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axminarayan\Desktop\"/>
    </mc:Choice>
  </mc:AlternateContent>
  <xr:revisionPtr revIDLastSave="0" documentId="13_ncr:1_{60539E23-CBFD-40B6-90FA-B8D0EBCAEDBF}" xr6:coauthVersionLast="46" xr6:coauthVersionMax="46" xr10:uidLastSave="{00000000-0000-0000-0000-000000000000}"/>
  <bookViews>
    <workbookView xWindow="-120" yWindow="-120" windowWidth="20730" windowHeight="11310" xr2:uid="{7E546F3C-CEE3-4623-8863-4B4FC035AE55}"/>
  </bookViews>
  <sheets>
    <sheet name="Activity1.2" sheetId="4" r:id="rId1"/>
    <sheet name="Activity_4.2" sheetId="5" r:id="rId2"/>
    <sheet name="Sheet1 (2)" sheetId="2" r:id="rId3"/>
    <sheet name="ipl_batting" sheetId="1" r:id="rId4"/>
  </sheets>
  <externalReferences>
    <externalReference r:id="rId5"/>
    <externalReference r:id="rId6"/>
  </externalReferences>
  <definedNames>
    <definedName name="_xlnm._FilterDatabase" localSheetId="3" hidden="1">ipl_batting!$A$1:$R$11211</definedName>
    <definedName name="ExternalData_1" localSheetId="2" hidden="1">'Sheet1 (2)'!$A$1:$S$11211</definedName>
    <definedName name="ExternalData_2" localSheetId="1" hidden="1">Activity_4.2!$A$1:$F$15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" i="4" l="1"/>
  <c r="D4" i="4"/>
  <c r="D5" i="4"/>
  <c r="D6" i="4"/>
  <c r="D7" i="4"/>
  <c r="D8" i="4"/>
  <c r="D9" i="4"/>
  <c r="D10" i="4"/>
  <c r="D11" i="4"/>
  <c r="D12" i="4"/>
  <c r="D13" i="4"/>
  <c r="D14" i="4"/>
  <c r="D2" i="4"/>
  <c r="N3" i="1" l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N10003" i="1"/>
  <c r="N10004" i="1"/>
  <c r="N10005" i="1"/>
  <c r="N10006" i="1"/>
  <c r="N10007" i="1"/>
  <c r="N10008" i="1"/>
  <c r="N10009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N10292" i="1"/>
  <c r="N10293" i="1"/>
  <c r="N10294" i="1"/>
  <c r="N10295" i="1"/>
  <c r="N10296" i="1"/>
  <c r="N10297" i="1"/>
  <c r="N10298" i="1"/>
  <c r="N10299" i="1"/>
  <c r="N10300" i="1"/>
  <c r="N10301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N10339" i="1"/>
  <c r="N10340" i="1"/>
  <c r="N10341" i="1"/>
  <c r="N10342" i="1"/>
  <c r="N10343" i="1"/>
  <c r="N10344" i="1"/>
  <c r="N10345" i="1"/>
  <c r="N10346" i="1"/>
  <c r="N10347" i="1"/>
  <c r="N10348" i="1"/>
  <c r="N10349" i="1"/>
  <c r="N10350" i="1"/>
  <c r="N10351" i="1"/>
  <c r="N10352" i="1"/>
  <c r="N10353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N10368" i="1"/>
  <c r="N10369" i="1"/>
  <c r="N10370" i="1"/>
  <c r="N10371" i="1"/>
  <c r="N10372" i="1"/>
  <c r="N10373" i="1"/>
  <c r="N10374" i="1"/>
  <c r="N10375" i="1"/>
  <c r="N10376" i="1"/>
  <c r="N10377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N10657" i="1"/>
  <c r="N10658" i="1"/>
  <c r="N10659" i="1"/>
  <c r="N10660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N10944" i="1"/>
  <c r="N10945" i="1"/>
  <c r="N10946" i="1"/>
  <c r="N10947" i="1"/>
  <c r="N10948" i="1"/>
  <c r="N10949" i="1"/>
  <c r="N10950" i="1"/>
  <c r="N10951" i="1"/>
  <c r="N10952" i="1"/>
  <c r="N10953" i="1"/>
  <c r="N10954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N10981" i="1"/>
  <c r="N10982" i="1"/>
  <c r="N10983" i="1"/>
  <c r="N10984" i="1"/>
  <c r="N10985" i="1"/>
  <c r="N10986" i="1"/>
  <c r="N10987" i="1"/>
  <c r="N10988" i="1"/>
  <c r="N10989" i="1"/>
  <c r="N10990" i="1"/>
  <c r="N10991" i="1"/>
  <c r="N10992" i="1"/>
  <c r="N10993" i="1"/>
  <c r="N10994" i="1"/>
  <c r="N10995" i="1"/>
  <c r="N10996" i="1"/>
  <c r="N10997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N11013" i="1"/>
  <c r="N11014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2" i="1"/>
  <c r="F1044" i="1"/>
  <c r="F1042" i="1"/>
  <c r="F1041" i="1"/>
  <c r="F1035" i="1"/>
  <c r="F1034" i="1"/>
  <c r="F1033" i="1"/>
  <c r="F1032" i="1"/>
  <c r="F1031" i="1"/>
  <c r="F1030" i="1"/>
  <c r="F1029" i="1"/>
  <c r="F1028" i="1"/>
  <c r="F1027" i="1"/>
  <c r="F1026" i="1"/>
  <c r="F1025" i="1"/>
  <c r="F1024" i="1"/>
  <c r="F1023" i="1"/>
  <c r="F1022" i="1"/>
  <c r="F1021" i="1"/>
  <c r="F1020" i="1"/>
  <c r="F1019" i="1"/>
  <c r="F1018" i="1"/>
  <c r="F1017" i="1"/>
  <c r="F1016" i="1"/>
  <c r="F1015" i="1"/>
  <c r="F1014" i="1"/>
  <c r="F1013" i="1"/>
  <c r="F1012" i="1"/>
  <c r="F1011" i="1"/>
  <c r="F1010" i="1"/>
  <c r="F1009" i="1"/>
  <c r="F1007" i="1"/>
  <c r="F1003" i="1"/>
  <c r="F998" i="1"/>
  <c r="F935" i="1"/>
  <c r="F933" i="1"/>
  <c r="F932" i="1"/>
  <c r="F930" i="1"/>
  <c r="F926" i="1"/>
  <c r="F925" i="1"/>
  <c r="F924" i="1"/>
  <c r="F923" i="1"/>
  <c r="F922" i="1"/>
  <c r="F921" i="1"/>
  <c r="F920" i="1"/>
  <c r="F919" i="1"/>
  <c r="K7854" i="1"/>
  <c r="K7851" i="1"/>
  <c r="K7850" i="1"/>
  <c r="K7848" i="1"/>
  <c r="K7847" i="1"/>
  <c r="K7836" i="1"/>
  <c r="K7835" i="1"/>
  <c r="K7834" i="1"/>
  <c r="K7833" i="1"/>
  <c r="K7832" i="1"/>
  <c r="K7831" i="1"/>
  <c r="K7830" i="1"/>
  <c r="K7829" i="1"/>
  <c r="K7828" i="1"/>
  <c r="K7827" i="1"/>
  <c r="K7826" i="1"/>
  <c r="K7825" i="1"/>
  <c r="K7824" i="1"/>
  <c r="K7823" i="1"/>
  <c r="K7822" i="1"/>
  <c r="K7821" i="1"/>
  <c r="K7820" i="1"/>
  <c r="K7819" i="1"/>
  <c r="K7818" i="1"/>
  <c r="K7817" i="1"/>
  <c r="K7816" i="1"/>
  <c r="K7815" i="1"/>
  <c r="K7814" i="1"/>
  <c r="K7813" i="1"/>
  <c r="K7812" i="1"/>
  <c r="K7811" i="1"/>
  <c r="K7810" i="1"/>
  <c r="K7809" i="1"/>
  <c r="K7808" i="1"/>
  <c r="K7807" i="1"/>
  <c r="K7806" i="1"/>
  <c r="K7805" i="1"/>
  <c r="K7804" i="1"/>
  <c r="K7803" i="1"/>
  <c r="K7802" i="1"/>
  <c r="K7801" i="1"/>
  <c r="K7800" i="1"/>
  <c r="K7799" i="1"/>
  <c r="K7798" i="1"/>
  <c r="K7797" i="1"/>
  <c r="K7796" i="1"/>
  <c r="K7795" i="1"/>
  <c r="K7794" i="1"/>
  <c r="K7793" i="1"/>
  <c r="K7792" i="1"/>
  <c r="K7791" i="1"/>
  <c r="K7790" i="1"/>
  <c r="K7789" i="1"/>
  <c r="K7788" i="1"/>
  <c r="K7787" i="1"/>
  <c r="K7786" i="1"/>
  <c r="K7785" i="1"/>
  <c r="K7784" i="1"/>
  <c r="K7783" i="1"/>
  <c r="K7782" i="1"/>
  <c r="K7781" i="1"/>
  <c r="K7780" i="1"/>
  <c r="K7779" i="1"/>
  <c r="K7778" i="1"/>
  <c r="K7777" i="1"/>
  <c r="K7776" i="1"/>
  <c r="K7775" i="1"/>
  <c r="K7774" i="1"/>
  <c r="K7773" i="1"/>
  <c r="K7772" i="1"/>
  <c r="K7771" i="1"/>
  <c r="K7770" i="1"/>
  <c r="K7769" i="1"/>
  <c r="K7768" i="1"/>
  <c r="K7765" i="1"/>
  <c r="K7764" i="1"/>
  <c r="K7763" i="1"/>
  <c r="K7762" i="1"/>
  <c r="K7761" i="1"/>
  <c r="K7760" i="1"/>
  <c r="K7759" i="1"/>
  <c r="K7758" i="1"/>
  <c r="K7757" i="1"/>
  <c r="K1210" i="1"/>
  <c r="K1209" i="1"/>
  <c r="K1208" i="1"/>
  <c r="K1207" i="1"/>
  <c r="K1204" i="1"/>
  <c r="K1203" i="1"/>
  <c r="K1202" i="1"/>
  <c r="K1201" i="1"/>
  <c r="K1200" i="1"/>
  <c r="K1199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0" i="1"/>
  <c r="K1119" i="1"/>
  <c r="K1118" i="1"/>
  <c r="K1117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996" i="1"/>
  <c r="K990" i="1"/>
  <c r="K989" i="1"/>
  <c r="K987" i="1"/>
  <c r="K985" i="1"/>
  <c r="K984" i="1"/>
  <c r="K983" i="1"/>
  <c r="K982" i="1"/>
  <c r="K981" i="1"/>
  <c r="R11211" i="1" l="1"/>
  <c r="Q11211" i="1"/>
  <c r="O11211" i="1"/>
  <c r="P11211" i="1" s="1"/>
  <c r="R11203" i="1"/>
  <c r="Q11203" i="1"/>
  <c r="O11203" i="1"/>
  <c r="P11203" i="1" s="1"/>
  <c r="R11195" i="1"/>
  <c r="Q11195" i="1"/>
  <c r="O11195" i="1"/>
  <c r="P11195" i="1" s="1"/>
  <c r="R11187" i="1"/>
  <c r="Q11187" i="1"/>
  <c r="O11187" i="1"/>
  <c r="P11187" i="1" s="1"/>
  <c r="R11183" i="1"/>
  <c r="Q11183" i="1"/>
  <c r="O11183" i="1"/>
  <c r="P11183" i="1" s="1"/>
  <c r="R11175" i="1"/>
  <c r="Q11175" i="1"/>
  <c r="O11175" i="1"/>
  <c r="P11175" i="1" s="1"/>
  <c r="R11167" i="1"/>
  <c r="Q11167" i="1"/>
  <c r="O11167" i="1"/>
  <c r="P11167" i="1" s="1"/>
  <c r="R11159" i="1"/>
  <c r="Q11159" i="1"/>
  <c r="O11159" i="1"/>
  <c r="P11159" i="1" s="1"/>
  <c r="R11151" i="1"/>
  <c r="Q11151" i="1"/>
  <c r="O11151" i="1"/>
  <c r="P11151" i="1" s="1"/>
  <c r="R11143" i="1"/>
  <c r="Q11143" i="1"/>
  <c r="O11143" i="1"/>
  <c r="P11143" i="1" s="1"/>
  <c r="R11135" i="1"/>
  <c r="Q11135" i="1"/>
  <c r="O11135" i="1"/>
  <c r="P11135" i="1" s="1"/>
  <c r="R11131" i="1"/>
  <c r="Q11131" i="1"/>
  <c r="O11131" i="1"/>
  <c r="P11131" i="1" s="1"/>
  <c r="R11123" i="1"/>
  <c r="Q11123" i="1"/>
  <c r="O11123" i="1"/>
  <c r="P11123" i="1" s="1"/>
  <c r="Q11115" i="1"/>
  <c r="R11115" i="1"/>
  <c r="O11115" i="1"/>
  <c r="P11115" i="1" s="1"/>
  <c r="R11107" i="1"/>
  <c r="Q11107" i="1"/>
  <c r="O11107" i="1"/>
  <c r="P11107" i="1" s="1"/>
  <c r="R11099" i="1"/>
  <c r="Q11099" i="1"/>
  <c r="O11099" i="1"/>
  <c r="P11099" i="1" s="1"/>
  <c r="R11091" i="1"/>
  <c r="Q11091" i="1"/>
  <c r="O11091" i="1"/>
  <c r="P11091" i="1" s="1"/>
  <c r="R11083" i="1"/>
  <c r="Q11083" i="1"/>
  <c r="O11083" i="1"/>
  <c r="P11083" i="1" s="1"/>
  <c r="R11075" i="1"/>
  <c r="Q11075" i="1"/>
  <c r="O11075" i="1"/>
  <c r="P11075" i="1" s="1"/>
  <c r="R11067" i="1"/>
  <c r="Q11067" i="1"/>
  <c r="O11067" i="1"/>
  <c r="P11067" i="1" s="1"/>
  <c r="R11055" i="1"/>
  <c r="Q11055" i="1"/>
  <c r="O11055" i="1"/>
  <c r="P11055" i="1" s="1"/>
  <c r="R11047" i="1"/>
  <c r="Q11047" i="1"/>
  <c r="O11047" i="1"/>
  <c r="P11047" i="1" s="1"/>
  <c r="R11039" i="1"/>
  <c r="Q11039" i="1"/>
  <c r="O11039" i="1"/>
  <c r="P11039" i="1" s="1"/>
  <c r="R11031" i="1"/>
  <c r="Q11031" i="1"/>
  <c r="O11031" i="1"/>
  <c r="P11031" i="1" s="1"/>
  <c r="R11023" i="1"/>
  <c r="Q11023" i="1"/>
  <c r="O11023" i="1"/>
  <c r="P11023" i="1" s="1"/>
  <c r="R11015" i="1"/>
  <c r="Q11015" i="1"/>
  <c r="O11015" i="1"/>
  <c r="P11015" i="1" s="1"/>
  <c r="R11007" i="1"/>
  <c r="Q11007" i="1"/>
  <c r="O11007" i="1"/>
  <c r="P11007" i="1" s="1"/>
  <c r="R10999" i="1"/>
  <c r="Q10999" i="1"/>
  <c r="O10999" i="1"/>
  <c r="P10999" i="1" s="1"/>
  <c r="R10991" i="1"/>
  <c r="Q10991" i="1"/>
  <c r="O10991" i="1"/>
  <c r="P10991" i="1" s="1"/>
  <c r="R10983" i="1"/>
  <c r="Q10983" i="1"/>
  <c r="O10983" i="1"/>
  <c r="P10983" i="1" s="1"/>
  <c r="R10975" i="1"/>
  <c r="Q10975" i="1"/>
  <c r="O10975" i="1"/>
  <c r="P10975" i="1" s="1"/>
  <c r="R10967" i="1"/>
  <c r="Q10967" i="1"/>
  <c r="O10967" i="1"/>
  <c r="P10967" i="1" s="1"/>
  <c r="R10959" i="1"/>
  <c r="Q10959" i="1"/>
  <c r="O10959" i="1"/>
  <c r="P10959" i="1" s="1"/>
  <c r="R10951" i="1"/>
  <c r="Q10951" i="1"/>
  <c r="O10951" i="1"/>
  <c r="P10951" i="1" s="1"/>
  <c r="R10943" i="1"/>
  <c r="Q10943" i="1"/>
  <c r="O10943" i="1"/>
  <c r="P10943" i="1" s="1"/>
  <c r="R10935" i="1"/>
  <c r="Q10935" i="1"/>
  <c r="O10935" i="1"/>
  <c r="P10935" i="1" s="1"/>
  <c r="R10927" i="1"/>
  <c r="Q10927" i="1"/>
  <c r="O10927" i="1"/>
  <c r="P10927" i="1" s="1"/>
  <c r="R10919" i="1"/>
  <c r="Q10919" i="1"/>
  <c r="O10919" i="1"/>
  <c r="P10919" i="1" s="1"/>
  <c r="R10911" i="1"/>
  <c r="Q10911" i="1"/>
  <c r="O10911" i="1"/>
  <c r="P10911" i="1" s="1"/>
  <c r="R10899" i="1"/>
  <c r="Q10899" i="1"/>
  <c r="O10899" i="1"/>
  <c r="P10899" i="1" s="1"/>
  <c r="R10891" i="1"/>
  <c r="Q10891" i="1"/>
  <c r="O10891" i="1"/>
  <c r="P10891" i="1" s="1"/>
  <c r="R10887" i="1"/>
  <c r="Q10887" i="1"/>
  <c r="O10887" i="1"/>
  <c r="P10887" i="1" s="1"/>
  <c r="R10879" i="1"/>
  <c r="Q10879" i="1"/>
  <c r="O10879" i="1"/>
  <c r="P10879" i="1" s="1"/>
  <c r="R10871" i="1"/>
  <c r="Q10871" i="1"/>
  <c r="O10871" i="1"/>
  <c r="P10871" i="1" s="1"/>
  <c r="Q10859" i="1"/>
  <c r="R10859" i="1"/>
  <c r="O10859" i="1"/>
  <c r="P10859" i="1" s="1"/>
  <c r="R10851" i="1"/>
  <c r="Q10851" i="1"/>
  <c r="O10851" i="1"/>
  <c r="P10851" i="1" s="1"/>
  <c r="R10843" i="1"/>
  <c r="Q10843" i="1"/>
  <c r="O10843" i="1"/>
  <c r="P10843" i="1" s="1"/>
  <c r="R10835" i="1"/>
  <c r="Q10835" i="1"/>
  <c r="O10835" i="1"/>
  <c r="P10835" i="1" s="1"/>
  <c r="R10831" i="1"/>
  <c r="Q10831" i="1"/>
  <c r="O10831" i="1"/>
  <c r="P10831" i="1" s="1"/>
  <c r="R10823" i="1"/>
  <c r="Q10823" i="1"/>
  <c r="O10823" i="1"/>
  <c r="P10823" i="1" s="1"/>
  <c r="R10811" i="1"/>
  <c r="Q10811" i="1"/>
  <c r="O10811" i="1"/>
  <c r="P10811" i="1" s="1"/>
  <c r="R10803" i="1"/>
  <c r="Q10803" i="1"/>
  <c r="O10803" i="1"/>
  <c r="P10803" i="1" s="1"/>
  <c r="Q10795" i="1"/>
  <c r="R10795" i="1"/>
  <c r="O10795" i="1"/>
  <c r="P10795" i="1" s="1"/>
  <c r="R10787" i="1"/>
  <c r="Q10787" i="1"/>
  <c r="O10787" i="1"/>
  <c r="P10787" i="1" s="1"/>
  <c r="R10783" i="1"/>
  <c r="Q10783" i="1"/>
  <c r="O10783" i="1"/>
  <c r="P10783" i="1" s="1"/>
  <c r="R10771" i="1"/>
  <c r="Q10771" i="1"/>
  <c r="O10771" i="1"/>
  <c r="P10771" i="1" s="1"/>
  <c r="R10763" i="1"/>
  <c r="Q10763" i="1"/>
  <c r="O10763" i="1"/>
  <c r="P10763" i="1" s="1"/>
  <c r="R10755" i="1"/>
  <c r="Q10755" i="1"/>
  <c r="O10755" i="1"/>
  <c r="P10755" i="1" s="1"/>
  <c r="R10747" i="1"/>
  <c r="Q10747" i="1"/>
  <c r="O10747" i="1"/>
  <c r="P10747" i="1" s="1"/>
  <c r="R10739" i="1"/>
  <c r="Q10739" i="1"/>
  <c r="O10739" i="1"/>
  <c r="P10739" i="1" s="1"/>
  <c r="R10731" i="1"/>
  <c r="Q10731" i="1"/>
  <c r="O10731" i="1"/>
  <c r="P10731" i="1" s="1"/>
  <c r="R10723" i="1"/>
  <c r="Q10723" i="1"/>
  <c r="O10723" i="1"/>
  <c r="P10723" i="1" s="1"/>
  <c r="R10715" i="1"/>
  <c r="Q10715" i="1"/>
  <c r="O10715" i="1"/>
  <c r="P10715" i="1" s="1"/>
  <c r="R10711" i="1"/>
  <c r="Q10711" i="1"/>
  <c r="O10711" i="1"/>
  <c r="P10711" i="1" s="1"/>
  <c r="R10703" i="1"/>
  <c r="Q10703" i="1"/>
  <c r="O10703" i="1"/>
  <c r="P10703" i="1" s="1"/>
  <c r="R10695" i="1"/>
  <c r="Q10695" i="1"/>
  <c r="O10695" i="1"/>
  <c r="P10695" i="1" s="1"/>
  <c r="R10687" i="1"/>
  <c r="Q10687" i="1"/>
  <c r="O10687" i="1"/>
  <c r="P10687" i="1" s="1"/>
  <c r="R10679" i="1"/>
  <c r="Q10679" i="1"/>
  <c r="O10679" i="1"/>
  <c r="P10679" i="1" s="1"/>
  <c r="R10671" i="1"/>
  <c r="Q10671" i="1"/>
  <c r="O10671" i="1"/>
  <c r="P10671" i="1" s="1"/>
  <c r="R10663" i="1"/>
  <c r="Q10663" i="1"/>
  <c r="O10663" i="1"/>
  <c r="P10663" i="1" s="1"/>
  <c r="R10655" i="1"/>
  <c r="Q10655" i="1"/>
  <c r="O10655" i="1"/>
  <c r="P10655" i="1" s="1"/>
  <c r="R10647" i="1"/>
  <c r="Q10647" i="1"/>
  <c r="O10647" i="1"/>
  <c r="P10647" i="1" s="1"/>
  <c r="R10639" i="1"/>
  <c r="Q10639" i="1"/>
  <c r="O10639" i="1"/>
  <c r="P10639" i="1" s="1"/>
  <c r="R10631" i="1"/>
  <c r="Q10631" i="1"/>
  <c r="O10631" i="1"/>
  <c r="P10631" i="1" s="1"/>
  <c r="R10623" i="1"/>
  <c r="Q10623" i="1"/>
  <c r="O10623" i="1"/>
  <c r="P10623" i="1" s="1"/>
  <c r="R10615" i="1"/>
  <c r="Q10615" i="1"/>
  <c r="O10615" i="1"/>
  <c r="P10615" i="1" s="1"/>
  <c r="R10607" i="1"/>
  <c r="Q10607" i="1"/>
  <c r="O10607" i="1"/>
  <c r="P10607" i="1" s="1"/>
  <c r="R10599" i="1"/>
  <c r="Q10599" i="1"/>
  <c r="O10599" i="1"/>
  <c r="P10599" i="1" s="1"/>
  <c r="R10591" i="1"/>
  <c r="Q10591" i="1"/>
  <c r="O10591" i="1"/>
  <c r="P10591" i="1" s="1"/>
  <c r="R10583" i="1"/>
  <c r="Q10583" i="1"/>
  <c r="O10583" i="1"/>
  <c r="P10583" i="1" s="1"/>
  <c r="R10575" i="1"/>
  <c r="Q10575" i="1"/>
  <c r="O10575" i="1"/>
  <c r="P10575" i="1" s="1"/>
  <c r="R10567" i="1"/>
  <c r="Q10567" i="1"/>
  <c r="O10567" i="1"/>
  <c r="P10567" i="1" s="1"/>
  <c r="R10559" i="1"/>
  <c r="Q10559" i="1"/>
  <c r="O10559" i="1"/>
  <c r="P10559" i="1" s="1"/>
  <c r="R10547" i="1"/>
  <c r="Q10547" i="1"/>
  <c r="O10547" i="1"/>
  <c r="P10547" i="1" s="1"/>
  <c r="Q10539" i="1"/>
  <c r="R10539" i="1"/>
  <c r="O10539" i="1"/>
  <c r="P10539" i="1" s="1"/>
  <c r="R10531" i="1"/>
  <c r="Q10531" i="1"/>
  <c r="O10531" i="1"/>
  <c r="P10531" i="1" s="1"/>
  <c r="R10527" i="1"/>
  <c r="Q10527" i="1"/>
  <c r="O10527" i="1"/>
  <c r="P10527" i="1" s="1"/>
  <c r="R10515" i="1"/>
  <c r="Q10515" i="1"/>
  <c r="O10515" i="1"/>
  <c r="P10515" i="1" s="1"/>
  <c r="R10511" i="1"/>
  <c r="Q10511" i="1"/>
  <c r="O10511" i="1"/>
  <c r="P10511" i="1" s="1"/>
  <c r="R10503" i="1"/>
  <c r="Q10503" i="1"/>
  <c r="O10503" i="1"/>
  <c r="P10503" i="1" s="1"/>
  <c r="R10495" i="1"/>
  <c r="Q10495" i="1"/>
  <c r="O10495" i="1"/>
  <c r="P10495" i="1" s="1"/>
  <c r="R10487" i="1"/>
  <c r="Q10487" i="1"/>
  <c r="O10487" i="1"/>
  <c r="P10487" i="1" s="1"/>
  <c r="R10479" i="1"/>
  <c r="Q10479" i="1"/>
  <c r="O10479" i="1"/>
  <c r="P10479" i="1" s="1"/>
  <c r="R10471" i="1"/>
  <c r="Q10471" i="1"/>
  <c r="O10471" i="1"/>
  <c r="P10471" i="1" s="1"/>
  <c r="R10463" i="1"/>
  <c r="Q10463" i="1"/>
  <c r="O10463" i="1"/>
  <c r="P10463" i="1" s="1"/>
  <c r="R10455" i="1"/>
  <c r="Q10455" i="1"/>
  <c r="O10455" i="1"/>
  <c r="P10455" i="1" s="1"/>
  <c r="R10447" i="1"/>
  <c r="Q10447" i="1"/>
  <c r="O10447" i="1"/>
  <c r="P10447" i="1" s="1"/>
  <c r="R10435" i="1"/>
  <c r="Q10435" i="1"/>
  <c r="O10435" i="1"/>
  <c r="P10435" i="1" s="1"/>
  <c r="R10427" i="1"/>
  <c r="Q10427" i="1"/>
  <c r="O10427" i="1"/>
  <c r="P10427" i="1" s="1"/>
  <c r="R10419" i="1"/>
  <c r="Q10419" i="1"/>
  <c r="O10419" i="1"/>
  <c r="P10419" i="1" s="1"/>
  <c r="R10415" i="1"/>
  <c r="Q10415" i="1"/>
  <c r="O10415" i="1"/>
  <c r="P10415" i="1" s="1"/>
  <c r="R10407" i="1"/>
  <c r="Q10407" i="1"/>
  <c r="O10407" i="1"/>
  <c r="P10407" i="1" s="1"/>
  <c r="R10395" i="1"/>
  <c r="Q10395" i="1"/>
  <c r="O10395" i="1"/>
  <c r="P10395" i="1" s="1"/>
  <c r="R10387" i="1"/>
  <c r="Q10387" i="1"/>
  <c r="O10387" i="1"/>
  <c r="P10387" i="1" s="1"/>
  <c r="R10379" i="1"/>
  <c r="Q10379" i="1"/>
  <c r="O10379" i="1"/>
  <c r="P10379" i="1" s="1"/>
  <c r="R10371" i="1"/>
  <c r="Q10371" i="1"/>
  <c r="O10371" i="1"/>
  <c r="P10371" i="1" s="1"/>
  <c r="R10363" i="1"/>
  <c r="Q10363" i="1"/>
  <c r="O10363" i="1"/>
  <c r="P10363" i="1" s="1"/>
  <c r="R10359" i="1"/>
  <c r="Q10359" i="1"/>
  <c r="O10359" i="1"/>
  <c r="P10359" i="1" s="1"/>
  <c r="R10351" i="1"/>
  <c r="Q10351" i="1"/>
  <c r="O10351" i="1"/>
  <c r="P10351" i="1" s="1"/>
  <c r="R10343" i="1"/>
  <c r="Q10343" i="1"/>
  <c r="O10343" i="1"/>
  <c r="P10343" i="1" s="1"/>
  <c r="R10335" i="1"/>
  <c r="Q10335" i="1"/>
  <c r="O10335" i="1"/>
  <c r="P10335" i="1" s="1"/>
  <c r="R10327" i="1"/>
  <c r="Q10327" i="1"/>
  <c r="O10327" i="1"/>
  <c r="P10327" i="1" s="1"/>
  <c r="R10319" i="1"/>
  <c r="Q10319" i="1"/>
  <c r="O10319" i="1"/>
  <c r="P10319" i="1" s="1"/>
  <c r="R10311" i="1"/>
  <c r="Q10311" i="1"/>
  <c r="O10311" i="1"/>
  <c r="P10311" i="1" s="1"/>
  <c r="R10303" i="1"/>
  <c r="Q10303" i="1"/>
  <c r="O10303" i="1"/>
  <c r="P10303" i="1" s="1"/>
  <c r="R10295" i="1"/>
  <c r="Q10295" i="1"/>
  <c r="O10295" i="1"/>
  <c r="P10295" i="1" s="1"/>
  <c r="R10287" i="1"/>
  <c r="Q10287" i="1"/>
  <c r="O10287" i="1"/>
  <c r="P10287" i="1" s="1"/>
  <c r="R10279" i="1"/>
  <c r="Q10279" i="1"/>
  <c r="O10279" i="1"/>
  <c r="P10279" i="1" s="1"/>
  <c r="R10271" i="1"/>
  <c r="Q10271" i="1"/>
  <c r="O10271" i="1"/>
  <c r="P10271" i="1" s="1"/>
  <c r="R10263" i="1"/>
  <c r="Q10263" i="1"/>
  <c r="O10263" i="1"/>
  <c r="P10263" i="1" s="1"/>
  <c r="R10255" i="1"/>
  <c r="Q10255" i="1"/>
  <c r="O10255" i="1"/>
  <c r="P10255" i="1" s="1"/>
  <c r="R10247" i="1"/>
  <c r="Q10247" i="1"/>
  <c r="O10247" i="1"/>
  <c r="P10247" i="1" s="1"/>
  <c r="R10235" i="1"/>
  <c r="Q10235" i="1"/>
  <c r="O10235" i="1"/>
  <c r="P10235" i="1" s="1"/>
  <c r="R10227" i="1"/>
  <c r="Q10227" i="1"/>
  <c r="O10227" i="1"/>
  <c r="P10227" i="1" s="1"/>
  <c r="R10219" i="1"/>
  <c r="Q10219" i="1"/>
  <c r="O10219" i="1"/>
  <c r="P10219" i="1" s="1"/>
  <c r="R10211" i="1"/>
  <c r="Q10211" i="1"/>
  <c r="O10211" i="1"/>
  <c r="P10211" i="1" s="1"/>
  <c r="R10203" i="1"/>
  <c r="Q10203" i="1"/>
  <c r="O10203" i="1"/>
  <c r="P10203" i="1" s="1"/>
  <c r="R10195" i="1"/>
  <c r="Q10195" i="1"/>
  <c r="O10195" i="1"/>
  <c r="P10195" i="1" s="1"/>
  <c r="R10187" i="1"/>
  <c r="Q10187" i="1"/>
  <c r="O10187" i="1"/>
  <c r="P10187" i="1" s="1"/>
  <c r="R10179" i="1"/>
  <c r="Q10179" i="1"/>
  <c r="O10179" i="1"/>
  <c r="P10179" i="1" s="1"/>
  <c r="R10171" i="1"/>
  <c r="Q10171" i="1"/>
  <c r="O10171" i="1"/>
  <c r="P10171" i="1" s="1"/>
  <c r="R10163" i="1"/>
  <c r="Q10163" i="1"/>
  <c r="O10163" i="1"/>
  <c r="P10163" i="1" s="1"/>
  <c r="Q10155" i="1"/>
  <c r="R10155" i="1"/>
  <c r="O10155" i="1"/>
  <c r="P10155" i="1" s="1"/>
  <c r="R10147" i="1"/>
  <c r="Q10147" i="1"/>
  <c r="O10147" i="1"/>
  <c r="P10147" i="1" s="1"/>
  <c r="R10143" i="1"/>
  <c r="Q10143" i="1"/>
  <c r="O10143" i="1"/>
  <c r="P10143" i="1" s="1"/>
  <c r="R10135" i="1"/>
  <c r="Q10135" i="1"/>
  <c r="O10135" i="1"/>
  <c r="P10135" i="1" s="1"/>
  <c r="R10127" i="1"/>
  <c r="Q10127" i="1"/>
  <c r="O10127" i="1"/>
  <c r="P10127" i="1" s="1"/>
  <c r="R10115" i="1"/>
  <c r="Q10115" i="1"/>
  <c r="O10115" i="1"/>
  <c r="P10115" i="1" s="1"/>
  <c r="R10107" i="1"/>
  <c r="Q10107" i="1"/>
  <c r="O10107" i="1"/>
  <c r="P10107" i="1" s="1"/>
  <c r="R10099" i="1"/>
  <c r="Q10099" i="1"/>
  <c r="O10099" i="1"/>
  <c r="P10099" i="1" s="1"/>
  <c r="R10095" i="1"/>
  <c r="Q10095" i="1"/>
  <c r="O10095" i="1"/>
  <c r="P10095" i="1" s="1"/>
  <c r="R10087" i="1"/>
  <c r="Q10087" i="1"/>
  <c r="O10087" i="1"/>
  <c r="P10087" i="1" s="1"/>
  <c r="R10079" i="1"/>
  <c r="Q10079" i="1"/>
  <c r="O10079" i="1"/>
  <c r="P10079" i="1" s="1"/>
  <c r="R10071" i="1"/>
  <c r="Q10071" i="1"/>
  <c r="O10071" i="1"/>
  <c r="P10071" i="1" s="1"/>
  <c r="R10063" i="1"/>
  <c r="Q10063" i="1"/>
  <c r="O10063" i="1"/>
  <c r="P10063" i="1" s="1"/>
  <c r="R10055" i="1"/>
  <c r="Q10055" i="1"/>
  <c r="O10055" i="1"/>
  <c r="P10055" i="1" s="1"/>
  <c r="R10047" i="1"/>
  <c r="Q10047" i="1"/>
  <c r="O10047" i="1"/>
  <c r="P10047" i="1" s="1"/>
  <c r="R10039" i="1"/>
  <c r="Q10039" i="1"/>
  <c r="O10039" i="1"/>
  <c r="P10039" i="1" s="1"/>
  <c r="R10031" i="1"/>
  <c r="Q10031" i="1"/>
  <c r="O10031" i="1"/>
  <c r="P10031" i="1" s="1"/>
  <c r="R10023" i="1"/>
  <c r="Q10023" i="1"/>
  <c r="O10023" i="1"/>
  <c r="P10023" i="1" s="1"/>
  <c r="R10015" i="1"/>
  <c r="Q10015" i="1"/>
  <c r="O10015" i="1"/>
  <c r="P10015" i="1" s="1"/>
  <c r="R10007" i="1"/>
  <c r="Q10007" i="1"/>
  <c r="O10007" i="1"/>
  <c r="P10007" i="1" s="1"/>
  <c r="R9999" i="1"/>
  <c r="Q9999" i="1"/>
  <c r="O9999" i="1"/>
  <c r="P9999" i="1" s="1"/>
  <c r="R9991" i="1"/>
  <c r="Q9991" i="1"/>
  <c r="O9991" i="1"/>
  <c r="P9991" i="1" s="1"/>
  <c r="R9983" i="1"/>
  <c r="Q9983" i="1"/>
  <c r="O9983" i="1"/>
  <c r="P9983" i="1" s="1"/>
  <c r="R9975" i="1"/>
  <c r="Q9975" i="1"/>
  <c r="O9975" i="1"/>
  <c r="P9975" i="1" s="1"/>
  <c r="R9967" i="1"/>
  <c r="Q9967" i="1"/>
  <c r="O9967" i="1"/>
  <c r="P9967" i="1" s="1"/>
  <c r="R9959" i="1"/>
  <c r="Q9959" i="1"/>
  <c r="O9959" i="1"/>
  <c r="P9959" i="1" s="1"/>
  <c r="R9951" i="1"/>
  <c r="Q9951" i="1"/>
  <c r="O9951" i="1"/>
  <c r="P9951" i="1" s="1"/>
  <c r="R9943" i="1"/>
  <c r="Q9943" i="1"/>
  <c r="O9943" i="1"/>
  <c r="P9943" i="1" s="1"/>
  <c r="R9935" i="1"/>
  <c r="Q9935" i="1"/>
  <c r="O9935" i="1"/>
  <c r="P9935" i="1" s="1"/>
  <c r="R9927" i="1"/>
  <c r="Q9927" i="1"/>
  <c r="O9927" i="1"/>
  <c r="P9927" i="1" s="1"/>
  <c r="R9919" i="1"/>
  <c r="Q9919" i="1"/>
  <c r="O9919" i="1"/>
  <c r="P9919" i="1" s="1"/>
  <c r="R9911" i="1"/>
  <c r="Q9911" i="1"/>
  <c r="O9911" i="1"/>
  <c r="P9911" i="1" s="1"/>
  <c r="R9903" i="1"/>
  <c r="Q9903" i="1"/>
  <c r="O9903" i="1"/>
  <c r="P9903" i="1" s="1"/>
  <c r="R9891" i="1"/>
  <c r="Q9891" i="1"/>
  <c r="O9891" i="1"/>
  <c r="P9891" i="1" s="1"/>
  <c r="R9887" i="1"/>
  <c r="Q9887" i="1"/>
  <c r="O9887" i="1"/>
  <c r="P9887" i="1" s="1"/>
  <c r="R9879" i="1"/>
  <c r="Q9879" i="1"/>
  <c r="O9879" i="1"/>
  <c r="P9879" i="1" s="1"/>
  <c r="R9871" i="1"/>
  <c r="Q9871" i="1"/>
  <c r="O9871" i="1"/>
  <c r="P9871" i="1" s="1"/>
  <c r="R9863" i="1"/>
  <c r="Q9863" i="1"/>
  <c r="O9863" i="1"/>
  <c r="P9863" i="1" s="1"/>
  <c r="R9855" i="1"/>
  <c r="Q9855" i="1"/>
  <c r="O9855" i="1"/>
  <c r="P9855" i="1" s="1"/>
  <c r="R9847" i="1"/>
  <c r="Q9847" i="1"/>
  <c r="O9847" i="1"/>
  <c r="P9847" i="1" s="1"/>
  <c r="R9839" i="1"/>
  <c r="Q9839" i="1"/>
  <c r="O9839" i="1"/>
  <c r="P9839" i="1" s="1"/>
  <c r="R9831" i="1"/>
  <c r="Q9831" i="1"/>
  <c r="O9831" i="1"/>
  <c r="P9831" i="1" s="1"/>
  <c r="R9823" i="1"/>
  <c r="Q9823" i="1"/>
  <c r="O9823" i="1"/>
  <c r="P9823" i="1" s="1"/>
  <c r="R9815" i="1"/>
  <c r="Q9815" i="1"/>
  <c r="O9815" i="1"/>
  <c r="P9815" i="1" s="1"/>
  <c r="R9807" i="1"/>
  <c r="Q9807" i="1"/>
  <c r="O9807" i="1"/>
  <c r="P9807" i="1" s="1"/>
  <c r="R9799" i="1"/>
  <c r="Q9799" i="1"/>
  <c r="O9799" i="1"/>
  <c r="P9799" i="1" s="1"/>
  <c r="R9791" i="1"/>
  <c r="Q9791" i="1"/>
  <c r="O9791" i="1"/>
  <c r="P9791" i="1" s="1"/>
  <c r="R9783" i="1"/>
  <c r="Q9783" i="1"/>
  <c r="O9783" i="1"/>
  <c r="P9783" i="1" s="1"/>
  <c r="R9775" i="1"/>
  <c r="Q9775" i="1"/>
  <c r="O9775" i="1"/>
  <c r="P9775" i="1" s="1"/>
  <c r="R9763" i="1"/>
  <c r="Q9763" i="1"/>
  <c r="O9763" i="1"/>
  <c r="P9763" i="1" s="1"/>
  <c r="R9755" i="1"/>
  <c r="Q9755" i="1"/>
  <c r="O9755" i="1"/>
  <c r="P9755" i="1" s="1"/>
  <c r="R9747" i="1"/>
  <c r="Q9747" i="1"/>
  <c r="O9747" i="1"/>
  <c r="P9747" i="1" s="1"/>
  <c r="R9739" i="1"/>
  <c r="Q9739" i="1"/>
  <c r="O9739" i="1"/>
  <c r="P9739" i="1" s="1"/>
  <c r="R9731" i="1"/>
  <c r="Q9731" i="1"/>
  <c r="O9731" i="1"/>
  <c r="P9731" i="1" s="1"/>
  <c r="R9723" i="1"/>
  <c r="Q9723" i="1"/>
  <c r="O9723" i="1"/>
  <c r="P9723" i="1" s="1"/>
  <c r="R9715" i="1"/>
  <c r="Q9715" i="1"/>
  <c r="O9715" i="1"/>
  <c r="P9715" i="1" s="1"/>
  <c r="R9707" i="1"/>
  <c r="Q9707" i="1"/>
  <c r="O9707" i="1"/>
  <c r="P9707" i="1" s="1"/>
  <c r="R9699" i="1"/>
  <c r="Q9699" i="1"/>
  <c r="O9699" i="1"/>
  <c r="P9699" i="1" s="1"/>
  <c r="R9691" i="1"/>
  <c r="Q9691" i="1"/>
  <c r="O9691" i="1"/>
  <c r="P9691" i="1" s="1"/>
  <c r="R9683" i="1"/>
  <c r="Q9683" i="1"/>
  <c r="O9683" i="1"/>
  <c r="P9683" i="1" s="1"/>
  <c r="R9675" i="1"/>
  <c r="Q9675" i="1"/>
  <c r="O9675" i="1"/>
  <c r="P9675" i="1" s="1"/>
  <c r="R9667" i="1"/>
  <c r="Q9667" i="1"/>
  <c r="O9667" i="1"/>
  <c r="P9667" i="1" s="1"/>
  <c r="R9659" i="1"/>
  <c r="Q9659" i="1"/>
  <c r="O9659" i="1"/>
  <c r="P9659" i="1" s="1"/>
  <c r="R9651" i="1"/>
  <c r="Q9651" i="1"/>
  <c r="O9651" i="1"/>
  <c r="P9651" i="1" s="1"/>
  <c r="R9643" i="1"/>
  <c r="Q9643" i="1"/>
  <c r="O9643" i="1"/>
  <c r="P9643" i="1" s="1"/>
  <c r="R9635" i="1"/>
  <c r="Q9635" i="1"/>
  <c r="O9635" i="1"/>
  <c r="P9635" i="1" s="1"/>
  <c r="R9627" i="1"/>
  <c r="Q9627" i="1"/>
  <c r="O9627" i="1"/>
  <c r="P9627" i="1" s="1"/>
  <c r="R9619" i="1"/>
  <c r="Q9619" i="1"/>
  <c r="O9619" i="1"/>
  <c r="P9619" i="1" s="1"/>
  <c r="R9611" i="1"/>
  <c r="Q9611" i="1"/>
  <c r="O9611" i="1"/>
  <c r="P9611" i="1" s="1"/>
  <c r="R9603" i="1"/>
  <c r="Q9603" i="1"/>
  <c r="O9603" i="1"/>
  <c r="P9603" i="1" s="1"/>
  <c r="R9595" i="1"/>
  <c r="Q9595" i="1"/>
  <c r="O9595" i="1"/>
  <c r="P9595" i="1" s="1"/>
  <c r="R9587" i="1"/>
  <c r="Q9587" i="1"/>
  <c r="O9587" i="1"/>
  <c r="P9587" i="1" s="1"/>
  <c r="R9579" i="1"/>
  <c r="Q9579" i="1"/>
  <c r="O9579" i="1"/>
  <c r="P9579" i="1" s="1"/>
  <c r="R9575" i="1"/>
  <c r="Q9575" i="1"/>
  <c r="O9575" i="1"/>
  <c r="P9575" i="1" s="1"/>
  <c r="R9567" i="1"/>
  <c r="Q9567" i="1"/>
  <c r="O9567" i="1"/>
  <c r="P9567" i="1" s="1"/>
  <c r="R9559" i="1"/>
  <c r="Q9559" i="1"/>
  <c r="O9559" i="1"/>
  <c r="P9559" i="1" s="1"/>
  <c r="R9551" i="1"/>
  <c r="Q9551" i="1"/>
  <c r="O9551" i="1"/>
  <c r="P9551" i="1" s="1"/>
  <c r="R9543" i="1"/>
  <c r="Q9543" i="1"/>
  <c r="O9543" i="1"/>
  <c r="P9543" i="1" s="1"/>
  <c r="R9535" i="1"/>
  <c r="Q9535" i="1"/>
  <c r="O9535" i="1"/>
  <c r="P9535" i="1" s="1"/>
  <c r="R9527" i="1"/>
  <c r="Q9527" i="1"/>
  <c r="O9527" i="1"/>
  <c r="P9527" i="1" s="1"/>
  <c r="R9519" i="1"/>
  <c r="Q9519" i="1"/>
  <c r="O9519" i="1"/>
  <c r="P9519" i="1" s="1"/>
  <c r="R9511" i="1"/>
  <c r="Q9511" i="1"/>
  <c r="O9511" i="1"/>
  <c r="P9511" i="1" s="1"/>
  <c r="R9503" i="1"/>
  <c r="Q9503" i="1"/>
  <c r="O9503" i="1"/>
  <c r="P9503" i="1" s="1"/>
  <c r="R9495" i="1"/>
  <c r="Q9495" i="1"/>
  <c r="O9495" i="1"/>
  <c r="P9495" i="1" s="1"/>
  <c r="R9487" i="1"/>
  <c r="Q9487" i="1"/>
  <c r="O9487" i="1"/>
  <c r="P9487" i="1" s="1"/>
  <c r="R9479" i="1"/>
  <c r="Q9479" i="1"/>
  <c r="O9479" i="1"/>
  <c r="P9479" i="1" s="1"/>
  <c r="R9471" i="1"/>
  <c r="Q9471" i="1"/>
  <c r="O9471" i="1"/>
  <c r="P9471" i="1" s="1"/>
  <c r="R9463" i="1"/>
  <c r="Q9463" i="1"/>
  <c r="O9463" i="1"/>
  <c r="P9463" i="1" s="1"/>
  <c r="R9455" i="1"/>
  <c r="Q9455" i="1"/>
  <c r="O9455" i="1"/>
  <c r="P9455" i="1" s="1"/>
  <c r="R9443" i="1"/>
  <c r="Q9443" i="1"/>
  <c r="O9443" i="1"/>
  <c r="P9443" i="1" s="1"/>
  <c r="R9435" i="1"/>
  <c r="Q9435" i="1"/>
  <c r="O9435" i="1"/>
  <c r="P9435" i="1" s="1"/>
  <c r="R9431" i="1"/>
  <c r="Q9431" i="1"/>
  <c r="O9431" i="1"/>
  <c r="P9431" i="1" s="1"/>
  <c r="R9423" i="1"/>
  <c r="Q9423" i="1"/>
  <c r="O9423" i="1"/>
  <c r="P9423" i="1" s="1"/>
  <c r="R9415" i="1"/>
  <c r="Q9415" i="1"/>
  <c r="O9415" i="1"/>
  <c r="P9415" i="1" s="1"/>
  <c r="R9407" i="1"/>
  <c r="Q9407" i="1"/>
  <c r="O9407" i="1"/>
  <c r="P9407" i="1" s="1"/>
  <c r="R9399" i="1"/>
  <c r="Q9399" i="1"/>
  <c r="O9399" i="1"/>
  <c r="P9399" i="1" s="1"/>
  <c r="R9391" i="1"/>
  <c r="Q9391" i="1"/>
  <c r="O9391" i="1"/>
  <c r="P9391" i="1" s="1"/>
  <c r="R9383" i="1"/>
  <c r="Q9383" i="1"/>
  <c r="O9383" i="1"/>
  <c r="P9383" i="1" s="1"/>
  <c r="R9375" i="1"/>
  <c r="Q9375" i="1"/>
  <c r="O9375" i="1"/>
  <c r="P9375" i="1" s="1"/>
  <c r="R9367" i="1"/>
  <c r="Q9367" i="1"/>
  <c r="O9367" i="1"/>
  <c r="P9367" i="1" s="1"/>
  <c r="R9359" i="1"/>
  <c r="Q9359" i="1"/>
  <c r="O9359" i="1"/>
  <c r="P9359" i="1" s="1"/>
  <c r="R9351" i="1"/>
  <c r="Q9351" i="1"/>
  <c r="O9351" i="1"/>
  <c r="P9351" i="1" s="1"/>
  <c r="R9343" i="1"/>
  <c r="Q9343" i="1"/>
  <c r="O9343" i="1"/>
  <c r="P9343" i="1" s="1"/>
  <c r="R9335" i="1"/>
  <c r="Q9335" i="1"/>
  <c r="O9335" i="1"/>
  <c r="P9335" i="1" s="1"/>
  <c r="R9327" i="1"/>
  <c r="Q9327" i="1"/>
  <c r="O9327" i="1"/>
  <c r="P9327" i="1" s="1"/>
  <c r="R9319" i="1"/>
  <c r="Q9319" i="1"/>
  <c r="O9319" i="1"/>
  <c r="P9319" i="1" s="1"/>
  <c r="R9311" i="1"/>
  <c r="Q9311" i="1"/>
  <c r="O9311" i="1"/>
  <c r="P9311" i="1" s="1"/>
  <c r="R9303" i="1"/>
  <c r="Q9303" i="1"/>
  <c r="O9303" i="1"/>
  <c r="P9303" i="1" s="1"/>
  <c r="R9295" i="1"/>
  <c r="Q9295" i="1"/>
  <c r="O9295" i="1"/>
  <c r="P9295" i="1" s="1"/>
  <c r="R9287" i="1"/>
  <c r="Q9287" i="1"/>
  <c r="O9287" i="1"/>
  <c r="P9287" i="1" s="1"/>
  <c r="R9279" i="1"/>
  <c r="Q9279" i="1"/>
  <c r="O9279" i="1"/>
  <c r="P9279" i="1" s="1"/>
  <c r="R9271" i="1"/>
  <c r="Q9271" i="1"/>
  <c r="O9271" i="1"/>
  <c r="P9271" i="1" s="1"/>
  <c r="R9263" i="1"/>
  <c r="Q9263" i="1"/>
  <c r="O9263" i="1"/>
  <c r="P9263" i="1" s="1"/>
  <c r="R9251" i="1"/>
  <c r="Q9251" i="1"/>
  <c r="O9251" i="1"/>
  <c r="P9251" i="1" s="1"/>
  <c r="R9243" i="1"/>
  <c r="Q9243" i="1"/>
  <c r="O9243" i="1"/>
  <c r="P9243" i="1" s="1"/>
  <c r="R9235" i="1"/>
  <c r="Q9235" i="1"/>
  <c r="O9235" i="1"/>
  <c r="P9235" i="1" s="1"/>
  <c r="R9227" i="1"/>
  <c r="Q9227" i="1"/>
  <c r="O9227" i="1"/>
  <c r="P9227" i="1" s="1"/>
  <c r="R9219" i="1"/>
  <c r="Q9219" i="1"/>
  <c r="O9219" i="1"/>
  <c r="P9219" i="1" s="1"/>
  <c r="R9211" i="1"/>
  <c r="Q9211" i="1"/>
  <c r="O9211" i="1"/>
  <c r="P9211" i="1" s="1"/>
  <c r="R9203" i="1"/>
  <c r="Q9203" i="1"/>
  <c r="O9203" i="1"/>
  <c r="P9203" i="1" s="1"/>
  <c r="R9195" i="1"/>
  <c r="Q9195" i="1"/>
  <c r="O9195" i="1"/>
  <c r="P9195" i="1" s="1"/>
  <c r="R9187" i="1"/>
  <c r="Q9187" i="1"/>
  <c r="O9187" i="1"/>
  <c r="P9187" i="1" s="1"/>
  <c r="R9179" i="1"/>
  <c r="Q9179" i="1"/>
  <c r="O9179" i="1"/>
  <c r="P9179" i="1" s="1"/>
  <c r="R9171" i="1"/>
  <c r="Q9171" i="1"/>
  <c r="O9171" i="1"/>
  <c r="P9171" i="1" s="1"/>
  <c r="R9163" i="1"/>
  <c r="Q9163" i="1"/>
  <c r="O9163" i="1"/>
  <c r="P9163" i="1" s="1"/>
  <c r="R9155" i="1"/>
  <c r="Q9155" i="1"/>
  <c r="O9155" i="1"/>
  <c r="P9155" i="1" s="1"/>
  <c r="R9147" i="1"/>
  <c r="Q9147" i="1"/>
  <c r="O9147" i="1"/>
  <c r="P9147" i="1" s="1"/>
  <c r="R9139" i="1"/>
  <c r="Q9139" i="1"/>
  <c r="O9139" i="1"/>
  <c r="P9139" i="1" s="1"/>
  <c r="R9135" i="1"/>
  <c r="Q9135" i="1"/>
  <c r="O9135" i="1"/>
  <c r="P9135" i="1" s="1"/>
  <c r="R9127" i="1"/>
  <c r="Q9127" i="1"/>
  <c r="O9127" i="1"/>
  <c r="P9127" i="1" s="1"/>
  <c r="R9119" i="1"/>
  <c r="Q9119" i="1"/>
  <c r="O9119" i="1"/>
  <c r="P9119" i="1" s="1"/>
  <c r="R9107" i="1"/>
  <c r="Q9107" i="1"/>
  <c r="O9107" i="1"/>
  <c r="P9107" i="1" s="1"/>
  <c r="R9099" i="1"/>
  <c r="Q9099" i="1"/>
  <c r="O9099" i="1"/>
  <c r="P9099" i="1" s="1"/>
  <c r="R9091" i="1"/>
  <c r="Q9091" i="1"/>
  <c r="O9091" i="1"/>
  <c r="P9091" i="1" s="1"/>
  <c r="R9083" i="1"/>
  <c r="Q9083" i="1"/>
  <c r="O9083" i="1"/>
  <c r="P9083" i="1" s="1"/>
  <c r="R9075" i="1"/>
  <c r="Q9075" i="1"/>
  <c r="O9075" i="1"/>
  <c r="P9075" i="1" s="1"/>
  <c r="R9067" i="1"/>
  <c r="Q9067" i="1"/>
  <c r="O9067" i="1"/>
  <c r="P9067" i="1" s="1"/>
  <c r="R9059" i="1"/>
  <c r="Q9059" i="1"/>
  <c r="O9059" i="1"/>
  <c r="P9059" i="1" s="1"/>
  <c r="R9051" i="1"/>
  <c r="Q9051" i="1"/>
  <c r="O9051" i="1"/>
  <c r="P9051" i="1" s="1"/>
  <c r="R9043" i="1"/>
  <c r="Q9043" i="1"/>
  <c r="O9043" i="1"/>
  <c r="P9043" i="1" s="1"/>
  <c r="R9035" i="1"/>
  <c r="Q9035" i="1"/>
  <c r="O9035" i="1"/>
  <c r="P9035" i="1" s="1"/>
  <c r="R9027" i="1"/>
  <c r="Q9027" i="1"/>
  <c r="O9027" i="1"/>
  <c r="P9027" i="1" s="1"/>
  <c r="R9023" i="1"/>
  <c r="Q9023" i="1"/>
  <c r="O9023" i="1"/>
  <c r="P9023" i="1" s="1"/>
  <c r="R9015" i="1"/>
  <c r="Q9015" i="1"/>
  <c r="O9015" i="1"/>
  <c r="P9015" i="1" s="1"/>
  <c r="R9007" i="1"/>
  <c r="Q9007" i="1"/>
  <c r="O9007" i="1"/>
  <c r="P9007" i="1" s="1"/>
  <c r="R8999" i="1"/>
  <c r="Q8999" i="1"/>
  <c r="O8999" i="1"/>
  <c r="P8999" i="1" s="1"/>
  <c r="R8991" i="1"/>
  <c r="Q8991" i="1"/>
  <c r="O8991" i="1"/>
  <c r="P8991" i="1" s="1"/>
  <c r="R8983" i="1"/>
  <c r="Q8983" i="1"/>
  <c r="O8983" i="1"/>
  <c r="P8983" i="1" s="1"/>
  <c r="R8975" i="1"/>
  <c r="Q8975" i="1"/>
  <c r="O8975" i="1"/>
  <c r="P8975" i="1" s="1"/>
  <c r="R8967" i="1"/>
  <c r="Q8967" i="1"/>
  <c r="O8967" i="1"/>
  <c r="P8967" i="1" s="1"/>
  <c r="R8959" i="1"/>
  <c r="Q8959" i="1"/>
  <c r="O8959" i="1"/>
  <c r="P8959" i="1" s="1"/>
  <c r="R8951" i="1"/>
  <c r="Q8951" i="1"/>
  <c r="O8951" i="1"/>
  <c r="P8951" i="1" s="1"/>
  <c r="R8943" i="1"/>
  <c r="Q8943" i="1"/>
  <c r="O8943" i="1"/>
  <c r="P8943" i="1" s="1"/>
  <c r="R8931" i="1"/>
  <c r="Q8931" i="1"/>
  <c r="O8931" i="1"/>
  <c r="P8931" i="1" s="1"/>
  <c r="R8923" i="1"/>
  <c r="Q8923" i="1"/>
  <c r="O8923" i="1"/>
  <c r="P8923" i="1" s="1"/>
  <c r="R8915" i="1"/>
  <c r="Q8915" i="1"/>
  <c r="O8915" i="1"/>
  <c r="P8915" i="1" s="1"/>
  <c r="R8907" i="1"/>
  <c r="Q8907" i="1"/>
  <c r="O8907" i="1"/>
  <c r="P8907" i="1" s="1"/>
  <c r="R8903" i="1"/>
  <c r="Q8903" i="1"/>
  <c r="O8903" i="1"/>
  <c r="P8903" i="1" s="1"/>
  <c r="R8895" i="1"/>
  <c r="Q8895" i="1"/>
  <c r="O8895" i="1"/>
  <c r="P8895" i="1" s="1"/>
  <c r="R8887" i="1"/>
  <c r="O8887" i="1"/>
  <c r="P8887" i="1" s="1"/>
  <c r="Q8887" i="1"/>
  <c r="R8879" i="1"/>
  <c r="Q8879" i="1"/>
  <c r="O8879" i="1"/>
  <c r="P8879" i="1" s="1"/>
  <c r="R8867" i="1"/>
  <c r="Q8867" i="1"/>
  <c r="O8867" i="1"/>
  <c r="P8867" i="1" s="1"/>
  <c r="R8859" i="1"/>
  <c r="Q8859" i="1"/>
  <c r="O8859" i="1"/>
  <c r="P8859" i="1" s="1"/>
  <c r="R8851" i="1"/>
  <c r="Q8851" i="1"/>
  <c r="O8851" i="1"/>
  <c r="P8851" i="1" s="1"/>
  <c r="R8843" i="1"/>
  <c r="Q8843" i="1"/>
  <c r="O8843" i="1"/>
  <c r="P8843" i="1" s="1"/>
  <c r="R8835" i="1"/>
  <c r="Q8835" i="1"/>
  <c r="O8835" i="1"/>
  <c r="P8835" i="1" s="1"/>
  <c r="R8827" i="1"/>
  <c r="Q8827" i="1"/>
  <c r="O8827" i="1"/>
  <c r="P8827" i="1" s="1"/>
  <c r="R8819" i="1"/>
  <c r="Q8819" i="1"/>
  <c r="O8819" i="1"/>
  <c r="P8819" i="1" s="1"/>
  <c r="R8811" i="1"/>
  <c r="Q8811" i="1"/>
  <c r="O8811" i="1"/>
  <c r="P8811" i="1" s="1"/>
  <c r="R8803" i="1"/>
  <c r="Q8803" i="1"/>
  <c r="O8803" i="1"/>
  <c r="P8803" i="1" s="1"/>
  <c r="R8795" i="1"/>
  <c r="Q8795" i="1"/>
  <c r="O8795" i="1"/>
  <c r="P8795" i="1" s="1"/>
  <c r="R8787" i="1"/>
  <c r="Q8787" i="1"/>
  <c r="O8787" i="1"/>
  <c r="P8787" i="1" s="1"/>
  <c r="R8779" i="1"/>
  <c r="Q8779" i="1"/>
  <c r="O8779" i="1"/>
  <c r="P8779" i="1" s="1"/>
  <c r="R8771" i="1"/>
  <c r="Q8771" i="1"/>
  <c r="O8771" i="1"/>
  <c r="P8771" i="1" s="1"/>
  <c r="R8763" i="1"/>
  <c r="Q8763" i="1"/>
  <c r="O8763" i="1"/>
  <c r="P8763" i="1" s="1"/>
  <c r="R8755" i="1"/>
  <c r="Q8755" i="1"/>
  <c r="O8755" i="1"/>
  <c r="P8755" i="1" s="1"/>
  <c r="R8747" i="1"/>
  <c r="Q8747" i="1"/>
  <c r="O8747" i="1"/>
  <c r="P8747" i="1" s="1"/>
  <c r="R8739" i="1"/>
  <c r="Q8739" i="1"/>
  <c r="O8739" i="1"/>
  <c r="P8739" i="1" s="1"/>
  <c r="R8731" i="1"/>
  <c r="Q8731" i="1"/>
  <c r="O8731" i="1"/>
  <c r="P8731" i="1" s="1"/>
  <c r="R8723" i="1"/>
  <c r="Q8723" i="1"/>
  <c r="O8723" i="1"/>
  <c r="P8723" i="1" s="1"/>
  <c r="R8715" i="1"/>
  <c r="Q8715" i="1"/>
  <c r="O8715" i="1"/>
  <c r="P8715" i="1" s="1"/>
  <c r="R8707" i="1"/>
  <c r="Q8707" i="1"/>
  <c r="O8707" i="1"/>
  <c r="P8707" i="1" s="1"/>
  <c r="R8699" i="1"/>
  <c r="Q8699" i="1"/>
  <c r="O8699" i="1"/>
  <c r="P8699" i="1" s="1"/>
  <c r="R8691" i="1"/>
  <c r="Q8691" i="1"/>
  <c r="O8691" i="1"/>
  <c r="P8691" i="1" s="1"/>
  <c r="R8683" i="1"/>
  <c r="Q8683" i="1"/>
  <c r="O8683" i="1"/>
  <c r="P8683" i="1" s="1"/>
  <c r="R8675" i="1"/>
  <c r="Q8675" i="1"/>
  <c r="O8675" i="1"/>
  <c r="P8675" i="1" s="1"/>
  <c r="R8667" i="1"/>
  <c r="Q8667" i="1"/>
  <c r="O8667" i="1"/>
  <c r="P8667" i="1" s="1"/>
  <c r="R8659" i="1"/>
  <c r="Q8659" i="1"/>
  <c r="O8659" i="1"/>
  <c r="P8659" i="1" s="1"/>
  <c r="R8651" i="1"/>
  <c r="Q8651" i="1"/>
  <c r="O8651" i="1"/>
  <c r="P8651" i="1" s="1"/>
  <c r="R8643" i="1"/>
  <c r="Q8643" i="1"/>
  <c r="O8643" i="1"/>
  <c r="P8643" i="1" s="1"/>
  <c r="R8635" i="1"/>
  <c r="Q8635" i="1"/>
  <c r="O8635" i="1"/>
  <c r="P8635" i="1" s="1"/>
  <c r="R8627" i="1"/>
  <c r="Q8627" i="1"/>
  <c r="O8627" i="1"/>
  <c r="P8627" i="1" s="1"/>
  <c r="R8619" i="1"/>
  <c r="Q8619" i="1"/>
  <c r="O8619" i="1"/>
  <c r="P8619" i="1" s="1"/>
  <c r="R8611" i="1"/>
  <c r="Q8611" i="1"/>
  <c r="O8611" i="1"/>
  <c r="P8611" i="1" s="1"/>
  <c r="R8603" i="1"/>
  <c r="Q8603" i="1"/>
  <c r="O8603" i="1"/>
  <c r="P8603" i="1" s="1"/>
  <c r="R8591" i="1"/>
  <c r="Q8591" i="1"/>
  <c r="O8591" i="1"/>
  <c r="P8591" i="1" s="1"/>
  <c r="R8583" i="1"/>
  <c r="Q8583" i="1"/>
  <c r="O8583" i="1"/>
  <c r="P8583" i="1" s="1"/>
  <c r="R8575" i="1"/>
  <c r="Q8575" i="1"/>
  <c r="O8575" i="1"/>
  <c r="P8575" i="1" s="1"/>
  <c r="R8567" i="1"/>
  <c r="Q8567" i="1"/>
  <c r="O8567" i="1"/>
  <c r="P8567" i="1" s="1"/>
  <c r="R8559" i="1"/>
  <c r="Q8559" i="1"/>
  <c r="O8559" i="1"/>
  <c r="P8559" i="1" s="1"/>
  <c r="R8551" i="1"/>
  <c r="Q8551" i="1"/>
  <c r="O8551" i="1"/>
  <c r="P8551" i="1" s="1"/>
  <c r="R8543" i="1"/>
  <c r="Q8543" i="1"/>
  <c r="O8543" i="1"/>
  <c r="P8543" i="1" s="1"/>
  <c r="R8539" i="1"/>
  <c r="Q8539" i="1"/>
  <c r="O8539" i="1"/>
  <c r="P8539" i="1" s="1"/>
  <c r="R8531" i="1"/>
  <c r="Q8531" i="1"/>
  <c r="O8531" i="1"/>
  <c r="P8531" i="1" s="1"/>
  <c r="R8523" i="1"/>
  <c r="Q8523" i="1"/>
  <c r="O8523" i="1"/>
  <c r="P8523" i="1" s="1"/>
  <c r="R8515" i="1"/>
  <c r="Q8515" i="1"/>
  <c r="O8515" i="1"/>
  <c r="P8515" i="1" s="1"/>
  <c r="R8507" i="1"/>
  <c r="Q8507" i="1"/>
  <c r="O8507" i="1"/>
  <c r="P8507" i="1" s="1"/>
  <c r="R8499" i="1"/>
  <c r="Q8499" i="1"/>
  <c r="O8499" i="1"/>
  <c r="P8499" i="1" s="1"/>
  <c r="R8491" i="1"/>
  <c r="Q8491" i="1"/>
  <c r="O8491" i="1"/>
  <c r="P8491" i="1" s="1"/>
  <c r="R8483" i="1"/>
  <c r="Q8483" i="1"/>
  <c r="O8483" i="1"/>
  <c r="P8483" i="1" s="1"/>
  <c r="R8475" i="1"/>
  <c r="Q8475" i="1"/>
  <c r="O8475" i="1"/>
  <c r="P8475" i="1" s="1"/>
  <c r="R8467" i="1"/>
  <c r="Q8467" i="1"/>
  <c r="O8467" i="1"/>
  <c r="P8467" i="1" s="1"/>
  <c r="R8459" i="1"/>
  <c r="Q8459" i="1"/>
  <c r="O8459" i="1"/>
  <c r="P8459" i="1" s="1"/>
  <c r="R8451" i="1"/>
  <c r="Q8451" i="1"/>
  <c r="O8451" i="1"/>
  <c r="P8451" i="1" s="1"/>
  <c r="R8443" i="1"/>
  <c r="Q8443" i="1"/>
  <c r="O8443" i="1"/>
  <c r="P8443" i="1" s="1"/>
  <c r="R8435" i="1"/>
  <c r="Q8435" i="1"/>
  <c r="O8435" i="1"/>
  <c r="P8435" i="1" s="1"/>
  <c r="R8427" i="1"/>
  <c r="Q8427" i="1"/>
  <c r="O8427" i="1"/>
  <c r="P8427" i="1" s="1"/>
  <c r="R8419" i="1"/>
  <c r="Q8419" i="1"/>
  <c r="O8419" i="1"/>
  <c r="P8419" i="1" s="1"/>
  <c r="R8407" i="1"/>
  <c r="Q8407" i="1"/>
  <c r="O8407" i="1"/>
  <c r="P8407" i="1" s="1"/>
  <c r="R8399" i="1"/>
  <c r="Q8399" i="1"/>
  <c r="O8399" i="1"/>
  <c r="P8399" i="1" s="1"/>
  <c r="R8391" i="1"/>
  <c r="Q8391" i="1"/>
  <c r="O8391" i="1"/>
  <c r="P8391" i="1" s="1"/>
  <c r="R8383" i="1"/>
  <c r="Q8383" i="1"/>
  <c r="O8383" i="1"/>
  <c r="P8383" i="1" s="1"/>
  <c r="R8375" i="1"/>
  <c r="Q8375" i="1"/>
  <c r="O8375" i="1"/>
  <c r="P8375" i="1" s="1"/>
  <c r="R8367" i="1"/>
  <c r="Q8367" i="1"/>
  <c r="O8367" i="1"/>
  <c r="P8367" i="1" s="1"/>
  <c r="R8359" i="1"/>
  <c r="Q8359" i="1"/>
  <c r="O8359" i="1"/>
  <c r="P8359" i="1" s="1"/>
  <c r="R8351" i="1"/>
  <c r="Q8351" i="1"/>
  <c r="O8351" i="1"/>
  <c r="P8351" i="1" s="1"/>
  <c r="R8343" i="1"/>
  <c r="O8343" i="1"/>
  <c r="P8343" i="1" s="1"/>
  <c r="Q8343" i="1"/>
  <c r="R8335" i="1"/>
  <c r="Q8335" i="1"/>
  <c r="O8335" i="1"/>
  <c r="P8335" i="1" s="1"/>
  <c r="R8327" i="1"/>
  <c r="Q8327" i="1"/>
  <c r="O8327" i="1"/>
  <c r="P8327" i="1" s="1"/>
  <c r="R8319" i="1"/>
  <c r="Q8319" i="1"/>
  <c r="O8319" i="1"/>
  <c r="P8319" i="1" s="1"/>
  <c r="R8311" i="1"/>
  <c r="O8311" i="1"/>
  <c r="P8311" i="1" s="1"/>
  <c r="Q8311" i="1"/>
  <c r="R8303" i="1"/>
  <c r="Q8303" i="1"/>
  <c r="O8303" i="1"/>
  <c r="P8303" i="1" s="1"/>
  <c r="R8295" i="1"/>
  <c r="Q8295" i="1"/>
  <c r="O8295" i="1"/>
  <c r="P8295" i="1" s="1"/>
  <c r="R8287" i="1"/>
  <c r="Q8287" i="1"/>
  <c r="O8287" i="1"/>
  <c r="P8287" i="1" s="1"/>
  <c r="R8279" i="1"/>
  <c r="Q8279" i="1"/>
  <c r="O8279" i="1"/>
  <c r="P8279" i="1" s="1"/>
  <c r="R8271" i="1"/>
  <c r="Q8271" i="1"/>
  <c r="O8271" i="1"/>
  <c r="P8271" i="1" s="1"/>
  <c r="R8263" i="1"/>
  <c r="Q8263" i="1"/>
  <c r="O8263" i="1"/>
  <c r="P8263" i="1" s="1"/>
  <c r="R8255" i="1"/>
  <c r="Q8255" i="1"/>
  <c r="O8255" i="1"/>
  <c r="P8255" i="1" s="1"/>
  <c r="R8247" i="1"/>
  <c r="O8247" i="1"/>
  <c r="P8247" i="1" s="1"/>
  <c r="Q8247" i="1"/>
  <c r="R8239" i="1"/>
  <c r="Q8239" i="1"/>
  <c r="O8239" i="1"/>
  <c r="P8239" i="1" s="1"/>
  <c r="R8231" i="1"/>
  <c r="Q8231" i="1"/>
  <c r="O8231" i="1"/>
  <c r="P8231" i="1" s="1"/>
  <c r="R8223" i="1"/>
  <c r="Q8223" i="1"/>
  <c r="O8223" i="1"/>
  <c r="P8223" i="1" s="1"/>
  <c r="R8215" i="1"/>
  <c r="O8215" i="1"/>
  <c r="P8215" i="1" s="1"/>
  <c r="Q8215" i="1"/>
  <c r="R8207" i="1"/>
  <c r="Q8207" i="1"/>
  <c r="O8207" i="1"/>
  <c r="P8207" i="1" s="1"/>
  <c r="R8199" i="1"/>
  <c r="Q8199" i="1"/>
  <c r="O8199" i="1"/>
  <c r="P8199" i="1" s="1"/>
  <c r="R8191" i="1"/>
  <c r="Q8191" i="1"/>
  <c r="O8191" i="1"/>
  <c r="P8191" i="1" s="1"/>
  <c r="R8183" i="1"/>
  <c r="O8183" i="1"/>
  <c r="P8183" i="1" s="1"/>
  <c r="Q8183" i="1"/>
  <c r="R8175" i="1"/>
  <c r="Q8175" i="1"/>
  <c r="O8175" i="1"/>
  <c r="P8175" i="1" s="1"/>
  <c r="R8167" i="1"/>
  <c r="Q8167" i="1"/>
  <c r="O8167" i="1"/>
  <c r="P8167" i="1" s="1"/>
  <c r="R8159" i="1"/>
  <c r="Q8159" i="1"/>
  <c r="O8159" i="1"/>
  <c r="P8159" i="1" s="1"/>
  <c r="R8151" i="1"/>
  <c r="Q8151" i="1"/>
  <c r="O8151" i="1"/>
  <c r="P8151" i="1" s="1"/>
  <c r="R8143" i="1"/>
  <c r="Q8143" i="1"/>
  <c r="O8143" i="1"/>
  <c r="P8143" i="1" s="1"/>
  <c r="R8135" i="1"/>
  <c r="Q8135" i="1"/>
  <c r="O8135" i="1"/>
  <c r="P8135" i="1" s="1"/>
  <c r="R8127" i="1"/>
  <c r="Q8127" i="1"/>
  <c r="O8127" i="1"/>
  <c r="P8127" i="1" s="1"/>
  <c r="R8119" i="1"/>
  <c r="O8119" i="1"/>
  <c r="P8119" i="1" s="1"/>
  <c r="Q8119" i="1"/>
  <c r="R8111" i="1"/>
  <c r="Q8111" i="1"/>
  <c r="O8111" i="1"/>
  <c r="P8111" i="1" s="1"/>
  <c r="R8103" i="1"/>
  <c r="Q8103" i="1"/>
  <c r="O8103" i="1"/>
  <c r="P8103" i="1" s="1"/>
  <c r="R8095" i="1"/>
  <c r="Q8095" i="1"/>
  <c r="O8095" i="1"/>
  <c r="P8095" i="1" s="1"/>
  <c r="R8087" i="1"/>
  <c r="Q8087" i="1"/>
  <c r="O8087" i="1"/>
  <c r="P8087" i="1" s="1"/>
  <c r="R8079" i="1"/>
  <c r="Q8079" i="1"/>
  <c r="O8079" i="1"/>
  <c r="P8079" i="1" s="1"/>
  <c r="R8071" i="1"/>
  <c r="Q8071" i="1"/>
  <c r="O8071" i="1"/>
  <c r="P8071" i="1" s="1"/>
  <c r="R8039" i="1"/>
  <c r="Q8039" i="1"/>
  <c r="O8039" i="1"/>
  <c r="P8039" i="1" s="1"/>
  <c r="R7691" i="1"/>
  <c r="Q7691" i="1"/>
  <c r="O7691" i="1"/>
  <c r="P7691" i="1" s="1"/>
  <c r="R7687" i="1"/>
  <c r="O7687" i="1"/>
  <c r="P7687" i="1" s="1"/>
  <c r="Q7687" i="1"/>
  <c r="R7683" i="1"/>
  <c r="Q7683" i="1"/>
  <c r="O7683" i="1"/>
  <c r="P7683" i="1" s="1"/>
  <c r="R7679" i="1"/>
  <c r="Q7679" i="1"/>
  <c r="O7679" i="1"/>
  <c r="P7679" i="1" s="1"/>
  <c r="R7675" i="1"/>
  <c r="Q7675" i="1"/>
  <c r="O7675" i="1"/>
  <c r="P7675" i="1" s="1"/>
  <c r="R7667" i="1"/>
  <c r="O7667" i="1"/>
  <c r="P7667" i="1" s="1"/>
  <c r="Q7667" i="1"/>
  <c r="R7659" i="1"/>
  <c r="Q7659" i="1"/>
  <c r="O7659" i="1"/>
  <c r="P7659" i="1" s="1"/>
  <c r="R7651" i="1"/>
  <c r="Q7651" i="1"/>
  <c r="O7651" i="1"/>
  <c r="P7651" i="1" s="1"/>
  <c r="R7643" i="1"/>
  <c r="Q7643" i="1"/>
  <c r="O7643" i="1"/>
  <c r="P7643" i="1" s="1"/>
  <c r="R7639" i="1"/>
  <c r="O7639" i="1"/>
  <c r="P7639" i="1" s="1"/>
  <c r="Q7639" i="1"/>
  <c r="R7631" i="1"/>
  <c r="Q7631" i="1"/>
  <c r="O7631" i="1"/>
  <c r="P7631" i="1" s="1"/>
  <c r="R7623" i="1"/>
  <c r="O7623" i="1"/>
  <c r="P7623" i="1" s="1"/>
  <c r="Q7623" i="1"/>
  <c r="R7615" i="1"/>
  <c r="Q7615" i="1"/>
  <c r="O7615" i="1"/>
  <c r="P7615" i="1" s="1"/>
  <c r="R7607" i="1"/>
  <c r="O7607" i="1"/>
  <c r="P7607" i="1" s="1"/>
  <c r="Q7607" i="1"/>
  <c r="R7599" i="1"/>
  <c r="Q7599" i="1"/>
  <c r="O7599" i="1"/>
  <c r="P7599" i="1" s="1"/>
  <c r="R7591" i="1"/>
  <c r="O7591" i="1"/>
  <c r="P7591" i="1" s="1"/>
  <c r="Q7591" i="1"/>
  <c r="R7579" i="1"/>
  <c r="Q7579" i="1"/>
  <c r="O7579" i="1"/>
  <c r="P7579" i="1" s="1"/>
  <c r="R7571" i="1"/>
  <c r="Q7571" i="1"/>
  <c r="O7571" i="1"/>
  <c r="P7571" i="1" s="1"/>
  <c r="R7563" i="1"/>
  <c r="Q7563" i="1"/>
  <c r="O7563" i="1"/>
  <c r="P7563" i="1" s="1"/>
  <c r="R7559" i="1"/>
  <c r="O7559" i="1"/>
  <c r="P7559" i="1" s="1"/>
  <c r="Q7559" i="1"/>
  <c r="R7551" i="1"/>
  <c r="Q7551" i="1"/>
  <c r="O7551" i="1"/>
  <c r="P7551" i="1" s="1"/>
  <c r="R7539" i="1"/>
  <c r="Q7539" i="1"/>
  <c r="O7539" i="1"/>
  <c r="P7539" i="1" s="1"/>
  <c r="R7531" i="1"/>
  <c r="Q7531" i="1"/>
  <c r="O7531" i="1"/>
  <c r="P7531" i="1" s="1"/>
  <c r="R7523" i="1"/>
  <c r="Q7523" i="1"/>
  <c r="O7523" i="1"/>
  <c r="P7523" i="1" s="1"/>
  <c r="R7515" i="1"/>
  <c r="Q7515" i="1"/>
  <c r="O7515" i="1"/>
  <c r="P7515" i="1" s="1"/>
  <c r="R7507" i="1"/>
  <c r="O7507" i="1"/>
  <c r="P7507" i="1" s="1"/>
  <c r="Q7507" i="1"/>
  <c r="R7503" i="1"/>
  <c r="Q7503" i="1"/>
  <c r="O7503" i="1"/>
  <c r="P7503" i="1" s="1"/>
  <c r="R7495" i="1"/>
  <c r="O7495" i="1"/>
  <c r="P7495" i="1" s="1"/>
  <c r="Q7495" i="1"/>
  <c r="R7487" i="1"/>
  <c r="Q7487" i="1"/>
  <c r="O7487" i="1"/>
  <c r="P7487" i="1" s="1"/>
  <c r="R7475" i="1"/>
  <c r="Q7475" i="1"/>
  <c r="O7475" i="1"/>
  <c r="P7475" i="1" s="1"/>
  <c r="R7467" i="1"/>
  <c r="Q7467" i="1"/>
  <c r="O7467" i="1"/>
  <c r="P7467" i="1" s="1"/>
  <c r="R7459" i="1"/>
  <c r="Q7459" i="1"/>
  <c r="O7459" i="1"/>
  <c r="P7459" i="1" s="1"/>
  <c r="R7451" i="1"/>
  <c r="Q7451" i="1"/>
  <c r="O7451" i="1"/>
  <c r="P7451" i="1" s="1"/>
  <c r="R7443" i="1"/>
  <c r="O7443" i="1"/>
  <c r="P7443" i="1" s="1"/>
  <c r="Q7443" i="1"/>
  <c r="R7435" i="1"/>
  <c r="Q7435" i="1"/>
  <c r="O7435" i="1"/>
  <c r="P7435" i="1" s="1"/>
  <c r="R7427" i="1"/>
  <c r="Q7427" i="1"/>
  <c r="O7427" i="1"/>
  <c r="P7427" i="1" s="1"/>
  <c r="R7419" i="1"/>
  <c r="Q7419" i="1"/>
  <c r="O7419" i="1"/>
  <c r="P7419" i="1" s="1"/>
  <c r="R7411" i="1"/>
  <c r="Q7411" i="1"/>
  <c r="O7411" i="1"/>
  <c r="P7411" i="1" s="1"/>
  <c r="R7403" i="1"/>
  <c r="Q7403" i="1"/>
  <c r="O7403" i="1"/>
  <c r="P7403" i="1" s="1"/>
  <c r="R7395" i="1"/>
  <c r="Q7395" i="1"/>
  <c r="O7395" i="1"/>
  <c r="P7395" i="1" s="1"/>
  <c r="R7387" i="1"/>
  <c r="Q7387" i="1"/>
  <c r="O7387" i="1"/>
  <c r="P7387" i="1" s="1"/>
  <c r="R7379" i="1"/>
  <c r="O7379" i="1"/>
  <c r="P7379" i="1" s="1"/>
  <c r="Q7379" i="1"/>
  <c r="R7371" i="1"/>
  <c r="Q7371" i="1"/>
  <c r="O7371" i="1"/>
  <c r="P7371" i="1" s="1"/>
  <c r="R7367" i="1"/>
  <c r="O7367" i="1"/>
  <c r="P7367" i="1" s="1"/>
  <c r="Q7367" i="1"/>
  <c r="R7359" i="1"/>
  <c r="Q7359" i="1"/>
  <c r="O7359" i="1"/>
  <c r="P7359" i="1" s="1"/>
  <c r="R7351" i="1"/>
  <c r="O7351" i="1"/>
  <c r="P7351" i="1" s="1"/>
  <c r="Q7351" i="1"/>
  <c r="R7343" i="1"/>
  <c r="Q7343" i="1"/>
  <c r="O7343" i="1"/>
  <c r="P7343" i="1" s="1"/>
  <c r="R7335" i="1"/>
  <c r="O7335" i="1"/>
  <c r="P7335" i="1" s="1"/>
  <c r="Q7335" i="1"/>
  <c r="R7327" i="1"/>
  <c r="Q7327" i="1"/>
  <c r="O7327" i="1"/>
  <c r="P7327" i="1" s="1"/>
  <c r="R7319" i="1"/>
  <c r="O7319" i="1"/>
  <c r="P7319" i="1" s="1"/>
  <c r="Q7319" i="1"/>
  <c r="R7311" i="1"/>
  <c r="Q7311" i="1"/>
  <c r="O7311" i="1"/>
  <c r="P7311" i="1" s="1"/>
  <c r="R7303" i="1"/>
  <c r="O7303" i="1"/>
  <c r="P7303" i="1" s="1"/>
  <c r="Q7303" i="1"/>
  <c r="R7295" i="1"/>
  <c r="Q7295" i="1"/>
  <c r="O7295" i="1"/>
  <c r="P7295" i="1" s="1"/>
  <c r="R7287" i="1"/>
  <c r="O7287" i="1"/>
  <c r="P7287" i="1" s="1"/>
  <c r="Q7287" i="1"/>
  <c r="R7279" i="1"/>
  <c r="Q7279" i="1"/>
  <c r="O7279" i="1"/>
  <c r="P7279" i="1" s="1"/>
  <c r="R7271" i="1"/>
  <c r="O7271" i="1"/>
  <c r="P7271" i="1" s="1"/>
  <c r="Q7271" i="1"/>
  <c r="R7263" i="1"/>
  <c r="Q7263" i="1"/>
  <c r="O7263" i="1"/>
  <c r="P7263" i="1" s="1"/>
  <c r="R7255" i="1"/>
  <c r="O7255" i="1"/>
  <c r="P7255" i="1" s="1"/>
  <c r="Q7255" i="1"/>
  <c r="R7247" i="1"/>
  <c r="Q7247" i="1"/>
  <c r="O7247" i="1"/>
  <c r="P7247" i="1" s="1"/>
  <c r="R7239" i="1"/>
  <c r="O7239" i="1"/>
  <c r="P7239" i="1" s="1"/>
  <c r="Q7239" i="1"/>
  <c r="R7231" i="1"/>
  <c r="Q7231" i="1"/>
  <c r="O7231" i="1"/>
  <c r="P7231" i="1" s="1"/>
  <c r="R7223" i="1"/>
  <c r="O7223" i="1"/>
  <c r="P7223" i="1" s="1"/>
  <c r="Q7223" i="1"/>
  <c r="R7215" i="1"/>
  <c r="Q7215" i="1"/>
  <c r="O7215" i="1"/>
  <c r="P7215" i="1" s="1"/>
  <c r="R7211" i="1"/>
  <c r="Q7211" i="1"/>
  <c r="O7211" i="1"/>
  <c r="P7211" i="1" s="1"/>
  <c r="R7203" i="1"/>
  <c r="Q7203" i="1"/>
  <c r="O7203" i="1"/>
  <c r="P7203" i="1" s="1"/>
  <c r="R7195" i="1"/>
  <c r="Q7195" i="1"/>
  <c r="O7195" i="1"/>
  <c r="P7195" i="1" s="1"/>
  <c r="R7187" i="1"/>
  <c r="Q7187" i="1"/>
  <c r="O7187" i="1"/>
  <c r="P7187" i="1" s="1"/>
  <c r="R7179" i="1"/>
  <c r="Q7179" i="1"/>
  <c r="O7179" i="1"/>
  <c r="P7179" i="1" s="1"/>
  <c r="R7171" i="1"/>
  <c r="Q7171" i="1"/>
  <c r="O7171" i="1"/>
  <c r="P7171" i="1" s="1"/>
  <c r="R7163" i="1"/>
  <c r="Q7163" i="1"/>
  <c r="O7163" i="1"/>
  <c r="P7163" i="1" s="1"/>
  <c r="R7155" i="1"/>
  <c r="O7155" i="1"/>
  <c r="P7155" i="1" s="1"/>
  <c r="Q7155" i="1"/>
  <c r="R7147" i="1"/>
  <c r="Q7147" i="1"/>
  <c r="O7147" i="1"/>
  <c r="P7147" i="1" s="1"/>
  <c r="R7139" i="1"/>
  <c r="Q7139" i="1"/>
  <c r="O7139" i="1"/>
  <c r="P7139" i="1" s="1"/>
  <c r="R7131" i="1"/>
  <c r="Q7131" i="1"/>
  <c r="O7131" i="1"/>
  <c r="P7131" i="1" s="1"/>
  <c r="R7123" i="1"/>
  <c r="Q7123" i="1"/>
  <c r="O7123" i="1"/>
  <c r="P7123" i="1" s="1"/>
  <c r="R7115" i="1"/>
  <c r="Q7115" i="1"/>
  <c r="O7115" i="1"/>
  <c r="P7115" i="1" s="1"/>
  <c r="R7107" i="1"/>
  <c r="Q7107" i="1"/>
  <c r="O7107" i="1"/>
  <c r="P7107" i="1" s="1"/>
  <c r="R7099" i="1"/>
  <c r="Q7099" i="1"/>
  <c r="O7099" i="1"/>
  <c r="P7099" i="1" s="1"/>
  <c r="R7091" i="1"/>
  <c r="O7091" i="1"/>
  <c r="P7091" i="1" s="1"/>
  <c r="Q7091" i="1"/>
  <c r="R7083" i="1"/>
  <c r="Q7083" i="1"/>
  <c r="O7083" i="1"/>
  <c r="P7083" i="1" s="1"/>
  <c r="R7075" i="1"/>
  <c r="Q7075" i="1"/>
  <c r="O7075" i="1"/>
  <c r="P7075" i="1" s="1"/>
  <c r="R7067" i="1"/>
  <c r="Q7067" i="1"/>
  <c r="O7067" i="1"/>
  <c r="P7067" i="1" s="1"/>
  <c r="R7059" i="1"/>
  <c r="Q7059" i="1"/>
  <c r="O7059" i="1"/>
  <c r="P7059" i="1" s="1"/>
  <c r="R7051" i="1"/>
  <c r="Q7051" i="1"/>
  <c r="O7051" i="1"/>
  <c r="P7051" i="1" s="1"/>
  <c r="R7043" i="1"/>
  <c r="Q7043" i="1"/>
  <c r="O7043" i="1"/>
  <c r="P7043" i="1" s="1"/>
  <c r="R7035" i="1"/>
  <c r="Q7035" i="1"/>
  <c r="O7035" i="1"/>
  <c r="P7035" i="1" s="1"/>
  <c r="R7027" i="1"/>
  <c r="O7027" i="1"/>
  <c r="P7027" i="1" s="1"/>
  <c r="Q7027" i="1"/>
  <c r="R7019" i="1"/>
  <c r="Q7019" i="1"/>
  <c r="O7019" i="1"/>
  <c r="P7019" i="1" s="1"/>
  <c r="R7011" i="1"/>
  <c r="Q7011" i="1"/>
  <c r="O7011" i="1"/>
  <c r="P7011" i="1" s="1"/>
  <c r="R7003" i="1"/>
  <c r="Q7003" i="1"/>
  <c r="O7003" i="1"/>
  <c r="P7003" i="1" s="1"/>
  <c r="R6995" i="1"/>
  <c r="Q6995" i="1"/>
  <c r="O6995" i="1"/>
  <c r="P6995" i="1" s="1"/>
  <c r="R6987" i="1"/>
  <c r="Q6987" i="1"/>
  <c r="O6987" i="1"/>
  <c r="P6987" i="1" s="1"/>
  <c r="R6979" i="1"/>
  <c r="Q6979" i="1"/>
  <c r="O6979" i="1"/>
  <c r="P6979" i="1" s="1"/>
  <c r="R6971" i="1"/>
  <c r="Q6971" i="1"/>
  <c r="O6971" i="1"/>
  <c r="P6971" i="1" s="1"/>
  <c r="R6963" i="1"/>
  <c r="O6963" i="1"/>
  <c r="P6963" i="1" s="1"/>
  <c r="Q6963" i="1"/>
  <c r="R6955" i="1"/>
  <c r="Q6955" i="1"/>
  <c r="O6955" i="1"/>
  <c r="P6955" i="1" s="1"/>
  <c r="R6947" i="1"/>
  <c r="Q6947" i="1"/>
  <c r="O6947" i="1"/>
  <c r="P6947" i="1" s="1"/>
  <c r="R6939" i="1"/>
  <c r="Q6939" i="1"/>
  <c r="O6939" i="1"/>
  <c r="P6939" i="1" s="1"/>
  <c r="R6931" i="1"/>
  <c r="Q6931" i="1"/>
  <c r="O6931" i="1"/>
  <c r="P6931" i="1" s="1"/>
  <c r="R6923" i="1"/>
  <c r="Q6923" i="1"/>
  <c r="O6923" i="1"/>
  <c r="P6923" i="1" s="1"/>
  <c r="R6915" i="1"/>
  <c r="Q6915" i="1"/>
  <c r="O6915" i="1"/>
  <c r="P6915" i="1" s="1"/>
  <c r="R6907" i="1"/>
  <c r="Q6907" i="1"/>
  <c r="O6907" i="1"/>
  <c r="P6907" i="1" s="1"/>
  <c r="R6899" i="1"/>
  <c r="O6899" i="1"/>
  <c r="P6899" i="1" s="1"/>
  <c r="Q6899" i="1"/>
  <c r="R6891" i="1"/>
  <c r="Q6891" i="1"/>
  <c r="O6891" i="1"/>
  <c r="P6891" i="1" s="1"/>
  <c r="R6883" i="1"/>
  <c r="Q6883" i="1"/>
  <c r="O6883" i="1"/>
  <c r="P6883" i="1" s="1"/>
  <c r="R6875" i="1"/>
  <c r="Q6875" i="1"/>
  <c r="O6875" i="1"/>
  <c r="P6875" i="1" s="1"/>
  <c r="R6867" i="1"/>
  <c r="Q6867" i="1"/>
  <c r="O6867" i="1"/>
  <c r="P6867" i="1" s="1"/>
  <c r="R6859" i="1"/>
  <c r="Q6859" i="1"/>
  <c r="O6859" i="1"/>
  <c r="P6859" i="1" s="1"/>
  <c r="R6851" i="1"/>
  <c r="Q6851" i="1"/>
  <c r="O6851" i="1"/>
  <c r="P6851" i="1" s="1"/>
  <c r="R6843" i="1"/>
  <c r="Q6843" i="1"/>
  <c r="O6843" i="1"/>
  <c r="P6843" i="1" s="1"/>
  <c r="R6835" i="1"/>
  <c r="O6835" i="1"/>
  <c r="P6835" i="1" s="1"/>
  <c r="Q6835" i="1"/>
  <c r="R6827" i="1"/>
  <c r="Q6827" i="1"/>
  <c r="O6827" i="1"/>
  <c r="P6827" i="1" s="1"/>
  <c r="R6819" i="1"/>
  <c r="Q6819" i="1"/>
  <c r="O6819" i="1"/>
  <c r="P6819" i="1" s="1"/>
  <c r="R6811" i="1"/>
  <c r="Q6811" i="1"/>
  <c r="O6811" i="1"/>
  <c r="P6811" i="1" s="1"/>
  <c r="R6803" i="1"/>
  <c r="Q6803" i="1"/>
  <c r="O6803" i="1"/>
  <c r="P6803" i="1" s="1"/>
  <c r="R6795" i="1"/>
  <c r="Q6795" i="1"/>
  <c r="O6795" i="1"/>
  <c r="P6795" i="1" s="1"/>
  <c r="R6787" i="1"/>
  <c r="Q6787" i="1"/>
  <c r="O6787" i="1"/>
  <c r="P6787" i="1" s="1"/>
  <c r="R6779" i="1"/>
  <c r="Q6779" i="1"/>
  <c r="O6779" i="1"/>
  <c r="P6779" i="1" s="1"/>
  <c r="R6771" i="1"/>
  <c r="O6771" i="1"/>
  <c r="P6771" i="1" s="1"/>
  <c r="Q6771" i="1"/>
  <c r="R6763" i="1"/>
  <c r="Q6763" i="1"/>
  <c r="O6763" i="1"/>
  <c r="P6763" i="1" s="1"/>
  <c r="R6759" i="1"/>
  <c r="O6759" i="1"/>
  <c r="P6759" i="1" s="1"/>
  <c r="Q6759" i="1"/>
  <c r="R6751" i="1"/>
  <c r="Q6751" i="1"/>
  <c r="O6751" i="1"/>
  <c r="P6751" i="1" s="1"/>
  <c r="R6743" i="1"/>
  <c r="O6743" i="1"/>
  <c r="P6743" i="1" s="1"/>
  <c r="Q6743" i="1"/>
  <c r="R6735" i="1"/>
  <c r="Q6735" i="1"/>
  <c r="O6735" i="1"/>
  <c r="P6735" i="1" s="1"/>
  <c r="R6727" i="1"/>
  <c r="O6727" i="1"/>
  <c r="P6727" i="1" s="1"/>
  <c r="Q6727" i="1"/>
  <c r="R6719" i="1"/>
  <c r="Q6719" i="1"/>
  <c r="O6719" i="1"/>
  <c r="P6719" i="1" s="1"/>
  <c r="R6711" i="1"/>
  <c r="O6711" i="1"/>
  <c r="P6711" i="1" s="1"/>
  <c r="Q6711" i="1"/>
  <c r="R6703" i="1"/>
  <c r="Q6703" i="1"/>
  <c r="O6703" i="1"/>
  <c r="P6703" i="1" s="1"/>
  <c r="R6695" i="1"/>
  <c r="O6695" i="1"/>
  <c r="P6695" i="1" s="1"/>
  <c r="Q6695" i="1"/>
  <c r="R6687" i="1"/>
  <c r="Q6687" i="1"/>
  <c r="O6687" i="1"/>
  <c r="P6687" i="1" s="1"/>
  <c r="R6679" i="1"/>
  <c r="O6679" i="1"/>
  <c r="P6679" i="1" s="1"/>
  <c r="Q6679" i="1"/>
  <c r="R6671" i="1"/>
  <c r="Q6671" i="1"/>
  <c r="O6671" i="1"/>
  <c r="P6671" i="1" s="1"/>
  <c r="R6663" i="1"/>
  <c r="O6663" i="1"/>
  <c r="P6663" i="1" s="1"/>
  <c r="Q6663" i="1"/>
  <c r="R6655" i="1"/>
  <c r="Q6655" i="1"/>
  <c r="O6655" i="1"/>
  <c r="P6655" i="1" s="1"/>
  <c r="R6647" i="1"/>
  <c r="O6647" i="1"/>
  <c r="P6647" i="1" s="1"/>
  <c r="Q6647" i="1"/>
  <c r="R6639" i="1"/>
  <c r="Q6639" i="1"/>
  <c r="O6639" i="1"/>
  <c r="P6639" i="1" s="1"/>
  <c r="R6631" i="1"/>
  <c r="O6631" i="1"/>
  <c r="P6631" i="1" s="1"/>
  <c r="Q6631" i="1"/>
  <c r="R6623" i="1"/>
  <c r="Q6623" i="1"/>
  <c r="O6623" i="1"/>
  <c r="P6623" i="1" s="1"/>
  <c r="R6615" i="1"/>
  <c r="O6615" i="1"/>
  <c r="P6615" i="1" s="1"/>
  <c r="Q6615" i="1"/>
  <c r="R6607" i="1"/>
  <c r="Q6607" i="1"/>
  <c r="O6607" i="1"/>
  <c r="P6607" i="1" s="1"/>
  <c r="R6599" i="1"/>
  <c r="O6599" i="1"/>
  <c r="P6599" i="1" s="1"/>
  <c r="Q6599" i="1"/>
  <c r="R6591" i="1"/>
  <c r="Q6591" i="1"/>
  <c r="O6591" i="1"/>
  <c r="P6591" i="1" s="1"/>
  <c r="R6583" i="1"/>
  <c r="O6583" i="1"/>
  <c r="P6583" i="1" s="1"/>
  <c r="Q6583" i="1"/>
  <c r="R6575" i="1"/>
  <c r="Q6575" i="1"/>
  <c r="O6575" i="1"/>
  <c r="P6575" i="1" s="1"/>
  <c r="R6567" i="1"/>
  <c r="O6567" i="1"/>
  <c r="P6567" i="1" s="1"/>
  <c r="Q6567" i="1"/>
  <c r="R6559" i="1"/>
  <c r="Q6559" i="1"/>
  <c r="O6559" i="1"/>
  <c r="P6559" i="1" s="1"/>
  <c r="R6551" i="1"/>
  <c r="O6551" i="1"/>
  <c r="P6551" i="1" s="1"/>
  <c r="Q6551" i="1"/>
  <c r="R6543" i="1"/>
  <c r="Q6543" i="1"/>
  <c r="O6543" i="1"/>
  <c r="P6543" i="1" s="1"/>
  <c r="R6535" i="1"/>
  <c r="O6535" i="1"/>
  <c r="P6535" i="1" s="1"/>
  <c r="Q6535" i="1"/>
  <c r="R6527" i="1"/>
  <c r="Q6527" i="1"/>
  <c r="O6527" i="1"/>
  <c r="P6527" i="1" s="1"/>
  <c r="R6519" i="1"/>
  <c r="O6519" i="1"/>
  <c r="P6519" i="1" s="1"/>
  <c r="Q6519" i="1"/>
  <c r="R6511" i="1"/>
  <c r="Q6511" i="1"/>
  <c r="O6511" i="1"/>
  <c r="P6511" i="1" s="1"/>
  <c r="R6503" i="1"/>
  <c r="O6503" i="1"/>
  <c r="P6503" i="1" s="1"/>
  <c r="Q6503" i="1"/>
  <c r="R6495" i="1"/>
  <c r="Q6495" i="1"/>
  <c r="O6495" i="1"/>
  <c r="P6495" i="1" s="1"/>
  <c r="R6487" i="1"/>
  <c r="O6487" i="1"/>
  <c r="P6487" i="1" s="1"/>
  <c r="Q6487" i="1"/>
  <c r="R6479" i="1"/>
  <c r="Q6479" i="1"/>
  <c r="O6479" i="1"/>
  <c r="P6479" i="1" s="1"/>
  <c r="R6475" i="1"/>
  <c r="Q6475" i="1"/>
  <c r="O6475" i="1"/>
  <c r="P6475" i="1" s="1"/>
  <c r="R6467" i="1"/>
  <c r="Q6467" i="1"/>
  <c r="O6467" i="1"/>
  <c r="P6467" i="1" s="1"/>
  <c r="R6459" i="1"/>
  <c r="Q6459" i="1"/>
  <c r="O6459" i="1"/>
  <c r="P6459" i="1" s="1"/>
  <c r="R6451" i="1"/>
  <c r="Q6451" i="1"/>
  <c r="O6451" i="1"/>
  <c r="P6451" i="1" s="1"/>
  <c r="R6443" i="1"/>
  <c r="Q6443" i="1"/>
  <c r="O6443" i="1"/>
  <c r="P6443" i="1" s="1"/>
  <c r="R6435" i="1"/>
  <c r="Q6435" i="1"/>
  <c r="O6435" i="1"/>
  <c r="P6435" i="1" s="1"/>
  <c r="R6427" i="1"/>
  <c r="Q6427" i="1"/>
  <c r="O6427" i="1"/>
  <c r="P6427" i="1" s="1"/>
  <c r="R6419" i="1"/>
  <c r="O6419" i="1"/>
  <c r="P6419" i="1" s="1"/>
  <c r="Q6419" i="1"/>
  <c r="R6411" i="1"/>
  <c r="Q6411" i="1"/>
  <c r="O6411" i="1"/>
  <c r="P6411" i="1" s="1"/>
  <c r="R6403" i="1"/>
  <c r="Q6403" i="1"/>
  <c r="O6403" i="1"/>
  <c r="P6403" i="1" s="1"/>
  <c r="R6395" i="1"/>
  <c r="Q6395" i="1"/>
  <c r="O6395" i="1"/>
  <c r="P6395" i="1" s="1"/>
  <c r="R6387" i="1"/>
  <c r="Q6387" i="1"/>
  <c r="O6387" i="1"/>
  <c r="P6387" i="1" s="1"/>
  <c r="R6379" i="1"/>
  <c r="Q6379" i="1"/>
  <c r="O6379" i="1"/>
  <c r="P6379" i="1" s="1"/>
  <c r="R6371" i="1"/>
  <c r="Q6371" i="1"/>
  <c r="O6371" i="1"/>
  <c r="P6371" i="1" s="1"/>
  <c r="R6363" i="1"/>
  <c r="Q6363" i="1"/>
  <c r="O6363" i="1"/>
  <c r="P6363" i="1" s="1"/>
  <c r="R6355" i="1"/>
  <c r="O6355" i="1"/>
  <c r="P6355" i="1" s="1"/>
  <c r="Q6355" i="1"/>
  <c r="R6347" i="1"/>
  <c r="Q6347" i="1"/>
  <c r="O6347" i="1"/>
  <c r="P6347" i="1" s="1"/>
  <c r="R6339" i="1"/>
  <c r="Q6339" i="1"/>
  <c r="O6339" i="1"/>
  <c r="P6339" i="1" s="1"/>
  <c r="R6331" i="1"/>
  <c r="Q6331" i="1"/>
  <c r="O6331" i="1"/>
  <c r="P6331" i="1" s="1"/>
  <c r="R6323" i="1"/>
  <c r="Q6323" i="1"/>
  <c r="O6323" i="1"/>
  <c r="P6323" i="1" s="1"/>
  <c r="R6315" i="1"/>
  <c r="Q6315" i="1"/>
  <c r="O6315" i="1"/>
  <c r="P6315" i="1" s="1"/>
  <c r="R6311" i="1"/>
  <c r="O6311" i="1"/>
  <c r="P6311" i="1" s="1"/>
  <c r="Q6311" i="1"/>
  <c r="R6303" i="1"/>
  <c r="Q6303" i="1"/>
  <c r="O6303" i="1"/>
  <c r="P6303" i="1" s="1"/>
  <c r="R6295" i="1"/>
  <c r="O6295" i="1"/>
  <c r="P6295" i="1" s="1"/>
  <c r="Q6295" i="1"/>
  <c r="R6287" i="1"/>
  <c r="Q6287" i="1"/>
  <c r="O6287" i="1"/>
  <c r="P6287" i="1" s="1"/>
  <c r="R6275" i="1"/>
  <c r="Q6275" i="1"/>
  <c r="O6275" i="1"/>
  <c r="P6275" i="1" s="1"/>
  <c r="R6267" i="1"/>
  <c r="Q6267" i="1"/>
  <c r="O6267" i="1"/>
  <c r="P6267" i="1" s="1"/>
  <c r="R6259" i="1"/>
  <c r="Q6259" i="1"/>
  <c r="O6259" i="1"/>
  <c r="P6259" i="1" s="1"/>
  <c r="R6251" i="1"/>
  <c r="Q6251" i="1"/>
  <c r="O6251" i="1"/>
  <c r="P6251" i="1" s="1"/>
  <c r="R6243" i="1"/>
  <c r="Q6243" i="1"/>
  <c r="O6243" i="1"/>
  <c r="P6243" i="1" s="1"/>
  <c r="R6235" i="1"/>
  <c r="Q6235" i="1"/>
  <c r="O6235" i="1"/>
  <c r="P6235" i="1" s="1"/>
  <c r="R6227" i="1"/>
  <c r="O6227" i="1"/>
  <c r="P6227" i="1" s="1"/>
  <c r="Q6227" i="1"/>
  <c r="R6219" i="1"/>
  <c r="Q6219" i="1"/>
  <c r="O6219" i="1"/>
  <c r="P6219" i="1" s="1"/>
  <c r="R6211" i="1"/>
  <c r="Q6211" i="1"/>
  <c r="O6211" i="1"/>
  <c r="P6211" i="1" s="1"/>
  <c r="R6203" i="1"/>
  <c r="Q6203" i="1"/>
  <c r="O6203" i="1"/>
  <c r="P6203" i="1" s="1"/>
  <c r="R6195" i="1"/>
  <c r="Q6195" i="1"/>
  <c r="O6195" i="1"/>
  <c r="P6195" i="1" s="1"/>
  <c r="R6187" i="1"/>
  <c r="Q6187" i="1"/>
  <c r="O6187" i="1"/>
  <c r="P6187" i="1" s="1"/>
  <c r="R6183" i="1"/>
  <c r="O6183" i="1"/>
  <c r="P6183" i="1" s="1"/>
  <c r="Q6183" i="1"/>
  <c r="R6175" i="1"/>
  <c r="Q6175" i="1"/>
  <c r="O6175" i="1"/>
  <c r="P6175" i="1" s="1"/>
  <c r="R6167" i="1"/>
  <c r="O6167" i="1"/>
  <c r="P6167" i="1" s="1"/>
  <c r="Q6167" i="1"/>
  <c r="R6159" i="1"/>
  <c r="Q6159" i="1"/>
  <c r="O6159" i="1"/>
  <c r="P6159" i="1" s="1"/>
  <c r="R6151" i="1"/>
  <c r="O6151" i="1"/>
  <c r="P6151" i="1" s="1"/>
  <c r="Q6151" i="1"/>
  <c r="R6139" i="1"/>
  <c r="Q6139" i="1"/>
  <c r="O6139" i="1"/>
  <c r="P6139" i="1" s="1"/>
  <c r="R6131" i="1"/>
  <c r="Q6131" i="1"/>
  <c r="O6131" i="1"/>
  <c r="P6131" i="1" s="1"/>
  <c r="R6123" i="1"/>
  <c r="Q6123" i="1"/>
  <c r="O6123" i="1"/>
  <c r="P6123" i="1" s="1"/>
  <c r="R6115" i="1"/>
  <c r="Q6115" i="1"/>
  <c r="O6115" i="1"/>
  <c r="P6115" i="1" s="1"/>
  <c r="R6107" i="1"/>
  <c r="Q6107" i="1"/>
  <c r="O6107" i="1"/>
  <c r="P6107" i="1" s="1"/>
  <c r="R6099" i="1"/>
  <c r="O6099" i="1"/>
  <c r="P6099" i="1" s="1"/>
  <c r="Q6099" i="1"/>
  <c r="R6091" i="1"/>
  <c r="Q6091" i="1"/>
  <c r="O6091" i="1"/>
  <c r="P6091" i="1" s="1"/>
  <c r="R6083" i="1"/>
  <c r="Q6083" i="1"/>
  <c r="O6083" i="1"/>
  <c r="P6083" i="1" s="1"/>
  <c r="R6075" i="1"/>
  <c r="Q6075" i="1"/>
  <c r="O6075" i="1"/>
  <c r="P6075" i="1" s="1"/>
  <c r="R6067" i="1"/>
  <c r="Q6067" i="1"/>
  <c r="O6067" i="1"/>
  <c r="P6067" i="1" s="1"/>
  <c r="R6059" i="1"/>
  <c r="Q6059" i="1"/>
  <c r="O6059" i="1"/>
  <c r="P6059" i="1" s="1"/>
  <c r="R6051" i="1"/>
  <c r="Q6051" i="1"/>
  <c r="O6051" i="1"/>
  <c r="P6051" i="1" s="1"/>
  <c r="R6043" i="1"/>
  <c r="Q6043" i="1"/>
  <c r="O6043" i="1"/>
  <c r="P6043" i="1" s="1"/>
  <c r="R6035" i="1"/>
  <c r="O6035" i="1"/>
  <c r="P6035" i="1" s="1"/>
  <c r="Q6035" i="1"/>
  <c r="R6027" i="1"/>
  <c r="Q6027" i="1"/>
  <c r="O6027" i="1"/>
  <c r="P6027" i="1" s="1"/>
  <c r="R6019" i="1"/>
  <c r="Q6019" i="1"/>
  <c r="O6019" i="1"/>
  <c r="P6019" i="1" s="1"/>
  <c r="R6011" i="1"/>
  <c r="Q6011" i="1"/>
  <c r="O6011" i="1"/>
  <c r="P6011" i="1" s="1"/>
  <c r="R6003" i="1"/>
  <c r="Q6003" i="1"/>
  <c r="O6003" i="1"/>
  <c r="P6003" i="1" s="1"/>
  <c r="R5995" i="1"/>
  <c r="Q5995" i="1"/>
  <c r="O5995" i="1"/>
  <c r="P5995" i="1" s="1"/>
  <c r="R5987" i="1"/>
  <c r="Q5987" i="1"/>
  <c r="O5987" i="1"/>
  <c r="P5987" i="1" s="1"/>
  <c r="R5979" i="1"/>
  <c r="Q5979" i="1"/>
  <c r="O5979" i="1"/>
  <c r="P5979" i="1" s="1"/>
  <c r="R5971" i="1"/>
  <c r="O5971" i="1"/>
  <c r="P5971" i="1" s="1"/>
  <c r="Q5971" i="1"/>
  <c r="R5963" i="1"/>
  <c r="Q5963" i="1"/>
  <c r="O5963" i="1"/>
  <c r="P5963" i="1" s="1"/>
  <c r="R5955" i="1"/>
  <c r="Q5955" i="1"/>
  <c r="O5955" i="1"/>
  <c r="P5955" i="1" s="1"/>
  <c r="R5947" i="1"/>
  <c r="Q5947" i="1"/>
  <c r="O5947" i="1"/>
  <c r="P5947" i="1" s="1"/>
  <c r="R5939" i="1"/>
  <c r="Q5939" i="1"/>
  <c r="O5939" i="1"/>
  <c r="P5939" i="1" s="1"/>
  <c r="R5931" i="1"/>
  <c r="Q5931" i="1"/>
  <c r="O5931" i="1"/>
  <c r="P5931" i="1" s="1"/>
  <c r="R5923" i="1"/>
  <c r="Q5923" i="1"/>
  <c r="O5923" i="1"/>
  <c r="P5923" i="1" s="1"/>
  <c r="R5915" i="1"/>
  <c r="Q5915" i="1"/>
  <c r="O5915" i="1"/>
  <c r="P5915" i="1" s="1"/>
  <c r="R5907" i="1"/>
  <c r="Q5907" i="1"/>
  <c r="O5907" i="1"/>
  <c r="P5907" i="1" s="1"/>
  <c r="R5899" i="1"/>
  <c r="Q5899" i="1"/>
  <c r="O5899" i="1"/>
  <c r="P5899" i="1" s="1"/>
  <c r="R5891" i="1"/>
  <c r="Q5891" i="1"/>
  <c r="O5891" i="1"/>
  <c r="P5891" i="1" s="1"/>
  <c r="R5883" i="1"/>
  <c r="Q5883" i="1"/>
  <c r="O5883" i="1"/>
  <c r="P5883" i="1" s="1"/>
  <c r="R5875" i="1"/>
  <c r="O5875" i="1"/>
  <c r="P5875" i="1" s="1"/>
  <c r="Q5875" i="1"/>
  <c r="R5867" i="1"/>
  <c r="Q5867" i="1"/>
  <c r="O5867" i="1"/>
  <c r="P5867" i="1" s="1"/>
  <c r="R5859" i="1"/>
  <c r="Q5859" i="1"/>
  <c r="O5859" i="1"/>
  <c r="P5859" i="1" s="1"/>
  <c r="R5851" i="1"/>
  <c r="Q5851" i="1"/>
  <c r="O5851" i="1"/>
  <c r="P5851" i="1" s="1"/>
  <c r="R5843" i="1"/>
  <c r="Q5843" i="1"/>
  <c r="O5843" i="1"/>
  <c r="P5843" i="1" s="1"/>
  <c r="R5835" i="1"/>
  <c r="Q5835" i="1"/>
  <c r="O5835" i="1"/>
  <c r="P5835" i="1" s="1"/>
  <c r="R5827" i="1"/>
  <c r="Q5827" i="1"/>
  <c r="O5827" i="1"/>
  <c r="P5827" i="1" s="1"/>
  <c r="R5823" i="1"/>
  <c r="Q5823" i="1"/>
  <c r="O5823" i="1"/>
  <c r="P5823" i="1" s="1"/>
  <c r="R5815" i="1"/>
  <c r="O5815" i="1"/>
  <c r="P5815" i="1" s="1"/>
  <c r="Q5815" i="1"/>
  <c r="R5807" i="1"/>
  <c r="Q5807" i="1"/>
  <c r="O5807" i="1"/>
  <c r="P5807" i="1" s="1"/>
  <c r="R5799" i="1"/>
  <c r="O5799" i="1"/>
  <c r="P5799" i="1" s="1"/>
  <c r="Q5799" i="1"/>
  <c r="R5791" i="1"/>
  <c r="Q5791" i="1"/>
  <c r="O5791" i="1"/>
  <c r="P5791" i="1" s="1"/>
  <c r="R5783" i="1"/>
  <c r="O5783" i="1"/>
  <c r="P5783" i="1" s="1"/>
  <c r="Q5783" i="1"/>
  <c r="R5775" i="1"/>
  <c r="Q5775" i="1"/>
  <c r="O5775" i="1"/>
  <c r="P5775" i="1" s="1"/>
  <c r="R5767" i="1"/>
  <c r="O5767" i="1"/>
  <c r="P5767" i="1" s="1"/>
  <c r="Q5767" i="1"/>
  <c r="R5759" i="1"/>
  <c r="Q5759" i="1"/>
  <c r="O5759" i="1"/>
  <c r="P5759" i="1" s="1"/>
  <c r="R5751" i="1"/>
  <c r="O5751" i="1"/>
  <c r="P5751" i="1" s="1"/>
  <c r="Q5751" i="1"/>
  <c r="R5743" i="1"/>
  <c r="Q5743" i="1"/>
  <c r="O5743" i="1"/>
  <c r="P5743" i="1" s="1"/>
  <c r="R5735" i="1"/>
  <c r="O5735" i="1"/>
  <c r="P5735" i="1" s="1"/>
  <c r="Q5735" i="1"/>
  <c r="R5727" i="1"/>
  <c r="Q5727" i="1"/>
  <c r="O5727" i="1"/>
  <c r="P5727" i="1" s="1"/>
  <c r="R5719" i="1"/>
  <c r="O5719" i="1"/>
  <c r="P5719" i="1" s="1"/>
  <c r="Q5719" i="1"/>
  <c r="R5711" i="1"/>
  <c r="Q5711" i="1"/>
  <c r="O5711" i="1"/>
  <c r="P5711" i="1" s="1"/>
  <c r="R5703" i="1"/>
  <c r="O5703" i="1"/>
  <c r="P5703" i="1" s="1"/>
  <c r="Q5703" i="1"/>
  <c r="R5695" i="1"/>
  <c r="Q5695" i="1"/>
  <c r="O5695" i="1"/>
  <c r="P5695" i="1" s="1"/>
  <c r="R5687" i="1"/>
  <c r="O5687" i="1"/>
  <c r="P5687" i="1" s="1"/>
  <c r="Q5687" i="1"/>
  <c r="R5679" i="1"/>
  <c r="Q5679" i="1"/>
  <c r="O5679" i="1"/>
  <c r="P5679" i="1" s="1"/>
  <c r="R5671" i="1"/>
  <c r="O5671" i="1"/>
  <c r="P5671" i="1" s="1"/>
  <c r="Q5671" i="1"/>
  <c r="R5663" i="1"/>
  <c r="Q5663" i="1"/>
  <c r="O5663" i="1"/>
  <c r="P5663" i="1" s="1"/>
  <c r="R5655" i="1"/>
  <c r="O5655" i="1"/>
  <c r="P5655" i="1" s="1"/>
  <c r="Q5655" i="1"/>
  <c r="R5647" i="1"/>
  <c r="Q5647" i="1"/>
  <c r="O5647" i="1"/>
  <c r="P5647" i="1" s="1"/>
  <c r="R5639" i="1"/>
  <c r="O5639" i="1"/>
  <c r="P5639" i="1" s="1"/>
  <c r="Q5639" i="1"/>
  <c r="R5631" i="1"/>
  <c r="Q5631" i="1"/>
  <c r="O5631" i="1"/>
  <c r="P5631" i="1" s="1"/>
  <c r="R5623" i="1"/>
  <c r="O5623" i="1"/>
  <c r="P5623" i="1" s="1"/>
  <c r="Q5623" i="1"/>
  <c r="R5615" i="1"/>
  <c r="Q5615" i="1"/>
  <c r="O5615" i="1"/>
  <c r="P5615" i="1" s="1"/>
  <c r="R5607" i="1"/>
  <c r="O5607" i="1"/>
  <c r="P5607" i="1" s="1"/>
  <c r="Q5607" i="1"/>
  <c r="R5599" i="1"/>
  <c r="Q5599" i="1"/>
  <c r="O5599" i="1"/>
  <c r="P5599" i="1" s="1"/>
  <c r="R5591" i="1"/>
  <c r="O5591" i="1"/>
  <c r="P5591" i="1" s="1"/>
  <c r="Q5591" i="1"/>
  <c r="R5583" i="1"/>
  <c r="Q5583" i="1"/>
  <c r="O5583" i="1"/>
  <c r="P5583" i="1" s="1"/>
  <c r="R5575" i="1"/>
  <c r="O5575" i="1"/>
  <c r="P5575" i="1" s="1"/>
  <c r="Q5575" i="1"/>
  <c r="R5567" i="1"/>
  <c r="Q5567" i="1"/>
  <c r="O5567" i="1"/>
  <c r="P5567" i="1" s="1"/>
  <c r="R5559" i="1"/>
  <c r="O5559" i="1"/>
  <c r="P5559" i="1" s="1"/>
  <c r="Q5559" i="1"/>
  <c r="R5551" i="1"/>
  <c r="Q5551" i="1"/>
  <c r="O5551" i="1"/>
  <c r="P5551" i="1" s="1"/>
  <c r="R5543" i="1"/>
  <c r="O5543" i="1"/>
  <c r="P5543" i="1" s="1"/>
  <c r="Q5543" i="1"/>
  <c r="R5535" i="1"/>
  <c r="Q5535" i="1"/>
  <c r="O5535" i="1"/>
  <c r="P5535" i="1" s="1"/>
  <c r="R5527" i="1"/>
  <c r="O5527" i="1"/>
  <c r="P5527" i="1" s="1"/>
  <c r="Q5527" i="1"/>
  <c r="R5519" i="1"/>
  <c r="Q5519" i="1"/>
  <c r="O5519" i="1"/>
  <c r="P5519" i="1" s="1"/>
  <c r="R5511" i="1"/>
  <c r="O5511" i="1"/>
  <c r="P5511" i="1" s="1"/>
  <c r="Q5511" i="1"/>
  <c r="R5503" i="1"/>
  <c r="Q5503" i="1"/>
  <c r="O5503" i="1"/>
  <c r="P5503" i="1" s="1"/>
  <c r="R5495" i="1"/>
  <c r="O5495" i="1"/>
  <c r="P5495" i="1" s="1"/>
  <c r="Q5495" i="1"/>
  <c r="R5487" i="1"/>
  <c r="Q5487" i="1"/>
  <c r="O5487" i="1"/>
  <c r="P5487" i="1" s="1"/>
  <c r="R5479" i="1"/>
  <c r="O5479" i="1"/>
  <c r="P5479" i="1" s="1"/>
  <c r="Q5479" i="1"/>
  <c r="R5471" i="1"/>
  <c r="Q5471" i="1"/>
  <c r="O5471" i="1"/>
  <c r="P5471" i="1" s="1"/>
  <c r="R5467" i="1"/>
  <c r="Q5467" i="1"/>
  <c r="O5467" i="1"/>
  <c r="P5467" i="1" s="1"/>
  <c r="R5459" i="1"/>
  <c r="O5459" i="1"/>
  <c r="P5459" i="1" s="1"/>
  <c r="Q5459" i="1"/>
  <c r="R5451" i="1"/>
  <c r="Q5451" i="1"/>
  <c r="O5451" i="1"/>
  <c r="P5451" i="1" s="1"/>
  <c r="R5443" i="1"/>
  <c r="Q5443" i="1"/>
  <c r="O5443" i="1"/>
  <c r="P5443" i="1" s="1"/>
  <c r="R5435" i="1"/>
  <c r="Q5435" i="1"/>
  <c r="O5435" i="1"/>
  <c r="P5435" i="1" s="1"/>
  <c r="R5427" i="1"/>
  <c r="Q5427" i="1"/>
  <c r="O5427" i="1"/>
  <c r="P5427" i="1" s="1"/>
  <c r="R5419" i="1"/>
  <c r="Q5419" i="1"/>
  <c r="O5419" i="1"/>
  <c r="P5419" i="1" s="1"/>
  <c r="R5411" i="1"/>
  <c r="Q5411" i="1"/>
  <c r="O5411" i="1"/>
  <c r="P5411" i="1" s="1"/>
  <c r="R5403" i="1"/>
  <c r="Q5403" i="1"/>
  <c r="O5403" i="1"/>
  <c r="P5403" i="1" s="1"/>
  <c r="R5395" i="1"/>
  <c r="O5395" i="1"/>
  <c r="P5395" i="1" s="1"/>
  <c r="Q5395" i="1"/>
  <c r="R5387" i="1"/>
  <c r="Q5387" i="1"/>
  <c r="O5387" i="1"/>
  <c r="P5387" i="1" s="1"/>
  <c r="R5379" i="1"/>
  <c r="Q5379" i="1"/>
  <c r="O5379" i="1"/>
  <c r="P5379" i="1" s="1"/>
  <c r="R5371" i="1"/>
  <c r="Q5371" i="1"/>
  <c r="O5371" i="1"/>
  <c r="P5371" i="1" s="1"/>
  <c r="R5363" i="1"/>
  <c r="Q5363" i="1"/>
  <c r="O5363" i="1"/>
  <c r="P5363" i="1" s="1"/>
  <c r="R5355" i="1"/>
  <c r="Q5355" i="1"/>
  <c r="O5355" i="1"/>
  <c r="P5355" i="1" s="1"/>
  <c r="R5347" i="1"/>
  <c r="Q5347" i="1"/>
  <c r="O5347" i="1"/>
  <c r="P5347" i="1" s="1"/>
  <c r="R5343" i="1"/>
  <c r="Q5343" i="1"/>
  <c r="O5343" i="1"/>
  <c r="P5343" i="1" s="1"/>
  <c r="R5335" i="1"/>
  <c r="O5335" i="1"/>
  <c r="P5335" i="1" s="1"/>
  <c r="Q5335" i="1"/>
  <c r="R5327" i="1"/>
  <c r="Q5327" i="1"/>
  <c r="O5327" i="1"/>
  <c r="P5327" i="1" s="1"/>
  <c r="R5319" i="1"/>
  <c r="Q5319" i="1"/>
  <c r="O5319" i="1"/>
  <c r="P5319" i="1" s="1"/>
  <c r="R5311" i="1"/>
  <c r="Q5311" i="1"/>
  <c r="O5311" i="1"/>
  <c r="P5311" i="1" s="1"/>
  <c r="R5303" i="1"/>
  <c r="Q5303" i="1"/>
  <c r="O5303" i="1"/>
  <c r="P5303" i="1" s="1"/>
  <c r="R5291" i="1"/>
  <c r="Q5291" i="1"/>
  <c r="O5291" i="1"/>
  <c r="P5291" i="1" s="1"/>
  <c r="R5283" i="1"/>
  <c r="Q5283" i="1"/>
  <c r="O5283" i="1"/>
  <c r="P5283" i="1" s="1"/>
  <c r="R5275" i="1"/>
  <c r="Q5275" i="1"/>
  <c r="O5275" i="1"/>
  <c r="P5275" i="1" s="1"/>
  <c r="R5267" i="1"/>
  <c r="Q5267" i="1"/>
  <c r="O5267" i="1"/>
  <c r="P5267" i="1" s="1"/>
  <c r="R5259" i="1"/>
  <c r="Q5259" i="1"/>
  <c r="O5259" i="1"/>
  <c r="P5259" i="1" s="1"/>
  <c r="R5255" i="1"/>
  <c r="Q5255" i="1"/>
  <c r="O5255" i="1"/>
  <c r="P5255" i="1" s="1"/>
  <c r="R5247" i="1"/>
  <c r="Q5247" i="1"/>
  <c r="O5247" i="1"/>
  <c r="P5247" i="1" s="1"/>
  <c r="R5239" i="1"/>
  <c r="Q5239" i="1"/>
  <c r="O5239" i="1"/>
  <c r="P5239" i="1" s="1"/>
  <c r="R5227" i="1"/>
  <c r="Q5227" i="1"/>
  <c r="O5227" i="1"/>
  <c r="P5227" i="1" s="1"/>
  <c r="R5219" i="1"/>
  <c r="Q5219" i="1"/>
  <c r="O5219" i="1"/>
  <c r="P5219" i="1" s="1"/>
  <c r="R5211" i="1"/>
  <c r="Q5211" i="1"/>
  <c r="O5211" i="1"/>
  <c r="P5211" i="1" s="1"/>
  <c r="R5207" i="1"/>
  <c r="Q5207" i="1"/>
  <c r="O5207" i="1"/>
  <c r="P5207" i="1" s="1"/>
  <c r="R5199" i="1"/>
  <c r="Q5199" i="1"/>
  <c r="O5199" i="1"/>
  <c r="P5199" i="1" s="1"/>
  <c r="R5191" i="1"/>
  <c r="Q5191" i="1"/>
  <c r="O5191" i="1"/>
  <c r="P5191" i="1" s="1"/>
  <c r="R5183" i="1"/>
  <c r="Q5183" i="1"/>
  <c r="O5183" i="1"/>
  <c r="P5183" i="1" s="1"/>
  <c r="R5175" i="1"/>
  <c r="Q5175" i="1"/>
  <c r="O5175" i="1"/>
  <c r="P5175" i="1" s="1"/>
  <c r="R5167" i="1"/>
  <c r="Q5167" i="1"/>
  <c r="O5167" i="1"/>
  <c r="P5167" i="1" s="1"/>
  <c r="R5159" i="1"/>
  <c r="Q5159" i="1"/>
  <c r="O5159" i="1"/>
  <c r="P5159" i="1" s="1"/>
  <c r="R5151" i="1"/>
  <c r="Q5151" i="1"/>
  <c r="O5151" i="1"/>
  <c r="P5151" i="1" s="1"/>
  <c r="R5147" i="1"/>
  <c r="Q5147" i="1"/>
  <c r="O5147" i="1"/>
  <c r="P5147" i="1" s="1"/>
  <c r="R5139" i="1"/>
  <c r="Q5139" i="1"/>
  <c r="O5139" i="1"/>
  <c r="P5139" i="1" s="1"/>
  <c r="R5131" i="1"/>
  <c r="Q5131" i="1"/>
  <c r="O5131" i="1"/>
  <c r="P5131" i="1" s="1"/>
  <c r="R5123" i="1"/>
  <c r="Q5123" i="1"/>
  <c r="O5123" i="1"/>
  <c r="P5123" i="1" s="1"/>
  <c r="R5115" i="1"/>
  <c r="Q5115" i="1"/>
  <c r="O5115" i="1"/>
  <c r="P5115" i="1" s="1"/>
  <c r="R5107" i="1"/>
  <c r="Q5107" i="1"/>
  <c r="O5107" i="1"/>
  <c r="P5107" i="1" s="1"/>
  <c r="R5099" i="1"/>
  <c r="Q5099" i="1"/>
  <c r="O5099" i="1"/>
  <c r="P5099" i="1" s="1"/>
  <c r="R5091" i="1"/>
  <c r="Q5091" i="1"/>
  <c r="O5091" i="1"/>
  <c r="P5091" i="1" s="1"/>
  <c r="R5083" i="1"/>
  <c r="Q5083" i="1"/>
  <c r="O5083" i="1"/>
  <c r="P5083" i="1" s="1"/>
  <c r="R5075" i="1"/>
  <c r="Q5075" i="1"/>
  <c r="O5075" i="1"/>
  <c r="P5075" i="1" s="1"/>
  <c r="R5067" i="1"/>
  <c r="Q5067" i="1"/>
  <c r="O5067" i="1"/>
  <c r="P5067" i="1" s="1"/>
  <c r="R5059" i="1"/>
  <c r="Q5059" i="1"/>
  <c r="O5059" i="1"/>
  <c r="P5059" i="1" s="1"/>
  <c r="R5051" i="1"/>
  <c r="Q5051" i="1"/>
  <c r="O5051" i="1"/>
  <c r="P5051" i="1" s="1"/>
  <c r="R5043" i="1"/>
  <c r="Q5043" i="1"/>
  <c r="O5043" i="1"/>
  <c r="P5043" i="1" s="1"/>
  <c r="R5039" i="1"/>
  <c r="Q5039" i="1"/>
  <c r="O5039" i="1"/>
  <c r="P5039" i="1" s="1"/>
  <c r="R5031" i="1"/>
  <c r="Q5031" i="1"/>
  <c r="O5031" i="1"/>
  <c r="P5031" i="1" s="1"/>
  <c r="R5023" i="1"/>
  <c r="Q5023" i="1"/>
  <c r="O5023" i="1"/>
  <c r="P5023" i="1" s="1"/>
  <c r="R5015" i="1"/>
  <c r="Q5015" i="1"/>
  <c r="O5015" i="1"/>
  <c r="P5015" i="1" s="1"/>
  <c r="R5007" i="1"/>
  <c r="Q5007" i="1"/>
  <c r="O5007" i="1"/>
  <c r="P5007" i="1" s="1"/>
  <c r="R4999" i="1"/>
  <c r="Q4999" i="1"/>
  <c r="O4999" i="1"/>
  <c r="P4999" i="1" s="1"/>
  <c r="R4995" i="1"/>
  <c r="Q4995" i="1"/>
  <c r="O4995" i="1"/>
  <c r="P4995" i="1" s="1"/>
  <c r="R4987" i="1"/>
  <c r="Q4987" i="1"/>
  <c r="O4987" i="1"/>
  <c r="P4987" i="1" s="1"/>
  <c r="R4979" i="1"/>
  <c r="Q4979" i="1"/>
  <c r="O4979" i="1"/>
  <c r="P4979" i="1" s="1"/>
  <c r="R4971" i="1"/>
  <c r="Q4971" i="1"/>
  <c r="O4971" i="1"/>
  <c r="P4971" i="1" s="1"/>
  <c r="R4963" i="1"/>
  <c r="Q4963" i="1"/>
  <c r="O4963" i="1"/>
  <c r="P4963" i="1" s="1"/>
  <c r="R4955" i="1"/>
  <c r="Q4955" i="1"/>
  <c r="O4955" i="1"/>
  <c r="P4955" i="1" s="1"/>
  <c r="R4947" i="1"/>
  <c r="Q4947" i="1"/>
  <c r="O4947" i="1"/>
  <c r="P4947" i="1" s="1"/>
  <c r="R4939" i="1"/>
  <c r="Q4939" i="1"/>
  <c r="O4939" i="1"/>
  <c r="P4939" i="1" s="1"/>
  <c r="R4935" i="1"/>
  <c r="Q4935" i="1"/>
  <c r="O4935" i="1"/>
  <c r="P4935" i="1" s="1"/>
  <c r="R4927" i="1"/>
  <c r="Q4927" i="1"/>
  <c r="O4927" i="1"/>
  <c r="P4927" i="1" s="1"/>
  <c r="R4915" i="1"/>
  <c r="Q4915" i="1"/>
  <c r="O4915" i="1"/>
  <c r="P4915" i="1" s="1"/>
  <c r="R4907" i="1"/>
  <c r="Q4907" i="1"/>
  <c r="O4907" i="1"/>
  <c r="P4907" i="1" s="1"/>
  <c r="R4899" i="1"/>
  <c r="Q4899" i="1"/>
  <c r="O4899" i="1"/>
  <c r="P4899" i="1" s="1"/>
  <c r="R4891" i="1"/>
  <c r="Q4891" i="1"/>
  <c r="O4891" i="1"/>
  <c r="P4891" i="1" s="1"/>
  <c r="R4883" i="1"/>
  <c r="Q4883" i="1"/>
  <c r="O4883" i="1"/>
  <c r="P4883" i="1" s="1"/>
  <c r="R4875" i="1"/>
  <c r="Q4875" i="1"/>
  <c r="O4875" i="1"/>
  <c r="P4875" i="1" s="1"/>
  <c r="R4867" i="1"/>
  <c r="Q4867" i="1"/>
  <c r="O4867" i="1"/>
  <c r="P4867" i="1" s="1"/>
  <c r="R4859" i="1"/>
  <c r="Q4859" i="1"/>
  <c r="O4859" i="1"/>
  <c r="P4859" i="1" s="1"/>
  <c r="R4851" i="1"/>
  <c r="Q4851" i="1"/>
  <c r="O4851" i="1"/>
  <c r="P4851" i="1" s="1"/>
  <c r="R4843" i="1"/>
  <c r="Q4843" i="1"/>
  <c r="O4843" i="1"/>
  <c r="P4843" i="1" s="1"/>
  <c r="R4835" i="1"/>
  <c r="Q4835" i="1"/>
  <c r="O4835" i="1"/>
  <c r="P4835" i="1" s="1"/>
  <c r="R4827" i="1"/>
  <c r="Q4827" i="1"/>
  <c r="O4827" i="1"/>
  <c r="P4827" i="1" s="1"/>
  <c r="R4819" i="1"/>
  <c r="Q4819" i="1"/>
  <c r="O4819" i="1"/>
  <c r="P4819" i="1" s="1"/>
  <c r="R4811" i="1"/>
  <c r="Q4811" i="1"/>
  <c r="O4811" i="1"/>
  <c r="P4811" i="1" s="1"/>
  <c r="R4803" i="1"/>
  <c r="Q4803" i="1"/>
  <c r="O4803" i="1"/>
  <c r="P4803" i="1" s="1"/>
  <c r="R4795" i="1"/>
  <c r="Q4795" i="1"/>
  <c r="O4795" i="1"/>
  <c r="P4795" i="1" s="1"/>
  <c r="R4787" i="1"/>
  <c r="Q4787" i="1"/>
  <c r="O4787" i="1"/>
  <c r="P4787" i="1" s="1"/>
  <c r="R4779" i="1"/>
  <c r="Q4779" i="1"/>
  <c r="O4779" i="1"/>
  <c r="P4779" i="1" s="1"/>
  <c r="R4771" i="1"/>
  <c r="Q4771" i="1"/>
  <c r="O4771" i="1"/>
  <c r="P4771" i="1" s="1"/>
  <c r="R4767" i="1"/>
  <c r="Q4767" i="1"/>
  <c r="O4767" i="1"/>
  <c r="P4767" i="1" s="1"/>
  <c r="R4759" i="1"/>
  <c r="Q4759" i="1"/>
  <c r="O4759" i="1"/>
  <c r="P4759" i="1" s="1"/>
  <c r="R4751" i="1"/>
  <c r="Q4751" i="1"/>
  <c r="O4751" i="1"/>
  <c r="P4751" i="1" s="1"/>
  <c r="R4739" i="1"/>
  <c r="Q4739" i="1"/>
  <c r="O4739" i="1"/>
  <c r="P4739" i="1" s="1"/>
  <c r="R4731" i="1"/>
  <c r="Q4731" i="1"/>
  <c r="O4731" i="1"/>
  <c r="P4731" i="1" s="1"/>
  <c r="R4723" i="1"/>
  <c r="Q4723" i="1"/>
  <c r="O4723" i="1"/>
  <c r="P4723" i="1" s="1"/>
  <c r="R4715" i="1"/>
  <c r="Q4715" i="1"/>
  <c r="O4715" i="1"/>
  <c r="P4715" i="1" s="1"/>
  <c r="R4707" i="1"/>
  <c r="Q4707" i="1"/>
  <c r="O4707" i="1"/>
  <c r="P4707" i="1" s="1"/>
  <c r="R4703" i="1"/>
  <c r="Q4703" i="1"/>
  <c r="O4703" i="1"/>
  <c r="P4703" i="1" s="1"/>
  <c r="R4691" i="1"/>
  <c r="Q4691" i="1"/>
  <c r="O4691" i="1"/>
  <c r="P4691" i="1" s="1"/>
  <c r="R4683" i="1"/>
  <c r="Q4683" i="1"/>
  <c r="O4683" i="1"/>
  <c r="P4683" i="1" s="1"/>
  <c r="R4675" i="1"/>
  <c r="Q4675" i="1"/>
  <c r="O4675" i="1"/>
  <c r="P4675" i="1" s="1"/>
  <c r="R4671" i="1"/>
  <c r="Q4671" i="1"/>
  <c r="O4671" i="1"/>
  <c r="P4671" i="1" s="1"/>
  <c r="R4663" i="1"/>
  <c r="Q4663" i="1"/>
  <c r="O4663" i="1"/>
  <c r="P4663" i="1" s="1"/>
  <c r="R4655" i="1"/>
  <c r="Q4655" i="1"/>
  <c r="O4655" i="1"/>
  <c r="P4655" i="1" s="1"/>
  <c r="R4647" i="1"/>
  <c r="Q4647" i="1"/>
  <c r="O4647" i="1"/>
  <c r="P4647" i="1" s="1"/>
  <c r="R4635" i="1"/>
  <c r="Q4635" i="1"/>
  <c r="O4635" i="1"/>
  <c r="P4635" i="1" s="1"/>
  <c r="R4627" i="1"/>
  <c r="Q4627" i="1"/>
  <c r="O4627" i="1"/>
  <c r="P4627" i="1" s="1"/>
  <c r="R4619" i="1"/>
  <c r="Q4619" i="1"/>
  <c r="O4619" i="1"/>
  <c r="P4619" i="1" s="1"/>
  <c r="R4611" i="1"/>
  <c r="Q4611" i="1"/>
  <c r="O4611" i="1"/>
  <c r="P4611" i="1" s="1"/>
  <c r="R4603" i="1"/>
  <c r="Q4603" i="1"/>
  <c r="O4603" i="1"/>
  <c r="P4603" i="1" s="1"/>
  <c r="R4595" i="1"/>
  <c r="Q4595" i="1"/>
  <c r="O4595" i="1"/>
  <c r="P4595" i="1" s="1"/>
  <c r="R4591" i="1"/>
  <c r="Q4591" i="1"/>
  <c r="O4591" i="1"/>
  <c r="P4591" i="1" s="1"/>
  <c r="R4583" i="1"/>
  <c r="Q4583" i="1"/>
  <c r="O4583" i="1"/>
  <c r="P4583" i="1" s="1"/>
  <c r="R4571" i="1"/>
  <c r="Q4571" i="1"/>
  <c r="O4571" i="1"/>
  <c r="P4571" i="1" s="1"/>
  <c r="R4563" i="1"/>
  <c r="Q4563" i="1"/>
  <c r="O4563" i="1"/>
  <c r="P4563" i="1" s="1"/>
  <c r="R4555" i="1"/>
  <c r="Q4555" i="1"/>
  <c r="O4555" i="1"/>
  <c r="P4555" i="1" s="1"/>
  <c r="R4547" i="1"/>
  <c r="Q4547" i="1"/>
  <c r="O4547" i="1"/>
  <c r="P4547" i="1" s="1"/>
  <c r="R4539" i="1"/>
  <c r="Q4539" i="1"/>
  <c r="O4539" i="1"/>
  <c r="P4539" i="1" s="1"/>
  <c r="R4531" i="1"/>
  <c r="Q4531" i="1"/>
  <c r="O4531" i="1"/>
  <c r="P4531" i="1" s="1"/>
  <c r="R4523" i="1"/>
  <c r="Q4523" i="1"/>
  <c r="O4523" i="1"/>
  <c r="P4523" i="1" s="1"/>
  <c r="R4515" i="1"/>
  <c r="Q4515" i="1"/>
  <c r="O4515" i="1"/>
  <c r="P4515" i="1" s="1"/>
  <c r="R4507" i="1"/>
  <c r="Q4507" i="1"/>
  <c r="O4507" i="1"/>
  <c r="P4507" i="1" s="1"/>
  <c r="R4499" i="1"/>
  <c r="Q4499" i="1"/>
  <c r="O4499" i="1"/>
  <c r="P4499" i="1" s="1"/>
  <c r="R4491" i="1"/>
  <c r="Q4491" i="1"/>
  <c r="O4491" i="1"/>
  <c r="P4491" i="1" s="1"/>
  <c r="R4483" i="1"/>
  <c r="Q4483" i="1"/>
  <c r="O4483" i="1"/>
  <c r="P4483" i="1" s="1"/>
  <c r="R4475" i="1"/>
  <c r="Q4475" i="1"/>
  <c r="O4475" i="1"/>
  <c r="P4475" i="1" s="1"/>
  <c r="R4467" i="1"/>
  <c r="Q4467" i="1"/>
  <c r="O4467" i="1"/>
  <c r="P4467" i="1" s="1"/>
  <c r="R4459" i="1"/>
  <c r="Q4459" i="1"/>
  <c r="O4459" i="1"/>
  <c r="P4459" i="1" s="1"/>
  <c r="R4451" i="1"/>
  <c r="Q4451" i="1"/>
  <c r="O4451" i="1"/>
  <c r="P4451" i="1" s="1"/>
  <c r="R4443" i="1"/>
  <c r="Q4443" i="1"/>
  <c r="O4443" i="1"/>
  <c r="P4443" i="1" s="1"/>
  <c r="R4435" i="1"/>
  <c r="Q4435" i="1"/>
  <c r="O4435" i="1"/>
  <c r="P4435" i="1" s="1"/>
  <c r="R4427" i="1"/>
  <c r="Q4427" i="1"/>
  <c r="O4427" i="1"/>
  <c r="P4427" i="1" s="1"/>
  <c r="R4419" i="1"/>
  <c r="Q4419" i="1"/>
  <c r="O4419" i="1"/>
  <c r="P4419" i="1" s="1"/>
  <c r="R4411" i="1"/>
  <c r="Q4411" i="1"/>
  <c r="O4411" i="1"/>
  <c r="P4411" i="1" s="1"/>
  <c r="R4403" i="1"/>
  <c r="Q4403" i="1"/>
  <c r="O4403" i="1"/>
  <c r="P4403" i="1" s="1"/>
  <c r="R4395" i="1"/>
  <c r="Q4395" i="1"/>
  <c r="O4395" i="1"/>
  <c r="P4395" i="1" s="1"/>
  <c r="R4387" i="1"/>
  <c r="Q4387" i="1"/>
  <c r="O4387" i="1"/>
  <c r="P4387" i="1" s="1"/>
  <c r="R4379" i="1"/>
  <c r="Q4379" i="1"/>
  <c r="O4379" i="1"/>
  <c r="P4379" i="1" s="1"/>
  <c r="R4371" i="1"/>
  <c r="Q4371" i="1"/>
  <c r="O4371" i="1"/>
  <c r="P4371" i="1" s="1"/>
  <c r="R4359" i="1"/>
  <c r="Q4359" i="1"/>
  <c r="O4359" i="1"/>
  <c r="P4359" i="1" s="1"/>
  <c r="R4331" i="1"/>
  <c r="Q4331" i="1"/>
  <c r="O4331" i="1"/>
  <c r="P4331" i="1" s="1"/>
  <c r="R3767" i="1"/>
  <c r="Q3767" i="1"/>
  <c r="O3767" i="1"/>
  <c r="P3767" i="1" s="1"/>
  <c r="R3755" i="1"/>
  <c r="Q3755" i="1"/>
  <c r="O3755" i="1"/>
  <c r="P3755" i="1" s="1"/>
  <c r="R3747" i="1"/>
  <c r="Q3747" i="1"/>
  <c r="O3747" i="1"/>
  <c r="P3747" i="1" s="1"/>
  <c r="R3739" i="1"/>
  <c r="Q3739" i="1"/>
  <c r="O3739" i="1"/>
  <c r="P3739" i="1" s="1"/>
  <c r="R3731" i="1"/>
  <c r="Q3731" i="1"/>
  <c r="O3731" i="1"/>
  <c r="P3731" i="1" s="1"/>
  <c r="R3723" i="1"/>
  <c r="Q3723" i="1"/>
  <c r="O3723" i="1"/>
  <c r="P3723" i="1" s="1"/>
  <c r="R3715" i="1"/>
  <c r="Q3715" i="1"/>
  <c r="O3715" i="1"/>
  <c r="P3715" i="1" s="1"/>
  <c r="R3707" i="1"/>
  <c r="Q3707" i="1"/>
  <c r="O3707" i="1"/>
  <c r="P3707" i="1" s="1"/>
  <c r="R3699" i="1"/>
  <c r="Q3699" i="1"/>
  <c r="O3699" i="1"/>
  <c r="P3699" i="1" s="1"/>
  <c r="R3695" i="1"/>
  <c r="Q3695" i="1"/>
  <c r="O3695" i="1"/>
  <c r="P3695" i="1" s="1"/>
  <c r="R3687" i="1"/>
  <c r="Q3687" i="1"/>
  <c r="O3687" i="1"/>
  <c r="P3687" i="1" s="1"/>
  <c r="R3679" i="1"/>
  <c r="Q3679" i="1"/>
  <c r="O3679" i="1"/>
  <c r="P3679" i="1" s="1"/>
  <c r="R3671" i="1"/>
  <c r="Q3671" i="1"/>
  <c r="O3671" i="1"/>
  <c r="P3671" i="1" s="1"/>
  <c r="R3663" i="1"/>
  <c r="Q3663" i="1"/>
  <c r="O3663" i="1"/>
  <c r="P3663" i="1" s="1"/>
  <c r="R3655" i="1"/>
  <c r="Q3655" i="1"/>
  <c r="O3655" i="1"/>
  <c r="P3655" i="1" s="1"/>
  <c r="R3647" i="1"/>
  <c r="Q3647" i="1"/>
  <c r="O3647" i="1"/>
  <c r="P3647" i="1" s="1"/>
  <c r="R3639" i="1"/>
  <c r="Q3639" i="1"/>
  <c r="O3639" i="1"/>
  <c r="P3639" i="1" s="1"/>
  <c r="R3631" i="1"/>
  <c r="Q3631" i="1"/>
  <c r="O3631" i="1"/>
  <c r="P3631" i="1" s="1"/>
  <c r="R3623" i="1"/>
  <c r="Q3623" i="1"/>
  <c r="O3623" i="1"/>
  <c r="P3623" i="1" s="1"/>
  <c r="R3615" i="1"/>
  <c r="Q3615" i="1"/>
  <c r="O3615" i="1"/>
  <c r="P3615" i="1" s="1"/>
  <c r="R3607" i="1"/>
  <c r="Q3607" i="1"/>
  <c r="O3607" i="1"/>
  <c r="P3607" i="1" s="1"/>
  <c r="R3599" i="1"/>
  <c r="Q3599" i="1"/>
  <c r="O3599" i="1"/>
  <c r="P3599" i="1" s="1"/>
  <c r="R3591" i="1"/>
  <c r="Q3591" i="1"/>
  <c r="O3591" i="1"/>
  <c r="P3591" i="1" s="1"/>
  <c r="R3583" i="1"/>
  <c r="Q3583" i="1"/>
  <c r="O3583" i="1"/>
  <c r="P3583" i="1" s="1"/>
  <c r="R3575" i="1"/>
  <c r="Q3575" i="1"/>
  <c r="O3575" i="1"/>
  <c r="P3575" i="1" s="1"/>
  <c r="R3567" i="1"/>
  <c r="Q3567" i="1"/>
  <c r="O3567" i="1"/>
  <c r="P3567" i="1" s="1"/>
  <c r="R3559" i="1"/>
  <c r="Q3559" i="1"/>
  <c r="O3559" i="1"/>
  <c r="P3559" i="1" s="1"/>
  <c r="R3551" i="1"/>
  <c r="Q3551" i="1"/>
  <c r="O3551" i="1"/>
  <c r="P3551" i="1" s="1"/>
  <c r="R3543" i="1"/>
  <c r="Q3543" i="1"/>
  <c r="O3543" i="1"/>
  <c r="P3543" i="1" s="1"/>
  <c r="R3531" i="1"/>
  <c r="Q3531" i="1"/>
  <c r="O3531" i="1"/>
  <c r="P3531" i="1" s="1"/>
  <c r="R3527" i="1"/>
  <c r="Q3527" i="1"/>
  <c r="O3527" i="1"/>
  <c r="P3527" i="1" s="1"/>
  <c r="R3519" i="1"/>
  <c r="Q3519" i="1"/>
  <c r="O3519" i="1"/>
  <c r="P3519" i="1" s="1"/>
  <c r="R3511" i="1"/>
  <c r="Q3511" i="1"/>
  <c r="O3511" i="1"/>
  <c r="P3511" i="1" s="1"/>
  <c r="R3503" i="1"/>
  <c r="Q3503" i="1"/>
  <c r="O3503" i="1"/>
  <c r="P3503" i="1" s="1"/>
  <c r="R3495" i="1"/>
  <c r="Q3495" i="1"/>
  <c r="O3495" i="1"/>
  <c r="P3495" i="1" s="1"/>
  <c r="R3487" i="1"/>
  <c r="Q3487" i="1"/>
  <c r="O3487" i="1"/>
  <c r="P3487" i="1" s="1"/>
  <c r="R3479" i="1"/>
  <c r="Q3479" i="1"/>
  <c r="O3479" i="1"/>
  <c r="P3479" i="1" s="1"/>
  <c r="R3471" i="1"/>
  <c r="Q3471" i="1"/>
  <c r="O3471" i="1"/>
  <c r="P3471" i="1" s="1"/>
  <c r="R3463" i="1"/>
  <c r="Q3463" i="1"/>
  <c r="O3463" i="1"/>
  <c r="P3463" i="1" s="1"/>
  <c r="R3455" i="1"/>
  <c r="Q3455" i="1"/>
  <c r="O3455" i="1"/>
  <c r="P3455" i="1" s="1"/>
  <c r="R3447" i="1"/>
  <c r="Q3447" i="1"/>
  <c r="O3447" i="1"/>
  <c r="P3447" i="1" s="1"/>
  <c r="R3439" i="1"/>
  <c r="Q3439" i="1"/>
  <c r="O3439" i="1"/>
  <c r="P3439" i="1" s="1"/>
  <c r="R3431" i="1"/>
  <c r="Q3431" i="1"/>
  <c r="O3431" i="1"/>
  <c r="P3431" i="1" s="1"/>
  <c r="R3423" i="1"/>
  <c r="Q3423" i="1"/>
  <c r="O3423" i="1"/>
  <c r="P3423" i="1" s="1"/>
  <c r="R3419" i="1"/>
  <c r="Q3419" i="1"/>
  <c r="O3419" i="1"/>
  <c r="P3419" i="1" s="1"/>
  <c r="R3411" i="1"/>
  <c r="Q3411" i="1"/>
  <c r="O3411" i="1"/>
  <c r="P3411" i="1" s="1"/>
  <c r="R3403" i="1"/>
  <c r="Q3403" i="1"/>
  <c r="O3403" i="1"/>
  <c r="P3403" i="1" s="1"/>
  <c r="R3395" i="1"/>
  <c r="Q3395" i="1"/>
  <c r="O3395" i="1"/>
  <c r="P3395" i="1" s="1"/>
  <c r="R3387" i="1"/>
  <c r="Q3387" i="1"/>
  <c r="O3387" i="1"/>
  <c r="P3387" i="1" s="1"/>
  <c r="R3379" i="1"/>
  <c r="Q3379" i="1"/>
  <c r="O3379" i="1"/>
  <c r="P3379" i="1" s="1"/>
  <c r="R3371" i="1"/>
  <c r="Q3371" i="1"/>
  <c r="O3371" i="1"/>
  <c r="P3371" i="1" s="1"/>
  <c r="R3363" i="1"/>
  <c r="Q3363" i="1"/>
  <c r="O3363" i="1"/>
  <c r="P3363" i="1" s="1"/>
  <c r="R3355" i="1"/>
  <c r="Q3355" i="1"/>
  <c r="O3355" i="1"/>
  <c r="P3355" i="1" s="1"/>
  <c r="R3347" i="1"/>
  <c r="Q3347" i="1"/>
  <c r="O3347" i="1"/>
  <c r="P3347" i="1" s="1"/>
  <c r="R3339" i="1"/>
  <c r="Q3339" i="1"/>
  <c r="O3339" i="1"/>
  <c r="P3339" i="1" s="1"/>
  <c r="R3331" i="1"/>
  <c r="Q3331" i="1"/>
  <c r="O3331" i="1"/>
  <c r="P3331" i="1" s="1"/>
  <c r="R3323" i="1"/>
  <c r="Q3323" i="1"/>
  <c r="O3323" i="1"/>
  <c r="P3323" i="1" s="1"/>
  <c r="R3315" i="1"/>
  <c r="Q3315" i="1"/>
  <c r="O3315" i="1"/>
  <c r="P3315" i="1" s="1"/>
  <c r="R3307" i="1"/>
  <c r="Q3307" i="1"/>
  <c r="O3307" i="1"/>
  <c r="P3307" i="1" s="1"/>
  <c r="R3299" i="1"/>
  <c r="Q3299" i="1"/>
  <c r="O3299" i="1"/>
  <c r="P3299" i="1" s="1"/>
  <c r="R3291" i="1"/>
  <c r="Q3291" i="1"/>
  <c r="O3291" i="1"/>
  <c r="P3291" i="1" s="1"/>
  <c r="R3283" i="1"/>
  <c r="Q3283" i="1"/>
  <c r="O3283" i="1"/>
  <c r="P3283" i="1" s="1"/>
  <c r="R3275" i="1"/>
  <c r="Q3275" i="1"/>
  <c r="O3275" i="1"/>
  <c r="P3275" i="1" s="1"/>
  <c r="R3267" i="1"/>
  <c r="Q3267" i="1"/>
  <c r="O3267" i="1"/>
  <c r="P3267" i="1" s="1"/>
  <c r="R3259" i="1"/>
  <c r="Q3259" i="1"/>
  <c r="O3259" i="1"/>
  <c r="P3259" i="1" s="1"/>
  <c r="R3251" i="1"/>
  <c r="Q3251" i="1"/>
  <c r="O3251" i="1"/>
  <c r="P3251" i="1" s="1"/>
  <c r="R3243" i="1"/>
  <c r="Q3243" i="1"/>
  <c r="O3243" i="1"/>
  <c r="P3243" i="1" s="1"/>
  <c r="R3235" i="1"/>
  <c r="Q3235" i="1"/>
  <c r="O3235" i="1"/>
  <c r="P3235" i="1" s="1"/>
  <c r="R3227" i="1"/>
  <c r="Q3227" i="1"/>
  <c r="O3227" i="1"/>
  <c r="P3227" i="1" s="1"/>
  <c r="R3219" i="1"/>
  <c r="Q3219" i="1"/>
  <c r="O3219" i="1"/>
  <c r="P3219" i="1" s="1"/>
  <c r="R3211" i="1"/>
  <c r="Q3211" i="1"/>
  <c r="O3211" i="1"/>
  <c r="P3211" i="1" s="1"/>
  <c r="R3203" i="1"/>
  <c r="Q3203" i="1"/>
  <c r="O3203" i="1"/>
  <c r="P3203" i="1" s="1"/>
  <c r="R3195" i="1"/>
  <c r="Q3195" i="1"/>
  <c r="O3195" i="1"/>
  <c r="P3195" i="1" s="1"/>
  <c r="R3187" i="1"/>
  <c r="Q3187" i="1"/>
  <c r="O3187" i="1"/>
  <c r="P3187" i="1" s="1"/>
  <c r="R3183" i="1"/>
  <c r="Q3183" i="1"/>
  <c r="O3183" i="1"/>
  <c r="P3183" i="1" s="1"/>
  <c r="R3175" i="1"/>
  <c r="Q3175" i="1"/>
  <c r="O3175" i="1"/>
  <c r="P3175" i="1" s="1"/>
  <c r="R3167" i="1"/>
  <c r="Q3167" i="1"/>
  <c r="O3167" i="1"/>
  <c r="P3167" i="1" s="1"/>
  <c r="R3159" i="1"/>
  <c r="Q3159" i="1"/>
  <c r="O3159" i="1"/>
  <c r="P3159" i="1" s="1"/>
  <c r="R3151" i="1"/>
  <c r="Q3151" i="1"/>
  <c r="O3151" i="1"/>
  <c r="P3151" i="1" s="1"/>
  <c r="R3143" i="1"/>
  <c r="Q3143" i="1"/>
  <c r="O3143" i="1"/>
  <c r="P3143" i="1" s="1"/>
  <c r="R3135" i="1"/>
  <c r="Q3135" i="1"/>
  <c r="O3135" i="1"/>
  <c r="P3135" i="1" s="1"/>
  <c r="R3127" i="1"/>
  <c r="Q3127" i="1"/>
  <c r="O3127" i="1"/>
  <c r="P3127" i="1" s="1"/>
  <c r="R3119" i="1"/>
  <c r="Q3119" i="1"/>
  <c r="O3119" i="1"/>
  <c r="P3119" i="1" s="1"/>
  <c r="R3115" i="1"/>
  <c r="Q3115" i="1"/>
  <c r="O3115" i="1"/>
  <c r="P3115" i="1" s="1"/>
  <c r="R3107" i="1"/>
  <c r="Q3107" i="1"/>
  <c r="O3107" i="1"/>
  <c r="P3107" i="1" s="1"/>
  <c r="R3095" i="1"/>
  <c r="Q3095" i="1"/>
  <c r="O3095" i="1"/>
  <c r="P3095" i="1" s="1"/>
  <c r="R3087" i="1"/>
  <c r="Q3087" i="1"/>
  <c r="O3087" i="1"/>
  <c r="P3087" i="1" s="1"/>
  <c r="R3083" i="1"/>
  <c r="Q3083" i="1"/>
  <c r="O3083" i="1"/>
  <c r="P3083" i="1" s="1"/>
  <c r="R3075" i="1"/>
  <c r="Q3075" i="1"/>
  <c r="O3075" i="1"/>
  <c r="P3075" i="1" s="1"/>
  <c r="R3067" i="1"/>
  <c r="Q3067" i="1"/>
  <c r="O3067" i="1"/>
  <c r="P3067" i="1" s="1"/>
  <c r="R3059" i="1"/>
  <c r="Q3059" i="1"/>
  <c r="O3059" i="1"/>
  <c r="P3059" i="1" s="1"/>
  <c r="R3051" i="1"/>
  <c r="Q3051" i="1"/>
  <c r="O3051" i="1"/>
  <c r="P3051" i="1" s="1"/>
  <c r="R3043" i="1"/>
  <c r="Q3043" i="1"/>
  <c r="O3043" i="1"/>
  <c r="P3043" i="1" s="1"/>
  <c r="R3035" i="1"/>
  <c r="Q3035" i="1"/>
  <c r="O3035" i="1"/>
  <c r="P3035" i="1" s="1"/>
  <c r="R3027" i="1"/>
  <c r="Q3027" i="1"/>
  <c r="O3027" i="1"/>
  <c r="P3027" i="1" s="1"/>
  <c r="R3019" i="1"/>
  <c r="Q3019" i="1"/>
  <c r="O3019" i="1"/>
  <c r="P3019" i="1" s="1"/>
  <c r="R3011" i="1"/>
  <c r="Q3011" i="1"/>
  <c r="O3011" i="1"/>
  <c r="P3011" i="1" s="1"/>
  <c r="R3003" i="1"/>
  <c r="Q3003" i="1"/>
  <c r="O3003" i="1"/>
  <c r="P3003" i="1" s="1"/>
  <c r="R2995" i="1"/>
  <c r="Q2995" i="1"/>
  <c r="O2995" i="1"/>
  <c r="P2995" i="1" s="1"/>
  <c r="R2987" i="1"/>
  <c r="Q2987" i="1"/>
  <c r="O2987" i="1"/>
  <c r="P2987" i="1" s="1"/>
  <c r="R2979" i="1"/>
  <c r="Q2979" i="1"/>
  <c r="O2979" i="1"/>
  <c r="P2979" i="1" s="1"/>
  <c r="R2971" i="1"/>
  <c r="Q2971" i="1"/>
  <c r="O2971" i="1"/>
  <c r="P2971" i="1" s="1"/>
  <c r="R2963" i="1"/>
  <c r="Q2963" i="1"/>
  <c r="O2963" i="1"/>
  <c r="P2963" i="1" s="1"/>
  <c r="R2955" i="1"/>
  <c r="Q2955" i="1"/>
  <c r="O2955" i="1"/>
  <c r="P2955" i="1" s="1"/>
  <c r="R2947" i="1"/>
  <c r="Q2947" i="1"/>
  <c r="O2947" i="1"/>
  <c r="P2947" i="1" s="1"/>
  <c r="R2939" i="1"/>
  <c r="Q2939" i="1"/>
  <c r="O2939" i="1"/>
  <c r="P2939" i="1" s="1"/>
  <c r="R2931" i="1"/>
  <c r="Q2931" i="1"/>
  <c r="O2931" i="1"/>
  <c r="P2931" i="1" s="1"/>
  <c r="R2923" i="1"/>
  <c r="Q2923" i="1"/>
  <c r="O2923" i="1"/>
  <c r="P2923" i="1" s="1"/>
  <c r="R2915" i="1"/>
  <c r="Q2915" i="1"/>
  <c r="O2915" i="1"/>
  <c r="P2915" i="1" s="1"/>
  <c r="R2907" i="1"/>
  <c r="Q2907" i="1"/>
  <c r="O2907" i="1"/>
  <c r="P2907" i="1" s="1"/>
  <c r="R2899" i="1"/>
  <c r="Q2899" i="1"/>
  <c r="O2899" i="1"/>
  <c r="P2899" i="1" s="1"/>
  <c r="R2891" i="1"/>
  <c r="Q2891" i="1"/>
  <c r="O2891" i="1"/>
  <c r="P2891" i="1" s="1"/>
  <c r="R2883" i="1"/>
  <c r="Q2883" i="1"/>
  <c r="O2883" i="1"/>
  <c r="P2883" i="1" s="1"/>
  <c r="R2875" i="1"/>
  <c r="Q2875" i="1"/>
  <c r="O2875" i="1"/>
  <c r="P2875" i="1" s="1"/>
  <c r="R2871" i="1"/>
  <c r="Q2871" i="1"/>
  <c r="O2871" i="1"/>
  <c r="P2871" i="1" s="1"/>
  <c r="R2863" i="1"/>
  <c r="Q2863" i="1"/>
  <c r="O2863" i="1"/>
  <c r="P2863" i="1" s="1"/>
  <c r="R2855" i="1"/>
  <c r="Q2855" i="1"/>
  <c r="O2855" i="1"/>
  <c r="P2855" i="1" s="1"/>
  <c r="R2847" i="1"/>
  <c r="Q2847" i="1"/>
  <c r="O2847" i="1"/>
  <c r="P2847" i="1" s="1"/>
  <c r="R2839" i="1"/>
  <c r="Q2839" i="1"/>
  <c r="O2839" i="1"/>
  <c r="P2839" i="1" s="1"/>
  <c r="R2831" i="1"/>
  <c r="Q2831" i="1"/>
  <c r="O2831" i="1"/>
  <c r="P2831" i="1" s="1"/>
  <c r="R2823" i="1"/>
  <c r="Q2823" i="1"/>
  <c r="O2823" i="1"/>
  <c r="P2823" i="1" s="1"/>
  <c r="R2815" i="1"/>
  <c r="Q2815" i="1"/>
  <c r="O2815" i="1"/>
  <c r="P2815" i="1" s="1"/>
  <c r="R2807" i="1"/>
  <c r="Q2807" i="1"/>
  <c r="O2807" i="1"/>
  <c r="P2807" i="1" s="1"/>
  <c r="R2799" i="1"/>
  <c r="Q2799" i="1"/>
  <c r="O2799" i="1"/>
  <c r="P2799" i="1" s="1"/>
  <c r="R2791" i="1"/>
  <c r="Q2791" i="1"/>
  <c r="O2791" i="1"/>
  <c r="P2791" i="1" s="1"/>
  <c r="R2783" i="1"/>
  <c r="Q2783" i="1"/>
  <c r="O2783" i="1"/>
  <c r="P2783" i="1" s="1"/>
  <c r="R2775" i="1"/>
  <c r="Q2775" i="1"/>
  <c r="O2775" i="1"/>
  <c r="P2775" i="1" s="1"/>
  <c r="R2767" i="1"/>
  <c r="Q2767" i="1"/>
  <c r="O2767" i="1"/>
  <c r="P2767" i="1" s="1"/>
  <c r="R2759" i="1"/>
  <c r="Q2759" i="1"/>
  <c r="O2759" i="1"/>
  <c r="P2759" i="1" s="1"/>
  <c r="R2751" i="1"/>
  <c r="Q2751" i="1"/>
  <c r="O2751" i="1"/>
  <c r="P2751" i="1" s="1"/>
  <c r="R2743" i="1"/>
  <c r="Q2743" i="1"/>
  <c r="O2743" i="1"/>
  <c r="P2743" i="1" s="1"/>
  <c r="R2735" i="1"/>
  <c r="Q2735" i="1"/>
  <c r="O2735" i="1"/>
  <c r="P2735" i="1" s="1"/>
  <c r="R2727" i="1"/>
  <c r="Q2727" i="1"/>
  <c r="O2727" i="1"/>
  <c r="P2727" i="1" s="1"/>
  <c r="R2719" i="1"/>
  <c r="Q2719" i="1"/>
  <c r="O2719" i="1"/>
  <c r="P2719" i="1" s="1"/>
  <c r="R2711" i="1"/>
  <c r="Q2711" i="1"/>
  <c r="O2711" i="1"/>
  <c r="P2711" i="1" s="1"/>
  <c r="R2703" i="1"/>
  <c r="Q2703" i="1"/>
  <c r="O2703" i="1"/>
  <c r="P2703" i="1" s="1"/>
  <c r="R2695" i="1"/>
  <c r="Q2695" i="1"/>
  <c r="O2695" i="1"/>
  <c r="P2695" i="1" s="1"/>
  <c r="R2687" i="1"/>
  <c r="Q2687" i="1"/>
  <c r="O2687" i="1"/>
  <c r="P2687" i="1" s="1"/>
  <c r="R2679" i="1"/>
  <c r="Q2679" i="1"/>
  <c r="O2679" i="1"/>
  <c r="P2679" i="1" s="1"/>
  <c r="R2671" i="1"/>
  <c r="Q2671" i="1"/>
  <c r="O2671" i="1"/>
  <c r="P2671" i="1" s="1"/>
  <c r="R2663" i="1"/>
  <c r="Q2663" i="1"/>
  <c r="O2663" i="1"/>
  <c r="P2663" i="1" s="1"/>
  <c r="R2655" i="1"/>
  <c r="Q2655" i="1"/>
  <c r="O2655" i="1"/>
  <c r="P2655" i="1" s="1"/>
  <c r="R2647" i="1"/>
  <c r="Q2647" i="1"/>
  <c r="O2647" i="1"/>
  <c r="P2647" i="1" s="1"/>
  <c r="R2639" i="1"/>
  <c r="Q2639" i="1"/>
  <c r="O2639" i="1"/>
  <c r="P2639" i="1" s="1"/>
  <c r="R2631" i="1"/>
  <c r="Q2631" i="1"/>
  <c r="O2631" i="1"/>
  <c r="P2631" i="1" s="1"/>
  <c r="R2623" i="1"/>
  <c r="Q2623" i="1"/>
  <c r="O2623" i="1"/>
  <c r="P2623" i="1" s="1"/>
  <c r="R2615" i="1"/>
  <c r="Q2615" i="1"/>
  <c r="O2615" i="1"/>
  <c r="P2615" i="1" s="1"/>
  <c r="R2607" i="1"/>
  <c r="Q2607" i="1"/>
  <c r="O2607" i="1"/>
  <c r="P2607" i="1" s="1"/>
  <c r="R2599" i="1"/>
  <c r="Q2599" i="1"/>
  <c r="O2599" i="1"/>
  <c r="P2599" i="1" s="1"/>
  <c r="R2591" i="1"/>
  <c r="Q2591" i="1"/>
  <c r="O2591" i="1"/>
  <c r="P2591" i="1" s="1"/>
  <c r="R2583" i="1"/>
  <c r="Q2583" i="1"/>
  <c r="O2583" i="1"/>
  <c r="P2583" i="1" s="1"/>
  <c r="R2575" i="1"/>
  <c r="Q2575" i="1"/>
  <c r="O2575" i="1"/>
  <c r="P2575" i="1" s="1"/>
  <c r="R2563" i="1"/>
  <c r="Q2563" i="1"/>
  <c r="O2563" i="1"/>
  <c r="P2563" i="1" s="1"/>
  <c r="R2555" i="1"/>
  <c r="Q2555" i="1"/>
  <c r="O2555" i="1"/>
  <c r="P2555" i="1" s="1"/>
  <c r="R2547" i="1"/>
  <c r="Q2547" i="1"/>
  <c r="O2547" i="1"/>
  <c r="P2547" i="1" s="1"/>
  <c r="R2539" i="1"/>
  <c r="Q2539" i="1"/>
  <c r="O2539" i="1"/>
  <c r="P2539" i="1" s="1"/>
  <c r="R2531" i="1"/>
  <c r="Q2531" i="1"/>
  <c r="O2531" i="1"/>
  <c r="P2531" i="1" s="1"/>
  <c r="R2523" i="1"/>
  <c r="Q2523" i="1"/>
  <c r="O2523" i="1"/>
  <c r="P2523" i="1" s="1"/>
  <c r="R2515" i="1"/>
  <c r="Q2515" i="1"/>
  <c r="O2515" i="1"/>
  <c r="P2515" i="1" s="1"/>
  <c r="R2507" i="1"/>
  <c r="Q2507" i="1"/>
  <c r="O2507" i="1"/>
  <c r="P2507" i="1" s="1"/>
  <c r="R2499" i="1"/>
  <c r="Q2499" i="1"/>
  <c r="O2499" i="1"/>
  <c r="P2499" i="1" s="1"/>
  <c r="R2491" i="1"/>
  <c r="Q2491" i="1"/>
  <c r="O2491" i="1"/>
  <c r="P2491" i="1" s="1"/>
  <c r="R2483" i="1"/>
  <c r="Q2483" i="1"/>
  <c r="O2483" i="1"/>
  <c r="P2483" i="1" s="1"/>
  <c r="R2475" i="1"/>
  <c r="Q2475" i="1"/>
  <c r="O2475" i="1"/>
  <c r="P2475" i="1" s="1"/>
  <c r="R2467" i="1"/>
  <c r="Q2467" i="1"/>
  <c r="O2467" i="1"/>
  <c r="P2467" i="1" s="1"/>
  <c r="R2459" i="1"/>
  <c r="Q2459" i="1"/>
  <c r="O2459" i="1"/>
  <c r="P2459" i="1" s="1"/>
  <c r="R2451" i="1"/>
  <c r="Q2451" i="1"/>
  <c r="O2451" i="1"/>
  <c r="P2451" i="1" s="1"/>
  <c r="R2443" i="1"/>
  <c r="Q2443" i="1"/>
  <c r="O2443" i="1"/>
  <c r="P2443" i="1" s="1"/>
  <c r="R2439" i="1"/>
  <c r="Q2439" i="1"/>
  <c r="O2439" i="1"/>
  <c r="P2439" i="1" s="1"/>
  <c r="R2431" i="1"/>
  <c r="Q2431" i="1"/>
  <c r="O2431" i="1"/>
  <c r="P2431" i="1" s="1"/>
  <c r="R2419" i="1"/>
  <c r="Q2419" i="1"/>
  <c r="O2419" i="1"/>
  <c r="P2419" i="1" s="1"/>
  <c r="R2411" i="1"/>
  <c r="Q2411" i="1"/>
  <c r="O2411" i="1"/>
  <c r="P2411" i="1" s="1"/>
  <c r="R2403" i="1"/>
  <c r="Q2403" i="1"/>
  <c r="O2403" i="1"/>
  <c r="P2403" i="1" s="1"/>
  <c r="R2395" i="1"/>
  <c r="Q2395" i="1"/>
  <c r="O2395" i="1"/>
  <c r="P2395" i="1" s="1"/>
  <c r="R2387" i="1"/>
  <c r="Q2387" i="1"/>
  <c r="O2387" i="1"/>
  <c r="P2387" i="1" s="1"/>
  <c r="R2383" i="1"/>
  <c r="Q2383" i="1"/>
  <c r="O2383" i="1"/>
  <c r="P2383" i="1" s="1"/>
  <c r="R2375" i="1"/>
  <c r="Q2375" i="1"/>
  <c r="O2375" i="1"/>
  <c r="P2375" i="1" s="1"/>
  <c r="R2367" i="1"/>
  <c r="Q2367" i="1"/>
  <c r="O2367" i="1"/>
  <c r="P2367" i="1" s="1"/>
  <c r="R2359" i="1"/>
  <c r="Q2359" i="1"/>
  <c r="O2359" i="1"/>
  <c r="P2359" i="1" s="1"/>
  <c r="R2351" i="1"/>
  <c r="Q2351" i="1"/>
  <c r="O2351" i="1"/>
  <c r="P2351" i="1" s="1"/>
  <c r="R2343" i="1"/>
  <c r="Q2343" i="1"/>
  <c r="O2343" i="1"/>
  <c r="P2343" i="1" s="1"/>
  <c r="R2335" i="1"/>
  <c r="Q2335" i="1"/>
  <c r="O2335" i="1"/>
  <c r="P2335" i="1" s="1"/>
  <c r="R2327" i="1"/>
  <c r="Q2327" i="1"/>
  <c r="O2327" i="1"/>
  <c r="P2327" i="1" s="1"/>
  <c r="R2319" i="1"/>
  <c r="Q2319" i="1"/>
  <c r="O2319" i="1"/>
  <c r="P2319" i="1" s="1"/>
  <c r="R2311" i="1"/>
  <c r="Q2311" i="1"/>
  <c r="O2311" i="1"/>
  <c r="P2311" i="1" s="1"/>
  <c r="R2303" i="1"/>
  <c r="Q2303" i="1"/>
  <c r="O2303" i="1"/>
  <c r="P2303" i="1" s="1"/>
  <c r="R2295" i="1"/>
  <c r="Q2295" i="1"/>
  <c r="O2295" i="1"/>
  <c r="P2295" i="1" s="1"/>
  <c r="R2287" i="1"/>
  <c r="Q2287" i="1"/>
  <c r="O2287" i="1"/>
  <c r="P2287" i="1" s="1"/>
  <c r="R2279" i="1"/>
  <c r="Q2279" i="1"/>
  <c r="O2279" i="1"/>
  <c r="P2279" i="1" s="1"/>
  <c r="R2271" i="1"/>
  <c r="Q2271" i="1"/>
  <c r="O2271" i="1"/>
  <c r="P2271" i="1" s="1"/>
  <c r="R2263" i="1"/>
  <c r="Q2263" i="1"/>
  <c r="O2263" i="1"/>
  <c r="P2263" i="1" s="1"/>
  <c r="R2255" i="1"/>
  <c r="Q2255" i="1"/>
  <c r="O2255" i="1"/>
  <c r="P2255" i="1" s="1"/>
  <c r="R2247" i="1"/>
  <c r="Q2247" i="1"/>
  <c r="O2247" i="1"/>
  <c r="P2247" i="1" s="1"/>
  <c r="R2239" i="1"/>
  <c r="Q2239" i="1"/>
  <c r="O2239" i="1"/>
  <c r="P2239" i="1" s="1"/>
  <c r="R2231" i="1"/>
  <c r="Q2231" i="1"/>
  <c r="O2231" i="1"/>
  <c r="P2231" i="1" s="1"/>
  <c r="R2223" i="1"/>
  <c r="Q2223" i="1"/>
  <c r="O2223" i="1"/>
  <c r="P2223" i="1" s="1"/>
  <c r="R2215" i="1"/>
  <c r="Q2215" i="1"/>
  <c r="O2215" i="1"/>
  <c r="P2215" i="1" s="1"/>
  <c r="R2207" i="1"/>
  <c r="Q2207" i="1"/>
  <c r="O2207" i="1"/>
  <c r="P2207" i="1" s="1"/>
  <c r="R2199" i="1"/>
  <c r="Q2199" i="1"/>
  <c r="O2199" i="1"/>
  <c r="P2199" i="1" s="1"/>
  <c r="R2191" i="1"/>
  <c r="Q2191" i="1"/>
  <c r="O2191" i="1"/>
  <c r="P2191" i="1" s="1"/>
  <c r="R2183" i="1"/>
  <c r="Q2183" i="1"/>
  <c r="O2183" i="1"/>
  <c r="P2183" i="1" s="1"/>
  <c r="R2175" i="1"/>
  <c r="Q2175" i="1"/>
  <c r="O2175" i="1"/>
  <c r="P2175" i="1" s="1"/>
  <c r="R2167" i="1"/>
  <c r="Q2167" i="1"/>
  <c r="O2167" i="1"/>
  <c r="P2167" i="1" s="1"/>
  <c r="R2159" i="1"/>
  <c r="Q2159" i="1"/>
  <c r="O2159" i="1"/>
  <c r="P2159" i="1" s="1"/>
  <c r="R2151" i="1"/>
  <c r="Q2151" i="1"/>
  <c r="O2151" i="1"/>
  <c r="P2151" i="1" s="1"/>
  <c r="R2143" i="1"/>
  <c r="Q2143" i="1"/>
  <c r="O2143" i="1"/>
  <c r="P2143" i="1" s="1"/>
  <c r="R2135" i="1"/>
  <c r="Q2135" i="1"/>
  <c r="O2135" i="1"/>
  <c r="P2135" i="1" s="1"/>
  <c r="R2127" i="1"/>
  <c r="Q2127" i="1"/>
  <c r="O2127" i="1"/>
  <c r="P2127" i="1" s="1"/>
  <c r="R2119" i="1"/>
  <c r="Q2119" i="1"/>
  <c r="O2119" i="1"/>
  <c r="P2119" i="1" s="1"/>
  <c r="R2111" i="1"/>
  <c r="Q2111" i="1"/>
  <c r="O2111" i="1"/>
  <c r="P2111" i="1" s="1"/>
  <c r="R2103" i="1"/>
  <c r="Q2103" i="1"/>
  <c r="O2103" i="1"/>
  <c r="P2103" i="1" s="1"/>
  <c r="R2095" i="1"/>
  <c r="Q2095" i="1"/>
  <c r="O2095" i="1"/>
  <c r="P2095" i="1" s="1"/>
  <c r="R2087" i="1"/>
  <c r="Q2087" i="1"/>
  <c r="O2087" i="1"/>
  <c r="P2087" i="1" s="1"/>
  <c r="R2079" i="1"/>
  <c r="Q2079" i="1"/>
  <c r="O2079" i="1"/>
  <c r="P2079" i="1" s="1"/>
  <c r="R2071" i="1"/>
  <c r="Q2071" i="1"/>
  <c r="O2071" i="1"/>
  <c r="P2071" i="1" s="1"/>
  <c r="R2063" i="1"/>
  <c r="Q2063" i="1"/>
  <c r="O2063" i="1"/>
  <c r="P2063" i="1" s="1"/>
  <c r="R2055" i="1"/>
  <c r="Q2055" i="1"/>
  <c r="O2055" i="1"/>
  <c r="P2055" i="1" s="1"/>
  <c r="R2047" i="1"/>
  <c r="Q2047" i="1"/>
  <c r="O2047" i="1"/>
  <c r="P2047" i="1" s="1"/>
  <c r="R2039" i="1"/>
  <c r="Q2039" i="1"/>
  <c r="O2039" i="1"/>
  <c r="P2039" i="1" s="1"/>
  <c r="R2031" i="1"/>
  <c r="Q2031" i="1"/>
  <c r="O2031" i="1"/>
  <c r="P2031" i="1" s="1"/>
  <c r="R2023" i="1"/>
  <c r="Q2023" i="1"/>
  <c r="O2023" i="1"/>
  <c r="P2023" i="1" s="1"/>
  <c r="R2019" i="1"/>
  <c r="Q2019" i="1"/>
  <c r="O2019" i="1"/>
  <c r="P2019" i="1" s="1"/>
  <c r="R2011" i="1"/>
  <c r="Q2011" i="1"/>
  <c r="O2011" i="1"/>
  <c r="P2011" i="1" s="1"/>
  <c r="R2003" i="1"/>
  <c r="Q2003" i="1"/>
  <c r="O2003" i="1"/>
  <c r="P2003" i="1" s="1"/>
  <c r="R1995" i="1"/>
  <c r="Q1995" i="1"/>
  <c r="O1995" i="1"/>
  <c r="P1995" i="1" s="1"/>
  <c r="R1991" i="1"/>
  <c r="Q1991" i="1"/>
  <c r="O1991" i="1"/>
  <c r="P1991" i="1" s="1"/>
  <c r="R1983" i="1"/>
  <c r="Q1983" i="1"/>
  <c r="O1983" i="1"/>
  <c r="P1983" i="1" s="1"/>
  <c r="R1975" i="1"/>
  <c r="Q1975" i="1"/>
  <c r="O1975" i="1"/>
  <c r="P1975" i="1" s="1"/>
  <c r="R1971" i="1"/>
  <c r="Q1971" i="1"/>
  <c r="O1971" i="1"/>
  <c r="P1971" i="1" s="1"/>
  <c r="R1963" i="1"/>
  <c r="Q1963" i="1"/>
  <c r="O1963" i="1"/>
  <c r="P1963" i="1" s="1"/>
  <c r="R1955" i="1"/>
  <c r="Q1955" i="1"/>
  <c r="O1955" i="1"/>
  <c r="P1955" i="1" s="1"/>
  <c r="R1947" i="1"/>
  <c r="Q1947" i="1"/>
  <c r="O1947" i="1"/>
  <c r="P1947" i="1" s="1"/>
  <c r="R1939" i="1"/>
  <c r="Q1939" i="1"/>
  <c r="O1939" i="1"/>
  <c r="P1939" i="1" s="1"/>
  <c r="R1935" i="1"/>
  <c r="Q1935" i="1"/>
  <c r="O1935" i="1"/>
  <c r="P1935" i="1" s="1"/>
  <c r="R1927" i="1"/>
  <c r="Q1927" i="1"/>
  <c r="O1927" i="1"/>
  <c r="P1927" i="1" s="1"/>
  <c r="R1919" i="1"/>
  <c r="Q1919" i="1"/>
  <c r="O1919" i="1"/>
  <c r="P1919" i="1" s="1"/>
  <c r="R1915" i="1"/>
  <c r="Q1915" i="1"/>
  <c r="O1915" i="1"/>
  <c r="P1915" i="1" s="1"/>
  <c r="R1911" i="1"/>
  <c r="Q1911" i="1"/>
  <c r="O1911" i="1"/>
  <c r="P1911" i="1" s="1"/>
  <c r="R1903" i="1"/>
  <c r="Q1903" i="1"/>
  <c r="O1903" i="1"/>
  <c r="P1903" i="1" s="1"/>
  <c r="R1899" i="1"/>
  <c r="Q1899" i="1"/>
  <c r="O1899" i="1"/>
  <c r="P1899" i="1" s="1"/>
  <c r="R1895" i="1"/>
  <c r="Q1895" i="1"/>
  <c r="O1895" i="1"/>
  <c r="P1895" i="1" s="1"/>
  <c r="R1891" i="1"/>
  <c r="Q1891" i="1"/>
  <c r="O1891" i="1"/>
  <c r="P1891" i="1" s="1"/>
  <c r="R1887" i="1"/>
  <c r="Q1887" i="1"/>
  <c r="O1887" i="1"/>
  <c r="P1887" i="1" s="1"/>
  <c r="R1883" i="1"/>
  <c r="Q1883" i="1"/>
  <c r="O1883" i="1"/>
  <c r="P1883" i="1" s="1"/>
  <c r="R1879" i="1"/>
  <c r="Q1879" i="1"/>
  <c r="O1879" i="1"/>
  <c r="P1879" i="1" s="1"/>
  <c r="R1875" i="1"/>
  <c r="Q1875" i="1"/>
  <c r="O1875" i="1"/>
  <c r="P1875" i="1" s="1"/>
  <c r="R1871" i="1"/>
  <c r="Q1871" i="1"/>
  <c r="O1871" i="1"/>
  <c r="P1871" i="1" s="1"/>
  <c r="R1867" i="1"/>
  <c r="Q1867" i="1"/>
  <c r="O1867" i="1"/>
  <c r="P1867" i="1" s="1"/>
  <c r="R1863" i="1"/>
  <c r="Q1863" i="1"/>
  <c r="O1863" i="1"/>
  <c r="P1863" i="1" s="1"/>
  <c r="R1859" i="1"/>
  <c r="Q1859" i="1"/>
  <c r="O1859" i="1"/>
  <c r="P1859" i="1" s="1"/>
  <c r="R1855" i="1"/>
  <c r="Q1855" i="1"/>
  <c r="O1855" i="1"/>
  <c r="P1855" i="1" s="1"/>
  <c r="R1851" i="1"/>
  <c r="Q1851" i="1"/>
  <c r="O1851" i="1"/>
  <c r="P1851" i="1" s="1"/>
  <c r="R1847" i="1"/>
  <c r="Q1847" i="1"/>
  <c r="O1847" i="1"/>
  <c r="P1847" i="1" s="1"/>
  <c r="R1843" i="1"/>
  <c r="Q1843" i="1"/>
  <c r="O1843" i="1"/>
  <c r="P1843" i="1" s="1"/>
  <c r="R1839" i="1"/>
  <c r="Q1839" i="1"/>
  <c r="O1839" i="1"/>
  <c r="P1839" i="1" s="1"/>
  <c r="R1835" i="1"/>
  <c r="Q1835" i="1"/>
  <c r="O1835" i="1"/>
  <c r="P1835" i="1" s="1"/>
  <c r="R1831" i="1"/>
  <c r="Q1831" i="1"/>
  <c r="O1831" i="1"/>
  <c r="P1831" i="1" s="1"/>
  <c r="R1827" i="1"/>
  <c r="Q1827" i="1"/>
  <c r="O1827" i="1"/>
  <c r="P1827" i="1" s="1"/>
  <c r="R1823" i="1"/>
  <c r="Q1823" i="1"/>
  <c r="O1823" i="1"/>
  <c r="P1823" i="1" s="1"/>
  <c r="R1819" i="1"/>
  <c r="Q1819" i="1"/>
  <c r="O1819" i="1"/>
  <c r="P1819" i="1" s="1"/>
  <c r="R1815" i="1"/>
  <c r="Q1815" i="1"/>
  <c r="O1815" i="1"/>
  <c r="P1815" i="1" s="1"/>
  <c r="R1807" i="1"/>
  <c r="Q1807" i="1"/>
  <c r="O1807" i="1"/>
  <c r="P1807" i="1" s="1"/>
  <c r="R1799" i="1"/>
  <c r="Q1799" i="1"/>
  <c r="O1799" i="1"/>
  <c r="P1799" i="1" s="1"/>
  <c r="R1787" i="1"/>
  <c r="Q1787" i="1"/>
  <c r="O1787" i="1"/>
  <c r="P1787" i="1" s="1"/>
  <c r="R1779" i="1"/>
  <c r="Q1779" i="1"/>
  <c r="O1779" i="1"/>
  <c r="P1779" i="1" s="1"/>
  <c r="R1771" i="1"/>
  <c r="Q1771" i="1"/>
  <c r="O1771" i="1"/>
  <c r="P1771" i="1" s="1"/>
  <c r="R1763" i="1"/>
  <c r="Q1763" i="1"/>
  <c r="O1763" i="1"/>
  <c r="P1763" i="1" s="1"/>
  <c r="R1755" i="1"/>
  <c r="Q1755" i="1"/>
  <c r="O1755" i="1"/>
  <c r="P1755" i="1" s="1"/>
  <c r="R1747" i="1"/>
  <c r="Q1747" i="1"/>
  <c r="O1747" i="1"/>
  <c r="P1747" i="1" s="1"/>
  <c r="R1739" i="1"/>
  <c r="Q1739" i="1"/>
  <c r="O1739" i="1"/>
  <c r="P1739" i="1" s="1"/>
  <c r="R1731" i="1"/>
  <c r="Q1731" i="1"/>
  <c r="O1731" i="1"/>
  <c r="P1731" i="1" s="1"/>
  <c r="R1723" i="1"/>
  <c r="Q1723" i="1"/>
  <c r="O1723" i="1"/>
  <c r="P1723" i="1" s="1"/>
  <c r="R1715" i="1"/>
  <c r="Q1715" i="1"/>
  <c r="O1715" i="1"/>
  <c r="P1715" i="1" s="1"/>
  <c r="R1707" i="1"/>
  <c r="Q1707" i="1"/>
  <c r="O1707" i="1"/>
  <c r="P1707" i="1" s="1"/>
  <c r="R1699" i="1"/>
  <c r="Q1699" i="1"/>
  <c r="O1699" i="1"/>
  <c r="P1699" i="1" s="1"/>
  <c r="R1691" i="1"/>
  <c r="Q1691" i="1"/>
  <c r="O1691" i="1"/>
  <c r="P1691" i="1" s="1"/>
  <c r="R1683" i="1"/>
  <c r="Q1683" i="1"/>
  <c r="O1683" i="1"/>
  <c r="P1683" i="1" s="1"/>
  <c r="R1675" i="1"/>
  <c r="Q1675" i="1"/>
  <c r="O1675" i="1"/>
  <c r="P1675" i="1" s="1"/>
  <c r="R1667" i="1"/>
  <c r="Q1667" i="1"/>
  <c r="O1667" i="1"/>
  <c r="P1667" i="1" s="1"/>
  <c r="R1659" i="1"/>
  <c r="Q1659" i="1"/>
  <c r="O1659" i="1"/>
  <c r="P1659" i="1" s="1"/>
  <c r="R1651" i="1"/>
  <c r="Q1651" i="1"/>
  <c r="O1651" i="1"/>
  <c r="P1651" i="1" s="1"/>
  <c r="R1643" i="1"/>
  <c r="Q1643" i="1"/>
  <c r="O1643" i="1"/>
  <c r="P1643" i="1" s="1"/>
  <c r="R1635" i="1"/>
  <c r="Q1635" i="1"/>
  <c r="O1635" i="1"/>
  <c r="P1635" i="1" s="1"/>
  <c r="R1627" i="1"/>
  <c r="Q1627" i="1"/>
  <c r="O1627" i="1"/>
  <c r="P1627" i="1" s="1"/>
  <c r="R1619" i="1"/>
  <c r="Q1619" i="1"/>
  <c r="O1619" i="1"/>
  <c r="P1619" i="1" s="1"/>
  <c r="R1611" i="1"/>
  <c r="Q1611" i="1"/>
  <c r="O1611" i="1"/>
  <c r="P1611" i="1" s="1"/>
  <c r="R1607" i="1"/>
  <c r="Q1607" i="1"/>
  <c r="O1607" i="1"/>
  <c r="P1607" i="1" s="1"/>
  <c r="R1599" i="1"/>
  <c r="Q1599" i="1"/>
  <c r="O1599" i="1"/>
  <c r="P1599" i="1" s="1"/>
  <c r="R1591" i="1"/>
  <c r="Q1591" i="1"/>
  <c r="O1591" i="1"/>
  <c r="P1591" i="1" s="1"/>
  <c r="R1583" i="1"/>
  <c r="Q1583" i="1"/>
  <c r="O1583" i="1"/>
  <c r="P1583" i="1" s="1"/>
  <c r="R1575" i="1"/>
  <c r="Q1575" i="1"/>
  <c r="O1575" i="1"/>
  <c r="P1575" i="1" s="1"/>
  <c r="R1567" i="1"/>
  <c r="Q1567" i="1"/>
  <c r="O1567" i="1"/>
  <c r="P1567" i="1" s="1"/>
  <c r="R1559" i="1"/>
  <c r="Q1559" i="1"/>
  <c r="O1559" i="1"/>
  <c r="P1559" i="1" s="1"/>
  <c r="R1551" i="1"/>
  <c r="Q1551" i="1"/>
  <c r="O1551" i="1"/>
  <c r="P1551" i="1" s="1"/>
  <c r="R1543" i="1"/>
  <c r="Q1543" i="1"/>
  <c r="O1543" i="1"/>
  <c r="P1543" i="1" s="1"/>
  <c r="R1535" i="1"/>
  <c r="Q1535" i="1"/>
  <c r="O1535" i="1"/>
  <c r="P1535" i="1" s="1"/>
  <c r="R1523" i="1"/>
  <c r="Q1523" i="1"/>
  <c r="O1523" i="1"/>
  <c r="P1523" i="1" s="1"/>
  <c r="R1515" i="1"/>
  <c r="Q1515" i="1"/>
  <c r="O1515" i="1"/>
  <c r="P1515" i="1" s="1"/>
  <c r="R1507" i="1"/>
  <c r="Q1507" i="1"/>
  <c r="O1507" i="1"/>
  <c r="P1507" i="1" s="1"/>
  <c r="R1499" i="1"/>
  <c r="Q1499" i="1"/>
  <c r="O1499" i="1"/>
  <c r="P1499" i="1" s="1"/>
  <c r="R1491" i="1"/>
  <c r="Q1491" i="1"/>
  <c r="O1491" i="1"/>
  <c r="P1491" i="1" s="1"/>
  <c r="R1483" i="1"/>
  <c r="Q1483" i="1"/>
  <c r="O1483" i="1"/>
  <c r="P1483" i="1" s="1"/>
  <c r="R1479" i="1"/>
  <c r="Q1479" i="1"/>
  <c r="O1479" i="1"/>
  <c r="P1479" i="1" s="1"/>
  <c r="R1471" i="1"/>
  <c r="Q1471" i="1"/>
  <c r="O1471" i="1"/>
  <c r="P1471" i="1" s="1"/>
  <c r="R1459" i="1"/>
  <c r="Q1459" i="1"/>
  <c r="O1459" i="1"/>
  <c r="P1459" i="1" s="1"/>
  <c r="R1451" i="1"/>
  <c r="Q1451" i="1"/>
  <c r="O1451" i="1"/>
  <c r="P1451" i="1" s="1"/>
  <c r="R1447" i="1"/>
  <c r="Q1447" i="1"/>
  <c r="O1447" i="1"/>
  <c r="P1447" i="1" s="1"/>
  <c r="R1439" i="1"/>
  <c r="Q1439" i="1"/>
  <c r="O1439" i="1"/>
  <c r="P1439" i="1" s="1"/>
  <c r="R1427" i="1"/>
  <c r="Q1427" i="1"/>
  <c r="O1427" i="1"/>
  <c r="P1427" i="1" s="1"/>
  <c r="R1419" i="1"/>
  <c r="Q1419" i="1"/>
  <c r="O1419" i="1"/>
  <c r="P1419" i="1" s="1"/>
  <c r="R1415" i="1"/>
  <c r="Q1415" i="1"/>
  <c r="O1415" i="1"/>
  <c r="P1415" i="1" s="1"/>
  <c r="R1407" i="1"/>
  <c r="Q1407" i="1"/>
  <c r="O1407" i="1"/>
  <c r="P1407" i="1" s="1"/>
  <c r="R1399" i="1"/>
  <c r="Q1399" i="1"/>
  <c r="O1399" i="1"/>
  <c r="P1399" i="1" s="1"/>
  <c r="R1391" i="1"/>
  <c r="Q1391" i="1"/>
  <c r="O1391" i="1"/>
  <c r="P1391" i="1" s="1"/>
  <c r="R1383" i="1"/>
  <c r="Q1383" i="1"/>
  <c r="O1383" i="1"/>
  <c r="P1383" i="1" s="1"/>
  <c r="R1375" i="1"/>
  <c r="Q1375" i="1"/>
  <c r="O1375" i="1"/>
  <c r="P1375" i="1" s="1"/>
  <c r="R1363" i="1"/>
  <c r="Q1363" i="1"/>
  <c r="O1363" i="1"/>
  <c r="P1363" i="1" s="1"/>
  <c r="R1355" i="1"/>
  <c r="Q1355" i="1"/>
  <c r="O1355" i="1"/>
  <c r="P1355" i="1" s="1"/>
  <c r="R1351" i="1"/>
  <c r="Q1351" i="1"/>
  <c r="O1351" i="1"/>
  <c r="P1351" i="1" s="1"/>
  <c r="R1343" i="1"/>
  <c r="Q1343" i="1"/>
  <c r="O1343" i="1"/>
  <c r="P1343" i="1" s="1"/>
  <c r="R1335" i="1"/>
  <c r="Q1335" i="1"/>
  <c r="O1335" i="1"/>
  <c r="P1335" i="1" s="1"/>
  <c r="R1327" i="1"/>
  <c r="Q1327" i="1"/>
  <c r="O1327" i="1"/>
  <c r="P1327" i="1" s="1"/>
  <c r="R1319" i="1"/>
  <c r="Q1319" i="1"/>
  <c r="O1319" i="1"/>
  <c r="P1319" i="1" s="1"/>
  <c r="R1311" i="1"/>
  <c r="Q1311" i="1"/>
  <c r="O1311" i="1"/>
  <c r="P1311" i="1" s="1"/>
  <c r="R1303" i="1"/>
  <c r="Q1303" i="1"/>
  <c r="O1303" i="1"/>
  <c r="P1303" i="1" s="1"/>
  <c r="R1295" i="1"/>
  <c r="Q1295" i="1"/>
  <c r="O1295" i="1"/>
  <c r="P1295" i="1" s="1"/>
  <c r="R1287" i="1"/>
  <c r="Q1287" i="1"/>
  <c r="O1287" i="1"/>
  <c r="P1287" i="1" s="1"/>
  <c r="R1279" i="1"/>
  <c r="Q1279" i="1"/>
  <c r="O1279" i="1"/>
  <c r="P1279" i="1" s="1"/>
  <c r="R1267" i="1"/>
  <c r="Q1267" i="1"/>
  <c r="O1267" i="1"/>
  <c r="P1267" i="1" s="1"/>
  <c r="R1259" i="1"/>
  <c r="Q1259" i="1"/>
  <c r="O1259" i="1"/>
  <c r="P1259" i="1" s="1"/>
  <c r="R1251" i="1"/>
  <c r="Q1251" i="1"/>
  <c r="O1251" i="1"/>
  <c r="P1251" i="1" s="1"/>
  <c r="R1243" i="1"/>
  <c r="Q1243" i="1"/>
  <c r="O1243" i="1"/>
  <c r="P1243" i="1" s="1"/>
  <c r="R1235" i="1"/>
  <c r="Q1235" i="1"/>
  <c r="O1235" i="1"/>
  <c r="P1235" i="1" s="1"/>
  <c r="R1227" i="1"/>
  <c r="Q1227" i="1"/>
  <c r="O1227" i="1"/>
  <c r="P1227" i="1" s="1"/>
  <c r="R1223" i="1"/>
  <c r="Q1223" i="1"/>
  <c r="O1223" i="1"/>
  <c r="P1223" i="1" s="1"/>
  <c r="R1215" i="1"/>
  <c r="Q1215" i="1"/>
  <c r="O1215" i="1"/>
  <c r="P1215" i="1" s="1"/>
  <c r="R1207" i="1"/>
  <c r="Q1207" i="1"/>
  <c r="O1207" i="1"/>
  <c r="P1207" i="1" s="1"/>
  <c r="R1199" i="1"/>
  <c r="Q1199" i="1"/>
  <c r="O1199" i="1"/>
  <c r="P1199" i="1" s="1"/>
  <c r="R1191" i="1"/>
  <c r="Q1191" i="1"/>
  <c r="O1191" i="1"/>
  <c r="P1191" i="1" s="1"/>
  <c r="R1179" i="1"/>
  <c r="Q1179" i="1"/>
  <c r="O1179" i="1"/>
  <c r="P1179" i="1" s="1"/>
  <c r="R1171" i="1"/>
  <c r="Q1171" i="1"/>
  <c r="O1171" i="1"/>
  <c r="P1171" i="1" s="1"/>
  <c r="R1163" i="1"/>
  <c r="Q1163" i="1"/>
  <c r="O1163" i="1"/>
  <c r="P1163" i="1" s="1"/>
  <c r="R1155" i="1"/>
  <c r="Q1155" i="1"/>
  <c r="O1155" i="1"/>
  <c r="P1155" i="1" s="1"/>
  <c r="R1147" i="1"/>
  <c r="Q1147" i="1"/>
  <c r="O1147" i="1"/>
  <c r="P1147" i="1" s="1"/>
  <c r="R1143" i="1"/>
  <c r="Q1143" i="1"/>
  <c r="O1143" i="1"/>
  <c r="P1143" i="1" s="1"/>
  <c r="R1135" i="1"/>
  <c r="Q1135" i="1"/>
  <c r="O1135" i="1"/>
  <c r="P1135" i="1" s="1"/>
  <c r="R1123" i="1"/>
  <c r="Q1123" i="1"/>
  <c r="O1123" i="1"/>
  <c r="P1123" i="1" s="1"/>
  <c r="R1115" i="1"/>
  <c r="Q1115" i="1"/>
  <c r="O1115" i="1"/>
  <c r="P1115" i="1" s="1"/>
  <c r="R1111" i="1"/>
  <c r="Q1111" i="1"/>
  <c r="O1111" i="1"/>
  <c r="P1111" i="1" s="1"/>
  <c r="R1099" i="1"/>
  <c r="Q1099" i="1"/>
  <c r="O1099" i="1"/>
  <c r="P1099" i="1" s="1"/>
  <c r="R1095" i="1"/>
  <c r="Q1095" i="1"/>
  <c r="O1095" i="1"/>
  <c r="P1095" i="1" s="1"/>
  <c r="R1087" i="1"/>
  <c r="Q1087" i="1"/>
  <c r="O1087" i="1"/>
  <c r="P1087" i="1" s="1"/>
  <c r="R1079" i="1"/>
  <c r="Q1079" i="1"/>
  <c r="O1079" i="1"/>
  <c r="P1079" i="1" s="1"/>
  <c r="R1067" i="1"/>
  <c r="Q1067" i="1"/>
  <c r="O1067" i="1"/>
  <c r="P1067" i="1" s="1"/>
  <c r="R1059" i="1"/>
  <c r="Q1059" i="1"/>
  <c r="O1059" i="1"/>
  <c r="P1059" i="1" s="1"/>
  <c r="R1055" i="1"/>
  <c r="Q1055" i="1"/>
  <c r="O1055" i="1"/>
  <c r="P1055" i="1" s="1"/>
  <c r="R1047" i="1"/>
  <c r="Q1047" i="1"/>
  <c r="O1047" i="1"/>
  <c r="P1047" i="1" s="1"/>
  <c r="R1039" i="1"/>
  <c r="Q1039" i="1"/>
  <c r="O1039" i="1"/>
  <c r="P1039" i="1" s="1"/>
  <c r="R1027" i="1"/>
  <c r="Q1027" i="1"/>
  <c r="O1027" i="1"/>
  <c r="P1027" i="1" s="1"/>
  <c r="R1019" i="1"/>
  <c r="Q1019" i="1"/>
  <c r="O1019" i="1"/>
  <c r="P1019" i="1" s="1"/>
  <c r="R1011" i="1"/>
  <c r="Q1011" i="1"/>
  <c r="O1011" i="1"/>
  <c r="P1011" i="1" s="1"/>
  <c r="R1003" i="1"/>
  <c r="Q1003" i="1"/>
  <c r="O1003" i="1"/>
  <c r="P1003" i="1" s="1"/>
  <c r="R995" i="1"/>
  <c r="Q995" i="1"/>
  <c r="O995" i="1"/>
  <c r="P995" i="1" s="1"/>
  <c r="R987" i="1"/>
  <c r="Q987" i="1"/>
  <c r="O987" i="1"/>
  <c r="P987" i="1" s="1"/>
  <c r="R979" i="1"/>
  <c r="Q979" i="1"/>
  <c r="O979" i="1"/>
  <c r="P979" i="1" s="1"/>
  <c r="R971" i="1"/>
  <c r="Q971" i="1"/>
  <c r="O971" i="1"/>
  <c r="P971" i="1" s="1"/>
  <c r="R963" i="1"/>
  <c r="Q963" i="1"/>
  <c r="O963" i="1"/>
  <c r="P963" i="1" s="1"/>
  <c r="R955" i="1"/>
  <c r="Q955" i="1"/>
  <c r="O955" i="1"/>
  <c r="P955" i="1" s="1"/>
  <c r="R947" i="1"/>
  <c r="Q947" i="1"/>
  <c r="O947" i="1"/>
  <c r="P947" i="1" s="1"/>
  <c r="R939" i="1"/>
  <c r="Q939" i="1"/>
  <c r="O939" i="1"/>
  <c r="P939" i="1" s="1"/>
  <c r="R927" i="1"/>
  <c r="Q927" i="1"/>
  <c r="O927" i="1"/>
  <c r="P927" i="1" s="1"/>
  <c r="R919" i="1"/>
  <c r="Q919" i="1"/>
  <c r="O919" i="1"/>
  <c r="P919" i="1" s="1"/>
  <c r="R911" i="1"/>
  <c r="Q911" i="1"/>
  <c r="O911" i="1"/>
  <c r="P911" i="1" s="1"/>
  <c r="R903" i="1"/>
  <c r="Q903" i="1"/>
  <c r="O903" i="1"/>
  <c r="P903" i="1" s="1"/>
  <c r="R895" i="1"/>
  <c r="Q895" i="1"/>
  <c r="O895" i="1"/>
  <c r="P895" i="1" s="1"/>
  <c r="R887" i="1"/>
  <c r="Q887" i="1"/>
  <c r="O887" i="1"/>
  <c r="P887" i="1" s="1"/>
  <c r="R879" i="1"/>
  <c r="Q879" i="1"/>
  <c r="O879" i="1"/>
  <c r="P879" i="1" s="1"/>
  <c r="R871" i="1"/>
  <c r="Q871" i="1"/>
  <c r="O871" i="1"/>
  <c r="P871" i="1" s="1"/>
  <c r="R863" i="1"/>
  <c r="Q863" i="1"/>
  <c r="O863" i="1"/>
  <c r="P863" i="1" s="1"/>
  <c r="R855" i="1"/>
  <c r="Q855" i="1"/>
  <c r="O855" i="1"/>
  <c r="P855" i="1" s="1"/>
  <c r="R843" i="1"/>
  <c r="Q843" i="1"/>
  <c r="O843" i="1"/>
  <c r="P843" i="1" s="1"/>
  <c r="R835" i="1"/>
  <c r="Q835" i="1"/>
  <c r="O835" i="1"/>
  <c r="P835" i="1" s="1"/>
  <c r="R827" i="1"/>
  <c r="Q827" i="1"/>
  <c r="O827" i="1"/>
  <c r="P827" i="1" s="1"/>
  <c r="R819" i="1"/>
  <c r="Q819" i="1"/>
  <c r="O819" i="1"/>
  <c r="P819" i="1" s="1"/>
  <c r="R811" i="1"/>
  <c r="Q811" i="1"/>
  <c r="O811" i="1"/>
  <c r="P811" i="1" s="1"/>
  <c r="R803" i="1"/>
  <c r="Q803" i="1"/>
  <c r="O803" i="1"/>
  <c r="P803" i="1" s="1"/>
  <c r="R791" i="1"/>
  <c r="Q791" i="1"/>
  <c r="O791" i="1"/>
  <c r="P791" i="1" s="1"/>
  <c r="R783" i="1"/>
  <c r="Q783" i="1"/>
  <c r="O783" i="1"/>
  <c r="P783" i="1" s="1"/>
  <c r="R775" i="1"/>
  <c r="Q775" i="1"/>
  <c r="O775" i="1"/>
  <c r="P775" i="1" s="1"/>
  <c r="R771" i="1"/>
  <c r="Q771" i="1"/>
  <c r="O771" i="1"/>
  <c r="P771" i="1" s="1"/>
  <c r="R767" i="1"/>
  <c r="Q767" i="1"/>
  <c r="O767" i="1"/>
  <c r="P767" i="1" s="1"/>
  <c r="R763" i="1"/>
  <c r="Q763" i="1"/>
  <c r="O763" i="1"/>
  <c r="P763" i="1" s="1"/>
  <c r="R755" i="1"/>
  <c r="Q755" i="1"/>
  <c r="O755" i="1"/>
  <c r="P755" i="1" s="1"/>
  <c r="R751" i="1"/>
  <c r="Q751" i="1"/>
  <c r="O751" i="1"/>
  <c r="P751" i="1" s="1"/>
  <c r="R747" i="1"/>
  <c r="Q747" i="1"/>
  <c r="O747" i="1"/>
  <c r="P747" i="1" s="1"/>
  <c r="R743" i="1"/>
  <c r="Q743" i="1"/>
  <c r="O743" i="1"/>
  <c r="P743" i="1" s="1"/>
  <c r="R739" i="1"/>
  <c r="Q739" i="1"/>
  <c r="O739" i="1"/>
  <c r="P739" i="1" s="1"/>
  <c r="R735" i="1"/>
  <c r="Q735" i="1"/>
  <c r="O735" i="1"/>
  <c r="P735" i="1" s="1"/>
  <c r="R731" i="1"/>
  <c r="Q731" i="1"/>
  <c r="O731" i="1"/>
  <c r="P731" i="1" s="1"/>
  <c r="R727" i="1"/>
  <c r="Q727" i="1"/>
  <c r="O727" i="1"/>
  <c r="P727" i="1" s="1"/>
  <c r="R723" i="1"/>
  <c r="Q723" i="1"/>
  <c r="O723" i="1"/>
  <c r="P723" i="1" s="1"/>
  <c r="R719" i="1"/>
  <c r="Q719" i="1"/>
  <c r="O719" i="1"/>
  <c r="P719" i="1" s="1"/>
  <c r="R715" i="1"/>
  <c r="Q715" i="1"/>
  <c r="O715" i="1"/>
  <c r="P715" i="1" s="1"/>
  <c r="R711" i="1"/>
  <c r="Q711" i="1"/>
  <c r="O711" i="1"/>
  <c r="P711" i="1" s="1"/>
  <c r="R707" i="1"/>
  <c r="Q707" i="1"/>
  <c r="O707" i="1"/>
  <c r="P707" i="1" s="1"/>
  <c r="R703" i="1"/>
  <c r="Q703" i="1"/>
  <c r="O703" i="1"/>
  <c r="P703" i="1" s="1"/>
  <c r="R699" i="1"/>
  <c r="Q699" i="1"/>
  <c r="O699" i="1"/>
  <c r="P699" i="1" s="1"/>
  <c r="R695" i="1"/>
  <c r="Q695" i="1"/>
  <c r="O695" i="1"/>
  <c r="P695" i="1" s="1"/>
  <c r="R691" i="1"/>
  <c r="Q691" i="1"/>
  <c r="O691" i="1"/>
  <c r="P691" i="1" s="1"/>
  <c r="R687" i="1"/>
  <c r="Q687" i="1"/>
  <c r="O687" i="1"/>
  <c r="P687" i="1" s="1"/>
  <c r="R683" i="1"/>
  <c r="Q683" i="1"/>
  <c r="O683" i="1"/>
  <c r="P683" i="1" s="1"/>
  <c r="R679" i="1"/>
  <c r="Q679" i="1"/>
  <c r="O679" i="1"/>
  <c r="P679" i="1" s="1"/>
  <c r="R675" i="1"/>
  <c r="Q675" i="1"/>
  <c r="O675" i="1"/>
  <c r="P675" i="1" s="1"/>
  <c r="R671" i="1"/>
  <c r="Q671" i="1"/>
  <c r="O671" i="1"/>
  <c r="P671" i="1" s="1"/>
  <c r="R667" i="1"/>
  <c r="Q667" i="1"/>
  <c r="O667" i="1"/>
  <c r="P667" i="1" s="1"/>
  <c r="R663" i="1"/>
  <c r="Q663" i="1"/>
  <c r="O663" i="1"/>
  <c r="P663" i="1" s="1"/>
  <c r="R659" i="1"/>
  <c r="Q659" i="1"/>
  <c r="O659" i="1"/>
  <c r="P659" i="1" s="1"/>
  <c r="R655" i="1"/>
  <c r="Q655" i="1"/>
  <c r="O655" i="1"/>
  <c r="P655" i="1" s="1"/>
  <c r="R651" i="1"/>
  <c r="Q651" i="1"/>
  <c r="O651" i="1"/>
  <c r="P651" i="1" s="1"/>
  <c r="R647" i="1"/>
  <c r="Q647" i="1"/>
  <c r="O647" i="1"/>
  <c r="P647" i="1" s="1"/>
  <c r="R643" i="1"/>
  <c r="Q643" i="1"/>
  <c r="O643" i="1"/>
  <c r="P643" i="1" s="1"/>
  <c r="R639" i="1"/>
  <c r="Q639" i="1"/>
  <c r="O639" i="1"/>
  <c r="P639" i="1" s="1"/>
  <c r="R635" i="1"/>
  <c r="Q635" i="1"/>
  <c r="O635" i="1"/>
  <c r="P635" i="1" s="1"/>
  <c r="R631" i="1"/>
  <c r="Q631" i="1"/>
  <c r="O631" i="1"/>
  <c r="P631" i="1" s="1"/>
  <c r="R627" i="1"/>
  <c r="Q627" i="1"/>
  <c r="O627" i="1"/>
  <c r="P627" i="1" s="1"/>
  <c r="R623" i="1"/>
  <c r="Q623" i="1"/>
  <c r="O623" i="1"/>
  <c r="P623" i="1" s="1"/>
  <c r="R619" i="1"/>
  <c r="Q619" i="1"/>
  <c r="O619" i="1"/>
  <c r="P619" i="1" s="1"/>
  <c r="R615" i="1"/>
  <c r="Q615" i="1"/>
  <c r="O615" i="1"/>
  <c r="P615" i="1" s="1"/>
  <c r="R611" i="1"/>
  <c r="Q611" i="1"/>
  <c r="O611" i="1"/>
  <c r="P611" i="1" s="1"/>
  <c r="R607" i="1"/>
  <c r="Q607" i="1"/>
  <c r="O607" i="1"/>
  <c r="P607" i="1" s="1"/>
  <c r="R599" i="1"/>
  <c r="Q599" i="1"/>
  <c r="O599" i="1"/>
  <c r="P599" i="1" s="1"/>
  <c r="R591" i="1"/>
  <c r="Q591" i="1"/>
  <c r="O591" i="1"/>
  <c r="P591" i="1" s="1"/>
  <c r="R583" i="1"/>
  <c r="Q583" i="1"/>
  <c r="O583" i="1"/>
  <c r="P583" i="1" s="1"/>
  <c r="R575" i="1"/>
  <c r="Q575" i="1"/>
  <c r="O575" i="1"/>
  <c r="P575" i="1" s="1"/>
  <c r="R567" i="1"/>
  <c r="Q567" i="1"/>
  <c r="O567" i="1"/>
  <c r="P567" i="1" s="1"/>
  <c r="R559" i="1"/>
  <c r="Q559" i="1"/>
  <c r="O559" i="1"/>
  <c r="P559" i="1" s="1"/>
  <c r="R547" i="1"/>
  <c r="Q547" i="1"/>
  <c r="O547" i="1"/>
  <c r="P547" i="1" s="1"/>
  <c r="R539" i="1"/>
  <c r="Q539" i="1"/>
  <c r="O539" i="1"/>
  <c r="P539" i="1" s="1"/>
  <c r="R531" i="1"/>
  <c r="Q531" i="1"/>
  <c r="O531" i="1"/>
  <c r="P531" i="1" s="1"/>
  <c r="R523" i="1"/>
  <c r="Q523" i="1"/>
  <c r="O523" i="1"/>
  <c r="P523" i="1" s="1"/>
  <c r="R515" i="1"/>
  <c r="Q515" i="1"/>
  <c r="O515" i="1"/>
  <c r="P515" i="1" s="1"/>
  <c r="R507" i="1"/>
  <c r="Q507" i="1"/>
  <c r="O507" i="1"/>
  <c r="P507" i="1" s="1"/>
  <c r="R499" i="1"/>
  <c r="Q499" i="1"/>
  <c r="O499" i="1"/>
  <c r="P499" i="1" s="1"/>
  <c r="R487" i="1"/>
  <c r="Q487" i="1"/>
  <c r="O487" i="1"/>
  <c r="P487" i="1" s="1"/>
  <c r="R479" i="1"/>
  <c r="Q479" i="1"/>
  <c r="O479" i="1"/>
  <c r="P479" i="1" s="1"/>
  <c r="R471" i="1"/>
  <c r="Q471" i="1"/>
  <c r="O471" i="1"/>
  <c r="P471" i="1" s="1"/>
  <c r="R463" i="1"/>
  <c r="Q463" i="1"/>
  <c r="O463" i="1"/>
  <c r="P463" i="1" s="1"/>
  <c r="R455" i="1"/>
  <c r="Q455" i="1"/>
  <c r="O455" i="1"/>
  <c r="P455" i="1" s="1"/>
  <c r="R447" i="1"/>
  <c r="Q447" i="1"/>
  <c r="O447" i="1"/>
  <c r="P447" i="1" s="1"/>
  <c r="R439" i="1"/>
  <c r="Q439" i="1"/>
  <c r="O439" i="1"/>
  <c r="P439" i="1" s="1"/>
  <c r="R427" i="1"/>
  <c r="Q427" i="1"/>
  <c r="O427" i="1"/>
  <c r="P427" i="1" s="1"/>
  <c r="R419" i="1"/>
  <c r="Q419" i="1"/>
  <c r="O419" i="1"/>
  <c r="P419" i="1" s="1"/>
  <c r="R411" i="1"/>
  <c r="Q411" i="1"/>
  <c r="O411" i="1"/>
  <c r="P411" i="1" s="1"/>
  <c r="R403" i="1"/>
  <c r="Q403" i="1"/>
  <c r="O403" i="1"/>
  <c r="P403" i="1" s="1"/>
  <c r="R391" i="1"/>
  <c r="Q391" i="1"/>
  <c r="O391" i="1"/>
  <c r="P391" i="1" s="1"/>
  <c r="R383" i="1"/>
  <c r="Q383" i="1"/>
  <c r="O383" i="1"/>
  <c r="P383" i="1" s="1"/>
  <c r="R375" i="1"/>
  <c r="Q375" i="1"/>
  <c r="O375" i="1"/>
  <c r="P375" i="1" s="1"/>
  <c r="R367" i="1"/>
  <c r="Q367" i="1"/>
  <c r="O367" i="1"/>
  <c r="P367" i="1" s="1"/>
  <c r="R355" i="1"/>
  <c r="Q355" i="1"/>
  <c r="O355" i="1"/>
  <c r="P355" i="1" s="1"/>
  <c r="R347" i="1"/>
  <c r="Q347" i="1"/>
  <c r="O347" i="1"/>
  <c r="P347" i="1" s="1"/>
  <c r="R339" i="1"/>
  <c r="Q339" i="1"/>
  <c r="O339" i="1"/>
  <c r="P339" i="1" s="1"/>
  <c r="R327" i="1"/>
  <c r="Q327" i="1"/>
  <c r="O327" i="1"/>
  <c r="P327" i="1" s="1"/>
  <c r="R319" i="1"/>
  <c r="Q319" i="1"/>
  <c r="O319" i="1"/>
  <c r="P319" i="1" s="1"/>
  <c r="R311" i="1"/>
  <c r="Q311" i="1"/>
  <c r="O311" i="1"/>
  <c r="P311" i="1" s="1"/>
  <c r="R303" i="1"/>
  <c r="Q303" i="1"/>
  <c r="O303" i="1"/>
  <c r="P303" i="1" s="1"/>
  <c r="R295" i="1"/>
  <c r="Q295" i="1"/>
  <c r="O295" i="1"/>
  <c r="P295" i="1" s="1"/>
  <c r="R287" i="1"/>
  <c r="Q287" i="1"/>
  <c r="O287" i="1"/>
  <c r="P287" i="1" s="1"/>
  <c r="R279" i="1"/>
  <c r="Q279" i="1"/>
  <c r="O279" i="1"/>
  <c r="P279" i="1" s="1"/>
  <c r="R271" i="1"/>
  <c r="Q271" i="1"/>
  <c r="O271" i="1"/>
  <c r="P271" i="1" s="1"/>
  <c r="R263" i="1"/>
  <c r="Q263" i="1"/>
  <c r="O263" i="1"/>
  <c r="P263" i="1" s="1"/>
  <c r="R255" i="1"/>
  <c r="Q255" i="1"/>
  <c r="O255" i="1"/>
  <c r="P255" i="1" s="1"/>
  <c r="R247" i="1"/>
  <c r="Q247" i="1"/>
  <c r="O247" i="1"/>
  <c r="P247" i="1" s="1"/>
  <c r="R239" i="1"/>
  <c r="Q239" i="1"/>
  <c r="O239" i="1"/>
  <c r="P239" i="1" s="1"/>
  <c r="R231" i="1"/>
  <c r="Q231" i="1"/>
  <c r="O231" i="1"/>
  <c r="P231" i="1" s="1"/>
  <c r="R223" i="1"/>
  <c r="Q223" i="1"/>
  <c r="O223" i="1"/>
  <c r="P223" i="1" s="1"/>
  <c r="R215" i="1"/>
  <c r="Q215" i="1"/>
  <c r="O215" i="1"/>
  <c r="P215" i="1" s="1"/>
  <c r="R207" i="1"/>
  <c r="Q207" i="1"/>
  <c r="O207" i="1"/>
  <c r="P207" i="1" s="1"/>
  <c r="R199" i="1"/>
  <c r="Q199" i="1"/>
  <c r="O199" i="1"/>
  <c r="P199" i="1" s="1"/>
  <c r="R191" i="1"/>
  <c r="Q191" i="1"/>
  <c r="O191" i="1"/>
  <c r="P191" i="1" s="1"/>
  <c r="R183" i="1"/>
  <c r="Q183" i="1"/>
  <c r="O183" i="1"/>
  <c r="P183" i="1" s="1"/>
  <c r="R175" i="1"/>
  <c r="Q175" i="1"/>
  <c r="O175" i="1"/>
  <c r="P175" i="1" s="1"/>
  <c r="R167" i="1"/>
  <c r="Q167" i="1"/>
  <c r="O167" i="1"/>
  <c r="P167" i="1" s="1"/>
  <c r="R159" i="1"/>
  <c r="Q159" i="1"/>
  <c r="O159" i="1"/>
  <c r="P159" i="1" s="1"/>
  <c r="R151" i="1"/>
  <c r="Q151" i="1"/>
  <c r="O151" i="1"/>
  <c r="P151" i="1" s="1"/>
  <c r="R143" i="1"/>
  <c r="Q143" i="1"/>
  <c r="O143" i="1"/>
  <c r="P143" i="1" s="1"/>
  <c r="R135" i="1"/>
  <c r="Q135" i="1"/>
  <c r="O135" i="1"/>
  <c r="P135" i="1" s="1"/>
  <c r="R127" i="1"/>
  <c r="Q127" i="1"/>
  <c r="O127" i="1"/>
  <c r="P127" i="1" s="1"/>
  <c r="R119" i="1"/>
  <c r="Q119" i="1"/>
  <c r="O119" i="1"/>
  <c r="P119" i="1" s="1"/>
  <c r="R111" i="1"/>
  <c r="Q111" i="1"/>
  <c r="O111" i="1"/>
  <c r="P111" i="1" s="1"/>
  <c r="R103" i="1"/>
  <c r="Q103" i="1"/>
  <c r="O103" i="1"/>
  <c r="P103" i="1" s="1"/>
  <c r="R95" i="1"/>
  <c r="Q95" i="1"/>
  <c r="O95" i="1"/>
  <c r="P95" i="1" s="1"/>
  <c r="R87" i="1"/>
  <c r="Q87" i="1"/>
  <c r="O87" i="1"/>
  <c r="P87" i="1" s="1"/>
  <c r="R79" i="1"/>
  <c r="Q79" i="1"/>
  <c r="O79" i="1"/>
  <c r="P79" i="1" s="1"/>
  <c r="R71" i="1"/>
  <c r="Q71" i="1"/>
  <c r="O71" i="1"/>
  <c r="P71" i="1" s="1"/>
  <c r="R63" i="1"/>
  <c r="Q63" i="1"/>
  <c r="O63" i="1"/>
  <c r="P63" i="1" s="1"/>
  <c r="R55" i="1"/>
  <c r="Q55" i="1"/>
  <c r="O55" i="1"/>
  <c r="P55" i="1" s="1"/>
  <c r="R47" i="1"/>
  <c r="Q47" i="1"/>
  <c r="O47" i="1"/>
  <c r="P47" i="1" s="1"/>
  <c r="R39" i="1"/>
  <c r="Q39" i="1"/>
  <c r="O39" i="1"/>
  <c r="P39" i="1" s="1"/>
  <c r="R31" i="1"/>
  <c r="Q31" i="1"/>
  <c r="O31" i="1"/>
  <c r="P31" i="1" s="1"/>
  <c r="R23" i="1"/>
  <c r="Q23" i="1"/>
  <c r="O23" i="1"/>
  <c r="P23" i="1" s="1"/>
  <c r="R11" i="1"/>
  <c r="Q11" i="1"/>
  <c r="O11" i="1"/>
  <c r="P11" i="1" s="1"/>
  <c r="R3" i="1"/>
  <c r="Q3" i="1"/>
  <c r="O3" i="1"/>
  <c r="P3" i="1" s="1"/>
  <c r="R11206" i="1"/>
  <c r="Q11206" i="1"/>
  <c r="O11206" i="1"/>
  <c r="P11206" i="1" s="1"/>
  <c r="R11198" i="1"/>
  <c r="O11198" i="1"/>
  <c r="P11198" i="1" s="1"/>
  <c r="Q11198" i="1"/>
  <c r="R11190" i="1"/>
  <c r="Q11190" i="1"/>
  <c r="O11190" i="1"/>
  <c r="P11190" i="1" s="1"/>
  <c r="R11182" i="1"/>
  <c r="Q11182" i="1"/>
  <c r="O11182" i="1"/>
  <c r="P11182" i="1" s="1"/>
  <c r="R11174" i="1"/>
  <c r="Q11174" i="1"/>
  <c r="O11174" i="1"/>
  <c r="P11174" i="1" s="1"/>
  <c r="R11166" i="1"/>
  <c r="O11166" i="1"/>
  <c r="P11166" i="1" s="1"/>
  <c r="Q11166" i="1"/>
  <c r="R11158" i="1"/>
  <c r="Q11158" i="1"/>
  <c r="O11158" i="1"/>
  <c r="P11158" i="1" s="1"/>
  <c r="R11150" i="1"/>
  <c r="Q11150" i="1"/>
  <c r="O11150" i="1"/>
  <c r="P11150" i="1" s="1"/>
  <c r="R11142" i="1"/>
  <c r="Q11142" i="1"/>
  <c r="O11142" i="1"/>
  <c r="P11142" i="1" s="1"/>
  <c r="R11134" i="1"/>
  <c r="O11134" i="1"/>
  <c r="P11134" i="1" s="1"/>
  <c r="Q11134" i="1"/>
  <c r="R11126" i="1"/>
  <c r="Q11126" i="1"/>
  <c r="O11126" i="1"/>
  <c r="P11126" i="1" s="1"/>
  <c r="R11118" i="1"/>
  <c r="Q11118" i="1"/>
  <c r="O11118" i="1"/>
  <c r="P11118" i="1" s="1"/>
  <c r="R11110" i="1"/>
  <c r="Q11110" i="1"/>
  <c r="O11110" i="1"/>
  <c r="P11110" i="1" s="1"/>
  <c r="R11102" i="1"/>
  <c r="O11102" i="1"/>
  <c r="P11102" i="1" s="1"/>
  <c r="Q11102" i="1"/>
  <c r="R11094" i="1"/>
  <c r="Q11094" i="1"/>
  <c r="O11094" i="1"/>
  <c r="P11094" i="1" s="1"/>
  <c r="R11086" i="1"/>
  <c r="Q11086" i="1"/>
  <c r="O11086" i="1"/>
  <c r="P11086" i="1" s="1"/>
  <c r="R11078" i="1"/>
  <c r="Q11078" i="1"/>
  <c r="O11078" i="1"/>
  <c r="P11078" i="1" s="1"/>
  <c r="R11070" i="1"/>
  <c r="O11070" i="1"/>
  <c r="P11070" i="1" s="1"/>
  <c r="Q11070" i="1"/>
  <c r="R11062" i="1"/>
  <c r="Q11062" i="1"/>
  <c r="O11062" i="1"/>
  <c r="P11062" i="1" s="1"/>
  <c r="R11054" i="1"/>
  <c r="Q11054" i="1"/>
  <c r="O11054" i="1"/>
  <c r="P11054" i="1" s="1"/>
  <c r="R11046" i="1"/>
  <c r="Q11046" i="1"/>
  <c r="O11046" i="1"/>
  <c r="P11046" i="1" s="1"/>
  <c r="R11038" i="1"/>
  <c r="O11038" i="1"/>
  <c r="P11038" i="1" s="1"/>
  <c r="Q11038" i="1"/>
  <c r="R11030" i="1"/>
  <c r="Q11030" i="1"/>
  <c r="O11030" i="1"/>
  <c r="P11030" i="1" s="1"/>
  <c r="R11022" i="1"/>
  <c r="Q11022" i="1"/>
  <c r="O11022" i="1"/>
  <c r="P11022" i="1" s="1"/>
  <c r="R11014" i="1"/>
  <c r="Q11014" i="1"/>
  <c r="O11014" i="1"/>
  <c r="P11014" i="1" s="1"/>
  <c r="R11006" i="1"/>
  <c r="O11006" i="1"/>
  <c r="P11006" i="1" s="1"/>
  <c r="Q11006" i="1"/>
  <c r="R10994" i="1"/>
  <c r="Q10994" i="1"/>
  <c r="O10994" i="1"/>
  <c r="P10994" i="1" s="1"/>
  <c r="R10986" i="1"/>
  <c r="Q10986" i="1"/>
  <c r="O10986" i="1"/>
  <c r="P10986" i="1" s="1"/>
  <c r="R10978" i="1"/>
  <c r="Q10978" i="1"/>
  <c r="O10978" i="1"/>
  <c r="P10978" i="1" s="1"/>
  <c r="R10970" i="1"/>
  <c r="Q10970" i="1"/>
  <c r="O10970" i="1"/>
  <c r="P10970" i="1" s="1"/>
  <c r="R10962" i="1"/>
  <c r="Q10962" i="1"/>
  <c r="O10962" i="1"/>
  <c r="P10962" i="1" s="1"/>
  <c r="R10954" i="1"/>
  <c r="Q10954" i="1"/>
  <c r="O10954" i="1"/>
  <c r="P10954" i="1" s="1"/>
  <c r="R10946" i="1"/>
  <c r="Q10946" i="1"/>
  <c r="O10946" i="1"/>
  <c r="P10946" i="1" s="1"/>
  <c r="R10938" i="1"/>
  <c r="Q10938" i="1"/>
  <c r="O10938" i="1"/>
  <c r="P10938" i="1" s="1"/>
  <c r="R10930" i="1"/>
  <c r="Q10930" i="1"/>
  <c r="O10930" i="1"/>
  <c r="P10930" i="1" s="1"/>
  <c r="R10922" i="1"/>
  <c r="Q10922" i="1"/>
  <c r="O10922" i="1"/>
  <c r="P10922" i="1" s="1"/>
  <c r="R10914" i="1"/>
  <c r="Q10914" i="1"/>
  <c r="O10914" i="1"/>
  <c r="P10914" i="1" s="1"/>
  <c r="R10906" i="1"/>
  <c r="Q10906" i="1"/>
  <c r="O10906" i="1"/>
  <c r="P10906" i="1" s="1"/>
  <c r="R10898" i="1"/>
  <c r="Q10898" i="1"/>
  <c r="O10898" i="1"/>
  <c r="P10898" i="1" s="1"/>
  <c r="R10886" i="1"/>
  <c r="Q10886" i="1"/>
  <c r="O10886" i="1"/>
  <c r="P10886" i="1" s="1"/>
  <c r="R10878" i="1"/>
  <c r="O10878" i="1"/>
  <c r="P10878" i="1" s="1"/>
  <c r="Q10878" i="1"/>
  <c r="R10874" i="1"/>
  <c r="Q10874" i="1"/>
  <c r="O10874" i="1"/>
  <c r="P10874" i="1" s="1"/>
  <c r="R10866" i="1"/>
  <c r="Q10866" i="1"/>
  <c r="O10866" i="1"/>
  <c r="P10866" i="1" s="1"/>
  <c r="R10858" i="1"/>
  <c r="Q10858" i="1"/>
  <c r="O10858" i="1"/>
  <c r="P10858" i="1" s="1"/>
  <c r="R10850" i="1"/>
  <c r="Q10850" i="1"/>
  <c r="O10850" i="1"/>
  <c r="P10850" i="1" s="1"/>
  <c r="R10842" i="1"/>
  <c r="Q10842" i="1"/>
  <c r="O10842" i="1"/>
  <c r="P10842" i="1" s="1"/>
  <c r="R10834" i="1"/>
  <c r="Q10834" i="1"/>
  <c r="O10834" i="1"/>
  <c r="P10834" i="1" s="1"/>
  <c r="R10826" i="1"/>
  <c r="Q10826" i="1"/>
  <c r="O10826" i="1"/>
  <c r="P10826" i="1" s="1"/>
  <c r="R10818" i="1"/>
  <c r="Q10818" i="1"/>
  <c r="O10818" i="1"/>
  <c r="P10818" i="1" s="1"/>
  <c r="R10810" i="1"/>
  <c r="Q10810" i="1"/>
  <c r="O10810" i="1"/>
  <c r="P10810" i="1" s="1"/>
  <c r="R10802" i="1"/>
  <c r="Q10802" i="1"/>
  <c r="O10802" i="1"/>
  <c r="P10802" i="1" s="1"/>
  <c r="R10794" i="1"/>
  <c r="Q10794" i="1"/>
  <c r="O10794" i="1"/>
  <c r="P10794" i="1" s="1"/>
  <c r="R10786" i="1"/>
  <c r="Q10786" i="1"/>
  <c r="O10786" i="1"/>
  <c r="P10786" i="1" s="1"/>
  <c r="R10778" i="1"/>
  <c r="Q10778" i="1"/>
  <c r="O10778" i="1"/>
  <c r="P10778" i="1" s="1"/>
  <c r="R10770" i="1"/>
  <c r="Q10770" i="1"/>
  <c r="O10770" i="1"/>
  <c r="P10770" i="1" s="1"/>
  <c r="R10762" i="1"/>
  <c r="Q10762" i="1"/>
  <c r="O10762" i="1"/>
  <c r="P10762" i="1" s="1"/>
  <c r="R10754" i="1"/>
  <c r="Q10754" i="1"/>
  <c r="O10754" i="1"/>
  <c r="P10754" i="1" s="1"/>
  <c r="R10746" i="1"/>
  <c r="Q10746" i="1"/>
  <c r="O10746" i="1"/>
  <c r="P10746" i="1" s="1"/>
  <c r="R10738" i="1"/>
  <c r="Q10738" i="1"/>
  <c r="O10738" i="1"/>
  <c r="P10738" i="1" s="1"/>
  <c r="R10730" i="1"/>
  <c r="Q10730" i="1"/>
  <c r="O10730" i="1"/>
  <c r="P10730" i="1" s="1"/>
  <c r="R10722" i="1"/>
  <c r="Q10722" i="1"/>
  <c r="O10722" i="1"/>
  <c r="P10722" i="1" s="1"/>
  <c r="R10714" i="1"/>
  <c r="Q10714" i="1"/>
  <c r="O10714" i="1"/>
  <c r="P10714" i="1" s="1"/>
  <c r="R10706" i="1"/>
  <c r="Q10706" i="1"/>
  <c r="O10706" i="1"/>
  <c r="P10706" i="1" s="1"/>
  <c r="R10698" i="1"/>
  <c r="Q10698" i="1"/>
  <c r="O10698" i="1"/>
  <c r="P10698" i="1" s="1"/>
  <c r="R10690" i="1"/>
  <c r="Q10690" i="1"/>
  <c r="O10690" i="1"/>
  <c r="P10690" i="1" s="1"/>
  <c r="R10682" i="1"/>
  <c r="Q10682" i="1"/>
  <c r="O10682" i="1"/>
  <c r="P10682" i="1" s="1"/>
  <c r="R10678" i="1"/>
  <c r="Q10678" i="1"/>
  <c r="O10678" i="1"/>
  <c r="P10678" i="1" s="1"/>
  <c r="R10670" i="1"/>
  <c r="Q10670" i="1"/>
  <c r="O10670" i="1"/>
  <c r="P10670" i="1" s="1"/>
  <c r="R10666" i="1"/>
  <c r="Q10666" i="1"/>
  <c r="O10666" i="1"/>
  <c r="P10666" i="1" s="1"/>
  <c r="R10662" i="1"/>
  <c r="Q10662" i="1"/>
  <c r="O10662" i="1"/>
  <c r="P10662" i="1" s="1"/>
  <c r="R10658" i="1"/>
  <c r="Q10658" i="1"/>
  <c r="O10658" i="1"/>
  <c r="P10658" i="1" s="1"/>
  <c r="R10654" i="1"/>
  <c r="O10654" i="1"/>
  <c r="P10654" i="1" s="1"/>
  <c r="Q10654" i="1"/>
  <c r="R10650" i="1"/>
  <c r="Q10650" i="1"/>
  <c r="O10650" i="1"/>
  <c r="P10650" i="1" s="1"/>
  <c r="R10646" i="1"/>
  <c r="Q10646" i="1"/>
  <c r="O10646" i="1"/>
  <c r="P10646" i="1" s="1"/>
  <c r="R10642" i="1"/>
  <c r="Q10642" i="1"/>
  <c r="O10642" i="1"/>
  <c r="P10642" i="1" s="1"/>
  <c r="R10638" i="1"/>
  <c r="Q10638" i="1"/>
  <c r="O10638" i="1"/>
  <c r="P10638" i="1" s="1"/>
  <c r="R10634" i="1"/>
  <c r="Q10634" i="1"/>
  <c r="O10634" i="1"/>
  <c r="P10634" i="1" s="1"/>
  <c r="R10630" i="1"/>
  <c r="Q10630" i="1"/>
  <c r="O10630" i="1"/>
  <c r="P10630" i="1" s="1"/>
  <c r="R10626" i="1"/>
  <c r="Q10626" i="1"/>
  <c r="O10626" i="1"/>
  <c r="P10626" i="1" s="1"/>
  <c r="R10618" i="1"/>
  <c r="Q10618" i="1"/>
  <c r="O10618" i="1"/>
  <c r="P10618" i="1" s="1"/>
  <c r="R10610" i="1"/>
  <c r="Q10610" i="1"/>
  <c r="O10610" i="1"/>
  <c r="P10610" i="1" s="1"/>
  <c r="R10602" i="1"/>
  <c r="Q10602" i="1"/>
  <c r="O10602" i="1"/>
  <c r="P10602" i="1" s="1"/>
  <c r="R10594" i="1"/>
  <c r="Q10594" i="1"/>
  <c r="O10594" i="1"/>
  <c r="P10594" i="1" s="1"/>
  <c r="R10586" i="1"/>
  <c r="Q10586" i="1"/>
  <c r="O10586" i="1"/>
  <c r="P10586" i="1" s="1"/>
  <c r="R10578" i="1"/>
  <c r="Q10578" i="1"/>
  <c r="O10578" i="1"/>
  <c r="P10578" i="1" s="1"/>
  <c r="R10570" i="1"/>
  <c r="Q10570" i="1"/>
  <c r="O10570" i="1"/>
  <c r="P10570" i="1" s="1"/>
  <c r="R10562" i="1"/>
  <c r="Q10562" i="1"/>
  <c r="O10562" i="1"/>
  <c r="P10562" i="1" s="1"/>
  <c r="R10554" i="1"/>
  <c r="Q10554" i="1"/>
  <c r="O10554" i="1"/>
  <c r="P10554" i="1" s="1"/>
  <c r="R10550" i="1"/>
  <c r="Q10550" i="1"/>
  <c r="O10550" i="1"/>
  <c r="P10550" i="1" s="1"/>
  <c r="R10542" i="1"/>
  <c r="Q10542" i="1"/>
  <c r="O10542" i="1"/>
  <c r="P10542" i="1" s="1"/>
  <c r="R10534" i="1"/>
  <c r="Q10534" i="1"/>
  <c r="O10534" i="1"/>
  <c r="P10534" i="1" s="1"/>
  <c r="R10526" i="1"/>
  <c r="O10526" i="1"/>
  <c r="P10526" i="1" s="1"/>
  <c r="Q10526" i="1"/>
  <c r="R10518" i="1"/>
  <c r="Q10518" i="1"/>
  <c r="O10518" i="1"/>
  <c r="P10518" i="1" s="1"/>
  <c r="R10510" i="1"/>
  <c r="Q10510" i="1"/>
  <c r="O10510" i="1"/>
  <c r="P10510" i="1" s="1"/>
  <c r="R10502" i="1"/>
  <c r="Q10502" i="1"/>
  <c r="O10502" i="1"/>
  <c r="P10502" i="1" s="1"/>
  <c r="R10494" i="1"/>
  <c r="O10494" i="1"/>
  <c r="P10494" i="1" s="1"/>
  <c r="Q10494" i="1"/>
  <c r="R10486" i="1"/>
  <c r="Q10486" i="1"/>
  <c r="O10486" i="1"/>
  <c r="P10486" i="1" s="1"/>
  <c r="R10478" i="1"/>
  <c r="Q10478" i="1"/>
  <c r="O10478" i="1"/>
  <c r="P10478" i="1" s="1"/>
  <c r="R10470" i="1"/>
  <c r="Q10470" i="1"/>
  <c r="O10470" i="1"/>
  <c r="P10470" i="1" s="1"/>
  <c r="R10462" i="1"/>
  <c r="O10462" i="1"/>
  <c r="P10462" i="1" s="1"/>
  <c r="Q10462" i="1"/>
  <c r="R10454" i="1"/>
  <c r="Q10454" i="1"/>
  <c r="O10454" i="1"/>
  <c r="P10454" i="1" s="1"/>
  <c r="R10446" i="1"/>
  <c r="Q10446" i="1"/>
  <c r="O10446" i="1"/>
  <c r="P10446" i="1" s="1"/>
  <c r="R10442" i="1"/>
  <c r="Q10442" i="1"/>
  <c r="O10442" i="1"/>
  <c r="P10442" i="1" s="1"/>
  <c r="R10434" i="1"/>
  <c r="Q10434" i="1"/>
  <c r="O10434" i="1"/>
  <c r="P10434" i="1" s="1"/>
  <c r="R10426" i="1"/>
  <c r="Q10426" i="1"/>
  <c r="O10426" i="1"/>
  <c r="P10426" i="1" s="1"/>
  <c r="R10418" i="1"/>
  <c r="Q10418" i="1"/>
  <c r="O10418" i="1"/>
  <c r="P10418" i="1" s="1"/>
  <c r="R10410" i="1"/>
  <c r="Q10410" i="1"/>
  <c r="O10410" i="1"/>
  <c r="P10410" i="1" s="1"/>
  <c r="R10402" i="1"/>
  <c r="Q10402" i="1"/>
  <c r="O10402" i="1"/>
  <c r="P10402" i="1" s="1"/>
  <c r="R10394" i="1"/>
  <c r="Q10394" i="1"/>
  <c r="O10394" i="1"/>
  <c r="P10394" i="1" s="1"/>
  <c r="R10386" i="1"/>
  <c r="Q10386" i="1"/>
  <c r="O10386" i="1"/>
  <c r="P10386" i="1" s="1"/>
  <c r="R10378" i="1"/>
  <c r="Q10378" i="1"/>
  <c r="O10378" i="1"/>
  <c r="P10378" i="1" s="1"/>
  <c r="R10370" i="1"/>
  <c r="Q10370" i="1"/>
  <c r="O10370" i="1"/>
  <c r="P10370" i="1" s="1"/>
  <c r="R10362" i="1"/>
  <c r="Q10362" i="1"/>
  <c r="O10362" i="1"/>
  <c r="P10362" i="1" s="1"/>
  <c r="R10354" i="1"/>
  <c r="Q10354" i="1"/>
  <c r="O10354" i="1"/>
  <c r="P10354" i="1" s="1"/>
  <c r="R10346" i="1"/>
  <c r="Q10346" i="1"/>
  <c r="O10346" i="1"/>
  <c r="P10346" i="1" s="1"/>
  <c r="R10338" i="1"/>
  <c r="Q10338" i="1"/>
  <c r="O10338" i="1"/>
  <c r="P10338" i="1" s="1"/>
  <c r="R10330" i="1"/>
  <c r="Q10330" i="1"/>
  <c r="O10330" i="1"/>
  <c r="P10330" i="1" s="1"/>
  <c r="R10322" i="1"/>
  <c r="Q10322" i="1"/>
  <c r="O10322" i="1"/>
  <c r="P10322" i="1" s="1"/>
  <c r="R10314" i="1"/>
  <c r="Q10314" i="1"/>
  <c r="O10314" i="1"/>
  <c r="P10314" i="1" s="1"/>
  <c r="R10306" i="1"/>
  <c r="Q10306" i="1"/>
  <c r="O10306" i="1"/>
  <c r="P10306" i="1" s="1"/>
  <c r="R10298" i="1"/>
  <c r="Q10298" i="1"/>
  <c r="O10298" i="1"/>
  <c r="P10298" i="1" s="1"/>
  <c r="R10290" i="1"/>
  <c r="Q10290" i="1"/>
  <c r="O10290" i="1"/>
  <c r="P10290" i="1" s="1"/>
  <c r="R10282" i="1"/>
  <c r="Q10282" i="1"/>
  <c r="O10282" i="1"/>
  <c r="P10282" i="1" s="1"/>
  <c r="R10274" i="1"/>
  <c r="Q10274" i="1"/>
  <c r="O10274" i="1"/>
  <c r="P10274" i="1" s="1"/>
  <c r="R10266" i="1"/>
  <c r="Q10266" i="1"/>
  <c r="O10266" i="1"/>
  <c r="P10266" i="1" s="1"/>
  <c r="R10258" i="1"/>
  <c r="Q10258" i="1"/>
  <c r="O10258" i="1"/>
  <c r="P10258" i="1" s="1"/>
  <c r="R10250" i="1"/>
  <c r="Q10250" i="1"/>
  <c r="O10250" i="1"/>
  <c r="P10250" i="1" s="1"/>
  <c r="R10242" i="1"/>
  <c r="Q10242" i="1"/>
  <c r="O10242" i="1"/>
  <c r="P10242" i="1" s="1"/>
  <c r="R10234" i="1"/>
  <c r="Q10234" i="1"/>
  <c r="O10234" i="1"/>
  <c r="P10234" i="1" s="1"/>
  <c r="R10226" i="1"/>
  <c r="Q10226" i="1"/>
  <c r="O10226" i="1"/>
  <c r="P10226" i="1" s="1"/>
  <c r="R10218" i="1"/>
  <c r="Q10218" i="1"/>
  <c r="O10218" i="1"/>
  <c r="P10218" i="1" s="1"/>
  <c r="R10214" i="1"/>
  <c r="Q10214" i="1"/>
  <c r="O10214" i="1"/>
  <c r="P10214" i="1" s="1"/>
  <c r="R10206" i="1"/>
  <c r="O10206" i="1"/>
  <c r="P10206" i="1" s="1"/>
  <c r="Q10206" i="1"/>
  <c r="R10194" i="1"/>
  <c r="Q10194" i="1"/>
  <c r="O10194" i="1"/>
  <c r="P10194" i="1" s="1"/>
  <c r="R10186" i="1"/>
  <c r="Q10186" i="1"/>
  <c r="O10186" i="1"/>
  <c r="P10186" i="1" s="1"/>
  <c r="R10178" i="1"/>
  <c r="Q10178" i="1"/>
  <c r="O10178" i="1"/>
  <c r="P10178" i="1" s="1"/>
  <c r="R10170" i="1"/>
  <c r="Q10170" i="1"/>
  <c r="O10170" i="1"/>
  <c r="P10170" i="1" s="1"/>
  <c r="R10162" i="1"/>
  <c r="Q10162" i="1"/>
  <c r="O10162" i="1"/>
  <c r="P10162" i="1" s="1"/>
  <c r="R10154" i="1"/>
  <c r="Q10154" i="1"/>
  <c r="O10154" i="1"/>
  <c r="P10154" i="1" s="1"/>
  <c r="R10150" i="1"/>
  <c r="Q10150" i="1"/>
  <c r="O10150" i="1"/>
  <c r="P10150" i="1" s="1"/>
  <c r="R10142" i="1"/>
  <c r="O10142" i="1"/>
  <c r="P10142" i="1" s="1"/>
  <c r="Q10142" i="1"/>
  <c r="R10134" i="1"/>
  <c r="O10134" i="1"/>
  <c r="P10134" i="1" s="1"/>
  <c r="Q10134" i="1"/>
  <c r="R10126" i="1"/>
  <c r="Q10126" i="1"/>
  <c r="O10126" i="1"/>
  <c r="P10126" i="1" s="1"/>
  <c r="R10118" i="1"/>
  <c r="Q10118" i="1"/>
  <c r="O10118" i="1"/>
  <c r="P10118" i="1" s="1"/>
  <c r="R10110" i="1"/>
  <c r="O10110" i="1"/>
  <c r="P10110" i="1" s="1"/>
  <c r="Q10110" i="1"/>
  <c r="R10102" i="1"/>
  <c r="O10102" i="1"/>
  <c r="P10102" i="1" s="1"/>
  <c r="Q10102" i="1"/>
  <c r="R10094" i="1"/>
  <c r="Q10094" i="1"/>
  <c r="O10094" i="1"/>
  <c r="P10094" i="1" s="1"/>
  <c r="R10086" i="1"/>
  <c r="Q10086" i="1"/>
  <c r="O10086" i="1"/>
  <c r="P10086" i="1" s="1"/>
  <c r="R10078" i="1"/>
  <c r="O10078" i="1"/>
  <c r="P10078" i="1" s="1"/>
  <c r="Q10078" i="1"/>
  <c r="R10070" i="1"/>
  <c r="O10070" i="1"/>
  <c r="P10070" i="1" s="1"/>
  <c r="Q10070" i="1"/>
  <c r="R10062" i="1"/>
  <c r="Q10062" i="1"/>
  <c r="O10062" i="1"/>
  <c r="P10062" i="1" s="1"/>
  <c r="R10054" i="1"/>
  <c r="Q10054" i="1"/>
  <c r="O10054" i="1"/>
  <c r="P10054" i="1" s="1"/>
  <c r="R10046" i="1"/>
  <c r="O10046" i="1"/>
  <c r="P10046" i="1" s="1"/>
  <c r="Q10046" i="1"/>
  <c r="R10038" i="1"/>
  <c r="O10038" i="1"/>
  <c r="P10038" i="1" s="1"/>
  <c r="Q10038" i="1"/>
  <c r="R10030" i="1"/>
  <c r="Q10030" i="1"/>
  <c r="O10030" i="1"/>
  <c r="P10030" i="1" s="1"/>
  <c r="R10022" i="1"/>
  <c r="Q10022" i="1"/>
  <c r="O10022" i="1"/>
  <c r="P10022" i="1" s="1"/>
  <c r="R10014" i="1"/>
  <c r="O10014" i="1"/>
  <c r="P10014" i="1" s="1"/>
  <c r="Q10014" i="1"/>
  <c r="R10010" i="1"/>
  <c r="Q10010" i="1"/>
  <c r="O10010" i="1"/>
  <c r="P10010" i="1" s="1"/>
  <c r="R10002" i="1"/>
  <c r="Q10002" i="1"/>
  <c r="O10002" i="1"/>
  <c r="P10002" i="1" s="1"/>
  <c r="R9994" i="1"/>
  <c r="Q9994" i="1"/>
  <c r="O9994" i="1"/>
  <c r="P9994" i="1" s="1"/>
  <c r="R9986" i="1"/>
  <c r="Q9986" i="1"/>
  <c r="O9986" i="1"/>
  <c r="P9986" i="1" s="1"/>
  <c r="R9978" i="1"/>
  <c r="Q9978" i="1"/>
  <c r="O9978" i="1"/>
  <c r="P9978" i="1" s="1"/>
  <c r="R9970" i="1"/>
  <c r="Q9970" i="1"/>
  <c r="O9970" i="1"/>
  <c r="P9970" i="1" s="1"/>
  <c r="R9962" i="1"/>
  <c r="Q9962" i="1"/>
  <c r="O9962" i="1"/>
  <c r="P9962" i="1" s="1"/>
  <c r="R9954" i="1"/>
  <c r="Q9954" i="1"/>
  <c r="O9954" i="1"/>
  <c r="P9954" i="1" s="1"/>
  <c r="R9946" i="1"/>
  <c r="Q9946" i="1"/>
  <c r="O9946" i="1"/>
  <c r="P9946" i="1" s="1"/>
  <c r="R9938" i="1"/>
  <c r="Q9938" i="1"/>
  <c r="O9938" i="1"/>
  <c r="P9938" i="1" s="1"/>
  <c r="R9930" i="1"/>
  <c r="Q9930" i="1"/>
  <c r="O9930" i="1"/>
  <c r="P9930" i="1" s="1"/>
  <c r="R9922" i="1"/>
  <c r="Q9922" i="1"/>
  <c r="O9922" i="1"/>
  <c r="P9922" i="1" s="1"/>
  <c r="R9914" i="1"/>
  <c r="Q9914" i="1"/>
  <c r="O9914" i="1"/>
  <c r="P9914" i="1" s="1"/>
  <c r="R9906" i="1"/>
  <c r="Q9906" i="1"/>
  <c r="O9906" i="1"/>
  <c r="P9906" i="1" s="1"/>
  <c r="R9898" i="1"/>
  <c r="Q9898" i="1"/>
  <c r="O9898" i="1"/>
  <c r="P9898" i="1" s="1"/>
  <c r="R9890" i="1"/>
  <c r="Q9890" i="1"/>
  <c r="O9890" i="1"/>
  <c r="P9890" i="1" s="1"/>
  <c r="R9882" i="1"/>
  <c r="Q9882" i="1"/>
  <c r="O9882" i="1"/>
  <c r="P9882" i="1" s="1"/>
  <c r="R9874" i="1"/>
  <c r="Q9874" i="1"/>
  <c r="O9874" i="1"/>
  <c r="P9874" i="1" s="1"/>
  <c r="R9866" i="1"/>
  <c r="Q9866" i="1"/>
  <c r="O9866" i="1"/>
  <c r="P9866" i="1" s="1"/>
  <c r="R9858" i="1"/>
  <c r="Q9858" i="1"/>
  <c r="O9858" i="1"/>
  <c r="P9858" i="1" s="1"/>
  <c r="R9850" i="1"/>
  <c r="Q9850" i="1"/>
  <c r="O9850" i="1"/>
  <c r="P9850" i="1" s="1"/>
  <c r="R9838" i="1"/>
  <c r="Q9838" i="1"/>
  <c r="O9838" i="1"/>
  <c r="P9838" i="1" s="1"/>
  <c r="R9830" i="1"/>
  <c r="Q9830" i="1"/>
  <c r="O9830" i="1"/>
  <c r="P9830" i="1" s="1"/>
  <c r="R9822" i="1"/>
  <c r="Q9822" i="1"/>
  <c r="O9822" i="1"/>
  <c r="P9822" i="1" s="1"/>
  <c r="R9814" i="1"/>
  <c r="Q9814" i="1"/>
  <c r="O9814" i="1"/>
  <c r="P9814" i="1" s="1"/>
  <c r="R9806" i="1"/>
  <c r="Q9806" i="1"/>
  <c r="O9806" i="1"/>
  <c r="P9806" i="1" s="1"/>
  <c r="R9798" i="1"/>
  <c r="Q9798" i="1"/>
  <c r="O9798" i="1"/>
  <c r="P9798" i="1" s="1"/>
  <c r="R9790" i="1"/>
  <c r="Q9790" i="1"/>
  <c r="O9790" i="1"/>
  <c r="P9790" i="1" s="1"/>
  <c r="R9782" i="1"/>
  <c r="Q9782" i="1"/>
  <c r="O9782" i="1"/>
  <c r="P9782" i="1" s="1"/>
  <c r="R9774" i="1"/>
  <c r="Q9774" i="1"/>
  <c r="O9774" i="1"/>
  <c r="P9774" i="1" s="1"/>
  <c r="R9766" i="1"/>
  <c r="Q9766" i="1"/>
  <c r="O9766" i="1"/>
  <c r="P9766" i="1" s="1"/>
  <c r="R9758" i="1"/>
  <c r="Q9758" i="1"/>
  <c r="O9758" i="1"/>
  <c r="P9758" i="1" s="1"/>
  <c r="R9750" i="1"/>
  <c r="Q9750" i="1"/>
  <c r="O9750" i="1"/>
  <c r="P9750" i="1" s="1"/>
  <c r="R9742" i="1"/>
  <c r="Q9742" i="1"/>
  <c r="O9742" i="1"/>
  <c r="P9742" i="1" s="1"/>
  <c r="R9734" i="1"/>
  <c r="Q9734" i="1"/>
  <c r="O9734" i="1"/>
  <c r="P9734" i="1" s="1"/>
  <c r="R9726" i="1"/>
  <c r="Q9726" i="1"/>
  <c r="O9726" i="1"/>
  <c r="P9726" i="1" s="1"/>
  <c r="R9718" i="1"/>
  <c r="Q9718" i="1"/>
  <c r="O9718" i="1"/>
  <c r="P9718" i="1" s="1"/>
  <c r="R9710" i="1"/>
  <c r="Q9710" i="1"/>
  <c r="O9710" i="1"/>
  <c r="P9710" i="1" s="1"/>
  <c r="R9702" i="1"/>
  <c r="Q9702" i="1"/>
  <c r="O9702" i="1"/>
  <c r="P9702" i="1" s="1"/>
  <c r="R9694" i="1"/>
  <c r="Q9694" i="1"/>
  <c r="O9694" i="1"/>
  <c r="P9694" i="1" s="1"/>
  <c r="R9686" i="1"/>
  <c r="Q9686" i="1"/>
  <c r="O9686" i="1"/>
  <c r="P9686" i="1" s="1"/>
  <c r="R9682" i="1"/>
  <c r="Q9682" i="1"/>
  <c r="O9682" i="1"/>
  <c r="P9682" i="1" s="1"/>
  <c r="R9674" i="1"/>
  <c r="Q9674" i="1"/>
  <c r="O9674" i="1"/>
  <c r="P9674" i="1" s="1"/>
  <c r="R9666" i="1"/>
  <c r="Q9666" i="1"/>
  <c r="O9666" i="1"/>
  <c r="P9666" i="1" s="1"/>
  <c r="R9654" i="1"/>
  <c r="Q9654" i="1"/>
  <c r="O9654" i="1"/>
  <c r="P9654" i="1" s="1"/>
  <c r="R9646" i="1"/>
  <c r="Q9646" i="1"/>
  <c r="O9646" i="1"/>
  <c r="P9646" i="1" s="1"/>
  <c r="R9638" i="1"/>
  <c r="Q9638" i="1"/>
  <c r="O9638" i="1"/>
  <c r="P9638" i="1" s="1"/>
  <c r="R9630" i="1"/>
  <c r="Q9630" i="1"/>
  <c r="O9630" i="1"/>
  <c r="P9630" i="1" s="1"/>
  <c r="R9622" i="1"/>
  <c r="Q9622" i="1"/>
  <c r="O9622" i="1"/>
  <c r="P9622" i="1" s="1"/>
  <c r="R9618" i="1"/>
  <c r="Q9618" i="1"/>
  <c r="O9618" i="1"/>
  <c r="P9618" i="1" s="1"/>
  <c r="R9610" i="1"/>
  <c r="Q9610" i="1"/>
  <c r="O9610" i="1"/>
  <c r="P9610" i="1" s="1"/>
  <c r="R9602" i="1"/>
  <c r="Q9602" i="1"/>
  <c r="O9602" i="1"/>
  <c r="P9602" i="1" s="1"/>
  <c r="R9594" i="1"/>
  <c r="Q9594" i="1"/>
  <c r="O9594" i="1"/>
  <c r="P9594" i="1" s="1"/>
  <c r="R9586" i="1"/>
  <c r="Q9586" i="1"/>
  <c r="O9586" i="1"/>
  <c r="P9586" i="1" s="1"/>
  <c r="R9578" i="1"/>
  <c r="Q9578" i="1"/>
  <c r="O9578" i="1"/>
  <c r="P9578" i="1" s="1"/>
  <c r="R9570" i="1"/>
  <c r="Q9570" i="1"/>
  <c r="O9570" i="1"/>
  <c r="P9570" i="1" s="1"/>
  <c r="R9562" i="1"/>
  <c r="Q9562" i="1"/>
  <c r="O9562" i="1"/>
  <c r="P9562" i="1" s="1"/>
  <c r="R9554" i="1"/>
  <c r="Q9554" i="1"/>
  <c r="O9554" i="1"/>
  <c r="P9554" i="1" s="1"/>
  <c r="R9546" i="1"/>
  <c r="Q9546" i="1"/>
  <c r="O9546" i="1"/>
  <c r="P9546" i="1" s="1"/>
  <c r="R9534" i="1"/>
  <c r="Q9534" i="1"/>
  <c r="O9534" i="1"/>
  <c r="P9534" i="1" s="1"/>
  <c r="R9526" i="1"/>
  <c r="Q9526" i="1"/>
  <c r="O9526" i="1"/>
  <c r="P9526" i="1" s="1"/>
  <c r="R9518" i="1"/>
  <c r="Q9518" i="1"/>
  <c r="O9518" i="1"/>
  <c r="P9518" i="1" s="1"/>
  <c r="R9510" i="1"/>
  <c r="Q9510" i="1"/>
  <c r="O9510" i="1"/>
  <c r="P9510" i="1" s="1"/>
  <c r="R9502" i="1"/>
  <c r="Q9502" i="1"/>
  <c r="O9502" i="1"/>
  <c r="P9502" i="1" s="1"/>
  <c r="R9494" i="1"/>
  <c r="Q9494" i="1"/>
  <c r="O9494" i="1"/>
  <c r="P9494" i="1" s="1"/>
  <c r="R9486" i="1"/>
  <c r="Q9486" i="1"/>
  <c r="O9486" i="1"/>
  <c r="P9486" i="1" s="1"/>
  <c r="R9478" i="1"/>
  <c r="Q9478" i="1"/>
  <c r="O9478" i="1"/>
  <c r="P9478" i="1" s="1"/>
  <c r="R9470" i="1"/>
  <c r="Q9470" i="1"/>
  <c r="O9470" i="1"/>
  <c r="P9470" i="1" s="1"/>
  <c r="R9462" i="1"/>
  <c r="Q9462" i="1"/>
  <c r="O9462" i="1"/>
  <c r="P9462" i="1" s="1"/>
  <c r="R9454" i="1"/>
  <c r="Q9454" i="1"/>
  <c r="O9454" i="1"/>
  <c r="P9454" i="1" s="1"/>
  <c r="R9446" i="1"/>
  <c r="Q9446" i="1"/>
  <c r="O9446" i="1"/>
  <c r="P9446" i="1" s="1"/>
  <c r="R9438" i="1"/>
  <c r="Q9438" i="1"/>
  <c r="O9438" i="1"/>
  <c r="P9438" i="1" s="1"/>
  <c r="R9430" i="1"/>
  <c r="Q9430" i="1"/>
  <c r="O9430" i="1"/>
  <c r="P9430" i="1" s="1"/>
  <c r="R9422" i="1"/>
  <c r="Q9422" i="1"/>
  <c r="O9422" i="1"/>
  <c r="P9422" i="1" s="1"/>
  <c r="R9414" i="1"/>
  <c r="Q9414" i="1"/>
  <c r="O9414" i="1"/>
  <c r="P9414" i="1" s="1"/>
  <c r="R9406" i="1"/>
  <c r="Q9406" i="1"/>
  <c r="O9406" i="1"/>
  <c r="P9406" i="1" s="1"/>
  <c r="R9402" i="1"/>
  <c r="Q9402" i="1"/>
  <c r="O9402" i="1"/>
  <c r="P9402" i="1" s="1"/>
  <c r="R9394" i="1"/>
  <c r="Q9394" i="1"/>
  <c r="O9394" i="1"/>
  <c r="P9394" i="1" s="1"/>
  <c r="R9386" i="1"/>
  <c r="Q9386" i="1"/>
  <c r="O9386" i="1"/>
  <c r="P9386" i="1" s="1"/>
  <c r="R9378" i="1"/>
  <c r="Q9378" i="1"/>
  <c r="O9378" i="1"/>
  <c r="P9378" i="1" s="1"/>
  <c r="R9366" i="1"/>
  <c r="Q9366" i="1"/>
  <c r="O9366" i="1"/>
  <c r="P9366" i="1" s="1"/>
  <c r="R9358" i="1"/>
  <c r="Q9358" i="1"/>
  <c r="O9358" i="1"/>
  <c r="P9358" i="1" s="1"/>
  <c r="R9354" i="1"/>
  <c r="Q9354" i="1"/>
  <c r="O9354" i="1"/>
  <c r="P9354" i="1" s="1"/>
  <c r="R9346" i="1"/>
  <c r="Q9346" i="1"/>
  <c r="O9346" i="1"/>
  <c r="P9346" i="1" s="1"/>
  <c r="R9338" i="1"/>
  <c r="Q9338" i="1"/>
  <c r="O9338" i="1"/>
  <c r="P9338" i="1" s="1"/>
  <c r="R9330" i="1"/>
  <c r="Q9330" i="1"/>
  <c r="O9330" i="1"/>
  <c r="P9330" i="1" s="1"/>
  <c r="R9322" i="1"/>
  <c r="Q9322" i="1"/>
  <c r="O9322" i="1"/>
  <c r="P9322" i="1" s="1"/>
  <c r="R9314" i="1"/>
  <c r="Q9314" i="1"/>
  <c r="O9314" i="1"/>
  <c r="P9314" i="1" s="1"/>
  <c r="R9306" i="1"/>
  <c r="Q9306" i="1"/>
  <c r="O9306" i="1"/>
  <c r="P9306" i="1" s="1"/>
  <c r="R9298" i="1"/>
  <c r="Q9298" i="1"/>
  <c r="O9298" i="1"/>
  <c r="P9298" i="1" s="1"/>
  <c r="R9290" i="1"/>
  <c r="Q9290" i="1"/>
  <c r="O9290" i="1"/>
  <c r="P9290" i="1" s="1"/>
  <c r="R9282" i="1"/>
  <c r="Q9282" i="1"/>
  <c r="O9282" i="1"/>
  <c r="P9282" i="1" s="1"/>
  <c r="R9274" i="1"/>
  <c r="Q9274" i="1"/>
  <c r="O9274" i="1"/>
  <c r="P9274" i="1" s="1"/>
  <c r="R9266" i="1"/>
  <c r="Q9266" i="1"/>
  <c r="O9266" i="1"/>
  <c r="P9266" i="1" s="1"/>
  <c r="R9258" i="1"/>
  <c r="Q9258" i="1"/>
  <c r="O9258" i="1"/>
  <c r="P9258" i="1" s="1"/>
  <c r="R9246" i="1"/>
  <c r="Q9246" i="1"/>
  <c r="O9246" i="1"/>
  <c r="P9246" i="1" s="1"/>
  <c r="R9242" i="1"/>
  <c r="Q9242" i="1"/>
  <c r="O9242" i="1"/>
  <c r="P9242" i="1" s="1"/>
  <c r="R9234" i="1"/>
  <c r="Q9234" i="1"/>
  <c r="O9234" i="1"/>
  <c r="P9234" i="1" s="1"/>
  <c r="R9226" i="1"/>
  <c r="Q9226" i="1"/>
  <c r="O9226" i="1"/>
  <c r="P9226" i="1" s="1"/>
  <c r="R9218" i="1"/>
  <c r="Q9218" i="1"/>
  <c r="O9218" i="1"/>
  <c r="P9218" i="1" s="1"/>
  <c r="R9206" i="1"/>
  <c r="Q9206" i="1"/>
  <c r="O9206" i="1"/>
  <c r="P9206" i="1" s="1"/>
  <c r="R9198" i="1"/>
  <c r="Q9198" i="1"/>
  <c r="O9198" i="1"/>
  <c r="P9198" i="1" s="1"/>
  <c r="R9190" i="1"/>
  <c r="Q9190" i="1"/>
  <c r="O9190" i="1"/>
  <c r="P9190" i="1" s="1"/>
  <c r="R9182" i="1"/>
  <c r="Q9182" i="1"/>
  <c r="O9182" i="1"/>
  <c r="P9182" i="1" s="1"/>
  <c r="R9174" i="1"/>
  <c r="Q9174" i="1"/>
  <c r="O9174" i="1"/>
  <c r="P9174" i="1" s="1"/>
  <c r="R9166" i="1"/>
  <c r="Q9166" i="1"/>
  <c r="O9166" i="1"/>
  <c r="P9166" i="1" s="1"/>
  <c r="R9158" i="1"/>
  <c r="Q9158" i="1"/>
  <c r="O9158" i="1"/>
  <c r="P9158" i="1" s="1"/>
  <c r="R9150" i="1"/>
  <c r="Q9150" i="1"/>
  <c r="O9150" i="1"/>
  <c r="P9150" i="1" s="1"/>
  <c r="R9142" i="1"/>
  <c r="Q9142" i="1"/>
  <c r="O9142" i="1"/>
  <c r="P9142" i="1" s="1"/>
  <c r="R9134" i="1"/>
  <c r="Q9134" i="1"/>
  <c r="O9134" i="1"/>
  <c r="P9134" i="1" s="1"/>
  <c r="R9126" i="1"/>
  <c r="Q9126" i="1"/>
  <c r="O9126" i="1"/>
  <c r="P9126" i="1" s="1"/>
  <c r="R9118" i="1"/>
  <c r="Q9118" i="1"/>
  <c r="O9118" i="1"/>
  <c r="P9118" i="1" s="1"/>
  <c r="R9110" i="1"/>
  <c r="Q9110" i="1"/>
  <c r="O9110" i="1"/>
  <c r="P9110" i="1" s="1"/>
  <c r="R9098" i="1"/>
  <c r="Q9098" i="1"/>
  <c r="O9098" i="1"/>
  <c r="P9098" i="1" s="1"/>
  <c r="R9090" i="1"/>
  <c r="Q9090" i="1"/>
  <c r="O9090" i="1"/>
  <c r="P9090" i="1" s="1"/>
  <c r="R9082" i="1"/>
  <c r="Q9082" i="1"/>
  <c r="O9082" i="1"/>
  <c r="P9082" i="1" s="1"/>
  <c r="R9074" i="1"/>
  <c r="Q9074" i="1"/>
  <c r="O9074" i="1"/>
  <c r="P9074" i="1" s="1"/>
  <c r="R9062" i="1"/>
  <c r="Q9062" i="1"/>
  <c r="O9062" i="1"/>
  <c r="P9062" i="1" s="1"/>
  <c r="R9054" i="1"/>
  <c r="Q9054" i="1"/>
  <c r="O9054" i="1"/>
  <c r="P9054" i="1" s="1"/>
  <c r="R9046" i="1"/>
  <c r="Q9046" i="1"/>
  <c r="O9046" i="1"/>
  <c r="P9046" i="1" s="1"/>
  <c r="R9038" i="1"/>
  <c r="Q9038" i="1"/>
  <c r="O9038" i="1"/>
  <c r="P9038" i="1" s="1"/>
  <c r="R9030" i="1"/>
  <c r="Q9030" i="1"/>
  <c r="O9030" i="1"/>
  <c r="P9030" i="1" s="1"/>
  <c r="Q9022" i="1"/>
  <c r="R9022" i="1"/>
  <c r="O9022" i="1"/>
  <c r="P9022" i="1" s="1"/>
  <c r="R9014" i="1"/>
  <c r="Q9014" i="1"/>
  <c r="O9014" i="1"/>
  <c r="P9014" i="1" s="1"/>
  <c r="R9006" i="1"/>
  <c r="Q9006" i="1"/>
  <c r="O9006" i="1"/>
  <c r="P9006" i="1" s="1"/>
  <c r="R8998" i="1"/>
  <c r="Q8998" i="1"/>
  <c r="O8998" i="1"/>
  <c r="P8998" i="1" s="1"/>
  <c r="R8990" i="1"/>
  <c r="Q8990" i="1"/>
  <c r="O8990" i="1"/>
  <c r="P8990" i="1" s="1"/>
  <c r="R8978" i="1"/>
  <c r="Q8978" i="1"/>
  <c r="O8978" i="1"/>
  <c r="P8978" i="1" s="1"/>
  <c r="R8970" i="1"/>
  <c r="Q8970" i="1"/>
  <c r="O8970" i="1"/>
  <c r="P8970" i="1" s="1"/>
  <c r="R8962" i="1"/>
  <c r="Q8962" i="1"/>
  <c r="O8962" i="1"/>
  <c r="P8962" i="1" s="1"/>
  <c r="R8954" i="1"/>
  <c r="Q8954" i="1"/>
  <c r="O8954" i="1"/>
  <c r="P8954" i="1" s="1"/>
  <c r="R8946" i="1"/>
  <c r="Q8946" i="1"/>
  <c r="O8946" i="1"/>
  <c r="P8946" i="1" s="1"/>
  <c r="R8934" i="1"/>
  <c r="Q8934" i="1"/>
  <c r="O8934" i="1"/>
  <c r="P8934" i="1" s="1"/>
  <c r="R8926" i="1"/>
  <c r="Q8926" i="1"/>
  <c r="O8926" i="1"/>
  <c r="P8926" i="1" s="1"/>
  <c r="R8918" i="1"/>
  <c r="Q8918" i="1"/>
  <c r="O8918" i="1"/>
  <c r="P8918" i="1" s="1"/>
  <c r="R8910" i="1"/>
  <c r="Q8910" i="1"/>
  <c r="O8910" i="1"/>
  <c r="P8910" i="1" s="1"/>
  <c r="R8902" i="1"/>
  <c r="Q8902" i="1"/>
  <c r="O8902" i="1"/>
  <c r="P8902" i="1" s="1"/>
  <c r="R8894" i="1"/>
  <c r="Q8894" i="1"/>
  <c r="O8894" i="1"/>
  <c r="P8894" i="1" s="1"/>
  <c r="R8886" i="1"/>
  <c r="Q8886" i="1"/>
  <c r="O8886" i="1"/>
  <c r="P8886" i="1" s="1"/>
  <c r="R8874" i="1"/>
  <c r="Q8874" i="1"/>
  <c r="O8874" i="1"/>
  <c r="P8874" i="1" s="1"/>
  <c r="R8866" i="1"/>
  <c r="Q8866" i="1"/>
  <c r="O8866" i="1"/>
  <c r="P8866" i="1" s="1"/>
  <c r="R8858" i="1"/>
  <c r="Q8858" i="1"/>
  <c r="O8858" i="1"/>
  <c r="P8858" i="1" s="1"/>
  <c r="R8850" i="1"/>
  <c r="Q8850" i="1"/>
  <c r="O8850" i="1"/>
  <c r="P8850" i="1" s="1"/>
  <c r="R8838" i="1"/>
  <c r="Q8838" i="1"/>
  <c r="O8838" i="1"/>
  <c r="P8838" i="1" s="1"/>
  <c r="R8830" i="1"/>
  <c r="Q8830" i="1"/>
  <c r="O8830" i="1"/>
  <c r="P8830" i="1" s="1"/>
  <c r="R8822" i="1"/>
  <c r="Q8822" i="1"/>
  <c r="O8822" i="1"/>
  <c r="P8822" i="1" s="1"/>
  <c r="R8814" i="1"/>
  <c r="Q8814" i="1"/>
  <c r="O8814" i="1"/>
  <c r="P8814" i="1" s="1"/>
  <c r="R8806" i="1"/>
  <c r="Q8806" i="1"/>
  <c r="O8806" i="1"/>
  <c r="P8806" i="1" s="1"/>
  <c r="R8794" i="1"/>
  <c r="Q8794" i="1"/>
  <c r="O8794" i="1"/>
  <c r="P8794" i="1" s="1"/>
  <c r="R8786" i="1"/>
  <c r="Q8786" i="1"/>
  <c r="O8786" i="1"/>
  <c r="P8786" i="1" s="1"/>
  <c r="R8778" i="1"/>
  <c r="Q8778" i="1"/>
  <c r="O8778" i="1"/>
  <c r="P8778" i="1" s="1"/>
  <c r="R8770" i="1"/>
  <c r="Q8770" i="1"/>
  <c r="O8770" i="1"/>
  <c r="P8770" i="1" s="1"/>
  <c r="R8762" i="1"/>
  <c r="Q8762" i="1"/>
  <c r="O8762" i="1"/>
  <c r="P8762" i="1" s="1"/>
  <c r="R8754" i="1"/>
  <c r="Q8754" i="1"/>
  <c r="O8754" i="1"/>
  <c r="P8754" i="1" s="1"/>
  <c r="R8746" i="1"/>
  <c r="Q8746" i="1"/>
  <c r="O8746" i="1"/>
  <c r="P8746" i="1" s="1"/>
  <c r="R8738" i="1"/>
  <c r="Q8738" i="1"/>
  <c r="O8738" i="1"/>
  <c r="P8738" i="1" s="1"/>
  <c r="R8726" i="1"/>
  <c r="Q8726" i="1"/>
  <c r="O8726" i="1"/>
  <c r="P8726" i="1" s="1"/>
  <c r="R8718" i="1"/>
  <c r="Q8718" i="1"/>
  <c r="O8718" i="1"/>
  <c r="P8718" i="1" s="1"/>
  <c r="R8710" i="1"/>
  <c r="Q8710" i="1"/>
  <c r="O8710" i="1"/>
  <c r="P8710" i="1" s="1"/>
  <c r="R8702" i="1"/>
  <c r="Q8702" i="1"/>
  <c r="O8702" i="1"/>
  <c r="P8702" i="1" s="1"/>
  <c r="R8694" i="1"/>
  <c r="Q8694" i="1"/>
  <c r="O8694" i="1"/>
  <c r="P8694" i="1" s="1"/>
  <c r="R8690" i="1"/>
  <c r="Q8690" i="1"/>
  <c r="O8690" i="1"/>
  <c r="P8690" i="1" s="1"/>
  <c r="R8682" i="1"/>
  <c r="Q8682" i="1"/>
  <c r="O8682" i="1"/>
  <c r="P8682" i="1" s="1"/>
  <c r="R8674" i="1"/>
  <c r="Q8674" i="1"/>
  <c r="O8674" i="1"/>
  <c r="P8674" i="1" s="1"/>
  <c r="R8666" i="1"/>
  <c r="Q8666" i="1"/>
  <c r="O8666" i="1"/>
  <c r="P8666" i="1" s="1"/>
  <c r="R8658" i="1"/>
  <c r="Q8658" i="1"/>
  <c r="O8658" i="1"/>
  <c r="P8658" i="1" s="1"/>
  <c r="R8650" i="1"/>
  <c r="Q8650" i="1"/>
  <c r="O8650" i="1"/>
  <c r="P8650" i="1" s="1"/>
  <c r="R8642" i="1"/>
  <c r="Q8642" i="1"/>
  <c r="O8642" i="1"/>
  <c r="P8642" i="1" s="1"/>
  <c r="R8634" i="1"/>
  <c r="Q8634" i="1"/>
  <c r="O8634" i="1"/>
  <c r="P8634" i="1" s="1"/>
  <c r="R8626" i="1"/>
  <c r="Q8626" i="1"/>
  <c r="O8626" i="1"/>
  <c r="P8626" i="1" s="1"/>
  <c r="R8618" i="1"/>
  <c r="Q8618" i="1"/>
  <c r="O8618" i="1"/>
  <c r="P8618" i="1" s="1"/>
  <c r="R8610" i="1"/>
  <c r="Q8610" i="1"/>
  <c r="O8610" i="1"/>
  <c r="P8610" i="1" s="1"/>
  <c r="R8602" i="1"/>
  <c r="Q8602" i="1"/>
  <c r="O8602" i="1"/>
  <c r="P8602" i="1" s="1"/>
  <c r="R8594" i="1"/>
  <c r="Q8594" i="1"/>
  <c r="O8594" i="1"/>
  <c r="P8594" i="1" s="1"/>
  <c r="R8586" i="1"/>
  <c r="Q8586" i="1"/>
  <c r="O8586" i="1"/>
  <c r="P8586" i="1" s="1"/>
  <c r="R8582" i="1"/>
  <c r="Q8582" i="1"/>
  <c r="O8582" i="1"/>
  <c r="P8582" i="1" s="1"/>
  <c r="R8570" i="1"/>
  <c r="Q8570" i="1"/>
  <c r="O8570" i="1"/>
  <c r="P8570" i="1" s="1"/>
  <c r="R8566" i="1"/>
  <c r="Q8566" i="1"/>
  <c r="O8566" i="1"/>
  <c r="P8566" i="1" s="1"/>
  <c r="R8558" i="1"/>
  <c r="Q8558" i="1"/>
  <c r="O8558" i="1"/>
  <c r="P8558" i="1" s="1"/>
  <c r="R8550" i="1"/>
  <c r="Q8550" i="1"/>
  <c r="O8550" i="1"/>
  <c r="P8550" i="1" s="1"/>
  <c r="R8542" i="1"/>
  <c r="Q8542" i="1"/>
  <c r="O8542" i="1"/>
  <c r="P8542" i="1" s="1"/>
  <c r="R8534" i="1"/>
  <c r="Q8534" i="1"/>
  <c r="O8534" i="1"/>
  <c r="P8534" i="1" s="1"/>
  <c r="R8526" i="1"/>
  <c r="Q8526" i="1"/>
  <c r="O8526" i="1"/>
  <c r="P8526" i="1" s="1"/>
  <c r="R8522" i="1"/>
  <c r="Q8522" i="1"/>
  <c r="O8522" i="1"/>
  <c r="P8522" i="1" s="1"/>
  <c r="R8514" i="1"/>
  <c r="Q8514" i="1"/>
  <c r="O8514" i="1"/>
  <c r="P8514" i="1" s="1"/>
  <c r="R8506" i="1"/>
  <c r="Q8506" i="1"/>
  <c r="O8506" i="1"/>
  <c r="P8506" i="1" s="1"/>
  <c r="R8494" i="1"/>
  <c r="Q8494" i="1"/>
  <c r="O8494" i="1"/>
  <c r="P8494" i="1" s="1"/>
  <c r="R8486" i="1"/>
  <c r="Q8486" i="1"/>
  <c r="O8486" i="1"/>
  <c r="P8486" i="1" s="1"/>
  <c r="R8478" i="1"/>
  <c r="Q8478" i="1"/>
  <c r="O8478" i="1"/>
  <c r="P8478" i="1" s="1"/>
  <c r="R8470" i="1"/>
  <c r="Q8470" i="1"/>
  <c r="O8470" i="1"/>
  <c r="P8470" i="1" s="1"/>
  <c r="R8462" i="1"/>
  <c r="Q8462" i="1"/>
  <c r="O8462" i="1"/>
  <c r="P8462" i="1" s="1"/>
  <c r="R8454" i="1"/>
  <c r="Q8454" i="1"/>
  <c r="O8454" i="1"/>
  <c r="P8454" i="1" s="1"/>
  <c r="R8450" i="1"/>
  <c r="Q8450" i="1"/>
  <c r="O8450" i="1"/>
  <c r="P8450" i="1" s="1"/>
  <c r="R8442" i="1"/>
  <c r="Q8442" i="1"/>
  <c r="O8442" i="1"/>
  <c r="P8442" i="1" s="1"/>
  <c r="R8434" i="1"/>
  <c r="Q8434" i="1"/>
  <c r="O8434" i="1"/>
  <c r="P8434" i="1" s="1"/>
  <c r="R8426" i="1"/>
  <c r="Q8426" i="1"/>
  <c r="O8426" i="1"/>
  <c r="P8426" i="1" s="1"/>
  <c r="R8418" i="1"/>
  <c r="Q8418" i="1"/>
  <c r="O8418" i="1"/>
  <c r="P8418" i="1" s="1"/>
  <c r="R8410" i="1"/>
  <c r="Q8410" i="1"/>
  <c r="O8410" i="1"/>
  <c r="P8410" i="1" s="1"/>
  <c r="R8402" i="1"/>
  <c r="Q8402" i="1"/>
  <c r="O8402" i="1"/>
  <c r="P8402" i="1" s="1"/>
  <c r="R8390" i="1"/>
  <c r="Q8390" i="1"/>
  <c r="O8390" i="1"/>
  <c r="P8390" i="1" s="1"/>
  <c r="R8382" i="1"/>
  <c r="Q8382" i="1"/>
  <c r="O8382" i="1"/>
  <c r="P8382" i="1" s="1"/>
  <c r="R8374" i="1"/>
  <c r="Q8374" i="1"/>
  <c r="O8374" i="1"/>
  <c r="P8374" i="1" s="1"/>
  <c r="R8366" i="1"/>
  <c r="Q8366" i="1"/>
  <c r="O8366" i="1"/>
  <c r="P8366" i="1" s="1"/>
  <c r="R8358" i="1"/>
  <c r="Q8358" i="1"/>
  <c r="O8358" i="1"/>
  <c r="P8358" i="1" s="1"/>
  <c r="R8350" i="1"/>
  <c r="Q8350" i="1"/>
  <c r="O8350" i="1"/>
  <c r="P8350" i="1" s="1"/>
  <c r="R8342" i="1"/>
  <c r="Q8342" i="1"/>
  <c r="O8342" i="1"/>
  <c r="P8342" i="1" s="1"/>
  <c r="R8334" i="1"/>
  <c r="Q8334" i="1"/>
  <c r="O8334" i="1"/>
  <c r="P8334" i="1" s="1"/>
  <c r="R8322" i="1"/>
  <c r="Q8322" i="1"/>
  <c r="O8322" i="1"/>
  <c r="P8322" i="1" s="1"/>
  <c r="R8314" i="1"/>
  <c r="Q8314" i="1"/>
  <c r="O8314" i="1"/>
  <c r="P8314" i="1" s="1"/>
  <c r="R8306" i="1"/>
  <c r="Q8306" i="1"/>
  <c r="O8306" i="1"/>
  <c r="P8306" i="1" s="1"/>
  <c r="R8298" i="1"/>
  <c r="Q8298" i="1"/>
  <c r="O8298" i="1"/>
  <c r="P8298" i="1" s="1"/>
  <c r="R8290" i="1"/>
  <c r="Q8290" i="1"/>
  <c r="O8290" i="1"/>
  <c r="P8290" i="1" s="1"/>
  <c r="R8282" i="1"/>
  <c r="Q8282" i="1"/>
  <c r="O8282" i="1"/>
  <c r="P8282" i="1" s="1"/>
  <c r="R8274" i="1"/>
  <c r="Q8274" i="1"/>
  <c r="O8274" i="1"/>
  <c r="P8274" i="1" s="1"/>
  <c r="R8266" i="1"/>
  <c r="Q8266" i="1"/>
  <c r="O8266" i="1"/>
  <c r="P8266" i="1" s="1"/>
  <c r="R8258" i="1"/>
  <c r="Q8258" i="1"/>
  <c r="O8258" i="1"/>
  <c r="P8258" i="1" s="1"/>
  <c r="R8250" i="1"/>
  <c r="Q8250" i="1"/>
  <c r="O8250" i="1"/>
  <c r="P8250" i="1" s="1"/>
  <c r="R8238" i="1"/>
  <c r="Q8238" i="1"/>
  <c r="O8238" i="1"/>
  <c r="P8238" i="1" s="1"/>
  <c r="R8230" i="1"/>
  <c r="Q8230" i="1"/>
  <c r="O8230" i="1"/>
  <c r="P8230" i="1" s="1"/>
  <c r="R8222" i="1"/>
  <c r="Q8222" i="1"/>
  <c r="O8222" i="1"/>
  <c r="P8222" i="1" s="1"/>
  <c r="R8214" i="1"/>
  <c r="Q8214" i="1"/>
  <c r="O8214" i="1"/>
  <c r="P8214" i="1" s="1"/>
  <c r="R8206" i="1"/>
  <c r="Q8206" i="1"/>
  <c r="O8206" i="1"/>
  <c r="P8206" i="1" s="1"/>
  <c r="R8194" i="1"/>
  <c r="Q8194" i="1"/>
  <c r="O8194" i="1"/>
  <c r="P8194" i="1" s="1"/>
  <c r="R8186" i="1"/>
  <c r="Q8186" i="1"/>
  <c r="O8186" i="1"/>
  <c r="P8186" i="1" s="1"/>
  <c r="R8178" i="1"/>
  <c r="Q8178" i="1"/>
  <c r="O8178" i="1"/>
  <c r="P8178" i="1" s="1"/>
  <c r="R8170" i="1"/>
  <c r="Q8170" i="1"/>
  <c r="O8170" i="1"/>
  <c r="P8170" i="1" s="1"/>
  <c r="R8162" i="1"/>
  <c r="Q8162" i="1"/>
  <c r="O8162" i="1"/>
  <c r="P8162" i="1" s="1"/>
  <c r="R8154" i="1"/>
  <c r="Q8154" i="1"/>
  <c r="O8154" i="1"/>
  <c r="P8154" i="1" s="1"/>
  <c r="R8146" i="1"/>
  <c r="Q8146" i="1"/>
  <c r="O8146" i="1"/>
  <c r="P8146" i="1" s="1"/>
  <c r="R8138" i="1"/>
  <c r="Q8138" i="1"/>
  <c r="O8138" i="1"/>
  <c r="P8138" i="1" s="1"/>
  <c r="R8130" i="1"/>
  <c r="Q8130" i="1"/>
  <c r="O8130" i="1"/>
  <c r="P8130" i="1" s="1"/>
  <c r="R8122" i="1"/>
  <c r="Q8122" i="1"/>
  <c r="O8122" i="1"/>
  <c r="P8122" i="1" s="1"/>
  <c r="R8114" i="1"/>
  <c r="Q8114" i="1"/>
  <c r="O8114" i="1"/>
  <c r="P8114" i="1" s="1"/>
  <c r="R8106" i="1"/>
  <c r="Q8106" i="1"/>
  <c r="O8106" i="1"/>
  <c r="P8106" i="1" s="1"/>
  <c r="R8098" i="1"/>
  <c r="Q8098" i="1"/>
  <c r="O8098" i="1"/>
  <c r="P8098" i="1" s="1"/>
  <c r="R8090" i="1"/>
  <c r="Q8090" i="1"/>
  <c r="O8090" i="1"/>
  <c r="P8090" i="1" s="1"/>
  <c r="R8082" i="1"/>
  <c r="Q8082" i="1"/>
  <c r="O8082" i="1"/>
  <c r="P8082" i="1" s="1"/>
  <c r="R8070" i="1"/>
  <c r="Q8070" i="1"/>
  <c r="O8070" i="1"/>
  <c r="P8070" i="1" s="1"/>
  <c r="R8062" i="1"/>
  <c r="Q8062" i="1"/>
  <c r="O8062" i="1"/>
  <c r="P8062" i="1" s="1"/>
  <c r="R8054" i="1"/>
  <c r="Q8054" i="1"/>
  <c r="O8054" i="1"/>
  <c r="P8054" i="1" s="1"/>
  <c r="R8046" i="1"/>
  <c r="Q8046" i="1"/>
  <c r="O8046" i="1"/>
  <c r="P8046" i="1" s="1"/>
  <c r="R8042" i="1"/>
  <c r="Q8042" i="1"/>
  <c r="O8042" i="1"/>
  <c r="P8042" i="1" s="1"/>
  <c r="R8034" i="1"/>
  <c r="Q8034" i="1"/>
  <c r="O8034" i="1"/>
  <c r="P8034" i="1" s="1"/>
  <c r="R8030" i="1"/>
  <c r="Q8030" i="1"/>
  <c r="O8030" i="1"/>
  <c r="P8030" i="1" s="1"/>
  <c r="R8026" i="1"/>
  <c r="Q8026" i="1"/>
  <c r="O8026" i="1"/>
  <c r="P8026" i="1" s="1"/>
  <c r="R8022" i="1"/>
  <c r="Q8022" i="1"/>
  <c r="O8022" i="1"/>
  <c r="P8022" i="1" s="1"/>
  <c r="R8018" i="1"/>
  <c r="Q8018" i="1"/>
  <c r="O8018" i="1"/>
  <c r="P8018" i="1" s="1"/>
  <c r="R8014" i="1"/>
  <c r="Q8014" i="1"/>
  <c r="O8014" i="1"/>
  <c r="P8014" i="1" s="1"/>
  <c r="R8010" i="1"/>
  <c r="Q8010" i="1"/>
  <c r="O8010" i="1"/>
  <c r="P8010" i="1" s="1"/>
  <c r="R7978" i="1"/>
  <c r="Q7978" i="1"/>
  <c r="O7978" i="1"/>
  <c r="P7978" i="1" s="1"/>
  <c r="R7970" i="1"/>
  <c r="Q7970" i="1"/>
  <c r="O7970" i="1"/>
  <c r="P7970" i="1" s="1"/>
  <c r="R7962" i="1"/>
  <c r="Q7962" i="1"/>
  <c r="O7962" i="1"/>
  <c r="P7962" i="1" s="1"/>
  <c r="R7954" i="1"/>
  <c r="Q7954" i="1"/>
  <c r="O7954" i="1"/>
  <c r="P7954" i="1" s="1"/>
  <c r="R7946" i="1"/>
  <c r="Q7946" i="1"/>
  <c r="O7946" i="1"/>
  <c r="P7946" i="1" s="1"/>
  <c r="R7938" i="1"/>
  <c r="Q7938" i="1"/>
  <c r="O7938" i="1"/>
  <c r="P7938" i="1" s="1"/>
  <c r="R7930" i="1"/>
  <c r="Q7930" i="1"/>
  <c r="O7930" i="1"/>
  <c r="P7930" i="1" s="1"/>
  <c r="R7922" i="1"/>
  <c r="Q7922" i="1"/>
  <c r="O7922" i="1"/>
  <c r="P7922" i="1" s="1"/>
  <c r="R7914" i="1"/>
  <c r="Q7914" i="1"/>
  <c r="O7914" i="1"/>
  <c r="P7914" i="1" s="1"/>
  <c r="R7906" i="1"/>
  <c r="Q7906" i="1"/>
  <c r="O7906" i="1"/>
  <c r="P7906" i="1" s="1"/>
  <c r="R7898" i="1"/>
  <c r="Q7898" i="1"/>
  <c r="O7898" i="1"/>
  <c r="P7898" i="1" s="1"/>
  <c r="R7890" i="1"/>
  <c r="Q7890" i="1"/>
  <c r="O7890" i="1"/>
  <c r="P7890" i="1" s="1"/>
  <c r="R7882" i="1"/>
  <c r="Q7882" i="1"/>
  <c r="O7882" i="1"/>
  <c r="P7882" i="1" s="1"/>
  <c r="R7874" i="1"/>
  <c r="Q7874" i="1"/>
  <c r="O7874" i="1"/>
  <c r="P7874" i="1" s="1"/>
  <c r="R7866" i="1"/>
  <c r="Q7866" i="1"/>
  <c r="O7866" i="1"/>
  <c r="P7866" i="1" s="1"/>
  <c r="R7858" i="1"/>
  <c r="Q7858" i="1"/>
  <c r="O7858" i="1"/>
  <c r="P7858" i="1" s="1"/>
  <c r="R7850" i="1"/>
  <c r="Q7850" i="1"/>
  <c r="O7850" i="1"/>
  <c r="P7850" i="1" s="1"/>
  <c r="R7838" i="1"/>
  <c r="Q7838" i="1"/>
  <c r="O7838" i="1"/>
  <c r="P7838" i="1" s="1"/>
  <c r="R7834" i="1"/>
  <c r="Q7834" i="1"/>
  <c r="O7834" i="1"/>
  <c r="P7834" i="1" s="1"/>
  <c r="R7826" i="1"/>
  <c r="Q7826" i="1"/>
  <c r="O7826" i="1"/>
  <c r="P7826" i="1" s="1"/>
  <c r="R7814" i="1"/>
  <c r="Q7814" i="1"/>
  <c r="O7814" i="1"/>
  <c r="P7814" i="1" s="1"/>
  <c r="R7806" i="1"/>
  <c r="Q7806" i="1"/>
  <c r="O7806" i="1"/>
  <c r="P7806" i="1" s="1"/>
  <c r="R7798" i="1"/>
  <c r="Q7798" i="1"/>
  <c r="O7798" i="1"/>
  <c r="P7798" i="1" s="1"/>
  <c r="R7790" i="1"/>
  <c r="Q7790" i="1"/>
  <c r="O7790" i="1"/>
  <c r="P7790" i="1" s="1"/>
  <c r="R7782" i="1"/>
  <c r="Q7782" i="1"/>
  <c r="O7782" i="1"/>
  <c r="P7782" i="1" s="1"/>
  <c r="R7774" i="1"/>
  <c r="Q7774" i="1"/>
  <c r="O7774" i="1"/>
  <c r="P7774" i="1" s="1"/>
  <c r="R7766" i="1"/>
  <c r="Q7766" i="1"/>
  <c r="O7766" i="1"/>
  <c r="P7766" i="1" s="1"/>
  <c r="R7758" i="1"/>
  <c r="Q7758" i="1"/>
  <c r="O7758" i="1"/>
  <c r="P7758" i="1" s="1"/>
  <c r="R7750" i="1"/>
  <c r="Q7750" i="1"/>
  <c r="O7750" i="1"/>
  <c r="P7750" i="1" s="1"/>
  <c r="Q7742" i="1"/>
  <c r="R7742" i="1"/>
  <c r="O7742" i="1"/>
  <c r="P7742" i="1" s="1"/>
  <c r="R7734" i="1"/>
  <c r="Q7734" i="1"/>
  <c r="O7734" i="1"/>
  <c r="P7734" i="1" s="1"/>
  <c r="R7726" i="1"/>
  <c r="Q7726" i="1"/>
  <c r="O7726" i="1"/>
  <c r="P7726" i="1" s="1"/>
  <c r="R7718" i="1"/>
  <c r="Q7718" i="1"/>
  <c r="O7718" i="1"/>
  <c r="P7718" i="1" s="1"/>
  <c r="R7710" i="1"/>
  <c r="Q7710" i="1"/>
  <c r="O7710" i="1"/>
  <c r="P7710" i="1" s="1"/>
  <c r="R7702" i="1"/>
  <c r="Q7702" i="1"/>
  <c r="O7702" i="1"/>
  <c r="P7702" i="1" s="1"/>
  <c r="R7694" i="1"/>
  <c r="Q7694" i="1"/>
  <c r="O7694" i="1"/>
  <c r="P7694" i="1" s="1"/>
  <c r="R7686" i="1"/>
  <c r="Q7686" i="1"/>
  <c r="O7686" i="1"/>
  <c r="P7686" i="1" s="1"/>
  <c r="R7678" i="1"/>
  <c r="Q7678" i="1"/>
  <c r="O7678" i="1"/>
  <c r="P7678" i="1" s="1"/>
  <c r="R7670" i="1"/>
  <c r="Q7670" i="1"/>
  <c r="O7670" i="1"/>
  <c r="P7670" i="1" s="1"/>
  <c r="R7662" i="1"/>
  <c r="Q7662" i="1"/>
  <c r="O7662" i="1"/>
  <c r="P7662" i="1" s="1"/>
  <c r="R7654" i="1"/>
  <c r="Q7654" i="1"/>
  <c r="O7654" i="1"/>
  <c r="P7654" i="1" s="1"/>
  <c r="R7646" i="1"/>
  <c r="Q7646" i="1"/>
  <c r="O7646" i="1"/>
  <c r="P7646" i="1" s="1"/>
  <c r="R7638" i="1"/>
  <c r="Q7638" i="1"/>
  <c r="O7638" i="1"/>
  <c r="P7638" i="1" s="1"/>
  <c r="R7626" i="1"/>
  <c r="Q7626" i="1"/>
  <c r="O7626" i="1"/>
  <c r="P7626" i="1" s="1"/>
  <c r="R7618" i="1"/>
  <c r="Q7618" i="1"/>
  <c r="O7618" i="1"/>
  <c r="P7618" i="1" s="1"/>
  <c r="R7614" i="1"/>
  <c r="Q7614" i="1"/>
  <c r="O7614" i="1"/>
  <c r="P7614" i="1" s="1"/>
  <c r="R7602" i="1"/>
  <c r="Q7602" i="1"/>
  <c r="O7602" i="1"/>
  <c r="P7602" i="1" s="1"/>
  <c r="R7594" i="1"/>
  <c r="Q7594" i="1"/>
  <c r="O7594" i="1"/>
  <c r="P7594" i="1" s="1"/>
  <c r="R7590" i="1"/>
  <c r="Q7590" i="1"/>
  <c r="O7590" i="1"/>
  <c r="P7590" i="1" s="1"/>
  <c r="R7582" i="1"/>
  <c r="Q7582" i="1"/>
  <c r="O7582" i="1"/>
  <c r="P7582" i="1" s="1"/>
  <c r="R7574" i="1"/>
  <c r="Q7574" i="1"/>
  <c r="O7574" i="1"/>
  <c r="P7574" i="1" s="1"/>
  <c r="R7566" i="1"/>
  <c r="Q7566" i="1"/>
  <c r="O7566" i="1"/>
  <c r="P7566" i="1" s="1"/>
  <c r="R7558" i="1"/>
  <c r="Q7558" i="1"/>
  <c r="O7558" i="1"/>
  <c r="P7558" i="1" s="1"/>
  <c r="R7550" i="1"/>
  <c r="Q7550" i="1"/>
  <c r="O7550" i="1"/>
  <c r="P7550" i="1" s="1"/>
  <c r="R7542" i="1"/>
  <c r="Q7542" i="1"/>
  <c r="O7542" i="1"/>
  <c r="P7542" i="1" s="1"/>
  <c r="R7534" i="1"/>
  <c r="Q7534" i="1"/>
  <c r="O7534" i="1"/>
  <c r="P7534" i="1" s="1"/>
  <c r="R7526" i="1"/>
  <c r="Q7526" i="1"/>
  <c r="O7526" i="1"/>
  <c r="P7526" i="1" s="1"/>
  <c r="R7518" i="1"/>
  <c r="Q7518" i="1"/>
  <c r="O7518" i="1"/>
  <c r="P7518" i="1" s="1"/>
  <c r="R7506" i="1"/>
  <c r="Q7506" i="1"/>
  <c r="O7506" i="1"/>
  <c r="P7506" i="1" s="1"/>
  <c r="R7498" i="1"/>
  <c r="Q7498" i="1"/>
  <c r="O7498" i="1"/>
  <c r="P7498" i="1" s="1"/>
  <c r="R7490" i="1"/>
  <c r="Q7490" i="1"/>
  <c r="O7490" i="1"/>
  <c r="P7490" i="1" s="1"/>
  <c r="R7482" i="1"/>
  <c r="Q7482" i="1"/>
  <c r="O7482" i="1"/>
  <c r="P7482" i="1" s="1"/>
  <c r="R7474" i="1"/>
  <c r="Q7474" i="1"/>
  <c r="O7474" i="1"/>
  <c r="P7474" i="1" s="1"/>
  <c r="R7466" i="1"/>
  <c r="Q7466" i="1"/>
  <c r="O7466" i="1"/>
  <c r="P7466" i="1" s="1"/>
  <c r="R7458" i="1"/>
  <c r="Q7458" i="1"/>
  <c r="O7458" i="1"/>
  <c r="P7458" i="1" s="1"/>
  <c r="R7450" i="1"/>
  <c r="Q7450" i="1"/>
  <c r="O7450" i="1"/>
  <c r="P7450" i="1" s="1"/>
  <c r="R7442" i="1"/>
  <c r="Q7442" i="1"/>
  <c r="O7442" i="1"/>
  <c r="P7442" i="1" s="1"/>
  <c r="R7434" i="1"/>
  <c r="Q7434" i="1"/>
  <c r="O7434" i="1"/>
  <c r="P7434" i="1" s="1"/>
  <c r="R7426" i="1"/>
  <c r="Q7426" i="1"/>
  <c r="O7426" i="1"/>
  <c r="P7426" i="1" s="1"/>
  <c r="R7418" i="1"/>
  <c r="Q7418" i="1"/>
  <c r="O7418" i="1"/>
  <c r="P7418" i="1" s="1"/>
  <c r="R7410" i="1"/>
  <c r="Q7410" i="1"/>
  <c r="O7410" i="1"/>
  <c r="P7410" i="1" s="1"/>
  <c r="R7402" i="1"/>
  <c r="Q7402" i="1"/>
  <c r="O7402" i="1"/>
  <c r="P7402" i="1" s="1"/>
  <c r="R7394" i="1"/>
  <c r="Q7394" i="1"/>
  <c r="O7394" i="1"/>
  <c r="P7394" i="1" s="1"/>
  <c r="R7382" i="1"/>
  <c r="Q7382" i="1"/>
  <c r="O7382" i="1"/>
  <c r="P7382" i="1" s="1"/>
  <c r="R7374" i="1"/>
  <c r="Q7374" i="1"/>
  <c r="O7374" i="1"/>
  <c r="P7374" i="1" s="1"/>
  <c r="R7366" i="1"/>
  <c r="Q7366" i="1"/>
  <c r="O7366" i="1"/>
  <c r="P7366" i="1" s="1"/>
  <c r="R7358" i="1"/>
  <c r="Q7358" i="1"/>
  <c r="O7358" i="1"/>
  <c r="P7358" i="1" s="1"/>
  <c r="R7350" i="1"/>
  <c r="Q7350" i="1"/>
  <c r="O7350" i="1"/>
  <c r="P7350" i="1" s="1"/>
  <c r="R7342" i="1"/>
  <c r="Q7342" i="1"/>
  <c r="O7342" i="1"/>
  <c r="P7342" i="1" s="1"/>
  <c r="R7334" i="1"/>
  <c r="Q7334" i="1"/>
  <c r="O7334" i="1"/>
  <c r="P7334" i="1" s="1"/>
  <c r="R7326" i="1"/>
  <c r="Q7326" i="1"/>
  <c r="O7326" i="1"/>
  <c r="P7326" i="1" s="1"/>
  <c r="R7318" i="1"/>
  <c r="Q7318" i="1"/>
  <c r="O7318" i="1"/>
  <c r="P7318" i="1" s="1"/>
  <c r="R7310" i="1"/>
  <c r="Q7310" i="1"/>
  <c r="O7310" i="1"/>
  <c r="P7310" i="1" s="1"/>
  <c r="R7302" i="1"/>
  <c r="Q7302" i="1"/>
  <c r="O7302" i="1"/>
  <c r="P7302" i="1" s="1"/>
  <c r="R7294" i="1"/>
  <c r="Q7294" i="1"/>
  <c r="O7294" i="1"/>
  <c r="P7294" i="1" s="1"/>
  <c r="R7286" i="1"/>
  <c r="Q7286" i="1"/>
  <c r="O7286" i="1"/>
  <c r="P7286" i="1" s="1"/>
  <c r="R7278" i="1"/>
  <c r="Q7278" i="1"/>
  <c r="O7278" i="1"/>
  <c r="P7278" i="1" s="1"/>
  <c r="R7270" i="1"/>
  <c r="Q7270" i="1"/>
  <c r="O7270" i="1"/>
  <c r="P7270" i="1" s="1"/>
  <c r="R7262" i="1"/>
  <c r="Q7262" i="1"/>
  <c r="O7262" i="1"/>
  <c r="P7262" i="1" s="1"/>
  <c r="R7254" i="1"/>
  <c r="Q7254" i="1"/>
  <c r="O7254" i="1"/>
  <c r="P7254" i="1" s="1"/>
  <c r="R7242" i="1"/>
  <c r="Q7242" i="1"/>
  <c r="O7242" i="1"/>
  <c r="P7242" i="1" s="1"/>
  <c r="R7238" i="1"/>
  <c r="Q7238" i="1"/>
  <c r="O7238" i="1"/>
  <c r="P7238" i="1" s="1"/>
  <c r="R7230" i="1"/>
  <c r="Q7230" i="1"/>
  <c r="O7230" i="1"/>
  <c r="P7230" i="1" s="1"/>
  <c r="R7222" i="1"/>
  <c r="Q7222" i="1"/>
  <c r="O7222" i="1"/>
  <c r="P7222" i="1" s="1"/>
  <c r="R7214" i="1"/>
  <c r="Q7214" i="1"/>
  <c r="O7214" i="1"/>
  <c r="P7214" i="1" s="1"/>
  <c r="R7206" i="1"/>
  <c r="Q7206" i="1"/>
  <c r="O7206" i="1"/>
  <c r="P7206" i="1" s="1"/>
  <c r="R7194" i="1"/>
  <c r="Q7194" i="1"/>
  <c r="O7194" i="1"/>
  <c r="P7194" i="1" s="1"/>
  <c r="R7190" i="1"/>
  <c r="Q7190" i="1"/>
  <c r="O7190" i="1"/>
  <c r="P7190" i="1" s="1"/>
  <c r="R7178" i="1"/>
  <c r="Q7178" i="1"/>
  <c r="O7178" i="1"/>
  <c r="P7178" i="1" s="1"/>
  <c r="R7170" i="1"/>
  <c r="Q7170" i="1"/>
  <c r="O7170" i="1"/>
  <c r="P7170" i="1" s="1"/>
  <c r="R7162" i="1"/>
  <c r="Q7162" i="1"/>
  <c r="O7162" i="1"/>
  <c r="P7162" i="1" s="1"/>
  <c r="R7154" i="1"/>
  <c r="Q7154" i="1"/>
  <c r="O7154" i="1"/>
  <c r="P7154" i="1" s="1"/>
  <c r="R7146" i="1"/>
  <c r="Q7146" i="1"/>
  <c r="O7146" i="1"/>
  <c r="P7146" i="1" s="1"/>
  <c r="R7138" i="1"/>
  <c r="Q7138" i="1"/>
  <c r="O7138" i="1"/>
  <c r="P7138" i="1" s="1"/>
  <c r="R7126" i="1"/>
  <c r="Q7126" i="1"/>
  <c r="O7126" i="1"/>
  <c r="P7126" i="1" s="1"/>
  <c r="R7118" i="1"/>
  <c r="Q7118" i="1"/>
  <c r="O7118" i="1"/>
  <c r="P7118" i="1" s="1"/>
  <c r="R7110" i="1"/>
  <c r="Q7110" i="1"/>
  <c r="O7110" i="1"/>
  <c r="P7110" i="1" s="1"/>
  <c r="R7102" i="1"/>
  <c r="Q7102" i="1"/>
  <c r="O7102" i="1"/>
  <c r="P7102" i="1" s="1"/>
  <c r="R7094" i="1"/>
  <c r="Q7094" i="1"/>
  <c r="O7094" i="1"/>
  <c r="P7094" i="1" s="1"/>
  <c r="R7086" i="1"/>
  <c r="Q7086" i="1"/>
  <c r="O7086" i="1"/>
  <c r="P7086" i="1" s="1"/>
  <c r="R7078" i="1"/>
  <c r="Q7078" i="1"/>
  <c r="O7078" i="1"/>
  <c r="P7078" i="1" s="1"/>
  <c r="R7070" i="1"/>
  <c r="Q7070" i="1"/>
  <c r="O7070" i="1"/>
  <c r="P7070" i="1" s="1"/>
  <c r="R7062" i="1"/>
  <c r="Q7062" i="1"/>
  <c r="O7062" i="1"/>
  <c r="P7062" i="1" s="1"/>
  <c r="R7054" i="1"/>
  <c r="Q7054" i="1"/>
  <c r="O7054" i="1"/>
  <c r="P7054" i="1" s="1"/>
  <c r="R7046" i="1"/>
  <c r="Q7046" i="1"/>
  <c r="O7046" i="1"/>
  <c r="P7046" i="1" s="1"/>
  <c r="R7038" i="1"/>
  <c r="Q7038" i="1"/>
  <c r="O7038" i="1"/>
  <c r="P7038" i="1" s="1"/>
  <c r="R7030" i="1"/>
  <c r="Q7030" i="1"/>
  <c r="O7030" i="1"/>
  <c r="P7030" i="1" s="1"/>
  <c r="R7022" i="1"/>
  <c r="Q7022" i="1"/>
  <c r="O7022" i="1"/>
  <c r="P7022" i="1" s="1"/>
  <c r="R7014" i="1"/>
  <c r="Q7014" i="1"/>
  <c r="O7014" i="1"/>
  <c r="P7014" i="1" s="1"/>
  <c r="R7006" i="1"/>
  <c r="Q7006" i="1"/>
  <c r="O7006" i="1"/>
  <c r="P7006" i="1" s="1"/>
  <c r="R6998" i="1"/>
  <c r="Q6998" i="1"/>
  <c r="O6998" i="1"/>
  <c r="P6998" i="1" s="1"/>
  <c r="R6990" i="1"/>
  <c r="Q6990" i="1"/>
  <c r="O6990" i="1"/>
  <c r="P6990" i="1" s="1"/>
  <c r="R6982" i="1"/>
  <c r="Q6982" i="1"/>
  <c r="O6982" i="1"/>
  <c r="P6982" i="1" s="1"/>
  <c r="R6974" i="1"/>
  <c r="Q6974" i="1"/>
  <c r="O6974" i="1"/>
  <c r="P6974" i="1" s="1"/>
  <c r="R6966" i="1"/>
  <c r="Q6966" i="1"/>
  <c r="O6966" i="1"/>
  <c r="P6966" i="1" s="1"/>
  <c r="R6958" i="1"/>
  <c r="Q6958" i="1"/>
  <c r="O6958" i="1"/>
  <c r="P6958" i="1" s="1"/>
  <c r="R6950" i="1"/>
  <c r="Q6950" i="1"/>
  <c r="O6950" i="1"/>
  <c r="P6950" i="1" s="1"/>
  <c r="R6938" i="1"/>
  <c r="Q6938" i="1"/>
  <c r="O6938" i="1"/>
  <c r="P6938" i="1" s="1"/>
  <c r="R6930" i="1"/>
  <c r="Q6930" i="1"/>
  <c r="O6930" i="1"/>
  <c r="P6930" i="1" s="1"/>
  <c r="R6922" i="1"/>
  <c r="Q6922" i="1"/>
  <c r="O6922" i="1"/>
  <c r="P6922" i="1" s="1"/>
  <c r="R6914" i="1"/>
  <c r="Q6914" i="1"/>
  <c r="O6914" i="1"/>
  <c r="P6914" i="1" s="1"/>
  <c r="R6906" i="1"/>
  <c r="Q6906" i="1"/>
  <c r="O6906" i="1"/>
  <c r="P6906" i="1" s="1"/>
  <c r="R6898" i="1"/>
  <c r="Q6898" i="1"/>
  <c r="O6898" i="1"/>
  <c r="P6898" i="1" s="1"/>
  <c r="R6890" i="1"/>
  <c r="Q6890" i="1"/>
  <c r="O6890" i="1"/>
  <c r="P6890" i="1" s="1"/>
  <c r="R6882" i="1"/>
  <c r="Q6882" i="1"/>
  <c r="O6882" i="1"/>
  <c r="P6882" i="1" s="1"/>
  <c r="R6878" i="1"/>
  <c r="Q6878" i="1"/>
  <c r="O6878" i="1"/>
  <c r="P6878" i="1" s="1"/>
  <c r="R6870" i="1"/>
  <c r="Q6870" i="1"/>
  <c r="O6870" i="1"/>
  <c r="P6870" i="1" s="1"/>
  <c r="R6866" i="1"/>
  <c r="Q6866" i="1"/>
  <c r="O6866" i="1"/>
  <c r="P6866" i="1" s="1"/>
  <c r="R6862" i="1"/>
  <c r="Q6862" i="1"/>
  <c r="O6862" i="1"/>
  <c r="P6862" i="1" s="1"/>
  <c r="R6858" i="1"/>
  <c r="Q6858" i="1"/>
  <c r="O6858" i="1"/>
  <c r="P6858" i="1" s="1"/>
  <c r="R6854" i="1"/>
  <c r="Q6854" i="1"/>
  <c r="O6854" i="1"/>
  <c r="P6854" i="1" s="1"/>
  <c r="R6850" i="1"/>
  <c r="Q6850" i="1"/>
  <c r="O6850" i="1"/>
  <c r="P6850" i="1" s="1"/>
  <c r="R6846" i="1"/>
  <c r="Q6846" i="1"/>
  <c r="O6846" i="1"/>
  <c r="P6846" i="1" s="1"/>
  <c r="R6842" i="1"/>
  <c r="Q6842" i="1"/>
  <c r="O6842" i="1"/>
  <c r="P6842" i="1" s="1"/>
  <c r="R6838" i="1"/>
  <c r="Q6838" i="1"/>
  <c r="O6838" i="1"/>
  <c r="P6838" i="1" s="1"/>
  <c r="R6834" i="1"/>
  <c r="Q6834" i="1"/>
  <c r="O6834" i="1"/>
  <c r="P6834" i="1" s="1"/>
  <c r="R6830" i="1"/>
  <c r="Q6830" i="1"/>
  <c r="O6830" i="1"/>
  <c r="P6830" i="1" s="1"/>
  <c r="R6826" i="1"/>
  <c r="Q6826" i="1"/>
  <c r="O6826" i="1"/>
  <c r="P6826" i="1" s="1"/>
  <c r="R6822" i="1"/>
  <c r="Q6822" i="1"/>
  <c r="O6822" i="1"/>
  <c r="P6822" i="1" s="1"/>
  <c r="R6818" i="1"/>
  <c r="Q6818" i="1"/>
  <c r="O6818" i="1"/>
  <c r="P6818" i="1" s="1"/>
  <c r="R6810" i="1"/>
  <c r="Q6810" i="1"/>
  <c r="O6810" i="1"/>
  <c r="P6810" i="1" s="1"/>
  <c r="R6806" i="1"/>
  <c r="Q6806" i="1"/>
  <c r="O6806" i="1"/>
  <c r="P6806" i="1" s="1"/>
  <c r="R6802" i="1"/>
  <c r="Q6802" i="1"/>
  <c r="O6802" i="1"/>
  <c r="P6802" i="1" s="1"/>
  <c r="R6798" i="1"/>
  <c r="Q6798" i="1"/>
  <c r="O6798" i="1"/>
  <c r="P6798" i="1" s="1"/>
  <c r="R6794" i="1"/>
  <c r="Q6794" i="1"/>
  <c r="O6794" i="1"/>
  <c r="P6794" i="1" s="1"/>
  <c r="R6790" i="1"/>
  <c r="Q6790" i="1"/>
  <c r="O6790" i="1"/>
  <c r="P6790" i="1" s="1"/>
  <c r="R6786" i="1"/>
  <c r="Q6786" i="1"/>
  <c r="O6786" i="1"/>
  <c r="P6786" i="1" s="1"/>
  <c r="R6782" i="1"/>
  <c r="Q6782" i="1"/>
  <c r="O6782" i="1"/>
  <c r="P6782" i="1" s="1"/>
  <c r="R6778" i="1"/>
  <c r="Q6778" i="1"/>
  <c r="O6778" i="1"/>
  <c r="P6778" i="1" s="1"/>
  <c r="R6774" i="1"/>
  <c r="Q6774" i="1"/>
  <c r="O6774" i="1"/>
  <c r="P6774" i="1" s="1"/>
  <c r="R6770" i="1"/>
  <c r="Q6770" i="1"/>
  <c r="O6770" i="1"/>
  <c r="P6770" i="1" s="1"/>
  <c r="R6766" i="1"/>
  <c r="Q6766" i="1"/>
  <c r="O6766" i="1"/>
  <c r="P6766" i="1" s="1"/>
  <c r="R6762" i="1"/>
  <c r="Q6762" i="1"/>
  <c r="O6762" i="1"/>
  <c r="P6762" i="1" s="1"/>
  <c r="R6758" i="1"/>
  <c r="Q6758" i="1"/>
  <c r="O6758" i="1"/>
  <c r="P6758" i="1" s="1"/>
  <c r="R6754" i="1"/>
  <c r="Q6754" i="1"/>
  <c r="O6754" i="1"/>
  <c r="P6754" i="1" s="1"/>
  <c r="R6750" i="1"/>
  <c r="Q6750" i="1"/>
  <c r="O6750" i="1"/>
  <c r="P6750" i="1" s="1"/>
  <c r="R6746" i="1"/>
  <c r="Q6746" i="1"/>
  <c r="O6746" i="1"/>
  <c r="P6746" i="1" s="1"/>
  <c r="R6742" i="1"/>
  <c r="Q6742" i="1"/>
  <c r="O6742" i="1"/>
  <c r="P6742" i="1" s="1"/>
  <c r="R6738" i="1"/>
  <c r="Q6738" i="1"/>
  <c r="O6738" i="1"/>
  <c r="P6738" i="1" s="1"/>
  <c r="R6734" i="1"/>
  <c r="Q6734" i="1"/>
  <c r="O6734" i="1"/>
  <c r="P6734" i="1" s="1"/>
  <c r="R6730" i="1"/>
  <c r="Q6730" i="1"/>
  <c r="O6730" i="1"/>
  <c r="P6730" i="1" s="1"/>
  <c r="R6726" i="1"/>
  <c r="Q6726" i="1"/>
  <c r="O6726" i="1"/>
  <c r="P6726" i="1" s="1"/>
  <c r="R6722" i="1"/>
  <c r="Q6722" i="1"/>
  <c r="O6722" i="1"/>
  <c r="P6722" i="1" s="1"/>
  <c r="R6718" i="1"/>
  <c r="Q6718" i="1"/>
  <c r="O6718" i="1"/>
  <c r="P6718" i="1" s="1"/>
  <c r="R6714" i="1"/>
  <c r="Q6714" i="1"/>
  <c r="O6714" i="1"/>
  <c r="P6714" i="1" s="1"/>
  <c r="R6710" i="1"/>
  <c r="Q6710" i="1"/>
  <c r="O6710" i="1"/>
  <c r="P6710" i="1" s="1"/>
  <c r="R6706" i="1"/>
  <c r="Q6706" i="1"/>
  <c r="O6706" i="1"/>
  <c r="P6706" i="1" s="1"/>
  <c r="R6702" i="1"/>
  <c r="Q6702" i="1"/>
  <c r="O6702" i="1"/>
  <c r="P6702" i="1" s="1"/>
  <c r="R6698" i="1"/>
  <c r="Q6698" i="1"/>
  <c r="O6698" i="1"/>
  <c r="P6698" i="1" s="1"/>
  <c r="R6694" i="1"/>
  <c r="Q6694" i="1"/>
  <c r="O6694" i="1"/>
  <c r="P6694" i="1" s="1"/>
  <c r="R6690" i="1"/>
  <c r="Q6690" i="1"/>
  <c r="O6690" i="1"/>
  <c r="P6690" i="1" s="1"/>
  <c r="R6686" i="1"/>
  <c r="Q6686" i="1"/>
  <c r="O6686" i="1"/>
  <c r="P6686" i="1" s="1"/>
  <c r="R6682" i="1"/>
  <c r="Q6682" i="1"/>
  <c r="O6682" i="1"/>
  <c r="P6682" i="1" s="1"/>
  <c r="R6678" i="1"/>
  <c r="Q6678" i="1"/>
  <c r="O6678" i="1"/>
  <c r="P6678" i="1" s="1"/>
  <c r="R6674" i="1"/>
  <c r="Q6674" i="1"/>
  <c r="O6674" i="1"/>
  <c r="P6674" i="1" s="1"/>
  <c r="R6670" i="1"/>
  <c r="Q6670" i="1"/>
  <c r="O6670" i="1"/>
  <c r="P6670" i="1" s="1"/>
  <c r="R6666" i="1"/>
  <c r="Q6666" i="1"/>
  <c r="O6666" i="1"/>
  <c r="P6666" i="1" s="1"/>
  <c r="R6662" i="1"/>
  <c r="Q6662" i="1"/>
  <c r="O6662" i="1"/>
  <c r="P6662" i="1" s="1"/>
  <c r="R6658" i="1"/>
  <c r="Q6658" i="1"/>
  <c r="O6658" i="1"/>
  <c r="P6658" i="1" s="1"/>
  <c r="R6654" i="1"/>
  <c r="Q6654" i="1"/>
  <c r="O6654" i="1"/>
  <c r="P6654" i="1" s="1"/>
  <c r="R6650" i="1"/>
  <c r="Q6650" i="1"/>
  <c r="O6650" i="1"/>
  <c r="P6650" i="1" s="1"/>
  <c r="R6646" i="1"/>
  <c r="Q6646" i="1"/>
  <c r="O6646" i="1"/>
  <c r="P6646" i="1" s="1"/>
  <c r="R6642" i="1"/>
  <c r="Q6642" i="1"/>
  <c r="O6642" i="1"/>
  <c r="P6642" i="1" s="1"/>
  <c r="R6638" i="1"/>
  <c r="Q6638" i="1"/>
  <c r="O6638" i="1"/>
  <c r="P6638" i="1" s="1"/>
  <c r="R6634" i="1"/>
  <c r="Q6634" i="1"/>
  <c r="O6634" i="1"/>
  <c r="P6634" i="1" s="1"/>
  <c r="R6630" i="1"/>
  <c r="Q6630" i="1"/>
  <c r="O6630" i="1"/>
  <c r="P6630" i="1" s="1"/>
  <c r="R6626" i="1"/>
  <c r="Q6626" i="1"/>
  <c r="O6626" i="1"/>
  <c r="P6626" i="1" s="1"/>
  <c r="R6622" i="1"/>
  <c r="Q6622" i="1"/>
  <c r="O6622" i="1"/>
  <c r="P6622" i="1" s="1"/>
  <c r="R6618" i="1"/>
  <c r="Q6618" i="1"/>
  <c r="O6618" i="1"/>
  <c r="P6618" i="1" s="1"/>
  <c r="R6614" i="1"/>
  <c r="Q6614" i="1"/>
  <c r="O6614" i="1"/>
  <c r="P6614" i="1" s="1"/>
  <c r="R6610" i="1"/>
  <c r="Q6610" i="1"/>
  <c r="O6610" i="1"/>
  <c r="P6610" i="1" s="1"/>
  <c r="R6606" i="1"/>
  <c r="Q6606" i="1"/>
  <c r="O6606" i="1"/>
  <c r="P6606" i="1" s="1"/>
  <c r="R6602" i="1"/>
  <c r="Q6602" i="1"/>
  <c r="O6602" i="1"/>
  <c r="P6602" i="1" s="1"/>
  <c r="R6598" i="1"/>
  <c r="Q6598" i="1"/>
  <c r="O6598" i="1"/>
  <c r="P6598" i="1" s="1"/>
  <c r="R6594" i="1"/>
  <c r="Q6594" i="1"/>
  <c r="O6594" i="1"/>
  <c r="P6594" i="1" s="1"/>
  <c r="R6590" i="1"/>
  <c r="Q6590" i="1"/>
  <c r="O6590" i="1"/>
  <c r="P6590" i="1" s="1"/>
  <c r="R6586" i="1"/>
  <c r="Q6586" i="1"/>
  <c r="O6586" i="1"/>
  <c r="P6586" i="1" s="1"/>
  <c r="R6582" i="1"/>
  <c r="Q6582" i="1"/>
  <c r="O6582" i="1"/>
  <c r="P6582" i="1" s="1"/>
  <c r="R6578" i="1"/>
  <c r="Q6578" i="1"/>
  <c r="O6578" i="1"/>
  <c r="P6578" i="1" s="1"/>
  <c r="R6574" i="1"/>
  <c r="Q6574" i="1"/>
  <c r="O6574" i="1"/>
  <c r="P6574" i="1" s="1"/>
  <c r="R6570" i="1"/>
  <c r="Q6570" i="1"/>
  <c r="O6570" i="1"/>
  <c r="P6570" i="1" s="1"/>
  <c r="R6566" i="1"/>
  <c r="Q6566" i="1"/>
  <c r="O6566" i="1"/>
  <c r="P6566" i="1" s="1"/>
  <c r="R6562" i="1"/>
  <c r="Q6562" i="1"/>
  <c r="O6562" i="1"/>
  <c r="P6562" i="1" s="1"/>
  <c r="R6558" i="1"/>
  <c r="Q6558" i="1"/>
  <c r="O6558" i="1"/>
  <c r="P6558" i="1" s="1"/>
  <c r="R6554" i="1"/>
  <c r="Q6554" i="1"/>
  <c r="O6554" i="1"/>
  <c r="P6554" i="1" s="1"/>
  <c r="R6550" i="1"/>
  <c r="Q6550" i="1"/>
  <c r="O6550" i="1"/>
  <c r="P6550" i="1" s="1"/>
  <c r="R6546" i="1"/>
  <c r="Q6546" i="1"/>
  <c r="O6546" i="1"/>
  <c r="P6546" i="1" s="1"/>
  <c r="R6542" i="1"/>
  <c r="Q6542" i="1"/>
  <c r="O6542" i="1"/>
  <c r="P6542" i="1" s="1"/>
  <c r="R6538" i="1"/>
  <c r="Q6538" i="1"/>
  <c r="O6538" i="1"/>
  <c r="P6538" i="1" s="1"/>
  <c r="R6534" i="1"/>
  <c r="Q6534" i="1"/>
  <c r="O6534" i="1"/>
  <c r="P6534" i="1" s="1"/>
  <c r="R6530" i="1"/>
  <c r="Q6530" i="1"/>
  <c r="O6530" i="1"/>
  <c r="P6530" i="1" s="1"/>
  <c r="R6526" i="1"/>
  <c r="Q6526" i="1"/>
  <c r="O6526" i="1"/>
  <c r="P6526" i="1" s="1"/>
  <c r="R6522" i="1"/>
  <c r="Q6522" i="1"/>
  <c r="O6522" i="1"/>
  <c r="P6522" i="1" s="1"/>
  <c r="R6518" i="1"/>
  <c r="Q6518" i="1"/>
  <c r="O6518" i="1"/>
  <c r="P6518" i="1" s="1"/>
  <c r="R6514" i="1"/>
  <c r="Q6514" i="1"/>
  <c r="O6514" i="1"/>
  <c r="P6514" i="1" s="1"/>
  <c r="R6510" i="1"/>
  <c r="Q6510" i="1"/>
  <c r="O6510" i="1"/>
  <c r="P6510" i="1" s="1"/>
  <c r="R6506" i="1"/>
  <c r="Q6506" i="1"/>
  <c r="O6506" i="1"/>
  <c r="P6506" i="1" s="1"/>
  <c r="R6502" i="1"/>
  <c r="Q6502" i="1"/>
  <c r="O6502" i="1"/>
  <c r="P6502" i="1" s="1"/>
  <c r="R6498" i="1"/>
  <c r="Q6498" i="1"/>
  <c r="O6498" i="1"/>
  <c r="P6498" i="1" s="1"/>
  <c r="R6494" i="1"/>
  <c r="Q6494" i="1"/>
  <c r="O6494" i="1"/>
  <c r="P6494" i="1" s="1"/>
  <c r="R6490" i="1"/>
  <c r="Q6490" i="1"/>
  <c r="O6490" i="1"/>
  <c r="P6490" i="1" s="1"/>
  <c r="R6486" i="1"/>
  <c r="Q6486" i="1"/>
  <c r="O6486" i="1"/>
  <c r="P6486" i="1" s="1"/>
  <c r="R6482" i="1"/>
  <c r="Q6482" i="1"/>
  <c r="O6482" i="1"/>
  <c r="P6482" i="1" s="1"/>
  <c r="R6478" i="1"/>
  <c r="Q6478" i="1"/>
  <c r="O6478" i="1"/>
  <c r="P6478" i="1" s="1"/>
  <c r="R6474" i="1"/>
  <c r="Q6474" i="1"/>
  <c r="O6474" i="1"/>
  <c r="P6474" i="1" s="1"/>
  <c r="R6470" i="1"/>
  <c r="Q6470" i="1"/>
  <c r="O6470" i="1"/>
  <c r="P6470" i="1" s="1"/>
  <c r="R6466" i="1"/>
  <c r="Q6466" i="1"/>
  <c r="O6466" i="1"/>
  <c r="P6466" i="1" s="1"/>
  <c r="R6462" i="1"/>
  <c r="Q6462" i="1"/>
  <c r="O6462" i="1"/>
  <c r="P6462" i="1" s="1"/>
  <c r="R6458" i="1"/>
  <c r="Q6458" i="1"/>
  <c r="O6458" i="1"/>
  <c r="P6458" i="1" s="1"/>
  <c r="R6454" i="1"/>
  <c r="Q6454" i="1"/>
  <c r="O6454" i="1"/>
  <c r="P6454" i="1" s="1"/>
  <c r="R6450" i="1"/>
  <c r="Q6450" i="1"/>
  <c r="O6450" i="1"/>
  <c r="P6450" i="1" s="1"/>
  <c r="R6446" i="1"/>
  <c r="Q6446" i="1"/>
  <c r="O6446" i="1"/>
  <c r="P6446" i="1" s="1"/>
  <c r="R6442" i="1"/>
  <c r="Q6442" i="1"/>
  <c r="O6442" i="1"/>
  <c r="P6442" i="1" s="1"/>
  <c r="R6438" i="1"/>
  <c r="Q6438" i="1"/>
  <c r="O6438" i="1"/>
  <c r="P6438" i="1" s="1"/>
  <c r="R6434" i="1"/>
  <c r="Q6434" i="1"/>
  <c r="O6434" i="1"/>
  <c r="P6434" i="1" s="1"/>
  <c r="R6430" i="1"/>
  <c r="Q6430" i="1"/>
  <c r="O6430" i="1"/>
  <c r="P6430" i="1" s="1"/>
  <c r="R6426" i="1"/>
  <c r="Q6426" i="1"/>
  <c r="O6426" i="1"/>
  <c r="P6426" i="1" s="1"/>
  <c r="R6422" i="1"/>
  <c r="Q6422" i="1"/>
  <c r="O6422" i="1"/>
  <c r="P6422" i="1" s="1"/>
  <c r="R6418" i="1"/>
  <c r="Q6418" i="1"/>
  <c r="O6418" i="1"/>
  <c r="P6418" i="1" s="1"/>
  <c r="R6414" i="1"/>
  <c r="Q6414" i="1"/>
  <c r="O6414" i="1"/>
  <c r="P6414" i="1" s="1"/>
  <c r="R6410" i="1"/>
  <c r="Q6410" i="1"/>
  <c r="O6410" i="1"/>
  <c r="P6410" i="1" s="1"/>
  <c r="R6406" i="1"/>
  <c r="Q6406" i="1"/>
  <c r="O6406" i="1"/>
  <c r="P6406" i="1" s="1"/>
  <c r="R6402" i="1"/>
  <c r="Q6402" i="1"/>
  <c r="O6402" i="1"/>
  <c r="P6402" i="1" s="1"/>
  <c r="R6398" i="1"/>
  <c r="Q6398" i="1"/>
  <c r="O6398" i="1"/>
  <c r="P6398" i="1" s="1"/>
  <c r="R6394" i="1"/>
  <c r="Q6394" i="1"/>
  <c r="O6394" i="1"/>
  <c r="P6394" i="1" s="1"/>
  <c r="R6390" i="1"/>
  <c r="Q6390" i="1"/>
  <c r="O6390" i="1"/>
  <c r="P6390" i="1" s="1"/>
  <c r="R6386" i="1"/>
  <c r="Q6386" i="1"/>
  <c r="O6386" i="1"/>
  <c r="P6386" i="1" s="1"/>
  <c r="R6382" i="1"/>
  <c r="Q6382" i="1"/>
  <c r="O6382" i="1"/>
  <c r="P6382" i="1" s="1"/>
  <c r="R6378" i="1"/>
  <c r="Q6378" i="1"/>
  <c r="O6378" i="1"/>
  <c r="P6378" i="1" s="1"/>
  <c r="R6374" i="1"/>
  <c r="Q6374" i="1"/>
  <c r="O6374" i="1"/>
  <c r="P6374" i="1" s="1"/>
  <c r="R6370" i="1"/>
  <c r="Q6370" i="1"/>
  <c r="O6370" i="1"/>
  <c r="P6370" i="1" s="1"/>
  <c r="R6366" i="1"/>
  <c r="Q6366" i="1"/>
  <c r="O6366" i="1"/>
  <c r="P6366" i="1" s="1"/>
  <c r="R6362" i="1"/>
  <c r="Q6362" i="1"/>
  <c r="O6362" i="1"/>
  <c r="P6362" i="1" s="1"/>
  <c r="R6358" i="1"/>
  <c r="Q6358" i="1"/>
  <c r="O6358" i="1"/>
  <c r="P6358" i="1" s="1"/>
  <c r="R6354" i="1"/>
  <c r="Q6354" i="1"/>
  <c r="O6354" i="1"/>
  <c r="P6354" i="1" s="1"/>
  <c r="R6350" i="1"/>
  <c r="Q6350" i="1"/>
  <c r="O6350" i="1"/>
  <c r="P6350" i="1" s="1"/>
  <c r="R6346" i="1"/>
  <c r="Q6346" i="1"/>
  <c r="O6346" i="1"/>
  <c r="P6346" i="1" s="1"/>
  <c r="R6342" i="1"/>
  <c r="Q6342" i="1"/>
  <c r="O6342" i="1"/>
  <c r="P6342" i="1" s="1"/>
  <c r="R6338" i="1"/>
  <c r="Q6338" i="1"/>
  <c r="O6338" i="1"/>
  <c r="P6338" i="1" s="1"/>
  <c r="R6334" i="1"/>
  <c r="Q6334" i="1"/>
  <c r="O6334" i="1"/>
  <c r="P6334" i="1" s="1"/>
  <c r="R6330" i="1"/>
  <c r="Q6330" i="1"/>
  <c r="O6330" i="1"/>
  <c r="P6330" i="1" s="1"/>
  <c r="R6326" i="1"/>
  <c r="Q6326" i="1"/>
  <c r="O6326" i="1"/>
  <c r="P6326" i="1" s="1"/>
  <c r="R6322" i="1"/>
  <c r="Q6322" i="1"/>
  <c r="O6322" i="1"/>
  <c r="P6322" i="1" s="1"/>
  <c r="R6318" i="1"/>
  <c r="Q6318" i="1"/>
  <c r="O6318" i="1"/>
  <c r="P6318" i="1" s="1"/>
  <c r="R6314" i="1"/>
  <c r="Q6314" i="1"/>
  <c r="O6314" i="1"/>
  <c r="P6314" i="1" s="1"/>
  <c r="R6310" i="1"/>
  <c r="Q6310" i="1"/>
  <c r="O6310" i="1"/>
  <c r="P6310" i="1" s="1"/>
  <c r="R6306" i="1"/>
  <c r="Q6306" i="1"/>
  <c r="O6306" i="1"/>
  <c r="P6306" i="1" s="1"/>
  <c r="R6302" i="1"/>
  <c r="Q6302" i="1"/>
  <c r="O6302" i="1"/>
  <c r="P6302" i="1" s="1"/>
  <c r="R6298" i="1"/>
  <c r="Q6298" i="1"/>
  <c r="O6298" i="1"/>
  <c r="P6298" i="1" s="1"/>
  <c r="R6294" i="1"/>
  <c r="Q6294" i="1"/>
  <c r="O6294" i="1"/>
  <c r="P6294" i="1" s="1"/>
  <c r="R6290" i="1"/>
  <c r="Q6290" i="1"/>
  <c r="O6290" i="1"/>
  <c r="P6290" i="1" s="1"/>
  <c r="R6286" i="1"/>
  <c r="Q6286" i="1"/>
  <c r="O6286" i="1"/>
  <c r="P6286" i="1" s="1"/>
  <c r="R6282" i="1"/>
  <c r="Q6282" i="1"/>
  <c r="O6282" i="1"/>
  <c r="P6282" i="1" s="1"/>
  <c r="R6278" i="1"/>
  <c r="Q6278" i="1"/>
  <c r="O6278" i="1"/>
  <c r="P6278" i="1" s="1"/>
  <c r="R6274" i="1"/>
  <c r="Q6274" i="1"/>
  <c r="O6274" i="1"/>
  <c r="P6274" i="1" s="1"/>
  <c r="R6270" i="1"/>
  <c r="Q6270" i="1"/>
  <c r="O6270" i="1"/>
  <c r="P6270" i="1" s="1"/>
  <c r="R6266" i="1"/>
  <c r="Q6266" i="1"/>
  <c r="O6266" i="1"/>
  <c r="P6266" i="1" s="1"/>
  <c r="R6262" i="1"/>
  <c r="Q6262" i="1"/>
  <c r="O6262" i="1"/>
  <c r="P6262" i="1" s="1"/>
  <c r="R6258" i="1"/>
  <c r="Q6258" i="1"/>
  <c r="O6258" i="1"/>
  <c r="P6258" i="1" s="1"/>
  <c r="R6254" i="1"/>
  <c r="Q6254" i="1"/>
  <c r="O6254" i="1"/>
  <c r="P6254" i="1" s="1"/>
  <c r="R6250" i="1"/>
  <c r="Q6250" i="1"/>
  <c r="O6250" i="1"/>
  <c r="P6250" i="1" s="1"/>
  <c r="R6246" i="1"/>
  <c r="Q6246" i="1"/>
  <c r="O6246" i="1"/>
  <c r="P6246" i="1" s="1"/>
  <c r="R6242" i="1"/>
  <c r="Q6242" i="1"/>
  <c r="O6242" i="1"/>
  <c r="P6242" i="1" s="1"/>
  <c r="R6238" i="1"/>
  <c r="Q6238" i="1"/>
  <c r="O6238" i="1"/>
  <c r="P6238" i="1" s="1"/>
  <c r="R6234" i="1"/>
  <c r="Q6234" i="1"/>
  <c r="O6234" i="1"/>
  <c r="P6234" i="1" s="1"/>
  <c r="R6230" i="1"/>
  <c r="Q6230" i="1"/>
  <c r="O6230" i="1"/>
  <c r="P6230" i="1" s="1"/>
  <c r="R6226" i="1"/>
  <c r="Q6226" i="1"/>
  <c r="O6226" i="1"/>
  <c r="P6226" i="1" s="1"/>
  <c r="R6222" i="1"/>
  <c r="Q6222" i="1"/>
  <c r="O6222" i="1"/>
  <c r="P6222" i="1" s="1"/>
  <c r="R6218" i="1"/>
  <c r="Q6218" i="1"/>
  <c r="O6218" i="1"/>
  <c r="P6218" i="1" s="1"/>
  <c r="R6214" i="1"/>
  <c r="Q6214" i="1"/>
  <c r="O6214" i="1"/>
  <c r="P6214" i="1" s="1"/>
  <c r="R6210" i="1"/>
  <c r="Q6210" i="1"/>
  <c r="O6210" i="1"/>
  <c r="P6210" i="1" s="1"/>
  <c r="R6206" i="1"/>
  <c r="Q6206" i="1"/>
  <c r="O6206" i="1"/>
  <c r="P6206" i="1" s="1"/>
  <c r="R6202" i="1"/>
  <c r="Q6202" i="1"/>
  <c r="O6202" i="1"/>
  <c r="P6202" i="1" s="1"/>
  <c r="R6198" i="1"/>
  <c r="Q6198" i="1"/>
  <c r="O6198" i="1"/>
  <c r="P6198" i="1" s="1"/>
  <c r="R6194" i="1"/>
  <c r="Q6194" i="1"/>
  <c r="O6194" i="1"/>
  <c r="P6194" i="1" s="1"/>
  <c r="R6190" i="1"/>
  <c r="Q6190" i="1"/>
  <c r="O6190" i="1"/>
  <c r="P6190" i="1" s="1"/>
  <c r="R6186" i="1"/>
  <c r="Q6186" i="1"/>
  <c r="O6186" i="1"/>
  <c r="P6186" i="1" s="1"/>
  <c r="R6182" i="1"/>
  <c r="Q6182" i="1"/>
  <c r="O6182" i="1"/>
  <c r="P6182" i="1" s="1"/>
  <c r="R6178" i="1"/>
  <c r="Q6178" i="1"/>
  <c r="O6178" i="1"/>
  <c r="P6178" i="1" s="1"/>
  <c r="R6174" i="1"/>
  <c r="Q6174" i="1"/>
  <c r="O6174" i="1"/>
  <c r="P6174" i="1" s="1"/>
  <c r="R6170" i="1"/>
  <c r="Q6170" i="1"/>
  <c r="O6170" i="1"/>
  <c r="P6170" i="1" s="1"/>
  <c r="R6166" i="1"/>
  <c r="Q6166" i="1"/>
  <c r="O6166" i="1"/>
  <c r="P6166" i="1" s="1"/>
  <c r="R6162" i="1"/>
  <c r="Q6162" i="1"/>
  <c r="O6162" i="1"/>
  <c r="P6162" i="1" s="1"/>
  <c r="R6158" i="1"/>
  <c r="Q6158" i="1"/>
  <c r="O6158" i="1"/>
  <c r="P6158" i="1" s="1"/>
  <c r="R6154" i="1"/>
  <c r="Q6154" i="1"/>
  <c r="O6154" i="1"/>
  <c r="P6154" i="1" s="1"/>
  <c r="R6150" i="1"/>
  <c r="Q6150" i="1"/>
  <c r="O6150" i="1"/>
  <c r="P6150" i="1" s="1"/>
  <c r="R6146" i="1"/>
  <c r="Q6146" i="1"/>
  <c r="O6146" i="1"/>
  <c r="P6146" i="1" s="1"/>
  <c r="R6142" i="1"/>
  <c r="Q6142" i="1"/>
  <c r="O6142" i="1"/>
  <c r="P6142" i="1" s="1"/>
  <c r="R6138" i="1"/>
  <c r="Q6138" i="1"/>
  <c r="O6138" i="1"/>
  <c r="P6138" i="1" s="1"/>
  <c r="R6134" i="1"/>
  <c r="Q6134" i="1"/>
  <c r="O6134" i="1"/>
  <c r="P6134" i="1" s="1"/>
  <c r="R6130" i="1"/>
  <c r="Q6130" i="1"/>
  <c r="O6130" i="1"/>
  <c r="P6130" i="1" s="1"/>
  <c r="R6126" i="1"/>
  <c r="Q6126" i="1"/>
  <c r="O6126" i="1"/>
  <c r="P6126" i="1" s="1"/>
  <c r="R6122" i="1"/>
  <c r="Q6122" i="1"/>
  <c r="O6122" i="1"/>
  <c r="P6122" i="1" s="1"/>
  <c r="R6118" i="1"/>
  <c r="Q6118" i="1"/>
  <c r="O6118" i="1"/>
  <c r="P6118" i="1" s="1"/>
  <c r="R6114" i="1"/>
  <c r="Q6114" i="1"/>
  <c r="O6114" i="1"/>
  <c r="P6114" i="1" s="1"/>
  <c r="R6110" i="1"/>
  <c r="Q6110" i="1"/>
  <c r="O6110" i="1"/>
  <c r="P6110" i="1" s="1"/>
  <c r="R6106" i="1"/>
  <c r="Q6106" i="1"/>
  <c r="O6106" i="1"/>
  <c r="P6106" i="1" s="1"/>
  <c r="R6102" i="1"/>
  <c r="Q6102" i="1"/>
  <c r="O6102" i="1"/>
  <c r="P6102" i="1" s="1"/>
  <c r="R6098" i="1"/>
  <c r="Q6098" i="1"/>
  <c r="O6098" i="1"/>
  <c r="P6098" i="1" s="1"/>
  <c r="R6094" i="1"/>
  <c r="Q6094" i="1"/>
  <c r="O6094" i="1"/>
  <c r="P6094" i="1" s="1"/>
  <c r="R6090" i="1"/>
  <c r="Q6090" i="1"/>
  <c r="O6090" i="1"/>
  <c r="P6090" i="1" s="1"/>
  <c r="R6086" i="1"/>
  <c r="Q6086" i="1"/>
  <c r="O6086" i="1"/>
  <c r="P6086" i="1" s="1"/>
  <c r="R6082" i="1"/>
  <c r="Q6082" i="1"/>
  <c r="O6082" i="1"/>
  <c r="P6082" i="1" s="1"/>
  <c r="R6078" i="1"/>
  <c r="Q6078" i="1"/>
  <c r="O6078" i="1"/>
  <c r="P6078" i="1" s="1"/>
  <c r="R6074" i="1"/>
  <c r="Q6074" i="1"/>
  <c r="O6074" i="1"/>
  <c r="P6074" i="1" s="1"/>
  <c r="R6070" i="1"/>
  <c r="Q6070" i="1"/>
  <c r="O6070" i="1"/>
  <c r="P6070" i="1" s="1"/>
  <c r="R6066" i="1"/>
  <c r="Q6066" i="1"/>
  <c r="O6066" i="1"/>
  <c r="P6066" i="1" s="1"/>
  <c r="R6062" i="1"/>
  <c r="Q6062" i="1"/>
  <c r="O6062" i="1"/>
  <c r="P6062" i="1" s="1"/>
  <c r="R6058" i="1"/>
  <c r="Q6058" i="1"/>
  <c r="O6058" i="1"/>
  <c r="P6058" i="1" s="1"/>
  <c r="R6054" i="1"/>
  <c r="Q6054" i="1"/>
  <c r="O6054" i="1"/>
  <c r="P6054" i="1" s="1"/>
  <c r="R6050" i="1"/>
  <c r="Q6050" i="1"/>
  <c r="O6050" i="1"/>
  <c r="P6050" i="1" s="1"/>
  <c r="R6046" i="1"/>
  <c r="Q6046" i="1"/>
  <c r="O6046" i="1"/>
  <c r="P6046" i="1" s="1"/>
  <c r="R6042" i="1"/>
  <c r="Q6042" i="1"/>
  <c r="O6042" i="1"/>
  <c r="P6042" i="1" s="1"/>
  <c r="R6038" i="1"/>
  <c r="Q6038" i="1"/>
  <c r="O6038" i="1"/>
  <c r="P6038" i="1" s="1"/>
  <c r="R6034" i="1"/>
  <c r="Q6034" i="1"/>
  <c r="O6034" i="1"/>
  <c r="P6034" i="1" s="1"/>
  <c r="R6030" i="1"/>
  <c r="Q6030" i="1"/>
  <c r="O6030" i="1"/>
  <c r="P6030" i="1" s="1"/>
  <c r="R6026" i="1"/>
  <c r="Q6026" i="1"/>
  <c r="O6026" i="1"/>
  <c r="P6026" i="1" s="1"/>
  <c r="R6022" i="1"/>
  <c r="Q6022" i="1"/>
  <c r="O6022" i="1"/>
  <c r="P6022" i="1" s="1"/>
  <c r="R6018" i="1"/>
  <c r="Q6018" i="1"/>
  <c r="O6018" i="1"/>
  <c r="P6018" i="1" s="1"/>
  <c r="R6010" i="1"/>
  <c r="Q6010" i="1"/>
  <c r="O6010" i="1"/>
  <c r="P6010" i="1" s="1"/>
  <c r="R6002" i="1"/>
  <c r="Q6002" i="1"/>
  <c r="O6002" i="1"/>
  <c r="P6002" i="1" s="1"/>
  <c r="R5994" i="1"/>
  <c r="Q5994" i="1"/>
  <c r="O5994" i="1"/>
  <c r="P5994" i="1" s="1"/>
  <c r="R5986" i="1"/>
  <c r="Q5986" i="1"/>
  <c r="O5986" i="1"/>
  <c r="P5986" i="1" s="1"/>
  <c r="R5974" i="1"/>
  <c r="Q5974" i="1"/>
  <c r="O5974" i="1"/>
  <c r="P5974" i="1" s="1"/>
  <c r="R5966" i="1"/>
  <c r="Q5966" i="1"/>
  <c r="O5966" i="1"/>
  <c r="P5966" i="1" s="1"/>
  <c r="R5962" i="1"/>
  <c r="Q5962" i="1"/>
  <c r="O5962" i="1"/>
  <c r="P5962" i="1" s="1"/>
  <c r="R5954" i="1"/>
  <c r="Q5954" i="1"/>
  <c r="O5954" i="1"/>
  <c r="P5954" i="1" s="1"/>
  <c r="R5946" i="1"/>
  <c r="Q5946" i="1"/>
  <c r="O5946" i="1"/>
  <c r="P5946" i="1" s="1"/>
  <c r="R5934" i="1"/>
  <c r="Q5934" i="1"/>
  <c r="O5934" i="1"/>
  <c r="P5934" i="1" s="1"/>
  <c r="R5926" i="1"/>
  <c r="Q5926" i="1"/>
  <c r="O5926" i="1"/>
  <c r="P5926" i="1" s="1"/>
  <c r="R5918" i="1"/>
  <c r="Q5918" i="1"/>
  <c r="O5918" i="1"/>
  <c r="P5918" i="1" s="1"/>
  <c r="R5910" i="1"/>
  <c r="Q5910" i="1"/>
  <c r="O5910" i="1"/>
  <c r="P5910" i="1" s="1"/>
  <c r="R5902" i="1"/>
  <c r="Q5902" i="1"/>
  <c r="O5902" i="1"/>
  <c r="P5902" i="1" s="1"/>
  <c r="R5894" i="1"/>
  <c r="Q5894" i="1"/>
  <c r="O5894" i="1"/>
  <c r="P5894" i="1" s="1"/>
  <c r="R5886" i="1"/>
  <c r="Q5886" i="1"/>
  <c r="O5886" i="1"/>
  <c r="P5886" i="1" s="1"/>
  <c r="R5878" i="1"/>
  <c r="Q5878" i="1"/>
  <c r="O5878" i="1"/>
  <c r="P5878" i="1" s="1"/>
  <c r="R5870" i="1"/>
  <c r="Q5870" i="1"/>
  <c r="O5870" i="1"/>
  <c r="P5870" i="1" s="1"/>
  <c r="R5858" i="1"/>
  <c r="Q5858" i="1"/>
  <c r="O5858" i="1"/>
  <c r="P5858" i="1" s="1"/>
  <c r="R5850" i="1"/>
  <c r="Q5850" i="1"/>
  <c r="O5850" i="1"/>
  <c r="P5850" i="1" s="1"/>
  <c r="R5842" i="1"/>
  <c r="Q5842" i="1"/>
  <c r="O5842" i="1"/>
  <c r="P5842" i="1" s="1"/>
  <c r="R5834" i="1"/>
  <c r="Q5834" i="1"/>
  <c r="O5834" i="1"/>
  <c r="P5834" i="1" s="1"/>
  <c r="R5826" i="1"/>
  <c r="Q5826" i="1"/>
  <c r="O5826" i="1"/>
  <c r="P5826" i="1" s="1"/>
  <c r="R5814" i="1"/>
  <c r="Q5814" i="1"/>
  <c r="O5814" i="1"/>
  <c r="P5814" i="1" s="1"/>
  <c r="R5806" i="1"/>
  <c r="Q5806" i="1"/>
  <c r="O5806" i="1"/>
  <c r="P5806" i="1" s="1"/>
  <c r="R5798" i="1"/>
  <c r="Q5798" i="1"/>
  <c r="O5798" i="1"/>
  <c r="P5798" i="1" s="1"/>
  <c r="R5786" i="1"/>
  <c r="Q5786" i="1"/>
  <c r="O5786" i="1"/>
  <c r="P5786" i="1" s="1"/>
  <c r="R5778" i="1"/>
  <c r="Q5778" i="1"/>
  <c r="O5778" i="1"/>
  <c r="P5778" i="1" s="1"/>
  <c r="R5770" i="1"/>
  <c r="Q5770" i="1"/>
  <c r="O5770" i="1"/>
  <c r="P5770" i="1" s="1"/>
  <c r="R5758" i="1"/>
  <c r="Q5758" i="1"/>
  <c r="O5758" i="1"/>
  <c r="P5758" i="1" s="1"/>
  <c r="R5750" i="1"/>
  <c r="Q5750" i="1"/>
  <c r="O5750" i="1"/>
  <c r="P5750" i="1" s="1"/>
  <c r="R5742" i="1"/>
  <c r="Q5742" i="1"/>
  <c r="O5742" i="1"/>
  <c r="P5742" i="1" s="1"/>
  <c r="R5734" i="1"/>
  <c r="Q5734" i="1"/>
  <c r="O5734" i="1"/>
  <c r="P5734" i="1" s="1"/>
  <c r="R5722" i="1"/>
  <c r="Q5722" i="1"/>
  <c r="O5722" i="1"/>
  <c r="P5722" i="1" s="1"/>
  <c r="R5714" i="1"/>
  <c r="Q5714" i="1"/>
  <c r="O5714" i="1"/>
  <c r="P5714" i="1" s="1"/>
  <c r="R5706" i="1"/>
  <c r="Q5706" i="1"/>
  <c r="O5706" i="1"/>
  <c r="P5706" i="1" s="1"/>
  <c r="R5698" i="1"/>
  <c r="Q5698" i="1"/>
  <c r="O5698" i="1"/>
  <c r="P5698" i="1" s="1"/>
  <c r="R5690" i="1"/>
  <c r="Q5690" i="1"/>
  <c r="O5690" i="1"/>
  <c r="P5690" i="1" s="1"/>
  <c r="R5682" i="1"/>
  <c r="Q5682" i="1"/>
  <c r="O5682" i="1"/>
  <c r="P5682" i="1" s="1"/>
  <c r="R5674" i="1"/>
  <c r="Q5674" i="1"/>
  <c r="O5674" i="1"/>
  <c r="P5674" i="1" s="1"/>
  <c r="R5666" i="1"/>
  <c r="Q5666" i="1"/>
  <c r="O5666" i="1"/>
  <c r="P5666" i="1" s="1"/>
  <c r="R5658" i="1"/>
  <c r="Q5658" i="1"/>
  <c r="O5658" i="1"/>
  <c r="P5658" i="1" s="1"/>
  <c r="R5650" i="1"/>
  <c r="Q5650" i="1"/>
  <c r="O5650" i="1"/>
  <c r="P5650" i="1" s="1"/>
  <c r="R5638" i="1"/>
  <c r="Q5638" i="1"/>
  <c r="O5638" i="1"/>
  <c r="P5638" i="1" s="1"/>
  <c r="R5630" i="1"/>
  <c r="Q5630" i="1"/>
  <c r="O5630" i="1"/>
  <c r="P5630" i="1" s="1"/>
  <c r="R5622" i="1"/>
  <c r="Q5622" i="1"/>
  <c r="O5622" i="1"/>
  <c r="P5622" i="1" s="1"/>
  <c r="R5614" i="1"/>
  <c r="Q5614" i="1"/>
  <c r="O5614" i="1"/>
  <c r="P5614" i="1" s="1"/>
  <c r="R5606" i="1"/>
  <c r="Q5606" i="1"/>
  <c r="O5606" i="1"/>
  <c r="P5606" i="1" s="1"/>
  <c r="R5598" i="1"/>
  <c r="Q5598" i="1"/>
  <c r="O5598" i="1"/>
  <c r="P5598" i="1" s="1"/>
  <c r="R5590" i="1"/>
  <c r="Q5590" i="1"/>
  <c r="O5590" i="1"/>
  <c r="P5590" i="1" s="1"/>
  <c r="R5582" i="1"/>
  <c r="Q5582" i="1"/>
  <c r="O5582" i="1"/>
  <c r="P5582" i="1" s="1"/>
  <c r="R5574" i="1"/>
  <c r="Q5574" i="1"/>
  <c r="O5574" i="1"/>
  <c r="P5574" i="1" s="1"/>
  <c r="R5566" i="1"/>
  <c r="Q5566" i="1"/>
  <c r="O5566" i="1"/>
  <c r="P5566" i="1" s="1"/>
  <c r="R5558" i="1"/>
  <c r="Q5558" i="1"/>
  <c r="O5558" i="1"/>
  <c r="P5558" i="1" s="1"/>
  <c r="R5550" i="1"/>
  <c r="Q5550" i="1"/>
  <c r="O5550" i="1"/>
  <c r="P5550" i="1" s="1"/>
  <c r="R5542" i="1"/>
  <c r="Q5542" i="1"/>
  <c r="O5542" i="1"/>
  <c r="P5542" i="1" s="1"/>
  <c r="R5534" i="1"/>
  <c r="Q5534" i="1"/>
  <c r="O5534" i="1"/>
  <c r="P5534" i="1" s="1"/>
  <c r="R5526" i="1"/>
  <c r="Q5526" i="1"/>
  <c r="O5526" i="1"/>
  <c r="P5526" i="1" s="1"/>
  <c r="R5518" i="1"/>
  <c r="Q5518" i="1"/>
  <c r="O5518" i="1"/>
  <c r="P5518" i="1" s="1"/>
  <c r="R5510" i="1"/>
  <c r="Q5510" i="1"/>
  <c r="O5510" i="1"/>
  <c r="P5510" i="1" s="1"/>
  <c r="R5502" i="1"/>
  <c r="Q5502" i="1"/>
  <c r="O5502" i="1"/>
  <c r="P5502" i="1" s="1"/>
  <c r="R5494" i="1"/>
  <c r="Q5494" i="1"/>
  <c r="O5494" i="1"/>
  <c r="P5494" i="1" s="1"/>
  <c r="R5486" i="1"/>
  <c r="Q5486" i="1"/>
  <c r="O5486" i="1"/>
  <c r="P5486" i="1" s="1"/>
  <c r="R5478" i="1"/>
  <c r="Q5478" i="1"/>
  <c r="O5478" i="1"/>
  <c r="P5478" i="1" s="1"/>
  <c r="R5470" i="1"/>
  <c r="Q5470" i="1"/>
  <c r="O5470" i="1"/>
  <c r="P5470" i="1" s="1"/>
  <c r="R5458" i="1"/>
  <c r="Q5458" i="1"/>
  <c r="O5458" i="1"/>
  <c r="P5458" i="1" s="1"/>
  <c r="R5450" i="1"/>
  <c r="Q5450" i="1"/>
  <c r="O5450" i="1"/>
  <c r="P5450" i="1" s="1"/>
  <c r="R5442" i="1"/>
  <c r="Q5442" i="1"/>
  <c r="O5442" i="1"/>
  <c r="P5442" i="1" s="1"/>
  <c r="R5434" i="1"/>
  <c r="Q5434" i="1"/>
  <c r="O5434" i="1"/>
  <c r="P5434" i="1" s="1"/>
  <c r="R5430" i="1"/>
  <c r="Q5430" i="1"/>
  <c r="O5430" i="1"/>
  <c r="P5430" i="1" s="1"/>
  <c r="R5422" i="1"/>
  <c r="Q5422" i="1"/>
  <c r="O5422" i="1"/>
  <c r="P5422" i="1" s="1"/>
  <c r="R5414" i="1"/>
  <c r="Q5414" i="1"/>
  <c r="O5414" i="1"/>
  <c r="P5414" i="1" s="1"/>
  <c r="R5406" i="1"/>
  <c r="Q5406" i="1"/>
  <c r="O5406" i="1"/>
  <c r="P5406" i="1" s="1"/>
  <c r="R5398" i="1"/>
  <c r="Q5398" i="1"/>
  <c r="O5398" i="1"/>
  <c r="P5398" i="1" s="1"/>
  <c r="R5390" i="1"/>
  <c r="Q5390" i="1"/>
  <c r="O5390" i="1"/>
  <c r="P5390" i="1" s="1"/>
  <c r="R5382" i="1"/>
  <c r="Q5382" i="1"/>
  <c r="O5382" i="1"/>
  <c r="P5382" i="1" s="1"/>
  <c r="R5374" i="1"/>
  <c r="Q5374" i="1"/>
  <c r="O5374" i="1"/>
  <c r="P5374" i="1" s="1"/>
  <c r="R5366" i="1"/>
  <c r="Q5366" i="1"/>
  <c r="O5366" i="1"/>
  <c r="P5366" i="1" s="1"/>
  <c r="R5358" i="1"/>
  <c r="Q5358" i="1"/>
  <c r="O5358" i="1"/>
  <c r="P5358" i="1" s="1"/>
  <c r="R5350" i="1"/>
  <c r="Q5350" i="1"/>
  <c r="O5350" i="1"/>
  <c r="P5350" i="1" s="1"/>
  <c r="R5342" i="1"/>
  <c r="Q5342" i="1"/>
  <c r="O5342" i="1"/>
  <c r="P5342" i="1" s="1"/>
  <c r="R5334" i="1"/>
  <c r="Q5334" i="1"/>
  <c r="O5334" i="1"/>
  <c r="P5334" i="1" s="1"/>
  <c r="R5326" i="1"/>
  <c r="Q5326" i="1"/>
  <c r="O5326" i="1"/>
  <c r="P5326" i="1" s="1"/>
  <c r="R5318" i="1"/>
  <c r="Q5318" i="1"/>
  <c r="O5318" i="1"/>
  <c r="P5318" i="1" s="1"/>
  <c r="R5306" i="1"/>
  <c r="Q5306" i="1"/>
  <c r="O5306" i="1"/>
  <c r="P5306" i="1" s="1"/>
  <c r="R5302" i="1"/>
  <c r="Q5302" i="1"/>
  <c r="O5302" i="1"/>
  <c r="P5302" i="1" s="1"/>
  <c r="R5294" i="1"/>
  <c r="Q5294" i="1"/>
  <c r="O5294" i="1"/>
  <c r="P5294" i="1" s="1"/>
  <c r="R5286" i="1"/>
  <c r="Q5286" i="1"/>
  <c r="O5286" i="1"/>
  <c r="P5286" i="1" s="1"/>
  <c r="R5278" i="1"/>
  <c r="Q5278" i="1"/>
  <c r="O5278" i="1"/>
  <c r="P5278" i="1" s="1"/>
  <c r="R5266" i="1"/>
  <c r="Q5266" i="1"/>
  <c r="O5266" i="1"/>
  <c r="P5266" i="1" s="1"/>
  <c r="R5258" i="1"/>
  <c r="Q5258" i="1"/>
  <c r="O5258" i="1"/>
  <c r="P5258" i="1" s="1"/>
  <c r="R5250" i="1"/>
  <c r="Q5250" i="1"/>
  <c r="O5250" i="1"/>
  <c r="P5250" i="1" s="1"/>
  <c r="R5242" i="1"/>
  <c r="Q5242" i="1"/>
  <c r="O5242" i="1"/>
  <c r="P5242" i="1" s="1"/>
  <c r="R5234" i="1"/>
  <c r="Q5234" i="1"/>
  <c r="O5234" i="1"/>
  <c r="P5234" i="1" s="1"/>
  <c r="R5226" i="1"/>
  <c r="Q5226" i="1"/>
  <c r="O5226" i="1"/>
  <c r="P5226" i="1" s="1"/>
  <c r="R5218" i="1"/>
  <c r="Q5218" i="1"/>
  <c r="O5218" i="1"/>
  <c r="P5218" i="1" s="1"/>
  <c r="R5210" i="1"/>
  <c r="Q5210" i="1"/>
  <c r="O5210" i="1"/>
  <c r="P5210" i="1" s="1"/>
  <c r="R5202" i="1"/>
  <c r="Q5202" i="1"/>
  <c r="O5202" i="1"/>
  <c r="P5202" i="1" s="1"/>
  <c r="R5194" i="1"/>
  <c r="Q5194" i="1"/>
  <c r="O5194" i="1"/>
  <c r="P5194" i="1" s="1"/>
  <c r="R5186" i="1"/>
  <c r="Q5186" i="1"/>
  <c r="O5186" i="1"/>
  <c r="P5186" i="1" s="1"/>
  <c r="R5178" i="1"/>
  <c r="Q5178" i="1"/>
  <c r="O5178" i="1"/>
  <c r="P5178" i="1" s="1"/>
  <c r="R5170" i="1"/>
  <c r="Q5170" i="1"/>
  <c r="O5170" i="1"/>
  <c r="P5170" i="1" s="1"/>
  <c r="R5162" i="1"/>
  <c r="Q5162" i="1"/>
  <c r="O5162" i="1"/>
  <c r="P5162" i="1" s="1"/>
  <c r="R5154" i="1"/>
  <c r="Q5154" i="1"/>
  <c r="O5154" i="1"/>
  <c r="P5154" i="1" s="1"/>
  <c r="R5146" i="1"/>
  <c r="Q5146" i="1"/>
  <c r="O5146" i="1"/>
  <c r="P5146" i="1" s="1"/>
  <c r="R5138" i="1"/>
  <c r="Q5138" i="1"/>
  <c r="O5138" i="1"/>
  <c r="P5138" i="1" s="1"/>
  <c r="R5130" i="1"/>
  <c r="Q5130" i="1"/>
  <c r="O5130" i="1"/>
  <c r="P5130" i="1" s="1"/>
  <c r="R5122" i="1"/>
  <c r="Q5122" i="1"/>
  <c r="O5122" i="1"/>
  <c r="P5122" i="1" s="1"/>
  <c r="R5114" i="1"/>
  <c r="Q5114" i="1"/>
  <c r="O5114" i="1"/>
  <c r="P5114" i="1" s="1"/>
  <c r="R5106" i="1"/>
  <c r="Q5106" i="1"/>
  <c r="O5106" i="1"/>
  <c r="P5106" i="1" s="1"/>
  <c r="R5098" i="1"/>
  <c r="Q5098" i="1"/>
  <c r="O5098" i="1"/>
  <c r="P5098" i="1" s="1"/>
  <c r="R5090" i="1"/>
  <c r="Q5090" i="1"/>
  <c r="O5090" i="1"/>
  <c r="P5090" i="1" s="1"/>
  <c r="R5082" i="1"/>
  <c r="Q5082" i="1"/>
  <c r="O5082" i="1"/>
  <c r="P5082" i="1" s="1"/>
  <c r="R5070" i="1"/>
  <c r="Q5070" i="1"/>
  <c r="O5070" i="1"/>
  <c r="P5070" i="1" s="1"/>
  <c r="R5062" i="1"/>
  <c r="Q5062" i="1"/>
  <c r="O5062" i="1"/>
  <c r="P5062" i="1" s="1"/>
  <c r="R5054" i="1"/>
  <c r="Q5054" i="1"/>
  <c r="O5054" i="1"/>
  <c r="P5054" i="1" s="1"/>
  <c r="R5046" i="1"/>
  <c r="Q5046" i="1"/>
  <c r="O5046" i="1"/>
  <c r="P5046" i="1" s="1"/>
  <c r="R5038" i="1"/>
  <c r="Q5038" i="1"/>
  <c r="O5038" i="1"/>
  <c r="P5038" i="1" s="1"/>
  <c r="R5030" i="1"/>
  <c r="Q5030" i="1"/>
  <c r="O5030" i="1"/>
  <c r="P5030" i="1" s="1"/>
  <c r="R5022" i="1"/>
  <c r="Q5022" i="1"/>
  <c r="O5022" i="1"/>
  <c r="P5022" i="1" s="1"/>
  <c r="R5014" i="1"/>
  <c r="Q5014" i="1"/>
  <c r="O5014" i="1"/>
  <c r="P5014" i="1" s="1"/>
  <c r="R5006" i="1"/>
  <c r="Q5006" i="1"/>
  <c r="O5006" i="1"/>
  <c r="P5006" i="1" s="1"/>
  <c r="R4998" i="1"/>
  <c r="Q4998" i="1"/>
  <c r="O4998" i="1"/>
  <c r="P4998" i="1" s="1"/>
  <c r="R4990" i="1"/>
  <c r="Q4990" i="1"/>
  <c r="O4990" i="1"/>
  <c r="P4990" i="1" s="1"/>
  <c r="R4982" i="1"/>
  <c r="Q4982" i="1"/>
  <c r="O4982" i="1"/>
  <c r="P4982" i="1" s="1"/>
  <c r="R4974" i="1"/>
  <c r="Q4974" i="1"/>
  <c r="O4974" i="1"/>
  <c r="P4974" i="1" s="1"/>
  <c r="R4966" i="1"/>
  <c r="Q4966" i="1"/>
  <c r="O4966" i="1"/>
  <c r="P4966" i="1" s="1"/>
  <c r="R4958" i="1"/>
  <c r="Q4958" i="1"/>
  <c r="O4958" i="1"/>
  <c r="P4958" i="1" s="1"/>
  <c r="R4950" i="1"/>
  <c r="Q4950" i="1"/>
  <c r="O4950" i="1"/>
  <c r="P4950" i="1" s="1"/>
  <c r="R4942" i="1"/>
  <c r="Q4942" i="1"/>
  <c r="O4942" i="1"/>
  <c r="P4942" i="1" s="1"/>
  <c r="R4934" i="1"/>
  <c r="Q4934" i="1"/>
  <c r="O4934" i="1"/>
  <c r="P4934" i="1" s="1"/>
  <c r="R4926" i="1"/>
  <c r="Q4926" i="1"/>
  <c r="O4926" i="1"/>
  <c r="P4926" i="1" s="1"/>
  <c r="R4918" i="1"/>
  <c r="Q4918" i="1"/>
  <c r="O4918" i="1"/>
  <c r="P4918" i="1" s="1"/>
  <c r="R4910" i="1"/>
  <c r="Q4910" i="1"/>
  <c r="O4910" i="1"/>
  <c r="P4910" i="1" s="1"/>
  <c r="R4902" i="1"/>
  <c r="Q4902" i="1"/>
  <c r="O4902" i="1"/>
  <c r="P4902" i="1" s="1"/>
  <c r="R4894" i="1"/>
  <c r="Q4894" i="1"/>
  <c r="O4894" i="1"/>
  <c r="P4894" i="1" s="1"/>
  <c r="R4886" i="1"/>
  <c r="Q4886" i="1"/>
  <c r="O4886" i="1"/>
  <c r="P4886" i="1" s="1"/>
  <c r="R4878" i="1"/>
  <c r="Q4878" i="1"/>
  <c r="O4878" i="1"/>
  <c r="P4878" i="1" s="1"/>
  <c r="R4870" i="1"/>
  <c r="Q4870" i="1"/>
  <c r="O4870" i="1"/>
  <c r="P4870" i="1" s="1"/>
  <c r="R4862" i="1"/>
  <c r="Q4862" i="1"/>
  <c r="O4862" i="1"/>
  <c r="P4862" i="1" s="1"/>
  <c r="R4854" i="1"/>
  <c r="Q4854" i="1"/>
  <c r="O4854" i="1"/>
  <c r="P4854" i="1" s="1"/>
  <c r="R4846" i="1"/>
  <c r="Q4846" i="1"/>
  <c r="O4846" i="1"/>
  <c r="P4846" i="1" s="1"/>
  <c r="R4838" i="1"/>
  <c r="Q4838" i="1"/>
  <c r="O4838" i="1"/>
  <c r="P4838" i="1" s="1"/>
  <c r="R4830" i="1"/>
  <c r="Q4830" i="1"/>
  <c r="O4830" i="1"/>
  <c r="P4830" i="1" s="1"/>
  <c r="R4822" i="1"/>
  <c r="Q4822" i="1"/>
  <c r="O4822" i="1"/>
  <c r="P4822" i="1" s="1"/>
  <c r="R4814" i="1"/>
  <c r="Q4814" i="1"/>
  <c r="O4814" i="1"/>
  <c r="P4814" i="1" s="1"/>
  <c r="R4806" i="1"/>
  <c r="Q4806" i="1"/>
  <c r="O4806" i="1"/>
  <c r="P4806" i="1" s="1"/>
  <c r="R4798" i="1"/>
  <c r="Q4798" i="1"/>
  <c r="O4798" i="1"/>
  <c r="P4798" i="1" s="1"/>
  <c r="R4790" i="1"/>
  <c r="Q4790" i="1"/>
  <c r="O4790" i="1"/>
  <c r="P4790" i="1" s="1"/>
  <c r="R4782" i="1"/>
  <c r="Q4782" i="1"/>
  <c r="O4782" i="1"/>
  <c r="P4782" i="1" s="1"/>
  <c r="R4774" i="1"/>
  <c r="Q4774" i="1"/>
  <c r="O4774" i="1"/>
  <c r="P4774" i="1" s="1"/>
  <c r="R4766" i="1"/>
  <c r="Q4766" i="1"/>
  <c r="O4766" i="1"/>
  <c r="P4766" i="1" s="1"/>
  <c r="R4754" i="1"/>
  <c r="Q4754" i="1"/>
  <c r="O4754" i="1"/>
  <c r="P4754" i="1" s="1"/>
  <c r="R4746" i="1"/>
  <c r="Q4746" i="1"/>
  <c r="O4746" i="1"/>
  <c r="P4746" i="1" s="1"/>
  <c r="R4738" i="1"/>
  <c r="Q4738" i="1"/>
  <c r="O4738" i="1"/>
  <c r="P4738" i="1" s="1"/>
  <c r="R4730" i="1"/>
  <c r="Q4730" i="1"/>
  <c r="O4730" i="1"/>
  <c r="P4730" i="1" s="1"/>
  <c r="R4722" i="1"/>
  <c r="Q4722" i="1"/>
  <c r="O4722" i="1"/>
  <c r="P4722" i="1" s="1"/>
  <c r="R4714" i="1"/>
  <c r="Q4714" i="1"/>
  <c r="O4714" i="1"/>
  <c r="P4714" i="1" s="1"/>
  <c r="R4706" i="1"/>
  <c r="Q4706" i="1"/>
  <c r="O4706" i="1"/>
  <c r="P4706" i="1" s="1"/>
  <c r="R4698" i="1"/>
  <c r="Q4698" i="1"/>
  <c r="O4698" i="1"/>
  <c r="P4698" i="1" s="1"/>
  <c r="R4694" i="1"/>
  <c r="Q4694" i="1"/>
  <c r="O4694" i="1"/>
  <c r="P4694" i="1" s="1"/>
  <c r="R4686" i="1"/>
  <c r="Q4686" i="1"/>
  <c r="O4686" i="1"/>
  <c r="P4686" i="1" s="1"/>
  <c r="R4678" i="1"/>
  <c r="Q4678" i="1"/>
  <c r="O4678" i="1"/>
  <c r="P4678" i="1" s="1"/>
  <c r="R4670" i="1"/>
  <c r="Q4670" i="1"/>
  <c r="O4670" i="1"/>
  <c r="P4670" i="1" s="1"/>
  <c r="R4662" i="1"/>
  <c r="Q4662" i="1"/>
  <c r="O4662" i="1"/>
  <c r="P4662" i="1" s="1"/>
  <c r="R4654" i="1"/>
  <c r="Q4654" i="1"/>
  <c r="O4654" i="1"/>
  <c r="P4654" i="1" s="1"/>
  <c r="R4646" i="1"/>
  <c r="Q4646" i="1"/>
  <c r="O4646" i="1"/>
  <c r="P4646" i="1" s="1"/>
  <c r="R4638" i="1"/>
  <c r="Q4638" i="1"/>
  <c r="O4638" i="1"/>
  <c r="P4638" i="1" s="1"/>
  <c r="R4630" i="1"/>
  <c r="Q4630" i="1"/>
  <c r="O4630" i="1"/>
  <c r="P4630" i="1" s="1"/>
  <c r="R4618" i="1"/>
  <c r="Q4618" i="1"/>
  <c r="O4618" i="1"/>
  <c r="P4618" i="1" s="1"/>
  <c r="R4610" i="1"/>
  <c r="Q4610" i="1"/>
  <c r="O4610" i="1"/>
  <c r="P4610" i="1" s="1"/>
  <c r="R4602" i="1"/>
  <c r="Q4602" i="1"/>
  <c r="O4602" i="1"/>
  <c r="P4602" i="1" s="1"/>
  <c r="R4594" i="1"/>
  <c r="Q4594" i="1"/>
  <c r="O4594" i="1"/>
  <c r="P4594" i="1" s="1"/>
  <c r="R4586" i="1"/>
  <c r="Q4586" i="1"/>
  <c r="O4586" i="1"/>
  <c r="P4586" i="1" s="1"/>
  <c r="R4578" i="1"/>
  <c r="Q4578" i="1"/>
  <c r="O4578" i="1"/>
  <c r="P4578" i="1" s="1"/>
  <c r="R4570" i="1"/>
  <c r="Q4570" i="1"/>
  <c r="O4570" i="1"/>
  <c r="P4570" i="1" s="1"/>
  <c r="R4562" i="1"/>
  <c r="Q4562" i="1"/>
  <c r="O4562" i="1"/>
  <c r="P4562" i="1" s="1"/>
  <c r="R4554" i="1"/>
  <c r="Q4554" i="1"/>
  <c r="O4554" i="1"/>
  <c r="P4554" i="1" s="1"/>
  <c r="R4546" i="1"/>
  <c r="Q4546" i="1"/>
  <c r="O4546" i="1"/>
  <c r="P4546" i="1" s="1"/>
  <c r="R4534" i="1"/>
  <c r="Q4534" i="1"/>
  <c r="O4534" i="1"/>
  <c r="P4534" i="1" s="1"/>
  <c r="R4526" i="1"/>
  <c r="Q4526" i="1"/>
  <c r="O4526" i="1"/>
  <c r="P4526" i="1" s="1"/>
  <c r="R4518" i="1"/>
  <c r="Q4518" i="1"/>
  <c r="O4518" i="1"/>
  <c r="P4518" i="1" s="1"/>
  <c r="R4506" i="1"/>
  <c r="Q4506" i="1"/>
  <c r="O4506" i="1"/>
  <c r="P4506" i="1" s="1"/>
  <c r="R4498" i="1"/>
  <c r="Q4498" i="1"/>
  <c r="O4498" i="1"/>
  <c r="P4498" i="1" s="1"/>
  <c r="R4490" i="1"/>
  <c r="Q4490" i="1"/>
  <c r="O4490" i="1"/>
  <c r="P4490" i="1" s="1"/>
  <c r="R4482" i="1"/>
  <c r="Q4482" i="1"/>
  <c r="O4482" i="1"/>
  <c r="P4482" i="1" s="1"/>
  <c r="R4474" i="1"/>
  <c r="Q4474" i="1"/>
  <c r="O4474" i="1"/>
  <c r="P4474" i="1" s="1"/>
  <c r="R4462" i="1"/>
  <c r="Q4462" i="1"/>
  <c r="O4462" i="1"/>
  <c r="P4462" i="1" s="1"/>
  <c r="R4454" i="1"/>
  <c r="Q4454" i="1"/>
  <c r="O4454" i="1"/>
  <c r="P4454" i="1" s="1"/>
  <c r="R4446" i="1"/>
  <c r="Q4446" i="1"/>
  <c r="O4446" i="1"/>
  <c r="P4446" i="1" s="1"/>
  <c r="R4438" i="1"/>
  <c r="Q4438" i="1"/>
  <c r="O4438" i="1"/>
  <c r="P4438" i="1" s="1"/>
  <c r="R4430" i="1"/>
  <c r="Q4430" i="1"/>
  <c r="O4430" i="1"/>
  <c r="P4430" i="1" s="1"/>
  <c r="R4422" i="1"/>
  <c r="Q4422" i="1"/>
  <c r="O4422" i="1"/>
  <c r="P4422" i="1" s="1"/>
  <c r="R4414" i="1"/>
  <c r="Q4414" i="1"/>
  <c r="O4414" i="1"/>
  <c r="P4414" i="1" s="1"/>
  <c r="R4402" i="1"/>
  <c r="Q4402" i="1"/>
  <c r="O4402" i="1"/>
  <c r="P4402" i="1" s="1"/>
  <c r="R4394" i="1"/>
  <c r="Q4394" i="1"/>
  <c r="O4394" i="1"/>
  <c r="P4394" i="1" s="1"/>
  <c r="R4386" i="1"/>
  <c r="Q4386" i="1"/>
  <c r="O4386" i="1"/>
  <c r="P4386" i="1" s="1"/>
  <c r="R4378" i="1"/>
  <c r="Q4378" i="1"/>
  <c r="O4378" i="1"/>
  <c r="P4378" i="1" s="1"/>
  <c r="R4370" i="1"/>
  <c r="Q4370" i="1"/>
  <c r="O4370" i="1"/>
  <c r="P4370" i="1" s="1"/>
  <c r="R4362" i="1"/>
  <c r="Q4362" i="1"/>
  <c r="O4362" i="1"/>
  <c r="P4362" i="1" s="1"/>
  <c r="R4354" i="1"/>
  <c r="Q4354" i="1"/>
  <c r="O4354" i="1"/>
  <c r="P4354" i="1" s="1"/>
  <c r="R4346" i="1"/>
  <c r="Q4346" i="1"/>
  <c r="O4346" i="1"/>
  <c r="P4346" i="1" s="1"/>
  <c r="R4338" i="1"/>
  <c r="Q4338" i="1"/>
  <c r="O4338" i="1"/>
  <c r="P4338" i="1" s="1"/>
  <c r="R4330" i="1"/>
  <c r="Q4330" i="1"/>
  <c r="O4330" i="1"/>
  <c r="P4330" i="1" s="1"/>
  <c r="R4322" i="1"/>
  <c r="Q4322" i="1"/>
  <c r="O4322" i="1"/>
  <c r="P4322" i="1" s="1"/>
  <c r="R4314" i="1"/>
  <c r="Q4314" i="1"/>
  <c r="O4314" i="1"/>
  <c r="P4314" i="1" s="1"/>
  <c r="R4306" i="1"/>
  <c r="Q4306" i="1"/>
  <c r="O4306" i="1"/>
  <c r="P4306" i="1" s="1"/>
  <c r="R4294" i="1"/>
  <c r="Q4294" i="1"/>
  <c r="O4294" i="1"/>
  <c r="P4294" i="1" s="1"/>
  <c r="R4286" i="1"/>
  <c r="Q4286" i="1"/>
  <c r="O4286" i="1"/>
  <c r="P4286" i="1" s="1"/>
  <c r="R4278" i="1"/>
  <c r="Q4278" i="1"/>
  <c r="O4278" i="1"/>
  <c r="P4278" i="1" s="1"/>
  <c r="R4270" i="1"/>
  <c r="Q4270" i="1"/>
  <c r="O4270" i="1"/>
  <c r="P4270" i="1" s="1"/>
  <c r="R4262" i="1"/>
  <c r="Q4262" i="1"/>
  <c r="O4262" i="1"/>
  <c r="P4262" i="1" s="1"/>
  <c r="R4254" i="1"/>
  <c r="Q4254" i="1"/>
  <c r="O4254" i="1"/>
  <c r="P4254" i="1" s="1"/>
  <c r="R4246" i="1"/>
  <c r="Q4246" i="1"/>
  <c r="O4246" i="1"/>
  <c r="P4246" i="1" s="1"/>
  <c r="R4238" i="1"/>
  <c r="Q4238" i="1"/>
  <c r="O4238" i="1"/>
  <c r="P4238" i="1" s="1"/>
  <c r="R4230" i="1"/>
  <c r="Q4230" i="1"/>
  <c r="O4230" i="1"/>
  <c r="P4230" i="1" s="1"/>
  <c r="R4222" i="1"/>
  <c r="Q4222" i="1"/>
  <c r="O4222" i="1"/>
  <c r="P4222" i="1" s="1"/>
  <c r="R4214" i="1"/>
  <c r="Q4214" i="1"/>
  <c r="O4214" i="1"/>
  <c r="P4214" i="1" s="1"/>
  <c r="R4206" i="1"/>
  <c r="Q4206" i="1"/>
  <c r="O4206" i="1"/>
  <c r="P4206" i="1" s="1"/>
  <c r="R4198" i="1"/>
  <c r="Q4198" i="1"/>
  <c r="O4198" i="1"/>
  <c r="P4198" i="1" s="1"/>
  <c r="R4190" i="1"/>
  <c r="Q4190" i="1"/>
  <c r="O4190" i="1"/>
  <c r="P4190" i="1" s="1"/>
  <c r="R4178" i="1"/>
  <c r="Q4178" i="1"/>
  <c r="O4178" i="1"/>
  <c r="P4178" i="1" s="1"/>
  <c r="R4170" i="1"/>
  <c r="Q4170" i="1"/>
  <c r="O4170" i="1"/>
  <c r="P4170" i="1" s="1"/>
  <c r="R4162" i="1"/>
  <c r="Q4162" i="1"/>
  <c r="O4162" i="1"/>
  <c r="P4162" i="1" s="1"/>
  <c r="R4154" i="1"/>
  <c r="Q4154" i="1"/>
  <c r="O4154" i="1"/>
  <c r="P4154" i="1" s="1"/>
  <c r="R4146" i="1"/>
  <c r="Q4146" i="1"/>
  <c r="O4146" i="1"/>
  <c r="P4146" i="1" s="1"/>
  <c r="R4142" i="1"/>
  <c r="Q4142" i="1"/>
  <c r="O4142" i="1"/>
  <c r="P4142" i="1" s="1"/>
  <c r="R4130" i="1"/>
  <c r="Q4130" i="1"/>
  <c r="O4130" i="1"/>
  <c r="P4130" i="1" s="1"/>
  <c r="R4122" i="1"/>
  <c r="Q4122" i="1"/>
  <c r="O4122" i="1"/>
  <c r="P4122" i="1" s="1"/>
  <c r="R4114" i="1"/>
  <c r="Q4114" i="1"/>
  <c r="O4114" i="1"/>
  <c r="P4114" i="1" s="1"/>
  <c r="R4106" i="1"/>
  <c r="Q4106" i="1"/>
  <c r="O4106" i="1"/>
  <c r="P4106" i="1" s="1"/>
  <c r="R4098" i="1"/>
  <c r="Q4098" i="1"/>
  <c r="O4098" i="1"/>
  <c r="P4098" i="1" s="1"/>
  <c r="R4090" i="1"/>
  <c r="Q4090" i="1"/>
  <c r="O4090" i="1"/>
  <c r="P4090" i="1" s="1"/>
  <c r="R4082" i="1"/>
  <c r="Q4082" i="1"/>
  <c r="O4082" i="1"/>
  <c r="P4082" i="1" s="1"/>
  <c r="R4074" i="1"/>
  <c r="Q4074" i="1"/>
  <c r="O4074" i="1"/>
  <c r="P4074" i="1" s="1"/>
  <c r="R4066" i="1"/>
  <c r="Q4066" i="1"/>
  <c r="O4066" i="1"/>
  <c r="P4066" i="1" s="1"/>
  <c r="R4058" i="1"/>
  <c r="Q4058" i="1"/>
  <c r="O4058" i="1"/>
  <c r="P4058" i="1" s="1"/>
  <c r="R4050" i="1"/>
  <c r="Q4050" i="1"/>
  <c r="O4050" i="1"/>
  <c r="P4050" i="1" s="1"/>
  <c r="R4042" i="1"/>
  <c r="Q4042" i="1"/>
  <c r="O4042" i="1"/>
  <c r="P4042" i="1" s="1"/>
  <c r="R4034" i="1"/>
  <c r="Q4034" i="1"/>
  <c r="O4034" i="1"/>
  <c r="P4034" i="1" s="1"/>
  <c r="R4026" i="1"/>
  <c r="Q4026" i="1"/>
  <c r="O4026" i="1"/>
  <c r="P4026" i="1" s="1"/>
  <c r="R4018" i="1"/>
  <c r="Q4018" i="1"/>
  <c r="O4018" i="1"/>
  <c r="P4018" i="1" s="1"/>
  <c r="R4006" i="1"/>
  <c r="Q4006" i="1"/>
  <c r="O4006" i="1"/>
  <c r="P4006" i="1" s="1"/>
  <c r="R3998" i="1"/>
  <c r="Q3998" i="1"/>
  <c r="O3998" i="1"/>
  <c r="P3998" i="1" s="1"/>
  <c r="R3990" i="1"/>
  <c r="Q3990" i="1"/>
  <c r="O3990" i="1"/>
  <c r="P3990" i="1" s="1"/>
  <c r="R3982" i="1"/>
  <c r="Q3982" i="1"/>
  <c r="O3982" i="1"/>
  <c r="P3982" i="1" s="1"/>
  <c r="R3974" i="1"/>
  <c r="Q3974" i="1"/>
  <c r="O3974" i="1"/>
  <c r="P3974" i="1" s="1"/>
  <c r="R3966" i="1"/>
  <c r="Q3966" i="1"/>
  <c r="O3966" i="1"/>
  <c r="P3966" i="1" s="1"/>
  <c r="R3962" i="1"/>
  <c r="Q3962" i="1"/>
  <c r="O3962" i="1"/>
  <c r="P3962" i="1" s="1"/>
  <c r="R3954" i="1"/>
  <c r="Q3954" i="1"/>
  <c r="O3954" i="1"/>
  <c r="P3954" i="1" s="1"/>
  <c r="R3950" i="1"/>
  <c r="Q3950" i="1"/>
  <c r="O3950" i="1"/>
  <c r="P3950" i="1" s="1"/>
  <c r="R3946" i="1"/>
  <c r="Q3946" i="1"/>
  <c r="O3946" i="1"/>
  <c r="P3946" i="1" s="1"/>
  <c r="R3942" i="1"/>
  <c r="Q3942" i="1"/>
  <c r="O3942" i="1"/>
  <c r="P3942" i="1" s="1"/>
  <c r="R3938" i="1"/>
  <c r="Q3938" i="1"/>
  <c r="O3938" i="1"/>
  <c r="P3938" i="1" s="1"/>
  <c r="R3934" i="1"/>
  <c r="Q3934" i="1"/>
  <c r="O3934" i="1"/>
  <c r="P3934" i="1" s="1"/>
  <c r="R3930" i="1"/>
  <c r="Q3930" i="1"/>
  <c r="O3930" i="1"/>
  <c r="P3930" i="1" s="1"/>
  <c r="R3926" i="1"/>
  <c r="Q3926" i="1"/>
  <c r="O3926" i="1"/>
  <c r="P3926" i="1" s="1"/>
  <c r="R3922" i="1"/>
  <c r="Q3922" i="1"/>
  <c r="O3922" i="1"/>
  <c r="P3922" i="1" s="1"/>
  <c r="R3918" i="1"/>
  <c r="Q3918" i="1"/>
  <c r="O3918" i="1"/>
  <c r="P3918" i="1" s="1"/>
  <c r="R3914" i="1"/>
  <c r="Q3914" i="1"/>
  <c r="O3914" i="1"/>
  <c r="P3914" i="1" s="1"/>
  <c r="R3910" i="1"/>
  <c r="Q3910" i="1"/>
  <c r="O3910" i="1"/>
  <c r="P3910" i="1" s="1"/>
  <c r="R3906" i="1"/>
  <c r="Q3906" i="1"/>
  <c r="O3906" i="1"/>
  <c r="P3906" i="1" s="1"/>
  <c r="R3902" i="1"/>
  <c r="Q3902" i="1"/>
  <c r="O3902" i="1"/>
  <c r="P3902" i="1" s="1"/>
  <c r="R3898" i="1"/>
  <c r="Q3898" i="1"/>
  <c r="O3898" i="1"/>
  <c r="P3898" i="1" s="1"/>
  <c r="R3894" i="1"/>
  <c r="Q3894" i="1"/>
  <c r="O3894" i="1"/>
  <c r="P3894" i="1" s="1"/>
  <c r="R3890" i="1"/>
  <c r="Q3890" i="1"/>
  <c r="O3890" i="1"/>
  <c r="P3890" i="1" s="1"/>
  <c r="R3886" i="1"/>
  <c r="Q3886" i="1"/>
  <c r="O3886" i="1"/>
  <c r="P3886" i="1" s="1"/>
  <c r="R3882" i="1"/>
  <c r="Q3882" i="1"/>
  <c r="O3882" i="1"/>
  <c r="P3882" i="1" s="1"/>
  <c r="R3878" i="1"/>
  <c r="Q3878" i="1"/>
  <c r="O3878" i="1"/>
  <c r="P3878" i="1" s="1"/>
  <c r="R3874" i="1"/>
  <c r="Q3874" i="1"/>
  <c r="O3874" i="1"/>
  <c r="P3874" i="1" s="1"/>
  <c r="R3870" i="1"/>
  <c r="Q3870" i="1"/>
  <c r="O3870" i="1"/>
  <c r="P3870" i="1" s="1"/>
  <c r="R3866" i="1"/>
  <c r="Q3866" i="1"/>
  <c r="O3866" i="1"/>
  <c r="P3866" i="1" s="1"/>
  <c r="R3862" i="1"/>
  <c r="Q3862" i="1"/>
  <c r="O3862" i="1"/>
  <c r="P3862" i="1" s="1"/>
  <c r="R3858" i="1"/>
  <c r="Q3858" i="1"/>
  <c r="O3858" i="1"/>
  <c r="P3858" i="1" s="1"/>
  <c r="R3854" i="1"/>
  <c r="Q3854" i="1"/>
  <c r="O3854" i="1"/>
  <c r="P3854" i="1" s="1"/>
  <c r="R3850" i="1"/>
  <c r="Q3850" i="1"/>
  <c r="O3850" i="1"/>
  <c r="P3850" i="1" s="1"/>
  <c r="R3846" i="1"/>
  <c r="Q3846" i="1"/>
  <c r="O3846" i="1"/>
  <c r="P3846" i="1" s="1"/>
  <c r="R3842" i="1"/>
  <c r="Q3842" i="1"/>
  <c r="O3842" i="1"/>
  <c r="P3842" i="1" s="1"/>
  <c r="R3838" i="1"/>
  <c r="Q3838" i="1"/>
  <c r="O3838" i="1"/>
  <c r="P3838" i="1" s="1"/>
  <c r="R3834" i="1"/>
  <c r="Q3834" i="1"/>
  <c r="O3834" i="1"/>
  <c r="P3834" i="1" s="1"/>
  <c r="R3830" i="1"/>
  <c r="Q3830" i="1"/>
  <c r="O3830" i="1"/>
  <c r="P3830" i="1" s="1"/>
  <c r="R3826" i="1"/>
  <c r="Q3826" i="1"/>
  <c r="O3826" i="1"/>
  <c r="P3826" i="1" s="1"/>
  <c r="R3822" i="1"/>
  <c r="Q3822" i="1"/>
  <c r="O3822" i="1"/>
  <c r="P3822" i="1" s="1"/>
  <c r="R3818" i="1"/>
  <c r="Q3818" i="1"/>
  <c r="O3818" i="1"/>
  <c r="P3818" i="1" s="1"/>
  <c r="R3814" i="1"/>
  <c r="Q3814" i="1"/>
  <c r="O3814" i="1"/>
  <c r="P3814" i="1" s="1"/>
  <c r="R3810" i="1"/>
  <c r="Q3810" i="1"/>
  <c r="O3810" i="1"/>
  <c r="P3810" i="1" s="1"/>
  <c r="R3806" i="1"/>
  <c r="Q3806" i="1"/>
  <c r="O3806" i="1"/>
  <c r="P3806" i="1" s="1"/>
  <c r="R3802" i="1"/>
  <c r="Q3802" i="1"/>
  <c r="O3802" i="1"/>
  <c r="P3802" i="1" s="1"/>
  <c r="R3798" i="1"/>
  <c r="Q3798" i="1"/>
  <c r="O3798" i="1"/>
  <c r="P3798" i="1" s="1"/>
  <c r="R3794" i="1"/>
  <c r="Q3794" i="1"/>
  <c r="O3794" i="1"/>
  <c r="P3794" i="1" s="1"/>
  <c r="R3790" i="1"/>
  <c r="Q3790" i="1"/>
  <c r="O3790" i="1"/>
  <c r="P3790" i="1" s="1"/>
  <c r="R3786" i="1"/>
  <c r="Q3786" i="1"/>
  <c r="O3786" i="1"/>
  <c r="P3786" i="1" s="1"/>
  <c r="R3782" i="1"/>
  <c r="Q3782" i="1"/>
  <c r="O3782" i="1"/>
  <c r="P3782" i="1" s="1"/>
  <c r="R3778" i="1"/>
  <c r="Q3778" i="1"/>
  <c r="O3778" i="1"/>
  <c r="P3778" i="1" s="1"/>
  <c r="R3774" i="1"/>
  <c r="Q3774" i="1"/>
  <c r="O3774" i="1"/>
  <c r="P3774" i="1" s="1"/>
  <c r="R3770" i="1"/>
  <c r="Q3770" i="1"/>
  <c r="O3770" i="1"/>
  <c r="P3770" i="1" s="1"/>
  <c r="R3766" i="1"/>
  <c r="Q3766" i="1"/>
  <c r="O3766" i="1"/>
  <c r="P3766" i="1" s="1"/>
  <c r="R3762" i="1"/>
  <c r="Q3762" i="1"/>
  <c r="O3762" i="1"/>
  <c r="P3762" i="1" s="1"/>
  <c r="R3758" i="1"/>
  <c r="Q3758" i="1"/>
  <c r="O3758" i="1"/>
  <c r="P3758" i="1" s="1"/>
  <c r="R3750" i="1"/>
  <c r="Q3750" i="1"/>
  <c r="O3750" i="1"/>
  <c r="P3750" i="1" s="1"/>
  <c r="R3746" i="1"/>
  <c r="Q3746" i="1"/>
  <c r="O3746" i="1"/>
  <c r="P3746" i="1" s="1"/>
  <c r="R3742" i="1"/>
  <c r="Q3742" i="1"/>
  <c r="O3742" i="1"/>
  <c r="P3742" i="1" s="1"/>
  <c r="R3738" i="1"/>
  <c r="Q3738" i="1"/>
  <c r="O3738" i="1"/>
  <c r="P3738" i="1" s="1"/>
  <c r="R3734" i="1"/>
  <c r="Q3734" i="1"/>
  <c r="O3734" i="1"/>
  <c r="P3734" i="1" s="1"/>
  <c r="R3730" i="1"/>
  <c r="Q3730" i="1"/>
  <c r="O3730" i="1"/>
  <c r="P3730" i="1" s="1"/>
  <c r="R3726" i="1"/>
  <c r="Q3726" i="1"/>
  <c r="O3726" i="1"/>
  <c r="P3726" i="1" s="1"/>
  <c r="R3722" i="1"/>
  <c r="Q3722" i="1"/>
  <c r="O3722" i="1"/>
  <c r="P3722" i="1" s="1"/>
  <c r="R3718" i="1"/>
  <c r="Q3718" i="1"/>
  <c r="O3718" i="1"/>
  <c r="P3718" i="1" s="1"/>
  <c r="R3714" i="1"/>
  <c r="Q3714" i="1"/>
  <c r="O3714" i="1"/>
  <c r="P3714" i="1" s="1"/>
  <c r="R3710" i="1"/>
  <c r="Q3710" i="1"/>
  <c r="O3710" i="1"/>
  <c r="P3710" i="1" s="1"/>
  <c r="R3706" i="1"/>
  <c r="Q3706" i="1"/>
  <c r="O3706" i="1"/>
  <c r="P3706" i="1" s="1"/>
  <c r="R3702" i="1"/>
  <c r="Q3702" i="1"/>
  <c r="O3702" i="1"/>
  <c r="P3702" i="1" s="1"/>
  <c r="R3698" i="1"/>
  <c r="Q3698" i="1"/>
  <c r="O3698" i="1"/>
  <c r="P3698" i="1" s="1"/>
  <c r="R3694" i="1"/>
  <c r="Q3694" i="1"/>
  <c r="O3694" i="1"/>
  <c r="P3694" i="1" s="1"/>
  <c r="R3690" i="1"/>
  <c r="Q3690" i="1"/>
  <c r="O3690" i="1"/>
  <c r="P3690" i="1" s="1"/>
  <c r="R3686" i="1"/>
  <c r="Q3686" i="1"/>
  <c r="O3686" i="1"/>
  <c r="P3686" i="1" s="1"/>
  <c r="R3682" i="1"/>
  <c r="Q3682" i="1"/>
  <c r="O3682" i="1"/>
  <c r="P3682" i="1" s="1"/>
  <c r="R3678" i="1"/>
  <c r="Q3678" i="1"/>
  <c r="O3678" i="1"/>
  <c r="P3678" i="1" s="1"/>
  <c r="R3674" i="1"/>
  <c r="Q3674" i="1"/>
  <c r="O3674" i="1"/>
  <c r="P3674" i="1" s="1"/>
  <c r="R3670" i="1"/>
  <c r="Q3670" i="1"/>
  <c r="O3670" i="1"/>
  <c r="P3670" i="1" s="1"/>
  <c r="R3666" i="1"/>
  <c r="Q3666" i="1"/>
  <c r="O3666" i="1"/>
  <c r="P3666" i="1" s="1"/>
  <c r="R3662" i="1"/>
  <c r="Q3662" i="1"/>
  <c r="O3662" i="1"/>
  <c r="P3662" i="1" s="1"/>
  <c r="R3658" i="1"/>
  <c r="Q3658" i="1"/>
  <c r="O3658" i="1"/>
  <c r="P3658" i="1" s="1"/>
  <c r="R3654" i="1"/>
  <c r="Q3654" i="1"/>
  <c r="O3654" i="1"/>
  <c r="P3654" i="1" s="1"/>
  <c r="R3650" i="1"/>
  <c r="Q3650" i="1"/>
  <c r="O3650" i="1"/>
  <c r="P3650" i="1" s="1"/>
  <c r="R3646" i="1"/>
  <c r="Q3646" i="1"/>
  <c r="O3646" i="1"/>
  <c r="P3646" i="1" s="1"/>
  <c r="R3642" i="1"/>
  <c r="Q3642" i="1"/>
  <c r="O3642" i="1"/>
  <c r="P3642" i="1" s="1"/>
  <c r="R3638" i="1"/>
  <c r="Q3638" i="1"/>
  <c r="O3638" i="1"/>
  <c r="P3638" i="1" s="1"/>
  <c r="R3634" i="1"/>
  <c r="Q3634" i="1"/>
  <c r="O3634" i="1"/>
  <c r="P3634" i="1" s="1"/>
  <c r="R3630" i="1"/>
  <c r="Q3630" i="1"/>
  <c r="O3630" i="1"/>
  <c r="P3630" i="1" s="1"/>
  <c r="R3626" i="1"/>
  <c r="Q3626" i="1"/>
  <c r="O3626" i="1"/>
  <c r="P3626" i="1" s="1"/>
  <c r="R3622" i="1"/>
  <c r="Q3622" i="1"/>
  <c r="O3622" i="1"/>
  <c r="P3622" i="1" s="1"/>
  <c r="R3618" i="1"/>
  <c r="Q3618" i="1"/>
  <c r="O3618" i="1"/>
  <c r="P3618" i="1" s="1"/>
  <c r="R3614" i="1"/>
  <c r="Q3614" i="1"/>
  <c r="O3614" i="1"/>
  <c r="P3614" i="1" s="1"/>
  <c r="R3610" i="1"/>
  <c r="Q3610" i="1"/>
  <c r="O3610" i="1"/>
  <c r="P3610" i="1" s="1"/>
  <c r="R3606" i="1"/>
  <c r="Q3606" i="1"/>
  <c r="O3606" i="1"/>
  <c r="P3606" i="1" s="1"/>
  <c r="R3602" i="1"/>
  <c r="Q3602" i="1"/>
  <c r="O3602" i="1"/>
  <c r="P3602" i="1" s="1"/>
  <c r="R3598" i="1"/>
  <c r="Q3598" i="1"/>
  <c r="O3598" i="1"/>
  <c r="P3598" i="1" s="1"/>
  <c r="R3594" i="1"/>
  <c r="Q3594" i="1"/>
  <c r="O3594" i="1"/>
  <c r="P3594" i="1" s="1"/>
  <c r="R3590" i="1"/>
  <c r="Q3590" i="1"/>
  <c r="O3590" i="1"/>
  <c r="P3590" i="1" s="1"/>
  <c r="R3586" i="1"/>
  <c r="Q3586" i="1"/>
  <c r="O3586" i="1"/>
  <c r="P3586" i="1" s="1"/>
  <c r="R3582" i="1"/>
  <c r="Q3582" i="1"/>
  <c r="O3582" i="1"/>
  <c r="P3582" i="1" s="1"/>
  <c r="R3578" i="1"/>
  <c r="Q3578" i="1"/>
  <c r="O3578" i="1"/>
  <c r="P3578" i="1" s="1"/>
  <c r="R3574" i="1"/>
  <c r="Q3574" i="1"/>
  <c r="O3574" i="1"/>
  <c r="P3574" i="1" s="1"/>
  <c r="R3570" i="1"/>
  <c r="Q3570" i="1"/>
  <c r="O3570" i="1"/>
  <c r="P3570" i="1" s="1"/>
  <c r="R3566" i="1"/>
  <c r="Q3566" i="1"/>
  <c r="O3566" i="1"/>
  <c r="P3566" i="1" s="1"/>
  <c r="R3562" i="1"/>
  <c r="Q3562" i="1"/>
  <c r="O3562" i="1"/>
  <c r="P3562" i="1" s="1"/>
  <c r="R3558" i="1"/>
  <c r="Q3558" i="1"/>
  <c r="O3558" i="1"/>
  <c r="P3558" i="1" s="1"/>
  <c r="R3554" i="1"/>
  <c r="Q3554" i="1"/>
  <c r="O3554" i="1"/>
  <c r="P3554" i="1" s="1"/>
  <c r="R3550" i="1"/>
  <c r="Q3550" i="1"/>
  <c r="O3550" i="1"/>
  <c r="P3550" i="1" s="1"/>
  <c r="R3546" i="1"/>
  <c r="Q3546" i="1"/>
  <c r="O3546" i="1"/>
  <c r="P3546" i="1" s="1"/>
  <c r="R3542" i="1"/>
  <c r="Q3542" i="1"/>
  <c r="O3542" i="1"/>
  <c r="P3542" i="1" s="1"/>
  <c r="R3538" i="1"/>
  <c r="Q3538" i="1"/>
  <c r="O3538" i="1"/>
  <c r="P3538" i="1" s="1"/>
  <c r="R3534" i="1"/>
  <c r="Q3534" i="1"/>
  <c r="O3534" i="1"/>
  <c r="P3534" i="1" s="1"/>
  <c r="R3530" i="1"/>
  <c r="Q3530" i="1"/>
  <c r="O3530" i="1"/>
  <c r="P3530" i="1" s="1"/>
  <c r="R3526" i="1"/>
  <c r="Q3526" i="1"/>
  <c r="O3526" i="1"/>
  <c r="P3526" i="1" s="1"/>
  <c r="R3522" i="1"/>
  <c r="Q3522" i="1"/>
  <c r="O3522" i="1"/>
  <c r="P3522" i="1" s="1"/>
  <c r="R3518" i="1"/>
  <c r="Q3518" i="1"/>
  <c r="O3518" i="1"/>
  <c r="P3518" i="1" s="1"/>
  <c r="R3514" i="1"/>
  <c r="Q3514" i="1"/>
  <c r="O3514" i="1"/>
  <c r="P3514" i="1" s="1"/>
  <c r="R3510" i="1"/>
  <c r="Q3510" i="1"/>
  <c r="O3510" i="1"/>
  <c r="P3510" i="1" s="1"/>
  <c r="R3506" i="1"/>
  <c r="Q3506" i="1"/>
  <c r="O3506" i="1"/>
  <c r="P3506" i="1" s="1"/>
  <c r="R3502" i="1"/>
  <c r="Q3502" i="1"/>
  <c r="O3502" i="1"/>
  <c r="P3502" i="1" s="1"/>
  <c r="R3498" i="1"/>
  <c r="Q3498" i="1"/>
  <c r="O3498" i="1"/>
  <c r="P3498" i="1" s="1"/>
  <c r="R3494" i="1"/>
  <c r="Q3494" i="1"/>
  <c r="O3494" i="1"/>
  <c r="P3494" i="1" s="1"/>
  <c r="R3490" i="1"/>
  <c r="Q3490" i="1"/>
  <c r="O3490" i="1"/>
  <c r="P3490" i="1" s="1"/>
  <c r="R3486" i="1"/>
  <c r="Q3486" i="1"/>
  <c r="O3486" i="1"/>
  <c r="P3486" i="1" s="1"/>
  <c r="R3482" i="1"/>
  <c r="Q3482" i="1"/>
  <c r="O3482" i="1"/>
  <c r="P3482" i="1" s="1"/>
  <c r="R3478" i="1"/>
  <c r="Q3478" i="1"/>
  <c r="O3478" i="1"/>
  <c r="P3478" i="1" s="1"/>
  <c r="R3474" i="1"/>
  <c r="Q3474" i="1"/>
  <c r="O3474" i="1"/>
  <c r="P3474" i="1" s="1"/>
  <c r="R3470" i="1"/>
  <c r="Q3470" i="1"/>
  <c r="O3470" i="1"/>
  <c r="P3470" i="1" s="1"/>
  <c r="R3466" i="1"/>
  <c r="Q3466" i="1"/>
  <c r="O3466" i="1"/>
  <c r="P3466" i="1" s="1"/>
  <c r="R3462" i="1"/>
  <c r="Q3462" i="1"/>
  <c r="O3462" i="1"/>
  <c r="P3462" i="1" s="1"/>
  <c r="R3458" i="1"/>
  <c r="Q3458" i="1"/>
  <c r="O3458" i="1"/>
  <c r="P3458" i="1" s="1"/>
  <c r="R3454" i="1"/>
  <c r="Q3454" i="1"/>
  <c r="O3454" i="1"/>
  <c r="P3454" i="1" s="1"/>
  <c r="R3450" i="1"/>
  <c r="Q3450" i="1"/>
  <c r="O3450" i="1"/>
  <c r="P3450" i="1" s="1"/>
  <c r="R3446" i="1"/>
  <c r="Q3446" i="1"/>
  <c r="O3446" i="1"/>
  <c r="P3446" i="1" s="1"/>
  <c r="R3442" i="1"/>
  <c r="Q3442" i="1"/>
  <c r="O3442" i="1"/>
  <c r="P3442" i="1" s="1"/>
  <c r="R3438" i="1"/>
  <c r="Q3438" i="1"/>
  <c r="O3438" i="1"/>
  <c r="P3438" i="1" s="1"/>
  <c r="R3434" i="1"/>
  <c r="Q3434" i="1"/>
  <c r="O3434" i="1"/>
  <c r="P3434" i="1" s="1"/>
  <c r="R3430" i="1"/>
  <c r="Q3430" i="1"/>
  <c r="O3430" i="1"/>
  <c r="P3430" i="1" s="1"/>
  <c r="R3426" i="1"/>
  <c r="Q3426" i="1"/>
  <c r="O3426" i="1"/>
  <c r="P3426" i="1" s="1"/>
  <c r="R3422" i="1"/>
  <c r="Q3422" i="1"/>
  <c r="O3422" i="1"/>
  <c r="P3422" i="1" s="1"/>
  <c r="R3418" i="1"/>
  <c r="Q3418" i="1"/>
  <c r="O3418" i="1"/>
  <c r="P3418" i="1" s="1"/>
  <c r="R3414" i="1"/>
  <c r="Q3414" i="1"/>
  <c r="O3414" i="1"/>
  <c r="P3414" i="1" s="1"/>
  <c r="R3410" i="1"/>
  <c r="Q3410" i="1"/>
  <c r="O3410" i="1"/>
  <c r="P3410" i="1" s="1"/>
  <c r="R3406" i="1"/>
  <c r="Q3406" i="1"/>
  <c r="O3406" i="1"/>
  <c r="P3406" i="1" s="1"/>
  <c r="R3402" i="1"/>
  <c r="Q3402" i="1"/>
  <c r="O3402" i="1"/>
  <c r="P3402" i="1" s="1"/>
  <c r="R3398" i="1"/>
  <c r="Q3398" i="1"/>
  <c r="O3398" i="1"/>
  <c r="P3398" i="1" s="1"/>
  <c r="R3394" i="1"/>
  <c r="Q3394" i="1"/>
  <c r="O3394" i="1"/>
  <c r="P3394" i="1" s="1"/>
  <c r="R3390" i="1"/>
  <c r="Q3390" i="1"/>
  <c r="O3390" i="1"/>
  <c r="P3390" i="1" s="1"/>
  <c r="R3386" i="1"/>
  <c r="Q3386" i="1"/>
  <c r="O3386" i="1"/>
  <c r="P3386" i="1" s="1"/>
  <c r="R3382" i="1"/>
  <c r="Q3382" i="1"/>
  <c r="O3382" i="1"/>
  <c r="P3382" i="1" s="1"/>
  <c r="R3378" i="1"/>
  <c r="Q3378" i="1"/>
  <c r="O3378" i="1"/>
  <c r="P3378" i="1" s="1"/>
  <c r="R3374" i="1"/>
  <c r="Q3374" i="1"/>
  <c r="O3374" i="1"/>
  <c r="P3374" i="1" s="1"/>
  <c r="R3370" i="1"/>
  <c r="Q3370" i="1"/>
  <c r="O3370" i="1"/>
  <c r="P3370" i="1" s="1"/>
  <c r="R3366" i="1"/>
  <c r="Q3366" i="1"/>
  <c r="O3366" i="1"/>
  <c r="P3366" i="1" s="1"/>
  <c r="R3362" i="1"/>
  <c r="Q3362" i="1"/>
  <c r="O3362" i="1"/>
  <c r="P3362" i="1" s="1"/>
  <c r="R3358" i="1"/>
  <c r="Q3358" i="1"/>
  <c r="O3358" i="1"/>
  <c r="P3358" i="1" s="1"/>
  <c r="R3354" i="1"/>
  <c r="Q3354" i="1"/>
  <c r="O3354" i="1"/>
  <c r="P3354" i="1" s="1"/>
  <c r="R3350" i="1"/>
  <c r="Q3350" i="1"/>
  <c r="O3350" i="1"/>
  <c r="P3350" i="1" s="1"/>
  <c r="R3346" i="1"/>
  <c r="Q3346" i="1"/>
  <c r="O3346" i="1"/>
  <c r="P3346" i="1" s="1"/>
  <c r="R3342" i="1"/>
  <c r="Q3342" i="1"/>
  <c r="O3342" i="1"/>
  <c r="P3342" i="1" s="1"/>
  <c r="R3338" i="1"/>
  <c r="Q3338" i="1"/>
  <c r="O3338" i="1"/>
  <c r="P3338" i="1" s="1"/>
  <c r="R3334" i="1"/>
  <c r="Q3334" i="1"/>
  <c r="O3334" i="1"/>
  <c r="P3334" i="1" s="1"/>
  <c r="R3330" i="1"/>
  <c r="Q3330" i="1"/>
  <c r="O3330" i="1"/>
  <c r="P3330" i="1" s="1"/>
  <c r="R3326" i="1"/>
  <c r="Q3326" i="1"/>
  <c r="O3326" i="1"/>
  <c r="P3326" i="1" s="1"/>
  <c r="R3322" i="1"/>
  <c r="Q3322" i="1"/>
  <c r="O3322" i="1"/>
  <c r="P3322" i="1" s="1"/>
  <c r="R3318" i="1"/>
  <c r="Q3318" i="1"/>
  <c r="O3318" i="1"/>
  <c r="P3318" i="1" s="1"/>
  <c r="R3314" i="1"/>
  <c r="Q3314" i="1"/>
  <c r="O3314" i="1"/>
  <c r="P3314" i="1" s="1"/>
  <c r="R3310" i="1"/>
  <c r="Q3310" i="1"/>
  <c r="O3310" i="1"/>
  <c r="P3310" i="1" s="1"/>
  <c r="R3306" i="1"/>
  <c r="Q3306" i="1"/>
  <c r="O3306" i="1"/>
  <c r="P3306" i="1" s="1"/>
  <c r="R3302" i="1"/>
  <c r="Q3302" i="1"/>
  <c r="O3302" i="1"/>
  <c r="P3302" i="1" s="1"/>
  <c r="R3298" i="1"/>
  <c r="Q3298" i="1"/>
  <c r="O3298" i="1"/>
  <c r="P3298" i="1" s="1"/>
  <c r="R3294" i="1"/>
  <c r="Q3294" i="1"/>
  <c r="O3294" i="1"/>
  <c r="P3294" i="1" s="1"/>
  <c r="R3290" i="1"/>
  <c r="Q3290" i="1"/>
  <c r="O3290" i="1"/>
  <c r="P3290" i="1" s="1"/>
  <c r="R3286" i="1"/>
  <c r="Q3286" i="1"/>
  <c r="O3286" i="1"/>
  <c r="P3286" i="1" s="1"/>
  <c r="R3282" i="1"/>
  <c r="Q3282" i="1"/>
  <c r="O3282" i="1"/>
  <c r="P3282" i="1" s="1"/>
  <c r="R3278" i="1"/>
  <c r="Q3278" i="1"/>
  <c r="O3278" i="1"/>
  <c r="P3278" i="1" s="1"/>
  <c r="R3274" i="1"/>
  <c r="Q3274" i="1"/>
  <c r="O3274" i="1"/>
  <c r="P3274" i="1" s="1"/>
  <c r="R3270" i="1"/>
  <c r="Q3270" i="1"/>
  <c r="O3270" i="1"/>
  <c r="P3270" i="1" s="1"/>
  <c r="R3266" i="1"/>
  <c r="Q3266" i="1"/>
  <c r="O3266" i="1"/>
  <c r="P3266" i="1" s="1"/>
  <c r="R3262" i="1"/>
  <c r="Q3262" i="1"/>
  <c r="O3262" i="1"/>
  <c r="P3262" i="1" s="1"/>
  <c r="R3258" i="1"/>
  <c r="Q3258" i="1"/>
  <c r="O3258" i="1"/>
  <c r="P3258" i="1" s="1"/>
  <c r="R3254" i="1"/>
  <c r="Q3254" i="1"/>
  <c r="O3254" i="1"/>
  <c r="P3254" i="1" s="1"/>
  <c r="R3250" i="1"/>
  <c r="Q3250" i="1"/>
  <c r="O3250" i="1"/>
  <c r="P3250" i="1" s="1"/>
  <c r="R3246" i="1"/>
  <c r="Q3246" i="1"/>
  <c r="O3246" i="1"/>
  <c r="P3246" i="1" s="1"/>
  <c r="R3242" i="1"/>
  <c r="Q3242" i="1"/>
  <c r="O3242" i="1"/>
  <c r="P3242" i="1" s="1"/>
  <c r="R3238" i="1"/>
  <c r="Q3238" i="1"/>
  <c r="O3238" i="1"/>
  <c r="P3238" i="1" s="1"/>
  <c r="R3234" i="1"/>
  <c r="Q3234" i="1"/>
  <c r="O3234" i="1"/>
  <c r="P3234" i="1" s="1"/>
  <c r="R3230" i="1"/>
  <c r="Q3230" i="1"/>
  <c r="O3230" i="1"/>
  <c r="P3230" i="1" s="1"/>
  <c r="R3226" i="1"/>
  <c r="Q3226" i="1"/>
  <c r="O3226" i="1"/>
  <c r="P3226" i="1" s="1"/>
  <c r="R3222" i="1"/>
  <c r="Q3222" i="1"/>
  <c r="O3222" i="1"/>
  <c r="P3222" i="1" s="1"/>
  <c r="R3218" i="1"/>
  <c r="Q3218" i="1"/>
  <c r="O3218" i="1"/>
  <c r="P3218" i="1" s="1"/>
  <c r="R3214" i="1"/>
  <c r="Q3214" i="1"/>
  <c r="O3214" i="1"/>
  <c r="P3214" i="1" s="1"/>
  <c r="R3210" i="1"/>
  <c r="Q3210" i="1"/>
  <c r="O3210" i="1"/>
  <c r="P3210" i="1" s="1"/>
  <c r="R3206" i="1"/>
  <c r="Q3206" i="1"/>
  <c r="O3206" i="1"/>
  <c r="P3206" i="1" s="1"/>
  <c r="R3202" i="1"/>
  <c r="Q3202" i="1"/>
  <c r="O3202" i="1"/>
  <c r="P3202" i="1" s="1"/>
  <c r="R3198" i="1"/>
  <c r="Q3198" i="1"/>
  <c r="O3198" i="1"/>
  <c r="P3198" i="1" s="1"/>
  <c r="R3194" i="1"/>
  <c r="Q3194" i="1"/>
  <c r="O3194" i="1"/>
  <c r="P3194" i="1" s="1"/>
  <c r="R3190" i="1"/>
  <c r="Q3190" i="1"/>
  <c r="O3190" i="1"/>
  <c r="P3190" i="1" s="1"/>
  <c r="R3186" i="1"/>
  <c r="Q3186" i="1"/>
  <c r="O3186" i="1"/>
  <c r="P3186" i="1" s="1"/>
  <c r="R3182" i="1"/>
  <c r="Q3182" i="1"/>
  <c r="O3182" i="1"/>
  <c r="P3182" i="1" s="1"/>
  <c r="R3178" i="1"/>
  <c r="Q3178" i="1"/>
  <c r="O3178" i="1"/>
  <c r="P3178" i="1" s="1"/>
  <c r="R3174" i="1"/>
  <c r="Q3174" i="1"/>
  <c r="O3174" i="1"/>
  <c r="P3174" i="1" s="1"/>
  <c r="R3170" i="1"/>
  <c r="Q3170" i="1"/>
  <c r="O3170" i="1"/>
  <c r="P3170" i="1" s="1"/>
  <c r="R3166" i="1"/>
  <c r="Q3166" i="1"/>
  <c r="O3166" i="1"/>
  <c r="P3166" i="1" s="1"/>
  <c r="R3162" i="1"/>
  <c r="Q3162" i="1"/>
  <c r="O3162" i="1"/>
  <c r="P3162" i="1" s="1"/>
  <c r="R3158" i="1"/>
  <c r="Q3158" i="1"/>
  <c r="O3158" i="1"/>
  <c r="P3158" i="1" s="1"/>
  <c r="R3154" i="1"/>
  <c r="Q3154" i="1"/>
  <c r="O3154" i="1"/>
  <c r="P3154" i="1" s="1"/>
  <c r="R3150" i="1"/>
  <c r="Q3150" i="1"/>
  <c r="O3150" i="1"/>
  <c r="P3150" i="1" s="1"/>
  <c r="R3146" i="1"/>
  <c r="Q3146" i="1"/>
  <c r="O3146" i="1"/>
  <c r="P3146" i="1" s="1"/>
  <c r="R3142" i="1"/>
  <c r="Q3142" i="1"/>
  <c r="O3142" i="1"/>
  <c r="P3142" i="1" s="1"/>
  <c r="R3138" i="1"/>
  <c r="Q3138" i="1"/>
  <c r="O3138" i="1"/>
  <c r="P3138" i="1" s="1"/>
  <c r="R3134" i="1"/>
  <c r="Q3134" i="1"/>
  <c r="O3134" i="1"/>
  <c r="P3134" i="1" s="1"/>
  <c r="R3130" i="1"/>
  <c r="Q3130" i="1"/>
  <c r="O3130" i="1"/>
  <c r="P3130" i="1" s="1"/>
  <c r="R3126" i="1"/>
  <c r="Q3126" i="1"/>
  <c r="O3126" i="1"/>
  <c r="P3126" i="1" s="1"/>
  <c r="R3122" i="1"/>
  <c r="Q3122" i="1"/>
  <c r="O3122" i="1"/>
  <c r="P3122" i="1" s="1"/>
  <c r="R3118" i="1"/>
  <c r="Q3118" i="1"/>
  <c r="O3118" i="1"/>
  <c r="P3118" i="1" s="1"/>
  <c r="R3114" i="1"/>
  <c r="Q3114" i="1"/>
  <c r="O3114" i="1"/>
  <c r="P3114" i="1" s="1"/>
  <c r="R3110" i="1"/>
  <c r="Q3110" i="1"/>
  <c r="O3110" i="1"/>
  <c r="P3110" i="1" s="1"/>
  <c r="R3106" i="1"/>
  <c r="Q3106" i="1"/>
  <c r="O3106" i="1"/>
  <c r="P3106" i="1" s="1"/>
  <c r="R3102" i="1"/>
  <c r="Q3102" i="1"/>
  <c r="O3102" i="1"/>
  <c r="P3102" i="1" s="1"/>
  <c r="R3098" i="1"/>
  <c r="Q3098" i="1"/>
  <c r="O3098" i="1"/>
  <c r="P3098" i="1" s="1"/>
  <c r="R3094" i="1"/>
  <c r="Q3094" i="1"/>
  <c r="O3094" i="1"/>
  <c r="P3094" i="1" s="1"/>
  <c r="R3090" i="1"/>
  <c r="Q3090" i="1"/>
  <c r="O3090" i="1"/>
  <c r="P3090" i="1" s="1"/>
  <c r="R3086" i="1"/>
  <c r="Q3086" i="1"/>
  <c r="O3086" i="1"/>
  <c r="P3086" i="1" s="1"/>
  <c r="R3082" i="1"/>
  <c r="Q3082" i="1"/>
  <c r="O3082" i="1"/>
  <c r="P3082" i="1" s="1"/>
  <c r="R3078" i="1"/>
  <c r="Q3078" i="1"/>
  <c r="O3078" i="1"/>
  <c r="P3078" i="1" s="1"/>
  <c r="R3074" i="1"/>
  <c r="Q3074" i="1"/>
  <c r="O3074" i="1"/>
  <c r="P3074" i="1" s="1"/>
  <c r="R3070" i="1"/>
  <c r="Q3070" i="1"/>
  <c r="O3070" i="1"/>
  <c r="P3070" i="1" s="1"/>
  <c r="R3066" i="1"/>
  <c r="Q3066" i="1"/>
  <c r="O3066" i="1"/>
  <c r="P3066" i="1" s="1"/>
  <c r="R3062" i="1"/>
  <c r="Q3062" i="1"/>
  <c r="O3062" i="1"/>
  <c r="P3062" i="1" s="1"/>
  <c r="R3058" i="1"/>
  <c r="Q3058" i="1"/>
  <c r="O3058" i="1"/>
  <c r="P3058" i="1" s="1"/>
  <c r="R3054" i="1"/>
  <c r="Q3054" i="1"/>
  <c r="O3054" i="1"/>
  <c r="P3054" i="1" s="1"/>
  <c r="R3050" i="1"/>
  <c r="Q3050" i="1"/>
  <c r="O3050" i="1"/>
  <c r="P3050" i="1" s="1"/>
  <c r="R3046" i="1"/>
  <c r="Q3046" i="1"/>
  <c r="O3046" i="1"/>
  <c r="P3046" i="1" s="1"/>
  <c r="R3042" i="1"/>
  <c r="Q3042" i="1"/>
  <c r="O3042" i="1"/>
  <c r="P3042" i="1" s="1"/>
  <c r="R3038" i="1"/>
  <c r="Q3038" i="1"/>
  <c r="O3038" i="1"/>
  <c r="P3038" i="1" s="1"/>
  <c r="R3034" i="1"/>
  <c r="Q3034" i="1"/>
  <c r="O3034" i="1"/>
  <c r="P3034" i="1" s="1"/>
  <c r="R3030" i="1"/>
  <c r="Q3030" i="1"/>
  <c r="O3030" i="1"/>
  <c r="P3030" i="1" s="1"/>
  <c r="R3026" i="1"/>
  <c r="Q3026" i="1"/>
  <c r="O3026" i="1"/>
  <c r="P3026" i="1" s="1"/>
  <c r="R3022" i="1"/>
  <c r="Q3022" i="1"/>
  <c r="O3022" i="1"/>
  <c r="P3022" i="1" s="1"/>
  <c r="R3018" i="1"/>
  <c r="Q3018" i="1"/>
  <c r="O3018" i="1"/>
  <c r="P3018" i="1" s="1"/>
  <c r="R3014" i="1"/>
  <c r="Q3014" i="1"/>
  <c r="O3014" i="1"/>
  <c r="P3014" i="1" s="1"/>
  <c r="R3010" i="1"/>
  <c r="Q3010" i="1"/>
  <c r="O3010" i="1"/>
  <c r="P3010" i="1" s="1"/>
  <c r="R3006" i="1"/>
  <c r="Q3006" i="1"/>
  <c r="O3006" i="1"/>
  <c r="P3006" i="1" s="1"/>
  <c r="R3002" i="1"/>
  <c r="Q3002" i="1"/>
  <c r="O3002" i="1"/>
  <c r="P3002" i="1" s="1"/>
  <c r="R2998" i="1"/>
  <c r="Q2998" i="1"/>
  <c r="O2998" i="1"/>
  <c r="P2998" i="1" s="1"/>
  <c r="R2994" i="1"/>
  <c r="Q2994" i="1"/>
  <c r="O2994" i="1"/>
  <c r="P2994" i="1" s="1"/>
  <c r="R2990" i="1"/>
  <c r="Q2990" i="1"/>
  <c r="O2990" i="1"/>
  <c r="P2990" i="1" s="1"/>
  <c r="R2986" i="1"/>
  <c r="Q2986" i="1"/>
  <c r="O2986" i="1"/>
  <c r="P2986" i="1" s="1"/>
  <c r="R2982" i="1"/>
  <c r="Q2982" i="1"/>
  <c r="O2982" i="1"/>
  <c r="P2982" i="1" s="1"/>
  <c r="R2978" i="1"/>
  <c r="Q2978" i="1"/>
  <c r="O2978" i="1"/>
  <c r="P2978" i="1" s="1"/>
  <c r="R2974" i="1"/>
  <c r="Q2974" i="1"/>
  <c r="O2974" i="1"/>
  <c r="P2974" i="1" s="1"/>
  <c r="R2970" i="1"/>
  <c r="Q2970" i="1"/>
  <c r="O2970" i="1"/>
  <c r="P2970" i="1" s="1"/>
  <c r="R2966" i="1"/>
  <c r="Q2966" i="1"/>
  <c r="O2966" i="1"/>
  <c r="P2966" i="1" s="1"/>
  <c r="R2962" i="1"/>
  <c r="Q2962" i="1"/>
  <c r="O2962" i="1"/>
  <c r="P2962" i="1" s="1"/>
  <c r="R2958" i="1"/>
  <c r="Q2958" i="1"/>
  <c r="O2958" i="1"/>
  <c r="P2958" i="1" s="1"/>
  <c r="R2954" i="1"/>
  <c r="Q2954" i="1"/>
  <c r="O2954" i="1"/>
  <c r="P2954" i="1" s="1"/>
  <c r="R2950" i="1"/>
  <c r="Q2950" i="1"/>
  <c r="O2950" i="1"/>
  <c r="P2950" i="1" s="1"/>
  <c r="R2946" i="1"/>
  <c r="Q2946" i="1"/>
  <c r="O2946" i="1"/>
  <c r="P2946" i="1" s="1"/>
  <c r="R2942" i="1"/>
  <c r="Q2942" i="1"/>
  <c r="O2942" i="1"/>
  <c r="P2942" i="1" s="1"/>
  <c r="R2938" i="1"/>
  <c r="Q2938" i="1"/>
  <c r="O2938" i="1"/>
  <c r="P2938" i="1" s="1"/>
  <c r="R2934" i="1"/>
  <c r="Q2934" i="1"/>
  <c r="O2934" i="1"/>
  <c r="P2934" i="1" s="1"/>
  <c r="R2930" i="1"/>
  <c r="Q2930" i="1"/>
  <c r="O2930" i="1"/>
  <c r="P2930" i="1" s="1"/>
  <c r="R2926" i="1"/>
  <c r="Q2926" i="1"/>
  <c r="O2926" i="1"/>
  <c r="P2926" i="1" s="1"/>
  <c r="R2922" i="1"/>
  <c r="Q2922" i="1"/>
  <c r="O2922" i="1"/>
  <c r="P2922" i="1" s="1"/>
  <c r="R2918" i="1"/>
  <c r="Q2918" i="1"/>
  <c r="O2918" i="1"/>
  <c r="P2918" i="1" s="1"/>
  <c r="R2914" i="1"/>
  <c r="Q2914" i="1"/>
  <c r="O2914" i="1"/>
  <c r="P2914" i="1" s="1"/>
  <c r="R2910" i="1"/>
  <c r="Q2910" i="1"/>
  <c r="O2910" i="1"/>
  <c r="P2910" i="1" s="1"/>
  <c r="R2906" i="1"/>
  <c r="Q2906" i="1"/>
  <c r="O2906" i="1"/>
  <c r="P2906" i="1" s="1"/>
  <c r="R2902" i="1"/>
  <c r="Q2902" i="1"/>
  <c r="O2902" i="1"/>
  <c r="P2902" i="1" s="1"/>
  <c r="R2898" i="1"/>
  <c r="Q2898" i="1"/>
  <c r="O2898" i="1"/>
  <c r="P2898" i="1" s="1"/>
  <c r="R2894" i="1"/>
  <c r="Q2894" i="1"/>
  <c r="O2894" i="1"/>
  <c r="P2894" i="1" s="1"/>
  <c r="R2890" i="1"/>
  <c r="Q2890" i="1"/>
  <c r="O2890" i="1"/>
  <c r="P2890" i="1" s="1"/>
  <c r="R2886" i="1"/>
  <c r="Q2886" i="1"/>
  <c r="O2886" i="1"/>
  <c r="P2886" i="1" s="1"/>
  <c r="R2882" i="1"/>
  <c r="Q2882" i="1"/>
  <c r="O2882" i="1"/>
  <c r="P2882" i="1" s="1"/>
  <c r="R2878" i="1"/>
  <c r="Q2878" i="1"/>
  <c r="O2878" i="1"/>
  <c r="P2878" i="1" s="1"/>
  <c r="R2874" i="1"/>
  <c r="Q2874" i="1"/>
  <c r="O2874" i="1"/>
  <c r="P2874" i="1" s="1"/>
  <c r="R2870" i="1"/>
  <c r="Q2870" i="1"/>
  <c r="O2870" i="1"/>
  <c r="P2870" i="1" s="1"/>
  <c r="R2866" i="1"/>
  <c r="Q2866" i="1"/>
  <c r="O2866" i="1"/>
  <c r="P2866" i="1" s="1"/>
  <c r="R2862" i="1"/>
  <c r="Q2862" i="1"/>
  <c r="O2862" i="1"/>
  <c r="P2862" i="1" s="1"/>
  <c r="R2858" i="1"/>
  <c r="Q2858" i="1"/>
  <c r="O2858" i="1"/>
  <c r="P2858" i="1" s="1"/>
  <c r="R2854" i="1"/>
  <c r="Q2854" i="1"/>
  <c r="O2854" i="1"/>
  <c r="P2854" i="1" s="1"/>
  <c r="R2850" i="1"/>
  <c r="Q2850" i="1"/>
  <c r="O2850" i="1"/>
  <c r="P2850" i="1" s="1"/>
  <c r="R2846" i="1"/>
  <c r="Q2846" i="1"/>
  <c r="O2846" i="1"/>
  <c r="P2846" i="1" s="1"/>
  <c r="R2842" i="1"/>
  <c r="Q2842" i="1"/>
  <c r="O2842" i="1"/>
  <c r="P2842" i="1" s="1"/>
  <c r="R2838" i="1"/>
  <c r="Q2838" i="1"/>
  <c r="O2838" i="1"/>
  <c r="P2838" i="1" s="1"/>
  <c r="R2834" i="1"/>
  <c r="Q2834" i="1"/>
  <c r="O2834" i="1"/>
  <c r="P2834" i="1" s="1"/>
  <c r="R2830" i="1"/>
  <c r="Q2830" i="1"/>
  <c r="O2830" i="1"/>
  <c r="P2830" i="1" s="1"/>
  <c r="R2826" i="1"/>
  <c r="Q2826" i="1"/>
  <c r="O2826" i="1"/>
  <c r="P2826" i="1" s="1"/>
  <c r="R2822" i="1"/>
  <c r="Q2822" i="1"/>
  <c r="O2822" i="1"/>
  <c r="P2822" i="1" s="1"/>
  <c r="R2818" i="1"/>
  <c r="Q2818" i="1"/>
  <c r="O2818" i="1"/>
  <c r="P2818" i="1" s="1"/>
  <c r="R2814" i="1"/>
  <c r="Q2814" i="1"/>
  <c r="O2814" i="1"/>
  <c r="P2814" i="1" s="1"/>
  <c r="R2810" i="1"/>
  <c r="Q2810" i="1"/>
  <c r="O2810" i="1"/>
  <c r="P2810" i="1" s="1"/>
  <c r="R2806" i="1"/>
  <c r="Q2806" i="1"/>
  <c r="O2806" i="1"/>
  <c r="P2806" i="1" s="1"/>
  <c r="R2802" i="1"/>
  <c r="Q2802" i="1"/>
  <c r="O2802" i="1"/>
  <c r="P2802" i="1" s="1"/>
  <c r="R2798" i="1"/>
  <c r="Q2798" i="1"/>
  <c r="O2798" i="1"/>
  <c r="P2798" i="1" s="1"/>
  <c r="R2794" i="1"/>
  <c r="Q2794" i="1"/>
  <c r="O2794" i="1"/>
  <c r="P2794" i="1" s="1"/>
  <c r="R2790" i="1"/>
  <c r="Q2790" i="1"/>
  <c r="O2790" i="1"/>
  <c r="P2790" i="1" s="1"/>
  <c r="R2786" i="1"/>
  <c r="Q2786" i="1"/>
  <c r="O2786" i="1"/>
  <c r="P2786" i="1" s="1"/>
  <c r="R2782" i="1"/>
  <c r="Q2782" i="1"/>
  <c r="O2782" i="1"/>
  <c r="P2782" i="1" s="1"/>
  <c r="R2778" i="1"/>
  <c r="Q2778" i="1"/>
  <c r="O2778" i="1"/>
  <c r="P2778" i="1" s="1"/>
  <c r="R2774" i="1"/>
  <c r="Q2774" i="1"/>
  <c r="O2774" i="1"/>
  <c r="P2774" i="1" s="1"/>
  <c r="R2770" i="1"/>
  <c r="Q2770" i="1"/>
  <c r="O2770" i="1"/>
  <c r="P2770" i="1" s="1"/>
  <c r="R2766" i="1"/>
  <c r="Q2766" i="1"/>
  <c r="O2766" i="1"/>
  <c r="P2766" i="1" s="1"/>
  <c r="R2762" i="1"/>
  <c r="Q2762" i="1"/>
  <c r="O2762" i="1"/>
  <c r="P2762" i="1" s="1"/>
  <c r="R2758" i="1"/>
  <c r="Q2758" i="1"/>
  <c r="O2758" i="1"/>
  <c r="P2758" i="1" s="1"/>
  <c r="R2754" i="1"/>
  <c r="Q2754" i="1"/>
  <c r="O2754" i="1"/>
  <c r="P2754" i="1" s="1"/>
  <c r="R2750" i="1"/>
  <c r="Q2750" i="1"/>
  <c r="O2750" i="1"/>
  <c r="P2750" i="1" s="1"/>
  <c r="R2746" i="1"/>
  <c r="Q2746" i="1"/>
  <c r="O2746" i="1"/>
  <c r="P2746" i="1" s="1"/>
  <c r="R2742" i="1"/>
  <c r="Q2742" i="1"/>
  <c r="O2742" i="1"/>
  <c r="P2742" i="1" s="1"/>
  <c r="R2738" i="1"/>
  <c r="Q2738" i="1"/>
  <c r="O2738" i="1"/>
  <c r="P2738" i="1" s="1"/>
  <c r="R2734" i="1"/>
  <c r="Q2734" i="1"/>
  <c r="O2734" i="1"/>
  <c r="P2734" i="1" s="1"/>
  <c r="R2730" i="1"/>
  <c r="Q2730" i="1"/>
  <c r="O2730" i="1"/>
  <c r="P2730" i="1" s="1"/>
  <c r="R2726" i="1"/>
  <c r="Q2726" i="1"/>
  <c r="O2726" i="1"/>
  <c r="P2726" i="1" s="1"/>
  <c r="R2722" i="1"/>
  <c r="Q2722" i="1"/>
  <c r="O2722" i="1"/>
  <c r="P2722" i="1" s="1"/>
  <c r="R2718" i="1"/>
  <c r="Q2718" i="1"/>
  <c r="O2718" i="1"/>
  <c r="P2718" i="1" s="1"/>
  <c r="R2714" i="1"/>
  <c r="Q2714" i="1"/>
  <c r="O2714" i="1"/>
  <c r="P2714" i="1" s="1"/>
  <c r="R2710" i="1"/>
  <c r="Q2710" i="1"/>
  <c r="O2710" i="1"/>
  <c r="P2710" i="1" s="1"/>
  <c r="R2706" i="1"/>
  <c r="Q2706" i="1"/>
  <c r="O2706" i="1"/>
  <c r="P2706" i="1" s="1"/>
  <c r="R2702" i="1"/>
  <c r="Q2702" i="1"/>
  <c r="O2702" i="1"/>
  <c r="P2702" i="1" s="1"/>
  <c r="R2698" i="1"/>
  <c r="Q2698" i="1"/>
  <c r="O2698" i="1"/>
  <c r="P2698" i="1" s="1"/>
  <c r="R2694" i="1"/>
  <c r="Q2694" i="1"/>
  <c r="O2694" i="1"/>
  <c r="P2694" i="1" s="1"/>
  <c r="R2690" i="1"/>
  <c r="Q2690" i="1"/>
  <c r="O2690" i="1"/>
  <c r="P2690" i="1" s="1"/>
  <c r="R2686" i="1"/>
  <c r="Q2686" i="1"/>
  <c r="O2686" i="1"/>
  <c r="P2686" i="1" s="1"/>
  <c r="R2682" i="1"/>
  <c r="Q2682" i="1"/>
  <c r="O2682" i="1"/>
  <c r="P2682" i="1" s="1"/>
  <c r="R2678" i="1"/>
  <c r="Q2678" i="1"/>
  <c r="O2678" i="1"/>
  <c r="P2678" i="1" s="1"/>
  <c r="R2674" i="1"/>
  <c r="Q2674" i="1"/>
  <c r="O2674" i="1"/>
  <c r="P2674" i="1" s="1"/>
  <c r="R2670" i="1"/>
  <c r="Q2670" i="1"/>
  <c r="O2670" i="1"/>
  <c r="P2670" i="1" s="1"/>
  <c r="R2666" i="1"/>
  <c r="Q2666" i="1"/>
  <c r="O2666" i="1"/>
  <c r="P2666" i="1" s="1"/>
  <c r="R2662" i="1"/>
  <c r="Q2662" i="1"/>
  <c r="O2662" i="1"/>
  <c r="P2662" i="1" s="1"/>
  <c r="R2658" i="1"/>
  <c r="Q2658" i="1"/>
  <c r="O2658" i="1"/>
  <c r="P2658" i="1" s="1"/>
  <c r="R2654" i="1"/>
  <c r="Q2654" i="1"/>
  <c r="O2654" i="1"/>
  <c r="P2654" i="1" s="1"/>
  <c r="R2650" i="1"/>
  <c r="Q2650" i="1"/>
  <c r="O2650" i="1"/>
  <c r="P2650" i="1" s="1"/>
  <c r="R2646" i="1"/>
  <c r="Q2646" i="1"/>
  <c r="O2646" i="1"/>
  <c r="P2646" i="1" s="1"/>
  <c r="R2642" i="1"/>
  <c r="Q2642" i="1"/>
  <c r="O2642" i="1"/>
  <c r="P2642" i="1" s="1"/>
  <c r="R2638" i="1"/>
  <c r="Q2638" i="1"/>
  <c r="O2638" i="1"/>
  <c r="P2638" i="1" s="1"/>
  <c r="R2634" i="1"/>
  <c r="Q2634" i="1"/>
  <c r="O2634" i="1"/>
  <c r="P2634" i="1" s="1"/>
  <c r="R2630" i="1"/>
  <c r="Q2630" i="1"/>
  <c r="O2630" i="1"/>
  <c r="P2630" i="1" s="1"/>
  <c r="R2626" i="1"/>
  <c r="Q2626" i="1"/>
  <c r="O2626" i="1"/>
  <c r="P2626" i="1" s="1"/>
  <c r="R2622" i="1"/>
  <c r="Q2622" i="1"/>
  <c r="O2622" i="1"/>
  <c r="P2622" i="1" s="1"/>
  <c r="R2618" i="1"/>
  <c r="Q2618" i="1"/>
  <c r="O2618" i="1"/>
  <c r="P2618" i="1" s="1"/>
  <c r="R2614" i="1"/>
  <c r="Q2614" i="1"/>
  <c r="O2614" i="1"/>
  <c r="P2614" i="1" s="1"/>
  <c r="R2610" i="1"/>
  <c r="Q2610" i="1"/>
  <c r="O2610" i="1"/>
  <c r="P2610" i="1" s="1"/>
  <c r="R2606" i="1"/>
  <c r="Q2606" i="1"/>
  <c r="O2606" i="1"/>
  <c r="P2606" i="1" s="1"/>
  <c r="R2602" i="1"/>
  <c r="Q2602" i="1"/>
  <c r="O2602" i="1"/>
  <c r="P2602" i="1" s="1"/>
  <c r="R2598" i="1"/>
  <c r="Q2598" i="1"/>
  <c r="O2598" i="1"/>
  <c r="P2598" i="1" s="1"/>
  <c r="R2594" i="1"/>
  <c r="Q2594" i="1"/>
  <c r="O2594" i="1"/>
  <c r="P2594" i="1" s="1"/>
  <c r="R2590" i="1"/>
  <c r="Q2590" i="1"/>
  <c r="O2590" i="1"/>
  <c r="P2590" i="1" s="1"/>
  <c r="R2586" i="1"/>
  <c r="Q2586" i="1"/>
  <c r="O2586" i="1"/>
  <c r="P2586" i="1" s="1"/>
  <c r="R2582" i="1"/>
  <c r="Q2582" i="1"/>
  <c r="O2582" i="1"/>
  <c r="P2582" i="1" s="1"/>
  <c r="R2578" i="1"/>
  <c r="Q2578" i="1"/>
  <c r="O2578" i="1"/>
  <c r="P2578" i="1" s="1"/>
  <c r="R2574" i="1"/>
  <c r="Q2574" i="1"/>
  <c r="O2574" i="1"/>
  <c r="P2574" i="1" s="1"/>
  <c r="R2570" i="1"/>
  <c r="Q2570" i="1"/>
  <c r="O2570" i="1"/>
  <c r="P2570" i="1" s="1"/>
  <c r="R2566" i="1"/>
  <c r="Q2566" i="1"/>
  <c r="O2566" i="1"/>
  <c r="P2566" i="1" s="1"/>
  <c r="R2562" i="1"/>
  <c r="Q2562" i="1"/>
  <c r="O2562" i="1"/>
  <c r="P2562" i="1" s="1"/>
  <c r="R2558" i="1"/>
  <c r="Q2558" i="1"/>
  <c r="O2558" i="1"/>
  <c r="P2558" i="1" s="1"/>
  <c r="R2554" i="1"/>
  <c r="Q2554" i="1"/>
  <c r="O2554" i="1"/>
  <c r="P2554" i="1" s="1"/>
  <c r="R2550" i="1"/>
  <c r="Q2550" i="1"/>
  <c r="O2550" i="1"/>
  <c r="P2550" i="1" s="1"/>
  <c r="R2546" i="1"/>
  <c r="Q2546" i="1"/>
  <c r="O2546" i="1"/>
  <c r="P2546" i="1" s="1"/>
  <c r="R2542" i="1"/>
  <c r="Q2542" i="1"/>
  <c r="O2542" i="1"/>
  <c r="P2542" i="1" s="1"/>
  <c r="R2538" i="1"/>
  <c r="Q2538" i="1"/>
  <c r="O2538" i="1"/>
  <c r="P2538" i="1" s="1"/>
  <c r="R2534" i="1"/>
  <c r="Q2534" i="1"/>
  <c r="O2534" i="1"/>
  <c r="P2534" i="1" s="1"/>
  <c r="R2530" i="1"/>
  <c r="Q2530" i="1"/>
  <c r="O2530" i="1"/>
  <c r="P2530" i="1" s="1"/>
  <c r="R2526" i="1"/>
  <c r="Q2526" i="1"/>
  <c r="O2526" i="1"/>
  <c r="P2526" i="1" s="1"/>
  <c r="R2522" i="1"/>
  <c r="Q2522" i="1"/>
  <c r="O2522" i="1"/>
  <c r="P2522" i="1" s="1"/>
  <c r="R2518" i="1"/>
  <c r="Q2518" i="1"/>
  <c r="O2518" i="1"/>
  <c r="P2518" i="1" s="1"/>
  <c r="R2514" i="1"/>
  <c r="Q2514" i="1"/>
  <c r="O2514" i="1"/>
  <c r="P2514" i="1" s="1"/>
  <c r="R2510" i="1"/>
  <c r="Q2510" i="1"/>
  <c r="O2510" i="1"/>
  <c r="P2510" i="1" s="1"/>
  <c r="R2506" i="1"/>
  <c r="Q2506" i="1"/>
  <c r="O2506" i="1"/>
  <c r="P2506" i="1" s="1"/>
  <c r="R2502" i="1"/>
  <c r="Q2502" i="1"/>
  <c r="O2502" i="1"/>
  <c r="P2502" i="1" s="1"/>
  <c r="R2498" i="1"/>
  <c r="Q2498" i="1"/>
  <c r="O2498" i="1"/>
  <c r="P2498" i="1" s="1"/>
  <c r="R2494" i="1"/>
  <c r="Q2494" i="1"/>
  <c r="O2494" i="1"/>
  <c r="P2494" i="1" s="1"/>
  <c r="R2490" i="1"/>
  <c r="Q2490" i="1"/>
  <c r="O2490" i="1"/>
  <c r="P2490" i="1" s="1"/>
  <c r="R2486" i="1"/>
  <c r="Q2486" i="1"/>
  <c r="O2486" i="1"/>
  <c r="P2486" i="1" s="1"/>
  <c r="R2482" i="1"/>
  <c r="Q2482" i="1"/>
  <c r="O2482" i="1"/>
  <c r="P2482" i="1" s="1"/>
  <c r="R2478" i="1"/>
  <c r="Q2478" i="1"/>
  <c r="O2478" i="1"/>
  <c r="P2478" i="1" s="1"/>
  <c r="R2474" i="1"/>
  <c r="Q2474" i="1"/>
  <c r="O2474" i="1"/>
  <c r="P2474" i="1" s="1"/>
  <c r="R2470" i="1"/>
  <c r="Q2470" i="1"/>
  <c r="O2470" i="1"/>
  <c r="P2470" i="1" s="1"/>
  <c r="R2466" i="1"/>
  <c r="Q2466" i="1"/>
  <c r="O2466" i="1"/>
  <c r="P2466" i="1" s="1"/>
  <c r="R2462" i="1"/>
  <c r="Q2462" i="1"/>
  <c r="O2462" i="1"/>
  <c r="P2462" i="1" s="1"/>
  <c r="R2458" i="1"/>
  <c r="Q2458" i="1"/>
  <c r="O2458" i="1"/>
  <c r="P2458" i="1" s="1"/>
  <c r="R2454" i="1"/>
  <c r="Q2454" i="1"/>
  <c r="O2454" i="1"/>
  <c r="P2454" i="1" s="1"/>
  <c r="R2450" i="1"/>
  <c r="Q2450" i="1"/>
  <c r="O2450" i="1"/>
  <c r="P2450" i="1" s="1"/>
  <c r="R2446" i="1"/>
  <c r="Q2446" i="1"/>
  <c r="O2446" i="1"/>
  <c r="P2446" i="1" s="1"/>
  <c r="R2442" i="1"/>
  <c r="Q2442" i="1"/>
  <c r="O2442" i="1"/>
  <c r="P2442" i="1" s="1"/>
  <c r="R2438" i="1"/>
  <c r="Q2438" i="1"/>
  <c r="O2438" i="1"/>
  <c r="P2438" i="1" s="1"/>
  <c r="R2434" i="1"/>
  <c r="Q2434" i="1"/>
  <c r="O2434" i="1"/>
  <c r="P2434" i="1" s="1"/>
  <c r="R2430" i="1"/>
  <c r="Q2430" i="1"/>
  <c r="O2430" i="1"/>
  <c r="P2430" i="1" s="1"/>
  <c r="R2426" i="1"/>
  <c r="Q2426" i="1"/>
  <c r="O2426" i="1"/>
  <c r="P2426" i="1" s="1"/>
  <c r="R2422" i="1"/>
  <c r="Q2422" i="1"/>
  <c r="O2422" i="1"/>
  <c r="P2422" i="1" s="1"/>
  <c r="R2418" i="1"/>
  <c r="Q2418" i="1"/>
  <c r="O2418" i="1"/>
  <c r="P2418" i="1" s="1"/>
  <c r="R2414" i="1"/>
  <c r="Q2414" i="1"/>
  <c r="O2414" i="1"/>
  <c r="P2414" i="1" s="1"/>
  <c r="R2410" i="1"/>
  <c r="Q2410" i="1"/>
  <c r="O2410" i="1"/>
  <c r="P2410" i="1" s="1"/>
  <c r="R2406" i="1"/>
  <c r="Q2406" i="1"/>
  <c r="O2406" i="1"/>
  <c r="P2406" i="1" s="1"/>
  <c r="R2402" i="1"/>
  <c r="Q2402" i="1"/>
  <c r="O2402" i="1"/>
  <c r="P2402" i="1" s="1"/>
  <c r="R2398" i="1"/>
  <c r="Q2398" i="1"/>
  <c r="O2398" i="1"/>
  <c r="P2398" i="1" s="1"/>
  <c r="R2394" i="1"/>
  <c r="Q2394" i="1"/>
  <c r="O2394" i="1"/>
  <c r="P2394" i="1" s="1"/>
  <c r="R2390" i="1"/>
  <c r="Q2390" i="1"/>
  <c r="O2390" i="1"/>
  <c r="P2390" i="1" s="1"/>
  <c r="R2386" i="1"/>
  <c r="Q2386" i="1"/>
  <c r="O2386" i="1"/>
  <c r="P2386" i="1" s="1"/>
  <c r="R2382" i="1"/>
  <c r="Q2382" i="1"/>
  <c r="O2382" i="1"/>
  <c r="P2382" i="1" s="1"/>
  <c r="R2378" i="1"/>
  <c r="Q2378" i="1"/>
  <c r="O2378" i="1"/>
  <c r="P2378" i="1" s="1"/>
  <c r="R2374" i="1"/>
  <c r="Q2374" i="1"/>
  <c r="O2374" i="1"/>
  <c r="P2374" i="1" s="1"/>
  <c r="R2370" i="1"/>
  <c r="Q2370" i="1"/>
  <c r="O2370" i="1"/>
  <c r="P2370" i="1" s="1"/>
  <c r="R2366" i="1"/>
  <c r="Q2366" i="1"/>
  <c r="O2366" i="1"/>
  <c r="P2366" i="1" s="1"/>
  <c r="R2362" i="1"/>
  <c r="Q2362" i="1"/>
  <c r="O2362" i="1"/>
  <c r="P2362" i="1" s="1"/>
  <c r="R2358" i="1"/>
  <c r="Q2358" i="1"/>
  <c r="O2358" i="1"/>
  <c r="P2358" i="1" s="1"/>
  <c r="R2354" i="1"/>
  <c r="Q2354" i="1"/>
  <c r="O2354" i="1"/>
  <c r="P2354" i="1" s="1"/>
  <c r="R2350" i="1"/>
  <c r="Q2350" i="1"/>
  <c r="O2350" i="1"/>
  <c r="P2350" i="1" s="1"/>
  <c r="R2346" i="1"/>
  <c r="Q2346" i="1"/>
  <c r="O2346" i="1"/>
  <c r="P2346" i="1" s="1"/>
  <c r="R2342" i="1"/>
  <c r="Q2342" i="1"/>
  <c r="O2342" i="1"/>
  <c r="P2342" i="1" s="1"/>
  <c r="R2338" i="1"/>
  <c r="Q2338" i="1"/>
  <c r="O2338" i="1"/>
  <c r="P2338" i="1" s="1"/>
  <c r="R2334" i="1"/>
  <c r="Q2334" i="1"/>
  <c r="O2334" i="1"/>
  <c r="P2334" i="1" s="1"/>
  <c r="R2330" i="1"/>
  <c r="Q2330" i="1"/>
  <c r="O2330" i="1"/>
  <c r="P2330" i="1" s="1"/>
  <c r="R2326" i="1"/>
  <c r="Q2326" i="1"/>
  <c r="O2326" i="1"/>
  <c r="P2326" i="1" s="1"/>
  <c r="R2322" i="1"/>
  <c r="Q2322" i="1"/>
  <c r="O2322" i="1"/>
  <c r="P2322" i="1" s="1"/>
  <c r="R2318" i="1"/>
  <c r="Q2318" i="1"/>
  <c r="O2318" i="1"/>
  <c r="P2318" i="1" s="1"/>
  <c r="R2314" i="1"/>
  <c r="Q2314" i="1"/>
  <c r="O2314" i="1"/>
  <c r="P2314" i="1" s="1"/>
  <c r="R2310" i="1"/>
  <c r="Q2310" i="1"/>
  <c r="O2310" i="1"/>
  <c r="P2310" i="1" s="1"/>
  <c r="R2306" i="1"/>
  <c r="Q2306" i="1"/>
  <c r="O2306" i="1"/>
  <c r="P2306" i="1" s="1"/>
  <c r="R2302" i="1"/>
  <c r="Q2302" i="1"/>
  <c r="O2302" i="1"/>
  <c r="P2302" i="1" s="1"/>
  <c r="R2298" i="1"/>
  <c r="Q2298" i="1"/>
  <c r="O2298" i="1"/>
  <c r="P2298" i="1" s="1"/>
  <c r="R2294" i="1"/>
  <c r="Q2294" i="1"/>
  <c r="O2294" i="1"/>
  <c r="P2294" i="1" s="1"/>
  <c r="R2290" i="1"/>
  <c r="Q2290" i="1"/>
  <c r="O2290" i="1"/>
  <c r="P2290" i="1" s="1"/>
  <c r="R2286" i="1"/>
  <c r="Q2286" i="1"/>
  <c r="O2286" i="1"/>
  <c r="P2286" i="1" s="1"/>
  <c r="R2282" i="1"/>
  <c r="Q2282" i="1"/>
  <c r="O2282" i="1"/>
  <c r="P2282" i="1" s="1"/>
  <c r="R2278" i="1"/>
  <c r="Q2278" i="1"/>
  <c r="O2278" i="1"/>
  <c r="P2278" i="1" s="1"/>
  <c r="R2274" i="1"/>
  <c r="Q2274" i="1"/>
  <c r="O2274" i="1"/>
  <c r="P2274" i="1" s="1"/>
  <c r="R2270" i="1"/>
  <c r="Q2270" i="1"/>
  <c r="O2270" i="1"/>
  <c r="P2270" i="1" s="1"/>
  <c r="R2266" i="1"/>
  <c r="Q2266" i="1"/>
  <c r="O2266" i="1"/>
  <c r="P2266" i="1" s="1"/>
  <c r="R2262" i="1"/>
  <c r="Q2262" i="1"/>
  <c r="O2262" i="1"/>
  <c r="P2262" i="1" s="1"/>
  <c r="R2258" i="1"/>
  <c r="Q2258" i="1"/>
  <c r="O2258" i="1"/>
  <c r="P2258" i="1" s="1"/>
  <c r="R2254" i="1"/>
  <c r="Q2254" i="1"/>
  <c r="O2254" i="1"/>
  <c r="P2254" i="1" s="1"/>
  <c r="R2250" i="1"/>
  <c r="Q2250" i="1"/>
  <c r="O2250" i="1"/>
  <c r="P2250" i="1" s="1"/>
  <c r="R2246" i="1"/>
  <c r="Q2246" i="1"/>
  <c r="O2246" i="1"/>
  <c r="P2246" i="1" s="1"/>
  <c r="R2242" i="1"/>
  <c r="Q2242" i="1"/>
  <c r="O2242" i="1"/>
  <c r="P2242" i="1" s="1"/>
  <c r="R2238" i="1"/>
  <c r="Q2238" i="1"/>
  <c r="O2238" i="1"/>
  <c r="P2238" i="1" s="1"/>
  <c r="R2234" i="1"/>
  <c r="Q2234" i="1"/>
  <c r="O2234" i="1"/>
  <c r="P2234" i="1" s="1"/>
  <c r="R2230" i="1"/>
  <c r="Q2230" i="1"/>
  <c r="O2230" i="1"/>
  <c r="P2230" i="1" s="1"/>
  <c r="R2226" i="1"/>
  <c r="Q2226" i="1"/>
  <c r="O2226" i="1"/>
  <c r="P2226" i="1" s="1"/>
  <c r="R2222" i="1"/>
  <c r="Q2222" i="1"/>
  <c r="O2222" i="1"/>
  <c r="P2222" i="1" s="1"/>
  <c r="R2218" i="1"/>
  <c r="Q2218" i="1"/>
  <c r="O2218" i="1"/>
  <c r="P2218" i="1" s="1"/>
  <c r="R2214" i="1"/>
  <c r="Q2214" i="1"/>
  <c r="O2214" i="1"/>
  <c r="P2214" i="1" s="1"/>
  <c r="R2210" i="1"/>
  <c r="Q2210" i="1"/>
  <c r="O2210" i="1"/>
  <c r="P2210" i="1" s="1"/>
  <c r="R2206" i="1"/>
  <c r="Q2206" i="1"/>
  <c r="O2206" i="1"/>
  <c r="P2206" i="1" s="1"/>
  <c r="R2202" i="1"/>
  <c r="Q2202" i="1"/>
  <c r="O2202" i="1"/>
  <c r="P2202" i="1" s="1"/>
  <c r="R2198" i="1"/>
  <c r="Q2198" i="1"/>
  <c r="O2198" i="1"/>
  <c r="P2198" i="1" s="1"/>
  <c r="R2194" i="1"/>
  <c r="Q2194" i="1"/>
  <c r="O2194" i="1"/>
  <c r="P2194" i="1" s="1"/>
  <c r="R2190" i="1"/>
  <c r="Q2190" i="1"/>
  <c r="O2190" i="1"/>
  <c r="P2190" i="1" s="1"/>
  <c r="R2186" i="1"/>
  <c r="Q2186" i="1"/>
  <c r="O2186" i="1"/>
  <c r="P2186" i="1" s="1"/>
  <c r="R2182" i="1"/>
  <c r="Q2182" i="1"/>
  <c r="O2182" i="1"/>
  <c r="P2182" i="1" s="1"/>
  <c r="R2178" i="1"/>
  <c r="Q2178" i="1"/>
  <c r="O2178" i="1"/>
  <c r="P2178" i="1" s="1"/>
  <c r="R2174" i="1"/>
  <c r="Q2174" i="1"/>
  <c r="O2174" i="1"/>
  <c r="P2174" i="1" s="1"/>
  <c r="R2170" i="1"/>
  <c r="Q2170" i="1"/>
  <c r="O2170" i="1"/>
  <c r="P2170" i="1" s="1"/>
  <c r="R2166" i="1"/>
  <c r="Q2166" i="1"/>
  <c r="O2166" i="1"/>
  <c r="P2166" i="1" s="1"/>
  <c r="R2162" i="1"/>
  <c r="Q2162" i="1"/>
  <c r="O2162" i="1"/>
  <c r="P2162" i="1" s="1"/>
  <c r="R2158" i="1"/>
  <c r="Q2158" i="1"/>
  <c r="O2158" i="1"/>
  <c r="P2158" i="1" s="1"/>
  <c r="R2154" i="1"/>
  <c r="Q2154" i="1"/>
  <c r="O2154" i="1"/>
  <c r="P2154" i="1" s="1"/>
  <c r="R2150" i="1"/>
  <c r="Q2150" i="1"/>
  <c r="O2150" i="1"/>
  <c r="P2150" i="1" s="1"/>
  <c r="R2146" i="1"/>
  <c r="Q2146" i="1"/>
  <c r="O2146" i="1"/>
  <c r="P2146" i="1" s="1"/>
  <c r="R2142" i="1"/>
  <c r="Q2142" i="1"/>
  <c r="O2142" i="1"/>
  <c r="P2142" i="1" s="1"/>
  <c r="R2138" i="1"/>
  <c r="Q2138" i="1"/>
  <c r="O2138" i="1"/>
  <c r="P2138" i="1" s="1"/>
  <c r="R2134" i="1"/>
  <c r="Q2134" i="1"/>
  <c r="O2134" i="1"/>
  <c r="P2134" i="1" s="1"/>
  <c r="R2130" i="1"/>
  <c r="Q2130" i="1"/>
  <c r="O2130" i="1"/>
  <c r="P2130" i="1" s="1"/>
  <c r="R2126" i="1"/>
  <c r="Q2126" i="1"/>
  <c r="O2126" i="1"/>
  <c r="P2126" i="1" s="1"/>
  <c r="R2122" i="1"/>
  <c r="Q2122" i="1"/>
  <c r="O2122" i="1"/>
  <c r="P2122" i="1" s="1"/>
  <c r="R2118" i="1"/>
  <c r="Q2118" i="1"/>
  <c r="O2118" i="1"/>
  <c r="P2118" i="1" s="1"/>
  <c r="R2114" i="1"/>
  <c r="Q2114" i="1"/>
  <c r="O2114" i="1"/>
  <c r="P2114" i="1" s="1"/>
  <c r="R2110" i="1"/>
  <c r="Q2110" i="1"/>
  <c r="O2110" i="1"/>
  <c r="P2110" i="1" s="1"/>
  <c r="R2106" i="1"/>
  <c r="Q2106" i="1"/>
  <c r="O2106" i="1"/>
  <c r="P2106" i="1" s="1"/>
  <c r="R2102" i="1"/>
  <c r="Q2102" i="1"/>
  <c r="O2102" i="1"/>
  <c r="P2102" i="1" s="1"/>
  <c r="R2098" i="1"/>
  <c r="Q2098" i="1"/>
  <c r="O2098" i="1"/>
  <c r="P2098" i="1" s="1"/>
  <c r="R2094" i="1"/>
  <c r="Q2094" i="1"/>
  <c r="O2094" i="1"/>
  <c r="P2094" i="1" s="1"/>
  <c r="R2090" i="1"/>
  <c r="Q2090" i="1"/>
  <c r="O2090" i="1"/>
  <c r="P2090" i="1" s="1"/>
  <c r="R2086" i="1"/>
  <c r="Q2086" i="1"/>
  <c r="O2086" i="1"/>
  <c r="P2086" i="1" s="1"/>
  <c r="R2082" i="1"/>
  <c r="Q2082" i="1"/>
  <c r="O2082" i="1"/>
  <c r="P2082" i="1" s="1"/>
  <c r="R2078" i="1"/>
  <c r="Q2078" i="1"/>
  <c r="O2078" i="1"/>
  <c r="P2078" i="1" s="1"/>
  <c r="R2074" i="1"/>
  <c r="Q2074" i="1"/>
  <c r="O2074" i="1"/>
  <c r="P2074" i="1" s="1"/>
  <c r="R2070" i="1"/>
  <c r="Q2070" i="1"/>
  <c r="O2070" i="1"/>
  <c r="P2070" i="1" s="1"/>
  <c r="R2066" i="1"/>
  <c r="Q2066" i="1"/>
  <c r="O2066" i="1"/>
  <c r="P2066" i="1" s="1"/>
  <c r="R2062" i="1"/>
  <c r="Q2062" i="1"/>
  <c r="O2062" i="1"/>
  <c r="P2062" i="1" s="1"/>
  <c r="R2058" i="1"/>
  <c r="Q2058" i="1"/>
  <c r="O2058" i="1"/>
  <c r="P2058" i="1" s="1"/>
  <c r="R2054" i="1"/>
  <c r="Q2054" i="1"/>
  <c r="O2054" i="1"/>
  <c r="P2054" i="1" s="1"/>
  <c r="R2050" i="1"/>
  <c r="Q2050" i="1"/>
  <c r="O2050" i="1"/>
  <c r="P2050" i="1" s="1"/>
  <c r="R2046" i="1"/>
  <c r="Q2046" i="1"/>
  <c r="O2046" i="1"/>
  <c r="P2046" i="1" s="1"/>
  <c r="R2042" i="1"/>
  <c r="Q2042" i="1"/>
  <c r="O2042" i="1"/>
  <c r="P2042" i="1" s="1"/>
  <c r="R2038" i="1"/>
  <c r="Q2038" i="1"/>
  <c r="O2038" i="1"/>
  <c r="P2038" i="1" s="1"/>
  <c r="R2034" i="1"/>
  <c r="Q2034" i="1"/>
  <c r="O2034" i="1"/>
  <c r="P2034" i="1" s="1"/>
  <c r="R2030" i="1"/>
  <c r="Q2030" i="1"/>
  <c r="O2030" i="1"/>
  <c r="P2030" i="1" s="1"/>
  <c r="R2026" i="1"/>
  <c r="Q2026" i="1"/>
  <c r="O2026" i="1"/>
  <c r="P2026" i="1" s="1"/>
  <c r="R2022" i="1"/>
  <c r="Q2022" i="1"/>
  <c r="O2022" i="1"/>
  <c r="P2022" i="1" s="1"/>
  <c r="R2018" i="1"/>
  <c r="Q2018" i="1"/>
  <c r="O2018" i="1"/>
  <c r="P2018" i="1" s="1"/>
  <c r="R2014" i="1"/>
  <c r="Q2014" i="1"/>
  <c r="O2014" i="1"/>
  <c r="P2014" i="1" s="1"/>
  <c r="R2010" i="1"/>
  <c r="Q2010" i="1"/>
  <c r="O2010" i="1"/>
  <c r="P2010" i="1" s="1"/>
  <c r="R2006" i="1"/>
  <c r="Q2006" i="1"/>
  <c r="O2006" i="1"/>
  <c r="P2006" i="1" s="1"/>
  <c r="R2002" i="1"/>
  <c r="Q2002" i="1"/>
  <c r="O2002" i="1"/>
  <c r="P2002" i="1" s="1"/>
  <c r="R1998" i="1"/>
  <c r="Q1998" i="1"/>
  <c r="O1998" i="1"/>
  <c r="P1998" i="1" s="1"/>
  <c r="R1994" i="1"/>
  <c r="Q1994" i="1"/>
  <c r="O1994" i="1"/>
  <c r="P1994" i="1" s="1"/>
  <c r="R1990" i="1"/>
  <c r="Q1990" i="1"/>
  <c r="O1990" i="1"/>
  <c r="P1990" i="1" s="1"/>
  <c r="R1986" i="1"/>
  <c r="Q1986" i="1"/>
  <c r="O1986" i="1"/>
  <c r="P1986" i="1" s="1"/>
  <c r="R1982" i="1"/>
  <c r="Q1982" i="1"/>
  <c r="O1982" i="1"/>
  <c r="P1982" i="1" s="1"/>
  <c r="R1978" i="1"/>
  <c r="Q1978" i="1"/>
  <c r="O1978" i="1"/>
  <c r="P1978" i="1" s="1"/>
  <c r="R1974" i="1"/>
  <c r="Q1974" i="1"/>
  <c r="O1974" i="1"/>
  <c r="P1974" i="1" s="1"/>
  <c r="R1970" i="1"/>
  <c r="Q1970" i="1"/>
  <c r="O1970" i="1"/>
  <c r="P1970" i="1" s="1"/>
  <c r="R1966" i="1"/>
  <c r="Q1966" i="1"/>
  <c r="O1966" i="1"/>
  <c r="P1966" i="1" s="1"/>
  <c r="R1962" i="1"/>
  <c r="Q1962" i="1"/>
  <c r="O1962" i="1"/>
  <c r="P1962" i="1" s="1"/>
  <c r="R1958" i="1"/>
  <c r="Q1958" i="1"/>
  <c r="O1958" i="1"/>
  <c r="P1958" i="1" s="1"/>
  <c r="R1954" i="1"/>
  <c r="Q1954" i="1"/>
  <c r="O1954" i="1"/>
  <c r="P1954" i="1" s="1"/>
  <c r="R1950" i="1"/>
  <c r="Q1950" i="1"/>
  <c r="O1950" i="1"/>
  <c r="P1950" i="1" s="1"/>
  <c r="R1946" i="1"/>
  <c r="Q1946" i="1"/>
  <c r="O1946" i="1"/>
  <c r="P1946" i="1" s="1"/>
  <c r="R1942" i="1"/>
  <c r="Q1942" i="1"/>
  <c r="O1942" i="1"/>
  <c r="P1942" i="1" s="1"/>
  <c r="R1938" i="1"/>
  <c r="Q1938" i="1"/>
  <c r="O1938" i="1"/>
  <c r="P1938" i="1" s="1"/>
  <c r="R1934" i="1"/>
  <c r="Q1934" i="1"/>
  <c r="O1934" i="1"/>
  <c r="P1934" i="1" s="1"/>
  <c r="R1930" i="1"/>
  <c r="Q1930" i="1"/>
  <c r="O1930" i="1"/>
  <c r="P1930" i="1" s="1"/>
  <c r="R1926" i="1"/>
  <c r="Q1926" i="1"/>
  <c r="O1926" i="1"/>
  <c r="P1926" i="1" s="1"/>
  <c r="R1922" i="1"/>
  <c r="Q1922" i="1"/>
  <c r="O1922" i="1"/>
  <c r="P1922" i="1" s="1"/>
  <c r="R1918" i="1"/>
  <c r="Q1918" i="1"/>
  <c r="O1918" i="1"/>
  <c r="P1918" i="1" s="1"/>
  <c r="R1914" i="1"/>
  <c r="Q1914" i="1"/>
  <c r="O1914" i="1"/>
  <c r="P1914" i="1" s="1"/>
  <c r="R1910" i="1"/>
  <c r="Q1910" i="1"/>
  <c r="O1910" i="1"/>
  <c r="P1910" i="1" s="1"/>
  <c r="R1906" i="1"/>
  <c r="Q1906" i="1"/>
  <c r="O1906" i="1"/>
  <c r="P1906" i="1" s="1"/>
  <c r="R1902" i="1"/>
  <c r="Q1902" i="1"/>
  <c r="O1902" i="1"/>
  <c r="P1902" i="1" s="1"/>
  <c r="R1898" i="1"/>
  <c r="Q1898" i="1"/>
  <c r="O1898" i="1"/>
  <c r="P1898" i="1" s="1"/>
  <c r="R1894" i="1"/>
  <c r="Q1894" i="1"/>
  <c r="O1894" i="1"/>
  <c r="P1894" i="1" s="1"/>
  <c r="R1890" i="1"/>
  <c r="Q1890" i="1"/>
  <c r="O1890" i="1"/>
  <c r="P1890" i="1" s="1"/>
  <c r="R1886" i="1"/>
  <c r="Q1886" i="1"/>
  <c r="O1886" i="1"/>
  <c r="P1886" i="1" s="1"/>
  <c r="R1882" i="1"/>
  <c r="Q1882" i="1"/>
  <c r="O1882" i="1"/>
  <c r="P1882" i="1" s="1"/>
  <c r="R1878" i="1"/>
  <c r="Q1878" i="1"/>
  <c r="O1878" i="1"/>
  <c r="P1878" i="1" s="1"/>
  <c r="R1874" i="1"/>
  <c r="Q1874" i="1"/>
  <c r="O1874" i="1"/>
  <c r="P1874" i="1" s="1"/>
  <c r="R1870" i="1"/>
  <c r="Q1870" i="1"/>
  <c r="O1870" i="1"/>
  <c r="P1870" i="1" s="1"/>
  <c r="R1866" i="1"/>
  <c r="Q1866" i="1"/>
  <c r="O1866" i="1"/>
  <c r="P1866" i="1" s="1"/>
  <c r="R1862" i="1"/>
  <c r="Q1862" i="1"/>
  <c r="O1862" i="1"/>
  <c r="P1862" i="1" s="1"/>
  <c r="R1858" i="1"/>
  <c r="Q1858" i="1"/>
  <c r="O1858" i="1"/>
  <c r="P1858" i="1" s="1"/>
  <c r="R1854" i="1"/>
  <c r="Q1854" i="1"/>
  <c r="O1854" i="1"/>
  <c r="P1854" i="1" s="1"/>
  <c r="R1850" i="1"/>
  <c r="Q1850" i="1"/>
  <c r="O1850" i="1"/>
  <c r="P1850" i="1" s="1"/>
  <c r="R1846" i="1"/>
  <c r="Q1846" i="1"/>
  <c r="O1846" i="1"/>
  <c r="P1846" i="1" s="1"/>
  <c r="R1842" i="1"/>
  <c r="Q1842" i="1"/>
  <c r="O1842" i="1"/>
  <c r="P1842" i="1" s="1"/>
  <c r="R1838" i="1"/>
  <c r="Q1838" i="1"/>
  <c r="O1838" i="1"/>
  <c r="P1838" i="1" s="1"/>
  <c r="R1834" i="1"/>
  <c r="Q1834" i="1"/>
  <c r="O1834" i="1"/>
  <c r="P1834" i="1" s="1"/>
  <c r="R1830" i="1"/>
  <c r="Q1830" i="1"/>
  <c r="O1830" i="1"/>
  <c r="P1830" i="1" s="1"/>
  <c r="R1826" i="1"/>
  <c r="Q1826" i="1"/>
  <c r="O1826" i="1"/>
  <c r="P1826" i="1" s="1"/>
  <c r="R1822" i="1"/>
  <c r="Q1822" i="1"/>
  <c r="O1822" i="1"/>
  <c r="P1822" i="1" s="1"/>
  <c r="R1818" i="1"/>
  <c r="Q1818" i="1"/>
  <c r="O1818" i="1"/>
  <c r="P1818" i="1" s="1"/>
  <c r="R1814" i="1"/>
  <c r="Q1814" i="1"/>
  <c r="O1814" i="1"/>
  <c r="P1814" i="1" s="1"/>
  <c r="R1810" i="1"/>
  <c r="Q1810" i="1"/>
  <c r="O1810" i="1"/>
  <c r="P1810" i="1" s="1"/>
  <c r="R1806" i="1"/>
  <c r="Q1806" i="1"/>
  <c r="O1806" i="1"/>
  <c r="P1806" i="1" s="1"/>
  <c r="R1802" i="1"/>
  <c r="Q1802" i="1"/>
  <c r="O1802" i="1"/>
  <c r="P1802" i="1" s="1"/>
  <c r="R1798" i="1"/>
  <c r="Q1798" i="1"/>
  <c r="O1798" i="1"/>
  <c r="P1798" i="1" s="1"/>
  <c r="R1794" i="1"/>
  <c r="Q1794" i="1"/>
  <c r="O1794" i="1"/>
  <c r="P1794" i="1" s="1"/>
  <c r="R1790" i="1"/>
  <c r="Q1790" i="1"/>
  <c r="O1790" i="1"/>
  <c r="P1790" i="1" s="1"/>
  <c r="R1786" i="1"/>
  <c r="Q1786" i="1"/>
  <c r="O1786" i="1"/>
  <c r="P1786" i="1" s="1"/>
  <c r="R1782" i="1"/>
  <c r="Q1782" i="1"/>
  <c r="O1782" i="1"/>
  <c r="P1782" i="1" s="1"/>
  <c r="R1778" i="1"/>
  <c r="Q1778" i="1"/>
  <c r="O1778" i="1"/>
  <c r="P1778" i="1" s="1"/>
  <c r="R1774" i="1"/>
  <c r="Q1774" i="1"/>
  <c r="O1774" i="1"/>
  <c r="P1774" i="1" s="1"/>
  <c r="R1770" i="1"/>
  <c r="Q1770" i="1"/>
  <c r="O1770" i="1"/>
  <c r="P1770" i="1" s="1"/>
  <c r="R1766" i="1"/>
  <c r="Q1766" i="1"/>
  <c r="O1766" i="1"/>
  <c r="P1766" i="1" s="1"/>
  <c r="R1762" i="1"/>
  <c r="Q1762" i="1"/>
  <c r="O1762" i="1"/>
  <c r="P1762" i="1" s="1"/>
  <c r="R1758" i="1"/>
  <c r="Q1758" i="1"/>
  <c r="O1758" i="1"/>
  <c r="P1758" i="1" s="1"/>
  <c r="R1754" i="1"/>
  <c r="Q1754" i="1"/>
  <c r="O1754" i="1"/>
  <c r="P1754" i="1" s="1"/>
  <c r="R1750" i="1"/>
  <c r="Q1750" i="1"/>
  <c r="O1750" i="1"/>
  <c r="P1750" i="1" s="1"/>
  <c r="R1746" i="1"/>
  <c r="Q1746" i="1"/>
  <c r="O1746" i="1"/>
  <c r="P1746" i="1" s="1"/>
  <c r="R1742" i="1"/>
  <c r="Q1742" i="1"/>
  <c r="O1742" i="1"/>
  <c r="P1742" i="1" s="1"/>
  <c r="R1738" i="1"/>
  <c r="Q1738" i="1"/>
  <c r="O1738" i="1"/>
  <c r="P1738" i="1" s="1"/>
  <c r="R1734" i="1"/>
  <c r="Q1734" i="1"/>
  <c r="O1734" i="1"/>
  <c r="P1734" i="1" s="1"/>
  <c r="R1730" i="1"/>
  <c r="Q1730" i="1"/>
  <c r="O1730" i="1"/>
  <c r="P1730" i="1" s="1"/>
  <c r="R1726" i="1"/>
  <c r="Q1726" i="1"/>
  <c r="O1726" i="1"/>
  <c r="P1726" i="1" s="1"/>
  <c r="R1722" i="1"/>
  <c r="Q1722" i="1"/>
  <c r="O1722" i="1"/>
  <c r="P1722" i="1" s="1"/>
  <c r="R1718" i="1"/>
  <c r="Q1718" i="1"/>
  <c r="O1718" i="1"/>
  <c r="P1718" i="1" s="1"/>
  <c r="R1714" i="1"/>
  <c r="Q1714" i="1"/>
  <c r="O1714" i="1"/>
  <c r="P1714" i="1" s="1"/>
  <c r="R1710" i="1"/>
  <c r="Q1710" i="1"/>
  <c r="O1710" i="1"/>
  <c r="P1710" i="1" s="1"/>
  <c r="R1706" i="1"/>
  <c r="Q1706" i="1"/>
  <c r="O1706" i="1"/>
  <c r="P1706" i="1" s="1"/>
  <c r="R1702" i="1"/>
  <c r="Q1702" i="1"/>
  <c r="O1702" i="1"/>
  <c r="P1702" i="1" s="1"/>
  <c r="R1698" i="1"/>
  <c r="Q1698" i="1"/>
  <c r="O1698" i="1"/>
  <c r="P1698" i="1" s="1"/>
  <c r="R1694" i="1"/>
  <c r="Q1694" i="1"/>
  <c r="O1694" i="1"/>
  <c r="P1694" i="1" s="1"/>
  <c r="R1690" i="1"/>
  <c r="Q1690" i="1"/>
  <c r="O1690" i="1"/>
  <c r="P1690" i="1" s="1"/>
  <c r="R1686" i="1"/>
  <c r="Q1686" i="1"/>
  <c r="O1686" i="1"/>
  <c r="P1686" i="1" s="1"/>
  <c r="R1682" i="1"/>
  <c r="Q1682" i="1"/>
  <c r="O1682" i="1"/>
  <c r="P1682" i="1" s="1"/>
  <c r="R1678" i="1"/>
  <c r="Q1678" i="1"/>
  <c r="O1678" i="1"/>
  <c r="P1678" i="1" s="1"/>
  <c r="R1674" i="1"/>
  <c r="Q1674" i="1"/>
  <c r="O1674" i="1"/>
  <c r="P1674" i="1" s="1"/>
  <c r="R1670" i="1"/>
  <c r="Q1670" i="1"/>
  <c r="O1670" i="1"/>
  <c r="P1670" i="1" s="1"/>
  <c r="R1666" i="1"/>
  <c r="Q1666" i="1"/>
  <c r="O1666" i="1"/>
  <c r="P1666" i="1" s="1"/>
  <c r="R1662" i="1"/>
  <c r="Q1662" i="1"/>
  <c r="O1662" i="1"/>
  <c r="P1662" i="1" s="1"/>
  <c r="R1658" i="1"/>
  <c r="Q1658" i="1"/>
  <c r="O1658" i="1"/>
  <c r="P1658" i="1" s="1"/>
  <c r="R1654" i="1"/>
  <c r="Q1654" i="1"/>
  <c r="O1654" i="1"/>
  <c r="P1654" i="1" s="1"/>
  <c r="R1650" i="1"/>
  <c r="Q1650" i="1"/>
  <c r="O1650" i="1"/>
  <c r="P1650" i="1" s="1"/>
  <c r="R1646" i="1"/>
  <c r="Q1646" i="1"/>
  <c r="O1646" i="1"/>
  <c r="P1646" i="1" s="1"/>
  <c r="R1642" i="1"/>
  <c r="Q1642" i="1"/>
  <c r="O1642" i="1"/>
  <c r="P1642" i="1" s="1"/>
  <c r="R1638" i="1"/>
  <c r="Q1638" i="1"/>
  <c r="O1638" i="1"/>
  <c r="P1638" i="1" s="1"/>
  <c r="R1634" i="1"/>
  <c r="Q1634" i="1"/>
  <c r="O1634" i="1"/>
  <c r="P1634" i="1" s="1"/>
  <c r="R1630" i="1"/>
  <c r="Q1630" i="1"/>
  <c r="O1630" i="1"/>
  <c r="P1630" i="1" s="1"/>
  <c r="R1626" i="1"/>
  <c r="Q1626" i="1"/>
  <c r="O1626" i="1"/>
  <c r="P1626" i="1" s="1"/>
  <c r="R1622" i="1"/>
  <c r="Q1622" i="1"/>
  <c r="O1622" i="1"/>
  <c r="P1622" i="1" s="1"/>
  <c r="R1618" i="1"/>
  <c r="Q1618" i="1"/>
  <c r="O1618" i="1"/>
  <c r="P1618" i="1" s="1"/>
  <c r="R1614" i="1"/>
  <c r="Q1614" i="1"/>
  <c r="O1614" i="1"/>
  <c r="P1614" i="1" s="1"/>
  <c r="R1610" i="1"/>
  <c r="Q1610" i="1"/>
  <c r="O1610" i="1"/>
  <c r="P1610" i="1" s="1"/>
  <c r="R1606" i="1"/>
  <c r="Q1606" i="1"/>
  <c r="O1606" i="1"/>
  <c r="P1606" i="1" s="1"/>
  <c r="R1602" i="1"/>
  <c r="Q1602" i="1"/>
  <c r="O1602" i="1"/>
  <c r="P1602" i="1" s="1"/>
  <c r="R1598" i="1"/>
  <c r="Q1598" i="1"/>
  <c r="O1598" i="1"/>
  <c r="P1598" i="1" s="1"/>
  <c r="R1594" i="1"/>
  <c r="Q1594" i="1"/>
  <c r="O1594" i="1"/>
  <c r="P1594" i="1" s="1"/>
  <c r="R1590" i="1"/>
  <c r="Q1590" i="1"/>
  <c r="O1590" i="1"/>
  <c r="P1590" i="1" s="1"/>
  <c r="R1586" i="1"/>
  <c r="Q1586" i="1"/>
  <c r="O1586" i="1"/>
  <c r="P1586" i="1" s="1"/>
  <c r="R1582" i="1"/>
  <c r="Q1582" i="1"/>
  <c r="O1582" i="1"/>
  <c r="P1582" i="1" s="1"/>
  <c r="R1578" i="1"/>
  <c r="Q1578" i="1"/>
  <c r="O1578" i="1"/>
  <c r="P1578" i="1" s="1"/>
  <c r="R1574" i="1"/>
  <c r="Q1574" i="1"/>
  <c r="O1574" i="1"/>
  <c r="P1574" i="1" s="1"/>
  <c r="R1570" i="1"/>
  <c r="Q1570" i="1"/>
  <c r="O1570" i="1"/>
  <c r="P1570" i="1" s="1"/>
  <c r="R1566" i="1"/>
  <c r="Q1566" i="1"/>
  <c r="O1566" i="1"/>
  <c r="P1566" i="1" s="1"/>
  <c r="R1562" i="1"/>
  <c r="Q1562" i="1"/>
  <c r="O1562" i="1"/>
  <c r="P1562" i="1" s="1"/>
  <c r="R1558" i="1"/>
  <c r="Q1558" i="1"/>
  <c r="O1558" i="1"/>
  <c r="P1558" i="1" s="1"/>
  <c r="R1554" i="1"/>
  <c r="Q1554" i="1"/>
  <c r="O1554" i="1"/>
  <c r="P1554" i="1" s="1"/>
  <c r="R1550" i="1"/>
  <c r="Q1550" i="1"/>
  <c r="O1550" i="1"/>
  <c r="P1550" i="1" s="1"/>
  <c r="R1546" i="1"/>
  <c r="Q1546" i="1"/>
  <c r="O1546" i="1"/>
  <c r="P1546" i="1" s="1"/>
  <c r="R1542" i="1"/>
  <c r="Q1542" i="1"/>
  <c r="O1542" i="1"/>
  <c r="P1542" i="1" s="1"/>
  <c r="R1538" i="1"/>
  <c r="Q1538" i="1"/>
  <c r="O1538" i="1"/>
  <c r="P1538" i="1" s="1"/>
  <c r="R1534" i="1"/>
  <c r="Q1534" i="1"/>
  <c r="O1534" i="1"/>
  <c r="P1534" i="1" s="1"/>
  <c r="R1530" i="1"/>
  <c r="Q1530" i="1"/>
  <c r="O1530" i="1"/>
  <c r="P1530" i="1" s="1"/>
  <c r="R1526" i="1"/>
  <c r="Q1526" i="1"/>
  <c r="O1526" i="1"/>
  <c r="P1526" i="1" s="1"/>
  <c r="R1522" i="1"/>
  <c r="Q1522" i="1"/>
  <c r="O1522" i="1"/>
  <c r="P1522" i="1" s="1"/>
  <c r="R1518" i="1"/>
  <c r="Q1518" i="1"/>
  <c r="O1518" i="1"/>
  <c r="P1518" i="1" s="1"/>
  <c r="R1514" i="1"/>
  <c r="Q1514" i="1"/>
  <c r="O1514" i="1"/>
  <c r="P1514" i="1" s="1"/>
  <c r="R1510" i="1"/>
  <c r="Q1510" i="1"/>
  <c r="O1510" i="1"/>
  <c r="P1510" i="1" s="1"/>
  <c r="R1506" i="1"/>
  <c r="Q1506" i="1"/>
  <c r="O1506" i="1"/>
  <c r="P1506" i="1" s="1"/>
  <c r="R1502" i="1"/>
  <c r="Q1502" i="1"/>
  <c r="O1502" i="1"/>
  <c r="P1502" i="1" s="1"/>
  <c r="R1498" i="1"/>
  <c r="Q1498" i="1"/>
  <c r="O1498" i="1"/>
  <c r="P1498" i="1" s="1"/>
  <c r="R1494" i="1"/>
  <c r="Q1494" i="1"/>
  <c r="O1494" i="1"/>
  <c r="P1494" i="1" s="1"/>
  <c r="R1490" i="1"/>
  <c r="Q1490" i="1"/>
  <c r="O1490" i="1"/>
  <c r="P1490" i="1" s="1"/>
  <c r="R1486" i="1"/>
  <c r="Q1486" i="1"/>
  <c r="O1486" i="1"/>
  <c r="P1486" i="1" s="1"/>
  <c r="R1482" i="1"/>
  <c r="Q1482" i="1"/>
  <c r="O1482" i="1"/>
  <c r="P1482" i="1" s="1"/>
  <c r="R1478" i="1"/>
  <c r="Q1478" i="1"/>
  <c r="O1478" i="1"/>
  <c r="P1478" i="1" s="1"/>
  <c r="R1474" i="1"/>
  <c r="Q1474" i="1"/>
  <c r="O1474" i="1"/>
  <c r="P1474" i="1" s="1"/>
  <c r="R1470" i="1"/>
  <c r="Q1470" i="1"/>
  <c r="O1470" i="1"/>
  <c r="P1470" i="1" s="1"/>
  <c r="R1466" i="1"/>
  <c r="Q1466" i="1"/>
  <c r="O1466" i="1"/>
  <c r="P1466" i="1" s="1"/>
  <c r="R1462" i="1"/>
  <c r="Q1462" i="1"/>
  <c r="O1462" i="1"/>
  <c r="P1462" i="1" s="1"/>
  <c r="R1458" i="1"/>
  <c r="Q1458" i="1"/>
  <c r="O1458" i="1"/>
  <c r="P1458" i="1" s="1"/>
  <c r="R1454" i="1"/>
  <c r="Q1454" i="1"/>
  <c r="O1454" i="1"/>
  <c r="P1454" i="1" s="1"/>
  <c r="R1450" i="1"/>
  <c r="Q1450" i="1"/>
  <c r="O1450" i="1"/>
  <c r="P1450" i="1" s="1"/>
  <c r="R1446" i="1"/>
  <c r="Q1446" i="1"/>
  <c r="O1446" i="1"/>
  <c r="P1446" i="1" s="1"/>
  <c r="R1442" i="1"/>
  <c r="Q1442" i="1"/>
  <c r="O1442" i="1"/>
  <c r="P1442" i="1" s="1"/>
  <c r="R1438" i="1"/>
  <c r="Q1438" i="1"/>
  <c r="O1438" i="1"/>
  <c r="P1438" i="1" s="1"/>
  <c r="R1434" i="1"/>
  <c r="Q1434" i="1"/>
  <c r="O1434" i="1"/>
  <c r="P1434" i="1" s="1"/>
  <c r="R1430" i="1"/>
  <c r="Q1430" i="1"/>
  <c r="O1430" i="1"/>
  <c r="P1430" i="1" s="1"/>
  <c r="R1426" i="1"/>
  <c r="Q1426" i="1"/>
  <c r="O1426" i="1"/>
  <c r="P1426" i="1" s="1"/>
  <c r="R1422" i="1"/>
  <c r="Q1422" i="1"/>
  <c r="O1422" i="1"/>
  <c r="P1422" i="1" s="1"/>
  <c r="R1418" i="1"/>
  <c r="Q1418" i="1"/>
  <c r="O1418" i="1"/>
  <c r="P1418" i="1" s="1"/>
  <c r="R1414" i="1"/>
  <c r="Q1414" i="1"/>
  <c r="O1414" i="1"/>
  <c r="P1414" i="1" s="1"/>
  <c r="R1410" i="1"/>
  <c r="Q1410" i="1"/>
  <c r="O1410" i="1"/>
  <c r="P1410" i="1" s="1"/>
  <c r="R1406" i="1"/>
  <c r="Q1406" i="1"/>
  <c r="O1406" i="1"/>
  <c r="P1406" i="1" s="1"/>
  <c r="R1402" i="1"/>
  <c r="Q1402" i="1"/>
  <c r="O1402" i="1"/>
  <c r="P1402" i="1" s="1"/>
  <c r="R1398" i="1"/>
  <c r="Q1398" i="1"/>
  <c r="O1398" i="1"/>
  <c r="P1398" i="1" s="1"/>
  <c r="R1394" i="1"/>
  <c r="Q1394" i="1"/>
  <c r="O1394" i="1"/>
  <c r="P1394" i="1" s="1"/>
  <c r="R1390" i="1"/>
  <c r="Q1390" i="1"/>
  <c r="O1390" i="1"/>
  <c r="P1390" i="1" s="1"/>
  <c r="R1386" i="1"/>
  <c r="Q1386" i="1"/>
  <c r="O1386" i="1"/>
  <c r="P1386" i="1" s="1"/>
  <c r="R1382" i="1"/>
  <c r="Q1382" i="1"/>
  <c r="O1382" i="1"/>
  <c r="P1382" i="1" s="1"/>
  <c r="R1378" i="1"/>
  <c r="Q1378" i="1"/>
  <c r="O1378" i="1"/>
  <c r="P1378" i="1" s="1"/>
  <c r="R1374" i="1"/>
  <c r="Q1374" i="1"/>
  <c r="O1374" i="1"/>
  <c r="P1374" i="1" s="1"/>
  <c r="R1370" i="1"/>
  <c r="Q1370" i="1"/>
  <c r="O1370" i="1"/>
  <c r="P1370" i="1" s="1"/>
  <c r="R1366" i="1"/>
  <c r="Q1366" i="1"/>
  <c r="O1366" i="1"/>
  <c r="P1366" i="1" s="1"/>
  <c r="R1362" i="1"/>
  <c r="Q1362" i="1"/>
  <c r="O1362" i="1"/>
  <c r="P1362" i="1" s="1"/>
  <c r="R1358" i="1"/>
  <c r="Q1358" i="1"/>
  <c r="O1358" i="1"/>
  <c r="P1358" i="1" s="1"/>
  <c r="R1354" i="1"/>
  <c r="Q1354" i="1"/>
  <c r="O1354" i="1"/>
  <c r="P1354" i="1" s="1"/>
  <c r="R1350" i="1"/>
  <c r="Q1350" i="1"/>
  <c r="O1350" i="1"/>
  <c r="P1350" i="1" s="1"/>
  <c r="R1346" i="1"/>
  <c r="Q1346" i="1"/>
  <c r="O1346" i="1"/>
  <c r="P1346" i="1" s="1"/>
  <c r="R1342" i="1"/>
  <c r="Q1342" i="1"/>
  <c r="O1342" i="1"/>
  <c r="P1342" i="1" s="1"/>
  <c r="R1338" i="1"/>
  <c r="Q1338" i="1"/>
  <c r="O1338" i="1"/>
  <c r="P1338" i="1" s="1"/>
  <c r="R1334" i="1"/>
  <c r="Q1334" i="1"/>
  <c r="O1334" i="1"/>
  <c r="P1334" i="1" s="1"/>
  <c r="R1330" i="1"/>
  <c r="Q1330" i="1"/>
  <c r="O1330" i="1"/>
  <c r="P1330" i="1" s="1"/>
  <c r="R1326" i="1"/>
  <c r="Q1326" i="1"/>
  <c r="O1326" i="1"/>
  <c r="P1326" i="1" s="1"/>
  <c r="R1322" i="1"/>
  <c r="Q1322" i="1"/>
  <c r="O1322" i="1"/>
  <c r="P1322" i="1" s="1"/>
  <c r="R1318" i="1"/>
  <c r="Q1318" i="1"/>
  <c r="O1318" i="1"/>
  <c r="P1318" i="1" s="1"/>
  <c r="R1314" i="1"/>
  <c r="Q1314" i="1"/>
  <c r="O1314" i="1"/>
  <c r="P1314" i="1" s="1"/>
  <c r="R1310" i="1"/>
  <c r="Q1310" i="1"/>
  <c r="O1310" i="1"/>
  <c r="P1310" i="1" s="1"/>
  <c r="R1306" i="1"/>
  <c r="Q1306" i="1"/>
  <c r="O1306" i="1"/>
  <c r="P1306" i="1" s="1"/>
  <c r="R1302" i="1"/>
  <c r="Q1302" i="1"/>
  <c r="O1302" i="1"/>
  <c r="P1302" i="1" s="1"/>
  <c r="R1298" i="1"/>
  <c r="Q1298" i="1"/>
  <c r="O1298" i="1"/>
  <c r="P1298" i="1" s="1"/>
  <c r="R1294" i="1"/>
  <c r="Q1294" i="1"/>
  <c r="O1294" i="1"/>
  <c r="P1294" i="1" s="1"/>
  <c r="R1290" i="1"/>
  <c r="Q1290" i="1"/>
  <c r="O1290" i="1"/>
  <c r="P1290" i="1" s="1"/>
  <c r="R1286" i="1"/>
  <c r="Q1286" i="1"/>
  <c r="O1286" i="1"/>
  <c r="P1286" i="1" s="1"/>
  <c r="R1282" i="1"/>
  <c r="Q1282" i="1"/>
  <c r="O1282" i="1"/>
  <c r="P1282" i="1" s="1"/>
  <c r="R1278" i="1"/>
  <c r="Q1278" i="1"/>
  <c r="O1278" i="1"/>
  <c r="P1278" i="1" s="1"/>
  <c r="R1274" i="1"/>
  <c r="Q1274" i="1"/>
  <c r="O1274" i="1"/>
  <c r="P1274" i="1" s="1"/>
  <c r="R1270" i="1"/>
  <c r="Q1270" i="1"/>
  <c r="O1270" i="1"/>
  <c r="P1270" i="1" s="1"/>
  <c r="R1266" i="1"/>
  <c r="Q1266" i="1"/>
  <c r="O1266" i="1"/>
  <c r="P1266" i="1" s="1"/>
  <c r="R1262" i="1"/>
  <c r="Q1262" i="1"/>
  <c r="O1262" i="1"/>
  <c r="P1262" i="1" s="1"/>
  <c r="R1258" i="1"/>
  <c r="Q1258" i="1"/>
  <c r="O1258" i="1"/>
  <c r="P1258" i="1" s="1"/>
  <c r="R1254" i="1"/>
  <c r="Q1254" i="1"/>
  <c r="O1254" i="1"/>
  <c r="P1254" i="1" s="1"/>
  <c r="R1250" i="1"/>
  <c r="Q1250" i="1"/>
  <c r="O1250" i="1"/>
  <c r="P1250" i="1" s="1"/>
  <c r="R1246" i="1"/>
  <c r="Q1246" i="1"/>
  <c r="O1246" i="1"/>
  <c r="P1246" i="1" s="1"/>
  <c r="R1242" i="1"/>
  <c r="Q1242" i="1"/>
  <c r="O1242" i="1"/>
  <c r="P1242" i="1" s="1"/>
  <c r="R1238" i="1"/>
  <c r="Q1238" i="1"/>
  <c r="O1238" i="1"/>
  <c r="P1238" i="1" s="1"/>
  <c r="R1234" i="1"/>
  <c r="Q1234" i="1"/>
  <c r="O1234" i="1"/>
  <c r="P1234" i="1" s="1"/>
  <c r="R1230" i="1"/>
  <c r="Q1230" i="1"/>
  <c r="O1230" i="1"/>
  <c r="P1230" i="1" s="1"/>
  <c r="R1226" i="1"/>
  <c r="Q1226" i="1"/>
  <c r="O1226" i="1"/>
  <c r="P1226" i="1" s="1"/>
  <c r="R1222" i="1"/>
  <c r="Q1222" i="1"/>
  <c r="O1222" i="1"/>
  <c r="P1222" i="1" s="1"/>
  <c r="R1218" i="1"/>
  <c r="Q1218" i="1"/>
  <c r="O1218" i="1"/>
  <c r="P1218" i="1" s="1"/>
  <c r="R1214" i="1"/>
  <c r="Q1214" i="1"/>
  <c r="O1214" i="1"/>
  <c r="P1214" i="1" s="1"/>
  <c r="R1210" i="1"/>
  <c r="Q1210" i="1"/>
  <c r="O1210" i="1"/>
  <c r="P1210" i="1" s="1"/>
  <c r="R1206" i="1"/>
  <c r="Q1206" i="1"/>
  <c r="O1206" i="1"/>
  <c r="P1206" i="1" s="1"/>
  <c r="R1202" i="1"/>
  <c r="Q1202" i="1"/>
  <c r="O1202" i="1"/>
  <c r="P1202" i="1" s="1"/>
  <c r="R1198" i="1"/>
  <c r="Q1198" i="1"/>
  <c r="O1198" i="1"/>
  <c r="P1198" i="1" s="1"/>
  <c r="R1194" i="1"/>
  <c r="Q1194" i="1"/>
  <c r="O1194" i="1"/>
  <c r="P1194" i="1" s="1"/>
  <c r="R1190" i="1"/>
  <c r="Q1190" i="1"/>
  <c r="O1190" i="1"/>
  <c r="P1190" i="1" s="1"/>
  <c r="R1186" i="1"/>
  <c r="Q1186" i="1"/>
  <c r="O1186" i="1"/>
  <c r="P1186" i="1" s="1"/>
  <c r="R1182" i="1"/>
  <c r="Q1182" i="1"/>
  <c r="O1182" i="1"/>
  <c r="P1182" i="1" s="1"/>
  <c r="R1178" i="1"/>
  <c r="Q1178" i="1"/>
  <c r="O1178" i="1"/>
  <c r="P1178" i="1" s="1"/>
  <c r="R1174" i="1"/>
  <c r="Q1174" i="1"/>
  <c r="O1174" i="1"/>
  <c r="P1174" i="1" s="1"/>
  <c r="R1170" i="1"/>
  <c r="Q1170" i="1"/>
  <c r="O1170" i="1"/>
  <c r="P1170" i="1" s="1"/>
  <c r="R1166" i="1"/>
  <c r="Q1166" i="1"/>
  <c r="O1166" i="1"/>
  <c r="P1166" i="1" s="1"/>
  <c r="R1162" i="1"/>
  <c r="Q1162" i="1"/>
  <c r="O1162" i="1"/>
  <c r="P1162" i="1" s="1"/>
  <c r="R1158" i="1"/>
  <c r="Q1158" i="1"/>
  <c r="O1158" i="1"/>
  <c r="P1158" i="1" s="1"/>
  <c r="R1154" i="1"/>
  <c r="Q1154" i="1"/>
  <c r="O1154" i="1"/>
  <c r="P1154" i="1" s="1"/>
  <c r="R1150" i="1"/>
  <c r="Q1150" i="1"/>
  <c r="O1150" i="1"/>
  <c r="P1150" i="1" s="1"/>
  <c r="R1146" i="1"/>
  <c r="Q1146" i="1"/>
  <c r="O1146" i="1"/>
  <c r="P1146" i="1" s="1"/>
  <c r="R1142" i="1"/>
  <c r="Q1142" i="1"/>
  <c r="O1142" i="1"/>
  <c r="P1142" i="1" s="1"/>
  <c r="R1138" i="1"/>
  <c r="Q1138" i="1"/>
  <c r="O1138" i="1"/>
  <c r="P1138" i="1" s="1"/>
  <c r="R1134" i="1"/>
  <c r="Q1134" i="1"/>
  <c r="O1134" i="1"/>
  <c r="P1134" i="1" s="1"/>
  <c r="R1130" i="1"/>
  <c r="Q1130" i="1"/>
  <c r="O1130" i="1"/>
  <c r="P1130" i="1" s="1"/>
  <c r="R1126" i="1"/>
  <c r="Q1126" i="1"/>
  <c r="O1126" i="1"/>
  <c r="P1126" i="1" s="1"/>
  <c r="R1122" i="1"/>
  <c r="Q1122" i="1"/>
  <c r="O1122" i="1"/>
  <c r="P1122" i="1" s="1"/>
  <c r="R1118" i="1"/>
  <c r="Q1118" i="1"/>
  <c r="O1118" i="1"/>
  <c r="P1118" i="1" s="1"/>
  <c r="R1114" i="1"/>
  <c r="Q1114" i="1"/>
  <c r="O1114" i="1"/>
  <c r="P1114" i="1" s="1"/>
  <c r="R1110" i="1"/>
  <c r="Q1110" i="1"/>
  <c r="O1110" i="1"/>
  <c r="P1110" i="1" s="1"/>
  <c r="R1106" i="1"/>
  <c r="Q1106" i="1"/>
  <c r="O1106" i="1"/>
  <c r="P1106" i="1" s="1"/>
  <c r="R1102" i="1"/>
  <c r="Q1102" i="1"/>
  <c r="O1102" i="1"/>
  <c r="P1102" i="1" s="1"/>
  <c r="R1098" i="1"/>
  <c r="Q1098" i="1"/>
  <c r="O1098" i="1"/>
  <c r="P1098" i="1" s="1"/>
  <c r="R1094" i="1"/>
  <c r="Q1094" i="1"/>
  <c r="O1094" i="1"/>
  <c r="P1094" i="1" s="1"/>
  <c r="R1090" i="1"/>
  <c r="Q1090" i="1"/>
  <c r="O1090" i="1"/>
  <c r="P1090" i="1" s="1"/>
  <c r="R1086" i="1"/>
  <c r="Q1086" i="1"/>
  <c r="O1086" i="1"/>
  <c r="P1086" i="1" s="1"/>
  <c r="R1082" i="1"/>
  <c r="Q1082" i="1"/>
  <c r="O1082" i="1"/>
  <c r="P1082" i="1" s="1"/>
  <c r="R1078" i="1"/>
  <c r="Q1078" i="1"/>
  <c r="O1078" i="1"/>
  <c r="P1078" i="1" s="1"/>
  <c r="R1074" i="1"/>
  <c r="Q1074" i="1"/>
  <c r="O1074" i="1"/>
  <c r="P1074" i="1" s="1"/>
  <c r="R1070" i="1"/>
  <c r="Q1070" i="1"/>
  <c r="O1070" i="1"/>
  <c r="P1070" i="1" s="1"/>
  <c r="R1066" i="1"/>
  <c r="Q1066" i="1"/>
  <c r="O1066" i="1"/>
  <c r="P1066" i="1" s="1"/>
  <c r="R1062" i="1"/>
  <c r="Q1062" i="1"/>
  <c r="O1062" i="1"/>
  <c r="P1062" i="1" s="1"/>
  <c r="R1058" i="1"/>
  <c r="Q1058" i="1"/>
  <c r="O1058" i="1"/>
  <c r="P1058" i="1" s="1"/>
  <c r="R1054" i="1"/>
  <c r="Q1054" i="1"/>
  <c r="O1054" i="1"/>
  <c r="P1054" i="1" s="1"/>
  <c r="R1050" i="1"/>
  <c r="Q1050" i="1"/>
  <c r="O1050" i="1"/>
  <c r="P1050" i="1" s="1"/>
  <c r="R1046" i="1"/>
  <c r="Q1046" i="1"/>
  <c r="O1046" i="1"/>
  <c r="P1046" i="1" s="1"/>
  <c r="R1042" i="1"/>
  <c r="Q1042" i="1"/>
  <c r="O1042" i="1"/>
  <c r="P1042" i="1" s="1"/>
  <c r="R1038" i="1"/>
  <c r="Q1038" i="1"/>
  <c r="O1038" i="1"/>
  <c r="P1038" i="1" s="1"/>
  <c r="R1034" i="1"/>
  <c r="Q1034" i="1"/>
  <c r="O1034" i="1"/>
  <c r="P1034" i="1" s="1"/>
  <c r="R1030" i="1"/>
  <c r="Q1030" i="1"/>
  <c r="O1030" i="1"/>
  <c r="P1030" i="1" s="1"/>
  <c r="R1026" i="1"/>
  <c r="Q1026" i="1"/>
  <c r="O1026" i="1"/>
  <c r="P1026" i="1" s="1"/>
  <c r="R1022" i="1"/>
  <c r="Q1022" i="1"/>
  <c r="O1022" i="1"/>
  <c r="P1022" i="1" s="1"/>
  <c r="R1018" i="1"/>
  <c r="Q1018" i="1"/>
  <c r="O1018" i="1"/>
  <c r="P1018" i="1" s="1"/>
  <c r="R1014" i="1"/>
  <c r="Q1014" i="1"/>
  <c r="O1014" i="1"/>
  <c r="P1014" i="1" s="1"/>
  <c r="R1010" i="1"/>
  <c r="Q1010" i="1"/>
  <c r="O1010" i="1"/>
  <c r="P1010" i="1" s="1"/>
  <c r="R1006" i="1"/>
  <c r="Q1006" i="1"/>
  <c r="O1006" i="1"/>
  <c r="P1006" i="1" s="1"/>
  <c r="R1002" i="1"/>
  <c r="Q1002" i="1"/>
  <c r="O1002" i="1"/>
  <c r="P1002" i="1" s="1"/>
  <c r="R998" i="1"/>
  <c r="Q998" i="1"/>
  <c r="O998" i="1"/>
  <c r="P998" i="1" s="1"/>
  <c r="R994" i="1"/>
  <c r="Q994" i="1"/>
  <c r="O994" i="1"/>
  <c r="P994" i="1" s="1"/>
  <c r="R990" i="1"/>
  <c r="Q990" i="1"/>
  <c r="O990" i="1"/>
  <c r="P990" i="1" s="1"/>
  <c r="R986" i="1"/>
  <c r="Q986" i="1"/>
  <c r="O986" i="1"/>
  <c r="P986" i="1" s="1"/>
  <c r="R982" i="1"/>
  <c r="Q982" i="1"/>
  <c r="O982" i="1"/>
  <c r="P982" i="1" s="1"/>
  <c r="R978" i="1"/>
  <c r="Q978" i="1"/>
  <c r="O978" i="1"/>
  <c r="P978" i="1" s="1"/>
  <c r="R974" i="1"/>
  <c r="Q974" i="1"/>
  <c r="O974" i="1"/>
  <c r="P974" i="1" s="1"/>
  <c r="R970" i="1"/>
  <c r="Q970" i="1"/>
  <c r="O970" i="1"/>
  <c r="P970" i="1" s="1"/>
  <c r="R966" i="1"/>
  <c r="Q966" i="1"/>
  <c r="O966" i="1"/>
  <c r="P966" i="1" s="1"/>
  <c r="R962" i="1"/>
  <c r="Q962" i="1"/>
  <c r="O962" i="1"/>
  <c r="P962" i="1" s="1"/>
  <c r="R958" i="1"/>
  <c r="Q958" i="1"/>
  <c r="O958" i="1"/>
  <c r="P958" i="1" s="1"/>
  <c r="R954" i="1"/>
  <c r="Q954" i="1"/>
  <c r="O954" i="1"/>
  <c r="P954" i="1" s="1"/>
  <c r="R950" i="1"/>
  <c r="Q950" i="1"/>
  <c r="O950" i="1"/>
  <c r="P950" i="1" s="1"/>
  <c r="R946" i="1"/>
  <c r="Q946" i="1"/>
  <c r="O946" i="1"/>
  <c r="P946" i="1" s="1"/>
  <c r="R942" i="1"/>
  <c r="Q942" i="1"/>
  <c r="O942" i="1"/>
  <c r="P942" i="1" s="1"/>
  <c r="R938" i="1"/>
  <c r="Q938" i="1"/>
  <c r="O938" i="1"/>
  <c r="P938" i="1" s="1"/>
  <c r="R934" i="1"/>
  <c r="Q934" i="1"/>
  <c r="O934" i="1"/>
  <c r="P934" i="1" s="1"/>
  <c r="R930" i="1"/>
  <c r="Q930" i="1"/>
  <c r="O930" i="1"/>
  <c r="P930" i="1" s="1"/>
  <c r="R926" i="1"/>
  <c r="Q926" i="1"/>
  <c r="O926" i="1"/>
  <c r="P926" i="1" s="1"/>
  <c r="R922" i="1"/>
  <c r="Q922" i="1"/>
  <c r="O922" i="1"/>
  <c r="P922" i="1" s="1"/>
  <c r="R918" i="1"/>
  <c r="Q918" i="1"/>
  <c r="O918" i="1"/>
  <c r="P918" i="1" s="1"/>
  <c r="R914" i="1"/>
  <c r="Q914" i="1"/>
  <c r="O914" i="1"/>
  <c r="P914" i="1" s="1"/>
  <c r="R910" i="1"/>
  <c r="Q910" i="1"/>
  <c r="O910" i="1"/>
  <c r="P910" i="1" s="1"/>
  <c r="R906" i="1"/>
  <c r="Q906" i="1"/>
  <c r="O906" i="1"/>
  <c r="P906" i="1" s="1"/>
  <c r="R902" i="1"/>
  <c r="Q902" i="1"/>
  <c r="O902" i="1"/>
  <c r="P902" i="1" s="1"/>
  <c r="R898" i="1"/>
  <c r="Q898" i="1"/>
  <c r="O898" i="1"/>
  <c r="P898" i="1" s="1"/>
  <c r="R894" i="1"/>
  <c r="Q894" i="1"/>
  <c r="O894" i="1"/>
  <c r="P894" i="1" s="1"/>
  <c r="R890" i="1"/>
  <c r="Q890" i="1"/>
  <c r="O890" i="1"/>
  <c r="P890" i="1" s="1"/>
  <c r="R886" i="1"/>
  <c r="Q886" i="1"/>
  <c r="O886" i="1"/>
  <c r="P886" i="1" s="1"/>
  <c r="R882" i="1"/>
  <c r="Q882" i="1"/>
  <c r="O882" i="1"/>
  <c r="P882" i="1" s="1"/>
  <c r="R878" i="1"/>
  <c r="Q878" i="1"/>
  <c r="O878" i="1"/>
  <c r="P878" i="1" s="1"/>
  <c r="R874" i="1"/>
  <c r="Q874" i="1"/>
  <c r="O874" i="1"/>
  <c r="P874" i="1" s="1"/>
  <c r="R870" i="1"/>
  <c r="Q870" i="1"/>
  <c r="O870" i="1"/>
  <c r="P870" i="1" s="1"/>
  <c r="R866" i="1"/>
  <c r="Q866" i="1"/>
  <c r="O866" i="1"/>
  <c r="P866" i="1" s="1"/>
  <c r="R862" i="1"/>
  <c r="Q862" i="1"/>
  <c r="O862" i="1"/>
  <c r="P862" i="1" s="1"/>
  <c r="R858" i="1"/>
  <c r="Q858" i="1"/>
  <c r="O858" i="1"/>
  <c r="P858" i="1" s="1"/>
  <c r="R854" i="1"/>
  <c r="Q854" i="1"/>
  <c r="O854" i="1"/>
  <c r="P854" i="1" s="1"/>
  <c r="R850" i="1"/>
  <c r="Q850" i="1"/>
  <c r="O850" i="1"/>
  <c r="P850" i="1" s="1"/>
  <c r="R846" i="1"/>
  <c r="Q846" i="1"/>
  <c r="O846" i="1"/>
  <c r="P846" i="1" s="1"/>
  <c r="R842" i="1"/>
  <c r="Q842" i="1"/>
  <c r="O842" i="1"/>
  <c r="P842" i="1" s="1"/>
  <c r="R838" i="1"/>
  <c r="Q838" i="1"/>
  <c r="O838" i="1"/>
  <c r="P838" i="1" s="1"/>
  <c r="R834" i="1"/>
  <c r="Q834" i="1"/>
  <c r="O834" i="1"/>
  <c r="P834" i="1" s="1"/>
  <c r="R830" i="1"/>
  <c r="Q830" i="1"/>
  <c r="O830" i="1"/>
  <c r="P830" i="1" s="1"/>
  <c r="R826" i="1"/>
  <c r="Q826" i="1"/>
  <c r="O826" i="1"/>
  <c r="P826" i="1" s="1"/>
  <c r="R822" i="1"/>
  <c r="Q822" i="1"/>
  <c r="O822" i="1"/>
  <c r="P822" i="1" s="1"/>
  <c r="R818" i="1"/>
  <c r="Q818" i="1"/>
  <c r="O818" i="1"/>
  <c r="P818" i="1" s="1"/>
  <c r="R814" i="1"/>
  <c r="Q814" i="1"/>
  <c r="O814" i="1"/>
  <c r="P814" i="1" s="1"/>
  <c r="R810" i="1"/>
  <c r="Q810" i="1"/>
  <c r="O810" i="1"/>
  <c r="P810" i="1" s="1"/>
  <c r="R806" i="1"/>
  <c r="Q806" i="1"/>
  <c r="O806" i="1"/>
  <c r="P806" i="1" s="1"/>
  <c r="R802" i="1"/>
  <c r="Q802" i="1"/>
  <c r="O802" i="1"/>
  <c r="P802" i="1" s="1"/>
  <c r="R798" i="1"/>
  <c r="Q798" i="1"/>
  <c r="O798" i="1"/>
  <c r="P798" i="1" s="1"/>
  <c r="R794" i="1"/>
  <c r="Q794" i="1"/>
  <c r="O794" i="1"/>
  <c r="P794" i="1" s="1"/>
  <c r="R790" i="1"/>
  <c r="Q790" i="1"/>
  <c r="O790" i="1"/>
  <c r="P790" i="1" s="1"/>
  <c r="R786" i="1"/>
  <c r="Q786" i="1"/>
  <c r="O786" i="1"/>
  <c r="P786" i="1" s="1"/>
  <c r="R782" i="1"/>
  <c r="Q782" i="1"/>
  <c r="O782" i="1"/>
  <c r="P782" i="1" s="1"/>
  <c r="R778" i="1"/>
  <c r="Q778" i="1"/>
  <c r="O778" i="1"/>
  <c r="P778" i="1" s="1"/>
  <c r="R774" i="1"/>
  <c r="Q774" i="1"/>
  <c r="O774" i="1"/>
  <c r="P774" i="1" s="1"/>
  <c r="R770" i="1"/>
  <c r="Q770" i="1"/>
  <c r="O770" i="1"/>
  <c r="P770" i="1" s="1"/>
  <c r="R766" i="1"/>
  <c r="Q766" i="1"/>
  <c r="O766" i="1"/>
  <c r="P766" i="1" s="1"/>
  <c r="R762" i="1"/>
  <c r="Q762" i="1"/>
  <c r="O762" i="1"/>
  <c r="P762" i="1" s="1"/>
  <c r="R758" i="1"/>
  <c r="Q758" i="1"/>
  <c r="O758" i="1"/>
  <c r="P758" i="1" s="1"/>
  <c r="R754" i="1"/>
  <c r="Q754" i="1"/>
  <c r="O754" i="1"/>
  <c r="P754" i="1" s="1"/>
  <c r="R750" i="1"/>
  <c r="Q750" i="1"/>
  <c r="O750" i="1"/>
  <c r="P750" i="1" s="1"/>
  <c r="R746" i="1"/>
  <c r="Q746" i="1"/>
  <c r="O746" i="1"/>
  <c r="P746" i="1" s="1"/>
  <c r="R742" i="1"/>
  <c r="Q742" i="1"/>
  <c r="O742" i="1"/>
  <c r="P742" i="1" s="1"/>
  <c r="R738" i="1"/>
  <c r="Q738" i="1"/>
  <c r="O738" i="1"/>
  <c r="P738" i="1" s="1"/>
  <c r="R734" i="1"/>
  <c r="Q734" i="1"/>
  <c r="O734" i="1"/>
  <c r="P734" i="1" s="1"/>
  <c r="R730" i="1"/>
  <c r="Q730" i="1"/>
  <c r="O730" i="1"/>
  <c r="P730" i="1" s="1"/>
  <c r="R726" i="1"/>
  <c r="Q726" i="1"/>
  <c r="O726" i="1"/>
  <c r="P726" i="1" s="1"/>
  <c r="R722" i="1"/>
  <c r="Q722" i="1"/>
  <c r="O722" i="1"/>
  <c r="P722" i="1" s="1"/>
  <c r="R718" i="1"/>
  <c r="Q718" i="1"/>
  <c r="O718" i="1"/>
  <c r="P718" i="1" s="1"/>
  <c r="R714" i="1"/>
  <c r="Q714" i="1"/>
  <c r="O714" i="1"/>
  <c r="P714" i="1" s="1"/>
  <c r="R710" i="1"/>
  <c r="Q710" i="1"/>
  <c r="O710" i="1"/>
  <c r="P710" i="1" s="1"/>
  <c r="R706" i="1"/>
  <c r="Q706" i="1"/>
  <c r="O706" i="1"/>
  <c r="P706" i="1" s="1"/>
  <c r="R702" i="1"/>
  <c r="Q702" i="1"/>
  <c r="O702" i="1"/>
  <c r="P702" i="1" s="1"/>
  <c r="R698" i="1"/>
  <c r="Q698" i="1"/>
  <c r="O698" i="1"/>
  <c r="P698" i="1" s="1"/>
  <c r="R694" i="1"/>
  <c r="Q694" i="1"/>
  <c r="O694" i="1"/>
  <c r="P694" i="1" s="1"/>
  <c r="R690" i="1"/>
  <c r="Q690" i="1"/>
  <c r="O690" i="1"/>
  <c r="P690" i="1" s="1"/>
  <c r="R686" i="1"/>
  <c r="Q686" i="1"/>
  <c r="O686" i="1"/>
  <c r="P686" i="1" s="1"/>
  <c r="R682" i="1"/>
  <c r="Q682" i="1"/>
  <c r="O682" i="1"/>
  <c r="P682" i="1" s="1"/>
  <c r="R678" i="1"/>
  <c r="Q678" i="1"/>
  <c r="O678" i="1"/>
  <c r="P678" i="1" s="1"/>
  <c r="R674" i="1"/>
  <c r="Q674" i="1"/>
  <c r="O674" i="1"/>
  <c r="P674" i="1" s="1"/>
  <c r="R670" i="1"/>
  <c r="Q670" i="1"/>
  <c r="O670" i="1"/>
  <c r="P670" i="1" s="1"/>
  <c r="R666" i="1"/>
  <c r="Q666" i="1"/>
  <c r="O666" i="1"/>
  <c r="P666" i="1" s="1"/>
  <c r="R662" i="1"/>
  <c r="Q662" i="1"/>
  <c r="O662" i="1"/>
  <c r="P662" i="1" s="1"/>
  <c r="R658" i="1"/>
  <c r="Q658" i="1"/>
  <c r="O658" i="1"/>
  <c r="P658" i="1" s="1"/>
  <c r="R654" i="1"/>
  <c r="Q654" i="1"/>
  <c r="O654" i="1"/>
  <c r="P654" i="1" s="1"/>
  <c r="R650" i="1"/>
  <c r="Q650" i="1"/>
  <c r="O650" i="1"/>
  <c r="P650" i="1" s="1"/>
  <c r="R646" i="1"/>
  <c r="Q646" i="1"/>
  <c r="O646" i="1"/>
  <c r="P646" i="1" s="1"/>
  <c r="R642" i="1"/>
  <c r="Q642" i="1"/>
  <c r="O642" i="1"/>
  <c r="P642" i="1" s="1"/>
  <c r="R638" i="1"/>
  <c r="Q638" i="1"/>
  <c r="O638" i="1"/>
  <c r="P638" i="1" s="1"/>
  <c r="R634" i="1"/>
  <c r="Q634" i="1"/>
  <c r="O634" i="1"/>
  <c r="P634" i="1" s="1"/>
  <c r="R630" i="1"/>
  <c r="Q630" i="1"/>
  <c r="O630" i="1"/>
  <c r="P630" i="1" s="1"/>
  <c r="R626" i="1"/>
  <c r="Q626" i="1"/>
  <c r="O626" i="1"/>
  <c r="P626" i="1" s="1"/>
  <c r="R622" i="1"/>
  <c r="Q622" i="1"/>
  <c r="O622" i="1"/>
  <c r="P622" i="1" s="1"/>
  <c r="R618" i="1"/>
  <c r="Q618" i="1"/>
  <c r="O618" i="1"/>
  <c r="P618" i="1" s="1"/>
  <c r="R614" i="1"/>
  <c r="Q614" i="1"/>
  <c r="O614" i="1"/>
  <c r="P614" i="1" s="1"/>
  <c r="R610" i="1"/>
  <c r="Q610" i="1"/>
  <c r="O610" i="1"/>
  <c r="P610" i="1" s="1"/>
  <c r="R606" i="1"/>
  <c r="Q606" i="1"/>
  <c r="O606" i="1"/>
  <c r="P606" i="1" s="1"/>
  <c r="R602" i="1"/>
  <c r="Q602" i="1"/>
  <c r="O602" i="1"/>
  <c r="P602" i="1" s="1"/>
  <c r="R598" i="1"/>
  <c r="Q598" i="1"/>
  <c r="O598" i="1"/>
  <c r="P598" i="1" s="1"/>
  <c r="R594" i="1"/>
  <c r="Q594" i="1"/>
  <c r="O594" i="1"/>
  <c r="P594" i="1" s="1"/>
  <c r="R590" i="1"/>
  <c r="Q590" i="1"/>
  <c r="O590" i="1"/>
  <c r="P590" i="1" s="1"/>
  <c r="R586" i="1"/>
  <c r="Q586" i="1"/>
  <c r="O586" i="1"/>
  <c r="P586" i="1" s="1"/>
  <c r="R582" i="1"/>
  <c r="Q582" i="1"/>
  <c r="O582" i="1"/>
  <c r="P582" i="1" s="1"/>
  <c r="R578" i="1"/>
  <c r="Q578" i="1"/>
  <c r="O578" i="1"/>
  <c r="P578" i="1" s="1"/>
  <c r="R574" i="1"/>
  <c r="Q574" i="1"/>
  <c r="O574" i="1"/>
  <c r="P574" i="1" s="1"/>
  <c r="R570" i="1"/>
  <c r="Q570" i="1"/>
  <c r="O570" i="1"/>
  <c r="P570" i="1" s="1"/>
  <c r="R566" i="1"/>
  <c r="Q566" i="1"/>
  <c r="O566" i="1"/>
  <c r="P566" i="1" s="1"/>
  <c r="R562" i="1"/>
  <c r="Q562" i="1"/>
  <c r="O562" i="1"/>
  <c r="P562" i="1" s="1"/>
  <c r="R558" i="1"/>
  <c r="Q558" i="1"/>
  <c r="O558" i="1"/>
  <c r="P558" i="1" s="1"/>
  <c r="R554" i="1"/>
  <c r="Q554" i="1"/>
  <c r="O554" i="1"/>
  <c r="P554" i="1" s="1"/>
  <c r="R550" i="1"/>
  <c r="Q550" i="1"/>
  <c r="O550" i="1"/>
  <c r="P550" i="1" s="1"/>
  <c r="R546" i="1"/>
  <c r="Q546" i="1"/>
  <c r="O546" i="1"/>
  <c r="P546" i="1" s="1"/>
  <c r="R542" i="1"/>
  <c r="Q542" i="1"/>
  <c r="O542" i="1"/>
  <c r="P542" i="1" s="1"/>
  <c r="R538" i="1"/>
  <c r="Q538" i="1"/>
  <c r="O538" i="1"/>
  <c r="P538" i="1" s="1"/>
  <c r="R534" i="1"/>
  <c r="Q534" i="1"/>
  <c r="O534" i="1"/>
  <c r="P534" i="1" s="1"/>
  <c r="R530" i="1"/>
  <c r="Q530" i="1"/>
  <c r="O530" i="1"/>
  <c r="P530" i="1" s="1"/>
  <c r="R526" i="1"/>
  <c r="Q526" i="1"/>
  <c r="O526" i="1"/>
  <c r="P526" i="1" s="1"/>
  <c r="R522" i="1"/>
  <c r="Q522" i="1"/>
  <c r="O522" i="1"/>
  <c r="P522" i="1" s="1"/>
  <c r="R518" i="1"/>
  <c r="Q518" i="1"/>
  <c r="O518" i="1"/>
  <c r="P518" i="1" s="1"/>
  <c r="R514" i="1"/>
  <c r="Q514" i="1"/>
  <c r="O514" i="1"/>
  <c r="P514" i="1" s="1"/>
  <c r="R510" i="1"/>
  <c r="Q510" i="1"/>
  <c r="O510" i="1"/>
  <c r="P510" i="1" s="1"/>
  <c r="R506" i="1"/>
  <c r="Q506" i="1"/>
  <c r="O506" i="1"/>
  <c r="P506" i="1" s="1"/>
  <c r="R502" i="1"/>
  <c r="Q502" i="1"/>
  <c r="O502" i="1"/>
  <c r="P502" i="1" s="1"/>
  <c r="R498" i="1"/>
  <c r="Q498" i="1"/>
  <c r="O498" i="1"/>
  <c r="P498" i="1" s="1"/>
  <c r="R494" i="1"/>
  <c r="Q494" i="1"/>
  <c r="O494" i="1"/>
  <c r="P494" i="1" s="1"/>
  <c r="R490" i="1"/>
  <c r="Q490" i="1"/>
  <c r="O490" i="1"/>
  <c r="P490" i="1" s="1"/>
  <c r="R486" i="1"/>
  <c r="Q486" i="1"/>
  <c r="O486" i="1"/>
  <c r="P486" i="1" s="1"/>
  <c r="R482" i="1"/>
  <c r="Q482" i="1"/>
  <c r="O482" i="1"/>
  <c r="P482" i="1" s="1"/>
  <c r="R478" i="1"/>
  <c r="Q478" i="1"/>
  <c r="O478" i="1"/>
  <c r="P478" i="1" s="1"/>
  <c r="R474" i="1"/>
  <c r="Q474" i="1"/>
  <c r="O474" i="1"/>
  <c r="P474" i="1" s="1"/>
  <c r="R470" i="1"/>
  <c r="Q470" i="1"/>
  <c r="O470" i="1"/>
  <c r="P470" i="1" s="1"/>
  <c r="R466" i="1"/>
  <c r="Q466" i="1"/>
  <c r="O466" i="1"/>
  <c r="P466" i="1" s="1"/>
  <c r="R462" i="1"/>
  <c r="Q462" i="1"/>
  <c r="O462" i="1"/>
  <c r="P462" i="1" s="1"/>
  <c r="R458" i="1"/>
  <c r="Q458" i="1"/>
  <c r="O458" i="1"/>
  <c r="P458" i="1" s="1"/>
  <c r="R454" i="1"/>
  <c r="Q454" i="1"/>
  <c r="O454" i="1"/>
  <c r="P454" i="1" s="1"/>
  <c r="R450" i="1"/>
  <c r="Q450" i="1"/>
  <c r="O450" i="1"/>
  <c r="P450" i="1" s="1"/>
  <c r="R446" i="1"/>
  <c r="Q446" i="1"/>
  <c r="O446" i="1"/>
  <c r="P446" i="1" s="1"/>
  <c r="R442" i="1"/>
  <c r="Q442" i="1"/>
  <c r="O442" i="1"/>
  <c r="P442" i="1" s="1"/>
  <c r="R438" i="1"/>
  <c r="Q438" i="1"/>
  <c r="O438" i="1"/>
  <c r="P438" i="1" s="1"/>
  <c r="R434" i="1"/>
  <c r="Q434" i="1"/>
  <c r="O434" i="1"/>
  <c r="P434" i="1" s="1"/>
  <c r="R430" i="1"/>
  <c r="Q430" i="1"/>
  <c r="O430" i="1"/>
  <c r="P430" i="1" s="1"/>
  <c r="R426" i="1"/>
  <c r="Q426" i="1"/>
  <c r="O426" i="1"/>
  <c r="P426" i="1" s="1"/>
  <c r="R422" i="1"/>
  <c r="Q422" i="1"/>
  <c r="O422" i="1"/>
  <c r="P422" i="1" s="1"/>
  <c r="R418" i="1"/>
  <c r="Q418" i="1"/>
  <c r="O418" i="1"/>
  <c r="P418" i="1" s="1"/>
  <c r="R414" i="1"/>
  <c r="Q414" i="1"/>
  <c r="O414" i="1"/>
  <c r="P414" i="1" s="1"/>
  <c r="R410" i="1"/>
  <c r="Q410" i="1"/>
  <c r="O410" i="1"/>
  <c r="P410" i="1" s="1"/>
  <c r="R406" i="1"/>
  <c r="Q406" i="1"/>
  <c r="O406" i="1"/>
  <c r="P406" i="1" s="1"/>
  <c r="R402" i="1"/>
  <c r="Q402" i="1"/>
  <c r="O402" i="1"/>
  <c r="P402" i="1" s="1"/>
  <c r="R398" i="1"/>
  <c r="Q398" i="1"/>
  <c r="O398" i="1"/>
  <c r="P398" i="1" s="1"/>
  <c r="R394" i="1"/>
  <c r="Q394" i="1"/>
  <c r="O394" i="1"/>
  <c r="P394" i="1" s="1"/>
  <c r="R390" i="1"/>
  <c r="Q390" i="1"/>
  <c r="O390" i="1"/>
  <c r="P390" i="1" s="1"/>
  <c r="R386" i="1"/>
  <c r="Q386" i="1"/>
  <c r="O386" i="1"/>
  <c r="P386" i="1" s="1"/>
  <c r="R382" i="1"/>
  <c r="Q382" i="1"/>
  <c r="O382" i="1"/>
  <c r="P382" i="1" s="1"/>
  <c r="R378" i="1"/>
  <c r="Q378" i="1"/>
  <c r="O378" i="1"/>
  <c r="P378" i="1" s="1"/>
  <c r="R374" i="1"/>
  <c r="Q374" i="1"/>
  <c r="O374" i="1"/>
  <c r="P374" i="1" s="1"/>
  <c r="R370" i="1"/>
  <c r="Q370" i="1"/>
  <c r="O370" i="1"/>
  <c r="P370" i="1" s="1"/>
  <c r="R366" i="1"/>
  <c r="Q366" i="1"/>
  <c r="O366" i="1"/>
  <c r="P366" i="1" s="1"/>
  <c r="R362" i="1"/>
  <c r="Q362" i="1"/>
  <c r="O362" i="1"/>
  <c r="P362" i="1" s="1"/>
  <c r="R358" i="1"/>
  <c r="Q358" i="1"/>
  <c r="O358" i="1"/>
  <c r="P358" i="1" s="1"/>
  <c r="R354" i="1"/>
  <c r="Q354" i="1"/>
  <c r="O354" i="1"/>
  <c r="P354" i="1" s="1"/>
  <c r="R350" i="1"/>
  <c r="Q350" i="1"/>
  <c r="O350" i="1"/>
  <c r="P350" i="1" s="1"/>
  <c r="R346" i="1"/>
  <c r="Q346" i="1"/>
  <c r="O346" i="1"/>
  <c r="P346" i="1" s="1"/>
  <c r="R342" i="1"/>
  <c r="Q342" i="1"/>
  <c r="O342" i="1"/>
  <c r="P342" i="1" s="1"/>
  <c r="R338" i="1"/>
  <c r="Q338" i="1"/>
  <c r="O338" i="1"/>
  <c r="P338" i="1" s="1"/>
  <c r="R334" i="1"/>
  <c r="Q334" i="1"/>
  <c r="O334" i="1"/>
  <c r="P334" i="1" s="1"/>
  <c r="R330" i="1"/>
  <c r="Q330" i="1"/>
  <c r="O330" i="1"/>
  <c r="P330" i="1" s="1"/>
  <c r="R326" i="1"/>
  <c r="Q326" i="1"/>
  <c r="O326" i="1"/>
  <c r="P326" i="1" s="1"/>
  <c r="R322" i="1"/>
  <c r="Q322" i="1"/>
  <c r="O322" i="1"/>
  <c r="P322" i="1" s="1"/>
  <c r="R318" i="1"/>
  <c r="Q318" i="1"/>
  <c r="O318" i="1"/>
  <c r="P318" i="1" s="1"/>
  <c r="R314" i="1"/>
  <c r="Q314" i="1"/>
  <c r="O314" i="1"/>
  <c r="P314" i="1" s="1"/>
  <c r="R310" i="1"/>
  <c r="Q310" i="1"/>
  <c r="O310" i="1"/>
  <c r="P310" i="1" s="1"/>
  <c r="R306" i="1"/>
  <c r="Q306" i="1"/>
  <c r="O306" i="1"/>
  <c r="P306" i="1" s="1"/>
  <c r="R302" i="1"/>
  <c r="Q302" i="1"/>
  <c r="O302" i="1"/>
  <c r="P302" i="1" s="1"/>
  <c r="R298" i="1"/>
  <c r="Q298" i="1"/>
  <c r="O298" i="1"/>
  <c r="P298" i="1" s="1"/>
  <c r="R294" i="1"/>
  <c r="Q294" i="1"/>
  <c r="O294" i="1"/>
  <c r="P294" i="1" s="1"/>
  <c r="R290" i="1"/>
  <c r="Q290" i="1"/>
  <c r="O290" i="1"/>
  <c r="P290" i="1" s="1"/>
  <c r="R286" i="1"/>
  <c r="Q286" i="1"/>
  <c r="O286" i="1"/>
  <c r="P286" i="1" s="1"/>
  <c r="R282" i="1"/>
  <c r="Q282" i="1"/>
  <c r="O282" i="1"/>
  <c r="P282" i="1" s="1"/>
  <c r="R278" i="1"/>
  <c r="Q278" i="1"/>
  <c r="O278" i="1"/>
  <c r="P278" i="1" s="1"/>
  <c r="R274" i="1"/>
  <c r="Q274" i="1"/>
  <c r="O274" i="1"/>
  <c r="P274" i="1" s="1"/>
  <c r="R270" i="1"/>
  <c r="Q270" i="1"/>
  <c r="O270" i="1"/>
  <c r="P270" i="1" s="1"/>
  <c r="R266" i="1"/>
  <c r="Q266" i="1"/>
  <c r="O266" i="1"/>
  <c r="P266" i="1" s="1"/>
  <c r="R262" i="1"/>
  <c r="Q262" i="1"/>
  <c r="O262" i="1"/>
  <c r="P262" i="1" s="1"/>
  <c r="R258" i="1"/>
  <c r="Q258" i="1"/>
  <c r="O258" i="1"/>
  <c r="P258" i="1" s="1"/>
  <c r="R254" i="1"/>
  <c r="Q254" i="1"/>
  <c r="O254" i="1"/>
  <c r="P254" i="1" s="1"/>
  <c r="R250" i="1"/>
  <c r="Q250" i="1"/>
  <c r="O250" i="1"/>
  <c r="P250" i="1" s="1"/>
  <c r="R246" i="1"/>
  <c r="Q246" i="1"/>
  <c r="O246" i="1"/>
  <c r="P246" i="1" s="1"/>
  <c r="R242" i="1"/>
  <c r="Q242" i="1"/>
  <c r="O242" i="1"/>
  <c r="P242" i="1" s="1"/>
  <c r="R238" i="1"/>
  <c r="Q238" i="1"/>
  <c r="O238" i="1"/>
  <c r="P238" i="1" s="1"/>
  <c r="R234" i="1"/>
  <c r="Q234" i="1"/>
  <c r="O234" i="1"/>
  <c r="P234" i="1" s="1"/>
  <c r="R230" i="1"/>
  <c r="Q230" i="1"/>
  <c r="O230" i="1"/>
  <c r="P230" i="1" s="1"/>
  <c r="R226" i="1"/>
  <c r="Q226" i="1"/>
  <c r="O226" i="1"/>
  <c r="P226" i="1" s="1"/>
  <c r="R222" i="1"/>
  <c r="Q222" i="1"/>
  <c r="O222" i="1"/>
  <c r="P222" i="1" s="1"/>
  <c r="R218" i="1"/>
  <c r="Q218" i="1"/>
  <c r="O218" i="1"/>
  <c r="P218" i="1" s="1"/>
  <c r="R214" i="1"/>
  <c r="Q214" i="1"/>
  <c r="O214" i="1"/>
  <c r="P214" i="1" s="1"/>
  <c r="R210" i="1"/>
  <c r="Q210" i="1"/>
  <c r="O210" i="1"/>
  <c r="P210" i="1" s="1"/>
  <c r="R206" i="1"/>
  <c r="Q206" i="1"/>
  <c r="O206" i="1"/>
  <c r="P206" i="1" s="1"/>
  <c r="R202" i="1"/>
  <c r="Q202" i="1"/>
  <c r="O202" i="1"/>
  <c r="P202" i="1" s="1"/>
  <c r="R198" i="1"/>
  <c r="Q198" i="1"/>
  <c r="O198" i="1"/>
  <c r="P198" i="1" s="1"/>
  <c r="R194" i="1"/>
  <c r="Q194" i="1"/>
  <c r="O194" i="1"/>
  <c r="P194" i="1" s="1"/>
  <c r="R190" i="1"/>
  <c r="Q190" i="1"/>
  <c r="O190" i="1"/>
  <c r="P190" i="1" s="1"/>
  <c r="R186" i="1"/>
  <c r="Q186" i="1"/>
  <c r="O186" i="1"/>
  <c r="P186" i="1" s="1"/>
  <c r="R182" i="1"/>
  <c r="Q182" i="1"/>
  <c r="O182" i="1"/>
  <c r="P182" i="1" s="1"/>
  <c r="R178" i="1"/>
  <c r="Q178" i="1"/>
  <c r="O178" i="1"/>
  <c r="P178" i="1" s="1"/>
  <c r="R174" i="1"/>
  <c r="Q174" i="1"/>
  <c r="O174" i="1"/>
  <c r="P174" i="1" s="1"/>
  <c r="R170" i="1"/>
  <c r="Q170" i="1"/>
  <c r="O170" i="1"/>
  <c r="P170" i="1" s="1"/>
  <c r="R166" i="1"/>
  <c r="Q166" i="1"/>
  <c r="O166" i="1"/>
  <c r="P166" i="1" s="1"/>
  <c r="R162" i="1"/>
  <c r="Q162" i="1"/>
  <c r="O162" i="1"/>
  <c r="P162" i="1" s="1"/>
  <c r="R158" i="1"/>
  <c r="Q158" i="1"/>
  <c r="O158" i="1"/>
  <c r="P158" i="1" s="1"/>
  <c r="R154" i="1"/>
  <c r="Q154" i="1"/>
  <c r="O154" i="1"/>
  <c r="P154" i="1" s="1"/>
  <c r="R150" i="1"/>
  <c r="Q150" i="1"/>
  <c r="O150" i="1"/>
  <c r="P150" i="1" s="1"/>
  <c r="R146" i="1"/>
  <c r="Q146" i="1"/>
  <c r="O146" i="1"/>
  <c r="P146" i="1" s="1"/>
  <c r="R142" i="1"/>
  <c r="Q142" i="1"/>
  <c r="O142" i="1"/>
  <c r="P142" i="1" s="1"/>
  <c r="R138" i="1"/>
  <c r="Q138" i="1"/>
  <c r="O138" i="1"/>
  <c r="P138" i="1" s="1"/>
  <c r="R134" i="1"/>
  <c r="Q134" i="1"/>
  <c r="O134" i="1"/>
  <c r="P134" i="1" s="1"/>
  <c r="R130" i="1"/>
  <c r="Q130" i="1"/>
  <c r="O130" i="1"/>
  <c r="P130" i="1" s="1"/>
  <c r="R126" i="1"/>
  <c r="Q126" i="1"/>
  <c r="O126" i="1"/>
  <c r="P126" i="1" s="1"/>
  <c r="R122" i="1"/>
  <c r="Q122" i="1"/>
  <c r="O122" i="1"/>
  <c r="P122" i="1" s="1"/>
  <c r="R118" i="1"/>
  <c r="Q118" i="1"/>
  <c r="O118" i="1"/>
  <c r="P118" i="1" s="1"/>
  <c r="R114" i="1"/>
  <c r="Q114" i="1"/>
  <c r="O114" i="1"/>
  <c r="P114" i="1" s="1"/>
  <c r="R110" i="1"/>
  <c r="Q110" i="1"/>
  <c r="O110" i="1"/>
  <c r="P110" i="1" s="1"/>
  <c r="R106" i="1"/>
  <c r="Q106" i="1"/>
  <c r="O106" i="1"/>
  <c r="P106" i="1" s="1"/>
  <c r="R102" i="1"/>
  <c r="Q102" i="1"/>
  <c r="O102" i="1"/>
  <c r="P102" i="1" s="1"/>
  <c r="R98" i="1"/>
  <c r="Q98" i="1"/>
  <c r="O98" i="1"/>
  <c r="P98" i="1" s="1"/>
  <c r="R94" i="1"/>
  <c r="Q94" i="1"/>
  <c r="O94" i="1"/>
  <c r="P94" i="1" s="1"/>
  <c r="R90" i="1"/>
  <c r="Q90" i="1"/>
  <c r="O90" i="1"/>
  <c r="P90" i="1" s="1"/>
  <c r="R86" i="1"/>
  <c r="Q86" i="1"/>
  <c r="O86" i="1"/>
  <c r="P86" i="1" s="1"/>
  <c r="R82" i="1"/>
  <c r="Q82" i="1"/>
  <c r="O82" i="1"/>
  <c r="P82" i="1" s="1"/>
  <c r="R78" i="1"/>
  <c r="Q78" i="1"/>
  <c r="O78" i="1"/>
  <c r="P78" i="1" s="1"/>
  <c r="R74" i="1"/>
  <c r="Q74" i="1"/>
  <c r="O74" i="1"/>
  <c r="P74" i="1" s="1"/>
  <c r="R70" i="1"/>
  <c r="Q70" i="1"/>
  <c r="O70" i="1"/>
  <c r="P70" i="1" s="1"/>
  <c r="R66" i="1"/>
  <c r="Q66" i="1"/>
  <c r="O66" i="1"/>
  <c r="P66" i="1" s="1"/>
  <c r="R62" i="1"/>
  <c r="Q62" i="1"/>
  <c r="O62" i="1"/>
  <c r="P62" i="1" s="1"/>
  <c r="R58" i="1"/>
  <c r="Q58" i="1"/>
  <c r="O58" i="1"/>
  <c r="P58" i="1" s="1"/>
  <c r="R54" i="1"/>
  <c r="Q54" i="1"/>
  <c r="O54" i="1"/>
  <c r="P54" i="1" s="1"/>
  <c r="R50" i="1"/>
  <c r="Q50" i="1"/>
  <c r="O50" i="1"/>
  <c r="P50" i="1" s="1"/>
  <c r="R46" i="1"/>
  <c r="Q46" i="1"/>
  <c r="O46" i="1"/>
  <c r="P46" i="1" s="1"/>
  <c r="R42" i="1"/>
  <c r="Q42" i="1"/>
  <c r="O42" i="1"/>
  <c r="P42" i="1" s="1"/>
  <c r="R38" i="1"/>
  <c r="Q38" i="1"/>
  <c r="O38" i="1"/>
  <c r="P38" i="1" s="1"/>
  <c r="R34" i="1"/>
  <c r="Q34" i="1"/>
  <c r="O34" i="1"/>
  <c r="P34" i="1" s="1"/>
  <c r="R30" i="1"/>
  <c r="Q30" i="1"/>
  <c r="O30" i="1"/>
  <c r="P30" i="1" s="1"/>
  <c r="R26" i="1"/>
  <c r="Q26" i="1"/>
  <c r="O26" i="1"/>
  <c r="P26" i="1" s="1"/>
  <c r="R22" i="1"/>
  <c r="Q22" i="1"/>
  <c r="O22" i="1"/>
  <c r="P22" i="1" s="1"/>
  <c r="R18" i="1"/>
  <c r="Q18" i="1"/>
  <c r="O18" i="1"/>
  <c r="P18" i="1" s="1"/>
  <c r="R14" i="1"/>
  <c r="Q14" i="1"/>
  <c r="O14" i="1"/>
  <c r="P14" i="1" s="1"/>
  <c r="R10" i="1"/>
  <c r="Q10" i="1"/>
  <c r="O10" i="1"/>
  <c r="P10" i="1" s="1"/>
  <c r="R6" i="1"/>
  <c r="Q6" i="1"/>
  <c r="O6" i="1"/>
  <c r="P6" i="1" s="1"/>
  <c r="R11209" i="1"/>
  <c r="Q11209" i="1"/>
  <c r="O11209" i="1"/>
  <c r="P11209" i="1" s="1"/>
  <c r="R11205" i="1"/>
  <c r="Q11205" i="1"/>
  <c r="O11205" i="1"/>
  <c r="P11205" i="1" s="1"/>
  <c r="R11201" i="1"/>
  <c r="Q11201" i="1"/>
  <c r="O11201" i="1"/>
  <c r="P11201" i="1" s="1"/>
  <c r="R11197" i="1"/>
  <c r="O11197" i="1"/>
  <c r="P11197" i="1" s="1"/>
  <c r="Q11197" i="1"/>
  <c r="R11193" i="1"/>
  <c r="Q11193" i="1"/>
  <c r="O11193" i="1"/>
  <c r="P11193" i="1" s="1"/>
  <c r="R11189" i="1"/>
  <c r="Q11189" i="1"/>
  <c r="O11189" i="1"/>
  <c r="P11189" i="1" s="1"/>
  <c r="R11185" i="1"/>
  <c r="Q11185" i="1"/>
  <c r="O11185" i="1"/>
  <c r="P11185" i="1" s="1"/>
  <c r="R11181" i="1"/>
  <c r="O11181" i="1"/>
  <c r="P11181" i="1" s="1"/>
  <c r="Q11181" i="1"/>
  <c r="R11177" i="1"/>
  <c r="Q11177" i="1"/>
  <c r="O11177" i="1"/>
  <c r="P11177" i="1" s="1"/>
  <c r="R11173" i="1"/>
  <c r="Q11173" i="1"/>
  <c r="O11173" i="1"/>
  <c r="P11173" i="1" s="1"/>
  <c r="R11169" i="1"/>
  <c r="Q11169" i="1"/>
  <c r="O11169" i="1"/>
  <c r="P11169" i="1" s="1"/>
  <c r="R11165" i="1"/>
  <c r="O11165" i="1"/>
  <c r="P11165" i="1" s="1"/>
  <c r="Q11165" i="1"/>
  <c r="R11161" i="1"/>
  <c r="Q11161" i="1"/>
  <c r="O11161" i="1"/>
  <c r="P11161" i="1" s="1"/>
  <c r="R11157" i="1"/>
  <c r="Q11157" i="1"/>
  <c r="O11157" i="1"/>
  <c r="P11157" i="1" s="1"/>
  <c r="R11153" i="1"/>
  <c r="Q11153" i="1"/>
  <c r="O11153" i="1"/>
  <c r="P11153" i="1" s="1"/>
  <c r="R11149" i="1"/>
  <c r="O11149" i="1"/>
  <c r="P11149" i="1" s="1"/>
  <c r="Q11149" i="1"/>
  <c r="R11145" i="1"/>
  <c r="Q11145" i="1"/>
  <c r="O11145" i="1"/>
  <c r="P11145" i="1" s="1"/>
  <c r="R11141" i="1"/>
  <c r="Q11141" i="1"/>
  <c r="O11141" i="1"/>
  <c r="P11141" i="1" s="1"/>
  <c r="R11137" i="1"/>
  <c r="Q11137" i="1"/>
  <c r="O11137" i="1"/>
  <c r="P11137" i="1" s="1"/>
  <c r="R11133" i="1"/>
  <c r="O11133" i="1"/>
  <c r="P11133" i="1" s="1"/>
  <c r="Q11133" i="1"/>
  <c r="R11129" i="1"/>
  <c r="Q11129" i="1"/>
  <c r="O11129" i="1"/>
  <c r="P11129" i="1" s="1"/>
  <c r="R11125" i="1"/>
  <c r="Q11125" i="1"/>
  <c r="O11125" i="1"/>
  <c r="P11125" i="1" s="1"/>
  <c r="R11121" i="1"/>
  <c r="Q11121" i="1"/>
  <c r="O11121" i="1"/>
  <c r="P11121" i="1" s="1"/>
  <c r="R11117" i="1"/>
  <c r="O11117" i="1"/>
  <c r="P11117" i="1" s="1"/>
  <c r="Q11117" i="1"/>
  <c r="R11113" i="1"/>
  <c r="Q11113" i="1"/>
  <c r="O11113" i="1"/>
  <c r="P11113" i="1" s="1"/>
  <c r="R11109" i="1"/>
  <c r="Q11109" i="1"/>
  <c r="O11109" i="1"/>
  <c r="P11109" i="1" s="1"/>
  <c r="R11105" i="1"/>
  <c r="Q11105" i="1"/>
  <c r="O11105" i="1"/>
  <c r="P11105" i="1" s="1"/>
  <c r="R11101" i="1"/>
  <c r="O11101" i="1"/>
  <c r="P11101" i="1" s="1"/>
  <c r="Q11101" i="1"/>
  <c r="R11097" i="1"/>
  <c r="Q11097" i="1"/>
  <c r="O11097" i="1"/>
  <c r="P11097" i="1" s="1"/>
  <c r="R11093" i="1"/>
  <c r="Q11093" i="1"/>
  <c r="O11093" i="1"/>
  <c r="P11093" i="1" s="1"/>
  <c r="R11089" i="1"/>
  <c r="Q11089" i="1"/>
  <c r="O11089" i="1"/>
  <c r="P11089" i="1" s="1"/>
  <c r="R11085" i="1"/>
  <c r="O11085" i="1"/>
  <c r="P11085" i="1" s="1"/>
  <c r="Q11085" i="1"/>
  <c r="R11081" i="1"/>
  <c r="Q11081" i="1"/>
  <c r="O11081" i="1"/>
  <c r="P11081" i="1" s="1"/>
  <c r="R11077" i="1"/>
  <c r="Q11077" i="1"/>
  <c r="O11077" i="1"/>
  <c r="P11077" i="1" s="1"/>
  <c r="R11073" i="1"/>
  <c r="Q11073" i="1"/>
  <c r="O11073" i="1"/>
  <c r="P11073" i="1" s="1"/>
  <c r="R11069" i="1"/>
  <c r="O11069" i="1"/>
  <c r="P11069" i="1" s="1"/>
  <c r="Q11069" i="1"/>
  <c r="R11065" i="1"/>
  <c r="Q11065" i="1"/>
  <c r="O11065" i="1"/>
  <c r="P11065" i="1" s="1"/>
  <c r="R11061" i="1"/>
  <c r="Q11061" i="1"/>
  <c r="O11061" i="1"/>
  <c r="P11061" i="1" s="1"/>
  <c r="R11057" i="1"/>
  <c r="Q11057" i="1"/>
  <c r="O11057" i="1"/>
  <c r="P11057" i="1" s="1"/>
  <c r="R11053" i="1"/>
  <c r="O11053" i="1"/>
  <c r="P11053" i="1" s="1"/>
  <c r="Q11053" i="1"/>
  <c r="R11049" i="1"/>
  <c r="Q11049" i="1"/>
  <c r="O11049" i="1"/>
  <c r="P11049" i="1" s="1"/>
  <c r="R11045" i="1"/>
  <c r="Q11045" i="1"/>
  <c r="O11045" i="1"/>
  <c r="P11045" i="1" s="1"/>
  <c r="R11041" i="1"/>
  <c r="Q11041" i="1"/>
  <c r="O11041" i="1"/>
  <c r="P11041" i="1" s="1"/>
  <c r="R11037" i="1"/>
  <c r="Q11037" i="1"/>
  <c r="O11037" i="1"/>
  <c r="P11037" i="1" s="1"/>
  <c r="R11033" i="1"/>
  <c r="Q11033" i="1"/>
  <c r="O11033" i="1"/>
  <c r="P11033" i="1" s="1"/>
  <c r="R11029" i="1"/>
  <c r="O11029" i="1"/>
  <c r="P11029" i="1" s="1"/>
  <c r="Q11029" i="1"/>
  <c r="R11025" i="1"/>
  <c r="Q11025" i="1"/>
  <c r="O11025" i="1"/>
  <c r="P11025" i="1" s="1"/>
  <c r="R11021" i="1"/>
  <c r="Q11021" i="1"/>
  <c r="O11021" i="1"/>
  <c r="P11021" i="1" s="1"/>
  <c r="R11017" i="1"/>
  <c r="Q11017" i="1"/>
  <c r="O11017" i="1"/>
  <c r="P11017" i="1" s="1"/>
  <c r="R11013" i="1"/>
  <c r="O11013" i="1"/>
  <c r="P11013" i="1" s="1"/>
  <c r="Q11013" i="1"/>
  <c r="R11009" i="1"/>
  <c r="Q11009" i="1"/>
  <c r="O11009" i="1"/>
  <c r="P11009" i="1" s="1"/>
  <c r="R11005" i="1"/>
  <c r="Q11005" i="1"/>
  <c r="O11005" i="1"/>
  <c r="P11005" i="1" s="1"/>
  <c r="R11001" i="1"/>
  <c r="Q11001" i="1"/>
  <c r="O11001" i="1"/>
  <c r="P11001" i="1" s="1"/>
  <c r="R10997" i="1"/>
  <c r="O10997" i="1"/>
  <c r="P10997" i="1" s="1"/>
  <c r="Q10997" i="1"/>
  <c r="R10993" i="1"/>
  <c r="Q10993" i="1"/>
  <c r="O10993" i="1"/>
  <c r="P10993" i="1" s="1"/>
  <c r="R10989" i="1"/>
  <c r="Q10989" i="1"/>
  <c r="O10989" i="1"/>
  <c r="P10989" i="1" s="1"/>
  <c r="R10985" i="1"/>
  <c r="Q10985" i="1"/>
  <c r="O10985" i="1"/>
  <c r="P10985" i="1" s="1"/>
  <c r="R10981" i="1"/>
  <c r="O10981" i="1"/>
  <c r="P10981" i="1" s="1"/>
  <c r="Q10981" i="1"/>
  <c r="R10977" i="1"/>
  <c r="Q10977" i="1"/>
  <c r="O10977" i="1"/>
  <c r="P10977" i="1" s="1"/>
  <c r="R10973" i="1"/>
  <c r="Q10973" i="1"/>
  <c r="O10973" i="1"/>
  <c r="P10973" i="1" s="1"/>
  <c r="R10969" i="1"/>
  <c r="Q10969" i="1"/>
  <c r="O10969" i="1"/>
  <c r="P10969" i="1" s="1"/>
  <c r="R10965" i="1"/>
  <c r="O10965" i="1"/>
  <c r="P10965" i="1" s="1"/>
  <c r="Q10965" i="1"/>
  <c r="R10961" i="1"/>
  <c r="Q10961" i="1"/>
  <c r="O10961" i="1"/>
  <c r="P10961" i="1" s="1"/>
  <c r="R10957" i="1"/>
  <c r="O10957" i="1"/>
  <c r="P10957" i="1" s="1"/>
  <c r="Q10957" i="1"/>
  <c r="R10953" i="1"/>
  <c r="Q10953" i="1"/>
  <c r="O10953" i="1"/>
  <c r="P10953" i="1" s="1"/>
  <c r="R10949" i="1"/>
  <c r="Q10949" i="1"/>
  <c r="O10949" i="1"/>
  <c r="P10949" i="1" s="1"/>
  <c r="R10945" i="1"/>
  <c r="Q10945" i="1"/>
  <c r="O10945" i="1"/>
  <c r="P10945" i="1" s="1"/>
  <c r="R10941" i="1"/>
  <c r="O10941" i="1"/>
  <c r="P10941" i="1" s="1"/>
  <c r="Q10941" i="1"/>
  <c r="R10937" i="1"/>
  <c r="Q10937" i="1"/>
  <c r="O10937" i="1"/>
  <c r="P10937" i="1" s="1"/>
  <c r="R10933" i="1"/>
  <c r="Q10933" i="1"/>
  <c r="O10933" i="1"/>
  <c r="P10933" i="1" s="1"/>
  <c r="R10929" i="1"/>
  <c r="Q10929" i="1"/>
  <c r="O10929" i="1"/>
  <c r="P10929" i="1" s="1"/>
  <c r="R10925" i="1"/>
  <c r="O10925" i="1"/>
  <c r="P10925" i="1" s="1"/>
  <c r="Q10925" i="1"/>
  <c r="R10921" i="1"/>
  <c r="Q10921" i="1"/>
  <c r="O10921" i="1"/>
  <c r="P10921" i="1" s="1"/>
  <c r="R10917" i="1"/>
  <c r="Q10917" i="1"/>
  <c r="O10917" i="1"/>
  <c r="P10917" i="1" s="1"/>
  <c r="R10913" i="1"/>
  <c r="Q10913" i="1"/>
  <c r="O10913" i="1"/>
  <c r="P10913" i="1" s="1"/>
  <c r="R10909" i="1"/>
  <c r="O10909" i="1"/>
  <c r="P10909" i="1" s="1"/>
  <c r="Q10909" i="1"/>
  <c r="R10905" i="1"/>
  <c r="Q10905" i="1"/>
  <c r="O10905" i="1"/>
  <c r="P10905" i="1" s="1"/>
  <c r="R10901" i="1"/>
  <c r="Q10901" i="1"/>
  <c r="O10901" i="1"/>
  <c r="P10901" i="1" s="1"/>
  <c r="R10897" i="1"/>
  <c r="Q10897" i="1"/>
  <c r="O10897" i="1"/>
  <c r="P10897" i="1" s="1"/>
  <c r="R10893" i="1"/>
  <c r="O10893" i="1"/>
  <c r="P10893" i="1" s="1"/>
  <c r="Q10893" i="1"/>
  <c r="R10889" i="1"/>
  <c r="Q10889" i="1"/>
  <c r="O10889" i="1"/>
  <c r="P10889" i="1" s="1"/>
  <c r="R10885" i="1"/>
  <c r="Q10885" i="1"/>
  <c r="O10885" i="1"/>
  <c r="P10885" i="1" s="1"/>
  <c r="R10881" i="1"/>
  <c r="Q10881" i="1"/>
  <c r="O10881" i="1"/>
  <c r="P10881" i="1" s="1"/>
  <c r="R10877" i="1"/>
  <c r="O10877" i="1"/>
  <c r="P10877" i="1" s="1"/>
  <c r="Q10877" i="1"/>
  <c r="R10873" i="1"/>
  <c r="Q10873" i="1"/>
  <c r="O10873" i="1"/>
  <c r="P10873" i="1" s="1"/>
  <c r="R10869" i="1"/>
  <c r="Q10869" i="1"/>
  <c r="O10869" i="1"/>
  <c r="P10869" i="1" s="1"/>
  <c r="R10865" i="1"/>
  <c r="Q10865" i="1"/>
  <c r="O10865" i="1"/>
  <c r="P10865" i="1" s="1"/>
  <c r="R10861" i="1"/>
  <c r="O10861" i="1"/>
  <c r="P10861" i="1" s="1"/>
  <c r="Q10861" i="1"/>
  <c r="R10857" i="1"/>
  <c r="Q10857" i="1"/>
  <c r="O10857" i="1"/>
  <c r="P10857" i="1" s="1"/>
  <c r="R10853" i="1"/>
  <c r="Q10853" i="1"/>
  <c r="O10853" i="1"/>
  <c r="P10853" i="1" s="1"/>
  <c r="R10849" i="1"/>
  <c r="Q10849" i="1"/>
  <c r="O10849" i="1"/>
  <c r="P10849" i="1" s="1"/>
  <c r="R10845" i="1"/>
  <c r="O10845" i="1"/>
  <c r="P10845" i="1" s="1"/>
  <c r="Q10845" i="1"/>
  <c r="R10841" i="1"/>
  <c r="Q10841" i="1"/>
  <c r="O10841" i="1"/>
  <c r="P10841" i="1" s="1"/>
  <c r="R10837" i="1"/>
  <c r="Q10837" i="1"/>
  <c r="O10837" i="1"/>
  <c r="P10837" i="1" s="1"/>
  <c r="R10833" i="1"/>
  <c r="Q10833" i="1"/>
  <c r="O10833" i="1"/>
  <c r="P10833" i="1" s="1"/>
  <c r="R10829" i="1"/>
  <c r="O10829" i="1"/>
  <c r="P10829" i="1" s="1"/>
  <c r="Q10829" i="1"/>
  <c r="R10825" i="1"/>
  <c r="Q10825" i="1"/>
  <c r="O10825" i="1"/>
  <c r="P10825" i="1" s="1"/>
  <c r="R10821" i="1"/>
  <c r="Q10821" i="1"/>
  <c r="O10821" i="1"/>
  <c r="P10821" i="1" s="1"/>
  <c r="R10817" i="1"/>
  <c r="Q10817" i="1"/>
  <c r="O10817" i="1"/>
  <c r="P10817" i="1" s="1"/>
  <c r="R10813" i="1"/>
  <c r="O10813" i="1"/>
  <c r="P10813" i="1" s="1"/>
  <c r="Q10813" i="1"/>
  <c r="R10809" i="1"/>
  <c r="Q10809" i="1"/>
  <c r="O10809" i="1"/>
  <c r="P10809" i="1" s="1"/>
  <c r="R10805" i="1"/>
  <c r="Q10805" i="1"/>
  <c r="O10805" i="1"/>
  <c r="P10805" i="1" s="1"/>
  <c r="R10801" i="1"/>
  <c r="Q10801" i="1"/>
  <c r="O10801" i="1"/>
  <c r="P10801" i="1" s="1"/>
  <c r="R10797" i="1"/>
  <c r="Q10797" i="1"/>
  <c r="O10797" i="1"/>
  <c r="P10797" i="1" s="1"/>
  <c r="R10793" i="1"/>
  <c r="Q10793" i="1"/>
  <c r="O10793" i="1"/>
  <c r="P10793" i="1" s="1"/>
  <c r="R10789" i="1"/>
  <c r="O10789" i="1"/>
  <c r="P10789" i="1" s="1"/>
  <c r="Q10789" i="1"/>
  <c r="R10785" i="1"/>
  <c r="Q10785" i="1"/>
  <c r="O10785" i="1"/>
  <c r="P10785" i="1" s="1"/>
  <c r="R10781" i="1"/>
  <c r="Q10781" i="1"/>
  <c r="O10781" i="1"/>
  <c r="P10781" i="1" s="1"/>
  <c r="R10777" i="1"/>
  <c r="Q10777" i="1"/>
  <c r="O10777" i="1"/>
  <c r="P10777" i="1" s="1"/>
  <c r="R10773" i="1"/>
  <c r="O10773" i="1"/>
  <c r="P10773" i="1" s="1"/>
  <c r="Q10773" i="1"/>
  <c r="R10769" i="1"/>
  <c r="Q10769" i="1"/>
  <c r="O10769" i="1"/>
  <c r="P10769" i="1" s="1"/>
  <c r="R10765" i="1"/>
  <c r="Q10765" i="1"/>
  <c r="O10765" i="1"/>
  <c r="P10765" i="1" s="1"/>
  <c r="R10761" i="1"/>
  <c r="Q10761" i="1"/>
  <c r="O10761" i="1"/>
  <c r="P10761" i="1" s="1"/>
  <c r="R10757" i="1"/>
  <c r="Q10757" i="1"/>
  <c r="O10757" i="1"/>
  <c r="P10757" i="1" s="1"/>
  <c r="R10753" i="1"/>
  <c r="Q10753" i="1"/>
  <c r="O10753" i="1"/>
  <c r="P10753" i="1" s="1"/>
  <c r="R10749" i="1"/>
  <c r="O10749" i="1"/>
  <c r="P10749" i="1" s="1"/>
  <c r="Q10749" i="1"/>
  <c r="R10745" i="1"/>
  <c r="Q10745" i="1"/>
  <c r="O10745" i="1"/>
  <c r="P10745" i="1" s="1"/>
  <c r="R10741" i="1"/>
  <c r="Q10741" i="1"/>
  <c r="O10741" i="1"/>
  <c r="P10741" i="1" s="1"/>
  <c r="R10737" i="1"/>
  <c r="Q10737" i="1"/>
  <c r="O10737" i="1"/>
  <c r="P10737" i="1" s="1"/>
  <c r="R10733" i="1"/>
  <c r="O10733" i="1"/>
  <c r="P10733" i="1" s="1"/>
  <c r="Q10733" i="1"/>
  <c r="R10729" i="1"/>
  <c r="Q10729" i="1"/>
  <c r="O10729" i="1"/>
  <c r="P10729" i="1" s="1"/>
  <c r="R10725" i="1"/>
  <c r="Q10725" i="1"/>
  <c r="O10725" i="1"/>
  <c r="P10725" i="1" s="1"/>
  <c r="R10721" i="1"/>
  <c r="Q10721" i="1"/>
  <c r="O10721" i="1"/>
  <c r="P10721" i="1" s="1"/>
  <c r="R10717" i="1"/>
  <c r="O10717" i="1"/>
  <c r="P10717" i="1" s="1"/>
  <c r="Q10717" i="1"/>
  <c r="R10713" i="1"/>
  <c r="Q10713" i="1"/>
  <c r="O10713" i="1"/>
  <c r="P10713" i="1" s="1"/>
  <c r="R10709" i="1"/>
  <c r="Q10709" i="1"/>
  <c r="O10709" i="1"/>
  <c r="P10709" i="1" s="1"/>
  <c r="R10705" i="1"/>
  <c r="Q10705" i="1"/>
  <c r="O10705" i="1"/>
  <c r="P10705" i="1" s="1"/>
  <c r="R10701" i="1"/>
  <c r="O10701" i="1"/>
  <c r="P10701" i="1" s="1"/>
  <c r="Q10701" i="1"/>
  <c r="R10697" i="1"/>
  <c r="Q10697" i="1"/>
  <c r="O10697" i="1"/>
  <c r="P10697" i="1" s="1"/>
  <c r="R10693" i="1"/>
  <c r="Q10693" i="1"/>
  <c r="O10693" i="1"/>
  <c r="P10693" i="1" s="1"/>
  <c r="R10689" i="1"/>
  <c r="Q10689" i="1"/>
  <c r="O10689" i="1"/>
  <c r="P10689" i="1" s="1"/>
  <c r="R10685" i="1"/>
  <c r="O10685" i="1"/>
  <c r="P10685" i="1" s="1"/>
  <c r="Q10685" i="1"/>
  <c r="R10681" i="1"/>
  <c r="Q10681" i="1"/>
  <c r="O10681" i="1"/>
  <c r="P10681" i="1" s="1"/>
  <c r="R10677" i="1"/>
  <c r="Q10677" i="1"/>
  <c r="O10677" i="1"/>
  <c r="P10677" i="1" s="1"/>
  <c r="R10673" i="1"/>
  <c r="Q10673" i="1"/>
  <c r="O10673" i="1"/>
  <c r="P10673" i="1" s="1"/>
  <c r="R10669" i="1"/>
  <c r="Q10669" i="1"/>
  <c r="O10669" i="1"/>
  <c r="P10669" i="1" s="1"/>
  <c r="R10665" i="1"/>
  <c r="Q10665" i="1"/>
  <c r="O10665" i="1"/>
  <c r="P10665" i="1" s="1"/>
  <c r="R10661" i="1"/>
  <c r="O10661" i="1"/>
  <c r="P10661" i="1" s="1"/>
  <c r="Q10661" i="1"/>
  <c r="R10657" i="1"/>
  <c r="Q10657" i="1"/>
  <c r="O10657" i="1"/>
  <c r="P10657" i="1" s="1"/>
  <c r="R10653" i="1"/>
  <c r="Q10653" i="1"/>
  <c r="O10653" i="1"/>
  <c r="P10653" i="1" s="1"/>
  <c r="R10649" i="1"/>
  <c r="Q10649" i="1"/>
  <c r="O10649" i="1"/>
  <c r="P10649" i="1" s="1"/>
  <c r="R10645" i="1"/>
  <c r="O10645" i="1"/>
  <c r="P10645" i="1" s="1"/>
  <c r="Q10645" i="1"/>
  <c r="R10641" i="1"/>
  <c r="Q10641" i="1"/>
  <c r="O10641" i="1"/>
  <c r="P10641" i="1" s="1"/>
  <c r="R10637" i="1"/>
  <c r="Q10637" i="1"/>
  <c r="O10637" i="1"/>
  <c r="P10637" i="1" s="1"/>
  <c r="R10633" i="1"/>
  <c r="Q10633" i="1"/>
  <c r="O10633" i="1"/>
  <c r="P10633" i="1" s="1"/>
  <c r="R10629" i="1"/>
  <c r="O10629" i="1"/>
  <c r="P10629" i="1" s="1"/>
  <c r="Q10629" i="1"/>
  <c r="R10625" i="1"/>
  <c r="Q10625" i="1"/>
  <c r="O10625" i="1"/>
  <c r="P10625" i="1" s="1"/>
  <c r="R10621" i="1"/>
  <c r="Q10621" i="1"/>
  <c r="O10621" i="1"/>
  <c r="P10621" i="1" s="1"/>
  <c r="R10617" i="1"/>
  <c r="Q10617" i="1"/>
  <c r="O10617" i="1"/>
  <c r="P10617" i="1" s="1"/>
  <c r="R10613" i="1"/>
  <c r="O10613" i="1"/>
  <c r="P10613" i="1" s="1"/>
  <c r="Q10613" i="1"/>
  <c r="R10609" i="1"/>
  <c r="Q10609" i="1"/>
  <c r="O10609" i="1"/>
  <c r="P10609" i="1" s="1"/>
  <c r="R10605" i="1"/>
  <c r="Q10605" i="1"/>
  <c r="O10605" i="1"/>
  <c r="P10605" i="1" s="1"/>
  <c r="R10601" i="1"/>
  <c r="Q10601" i="1"/>
  <c r="O10601" i="1"/>
  <c r="P10601" i="1" s="1"/>
  <c r="R10597" i="1"/>
  <c r="O10597" i="1"/>
  <c r="P10597" i="1" s="1"/>
  <c r="Q10597" i="1"/>
  <c r="R10593" i="1"/>
  <c r="Q10593" i="1"/>
  <c r="O10593" i="1"/>
  <c r="P10593" i="1" s="1"/>
  <c r="R10589" i="1"/>
  <c r="Q10589" i="1"/>
  <c r="O10589" i="1"/>
  <c r="P10589" i="1" s="1"/>
  <c r="R10585" i="1"/>
  <c r="Q10585" i="1"/>
  <c r="O10585" i="1"/>
  <c r="P10585" i="1" s="1"/>
  <c r="R10581" i="1"/>
  <c r="O10581" i="1"/>
  <c r="P10581" i="1" s="1"/>
  <c r="Q10581" i="1"/>
  <c r="R10577" i="1"/>
  <c r="Q10577" i="1"/>
  <c r="O10577" i="1"/>
  <c r="P10577" i="1" s="1"/>
  <c r="R10573" i="1"/>
  <c r="Q10573" i="1"/>
  <c r="O10573" i="1"/>
  <c r="P10573" i="1" s="1"/>
  <c r="R10569" i="1"/>
  <c r="Q10569" i="1"/>
  <c r="O10569" i="1"/>
  <c r="P10569" i="1" s="1"/>
  <c r="R10565" i="1"/>
  <c r="O10565" i="1"/>
  <c r="P10565" i="1" s="1"/>
  <c r="Q10565" i="1"/>
  <c r="R10561" i="1"/>
  <c r="Q10561" i="1"/>
  <c r="O10561" i="1"/>
  <c r="P10561" i="1" s="1"/>
  <c r="R10557" i="1"/>
  <c r="O10557" i="1"/>
  <c r="P10557" i="1" s="1"/>
  <c r="Q10557" i="1"/>
  <c r="R10553" i="1"/>
  <c r="Q10553" i="1"/>
  <c r="O10553" i="1"/>
  <c r="P10553" i="1" s="1"/>
  <c r="R10549" i="1"/>
  <c r="Q10549" i="1"/>
  <c r="O10549" i="1"/>
  <c r="P10549" i="1" s="1"/>
  <c r="R10545" i="1"/>
  <c r="Q10545" i="1"/>
  <c r="O10545" i="1"/>
  <c r="P10545" i="1" s="1"/>
  <c r="R10541" i="1"/>
  <c r="O10541" i="1"/>
  <c r="P10541" i="1" s="1"/>
  <c r="Q10541" i="1"/>
  <c r="R10537" i="1"/>
  <c r="Q10537" i="1"/>
  <c r="O10537" i="1"/>
  <c r="P10537" i="1" s="1"/>
  <c r="R10533" i="1"/>
  <c r="Q10533" i="1"/>
  <c r="O10533" i="1"/>
  <c r="P10533" i="1" s="1"/>
  <c r="R10529" i="1"/>
  <c r="Q10529" i="1"/>
  <c r="O10529" i="1"/>
  <c r="P10529" i="1" s="1"/>
  <c r="R10525" i="1"/>
  <c r="O10525" i="1"/>
  <c r="P10525" i="1" s="1"/>
  <c r="Q10525" i="1"/>
  <c r="R10521" i="1"/>
  <c r="Q10521" i="1"/>
  <c r="O10521" i="1"/>
  <c r="P10521" i="1" s="1"/>
  <c r="R10517" i="1"/>
  <c r="Q10517" i="1"/>
  <c r="O10517" i="1"/>
  <c r="P10517" i="1" s="1"/>
  <c r="R10513" i="1"/>
  <c r="Q10513" i="1"/>
  <c r="O10513" i="1"/>
  <c r="P10513" i="1" s="1"/>
  <c r="R10509" i="1"/>
  <c r="O10509" i="1"/>
  <c r="P10509" i="1" s="1"/>
  <c r="Q10509" i="1"/>
  <c r="R10505" i="1"/>
  <c r="Q10505" i="1"/>
  <c r="O10505" i="1"/>
  <c r="P10505" i="1" s="1"/>
  <c r="R10501" i="1"/>
  <c r="Q10501" i="1"/>
  <c r="O10501" i="1"/>
  <c r="P10501" i="1" s="1"/>
  <c r="R10497" i="1"/>
  <c r="Q10497" i="1"/>
  <c r="O10497" i="1"/>
  <c r="P10497" i="1" s="1"/>
  <c r="R10493" i="1"/>
  <c r="O10493" i="1"/>
  <c r="P10493" i="1" s="1"/>
  <c r="Q10493" i="1"/>
  <c r="R10489" i="1"/>
  <c r="Q10489" i="1"/>
  <c r="O10489" i="1"/>
  <c r="P10489" i="1" s="1"/>
  <c r="R10485" i="1"/>
  <c r="Q10485" i="1"/>
  <c r="O10485" i="1"/>
  <c r="P10485" i="1" s="1"/>
  <c r="R10481" i="1"/>
  <c r="Q10481" i="1"/>
  <c r="O10481" i="1"/>
  <c r="P10481" i="1" s="1"/>
  <c r="R10477" i="1"/>
  <c r="O10477" i="1"/>
  <c r="P10477" i="1" s="1"/>
  <c r="Q10477" i="1"/>
  <c r="R10473" i="1"/>
  <c r="Q10473" i="1"/>
  <c r="O10473" i="1"/>
  <c r="P10473" i="1" s="1"/>
  <c r="R10469" i="1"/>
  <c r="Q10469" i="1"/>
  <c r="O10469" i="1"/>
  <c r="P10469" i="1" s="1"/>
  <c r="R10465" i="1"/>
  <c r="Q10465" i="1"/>
  <c r="O10465" i="1"/>
  <c r="P10465" i="1" s="1"/>
  <c r="R10461" i="1"/>
  <c r="O10461" i="1"/>
  <c r="P10461" i="1" s="1"/>
  <c r="Q10461" i="1"/>
  <c r="R10457" i="1"/>
  <c r="Q10457" i="1"/>
  <c r="O10457" i="1"/>
  <c r="P10457" i="1" s="1"/>
  <c r="R10453" i="1"/>
  <c r="Q10453" i="1"/>
  <c r="O10453" i="1"/>
  <c r="P10453" i="1" s="1"/>
  <c r="R10449" i="1"/>
  <c r="Q10449" i="1"/>
  <c r="O10449" i="1"/>
  <c r="P10449" i="1" s="1"/>
  <c r="R10445" i="1"/>
  <c r="O10445" i="1"/>
  <c r="P10445" i="1" s="1"/>
  <c r="Q10445" i="1"/>
  <c r="R10441" i="1"/>
  <c r="Q10441" i="1"/>
  <c r="O10441" i="1"/>
  <c r="P10441" i="1" s="1"/>
  <c r="R10437" i="1"/>
  <c r="Q10437" i="1"/>
  <c r="O10437" i="1"/>
  <c r="P10437" i="1" s="1"/>
  <c r="R10433" i="1"/>
  <c r="Q10433" i="1"/>
  <c r="O10433" i="1"/>
  <c r="P10433" i="1" s="1"/>
  <c r="R10429" i="1"/>
  <c r="O10429" i="1"/>
  <c r="P10429" i="1" s="1"/>
  <c r="Q10429" i="1"/>
  <c r="R10425" i="1"/>
  <c r="Q10425" i="1"/>
  <c r="O10425" i="1"/>
  <c r="P10425" i="1" s="1"/>
  <c r="R10421" i="1"/>
  <c r="Q10421" i="1"/>
  <c r="O10421" i="1"/>
  <c r="P10421" i="1" s="1"/>
  <c r="R10417" i="1"/>
  <c r="Q10417" i="1"/>
  <c r="O10417" i="1"/>
  <c r="P10417" i="1" s="1"/>
  <c r="R10413" i="1"/>
  <c r="Q10413" i="1"/>
  <c r="O10413" i="1"/>
  <c r="P10413" i="1" s="1"/>
  <c r="R10409" i="1"/>
  <c r="Q10409" i="1"/>
  <c r="O10409" i="1"/>
  <c r="P10409" i="1" s="1"/>
  <c r="R10405" i="1"/>
  <c r="O10405" i="1"/>
  <c r="P10405" i="1" s="1"/>
  <c r="Q10405" i="1"/>
  <c r="R10401" i="1"/>
  <c r="Q10401" i="1"/>
  <c r="O10401" i="1"/>
  <c r="P10401" i="1" s="1"/>
  <c r="R10397" i="1"/>
  <c r="Q10397" i="1"/>
  <c r="O10397" i="1"/>
  <c r="P10397" i="1" s="1"/>
  <c r="R10393" i="1"/>
  <c r="Q10393" i="1"/>
  <c r="O10393" i="1"/>
  <c r="P10393" i="1" s="1"/>
  <c r="R10389" i="1"/>
  <c r="O10389" i="1"/>
  <c r="P10389" i="1" s="1"/>
  <c r="Q10389" i="1"/>
  <c r="R10385" i="1"/>
  <c r="Q10385" i="1"/>
  <c r="O10385" i="1"/>
  <c r="P10385" i="1" s="1"/>
  <c r="R10381" i="1"/>
  <c r="O10381" i="1"/>
  <c r="P10381" i="1" s="1"/>
  <c r="Q10381" i="1"/>
  <c r="R10377" i="1"/>
  <c r="Q10377" i="1"/>
  <c r="O10377" i="1"/>
  <c r="P10377" i="1" s="1"/>
  <c r="R10373" i="1"/>
  <c r="Q10373" i="1"/>
  <c r="O10373" i="1"/>
  <c r="P10373" i="1" s="1"/>
  <c r="R10369" i="1"/>
  <c r="Q10369" i="1"/>
  <c r="O10369" i="1"/>
  <c r="P10369" i="1" s="1"/>
  <c r="R10365" i="1"/>
  <c r="O10365" i="1"/>
  <c r="P10365" i="1" s="1"/>
  <c r="Q10365" i="1"/>
  <c r="R10361" i="1"/>
  <c r="Q10361" i="1"/>
  <c r="O10361" i="1"/>
  <c r="P10361" i="1" s="1"/>
  <c r="R10357" i="1"/>
  <c r="Q10357" i="1"/>
  <c r="O10357" i="1"/>
  <c r="P10357" i="1" s="1"/>
  <c r="R10353" i="1"/>
  <c r="Q10353" i="1"/>
  <c r="O10353" i="1"/>
  <c r="P10353" i="1" s="1"/>
  <c r="R10349" i="1"/>
  <c r="O10349" i="1"/>
  <c r="P10349" i="1" s="1"/>
  <c r="Q10349" i="1"/>
  <c r="R10345" i="1"/>
  <c r="Q10345" i="1"/>
  <c r="O10345" i="1"/>
  <c r="P10345" i="1" s="1"/>
  <c r="R10341" i="1"/>
  <c r="Q10341" i="1"/>
  <c r="O10341" i="1"/>
  <c r="P10341" i="1" s="1"/>
  <c r="R10337" i="1"/>
  <c r="Q10337" i="1"/>
  <c r="O10337" i="1"/>
  <c r="P10337" i="1" s="1"/>
  <c r="R10333" i="1"/>
  <c r="O10333" i="1"/>
  <c r="P10333" i="1" s="1"/>
  <c r="Q10333" i="1"/>
  <c r="R10329" i="1"/>
  <c r="Q10329" i="1"/>
  <c r="O10329" i="1"/>
  <c r="P10329" i="1" s="1"/>
  <c r="R10325" i="1"/>
  <c r="Q10325" i="1"/>
  <c r="O10325" i="1"/>
  <c r="P10325" i="1" s="1"/>
  <c r="R10321" i="1"/>
  <c r="Q10321" i="1"/>
  <c r="O10321" i="1"/>
  <c r="P10321" i="1" s="1"/>
  <c r="R10317" i="1"/>
  <c r="O10317" i="1"/>
  <c r="P10317" i="1" s="1"/>
  <c r="Q10317" i="1"/>
  <c r="R10313" i="1"/>
  <c r="Q10313" i="1"/>
  <c r="O10313" i="1"/>
  <c r="P10313" i="1" s="1"/>
  <c r="R10309" i="1"/>
  <c r="Q10309" i="1"/>
  <c r="O10309" i="1"/>
  <c r="P10309" i="1" s="1"/>
  <c r="R10305" i="1"/>
  <c r="Q10305" i="1"/>
  <c r="O10305" i="1"/>
  <c r="P10305" i="1" s="1"/>
  <c r="R10301" i="1"/>
  <c r="O10301" i="1"/>
  <c r="P10301" i="1" s="1"/>
  <c r="Q10301" i="1"/>
  <c r="R10297" i="1"/>
  <c r="Q10297" i="1"/>
  <c r="O10297" i="1"/>
  <c r="P10297" i="1" s="1"/>
  <c r="R10293" i="1"/>
  <c r="Q10293" i="1"/>
  <c r="O10293" i="1"/>
  <c r="P10293" i="1" s="1"/>
  <c r="R10289" i="1"/>
  <c r="Q10289" i="1"/>
  <c r="O10289" i="1"/>
  <c r="P10289" i="1" s="1"/>
  <c r="R10285" i="1"/>
  <c r="O10285" i="1"/>
  <c r="P10285" i="1" s="1"/>
  <c r="Q10285" i="1"/>
  <c r="R10281" i="1"/>
  <c r="Q10281" i="1"/>
  <c r="O10281" i="1"/>
  <c r="P10281" i="1" s="1"/>
  <c r="R10277" i="1"/>
  <c r="Q10277" i="1"/>
  <c r="O10277" i="1"/>
  <c r="P10277" i="1" s="1"/>
  <c r="R10273" i="1"/>
  <c r="Q10273" i="1"/>
  <c r="O10273" i="1"/>
  <c r="P10273" i="1" s="1"/>
  <c r="R10269" i="1"/>
  <c r="O10269" i="1"/>
  <c r="P10269" i="1" s="1"/>
  <c r="Q10269" i="1"/>
  <c r="R10265" i="1"/>
  <c r="Q10265" i="1"/>
  <c r="O10265" i="1"/>
  <c r="P10265" i="1" s="1"/>
  <c r="R10261" i="1"/>
  <c r="Q10261" i="1"/>
  <c r="O10261" i="1"/>
  <c r="P10261" i="1" s="1"/>
  <c r="R10257" i="1"/>
  <c r="Q10257" i="1"/>
  <c r="O10257" i="1"/>
  <c r="P10257" i="1" s="1"/>
  <c r="R10253" i="1"/>
  <c r="O10253" i="1"/>
  <c r="P10253" i="1" s="1"/>
  <c r="Q10253" i="1"/>
  <c r="R10249" i="1"/>
  <c r="Q10249" i="1"/>
  <c r="O10249" i="1"/>
  <c r="P10249" i="1" s="1"/>
  <c r="R10245" i="1"/>
  <c r="Q10245" i="1"/>
  <c r="O10245" i="1"/>
  <c r="P10245" i="1" s="1"/>
  <c r="R10241" i="1"/>
  <c r="Q10241" i="1"/>
  <c r="O10241" i="1"/>
  <c r="P10241" i="1" s="1"/>
  <c r="R10237" i="1"/>
  <c r="O10237" i="1"/>
  <c r="P10237" i="1" s="1"/>
  <c r="Q10237" i="1"/>
  <c r="R10233" i="1"/>
  <c r="Q10233" i="1"/>
  <c r="O10233" i="1"/>
  <c r="P10233" i="1" s="1"/>
  <c r="R10229" i="1"/>
  <c r="Q10229" i="1"/>
  <c r="O10229" i="1"/>
  <c r="P10229" i="1" s="1"/>
  <c r="R10225" i="1"/>
  <c r="Q10225" i="1"/>
  <c r="O10225" i="1"/>
  <c r="P10225" i="1" s="1"/>
  <c r="R10221" i="1"/>
  <c r="O10221" i="1"/>
  <c r="P10221" i="1" s="1"/>
  <c r="Q10221" i="1"/>
  <c r="R10217" i="1"/>
  <c r="Q10217" i="1"/>
  <c r="O10217" i="1"/>
  <c r="P10217" i="1" s="1"/>
  <c r="R10213" i="1"/>
  <c r="Q10213" i="1"/>
  <c r="O10213" i="1"/>
  <c r="P10213" i="1" s="1"/>
  <c r="R10209" i="1"/>
  <c r="Q10209" i="1"/>
  <c r="O10209" i="1"/>
  <c r="P10209" i="1" s="1"/>
  <c r="R10205" i="1"/>
  <c r="O10205" i="1"/>
  <c r="P10205" i="1" s="1"/>
  <c r="Q10205" i="1"/>
  <c r="R10201" i="1"/>
  <c r="Q10201" i="1"/>
  <c r="O10201" i="1"/>
  <c r="P10201" i="1" s="1"/>
  <c r="R10197" i="1"/>
  <c r="Q10197" i="1"/>
  <c r="O10197" i="1"/>
  <c r="P10197" i="1" s="1"/>
  <c r="R10193" i="1"/>
  <c r="Q10193" i="1"/>
  <c r="O10193" i="1"/>
  <c r="P10193" i="1" s="1"/>
  <c r="R10189" i="1"/>
  <c r="O10189" i="1"/>
  <c r="P10189" i="1" s="1"/>
  <c r="Q10189" i="1"/>
  <c r="R10185" i="1"/>
  <c r="Q10185" i="1"/>
  <c r="O10185" i="1"/>
  <c r="P10185" i="1" s="1"/>
  <c r="R10181" i="1"/>
  <c r="Q10181" i="1"/>
  <c r="O10181" i="1"/>
  <c r="P10181" i="1" s="1"/>
  <c r="R10177" i="1"/>
  <c r="Q10177" i="1"/>
  <c r="O10177" i="1"/>
  <c r="P10177" i="1" s="1"/>
  <c r="R10173" i="1"/>
  <c r="O10173" i="1"/>
  <c r="P10173" i="1" s="1"/>
  <c r="Q10173" i="1"/>
  <c r="R10169" i="1"/>
  <c r="Q10169" i="1"/>
  <c r="O10169" i="1"/>
  <c r="P10169" i="1" s="1"/>
  <c r="R10165" i="1"/>
  <c r="Q10165" i="1"/>
  <c r="O10165" i="1"/>
  <c r="P10165" i="1" s="1"/>
  <c r="R10161" i="1"/>
  <c r="Q10161" i="1"/>
  <c r="O10161" i="1"/>
  <c r="P10161" i="1" s="1"/>
  <c r="R10157" i="1"/>
  <c r="O10157" i="1"/>
  <c r="P10157" i="1" s="1"/>
  <c r="Q10157" i="1"/>
  <c r="R10153" i="1"/>
  <c r="Q10153" i="1"/>
  <c r="O10153" i="1"/>
  <c r="P10153" i="1" s="1"/>
  <c r="R10149" i="1"/>
  <c r="Q10149" i="1"/>
  <c r="O10149" i="1"/>
  <c r="P10149" i="1" s="1"/>
  <c r="R10145" i="1"/>
  <c r="Q10145" i="1"/>
  <c r="O10145" i="1"/>
  <c r="P10145" i="1" s="1"/>
  <c r="R10141" i="1"/>
  <c r="Q10141" i="1"/>
  <c r="O10141" i="1"/>
  <c r="P10141" i="1" s="1"/>
  <c r="R10137" i="1"/>
  <c r="Q10137" i="1"/>
  <c r="O10137" i="1"/>
  <c r="P10137" i="1" s="1"/>
  <c r="R10133" i="1"/>
  <c r="O10133" i="1"/>
  <c r="P10133" i="1" s="1"/>
  <c r="Q10133" i="1"/>
  <c r="R10129" i="1"/>
  <c r="Q10129" i="1"/>
  <c r="O10129" i="1"/>
  <c r="P10129" i="1" s="1"/>
  <c r="R10125" i="1"/>
  <c r="Q10125" i="1"/>
  <c r="O10125" i="1"/>
  <c r="P10125" i="1" s="1"/>
  <c r="R10121" i="1"/>
  <c r="Q10121" i="1"/>
  <c r="O10121" i="1"/>
  <c r="P10121" i="1" s="1"/>
  <c r="R10117" i="1"/>
  <c r="O10117" i="1"/>
  <c r="P10117" i="1" s="1"/>
  <c r="Q10117" i="1"/>
  <c r="R10113" i="1"/>
  <c r="Q10113" i="1"/>
  <c r="O10113" i="1"/>
  <c r="P10113" i="1" s="1"/>
  <c r="R10109" i="1"/>
  <c r="Q10109" i="1"/>
  <c r="O10109" i="1"/>
  <c r="P10109" i="1" s="1"/>
  <c r="R10105" i="1"/>
  <c r="Q10105" i="1"/>
  <c r="O10105" i="1"/>
  <c r="P10105" i="1" s="1"/>
  <c r="R10101" i="1"/>
  <c r="O10101" i="1"/>
  <c r="P10101" i="1" s="1"/>
  <c r="Q10101" i="1"/>
  <c r="R10097" i="1"/>
  <c r="Q10097" i="1"/>
  <c r="O10097" i="1"/>
  <c r="P10097" i="1" s="1"/>
  <c r="R10093" i="1"/>
  <c r="Q10093" i="1"/>
  <c r="O10093" i="1"/>
  <c r="P10093" i="1" s="1"/>
  <c r="R10089" i="1"/>
  <c r="Q10089" i="1"/>
  <c r="O10089" i="1"/>
  <c r="P10089" i="1" s="1"/>
  <c r="R10085" i="1"/>
  <c r="O10085" i="1"/>
  <c r="P10085" i="1" s="1"/>
  <c r="Q10085" i="1"/>
  <c r="R10081" i="1"/>
  <c r="Q10081" i="1"/>
  <c r="O10081" i="1"/>
  <c r="P10081" i="1" s="1"/>
  <c r="R10077" i="1"/>
  <c r="Q10077" i="1"/>
  <c r="O10077" i="1"/>
  <c r="P10077" i="1" s="1"/>
  <c r="R10073" i="1"/>
  <c r="Q10073" i="1"/>
  <c r="O10073" i="1"/>
  <c r="P10073" i="1" s="1"/>
  <c r="R10069" i="1"/>
  <c r="Q10069" i="1"/>
  <c r="O10069" i="1"/>
  <c r="P10069" i="1" s="1"/>
  <c r="R10065" i="1"/>
  <c r="Q10065" i="1"/>
  <c r="O10065" i="1"/>
  <c r="P10065" i="1" s="1"/>
  <c r="R10061" i="1"/>
  <c r="O10061" i="1"/>
  <c r="P10061" i="1" s="1"/>
  <c r="Q10061" i="1"/>
  <c r="R10057" i="1"/>
  <c r="Q10057" i="1"/>
  <c r="O10057" i="1"/>
  <c r="P10057" i="1" s="1"/>
  <c r="R10053" i="1"/>
  <c r="Q10053" i="1"/>
  <c r="O10053" i="1"/>
  <c r="P10053" i="1" s="1"/>
  <c r="R10049" i="1"/>
  <c r="Q10049" i="1"/>
  <c r="O10049" i="1"/>
  <c r="P10049" i="1" s="1"/>
  <c r="R10045" i="1"/>
  <c r="O10045" i="1"/>
  <c r="P10045" i="1" s="1"/>
  <c r="Q10045" i="1"/>
  <c r="R10041" i="1"/>
  <c r="Q10041" i="1"/>
  <c r="O10041" i="1"/>
  <c r="P10041" i="1" s="1"/>
  <c r="R10037" i="1"/>
  <c r="Q10037" i="1"/>
  <c r="O10037" i="1"/>
  <c r="P10037" i="1" s="1"/>
  <c r="R10033" i="1"/>
  <c r="Q10033" i="1"/>
  <c r="O10033" i="1"/>
  <c r="P10033" i="1" s="1"/>
  <c r="R10029" i="1"/>
  <c r="O10029" i="1"/>
  <c r="P10029" i="1" s="1"/>
  <c r="Q10029" i="1"/>
  <c r="R10025" i="1"/>
  <c r="Q10025" i="1"/>
  <c r="O10025" i="1"/>
  <c r="P10025" i="1" s="1"/>
  <c r="R10021" i="1"/>
  <c r="Q10021" i="1"/>
  <c r="O10021" i="1"/>
  <c r="P10021" i="1" s="1"/>
  <c r="R10017" i="1"/>
  <c r="Q10017" i="1"/>
  <c r="O10017" i="1"/>
  <c r="P10017" i="1" s="1"/>
  <c r="R10013" i="1"/>
  <c r="O10013" i="1"/>
  <c r="P10013" i="1" s="1"/>
  <c r="Q10013" i="1"/>
  <c r="R10009" i="1"/>
  <c r="Q10009" i="1"/>
  <c r="O10009" i="1"/>
  <c r="P10009" i="1" s="1"/>
  <c r="R10005" i="1"/>
  <c r="Q10005" i="1"/>
  <c r="O10005" i="1"/>
  <c r="P10005" i="1" s="1"/>
  <c r="R10001" i="1"/>
  <c r="Q10001" i="1"/>
  <c r="O10001" i="1"/>
  <c r="P10001" i="1" s="1"/>
  <c r="R9997" i="1"/>
  <c r="Q9997" i="1"/>
  <c r="O9997" i="1"/>
  <c r="P9997" i="1" s="1"/>
  <c r="R9993" i="1"/>
  <c r="Q9993" i="1"/>
  <c r="O9993" i="1"/>
  <c r="P9993" i="1" s="1"/>
  <c r="R9989" i="1"/>
  <c r="Q9989" i="1"/>
  <c r="O9989" i="1"/>
  <c r="P9989" i="1" s="1"/>
  <c r="R9985" i="1"/>
  <c r="Q9985" i="1"/>
  <c r="O9985" i="1"/>
  <c r="P9985" i="1" s="1"/>
  <c r="R9981" i="1"/>
  <c r="Q9981" i="1"/>
  <c r="O9981" i="1"/>
  <c r="P9981" i="1" s="1"/>
  <c r="R9977" i="1"/>
  <c r="Q9977" i="1"/>
  <c r="O9977" i="1"/>
  <c r="P9977" i="1" s="1"/>
  <c r="R9973" i="1"/>
  <c r="Q9973" i="1"/>
  <c r="O9973" i="1"/>
  <c r="P9973" i="1" s="1"/>
  <c r="R9969" i="1"/>
  <c r="Q9969" i="1"/>
  <c r="O9969" i="1"/>
  <c r="P9969" i="1" s="1"/>
  <c r="R9965" i="1"/>
  <c r="Q9965" i="1"/>
  <c r="O9965" i="1"/>
  <c r="P9965" i="1" s="1"/>
  <c r="R9961" i="1"/>
  <c r="Q9961" i="1"/>
  <c r="O9961" i="1"/>
  <c r="P9961" i="1" s="1"/>
  <c r="R9957" i="1"/>
  <c r="Q9957" i="1"/>
  <c r="O9957" i="1"/>
  <c r="P9957" i="1" s="1"/>
  <c r="R9953" i="1"/>
  <c r="Q9953" i="1"/>
  <c r="O9953" i="1"/>
  <c r="P9953" i="1" s="1"/>
  <c r="R9949" i="1"/>
  <c r="Q9949" i="1"/>
  <c r="O9949" i="1"/>
  <c r="P9949" i="1" s="1"/>
  <c r="R9945" i="1"/>
  <c r="Q9945" i="1"/>
  <c r="O9945" i="1"/>
  <c r="P9945" i="1" s="1"/>
  <c r="R9941" i="1"/>
  <c r="Q9941" i="1"/>
  <c r="O9941" i="1"/>
  <c r="P9941" i="1" s="1"/>
  <c r="R9937" i="1"/>
  <c r="Q9937" i="1"/>
  <c r="O9937" i="1"/>
  <c r="P9937" i="1" s="1"/>
  <c r="R9933" i="1"/>
  <c r="Q9933" i="1"/>
  <c r="O9933" i="1"/>
  <c r="P9933" i="1" s="1"/>
  <c r="R9929" i="1"/>
  <c r="Q9929" i="1"/>
  <c r="O9929" i="1"/>
  <c r="P9929" i="1" s="1"/>
  <c r="R9925" i="1"/>
  <c r="Q9925" i="1"/>
  <c r="O9925" i="1"/>
  <c r="P9925" i="1" s="1"/>
  <c r="R9921" i="1"/>
  <c r="Q9921" i="1"/>
  <c r="O9921" i="1"/>
  <c r="P9921" i="1" s="1"/>
  <c r="R9917" i="1"/>
  <c r="Q9917" i="1"/>
  <c r="O9917" i="1"/>
  <c r="P9917" i="1" s="1"/>
  <c r="R9913" i="1"/>
  <c r="Q9913" i="1"/>
  <c r="O9913" i="1"/>
  <c r="P9913" i="1" s="1"/>
  <c r="R9909" i="1"/>
  <c r="Q9909" i="1"/>
  <c r="O9909" i="1"/>
  <c r="P9909" i="1" s="1"/>
  <c r="R9905" i="1"/>
  <c r="Q9905" i="1"/>
  <c r="O9905" i="1"/>
  <c r="P9905" i="1" s="1"/>
  <c r="R9901" i="1"/>
  <c r="Q9901" i="1"/>
  <c r="O9901" i="1"/>
  <c r="P9901" i="1" s="1"/>
  <c r="R9897" i="1"/>
  <c r="Q9897" i="1"/>
  <c r="O9897" i="1"/>
  <c r="P9897" i="1" s="1"/>
  <c r="R9893" i="1"/>
  <c r="Q9893" i="1"/>
  <c r="O9893" i="1"/>
  <c r="P9893" i="1" s="1"/>
  <c r="R9889" i="1"/>
  <c r="Q9889" i="1"/>
  <c r="O9889" i="1"/>
  <c r="P9889" i="1" s="1"/>
  <c r="R9885" i="1"/>
  <c r="Q9885" i="1"/>
  <c r="O9885" i="1"/>
  <c r="P9885" i="1" s="1"/>
  <c r="R9881" i="1"/>
  <c r="Q9881" i="1"/>
  <c r="O9881" i="1"/>
  <c r="P9881" i="1" s="1"/>
  <c r="R9877" i="1"/>
  <c r="Q9877" i="1"/>
  <c r="O9877" i="1"/>
  <c r="P9877" i="1" s="1"/>
  <c r="R9873" i="1"/>
  <c r="Q9873" i="1"/>
  <c r="O9873" i="1"/>
  <c r="P9873" i="1" s="1"/>
  <c r="R9869" i="1"/>
  <c r="Q9869" i="1"/>
  <c r="O9869" i="1"/>
  <c r="P9869" i="1" s="1"/>
  <c r="R9865" i="1"/>
  <c r="Q9865" i="1"/>
  <c r="O9865" i="1"/>
  <c r="P9865" i="1" s="1"/>
  <c r="R9861" i="1"/>
  <c r="Q9861" i="1"/>
  <c r="O9861" i="1"/>
  <c r="P9861" i="1" s="1"/>
  <c r="R9857" i="1"/>
  <c r="Q9857" i="1"/>
  <c r="O9857" i="1"/>
  <c r="P9857" i="1" s="1"/>
  <c r="R9853" i="1"/>
  <c r="Q9853" i="1"/>
  <c r="O9853" i="1"/>
  <c r="P9853" i="1" s="1"/>
  <c r="R9849" i="1"/>
  <c r="Q9849" i="1"/>
  <c r="O9849" i="1"/>
  <c r="P9849" i="1" s="1"/>
  <c r="R9845" i="1"/>
  <c r="Q9845" i="1"/>
  <c r="O9845" i="1"/>
  <c r="P9845" i="1" s="1"/>
  <c r="R9841" i="1"/>
  <c r="Q9841" i="1"/>
  <c r="O9841" i="1"/>
  <c r="P9841" i="1" s="1"/>
  <c r="R9837" i="1"/>
  <c r="Q9837" i="1"/>
  <c r="O9837" i="1"/>
  <c r="P9837" i="1" s="1"/>
  <c r="R9833" i="1"/>
  <c r="Q9833" i="1"/>
  <c r="O9833" i="1"/>
  <c r="P9833" i="1" s="1"/>
  <c r="R9829" i="1"/>
  <c r="Q9829" i="1"/>
  <c r="O9829" i="1"/>
  <c r="P9829" i="1" s="1"/>
  <c r="R9825" i="1"/>
  <c r="Q9825" i="1"/>
  <c r="O9825" i="1"/>
  <c r="P9825" i="1" s="1"/>
  <c r="R9821" i="1"/>
  <c r="Q9821" i="1"/>
  <c r="O9821" i="1"/>
  <c r="P9821" i="1" s="1"/>
  <c r="R9817" i="1"/>
  <c r="Q9817" i="1"/>
  <c r="O9817" i="1"/>
  <c r="P9817" i="1" s="1"/>
  <c r="R9813" i="1"/>
  <c r="Q9813" i="1"/>
  <c r="O9813" i="1"/>
  <c r="P9813" i="1" s="1"/>
  <c r="R9809" i="1"/>
  <c r="Q9809" i="1"/>
  <c r="O9809" i="1"/>
  <c r="P9809" i="1" s="1"/>
  <c r="R9805" i="1"/>
  <c r="Q9805" i="1"/>
  <c r="O9805" i="1"/>
  <c r="P9805" i="1" s="1"/>
  <c r="R9801" i="1"/>
  <c r="Q9801" i="1"/>
  <c r="O9801" i="1"/>
  <c r="P9801" i="1" s="1"/>
  <c r="R9797" i="1"/>
  <c r="Q9797" i="1"/>
  <c r="O9797" i="1"/>
  <c r="P9797" i="1" s="1"/>
  <c r="R9793" i="1"/>
  <c r="Q9793" i="1"/>
  <c r="O9793" i="1"/>
  <c r="P9793" i="1" s="1"/>
  <c r="R9789" i="1"/>
  <c r="Q9789" i="1"/>
  <c r="O9789" i="1"/>
  <c r="P9789" i="1" s="1"/>
  <c r="R9785" i="1"/>
  <c r="Q9785" i="1"/>
  <c r="O9785" i="1"/>
  <c r="P9785" i="1" s="1"/>
  <c r="R9781" i="1"/>
  <c r="Q9781" i="1"/>
  <c r="O9781" i="1"/>
  <c r="P9781" i="1" s="1"/>
  <c r="R9777" i="1"/>
  <c r="Q9777" i="1"/>
  <c r="O9777" i="1"/>
  <c r="P9777" i="1" s="1"/>
  <c r="R9773" i="1"/>
  <c r="Q9773" i="1"/>
  <c r="O9773" i="1"/>
  <c r="P9773" i="1" s="1"/>
  <c r="R9769" i="1"/>
  <c r="Q9769" i="1"/>
  <c r="O9769" i="1"/>
  <c r="P9769" i="1" s="1"/>
  <c r="R9765" i="1"/>
  <c r="Q9765" i="1"/>
  <c r="O9765" i="1"/>
  <c r="P9765" i="1" s="1"/>
  <c r="R9761" i="1"/>
  <c r="Q9761" i="1"/>
  <c r="O9761" i="1"/>
  <c r="P9761" i="1" s="1"/>
  <c r="R9757" i="1"/>
  <c r="Q9757" i="1"/>
  <c r="O9757" i="1"/>
  <c r="P9757" i="1" s="1"/>
  <c r="R9753" i="1"/>
  <c r="Q9753" i="1"/>
  <c r="O9753" i="1"/>
  <c r="P9753" i="1" s="1"/>
  <c r="R9749" i="1"/>
  <c r="Q9749" i="1"/>
  <c r="O9749" i="1"/>
  <c r="P9749" i="1" s="1"/>
  <c r="R9745" i="1"/>
  <c r="Q9745" i="1"/>
  <c r="O9745" i="1"/>
  <c r="P9745" i="1" s="1"/>
  <c r="R9741" i="1"/>
  <c r="Q9741" i="1"/>
  <c r="O9741" i="1"/>
  <c r="P9741" i="1" s="1"/>
  <c r="R9737" i="1"/>
  <c r="Q9737" i="1"/>
  <c r="O9737" i="1"/>
  <c r="P9737" i="1" s="1"/>
  <c r="R9733" i="1"/>
  <c r="Q9733" i="1"/>
  <c r="O9733" i="1"/>
  <c r="P9733" i="1" s="1"/>
  <c r="R9729" i="1"/>
  <c r="Q9729" i="1"/>
  <c r="O9729" i="1"/>
  <c r="P9729" i="1" s="1"/>
  <c r="R9725" i="1"/>
  <c r="Q9725" i="1"/>
  <c r="O9725" i="1"/>
  <c r="P9725" i="1" s="1"/>
  <c r="R9721" i="1"/>
  <c r="Q9721" i="1"/>
  <c r="O9721" i="1"/>
  <c r="P9721" i="1" s="1"/>
  <c r="R9717" i="1"/>
  <c r="Q9717" i="1"/>
  <c r="O9717" i="1"/>
  <c r="P9717" i="1" s="1"/>
  <c r="R9713" i="1"/>
  <c r="Q9713" i="1"/>
  <c r="O9713" i="1"/>
  <c r="P9713" i="1" s="1"/>
  <c r="R9709" i="1"/>
  <c r="Q9709" i="1"/>
  <c r="O9709" i="1"/>
  <c r="P9709" i="1" s="1"/>
  <c r="R9705" i="1"/>
  <c r="Q9705" i="1"/>
  <c r="O9705" i="1"/>
  <c r="P9705" i="1" s="1"/>
  <c r="R9701" i="1"/>
  <c r="Q9701" i="1"/>
  <c r="O9701" i="1"/>
  <c r="P9701" i="1" s="1"/>
  <c r="R9697" i="1"/>
  <c r="Q9697" i="1"/>
  <c r="O9697" i="1"/>
  <c r="P9697" i="1" s="1"/>
  <c r="R9693" i="1"/>
  <c r="Q9693" i="1"/>
  <c r="O9693" i="1"/>
  <c r="P9693" i="1" s="1"/>
  <c r="R9689" i="1"/>
  <c r="Q9689" i="1"/>
  <c r="O9689" i="1"/>
  <c r="P9689" i="1" s="1"/>
  <c r="R9685" i="1"/>
  <c r="Q9685" i="1"/>
  <c r="O9685" i="1"/>
  <c r="P9685" i="1" s="1"/>
  <c r="R9681" i="1"/>
  <c r="Q9681" i="1"/>
  <c r="O9681" i="1"/>
  <c r="P9681" i="1" s="1"/>
  <c r="R9677" i="1"/>
  <c r="Q9677" i="1"/>
  <c r="O9677" i="1"/>
  <c r="P9677" i="1" s="1"/>
  <c r="R9673" i="1"/>
  <c r="Q9673" i="1"/>
  <c r="O9673" i="1"/>
  <c r="P9673" i="1" s="1"/>
  <c r="R9669" i="1"/>
  <c r="Q9669" i="1"/>
  <c r="O9669" i="1"/>
  <c r="P9669" i="1" s="1"/>
  <c r="R9665" i="1"/>
  <c r="Q9665" i="1"/>
  <c r="O9665" i="1"/>
  <c r="P9665" i="1" s="1"/>
  <c r="R9661" i="1"/>
  <c r="Q9661" i="1"/>
  <c r="O9661" i="1"/>
  <c r="P9661" i="1" s="1"/>
  <c r="R9657" i="1"/>
  <c r="Q9657" i="1"/>
  <c r="O9657" i="1"/>
  <c r="P9657" i="1" s="1"/>
  <c r="R9653" i="1"/>
  <c r="Q9653" i="1"/>
  <c r="O9653" i="1"/>
  <c r="P9653" i="1" s="1"/>
  <c r="R9649" i="1"/>
  <c r="Q9649" i="1"/>
  <c r="O9649" i="1"/>
  <c r="P9649" i="1" s="1"/>
  <c r="R9645" i="1"/>
  <c r="Q9645" i="1"/>
  <c r="O9645" i="1"/>
  <c r="P9645" i="1" s="1"/>
  <c r="R9641" i="1"/>
  <c r="Q9641" i="1"/>
  <c r="O9641" i="1"/>
  <c r="P9641" i="1" s="1"/>
  <c r="R9637" i="1"/>
  <c r="Q9637" i="1"/>
  <c r="O9637" i="1"/>
  <c r="P9637" i="1" s="1"/>
  <c r="R9633" i="1"/>
  <c r="Q9633" i="1"/>
  <c r="O9633" i="1"/>
  <c r="P9633" i="1" s="1"/>
  <c r="R9629" i="1"/>
  <c r="Q9629" i="1"/>
  <c r="O9629" i="1"/>
  <c r="P9629" i="1" s="1"/>
  <c r="R9625" i="1"/>
  <c r="Q9625" i="1"/>
  <c r="O9625" i="1"/>
  <c r="P9625" i="1" s="1"/>
  <c r="R9621" i="1"/>
  <c r="Q9621" i="1"/>
  <c r="O9621" i="1"/>
  <c r="P9621" i="1" s="1"/>
  <c r="R9617" i="1"/>
  <c r="Q9617" i="1"/>
  <c r="O9617" i="1"/>
  <c r="P9617" i="1" s="1"/>
  <c r="R9613" i="1"/>
  <c r="Q9613" i="1"/>
  <c r="O9613" i="1"/>
  <c r="P9613" i="1" s="1"/>
  <c r="R9609" i="1"/>
  <c r="Q9609" i="1"/>
  <c r="O9609" i="1"/>
  <c r="P9609" i="1" s="1"/>
  <c r="R9605" i="1"/>
  <c r="Q9605" i="1"/>
  <c r="O9605" i="1"/>
  <c r="P9605" i="1" s="1"/>
  <c r="R9601" i="1"/>
  <c r="Q9601" i="1"/>
  <c r="O9601" i="1"/>
  <c r="P9601" i="1" s="1"/>
  <c r="R9597" i="1"/>
  <c r="Q9597" i="1"/>
  <c r="O9597" i="1"/>
  <c r="P9597" i="1" s="1"/>
  <c r="R9593" i="1"/>
  <c r="Q9593" i="1"/>
  <c r="O9593" i="1"/>
  <c r="P9593" i="1" s="1"/>
  <c r="R9589" i="1"/>
  <c r="Q9589" i="1"/>
  <c r="O9589" i="1"/>
  <c r="P9589" i="1" s="1"/>
  <c r="R9585" i="1"/>
  <c r="Q9585" i="1"/>
  <c r="O9585" i="1"/>
  <c r="P9585" i="1" s="1"/>
  <c r="R9581" i="1"/>
  <c r="Q9581" i="1"/>
  <c r="O9581" i="1"/>
  <c r="P9581" i="1" s="1"/>
  <c r="R9577" i="1"/>
  <c r="Q9577" i="1"/>
  <c r="O9577" i="1"/>
  <c r="P9577" i="1" s="1"/>
  <c r="R9573" i="1"/>
  <c r="Q9573" i="1"/>
  <c r="O9573" i="1"/>
  <c r="P9573" i="1" s="1"/>
  <c r="R9569" i="1"/>
  <c r="Q9569" i="1"/>
  <c r="O9569" i="1"/>
  <c r="P9569" i="1" s="1"/>
  <c r="R9565" i="1"/>
  <c r="Q9565" i="1"/>
  <c r="O9565" i="1"/>
  <c r="P9565" i="1" s="1"/>
  <c r="R9561" i="1"/>
  <c r="Q9561" i="1"/>
  <c r="O9561" i="1"/>
  <c r="P9561" i="1" s="1"/>
  <c r="R9557" i="1"/>
  <c r="Q9557" i="1"/>
  <c r="O9557" i="1"/>
  <c r="P9557" i="1" s="1"/>
  <c r="R9553" i="1"/>
  <c r="Q9553" i="1"/>
  <c r="O9553" i="1"/>
  <c r="P9553" i="1" s="1"/>
  <c r="R9549" i="1"/>
  <c r="Q9549" i="1"/>
  <c r="O9549" i="1"/>
  <c r="P9549" i="1" s="1"/>
  <c r="R9545" i="1"/>
  <c r="Q9545" i="1"/>
  <c r="O9545" i="1"/>
  <c r="P9545" i="1" s="1"/>
  <c r="R9541" i="1"/>
  <c r="Q9541" i="1"/>
  <c r="O9541" i="1"/>
  <c r="P9541" i="1" s="1"/>
  <c r="R9537" i="1"/>
  <c r="Q9537" i="1"/>
  <c r="O9537" i="1"/>
  <c r="P9537" i="1" s="1"/>
  <c r="R9533" i="1"/>
  <c r="Q9533" i="1"/>
  <c r="O9533" i="1"/>
  <c r="P9533" i="1" s="1"/>
  <c r="R9529" i="1"/>
  <c r="Q9529" i="1"/>
  <c r="O9529" i="1"/>
  <c r="P9529" i="1" s="1"/>
  <c r="R9525" i="1"/>
  <c r="Q9525" i="1"/>
  <c r="O9525" i="1"/>
  <c r="P9525" i="1" s="1"/>
  <c r="R9521" i="1"/>
  <c r="Q9521" i="1"/>
  <c r="O9521" i="1"/>
  <c r="P9521" i="1" s="1"/>
  <c r="R9517" i="1"/>
  <c r="Q9517" i="1"/>
  <c r="O9517" i="1"/>
  <c r="P9517" i="1" s="1"/>
  <c r="R9513" i="1"/>
  <c r="Q9513" i="1"/>
  <c r="O9513" i="1"/>
  <c r="P9513" i="1" s="1"/>
  <c r="R9509" i="1"/>
  <c r="Q9509" i="1"/>
  <c r="O9509" i="1"/>
  <c r="P9509" i="1" s="1"/>
  <c r="R9505" i="1"/>
  <c r="Q9505" i="1"/>
  <c r="O9505" i="1"/>
  <c r="P9505" i="1" s="1"/>
  <c r="R9501" i="1"/>
  <c r="Q9501" i="1"/>
  <c r="O9501" i="1"/>
  <c r="P9501" i="1" s="1"/>
  <c r="R9497" i="1"/>
  <c r="Q9497" i="1"/>
  <c r="O9497" i="1"/>
  <c r="P9497" i="1" s="1"/>
  <c r="R9493" i="1"/>
  <c r="Q9493" i="1"/>
  <c r="O9493" i="1"/>
  <c r="P9493" i="1" s="1"/>
  <c r="R9489" i="1"/>
  <c r="Q9489" i="1"/>
  <c r="O9489" i="1"/>
  <c r="P9489" i="1" s="1"/>
  <c r="R9485" i="1"/>
  <c r="Q9485" i="1"/>
  <c r="O9485" i="1"/>
  <c r="P9485" i="1" s="1"/>
  <c r="R9481" i="1"/>
  <c r="Q9481" i="1"/>
  <c r="O9481" i="1"/>
  <c r="P9481" i="1" s="1"/>
  <c r="R9477" i="1"/>
  <c r="Q9477" i="1"/>
  <c r="O9477" i="1"/>
  <c r="P9477" i="1" s="1"/>
  <c r="R9473" i="1"/>
  <c r="Q9473" i="1"/>
  <c r="O9473" i="1"/>
  <c r="P9473" i="1" s="1"/>
  <c r="R9469" i="1"/>
  <c r="Q9469" i="1"/>
  <c r="O9469" i="1"/>
  <c r="P9469" i="1" s="1"/>
  <c r="R9465" i="1"/>
  <c r="Q9465" i="1"/>
  <c r="O9465" i="1"/>
  <c r="P9465" i="1" s="1"/>
  <c r="R9461" i="1"/>
  <c r="Q9461" i="1"/>
  <c r="O9461" i="1"/>
  <c r="P9461" i="1" s="1"/>
  <c r="R9457" i="1"/>
  <c r="Q9457" i="1"/>
  <c r="O9457" i="1"/>
  <c r="P9457" i="1" s="1"/>
  <c r="R9453" i="1"/>
  <c r="Q9453" i="1"/>
  <c r="O9453" i="1"/>
  <c r="P9453" i="1" s="1"/>
  <c r="R9449" i="1"/>
  <c r="Q9449" i="1"/>
  <c r="O9449" i="1"/>
  <c r="P9449" i="1" s="1"/>
  <c r="R9445" i="1"/>
  <c r="Q9445" i="1"/>
  <c r="O9445" i="1"/>
  <c r="P9445" i="1" s="1"/>
  <c r="R9441" i="1"/>
  <c r="Q9441" i="1"/>
  <c r="O9441" i="1"/>
  <c r="P9441" i="1" s="1"/>
  <c r="R9437" i="1"/>
  <c r="Q9437" i="1"/>
  <c r="O9437" i="1"/>
  <c r="P9437" i="1" s="1"/>
  <c r="R9433" i="1"/>
  <c r="Q9433" i="1"/>
  <c r="O9433" i="1"/>
  <c r="P9433" i="1" s="1"/>
  <c r="R9429" i="1"/>
  <c r="Q9429" i="1"/>
  <c r="O9429" i="1"/>
  <c r="P9429" i="1" s="1"/>
  <c r="R9425" i="1"/>
  <c r="Q9425" i="1"/>
  <c r="O9425" i="1"/>
  <c r="P9425" i="1" s="1"/>
  <c r="R9421" i="1"/>
  <c r="Q9421" i="1"/>
  <c r="O9421" i="1"/>
  <c r="P9421" i="1" s="1"/>
  <c r="R9417" i="1"/>
  <c r="Q9417" i="1"/>
  <c r="O9417" i="1"/>
  <c r="P9417" i="1" s="1"/>
  <c r="R9413" i="1"/>
  <c r="Q9413" i="1"/>
  <c r="O9413" i="1"/>
  <c r="P9413" i="1" s="1"/>
  <c r="R9409" i="1"/>
  <c r="Q9409" i="1"/>
  <c r="O9409" i="1"/>
  <c r="P9409" i="1" s="1"/>
  <c r="R9405" i="1"/>
  <c r="Q9405" i="1"/>
  <c r="O9405" i="1"/>
  <c r="P9405" i="1" s="1"/>
  <c r="R9401" i="1"/>
  <c r="Q9401" i="1"/>
  <c r="O9401" i="1"/>
  <c r="P9401" i="1" s="1"/>
  <c r="R9397" i="1"/>
  <c r="Q9397" i="1"/>
  <c r="O9397" i="1"/>
  <c r="P9397" i="1" s="1"/>
  <c r="R9393" i="1"/>
  <c r="Q9393" i="1"/>
  <c r="O9393" i="1"/>
  <c r="P9393" i="1" s="1"/>
  <c r="R9389" i="1"/>
  <c r="Q9389" i="1"/>
  <c r="O9389" i="1"/>
  <c r="P9389" i="1" s="1"/>
  <c r="R9385" i="1"/>
  <c r="Q9385" i="1"/>
  <c r="O9385" i="1"/>
  <c r="P9385" i="1" s="1"/>
  <c r="R9381" i="1"/>
  <c r="Q9381" i="1"/>
  <c r="O9381" i="1"/>
  <c r="P9381" i="1" s="1"/>
  <c r="R9377" i="1"/>
  <c r="Q9377" i="1"/>
  <c r="O9377" i="1"/>
  <c r="P9377" i="1" s="1"/>
  <c r="R9373" i="1"/>
  <c r="Q9373" i="1"/>
  <c r="O9373" i="1"/>
  <c r="P9373" i="1" s="1"/>
  <c r="R9369" i="1"/>
  <c r="Q9369" i="1"/>
  <c r="O9369" i="1"/>
  <c r="P9369" i="1" s="1"/>
  <c r="R9365" i="1"/>
  <c r="Q9365" i="1"/>
  <c r="O9365" i="1"/>
  <c r="P9365" i="1" s="1"/>
  <c r="R9361" i="1"/>
  <c r="Q9361" i="1"/>
  <c r="O9361" i="1"/>
  <c r="P9361" i="1" s="1"/>
  <c r="R9357" i="1"/>
  <c r="Q9357" i="1"/>
  <c r="O9357" i="1"/>
  <c r="P9357" i="1" s="1"/>
  <c r="R9353" i="1"/>
  <c r="Q9353" i="1"/>
  <c r="O9353" i="1"/>
  <c r="P9353" i="1" s="1"/>
  <c r="R9349" i="1"/>
  <c r="Q9349" i="1"/>
  <c r="O9349" i="1"/>
  <c r="P9349" i="1" s="1"/>
  <c r="R9345" i="1"/>
  <c r="Q9345" i="1"/>
  <c r="O9345" i="1"/>
  <c r="P9345" i="1" s="1"/>
  <c r="R9341" i="1"/>
  <c r="Q9341" i="1"/>
  <c r="O9341" i="1"/>
  <c r="P9341" i="1" s="1"/>
  <c r="R9337" i="1"/>
  <c r="Q9337" i="1"/>
  <c r="O9337" i="1"/>
  <c r="P9337" i="1" s="1"/>
  <c r="R9333" i="1"/>
  <c r="Q9333" i="1"/>
  <c r="O9333" i="1"/>
  <c r="P9333" i="1" s="1"/>
  <c r="R9329" i="1"/>
  <c r="Q9329" i="1"/>
  <c r="O9329" i="1"/>
  <c r="P9329" i="1" s="1"/>
  <c r="R9325" i="1"/>
  <c r="Q9325" i="1"/>
  <c r="O9325" i="1"/>
  <c r="P9325" i="1" s="1"/>
  <c r="R9321" i="1"/>
  <c r="Q9321" i="1"/>
  <c r="O9321" i="1"/>
  <c r="P9321" i="1" s="1"/>
  <c r="R9317" i="1"/>
  <c r="Q9317" i="1"/>
  <c r="O9317" i="1"/>
  <c r="P9317" i="1" s="1"/>
  <c r="R9313" i="1"/>
  <c r="Q9313" i="1"/>
  <c r="O9313" i="1"/>
  <c r="P9313" i="1" s="1"/>
  <c r="R9309" i="1"/>
  <c r="Q9309" i="1"/>
  <c r="O9309" i="1"/>
  <c r="P9309" i="1" s="1"/>
  <c r="R9305" i="1"/>
  <c r="Q9305" i="1"/>
  <c r="O9305" i="1"/>
  <c r="P9305" i="1" s="1"/>
  <c r="R9301" i="1"/>
  <c r="Q9301" i="1"/>
  <c r="O9301" i="1"/>
  <c r="P9301" i="1" s="1"/>
  <c r="R9297" i="1"/>
  <c r="Q9297" i="1"/>
  <c r="O9297" i="1"/>
  <c r="P9297" i="1" s="1"/>
  <c r="R9293" i="1"/>
  <c r="Q9293" i="1"/>
  <c r="O9293" i="1"/>
  <c r="P9293" i="1" s="1"/>
  <c r="R9289" i="1"/>
  <c r="Q9289" i="1"/>
  <c r="O9289" i="1"/>
  <c r="P9289" i="1" s="1"/>
  <c r="R9285" i="1"/>
  <c r="Q9285" i="1"/>
  <c r="O9285" i="1"/>
  <c r="P9285" i="1" s="1"/>
  <c r="R9281" i="1"/>
  <c r="Q9281" i="1"/>
  <c r="O9281" i="1"/>
  <c r="P9281" i="1" s="1"/>
  <c r="R9277" i="1"/>
  <c r="Q9277" i="1"/>
  <c r="O9277" i="1"/>
  <c r="P9277" i="1" s="1"/>
  <c r="R9273" i="1"/>
  <c r="Q9273" i="1"/>
  <c r="O9273" i="1"/>
  <c r="P9273" i="1" s="1"/>
  <c r="R9269" i="1"/>
  <c r="Q9269" i="1"/>
  <c r="O9269" i="1"/>
  <c r="P9269" i="1" s="1"/>
  <c r="R9265" i="1"/>
  <c r="Q9265" i="1"/>
  <c r="O9265" i="1"/>
  <c r="P9265" i="1" s="1"/>
  <c r="R9261" i="1"/>
  <c r="Q9261" i="1"/>
  <c r="O9261" i="1"/>
  <c r="P9261" i="1" s="1"/>
  <c r="R9257" i="1"/>
  <c r="Q9257" i="1"/>
  <c r="O9257" i="1"/>
  <c r="P9257" i="1" s="1"/>
  <c r="R9253" i="1"/>
  <c r="Q9253" i="1"/>
  <c r="O9253" i="1"/>
  <c r="P9253" i="1" s="1"/>
  <c r="R9249" i="1"/>
  <c r="Q9249" i="1"/>
  <c r="O9249" i="1"/>
  <c r="P9249" i="1" s="1"/>
  <c r="R9245" i="1"/>
  <c r="Q9245" i="1"/>
  <c r="O9245" i="1"/>
  <c r="P9245" i="1" s="1"/>
  <c r="R9241" i="1"/>
  <c r="Q9241" i="1"/>
  <c r="O9241" i="1"/>
  <c r="P9241" i="1" s="1"/>
  <c r="R9237" i="1"/>
  <c r="Q9237" i="1"/>
  <c r="O9237" i="1"/>
  <c r="P9237" i="1" s="1"/>
  <c r="R9233" i="1"/>
  <c r="Q9233" i="1"/>
  <c r="O9233" i="1"/>
  <c r="P9233" i="1" s="1"/>
  <c r="R9229" i="1"/>
  <c r="Q9229" i="1"/>
  <c r="O9229" i="1"/>
  <c r="P9229" i="1" s="1"/>
  <c r="R9225" i="1"/>
  <c r="Q9225" i="1"/>
  <c r="O9225" i="1"/>
  <c r="P9225" i="1" s="1"/>
  <c r="R9221" i="1"/>
  <c r="Q9221" i="1"/>
  <c r="O9221" i="1"/>
  <c r="P9221" i="1" s="1"/>
  <c r="R9217" i="1"/>
  <c r="Q9217" i="1"/>
  <c r="O9217" i="1"/>
  <c r="P9217" i="1" s="1"/>
  <c r="R9213" i="1"/>
  <c r="Q9213" i="1"/>
  <c r="O9213" i="1"/>
  <c r="P9213" i="1" s="1"/>
  <c r="R9209" i="1"/>
  <c r="Q9209" i="1"/>
  <c r="O9209" i="1"/>
  <c r="P9209" i="1" s="1"/>
  <c r="R9205" i="1"/>
  <c r="Q9205" i="1"/>
  <c r="O9205" i="1"/>
  <c r="P9205" i="1" s="1"/>
  <c r="R9201" i="1"/>
  <c r="Q9201" i="1"/>
  <c r="O9201" i="1"/>
  <c r="P9201" i="1" s="1"/>
  <c r="R9197" i="1"/>
  <c r="Q9197" i="1"/>
  <c r="O9197" i="1"/>
  <c r="P9197" i="1" s="1"/>
  <c r="R9193" i="1"/>
  <c r="Q9193" i="1"/>
  <c r="O9193" i="1"/>
  <c r="P9193" i="1" s="1"/>
  <c r="R9189" i="1"/>
  <c r="Q9189" i="1"/>
  <c r="O9189" i="1"/>
  <c r="P9189" i="1" s="1"/>
  <c r="R9185" i="1"/>
  <c r="Q9185" i="1"/>
  <c r="O9185" i="1"/>
  <c r="P9185" i="1" s="1"/>
  <c r="R9181" i="1"/>
  <c r="Q9181" i="1"/>
  <c r="O9181" i="1"/>
  <c r="P9181" i="1" s="1"/>
  <c r="R9177" i="1"/>
  <c r="Q9177" i="1"/>
  <c r="O9177" i="1"/>
  <c r="P9177" i="1" s="1"/>
  <c r="R9173" i="1"/>
  <c r="Q9173" i="1"/>
  <c r="O9173" i="1"/>
  <c r="P9173" i="1" s="1"/>
  <c r="R9169" i="1"/>
  <c r="Q9169" i="1"/>
  <c r="O9169" i="1"/>
  <c r="P9169" i="1" s="1"/>
  <c r="R9165" i="1"/>
  <c r="Q9165" i="1"/>
  <c r="O9165" i="1"/>
  <c r="P9165" i="1" s="1"/>
  <c r="R9161" i="1"/>
  <c r="Q9161" i="1"/>
  <c r="O9161" i="1"/>
  <c r="P9161" i="1" s="1"/>
  <c r="R9157" i="1"/>
  <c r="Q9157" i="1"/>
  <c r="O9157" i="1"/>
  <c r="P9157" i="1" s="1"/>
  <c r="R9153" i="1"/>
  <c r="Q9153" i="1"/>
  <c r="O9153" i="1"/>
  <c r="P9153" i="1" s="1"/>
  <c r="R9149" i="1"/>
  <c r="Q9149" i="1"/>
  <c r="O9149" i="1"/>
  <c r="P9149" i="1" s="1"/>
  <c r="R9145" i="1"/>
  <c r="Q9145" i="1"/>
  <c r="O9145" i="1"/>
  <c r="P9145" i="1" s="1"/>
  <c r="R9141" i="1"/>
  <c r="Q9141" i="1"/>
  <c r="O9141" i="1"/>
  <c r="P9141" i="1" s="1"/>
  <c r="R9137" i="1"/>
  <c r="Q9137" i="1"/>
  <c r="O9137" i="1"/>
  <c r="P9137" i="1" s="1"/>
  <c r="R9133" i="1"/>
  <c r="Q9133" i="1"/>
  <c r="O9133" i="1"/>
  <c r="P9133" i="1" s="1"/>
  <c r="R9129" i="1"/>
  <c r="Q9129" i="1"/>
  <c r="O9129" i="1"/>
  <c r="P9129" i="1" s="1"/>
  <c r="R9125" i="1"/>
  <c r="Q9125" i="1"/>
  <c r="O9125" i="1"/>
  <c r="P9125" i="1" s="1"/>
  <c r="R9121" i="1"/>
  <c r="Q9121" i="1"/>
  <c r="O9121" i="1"/>
  <c r="P9121" i="1" s="1"/>
  <c r="R9117" i="1"/>
  <c r="Q9117" i="1"/>
  <c r="O9117" i="1"/>
  <c r="P9117" i="1" s="1"/>
  <c r="R9113" i="1"/>
  <c r="Q9113" i="1"/>
  <c r="O9113" i="1"/>
  <c r="P9113" i="1" s="1"/>
  <c r="R9109" i="1"/>
  <c r="Q9109" i="1"/>
  <c r="O9109" i="1"/>
  <c r="P9109" i="1" s="1"/>
  <c r="R9105" i="1"/>
  <c r="Q9105" i="1"/>
  <c r="O9105" i="1"/>
  <c r="P9105" i="1" s="1"/>
  <c r="R9101" i="1"/>
  <c r="Q9101" i="1"/>
  <c r="O9101" i="1"/>
  <c r="P9101" i="1" s="1"/>
  <c r="R9097" i="1"/>
  <c r="Q9097" i="1"/>
  <c r="O9097" i="1"/>
  <c r="P9097" i="1" s="1"/>
  <c r="R9093" i="1"/>
  <c r="Q9093" i="1"/>
  <c r="O9093" i="1"/>
  <c r="P9093" i="1" s="1"/>
  <c r="R9089" i="1"/>
  <c r="Q9089" i="1"/>
  <c r="O9089" i="1"/>
  <c r="P9089" i="1" s="1"/>
  <c r="R9085" i="1"/>
  <c r="Q9085" i="1"/>
  <c r="O9085" i="1"/>
  <c r="P9085" i="1" s="1"/>
  <c r="R9081" i="1"/>
  <c r="Q9081" i="1"/>
  <c r="O9081" i="1"/>
  <c r="P9081" i="1" s="1"/>
  <c r="R9077" i="1"/>
  <c r="Q9077" i="1"/>
  <c r="O9077" i="1"/>
  <c r="P9077" i="1" s="1"/>
  <c r="R9073" i="1"/>
  <c r="Q9073" i="1"/>
  <c r="O9073" i="1"/>
  <c r="P9073" i="1" s="1"/>
  <c r="R9069" i="1"/>
  <c r="Q9069" i="1"/>
  <c r="O9069" i="1"/>
  <c r="P9069" i="1" s="1"/>
  <c r="R9065" i="1"/>
  <c r="Q9065" i="1"/>
  <c r="O9065" i="1"/>
  <c r="P9065" i="1" s="1"/>
  <c r="R9061" i="1"/>
  <c r="Q9061" i="1"/>
  <c r="O9061" i="1"/>
  <c r="P9061" i="1" s="1"/>
  <c r="R9057" i="1"/>
  <c r="Q9057" i="1"/>
  <c r="O9057" i="1"/>
  <c r="P9057" i="1" s="1"/>
  <c r="R9053" i="1"/>
  <c r="Q9053" i="1"/>
  <c r="O9053" i="1"/>
  <c r="P9053" i="1" s="1"/>
  <c r="R9049" i="1"/>
  <c r="Q9049" i="1"/>
  <c r="O9049" i="1"/>
  <c r="P9049" i="1" s="1"/>
  <c r="R9045" i="1"/>
  <c r="Q9045" i="1"/>
  <c r="O9045" i="1"/>
  <c r="P9045" i="1" s="1"/>
  <c r="R9041" i="1"/>
  <c r="Q9041" i="1"/>
  <c r="O9041" i="1"/>
  <c r="P9041" i="1" s="1"/>
  <c r="R9037" i="1"/>
  <c r="Q9037" i="1"/>
  <c r="O9037" i="1"/>
  <c r="P9037" i="1" s="1"/>
  <c r="R9033" i="1"/>
  <c r="Q9033" i="1"/>
  <c r="O9033" i="1"/>
  <c r="P9033" i="1" s="1"/>
  <c r="R9029" i="1"/>
  <c r="Q9029" i="1"/>
  <c r="O9029" i="1"/>
  <c r="P9029" i="1" s="1"/>
  <c r="R9025" i="1"/>
  <c r="Q9025" i="1"/>
  <c r="O9025" i="1"/>
  <c r="P9025" i="1" s="1"/>
  <c r="R9021" i="1"/>
  <c r="Q9021" i="1"/>
  <c r="O9021" i="1"/>
  <c r="P9021" i="1" s="1"/>
  <c r="R9017" i="1"/>
  <c r="Q9017" i="1"/>
  <c r="O9017" i="1"/>
  <c r="P9017" i="1" s="1"/>
  <c r="R9013" i="1"/>
  <c r="Q9013" i="1"/>
  <c r="O9013" i="1"/>
  <c r="P9013" i="1" s="1"/>
  <c r="R9009" i="1"/>
  <c r="Q9009" i="1"/>
  <c r="O9009" i="1"/>
  <c r="P9009" i="1" s="1"/>
  <c r="R9005" i="1"/>
  <c r="Q9005" i="1"/>
  <c r="O9005" i="1"/>
  <c r="P9005" i="1" s="1"/>
  <c r="R9001" i="1"/>
  <c r="Q9001" i="1"/>
  <c r="O9001" i="1"/>
  <c r="P9001" i="1" s="1"/>
  <c r="R8997" i="1"/>
  <c r="Q8997" i="1"/>
  <c r="O8997" i="1"/>
  <c r="P8997" i="1" s="1"/>
  <c r="R8993" i="1"/>
  <c r="Q8993" i="1"/>
  <c r="O8993" i="1"/>
  <c r="P8993" i="1" s="1"/>
  <c r="R8989" i="1"/>
  <c r="Q8989" i="1"/>
  <c r="O8989" i="1"/>
  <c r="P8989" i="1" s="1"/>
  <c r="R8985" i="1"/>
  <c r="Q8985" i="1"/>
  <c r="O8985" i="1"/>
  <c r="P8985" i="1" s="1"/>
  <c r="R8981" i="1"/>
  <c r="Q8981" i="1"/>
  <c r="O8981" i="1"/>
  <c r="P8981" i="1" s="1"/>
  <c r="R8977" i="1"/>
  <c r="Q8977" i="1"/>
  <c r="O8977" i="1"/>
  <c r="P8977" i="1" s="1"/>
  <c r="R8973" i="1"/>
  <c r="Q8973" i="1"/>
  <c r="O8973" i="1"/>
  <c r="P8973" i="1" s="1"/>
  <c r="R8969" i="1"/>
  <c r="Q8969" i="1"/>
  <c r="O8969" i="1"/>
  <c r="P8969" i="1" s="1"/>
  <c r="R8965" i="1"/>
  <c r="Q8965" i="1"/>
  <c r="O8965" i="1"/>
  <c r="P8965" i="1" s="1"/>
  <c r="R8961" i="1"/>
  <c r="Q8961" i="1"/>
  <c r="O8961" i="1"/>
  <c r="P8961" i="1" s="1"/>
  <c r="R8957" i="1"/>
  <c r="Q8957" i="1"/>
  <c r="O8957" i="1"/>
  <c r="P8957" i="1" s="1"/>
  <c r="R8953" i="1"/>
  <c r="Q8953" i="1"/>
  <c r="O8953" i="1"/>
  <c r="P8953" i="1" s="1"/>
  <c r="R8949" i="1"/>
  <c r="Q8949" i="1"/>
  <c r="O8949" i="1"/>
  <c r="P8949" i="1" s="1"/>
  <c r="R8945" i="1"/>
  <c r="Q8945" i="1"/>
  <c r="O8945" i="1"/>
  <c r="P8945" i="1" s="1"/>
  <c r="R8941" i="1"/>
  <c r="Q8941" i="1"/>
  <c r="O8941" i="1"/>
  <c r="P8941" i="1" s="1"/>
  <c r="R8937" i="1"/>
  <c r="Q8937" i="1"/>
  <c r="O8937" i="1"/>
  <c r="P8937" i="1" s="1"/>
  <c r="R8933" i="1"/>
  <c r="Q8933" i="1"/>
  <c r="O8933" i="1"/>
  <c r="P8933" i="1" s="1"/>
  <c r="R8929" i="1"/>
  <c r="Q8929" i="1"/>
  <c r="O8929" i="1"/>
  <c r="P8929" i="1" s="1"/>
  <c r="R8925" i="1"/>
  <c r="Q8925" i="1"/>
  <c r="O8925" i="1"/>
  <c r="P8925" i="1" s="1"/>
  <c r="R8921" i="1"/>
  <c r="Q8921" i="1"/>
  <c r="O8921" i="1"/>
  <c r="P8921" i="1" s="1"/>
  <c r="R8917" i="1"/>
  <c r="Q8917" i="1"/>
  <c r="O8917" i="1"/>
  <c r="P8917" i="1" s="1"/>
  <c r="R8913" i="1"/>
  <c r="Q8913" i="1"/>
  <c r="O8913" i="1"/>
  <c r="P8913" i="1" s="1"/>
  <c r="R8909" i="1"/>
  <c r="Q8909" i="1"/>
  <c r="O8909" i="1"/>
  <c r="P8909" i="1" s="1"/>
  <c r="R8905" i="1"/>
  <c r="Q8905" i="1"/>
  <c r="O8905" i="1"/>
  <c r="P8905" i="1" s="1"/>
  <c r="R8901" i="1"/>
  <c r="Q8901" i="1"/>
  <c r="O8901" i="1"/>
  <c r="P8901" i="1" s="1"/>
  <c r="R8897" i="1"/>
  <c r="Q8897" i="1"/>
  <c r="O8897" i="1"/>
  <c r="P8897" i="1" s="1"/>
  <c r="R8893" i="1"/>
  <c r="Q8893" i="1"/>
  <c r="O8893" i="1"/>
  <c r="P8893" i="1" s="1"/>
  <c r="R8889" i="1"/>
  <c r="Q8889" i="1"/>
  <c r="O8889" i="1"/>
  <c r="P8889" i="1" s="1"/>
  <c r="R8885" i="1"/>
  <c r="Q8885" i="1"/>
  <c r="O8885" i="1"/>
  <c r="P8885" i="1" s="1"/>
  <c r="R8881" i="1"/>
  <c r="Q8881" i="1"/>
  <c r="O8881" i="1"/>
  <c r="P8881" i="1" s="1"/>
  <c r="R8877" i="1"/>
  <c r="Q8877" i="1"/>
  <c r="O8877" i="1"/>
  <c r="P8877" i="1" s="1"/>
  <c r="R8873" i="1"/>
  <c r="Q8873" i="1"/>
  <c r="O8873" i="1"/>
  <c r="P8873" i="1" s="1"/>
  <c r="R8869" i="1"/>
  <c r="Q8869" i="1"/>
  <c r="O8869" i="1"/>
  <c r="P8869" i="1" s="1"/>
  <c r="R8865" i="1"/>
  <c r="Q8865" i="1"/>
  <c r="O8865" i="1"/>
  <c r="P8865" i="1" s="1"/>
  <c r="R8861" i="1"/>
  <c r="Q8861" i="1"/>
  <c r="O8861" i="1"/>
  <c r="P8861" i="1" s="1"/>
  <c r="R8857" i="1"/>
  <c r="Q8857" i="1"/>
  <c r="O8857" i="1"/>
  <c r="P8857" i="1" s="1"/>
  <c r="R8853" i="1"/>
  <c r="Q8853" i="1"/>
  <c r="O8853" i="1"/>
  <c r="P8853" i="1" s="1"/>
  <c r="R8849" i="1"/>
  <c r="Q8849" i="1"/>
  <c r="O8849" i="1"/>
  <c r="P8849" i="1" s="1"/>
  <c r="R8845" i="1"/>
  <c r="Q8845" i="1"/>
  <c r="O8845" i="1"/>
  <c r="P8845" i="1" s="1"/>
  <c r="R8841" i="1"/>
  <c r="Q8841" i="1"/>
  <c r="O8841" i="1"/>
  <c r="P8841" i="1" s="1"/>
  <c r="R8837" i="1"/>
  <c r="Q8837" i="1"/>
  <c r="O8837" i="1"/>
  <c r="P8837" i="1" s="1"/>
  <c r="R8833" i="1"/>
  <c r="Q8833" i="1"/>
  <c r="O8833" i="1"/>
  <c r="P8833" i="1" s="1"/>
  <c r="R8829" i="1"/>
  <c r="Q8829" i="1"/>
  <c r="O8829" i="1"/>
  <c r="P8829" i="1" s="1"/>
  <c r="R8825" i="1"/>
  <c r="Q8825" i="1"/>
  <c r="O8825" i="1"/>
  <c r="P8825" i="1" s="1"/>
  <c r="R8821" i="1"/>
  <c r="Q8821" i="1"/>
  <c r="O8821" i="1"/>
  <c r="P8821" i="1" s="1"/>
  <c r="R8817" i="1"/>
  <c r="Q8817" i="1"/>
  <c r="O8817" i="1"/>
  <c r="P8817" i="1" s="1"/>
  <c r="R8813" i="1"/>
  <c r="Q8813" i="1"/>
  <c r="O8813" i="1"/>
  <c r="P8813" i="1" s="1"/>
  <c r="R8809" i="1"/>
  <c r="Q8809" i="1"/>
  <c r="O8809" i="1"/>
  <c r="P8809" i="1" s="1"/>
  <c r="R8805" i="1"/>
  <c r="Q8805" i="1"/>
  <c r="O8805" i="1"/>
  <c r="P8805" i="1" s="1"/>
  <c r="R8801" i="1"/>
  <c r="Q8801" i="1"/>
  <c r="O8801" i="1"/>
  <c r="P8801" i="1" s="1"/>
  <c r="R8797" i="1"/>
  <c r="Q8797" i="1"/>
  <c r="O8797" i="1"/>
  <c r="P8797" i="1" s="1"/>
  <c r="R8793" i="1"/>
  <c r="Q8793" i="1"/>
  <c r="O8793" i="1"/>
  <c r="P8793" i="1" s="1"/>
  <c r="R8789" i="1"/>
  <c r="Q8789" i="1"/>
  <c r="O8789" i="1"/>
  <c r="P8789" i="1" s="1"/>
  <c r="R8785" i="1"/>
  <c r="Q8785" i="1"/>
  <c r="O8785" i="1"/>
  <c r="P8785" i="1" s="1"/>
  <c r="R8781" i="1"/>
  <c r="Q8781" i="1"/>
  <c r="O8781" i="1"/>
  <c r="P8781" i="1" s="1"/>
  <c r="R8777" i="1"/>
  <c r="Q8777" i="1"/>
  <c r="O8777" i="1"/>
  <c r="P8777" i="1" s="1"/>
  <c r="R8773" i="1"/>
  <c r="Q8773" i="1"/>
  <c r="O8773" i="1"/>
  <c r="P8773" i="1" s="1"/>
  <c r="R8769" i="1"/>
  <c r="Q8769" i="1"/>
  <c r="O8769" i="1"/>
  <c r="P8769" i="1" s="1"/>
  <c r="R8765" i="1"/>
  <c r="Q8765" i="1"/>
  <c r="O8765" i="1"/>
  <c r="P8765" i="1" s="1"/>
  <c r="R8761" i="1"/>
  <c r="Q8761" i="1"/>
  <c r="O8761" i="1"/>
  <c r="P8761" i="1" s="1"/>
  <c r="R8757" i="1"/>
  <c r="Q8757" i="1"/>
  <c r="O8757" i="1"/>
  <c r="P8757" i="1" s="1"/>
  <c r="R8753" i="1"/>
  <c r="Q8753" i="1"/>
  <c r="O8753" i="1"/>
  <c r="P8753" i="1" s="1"/>
  <c r="R8749" i="1"/>
  <c r="Q8749" i="1"/>
  <c r="O8749" i="1"/>
  <c r="P8749" i="1" s="1"/>
  <c r="R8745" i="1"/>
  <c r="Q8745" i="1"/>
  <c r="O8745" i="1"/>
  <c r="P8745" i="1" s="1"/>
  <c r="R8741" i="1"/>
  <c r="Q8741" i="1"/>
  <c r="O8741" i="1"/>
  <c r="P8741" i="1" s="1"/>
  <c r="R8737" i="1"/>
  <c r="Q8737" i="1"/>
  <c r="O8737" i="1"/>
  <c r="P8737" i="1" s="1"/>
  <c r="R8733" i="1"/>
  <c r="Q8733" i="1"/>
  <c r="O8733" i="1"/>
  <c r="P8733" i="1" s="1"/>
  <c r="R8729" i="1"/>
  <c r="Q8729" i="1"/>
  <c r="O8729" i="1"/>
  <c r="P8729" i="1" s="1"/>
  <c r="R8725" i="1"/>
  <c r="Q8725" i="1"/>
  <c r="O8725" i="1"/>
  <c r="P8725" i="1" s="1"/>
  <c r="R8721" i="1"/>
  <c r="Q8721" i="1"/>
  <c r="O8721" i="1"/>
  <c r="P8721" i="1" s="1"/>
  <c r="R8717" i="1"/>
  <c r="Q8717" i="1"/>
  <c r="O8717" i="1"/>
  <c r="P8717" i="1" s="1"/>
  <c r="R8713" i="1"/>
  <c r="Q8713" i="1"/>
  <c r="O8713" i="1"/>
  <c r="P8713" i="1" s="1"/>
  <c r="R8709" i="1"/>
  <c r="Q8709" i="1"/>
  <c r="O8709" i="1"/>
  <c r="P8709" i="1" s="1"/>
  <c r="R8705" i="1"/>
  <c r="Q8705" i="1"/>
  <c r="O8705" i="1"/>
  <c r="P8705" i="1" s="1"/>
  <c r="R8701" i="1"/>
  <c r="Q8701" i="1"/>
  <c r="O8701" i="1"/>
  <c r="P8701" i="1" s="1"/>
  <c r="R8697" i="1"/>
  <c r="Q8697" i="1"/>
  <c r="O8697" i="1"/>
  <c r="P8697" i="1" s="1"/>
  <c r="R8693" i="1"/>
  <c r="Q8693" i="1"/>
  <c r="O8693" i="1"/>
  <c r="P8693" i="1" s="1"/>
  <c r="R8689" i="1"/>
  <c r="Q8689" i="1"/>
  <c r="O8689" i="1"/>
  <c r="P8689" i="1" s="1"/>
  <c r="R8685" i="1"/>
  <c r="Q8685" i="1"/>
  <c r="O8685" i="1"/>
  <c r="P8685" i="1" s="1"/>
  <c r="R8681" i="1"/>
  <c r="Q8681" i="1"/>
  <c r="O8681" i="1"/>
  <c r="P8681" i="1" s="1"/>
  <c r="R8677" i="1"/>
  <c r="Q8677" i="1"/>
  <c r="O8677" i="1"/>
  <c r="P8677" i="1" s="1"/>
  <c r="R8673" i="1"/>
  <c r="Q8673" i="1"/>
  <c r="O8673" i="1"/>
  <c r="P8673" i="1" s="1"/>
  <c r="R8669" i="1"/>
  <c r="Q8669" i="1"/>
  <c r="O8669" i="1"/>
  <c r="P8669" i="1" s="1"/>
  <c r="R8665" i="1"/>
  <c r="Q8665" i="1"/>
  <c r="O8665" i="1"/>
  <c r="P8665" i="1" s="1"/>
  <c r="R8661" i="1"/>
  <c r="Q8661" i="1"/>
  <c r="O8661" i="1"/>
  <c r="P8661" i="1" s="1"/>
  <c r="R8657" i="1"/>
  <c r="Q8657" i="1"/>
  <c r="O8657" i="1"/>
  <c r="P8657" i="1" s="1"/>
  <c r="R8653" i="1"/>
  <c r="Q8653" i="1"/>
  <c r="O8653" i="1"/>
  <c r="P8653" i="1" s="1"/>
  <c r="R8649" i="1"/>
  <c r="Q8649" i="1"/>
  <c r="O8649" i="1"/>
  <c r="P8649" i="1" s="1"/>
  <c r="R8645" i="1"/>
  <c r="Q8645" i="1"/>
  <c r="O8645" i="1"/>
  <c r="P8645" i="1" s="1"/>
  <c r="R8641" i="1"/>
  <c r="Q8641" i="1"/>
  <c r="O8641" i="1"/>
  <c r="P8641" i="1" s="1"/>
  <c r="R8637" i="1"/>
  <c r="Q8637" i="1"/>
  <c r="O8637" i="1"/>
  <c r="P8637" i="1" s="1"/>
  <c r="R8633" i="1"/>
  <c r="Q8633" i="1"/>
  <c r="O8633" i="1"/>
  <c r="P8633" i="1" s="1"/>
  <c r="R8629" i="1"/>
  <c r="Q8629" i="1"/>
  <c r="O8629" i="1"/>
  <c r="P8629" i="1" s="1"/>
  <c r="R8625" i="1"/>
  <c r="Q8625" i="1"/>
  <c r="O8625" i="1"/>
  <c r="P8625" i="1" s="1"/>
  <c r="R8621" i="1"/>
  <c r="Q8621" i="1"/>
  <c r="O8621" i="1"/>
  <c r="P8621" i="1" s="1"/>
  <c r="R8617" i="1"/>
  <c r="Q8617" i="1"/>
  <c r="O8617" i="1"/>
  <c r="P8617" i="1" s="1"/>
  <c r="R8613" i="1"/>
  <c r="Q8613" i="1"/>
  <c r="O8613" i="1"/>
  <c r="P8613" i="1" s="1"/>
  <c r="R8609" i="1"/>
  <c r="Q8609" i="1"/>
  <c r="O8609" i="1"/>
  <c r="P8609" i="1" s="1"/>
  <c r="R8605" i="1"/>
  <c r="Q8605" i="1"/>
  <c r="O8605" i="1"/>
  <c r="P8605" i="1" s="1"/>
  <c r="R8601" i="1"/>
  <c r="Q8601" i="1"/>
  <c r="O8601" i="1"/>
  <c r="P8601" i="1" s="1"/>
  <c r="R8597" i="1"/>
  <c r="Q8597" i="1"/>
  <c r="O8597" i="1"/>
  <c r="P8597" i="1" s="1"/>
  <c r="R8593" i="1"/>
  <c r="Q8593" i="1"/>
  <c r="O8593" i="1"/>
  <c r="P8593" i="1" s="1"/>
  <c r="R8589" i="1"/>
  <c r="Q8589" i="1"/>
  <c r="O8589" i="1"/>
  <c r="P8589" i="1" s="1"/>
  <c r="R8585" i="1"/>
  <c r="Q8585" i="1"/>
  <c r="O8585" i="1"/>
  <c r="P8585" i="1" s="1"/>
  <c r="R8581" i="1"/>
  <c r="Q8581" i="1"/>
  <c r="O8581" i="1"/>
  <c r="P8581" i="1" s="1"/>
  <c r="R8577" i="1"/>
  <c r="Q8577" i="1"/>
  <c r="O8577" i="1"/>
  <c r="P8577" i="1" s="1"/>
  <c r="R8573" i="1"/>
  <c r="Q8573" i="1"/>
  <c r="O8573" i="1"/>
  <c r="P8573" i="1" s="1"/>
  <c r="R8569" i="1"/>
  <c r="Q8569" i="1"/>
  <c r="O8569" i="1"/>
  <c r="P8569" i="1" s="1"/>
  <c r="R8565" i="1"/>
  <c r="Q8565" i="1"/>
  <c r="O8565" i="1"/>
  <c r="P8565" i="1" s="1"/>
  <c r="R8561" i="1"/>
  <c r="Q8561" i="1"/>
  <c r="O8561" i="1"/>
  <c r="P8561" i="1" s="1"/>
  <c r="R8557" i="1"/>
  <c r="Q8557" i="1"/>
  <c r="O8557" i="1"/>
  <c r="P8557" i="1" s="1"/>
  <c r="R8553" i="1"/>
  <c r="Q8553" i="1"/>
  <c r="O8553" i="1"/>
  <c r="P8553" i="1" s="1"/>
  <c r="R8549" i="1"/>
  <c r="Q8549" i="1"/>
  <c r="O8549" i="1"/>
  <c r="P8549" i="1" s="1"/>
  <c r="R8545" i="1"/>
  <c r="Q8545" i="1"/>
  <c r="O8545" i="1"/>
  <c r="P8545" i="1" s="1"/>
  <c r="R8541" i="1"/>
  <c r="Q8541" i="1"/>
  <c r="O8541" i="1"/>
  <c r="P8541" i="1" s="1"/>
  <c r="R8537" i="1"/>
  <c r="Q8537" i="1"/>
  <c r="O8537" i="1"/>
  <c r="P8537" i="1" s="1"/>
  <c r="R8533" i="1"/>
  <c r="Q8533" i="1"/>
  <c r="O8533" i="1"/>
  <c r="P8533" i="1" s="1"/>
  <c r="R8529" i="1"/>
  <c r="Q8529" i="1"/>
  <c r="O8529" i="1"/>
  <c r="P8529" i="1" s="1"/>
  <c r="R8525" i="1"/>
  <c r="Q8525" i="1"/>
  <c r="O8525" i="1"/>
  <c r="P8525" i="1" s="1"/>
  <c r="R8521" i="1"/>
  <c r="Q8521" i="1"/>
  <c r="O8521" i="1"/>
  <c r="P8521" i="1" s="1"/>
  <c r="R8517" i="1"/>
  <c r="Q8517" i="1"/>
  <c r="O8517" i="1"/>
  <c r="P8517" i="1" s="1"/>
  <c r="R8513" i="1"/>
  <c r="Q8513" i="1"/>
  <c r="O8513" i="1"/>
  <c r="P8513" i="1" s="1"/>
  <c r="R8509" i="1"/>
  <c r="Q8509" i="1"/>
  <c r="O8509" i="1"/>
  <c r="P8509" i="1" s="1"/>
  <c r="R8505" i="1"/>
  <c r="Q8505" i="1"/>
  <c r="O8505" i="1"/>
  <c r="P8505" i="1" s="1"/>
  <c r="R8501" i="1"/>
  <c r="Q8501" i="1"/>
  <c r="O8501" i="1"/>
  <c r="P8501" i="1" s="1"/>
  <c r="R8497" i="1"/>
  <c r="Q8497" i="1"/>
  <c r="O8497" i="1"/>
  <c r="P8497" i="1" s="1"/>
  <c r="R8493" i="1"/>
  <c r="Q8493" i="1"/>
  <c r="O8493" i="1"/>
  <c r="P8493" i="1" s="1"/>
  <c r="R8489" i="1"/>
  <c r="Q8489" i="1"/>
  <c r="O8489" i="1"/>
  <c r="P8489" i="1" s="1"/>
  <c r="R8485" i="1"/>
  <c r="Q8485" i="1"/>
  <c r="O8485" i="1"/>
  <c r="P8485" i="1" s="1"/>
  <c r="R8481" i="1"/>
  <c r="Q8481" i="1"/>
  <c r="O8481" i="1"/>
  <c r="P8481" i="1" s="1"/>
  <c r="R8477" i="1"/>
  <c r="Q8477" i="1"/>
  <c r="O8477" i="1"/>
  <c r="P8477" i="1" s="1"/>
  <c r="R8473" i="1"/>
  <c r="Q8473" i="1"/>
  <c r="O8473" i="1"/>
  <c r="P8473" i="1" s="1"/>
  <c r="R8469" i="1"/>
  <c r="Q8469" i="1"/>
  <c r="O8469" i="1"/>
  <c r="P8469" i="1" s="1"/>
  <c r="R8465" i="1"/>
  <c r="Q8465" i="1"/>
  <c r="O8465" i="1"/>
  <c r="P8465" i="1" s="1"/>
  <c r="R8461" i="1"/>
  <c r="Q8461" i="1"/>
  <c r="O8461" i="1"/>
  <c r="P8461" i="1" s="1"/>
  <c r="R8457" i="1"/>
  <c r="Q8457" i="1"/>
  <c r="O8457" i="1"/>
  <c r="P8457" i="1" s="1"/>
  <c r="R8453" i="1"/>
  <c r="Q8453" i="1"/>
  <c r="O8453" i="1"/>
  <c r="P8453" i="1" s="1"/>
  <c r="R8449" i="1"/>
  <c r="Q8449" i="1"/>
  <c r="O8449" i="1"/>
  <c r="P8449" i="1" s="1"/>
  <c r="R8445" i="1"/>
  <c r="Q8445" i="1"/>
  <c r="O8445" i="1"/>
  <c r="P8445" i="1" s="1"/>
  <c r="R8441" i="1"/>
  <c r="Q8441" i="1"/>
  <c r="O8441" i="1"/>
  <c r="P8441" i="1" s="1"/>
  <c r="R8437" i="1"/>
  <c r="Q8437" i="1"/>
  <c r="O8437" i="1"/>
  <c r="P8437" i="1" s="1"/>
  <c r="R8433" i="1"/>
  <c r="Q8433" i="1"/>
  <c r="O8433" i="1"/>
  <c r="P8433" i="1" s="1"/>
  <c r="R8429" i="1"/>
  <c r="Q8429" i="1"/>
  <c r="O8429" i="1"/>
  <c r="P8429" i="1" s="1"/>
  <c r="R8425" i="1"/>
  <c r="Q8425" i="1"/>
  <c r="O8425" i="1"/>
  <c r="P8425" i="1" s="1"/>
  <c r="R8421" i="1"/>
  <c r="Q8421" i="1"/>
  <c r="O8421" i="1"/>
  <c r="P8421" i="1" s="1"/>
  <c r="R8417" i="1"/>
  <c r="Q8417" i="1"/>
  <c r="O8417" i="1"/>
  <c r="P8417" i="1" s="1"/>
  <c r="R8413" i="1"/>
  <c r="Q8413" i="1"/>
  <c r="O8413" i="1"/>
  <c r="P8413" i="1" s="1"/>
  <c r="R8409" i="1"/>
  <c r="Q8409" i="1"/>
  <c r="O8409" i="1"/>
  <c r="P8409" i="1" s="1"/>
  <c r="R8405" i="1"/>
  <c r="Q8405" i="1"/>
  <c r="O8405" i="1"/>
  <c r="P8405" i="1" s="1"/>
  <c r="R8401" i="1"/>
  <c r="Q8401" i="1"/>
  <c r="O8401" i="1"/>
  <c r="P8401" i="1" s="1"/>
  <c r="R8397" i="1"/>
  <c r="Q8397" i="1"/>
  <c r="O8397" i="1"/>
  <c r="P8397" i="1" s="1"/>
  <c r="R8393" i="1"/>
  <c r="Q8393" i="1"/>
  <c r="O8393" i="1"/>
  <c r="P8393" i="1" s="1"/>
  <c r="R8389" i="1"/>
  <c r="Q8389" i="1"/>
  <c r="O8389" i="1"/>
  <c r="P8389" i="1" s="1"/>
  <c r="R8385" i="1"/>
  <c r="Q8385" i="1"/>
  <c r="O8385" i="1"/>
  <c r="P8385" i="1" s="1"/>
  <c r="R8381" i="1"/>
  <c r="Q8381" i="1"/>
  <c r="O8381" i="1"/>
  <c r="P8381" i="1" s="1"/>
  <c r="R8377" i="1"/>
  <c r="Q8377" i="1"/>
  <c r="O8377" i="1"/>
  <c r="P8377" i="1" s="1"/>
  <c r="R8373" i="1"/>
  <c r="Q8373" i="1"/>
  <c r="O8373" i="1"/>
  <c r="P8373" i="1" s="1"/>
  <c r="R8369" i="1"/>
  <c r="Q8369" i="1"/>
  <c r="O8369" i="1"/>
  <c r="P8369" i="1" s="1"/>
  <c r="R8365" i="1"/>
  <c r="Q8365" i="1"/>
  <c r="O8365" i="1"/>
  <c r="P8365" i="1" s="1"/>
  <c r="R8361" i="1"/>
  <c r="Q8361" i="1"/>
  <c r="O8361" i="1"/>
  <c r="P8361" i="1" s="1"/>
  <c r="R8357" i="1"/>
  <c r="Q8357" i="1"/>
  <c r="O8357" i="1"/>
  <c r="P8357" i="1" s="1"/>
  <c r="R8353" i="1"/>
  <c r="Q8353" i="1"/>
  <c r="O8353" i="1"/>
  <c r="P8353" i="1" s="1"/>
  <c r="R8349" i="1"/>
  <c r="Q8349" i="1"/>
  <c r="O8349" i="1"/>
  <c r="P8349" i="1" s="1"/>
  <c r="R8345" i="1"/>
  <c r="Q8345" i="1"/>
  <c r="O8345" i="1"/>
  <c r="P8345" i="1" s="1"/>
  <c r="R8341" i="1"/>
  <c r="Q8341" i="1"/>
  <c r="O8341" i="1"/>
  <c r="P8341" i="1" s="1"/>
  <c r="R8337" i="1"/>
  <c r="Q8337" i="1"/>
  <c r="O8337" i="1"/>
  <c r="P8337" i="1" s="1"/>
  <c r="R8333" i="1"/>
  <c r="Q8333" i="1"/>
  <c r="O8333" i="1"/>
  <c r="P8333" i="1" s="1"/>
  <c r="R8329" i="1"/>
  <c r="Q8329" i="1"/>
  <c r="O8329" i="1"/>
  <c r="P8329" i="1" s="1"/>
  <c r="R8325" i="1"/>
  <c r="Q8325" i="1"/>
  <c r="O8325" i="1"/>
  <c r="P8325" i="1" s="1"/>
  <c r="R8321" i="1"/>
  <c r="Q8321" i="1"/>
  <c r="O8321" i="1"/>
  <c r="P8321" i="1" s="1"/>
  <c r="R8317" i="1"/>
  <c r="Q8317" i="1"/>
  <c r="O8317" i="1"/>
  <c r="P8317" i="1" s="1"/>
  <c r="R8313" i="1"/>
  <c r="Q8313" i="1"/>
  <c r="O8313" i="1"/>
  <c r="P8313" i="1" s="1"/>
  <c r="R8309" i="1"/>
  <c r="Q8309" i="1"/>
  <c r="O8309" i="1"/>
  <c r="P8309" i="1" s="1"/>
  <c r="R8305" i="1"/>
  <c r="Q8305" i="1"/>
  <c r="O8305" i="1"/>
  <c r="P8305" i="1" s="1"/>
  <c r="R8301" i="1"/>
  <c r="Q8301" i="1"/>
  <c r="O8301" i="1"/>
  <c r="P8301" i="1" s="1"/>
  <c r="R8297" i="1"/>
  <c r="Q8297" i="1"/>
  <c r="O8297" i="1"/>
  <c r="P8297" i="1" s="1"/>
  <c r="R8293" i="1"/>
  <c r="Q8293" i="1"/>
  <c r="O8293" i="1"/>
  <c r="P8293" i="1" s="1"/>
  <c r="R8289" i="1"/>
  <c r="Q8289" i="1"/>
  <c r="O8289" i="1"/>
  <c r="P8289" i="1" s="1"/>
  <c r="R8285" i="1"/>
  <c r="Q8285" i="1"/>
  <c r="O8285" i="1"/>
  <c r="P8285" i="1" s="1"/>
  <c r="R8281" i="1"/>
  <c r="Q8281" i="1"/>
  <c r="O8281" i="1"/>
  <c r="P8281" i="1" s="1"/>
  <c r="R8277" i="1"/>
  <c r="Q8277" i="1"/>
  <c r="O8277" i="1"/>
  <c r="P8277" i="1" s="1"/>
  <c r="R8273" i="1"/>
  <c r="Q8273" i="1"/>
  <c r="O8273" i="1"/>
  <c r="P8273" i="1" s="1"/>
  <c r="R8269" i="1"/>
  <c r="Q8269" i="1"/>
  <c r="O8269" i="1"/>
  <c r="P8269" i="1" s="1"/>
  <c r="R8265" i="1"/>
  <c r="Q8265" i="1"/>
  <c r="O8265" i="1"/>
  <c r="P8265" i="1" s="1"/>
  <c r="R8261" i="1"/>
  <c r="Q8261" i="1"/>
  <c r="O8261" i="1"/>
  <c r="P8261" i="1" s="1"/>
  <c r="R8257" i="1"/>
  <c r="Q8257" i="1"/>
  <c r="O8257" i="1"/>
  <c r="P8257" i="1" s="1"/>
  <c r="R8253" i="1"/>
  <c r="Q8253" i="1"/>
  <c r="O8253" i="1"/>
  <c r="P8253" i="1" s="1"/>
  <c r="R8249" i="1"/>
  <c r="Q8249" i="1"/>
  <c r="O8249" i="1"/>
  <c r="P8249" i="1" s="1"/>
  <c r="R8245" i="1"/>
  <c r="Q8245" i="1"/>
  <c r="O8245" i="1"/>
  <c r="P8245" i="1" s="1"/>
  <c r="R8241" i="1"/>
  <c r="Q8241" i="1"/>
  <c r="O8241" i="1"/>
  <c r="P8241" i="1" s="1"/>
  <c r="R8237" i="1"/>
  <c r="Q8237" i="1"/>
  <c r="O8237" i="1"/>
  <c r="P8237" i="1" s="1"/>
  <c r="R8233" i="1"/>
  <c r="Q8233" i="1"/>
  <c r="O8233" i="1"/>
  <c r="P8233" i="1" s="1"/>
  <c r="R8229" i="1"/>
  <c r="Q8229" i="1"/>
  <c r="O8229" i="1"/>
  <c r="P8229" i="1" s="1"/>
  <c r="R8225" i="1"/>
  <c r="Q8225" i="1"/>
  <c r="O8225" i="1"/>
  <c r="P8225" i="1" s="1"/>
  <c r="R8221" i="1"/>
  <c r="Q8221" i="1"/>
  <c r="O8221" i="1"/>
  <c r="P8221" i="1" s="1"/>
  <c r="R8217" i="1"/>
  <c r="Q8217" i="1"/>
  <c r="O8217" i="1"/>
  <c r="P8217" i="1" s="1"/>
  <c r="R8213" i="1"/>
  <c r="Q8213" i="1"/>
  <c r="O8213" i="1"/>
  <c r="P8213" i="1" s="1"/>
  <c r="R8209" i="1"/>
  <c r="Q8209" i="1"/>
  <c r="O8209" i="1"/>
  <c r="P8209" i="1" s="1"/>
  <c r="R8205" i="1"/>
  <c r="Q8205" i="1"/>
  <c r="O8205" i="1"/>
  <c r="P8205" i="1" s="1"/>
  <c r="R8201" i="1"/>
  <c r="Q8201" i="1"/>
  <c r="O8201" i="1"/>
  <c r="P8201" i="1" s="1"/>
  <c r="R8197" i="1"/>
  <c r="Q8197" i="1"/>
  <c r="O8197" i="1"/>
  <c r="P8197" i="1" s="1"/>
  <c r="R8193" i="1"/>
  <c r="Q8193" i="1"/>
  <c r="O8193" i="1"/>
  <c r="P8193" i="1" s="1"/>
  <c r="R8189" i="1"/>
  <c r="Q8189" i="1"/>
  <c r="O8189" i="1"/>
  <c r="P8189" i="1" s="1"/>
  <c r="R8185" i="1"/>
  <c r="Q8185" i="1"/>
  <c r="O8185" i="1"/>
  <c r="P8185" i="1" s="1"/>
  <c r="R8181" i="1"/>
  <c r="Q8181" i="1"/>
  <c r="O8181" i="1"/>
  <c r="P8181" i="1" s="1"/>
  <c r="R8177" i="1"/>
  <c r="Q8177" i="1"/>
  <c r="O8177" i="1"/>
  <c r="P8177" i="1" s="1"/>
  <c r="R8173" i="1"/>
  <c r="Q8173" i="1"/>
  <c r="O8173" i="1"/>
  <c r="P8173" i="1" s="1"/>
  <c r="R8169" i="1"/>
  <c r="Q8169" i="1"/>
  <c r="O8169" i="1"/>
  <c r="P8169" i="1" s="1"/>
  <c r="R8165" i="1"/>
  <c r="Q8165" i="1"/>
  <c r="O8165" i="1"/>
  <c r="P8165" i="1" s="1"/>
  <c r="R8161" i="1"/>
  <c r="Q8161" i="1"/>
  <c r="O8161" i="1"/>
  <c r="P8161" i="1" s="1"/>
  <c r="R8157" i="1"/>
  <c r="Q8157" i="1"/>
  <c r="O8157" i="1"/>
  <c r="P8157" i="1" s="1"/>
  <c r="R8153" i="1"/>
  <c r="Q8153" i="1"/>
  <c r="O8153" i="1"/>
  <c r="P8153" i="1" s="1"/>
  <c r="R8149" i="1"/>
  <c r="Q8149" i="1"/>
  <c r="O8149" i="1"/>
  <c r="P8149" i="1" s="1"/>
  <c r="R8145" i="1"/>
  <c r="Q8145" i="1"/>
  <c r="O8145" i="1"/>
  <c r="P8145" i="1" s="1"/>
  <c r="R8141" i="1"/>
  <c r="Q8141" i="1"/>
  <c r="O8141" i="1"/>
  <c r="P8141" i="1" s="1"/>
  <c r="R8137" i="1"/>
  <c r="Q8137" i="1"/>
  <c r="O8137" i="1"/>
  <c r="P8137" i="1" s="1"/>
  <c r="R8133" i="1"/>
  <c r="Q8133" i="1"/>
  <c r="O8133" i="1"/>
  <c r="P8133" i="1" s="1"/>
  <c r="R8129" i="1"/>
  <c r="Q8129" i="1"/>
  <c r="O8129" i="1"/>
  <c r="P8129" i="1" s="1"/>
  <c r="R8125" i="1"/>
  <c r="Q8125" i="1"/>
  <c r="O8125" i="1"/>
  <c r="P8125" i="1" s="1"/>
  <c r="R8121" i="1"/>
  <c r="Q8121" i="1"/>
  <c r="O8121" i="1"/>
  <c r="P8121" i="1" s="1"/>
  <c r="R8117" i="1"/>
  <c r="Q8117" i="1"/>
  <c r="O8117" i="1"/>
  <c r="P8117" i="1" s="1"/>
  <c r="R8113" i="1"/>
  <c r="Q8113" i="1"/>
  <c r="O8113" i="1"/>
  <c r="P8113" i="1" s="1"/>
  <c r="R8109" i="1"/>
  <c r="Q8109" i="1"/>
  <c r="O8109" i="1"/>
  <c r="P8109" i="1" s="1"/>
  <c r="R8105" i="1"/>
  <c r="Q8105" i="1"/>
  <c r="O8105" i="1"/>
  <c r="P8105" i="1" s="1"/>
  <c r="R8101" i="1"/>
  <c r="Q8101" i="1"/>
  <c r="O8101" i="1"/>
  <c r="P8101" i="1" s="1"/>
  <c r="R8097" i="1"/>
  <c r="Q8097" i="1"/>
  <c r="O8097" i="1"/>
  <c r="P8097" i="1" s="1"/>
  <c r="R8093" i="1"/>
  <c r="Q8093" i="1"/>
  <c r="O8093" i="1"/>
  <c r="P8093" i="1" s="1"/>
  <c r="R8089" i="1"/>
  <c r="Q8089" i="1"/>
  <c r="O8089" i="1"/>
  <c r="P8089" i="1" s="1"/>
  <c r="R8085" i="1"/>
  <c r="Q8085" i="1"/>
  <c r="O8085" i="1"/>
  <c r="P8085" i="1" s="1"/>
  <c r="R8081" i="1"/>
  <c r="Q8081" i="1"/>
  <c r="O8081" i="1"/>
  <c r="P8081" i="1" s="1"/>
  <c r="R8077" i="1"/>
  <c r="Q8077" i="1"/>
  <c r="O8077" i="1"/>
  <c r="P8077" i="1" s="1"/>
  <c r="R8073" i="1"/>
  <c r="Q8073" i="1"/>
  <c r="O8073" i="1"/>
  <c r="P8073" i="1" s="1"/>
  <c r="R8069" i="1"/>
  <c r="Q8069" i="1"/>
  <c r="O8069" i="1"/>
  <c r="P8069" i="1" s="1"/>
  <c r="R8065" i="1"/>
  <c r="Q8065" i="1"/>
  <c r="O8065" i="1"/>
  <c r="P8065" i="1" s="1"/>
  <c r="R8061" i="1"/>
  <c r="Q8061" i="1"/>
  <c r="O8061" i="1"/>
  <c r="P8061" i="1" s="1"/>
  <c r="R8057" i="1"/>
  <c r="Q8057" i="1"/>
  <c r="O8057" i="1"/>
  <c r="P8057" i="1" s="1"/>
  <c r="R8053" i="1"/>
  <c r="Q8053" i="1"/>
  <c r="O8053" i="1"/>
  <c r="P8053" i="1" s="1"/>
  <c r="R8049" i="1"/>
  <c r="Q8049" i="1"/>
  <c r="O8049" i="1"/>
  <c r="P8049" i="1" s="1"/>
  <c r="R8045" i="1"/>
  <c r="Q8045" i="1"/>
  <c r="O8045" i="1"/>
  <c r="P8045" i="1" s="1"/>
  <c r="R8041" i="1"/>
  <c r="Q8041" i="1"/>
  <c r="O8041" i="1"/>
  <c r="P8041" i="1" s="1"/>
  <c r="R8037" i="1"/>
  <c r="Q8037" i="1"/>
  <c r="O8037" i="1"/>
  <c r="P8037" i="1" s="1"/>
  <c r="R8033" i="1"/>
  <c r="Q8033" i="1"/>
  <c r="O8033" i="1"/>
  <c r="P8033" i="1" s="1"/>
  <c r="R8029" i="1"/>
  <c r="Q8029" i="1"/>
  <c r="O8029" i="1"/>
  <c r="P8029" i="1" s="1"/>
  <c r="R8025" i="1"/>
  <c r="Q8025" i="1"/>
  <c r="O8025" i="1"/>
  <c r="P8025" i="1" s="1"/>
  <c r="R8021" i="1"/>
  <c r="Q8021" i="1"/>
  <c r="O8021" i="1"/>
  <c r="P8021" i="1" s="1"/>
  <c r="R8017" i="1"/>
  <c r="Q8017" i="1"/>
  <c r="O8017" i="1"/>
  <c r="P8017" i="1" s="1"/>
  <c r="R8013" i="1"/>
  <c r="Q8013" i="1"/>
  <c r="O8013" i="1"/>
  <c r="P8013" i="1" s="1"/>
  <c r="R8009" i="1"/>
  <c r="Q8009" i="1"/>
  <c r="O8009" i="1"/>
  <c r="P8009" i="1" s="1"/>
  <c r="R8005" i="1"/>
  <c r="Q8005" i="1"/>
  <c r="O8005" i="1"/>
  <c r="P8005" i="1" s="1"/>
  <c r="R8001" i="1"/>
  <c r="Q8001" i="1"/>
  <c r="O8001" i="1"/>
  <c r="P8001" i="1" s="1"/>
  <c r="R7997" i="1"/>
  <c r="Q7997" i="1"/>
  <c r="O7997" i="1"/>
  <c r="P7997" i="1" s="1"/>
  <c r="R7993" i="1"/>
  <c r="Q7993" i="1"/>
  <c r="O7993" i="1"/>
  <c r="P7993" i="1" s="1"/>
  <c r="R7989" i="1"/>
  <c r="Q7989" i="1"/>
  <c r="O7989" i="1"/>
  <c r="P7989" i="1" s="1"/>
  <c r="R7985" i="1"/>
  <c r="Q7985" i="1"/>
  <c r="O7985" i="1"/>
  <c r="P7985" i="1" s="1"/>
  <c r="R7981" i="1"/>
  <c r="Q7981" i="1"/>
  <c r="O7981" i="1"/>
  <c r="P7981" i="1" s="1"/>
  <c r="R7977" i="1"/>
  <c r="Q7977" i="1"/>
  <c r="O7977" i="1"/>
  <c r="P7977" i="1" s="1"/>
  <c r="R7973" i="1"/>
  <c r="Q7973" i="1"/>
  <c r="O7973" i="1"/>
  <c r="P7973" i="1" s="1"/>
  <c r="R7969" i="1"/>
  <c r="Q7969" i="1"/>
  <c r="O7969" i="1"/>
  <c r="P7969" i="1" s="1"/>
  <c r="R7965" i="1"/>
  <c r="Q7965" i="1"/>
  <c r="O7965" i="1"/>
  <c r="P7965" i="1" s="1"/>
  <c r="R7961" i="1"/>
  <c r="Q7961" i="1"/>
  <c r="O7961" i="1"/>
  <c r="P7961" i="1" s="1"/>
  <c r="R7957" i="1"/>
  <c r="Q7957" i="1"/>
  <c r="O7957" i="1"/>
  <c r="P7957" i="1" s="1"/>
  <c r="R7953" i="1"/>
  <c r="Q7953" i="1"/>
  <c r="O7953" i="1"/>
  <c r="P7953" i="1" s="1"/>
  <c r="R7949" i="1"/>
  <c r="Q7949" i="1"/>
  <c r="O7949" i="1"/>
  <c r="P7949" i="1" s="1"/>
  <c r="R7945" i="1"/>
  <c r="Q7945" i="1"/>
  <c r="O7945" i="1"/>
  <c r="P7945" i="1" s="1"/>
  <c r="R7941" i="1"/>
  <c r="Q7941" i="1"/>
  <c r="O7941" i="1"/>
  <c r="P7941" i="1" s="1"/>
  <c r="R7937" i="1"/>
  <c r="Q7937" i="1"/>
  <c r="O7937" i="1"/>
  <c r="P7937" i="1" s="1"/>
  <c r="R7933" i="1"/>
  <c r="Q7933" i="1"/>
  <c r="O7933" i="1"/>
  <c r="P7933" i="1" s="1"/>
  <c r="R7929" i="1"/>
  <c r="Q7929" i="1"/>
  <c r="O7929" i="1"/>
  <c r="P7929" i="1" s="1"/>
  <c r="R7925" i="1"/>
  <c r="Q7925" i="1"/>
  <c r="O7925" i="1"/>
  <c r="P7925" i="1" s="1"/>
  <c r="R7921" i="1"/>
  <c r="Q7921" i="1"/>
  <c r="O7921" i="1"/>
  <c r="P7921" i="1" s="1"/>
  <c r="R7917" i="1"/>
  <c r="Q7917" i="1"/>
  <c r="O7917" i="1"/>
  <c r="P7917" i="1" s="1"/>
  <c r="R7913" i="1"/>
  <c r="Q7913" i="1"/>
  <c r="O7913" i="1"/>
  <c r="P7913" i="1" s="1"/>
  <c r="R7909" i="1"/>
  <c r="Q7909" i="1"/>
  <c r="O7909" i="1"/>
  <c r="P7909" i="1" s="1"/>
  <c r="R7905" i="1"/>
  <c r="Q7905" i="1"/>
  <c r="O7905" i="1"/>
  <c r="P7905" i="1" s="1"/>
  <c r="R7901" i="1"/>
  <c r="Q7901" i="1"/>
  <c r="O7901" i="1"/>
  <c r="P7901" i="1" s="1"/>
  <c r="R7897" i="1"/>
  <c r="Q7897" i="1"/>
  <c r="O7897" i="1"/>
  <c r="P7897" i="1" s="1"/>
  <c r="R7893" i="1"/>
  <c r="Q7893" i="1"/>
  <c r="O7893" i="1"/>
  <c r="P7893" i="1" s="1"/>
  <c r="R7889" i="1"/>
  <c r="Q7889" i="1"/>
  <c r="O7889" i="1"/>
  <c r="P7889" i="1" s="1"/>
  <c r="R7885" i="1"/>
  <c r="Q7885" i="1"/>
  <c r="O7885" i="1"/>
  <c r="P7885" i="1" s="1"/>
  <c r="R7881" i="1"/>
  <c r="Q7881" i="1"/>
  <c r="O7881" i="1"/>
  <c r="P7881" i="1" s="1"/>
  <c r="R7877" i="1"/>
  <c r="Q7877" i="1"/>
  <c r="O7877" i="1"/>
  <c r="P7877" i="1" s="1"/>
  <c r="R7873" i="1"/>
  <c r="Q7873" i="1"/>
  <c r="O7873" i="1"/>
  <c r="P7873" i="1" s="1"/>
  <c r="R7869" i="1"/>
  <c r="Q7869" i="1"/>
  <c r="O7869" i="1"/>
  <c r="P7869" i="1" s="1"/>
  <c r="R7865" i="1"/>
  <c r="Q7865" i="1"/>
  <c r="O7865" i="1"/>
  <c r="P7865" i="1" s="1"/>
  <c r="R7861" i="1"/>
  <c r="Q7861" i="1"/>
  <c r="O7861" i="1"/>
  <c r="P7861" i="1" s="1"/>
  <c r="R7857" i="1"/>
  <c r="Q7857" i="1"/>
  <c r="O7857" i="1"/>
  <c r="P7857" i="1" s="1"/>
  <c r="R7853" i="1"/>
  <c r="Q7853" i="1"/>
  <c r="O7853" i="1"/>
  <c r="P7853" i="1" s="1"/>
  <c r="R7849" i="1"/>
  <c r="Q7849" i="1"/>
  <c r="O7849" i="1"/>
  <c r="P7849" i="1" s="1"/>
  <c r="R7845" i="1"/>
  <c r="Q7845" i="1"/>
  <c r="O7845" i="1"/>
  <c r="P7845" i="1" s="1"/>
  <c r="R7841" i="1"/>
  <c r="Q7841" i="1"/>
  <c r="O7841" i="1"/>
  <c r="P7841" i="1" s="1"/>
  <c r="R7837" i="1"/>
  <c r="Q7837" i="1"/>
  <c r="O7837" i="1"/>
  <c r="P7837" i="1" s="1"/>
  <c r="R7833" i="1"/>
  <c r="Q7833" i="1"/>
  <c r="O7833" i="1"/>
  <c r="P7833" i="1" s="1"/>
  <c r="R7829" i="1"/>
  <c r="Q7829" i="1"/>
  <c r="O7829" i="1"/>
  <c r="P7829" i="1" s="1"/>
  <c r="R7825" i="1"/>
  <c r="Q7825" i="1"/>
  <c r="O7825" i="1"/>
  <c r="P7825" i="1" s="1"/>
  <c r="R7821" i="1"/>
  <c r="Q7821" i="1"/>
  <c r="O7821" i="1"/>
  <c r="P7821" i="1" s="1"/>
  <c r="R7817" i="1"/>
  <c r="Q7817" i="1"/>
  <c r="O7817" i="1"/>
  <c r="P7817" i="1" s="1"/>
  <c r="R7813" i="1"/>
  <c r="Q7813" i="1"/>
  <c r="O7813" i="1"/>
  <c r="P7813" i="1" s="1"/>
  <c r="R7809" i="1"/>
  <c r="Q7809" i="1"/>
  <c r="O7809" i="1"/>
  <c r="P7809" i="1" s="1"/>
  <c r="R7805" i="1"/>
  <c r="Q7805" i="1"/>
  <c r="O7805" i="1"/>
  <c r="P7805" i="1" s="1"/>
  <c r="R7801" i="1"/>
  <c r="Q7801" i="1"/>
  <c r="O7801" i="1"/>
  <c r="P7801" i="1" s="1"/>
  <c r="R7797" i="1"/>
  <c r="Q7797" i="1"/>
  <c r="O7797" i="1"/>
  <c r="P7797" i="1" s="1"/>
  <c r="R7793" i="1"/>
  <c r="Q7793" i="1"/>
  <c r="O7793" i="1"/>
  <c r="P7793" i="1" s="1"/>
  <c r="R7789" i="1"/>
  <c r="Q7789" i="1"/>
  <c r="O7789" i="1"/>
  <c r="P7789" i="1" s="1"/>
  <c r="R7785" i="1"/>
  <c r="Q7785" i="1"/>
  <c r="O7785" i="1"/>
  <c r="P7785" i="1" s="1"/>
  <c r="R7781" i="1"/>
  <c r="Q7781" i="1"/>
  <c r="O7781" i="1"/>
  <c r="P7781" i="1" s="1"/>
  <c r="R7777" i="1"/>
  <c r="Q7777" i="1"/>
  <c r="O7777" i="1"/>
  <c r="P7777" i="1" s="1"/>
  <c r="R7773" i="1"/>
  <c r="Q7773" i="1"/>
  <c r="O7773" i="1"/>
  <c r="P7773" i="1" s="1"/>
  <c r="R7769" i="1"/>
  <c r="Q7769" i="1"/>
  <c r="O7769" i="1"/>
  <c r="P7769" i="1" s="1"/>
  <c r="R7765" i="1"/>
  <c r="Q7765" i="1"/>
  <c r="O7765" i="1"/>
  <c r="P7765" i="1" s="1"/>
  <c r="R7761" i="1"/>
  <c r="Q7761" i="1"/>
  <c r="O7761" i="1"/>
  <c r="P7761" i="1" s="1"/>
  <c r="R7757" i="1"/>
  <c r="Q7757" i="1"/>
  <c r="O7757" i="1"/>
  <c r="P7757" i="1" s="1"/>
  <c r="R7753" i="1"/>
  <c r="Q7753" i="1"/>
  <c r="O7753" i="1"/>
  <c r="P7753" i="1" s="1"/>
  <c r="R7749" i="1"/>
  <c r="Q7749" i="1"/>
  <c r="O7749" i="1"/>
  <c r="P7749" i="1" s="1"/>
  <c r="R7745" i="1"/>
  <c r="Q7745" i="1"/>
  <c r="O7745" i="1"/>
  <c r="P7745" i="1" s="1"/>
  <c r="R7741" i="1"/>
  <c r="Q7741" i="1"/>
  <c r="O7741" i="1"/>
  <c r="P7741" i="1" s="1"/>
  <c r="R7737" i="1"/>
  <c r="Q7737" i="1"/>
  <c r="O7737" i="1"/>
  <c r="P7737" i="1" s="1"/>
  <c r="R7733" i="1"/>
  <c r="Q7733" i="1"/>
  <c r="O7733" i="1"/>
  <c r="P7733" i="1" s="1"/>
  <c r="R7729" i="1"/>
  <c r="Q7729" i="1"/>
  <c r="O7729" i="1"/>
  <c r="P7729" i="1" s="1"/>
  <c r="R7725" i="1"/>
  <c r="Q7725" i="1"/>
  <c r="O7725" i="1"/>
  <c r="P7725" i="1" s="1"/>
  <c r="R7721" i="1"/>
  <c r="Q7721" i="1"/>
  <c r="O7721" i="1"/>
  <c r="P7721" i="1" s="1"/>
  <c r="R7717" i="1"/>
  <c r="Q7717" i="1"/>
  <c r="O7717" i="1"/>
  <c r="P7717" i="1" s="1"/>
  <c r="R7713" i="1"/>
  <c r="Q7713" i="1"/>
  <c r="O7713" i="1"/>
  <c r="P7713" i="1" s="1"/>
  <c r="R7709" i="1"/>
  <c r="Q7709" i="1"/>
  <c r="O7709" i="1"/>
  <c r="P7709" i="1" s="1"/>
  <c r="R7705" i="1"/>
  <c r="Q7705" i="1"/>
  <c r="O7705" i="1"/>
  <c r="P7705" i="1" s="1"/>
  <c r="R7701" i="1"/>
  <c r="Q7701" i="1"/>
  <c r="O7701" i="1"/>
  <c r="P7701" i="1" s="1"/>
  <c r="R7697" i="1"/>
  <c r="Q7697" i="1"/>
  <c r="O7697" i="1"/>
  <c r="P7697" i="1" s="1"/>
  <c r="R7693" i="1"/>
  <c r="Q7693" i="1"/>
  <c r="O7693" i="1"/>
  <c r="P7693" i="1" s="1"/>
  <c r="R7689" i="1"/>
  <c r="Q7689" i="1"/>
  <c r="O7689" i="1"/>
  <c r="P7689" i="1" s="1"/>
  <c r="R7685" i="1"/>
  <c r="Q7685" i="1"/>
  <c r="O7685" i="1"/>
  <c r="P7685" i="1" s="1"/>
  <c r="R7681" i="1"/>
  <c r="Q7681" i="1"/>
  <c r="O7681" i="1"/>
  <c r="P7681" i="1" s="1"/>
  <c r="R7677" i="1"/>
  <c r="Q7677" i="1"/>
  <c r="O7677" i="1"/>
  <c r="P7677" i="1" s="1"/>
  <c r="R7673" i="1"/>
  <c r="Q7673" i="1"/>
  <c r="O7673" i="1"/>
  <c r="P7673" i="1" s="1"/>
  <c r="R7669" i="1"/>
  <c r="Q7669" i="1"/>
  <c r="O7669" i="1"/>
  <c r="P7669" i="1" s="1"/>
  <c r="R7665" i="1"/>
  <c r="Q7665" i="1"/>
  <c r="O7665" i="1"/>
  <c r="P7665" i="1" s="1"/>
  <c r="R7661" i="1"/>
  <c r="Q7661" i="1"/>
  <c r="O7661" i="1"/>
  <c r="P7661" i="1" s="1"/>
  <c r="R7657" i="1"/>
  <c r="Q7657" i="1"/>
  <c r="O7657" i="1"/>
  <c r="P7657" i="1" s="1"/>
  <c r="R7653" i="1"/>
  <c r="Q7653" i="1"/>
  <c r="O7653" i="1"/>
  <c r="P7653" i="1" s="1"/>
  <c r="R7649" i="1"/>
  <c r="Q7649" i="1"/>
  <c r="O7649" i="1"/>
  <c r="P7649" i="1" s="1"/>
  <c r="R7645" i="1"/>
  <c r="Q7645" i="1"/>
  <c r="O7645" i="1"/>
  <c r="P7645" i="1" s="1"/>
  <c r="R7641" i="1"/>
  <c r="Q7641" i="1"/>
  <c r="O7641" i="1"/>
  <c r="P7641" i="1" s="1"/>
  <c r="R7637" i="1"/>
  <c r="Q7637" i="1"/>
  <c r="O7637" i="1"/>
  <c r="P7637" i="1" s="1"/>
  <c r="R7633" i="1"/>
  <c r="Q7633" i="1"/>
  <c r="O7633" i="1"/>
  <c r="P7633" i="1" s="1"/>
  <c r="R7629" i="1"/>
  <c r="Q7629" i="1"/>
  <c r="O7629" i="1"/>
  <c r="P7629" i="1" s="1"/>
  <c r="R7625" i="1"/>
  <c r="Q7625" i="1"/>
  <c r="O7625" i="1"/>
  <c r="P7625" i="1" s="1"/>
  <c r="R7621" i="1"/>
  <c r="Q7621" i="1"/>
  <c r="O7621" i="1"/>
  <c r="P7621" i="1" s="1"/>
  <c r="R7617" i="1"/>
  <c r="Q7617" i="1"/>
  <c r="O7617" i="1"/>
  <c r="P7617" i="1" s="1"/>
  <c r="R7613" i="1"/>
  <c r="Q7613" i="1"/>
  <c r="O7613" i="1"/>
  <c r="P7613" i="1" s="1"/>
  <c r="R7609" i="1"/>
  <c r="Q7609" i="1"/>
  <c r="O7609" i="1"/>
  <c r="P7609" i="1" s="1"/>
  <c r="R7605" i="1"/>
  <c r="Q7605" i="1"/>
  <c r="O7605" i="1"/>
  <c r="P7605" i="1" s="1"/>
  <c r="R7601" i="1"/>
  <c r="Q7601" i="1"/>
  <c r="O7601" i="1"/>
  <c r="P7601" i="1" s="1"/>
  <c r="R7597" i="1"/>
  <c r="Q7597" i="1"/>
  <c r="O7597" i="1"/>
  <c r="P7597" i="1" s="1"/>
  <c r="R7593" i="1"/>
  <c r="Q7593" i="1"/>
  <c r="O7593" i="1"/>
  <c r="P7593" i="1" s="1"/>
  <c r="R7589" i="1"/>
  <c r="Q7589" i="1"/>
  <c r="O7589" i="1"/>
  <c r="P7589" i="1" s="1"/>
  <c r="R7585" i="1"/>
  <c r="Q7585" i="1"/>
  <c r="O7585" i="1"/>
  <c r="P7585" i="1" s="1"/>
  <c r="R7581" i="1"/>
  <c r="Q7581" i="1"/>
  <c r="O7581" i="1"/>
  <c r="P7581" i="1" s="1"/>
  <c r="R7577" i="1"/>
  <c r="Q7577" i="1"/>
  <c r="O7577" i="1"/>
  <c r="P7577" i="1" s="1"/>
  <c r="R7573" i="1"/>
  <c r="Q7573" i="1"/>
  <c r="O7573" i="1"/>
  <c r="P7573" i="1" s="1"/>
  <c r="R7569" i="1"/>
  <c r="Q7569" i="1"/>
  <c r="O7569" i="1"/>
  <c r="P7569" i="1" s="1"/>
  <c r="R7565" i="1"/>
  <c r="Q7565" i="1"/>
  <c r="O7565" i="1"/>
  <c r="P7565" i="1" s="1"/>
  <c r="R7561" i="1"/>
  <c r="Q7561" i="1"/>
  <c r="O7561" i="1"/>
  <c r="P7561" i="1" s="1"/>
  <c r="R7557" i="1"/>
  <c r="Q7557" i="1"/>
  <c r="O7557" i="1"/>
  <c r="P7557" i="1" s="1"/>
  <c r="R7553" i="1"/>
  <c r="Q7553" i="1"/>
  <c r="O7553" i="1"/>
  <c r="P7553" i="1" s="1"/>
  <c r="R7549" i="1"/>
  <c r="Q7549" i="1"/>
  <c r="O7549" i="1"/>
  <c r="P7549" i="1" s="1"/>
  <c r="R7545" i="1"/>
  <c r="Q7545" i="1"/>
  <c r="O7545" i="1"/>
  <c r="P7545" i="1" s="1"/>
  <c r="R7541" i="1"/>
  <c r="Q7541" i="1"/>
  <c r="O7541" i="1"/>
  <c r="P7541" i="1" s="1"/>
  <c r="R7537" i="1"/>
  <c r="Q7537" i="1"/>
  <c r="O7537" i="1"/>
  <c r="P7537" i="1" s="1"/>
  <c r="R7533" i="1"/>
  <c r="Q7533" i="1"/>
  <c r="O7533" i="1"/>
  <c r="P7533" i="1" s="1"/>
  <c r="R7529" i="1"/>
  <c r="Q7529" i="1"/>
  <c r="O7529" i="1"/>
  <c r="P7529" i="1" s="1"/>
  <c r="R7525" i="1"/>
  <c r="Q7525" i="1"/>
  <c r="O7525" i="1"/>
  <c r="P7525" i="1" s="1"/>
  <c r="R7521" i="1"/>
  <c r="Q7521" i="1"/>
  <c r="O7521" i="1"/>
  <c r="P7521" i="1" s="1"/>
  <c r="R7517" i="1"/>
  <c r="Q7517" i="1"/>
  <c r="O7517" i="1"/>
  <c r="P7517" i="1" s="1"/>
  <c r="R7513" i="1"/>
  <c r="Q7513" i="1"/>
  <c r="O7513" i="1"/>
  <c r="P7513" i="1" s="1"/>
  <c r="R7509" i="1"/>
  <c r="Q7509" i="1"/>
  <c r="O7509" i="1"/>
  <c r="P7509" i="1" s="1"/>
  <c r="R7505" i="1"/>
  <c r="Q7505" i="1"/>
  <c r="O7505" i="1"/>
  <c r="P7505" i="1" s="1"/>
  <c r="R7501" i="1"/>
  <c r="Q7501" i="1"/>
  <c r="O7501" i="1"/>
  <c r="P7501" i="1" s="1"/>
  <c r="R7497" i="1"/>
  <c r="Q7497" i="1"/>
  <c r="O7497" i="1"/>
  <c r="P7497" i="1" s="1"/>
  <c r="R7493" i="1"/>
  <c r="Q7493" i="1"/>
  <c r="O7493" i="1"/>
  <c r="P7493" i="1" s="1"/>
  <c r="R7489" i="1"/>
  <c r="Q7489" i="1"/>
  <c r="O7489" i="1"/>
  <c r="P7489" i="1" s="1"/>
  <c r="R7485" i="1"/>
  <c r="Q7485" i="1"/>
  <c r="O7485" i="1"/>
  <c r="P7485" i="1" s="1"/>
  <c r="R7481" i="1"/>
  <c r="Q7481" i="1"/>
  <c r="O7481" i="1"/>
  <c r="P7481" i="1" s="1"/>
  <c r="R7477" i="1"/>
  <c r="Q7477" i="1"/>
  <c r="O7477" i="1"/>
  <c r="P7477" i="1" s="1"/>
  <c r="R7473" i="1"/>
  <c r="Q7473" i="1"/>
  <c r="O7473" i="1"/>
  <c r="P7473" i="1" s="1"/>
  <c r="R7469" i="1"/>
  <c r="Q7469" i="1"/>
  <c r="O7469" i="1"/>
  <c r="P7469" i="1" s="1"/>
  <c r="R7465" i="1"/>
  <c r="Q7465" i="1"/>
  <c r="O7465" i="1"/>
  <c r="P7465" i="1" s="1"/>
  <c r="R7461" i="1"/>
  <c r="Q7461" i="1"/>
  <c r="O7461" i="1"/>
  <c r="P7461" i="1" s="1"/>
  <c r="R7457" i="1"/>
  <c r="Q7457" i="1"/>
  <c r="O7457" i="1"/>
  <c r="P7457" i="1" s="1"/>
  <c r="R7453" i="1"/>
  <c r="Q7453" i="1"/>
  <c r="O7453" i="1"/>
  <c r="P7453" i="1" s="1"/>
  <c r="R7449" i="1"/>
  <c r="Q7449" i="1"/>
  <c r="O7449" i="1"/>
  <c r="P7449" i="1" s="1"/>
  <c r="R7445" i="1"/>
  <c r="Q7445" i="1"/>
  <c r="O7445" i="1"/>
  <c r="P7445" i="1" s="1"/>
  <c r="R7441" i="1"/>
  <c r="Q7441" i="1"/>
  <c r="O7441" i="1"/>
  <c r="P7441" i="1" s="1"/>
  <c r="R7437" i="1"/>
  <c r="Q7437" i="1"/>
  <c r="O7437" i="1"/>
  <c r="P7437" i="1" s="1"/>
  <c r="R7433" i="1"/>
  <c r="Q7433" i="1"/>
  <c r="O7433" i="1"/>
  <c r="P7433" i="1" s="1"/>
  <c r="R7429" i="1"/>
  <c r="Q7429" i="1"/>
  <c r="O7429" i="1"/>
  <c r="P7429" i="1" s="1"/>
  <c r="R7425" i="1"/>
  <c r="Q7425" i="1"/>
  <c r="O7425" i="1"/>
  <c r="P7425" i="1" s="1"/>
  <c r="R7421" i="1"/>
  <c r="Q7421" i="1"/>
  <c r="O7421" i="1"/>
  <c r="P7421" i="1" s="1"/>
  <c r="R7417" i="1"/>
  <c r="Q7417" i="1"/>
  <c r="O7417" i="1"/>
  <c r="P7417" i="1" s="1"/>
  <c r="R7413" i="1"/>
  <c r="Q7413" i="1"/>
  <c r="O7413" i="1"/>
  <c r="P7413" i="1" s="1"/>
  <c r="R7409" i="1"/>
  <c r="Q7409" i="1"/>
  <c r="O7409" i="1"/>
  <c r="P7409" i="1" s="1"/>
  <c r="R7405" i="1"/>
  <c r="Q7405" i="1"/>
  <c r="O7405" i="1"/>
  <c r="P7405" i="1" s="1"/>
  <c r="R7401" i="1"/>
  <c r="Q7401" i="1"/>
  <c r="O7401" i="1"/>
  <c r="P7401" i="1" s="1"/>
  <c r="R7397" i="1"/>
  <c r="Q7397" i="1"/>
  <c r="O7397" i="1"/>
  <c r="P7397" i="1" s="1"/>
  <c r="R7393" i="1"/>
  <c r="Q7393" i="1"/>
  <c r="O7393" i="1"/>
  <c r="P7393" i="1" s="1"/>
  <c r="R7389" i="1"/>
  <c r="Q7389" i="1"/>
  <c r="O7389" i="1"/>
  <c r="P7389" i="1" s="1"/>
  <c r="R7385" i="1"/>
  <c r="Q7385" i="1"/>
  <c r="O7385" i="1"/>
  <c r="P7385" i="1" s="1"/>
  <c r="R7381" i="1"/>
  <c r="Q7381" i="1"/>
  <c r="O7381" i="1"/>
  <c r="P7381" i="1" s="1"/>
  <c r="R7377" i="1"/>
  <c r="Q7377" i="1"/>
  <c r="O7377" i="1"/>
  <c r="P7377" i="1" s="1"/>
  <c r="R7373" i="1"/>
  <c r="Q7373" i="1"/>
  <c r="O7373" i="1"/>
  <c r="P7373" i="1" s="1"/>
  <c r="R7369" i="1"/>
  <c r="Q7369" i="1"/>
  <c r="O7369" i="1"/>
  <c r="P7369" i="1" s="1"/>
  <c r="R7365" i="1"/>
  <c r="Q7365" i="1"/>
  <c r="O7365" i="1"/>
  <c r="P7365" i="1" s="1"/>
  <c r="R7361" i="1"/>
  <c r="Q7361" i="1"/>
  <c r="O7361" i="1"/>
  <c r="P7361" i="1" s="1"/>
  <c r="R7357" i="1"/>
  <c r="Q7357" i="1"/>
  <c r="O7357" i="1"/>
  <c r="P7357" i="1" s="1"/>
  <c r="R7353" i="1"/>
  <c r="Q7353" i="1"/>
  <c r="O7353" i="1"/>
  <c r="P7353" i="1" s="1"/>
  <c r="R7349" i="1"/>
  <c r="Q7349" i="1"/>
  <c r="O7349" i="1"/>
  <c r="P7349" i="1" s="1"/>
  <c r="R7345" i="1"/>
  <c r="Q7345" i="1"/>
  <c r="O7345" i="1"/>
  <c r="P7345" i="1" s="1"/>
  <c r="R7341" i="1"/>
  <c r="Q7341" i="1"/>
  <c r="O7341" i="1"/>
  <c r="P7341" i="1" s="1"/>
  <c r="R7337" i="1"/>
  <c r="Q7337" i="1"/>
  <c r="O7337" i="1"/>
  <c r="P7337" i="1" s="1"/>
  <c r="R7333" i="1"/>
  <c r="Q7333" i="1"/>
  <c r="O7333" i="1"/>
  <c r="P7333" i="1" s="1"/>
  <c r="R7329" i="1"/>
  <c r="Q7329" i="1"/>
  <c r="O7329" i="1"/>
  <c r="P7329" i="1" s="1"/>
  <c r="R7325" i="1"/>
  <c r="Q7325" i="1"/>
  <c r="O7325" i="1"/>
  <c r="P7325" i="1" s="1"/>
  <c r="R7321" i="1"/>
  <c r="Q7321" i="1"/>
  <c r="O7321" i="1"/>
  <c r="P7321" i="1" s="1"/>
  <c r="R7317" i="1"/>
  <c r="Q7317" i="1"/>
  <c r="O7317" i="1"/>
  <c r="P7317" i="1" s="1"/>
  <c r="R7313" i="1"/>
  <c r="Q7313" i="1"/>
  <c r="O7313" i="1"/>
  <c r="P7313" i="1" s="1"/>
  <c r="R7309" i="1"/>
  <c r="Q7309" i="1"/>
  <c r="O7309" i="1"/>
  <c r="P7309" i="1" s="1"/>
  <c r="R7305" i="1"/>
  <c r="Q7305" i="1"/>
  <c r="O7305" i="1"/>
  <c r="P7305" i="1" s="1"/>
  <c r="R7301" i="1"/>
  <c r="Q7301" i="1"/>
  <c r="O7301" i="1"/>
  <c r="P7301" i="1" s="1"/>
  <c r="R7297" i="1"/>
  <c r="Q7297" i="1"/>
  <c r="O7297" i="1"/>
  <c r="P7297" i="1" s="1"/>
  <c r="R7293" i="1"/>
  <c r="Q7293" i="1"/>
  <c r="O7293" i="1"/>
  <c r="P7293" i="1" s="1"/>
  <c r="R7289" i="1"/>
  <c r="Q7289" i="1"/>
  <c r="O7289" i="1"/>
  <c r="P7289" i="1" s="1"/>
  <c r="R7285" i="1"/>
  <c r="Q7285" i="1"/>
  <c r="O7285" i="1"/>
  <c r="P7285" i="1" s="1"/>
  <c r="R7281" i="1"/>
  <c r="Q7281" i="1"/>
  <c r="O7281" i="1"/>
  <c r="P7281" i="1" s="1"/>
  <c r="R7277" i="1"/>
  <c r="Q7277" i="1"/>
  <c r="O7277" i="1"/>
  <c r="P7277" i="1" s="1"/>
  <c r="R7273" i="1"/>
  <c r="Q7273" i="1"/>
  <c r="O7273" i="1"/>
  <c r="P7273" i="1" s="1"/>
  <c r="R7269" i="1"/>
  <c r="Q7269" i="1"/>
  <c r="O7269" i="1"/>
  <c r="P7269" i="1" s="1"/>
  <c r="R7265" i="1"/>
  <c r="Q7265" i="1"/>
  <c r="O7265" i="1"/>
  <c r="P7265" i="1" s="1"/>
  <c r="R7261" i="1"/>
  <c r="Q7261" i="1"/>
  <c r="O7261" i="1"/>
  <c r="P7261" i="1" s="1"/>
  <c r="R7257" i="1"/>
  <c r="Q7257" i="1"/>
  <c r="O7257" i="1"/>
  <c r="P7257" i="1" s="1"/>
  <c r="R7253" i="1"/>
  <c r="Q7253" i="1"/>
  <c r="O7253" i="1"/>
  <c r="P7253" i="1" s="1"/>
  <c r="R7249" i="1"/>
  <c r="Q7249" i="1"/>
  <c r="O7249" i="1"/>
  <c r="P7249" i="1" s="1"/>
  <c r="R7245" i="1"/>
  <c r="Q7245" i="1"/>
  <c r="O7245" i="1"/>
  <c r="P7245" i="1" s="1"/>
  <c r="R7241" i="1"/>
  <c r="Q7241" i="1"/>
  <c r="O7241" i="1"/>
  <c r="P7241" i="1" s="1"/>
  <c r="R7237" i="1"/>
  <c r="Q7237" i="1"/>
  <c r="O7237" i="1"/>
  <c r="P7237" i="1" s="1"/>
  <c r="R7233" i="1"/>
  <c r="Q7233" i="1"/>
  <c r="O7233" i="1"/>
  <c r="P7233" i="1" s="1"/>
  <c r="R7229" i="1"/>
  <c r="Q7229" i="1"/>
  <c r="O7229" i="1"/>
  <c r="P7229" i="1" s="1"/>
  <c r="R7225" i="1"/>
  <c r="Q7225" i="1"/>
  <c r="O7225" i="1"/>
  <c r="P7225" i="1" s="1"/>
  <c r="R7221" i="1"/>
  <c r="Q7221" i="1"/>
  <c r="O7221" i="1"/>
  <c r="P7221" i="1" s="1"/>
  <c r="R7217" i="1"/>
  <c r="Q7217" i="1"/>
  <c r="O7217" i="1"/>
  <c r="P7217" i="1" s="1"/>
  <c r="R7213" i="1"/>
  <c r="Q7213" i="1"/>
  <c r="O7213" i="1"/>
  <c r="P7213" i="1" s="1"/>
  <c r="R7209" i="1"/>
  <c r="Q7209" i="1"/>
  <c r="O7209" i="1"/>
  <c r="P7209" i="1" s="1"/>
  <c r="R7205" i="1"/>
  <c r="Q7205" i="1"/>
  <c r="O7205" i="1"/>
  <c r="P7205" i="1" s="1"/>
  <c r="R7201" i="1"/>
  <c r="Q7201" i="1"/>
  <c r="O7201" i="1"/>
  <c r="P7201" i="1" s="1"/>
  <c r="R7197" i="1"/>
  <c r="Q7197" i="1"/>
  <c r="O7197" i="1"/>
  <c r="P7197" i="1" s="1"/>
  <c r="R7193" i="1"/>
  <c r="Q7193" i="1"/>
  <c r="O7193" i="1"/>
  <c r="P7193" i="1" s="1"/>
  <c r="R7189" i="1"/>
  <c r="Q7189" i="1"/>
  <c r="O7189" i="1"/>
  <c r="P7189" i="1" s="1"/>
  <c r="R7185" i="1"/>
  <c r="Q7185" i="1"/>
  <c r="O7185" i="1"/>
  <c r="P7185" i="1" s="1"/>
  <c r="R7181" i="1"/>
  <c r="Q7181" i="1"/>
  <c r="O7181" i="1"/>
  <c r="P7181" i="1" s="1"/>
  <c r="R7177" i="1"/>
  <c r="Q7177" i="1"/>
  <c r="O7177" i="1"/>
  <c r="P7177" i="1" s="1"/>
  <c r="R7173" i="1"/>
  <c r="Q7173" i="1"/>
  <c r="O7173" i="1"/>
  <c r="P7173" i="1" s="1"/>
  <c r="R7169" i="1"/>
  <c r="Q7169" i="1"/>
  <c r="O7169" i="1"/>
  <c r="P7169" i="1" s="1"/>
  <c r="R7165" i="1"/>
  <c r="Q7165" i="1"/>
  <c r="O7165" i="1"/>
  <c r="P7165" i="1" s="1"/>
  <c r="R7161" i="1"/>
  <c r="Q7161" i="1"/>
  <c r="O7161" i="1"/>
  <c r="P7161" i="1" s="1"/>
  <c r="R7157" i="1"/>
  <c r="Q7157" i="1"/>
  <c r="O7157" i="1"/>
  <c r="P7157" i="1" s="1"/>
  <c r="R7153" i="1"/>
  <c r="Q7153" i="1"/>
  <c r="O7153" i="1"/>
  <c r="P7153" i="1" s="1"/>
  <c r="R7149" i="1"/>
  <c r="Q7149" i="1"/>
  <c r="O7149" i="1"/>
  <c r="P7149" i="1" s="1"/>
  <c r="R7145" i="1"/>
  <c r="Q7145" i="1"/>
  <c r="O7145" i="1"/>
  <c r="P7145" i="1" s="1"/>
  <c r="R7141" i="1"/>
  <c r="Q7141" i="1"/>
  <c r="O7141" i="1"/>
  <c r="P7141" i="1" s="1"/>
  <c r="R7137" i="1"/>
  <c r="Q7137" i="1"/>
  <c r="O7137" i="1"/>
  <c r="P7137" i="1" s="1"/>
  <c r="R7133" i="1"/>
  <c r="Q7133" i="1"/>
  <c r="O7133" i="1"/>
  <c r="P7133" i="1" s="1"/>
  <c r="R7129" i="1"/>
  <c r="Q7129" i="1"/>
  <c r="O7129" i="1"/>
  <c r="P7129" i="1" s="1"/>
  <c r="R7125" i="1"/>
  <c r="Q7125" i="1"/>
  <c r="O7125" i="1"/>
  <c r="P7125" i="1" s="1"/>
  <c r="R7121" i="1"/>
  <c r="Q7121" i="1"/>
  <c r="O7121" i="1"/>
  <c r="P7121" i="1" s="1"/>
  <c r="R7117" i="1"/>
  <c r="Q7117" i="1"/>
  <c r="O7117" i="1"/>
  <c r="P7117" i="1" s="1"/>
  <c r="R7113" i="1"/>
  <c r="Q7113" i="1"/>
  <c r="O7113" i="1"/>
  <c r="P7113" i="1" s="1"/>
  <c r="R7109" i="1"/>
  <c r="Q7109" i="1"/>
  <c r="O7109" i="1"/>
  <c r="P7109" i="1" s="1"/>
  <c r="R7105" i="1"/>
  <c r="Q7105" i="1"/>
  <c r="O7105" i="1"/>
  <c r="P7105" i="1" s="1"/>
  <c r="R7101" i="1"/>
  <c r="Q7101" i="1"/>
  <c r="O7101" i="1"/>
  <c r="P7101" i="1" s="1"/>
  <c r="R7097" i="1"/>
  <c r="Q7097" i="1"/>
  <c r="O7097" i="1"/>
  <c r="P7097" i="1" s="1"/>
  <c r="R7093" i="1"/>
  <c r="Q7093" i="1"/>
  <c r="O7093" i="1"/>
  <c r="P7093" i="1" s="1"/>
  <c r="R7089" i="1"/>
  <c r="Q7089" i="1"/>
  <c r="O7089" i="1"/>
  <c r="P7089" i="1" s="1"/>
  <c r="R7085" i="1"/>
  <c r="Q7085" i="1"/>
  <c r="O7085" i="1"/>
  <c r="P7085" i="1" s="1"/>
  <c r="R7081" i="1"/>
  <c r="Q7081" i="1"/>
  <c r="O7081" i="1"/>
  <c r="P7081" i="1" s="1"/>
  <c r="R7077" i="1"/>
  <c r="Q7077" i="1"/>
  <c r="O7077" i="1"/>
  <c r="P7077" i="1" s="1"/>
  <c r="R7073" i="1"/>
  <c r="Q7073" i="1"/>
  <c r="O7073" i="1"/>
  <c r="P7073" i="1" s="1"/>
  <c r="R7069" i="1"/>
  <c r="Q7069" i="1"/>
  <c r="O7069" i="1"/>
  <c r="P7069" i="1" s="1"/>
  <c r="R7065" i="1"/>
  <c r="Q7065" i="1"/>
  <c r="O7065" i="1"/>
  <c r="P7065" i="1" s="1"/>
  <c r="R7061" i="1"/>
  <c r="Q7061" i="1"/>
  <c r="O7061" i="1"/>
  <c r="P7061" i="1" s="1"/>
  <c r="R7057" i="1"/>
  <c r="Q7057" i="1"/>
  <c r="O7057" i="1"/>
  <c r="P7057" i="1" s="1"/>
  <c r="R7053" i="1"/>
  <c r="Q7053" i="1"/>
  <c r="O7053" i="1"/>
  <c r="P7053" i="1" s="1"/>
  <c r="R7049" i="1"/>
  <c r="Q7049" i="1"/>
  <c r="O7049" i="1"/>
  <c r="P7049" i="1" s="1"/>
  <c r="R7045" i="1"/>
  <c r="Q7045" i="1"/>
  <c r="O7045" i="1"/>
  <c r="P7045" i="1" s="1"/>
  <c r="R7041" i="1"/>
  <c r="Q7041" i="1"/>
  <c r="O7041" i="1"/>
  <c r="P7041" i="1" s="1"/>
  <c r="R7037" i="1"/>
  <c r="Q7037" i="1"/>
  <c r="O7037" i="1"/>
  <c r="P7037" i="1" s="1"/>
  <c r="R7033" i="1"/>
  <c r="Q7033" i="1"/>
  <c r="O7033" i="1"/>
  <c r="P7033" i="1" s="1"/>
  <c r="R7029" i="1"/>
  <c r="Q7029" i="1"/>
  <c r="O7029" i="1"/>
  <c r="P7029" i="1" s="1"/>
  <c r="R7025" i="1"/>
  <c r="Q7025" i="1"/>
  <c r="O7025" i="1"/>
  <c r="P7025" i="1" s="1"/>
  <c r="R7021" i="1"/>
  <c r="Q7021" i="1"/>
  <c r="O7021" i="1"/>
  <c r="P7021" i="1" s="1"/>
  <c r="R7017" i="1"/>
  <c r="Q7017" i="1"/>
  <c r="O7017" i="1"/>
  <c r="P7017" i="1" s="1"/>
  <c r="R7013" i="1"/>
  <c r="Q7013" i="1"/>
  <c r="O7013" i="1"/>
  <c r="P7013" i="1" s="1"/>
  <c r="R7009" i="1"/>
  <c r="Q7009" i="1"/>
  <c r="O7009" i="1"/>
  <c r="P7009" i="1" s="1"/>
  <c r="R7005" i="1"/>
  <c r="Q7005" i="1"/>
  <c r="O7005" i="1"/>
  <c r="P7005" i="1" s="1"/>
  <c r="R7001" i="1"/>
  <c r="Q7001" i="1"/>
  <c r="O7001" i="1"/>
  <c r="P7001" i="1" s="1"/>
  <c r="R6997" i="1"/>
  <c r="Q6997" i="1"/>
  <c r="O6997" i="1"/>
  <c r="P6997" i="1" s="1"/>
  <c r="R6993" i="1"/>
  <c r="Q6993" i="1"/>
  <c r="O6993" i="1"/>
  <c r="P6993" i="1" s="1"/>
  <c r="R6989" i="1"/>
  <c r="Q6989" i="1"/>
  <c r="O6989" i="1"/>
  <c r="P6989" i="1" s="1"/>
  <c r="R6985" i="1"/>
  <c r="Q6985" i="1"/>
  <c r="O6985" i="1"/>
  <c r="P6985" i="1" s="1"/>
  <c r="R6981" i="1"/>
  <c r="Q6981" i="1"/>
  <c r="O6981" i="1"/>
  <c r="P6981" i="1" s="1"/>
  <c r="Q6977" i="1"/>
  <c r="O6977" i="1"/>
  <c r="P6977" i="1" s="1"/>
  <c r="R6977" i="1"/>
  <c r="R6973" i="1"/>
  <c r="Q6973" i="1"/>
  <c r="O6973" i="1"/>
  <c r="P6973" i="1" s="1"/>
  <c r="R6969" i="1"/>
  <c r="Q6969" i="1"/>
  <c r="O6969" i="1"/>
  <c r="P6969" i="1" s="1"/>
  <c r="R6965" i="1"/>
  <c r="Q6965" i="1"/>
  <c r="O6965" i="1"/>
  <c r="P6965" i="1" s="1"/>
  <c r="R6961" i="1"/>
  <c r="Q6961" i="1"/>
  <c r="O6961" i="1"/>
  <c r="P6961" i="1" s="1"/>
  <c r="R6957" i="1"/>
  <c r="Q6957" i="1"/>
  <c r="O6957" i="1"/>
  <c r="P6957" i="1" s="1"/>
  <c r="R6953" i="1"/>
  <c r="Q6953" i="1"/>
  <c r="O6953" i="1"/>
  <c r="P6953" i="1" s="1"/>
  <c r="R6949" i="1"/>
  <c r="Q6949" i="1"/>
  <c r="O6949" i="1"/>
  <c r="P6949" i="1" s="1"/>
  <c r="R6945" i="1"/>
  <c r="Q6945" i="1"/>
  <c r="O6945" i="1"/>
  <c r="P6945" i="1" s="1"/>
  <c r="R6941" i="1"/>
  <c r="Q6941" i="1"/>
  <c r="O6941" i="1"/>
  <c r="P6941" i="1" s="1"/>
  <c r="R6937" i="1"/>
  <c r="Q6937" i="1"/>
  <c r="O6937" i="1"/>
  <c r="P6937" i="1" s="1"/>
  <c r="R6933" i="1"/>
  <c r="Q6933" i="1"/>
  <c r="O6933" i="1"/>
  <c r="P6933" i="1" s="1"/>
  <c r="R6929" i="1"/>
  <c r="Q6929" i="1"/>
  <c r="O6929" i="1"/>
  <c r="P6929" i="1" s="1"/>
  <c r="R6925" i="1"/>
  <c r="Q6925" i="1"/>
  <c r="O6925" i="1"/>
  <c r="P6925" i="1" s="1"/>
  <c r="R6921" i="1"/>
  <c r="Q6921" i="1"/>
  <c r="O6921" i="1"/>
  <c r="P6921" i="1" s="1"/>
  <c r="R6917" i="1"/>
  <c r="Q6917" i="1"/>
  <c r="O6917" i="1"/>
  <c r="P6917" i="1" s="1"/>
  <c r="R6913" i="1"/>
  <c r="Q6913" i="1"/>
  <c r="O6913" i="1"/>
  <c r="P6913" i="1" s="1"/>
  <c r="R6909" i="1"/>
  <c r="Q6909" i="1"/>
  <c r="O6909" i="1"/>
  <c r="P6909" i="1" s="1"/>
  <c r="R6905" i="1"/>
  <c r="Q6905" i="1"/>
  <c r="O6905" i="1"/>
  <c r="P6905" i="1" s="1"/>
  <c r="R6901" i="1"/>
  <c r="Q6901" i="1"/>
  <c r="O6901" i="1"/>
  <c r="P6901" i="1" s="1"/>
  <c r="R6897" i="1"/>
  <c r="Q6897" i="1"/>
  <c r="O6897" i="1"/>
  <c r="P6897" i="1" s="1"/>
  <c r="R6893" i="1"/>
  <c r="Q6893" i="1"/>
  <c r="O6893" i="1"/>
  <c r="P6893" i="1" s="1"/>
  <c r="R6889" i="1"/>
  <c r="Q6889" i="1"/>
  <c r="O6889" i="1"/>
  <c r="P6889" i="1" s="1"/>
  <c r="R6885" i="1"/>
  <c r="Q6885" i="1"/>
  <c r="O6885" i="1"/>
  <c r="P6885" i="1" s="1"/>
  <c r="R6881" i="1"/>
  <c r="Q6881" i="1"/>
  <c r="O6881" i="1"/>
  <c r="P6881" i="1" s="1"/>
  <c r="R6877" i="1"/>
  <c r="Q6877" i="1"/>
  <c r="O6877" i="1"/>
  <c r="P6877" i="1" s="1"/>
  <c r="R6873" i="1"/>
  <c r="Q6873" i="1"/>
  <c r="O6873" i="1"/>
  <c r="P6873" i="1" s="1"/>
  <c r="R6869" i="1"/>
  <c r="Q6869" i="1"/>
  <c r="O6869" i="1"/>
  <c r="P6869" i="1" s="1"/>
  <c r="R6865" i="1"/>
  <c r="Q6865" i="1"/>
  <c r="O6865" i="1"/>
  <c r="P6865" i="1" s="1"/>
  <c r="R6861" i="1"/>
  <c r="Q6861" i="1"/>
  <c r="O6861" i="1"/>
  <c r="P6861" i="1" s="1"/>
  <c r="R6857" i="1"/>
  <c r="Q6857" i="1"/>
  <c r="O6857" i="1"/>
  <c r="P6857" i="1" s="1"/>
  <c r="R6853" i="1"/>
  <c r="Q6853" i="1"/>
  <c r="O6853" i="1"/>
  <c r="P6853" i="1" s="1"/>
  <c r="R6849" i="1"/>
  <c r="Q6849" i="1"/>
  <c r="O6849" i="1"/>
  <c r="P6849" i="1" s="1"/>
  <c r="R6845" i="1"/>
  <c r="Q6845" i="1"/>
  <c r="O6845" i="1"/>
  <c r="P6845" i="1" s="1"/>
  <c r="R6841" i="1"/>
  <c r="Q6841" i="1"/>
  <c r="O6841" i="1"/>
  <c r="P6841" i="1" s="1"/>
  <c r="R6837" i="1"/>
  <c r="Q6837" i="1"/>
  <c r="O6837" i="1"/>
  <c r="P6837" i="1" s="1"/>
  <c r="R6833" i="1"/>
  <c r="Q6833" i="1"/>
  <c r="O6833" i="1"/>
  <c r="P6833" i="1" s="1"/>
  <c r="R6829" i="1"/>
  <c r="Q6829" i="1"/>
  <c r="O6829" i="1"/>
  <c r="P6829" i="1" s="1"/>
  <c r="R6825" i="1"/>
  <c r="Q6825" i="1"/>
  <c r="O6825" i="1"/>
  <c r="P6825" i="1" s="1"/>
  <c r="R6821" i="1"/>
  <c r="Q6821" i="1"/>
  <c r="O6821" i="1"/>
  <c r="P6821" i="1" s="1"/>
  <c r="R6817" i="1"/>
  <c r="Q6817" i="1"/>
  <c r="O6817" i="1"/>
  <c r="P6817" i="1" s="1"/>
  <c r="R6813" i="1"/>
  <c r="Q6813" i="1"/>
  <c r="O6813" i="1"/>
  <c r="P6813" i="1" s="1"/>
  <c r="R6809" i="1"/>
  <c r="Q6809" i="1"/>
  <c r="O6809" i="1"/>
  <c r="P6809" i="1" s="1"/>
  <c r="R6805" i="1"/>
  <c r="Q6805" i="1"/>
  <c r="O6805" i="1"/>
  <c r="P6805" i="1" s="1"/>
  <c r="R6801" i="1"/>
  <c r="Q6801" i="1"/>
  <c r="O6801" i="1"/>
  <c r="P6801" i="1" s="1"/>
  <c r="R6797" i="1"/>
  <c r="Q6797" i="1"/>
  <c r="O6797" i="1"/>
  <c r="P6797" i="1" s="1"/>
  <c r="R6793" i="1"/>
  <c r="Q6793" i="1"/>
  <c r="O6793" i="1"/>
  <c r="P6793" i="1" s="1"/>
  <c r="R6789" i="1"/>
  <c r="Q6789" i="1"/>
  <c r="O6789" i="1"/>
  <c r="P6789" i="1" s="1"/>
  <c r="R6785" i="1"/>
  <c r="Q6785" i="1"/>
  <c r="O6785" i="1"/>
  <c r="P6785" i="1" s="1"/>
  <c r="R6781" i="1"/>
  <c r="Q6781" i="1"/>
  <c r="O6781" i="1"/>
  <c r="P6781" i="1" s="1"/>
  <c r="R6777" i="1"/>
  <c r="Q6777" i="1"/>
  <c r="O6777" i="1"/>
  <c r="P6777" i="1" s="1"/>
  <c r="R6773" i="1"/>
  <c r="Q6773" i="1"/>
  <c r="O6773" i="1"/>
  <c r="P6773" i="1" s="1"/>
  <c r="R6769" i="1"/>
  <c r="Q6769" i="1"/>
  <c r="O6769" i="1"/>
  <c r="P6769" i="1" s="1"/>
  <c r="R6765" i="1"/>
  <c r="Q6765" i="1"/>
  <c r="O6765" i="1"/>
  <c r="P6765" i="1" s="1"/>
  <c r="R6761" i="1"/>
  <c r="Q6761" i="1"/>
  <c r="O6761" i="1"/>
  <c r="P6761" i="1" s="1"/>
  <c r="R6757" i="1"/>
  <c r="Q6757" i="1"/>
  <c r="O6757" i="1"/>
  <c r="P6757" i="1" s="1"/>
  <c r="R6753" i="1"/>
  <c r="Q6753" i="1"/>
  <c r="O6753" i="1"/>
  <c r="P6753" i="1" s="1"/>
  <c r="R6749" i="1"/>
  <c r="Q6749" i="1"/>
  <c r="O6749" i="1"/>
  <c r="P6749" i="1" s="1"/>
  <c r="R6745" i="1"/>
  <c r="Q6745" i="1"/>
  <c r="O6745" i="1"/>
  <c r="P6745" i="1" s="1"/>
  <c r="R6741" i="1"/>
  <c r="Q6741" i="1"/>
  <c r="O6741" i="1"/>
  <c r="P6741" i="1" s="1"/>
  <c r="R6737" i="1"/>
  <c r="Q6737" i="1"/>
  <c r="O6737" i="1"/>
  <c r="P6737" i="1" s="1"/>
  <c r="R6733" i="1"/>
  <c r="Q6733" i="1"/>
  <c r="O6733" i="1"/>
  <c r="P6733" i="1" s="1"/>
  <c r="R6729" i="1"/>
  <c r="Q6729" i="1"/>
  <c r="O6729" i="1"/>
  <c r="P6729" i="1" s="1"/>
  <c r="R6725" i="1"/>
  <c r="Q6725" i="1"/>
  <c r="O6725" i="1"/>
  <c r="P6725" i="1" s="1"/>
  <c r="Q6721" i="1"/>
  <c r="R6721" i="1"/>
  <c r="O6721" i="1"/>
  <c r="P6721" i="1" s="1"/>
  <c r="R6717" i="1"/>
  <c r="Q6717" i="1"/>
  <c r="O6717" i="1"/>
  <c r="P6717" i="1" s="1"/>
  <c r="R6713" i="1"/>
  <c r="Q6713" i="1"/>
  <c r="O6713" i="1"/>
  <c r="P6713" i="1" s="1"/>
  <c r="R6709" i="1"/>
  <c r="Q6709" i="1"/>
  <c r="O6709" i="1"/>
  <c r="P6709" i="1" s="1"/>
  <c r="R6705" i="1"/>
  <c r="Q6705" i="1"/>
  <c r="O6705" i="1"/>
  <c r="P6705" i="1" s="1"/>
  <c r="R6701" i="1"/>
  <c r="Q6701" i="1"/>
  <c r="O6701" i="1"/>
  <c r="P6701" i="1" s="1"/>
  <c r="R6697" i="1"/>
  <c r="Q6697" i="1"/>
  <c r="O6697" i="1"/>
  <c r="P6697" i="1" s="1"/>
  <c r="R6693" i="1"/>
  <c r="Q6693" i="1"/>
  <c r="O6693" i="1"/>
  <c r="P6693" i="1" s="1"/>
  <c r="R6689" i="1"/>
  <c r="Q6689" i="1"/>
  <c r="O6689" i="1"/>
  <c r="P6689" i="1" s="1"/>
  <c r="R6685" i="1"/>
  <c r="Q6685" i="1"/>
  <c r="O6685" i="1"/>
  <c r="P6685" i="1" s="1"/>
  <c r="R6681" i="1"/>
  <c r="Q6681" i="1"/>
  <c r="O6681" i="1"/>
  <c r="P6681" i="1" s="1"/>
  <c r="R6677" i="1"/>
  <c r="Q6677" i="1"/>
  <c r="O6677" i="1"/>
  <c r="P6677" i="1" s="1"/>
  <c r="R6673" i="1"/>
  <c r="Q6673" i="1"/>
  <c r="O6673" i="1"/>
  <c r="P6673" i="1" s="1"/>
  <c r="R6669" i="1"/>
  <c r="Q6669" i="1"/>
  <c r="O6669" i="1"/>
  <c r="P6669" i="1" s="1"/>
  <c r="R6665" i="1"/>
  <c r="Q6665" i="1"/>
  <c r="O6665" i="1"/>
  <c r="P6665" i="1" s="1"/>
  <c r="R6661" i="1"/>
  <c r="Q6661" i="1"/>
  <c r="O6661" i="1"/>
  <c r="P6661" i="1" s="1"/>
  <c r="R6657" i="1"/>
  <c r="Q6657" i="1"/>
  <c r="O6657" i="1"/>
  <c r="P6657" i="1" s="1"/>
  <c r="R6653" i="1"/>
  <c r="Q6653" i="1"/>
  <c r="O6653" i="1"/>
  <c r="P6653" i="1" s="1"/>
  <c r="R6649" i="1"/>
  <c r="Q6649" i="1"/>
  <c r="O6649" i="1"/>
  <c r="P6649" i="1" s="1"/>
  <c r="R6645" i="1"/>
  <c r="Q6645" i="1"/>
  <c r="O6645" i="1"/>
  <c r="P6645" i="1" s="1"/>
  <c r="R6641" i="1"/>
  <c r="Q6641" i="1"/>
  <c r="O6641" i="1"/>
  <c r="P6641" i="1" s="1"/>
  <c r="R6637" i="1"/>
  <c r="Q6637" i="1"/>
  <c r="O6637" i="1"/>
  <c r="P6637" i="1" s="1"/>
  <c r="R6633" i="1"/>
  <c r="Q6633" i="1"/>
  <c r="O6633" i="1"/>
  <c r="P6633" i="1" s="1"/>
  <c r="R6629" i="1"/>
  <c r="Q6629" i="1"/>
  <c r="O6629" i="1"/>
  <c r="P6629" i="1" s="1"/>
  <c r="R6625" i="1"/>
  <c r="Q6625" i="1"/>
  <c r="O6625" i="1"/>
  <c r="P6625" i="1" s="1"/>
  <c r="R6621" i="1"/>
  <c r="Q6621" i="1"/>
  <c r="O6621" i="1"/>
  <c r="P6621" i="1" s="1"/>
  <c r="R6617" i="1"/>
  <c r="Q6617" i="1"/>
  <c r="O6617" i="1"/>
  <c r="P6617" i="1" s="1"/>
  <c r="R6613" i="1"/>
  <c r="Q6613" i="1"/>
  <c r="O6613" i="1"/>
  <c r="P6613" i="1" s="1"/>
  <c r="R6609" i="1"/>
  <c r="Q6609" i="1"/>
  <c r="O6609" i="1"/>
  <c r="P6609" i="1" s="1"/>
  <c r="R6605" i="1"/>
  <c r="Q6605" i="1"/>
  <c r="O6605" i="1"/>
  <c r="P6605" i="1" s="1"/>
  <c r="R6601" i="1"/>
  <c r="Q6601" i="1"/>
  <c r="O6601" i="1"/>
  <c r="P6601" i="1" s="1"/>
  <c r="R6597" i="1"/>
  <c r="Q6597" i="1"/>
  <c r="O6597" i="1"/>
  <c r="P6597" i="1" s="1"/>
  <c r="R6593" i="1"/>
  <c r="Q6593" i="1"/>
  <c r="O6593" i="1"/>
  <c r="P6593" i="1" s="1"/>
  <c r="R6589" i="1"/>
  <c r="Q6589" i="1"/>
  <c r="O6589" i="1"/>
  <c r="P6589" i="1" s="1"/>
  <c r="R6585" i="1"/>
  <c r="Q6585" i="1"/>
  <c r="O6585" i="1"/>
  <c r="P6585" i="1" s="1"/>
  <c r="R6581" i="1"/>
  <c r="Q6581" i="1"/>
  <c r="O6581" i="1"/>
  <c r="P6581" i="1" s="1"/>
  <c r="R6577" i="1"/>
  <c r="Q6577" i="1"/>
  <c r="O6577" i="1"/>
  <c r="P6577" i="1" s="1"/>
  <c r="R6573" i="1"/>
  <c r="Q6573" i="1"/>
  <c r="O6573" i="1"/>
  <c r="P6573" i="1" s="1"/>
  <c r="R6569" i="1"/>
  <c r="Q6569" i="1"/>
  <c r="O6569" i="1"/>
  <c r="P6569" i="1" s="1"/>
  <c r="R6565" i="1"/>
  <c r="Q6565" i="1"/>
  <c r="O6565" i="1"/>
  <c r="P6565" i="1" s="1"/>
  <c r="R6561" i="1"/>
  <c r="Q6561" i="1"/>
  <c r="O6561" i="1"/>
  <c r="P6561" i="1" s="1"/>
  <c r="R6557" i="1"/>
  <c r="Q6557" i="1"/>
  <c r="O6557" i="1"/>
  <c r="P6557" i="1" s="1"/>
  <c r="R6553" i="1"/>
  <c r="Q6553" i="1"/>
  <c r="O6553" i="1"/>
  <c r="P6553" i="1" s="1"/>
  <c r="R6549" i="1"/>
  <c r="Q6549" i="1"/>
  <c r="O6549" i="1"/>
  <c r="P6549" i="1" s="1"/>
  <c r="R6545" i="1"/>
  <c r="Q6545" i="1"/>
  <c r="O6545" i="1"/>
  <c r="P6545" i="1" s="1"/>
  <c r="R6541" i="1"/>
  <c r="Q6541" i="1"/>
  <c r="O6541" i="1"/>
  <c r="P6541" i="1" s="1"/>
  <c r="R6537" i="1"/>
  <c r="Q6537" i="1"/>
  <c r="O6537" i="1"/>
  <c r="P6537" i="1" s="1"/>
  <c r="R6533" i="1"/>
  <c r="Q6533" i="1"/>
  <c r="O6533" i="1"/>
  <c r="P6533" i="1" s="1"/>
  <c r="R6529" i="1"/>
  <c r="Q6529" i="1"/>
  <c r="O6529" i="1"/>
  <c r="P6529" i="1" s="1"/>
  <c r="R6525" i="1"/>
  <c r="Q6525" i="1"/>
  <c r="O6525" i="1"/>
  <c r="P6525" i="1" s="1"/>
  <c r="R6521" i="1"/>
  <c r="Q6521" i="1"/>
  <c r="O6521" i="1"/>
  <c r="P6521" i="1" s="1"/>
  <c r="R6517" i="1"/>
  <c r="Q6517" i="1"/>
  <c r="O6517" i="1"/>
  <c r="P6517" i="1" s="1"/>
  <c r="R6513" i="1"/>
  <c r="Q6513" i="1"/>
  <c r="O6513" i="1"/>
  <c r="P6513" i="1" s="1"/>
  <c r="R6509" i="1"/>
  <c r="Q6509" i="1"/>
  <c r="O6509" i="1"/>
  <c r="P6509" i="1" s="1"/>
  <c r="R6505" i="1"/>
  <c r="Q6505" i="1"/>
  <c r="O6505" i="1"/>
  <c r="P6505" i="1" s="1"/>
  <c r="R6501" i="1"/>
  <c r="Q6501" i="1"/>
  <c r="O6501" i="1"/>
  <c r="P6501" i="1" s="1"/>
  <c r="R6497" i="1"/>
  <c r="Q6497" i="1"/>
  <c r="O6497" i="1"/>
  <c r="P6497" i="1" s="1"/>
  <c r="R6493" i="1"/>
  <c r="Q6493" i="1"/>
  <c r="O6493" i="1"/>
  <c r="P6493" i="1" s="1"/>
  <c r="R6489" i="1"/>
  <c r="Q6489" i="1"/>
  <c r="O6489" i="1"/>
  <c r="P6489" i="1" s="1"/>
  <c r="R6485" i="1"/>
  <c r="Q6485" i="1"/>
  <c r="O6485" i="1"/>
  <c r="P6485" i="1" s="1"/>
  <c r="R6481" i="1"/>
  <c r="Q6481" i="1"/>
  <c r="O6481" i="1"/>
  <c r="P6481" i="1" s="1"/>
  <c r="R6477" i="1"/>
  <c r="Q6477" i="1"/>
  <c r="O6477" i="1"/>
  <c r="P6477" i="1" s="1"/>
  <c r="R6473" i="1"/>
  <c r="Q6473" i="1"/>
  <c r="O6473" i="1"/>
  <c r="P6473" i="1" s="1"/>
  <c r="R6469" i="1"/>
  <c r="Q6469" i="1"/>
  <c r="O6469" i="1"/>
  <c r="P6469" i="1" s="1"/>
  <c r="R6465" i="1"/>
  <c r="Q6465" i="1"/>
  <c r="O6465" i="1"/>
  <c r="P6465" i="1" s="1"/>
  <c r="R6461" i="1"/>
  <c r="Q6461" i="1"/>
  <c r="O6461" i="1"/>
  <c r="P6461" i="1" s="1"/>
  <c r="R6457" i="1"/>
  <c r="Q6457" i="1"/>
  <c r="O6457" i="1"/>
  <c r="P6457" i="1" s="1"/>
  <c r="R6453" i="1"/>
  <c r="Q6453" i="1"/>
  <c r="O6453" i="1"/>
  <c r="P6453" i="1" s="1"/>
  <c r="R6449" i="1"/>
  <c r="Q6449" i="1"/>
  <c r="O6449" i="1"/>
  <c r="P6449" i="1" s="1"/>
  <c r="R6445" i="1"/>
  <c r="Q6445" i="1"/>
  <c r="O6445" i="1"/>
  <c r="P6445" i="1" s="1"/>
  <c r="R6441" i="1"/>
  <c r="Q6441" i="1"/>
  <c r="O6441" i="1"/>
  <c r="P6441" i="1" s="1"/>
  <c r="R6437" i="1"/>
  <c r="Q6437" i="1"/>
  <c r="O6437" i="1"/>
  <c r="P6437" i="1" s="1"/>
  <c r="R6433" i="1"/>
  <c r="Q6433" i="1"/>
  <c r="O6433" i="1"/>
  <c r="P6433" i="1" s="1"/>
  <c r="R6429" i="1"/>
  <c r="Q6429" i="1"/>
  <c r="O6429" i="1"/>
  <c r="P6429" i="1" s="1"/>
  <c r="R6425" i="1"/>
  <c r="Q6425" i="1"/>
  <c r="O6425" i="1"/>
  <c r="P6425" i="1" s="1"/>
  <c r="R6421" i="1"/>
  <c r="Q6421" i="1"/>
  <c r="O6421" i="1"/>
  <c r="P6421" i="1" s="1"/>
  <c r="R6417" i="1"/>
  <c r="Q6417" i="1"/>
  <c r="O6417" i="1"/>
  <c r="P6417" i="1" s="1"/>
  <c r="R6413" i="1"/>
  <c r="Q6413" i="1"/>
  <c r="O6413" i="1"/>
  <c r="P6413" i="1" s="1"/>
  <c r="R6409" i="1"/>
  <c r="Q6409" i="1"/>
  <c r="O6409" i="1"/>
  <c r="P6409" i="1" s="1"/>
  <c r="R6405" i="1"/>
  <c r="Q6405" i="1"/>
  <c r="O6405" i="1"/>
  <c r="P6405" i="1" s="1"/>
  <c r="R6401" i="1"/>
  <c r="Q6401" i="1"/>
  <c r="O6401" i="1"/>
  <c r="P6401" i="1" s="1"/>
  <c r="R6397" i="1"/>
  <c r="Q6397" i="1"/>
  <c r="O6397" i="1"/>
  <c r="P6397" i="1" s="1"/>
  <c r="R6393" i="1"/>
  <c r="Q6393" i="1"/>
  <c r="O6393" i="1"/>
  <c r="P6393" i="1" s="1"/>
  <c r="R6389" i="1"/>
  <c r="Q6389" i="1"/>
  <c r="O6389" i="1"/>
  <c r="P6389" i="1" s="1"/>
  <c r="R6385" i="1"/>
  <c r="Q6385" i="1"/>
  <c r="O6385" i="1"/>
  <c r="P6385" i="1" s="1"/>
  <c r="R6381" i="1"/>
  <c r="Q6381" i="1"/>
  <c r="O6381" i="1"/>
  <c r="P6381" i="1" s="1"/>
  <c r="R6377" i="1"/>
  <c r="Q6377" i="1"/>
  <c r="O6377" i="1"/>
  <c r="P6377" i="1" s="1"/>
  <c r="R6373" i="1"/>
  <c r="Q6373" i="1"/>
  <c r="O6373" i="1"/>
  <c r="P6373" i="1" s="1"/>
  <c r="R6369" i="1"/>
  <c r="Q6369" i="1"/>
  <c r="O6369" i="1"/>
  <c r="P6369" i="1" s="1"/>
  <c r="R6365" i="1"/>
  <c r="Q6365" i="1"/>
  <c r="O6365" i="1"/>
  <c r="P6365" i="1" s="1"/>
  <c r="R6361" i="1"/>
  <c r="Q6361" i="1"/>
  <c r="O6361" i="1"/>
  <c r="P6361" i="1" s="1"/>
  <c r="R6357" i="1"/>
  <c r="Q6357" i="1"/>
  <c r="O6357" i="1"/>
  <c r="P6357" i="1" s="1"/>
  <c r="R6353" i="1"/>
  <c r="Q6353" i="1"/>
  <c r="O6353" i="1"/>
  <c r="P6353" i="1" s="1"/>
  <c r="R6349" i="1"/>
  <c r="Q6349" i="1"/>
  <c r="O6349" i="1"/>
  <c r="P6349" i="1" s="1"/>
  <c r="R6345" i="1"/>
  <c r="Q6345" i="1"/>
  <c r="O6345" i="1"/>
  <c r="P6345" i="1" s="1"/>
  <c r="R6341" i="1"/>
  <c r="Q6341" i="1"/>
  <c r="O6341" i="1"/>
  <c r="P6341" i="1" s="1"/>
  <c r="R6337" i="1"/>
  <c r="Q6337" i="1"/>
  <c r="O6337" i="1"/>
  <c r="P6337" i="1" s="1"/>
  <c r="R6333" i="1"/>
  <c r="Q6333" i="1"/>
  <c r="O6333" i="1"/>
  <c r="P6333" i="1" s="1"/>
  <c r="R6329" i="1"/>
  <c r="Q6329" i="1"/>
  <c r="O6329" i="1"/>
  <c r="P6329" i="1" s="1"/>
  <c r="R6325" i="1"/>
  <c r="Q6325" i="1"/>
  <c r="O6325" i="1"/>
  <c r="P6325" i="1" s="1"/>
  <c r="R6321" i="1"/>
  <c r="Q6321" i="1"/>
  <c r="O6321" i="1"/>
  <c r="P6321" i="1" s="1"/>
  <c r="R6317" i="1"/>
  <c r="Q6317" i="1"/>
  <c r="O6317" i="1"/>
  <c r="P6317" i="1" s="1"/>
  <c r="R6313" i="1"/>
  <c r="Q6313" i="1"/>
  <c r="O6313" i="1"/>
  <c r="P6313" i="1" s="1"/>
  <c r="R6309" i="1"/>
  <c r="Q6309" i="1"/>
  <c r="O6309" i="1"/>
  <c r="P6309" i="1" s="1"/>
  <c r="R6305" i="1"/>
  <c r="Q6305" i="1"/>
  <c r="O6305" i="1"/>
  <c r="P6305" i="1" s="1"/>
  <c r="R6301" i="1"/>
  <c r="Q6301" i="1"/>
  <c r="O6301" i="1"/>
  <c r="P6301" i="1" s="1"/>
  <c r="R6297" i="1"/>
  <c r="Q6297" i="1"/>
  <c r="O6297" i="1"/>
  <c r="P6297" i="1" s="1"/>
  <c r="R6293" i="1"/>
  <c r="Q6293" i="1"/>
  <c r="O6293" i="1"/>
  <c r="P6293" i="1" s="1"/>
  <c r="R6289" i="1"/>
  <c r="Q6289" i="1"/>
  <c r="O6289" i="1"/>
  <c r="P6289" i="1" s="1"/>
  <c r="R6285" i="1"/>
  <c r="Q6285" i="1"/>
  <c r="O6285" i="1"/>
  <c r="P6285" i="1" s="1"/>
  <c r="R6281" i="1"/>
  <c r="Q6281" i="1"/>
  <c r="O6281" i="1"/>
  <c r="P6281" i="1" s="1"/>
  <c r="R6277" i="1"/>
  <c r="Q6277" i="1"/>
  <c r="O6277" i="1"/>
  <c r="P6277" i="1" s="1"/>
  <c r="R6273" i="1"/>
  <c r="Q6273" i="1"/>
  <c r="O6273" i="1"/>
  <c r="P6273" i="1" s="1"/>
  <c r="R6269" i="1"/>
  <c r="Q6269" i="1"/>
  <c r="O6269" i="1"/>
  <c r="P6269" i="1" s="1"/>
  <c r="R6265" i="1"/>
  <c r="Q6265" i="1"/>
  <c r="O6265" i="1"/>
  <c r="P6265" i="1" s="1"/>
  <c r="R6261" i="1"/>
  <c r="Q6261" i="1"/>
  <c r="O6261" i="1"/>
  <c r="P6261" i="1" s="1"/>
  <c r="R6257" i="1"/>
  <c r="Q6257" i="1"/>
  <c r="O6257" i="1"/>
  <c r="P6257" i="1" s="1"/>
  <c r="R6253" i="1"/>
  <c r="Q6253" i="1"/>
  <c r="O6253" i="1"/>
  <c r="P6253" i="1" s="1"/>
  <c r="R6249" i="1"/>
  <c r="Q6249" i="1"/>
  <c r="O6249" i="1"/>
  <c r="P6249" i="1" s="1"/>
  <c r="R6245" i="1"/>
  <c r="Q6245" i="1"/>
  <c r="O6245" i="1"/>
  <c r="P6245" i="1" s="1"/>
  <c r="R6241" i="1"/>
  <c r="Q6241" i="1"/>
  <c r="O6241" i="1"/>
  <c r="P6241" i="1" s="1"/>
  <c r="R6237" i="1"/>
  <c r="Q6237" i="1"/>
  <c r="O6237" i="1"/>
  <c r="P6237" i="1" s="1"/>
  <c r="R6233" i="1"/>
  <c r="Q6233" i="1"/>
  <c r="O6233" i="1"/>
  <c r="P6233" i="1" s="1"/>
  <c r="R6229" i="1"/>
  <c r="Q6229" i="1"/>
  <c r="O6229" i="1"/>
  <c r="P6229" i="1" s="1"/>
  <c r="R6225" i="1"/>
  <c r="Q6225" i="1"/>
  <c r="O6225" i="1"/>
  <c r="P6225" i="1" s="1"/>
  <c r="R6221" i="1"/>
  <c r="Q6221" i="1"/>
  <c r="O6221" i="1"/>
  <c r="P6221" i="1" s="1"/>
  <c r="R6217" i="1"/>
  <c r="Q6217" i="1"/>
  <c r="O6217" i="1"/>
  <c r="P6217" i="1" s="1"/>
  <c r="R6213" i="1"/>
  <c r="Q6213" i="1"/>
  <c r="O6213" i="1"/>
  <c r="P6213" i="1" s="1"/>
  <c r="R6209" i="1"/>
  <c r="Q6209" i="1"/>
  <c r="O6209" i="1"/>
  <c r="P6209" i="1" s="1"/>
  <c r="R6205" i="1"/>
  <c r="Q6205" i="1"/>
  <c r="O6205" i="1"/>
  <c r="P6205" i="1" s="1"/>
  <c r="R6201" i="1"/>
  <c r="Q6201" i="1"/>
  <c r="O6201" i="1"/>
  <c r="P6201" i="1" s="1"/>
  <c r="R6197" i="1"/>
  <c r="Q6197" i="1"/>
  <c r="O6197" i="1"/>
  <c r="P6197" i="1" s="1"/>
  <c r="R6193" i="1"/>
  <c r="Q6193" i="1"/>
  <c r="O6193" i="1"/>
  <c r="P6193" i="1" s="1"/>
  <c r="R6189" i="1"/>
  <c r="Q6189" i="1"/>
  <c r="O6189" i="1"/>
  <c r="P6189" i="1" s="1"/>
  <c r="R6185" i="1"/>
  <c r="Q6185" i="1"/>
  <c r="O6185" i="1"/>
  <c r="P6185" i="1" s="1"/>
  <c r="R6181" i="1"/>
  <c r="Q6181" i="1"/>
  <c r="O6181" i="1"/>
  <c r="P6181" i="1" s="1"/>
  <c r="R6177" i="1"/>
  <c r="Q6177" i="1"/>
  <c r="O6177" i="1"/>
  <c r="P6177" i="1" s="1"/>
  <c r="R6173" i="1"/>
  <c r="Q6173" i="1"/>
  <c r="O6173" i="1"/>
  <c r="P6173" i="1" s="1"/>
  <c r="R6169" i="1"/>
  <c r="Q6169" i="1"/>
  <c r="O6169" i="1"/>
  <c r="P6169" i="1" s="1"/>
  <c r="R6165" i="1"/>
  <c r="Q6165" i="1"/>
  <c r="O6165" i="1"/>
  <c r="P6165" i="1" s="1"/>
  <c r="R6161" i="1"/>
  <c r="Q6161" i="1"/>
  <c r="O6161" i="1"/>
  <c r="P6161" i="1" s="1"/>
  <c r="R6157" i="1"/>
  <c r="Q6157" i="1"/>
  <c r="O6157" i="1"/>
  <c r="P6157" i="1" s="1"/>
  <c r="R6153" i="1"/>
  <c r="Q6153" i="1"/>
  <c r="O6153" i="1"/>
  <c r="P6153" i="1" s="1"/>
  <c r="R6149" i="1"/>
  <c r="Q6149" i="1"/>
  <c r="O6149" i="1"/>
  <c r="P6149" i="1" s="1"/>
  <c r="R6145" i="1"/>
  <c r="Q6145" i="1"/>
  <c r="O6145" i="1"/>
  <c r="P6145" i="1" s="1"/>
  <c r="R6141" i="1"/>
  <c r="Q6141" i="1"/>
  <c r="O6141" i="1"/>
  <c r="P6141" i="1" s="1"/>
  <c r="R6137" i="1"/>
  <c r="Q6137" i="1"/>
  <c r="O6137" i="1"/>
  <c r="P6137" i="1" s="1"/>
  <c r="R6133" i="1"/>
  <c r="Q6133" i="1"/>
  <c r="O6133" i="1"/>
  <c r="P6133" i="1" s="1"/>
  <c r="R6129" i="1"/>
  <c r="Q6129" i="1"/>
  <c r="O6129" i="1"/>
  <c r="P6129" i="1" s="1"/>
  <c r="R6125" i="1"/>
  <c r="Q6125" i="1"/>
  <c r="O6125" i="1"/>
  <c r="P6125" i="1" s="1"/>
  <c r="R6121" i="1"/>
  <c r="Q6121" i="1"/>
  <c r="O6121" i="1"/>
  <c r="P6121" i="1" s="1"/>
  <c r="R6117" i="1"/>
  <c r="Q6117" i="1"/>
  <c r="O6117" i="1"/>
  <c r="P6117" i="1" s="1"/>
  <c r="R6113" i="1"/>
  <c r="Q6113" i="1"/>
  <c r="O6113" i="1"/>
  <c r="P6113" i="1" s="1"/>
  <c r="R6109" i="1"/>
  <c r="Q6109" i="1"/>
  <c r="O6109" i="1"/>
  <c r="P6109" i="1" s="1"/>
  <c r="R6105" i="1"/>
  <c r="Q6105" i="1"/>
  <c r="O6105" i="1"/>
  <c r="P6105" i="1" s="1"/>
  <c r="R6101" i="1"/>
  <c r="Q6101" i="1"/>
  <c r="O6101" i="1"/>
  <c r="P6101" i="1" s="1"/>
  <c r="R6097" i="1"/>
  <c r="Q6097" i="1"/>
  <c r="O6097" i="1"/>
  <c r="P6097" i="1" s="1"/>
  <c r="R6093" i="1"/>
  <c r="Q6093" i="1"/>
  <c r="O6093" i="1"/>
  <c r="P6093" i="1" s="1"/>
  <c r="R6089" i="1"/>
  <c r="Q6089" i="1"/>
  <c r="O6089" i="1"/>
  <c r="P6089" i="1" s="1"/>
  <c r="R6085" i="1"/>
  <c r="Q6085" i="1"/>
  <c r="O6085" i="1"/>
  <c r="P6085" i="1" s="1"/>
  <c r="R6081" i="1"/>
  <c r="Q6081" i="1"/>
  <c r="O6081" i="1"/>
  <c r="P6081" i="1" s="1"/>
  <c r="R6077" i="1"/>
  <c r="Q6077" i="1"/>
  <c r="O6077" i="1"/>
  <c r="P6077" i="1" s="1"/>
  <c r="R6073" i="1"/>
  <c r="Q6073" i="1"/>
  <c r="O6073" i="1"/>
  <c r="P6073" i="1" s="1"/>
  <c r="R6069" i="1"/>
  <c r="Q6069" i="1"/>
  <c r="O6069" i="1"/>
  <c r="P6069" i="1" s="1"/>
  <c r="R6065" i="1"/>
  <c r="Q6065" i="1"/>
  <c r="O6065" i="1"/>
  <c r="P6065" i="1" s="1"/>
  <c r="R6061" i="1"/>
  <c r="Q6061" i="1"/>
  <c r="O6061" i="1"/>
  <c r="P6061" i="1" s="1"/>
  <c r="R6057" i="1"/>
  <c r="Q6057" i="1"/>
  <c r="O6057" i="1"/>
  <c r="P6057" i="1" s="1"/>
  <c r="R6053" i="1"/>
  <c r="Q6053" i="1"/>
  <c r="O6053" i="1"/>
  <c r="P6053" i="1" s="1"/>
  <c r="R6049" i="1"/>
  <c r="Q6049" i="1"/>
  <c r="O6049" i="1"/>
  <c r="P6049" i="1" s="1"/>
  <c r="R6045" i="1"/>
  <c r="Q6045" i="1"/>
  <c r="O6045" i="1"/>
  <c r="P6045" i="1" s="1"/>
  <c r="R6041" i="1"/>
  <c r="Q6041" i="1"/>
  <c r="O6041" i="1"/>
  <c r="P6041" i="1" s="1"/>
  <c r="R6037" i="1"/>
  <c r="Q6037" i="1"/>
  <c r="O6037" i="1"/>
  <c r="P6037" i="1" s="1"/>
  <c r="R6033" i="1"/>
  <c r="Q6033" i="1"/>
  <c r="O6033" i="1"/>
  <c r="P6033" i="1" s="1"/>
  <c r="R6029" i="1"/>
  <c r="Q6029" i="1"/>
  <c r="O6029" i="1"/>
  <c r="P6029" i="1" s="1"/>
  <c r="R6025" i="1"/>
  <c r="Q6025" i="1"/>
  <c r="O6025" i="1"/>
  <c r="P6025" i="1" s="1"/>
  <c r="R6021" i="1"/>
  <c r="Q6021" i="1"/>
  <c r="O6021" i="1"/>
  <c r="P6021" i="1" s="1"/>
  <c r="R6017" i="1"/>
  <c r="Q6017" i="1"/>
  <c r="O6017" i="1"/>
  <c r="P6017" i="1" s="1"/>
  <c r="R6013" i="1"/>
  <c r="Q6013" i="1"/>
  <c r="O6013" i="1"/>
  <c r="P6013" i="1" s="1"/>
  <c r="R6009" i="1"/>
  <c r="Q6009" i="1"/>
  <c r="O6009" i="1"/>
  <c r="P6009" i="1" s="1"/>
  <c r="R6005" i="1"/>
  <c r="Q6005" i="1"/>
  <c r="O6005" i="1"/>
  <c r="P6005" i="1" s="1"/>
  <c r="R6001" i="1"/>
  <c r="Q6001" i="1"/>
  <c r="O6001" i="1"/>
  <c r="P6001" i="1" s="1"/>
  <c r="R5997" i="1"/>
  <c r="Q5997" i="1"/>
  <c r="O5997" i="1"/>
  <c r="P5997" i="1" s="1"/>
  <c r="R5993" i="1"/>
  <c r="Q5993" i="1"/>
  <c r="O5993" i="1"/>
  <c r="P5993" i="1" s="1"/>
  <c r="R5989" i="1"/>
  <c r="Q5989" i="1"/>
  <c r="O5989" i="1"/>
  <c r="P5989" i="1" s="1"/>
  <c r="R5985" i="1"/>
  <c r="Q5985" i="1"/>
  <c r="O5985" i="1"/>
  <c r="P5985" i="1" s="1"/>
  <c r="R5981" i="1"/>
  <c r="Q5981" i="1"/>
  <c r="O5981" i="1"/>
  <c r="P5981" i="1" s="1"/>
  <c r="R5977" i="1"/>
  <c r="Q5977" i="1"/>
  <c r="O5977" i="1"/>
  <c r="P5977" i="1" s="1"/>
  <c r="R5973" i="1"/>
  <c r="Q5973" i="1"/>
  <c r="O5973" i="1"/>
  <c r="P5973" i="1" s="1"/>
  <c r="R5969" i="1"/>
  <c r="Q5969" i="1"/>
  <c r="O5969" i="1"/>
  <c r="P5969" i="1" s="1"/>
  <c r="R5965" i="1"/>
  <c r="Q5965" i="1"/>
  <c r="O5965" i="1"/>
  <c r="P5965" i="1" s="1"/>
  <c r="R5961" i="1"/>
  <c r="Q5961" i="1"/>
  <c r="O5961" i="1"/>
  <c r="P5961" i="1" s="1"/>
  <c r="R5957" i="1"/>
  <c r="Q5957" i="1"/>
  <c r="O5957" i="1"/>
  <c r="P5957" i="1" s="1"/>
  <c r="Q5953" i="1"/>
  <c r="R5953" i="1"/>
  <c r="O5953" i="1"/>
  <c r="P5953" i="1" s="1"/>
  <c r="R5949" i="1"/>
  <c r="Q5949" i="1"/>
  <c r="O5949" i="1"/>
  <c r="P5949" i="1" s="1"/>
  <c r="R5945" i="1"/>
  <c r="Q5945" i="1"/>
  <c r="O5945" i="1"/>
  <c r="P5945" i="1" s="1"/>
  <c r="R5941" i="1"/>
  <c r="Q5941" i="1"/>
  <c r="O5941" i="1"/>
  <c r="P5941" i="1" s="1"/>
  <c r="R5937" i="1"/>
  <c r="Q5937" i="1"/>
  <c r="O5937" i="1"/>
  <c r="P5937" i="1" s="1"/>
  <c r="R5933" i="1"/>
  <c r="Q5933" i="1"/>
  <c r="O5933" i="1"/>
  <c r="P5933" i="1" s="1"/>
  <c r="R5929" i="1"/>
  <c r="Q5929" i="1"/>
  <c r="O5929" i="1"/>
  <c r="P5929" i="1" s="1"/>
  <c r="R5925" i="1"/>
  <c r="Q5925" i="1"/>
  <c r="O5925" i="1"/>
  <c r="P5925" i="1" s="1"/>
  <c r="R5921" i="1"/>
  <c r="Q5921" i="1"/>
  <c r="O5921" i="1"/>
  <c r="P5921" i="1" s="1"/>
  <c r="R5917" i="1"/>
  <c r="Q5917" i="1"/>
  <c r="O5917" i="1"/>
  <c r="P5917" i="1" s="1"/>
  <c r="R5913" i="1"/>
  <c r="Q5913" i="1"/>
  <c r="O5913" i="1"/>
  <c r="P5913" i="1" s="1"/>
  <c r="R5909" i="1"/>
  <c r="Q5909" i="1"/>
  <c r="O5909" i="1"/>
  <c r="P5909" i="1" s="1"/>
  <c r="R5905" i="1"/>
  <c r="Q5905" i="1"/>
  <c r="O5905" i="1"/>
  <c r="P5905" i="1" s="1"/>
  <c r="R5901" i="1"/>
  <c r="Q5901" i="1"/>
  <c r="O5901" i="1"/>
  <c r="P5901" i="1" s="1"/>
  <c r="R5897" i="1"/>
  <c r="Q5897" i="1"/>
  <c r="O5897" i="1"/>
  <c r="P5897" i="1" s="1"/>
  <c r="R5893" i="1"/>
  <c r="Q5893" i="1"/>
  <c r="O5893" i="1"/>
  <c r="P5893" i="1" s="1"/>
  <c r="R5889" i="1"/>
  <c r="Q5889" i="1"/>
  <c r="O5889" i="1"/>
  <c r="P5889" i="1" s="1"/>
  <c r="R5885" i="1"/>
  <c r="Q5885" i="1"/>
  <c r="O5885" i="1"/>
  <c r="P5885" i="1" s="1"/>
  <c r="R5881" i="1"/>
  <c r="Q5881" i="1"/>
  <c r="O5881" i="1"/>
  <c r="P5881" i="1" s="1"/>
  <c r="R5877" i="1"/>
  <c r="Q5877" i="1"/>
  <c r="O5877" i="1"/>
  <c r="P5877" i="1" s="1"/>
  <c r="R5873" i="1"/>
  <c r="Q5873" i="1"/>
  <c r="O5873" i="1"/>
  <c r="P5873" i="1" s="1"/>
  <c r="R5869" i="1"/>
  <c r="Q5869" i="1"/>
  <c r="O5869" i="1"/>
  <c r="P5869" i="1" s="1"/>
  <c r="R5865" i="1"/>
  <c r="Q5865" i="1"/>
  <c r="O5865" i="1"/>
  <c r="P5865" i="1" s="1"/>
  <c r="R5861" i="1"/>
  <c r="Q5861" i="1"/>
  <c r="O5861" i="1"/>
  <c r="P5861" i="1" s="1"/>
  <c r="R5857" i="1"/>
  <c r="Q5857" i="1"/>
  <c r="O5857" i="1"/>
  <c r="P5857" i="1" s="1"/>
  <c r="R5853" i="1"/>
  <c r="Q5853" i="1"/>
  <c r="O5853" i="1"/>
  <c r="P5853" i="1" s="1"/>
  <c r="R5849" i="1"/>
  <c r="Q5849" i="1"/>
  <c r="O5849" i="1"/>
  <c r="P5849" i="1" s="1"/>
  <c r="R5845" i="1"/>
  <c r="Q5845" i="1"/>
  <c r="O5845" i="1"/>
  <c r="P5845" i="1" s="1"/>
  <c r="R5841" i="1"/>
  <c r="Q5841" i="1"/>
  <c r="O5841" i="1"/>
  <c r="P5841" i="1" s="1"/>
  <c r="R5837" i="1"/>
  <c r="Q5837" i="1"/>
  <c r="O5837" i="1"/>
  <c r="P5837" i="1" s="1"/>
  <c r="R5833" i="1"/>
  <c r="Q5833" i="1"/>
  <c r="O5833" i="1"/>
  <c r="P5833" i="1" s="1"/>
  <c r="R5829" i="1"/>
  <c r="Q5829" i="1"/>
  <c r="O5829" i="1"/>
  <c r="P5829" i="1" s="1"/>
  <c r="R5825" i="1"/>
  <c r="Q5825" i="1"/>
  <c r="O5825" i="1"/>
  <c r="P5825" i="1" s="1"/>
  <c r="R5821" i="1"/>
  <c r="Q5821" i="1"/>
  <c r="O5821" i="1"/>
  <c r="P5821" i="1" s="1"/>
  <c r="R5817" i="1"/>
  <c r="Q5817" i="1"/>
  <c r="O5817" i="1"/>
  <c r="P5817" i="1" s="1"/>
  <c r="R5813" i="1"/>
  <c r="Q5813" i="1"/>
  <c r="O5813" i="1"/>
  <c r="P5813" i="1" s="1"/>
  <c r="R5809" i="1"/>
  <c r="Q5809" i="1"/>
  <c r="O5809" i="1"/>
  <c r="P5809" i="1" s="1"/>
  <c r="R5805" i="1"/>
  <c r="Q5805" i="1"/>
  <c r="O5805" i="1"/>
  <c r="P5805" i="1" s="1"/>
  <c r="R5801" i="1"/>
  <c r="Q5801" i="1"/>
  <c r="O5801" i="1"/>
  <c r="P5801" i="1" s="1"/>
  <c r="R5797" i="1"/>
  <c r="Q5797" i="1"/>
  <c r="O5797" i="1"/>
  <c r="P5797" i="1" s="1"/>
  <c r="R5793" i="1"/>
  <c r="Q5793" i="1"/>
  <c r="O5793" i="1"/>
  <c r="P5793" i="1" s="1"/>
  <c r="R5789" i="1"/>
  <c r="Q5789" i="1"/>
  <c r="O5789" i="1"/>
  <c r="P5789" i="1" s="1"/>
  <c r="R5785" i="1"/>
  <c r="Q5785" i="1"/>
  <c r="O5785" i="1"/>
  <c r="P5785" i="1" s="1"/>
  <c r="R5781" i="1"/>
  <c r="Q5781" i="1"/>
  <c r="O5781" i="1"/>
  <c r="P5781" i="1" s="1"/>
  <c r="R5777" i="1"/>
  <c r="Q5777" i="1"/>
  <c r="O5777" i="1"/>
  <c r="P5777" i="1" s="1"/>
  <c r="R5773" i="1"/>
  <c r="Q5773" i="1"/>
  <c r="O5773" i="1"/>
  <c r="P5773" i="1" s="1"/>
  <c r="R5769" i="1"/>
  <c r="Q5769" i="1"/>
  <c r="O5769" i="1"/>
  <c r="P5769" i="1" s="1"/>
  <c r="R5765" i="1"/>
  <c r="Q5765" i="1"/>
  <c r="O5765" i="1"/>
  <c r="P5765" i="1" s="1"/>
  <c r="R5761" i="1"/>
  <c r="Q5761" i="1"/>
  <c r="O5761" i="1"/>
  <c r="P5761" i="1" s="1"/>
  <c r="R5757" i="1"/>
  <c r="Q5757" i="1"/>
  <c r="O5757" i="1"/>
  <c r="P5757" i="1" s="1"/>
  <c r="R5753" i="1"/>
  <c r="Q5753" i="1"/>
  <c r="O5753" i="1"/>
  <c r="P5753" i="1" s="1"/>
  <c r="R5749" i="1"/>
  <c r="Q5749" i="1"/>
  <c r="O5749" i="1"/>
  <c r="P5749" i="1" s="1"/>
  <c r="R5745" i="1"/>
  <c r="Q5745" i="1"/>
  <c r="O5745" i="1"/>
  <c r="P5745" i="1" s="1"/>
  <c r="R5741" i="1"/>
  <c r="Q5741" i="1"/>
  <c r="O5741" i="1"/>
  <c r="P5741" i="1" s="1"/>
  <c r="R5737" i="1"/>
  <c r="Q5737" i="1"/>
  <c r="O5737" i="1"/>
  <c r="P5737" i="1" s="1"/>
  <c r="R5733" i="1"/>
  <c r="Q5733" i="1"/>
  <c r="O5733" i="1"/>
  <c r="P5733" i="1" s="1"/>
  <c r="R5729" i="1"/>
  <c r="Q5729" i="1"/>
  <c r="O5729" i="1"/>
  <c r="P5729" i="1" s="1"/>
  <c r="R5725" i="1"/>
  <c r="Q5725" i="1"/>
  <c r="O5725" i="1"/>
  <c r="P5725" i="1" s="1"/>
  <c r="R5721" i="1"/>
  <c r="Q5721" i="1"/>
  <c r="O5721" i="1"/>
  <c r="P5721" i="1" s="1"/>
  <c r="R5717" i="1"/>
  <c r="Q5717" i="1"/>
  <c r="O5717" i="1"/>
  <c r="P5717" i="1" s="1"/>
  <c r="R5713" i="1"/>
  <c r="Q5713" i="1"/>
  <c r="O5713" i="1"/>
  <c r="P5713" i="1" s="1"/>
  <c r="R5709" i="1"/>
  <c r="Q5709" i="1"/>
  <c r="O5709" i="1"/>
  <c r="P5709" i="1" s="1"/>
  <c r="R5705" i="1"/>
  <c r="Q5705" i="1"/>
  <c r="O5705" i="1"/>
  <c r="P5705" i="1" s="1"/>
  <c r="R5701" i="1"/>
  <c r="Q5701" i="1"/>
  <c r="O5701" i="1"/>
  <c r="P5701" i="1" s="1"/>
  <c r="Q5697" i="1"/>
  <c r="R5697" i="1"/>
  <c r="O5697" i="1"/>
  <c r="P5697" i="1" s="1"/>
  <c r="R5693" i="1"/>
  <c r="Q5693" i="1"/>
  <c r="O5693" i="1"/>
  <c r="P5693" i="1" s="1"/>
  <c r="R5689" i="1"/>
  <c r="Q5689" i="1"/>
  <c r="O5689" i="1"/>
  <c r="P5689" i="1" s="1"/>
  <c r="R5685" i="1"/>
  <c r="Q5685" i="1"/>
  <c r="O5685" i="1"/>
  <c r="P5685" i="1" s="1"/>
  <c r="R5681" i="1"/>
  <c r="Q5681" i="1"/>
  <c r="O5681" i="1"/>
  <c r="P5681" i="1" s="1"/>
  <c r="R5677" i="1"/>
  <c r="Q5677" i="1"/>
  <c r="O5677" i="1"/>
  <c r="P5677" i="1" s="1"/>
  <c r="R5673" i="1"/>
  <c r="Q5673" i="1"/>
  <c r="O5673" i="1"/>
  <c r="P5673" i="1" s="1"/>
  <c r="R5669" i="1"/>
  <c r="Q5669" i="1"/>
  <c r="O5669" i="1"/>
  <c r="P5669" i="1" s="1"/>
  <c r="R5665" i="1"/>
  <c r="Q5665" i="1"/>
  <c r="O5665" i="1"/>
  <c r="P5665" i="1" s="1"/>
  <c r="R5661" i="1"/>
  <c r="Q5661" i="1"/>
  <c r="O5661" i="1"/>
  <c r="P5661" i="1" s="1"/>
  <c r="R5657" i="1"/>
  <c r="Q5657" i="1"/>
  <c r="O5657" i="1"/>
  <c r="P5657" i="1" s="1"/>
  <c r="R5653" i="1"/>
  <c r="Q5653" i="1"/>
  <c r="O5653" i="1"/>
  <c r="P5653" i="1" s="1"/>
  <c r="R5649" i="1"/>
  <c r="Q5649" i="1"/>
  <c r="O5649" i="1"/>
  <c r="P5649" i="1" s="1"/>
  <c r="R5645" i="1"/>
  <c r="Q5645" i="1"/>
  <c r="O5645" i="1"/>
  <c r="P5645" i="1" s="1"/>
  <c r="R5641" i="1"/>
  <c r="Q5641" i="1"/>
  <c r="O5641" i="1"/>
  <c r="P5641" i="1" s="1"/>
  <c r="R5637" i="1"/>
  <c r="Q5637" i="1"/>
  <c r="O5637" i="1"/>
  <c r="P5637" i="1" s="1"/>
  <c r="R5633" i="1"/>
  <c r="Q5633" i="1"/>
  <c r="O5633" i="1"/>
  <c r="P5633" i="1" s="1"/>
  <c r="R5629" i="1"/>
  <c r="Q5629" i="1"/>
  <c r="O5629" i="1"/>
  <c r="P5629" i="1" s="1"/>
  <c r="R5625" i="1"/>
  <c r="Q5625" i="1"/>
  <c r="O5625" i="1"/>
  <c r="P5625" i="1" s="1"/>
  <c r="R5621" i="1"/>
  <c r="Q5621" i="1"/>
  <c r="O5621" i="1"/>
  <c r="P5621" i="1" s="1"/>
  <c r="R5617" i="1"/>
  <c r="Q5617" i="1"/>
  <c r="O5617" i="1"/>
  <c r="P5617" i="1" s="1"/>
  <c r="R5613" i="1"/>
  <c r="Q5613" i="1"/>
  <c r="O5613" i="1"/>
  <c r="P5613" i="1" s="1"/>
  <c r="R5609" i="1"/>
  <c r="Q5609" i="1"/>
  <c r="O5609" i="1"/>
  <c r="P5609" i="1" s="1"/>
  <c r="R5605" i="1"/>
  <c r="Q5605" i="1"/>
  <c r="O5605" i="1"/>
  <c r="P5605" i="1" s="1"/>
  <c r="R5601" i="1"/>
  <c r="Q5601" i="1"/>
  <c r="O5601" i="1"/>
  <c r="P5601" i="1" s="1"/>
  <c r="R5597" i="1"/>
  <c r="Q5597" i="1"/>
  <c r="O5597" i="1"/>
  <c r="P5597" i="1" s="1"/>
  <c r="R5593" i="1"/>
  <c r="Q5593" i="1"/>
  <c r="O5593" i="1"/>
  <c r="P5593" i="1" s="1"/>
  <c r="R5589" i="1"/>
  <c r="Q5589" i="1"/>
  <c r="O5589" i="1"/>
  <c r="P5589" i="1" s="1"/>
  <c r="R5585" i="1"/>
  <c r="Q5585" i="1"/>
  <c r="O5585" i="1"/>
  <c r="P5585" i="1" s="1"/>
  <c r="R5581" i="1"/>
  <c r="Q5581" i="1"/>
  <c r="O5581" i="1"/>
  <c r="P5581" i="1" s="1"/>
  <c r="R5577" i="1"/>
  <c r="Q5577" i="1"/>
  <c r="O5577" i="1"/>
  <c r="P5577" i="1" s="1"/>
  <c r="R5573" i="1"/>
  <c r="Q5573" i="1"/>
  <c r="O5573" i="1"/>
  <c r="P5573" i="1" s="1"/>
  <c r="R5569" i="1"/>
  <c r="Q5569" i="1"/>
  <c r="O5569" i="1"/>
  <c r="P5569" i="1" s="1"/>
  <c r="R5565" i="1"/>
  <c r="Q5565" i="1"/>
  <c r="O5565" i="1"/>
  <c r="P5565" i="1" s="1"/>
  <c r="R5561" i="1"/>
  <c r="Q5561" i="1"/>
  <c r="O5561" i="1"/>
  <c r="P5561" i="1" s="1"/>
  <c r="R5557" i="1"/>
  <c r="Q5557" i="1"/>
  <c r="O5557" i="1"/>
  <c r="P5557" i="1" s="1"/>
  <c r="R5553" i="1"/>
  <c r="Q5553" i="1"/>
  <c r="O5553" i="1"/>
  <c r="P5553" i="1" s="1"/>
  <c r="R5549" i="1"/>
  <c r="Q5549" i="1"/>
  <c r="O5549" i="1"/>
  <c r="P5549" i="1" s="1"/>
  <c r="R5545" i="1"/>
  <c r="Q5545" i="1"/>
  <c r="O5545" i="1"/>
  <c r="P5545" i="1" s="1"/>
  <c r="R5541" i="1"/>
  <c r="Q5541" i="1"/>
  <c r="O5541" i="1"/>
  <c r="P5541" i="1" s="1"/>
  <c r="R5537" i="1"/>
  <c r="Q5537" i="1"/>
  <c r="O5537" i="1"/>
  <c r="P5537" i="1" s="1"/>
  <c r="R5533" i="1"/>
  <c r="Q5533" i="1"/>
  <c r="O5533" i="1"/>
  <c r="P5533" i="1" s="1"/>
  <c r="R5529" i="1"/>
  <c r="Q5529" i="1"/>
  <c r="O5529" i="1"/>
  <c r="P5529" i="1" s="1"/>
  <c r="R5525" i="1"/>
  <c r="Q5525" i="1"/>
  <c r="O5525" i="1"/>
  <c r="P5525" i="1" s="1"/>
  <c r="R5521" i="1"/>
  <c r="Q5521" i="1"/>
  <c r="O5521" i="1"/>
  <c r="P5521" i="1" s="1"/>
  <c r="R5517" i="1"/>
  <c r="Q5517" i="1"/>
  <c r="O5517" i="1"/>
  <c r="P5517" i="1" s="1"/>
  <c r="R5513" i="1"/>
  <c r="Q5513" i="1"/>
  <c r="O5513" i="1"/>
  <c r="P5513" i="1" s="1"/>
  <c r="R5509" i="1"/>
  <c r="Q5509" i="1"/>
  <c r="O5509" i="1"/>
  <c r="P5509" i="1" s="1"/>
  <c r="R5505" i="1"/>
  <c r="Q5505" i="1"/>
  <c r="O5505" i="1"/>
  <c r="P5505" i="1" s="1"/>
  <c r="R5501" i="1"/>
  <c r="Q5501" i="1"/>
  <c r="O5501" i="1"/>
  <c r="P5501" i="1" s="1"/>
  <c r="R5497" i="1"/>
  <c r="Q5497" i="1"/>
  <c r="O5497" i="1"/>
  <c r="P5497" i="1" s="1"/>
  <c r="R5493" i="1"/>
  <c r="Q5493" i="1"/>
  <c r="O5493" i="1"/>
  <c r="P5493" i="1" s="1"/>
  <c r="R5489" i="1"/>
  <c r="Q5489" i="1"/>
  <c r="O5489" i="1"/>
  <c r="P5489" i="1" s="1"/>
  <c r="R5485" i="1"/>
  <c r="Q5485" i="1"/>
  <c r="O5485" i="1"/>
  <c r="P5485" i="1" s="1"/>
  <c r="R5481" i="1"/>
  <c r="Q5481" i="1"/>
  <c r="O5481" i="1"/>
  <c r="P5481" i="1" s="1"/>
  <c r="R5477" i="1"/>
  <c r="Q5477" i="1"/>
  <c r="O5477" i="1"/>
  <c r="P5477" i="1" s="1"/>
  <c r="R5473" i="1"/>
  <c r="Q5473" i="1"/>
  <c r="O5473" i="1"/>
  <c r="P5473" i="1" s="1"/>
  <c r="R5469" i="1"/>
  <c r="Q5469" i="1"/>
  <c r="O5469" i="1"/>
  <c r="P5469" i="1" s="1"/>
  <c r="R5465" i="1"/>
  <c r="Q5465" i="1"/>
  <c r="O5465" i="1"/>
  <c r="P5465" i="1" s="1"/>
  <c r="R5461" i="1"/>
  <c r="Q5461" i="1"/>
  <c r="O5461" i="1"/>
  <c r="P5461" i="1" s="1"/>
  <c r="R5457" i="1"/>
  <c r="Q5457" i="1"/>
  <c r="O5457" i="1"/>
  <c r="P5457" i="1" s="1"/>
  <c r="R5453" i="1"/>
  <c r="Q5453" i="1"/>
  <c r="O5453" i="1"/>
  <c r="P5453" i="1" s="1"/>
  <c r="R5449" i="1"/>
  <c r="Q5449" i="1"/>
  <c r="O5449" i="1"/>
  <c r="P5449" i="1" s="1"/>
  <c r="R5445" i="1"/>
  <c r="Q5445" i="1"/>
  <c r="O5445" i="1"/>
  <c r="P5445" i="1" s="1"/>
  <c r="R5441" i="1"/>
  <c r="Q5441" i="1"/>
  <c r="O5441" i="1"/>
  <c r="P5441" i="1" s="1"/>
  <c r="R5437" i="1"/>
  <c r="Q5437" i="1"/>
  <c r="O5437" i="1"/>
  <c r="P5437" i="1" s="1"/>
  <c r="R5433" i="1"/>
  <c r="Q5433" i="1"/>
  <c r="O5433" i="1"/>
  <c r="P5433" i="1" s="1"/>
  <c r="R5429" i="1"/>
  <c r="Q5429" i="1"/>
  <c r="O5429" i="1"/>
  <c r="P5429" i="1" s="1"/>
  <c r="R5425" i="1"/>
  <c r="Q5425" i="1"/>
  <c r="O5425" i="1"/>
  <c r="P5425" i="1" s="1"/>
  <c r="R5421" i="1"/>
  <c r="Q5421" i="1"/>
  <c r="O5421" i="1"/>
  <c r="P5421" i="1" s="1"/>
  <c r="R5417" i="1"/>
  <c r="Q5417" i="1"/>
  <c r="O5417" i="1"/>
  <c r="P5417" i="1" s="1"/>
  <c r="R5413" i="1"/>
  <c r="Q5413" i="1"/>
  <c r="O5413" i="1"/>
  <c r="P5413" i="1" s="1"/>
  <c r="R5409" i="1"/>
  <c r="Q5409" i="1"/>
  <c r="O5409" i="1"/>
  <c r="P5409" i="1" s="1"/>
  <c r="R5405" i="1"/>
  <c r="Q5405" i="1"/>
  <c r="O5405" i="1"/>
  <c r="P5405" i="1" s="1"/>
  <c r="R5401" i="1"/>
  <c r="Q5401" i="1"/>
  <c r="O5401" i="1"/>
  <c r="P5401" i="1" s="1"/>
  <c r="R5397" i="1"/>
  <c r="Q5397" i="1"/>
  <c r="O5397" i="1"/>
  <c r="P5397" i="1" s="1"/>
  <c r="R5393" i="1"/>
  <c r="Q5393" i="1"/>
  <c r="O5393" i="1"/>
  <c r="P5393" i="1" s="1"/>
  <c r="R5389" i="1"/>
  <c r="Q5389" i="1"/>
  <c r="O5389" i="1"/>
  <c r="P5389" i="1" s="1"/>
  <c r="R5385" i="1"/>
  <c r="Q5385" i="1"/>
  <c r="O5385" i="1"/>
  <c r="P5385" i="1" s="1"/>
  <c r="R5381" i="1"/>
  <c r="Q5381" i="1"/>
  <c r="O5381" i="1"/>
  <c r="P5381" i="1" s="1"/>
  <c r="R5377" i="1"/>
  <c r="Q5377" i="1"/>
  <c r="O5377" i="1"/>
  <c r="P5377" i="1" s="1"/>
  <c r="R5373" i="1"/>
  <c r="Q5373" i="1"/>
  <c r="O5373" i="1"/>
  <c r="P5373" i="1" s="1"/>
  <c r="R5369" i="1"/>
  <c r="Q5369" i="1"/>
  <c r="O5369" i="1"/>
  <c r="P5369" i="1" s="1"/>
  <c r="R5365" i="1"/>
  <c r="Q5365" i="1"/>
  <c r="O5365" i="1"/>
  <c r="P5365" i="1" s="1"/>
  <c r="R5361" i="1"/>
  <c r="Q5361" i="1"/>
  <c r="O5361" i="1"/>
  <c r="P5361" i="1" s="1"/>
  <c r="R5357" i="1"/>
  <c r="Q5357" i="1"/>
  <c r="O5357" i="1"/>
  <c r="P5357" i="1" s="1"/>
  <c r="R5353" i="1"/>
  <c r="Q5353" i="1"/>
  <c r="O5353" i="1"/>
  <c r="P5353" i="1" s="1"/>
  <c r="R5349" i="1"/>
  <c r="Q5349" i="1"/>
  <c r="O5349" i="1"/>
  <c r="P5349" i="1" s="1"/>
  <c r="R5345" i="1"/>
  <c r="Q5345" i="1"/>
  <c r="O5345" i="1"/>
  <c r="P5345" i="1" s="1"/>
  <c r="R5341" i="1"/>
  <c r="Q5341" i="1"/>
  <c r="O5341" i="1"/>
  <c r="P5341" i="1" s="1"/>
  <c r="R5337" i="1"/>
  <c r="Q5337" i="1"/>
  <c r="O5337" i="1"/>
  <c r="P5337" i="1" s="1"/>
  <c r="R5333" i="1"/>
  <c r="Q5333" i="1"/>
  <c r="O5333" i="1"/>
  <c r="P5333" i="1" s="1"/>
  <c r="R5329" i="1"/>
  <c r="Q5329" i="1"/>
  <c r="O5329" i="1"/>
  <c r="P5329" i="1" s="1"/>
  <c r="R5325" i="1"/>
  <c r="O5325" i="1"/>
  <c r="P5325" i="1" s="1"/>
  <c r="Q5325" i="1"/>
  <c r="R5321" i="1"/>
  <c r="Q5321" i="1"/>
  <c r="O5321" i="1"/>
  <c r="P5321" i="1" s="1"/>
  <c r="R5317" i="1"/>
  <c r="Q5317" i="1"/>
  <c r="O5317" i="1"/>
  <c r="P5317" i="1" s="1"/>
  <c r="R5313" i="1"/>
  <c r="Q5313" i="1"/>
  <c r="O5313" i="1"/>
  <c r="P5313" i="1" s="1"/>
  <c r="R5309" i="1"/>
  <c r="O5309" i="1"/>
  <c r="P5309" i="1" s="1"/>
  <c r="Q5309" i="1"/>
  <c r="R5305" i="1"/>
  <c r="Q5305" i="1"/>
  <c r="O5305" i="1"/>
  <c r="P5305" i="1" s="1"/>
  <c r="R5301" i="1"/>
  <c r="O5301" i="1"/>
  <c r="P5301" i="1" s="1"/>
  <c r="Q5301" i="1"/>
  <c r="R5297" i="1"/>
  <c r="Q5297" i="1"/>
  <c r="O5297" i="1"/>
  <c r="P5297" i="1" s="1"/>
  <c r="R5293" i="1"/>
  <c r="O5293" i="1"/>
  <c r="P5293" i="1" s="1"/>
  <c r="Q5293" i="1"/>
  <c r="R5289" i="1"/>
  <c r="Q5289" i="1"/>
  <c r="O5289" i="1"/>
  <c r="P5289" i="1" s="1"/>
  <c r="R5285" i="1"/>
  <c r="Q5285" i="1"/>
  <c r="O5285" i="1"/>
  <c r="P5285" i="1" s="1"/>
  <c r="R5281" i="1"/>
  <c r="Q5281" i="1"/>
  <c r="O5281" i="1"/>
  <c r="P5281" i="1" s="1"/>
  <c r="R5277" i="1"/>
  <c r="O5277" i="1"/>
  <c r="P5277" i="1" s="1"/>
  <c r="Q5277" i="1"/>
  <c r="R5273" i="1"/>
  <c r="Q5273" i="1"/>
  <c r="O5273" i="1"/>
  <c r="P5273" i="1" s="1"/>
  <c r="R5269" i="1"/>
  <c r="O5269" i="1"/>
  <c r="P5269" i="1" s="1"/>
  <c r="Q5269" i="1"/>
  <c r="R5265" i="1"/>
  <c r="Q5265" i="1"/>
  <c r="O5265" i="1"/>
  <c r="P5265" i="1" s="1"/>
  <c r="R5261" i="1"/>
  <c r="O5261" i="1"/>
  <c r="P5261" i="1" s="1"/>
  <c r="Q5261" i="1"/>
  <c r="R5257" i="1"/>
  <c r="Q5257" i="1"/>
  <c r="O5257" i="1"/>
  <c r="P5257" i="1" s="1"/>
  <c r="R5253" i="1"/>
  <c r="Q5253" i="1"/>
  <c r="O5253" i="1"/>
  <c r="P5253" i="1" s="1"/>
  <c r="R5249" i="1"/>
  <c r="Q5249" i="1"/>
  <c r="O5249" i="1"/>
  <c r="P5249" i="1" s="1"/>
  <c r="R5245" i="1"/>
  <c r="O5245" i="1"/>
  <c r="P5245" i="1" s="1"/>
  <c r="Q5245" i="1"/>
  <c r="R5241" i="1"/>
  <c r="Q5241" i="1"/>
  <c r="O5241" i="1"/>
  <c r="P5241" i="1" s="1"/>
  <c r="R5237" i="1"/>
  <c r="O5237" i="1"/>
  <c r="P5237" i="1" s="1"/>
  <c r="Q5237" i="1"/>
  <c r="R5233" i="1"/>
  <c r="Q5233" i="1"/>
  <c r="O5233" i="1"/>
  <c r="P5233" i="1" s="1"/>
  <c r="R5229" i="1"/>
  <c r="O5229" i="1"/>
  <c r="P5229" i="1" s="1"/>
  <c r="Q5229" i="1"/>
  <c r="R5225" i="1"/>
  <c r="Q5225" i="1"/>
  <c r="O5225" i="1"/>
  <c r="P5225" i="1" s="1"/>
  <c r="R5221" i="1"/>
  <c r="Q5221" i="1"/>
  <c r="O5221" i="1"/>
  <c r="P5221" i="1" s="1"/>
  <c r="R5217" i="1"/>
  <c r="Q5217" i="1"/>
  <c r="O5217" i="1"/>
  <c r="P5217" i="1" s="1"/>
  <c r="R5213" i="1"/>
  <c r="O5213" i="1"/>
  <c r="P5213" i="1" s="1"/>
  <c r="Q5213" i="1"/>
  <c r="R5209" i="1"/>
  <c r="Q5209" i="1"/>
  <c r="O5209" i="1"/>
  <c r="P5209" i="1" s="1"/>
  <c r="R5205" i="1"/>
  <c r="O5205" i="1"/>
  <c r="P5205" i="1" s="1"/>
  <c r="Q5205" i="1"/>
  <c r="R5201" i="1"/>
  <c r="Q5201" i="1"/>
  <c r="O5201" i="1"/>
  <c r="P5201" i="1" s="1"/>
  <c r="R5197" i="1"/>
  <c r="O5197" i="1"/>
  <c r="P5197" i="1" s="1"/>
  <c r="Q5197" i="1"/>
  <c r="R5193" i="1"/>
  <c r="Q5193" i="1"/>
  <c r="O5193" i="1"/>
  <c r="P5193" i="1" s="1"/>
  <c r="R5189" i="1"/>
  <c r="Q5189" i="1"/>
  <c r="O5189" i="1"/>
  <c r="P5189" i="1" s="1"/>
  <c r="R5185" i="1"/>
  <c r="Q5185" i="1"/>
  <c r="O5185" i="1"/>
  <c r="P5185" i="1" s="1"/>
  <c r="R5181" i="1"/>
  <c r="O5181" i="1"/>
  <c r="P5181" i="1" s="1"/>
  <c r="Q5181" i="1"/>
  <c r="R5177" i="1"/>
  <c r="Q5177" i="1"/>
  <c r="O5177" i="1"/>
  <c r="P5177" i="1" s="1"/>
  <c r="R5173" i="1"/>
  <c r="O5173" i="1"/>
  <c r="P5173" i="1" s="1"/>
  <c r="Q5173" i="1"/>
  <c r="R5169" i="1"/>
  <c r="Q5169" i="1"/>
  <c r="O5169" i="1"/>
  <c r="P5169" i="1" s="1"/>
  <c r="R5165" i="1"/>
  <c r="O5165" i="1"/>
  <c r="P5165" i="1" s="1"/>
  <c r="Q5165" i="1"/>
  <c r="R5161" i="1"/>
  <c r="Q5161" i="1"/>
  <c r="O5161" i="1"/>
  <c r="P5161" i="1" s="1"/>
  <c r="R5157" i="1"/>
  <c r="Q5157" i="1"/>
  <c r="O5157" i="1"/>
  <c r="P5157" i="1" s="1"/>
  <c r="R5153" i="1"/>
  <c r="Q5153" i="1"/>
  <c r="O5153" i="1"/>
  <c r="P5153" i="1" s="1"/>
  <c r="R5149" i="1"/>
  <c r="O5149" i="1"/>
  <c r="P5149" i="1" s="1"/>
  <c r="Q5149" i="1"/>
  <c r="R5145" i="1"/>
  <c r="Q5145" i="1"/>
  <c r="O5145" i="1"/>
  <c r="P5145" i="1" s="1"/>
  <c r="R5141" i="1"/>
  <c r="O5141" i="1"/>
  <c r="P5141" i="1" s="1"/>
  <c r="Q5141" i="1"/>
  <c r="R5137" i="1"/>
  <c r="Q5137" i="1"/>
  <c r="O5137" i="1"/>
  <c r="P5137" i="1" s="1"/>
  <c r="R5133" i="1"/>
  <c r="O5133" i="1"/>
  <c r="P5133" i="1" s="1"/>
  <c r="Q5133" i="1"/>
  <c r="R5129" i="1"/>
  <c r="Q5129" i="1"/>
  <c r="O5129" i="1"/>
  <c r="P5129" i="1" s="1"/>
  <c r="R5125" i="1"/>
  <c r="Q5125" i="1"/>
  <c r="O5125" i="1"/>
  <c r="P5125" i="1" s="1"/>
  <c r="R5121" i="1"/>
  <c r="Q5121" i="1"/>
  <c r="O5121" i="1"/>
  <c r="P5121" i="1" s="1"/>
  <c r="R5117" i="1"/>
  <c r="O5117" i="1"/>
  <c r="P5117" i="1" s="1"/>
  <c r="Q5117" i="1"/>
  <c r="R5113" i="1"/>
  <c r="Q5113" i="1"/>
  <c r="O5113" i="1"/>
  <c r="P5113" i="1" s="1"/>
  <c r="R5109" i="1"/>
  <c r="O5109" i="1"/>
  <c r="P5109" i="1" s="1"/>
  <c r="Q5109" i="1"/>
  <c r="R5105" i="1"/>
  <c r="Q5105" i="1"/>
  <c r="O5105" i="1"/>
  <c r="P5105" i="1" s="1"/>
  <c r="R5101" i="1"/>
  <c r="O5101" i="1"/>
  <c r="P5101" i="1" s="1"/>
  <c r="Q5101" i="1"/>
  <c r="R5097" i="1"/>
  <c r="Q5097" i="1"/>
  <c r="O5097" i="1"/>
  <c r="P5097" i="1" s="1"/>
  <c r="R5093" i="1"/>
  <c r="Q5093" i="1"/>
  <c r="O5093" i="1"/>
  <c r="P5093" i="1" s="1"/>
  <c r="R5089" i="1"/>
  <c r="Q5089" i="1"/>
  <c r="O5089" i="1"/>
  <c r="P5089" i="1" s="1"/>
  <c r="R5085" i="1"/>
  <c r="O5085" i="1"/>
  <c r="P5085" i="1" s="1"/>
  <c r="Q5085" i="1"/>
  <c r="R5081" i="1"/>
  <c r="Q5081" i="1"/>
  <c r="O5081" i="1"/>
  <c r="P5081" i="1" s="1"/>
  <c r="R5077" i="1"/>
  <c r="O5077" i="1"/>
  <c r="P5077" i="1" s="1"/>
  <c r="Q5077" i="1"/>
  <c r="R5073" i="1"/>
  <c r="Q5073" i="1"/>
  <c r="O5073" i="1"/>
  <c r="P5073" i="1" s="1"/>
  <c r="R5069" i="1"/>
  <c r="O5069" i="1"/>
  <c r="P5069" i="1" s="1"/>
  <c r="Q5069" i="1"/>
  <c r="R5065" i="1"/>
  <c r="Q5065" i="1"/>
  <c r="O5065" i="1"/>
  <c r="P5065" i="1" s="1"/>
  <c r="R5061" i="1"/>
  <c r="Q5061" i="1"/>
  <c r="O5061" i="1"/>
  <c r="P5061" i="1" s="1"/>
  <c r="R5057" i="1"/>
  <c r="Q5057" i="1"/>
  <c r="O5057" i="1"/>
  <c r="P5057" i="1" s="1"/>
  <c r="R5053" i="1"/>
  <c r="Q5053" i="1"/>
  <c r="O5053" i="1"/>
  <c r="P5053" i="1" s="1"/>
  <c r="R5049" i="1"/>
  <c r="Q5049" i="1"/>
  <c r="O5049" i="1"/>
  <c r="P5049" i="1" s="1"/>
  <c r="R5045" i="1"/>
  <c r="Q5045" i="1"/>
  <c r="O5045" i="1"/>
  <c r="P5045" i="1" s="1"/>
  <c r="R5041" i="1"/>
  <c r="Q5041" i="1"/>
  <c r="O5041" i="1"/>
  <c r="P5041" i="1" s="1"/>
  <c r="R5037" i="1"/>
  <c r="Q5037" i="1"/>
  <c r="O5037" i="1"/>
  <c r="P5037" i="1" s="1"/>
  <c r="R5033" i="1"/>
  <c r="Q5033" i="1"/>
  <c r="O5033" i="1"/>
  <c r="P5033" i="1" s="1"/>
  <c r="R5029" i="1"/>
  <c r="Q5029" i="1"/>
  <c r="O5029" i="1"/>
  <c r="P5029" i="1" s="1"/>
  <c r="R5025" i="1"/>
  <c r="Q5025" i="1"/>
  <c r="O5025" i="1"/>
  <c r="P5025" i="1" s="1"/>
  <c r="R5021" i="1"/>
  <c r="Q5021" i="1"/>
  <c r="O5021" i="1"/>
  <c r="P5021" i="1" s="1"/>
  <c r="R5017" i="1"/>
  <c r="Q5017" i="1"/>
  <c r="O5017" i="1"/>
  <c r="P5017" i="1" s="1"/>
  <c r="R5013" i="1"/>
  <c r="Q5013" i="1"/>
  <c r="O5013" i="1"/>
  <c r="P5013" i="1" s="1"/>
  <c r="R5009" i="1"/>
  <c r="Q5009" i="1"/>
  <c r="O5009" i="1"/>
  <c r="P5009" i="1" s="1"/>
  <c r="R5005" i="1"/>
  <c r="Q5005" i="1"/>
  <c r="O5005" i="1"/>
  <c r="P5005" i="1" s="1"/>
  <c r="R5001" i="1"/>
  <c r="Q5001" i="1"/>
  <c r="O5001" i="1"/>
  <c r="P5001" i="1" s="1"/>
  <c r="R4997" i="1"/>
  <c r="Q4997" i="1"/>
  <c r="O4997" i="1"/>
  <c r="P4997" i="1" s="1"/>
  <c r="R4993" i="1"/>
  <c r="Q4993" i="1"/>
  <c r="O4993" i="1"/>
  <c r="P4993" i="1" s="1"/>
  <c r="R4989" i="1"/>
  <c r="Q4989" i="1"/>
  <c r="O4989" i="1"/>
  <c r="P4989" i="1" s="1"/>
  <c r="R4985" i="1"/>
  <c r="Q4985" i="1"/>
  <c r="O4985" i="1"/>
  <c r="P4985" i="1" s="1"/>
  <c r="R4981" i="1"/>
  <c r="Q4981" i="1"/>
  <c r="O4981" i="1"/>
  <c r="P4981" i="1" s="1"/>
  <c r="R4977" i="1"/>
  <c r="Q4977" i="1"/>
  <c r="O4977" i="1"/>
  <c r="P4977" i="1" s="1"/>
  <c r="R4973" i="1"/>
  <c r="Q4973" i="1"/>
  <c r="O4973" i="1"/>
  <c r="P4973" i="1" s="1"/>
  <c r="R4969" i="1"/>
  <c r="Q4969" i="1"/>
  <c r="O4969" i="1"/>
  <c r="P4969" i="1" s="1"/>
  <c r="R4965" i="1"/>
  <c r="Q4965" i="1"/>
  <c r="O4965" i="1"/>
  <c r="P4965" i="1" s="1"/>
  <c r="R4961" i="1"/>
  <c r="Q4961" i="1"/>
  <c r="O4961" i="1"/>
  <c r="P4961" i="1" s="1"/>
  <c r="R4957" i="1"/>
  <c r="Q4957" i="1"/>
  <c r="O4957" i="1"/>
  <c r="P4957" i="1" s="1"/>
  <c r="R4953" i="1"/>
  <c r="Q4953" i="1"/>
  <c r="O4953" i="1"/>
  <c r="P4953" i="1" s="1"/>
  <c r="R4949" i="1"/>
  <c r="Q4949" i="1"/>
  <c r="O4949" i="1"/>
  <c r="P4949" i="1" s="1"/>
  <c r="R4945" i="1"/>
  <c r="Q4945" i="1"/>
  <c r="O4945" i="1"/>
  <c r="P4945" i="1" s="1"/>
  <c r="R4941" i="1"/>
  <c r="Q4941" i="1"/>
  <c r="O4941" i="1"/>
  <c r="P4941" i="1" s="1"/>
  <c r="R4937" i="1"/>
  <c r="Q4937" i="1"/>
  <c r="O4937" i="1"/>
  <c r="P4937" i="1" s="1"/>
  <c r="R4933" i="1"/>
  <c r="Q4933" i="1"/>
  <c r="O4933" i="1"/>
  <c r="P4933" i="1" s="1"/>
  <c r="R4929" i="1"/>
  <c r="Q4929" i="1"/>
  <c r="O4929" i="1"/>
  <c r="P4929" i="1" s="1"/>
  <c r="R4925" i="1"/>
  <c r="Q4925" i="1"/>
  <c r="O4925" i="1"/>
  <c r="P4925" i="1" s="1"/>
  <c r="R4921" i="1"/>
  <c r="Q4921" i="1"/>
  <c r="O4921" i="1"/>
  <c r="P4921" i="1" s="1"/>
  <c r="R4917" i="1"/>
  <c r="Q4917" i="1"/>
  <c r="O4917" i="1"/>
  <c r="P4917" i="1" s="1"/>
  <c r="R4913" i="1"/>
  <c r="Q4913" i="1"/>
  <c r="O4913" i="1"/>
  <c r="P4913" i="1" s="1"/>
  <c r="R4909" i="1"/>
  <c r="Q4909" i="1"/>
  <c r="O4909" i="1"/>
  <c r="P4909" i="1" s="1"/>
  <c r="R4905" i="1"/>
  <c r="Q4905" i="1"/>
  <c r="O4905" i="1"/>
  <c r="P4905" i="1" s="1"/>
  <c r="R4901" i="1"/>
  <c r="Q4901" i="1"/>
  <c r="O4901" i="1"/>
  <c r="P4901" i="1" s="1"/>
  <c r="R4897" i="1"/>
  <c r="Q4897" i="1"/>
  <c r="O4897" i="1"/>
  <c r="P4897" i="1" s="1"/>
  <c r="R4893" i="1"/>
  <c r="Q4893" i="1"/>
  <c r="O4893" i="1"/>
  <c r="P4893" i="1" s="1"/>
  <c r="R4889" i="1"/>
  <c r="Q4889" i="1"/>
  <c r="O4889" i="1"/>
  <c r="P4889" i="1" s="1"/>
  <c r="R4885" i="1"/>
  <c r="Q4885" i="1"/>
  <c r="O4885" i="1"/>
  <c r="P4885" i="1" s="1"/>
  <c r="R4881" i="1"/>
  <c r="Q4881" i="1"/>
  <c r="O4881" i="1"/>
  <c r="P4881" i="1" s="1"/>
  <c r="R4877" i="1"/>
  <c r="Q4877" i="1"/>
  <c r="O4877" i="1"/>
  <c r="P4877" i="1" s="1"/>
  <c r="R4873" i="1"/>
  <c r="Q4873" i="1"/>
  <c r="O4873" i="1"/>
  <c r="P4873" i="1" s="1"/>
  <c r="R4869" i="1"/>
  <c r="Q4869" i="1"/>
  <c r="O4869" i="1"/>
  <c r="P4869" i="1" s="1"/>
  <c r="R4865" i="1"/>
  <c r="Q4865" i="1"/>
  <c r="O4865" i="1"/>
  <c r="P4865" i="1" s="1"/>
  <c r="R4861" i="1"/>
  <c r="Q4861" i="1"/>
  <c r="O4861" i="1"/>
  <c r="P4861" i="1" s="1"/>
  <c r="R4857" i="1"/>
  <c r="Q4857" i="1"/>
  <c r="O4857" i="1"/>
  <c r="P4857" i="1" s="1"/>
  <c r="R4853" i="1"/>
  <c r="Q4853" i="1"/>
  <c r="O4853" i="1"/>
  <c r="P4853" i="1" s="1"/>
  <c r="R4849" i="1"/>
  <c r="Q4849" i="1"/>
  <c r="O4849" i="1"/>
  <c r="P4849" i="1" s="1"/>
  <c r="R4845" i="1"/>
  <c r="Q4845" i="1"/>
  <c r="O4845" i="1"/>
  <c r="P4845" i="1" s="1"/>
  <c r="R4841" i="1"/>
  <c r="Q4841" i="1"/>
  <c r="O4841" i="1"/>
  <c r="P4841" i="1" s="1"/>
  <c r="R4837" i="1"/>
  <c r="Q4837" i="1"/>
  <c r="O4837" i="1"/>
  <c r="P4837" i="1" s="1"/>
  <c r="R4833" i="1"/>
  <c r="Q4833" i="1"/>
  <c r="O4833" i="1"/>
  <c r="P4833" i="1" s="1"/>
  <c r="R4829" i="1"/>
  <c r="Q4829" i="1"/>
  <c r="O4829" i="1"/>
  <c r="P4829" i="1" s="1"/>
  <c r="R4825" i="1"/>
  <c r="Q4825" i="1"/>
  <c r="O4825" i="1"/>
  <c r="P4825" i="1" s="1"/>
  <c r="R4821" i="1"/>
  <c r="Q4821" i="1"/>
  <c r="O4821" i="1"/>
  <c r="P4821" i="1" s="1"/>
  <c r="R4817" i="1"/>
  <c r="Q4817" i="1"/>
  <c r="O4817" i="1"/>
  <c r="P4817" i="1" s="1"/>
  <c r="R4813" i="1"/>
  <c r="Q4813" i="1"/>
  <c r="O4813" i="1"/>
  <c r="P4813" i="1" s="1"/>
  <c r="R4809" i="1"/>
  <c r="Q4809" i="1"/>
  <c r="O4809" i="1"/>
  <c r="P4809" i="1" s="1"/>
  <c r="R4805" i="1"/>
  <c r="Q4805" i="1"/>
  <c r="O4805" i="1"/>
  <c r="P4805" i="1" s="1"/>
  <c r="R4801" i="1"/>
  <c r="Q4801" i="1"/>
  <c r="O4801" i="1"/>
  <c r="P4801" i="1" s="1"/>
  <c r="R4797" i="1"/>
  <c r="Q4797" i="1"/>
  <c r="O4797" i="1"/>
  <c r="P4797" i="1" s="1"/>
  <c r="R4793" i="1"/>
  <c r="Q4793" i="1"/>
  <c r="O4793" i="1"/>
  <c r="P4793" i="1" s="1"/>
  <c r="R4789" i="1"/>
  <c r="Q4789" i="1"/>
  <c r="O4789" i="1"/>
  <c r="P4789" i="1" s="1"/>
  <c r="R4785" i="1"/>
  <c r="Q4785" i="1"/>
  <c r="O4785" i="1"/>
  <c r="P4785" i="1" s="1"/>
  <c r="R4781" i="1"/>
  <c r="Q4781" i="1"/>
  <c r="O4781" i="1"/>
  <c r="P4781" i="1" s="1"/>
  <c r="R4777" i="1"/>
  <c r="Q4777" i="1"/>
  <c r="O4777" i="1"/>
  <c r="P4777" i="1" s="1"/>
  <c r="R4773" i="1"/>
  <c r="Q4773" i="1"/>
  <c r="O4773" i="1"/>
  <c r="P4773" i="1" s="1"/>
  <c r="R4769" i="1"/>
  <c r="Q4769" i="1"/>
  <c r="O4769" i="1"/>
  <c r="P4769" i="1" s="1"/>
  <c r="R4765" i="1"/>
  <c r="Q4765" i="1"/>
  <c r="O4765" i="1"/>
  <c r="P4765" i="1" s="1"/>
  <c r="R4761" i="1"/>
  <c r="Q4761" i="1"/>
  <c r="O4761" i="1"/>
  <c r="P4761" i="1" s="1"/>
  <c r="R4757" i="1"/>
  <c r="Q4757" i="1"/>
  <c r="O4757" i="1"/>
  <c r="P4757" i="1" s="1"/>
  <c r="R4753" i="1"/>
  <c r="Q4753" i="1"/>
  <c r="O4753" i="1"/>
  <c r="P4753" i="1" s="1"/>
  <c r="R4749" i="1"/>
  <c r="Q4749" i="1"/>
  <c r="O4749" i="1"/>
  <c r="P4749" i="1" s="1"/>
  <c r="R4745" i="1"/>
  <c r="Q4745" i="1"/>
  <c r="O4745" i="1"/>
  <c r="P4745" i="1" s="1"/>
  <c r="R4741" i="1"/>
  <c r="Q4741" i="1"/>
  <c r="O4741" i="1"/>
  <c r="P4741" i="1" s="1"/>
  <c r="R4737" i="1"/>
  <c r="Q4737" i="1"/>
  <c r="O4737" i="1"/>
  <c r="P4737" i="1" s="1"/>
  <c r="R4733" i="1"/>
  <c r="Q4733" i="1"/>
  <c r="O4733" i="1"/>
  <c r="P4733" i="1" s="1"/>
  <c r="R4729" i="1"/>
  <c r="Q4729" i="1"/>
  <c r="O4729" i="1"/>
  <c r="P4729" i="1" s="1"/>
  <c r="R4725" i="1"/>
  <c r="Q4725" i="1"/>
  <c r="O4725" i="1"/>
  <c r="P4725" i="1" s="1"/>
  <c r="R4721" i="1"/>
  <c r="Q4721" i="1"/>
  <c r="O4721" i="1"/>
  <c r="P4721" i="1" s="1"/>
  <c r="R4717" i="1"/>
  <c r="Q4717" i="1"/>
  <c r="O4717" i="1"/>
  <c r="P4717" i="1" s="1"/>
  <c r="R4713" i="1"/>
  <c r="Q4713" i="1"/>
  <c r="O4713" i="1"/>
  <c r="P4713" i="1" s="1"/>
  <c r="R4709" i="1"/>
  <c r="Q4709" i="1"/>
  <c r="O4709" i="1"/>
  <c r="P4709" i="1" s="1"/>
  <c r="R4705" i="1"/>
  <c r="Q4705" i="1"/>
  <c r="O4705" i="1"/>
  <c r="P4705" i="1" s="1"/>
  <c r="R4701" i="1"/>
  <c r="Q4701" i="1"/>
  <c r="O4701" i="1"/>
  <c r="P4701" i="1" s="1"/>
  <c r="R4697" i="1"/>
  <c r="Q4697" i="1"/>
  <c r="O4697" i="1"/>
  <c r="P4697" i="1" s="1"/>
  <c r="R4693" i="1"/>
  <c r="Q4693" i="1"/>
  <c r="O4693" i="1"/>
  <c r="P4693" i="1" s="1"/>
  <c r="R4689" i="1"/>
  <c r="Q4689" i="1"/>
  <c r="O4689" i="1"/>
  <c r="P4689" i="1" s="1"/>
  <c r="R4685" i="1"/>
  <c r="Q4685" i="1"/>
  <c r="O4685" i="1"/>
  <c r="P4685" i="1" s="1"/>
  <c r="R4681" i="1"/>
  <c r="Q4681" i="1"/>
  <c r="O4681" i="1"/>
  <c r="P4681" i="1" s="1"/>
  <c r="R4677" i="1"/>
  <c r="Q4677" i="1"/>
  <c r="O4677" i="1"/>
  <c r="P4677" i="1" s="1"/>
  <c r="R4673" i="1"/>
  <c r="Q4673" i="1"/>
  <c r="O4673" i="1"/>
  <c r="P4673" i="1" s="1"/>
  <c r="R4669" i="1"/>
  <c r="Q4669" i="1"/>
  <c r="O4669" i="1"/>
  <c r="P4669" i="1" s="1"/>
  <c r="R4665" i="1"/>
  <c r="Q4665" i="1"/>
  <c r="O4665" i="1"/>
  <c r="P4665" i="1" s="1"/>
  <c r="R4661" i="1"/>
  <c r="Q4661" i="1"/>
  <c r="O4661" i="1"/>
  <c r="P4661" i="1" s="1"/>
  <c r="R4657" i="1"/>
  <c r="Q4657" i="1"/>
  <c r="O4657" i="1"/>
  <c r="P4657" i="1" s="1"/>
  <c r="R4653" i="1"/>
  <c r="Q4653" i="1"/>
  <c r="O4653" i="1"/>
  <c r="P4653" i="1" s="1"/>
  <c r="R4649" i="1"/>
  <c r="Q4649" i="1"/>
  <c r="O4649" i="1"/>
  <c r="P4649" i="1" s="1"/>
  <c r="R4645" i="1"/>
  <c r="Q4645" i="1"/>
  <c r="O4645" i="1"/>
  <c r="P4645" i="1" s="1"/>
  <c r="R4641" i="1"/>
  <c r="Q4641" i="1"/>
  <c r="O4641" i="1"/>
  <c r="P4641" i="1" s="1"/>
  <c r="R4637" i="1"/>
  <c r="Q4637" i="1"/>
  <c r="O4637" i="1"/>
  <c r="P4637" i="1" s="1"/>
  <c r="R4633" i="1"/>
  <c r="Q4633" i="1"/>
  <c r="O4633" i="1"/>
  <c r="P4633" i="1" s="1"/>
  <c r="R4629" i="1"/>
  <c r="Q4629" i="1"/>
  <c r="O4629" i="1"/>
  <c r="P4629" i="1" s="1"/>
  <c r="R4625" i="1"/>
  <c r="Q4625" i="1"/>
  <c r="O4625" i="1"/>
  <c r="P4625" i="1" s="1"/>
  <c r="R4621" i="1"/>
  <c r="Q4621" i="1"/>
  <c r="O4621" i="1"/>
  <c r="P4621" i="1" s="1"/>
  <c r="R4617" i="1"/>
  <c r="Q4617" i="1"/>
  <c r="O4617" i="1"/>
  <c r="P4617" i="1" s="1"/>
  <c r="R4613" i="1"/>
  <c r="Q4613" i="1"/>
  <c r="O4613" i="1"/>
  <c r="P4613" i="1" s="1"/>
  <c r="R4609" i="1"/>
  <c r="Q4609" i="1"/>
  <c r="O4609" i="1"/>
  <c r="P4609" i="1" s="1"/>
  <c r="R4605" i="1"/>
  <c r="Q4605" i="1"/>
  <c r="O4605" i="1"/>
  <c r="P4605" i="1" s="1"/>
  <c r="R4601" i="1"/>
  <c r="Q4601" i="1"/>
  <c r="O4601" i="1"/>
  <c r="P4601" i="1" s="1"/>
  <c r="R4597" i="1"/>
  <c r="Q4597" i="1"/>
  <c r="O4597" i="1"/>
  <c r="P4597" i="1" s="1"/>
  <c r="R4593" i="1"/>
  <c r="Q4593" i="1"/>
  <c r="O4593" i="1"/>
  <c r="P4593" i="1" s="1"/>
  <c r="R4589" i="1"/>
  <c r="Q4589" i="1"/>
  <c r="O4589" i="1"/>
  <c r="P4589" i="1" s="1"/>
  <c r="R4585" i="1"/>
  <c r="Q4585" i="1"/>
  <c r="O4585" i="1"/>
  <c r="P4585" i="1" s="1"/>
  <c r="R4581" i="1"/>
  <c r="Q4581" i="1"/>
  <c r="O4581" i="1"/>
  <c r="P4581" i="1" s="1"/>
  <c r="R4577" i="1"/>
  <c r="Q4577" i="1"/>
  <c r="O4577" i="1"/>
  <c r="P4577" i="1" s="1"/>
  <c r="R4573" i="1"/>
  <c r="Q4573" i="1"/>
  <c r="O4573" i="1"/>
  <c r="P4573" i="1" s="1"/>
  <c r="R4569" i="1"/>
  <c r="Q4569" i="1"/>
  <c r="O4569" i="1"/>
  <c r="P4569" i="1" s="1"/>
  <c r="R4565" i="1"/>
  <c r="Q4565" i="1"/>
  <c r="O4565" i="1"/>
  <c r="P4565" i="1" s="1"/>
  <c r="R4561" i="1"/>
  <c r="Q4561" i="1"/>
  <c r="O4561" i="1"/>
  <c r="P4561" i="1" s="1"/>
  <c r="R4557" i="1"/>
  <c r="Q4557" i="1"/>
  <c r="O4557" i="1"/>
  <c r="P4557" i="1" s="1"/>
  <c r="R4553" i="1"/>
  <c r="Q4553" i="1"/>
  <c r="O4553" i="1"/>
  <c r="P4553" i="1" s="1"/>
  <c r="R4549" i="1"/>
  <c r="Q4549" i="1"/>
  <c r="O4549" i="1"/>
  <c r="P4549" i="1" s="1"/>
  <c r="R4545" i="1"/>
  <c r="Q4545" i="1"/>
  <c r="O4545" i="1"/>
  <c r="P4545" i="1" s="1"/>
  <c r="R4541" i="1"/>
  <c r="Q4541" i="1"/>
  <c r="O4541" i="1"/>
  <c r="P4541" i="1" s="1"/>
  <c r="R4537" i="1"/>
  <c r="Q4537" i="1"/>
  <c r="O4537" i="1"/>
  <c r="P4537" i="1" s="1"/>
  <c r="R4533" i="1"/>
  <c r="Q4533" i="1"/>
  <c r="O4533" i="1"/>
  <c r="P4533" i="1" s="1"/>
  <c r="R4529" i="1"/>
  <c r="Q4529" i="1"/>
  <c r="O4529" i="1"/>
  <c r="P4529" i="1" s="1"/>
  <c r="R4525" i="1"/>
  <c r="Q4525" i="1"/>
  <c r="O4525" i="1"/>
  <c r="P4525" i="1" s="1"/>
  <c r="R4521" i="1"/>
  <c r="Q4521" i="1"/>
  <c r="O4521" i="1"/>
  <c r="P4521" i="1" s="1"/>
  <c r="R4517" i="1"/>
  <c r="Q4517" i="1"/>
  <c r="O4517" i="1"/>
  <c r="P4517" i="1" s="1"/>
  <c r="R4513" i="1"/>
  <c r="Q4513" i="1"/>
  <c r="O4513" i="1"/>
  <c r="P4513" i="1" s="1"/>
  <c r="R4509" i="1"/>
  <c r="Q4509" i="1"/>
  <c r="O4509" i="1"/>
  <c r="P4509" i="1" s="1"/>
  <c r="R4505" i="1"/>
  <c r="Q4505" i="1"/>
  <c r="O4505" i="1"/>
  <c r="P4505" i="1" s="1"/>
  <c r="R4501" i="1"/>
  <c r="Q4501" i="1"/>
  <c r="O4501" i="1"/>
  <c r="P4501" i="1" s="1"/>
  <c r="R4497" i="1"/>
  <c r="Q4497" i="1"/>
  <c r="O4497" i="1"/>
  <c r="P4497" i="1" s="1"/>
  <c r="R4493" i="1"/>
  <c r="Q4493" i="1"/>
  <c r="O4493" i="1"/>
  <c r="P4493" i="1" s="1"/>
  <c r="R4489" i="1"/>
  <c r="Q4489" i="1"/>
  <c r="O4489" i="1"/>
  <c r="P4489" i="1" s="1"/>
  <c r="R4485" i="1"/>
  <c r="Q4485" i="1"/>
  <c r="O4485" i="1"/>
  <c r="P4485" i="1" s="1"/>
  <c r="R4481" i="1"/>
  <c r="Q4481" i="1"/>
  <c r="O4481" i="1"/>
  <c r="P4481" i="1" s="1"/>
  <c r="R4477" i="1"/>
  <c r="Q4477" i="1"/>
  <c r="O4477" i="1"/>
  <c r="P4477" i="1" s="1"/>
  <c r="R4473" i="1"/>
  <c r="Q4473" i="1"/>
  <c r="O4473" i="1"/>
  <c r="P4473" i="1" s="1"/>
  <c r="R4469" i="1"/>
  <c r="Q4469" i="1"/>
  <c r="O4469" i="1"/>
  <c r="P4469" i="1" s="1"/>
  <c r="R4465" i="1"/>
  <c r="Q4465" i="1"/>
  <c r="O4465" i="1"/>
  <c r="P4465" i="1" s="1"/>
  <c r="R4461" i="1"/>
  <c r="Q4461" i="1"/>
  <c r="O4461" i="1"/>
  <c r="P4461" i="1" s="1"/>
  <c r="R4457" i="1"/>
  <c r="Q4457" i="1"/>
  <c r="O4457" i="1"/>
  <c r="P4457" i="1" s="1"/>
  <c r="R4453" i="1"/>
  <c r="Q4453" i="1"/>
  <c r="O4453" i="1"/>
  <c r="P4453" i="1" s="1"/>
  <c r="R4449" i="1"/>
  <c r="Q4449" i="1"/>
  <c r="O4449" i="1"/>
  <c r="P4449" i="1" s="1"/>
  <c r="R4445" i="1"/>
  <c r="Q4445" i="1"/>
  <c r="O4445" i="1"/>
  <c r="P4445" i="1" s="1"/>
  <c r="R4441" i="1"/>
  <c r="Q4441" i="1"/>
  <c r="O4441" i="1"/>
  <c r="P4441" i="1" s="1"/>
  <c r="R4437" i="1"/>
  <c r="Q4437" i="1"/>
  <c r="O4437" i="1"/>
  <c r="P4437" i="1" s="1"/>
  <c r="R4433" i="1"/>
  <c r="Q4433" i="1"/>
  <c r="O4433" i="1"/>
  <c r="P4433" i="1" s="1"/>
  <c r="R4429" i="1"/>
  <c r="Q4429" i="1"/>
  <c r="O4429" i="1"/>
  <c r="P4429" i="1" s="1"/>
  <c r="R4425" i="1"/>
  <c r="Q4425" i="1"/>
  <c r="O4425" i="1"/>
  <c r="P4425" i="1" s="1"/>
  <c r="R4421" i="1"/>
  <c r="Q4421" i="1"/>
  <c r="O4421" i="1"/>
  <c r="P4421" i="1" s="1"/>
  <c r="R4417" i="1"/>
  <c r="Q4417" i="1"/>
  <c r="O4417" i="1"/>
  <c r="P4417" i="1" s="1"/>
  <c r="R4413" i="1"/>
  <c r="Q4413" i="1"/>
  <c r="O4413" i="1"/>
  <c r="P4413" i="1" s="1"/>
  <c r="R4409" i="1"/>
  <c r="Q4409" i="1"/>
  <c r="O4409" i="1"/>
  <c r="P4409" i="1" s="1"/>
  <c r="R4405" i="1"/>
  <c r="Q4405" i="1"/>
  <c r="O4405" i="1"/>
  <c r="P4405" i="1" s="1"/>
  <c r="R4401" i="1"/>
  <c r="Q4401" i="1"/>
  <c r="O4401" i="1"/>
  <c r="P4401" i="1" s="1"/>
  <c r="R4397" i="1"/>
  <c r="Q4397" i="1"/>
  <c r="O4397" i="1"/>
  <c r="P4397" i="1" s="1"/>
  <c r="R4393" i="1"/>
  <c r="Q4393" i="1"/>
  <c r="O4393" i="1"/>
  <c r="P4393" i="1" s="1"/>
  <c r="R4389" i="1"/>
  <c r="Q4389" i="1"/>
  <c r="O4389" i="1"/>
  <c r="P4389" i="1" s="1"/>
  <c r="R4385" i="1"/>
  <c r="Q4385" i="1"/>
  <c r="O4385" i="1"/>
  <c r="P4385" i="1" s="1"/>
  <c r="R4381" i="1"/>
  <c r="Q4381" i="1"/>
  <c r="O4381" i="1"/>
  <c r="P4381" i="1" s="1"/>
  <c r="R4377" i="1"/>
  <c r="Q4377" i="1"/>
  <c r="O4377" i="1"/>
  <c r="P4377" i="1" s="1"/>
  <c r="R4373" i="1"/>
  <c r="Q4373" i="1"/>
  <c r="O4373" i="1"/>
  <c r="P4373" i="1" s="1"/>
  <c r="R4369" i="1"/>
  <c r="Q4369" i="1"/>
  <c r="O4369" i="1"/>
  <c r="P4369" i="1" s="1"/>
  <c r="R4365" i="1"/>
  <c r="Q4365" i="1"/>
  <c r="O4365" i="1"/>
  <c r="P4365" i="1" s="1"/>
  <c r="R4361" i="1"/>
  <c r="Q4361" i="1"/>
  <c r="O4361" i="1"/>
  <c r="P4361" i="1" s="1"/>
  <c r="R4357" i="1"/>
  <c r="Q4357" i="1"/>
  <c r="O4357" i="1"/>
  <c r="P4357" i="1" s="1"/>
  <c r="R4353" i="1"/>
  <c r="Q4353" i="1"/>
  <c r="O4353" i="1"/>
  <c r="P4353" i="1" s="1"/>
  <c r="R4349" i="1"/>
  <c r="Q4349" i="1"/>
  <c r="O4349" i="1"/>
  <c r="P4349" i="1" s="1"/>
  <c r="R4345" i="1"/>
  <c r="Q4345" i="1"/>
  <c r="O4345" i="1"/>
  <c r="P4345" i="1" s="1"/>
  <c r="R4341" i="1"/>
  <c r="Q4341" i="1"/>
  <c r="O4341" i="1"/>
  <c r="P4341" i="1" s="1"/>
  <c r="R4337" i="1"/>
  <c r="Q4337" i="1"/>
  <c r="O4337" i="1"/>
  <c r="P4337" i="1" s="1"/>
  <c r="R4333" i="1"/>
  <c r="Q4333" i="1"/>
  <c r="O4333" i="1"/>
  <c r="P4333" i="1" s="1"/>
  <c r="R4329" i="1"/>
  <c r="Q4329" i="1"/>
  <c r="O4329" i="1"/>
  <c r="P4329" i="1" s="1"/>
  <c r="R4325" i="1"/>
  <c r="Q4325" i="1"/>
  <c r="O4325" i="1"/>
  <c r="P4325" i="1" s="1"/>
  <c r="R4321" i="1"/>
  <c r="Q4321" i="1"/>
  <c r="O4321" i="1"/>
  <c r="P4321" i="1" s="1"/>
  <c r="R4317" i="1"/>
  <c r="Q4317" i="1"/>
  <c r="O4317" i="1"/>
  <c r="P4317" i="1" s="1"/>
  <c r="R4313" i="1"/>
  <c r="Q4313" i="1"/>
  <c r="O4313" i="1"/>
  <c r="P4313" i="1" s="1"/>
  <c r="R4309" i="1"/>
  <c r="Q4309" i="1"/>
  <c r="O4309" i="1"/>
  <c r="P4309" i="1" s="1"/>
  <c r="R4305" i="1"/>
  <c r="Q4305" i="1"/>
  <c r="O4305" i="1"/>
  <c r="P4305" i="1" s="1"/>
  <c r="R4301" i="1"/>
  <c r="Q4301" i="1"/>
  <c r="O4301" i="1"/>
  <c r="P4301" i="1" s="1"/>
  <c r="R4297" i="1"/>
  <c r="Q4297" i="1"/>
  <c r="O4297" i="1"/>
  <c r="P4297" i="1" s="1"/>
  <c r="R4293" i="1"/>
  <c r="Q4293" i="1"/>
  <c r="O4293" i="1"/>
  <c r="P4293" i="1" s="1"/>
  <c r="R4289" i="1"/>
  <c r="Q4289" i="1"/>
  <c r="O4289" i="1"/>
  <c r="P4289" i="1" s="1"/>
  <c r="R4285" i="1"/>
  <c r="Q4285" i="1"/>
  <c r="O4285" i="1"/>
  <c r="P4285" i="1" s="1"/>
  <c r="R4281" i="1"/>
  <c r="Q4281" i="1"/>
  <c r="O4281" i="1"/>
  <c r="P4281" i="1" s="1"/>
  <c r="R4277" i="1"/>
  <c r="Q4277" i="1"/>
  <c r="O4277" i="1"/>
  <c r="P4277" i="1" s="1"/>
  <c r="R4273" i="1"/>
  <c r="Q4273" i="1"/>
  <c r="O4273" i="1"/>
  <c r="P4273" i="1" s="1"/>
  <c r="R4269" i="1"/>
  <c r="Q4269" i="1"/>
  <c r="O4269" i="1"/>
  <c r="P4269" i="1" s="1"/>
  <c r="R4265" i="1"/>
  <c r="Q4265" i="1"/>
  <c r="O4265" i="1"/>
  <c r="P4265" i="1" s="1"/>
  <c r="R4261" i="1"/>
  <c r="Q4261" i="1"/>
  <c r="O4261" i="1"/>
  <c r="P4261" i="1" s="1"/>
  <c r="R4257" i="1"/>
  <c r="Q4257" i="1"/>
  <c r="O4257" i="1"/>
  <c r="P4257" i="1" s="1"/>
  <c r="R4253" i="1"/>
  <c r="Q4253" i="1"/>
  <c r="O4253" i="1"/>
  <c r="P4253" i="1" s="1"/>
  <c r="R4249" i="1"/>
  <c r="Q4249" i="1"/>
  <c r="O4249" i="1"/>
  <c r="P4249" i="1" s="1"/>
  <c r="R4245" i="1"/>
  <c r="Q4245" i="1"/>
  <c r="O4245" i="1"/>
  <c r="P4245" i="1" s="1"/>
  <c r="R4241" i="1"/>
  <c r="Q4241" i="1"/>
  <c r="O4241" i="1"/>
  <c r="P4241" i="1" s="1"/>
  <c r="R4237" i="1"/>
  <c r="Q4237" i="1"/>
  <c r="O4237" i="1"/>
  <c r="P4237" i="1" s="1"/>
  <c r="R4233" i="1"/>
  <c r="Q4233" i="1"/>
  <c r="O4233" i="1"/>
  <c r="P4233" i="1" s="1"/>
  <c r="R4229" i="1"/>
  <c r="Q4229" i="1"/>
  <c r="O4229" i="1"/>
  <c r="P4229" i="1" s="1"/>
  <c r="R4225" i="1"/>
  <c r="Q4225" i="1"/>
  <c r="O4225" i="1"/>
  <c r="P4225" i="1" s="1"/>
  <c r="R4221" i="1"/>
  <c r="Q4221" i="1"/>
  <c r="O4221" i="1"/>
  <c r="P4221" i="1" s="1"/>
  <c r="R4217" i="1"/>
  <c r="Q4217" i="1"/>
  <c r="O4217" i="1"/>
  <c r="P4217" i="1" s="1"/>
  <c r="R4213" i="1"/>
  <c r="Q4213" i="1"/>
  <c r="O4213" i="1"/>
  <c r="P4213" i="1" s="1"/>
  <c r="R4209" i="1"/>
  <c r="Q4209" i="1"/>
  <c r="O4209" i="1"/>
  <c r="P4209" i="1" s="1"/>
  <c r="R4205" i="1"/>
  <c r="Q4205" i="1"/>
  <c r="O4205" i="1"/>
  <c r="P4205" i="1" s="1"/>
  <c r="R4201" i="1"/>
  <c r="Q4201" i="1"/>
  <c r="O4201" i="1"/>
  <c r="P4201" i="1" s="1"/>
  <c r="R4197" i="1"/>
  <c r="Q4197" i="1"/>
  <c r="O4197" i="1"/>
  <c r="P4197" i="1" s="1"/>
  <c r="R4193" i="1"/>
  <c r="Q4193" i="1"/>
  <c r="O4193" i="1"/>
  <c r="P4193" i="1" s="1"/>
  <c r="R4189" i="1"/>
  <c r="Q4189" i="1"/>
  <c r="O4189" i="1"/>
  <c r="P4189" i="1" s="1"/>
  <c r="R4185" i="1"/>
  <c r="Q4185" i="1"/>
  <c r="O4185" i="1"/>
  <c r="P4185" i="1" s="1"/>
  <c r="R4181" i="1"/>
  <c r="Q4181" i="1"/>
  <c r="O4181" i="1"/>
  <c r="P4181" i="1" s="1"/>
  <c r="R4177" i="1"/>
  <c r="Q4177" i="1"/>
  <c r="O4177" i="1"/>
  <c r="P4177" i="1" s="1"/>
  <c r="R4173" i="1"/>
  <c r="Q4173" i="1"/>
  <c r="O4173" i="1"/>
  <c r="P4173" i="1" s="1"/>
  <c r="R4169" i="1"/>
  <c r="Q4169" i="1"/>
  <c r="O4169" i="1"/>
  <c r="P4169" i="1" s="1"/>
  <c r="R4165" i="1"/>
  <c r="Q4165" i="1"/>
  <c r="O4165" i="1"/>
  <c r="P4165" i="1" s="1"/>
  <c r="R4161" i="1"/>
  <c r="Q4161" i="1"/>
  <c r="O4161" i="1"/>
  <c r="P4161" i="1" s="1"/>
  <c r="R4157" i="1"/>
  <c r="Q4157" i="1"/>
  <c r="O4157" i="1"/>
  <c r="P4157" i="1" s="1"/>
  <c r="R4153" i="1"/>
  <c r="Q4153" i="1"/>
  <c r="O4153" i="1"/>
  <c r="P4153" i="1" s="1"/>
  <c r="R4149" i="1"/>
  <c r="Q4149" i="1"/>
  <c r="O4149" i="1"/>
  <c r="P4149" i="1" s="1"/>
  <c r="R4145" i="1"/>
  <c r="Q4145" i="1"/>
  <c r="O4145" i="1"/>
  <c r="P4145" i="1" s="1"/>
  <c r="R4141" i="1"/>
  <c r="Q4141" i="1"/>
  <c r="O4141" i="1"/>
  <c r="P4141" i="1" s="1"/>
  <c r="R4137" i="1"/>
  <c r="Q4137" i="1"/>
  <c r="O4137" i="1"/>
  <c r="P4137" i="1" s="1"/>
  <c r="R4133" i="1"/>
  <c r="Q4133" i="1"/>
  <c r="O4133" i="1"/>
  <c r="P4133" i="1" s="1"/>
  <c r="R4129" i="1"/>
  <c r="Q4129" i="1"/>
  <c r="O4129" i="1"/>
  <c r="P4129" i="1" s="1"/>
  <c r="R4125" i="1"/>
  <c r="Q4125" i="1"/>
  <c r="O4125" i="1"/>
  <c r="P4125" i="1" s="1"/>
  <c r="R4121" i="1"/>
  <c r="Q4121" i="1"/>
  <c r="O4121" i="1"/>
  <c r="P4121" i="1" s="1"/>
  <c r="R4117" i="1"/>
  <c r="Q4117" i="1"/>
  <c r="O4117" i="1"/>
  <c r="P4117" i="1" s="1"/>
  <c r="R4113" i="1"/>
  <c r="Q4113" i="1"/>
  <c r="O4113" i="1"/>
  <c r="P4113" i="1" s="1"/>
  <c r="R4109" i="1"/>
  <c r="Q4109" i="1"/>
  <c r="O4109" i="1"/>
  <c r="P4109" i="1" s="1"/>
  <c r="R4105" i="1"/>
  <c r="Q4105" i="1"/>
  <c r="O4105" i="1"/>
  <c r="P4105" i="1" s="1"/>
  <c r="R4101" i="1"/>
  <c r="Q4101" i="1"/>
  <c r="O4101" i="1"/>
  <c r="P4101" i="1" s="1"/>
  <c r="R4097" i="1"/>
  <c r="Q4097" i="1"/>
  <c r="O4097" i="1"/>
  <c r="P4097" i="1" s="1"/>
  <c r="R4093" i="1"/>
  <c r="Q4093" i="1"/>
  <c r="O4093" i="1"/>
  <c r="P4093" i="1" s="1"/>
  <c r="R4089" i="1"/>
  <c r="Q4089" i="1"/>
  <c r="O4089" i="1"/>
  <c r="P4089" i="1" s="1"/>
  <c r="R4085" i="1"/>
  <c r="Q4085" i="1"/>
  <c r="O4085" i="1"/>
  <c r="P4085" i="1" s="1"/>
  <c r="R4081" i="1"/>
  <c r="Q4081" i="1"/>
  <c r="O4081" i="1"/>
  <c r="P4081" i="1" s="1"/>
  <c r="R4077" i="1"/>
  <c r="Q4077" i="1"/>
  <c r="O4077" i="1"/>
  <c r="P4077" i="1" s="1"/>
  <c r="R4073" i="1"/>
  <c r="Q4073" i="1"/>
  <c r="O4073" i="1"/>
  <c r="P4073" i="1" s="1"/>
  <c r="R4069" i="1"/>
  <c r="Q4069" i="1"/>
  <c r="O4069" i="1"/>
  <c r="P4069" i="1" s="1"/>
  <c r="R4065" i="1"/>
  <c r="Q4065" i="1"/>
  <c r="O4065" i="1"/>
  <c r="P4065" i="1" s="1"/>
  <c r="R4061" i="1"/>
  <c r="Q4061" i="1"/>
  <c r="O4061" i="1"/>
  <c r="P4061" i="1" s="1"/>
  <c r="R4057" i="1"/>
  <c r="Q4057" i="1"/>
  <c r="O4057" i="1"/>
  <c r="P4057" i="1" s="1"/>
  <c r="R4053" i="1"/>
  <c r="Q4053" i="1"/>
  <c r="O4053" i="1"/>
  <c r="P4053" i="1" s="1"/>
  <c r="R4049" i="1"/>
  <c r="Q4049" i="1"/>
  <c r="O4049" i="1"/>
  <c r="P4049" i="1" s="1"/>
  <c r="R4045" i="1"/>
  <c r="Q4045" i="1"/>
  <c r="O4045" i="1"/>
  <c r="P4045" i="1" s="1"/>
  <c r="R4041" i="1"/>
  <c r="Q4041" i="1"/>
  <c r="O4041" i="1"/>
  <c r="P4041" i="1" s="1"/>
  <c r="R4037" i="1"/>
  <c r="Q4037" i="1"/>
  <c r="O4037" i="1"/>
  <c r="P4037" i="1" s="1"/>
  <c r="R4033" i="1"/>
  <c r="Q4033" i="1"/>
  <c r="O4033" i="1"/>
  <c r="P4033" i="1" s="1"/>
  <c r="R4029" i="1"/>
  <c r="Q4029" i="1"/>
  <c r="O4029" i="1"/>
  <c r="P4029" i="1" s="1"/>
  <c r="R4025" i="1"/>
  <c r="Q4025" i="1"/>
  <c r="O4025" i="1"/>
  <c r="P4025" i="1" s="1"/>
  <c r="R4021" i="1"/>
  <c r="Q4021" i="1"/>
  <c r="O4021" i="1"/>
  <c r="P4021" i="1" s="1"/>
  <c r="R4017" i="1"/>
  <c r="Q4017" i="1"/>
  <c r="O4017" i="1"/>
  <c r="P4017" i="1" s="1"/>
  <c r="R4013" i="1"/>
  <c r="Q4013" i="1"/>
  <c r="O4013" i="1"/>
  <c r="P4013" i="1" s="1"/>
  <c r="R4009" i="1"/>
  <c r="Q4009" i="1"/>
  <c r="O4009" i="1"/>
  <c r="P4009" i="1" s="1"/>
  <c r="R4005" i="1"/>
  <c r="Q4005" i="1"/>
  <c r="O4005" i="1"/>
  <c r="P4005" i="1" s="1"/>
  <c r="R4001" i="1"/>
  <c r="Q4001" i="1"/>
  <c r="O4001" i="1"/>
  <c r="P4001" i="1" s="1"/>
  <c r="R3997" i="1"/>
  <c r="Q3997" i="1"/>
  <c r="O3997" i="1"/>
  <c r="P3997" i="1" s="1"/>
  <c r="R3993" i="1"/>
  <c r="Q3993" i="1"/>
  <c r="O3993" i="1"/>
  <c r="P3993" i="1" s="1"/>
  <c r="R3989" i="1"/>
  <c r="Q3989" i="1"/>
  <c r="O3989" i="1"/>
  <c r="P3989" i="1" s="1"/>
  <c r="R3985" i="1"/>
  <c r="Q3985" i="1"/>
  <c r="O3985" i="1"/>
  <c r="P3985" i="1" s="1"/>
  <c r="R3981" i="1"/>
  <c r="Q3981" i="1"/>
  <c r="O3981" i="1"/>
  <c r="P3981" i="1" s="1"/>
  <c r="R3977" i="1"/>
  <c r="Q3977" i="1"/>
  <c r="O3977" i="1"/>
  <c r="P3977" i="1" s="1"/>
  <c r="R3973" i="1"/>
  <c r="Q3973" i="1"/>
  <c r="O3973" i="1"/>
  <c r="P3973" i="1" s="1"/>
  <c r="R3969" i="1"/>
  <c r="Q3969" i="1"/>
  <c r="O3969" i="1"/>
  <c r="P3969" i="1" s="1"/>
  <c r="R3965" i="1"/>
  <c r="Q3965" i="1"/>
  <c r="O3965" i="1"/>
  <c r="P3965" i="1" s="1"/>
  <c r="R3961" i="1"/>
  <c r="Q3961" i="1"/>
  <c r="O3961" i="1"/>
  <c r="P3961" i="1" s="1"/>
  <c r="R3957" i="1"/>
  <c r="Q3957" i="1"/>
  <c r="O3957" i="1"/>
  <c r="P3957" i="1" s="1"/>
  <c r="R3953" i="1"/>
  <c r="Q3953" i="1"/>
  <c r="O3953" i="1"/>
  <c r="P3953" i="1" s="1"/>
  <c r="R3949" i="1"/>
  <c r="Q3949" i="1"/>
  <c r="O3949" i="1"/>
  <c r="P3949" i="1" s="1"/>
  <c r="R3945" i="1"/>
  <c r="Q3945" i="1"/>
  <c r="O3945" i="1"/>
  <c r="P3945" i="1" s="1"/>
  <c r="R3941" i="1"/>
  <c r="Q3941" i="1"/>
  <c r="O3941" i="1"/>
  <c r="P3941" i="1" s="1"/>
  <c r="R3937" i="1"/>
  <c r="Q3937" i="1"/>
  <c r="O3937" i="1"/>
  <c r="P3937" i="1" s="1"/>
  <c r="R3933" i="1"/>
  <c r="Q3933" i="1"/>
  <c r="O3933" i="1"/>
  <c r="P3933" i="1" s="1"/>
  <c r="R3929" i="1"/>
  <c r="Q3929" i="1"/>
  <c r="O3929" i="1"/>
  <c r="P3929" i="1" s="1"/>
  <c r="R3925" i="1"/>
  <c r="Q3925" i="1"/>
  <c r="O3925" i="1"/>
  <c r="P3925" i="1" s="1"/>
  <c r="R3921" i="1"/>
  <c r="Q3921" i="1"/>
  <c r="O3921" i="1"/>
  <c r="P3921" i="1" s="1"/>
  <c r="R3917" i="1"/>
  <c r="Q3917" i="1"/>
  <c r="O3917" i="1"/>
  <c r="P3917" i="1" s="1"/>
  <c r="R3913" i="1"/>
  <c r="Q3913" i="1"/>
  <c r="O3913" i="1"/>
  <c r="P3913" i="1" s="1"/>
  <c r="R3909" i="1"/>
  <c r="Q3909" i="1"/>
  <c r="O3909" i="1"/>
  <c r="P3909" i="1" s="1"/>
  <c r="R3905" i="1"/>
  <c r="Q3905" i="1"/>
  <c r="O3905" i="1"/>
  <c r="P3905" i="1" s="1"/>
  <c r="R3901" i="1"/>
  <c r="Q3901" i="1"/>
  <c r="O3901" i="1"/>
  <c r="P3901" i="1" s="1"/>
  <c r="R3897" i="1"/>
  <c r="Q3897" i="1"/>
  <c r="O3897" i="1"/>
  <c r="P3897" i="1" s="1"/>
  <c r="R3893" i="1"/>
  <c r="Q3893" i="1"/>
  <c r="O3893" i="1"/>
  <c r="P3893" i="1" s="1"/>
  <c r="R3889" i="1"/>
  <c r="Q3889" i="1"/>
  <c r="O3889" i="1"/>
  <c r="P3889" i="1" s="1"/>
  <c r="R3885" i="1"/>
  <c r="Q3885" i="1"/>
  <c r="O3885" i="1"/>
  <c r="P3885" i="1" s="1"/>
  <c r="R3881" i="1"/>
  <c r="Q3881" i="1"/>
  <c r="O3881" i="1"/>
  <c r="P3881" i="1" s="1"/>
  <c r="R3877" i="1"/>
  <c r="Q3877" i="1"/>
  <c r="O3877" i="1"/>
  <c r="P3877" i="1" s="1"/>
  <c r="R3873" i="1"/>
  <c r="Q3873" i="1"/>
  <c r="O3873" i="1"/>
  <c r="P3873" i="1" s="1"/>
  <c r="R3869" i="1"/>
  <c r="Q3869" i="1"/>
  <c r="O3869" i="1"/>
  <c r="P3869" i="1" s="1"/>
  <c r="R3865" i="1"/>
  <c r="Q3865" i="1"/>
  <c r="O3865" i="1"/>
  <c r="P3865" i="1" s="1"/>
  <c r="R3861" i="1"/>
  <c r="Q3861" i="1"/>
  <c r="O3861" i="1"/>
  <c r="P3861" i="1" s="1"/>
  <c r="R3857" i="1"/>
  <c r="Q3857" i="1"/>
  <c r="O3857" i="1"/>
  <c r="P3857" i="1" s="1"/>
  <c r="R3853" i="1"/>
  <c r="Q3853" i="1"/>
  <c r="O3853" i="1"/>
  <c r="P3853" i="1" s="1"/>
  <c r="R3849" i="1"/>
  <c r="Q3849" i="1"/>
  <c r="O3849" i="1"/>
  <c r="P3849" i="1" s="1"/>
  <c r="R3845" i="1"/>
  <c r="Q3845" i="1"/>
  <c r="O3845" i="1"/>
  <c r="P3845" i="1" s="1"/>
  <c r="R3841" i="1"/>
  <c r="Q3841" i="1"/>
  <c r="O3841" i="1"/>
  <c r="P3841" i="1" s="1"/>
  <c r="R3837" i="1"/>
  <c r="Q3837" i="1"/>
  <c r="O3837" i="1"/>
  <c r="P3837" i="1" s="1"/>
  <c r="R3833" i="1"/>
  <c r="Q3833" i="1"/>
  <c r="O3833" i="1"/>
  <c r="P3833" i="1" s="1"/>
  <c r="R3829" i="1"/>
  <c r="Q3829" i="1"/>
  <c r="O3829" i="1"/>
  <c r="P3829" i="1" s="1"/>
  <c r="R3825" i="1"/>
  <c r="Q3825" i="1"/>
  <c r="O3825" i="1"/>
  <c r="P3825" i="1" s="1"/>
  <c r="R3821" i="1"/>
  <c r="Q3821" i="1"/>
  <c r="O3821" i="1"/>
  <c r="P3821" i="1" s="1"/>
  <c r="R3817" i="1"/>
  <c r="Q3817" i="1"/>
  <c r="O3817" i="1"/>
  <c r="P3817" i="1" s="1"/>
  <c r="R3813" i="1"/>
  <c r="Q3813" i="1"/>
  <c r="O3813" i="1"/>
  <c r="P3813" i="1" s="1"/>
  <c r="R3809" i="1"/>
  <c r="Q3809" i="1"/>
  <c r="O3809" i="1"/>
  <c r="P3809" i="1" s="1"/>
  <c r="R3805" i="1"/>
  <c r="Q3805" i="1"/>
  <c r="O3805" i="1"/>
  <c r="P3805" i="1" s="1"/>
  <c r="R3801" i="1"/>
  <c r="Q3801" i="1"/>
  <c r="O3801" i="1"/>
  <c r="P3801" i="1" s="1"/>
  <c r="R3797" i="1"/>
  <c r="Q3797" i="1"/>
  <c r="O3797" i="1"/>
  <c r="P3797" i="1" s="1"/>
  <c r="R3793" i="1"/>
  <c r="Q3793" i="1"/>
  <c r="O3793" i="1"/>
  <c r="P3793" i="1" s="1"/>
  <c r="R3789" i="1"/>
  <c r="Q3789" i="1"/>
  <c r="O3789" i="1"/>
  <c r="P3789" i="1" s="1"/>
  <c r="R3785" i="1"/>
  <c r="Q3785" i="1"/>
  <c r="O3785" i="1"/>
  <c r="P3785" i="1" s="1"/>
  <c r="R3781" i="1"/>
  <c r="Q3781" i="1"/>
  <c r="O3781" i="1"/>
  <c r="P3781" i="1" s="1"/>
  <c r="R3777" i="1"/>
  <c r="Q3777" i="1"/>
  <c r="O3777" i="1"/>
  <c r="P3777" i="1" s="1"/>
  <c r="R3773" i="1"/>
  <c r="Q3773" i="1"/>
  <c r="O3773" i="1"/>
  <c r="P3773" i="1" s="1"/>
  <c r="R3769" i="1"/>
  <c r="Q3769" i="1"/>
  <c r="O3769" i="1"/>
  <c r="P3769" i="1" s="1"/>
  <c r="R3765" i="1"/>
  <c r="Q3765" i="1"/>
  <c r="O3765" i="1"/>
  <c r="P3765" i="1" s="1"/>
  <c r="R3761" i="1"/>
  <c r="Q3761" i="1"/>
  <c r="O3761" i="1"/>
  <c r="P3761" i="1" s="1"/>
  <c r="R3757" i="1"/>
  <c r="Q3757" i="1"/>
  <c r="O3757" i="1"/>
  <c r="P3757" i="1" s="1"/>
  <c r="R3753" i="1"/>
  <c r="Q3753" i="1"/>
  <c r="O3753" i="1"/>
  <c r="P3753" i="1" s="1"/>
  <c r="R3749" i="1"/>
  <c r="Q3749" i="1"/>
  <c r="O3749" i="1"/>
  <c r="P3749" i="1" s="1"/>
  <c r="R3745" i="1"/>
  <c r="Q3745" i="1"/>
  <c r="O3745" i="1"/>
  <c r="P3745" i="1" s="1"/>
  <c r="R3741" i="1"/>
  <c r="Q3741" i="1"/>
  <c r="O3741" i="1"/>
  <c r="P3741" i="1" s="1"/>
  <c r="R3737" i="1"/>
  <c r="Q3737" i="1"/>
  <c r="O3737" i="1"/>
  <c r="P3737" i="1" s="1"/>
  <c r="R3733" i="1"/>
  <c r="Q3733" i="1"/>
  <c r="O3733" i="1"/>
  <c r="P3733" i="1" s="1"/>
  <c r="R3729" i="1"/>
  <c r="Q3729" i="1"/>
  <c r="O3729" i="1"/>
  <c r="P3729" i="1" s="1"/>
  <c r="R3725" i="1"/>
  <c r="Q3725" i="1"/>
  <c r="O3725" i="1"/>
  <c r="P3725" i="1" s="1"/>
  <c r="R3721" i="1"/>
  <c r="Q3721" i="1"/>
  <c r="O3721" i="1"/>
  <c r="P3721" i="1" s="1"/>
  <c r="R3717" i="1"/>
  <c r="Q3717" i="1"/>
  <c r="O3717" i="1"/>
  <c r="P3717" i="1" s="1"/>
  <c r="R3713" i="1"/>
  <c r="Q3713" i="1"/>
  <c r="O3713" i="1"/>
  <c r="P3713" i="1" s="1"/>
  <c r="R3709" i="1"/>
  <c r="Q3709" i="1"/>
  <c r="O3709" i="1"/>
  <c r="P3709" i="1" s="1"/>
  <c r="R3705" i="1"/>
  <c r="Q3705" i="1"/>
  <c r="O3705" i="1"/>
  <c r="P3705" i="1" s="1"/>
  <c r="R3701" i="1"/>
  <c r="Q3701" i="1"/>
  <c r="O3701" i="1"/>
  <c r="P3701" i="1" s="1"/>
  <c r="R3697" i="1"/>
  <c r="Q3697" i="1"/>
  <c r="O3697" i="1"/>
  <c r="P3697" i="1" s="1"/>
  <c r="R3693" i="1"/>
  <c r="Q3693" i="1"/>
  <c r="O3693" i="1"/>
  <c r="P3693" i="1" s="1"/>
  <c r="R3689" i="1"/>
  <c r="Q3689" i="1"/>
  <c r="O3689" i="1"/>
  <c r="P3689" i="1" s="1"/>
  <c r="R3685" i="1"/>
  <c r="Q3685" i="1"/>
  <c r="O3685" i="1"/>
  <c r="P3685" i="1" s="1"/>
  <c r="R3681" i="1"/>
  <c r="Q3681" i="1"/>
  <c r="O3681" i="1"/>
  <c r="P3681" i="1" s="1"/>
  <c r="R3677" i="1"/>
  <c r="Q3677" i="1"/>
  <c r="O3677" i="1"/>
  <c r="P3677" i="1" s="1"/>
  <c r="R3673" i="1"/>
  <c r="Q3673" i="1"/>
  <c r="O3673" i="1"/>
  <c r="P3673" i="1" s="1"/>
  <c r="R3669" i="1"/>
  <c r="Q3669" i="1"/>
  <c r="O3669" i="1"/>
  <c r="P3669" i="1" s="1"/>
  <c r="R3665" i="1"/>
  <c r="Q3665" i="1"/>
  <c r="O3665" i="1"/>
  <c r="P3665" i="1" s="1"/>
  <c r="R3661" i="1"/>
  <c r="Q3661" i="1"/>
  <c r="O3661" i="1"/>
  <c r="P3661" i="1" s="1"/>
  <c r="R3657" i="1"/>
  <c r="Q3657" i="1"/>
  <c r="O3657" i="1"/>
  <c r="P3657" i="1" s="1"/>
  <c r="R3653" i="1"/>
  <c r="Q3653" i="1"/>
  <c r="O3653" i="1"/>
  <c r="P3653" i="1" s="1"/>
  <c r="R3649" i="1"/>
  <c r="Q3649" i="1"/>
  <c r="O3649" i="1"/>
  <c r="P3649" i="1" s="1"/>
  <c r="R3645" i="1"/>
  <c r="Q3645" i="1"/>
  <c r="O3645" i="1"/>
  <c r="P3645" i="1" s="1"/>
  <c r="R3641" i="1"/>
  <c r="Q3641" i="1"/>
  <c r="O3641" i="1"/>
  <c r="P3641" i="1" s="1"/>
  <c r="R3637" i="1"/>
  <c r="Q3637" i="1"/>
  <c r="O3637" i="1"/>
  <c r="P3637" i="1" s="1"/>
  <c r="R3633" i="1"/>
  <c r="Q3633" i="1"/>
  <c r="O3633" i="1"/>
  <c r="P3633" i="1" s="1"/>
  <c r="R3629" i="1"/>
  <c r="Q3629" i="1"/>
  <c r="O3629" i="1"/>
  <c r="P3629" i="1" s="1"/>
  <c r="R3625" i="1"/>
  <c r="Q3625" i="1"/>
  <c r="O3625" i="1"/>
  <c r="P3625" i="1" s="1"/>
  <c r="R3621" i="1"/>
  <c r="Q3621" i="1"/>
  <c r="O3621" i="1"/>
  <c r="P3621" i="1" s="1"/>
  <c r="R3617" i="1"/>
  <c r="Q3617" i="1"/>
  <c r="O3617" i="1"/>
  <c r="P3617" i="1" s="1"/>
  <c r="R3613" i="1"/>
  <c r="Q3613" i="1"/>
  <c r="O3613" i="1"/>
  <c r="P3613" i="1" s="1"/>
  <c r="R3609" i="1"/>
  <c r="Q3609" i="1"/>
  <c r="O3609" i="1"/>
  <c r="P3609" i="1" s="1"/>
  <c r="R3605" i="1"/>
  <c r="Q3605" i="1"/>
  <c r="O3605" i="1"/>
  <c r="P3605" i="1" s="1"/>
  <c r="R3601" i="1"/>
  <c r="Q3601" i="1"/>
  <c r="O3601" i="1"/>
  <c r="P3601" i="1" s="1"/>
  <c r="R3597" i="1"/>
  <c r="Q3597" i="1"/>
  <c r="O3597" i="1"/>
  <c r="P3597" i="1" s="1"/>
  <c r="R3593" i="1"/>
  <c r="Q3593" i="1"/>
  <c r="O3593" i="1"/>
  <c r="P3593" i="1" s="1"/>
  <c r="R3589" i="1"/>
  <c r="Q3589" i="1"/>
  <c r="O3589" i="1"/>
  <c r="P3589" i="1" s="1"/>
  <c r="R3585" i="1"/>
  <c r="Q3585" i="1"/>
  <c r="O3585" i="1"/>
  <c r="P3585" i="1" s="1"/>
  <c r="R3581" i="1"/>
  <c r="Q3581" i="1"/>
  <c r="O3581" i="1"/>
  <c r="P3581" i="1" s="1"/>
  <c r="R3577" i="1"/>
  <c r="Q3577" i="1"/>
  <c r="O3577" i="1"/>
  <c r="P3577" i="1" s="1"/>
  <c r="R3573" i="1"/>
  <c r="Q3573" i="1"/>
  <c r="O3573" i="1"/>
  <c r="P3573" i="1" s="1"/>
  <c r="R3569" i="1"/>
  <c r="Q3569" i="1"/>
  <c r="O3569" i="1"/>
  <c r="P3569" i="1" s="1"/>
  <c r="R3565" i="1"/>
  <c r="Q3565" i="1"/>
  <c r="O3565" i="1"/>
  <c r="P3565" i="1" s="1"/>
  <c r="R3561" i="1"/>
  <c r="Q3561" i="1"/>
  <c r="O3561" i="1"/>
  <c r="P3561" i="1" s="1"/>
  <c r="R3557" i="1"/>
  <c r="Q3557" i="1"/>
  <c r="O3557" i="1"/>
  <c r="P3557" i="1" s="1"/>
  <c r="R3553" i="1"/>
  <c r="Q3553" i="1"/>
  <c r="O3553" i="1"/>
  <c r="P3553" i="1" s="1"/>
  <c r="R3549" i="1"/>
  <c r="Q3549" i="1"/>
  <c r="O3549" i="1"/>
  <c r="P3549" i="1" s="1"/>
  <c r="R3545" i="1"/>
  <c r="Q3545" i="1"/>
  <c r="O3545" i="1"/>
  <c r="P3545" i="1" s="1"/>
  <c r="R3541" i="1"/>
  <c r="Q3541" i="1"/>
  <c r="O3541" i="1"/>
  <c r="P3541" i="1" s="1"/>
  <c r="R3537" i="1"/>
  <c r="Q3537" i="1"/>
  <c r="O3537" i="1"/>
  <c r="P3537" i="1" s="1"/>
  <c r="R3533" i="1"/>
  <c r="Q3533" i="1"/>
  <c r="O3533" i="1"/>
  <c r="P3533" i="1" s="1"/>
  <c r="R3529" i="1"/>
  <c r="Q3529" i="1"/>
  <c r="O3529" i="1"/>
  <c r="P3529" i="1" s="1"/>
  <c r="R3525" i="1"/>
  <c r="Q3525" i="1"/>
  <c r="O3525" i="1"/>
  <c r="P3525" i="1" s="1"/>
  <c r="R3521" i="1"/>
  <c r="Q3521" i="1"/>
  <c r="O3521" i="1"/>
  <c r="P3521" i="1" s="1"/>
  <c r="R3517" i="1"/>
  <c r="Q3517" i="1"/>
  <c r="O3517" i="1"/>
  <c r="P3517" i="1" s="1"/>
  <c r="R3513" i="1"/>
  <c r="Q3513" i="1"/>
  <c r="O3513" i="1"/>
  <c r="P3513" i="1" s="1"/>
  <c r="R3509" i="1"/>
  <c r="Q3509" i="1"/>
  <c r="O3509" i="1"/>
  <c r="P3509" i="1" s="1"/>
  <c r="R3505" i="1"/>
  <c r="Q3505" i="1"/>
  <c r="O3505" i="1"/>
  <c r="P3505" i="1" s="1"/>
  <c r="R3501" i="1"/>
  <c r="Q3501" i="1"/>
  <c r="O3501" i="1"/>
  <c r="P3501" i="1" s="1"/>
  <c r="R3497" i="1"/>
  <c r="Q3497" i="1"/>
  <c r="O3497" i="1"/>
  <c r="P3497" i="1" s="1"/>
  <c r="R3493" i="1"/>
  <c r="Q3493" i="1"/>
  <c r="O3493" i="1"/>
  <c r="P3493" i="1" s="1"/>
  <c r="R3489" i="1"/>
  <c r="Q3489" i="1"/>
  <c r="O3489" i="1"/>
  <c r="P3489" i="1" s="1"/>
  <c r="R3485" i="1"/>
  <c r="Q3485" i="1"/>
  <c r="O3485" i="1"/>
  <c r="P3485" i="1" s="1"/>
  <c r="R3481" i="1"/>
  <c r="Q3481" i="1"/>
  <c r="O3481" i="1"/>
  <c r="P3481" i="1" s="1"/>
  <c r="R3477" i="1"/>
  <c r="Q3477" i="1"/>
  <c r="O3477" i="1"/>
  <c r="P3477" i="1" s="1"/>
  <c r="R3473" i="1"/>
  <c r="Q3473" i="1"/>
  <c r="O3473" i="1"/>
  <c r="P3473" i="1" s="1"/>
  <c r="R3469" i="1"/>
  <c r="Q3469" i="1"/>
  <c r="O3469" i="1"/>
  <c r="P3469" i="1" s="1"/>
  <c r="R3465" i="1"/>
  <c r="Q3465" i="1"/>
  <c r="O3465" i="1"/>
  <c r="P3465" i="1" s="1"/>
  <c r="R3461" i="1"/>
  <c r="Q3461" i="1"/>
  <c r="O3461" i="1"/>
  <c r="P3461" i="1" s="1"/>
  <c r="R3457" i="1"/>
  <c r="Q3457" i="1"/>
  <c r="O3457" i="1"/>
  <c r="P3457" i="1" s="1"/>
  <c r="R3453" i="1"/>
  <c r="Q3453" i="1"/>
  <c r="O3453" i="1"/>
  <c r="P3453" i="1" s="1"/>
  <c r="R3449" i="1"/>
  <c r="Q3449" i="1"/>
  <c r="O3449" i="1"/>
  <c r="P3449" i="1" s="1"/>
  <c r="R3445" i="1"/>
  <c r="Q3445" i="1"/>
  <c r="O3445" i="1"/>
  <c r="P3445" i="1" s="1"/>
  <c r="R3441" i="1"/>
  <c r="Q3441" i="1"/>
  <c r="O3441" i="1"/>
  <c r="P3441" i="1" s="1"/>
  <c r="R3437" i="1"/>
  <c r="Q3437" i="1"/>
  <c r="O3437" i="1"/>
  <c r="P3437" i="1" s="1"/>
  <c r="R3433" i="1"/>
  <c r="Q3433" i="1"/>
  <c r="O3433" i="1"/>
  <c r="P3433" i="1" s="1"/>
  <c r="R3429" i="1"/>
  <c r="Q3429" i="1"/>
  <c r="O3429" i="1"/>
  <c r="P3429" i="1" s="1"/>
  <c r="R3425" i="1"/>
  <c r="Q3425" i="1"/>
  <c r="O3425" i="1"/>
  <c r="P3425" i="1" s="1"/>
  <c r="R3421" i="1"/>
  <c r="Q3421" i="1"/>
  <c r="O3421" i="1"/>
  <c r="P3421" i="1" s="1"/>
  <c r="R3417" i="1"/>
  <c r="Q3417" i="1"/>
  <c r="O3417" i="1"/>
  <c r="P3417" i="1" s="1"/>
  <c r="R3413" i="1"/>
  <c r="Q3413" i="1"/>
  <c r="O3413" i="1"/>
  <c r="P3413" i="1" s="1"/>
  <c r="R3409" i="1"/>
  <c r="Q3409" i="1"/>
  <c r="O3409" i="1"/>
  <c r="P3409" i="1" s="1"/>
  <c r="R3405" i="1"/>
  <c r="Q3405" i="1"/>
  <c r="O3405" i="1"/>
  <c r="P3405" i="1" s="1"/>
  <c r="R3401" i="1"/>
  <c r="Q3401" i="1"/>
  <c r="O3401" i="1"/>
  <c r="P3401" i="1" s="1"/>
  <c r="R3397" i="1"/>
  <c r="Q3397" i="1"/>
  <c r="O3397" i="1"/>
  <c r="P3397" i="1" s="1"/>
  <c r="R3393" i="1"/>
  <c r="Q3393" i="1"/>
  <c r="O3393" i="1"/>
  <c r="P3393" i="1" s="1"/>
  <c r="R3389" i="1"/>
  <c r="Q3389" i="1"/>
  <c r="O3389" i="1"/>
  <c r="P3389" i="1" s="1"/>
  <c r="R3385" i="1"/>
  <c r="Q3385" i="1"/>
  <c r="O3385" i="1"/>
  <c r="P3385" i="1" s="1"/>
  <c r="R3381" i="1"/>
  <c r="Q3381" i="1"/>
  <c r="O3381" i="1"/>
  <c r="P3381" i="1" s="1"/>
  <c r="R3377" i="1"/>
  <c r="Q3377" i="1"/>
  <c r="O3377" i="1"/>
  <c r="P3377" i="1" s="1"/>
  <c r="R3373" i="1"/>
  <c r="Q3373" i="1"/>
  <c r="O3373" i="1"/>
  <c r="P3373" i="1" s="1"/>
  <c r="R3369" i="1"/>
  <c r="Q3369" i="1"/>
  <c r="O3369" i="1"/>
  <c r="P3369" i="1" s="1"/>
  <c r="R3365" i="1"/>
  <c r="Q3365" i="1"/>
  <c r="O3365" i="1"/>
  <c r="P3365" i="1" s="1"/>
  <c r="R3361" i="1"/>
  <c r="Q3361" i="1"/>
  <c r="O3361" i="1"/>
  <c r="P3361" i="1" s="1"/>
  <c r="R3357" i="1"/>
  <c r="Q3357" i="1"/>
  <c r="O3357" i="1"/>
  <c r="P3357" i="1" s="1"/>
  <c r="R3353" i="1"/>
  <c r="Q3353" i="1"/>
  <c r="O3353" i="1"/>
  <c r="P3353" i="1" s="1"/>
  <c r="R3349" i="1"/>
  <c r="Q3349" i="1"/>
  <c r="O3349" i="1"/>
  <c r="P3349" i="1" s="1"/>
  <c r="R3345" i="1"/>
  <c r="Q3345" i="1"/>
  <c r="O3345" i="1"/>
  <c r="P3345" i="1" s="1"/>
  <c r="R3341" i="1"/>
  <c r="Q3341" i="1"/>
  <c r="O3341" i="1"/>
  <c r="P3341" i="1" s="1"/>
  <c r="R3337" i="1"/>
  <c r="Q3337" i="1"/>
  <c r="O3337" i="1"/>
  <c r="P3337" i="1" s="1"/>
  <c r="R3333" i="1"/>
  <c r="Q3333" i="1"/>
  <c r="O3333" i="1"/>
  <c r="P3333" i="1" s="1"/>
  <c r="R3329" i="1"/>
  <c r="Q3329" i="1"/>
  <c r="O3329" i="1"/>
  <c r="P3329" i="1" s="1"/>
  <c r="R3325" i="1"/>
  <c r="Q3325" i="1"/>
  <c r="O3325" i="1"/>
  <c r="P3325" i="1" s="1"/>
  <c r="R3321" i="1"/>
  <c r="Q3321" i="1"/>
  <c r="O3321" i="1"/>
  <c r="P3321" i="1" s="1"/>
  <c r="R3317" i="1"/>
  <c r="Q3317" i="1"/>
  <c r="O3317" i="1"/>
  <c r="P3317" i="1" s="1"/>
  <c r="R3313" i="1"/>
  <c r="Q3313" i="1"/>
  <c r="O3313" i="1"/>
  <c r="P3313" i="1" s="1"/>
  <c r="R3309" i="1"/>
  <c r="Q3309" i="1"/>
  <c r="O3309" i="1"/>
  <c r="P3309" i="1" s="1"/>
  <c r="R3305" i="1"/>
  <c r="Q3305" i="1"/>
  <c r="O3305" i="1"/>
  <c r="P3305" i="1" s="1"/>
  <c r="R3301" i="1"/>
  <c r="Q3301" i="1"/>
  <c r="O3301" i="1"/>
  <c r="P3301" i="1" s="1"/>
  <c r="R3297" i="1"/>
  <c r="Q3297" i="1"/>
  <c r="O3297" i="1"/>
  <c r="P3297" i="1" s="1"/>
  <c r="R3293" i="1"/>
  <c r="Q3293" i="1"/>
  <c r="O3293" i="1"/>
  <c r="P3293" i="1" s="1"/>
  <c r="R3289" i="1"/>
  <c r="Q3289" i="1"/>
  <c r="O3289" i="1"/>
  <c r="P3289" i="1" s="1"/>
  <c r="R3285" i="1"/>
  <c r="Q3285" i="1"/>
  <c r="O3285" i="1"/>
  <c r="P3285" i="1" s="1"/>
  <c r="R3281" i="1"/>
  <c r="Q3281" i="1"/>
  <c r="O3281" i="1"/>
  <c r="P3281" i="1" s="1"/>
  <c r="R3277" i="1"/>
  <c r="Q3277" i="1"/>
  <c r="O3277" i="1"/>
  <c r="P3277" i="1" s="1"/>
  <c r="R3273" i="1"/>
  <c r="Q3273" i="1"/>
  <c r="O3273" i="1"/>
  <c r="P3273" i="1" s="1"/>
  <c r="R3269" i="1"/>
  <c r="Q3269" i="1"/>
  <c r="O3269" i="1"/>
  <c r="P3269" i="1" s="1"/>
  <c r="R3265" i="1"/>
  <c r="Q3265" i="1"/>
  <c r="O3265" i="1"/>
  <c r="P3265" i="1" s="1"/>
  <c r="R3261" i="1"/>
  <c r="Q3261" i="1"/>
  <c r="O3261" i="1"/>
  <c r="P3261" i="1" s="1"/>
  <c r="R3257" i="1"/>
  <c r="Q3257" i="1"/>
  <c r="O3257" i="1"/>
  <c r="P3257" i="1" s="1"/>
  <c r="R3253" i="1"/>
  <c r="Q3253" i="1"/>
  <c r="O3253" i="1"/>
  <c r="P3253" i="1" s="1"/>
  <c r="R3249" i="1"/>
  <c r="Q3249" i="1"/>
  <c r="O3249" i="1"/>
  <c r="P3249" i="1" s="1"/>
  <c r="R3245" i="1"/>
  <c r="Q3245" i="1"/>
  <c r="O3245" i="1"/>
  <c r="P3245" i="1" s="1"/>
  <c r="R3241" i="1"/>
  <c r="Q3241" i="1"/>
  <c r="O3241" i="1"/>
  <c r="P3241" i="1" s="1"/>
  <c r="R3237" i="1"/>
  <c r="Q3237" i="1"/>
  <c r="O3237" i="1"/>
  <c r="P3237" i="1" s="1"/>
  <c r="R3233" i="1"/>
  <c r="Q3233" i="1"/>
  <c r="O3233" i="1"/>
  <c r="P3233" i="1" s="1"/>
  <c r="R3229" i="1"/>
  <c r="Q3229" i="1"/>
  <c r="O3229" i="1"/>
  <c r="P3229" i="1" s="1"/>
  <c r="R3225" i="1"/>
  <c r="Q3225" i="1"/>
  <c r="O3225" i="1"/>
  <c r="P3225" i="1" s="1"/>
  <c r="R3221" i="1"/>
  <c r="Q3221" i="1"/>
  <c r="O3221" i="1"/>
  <c r="P3221" i="1" s="1"/>
  <c r="R3217" i="1"/>
  <c r="Q3217" i="1"/>
  <c r="O3217" i="1"/>
  <c r="P3217" i="1" s="1"/>
  <c r="R3213" i="1"/>
  <c r="Q3213" i="1"/>
  <c r="O3213" i="1"/>
  <c r="P3213" i="1" s="1"/>
  <c r="R3209" i="1"/>
  <c r="Q3209" i="1"/>
  <c r="O3209" i="1"/>
  <c r="P3209" i="1" s="1"/>
  <c r="R3205" i="1"/>
  <c r="Q3205" i="1"/>
  <c r="O3205" i="1"/>
  <c r="P3205" i="1" s="1"/>
  <c r="R3201" i="1"/>
  <c r="Q3201" i="1"/>
  <c r="O3201" i="1"/>
  <c r="P3201" i="1" s="1"/>
  <c r="R3197" i="1"/>
  <c r="Q3197" i="1"/>
  <c r="O3197" i="1"/>
  <c r="P3197" i="1" s="1"/>
  <c r="R3193" i="1"/>
  <c r="Q3193" i="1"/>
  <c r="O3193" i="1"/>
  <c r="P3193" i="1" s="1"/>
  <c r="R3189" i="1"/>
  <c r="Q3189" i="1"/>
  <c r="O3189" i="1"/>
  <c r="P3189" i="1" s="1"/>
  <c r="R3185" i="1"/>
  <c r="Q3185" i="1"/>
  <c r="O3185" i="1"/>
  <c r="P3185" i="1" s="1"/>
  <c r="R3181" i="1"/>
  <c r="Q3181" i="1"/>
  <c r="O3181" i="1"/>
  <c r="P3181" i="1" s="1"/>
  <c r="R3177" i="1"/>
  <c r="Q3177" i="1"/>
  <c r="O3177" i="1"/>
  <c r="P3177" i="1" s="1"/>
  <c r="R3173" i="1"/>
  <c r="Q3173" i="1"/>
  <c r="O3173" i="1"/>
  <c r="P3173" i="1" s="1"/>
  <c r="R3169" i="1"/>
  <c r="Q3169" i="1"/>
  <c r="O3169" i="1"/>
  <c r="P3169" i="1" s="1"/>
  <c r="R3165" i="1"/>
  <c r="Q3165" i="1"/>
  <c r="O3165" i="1"/>
  <c r="P3165" i="1" s="1"/>
  <c r="R3161" i="1"/>
  <c r="Q3161" i="1"/>
  <c r="O3161" i="1"/>
  <c r="P3161" i="1" s="1"/>
  <c r="R3157" i="1"/>
  <c r="Q3157" i="1"/>
  <c r="O3157" i="1"/>
  <c r="P3157" i="1" s="1"/>
  <c r="R3153" i="1"/>
  <c r="Q3153" i="1"/>
  <c r="O3153" i="1"/>
  <c r="P3153" i="1" s="1"/>
  <c r="R3149" i="1"/>
  <c r="Q3149" i="1"/>
  <c r="O3149" i="1"/>
  <c r="P3149" i="1" s="1"/>
  <c r="R3145" i="1"/>
  <c r="Q3145" i="1"/>
  <c r="O3145" i="1"/>
  <c r="P3145" i="1" s="1"/>
  <c r="R3141" i="1"/>
  <c r="Q3141" i="1"/>
  <c r="O3141" i="1"/>
  <c r="P3141" i="1" s="1"/>
  <c r="R3137" i="1"/>
  <c r="Q3137" i="1"/>
  <c r="O3137" i="1"/>
  <c r="P3137" i="1" s="1"/>
  <c r="R3133" i="1"/>
  <c r="Q3133" i="1"/>
  <c r="O3133" i="1"/>
  <c r="P3133" i="1" s="1"/>
  <c r="R3129" i="1"/>
  <c r="Q3129" i="1"/>
  <c r="O3129" i="1"/>
  <c r="P3129" i="1" s="1"/>
  <c r="R3125" i="1"/>
  <c r="Q3125" i="1"/>
  <c r="O3125" i="1"/>
  <c r="P3125" i="1" s="1"/>
  <c r="R3121" i="1"/>
  <c r="Q3121" i="1"/>
  <c r="O3121" i="1"/>
  <c r="P3121" i="1" s="1"/>
  <c r="R3117" i="1"/>
  <c r="Q3117" i="1"/>
  <c r="O3117" i="1"/>
  <c r="P3117" i="1" s="1"/>
  <c r="R3113" i="1"/>
  <c r="Q3113" i="1"/>
  <c r="O3113" i="1"/>
  <c r="P3113" i="1" s="1"/>
  <c r="R3109" i="1"/>
  <c r="Q3109" i="1"/>
  <c r="O3109" i="1"/>
  <c r="P3109" i="1" s="1"/>
  <c r="R3105" i="1"/>
  <c r="Q3105" i="1"/>
  <c r="O3105" i="1"/>
  <c r="P3105" i="1" s="1"/>
  <c r="R3101" i="1"/>
  <c r="Q3101" i="1"/>
  <c r="O3101" i="1"/>
  <c r="P3101" i="1" s="1"/>
  <c r="R3097" i="1"/>
  <c r="Q3097" i="1"/>
  <c r="O3097" i="1"/>
  <c r="P3097" i="1" s="1"/>
  <c r="R3093" i="1"/>
  <c r="Q3093" i="1"/>
  <c r="O3093" i="1"/>
  <c r="P3093" i="1" s="1"/>
  <c r="R3089" i="1"/>
  <c r="Q3089" i="1"/>
  <c r="O3089" i="1"/>
  <c r="P3089" i="1" s="1"/>
  <c r="R3085" i="1"/>
  <c r="Q3085" i="1"/>
  <c r="O3085" i="1"/>
  <c r="P3085" i="1" s="1"/>
  <c r="R3081" i="1"/>
  <c r="Q3081" i="1"/>
  <c r="O3081" i="1"/>
  <c r="P3081" i="1" s="1"/>
  <c r="R3077" i="1"/>
  <c r="Q3077" i="1"/>
  <c r="O3077" i="1"/>
  <c r="P3077" i="1" s="1"/>
  <c r="R3073" i="1"/>
  <c r="Q3073" i="1"/>
  <c r="O3073" i="1"/>
  <c r="P3073" i="1" s="1"/>
  <c r="R3069" i="1"/>
  <c r="Q3069" i="1"/>
  <c r="O3069" i="1"/>
  <c r="P3069" i="1" s="1"/>
  <c r="R3065" i="1"/>
  <c r="Q3065" i="1"/>
  <c r="O3065" i="1"/>
  <c r="P3065" i="1" s="1"/>
  <c r="R3061" i="1"/>
  <c r="Q3061" i="1"/>
  <c r="O3061" i="1"/>
  <c r="P3061" i="1" s="1"/>
  <c r="R3057" i="1"/>
  <c r="Q3057" i="1"/>
  <c r="O3057" i="1"/>
  <c r="P3057" i="1" s="1"/>
  <c r="R3053" i="1"/>
  <c r="Q3053" i="1"/>
  <c r="O3053" i="1"/>
  <c r="P3053" i="1" s="1"/>
  <c r="R3049" i="1"/>
  <c r="Q3049" i="1"/>
  <c r="O3049" i="1"/>
  <c r="P3049" i="1" s="1"/>
  <c r="R3045" i="1"/>
  <c r="Q3045" i="1"/>
  <c r="O3045" i="1"/>
  <c r="P3045" i="1" s="1"/>
  <c r="R3041" i="1"/>
  <c r="Q3041" i="1"/>
  <c r="O3041" i="1"/>
  <c r="P3041" i="1" s="1"/>
  <c r="R3037" i="1"/>
  <c r="Q3037" i="1"/>
  <c r="O3037" i="1"/>
  <c r="P3037" i="1" s="1"/>
  <c r="R3033" i="1"/>
  <c r="Q3033" i="1"/>
  <c r="O3033" i="1"/>
  <c r="P3033" i="1" s="1"/>
  <c r="R3029" i="1"/>
  <c r="Q3029" i="1"/>
  <c r="O3029" i="1"/>
  <c r="P3029" i="1" s="1"/>
  <c r="R3025" i="1"/>
  <c r="Q3025" i="1"/>
  <c r="O3025" i="1"/>
  <c r="P3025" i="1" s="1"/>
  <c r="R3021" i="1"/>
  <c r="Q3021" i="1"/>
  <c r="O3021" i="1"/>
  <c r="P3021" i="1" s="1"/>
  <c r="R3017" i="1"/>
  <c r="Q3017" i="1"/>
  <c r="O3017" i="1"/>
  <c r="P3017" i="1" s="1"/>
  <c r="R3013" i="1"/>
  <c r="Q3013" i="1"/>
  <c r="O3013" i="1"/>
  <c r="P3013" i="1" s="1"/>
  <c r="R3009" i="1"/>
  <c r="Q3009" i="1"/>
  <c r="O3009" i="1"/>
  <c r="P3009" i="1" s="1"/>
  <c r="R3005" i="1"/>
  <c r="Q3005" i="1"/>
  <c r="O3005" i="1"/>
  <c r="P3005" i="1" s="1"/>
  <c r="R3001" i="1"/>
  <c r="Q3001" i="1"/>
  <c r="O3001" i="1"/>
  <c r="P3001" i="1" s="1"/>
  <c r="R2997" i="1"/>
  <c r="Q2997" i="1"/>
  <c r="O2997" i="1"/>
  <c r="P2997" i="1" s="1"/>
  <c r="R2993" i="1"/>
  <c r="Q2993" i="1"/>
  <c r="O2993" i="1"/>
  <c r="P2993" i="1" s="1"/>
  <c r="R2989" i="1"/>
  <c r="Q2989" i="1"/>
  <c r="O2989" i="1"/>
  <c r="P2989" i="1" s="1"/>
  <c r="R2985" i="1"/>
  <c r="Q2985" i="1"/>
  <c r="O2985" i="1"/>
  <c r="P2985" i="1" s="1"/>
  <c r="R2981" i="1"/>
  <c r="Q2981" i="1"/>
  <c r="O2981" i="1"/>
  <c r="P2981" i="1" s="1"/>
  <c r="R2977" i="1"/>
  <c r="Q2977" i="1"/>
  <c r="O2977" i="1"/>
  <c r="P2977" i="1" s="1"/>
  <c r="R2973" i="1"/>
  <c r="Q2973" i="1"/>
  <c r="O2973" i="1"/>
  <c r="P2973" i="1" s="1"/>
  <c r="R2969" i="1"/>
  <c r="Q2969" i="1"/>
  <c r="O2969" i="1"/>
  <c r="P2969" i="1" s="1"/>
  <c r="R2965" i="1"/>
  <c r="Q2965" i="1"/>
  <c r="O2965" i="1"/>
  <c r="P2965" i="1" s="1"/>
  <c r="R2961" i="1"/>
  <c r="Q2961" i="1"/>
  <c r="O2961" i="1"/>
  <c r="P2961" i="1" s="1"/>
  <c r="R2957" i="1"/>
  <c r="Q2957" i="1"/>
  <c r="O2957" i="1"/>
  <c r="P2957" i="1" s="1"/>
  <c r="R2953" i="1"/>
  <c r="Q2953" i="1"/>
  <c r="O2953" i="1"/>
  <c r="P2953" i="1" s="1"/>
  <c r="R2949" i="1"/>
  <c r="Q2949" i="1"/>
  <c r="O2949" i="1"/>
  <c r="P2949" i="1" s="1"/>
  <c r="R2945" i="1"/>
  <c r="Q2945" i="1"/>
  <c r="O2945" i="1"/>
  <c r="P2945" i="1" s="1"/>
  <c r="R2941" i="1"/>
  <c r="Q2941" i="1"/>
  <c r="O2941" i="1"/>
  <c r="P2941" i="1" s="1"/>
  <c r="R2937" i="1"/>
  <c r="Q2937" i="1"/>
  <c r="O2937" i="1"/>
  <c r="P2937" i="1" s="1"/>
  <c r="R2933" i="1"/>
  <c r="Q2933" i="1"/>
  <c r="O2933" i="1"/>
  <c r="P2933" i="1" s="1"/>
  <c r="R2929" i="1"/>
  <c r="Q2929" i="1"/>
  <c r="O2929" i="1"/>
  <c r="P2929" i="1" s="1"/>
  <c r="R2925" i="1"/>
  <c r="Q2925" i="1"/>
  <c r="O2925" i="1"/>
  <c r="P2925" i="1" s="1"/>
  <c r="R2921" i="1"/>
  <c r="Q2921" i="1"/>
  <c r="O2921" i="1"/>
  <c r="P2921" i="1" s="1"/>
  <c r="R2917" i="1"/>
  <c r="Q2917" i="1"/>
  <c r="O2917" i="1"/>
  <c r="P2917" i="1" s="1"/>
  <c r="R2913" i="1"/>
  <c r="Q2913" i="1"/>
  <c r="O2913" i="1"/>
  <c r="P2913" i="1" s="1"/>
  <c r="R2909" i="1"/>
  <c r="Q2909" i="1"/>
  <c r="O2909" i="1"/>
  <c r="P2909" i="1" s="1"/>
  <c r="R2905" i="1"/>
  <c r="Q2905" i="1"/>
  <c r="O2905" i="1"/>
  <c r="P2905" i="1" s="1"/>
  <c r="R2901" i="1"/>
  <c r="Q2901" i="1"/>
  <c r="O2901" i="1"/>
  <c r="P2901" i="1" s="1"/>
  <c r="R2897" i="1"/>
  <c r="Q2897" i="1"/>
  <c r="O2897" i="1"/>
  <c r="P2897" i="1" s="1"/>
  <c r="R2893" i="1"/>
  <c r="Q2893" i="1"/>
  <c r="O2893" i="1"/>
  <c r="P2893" i="1" s="1"/>
  <c r="R2889" i="1"/>
  <c r="Q2889" i="1"/>
  <c r="O2889" i="1"/>
  <c r="P2889" i="1" s="1"/>
  <c r="R2885" i="1"/>
  <c r="Q2885" i="1"/>
  <c r="O2885" i="1"/>
  <c r="P2885" i="1" s="1"/>
  <c r="R2881" i="1"/>
  <c r="Q2881" i="1"/>
  <c r="O2881" i="1"/>
  <c r="P2881" i="1" s="1"/>
  <c r="R2877" i="1"/>
  <c r="Q2877" i="1"/>
  <c r="O2877" i="1"/>
  <c r="P2877" i="1" s="1"/>
  <c r="R2873" i="1"/>
  <c r="Q2873" i="1"/>
  <c r="O2873" i="1"/>
  <c r="P2873" i="1" s="1"/>
  <c r="R2869" i="1"/>
  <c r="Q2869" i="1"/>
  <c r="O2869" i="1"/>
  <c r="P2869" i="1" s="1"/>
  <c r="R2865" i="1"/>
  <c r="Q2865" i="1"/>
  <c r="O2865" i="1"/>
  <c r="P2865" i="1" s="1"/>
  <c r="R2861" i="1"/>
  <c r="Q2861" i="1"/>
  <c r="O2861" i="1"/>
  <c r="P2861" i="1" s="1"/>
  <c r="R2857" i="1"/>
  <c r="Q2857" i="1"/>
  <c r="O2857" i="1"/>
  <c r="P2857" i="1" s="1"/>
  <c r="R2853" i="1"/>
  <c r="Q2853" i="1"/>
  <c r="O2853" i="1"/>
  <c r="P2853" i="1" s="1"/>
  <c r="R2849" i="1"/>
  <c r="Q2849" i="1"/>
  <c r="O2849" i="1"/>
  <c r="P2849" i="1" s="1"/>
  <c r="R2845" i="1"/>
  <c r="Q2845" i="1"/>
  <c r="O2845" i="1"/>
  <c r="P2845" i="1" s="1"/>
  <c r="R2841" i="1"/>
  <c r="Q2841" i="1"/>
  <c r="O2841" i="1"/>
  <c r="P2841" i="1" s="1"/>
  <c r="R2837" i="1"/>
  <c r="Q2837" i="1"/>
  <c r="O2837" i="1"/>
  <c r="P2837" i="1" s="1"/>
  <c r="R2833" i="1"/>
  <c r="Q2833" i="1"/>
  <c r="O2833" i="1"/>
  <c r="P2833" i="1" s="1"/>
  <c r="R2829" i="1"/>
  <c r="Q2829" i="1"/>
  <c r="O2829" i="1"/>
  <c r="P2829" i="1" s="1"/>
  <c r="R2825" i="1"/>
  <c r="Q2825" i="1"/>
  <c r="O2825" i="1"/>
  <c r="P2825" i="1" s="1"/>
  <c r="R2821" i="1"/>
  <c r="Q2821" i="1"/>
  <c r="O2821" i="1"/>
  <c r="P2821" i="1" s="1"/>
  <c r="R2817" i="1"/>
  <c r="Q2817" i="1"/>
  <c r="O2817" i="1"/>
  <c r="P2817" i="1" s="1"/>
  <c r="R2813" i="1"/>
  <c r="Q2813" i="1"/>
  <c r="O2813" i="1"/>
  <c r="P2813" i="1" s="1"/>
  <c r="R2809" i="1"/>
  <c r="Q2809" i="1"/>
  <c r="O2809" i="1"/>
  <c r="P2809" i="1" s="1"/>
  <c r="R2805" i="1"/>
  <c r="Q2805" i="1"/>
  <c r="O2805" i="1"/>
  <c r="P2805" i="1" s="1"/>
  <c r="R2801" i="1"/>
  <c r="Q2801" i="1"/>
  <c r="O2801" i="1"/>
  <c r="P2801" i="1" s="1"/>
  <c r="R2797" i="1"/>
  <c r="Q2797" i="1"/>
  <c r="O2797" i="1"/>
  <c r="P2797" i="1" s="1"/>
  <c r="R2793" i="1"/>
  <c r="Q2793" i="1"/>
  <c r="O2793" i="1"/>
  <c r="P2793" i="1" s="1"/>
  <c r="R2789" i="1"/>
  <c r="Q2789" i="1"/>
  <c r="O2789" i="1"/>
  <c r="P2789" i="1" s="1"/>
  <c r="R2785" i="1"/>
  <c r="Q2785" i="1"/>
  <c r="O2785" i="1"/>
  <c r="P2785" i="1" s="1"/>
  <c r="R2781" i="1"/>
  <c r="Q2781" i="1"/>
  <c r="O2781" i="1"/>
  <c r="P2781" i="1" s="1"/>
  <c r="R2777" i="1"/>
  <c r="Q2777" i="1"/>
  <c r="O2777" i="1"/>
  <c r="P2777" i="1" s="1"/>
  <c r="R2773" i="1"/>
  <c r="Q2773" i="1"/>
  <c r="O2773" i="1"/>
  <c r="P2773" i="1" s="1"/>
  <c r="R2769" i="1"/>
  <c r="Q2769" i="1"/>
  <c r="O2769" i="1"/>
  <c r="P2769" i="1" s="1"/>
  <c r="R2765" i="1"/>
  <c r="Q2765" i="1"/>
  <c r="O2765" i="1"/>
  <c r="P2765" i="1" s="1"/>
  <c r="R2761" i="1"/>
  <c r="Q2761" i="1"/>
  <c r="O2761" i="1"/>
  <c r="P2761" i="1" s="1"/>
  <c r="R2757" i="1"/>
  <c r="Q2757" i="1"/>
  <c r="O2757" i="1"/>
  <c r="P2757" i="1" s="1"/>
  <c r="R2753" i="1"/>
  <c r="Q2753" i="1"/>
  <c r="O2753" i="1"/>
  <c r="P2753" i="1" s="1"/>
  <c r="R2749" i="1"/>
  <c r="Q2749" i="1"/>
  <c r="O2749" i="1"/>
  <c r="P2749" i="1" s="1"/>
  <c r="R2745" i="1"/>
  <c r="Q2745" i="1"/>
  <c r="O2745" i="1"/>
  <c r="P2745" i="1" s="1"/>
  <c r="R2741" i="1"/>
  <c r="Q2741" i="1"/>
  <c r="O2741" i="1"/>
  <c r="P2741" i="1" s="1"/>
  <c r="R2737" i="1"/>
  <c r="Q2737" i="1"/>
  <c r="O2737" i="1"/>
  <c r="P2737" i="1" s="1"/>
  <c r="R2733" i="1"/>
  <c r="Q2733" i="1"/>
  <c r="O2733" i="1"/>
  <c r="P2733" i="1" s="1"/>
  <c r="R2729" i="1"/>
  <c r="Q2729" i="1"/>
  <c r="O2729" i="1"/>
  <c r="P2729" i="1" s="1"/>
  <c r="R2725" i="1"/>
  <c r="Q2725" i="1"/>
  <c r="O2725" i="1"/>
  <c r="P2725" i="1" s="1"/>
  <c r="R2721" i="1"/>
  <c r="Q2721" i="1"/>
  <c r="O2721" i="1"/>
  <c r="P2721" i="1" s="1"/>
  <c r="R2717" i="1"/>
  <c r="Q2717" i="1"/>
  <c r="O2717" i="1"/>
  <c r="P2717" i="1" s="1"/>
  <c r="R2713" i="1"/>
  <c r="Q2713" i="1"/>
  <c r="O2713" i="1"/>
  <c r="P2713" i="1" s="1"/>
  <c r="R2709" i="1"/>
  <c r="Q2709" i="1"/>
  <c r="O2709" i="1"/>
  <c r="P2709" i="1" s="1"/>
  <c r="R2705" i="1"/>
  <c r="Q2705" i="1"/>
  <c r="O2705" i="1"/>
  <c r="P2705" i="1" s="1"/>
  <c r="R2701" i="1"/>
  <c r="Q2701" i="1"/>
  <c r="O2701" i="1"/>
  <c r="P2701" i="1" s="1"/>
  <c r="R2697" i="1"/>
  <c r="Q2697" i="1"/>
  <c r="O2697" i="1"/>
  <c r="P2697" i="1" s="1"/>
  <c r="R2693" i="1"/>
  <c r="Q2693" i="1"/>
  <c r="O2693" i="1"/>
  <c r="P2693" i="1" s="1"/>
  <c r="R2689" i="1"/>
  <c r="Q2689" i="1"/>
  <c r="O2689" i="1"/>
  <c r="P2689" i="1" s="1"/>
  <c r="R2685" i="1"/>
  <c r="Q2685" i="1"/>
  <c r="O2685" i="1"/>
  <c r="P2685" i="1" s="1"/>
  <c r="R2681" i="1"/>
  <c r="Q2681" i="1"/>
  <c r="O2681" i="1"/>
  <c r="P2681" i="1" s="1"/>
  <c r="R2677" i="1"/>
  <c r="Q2677" i="1"/>
  <c r="O2677" i="1"/>
  <c r="P2677" i="1" s="1"/>
  <c r="R2673" i="1"/>
  <c r="Q2673" i="1"/>
  <c r="O2673" i="1"/>
  <c r="P2673" i="1" s="1"/>
  <c r="R2669" i="1"/>
  <c r="Q2669" i="1"/>
  <c r="O2669" i="1"/>
  <c r="P2669" i="1" s="1"/>
  <c r="R2665" i="1"/>
  <c r="Q2665" i="1"/>
  <c r="O2665" i="1"/>
  <c r="P2665" i="1" s="1"/>
  <c r="R2661" i="1"/>
  <c r="Q2661" i="1"/>
  <c r="O2661" i="1"/>
  <c r="P2661" i="1" s="1"/>
  <c r="R2657" i="1"/>
  <c r="Q2657" i="1"/>
  <c r="O2657" i="1"/>
  <c r="P2657" i="1" s="1"/>
  <c r="R2653" i="1"/>
  <c r="Q2653" i="1"/>
  <c r="O2653" i="1"/>
  <c r="P2653" i="1" s="1"/>
  <c r="R2649" i="1"/>
  <c r="Q2649" i="1"/>
  <c r="O2649" i="1"/>
  <c r="P2649" i="1" s="1"/>
  <c r="R2645" i="1"/>
  <c r="Q2645" i="1"/>
  <c r="O2645" i="1"/>
  <c r="P2645" i="1" s="1"/>
  <c r="R2641" i="1"/>
  <c r="Q2641" i="1"/>
  <c r="O2641" i="1"/>
  <c r="P2641" i="1" s="1"/>
  <c r="R2637" i="1"/>
  <c r="Q2637" i="1"/>
  <c r="O2637" i="1"/>
  <c r="P2637" i="1" s="1"/>
  <c r="R2633" i="1"/>
  <c r="Q2633" i="1"/>
  <c r="O2633" i="1"/>
  <c r="P2633" i="1" s="1"/>
  <c r="R2629" i="1"/>
  <c r="Q2629" i="1"/>
  <c r="O2629" i="1"/>
  <c r="P2629" i="1" s="1"/>
  <c r="R2625" i="1"/>
  <c r="Q2625" i="1"/>
  <c r="O2625" i="1"/>
  <c r="P2625" i="1" s="1"/>
  <c r="R2621" i="1"/>
  <c r="Q2621" i="1"/>
  <c r="O2621" i="1"/>
  <c r="P2621" i="1" s="1"/>
  <c r="R2617" i="1"/>
  <c r="Q2617" i="1"/>
  <c r="O2617" i="1"/>
  <c r="P2617" i="1" s="1"/>
  <c r="R2613" i="1"/>
  <c r="Q2613" i="1"/>
  <c r="O2613" i="1"/>
  <c r="P2613" i="1" s="1"/>
  <c r="R2609" i="1"/>
  <c r="Q2609" i="1"/>
  <c r="O2609" i="1"/>
  <c r="P2609" i="1" s="1"/>
  <c r="R2605" i="1"/>
  <c r="Q2605" i="1"/>
  <c r="O2605" i="1"/>
  <c r="P2605" i="1" s="1"/>
  <c r="R2601" i="1"/>
  <c r="Q2601" i="1"/>
  <c r="O2601" i="1"/>
  <c r="P2601" i="1" s="1"/>
  <c r="R2597" i="1"/>
  <c r="Q2597" i="1"/>
  <c r="O2597" i="1"/>
  <c r="P2597" i="1" s="1"/>
  <c r="R2593" i="1"/>
  <c r="Q2593" i="1"/>
  <c r="O2593" i="1"/>
  <c r="P2593" i="1" s="1"/>
  <c r="R2589" i="1"/>
  <c r="Q2589" i="1"/>
  <c r="O2589" i="1"/>
  <c r="P2589" i="1" s="1"/>
  <c r="R2585" i="1"/>
  <c r="Q2585" i="1"/>
  <c r="O2585" i="1"/>
  <c r="P2585" i="1" s="1"/>
  <c r="R2581" i="1"/>
  <c r="Q2581" i="1"/>
  <c r="O2581" i="1"/>
  <c r="P2581" i="1" s="1"/>
  <c r="R2577" i="1"/>
  <c r="Q2577" i="1"/>
  <c r="O2577" i="1"/>
  <c r="P2577" i="1" s="1"/>
  <c r="R2573" i="1"/>
  <c r="Q2573" i="1"/>
  <c r="O2573" i="1"/>
  <c r="P2573" i="1" s="1"/>
  <c r="R2569" i="1"/>
  <c r="Q2569" i="1"/>
  <c r="O2569" i="1"/>
  <c r="P2569" i="1" s="1"/>
  <c r="R2565" i="1"/>
  <c r="Q2565" i="1"/>
  <c r="O2565" i="1"/>
  <c r="P2565" i="1" s="1"/>
  <c r="R2561" i="1"/>
  <c r="Q2561" i="1"/>
  <c r="O2561" i="1"/>
  <c r="P2561" i="1" s="1"/>
  <c r="R2557" i="1"/>
  <c r="Q2557" i="1"/>
  <c r="O2557" i="1"/>
  <c r="P2557" i="1" s="1"/>
  <c r="R2553" i="1"/>
  <c r="Q2553" i="1"/>
  <c r="O2553" i="1"/>
  <c r="P2553" i="1" s="1"/>
  <c r="R2549" i="1"/>
  <c r="Q2549" i="1"/>
  <c r="O2549" i="1"/>
  <c r="P2549" i="1" s="1"/>
  <c r="R2545" i="1"/>
  <c r="Q2545" i="1"/>
  <c r="O2545" i="1"/>
  <c r="P2545" i="1" s="1"/>
  <c r="R2541" i="1"/>
  <c r="Q2541" i="1"/>
  <c r="O2541" i="1"/>
  <c r="P2541" i="1" s="1"/>
  <c r="R2537" i="1"/>
  <c r="Q2537" i="1"/>
  <c r="O2537" i="1"/>
  <c r="P2537" i="1" s="1"/>
  <c r="R2533" i="1"/>
  <c r="Q2533" i="1"/>
  <c r="O2533" i="1"/>
  <c r="P2533" i="1" s="1"/>
  <c r="R2529" i="1"/>
  <c r="Q2529" i="1"/>
  <c r="O2529" i="1"/>
  <c r="P2529" i="1" s="1"/>
  <c r="R2525" i="1"/>
  <c r="Q2525" i="1"/>
  <c r="O2525" i="1"/>
  <c r="P2525" i="1" s="1"/>
  <c r="R2521" i="1"/>
  <c r="Q2521" i="1"/>
  <c r="O2521" i="1"/>
  <c r="P2521" i="1" s="1"/>
  <c r="R2517" i="1"/>
  <c r="Q2517" i="1"/>
  <c r="O2517" i="1"/>
  <c r="P2517" i="1" s="1"/>
  <c r="R2513" i="1"/>
  <c r="Q2513" i="1"/>
  <c r="O2513" i="1"/>
  <c r="P2513" i="1" s="1"/>
  <c r="R2509" i="1"/>
  <c r="Q2509" i="1"/>
  <c r="O2509" i="1"/>
  <c r="P2509" i="1" s="1"/>
  <c r="R2505" i="1"/>
  <c r="Q2505" i="1"/>
  <c r="O2505" i="1"/>
  <c r="P2505" i="1" s="1"/>
  <c r="R2501" i="1"/>
  <c r="Q2501" i="1"/>
  <c r="O2501" i="1"/>
  <c r="P2501" i="1" s="1"/>
  <c r="R2497" i="1"/>
  <c r="Q2497" i="1"/>
  <c r="O2497" i="1"/>
  <c r="P2497" i="1" s="1"/>
  <c r="R2493" i="1"/>
  <c r="Q2493" i="1"/>
  <c r="O2493" i="1"/>
  <c r="P2493" i="1" s="1"/>
  <c r="R2489" i="1"/>
  <c r="Q2489" i="1"/>
  <c r="O2489" i="1"/>
  <c r="P2489" i="1" s="1"/>
  <c r="R2485" i="1"/>
  <c r="Q2485" i="1"/>
  <c r="O2485" i="1"/>
  <c r="P2485" i="1" s="1"/>
  <c r="R2481" i="1"/>
  <c r="Q2481" i="1"/>
  <c r="O2481" i="1"/>
  <c r="P2481" i="1" s="1"/>
  <c r="R2477" i="1"/>
  <c r="Q2477" i="1"/>
  <c r="O2477" i="1"/>
  <c r="P2477" i="1" s="1"/>
  <c r="R2473" i="1"/>
  <c r="Q2473" i="1"/>
  <c r="O2473" i="1"/>
  <c r="P2473" i="1" s="1"/>
  <c r="R2469" i="1"/>
  <c r="Q2469" i="1"/>
  <c r="O2469" i="1"/>
  <c r="P2469" i="1" s="1"/>
  <c r="R2465" i="1"/>
  <c r="Q2465" i="1"/>
  <c r="O2465" i="1"/>
  <c r="P2465" i="1" s="1"/>
  <c r="R2461" i="1"/>
  <c r="Q2461" i="1"/>
  <c r="O2461" i="1"/>
  <c r="P2461" i="1" s="1"/>
  <c r="R2457" i="1"/>
  <c r="Q2457" i="1"/>
  <c r="O2457" i="1"/>
  <c r="P2457" i="1" s="1"/>
  <c r="R2453" i="1"/>
  <c r="Q2453" i="1"/>
  <c r="O2453" i="1"/>
  <c r="P2453" i="1" s="1"/>
  <c r="R2449" i="1"/>
  <c r="Q2449" i="1"/>
  <c r="O2449" i="1"/>
  <c r="P2449" i="1" s="1"/>
  <c r="R2445" i="1"/>
  <c r="Q2445" i="1"/>
  <c r="O2445" i="1"/>
  <c r="P2445" i="1" s="1"/>
  <c r="R2441" i="1"/>
  <c r="Q2441" i="1"/>
  <c r="O2441" i="1"/>
  <c r="P2441" i="1" s="1"/>
  <c r="R2437" i="1"/>
  <c r="Q2437" i="1"/>
  <c r="O2437" i="1"/>
  <c r="P2437" i="1" s="1"/>
  <c r="R2433" i="1"/>
  <c r="Q2433" i="1"/>
  <c r="O2433" i="1"/>
  <c r="P2433" i="1" s="1"/>
  <c r="R2429" i="1"/>
  <c r="Q2429" i="1"/>
  <c r="O2429" i="1"/>
  <c r="P2429" i="1" s="1"/>
  <c r="R2425" i="1"/>
  <c r="Q2425" i="1"/>
  <c r="O2425" i="1"/>
  <c r="P2425" i="1" s="1"/>
  <c r="R2421" i="1"/>
  <c r="Q2421" i="1"/>
  <c r="O2421" i="1"/>
  <c r="P2421" i="1" s="1"/>
  <c r="R2417" i="1"/>
  <c r="Q2417" i="1"/>
  <c r="O2417" i="1"/>
  <c r="P2417" i="1" s="1"/>
  <c r="R2413" i="1"/>
  <c r="Q2413" i="1"/>
  <c r="O2413" i="1"/>
  <c r="P2413" i="1" s="1"/>
  <c r="R2409" i="1"/>
  <c r="Q2409" i="1"/>
  <c r="O2409" i="1"/>
  <c r="P2409" i="1" s="1"/>
  <c r="R2405" i="1"/>
  <c r="Q2405" i="1"/>
  <c r="O2405" i="1"/>
  <c r="P2405" i="1" s="1"/>
  <c r="R2401" i="1"/>
  <c r="Q2401" i="1"/>
  <c r="O2401" i="1"/>
  <c r="P2401" i="1" s="1"/>
  <c r="R2397" i="1"/>
  <c r="Q2397" i="1"/>
  <c r="O2397" i="1"/>
  <c r="P2397" i="1" s="1"/>
  <c r="R2393" i="1"/>
  <c r="Q2393" i="1"/>
  <c r="O2393" i="1"/>
  <c r="P2393" i="1" s="1"/>
  <c r="R2389" i="1"/>
  <c r="Q2389" i="1"/>
  <c r="O2389" i="1"/>
  <c r="P2389" i="1" s="1"/>
  <c r="R2385" i="1"/>
  <c r="Q2385" i="1"/>
  <c r="O2385" i="1"/>
  <c r="P2385" i="1" s="1"/>
  <c r="R2381" i="1"/>
  <c r="Q2381" i="1"/>
  <c r="O2381" i="1"/>
  <c r="P2381" i="1" s="1"/>
  <c r="R2377" i="1"/>
  <c r="Q2377" i="1"/>
  <c r="O2377" i="1"/>
  <c r="P2377" i="1" s="1"/>
  <c r="R2373" i="1"/>
  <c r="Q2373" i="1"/>
  <c r="O2373" i="1"/>
  <c r="P2373" i="1" s="1"/>
  <c r="R2369" i="1"/>
  <c r="Q2369" i="1"/>
  <c r="O2369" i="1"/>
  <c r="P2369" i="1" s="1"/>
  <c r="R2365" i="1"/>
  <c r="Q2365" i="1"/>
  <c r="O2365" i="1"/>
  <c r="P2365" i="1" s="1"/>
  <c r="R2361" i="1"/>
  <c r="Q2361" i="1"/>
  <c r="O2361" i="1"/>
  <c r="P2361" i="1" s="1"/>
  <c r="R2357" i="1"/>
  <c r="Q2357" i="1"/>
  <c r="O2357" i="1"/>
  <c r="P2357" i="1" s="1"/>
  <c r="R2353" i="1"/>
  <c r="Q2353" i="1"/>
  <c r="O2353" i="1"/>
  <c r="P2353" i="1" s="1"/>
  <c r="R2349" i="1"/>
  <c r="Q2349" i="1"/>
  <c r="O2349" i="1"/>
  <c r="P2349" i="1" s="1"/>
  <c r="R2345" i="1"/>
  <c r="Q2345" i="1"/>
  <c r="O2345" i="1"/>
  <c r="P2345" i="1" s="1"/>
  <c r="R2341" i="1"/>
  <c r="Q2341" i="1"/>
  <c r="O2341" i="1"/>
  <c r="P2341" i="1" s="1"/>
  <c r="R2337" i="1"/>
  <c r="Q2337" i="1"/>
  <c r="O2337" i="1"/>
  <c r="P2337" i="1" s="1"/>
  <c r="R2333" i="1"/>
  <c r="Q2333" i="1"/>
  <c r="O2333" i="1"/>
  <c r="P2333" i="1" s="1"/>
  <c r="R2329" i="1"/>
  <c r="Q2329" i="1"/>
  <c r="O2329" i="1"/>
  <c r="P2329" i="1" s="1"/>
  <c r="R2325" i="1"/>
  <c r="Q2325" i="1"/>
  <c r="O2325" i="1"/>
  <c r="P2325" i="1" s="1"/>
  <c r="R2321" i="1"/>
  <c r="Q2321" i="1"/>
  <c r="O2321" i="1"/>
  <c r="P2321" i="1" s="1"/>
  <c r="R2317" i="1"/>
  <c r="Q2317" i="1"/>
  <c r="O2317" i="1"/>
  <c r="P2317" i="1" s="1"/>
  <c r="R2313" i="1"/>
  <c r="Q2313" i="1"/>
  <c r="O2313" i="1"/>
  <c r="P2313" i="1" s="1"/>
  <c r="R2309" i="1"/>
  <c r="Q2309" i="1"/>
  <c r="O2309" i="1"/>
  <c r="P2309" i="1" s="1"/>
  <c r="R2305" i="1"/>
  <c r="Q2305" i="1"/>
  <c r="O2305" i="1"/>
  <c r="P2305" i="1" s="1"/>
  <c r="R2301" i="1"/>
  <c r="Q2301" i="1"/>
  <c r="O2301" i="1"/>
  <c r="P2301" i="1" s="1"/>
  <c r="R2297" i="1"/>
  <c r="Q2297" i="1"/>
  <c r="O2297" i="1"/>
  <c r="P2297" i="1" s="1"/>
  <c r="R2293" i="1"/>
  <c r="Q2293" i="1"/>
  <c r="O2293" i="1"/>
  <c r="P2293" i="1" s="1"/>
  <c r="R2289" i="1"/>
  <c r="Q2289" i="1"/>
  <c r="O2289" i="1"/>
  <c r="P2289" i="1" s="1"/>
  <c r="R2285" i="1"/>
  <c r="Q2285" i="1"/>
  <c r="O2285" i="1"/>
  <c r="P2285" i="1" s="1"/>
  <c r="R2281" i="1"/>
  <c r="Q2281" i="1"/>
  <c r="O2281" i="1"/>
  <c r="P2281" i="1" s="1"/>
  <c r="R2277" i="1"/>
  <c r="Q2277" i="1"/>
  <c r="O2277" i="1"/>
  <c r="P2277" i="1" s="1"/>
  <c r="R2273" i="1"/>
  <c r="Q2273" i="1"/>
  <c r="O2273" i="1"/>
  <c r="P2273" i="1" s="1"/>
  <c r="R2269" i="1"/>
  <c r="Q2269" i="1"/>
  <c r="O2269" i="1"/>
  <c r="P2269" i="1" s="1"/>
  <c r="R2265" i="1"/>
  <c r="Q2265" i="1"/>
  <c r="O2265" i="1"/>
  <c r="P2265" i="1" s="1"/>
  <c r="R2261" i="1"/>
  <c r="Q2261" i="1"/>
  <c r="O2261" i="1"/>
  <c r="P2261" i="1" s="1"/>
  <c r="R2257" i="1"/>
  <c r="Q2257" i="1"/>
  <c r="O2257" i="1"/>
  <c r="P2257" i="1" s="1"/>
  <c r="R2253" i="1"/>
  <c r="Q2253" i="1"/>
  <c r="O2253" i="1"/>
  <c r="P2253" i="1" s="1"/>
  <c r="R2249" i="1"/>
  <c r="Q2249" i="1"/>
  <c r="O2249" i="1"/>
  <c r="P2249" i="1" s="1"/>
  <c r="R2245" i="1"/>
  <c r="Q2245" i="1"/>
  <c r="O2245" i="1"/>
  <c r="P2245" i="1" s="1"/>
  <c r="R2241" i="1"/>
  <c r="Q2241" i="1"/>
  <c r="O2241" i="1"/>
  <c r="P2241" i="1" s="1"/>
  <c r="R2237" i="1"/>
  <c r="Q2237" i="1"/>
  <c r="O2237" i="1"/>
  <c r="P2237" i="1" s="1"/>
  <c r="R2233" i="1"/>
  <c r="Q2233" i="1"/>
  <c r="O2233" i="1"/>
  <c r="P2233" i="1" s="1"/>
  <c r="R2229" i="1"/>
  <c r="Q2229" i="1"/>
  <c r="O2229" i="1"/>
  <c r="P2229" i="1" s="1"/>
  <c r="R2225" i="1"/>
  <c r="Q2225" i="1"/>
  <c r="O2225" i="1"/>
  <c r="P2225" i="1" s="1"/>
  <c r="R2221" i="1"/>
  <c r="Q2221" i="1"/>
  <c r="O2221" i="1"/>
  <c r="P2221" i="1" s="1"/>
  <c r="R2217" i="1"/>
  <c r="Q2217" i="1"/>
  <c r="O2217" i="1"/>
  <c r="P2217" i="1" s="1"/>
  <c r="R2213" i="1"/>
  <c r="Q2213" i="1"/>
  <c r="O2213" i="1"/>
  <c r="P2213" i="1" s="1"/>
  <c r="R2209" i="1"/>
  <c r="Q2209" i="1"/>
  <c r="O2209" i="1"/>
  <c r="P2209" i="1" s="1"/>
  <c r="R2205" i="1"/>
  <c r="Q2205" i="1"/>
  <c r="O2205" i="1"/>
  <c r="P2205" i="1" s="1"/>
  <c r="R2201" i="1"/>
  <c r="Q2201" i="1"/>
  <c r="O2201" i="1"/>
  <c r="P2201" i="1" s="1"/>
  <c r="R2197" i="1"/>
  <c r="Q2197" i="1"/>
  <c r="O2197" i="1"/>
  <c r="P2197" i="1" s="1"/>
  <c r="R2193" i="1"/>
  <c r="Q2193" i="1"/>
  <c r="O2193" i="1"/>
  <c r="P2193" i="1" s="1"/>
  <c r="R2189" i="1"/>
  <c r="Q2189" i="1"/>
  <c r="O2189" i="1"/>
  <c r="P2189" i="1" s="1"/>
  <c r="R2185" i="1"/>
  <c r="Q2185" i="1"/>
  <c r="O2185" i="1"/>
  <c r="P2185" i="1" s="1"/>
  <c r="R2181" i="1"/>
  <c r="Q2181" i="1"/>
  <c r="O2181" i="1"/>
  <c r="P2181" i="1" s="1"/>
  <c r="R2177" i="1"/>
  <c r="Q2177" i="1"/>
  <c r="O2177" i="1"/>
  <c r="P2177" i="1" s="1"/>
  <c r="R2173" i="1"/>
  <c r="Q2173" i="1"/>
  <c r="O2173" i="1"/>
  <c r="P2173" i="1" s="1"/>
  <c r="R2169" i="1"/>
  <c r="Q2169" i="1"/>
  <c r="O2169" i="1"/>
  <c r="P2169" i="1" s="1"/>
  <c r="R2165" i="1"/>
  <c r="Q2165" i="1"/>
  <c r="O2165" i="1"/>
  <c r="P2165" i="1" s="1"/>
  <c r="R2161" i="1"/>
  <c r="Q2161" i="1"/>
  <c r="O2161" i="1"/>
  <c r="P2161" i="1" s="1"/>
  <c r="R2157" i="1"/>
  <c r="Q2157" i="1"/>
  <c r="O2157" i="1"/>
  <c r="P2157" i="1" s="1"/>
  <c r="R2153" i="1"/>
  <c r="Q2153" i="1"/>
  <c r="O2153" i="1"/>
  <c r="P2153" i="1" s="1"/>
  <c r="R2149" i="1"/>
  <c r="Q2149" i="1"/>
  <c r="O2149" i="1"/>
  <c r="P2149" i="1" s="1"/>
  <c r="R2145" i="1"/>
  <c r="Q2145" i="1"/>
  <c r="O2145" i="1"/>
  <c r="P2145" i="1" s="1"/>
  <c r="R2141" i="1"/>
  <c r="Q2141" i="1"/>
  <c r="O2141" i="1"/>
  <c r="P2141" i="1" s="1"/>
  <c r="R2137" i="1"/>
  <c r="Q2137" i="1"/>
  <c r="O2137" i="1"/>
  <c r="P2137" i="1" s="1"/>
  <c r="R2133" i="1"/>
  <c r="Q2133" i="1"/>
  <c r="O2133" i="1"/>
  <c r="P2133" i="1" s="1"/>
  <c r="R2129" i="1"/>
  <c r="Q2129" i="1"/>
  <c r="O2129" i="1"/>
  <c r="P2129" i="1" s="1"/>
  <c r="R2125" i="1"/>
  <c r="Q2125" i="1"/>
  <c r="O2125" i="1"/>
  <c r="P2125" i="1" s="1"/>
  <c r="R2121" i="1"/>
  <c r="Q2121" i="1"/>
  <c r="O2121" i="1"/>
  <c r="P2121" i="1" s="1"/>
  <c r="R2117" i="1"/>
  <c r="Q2117" i="1"/>
  <c r="O2117" i="1"/>
  <c r="P2117" i="1" s="1"/>
  <c r="R2113" i="1"/>
  <c r="Q2113" i="1"/>
  <c r="O2113" i="1"/>
  <c r="P2113" i="1" s="1"/>
  <c r="R2109" i="1"/>
  <c r="Q2109" i="1"/>
  <c r="O2109" i="1"/>
  <c r="P2109" i="1" s="1"/>
  <c r="R2105" i="1"/>
  <c r="Q2105" i="1"/>
  <c r="O2105" i="1"/>
  <c r="P2105" i="1" s="1"/>
  <c r="R2101" i="1"/>
  <c r="Q2101" i="1"/>
  <c r="O2101" i="1"/>
  <c r="P2101" i="1" s="1"/>
  <c r="R2097" i="1"/>
  <c r="Q2097" i="1"/>
  <c r="O2097" i="1"/>
  <c r="P2097" i="1" s="1"/>
  <c r="R2093" i="1"/>
  <c r="Q2093" i="1"/>
  <c r="O2093" i="1"/>
  <c r="P2093" i="1" s="1"/>
  <c r="R2089" i="1"/>
  <c r="Q2089" i="1"/>
  <c r="O2089" i="1"/>
  <c r="P2089" i="1" s="1"/>
  <c r="R2085" i="1"/>
  <c r="Q2085" i="1"/>
  <c r="O2085" i="1"/>
  <c r="P2085" i="1" s="1"/>
  <c r="R2081" i="1"/>
  <c r="Q2081" i="1"/>
  <c r="O2081" i="1"/>
  <c r="P2081" i="1" s="1"/>
  <c r="R2077" i="1"/>
  <c r="Q2077" i="1"/>
  <c r="O2077" i="1"/>
  <c r="P2077" i="1" s="1"/>
  <c r="R2073" i="1"/>
  <c r="Q2073" i="1"/>
  <c r="O2073" i="1"/>
  <c r="P2073" i="1" s="1"/>
  <c r="R2069" i="1"/>
  <c r="Q2069" i="1"/>
  <c r="O2069" i="1"/>
  <c r="P2069" i="1" s="1"/>
  <c r="R2065" i="1"/>
  <c r="Q2065" i="1"/>
  <c r="O2065" i="1"/>
  <c r="P2065" i="1" s="1"/>
  <c r="R2061" i="1"/>
  <c r="Q2061" i="1"/>
  <c r="O2061" i="1"/>
  <c r="P2061" i="1" s="1"/>
  <c r="R2057" i="1"/>
  <c r="Q2057" i="1"/>
  <c r="O2057" i="1"/>
  <c r="P2057" i="1" s="1"/>
  <c r="R2053" i="1"/>
  <c r="Q2053" i="1"/>
  <c r="O2053" i="1"/>
  <c r="P2053" i="1" s="1"/>
  <c r="R2049" i="1"/>
  <c r="Q2049" i="1"/>
  <c r="O2049" i="1"/>
  <c r="P2049" i="1" s="1"/>
  <c r="R2045" i="1"/>
  <c r="Q2045" i="1"/>
  <c r="O2045" i="1"/>
  <c r="P2045" i="1" s="1"/>
  <c r="R2041" i="1"/>
  <c r="Q2041" i="1"/>
  <c r="O2041" i="1"/>
  <c r="P2041" i="1" s="1"/>
  <c r="R2037" i="1"/>
  <c r="Q2037" i="1"/>
  <c r="O2037" i="1"/>
  <c r="P2037" i="1" s="1"/>
  <c r="R2033" i="1"/>
  <c r="Q2033" i="1"/>
  <c r="O2033" i="1"/>
  <c r="P2033" i="1" s="1"/>
  <c r="R2029" i="1"/>
  <c r="Q2029" i="1"/>
  <c r="O2029" i="1"/>
  <c r="P2029" i="1" s="1"/>
  <c r="R2025" i="1"/>
  <c r="Q2025" i="1"/>
  <c r="O2025" i="1"/>
  <c r="P2025" i="1" s="1"/>
  <c r="R2021" i="1"/>
  <c r="Q2021" i="1"/>
  <c r="O2021" i="1"/>
  <c r="P2021" i="1" s="1"/>
  <c r="R2017" i="1"/>
  <c r="Q2017" i="1"/>
  <c r="O2017" i="1"/>
  <c r="P2017" i="1" s="1"/>
  <c r="R2013" i="1"/>
  <c r="Q2013" i="1"/>
  <c r="O2013" i="1"/>
  <c r="P2013" i="1" s="1"/>
  <c r="R2009" i="1"/>
  <c r="Q2009" i="1"/>
  <c r="O2009" i="1"/>
  <c r="P2009" i="1" s="1"/>
  <c r="R2005" i="1"/>
  <c r="Q2005" i="1"/>
  <c r="O2005" i="1"/>
  <c r="P2005" i="1" s="1"/>
  <c r="R2001" i="1"/>
  <c r="Q2001" i="1"/>
  <c r="O2001" i="1"/>
  <c r="P2001" i="1" s="1"/>
  <c r="R1997" i="1"/>
  <c r="Q1997" i="1"/>
  <c r="O1997" i="1"/>
  <c r="P1997" i="1" s="1"/>
  <c r="R1993" i="1"/>
  <c r="Q1993" i="1"/>
  <c r="O1993" i="1"/>
  <c r="P1993" i="1" s="1"/>
  <c r="R1989" i="1"/>
  <c r="Q1989" i="1"/>
  <c r="O1989" i="1"/>
  <c r="P1989" i="1" s="1"/>
  <c r="R1985" i="1"/>
  <c r="Q1985" i="1"/>
  <c r="O1985" i="1"/>
  <c r="P1985" i="1" s="1"/>
  <c r="R1981" i="1"/>
  <c r="Q1981" i="1"/>
  <c r="O1981" i="1"/>
  <c r="P1981" i="1" s="1"/>
  <c r="R1977" i="1"/>
  <c r="Q1977" i="1"/>
  <c r="O1977" i="1"/>
  <c r="P1977" i="1" s="1"/>
  <c r="R1973" i="1"/>
  <c r="Q1973" i="1"/>
  <c r="O1973" i="1"/>
  <c r="P1973" i="1" s="1"/>
  <c r="R1969" i="1"/>
  <c r="Q1969" i="1"/>
  <c r="O1969" i="1"/>
  <c r="P1969" i="1" s="1"/>
  <c r="R1965" i="1"/>
  <c r="Q1965" i="1"/>
  <c r="O1965" i="1"/>
  <c r="P1965" i="1" s="1"/>
  <c r="R1961" i="1"/>
  <c r="Q1961" i="1"/>
  <c r="O1961" i="1"/>
  <c r="P1961" i="1" s="1"/>
  <c r="R1957" i="1"/>
  <c r="Q1957" i="1"/>
  <c r="O1957" i="1"/>
  <c r="P1957" i="1" s="1"/>
  <c r="R1953" i="1"/>
  <c r="Q1953" i="1"/>
  <c r="O1953" i="1"/>
  <c r="P1953" i="1" s="1"/>
  <c r="R1949" i="1"/>
  <c r="Q1949" i="1"/>
  <c r="O1949" i="1"/>
  <c r="P1949" i="1" s="1"/>
  <c r="R1945" i="1"/>
  <c r="Q1945" i="1"/>
  <c r="O1945" i="1"/>
  <c r="P1945" i="1" s="1"/>
  <c r="R1941" i="1"/>
  <c r="Q1941" i="1"/>
  <c r="O1941" i="1"/>
  <c r="P1941" i="1" s="1"/>
  <c r="R1937" i="1"/>
  <c r="Q1937" i="1"/>
  <c r="O1937" i="1"/>
  <c r="P1937" i="1" s="1"/>
  <c r="R1933" i="1"/>
  <c r="Q1933" i="1"/>
  <c r="O1933" i="1"/>
  <c r="P1933" i="1" s="1"/>
  <c r="R1929" i="1"/>
  <c r="Q1929" i="1"/>
  <c r="O1929" i="1"/>
  <c r="P1929" i="1" s="1"/>
  <c r="R1925" i="1"/>
  <c r="Q1925" i="1"/>
  <c r="O1925" i="1"/>
  <c r="P1925" i="1" s="1"/>
  <c r="R1921" i="1"/>
  <c r="Q1921" i="1"/>
  <c r="O1921" i="1"/>
  <c r="P1921" i="1" s="1"/>
  <c r="R1917" i="1"/>
  <c r="Q1917" i="1"/>
  <c r="O1917" i="1"/>
  <c r="P1917" i="1" s="1"/>
  <c r="R1913" i="1"/>
  <c r="Q1913" i="1"/>
  <c r="O1913" i="1"/>
  <c r="P1913" i="1" s="1"/>
  <c r="R1909" i="1"/>
  <c r="Q1909" i="1"/>
  <c r="O1909" i="1"/>
  <c r="P1909" i="1" s="1"/>
  <c r="R1905" i="1"/>
  <c r="Q1905" i="1"/>
  <c r="O1905" i="1"/>
  <c r="P1905" i="1" s="1"/>
  <c r="R1901" i="1"/>
  <c r="Q1901" i="1"/>
  <c r="O1901" i="1"/>
  <c r="P1901" i="1" s="1"/>
  <c r="R1897" i="1"/>
  <c r="Q1897" i="1"/>
  <c r="O1897" i="1"/>
  <c r="P1897" i="1" s="1"/>
  <c r="R1893" i="1"/>
  <c r="Q1893" i="1"/>
  <c r="O1893" i="1"/>
  <c r="P1893" i="1" s="1"/>
  <c r="R1889" i="1"/>
  <c r="Q1889" i="1"/>
  <c r="O1889" i="1"/>
  <c r="P1889" i="1" s="1"/>
  <c r="R1885" i="1"/>
  <c r="Q1885" i="1"/>
  <c r="O1885" i="1"/>
  <c r="P1885" i="1" s="1"/>
  <c r="R1881" i="1"/>
  <c r="Q1881" i="1"/>
  <c r="O1881" i="1"/>
  <c r="P1881" i="1" s="1"/>
  <c r="R1877" i="1"/>
  <c r="Q1877" i="1"/>
  <c r="O1877" i="1"/>
  <c r="P1877" i="1" s="1"/>
  <c r="R1873" i="1"/>
  <c r="Q1873" i="1"/>
  <c r="O1873" i="1"/>
  <c r="P1873" i="1" s="1"/>
  <c r="R1869" i="1"/>
  <c r="Q1869" i="1"/>
  <c r="O1869" i="1"/>
  <c r="P1869" i="1" s="1"/>
  <c r="R1865" i="1"/>
  <c r="Q1865" i="1"/>
  <c r="O1865" i="1"/>
  <c r="P1865" i="1" s="1"/>
  <c r="R1861" i="1"/>
  <c r="Q1861" i="1"/>
  <c r="O1861" i="1"/>
  <c r="P1861" i="1" s="1"/>
  <c r="R1857" i="1"/>
  <c r="Q1857" i="1"/>
  <c r="O1857" i="1"/>
  <c r="P1857" i="1" s="1"/>
  <c r="R1853" i="1"/>
  <c r="Q1853" i="1"/>
  <c r="O1853" i="1"/>
  <c r="P1853" i="1" s="1"/>
  <c r="R1849" i="1"/>
  <c r="Q1849" i="1"/>
  <c r="O1849" i="1"/>
  <c r="P1849" i="1" s="1"/>
  <c r="R1845" i="1"/>
  <c r="Q1845" i="1"/>
  <c r="O1845" i="1"/>
  <c r="P1845" i="1" s="1"/>
  <c r="R1841" i="1"/>
  <c r="Q1841" i="1"/>
  <c r="O1841" i="1"/>
  <c r="P1841" i="1" s="1"/>
  <c r="R1837" i="1"/>
  <c r="Q1837" i="1"/>
  <c r="O1837" i="1"/>
  <c r="P1837" i="1" s="1"/>
  <c r="R1833" i="1"/>
  <c r="Q1833" i="1"/>
  <c r="O1833" i="1"/>
  <c r="P1833" i="1" s="1"/>
  <c r="R1829" i="1"/>
  <c r="Q1829" i="1"/>
  <c r="O1829" i="1"/>
  <c r="P1829" i="1" s="1"/>
  <c r="R1825" i="1"/>
  <c r="Q1825" i="1"/>
  <c r="O1825" i="1"/>
  <c r="P1825" i="1" s="1"/>
  <c r="R1821" i="1"/>
  <c r="Q1821" i="1"/>
  <c r="O1821" i="1"/>
  <c r="P1821" i="1" s="1"/>
  <c r="R1817" i="1"/>
  <c r="Q1817" i="1"/>
  <c r="O1817" i="1"/>
  <c r="P1817" i="1" s="1"/>
  <c r="R1813" i="1"/>
  <c r="Q1813" i="1"/>
  <c r="O1813" i="1"/>
  <c r="P1813" i="1" s="1"/>
  <c r="R1809" i="1"/>
  <c r="Q1809" i="1"/>
  <c r="O1809" i="1"/>
  <c r="P1809" i="1" s="1"/>
  <c r="R1805" i="1"/>
  <c r="Q1805" i="1"/>
  <c r="O1805" i="1"/>
  <c r="P1805" i="1" s="1"/>
  <c r="R1801" i="1"/>
  <c r="Q1801" i="1"/>
  <c r="O1801" i="1"/>
  <c r="P1801" i="1" s="1"/>
  <c r="R1797" i="1"/>
  <c r="Q1797" i="1"/>
  <c r="O1797" i="1"/>
  <c r="P1797" i="1" s="1"/>
  <c r="R1793" i="1"/>
  <c r="Q1793" i="1"/>
  <c r="O1793" i="1"/>
  <c r="P1793" i="1" s="1"/>
  <c r="R1789" i="1"/>
  <c r="Q1789" i="1"/>
  <c r="O1789" i="1"/>
  <c r="P1789" i="1" s="1"/>
  <c r="R1785" i="1"/>
  <c r="Q1785" i="1"/>
  <c r="O1785" i="1"/>
  <c r="P1785" i="1" s="1"/>
  <c r="R1781" i="1"/>
  <c r="Q1781" i="1"/>
  <c r="O1781" i="1"/>
  <c r="P1781" i="1" s="1"/>
  <c r="R1777" i="1"/>
  <c r="Q1777" i="1"/>
  <c r="O1777" i="1"/>
  <c r="P1777" i="1" s="1"/>
  <c r="R1773" i="1"/>
  <c r="Q1773" i="1"/>
  <c r="O1773" i="1"/>
  <c r="P1773" i="1" s="1"/>
  <c r="R1769" i="1"/>
  <c r="Q1769" i="1"/>
  <c r="O1769" i="1"/>
  <c r="P1769" i="1" s="1"/>
  <c r="R1765" i="1"/>
  <c r="Q1765" i="1"/>
  <c r="O1765" i="1"/>
  <c r="P1765" i="1" s="1"/>
  <c r="R1761" i="1"/>
  <c r="Q1761" i="1"/>
  <c r="O1761" i="1"/>
  <c r="P1761" i="1" s="1"/>
  <c r="R1757" i="1"/>
  <c r="Q1757" i="1"/>
  <c r="O1757" i="1"/>
  <c r="P1757" i="1" s="1"/>
  <c r="R1753" i="1"/>
  <c r="Q1753" i="1"/>
  <c r="O1753" i="1"/>
  <c r="P1753" i="1" s="1"/>
  <c r="R1749" i="1"/>
  <c r="Q1749" i="1"/>
  <c r="O1749" i="1"/>
  <c r="P1749" i="1" s="1"/>
  <c r="R1745" i="1"/>
  <c r="Q1745" i="1"/>
  <c r="O1745" i="1"/>
  <c r="P1745" i="1" s="1"/>
  <c r="R1741" i="1"/>
  <c r="Q1741" i="1"/>
  <c r="O1741" i="1"/>
  <c r="P1741" i="1" s="1"/>
  <c r="R1737" i="1"/>
  <c r="Q1737" i="1"/>
  <c r="O1737" i="1"/>
  <c r="P1737" i="1" s="1"/>
  <c r="R1733" i="1"/>
  <c r="Q1733" i="1"/>
  <c r="O1733" i="1"/>
  <c r="P1733" i="1" s="1"/>
  <c r="R1729" i="1"/>
  <c r="Q1729" i="1"/>
  <c r="O1729" i="1"/>
  <c r="P1729" i="1" s="1"/>
  <c r="R1725" i="1"/>
  <c r="Q1725" i="1"/>
  <c r="O1725" i="1"/>
  <c r="P1725" i="1" s="1"/>
  <c r="R1721" i="1"/>
  <c r="Q1721" i="1"/>
  <c r="O1721" i="1"/>
  <c r="P1721" i="1" s="1"/>
  <c r="R1717" i="1"/>
  <c r="Q1717" i="1"/>
  <c r="O1717" i="1"/>
  <c r="P1717" i="1" s="1"/>
  <c r="R1713" i="1"/>
  <c r="Q1713" i="1"/>
  <c r="O1713" i="1"/>
  <c r="P1713" i="1" s="1"/>
  <c r="R1709" i="1"/>
  <c r="Q1709" i="1"/>
  <c r="O1709" i="1"/>
  <c r="P1709" i="1" s="1"/>
  <c r="R1705" i="1"/>
  <c r="Q1705" i="1"/>
  <c r="O1705" i="1"/>
  <c r="P1705" i="1" s="1"/>
  <c r="R1701" i="1"/>
  <c r="Q1701" i="1"/>
  <c r="O1701" i="1"/>
  <c r="P1701" i="1" s="1"/>
  <c r="R1697" i="1"/>
  <c r="Q1697" i="1"/>
  <c r="O1697" i="1"/>
  <c r="P1697" i="1" s="1"/>
  <c r="R1693" i="1"/>
  <c r="Q1693" i="1"/>
  <c r="O1693" i="1"/>
  <c r="P1693" i="1" s="1"/>
  <c r="R1689" i="1"/>
  <c r="Q1689" i="1"/>
  <c r="O1689" i="1"/>
  <c r="P1689" i="1" s="1"/>
  <c r="R1685" i="1"/>
  <c r="Q1685" i="1"/>
  <c r="O1685" i="1"/>
  <c r="P1685" i="1" s="1"/>
  <c r="R1681" i="1"/>
  <c r="Q1681" i="1"/>
  <c r="O1681" i="1"/>
  <c r="P1681" i="1" s="1"/>
  <c r="R1677" i="1"/>
  <c r="Q1677" i="1"/>
  <c r="O1677" i="1"/>
  <c r="P1677" i="1" s="1"/>
  <c r="R1673" i="1"/>
  <c r="Q1673" i="1"/>
  <c r="O1673" i="1"/>
  <c r="P1673" i="1" s="1"/>
  <c r="R1669" i="1"/>
  <c r="Q1669" i="1"/>
  <c r="O1669" i="1"/>
  <c r="P1669" i="1" s="1"/>
  <c r="R1665" i="1"/>
  <c r="Q1665" i="1"/>
  <c r="O1665" i="1"/>
  <c r="P1665" i="1" s="1"/>
  <c r="R1661" i="1"/>
  <c r="Q1661" i="1"/>
  <c r="O1661" i="1"/>
  <c r="P1661" i="1" s="1"/>
  <c r="R1657" i="1"/>
  <c r="Q1657" i="1"/>
  <c r="O1657" i="1"/>
  <c r="P1657" i="1" s="1"/>
  <c r="R1653" i="1"/>
  <c r="Q1653" i="1"/>
  <c r="O1653" i="1"/>
  <c r="P1653" i="1" s="1"/>
  <c r="R1649" i="1"/>
  <c r="Q1649" i="1"/>
  <c r="O1649" i="1"/>
  <c r="P1649" i="1" s="1"/>
  <c r="R1645" i="1"/>
  <c r="Q1645" i="1"/>
  <c r="O1645" i="1"/>
  <c r="P1645" i="1" s="1"/>
  <c r="R1641" i="1"/>
  <c r="Q1641" i="1"/>
  <c r="O1641" i="1"/>
  <c r="P1641" i="1" s="1"/>
  <c r="R1637" i="1"/>
  <c r="Q1637" i="1"/>
  <c r="O1637" i="1"/>
  <c r="P1637" i="1" s="1"/>
  <c r="R1633" i="1"/>
  <c r="Q1633" i="1"/>
  <c r="O1633" i="1"/>
  <c r="P1633" i="1" s="1"/>
  <c r="R1629" i="1"/>
  <c r="Q1629" i="1"/>
  <c r="O1629" i="1"/>
  <c r="P1629" i="1" s="1"/>
  <c r="R1625" i="1"/>
  <c r="Q1625" i="1"/>
  <c r="O1625" i="1"/>
  <c r="P1625" i="1" s="1"/>
  <c r="R1621" i="1"/>
  <c r="Q1621" i="1"/>
  <c r="O1621" i="1"/>
  <c r="P1621" i="1" s="1"/>
  <c r="R1617" i="1"/>
  <c r="Q1617" i="1"/>
  <c r="O1617" i="1"/>
  <c r="P1617" i="1" s="1"/>
  <c r="R1613" i="1"/>
  <c r="Q1613" i="1"/>
  <c r="O1613" i="1"/>
  <c r="P1613" i="1" s="1"/>
  <c r="R1609" i="1"/>
  <c r="Q1609" i="1"/>
  <c r="O1609" i="1"/>
  <c r="P1609" i="1" s="1"/>
  <c r="R1605" i="1"/>
  <c r="Q1605" i="1"/>
  <c r="O1605" i="1"/>
  <c r="P1605" i="1" s="1"/>
  <c r="R1601" i="1"/>
  <c r="Q1601" i="1"/>
  <c r="O1601" i="1"/>
  <c r="P1601" i="1" s="1"/>
  <c r="R1597" i="1"/>
  <c r="Q1597" i="1"/>
  <c r="O1597" i="1"/>
  <c r="P1597" i="1" s="1"/>
  <c r="R1593" i="1"/>
  <c r="Q1593" i="1"/>
  <c r="O1593" i="1"/>
  <c r="P1593" i="1" s="1"/>
  <c r="R1589" i="1"/>
  <c r="Q1589" i="1"/>
  <c r="O1589" i="1"/>
  <c r="P1589" i="1" s="1"/>
  <c r="R1585" i="1"/>
  <c r="Q1585" i="1"/>
  <c r="O1585" i="1"/>
  <c r="P1585" i="1" s="1"/>
  <c r="R1581" i="1"/>
  <c r="Q1581" i="1"/>
  <c r="O1581" i="1"/>
  <c r="P1581" i="1" s="1"/>
  <c r="R1577" i="1"/>
  <c r="Q1577" i="1"/>
  <c r="O1577" i="1"/>
  <c r="P1577" i="1" s="1"/>
  <c r="R1573" i="1"/>
  <c r="Q1573" i="1"/>
  <c r="O1573" i="1"/>
  <c r="P1573" i="1" s="1"/>
  <c r="R1569" i="1"/>
  <c r="Q1569" i="1"/>
  <c r="O1569" i="1"/>
  <c r="P1569" i="1" s="1"/>
  <c r="R1565" i="1"/>
  <c r="Q1565" i="1"/>
  <c r="O1565" i="1"/>
  <c r="P1565" i="1" s="1"/>
  <c r="R1561" i="1"/>
  <c r="Q1561" i="1"/>
  <c r="O1561" i="1"/>
  <c r="P1561" i="1" s="1"/>
  <c r="R1557" i="1"/>
  <c r="Q1557" i="1"/>
  <c r="O1557" i="1"/>
  <c r="P1557" i="1" s="1"/>
  <c r="R1553" i="1"/>
  <c r="Q1553" i="1"/>
  <c r="O1553" i="1"/>
  <c r="P1553" i="1" s="1"/>
  <c r="R1549" i="1"/>
  <c r="Q1549" i="1"/>
  <c r="O1549" i="1"/>
  <c r="P1549" i="1" s="1"/>
  <c r="R1545" i="1"/>
  <c r="Q1545" i="1"/>
  <c r="O1545" i="1"/>
  <c r="P1545" i="1" s="1"/>
  <c r="R1541" i="1"/>
  <c r="Q1541" i="1"/>
  <c r="O1541" i="1"/>
  <c r="P1541" i="1" s="1"/>
  <c r="R1537" i="1"/>
  <c r="Q1537" i="1"/>
  <c r="O1537" i="1"/>
  <c r="P1537" i="1" s="1"/>
  <c r="R1533" i="1"/>
  <c r="Q1533" i="1"/>
  <c r="O1533" i="1"/>
  <c r="P1533" i="1" s="1"/>
  <c r="R1529" i="1"/>
  <c r="Q1529" i="1"/>
  <c r="O1529" i="1"/>
  <c r="P1529" i="1" s="1"/>
  <c r="R1525" i="1"/>
  <c r="Q1525" i="1"/>
  <c r="O1525" i="1"/>
  <c r="P1525" i="1" s="1"/>
  <c r="R1521" i="1"/>
  <c r="Q1521" i="1"/>
  <c r="O1521" i="1"/>
  <c r="P1521" i="1" s="1"/>
  <c r="R1517" i="1"/>
  <c r="Q1517" i="1"/>
  <c r="O1517" i="1"/>
  <c r="P1517" i="1" s="1"/>
  <c r="R1513" i="1"/>
  <c r="Q1513" i="1"/>
  <c r="O1513" i="1"/>
  <c r="P1513" i="1" s="1"/>
  <c r="R1509" i="1"/>
  <c r="Q1509" i="1"/>
  <c r="O1509" i="1"/>
  <c r="P1509" i="1" s="1"/>
  <c r="R1505" i="1"/>
  <c r="Q1505" i="1"/>
  <c r="O1505" i="1"/>
  <c r="P1505" i="1" s="1"/>
  <c r="R1501" i="1"/>
  <c r="Q1501" i="1"/>
  <c r="O1501" i="1"/>
  <c r="P1501" i="1" s="1"/>
  <c r="R1497" i="1"/>
  <c r="Q1497" i="1"/>
  <c r="O1497" i="1"/>
  <c r="P1497" i="1" s="1"/>
  <c r="R1493" i="1"/>
  <c r="Q1493" i="1"/>
  <c r="O1493" i="1"/>
  <c r="P1493" i="1" s="1"/>
  <c r="R1489" i="1"/>
  <c r="Q1489" i="1"/>
  <c r="O1489" i="1"/>
  <c r="P1489" i="1" s="1"/>
  <c r="R1485" i="1"/>
  <c r="Q1485" i="1"/>
  <c r="O1485" i="1"/>
  <c r="P1485" i="1" s="1"/>
  <c r="R1481" i="1"/>
  <c r="Q1481" i="1"/>
  <c r="O1481" i="1"/>
  <c r="P1481" i="1" s="1"/>
  <c r="R1477" i="1"/>
  <c r="Q1477" i="1"/>
  <c r="O1477" i="1"/>
  <c r="P1477" i="1" s="1"/>
  <c r="R1473" i="1"/>
  <c r="Q1473" i="1"/>
  <c r="O1473" i="1"/>
  <c r="P1473" i="1" s="1"/>
  <c r="R1469" i="1"/>
  <c r="Q1469" i="1"/>
  <c r="O1469" i="1"/>
  <c r="P1469" i="1" s="1"/>
  <c r="R1465" i="1"/>
  <c r="Q1465" i="1"/>
  <c r="O1465" i="1"/>
  <c r="P1465" i="1" s="1"/>
  <c r="R1461" i="1"/>
  <c r="Q1461" i="1"/>
  <c r="O1461" i="1"/>
  <c r="P1461" i="1" s="1"/>
  <c r="R1457" i="1"/>
  <c r="Q1457" i="1"/>
  <c r="O1457" i="1"/>
  <c r="P1457" i="1" s="1"/>
  <c r="R1453" i="1"/>
  <c r="Q1453" i="1"/>
  <c r="O1453" i="1"/>
  <c r="P1453" i="1" s="1"/>
  <c r="R1449" i="1"/>
  <c r="Q1449" i="1"/>
  <c r="O1449" i="1"/>
  <c r="P1449" i="1" s="1"/>
  <c r="R1445" i="1"/>
  <c r="Q1445" i="1"/>
  <c r="O1445" i="1"/>
  <c r="P1445" i="1" s="1"/>
  <c r="R1441" i="1"/>
  <c r="Q1441" i="1"/>
  <c r="O1441" i="1"/>
  <c r="P1441" i="1" s="1"/>
  <c r="R1437" i="1"/>
  <c r="Q1437" i="1"/>
  <c r="O1437" i="1"/>
  <c r="P1437" i="1" s="1"/>
  <c r="R1433" i="1"/>
  <c r="Q1433" i="1"/>
  <c r="O1433" i="1"/>
  <c r="P1433" i="1" s="1"/>
  <c r="R1429" i="1"/>
  <c r="Q1429" i="1"/>
  <c r="O1429" i="1"/>
  <c r="P1429" i="1" s="1"/>
  <c r="R1425" i="1"/>
  <c r="Q1425" i="1"/>
  <c r="O1425" i="1"/>
  <c r="P1425" i="1" s="1"/>
  <c r="R1421" i="1"/>
  <c r="Q1421" i="1"/>
  <c r="O1421" i="1"/>
  <c r="P1421" i="1" s="1"/>
  <c r="R1417" i="1"/>
  <c r="Q1417" i="1"/>
  <c r="O1417" i="1"/>
  <c r="P1417" i="1" s="1"/>
  <c r="R1413" i="1"/>
  <c r="Q1413" i="1"/>
  <c r="O1413" i="1"/>
  <c r="P1413" i="1" s="1"/>
  <c r="R1409" i="1"/>
  <c r="Q1409" i="1"/>
  <c r="O1409" i="1"/>
  <c r="P1409" i="1" s="1"/>
  <c r="R1405" i="1"/>
  <c r="Q1405" i="1"/>
  <c r="O1405" i="1"/>
  <c r="P1405" i="1" s="1"/>
  <c r="R1401" i="1"/>
  <c r="Q1401" i="1"/>
  <c r="O1401" i="1"/>
  <c r="P1401" i="1" s="1"/>
  <c r="R1397" i="1"/>
  <c r="Q1397" i="1"/>
  <c r="O1397" i="1"/>
  <c r="P1397" i="1" s="1"/>
  <c r="R1393" i="1"/>
  <c r="Q1393" i="1"/>
  <c r="O1393" i="1"/>
  <c r="P1393" i="1" s="1"/>
  <c r="R1389" i="1"/>
  <c r="Q1389" i="1"/>
  <c r="O1389" i="1"/>
  <c r="P1389" i="1" s="1"/>
  <c r="R1385" i="1"/>
  <c r="Q1385" i="1"/>
  <c r="O1385" i="1"/>
  <c r="P1385" i="1" s="1"/>
  <c r="R1381" i="1"/>
  <c r="Q1381" i="1"/>
  <c r="O1381" i="1"/>
  <c r="P1381" i="1" s="1"/>
  <c r="R1377" i="1"/>
  <c r="Q1377" i="1"/>
  <c r="O1377" i="1"/>
  <c r="P1377" i="1" s="1"/>
  <c r="R1373" i="1"/>
  <c r="Q1373" i="1"/>
  <c r="O1373" i="1"/>
  <c r="P1373" i="1" s="1"/>
  <c r="R1369" i="1"/>
  <c r="Q1369" i="1"/>
  <c r="O1369" i="1"/>
  <c r="P1369" i="1" s="1"/>
  <c r="R1365" i="1"/>
  <c r="Q1365" i="1"/>
  <c r="O1365" i="1"/>
  <c r="P1365" i="1" s="1"/>
  <c r="R1361" i="1"/>
  <c r="Q1361" i="1"/>
  <c r="O1361" i="1"/>
  <c r="P1361" i="1" s="1"/>
  <c r="R1357" i="1"/>
  <c r="Q1357" i="1"/>
  <c r="O1357" i="1"/>
  <c r="P1357" i="1" s="1"/>
  <c r="R1353" i="1"/>
  <c r="Q1353" i="1"/>
  <c r="O1353" i="1"/>
  <c r="P1353" i="1" s="1"/>
  <c r="R1349" i="1"/>
  <c r="Q1349" i="1"/>
  <c r="O1349" i="1"/>
  <c r="P1349" i="1" s="1"/>
  <c r="R1345" i="1"/>
  <c r="Q1345" i="1"/>
  <c r="O1345" i="1"/>
  <c r="P1345" i="1" s="1"/>
  <c r="R1341" i="1"/>
  <c r="Q1341" i="1"/>
  <c r="O1341" i="1"/>
  <c r="P1341" i="1" s="1"/>
  <c r="R1337" i="1"/>
  <c r="Q1337" i="1"/>
  <c r="O1337" i="1"/>
  <c r="P1337" i="1" s="1"/>
  <c r="R1333" i="1"/>
  <c r="Q1333" i="1"/>
  <c r="O1333" i="1"/>
  <c r="P1333" i="1" s="1"/>
  <c r="R1329" i="1"/>
  <c r="Q1329" i="1"/>
  <c r="O1329" i="1"/>
  <c r="P1329" i="1" s="1"/>
  <c r="R1325" i="1"/>
  <c r="Q1325" i="1"/>
  <c r="O1325" i="1"/>
  <c r="P1325" i="1" s="1"/>
  <c r="R1321" i="1"/>
  <c r="Q1321" i="1"/>
  <c r="O1321" i="1"/>
  <c r="P1321" i="1" s="1"/>
  <c r="R1317" i="1"/>
  <c r="Q1317" i="1"/>
  <c r="O1317" i="1"/>
  <c r="P1317" i="1" s="1"/>
  <c r="R1313" i="1"/>
  <c r="Q1313" i="1"/>
  <c r="O1313" i="1"/>
  <c r="P1313" i="1" s="1"/>
  <c r="R1309" i="1"/>
  <c r="Q1309" i="1"/>
  <c r="O1309" i="1"/>
  <c r="P1309" i="1" s="1"/>
  <c r="R1305" i="1"/>
  <c r="Q1305" i="1"/>
  <c r="O1305" i="1"/>
  <c r="P1305" i="1" s="1"/>
  <c r="R1301" i="1"/>
  <c r="Q1301" i="1"/>
  <c r="O1301" i="1"/>
  <c r="P1301" i="1" s="1"/>
  <c r="R1297" i="1"/>
  <c r="Q1297" i="1"/>
  <c r="O1297" i="1"/>
  <c r="P1297" i="1" s="1"/>
  <c r="R1293" i="1"/>
  <c r="Q1293" i="1"/>
  <c r="O1293" i="1"/>
  <c r="P1293" i="1" s="1"/>
  <c r="R1289" i="1"/>
  <c r="Q1289" i="1"/>
  <c r="O1289" i="1"/>
  <c r="P1289" i="1" s="1"/>
  <c r="R1285" i="1"/>
  <c r="Q1285" i="1"/>
  <c r="O1285" i="1"/>
  <c r="P1285" i="1" s="1"/>
  <c r="R1281" i="1"/>
  <c r="Q1281" i="1"/>
  <c r="O1281" i="1"/>
  <c r="P1281" i="1" s="1"/>
  <c r="R1277" i="1"/>
  <c r="Q1277" i="1"/>
  <c r="O1277" i="1"/>
  <c r="P1277" i="1" s="1"/>
  <c r="R1273" i="1"/>
  <c r="Q1273" i="1"/>
  <c r="O1273" i="1"/>
  <c r="P1273" i="1" s="1"/>
  <c r="R1269" i="1"/>
  <c r="Q1269" i="1"/>
  <c r="O1269" i="1"/>
  <c r="P1269" i="1" s="1"/>
  <c r="R1265" i="1"/>
  <c r="Q1265" i="1"/>
  <c r="O1265" i="1"/>
  <c r="P1265" i="1" s="1"/>
  <c r="R1261" i="1"/>
  <c r="Q1261" i="1"/>
  <c r="O1261" i="1"/>
  <c r="P1261" i="1" s="1"/>
  <c r="R1257" i="1"/>
  <c r="Q1257" i="1"/>
  <c r="O1257" i="1"/>
  <c r="P1257" i="1" s="1"/>
  <c r="R1253" i="1"/>
  <c r="Q1253" i="1"/>
  <c r="O1253" i="1"/>
  <c r="P1253" i="1" s="1"/>
  <c r="R1249" i="1"/>
  <c r="Q1249" i="1"/>
  <c r="O1249" i="1"/>
  <c r="P1249" i="1" s="1"/>
  <c r="R1245" i="1"/>
  <c r="Q1245" i="1"/>
  <c r="O1245" i="1"/>
  <c r="P1245" i="1" s="1"/>
  <c r="R1241" i="1"/>
  <c r="Q1241" i="1"/>
  <c r="O1241" i="1"/>
  <c r="P1241" i="1" s="1"/>
  <c r="R1237" i="1"/>
  <c r="Q1237" i="1"/>
  <c r="O1237" i="1"/>
  <c r="P1237" i="1" s="1"/>
  <c r="R1233" i="1"/>
  <c r="Q1233" i="1"/>
  <c r="O1233" i="1"/>
  <c r="P1233" i="1" s="1"/>
  <c r="R1229" i="1"/>
  <c r="Q1229" i="1"/>
  <c r="O1229" i="1"/>
  <c r="P1229" i="1" s="1"/>
  <c r="R1225" i="1"/>
  <c r="Q1225" i="1"/>
  <c r="O1225" i="1"/>
  <c r="P1225" i="1" s="1"/>
  <c r="R1221" i="1"/>
  <c r="Q1221" i="1"/>
  <c r="O1221" i="1"/>
  <c r="P1221" i="1" s="1"/>
  <c r="R1217" i="1"/>
  <c r="Q1217" i="1"/>
  <c r="O1217" i="1"/>
  <c r="P1217" i="1" s="1"/>
  <c r="R1213" i="1"/>
  <c r="Q1213" i="1"/>
  <c r="O1213" i="1"/>
  <c r="P1213" i="1" s="1"/>
  <c r="R1209" i="1"/>
  <c r="Q1209" i="1"/>
  <c r="O1209" i="1"/>
  <c r="P1209" i="1" s="1"/>
  <c r="R1205" i="1"/>
  <c r="Q1205" i="1"/>
  <c r="O1205" i="1"/>
  <c r="P1205" i="1" s="1"/>
  <c r="R1201" i="1"/>
  <c r="Q1201" i="1"/>
  <c r="O1201" i="1"/>
  <c r="P1201" i="1" s="1"/>
  <c r="R1197" i="1"/>
  <c r="Q1197" i="1"/>
  <c r="O1197" i="1"/>
  <c r="P1197" i="1" s="1"/>
  <c r="R1193" i="1"/>
  <c r="Q1193" i="1"/>
  <c r="O1193" i="1"/>
  <c r="P1193" i="1" s="1"/>
  <c r="R1189" i="1"/>
  <c r="Q1189" i="1"/>
  <c r="O1189" i="1"/>
  <c r="P1189" i="1" s="1"/>
  <c r="R1185" i="1"/>
  <c r="Q1185" i="1"/>
  <c r="O1185" i="1"/>
  <c r="P1185" i="1" s="1"/>
  <c r="R1181" i="1"/>
  <c r="Q1181" i="1"/>
  <c r="O1181" i="1"/>
  <c r="P1181" i="1" s="1"/>
  <c r="R1177" i="1"/>
  <c r="Q1177" i="1"/>
  <c r="O1177" i="1"/>
  <c r="P1177" i="1" s="1"/>
  <c r="R1173" i="1"/>
  <c r="Q1173" i="1"/>
  <c r="O1173" i="1"/>
  <c r="P1173" i="1" s="1"/>
  <c r="R1169" i="1"/>
  <c r="Q1169" i="1"/>
  <c r="O1169" i="1"/>
  <c r="P1169" i="1" s="1"/>
  <c r="R1165" i="1"/>
  <c r="Q1165" i="1"/>
  <c r="O1165" i="1"/>
  <c r="P1165" i="1" s="1"/>
  <c r="R1161" i="1"/>
  <c r="Q1161" i="1"/>
  <c r="O1161" i="1"/>
  <c r="P1161" i="1" s="1"/>
  <c r="R1157" i="1"/>
  <c r="Q1157" i="1"/>
  <c r="O1157" i="1"/>
  <c r="P1157" i="1" s="1"/>
  <c r="R1153" i="1"/>
  <c r="Q1153" i="1"/>
  <c r="O1153" i="1"/>
  <c r="P1153" i="1" s="1"/>
  <c r="R1149" i="1"/>
  <c r="Q1149" i="1"/>
  <c r="O1149" i="1"/>
  <c r="P1149" i="1" s="1"/>
  <c r="R1145" i="1"/>
  <c r="Q1145" i="1"/>
  <c r="O1145" i="1"/>
  <c r="P1145" i="1" s="1"/>
  <c r="R1141" i="1"/>
  <c r="Q1141" i="1"/>
  <c r="O1141" i="1"/>
  <c r="P1141" i="1" s="1"/>
  <c r="R1137" i="1"/>
  <c r="Q1137" i="1"/>
  <c r="O1137" i="1"/>
  <c r="P1137" i="1" s="1"/>
  <c r="R1133" i="1"/>
  <c r="Q1133" i="1"/>
  <c r="O1133" i="1"/>
  <c r="P1133" i="1" s="1"/>
  <c r="R1129" i="1"/>
  <c r="Q1129" i="1"/>
  <c r="O1129" i="1"/>
  <c r="P1129" i="1" s="1"/>
  <c r="R1125" i="1"/>
  <c r="Q1125" i="1"/>
  <c r="O1125" i="1"/>
  <c r="P1125" i="1" s="1"/>
  <c r="R1121" i="1"/>
  <c r="Q1121" i="1"/>
  <c r="O1121" i="1"/>
  <c r="P1121" i="1" s="1"/>
  <c r="R1117" i="1"/>
  <c r="Q1117" i="1"/>
  <c r="O1117" i="1"/>
  <c r="P1117" i="1" s="1"/>
  <c r="R1113" i="1"/>
  <c r="Q1113" i="1"/>
  <c r="O1113" i="1"/>
  <c r="P1113" i="1" s="1"/>
  <c r="R1109" i="1"/>
  <c r="Q1109" i="1"/>
  <c r="O1109" i="1"/>
  <c r="P1109" i="1" s="1"/>
  <c r="R1105" i="1"/>
  <c r="Q1105" i="1"/>
  <c r="O1105" i="1"/>
  <c r="P1105" i="1" s="1"/>
  <c r="R1101" i="1"/>
  <c r="Q1101" i="1"/>
  <c r="O1101" i="1"/>
  <c r="P1101" i="1" s="1"/>
  <c r="R1097" i="1"/>
  <c r="Q1097" i="1"/>
  <c r="O1097" i="1"/>
  <c r="P1097" i="1" s="1"/>
  <c r="R1093" i="1"/>
  <c r="Q1093" i="1"/>
  <c r="O1093" i="1"/>
  <c r="P1093" i="1" s="1"/>
  <c r="R1089" i="1"/>
  <c r="Q1089" i="1"/>
  <c r="O1089" i="1"/>
  <c r="P1089" i="1" s="1"/>
  <c r="R1085" i="1"/>
  <c r="Q1085" i="1"/>
  <c r="O1085" i="1"/>
  <c r="P1085" i="1" s="1"/>
  <c r="R1081" i="1"/>
  <c r="Q1081" i="1"/>
  <c r="O1081" i="1"/>
  <c r="P1081" i="1" s="1"/>
  <c r="R1077" i="1"/>
  <c r="Q1077" i="1"/>
  <c r="O1077" i="1"/>
  <c r="P1077" i="1" s="1"/>
  <c r="R1073" i="1"/>
  <c r="Q1073" i="1"/>
  <c r="O1073" i="1"/>
  <c r="P1073" i="1" s="1"/>
  <c r="R1069" i="1"/>
  <c r="Q1069" i="1"/>
  <c r="O1069" i="1"/>
  <c r="P1069" i="1" s="1"/>
  <c r="R1065" i="1"/>
  <c r="Q1065" i="1"/>
  <c r="O1065" i="1"/>
  <c r="P1065" i="1" s="1"/>
  <c r="R1061" i="1"/>
  <c r="Q1061" i="1"/>
  <c r="O1061" i="1"/>
  <c r="P1061" i="1" s="1"/>
  <c r="R1057" i="1"/>
  <c r="Q1057" i="1"/>
  <c r="O1057" i="1"/>
  <c r="P1057" i="1" s="1"/>
  <c r="R1053" i="1"/>
  <c r="Q1053" i="1"/>
  <c r="O1053" i="1"/>
  <c r="P1053" i="1" s="1"/>
  <c r="R1049" i="1"/>
  <c r="Q1049" i="1"/>
  <c r="O1049" i="1"/>
  <c r="P1049" i="1" s="1"/>
  <c r="R1045" i="1"/>
  <c r="Q1045" i="1"/>
  <c r="O1045" i="1"/>
  <c r="P1045" i="1" s="1"/>
  <c r="R1041" i="1"/>
  <c r="Q1041" i="1"/>
  <c r="O1041" i="1"/>
  <c r="P1041" i="1" s="1"/>
  <c r="R1037" i="1"/>
  <c r="Q1037" i="1"/>
  <c r="O1037" i="1"/>
  <c r="P1037" i="1" s="1"/>
  <c r="R1033" i="1"/>
  <c r="Q1033" i="1"/>
  <c r="O1033" i="1"/>
  <c r="P1033" i="1" s="1"/>
  <c r="R1029" i="1"/>
  <c r="Q1029" i="1"/>
  <c r="O1029" i="1"/>
  <c r="P1029" i="1" s="1"/>
  <c r="R1025" i="1"/>
  <c r="Q1025" i="1"/>
  <c r="O1025" i="1"/>
  <c r="P1025" i="1" s="1"/>
  <c r="R1021" i="1"/>
  <c r="Q1021" i="1"/>
  <c r="O1021" i="1"/>
  <c r="P1021" i="1" s="1"/>
  <c r="R1017" i="1"/>
  <c r="Q1017" i="1"/>
  <c r="O1017" i="1"/>
  <c r="P1017" i="1" s="1"/>
  <c r="R1013" i="1"/>
  <c r="Q1013" i="1"/>
  <c r="O1013" i="1"/>
  <c r="P1013" i="1" s="1"/>
  <c r="R1009" i="1"/>
  <c r="Q1009" i="1"/>
  <c r="O1009" i="1"/>
  <c r="P1009" i="1" s="1"/>
  <c r="R1005" i="1"/>
  <c r="Q1005" i="1"/>
  <c r="O1005" i="1"/>
  <c r="P1005" i="1" s="1"/>
  <c r="R1001" i="1"/>
  <c r="Q1001" i="1"/>
  <c r="O1001" i="1"/>
  <c r="P1001" i="1" s="1"/>
  <c r="R997" i="1"/>
  <c r="Q997" i="1"/>
  <c r="O997" i="1"/>
  <c r="P997" i="1" s="1"/>
  <c r="R993" i="1"/>
  <c r="Q993" i="1"/>
  <c r="O993" i="1"/>
  <c r="P993" i="1" s="1"/>
  <c r="R989" i="1"/>
  <c r="Q989" i="1"/>
  <c r="O989" i="1"/>
  <c r="P989" i="1" s="1"/>
  <c r="R985" i="1"/>
  <c r="Q985" i="1"/>
  <c r="O985" i="1"/>
  <c r="P985" i="1" s="1"/>
  <c r="R981" i="1"/>
  <c r="Q981" i="1"/>
  <c r="O981" i="1"/>
  <c r="P981" i="1" s="1"/>
  <c r="R977" i="1"/>
  <c r="Q977" i="1"/>
  <c r="O977" i="1"/>
  <c r="P977" i="1" s="1"/>
  <c r="R973" i="1"/>
  <c r="Q973" i="1"/>
  <c r="O973" i="1"/>
  <c r="P973" i="1" s="1"/>
  <c r="R969" i="1"/>
  <c r="Q969" i="1"/>
  <c r="O969" i="1"/>
  <c r="P969" i="1" s="1"/>
  <c r="R965" i="1"/>
  <c r="Q965" i="1"/>
  <c r="O965" i="1"/>
  <c r="P965" i="1" s="1"/>
  <c r="R961" i="1"/>
  <c r="Q961" i="1"/>
  <c r="O961" i="1"/>
  <c r="P961" i="1" s="1"/>
  <c r="R957" i="1"/>
  <c r="Q957" i="1"/>
  <c r="O957" i="1"/>
  <c r="P957" i="1" s="1"/>
  <c r="R953" i="1"/>
  <c r="Q953" i="1"/>
  <c r="O953" i="1"/>
  <c r="P953" i="1" s="1"/>
  <c r="R949" i="1"/>
  <c r="Q949" i="1"/>
  <c r="O949" i="1"/>
  <c r="P949" i="1" s="1"/>
  <c r="R945" i="1"/>
  <c r="Q945" i="1"/>
  <c r="O945" i="1"/>
  <c r="P945" i="1" s="1"/>
  <c r="R941" i="1"/>
  <c r="Q941" i="1"/>
  <c r="O941" i="1"/>
  <c r="P941" i="1" s="1"/>
  <c r="R937" i="1"/>
  <c r="Q937" i="1"/>
  <c r="O937" i="1"/>
  <c r="P937" i="1" s="1"/>
  <c r="R933" i="1"/>
  <c r="Q933" i="1"/>
  <c r="O933" i="1"/>
  <c r="P933" i="1" s="1"/>
  <c r="R929" i="1"/>
  <c r="Q929" i="1"/>
  <c r="O929" i="1"/>
  <c r="P929" i="1" s="1"/>
  <c r="R925" i="1"/>
  <c r="Q925" i="1"/>
  <c r="O925" i="1"/>
  <c r="P925" i="1" s="1"/>
  <c r="R921" i="1"/>
  <c r="Q921" i="1"/>
  <c r="O921" i="1"/>
  <c r="P921" i="1" s="1"/>
  <c r="R917" i="1"/>
  <c r="Q917" i="1"/>
  <c r="O917" i="1"/>
  <c r="P917" i="1" s="1"/>
  <c r="R913" i="1"/>
  <c r="Q913" i="1"/>
  <c r="O913" i="1"/>
  <c r="P913" i="1" s="1"/>
  <c r="R909" i="1"/>
  <c r="Q909" i="1"/>
  <c r="O909" i="1"/>
  <c r="P909" i="1" s="1"/>
  <c r="R905" i="1"/>
  <c r="Q905" i="1"/>
  <c r="O905" i="1"/>
  <c r="P905" i="1" s="1"/>
  <c r="R901" i="1"/>
  <c r="Q901" i="1"/>
  <c r="O901" i="1"/>
  <c r="P901" i="1" s="1"/>
  <c r="R897" i="1"/>
  <c r="Q897" i="1"/>
  <c r="O897" i="1"/>
  <c r="P897" i="1" s="1"/>
  <c r="R893" i="1"/>
  <c r="Q893" i="1"/>
  <c r="O893" i="1"/>
  <c r="P893" i="1" s="1"/>
  <c r="R889" i="1"/>
  <c r="Q889" i="1"/>
  <c r="O889" i="1"/>
  <c r="P889" i="1" s="1"/>
  <c r="R885" i="1"/>
  <c r="Q885" i="1"/>
  <c r="O885" i="1"/>
  <c r="P885" i="1" s="1"/>
  <c r="R881" i="1"/>
  <c r="Q881" i="1"/>
  <c r="O881" i="1"/>
  <c r="P881" i="1" s="1"/>
  <c r="R877" i="1"/>
  <c r="Q877" i="1"/>
  <c r="O877" i="1"/>
  <c r="P877" i="1" s="1"/>
  <c r="R873" i="1"/>
  <c r="Q873" i="1"/>
  <c r="O873" i="1"/>
  <c r="P873" i="1" s="1"/>
  <c r="R869" i="1"/>
  <c r="Q869" i="1"/>
  <c r="O869" i="1"/>
  <c r="P869" i="1" s="1"/>
  <c r="R865" i="1"/>
  <c r="Q865" i="1"/>
  <c r="O865" i="1"/>
  <c r="P865" i="1" s="1"/>
  <c r="R861" i="1"/>
  <c r="Q861" i="1"/>
  <c r="O861" i="1"/>
  <c r="P861" i="1" s="1"/>
  <c r="R857" i="1"/>
  <c r="Q857" i="1"/>
  <c r="O857" i="1"/>
  <c r="P857" i="1" s="1"/>
  <c r="R853" i="1"/>
  <c r="Q853" i="1"/>
  <c r="O853" i="1"/>
  <c r="P853" i="1" s="1"/>
  <c r="R849" i="1"/>
  <c r="Q849" i="1"/>
  <c r="O849" i="1"/>
  <c r="P849" i="1" s="1"/>
  <c r="R845" i="1"/>
  <c r="Q845" i="1"/>
  <c r="O845" i="1"/>
  <c r="P845" i="1" s="1"/>
  <c r="R841" i="1"/>
  <c r="Q841" i="1"/>
  <c r="O841" i="1"/>
  <c r="P841" i="1" s="1"/>
  <c r="R837" i="1"/>
  <c r="Q837" i="1"/>
  <c r="O837" i="1"/>
  <c r="P837" i="1" s="1"/>
  <c r="R833" i="1"/>
  <c r="Q833" i="1"/>
  <c r="O833" i="1"/>
  <c r="P833" i="1" s="1"/>
  <c r="R829" i="1"/>
  <c r="Q829" i="1"/>
  <c r="O829" i="1"/>
  <c r="P829" i="1" s="1"/>
  <c r="R825" i="1"/>
  <c r="Q825" i="1"/>
  <c r="O825" i="1"/>
  <c r="P825" i="1" s="1"/>
  <c r="R821" i="1"/>
  <c r="Q821" i="1"/>
  <c r="O821" i="1"/>
  <c r="P821" i="1" s="1"/>
  <c r="R817" i="1"/>
  <c r="Q817" i="1"/>
  <c r="O817" i="1"/>
  <c r="P817" i="1" s="1"/>
  <c r="R813" i="1"/>
  <c r="Q813" i="1"/>
  <c r="O813" i="1"/>
  <c r="P813" i="1" s="1"/>
  <c r="R809" i="1"/>
  <c r="Q809" i="1"/>
  <c r="O809" i="1"/>
  <c r="P809" i="1" s="1"/>
  <c r="R805" i="1"/>
  <c r="Q805" i="1"/>
  <c r="O805" i="1"/>
  <c r="P805" i="1" s="1"/>
  <c r="R801" i="1"/>
  <c r="Q801" i="1"/>
  <c r="O801" i="1"/>
  <c r="P801" i="1" s="1"/>
  <c r="R797" i="1"/>
  <c r="Q797" i="1"/>
  <c r="O797" i="1"/>
  <c r="P797" i="1" s="1"/>
  <c r="R793" i="1"/>
  <c r="Q793" i="1"/>
  <c r="O793" i="1"/>
  <c r="P793" i="1" s="1"/>
  <c r="R789" i="1"/>
  <c r="Q789" i="1"/>
  <c r="O789" i="1"/>
  <c r="P789" i="1" s="1"/>
  <c r="R785" i="1"/>
  <c r="Q785" i="1"/>
  <c r="O785" i="1"/>
  <c r="P785" i="1" s="1"/>
  <c r="R781" i="1"/>
  <c r="Q781" i="1"/>
  <c r="O781" i="1"/>
  <c r="P781" i="1" s="1"/>
  <c r="R777" i="1"/>
  <c r="Q777" i="1"/>
  <c r="O777" i="1"/>
  <c r="P777" i="1" s="1"/>
  <c r="R773" i="1"/>
  <c r="Q773" i="1"/>
  <c r="O773" i="1"/>
  <c r="P773" i="1" s="1"/>
  <c r="R769" i="1"/>
  <c r="Q769" i="1"/>
  <c r="O769" i="1"/>
  <c r="P769" i="1" s="1"/>
  <c r="R765" i="1"/>
  <c r="Q765" i="1"/>
  <c r="O765" i="1"/>
  <c r="P765" i="1" s="1"/>
  <c r="R761" i="1"/>
  <c r="Q761" i="1"/>
  <c r="O761" i="1"/>
  <c r="P761" i="1" s="1"/>
  <c r="R757" i="1"/>
  <c r="Q757" i="1"/>
  <c r="O757" i="1"/>
  <c r="P757" i="1" s="1"/>
  <c r="R753" i="1"/>
  <c r="Q753" i="1"/>
  <c r="O753" i="1"/>
  <c r="P753" i="1" s="1"/>
  <c r="R749" i="1"/>
  <c r="Q749" i="1"/>
  <c r="O749" i="1"/>
  <c r="P749" i="1" s="1"/>
  <c r="R745" i="1"/>
  <c r="Q745" i="1"/>
  <c r="O745" i="1"/>
  <c r="P745" i="1" s="1"/>
  <c r="R741" i="1"/>
  <c r="Q741" i="1"/>
  <c r="O741" i="1"/>
  <c r="P741" i="1" s="1"/>
  <c r="R737" i="1"/>
  <c r="Q737" i="1"/>
  <c r="O737" i="1"/>
  <c r="P737" i="1" s="1"/>
  <c r="R733" i="1"/>
  <c r="Q733" i="1"/>
  <c r="O733" i="1"/>
  <c r="P733" i="1" s="1"/>
  <c r="R729" i="1"/>
  <c r="Q729" i="1"/>
  <c r="O729" i="1"/>
  <c r="P729" i="1" s="1"/>
  <c r="R725" i="1"/>
  <c r="Q725" i="1"/>
  <c r="O725" i="1"/>
  <c r="P725" i="1" s="1"/>
  <c r="R721" i="1"/>
  <c r="Q721" i="1"/>
  <c r="O721" i="1"/>
  <c r="P721" i="1" s="1"/>
  <c r="R717" i="1"/>
  <c r="Q717" i="1"/>
  <c r="O717" i="1"/>
  <c r="P717" i="1" s="1"/>
  <c r="R713" i="1"/>
  <c r="Q713" i="1"/>
  <c r="O713" i="1"/>
  <c r="P713" i="1" s="1"/>
  <c r="R709" i="1"/>
  <c r="Q709" i="1"/>
  <c r="O709" i="1"/>
  <c r="P709" i="1" s="1"/>
  <c r="R705" i="1"/>
  <c r="Q705" i="1"/>
  <c r="O705" i="1"/>
  <c r="P705" i="1" s="1"/>
  <c r="R701" i="1"/>
  <c r="Q701" i="1"/>
  <c r="O701" i="1"/>
  <c r="P701" i="1" s="1"/>
  <c r="R697" i="1"/>
  <c r="Q697" i="1"/>
  <c r="O697" i="1"/>
  <c r="P697" i="1" s="1"/>
  <c r="R693" i="1"/>
  <c r="O693" i="1"/>
  <c r="P693" i="1" s="1"/>
  <c r="Q693" i="1"/>
  <c r="R689" i="1"/>
  <c r="Q689" i="1"/>
  <c r="O689" i="1"/>
  <c r="P689" i="1" s="1"/>
  <c r="R685" i="1"/>
  <c r="Q685" i="1"/>
  <c r="O685" i="1"/>
  <c r="P685" i="1" s="1"/>
  <c r="R681" i="1"/>
  <c r="Q681" i="1"/>
  <c r="O681" i="1"/>
  <c r="P681" i="1" s="1"/>
  <c r="R677" i="1"/>
  <c r="Q677" i="1"/>
  <c r="O677" i="1"/>
  <c r="P677" i="1" s="1"/>
  <c r="R673" i="1"/>
  <c r="Q673" i="1"/>
  <c r="O673" i="1"/>
  <c r="P673" i="1" s="1"/>
  <c r="R669" i="1"/>
  <c r="Q669" i="1"/>
  <c r="O669" i="1"/>
  <c r="P669" i="1" s="1"/>
  <c r="R665" i="1"/>
  <c r="Q665" i="1"/>
  <c r="O665" i="1"/>
  <c r="P665" i="1" s="1"/>
  <c r="R661" i="1"/>
  <c r="O661" i="1"/>
  <c r="P661" i="1" s="1"/>
  <c r="Q661" i="1"/>
  <c r="R657" i="1"/>
  <c r="Q657" i="1"/>
  <c r="O657" i="1"/>
  <c r="P657" i="1" s="1"/>
  <c r="R653" i="1"/>
  <c r="Q653" i="1"/>
  <c r="O653" i="1"/>
  <c r="P653" i="1" s="1"/>
  <c r="R649" i="1"/>
  <c r="Q649" i="1"/>
  <c r="O649" i="1"/>
  <c r="P649" i="1" s="1"/>
  <c r="R645" i="1"/>
  <c r="Q645" i="1"/>
  <c r="O645" i="1"/>
  <c r="P645" i="1" s="1"/>
  <c r="R641" i="1"/>
  <c r="Q641" i="1"/>
  <c r="O641" i="1"/>
  <c r="P641" i="1" s="1"/>
  <c r="R637" i="1"/>
  <c r="Q637" i="1"/>
  <c r="O637" i="1"/>
  <c r="P637" i="1" s="1"/>
  <c r="R633" i="1"/>
  <c r="Q633" i="1"/>
  <c r="O633" i="1"/>
  <c r="P633" i="1" s="1"/>
  <c r="R629" i="1"/>
  <c r="O629" i="1"/>
  <c r="P629" i="1" s="1"/>
  <c r="Q629" i="1"/>
  <c r="R625" i="1"/>
  <c r="Q625" i="1"/>
  <c r="O625" i="1"/>
  <c r="P625" i="1" s="1"/>
  <c r="R621" i="1"/>
  <c r="Q621" i="1"/>
  <c r="O621" i="1"/>
  <c r="P621" i="1" s="1"/>
  <c r="R617" i="1"/>
  <c r="Q617" i="1"/>
  <c r="O617" i="1"/>
  <c r="P617" i="1" s="1"/>
  <c r="R613" i="1"/>
  <c r="Q613" i="1"/>
  <c r="O613" i="1"/>
  <c r="P613" i="1" s="1"/>
  <c r="R609" i="1"/>
  <c r="Q609" i="1"/>
  <c r="O609" i="1"/>
  <c r="P609" i="1" s="1"/>
  <c r="R605" i="1"/>
  <c r="Q605" i="1"/>
  <c r="O605" i="1"/>
  <c r="P605" i="1" s="1"/>
  <c r="R601" i="1"/>
  <c r="Q601" i="1"/>
  <c r="O601" i="1"/>
  <c r="P601" i="1" s="1"/>
  <c r="R597" i="1"/>
  <c r="Q597" i="1"/>
  <c r="O597" i="1"/>
  <c r="P597" i="1" s="1"/>
  <c r="R593" i="1"/>
  <c r="Q593" i="1"/>
  <c r="O593" i="1"/>
  <c r="P593" i="1" s="1"/>
  <c r="R589" i="1"/>
  <c r="Q589" i="1"/>
  <c r="O589" i="1"/>
  <c r="P589" i="1" s="1"/>
  <c r="R585" i="1"/>
  <c r="Q585" i="1"/>
  <c r="O585" i="1"/>
  <c r="P585" i="1" s="1"/>
  <c r="R581" i="1"/>
  <c r="Q581" i="1"/>
  <c r="O581" i="1"/>
  <c r="P581" i="1" s="1"/>
  <c r="R577" i="1"/>
  <c r="Q577" i="1"/>
  <c r="O577" i="1"/>
  <c r="P577" i="1" s="1"/>
  <c r="R573" i="1"/>
  <c r="Q573" i="1"/>
  <c r="O573" i="1"/>
  <c r="P573" i="1" s="1"/>
  <c r="R569" i="1"/>
  <c r="Q569" i="1"/>
  <c r="O569" i="1"/>
  <c r="P569" i="1" s="1"/>
  <c r="R565" i="1"/>
  <c r="O565" i="1"/>
  <c r="P565" i="1" s="1"/>
  <c r="Q565" i="1"/>
  <c r="R561" i="1"/>
  <c r="Q561" i="1"/>
  <c r="O561" i="1"/>
  <c r="P561" i="1" s="1"/>
  <c r="R557" i="1"/>
  <c r="Q557" i="1"/>
  <c r="O557" i="1"/>
  <c r="P557" i="1" s="1"/>
  <c r="R553" i="1"/>
  <c r="Q553" i="1"/>
  <c r="O553" i="1"/>
  <c r="P553" i="1" s="1"/>
  <c r="R549" i="1"/>
  <c r="Q549" i="1"/>
  <c r="O549" i="1"/>
  <c r="P549" i="1" s="1"/>
  <c r="R545" i="1"/>
  <c r="Q545" i="1"/>
  <c r="O545" i="1"/>
  <c r="P545" i="1" s="1"/>
  <c r="R541" i="1"/>
  <c r="Q541" i="1"/>
  <c r="O541" i="1"/>
  <c r="P541" i="1" s="1"/>
  <c r="R537" i="1"/>
  <c r="Q537" i="1"/>
  <c r="O537" i="1"/>
  <c r="P537" i="1" s="1"/>
  <c r="R533" i="1"/>
  <c r="O533" i="1"/>
  <c r="P533" i="1" s="1"/>
  <c r="Q533" i="1"/>
  <c r="R529" i="1"/>
  <c r="Q529" i="1"/>
  <c r="O529" i="1"/>
  <c r="P529" i="1" s="1"/>
  <c r="R525" i="1"/>
  <c r="Q525" i="1"/>
  <c r="O525" i="1"/>
  <c r="P525" i="1" s="1"/>
  <c r="R521" i="1"/>
  <c r="Q521" i="1"/>
  <c r="O521" i="1"/>
  <c r="P521" i="1" s="1"/>
  <c r="R517" i="1"/>
  <c r="Q517" i="1"/>
  <c r="O517" i="1"/>
  <c r="P517" i="1" s="1"/>
  <c r="R513" i="1"/>
  <c r="Q513" i="1"/>
  <c r="O513" i="1"/>
  <c r="P513" i="1" s="1"/>
  <c r="R509" i="1"/>
  <c r="Q509" i="1"/>
  <c r="O509" i="1"/>
  <c r="P509" i="1" s="1"/>
  <c r="R505" i="1"/>
  <c r="Q505" i="1"/>
  <c r="O505" i="1"/>
  <c r="P505" i="1" s="1"/>
  <c r="R501" i="1"/>
  <c r="O501" i="1"/>
  <c r="P501" i="1" s="1"/>
  <c r="Q501" i="1"/>
  <c r="R497" i="1"/>
  <c r="Q497" i="1"/>
  <c r="O497" i="1"/>
  <c r="P497" i="1" s="1"/>
  <c r="R493" i="1"/>
  <c r="Q493" i="1"/>
  <c r="O493" i="1"/>
  <c r="P493" i="1" s="1"/>
  <c r="R489" i="1"/>
  <c r="Q489" i="1"/>
  <c r="O489" i="1"/>
  <c r="P489" i="1" s="1"/>
  <c r="R485" i="1"/>
  <c r="Q485" i="1"/>
  <c r="O485" i="1"/>
  <c r="P485" i="1" s="1"/>
  <c r="R481" i="1"/>
  <c r="Q481" i="1"/>
  <c r="O481" i="1"/>
  <c r="P481" i="1" s="1"/>
  <c r="R477" i="1"/>
  <c r="Q477" i="1"/>
  <c r="O477" i="1"/>
  <c r="P477" i="1" s="1"/>
  <c r="R473" i="1"/>
  <c r="Q473" i="1"/>
  <c r="O473" i="1"/>
  <c r="P473" i="1" s="1"/>
  <c r="R469" i="1"/>
  <c r="Q469" i="1"/>
  <c r="O469" i="1"/>
  <c r="P469" i="1" s="1"/>
  <c r="R465" i="1"/>
  <c r="Q465" i="1"/>
  <c r="O465" i="1"/>
  <c r="P465" i="1" s="1"/>
  <c r="R461" i="1"/>
  <c r="Q461" i="1"/>
  <c r="O461" i="1"/>
  <c r="P461" i="1" s="1"/>
  <c r="R457" i="1"/>
  <c r="Q457" i="1"/>
  <c r="O457" i="1"/>
  <c r="P457" i="1" s="1"/>
  <c r="R453" i="1"/>
  <c r="Q453" i="1"/>
  <c r="O453" i="1"/>
  <c r="P453" i="1" s="1"/>
  <c r="R449" i="1"/>
  <c r="Q449" i="1"/>
  <c r="O449" i="1"/>
  <c r="P449" i="1" s="1"/>
  <c r="R445" i="1"/>
  <c r="Q445" i="1"/>
  <c r="O445" i="1"/>
  <c r="P445" i="1" s="1"/>
  <c r="R441" i="1"/>
  <c r="Q441" i="1"/>
  <c r="O441" i="1"/>
  <c r="P441" i="1" s="1"/>
  <c r="R437" i="1"/>
  <c r="O437" i="1"/>
  <c r="P437" i="1" s="1"/>
  <c r="Q437" i="1"/>
  <c r="R433" i="1"/>
  <c r="Q433" i="1"/>
  <c r="O433" i="1"/>
  <c r="P433" i="1" s="1"/>
  <c r="R429" i="1"/>
  <c r="Q429" i="1"/>
  <c r="O429" i="1"/>
  <c r="P429" i="1" s="1"/>
  <c r="R425" i="1"/>
  <c r="Q425" i="1"/>
  <c r="O425" i="1"/>
  <c r="P425" i="1" s="1"/>
  <c r="R421" i="1"/>
  <c r="Q421" i="1"/>
  <c r="O421" i="1"/>
  <c r="P421" i="1" s="1"/>
  <c r="R417" i="1"/>
  <c r="Q417" i="1"/>
  <c r="O417" i="1"/>
  <c r="P417" i="1" s="1"/>
  <c r="R413" i="1"/>
  <c r="Q413" i="1"/>
  <c r="O413" i="1"/>
  <c r="P413" i="1" s="1"/>
  <c r="R409" i="1"/>
  <c r="Q409" i="1"/>
  <c r="O409" i="1"/>
  <c r="P409" i="1" s="1"/>
  <c r="R405" i="1"/>
  <c r="O405" i="1"/>
  <c r="P405" i="1" s="1"/>
  <c r="Q405" i="1"/>
  <c r="R401" i="1"/>
  <c r="Q401" i="1"/>
  <c r="O401" i="1"/>
  <c r="P401" i="1" s="1"/>
  <c r="R397" i="1"/>
  <c r="Q397" i="1"/>
  <c r="O397" i="1"/>
  <c r="P397" i="1" s="1"/>
  <c r="R393" i="1"/>
  <c r="Q393" i="1"/>
  <c r="O393" i="1"/>
  <c r="P393" i="1" s="1"/>
  <c r="R389" i="1"/>
  <c r="Q389" i="1"/>
  <c r="O389" i="1"/>
  <c r="P389" i="1" s="1"/>
  <c r="R385" i="1"/>
  <c r="Q385" i="1"/>
  <c r="O385" i="1"/>
  <c r="P385" i="1" s="1"/>
  <c r="R381" i="1"/>
  <c r="Q381" i="1"/>
  <c r="O381" i="1"/>
  <c r="P381" i="1" s="1"/>
  <c r="R377" i="1"/>
  <c r="Q377" i="1"/>
  <c r="O377" i="1"/>
  <c r="P377" i="1" s="1"/>
  <c r="R373" i="1"/>
  <c r="Q373" i="1"/>
  <c r="O373" i="1"/>
  <c r="P373" i="1" s="1"/>
  <c r="R369" i="1"/>
  <c r="Q369" i="1"/>
  <c r="O369" i="1"/>
  <c r="P369" i="1" s="1"/>
  <c r="R365" i="1"/>
  <c r="Q365" i="1"/>
  <c r="O365" i="1"/>
  <c r="P365" i="1" s="1"/>
  <c r="R361" i="1"/>
  <c r="Q361" i="1"/>
  <c r="O361" i="1"/>
  <c r="P361" i="1" s="1"/>
  <c r="R357" i="1"/>
  <c r="Q357" i="1"/>
  <c r="O357" i="1"/>
  <c r="P357" i="1" s="1"/>
  <c r="R353" i="1"/>
  <c r="O353" i="1"/>
  <c r="P353" i="1" s="1"/>
  <c r="Q353" i="1"/>
  <c r="R349" i="1"/>
  <c r="Q349" i="1"/>
  <c r="O349" i="1"/>
  <c r="P349" i="1" s="1"/>
  <c r="R345" i="1"/>
  <c r="Q345" i="1"/>
  <c r="O345" i="1"/>
  <c r="P345" i="1" s="1"/>
  <c r="R341" i="1"/>
  <c r="Q341" i="1"/>
  <c r="O341" i="1"/>
  <c r="P341" i="1" s="1"/>
  <c r="R337" i="1"/>
  <c r="Q337" i="1"/>
  <c r="O337" i="1"/>
  <c r="P337" i="1" s="1"/>
  <c r="R333" i="1"/>
  <c r="Q333" i="1"/>
  <c r="O333" i="1"/>
  <c r="P333" i="1" s="1"/>
  <c r="R329" i="1"/>
  <c r="Q329" i="1"/>
  <c r="O329" i="1"/>
  <c r="P329" i="1" s="1"/>
  <c r="R325" i="1"/>
  <c r="Q325" i="1"/>
  <c r="O325" i="1"/>
  <c r="P325" i="1" s="1"/>
  <c r="R321" i="1"/>
  <c r="Q321" i="1"/>
  <c r="O321" i="1"/>
  <c r="P321" i="1" s="1"/>
  <c r="R317" i="1"/>
  <c r="Q317" i="1"/>
  <c r="O317" i="1"/>
  <c r="P317" i="1" s="1"/>
  <c r="R313" i="1"/>
  <c r="Q313" i="1"/>
  <c r="O313" i="1"/>
  <c r="P313" i="1" s="1"/>
  <c r="R309" i="1"/>
  <c r="Q309" i="1"/>
  <c r="O309" i="1"/>
  <c r="P309" i="1" s="1"/>
  <c r="R305" i="1"/>
  <c r="Q305" i="1"/>
  <c r="O305" i="1"/>
  <c r="P305" i="1" s="1"/>
  <c r="R301" i="1"/>
  <c r="Q301" i="1"/>
  <c r="O301" i="1"/>
  <c r="P301" i="1" s="1"/>
  <c r="R297" i="1"/>
  <c r="Q297" i="1"/>
  <c r="O297" i="1"/>
  <c r="P297" i="1" s="1"/>
  <c r="R293" i="1"/>
  <c r="Q293" i="1"/>
  <c r="O293" i="1"/>
  <c r="P293" i="1" s="1"/>
  <c r="R289" i="1"/>
  <c r="Q289" i="1"/>
  <c r="O289" i="1"/>
  <c r="P289" i="1" s="1"/>
  <c r="R285" i="1"/>
  <c r="Q285" i="1"/>
  <c r="O285" i="1"/>
  <c r="P285" i="1" s="1"/>
  <c r="R281" i="1"/>
  <c r="Q281" i="1"/>
  <c r="O281" i="1"/>
  <c r="P281" i="1" s="1"/>
  <c r="R277" i="1"/>
  <c r="Q277" i="1"/>
  <c r="O277" i="1"/>
  <c r="P277" i="1" s="1"/>
  <c r="R273" i="1"/>
  <c r="Q273" i="1"/>
  <c r="O273" i="1"/>
  <c r="P273" i="1" s="1"/>
  <c r="R269" i="1"/>
  <c r="Q269" i="1"/>
  <c r="O269" i="1"/>
  <c r="P269" i="1" s="1"/>
  <c r="R265" i="1"/>
  <c r="Q265" i="1"/>
  <c r="O265" i="1"/>
  <c r="P265" i="1" s="1"/>
  <c r="R261" i="1"/>
  <c r="Q261" i="1"/>
  <c r="O261" i="1"/>
  <c r="P261" i="1" s="1"/>
  <c r="R257" i="1"/>
  <c r="Q257" i="1"/>
  <c r="O257" i="1"/>
  <c r="P257" i="1" s="1"/>
  <c r="R253" i="1"/>
  <c r="Q253" i="1"/>
  <c r="O253" i="1"/>
  <c r="P253" i="1" s="1"/>
  <c r="R249" i="1"/>
  <c r="Q249" i="1"/>
  <c r="O249" i="1"/>
  <c r="P249" i="1" s="1"/>
  <c r="R245" i="1"/>
  <c r="Q245" i="1"/>
  <c r="O245" i="1"/>
  <c r="P245" i="1" s="1"/>
  <c r="R241" i="1"/>
  <c r="Q241" i="1"/>
  <c r="O241" i="1"/>
  <c r="P241" i="1" s="1"/>
  <c r="R237" i="1"/>
  <c r="Q237" i="1"/>
  <c r="O237" i="1"/>
  <c r="P237" i="1" s="1"/>
  <c r="R233" i="1"/>
  <c r="Q233" i="1"/>
  <c r="O233" i="1"/>
  <c r="P233" i="1" s="1"/>
  <c r="R229" i="1"/>
  <c r="Q229" i="1"/>
  <c r="O229" i="1"/>
  <c r="P229" i="1" s="1"/>
  <c r="R225" i="1"/>
  <c r="O225" i="1"/>
  <c r="P225" i="1" s="1"/>
  <c r="Q225" i="1"/>
  <c r="R221" i="1"/>
  <c r="Q221" i="1"/>
  <c r="O221" i="1"/>
  <c r="P221" i="1" s="1"/>
  <c r="R217" i="1"/>
  <c r="Q217" i="1"/>
  <c r="O217" i="1"/>
  <c r="P217" i="1" s="1"/>
  <c r="R213" i="1"/>
  <c r="Q213" i="1"/>
  <c r="O213" i="1"/>
  <c r="P213" i="1" s="1"/>
  <c r="R209" i="1"/>
  <c r="Q209" i="1"/>
  <c r="O209" i="1"/>
  <c r="P209" i="1" s="1"/>
  <c r="R205" i="1"/>
  <c r="Q205" i="1"/>
  <c r="O205" i="1"/>
  <c r="P205" i="1" s="1"/>
  <c r="R201" i="1"/>
  <c r="Q201" i="1"/>
  <c r="O201" i="1"/>
  <c r="P201" i="1" s="1"/>
  <c r="R197" i="1"/>
  <c r="Q197" i="1"/>
  <c r="O197" i="1"/>
  <c r="P197" i="1" s="1"/>
  <c r="R193" i="1"/>
  <c r="Q193" i="1"/>
  <c r="O193" i="1"/>
  <c r="P193" i="1" s="1"/>
  <c r="R189" i="1"/>
  <c r="Q189" i="1"/>
  <c r="O189" i="1"/>
  <c r="P189" i="1" s="1"/>
  <c r="R185" i="1"/>
  <c r="Q185" i="1"/>
  <c r="O185" i="1"/>
  <c r="P185" i="1" s="1"/>
  <c r="R181" i="1"/>
  <c r="Q181" i="1"/>
  <c r="O181" i="1"/>
  <c r="P181" i="1" s="1"/>
  <c r="R177" i="1"/>
  <c r="Q177" i="1"/>
  <c r="O177" i="1"/>
  <c r="P177" i="1" s="1"/>
  <c r="R173" i="1"/>
  <c r="Q173" i="1"/>
  <c r="O173" i="1"/>
  <c r="P173" i="1" s="1"/>
  <c r="R169" i="1"/>
  <c r="Q169" i="1"/>
  <c r="O169" i="1"/>
  <c r="P169" i="1" s="1"/>
  <c r="R165" i="1"/>
  <c r="Q165" i="1"/>
  <c r="O165" i="1"/>
  <c r="P165" i="1" s="1"/>
  <c r="R161" i="1"/>
  <c r="O161" i="1"/>
  <c r="P161" i="1" s="1"/>
  <c r="Q161" i="1"/>
  <c r="R157" i="1"/>
  <c r="Q157" i="1"/>
  <c r="O157" i="1"/>
  <c r="P157" i="1" s="1"/>
  <c r="R153" i="1"/>
  <c r="Q153" i="1"/>
  <c r="O153" i="1"/>
  <c r="P153" i="1" s="1"/>
  <c r="R149" i="1"/>
  <c r="Q149" i="1"/>
  <c r="O149" i="1"/>
  <c r="P149" i="1" s="1"/>
  <c r="R145" i="1"/>
  <c r="Q145" i="1"/>
  <c r="O145" i="1"/>
  <c r="P145" i="1" s="1"/>
  <c r="R141" i="1"/>
  <c r="Q141" i="1"/>
  <c r="O141" i="1"/>
  <c r="P141" i="1" s="1"/>
  <c r="R137" i="1"/>
  <c r="Q137" i="1"/>
  <c r="O137" i="1"/>
  <c r="P137" i="1" s="1"/>
  <c r="R133" i="1"/>
  <c r="Q133" i="1"/>
  <c r="O133" i="1"/>
  <c r="P133" i="1" s="1"/>
  <c r="R129" i="1"/>
  <c r="Q129" i="1"/>
  <c r="O129" i="1"/>
  <c r="P129" i="1" s="1"/>
  <c r="R125" i="1"/>
  <c r="Q125" i="1"/>
  <c r="O125" i="1"/>
  <c r="P125" i="1" s="1"/>
  <c r="R121" i="1"/>
  <c r="Q121" i="1"/>
  <c r="O121" i="1"/>
  <c r="P121" i="1" s="1"/>
  <c r="R117" i="1"/>
  <c r="Q117" i="1"/>
  <c r="O117" i="1"/>
  <c r="P117" i="1" s="1"/>
  <c r="R113" i="1"/>
  <c r="Q113" i="1"/>
  <c r="O113" i="1"/>
  <c r="P113" i="1" s="1"/>
  <c r="R109" i="1"/>
  <c r="Q109" i="1"/>
  <c r="O109" i="1"/>
  <c r="P109" i="1" s="1"/>
  <c r="R105" i="1"/>
  <c r="Q105" i="1"/>
  <c r="O105" i="1"/>
  <c r="P105" i="1" s="1"/>
  <c r="R101" i="1"/>
  <c r="Q101" i="1"/>
  <c r="O101" i="1"/>
  <c r="P101" i="1" s="1"/>
  <c r="R97" i="1"/>
  <c r="O97" i="1"/>
  <c r="P97" i="1" s="1"/>
  <c r="Q97" i="1"/>
  <c r="R93" i="1"/>
  <c r="Q93" i="1"/>
  <c r="O93" i="1"/>
  <c r="P93" i="1" s="1"/>
  <c r="R89" i="1"/>
  <c r="Q89" i="1"/>
  <c r="O89" i="1"/>
  <c r="P89" i="1" s="1"/>
  <c r="R85" i="1"/>
  <c r="Q85" i="1"/>
  <c r="O85" i="1"/>
  <c r="P85" i="1" s="1"/>
  <c r="R81" i="1"/>
  <c r="Q81" i="1"/>
  <c r="O81" i="1"/>
  <c r="P81" i="1" s="1"/>
  <c r="R77" i="1"/>
  <c r="Q77" i="1"/>
  <c r="O77" i="1"/>
  <c r="P77" i="1" s="1"/>
  <c r="R73" i="1"/>
  <c r="Q73" i="1"/>
  <c r="O73" i="1"/>
  <c r="P73" i="1" s="1"/>
  <c r="R69" i="1"/>
  <c r="Q69" i="1"/>
  <c r="O69" i="1"/>
  <c r="P69" i="1" s="1"/>
  <c r="R65" i="1"/>
  <c r="Q65" i="1"/>
  <c r="O65" i="1"/>
  <c r="P65" i="1" s="1"/>
  <c r="R61" i="1"/>
  <c r="Q61" i="1"/>
  <c r="O61" i="1"/>
  <c r="P61" i="1" s="1"/>
  <c r="R57" i="1"/>
  <c r="Q57" i="1"/>
  <c r="O57" i="1"/>
  <c r="P57" i="1" s="1"/>
  <c r="R53" i="1"/>
  <c r="Q53" i="1"/>
  <c r="O53" i="1"/>
  <c r="P53" i="1" s="1"/>
  <c r="R49" i="1"/>
  <c r="Q49" i="1"/>
  <c r="O49" i="1"/>
  <c r="P49" i="1" s="1"/>
  <c r="R45" i="1"/>
  <c r="Q45" i="1"/>
  <c r="O45" i="1"/>
  <c r="P45" i="1" s="1"/>
  <c r="R41" i="1"/>
  <c r="Q41" i="1"/>
  <c r="O41" i="1"/>
  <c r="P41" i="1" s="1"/>
  <c r="R37" i="1"/>
  <c r="Q37" i="1"/>
  <c r="O37" i="1"/>
  <c r="P37" i="1" s="1"/>
  <c r="R33" i="1"/>
  <c r="Q33" i="1"/>
  <c r="O33" i="1"/>
  <c r="P33" i="1" s="1"/>
  <c r="R29" i="1"/>
  <c r="Q29" i="1"/>
  <c r="O29" i="1"/>
  <c r="P29" i="1" s="1"/>
  <c r="R25" i="1"/>
  <c r="Q25" i="1"/>
  <c r="O25" i="1"/>
  <c r="P25" i="1" s="1"/>
  <c r="R21" i="1"/>
  <c r="Q21" i="1"/>
  <c r="O21" i="1"/>
  <c r="P21" i="1" s="1"/>
  <c r="R17" i="1"/>
  <c r="Q17" i="1"/>
  <c r="O17" i="1"/>
  <c r="P17" i="1" s="1"/>
  <c r="R13" i="1"/>
  <c r="Q13" i="1"/>
  <c r="O13" i="1"/>
  <c r="P13" i="1" s="1"/>
  <c r="R9" i="1"/>
  <c r="Q9" i="1"/>
  <c r="O9" i="1"/>
  <c r="P9" i="1" s="1"/>
  <c r="R5" i="1"/>
  <c r="Q5" i="1"/>
  <c r="O5" i="1"/>
  <c r="P5" i="1" s="1"/>
  <c r="R11207" i="1"/>
  <c r="Q11207" i="1"/>
  <c r="O11207" i="1"/>
  <c r="P11207" i="1" s="1"/>
  <c r="R11199" i="1"/>
  <c r="Q11199" i="1"/>
  <c r="O11199" i="1"/>
  <c r="P11199" i="1" s="1"/>
  <c r="R11191" i="1"/>
  <c r="Q11191" i="1"/>
  <c r="O11191" i="1"/>
  <c r="P11191" i="1" s="1"/>
  <c r="Q11179" i="1"/>
  <c r="R11179" i="1"/>
  <c r="O11179" i="1"/>
  <c r="P11179" i="1" s="1"/>
  <c r="R11171" i="1"/>
  <c r="Q11171" i="1"/>
  <c r="O11171" i="1"/>
  <c r="P11171" i="1" s="1"/>
  <c r="R11163" i="1"/>
  <c r="Q11163" i="1"/>
  <c r="O11163" i="1"/>
  <c r="P11163" i="1" s="1"/>
  <c r="R11155" i="1"/>
  <c r="Q11155" i="1"/>
  <c r="O11155" i="1"/>
  <c r="P11155" i="1" s="1"/>
  <c r="R11147" i="1"/>
  <c r="Q11147" i="1"/>
  <c r="O11147" i="1"/>
  <c r="P11147" i="1" s="1"/>
  <c r="R11139" i="1"/>
  <c r="Q11139" i="1"/>
  <c r="O11139" i="1"/>
  <c r="P11139" i="1" s="1"/>
  <c r="R11127" i="1"/>
  <c r="Q11127" i="1"/>
  <c r="O11127" i="1"/>
  <c r="P11127" i="1" s="1"/>
  <c r="R11119" i="1"/>
  <c r="Q11119" i="1"/>
  <c r="O11119" i="1"/>
  <c r="P11119" i="1" s="1"/>
  <c r="R11111" i="1"/>
  <c r="Q11111" i="1"/>
  <c r="O11111" i="1"/>
  <c r="P11111" i="1" s="1"/>
  <c r="R11103" i="1"/>
  <c r="Q11103" i="1"/>
  <c r="O11103" i="1"/>
  <c r="P11103" i="1" s="1"/>
  <c r="R11095" i="1"/>
  <c r="Q11095" i="1"/>
  <c r="O11095" i="1"/>
  <c r="P11095" i="1" s="1"/>
  <c r="R11087" i="1"/>
  <c r="Q11087" i="1"/>
  <c r="O11087" i="1"/>
  <c r="P11087" i="1" s="1"/>
  <c r="R11079" i="1"/>
  <c r="Q11079" i="1"/>
  <c r="O11079" i="1"/>
  <c r="P11079" i="1" s="1"/>
  <c r="R11071" i="1"/>
  <c r="Q11071" i="1"/>
  <c r="O11071" i="1"/>
  <c r="P11071" i="1" s="1"/>
  <c r="R11063" i="1"/>
  <c r="Q11063" i="1"/>
  <c r="O11063" i="1"/>
  <c r="P11063" i="1" s="1"/>
  <c r="R11059" i="1"/>
  <c r="Q11059" i="1"/>
  <c r="O11059" i="1"/>
  <c r="P11059" i="1" s="1"/>
  <c r="Q11051" i="1"/>
  <c r="R11051" i="1"/>
  <c r="O11051" i="1"/>
  <c r="P11051" i="1" s="1"/>
  <c r="R11043" i="1"/>
  <c r="Q11043" i="1"/>
  <c r="O11043" i="1"/>
  <c r="P11043" i="1" s="1"/>
  <c r="R11035" i="1"/>
  <c r="Q11035" i="1"/>
  <c r="O11035" i="1"/>
  <c r="P11035" i="1" s="1"/>
  <c r="R11027" i="1"/>
  <c r="Q11027" i="1"/>
  <c r="O11027" i="1"/>
  <c r="P11027" i="1" s="1"/>
  <c r="R11019" i="1"/>
  <c r="Q11019" i="1"/>
  <c r="O11019" i="1"/>
  <c r="P11019" i="1" s="1"/>
  <c r="R11011" i="1"/>
  <c r="Q11011" i="1"/>
  <c r="O11011" i="1"/>
  <c r="P11011" i="1" s="1"/>
  <c r="R11003" i="1"/>
  <c r="Q11003" i="1"/>
  <c r="O11003" i="1"/>
  <c r="P11003" i="1" s="1"/>
  <c r="R10995" i="1"/>
  <c r="Q10995" i="1"/>
  <c r="O10995" i="1"/>
  <c r="P10995" i="1" s="1"/>
  <c r="R10987" i="1"/>
  <c r="Q10987" i="1"/>
  <c r="O10987" i="1"/>
  <c r="P10987" i="1" s="1"/>
  <c r="R10979" i="1"/>
  <c r="Q10979" i="1"/>
  <c r="O10979" i="1"/>
  <c r="P10979" i="1" s="1"/>
  <c r="R10971" i="1"/>
  <c r="Q10971" i="1"/>
  <c r="O10971" i="1"/>
  <c r="P10971" i="1" s="1"/>
  <c r="R10963" i="1"/>
  <c r="Q10963" i="1"/>
  <c r="O10963" i="1"/>
  <c r="P10963" i="1" s="1"/>
  <c r="R10955" i="1"/>
  <c r="Q10955" i="1"/>
  <c r="O10955" i="1"/>
  <c r="P10955" i="1" s="1"/>
  <c r="R10947" i="1"/>
  <c r="Q10947" i="1"/>
  <c r="O10947" i="1"/>
  <c r="P10947" i="1" s="1"/>
  <c r="R10939" i="1"/>
  <c r="Q10939" i="1"/>
  <c r="O10939" i="1"/>
  <c r="P10939" i="1" s="1"/>
  <c r="R10931" i="1"/>
  <c r="Q10931" i="1"/>
  <c r="O10931" i="1"/>
  <c r="P10931" i="1" s="1"/>
  <c r="Q10923" i="1"/>
  <c r="O10923" i="1"/>
  <c r="P10923" i="1" s="1"/>
  <c r="R10923" i="1"/>
  <c r="R10915" i="1"/>
  <c r="Q10915" i="1"/>
  <c r="O10915" i="1"/>
  <c r="P10915" i="1" s="1"/>
  <c r="R10907" i="1"/>
  <c r="Q10907" i="1"/>
  <c r="O10907" i="1"/>
  <c r="P10907" i="1" s="1"/>
  <c r="R10903" i="1"/>
  <c r="Q10903" i="1"/>
  <c r="O10903" i="1"/>
  <c r="P10903" i="1" s="1"/>
  <c r="R10895" i="1"/>
  <c r="Q10895" i="1"/>
  <c r="O10895" i="1"/>
  <c r="P10895" i="1" s="1"/>
  <c r="R10883" i="1"/>
  <c r="Q10883" i="1"/>
  <c r="O10883" i="1"/>
  <c r="P10883" i="1" s="1"/>
  <c r="R10875" i="1"/>
  <c r="Q10875" i="1"/>
  <c r="O10875" i="1"/>
  <c r="P10875" i="1" s="1"/>
  <c r="R10867" i="1"/>
  <c r="Q10867" i="1"/>
  <c r="O10867" i="1"/>
  <c r="P10867" i="1" s="1"/>
  <c r="R10863" i="1"/>
  <c r="Q10863" i="1"/>
  <c r="O10863" i="1"/>
  <c r="P10863" i="1" s="1"/>
  <c r="R10855" i="1"/>
  <c r="Q10855" i="1"/>
  <c r="O10855" i="1"/>
  <c r="P10855" i="1" s="1"/>
  <c r="R10847" i="1"/>
  <c r="Q10847" i="1"/>
  <c r="O10847" i="1"/>
  <c r="P10847" i="1" s="1"/>
  <c r="R10839" i="1"/>
  <c r="Q10839" i="1"/>
  <c r="O10839" i="1"/>
  <c r="P10839" i="1" s="1"/>
  <c r="R10827" i="1"/>
  <c r="Q10827" i="1"/>
  <c r="O10827" i="1"/>
  <c r="P10827" i="1" s="1"/>
  <c r="R10819" i="1"/>
  <c r="Q10819" i="1"/>
  <c r="O10819" i="1"/>
  <c r="P10819" i="1" s="1"/>
  <c r="R10815" i="1"/>
  <c r="Q10815" i="1"/>
  <c r="O10815" i="1"/>
  <c r="P10815" i="1" s="1"/>
  <c r="R10807" i="1"/>
  <c r="Q10807" i="1"/>
  <c r="O10807" i="1"/>
  <c r="P10807" i="1" s="1"/>
  <c r="R10799" i="1"/>
  <c r="Q10799" i="1"/>
  <c r="O10799" i="1"/>
  <c r="P10799" i="1" s="1"/>
  <c r="R10791" i="1"/>
  <c r="Q10791" i="1"/>
  <c r="O10791" i="1"/>
  <c r="P10791" i="1" s="1"/>
  <c r="R10779" i="1"/>
  <c r="Q10779" i="1"/>
  <c r="O10779" i="1"/>
  <c r="P10779" i="1" s="1"/>
  <c r="R10775" i="1"/>
  <c r="Q10775" i="1"/>
  <c r="O10775" i="1"/>
  <c r="P10775" i="1" s="1"/>
  <c r="R10767" i="1"/>
  <c r="Q10767" i="1"/>
  <c r="O10767" i="1"/>
  <c r="P10767" i="1" s="1"/>
  <c r="R10759" i="1"/>
  <c r="Q10759" i="1"/>
  <c r="O10759" i="1"/>
  <c r="P10759" i="1" s="1"/>
  <c r="R10751" i="1"/>
  <c r="Q10751" i="1"/>
  <c r="O10751" i="1"/>
  <c r="P10751" i="1" s="1"/>
  <c r="R10743" i="1"/>
  <c r="Q10743" i="1"/>
  <c r="O10743" i="1"/>
  <c r="P10743" i="1" s="1"/>
  <c r="R10735" i="1"/>
  <c r="Q10735" i="1"/>
  <c r="O10735" i="1"/>
  <c r="P10735" i="1" s="1"/>
  <c r="R10727" i="1"/>
  <c r="Q10727" i="1"/>
  <c r="O10727" i="1"/>
  <c r="P10727" i="1" s="1"/>
  <c r="R10719" i="1"/>
  <c r="Q10719" i="1"/>
  <c r="O10719" i="1"/>
  <c r="P10719" i="1" s="1"/>
  <c r="R10707" i="1"/>
  <c r="Q10707" i="1"/>
  <c r="O10707" i="1"/>
  <c r="P10707" i="1" s="1"/>
  <c r="R10699" i="1"/>
  <c r="Q10699" i="1"/>
  <c r="O10699" i="1"/>
  <c r="P10699" i="1" s="1"/>
  <c r="R10691" i="1"/>
  <c r="Q10691" i="1"/>
  <c r="O10691" i="1"/>
  <c r="P10691" i="1" s="1"/>
  <c r="R10683" i="1"/>
  <c r="Q10683" i="1"/>
  <c r="O10683" i="1"/>
  <c r="P10683" i="1" s="1"/>
  <c r="R10675" i="1"/>
  <c r="Q10675" i="1"/>
  <c r="O10675" i="1"/>
  <c r="P10675" i="1" s="1"/>
  <c r="Q10667" i="1"/>
  <c r="R10667" i="1"/>
  <c r="O10667" i="1"/>
  <c r="P10667" i="1" s="1"/>
  <c r="R10659" i="1"/>
  <c r="Q10659" i="1"/>
  <c r="O10659" i="1"/>
  <c r="P10659" i="1" s="1"/>
  <c r="R10651" i="1"/>
  <c r="Q10651" i="1"/>
  <c r="O10651" i="1"/>
  <c r="P10651" i="1" s="1"/>
  <c r="R10643" i="1"/>
  <c r="Q10643" i="1"/>
  <c r="O10643" i="1"/>
  <c r="P10643" i="1" s="1"/>
  <c r="R10635" i="1"/>
  <c r="Q10635" i="1"/>
  <c r="O10635" i="1"/>
  <c r="P10635" i="1" s="1"/>
  <c r="R10627" i="1"/>
  <c r="Q10627" i="1"/>
  <c r="O10627" i="1"/>
  <c r="P10627" i="1" s="1"/>
  <c r="R10619" i="1"/>
  <c r="Q10619" i="1"/>
  <c r="O10619" i="1"/>
  <c r="P10619" i="1" s="1"/>
  <c r="R10611" i="1"/>
  <c r="Q10611" i="1"/>
  <c r="O10611" i="1"/>
  <c r="P10611" i="1" s="1"/>
  <c r="Q10603" i="1"/>
  <c r="R10603" i="1"/>
  <c r="O10603" i="1"/>
  <c r="P10603" i="1" s="1"/>
  <c r="R10595" i="1"/>
  <c r="Q10595" i="1"/>
  <c r="O10595" i="1"/>
  <c r="P10595" i="1" s="1"/>
  <c r="R10587" i="1"/>
  <c r="Q10587" i="1"/>
  <c r="O10587" i="1"/>
  <c r="P10587" i="1" s="1"/>
  <c r="R10579" i="1"/>
  <c r="Q10579" i="1"/>
  <c r="O10579" i="1"/>
  <c r="P10579" i="1" s="1"/>
  <c r="R10571" i="1"/>
  <c r="Q10571" i="1"/>
  <c r="O10571" i="1"/>
  <c r="P10571" i="1" s="1"/>
  <c r="R10563" i="1"/>
  <c r="Q10563" i="1"/>
  <c r="O10563" i="1"/>
  <c r="P10563" i="1" s="1"/>
  <c r="R10555" i="1"/>
  <c r="Q10555" i="1"/>
  <c r="O10555" i="1"/>
  <c r="P10555" i="1" s="1"/>
  <c r="R10551" i="1"/>
  <c r="Q10551" i="1"/>
  <c r="O10551" i="1"/>
  <c r="P10551" i="1" s="1"/>
  <c r="R10543" i="1"/>
  <c r="Q10543" i="1"/>
  <c r="O10543" i="1"/>
  <c r="P10543" i="1" s="1"/>
  <c r="R10535" i="1"/>
  <c r="Q10535" i="1"/>
  <c r="O10535" i="1"/>
  <c r="P10535" i="1" s="1"/>
  <c r="R10523" i="1"/>
  <c r="Q10523" i="1"/>
  <c r="O10523" i="1"/>
  <c r="P10523" i="1" s="1"/>
  <c r="R10519" i="1"/>
  <c r="Q10519" i="1"/>
  <c r="O10519" i="1"/>
  <c r="P10519" i="1" s="1"/>
  <c r="R10507" i="1"/>
  <c r="Q10507" i="1"/>
  <c r="O10507" i="1"/>
  <c r="P10507" i="1" s="1"/>
  <c r="R10499" i="1"/>
  <c r="Q10499" i="1"/>
  <c r="O10499" i="1"/>
  <c r="P10499" i="1" s="1"/>
  <c r="R10491" i="1"/>
  <c r="Q10491" i="1"/>
  <c r="O10491" i="1"/>
  <c r="P10491" i="1" s="1"/>
  <c r="R10483" i="1"/>
  <c r="Q10483" i="1"/>
  <c r="O10483" i="1"/>
  <c r="P10483" i="1" s="1"/>
  <c r="R10475" i="1"/>
  <c r="Q10475" i="1"/>
  <c r="O10475" i="1"/>
  <c r="P10475" i="1" s="1"/>
  <c r="R10467" i="1"/>
  <c r="Q10467" i="1"/>
  <c r="O10467" i="1"/>
  <c r="P10467" i="1" s="1"/>
  <c r="R10459" i="1"/>
  <c r="Q10459" i="1"/>
  <c r="O10459" i="1"/>
  <c r="P10459" i="1" s="1"/>
  <c r="R10451" i="1"/>
  <c r="Q10451" i="1"/>
  <c r="O10451" i="1"/>
  <c r="P10451" i="1" s="1"/>
  <c r="R10443" i="1"/>
  <c r="Q10443" i="1"/>
  <c r="O10443" i="1"/>
  <c r="P10443" i="1" s="1"/>
  <c r="R10439" i="1"/>
  <c r="Q10439" i="1"/>
  <c r="O10439" i="1"/>
  <c r="P10439" i="1" s="1"/>
  <c r="R10431" i="1"/>
  <c r="Q10431" i="1"/>
  <c r="O10431" i="1"/>
  <c r="P10431" i="1" s="1"/>
  <c r="R10423" i="1"/>
  <c r="Q10423" i="1"/>
  <c r="O10423" i="1"/>
  <c r="P10423" i="1" s="1"/>
  <c r="Q10411" i="1"/>
  <c r="O10411" i="1"/>
  <c r="P10411" i="1" s="1"/>
  <c r="R10411" i="1"/>
  <c r="R10403" i="1"/>
  <c r="Q10403" i="1"/>
  <c r="O10403" i="1"/>
  <c r="P10403" i="1" s="1"/>
  <c r="R10399" i="1"/>
  <c r="Q10399" i="1"/>
  <c r="O10399" i="1"/>
  <c r="P10399" i="1" s="1"/>
  <c r="R10391" i="1"/>
  <c r="Q10391" i="1"/>
  <c r="O10391" i="1"/>
  <c r="P10391" i="1" s="1"/>
  <c r="R10383" i="1"/>
  <c r="Q10383" i="1"/>
  <c r="O10383" i="1"/>
  <c r="P10383" i="1" s="1"/>
  <c r="R10375" i="1"/>
  <c r="Q10375" i="1"/>
  <c r="O10375" i="1"/>
  <c r="P10375" i="1" s="1"/>
  <c r="R10367" i="1"/>
  <c r="Q10367" i="1"/>
  <c r="O10367" i="1"/>
  <c r="P10367" i="1" s="1"/>
  <c r="R10355" i="1"/>
  <c r="Q10355" i="1"/>
  <c r="O10355" i="1"/>
  <c r="P10355" i="1" s="1"/>
  <c r="Q10347" i="1"/>
  <c r="R10347" i="1"/>
  <c r="O10347" i="1"/>
  <c r="P10347" i="1" s="1"/>
  <c r="R10339" i="1"/>
  <c r="Q10339" i="1"/>
  <c r="O10339" i="1"/>
  <c r="P10339" i="1" s="1"/>
  <c r="R10331" i="1"/>
  <c r="Q10331" i="1"/>
  <c r="O10331" i="1"/>
  <c r="P10331" i="1" s="1"/>
  <c r="R10323" i="1"/>
  <c r="Q10323" i="1"/>
  <c r="O10323" i="1"/>
  <c r="P10323" i="1" s="1"/>
  <c r="R10315" i="1"/>
  <c r="Q10315" i="1"/>
  <c r="O10315" i="1"/>
  <c r="P10315" i="1" s="1"/>
  <c r="R10307" i="1"/>
  <c r="Q10307" i="1"/>
  <c r="O10307" i="1"/>
  <c r="P10307" i="1" s="1"/>
  <c r="R10299" i="1"/>
  <c r="Q10299" i="1"/>
  <c r="O10299" i="1"/>
  <c r="P10299" i="1" s="1"/>
  <c r="R10291" i="1"/>
  <c r="Q10291" i="1"/>
  <c r="O10291" i="1"/>
  <c r="P10291" i="1" s="1"/>
  <c r="Q10283" i="1"/>
  <c r="R10283" i="1"/>
  <c r="O10283" i="1"/>
  <c r="P10283" i="1" s="1"/>
  <c r="R10275" i="1"/>
  <c r="Q10275" i="1"/>
  <c r="O10275" i="1"/>
  <c r="P10275" i="1" s="1"/>
  <c r="R10267" i="1"/>
  <c r="Q10267" i="1"/>
  <c r="O10267" i="1"/>
  <c r="P10267" i="1" s="1"/>
  <c r="R10259" i="1"/>
  <c r="Q10259" i="1"/>
  <c r="O10259" i="1"/>
  <c r="P10259" i="1" s="1"/>
  <c r="R10251" i="1"/>
  <c r="Q10251" i="1"/>
  <c r="O10251" i="1"/>
  <c r="P10251" i="1" s="1"/>
  <c r="R10243" i="1"/>
  <c r="Q10243" i="1"/>
  <c r="O10243" i="1"/>
  <c r="P10243" i="1" s="1"/>
  <c r="R10239" i="1"/>
  <c r="Q10239" i="1"/>
  <c r="O10239" i="1"/>
  <c r="P10239" i="1" s="1"/>
  <c r="R10231" i="1"/>
  <c r="Q10231" i="1"/>
  <c r="O10231" i="1"/>
  <c r="P10231" i="1" s="1"/>
  <c r="R10223" i="1"/>
  <c r="Q10223" i="1"/>
  <c r="O10223" i="1"/>
  <c r="P10223" i="1" s="1"/>
  <c r="R10215" i="1"/>
  <c r="Q10215" i="1"/>
  <c r="O10215" i="1"/>
  <c r="P10215" i="1" s="1"/>
  <c r="R10207" i="1"/>
  <c r="Q10207" i="1"/>
  <c r="O10207" i="1"/>
  <c r="P10207" i="1" s="1"/>
  <c r="R10199" i="1"/>
  <c r="Q10199" i="1"/>
  <c r="O10199" i="1"/>
  <c r="P10199" i="1" s="1"/>
  <c r="R10191" i="1"/>
  <c r="Q10191" i="1"/>
  <c r="O10191" i="1"/>
  <c r="P10191" i="1" s="1"/>
  <c r="R10183" i="1"/>
  <c r="Q10183" i="1"/>
  <c r="O10183" i="1"/>
  <c r="P10183" i="1" s="1"/>
  <c r="R10175" i="1"/>
  <c r="Q10175" i="1"/>
  <c r="O10175" i="1"/>
  <c r="P10175" i="1" s="1"/>
  <c r="R10167" i="1"/>
  <c r="Q10167" i="1"/>
  <c r="O10167" i="1"/>
  <c r="P10167" i="1" s="1"/>
  <c r="R10159" i="1"/>
  <c r="Q10159" i="1"/>
  <c r="O10159" i="1"/>
  <c r="P10159" i="1" s="1"/>
  <c r="R10151" i="1"/>
  <c r="Q10151" i="1"/>
  <c r="O10151" i="1"/>
  <c r="P10151" i="1" s="1"/>
  <c r="R10139" i="1"/>
  <c r="Q10139" i="1"/>
  <c r="O10139" i="1"/>
  <c r="P10139" i="1" s="1"/>
  <c r="R10131" i="1"/>
  <c r="Q10131" i="1"/>
  <c r="O10131" i="1"/>
  <c r="P10131" i="1" s="1"/>
  <c r="R10123" i="1"/>
  <c r="Q10123" i="1"/>
  <c r="O10123" i="1"/>
  <c r="P10123" i="1" s="1"/>
  <c r="R10119" i="1"/>
  <c r="Q10119" i="1"/>
  <c r="O10119" i="1"/>
  <c r="P10119" i="1" s="1"/>
  <c r="R10111" i="1"/>
  <c r="Q10111" i="1"/>
  <c r="O10111" i="1"/>
  <c r="P10111" i="1" s="1"/>
  <c r="R10103" i="1"/>
  <c r="Q10103" i="1"/>
  <c r="O10103" i="1"/>
  <c r="P10103" i="1" s="1"/>
  <c r="Q10091" i="1"/>
  <c r="R10091" i="1"/>
  <c r="O10091" i="1"/>
  <c r="P10091" i="1" s="1"/>
  <c r="R10083" i="1"/>
  <c r="Q10083" i="1"/>
  <c r="O10083" i="1"/>
  <c r="P10083" i="1" s="1"/>
  <c r="R10075" i="1"/>
  <c r="Q10075" i="1"/>
  <c r="O10075" i="1"/>
  <c r="P10075" i="1" s="1"/>
  <c r="R10067" i="1"/>
  <c r="Q10067" i="1"/>
  <c r="O10067" i="1"/>
  <c r="P10067" i="1" s="1"/>
  <c r="R10059" i="1"/>
  <c r="Q10059" i="1"/>
  <c r="O10059" i="1"/>
  <c r="P10059" i="1" s="1"/>
  <c r="R10051" i="1"/>
  <c r="Q10051" i="1"/>
  <c r="O10051" i="1"/>
  <c r="P10051" i="1" s="1"/>
  <c r="R10043" i="1"/>
  <c r="Q10043" i="1"/>
  <c r="O10043" i="1"/>
  <c r="P10043" i="1" s="1"/>
  <c r="R10035" i="1"/>
  <c r="Q10035" i="1"/>
  <c r="O10035" i="1"/>
  <c r="P10035" i="1" s="1"/>
  <c r="Q10027" i="1"/>
  <c r="R10027" i="1"/>
  <c r="O10027" i="1"/>
  <c r="P10027" i="1" s="1"/>
  <c r="R10019" i="1"/>
  <c r="Q10019" i="1"/>
  <c r="O10019" i="1"/>
  <c r="P10019" i="1" s="1"/>
  <c r="R10011" i="1"/>
  <c r="Q10011" i="1"/>
  <c r="O10011" i="1"/>
  <c r="P10011" i="1" s="1"/>
  <c r="R10003" i="1"/>
  <c r="Q10003" i="1"/>
  <c r="O10003" i="1"/>
  <c r="P10003" i="1" s="1"/>
  <c r="R9995" i="1"/>
  <c r="Q9995" i="1"/>
  <c r="O9995" i="1"/>
  <c r="P9995" i="1" s="1"/>
  <c r="R9987" i="1"/>
  <c r="Q9987" i="1"/>
  <c r="O9987" i="1"/>
  <c r="P9987" i="1" s="1"/>
  <c r="R9979" i="1"/>
  <c r="Q9979" i="1"/>
  <c r="O9979" i="1"/>
  <c r="P9979" i="1" s="1"/>
  <c r="R9971" i="1"/>
  <c r="Q9971" i="1"/>
  <c r="O9971" i="1"/>
  <c r="P9971" i="1" s="1"/>
  <c r="R9963" i="1"/>
  <c r="Q9963" i="1"/>
  <c r="O9963" i="1"/>
  <c r="P9963" i="1" s="1"/>
  <c r="R9955" i="1"/>
  <c r="Q9955" i="1"/>
  <c r="O9955" i="1"/>
  <c r="P9955" i="1" s="1"/>
  <c r="R9947" i="1"/>
  <c r="Q9947" i="1"/>
  <c r="O9947" i="1"/>
  <c r="P9947" i="1" s="1"/>
  <c r="R9939" i="1"/>
  <c r="Q9939" i="1"/>
  <c r="O9939" i="1"/>
  <c r="P9939" i="1" s="1"/>
  <c r="R9931" i="1"/>
  <c r="Q9931" i="1"/>
  <c r="O9931" i="1"/>
  <c r="P9931" i="1" s="1"/>
  <c r="R9923" i="1"/>
  <c r="Q9923" i="1"/>
  <c r="O9923" i="1"/>
  <c r="P9923" i="1" s="1"/>
  <c r="R9915" i="1"/>
  <c r="Q9915" i="1"/>
  <c r="O9915" i="1"/>
  <c r="P9915" i="1" s="1"/>
  <c r="R9907" i="1"/>
  <c r="Q9907" i="1"/>
  <c r="O9907" i="1"/>
  <c r="P9907" i="1" s="1"/>
  <c r="Q9899" i="1"/>
  <c r="R9899" i="1"/>
  <c r="O9899" i="1"/>
  <c r="P9899" i="1" s="1"/>
  <c r="R9895" i="1"/>
  <c r="Q9895" i="1"/>
  <c r="O9895" i="1"/>
  <c r="P9895" i="1" s="1"/>
  <c r="R9883" i="1"/>
  <c r="Q9883" i="1"/>
  <c r="O9883" i="1"/>
  <c r="P9883" i="1" s="1"/>
  <c r="R9875" i="1"/>
  <c r="Q9875" i="1"/>
  <c r="O9875" i="1"/>
  <c r="P9875" i="1" s="1"/>
  <c r="R9867" i="1"/>
  <c r="Q9867" i="1"/>
  <c r="O9867" i="1"/>
  <c r="P9867" i="1" s="1"/>
  <c r="R9859" i="1"/>
  <c r="Q9859" i="1"/>
  <c r="O9859" i="1"/>
  <c r="P9859" i="1" s="1"/>
  <c r="R9851" i="1"/>
  <c r="Q9851" i="1"/>
  <c r="O9851" i="1"/>
  <c r="P9851" i="1" s="1"/>
  <c r="R9843" i="1"/>
  <c r="Q9843" i="1"/>
  <c r="O9843" i="1"/>
  <c r="P9843" i="1" s="1"/>
  <c r="Q9835" i="1"/>
  <c r="R9835" i="1"/>
  <c r="O9835" i="1"/>
  <c r="P9835" i="1" s="1"/>
  <c r="R9827" i="1"/>
  <c r="Q9827" i="1"/>
  <c r="O9827" i="1"/>
  <c r="P9827" i="1" s="1"/>
  <c r="R9819" i="1"/>
  <c r="Q9819" i="1"/>
  <c r="O9819" i="1"/>
  <c r="P9819" i="1" s="1"/>
  <c r="R9811" i="1"/>
  <c r="Q9811" i="1"/>
  <c r="O9811" i="1"/>
  <c r="P9811" i="1" s="1"/>
  <c r="R9803" i="1"/>
  <c r="Q9803" i="1"/>
  <c r="O9803" i="1"/>
  <c r="P9803" i="1" s="1"/>
  <c r="R9795" i="1"/>
  <c r="Q9795" i="1"/>
  <c r="O9795" i="1"/>
  <c r="P9795" i="1" s="1"/>
  <c r="R9787" i="1"/>
  <c r="Q9787" i="1"/>
  <c r="O9787" i="1"/>
  <c r="P9787" i="1" s="1"/>
  <c r="R9779" i="1"/>
  <c r="Q9779" i="1"/>
  <c r="O9779" i="1"/>
  <c r="P9779" i="1" s="1"/>
  <c r="Q9771" i="1"/>
  <c r="R9771" i="1"/>
  <c r="O9771" i="1"/>
  <c r="P9771" i="1" s="1"/>
  <c r="R9767" i="1"/>
  <c r="Q9767" i="1"/>
  <c r="O9767" i="1"/>
  <c r="P9767" i="1" s="1"/>
  <c r="R9759" i="1"/>
  <c r="Q9759" i="1"/>
  <c r="O9759" i="1"/>
  <c r="P9759" i="1" s="1"/>
  <c r="R9751" i="1"/>
  <c r="Q9751" i="1"/>
  <c r="O9751" i="1"/>
  <c r="P9751" i="1" s="1"/>
  <c r="R9743" i="1"/>
  <c r="Q9743" i="1"/>
  <c r="O9743" i="1"/>
  <c r="P9743" i="1" s="1"/>
  <c r="R9735" i="1"/>
  <c r="Q9735" i="1"/>
  <c r="O9735" i="1"/>
  <c r="P9735" i="1" s="1"/>
  <c r="R9727" i="1"/>
  <c r="Q9727" i="1"/>
  <c r="O9727" i="1"/>
  <c r="P9727" i="1" s="1"/>
  <c r="R9719" i="1"/>
  <c r="Q9719" i="1"/>
  <c r="O9719" i="1"/>
  <c r="P9719" i="1" s="1"/>
  <c r="R9711" i="1"/>
  <c r="Q9711" i="1"/>
  <c r="O9711" i="1"/>
  <c r="P9711" i="1" s="1"/>
  <c r="R9703" i="1"/>
  <c r="Q9703" i="1"/>
  <c r="O9703" i="1"/>
  <c r="P9703" i="1" s="1"/>
  <c r="R9695" i="1"/>
  <c r="Q9695" i="1"/>
  <c r="O9695" i="1"/>
  <c r="P9695" i="1" s="1"/>
  <c r="R9687" i="1"/>
  <c r="Q9687" i="1"/>
  <c r="O9687" i="1"/>
  <c r="P9687" i="1" s="1"/>
  <c r="R9679" i="1"/>
  <c r="Q9679" i="1"/>
  <c r="O9679" i="1"/>
  <c r="P9679" i="1" s="1"/>
  <c r="R9671" i="1"/>
  <c r="Q9671" i="1"/>
  <c r="O9671" i="1"/>
  <c r="P9671" i="1" s="1"/>
  <c r="R9663" i="1"/>
  <c r="Q9663" i="1"/>
  <c r="O9663" i="1"/>
  <c r="P9663" i="1" s="1"/>
  <c r="R9655" i="1"/>
  <c r="Q9655" i="1"/>
  <c r="O9655" i="1"/>
  <c r="P9655" i="1" s="1"/>
  <c r="R9647" i="1"/>
  <c r="Q9647" i="1"/>
  <c r="O9647" i="1"/>
  <c r="P9647" i="1" s="1"/>
  <c r="R9639" i="1"/>
  <c r="Q9639" i="1"/>
  <c r="O9639" i="1"/>
  <c r="P9639" i="1" s="1"/>
  <c r="R9631" i="1"/>
  <c r="Q9631" i="1"/>
  <c r="O9631" i="1"/>
  <c r="P9631" i="1" s="1"/>
  <c r="Q9623" i="1"/>
  <c r="R9623" i="1"/>
  <c r="O9623" i="1"/>
  <c r="P9623" i="1" s="1"/>
  <c r="R9615" i="1"/>
  <c r="Q9615" i="1"/>
  <c r="O9615" i="1"/>
  <c r="P9615" i="1" s="1"/>
  <c r="R9607" i="1"/>
  <c r="Q9607" i="1"/>
  <c r="O9607" i="1"/>
  <c r="P9607" i="1" s="1"/>
  <c r="R9599" i="1"/>
  <c r="Q9599" i="1"/>
  <c r="O9599" i="1"/>
  <c r="P9599" i="1" s="1"/>
  <c r="R9591" i="1"/>
  <c r="Q9591" i="1"/>
  <c r="O9591" i="1"/>
  <c r="P9591" i="1" s="1"/>
  <c r="R9583" i="1"/>
  <c r="Q9583" i="1"/>
  <c r="O9583" i="1"/>
  <c r="P9583" i="1" s="1"/>
  <c r="R9571" i="1"/>
  <c r="Q9571" i="1"/>
  <c r="O9571" i="1"/>
  <c r="P9571" i="1" s="1"/>
  <c r="R9563" i="1"/>
  <c r="Q9563" i="1"/>
  <c r="O9563" i="1"/>
  <c r="P9563" i="1" s="1"/>
  <c r="R9555" i="1"/>
  <c r="Q9555" i="1"/>
  <c r="O9555" i="1"/>
  <c r="P9555" i="1" s="1"/>
  <c r="R9547" i="1"/>
  <c r="Q9547" i="1"/>
  <c r="O9547" i="1"/>
  <c r="P9547" i="1" s="1"/>
  <c r="R9539" i="1"/>
  <c r="Q9539" i="1"/>
  <c r="O9539" i="1"/>
  <c r="P9539" i="1" s="1"/>
  <c r="R9531" i="1"/>
  <c r="Q9531" i="1"/>
  <c r="O9531" i="1"/>
  <c r="P9531" i="1" s="1"/>
  <c r="R9523" i="1"/>
  <c r="Q9523" i="1"/>
  <c r="O9523" i="1"/>
  <c r="P9523" i="1" s="1"/>
  <c r="R9515" i="1"/>
  <c r="Q9515" i="1"/>
  <c r="O9515" i="1"/>
  <c r="P9515" i="1" s="1"/>
  <c r="R9507" i="1"/>
  <c r="Q9507" i="1"/>
  <c r="O9507" i="1"/>
  <c r="P9507" i="1" s="1"/>
  <c r="R9499" i="1"/>
  <c r="Q9499" i="1"/>
  <c r="O9499" i="1"/>
  <c r="P9499" i="1" s="1"/>
  <c r="R9491" i="1"/>
  <c r="Q9491" i="1"/>
  <c r="O9491" i="1"/>
  <c r="P9491" i="1" s="1"/>
  <c r="R9483" i="1"/>
  <c r="Q9483" i="1"/>
  <c r="O9483" i="1"/>
  <c r="P9483" i="1" s="1"/>
  <c r="R9475" i="1"/>
  <c r="Q9475" i="1"/>
  <c r="O9475" i="1"/>
  <c r="P9475" i="1" s="1"/>
  <c r="R9467" i="1"/>
  <c r="Q9467" i="1"/>
  <c r="O9467" i="1"/>
  <c r="P9467" i="1" s="1"/>
  <c r="R9459" i="1"/>
  <c r="Q9459" i="1"/>
  <c r="O9459" i="1"/>
  <c r="P9459" i="1" s="1"/>
  <c r="R9451" i="1"/>
  <c r="Q9451" i="1"/>
  <c r="O9451" i="1"/>
  <c r="P9451" i="1" s="1"/>
  <c r="R9447" i="1"/>
  <c r="Q9447" i="1"/>
  <c r="O9447" i="1"/>
  <c r="P9447" i="1" s="1"/>
  <c r="R9439" i="1"/>
  <c r="Q9439" i="1"/>
  <c r="O9439" i="1"/>
  <c r="P9439" i="1" s="1"/>
  <c r="R9427" i="1"/>
  <c r="Q9427" i="1"/>
  <c r="O9427" i="1"/>
  <c r="P9427" i="1" s="1"/>
  <c r="R9419" i="1"/>
  <c r="Q9419" i="1"/>
  <c r="O9419" i="1"/>
  <c r="P9419" i="1" s="1"/>
  <c r="R9411" i="1"/>
  <c r="Q9411" i="1"/>
  <c r="O9411" i="1"/>
  <c r="P9411" i="1" s="1"/>
  <c r="R9403" i="1"/>
  <c r="Q9403" i="1"/>
  <c r="O9403" i="1"/>
  <c r="P9403" i="1" s="1"/>
  <c r="R9395" i="1"/>
  <c r="Q9395" i="1"/>
  <c r="O9395" i="1"/>
  <c r="P9395" i="1" s="1"/>
  <c r="R9387" i="1"/>
  <c r="Q9387" i="1"/>
  <c r="O9387" i="1"/>
  <c r="P9387" i="1" s="1"/>
  <c r="R9379" i="1"/>
  <c r="Q9379" i="1"/>
  <c r="O9379" i="1"/>
  <c r="P9379" i="1" s="1"/>
  <c r="R9371" i="1"/>
  <c r="Q9371" i="1"/>
  <c r="O9371" i="1"/>
  <c r="P9371" i="1" s="1"/>
  <c r="R9363" i="1"/>
  <c r="Q9363" i="1"/>
  <c r="O9363" i="1"/>
  <c r="P9363" i="1" s="1"/>
  <c r="R9355" i="1"/>
  <c r="Q9355" i="1"/>
  <c r="O9355" i="1"/>
  <c r="P9355" i="1" s="1"/>
  <c r="R9347" i="1"/>
  <c r="Q9347" i="1"/>
  <c r="O9347" i="1"/>
  <c r="P9347" i="1" s="1"/>
  <c r="R9339" i="1"/>
  <c r="Q9339" i="1"/>
  <c r="O9339" i="1"/>
  <c r="P9339" i="1" s="1"/>
  <c r="R9331" i="1"/>
  <c r="Q9331" i="1"/>
  <c r="O9331" i="1"/>
  <c r="P9331" i="1" s="1"/>
  <c r="R9323" i="1"/>
  <c r="Q9323" i="1"/>
  <c r="O9323" i="1"/>
  <c r="P9323" i="1" s="1"/>
  <c r="R9315" i="1"/>
  <c r="Q9315" i="1"/>
  <c r="O9315" i="1"/>
  <c r="P9315" i="1" s="1"/>
  <c r="R9307" i="1"/>
  <c r="Q9307" i="1"/>
  <c r="O9307" i="1"/>
  <c r="P9307" i="1" s="1"/>
  <c r="R9299" i="1"/>
  <c r="Q9299" i="1"/>
  <c r="O9299" i="1"/>
  <c r="P9299" i="1" s="1"/>
  <c r="R9291" i="1"/>
  <c r="Q9291" i="1"/>
  <c r="O9291" i="1"/>
  <c r="P9291" i="1" s="1"/>
  <c r="R9283" i="1"/>
  <c r="Q9283" i="1"/>
  <c r="O9283" i="1"/>
  <c r="P9283" i="1" s="1"/>
  <c r="R9275" i="1"/>
  <c r="Q9275" i="1"/>
  <c r="O9275" i="1"/>
  <c r="P9275" i="1" s="1"/>
  <c r="R9267" i="1"/>
  <c r="Q9267" i="1"/>
  <c r="O9267" i="1"/>
  <c r="P9267" i="1" s="1"/>
  <c r="R9259" i="1"/>
  <c r="Q9259" i="1"/>
  <c r="O9259" i="1"/>
  <c r="P9259" i="1" s="1"/>
  <c r="R9255" i="1"/>
  <c r="Q9255" i="1"/>
  <c r="O9255" i="1"/>
  <c r="P9255" i="1" s="1"/>
  <c r="R9247" i="1"/>
  <c r="Q9247" i="1"/>
  <c r="O9247" i="1"/>
  <c r="P9247" i="1" s="1"/>
  <c r="R9239" i="1"/>
  <c r="Q9239" i="1"/>
  <c r="O9239" i="1"/>
  <c r="P9239" i="1" s="1"/>
  <c r="R9231" i="1"/>
  <c r="Q9231" i="1"/>
  <c r="O9231" i="1"/>
  <c r="P9231" i="1" s="1"/>
  <c r="R9223" i="1"/>
  <c r="Q9223" i="1"/>
  <c r="O9223" i="1"/>
  <c r="P9223" i="1" s="1"/>
  <c r="R9215" i="1"/>
  <c r="Q9215" i="1"/>
  <c r="O9215" i="1"/>
  <c r="P9215" i="1" s="1"/>
  <c r="R9207" i="1"/>
  <c r="Q9207" i="1"/>
  <c r="O9207" i="1"/>
  <c r="P9207" i="1" s="1"/>
  <c r="R9199" i="1"/>
  <c r="Q9199" i="1"/>
  <c r="O9199" i="1"/>
  <c r="P9199" i="1" s="1"/>
  <c r="R9191" i="1"/>
  <c r="Q9191" i="1"/>
  <c r="O9191" i="1"/>
  <c r="P9191" i="1" s="1"/>
  <c r="R9183" i="1"/>
  <c r="Q9183" i="1"/>
  <c r="O9183" i="1"/>
  <c r="P9183" i="1" s="1"/>
  <c r="R9175" i="1"/>
  <c r="Q9175" i="1"/>
  <c r="O9175" i="1"/>
  <c r="P9175" i="1" s="1"/>
  <c r="R9167" i="1"/>
  <c r="Q9167" i="1"/>
  <c r="O9167" i="1"/>
  <c r="P9167" i="1" s="1"/>
  <c r="R9159" i="1"/>
  <c r="Q9159" i="1"/>
  <c r="O9159" i="1"/>
  <c r="P9159" i="1" s="1"/>
  <c r="R9151" i="1"/>
  <c r="Q9151" i="1"/>
  <c r="O9151" i="1"/>
  <c r="P9151" i="1" s="1"/>
  <c r="R9143" i="1"/>
  <c r="Q9143" i="1"/>
  <c r="O9143" i="1"/>
  <c r="P9143" i="1" s="1"/>
  <c r="R9131" i="1"/>
  <c r="Q9131" i="1"/>
  <c r="O9131" i="1"/>
  <c r="P9131" i="1" s="1"/>
  <c r="R9123" i="1"/>
  <c r="Q9123" i="1"/>
  <c r="O9123" i="1"/>
  <c r="P9123" i="1" s="1"/>
  <c r="R9115" i="1"/>
  <c r="Q9115" i="1"/>
  <c r="O9115" i="1"/>
  <c r="P9115" i="1" s="1"/>
  <c r="R9111" i="1"/>
  <c r="Q9111" i="1"/>
  <c r="O9111" i="1"/>
  <c r="P9111" i="1" s="1"/>
  <c r="R9103" i="1"/>
  <c r="Q9103" i="1"/>
  <c r="O9103" i="1"/>
  <c r="P9103" i="1" s="1"/>
  <c r="R9095" i="1"/>
  <c r="Q9095" i="1"/>
  <c r="O9095" i="1"/>
  <c r="P9095" i="1" s="1"/>
  <c r="R9087" i="1"/>
  <c r="Q9087" i="1"/>
  <c r="O9087" i="1"/>
  <c r="P9087" i="1" s="1"/>
  <c r="R9079" i="1"/>
  <c r="O9079" i="1"/>
  <c r="P9079" i="1" s="1"/>
  <c r="Q9079" i="1"/>
  <c r="R9071" i="1"/>
  <c r="Q9071" i="1"/>
  <c r="O9071" i="1"/>
  <c r="P9071" i="1" s="1"/>
  <c r="R9063" i="1"/>
  <c r="Q9063" i="1"/>
  <c r="O9063" i="1"/>
  <c r="P9063" i="1" s="1"/>
  <c r="R9055" i="1"/>
  <c r="Q9055" i="1"/>
  <c r="O9055" i="1"/>
  <c r="P9055" i="1" s="1"/>
  <c r="R9047" i="1"/>
  <c r="Q9047" i="1"/>
  <c r="O9047" i="1"/>
  <c r="P9047" i="1" s="1"/>
  <c r="R9039" i="1"/>
  <c r="Q9039" i="1"/>
  <c r="O9039" i="1"/>
  <c r="P9039" i="1" s="1"/>
  <c r="R9031" i="1"/>
  <c r="Q9031" i="1"/>
  <c r="O9031" i="1"/>
  <c r="P9031" i="1" s="1"/>
  <c r="R9019" i="1"/>
  <c r="Q9019" i="1"/>
  <c r="O9019" i="1"/>
  <c r="P9019" i="1" s="1"/>
  <c r="R9011" i="1"/>
  <c r="Q9011" i="1"/>
  <c r="O9011" i="1"/>
  <c r="P9011" i="1" s="1"/>
  <c r="R9003" i="1"/>
  <c r="Q9003" i="1"/>
  <c r="O9003" i="1"/>
  <c r="P9003" i="1" s="1"/>
  <c r="R8995" i="1"/>
  <c r="Q8995" i="1"/>
  <c r="O8995" i="1"/>
  <c r="P8995" i="1" s="1"/>
  <c r="R8987" i="1"/>
  <c r="Q8987" i="1"/>
  <c r="O8987" i="1"/>
  <c r="P8987" i="1" s="1"/>
  <c r="R8979" i="1"/>
  <c r="Q8979" i="1"/>
  <c r="O8979" i="1"/>
  <c r="P8979" i="1" s="1"/>
  <c r="R8971" i="1"/>
  <c r="Q8971" i="1"/>
  <c r="O8971" i="1"/>
  <c r="P8971" i="1" s="1"/>
  <c r="R8963" i="1"/>
  <c r="Q8963" i="1"/>
  <c r="O8963" i="1"/>
  <c r="P8963" i="1" s="1"/>
  <c r="R8955" i="1"/>
  <c r="Q8955" i="1"/>
  <c r="O8955" i="1"/>
  <c r="P8955" i="1" s="1"/>
  <c r="R8947" i="1"/>
  <c r="Q8947" i="1"/>
  <c r="O8947" i="1"/>
  <c r="P8947" i="1" s="1"/>
  <c r="R8939" i="1"/>
  <c r="Q8939" i="1"/>
  <c r="O8939" i="1"/>
  <c r="P8939" i="1" s="1"/>
  <c r="R8935" i="1"/>
  <c r="Q8935" i="1"/>
  <c r="O8935" i="1"/>
  <c r="P8935" i="1" s="1"/>
  <c r="R8927" i="1"/>
  <c r="Q8927" i="1"/>
  <c r="O8927" i="1"/>
  <c r="P8927" i="1" s="1"/>
  <c r="R8919" i="1"/>
  <c r="Q8919" i="1"/>
  <c r="O8919" i="1"/>
  <c r="P8919" i="1" s="1"/>
  <c r="R8911" i="1"/>
  <c r="Q8911" i="1"/>
  <c r="O8911" i="1"/>
  <c r="P8911" i="1" s="1"/>
  <c r="R8899" i="1"/>
  <c r="Q8899" i="1"/>
  <c r="O8899" i="1"/>
  <c r="P8899" i="1" s="1"/>
  <c r="R8891" i="1"/>
  <c r="Q8891" i="1"/>
  <c r="O8891" i="1"/>
  <c r="P8891" i="1" s="1"/>
  <c r="R8883" i="1"/>
  <c r="Q8883" i="1"/>
  <c r="O8883" i="1"/>
  <c r="P8883" i="1" s="1"/>
  <c r="R8875" i="1"/>
  <c r="Q8875" i="1"/>
  <c r="O8875" i="1"/>
  <c r="P8875" i="1" s="1"/>
  <c r="R8871" i="1"/>
  <c r="Q8871" i="1"/>
  <c r="O8871" i="1"/>
  <c r="P8871" i="1" s="1"/>
  <c r="R8863" i="1"/>
  <c r="Q8863" i="1"/>
  <c r="O8863" i="1"/>
  <c r="P8863" i="1" s="1"/>
  <c r="R8855" i="1"/>
  <c r="O8855" i="1"/>
  <c r="P8855" i="1" s="1"/>
  <c r="Q8855" i="1"/>
  <c r="R8847" i="1"/>
  <c r="Q8847" i="1"/>
  <c r="O8847" i="1"/>
  <c r="P8847" i="1" s="1"/>
  <c r="R8839" i="1"/>
  <c r="Q8839" i="1"/>
  <c r="O8839" i="1"/>
  <c r="P8839" i="1" s="1"/>
  <c r="R8831" i="1"/>
  <c r="Q8831" i="1"/>
  <c r="O8831" i="1"/>
  <c r="P8831" i="1" s="1"/>
  <c r="R8823" i="1"/>
  <c r="O8823" i="1"/>
  <c r="P8823" i="1" s="1"/>
  <c r="Q8823" i="1"/>
  <c r="R8815" i="1"/>
  <c r="Q8815" i="1"/>
  <c r="O8815" i="1"/>
  <c r="P8815" i="1" s="1"/>
  <c r="R8807" i="1"/>
  <c r="Q8807" i="1"/>
  <c r="O8807" i="1"/>
  <c r="P8807" i="1" s="1"/>
  <c r="R8799" i="1"/>
  <c r="Q8799" i="1"/>
  <c r="O8799" i="1"/>
  <c r="P8799" i="1" s="1"/>
  <c r="R8791" i="1"/>
  <c r="Q8791" i="1"/>
  <c r="O8791" i="1"/>
  <c r="P8791" i="1" s="1"/>
  <c r="R8783" i="1"/>
  <c r="Q8783" i="1"/>
  <c r="O8783" i="1"/>
  <c r="P8783" i="1" s="1"/>
  <c r="R8775" i="1"/>
  <c r="Q8775" i="1"/>
  <c r="O8775" i="1"/>
  <c r="P8775" i="1" s="1"/>
  <c r="R8767" i="1"/>
  <c r="Q8767" i="1"/>
  <c r="O8767" i="1"/>
  <c r="P8767" i="1" s="1"/>
  <c r="R8759" i="1"/>
  <c r="O8759" i="1"/>
  <c r="P8759" i="1" s="1"/>
  <c r="Q8759" i="1"/>
  <c r="R8751" i="1"/>
  <c r="Q8751" i="1"/>
  <c r="O8751" i="1"/>
  <c r="P8751" i="1" s="1"/>
  <c r="R8743" i="1"/>
  <c r="Q8743" i="1"/>
  <c r="O8743" i="1"/>
  <c r="P8743" i="1" s="1"/>
  <c r="R8735" i="1"/>
  <c r="Q8735" i="1"/>
  <c r="O8735" i="1"/>
  <c r="P8735" i="1" s="1"/>
  <c r="R8727" i="1"/>
  <c r="Q8727" i="1"/>
  <c r="O8727" i="1"/>
  <c r="P8727" i="1" s="1"/>
  <c r="R8719" i="1"/>
  <c r="Q8719" i="1"/>
  <c r="O8719" i="1"/>
  <c r="P8719" i="1" s="1"/>
  <c r="R8711" i="1"/>
  <c r="Q8711" i="1"/>
  <c r="O8711" i="1"/>
  <c r="P8711" i="1" s="1"/>
  <c r="R8703" i="1"/>
  <c r="Q8703" i="1"/>
  <c r="O8703" i="1"/>
  <c r="P8703" i="1" s="1"/>
  <c r="R8695" i="1"/>
  <c r="Q8695" i="1"/>
  <c r="O8695" i="1"/>
  <c r="P8695" i="1" s="1"/>
  <c r="R8687" i="1"/>
  <c r="Q8687" i="1"/>
  <c r="O8687" i="1"/>
  <c r="P8687" i="1" s="1"/>
  <c r="R8679" i="1"/>
  <c r="Q8679" i="1"/>
  <c r="O8679" i="1"/>
  <c r="P8679" i="1" s="1"/>
  <c r="R8671" i="1"/>
  <c r="Q8671" i="1"/>
  <c r="O8671" i="1"/>
  <c r="P8671" i="1" s="1"/>
  <c r="R8663" i="1"/>
  <c r="Q8663" i="1"/>
  <c r="O8663" i="1"/>
  <c r="P8663" i="1" s="1"/>
  <c r="R8655" i="1"/>
  <c r="Q8655" i="1"/>
  <c r="O8655" i="1"/>
  <c r="P8655" i="1" s="1"/>
  <c r="R8647" i="1"/>
  <c r="Q8647" i="1"/>
  <c r="O8647" i="1"/>
  <c r="P8647" i="1" s="1"/>
  <c r="R8639" i="1"/>
  <c r="Q8639" i="1"/>
  <c r="O8639" i="1"/>
  <c r="P8639" i="1" s="1"/>
  <c r="R8631" i="1"/>
  <c r="Q8631" i="1"/>
  <c r="O8631" i="1"/>
  <c r="P8631" i="1" s="1"/>
  <c r="R8623" i="1"/>
  <c r="Q8623" i="1"/>
  <c r="O8623" i="1"/>
  <c r="P8623" i="1" s="1"/>
  <c r="R8615" i="1"/>
  <c r="Q8615" i="1"/>
  <c r="O8615" i="1"/>
  <c r="P8615" i="1" s="1"/>
  <c r="R8607" i="1"/>
  <c r="Q8607" i="1"/>
  <c r="O8607" i="1"/>
  <c r="P8607" i="1" s="1"/>
  <c r="R8599" i="1"/>
  <c r="Q8599" i="1"/>
  <c r="O8599" i="1"/>
  <c r="P8599" i="1" s="1"/>
  <c r="R8595" i="1"/>
  <c r="Q8595" i="1"/>
  <c r="O8595" i="1"/>
  <c r="P8595" i="1" s="1"/>
  <c r="R8587" i="1"/>
  <c r="Q8587" i="1"/>
  <c r="O8587" i="1"/>
  <c r="P8587" i="1" s="1"/>
  <c r="R8579" i="1"/>
  <c r="Q8579" i="1"/>
  <c r="O8579" i="1"/>
  <c r="P8579" i="1" s="1"/>
  <c r="R8571" i="1"/>
  <c r="Q8571" i="1"/>
  <c r="O8571" i="1"/>
  <c r="P8571" i="1" s="1"/>
  <c r="R8563" i="1"/>
  <c r="Q8563" i="1"/>
  <c r="O8563" i="1"/>
  <c r="P8563" i="1" s="1"/>
  <c r="R8555" i="1"/>
  <c r="Q8555" i="1"/>
  <c r="O8555" i="1"/>
  <c r="P8555" i="1" s="1"/>
  <c r="R8547" i="1"/>
  <c r="Q8547" i="1"/>
  <c r="O8547" i="1"/>
  <c r="P8547" i="1" s="1"/>
  <c r="R8535" i="1"/>
  <c r="Q8535" i="1"/>
  <c r="O8535" i="1"/>
  <c r="P8535" i="1" s="1"/>
  <c r="R8527" i="1"/>
  <c r="Q8527" i="1"/>
  <c r="O8527" i="1"/>
  <c r="P8527" i="1" s="1"/>
  <c r="R8519" i="1"/>
  <c r="Q8519" i="1"/>
  <c r="O8519" i="1"/>
  <c r="P8519" i="1" s="1"/>
  <c r="R8511" i="1"/>
  <c r="Q8511" i="1"/>
  <c r="O8511" i="1"/>
  <c r="P8511" i="1" s="1"/>
  <c r="R8503" i="1"/>
  <c r="Q8503" i="1"/>
  <c r="O8503" i="1"/>
  <c r="P8503" i="1" s="1"/>
  <c r="R8495" i="1"/>
  <c r="Q8495" i="1"/>
  <c r="O8495" i="1"/>
  <c r="P8495" i="1" s="1"/>
  <c r="R8487" i="1"/>
  <c r="Q8487" i="1"/>
  <c r="O8487" i="1"/>
  <c r="P8487" i="1" s="1"/>
  <c r="R8479" i="1"/>
  <c r="Q8479" i="1"/>
  <c r="O8479" i="1"/>
  <c r="P8479" i="1" s="1"/>
  <c r="R8471" i="1"/>
  <c r="O8471" i="1"/>
  <c r="P8471" i="1" s="1"/>
  <c r="Q8471" i="1"/>
  <c r="R8463" i="1"/>
  <c r="Q8463" i="1"/>
  <c r="O8463" i="1"/>
  <c r="P8463" i="1" s="1"/>
  <c r="R8455" i="1"/>
  <c r="Q8455" i="1"/>
  <c r="O8455" i="1"/>
  <c r="P8455" i="1" s="1"/>
  <c r="R8447" i="1"/>
  <c r="Q8447" i="1"/>
  <c r="O8447" i="1"/>
  <c r="P8447" i="1" s="1"/>
  <c r="R8439" i="1"/>
  <c r="Q8439" i="1"/>
  <c r="O8439" i="1"/>
  <c r="P8439" i="1" s="1"/>
  <c r="R8431" i="1"/>
  <c r="Q8431" i="1"/>
  <c r="O8431" i="1"/>
  <c r="P8431" i="1" s="1"/>
  <c r="R8423" i="1"/>
  <c r="Q8423" i="1"/>
  <c r="O8423" i="1"/>
  <c r="P8423" i="1" s="1"/>
  <c r="R8415" i="1"/>
  <c r="Q8415" i="1"/>
  <c r="O8415" i="1"/>
  <c r="P8415" i="1" s="1"/>
  <c r="R8411" i="1"/>
  <c r="Q8411" i="1"/>
  <c r="O8411" i="1"/>
  <c r="P8411" i="1" s="1"/>
  <c r="R8403" i="1"/>
  <c r="Q8403" i="1"/>
  <c r="O8403" i="1"/>
  <c r="P8403" i="1" s="1"/>
  <c r="R8395" i="1"/>
  <c r="Q8395" i="1"/>
  <c r="O8395" i="1"/>
  <c r="P8395" i="1" s="1"/>
  <c r="R8387" i="1"/>
  <c r="Q8387" i="1"/>
  <c r="O8387" i="1"/>
  <c r="P8387" i="1" s="1"/>
  <c r="R8379" i="1"/>
  <c r="Q8379" i="1"/>
  <c r="O8379" i="1"/>
  <c r="P8379" i="1" s="1"/>
  <c r="R8371" i="1"/>
  <c r="Q8371" i="1"/>
  <c r="O8371" i="1"/>
  <c r="P8371" i="1" s="1"/>
  <c r="R8363" i="1"/>
  <c r="Q8363" i="1"/>
  <c r="O8363" i="1"/>
  <c r="P8363" i="1" s="1"/>
  <c r="R8355" i="1"/>
  <c r="Q8355" i="1"/>
  <c r="O8355" i="1"/>
  <c r="P8355" i="1" s="1"/>
  <c r="R8347" i="1"/>
  <c r="Q8347" i="1"/>
  <c r="O8347" i="1"/>
  <c r="P8347" i="1" s="1"/>
  <c r="R8339" i="1"/>
  <c r="Q8339" i="1"/>
  <c r="O8339" i="1"/>
  <c r="P8339" i="1" s="1"/>
  <c r="R8331" i="1"/>
  <c r="Q8331" i="1"/>
  <c r="O8331" i="1"/>
  <c r="P8331" i="1" s="1"/>
  <c r="R8323" i="1"/>
  <c r="Q8323" i="1"/>
  <c r="O8323" i="1"/>
  <c r="P8323" i="1" s="1"/>
  <c r="R8315" i="1"/>
  <c r="Q8315" i="1"/>
  <c r="O8315" i="1"/>
  <c r="P8315" i="1" s="1"/>
  <c r="R8307" i="1"/>
  <c r="Q8307" i="1"/>
  <c r="O8307" i="1"/>
  <c r="P8307" i="1" s="1"/>
  <c r="R8299" i="1"/>
  <c r="Q8299" i="1"/>
  <c r="O8299" i="1"/>
  <c r="P8299" i="1" s="1"/>
  <c r="R8291" i="1"/>
  <c r="Q8291" i="1"/>
  <c r="O8291" i="1"/>
  <c r="P8291" i="1" s="1"/>
  <c r="R8283" i="1"/>
  <c r="Q8283" i="1"/>
  <c r="O8283" i="1"/>
  <c r="P8283" i="1" s="1"/>
  <c r="R8275" i="1"/>
  <c r="Q8275" i="1"/>
  <c r="O8275" i="1"/>
  <c r="P8275" i="1" s="1"/>
  <c r="R8267" i="1"/>
  <c r="Q8267" i="1"/>
  <c r="O8267" i="1"/>
  <c r="P8267" i="1" s="1"/>
  <c r="R8259" i="1"/>
  <c r="Q8259" i="1"/>
  <c r="O8259" i="1"/>
  <c r="P8259" i="1" s="1"/>
  <c r="R8251" i="1"/>
  <c r="Q8251" i="1"/>
  <c r="O8251" i="1"/>
  <c r="P8251" i="1" s="1"/>
  <c r="R8243" i="1"/>
  <c r="Q8243" i="1"/>
  <c r="O8243" i="1"/>
  <c r="P8243" i="1" s="1"/>
  <c r="R8235" i="1"/>
  <c r="Q8235" i="1"/>
  <c r="O8235" i="1"/>
  <c r="P8235" i="1" s="1"/>
  <c r="R8227" i="1"/>
  <c r="Q8227" i="1"/>
  <c r="O8227" i="1"/>
  <c r="P8227" i="1" s="1"/>
  <c r="R8219" i="1"/>
  <c r="Q8219" i="1"/>
  <c r="O8219" i="1"/>
  <c r="P8219" i="1" s="1"/>
  <c r="R8211" i="1"/>
  <c r="Q8211" i="1"/>
  <c r="O8211" i="1"/>
  <c r="P8211" i="1" s="1"/>
  <c r="R8203" i="1"/>
  <c r="Q8203" i="1"/>
  <c r="O8203" i="1"/>
  <c r="P8203" i="1" s="1"/>
  <c r="R8195" i="1"/>
  <c r="Q8195" i="1"/>
  <c r="O8195" i="1"/>
  <c r="P8195" i="1" s="1"/>
  <c r="R8187" i="1"/>
  <c r="Q8187" i="1"/>
  <c r="O8187" i="1"/>
  <c r="P8187" i="1" s="1"/>
  <c r="R8179" i="1"/>
  <c r="Q8179" i="1"/>
  <c r="O8179" i="1"/>
  <c r="P8179" i="1" s="1"/>
  <c r="R8171" i="1"/>
  <c r="Q8171" i="1"/>
  <c r="O8171" i="1"/>
  <c r="P8171" i="1" s="1"/>
  <c r="R8163" i="1"/>
  <c r="Q8163" i="1"/>
  <c r="O8163" i="1"/>
  <c r="P8163" i="1" s="1"/>
  <c r="R8155" i="1"/>
  <c r="Q8155" i="1"/>
  <c r="O8155" i="1"/>
  <c r="P8155" i="1" s="1"/>
  <c r="R8147" i="1"/>
  <c r="Q8147" i="1"/>
  <c r="O8147" i="1"/>
  <c r="P8147" i="1" s="1"/>
  <c r="R8139" i="1"/>
  <c r="Q8139" i="1"/>
  <c r="O8139" i="1"/>
  <c r="P8139" i="1" s="1"/>
  <c r="R8131" i="1"/>
  <c r="Q8131" i="1"/>
  <c r="O8131" i="1"/>
  <c r="P8131" i="1" s="1"/>
  <c r="R8123" i="1"/>
  <c r="Q8123" i="1"/>
  <c r="O8123" i="1"/>
  <c r="P8123" i="1" s="1"/>
  <c r="R8115" i="1"/>
  <c r="Q8115" i="1"/>
  <c r="O8115" i="1"/>
  <c r="P8115" i="1" s="1"/>
  <c r="R8107" i="1"/>
  <c r="Q8107" i="1"/>
  <c r="O8107" i="1"/>
  <c r="P8107" i="1" s="1"/>
  <c r="R8099" i="1"/>
  <c r="Q8099" i="1"/>
  <c r="O8099" i="1"/>
  <c r="P8099" i="1" s="1"/>
  <c r="R8091" i="1"/>
  <c r="Q8091" i="1"/>
  <c r="O8091" i="1"/>
  <c r="P8091" i="1" s="1"/>
  <c r="R8083" i="1"/>
  <c r="Q8083" i="1"/>
  <c r="O8083" i="1"/>
  <c r="P8083" i="1" s="1"/>
  <c r="R8075" i="1"/>
  <c r="Q8075" i="1"/>
  <c r="O8075" i="1"/>
  <c r="P8075" i="1" s="1"/>
  <c r="R8067" i="1"/>
  <c r="Q8067" i="1"/>
  <c r="O8067" i="1"/>
  <c r="P8067" i="1" s="1"/>
  <c r="R8063" i="1"/>
  <c r="Q8063" i="1"/>
  <c r="O8063" i="1"/>
  <c r="P8063" i="1" s="1"/>
  <c r="R8059" i="1"/>
  <c r="Q8059" i="1"/>
  <c r="O8059" i="1"/>
  <c r="P8059" i="1" s="1"/>
  <c r="R8055" i="1"/>
  <c r="Q8055" i="1"/>
  <c r="O8055" i="1"/>
  <c r="P8055" i="1" s="1"/>
  <c r="R8051" i="1"/>
  <c r="Q8051" i="1"/>
  <c r="O8051" i="1"/>
  <c r="P8051" i="1" s="1"/>
  <c r="R8047" i="1"/>
  <c r="Q8047" i="1"/>
  <c r="O8047" i="1"/>
  <c r="P8047" i="1" s="1"/>
  <c r="R8043" i="1"/>
  <c r="Q8043" i="1"/>
  <c r="O8043" i="1"/>
  <c r="P8043" i="1" s="1"/>
  <c r="R8035" i="1"/>
  <c r="Q8035" i="1"/>
  <c r="O8035" i="1"/>
  <c r="P8035" i="1" s="1"/>
  <c r="R8031" i="1"/>
  <c r="Q8031" i="1"/>
  <c r="O8031" i="1"/>
  <c r="P8031" i="1" s="1"/>
  <c r="R8027" i="1"/>
  <c r="Q8027" i="1"/>
  <c r="O8027" i="1"/>
  <c r="P8027" i="1" s="1"/>
  <c r="R8023" i="1"/>
  <c r="O8023" i="1"/>
  <c r="P8023" i="1" s="1"/>
  <c r="Q8023" i="1"/>
  <c r="R8019" i="1"/>
  <c r="O8019" i="1"/>
  <c r="P8019" i="1" s="1"/>
  <c r="Q8019" i="1"/>
  <c r="R8015" i="1"/>
  <c r="Q8015" i="1"/>
  <c r="O8015" i="1"/>
  <c r="P8015" i="1" s="1"/>
  <c r="R8011" i="1"/>
  <c r="Q8011" i="1"/>
  <c r="O8011" i="1"/>
  <c r="P8011" i="1" s="1"/>
  <c r="R8007" i="1"/>
  <c r="O8007" i="1"/>
  <c r="P8007" i="1" s="1"/>
  <c r="Q8007" i="1"/>
  <c r="R8003" i="1"/>
  <c r="Q8003" i="1"/>
  <c r="O8003" i="1"/>
  <c r="P8003" i="1" s="1"/>
  <c r="R7999" i="1"/>
  <c r="Q7999" i="1"/>
  <c r="O7999" i="1"/>
  <c r="P7999" i="1" s="1"/>
  <c r="R7995" i="1"/>
  <c r="Q7995" i="1"/>
  <c r="O7995" i="1"/>
  <c r="P7995" i="1" s="1"/>
  <c r="R7991" i="1"/>
  <c r="O7991" i="1"/>
  <c r="P7991" i="1" s="1"/>
  <c r="Q7991" i="1"/>
  <c r="R7987" i="1"/>
  <c r="Q7987" i="1"/>
  <c r="O7987" i="1"/>
  <c r="P7987" i="1" s="1"/>
  <c r="R7983" i="1"/>
  <c r="Q7983" i="1"/>
  <c r="O7983" i="1"/>
  <c r="P7983" i="1" s="1"/>
  <c r="R7979" i="1"/>
  <c r="Q7979" i="1"/>
  <c r="O7979" i="1"/>
  <c r="P7979" i="1" s="1"/>
  <c r="R7975" i="1"/>
  <c r="O7975" i="1"/>
  <c r="P7975" i="1" s="1"/>
  <c r="Q7975" i="1"/>
  <c r="R7971" i="1"/>
  <c r="Q7971" i="1"/>
  <c r="O7971" i="1"/>
  <c r="P7971" i="1" s="1"/>
  <c r="R7967" i="1"/>
  <c r="Q7967" i="1"/>
  <c r="O7967" i="1"/>
  <c r="P7967" i="1" s="1"/>
  <c r="R7963" i="1"/>
  <c r="Q7963" i="1"/>
  <c r="O7963" i="1"/>
  <c r="P7963" i="1" s="1"/>
  <c r="R7959" i="1"/>
  <c r="O7959" i="1"/>
  <c r="P7959" i="1" s="1"/>
  <c r="Q7959" i="1"/>
  <c r="R7955" i="1"/>
  <c r="O7955" i="1"/>
  <c r="P7955" i="1" s="1"/>
  <c r="Q7955" i="1"/>
  <c r="R7951" i="1"/>
  <c r="Q7951" i="1"/>
  <c r="O7951" i="1"/>
  <c r="P7951" i="1" s="1"/>
  <c r="R7947" i="1"/>
  <c r="Q7947" i="1"/>
  <c r="O7947" i="1"/>
  <c r="P7947" i="1" s="1"/>
  <c r="R7943" i="1"/>
  <c r="O7943" i="1"/>
  <c r="P7943" i="1" s="1"/>
  <c r="Q7943" i="1"/>
  <c r="R7939" i="1"/>
  <c r="Q7939" i="1"/>
  <c r="O7939" i="1"/>
  <c r="P7939" i="1" s="1"/>
  <c r="R7935" i="1"/>
  <c r="Q7935" i="1"/>
  <c r="O7935" i="1"/>
  <c r="P7935" i="1" s="1"/>
  <c r="R7931" i="1"/>
  <c r="Q7931" i="1"/>
  <c r="O7931" i="1"/>
  <c r="P7931" i="1" s="1"/>
  <c r="R7927" i="1"/>
  <c r="O7927" i="1"/>
  <c r="P7927" i="1" s="1"/>
  <c r="Q7927" i="1"/>
  <c r="R7923" i="1"/>
  <c r="Q7923" i="1"/>
  <c r="O7923" i="1"/>
  <c r="P7923" i="1" s="1"/>
  <c r="R7919" i="1"/>
  <c r="Q7919" i="1"/>
  <c r="O7919" i="1"/>
  <c r="P7919" i="1" s="1"/>
  <c r="R7915" i="1"/>
  <c r="Q7915" i="1"/>
  <c r="O7915" i="1"/>
  <c r="P7915" i="1" s="1"/>
  <c r="R7911" i="1"/>
  <c r="O7911" i="1"/>
  <c r="P7911" i="1" s="1"/>
  <c r="Q7911" i="1"/>
  <c r="R7907" i="1"/>
  <c r="Q7907" i="1"/>
  <c r="O7907" i="1"/>
  <c r="P7907" i="1" s="1"/>
  <c r="R7903" i="1"/>
  <c r="Q7903" i="1"/>
  <c r="O7903" i="1"/>
  <c r="P7903" i="1" s="1"/>
  <c r="R7899" i="1"/>
  <c r="Q7899" i="1"/>
  <c r="O7899" i="1"/>
  <c r="P7899" i="1" s="1"/>
  <c r="R7895" i="1"/>
  <c r="O7895" i="1"/>
  <c r="P7895" i="1" s="1"/>
  <c r="Q7895" i="1"/>
  <c r="R7891" i="1"/>
  <c r="O7891" i="1"/>
  <c r="P7891" i="1" s="1"/>
  <c r="Q7891" i="1"/>
  <c r="R7887" i="1"/>
  <c r="Q7887" i="1"/>
  <c r="O7887" i="1"/>
  <c r="P7887" i="1" s="1"/>
  <c r="R7883" i="1"/>
  <c r="Q7883" i="1"/>
  <c r="O7883" i="1"/>
  <c r="P7883" i="1" s="1"/>
  <c r="R7879" i="1"/>
  <c r="O7879" i="1"/>
  <c r="P7879" i="1" s="1"/>
  <c r="Q7879" i="1"/>
  <c r="R7875" i="1"/>
  <c r="Q7875" i="1"/>
  <c r="O7875" i="1"/>
  <c r="P7875" i="1" s="1"/>
  <c r="R7871" i="1"/>
  <c r="Q7871" i="1"/>
  <c r="O7871" i="1"/>
  <c r="P7871" i="1" s="1"/>
  <c r="R7867" i="1"/>
  <c r="Q7867" i="1"/>
  <c r="O7867" i="1"/>
  <c r="P7867" i="1" s="1"/>
  <c r="R7863" i="1"/>
  <c r="O7863" i="1"/>
  <c r="P7863" i="1" s="1"/>
  <c r="Q7863" i="1"/>
  <c r="R7859" i="1"/>
  <c r="Q7859" i="1"/>
  <c r="O7859" i="1"/>
  <c r="P7859" i="1" s="1"/>
  <c r="R7855" i="1"/>
  <c r="Q7855" i="1"/>
  <c r="O7855" i="1"/>
  <c r="P7855" i="1" s="1"/>
  <c r="R7851" i="1"/>
  <c r="Q7851" i="1"/>
  <c r="O7851" i="1"/>
  <c r="P7851" i="1" s="1"/>
  <c r="R7847" i="1"/>
  <c r="O7847" i="1"/>
  <c r="P7847" i="1" s="1"/>
  <c r="Q7847" i="1"/>
  <c r="R7843" i="1"/>
  <c r="Q7843" i="1"/>
  <c r="O7843" i="1"/>
  <c r="P7843" i="1" s="1"/>
  <c r="R7839" i="1"/>
  <c r="Q7839" i="1"/>
  <c r="O7839" i="1"/>
  <c r="P7839" i="1" s="1"/>
  <c r="R7835" i="1"/>
  <c r="Q7835" i="1"/>
  <c r="O7835" i="1"/>
  <c r="P7835" i="1" s="1"/>
  <c r="R7831" i="1"/>
  <c r="O7831" i="1"/>
  <c r="P7831" i="1" s="1"/>
  <c r="Q7831" i="1"/>
  <c r="R7827" i="1"/>
  <c r="O7827" i="1"/>
  <c r="P7827" i="1" s="1"/>
  <c r="Q7827" i="1"/>
  <c r="R7823" i="1"/>
  <c r="Q7823" i="1"/>
  <c r="O7823" i="1"/>
  <c r="P7823" i="1" s="1"/>
  <c r="R7819" i="1"/>
  <c r="Q7819" i="1"/>
  <c r="O7819" i="1"/>
  <c r="P7819" i="1" s="1"/>
  <c r="R7815" i="1"/>
  <c r="O7815" i="1"/>
  <c r="P7815" i="1" s="1"/>
  <c r="Q7815" i="1"/>
  <c r="R7811" i="1"/>
  <c r="Q7811" i="1"/>
  <c r="O7811" i="1"/>
  <c r="P7811" i="1" s="1"/>
  <c r="R7807" i="1"/>
  <c r="Q7807" i="1"/>
  <c r="O7807" i="1"/>
  <c r="P7807" i="1" s="1"/>
  <c r="R7803" i="1"/>
  <c r="Q7803" i="1"/>
  <c r="O7803" i="1"/>
  <c r="P7803" i="1" s="1"/>
  <c r="R7799" i="1"/>
  <c r="O7799" i="1"/>
  <c r="P7799" i="1" s="1"/>
  <c r="Q7799" i="1"/>
  <c r="R7795" i="1"/>
  <c r="Q7795" i="1"/>
  <c r="O7795" i="1"/>
  <c r="P7795" i="1" s="1"/>
  <c r="R7791" i="1"/>
  <c r="Q7791" i="1"/>
  <c r="O7791" i="1"/>
  <c r="P7791" i="1" s="1"/>
  <c r="R7787" i="1"/>
  <c r="Q7787" i="1"/>
  <c r="O7787" i="1"/>
  <c r="P7787" i="1" s="1"/>
  <c r="R7783" i="1"/>
  <c r="O7783" i="1"/>
  <c r="P7783" i="1" s="1"/>
  <c r="Q7783" i="1"/>
  <c r="R7779" i="1"/>
  <c r="Q7779" i="1"/>
  <c r="O7779" i="1"/>
  <c r="P7779" i="1" s="1"/>
  <c r="R7775" i="1"/>
  <c r="Q7775" i="1"/>
  <c r="O7775" i="1"/>
  <c r="P7775" i="1" s="1"/>
  <c r="R7771" i="1"/>
  <c r="Q7771" i="1"/>
  <c r="O7771" i="1"/>
  <c r="P7771" i="1" s="1"/>
  <c r="R7767" i="1"/>
  <c r="O7767" i="1"/>
  <c r="P7767" i="1" s="1"/>
  <c r="Q7767" i="1"/>
  <c r="R7763" i="1"/>
  <c r="O7763" i="1"/>
  <c r="P7763" i="1" s="1"/>
  <c r="Q7763" i="1"/>
  <c r="R7759" i="1"/>
  <c r="Q7759" i="1"/>
  <c r="O7759" i="1"/>
  <c r="P7759" i="1" s="1"/>
  <c r="R7755" i="1"/>
  <c r="Q7755" i="1"/>
  <c r="O7755" i="1"/>
  <c r="P7755" i="1" s="1"/>
  <c r="R7751" i="1"/>
  <c r="O7751" i="1"/>
  <c r="P7751" i="1" s="1"/>
  <c r="Q7751" i="1"/>
  <c r="R7747" i="1"/>
  <c r="Q7747" i="1"/>
  <c r="O7747" i="1"/>
  <c r="P7747" i="1" s="1"/>
  <c r="R7743" i="1"/>
  <c r="Q7743" i="1"/>
  <c r="O7743" i="1"/>
  <c r="P7743" i="1" s="1"/>
  <c r="R7739" i="1"/>
  <c r="Q7739" i="1"/>
  <c r="O7739" i="1"/>
  <c r="P7739" i="1" s="1"/>
  <c r="R7735" i="1"/>
  <c r="O7735" i="1"/>
  <c r="P7735" i="1" s="1"/>
  <c r="Q7735" i="1"/>
  <c r="R7731" i="1"/>
  <c r="Q7731" i="1"/>
  <c r="O7731" i="1"/>
  <c r="P7731" i="1" s="1"/>
  <c r="R7727" i="1"/>
  <c r="Q7727" i="1"/>
  <c r="O7727" i="1"/>
  <c r="P7727" i="1" s="1"/>
  <c r="R7723" i="1"/>
  <c r="Q7723" i="1"/>
  <c r="O7723" i="1"/>
  <c r="P7723" i="1" s="1"/>
  <c r="R7719" i="1"/>
  <c r="O7719" i="1"/>
  <c r="P7719" i="1" s="1"/>
  <c r="Q7719" i="1"/>
  <c r="R7715" i="1"/>
  <c r="Q7715" i="1"/>
  <c r="O7715" i="1"/>
  <c r="P7715" i="1" s="1"/>
  <c r="R7711" i="1"/>
  <c r="Q7711" i="1"/>
  <c r="O7711" i="1"/>
  <c r="P7711" i="1" s="1"/>
  <c r="R7707" i="1"/>
  <c r="Q7707" i="1"/>
  <c r="O7707" i="1"/>
  <c r="P7707" i="1" s="1"/>
  <c r="R7703" i="1"/>
  <c r="O7703" i="1"/>
  <c r="P7703" i="1" s="1"/>
  <c r="Q7703" i="1"/>
  <c r="R7699" i="1"/>
  <c r="Q7699" i="1"/>
  <c r="O7699" i="1"/>
  <c r="P7699" i="1" s="1"/>
  <c r="R7695" i="1"/>
  <c r="Q7695" i="1"/>
  <c r="O7695" i="1"/>
  <c r="P7695" i="1" s="1"/>
  <c r="R7671" i="1"/>
  <c r="O7671" i="1"/>
  <c r="P7671" i="1" s="1"/>
  <c r="Q7671" i="1"/>
  <c r="R7663" i="1"/>
  <c r="Q7663" i="1"/>
  <c r="O7663" i="1"/>
  <c r="P7663" i="1" s="1"/>
  <c r="R7655" i="1"/>
  <c r="O7655" i="1"/>
  <c r="P7655" i="1" s="1"/>
  <c r="Q7655" i="1"/>
  <c r="R7647" i="1"/>
  <c r="Q7647" i="1"/>
  <c r="O7647" i="1"/>
  <c r="P7647" i="1" s="1"/>
  <c r="R7635" i="1"/>
  <c r="Q7635" i="1"/>
  <c r="O7635" i="1"/>
  <c r="P7635" i="1" s="1"/>
  <c r="R7627" i="1"/>
  <c r="Q7627" i="1"/>
  <c r="O7627" i="1"/>
  <c r="P7627" i="1" s="1"/>
  <c r="R7619" i="1"/>
  <c r="Q7619" i="1"/>
  <c r="O7619" i="1"/>
  <c r="P7619" i="1" s="1"/>
  <c r="R7611" i="1"/>
  <c r="Q7611" i="1"/>
  <c r="O7611" i="1"/>
  <c r="P7611" i="1" s="1"/>
  <c r="R7603" i="1"/>
  <c r="O7603" i="1"/>
  <c r="P7603" i="1" s="1"/>
  <c r="Q7603" i="1"/>
  <c r="R7595" i="1"/>
  <c r="Q7595" i="1"/>
  <c r="O7595" i="1"/>
  <c r="P7595" i="1" s="1"/>
  <c r="R7587" i="1"/>
  <c r="Q7587" i="1"/>
  <c r="O7587" i="1"/>
  <c r="P7587" i="1" s="1"/>
  <c r="R7583" i="1"/>
  <c r="Q7583" i="1"/>
  <c r="O7583" i="1"/>
  <c r="P7583" i="1" s="1"/>
  <c r="R7575" i="1"/>
  <c r="O7575" i="1"/>
  <c r="P7575" i="1" s="1"/>
  <c r="Q7575" i="1"/>
  <c r="R7567" i="1"/>
  <c r="Q7567" i="1"/>
  <c r="O7567" i="1"/>
  <c r="P7567" i="1" s="1"/>
  <c r="R7555" i="1"/>
  <c r="Q7555" i="1"/>
  <c r="O7555" i="1"/>
  <c r="P7555" i="1" s="1"/>
  <c r="R7547" i="1"/>
  <c r="Q7547" i="1"/>
  <c r="O7547" i="1"/>
  <c r="P7547" i="1" s="1"/>
  <c r="R7543" i="1"/>
  <c r="O7543" i="1"/>
  <c r="P7543" i="1" s="1"/>
  <c r="Q7543" i="1"/>
  <c r="R7535" i="1"/>
  <c r="Q7535" i="1"/>
  <c r="O7535" i="1"/>
  <c r="P7535" i="1" s="1"/>
  <c r="R7527" i="1"/>
  <c r="O7527" i="1"/>
  <c r="P7527" i="1" s="1"/>
  <c r="Q7527" i="1"/>
  <c r="R7519" i="1"/>
  <c r="Q7519" i="1"/>
  <c r="O7519" i="1"/>
  <c r="P7519" i="1" s="1"/>
  <c r="R7511" i="1"/>
  <c r="O7511" i="1"/>
  <c r="P7511" i="1" s="1"/>
  <c r="Q7511" i="1"/>
  <c r="R7499" i="1"/>
  <c r="Q7499" i="1"/>
  <c r="O7499" i="1"/>
  <c r="P7499" i="1" s="1"/>
  <c r="R7491" i="1"/>
  <c r="Q7491" i="1"/>
  <c r="O7491" i="1"/>
  <c r="P7491" i="1" s="1"/>
  <c r="R7483" i="1"/>
  <c r="Q7483" i="1"/>
  <c r="O7483" i="1"/>
  <c r="P7483" i="1" s="1"/>
  <c r="R7479" i="1"/>
  <c r="O7479" i="1"/>
  <c r="P7479" i="1" s="1"/>
  <c r="Q7479" i="1"/>
  <c r="R7471" i="1"/>
  <c r="Q7471" i="1"/>
  <c r="O7471" i="1"/>
  <c r="P7471" i="1" s="1"/>
  <c r="R7463" i="1"/>
  <c r="O7463" i="1"/>
  <c r="P7463" i="1" s="1"/>
  <c r="Q7463" i="1"/>
  <c r="R7455" i="1"/>
  <c r="Q7455" i="1"/>
  <c r="O7455" i="1"/>
  <c r="P7455" i="1" s="1"/>
  <c r="R7447" i="1"/>
  <c r="O7447" i="1"/>
  <c r="P7447" i="1" s="1"/>
  <c r="Q7447" i="1"/>
  <c r="R7439" i="1"/>
  <c r="Q7439" i="1"/>
  <c r="O7439" i="1"/>
  <c r="P7439" i="1" s="1"/>
  <c r="R7431" i="1"/>
  <c r="O7431" i="1"/>
  <c r="P7431" i="1" s="1"/>
  <c r="Q7431" i="1"/>
  <c r="R7423" i="1"/>
  <c r="Q7423" i="1"/>
  <c r="O7423" i="1"/>
  <c r="P7423" i="1" s="1"/>
  <c r="R7415" i="1"/>
  <c r="O7415" i="1"/>
  <c r="P7415" i="1" s="1"/>
  <c r="Q7415" i="1"/>
  <c r="R7407" i="1"/>
  <c r="Q7407" i="1"/>
  <c r="O7407" i="1"/>
  <c r="P7407" i="1" s="1"/>
  <c r="R7399" i="1"/>
  <c r="O7399" i="1"/>
  <c r="P7399" i="1" s="1"/>
  <c r="Q7399" i="1"/>
  <c r="R7391" i="1"/>
  <c r="Q7391" i="1"/>
  <c r="O7391" i="1"/>
  <c r="P7391" i="1" s="1"/>
  <c r="R7383" i="1"/>
  <c r="O7383" i="1"/>
  <c r="P7383" i="1" s="1"/>
  <c r="Q7383" i="1"/>
  <c r="R7375" i="1"/>
  <c r="Q7375" i="1"/>
  <c r="O7375" i="1"/>
  <c r="P7375" i="1" s="1"/>
  <c r="R7363" i="1"/>
  <c r="Q7363" i="1"/>
  <c r="O7363" i="1"/>
  <c r="P7363" i="1" s="1"/>
  <c r="R7355" i="1"/>
  <c r="Q7355" i="1"/>
  <c r="O7355" i="1"/>
  <c r="P7355" i="1" s="1"/>
  <c r="R7347" i="1"/>
  <c r="Q7347" i="1"/>
  <c r="O7347" i="1"/>
  <c r="P7347" i="1" s="1"/>
  <c r="R7339" i="1"/>
  <c r="Q7339" i="1"/>
  <c r="O7339" i="1"/>
  <c r="P7339" i="1" s="1"/>
  <c r="R7331" i="1"/>
  <c r="Q7331" i="1"/>
  <c r="O7331" i="1"/>
  <c r="P7331" i="1" s="1"/>
  <c r="R7323" i="1"/>
  <c r="Q7323" i="1"/>
  <c r="O7323" i="1"/>
  <c r="P7323" i="1" s="1"/>
  <c r="R7315" i="1"/>
  <c r="O7315" i="1"/>
  <c r="P7315" i="1" s="1"/>
  <c r="Q7315" i="1"/>
  <c r="R7307" i="1"/>
  <c r="Q7307" i="1"/>
  <c r="O7307" i="1"/>
  <c r="P7307" i="1" s="1"/>
  <c r="R7299" i="1"/>
  <c r="Q7299" i="1"/>
  <c r="O7299" i="1"/>
  <c r="P7299" i="1" s="1"/>
  <c r="R7291" i="1"/>
  <c r="Q7291" i="1"/>
  <c r="O7291" i="1"/>
  <c r="P7291" i="1" s="1"/>
  <c r="R7283" i="1"/>
  <c r="Q7283" i="1"/>
  <c r="O7283" i="1"/>
  <c r="P7283" i="1" s="1"/>
  <c r="R7275" i="1"/>
  <c r="Q7275" i="1"/>
  <c r="O7275" i="1"/>
  <c r="P7275" i="1" s="1"/>
  <c r="R7267" i="1"/>
  <c r="Q7267" i="1"/>
  <c r="O7267" i="1"/>
  <c r="P7267" i="1" s="1"/>
  <c r="R7259" i="1"/>
  <c r="Q7259" i="1"/>
  <c r="O7259" i="1"/>
  <c r="P7259" i="1" s="1"/>
  <c r="R7251" i="1"/>
  <c r="O7251" i="1"/>
  <c r="P7251" i="1" s="1"/>
  <c r="Q7251" i="1"/>
  <c r="R7243" i="1"/>
  <c r="Q7243" i="1"/>
  <c r="O7243" i="1"/>
  <c r="P7243" i="1" s="1"/>
  <c r="R7235" i="1"/>
  <c r="Q7235" i="1"/>
  <c r="O7235" i="1"/>
  <c r="P7235" i="1" s="1"/>
  <c r="R7227" i="1"/>
  <c r="Q7227" i="1"/>
  <c r="O7227" i="1"/>
  <c r="P7227" i="1" s="1"/>
  <c r="R7219" i="1"/>
  <c r="Q7219" i="1"/>
  <c r="O7219" i="1"/>
  <c r="P7219" i="1" s="1"/>
  <c r="R7207" i="1"/>
  <c r="O7207" i="1"/>
  <c r="P7207" i="1" s="1"/>
  <c r="Q7207" i="1"/>
  <c r="R7199" i="1"/>
  <c r="Q7199" i="1"/>
  <c r="O7199" i="1"/>
  <c r="P7199" i="1" s="1"/>
  <c r="R7191" i="1"/>
  <c r="O7191" i="1"/>
  <c r="P7191" i="1" s="1"/>
  <c r="Q7191" i="1"/>
  <c r="R7183" i="1"/>
  <c r="Q7183" i="1"/>
  <c r="O7183" i="1"/>
  <c r="P7183" i="1" s="1"/>
  <c r="R7175" i="1"/>
  <c r="O7175" i="1"/>
  <c r="P7175" i="1" s="1"/>
  <c r="Q7175" i="1"/>
  <c r="R7167" i="1"/>
  <c r="Q7167" i="1"/>
  <c r="O7167" i="1"/>
  <c r="P7167" i="1" s="1"/>
  <c r="R7159" i="1"/>
  <c r="O7159" i="1"/>
  <c r="P7159" i="1" s="1"/>
  <c r="Q7159" i="1"/>
  <c r="R7151" i="1"/>
  <c r="Q7151" i="1"/>
  <c r="O7151" i="1"/>
  <c r="P7151" i="1" s="1"/>
  <c r="R7143" i="1"/>
  <c r="O7143" i="1"/>
  <c r="P7143" i="1" s="1"/>
  <c r="Q7143" i="1"/>
  <c r="R7135" i="1"/>
  <c r="Q7135" i="1"/>
  <c r="O7135" i="1"/>
  <c r="P7135" i="1" s="1"/>
  <c r="R7127" i="1"/>
  <c r="O7127" i="1"/>
  <c r="P7127" i="1" s="1"/>
  <c r="Q7127" i="1"/>
  <c r="R7119" i="1"/>
  <c r="Q7119" i="1"/>
  <c r="O7119" i="1"/>
  <c r="P7119" i="1" s="1"/>
  <c r="R7111" i="1"/>
  <c r="O7111" i="1"/>
  <c r="P7111" i="1" s="1"/>
  <c r="Q7111" i="1"/>
  <c r="R7103" i="1"/>
  <c r="Q7103" i="1"/>
  <c r="O7103" i="1"/>
  <c r="P7103" i="1" s="1"/>
  <c r="R7095" i="1"/>
  <c r="O7095" i="1"/>
  <c r="P7095" i="1" s="1"/>
  <c r="Q7095" i="1"/>
  <c r="R7087" i="1"/>
  <c r="Q7087" i="1"/>
  <c r="O7087" i="1"/>
  <c r="P7087" i="1" s="1"/>
  <c r="R7079" i="1"/>
  <c r="O7079" i="1"/>
  <c r="P7079" i="1" s="1"/>
  <c r="Q7079" i="1"/>
  <c r="R7071" i="1"/>
  <c r="Q7071" i="1"/>
  <c r="O7071" i="1"/>
  <c r="P7071" i="1" s="1"/>
  <c r="R7063" i="1"/>
  <c r="O7063" i="1"/>
  <c r="P7063" i="1" s="1"/>
  <c r="Q7063" i="1"/>
  <c r="R7055" i="1"/>
  <c r="Q7055" i="1"/>
  <c r="O7055" i="1"/>
  <c r="P7055" i="1" s="1"/>
  <c r="R7047" i="1"/>
  <c r="O7047" i="1"/>
  <c r="P7047" i="1" s="1"/>
  <c r="Q7047" i="1"/>
  <c r="R7039" i="1"/>
  <c r="Q7039" i="1"/>
  <c r="O7039" i="1"/>
  <c r="P7039" i="1" s="1"/>
  <c r="R7031" i="1"/>
  <c r="O7031" i="1"/>
  <c r="P7031" i="1" s="1"/>
  <c r="Q7031" i="1"/>
  <c r="R7023" i="1"/>
  <c r="Q7023" i="1"/>
  <c r="O7023" i="1"/>
  <c r="P7023" i="1" s="1"/>
  <c r="R7015" i="1"/>
  <c r="O7015" i="1"/>
  <c r="P7015" i="1" s="1"/>
  <c r="Q7015" i="1"/>
  <c r="R7007" i="1"/>
  <c r="Q7007" i="1"/>
  <c r="O7007" i="1"/>
  <c r="P7007" i="1" s="1"/>
  <c r="R6999" i="1"/>
  <c r="O6999" i="1"/>
  <c r="P6999" i="1" s="1"/>
  <c r="Q6999" i="1"/>
  <c r="R6991" i="1"/>
  <c r="Q6991" i="1"/>
  <c r="O6991" i="1"/>
  <c r="P6991" i="1" s="1"/>
  <c r="R6983" i="1"/>
  <c r="O6983" i="1"/>
  <c r="P6983" i="1" s="1"/>
  <c r="Q6983" i="1"/>
  <c r="R6975" i="1"/>
  <c r="Q6975" i="1"/>
  <c r="O6975" i="1"/>
  <c r="P6975" i="1" s="1"/>
  <c r="R6967" i="1"/>
  <c r="O6967" i="1"/>
  <c r="P6967" i="1" s="1"/>
  <c r="Q6967" i="1"/>
  <c r="R6959" i="1"/>
  <c r="Q6959" i="1"/>
  <c r="O6959" i="1"/>
  <c r="P6959" i="1" s="1"/>
  <c r="R6951" i="1"/>
  <c r="O6951" i="1"/>
  <c r="P6951" i="1" s="1"/>
  <c r="Q6951" i="1"/>
  <c r="R6943" i="1"/>
  <c r="Q6943" i="1"/>
  <c r="O6943" i="1"/>
  <c r="P6943" i="1" s="1"/>
  <c r="R6935" i="1"/>
  <c r="O6935" i="1"/>
  <c r="P6935" i="1" s="1"/>
  <c r="Q6935" i="1"/>
  <c r="R6927" i="1"/>
  <c r="Q6927" i="1"/>
  <c r="O6927" i="1"/>
  <c r="P6927" i="1" s="1"/>
  <c r="R6919" i="1"/>
  <c r="O6919" i="1"/>
  <c r="P6919" i="1" s="1"/>
  <c r="Q6919" i="1"/>
  <c r="R6911" i="1"/>
  <c r="Q6911" i="1"/>
  <c r="O6911" i="1"/>
  <c r="P6911" i="1" s="1"/>
  <c r="R6903" i="1"/>
  <c r="O6903" i="1"/>
  <c r="P6903" i="1" s="1"/>
  <c r="Q6903" i="1"/>
  <c r="R6895" i="1"/>
  <c r="Q6895" i="1"/>
  <c r="O6895" i="1"/>
  <c r="P6895" i="1" s="1"/>
  <c r="R6887" i="1"/>
  <c r="O6887" i="1"/>
  <c r="P6887" i="1" s="1"/>
  <c r="Q6887" i="1"/>
  <c r="R6879" i="1"/>
  <c r="Q6879" i="1"/>
  <c r="O6879" i="1"/>
  <c r="P6879" i="1" s="1"/>
  <c r="R6871" i="1"/>
  <c r="O6871" i="1"/>
  <c r="P6871" i="1" s="1"/>
  <c r="Q6871" i="1"/>
  <c r="R6863" i="1"/>
  <c r="Q6863" i="1"/>
  <c r="O6863" i="1"/>
  <c r="P6863" i="1" s="1"/>
  <c r="R6855" i="1"/>
  <c r="O6855" i="1"/>
  <c r="P6855" i="1" s="1"/>
  <c r="Q6855" i="1"/>
  <c r="R6847" i="1"/>
  <c r="Q6847" i="1"/>
  <c r="O6847" i="1"/>
  <c r="P6847" i="1" s="1"/>
  <c r="R6839" i="1"/>
  <c r="O6839" i="1"/>
  <c r="P6839" i="1" s="1"/>
  <c r="Q6839" i="1"/>
  <c r="R6831" i="1"/>
  <c r="Q6831" i="1"/>
  <c r="O6831" i="1"/>
  <c r="P6831" i="1" s="1"/>
  <c r="R6823" i="1"/>
  <c r="O6823" i="1"/>
  <c r="P6823" i="1" s="1"/>
  <c r="Q6823" i="1"/>
  <c r="R6815" i="1"/>
  <c r="Q6815" i="1"/>
  <c r="O6815" i="1"/>
  <c r="P6815" i="1" s="1"/>
  <c r="R6807" i="1"/>
  <c r="O6807" i="1"/>
  <c r="P6807" i="1" s="1"/>
  <c r="Q6807" i="1"/>
  <c r="R6799" i="1"/>
  <c r="Q6799" i="1"/>
  <c r="O6799" i="1"/>
  <c r="P6799" i="1" s="1"/>
  <c r="R6791" i="1"/>
  <c r="O6791" i="1"/>
  <c r="P6791" i="1" s="1"/>
  <c r="Q6791" i="1"/>
  <c r="R6783" i="1"/>
  <c r="Q6783" i="1"/>
  <c r="O6783" i="1"/>
  <c r="P6783" i="1" s="1"/>
  <c r="R6775" i="1"/>
  <c r="O6775" i="1"/>
  <c r="P6775" i="1" s="1"/>
  <c r="Q6775" i="1"/>
  <c r="R6767" i="1"/>
  <c r="Q6767" i="1"/>
  <c r="O6767" i="1"/>
  <c r="P6767" i="1" s="1"/>
  <c r="R6755" i="1"/>
  <c r="Q6755" i="1"/>
  <c r="O6755" i="1"/>
  <c r="P6755" i="1" s="1"/>
  <c r="R6747" i="1"/>
  <c r="Q6747" i="1"/>
  <c r="O6747" i="1"/>
  <c r="P6747" i="1" s="1"/>
  <c r="R6739" i="1"/>
  <c r="Q6739" i="1"/>
  <c r="O6739" i="1"/>
  <c r="P6739" i="1" s="1"/>
  <c r="R6731" i="1"/>
  <c r="Q6731" i="1"/>
  <c r="O6731" i="1"/>
  <c r="P6731" i="1" s="1"/>
  <c r="R6723" i="1"/>
  <c r="Q6723" i="1"/>
  <c r="O6723" i="1"/>
  <c r="P6723" i="1" s="1"/>
  <c r="R6715" i="1"/>
  <c r="Q6715" i="1"/>
  <c r="O6715" i="1"/>
  <c r="P6715" i="1" s="1"/>
  <c r="R6707" i="1"/>
  <c r="O6707" i="1"/>
  <c r="P6707" i="1" s="1"/>
  <c r="Q6707" i="1"/>
  <c r="R6699" i="1"/>
  <c r="Q6699" i="1"/>
  <c r="O6699" i="1"/>
  <c r="P6699" i="1" s="1"/>
  <c r="R6691" i="1"/>
  <c r="Q6691" i="1"/>
  <c r="O6691" i="1"/>
  <c r="P6691" i="1" s="1"/>
  <c r="R6683" i="1"/>
  <c r="Q6683" i="1"/>
  <c r="O6683" i="1"/>
  <c r="P6683" i="1" s="1"/>
  <c r="R6675" i="1"/>
  <c r="Q6675" i="1"/>
  <c r="O6675" i="1"/>
  <c r="P6675" i="1" s="1"/>
  <c r="R6667" i="1"/>
  <c r="Q6667" i="1"/>
  <c r="O6667" i="1"/>
  <c r="P6667" i="1" s="1"/>
  <c r="R6659" i="1"/>
  <c r="Q6659" i="1"/>
  <c r="O6659" i="1"/>
  <c r="P6659" i="1" s="1"/>
  <c r="R6651" i="1"/>
  <c r="Q6651" i="1"/>
  <c r="O6651" i="1"/>
  <c r="P6651" i="1" s="1"/>
  <c r="R6643" i="1"/>
  <c r="O6643" i="1"/>
  <c r="P6643" i="1" s="1"/>
  <c r="Q6643" i="1"/>
  <c r="R6635" i="1"/>
  <c r="Q6635" i="1"/>
  <c r="O6635" i="1"/>
  <c r="P6635" i="1" s="1"/>
  <c r="R6627" i="1"/>
  <c r="Q6627" i="1"/>
  <c r="O6627" i="1"/>
  <c r="P6627" i="1" s="1"/>
  <c r="R6619" i="1"/>
  <c r="Q6619" i="1"/>
  <c r="O6619" i="1"/>
  <c r="P6619" i="1" s="1"/>
  <c r="R6611" i="1"/>
  <c r="Q6611" i="1"/>
  <c r="O6611" i="1"/>
  <c r="P6611" i="1" s="1"/>
  <c r="R6603" i="1"/>
  <c r="Q6603" i="1"/>
  <c r="O6603" i="1"/>
  <c r="P6603" i="1" s="1"/>
  <c r="R6595" i="1"/>
  <c r="Q6595" i="1"/>
  <c r="O6595" i="1"/>
  <c r="P6595" i="1" s="1"/>
  <c r="R6587" i="1"/>
  <c r="Q6587" i="1"/>
  <c r="O6587" i="1"/>
  <c r="P6587" i="1" s="1"/>
  <c r="R6579" i="1"/>
  <c r="O6579" i="1"/>
  <c r="P6579" i="1" s="1"/>
  <c r="Q6579" i="1"/>
  <c r="R6571" i="1"/>
  <c r="Q6571" i="1"/>
  <c r="O6571" i="1"/>
  <c r="P6571" i="1" s="1"/>
  <c r="R6563" i="1"/>
  <c r="Q6563" i="1"/>
  <c r="O6563" i="1"/>
  <c r="P6563" i="1" s="1"/>
  <c r="R6555" i="1"/>
  <c r="Q6555" i="1"/>
  <c r="O6555" i="1"/>
  <c r="P6555" i="1" s="1"/>
  <c r="R6547" i="1"/>
  <c r="Q6547" i="1"/>
  <c r="O6547" i="1"/>
  <c r="P6547" i="1" s="1"/>
  <c r="R6539" i="1"/>
  <c r="Q6539" i="1"/>
  <c r="O6539" i="1"/>
  <c r="P6539" i="1" s="1"/>
  <c r="R6531" i="1"/>
  <c r="Q6531" i="1"/>
  <c r="O6531" i="1"/>
  <c r="P6531" i="1" s="1"/>
  <c r="R6523" i="1"/>
  <c r="Q6523" i="1"/>
  <c r="O6523" i="1"/>
  <c r="P6523" i="1" s="1"/>
  <c r="R6515" i="1"/>
  <c r="O6515" i="1"/>
  <c r="P6515" i="1" s="1"/>
  <c r="Q6515" i="1"/>
  <c r="R6507" i="1"/>
  <c r="Q6507" i="1"/>
  <c r="O6507" i="1"/>
  <c r="P6507" i="1" s="1"/>
  <c r="R6499" i="1"/>
  <c r="Q6499" i="1"/>
  <c r="O6499" i="1"/>
  <c r="P6499" i="1" s="1"/>
  <c r="R6491" i="1"/>
  <c r="Q6491" i="1"/>
  <c r="O6491" i="1"/>
  <c r="P6491" i="1" s="1"/>
  <c r="R6483" i="1"/>
  <c r="Q6483" i="1"/>
  <c r="O6483" i="1"/>
  <c r="P6483" i="1" s="1"/>
  <c r="R6471" i="1"/>
  <c r="O6471" i="1"/>
  <c r="P6471" i="1" s="1"/>
  <c r="Q6471" i="1"/>
  <c r="R6463" i="1"/>
  <c r="Q6463" i="1"/>
  <c r="O6463" i="1"/>
  <c r="P6463" i="1" s="1"/>
  <c r="R6455" i="1"/>
  <c r="O6455" i="1"/>
  <c r="P6455" i="1" s="1"/>
  <c r="Q6455" i="1"/>
  <c r="R6447" i="1"/>
  <c r="Q6447" i="1"/>
  <c r="O6447" i="1"/>
  <c r="P6447" i="1" s="1"/>
  <c r="R6439" i="1"/>
  <c r="O6439" i="1"/>
  <c r="P6439" i="1" s="1"/>
  <c r="Q6439" i="1"/>
  <c r="R6431" i="1"/>
  <c r="Q6431" i="1"/>
  <c r="O6431" i="1"/>
  <c r="P6431" i="1" s="1"/>
  <c r="R6423" i="1"/>
  <c r="O6423" i="1"/>
  <c r="P6423" i="1" s="1"/>
  <c r="Q6423" i="1"/>
  <c r="R6415" i="1"/>
  <c r="Q6415" i="1"/>
  <c r="O6415" i="1"/>
  <c r="P6415" i="1" s="1"/>
  <c r="R6407" i="1"/>
  <c r="O6407" i="1"/>
  <c r="P6407" i="1" s="1"/>
  <c r="Q6407" i="1"/>
  <c r="R6399" i="1"/>
  <c r="Q6399" i="1"/>
  <c r="O6399" i="1"/>
  <c r="P6399" i="1" s="1"/>
  <c r="R6391" i="1"/>
  <c r="O6391" i="1"/>
  <c r="P6391" i="1" s="1"/>
  <c r="Q6391" i="1"/>
  <c r="R6383" i="1"/>
  <c r="Q6383" i="1"/>
  <c r="O6383" i="1"/>
  <c r="P6383" i="1" s="1"/>
  <c r="R6375" i="1"/>
  <c r="O6375" i="1"/>
  <c r="P6375" i="1" s="1"/>
  <c r="Q6375" i="1"/>
  <c r="R6367" i="1"/>
  <c r="Q6367" i="1"/>
  <c r="O6367" i="1"/>
  <c r="P6367" i="1" s="1"/>
  <c r="R6359" i="1"/>
  <c r="O6359" i="1"/>
  <c r="P6359" i="1" s="1"/>
  <c r="Q6359" i="1"/>
  <c r="R6351" i="1"/>
  <c r="Q6351" i="1"/>
  <c r="O6351" i="1"/>
  <c r="P6351" i="1" s="1"/>
  <c r="R6343" i="1"/>
  <c r="O6343" i="1"/>
  <c r="P6343" i="1" s="1"/>
  <c r="Q6343" i="1"/>
  <c r="R6335" i="1"/>
  <c r="Q6335" i="1"/>
  <c r="O6335" i="1"/>
  <c r="P6335" i="1" s="1"/>
  <c r="R6327" i="1"/>
  <c r="O6327" i="1"/>
  <c r="P6327" i="1" s="1"/>
  <c r="Q6327" i="1"/>
  <c r="R6319" i="1"/>
  <c r="Q6319" i="1"/>
  <c r="O6319" i="1"/>
  <c r="P6319" i="1" s="1"/>
  <c r="R6307" i="1"/>
  <c r="Q6307" i="1"/>
  <c r="O6307" i="1"/>
  <c r="P6307" i="1" s="1"/>
  <c r="R6299" i="1"/>
  <c r="Q6299" i="1"/>
  <c r="O6299" i="1"/>
  <c r="P6299" i="1" s="1"/>
  <c r="R6291" i="1"/>
  <c r="O6291" i="1"/>
  <c r="P6291" i="1" s="1"/>
  <c r="Q6291" i="1"/>
  <c r="R6283" i="1"/>
  <c r="Q6283" i="1"/>
  <c r="O6283" i="1"/>
  <c r="P6283" i="1" s="1"/>
  <c r="R6279" i="1"/>
  <c r="O6279" i="1"/>
  <c r="P6279" i="1" s="1"/>
  <c r="Q6279" i="1"/>
  <c r="R6271" i="1"/>
  <c r="Q6271" i="1"/>
  <c r="O6271" i="1"/>
  <c r="P6271" i="1" s="1"/>
  <c r="R6263" i="1"/>
  <c r="O6263" i="1"/>
  <c r="P6263" i="1" s="1"/>
  <c r="Q6263" i="1"/>
  <c r="R6255" i="1"/>
  <c r="Q6255" i="1"/>
  <c r="O6255" i="1"/>
  <c r="P6255" i="1" s="1"/>
  <c r="R6247" i="1"/>
  <c r="O6247" i="1"/>
  <c r="P6247" i="1" s="1"/>
  <c r="Q6247" i="1"/>
  <c r="R6239" i="1"/>
  <c r="Q6239" i="1"/>
  <c r="O6239" i="1"/>
  <c r="P6239" i="1" s="1"/>
  <c r="R6231" i="1"/>
  <c r="O6231" i="1"/>
  <c r="P6231" i="1" s="1"/>
  <c r="Q6231" i="1"/>
  <c r="R6223" i="1"/>
  <c r="Q6223" i="1"/>
  <c r="O6223" i="1"/>
  <c r="P6223" i="1" s="1"/>
  <c r="R6215" i="1"/>
  <c r="O6215" i="1"/>
  <c r="P6215" i="1" s="1"/>
  <c r="Q6215" i="1"/>
  <c r="R6207" i="1"/>
  <c r="Q6207" i="1"/>
  <c r="O6207" i="1"/>
  <c r="P6207" i="1" s="1"/>
  <c r="R6199" i="1"/>
  <c r="O6199" i="1"/>
  <c r="P6199" i="1" s="1"/>
  <c r="Q6199" i="1"/>
  <c r="R6191" i="1"/>
  <c r="Q6191" i="1"/>
  <c r="O6191" i="1"/>
  <c r="P6191" i="1" s="1"/>
  <c r="R6179" i="1"/>
  <c r="Q6179" i="1"/>
  <c r="O6179" i="1"/>
  <c r="P6179" i="1" s="1"/>
  <c r="R6171" i="1"/>
  <c r="Q6171" i="1"/>
  <c r="O6171" i="1"/>
  <c r="P6171" i="1" s="1"/>
  <c r="R6163" i="1"/>
  <c r="O6163" i="1"/>
  <c r="P6163" i="1" s="1"/>
  <c r="Q6163" i="1"/>
  <c r="R6155" i="1"/>
  <c r="Q6155" i="1"/>
  <c r="O6155" i="1"/>
  <c r="P6155" i="1" s="1"/>
  <c r="R6147" i="1"/>
  <c r="Q6147" i="1"/>
  <c r="O6147" i="1"/>
  <c r="P6147" i="1" s="1"/>
  <c r="R6143" i="1"/>
  <c r="Q6143" i="1"/>
  <c r="O6143" i="1"/>
  <c r="P6143" i="1" s="1"/>
  <c r="R6135" i="1"/>
  <c r="O6135" i="1"/>
  <c r="P6135" i="1" s="1"/>
  <c r="Q6135" i="1"/>
  <c r="R6127" i="1"/>
  <c r="Q6127" i="1"/>
  <c r="O6127" i="1"/>
  <c r="P6127" i="1" s="1"/>
  <c r="R6119" i="1"/>
  <c r="O6119" i="1"/>
  <c r="P6119" i="1" s="1"/>
  <c r="Q6119" i="1"/>
  <c r="R6111" i="1"/>
  <c r="Q6111" i="1"/>
  <c r="O6111" i="1"/>
  <c r="P6111" i="1" s="1"/>
  <c r="R6103" i="1"/>
  <c r="O6103" i="1"/>
  <c r="P6103" i="1" s="1"/>
  <c r="Q6103" i="1"/>
  <c r="R6095" i="1"/>
  <c r="Q6095" i="1"/>
  <c r="O6095" i="1"/>
  <c r="P6095" i="1" s="1"/>
  <c r="R6087" i="1"/>
  <c r="O6087" i="1"/>
  <c r="P6087" i="1" s="1"/>
  <c r="Q6087" i="1"/>
  <c r="R6079" i="1"/>
  <c r="Q6079" i="1"/>
  <c r="O6079" i="1"/>
  <c r="P6079" i="1" s="1"/>
  <c r="R6071" i="1"/>
  <c r="O6071" i="1"/>
  <c r="P6071" i="1" s="1"/>
  <c r="Q6071" i="1"/>
  <c r="R6063" i="1"/>
  <c r="Q6063" i="1"/>
  <c r="O6063" i="1"/>
  <c r="P6063" i="1" s="1"/>
  <c r="R6055" i="1"/>
  <c r="O6055" i="1"/>
  <c r="P6055" i="1" s="1"/>
  <c r="Q6055" i="1"/>
  <c r="R6047" i="1"/>
  <c r="Q6047" i="1"/>
  <c r="O6047" i="1"/>
  <c r="P6047" i="1" s="1"/>
  <c r="R6039" i="1"/>
  <c r="O6039" i="1"/>
  <c r="P6039" i="1" s="1"/>
  <c r="Q6039" i="1"/>
  <c r="R6031" i="1"/>
  <c r="Q6031" i="1"/>
  <c r="O6031" i="1"/>
  <c r="P6031" i="1" s="1"/>
  <c r="R6023" i="1"/>
  <c r="O6023" i="1"/>
  <c r="P6023" i="1" s="1"/>
  <c r="Q6023" i="1"/>
  <c r="R6015" i="1"/>
  <c r="Q6015" i="1"/>
  <c r="O6015" i="1"/>
  <c r="P6015" i="1" s="1"/>
  <c r="R6007" i="1"/>
  <c r="O6007" i="1"/>
  <c r="P6007" i="1" s="1"/>
  <c r="Q6007" i="1"/>
  <c r="R5999" i="1"/>
  <c r="Q5999" i="1"/>
  <c r="O5999" i="1"/>
  <c r="P5999" i="1" s="1"/>
  <c r="R5991" i="1"/>
  <c r="O5991" i="1"/>
  <c r="P5991" i="1" s="1"/>
  <c r="Q5991" i="1"/>
  <c r="R5983" i="1"/>
  <c r="Q5983" i="1"/>
  <c r="O5983" i="1"/>
  <c r="P5983" i="1" s="1"/>
  <c r="R5975" i="1"/>
  <c r="O5975" i="1"/>
  <c r="P5975" i="1" s="1"/>
  <c r="Q5975" i="1"/>
  <c r="R5967" i="1"/>
  <c r="Q5967" i="1"/>
  <c r="O5967" i="1"/>
  <c r="P5967" i="1" s="1"/>
  <c r="R5959" i="1"/>
  <c r="O5959" i="1"/>
  <c r="P5959" i="1" s="1"/>
  <c r="Q5959" i="1"/>
  <c r="R5951" i="1"/>
  <c r="Q5951" i="1"/>
  <c r="O5951" i="1"/>
  <c r="P5951" i="1" s="1"/>
  <c r="R5943" i="1"/>
  <c r="O5943" i="1"/>
  <c r="P5943" i="1" s="1"/>
  <c r="Q5943" i="1"/>
  <c r="R5935" i="1"/>
  <c r="Q5935" i="1"/>
  <c r="O5935" i="1"/>
  <c r="P5935" i="1" s="1"/>
  <c r="R5927" i="1"/>
  <c r="O5927" i="1"/>
  <c r="P5927" i="1" s="1"/>
  <c r="Q5927" i="1"/>
  <c r="R5919" i="1"/>
  <c r="Q5919" i="1"/>
  <c r="O5919" i="1"/>
  <c r="P5919" i="1" s="1"/>
  <c r="R5911" i="1"/>
  <c r="O5911" i="1"/>
  <c r="P5911" i="1" s="1"/>
  <c r="Q5911" i="1"/>
  <c r="R5903" i="1"/>
  <c r="Q5903" i="1"/>
  <c r="O5903" i="1"/>
  <c r="P5903" i="1" s="1"/>
  <c r="R5895" i="1"/>
  <c r="O5895" i="1"/>
  <c r="P5895" i="1" s="1"/>
  <c r="Q5895" i="1"/>
  <c r="R5887" i="1"/>
  <c r="Q5887" i="1"/>
  <c r="O5887" i="1"/>
  <c r="P5887" i="1" s="1"/>
  <c r="R5879" i="1"/>
  <c r="O5879" i="1"/>
  <c r="P5879" i="1" s="1"/>
  <c r="Q5879" i="1"/>
  <c r="R5871" i="1"/>
  <c r="Q5871" i="1"/>
  <c r="O5871" i="1"/>
  <c r="P5871" i="1" s="1"/>
  <c r="R5863" i="1"/>
  <c r="O5863" i="1"/>
  <c r="P5863" i="1" s="1"/>
  <c r="Q5863" i="1"/>
  <c r="R5855" i="1"/>
  <c r="Q5855" i="1"/>
  <c r="O5855" i="1"/>
  <c r="P5855" i="1" s="1"/>
  <c r="R5847" i="1"/>
  <c r="O5847" i="1"/>
  <c r="P5847" i="1" s="1"/>
  <c r="Q5847" i="1"/>
  <c r="R5839" i="1"/>
  <c r="Q5839" i="1"/>
  <c r="O5839" i="1"/>
  <c r="P5839" i="1" s="1"/>
  <c r="R5831" i="1"/>
  <c r="O5831" i="1"/>
  <c r="P5831" i="1" s="1"/>
  <c r="Q5831" i="1"/>
  <c r="R5819" i="1"/>
  <c r="Q5819" i="1"/>
  <c r="O5819" i="1"/>
  <c r="P5819" i="1" s="1"/>
  <c r="R5811" i="1"/>
  <c r="O5811" i="1"/>
  <c r="P5811" i="1" s="1"/>
  <c r="Q5811" i="1"/>
  <c r="R5803" i="1"/>
  <c r="Q5803" i="1"/>
  <c r="O5803" i="1"/>
  <c r="P5803" i="1" s="1"/>
  <c r="R5795" i="1"/>
  <c r="Q5795" i="1"/>
  <c r="O5795" i="1"/>
  <c r="P5795" i="1" s="1"/>
  <c r="R5787" i="1"/>
  <c r="Q5787" i="1"/>
  <c r="O5787" i="1"/>
  <c r="P5787" i="1" s="1"/>
  <c r="R5779" i="1"/>
  <c r="Q5779" i="1"/>
  <c r="O5779" i="1"/>
  <c r="P5779" i="1" s="1"/>
  <c r="R5771" i="1"/>
  <c r="Q5771" i="1"/>
  <c r="O5771" i="1"/>
  <c r="P5771" i="1" s="1"/>
  <c r="R5763" i="1"/>
  <c r="Q5763" i="1"/>
  <c r="O5763" i="1"/>
  <c r="P5763" i="1" s="1"/>
  <c r="R5755" i="1"/>
  <c r="Q5755" i="1"/>
  <c r="O5755" i="1"/>
  <c r="P5755" i="1" s="1"/>
  <c r="R5747" i="1"/>
  <c r="O5747" i="1"/>
  <c r="P5747" i="1" s="1"/>
  <c r="Q5747" i="1"/>
  <c r="R5739" i="1"/>
  <c r="Q5739" i="1"/>
  <c r="O5739" i="1"/>
  <c r="P5739" i="1" s="1"/>
  <c r="R5731" i="1"/>
  <c r="Q5731" i="1"/>
  <c r="O5731" i="1"/>
  <c r="P5731" i="1" s="1"/>
  <c r="R5723" i="1"/>
  <c r="Q5723" i="1"/>
  <c r="O5723" i="1"/>
  <c r="P5723" i="1" s="1"/>
  <c r="R5715" i="1"/>
  <c r="Q5715" i="1"/>
  <c r="O5715" i="1"/>
  <c r="P5715" i="1" s="1"/>
  <c r="R5707" i="1"/>
  <c r="Q5707" i="1"/>
  <c r="O5707" i="1"/>
  <c r="P5707" i="1" s="1"/>
  <c r="R5699" i="1"/>
  <c r="Q5699" i="1"/>
  <c r="O5699" i="1"/>
  <c r="P5699" i="1" s="1"/>
  <c r="R5691" i="1"/>
  <c r="Q5691" i="1"/>
  <c r="O5691" i="1"/>
  <c r="P5691" i="1" s="1"/>
  <c r="R5683" i="1"/>
  <c r="O5683" i="1"/>
  <c r="P5683" i="1" s="1"/>
  <c r="Q5683" i="1"/>
  <c r="R5675" i="1"/>
  <c r="Q5675" i="1"/>
  <c r="O5675" i="1"/>
  <c r="P5675" i="1" s="1"/>
  <c r="R5667" i="1"/>
  <c r="Q5667" i="1"/>
  <c r="O5667" i="1"/>
  <c r="P5667" i="1" s="1"/>
  <c r="R5659" i="1"/>
  <c r="Q5659" i="1"/>
  <c r="O5659" i="1"/>
  <c r="P5659" i="1" s="1"/>
  <c r="R5651" i="1"/>
  <c r="O5651" i="1"/>
  <c r="P5651" i="1" s="1"/>
  <c r="Q5651" i="1"/>
  <c r="R5643" i="1"/>
  <c r="Q5643" i="1"/>
  <c r="O5643" i="1"/>
  <c r="P5643" i="1" s="1"/>
  <c r="R5635" i="1"/>
  <c r="Q5635" i="1"/>
  <c r="O5635" i="1"/>
  <c r="P5635" i="1" s="1"/>
  <c r="R5627" i="1"/>
  <c r="Q5627" i="1"/>
  <c r="O5627" i="1"/>
  <c r="P5627" i="1" s="1"/>
  <c r="R5619" i="1"/>
  <c r="Q5619" i="1"/>
  <c r="O5619" i="1"/>
  <c r="P5619" i="1" s="1"/>
  <c r="R5611" i="1"/>
  <c r="Q5611" i="1"/>
  <c r="O5611" i="1"/>
  <c r="P5611" i="1" s="1"/>
  <c r="R5603" i="1"/>
  <c r="Q5603" i="1"/>
  <c r="O5603" i="1"/>
  <c r="P5603" i="1" s="1"/>
  <c r="R5595" i="1"/>
  <c r="Q5595" i="1"/>
  <c r="O5595" i="1"/>
  <c r="P5595" i="1" s="1"/>
  <c r="R5587" i="1"/>
  <c r="O5587" i="1"/>
  <c r="P5587" i="1" s="1"/>
  <c r="Q5587" i="1"/>
  <c r="R5579" i="1"/>
  <c r="Q5579" i="1"/>
  <c r="O5579" i="1"/>
  <c r="P5579" i="1" s="1"/>
  <c r="R5571" i="1"/>
  <c r="Q5571" i="1"/>
  <c r="O5571" i="1"/>
  <c r="P5571" i="1" s="1"/>
  <c r="R5563" i="1"/>
  <c r="Q5563" i="1"/>
  <c r="O5563" i="1"/>
  <c r="P5563" i="1" s="1"/>
  <c r="R5555" i="1"/>
  <c r="Q5555" i="1"/>
  <c r="O5555" i="1"/>
  <c r="P5555" i="1" s="1"/>
  <c r="R5547" i="1"/>
  <c r="Q5547" i="1"/>
  <c r="O5547" i="1"/>
  <c r="P5547" i="1" s="1"/>
  <c r="R5539" i="1"/>
  <c r="Q5539" i="1"/>
  <c r="O5539" i="1"/>
  <c r="P5539" i="1" s="1"/>
  <c r="R5531" i="1"/>
  <c r="Q5531" i="1"/>
  <c r="O5531" i="1"/>
  <c r="P5531" i="1" s="1"/>
  <c r="R5523" i="1"/>
  <c r="O5523" i="1"/>
  <c r="P5523" i="1" s="1"/>
  <c r="Q5523" i="1"/>
  <c r="R5515" i="1"/>
  <c r="Q5515" i="1"/>
  <c r="O5515" i="1"/>
  <c r="P5515" i="1" s="1"/>
  <c r="R5507" i="1"/>
  <c r="Q5507" i="1"/>
  <c r="O5507" i="1"/>
  <c r="P5507" i="1" s="1"/>
  <c r="R5499" i="1"/>
  <c r="Q5499" i="1"/>
  <c r="O5499" i="1"/>
  <c r="P5499" i="1" s="1"/>
  <c r="R5491" i="1"/>
  <c r="Q5491" i="1"/>
  <c r="O5491" i="1"/>
  <c r="P5491" i="1" s="1"/>
  <c r="R5483" i="1"/>
  <c r="Q5483" i="1"/>
  <c r="O5483" i="1"/>
  <c r="P5483" i="1" s="1"/>
  <c r="R5475" i="1"/>
  <c r="Q5475" i="1"/>
  <c r="O5475" i="1"/>
  <c r="P5475" i="1" s="1"/>
  <c r="R5463" i="1"/>
  <c r="O5463" i="1"/>
  <c r="P5463" i="1" s="1"/>
  <c r="Q5463" i="1"/>
  <c r="R5455" i="1"/>
  <c r="Q5455" i="1"/>
  <c r="O5455" i="1"/>
  <c r="P5455" i="1" s="1"/>
  <c r="R5447" i="1"/>
  <c r="O5447" i="1"/>
  <c r="P5447" i="1" s="1"/>
  <c r="Q5447" i="1"/>
  <c r="R5439" i="1"/>
  <c r="Q5439" i="1"/>
  <c r="O5439" i="1"/>
  <c r="P5439" i="1" s="1"/>
  <c r="R5431" i="1"/>
  <c r="O5431" i="1"/>
  <c r="P5431" i="1" s="1"/>
  <c r="Q5431" i="1"/>
  <c r="R5423" i="1"/>
  <c r="Q5423" i="1"/>
  <c r="O5423" i="1"/>
  <c r="P5423" i="1" s="1"/>
  <c r="R5415" i="1"/>
  <c r="O5415" i="1"/>
  <c r="P5415" i="1" s="1"/>
  <c r="Q5415" i="1"/>
  <c r="R5407" i="1"/>
  <c r="Q5407" i="1"/>
  <c r="O5407" i="1"/>
  <c r="P5407" i="1" s="1"/>
  <c r="R5399" i="1"/>
  <c r="O5399" i="1"/>
  <c r="P5399" i="1" s="1"/>
  <c r="Q5399" i="1"/>
  <c r="R5391" i="1"/>
  <c r="Q5391" i="1"/>
  <c r="O5391" i="1"/>
  <c r="P5391" i="1" s="1"/>
  <c r="R5383" i="1"/>
  <c r="O5383" i="1"/>
  <c r="P5383" i="1" s="1"/>
  <c r="Q5383" i="1"/>
  <c r="R5375" i="1"/>
  <c r="Q5375" i="1"/>
  <c r="O5375" i="1"/>
  <c r="P5375" i="1" s="1"/>
  <c r="R5367" i="1"/>
  <c r="O5367" i="1"/>
  <c r="P5367" i="1" s="1"/>
  <c r="Q5367" i="1"/>
  <c r="R5359" i="1"/>
  <c r="Q5359" i="1"/>
  <c r="O5359" i="1"/>
  <c r="P5359" i="1" s="1"/>
  <c r="R5351" i="1"/>
  <c r="O5351" i="1"/>
  <c r="P5351" i="1" s="1"/>
  <c r="Q5351" i="1"/>
  <c r="R5339" i="1"/>
  <c r="Q5339" i="1"/>
  <c r="O5339" i="1"/>
  <c r="P5339" i="1" s="1"/>
  <c r="R5331" i="1"/>
  <c r="O5331" i="1"/>
  <c r="P5331" i="1" s="1"/>
  <c r="Q5331" i="1"/>
  <c r="R5323" i="1"/>
  <c r="Q5323" i="1"/>
  <c r="O5323" i="1"/>
  <c r="P5323" i="1" s="1"/>
  <c r="R5315" i="1"/>
  <c r="Q5315" i="1"/>
  <c r="O5315" i="1"/>
  <c r="P5315" i="1" s="1"/>
  <c r="R5307" i="1"/>
  <c r="Q5307" i="1"/>
  <c r="O5307" i="1"/>
  <c r="P5307" i="1" s="1"/>
  <c r="R5299" i="1"/>
  <c r="Q5299" i="1"/>
  <c r="O5299" i="1"/>
  <c r="P5299" i="1" s="1"/>
  <c r="R5295" i="1"/>
  <c r="Q5295" i="1"/>
  <c r="O5295" i="1"/>
  <c r="P5295" i="1" s="1"/>
  <c r="R5287" i="1"/>
  <c r="Q5287" i="1"/>
  <c r="O5287" i="1"/>
  <c r="P5287" i="1" s="1"/>
  <c r="R5279" i="1"/>
  <c r="Q5279" i="1"/>
  <c r="O5279" i="1"/>
  <c r="P5279" i="1" s="1"/>
  <c r="R5271" i="1"/>
  <c r="Q5271" i="1"/>
  <c r="O5271" i="1"/>
  <c r="P5271" i="1" s="1"/>
  <c r="R5263" i="1"/>
  <c r="Q5263" i="1"/>
  <c r="O5263" i="1"/>
  <c r="P5263" i="1" s="1"/>
  <c r="R5251" i="1"/>
  <c r="Q5251" i="1"/>
  <c r="O5251" i="1"/>
  <c r="P5251" i="1" s="1"/>
  <c r="R5243" i="1"/>
  <c r="Q5243" i="1"/>
  <c r="O5243" i="1"/>
  <c r="P5243" i="1" s="1"/>
  <c r="R5235" i="1"/>
  <c r="Q5235" i="1"/>
  <c r="O5235" i="1"/>
  <c r="P5235" i="1" s="1"/>
  <c r="R5231" i="1"/>
  <c r="Q5231" i="1"/>
  <c r="O5231" i="1"/>
  <c r="P5231" i="1" s="1"/>
  <c r="R5223" i="1"/>
  <c r="Q5223" i="1"/>
  <c r="O5223" i="1"/>
  <c r="P5223" i="1" s="1"/>
  <c r="R5215" i="1"/>
  <c r="Q5215" i="1"/>
  <c r="O5215" i="1"/>
  <c r="P5215" i="1" s="1"/>
  <c r="R5203" i="1"/>
  <c r="Q5203" i="1"/>
  <c r="O5203" i="1"/>
  <c r="P5203" i="1" s="1"/>
  <c r="R5195" i="1"/>
  <c r="Q5195" i="1"/>
  <c r="O5195" i="1"/>
  <c r="P5195" i="1" s="1"/>
  <c r="R5187" i="1"/>
  <c r="Q5187" i="1"/>
  <c r="O5187" i="1"/>
  <c r="P5187" i="1" s="1"/>
  <c r="R5179" i="1"/>
  <c r="Q5179" i="1"/>
  <c r="O5179" i="1"/>
  <c r="P5179" i="1" s="1"/>
  <c r="R5171" i="1"/>
  <c r="Q5171" i="1"/>
  <c r="O5171" i="1"/>
  <c r="P5171" i="1" s="1"/>
  <c r="R5163" i="1"/>
  <c r="Q5163" i="1"/>
  <c r="O5163" i="1"/>
  <c r="P5163" i="1" s="1"/>
  <c r="R5155" i="1"/>
  <c r="Q5155" i="1"/>
  <c r="O5155" i="1"/>
  <c r="P5155" i="1" s="1"/>
  <c r="R5143" i="1"/>
  <c r="Q5143" i="1"/>
  <c r="O5143" i="1"/>
  <c r="P5143" i="1" s="1"/>
  <c r="R5135" i="1"/>
  <c r="Q5135" i="1"/>
  <c r="O5135" i="1"/>
  <c r="P5135" i="1" s="1"/>
  <c r="R5127" i="1"/>
  <c r="Q5127" i="1"/>
  <c r="O5127" i="1"/>
  <c r="P5127" i="1" s="1"/>
  <c r="R5119" i="1"/>
  <c r="Q5119" i="1"/>
  <c r="O5119" i="1"/>
  <c r="P5119" i="1" s="1"/>
  <c r="R5111" i="1"/>
  <c r="Q5111" i="1"/>
  <c r="O5111" i="1"/>
  <c r="P5111" i="1" s="1"/>
  <c r="R5103" i="1"/>
  <c r="Q5103" i="1"/>
  <c r="O5103" i="1"/>
  <c r="P5103" i="1" s="1"/>
  <c r="R5095" i="1"/>
  <c r="Q5095" i="1"/>
  <c r="O5095" i="1"/>
  <c r="P5095" i="1" s="1"/>
  <c r="R5087" i="1"/>
  <c r="Q5087" i="1"/>
  <c r="O5087" i="1"/>
  <c r="P5087" i="1" s="1"/>
  <c r="R5079" i="1"/>
  <c r="Q5079" i="1"/>
  <c r="O5079" i="1"/>
  <c r="P5079" i="1" s="1"/>
  <c r="R5071" i="1"/>
  <c r="Q5071" i="1"/>
  <c r="O5071" i="1"/>
  <c r="P5071" i="1" s="1"/>
  <c r="R5063" i="1"/>
  <c r="Q5063" i="1"/>
  <c r="O5063" i="1"/>
  <c r="P5063" i="1" s="1"/>
  <c r="R5055" i="1"/>
  <c r="Q5055" i="1"/>
  <c r="O5055" i="1"/>
  <c r="P5055" i="1" s="1"/>
  <c r="R5047" i="1"/>
  <c r="Q5047" i="1"/>
  <c r="O5047" i="1"/>
  <c r="P5047" i="1" s="1"/>
  <c r="R5035" i="1"/>
  <c r="Q5035" i="1"/>
  <c r="O5035" i="1"/>
  <c r="P5035" i="1" s="1"/>
  <c r="R5027" i="1"/>
  <c r="Q5027" i="1"/>
  <c r="O5027" i="1"/>
  <c r="P5027" i="1" s="1"/>
  <c r="R5019" i="1"/>
  <c r="Q5019" i="1"/>
  <c r="O5019" i="1"/>
  <c r="P5019" i="1" s="1"/>
  <c r="R5011" i="1"/>
  <c r="Q5011" i="1"/>
  <c r="O5011" i="1"/>
  <c r="P5011" i="1" s="1"/>
  <c r="R5003" i="1"/>
  <c r="Q5003" i="1"/>
  <c r="O5003" i="1"/>
  <c r="P5003" i="1" s="1"/>
  <c r="R4991" i="1"/>
  <c r="Q4991" i="1"/>
  <c r="O4991" i="1"/>
  <c r="P4991" i="1" s="1"/>
  <c r="R4983" i="1"/>
  <c r="Q4983" i="1"/>
  <c r="O4983" i="1"/>
  <c r="P4983" i="1" s="1"/>
  <c r="R4975" i="1"/>
  <c r="Q4975" i="1"/>
  <c r="O4975" i="1"/>
  <c r="P4975" i="1" s="1"/>
  <c r="R4967" i="1"/>
  <c r="Q4967" i="1"/>
  <c r="O4967" i="1"/>
  <c r="P4967" i="1" s="1"/>
  <c r="R4959" i="1"/>
  <c r="Q4959" i="1"/>
  <c r="O4959" i="1"/>
  <c r="P4959" i="1" s="1"/>
  <c r="R4951" i="1"/>
  <c r="Q4951" i="1"/>
  <c r="O4951" i="1"/>
  <c r="P4951" i="1" s="1"/>
  <c r="R4943" i="1"/>
  <c r="Q4943" i="1"/>
  <c r="O4943" i="1"/>
  <c r="P4943" i="1" s="1"/>
  <c r="R4931" i="1"/>
  <c r="Q4931" i="1"/>
  <c r="O4931" i="1"/>
  <c r="P4931" i="1" s="1"/>
  <c r="R4923" i="1"/>
  <c r="Q4923" i="1"/>
  <c r="O4923" i="1"/>
  <c r="P4923" i="1" s="1"/>
  <c r="R4919" i="1"/>
  <c r="Q4919" i="1"/>
  <c r="O4919" i="1"/>
  <c r="P4919" i="1" s="1"/>
  <c r="R4911" i="1"/>
  <c r="Q4911" i="1"/>
  <c r="O4911" i="1"/>
  <c r="P4911" i="1" s="1"/>
  <c r="R4903" i="1"/>
  <c r="Q4903" i="1"/>
  <c r="O4903" i="1"/>
  <c r="P4903" i="1" s="1"/>
  <c r="R4895" i="1"/>
  <c r="Q4895" i="1"/>
  <c r="O4895" i="1"/>
  <c r="P4895" i="1" s="1"/>
  <c r="R4887" i="1"/>
  <c r="Q4887" i="1"/>
  <c r="O4887" i="1"/>
  <c r="P4887" i="1" s="1"/>
  <c r="R4879" i="1"/>
  <c r="Q4879" i="1"/>
  <c r="O4879" i="1"/>
  <c r="P4879" i="1" s="1"/>
  <c r="R4871" i="1"/>
  <c r="Q4871" i="1"/>
  <c r="O4871" i="1"/>
  <c r="P4871" i="1" s="1"/>
  <c r="R4863" i="1"/>
  <c r="Q4863" i="1"/>
  <c r="O4863" i="1"/>
  <c r="P4863" i="1" s="1"/>
  <c r="R4855" i="1"/>
  <c r="Q4855" i="1"/>
  <c r="O4855" i="1"/>
  <c r="P4855" i="1" s="1"/>
  <c r="R4847" i="1"/>
  <c r="Q4847" i="1"/>
  <c r="O4847" i="1"/>
  <c r="P4847" i="1" s="1"/>
  <c r="R4839" i="1"/>
  <c r="Q4839" i="1"/>
  <c r="O4839" i="1"/>
  <c r="P4839" i="1" s="1"/>
  <c r="R4831" i="1"/>
  <c r="Q4831" i="1"/>
  <c r="O4831" i="1"/>
  <c r="P4831" i="1" s="1"/>
  <c r="R4823" i="1"/>
  <c r="Q4823" i="1"/>
  <c r="O4823" i="1"/>
  <c r="P4823" i="1" s="1"/>
  <c r="R4815" i="1"/>
  <c r="Q4815" i="1"/>
  <c r="O4815" i="1"/>
  <c r="P4815" i="1" s="1"/>
  <c r="R4807" i="1"/>
  <c r="Q4807" i="1"/>
  <c r="O4807" i="1"/>
  <c r="P4807" i="1" s="1"/>
  <c r="R4799" i="1"/>
  <c r="Q4799" i="1"/>
  <c r="O4799" i="1"/>
  <c r="P4799" i="1" s="1"/>
  <c r="R4791" i="1"/>
  <c r="Q4791" i="1"/>
  <c r="O4791" i="1"/>
  <c r="P4791" i="1" s="1"/>
  <c r="R4783" i="1"/>
  <c r="Q4783" i="1"/>
  <c r="O4783" i="1"/>
  <c r="P4783" i="1" s="1"/>
  <c r="R4775" i="1"/>
  <c r="Q4775" i="1"/>
  <c r="O4775" i="1"/>
  <c r="P4775" i="1" s="1"/>
  <c r="R4763" i="1"/>
  <c r="Q4763" i="1"/>
  <c r="O4763" i="1"/>
  <c r="P4763" i="1" s="1"/>
  <c r="R4755" i="1"/>
  <c r="Q4755" i="1"/>
  <c r="O4755" i="1"/>
  <c r="P4755" i="1" s="1"/>
  <c r="R4747" i="1"/>
  <c r="Q4747" i="1"/>
  <c r="O4747" i="1"/>
  <c r="P4747" i="1" s="1"/>
  <c r="R4743" i="1"/>
  <c r="Q4743" i="1"/>
  <c r="O4743" i="1"/>
  <c r="P4743" i="1" s="1"/>
  <c r="R4735" i="1"/>
  <c r="Q4735" i="1"/>
  <c r="O4735" i="1"/>
  <c r="P4735" i="1" s="1"/>
  <c r="R4727" i="1"/>
  <c r="Q4727" i="1"/>
  <c r="O4727" i="1"/>
  <c r="P4727" i="1" s="1"/>
  <c r="R4719" i="1"/>
  <c r="Q4719" i="1"/>
  <c r="O4719" i="1"/>
  <c r="P4719" i="1" s="1"/>
  <c r="R4711" i="1"/>
  <c r="Q4711" i="1"/>
  <c r="O4711" i="1"/>
  <c r="P4711" i="1" s="1"/>
  <c r="R4699" i="1"/>
  <c r="Q4699" i="1"/>
  <c r="O4699" i="1"/>
  <c r="P4699" i="1" s="1"/>
  <c r="R4695" i="1"/>
  <c r="Q4695" i="1"/>
  <c r="O4695" i="1"/>
  <c r="P4695" i="1" s="1"/>
  <c r="R4687" i="1"/>
  <c r="Q4687" i="1"/>
  <c r="O4687" i="1"/>
  <c r="P4687" i="1" s="1"/>
  <c r="R4679" i="1"/>
  <c r="Q4679" i="1"/>
  <c r="O4679" i="1"/>
  <c r="P4679" i="1" s="1"/>
  <c r="R4667" i="1"/>
  <c r="Q4667" i="1"/>
  <c r="O4667" i="1"/>
  <c r="P4667" i="1" s="1"/>
  <c r="R4659" i="1"/>
  <c r="Q4659" i="1"/>
  <c r="O4659" i="1"/>
  <c r="P4659" i="1" s="1"/>
  <c r="R4651" i="1"/>
  <c r="Q4651" i="1"/>
  <c r="O4651" i="1"/>
  <c r="P4651" i="1" s="1"/>
  <c r="R4643" i="1"/>
  <c r="Q4643" i="1"/>
  <c r="O4643" i="1"/>
  <c r="P4643" i="1" s="1"/>
  <c r="R4639" i="1"/>
  <c r="Q4639" i="1"/>
  <c r="O4639" i="1"/>
  <c r="P4639" i="1" s="1"/>
  <c r="R4631" i="1"/>
  <c r="Q4631" i="1"/>
  <c r="O4631" i="1"/>
  <c r="P4631" i="1" s="1"/>
  <c r="R4623" i="1"/>
  <c r="Q4623" i="1"/>
  <c r="O4623" i="1"/>
  <c r="P4623" i="1" s="1"/>
  <c r="R4615" i="1"/>
  <c r="Q4615" i="1"/>
  <c r="O4615" i="1"/>
  <c r="P4615" i="1" s="1"/>
  <c r="R4607" i="1"/>
  <c r="Q4607" i="1"/>
  <c r="O4607" i="1"/>
  <c r="P4607" i="1" s="1"/>
  <c r="R4599" i="1"/>
  <c r="Q4599" i="1"/>
  <c r="O4599" i="1"/>
  <c r="P4599" i="1" s="1"/>
  <c r="R4587" i="1"/>
  <c r="Q4587" i="1"/>
  <c r="O4587" i="1"/>
  <c r="P4587" i="1" s="1"/>
  <c r="R4579" i="1"/>
  <c r="Q4579" i="1"/>
  <c r="O4579" i="1"/>
  <c r="P4579" i="1" s="1"/>
  <c r="R4575" i="1"/>
  <c r="Q4575" i="1"/>
  <c r="O4575" i="1"/>
  <c r="P4575" i="1" s="1"/>
  <c r="R4567" i="1"/>
  <c r="Q4567" i="1"/>
  <c r="O4567" i="1"/>
  <c r="P4567" i="1" s="1"/>
  <c r="R4559" i="1"/>
  <c r="Q4559" i="1"/>
  <c r="O4559" i="1"/>
  <c r="P4559" i="1" s="1"/>
  <c r="R4551" i="1"/>
  <c r="Q4551" i="1"/>
  <c r="O4551" i="1"/>
  <c r="P4551" i="1" s="1"/>
  <c r="R4543" i="1"/>
  <c r="Q4543" i="1"/>
  <c r="O4543" i="1"/>
  <c r="P4543" i="1" s="1"/>
  <c r="R4535" i="1"/>
  <c r="Q4535" i="1"/>
  <c r="O4535" i="1"/>
  <c r="P4535" i="1" s="1"/>
  <c r="R4527" i="1"/>
  <c r="Q4527" i="1"/>
  <c r="O4527" i="1"/>
  <c r="P4527" i="1" s="1"/>
  <c r="R4519" i="1"/>
  <c r="Q4519" i="1"/>
  <c r="O4519" i="1"/>
  <c r="P4519" i="1" s="1"/>
  <c r="R4511" i="1"/>
  <c r="Q4511" i="1"/>
  <c r="O4511" i="1"/>
  <c r="P4511" i="1" s="1"/>
  <c r="R4503" i="1"/>
  <c r="Q4503" i="1"/>
  <c r="O4503" i="1"/>
  <c r="P4503" i="1" s="1"/>
  <c r="R4495" i="1"/>
  <c r="Q4495" i="1"/>
  <c r="O4495" i="1"/>
  <c r="P4495" i="1" s="1"/>
  <c r="R4487" i="1"/>
  <c r="Q4487" i="1"/>
  <c r="O4487" i="1"/>
  <c r="P4487" i="1" s="1"/>
  <c r="R4479" i="1"/>
  <c r="Q4479" i="1"/>
  <c r="O4479" i="1"/>
  <c r="P4479" i="1" s="1"/>
  <c r="R4471" i="1"/>
  <c r="Q4471" i="1"/>
  <c r="O4471" i="1"/>
  <c r="P4471" i="1" s="1"/>
  <c r="R4463" i="1"/>
  <c r="Q4463" i="1"/>
  <c r="O4463" i="1"/>
  <c r="P4463" i="1" s="1"/>
  <c r="R4455" i="1"/>
  <c r="Q4455" i="1"/>
  <c r="O4455" i="1"/>
  <c r="P4455" i="1" s="1"/>
  <c r="R4447" i="1"/>
  <c r="Q4447" i="1"/>
  <c r="O4447" i="1"/>
  <c r="P4447" i="1" s="1"/>
  <c r="R4439" i="1"/>
  <c r="Q4439" i="1"/>
  <c r="O4439" i="1"/>
  <c r="P4439" i="1" s="1"/>
  <c r="R4431" i="1"/>
  <c r="Q4431" i="1"/>
  <c r="O4431" i="1"/>
  <c r="P4431" i="1" s="1"/>
  <c r="R4423" i="1"/>
  <c r="Q4423" i="1"/>
  <c r="O4423" i="1"/>
  <c r="P4423" i="1" s="1"/>
  <c r="R4415" i="1"/>
  <c r="Q4415" i="1"/>
  <c r="O4415" i="1"/>
  <c r="P4415" i="1" s="1"/>
  <c r="R4407" i="1"/>
  <c r="Q4407" i="1"/>
  <c r="O4407" i="1"/>
  <c r="P4407" i="1" s="1"/>
  <c r="R4399" i="1"/>
  <c r="Q4399" i="1"/>
  <c r="O4399" i="1"/>
  <c r="P4399" i="1" s="1"/>
  <c r="R4391" i="1"/>
  <c r="Q4391" i="1"/>
  <c r="O4391" i="1"/>
  <c r="P4391" i="1" s="1"/>
  <c r="R4383" i="1"/>
  <c r="Q4383" i="1"/>
  <c r="O4383" i="1"/>
  <c r="P4383" i="1" s="1"/>
  <c r="R4375" i="1"/>
  <c r="Q4375" i="1"/>
  <c r="O4375" i="1"/>
  <c r="P4375" i="1" s="1"/>
  <c r="R4367" i="1"/>
  <c r="Q4367" i="1"/>
  <c r="O4367" i="1"/>
  <c r="P4367" i="1" s="1"/>
  <c r="R4363" i="1"/>
  <c r="Q4363" i="1"/>
  <c r="O4363" i="1"/>
  <c r="P4363" i="1" s="1"/>
  <c r="R4355" i="1"/>
  <c r="Q4355" i="1"/>
  <c r="O4355" i="1"/>
  <c r="P4355" i="1" s="1"/>
  <c r="R4351" i="1"/>
  <c r="Q4351" i="1"/>
  <c r="O4351" i="1"/>
  <c r="P4351" i="1" s="1"/>
  <c r="R4347" i="1"/>
  <c r="Q4347" i="1"/>
  <c r="O4347" i="1"/>
  <c r="P4347" i="1" s="1"/>
  <c r="R4343" i="1"/>
  <c r="Q4343" i="1"/>
  <c r="O4343" i="1"/>
  <c r="P4343" i="1" s="1"/>
  <c r="R4339" i="1"/>
  <c r="Q4339" i="1"/>
  <c r="O4339" i="1"/>
  <c r="P4339" i="1" s="1"/>
  <c r="R4335" i="1"/>
  <c r="Q4335" i="1"/>
  <c r="O4335" i="1"/>
  <c r="P4335" i="1" s="1"/>
  <c r="R4327" i="1"/>
  <c r="Q4327" i="1"/>
  <c r="O4327" i="1"/>
  <c r="P4327" i="1" s="1"/>
  <c r="R4323" i="1"/>
  <c r="Q4323" i="1"/>
  <c r="O4323" i="1"/>
  <c r="P4323" i="1" s="1"/>
  <c r="R4319" i="1"/>
  <c r="Q4319" i="1"/>
  <c r="O4319" i="1"/>
  <c r="P4319" i="1" s="1"/>
  <c r="R4315" i="1"/>
  <c r="Q4315" i="1"/>
  <c r="O4315" i="1"/>
  <c r="P4315" i="1" s="1"/>
  <c r="R4311" i="1"/>
  <c r="Q4311" i="1"/>
  <c r="O4311" i="1"/>
  <c r="P4311" i="1" s="1"/>
  <c r="R4307" i="1"/>
  <c r="Q4307" i="1"/>
  <c r="O4307" i="1"/>
  <c r="P4307" i="1" s="1"/>
  <c r="R4303" i="1"/>
  <c r="Q4303" i="1"/>
  <c r="O4303" i="1"/>
  <c r="P4303" i="1" s="1"/>
  <c r="R4299" i="1"/>
  <c r="Q4299" i="1"/>
  <c r="O4299" i="1"/>
  <c r="P4299" i="1" s="1"/>
  <c r="R4295" i="1"/>
  <c r="Q4295" i="1"/>
  <c r="O4295" i="1"/>
  <c r="P4295" i="1" s="1"/>
  <c r="R4291" i="1"/>
  <c r="Q4291" i="1"/>
  <c r="O4291" i="1"/>
  <c r="P4291" i="1" s="1"/>
  <c r="R4287" i="1"/>
  <c r="Q4287" i="1"/>
  <c r="O4287" i="1"/>
  <c r="P4287" i="1" s="1"/>
  <c r="R4283" i="1"/>
  <c r="Q4283" i="1"/>
  <c r="O4283" i="1"/>
  <c r="P4283" i="1" s="1"/>
  <c r="R4279" i="1"/>
  <c r="Q4279" i="1"/>
  <c r="O4279" i="1"/>
  <c r="P4279" i="1" s="1"/>
  <c r="R4275" i="1"/>
  <c r="Q4275" i="1"/>
  <c r="O4275" i="1"/>
  <c r="P4275" i="1" s="1"/>
  <c r="R4271" i="1"/>
  <c r="Q4271" i="1"/>
  <c r="O4271" i="1"/>
  <c r="P4271" i="1" s="1"/>
  <c r="R4267" i="1"/>
  <c r="Q4267" i="1"/>
  <c r="O4267" i="1"/>
  <c r="P4267" i="1" s="1"/>
  <c r="R4263" i="1"/>
  <c r="Q4263" i="1"/>
  <c r="O4263" i="1"/>
  <c r="P4263" i="1" s="1"/>
  <c r="R4259" i="1"/>
  <c r="Q4259" i="1"/>
  <c r="O4259" i="1"/>
  <c r="P4259" i="1" s="1"/>
  <c r="R4255" i="1"/>
  <c r="Q4255" i="1"/>
  <c r="O4255" i="1"/>
  <c r="P4255" i="1" s="1"/>
  <c r="R4251" i="1"/>
  <c r="Q4251" i="1"/>
  <c r="O4251" i="1"/>
  <c r="P4251" i="1" s="1"/>
  <c r="R4247" i="1"/>
  <c r="Q4247" i="1"/>
  <c r="O4247" i="1"/>
  <c r="P4247" i="1" s="1"/>
  <c r="R4243" i="1"/>
  <c r="Q4243" i="1"/>
  <c r="O4243" i="1"/>
  <c r="P4243" i="1" s="1"/>
  <c r="R4239" i="1"/>
  <c r="Q4239" i="1"/>
  <c r="O4239" i="1"/>
  <c r="P4239" i="1" s="1"/>
  <c r="R4235" i="1"/>
  <c r="Q4235" i="1"/>
  <c r="O4235" i="1"/>
  <c r="P4235" i="1" s="1"/>
  <c r="R4231" i="1"/>
  <c r="Q4231" i="1"/>
  <c r="O4231" i="1"/>
  <c r="P4231" i="1" s="1"/>
  <c r="R4227" i="1"/>
  <c r="Q4227" i="1"/>
  <c r="O4227" i="1"/>
  <c r="P4227" i="1" s="1"/>
  <c r="R4223" i="1"/>
  <c r="Q4223" i="1"/>
  <c r="O4223" i="1"/>
  <c r="P4223" i="1" s="1"/>
  <c r="R4219" i="1"/>
  <c r="Q4219" i="1"/>
  <c r="O4219" i="1"/>
  <c r="P4219" i="1" s="1"/>
  <c r="R4215" i="1"/>
  <c r="Q4215" i="1"/>
  <c r="O4215" i="1"/>
  <c r="P4215" i="1" s="1"/>
  <c r="R4211" i="1"/>
  <c r="Q4211" i="1"/>
  <c r="O4211" i="1"/>
  <c r="P4211" i="1" s="1"/>
  <c r="R4207" i="1"/>
  <c r="Q4207" i="1"/>
  <c r="O4207" i="1"/>
  <c r="P4207" i="1" s="1"/>
  <c r="R4203" i="1"/>
  <c r="Q4203" i="1"/>
  <c r="O4203" i="1"/>
  <c r="P4203" i="1" s="1"/>
  <c r="R4199" i="1"/>
  <c r="Q4199" i="1"/>
  <c r="O4199" i="1"/>
  <c r="P4199" i="1" s="1"/>
  <c r="R4195" i="1"/>
  <c r="Q4195" i="1"/>
  <c r="O4195" i="1"/>
  <c r="P4195" i="1" s="1"/>
  <c r="R4191" i="1"/>
  <c r="Q4191" i="1"/>
  <c r="O4191" i="1"/>
  <c r="P4191" i="1" s="1"/>
  <c r="R4187" i="1"/>
  <c r="Q4187" i="1"/>
  <c r="O4187" i="1"/>
  <c r="P4187" i="1" s="1"/>
  <c r="R4183" i="1"/>
  <c r="Q4183" i="1"/>
  <c r="O4183" i="1"/>
  <c r="P4183" i="1" s="1"/>
  <c r="R4179" i="1"/>
  <c r="Q4179" i="1"/>
  <c r="O4179" i="1"/>
  <c r="P4179" i="1" s="1"/>
  <c r="R4175" i="1"/>
  <c r="Q4175" i="1"/>
  <c r="O4175" i="1"/>
  <c r="P4175" i="1" s="1"/>
  <c r="R4171" i="1"/>
  <c r="Q4171" i="1"/>
  <c r="O4171" i="1"/>
  <c r="P4171" i="1" s="1"/>
  <c r="R4167" i="1"/>
  <c r="Q4167" i="1"/>
  <c r="O4167" i="1"/>
  <c r="P4167" i="1" s="1"/>
  <c r="R4163" i="1"/>
  <c r="Q4163" i="1"/>
  <c r="O4163" i="1"/>
  <c r="P4163" i="1" s="1"/>
  <c r="R4159" i="1"/>
  <c r="Q4159" i="1"/>
  <c r="O4159" i="1"/>
  <c r="P4159" i="1" s="1"/>
  <c r="R4155" i="1"/>
  <c r="Q4155" i="1"/>
  <c r="O4155" i="1"/>
  <c r="P4155" i="1" s="1"/>
  <c r="R4151" i="1"/>
  <c r="Q4151" i="1"/>
  <c r="O4151" i="1"/>
  <c r="P4151" i="1" s="1"/>
  <c r="R4147" i="1"/>
  <c r="Q4147" i="1"/>
  <c r="O4147" i="1"/>
  <c r="P4147" i="1" s="1"/>
  <c r="R4143" i="1"/>
  <c r="Q4143" i="1"/>
  <c r="O4143" i="1"/>
  <c r="P4143" i="1" s="1"/>
  <c r="R4139" i="1"/>
  <c r="Q4139" i="1"/>
  <c r="O4139" i="1"/>
  <c r="P4139" i="1" s="1"/>
  <c r="R4135" i="1"/>
  <c r="Q4135" i="1"/>
  <c r="O4135" i="1"/>
  <c r="P4135" i="1" s="1"/>
  <c r="R4131" i="1"/>
  <c r="Q4131" i="1"/>
  <c r="O4131" i="1"/>
  <c r="P4131" i="1" s="1"/>
  <c r="R4127" i="1"/>
  <c r="Q4127" i="1"/>
  <c r="O4127" i="1"/>
  <c r="P4127" i="1" s="1"/>
  <c r="R4123" i="1"/>
  <c r="Q4123" i="1"/>
  <c r="O4123" i="1"/>
  <c r="P4123" i="1" s="1"/>
  <c r="R4119" i="1"/>
  <c r="Q4119" i="1"/>
  <c r="O4119" i="1"/>
  <c r="P4119" i="1" s="1"/>
  <c r="R4115" i="1"/>
  <c r="Q4115" i="1"/>
  <c r="O4115" i="1"/>
  <c r="P4115" i="1" s="1"/>
  <c r="R4111" i="1"/>
  <c r="Q4111" i="1"/>
  <c r="O4111" i="1"/>
  <c r="P4111" i="1" s="1"/>
  <c r="R4107" i="1"/>
  <c r="Q4107" i="1"/>
  <c r="O4107" i="1"/>
  <c r="P4107" i="1" s="1"/>
  <c r="R4103" i="1"/>
  <c r="Q4103" i="1"/>
  <c r="O4103" i="1"/>
  <c r="P4103" i="1" s="1"/>
  <c r="R4099" i="1"/>
  <c r="Q4099" i="1"/>
  <c r="O4099" i="1"/>
  <c r="P4099" i="1" s="1"/>
  <c r="R4095" i="1"/>
  <c r="Q4095" i="1"/>
  <c r="O4095" i="1"/>
  <c r="P4095" i="1" s="1"/>
  <c r="R4091" i="1"/>
  <c r="Q4091" i="1"/>
  <c r="O4091" i="1"/>
  <c r="P4091" i="1" s="1"/>
  <c r="R4087" i="1"/>
  <c r="Q4087" i="1"/>
  <c r="O4087" i="1"/>
  <c r="P4087" i="1" s="1"/>
  <c r="R4083" i="1"/>
  <c r="Q4083" i="1"/>
  <c r="O4083" i="1"/>
  <c r="P4083" i="1" s="1"/>
  <c r="R4079" i="1"/>
  <c r="Q4079" i="1"/>
  <c r="O4079" i="1"/>
  <c r="P4079" i="1" s="1"/>
  <c r="R4075" i="1"/>
  <c r="Q4075" i="1"/>
  <c r="O4075" i="1"/>
  <c r="P4075" i="1" s="1"/>
  <c r="R4071" i="1"/>
  <c r="Q4071" i="1"/>
  <c r="O4071" i="1"/>
  <c r="P4071" i="1" s="1"/>
  <c r="R4067" i="1"/>
  <c r="Q4067" i="1"/>
  <c r="O4067" i="1"/>
  <c r="P4067" i="1" s="1"/>
  <c r="R4063" i="1"/>
  <c r="Q4063" i="1"/>
  <c r="O4063" i="1"/>
  <c r="P4063" i="1" s="1"/>
  <c r="R4059" i="1"/>
  <c r="Q4059" i="1"/>
  <c r="O4059" i="1"/>
  <c r="P4059" i="1" s="1"/>
  <c r="R4055" i="1"/>
  <c r="Q4055" i="1"/>
  <c r="O4055" i="1"/>
  <c r="P4055" i="1" s="1"/>
  <c r="R4051" i="1"/>
  <c r="Q4051" i="1"/>
  <c r="O4051" i="1"/>
  <c r="P4051" i="1" s="1"/>
  <c r="R4047" i="1"/>
  <c r="Q4047" i="1"/>
  <c r="O4047" i="1"/>
  <c r="P4047" i="1" s="1"/>
  <c r="R4043" i="1"/>
  <c r="Q4043" i="1"/>
  <c r="O4043" i="1"/>
  <c r="P4043" i="1" s="1"/>
  <c r="R4039" i="1"/>
  <c r="Q4039" i="1"/>
  <c r="O4039" i="1"/>
  <c r="P4039" i="1" s="1"/>
  <c r="R4035" i="1"/>
  <c r="Q4035" i="1"/>
  <c r="O4035" i="1"/>
  <c r="P4035" i="1" s="1"/>
  <c r="R4031" i="1"/>
  <c r="Q4031" i="1"/>
  <c r="O4031" i="1"/>
  <c r="P4031" i="1" s="1"/>
  <c r="R4027" i="1"/>
  <c r="Q4027" i="1"/>
  <c r="O4027" i="1"/>
  <c r="P4027" i="1" s="1"/>
  <c r="R4023" i="1"/>
  <c r="Q4023" i="1"/>
  <c r="O4023" i="1"/>
  <c r="P4023" i="1" s="1"/>
  <c r="R4019" i="1"/>
  <c r="Q4019" i="1"/>
  <c r="O4019" i="1"/>
  <c r="P4019" i="1" s="1"/>
  <c r="R4015" i="1"/>
  <c r="Q4015" i="1"/>
  <c r="O4015" i="1"/>
  <c r="P4015" i="1" s="1"/>
  <c r="R4011" i="1"/>
  <c r="Q4011" i="1"/>
  <c r="O4011" i="1"/>
  <c r="P4011" i="1" s="1"/>
  <c r="R4007" i="1"/>
  <c r="Q4007" i="1"/>
  <c r="O4007" i="1"/>
  <c r="P4007" i="1" s="1"/>
  <c r="R4003" i="1"/>
  <c r="Q4003" i="1"/>
  <c r="O4003" i="1"/>
  <c r="P4003" i="1" s="1"/>
  <c r="R3999" i="1"/>
  <c r="Q3999" i="1"/>
  <c r="O3999" i="1"/>
  <c r="P3999" i="1" s="1"/>
  <c r="R3995" i="1"/>
  <c r="Q3995" i="1"/>
  <c r="O3995" i="1"/>
  <c r="P3995" i="1" s="1"/>
  <c r="R3991" i="1"/>
  <c r="Q3991" i="1"/>
  <c r="O3991" i="1"/>
  <c r="P3991" i="1" s="1"/>
  <c r="R3987" i="1"/>
  <c r="Q3987" i="1"/>
  <c r="O3987" i="1"/>
  <c r="P3987" i="1" s="1"/>
  <c r="R3983" i="1"/>
  <c r="Q3983" i="1"/>
  <c r="O3983" i="1"/>
  <c r="P3983" i="1" s="1"/>
  <c r="R3979" i="1"/>
  <c r="Q3979" i="1"/>
  <c r="O3979" i="1"/>
  <c r="P3979" i="1" s="1"/>
  <c r="R3975" i="1"/>
  <c r="Q3975" i="1"/>
  <c r="O3975" i="1"/>
  <c r="P3975" i="1" s="1"/>
  <c r="R3971" i="1"/>
  <c r="Q3971" i="1"/>
  <c r="O3971" i="1"/>
  <c r="P3971" i="1" s="1"/>
  <c r="R3967" i="1"/>
  <c r="Q3967" i="1"/>
  <c r="O3967" i="1"/>
  <c r="P3967" i="1" s="1"/>
  <c r="R3963" i="1"/>
  <c r="Q3963" i="1"/>
  <c r="O3963" i="1"/>
  <c r="P3963" i="1" s="1"/>
  <c r="R3959" i="1"/>
  <c r="Q3959" i="1"/>
  <c r="O3959" i="1"/>
  <c r="P3959" i="1" s="1"/>
  <c r="R3955" i="1"/>
  <c r="Q3955" i="1"/>
  <c r="O3955" i="1"/>
  <c r="P3955" i="1" s="1"/>
  <c r="R3951" i="1"/>
  <c r="Q3951" i="1"/>
  <c r="O3951" i="1"/>
  <c r="P3951" i="1" s="1"/>
  <c r="R3947" i="1"/>
  <c r="Q3947" i="1"/>
  <c r="O3947" i="1"/>
  <c r="P3947" i="1" s="1"/>
  <c r="R3943" i="1"/>
  <c r="Q3943" i="1"/>
  <c r="O3943" i="1"/>
  <c r="P3943" i="1" s="1"/>
  <c r="R3939" i="1"/>
  <c r="Q3939" i="1"/>
  <c r="O3939" i="1"/>
  <c r="P3939" i="1" s="1"/>
  <c r="R3935" i="1"/>
  <c r="Q3935" i="1"/>
  <c r="O3935" i="1"/>
  <c r="P3935" i="1" s="1"/>
  <c r="R3931" i="1"/>
  <c r="Q3931" i="1"/>
  <c r="O3931" i="1"/>
  <c r="P3931" i="1" s="1"/>
  <c r="R3927" i="1"/>
  <c r="Q3927" i="1"/>
  <c r="O3927" i="1"/>
  <c r="P3927" i="1" s="1"/>
  <c r="R3923" i="1"/>
  <c r="Q3923" i="1"/>
  <c r="O3923" i="1"/>
  <c r="P3923" i="1" s="1"/>
  <c r="R3919" i="1"/>
  <c r="Q3919" i="1"/>
  <c r="O3919" i="1"/>
  <c r="P3919" i="1" s="1"/>
  <c r="R3915" i="1"/>
  <c r="Q3915" i="1"/>
  <c r="O3915" i="1"/>
  <c r="P3915" i="1" s="1"/>
  <c r="R3911" i="1"/>
  <c r="Q3911" i="1"/>
  <c r="O3911" i="1"/>
  <c r="P3911" i="1" s="1"/>
  <c r="R3907" i="1"/>
  <c r="Q3907" i="1"/>
  <c r="O3907" i="1"/>
  <c r="P3907" i="1" s="1"/>
  <c r="R3903" i="1"/>
  <c r="Q3903" i="1"/>
  <c r="O3903" i="1"/>
  <c r="P3903" i="1" s="1"/>
  <c r="R3899" i="1"/>
  <c r="Q3899" i="1"/>
  <c r="O3899" i="1"/>
  <c r="P3899" i="1" s="1"/>
  <c r="R3895" i="1"/>
  <c r="Q3895" i="1"/>
  <c r="O3895" i="1"/>
  <c r="P3895" i="1" s="1"/>
  <c r="R3891" i="1"/>
  <c r="Q3891" i="1"/>
  <c r="O3891" i="1"/>
  <c r="P3891" i="1" s="1"/>
  <c r="R3887" i="1"/>
  <c r="Q3887" i="1"/>
  <c r="O3887" i="1"/>
  <c r="P3887" i="1" s="1"/>
  <c r="R3883" i="1"/>
  <c r="Q3883" i="1"/>
  <c r="O3883" i="1"/>
  <c r="P3883" i="1" s="1"/>
  <c r="R3879" i="1"/>
  <c r="Q3879" i="1"/>
  <c r="O3879" i="1"/>
  <c r="P3879" i="1" s="1"/>
  <c r="R3875" i="1"/>
  <c r="Q3875" i="1"/>
  <c r="O3875" i="1"/>
  <c r="P3875" i="1" s="1"/>
  <c r="R3871" i="1"/>
  <c r="Q3871" i="1"/>
  <c r="O3871" i="1"/>
  <c r="P3871" i="1" s="1"/>
  <c r="R3867" i="1"/>
  <c r="Q3867" i="1"/>
  <c r="O3867" i="1"/>
  <c r="P3867" i="1" s="1"/>
  <c r="R3863" i="1"/>
  <c r="Q3863" i="1"/>
  <c r="O3863" i="1"/>
  <c r="P3863" i="1" s="1"/>
  <c r="R3859" i="1"/>
  <c r="Q3859" i="1"/>
  <c r="O3859" i="1"/>
  <c r="P3859" i="1" s="1"/>
  <c r="R3855" i="1"/>
  <c r="Q3855" i="1"/>
  <c r="O3855" i="1"/>
  <c r="P3855" i="1" s="1"/>
  <c r="R3851" i="1"/>
  <c r="Q3851" i="1"/>
  <c r="O3851" i="1"/>
  <c r="P3851" i="1" s="1"/>
  <c r="R3847" i="1"/>
  <c r="Q3847" i="1"/>
  <c r="O3847" i="1"/>
  <c r="P3847" i="1" s="1"/>
  <c r="R3843" i="1"/>
  <c r="Q3843" i="1"/>
  <c r="O3843" i="1"/>
  <c r="P3843" i="1" s="1"/>
  <c r="R3839" i="1"/>
  <c r="Q3839" i="1"/>
  <c r="O3839" i="1"/>
  <c r="P3839" i="1" s="1"/>
  <c r="R3835" i="1"/>
  <c r="Q3835" i="1"/>
  <c r="O3835" i="1"/>
  <c r="P3835" i="1" s="1"/>
  <c r="R3831" i="1"/>
  <c r="Q3831" i="1"/>
  <c r="O3831" i="1"/>
  <c r="P3831" i="1" s="1"/>
  <c r="R3827" i="1"/>
  <c r="Q3827" i="1"/>
  <c r="O3827" i="1"/>
  <c r="P3827" i="1" s="1"/>
  <c r="R3823" i="1"/>
  <c r="Q3823" i="1"/>
  <c r="O3823" i="1"/>
  <c r="P3823" i="1" s="1"/>
  <c r="R3819" i="1"/>
  <c r="Q3819" i="1"/>
  <c r="O3819" i="1"/>
  <c r="P3819" i="1" s="1"/>
  <c r="R3815" i="1"/>
  <c r="Q3815" i="1"/>
  <c r="O3815" i="1"/>
  <c r="P3815" i="1" s="1"/>
  <c r="R3811" i="1"/>
  <c r="Q3811" i="1"/>
  <c r="O3811" i="1"/>
  <c r="P3811" i="1" s="1"/>
  <c r="R3807" i="1"/>
  <c r="Q3807" i="1"/>
  <c r="O3807" i="1"/>
  <c r="P3807" i="1" s="1"/>
  <c r="R3803" i="1"/>
  <c r="Q3803" i="1"/>
  <c r="O3803" i="1"/>
  <c r="P3803" i="1" s="1"/>
  <c r="R3799" i="1"/>
  <c r="Q3799" i="1"/>
  <c r="O3799" i="1"/>
  <c r="P3799" i="1" s="1"/>
  <c r="R3795" i="1"/>
  <c r="Q3795" i="1"/>
  <c r="O3795" i="1"/>
  <c r="P3795" i="1" s="1"/>
  <c r="R3791" i="1"/>
  <c r="Q3791" i="1"/>
  <c r="O3791" i="1"/>
  <c r="P3791" i="1" s="1"/>
  <c r="R3787" i="1"/>
  <c r="Q3787" i="1"/>
  <c r="O3787" i="1"/>
  <c r="P3787" i="1" s="1"/>
  <c r="R3783" i="1"/>
  <c r="Q3783" i="1"/>
  <c r="O3783" i="1"/>
  <c r="P3783" i="1" s="1"/>
  <c r="R3779" i="1"/>
  <c r="Q3779" i="1"/>
  <c r="O3779" i="1"/>
  <c r="P3779" i="1" s="1"/>
  <c r="R3775" i="1"/>
  <c r="Q3775" i="1"/>
  <c r="O3775" i="1"/>
  <c r="P3775" i="1" s="1"/>
  <c r="R3771" i="1"/>
  <c r="Q3771" i="1"/>
  <c r="O3771" i="1"/>
  <c r="P3771" i="1" s="1"/>
  <c r="R3763" i="1"/>
  <c r="Q3763" i="1"/>
  <c r="O3763" i="1"/>
  <c r="P3763" i="1" s="1"/>
  <c r="R3759" i="1"/>
  <c r="Q3759" i="1"/>
  <c r="O3759" i="1"/>
  <c r="P3759" i="1" s="1"/>
  <c r="R3751" i="1"/>
  <c r="Q3751" i="1"/>
  <c r="O3751" i="1"/>
  <c r="P3751" i="1" s="1"/>
  <c r="R3743" i="1"/>
  <c r="Q3743" i="1"/>
  <c r="O3743" i="1"/>
  <c r="P3743" i="1" s="1"/>
  <c r="R3735" i="1"/>
  <c r="Q3735" i="1"/>
  <c r="O3735" i="1"/>
  <c r="P3735" i="1" s="1"/>
  <c r="R3727" i="1"/>
  <c r="Q3727" i="1"/>
  <c r="O3727" i="1"/>
  <c r="P3727" i="1" s="1"/>
  <c r="R3719" i="1"/>
  <c r="Q3719" i="1"/>
  <c r="O3719" i="1"/>
  <c r="P3719" i="1" s="1"/>
  <c r="R3711" i="1"/>
  <c r="Q3711" i="1"/>
  <c r="O3711" i="1"/>
  <c r="P3711" i="1" s="1"/>
  <c r="R3703" i="1"/>
  <c r="Q3703" i="1"/>
  <c r="O3703" i="1"/>
  <c r="P3703" i="1" s="1"/>
  <c r="R3691" i="1"/>
  <c r="Q3691" i="1"/>
  <c r="O3691" i="1"/>
  <c r="P3691" i="1" s="1"/>
  <c r="R3683" i="1"/>
  <c r="Q3683" i="1"/>
  <c r="O3683" i="1"/>
  <c r="P3683" i="1" s="1"/>
  <c r="R3675" i="1"/>
  <c r="Q3675" i="1"/>
  <c r="O3675" i="1"/>
  <c r="P3675" i="1" s="1"/>
  <c r="R3667" i="1"/>
  <c r="Q3667" i="1"/>
  <c r="O3667" i="1"/>
  <c r="P3667" i="1" s="1"/>
  <c r="R3659" i="1"/>
  <c r="Q3659" i="1"/>
  <c r="O3659" i="1"/>
  <c r="P3659" i="1" s="1"/>
  <c r="R3651" i="1"/>
  <c r="Q3651" i="1"/>
  <c r="O3651" i="1"/>
  <c r="P3651" i="1" s="1"/>
  <c r="R3643" i="1"/>
  <c r="Q3643" i="1"/>
  <c r="O3643" i="1"/>
  <c r="P3643" i="1" s="1"/>
  <c r="R3635" i="1"/>
  <c r="Q3635" i="1"/>
  <c r="O3635" i="1"/>
  <c r="P3635" i="1" s="1"/>
  <c r="R3627" i="1"/>
  <c r="Q3627" i="1"/>
  <c r="O3627" i="1"/>
  <c r="P3627" i="1" s="1"/>
  <c r="R3619" i="1"/>
  <c r="Q3619" i="1"/>
  <c r="O3619" i="1"/>
  <c r="P3619" i="1" s="1"/>
  <c r="R3611" i="1"/>
  <c r="Q3611" i="1"/>
  <c r="O3611" i="1"/>
  <c r="P3611" i="1" s="1"/>
  <c r="R3603" i="1"/>
  <c r="Q3603" i="1"/>
  <c r="O3603" i="1"/>
  <c r="P3603" i="1" s="1"/>
  <c r="R3595" i="1"/>
  <c r="Q3595" i="1"/>
  <c r="O3595" i="1"/>
  <c r="P3595" i="1" s="1"/>
  <c r="R3587" i="1"/>
  <c r="Q3587" i="1"/>
  <c r="O3587" i="1"/>
  <c r="P3587" i="1" s="1"/>
  <c r="R3579" i="1"/>
  <c r="Q3579" i="1"/>
  <c r="O3579" i="1"/>
  <c r="P3579" i="1" s="1"/>
  <c r="R3571" i="1"/>
  <c r="Q3571" i="1"/>
  <c r="O3571" i="1"/>
  <c r="P3571" i="1" s="1"/>
  <c r="R3563" i="1"/>
  <c r="Q3563" i="1"/>
  <c r="O3563" i="1"/>
  <c r="P3563" i="1" s="1"/>
  <c r="R3555" i="1"/>
  <c r="Q3555" i="1"/>
  <c r="O3555" i="1"/>
  <c r="P3555" i="1" s="1"/>
  <c r="R3547" i="1"/>
  <c r="Q3547" i="1"/>
  <c r="O3547" i="1"/>
  <c r="P3547" i="1" s="1"/>
  <c r="R3539" i="1"/>
  <c r="Q3539" i="1"/>
  <c r="O3539" i="1"/>
  <c r="P3539" i="1" s="1"/>
  <c r="R3535" i="1"/>
  <c r="Q3535" i="1"/>
  <c r="O3535" i="1"/>
  <c r="P3535" i="1" s="1"/>
  <c r="R3523" i="1"/>
  <c r="Q3523" i="1"/>
  <c r="O3523" i="1"/>
  <c r="P3523" i="1" s="1"/>
  <c r="R3515" i="1"/>
  <c r="Q3515" i="1"/>
  <c r="O3515" i="1"/>
  <c r="P3515" i="1" s="1"/>
  <c r="R3507" i="1"/>
  <c r="Q3507" i="1"/>
  <c r="O3507" i="1"/>
  <c r="P3507" i="1" s="1"/>
  <c r="R3499" i="1"/>
  <c r="Q3499" i="1"/>
  <c r="O3499" i="1"/>
  <c r="P3499" i="1" s="1"/>
  <c r="R3491" i="1"/>
  <c r="Q3491" i="1"/>
  <c r="O3491" i="1"/>
  <c r="P3491" i="1" s="1"/>
  <c r="R3483" i="1"/>
  <c r="Q3483" i="1"/>
  <c r="O3483" i="1"/>
  <c r="P3483" i="1" s="1"/>
  <c r="R3475" i="1"/>
  <c r="Q3475" i="1"/>
  <c r="O3475" i="1"/>
  <c r="P3475" i="1" s="1"/>
  <c r="R3467" i="1"/>
  <c r="Q3467" i="1"/>
  <c r="O3467" i="1"/>
  <c r="P3467" i="1" s="1"/>
  <c r="R3459" i="1"/>
  <c r="Q3459" i="1"/>
  <c r="O3459" i="1"/>
  <c r="P3459" i="1" s="1"/>
  <c r="R3451" i="1"/>
  <c r="Q3451" i="1"/>
  <c r="O3451" i="1"/>
  <c r="P3451" i="1" s="1"/>
  <c r="R3443" i="1"/>
  <c r="Q3443" i="1"/>
  <c r="O3443" i="1"/>
  <c r="P3443" i="1" s="1"/>
  <c r="R3435" i="1"/>
  <c r="Q3435" i="1"/>
  <c r="O3435" i="1"/>
  <c r="P3435" i="1" s="1"/>
  <c r="R3427" i="1"/>
  <c r="Q3427" i="1"/>
  <c r="O3427" i="1"/>
  <c r="P3427" i="1" s="1"/>
  <c r="R3415" i="1"/>
  <c r="Q3415" i="1"/>
  <c r="O3415" i="1"/>
  <c r="P3415" i="1" s="1"/>
  <c r="R3407" i="1"/>
  <c r="Q3407" i="1"/>
  <c r="O3407" i="1"/>
  <c r="P3407" i="1" s="1"/>
  <c r="R3399" i="1"/>
  <c r="Q3399" i="1"/>
  <c r="O3399" i="1"/>
  <c r="P3399" i="1" s="1"/>
  <c r="R3391" i="1"/>
  <c r="Q3391" i="1"/>
  <c r="O3391" i="1"/>
  <c r="P3391" i="1" s="1"/>
  <c r="R3383" i="1"/>
  <c r="Q3383" i="1"/>
  <c r="O3383" i="1"/>
  <c r="P3383" i="1" s="1"/>
  <c r="R3375" i="1"/>
  <c r="Q3375" i="1"/>
  <c r="O3375" i="1"/>
  <c r="P3375" i="1" s="1"/>
  <c r="R3367" i="1"/>
  <c r="Q3367" i="1"/>
  <c r="O3367" i="1"/>
  <c r="P3367" i="1" s="1"/>
  <c r="R3359" i="1"/>
  <c r="Q3359" i="1"/>
  <c r="O3359" i="1"/>
  <c r="P3359" i="1" s="1"/>
  <c r="R3351" i="1"/>
  <c r="Q3351" i="1"/>
  <c r="O3351" i="1"/>
  <c r="P3351" i="1" s="1"/>
  <c r="R3343" i="1"/>
  <c r="Q3343" i="1"/>
  <c r="O3343" i="1"/>
  <c r="P3343" i="1" s="1"/>
  <c r="R3335" i="1"/>
  <c r="Q3335" i="1"/>
  <c r="O3335" i="1"/>
  <c r="P3335" i="1" s="1"/>
  <c r="R3327" i="1"/>
  <c r="Q3327" i="1"/>
  <c r="O3327" i="1"/>
  <c r="P3327" i="1" s="1"/>
  <c r="R3319" i="1"/>
  <c r="Q3319" i="1"/>
  <c r="O3319" i="1"/>
  <c r="P3319" i="1" s="1"/>
  <c r="R3311" i="1"/>
  <c r="Q3311" i="1"/>
  <c r="O3311" i="1"/>
  <c r="P3311" i="1" s="1"/>
  <c r="R3303" i="1"/>
  <c r="Q3303" i="1"/>
  <c r="O3303" i="1"/>
  <c r="P3303" i="1" s="1"/>
  <c r="R3295" i="1"/>
  <c r="Q3295" i="1"/>
  <c r="O3295" i="1"/>
  <c r="P3295" i="1" s="1"/>
  <c r="R3287" i="1"/>
  <c r="Q3287" i="1"/>
  <c r="O3287" i="1"/>
  <c r="P3287" i="1" s="1"/>
  <c r="R3279" i="1"/>
  <c r="Q3279" i="1"/>
  <c r="O3279" i="1"/>
  <c r="P3279" i="1" s="1"/>
  <c r="R3271" i="1"/>
  <c r="Q3271" i="1"/>
  <c r="O3271" i="1"/>
  <c r="P3271" i="1" s="1"/>
  <c r="R3263" i="1"/>
  <c r="Q3263" i="1"/>
  <c r="O3263" i="1"/>
  <c r="P3263" i="1" s="1"/>
  <c r="R3255" i="1"/>
  <c r="Q3255" i="1"/>
  <c r="O3255" i="1"/>
  <c r="P3255" i="1" s="1"/>
  <c r="R3247" i="1"/>
  <c r="Q3247" i="1"/>
  <c r="O3247" i="1"/>
  <c r="P3247" i="1" s="1"/>
  <c r="R3239" i="1"/>
  <c r="Q3239" i="1"/>
  <c r="O3239" i="1"/>
  <c r="P3239" i="1" s="1"/>
  <c r="R3231" i="1"/>
  <c r="Q3231" i="1"/>
  <c r="O3231" i="1"/>
  <c r="P3231" i="1" s="1"/>
  <c r="R3223" i="1"/>
  <c r="Q3223" i="1"/>
  <c r="O3223" i="1"/>
  <c r="P3223" i="1" s="1"/>
  <c r="R3215" i="1"/>
  <c r="Q3215" i="1"/>
  <c r="O3215" i="1"/>
  <c r="P3215" i="1" s="1"/>
  <c r="R3207" i="1"/>
  <c r="Q3207" i="1"/>
  <c r="O3207" i="1"/>
  <c r="P3207" i="1" s="1"/>
  <c r="R3199" i="1"/>
  <c r="Q3199" i="1"/>
  <c r="O3199" i="1"/>
  <c r="P3199" i="1" s="1"/>
  <c r="R3191" i="1"/>
  <c r="Q3191" i="1"/>
  <c r="O3191" i="1"/>
  <c r="P3191" i="1" s="1"/>
  <c r="R3179" i="1"/>
  <c r="Q3179" i="1"/>
  <c r="O3179" i="1"/>
  <c r="P3179" i="1" s="1"/>
  <c r="R3171" i="1"/>
  <c r="Q3171" i="1"/>
  <c r="O3171" i="1"/>
  <c r="P3171" i="1" s="1"/>
  <c r="R3163" i="1"/>
  <c r="Q3163" i="1"/>
  <c r="O3163" i="1"/>
  <c r="P3163" i="1" s="1"/>
  <c r="R3155" i="1"/>
  <c r="Q3155" i="1"/>
  <c r="O3155" i="1"/>
  <c r="P3155" i="1" s="1"/>
  <c r="R3147" i="1"/>
  <c r="Q3147" i="1"/>
  <c r="O3147" i="1"/>
  <c r="P3147" i="1" s="1"/>
  <c r="R3139" i="1"/>
  <c r="Q3139" i="1"/>
  <c r="O3139" i="1"/>
  <c r="P3139" i="1" s="1"/>
  <c r="R3131" i="1"/>
  <c r="Q3131" i="1"/>
  <c r="O3131" i="1"/>
  <c r="P3131" i="1" s="1"/>
  <c r="R3123" i="1"/>
  <c r="Q3123" i="1"/>
  <c r="O3123" i="1"/>
  <c r="P3123" i="1" s="1"/>
  <c r="R3111" i="1"/>
  <c r="Q3111" i="1"/>
  <c r="O3111" i="1"/>
  <c r="P3111" i="1" s="1"/>
  <c r="R3103" i="1"/>
  <c r="Q3103" i="1"/>
  <c r="O3103" i="1"/>
  <c r="P3103" i="1" s="1"/>
  <c r="R3099" i="1"/>
  <c r="Q3099" i="1"/>
  <c r="O3099" i="1"/>
  <c r="P3099" i="1" s="1"/>
  <c r="R3091" i="1"/>
  <c r="Q3091" i="1"/>
  <c r="O3091" i="1"/>
  <c r="P3091" i="1" s="1"/>
  <c r="R3079" i="1"/>
  <c r="Q3079" i="1"/>
  <c r="O3079" i="1"/>
  <c r="P3079" i="1" s="1"/>
  <c r="R3071" i="1"/>
  <c r="Q3071" i="1"/>
  <c r="O3071" i="1"/>
  <c r="P3071" i="1" s="1"/>
  <c r="R3063" i="1"/>
  <c r="Q3063" i="1"/>
  <c r="O3063" i="1"/>
  <c r="P3063" i="1" s="1"/>
  <c r="R3055" i="1"/>
  <c r="Q3055" i="1"/>
  <c r="O3055" i="1"/>
  <c r="P3055" i="1" s="1"/>
  <c r="R3047" i="1"/>
  <c r="Q3047" i="1"/>
  <c r="O3047" i="1"/>
  <c r="P3047" i="1" s="1"/>
  <c r="R3039" i="1"/>
  <c r="Q3039" i="1"/>
  <c r="O3039" i="1"/>
  <c r="P3039" i="1" s="1"/>
  <c r="R3031" i="1"/>
  <c r="Q3031" i="1"/>
  <c r="O3031" i="1"/>
  <c r="P3031" i="1" s="1"/>
  <c r="R3023" i="1"/>
  <c r="Q3023" i="1"/>
  <c r="O3023" i="1"/>
  <c r="P3023" i="1" s="1"/>
  <c r="R3015" i="1"/>
  <c r="Q3015" i="1"/>
  <c r="O3015" i="1"/>
  <c r="P3015" i="1" s="1"/>
  <c r="R3007" i="1"/>
  <c r="Q3007" i="1"/>
  <c r="O3007" i="1"/>
  <c r="P3007" i="1" s="1"/>
  <c r="R2999" i="1"/>
  <c r="Q2999" i="1"/>
  <c r="O2999" i="1"/>
  <c r="P2999" i="1" s="1"/>
  <c r="R2991" i="1"/>
  <c r="Q2991" i="1"/>
  <c r="O2991" i="1"/>
  <c r="P2991" i="1" s="1"/>
  <c r="R2983" i="1"/>
  <c r="Q2983" i="1"/>
  <c r="O2983" i="1"/>
  <c r="P2983" i="1" s="1"/>
  <c r="R2975" i="1"/>
  <c r="Q2975" i="1"/>
  <c r="O2975" i="1"/>
  <c r="P2975" i="1" s="1"/>
  <c r="R2967" i="1"/>
  <c r="Q2967" i="1"/>
  <c r="O2967" i="1"/>
  <c r="P2967" i="1" s="1"/>
  <c r="R2959" i="1"/>
  <c r="Q2959" i="1"/>
  <c r="O2959" i="1"/>
  <c r="P2959" i="1" s="1"/>
  <c r="R2951" i="1"/>
  <c r="Q2951" i="1"/>
  <c r="O2951" i="1"/>
  <c r="P2951" i="1" s="1"/>
  <c r="R2943" i="1"/>
  <c r="Q2943" i="1"/>
  <c r="O2943" i="1"/>
  <c r="P2943" i="1" s="1"/>
  <c r="R2935" i="1"/>
  <c r="Q2935" i="1"/>
  <c r="O2935" i="1"/>
  <c r="P2935" i="1" s="1"/>
  <c r="R2927" i="1"/>
  <c r="Q2927" i="1"/>
  <c r="O2927" i="1"/>
  <c r="P2927" i="1" s="1"/>
  <c r="R2919" i="1"/>
  <c r="Q2919" i="1"/>
  <c r="O2919" i="1"/>
  <c r="P2919" i="1" s="1"/>
  <c r="R2911" i="1"/>
  <c r="Q2911" i="1"/>
  <c r="O2911" i="1"/>
  <c r="P2911" i="1" s="1"/>
  <c r="R2903" i="1"/>
  <c r="Q2903" i="1"/>
  <c r="O2903" i="1"/>
  <c r="P2903" i="1" s="1"/>
  <c r="R2895" i="1"/>
  <c r="Q2895" i="1"/>
  <c r="O2895" i="1"/>
  <c r="P2895" i="1" s="1"/>
  <c r="R2887" i="1"/>
  <c r="Q2887" i="1"/>
  <c r="O2887" i="1"/>
  <c r="P2887" i="1" s="1"/>
  <c r="R2879" i="1"/>
  <c r="Q2879" i="1"/>
  <c r="O2879" i="1"/>
  <c r="P2879" i="1" s="1"/>
  <c r="R2867" i="1"/>
  <c r="Q2867" i="1"/>
  <c r="O2867" i="1"/>
  <c r="P2867" i="1" s="1"/>
  <c r="R2859" i="1"/>
  <c r="Q2859" i="1"/>
  <c r="O2859" i="1"/>
  <c r="P2859" i="1" s="1"/>
  <c r="R2851" i="1"/>
  <c r="Q2851" i="1"/>
  <c r="O2851" i="1"/>
  <c r="P2851" i="1" s="1"/>
  <c r="R2843" i="1"/>
  <c r="Q2843" i="1"/>
  <c r="O2843" i="1"/>
  <c r="P2843" i="1" s="1"/>
  <c r="R2835" i="1"/>
  <c r="Q2835" i="1"/>
  <c r="O2835" i="1"/>
  <c r="P2835" i="1" s="1"/>
  <c r="R2827" i="1"/>
  <c r="Q2827" i="1"/>
  <c r="O2827" i="1"/>
  <c r="P2827" i="1" s="1"/>
  <c r="R2819" i="1"/>
  <c r="Q2819" i="1"/>
  <c r="O2819" i="1"/>
  <c r="P2819" i="1" s="1"/>
  <c r="R2811" i="1"/>
  <c r="Q2811" i="1"/>
  <c r="O2811" i="1"/>
  <c r="P2811" i="1" s="1"/>
  <c r="R2803" i="1"/>
  <c r="Q2803" i="1"/>
  <c r="O2803" i="1"/>
  <c r="P2803" i="1" s="1"/>
  <c r="R2795" i="1"/>
  <c r="Q2795" i="1"/>
  <c r="O2795" i="1"/>
  <c r="P2795" i="1" s="1"/>
  <c r="R2787" i="1"/>
  <c r="Q2787" i="1"/>
  <c r="O2787" i="1"/>
  <c r="P2787" i="1" s="1"/>
  <c r="R2779" i="1"/>
  <c r="Q2779" i="1"/>
  <c r="O2779" i="1"/>
  <c r="P2779" i="1" s="1"/>
  <c r="R2771" i="1"/>
  <c r="Q2771" i="1"/>
  <c r="O2771" i="1"/>
  <c r="P2771" i="1" s="1"/>
  <c r="R2763" i="1"/>
  <c r="Q2763" i="1"/>
  <c r="O2763" i="1"/>
  <c r="P2763" i="1" s="1"/>
  <c r="R2755" i="1"/>
  <c r="Q2755" i="1"/>
  <c r="O2755" i="1"/>
  <c r="P2755" i="1" s="1"/>
  <c r="R2747" i="1"/>
  <c r="Q2747" i="1"/>
  <c r="O2747" i="1"/>
  <c r="P2747" i="1" s="1"/>
  <c r="R2739" i="1"/>
  <c r="Q2739" i="1"/>
  <c r="O2739" i="1"/>
  <c r="P2739" i="1" s="1"/>
  <c r="R2731" i="1"/>
  <c r="Q2731" i="1"/>
  <c r="O2731" i="1"/>
  <c r="P2731" i="1" s="1"/>
  <c r="R2723" i="1"/>
  <c r="Q2723" i="1"/>
  <c r="O2723" i="1"/>
  <c r="P2723" i="1" s="1"/>
  <c r="R2715" i="1"/>
  <c r="Q2715" i="1"/>
  <c r="O2715" i="1"/>
  <c r="P2715" i="1" s="1"/>
  <c r="R2707" i="1"/>
  <c r="Q2707" i="1"/>
  <c r="O2707" i="1"/>
  <c r="P2707" i="1" s="1"/>
  <c r="R2699" i="1"/>
  <c r="Q2699" i="1"/>
  <c r="O2699" i="1"/>
  <c r="P2699" i="1" s="1"/>
  <c r="R2691" i="1"/>
  <c r="Q2691" i="1"/>
  <c r="O2691" i="1"/>
  <c r="P2691" i="1" s="1"/>
  <c r="R2683" i="1"/>
  <c r="Q2683" i="1"/>
  <c r="O2683" i="1"/>
  <c r="P2683" i="1" s="1"/>
  <c r="R2675" i="1"/>
  <c r="Q2675" i="1"/>
  <c r="O2675" i="1"/>
  <c r="P2675" i="1" s="1"/>
  <c r="R2667" i="1"/>
  <c r="Q2667" i="1"/>
  <c r="O2667" i="1"/>
  <c r="P2667" i="1" s="1"/>
  <c r="R2659" i="1"/>
  <c r="Q2659" i="1"/>
  <c r="O2659" i="1"/>
  <c r="P2659" i="1" s="1"/>
  <c r="R2651" i="1"/>
  <c r="Q2651" i="1"/>
  <c r="O2651" i="1"/>
  <c r="P2651" i="1" s="1"/>
  <c r="R2643" i="1"/>
  <c r="Q2643" i="1"/>
  <c r="O2643" i="1"/>
  <c r="P2643" i="1" s="1"/>
  <c r="R2635" i="1"/>
  <c r="Q2635" i="1"/>
  <c r="O2635" i="1"/>
  <c r="P2635" i="1" s="1"/>
  <c r="R2627" i="1"/>
  <c r="Q2627" i="1"/>
  <c r="O2627" i="1"/>
  <c r="P2627" i="1" s="1"/>
  <c r="R2619" i="1"/>
  <c r="Q2619" i="1"/>
  <c r="O2619" i="1"/>
  <c r="P2619" i="1" s="1"/>
  <c r="R2611" i="1"/>
  <c r="Q2611" i="1"/>
  <c r="O2611" i="1"/>
  <c r="P2611" i="1" s="1"/>
  <c r="R2603" i="1"/>
  <c r="Q2603" i="1"/>
  <c r="O2603" i="1"/>
  <c r="P2603" i="1" s="1"/>
  <c r="R2595" i="1"/>
  <c r="Q2595" i="1"/>
  <c r="O2595" i="1"/>
  <c r="P2595" i="1" s="1"/>
  <c r="R2587" i="1"/>
  <c r="Q2587" i="1"/>
  <c r="O2587" i="1"/>
  <c r="P2587" i="1" s="1"/>
  <c r="R2579" i="1"/>
  <c r="Q2579" i="1"/>
  <c r="O2579" i="1"/>
  <c r="P2579" i="1" s="1"/>
  <c r="R2571" i="1"/>
  <c r="Q2571" i="1"/>
  <c r="O2571" i="1"/>
  <c r="P2571" i="1" s="1"/>
  <c r="R2567" i="1"/>
  <c r="Q2567" i="1"/>
  <c r="O2567" i="1"/>
  <c r="P2567" i="1" s="1"/>
  <c r="R2559" i="1"/>
  <c r="Q2559" i="1"/>
  <c r="O2559" i="1"/>
  <c r="P2559" i="1" s="1"/>
  <c r="R2551" i="1"/>
  <c r="Q2551" i="1"/>
  <c r="O2551" i="1"/>
  <c r="P2551" i="1" s="1"/>
  <c r="R2543" i="1"/>
  <c r="Q2543" i="1"/>
  <c r="O2543" i="1"/>
  <c r="P2543" i="1" s="1"/>
  <c r="R2535" i="1"/>
  <c r="Q2535" i="1"/>
  <c r="O2535" i="1"/>
  <c r="P2535" i="1" s="1"/>
  <c r="R2527" i="1"/>
  <c r="Q2527" i="1"/>
  <c r="O2527" i="1"/>
  <c r="P2527" i="1" s="1"/>
  <c r="R2519" i="1"/>
  <c r="Q2519" i="1"/>
  <c r="O2519" i="1"/>
  <c r="P2519" i="1" s="1"/>
  <c r="R2511" i="1"/>
  <c r="Q2511" i="1"/>
  <c r="O2511" i="1"/>
  <c r="P2511" i="1" s="1"/>
  <c r="R2503" i="1"/>
  <c r="Q2503" i="1"/>
  <c r="O2503" i="1"/>
  <c r="P2503" i="1" s="1"/>
  <c r="R2495" i="1"/>
  <c r="Q2495" i="1"/>
  <c r="O2495" i="1"/>
  <c r="P2495" i="1" s="1"/>
  <c r="R2487" i="1"/>
  <c r="Q2487" i="1"/>
  <c r="O2487" i="1"/>
  <c r="P2487" i="1" s="1"/>
  <c r="R2479" i="1"/>
  <c r="Q2479" i="1"/>
  <c r="O2479" i="1"/>
  <c r="P2479" i="1" s="1"/>
  <c r="R2471" i="1"/>
  <c r="Q2471" i="1"/>
  <c r="O2471" i="1"/>
  <c r="P2471" i="1" s="1"/>
  <c r="R2463" i="1"/>
  <c r="Q2463" i="1"/>
  <c r="O2463" i="1"/>
  <c r="P2463" i="1" s="1"/>
  <c r="R2455" i="1"/>
  <c r="Q2455" i="1"/>
  <c r="O2455" i="1"/>
  <c r="P2455" i="1" s="1"/>
  <c r="R2447" i="1"/>
  <c r="Q2447" i="1"/>
  <c r="O2447" i="1"/>
  <c r="P2447" i="1" s="1"/>
  <c r="R2435" i="1"/>
  <c r="Q2435" i="1"/>
  <c r="O2435" i="1"/>
  <c r="P2435" i="1" s="1"/>
  <c r="R2427" i="1"/>
  <c r="Q2427" i="1"/>
  <c r="O2427" i="1"/>
  <c r="P2427" i="1" s="1"/>
  <c r="R2423" i="1"/>
  <c r="Q2423" i="1"/>
  <c r="O2423" i="1"/>
  <c r="P2423" i="1" s="1"/>
  <c r="R2415" i="1"/>
  <c r="Q2415" i="1"/>
  <c r="O2415" i="1"/>
  <c r="P2415" i="1" s="1"/>
  <c r="R2407" i="1"/>
  <c r="Q2407" i="1"/>
  <c r="O2407" i="1"/>
  <c r="P2407" i="1" s="1"/>
  <c r="R2399" i="1"/>
  <c r="Q2399" i="1"/>
  <c r="O2399" i="1"/>
  <c r="P2399" i="1" s="1"/>
  <c r="R2391" i="1"/>
  <c r="Q2391" i="1"/>
  <c r="O2391" i="1"/>
  <c r="P2391" i="1" s="1"/>
  <c r="R2379" i="1"/>
  <c r="Q2379" i="1"/>
  <c r="O2379" i="1"/>
  <c r="P2379" i="1" s="1"/>
  <c r="R2371" i="1"/>
  <c r="Q2371" i="1"/>
  <c r="O2371" i="1"/>
  <c r="P2371" i="1" s="1"/>
  <c r="R2363" i="1"/>
  <c r="Q2363" i="1"/>
  <c r="O2363" i="1"/>
  <c r="P2363" i="1" s="1"/>
  <c r="R2355" i="1"/>
  <c r="Q2355" i="1"/>
  <c r="O2355" i="1"/>
  <c r="P2355" i="1" s="1"/>
  <c r="R2347" i="1"/>
  <c r="Q2347" i="1"/>
  <c r="O2347" i="1"/>
  <c r="P2347" i="1" s="1"/>
  <c r="R2339" i="1"/>
  <c r="Q2339" i="1"/>
  <c r="O2339" i="1"/>
  <c r="P2339" i="1" s="1"/>
  <c r="R2331" i="1"/>
  <c r="Q2331" i="1"/>
  <c r="O2331" i="1"/>
  <c r="P2331" i="1" s="1"/>
  <c r="R2323" i="1"/>
  <c r="Q2323" i="1"/>
  <c r="O2323" i="1"/>
  <c r="P2323" i="1" s="1"/>
  <c r="R2315" i="1"/>
  <c r="Q2315" i="1"/>
  <c r="O2315" i="1"/>
  <c r="P2315" i="1" s="1"/>
  <c r="R2307" i="1"/>
  <c r="Q2307" i="1"/>
  <c r="O2307" i="1"/>
  <c r="P2307" i="1" s="1"/>
  <c r="R2299" i="1"/>
  <c r="Q2299" i="1"/>
  <c r="O2299" i="1"/>
  <c r="P2299" i="1" s="1"/>
  <c r="R2291" i="1"/>
  <c r="Q2291" i="1"/>
  <c r="O2291" i="1"/>
  <c r="P2291" i="1" s="1"/>
  <c r="R2283" i="1"/>
  <c r="Q2283" i="1"/>
  <c r="O2283" i="1"/>
  <c r="P2283" i="1" s="1"/>
  <c r="R2275" i="1"/>
  <c r="Q2275" i="1"/>
  <c r="O2275" i="1"/>
  <c r="P2275" i="1" s="1"/>
  <c r="R2267" i="1"/>
  <c r="Q2267" i="1"/>
  <c r="O2267" i="1"/>
  <c r="P2267" i="1" s="1"/>
  <c r="R2259" i="1"/>
  <c r="Q2259" i="1"/>
  <c r="O2259" i="1"/>
  <c r="P2259" i="1" s="1"/>
  <c r="R2251" i="1"/>
  <c r="Q2251" i="1"/>
  <c r="O2251" i="1"/>
  <c r="P2251" i="1" s="1"/>
  <c r="R2243" i="1"/>
  <c r="Q2243" i="1"/>
  <c r="O2243" i="1"/>
  <c r="P2243" i="1" s="1"/>
  <c r="R2235" i="1"/>
  <c r="Q2235" i="1"/>
  <c r="O2235" i="1"/>
  <c r="P2235" i="1" s="1"/>
  <c r="R2227" i="1"/>
  <c r="Q2227" i="1"/>
  <c r="O2227" i="1"/>
  <c r="P2227" i="1" s="1"/>
  <c r="R2219" i="1"/>
  <c r="Q2219" i="1"/>
  <c r="O2219" i="1"/>
  <c r="P2219" i="1" s="1"/>
  <c r="R2211" i="1"/>
  <c r="Q2211" i="1"/>
  <c r="O2211" i="1"/>
  <c r="P2211" i="1" s="1"/>
  <c r="R2203" i="1"/>
  <c r="Q2203" i="1"/>
  <c r="O2203" i="1"/>
  <c r="P2203" i="1" s="1"/>
  <c r="R2195" i="1"/>
  <c r="Q2195" i="1"/>
  <c r="O2195" i="1"/>
  <c r="P2195" i="1" s="1"/>
  <c r="R2187" i="1"/>
  <c r="Q2187" i="1"/>
  <c r="O2187" i="1"/>
  <c r="P2187" i="1" s="1"/>
  <c r="R2179" i="1"/>
  <c r="Q2179" i="1"/>
  <c r="O2179" i="1"/>
  <c r="P2179" i="1" s="1"/>
  <c r="R2171" i="1"/>
  <c r="Q2171" i="1"/>
  <c r="O2171" i="1"/>
  <c r="P2171" i="1" s="1"/>
  <c r="R2163" i="1"/>
  <c r="Q2163" i="1"/>
  <c r="O2163" i="1"/>
  <c r="P2163" i="1" s="1"/>
  <c r="R2155" i="1"/>
  <c r="Q2155" i="1"/>
  <c r="O2155" i="1"/>
  <c r="P2155" i="1" s="1"/>
  <c r="R2147" i="1"/>
  <c r="Q2147" i="1"/>
  <c r="O2147" i="1"/>
  <c r="P2147" i="1" s="1"/>
  <c r="R2139" i="1"/>
  <c r="Q2139" i="1"/>
  <c r="O2139" i="1"/>
  <c r="P2139" i="1" s="1"/>
  <c r="R2131" i="1"/>
  <c r="Q2131" i="1"/>
  <c r="O2131" i="1"/>
  <c r="P2131" i="1" s="1"/>
  <c r="R2123" i="1"/>
  <c r="Q2123" i="1"/>
  <c r="O2123" i="1"/>
  <c r="P2123" i="1" s="1"/>
  <c r="R2115" i="1"/>
  <c r="Q2115" i="1"/>
  <c r="O2115" i="1"/>
  <c r="P2115" i="1" s="1"/>
  <c r="R2107" i="1"/>
  <c r="Q2107" i="1"/>
  <c r="O2107" i="1"/>
  <c r="P2107" i="1" s="1"/>
  <c r="R2099" i="1"/>
  <c r="Q2099" i="1"/>
  <c r="O2099" i="1"/>
  <c r="P2099" i="1" s="1"/>
  <c r="R2091" i="1"/>
  <c r="Q2091" i="1"/>
  <c r="O2091" i="1"/>
  <c r="P2091" i="1" s="1"/>
  <c r="R2083" i="1"/>
  <c r="Q2083" i="1"/>
  <c r="O2083" i="1"/>
  <c r="P2083" i="1" s="1"/>
  <c r="R2075" i="1"/>
  <c r="Q2075" i="1"/>
  <c r="O2075" i="1"/>
  <c r="P2075" i="1" s="1"/>
  <c r="R2067" i="1"/>
  <c r="Q2067" i="1"/>
  <c r="O2067" i="1"/>
  <c r="P2067" i="1" s="1"/>
  <c r="R2059" i="1"/>
  <c r="Q2059" i="1"/>
  <c r="O2059" i="1"/>
  <c r="P2059" i="1" s="1"/>
  <c r="R2051" i="1"/>
  <c r="Q2051" i="1"/>
  <c r="O2051" i="1"/>
  <c r="P2051" i="1" s="1"/>
  <c r="R2043" i="1"/>
  <c r="Q2043" i="1"/>
  <c r="O2043" i="1"/>
  <c r="P2043" i="1" s="1"/>
  <c r="R2035" i="1"/>
  <c r="Q2035" i="1"/>
  <c r="O2035" i="1"/>
  <c r="P2035" i="1" s="1"/>
  <c r="R2027" i="1"/>
  <c r="Q2027" i="1"/>
  <c r="O2027" i="1"/>
  <c r="P2027" i="1" s="1"/>
  <c r="R2015" i="1"/>
  <c r="Q2015" i="1"/>
  <c r="O2015" i="1"/>
  <c r="P2015" i="1" s="1"/>
  <c r="R2007" i="1"/>
  <c r="Q2007" i="1"/>
  <c r="O2007" i="1"/>
  <c r="P2007" i="1" s="1"/>
  <c r="R1999" i="1"/>
  <c r="Q1999" i="1"/>
  <c r="O1999" i="1"/>
  <c r="P1999" i="1" s="1"/>
  <c r="R1987" i="1"/>
  <c r="Q1987" i="1"/>
  <c r="O1987" i="1"/>
  <c r="P1987" i="1" s="1"/>
  <c r="R1979" i="1"/>
  <c r="Q1979" i="1"/>
  <c r="O1979" i="1"/>
  <c r="P1979" i="1" s="1"/>
  <c r="R1967" i="1"/>
  <c r="Q1967" i="1"/>
  <c r="O1967" i="1"/>
  <c r="P1967" i="1" s="1"/>
  <c r="R1959" i="1"/>
  <c r="Q1959" i="1"/>
  <c r="O1959" i="1"/>
  <c r="P1959" i="1" s="1"/>
  <c r="R1951" i="1"/>
  <c r="Q1951" i="1"/>
  <c r="O1951" i="1"/>
  <c r="P1951" i="1" s="1"/>
  <c r="R1943" i="1"/>
  <c r="Q1943" i="1"/>
  <c r="O1943" i="1"/>
  <c r="P1943" i="1" s="1"/>
  <c r="R1931" i="1"/>
  <c r="Q1931" i="1"/>
  <c r="O1931" i="1"/>
  <c r="P1931" i="1" s="1"/>
  <c r="R1923" i="1"/>
  <c r="Q1923" i="1"/>
  <c r="O1923" i="1"/>
  <c r="P1923" i="1" s="1"/>
  <c r="R1907" i="1"/>
  <c r="Q1907" i="1"/>
  <c r="O1907" i="1"/>
  <c r="P1907" i="1" s="1"/>
  <c r="R1811" i="1"/>
  <c r="Q1811" i="1"/>
  <c r="O1811" i="1"/>
  <c r="P1811" i="1" s="1"/>
  <c r="R1803" i="1"/>
  <c r="Q1803" i="1"/>
  <c r="O1803" i="1"/>
  <c r="P1803" i="1" s="1"/>
  <c r="R1795" i="1"/>
  <c r="Q1795" i="1"/>
  <c r="O1795" i="1"/>
  <c r="P1795" i="1" s="1"/>
  <c r="R1791" i="1"/>
  <c r="Q1791" i="1"/>
  <c r="O1791" i="1"/>
  <c r="P1791" i="1" s="1"/>
  <c r="R1783" i="1"/>
  <c r="Q1783" i="1"/>
  <c r="O1783" i="1"/>
  <c r="P1783" i="1" s="1"/>
  <c r="R1775" i="1"/>
  <c r="Q1775" i="1"/>
  <c r="O1775" i="1"/>
  <c r="P1775" i="1" s="1"/>
  <c r="R1767" i="1"/>
  <c r="Q1767" i="1"/>
  <c r="O1767" i="1"/>
  <c r="P1767" i="1" s="1"/>
  <c r="R1759" i="1"/>
  <c r="Q1759" i="1"/>
  <c r="O1759" i="1"/>
  <c r="P1759" i="1" s="1"/>
  <c r="R1751" i="1"/>
  <c r="Q1751" i="1"/>
  <c r="O1751" i="1"/>
  <c r="P1751" i="1" s="1"/>
  <c r="R1743" i="1"/>
  <c r="Q1743" i="1"/>
  <c r="O1743" i="1"/>
  <c r="P1743" i="1" s="1"/>
  <c r="R1735" i="1"/>
  <c r="Q1735" i="1"/>
  <c r="O1735" i="1"/>
  <c r="P1735" i="1" s="1"/>
  <c r="R1727" i="1"/>
  <c r="Q1727" i="1"/>
  <c r="O1727" i="1"/>
  <c r="P1727" i="1" s="1"/>
  <c r="R1719" i="1"/>
  <c r="Q1719" i="1"/>
  <c r="O1719" i="1"/>
  <c r="P1719" i="1" s="1"/>
  <c r="R1711" i="1"/>
  <c r="Q1711" i="1"/>
  <c r="O1711" i="1"/>
  <c r="P1711" i="1" s="1"/>
  <c r="R1703" i="1"/>
  <c r="Q1703" i="1"/>
  <c r="O1703" i="1"/>
  <c r="P1703" i="1" s="1"/>
  <c r="R1695" i="1"/>
  <c r="Q1695" i="1"/>
  <c r="O1695" i="1"/>
  <c r="P1695" i="1" s="1"/>
  <c r="R1687" i="1"/>
  <c r="Q1687" i="1"/>
  <c r="O1687" i="1"/>
  <c r="P1687" i="1" s="1"/>
  <c r="R1679" i="1"/>
  <c r="Q1679" i="1"/>
  <c r="O1679" i="1"/>
  <c r="P1679" i="1" s="1"/>
  <c r="R1671" i="1"/>
  <c r="Q1671" i="1"/>
  <c r="O1671" i="1"/>
  <c r="P1671" i="1" s="1"/>
  <c r="R1663" i="1"/>
  <c r="Q1663" i="1"/>
  <c r="O1663" i="1"/>
  <c r="P1663" i="1" s="1"/>
  <c r="R1655" i="1"/>
  <c r="Q1655" i="1"/>
  <c r="O1655" i="1"/>
  <c r="P1655" i="1" s="1"/>
  <c r="R1647" i="1"/>
  <c r="Q1647" i="1"/>
  <c r="O1647" i="1"/>
  <c r="P1647" i="1" s="1"/>
  <c r="R1639" i="1"/>
  <c r="Q1639" i="1"/>
  <c r="O1639" i="1"/>
  <c r="P1639" i="1" s="1"/>
  <c r="R1631" i="1"/>
  <c r="Q1631" i="1"/>
  <c r="O1631" i="1"/>
  <c r="P1631" i="1" s="1"/>
  <c r="R1623" i="1"/>
  <c r="Q1623" i="1"/>
  <c r="O1623" i="1"/>
  <c r="P1623" i="1" s="1"/>
  <c r="R1615" i="1"/>
  <c r="Q1615" i="1"/>
  <c r="O1615" i="1"/>
  <c r="P1615" i="1" s="1"/>
  <c r="R1603" i="1"/>
  <c r="Q1603" i="1"/>
  <c r="O1603" i="1"/>
  <c r="P1603" i="1" s="1"/>
  <c r="R1595" i="1"/>
  <c r="Q1595" i="1"/>
  <c r="O1595" i="1"/>
  <c r="P1595" i="1" s="1"/>
  <c r="R1587" i="1"/>
  <c r="Q1587" i="1"/>
  <c r="O1587" i="1"/>
  <c r="P1587" i="1" s="1"/>
  <c r="R1579" i="1"/>
  <c r="Q1579" i="1"/>
  <c r="O1579" i="1"/>
  <c r="P1579" i="1" s="1"/>
  <c r="R1571" i="1"/>
  <c r="Q1571" i="1"/>
  <c r="O1571" i="1"/>
  <c r="P1571" i="1" s="1"/>
  <c r="R1563" i="1"/>
  <c r="Q1563" i="1"/>
  <c r="O1563" i="1"/>
  <c r="P1563" i="1" s="1"/>
  <c r="R1555" i="1"/>
  <c r="Q1555" i="1"/>
  <c r="O1555" i="1"/>
  <c r="P1555" i="1" s="1"/>
  <c r="R1547" i="1"/>
  <c r="Q1547" i="1"/>
  <c r="O1547" i="1"/>
  <c r="P1547" i="1" s="1"/>
  <c r="R1539" i="1"/>
  <c r="Q1539" i="1"/>
  <c r="O1539" i="1"/>
  <c r="P1539" i="1" s="1"/>
  <c r="R1531" i="1"/>
  <c r="Q1531" i="1"/>
  <c r="O1531" i="1"/>
  <c r="P1531" i="1" s="1"/>
  <c r="R1527" i="1"/>
  <c r="Q1527" i="1"/>
  <c r="O1527" i="1"/>
  <c r="P1527" i="1" s="1"/>
  <c r="R1519" i="1"/>
  <c r="Q1519" i="1"/>
  <c r="O1519" i="1"/>
  <c r="P1519" i="1" s="1"/>
  <c r="R1511" i="1"/>
  <c r="Q1511" i="1"/>
  <c r="O1511" i="1"/>
  <c r="P1511" i="1" s="1"/>
  <c r="R1503" i="1"/>
  <c r="Q1503" i="1"/>
  <c r="O1503" i="1"/>
  <c r="P1503" i="1" s="1"/>
  <c r="R1495" i="1"/>
  <c r="Q1495" i="1"/>
  <c r="O1495" i="1"/>
  <c r="P1495" i="1" s="1"/>
  <c r="R1487" i="1"/>
  <c r="Q1487" i="1"/>
  <c r="O1487" i="1"/>
  <c r="P1487" i="1" s="1"/>
  <c r="R1475" i="1"/>
  <c r="Q1475" i="1"/>
  <c r="O1475" i="1"/>
  <c r="P1475" i="1" s="1"/>
  <c r="R1467" i="1"/>
  <c r="Q1467" i="1"/>
  <c r="O1467" i="1"/>
  <c r="P1467" i="1" s="1"/>
  <c r="R1463" i="1"/>
  <c r="Q1463" i="1"/>
  <c r="O1463" i="1"/>
  <c r="P1463" i="1" s="1"/>
  <c r="R1455" i="1"/>
  <c r="Q1455" i="1"/>
  <c r="O1455" i="1"/>
  <c r="P1455" i="1" s="1"/>
  <c r="R1443" i="1"/>
  <c r="Q1443" i="1"/>
  <c r="O1443" i="1"/>
  <c r="P1443" i="1" s="1"/>
  <c r="R1435" i="1"/>
  <c r="Q1435" i="1"/>
  <c r="O1435" i="1"/>
  <c r="P1435" i="1" s="1"/>
  <c r="R1431" i="1"/>
  <c r="Q1431" i="1"/>
  <c r="O1431" i="1"/>
  <c r="P1431" i="1" s="1"/>
  <c r="R1423" i="1"/>
  <c r="Q1423" i="1"/>
  <c r="O1423" i="1"/>
  <c r="P1423" i="1" s="1"/>
  <c r="R1411" i="1"/>
  <c r="Q1411" i="1"/>
  <c r="O1411" i="1"/>
  <c r="P1411" i="1" s="1"/>
  <c r="R1403" i="1"/>
  <c r="Q1403" i="1"/>
  <c r="O1403" i="1"/>
  <c r="P1403" i="1" s="1"/>
  <c r="R1395" i="1"/>
  <c r="Q1395" i="1"/>
  <c r="O1395" i="1"/>
  <c r="P1395" i="1" s="1"/>
  <c r="R1387" i="1"/>
  <c r="Q1387" i="1"/>
  <c r="O1387" i="1"/>
  <c r="P1387" i="1" s="1"/>
  <c r="R1379" i="1"/>
  <c r="Q1379" i="1"/>
  <c r="O1379" i="1"/>
  <c r="P1379" i="1" s="1"/>
  <c r="R1371" i="1"/>
  <c r="Q1371" i="1"/>
  <c r="O1371" i="1"/>
  <c r="P1371" i="1" s="1"/>
  <c r="R1367" i="1"/>
  <c r="Q1367" i="1"/>
  <c r="O1367" i="1"/>
  <c r="P1367" i="1" s="1"/>
  <c r="R1359" i="1"/>
  <c r="Q1359" i="1"/>
  <c r="O1359" i="1"/>
  <c r="P1359" i="1" s="1"/>
  <c r="R1347" i="1"/>
  <c r="Q1347" i="1"/>
  <c r="O1347" i="1"/>
  <c r="P1347" i="1" s="1"/>
  <c r="R1339" i="1"/>
  <c r="Q1339" i="1"/>
  <c r="O1339" i="1"/>
  <c r="P1339" i="1" s="1"/>
  <c r="R1331" i="1"/>
  <c r="Q1331" i="1"/>
  <c r="O1331" i="1"/>
  <c r="P1331" i="1" s="1"/>
  <c r="R1323" i="1"/>
  <c r="Q1323" i="1"/>
  <c r="O1323" i="1"/>
  <c r="P1323" i="1" s="1"/>
  <c r="R1315" i="1"/>
  <c r="Q1315" i="1"/>
  <c r="O1315" i="1"/>
  <c r="P1315" i="1" s="1"/>
  <c r="R1307" i="1"/>
  <c r="Q1307" i="1"/>
  <c r="O1307" i="1"/>
  <c r="P1307" i="1" s="1"/>
  <c r="R1299" i="1"/>
  <c r="Q1299" i="1"/>
  <c r="O1299" i="1"/>
  <c r="P1299" i="1" s="1"/>
  <c r="R1291" i="1"/>
  <c r="Q1291" i="1"/>
  <c r="O1291" i="1"/>
  <c r="P1291" i="1" s="1"/>
  <c r="R1283" i="1"/>
  <c r="Q1283" i="1"/>
  <c r="O1283" i="1"/>
  <c r="P1283" i="1" s="1"/>
  <c r="R1275" i="1"/>
  <c r="Q1275" i="1"/>
  <c r="O1275" i="1"/>
  <c r="P1275" i="1" s="1"/>
  <c r="R1271" i="1"/>
  <c r="Q1271" i="1"/>
  <c r="O1271" i="1"/>
  <c r="P1271" i="1" s="1"/>
  <c r="R1263" i="1"/>
  <c r="Q1263" i="1"/>
  <c r="O1263" i="1"/>
  <c r="P1263" i="1" s="1"/>
  <c r="R1255" i="1"/>
  <c r="Q1255" i="1"/>
  <c r="O1255" i="1"/>
  <c r="P1255" i="1" s="1"/>
  <c r="R1247" i="1"/>
  <c r="Q1247" i="1"/>
  <c r="O1247" i="1"/>
  <c r="P1247" i="1" s="1"/>
  <c r="R1239" i="1"/>
  <c r="Q1239" i="1"/>
  <c r="O1239" i="1"/>
  <c r="P1239" i="1" s="1"/>
  <c r="R1231" i="1"/>
  <c r="Q1231" i="1"/>
  <c r="O1231" i="1"/>
  <c r="P1231" i="1" s="1"/>
  <c r="R1219" i="1"/>
  <c r="Q1219" i="1"/>
  <c r="O1219" i="1"/>
  <c r="P1219" i="1" s="1"/>
  <c r="R1211" i="1"/>
  <c r="Q1211" i="1"/>
  <c r="O1211" i="1"/>
  <c r="P1211" i="1" s="1"/>
  <c r="R1203" i="1"/>
  <c r="Q1203" i="1"/>
  <c r="O1203" i="1"/>
  <c r="P1203" i="1" s="1"/>
  <c r="R1195" i="1"/>
  <c r="Q1195" i="1"/>
  <c r="O1195" i="1"/>
  <c r="P1195" i="1" s="1"/>
  <c r="R1187" i="1"/>
  <c r="Q1187" i="1"/>
  <c r="O1187" i="1"/>
  <c r="P1187" i="1" s="1"/>
  <c r="R1183" i="1"/>
  <c r="Q1183" i="1"/>
  <c r="O1183" i="1"/>
  <c r="P1183" i="1" s="1"/>
  <c r="R1175" i="1"/>
  <c r="Q1175" i="1"/>
  <c r="O1175" i="1"/>
  <c r="P1175" i="1" s="1"/>
  <c r="R1167" i="1"/>
  <c r="Q1167" i="1"/>
  <c r="O1167" i="1"/>
  <c r="P1167" i="1" s="1"/>
  <c r="R1159" i="1"/>
  <c r="Q1159" i="1"/>
  <c r="O1159" i="1"/>
  <c r="P1159" i="1" s="1"/>
  <c r="R1151" i="1"/>
  <c r="Q1151" i="1"/>
  <c r="O1151" i="1"/>
  <c r="P1151" i="1" s="1"/>
  <c r="R1139" i="1"/>
  <c r="Q1139" i="1"/>
  <c r="O1139" i="1"/>
  <c r="P1139" i="1" s="1"/>
  <c r="R1131" i="1"/>
  <c r="Q1131" i="1"/>
  <c r="O1131" i="1"/>
  <c r="P1131" i="1" s="1"/>
  <c r="R1127" i="1"/>
  <c r="Q1127" i="1"/>
  <c r="O1127" i="1"/>
  <c r="P1127" i="1" s="1"/>
  <c r="R1119" i="1"/>
  <c r="Q1119" i="1"/>
  <c r="O1119" i="1"/>
  <c r="P1119" i="1" s="1"/>
  <c r="R1107" i="1"/>
  <c r="Q1107" i="1"/>
  <c r="O1107" i="1"/>
  <c r="P1107" i="1" s="1"/>
  <c r="R1103" i="1"/>
  <c r="Q1103" i="1"/>
  <c r="O1103" i="1"/>
  <c r="P1103" i="1" s="1"/>
  <c r="R1091" i="1"/>
  <c r="Q1091" i="1"/>
  <c r="O1091" i="1"/>
  <c r="P1091" i="1" s="1"/>
  <c r="R1083" i="1"/>
  <c r="Q1083" i="1"/>
  <c r="O1083" i="1"/>
  <c r="P1083" i="1" s="1"/>
  <c r="R1075" i="1"/>
  <c r="Q1075" i="1"/>
  <c r="O1075" i="1"/>
  <c r="P1075" i="1" s="1"/>
  <c r="R1071" i="1"/>
  <c r="Q1071" i="1"/>
  <c r="O1071" i="1"/>
  <c r="P1071" i="1" s="1"/>
  <c r="R1063" i="1"/>
  <c r="Q1063" i="1"/>
  <c r="O1063" i="1"/>
  <c r="P1063" i="1" s="1"/>
  <c r="R1051" i="1"/>
  <c r="Q1051" i="1"/>
  <c r="O1051" i="1"/>
  <c r="P1051" i="1" s="1"/>
  <c r="R1043" i="1"/>
  <c r="Q1043" i="1"/>
  <c r="O1043" i="1"/>
  <c r="P1043" i="1" s="1"/>
  <c r="R1035" i="1"/>
  <c r="Q1035" i="1"/>
  <c r="O1035" i="1"/>
  <c r="P1035" i="1" s="1"/>
  <c r="R1031" i="1"/>
  <c r="Q1031" i="1"/>
  <c r="O1031" i="1"/>
  <c r="P1031" i="1" s="1"/>
  <c r="R1023" i="1"/>
  <c r="Q1023" i="1"/>
  <c r="O1023" i="1"/>
  <c r="P1023" i="1" s="1"/>
  <c r="R1015" i="1"/>
  <c r="Q1015" i="1"/>
  <c r="O1015" i="1"/>
  <c r="P1015" i="1" s="1"/>
  <c r="R1007" i="1"/>
  <c r="Q1007" i="1"/>
  <c r="O1007" i="1"/>
  <c r="P1007" i="1" s="1"/>
  <c r="R999" i="1"/>
  <c r="Q999" i="1"/>
  <c r="O999" i="1"/>
  <c r="P999" i="1" s="1"/>
  <c r="R991" i="1"/>
  <c r="Q991" i="1"/>
  <c r="O991" i="1"/>
  <c r="P991" i="1" s="1"/>
  <c r="R983" i="1"/>
  <c r="Q983" i="1"/>
  <c r="O983" i="1"/>
  <c r="P983" i="1" s="1"/>
  <c r="R975" i="1"/>
  <c r="Q975" i="1"/>
  <c r="O975" i="1"/>
  <c r="P975" i="1" s="1"/>
  <c r="R967" i="1"/>
  <c r="Q967" i="1"/>
  <c r="O967" i="1"/>
  <c r="P967" i="1" s="1"/>
  <c r="R959" i="1"/>
  <c r="Q959" i="1"/>
  <c r="O959" i="1"/>
  <c r="P959" i="1" s="1"/>
  <c r="R951" i="1"/>
  <c r="Q951" i="1"/>
  <c r="O951" i="1"/>
  <c r="P951" i="1" s="1"/>
  <c r="R943" i="1"/>
  <c r="Q943" i="1"/>
  <c r="O943" i="1"/>
  <c r="P943" i="1" s="1"/>
  <c r="R935" i="1"/>
  <c r="Q935" i="1"/>
  <c r="O935" i="1"/>
  <c r="P935" i="1" s="1"/>
  <c r="R931" i="1"/>
  <c r="Q931" i="1"/>
  <c r="O931" i="1"/>
  <c r="P931" i="1" s="1"/>
  <c r="R923" i="1"/>
  <c r="Q923" i="1"/>
  <c r="O923" i="1"/>
  <c r="P923" i="1" s="1"/>
  <c r="R915" i="1"/>
  <c r="Q915" i="1"/>
  <c r="O915" i="1"/>
  <c r="P915" i="1" s="1"/>
  <c r="R907" i="1"/>
  <c r="Q907" i="1"/>
  <c r="O907" i="1"/>
  <c r="P907" i="1" s="1"/>
  <c r="R899" i="1"/>
  <c r="Q899" i="1"/>
  <c r="O899" i="1"/>
  <c r="P899" i="1" s="1"/>
  <c r="R891" i="1"/>
  <c r="Q891" i="1"/>
  <c r="O891" i="1"/>
  <c r="P891" i="1" s="1"/>
  <c r="R883" i="1"/>
  <c r="Q883" i="1"/>
  <c r="O883" i="1"/>
  <c r="P883" i="1" s="1"/>
  <c r="R875" i="1"/>
  <c r="Q875" i="1"/>
  <c r="O875" i="1"/>
  <c r="P875" i="1" s="1"/>
  <c r="R867" i="1"/>
  <c r="Q867" i="1"/>
  <c r="O867" i="1"/>
  <c r="P867" i="1" s="1"/>
  <c r="R859" i="1"/>
  <c r="Q859" i="1"/>
  <c r="O859" i="1"/>
  <c r="P859" i="1" s="1"/>
  <c r="R851" i="1"/>
  <c r="Q851" i="1"/>
  <c r="O851" i="1"/>
  <c r="P851" i="1" s="1"/>
  <c r="R847" i="1"/>
  <c r="Q847" i="1"/>
  <c r="O847" i="1"/>
  <c r="P847" i="1" s="1"/>
  <c r="R839" i="1"/>
  <c r="Q839" i="1"/>
  <c r="O839" i="1"/>
  <c r="P839" i="1" s="1"/>
  <c r="R831" i="1"/>
  <c r="Q831" i="1"/>
  <c r="O831" i="1"/>
  <c r="P831" i="1" s="1"/>
  <c r="R823" i="1"/>
  <c r="Q823" i="1"/>
  <c r="O823" i="1"/>
  <c r="P823" i="1" s="1"/>
  <c r="R815" i="1"/>
  <c r="Q815" i="1"/>
  <c r="O815" i="1"/>
  <c r="P815" i="1" s="1"/>
  <c r="R807" i="1"/>
  <c r="Q807" i="1"/>
  <c r="O807" i="1"/>
  <c r="P807" i="1" s="1"/>
  <c r="R799" i="1"/>
  <c r="Q799" i="1"/>
  <c r="O799" i="1"/>
  <c r="P799" i="1" s="1"/>
  <c r="R795" i="1"/>
  <c r="Q795" i="1"/>
  <c r="O795" i="1"/>
  <c r="P795" i="1" s="1"/>
  <c r="R787" i="1"/>
  <c r="Q787" i="1"/>
  <c r="O787" i="1"/>
  <c r="P787" i="1" s="1"/>
  <c r="R779" i="1"/>
  <c r="Q779" i="1"/>
  <c r="O779" i="1"/>
  <c r="P779" i="1" s="1"/>
  <c r="R759" i="1"/>
  <c r="Q759" i="1"/>
  <c r="O759" i="1"/>
  <c r="P759" i="1" s="1"/>
  <c r="R603" i="1"/>
  <c r="Q603" i="1"/>
  <c r="O603" i="1"/>
  <c r="P603" i="1" s="1"/>
  <c r="R595" i="1"/>
  <c r="Q595" i="1"/>
  <c r="O595" i="1"/>
  <c r="P595" i="1" s="1"/>
  <c r="R587" i="1"/>
  <c r="Q587" i="1"/>
  <c r="O587" i="1"/>
  <c r="P587" i="1" s="1"/>
  <c r="R579" i="1"/>
  <c r="Q579" i="1"/>
  <c r="O579" i="1"/>
  <c r="P579" i="1" s="1"/>
  <c r="R571" i="1"/>
  <c r="Q571" i="1"/>
  <c r="O571" i="1"/>
  <c r="P571" i="1" s="1"/>
  <c r="R563" i="1"/>
  <c r="Q563" i="1"/>
  <c r="O563" i="1"/>
  <c r="P563" i="1" s="1"/>
  <c r="R555" i="1"/>
  <c r="Q555" i="1"/>
  <c r="O555" i="1"/>
  <c r="P555" i="1" s="1"/>
  <c r="R551" i="1"/>
  <c r="Q551" i="1"/>
  <c r="O551" i="1"/>
  <c r="P551" i="1" s="1"/>
  <c r="R543" i="1"/>
  <c r="Q543" i="1"/>
  <c r="O543" i="1"/>
  <c r="P543" i="1" s="1"/>
  <c r="R535" i="1"/>
  <c r="Q535" i="1"/>
  <c r="O535" i="1"/>
  <c r="P535" i="1" s="1"/>
  <c r="R527" i="1"/>
  <c r="Q527" i="1"/>
  <c r="O527" i="1"/>
  <c r="P527" i="1" s="1"/>
  <c r="R519" i="1"/>
  <c r="Q519" i="1"/>
  <c r="O519" i="1"/>
  <c r="P519" i="1" s="1"/>
  <c r="R511" i="1"/>
  <c r="Q511" i="1"/>
  <c r="O511" i="1"/>
  <c r="P511" i="1" s="1"/>
  <c r="R503" i="1"/>
  <c r="Q503" i="1"/>
  <c r="O503" i="1"/>
  <c r="P503" i="1" s="1"/>
  <c r="R495" i="1"/>
  <c r="Q495" i="1"/>
  <c r="O495" i="1"/>
  <c r="P495" i="1" s="1"/>
  <c r="R491" i="1"/>
  <c r="Q491" i="1"/>
  <c r="O491" i="1"/>
  <c r="P491" i="1" s="1"/>
  <c r="R483" i="1"/>
  <c r="Q483" i="1"/>
  <c r="O483" i="1"/>
  <c r="P483" i="1" s="1"/>
  <c r="R475" i="1"/>
  <c r="Q475" i="1"/>
  <c r="O475" i="1"/>
  <c r="P475" i="1" s="1"/>
  <c r="R467" i="1"/>
  <c r="Q467" i="1"/>
  <c r="O467" i="1"/>
  <c r="P467" i="1" s="1"/>
  <c r="R459" i="1"/>
  <c r="Q459" i="1"/>
  <c r="O459" i="1"/>
  <c r="P459" i="1" s="1"/>
  <c r="R451" i="1"/>
  <c r="Q451" i="1"/>
  <c r="O451" i="1"/>
  <c r="P451" i="1" s="1"/>
  <c r="R443" i="1"/>
  <c r="Q443" i="1"/>
  <c r="O443" i="1"/>
  <c r="P443" i="1" s="1"/>
  <c r="R435" i="1"/>
  <c r="Q435" i="1"/>
  <c r="O435" i="1"/>
  <c r="P435" i="1" s="1"/>
  <c r="R431" i="1"/>
  <c r="Q431" i="1"/>
  <c r="O431" i="1"/>
  <c r="P431" i="1" s="1"/>
  <c r="R423" i="1"/>
  <c r="Q423" i="1"/>
  <c r="O423" i="1"/>
  <c r="P423" i="1" s="1"/>
  <c r="R415" i="1"/>
  <c r="Q415" i="1"/>
  <c r="O415" i="1"/>
  <c r="P415" i="1" s="1"/>
  <c r="R407" i="1"/>
  <c r="Q407" i="1"/>
  <c r="O407" i="1"/>
  <c r="P407" i="1" s="1"/>
  <c r="R399" i="1"/>
  <c r="Q399" i="1"/>
  <c r="O399" i="1"/>
  <c r="P399" i="1" s="1"/>
  <c r="R395" i="1"/>
  <c r="Q395" i="1"/>
  <c r="O395" i="1"/>
  <c r="P395" i="1" s="1"/>
  <c r="R387" i="1"/>
  <c r="Q387" i="1"/>
  <c r="O387" i="1"/>
  <c r="P387" i="1" s="1"/>
  <c r="R379" i="1"/>
  <c r="Q379" i="1"/>
  <c r="O379" i="1"/>
  <c r="P379" i="1" s="1"/>
  <c r="R371" i="1"/>
  <c r="Q371" i="1"/>
  <c r="O371" i="1"/>
  <c r="P371" i="1" s="1"/>
  <c r="R363" i="1"/>
  <c r="Q363" i="1"/>
  <c r="O363" i="1"/>
  <c r="P363" i="1" s="1"/>
  <c r="R359" i="1"/>
  <c r="Q359" i="1"/>
  <c r="O359" i="1"/>
  <c r="P359" i="1" s="1"/>
  <c r="R351" i="1"/>
  <c r="Q351" i="1"/>
  <c r="O351" i="1"/>
  <c r="P351" i="1" s="1"/>
  <c r="R343" i="1"/>
  <c r="Q343" i="1"/>
  <c r="O343" i="1"/>
  <c r="P343" i="1" s="1"/>
  <c r="R335" i="1"/>
  <c r="Q335" i="1"/>
  <c r="O335" i="1"/>
  <c r="P335" i="1" s="1"/>
  <c r="R331" i="1"/>
  <c r="Q331" i="1"/>
  <c r="O331" i="1"/>
  <c r="P331" i="1" s="1"/>
  <c r="R323" i="1"/>
  <c r="Q323" i="1"/>
  <c r="O323" i="1"/>
  <c r="P323" i="1" s="1"/>
  <c r="R315" i="1"/>
  <c r="Q315" i="1"/>
  <c r="O315" i="1"/>
  <c r="P315" i="1" s="1"/>
  <c r="R307" i="1"/>
  <c r="Q307" i="1"/>
  <c r="O307" i="1"/>
  <c r="P307" i="1" s="1"/>
  <c r="R299" i="1"/>
  <c r="Q299" i="1"/>
  <c r="O299" i="1"/>
  <c r="P299" i="1" s="1"/>
  <c r="R291" i="1"/>
  <c r="Q291" i="1"/>
  <c r="O291" i="1"/>
  <c r="P291" i="1" s="1"/>
  <c r="R283" i="1"/>
  <c r="Q283" i="1"/>
  <c r="O283" i="1"/>
  <c r="P283" i="1" s="1"/>
  <c r="R275" i="1"/>
  <c r="Q275" i="1"/>
  <c r="O275" i="1"/>
  <c r="P275" i="1" s="1"/>
  <c r="R267" i="1"/>
  <c r="Q267" i="1"/>
  <c r="O267" i="1"/>
  <c r="P267" i="1" s="1"/>
  <c r="R259" i="1"/>
  <c r="Q259" i="1"/>
  <c r="O259" i="1"/>
  <c r="P259" i="1" s="1"/>
  <c r="R251" i="1"/>
  <c r="Q251" i="1"/>
  <c r="O251" i="1"/>
  <c r="P251" i="1" s="1"/>
  <c r="R243" i="1"/>
  <c r="Q243" i="1"/>
  <c r="O243" i="1"/>
  <c r="P243" i="1" s="1"/>
  <c r="R235" i="1"/>
  <c r="Q235" i="1"/>
  <c r="O235" i="1"/>
  <c r="P235" i="1" s="1"/>
  <c r="R227" i="1"/>
  <c r="Q227" i="1"/>
  <c r="O227" i="1"/>
  <c r="P227" i="1" s="1"/>
  <c r="R219" i="1"/>
  <c r="Q219" i="1"/>
  <c r="O219" i="1"/>
  <c r="P219" i="1" s="1"/>
  <c r="R211" i="1"/>
  <c r="Q211" i="1"/>
  <c r="O211" i="1"/>
  <c r="P211" i="1" s="1"/>
  <c r="R203" i="1"/>
  <c r="Q203" i="1"/>
  <c r="O203" i="1"/>
  <c r="P203" i="1" s="1"/>
  <c r="R195" i="1"/>
  <c r="Q195" i="1"/>
  <c r="O195" i="1"/>
  <c r="P195" i="1" s="1"/>
  <c r="R187" i="1"/>
  <c r="Q187" i="1"/>
  <c r="O187" i="1"/>
  <c r="P187" i="1" s="1"/>
  <c r="R179" i="1"/>
  <c r="Q179" i="1"/>
  <c r="O179" i="1"/>
  <c r="P179" i="1" s="1"/>
  <c r="R171" i="1"/>
  <c r="Q171" i="1"/>
  <c r="O171" i="1"/>
  <c r="P171" i="1" s="1"/>
  <c r="R163" i="1"/>
  <c r="Q163" i="1"/>
  <c r="O163" i="1"/>
  <c r="P163" i="1" s="1"/>
  <c r="R155" i="1"/>
  <c r="Q155" i="1"/>
  <c r="O155" i="1"/>
  <c r="P155" i="1" s="1"/>
  <c r="R147" i="1"/>
  <c r="Q147" i="1"/>
  <c r="O147" i="1"/>
  <c r="P147" i="1" s="1"/>
  <c r="R139" i="1"/>
  <c r="Q139" i="1"/>
  <c r="O139" i="1"/>
  <c r="P139" i="1" s="1"/>
  <c r="R131" i="1"/>
  <c r="Q131" i="1"/>
  <c r="O131" i="1"/>
  <c r="P131" i="1" s="1"/>
  <c r="R123" i="1"/>
  <c r="Q123" i="1"/>
  <c r="O123" i="1"/>
  <c r="P123" i="1" s="1"/>
  <c r="R115" i="1"/>
  <c r="Q115" i="1"/>
  <c r="O115" i="1"/>
  <c r="P115" i="1" s="1"/>
  <c r="R107" i="1"/>
  <c r="Q107" i="1"/>
  <c r="O107" i="1"/>
  <c r="P107" i="1" s="1"/>
  <c r="R99" i="1"/>
  <c r="Q99" i="1"/>
  <c r="O99" i="1"/>
  <c r="P99" i="1" s="1"/>
  <c r="R91" i="1"/>
  <c r="Q91" i="1"/>
  <c r="O91" i="1"/>
  <c r="P91" i="1" s="1"/>
  <c r="R83" i="1"/>
  <c r="Q83" i="1"/>
  <c r="O83" i="1"/>
  <c r="P83" i="1" s="1"/>
  <c r="R75" i="1"/>
  <c r="Q75" i="1"/>
  <c r="O75" i="1"/>
  <c r="P75" i="1" s="1"/>
  <c r="R67" i="1"/>
  <c r="Q67" i="1"/>
  <c r="O67" i="1"/>
  <c r="P67" i="1" s="1"/>
  <c r="R59" i="1"/>
  <c r="Q59" i="1"/>
  <c r="O59" i="1"/>
  <c r="P59" i="1" s="1"/>
  <c r="R51" i="1"/>
  <c r="Q51" i="1"/>
  <c r="O51" i="1"/>
  <c r="P51" i="1" s="1"/>
  <c r="R43" i="1"/>
  <c r="Q43" i="1"/>
  <c r="O43" i="1"/>
  <c r="P43" i="1" s="1"/>
  <c r="R35" i="1"/>
  <c r="Q35" i="1"/>
  <c r="O35" i="1"/>
  <c r="P35" i="1" s="1"/>
  <c r="R27" i="1"/>
  <c r="Q27" i="1"/>
  <c r="O27" i="1"/>
  <c r="P27" i="1" s="1"/>
  <c r="R19" i="1"/>
  <c r="Q19" i="1"/>
  <c r="O19" i="1"/>
  <c r="P19" i="1" s="1"/>
  <c r="R15" i="1"/>
  <c r="Q15" i="1"/>
  <c r="O15" i="1"/>
  <c r="P15" i="1" s="1"/>
  <c r="R7" i="1"/>
  <c r="Q7" i="1"/>
  <c r="O7" i="1"/>
  <c r="P7" i="1" s="1"/>
  <c r="R11210" i="1"/>
  <c r="Q11210" i="1"/>
  <c r="O11210" i="1"/>
  <c r="P11210" i="1" s="1"/>
  <c r="R11202" i="1"/>
  <c r="Q11202" i="1"/>
  <c r="O11202" i="1"/>
  <c r="P11202" i="1" s="1"/>
  <c r="R11194" i="1"/>
  <c r="Q11194" i="1"/>
  <c r="O11194" i="1"/>
  <c r="P11194" i="1" s="1"/>
  <c r="R11186" i="1"/>
  <c r="Q11186" i="1"/>
  <c r="O11186" i="1"/>
  <c r="P11186" i="1" s="1"/>
  <c r="R11178" i="1"/>
  <c r="Q11178" i="1"/>
  <c r="O11178" i="1"/>
  <c r="P11178" i="1" s="1"/>
  <c r="R11170" i="1"/>
  <c r="Q11170" i="1"/>
  <c r="O11170" i="1"/>
  <c r="P11170" i="1" s="1"/>
  <c r="R11162" i="1"/>
  <c r="Q11162" i="1"/>
  <c r="O11162" i="1"/>
  <c r="P11162" i="1" s="1"/>
  <c r="R11154" i="1"/>
  <c r="Q11154" i="1"/>
  <c r="O11154" i="1"/>
  <c r="P11154" i="1" s="1"/>
  <c r="R11146" i="1"/>
  <c r="Q11146" i="1"/>
  <c r="O11146" i="1"/>
  <c r="P11146" i="1" s="1"/>
  <c r="R11138" i="1"/>
  <c r="Q11138" i="1"/>
  <c r="O11138" i="1"/>
  <c r="P11138" i="1" s="1"/>
  <c r="R11130" i="1"/>
  <c r="Q11130" i="1"/>
  <c r="O11130" i="1"/>
  <c r="P11130" i="1" s="1"/>
  <c r="R11122" i="1"/>
  <c r="Q11122" i="1"/>
  <c r="O11122" i="1"/>
  <c r="P11122" i="1" s="1"/>
  <c r="R11114" i="1"/>
  <c r="Q11114" i="1"/>
  <c r="O11114" i="1"/>
  <c r="P11114" i="1" s="1"/>
  <c r="R11106" i="1"/>
  <c r="Q11106" i="1"/>
  <c r="O11106" i="1"/>
  <c r="P11106" i="1" s="1"/>
  <c r="R11098" i="1"/>
  <c r="Q11098" i="1"/>
  <c r="O11098" i="1"/>
  <c r="P11098" i="1" s="1"/>
  <c r="R11090" i="1"/>
  <c r="Q11090" i="1"/>
  <c r="O11090" i="1"/>
  <c r="P11090" i="1" s="1"/>
  <c r="R11082" i="1"/>
  <c r="Q11082" i="1"/>
  <c r="O11082" i="1"/>
  <c r="P11082" i="1" s="1"/>
  <c r="R11074" i="1"/>
  <c r="Q11074" i="1"/>
  <c r="O11074" i="1"/>
  <c r="P11074" i="1" s="1"/>
  <c r="R11066" i="1"/>
  <c r="Q11066" i="1"/>
  <c r="O11066" i="1"/>
  <c r="P11066" i="1" s="1"/>
  <c r="R11058" i="1"/>
  <c r="Q11058" i="1"/>
  <c r="O11058" i="1"/>
  <c r="P11058" i="1" s="1"/>
  <c r="R11050" i="1"/>
  <c r="Q11050" i="1"/>
  <c r="O11050" i="1"/>
  <c r="P11050" i="1" s="1"/>
  <c r="R11042" i="1"/>
  <c r="Q11042" i="1"/>
  <c r="O11042" i="1"/>
  <c r="P11042" i="1" s="1"/>
  <c r="R11034" i="1"/>
  <c r="Q11034" i="1"/>
  <c r="O11034" i="1"/>
  <c r="P11034" i="1" s="1"/>
  <c r="R11026" i="1"/>
  <c r="Q11026" i="1"/>
  <c r="O11026" i="1"/>
  <c r="P11026" i="1" s="1"/>
  <c r="R11018" i="1"/>
  <c r="Q11018" i="1"/>
  <c r="O11018" i="1"/>
  <c r="P11018" i="1" s="1"/>
  <c r="R11010" i="1"/>
  <c r="Q11010" i="1"/>
  <c r="O11010" i="1"/>
  <c r="P11010" i="1" s="1"/>
  <c r="R11002" i="1"/>
  <c r="Q11002" i="1"/>
  <c r="O11002" i="1"/>
  <c r="P11002" i="1" s="1"/>
  <c r="R10998" i="1"/>
  <c r="Q10998" i="1"/>
  <c r="O10998" i="1"/>
  <c r="P10998" i="1" s="1"/>
  <c r="R10990" i="1"/>
  <c r="Q10990" i="1"/>
  <c r="O10990" i="1"/>
  <c r="P10990" i="1" s="1"/>
  <c r="R10982" i="1"/>
  <c r="Q10982" i="1"/>
  <c r="O10982" i="1"/>
  <c r="P10982" i="1" s="1"/>
  <c r="R10974" i="1"/>
  <c r="O10974" i="1"/>
  <c r="P10974" i="1" s="1"/>
  <c r="Q10974" i="1"/>
  <c r="R10966" i="1"/>
  <c r="Q10966" i="1"/>
  <c r="O10966" i="1"/>
  <c r="P10966" i="1" s="1"/>
  <c r="R10958" i="1"/>
  <c r="Q10958" i="1"/>
  <c r="O10958" i="1"/>
  <c r="P10958" i="1" s="1"/>
  <c r="R10950" i="1"/>
  <c r="Q10950" i="1"/>
  <c r="O10950" i="1"/>
  <c r="P10950" i="1" s="1"/>
  <c r="R10942" i="1"/>
  <c r="O10942" i="1"/>
  <c r="P10942" i="1" s="1"/>
  <c r="Q10942" i="1"/>
  <c r="R10934" i="1"/>
  <c r="Q10934" i="1"/>
  <c r="O10934" i="1"/>
  <c r="P10934" i="1" s="1"/>
  <c r="R10926" i="1"/>
  <c r="Q10926" i="1"/>
  <c r="O10926" i="1"/>
  <c r="P10926" i="1" s="1"/>
  <c r="R10918" i="1"/>
  <c r="Q10918" i="1"/>
  <c r="O10918" i="1"/>
  <c r="P10918" i="1" s="1"/>
  <c r="R10910" i="1"/>
  <c r="O10910" i="1"/>
  <c r="P10910" i="1" s="1"/>
  <c r="Q10910" i="1"/>
  <c r="R10902" i="1"/>
  <c r="Q10902" i="1"/>
  <c r="O10902" i="1"/>
  <c r="P10902" i="1" s="1"/>
  <c r="R10894" i="1"/>
  <c r="Q10894" i="1"/>
  <c r="O10894" i="1"/>
  <c r="P10894" i="1" s="1"/>
  <c r="R10890" i="1"/>
  <c r="Q10890" i="1"/>
  <c r="O10890" i="1"/>
  <c r="P10890" i="1" s="1"/>
  <c r="R10882" i="1"/>
  <c r="Q10882" i="1"/>
  <c r="O10882" i="1"/>
  <c r="P10882" i="1" s="1"/>
  <c r="R10870" i="1"/>
  <c r="Q10870" i="1"/>
  <c r="O10870" i="1"/>
  <c r="P10870" i="1" s="1"/>
  <c r="R10862" i="1"/>
  <c r="Q10862" i="1"/>
  <c r="O10862" i="1"/>
  <c r="P10862" i="1" s="1"/>
  <c r="R10854" i="1"/>
  <c r="Q10854" i="1"/>
  <c r="O10854" i="1"/>
  <c r="P10854" i="1" s="1"/>
  <c r="R10846" i="1"/>
  <c r="O10846" i="1"/>
  <c r="P10846" i="1" s="1"/>
  <c r="Q10846" i="1"/>
  <c r="R10838" i="1"/>
  <c r="Q10838" i="1"/>
  <c r="O10838" i="1"/>
  <c r="P10838" i="1" s="1"/>
  <c r="R10830" i="1"/>
  <c r="Q10830" i="1"/>
  <c r="O10830" i="1"/>
  <c r="P10830" i="1" s="1"/>
  <c r="R10822" i="1"/>
  <c r="Q10822" i="1"/>
  <c r="O10822" i="1"/>
  <c r="P10822" i="1" s="1"/>
  <c r="R10814" i="1"/>
  <c r="O10814" i="1"/>
  <c r="P10814" i="1" s="1"/>
  <c r="Q10814" i="1"/>
  <c r="R10806" i="1"/>
  <c r="Q10806" i="1"/>
  <c r="O10806" i="1"/>
  <c r="P10806" i="1" s="1"/>
  <c r="R10798" i="1"/>
  <c r="Q10798" i="1"/>
  <c r="O10798" i="1"/>
  <c r="P10798" i="1" s="1"/>
  <c r="R10790" i="1"/>
  <c r="Q10790" i="1"/>
  <c r="O10790" i="1"/>
  <c r="P10790" i="1" s="1"/>
  <c r="R10782" i="1"/>
  <c r="O10782" i="1"/>
  <c r="P10782" i="1" s="1"/>
  <c r="Q10782" i="1"/>
  <c r="R10774" i="1"/>
  <c r="Q10774" i="1"/>
  <c r="O10774" i="1"/>
  <c r="P10774" i="1" s="1"/>
  <c r="R10766" i="1"/>
  <c r="Q10766" i="1"/>
  <c r="O10766" i="1"/>
  <c r="P10766" i="1" s="1"/>
  <c r="R10758" i="1"/>
  <c r="Q10758" i="1"/>
  <c r="O10758" i="1"/>
  <c r="P10758" i="1" s="1"/>
  <c r="R10750" i="1"/>
  <c r="O10750" i="1"/>
  <c r="P10750" i="1" s="1"/>
  <c r="Q10750" i="1"/>
  <c r="R10742" i="1"/>
  <c r="Q10742" i="1"/>
  <c r="O10742" i="1"/>
  <c r="P10742" i="1" s="1"/>
  <c r="R10734" i="1"/>
  <c r="Q10734" i="1"/>
  <c r="O10734" i="1"/>
  <c r="P10734" i="1" s="1"/>
  <c r="R10726" i="1"/>
  <c r="Q10726" i="1"/>
  <c r="O10726" i="1"/>
  <c r="P10726" i="1" s="1"/>
  <c r="R10718" i="1"/>
  <c r="O10718" i="1"/>
  <c r="P10718" i="1" s="1"/>
  <c r="Q10718" i="1"/>
  <c r="R10710" i="1"/>
  <c r="Q10710" i="1"/>
  <c r="O10710" i="1"/>
  <c r="P10710" i="1" s="1"/>
  <c r="R10702" i="1"/>
  <c r="Q10702" i="1"/>
  <c r="O10702" i="1"/>
  <c r="P10702" i="1" s="1"/>
  <c r="R10694" i="1"/>
  <c r="Q10694" i="1"/>
  <c r="O10694" i="1"/>
  <c r="P10694" i="1" s="1"/>
  <c r="R10686" i="1"/>
  <c r="O10686" i="1"/>
  <c r="P10686" i="1" s="1"/>
  <c r="Q10686" i="1"/>
  <c r="R10674" i="1"/>
  <c r="Q10674" i="1"/>
  <c r="O10674" i="1"/>
  <c r="P10674" i="1" s="1"/>
  <c r="R10622" i="1"/>
  <c r="O10622" i="1"/>
  <c r="P10622" i="1" s="1"/>
  <c r="Q10622" i="1"/>
  <c r="R10614" i="1"/>
  <c r="Q10614" i="1"/>
  <c r="O10614" i="1"/>
  <c r="P10614" i="1" s="1"/>
  <c r="R10606" i="1"/>
  <c r="Q10606" i="1"/>
  <c r="O10606" i="1"/>
  <c r="P10606" i="1" s="1"/>
  <c r="R10598" i="1"/>
  <c r="Q10598" i="1"/>
  <c r="O10598" i="1"/>
  <c r="P10598" i="1" s="1"/>
  <c r="R10590" i="1"/>
  <c r="O10590" i="1"/>
  <c r="P10590" i="1" s="1"/>
  <c r="Q10590" i="1"/>
  <c r="R10582" i="1"/>
  <c r="Q10582" i="1"/>
  <c r="O10582" i="1"/>
  <c r="P10582" i="1" s="1"/>
  <c r="R10574" i="1"/>
  <c r="Q10574" i="1"/>
  <c r="O10574" i="1"/>
  <c r="P10574" i="1" s="1"/>
  <c r="R10566" i="1"/>
  <c r="Q10566" i="1"/>
  <c r="O10566" i="1"/>
  <c r="P10566" i="1" s="1"/>
  <c r="R10558" i="1"/>
  <c r="O10558" i="1"/>
  <c r="P10558" i="1" s="1"/>
  <c r="Q10558" i="1"/>
  <c r="R10546" i="1"/>
  <c r="Q10546" i="1"/>
  <c r="O10546" i="1"/>
  <c r="P10546" i="1" s="1"/>
  <c r="R10538" i="1"/>
  <c r="Q10538" i="1"/>
  <c r="O10538" i="1"/>
  <c r="P10538" i="1" s="1"/>
  <c r="R10530" i="1"/>
  <c r="Q10530" i="1"/>
  <c r="O10530" i="1"/>
  <c r="P10530" i="1" s="1"/>
  <c r="R10522" i="1"/>
  <c r="Q10522" i="1"/>
  <c r="O10522" i="1"/>
  <c r="P10522" i="1" s="1"/>
  <c r="R10514" i="1"/>
  <c r="Q10514" i="1"/>
  <c r="O10514" i="1"/>
  <c r="P10514" i="1" s="1"/>
  <c r="R10506" i="1"/>
  <c r="Q10506" i="1"/>
  <c r="O10506" i="1"/>
  <c r="P10506" i="1" s="1"/>
  <c r="R10498" i="1"/>
  <c r="Q10498" i="1"/>
  <c r="O10498" i="1"/>
  <c r="P10498" i="1" s="1"/>
  <c r="R10490" i="1"/>
  <c r="Q10490" i="1"/>
  <c r="O10490" i="1"/>
  <c r="P10490" i="1" s="1"/>
  <c r="R10482" i="1"/>
  <c r="Q10482" i="1"/>
  <c r="O10482" i="1"/>
  <c r="P10482" i="1" s="1"/>
  <c r="R10474" i="1"/>
  <c r="Q10474" i="1"/>
  <c r="O10474" i="1"/>
  <c r="P10474" i="1" s="1"/>
  <c r="R10466" i="1"/>
  <c r="Q10466" i="1"/>
  <c r="O10466" i="1"/>
  <c r="P10466" i="1" s="1"/>
  <c r="R10458" i="1"/>
  <c r="Q10458" i="1"/>
  <c r="O10458" i="1"/>
  <c r="P10458" i="1" s="1"/>
  <c r="R10450" i="1"/>
  <c r="Q10450" i="1"/>
  <c r="O10450" i="1"/>
  <c r="P10450" i="1" s="1"/>
  <c r="R10438" i="1"/>
  <c r="Q10438" i="1"/>
  <c r="O10438" i="1"/>
  <c r="P10438" i="1" s="1"/>
  <c r="R10430" i="1"/>
  <c r="O10430" i="1"/>
  <c r="P10430" i="1" s="1"/>
  <c r="Q10430" i="1"/>
  <c r="R10422" i="1"/>
  <c r="Q10422" i="1"/>
  <c r="O10422" i="1"/>
  <c r="P10422" i="1" s="1"/>
  <c r="R10414" i="1"/>
  <c r="Q10414" i="1"/>
  <c r="O10414" i="1"/>
  <c r="P10414" i="1" s="1"/>
  <c r="R10406" i="1"/>
  <c r="Q10406" i="1"/>
  <c r="O10406" i="1"/>
  <c r="P10406" i="1" s="1"/>
  <c r="R10398" i="1"/>
  <c r="O10398" i="1"/>
  <c r="P10398" i="1" s="1"/>
  <c r="Q10398" i="1"/>
  <c r="R10390" i="1"/>
  <c r="Q10390" i="1"/>
  <c r="O10390" i="1"/>
  <c r="P10390" i="1" s="1"/>
  <c r="R10382" i="1"/>
  <c r="Q10382" i="1"/>
  <c r="O10382" i="1"/>
  <c r="P10382" i="1" s="1"/>
  <c r="R10374" i="1"/>
  <c r="Q10374" i="1"/>
  <c r="O10374" i="1"/>
  <c r="P10374" i="1" s="1"/>
  <c r="R10366" i="1"/>
  <c r="O10366" i="1"/>
  <c r="P10366" i="1" s="1"/>
  <c r="Q10366" i="1"/>
  <c r="R10358" i="1"/>
  <c r="Q10358" i="1"/>
  <c r="O10358" i="1"/>
  <c r="P10358" i="1" s="1"/>
  <c r="R10350" i="1"/>
  <c r="Q10350" i="1"/>
  <c r="O10350" i="1"/>
  <c r="P10350" i="1" s="1"/>
  <c r="R10342" i="1"/>
  <c r="Q10342" i="1"/>
  <c r="O10342" i="1"/>
  <c r="P10342" i="1" s="1"/>
  <c r="R10334" i="1"/>
  <c r="O10334" i="1"/>
  <c r="P10334" i="1" s="1"/>
  <c r="Q10334" i="1"/>
  <c r="R10326" i="1"/>
  <c r="Q10326" i="1"/>
  <c r="O10326" i="1"/>
  <c r="P10326" i="1" s="1"/>
  <c r="R10318" i="1"/>
  <c r="O10318" i="1"/>
  <c r="P10318" i="1" s="1"/>
  <c r="Q10318" i="1"/>
  <c r="R10310" i="1"/>
  <c r="Q10310" i="1"/>
  <c r="O10310" i="1"/>
  <c r="P10310" i="1" s="1"/>
  <c r="R10302" i="1"/>
  <c r="O10302" i="1"/>
  <c r="P10302" i="1" s="1"/>
  <c r="Q10302" i="1"/>
  <c r="R10294" i="1"/>
  <c r="Q10294" i="1"/>
  <c r="O10294" i="1"/>
  <c r="P10294" i="1" s="1"/>
  <c r="R10286" i="1"/>
  <c r="O10286" i="1"/>
  <c r="P10286" i="1" s="1"/>
  <c r="Q10286" i="1"/>
  <c r="R10278" i="1"/>
  <c r="Q10278" i="1"/>
  <c r="O10278" i="1"/>
  <c r="P10278" i="1" s="1"/>
  <c r="R10270" i="1"/>
  <c r="O10270" i="1"/>
  <c r="P10270" i="1" s="1"/>
  <c r="Q10270" i="1"/>
  <c r="R10262" i="1"/>
  <c r="O10262" i="1"/>
  <c r="P10262" i="1" s="1"/>
  <c r="Q10262" i="1"/>
  <c r="R10254" i="1"/>
  <c r="Q10254" i="1"/>
  <c r="O10254" i="1"/>
  <c r="P10254" i="1" s="1"/>
  <c r="R10246" i="1"/>
  <c r="Q10246" i="1"/>
  <c r="O10246" i="1"/>
  <c r="P10246" i="1" s="1"/>
  <c r="R10238" i="1"/>
  <c r="O10238" i="1"/>
  <c r="P10238" i="1" s="1"/>
  <c r="Q10238" i="1"/>
  <c r="R10230" i="1"/>
  <c r="O10230" i="1"/>
  <c r="P10230" i="1" s="1"/>
  <c r="Q10230" i="1"/>
  <c r="R10222" i="1"/>
  <c r="Q10222" i="1"/>
  <c r="O10222" i="1"/>
  <c r="P10222" i="1" s="1"/>
  <c r="R10210" i="1"/>
  <c r="Q10210" i="1"/>
  <c r="O10210" i="1"/>
  <c r="P10210" i="1" s="1"/>
  <c r="R10202" i="1"/>
  <c r="Q10202" i="1"/>
  <c r="O10202" i="1"/>
  <c r="P10202" i="1" s="1"/>
  <c r="R10198" i="1"/>
  <c r="O10198" i="1"/>
  <c r="P10198" i="1" s="1"/>
  <c r="Q10198" i="1"/>
  <c r="R10190" i="1"/>
  <c r="Q10190" i="1"/>
  <c r="O10190" i="1"/>
  <c r="P10190" i="1" s="1"/>
  <c r="R10182" i="1"/>
  <c r="Q10182" i="1"/>
  <c r="O10182" i="1"/>
  <c r="P10182" i="1" s="1"/>
  <c r="R10174" i="1"/>
  <c r="O10174" i="1"/>
  <c r="P10174" i="1" s="1"/>
  <c r="Q10174" i="1"/>
  <c r="R10166" i="1"/>
  <c r="O10166" i="1"/>
  <c r="P10166" i="1" s="1"/>
  <c r="Q10166" i="1"/>
  <c r="R10158" i="1"/>
  <c r="Q10158" i="1"/>
  <c r="O10158" i="1"/>
  <c r="P10158" i="1" s="1"/>
  <c r="R10146" i="1"/>
  <c r="Q10146" i="1"/>
  <c r="O10146" i="1"/>
  <c r="P10146" i="1" s="1"/>
  <c r="R10138" i="1"/>
  <c r="Q10138" i="1"/>
  <c r="O10138" i="1"/>
  <c r="P10138" i="1" s="1"/>
  <c r="R10130" i="1"/>
  <c r="Q10130" i="1"/>
  <c r="O10130" i="1"/>
  <c r="P10130" i="1" s="1"/>
  <c r="R10122" i="1"/>
  <c r="Q10122" i="1"/>
  <c r="O10122" i="1"/>
  <c r="P10122" i="1" s="1"/>
  <c r="R10114" i="1"/>
  <c r="Q10114" i="1"/>
  <c r="O10114" i="1"/>
  <c r="P10114" i="1" s="1"/>
  <c r="R10106" i="1"/>
  <c r="Q10106" i="1"/>
  <c r="O10106" i="1"/>
  <c r="P10106" i="1" s="1"/>
  <c r="R10098" i="1"/>
  <c r="Q10098" i="1"/>
  <c r="O10098" i="1"/>
  <c r="P10098" i="1" s="1"/>
  <c r="R10090" i="1"/>
  <c r="Q10090" i="1"/>
  <c r="O10090" i="1"/>
  <c r="P10090" i="1" s="1"/>
  <c r="R10082" i="1"/>
  <c r="Q10082" i="1"/>
  <c r="O10082" i="1"/>
  <c r="P10082" i="1" s="1"/>
  <c r="R10074" i="1"/>
  <c r="Q10074" i="1"/>
  <c r="O10074" i="1"/>
  <c r="P10074" i="1" s="1"/>
  <c r="R10066" i="1"/>
  <c r="Q10066" i="1"/>
  <c r="O10066" i="1"/>
  <c r="P10066" i="1" s="1"/>
  <c r="R10058" i="1"/>
  <c r="Q10058" i="1"/>
  <c r="O10058" i="1"/>
  <c r="P10058" i="1" s="1"/>
  <c r="R10050" i="1"/>
  <c r="Q10050" i="1"/>
  <c r="O10050" i="1"/>
  <c r="P10050" i="1" s="1"/>
  <c r="R10042" i="1"/>
  <c r="Q10042" i="1"/>
  <c r="O10042" i="1"/>
  <c r="P10042" i="1" s="1"/>
  <c r="R10034" i="1"/>
  <c r="Q10034" i="1"/>
  <c r="O10034" i="1"/>
  <c r="P10034" i="1" s="1"/>
  <c r="R10026" i="1"/>
  <c r="Q10026" i="1"/>
  <c r="O10026" i="1"/>
  <c r="P10026" i="1" s="1"/>
  <c r="R10018" i="1"/>
  <c r="Q10018" i="1"/>
  <c r="O10018" i="1"/>
  <c r="P10018" i="1" s="1"/>
  <c r="R10006" i="1"/>
  <c r="Q10006" i="1"/>
  <c r="O10006" i="1"/>
  <c r="P10006" i="1" s="1"/>
  <c r="R9998" i="1"/>
  <c r="Q9998" i="1"/>
  <c r="O9998" i="1"/>
  <c r="P9998" i="1" s="1"/>
  <c r="R9990" i="1"/>
  <c r="Q9990" i="1"/>
  <c r="O9990" i="1"/>
  <c r="P9990" i="1" s="1"/>
  <c r="R9982" i="1"/>
  <c r="Q9982" i="1"/>
  <c r="O9982" i="1"/>
  <c r="P9982" i="1" s="1"/>
  <c r="R9974" i="1"/>
  <c r="Q9974" i="1"/>
  <c r="O9974" i="1"/>
  <c r="P9974" i="1" s="1"/>
  <c r="R9966" i="1"/>
  <c r="Q9966" i="1"/>
  <c r="O9966" i="1"/>
  <c r="P9966" i="1" s="1"/>
  <c r="R9958" i="1"/>
  <c r="Q9958" i="1"/>
  <c r="O9958" i="1"/>
  <c r="P9958" i="1" s="1"/>
  <c r="R9950" i="1"/>
  <c r="Q9950" i="1"/>
  <c r="O9950" i="1"/>
  <c r="P9950" i="1" s="1"/>
  <c r="R9942" i="1"/>
  <c r="Q9942" i="1"/>
  <c r="O9942" i="1"/>
  <c r="P9942" i="1" s="1"/>
  <c r="R9934" i="1"/>
  <c r="Q9934" i="1"/>
  <c r="O9934" i="1"/>
  <c r="P9934" i="1" s="1"/>
  <c r="R9926" i="1"/>
  <c r="Q9926" i="1"/>
  <c r="O9926" i="1"/>
  <c r="P9926" i="1" s="1"/>
  <c r="R9918" i="1"/>
  <c r="Q9918" i="1"/>
  <c r="O9918" i="1"/>
  <c r="P9918" i="1" s="1"/>
  <c r="R9910" i="1"/>
  <c r="Q9910" i="1"/>
  <c r="O9910" i="1"/>
  <c r="P9910" i="1" s="1"/>
  <c r="R9902" i="1"/>
  <c r="Q9902" i="1"/>
  <c r="O9902" i="1"/>
  <c r="P9902" i="1" s="1"/>
  <c r="R9894" i="1"/>
  <c r="Q9894" i="1"/>
  <c r="O9894" i="1"/>
  <c r="P9894" i="1" s="1"/>
  <c r="R9886" i="1"/>
  <c r="Q9886" i="1"/>
  <c r="O9886" i="1"/>
  <c r="P9886" i="1" s="1"/>
  <c r="R9878" i="1"/>
  <c r="Q9878" i="1"/>
  <c r="O9878" i="1"/>
  <c r="P9878" i="1" s="1"/>
  <c r="R9870" i="1"/>
  <c r="Q9870" i="1"/>
  <c r="O9870" i="1"/>
  <c r="P9870" i="1" s="1"/>
  <c r="R9862" i="1"/>
  <c r="Q9862" i="1"/>
  <c r="O9862" i="1"/>
  <c r="P9862" i="1" s="1"/>
  <c r="R9854" i="1"/>
  <c r="Q9854" i="1"/>
  <c r="O9854" i="1"/>
  <c r="P9854" i="1" s="1"/>
  <c r="R9846" i="1"/>
  <c r="Q9846" i="1"/>
  <c r="O9846" i="1"/>
  <c r="P9846" i="1" s="1"/>
  <c r="R9842" i="1"/>
  <c r="Q9842" i="1"/>
  <c r="O9842" i="1"/>
  <c r="P9842" i="1" s="1"/>
  <c r="R9834" i="1"/>
  <c r="Q9834" i="1"/>
  <c r="O9834" i="1"/>
  <c r="P9834" i="1" s="1"/>
  <c r="R9826" i="1"/>
  <c r="Q9826" i="1"/>
  <c r="O9826" i="1"/>
  <c r="P9826" i="1" s="1"/>
  <c r="R9818" i="1"/>
  <c r="Q9818" i="1"/>
  <c r="O9818" i="1"/>
  <c r="P9818" i="1" s="1"/>
  <c r="R9810" i="1"/>
  <c r="Q9810" i="1"/>
  <c r="O9810" i="1"/>
  <c r="P9810" i="1" s="1"/>
  <c r="R9802" i="1"/>
  <c r="Q9802" i="1"/>
  <c r="O9802" i="1"/>
  <c r="P9802" i="1" s="1"/>
  <c r="R9794" i="1"/>
  <c r="Q9794" i="1"/>
  <c r="O9794" i="1"/>
  <c r="P9794" i="1" s="1"/>
  <c r="R9786" i="1"/>
  <c r="Q9786" i="1"/>
  <c r="O9786" i="1"/>
  <c r="P9786" i="1" s="1"/>
  <c r="R9778" i="1"/>
  <c r="Q9778" i="1"/>
  <c r="O9778" i="1"/>
  <c r="P9778" i="1" s="1"/>
  <c r="R9770" i="1"/>
  <c r="Q9770" i="1"/>
  <c r="O9770" i="1"/>
  <c r="P9770" i="1" s="1"/>
  <c r="R9762" i="1"/>
  <c r="Q9762" i="1"/>
  <c r="O9762" i="1"/>
  <c r="P9762" i="1" s="1"/>
  <c r="R9754" i="1"/>
  <c r="Q9754" i="1"/>
  <c r="O9754" i="1"/>
  <c r="P9754" i="1" s="1"/>
  <c r="R9746" i="1"/>
  <c r="Q9746" i="1"/>
  <c r="O9746" i="1"/>
  <c r="P9746" i="1" s="1"/>
  <c r="R9738" i="1"/>
  <c r="Q9738" i="1"/>
  <c r="O9738" i="1"/>
  <c r="P9738" i="1" s="1"/>
  <c r="R9730" i="1"/>
  <c r="Q9730" i="1"/>
  <c r="O9730" i="1"/>
  <c r="P9730" i="1" s="1"/>
  <c r="R9722" i="1"/>
  <c r="Q9722" i="1"/>
  <c r="O9722" i="1"/>
  <c r="P9722" i="1" s="1"/>
  <c r="R9714" i="1"/>
  <c r="Q9714" i="1"/>
  <c r="O9714" i="1"/>
  <c r="P9714" i="1" s="1"/>
  <c r="R9706" i="1"/>
  <c r="Q9706" i="1"/>
  <c r="O9706" i="1"/>
  <c r="P9706" i="1" s="1"/>
  <c r="R9698" i="1"/>
  <c r="Q9698" i="1"/>
  <c r="O9698" i="1"/>
  <c r="P9698" i="1" s="1"/>
  <c r="R9690" i="1"/>
  <c r="Q9690" i="1"/>
  <c r="O9690" i="1"/>
  <c r="P9690" i="1" s="1"/>
  <c r="R9678" i="1"/>
  <c r="Q9678" i="1"/>
  <c r="O9678" i="1"/>
  <c r="P9678" i="1" s="1"/>
  <c r="R9670" i="1"/>
  <c r="Q9670" i="1"/>
  <c r="O9670" i="1"/>
  <c r="P9670" i="1" s="1"/>
  <c r="R9662" i="1"/>
  <c r="Q9662" i="1"/>
  <c r="O9662" i="1"/>
  <c r="P9662" i="1" s="1"/>
  <c r="R9658" i="1"/>
  <c r="Q9658" i="1"/>
  <c r="O9658" i="1"/>
  <c r="P9658" i="1" s="1"/>
  <c r="R9650" i="1"/>
  <c r="Q9650" i="1"/>
  <c r="O9650" i="1"/>
  <c r="P9650" i="1" s="1"/>
  <c r="R9642" i="1"/>
  <c r="Q9642" i="1"/>
  <c r="O9642" i="1"/>
  <c r="P9642" i="1" s="1"/>
  <c r="R9634" i="1"/>
  <c r="Q9634" i="1"/>
  <c r="O9634" i="1"/>
  <c r="P9634" i="1" s="1"/>
  <c r="R9626" i="1"/>
  <c r="Q9626" i="1"/>
  <c r="O9626" i="1"/>
  <c r="P9626" i="1" s="1"/>
  <c r="R9614" i="1"/>
  <c r="Q9614" i="1"/>
  <c r="O9614" i="1"/>
  <c r="P9614" i="1" s="1"/>
  <c r="R9606" i="1"/>
  <c r="Q9606" i="1"/>
  <c r="O9606" i="1"/>
  <c r="P9606" i="1" s="1"/>
  <c r="R9598" i="1"/>
  <c r="Q9598" i="1"/>
  <c r="O9598" i="1"/>
  <c r="P9598" i="1" s="1"/>
  <c r="R9590" i="1"/>
  <c r="Q9590" i="1"/>
  <c r="O9590" i="1"/>
  <c r="P9590" i="1" s="1"/>
  <c r="R9582" i="1"/>
  <c r="Q9582" i="1"/>
  <c r="O9582" i="1"/>
  <c r="P9582" i="1" s="1"/>
  <c r="R9574" i="1"/>
  <c r="Q9574" i="1"/>
  <c r="O9574" i="1"/>
  <c r="P9574" i="1" s="1"/>
  <c r="R9566" i="1"/>
  <c r="Q9566" i="1"/>
  <c r="O9566" i="1"/>
  <c r="P9566" i="1" s="1"/>
  <c r="R9558" i="1"/>
  <c r="Q9558" i="1"/>
  <c r="O9558" i="1"/>
  <c r="P9558" i="1" s="1"/>
  <c r="R9550" i="1"/>
  <c r="Q9550" i="1"/>
  <c r="O9550" i="1"/>
  <c r="P9550" i="1" s="1"/>
  <c r="R9542" i="1"/>
  <c r="Q9542" i="1"/>
  <c r="O9542" i="1"/>
  <c r="P9542" i="1" s="1"/>
  <c r="Q9538" i="1"/>
  <c r="R9538" i="1"/>
  <c r="O9538" i="1"/>
  <c r="P9538" i="1" s="1"/>
  <c r="R9530" i="1"/>
  <c r="Q9530" i="1"/>
  <c r="O9530" i="1"/>
  <c r="P9530" i="1" s="1"/>
  <c r="R9522" i="1"/>
  <c r="Q9522" i="1"/>
  <c r="O9522" i="1"/>
  <c r="P9522" i="1" s="1"/>
  <c r="R9514" i="1"/>
  <c r="Q9514" i="1"/>
  <c r="O9514" i="1"/>
  <c r="P9514" i="1" s="1"/>
  <c r="R9506" i="1"/>
  <c r="Q9506" i="1"/>
  <c r="O9506" i="1"/>
  <c r="P9506" i="1" s="1"/>
  <c r="R9498" i="1"/>
  <c r="Q9498" i="1"/>
  <c r="O9498" i="1"/>
  <c r="P9498" i="1" s="1"/>
  <c r="R9490" i="1"/>
  <c r="Q9490" i="1"/>
  <c r="O9490" i="1"/>
  <c r="P9490" i="1" s="1"/>
  <c r="R9482" i="1"/>
  <c r="Q9482" i="1"/>
  <c r="O9482" i="1"/>
  <c r="P9482" i="1" s="1"/>
  <c r="R9474" i="1"/>
  <c r="Q9474" i="1"/>
  <c r="O9474" i="1"/>
  <c r="P9474" i="1" s="1"/>
  <c r="R9466" i="1"/>
  <c r="Q9466" i="1"/>
  <c r="O9466" i="1"/>
  <c r="P9466" i="1" s="1"/>
  <c r="R9458" i="1"/>
  <c r="Q9458" i="1"/>
  <c r="O9458" i="1"/>
  <c r="P9458" i="1" s="1"/>
  <c r="Q9450" i="1"/>
  <c r="R9450" i="1"/>
  <c r="O9450" i="1"/>
  <c r="P9450" i="1" s="1"/>
  <c r="R9442" i="1"/>
  <c r="Q9442" i="1"/>
  <c r="O9442" i="1"/>
  <c r="P9442" i="1" s="1"/>
  <c r="R9434" i="1"/>
  <c r="Q9434" i="1"/>
  <c r="O9434" i="1"/>
  <c r="P9434" i="1" s="1"/>
  <c r="R9426" i="1"/>
  <c r="Q9426" i="1"/>
  <c r="O9426" i="1"/>
  <c r="P9426" i="1" s="1"/>
  <c r="R9418" i="1"/>
  <c r="Q9418" i="1"/>
  <c r="O9418" i="1"/>
  <c r="P9418" i="1" s="1"/>
  <c r="R9410" i="1"/>
  <c r="Q9410" i="1"/>
  <c r="O9410" i="1"/>
  <c r="P9410" i="1" s="1"/>
  <c r="R9398" i="1"/>
  <c r="Q9398" i="1"/>
  <c r="O9398" i="1"/>
  <c r="P9398" i="1" s="1"/>
  <c r="R9390" i="1"/>
  <c r="Q9390" i="1"/>
  <c r="O9390" i="1"/>
  <c r="P9390" i="1" s="1"/>
  <c r="R9382" i="1"/>
  <c r="Q9382" i="1"/>
  <c r="O9382" i="1"/>
  <c r="P9382" i="1" s="1"/>
  <c r="R9374" i="1"/>
  <c r="Q9374" i="1"/>
  <c r="O9374" i="1"/>
  <c r="P9374" i="1" s="1"/>
  <c r="R9370" i="1"/>
  <c r="Q9370" i="1"/>
  <c r="O9370" i="1"/>
  <c r="P9370" i="1" s="1"/>
  <c r="R9362" i="1"/>
  <c r="Q9362" i="1"/>
  <c r="O9362" i="1"/>
  <c r="P9362" i="1" s="1"/>
  <c r="R9350" i="1"/>
  <c r="Q9350" i="1"/>
  <c r="O9350" i="1"/>
  <c r="P9350" i="1" s="1"/>
  <c r="R9342" i="1"/>
  <c r="Q9342" i="1"/>
  <c r="O9342" i="1"/>
  <c r="P9342" i="1" s="1"/>
  <c r="R9334" i="1"/>
  <c r="Q9334" i="1"/>
  <c r="O9334" i="1"/>
  <c r="P9334" i="1" s="1"/>
  <c r="R9326" i="1"/>
  <c r="Q9326" i="1"/>
  <c r="O9326" i="1"/>
  <c r="P9326" i="1" s="1"/>
  <c r="R9318" i="1"/>
  <c r="Q9318" i="1"/>
  <c r="O9318" i="1"/>
  <c r="P9318" i="1" s="1"/>
  <c r="R9310" i="1"/>
  <c r="Q9310" i="1"/>
  <c r="O9310" i="1"/>
  <c r="P9310" i="1" s="1"/>
  <c r="R9302" i="1"/>
  <c r="Q9302" i="1"/>
  <c r="O9302" i="1"/>
  <c r="P9302" i="1" s="1"/>
  <c r="R9294" i="1"/>
  <c r="Q9294" i="1"/>
  <c r="O9294" i="1"/>
  <c r="P9294" i="1" s="1"/>
  <c r="R9286" i="1"/>
  <c r="Q9286" i="1"/>
  <c r="O9286" i="1"/>
  <c r="P9286" i="1" s="1"/>
  <c r="Q9278" i="1"/>
  <c r="R9278" i="1"/>
  <c r="O9278" i="1"/>
  <c r="P9278" i="1" s="1"/>
  <c r="R9270" i="1"/>
  <c r="Q9270" i="1"/>
  <c r="O9270" i="1"/>
  <c r="P9270" i="1" s="1"/>
  <c r="R9262" i="1"/>
  <c r="Q9262" i="1"/>
  <c r="O9262" i="1"/>
  <c r="P9262" i="1" s="1"/>
  <c r="R9254" i="1"/>
  <c r="Q9254" i="1"/>
  <c r="O9254" i="1"/>
  <c r="P9254" i="1" s="1"/>
  <c r="R9250" i="1"/>
  <c r="Q9250" i="1"/>
  <c r="O9250" i="1"/>
  <c r="P9250" i="1" s="1"/>
  <c r="R9238" i="1"/>
  <c r="Q9238" i="1"/>
  <c r="O9238" i="1"/>
  <c r="P9238" i="1" s="1"/>
  <c r="R9230" i="1"/>
  <c r="Q9230" i="1"/>
  <c r="O9230" i="1"/>
  <c r="P9230" i="1" s="1"/>
  <c r="R9222" i="1"/>
  <c r="Q9222" i="1"/>
  <c r="O9222" i="1"/>
  <c r="P9222" i="1" s="1"/>
  <c r="R9214" i="1"/>
  <c r="Q9214" i="1"/>
  <c r="O9214" i="1"/>
  <c r="P9214" i="1" s="1"/>
  <c r="R9210" i="1"/>
  <c r="Q9210" i="1"/>
  <c r="O9210" i="1"/>
  <c r="P9210" i="1" s="1"/>
  <c r="R9202" i="1"/>
  <c r="Q9202" i="1"/>
  <c r="O9202" i="1"/>
  <c r="P9202" i="1" s="1"/>
  <c r="R9194" i="1"/>
  <c r="Q9194" i="1"/>
  <c r="O9194" i="1"/>
  <c r="P9194" i="1" s="1"/>
  <c r="R9186" i="1"/>
  <c r="Q9186" i="1"/>
  <c r="O9186" i="1"/>
  <c r="P9186" i="1" s="1"/>
  <c r="R9178" i="1"/>
  <c r="Q9178" i="1"/>
  <c r="O9178" i="1"/>
  <c r="P9178" i="1" s="1"/>
  <c r="R9170" i="1"/>
  <c r="Q9170" i="1"/>
  <c r="O9170" i="1"/>
  <c r="P9170" i="1" s="1"/>
  <c r="R9162" i="1"/>
  <c r="Q9162" i="1"/>
  <c r="O9162" i="1"/>
  <c r="P9162" i="1" s="1"/>
  <c r="R9154" i="1"/>
  <c r="Q9154" i="1"/>
  <c r="O9154" i="1"/>
  <c r="P9154" i="1" s="1"/>
  <c r="R9146" i="1"/>
  <c r="Q9146" i="1"/>
  <c r="O9146" i="1"/>
  <c r="P9146" i="1" s="1"/>
  <c r="R9138" i="1"/>
  <c r="Q9138" i="1"/>
  <c r="O9138" i="1"/>
  <c r="P9138" i="1" s="1"/>
  <c r="R9130" i="1"/>
  <c r="Q9130" i="1"/>
  <c r="O9130" i="1"/>
  <c r="P9130" i="1" s="1"/>
  <c r="R9122" i="1"/>
  <c r="Q9122" i="1"/>
  <c r="O9122" i="1"/>
  <c r="P9122" i="1" s="1"/>
  <c r="R9114" i="1"/>
  <c r="Q9114" i="1"/>
  <c r="O9114" i="1"/>
  <c r="P9114" i="1" s="1"/>
  <c r="R9106" i="1"/>
  <c r="Q9106" i="1"/>
  <c r="O9106" i="1"/>
  <c r="P9106" i="1" s="1"/>
  <c r="R9102" i="1"/>
  <c r="Q9102" i="1"/>
  <c r="O9102" i="1"/>
  <c r="P9102" i="1" s="1"/>
  <c r="R9094" i="1"/>
  <c r="Q9094" i="1"/>
  <c r="O9094" i="1"/>
  <c r="P9094" i="1" s="1"/>
  <c r="R9086" i="1"/>
  <c r="Q9086" i="1"/>
  <c r="O9086" i="1"/>
  <c r="P9086" i="1" s="1"/>
  <c r="R9078" i="1"/>
  <c r="Q9078" i="1"/>
  <c r="O9078" i="1"/>
  <c r="P9078" i="1" s="1"/>
  <c r="R9070" i="1"/>
  <c r="Q9070" i="1"/>
  <c r="O9070" i="1"/>
  <c r="P9070" i="1" s="1"/>
  <c r="R9066" i="1"/>
  <c r="Q9066" i="1"/>
  <c r="O9066" i="1"/>
  <c r="P9066" i="1" s="1"/>
  <c r="R9058" i="1"/>
  <c r="Q9058" i="1"/>
  <c r="O9058" i="1"/>
  <c r="P9058" i="1" s="1"/>
  <c r="R9050" i="1"/>
  <c r="Q9050" i="1"/>
  <c r="O9050" i="1"/>
  <c r="P9050" i="1" s="1"/>
  <c r="R9042" i="1"/>
  <c r="Q9042" i="1"/>
  <c r="O9042" i="1"/>
  <c r="P9042" i="1" s="1"/>
  <c r="R9034" i="1"/>
  <c r="Q9034" i="1"/>
  <c r="O9034" i="1"/>
  <c r="P9034" i="1" s="1"/>
  <c r="R9026" i="1"/>
  <c r="Q9026" i="1"/>
  <c r="O9026" i="1"/>
  <c r="P9026" i="1" s="1"/>
  <c r="R9018" i="1"/>
  <c r="Q9018" i="1"/>
  <c r="O9018" i="1"/>
  <c r="P9018" i="1" s="1"/>
  <c r="R9010" i="1"/>
  <c r="Q9010" i="1"/>
  <c r="O9010" i="1"/>
  <c r="P9010" i="1" s="1"/>
  <c r="R9002" i="1"/>
  <c r="Q9002" i="1"/>
  <c r="O9002" i="1"/>
  <c r="P9002" i="1" s="1"/>
  <c r="R8994" i="1"/>
  <c r="Q8994" i="1"/>
  <c r="O8994" i="1"/>
  <c r="P8994" i="1" s="1"/>
  <c r="R8986" i="1"/>
  <c r="Q8986" i="1"/>
  <c r="O8986" i="1"/>
  <c r="P8986" i="1" s="1"/>
  <c r="R8982" i="1"/>
  <c r="Q8982" i="1"/>
  <c r="O8982" i="1"/>
  <c r="P8982" i="1" s="1"/>
  <c r="R8974" i="1"/>
  <c r="Q8974" i="1"/>
  <c r="O8974" i="1"/>
  <c r="P8974" i="1" s="1"/>
  <c r="R8966" i="1"/>
  <c r="Q8966" i="1"/>
  <c r="O8966" i="1"/>
  <c r="P8966" i="1" s="1"/>
  <c r="R8958" i="1"/>
  <c r="Q8958" i="1"/>
  <c r="O8958" i="1"/>
  <c r="P8958" i="1" s="1"/>
  <c r="R8950" i="1"/>
  <c r="Q8950" i="1"/>
  <c r="O8950" i="1"/>
  <c r="P8950" i="1" s="1"/>
  <c r="R8942" i="1"/>
  <c r="Q8942" i="1"/>
  <c r="O8942" i="1"/>
  <c r="P8942" i="1" s="1"/>
  <c r="R8938" i="1"/>
  <c r="Q8938" i="1"/>
  <c r="O8938" i="1"/>
  <c r="P8938" i="1" s="1"/>
  <c r="R8930" i="1"/>
  <c r="Q8930" i="1"/>
  <c r="O8930" i="1"/>
  <c r="P8930" i="1" s="1"/>
  <c r="R8922" i="1"/>
  <c r="Q8922" i="1"/>
  <c r="O8922" i="1"/>
  <c r="P8922" i="1" s="1"/>
  <c r="R8914" i="1"/>
  <c r="Q8914" i="1"/>
  <c r="O8914" i="1"/>
  <c r="P8914" i="1" s="1"/>
  <c r="R8906" i="1"/>
  <c r="Q8906" i="1"/>
  <c r="O8906" i="1"/>
  <c r="P8906" i="1" s="1"/>
  <c r="R8898" i="1"/>
  <c r="Q8898" i="1"/>
  <c r="O8898" i="1"/>
  <c r="P8898" i="1" s="1"/>
  <c r="R8890" i="1"/>
  <c r="Q8890" i="1"/>
  <c r="O8890" i="1"/>
  <c r="P8890" i="1" s="1"/>
  <c r="R8882" i="1"/>
  <c r="Q8882" i="1"/>
  <c r="O8882" i="1"/>
  <c r="P8882" i="1" s="1"/>
  <c r="R8878" i="1"/>
  <c r="Q8878" i="1"/>
  <c r="O8878" i="1"/>
  <c r="P8878" i="1" s="1"/>
  <c r="R8870" i="1"/>
  <c r="Q8870" i="1"/>
  <c r="O8870" i="1"/>
  <c r="P8870" i="1" s="1"/>
  <c r="R8862" i="1"/>
  <c r="Q8862" i="1"/>
  <c r="O8862" i="1"/>
  <c r="P8862" i="1" s="1"/>
  <c r="R8854" i="1"/>
  <c r="Q8854" i="1"/>
  <c r="O8854" i="1"/>
  <c r="P8854" i="1" s="1"/>
  <c r="R8846" i="1"/>
  <c r="Q8846" i="1"/>
  <c r="O8846" i="1"/>
  <c r="P8846" i="1" s="1"/>
  <c r="R8842" i="1"/>
  <c r="Q8842" i="1"/>
  <c r="O8842" i="1"/>
  <c r="P8842" i="1" s="1"/>
  <c r="R8834" i="1"/>
  <c r="Q8834" i="1"/>
  <c r="O8834" i="1"/>
  <c r="P8834" i="1" s="1"/>
  <c r="R8826" i="1"/>
  <c r="Q8826" i="1"/>
  <c r="O8826" i="1"/>
  <c r="P8826" i="1" s="1"/>
  <c r="R8818" i="1"/>
  <c r="Q8818" i="1"/>
  <c r="O8818" i="1"/>
  <c r="P8818" i="1" s="1"/>
  <c r="R8810" i="1"/>
  <c r="Q8810" i="1"/>
  <c r="O8810" i="1"/>
  <c r="P8810" i="1" s="1"/>
  <c r="R8802" i="1"/>
  <c r="Q8802" i="1"/>
  <c r="O8802" i="1"/>
  <c r="P8802" i="1" s="1"/>
  <c r="R8798" i="1"/>
  <c r="Q8798" i="1"/>
  <c r="O8798" i="1"/>
  <c r="P8798" i="1" s="1"/>
  <c r="R8790" i="1"/>
  <c r="Q8790" i="1"/>
  <c r="O8790" i="1"/>
  <c r="P8790" i="1" s="1"/>
  <c r="R8782" i="1"/>
  <c r="Q8782" i="1"/>
  <c r="O8782" i="1"/>
  <c r="P8782" i="1" s="1"/>
  <c r="R8774" i="1"/>
  <c r="Q8774" i="1"/>
  <c r="O8774" i="1"/>
  <c r="P8774" i="1" s="1"/>
  <c r="Q8766" i="1"/>
  <c r="R8766" i="1"/>
  <c r="O8766" i="1"/>
  <c r="P8766" i="1" s="1"/>
  <c r="R8758" i="1"/>
  <c r="Q8758" i="1"/>
  <c r="O8758" i="1"/>
  <c r="P8758" i="1" s="1"/>
  <c r="R8750" i="1"/>
  <c r="Q8750" i="1"/>
  <c r="O8750" i="1"/>
  <c r="P8750" i="1" s="1"/>
  <c r="R8742" i="1"/>
  <c r="Q8742" i="1"/>
  <c r="O8742" i="1"/>
  <c r="P8742" i="1" s="1"/>
  <c r="R8734" i="1"/>
  <c r="Q8734" i="1"/>
  <c r="O8734" i="1"/>
  <c r="P8734" i="1" s="1"/>
  <c r="R8730" i="1"/>
  <c r="Q8730" i="1"/>
  <c r="O8730" i="1"/>
  <c r="P8730" i="1" s="1"/>
  <c r="R8722" i="1"/>
  <c r="Q8722" i="1"/>
  <c r="O8722" i="1"/>
  <c r="P8722" i="1" s="1"/>
  <c r="R8714" i="1"/>
  <c r="Q8714" i="1"/>
  <c r="O8714" i="1"/>
  <c r="P8714" i="1" s="1"/>
  <c r="R8706" i="1"/>
  <c r="Q8706" i="1"/>
  <c r="O8706" i="1"/>
  <c r="P8706" i="1" s="1"/>
  <c r="R8698" i="1"/>
  <c r="Q8698" i="1"/>
  <c r="O8698" i="1"/>
  <c r="P8698" i="1" s="1"/>
  <c r="R8686" i="1"/>
  <c r="Q8686" i="1"/>
  <c r="O8686" i="1"/>
  <c r="P8686" i="1" s="1"/>
  <c r="R8678" i="1"/>
  <c r="Q8678" i="1"/>
  <c r="O8678" i="1"/>
  <c r="P8678" i="1" s="1"/>
  <c r="R8670" i="1"/>
  <c r="Q8670" i="1"/>
  <c r="O8670" i="1"/>
  <c r="P8670" i="1" s="1"/>
  <c r="R8662" i="1"/>
  <c r="Q8662" i="1"/>
  <c r="O8662" i="1"/>
  <c r="P8662" i="1" s="1"/>
  <c r="R8654" i="1"/>
  <c r="Q8654" i="1"/>
  <c r="O8654" i="1"/>
  <c r="P8654" i="1" s="1"/>
  <c r="R8646" i="1"/>
  <c r="Q8646" i="1"/>
  <c r="O8646" i="1"/>
  <c r="P8646" i="1" s="1"/>
  <c r="R8638" i="1"/>
  <c r="Q8638" i="1"/>
  <c r="O8638" i="1"/>
  <c r="P8638" i="1" s="1"/>
  <c r="R8630" i="1"/>
  <c r="Q8630" i="1"/>
  <c r="O8630" i="1"/>
  <c r="P8630" i="1" s="1"/>
  <c r="R8622" i="1"/>
  <c r="Q8622" i="1"/>
  <c r="O8622" i="1"/>
  <c r="P8622" i="1" s="1"/>
  <c r="R8614" i="1"/>
  <c r="Q8614" i="1"/>
  <c r="O8614" i="1"/>
  <c r="P8614" i="1" s="1"/>
  <c r="R8606" i="1"/>
  <c r="Q8606" i="1"/>
  <c r="O8606" i="1"/>
  <c r="P8606" i="1" s="1"/>
  <c r="R8598" i="1"/>
  <c r="Q8598" i="1"/>
  <c r="O8598" i="1"/>
  <c r="P8598" i="1" s="1"/>
  <c r="R8590" i="1"/>
  <c r="Q8590" i="1"/>
  <c r="O8590" i="1"/>
  <c r="P8590" i="1" s="1"/>
  <c r="R8578" i="1"/>
  <c r="Q8578" i="1"/>
  <c r="O8578" i="1"/>
  <c r="P8578" i="1" s="1"/>
  <c r="R8574" i="1"/>
  <c r="Q8574" i="1"/>
  <c r="O8574" i="1"/>
  <c r="P8574" i="1" s="1"/>
  <c r="R8562" i="1"/>
  <c r="Q8562" i="1"/>
  <c r="O8562" i="1"/>
  <c r="P8562" i="1" s="1"/>
  <c r="R8554" i="1"/>
  <c r="Q8554" i="1"/>
  <c r="O8554" i="1"/>
  <c r="P8554" i="1" s="1"/>
  <c r="R8546" i="1"/>
  <c r="Q8546" i="1"/>
  <c r="O8546" i="1"/>
  <c r="P8546" i="1" s="1"/>
  <c r="R8538" i="1"/>
  <c r="Q8538" i="1"/>
  <c r="O8538" i="1"/>
  <c r="P8538" i="1" s="1"/>
  <c r="R8530" i="1"/>
  <c r="Q8530" i="1"/>
  <c r="O8530" i="1"/>
  <c r="P8530" i="1" s="1"/>
  <c r="R8518" i="1"/>
  <c r="Q8518" i="1"/>
  <c r="O8518" i="1"/>
  <c r="P8518" i="1" s="1"/>
  <c r="Q8510" i="1"/>
  <c r="R8510" i="1"/>
  <c r="O8510" i="1"/>
  <c r="P8510" i="1" s="1"/>
  <c r="R8502" i="1"/>
  <c r="Q8502" i="1"/>
  <c r="O8502" i="1"/>
  <c r="P8502" i="1" s="1"/>
  <c r="R8498" i="1"/>
  <c r="Q8498" i="1"/>
  <c r="O8498" i="1"/>
  <c r="P8498" i="1" s="1"/>
  <c r="R8490" i="1"/>
  <c r="Q8490" i="1"/>
  <c r="O8490" i="1"/>
  <c r="P8490" i="1" s="1"/>
  <c r="R8482" i="1"/>
  <c r="Q8482" i="1"/>
  <c r="O8482" i="1"/>
  <c r="P8482" i="1" s="1"/>
  <c r="R8474" i="1"/>
  <c r="Q8474" i="1"/>
  <c r="O8474" i="1"/>
  <c r="P8474" i="1" s="1"/>
  <c r="R8466" i="1"/>
  <c r="Q8466" i="1"/>
  <c r="O8466" i="1"/>
  <c r="P8466" i="1" s="1"/>
  <c r="R8458" i="1"/>
  <c r="Q8458" i="1"/>
  <c r="O8458" i="1"/>
  <c r="P8458" i="1" s="1"/>
  <c r="R8446" i="1"/>
  <c r="Q8446" i="1"/>
  <c r="O8446" i="1"/>
  <c r="P8446" i="1" s="1"/>
  <c r="R8438" i="1"/>
  <c r="Q8438" i="1"/>
  <c r="O8438" i="1"/>
  <c r="P8438" i="1" s="1"/>
  <c r="R8430" i="1"/>
  <c r="Q8430" i="1"/>
  <c r="O8430" i="1"/>
  <c r="P8430" i="1" s="1"/>
  <c r="R8422" i="1"/>
  <c r="Q8422" i="1"/>
  <c r="O8422" i="1"/>
  <c r="P8422" i="1" s="1"/>
  <c r="R8414" i="1"/>
  <c r="Q8414" i="1"/>
  <c r="O8414" i="1"/>
  <c r="P8414" i="1" s="1"/>
  <c r="R8406" i="1"/>
  <c r="Q8406" i="1"/>
  <c r="O8406" i="1"/>
  <c r="P8406" i="1" s="1"/>
  <c r="R8398" i="1"/>
  <c r="Q8398" i="1"/>
  <c r="O8398" i="1"/>
  <c r="P8398" i="1" s="1"/>
  <c r="R8394" i="1"/>
  <c r="Q8394" i="1"/>
  <c r="O8394" i="1"/>
  <c r="P8394" i="1" s="1"/>
  <c r="R8386" i="1"/>
  <c r="Q8386" i="1"/>
  <c r="O8386" i="1"/>
  <c r="P8386" i="1" s="1"/>
  <c r="R8378" i="1"/>
  <c r="Q8378" i="1"/>
  <c r="O8378" i="1"/>
  <c r="P8378" i="1" s="1"/>
  <c r="R8370" i="1"/>
  <c r="Q8370" i="1"/>
  <c r="O8370" i="1"/>
  <c r="P8370" i="1" s="1"/>
  <c r="R8362" i="1"/>
  <c r="Q8362" i="1"/>
  <c r="O8362" i="1"/>
  <c r="P8362" i="1" s="1"/>
  <c r="R8354" i="1"/>
  <c r="Q8354" i="1"/>
  <c r="O8354" i="1"/>
  <c r="P8354" i="1" s="1"/>
  <c r="R8346" i="1"/>
  <c r="Q8346" i="1"/>
  <c r="O8346" i="1"/>
  <c r="P8346" i="1" s="1"/>
  <c r="R8338" i="1"/>
  <c r="Q8338" i="1"/>
  <c r="O8338" i="1"/>
  <c r="P8338" i="1" s="1"/>
  <c r="R8330" i="1"/>
  <c r="Q8330" i="1"/>
  <c r="O8330" i="1"/>
  <c r="P8330" i="1" s="1"/>
  <c r="R8326" i="1"/>
  <c r="Q8326" i="1"/>
  <c r="O8326" i="1"/>
  <c r="P8326" i="1" s="1"/>
  <c r="R8318" i="1"/>
  <c r="Q8318" i="1"/>
  <c r="O8318" i="1"/>
  <c r="P8318" i="1" s="1"/>
  <c r="R8310" i="1"/>
  <c r="Q8310" i="1"/>
  <c r="O8310" i="1"/>
  <c r="P8310" i="1" s="1"/>
  <c r="R8302" i="1"/>
  <c r="Q8302" i="1"/>
  <c r="O8302" i="1"/>
  <c r="P8302" i="1" s="1"/>
  <c r="R8294" i="1"/>
  <c r="Q8294" i="1"/>
  <c r="O8294" i="1"/>
  <c r="P8294" i="1" s="1"/>
  <c r="R8286" i="1"/>
  <c r="Q8286" i="1"/>
  <c r="O8286" i="1"/>
  <c r="P8286" i="1" s="1"/>
  <c r="R8278" i="1"/>
  <c r="Q8278" i="1"/>
  <c r="O8278" i="1"/>
  <c r="P8278" i="1" s="1"/>
  <c r="R8270" i="1"/>
  <c r="Q8270" i="1"/>
  <c r="O8270" i="1"/>
  <c r="P8270" i="1" s="1"/>
  <c r="R8262" i="1"/>
  <c r="Q8262" i="1"/>
  <c r="O8262" i="1"/>
  <c r="P8262" i="1" s="1"/>
  <c r="Q8254" i="1"/>
  <c r="R8254" i="1"/>
  <c r="O8254" i="1"/>
  <c r="P8254" i="1" s="1"/>
  <c r="R8246" i="1"/>
  <c r="Q8246" i="1"/>
  <c r="O8246" i="1"/>
  <c r="P8246" i="1" s="1"/>
  <c r="R8242" i="1"/>
  <c r="Q8242" i="1"/>
  <c r="O8242" i="1"/>
  <c r="P8242" i="1" s="1"/>
  <c r="R8234" i="1"/>
  <c r="Q8234" i="1"/>
  <c r="O8234" i="1"/>
  <c r="P8234" i="1" s="1"/>
  <c r="R8226" i="1"/>
  <c r="Q8226" i="1"/>
  <c r="O8226" i="1"/>
  <c r="P8226" i="1" s="1"/>
  <c r="R8218" i="1"/>
  <c r="Q8218" i="1"/>
  <c r="O8218" i="1"/>
  <c r="P8218" i="1" s="1"/>
  <c r="R8210" i="1"/>
  <c r="Q8210" i="1"/>
  <c r="O8210" i="1"/>
  <c r="P8210" i="1" s="1"/>
  <c r="R8202" i="1"/>
  <c r="Q8202" i="1"/>
  <c r="O8202" i="1"/>
  <c r="P8202" i="1" s="1"/>
  <c r="R8198" i="1"/>
  <c r="Q8198" i="1"/>
  <c r="O8198" i="1"/>
  <c r="P8198" i="1" s="1"/>
  <c r="R8190" i="1"/>
  <c r="Q8190" i="1"/>
  <c r="O8190" i="1"/>
  <c r="P8190" i="1" s="1"/>
  <c r="R8182" i="1"/>
  <c r="Q8182" i="1"/>
  <c r="O8182" i="1"/>
  <c r="P8182" i="1" s="1"/>
  <c r="R8174" i="1"/>
  <c r="Q8174" i="1"/>
  <c r="O8174" i="1"/>
  <c r="P8174" i="1" s="1"/>
  <c r="R8166" i="1"/>
  <c r="Q8166" i="1"/>
  <c r="O8166" i="1"/>
  <c r="P8166" i="1" s="1"/>
  <c r="R8158" i="1"/>
  <c r="Q8158" i="1"/>
  <c r="O8158" i="1"/>
  <c r="P8158" i="1" s="1"/>
  <c r="R8150" i="1"/>
  <c r="Q8150" i="1"/>
  <c r="O8150" i="1"/>
  <c r="P8150" i="1" s="1"/>
  <c r="R8142" i="1"/>
  <c r="Q8142" i="1"/>
  <c r="O8142" i="1"/>
  <c r="P8142" i="1" s="1"/>
  <c r="R8134" i="1"/>
  <c r="Q8134" i="1"/>
  <c r="O8134" i="1"/>
  <c r="P8134" i="1" s="1"/>
  <c r="R8126" i="1"/>
  <c r="Q8126" i="1"/>
  <c r="O8126" i="1"/>
  <c r="P8126" i="1" s="1"/>
  <c r="R8118" i="1"/>
  <c r="Q8118" i="1"/>
  <c r="O8118" i="1"/>
  <c r="P8118" i="1" s="1"/>
  <c r="R8110" i="1"/>
  <c r="Q8110" i="1"/>
  <c r="O8110" i="1"/>
  <c r="P8110" i="1" s="1"/>
  <c r="R8102" i="1"/>
  <c r="Q8102" i="1"/>
  <c r="O8102" i="1"/>
  <c r="P8102" i="1" s="1"/>
  <c r="R8094" i="1"/>
  <c r="Q8094" i="1"/>
  <c r="O8094" i="1"/>
  <c r="P8094" i="1" s="1"/>
  <c r="R8086" i="1"/>
  <c r="Q8086" i="1"/>
  <c r="O8086" i="1"/>
  <c r="P8086" i="1" s="1"/>
  <c r="R8078" i="1"/>
  <c r="Q8078" i="1"/>
  <c r="O8078" i="1"/>
  <c r="P8078" i="1" s="1"/>
  <c r="R8074" i="1"/>
  <c r="Q8074" i="1"/>
  <c r="O8074" i="1"/>
  <c r="P8074" i="1" s="1"/>
  <c r="R8066" i="1"/>
  <c r="Q8066" i="1"/>
  <c r="O8066" i="1"/>
  <c r="P8066" i="1" s="1"/>
  <c r="R8058" i="1"/>
  <c r="Q8058" i="1"/>
  <c r="O8058" i="1"/>
  <c r="P8058" i="1" s="1"/>
  <c r="R8050" i="1"/>
  <c r="Q8050" i="1"/>
  <c r="O8050" i="1"/>
  <c r="P8050" i="1" s="1"/>
  <c r="R8038" i="1"/>
  <c r="Q8038" i="1"/>
  <c r="O8038" i="1"/>
  <c r="P8038" i="1" s="1"/>
  <c r="R8006" i="1"/>
  <c r="Q8006" i="1"/>
  <c r="O8006" i="1"/>
  <c r="P8006" i="1" s="1"/>
  <c r="R8002" i="1"/>
  <c r="Q8002" i="1"/>
  <c r="O8002" i="1"/>
  <c r="P8002" i="1" s="1"/>
  <c r="Q7998" i="1"/>
  <c r="R7998" i="1"/>
  <c r="O7998" i="1"/>
  <c r="P7998" i="1" s="1"/>
  <c r="R7994" i="1"/>
  <c r="Q7994" i="1"/>
  <c r="O7994" i="1"/>
  <c r="P7994" i="1" s="1"/>
  <c r="R7990" i="1"/>
  <c r="Q7990" i="1"/>
  <c r="O7990" i="1"/>
  <c r="P7990" i="1" s="1"/>
  <c r="R7986" i="1"/>
  <c r="Q7986" i="1"/>
  <c r="O7986" i="1"/>
  <c r="P7986" i="1" s="1"/>
  <c r="R7982" i="1"/>
  <c r="Q7982" i="1"/>
  <c r="O7982" i="1"/>
  <c r="P7982" i="1" s="1"/>
  <c r="R7974" i="1"/>
  <c r="Q7974" i="1"/>
  <c r="O7974" i="1"/>
  <c r="P7974" i="1" s="1"/>
  <c r="R7966" i="1"/>
  <c r="Q7966" i="1"/>
  <c r="O7966" i="1"/>
  <c r="P7966" i="1" s="1"/>
  <c r="R7958" i="1"/>
  <c r="Q7958" i="1"/>
  <c r="O7958" i="1"/>
  <c r="P7958" i="1" s="1"/>
  <c r="R7950" i="1"/>
  <c r="Q7950" i="1"/>
  <c r="O7950" i="1"/>
  <c r="P7950" i="1" s="1"/>
  <c r="R7942" i="1"/>
  <c r="Q7942" i="1"/>
  <c r="O7942" i="1"/>
  <c r="P7942" i="1" s="1"/>
  <c r="R7934" i="1"/>
  <c r="Q7934" i="1"/>
  <c r="O7934" i="1"/>
  <c r="P7934" i="1" s="1"/>
  <c r="R7926" i="1"/>
  <c r="Q7926" i="1"/>
  <c r="O7926" i="1"/>
  <c r="P7926" i="1" s="1"/>
  <c r="R7918" i="1"/>
  <c r="Q7918" i="1"/>
  <c r="O7918" i="1"/>
  <c r="P7918" i="1" s="1"/>
  <c r="R7910" i="1"/>
  <c r="Q7910" i="1"/>
  <c r="O7910" i="1"/>
  <c r="P7910" i="1" s="1"/>
  <c r="R7902" i="1"/>
  <c r="Q7902" i="1"/>
  <c r="O7902" i="1"/>
  <c r="P7902" i="1" s="1"/>
  <c r="R7894" i="1"/>
  <c r="Q7894" i="1"/>
  <c r="O7894" i="1"/>
  <c r="P7894" i="1" s="1"/>
  <c r="R7886" i="1"/>
  <c r="Q7886" i="1"/>
  <c r="O7886" i="1"/>
  <c r="P7886" i="1" s="1"/>
  <c r="R7878" i="1"/>
  <c r="Q7878" i="1"/>
  <c r="O7878" i="1"/>
  <c r="P7878" i="1" s="1"/>
  <c r="R7870" i="1"/>
  <c r="Q7870" i="1"/>
  <c r="O7870" i="1"/>
  <c r="P7870" i="1" s="1"/>
  <c r="R7862" i="1"/>
  <c r="Q7862" i="1"/>
  <c r="O7862" i="1"/>
  <c r="P7862" i="1" s="1"/>
  <c r="R7854" i="1"/>
  <c r="Q7854" i="1"/>
  <c r="O7854" i="1"/>
  <c r="P7854" i="1" s="1"/>
  <c r="R7846" i="1"/>
  <c r="Q7846" i="1"/>
  <c r="O7846" i="1"/>
  <c r="P7846" i="1" s="1"/>
  <c r="R7842" i="1"/>
  <c r="Q7842" i="1"/>
  <c r="O7842" i="1"/>
  <c r="P7842" i="1" s="1"/>
  <c r="R7830" i="1"/>
  <c r="Q7830" i="1"/>
  <c r="O7830" i="1"/>
  <c r="P7830" i="1" s="1"/>
  <c r="R7822" i="1"/>
  <c r="Q7822" i="1"/>
  <c r="O7822" i="1"/>
  <c r="P7822" i="1" s="1"/>
  <c r="R7818" i="1"/>
  <c r="Q7818" i="1"/>
  <c r="O7818" i="1"/>
  <c r="P7818" i="1" s="1"/>
  <c r="R7810" i="1"/>
  <c r="Q7810" i="1"/>
  <c r="O7810" i="1"/>
  <c r="P7810" i="1" s="1"/>
  <c r="R7802" i="1"/>
  <c r="Q7802" i="1"/>
  <c r="O7802" i="1"/>
  <c r="P7802" i="1" s="1"/>
  <c r="R7794" i="1"/>
  <c r="Q7794" i="1"/>
  <c r="O7794" i="1"/>
  <c r="P7794" i="1" s="1"/>
  <c r="R7786" i="1"/>
  <c r="Q7786" i="1"/>
  <c r="O7786" i="1"/>
  <c r="P7786" i="1" s="1"/>
  <c r="R7778" i="1"/>
  <c r="Q7778" i="1"/>
  <c r="O7778" i="1"/>
  <c r="P7778" i="1" s="1"/>
  <c r="R7770" i="1"/>
  <c r="Q7770" i="1"/>
  <c r="O7770" i="1"/>
  <c r="P7770" i="1" s="1"/>
  <c r="R7762" i="1"/>
  <c r="Q7762" i="1"/>
  <c r="O7762" i="1"/>
  <c r="P7762" i="1" s="1"/>
  <c r="R7754" i="1"/>
  <c r="Q7754" i="1"/>
  <c r="O7754" i="1"/>
  <c r="P7754" i="1" s="1"/>
  <c r="R7746" i="1"/>
  <c r="Q7746" i="1"/>
  <c r="O7746" i="1"/>
  <c r="P7746" i="1" s="1"/>
  <c r="R7738" i="1"/>
  <c r="Q7738" i="1"/>
  <c r="O7738" i="1"/>
  <c r="P7738" i="1" s="1"/>
  <c r="R7730" i="1"/>
  <c r="Q7730" i="1"/>
  <c r="O7730" i="1"/>
  <c r="P7730" i="1" s="1"/>
  <c r="R7722" i="1"/>
  <c r="Q7722" i="1"/>
  <c r="O7722" i="1"/>
  <c r="P7722" i="1" s="1"/>
  <c r="R7714" i="1"/>
  <c r="Q7714" i="1"/>
  <c r="O7714" i="1"/>
  <c r="P7714" i="1" s="1"/>
  <c r="R7706" i="1"/>
  <c r="Q7706" i="1"/>
  <c r="O7706" i="1"/>
  <c r="P7706" i="1" s="1"/>
  <c r="R7698" i="1"/>
  <c r="Q7698" i="1"/>
  <c r="O7698" i="1"/>
  <c r="P7698" i="1" s="1"/>
  <c r="R7690" i="1"/>
  <c r="Q7690" i="1"/>
  <c r="O7690" i="1"/>
  <c r="P7690" i="1" s="1"/>
  <c r="R7682" i="1"/>
  <c r="Q7682" i="1"/>
  <c r="O7682" i="1"/>
  <c r="P7682" i="1" s="1"/>
  <c r="R7674" i="1"/>
  <c r="Q7674" i="1"/>
  <c r="O7674" i="1"/>
  <c r="P7674" i="1" s="1"/>
  <c r="R7666" i="1"/>
  <c r="Q7666" i="1"/>
  <c r="O7666" i="1"/>
  <c r="P7666" i="1" s="1"/>
  <c r="R7658" i="1"/>
  <c r="Q7658" i="1"/>
  <c r="O7658" i="1"/>
  <c r="P7658" i="1" s="1"/>
  <c r="R7650" i="1"/>
  <c r="Q7650" i="1"/>
  <c r="O7650" i="1"/>
  <c r="P7650" i="1" s="1"/>
  <c r="R7642" i="1"/>
  <c r="Q7642" i="1"/>
  <c r="O7642" i="1"/>
  <c r="P7642" i="1" s="1"/>
  <c r="R7634" i="1"/>
  <c r="Q7634" i="1"/>
  <c r="O7634" i="1"/>
  <c r="P7634" i="1" s="1"/>
  <c r="R7630" i="1"/>
  <c r="Q7630" i="1"/>
  <c r="O7630" i="1"/>
  <c r="P7630" i="1" s="1"/>
  <c r="R7622" i="1"/>
  <c r="Q7622" i="1"/>
  <c r="O7622" i="1"/>
  <c r="P7622" i="1" s="1"/>
  <c r="R7610" i="1"/>
  <c r="Q7610" i="1"/>
  <c r="O7610" i="1"/>
  <c r="P7610" i="1" s="1"/>
  <c r="R7606" i="1"/>
  <c r="Q7606" i="1"/>
  <c r="O7606" i="1"/>
  <c r="P7606" i="1" s="1"/>
  <c r="R7598" i="1"/>
  <c r="Q7598" i="1"/>
  <c r="O7598" i="1"/>
  <c r="P7598" i="1" s="1"/>
  <c r="R7586" i="1"/>
  <c r="Q7586" i="1"/>
  <c r="O7586" i="1"/>
  <c r="P7586" i="1" s="1"/>
  <c r="R7578" i="1"/>
  <c r="Q7578" i="1"/>
  <c r="O7578" i="1"/>
  <c r="P7578" i="1" s="1"/>
  <c r="R7570" i="1"/>
  <c r="Q7570" i="1"/>
  <c r="O7570" i="1"/>
  <c r="P7570" i="1" s="1"/>
  <c r="R7562" i="1"/>
  <c r="Q7562" i="1"/>
  <c r="O7562" i="1"/>
  <c r="P7562" i="1" s="1"/>
  <c r="R7554" i="1"/>
  <c r="Q7554" i="1"/>
  <c r="O7554" i="1"/>
  <c r="P7554" i="1" s="1"/>
  <c r="R7546" i="1"/>
  <c r="Q7546" i="1"/>
  <c r="O7546" i="1"/>
  <c r="P7546" i="1" s="1"/>
  <c r="R7538" i="1"/>
  <c r="Q7538" i="1"/>
  <c r="O7538" i="1"/>
  <c r="P7538" i="1" s="1"/>
  <c r="R7530" i="1"/>
  <c r="Q7530" i="1"/>
  <c r="O7530" i="1"/>
  <c r="P7530" i="1" s="1"/>
  <c r="R7522" i="1"/>
  <c r="Q7522" i="1"/>
  <c r="O7522" i="1"/>
  <c r="P7522" i="1" s="1"/>
  <c r="R7514" i="1"/>
  <c r="Q7514" i="1"/>
  <c r="O7514" i="1"/>
  <c r="P7514" i="1" s="1"/>
  <c r="R7510" i="1"/>
  <c r="Q7510" i="1"/>
  <c r="O7510" i="1"/>
  <c r="P7510" i="1" s="1"/>
  <c r="R7502" i="1"/>
  <c r="Q7502" i="1"/>
  <c r="O7502" i="1"/>
  <c r="P7502" i="1" s="1"/>
  <c r="R7494" i="1"/>
  <c r="Q7494" i="1"/>
  <c r="O7494" i="1"/>
  <c r="P7494" i="1" s="1"/>
  <c r="R7486" i="1"/>
  <c r="Q7486" i="1"/>
  <c r="O7486" i="1"/>
  <c r="P7486" i="1" s="1"/>
  <c r="R7478" i="1"/>
  <c r="Q7478" i="1"/>
  <c r="O7478" i="1"/>
  <c r="P7478" i="1" s="1"/>
  <c r="R7470" i="1"/>
  <c r="Q7470" i="1"/>
  <c r="O7470" i="1"/>
  <c r="P7470" i="1" s="1"/>
  <c r="R7462" i="1"/>
  <c r="Q7462" i="1"/>
  <c r="O7462" i="1"/>
  <c r="P7462" i="1" s="1"/>
  <c r="R7454" i="1"/>
  <c r="Q7454" i="1"/>
  <c r="O7454" i="1"/>
  <c r="P7454" i="1" s="1"/>
  <c r="R7446" i="1"/>
  <c r="Q7446" i="1"/>
  <c r="O7446" i="1"/>
  <c r="P7446" i="1" s="1"/>
  <c r="R7438" i="1"/>
  <c r="Q7438" i="1"/>
  <c r="O7438" i="1"/>
  <c r="P7438" i="1" s="1"/>
  <c r="R7430" i="1"/>
  <c r="Q7430" i="1"/>
  <c r="O7430" i="1"/>
  <c r="P7430" i="1" s="1"/>
  <c r="R7422" i="1"/>
  <c r="Q7422" i="1"/>
  <c r="O7422" i="1"/>
  <c r="P7422" i="1" s="1"/>
  <c r="R7414" i="1"/>
  <c r="Q7414" i="1"/>
  <c r="O7414" i="1"/>
  <c r="P7414" i="1" s="1"/>
  <c r="R7406" i="1"/>
  <c r="Q7406" i="1"/>
  <c r="O7406" i="1"/>
  <c r="P7406" i="1" s="1"/>
  <c r="R7398" i="1"/>
  <c r="Q7398" i="1"/>
  <c r="O7398" i="1"/>
  <c r="P7398" i="1" s="1"/>
  <c r="R7390" i="1"/>
  <c r="Q7390" i="1"/>
  <c r="O7390" i="1"/>
  <c r="P7390" i="1" s="1"/>
  <c r="R7386" i="1"/>
  <c r="Q7386" i="1"/>
  <c r="O7386" i="1"/>
  <c r="P7386" i="1" s="1"/>
  <c r="R7378" i="1"/>
  <c r="Q7378" i="1"/>
  <c r="O7378" i="1"/>
  <c r="P7378" i="1" s="1"/>
  <c r="R7370" i="1"/>
  <c r="Q7370" i="1"/>
  <c r="O7370" i="1"/>
  <c r="P7370" i="1" s="1"/>
  <c r="R7362" i="1"/>
  <c r="Q7362" i="1"/>
  <c r="O7362" i="1"/>
  <c r="P7362" i="1" s="1"/>
  <c r="R7354" i="1"/>
  <c r="Q7354" i="1"/>
  <c r="O7354" i="1"/>
  <c r="P7354" i="1" s="1"/>
  <c r="R7346" i="1"/>
  <c r="Q7346" i="1"/>
  <c r="O7346" i="1"/>
  <c r="P7346" i="1" s="1"/>
  <c r="R7338" i="1"/>
  <c r="Q7338" i="1"/>
  <c r="O7338" i="1"/>
  <c r="P7338" i="1" s="1"/>
  <c r="R7330" i="1"/>
  <c r="Q7330" i="1"/>
  <c r="O7330" i="1"/>
  <c r="P7330" i="1" s="1"/>
  <c r="R7322" i="1"/>
  <c r="Q7322" i="1"/>
  <c r="O7322" i="1"/>
  <c r="P7322" i="1" s="1"/>
  <c r="R7314" i="1"/>
  <c r="Q7314" i="1"/>
  <c r="O7314" i="1"/>
  <c r="P7314" i="1" s="1"/>
  <c r="R7306" i="1"/>
  <c r="Q7306" i="1"/>
  <c r="O7306" i="1"/>
  <c r="P7306" i="1" s="1"/>
  <c r="R7298" i="1"/>
  <c r="Q7298" i="1"/>
  <c r="O7298" i="1"/>
  <c r="P7298" i="1" s="1"/>
  <c r="R7290" i="1"/>
  <c r="Q7290" i="1"/>
  <c r="O7290" i="1"/>
  <c r="P7290" i="1" s="1"/>
  <c r="R7282" i="1"/>
  <c r="Q7282" i="1"/>
  <c r="O7282" i="1"/>
  <c r="P7282" i="1" s="1"/>
  <c r="R7274" i="1"/>
  <c r="Q7274" i="1"/>
  <c r="O7274" i="1"/>
  <c r="P7274" i="1" s="1"/>
  <c r="R7266" i="1"/>
  <c r="Q7266" i="1"/>
  <c r="O7266" i="1"/>
  <c r="P7266" i="1" s="1"/>
  <c r="R7258" i="1"/>
  <c r="Q7258" i="1"/>
  <c r="O7258" i="1"/>
  <c r="P7258" i="1" s="1"/>
  <c r="R7250" i="1"/>
  <c r="Q7250" i="1"/>
  <c r="O7250" i="1"/>
  <c r="P7250" i="1" s="1"/>
  <c r="R7246" i="1"/>
  <c r="Q7246" i="1"/>
  <c r="O7246" i="1"/>
  <c r="P7246" i="1" s="1"/>
  <c r="R7234" i="1"/>
  <c r="Q7234" i="1"/>
  <c r="O7234" i="1"/>
  <c r="P7234" i="1" s="1"/>
  <c r="R7226" i="1"/>
  <c r="Q7226" i="1"/>
  <c r="O7226" i="1"/>
  <c r="P7226" i="1" s="1"/>
  <c r="R7218" i="1"/>
  <c r="Q7218" i="1"/>
  <c r="O7218" i="1"/>
  <c r="P7218" i="1" s="1"/>
  <c r="R7210" i="1"/>
  <c r="Q7210" i="1"/>
  <c r="O7210" i="1"/>
  <c r="P7210" i="1" s="1"/>
  <c r="R7202" i="1"/>
  <c r="Q7202" i="1"/>
  <c r="O7202" i="1"/>
  <c r="P7202" i="1" s="1"/>
  <c r="R7198" i="1"/>
  <c r="Q7198" i="1"/>
  <c r="O7198" i="1"/>
  <c r="P7198" i="1" s="1"/>
  <c r="R7186" i="1"/>
  <c r="Q7186" i="1"/>
  <c r="O7186" i="1"/>
  <c r="P7186" i="1" s="1"/>
  <c r="R7182" i="1"/>
  <c r="Q7182" i="1"/>
  <c r="O7182" i="1"/>
  <c r="P7182" i="1" s="1"/>
  <c r="R7174" i="1"/>
  <c r="Q7174" i="1"/>
  <c r="O7174" i="1"/>
  <c r="P7174" i="1" s="1"/>
  <c r="R7166" i="1"/>
  <c r="Q7166" i="1"/>
  <c r="O7166" i="1"/>
  <c r="P7166" i="1" s="1"/>
  <c r="R7158" i="1"/>
  <c r="Q7158" i="1"/>
  <c r="O7158" i="1"/>
  <c r="P7158" i="1" s="1"/>
  <c r="R7150" i="1"/>
  <c r="Q7150" i="1"/>
  <c r="O7150" i="1"/>
  <c r="P7150" i="1" s="1"/>
  <c r="R7142" i="1"/>
  <c r="Q7142" i="1"/>
  <c r="O7142" i="1"/>
  <c r="P7142" i="1" s="1"/>
  <c r="R7134" i="1"/>
  <c r="Q7134" i="1"/>
  <c r="O7134" i="1"/>
  <c r="P7134" i="1" s="1"/>
  <c r="R7130" i="1"/>
  <c r="Q7130" i="1"/>
  <c r="O7130" i="1"/>
  <c r="P7130" i="1" s="1"/>
  <c r="R7122" i="1"/>
  <c r="Q7122" i="1"/>
  <c r="O7122" i="1"/>
  <c r="P7122" i="1" s="1"/>
  <c r="R7114" i="1"/>
  <c r="Q7114" i="1"/>
  <c r="O7114" i="1"/>
  <c r="P7114" i="1" s="1"/>
  <c r="R7106" i="1"/>
  <c r="Q7106" i="1"/>
  <c r="O7106" i="1"/>
  <c r="P7106" i="1" s="1"/>
  <c r="R7098" i="1"/>
  <c r="Q7098" i="1"/>
  <c r="O7098" i="1"/>
  <c r="P7098" i="1" s="1"/>
  <c r="R7090" i="1"/>
  <c r="Q7090" i="1"/>
  <c r="O7090" i="1"/>
  <c r="P7090" i="1" s="1"/>
  <c r="R7082" i="1"/>
  <c r="Q7082" i="1"/>
  <c r="O7082" i="1"/>
  <c r="P7082" i="1" s="1"/>
  <c r="R7074" i="1"/>
  <c r="Q7074" i="1"/>
  <c r="O7074" i="1"/>
  <c r="P7074" i="1" s="1"/>
  <c r="R7066" i="1"/>
  <c r="Q7066" i="1"/>
  <c r="O7066" i="1"/>
  <c r="P7066" i="1" s="1"/>
  <c r="R7058" i="1"/>
  <c r="Q7058" i="1"/>
  <c r="O7058" i="1"/>
  <c r="P7058" i="1" s="1"/>
  <c r="R7050" i="1"/>
  <c r="Q7050" i="1"/>
  <c r="O7050" i="1"/>
  <c r="P7050" i="1" s="1"/>
  <c r="R7042" i="1"/>
  <c r="Q7042" i="1"/>
  <c r="O7042" i="1"/>
  <c r="P7042" i="1" s="1"/>
  <c r="R7034" i="1"/>
  <c r="Q7034" i="1"/>
  <c r="O7034" i="1"/>
  <c r="P7034" i="1" s="1"/>
  <c r="R7026" i="1"/>
  <c r="Q7026" i="1"/>
  <c r="O7026" i="1"/>
  <c r="P7026" i="1" s="1"/>
  <c r="R7018" i="1"/>
  <c r="Q7018" i="1"/>
  <c r="O7018" i="1"/>
  <c r="P7018" i="1" s="1"/>
  <c r="R7010" i="1"/>
  <c r="Q7010" i="1"/>
  <c r="O7010" i="1"/>
  <c r="P7010" i="1" s="1"/>
  <c r="R7002" i="1"/>
  <c r="Q7002" i="1"/>
  <c r="O7002" i="1"/>
  <c r="P7002" i="1" s="1"/>
  <c r="R6994" i="1"/>
  <c r="Q6994" i="1"/>
  <c r="O6994" i="1"/>
  <c r="P6994" i="1" s="1"/>
  <c r="R6986" i="1"/>
  <c r="Q6986" i="1"/>
  <c r="O6986" i="1"/>
  <c r="P6986" i="1" s="1"/>
  <c r="R6978" i="1"/>
  <c r="Q6978" i="1"/>
  <c r="O6978" i="1"/>
  <c r="P6978" i="1" s="1"/>
  <c r="R6970" i="1"/>
  <c r="Q6970" i="1"/>
  <c r="O6970" i="1"/>
  <c r="P6970" i="1" s="1"/>
  <c r="R6962" i="1"/>
  <c r="Q6962" i="1"/>
  <c r="O6962" i="1"/>
  <c r="P6962" i="1" s="1"/>
  <c r="R6954" i="1"/>
  <c r="Q6954" i="1"/>
  <c r="O6954" i="1"/>
  <c r="P6954" i="1" s="1"/>
  <c r="R6946" i="1"/>
  <c r="Q6946" i="1"/>
  <c r="O6946" i="1"/>
  <c r="P6946" i="1" s="1"/>
  <c r="R6942" i="1"/>
  <c r="Q6942" i="1"/>
  <c r="O6942" i="1"/>
  <c r="P6942" i="1" s="1"/>
  <c r="R6934" i="1"/>
  <c r="Q6934" i="1"/>
  <c r="O6934" i="1"/>
  <c r="P6934" i="1" s="1"/>
  <c r="R6926" i="1"/>
  <c r="Q6926" i="1"/>
  <c r="O6926" i="1"/>
  <c r="P6926" i="1" s="1"/>
  <c r="R6918" i="1"/>
  <c r="Q6918" i="1"/>
  <c r="O6918" i="1"/>
  <c r="P6918" i="1" s="1"/>
  <c r="R6910" i="1"/>
  <c r="Q6910" i="1"/>
  <c r="O6910" i="1"/>
  <c r="P6910" i="1" s="1"/>
  <c r="R6902" i="1"/>
  <c r="Q6902" i="1"/>
  <c r="O6902" i="1"/>
  <c r="P6902" i="1" s="1"/>
  <c r="R6894" i="1"/>
  <c r="Q6894" i="1"/>
  <c r="O6894" i="1"/>
  <c r="P6894" i="1" s="1"/>
  <c r="R6886" i="1"/>
  <c r="Q6886" i="1"/>
  <c r="O6886" i="1"/>
  <c r="P6886" i="1" s="1"/>
  <c r="R6874" i="1"/>
  <c r="Q6874" i="1"/>
  <c r="O6874" i="1"/>
  <c r="P6874" i="1" s="1"/>
  <c r="R6814" i="1"/>
  <c r="Q6814" i="1"/>
  <c r="O6814" i="1"/>
  <c r="P6814" i="1" s="1"/>
  <c r="R6014" i="1"/>
  <c r="Q6014" i="1"/>
  <c r="O6014" i="1"/>
  <c r="P6014" i="1" s="1"/>
  <c r="R6006" i="1"/>
  <c r="Q6006" i="1"/>
  <c r="O6006" i="1"/>
  <c r="P6006" i="1" s="1"/>
  <c r="R5998" i="1"/>
  <c r="Q5998" i="1"/>
  <c r="O5998" i="1"/>
  <c r="P5998" i="1" s="1"/>
  <c r="R5990" i="1"/>
  <c r="Q5990" i="1"/>
  <c r="O5990" i="1"/>
  <c r="P5990" i="1" s="1"/>
  <c r="R5982" i="1"/>
  <c r="Q5982" i="1"/>
  <c r="O5982" i="1"/>
  <c r="P5982" i="1" s="1"/>
  <c r="R5978" i="1"/>
  <c r="Q5978" i="1"/>
  <c r="O5978" i="1"/>
  <c r="P5978" i="1" s="1"/>
  <c r="R5970" i="1"/>
  <c r="Q5970" i="1"/>
  <c r="O5970" i="1"/>
  <c r="P5970" i="1" s="1"/>
  <c r="R5958" i="1"/>
  <c r="Q5958" i="1"/>
  <c r="O5958" i="1"/>
  <c r="P5958" i="1" s="1"/>
  <c r="R5950" i="1"/>
  <c r="Q5950" i="1"/>
  <c r="O5950" i="1"/>
  <c r="P5950" i="1" s="1"/>
  <c r="R5942" i="1"/>
  <c r="Q5942" i="1"/>
  <c r="O5942" i="1"/>
  <c r="P5942" i="1" s="1"/>
  <c r="R5938" i="1"/>
  <c r="Q5938" i="1"/>
  <c r="O5938" i="1"/>
  <c r="P5938" i="1" s="1"/>
  <c r="R5930" i="1"/>
  <c r="Q5930" i="1"/>
  <c r="O5930" i="1"/>
  <c r="P5930" i="1" s="1"/>
  <c r="R5922" i="1"/>
  <c r="Q5922" i="1"/>
  <c r="O5922" i="1"/>
  <c r="P5922" i="1" s="1"/>
  <c r="R5914" i="1"/>
  <c r="Q5914" i="1"/>
  <c r="O5914" i="1"/>
  <c r="P5914" i="1" s="1"/>
  <c r="R5906" i="1"/>
  <c r="Q5906" i="1"/>
  <c r="O5906" i="1"/>
  <c r="P5906" i="1" s="1"/>
  <c r="R5898" i="1"/>
  <c r="Q5898" i="1"/>
  <c r="O5898" i="1"/>
  <c r="P5898" i="1" s="1"/>
  <c r="R5890" i="1"/>
  <c r="Q5890" i="1"/>
  <c r="O5890" i="1"/>
  <c r="P5890" i="1" s="1"/>
  <c r="R5882" i="1"/>
  <c r="Q5882" i="1"/>
  <c r="O5882" i="1"/>
  <c r="P5882" i="1" s="1"/>
  <c r="R5874" i="1"/>
  <c r="Q5874" i="1"/>
  <c r="O5874" i="1"/>
  <c r="P5874" i="1" s="1"/>
  <c r="R5866" i="1"/>
  <c r="Q5866" i="1"/>
  <c r="O5866" i="1"/>
  <c r="P5866" i="1" s="1"/>
  <c r="R5862" i="1"/>
  <c r="Q5862" i="1"/>
  <c r="O5862" i="1"/>
  <c r="P5862" i="1" s="1"/>
  <c r="R5854" i="1"/>
  <c r="Q5854" i="1"/>
  <c r="O5854" i="1"/>
  <c r="P5854" i="1" s="1"/>
  <c r="R5846" i="1"/>
  <c r="Q5846" i="1"/>
  <c r="O5846" i="1"/>
  <c r="P5846" i="1" s="1"/>
  <c r="R5838" i="1"/>
  <c r="Q5838" i="1"/>
  <c r="O5838" i="1"/>
  <c r="P5838" i="1" s="1"/>
  <c r="R5830" i="1"/>
  <c r="Q5830" i="1"/>
  <c r="O5830" i="1"/>
  <c r="P5830" i="1" s="1"/>
  <c r="R5822" i="1"/>
  <c r="Q5822" i="1"/>
  <c r="O5822" i="1"/>
  <c r="P5822" i="1" s="1"/>
  <c r="R5818" i="1"/>
  <c r="Q5818" i="1"/>
  <c r="O5818" i="1"/>
  <c r="P5818" i="1" s="1"/>
  <c r="R5810" i="1"/>
  <c r="Q5810" i="1"/>
  <c r="O5810" i="1"/>
  <c r="P5810" i="1" s="1"/>
  <c r="R5802" i="1"/>
  <c r="Q5802" i="1"/>
  <c r="O5802" i="1"/>
  <c r="P5802" i="1" s="1"/>
  <c r="R5794" i="1"/>
  <c r="Q5794" i="1"/>
  <c r="O5794" i="1"/>
  <c r="P5794" i="1" s="1"/>
  <c r="R5790" i="1"/>
  <c r="Q5790" i="1"/>
  <c r="O5790" i="1"/>
  <c r="P5790" i="1" s="1"/>
  <c r="R5782" i="1"/>
  <c r="Q5782" i="1"/>
  <c r="O5782" i="1"/>
  <c r="P5782" i="1" s="1"/>
  <c r="R5774" i="1"/>
  <c r="Q5774" i="1"/>
  <c r="O5774" i="1"/>
  <c r="P5774" i="1" s="1"/>
  <c r="R5766" i="1"/>
  <c r="Q5766" i="1"/>
  <c r="O5766" i="1"/>
  <c r="P5766" i="1" s="1"/>
  <c r="R5762" i="1"/>
  <c r="Q5762" i="1"/>
  <c r="O5762" i="1"/>
  <c r="P5762" i="1" s="1"/>
  <c r="R5754" i="1"/>
  <c r="Q5754" i="1"/>
  <c r="O5754" i="1"/>
  <c r="P5754" i="1" s="1"/>
  <c r="R5746" i="1"/>
  <c r="Q5746" i="1"/>
  <c r="O5746" i="1"/>
  <c r="P5746" i="1" s="1"/>
  <c r="R5738" i="1"/>
  <c r="Q5738" i="1"/>
  <c r="O5738" i="1"/>
  <c r="P5738" i="1" s="1"/>
  <c r="R5730" i="1"/>
  <c r="Q5730" i="1"/>
  <c r="O5730" i="1"/>
  <c r="P5730" i="1" s="1"/>
  <c r="R5726" i="1"/>
  <c r="Q5726" i="1"/>
  <c r="O5726" i="1"/>
  <c r="P5726" i="1" s="1"/>
  <c r="R5718" i="1"/>
  <c r="Q5718" i="1"/>
  <c r="O5718" i="1"/>
  <c r="P5718" i="1" s="1"/>
  <c r="R5710" i="1"/>
  <c r="Q5710" i="1"/>
  <c r="O5710" i="1"/>
  <c r="P5710" i="1" s="1"/>
  <c r="R5702" i="1"/>
  <c r="Q5702" i="1"/>
  <c r="O5702" i="1"/>
  <c r="P5702" i="1" s="1"/>
  <c r="R5694" i="1"/>
  <c r="Q5694" i="1"/>
  <c r="O5694" i="1"/>
  <c r="P5694" i="1" s="1"/>
  <c r="R5686" i="1"/>
  <c r="Q5686" i="1"/>
  <c r="O5686" i="1"/>
  <c r="P5686" i="1" s="1"/>
  <c r="R5678" i="1"/>
  <c r="Q5678" i="1"/>
  <c r="O5678" i="1"/>
  <c r="P5678" i="1" s="1"/>
  <c r="R5670" i="1"/>
  <c r="Q5670" i="1"/>
  <c r="O5670" i="1"/>
  <c r="P5670" i="1" s="1"/>
  <c r="R5662" i="1"/>
  <c r="Q5662" i="1"/>
  <c r="O5662" i="1"/>
  <c r="P5662" i="1" s="1"/>
  <c r="R5654" i="1"/>
  <c r="Q5654" i="1"/>
  <c r="O5654" i="1"/>
  <c r="P5654" i="1" s="1"/>
  <c r="R5646" i="1"/>
  <c r="Q5646" i="1"/>
  <c r="O5646" i="1"/>
  <c r="P5646" i="1" s="1"/>
  <c r="R5642" i="1"/>
  <c r="Q5642" i="1"/>
  <c r="O5642" i="1"/>
  <c r="P5642" i="1" s="1"/>
  <c r="R5634" i="1"/>
  <c r="Q5634" i="1"/>
  <c r="O5634" i="1"/>
  <c r="P5634" i="1" s="1"/>
  <c r="R5626" i="1"/>
  <c r="Q5626" i="1"/>
  <c r="O5626" i="1"/>
  <c r="P5626" i="1" s="1"/>
  <c r="R5618" i="1"/>
  <c r="Q5618" i="1"/>
  <c r="O5618" i="1"/>
  <c r="P5618" i="1" s="1"/>
  <c r="R5610" i="1"/>
  <c r="Q5610" i="1"/>
  <c r="O5610" i="1"/>
  <c r="P5610" i="1" s="1"/>
  <c r="R5602" i="1"/>
  <c r="Q5602" i="1"/>
  <c r="O5602" i="1"/>
  <c r="P5602" i="1" s="1"/>
  <c r="R5594" i="1"/>
  <c r="Q5594" i="1"/>
  <c r="O5594" i="1"/>
  <c r="P5594" i="1" s="1"/>
  <c r="R5586" i="1"/>
  <c r="Q5586" i="1"/>
  <c r="O5586" i="1"/>
  <c r="P5586" i="1" s="1"/>
  <c r="R5578" i="1"/>
  <c r="Q5578" i="1"/>
  <c r="O5578" i="1"/>
  <c r="P5578" i="1" s="1"/>
  <c r="R5570" i="1"/>
  <c r="Q5570" i="1"/>
  <c r="O5570" i="1"/>
  <c r="P5570" i="1" s="1"/>
  <c r="R5562" i="1"/>
  <c r="Q5562" i="1"/>
  <c r="O5562" i="1"/>
  <c r="P5562" i="1" s="1"/>
  <c r="R5554" i="1"/>
  <c r="Q5554" i="1"/>
  <c r="O5554" i="1"/>
  <c r="P5554" i="1" s="1"/>
  <c r="R5546" i="1"/>
  <c r="Q5546" i="1"/>
  <c r="O5546" i="1"/>
  <c r="P5546" i="1" s="1"/>
  <c r="R5538" i="1"/>
  <c r="Q5538" i="1"/>
  <c r="O5538" i="1"/>
  <c r="P5538" i="1" s="1"/>
  <c r="R5530" i="1"/>
  <c r="Q5530" i="1"/>
  <c r="O5530" i="1"/>
  <c r="P5530" i="1" s="1"/>
  <c r="R5522" i="1"/>
  <c r="Q5522" i="1"/>
  <c r="O5522" i="1"/>
  <c r="P5522" i="1" s="1"/>
  <c r="R5514" i="1"/>
  <c r="Q5514" i="1"/>
  <c r="O5514" i="1"/>
  <c r="P5514" i="1" s="1"/>
  <c r="R5506" i="1"/>
  <c r="Q5506" i="1"/>
  <c r="O5506" i="1"/>
  <c r="P5506" i="1" s="1"/>
  <c r="R5498" i="1"/>
  <c r="Q5498" i="1"/>
  <c r="O5498" i="1"/>
  <c r="P5498" i="1" s="1"/>
  <c r="R5490" i="1"/>
  <c r="Q5490" i="1"/>
  <c r="O5490" i="1"/>
  <c r="P5490" i="1" s="1"/>
  <c r="R5482" i="1"/>
  <c r="Q5482" i="1"/>
  <c r="O5482" i="1"/>
  <c r="P5482" i="1" s="1"/>
  <c r="R5474" i="1"/>
  <c r="Q5474" i="1"/>
  <c r="O5474" i="1"/>
  <c r="P5474" i="1" s="1"/>
  <c r="R5466" i="1"/>
  <c r="Q5466" i="1"/>
  <c r="O5466" i="1"/>
  <c r="P5466" i="1" s="1"/>
  <c r="R5462" i="1"/>
  <c r="Q5462" i="1"/>
  <c r="O5462" i="1"/>
  <c r="P5462" i="1" s="1"/>
  <c r="R5454" i="1"/>
  <c r="Q5454" i="1"/>
  <c r="O5454" i="1"/>
  <c r="P5454" i="1" s="1"/>
  <c r="R5446" i="1"/>
  <c r="Q5446" i="1"/>
  <c r="O5446" i="1"/>
  <c r="P5446" i="1" s="1"/>
  <c r="R5438" i="1"/>
  <c r="Q5438" i="1"/>
  <c r="O5438" i="1"/>
  <c r="P5438" i="1" s="1"/>
  <c r="R5426" i="1"/>
  <c r="Q5426" i="1"/>
  <c r="O5426" i="1"/>
  <c r="P5426" i="1" s="1"/>
  <c r="R5418" i="1"/>
  <c r="Q5418" i="1"/>
  <c r="O5418" i="1"/>
  <c r="P5418" i="1" s="1"/>
  <c r="R5410" i="1"/>
  <c r="Q5410" i="1"/>
  <c r="O5410" i="1"/>
  <c r="P5410" i="1" s="1"/>
  <c r="R5402" i="1"/>
  <c r="Q5402" i="1"/>
  <c r="O5402" i="1"/>
  <c r="P5402" i="1" s="1"/>
  <c r="R5394" i="1"/>
  <c r="Q5394" i="1"/>
  <c r="O5394" i="1"/>
  <c r="P5394" i="1" s="1"/>
  <c r="R5386" i="1"/>
  <c r="Q5386" i="1"/>
  <c r="O5386" i="1"/>
  <c r="P5386" i="1" s="1"/>
  <c r="R5378" i="1"/>
  <c r="Q5378" i="1"/>
  <c r="O5378" i="1"/>
  <c r="P5378" i="1" s="1"/>
  <c r="R5370" i="1"/>
  <c r="Q5370" i="1"/>
  <c r="O5370" i="1"/>
  <c r="P5370" i="1" s="1"/>
  <c r="R5362" i="1"/>
  <c r="Q5362" i="1"/>
  <c r="O5362" i="1"/>
  <c r="P5362" i="1" s="1"/>
  <c r="R5354" i="1"/>
  <c r="Q5354" i="1"/>
  <c r="O5354" i="1"/>
  <c r="P5354" i="1" s="1"/>
  <c r="R5346" i="1"/>
  <c r="Q5346" i="1"/>
  <c r="O5346" i="1"/>
  <c r="P5346" i="1" s="1"/>
  <c r="R5338" i="1"/>
  <c r="Q5338" i="1"/>
  <c r="O5338" i="1"/>
  <c r="P5338" i="1" s="1"/>
  <c r="R5330" i="1"/>
  <c r="Q5330" i="1"/>
  <c r="O5330" i="1"/>
  <c r="P5330" i="1" s="1"/>
  <c r="R5322" i="1"/>
  <c r="Q5322" i="1"/>
  <c r="O5322" i="1"/>
  <c r="P5322" i="1" s="1"/>
  <c r="R5314" i="1"/>
  <c r="Q5314" i="1"/>
  <c r="O5314" i="1"/>
  <c r="P5314" i="1" s="1"/>
  <c r="R5310" i="1"/>
  <c r="Q5310" i="1"/>
  <c r="O5310" i="1"/>
  <c r="P5310" i="1" s="1"/>
  <c r="R5298" i="1"/>
  <c r="Q5298" i="1"/>
  <c r="O5298" i="1"/>
  <c r="P5298" i="1" s="1"/>
  <c r="R5290" i="1"/>
  <c r="Q5290" i="1"/>
  <c r="O5290" i="1"/>
  <c r="P5290" i="1" s="1"/>
  <c r="R5282" i="1"/>
  <c r="Q5282" i="1"/>
  <c r="O5282" i="1"/>
  <c r="P5282" i="1" s="1"/>
  <c r="R5274" i="1"/>
  <c r="Q5274" i="1"/>
  <c r="O5274" i="1"/>
  <c r="P5274" i="1" s="1"/>
  <c r="R5270" i="1"/>
  <c r="Q5270" i="1"/>
  <c r="O5270" i="1"/>
  <c r="P5270" i="1" s="1"/>
  <c r="R5262" i="1"/>
  <c r="Q5262" i="1"/>
  <c r="O5262" i="1"/>
  <c r="P5262" i="1" s="1"/>
  <c r="R5254" i="1"/>
  <c r="Q5254" i="1"/>
  <c r="O5254" i="1"/>
  <c r="P5254" i="1" s="1"/>
  <c r="R5246" i="1"/>
  <c r="Q5246" i="1"/>
  <c r="O5246" i="1"/>
  <c r="P5246" i="1" s="1"/>
  <c r="R5238" i="1"/>
  <c r="Q5238" i="1"/>
  <c r="O5238" i="1"/>
  <c r="P5238" i="1" s="1"/>
  <c r="R5230" i="1"/>
  <c r="Q5230" i="1"/>
  <c r="O5230" i="1"/>
  <c r="P5230" i="1" s="1"/>
  <c r="R5222" i="1"/>
  <c r="Q5222" i="1"/>
  <c r="O5222" i="1"/>
  <c r="P5222" i="1" s="1"/>
  <c r="R5214" i="1"/>
  <c r="Q5214" i="1"/>
  <c r="O5214" i="1"/>
  <c r="P5214" i="1" s="1"/>
  <c r="R5206" i="1"/>
  <c r="Q5206" i="1"/>
  <c r="O5206" i="1"/>
  <c r="P5206" i="1" s="1"/>
  <c r="R5198" i="1"/>
  <c r="Q5198" i="1"/>
  <c r="O5198" i="1"/>
  <c r="P5198" i="1" s="1"/>
  <c r="R5190" i="1"/>
  <c r="Q5190" i="1"/>
  <c r="O5190" i="1"/>
  <c r="P5190" i="1" s="1"/>
  <c r="R5182" i="1"/>
  <c r="Q5182" i="1"/>
  <c r="O5182" i="1"/>
  <c r="P5182" i="1" s="1"/>
  <c r="R5174" i="1"/>
  <c r="Q5174" i="1"/>
  <c r="O5174" i="1"/>
  <c r="P5174" i="1" s="1"/>
  <c r="R5166" i="1"/>
  <c r="Q5166" i="1"/>
  <c r="O5166" i="1"/>
  <c r="P5166" i="1" s="1"/>
  <c r="R5158" i="1"/>
  <c r="Q5158" i="1"/>
  <c r="O5158" i="1"/>
  <c r="P5158" i="1" s="1"/>
  <c r="R5150" i="1"/>
  <c r="Q5150" i="1"/>
  <c r="O5150" i="1"/>
  <c r="P5150" i="1" s="1"/>
  <c r="R5142" i="1"/>
  <c r="Q5142" i="1"/>
  <c r="O5142" i="1"/>
  <c r="P5142" i="1" s="1"/>
  <c r="R5134" i="1"/>
  <c r="Q5134" i="1"/>
  <c r="O5134" i="1"/>
  <c r="P5134" i="1" s="1"/>
  <c r="R5126" i="1"/>
  <c r="Q5126" i="1"/>
  <c r="O5126" i="1"/>
  <c r="P5126" i="1" s="1"/>
  <c r="R5118" i="1"/>
  <c r="Q5118" i="1"/>
  <c r="O5118" i="1"/>
  <c r="P5118" i="1" s="1"/>
  <c r="R5110" i="1"/>
  <c r="Q5110" i="1"/>
  <c r="O5110" i="1"/>
  <c r="P5110" i="1" s="1"/>
  <c r="R5102" i="1"/>
  <c r="Q5102" i="1"/>
  <c r="O5102" i="1"/>
  <c r="P5102" i="1" s="1"/>
  <c r="R5094" i="1"/>
  <c r="Q5094" i="1"/>
  <c r="O5094" i="1"/>
  <c r="P5094" i="1" s="1"/>
  <c r="R5086" i="1"/>
  <c r="Q5086" i="1"/>
  <c r="O5086" i="1"/>
  <c r="P5086" i="1" s="1"/>
  <c r="R5078" i="1"/>
  <c r="Q5078" i="1"/>
  <c r="O5078" i="1"/>
  <c r="P5078" i="1" s="1"/>
  <c r="R5074" i="1"/>
  <c r="Q5074" i="1"/>
  <c r="O5074" i="1"/>
  <c r="P5074" i="1" s="1"/>
  <c r="R5066" i="1"/>
  <c r="Q5066" i="1"/>
  <c r="O5066" i="1"/>
  <c r="P5066" i="1" s="1"/>
  <c r="R5058" i="1"/>
  <c r="Q5058" i="1"/>
  <c r="O5058" i="1"/>
  <c r="P5058" i="1" s="1"/>
  <c r="R5050" i="1"/>
  <c r="Q5050" i="1"/>
  <c r="O5050" i="1"/>
  <c r="P5050" i="1" s="1"/>
  <c r="R5042" i="1"/>
  <c r="Q5042" i="1"/>
  <c r="O5042" i="1"/>
  <c r="P5042" i="1" s="1"/>
  <c r="R5034" i="1"/>
  <c r="Q5034" i="1"/>
  <c r="O5034" i="1"/>
  <c r="P5034" i="1" s="1"/>
  <c r="R5026" i="1"/>
  <c r="Q5026" i="1"/>
  <c r="O5026" i="1"/>
  <c r="P5026" i="1" s="1"/>
  <c r="R5018" i="1"/>
  <c r="Q5018" i="1"/>
  <c r="O5018" i="1"/>
  <c r="P5018" i="1" s="1"/>
  <c r="R5010" i="1"/>
  <c r="Q5010" i="1"/>
  <c r="O5010" i="1"/>
  <c r="P5010" i="1" s="1"/>
  <c r="R5002" i="1"/>
  <c r="Q5002" i="1"/>
  <c r="O5002" i="1"/>
  <c r="P5002" i="1" s="1"/>
  <c r="R4994" i="1"/>
  <c r="Q4994" i="1"/>
  <c r="O4994" i="1"/>
  <c r="P4994" i="1" s="1"/>
  <c r="R4986" i="1"/>
  <c r="Q4986" i="1"/>
  <c r="O4986" i="1"/>
  <c r="P4986" i="1" s="1"/>
  <c r="R4978" i="1"/>
  <c r="Q4978" i="1"/>
  <c r="O4978" i="1"/>
  <c r="P4978" i="1" s="1"/>
  <c r="R4970" i="1"/>
  <c r="Q4970" i="1"/>
  <c r="O4970" i="1"/>
  <c r="P4970" i="1" s="1"/>
  <c r="R4962" i="1"/>
  <c r="Q4962" i="1"/>
  <c r="O4962" i="1"/>
  <c r="P4962" i="1" s="1"/>
  <c r="R4954" i="1"/>
  <c r="Q4954" i="1"/>
  <c r="O4954" i="1"/>
  <c r="P4954" i="1" s="1"/>
  <c r="R4946" i="1"/>
  <c r="Q4946" i="1"/>
  <c r="O4946" i="1"/>
  <c r="P4946" i="1" s="1"/>
  <c r="R4938" i="1"/>
  <c r="Q4938" i="1"/>
  <c r="O4938" i="1"/>
  <c r="P4938" i="1" s="1"/>
  <c r="R4930" i="1"/>
  <c r="Q4930" i="1"/>
  <c r="O4930" i="1"/>
  <c r="P4930" i="1" s="1"/>
  <c r="R4922" i="1"/>
  <c r="Q4922" i="1"/>
  <c r="O4922" i="1"/>
  <c r="P4922" i="1" s="1"/>
  <c r="R4914" i="1"/>
  <c r="Q4914" i="1"/>
  <c r="O4914" i="1"/>
  <c r="P4914" i="1" s="1"/>
  <c r="R4906" i="1"/>
  <c r="Q4906" i="1"/>
  <c r="O4906" i="1"/>
  <c r="P4906" i="1" s="1"/>
  <c r="R4898" i="1"/>
  <c r="Q4898" i="1"/>
  <c r="O4898" i="1"/>
  <c r="P4898" i="1" s="1"/>
  <c r="R4890" i="1"/>
  <c r="Q4890" i="1"/>
  <c r="O4890" i="1"/>
  <c r="P4890" i="1" s="1"/>
  <c r="R4882" i="1"/>
  <c r="Q4882" i="1"/>
  <c r="O4882" i="1"/>
  <c r="P4882" i="1" s="1"/>
  <c r="R4874" i="1"/>
  <c r="Q4874" i="1"/>
  <c r="O4874" i="1"/>
  <c r="P4874" i="1" s="1"/>
  <c r="R4866" i="1"/>
  <c r="Q4866" i="1"/>
  <c r="O4866" i="1"/>
  <c r="P4866" i="1" s="1"/>
  <c r="R4858" i="1"/>
  <c r="Q4858" i="1"/>
  <c r="O4858" i="1"/>
  <c r="P4858" i="1" s="1"/>
  <c r="R4850" i="1"/>
  <c r="Q4850" i="1"/>
  <c r="O4850" i="1"/>
  <c r="P4850" i="1" s="1"/>
  <c r="R4842" i="1"/>
  <c r="Q4842" i="1"/>
  <c r="O4842" i="1"/>
  <c r="P4842" i="1" s="1"/>
  <c r="R4834" i="1"/>
  <c r="Q4834" i="1"/>
  <c r="O4834" i="1"/>
  <c r="P4834" i="1" s="1"/>
  <c r="R4826" i="1"/>
  <c r="Q4826" i="1"/>
  <c r="O4826" i="1"/>
  <c r="P4826" i="1" s="1"/>
  <c r="R4818" i="1"/>
  <c r="Q4818" i="1"/>
  <c r="O4818" i="1"/>
  <c r="P4818" i="1" s="1"/>
  <c r="R4810" i="1"/>
  <c r="Q4810" i="1"/>
  <c r="O4810" i="1"/>
  <c r="P4810" i="1" s="1"/>
  <c r="R4802" i="1"/>
  <c r="Q4802" i="1"/>
  <c r="O4802" i="1"/>
  <c r="P4802" i="1" s="1"/>
  <c r="R4794" i="1"/>
  <c r="Q4794" i="1"/>
  <c r="O4794" i="1"/>
  <c r="P4794" i="1" s="1"/>
  <c r="R4786" i="1"/>
  <c r="Q4786" i="1"/>
  <c r="O4786" i="1"/>
  <c r="P4786" i="1" s="1"/>
  <c r="R4778" i="1"/>
  <c r="Q4778" i="1"/>
  <c r="O4778" i="1"/>
  <c r="P4778" i="1" s="1"/>
  <c r="R4770" i="1"/>
  <c r="Q4770" i="1"/>
  <c r="O4770" i="1"/>
  <c r="P4770" i="1" s="1"/>
  <c r="R4762" i="1"/>
  <c r="Q4762" i="1"/>
  <c r="O4762" i="1"/>
  <c r="P4762" i="1" s="1"/>
  <c r="R4758" i="1"/>
  <c r="Q4758" i="1"/>
  <c r="O4758" i="1"/>
  <c r="P4758" i="1" s="1"/>
  <c r="R4750" i="1"/>
  <c r="Q4750" i="1"/>
  <c r="O4750" i="1"/>
  <c r="P4750" i="1" s="1"/>
  <c r="R4742" i="1"/>
  <c r="Q4742" i="1"/>
  <c r="O4742" i="1"/>
  <c r="P4742" i="1" s="1"/>
  <c r="R4734" i="1"/>
  <c r="Q4734" i="1"/>
  <c r="O4734" i="1"/>
  <c r="P4734" i="1" s="1"/>
  <c r="R4726" i="1"/>
  <c r="Q4726" i="1"/>
  <c r="O4726" i="1"/>
  <c r="P4726" i="1" s="1"/>
  <c r="R4718" i="1"/>
  <c r="Q4718" i="1"/>
  <c r="O4718" i="1"/>
  <c r="P4718" i="1" s="1"/>
  <c r="R4710" i="1"/>
  <c r="Q4710" i="1"/>
  <c r="O4710" i="1"/>
  <c r="P4710" i="1" s="1"/>
  <c r="R4702" i="1"/>
  <c r="Q4702" i="1"/>
  <c r="O4702" i="1"/>
  <c r="P4702" i="1" s="1"/>
  <c r="R4690" i="1"/>
  <c r="Q4690" i="1"/>
  <c r="O4690" i="1"/>
  <c r="P4690" i="1" s="1"/>
  <c r="R4682" i="1"/>
  <c r="Q4682" i="1"/>
  <c r="O4682" i="1"/>
  <c r="P4682" i="1" s="1"/>
  <c r="R4674" i="1"/>
  <c r="Q4674" i="1"/>
  <c r="O4674" i="1"/>
  <c r="P4674" i="1" s="1"/>
  <c r="R4666" i="1"/>
  <c r="Q4666" i="1"/>
  <c r="O4666" i="1"/>
  <c r="P4666" i="1" s="1"/>
  <c r="R4658" i="1"/>
  <c r="Q4658" i="1"/>
  <c r="O4658" i="1"/>
  <c r="P4658" i="1" s="1"/>
  <c r="R4650" i="1"/>
  <c r="Q4650" i="1"/>
  <c r="O4650" i="1"/>
  <c r="P4650" i="1" s="1"/>
  <c r="R4642" i="1"/>
  <c r="Q4642" i="1"/>
  <c r="O4642" i="1"/>
  <c r="P4642" i="1" s="1"/>
  <c r="R4634" i="1"/>
  <c r="Q4634" i="1"/>
  <c r="O4634" i="1"/>
  <c r="P4634" i="1" s="1"/>
  <c r="R4626" i="1"/>
  <c r="Q4626" i="1"/>
  <c r="O4626" i="1"/>
  <c r="P4626" i="1" s="1"/>
  <c r="R4622" i="1"/>
  <c r="Q4622" i="1"/>
  <c r="O4622" i="1"/>
  <c r="P4622" i="1" s="1"/>
  <c r="R4614" i="1"/>
  <c r="Q4614" i="1"/>
  <c r="O4614" i="1"/>
  <c r="P4614" i="1" s="1"/>
  <c r="R4606" i="1"/>
  <c r="Q4606" i="1"/>
  <c r="O4606" i="1"/>
  <c r="P4606" i="1" s="1"/>
  <c r="R4598" i="1"/>
  <c r="Q4598" i="1"/>
  <c r="O4598" i="1"/>
  <c r="P4598" i="1" s="1"/>
  <c r="R4590" i="1"/>
  <c r="Q4590" i="1"/>
  <c r="O4590" i="1"/>
  <c r="P4590" i="1" s="1"/>
  <c r="R4582" i="1"/>
  <c r="Q4582" i="1"/>
  <c r="O4582" i="1"/>
  <c r="P4582" i="1" s="1"/>
  <c r="R4574" i="1"/>
  <c r="Q4574" i="1"/>
  <c r="O4574" i="1"/>
  <c r="P4574" i="1" s="1"/>
  <c r="R4566" i="1"/>
  <c r="Q4566" i="1"/>
  <c r="O4566" i="1"/>
  <c r="P4566" i="1" s="1"/>
  <c r="R4558" i="1"/>
  <c r="Q4558" i="1"/>
  <c r="O4558" i="1"/>
  <c r="P4558" i="1" s="1"/>
  <c r="R4550" i="1"/>
  <c r="Q4550" i="1"/>
  <c r="O4550" i="1"/>
  <c r="P4550" i="1" s="1"/>
  <c r="R4542" i="1"/>
  <c r="Q4542" i="1"/>
  <c r="O4542" i="1"/>
  <c r="P4542" i="1" s="1"/>
  <c r="R4538" i="1"/>
  <c r="Q4538" i="1"/>
  <c r="O4538" i="1"/>
  <c r="P4538" i="1" s="1"/>
  <c r="R4530" i="1"/>
  <c r="Q4530" i="1"/>
  <c r="O4530" i="1"/>
  <c r="P4530" i="1" s="1"/>
  <c r="R4522" i="1"/>
  <c r="Q4522" i="1"/>
  <c r="O4522" i="1"/>
  <c r="P4522" i="1" s="1"/>
  <c r="R4514" i="1"/>
  <c r="Q4514" i="1"/>
  <c r="O4514" i="1"/>
  <c r="P4514" i="1" s="1"/>
  <c r="R4510" i="1"/>
  <c r="Q4510" i="1"/>
  <c r="O4510" i="1"/>
  <c r="P4510" i="1" s="1"/>
  <c r="R4502" i="1"/>
  <c r="Q4502" i="1"/>
  <c r="O4502" i="1"/>
  <c r="P4502" i="1" s="1"/>
  <c r="R4494" i="1"/>
  <c r="Q4494" i="1"/>
  <c r="O4494" i="1"/>
  <c r="P4494" i="1" s="1"/>
  <c r="R4486" i="1"/>
  <c r="Q4486" i="1"/>
  <c r="O4486" i="1"/>
  <c r="P4486" i="1" s="1"/>
  <c r="R4478" i="1"/>
  <c r="Q4478" i="1"/>
  <c r="O4478" i="1"/>
  <c r="P4478" i="1" s="1"/>
  <c r="R4470" i="1"/>
  <c r="Q4470" i="1"/>
  <c r="O4470" i="1"/>
  <c r="P4470" i="1" s="1"/>
  <c r="R4466" i="1"/>
  <c r="Q4466" i="1"/>
  <c r="O4466" i="1"/>
  <c r="P4466" i="1" s="1"/>
  <c r="R4458" i="1"/>
  <c r="Q4458" i="1"/>
  <c r="O4458" i="1"/>
  <c r="P4458" i="1" s="1"/>
  <c r="R4450" i="1"/>
  <c r="Q4450" i="1"/>
  <c r="O4450" i="1"/>
  <c r="P4450" i="1" s="1"/>
  <c r="R4442" i="1"/>
  <c r="Q4442" i="1"/>
  <c r="O4442" i="1"/>
  <c r="P4442" i="1" s="1"/>
  <c r="R4434" i="1"/>
  <c r="Q4434" i="1"/>
  <c r="O4434" i="1"/>
  <c r="P4434" i="1" s="1"/>
  <c r="R4426" i="1"/>
  <c r="Q4426" i="1"/>
  <c r="O4426" i="1"/>
  <c r="P4426" i="1" s="1"/>
  <c r="R4418" i="1"/>
  <c r="Q4418" i="1"/>
  <c r="O4418" i="1"/>
  <c r="P4418" i="1" s="1"/>
  <c r="R4410" i="1"/>
  <c r="Q4410" i="1"/>
  <c r="O4410" i="1"/>
  <c r="P4410" i="1" s="1"/>
  <c r="R4406" i="1"/>
  <c r="Q4406" i="1"/>
  <c r="O4406" i="1"/>
  <c r="P4406" i="1" s="1"/>
  <c r="R4398" i="1"/>
  <c r="Q4398" i="1"/>
  <c r="O4398" i="1"/>
  <c r="P4398" i="1" s="1"/>
  <c r="R4390" i="1"/>
  <c r="Q4390" i="1"/>
  <c r="O4390" i="1"/>
  <c r="P4390" i="1" s="1"/>
  <c r="R4382" i="1"/>
  <c r="Q4382" i="1"/>
  <c r="O4382" i="1"/>
  <c r="P4382" i="1" s="1"/>
  <c r="R4374" i="1"/>
  <c r="Q4374" i="1"/>
  <c r="O4374" i="1"/>
  <c r="P4374" i="1" s="1"/>
  <c r="R4366" i="1"/>
  <c r="Q4366" i="1"/>
  <c r="O4366" i="1"/>
  <c r="P4366" i="1" s="1"/>
  <c r="R4358" i="1"/>
  <c r="Q4358" i="1"/>
  <c r="O4358" i="1"/>
  <c r="P4358" i="1" s="1"/>
  <c r="R4350" i="1"/>
  <c r="Q4350" i="1"/>
  <c r="O4350" i="1"/>
  <c r="P4350" i="1" s="1"/>
  <c r="R4342" i="1"/>
  <c r="Q4342" i="1"/>
  <c r="O4342" i="1"/>
  <c r="P4342" i="1" s="1"/>
  <c r="R4334" i="1"/>
  <c r="Q4334" i="1"/>
  <c r="O4334" i="1"/>
  <c r="P4334" i="1" s="1"/>
  <c r="R4326" i="1"/>
  <c r="Q4326" i="1"/>
  <c r="O4326" i="1"/>
  <c r="P4326" i="1" s="1"/>
  <c r="R4318" i="1"/>
  <c r="Q4318" i="1"/>
  <c r="O4318" i="1"/>
  <c r="P4318" i="1" s="1"/>
  <c r="R4310" i="1"/>
  <c r="Q4310" i="1"/>
  <c r="O4310" i="1"/>
  <c r="P4310" i="1" s="1"/>
  <c r="R4302" i="1"/>
  <c r="Q4302" i="1"/>
  <c r="O4302" i="1"/>
  <c r="P4302" i="1" s="1"/>
  <c r="R4298" i="1"/>
  <c r="Q4298" i="1"/>
  <c r="O4298" i="1"/>
  <c r="P4298" i="1" s="1"/>
  <c r="R4290" i="1"/>
  <c r="Q4290" i="1"/>
  <c r="O4290" i="1"/>
  <c r="P4290" i="1" s="1"/>
  <c r="R4282" i="1"/>
  <c r="Q4282" i="1"/>
  <c r="O4282" i="1"/>
  <c r="P4282" i="1" s="1"/>
  <c r="R4274" i="1"/>
  <c r="Q4274" i="1"/>
  <c r="O4274" i="1"/>
  <c r="P4274" i="1" s="1"/>
  <c r="R4266" i="1"/>
  <c r="Q4266" i="1"/>
  <c r="O4266" i="1"/>
  <c r="P4266" i="1" s="1"/>
  <c r="R4258" i="1"/>
  <c r="Q4258" i="1"/>
  <c r="O4258" i="1"/>
  <c r="P4258" i="1" s="1"/>
  <c r="R4250" i="1"/>
  <c r="Q4250" i="1"/>
  <c r="O4250" i="1"/>
  <c r="P4250" i="1" s="1"/>
  <c r="R4242" i="1"/>
  <c r="Q4242" i="1"/>
  <c r="O4242" i="1"/>
  <c r="P4242" i="1" s="1"/>
  <c r="R4234" i="1"/>
  <c r="Q4234" i="1"/>
  <c r="O4234" i="1"/>
  <c r="P4234" i="1" s="1"/>
  <c r="R4226" i="1"/>
  <c r="Q4226" i="1"/>
  <c r="O4226" i="1"/>
  <c r="P4226" i="1" s="1"/>
  <c r="R4218" i="1"/>
  <c r="Q4218" i="1"/>
  <c r="O4218" i="1"/>
  <c r="P4218" i="1" s="1"/>
  <c r="R4210" i="1"/>
  <c r="Q4210" i="1"/>
  <c r="O4210" i="1"/>
  <c r="P4210" i="1" s="1"/>
  <c r="R4202" i="1"/>
  <c r="Q4202" i="1"/>
  <c r="O4202" i="1"/>
  <c r="P4202" i="1" s="1"/>
  <c r="R4194" i="1"/>
  <c r="Q4194" i="1"/>
  <c r="O4194" i="1"/>
  <c r="P4194" i="1" s="1"/>
  <c r="R4186" i="1"/>
  <c r="Q4186" i="1"/>
  <c r="O4186" i="1"/>
  <c r="P4186" i="1" s="1"/>
  <c r="R4182" i="1"/>
  <c r="Q4182" i="1"/>
  <c r="O4182" i="1"/>
  <c r="P4182" i="1" s="1"/>
  <c r="R4174" i="1"/>
  <c r="Q4174" i="1"/>
  <c r="O4174" i="1"/>
  <c r="P4174" i="1" s="1"/>
  <c r="R4166" i="1"/>
  <c r="Q4166" i="1"/>
  <c r="O4166" i="1"/>
  <c r="P4166" i="1" s="1"/>
  <c r="R4158" i="1"/>
  <c r="Q4158" i="1"/>
  <c r="O4158" i="1"/>
  <c r="P4158" i="1" s="1"/>
  <c r="R4150" i="1"/>
  <c r="Q4150" i="1"/>
  <c r="O4150" i="1"/>
  <c r="P4150" i="1" s="1"/>
  <c r="R4138" i="1"/>
  <c r="Q4138" i="1"/>
  <c r="O4138" i="1"/>
  <c r="P4138" i="1" s="1"/>
  <c r="R4134" i="1"/>
  <c r="Q4134" i="1"/>
  <c r="O4134" i="1"/>
  <c r="P4134" i="1" s="1"/>
  <c r="R4126" i="1"/>
  <c r="Q4126" i="1"/>
  <c r="O4126" i="1"/>
  <c r="P4126" i="1" s="1"/>
  <c r="R4118" i="1"/>
  <c r="Q4118" i="1"/>
  <c r="O4118" i="1"/>
  <c r="P4118" i="1" s="1"/>
  <c r="R4110" i="1"/>
  <c r="Q4110" i="1"/>
  <c r="O4110" i="1"/>
  <c r="P4110" i="1" s="1"/>
  <c r="R4102" i="1"/>
  <c r="Q4102" i="1"/>
  <c r="O4102" i="1"/>
  <c r="P4102" i="1" s="1"/>
  <c r="R4094" i="1"/>
  <c r="Q4094" i="1"/>
  <c r="O4094" i="1"/>
  <c r="P4094" i="1" s="1"/>
  <c r="R4086" i="1"/>
  <c r="Q4086" i="1"/>
  <c r="O4086" i="1"/>
  <c r="P4086" i="1" s="1"/>
  <c r="R4078" i="1"/>
  <c r="Q4078" i="1"/>
  <c r="O4078" i="1"/>
  <c r="P4078" i="1" s="1"/>
  <c r="R4070" i="1"/>
  <c r="Q4070" i="1"/>
  <c r="O4070" i="1"/>
  <c r="P4070" i="1" s="1"/>
  <c r="R4062" i="1"/>
  <c r="Q4062" i="1"/>
  <c r="O4062" i="1"/>
  <c r="P4062" i="1" s="1"/>
  <c r="R4054" i="1"/>
  <c r="Q4054" i="1"/>
  <c r="O4054" i="1"/>
  <c r="P4054" i="1" s="1"/>
  <c r="R4046" i="1"/>
  <c r="Q4046" i="1"/>
  <c r="O4046" i="1"/>
  <c r="P4046" i="1" s="1"/>
  <c r="R4038" i="1"/>
  <c r="Q4038" i="1"/>
  <c r="O4038" i="1"/>
  <c r="P4038" i="1" s="1"/>
  <c r="R4030" i="1"/>
  <c r="Q4030" i="1"/>
  <c r="O4030" i="1"/>
  <c r="P4030" i="1" s="1"/>
  <c r="R4022" i="1"/>
  <c r="Q4022" i="1"/>
  <c r="O4022" i="1"/>
  <c r="P4022" i="1" s="1"/>
  <c r="R4014" i="1"/>
  <c r="Q4014" i="1"/>
  <c r="O4014" i="1"/>
  <c r="P4014" i="1" s="1"/>
  <c r="R4010" i="1"/>
  <c r="Q4010" i="1"/>
  <c r="O4010" i="1"/>
  <c r="P4010" i="1" s="1"/>
  <c r="R4002" i="1"/>
  <c r="Q4002" i="1"/>
  <c r="O4002" i="1"/>
  <c r="P4002" i="1" s="1"/>
  <c r="R3994" i="1"/>
  <c r="Q3994" i="1"/>
  <c r="O3994" i="1"/>
  <c r="P3994" i="1" s="1"/>
  <c r="R3986" i="1"/>
  <c r="Q3986" i="1"/>
  <c r="O3986" i="1"/>
  <c r="P3986" i="1" s="1"/>
  <c r="R3978" i="1"/>
  <c r="Q3978" i="1"/>
  <c r="O3978" i="1"/>
  <c r="P3978" i="1" s="1"/>
  <c r="R3970" i="1"/>
  <c r="Q3970" i="1"/>
  <c r="O3970" i="1"/>
  <c r="P3970" i="1" s="1"/>
  <c r="R3958" i="1"/>
  <c r="Q3958" i="1"/>
  <c r="O3958" i="1"/>
  <c r="P3958" i="1" s="1"/>
  <c r="R3754" i="1"/>
  <c r="Q3754" i="1"/>
  <c r="O3754" i="1"/>
  <c r="P3754" i="1" s="1"/>
  <c r="R2" i="1"/>
  <c r="Q2" i="1"/>
  <c r="O2" i="1"/>
  <c r="P2" i="1" s="1"/>
  <c r="R11208" i="1"/>
  <c r="Q11208" i="1"/>
  <c r="O11208" i="1"/>
  <c r="P11208" i="1" s="1"/>
  <c r="R11204" i="1"/>
  <c r="Q11204" i="1"/>
  <c r="O11204" i="1"/>
  <c r="P11204" i="1" s="1"/>
  <c r="R11200" i="1"/>
  <c r="Q11200" i="1"/>
  <c r="O11200" i="1"/>
  <c r="P11200" i="1" s="1"/>
  <c r="R11196" i="1"/>
  <c r="Q11196" i="1"/>
  <c r="O11196" i="1"/>
  <c r="P11196" i="1" s="1"/>
  <c r="R11192" i="1"/>
  <c r="Q11192" i="1"/>
  <c r="O11192" i="1"/>
  <c r="P11192" i="1" s="1"/>
  <c r="R11188" i="1"/>
  <c r="Q11188" i="1"/>
  <c r="O11188" i="1"/>
  <c r="P11188" i="1" s="1"/>
  <c r="R11184" i="1"/>
  <c r="Q11184" i="1"/>
  <c r="O11184" i="1"/>
  <c r="P11184" i="1" s="1"/>
  <c r="R11180" i="1"/>
  <c r="Q11180" i="1"/>
  <c r="O11180" i="1"/>
  <c r="P11180" i="1" s="1"/>
  <c r="R11176" i="1"/>
  <c r="Q11176" i="1"/>
  <c r="O11176" i="1"/>
  <c r="P11176" i="1" s="1"/>
  <c r="R11172" i="1"/>
  <c r="Q11172" i="1"/>
  <c r="O11172" i="1"/>
  <c r="P11172" i="1" s="1"/>
  <c r="R11168" i="1"/>
  <c r="Q11168" i="1"/>
  <c r="O11168" i="1"/>
  <c r="P11168" i="1" s="1"/>
  <c r="R11164" i="1"/>
  <c r="Q11164" i="1"/>
  <c r="O11164" i="1"/>
  <c r="P11164" i="1" s="1"/>
  <c r="R11160" i="1"/>
  <c r="Q11160" i="1"/>
  <c r="O11160" i="1"/>
  <c r="P11160" i="1" s="1"/>
  <c r="R11156" i="1"/>
  <c r="Q11156" i="1"/>
  <c r="O11156" i="1"/>
  <c r="P11156" i="1" s="1"/>
  <c r="R11152" i="1"/>
  <c r="Q11152" i="1"/>
  <c r="O11152" i="1"/>
  <c r="P11152" i="1" s="1"/>
  <c r="R11148" i="1"/>
  <c r="Q11148" i="1"/>
  <c r="O11148" i="1"/>
  <c r="P11148" i="1" s="1"/>
  <c r="R11144" i="1"/>
  <c r="Q11144" i="1"/>
  <c r="O11144" i="1"/>
  <c r="P11144" i="1" s="1"/>
  <c r="R11140" i="1"/>
  <c r="Q11140" i="1"/>
  <c r="O11140" i="1"/>
  <c r="P11140" i="1" s="1"/>
  <c r="R11136" i="1"/>
  <c r="Q11136" i="1"/>
  <c r="O11136" i="1"/>
  <c r="P11136" i="1" s="1"/>
  <c r="R11132" i="1"/>
  <c r="Q11132" i="1"/>
  <c r="O11132" i="1"/>
  <c r="P11132" i="1" s="1"/>
  <c r="R11128" i="1"/>
  <c r="Q11128" i="1"/>
  <c r="O11128" i="1"/>
  <c r="P11128" i="1" s="1"/>
  <c r="R11124" i="1"/>
  <c r="Q11124" i="1"/>
  <c r="O11124" i="1"/>
  <c r="P11124" i="1" s="1"/>
  <c r="R11120" i="1"/>
  <c r="Q11120" i="1"/>
  <c r="O11120" i="1"/>
  <c r="P11120" i="1" s="1"/>
  <c r="R11116" i="1"/>
  <c r="Q11116" i="1"/>
  <c r="O11116" i="1"/>
  <c r="P11116" i="1" s="1"/>
  <c r="R11112" i="1"/>
  <c r="Q11112" i="1"/>
  <c r="O11112" i="1"/>
  <c r="P11112" i="1" s="1"/>
  <c r="R11108" i="1"/>
  <c r="Q11108" i="1"/>
  <c r="O11108" i="1"/>
  <c r="P11108" i="1" s="1"/>
  <c r="R11104" i="1"/>
  <c r="Q11104" i="1"/>
  <c r="O11104" i="1"/>
  <c r="P11104" i="1" s="1"/>
  <c r="R11100" i="1"/>
  <c r="Q11100" i="1"/>
  <c r="O11100" i="1"/>
  <c r="P11100" i="1" s="1"/>
  <c r="R11096" i="1"/>
  <c r="Q11096" i="1"/>
  <c r="O11096" i="1"/>
  <c r="P11096" i="1" s="1"/>
  <c r="R11092" i="1"/>
  <c r="Q11092" i="1"/>
  <c r="O11092" i="1"/>
  <c r="P11092" i="1" s="1"/>
  <c r="R11088" i="1"/>
  <c r="Q11088" i="1"/>
  <c r="O11088" i="1"/>
  <c r="P11088" i="1" s="1"/>
  <c r="R11084" i="1"/>
  <c r="Q11084" i="1"/>
  <c r="O11084" i="1"/>
  <c r="P11084" i="1" s="1"/>
  <c r="R11080" i="1"/>
  <c r="Q11080" i="1"/>
  <c r="O11080" i="1"/>
  <c r="P11080" i="1" s="1"/>
  <c r="R11076" i="1"/>
  <c r="Q11076" i="1"/>
  <c r="O11076" i="1"/>
  <c r="P11076" i="1" s="1"/>
  <c r="R11072" i="1"/>
  <c r="Q11072" i="1"/>
  <c r="O11072" i="1"/>
  <c r="P11072" i="1" s="1"/>
  <c r="R11068" i="1"/>
  <c r="Q11068" i="1"/>
  <c r="O11068" i="1"/>
  <c r="P11068" i="1" s="1"/>
  <c r="R11064" i="1"/>
  <c r="Q11064" i="1"/>
  <c r="O11064" i="1"/>
  <c r="P11064" i="1" s="1"/>
  <c r="R11060" i="1"/>
  <c r="Q11060" i="1"/>
  <c r="O11060" i="1"/>
  <c r="P11060" i="1" s="1"/>
  <c r="R11056" i="1"/>
  <c r="Q11056" i="1"/>
  <c r="O11056" i="1"/>
  <c r="P11056" i="1" s="1"/>
  <c r="R11052" i="1"/>
  <c r="Q11052" i="1"/>
  <c r="O11052" i="1"/>
  <c r="P11052" i="1" s="1"/>
  <c r="R11048" i="1"/>
  <c r="Q11048" i="1"/>
  <c r="O11048" i="1"/>
  <c r="P11048" i="1" s="1"/>
  <c r="R11044" i="1"/>
  <c r="Q11044" i="1"/>
  <c r="O11044" i="1"/>
  <c r="P11044" i="1" s="1"/>
  <c r="R11040" i="1"/>
  <c r="Q11040" i="1"/>
  <c r="O11040" i="1"/>
  <c r="P11040" i="1" s="1"/>
  <c r="R11036" i="1"/>
  <c r="Q11036" i="1"/>
  <c r="O11036" i="1"/>
  <c r="P11036" i="1" s="1"/>
  <c r="R11032" i="1"/>
  <c r="Q11032" i="1"/>
  <c r="O11032" i="1"/>
  <c r="P11032" i="1" s="1"/>
  <c r="R11028" i="1"/>
  <c r="Q11028" i="1"/>
  <c r="O11028" i="1"/>
  <c r="P11028" i="1" s="1"/>
  <c r="R11024" i="1"/>
  <c r="Q11024" i="1"/>
  <c r="O11024" i="1"/>
  <c r="P11024" i="1" s="1"/>
  <c r="R11020" i="1"/>
  <c r="Q11020" i="1"/>
  <c r="O11020" i="1"/>
  <c r="P11020" i="1" s="1"/>
  <c r="R11016" i="1"/>
  <c r="Q11016" i="1"/>
  <c r="O11016" i="1"/>
  <c r="P11016" i="1" s="1"/>
  <c r="R11012" i="1"/>
  <c r="Q11012" i="1"/>
  <c r="O11012" i="1"/>
  <c r="P11012" i="1" s="1"/>
  <c r="R11008" i="1"/>
  <c r="Q11008" i="1"/>
  <c r="O11008" i="1"/>
  <c r="P11008" i="1" s="1"/>
  <c r="R11004" i="1"/>
  <c r="Q11004" i="1"/>
  <c r="O11004" i="1"/>
  <c r="P11004" i="1" s="1"/>
  <c r="R11000" i="1"/>
  <c r="Q11000" i="1"/>
  <c r="O11000" i="1"/>
  <c r="P11000" i="1" s="1"/>
  <c r="R10996" i="1"/>
  <c r="Q10996" i="1"/>
  <c r="O10996" i="1"/>
  <c r="P10996" i="1" s="1"/>
  <c r="R10992" i="1"/>
  <c r="Q10992" i="1"/>
  <c r="O10992" i="1"/>
  <c r="P10992" i="1" s="1"/>
  <c r="R10988" i="1"/>
  <c r="Q10988" i="1"/>
  <c r="O10988" i="1"/>
  <c r="P10988" i="1" s="1"/>
  <c r="R10984" i="1"/>
  <c r="Q10984" i="1"/>
  <c r="O10984" i="1"/>
  <c r="P10984" i="1" s="1"/>
  <c r="R10980" i="1"/>
  <c r="Q10980" i="1"/>
  <c r="O10980" i="1"/>
  <c r="P10980" i="1" s="1"/>
  <c r="R10976" i="1"/>
  <c r="Q10976" i="1"/>
  <c r="O10976" i="1"/>
  <c r="P10976" i="1" s="1"/>
  <c r="R10972" i="1"/>
  <c r="Q10972" i="1"/>
  <c r="O10972" i="1"/>
  <c r="P10972" i="1" s="1"/>
  <c r="R10968" i="1"/>
  <c r="Q10968" i="1"/>
  <c r="O10968" i="1"/>
  <c r="P10968" i="1" s="1"/>
  <c r="R10964" i="1"/>
  <c r="Q10964" i="1"/>
  <c r="O10964" i="1"/>
  <c r="P10964" i="1" s="1"/>
  <c r="R10960" i="1"/>
  <c r="Q10960" i="1"/>
  <c r="O10960" i="1"/>
  <c r="P10960" i="1" s="1"/>
  <c r="R10956" i="1"/>
  <c r="Q10956" i="1"/>
  <c r="O10956" i="1"/>
  <c r="P10956" i="1" s="1"/>
  <c r="R10952" i="1"/>
  <c r="Q10952" i="1"/>
  <c r="O10952" i="1"/>
  <c r="P10952" i="1" s="1"/>
  <c r="R10948" i="1"/>
  <c r="Q10948" i="1"/>
  <c r="O10948" i="1"/>
  <c r="P10948" i="1" s="1"/>
  <c r="R10944" i="1"/>
  <c r="Q10944" i="1"/>
  <c r="O10944" i="1"/>
  <c r="P10944" i="1" s="1"/>
  <c r="R10940" i="1"/>
  <c r="Q10940" i="1"/>
  <c r="O10940" i="1"/>
  <c r="P10940" i="1" s="1"/>
  <c r="R10936" i="1"/>
  <c r="Q10936" i="1"/>
  <c r="O10936" i="1"/>
  <c r="P10936" i="1" s="1"/>
  <c r="R10932" i="1"/>
  <c r="Q10932" i="1"/>
  <c r="O10932" i="1"/>
  <c r="P10932" i="1" s="1"/>
  <c r="R10928" i="1"/>
  <c r="Q10928" i="1"/>
  <c r="O10928" i="1"/>
  <c r="P10928" i="1" s="1"/>
  <c r="R10924" i="1"/>
  <c r="Q10924" i="1"/>
  <c r="O10924" i="1"/>
  <c r="P10924" i="1" s="1"/>
  <c r="R10920" i="1"/>
  <c r="Q10920" i="1"/>
  <c r="O10920" i="1"/>
  <c r="P10920" i="1" s="1"/>
  <c r="R10916" i="1"/>
  <c r="Q10916" i="1"/>
  <c r="O10916" i="1"/>
  <c r="P10916" i="1" s="1"/>
  <c r="R10912" i="1"/>
  <c r="Q10912" i="1"/>
  <c r="O10912" i="1"/>
  <c r="P10912" i="1" s="1"/>
  <c r="R10908" i="1"/>
  <c r="Q10908" i="1"/>
  <c r="O10908" i="1"/>
  <c r="P10908" i="1" s="1"/>
  <c r="R10904" i="1"/>
  <c r="Q10904" i="1"/>
  <c r="O10904" i="1"/>
  <c r="P10904" i="1" s="1"/>
  <c r="R10900" i="1"/>
  <c r="Q10900" i="1"/>
  <c r="O10900" i="1"/>
  <c r="P10900" i="1" s="1"/>
  <c r="R10896" i="1"/>
  <c r="Q10896" i="1"/>
  <c r="O10896" i="1"/>
  <c r="P10896" i="1" s="1"/>
  <c r="R10892" i="1"/>
  <c r="Q10892" i="1"/>
  <c r="O10892" i="1"/>
  <c r="P10892" i="1" s="1"/>
  <c r="R10888" i="1"/>
  <c r="Q10888" i="1"/>
  <c r="O10888" i="1"/>
  <c r="P10888" i="1" s="1"/>
  <c r="R10884" i="1"/>
  <c r="Q10884" i="1"/>
  <c r="O10884" i="1"/>
  <c r="P10884" i="1" s="1"/>
  <c r="R10880" i="1"/>
  <c r="Q10880" i="1"/>
  <c r="O10880" i="1"/>
  <c r="P10880" i="1" s="1"/>
  <c r="R10876" i="1"/>
  <c r="Q10876" i="1"/>
  <c r="O10876" i="1"/>
  <c r="P10876" i="1" s="1"/>
  <c r="R10872" i="1"/>
  <c r="Q10872" i="1"/>
  <c r="O10872" i="1"/>
  <c r="P10872" i="1" s="1"/>
  <c r="R10868" i="1"/>
  <c r="Q10868" i="1"/>
  <c r="O10868" i="1"/>
  <c r="P10868" i="1" s="1"/>
  <c r="R10864" i="1"/>
  <c r="Q10864" i="1"/>
  <c r="O10864" i="1"/>
  <c r="P10864" i="1" s="1"/>
  <c r="R10860" i="1"/>
  <c r="Q10860" i="1"/>
  <c r="O10860" i="1"/>
  <c r="P10860" i="1" s="1"/>
  <c r="R10856" i="1"/>
  <c r="Q10856" i="1"/>
  <c r="O10856" i="1"/>
  <c r="P10856" i="1" s="1"/>
  <c r="R10852" i="1"/>
  <c r="Q10852" i="1"/>
  <c r="O10852" i="1"/>
  <c r="P10852" i="1" s="1"/>
  <c r="R10848" i="1"/>
  <c r="Q10848" i="1"/>
  <c r="O10848" i="1"/>
  <c r="P10848" i="1" s="1"/>
  <c r="R10844" i="1"/>
  <c r="Q10844" i="1"/>
  <c r="O10844" i="1"/>
  <c r="P10844" i="1" s="1"/>
  <c r="R10840" i="1"/>
  <c r="Q10840" i="1"/>
  <c r="O10840" i="1"/>
  <c r="P10840" i="1" s="1"/>
  <c r="R10836" i="1"/>
  <c r="Q10836" i="1"/>
  <c r="O10836" i="1"/>
  <c r="P10836" i="1" s="1"/>
  <c r="R10832" i="1"/>
  <c r="Q10832" i="1"/>
  <c r="O10832" i="1"/>
  <c r="P10832" i="1" s="1"/>
  <c r="R10828" i="1"/>
  <c r="Q10828" i="1"/>
  <c r="O10828" i="1"/>
  <c r="P10828" i="1" s="1"/>
  <c r="R10824" i="1"/>
  <c r="Q10824" i="1"/>
  <c r="O10824" i="1"/>
  <c r="P10824" i="1" s="1"/>
  <c r="R10820" i="1"/>
  <c r="Q10820" i="1"/>
  <c r="O10820" i="1"/>
  <c r="P10820" i="1" s="1"/>
  <c r="R10816" i="1"/>
  <c r="Q10816" i="1"/>
  <c r="O10816" i="1"/>
  <c r="P10816" i="1" s="1"/>
  <c r="R10812" i="1"/>
  <c r="Q10812" i="1"/>
  <c r="O10812" i="1"/>
  <c r="P10812" i="1" s="1"/>
  <c r="R10808" i="1"/>
  <c r="Q10808" i="1"/>
  <c r="O10808" i="1"/>
  <c r="P10808" i="1" s="1"/>
  <c r="R10804" i="1"/>
  <c r="Q10804" i="1"/>
  <c r="O10804" i="1"/>
  <c r="P10804" i="1" s="1"/>
  <c r="R10800" i="1"/>
  <c r="Q10800" i="1"/>
  <c r="O10800" i="1"/>
  <c r="P10800" i="1" s="1"/>
  <c r="R10796" i="1"/>
  <c r="Q10796" i="1"/>
  <c r="O10796" i="1"/>
  <c r="P10796" i="1" s="1"/>
  <c r="R10792" i="1"/>
  <c r="Q10792" i="1"/>
  <c r="O10792" i="1"/>
  <c r="P10792" i="1" s="1"/>
  <c r="R10788" i="1"/>
  <c r="Q10788" i="1"/>
  <c r="O10788" i="1"/>
  <c r="P10788" i="1" s="1"/>
  <c r="R10784" i="1"/>
  <c r="Q10784" i="1"/>
  <c r="O10784" i="1"/>
  <c r="P10784" i="1" s="1"/>
  <c r="R10780" i="1"/>
  <c r="Q10780" i="1"/>
  <c r="O10780" i="1"/>
  <c r="P10780" i="1" s="1"/>
  <c r="R10776" i="1"/>
  <c r="Q10776" i="1"/>
  <c r="O10776" i="1"/>
  <c r="P10776" i="1" s="1"/>
  <c r="R10772" i="1"/>
  <c r="Q10772" i="1"/>
  <c r="O10772" i="1"/>
  <c r="P10772" i="1" s="1"/>
  <c r="R10768" i="1"/>
  <c r="Q10768" i="1"/>
  <c r="O10768" i="1"/>
  <c r="P10768" i="1" s="1"/>
  <c r="R10764" i="1"/>
  <c r="Q10764" i="1"/>
  <c r="O10764" i="1"/>
  <c r="P10764" i="1" s="1"/>
  <c r="R10760" i="1"/>
  <c r="Q10760" i="1"/>
  <c r="O10760" i="1"/>
  <c r="P10760" i="1" s="1"/>
  <c r="R10756" i="1"/>
  <c r="Q10756" i="1"/>
  <c r="O10756" i="1"/>
  <c r="P10756" i="1" s="1"/>
  <c r="R10752" i="1"/>
  <c r="Q10752" i="1"/>
  <c r="O10752" i="1"/>
  <c r="P10752" i="1" s="1"/>
  <c r="R10748" i="1"/>
  <c r="Q10748" i="1"/>
  <c r="O10748" i="1"/>
  <c r="P10748" i="1" s="1"/>
  <c r="R10744" i="1"/>
  <c r="Q10744" i="1"/>
  <c r="O10744" i="1"/>
  <c r="P10744" i="1" s="1"/>
  <c r="R10740" i="1"/>
  <c r="Q10740" i="1"/>
  <c r="O10740" i="1"/>
  <c r="P10740" i="1" s="1"/>
  <c r="R10736" i="1"/>
  <c r="Q10736" i="1"/>
  <c r="O10736" i="1"/>
  <c r="P10736" i="1" s="1"/>
  <c r="R10732" i="1"/>
  <c r="Q10732" i="1"/>
  <c r="O10732" i="1"/>
  <c r="P10732" i="1" s="1"/>
  <c r="R10728" i="1"/>
  <c r="Q10728" i="1"/>
  <c r="O10728" i="1"/>
  <c r="P10728" i="1" s="1"/>
  <c r="R10724" i="1"/>
  <c r="Q10724" i="1"/>
  <c r="O10724" i="1"/>
  <c r="P10724" i="1" s="1"/>
  <c r="R10720" i="1"/>
  <c r="Q10720" i="1"/>
  <c r="O10720" i="1"/>
  <c r="P10720" i="1" s="1"/>
  <c r="R10716" i="1"/>
  <c r="Q10716" i="1"/>
  <c r="O10716" i="1"/>
  <c r="P10716" i="1" s="1"/>
  <c r="R10712" i="1"/>
  <c r="Q10712" i="1"/>
  <c r="O10712" i="1"/>
  <c r="P10712" i="1" s="1"/>
  <c r="R10708" i="1"/>
  <c r="Q10708" i="1"/>
  <c r="O10708" i="1"/>
  <c r="P10708" i="1" s="1"/>
  <c r="R10704" i="1"/>
  <c r="Q10704" i="1"/>
  <c r="O10704" i="1"/>
  <c r="P10704" i="1" s="1"/>
  <c r="R10700" i="1"/>
  <c r="Q10700" i="1"/>
  <c r="O10700" i="1"/>
  <c r="P10700" i="1" s="1"/>
  <c r="R10696" i="1"/>
  <c r="Q10696" i="1"/>
  <c r="O10696" i="1"/>
  <c r="P10696" i="1" s="1"/>
  <c r="R10692" i="1"/>
  <c r="Q10692" i="1"/>
  <c r="O10692" i="1"/>
  <c r="P10692" i="1" s="1"/>
  <c r="R10688" i="1"/>
  <c r="Q10688" i="1"/>
  <c r="O10688" i="1"/>
  <c r="P10688" i="1" s="1"/>
  <c r="R10684" i="1"/>
  <c r="Q10684" i="1"/>
  <c r="O10684" i="1"/>
  <c r="P10684" i="1" s="1"/>
  <c r="R10680" i="1"/>
  <c r="Q10680" i="1"/>
  <c r="O10680" i="1"/>
  <c r="P10680" i="1" s="1"/>
  <c r="R10676" i="1"/>
  <c r="Q10676" i="1"/>
  <c r="O10676" i="1"/>
  <c r="P10676" i="1" s="1"/>
  <c r="R10672" i="1"/>
  <c r="Q10672" i="1"/>
  <c r="O10672" i="1"/>
  <c r="P10672" i="1" s="1"/>
  <c r="R10668" i="1"/>
  <c r="Q10668" i="1"/>
  <c r="O10668" i="1"/>
  <c r="P10668" i="1" s="1"/>
  <c r="R10664" i="1"/>
  <c r="Q10664" i="1"/>
  <c r="O10664" i="1"/>
  <c r="P10664" i="1" s="1"/>
  <c r="R10660" i="1"/>
  <c r="Q10660" i="1"/>
  <c r="O10660" i="1"/>
  <c r="P10660" i="1" s="1"/>
  <c r="R10656" i="1"/>
  <c r="Q10656" i="1"/>
  <c r="O10656" i="1"/>
  <c r="P10656" i="1" s="1"/>
  <c r="R10652" i="1"/>
  <c r="Q10652" i="1"/>
  <c r="O10652" i="1"/>
  <c r="P10652" i="1" s="1"/>
  <c r="R10648" i="1"/>
  <c r="Q10648" i="1"/>
  <c r="O10648" i="1"/>
  <c r="P10648" i="1" s="1"/>
  <c r="R10644" i="1"/>
  <c r="Q10644" i="1"/>
  <c r="O10644" i="1"/>
  <c r="P10644" i="1" s="1"/>
  <c r="R10640" i="1"/>
  <c r="Q10640" i="1"/>
  <c r="O10640" i="1"/>
  <c r="P10640" i="1" s="1"/>
  <c r="R10636" i="1"/>
  <c r="Q10636" i="1"/>
  <c r="O10636" i="1"/>
  <c r="P10636" i="1" s="1"/>
  <c r="R10632" i="1"/>
  <c r="Q10632" i="1"/>
  <c r="O10632" i="1"/>
  <c r="P10632" i="1" s="1"/>
  <c r="R10628" i="1"/>
  <c r="Q10628" i="1"/>
  <c r="O10628" i="1"/>
  <c r="P10628" i="1" s="1"/>
  <c r="R10624" i="1"/>
  <c r="Q10624" i="1"/>
  <c r="O10624" i="1"/>
  <c r="P10624" i="1" s="1"/>
  <c r="R10620" i="1"/>
  <c r="Q10620" i="1"/>
  <c r="O10620" i="1"/>
  <c r="P10620" i="1" s="1"/>
  <c r="R10616" i="1"/>
  <c r="Q10616" i="1"/>
  <c r="O10616" i="1"/>
  <c r="P10616" i="1" s="1"/>
  <c r="R10612" i="1"/>
  <c r="Q10612" i="1"/>
  <c r="O10612" i="1"/>
  <c r="P10612" i="1" s="1"/>
  <c r="R10608" i="1"/>
  <c r="Q10608" i="1"/>
  <c r="O10608" i="1"/>
  <c r="P10608" i="1" s="1"/>
  <c r="R10604" i="1"/>
  <c r="Q10604" i="1"/>
  <c r="O10604" i="1"/>
  <c r="P10604" i="1" s="1"/>
  <c r="R10600" i="1"/>
  <c r="Q10600" i="1"/>
  <c r="O10600" i="1"/>
  <c r="P10600" i="1" s="1"/>
  <c r="R10596" i="1"/>
  <c r="Q10596" i="1"/>
  <c r="O10596" i="1"/>
  <c r="P10596" i="1" s="1"/>
  <c r="R10592" i="1"/>
  <c r="Q10592" i="1"/>
  <c r="O10592" i="1"/>
  <c r="P10592" i="1" s="1"/>
  <c r="R10588" i="1"/>
  <c r="Q10588" i="1"/>
  <c r="O10588" i="1"/>
  <c r="P10588" i="1" s="1"/>
  <c r="R10584" i="1"/>
  <c r="Q10584" i="1"/>
  <c r="O10584" i="1"/>
  <c r="P10584" i="1" s="1"/>
  <c r="R10580" i="1"/>
  <c r="Q10580" i="1"/>
  <c r="O10580" i="1"/>
  <c r="P10580" i="1" s="1"/>
  <c r="R10576" i="1"/>
  <c r="Q10576" i="1"/>
  <c r="O10576" i="1"/>
  <c r="P10576" i="1" s="1"/>
  <c r="R10572" i="1"/>
  <c r="Q10572" i="1"/>
  <c r="O10572" i="1"/>
  <c r="P10572" i="1" s="1"/>
  <c r="R10568" i="1"/>
  <c r="Q10568" i="1"/>
  <c r="O10568" i="1"/>
  <c r="P10568" i="1" s="1"/>
  <c r="R10564" i="1"/>
  <c r="Q10564" i="1"/>
  <c r="O10564" i="1"/>
  <c r="P10564" i="1" s="1"/>
  <c r="R10560" i="1"/>
  <c r="Q10560" i="1"/>
  <c r="O10560" i="1"/>
  <c r="P10560" i="1" s="1"/>
  <c r="R10556" i="1"/>
  <c r="Q10556" i="1"/>
  <c r="O10556" i="1"/>
  <c r="P10556" i="1" s="1"/>
  <c r="R10552" i="1"/>
  <c r="Q10552" i="1"/>
  <c r="O10552" i="1"/>
  <c r="P10552" i="1" s="1"/>
  <c r="R10548" i="1"/>
  <c r="Q10548" i="1"/>
  <c r="O10548" i="1"/>
  <c r="P10548" i="1" s="1"/>
  <c r="R10544" i="1"/>
  <c r="Q10544" i="1"/>
  <c r="O10544" i="1"/>
  <c r="P10544" i="1" s="1"/>
  <c r="R10540" i="1"/>
  <c r="Q10540" i="1"/>
  <c r="O10540" i="1"/>
  <c r="P10540" i="1" s="1"/>
  <c r="R10536" i="1"/>
  <c r="Q10536" i="1"/>
  <c r="O10536" i="1"/>
  <c r="P10536" i="1" s="1"/>
  <c r="R10532" i="1"/>
  <c r="Q10532" i="1"/>
  <c r="O10532" i="1"/>
  <c r="P10532" i="1" s="1"/>
  <c r="R10528" i="1"/>
  <c r="Q10528" i="1"/>
  <c r="O10528" i="1"/>
  <c r="P10528" i="1" s="1"/>
  <c r="R10524" i="1"/>
  <c r="Q10524" i="1"/>
  <c r="O10524" i="1"/>
  <c r="P10524" i="1" s="1"/>
  <c r="R10520" i="1"/>
  <c r="Q10520" i="1"/>
  <c r="O10520" i="1"/>
  <c r="P10520" i="1" s="1"/>
  <c r="R10516" i="1"/>
  <c r="Q10516" i="1"/>
  <c r="O10516" i="1"/>
  <c r="P10516" i="1" s="1"/>
  <c r="R10512" i="1"/>
  <c r="Q10512" i="1"/>
  <c r="O10512" i="1"/>
  <c r="P10512" i="1" s="1"/>
  <c r="R10508" i="1"/>
  <c r="Q10508" i="1"/>
  <c r="O10508" i="1"/>
  <c r="P10508" i="1" s="1"/>
  <c r="R10504" i="1"/>
  <c r="Q10504" i="1"/>
  <c r="O10504" i="1"/>
  <c r="P10504" i="1" s="1"/>
  <c r="R10500" i="1"/>
  <c r="Q10500" i="1"/>
  <c r="O10500" i="1"/>
  <c r="P10500" i="1" s="1"/>
  <c r="R10496" i="1"/>
  <c r="Q10496" i="1"/>
  <c r="O10496" i="1"/>
  <c r="P10496" i="1" s="1"/>
  <c r="R10492" i="1"/>
  <c r="Q10492" i="1"/>
  <c r="O10492" i="1"/>
  <c r="P10492" i="1" s="1"/>
  <c r="R10488" i="1"/>
  <c r="Q10488" i="1"/>
  <c r="O10488" i="1"/>
  <c r="P10488" i="1" s="1"/>
  <c r="R10484" i="1"/>
  <c r="Q10484" i="1"/>
  <c r="O10484" i="1"/>
  <c r="P10484" i="1" s="1"/>
  <c r="R10480" i="1"/>
  <c r="Q10480" i="1"/>
  <c r="O10480" i="1"/>
  <c r="P10480" i="1" s="1"/>
  <c r="R10476" i="1"/>
  <c r="Q10476" i="1"/>
  <c r="O10476" i="1"/>
  <c r="P10476" i="1" s="1"/>
  <c r="R10472" i="1"/>
  <c r="Q10472" i="1"/>
  <c r="O10472" i="1"/>
  <c r="P10472" i="1" s="1"/>
  <c r="R10468" i="1"/>
  <c r="Q10468" i="1"/>
  <c r="O10468" i="1"/>
  <c r="P10468" i="1" s="1"/>
  <c r="R10464" i="1"/>
  <c r="Q10464" i="1"/>
  <c r="O10464" i="1"/>
  <c r="P10464" i="1" s="1"/>
  <c r="R10460" i="1"/>
  <c r="Q10460" i="1"/>
  <c r="O10460" i="1"/>
  <c r="P10460" i="1" s="1"/>
  <c r="R10456" i="1"/>
  <c r="Q10456" i="1"/>
  <c r="O10456" i="1"/>
  <c r="P10456" i="1" s="1"/>
  <c r="R10452" i="1"/>
  <c r="Q10452" i="1"/>
  <c r="O10452" i="1"/>
  <c r="P10452" i="1" s="1"/>
  <c r="R10448" i="1"/>
  <c r="Q10448" i="1"/>
  <c r="O10448" i="1"/>
  <c r="P10448" i="1" s="1"/>
  <c r="R10444" i="1"/>
  <c r="Q10444" i="1"/>
  <c r="O10444" i="1"/>
  <c r="P10444" i="1" s="1"/>
  <c r="R10440" i="1"/>
  <c r="Q10440" i="1"/>
  <c r="O10440" i="1"/>
  <c r="P10440" i="1" s="1"/>
  <c r="R10436" i="1"/>
  <c r="Q10436" i="1"/>
  <c r="O10436" i="1"/>
  <c r="P10436" i="1" s="1"/>
  <c r="R10432" i="1"/>
  <c r="Q10432" i="1"/>
  <c r="O10432" i="1"/>
  <c r="P10432" i="1" s="1"/>
  <c r="R10428" i="1"/>
  <c r="Q10428" i="1"/>
  <c r="O10428" i="1"/>
  <c r="P10428" i="1" s="1"/>
  <c r="R10424" i="1"/>
  <c r="Q10424" i="1"/>
  <c r="O10424" i="1"/>
  <c r="P10424" i="1" s="1"/>
  <c r="R10420" i="1"/>
  <c r="Q10420" i="1"/>
  <c r="O10420" i="1"/>
  <c r="P10420" i="1" s="1"/>
  <c r="R10416" i="1"/>
  <c r="Q10416" i="1"/>
  <c r="O10416" i="1"/>
  <c r="P10416" i="1" s="1"/>
  <c r="R10412" i="1"/>
  <c r="Q10412" i="1"/>
  <c r="O10412" i="1"/>
  <c r="P10412" i="1" s="1"/>
  <c r="R10408" i="1"/>
  <c r="Q10408" i="1"/>
  <c r="O10408" i="1"/>
  <c r="P10408" i="1" s="1"/>
  <c r="R10404" i="1"/>
  <c r="Q10404" i="1"/>
  <c r="O10404" i="1"/>
  <c r="P10404" i="1" s="1"/>
  <c r="R10400" i="1"/>
  <c r="Q10400" i="1"/>
  <c r="O10400" i="1"/>
  <c r="P10400" i="1" s="1"/>
  <c r="R10396" i="1"/>
  <c r="Q10396" i="1"/>
  <c r="O10396" i="1"/>
  <c r="P10396" i="1" s="1"/>
  <c r="R10392" i="1"/>
  <c r="Q10392" i="1"/>
  <c r="O10392" i="1"/>
  <c r="P10392" i="1" s="1"/>
  <c r="R10388" i="1"/>
  <c r="Q10388" i="1"/>
  <c r="O10388" i="1"/>
  <c r="P10388" i="1" s="1"/>
  <c r="R10384" i="1"/>
  <c r="Q10384" i="1"/>
  <c r="O10384" i="1"/>
  <c r="P10384" i="1" s="1"/>
  <c r="R10380" i="1"/>
  <c r="Q10380" i="1"/>
  <c r="O10380" i="1"/>
  <c r="P10380" i="1" s="1"/>
  <c r="R10376" i="1"/>
  <c r="Q10376" i="1"/>
  <c r="O10376" i="1"/>
  <c r="P10376" i="1" s="1"/>
  <c r="R10372" i="1"/>
  <c r="Q10372" i="1"/>
  <c r="O10372" i="1"/>
  <c r="P10372" i="1" s="1"/>
  <c r="R10368" i="1"/>
  <c r="Q10368" i="1"/>
  <c r="O10368" i="1"/>
  <c r="P10368" i="1" s="1"/>
  <c r="R10364" i="1"/>
  <c r="Q10364" i="1"/>
  <c r="O10364" i="1"/>
  <c r="P10364" i="1" s="1"/>
  <c r="R10360" i="1"/>
  <c r="Q10360" i="1"/>
  <c r="O10360" i="1"/>
  <c r="P10360" i="1" s="1"/>
  <c r="R10356" i="1"/>
  <c r="Q10356" i="1"/>
  <c r="O10356" i="1"/>
  <c r="P10356" i="1" s="1"/>
  <c r="R10352" i="1"/>
  <c r="Q10352" i="1"/>
  <c r="O10352" i="1"/>
  <c r="P10352" i="1" s="1"/>
  <c r="R10348" i="1"/>
  <c r="Q10348" i="1"/>
  <c r="O10348" i="1"/>
  <c r="P10348" i="1" s="1"/>
  <c r="R10344" i="1"/>
  <c r="Q10344" i="1"/>
  <c r="O10344" i="1"/>
  <c r="P10344" i="1" s="1"/>
  <c r="R10340" i="1"/>
  <c r="Q10340" i="1"/>
  <c r="O10340" i="1"/>
  <c r="P10340" i="1" s="1"/>
  <c r="R10336" i="1"/>
  <c r="Q10336" i="1"/>
  <c r="O10336" i="1"/>
  <c r="P10336" i="1" s="1"/>
  <c r="R10332" i="1"/>
  <c r="Q10332" i="1"/>
  <c r="O10332" i="1"/>
  <c r="P10332" i="1" s="1"/>
  <c r="R10328" i="1"/>
  <c r="Q10328" i="1"/>
  <c r="O10328" i="1"/>
  <c r="P10328" i="1" s="1"/>
  <c r="R10324" i="1"/>
  <c r="Q10324" i="1"/>
  <c r="O10324" i="1"/>
  <c r="P10324" i="1" s="1"/>
  <c r="R10320" i="1"/>
  <c r="Q10320" i="1"/>
  <c r="O10320" i="1"/>
  <c r="P10320" i="1" s="1"/>
  <c r="R10316" i="1"/>
  <c r="Q10316" i="1"/>
  <c r="O10316" i="1"/>
  <c r="P10316" i="1" s="1"/>
  <c r="R10312" i="1"/>
  <c r="Q10312" i="1"/>
  <c r="O10312" i="1"/>
  <c r="P10312" i="1" s="1"/>
  <c r="R10308" i="1"/>
  <c r="Q10308" i="1"/>
  <c r="O10308" i="1"/>
  <c r="P10308" i="1" s="1"/>
  <c r="R10304" i="1"/>
  <c r="Q10304" i="1"/>
  <c r="O10304" i="1"/>
  <c r="P10304" i="1" s="1"/>
  <c r="R10300" i="1"/>
  <c r="Q10300" i="1"/>
  <c r="O10300" i="1"/>
  <c r="P10300" i="1" s="1"/>
  <c r="R10296" i="1"/>
  <c r="Q10296" i="1"/>
  <c r="O10296" i="1"/>
  <c r="P10296" i="1" s="1"/>
  <c r="R10292" i="1"/>
  <c r="Q10292" i="1"/>
  <c r="O10292" i="1"/>
  <c r="P10292" i="1" s="1"/>
  <c r="R10288" i="1"/>
  <c r="Q10288" i="1"/>
  <c r="O10288" i="1"/>
  <c r="P10288" i="1" s="1"/>
  <c r="R10284" i="1"/>
  <c r="Q10284" i="1"/>
  <c r="O10284" i="1"/>
  <c r="P10284" i="1" s="1"/>
  <c r="R10280" i="1"/>
  <c r="Q10280" i="1"/>
  <c r="O10280" i="1"/>
  <c r="P10280" i="1" s="1"/>
  <c r="R10276" i="1"/>
  <c r="Q10276" i="1"/>
  <c r="O10276" i="1"/>
  <c r="P10276" i="1" s="1"/>
  <c r="R10272" i="1"/>
  <c r="Q10272" i="1"/>
  <c r="O10272" i="1"/>
  <c r="P10272" i="1" s="1"/>
  <c r="R10268" i="1"/>
  <c r="Q10268" i="1"/>
  <c r="O10268" i="1"/>
  <c r="P10268" i="1" s="1"/>
  <c r="R10264" i="1"/>
  <c r="Q10264" i="1"/>
  <c r="O10264" i="1"/>
  <c r="P10264" i="1" s="1"/>
  <c r="R10260" i="1"/>
  <c r="Q10260" i="1"/>
  <c r="O10260" i="1"/>
  <c r="P10260" i="1" s="1"/>
  <c r="R10256" i="1"/>
  <c r="Q10256" i="1"/>
  <c r="O10256" i="1"/>
  <c r="P10256" i="1" s="1"/>
  <c r="R10252" i="1"/>
  <c r="Q10252" i="1"/>
  <c r="O10252" i="1"/>
  <c r="P10252" i="1" s="1"/>
  <c r="R10248" i="1"/>
  <c r="Q10248" i="1"/>
  <c r="O10248" i="1"/>
  <c r="P10248" i="1" s="1"/>
  <c r="R10244" i="1"/>
  <c r="Q10244" i="1"/>
  <c r="O10244" i="1"/>
  <c r="P10244" i="1" s="1"/>
  <c r="R10240" i="1"/>
  <c r="Q10240" i="1"/>
  <c r="O10240" i="1"/>
  <c r="P10240" i="1" s="1"/>
  <c r="R10236" i="1"/>
  <c r="Q10236" i="1"/>
  <c r="O10236" i="1"/>
  <c r="P10236" i="1" s="1"/>
  <c r="R10232" i="1"/>
  <c r="Q10232" i="1"/>
  <c r="O10232" i="1"/>
  <c r="P10232" i="1" s="1"/>
  <c r="R10228" i="1"/>
  <c r="Q10228" i="1"/>
  <c r="O10228" i="1"/>
  <c r="P10228" i="1" s="1"/>
  <c r="R10224" i="1"/>
  <c r="Q10224" i="1"/>
  <c r="O10224" i="1"/>
  <c r="P10224" i="1" s="1"/>
  <c r="R10220" i="1"/>
  <c r="Q10220" i="1"/>
  <c r="O10220" i="1"/>
  <c r="P10220" i="1" s="1"/>
  <c r="R10216" i="1"/>
  <c r="Q10216" i="1"/>
  <c r="O10216" i="1"/>
  <c r="P10216" i="1" s="1"/>
  <c r="R10212" i="1"/>
  <c r="Q10212" i="1"/>
  <c r="O10212" i="1"/>
  <c r="P10212" i="1" s="1"/>
  <c r="R10208" i="1"/>
  <c r="Q10208" i="1"/>
  <c r="O10208" i="1"/>
  <c r="P10208" i="1" s="1"/>
  <c r="R10204" i="1"/>
  <c r="Q10204" i="1"/>
  <c r="O10204" i="1"/>
  <c r="P10204" i="1" s="1"/>
  <c r="R10200" i="1"/>
  <c r="Q10200" i="1"/>
  <c r="O10200" i="1"/>
  <c r="P10200" i="1" s="1"/>
  <c r="R10196" i="1"/>
  <c r="Q10196" i="1"/>
  <c r="O10196" i="1"/>
  <c r="P10196" i="1" s="1"/>
  <c r="R10192" i="1"/>
  <c r="Q10192" i="1"/>
  <c r="O10192" i="1"/>
  <c r="P10192" i="1" s="1"/>
  <c r="R10188" i="1"/>
  <c r="Q10188" i="1"/>
  <c r="O10188" i="1"/>
  <c r="P10188" i="1" s="1"/>
  <c r="R10184" i="1"/>
  <c r="Q10184" i="1"/>
  <c r="O10184" i="1"/>
  <c r="P10184" i="1" s="1"/>
  <c r="R10180" i="1"/>
  <c r="Q10180" i="1"/>
  <c r="O10180" i="1"/>
  <c r="P10180" i="1" s="1"/>
  <c r="R10176" i="1"/>
  <c r="Q10176" i="1"/>
  <c r="O10176" i="1"/>
  <c r="P10176" i="1" s="1"/>
  <c r="R10172" i="1"/>
  <c r="Q10172" i="1"/>
  <c r="O10172" i="1"/>
  <c r="P10172" i="1" s="1"/>
  <c r="R10168" i="1"/>
  <c r="Q10168" i="1"/>
  <c r="O10168" i="1"/>
  <c r="P10168" i="1" s="1"/>
  <c r="R10164" i="1"/>
  <c r="Q10164" i="1"/>
  <c r="O10164" i="1"/>
  <c r="P10164" i="1" s="1"/>
  <c r="R10160" i="1"/>
  <c r="Q10160" i="1"/>
  <c r="O10160" i="1"/>
  <c r="P10160" i="1" s="1"/>
  <c r="R10156" i="1"/>
  <c r="Q10156" i="1"/>
  <c r="O10156" i="1"/>
  <c r="P10156" i="1" s="1"/>
  <c r="R10152" i="1"/>
  <c r="Q10152" i="1"/>
  <c r="O10152" i="1"/>
  <c r="P10152" i="1" s="1"/>
  <c r="R10148" i="1"/>
  <c r="Q10148" i="1"/>
  <c r="O10148" i="1"/>
  <c r="P10148" i="1" s="1"/>
  <c r="R10144" i="1"/>
  <c r="Q10144" i="1"/>
  <c r="O10144" i="1"/>
  <c r="P10144" i="1" s="1"/>
  <c r="R10140" i="1"/>
  <c r="Q10140" i="1"/>
  <c r="O10140" i="1"/>
  <c r="P10140" i="1" s="1"/>
  <c r="R10136" i="1"/>
  <c r="Q10136" i="1"/>
  <c r="O10136" i="1"/>
  <c r="P10136" i="1" s="1"/>
  <c r="R10132" i="1"/>
  <c r="Q10132" i="1"/>
  <c r="O10132" i="1"/>
  <c r="P10132" i="1" s="1"/>
  <c r="R10128" i="1"/>
  <c r="Q10128" i="1"/>
  <c r="O10128" i="1"/>
  <c r="P10128" i="1" s="1"/>
  <c r="R10124" i="1"/>
  <c r="Q10124" i="1"/>
  <c r="O10124" i="1"/>
  <c r="P10124" i="1" s="1"/>
  <c r="R10120" i="1"/>
  <c r="Q10120" i="1"/>
  <c r="O10120" i="1"/>
  <c r="P10120" i="1" s="1"/>
  <c r="R10116" i="1"/>
  <c r="Q10116" i="1"/>
  <c r="O10116" i="1"/>
  <c r="P10116" i="1" s="1"/>
  <c r="R10112" i="1"/>
  <c r="Q10112" i="1"/>
  <c r="O10112" i="1"/>
  <c r="P10112" i="1" s="1"/>
  <c r="R10108" i="1"/>
  <c r="Q10108" i="1"/>
  <c r="O10108" i="1"/>
  <c r="P10108" i="1" s="1"/>
  <c r="R10104" i="1"/>
  <c r="Q10104" i="1"/>
  <c r="O10104" i="1"/>
  <c r="P10104" i="1" s="1"/>
  <c r="R10100" i="1"/>
  <c r="Q10100" i="1"/>
  <c r="O10100" i="1"/>
  <c r="P10100" i="1" s="1"/>
  <c r="R10096" i="1"/>
  <c r="Q10096" i="1"/>
  <c r="O10096" i="1"/>
  <c r="P10096" i="1" s="1"/>
  <c r="R10092" i="1"/>
  <c r="Q10092" i="1"/>
  <c r="O10092" i="1"/>
  <c r="P10092" i="1" s="1"/>
  <c r="R10088" i="1"/>
  <c r="Q10088" i="1"/>
  <c r="O10088" i="1"/>
  <c r="P10088" i="1" s="1"/>
  <c r="R10084" i="1"/>
  <c r="Q10084" i="1"/>
  <c r="O10084" i="1"/>
  <c r="P10084" i="1" s="1"/>
  <c r="R10080" i="1"/>
  <c r="Q10080" i="1"/>
  <c r="O10080" i="1"/>
  <c r="P10080" i="1" s="1"/>
  <c r="R10076" i="1"/>
  <c r="Q10076" i="1"/>
  <c r="O10076" i="1"/>
  <c r="P10076" i="1" s="1"/>
  <c r="R10072" i="1"/>
  <c r="Q10072" i="1"/>
  <c r="O10072" i="1"/>
  <c r="P10072" i="1" s="1"/>
  <c r="R10068" i="1"/>
  <c r="Q10068" i="1"/>
  <c r="O10068" i="1"/>
  <c r="P10068" i="1" s="1"/>
  <c r="R10064" i="1"/>
  <c r="Q10064" i="1"/>
  <c r="O10064" i="1"/>
  <c r="P10064" i="1" s="1"/>
  <c r="R10060" i="1"/>
  <c r="Q10060" i="1"/>
  <c r="O10060" i="1"/>
  <c r="P10060" i="1" s="1"/>
  <c r="R10056" i="1"/>
  <c r="Q10056" i="1"/>
  <c r="O10056" i="1"/>
  <c r="P10056" i="1" s="1"/>
  <c r="R10052" i="1"/>
  <c r="Q10052" i="1"/>
  <c r="O10052" i="1"/>
  <c r="P10052" i="1" s="1"/>
  <c r="R10048" i="1"/>
  <c r="Q10048" i="1"/>
  <c r="O10048" i="1"/>
  <c r="P10048" i="1" s="1"/>
  <c r="R10044" i="1"/>
  <c r="Q10044" i="1"/>
  <c r="O10044" i="1"/>
  <c r="P10044" i="1" s="1"/>
  <c r="R10040" i="1"/>
  <c r="Q10040" i="1"/>
  <c r="O10040" i="1"/>
  <c r="P10040" i="1" s="1"/>
  <c r="R10036" i="1"/>
  <c r="Q10036" i="1"/>
  <c r="O10036" i="1"/>
  <c r="P10036" i="1" s="1"/>
  <c r="R10032" i="1"/>
  <c r="Q10032" i="1"/>
  <c r="O10032" i="1"/>
  <c r="P10032" i="1" s="1"/>
  <c r="R10028" i="1"/>
  <c r="Q10028" i="1"/>
  <c r="O10028" i="1"/>
  <c r="P10028" i="1" s="1"/>
  <c r="R10024" i="1"/>
  <c r="Q10024" i="1"/>
  <c r="O10024" i="1"/>
  <c r="P10024" i="1" s="1"/>
  <c r="R10020" i="1"/>
  <c r="Q10020" i="1"/>
  <c r="O10020" i="1"/>
  <c r="P10020" i="1" s="1"/>
  <c r="R10016" i="1"/>
  <c r="Q10016" i="1"/>
  <c r="O10016" i="1"/>
  <c r="P10016" i="1" s="1"/>
  <c r="R10012" i="1"/>
  <c r="Q10012" i="1"/>
  <c r="O10012" i="1"/>
  <c r="P10012" i="1" s="1"/>
  <c r="R10008" i="1"/>
  <c r="O10008" i="1"/>
  <c r="P10008" i="1" s="1"/>
  <c r="Q10008" i="1"/>
  <c r="R10004" i="1"/>
  <c r="Q10004" i="1"/>
  <c r="O10004" i="1"/>
  <c r="P10004" i="1" s="1"/>
  <c r="R10000" i="1"/>
  <c r="O10000" i="1"/>
  <c r="P10000" i="1" s="1"/>
  <c r="Q10000" i="1"/>
  <c r="R9996" i="1"/>
  <c r="Q9996" i="1"/>
  <c r="O9996" i="1"/>
  <c r="P9996" i="1" s="1"/>
  <c r="R9992" i="1"/>
  <c r="O9992" i="1"/>
  <c r="P9992" i="1" s="1"/>
  <c r="Q9992" i="1"/>
  <c r="R9988" i="1"/>
  <c r="Q9988" i="1"/>
  <c r="O9988" i="1"/>
  <c r="P9988" i="1" s="1"/>
  <c r="R9984" i="1"/>
  <c r="O9984" i="1"/>
  <c r="P9984" i="1" s="1"/>
  <c r="Q9984" i="1"/>
  <c r="R9980" i="1"/>
  <c r="Q9980" i="1"/>
  <c r="O9980" i="1"/>
  <c r="P9980" i="1" s="1"/>
  <c r="R9976" i="1"/>
  <c r="O9976" i="1"/>
  <c r="P9976" i="1" s="1"/>
  <c r="Q9976" i="1"/>
  <c r="R9972" i="1"/>
  <c r="Q9972" i="1"/>
  <c r="O9972" i="1"/>
  <c r="P9972" i="1" s="1"/>
  <c r="R9968" i="1"/>
  <c r="O9968" i="1"/>
  <c r="P9968" i="1" s="1"/>
  <c r="Q9968" i="1"/>
  <c r="R9964" i="1"/>
  <c r="Q9964" i="1"/>
  <c r="O9964" i="1"/>
  <c r="P9964" i="1" s="1"/>
  <c r="R9960" i="1"/>
  <c r="O9960" i="1"/>
  <c r="P9960" i="1" s="1"/>
  <c r="Q9960" i="1"/>
  <c r="R9956" i="1"/>
  <c r="Q9956" i="1"/>
  <c r="O9956" i="1"/>
  <c r="P9956" i="1" s="1"/>
  <c r="R9952" i="1"/>
  <c r="O9952" i="1"/>
  <c r="P9952" i="1" s="1"/>
  <c r="Q9952" i="1"/>
  <c r="R9948" i="1"/>
  <c r="Q9948" i="1"/>
  <c r="O9948" i="1"/>
  <c r="P9948" i="1" s="1"/>
  <c r="R9944" i="1"/>
  <c r="O9944" i="1"/>
  <c r="P9944" i="1" s="1"/>
  <c r="Q9944" i="1"/>
  <c r="R9940" i="1"/>
  <c r="Q9940" i="1"/>
  <c r="O9940" i="1"/>
  <c r="P9940" i="1" s="1"/>
  <c r="R9936" i="1"/>
  <c r="O9936" i="1"/>
  <c r="P9936" i="1" s="1"/>
  <c r="Q9936" i="1"/>
  <c r="R9932" i="1"/>
  <c r="Q9932" i="1"/>
  <c r="O9932" i="1"/>
  <c r="P9932" i="1" s="1"/>
  <c r="R9928" i="1"/>
  <c r="O9928" i="1"/>
  <c r="P9928" i="1" s="1"/>
  <c r="Q9928" i="1"/>
  <c r="R9924" i="1"/>
  <c r="Q9924" i="1"/>
  <c r="O9924" i="1"/>
  <c r="P9924" i="1" s="1"/>
  <c r="R9920" i="1"/>
  <c r="O9920" i="1"/>
  <c r="P9920" i="1" s="1"/>
  <c r="Q9920" i="1"/>
  <c r="R9916" i="1"/>
  <c r="Q9916" i="1"/>
  <c r="O9916" i="1"/>
  <c r="P9916" i="1" s="1"/>
  <c r="R9912" i="1"/>
  <c r="O9912" i="1"/>
  <c r="P9912" i="1" s="1"/>
  <c r="Q9912" i="1"/>
  <c r="R9908" i="1"/>
  <c r="Q9908" i="1"/>
  <c r="O9908" i="1"/>
  <c r="P9908" i="1" s="1"/>
  <c r="R9904" i="1"/>
  <c r="O9904" i="1"/>
  <c r="P9904" i="1" s="1"/>
  <c r="Q9904" i="1"/>
  <c r="R9900" i="1"/>
  <c r="Q9900" i="1"/>
  <c r="O9900" i="1"/>
  <c r="P9900" i="1" s="1"/>
  <c r="R9896" i="1"/>
  <c r="O9896" i="1"/>
  <c r="P9896" i="1" s="1"/>
  <c r="Q9896" i="1"/>
  <c r="R9892" i="1"/>
  <c r="Q9892" i="1"/>
  <c r="O9892" i="1"/>
  <c r="P9892" i="1" s="1"/>
  <c r="R9888" i="1"/>
  <c r="O9888" i="1"/>
  <c r="P9888" i="1" s="1"/>
  <c r="Q9888" i="1"/>
  <c r="R9884" i="1"/>
  <c r="Q9884" i="1"/>
  <c r="O9884" i="1"/>
  <c r="P9884" i="1" s="1"/>
  <c r="R9880" i="1"/>
  <c r="O9880" i="1"/>
  <c r="P9880" i="1" s="1"/>
  <c r="Q9880" i="1"/>
  <c r="R9876" i="1"/>
  <c r="Q9876" i="1"/>
  <c r="O9876" i="1"/>
  <c r="P9876" i="1" s="1"/>
  <c r="R9872" i="1"/>
  <c r="O9872" i="1"/>
  <c r="P9872" i="1" s="1"/>
  <c r="Q9872" i="1"/>
  <c r="R9868" i="1"/>
  <c r="Q9868" i="1"/>
  <c r="O9868" i="1"/>
  <c r="P9868" i="1" s="1"/>
  <c r="R9864" i="1"/>
  <c r="O9864" i="1"/>
  <c r="P9864" i="1" s="1"/>
  <c r="Q9864" i="1"/>
  <c r="R9860" i="1"/>
  <c r="Q9860" i="1"/>
  <c r="O9860" i="1"/>
  <c r="P9860" i="1" s="1"/>
  <c r="R9856" i="1"/>
  <c r="O9856" i="1"/>
  <c r="P9856" i="1" s="1"/>
  <c r="Q9856" i="1"/>
  <c r="R9852" i="1"/>
  <c r="Q9852" i="1"/>
  <c r="O9852" i="1"/>
  <c r="P9852" i="1" s="1"/>
  <c r="R9848" i="1"/>
  <c r="O9848" i="1"/>
  <c r="P9848" i="1" s="1"/>
  <c r="Q9848" i="1"/>
  <c r="R9844" i="1"/>
  <c r="Q9844" i="1"/>
  <c r="O9844" i="1"/>
  <c r="P9844" i="1" s="1"/>
  <c r="R9840" i="1"/>
  <c r="O9840" i="1"/>
  <c r="P9840" i="1" s="1"/>
  <c r="Q9840" i="1"/>
  <c r="R9836" i="1"/>
  <c r="Q9836" i="1"/>
  <c r="O9836" i="1"/>
  <c r="P9836" i="1" s="1"/>
  <c r="R9832" i="1"/>
  <c r="O9832" i="1"/>
  <c r="P9832" i="1" s="1"/>
  <c r="Q9832" i="1"/>
  <c r="R9828" i="1"/>
  <c r="Q9828" i="1"/>
  <c r="O9828" i="1"/>
  <c r="P9828" i="1" s="1"/>
  <c r="R9824" i="1"/>
  <c r="O9824" i="1"/>
  <c r="P9824" i="1" s="1"/>
  <c r="Q9824" i="1"/>
  <c r="R9820" i="1"/>
  <c r="Q9820" i="1"/>
  <c r="O9820" i="1"/>
  <c r="P9820" i="1" s="1"/>
  <c r="R9816" i="1"/>
  <c r="O9816" i="1"/>
  <c r="P9816" i="1" s="1"/>
  <c r="Q9816" i="1"/>
  <c r="R9812" i="1"/>
  <c r="Q9812" i="1"/>
  <c r="O9812" i="1"/>
  <c r="P9812" i="1" s="1"/>
  <c r="R9808" i="1"/>
  <c r="O9808" i="1"/>
  <c r="P9808" i="1" s="1"/>
  <c r="Q9808" i="1"/>
  <c r="R9804" i="1"/>
  <c r="Q9804" i="1"/>
  <c r="O9804" i="1"/>
  <c r="P9804" i="1" s="1"/>
  <c r="R9800" i="1"/>
  <c r="O9800" i="1"/>
  <c r="P9800" i="1" s="1"/>
  <c r="Q9800" i="1"/>
  <c r="R9796" i="1"/>
  <c r="Q9796" i="1"/>
  <c r="O9796" i="1"/>
  <c r="P9796" i="1" s="1"/>
  <c r="R9792" i="1"/>
  <c r="O9792" i="1"/>
  <c r="P9792" i="1" s="1"/>
  <c r="Q9792" i="1"/>
  <c r="R9788" i="1"/>
  <c r="Q9788" i="1"/>
  <c r="O9788" i="1"/>
  <c r="P9788" i="1" s="1"/>
  <c r="R9784" i="1"/>
  <c r="O9784" i="1"/>
  <c r="P9784" i="1" s="1"/>
  <c r="Q9784" i="1"/>
  <c r="R9780" i="1"/>
  <c r="Q9780" i="1"/>
  <c r="O9780" i="1"/>
  <c r="P9780" i="1" s="1"/>
  <c r="R9776" i="1"/>
  <c r="O9776" i="1"/>
  <c r="P9776" i="1" s="1"/>
  <c r="Q9776" i="1"/>
  <c r="R9772" i="1"/>
  <c r="Q9772" i="1"/>
  <c r="O9772" i="1"/>
  <c r="P9772" i="1" s="1"/>
  <c r="R9768" i="1"/>
  <c r="O9768" i="1"/>
  <c r="P9768" i="1" s="1"/>
  <c r="Q9768" i="1"/>
  <c r="R9764" i="1"/>
  <c r="Q9764" i="1"/>
  <c r="O9764" i="1"/>
  <c r="P9764" i="1" s="1"/>
  <c r="R9760" i="1"/>
  <c r="O9760" i="1"/>
  <c r="P9760" i="1" s="1"/>
  <c r="Q9760" i="1"/>
  <c r="R9756" i="1"/>
  <c r="Q9756" i="1"/>
  <c r="O9756" i="1"/>
  <c r="P9756" i="1" s="1"/>
  <c r="R9752" i="1"/>
  <c r="O9752" i="1"/>
  <c r="P9752" i="1" s="1"/>
  <c r="Q9752" i="1"/>
  <c r="R9748" i="1"/>
  <c r="Q9748" i="1"/>
  <c r="O9748" i="1"/>
  <c r="P9748" i="1" s="1"/>
  <c r="R9744" i="1"/>
  <c r="O9744" i="1"/>
  <c r="P9744" i="1" s="1"/>
  <c r="Q9744" i="1"/>
  <c r="R9740" i="1"/>
  <c r="Q9740" i="1"/>
  <c r="O9740" i="1"/>
  <c r="P9740" i="1" s="1"/>
  <c r="R9736" i="1"/>
  <c r="O9736" i="1"/>
  <c r="P9736" i="1" s="1"/>
  <c r="Q9736" i="1"/>
  <c r="R9732" i="1"/>
  <c r="Q9732" i="1"/>
  <c r="O9732" i="1"/>
  <c r="P9732" i="1" s="1"/>
  <c r="R9728" i="1"/>
  <c r="O9728" i="1"/>
  <c r="P9728" i="1" s="1"/>
  <c r="Q9728" i="1"/>
  <c r="R9724" i="1"/>
  <c r="Q9724" i="1"/>
  <c r="O9724" i="1"/>
  <c r="P9724" i="1" s="1"/>
  <c r="R9720" i="1"/>
  <c r="O9720" i="1"/>
  <c r="P9720" i="1" s="1"/>
  <c r="Q9720" i="1"/>
  <c r="R9716" i="1"/>
  <c r="Q9716" i="1"/>
  <c r="O9716" i="1"/>
  <c r="P9716" i="1" s="1"/>
  <c r="R9712" i="1"/>
  <c r="O9712" i="1"/>
  <c r="P9712" i="1" s="1"/>
  <c r="Q9712" i="1"/>
  <c r="R9708" i="1"/>
  <c r="Q9708" i="1"/>
  <c r="O9708" i="1"/>
  <c r="P9708" i="1" s="1"/>
  <c r="R9704" i="1"/>
  <c r="O9704" i="1"/>
  <c r="P9704" i="1" s="1"/>
  <c r="Q9704" i="1"/>
  <c r="R9700" i="1"/>
  <c r="Q9700" i="1"/>
  <c r="O9700" i="1"/>
  <c r="P9700" i="1" s="1"/>
  <c r="R9696" i="1"/>
  <c r="O9696" i="1"/>
  <c r="P9696" i="1" s="1"/>
  <c r="Q9696" i="1"/>
  <c r="R9692" i="1"/>
  <c r="Q9692" i="1"/>
  <c r="O9692" i="1"/>
  <c r="P9692" i="1" s="1"/>
  <c r="R9688" i="1"/>
  <c r="O9688" i="1"/>
  <c r="P9688" i="1" s="1"/>
  <c r="Q9688" i="1"/>
  <c r="R9684" i="1"/>
  <c r="Q9684" i="1"/>
  <c r="O9684" i="1"/>
  <c r="P9684" i="1" s="1"/>
  <c r="R9680" i="1"/>
  <c r="O9680" i="1"/>
  <c r="P9680" i="1" s="1"/>
  <c r="Q9680" i="1"/>
  <c r="R9676" i="1"/>
  <c r="Q9676" i="1"/>
  <c r="O9676" i="1"/>
  <c r="P9676" i="1" s="1"/>
  <c r="R9672" i="1"/>
  <c r="O9672" i="1"/>
  <c r="P9672" i="1" s="1"/>
  <c r="Q9672" i="1"/>
  <c r="R9668" i="1"/>
  <c r="Q9668" i="1"/>
  <c r="O9668" i="1"/>
  <c r="P9668" i="1" s="1"/>
  <c r="R9664" i="1"/>
  <c r="O9664" i="1"/>
  <c r="P9664" i="1" s="1"/>
  <c r="Q9664" i="1"/>
  <c r="R9660" i="1"/>
  <c r="Q9660" i="1"/>
  <c r="O9660" i="1"/>
  <c r="P9660" i="1" s="1"/>
  <c r="R9656" i="1"/>
  <c r="O9656" i="1"/>
  <c r="P9656" i="1" s="1"/>
  <c r="Q9656" i="1"/>
  <c r="R9652" i="1"/>
  <c r="Q9652" i="1"/>
  <c r="O9652" i="1"/>
  <c r="P9652" i="1" s="1"/>
  <c r="R9648" i="1"/>
  <c r="O9648" i="1"/>
  <c r="P9648" i="1" s="1"/>
  <c r="Q9648" i="1"/>
  <c r="R9644" i="1"/>
  <c r="Q9644" i="1"/>
  <c r="O9644" i="1"/>
  <c r="P9644" i="1" s="1"/>
  <c r="R9640" i="1"/>
  <c r="O9640" i="1"/>
  <c r="P9640" i="1" s="1"/>
  <c r="Q9640" i="1"/>
  <c r="R9636" i="1"/>
  <c r="Q9636" i="1"/>
  <c r="O9636" i="1"/>
  <c r="P9636" i="1" s="1"/>
  <c r="R9632" i="1"/>
  <c r="O9632" i="1"/>
  <c r="P9632" i="1" s="1"/>
  <c r="Q9632" i="1"/>
  <c r="R9628" i="1"/>
  <c r="Q9628" i="1"/>
  <c r="O9628" i="1"/>
  <c r="P9628" i="1" s="1"/>
  <c r="R9624" i="1"/>
  <c r="O9624" i="1"/>
  <c r="P9624" i="1" s="1"/>
  <c r="Q9624" i="1"/>
  <c r="R9620" i="1"/>
  <c r="Q9620" i="1"/>
  <c r="O9620" i="1"/>
  <c r="P9620" i="1" s="1"/>
  <c r="R9616" i="1"/>
  <c r="O9616" i="1"/>
  <c r="P9616" i="1" s="1"/>
  <c r="Q9616" i="1"/>
  <c r="R9612" i="1"/>
  <c r="Q9612" i="1"/>
  <c r="O9612" i="1"/>
  <c r="P9612" i="1" s="1"/>
  <c r="R9608" i="1"/>
  <c r="O9608" i="1"/>
  <c r="P9608" i="1" s="1"/>
  <c r="Q9608" i="1"/>
  <c r="R9604" i="1"/>
  <c r="Q9604" i="1"/>
  <c r="O9604" i="1"/>
  <c r="P9604" i="1" s="1"/>
  <c r="R9600" i="1"/>
  <c r="O9600" i="1"/>
  <c r="P9600" i="1" s="1"/>
  <c r="Q9600" i="1"/>
  <c r="R9596" i="1"/>
  <c r="Q9596" i="1"/>
  <c r="O9596" i="1"/>
  <c r="P9596" i="1" s="1"/>
  <c r="R9592" i="1"/>
  <c r="O9592" i="1"/>
  <c r="P9592" i="1" s="1"/>
  <c r="Q9592" i="1"/>
  <c r="R9588" i="1"/>
  <c r="Q9588" i="1"/>
  <c r="O9588" i="1"/>
  <c r="P9588" i="1" s="1"/>
  <c r="R9584" i="1"/>
  <c r="O9584" i="1"/>
  <c r="P9584" i="1" s="1"/>
  <c r="Q9584" i="1"/>
  <c r="R9580" i="1"/>
  <c r="Q9580" i="1"/>
  <c r="O9580" i="1"/>
  <c r="P9580" i="1" s="1"/>
  <c r="R9576" i="1"/>
  <c r="O9576" i="1"/>
  <c r="P9576" i="1" s="1"/>
  <c r="Q9576" i="1"/>
  <c r="R9572" i="1"/>
  <c r="Q9572" i="1"/>
  <c r="O9572" i="1"/>
  <c r="P9572" i="1" s="1"/>
  <c r="R9568" i="1"/>
  <c r="O9568" i="1"/>
  <c r="P9568" i="1" s="1"/>
  <c r="Q9568" i="1"/>
  <c r="R9564" i="1"/>
  <c r="Q9564" i="1"/>
  <c r="O9564" i="1"/>
  <c r="P9564" i="1" s="1"/>
  <c r="R9560" i="1"/>
  <c r="O9560" i="1"/>
  <c r="P9560" i="1" s="1"/>
  <c r="Q9560" i="1"/>
  <c r="R9556" i="1"/>
  <c r="Q9556" i="1"/>
  <c r="O9556" i="1"/>
  <c r="P9556" i="1" s="1"/>
  <c r="R9552" i="1"/>
  <c r="O9552" i="1"/>
  <c r="P9552" i="1" s="1"/>
  <c r="Q9552" i="1"/>
  <c r="R9548" i="1"/>
  <c r="Q9548" i="1"/>
  <c r="O9548" i="1"/>
  <c r="P9548" i="1" s="1"/>
  <c r="R9544" i="1"/>
  <c r="O9544" i="1"/>
  <c r="P9544" i="1" s="1"/>
  <c r="Q9544" i="1"/>
  <c r="R9540" i="1"/>
  <c r="Q9540" i="1"/>
  <c r="O9540" i="1"/>
  <c r="P9540" i="1" s="1"/>
  <c r="R9536" i="1"/>
  <c r="O9536" i="1"/>
  <c r="P9536" i="1" s="1"/>
  <c r="Q9536" i="1"/>
  <c r="R9532" i="1"/>
  <c r="Q9532" i="1"/>
  <c r="O9532" i="1"/>
  <c r="P9532" i="1" s="1"/>
  <c r="R9528" i="1"/>
  <c r="O9528" i="1"/>
  <c r="P9528" i="1" s="1"/>
  <c r="Q9528" i="1"/>
  <c r="R9524" i="1"/>
  <c r="Q9524" i="1"/>
  <c r="O9524" i="1"/>
  <c r="P9524" i="1" s="1"/>
  <c r="R9520" i="1"/>
  <c r="O9520" i="1"/>
  <c r="P9520" i="1" s="1"/>
  <c r="Q9520" i="1"/>
  <c r="R9516" i="1"/>
  <c r="Q9516" i="1"/>
  <c r="O9516" i="1"/>
  <c r="P9516" i="1" s="1"/>
  <c r="R9512" i="1"/>
  <c r="O9512" i="1"/>
  <c r="P9512" i="1" s="1"/>
  <c r="Q9512" i="1"/>
  <c r="R9508" i="1"/>
  <c r="Q9508" i="1"/>
  <c r="O9508" i="1"/>
  <c r="P9508" i="1" s="1"/>
  <c r="R9504" i="1"/>
  <c r="O9504" i="1"/>
  <c r="P9504" i="1" s="1"/>
  <c r="Q9504" i="1"/>
  <c r="R9500" i="1"/>
  <c r="Q9500" i="1"/>
  <c r="O9500" i="1"/>
  <c r="P9500" i="1" s="1"/>
  <c r="R9496" i="1"/>
  <c r="O9496" i="1"/>
  <c r="P9496" i="1" s="1"/>
  <c r="Q9496" i="1"/>
  <c r="R9492" i="1"/>
  <c r="Q9492" i="1"/>
  <c r="O9492" i="1"/>
  <c r="P9492" i="1" s="1"/>
  <c r="R9488" i="1"/>
  <c r="O9488" i="1"/>
  <c r="P9488" i="1" s="1"/>
  <c r="Q9488" i="1"/>
  <c r="R9484" i="1"/>
  <c r="Q9484" i="1"/>
  <c r="O9484" i="1"/>
  <c r="P9484" i="1" s="1"/>
  <c r="R9480" i="1"/>
  <c r="O9480" i="1"/>
  <c r="P9480" i="1" s="1"/>
  <c r="Q9480" i="1"/>
  <c r="R9476" i="1"/>
  <c r="Q9476" i="1"/>
  <c r="O9476" i="1"/>
  <c r="P9476" i="1" s="1"/>
  <c r="R9472" i="1"/>
  <c r="O9472" i="1"/>
  <c r="P9472" i="1" s="1"/>
  <c r="Q9472" i="1"/>
  <c r="R9468" i="1"/>
  <c r="Q9468" i="1"/>
  <c r="O9468" i="1"/>
  <c r="P9468" i="1" s="1"/>
  <c r="R9464" i="1"/>
  <c r="O9464" i="1"/>
  <c r="P9464" i="1" s="1"/>
  <c r="Q9464" i="1"/>
  <c r="R9460" i="1"/>
  <c r="Q9460" i="1"/>
  <c r="O9460" i="1"/>
  <c r="P9460" i="1" s="1"/>
  <c r="R9456" i="1"/>
  <c r="O9456" i="1"/>
  <c r="P9456" i="1" s="1"/>
  <c r="Q9456" i="1"/>
  <c r="R9452" i="1"/>
  <c r="Q9452" i="1"/>
  <c r="O9452" i="1"/>
  <c r="P9452" i="1" s="1"/>
  <c r="R9448" i="1"/>
  <c r="O9448" i="1"/>
  <c r="P9448" i="1" s="1"/>
  <c r="Q9448" i="1"/>
  <c r="R9444" i="1"/>
  <c r="Q9444" i="1"/>
  <c r="O9444" i="1"/>
  <c r="P9444" i="1" s="1"/>
  <c r="R9440" i="1"/>
  <c r="O9440" i="1"/>
  <c r="P9440" i="1" s="1"/>
  <c r="Q9440" i="1"/>
  <c r="R9436" i="1"/>
  <c r="Q9436" i="1"/>
  <c r="O9436" i="1"/>
  <c r="P9436" i="1" s="1"/>
  <c r="R9432" i="1"/>
  <c r="O9432" i="1"/>
  <c r="P9432" i="1" s="1"/>
  <c r="Q9432" i="1"/>
  <c r="R9428" i="1"/>
  <c r="Q9428" i="1"/>
  <c r="O9428" i="1"/>
  <c r="P9428" i="1" s="1"/>
  <c r="R9424" i="1"/>
  <c r="O9424" i="1"/>
  <c r="P9424" i="1" s="1"/>
  <c r="Q9424" i="1"/>
  <c r="R9420" i="1"/>
  <c r="Q9420" i="1"/>
  <c r="O9420" i="1"/>
  <c r="P9420" i="1" s="1"/>
  <c r="R9416" i="1"/>
  <c r="O9416" i="1"/>
  <c r="P9416" i="1" s="1"/>
  <c r="Q9416" i="1"/>
  <c r="R9412" i="1"/>
  <c r="Q9412" i="1"/>
  <c r="O9412" i="1"/>
  <c r="P9412" i="1" s="1"/>
  <c r="R9408" i="1"/>
  <c r="O9408" i="1"/>
  <c r="P9408" i="1" s="1"/>
  <c r="Q9408" i="1"/>
  <c r="R9404" i="1"/>
  <c r="Q9404" i="1"/>
  <c r="O9404" i="1"/>
  <c r="P9404" i="1" s="1"/>
  <c r="R9400" i="1"/>
  <c r="O9400" i="1"/>
  <c r="P9400" i="1" s="1"/>
  <c r="Q9400" i="1"/>
  <c r="R9396" i="1"/>
  <c r="Q9396" i="1"/>
  <c r="O9396" i="1"/>
  <c r="P9396" i="1" s="1"/>
  <c r="R9392" i="1"/>
  <c r="O9392" i="1"/>
  <c r="P9392" i="1" s="1"/>
  <c r="Q9392" i="1"/>
  <c r="R9388" i="1"/>
  <c r="Q9388" i="1"/>
  <c r="O9388" i="1"/>
  <c r="P9388" i="1" s="1"/>
  <c r="R9384" i="1"/>
  <c r="O9384" i="1"/>
  <c r="P9384" i="1" s="1"/>
  <c r="Q9384" i="1"/>
  <c r="R9380" i="1"/>
  <c r="Q9380" i="1"/>
  <c r="O9380" i="1"/>
  <c r="P9380" i="1" s="1"/>
  <c r="R9376" i="1"/>
  <c r="O9376" i="1"/>
  <c r="P9376" i="1" s="1"/>
  <c r="Q9376" i="1"/>
  <c r="R9372" i="1"/>
  <c r="Q9372" i="1"/>
  <c r="O9372" i="1"/>
  <c r="P9372" i="1" s="1"/>
  <c r="R9368" i="1"/>
  <c r="O9368" i="1"/>
  <c r="P9368" i="1" s="1"/>
  <c r="Q9368" i="1"/>
  <c r="R9364" i="1"/>
  <c r="Q9364" i="1"/>
  <c r="O9364" i="1"/>
  <c r="P9364" i="1" s="1"/>
  <c r="R9360" i="1"/>
  <c r="O9360" i="1"/>
  <c r="P9360" i="1" s="1"/>
  <c r="Q9360" i="1"/>
  <c r="R9356" i="1"/>
  <c r="Q9356" i="1"/>
  <c r="O9356" i="1"/>
  <c r="P9356" i="1" s="1"/>
  <c r="R9352" i="1"/>
  <c r="Q9352" i="1"/>
  <c r="O9352" i="1"/>
  <c r="P9352" i="1" s="1"/>
  <c r="R9348" i="1"/>
  <c r="Q9348" i="1"/>
  <c r="O9348" i="1"/>
  <c r="P9348" i="1" s="1"/>
  <c r="R9344" i="1"/>
  <c r="Q9344" i="1"/>
  <c r="O9344" i="1"/>
  <c r="P9344" i="1" s="1"/>
  <c r="R9340" i="1"/>
  <c r="Q9340" i="1"/>
  <c r="O9340" i="1"/>
  <c r="P9340" i="1" s="1"/>
  <c r="R9336" i="1"/>
  <c r="Q9336" i="1"/>
  <c r="O9336" i="1"/>
  <c r="P9336" i="1" s="1"/>
  <c r="R9332" i="1"/>
  <c r="Q9332" i="1"/>
  <c r="O9332" i="1"/>
  <c r="P9332" i="1" s="1"/>
  <c r="R9328" i="1"/>
  <c r="Q9328" i="1"/>
  <c r="O9328" i="1"/>
  <c r="P9328" i="1" s="1"/>
  <c r="R9324" i="1"/>
  <c r="Q9324" i="1"/>
  <c r="O9324" i="1"/>
  <c r="P9324" i="1" s="1"/>
  <c r="R9320" i="1"/>
  <c r="Q9320" i="1"/>
  <c r="O9320" i="1"/>
  <c r="P9320" i="1" s="1"/>
  <c r="R9316" i="1"/>
  <c r="Q9316" i="1"/>
  <c r="O9316" i="1"/>
  <c r="P9316" i="1" s="1"/>
  <c r="R9312" i="1"/>
  <c r="Q9312" i="1"/>
  <c r="O9312" i="1"/>
  <c r="P9312" i="1" s="1"/>
  <c r="R9308" i="1"/>
  <c r="Q9308" i="1"/>
  <c r="O9308" i="1"/>
  <c r="P9308" i="1" s="1"/>
  <c r="R9304" i="1"/>
  <c r="Q9304" i="1"/>
  <c r="O9304" i="1"/>
  <c r="P9304" i="1" s="1"/>
  <c r="R9300" i="1"/>
  <c r="Q9300" i="1"/>
  <c r="O9300" i="1"/>
  <c r="P9300" i="1" s="1"/>
  <c r="R9296" i="1"/>
  <c r="Q9296" i="1"/>
  <c r="O9296" i="1"/>
  <c r="P9296" i="1" s="1"/>
  <c r="R9292" i="1"/>
  <c r="Q9292" i="1"/>
  <c r="O9292" i="1"/>
  <c r="P9292" i="1" s="1"/>
  <c r="R9288" i="1"/>
  <c r="Q9288" i="1"/>
  <c r="O9288" i="1"/>
  <c r="P9288" i="1" s="1"/>
  <c r="R9284" i="1"/>
  <c r="Q9284" i="1"/>
  <c r="O9284" i="1"/>
  <c r="P9284" i="1" s="1"/>
  <c r="R9280" i="1"/>
  <c r="Q9280" i="1"/>
  <c r="O9280" i="1"/>
  <c r="P9280" i="1" s="1"/>
  <c r="R9276" i="1"/>
  <c r="Q9276" i="1"/>
  <c r="O9276" i="1"/>
  <c r="P9276" i="1" s="1"/>
  <c r="R9272" i="1"/>
  <c r="Q9272" i="1"/>
  <c r="O9272" i="1"/>
  <c r="P9272" i="1" s="1"/>
  <c r="R9268" i="1"/>
  <c r="Q9268" i="1"/>
  <c r="O9268" i="1"/>
  <c r="P9268" i="1" s="1"/>
  <c r="R9264" i="1"/>
  <c r="Q9264" i="1"/>
  <c r="O9264" i="1"/>
  <c r="P9264" i="1" s="1"/>
  <c r="R9260" i="1"/>
  <c r="Q9260" i="1"/>
  <c r="O9260" i="1"/>
  <c r="P9260" i="1" s="1"/>
  <c r="R9256" i="1"/>
  <c r="Q9256" i="1"/>
  <c r="O9256" i="1"/>
  <c r="P9256" i="1" s="1"/>
  <c r="R9252" i="1"/>
  <c r="Q9252" i="1"/>
  <c r="O9252" i="1"/>
  <c r="P9252" i="1" s="1"/>
  <c r="R9248" i="1"/>
  <c r="Q9248" i="1"/>
  <c r="O9248" i="1"/>
  <c r="P9248" i="1" s="1"/>
  <c r="R9244" i="1"/>
  <c r="Q9244" i="1"/>
  <c r="O9244" i="1"/>
  <c r="P9244" i="1" s="1"/>
  <c r="R9240" i="1"/>
  <c r="Q9240" i="1"/>
  <c r="O9240" i="1"/>
  <c r="P9240" i="1" s="1"/>
  <c r="R9236" i="1"/>
  <c r="Q9236" i="1"/>
  <c r="O9236" i="1"/>
  <c r="P9236" i="1" s="1"/>
  <c r="R9232" i="1"/>
  <c r="Q9232" i="1"/>
  <c r="O9232" i="1"/>
  <c r="P9232" i="1" s="1"/>
  <c r="R9228" i="1"/>
  <c r="Q9228" i="1"/>
  <c r="O9228" i="1"/>
  <c r="P9228" i="1" s="1"/>
  <c r="R9224" i="1"/>
  <c r="Q9224" i="1"/>
  <c r="O9224" i="1"/>
  <c r="P9224" i="1" s="1"/>
  <c r="R9220" i="1"/>
  <c r="Q9220" i="1"/>
  <c r="O9220" i="1"/>
  <c r="P9220" i="1" s="1"/>
  <c r="R9216" i="1"/>
  <c r="Q9216" i="1"/>
  <c r="O9216" i="1"/>
  <c r="P9216" i="1" s="1"/>
  <c r="R9212" i="1"/>
  <c r="Q9212" i="1"/>
  <c r="O9212" i="1"/>
  <c r="P9212" i="1" s="1"/>
  <c r="R9208" i="1"/>
  <c r="Q9208" i="1"/>
  <c r="O9208" i="1"/>
  <c r="P9208" i="1" s="1"/>
  <c r="R9204" i="1"/>
  <c r="Q9204" i="1"/>
  <c r="O9204" i="1"/>
  <c r="P9204" i="1" s="1"/>
  <c r="R9200" i="1"/>
  <c r="Q9200" i="1"/>
  <c r="O9200" i="1"/>
  <c r="P9200" i="1" s="1"/>
  <c r="R9196" i="1"/>
  <c r="Q9196" i="1"/>
  <c r="O9196" i="1"/>
  <c r="P9196" i="1" s="1"/>
  <c r="R9192" i="1"/>
  <c r="Q9192" i="1"/>
  <c r="O9192" i="1"/>
  <c r="P9192" i="1" s="1"/>
  <c r="R9188" i="1"/>
  <c r="Q9188" i="1"/>
  <c r="O9188" i="1"/>
  <c r="P9188" i="1" s="1"/>
  <c r="R9184" i="1"/>
  <c r="Q9184" i="1"/>
  <c r="O9184" i="1"/>
  <c r="P9184" i="1" s="1"/>
  <c r="R9180" i="1"/>
  <c r="Q9180" i="1"/>
  <c r="O9180" i="1"/>
  <c r="P9180" i="1" s="1"/>
  <c r="R9176" i="1"/>
  <c r="Q9176" i="1"/>
  <c r="O9176" i="1"/>
  <c r="P9176" i="1" s="1"/>
  <c r="R9172" i="1"/>
  <c r="Q9172" i="1"/>
  <c r="O9172" i="1"/>
  <c r="P9172" i="1" s="1"/>
  <c r="R9168" i="1"/>
  <c r="Q9168" i="1"/>
  <c r="O9168" i="1"/>
  <c r="P9168" i="1" s="1"/>
  <c r="R9164" i="1"/>
  <c r="Q9164" i="1"/>
  <c r="O9164" i="1"/>
  <c r="P9164" i="1" s="1"/>
  <c r="R9160" i="1"/>
  <c r="Q9160" i="1"/>
  <c r="O9160" i="1"/>
  <c r="P9160" i="1" s="1"/>
  <c r="R9156" i="1"/>
  <c r="Q9156" i="1"/>
  <c r="O9156" i="1"/>
  <c r="P9156" i="1" s="1"/>
  <c r="R9152" i="1"/>
  <c r="Q9152" i="1"/>
  <c r="O9152" i="1"/>
  <c r="P9152" i="1" s="1"/>
  <c r="R9148" i="1"/>
  <c r="Q9148" i="1"/>
  <c r="O9148" i="1"/>
  <c r="P9148" i="1" s="1"/>
  <c r="R9144" i="1"/>
  <c r="Q9144" i="1"/>
  <c r="O9144" i="1"/>
  <c r="P9144" i="1" s="1"/>
  <c r="R9140" i="1"/>
  <c r="Q9140" i="1"/>
  <c r="O9140" i="1"/>
  <c r="P9140" i="1" s="1"/>
  <c r="R9136" i="1"/>
  <c r="Q9136" i="1"/>
  <c r="O9136" i="1"/>
  <c r="P9136" i="1" s="1"/>
  <c r="R9132" i="1"/>
  <c r="Q9132" i="1"/>
  <c r="O9132" i="1"/>
  <c r="P9132" i="1" s="1"/>
  <c r="R9128" i="1"/>
  <c r="Q9128" i="1"/>
  <c r="O9128" i="1"/>
  <c r="P9128" i="1" s="1"/>
  <c r="R9124" i="1"/>
  <c r="Q9124" i="1"/>
  <c r="O9124" i="1"/>
  <c r="P9124" i="1" s="1"/>
  <c r="R9120" i="1"/>
  <c r="Q9120" i="1"/>
  <c r="O9120" i="1"/>
  <c r="P9120" i="1" s="1"/>
  <c r="R9116" i="1"/>
  <c r="Q9116" i="1"/>
  <c r="O9116" i="1"/>
  <c r="P9116" i="1" s="1"/>
  <c r="R9112" i="1"/>
  <c r="Q9112" i="1"/>
  <c r="O9112" i="1"/>
  <c r="P9112" i="1" s="1"/>
  <c r="R9108" i="1"/>
  <c r="Q9108" i="1"/>
  <c r="O9108" i="1"/>
  <c r="P9108" i="1" s="1"/>
  <c r="R9104" i="1"/>
  <c r="Q9104" i="1"/>
  <c r="O9104" i="1"/>
  <c r="P9104" i="1" s="1"/>
  <c r="R9100" i="1"/>
  <c r="Q9100" i="1"/>
  <c r="O9100" i="1"/>
  <c r="P9100" i="1" s="1"/>
  <c r="R9096" i="1"/>
  <c r="Q9096" i="1"/>
  <c r="O9096" i="1"/>
  <c r="P9096" i="1" s="1"/>
  <c r="R9092" i="1"/>
  <c r="Q9092" i="1"/>
  <c r="O9092" i="1"/>
  <c r="P9092" i="1" s="1"/>
  <c r="R9088" i="1"/>
  <c r="Q9088" i="1"/>
  <c r="O9088" i="1"/>
  <c r="P9088" i="1" s="1"/>
  <c r="R9084" i="1"/>
  <c r="Q9084" i="1"/>
  <c r="O9084" i="1"/>
  <c r="P9084" i="1" s="1"/>
  <c r="R9080" i="1"/>
  <c r="Q9080" i="1"/>
  <c r="O9080" i="1"/>
  <c r="P9080" i="1" s="1"/>
  <c r="R9076" i="1"/>
  <c r="Q9076" i="1"/>
  <c r="O9076" i="1"/>
  <c r="P9076" i="1" s="1"/>
  <c r="R9072" i="1"/>
  <c r="Q9072" i="1"/>
  <c r="O9072" i="1"/>
  <c r="P9072" i="1" s="1"/>
  <c r="R9068" i="1"/>
  <c r="Q9068" i="1"/>
  <c r="O9068" i="1"/>
  <c r="P9068" i="1" s="1"/>
  <c r="R9064" i="1"/>
  <c r="Q9064" i="1"/>
  <c r="O9064" i="1"/>
  <c r="P9064" i="1" s="1"/>
  <c r="R9060" i="1"/>
  <c r="Q9060" i="1"/>
  <c r="O9060" i="1"/>
  <c r="P9060" i="1" s="1"/>
  <c r="R9056" i="1"/>
  <c r="Q9056" i="1"/>
  <c r="O9056" i="1"/>
  <c r="P9056" i="1" s="1"/>
  <c r="R9052" i="1"/>
  <c r="Q9052" i="1"/>
  <c r="O9052" i="1"/>
  <c r="P9052" i="1" s="1"/>
  <c r="R9048" i="1"/>
  <c r="Q9048" i="1"/>
  <c r="O9048" i="1"/>
  <c r="P9048" i="1" s="1"/>
  <c r="R9044" i="1"/>
  <c r="Q9044" i="1"/>
  <c r="O9044" i="1"/>
  <c r="P9044" i="1" s="1"/>
  <c r="R9040" i="1"/>
  <c r="Q9040" i="1"/>
  <c r="O9040" i="1"/>
  <c r="P9040" i="1" s="1"/>
  <c r="R9036" i="1"/>
  <c r="Q9036" i="1"/>
  <c r="O9036" i="1"/>
  <c r="P9036" i="1" s="1"/>
  <c r="R9032" i="1"/>
  <c r="Q9032" i="1"/>
  <c r="O9032" i="1"/>
  <c r="P9032" i="1" s="1"/>
  <c r="R9028" i="1"/>
  <c r="Q9028" i="1"/>
  <c r="O9028" i="1"/>
  <c r="P9028" i="1" s="1"/>
  <c r="R9024" i="1"/>
  <c r="Q9024" i="1"/>
  <c r="O9024" i="1"/>
  <c r="P9024" i="1" s="1"/>
  <c r="R9020" i="1"/>
  <c r="Q9020" i="1"/>
  <c r="O9020" i="1"/>
  <c r="P9020" i="1" s="1"/>
  <c r="R9016" i="1"/>
  <c r="Q9016" i="1"/>
  <c r="O9016" i="1"/>
  <c r="P9016" i="1" s="1"/>
  <c r="R9012" i="1"/>
  <c r="Q9012" i="1"/>
  <c r="O9012" i="1"/>
  <c r="P9012" i="1" s="1"/>
  <c r="R9008" i="1"/>
  <c r="Q9008" i="1"/>
  <c r="O9008" i="1"/>
  <c r="P9008" i="1" s="1"/>
  <c r="R9004" i="1"/>
  <c r="Q9004" i="1"/>
  <c r="O9004" i="1"/>
  <c r="P9004" i="1" s="1"/>
  <c r="R9000" i="1"/>
  <c r="Q9000" i="1"/>
  <c r="O9000" i="1"/>
  <c r="P9000" i="1" s="1"/>
  <c r="R8996" i="1"/>
  <c r="Q8996" i="1"/>
  <c r="O8996" i="1"/>
  <c r="P8996" i="1" s="1"/>
  <c r="R8992" i="1"/>
  <c r="Q8992" i="1"/>
  <c r="O8992" i="1"/>
  <c r="P8992" i="1" s="1"/>
  <c r="R8988" i="1"/>
  <c r="Q8988" i="1"/>
  <c r="O8988" i="1"/>
  <c r="P8988" i="1" s="1"/>
  <c r="R8984" i="1"/>
  <c r="Q8984" i="1"/>
  <c r="O8984" i="1"/>
  <c r="P8984" i="1" s="1"/>
  <c r="R8980" i="1"/>
  <c r="Q8980" i="1"/>
  <c r="O8980" i="1"/>
  <c r="P8980" i="1" s="1"/>
  <c r="R8976" i="1"/>
  <c r="Q8976" i="1"/>
  <c r="O8976" i="1"/>
  <c r="P8976" i="1" s="1"/>
  <c r="R8972" i="1"/>
  <c r="Q8972" i="1"/>
  <c r="O8972" i="1"/>
  <c r="P8972" i="1" s="1"/>
  <c r="R8968" i="1"/>
  <c r="Q8968" i="1"/>
  <c r="O8968" i="1"/>
  <c r="P8968" i="1" s="1"/>
  <c r="R8964" i="1"/>
  <c r="Q8964" i="1"/>
  <c r="O8964" i="1"/>
  <c r="P8964" i="1" s="1"/>
  <c r="R8960" i="1"/>
  <c r="Q8960" i="1"/>
  <c r="O8960" i="1"/>
  <c r="P8960" i="1" s="1"/>
  <c r="R8956" i="1"/>
  <c r="Q8956" i="1"/>
  <c r="O8956" i="1"/>
  <c r="P8956" i="1" s="1"/>
  <c r="R8952" i="1"/>
  <c r="Q8952" i="1"/>
  <c r="O8952" i="1"/>
  <c r="P8952" i="1" s="1"/>
  <c r="R8948" i="1"/>
  <c r="Q8948" i="1"/>
  <c r="O8948" i="1"/>
  <c r="P8948" i="1" s="1"/>
  <c r="R8944" i="1"/>
  <c r="Q8944" i="1"/>
  <c r="O8944" i="1"/>
  <c r="P8944" i="1" s="1"/>
  <c r="R8940" i="1"/>
  <c r="Q8940" i="1"/>
  <c r="O8940" i="1"/>
  <c r="P8940" i="1" s="1"/>
  <c r="R8936" i="1"/>
  <c r="Q8936" i="1"/>
  <c r="O8936" i="1"/>
  <c r="P8936" i="1" s="1"/>
  <c r="R8932" i="1"/>
  <c r="Q8932" i="1"/>
  <c r="O8932" i="1"/>
  <c r="P8932" i="1" s="1"/>
  <c r="R8928" i="1"/>
  <c r="Q8928" i="1"/>
  <c r="O8928" i="1"/>
  <c r="P8928" i="1" s="1"/>
  <c r="R8924" i="1"/>
  <c r="Q8924" i="1"/>
  <c r="O8924" i="1"/>
  <c r="P8924" i="1" s="1"/>
  <c r="R8920" i="1"/>
  <c r="Q8920" i="1"/>
  <c r="O8920" i="1"/>
  <c r="P8920" i="1" s="1"/>
  <c r="R8916" i="1"/>
  <c r="Q8916" i="1"/>
  <c r="O8916" i="1"/>
  <c r="P8916" i="1" s="1"/>
  <c r="R8912" i="1"/>
  <c r="Q8912" i="1"/>
  <c r="O8912" i="1"/>
  <c r="P8912" i="1" s="1"/>
  <c r="R8908" i="1"/>
  <c r="Q8908" i="1"/>
  <c r="O8908" i="1"/>
  <c r="P8908" i="1" s="1"/>
  <c r="R8904" i="1"/>
  <c r="Q8904" i="1"/>
  <c r="O8904" i="1"/>
  <c r="P8904" i="1" s="1"/>
  <c r="R8900" i="1"/>
  <c r="Q8900" i="1"/>
  <c r="O8900" i="1"/>
  <c r="P8900" i="1" s="1"/>
  <c r="R8896" i="1"/>
  <c r="Q8896" i="1"/>
  <c r="O8896" i="1"/>
  <c r="P8896" i="1" s="1"/>
  <c r="R8892" i="1"/>
  <c r="Q8892" i="1"/>
  <c r="O8892" i="1"/>
  <c r="P8892" i="1" s="1"/>
  <c r="R8888" i="1"/>
  <c r="Q8888" i="1"/>
  <c r="O8888" i="1"/>
  <c r="P8888" i="1" s="1"/>
  <c r="R8884" i="1"/>
  <c r="Q8884" i="1"/>
  <c r="O8884" i="1"/>
  <c r="P8884" i="1" s="1"/>
  <c r="R8880" i="1"/>
  <c r="Q8880" i="1"/>
  <c r="O8880" i="1"/>
  <c r="P8880" i="1" s="1"/>
  <c r="R8876" i="1"/>
  <c r="Q8876" i="1"/>
  <c r="O8876" i="1"/>
  <c r="P8876" i="1" s="1"/>
  <c r="R8872" i="1"/>
  <c r="Q8872" i="1"/>
  <c r="O8872" i="1"/>
  <c r="P8872" i="1" s="1"/>
  <c r="R8868" i="1"/>
  <c r="Q8868" i="1"/>
  <c r="O8868" i="1"/>
  <c r="P8868" i="1" s="1"/>
  <c r="R8864" i="1"/>
  <c r="Q8864" i="1"/>
  <c r="O8864" i="1"/>
  <c r="P8864" i="1" s="1"/>
  <c r="R8860" i="1"/>
  <c r="Q8860" i="1"/>
  <c r="O8860" i="1"/>
  <c r="P8860" i="1" s="1"/>
  <c r="R8856" i="1"/>
  <c r="Q8856" i="1"/>
  <c r="O8856" i="1"/>
  <c r="P8856" i="1" s="1"/>
  <c r="R8852" i="1"/>
  <c r="Q8852" i="1"/>
  <c r="O8852" i="1"/>
  <c r="P8852" i="1" s="1"/>
  <c r="R8848" i="1"/>
  <c r="Q8848" i="1"/>
  <c r="O8848" i="1"/>
  <c r="P8848" i="1" s="1"/>
  <c r="R8844" i="1"/>
  <c r="Q8844" i="1"/>
  <c r="O8844" i="1"/>
  <c r="P8844" i="1" s="1"/>
  <c r="R8840" i="1"/>
  <c r="Q8840" i="1"/>
  <c r="O8840" i="1"/>
  <c r="P8840" i="1" s="1"/>
  <c r="R8836" i="1"/>
  <c r="Q8836" i="1"/>
  <c r="O8836" i="1"/>
  <c r="P8836" i="1" s="1"/>
  <c r="R8832" i="1"/>
  <c r="Q8832" i="1"/>
  <c r="O8832" i="1"/>
  <c r="P8832" i="1" s="1"/>
  <c r="R8828" i="1"/>
  <c r="Q8828" i="1"/>
  <c r="O8828" i="1"/>
  <c r="P8828" i="1" s="1"/>
  <c r="R8824" i="1"/>
  <c r="Q8824" i="1"/>
  <c r="O8824" i="1"/>
  <c r="P8824" i="1" s="1"/>
  <c r="R8820" i="1"/>
  <c r="Q8820" i="1"/>
  <c r="O8820" i="1"/>
  <c r="P8820" i="1" s="1"/>
  <c r="R8816" i="1"/>
  <c r="Q8816" i="1"/>
  <c r="O8816" i="1"/>
  <c r="P8816" i="1" s="1"/>
  <c r="R8812" i="1"/>
  <c r="Q8812" i="1"/>
  <c r="O8812" i="1"/>
  <c r="P8812" i="1" s="1"/>
  <c r="R8808" i="1"/>
  <c r="Q8808" i="1"/>
  <c r="O8808" i="1"/>
  <c r="P8808" i="1" s="1"/>
  <c r="R8804" i="1"/>
  <c r="Q8804" i="1"/>
  <c r="O8804" i="1"/>
  <c r="P8804" i="1" s="1"/>
  <c r="R8800" i="1"/>
  <c r="Q8800" i="1"/>
  <c r="O8800" i="1"/>
  <c r="P8800" i="1" s="1"/>
  <c r="R8796" i="1"/>
  <c r="Q8796" i="1"/>
  <c r="O8796" i="1"/>
  <c r="P8796" i="1" s="1"/>
  <c r="R8792" i="1"/>
  <c r="Q8792" i="1"/>
  <c r="O8792" i="1"/>
  <c r="P8792" i="1" s="1"/>
  <c r="R8788" i="1"/>
  <c r="Q8788" i="1"/>
  <c r="O8788" i="1"/>
  <c r="P8788" i="1" s="1"/>
  <c r="R8784" i="1"/>
  <c r="Q8784" i="1"/>
  <c r="O8784" i="1"/>
  <c r="P8784" i="1" s="1"/>
  <c r="R8780" i="1"/>
  <c r="Q8780" i="1"/>
  <c r="O8780" i="1"/>
  <c r="P8780" i="1" s="1"/>
  <c r="R8776" i="1"/>
  <c r="Q8776" i="1"/>
  <c r="O8776" i="1"/>
  <c r="P8776" i="1" s="1"/>
  <c r="R8772" i="1"/>
  <c r="Q8772" i="1"/>
  <c r="O8772" i="1"/>
  <c r="P8772" i="1" s="1"/>
  <c r="R8768" i="1"/>
  <c r="Q8768" i="1"/>
  <c r="O8768" i="1"/>
  <c r="P8768" i="1" s="1"/>
  <c r="R8764" i="1"/>
  <c r="Q8764" i="1"/>
  <c r="O8764" i="1"/>
  <c r="P8764" i="1" s="1"/>
  <c r="R8760" i="1"/>
  <c r="Q8760" i="1"/>
  <c r="O8760" i="1"/>
  <c r="P8760" i="1" s="1"/>
  <c r="R8756" i="1"/>
  <c r="Q8756" i="1"/>
  <c r="O8756" i="1"/>
  <c r="P8756" i="1" s="1"/>
  <c r="R8752" i="1"/>
  <c r="Q8752" i="1"/>
  <c r="O8752" i="1"/>
  <c r="P8752" i="1" s="1"/>
  <c r="R8748" i="1"/>
  <c r="Q8748" i="1"/>
  <c r="O8748" i="1"/>
  <c r="P8748" i="1" s="1"/>
  <c r="R8744" i="1"/>
  <c r="Q8744" i="1"/>
  <c r="O8744" i="1"/>
  <c r="P8744" i="1" s="1"/>
  <c r="R8740" i="1"/>
  <c r="Q8740" i="1"/>
  <c r="O8740" i="1"/>
  <c r="P8740" i="1" s="1"/>
  <c r="R8736" i="1"/>
  <c r="Q8736" i="1"/>
  <c r="O8736" i="1"/>
  <c r="P8736" i="1" s="1"/>
  <c r="R8732" i="1"/>
  <c r="Q8732" i="1"/>
  <c r="O8732" i="1"/>
  <c r="P8732" i="1" s="1"/>
  <c r="R8728" i="1"/>
  <c r="Q8728" i="1"/>
  <c r="O8728" i="1"/>
  <c r="P8728" i="1" s="1"/>
  <c r="R8724" i="1"/>
  <c r="Q8724" i="1"/>
  <c r="O8724" i="1"/>
  <c r="P8724" i="1" s="1"/>
  <c r="R8720" i="1"/>
  <c r="Q8720" i="1"/>
  <c r="O8720" i="1"/>
  <c r="P8720" i="1" s="1"/>
  <c r="R8716" i="1"/>
  <c r="Q8716" i="1"/>
  <c r="O8716" i="1"/>
  <c r="P8716" i="1" s="1"/>
  <c r="R8712" i="1"/>
  <c r="Q8712" i="1"/>
  <c r="O8712" i="1"/>
  <c r="P8712" i="1" s="1"/>
  <c r="R8708" i="1"/>
  <c r="Q8708" i="1"/>
  <c r="O8708" i="1"/>
  <c r="P8708" i="1" s="1"/>
  <c r="R8704" i="1"/>
  <c r="Q8704" i="1"/>
  <c r="O8704" i="1"/>
  <c r="P8704" i="1" s="1"/>
  <c r="R8700" i="1"/>
  <c r="Q8700" i="1"/>
  <c r="O8700" i="1"/>
  <c r="P8700" i="1" s="1"/>
  <c r="R8696" i="1"/>
  <c r="Q8696" i="1"/>
  <c r="O8696" i="1"/>
  <c r="P8696" i="1" s="1"/>
  <c r="R8692" i="1"/>
  <c r="Q8692" i="1"/>
  <c r="O8692" i="1"/>
  <c r="P8692" i="1" s="1"/>
  <c r="R8688" i="1"/>
  <c r="Q8688" i="1"/>
  <c r="O8688" i="1"/>
  <c r="P8688" i="1" s="1"/>
  <c r="R8684" i="1"/>
  <c r="Q8684" i="1"/>
  <c r="O8684" i="1"/>
  <c r="P8684" i="1" s="1"/>
  <c r="R8680" i="1"/>
  <c r="Q8680" i="1"/>
  <c r="O8680" i="1"/>
  <c r="P8680" i="1" s="1"/>
  <c r="R8676" i="1"/>
  <c r="Q8676" i="1"/>
  <c r="O8676" i="1"/>
  <c r="P8676" i="1" s="1"/>
  <c r="R8672" i="1"/>
  <c r="Q8672" i="1"/>
  <c r="O8672" i="1"/>
  <c r="P8672" i="1" s="1"/>
  <c r="R8668" i="1"/>
  <c r="Q8668" i="1"/>
  <c r="O8668" i="1"/>
  <c r="P8668" i="1" s="1"/>
  <c r="R8664" i="1"/>
  <c r="Q8664" i="1"/>
  <c r="O8664" i="1"/>
  <c r="P8664" i="1" s="1"/>
  <c r="R8660" i="1"/>
  <c r="Q8660" i="1"/>
  <c r="O8660" i="1"/>
  <c r="P8660" i="1" s="1"/>
  <c r="R8656" i="1"/>
  <c r="Q8656" i="1"/>
  <c r="O8656" i="1"/>
  <c r="P8656" i="1" s="1"/>
  <c r="R8652" i="1"/>
  <c r="Q8652" i="1"/>
  <c r="O8652" i="1"/>
  <c r="P8652" i="1" s="1"/>
  <c r="R8648" i="1"/>
  <c r="Q8648" i="1"/>
  <c r="O8648" i="1"/>
  <c r="P8648" i="1" s="1"/>
  <c r="R8644" i="1"/>
  <c r="Q8644" i="1"/>
  <c r="O8644" i="1"/>
  <c r="P8644" i="1" s="1"/>
  <c r="R8640" i="1"/>
  <c r="Q8640" i="1"/>
  <c r="O8640" i="1"/>
  <c r="P8640" i="1" s="1"/>
  <c r="R8636" i="1"/>
  <c r="Q8636" i="1"/>
  <c r="O8636" i="1"/>
  <c r="P8636" i="1" s="1"/>
  <c r="R8632" i="1"/>
  <c r="Q8632" i="1"/>
  <c r="O8632" i="1"/>
  <c r="P8632" i="1" s="1"/>
  <c r="R8628" i="1"/>
  <c r="Q8628" i="1"/>
  <c r="O8628" i="1"/>
  <c r="P8628" i="1" s="1"/>
  <c r="R8624" i="1"/>
  <c r="Q8624" i="1"/>
  <c r="O8624" i="1"/>
  <c r="P8624" i="1" s="1"/>
  <c r="R8620" i="1"/>
  <c r="Q8620" i="1"/>
  <c r="O8620" i="1"/>
  <c r="P8620" i="1" s="1"/>
  <c r="R8616" i="1"/>
  <c r="Q8616" i="1"/>
  <c r="O8616" i="1"/>
  <c r="P8616" i="1" s="1"/>
  <c r="R8612" i="1"/>
  <c r="Q8612" i="1"/>
  <c r="O8612" i="1"/>
  <c r="P8612" i="1" s="1"/>
  <c r="R8608" i="1"/>
  <c r="Q8608" i="1"/>
  <c r="O8608" i="1"/>
  <c r="P8608" i="1" s="1"/>
  <c r="R8604" i="1"/>
  <c r="Q8604" i="1"/>
  <c r="O8604" i="1"/>
  <c r="P8604" i="1" s="1"/>
  <c r="R8600" i="1"/>
  <c r="Q8600" i="1"/>
  <c r="O8600" i="1"/>
  <c r="P8600" i="1" s="1"/>
  <c r="R8596" i="1"/>
  <c r="Q8596" i="1"/>
  <c r="O8596" i="1"/>
  <c r="P8596" i="1" s="1"/>
  <c r="R8592" i="1"/>
  <c r="Q8592" i="1"/>
  <c r="O8592" i="1"/>
  <c r="P8592" i="1" s="1"/>
  <c r="R8588" i="1"/>
  <c r="Q8588" i="1"/>
  <c r="O8588" i="1"/>
  <c r="P8588" i="1" s="1"/>
  <c r="R8584" i="1"/>
  <c r="Q8584" i="1"/>
  <c r="O8584" i="1"/>
  <c r="P8584" i="1" s="1"/>
  <c r="R8580" i="1"/>
  <c r="Q8580" i="1"/>
  <c r="O8580" i="1"/>
  <c r="P8580" i="1" s="1"/>
  <c r="R8576" i="1"/>
  <c r="Q8576" i="1"/>
  <c r="O8576" i="1"/>
  <c r="P8576" i="1" s="1"/>
  <c r="R8572" i="1"/>
  <c r="Q8572" i="1"/>
  <c r="O8572" i="1"/>
  <c r="P8572" i="1" s="1"/>
  <c r="R8568" i="1"/>
  <c r="Q8568" i="1"/>
  <c r="O8568" i="1"/>
  <c r="P8568" i="1" s="1"/>
  <c r="R8564" i="1"/>
  <c r="Q8564" i="1"/>
  <c r="O8564" i="1"/>
  <c r="P8564" i="1" s="1"/>
  <c r="R8560" i="1"/>
  <c r="Q8560" i="1"/>
  <c r="O8560" i="1"/>
  <c r="P8560" i="1" s="1"/>
  <c r="R8556" i="1"/>
  <c r="Q8556" i="1"/>
  <c r="O8556" i="1"/>
  <c r="P8556" i="1" s="1"/>
  <c r="R8552" i="1"/>
  <c r="Q8552" i="1"/>
  <c r="O8552" i="1"/>
  <c r="P8552" i="1" s="1"/>
  <c r="R8548" i="1"/>
  <c r="Q8548" i="1"/>
  <c r="O8548" i="1"/>
  <c r="P8548" i="1" s="1"/>
  <c r="R8544" i="1"/>
  <c r="Q8544" i="1"/>
  <c r="O8544" i="1"/>
  <c r="P8544" i="1" s="1"/>
  <c r="R8540" i="1"/>
  <c r="Q8540" i="1"/>
  <c r="O8540" i="1"/>
  <c r="P8540" i="1" s="1"/>
  <c r="R8536" i="1"/>
  <c r="Q8536" i="1"/>
  <c r="O8536" i="1"/>
  <c r="P8536" i="1" s="1"/>
  <c r="R8532" i="1"/>
  <c r="Q8532" i="1"/>
  <c r="O8532" i="1"/>
  <c r="P8532" i="1" s="1"/>
  <c r="R8528" i="1"/>
  <c r="Q8528" i="1"/>
  <c r="O8528" i="1"/>
  <c r="P8528" i="1" s="1"/>
  <c r="R8524" i="1"/>
  <c r="Q8524" i="1"/>
  <c r="O8524" i="1"/>
  <c r="P8524" i="1" s="1"/>
  <c r="R8520" i="1"/>
  <c r="Q8520" i="1"/>
  <c r="O8520" i="1"/>
  <c r="P8520" i="1" s="1"/>
  <c r="R8516" i="1"/>
  <c r="Q8516" i="1"/>
  <c r="O8516" i="1"/>
  <c r="P8516" i="1" s="1"/>
  <c r="R8512" i="1"/>
  <c r="Q8512" i="1"/>
  <c r="O8512" i="1"/>
  <c r="P8512" i="1" s="1"/>
  <c r="R8508" i="1"/>
  <c r="Q8508" i="1"/>
  <c r="O8508" i="1"/>
  <c r="P8508" i="1" s="1"/>
  <c r="R8504" i="1"/>
  <c r="Q8504" i="1"/>
  <c r="O8504" i="1"/>
  <c r="P8504" i="1" s="1"/>
  <c r="R8500" i="1"/>
  <c r="Q8500" i="1"/>
  <c r="O8500" i="1"/>
  <c r="P8500" i="1" s="1"/>
  <c r="R8496" i="1"/>
  <c r="Q8496" i="1"/>
  <c r="O8496" i="1"/>
  <c r="P8496" i="1" s="1"/>
  <c r="R8492" i="1"/>
  <c r="Q8492" i="1"/>
  <c r="O8492" i="1"/>
  <c r="P8492" i="1" s="1"/>
  <c r="R8488" i="1"/>
  <c r="Q8488" i="1"/>
  <c r="O8488" i="1"/>
  <c r="P8488" i="1" s="1"/>
  <c r="R8484" i="1"/>
  <c r="Q8484" i="1"/>
  <c r="O8484" i="1"/>
  <c r="P8484" i="1" s="1"/>
  <c r="R8480" i="1"/>
  <c r="Q8480" i="1"/>
  <c r="O8480" i="1"/>
  <c r="P8480" i="1" s="1"/>
  <c r="R8476" i="1"/>
  <c r="Q8476" i="1"/>
  <c r="O8476" i="1"/>
  <c r="P8476" i="1" s="1"/>
  <c r="R8472" i="1"/>
  <c r="Q8472" i="1"/>
  <c r="O8472" i="1"/>
  <c r="P8472" i="1" s="1"/>
  <c r="R8468" i="1"/>
  <c r="Q8468" i="1"/>
  <c r="O8468" i="1"/>
  <c r="P8468" i="1" s="1"/>
  <c r="R8464" i="1"/>
  <c r="Q8464" i="1"/>
  <c r="O8464" i="1"/>
  <c r="P8464" i="1" s="1"/>
  <c r="R8460" i="1"/>
  <c r="Q8460" i="1"/>
  <c r="O8460" i="1"/>
  <c r="P8460" i="1" s="1"/>
  <c r="R8456" i="1"/>
  <c r="Q8456" i="1"/>
  <c r="O8456" i="1"/>
  <c r="P8456" i="1" s="1"/>
  <c r="R8452" i="1"/>
  <c r="Q8452" i="1"/>
  <c r="O8452" i="1"/>
  <c r="P8452" i="1" s="1"/>
  <c r="R8448" i="1"/>
  <c r="Q8448" i="1"/>
  <c r="O8448" i="1"/>
  <c r="P8448" i="1" s="1"/>
  <c r="R8444" i="1"/>
  <c r="Q8444" i="1"/>
  <c r="O8444" i="1"/>
  <c r="P8444" i="1" s="1"/>
  <c r="R8440" i="1"/>
  <c r="Q8440" i="1"/>
  <c r="O8440" i="1"/>
  <c r="P8440" i="1" s="1"/>
  <c r="R8436" i="1"/>
  <c r="Q8436" i="1"/>
  <c r="O8436" i="1"/>
  <c r="P8436" i="1" s="1"/>
  <c r="R8432" i="1"/>
  <c r="Q8432" i="1"/>
  <c r="O8432" i="1"/>
  <c r="P8432" i="1" s="1"/>
  <c r="R8428" i="1"/>
  <c r="Q8428" i="1"/>
  <c r="O8428" i="1"/>
  <c r="P8428" i="1" s="1"/>
  <c r="R8424" i="1"/>
  <c r="Q8424" i="1"/>
  <c r="O8424" i="1"/>
  <c r="P8424" i="1" s="1"/>
  <c r="R8420" i="1"/>
  <c r="Q8420" i="1"/>
  <c r="O8420" i="1"/>
  <c r="P8420" i="1" s="1"/>
  <c r="R8416" i="1"/>
  <c r="Q8416" i="1"/>
  <c r="O8416" i="1"/>
  <c r="P8416" i="1" s="1"/>
  <c r="R8412" i="1"/>
  <c r="Q8412" i="1"/>
  <c r="O8412" i="1"/>
  <c r="P8412" i="1" s="1"/>
  <c r="R8408" i="1"/>
  <c r="Q8408" i="1"/>
  <c r="O8408" i="1"/>
  <c r="P8408" i="1" s="1"/>
  <c r="R8404" i="1"/>
  <c r="Q8404" i="1"/>
  <c r="O8404" i="1"/>
  <c r="P8404" i="1" s="1"/>
  <c r="R8400" i="1"/>
  <c r="Q8400" i="1"/>
  <c r="O8400" i="1"/>
  <c r="P8400" i="1" s="1"/>
  <c r="R8396" i="1"/>
  <c r="Q8396" i="1"/>
  <c r="O8396" i="1"/>
  <c r="P8396" i="1" s="1"/>
  <c r="R8392" i="1"/>
  <c r="Q8392" i="1"/>
  <c r="O8392" i="1"/>
  <c r="P8392" i="1" s="1"/>
  <c r="R8388" i="1"/>
  <c r="Q8388" i="1"/>
  <c r="O8388" i="1"/>
  <c r="P8388" i="1" s="1"/>
  <c r="R8384" i="1"/>
  <c r="Q8384" i="1"/>
  <c r="O8384" i="1"/>
  <c r="P8384" i="1" s="1"/>
  <c r="R8380" i="1"/>
  <c r="Q8380" i="1"/>
  <c r="O8380" i="1"/>
  <c r="P8380" i="1" s="1"/>
  <c r="R8376" i="1"/>
  <c r="Q8376" i="1"/>
  <c r="O8376" i="1"/>
  <c r="P8376" i="1" s="1"/>
  <c r="R8372" i="1"/>
  <c r="Q8372" i="1"/>
  <c r="O8372" i="1"/>
  <c r="P8372" i="1" s="1"/>
  <c r="R8368" i="1"/>
  <c r="Q8368" i="1"/>
  <c r="O8368" i="1"/>
  <c r="P8368" i="1" s="1"/>
  <c r="R8364" i="1"/>
  <c r="Q8364" i="1"/>
  <c r="O8364" i="1"/>
  <c r="P8364" i="1" s="1"/>
  <c r="R8360" i="1"/>
  <c r="Q8360" i="1"/>
  <c r="O8360" i="1"/>
  <c r="P8360" i="1" s="1"/>
  <c r="R8356" i="1"/>
  <c r="Q8356" i="1"/>
  <c r="O8356" i="1"/>
  <c r="P8356" i="1" s="1"/>
  <c r="R8352" i="1"/>
  <c r="Q8352" i="1"/>
  <c r="O8352" i="1"/>
  <c r="P8352" i="1" s="1"/>
  <c r="R8348" i="1"/>
  <c r="Q8348" i="1"/>
  <c r="O8348" i="1"/>
  <c r="P8348" i="1" s="1"/>
  <c r="R8344" i="1"/>
  <c r="Q8344" i="1"/>
  <c r="O8344" i="1"/>
  <c r="P8344" i="1" s="1"/>
  <c r="R8340" i="1"/>
  <c r="Q8340" i="1"/>
  <c r="O8340" i="1"/>
  <c r="P8340" i="1" s="1"/>
  <c r="R8336" i="1"/>
  <c r="Q8336" i="1"/>
  <c r="O8336" i="1"/>
  <c r="P8336" i="1" s="1"/>
  <c r="R8332" i="1"/>
  <c r="Q8332" i="1"/>
  <c r="O8332" i="1"/>
  <c r="P8332" i="1" s="1"/>
  <c r="R8328" i="1"/>
  <c r="Q8328" i="1"/>
  <c r="O8328" i="1"/>
  <c r="P8328" i="1" s="1"/>
  <c r="R8324" i="1"/>
  <c r="Q8324" i="1"/>
  <c r="O8324" i="1"/>
  <c r="P8324" i="1" s="1"/>
  <c r="R8320" i="1"/>
  <c r="Q8320" i="1"/>
  <c r="O8320" i="1"/>
  <c r="P8320" i="1" s="1"/>
  <c r="R8316" i="1"/>
  <c r="Q8316" i="1"/>
  <c r="O8316" i="1"/>
  <c r="P8316" i="1" s="1"/>
  <c r="R8312" i="1"/>
  <c r="Q8312" i="1"/>
  <c r="O8312" i="1"/>
  <c r="P8312" i="1" s="1"/>
  <c r="R8308" i="1"/>
  <c r="Q8308" i="1"/>
  <c r="O8308" i="1"/>
  <c r="P8308" i="1" s="1"/>
  <c r="R8304" i="1"/>
  <c r="Q8304" i="1"/>
  <c r="O8304" i="1"/>
  <c r="P8304" i="1" s="1"/>
  <c r="R8300" i="1"/>
  <c r="Q8300" i="1"/>
  <c r="O8300" i="1"/>
  <c r="P8300" i="1" s="1"/>
  <c r="R8296" i="1"/>
  <c r="Q8296" i="1"/>
  <c r="O8296" i="1"/>
  <c r="P8296" i="1" s="1"/>
  <c r="R8292" i="1"/>
  <c r="Q8292" i="1"/>
  <c r="O8292" i="1"/>
  <c r="P8292" i="1" s="1"/>
  <c r="R8288" i="1"/>
  <c r="Q8288" i="1"/>
  <c r="O8288" i="1"/>
  <c r="P8288" i="1" s="1"/>
  <c r="R8284" i="1"/>
  <c r="Q8284" i="1"/>
  <c r="O8284" i="1"/>
  <c r="P8284" i="1" s="1"/>
  <c r="R8280" i="1"/>
  <c r="Q8280" i="1"/>
  <c r="O8280" i="1"/>
  <c r="P8280" i="1" s="1"/>
  <c r="R8276" i="1"/>
  <c r="Q8276" i="1"/>
  <c r="O8276" i="1"/>
  <c r="P8276" i="1" s="1"/>
  <c r="R8272" i="1"/>
  <c r="Q8272" i="1"/>
  <c r="O8272" i="1"/>
  <c r="P8272" i="1" s="1"/>
  <c r="R8268" i="1"/>
  <c r="Q8268" i="1"/>
  <c r="O8268" i="1"/>
  <c r="P8268" i="1" s="1"/>
  <c r="R8264" i="1"/>
  <c r="Q8264" i="1"/>
  <c r="O8264" i="1"/>
  <c r="P8264" i="1" s="1"/>
  <c r="R8260" i="1"/>
  <c r="Q8260" i="1"/>
  <c r="O8260" i="1"/>
  <c r="P8260" i="1" s="1"/>
  <c r="R8256" i="1"/>
  <c r="Q8256" i="1"/>
  <c r="O8256" i="1"/>
  <c r="P8256" i="1" s="1"/>
  <c r="R8252" i="1"/>
  <c r="Q8252" i="1"/>
  <c r="O8252" i="1"/>
  <c r="P8252" i="1" s="1"/>
  <c r="R8248" i="1"/>
  <c r="Q8248" i="1"/>
  <c r="O8248" i="1"/>
  <c r="P8248" i="1" s="1"/>
  <c r="R8244" i="1"/>
  <c r="Q8244" i="1"/>
  <c r="O8244" i="1"/>
  <c r="P8244" i="1" s="1"/>
  <c r="R8240" i="1"/>
  <c r="Q8240" i="1"/>
  <c r="O8240" i="1"/>
  <c r="P8240" i="1" s="1"/>
  <c r="R8236" i="1"/>
  <c r="Q8236" i="1"/>
  <c r="O8236" i="1"/>
  <c r="P8236" i="1" s="1"/>
  <c r="R8232" i="1"/>
  <c r="Q8232" i="1"/>
  <c r="O8232" i="1"/>
  <c r="P8232" i="1" s="1"/>
  <c r="R8228" i="1"/>
  <c r="Q8228" i="1"/>
  <c r="O8228" i="1"/>
  <c r="P8228" i="1" s="1"/>
  <c r="R8224" i="1"/>
  <c r="Q8224" i="1"/>
  <c r="O8224" i="1"/>
  <c r="P8224" i="1" s="1"/>
  <c r="R8220" i="1"/>
  <c r="Q8220" i="1"/>
  <c r="O8220" i="1"/>
  <c r="P8220" i="1" s="1"/>
  <c r="R8216" i="1"/>
  <c r="Q8216" i="1"/>
  <c r="O8216" i="1"/>
  <c r="P8216" i="1" s="1"/>
  <c r="R8212" i="1"/>
  <c r="Q8212" i="1"/>
  <c r="O8212" i="1"/>
  <c r="P8212" i="1" s="1"/>
  <c r="R8208" i="1"/>
  <c r="Q8208" i="1"/>
  <c r="O8208" i="1"/>
  <c r="P8208" i="1" s="1"/>
  <c r="R8204" i="1"/>
  <c r="Q8204" i="1"/>
  <c r="O8204" i="1"/>
  <c r="P8204" i="1" s="1"/>
  <c r="R8200" i="1"/>
  <c r="Q8200" i="1"/>
  <c r="O8200" i="1"/>
  <c r="P8200" i="1" s="1"/>
  <c r="R8196" i="1"/>
  <c r="Q8196" i="1"/>
  <c r="O8196" i="1"/>
  <c r="P8196" i="1" s="1"/>
  <c r="R8192" i="1"/>
  <c r="Q8192" i="1"/>
  <c r="O8192" i="1"/>
  <c r="P8192" i="1" s="1"/>
  <c r="R8188" i="1"/>
  <c r="Q8188" i="1"/>
  <c r="O8188" i="1"/>
  <c r="P8188" i="1" s="1"/>
  <c r="R8184" i="1"/>
  <c r="Q8184" i="1"/>
  <c r="O8184" i="1"/>
  <c r="P8184" i="1" s="1"/>
  <c r="R8180" i="1"/>
  <c r="Q8180" i="1"/>
  <c r="O8180" i="1"/>
  <c r="P8180" i="1" s="1"/>
  <c r="R8176" i="1"/>
  <c r="Q8176" i="1"/>
  <c r="O8176" i="1"/>
  <c r="P8176" i="1" s="1"/>
  <c r="R8172" i="1"/>
  <c r="Q8172" i="1"/>
  <c r="O8172" i="1"/>
  <c r="P8172" i="1" s="1"/>
  <c r="R8168" i="1"/>
  <c r="Q8168" i="1"/>
  <c r="O8168" i="1"/>
  <c r="P8168" i="1" s="1"/>
  <c r="R8164" i="1"/>
  <c r="Q8164" i="1"/>
  <c r="O8164" i="1"/>
  <c r="P8164" i="1" s="1"/>
  <c r="R8160" i="1"/>
  <c r="Q8160" i="1"/>
  <c r="O8160" i="1"/>
  <c r="P8160" i="1" s="1"/>
  <c r="R8156" i="1"/>
  <c r="Q8156" i="1"/>
  <c r="O8156" i="1"/>
  <c r="P8156" i="1" s="1"/>
  <c r="R8152" i="1"/>
  <c r="Q8152" i="1"/>
  <c r="O8152" i="1"/>
  <c r="P8152" i="1" s="1"/>
  <c r="R8148" i="1"/>
  <c r="Q8148" i="1"/>
  <c r="O8148" i="1"/>
  <c r="P8148" i="1" s="1"/>
  <c r="R8144" i="1"/>
  <c r="Q8144" i="1"/>
  <c r="O8144" i="1"/>
  <c r="P8144" i="1" s="1"/>
  <c r="R8140" i="1"/>
  <c r="Q8140" i="1"/>
  <c r="O8140" i="1"/>
  <c r="P8140" i="1" s="1"/>
  <c r="R8136" i="1"/>
  <c r="Q8136" i="1"/>
  <c r="O8136" i="1"/>
  <c r="P8136" i="1" s="1"/>
  <c r="R8132" i="1"/>
  <c r="Q8132" i="1"/>
  <c r="O8132" i="1"/>
  <c r="P8132" i="1" s="1"/>
  <c r="R8128" i="1"/>
  <c r="Q8128" i="1"/>
  <c r="O8128" i="1"/>
  <c r="P8128" i="1" s="1"/>
  <c r="R8124" i="1"/>
  <c r="Q8124" i="1"/>
  <c r="O8124" i="1"/>
  <c r="P8124" i="1" s="1"/>
  <c r="R8120" i="1"/>
  <c r="Q8120" i="1"/>
  <c r="O8120" i="1"/>
  <c r="P8120" i="1" s="1"/>
  <c r="R8116" i="1"/>
  <c r="Q8116" i="1"/>
  <c r="O8116" i="1"/>
  <c r="P8116" i="1" s="1"/>
  <c r="R8112" i="1"/>
  <c r="Q8112" i="1"/>
  <c r="O8112" i="1"/>
  <c r="P8112" i="1" s="1"/>
  <c r="R8108" i="1"/>
  <c r="Q8108" i="1"/>
  <c r="O8108" i="1"/>
  <c r="P8108" i="1" s="1"/>
  <c r="R8104" i="1"/>
  <c r="Q8104" i="1"/>
  <c r="O8104" i="1"/>
  <c r="P8104" i="1" s="1"/>
  <c r="R8100" i="1"/>
  <c r="Q8100" i="1"/>
  <c r="O8100" i="1"/>
  <c r="P8100" i="1" s="1"/>
  <c r="R8096" i="1"/>
  <c r="Q8096" i="1"/>
  <c r="O8096" i="1"/>
  <c r="P8096" i="1" s="1"/>
  <c r="R8092" i="1"/>
  <c r="Q8092" i="1"/>
  <c r="O8092" i="1"/>
  <c r="P8092" i="1" s="1"/>
  <c r="R8088" i="1"/>
  <c r="Q8088" i="1"/>
  <c r="O8088" i="1"/>
  <c r="P8088" i="1" s="1"/>
  <c r="R8084" i="1"/>
  <c r="Q8084" i="1"/>
  <c r="O8084" i="1"/>
  <c r="P8084" i="1" s="1"/>
  <c r="R8080" i="1"/>
  <c r="Q8080" i="1"/>
  <c r="O8080" i="1"/>
  <c r="P8080" i="1" s="1"/>
  <c r="R8076" i="1"/>
  <c r="Q8076" i="1"/>
  <c r="O8076" i="1"/>
  <c r="P8076" i="1" s="1"/>
  <c r="R8072" i="1"/>
  <c r="Q8072" i="1"/>
  <c r="O8072" i="1"/>
  <c r="P8072" i="1" s="1"/>
  <c r="R8068" i="1"/>
  <c r="Q8068" i="1"/>
  <c r="O8068" i="1"/>
  <c r="P8068" i="1" s="1"/>
  <c r="R8064" i="1"/>
  <c r="Q8064" i="1"/>
  <c r="O8064" i="1"/>
  <c r="P8064" i="1" s="1"/>
  <c r="R8060" i="1"/>
  <c r="Q8060" i="1"/>
  <c r="O8060" i="1"/>
  <c r="P8060" i="1" s="1"/>
  <c r="R8056" i="1"/>
  <c r="Q8056" i="1"/>
  <c r="O8056" i="1"/>
  <c r="P8056" i="1" s="1"/>
  <c r="R8052" i="1"/>
  <c r="Q8052" i="1"/>
  <c r="O8052" i="1"/>
  <c r="P8052" i="1" s="1"/>
  <c r="R8048" i="1"/>
  <c r="Q8048" i="1"/>
  <c r="O8048" i="1"/>
  <c r="P8048" i="1" s="1"/>
  <c r="R8044" i="1"/>
  <c r="Q8044" i="1"/>
  <c r="O8044" i="1"/>
  <c r="P8044" i="1" s="1"/>
  <c r="R8040" i="1"/>
  <c r="Q8040" i="1"/>
  <c r="O8040" i="1"/>
  <c r="P8040" i="1" s="1"/>
  <c r="R8036" i="1"/>
  <c r="Q8036" i="1"/>
  <c r="O8036" i="1"/>
  <c r="P8036" i="1" s="1"/>
  <c r="R8032" i="1"/>
  <c r="Q8032" i="1"/>
  <c r="O8032" i="1"/>
  <c r="P8032" i="1" s="1"/>
  <c r="R8028" i="1"/>
  <c r="Q8028" i="1"/>
  <c r="O8028" i="1"/>
  <c r="P8028" i="1" s="1"/>
  <c r="R8024" i="1"/>
  <c r="Q8024" i="1"/>
  <c r="O8024" i="1"/>
  <c r="P8024" i="1" s="1"/>
  <c r="R8020" i="1"/>
  <c r="Q8020" i="1"/>
  <c r="O8020" i="1"/>
  <c r="P8020" i="1" s="1"/>
  <c r="R8016" i="1"/>
  <c r="Q8016" i="1"/>
  <c r="O8016" i="1"/>
  <c r="P8016" i="1" s="1"/>
  <c r="R8012" i="1"/>
  <c r="Q8012" i="1"/>
  <c r="O8012" i="1"/>
  <c r="P8012" i="1" s="1"/>
  <c r="R8008" i="1"/>
  <c r="Q8008" i="1"/>
  <c r="O8008" i="1"/>
  <c r="P8008" i="1" s="1"/>
  <c r="R8004" i="1"/>
  <c r="Q8004" i="1"/>
  <c r="O8004" i="1"/>
  <c r="P8004" i="1" s="1"/>
  <c r="R8000" i="1"/>
  <c r="Q8000" i="1"/>
  <c r="O8000" i="1"/>
  <c r="P8000" i="1" s="1"/>
  <c r="R7996" i="1"/>
  <c r="Q7996" i="1"/>
  <c r="O7996" i="1"/>
  <c r="P7996" i="1" s="1"/>
  <c r="R7992" i="1"/>
  <c r="Q7992" i="1"/>
  <c r="O7992" i="1"/>
  <c r="P7992" i="1" s="1"/>
  <c r="R7988" i="1"/>
  <c r="Q7988" i="1"/>
  <c r="O7988" i="1"/>
  <c r="P7988" i="1" s="1"/>
  <c r="R7984" i="1"/>
  <c r="Q7984" i="1"/>
  <c r="O7984" i="1"/>
  <c r="P7984" i="1" s="1"/>
  <c r="R7980" i="1"/>
  <c r="Q7980" i="1"/>
  <c r="O7980" i="1"/>
  <c r="P7980" i="1" s="1"/>
  <c r="R7976" i="1"/>
  <c r="Q7976" i="1"/>
  <c r="O7976" i="1"/>
  <c r="P7976" i="1" s="1"/>
  <c r="R7972" i="1"/>
  <c r="Q7972" i="1"/>
  <c r="O7972" i="1"/>
  <c r="P7972" i="1" s="1"/>
  <c r="R7968" i="1"/>
  <c r="Q7968" i="1"/>
  <c r="O7968" i="1"/>
  <c r="P7968" i="1" s="1"/>
  <c r="R7964" i="1"/>
  <c r="Q7964" i="1"/>
  <c r="O7964" i="1"/>
  <c r="P7964" i="1" s="1"/>
  <c r="R7960" i="1"/>
  <c r="Q7960" i="1"/>
  <c r="O7960" i="1"/>
  <c r="P7960" i="1" s="1"/>
  <c r="R7956" i="1"/>
  <c r="Q7956" i="1"/>
  <c r="O7956" i="1"/>
  <c r="P7956" i="1" s="1"/>
  <c r="R7952" i="1"/>
  <c r="Q7952" i="1"/>
  <c r="O7952" i="1"/>
  <c r="P7952" i="1" s="1"/>
  <c r="R7948" i="1"/>
  <c r="Q7948" i="1"/>
  <c r="O7948" i="1"/>
  <c r="P7948" i="1" s="1"/>
  <c r="R7944" i="1"/>
  <c r="Q7944" i="1"/>
  <c r="O7944" i="1"/>
  <c r="P7944" i="1" s="1"/>
  <c r="R7940" i="1"/>
  <c r="Q7940" i="1"/>
  <c r="O7940" i="1"/>
  <c r="P7940" i="1" s="1"/>
  <c r="R7936" i="1"/>
  <c r="Q7936" i="1"/>
  <c r="O7936" i="1"/>
  <c r="P7936" i="1" s="1"/>
  <c r="R7932" i="1"/>
  <c r="Q7932" i="1"/>
  <c r="O7932" i="1"/>
  <c r="P7932" i="1" s="1"/>
  <c r="R7928" i="1"/>
  <c r="Q7928" i="1"/>
  <c r="O7928" i="1"/>
  <c r="P7928" i="1" s="1"/>
  <c r="R7924" i="1"/>
  <c r="Q7924" i="1"/>
  <c r="O7924" i="1"/>
  <c r="P7924" i="1" s="1"/>
  <c r="R7920" i="1"/>
  <c r="Q7920" i="1"/>
  <c r="O7920" i="1"/>
  <c r="P7920" i="1" s="1"/>
  <c r="R7916" i="1"/>
  <c r="Q7916" i="1"/>
  <c r="O7916" i="1"/>
  <c r="P7916" i="1" s="1"/>
  <c r="R7912" i="1"/>
  <c r="Q7912" i="1"/>
  <c r="O7912" i="1"/>
  <c r="P7912" i="1" s="1"/>
  <c r="R7908" i="1"/>
  <c r="Q7908" i="1"/>
  <c r="O7908" i="1"/>
  <c r="P7908" i="1" s="1"/>
  <c r="R7904" i="1"/>
  <c r="Q7904" i="1"/>
  <c r="O7904" i="1"/>
  <c r="P7904" i="1" s="1"/>
  <c r="R7900" i="1"/>
  <c r="Q7900" i="1"/>
  <c r="O7900" i="1"/>
  <c r="P7900" i="1" s="1"/>
  <c r="R7896" i="1"/>
  <c r="Q7896" i="1"/>
  <c r="O7896" i="1"/>
  <c r="P7896" i="1" s="1"/>
  <c r="R7892" i="1"/>
  <c r="Q7892" i="1"/>
  <c r="O7892" i="1"/>
  <c r="P7892" i="1" s="1"/>
  <c r="R7888" i="1"/>
  <c r="Q7888" i="1"/>
  <c r="O7888" i="1"/>
  <c r="P7888" i="1" s="1"/>
  <c r="R7884" i="1"/>
  <c r="Q7884" i="1"/>
  <c r="O7884" i="1"/>
  <c r="P7884" i="1" s="1"/>
  <c r="R7880" i="1"/>
  <c r="Q7880" i="1"/>
  <c r="O7880" i="1"/>
  <c r="P7880" i="1" s="1"/>
  <c r="R7876" i="1"/>
  <c r="Q7876" i="1"/>
  <c r="O7876" i="1"/>
  <c r="P7876" i="1" s="1"/>
  <c r="R7872" i="1"/>
  <c r="Q7872" i="1"/>
  <c r="O7872" i="1"/>
  <c r="P7872" i="1" s="1"/>
  <c r="R7868" i="1"/>
  <c r="Q7868" i="1"/>
  <c r="O7868" i="1"/>
  <c r="P7868" i="1" s="1"/>
  <c r="R7864" i="1"/>
  <c r="Q7864" i="1"/>
  <c r="O7864" i="1"/>
  <c r="P7864" i="1" s="1"/>
  <c r="R7860" i="1"/>
  <c r="Q7860" i="1"/>
  <c r="O7860" i="1"/>
  <c r="P7860" i="1" s="1"/>
  <c r="R7856" i="1"/>
  <c r="Q7856" i="1"/>
  <c r="O7856" i="1"/>
  <c r="P7856" i="1" s="1"/>
  <c r="R7852" i="1"/>
  <c r="Q7852" i="1"/>
  <c r="O7852" i="1"/>
  <c r="P7852" i="1" s="1"/>
  <c r="R7848" i="1"/>
  <c r="Q7848" i="1"/>
  <c r="O7848" i="1"/>
  <c r="P7848" i="1" s="1"/>
  <c r="R7844" i="1"/>
  <c r="Q7844" i="1"/>
  <c r="O7844" i="1"/>
  <c r="P7844" i="1" s="1"/>
  <c r="R7840" i="1"/>
  <c r="Q7840" i="1"/>
  <c r="O7840" i="1"/>
  <c r="P7840" i="1" s="1"/>
  <c r="R7836" i="1"/>
  <c r="Q7836" i="1"/>
  <c r="O7836" i="1"/>
  <c r="P7836" i="1" s="1"/>
  <c r="R7832" i="1"/>
  <c r="Q7832" i="1"/>
  <c r="O7832" i="1"/>
  <c r="P7832" i="1" s="1"/>
  <c r="R7828" i="1"/>
  <c r="Q7828" i="1"/>
  <c r="O7828" i="1"/>
  <c r="P7828" i="1" s="1"/>
  <c r="R7824" i="1"/>
  <c r="Q7824" i="1"/>
  <c r="O7824" i="1"/>
  <c r="P7824" i="1" s="1"/>
  <c r="R7820" i="1"/>
  <c r="Q7820" i="1"/>
  <c r="O7820" i="1"/>
  <c r="P7820" i="1" s="1"/>
  <c r="R7816" i="1"/>
  <c r="Q7816" i="1"/>
  <c r="O7816" i="1"/>
  <c r="P7816" i="1" s="1"/>
  <c r="R7812" i="1"/>
  <c r="Q7812" i="1"/>
  <c r="O7812" i="1"/>
  <c r="P7812" i="1" s="1"/>
  <c r="R7808" i="1"/>
  <c r="Q7808" i="1"/>
  <c r="O7808" i="1"/>
  <c r="P7808" i="1" s="1"/>
  <c r="R7804" i="1"/>
  <c r="Q7804" i="1"/>
  <c r="O7804" i="1"/>
  <c r="P7804" i="1" s="1"/>
  <c r="R7800" i="1"/>
  <c r="Q7800" i="1"/>
  <c r="O7800" i="1"/>
  <c r="P7800" i="1" s="1"/>
  <c r="R7796" i="1"/>
  <c r="Q7796" i="1"/>
  <c r="O7796" i="1"/>
  <c r="P7796" i="1" s="1"/>
  <c r="R7792" i="1"/>
  <c r="Q7792" i="1"/>
  <c r="O7792" i="1"/>
  <c r="P7792" i="1" s="1"/>
  <c r="R7788" i="1"/>
  <c r="Q7788" i="1"/>
  <c r="O7788" i="1"/>
  <c r="P7788" i="1" s="1"/>
  <c r="R7784" i="1"/>
  <c r="Q7784" i="1"/>
  <c r="O7784" i="1"/>
  <c r="P7784" i="1" s="1"/>
  <c r="R7780" i="1"/>
  <c r="Q7780" i="1"/>
  <c r="O7780" i="1"/>
  <c r="P7780" i="1" s="1"/>
  <c r="R7776" i="1"/>
  <c r="Q7776" i="1"/>
  <c r="O7776" i="1"/>
  <c r="P7776" i="1" s="1"/>
  <c r="R7772" i="1"/>
  <c r="Q7772" i="1"/>
  <c r="O7772" i="1"/>
  <c r="P7772" i="1" s="1"/>
  <c r="R7768" i="1"/>
  <c r="Q7768" i="1"/>
  <c r="O7768" i="1"/>
  <c r="P7768" i="1" s="1"/>
  <c r="R7764" i="1"/>
  <c r="Q7764" i="1"/>
  <c r="O7764" i="1"/>
  <c r="P7764" i="1" s="1"/>
  <c r="R7760" i="1"/>
  <c r="Q7760" i="1"/>
  <c r="O7760" i="1"/>
  <c r="P7760" i="1" s="1"/>
  <c r="R7756" i="1"/>
  <c r="Q7756" i="1"/>
  <c r="O7756" i="1"/>
  <c r="P7756" i="1" s="1"/>
  <c r="R7752" i="1"/>
  <c r="Q7752" i="1"/>
  <c r="O7752" i="1"/>
  <c r="P7752" i="1" s="1"/>
  <c r="R7748" i="1"/>
  <c r="Q7748" i="1"/>
  <c r="O7748" i="1"/>
  <c r="P7748" i="1" s="1"/>
  <c r="R7744" i="1"/>
  <c r="Q7744" i="1"/>
  <c r="O7744" i="1"/>
  <c r="P7744" i="1" s="1"/>
  <c r="R7740" i="1"/>
  <c r="Q7740" i="1"/>
  <c r="O7740" i="1"/>
  <c r="P7740" i="1" s="1"/>
  <c r="R7736" i="1"/>
  <c r="Q7736" i="1"/>
  <c r="O7736" i="1"/>
  <c r="P7736" i="1" s="1"/>
  <c r="R7732" i="1"/>
  <c r="Q7732" i="1"/>
  <c r="O7732" i="1"/>
  <c r="P7732" i="1" s="1"/>
  <c r="R7728" i="1"/>
  <c r="Q7728" i="1"/>
  <c r="O7728" i="1"/>
  <c r="P7728" i="1" s="1"/>
  <c r="R7724" i="1"/>
  <c r="Q7724" i="1"/>
  <c r="O7724" i="1"/>
  <c r="P7724" i="1" s="1"/>
  <c r="R7720" i="1"/>
  <c r="Q7720" i="1"/>
  <c r="O7720" i="1"/>
  <c r="P7720" i="1" s="1"/>
  <c r="R7716" i="1"/>
  <c r="Q7716" i="1"/>
  <c r="O7716" i="1"/>
  <c r="P7716" i="1" s="1"/>
  <c r="R7712" i="1"/>
  <c r="Q7712" i="1"/>
  <c r="O7712" i="1"/>
  <c r="P7712" i="1" s="1"/>
  <c r="R7708" i="1"/>
  <c r="Q7708" i="1"/>
  <c r="O7708" i="1"/>
  <c r="P7708" i="1" s="1"/>
  <c r="R7704" i="1"/>
  <c r="Q7704" i="1"/>
  <c r="O7704" i="1"/>
  <c r="P7704" i="1" s="1"/>
  <c r="R7700" i="1"/>
  <c r="Q7700" i="1"/>
  <c r="O7700" i="1"/>
  <c r="P7700" i="1" s="1"/>
  <c r="R7696" i="1"/>
  <c r="Q7696" i="1"/>
  <c r="O7696" i="1"/>
  <c r="P7696" i="1" s="1"/>
  <c r="R7692" i="1"/>
  <c r="Q7692" i="1"/>
  <c r="O7692" i="1"/>
  <c r="P7692" i="1" s="1"/>
  <c r="R7688" i="1"/>
  <c r="Q7688" i="1"/>
  <c r="O7688" i="1"/>
  <c r="P7688" i="1" s="1"/>
  <c r="R7684" i="1"/>
  <c r="Q7684" i="1"/>
  <c r="O7684" i="1"/>
  <c r="P7684" i="1" s="1"/>
  <c r="R7680" i="1"/>
  <c r="Q7680" i="1"/>
  <c r="O7680" i="1"/>
  <c r="P7680" i="1" s="1"/>
  <c r="R7676" i="1"/>
  <c r="Q7676" i="1"/>
  <c r="O7676" i="1"/>
  <c r="P7676" i="1" s="1"/>
  <c r="R7672" i="1"/>
  <c r="Q7672" i="1"/>
  <c r="O7672" i="1"/>
  <c r="P7672" i="1" s="1"/>
  <c r="R7668" i="1"/>
  <c r="Q7668" i="1"/>
  <c r="O7668" i="1"/>
  <c r="P7668" i="1" s="1"/>
  <c r="R7664" i="1"/>
  <c r="Q7664" i="1"/>
  <c r="O7664" i="1"/>
  <c r="P7664" i="1" s="1"/>
  <c r="R7660" i="1"/>
  <c r="Q7660" i="1"/>
  <c r="O7660" i="1"/>
  <c r="P7660" i="1" s="1"/>
  <c r="R7656" i="1"/>
  <c r="Q7656" i="1"/>
  <c r="O7656" i="1"/>
  <c r="P7656" i="1" s="1"/>
  <c r="R7652" i="1"/>
  <c r="Q7652" i="1"/>
  <c r="O7652" i="1"/>
  <c r="P7652" i="1" s="1"/>
  <c r="R7648" i="1"/>
  <c r="Q7648" i="1"/>
  <c r="O7648" i="1"/>
  <c r="P7648" i="1" s="1"/>
  <c r="R7644" i="1"/>
  <c r="Q7644" i="1"/>
  <c r="O7644" i="1"/>
  <c r="P7644" i="1" s="1"/>
  <c r="R7640" i="1"/>
  <c r="Q7640" i="1"/>
  <c r="O7640" i="1"/>
  <c r="P7640" i="1" s="1"/>
  <c r="R7636" i="1"/>
  <c r="Q7636" i="1"/>
  <c r="O7636" i="1"/>
  <c r="P7636" i="1" s="1"/>
  <c r="R7632" i="1"/>
  <c r="Q7632" i="1"/>
  <c r="O7632" i="1"/>
  <c r="P7632" i="1" s="1"/>
  <c r="R7628" i="1"/>
  <c r="Q7628" i="1"/>
  <c r="O7628" i="1"/>
  <c r="P7628" i="1" s="1"/>
  <c r="R7624" i="1"/>
  <c r="Q7624" i="1"/>
  <c r="O7624" i="1"/>
  <c r="P7624" i="1" s="1"/>
  <c r="R7620" i="1"/>
  <c r="Q7620" i="1"/>
  <c r="O7620" i="1"/>
  <c r="P7620" i="1" s="1"/>
  <c r="R7616" i="1"/>
  <c r="Q7616" i="1"/>
  <c r="O7616" i="1"/>
  <c r="P7616" i="1" s="1"/>
  <c r="R7612" i="1"/>
  <c r="Q7612" i="1"/>
  <c r="O7612" i="1"/>
  <c r="P7612" i="1" s="1"/>
  <c r="R7608" i="1"/>
  <c r="Q7608" i="1"/>
  <c r="O7608" i="1"/>
  <c r="P7608" i="1" s="1"/>
  <c r="R7604" i="1"/>
  <c r="Q7604" i="1"/>
  <c r="O7604" i="1"/>
  <c r="P7604" i="1" s="1"/>
  <c r="R7600" i="1"/>
  <c r="Q7600" i="1"/>
  <c r="O7600" i="1"/>
  <c r="P7600" i="1" s="1"/>
  <c r="R7596" i="1"/>
  <c r="Q7596" i="1"/>
  <c r="O7596" i="1"/>
  <c r="P7596" i="1" s="1"/>
  <c r="R7592" i="1"/>
  <c r="Q7592" i="1"/>
  <c r="O7592" i="1"/>
  <c r="P7592" i="1" s="1"/>
  <c r="R7588" i="1"/>
  <c r="Q7588" i="1"/>
  <c r="O7588" i="1"/>
  <c r="P7588" i="1" s="1"/>
  <c r="R7584" i="1"/>
  <c r="Q7584" i="1"/>
  <c r="O7584" i="1"/>
  <c r="P7584" i="1" s="1"/>
  <c r="R7580" i="1"/>
  <c r="Q7580" i="1"/>
  <c r="O7580" i="1"/>
  <c r="P7580" i="1" s="1"/>
  <c r="R7576" i="1"/>
  <c r="Q7576" i="1"/>
  <c r="O7576" i="1"/>
  <c r="P7576" i="1" s="1"/>
  <c r="R7572" i="1"/>
  <c r="Q7572" i="1"/>
  <c r="O7572" i="1"/>
  <c r="P7572" i="1" s="1"/>
  <c r="R7568" i="1"/>
  <c r="Q7568" i="1"/>
  <c r="O7568" i="1"/>
  <c r="P7568" i="1" s="1"/>
  <c r="R7564" i="1"/>
  <c r="Q7564" i="1"/>
  <c r="O7564" i="1"/>
  <c r="P7564" i="1" s="1"/>
  <c r="R7560" i="1"/>
  <c r="Q7560" i="1"/>
  <c r="O7560" i="1"/>
  <c r="P7560" i="1" s="1"/>
  <c r="R7556" i="1"/>
  <c r="Q7556" i="1"/>
  <c r="O7556" i="1"/>
  <c r="P7556" i="1" s="1"/>
  <c r="R7552" i="1"/>
  <c r="Q7552" i="1"/>
  <c r="O7552" i="1"/>
  <c r="P7552" i="1" s="1"/>
  <c r="R7548" i="1"/>
  <c r="Q7548" i="1"/>
  <c r="O7548" i="1"/>
  <c r="P7548" i="1" s="1"/>
  <c r="R7544" i="1"/>
  <c r="Q7544" i="1"/>
  <c r="O7544" i="1"/>
  <c r="P7544" i="1" s="1"/>
  <c r="R7540" i="1"/>
  <c r="Q7540" i="1"/>
  <c r="O7540" i="1"/>
  <c r="P7540" i="1" s="1"/>
  <c r="R7536" i="1"/>
  <c r="Q7536" i="1"/>
  <c r="O7536" i="1"/>
  <c r="P7536" i="1" s="1"/>
  <c r="R7532" i="1"/>
  <c r="Q7532" i="1"/>
  <c r="O7532" i="1"/>
  <c r="P7532" i="1" s="1"/>
  <c r="R7528" i="1"/>
  <c r="Q7528" i="1"/>
  <c r="O7528" i="1"/>
  <c r="P7528" i="1" s="1"/>
  <c r="R7524" i="1"/>
  <c r="Q7524" i="1"/>
  <c r="O7524" i="1"/>
  <c r="P7524" i="1" s="1"/>
  <c r="R7520" i="1"/>
  <c r="Q7520" i="1"/>
  <c r="O7520" i="1"/>
  <c r="P7520" i="1" s="1"/>
  <c r="R7516" i="1"/>
  <c r="Q7516" i="1"/>
  <c r="O7516" i="1"/>
  <c r="P7516" i="1" s="1"/>
  <c r="R7512" i="1"/>
  <c r="Q7512" i="1"/>
  <c r="O7512" i="1"/>
  <c r="P7512" i="1" s="1"/>
  <c r="R7508" i="1"/>
  <c r="Q7508" i="1"/>
  <c r="O7508" i="1"/>
  <c r="P7508" i="1" s="1"/>
  <c r="R7504" i="1"/>
  <c r="Q7504" i="1"/>
  <c r="O7504" i="1"/>
  <c r="P7504" i="1" s="1"/>
  <c r="R7500" i="1"/>
  <c r="Q7500" i="1"/>
  <c r="O7500" i="1"/>
  <c r="P7500" i="1" s="1"/>
  <c r="R7496" i="1"/>
  <c r="Q7496" i="1"/>
  <c r="O7496" i="1"/>
  <c r="P7496" i="1" s="1"/>
  <c r="R7492" i="1"/>
  <c r="Q7492" i="1"/>
  <c r="O7492" i="1"/>
  <c r="P7492" i="1" s="1"/>
  <c r="R7488" i="1"/>
  <c r="Q7488" i="1"/>
  <c r="O7488" i="1"/>
  <c r="P7488" i="1" s="1"/>
  <c r="R7484" i="1"/>
  <c r="Q7484" i="1"/>
  <c r="O7484" i="1"/>
  <c r="P7484" i="1" s="1"/>
  <c r="R7480" i="1"/>
  <c r="Q7480" i="1"/>
  <c r="O7480" i="1"/>
  <c r="P7480" i="1" s="1"/>
  <c r="R7476" i="1"/>
  <c r="Q7476" i="1"/>
  <c r="O7476" i="1"/>
  <c r="P7476" i="1" s="1"/>
  <c r="R7472" i="1"/>
  <c r="Q7472" i="1"/>
  <c r="O7472" i="1"/>
  <c r="P7472" i="1" s="1"/>
  <c r="R7468" i="1"/>
  <c r="Q7468" i="1"/>
  <c r="O7468" i="1"/>
  <c r="P7468" i="1" s="1"/>
  <c r="R7464" i="1"/>
  <c r="Q7464" i="1"/>
  <c r="O7464" i="1"/>
  <c r="P7464" i="1" s="1"/>
  <c r="R7460" i="1"/>
  <c r="Q7460" i="1"/>
  <c r="O7460" i="1"/>
  <c r="P7460" i="1" s="1"/>
  <c r="R7456" i="1"/>
  <c r="Q7456" i="1"/>
  <c r="O7456" i="1"/>
  <c r="P7456" i="1" s="1"/>
  <c r="R7452" i="1"/>
  <c r="Q7452" i="1"/>
  <c r="O7452" i="1"/>
  <c r="P7452" i="1" s="1"/>
  <c r="R7448" i="1"/>
  <c r="Q7448" i="1"/>
  <c r="O7448" i="1"/>
  <c r="P7448" i="1" s="1"/>
  <c r="R7444" i="1"/>
  <c r="Q7444" i="1"/>
  <c r="O7444" i="1"/>
  <c r="P7444" i="1" s="1"/>
  <c r="R7440" i="1"/>
  <c r="Q7440" i="1"/>
  <c r="O7440" i="1"/>
  <c r="P7440" i="1" s="1"/>
  <c r="R7436" i="1"/>
  <c r="Q7436" i="1"/>
  <c r="O7436" i="1"/>
  <c r="P7436" i="1" s="1"/>
  <c r="R7432" i="1"/>
  <c r="Q7432" i="1"/>
  <c r="O7432" i="1"/>
  <c r="P7432" i="1" s="1"/>
  <c r="R7428" i="1"/>
  <c r="Q7428" i="1"/>
  <c r="O7428" i="1"/>
  <c r="P7428" i="1" s="1"/>
  <c r="R7424" i="1"/>
  <c r="Q7424" i="1"/>
  <c r="O7424" i="1"/>
  <c r="P7424" i="1" s="1"/>
  <c r="R7420" i="1"/>
  <c r="Q7420" i="1"/>
  <c r="O7420" i="1"/>
  <c r="P7420" i="1" s="1"/>
  <c r="R7416" i="1"/>
  <c r="Q7416" i="1"/>
  <c r="O7416" i="1"/>
  <c r="P7416" i="1" s="1"/>
  <c r="R7412" i="1"/>
  <c r="Q7412" i="1"/>
  <c r="O7412" i="1"/>
  <c r="P7412" i="1" s="1"/>
  <c r="R7408" i="1"/>
  <c r="Q7408" i="1"/>
  <c r="O7408" i="1"/>
  <c r="P7408" i="1" s="1"/>
  <c r="R7404" i="1"/>
  <c r="Q7404" i="1"/>
  <c r="O7404" i="1"/>
  <c r="P7404" i="1" s="1"/>
  <c r="R7400" i="1"/>
  <c r="Q7400" i="1"/>
  <c r="O7400" i="1"/>
  <c r="P7400" i="1" s="1"/>
  <c r="R7396" i="1"/>
  <c r="Q7396" i="1"/>
  <c r="O7396" i="1"/>
  <c r="P7396" i="1" s="1"/>
  <c r="R7392" i="1"/>
  <c r="Q7392" i="1"/>
  <c r="O7392" i="1"/>
  <c r="P7392" i="1" s="1"/>
  <c r="R7388" i="1"/>
  <c r="Q7388" i="1"/>
  <c r="O7388" i="1"/>
  <c r="P7388" i="1" s="1"/>
  <c r="R7384" i="1"/>
  <c r="Q7384" i="1"/>
  <c r="O7384" i="1"/>
  <c r="P7384" i="1" s="1"/>
  <c r="R7380" i="1"/>
  <c r="Q7380" i="1"/>
  <c r="O7380" i="1"/>
  <c r="P7380" i="1" s="1"/>
  <c r="R7376" i="1"/>
  <c r="Q7376" i="1"/>
  <c r="O7376" i="1"/>
  <c r="P7376" i="1" s="1"/>
  <c r="R7372" i="1"/>
  <c r="Q7372" i="1"/>
  <c r="O7372" i="1"/>
  <c r="P7372" i="1" s="1"/>
  <c r="R7368" i="1"/>
  <c r="Q7368" i="1"/>
  <c r="O7368" i="1"/>
  <c r="P7368" i="1" s="1"/>
  <c r="R7364" i="1"/>
  <c r="Q7364" i="1"/>
  <c r="O7364" i="1"/>
  <c r="P7364" i="1" s="1"/>
  <c r="R7360" i="1"/>
  <c r="Q7360" i="1"/>
  <c r="O7360" i="1"/>
  <c r="P7360" i="1" s="1"/>
  <c r="R7356" i="1"/>
  <c r="Q7356" i="1"/>
  <c r="O7356" i="1"/>
  <c r="P7356" i="1" s="1"/>
  <c r="R7352" i="1"/>
  <c r="Q7352" i="1"/>
  <c r="O7352" i="1"/>
  <c r="P7352" i="1" s="1"/>
  <c r="R7348" i="1"/>
  <c r="Q7348" i="1"/>
  <c r="O7348" i="1"/>
  <c r="P7348" i="1" s="1"/>
  <c r="R7344" i="1"/>
  <c r="Q7344" i="1"/>
  <c r="O7344" i="1"/>
  <c r="P7344" i="1" s="1"/>
  <c r="R7340" i="1"/>
  <c r="Q7340" i="1"/>
  <c r="O7340" i="1"/>
  <c r="P7340" i="1" s="1"/>
  <c r="R7336" i="1"/>
  <c r="Q7336" i="1"/>
  <c r="O7336" i="1"/>
  <c r="P7336" i="1" s="1"/>
  <c r="R7332" i="1"/>
  <c r="Q7332" i="1"/>
  <c r="O7332" i="1"/>
  <c r="P7332" i="1" s="1"/>
  <c r="R7328" i="1"/>
  <c r="Q7328" i="1"/>
  <c r="O7328" i="1"/>
  <c r="P7328" i="1" s="1"/>
  <c r="R7324" i="1"/>
  <c r="Q7324" i="1"/>
  <c r="O7324" i="1"/>
  <c r="P7324" i="1" s="1"/>
  <c r="R7320" i="1"/>
  <c r="Q7320" i="1"/>
  <c r="O7320" i="1"/>
  <c r="P7320" i="1" s="1"/>
  <c r="R7316" i="1"/>
  <c r="Q7316" i="1"/>
  <c r="O7316" i="1"/>
  <c r="P7316" i="1" s="1"/>
  <c r="R7312" i="1"/>
  <c r="Q7312" i="1"/>
  <c r="O7312" i="1"/>
  <c r="P7312" i="1" s="1"/>
  <c r="R7308" i="1"/>
  <c r="Q7308" i="1"/>
  <c r="O7308" i="1"/>
  <c r="P7308" i="1" s="1"/>
  <c r="R7304" i="1"/>
  <c r="Q7304" i="1"/>
  <c r="O7304" i="1"/>
  <c r="P7304" i="1" s="1"/>
  <c r="R7300" i="1"/>
  <c r="Q7300" i="1"/>
  <c r="O7300" i="1"/>
  <c r="P7300" i="1" s="1"/>
  <c r="R7296" i="1"/>
  <c r="Q7296" i="1"/>
  <c r="O7296" i="1"/>
  <c r="P7296" i="1" s="1"/>
  <c r="R7292" i="1"/>
  <c r="Q7292" i="1"/>
  <c r="O7292" i="1"/>
  <c r="P7292" i="1" s="1"/>
  <c r="R7288" i="1"/>
  <c r="Q7288" i="1"/>
  <c r="O7288" i="1"/>
  <c r="P7288" i="1" s="1"/>
  <c r="R7284" i="1"/>
  <c r="Q7284" i="1"/>
  <c r="O7284" i="1"/>
  <c r="P7284" i="1" s="1"/>
  <c r="R7280" i="1"/>
  <c r="Q7280" i="1"/>
  <c r="O7280" i="1"/>
  <c r="P7280" i="1" s="1"/>
  <c r="R7276" i="1"/>
  <c r="Q7276" i="1"/>
  <c r="O7276" i="1"/>
  <c r="P7276" i="1" s="1"/>
  <c r="R7272" i="1"/>
  <c r="Q7272" i="1"/>
  <c r="O7272" i="1"/>
  <c r="P7272" i="1" s="1"/>
  <c r="R7268" i="1"/>
  <c r="Q7268" i="1"/>
  <c r="O7268" i="1"/>
  <c r="P7268" i="1" s="1"/>
  <c r="R7264" i="1"/>
  <c r="Q7264" i="1"/>
  <c r="O7264" i="1"/>
  <c r="P7264" i="1" s="1"/>
  <c r="R7260" i="1"/>
  <c r="Q7260" i="1"/>
  <c r="O7260" i="1"/>
  <c r="P7260" i="1" s="1"/>
  <c r="R7256" i="1"/>
  <c r="Q7256" i="1"/>
  <c r="O7256" i="1"/>
  <c r="P7256" i="1" s="1"/>
  <c r="R7252" i="1"/>
  <c r="Q7252" i="1"/>
  <c r="O7252" i="1"/>
  <c r="P7252" i="1" s="1"/>
  <c r="R7248" i="1"/>
  <c r="Q7248" i="1"/>
  <c r="O7248" i="1"/>
  <c r="P7248" i="1" s="1"/>
  <c r="R7244" i="1"/>
  <c r="Q7244" i="1"/>
  <c r="O7244" i="1"/>
  <c r="P7244" i="1" s="1"/>
  <c r="R7240" i="1"/>
  <c r="Q7240" i="1"/>
  <c r="O7240" i="1"/>
  <c r="P7240" i="1" s="1"/>
  <c r="R7236" i="1"/>
  <c r="Q7236" i="1"/>
  <c r="O7236" i="1"/>
  <c r="P7236" i="1" s="1"/>
  <c r="R7232" i="1"/>
  <c r="Q7232" i="1"/>
  <c r="O7232" i="1"/>
  <c r="P7232" i="1" s="1"/>
  <c r="R7228" i="1"/>
  <c r="Q7228" i="1"/>
  <c r="O7228" i="1"/>
  <c r="P7228" i="1" s="1"/>
  <c r="R7224" i="1"/>
  <c r="Q7224" i="1"/>
  <c r="O7224" i="1"/>
  <c r="P7224" i="1" s="1"/>
  <c r="R7220" i="1"/>
  <c r="Q7220" i="1"/>
  <c r="O7220" i="1"/>
  <c r="P7220" i="1" s="1"/>
  <c r="R7216" i="1"/>
  <c r="Q7216" i="1"/>
  <c r="O7216" i="1"/>
  <c r="P7216" i="1" s="1"/>
  <c r="R7212" i="1"/>
  <c r="Q7212" i="1"/>
  <c r="O7212" i="1"/>
  <c r="P7212" i="1" s="1"/>
  <c r="R7208" i="1"/>
  <c r="Q7208" i="1"/>
  <c r="O7208" i="1"/>
  <c r="P7208" i="1" s="1"/>
  <c r="R7204" i="1"/>
  <c r="Q7204" i="1"/>
  <c r="O7204" i="1"/>
  <c r="P7204" i="1" s="1"/>
  <c r="R7200" i="1"/>
  <c r="Q7200" i="1"/>
  <c r="O7200" i="1"/>
  <c r="P7200" i="1" s="1"/>
  <c r="R7196" i="1"/>
  <c r="Q7196" i="1"/>
  <c r="O7196" i="1"/>
  <c r="P7196" i="1" s="1"/>
  <c r="R7192" i="1"/>
  <c r="Q7192" i="1"/>
  <c r="O7192" i="1"/>
  <c r="P7192" i="1" s="1"/>
  <c r="R7188" i="1"/>
  <c r="Q7188" i="1"/>
  <c r="O7188" i="1"/>
  <c r="P7188" i="1" s="1"/>
  <c r="R7184" i="1"/>
  <c r="Q7184" i="1"/>
  <c r="O7184" i="1"/>
  <c r="P7184" i="1" s="1"/>
  <c r="R7180" i="1"/>
  <c r="Q7180" i="1"/>
  <c r="O7180" i="1"/>
  <c r="P7180" i="1" s="1"/>
  <c r="R7176" i="1"/>
  <c r="Q7176" i="1"/>
  <c r="O7176" i="1"/>
  <c r="P7176" i="1" s="1"/>
  <c r="R7172" i="1"/>
  <c r="Q7172" i="1"/>
  <c r="O7172" i="1"/>
  <c r="P7172" i="1" s="1"/>
  <c r="R7168" i="1"/>
  <c r="Q7168" i="1"/>
  <c r="O7168" i="1"/>
  <c r="P7168" i="1" s="1"/>
  <c r="R7164" i="1"/>
  <c r="Q7164" i="1"/>
  <c r="O7164" i="1"/>
  <c r="P7164" i="1" s="1"/>
  <c r="R7160" i="1"/>
  <c r="Q7160" i="1"/>
  <c r="O7160" i="1"/>
  <c r="P7160" i="1" s="1"/>
  <c r="R7156" i="1"/>
  <c r="Q7156" i="1"/>
  <c r="O7156" i="1"/>
  <c r="P7156" i="1" s="1"/>
  <c r="R7152" i="1"/>
  <c r="Q7152" i="1"/>
  <c r="O7152" i="1"/>
  <c r="P7152" i="1" s="1"/>
  <c r="R7148" i="1"/>
  <c r="Q7148" i="1"/>
  <c r="O7148" i="1"/>
  <c r="P7148" i="1" s="1"/>
  <c r="R7144" i="1"/>
  <c r="Q7144" i="1"/>
  <c r="O7144" i="1"/>
  <c r="P7144" i="1" s="1"/>
  <c r="R7140" i="1"/>
  <c r="Q7140" i="1"/>
  <c r="O7140" i="1"/>
  <c r="P7140" i="1" s="1"/>
  <c r="R7136" i="1"/>
  <c r="Q7136" i="1"/>
  <c r="O7136" i="1"/>
  <c r="P7136" i="1" s="1"/>
  <c r="R7132" i="1"/>
  <c r="Q7132" i="1"/>
  <c r="O7132" i="1"/>
  <c r="P7132" i="1" s="1"/>
  <c r="R7128" i="1"/>
  <c r="Q7128" i="1"/>
  <c r="O7128" i="1"/>
  <c r="P7128" i="1" s="1"/>
  <c r="R7124" i="1"/>
  <c r="Q7124" i="1"/>
  <c r="O7124" i="1"/>
  <c r="P7124" i="1" s="1"/>
  <c r="R7120" i="1"/>
  <c r="Q7120" i="1"/>
  <c r="O7120" i="1"/>
  <c r="P7120" i="1" s="1"/>
  <c r="R7116" i="1"/>
  <c r="Q7116" i="1"/>
  <c r="O7116" i="1"/>
  <c r="P7116" i="1" s="1"/>
  <c r="R7112" i="1"/>
  <c r="Q7112" i="1"/>
  <c r="O7112" i="1"/>
  <c r="P7112" i="1" s="1"/>
  <c r="R7108" i="1"/>
  <c r="Q7108" i="1"/>
  <c r="O7108" i="1"/>
  <c r="P7108" i="1" s="1"/>
  <c r="R7104" i="1"/>
  <c r="Q7104" i="1"/>
  <c r="O7104" i="1"/>
  <c r="P7104" i="1" s="1"/>
  <c r="R7100" i="1"/>
  <c r="Q7100" i="1"/>
  <c r="O7100" i="1"/>
  <c r="P7100" i="1" s="1"/>
  <c r="R7096" i="1"/>
  <c r="Q7096" i="1"/>
  <c r="O7096" i="1"/>
  <c r="P7096" i="1" s="1"/>
  <c r="R7092" i="1"/>
  <c r="Q7092" i="1"/>
  <c r="O7092" i="1"/>
  <c r="P7092" i="1" s="1"/>
  <c r="R7088" i="1"/>
  <c r="Q7088" i="1"/>
  <c r="O7088" i="1"/>
  <c r="P7088" i="1" s="1"/>
  <c r="R7084" i="1"/>
  <c r="Q7084" i="1"/>
  <c r="O7084" i="1"/>
  <c r="P7084" i="1" s="1"/>
  <c r="R7080" i="1"/>
  <c r="Q7080" i="1"/>
  <c r="O7080" i="1"/>
  <c r="P7080" i="1" s="1"/>
  <c r="R7076" i="1"/>
  <c r="Q7076" i="1"/>
  <c r="O7076" i="1"/>
  <c r="P7076" i="1" s="1"/>
  <c r="R7072" i="1"/>
  <c r="Q7072" i="1"/>
  <c r="O7072" i="1"/>
  <c r="P7072" i="1" s="1"/>
  <c r="R7068" i="1"/>
  <c r="Q7068" i="1"/>
  <c r="O7068" i="1"/>
  <c r="P7068" i="1" s="1"/>
  <c r="R7064" i="1"/>
  <c r="Q7064" i="1"/>
  <c r="O7064" i="1"/>
  <c r="P7064" i="1" s="1"/>
  <c r="R7060" i="1"/>
  <c r="Q7060" i="1"/>
  <c r="O7060" i="1"/>
  <c r="P7060" i="1" s="1"/>
  <c r="R7056" i="1"/>
  <c r="Q7056" i="1"/>
  <c r="O7056" i="1"/>
  <c r="P7056" i="1" s="1"/>
  <c r="R7052" i="1"/>
  <c r="Q7052" i="1"/>
  <c r="O7052" i="1"/>
  <c r="P7052" i="1" s="1"/>
  <c r="R7048" i="1"/>
  <c r="Q7048" i="1"/>
  <c r="O7048" i="1"/>
  <c r="P7048" i="1" s="1"/>
  <c r="R7044" i="1"/>
  <c r="Q7044" i="1"/>
  <c r="O7044" i="1"/>
  <c r="P7044" i="1" s="1"/>
  <c r="R7040" i="1"/>
  <c r="Q7040" i="1"/>
  <c r="O7040" i="1"/>
  <c r="P7040" i="1" s="1"/>
  <c r="R7036" i="1"/>
  <c r="Q7036" i="1"/>
  <c r="O7036" i="1"/>
  <c r="P7036" i="1" s="1"/>
  <c r="R7032" i="1"/>
  <c r="Q7032" i="1"/>
  <c r="O7032" i="1"/>
  <c r="P7032" i="1" s="1"/>
  <c r="R7028" i="1"/>
  <c r="Q7028" i="1"/>
  <c r="O7028" i="1"/>
  <c r="P7028" i="1" s="1"/>
  <c r="R7024" i="1"/>
  <c r="Q7024" i="1"/>
  <c r="O7024" i="1"/>
  <c r="P7024" i="1" s="1"/>
  <c r="R7020" i="1"/>
  <c r="Q7020" i="1"/>
  <c r="O7020" i="1"/>
  <c r="P7020" i="1" s="1"/>
  <c r="R7016" i="1"/>
  <c r="Q7016" i="1"/>
  <c r="O7016" i="1"/>
  <c r="P7016" i="1" s="1"/>
  <c r="R7012" i="1"/>
  <c r="Q7012" i="1"/>
  <c r="O7012" i="1"/>
  <c r="P7012" i="1" s="1"/>
  <c r="R7008" i="1"/>
  <c r="Q7008" i="1"/>
  <c r="O7008" i="1"/>
  <c r="P7008" i="1" s="1"/>
  <c r="R7004" i="1"/>
  <c r="Q7004" i="1"/>
  <c r="O7004" i="1"/>
  <c r="P7004" i="1" s="1"/>
  <c r="R7000" i="1"/>
  <c r="Q7000" i="1"/>
  <c r="O7000" i="1"/>
  <c r="P7000" i="1" s="1"/>
  <c r="R6996" i="1"/>
  <c r="Q6996" i="1"/>
  <c r="O6996" i="1"/>
  <c r="P6996" i="1" s="1"/>
  <c r="R6992" i="1"/>
  <c r="Q6992" i="1"/>
  <c r="O6992" i="1"/>
  <c r="P6992" i="1" s="1"/>
  <c r="R6988" i="1"/>
  <c r="Q6988" i="1"/>
  <c r="O6988" i="1"/>
  <c r="P6988" i="1" s="1"/>
  <c r="R6984" i="1"/>
  <c r="Q6984" i="1"/>
  <c r="O6984" i="1"/>
  <c r="P6984" i="1" s="1"/>
  <c r="R6980" i="1"/>
  <c r="Q6980" i="1"/>
  <c r="O6980" i="1"/>
  <c r="P6980" i="1" s="1"/>
  <c r="R6976" i="1"/>
  <c r="Q6976" i="1"/>
  <c r="O6976" i="1"/>
  <c r="P6976" i="1" s="1"/>
  <c r="R6972" i="1"/>
  <c r="Q6972" i="1"/>
  <c r="O6972" i="1"/>
  <c r="P6972" i="1" s="1"/>
  <c r="R6968" i="1"/>
  <c r="Q6968" i="1"/>
  <c r="O6968" i="1"/>
  <c r="P6968" i="1" s="1"/>
  <c r="R6964" i="1"/>
  <c r="Q6964" i="1"/>
  <c r="O6964" i="1"/>
  <c r="P6964" i="1" s="1"/>
  <c r="R6960" i="1"/>
  <c r="Q6960" i="1"/>
  <c r="O6960" i="1"/>
  <c r="P6960" i="1" s="1"/>
  <c r="R6956" i="1"/>
  <c r="Q6956" i="1"/>
  <c r="O6956" i="1"/>
  <c r="P6956" i="1" s="1"/>
  <c r="R6952" i="1"/>
  <c r="Q6952" i="1"/>
  <c r="O6952" i="1"/>
  <c r="P6952" i="1" s="1"/>
  <c r="R6948" i="1"/>
  <c r="Q6948" i="1"/>
  <c r="O6948" i="1"/>
  <c r="P6948" i="1" s="1"/>
  <c r="R6944" i="1"/>
  <c r="Q6944" i="1"/>
  <c r="O6944" i="1"/>
  <c r="P6944" i="1" s="1"/>
  <c r="R6940" i="1"/>
  <c r="Q6940" i="1"/>
  <c r="O6940" i="1"/>
  <c r="P6940" i="1" s="1"/>
  <c r="R6936" i="1"/>
  <c r="Q6936" i="1"/>
  <c r="O6936" i="1"/>
  <c r="P6936" i="1" s="1"/>
  <c r="R6932" i="1"/>
  <c r="Q6932" i="1"/>
  <c r="O6932" i="1"/>
  <c r="P6932" i="1" s="1"/>
  <c r="R6928" i="1"/>
  <c r="Q6928" i="1"/>
  <c r="O6928" i="1"/>
  <c r="P6928" i="1" s="1"/>
  <c r="R6924" i="1"/>
  <c r="Q6924" i="1"/>
  <c r="O6924" i="1"/>
  <c r="P6924" i="1" s="1"/>
  <c r="R6920" i="1"/>
  <c r="Q6920" i="1"/>
  <c r="O6920" i="1"/>
  <c r="P6920" i="1" s="1"/>
  <c r="R6916" i="1"/>
  <c r="Q6916" i="1"/>
  <c r="O6916" i="1"/>
  <c r="P6916" i="1" s="1"/>
  <c r="R6912" i="1"/>
  <c r="Q6912" i="1"/>
  <c r="O6912" i="1"/>
  <c r="P6912" i="1" s="1"/>
  <c r="R6908" i="1"/>
  <c r="Q6908" i="1"/>
  <c r="O6908" i="1"/>
  <c r="P6908" i="1" s="1"/>
  <c r="R6904" i="1"/>
  <c r="Q6904" i="1"/>
  <c r="O6904" i="1"/>
  <c r="P6904" i="1" s="1"/>
  <c r="R6900" i="1"/>
  <c r="Q6900" i="1"/>
  <c r="O6900" i="1"/>
  <c r="P6900" i="1" s="1"/>
  <c r="R6896" i="1"/>
  <c r="Q6896" i="1"/>
  <c r="O6896" i="1"/>
  <c r="P6896" i="1" s="1"/>
  <c r="R6892" i="1"/>
  <c r="Q6892" i="1"/>
  <c r="O6892" i="1"/>
  <c r="P6892" i="1" s="1"/>
  <c r="R6888" i="1"/>
  <c r="Q6888" i="1"/>
  <c r="O6888" i="1"/>
  <c r="P6888" i="1" s="1"/>
  <c r="R6884" i="1"/>
  <c r="Q6884" i="1"/>
  <c r="O6884" i="1"/>
  <c r="P6884" i="1" s="1"/>
  <c r="R6880" i="1"/>
  <c r="Q6880" i="1"/>
  <c r="O6880" i="1"/>
  <c r="P6880" i="1" s="1"/>
  <c r="R6876" i="1"/>
  <c r="Q6876" i="1"/>
  <c r="O6876" i="1"/>
  <c r="P6876" i="1" s="1"/>
  <c r="R6872" i="1"/>
  <c r="Q6872" i="1"/>
  <c r="O6872" i="1"/>
  <c r="P6872" i="1" s="1"/>
  <c r="R6868" i="1"/>
  <c r="Q6868" i="1"/>
  <c r="O6868" i="1"/>
  <c r="P6868" i="1" s="1"/>
  <c r="R6864" i="1"/>
  <c r="Q6864" i="1"/>
  <c r="O6864" i="1"/>
  <c r="P6864" i="1" s="1"/>
  <c r="R6860" i="1"/>
  <c r="Q6860" i="1"/>
  <c r="O6860" i="1"/>
  <c r="P6860" i="1" s="1"/>
  <c r="R6856" i="1"/>
  <c r="Q6856" i="1"/>
  <c r="O6856" i="1"/>
  <c r="P6856" i="1" s="1"/>
  <c r="R6852" i="1"/>
  <c r="Q6852" i="1"/>
  <c r="O6852" i="1"/>
  <c r="P6852" i="1" s="1"/>
  <c r="R6848" i="1"/>
  <c r="Q6848" i="1"/>
  <c r="O6848" i="1"/>
  <c r="P6848" i="1" s="1"/>
  <c r="R6844" i="1"/>
  <c r="Q6844" i="1"/>
  <c r="O6844" i="1"/>
  <c r="P6844" i="1" s="1"/>
  <c r="R6840" i="1"/>
  <c r="Q6840" i="1"/>
  <c r="O6840" i="1"/>
  <c r="P6840" i="1" s="1"/>
  <c r="R6836" i="1"/>
  <c r="Q6836" i="1"/>
  <c r="O6836" i="1"/>
  <c r="P6836" i="1" s="1"/>
  <c r="R6832" i="1"/>
  <c r="Q6832" i="1"/>
  <c r="O6832" i="1"/>
  <c r="P6832" i="1" s="1"/>
  <c r="R6828" i="1"/>
  <c r="Q6828" i="1"/>
  <c r="O6828" i="1"/>
  <c r="P6828" i="1" s="1"/>
  <c r="R6824" i="1"/>
  <c r="Q6824" i="1"/>
  <c r="O6824" i="1"/>
  <c r="P6824" i="1" s="1"/>
  <c r="R6820" i="1"/>
  <c r="Q6820" i="1"/>
  <c r="O6820" i="1"/>
  <c r="P6820" i="1" s="1"/>
  <c r="R6816" i="1"/>
  <c r="Q6816" i="1"/>
  <c r="O6816" i="1"/>
  <c r="P6816" i="1" s="1"/>
  <c r="R6812" i="1"/>
  <c r="Q6812" i="1"/>
  <c r="O6812" i="1"/>
  <c r="P6812" i="1" s="1"/>
  <c r="R6808" i="1"/>
  <c r="Q6808" i="1"/>
  <c r="O6808" i="1"/>
  <c r="P6808" i="1" s="1"/>
  <c r="R6804" i="1"/>
  <c r="Q6804" i="1"/>
  <c r="O6804" i="1"/>
  <c r="P6804" i="1" s="1"/>
  <c r="R6800" i="1"/>
  <c r="Q6800" i="1"/>
  <c r="O6800" i="1"/>
  <c r="P6800" i="1" s="1"/>
  <c r="R6796" i="1"/>
  <c r="Q6796" i="1"/>
  <c r="O6796" i="1"/>
  <c r="P6796" i="1" s="1"/>
  <c r="R6792" i="1"/>
  <c r="Q6792" i="1"/>
  <c r="O6792" i="1"/>
  <c r="P6792" i="1" s="1"/>
  <c r="R6788" i="1"/>
  <c r="Q6788" i="1"/>
  <c r="O6788" i="1"/>
  <c r="P6788" i="1" s="1"/>
  <c r="R6784" i="1"/>
  <c r="Q6784" i="1"/>
  <c r="O6784" i="1"/>
  <c r="P6784" i="1" s="1"/>
  <c r="R6780" i="1"/>
  <c r="Q6780" i="1"/>
  <c r="O6780" i="1"/>
  <c r="P6780" i="1" s="1"/>
  <c r="R6776" i="1"/>
  <c r="Q6776" i="1"/>
  <c r="O6776" i="1"/>
  <c r="P6776" i="1" s="1"/>
  <c r="R6772" i="1"/>
  <c r="Q6772" i="1"/>
  <c r="O6772" i="1"/>
  <c r="P6772" i="1" s="1"/>
  <c r="R6768" i="1"/>
  <c r="Q6768" i="1"/>
  <c r="O6768" i="1"/>
  <c r="P6768" i="1" s="1"/>
  <c r="R6764" i="1"/>
  <c r="Q6764" i="1"/>
  <c r="O6764" i="1"/>
  <c r="P6764" i="1" s="1"/>
  <c r="R6760" i="1"/>
  <c r="Q6760" i="1"/>
  <c r="O6760" i="1"/>
  <c r="P6760" i="1" s="1"/>
  <c r="R6756" i="1"/>
  <c r="Q6756" i="1"/>
  <c r="O6756" i="1"/>
  <c r="P6756" i="1" s="1"/>
  <c r="R6752" i="1"/>
  <c r="Q6752" i="1"/>
  <c r="O6752" i="1"/>
  <c r="P6752" i="1" s="1"/>
  <c r="R6748" i="1"/>
  <c r="Q6748" i="1"/>
  <c r="O6748" i="1"/>
  <c r="P6748" i="1" s="1"/>
  <c r="R6744" i="1"/>
  <c r="Q6744" i="1"/>
  <c r="O6744" i="1"/>
  <c r="P6744" i="1" s="1"/>
  <c r="R6740" i="1"/>
  <c r="Q6740" i="1"/>
  <c r="O6740" i="1"/>
  <c r="P6740" i="1" s="1"/>
  <c r="R6736" i="1"/>
  <c r="Q6736" i="1"/>
  <c r="O6736" i="1"/>
  <c r="P6736" i="1" s="1"/>
  <c r="R6732" i="1"/>
  <c r="Q6732" i="1"/>
  <c r="O6732" i="1"/>
  <c r="P6732" i="1" s="1"/>
  <c r="R6728" i="1"/>
  <c r="Q6728" i="1"/>
  <c r="O6728" i="1"/>
  <c r="P6728" i="1" s="1"/>
  <c r="R6724" i="1"/>
  <c r="Q6724" i="1"/>
  <c r="O6724" i="1"/>
  <c r="P6724" i="1" s="1"/>
  <c r="R6720" i="1"/>
  <c r="Q6720" i="1"/>
  <c r="O6720" i="1"/>
  <c r="P6720" i="1" s="1"/>
  <c r="R6716" i="1"/>
  <c r="Q6716" i="1"/>
  <c r="O6716" i="1"/>
  <c r="P6716" i="1" s="1"/>
  <c r="R6712" i="1"/>
  <c r="Q6712" i="1"/>
  <c r="O6712" i="1"/>
  <c r="P6712" i="1" s="1"/>
  <c r="R6708" i="1"/>
  <c r="Q6708" i="1"/>
  <c r="O6708" i="1"/>
  <c r="P6708" i="1" s="1"/>
  <c r="R6704" i="1"/>
  <c r="Q6704" i="1"/>
  <c r="O6704" i="1"/>
  <c r="P6704" i="1" s="1"/>
  <c r="R6700" i="1"/>
  <c r="Q6700" i="1"/>
  <c r="O6700" i="1"/>
  <c r="P6700" i="1" s="1"/>
  <c r="R6696" i="1"/>
  <c r="Q6696" i="1"/>
  <c r="O6696" i="1"/>
  <c r="P6696" i="1" s="1"/>
  <c r="R6692" i="1"/>
  <c r="Q6692" i="1"/>
  <c r="O6692" i="1"/>
  <c r="P6692" i="1" s="1"/>
  <c r="R6688" i="1"/>
  <c r="Q6688" i="1"/>
  <c r="O6688" i="1"/>
  <c r="P6688" i="1" s="1"/>
  <c r="R6684" i="1"/>
  <c r="Q6684" i="1"/>
  <c r="O6684" i="1"/>
  <c r="P6684" i="1" s="1"/>
  <c r="R6680" i="1"/>
  <c r="Q6680" i="1"/>
  <c r="O6680" i="1"/>
  <c r="P6680" i="1" s="1"/>
  <c r="R6676" i="1"/>
  <c r="Q6676" i="1"/>
  <c r="O6676" i="1"/>
  <c r="P6676" i="1" s="1"/>
  <c r="R6672" i="1"/>
  <c r="Q6672" i="1"/>
  <c r="O6672" i="1"/>
  <c r="P6672" i="1" s="1"/>
  <c r="R6668" i="1"/>
  <c r="Q6668" i="1"/>
  <c r="O6668" i="1"/>
  <c r="P6668" i="1" s="1"/>
  <c r="R6664" i="1"/>
  <c r="Q6664" i="1"/>
  <c r="O6664" i="1"/>
  <c r="P6664" i="1" s="1"/>
  <c r="R6660" i="1"/>
  <c r="Q6660" i="1"/>
  <c r="O6660" i="1"/>
  <c r="P6660" i="1" s="1"/>
  <c r="R6656" i="1"/>
  <c r="Q6656" i="1"/>
  <c r="O6656" i="1"/>
  <c r="P6656" i="1" s="1"/>
  <c r="R6652" i="1"/>
  <c r="Q6652" i="1"/>
  <c r="O6652" i="1"/>
  <c r="P6652" i="1" s="1"/>
  <c r="R6648" i="1"/>
  <c r="Q6648" i="1"/>
  <c r="O6648" i="1"/>
  <c r="P6648" i="1" s="1"/>
  <c r="R6644" i="1"/>
  <c r="Q6644" i="1"/>
  <c r="O6644" i="1"/>
  <c r="P6644" i="1" s="1"/>
  <c r="R6640" i="1"/>
  <c r="Q6640" i="1"/>
  <c r="O6640" i="1"/>
  <c r="P6640" i="1" s="1"/>
  <c r="R6636" i="1"/>
  <c r="Q6636" i="1"/>
  <c r="O6636" i="1"/>
  <c r="P6636" i="1" s="1"/>
  <c r="R6632" i="1"/>
  <c r="Q6632" i="1"/>
  <c r="O6632" i="1"/>
  <c r="P6632" i="1" s="1"/>
  <c r="R6628" i="1"/>
  <c r="Q6628" i="1"/>
  <c r="O6628" i="1"/>
  <c r="P6628" i="1" s="1"/>
  <c r="R6624" i="1"/>
  <c r="Q6624" i="1"/>
  <c r="O6624" i="1"/>
  <c r="P6624" i="1" s="1"/>
  <c r="R6620" i="1"/>
  <c r="Q6620" i="1"/>
  <c r="O6620" i="1"/>
  <c r="P6620" i="1" s="1"/>
  <c r="R6616" i="1"/>
  <c r="Q6616" i="1"/>
  <c r="O6616" i="1"/>
  <c r="P6616" i="1" s="1"/>
  <c r="R6612" i="1"/>
  <c r="Q6612" i="1"/>
  <c r="O6612" i="1"/>
  <c r="P6612" i="1" s="1"/>
  <c r="R6608" i="1"/>
  <c r="Q6608" i="1"/>
  <c r="O6608" i="1"/>
  <c r="P6608" i="1" s="1"/>
  <c r="R6604" i="1"/>
  <c r="Q6604" i="1"/>
  <c r="O6604" i="1"/>
  <c r="P6604" i="1" s="1"/>
  <c r="R6600" i="1"/>
  <c r="Q6600" i="1"/>
  <c r="O6600" i="1"/>
  <c r="P6600" i="1" s="1"/>
  <c r="R6596" i="1"/>
  <c r="Q6596" i="1"/>
  <c r="O6596" i="1"/>
  <c r="P6596" i="1" s="1"/>
  <c r="R6592" i="1"/>
  <c r="Q6592" i="1"/>
  <c r="O6592" i="1"/>
  <c r="P6592" i="1" s="1"/>
  <c r="R6588" i="1"/>
  <c r="Q6588" i="1"/>
  <c r="O6588" i="1"/>
  <c r="P6588" i="1" s="1"/>
  <c r="R6584" i="1"/>
  <c r="Q6584" i="1"/>
  <c r="O6584" i="1"/>
  <c r="P6584" i="1" s="1"/>
  <c r="R6580" i="1"/>
  <c r="Q6580" i="1"/>
  <c r="O6580" i="1"/>
  <c r="P6580" i="1" s="1"/>
  <c r="R6576" i="1"/>
  <c r="Q6576" i="1"/>
  <c r="O6576" i="1"/>
  <c r="P6576" i="1" s="1"/>
  <c r="R6572" i="1"/>
  <c r="Q6572" i="1"/>
  <c r="O6572" i="1"/>
  <c r="P6572" i="1" s="1"/>
  <c r="R6568" i="1"/>
  <c r="Q6568" i="1"/>
  <c r="O6568" i="1"/>
  <c r="P6568" i="1" s="1"/>
  <c r="R6564" i="1"/>
  <c r="Q6564" i="1"/>
  <c r="O6564" i="1"/>
  <c r="P6564" i="1" s="1"/>
  <c r="R6560" i="1"/>
  <c r="Q6560" i="1"/>
  <c r="O6560" i="1"/>
  <c r="P6560" i="1" s="1"/>
  <c r="R6556" i="1"/>
  <c r="Q6556" i="1"/>
  <c r="O6556" i="1"/>
  <c r="P6556" i="1" s="1"/>
  <c r="R6552" i="1"/>
  <c r="Q6552" i="1"/>
  <c r="O6552" i="1"/>
  <c r="P6552" i="1" s="1"/>
  <c r="R6548" i="1"/>
  <c r="Q6548" i="1"/>
  <c r="O6548" i="1"/>
  <c r="P6548" i="1" s="1"/>
  <c r="R6544" i="1"/>
  <c r="Q6544" i="1"/>
  <c r="O6544" i="1"/>
  <c r="P6544" i="1" s="1"/>
  <c r="R6540" i="1"/>
  <c r="Q6540" i="1"/>
  <c r="O6540" i="1"/>
  <c r="P6540" i="1" s="1"/>
  <c r="R6536" i="1"/>
  <c r="Q6536" i="1"/>
  <c r="O6536" i="1"/>
  <c r="P6536" i="1" s="1"/>
  <c r="R6532" i="1"/>
  <c r="Q6532" i="1"/>
  <c r="O6532" i="1"/>
  <c r="P6532" i="1" s="1"/>
  <c r="R6528" i="1"/>
  <c r="Q6528" i="1"/>
  <c r="O6528" i="1"/>
  <c r="P6528" i="1" s="1"/>
  <c r="R6524" i="1"/>
  <c r="Q6524" i="1"/>
  <c r="O6524" i="1"/>
  <c r="P6524" i="1" s="1"/>
  <c r="R6520" i="1"/>
  <c r="Q6520" i="1"/>
  <c r="O6520" i="1"/>
  <c r="P6520" i="1" s="1"/>
  <c r="R6516" i="1"/>
  <c r="Q6516" i="1"/>
  <c r="O6516" i="1"/>
  <c r="P6516" i="1" s="1"/>
  <c r="R6512" i="1"/>
  <c r="Q6512" i="1"/>
  <c r="O6512" i="1"/>
  <c r="P6512" i="1" s="1"/>
  <c r="R6508" i="1"/>
  <c r="Q6508" i="1"/>
  <c r="O6508" i="1"/>
  <c r="P6508" i="1" s="1"/>
  <c r="R6504" i="1"/>
  <c r="Q6504" i="1"/>
  <c r="O6504" i="1"/>
  <c r="P6504" i="1" s="1"/>
  <c r="R6500" i="1"/>
  <c r="Q6500" i="1"/>
  <c r="O6500" i="1"/>
  <c r="P6500" i="1" s="1"/>
  <c r="R6496" i="1"/>
  <c r="Q6496" i="1"/>
  <c r="O6496" i="1"/>
  <c r="P6496" i="1" s="1"/>
  <c r="R6492" i="1"/>
  <c r="Q6492" i="1"/>
  <c r="O6492" i="1"/>
  <c r="P6492" i="1" s="1"/>
  <c r="R6488" i="1"/>
  <c r="Q6488" i="1"/>
  <c r="O6488" i="1"/>
  <c r="P6488" i="1" s="1"/>
  <c r="R6484" i="1"/>
  <c r="Q6484" i="1"/>
  <c r="O6484" i="1"/>
  <c r="P6484" i="1" s="1"/>
  <c r="R6480" i="1"/>
  <c r="Q6480" i="1"/>
  <c r="O6480" i="1"/>
  <c r="P6480" i="1" s="1"/>
  <c r="R6476" i="1"/>
  <c r="Q6476" i="1"/>
  <c r="O6476" i="1"/>
  <c r="P6476" i="1" s="1"/>
  <c r="R6472" i="1"/>
  <c r="Q6472" i="1"/>
  <c r="O6472" i="1"/>
  <c r="P6472" i="1" s="1"/>
  <c r="R6468" i="1"/>
  <c r="Q6468" i="1"/>
  <c r="O6468" i="1"/>
  <c r="P6468" i="1" s="1"/>
  <c r="R6464" i="1"/>
  <c r="Q6464" i="1"/>
  <c r="O6464" i="1"/>
  <c r="P6464" i="1" s="1"/>
  <c r="R6460" i="1"/>
  <c r="Q6460" i="1"/>
  <c r="O6460" i="1"/>
  <c r="P6460" i="1" s="1"/>
  <c r="R6456" i="1"/>
  <c r="Q6456" i="1"/>
  <c r="O6456" i="1"/>
  <c r="P6456" i="1" s="1"/>
  <c r="R6452" i="1"/>
  <c r="Q6452" i="1"/>
  <c r="O6452" i="1"/>
  <c r="P6452" i="1" s="1"/>
  <c r="R6448" i="1"/>
  <c r="Q6448" i="1"/>
  <c r="O6448" i="1"/>
  <c r="P6448" i="1" s="1"/>
  <c r="R6444" i="1"/>
  <c r="Q6444" i="1"/>
  <c r="O6444" i="1"/>
  <c r="P6444" i="1" s="1"/>
  <c r="R6440" i="1"/>
  <c r="Q6440" i="1"/>
  <c r="O6440" i="1"/>
  <c r="P6440" i="1" s="1"/>
  <c r="R6436" i="1"/>
  <c r="Q6436" i="1"/>
  <c r="O6436" i="1"/>
  <c r="P6436" i="1" s="1"/>
  <c r="R6432" i="1"/>
  <c r="Q6432" i="1"/>
  <c r="O6432" i="1"/>
  <c r="P6432" i="1" s="1"/>
  <c r="R6428" i="1"/>
  <c r="Q6428" i="1"/>
  <c r="O6428" i="1"/>
  <c r="P6428" i="1" s="1"/>
  <c r="R6424" i="1"/>
  <c r="Q6424" i="1"/>
  <c r="O6424" i="1"/>
  <c r="P6424" i="1" s="1"/>
  <c r="R6420" i="1"/>
  <c r="Q6420" i="1"/>
  <c r="O6420" i="1"/>
  <c r="P6420" i="1" s="1"/>
  <c r="R6416" i="1"/>
  <c r="Q6416" i="1"/>
  <c r="O6416" i="1"/>
  <c r="P6416" i="1" s="1"/>
  <c r="R6412" i="1"/>
  <c r="Q6412" i="1"/>
  <c r="O6412" i="1"/>
  <c r="P6412" i="1" s="1"/>
  <c r="R6408" i="1"/>
  <c r="Q6408" i="1"/>
  <c r="O6408" i="1"/>
  <c r="P6408" i="1" s="1"/>
  <c r="R6404" i="1"/>
  <c r="Q6404" i="1"/>
  <c r="O6404" i="1"/>
  <c r="P6404" i="1" s="1"/>
  <c r="R6400" i="1"/>
  <c r="Q6400" i="1"/>
  <c r="O6400" i="1"/>
  <c r="P6400" i="1" s="1"/>
  <c r="R6396" i="1"/>
  <c r="Q6396" i="1"/>
  <c r="O6396" i="1"/>
  <c r="P6396" i="1" s="1"/>
  <c r="R6392" i="1"/>
  <c r="Q6392" i="1"/>
  <c r="O6392" i="1"/>
  <c r="P6392" i="1" s="1"/>
  <c r="R6388" i="1"/>
  <c r="Q6388" i="1"/>
  <c r="O6388" i="1"/>
  <c r="P6388" i="1" s="1"/>
  <c r="R6384" i="1"/>
  <c r="Q6384" i="1"/>
  <c r="O6384" i="1"/>
  <c r="P6384" i="1" s="1"/>
  <c r="R6380" i="1"/>
  <c r="Q6380" i="1"/>
  <c r="O6380" i="1"/>
  <c r="P6380" i="1" s="1"/>
  <c r="R6376" i="1"/>
  <c r="Q6376" i="1"/>
  <c r="O6376" i="1"/>
  <c r="P6376" i="1" s="1"/>
  <c r="R6372" i="1"/>
  <c r="Q6372" i="1"/>
  <c r="O6372" i="1"/>
  <c r="P6372" i="1" s="1"/>
  <c r="R6368" i="1"/>
  <c r="Q6368" i="1"/>
  <c r="O6368" i="1"/>
  <c r="P6368" i="1" s="1"/>
  <c r="R6364" i="1"/>
  <c r="Q6364" i="1"/>
  <c r="O6364" i="1"/>
  <c r="P6364" i="1" s="1"/>
  <c r="R6360" i="1"/>
  <c r="Q6360" i="1"/>
  <c r="O6360" i="1"/>
  <c r="P6360" i="1" s="1"/>
  <c r="R6356" i="1"/>
  <c r="Q6356" i="1"/>
  <c r="O6356" i="1"/>
  <c r="P6356" i="1" s="1"/>
  <c r="R6352" i="1"/>
  <c r="Q6352" i="1"/>
  <c r="O6352" i="1"/>
  <c r="P6352" i="1" s="1"/>
  <c r="R6348" i="1"/>
  <c r="Q6348" i="1"/>
  <c r="O6348" i="1"/>
  <c r="P6348" i="1" s="1"/>
  <c r="R6344" i="1"/>
  <c r="Q6344" i="1"/>
  <c r="O6344" i="1"/>
  <c r="P6344" i="1" s="1"/>
  <c r="R6340" i="1"/>
  <c r="Q6340" i="1"/>
  <c r="O6340" i="1"/>
  <c r="P6340" i="1" s="1"/>
  <c r="R6336" i="1"/>
  <c r="Q6336" i="1"/>
  <c r="O6336" i="1"/>
  <c r="P6336" i="1" s="1"/>
  <c r="R6332" i="1"/>
  <c r="Q6332" i="1"/>
  <c r="O6332" i="1"/>
  <c r="P6332" i="1" s="1"/>
  <c r="R6328" i="1"/>
  <c r="Q6328" i="1"/>
  <c r="O6328" i="1"/>
  <c r="P6328" i="1" s="1"/>
  <c r="R6324" i="1"/>
  <c r="Q6324" i="1"/>
  <c r="O6324" i="1"/>
  <c r="P6324" i="1" s="1"/>
  <c r="R6320" i="1"/>
  <c r="Q6320" i="1"/>
  <c r="O6320" i="1"/>
  <c r="P6320" i="1" s="1"/>
  <c r="R6316" i="1"/>
  <c r="Q6316" i="1"/>
  <c r="O6316" i="1"/>
  <c r="P6316" i="1" s="1"/>
  <c r="R6312" i="1"/>
  <c r="Q6312" i="1"/>
  <c r="O6312" i="1"/>
  <c r="P6312" i="1" s="1"/>
  <c r="R6308" i="1"/>
  <c r="Q6308" i="1"/>
  <c r="O6308" i="1"/>
  <c r="P6308" i="1" s="1"/>
  <c r="R6304" i="1"/>
  <c r="Q6304" i="1"/>
  <c r="O6304" i="1"/>
  <c r="P6304" i="1" s="1"/>
  <c r="R6300" i="1"/>
  <c r="Q6300" i="1"/>
  <c r="O6300" i="1"/>
  <c r="P6300" i="1" s="1"/>
  <c r="R6296" i="1"/>
  <c r="Q6296" i="1"/>
  <c r="O6296" i="1"/>
  <c r="P6296" i="1" s="1"/>
  <c r="R6292" i="1"/>
  <c r="Q6292" i="1"/>
  <c r="O6292" i="1"/>
  <c r="P6292" i="1" s="1"/>
  <c r="R6288" i="1"/>
  <c r="Q6288" i="1"/>
  <c r="O6288" i="1"/>
  <c r="P6288" i="1" s="1"/>
  <c r="R6284" i="1"/>
  <c r="Q6284" i="1"/>
  <c r="O6284" i="1"/>
  <c r="P6284" i="1" s="1"/>
  <c r="R6280" i="1"/>
  <c r="Q6280" i="1"/>
  <c r="O6280" i="1"/>
  <c r="P6280" i="1" s="1"/>
  <c r="R6276" i="1"/>
  <c r="Q6276" i="1"/>
  <c r="O6276" i="1"/>
  <c r="P6276" i="1" s="1"/>
  <c r="R6272" i="1"/>
  <c r="Q6272" i="1"/>
  <c r="O6272" i="1"/>
  <c r="P6272" i="1" s="1"/>
  <c r="R6268" i="1"/>
  <c r="Q6268" i="1"/>
  <c r="O6268" i="1"/>
  <c r="P6268" i="1" s="1"/>
  <c r="R6264" i="1"/>
  <c r="Q6264" i="1"/>
  <c r="O6264" i="1"/>
  <c r="P6264" i="1" s="1"/>
  <c r="R6260" i="1"/>
  <c r="Q6260" i="1"/>
  <c r="O6260" i="1"/>
  <c r="P6260" i="1" s="1"/>
  <c r="R6256" i="1"/>
  <c r="Q6256" i="1"/>
  <c r="O6256" i="1"/>
  <c r="P6256" i="1" s="1"/>
  <c r="R6252" i="1"/>
  <c r="Q6252" i="1"/>
  <c r="O6252" i="1"/>
  <c r="P6252" i="1" s="1"/>
  <c r="R6248" i="1"/>
  <c r="Q6248" i="1"/>
  <c r="O6248" i="1"/>
  <c r="P6248" i="1" s="1"/>
  <c r="R6244" i="1"/>
  <c r="Q6244" i="1"/>
  <c r="O6244" i="1"/>
  <c r="P6244" i="1" s="1"/>
  <c r="R6240" i="1"/>
  <c r="Q6240" i="1"/>
  <c r="O6240" i="1"/>
  <c r="P6240" i="1" s="1"/>
  <c r="R6236" i="1"/>
  <c r="Q6236" i="1"/>
  <c r="O6236" i="1"/>
  <c r="P6236" i="1" s="1"/>
  <c r="R6232" i="1"/>
  <c r="Q6232" i="1"/>
  <c r="O6232" i="1"/>
  <c r="P6232" i="1" s="1"/>
  <c r="R6228" i="1"/>
  <c r="Q6228" i="1"/>
  <c r="O6228" i="1"/>
  <c r="P6228" i="1" s="1"/>
  <c r="R6224" i="1"/>
  <c r="Q6224" i="1"/>
  <c r="O6224" i="1"/>
  <c r="P6224" i="1" s="1"/>
  <c r="R6220" i="1"/>
  <c r="Q6220" i="1"/>
  <c r="O6220" i="1"/>
  <c r="P6220" i="1" s="1"/>
  <c r="R6216" i="1"/>
  <c r="Q6216" i="1"/>
  <c r="O6216" i="1"/>
  <c r="P6216" i="1" s="1"/>
  <c r="R6212" i="1"/>
  <c r="Q6212" i="1"/>
  <c r="O6212" i="1"/>
  <c r="P6212" i="1" s="1"/>
  <c r="R6208" i="1"/>
  <c r="Q6208" i="1"/>
  <c r="O6208" i="1"/>
  <c r="P6208" i="1" s="1"/>
  <c r="R6204" i="1"/>
  <c r="Q6204" i="1"/>
  <c r="O6204" i="1"/>
  <c r="P6204" i="1" s="1"/>
  <c r="R6200" i="1"/>
  <c r="Q6200" i="1"/>
  <c r="O6200" i="1"/>
  <c r="P6200" i="1" s="1"/>
  <c r="R6196" i="1"/>
  <c r="Q6196" i="1"/>
  <c r="O6196" i="1"/>
  <c r="P6196" i="1" s="1"/>
  <c r="R6192" i="1"/>
  <c r="Q6192" i="1"/>
  <c r="O6192" i="1"/>
  <c r="P6192" i="1" s="1"/>
  <c r="R6188" i="1"/>
  <c r="Q6188" i="1"/>
  <c r="O6188" i="1"/>
  <c r="P6188" i="1" s="1"/>
  <c r="R6184" i="1"/>
  <c r="Q6184" i="1"/>
  <c r="O6184" i="1"/>
  <c r="P6184" i="1" s="1"/>
  <c r="R6180" i="1"/>
  <c r="Q6180" i="1"/>
  <c r="O6180" i="1"/>
  <c r="P6180" i="1" s="1"/>
  <c r="R6176" i="1"/>
  <c r="Q6176" i="1"/>
  <c r="O6176" i="1"/>
  <c r="P6176" i="1" s="1"/>
  <c r="R6172" i="1"/>
  <c r="Q6172" i="1"/>
  <c r="O6172" i="1"/>
  <c r="P6172" i="1" s="1"/>
  <c r="R6168" i="1"/>
  <c r="Q6168" i="1"/>
  <c r="O6168" i="1"/>
  <c r="P6168" i="1" s="1"/>
  <c r="R6164" i="1"/>
  <c r="Q6164" i="1"/>
  <c r="O6164" i="1"/>
  <c r="P6164" i="1" s="1"/>
  <c r="R6160" i="1"/>
  <c r="Q6160" i="1"/>
  <c r="O6160" i="1"/>
  <c r="P6160" i="1" s="1"/>
  <c r="R6156" i="1"/>
  <c r="Q6156" i="1"/>
  <c r="O6156" i="1"/>
  <c r="P6156" i="1" s="1"/>
  <c r="R6152" i="1"/>
  <c r="Q6152" i="1"/>
  <c r="O6152" i="1"/>
  <c r="P6152" i="1" s="1"/>
  <c r="R6148" i="1"/>
  <c r="Q6148" i="1"/>
  <c r="O6148" i="1"/>
  <c r="P6148" i="1" s="1"/>
  <c r="R6144" i="1"/>
  <c r="Q6144" i="1"/>
  <c r="O6144" i="1"/>
  <c r="P6144" i="1" s="1"/>
  <c r="R6140" i="1"/>
  <c r="Q6140" i="1"/>
  <c r="O6140" i="1"/>
  <c r="P6140" i="1" s="1"/>
  <c r="R6136" i="1"/>
  <c r="Q6136" i="1"/>
  <c r="O6136" i="1"/>
  <c r="P6136" i="1" s="1"/>
  <c r="R6132" i="1"/>
  <c r="Q6132" i="1"/>
  <c r="O6132" i="1"/>
  <c r="P6132" i="1" s="1"/>
  <c r="R6128" i="1"/>
  <c r="Q6128" i="1"/>
  <c r="O6128" i="1"/>
  <c r="P6128" i="1" s="1"/>
  <c r="R6124" i="1"/>
  <c r="Q6124" i="1"/>
  <c r="O6124" i="1"/>
  <c r="P6124" i="1" s="1"/>
  <c r="R6120" i="1"/>
  <c r="Q6120" i="1"/>
  <c r="O6120" i="1"/>
  <c r="P6120" i="1" s="1"/>
  <c r="R6116" i="1"/>
  <c r="Q6116" i="1"/>
  <c r="O6116" i="1"/>
  <c r="P6116" i="1" s="1"/>
  <c r="R6112" i="1"/>
  <c r="Q6112" i="1"/>
  <c r="O6112" i="1"/>
  <c r="P6112" i="1" s="1"/>
  <c r="R6108" i="1"/>
  <c r="Q6108" i="1"/>
  <c r="O6108" i="1"/>
  <c r="P6108" i="1" s="1"/>
  <c r="R6104" i="1"/>
  <c r="Q6104" i="1"/>
  <c r="O6104" i="1"/>
  <c r="P6104" i="1" s="1"/>
  <c r="R6100" i="1"/>
  <c r="Q6100" i="1"/>
  <c r="O6100" i="1"/>
  <c r="P6100" i="1" s="1"/>
  <c r="R6096" i="1"/>
  <c r="Q6096" i="1"/>
  <c r="O6096" i="1"/>
  <c r="P6096" i="1" s="1"/>
  <c r="R6092" i="1"/>
  <c r="Q6092" i="1"/>
  <c r="O6092" i="1"/>
  <c r="P6092" i="1" s="1"/>
  <c r="R6088" i="1"/>
  <c r="Q6088" i="1"/>
  <c r="O6088" i="1"/>
  <c r="P6088" i="1" s="1"/>
  <c r="R6084" i="1"/>
  <c r="Q6084" i="1"/>
  <c r="O6084" i="1"/>
  <c r="P6084" i="1" s="1"/>
  <c r="R6080" i="1"/>
  <c r="Q6080" i="1"/>
  <c r="O6080" i="1"/>
  <c r="P6080" i="1" s="1"/>
  <c r="R6076" i="1"/>
  <c r="Q6076" i="1"/>
  <c r="O6076" i="1"/>
  <c r="P6076" i="1" s="1"/>
  <c r="R6072" i="1"/>
  <c r="Q6072" i="1"/>
  <c r="O6072" i="1"/>
  <c r="P6072" i="1" s="1"/>
  <c r="R6068" i="1"/>
  <c r="Q6068" i="1"/>
  <c r="O6068" i="1"/>
  <c r="P6068" i="1" s="1"/>
  <c r="R6064" i="1"/>
  <c r="Q6064" i="1"/>
  <c r="O6064" i="1"/>
  <c r="P6064" i="1" s="1"/>
  <c r="R6060" i="1"/>
  <c r="Q6060" i="1"/>
  <c r="O6060" i="1"/>
  <c r="P6060" i="1" s="1"/>
  <c r="R6056" i="1"/>
  <c r="Q6056" i="1"/>
  <c r="O6056" i="1"/>
  <c r="P6056" i="1" s="1"/>
  <c r="R6052" i="1"/>
  <c r="Q6052" i="1"/>
  <c r="O6052" i="1"/>
  <c r="P6052" i="1" s="1"/>
  <c r="R6048" i="1"/>
  <c r="Q6048" i="1"/>
  <c r="O6048" i="1"/>
  <c r="P6048" i="1" s="1"/>
  <c r="R6044" i="1"/>
  <c r="Q6044" i="1"/>
  <c r="O6044" i="1"/>
  <c r="P6044" i="1" s="1"/>
  <c r="R6040" i="1"/>
  <c r="Q6040" i="1"/>
  <c r="O6040" i="1"/>
  <c r="P6040" i="1" s="1"/>
  <c r="R6036" i="1"/>
  <c r="Q6036" i="1"/>
  <c r="O6036" i="1"/>
  <c r="P6036" i="1" s="1"/>
  <c r="R6032" i="1"/>
  <c r="Q6032" i="1"/>
  <c r="O6032" i="1"/>
  <c r="P6032" i="1" s="1"/>
  <c r="R6028" i="1"/>
  <c r="Q6028" i="1"/>
  <c r="O6028" i="1"/>
  <c r="P6028" i="1" s="1"/>
  <c r="R6024" i="1"/>
  <c r="Q6024" i="1"/>
  <c r="O6024" i="1"/>
  <c r="P6024" i="1" s="1"/>
  <c r="R6020" i="1"/>
  <c r="Q6020" i="1"/>
  <c r="O6020" i="1"/>
  <c r="P6020" i="1" s="1"/>
  <c r="R6016" i="1"/>
  <c r="Q6016" i="1"/>
  <c r="O6016" i="1"/>
  <c r="P6016" i="1" s="1"/>
  <c r="R6012" i="1"/>
  <c r="Q6012" i="1"/>
  <c r="O6012" i="1"/>
  <c r="P6012" i="1" s="1"/>
  <c r="R6008" i="1"/>
  <c r="Q6008" i="1"/>
  <c r="O6008" i="1"/>
  <c r="P6008" i="1" s="1"/>
  <c r="R6004" i="1"/>
  <c r="Q6004" i="1"/>
  <c r="O6004" i="1"/>
  <c r="P6004" i="1" s="1"/>
  <c r="R6000" i="1"/>
  <c r="Q6000" i="1"/>
  <c r="O6000" i="1"/>
  <c r="P6000" i="1" s="1"/>
  <c r="R5996" i="1"/>
  <c r="Q5996" i="1"/>
  <c r="O5996" i="1"/>
  <c r="P5996" i="1" s="1"/>
  <c r="R5992" i="1"/>
  <c r="Q5992" i="1"/>
  <c r="O5992" i="1"/>
  <c r="P5992" i="1" s="1"/>
  <c r="R5988" i="1"/>
  <c r="Q5988" i="1"/>
  <c r="O5988" i="1"/>
  <c r="P5988" i="1" s="1"/>
  <c r="R5984" i="1"/>
  <c r="Q5984" i="1"/>
  <c r="O5984" i="1"/>
  <c r="P5984" i="1" s="1"/>
  <c r="R5980" i="1"/>
  <c r="Q5980" i="1"/>
  <c r="O5980" i="1"/>
  <c r="P5980" i="1" s="1"/>
  <c r="R5976" i="1"/>
  <c r="Q5976" i="1"/>
  <c r="O5976" i="1"/>
  <c r="P5976" i="1" s="1"/>
  <c r="R5972" i="1"/>
  <c r="Q5972" i="1"/>
  <c r="O5972" i="1"/>
  <c r="P5972" i="1" s="1"/>
  <c r="R5968" i="1"/>
  <c r="Q5968" i="1"/>
  <c r="O5968" i="1"/>
  <c r="P5968" i="1" s="1"/>
  <c r="R5964" i="1"/>
  <c r="Q5964" i="1"/>
  <c r="O5964" i="1"/>
  <c r="P5964" i="1" s="1"/>
  <c r="R5960" i="1"/>
  <c r="Q5960" i="1"/>
  <c r="O5960" i="1"/>
  <c r="P5960" i="1" s="1"/>
  <c r="R5956" i="1"/>
  <c r="Q5956" i="1"/>
  <c r="O5956" i="1"/>
  <c r="P5956" i="1" s="1"/>
  <c r="R5952" i="1"/>
  <c r="Q5952" i="1"/>
  <c r="O5952" i="1"/>
  <c r="P5952" i="1" s="1"/>
  <c r="R5948" i="1"/>
  <c r="Q5948" i="1"/>
  <c r="O5948" i="1"/>
  <c r="P5948" i="1" s="1"/>
  <c r="R5944" i="1"/>
  <c r="Q5944" i="1"/>
  <c r="O5944" i="1"/>
  <c r="P5944" i="1" s="1"/>
  <c r="R5940" i="1"/>
  <c r="Q5940" i="1"/>
  <c r="O5940" i="1"/>
  <c r="P5940" i="1" s="1"/>
  <c r="R5936" i="1"/>
  <c r="Q5936" i="1"/>
  <c r="O5936" i="1"/>
  <c r="P5936" i="1" s="1"/>
  <c r="R5932" i="1"/>
  <c r="Q5932" i="1"/>
  <c r="O5932" i="1"/>
  <c r="P5932" i="1" s="1"/>
  <c r="R5928" i="1"/>
  <c r="Q5928" i="1"/>
  <c r="O5928" i="1"/>
  <c r="P5928" i="1" s="1"/>
  <c r="R5924" i="1"/>
  <c r="Q5924" i="1"/>
  <c r="O5924" i="1"/>
  <c r="P5924" i="1" s="1"/>
  <c r="R5920" i="1"/>
  <c r="Q5920" i="1"/>
  <c r="O5920" i="1"/>
  <c r="P5920" i="1" s="1"/>
  <c r="R5916" i="1"/>
  <c r="Q5916" i="1"/>
  <c r="O5916" i="1"/>
  <c r="P5916" i="1" s="1"/>
  <c r="R5912" i="1"/>
  <c r="Q5912" i="1"/>
  <c r="O5912" i="1"/>
  <c r="P5912" i="1" s="1"/>
  <c r="R5908" i="1"/>
  <c r="Q5908" i="1"/>
  <c r="O5908" i="1"/>
  <c r="P5908" i="1" s="1"/>
  <c r="R5904" i="1"/>
  <c r="Q5904" i="1"/>
  <c r="O5904" i="1"/>
  <c r="P5904" i="1" s="1"/>
  <c r="R5900" i="1"/>
  <c r="Q5900" i="1"/>
  <c r="O5900" i="1"/>
  <c r="P5900" i="1" s="1"/>
  <c r="R5896" i="1"/>
  <c r="Q5896" i="1"/>
  <c r="O5896" i="1"/>
  <c r="P5896" i="1" s="1"/>
  <c r="R5892" i="1"/>
  <c r="Q5892" i="1"/>
  <c r="O5892" i="1"/>
  <c r="P5892" i="1" s="1"/>
  <c r="R5888" i="1"/>
  <c r="Q5888" i="1"/>
  <c r="O5888" i="1"/>
  <c r="P5888" i="1" s="1"/>
  <c r="R5884" i="1"/>
  <c r="Q5884" i="1"/>
  <c r="O5884" i="1"/>
  <c r="P5884" i="1" s="1"/>
  <c r="R5880" i="1"/>
  <c r="Q5880" i="1"/>
  <c r="O5880" i="1"/>
  <c r="P5880" i="1" s="1"/>
  <c r="R5876" i="1"/>
  <c r="Q5876" i="1"/>
  <c r="O5876" i="1"/>
  <c r="P5876" i="1" s="1"/>
  <c r="R5872" i="1"/>
  <c r="Q5872" i="1"/>
  <c r="O5872" i="1"/>
  <c r="P5872" i="1" s="1"/>
  <c r="R5868" i="1"/>
  <c r="Q5868" i="1"/>
  <c r="O5868" i="1"/>
  <c r="P5868" i="1" s="1"/>
  <c r="R5864" i="1"/>
  <c r="Q5864" i="1"/>
  <c r="O5864" i="1"/>
  <c r="P5864" i="1" s="1"/>
  <c r="R5860" i="1"/>
  <c r="Q5860" i="1"/>
  <c r="O5860" i="1"/>
  <c r="P5860" i="1" s="1"/>
  <c r="R5856" i="1"/>
  <c r="Q5856" i="1"/>
  <c r="O5856" i="1"/>
  <c r="P5856" i="1" s="1"/>
  <c r="R5852" i="1"/>
  <c r="Q5852" i="1"/>
  <c r="O5852" i="1"/>
  <c r="P5852" i="1" s="1"/>
  <c r="R5848" i="1"/>
  <c r="Q5848" i="1"/>
  <c r="O5848" i="1"/>
  <c r="P5848" i="1" s="1"/>
  <c r="R5844" i="1"/>
  <c r="Q5844" i="1"/>
  <c r="O5844" i="1"/>
  <c r="P5844" i="1" s="1"/>
  <c r="R5840" i="1"/>
  <c r="Q5840" i="1"/>
  <c r="O5840" i="1"/>
  <c r="P5840" i="1" s="1"/>
  <c r="R5836" i="1"/>
  <c r="Q5836" i="1"/>
  <c r="O5836" i="1"/>
  <c r="P5836" i="1" s="1"/>
  <c r="R5832" i="1"/>
  <c r="Q5832" i="1"/>
  <c r="O5832" i="1"/>
  <c r="P5832" i="1" s="1"/>
  <c r="R5828" i="1"/>
  <c r="Q5828" i="1"/>
  <c r="O5828" i="1"/>
  <c r="P5828" i="1" s="1"/>
  <c r="R5824" i="1"/>
  <c r="Q5824" i="1"/>
  <c r="O5824" i="1"/>
  <c r="P5824" i="1" s="1"/>
  <c r="R5820" i="1"/>
  <c r="Q5820" i="1"/>
  <c r="O5820" i="1"/>
  <c r="P5820" i="1" s="1"/>
  <c r="R5816" i="1"/>
  <c r="Q5816" i="1"/>
  <c r="O5816" i="1"/>
  <c r="P5816" i="1" s="1"/>
  <c r="R5812" i="1"/>
  <c r="Q5812" i="1"/>
  <c r="O5812" i="1"/>
  <c r="P5812" i="1" s="1"/>
  <c r="R5808" i="1"/>
  <c r="Q5808" i="1"/>
  <c r="O5808" i="1"/>
  <c r="P5808" i="1" s="1"/>
  <c r="R5804" i="1"/>
  <c r="Q5804" i="1"/>
  <c r="O5804" i="1"/>
  <c r="P5804" i="1" s="1"/>
  <c r="R5800" i="1"/>
  <c r="Q5800" i="1"/>
  <c r="O5800" i="1"/>
  <c r="P5800" i="1" s="1"/>
  <c r="R5796" i="1"/>
  <c r="Q5796" i="1"/>
  <c r="O5796" i="1"/>
  <c r="P5796" i="1" s="1"/>
  <c r="R5792" i="1"/>
  <c r="Q5792" i="1"/>
  <c r="O5792" i="1"/>
  <c r="P5792" i="1" s="1"/>
  <c r="R5788" i="1"/>
  <c r="Q5788" i="1"/>
  <c r="O5788" i="1"/>
  <c r="P5788" i="1" s="1"/>
  <c r="R5784" i="1"/>
  <c r="Q5784" i="1"/>
  <c r="O5784" i="1"/>
  <c r="P5784" i="1" s="1"/>
  <c r="R5780" i="1"/>
  <c r="Q5780" i="1"/>
  <c r="O5780" i="1"/>
  <c r="P5780" i="1" s="1"/>
  <c r="R5776" i="1"/>
  <c r="Q5776" i="1"/>
  <c r="O5776" i="1"/>
  <c r="P5776" i="1" s="1"/>
  <c r="R5772" i="1"/>
  <c r="Q5772" i="1"/>
  <c r="O5772" i="1"/>
  <c r="P5772" i="1" s="1"/>
  <c r="R5768" i="1"/>
  <c r="Q5768" i="1"/>
  <c r="O5768" i="1"/>
  <c r="P5768" i="1" s="1"/>
  <c r="R5764" i="1"/>
  <c r="Q5764" i="1"/>
  <c r="O5764" i="1"/>
  <c r="P5764" i="1" s="1"/>
  <c r="R5760" i="1"/>
  <c r="Q5760" i="1"/>
  <c r="O5760" i="1"/>
  <c r="P5760" i="1" s="1"/>
  <c r="R5756" i="1"/>
  <c r="Q5756" i="1"/>
  <c r="O5756" i="1"/>
  <c r="P5756" i="1" s="1"/>
  <c r="R5752" i="1"/>
  <c r="Q5752" i="1"/>
  <c r="O5752" i="1"/>
  <c r="P5752" i="1" s="1"/>
  <c r="R5748" i="1"/>
  <c r="Q5748" i="1"/>
  <c r="O5748" i="1"/>
  <c r="P5748" i="1" s="1"/>
  <c r="R5744" i="1"/>
  <c r="Q5744" i="1"/>
  <c r="O5744" i="1"/>
  <c r="P5744" i="1" s="1"/>
  <c r="R5740" i="1"/>
  <c r="Q5740" i="1"/>
  <c r="O5740" i="1"/>
  <c r="P5740" i="1" s="1"/>
  <c r="R5736" i="1"/>
  <c r="Q5736" i="1"/>
  <c r="O5736" i="1"/>
  <c r="P5736" i="1" s="1"/>
  <c r="R5732" i="1"/>
  <c r="Q5732" i="1"/>
  <c r="O5732" i="1"/>
  <c r="P5732" i="1" s="1"/>
  <c r="R5728" i="1"/>
  <c r="Q5728" i="1"/>
  <c r="O5728" i="1"/>
  <c r="P5728" i="1" s="1"/>
  <c r="R5724" i="1"/>
  <c r="Q5724" i="1"/>
  <c r="O5724" i="1"/>
  <c r="P5724" i="1" s="1"/>
  <c r="R5720" i="1"/>
  <c r="Q5720" i="1"/>
  <c r="O5720" i="1"/>
  <c r="P5720" i="1" s="1"/>
  <c r="R5716" i="1"/>
  <c r="Q5716" i="1"/>
  <c r="O5716" i="1"/>
  <c r="P5716" i="1" s="1"/>
  <c r="R5712" i="1"/>
  <c r="Q5712" i="1"/>
  <c r="O5712" i="1"/>
  <c r="P5712" i="1" s="1"/>
  <c r="R5708" i="1"/>
  <c r="Q5708" i="1"/>
  <c r="O5708" i="1"/>
  <c r="P5708" i="1" s="1"/>
  <c r="R5704" i="1"/>
  <c r="Q5704" i="1"/>
  <c r="O5704" i="1"/>
  <c r="P5704" i="1" s="1"/>
  <c r="R5700" i="1"/>
  <c r="Q5700" i="1"/>
  <c r="O5700" i="1"/>
  <c r="P5700" i="1" s="1"/>
  <c r="R5696" i="1"/>
  <c r="Q5696" i="1"/>
  <c r="O5696" i="1"/>
  <c r="P5696" i="1" s="1"/>
  <c r="R5692" i="1"/>
  <c r="Q5692" i="1"/>
  <c r="O5692" i="1"/>
  <c r="P5692" i="1" s="1"/>
  <c r="R5688" i="1"/>
  <c r="Q5688" i="1"/>
  <c r="O5688" i="1"/>
  <c r="P5688" i="1" s="1"/>
  <c r="R5684" i="1"/>
  <c r="Q5684" i="1"/>
  <c r="O5684" i="1"/>
  <c r="P5684" i="1" s="1"/>
  <c r="R5680" i="1"/>
  <c r="Q5680" i="1"/>
  <c r="O5680" i="1"/>
  <c r="P5680" i="1" s="1"/>
  <c r="R5676" i="1"/>
  <c r="Q5676" i="1"/>
  <c r="O5676" i="1"/>
  <c r="P5676" i="1" s="1"/>
  <c r="R5672" i="1"/>
  <c r="Q5672" i="1"/>
  <c r="O5672" i="1"/>
  <c r="P5672" i="1" s="1"/>
  <c r="R5668" i="1"/>
  <c r="Q5668" i="1"/>
  <c r="O5668" i="1"/>
  <c r="P5668" i="1" s="1"/>
  <c r="R5664" i="1"/>
  <c r="Q5664" i="1"/>
  <c r="O5664" i="1"/>
  <c r="P5664" i="1" s="1"/>
  <c r="R5660" i="1"/>
  <c r="Q5660" i="1"/>
  <c r="O5660" i="1"/>
  <c r="P5660" i="1" s="1"/>
  <c r="R5656" i="1"/>
  <c r="Q5656" i="1"/>
  <c r="O5656" i="1"/>
  <c r="P5656" i="1" s="1"/>
  <c r="R5652" i="1"/>
  <c r="Q5652" i="1"/>
  <c r="O5652" i="1"/>
  <c r="P5652" i="1" s="1"/>
  <c r="R5648" i="1"/>
  <c r="Q5648" i="1"/>
  <c r="O5648" i="1"/>
  <c r="P5648" i="1" s="1"/>
  <c r="R5644" i="1"/>
  <c r="Q5644" i="1"/>
  <c r="O5644" i="1"/>
  <c r="P5644" i="1" s="1"/>
  <c r="R5640" i="1"/>
  <c r="Q5640" i="1"/>
  <c r="O5640" i="1"/>
  <c r="P5640" i="1" s="1"/>
  <c r="R5636" i="1"/>
  <c r="Q5636" i="1"/>
  <c r="O5636" i="1"/>
  <c r="P5636" i="1" s="1"/>
  <c r="R5632" i="1"/>
  <c r="Q5632" i="1"/>
  <c r="O5632" i="1"/>
  <c r="P5632" i="1" s="1"/>
  <c r="R5628" i="1"/>
  <c r="Q5628" i="1"/>
  <c r="O5628" i="1"/>
  <c r="P5628" i="1" s="1"/>
  <c r="R5624" i="1"/>
  <c r="Q5624" i="1"/>
  <c r="O5624" i="1"/>
  <c r="P5624" i="1" s="1"/>
  <c r="R5620" i="1"/>
  <c r="Q5620" i="1"/>
  <c r="O5620" i="1"/>
  <c r="P5620" i="1" s="1"/>
  <c r="R5616" i="1"/>
  <c r="Q5616" i="1"/>
  <c r="O5616" i="1"/>
  <c r="P5616" i="1" s="1"/>
  <c r="R5612" i="1"/>
  <c r="Q5612" i="1"/>
  <c r="O5612" i="1"/>
  <c r="P5612" i="1" s="1"/>
  <c r="R5608" i="1"/>
  <c r="Q5608" i="1"/>
  <c r="O5608" i="1"/>
  <c r="P5608" i="1" s="1"/>
  <c r="R5604" i="1"/>
  <c r="Q5604" i="1"/>
  <c r="O5604" i="1"/>
  <c r="P5604" i="1" s="1"/>
  <c r="R5600" i="1"/>
  <c r="Q5600" i="1"/>
  <c r="O5600" i="1"/>
  <c r="P5600" i="1" s="1"/>
  <c r="R5596" i="1"/>
  <c r="Q5596" i="1"/>
  <c r="O5596" i="1"/>
  <c r="P5596" i="1" s="1"/>
  <c r="R5592" i="1"/>
  <c r="Q5592" i="1"/>
  <c r="O5592" i="1"/>
  <c r="P5592" i="1" s="1"/>
  <c r="R5588" i="1"/>
  <c r="Q5588" i="1"/>
  <c r="O5588" i="1"/>
  <c r="P5588" i="1" s="1"/>
  <c r="R5584" i="1"/>
  <c r="Q5584" i="1"/>
  <c r="O5584" i="1"/>
  <c r="P5584" i="1" s="1"/>
  <c r="R5580" i="1"/>
  <c r="Q5580" i="1"/>
  <c r="O5580" i="1"/>
  <c r="P5580" i="1" s="1"/>
  <c r="R5576" i="1"/>
  <c r="Q5576" i="1"/>
  <c r="O5576" i="1"/>
  <c r="P5576" i="1" s="1"/>
  <c r="R5572" i="1"/>
  <c r="Q5572" i="1"/>
  <c r="O5572" i="1"/>
  <c r="P5572" i="1" s="1"/>
  <c r="R5568" i="1"/>
  <c r="Q5568" i="1"/>
  <c r="O5568" i="1"/>
  <c r="P5568" i="1" s="1"/>
  <c r="R5564" i="1"/>
  <c r="Q5564" i="1"/>
  <c r="O5564" i="1"/>
  <c r="P5564" i="1" s="1"/>
  <c r="R5560" i="1"/>
  <c r="Q5560" i="1"/>
  <c r="O5560" i="1"/>
  <c r="P5560" i="1" s="1"/>
  <c r="R5556" i="1"/>
  <c r="Q5556" i="1"/>
  <c r="O5556" i="1"/>
  <c r="P5556" i="1" s="1"/>
  <c r="R5552" i="1"/>
  <c r="Q5552" i="1"/>
  <c r="O5552" i="1"/>
  <c r="P5552" i="1" s="1"/>
  <c r="R5548" i="1"/>
  <c r="Q5548" i="1"/>
  <c r="O5548" i="1"/>
  <c r="P5548" i="1" s="1"/>
  <c r="R5544" i="1"/>
  <c r="Q5544" i="1"/>
  <c r="O5544" i="1"/>
  <c r="P5544" i="1" s="1"/>
  <c r="R5540" i="1"/>
  <c r="Q5540" i="1"/>
  <c r="O5540" i="1"/>
  <c r="P5540" i="1" s="1"/>
  <c r="R5536" i="1"/>
  <c r="Q5536" i="1"/>
  <c r="O5536" i="1"/>
  <c r="P5536" i="1" s="1"/>
  <c r="R5532" i="1"/>
  <c r="Q5532" i="1"/>
  <c r="O5532" i="1"/>
  <c r="P5532" i="1" s="1"/>
  <c r="R5528" i="1"/>
  <c r="Q5528" i="1"/>
  <c r="O5528" i="1"/>
  <c r="P5528" i="1" s="1"/>
  <c r="R5524" i="1"/>
  <c r="Q5524" i="1"/>
  <c r="O5524" i="1"/>
  <c r="P5524" i="1" s="1"/>
  <c r="R5520" i="1"/>
  <c r="Q5520" i="1"/>
  <c r="O5520" i="1"/>
  <c r="P5520" i="1" s="1"/>
  <c r="R5516" i="1"/>
  <c r="Q5516" i="1"/>
  <c r="O5516" i="1"/>
  <c r="P5516" i="1" s="1"/>
  <c r="R5512" i="1"/>
  <c r="Q5512" i="1"/>
  <c r="O5512" i="1"/>
  <c r="P5512" i="1" s="1"/>
  <c r="R5508" i="1"/>
  <c r="Q5508" i="1"/>
  <c r="O5508" i="1"/>
  <c r="P5508" i="1" s="1"/>
  <c r="R5504" i="1"/>
  <c r="Q5504" i="1"/>
  <c r="O5504" i="1"/>
  <c r="P5504" i="1" s="1"/>
  <c r="R5500" i="1"/>
  <c r="Q5500" i="1"/>
  <c r="O5500" i="1"/>
  <c r="P5500" i="1" s="1"/>
  <c r="R5496" i="1"/>
  <c r="Q5496" i="1"/>
  <c r="O5496" i="1"/>
  <c r="P5496" i="1" s="1"/>
  <c r="R5492" i="1"/>
  <c r="Q5492" i="1"/>
  <c r="O5492" i="1"/>
  <c r="P5492" i="1" s="1"/>
  <c r="R5488" i="1"/>
  <c r="Q5488" i="1"/>
  <c r="O5488" i="1"/>
  <c r="P5488" i="1" s="1"/>
  <c r="R5484" i="1"/>
  <c r="Q5484" i="1"/>
  <c r="O5484" i="1"/>
  <c r="P5484" i="1" s="1"/>
  <c r="R5480" i="1"/>
  <c r="Q5480" i="1"/>
  <c r="O5480" i="1"/>
  <c r="P5480" i="1" s="1"/>
  <c r="R5476" i="1"/>
  <c r="Q5476" i="1"/>
  <c r="O5476" i="1"/>
  <c r="P5476" i="1" s="1"/>
  <c r="R5472" i="1"/>
  <c r="Q5472" i="1"/>
  <c r="O5472" i="1"/>
  <c r="P5472" i="1" s="1"/>
  <c r="R5468" i="1"/>
  <c r="Q5468" i="1"/>
  <c r="O5468" i="1"/>
  <c r="P5468" i="1" s="1"/>
  <c r="R5464" i="1"/>
  <c r="Q5464" i="1"/>
  <c r="O5464" i="1"/>
  <c r="P5464" i="1" s="1"/>
  <c r="R5460" i="1"/>
  <c r="Q5460" i="1"/>
  <c r="O5460" i="1"/>
  <c r="P5460" i="1" s="1"/>
  <c r="R5456" i="1"/>
  <c r="Q5456" i="1"/>
  <c r="O5456" i="1"/>
  <c r="P5456" i="1" s="1"/>
  <c r="R5452" i="1"/>
  <c r="Q5452" i="1"/>
  <c r="O5452" i="1"/>
  <c r="P5452" i="1" s="1"/>
  <c r="R5448" i="1"/>
  <c r="Q5448" i="1"/>
  <c r="O5448" i="1"/>
  <c r="P5448" i="1" s="1"/>
  <c r="R5444" i="1"/>
  <c r="Q5444" i="1"/>
  <c r="O5444" i="1"/>
  <c r="P5444" i="1" s="1"/>
  <c r="R5440" i="1"/>
  <c r="Q5440" i="1"/>
  <c r="O5440" i="1"/>
  <c r="P5440" i="1" s="1"/>
  <c r="R5436" i="1"/>
  <c r="Q5436" i="1"/>
  <c r="O5436" i="1"/>
  <c r="P5436" i="1" s="1"/>
  <c r="R5432" i="1"/>
  <c r="Q5432" i="1"/>
  <c r="O5432" i="1"/>
  <c r="P5432" i="1" s="1"/>
  <c r="R5428" i="1"/>
  <c r="Q5428" i="1"/>
  <c r="O5428" i="1"/>
  <c r="P5428" i="1" s="1"/>
  <c r="R5424" i="1"/>
  <c r="Q5424" i="1"/>
  <c r="O5424" i="1"/>
  <c r="P5424" i="1" s="1"/>
  <c r="R5420" i="1"/>
  <c r="Q5420" i="1"/>
  <c r="O5420" i="1"/>
  <c r="P5420" i="1" s="1"/>
  <c r="R5416" i="1"/>
  <c r="Q5416" i="1"/>
  <c r="O5416" i="1"/>
  <c r="P5416" i="1" s="1"/>
  <c r="R5412" i="1"/>
  <c r="Q5412" i="1"/>
  <c r="O5412" i="1"/>
  <c r="P5412" i="1" s="1"/>
  <c r="R5408" i="1"/>
  <c r="Q5408" i="1"/>
  <c r="O5408" i="1"/>
  <c r="P5408" i="1" s="1"/>
  <c r="R5404" i="1"/>
  <c r="Q5404" i="1"/>
  <c r="O5404" i="1"/>
  <c r="P5404" i="1" s="1"/>
  <c r="R5400" i="1"/>
  <c r="Q5400" i="1"/>
  <c r="O5400" i="1"/>
  <c r="P5400" i="1" s="1"/>
  <c r="R5396" i="1"/>
  <c r="Q5396" i="1"/>
  <c r="O5396" i="1"/>
  <c r="P5396" i="1" s="1"/>
  <c r="R5392" i="1"/>
  <c r="Q5392" i="1"/>
  <c r="O5392" i="1"/>
  <c r="P5392" i="1" s="1"/>
  <c r="R5388" i="1"/>
  <c r="Q5388" i="1"/>
  <c r="O5388" i="1"/>
  <c r="P5388" i="1" s="1"/>
  <c r="R5384" i="1"/>
  <c r="Q5384" i="1"/>
  <c r="O5384" i="1"/>
  <c r="P5384" i="1" s="1"/>
  <c r="R5380" i="1"/>
  <c r="Q5380" i="1"/>
  <c r="O5380" i="1"/>
  <c r="P5380" i="1" s="1"/>
  <c r="R5376" i="1"/>
  <c r="Q5376" i="1"/>
  <c r="O5376" i="1"/>
  <c r="P5376" i="1" s="1"/>
  <c r="R5372" i="1"/>
  <c r="Q5372" i="1"/>
  <c r="O5372" i="1"/>
  <c r="P5372" i="1" s="1"/>
  <c r="R5368" i="1"/>
  <c r="Q5368" i="1"/>
  <c r="O5368" i="1"/>
  <c r="P5368" i="1" s="1"/>
  <c r="R5364" i="1"/>
  <c r="Q5364" i="1"/>
  <c r="O5364" i="1"/>
  <c r="P5364" i="1" s="1"/>
  <c r="R5360" i="1"/>
  <c r="Q5360" i="1"/>
  <c r="O5360" i="1"/>
  <c r="P5360" i="1" s="1"/>
  <c r="R5356" i="1"/>
  <c r="Q5356" i="1"/>
  <c r="O5356" i="1"/>
  <c r="P5356" i="1" s="1"/>
  <c r="R5352" i="1"/>
  <c r="Q5352" i="1"/>
  <c r="O5352" i="1"/>
  <c r="P5352" i="1" s="1"/>
  <c r="R5348" i="1"/>
  <c r="Q5348" i="1"/>
  <c r="O5348" i="1"/>
  <c r="P5348" i="1" s="1"/>
  <c r="R5344" i="1"/>
  <c r="Q5344" i="1"/>
  <c r="O5344" i="1"/>
  <c r="P5344" i="1" s="1"/>
  <c r="R5340" i="1"/>
  <c r="Q5340" i="1"/>
  <c r="O5340" i="1"/>
  <c r="P5340" i="1" s="1"/>
  <c r="R5336" i="1"/>
  <c r="Q5336" i="1"/>
  <c r="O5336" i="1"/>
  <c r="P5336" i="1" s="1"/>
  <c r="R5332" i="1"/>
  <c r="Q5332" i="1"/>
  <c r="O5332" i="1"/>
  <c r="P5332" i="1" s="1"/>
  <c r="R5328" i="1"/>
  <c r="Q5328" i="1"/>
  <c r="O5328" i="1"/>
  <c r="P5328" i="1" s="1"/>
  <c r="R5324" i="1"/>
  <c r="Q5324" i="1"/>
  <c r="O5324" i="1"/>
  <c r="P5324" i="1" s="1"/>
  <c r="R5320" i="1"/>
  <c r="Q5320" i="1"/>
  <c r="O5320" i="1"/>
  <c r="P5320" i="1" s="1"/>
  <c r="R5316" i="1"/>
  <c r="Q5316" i="1"/>
  <c r="O5316" i="1"/>
  <c r="P5316" i="1" s="1"/>
  <c r="R5312" i="1"/>
  <c r="Q5312" i="1"/>
  <c r="O5312" i="1"/>
  <c r="P5312" i="1" s="1"/>
  <c r="R5308" i="1"/>
  <c r="Q5308" i="1"/>
  <c r="O5308" i="1"/>
  <c r="P5308" i="1" s="1"/>
  <c r="R5304" i="1"/>
  <c r="Q5304" i="1"/>
  <c r="O5304" i="1"/>
  <c r="P5304" i="1" s="1"/>
  <c r="R5300" i="1"/>
  <c r="Q5300" i="1"/>
  <c r="O5300" i="1"/>
  <c r="P5300" i="1" s="1"/>
  <c r="R5296" i="1"/>
  <c r="Q5296" i="1"/>
  <c r="O5296" i="1"/>
  <c r="P5296" i="1" s="1"/>
  <c r="R5292" i="1"/>
  <c r="Q5292" i="1"/>
  <c r="O5292" i="1"/>
  <c r="P5292" i="1" s="1"/>
  <c r="R5288" i="1"/>
  <c r="Q5288" i="1"/>
  <c r="O5288" i="1"/>
  <c r="P5288" i="1" s="1"/>
  <c r="R5284" i="1"/>
  <c r="Q5284" i="1"/>
  <c r="O5284" i="1"/>
  <c r="P5284" i="1" s="1"/>
  <c r="R5280" i="1"/>
  <c r="Q5280" i="1"/>
  <c r="O5280" i="1"/>
  <c r="P5280" i="1" s="1"/>
  <c r="R5276" i="1"/>
  <c r="Q5276" i="1"/>
  <c r="O5276" i="1"/>
  <c r="P5276" i="1" s="1"/>
  <c r="R5272" i="1"/>
  <c r="Q5272" i="1"/>
  <c r="O5272" i="1"/>
  <c r="P5272" i="1" s="1"/>
  <c r="R5268" i="1"/>
  <c r="Q5268" i="1"/>
  <c r="O5268" i="1"/>
  <c r="P5268" i="1" s="1"/>
  <c r="R5264" i="1"/>
  <c r="Q5264" i="1"/>
  <c r="O5264" i="1"/>
  <c r="P5264" i="1" s="1"/>
  <c r="R5260" i="1"/>
  <c r="Q5260" i="1"/>
  <c r="O5260" i="1"/>
  <c r="P5260" i="1" s="1"/>
  <c r="R5256" i="1"/>
  <c r="Q5256" i="1"/>
  <c r="O5256" i="1"/>
  <c r="P5256" i="1" s="1"/>
  <c r="R5252" i="1"/>
  <c r="Q5252" i="1"/>
  <c r="O5252" i="1"/>
  <c r="P5252" i="1" s="1"/>
  <c r="R5248" i="1"/>
  <c r="Q5248" i="1"/>
  <c r="O5248" i="1"/>
  <c r="P5248" i="1" s="1"/>
  <c r="R5244" i="1"/>
  <c r="Q5244" i="1"/>
  <c r="O5244" i="1"/>
  <c r="P5244" i="1" s="1"/>
  <c r="R5240" i="1"/>
  <c r="Q5240" i="1"/>
  <c r="O5240" i="1"/>
  <c r="P5240" i="1" s="1"/>
  <c r="R5236" i="1"/>
  <c r="Q5236" i="1"/>
  <c r="O5236" i="1"/>
  <c r="P5236" i="1" s="1"/>
  <c r="R5232" i="1"/>
  <c r="Q5232" i="1"/>
  <c r="O5232" i="1"/>
  <c r="P5232" i="1" s="1"/>
  <c r="R5228" i="1"/>
  <c r="Q5228" i="1"/>
  <c r="O5228" i="1"/>
  <c r="P5228" i="1" s="1"/>
  <c r="R5224" i="1"/>
  <c r="Q5224" i="1"/>
  <c r="O5224" i="1"/>
  <c r="P5224" i="1" s="1"/>
  <c r="R5220" i="1"/>
  <c r="Q5220" i="1"/>
  <c r="O5220" i="1"/>
  <c r="P5220" i="1" s="1"/>
  <c r="R5216" i="1"/>
  <c r="Q5216" i="1"/>
  <c r="O5216" i="1"/>
  <c r="P5216" i="1" s="1"/>
  <c r="R5212" i="1"/>
  <c r="Q5212" i="1"/>
  <c r="O5212" i="1"/>
  <c r="P5212" i="1" s="1"/>
  <c r="R5208" i="1"/>
  <c r="Q5208" i="1"/>
  <c r="O5208" i="1"/>
  <c r="P5208" i="1" s="1"/>
  <c r="R5204" i="1"/>
  <c r="Q5204" i="1"/>
  <c r="O5204" i="1"/>
  <c r="P5204" i="1" s="1"/>
  <c r="R5200" i="1"/>
  <c r="Q5200" i="1"/>
  <c r="O5200" i="1"/>
  <c r="P5200" i="1" s="1"/>
  <c r="R5196" i="1"/>
  <c r="Q5196" i="1"/>
  <c r="O5196" i="1"/>
  <c r="P5196" i="1" s="1"/>
  <c r="R5192" i="1"/>
  <c r="Q5192" i="1"/>
  <c r="O5192" i="1"/>
  <c r="P5192" i="1" s="1"/>
  <c r="R5188" i="1"/>
  <c r="Q5188" i="1"/>
  <c r="O5188" i="1"/>
  <c r="P5188" i="1" s="1"/>
  <c r="R5184" i="1"/>
  <c r="Q5184" i="1"/>
  <c r="O5184" i="1"/>
  <c r="P5184" i="1" s="1"/>
  <c r="R5180" i="1"/>
  <c r="Q5180" i="1"/>
  <c r="O5180" i="1"/>
  <c r="P5180" i="1" s="1"/>
  <c r="R5176" i="1"/>
  <c r="Q5176" i="1"/>
  <c r="O5176" i="1"/>
  <c r="P5176" i="1" s="1"/>
  <c r="R5172" i="1"/>
  <c r="Q5172" i="1"/>
  <c r="O5172" i="1"/>
  <c r="P5172" i="1" s="1"/>
  <c r="R5168" i="1"/>
  <c r="Q5168" i="1"/>
  <c r="O5168" i="1"/>
  <c r="P5168" i="1" s="1"/>
  <c r="R5164" i="1"/>
  <c r="Q5164" i="1"/>
  <c r="O5164" i="1"/>
  <c r="P5164" i="1" s="1"/>
  <c r="R5160" i="1"/>
  <c r="Q5160" i="1"/>
  <c r="O5160" i="1"/>
  <c r="P5160" i="1" s="1"/>
  <c r="R5156" i="1"/>
  <c r="Q5156" i="1"/>
  <c r="O5156" i="1"/>
  <c r="P5156" i="1" s="1"/>
  <c r="R5152" i="1"/>
  <c r="Q5152" i="1"/>
  <c r="O5152" i="1"/>
  <c r="P5152" i="1" s="1"/>
  <c r="R5148" i="1"/>
  <c r="Q5148" i="1"/>
  <c r="O5148" i="1"/>
  <c r="P5148" i="1" s="1"/>
  <c r="R5144" i="1"/>
  <c r="Q5144" i="1"/>
  <c r="O5144" i="1"/>
  <c r="P5144" i="1" s="1"/>
  <c r="R5140" i="1"/>
  <c r="Q5140" i="1"/>
  <c r="O5140" i="1"/>
  <c r="P5140" i="1" s="1"/>
  <c r="R5136" i="1"/>
  <c r="Q5136" i="1"/>
  <c r="O5136" i="1"/>
  <c r="P5136" i="1" s="1"/>
  <c r="R5132" i="1"/>
  <c r="Q5132" i="1"/>
  <c r="O5132" i="1"/>
  <c r="P5132" i="1" s="1"/>
  <c r="R5128" i="1"/>
  <c r="Q5128" i="1"/>
  <c r="O5128" i="1"/>
  <c r="P5128" i="1" s="1"/>
  <c r="R5124" i="1"/>
  <c r="Q5124" i="1"/>
  <c r="O5124" i="1"/>
  <c r="P5124" i="1" s="1"/>
  <c r="R5120" i="1"/>
  <c r="Q5120" i="1"/>
  <c r="O5120" i="1"/>
  <c r="P5120" i="1" s="1"/>
  <c r="R5116" i="1"/>
  <c r="Q5116" i="1"/>
  <c r="O5116" i="1"/>
  <c r="P5116" i="1" s="1"/>
  <c r="R5112" i="1"/>
  <c r="Q5112" i="1"/>
  <c r="O5112" i="1"/>
  <c r="P5112" i="1" s="1"/>
  <c r="R5108" i="1"/>
  <c r="Q5108" i="1"/>
  <c r="O5108" i="1"/>
  <c r="P5108" i="1" s="1"/>
  <c r="R5104" i="1"/>
  <c r="Q5104" i="1"/>
  <c r="O5104" i="1"/>
  <c r="P5104" i="1" s="1"/>
  <c r="R5100" i="1"/>
  <c r="Q5100" i="1"/>
  <c r="O5100" i="1"/>
  <c r="P5100" i="1" s="1"/>
  <c r="R5096" i="1"/>
  <c r="Q5096" i="1"/>
  <c r="O5096" i="1"/>
  <c r="P5096" i="1" s="1"/>
  <c r="R5092" i="1"/>
  <c r="Q5092" i="1"/>
  <c r="O5092" i="1"/>
  <c r="P5092" i="1" s="1"/>
  <c r="R5088" i="1"/>
  <c r="Q5088" i="1"/>
  <c r="O5088" i="1"/>
  <c r="P5088" i="1" s="1"/>
  <c r="R5084" i="1"/>
  <c r="Q5084" i="1"/>
  <c r="O5084" i="1"/>
  <c r="P5084" i="1" s="1"/>
  <c r="R5080" i="1"/>
  <c r="Q5080" i="1"/>
  <c r="O5080" i="1"/>
  <c r="P5080" i="1" s="1"/>
  <c r="R5076" i="1"/>
  <c r="Q5076" i="1"/>
  <c r="O5076" i="1"/>
  <c r="P5076" i="1" s="1"/>
  <c r="R5072" i="1"/>
  <c r="Q5072" i="1"/>
  <c r="O5072" i="1"/>
  <c r="P5072" i="1" s="1"/>
  <c r="R5068" i="1"/>
  <c r="Q5068" i="1"/>
  <c r="O5068" i="1"/>
  <c r="P5068" i="1" s="1"/>
  <c r="R5064" i="1"/>
  <c r="Q5064" i="1"/>
  <c r="O5064" i="1"/>
  <c r="P5064" i="1" s="1"/>
  <c r="R5060" i="1"/>
  <c r="Q5060" i="1"/>
  <c r="O5060" i="1"/>
  <c r="P5060" i="1" s="1"/>
  <c r="R5056" i="1"/>
  <c r="Q5056" i="1"/>
  <c r="O5056" i="1"/>
  <c r="P5056" i="1" s="1"/>
  <c r="R5052" i="1"/>
  <c r="O5052" i="1"/>
  <c r="P5052" i="1" s="1"/>
  <c r="Q5052" i="1"/>
  <c r="R5048" i="1"/>
  <c r="Q5048" i="1"/>
  <c r="O5048" i="1"/>
  <c r="P5048" i="1" s="1"/>
  <c r="R5044" i="1"/>
  <c r="Q5044" i="1"/>
  <c r="O5044" i="1"/>
  <c r="P5044" i="1" s="1"/>
  <c r="R5040" i="1"/>
  <c r="Q5040" i="1"/>
  <c r="O5040" i="1"/>
  <c r="P5040" i="1" s="1"/>
  <c r="R5036" i="1"/>
  <c r="Q5036" i="1"/>
  <c r="O5036" i="1"/>
  <c r="P5036" i="1" s="1"/>
  <c r="R5032" i="1"/>
  <c r="Q5032" i="1"/>
  <c r="O5032" i="1"/>
  <c r="P5032" i="1" s="1"/>
  <c r="R5028" i="1"/>
  <c r="Q5028" i="1"/>
  <c r="O5028" i="1"/>
  <c r="P5028" i="1" s="1"/>
  <c r="R5024" i="1"/>
  <c r="Q5024" i="1"/>
  <c r="O5024" i="1"/>
  <c r="P5024" i="1" s="1"/>
  <c r="R5020" i="1"/>
  <c r="Q5020" i="1"/>
  <c r="O5020" i="1"/>
  <c r="P5020" i="1" s="1"/>
  <c r="R5016" i="1"/>
  <c r="Q5016" i="1"/>
  <c r="O5016" i="1"/>
  <c r="P5016" i="1" s="1"/>
  <c r="R5012" i="1"/>
  <c r="Q5012" i="1"/>
  <c r="O5012" i="1"/>
  <c r="P5012" i="1" s="1"/>
  <c r="R5008" i="1"/>
  <c r="Q5008" i="1"/>
  <c r="O5008" i="1"/>
  <c r="P5008" i="1" s="1"/>
  <c r="R5004" i="1"/>
  <c r="Q5004" i="1"/>
  <c r="O5004" i="1"/>
  <c r="P5004" i="1" s="1"/>
  <c r="R5000" i="1"/>
  <c r="Q5000" i="1"/>
  <c r="O5000" i="1"/>
  <c r="P5000" i="1" s="1"/>
  <c r="R4996" i="1"/>
  <c r="Q4996" i="1"/>
  <c r="O4996" i="1"/>
  <c r="P4996" i="1" s="1"/>
  <c r="R4992" i="1"/>
  <c r="Q4992" i="1"/>
  <c r="O4992" i="1"/>
  <c r="P4992" i="1" s="1"/>
  <c r="R4988" i="1"/>
  <c r="O4988" i="1"/>
  <c r="P4988" i="1" s="1"/>
  <c r="Q4988" i="1"/>
  <c r="R4984" i="1"/>
  <c r="Q4984" i="1"/>
  <c r="O4984" i="1"/>
  <c r="P4984" i="1" s="1"/>
  <c r="R4980" i="1"/>
  <c r="Q4980" i="1"/>
  <c r="O4980" i="1"/>
  <c r="P4980" i="1" s="1"/>
  <c r="R4976" i="1"/>
  <c r="Q4976" i="1"/>
  <c r="O4976" i="1"/>
  <c r="P4976" i="1" s="1"/>
  <c r="R4972" i="1"/>
  <c r="O4972" i="1"/>
  <c r="P4972" i="1" s="1"/>
  <c r="Q4972" i="1"/>
  <c r="R4968" i="1"/>
  <c r="Q4968" i="1"/>
  <c r="O4968" i="1"/>
  <c r="P4968" i="1" s="1"/>
  <c r="R4964" i="1"/>
  <c r="Q4964" i="1"/>
  <c r="O4964" i="1"/>
  <c r="P4964" i="1" s="1"/>
  <c r="R4960" i="1"/>
  <c r="Q4960" i="1"/>
  <c r="O4960" i="1"/>
  <c r="P4960" i="1" s="1"/>
  <c r="R4956" i="1"/>
  <c r="Q4956" i="1"/>
  <c r="O4956" i="1"/>
  <c r="P4956" i="1" s="1"/>
  <c r="R4952" i="1"/>
  <c r="Q4952" i="1"/>
  <c r="O4952" i="1"/>
  <c r="P4952" i="1" s="1"/>
  <c r="R4948" i="1"/>
  <c r="Q4948" i="1"/>
  <c r="O4948" i="1"/>
  <c r="P4948" i="1" s="1"/>
  <c r="R4944" i="1"/>
  <c r="Q4944" i="1"/>
  <c r="O4944" i="1"/>
  <c r="P4944" i="1" s="1"/>
  <c r="R4940" i="1"/>
  <c r="Q4940" i="1"/>
  <c r="O4940" i="1"/>
  <c r="P4940" i="1" s="1"/>
  <c r="R4936" i="1"/>
  <c r="Q4936" i="1"/>
  <c r="O4936" i="1"/>
  <c r="P4936" i="1" s="1"/>
  <c r="R4932" i="1"/>
  <c r="Q4932" i="1"/>
  <c r="O4932" i="1"/>
  <c r="P4932" i="1" s="1"/>
  <c r="R4928" i="1"/>
  <c r="Q4928" i="1"/>
  <c r="O4928" i="1"/>
  <c r="P4928" i="1" s="1"/>
  <c r="R4924" i="1"/>
  <c r="O4924" i="1"/>
  <c r="P4924" i="1" s="1"/>
  <c r="Q4924" i="1"/>
  <c r="R4920" i="1"/>
  <c r="Q4920" i="1"/>
  <c r="O4920" i="1"/>
  <c r="P4920" i="1" s="1"/>
  <c r="R4916" i="1"/>
  <c r="Q4916" i="1"/>
  <c r="O4916" i="1"/>
  <c r="P4916" i="1" s="1"/>
  <c r="R4912" i="1"/>
  <c r="Q4912" i="1"/>
  <c r="O4912" i="1"/>
  <c r="P4912" i="1" s="1"/>
  <c r="R4908" i="1"/>
  <c r="Q4908" i="1"/>
  <c r="O4908" i="1"/>
  <c r="P4908" i="1" s="1"/>
  <c r="R4904" i="1"/>
  <c r="Q4904" i="1"/>
  <c r="O4904" i="1"/>
  <c r="P4904" i="1" s="1"/>
  <c r="R4900" i="1"/>
  <c r="Q4900" i="1"/>
  <c r="O4900" i="1"/>
  <c r="P4900" i="1" s="1"/>
  <c r="R4896" i="1"/>
  <c r="Q4896" i="1"/>
  <c r="O4896" i="1"/>
  <c r="P4896" i="1" s="1"/>
  <c r="R4892" i="1"/>
  <c r="Q4892" i="1"/>
  <c r="O4892" i="1"/>
  <c r="P4892" i="1" s="1"/>
  <c r="R4888" i="1"/>
  <c r="Q4888" i="1"/>
  <c r="O4888" i="1"/>
  <c r="P4888" i="1" s="1"/>
  <c r="R4884" i="1"/>
  <c r="Q4884" i="1"/>
  <c r="O4884" i="1"/>
  <c r="P4884" i="1" s="1"/>
  <c r="R4880" i="1"/>
  <c r="Q4880" i="1"/>
  <c r="O4880" i="1"/>
  <c r="P4880" i="1" s="1"/>
  <c r="R4876" i="1"/>
  <c r="Q4876" i="1"/>
  <c r="O4876" i="1"/>
  <c r="P4876" i="1" s="1"/>
  <c r="R4872" i="1"/>
  <c r="Q4872" i="1"/>
  <c r="O4872" i="1"/>
  <c r="P4872" i="1" s="1"/>
  <c r="R4868" i="1"/>
  <c r="Q4868" i="1"/>
  <c r="O4868" i="1"/>
  <c r="P4868" i="1" s="1"/>
  <c r="R4864" i="1"/>
  <c r="Q4864" i="1"/>
  <c r="O4864" i="1"/>
  <c r="P4864" i="1" s="1"/>
  <c r="R4860" i="1"/>
  <c r="O4860" i="1"/>
  <c r="P4860" i="1" s="1"/>
  <c r="Q4860" i="1"/>
  <c r="R4856" i="1"/>
  <c r="Q4856" i="1"/>
  <c r="O4856" i="1"/>
  <c r="P4856" i="1" s="1"/>
  <c r="R4852" i="1"/>
  <c r="Q4852" i="1"/>
  <c r="O4852" i="1"/>
  <c r="P4852" i="1" s="1"/>
  <c r="R4848" i="1"/>
  <c r="Q4848" i="1"/>
  <c r="O4848" i="1"/>
  <c r="P4848" i="1" s="1"/>
  <c r="R4844" i="1"/>
  <c r="O4844" i="1"/>
  <c r="P4844" i="1" s="1"/>
  <c r="Q4844" i="1"/>
  <c r="R4840" i="1"/>
  <c r="Q4840" i="1"/>
  <c r="O4840" i="1"/>
  <c r="P4840" i="1" s="1"/>
  <c r="R4836" i="1"/>
  <c r="Q4836" i="1"/>
  <c r="O4836" i="1"/>
  <c r="P4836" i="1" s="1"/>
  <c r="R4832" i="1"/>
  <c r="Q4832" i="1"/>
  <c r="O4832" i="1"/>
  <c r="P4832" i="1" s="1"/>
  <c r="R4828" i="1"/>
  <c r="Q4828" i="1"/>
  <c r="O4828" i="1"/>
  <c r="P4828" i="1" s="1"/>
  <c r="R4824" i="1"/>
  <c r="Q4824" i="1"/>
  <c r="O4824" i="1"/>
  <c r="P4824" i="1" s="1"/>
  <c r="R4820" i="1"/>
  <c r="Q4820" i="1"/>
  <c r="O4820" i="1"/>
  <c r="P4820" i="1" s="1"/>
  <c r="R4816" i="1"/>
  <c r="Q4816" i="1"/>
  <c r="O4816" i="1"/>
  <c r="P4816" i="1" s="1"/>
  <c r="R4812" i="1"/>
  <c r="Q4812" i="1"/>
  <c r="O4812" i="1"/>
  <c r="P4812" i="1" s="1"/>
  <c r="R4808" i="1"/>
  <c r="Q4808" i="1"/>
  <c r="O4808" i="1"/>
  <c r="P4808" i="1" s="1"/>
  <c r="R4804" i="1"/>
  <c r="Q4804" i="1"/>
  <c r="O4804" i="1"/>
  <c r="P4804" i="1" s="1"/>
  <c r="R4800" i="1"/>
  <c r="Q4800" i="1"/>
  <c r="O4800" i="1"/>
  <c r="P4800" i="1" s="1"/>
  <c r="R4796" i="1"/>
  <c r="O4796" i="1"/>
  <c r="P4796" i="1" s="1"/>
  <c r="Q4796" i="1"/>
  <c r="R4792" i="1"/>
  <c r="Q4792" i="1"/>
  <c r="O4792" i="1"/>
  <c r="P4792" i="1" s="1"/>
  <c r="R4788" i="1"/>
  <c r="Q4788" i="1"/>
  <c r="O4788" i="1"/>
  <c r="P4788" i="1" s="1"/>
  <c r="R4784" i="1"/>
  <c r="Q4784" i="1"/>
  <c r="O4784" i="1"/>
  <c r="P4784" i="1" s="1"/>
  <c r="R4780" i="1"/>
  <c r="Q4780" i="1"/>
  <c r="O4780" i="1"/>
  <c r="P4780" i="1" s="1"/>
  <c r="R4776" i="1"/>
  <c r="Q4776" i="1"/>
  <c r="O4776" i="1"/>
  <c r="P4776" i="1" s="1"/>
  <c r="R4772" i="1"/>
  <c r="Q4772" i="1"/>
  <c r="O4772" i="1"/>
  <c r="P4772" i="1" s="1"/>
  <c r="R4768" i="1"/>
  <c r="Q4768" i="1"/>
  <c r="O4768" i="1"/>
  <c r="P4768" i="1" s="1"/>
  <c r="R4764" i="1"/>
  <c r="Q4764" i="1"/>
  <c r="O4764" i="1"/>
  <c r="P4764" i="1" s="1"/>
  <c r="R4760" i="1"/>
  <c r="Q4760" i="1"/>
  <c r="O4760" i="1"/>
  <c r="P4760" i="1" s="1"/>
  <c r="R4756" i="1"/>
  <c r="Q4756" i="1"/>
  <c r="O4756" i="1"/>
  <c r="P4756" i="1" s="1"/>
  <c r="R4752" i="1"/>
  <c r="Q4752" i="1"/>
  <c r="O4752" i="1"/>
  <c r="P4752" i="1" s="1"/>
  <c r="R4748" i="1"/>
  <c r="Q4748" i="1"/>
  <c r="O4748" i="1"/>
  <c r="P4748" i="1" s="1"/>
  <c r="R4744" i="1"/>
  <c r="Q4744" i="1"/>
  <c r="O4744" i="1"/>
  <c r="P4744" i="1" s="1"/>
  <c r="R4740" i="1"/>
  <c r="Q4740" i="1"/>
  <c r="O4740" i="1"/>
  <c r="P4740" i="1" s="1"/>
  <c r="R4736" i="1"/>
  <c r="Q4736" i="1"/>
  <c r="O4736" i="1"/>
  <c r="P4736" i="1" s="1"/>
  <c r="R4732" i="1"/>
  <c r="O4732" i="1"/>
  <c r="P4732" i="1" s="1"/>
  <c r="Q4732" i="1"/>
  <c r="R4728" i="1"/>
  <c r="Q4728" i="1"/>
  <c r="O4728" i="1"/>
  <c r="P4728" i="1" s="1"/>
  <c r="R4724" i="1"/>
  <c r="Q4724" i="1"/>
  <c r="O4724" i="1"/>
  <c r="P4724" i="1" s="1"/>
  <c r="R4720" i="1"/>
  <c r="Q4720" i="1"/>
  <c r="O4720" i="1"/>
  <c r="P4720" i="1" s="1"/>
  <c r="R4716" i="1"/>
  <c r="O4716" i="1"/>
  <c r="P4716" i="1" s="1"/>
  <c r="Q4716" i="1"/>
  <c r="R4712" i="1"/>
  <c r="Q4712" i="1"/>
  <c r="O4712" i="1"/>
  <c r="P4712" i="1" s="1"/>
  <c r="R4708" i="1"/>
  <c r="Q4708" i="1"/>
  <c r="O4708" i="1"/>
  <c r="P4708" i="1" s="1"/>
  <c r="R4704" i="1"/>
  <c r="Q4704" i="1"/>
  <c r="O4704" i="1"/>
  <c r="P4704" i="1" s="1"/>
  <c r="R4700" i="1"/>
  <c r="Q4700" i="1"/>
  <c r="O4700" i="1"/>
  <c r="P4700" i="1" s="1"/>
  <c r="R4696" i="1"/>
  <c r="Q4696" i="1"/>
  <c r="O4696" i="1"/>
  <c r="P4696" i="1" s="1"/>
  <c r="R4692" i="1"/>
  <c r="Q4692" i="1"/>
  <c r="O4692" i="1"/>
  <c r="P4692" i="1" s="1"/>
  <c r="R4688" i="1"/>
  <c r="Q4688" i="1"/>
  <c r="O4688" i="1"/>
  <c r="P4688" i="1" s="1"/>
  <c r="R4684" i="1"/>
  <c r="Q4684" i="1"/>
  <c r="O4684" i="1"/>
  <c r="P4684" i="1" s="1"/>
  <c r="R4680" i="1"/>
  <c r="Q4680" i="1"/>
  <c r="O4680" i="1"/>
  <c r="P4680" i="1" s="1"/>
  <c r="R4676" i="1"/>
  <c r="Q4676" i="1"/>
  <c r="O4676" i="1"/>
  <c r="P4676" i="1" s="1"/>
  <c r="R4672" i="1"/>
  <c r="Q4672" i="1"/>
  <c r="O4672" i="1"/>
  <c r="P4672" i="1" s="1"/>
  <c r="R4668" i="1"/>
  <c r="O4668" i="1"/>
  <c r="P4668" i="1" s="1"/>
  <c r="Q4668" i="1"/>
  <c r="R4664" i="1"/>
  <c r="Q4664" i="1"/>
  <c r="O4664" i="1"/>
  <c r="P4664" i="1" s="1"/>
  <c r="R4660" i="1"/>
  <c r="Q4660" i="1"/>
  <c r="O4660" i="1"/>
  <c r="P4660" i="1" s="1"/>
  <c r="R4656" i="1"/>
  <c r="Q4656" i="1"/>
  <c r="O4656" i="1"/>
  <c r="P4656" i="1" s="1"/>
  <c r="R4652" i="1"/>
  <c r="Q4652" i="1"/>
  <c r="O4652" i="1"/>
  <c r="P4652" i="1" s="1"/>
  <c r="R4648" i="1"/>
  <c r="Q4648" i="1"/>
  <c r="O4648" i="1"/>
  <c r="P4648" i="1" s="1"/>
  <c r="R4644" i="1"/>
  <c r="Q4644" i="1"/>
  <c r="O4644" i="1"/>
  <c r="P4644" i="1" s="1"/>
  <c r="R4640" i="1"/>
  <c r="Q4640" i="1"/>
  <c r="O4640" i="1"/>
  <c r="P4640" i="1" s="1"/>
  <c r="R4636" i="1"/>
  <c r="Q4636" i="1"/>
  <c r="O4636" i="1"/>
  <c r="P4636" i="1" s="1"/>
  <c r="R4632" i="1"/>
  <c r="Q4632" i="1"/>
  <c r="O4632" i="1"/>
  <c r="P4632" i="1" s="1"/>
  <c r="R4628" i="1"/>
  <c r="Q4628" i="1"/>
  <c r="O4628" i="1"/>
  <c r="P4628" i="1" s="1"/>
  <c r="R4624" i="1"/>
  <c r="Q4624" i="1"/>
  <c r="O4624" i="1"/>
  <c r="P4624" i="1" s="1"/>
  <c r="R4620" i="1"/>
  <c r="Q4620" i="1"/>
  <c r="O4620" i="1"/>
  <c r="P4620" i="1" s="1"/>
  <c r="R4616" i="1"/>
  <c r="Q4616" i="1"/>
  <c r="O4616" i="1"/>
  <c r="P4616" i="1" s="1"/>
  <c r="R4612" i="1"/>
  <c r="Q4612" i="1"/>
  <c r="O4612" i="1"/>
  <c r="P4612" i="1" s="1"/>
  <c r="R4608" i="1"/>
  <c r="Q4608" i="1"/>
  <c r="O4608" i="1"/>
  <c r="P4608" i="1" s="1"/>
  <c r="R4604" i="1"/>
  <c r="O4604" i="1"/>
  <c r="P4604" i="1" s="1"/>
  <c r="Q4604" i="1"/>
  <c r="R4600" i="1"/>
  <c r="Q4600" i="1"/>
  <c r="O4600" i="1"/>
  <c r="P4600" i="1" s="1"/>
  <c r="R4596" i="1"/>
  <c r="Q4596" i="1"/>
  <c r="O4596" i="1"/>
  <c r="P4596" i="1" s="1"/>
  <c r="R4592" i="1"/>
  <c r="Q4592" i="1"/>
  <c r="O4592" i="1"/>
  <c r="P4592" i="1" s="1"/>
  <c r="R4588" i="1"/>
  <c r="O4588" i="1"/>
  <c r="P4588" i="1" s="1"/>
  <c r="Q4588" i="1"/>
  <c r="R4584" i="1"/>
  <c r="Q4584" i="1"/>
  <c r="O4584" i="1"/>
  <c r="P4584" i="1" s="1"/>
  <c r="R4580" i="1"/>
  <c r="Q4580" i="1"/>
  <c r="O4580" i="1"/>
  <c r="P4580" i="1" s="1"/>
  <c r="R4576" i="1"/>
  <c r="Q4576" i="1"/>
  <c r="O4576" i="1"/>
  <c r="P4576" i="1" s="1"/>
  <c r="R4572" i="1"/>
  <c r="Q4572" i="1"/>
  <c r="O4572" i="1"/>
  <c r="P4572" i="1" s="1"/>
  <c r="R4568" i="1"/>
  <c r="Q4568" i="1"/>
  <c r="O4568" i="1"/>
  <c r="P4568" i="1" s="1"/>
  <c r="R4564" i="1"/>
  <c r="Q4564" i="1"/>
  <c r="O4564" i="1"/>
  <c r="P4564" i="1" s="1"/>
  <c r="R4560" i="1"/>
  <c r="Q4560" i="1"/>
  <c r="O4560" i="1"/>
  <c r="P4560" i="1" s="1"/>
  <c r="R4556" i="1"/>
  <c r="Q4556" i="1"/>
  <c r="O4556" i="1"/>
  <c r="P4556" i="1" s="1"/>
  <c r="R4552" i="1"/>
  <c r="Q4552" i="1"/>
  <c r="O4552" i="1"/>
  <c r="P4552" i="1" s="1"/>
  <c r="R4548" i="1"/>
  <c r="Q4548" i="1"/>
  <c r="O4548" i="1"/>
  <c r="P4548" i="1" s="1"/>
  <c r="R4544" i="1"/>
  <c r="Q4544" i="1"/>
  <c r="O4544" i="1"/>
  <c r="P4544" i="1" s="1"/>
  <c r="R4540" i="1"/>
  <c r="O4540" i="1"/>
  <c r="P4540" i="1" s="1"/>
  <c r="Q4540" i="1"/>
  <c r="R4536" i="1"/>
  <c r="Q4536" i="1"/>
  <c r="O4536" i="1"/>
  <c r="P4536" i="1" s="1"/>
  <c r="R4532" i="1"/>
  <c r="Q4532" i="1"/>
  <c r="O4532" i="1"/>
  <c r="P4532" i="1" s="1"/>
  <c r="R4528" i="1"/>
  <c r="Q4528" i="1"/>
  <c r="O4528" i="1"/>
  <c r="P4528" i="1" s="1"/>
  <c r="R4524" i="1"/>
  <c r="Q4524" i="1"/>
  <c r="O4524" i="1"/>
  <c r="P4524" i="1" s="1"/>
  <c r="R4520" i="1"/>
  <c r="Q4520" i="1"/>
  <c r="O4520" i="1"/>
  <c r="P4520" i="1" s="1"/>
  <c r="R4516" i="1"/>
  <c r="Q4516" i="1"/>
  <c r="O4516" i="1"/>
  <c r="P4516" i="1" s="1"/>
  <c r="R4512" i="1"/>
  <c r="Q4512" i="1"/>
  <c r="O4512" i="1"/>
  <c r="P4512" i="1" s="1"/>
  <c r="R4508" i="1"/>
  <c r="Q4508" i="1"/>
  <c r="O4508" i="1"/>
  <c r="P4508" i="1" s="1"/>
  <c r="R4504" i="1"/>
  <c r="Q4504" i="1"/>
  <c r="O4504" i="1"/>
  <c r="P4504" i="1" s="1"/>
  <c r="R4500" i="1"/>
  <c r="Q4500" i="1"/>
  <c r="O4500" i="1"/>
  <c r="P4500" i="1" s="1"/>
  <c r="R4496" i="1"/>
  <c r="Q4496" i="1"/>
  <c r="O4496" i="1"/>
  <c r="P4496" i="1" s="1"/>
  <c r="R4492" i="1"/>
  <c r="Q4492" i="1"/>
  <c r="O4492" i="1"/>
  <c r="P4492" i="1" s="1"/>
  <c r="R4488" i="1"/>
  <c r="Q4488" i="1"/>
  <c r="O4488" i="1"/>
  <c r="P4488" i="1" s="1"/>
  <c r="R4484" i="1"/>
  <c r="Q4484" i="1"/>
  <c r="O4484" i="1"/>
  <c r="P4484" i="1" s="1"/>
  <c r="R4480" i="1"/>
  <c r="Q4480" i="1"/>
  <c r="O4480" i="1"/>
  <c r="P4480" i="1" s="1"/>
  <c r="R4476" i="1"/>
  <c r="Q4476" i="1"/>
  <c r="O4476" i="1"/>
  <c r="P4476" i="1" s="1"/>
  <c r="R4472" i="1"/>
  <c r="Q4472" i="1"/>
  <c r="O4472" i="1"/>
  <c r="P4472" i="1" s="1"/>
  <c r="R4468" i="1"/>
  <c r="Q4468" i="1"/>
  <c r="O4468" i="1"/>
  <c r="P4468" i="1" s="1"/>
  <c r="R4464" i="1"/>
  <c r="Q4464" i="1"/>
  <c r="O4464" i="1"/>
  <c r="P4464" i="1" s="1"/>
  <c r="R4460" i="1"/>
  <c r="Q4460" i="1"/>
  <c r="O4460" i="1"/>
  <c r="P4460" i="1" s="1"/>
  <c r="R4456" i="1"/>
  <c r="Q4456" i="1"/>
  <c r="O4456" i="1"/>
  <c r="P4456" i="1" s="1"/>
  <c r="R4452" i="1"/>
  <c r="Q4452" i="1"/>
  <c r="O4452" i="1"/>
  <c r="P4452" i="1" s="1"/>
  <c r="R4448" i="1"/>
  <c r="Q4448" i="1"/>
  <c r="O4448" i="1"/>
  <c r="P4448" i="1" s="1"/>
  <c r="R4444" i="1"/>
  <c r="Q4444" i="1"/>
  <c r="O4444" i="1"/>
  <c r="P4444" i="1" s="1"/>
  <c r="R4440" i="1"/>
  <c r="Q4440" i="1"/>
  <c r="O4440" i="1"/>
  <c r="P4440" i="1" s="1"/>
  <c r="R4436" i="1"/>
  <c r="Q4436" i="1"/>
  <c r="O4436" i="1"/>
  <c r="P4436" i="1" s="1"/>
  <c r="R4432" i="1"/>
  <c r="Q4432" i="1"/>
  <c r="O4432" i="1"/>
  <c r="P4432" i="1" s="1"/>
  <c r="R4428" i="1"/>
  <c r="Q4428" i="1"/>
  <c r="O4428" i="1"/>
  <c r="P4428" i="1" s="1"/>
  <c r="R4424" i="1"/>
  <c r="Q4424" i="1"/>
  <c r="O4424" i="1"/>
  <c r="P4424" i="1" s="1"/>
  <c r="R4420" i="1"/>
  <c r="Q4420" i="1"/>
  <c r="O4420" i="1"/>
  <c r="P4420" i="1" s="1"/>
  <c r="R4416" i="1"/>
  <c r="Q4416" i="1"/>
  <c r="O4416" i="1"/>
  <c r="P4416" i="1" s="1"/>
  <c r="R4412" i="1"/>
  <c r="Q4412" i="1"/>
  <c r="O4412" i="1"/>
  <c r="P4412" i="1" s="1"/>
  <c r="R4408" i="1"/>
  <c r="Q4408" i="1"/>
  <c r="O4408" i="1"/>
  <c r="P4408" i="1" s="1"/>
  <c r="R4404" i="1"/>
  <c r="Q4404" i="1"/>
  <c r="O4404" i="1"/>
  <c r="P4404" i="1" s="1"/>
  <c r="R4400" i="1"/>
  <c r="Q4400" i="1"/>
  <c r="O4400" i="1"/>
  <c r="P4400" i="1" s="1"/>
  <c r="R4396" i="1"/>
  <c r="Q4396" i="1"/>
  <c r="O4396" i="1"/>
  <c r="P4396" i="1" s="1"/>
  <c r="R4392" i="1"/>
  <c r="Q4392" i="1"/>
  <c r="O4392" i="1"/>
  <c r="P4392" i="1" s="1"/>
  <c r="R4388" i="1"/>
  <c r="Q4388" i="1"/>
  <c r="O4388" i="1"/>
  <c r="P4388" i="1" s="1"/>
  <c r="R4384" i="1"/>
  <c r="Q4384" i="1"/>
  <c r="O4384" i="1"/>
  <c r="P4384" i="1" s="1"/>
  <c r="R4380" i="1"/>
  <c r="Q4380" i="1"/>
  <c r="O4380" i="1"/>
  <c r="P4380" i="1" s="1"/>
  <c r="R4376" i="1"/>
  <c r="Q4376" i="1"/>
  <c r="O4376" i="1"/>
  <c r="P4376" i="1" s="1"/>
  <c r="R4372" i="1"/>
  <c r="Q4372" i="1"/>
  <c r="O4372" i="1"/>
  <c r="P4372" i="1" s="1"/>
  <c r="R4368" i="1"/>
  <c r="Q4368" i="1"/>
  <c r="O4368" i="1"/>
  <c r="P4368" i="1" s="1"/>
  <c r="R4364" i="1"/>
  <c r="Q4364" i="1"/>
  <c r="O4364" i="1"/>
  <c r="P4364" i="1" s="1"/>
  <c r="R4360" i="1"/>
  <c r="Q4360" i="1"/>
  <c r="O4360" i="1"/>
  <c r="P4360" i="1" s="1"/>
  <c r="R4356" i="1"/>
  <c r="Q4356" i="1"/>
  <c r="O4356" i="1"/>
  <c r="P4356" i="1" s="1"/>
  <c r="R4352" i="1"/>
  <c r="Q4352" i="1"/>
  <c r="O4352" i="1"/>
  <c r="P4352" i="1" s="1"/>
  <c r="R4348" i="1"/>
  <c r="Q4348" i="1"/>
  <c r="O4348" i="1"/>
  <c r="P4348" i="1" s="1"/>
  <c r="R4344" i="1"/>
  <c r="Q4344" i="1"/>
  <c r="O4344" i="1"/>
  <c r="P4344" i="1" s="1"/>
  <c r="R4340" i="1"/>
  <c r="Q4340" i="1"/>
  <c r="O4340" i="1"/>
  <c r="P4340" i="1" s="1"/>
  <c r="R4336" i="1"/>
  <c r="Q4336" i="1"/>
  <c r="O4336" i="1"/>
  <c r="P4336" i="1" s="1"/>
  <c r="R4332" i="1"/>
  <c r="Q4332" i="1"/>
  <c r="O4332" i="1"/>
  <c r="P4332" i="1" s="1"/>
  <c r="R4328" i="1"/>
  <c r="Q4328" i="1"/>
  <c r="O4328" i="1"/>
  <c r="P4328" i="1" s="1"/>
  <c r="R4324" i="1"/>
  <c r="Q4324" i="1"/>
  <c r="O4324" i="1"/>
  <c r="P4324" i="1" s="1"/>
  <c r="R4320" i="1"/>
  <c r="Q4320" i="1"/>
  <c r="O4320" i="1"/>
  <c r="P4320" i="1" s="1"/>
  <c r="R4316" i="1"/>
  <c r="Q4316" i="1"/>
  <c r="O4316" i="1"/>
  <c r="P4316" i="1" s="1"/>
  <c r="R4312" i="1"/>
  <c r="Q4312" i="1"/>
  <c r="O4312" i="1"/>
  <c r="P4312" i="1" s="1"/>
  <c r="R4308" i="1"/>
  <c r="Q4308" i="1"/>
  <c r="O4308" i="1"/>
  <c r="P4308" i="1" s="1"/>
  <c r="R4304" i="1"/>
  <c r="Q4304" i="1"/>
  <c r="O4304" i="1"/>
  <c r="P4304" i="1" s="1"/>
  <c r="R4300" i="1"/>
  <c r="Q4300" i="1"/>
  <c r="O4300" i="1"/>
  <c r="P4300" i="1" s="1"/>
  <c r="R4296" i="1"/>
  <c r="Q4296" i="1"/>
  <c r="O4296" i="1"/>
  <c r="P4296" i="1" s="1"/>
  <c r="R4292" i="1"/>
  <c r="Q4292" i="1"/>
  <c r="O4292" i="1"/>
  <c r="P4292" i="1" s="1"/>
  <c r="R4288" i="1"/>
  <c r="Q4288" i="1"/>
  <c r="O4288" i="1"/>
  <c r="P4288" i="1" s="1"/>
  <c r="R4284" i="1"/>
  <c r="Q4284" i="1"/>
  <c r="O4284" i="1"/>
  <c r="P4284" i="1" s="1"/>
  <c r="R4280" i="1"/>
  <c r="Q4280" i="1"/>
  <c r="O4280" i="1"/>
  <c r="P4280" i="1" s="1"/>
  <c r="R4276" i="1"/>
  <c r="Q4276" i="1"/>
  <c r="O4276" i="1"/>
  <c r="P4276" i="1" s="1"/>
  <c r="R4272" i="1"/>
  <c r="Q4272" i="1"/>
  <c r="O4272" i="1"/>
  <c r="P4272" i="1" s="1"/>
  <c r="R4268" i="1"/>
  <c r="Q4268" i="1"/>
  <c r="O4268" i="1"/>
  <c r="P4268" i="1" s="1"/>
  <c r="R4264" i="1"/>
  <c r="Q4264" i="1"/>
  <c r="O4264" i="1"/>
  <c r="P4264" i="1" s="1"/>
  <c r="R4260" i="1"/>
  <c r="Q4260" i="1"/>
  <c r="O4260" i="1"/>
  <c r="P4260" i="1" s="1"/>
  <c r="R4256" i="1"/>
  <c r="Q4256" i="1"/>
  <c r="O4256" i="1"/>
  <c r="P4256" i="1" s="1"/>
  <c r="R4252" i="1"/>
  <c r="Q4252" i="1"/>
  <c r="O4252" i="1"/>
  <c r="P4252" i="1" s="1"/>
  <c r="R4248" i="1"/>
  <c r="Q4248" i="1"/>
  <c r="O4248" i="1"/>
  <c r="P4248" i="1" s="1"/>
  <c r="R4244" i="1"/>
  <c r="Q4244" i="1"/>
  <c r="O4244" i="1"/>
  <c r="P4244" i="1" s="1"/>
  <c r="R4240" i="1"/>
  <c r="Q4240" i="1"/>
  <c r="O4240" i="1"/>
  <c r="P4240" i="1" s="1"/>
  <c r="R4236" i="1"/>
  <c r="Q4236" i="1"/>
  <c r="O4236" i="1"/>
  <c r="P4236" i="1" s="1"/>
  <c r="R4232" i="1"/>
  <c r="Q4232" i="1"/>
  <c r="O4232" i="1"/>
  <c r="P4232" i="1" s="1"/>
  <c r="R4228" i="1"/>
  <c r="Q4228" i="1"/>
  <c r="O4228" i="1"/>
  <c r="P4228" i="1" s="1"/>
  <c r="R4224" i="1"/>
  <c r="Q4224" i="1"/>
  <c r="O4224" i="1"/>
  <c r="P4224" i="1" s="1"/>
  <c r="R4220" i="1"/>
  <c r="Q4220" i="1"/>
  <c r="O4220" i="1"/>
  <c r="P4220" i="1" s="1"/>
  <c r="R4216" i="1"/>
  <c r="Q4216" i="1"/>
  <c r="O4216" i="1"/>
  <c r="P4216" i="1" s="1"/>
  <c r="R4212" i="1"/>
  <c r="Q4212" i="1"/>
  <c r="O4212" i="1"/>
  <c r="P4212" i="1" s="1"/>
  <c r="R4208" i="1"/>
  <c r="Q4208" i="1"/>
  <c r="O4208" i="1"/>
  <c r="P4208" i="1" s="1"/>
  <c r="R4204" i="1"/>
  <c r="Q4204" i="1"/>
  <c r="O4204" i="1"/>
  <c r="P4204" i="1" s="1"/>
  <c r="R4200" i="1"/>
  <c r="Q4200" i="1"/>
  <c r="O4200" i="1"/>
  <c r="P4200" i="1" s="1"/>
  <c r="R4196" i="1"/>
  <c r="Q4196" i="1"/>
  <c r="O4196" i="1"/>
  <c r="P4196" i="1" s="1"/>
  <c r="R4192" i="1"/>
  <c r="Q4192" i="1"/>
  <c r="O4192" i="1"/>
  <c r="P4192" i="1" s="1"/>
  <c r="R4188" i="1"/>
  <c r="Q4188" i="1"/>
  <c r="O4188" i="1"/>
  <c r="P4188" i="1" s="1"/>
  <c r="R4184" i="1"/>
  <c r="Q4184" i="1"/>
  <c r="O4184" i="1"/>
  <c r="P4184" i="1" s="1"/>
  <c r="R4180" i="1"/>
  <c r="Q4180" i="1"/>
  <c r="O4180" i="1"/>
  <c r="P4180" i="1" s="1"/>
  <c r="R4176" i="1"/>
  <c r="Q4176" i="1"/>
  <c r="O4176" i="1"/>
  <c r="P4176" i="1" s="1"/>
  <c r="R4172" i="1"/>
  <c r="Q4172" i="1"/>
  <c r="O4172" i="1"/>
  <c r="P4172" i="1" s="1"/>
  <c r="R4168" i="1"/>
  <c r="Q4168" i="1"/>
  <c r="O4168" i="1"/>
  <c r="P4168" i="1" s="1"/>
  <c r="R4164" i="1"/>
  <c r="Q4164" i="1"/>
  <c r="O4164" i="1"/>
  <c r="P4164" i="1" s="1"/>
  <c r="R4160" i="1"/>
  <c r="Q4160" i="1"/>
  <c r="O4160" i="1"/>
  <c r="P4160" i="1" s="1"/>
  <c r="R4156" i="1"/>
  <c r="Q4156" i="1"/>
  <c r="O4156" i="1"/>
  <c r="P4156" i="1" s="1"/>
  <c r="R4152" i="1"/>
  <c r="Q4152" i="1"/>
  <c r="O4152" i="1"/>
  <c r="P4152" i="1" s="1"/>
  <c r="R4148" i="1"/>
  <c r="Q4148" i="1"/>
  <c r="O4148" i="1"/>
  <c r="P4148" i="1" s="1"/>
  <c r="R4144" i="1"/>
  <c r="Q4144" i="1"/>
  <c r="O4144" i="1"/>
  <c r="P4144" i="1" s="1"/>
  <c r="R4140" i="1"/>
  <c r="Q4140" i="1"/>
  <c r="O4140" i="1"/>
  <c r="P4140" i="1" s="1"/>
  <c r="R4136" i="1"/>
  <c r="Q4136" i="1"/>
  <c r="O4136" i="1"/>
  <c r="P4136" i="1" s="1"/>
  <c r="R4132" i="1"/>
  <c r="Q4132" i="1"/>
  <c r="O4132" i="1"/>
  <c r="P4132" i="1" s="1"/>
  <c r="R4128" i="1"/>
  <c r="Q4128" i="1"/>
  <c r="O4128" i="1"/>
  <c r="P4128" i="1" s="1"/>
  <c r="R4124" i="1"/>
  <c r="Q4124" i="1"/>
  <c r="O4124" i="1"/>
  <c r="P4124" i="1" s="1"/>
  <c r="R4120" i="1"/>
  <c r="Q4120" i="1"/>
  <c r="O4120" i="1"/>
  <c r="P4120" i="1" s="1"/>
  <c r="R4116" i="1"/>
  <c r="Q4116" i="1"/>
  <c r="O4116" i="1"/>
  <c r="P4116" i="1" s="1"/>
  <c r="R4112" i="1"/>
  <c r="Q4112" i="1"/>
  <c r="O4112" i="1"/>
  <c r="P4112" i="1" s="1"/>
  <c r="R4108" i="1"/>
  <c r="Q4108" i="1"/>
  <c r="O4108" i="1"/>
  <c r="P4108" i="1" s="1"/>
  <c r="R4104" i="1"/>
  <c r="Q4104" i="1"/>
  <c r="O4104" i="1"/>
  <c r="P4104" i="1" s="1"/>
  <c r="R4100" i="1"/>
  <c r="Q4100" i="1"/>
  <c r="O4100" i="1"/>
  <c r="P4100" i="1" s="1"/>
  <c r="R4096" i="1"/>
  <c r="Q4096" i="1"/>
  <c r="O4096" i="1"/>
  <c r="P4096" i="1" s="1"/>
  <c r="R4092" i="1"/>
  <c r="Q4092" i="1"/>
  <c r="O4092" i="1"/>
  <c r="P4092" i="1" s="1"/>
  <c r="R4088" i="1"/>
  <c r="Q4088" i="1"/>
  <c r="O4088" i="1"/>
  <c r="P4088" i="1" s="1"/>
  <c r="R4084" i="1"/>
  <c r="Q4084" i="1"/>
  <c r="O4084" i="1"/>
  <c r="P4084" i="1" s="1"/>
  <c r="R4080" i="1"/>
  <c r="Q4080" i="1"/>
  <c r="O4080" i="1"/>
  <c r="P4080" i="1" s="1"/>
  <c r="R4076" i="1"/>
  <c r="Q4076" i="1"/>
  <c r="O4076" i="1"/>
  <c r="P4076" i="1" s="1"/>
  <c r="R4072" i="1"/>
  <c r="Q4072" i="1"/>
  <c r="O4072" i="1"/>
  <c r="P4072" i="1" s="1"/>
  <c r="R4068" i="1"/>
  <c r="Q4068" i="1"/>
  <c r="O4068" i="1"/>
  <c r="P4068" i="1" s="1"/>
  <c r="R4064" i="1"/>
  <c r="Q4064" i="1"/>
  <c r="O4064" i="1"/>
  <c r="P4064" i="1" s="1"/>
  <c r="R4060" i="1"/>
  <c r="Q4060" i="1"/>
  <c r="O4060" i="1"/>
  <c r="P4060" i="1" s="1"/>
  <c r="R4056" i="1"/>
  <c r="Q4056" i="1"/>
  <c r="O4056" i="1"/>
  <c r="P4056" i="1" s="1"/>
  <c r="R4052" i="1"/>
  <c r="Q4052" i="1"/>
  <c r="O4052" i="1"/>
  <c r="P4052" i="1" s="1"/>
  <c r="R4048" i="1"/>
  <c r="Q4048" i="1"/>
  <c r="O4048" i="1"/>
  <c r="P4048" i="1" s="1"/>
  <c r="R4044" i="1"/>
  <c r="Q4044" i="1"/>
  <c r="O4044" i="1"/>
  <c r="P4044" i="1" s="1"/>
  <c r="R4040" i="1"/>
  <c r="Q4040" i="1"/>
  <c r="O4040" i="1"/>
  <c r="P4040" i="1" s="1"/>
  <c r="R4036" i="1"/>
  <c r="Q4036" i="1"/>
  <c r="O4036" i="1"/>
  <c r="P4036" i="1" s="1"/>
  <c r="R4032" i="1"/>
  <c r="Q4032" i="1"/>
  <c r="O4032" i="1"/>
  <c r="P4032" i="1" s="1"/>
  <c r="R4028" i="1"/>
  <c r="Q4028" i="1"/>
  <c r="O4028" i="1"/>
  <c r="P4028" i="1" s="1"/>
  <c r="R4024" i="1"/>
  <c r="Q4024" i="1"/>
  <c r="O4024" i="1"/>
  <c r="P4024" i="1" s="1"/>
  <c r="R4020" i="1"/>
  <c r="Q4020" i="1"/>
  <c r="O4020" i="1"/>
  <c r="P4020" i="1" s="1"/>
  <c r="R4016" i="1"/>
  <c r="Q4016" i="1"/>
  <c r="O4016" i="1"/>
  <c r="P4016" i="1" s="1"/>
  <c r="R4012" i="1"/>
  <c r="Q4012" i="1"/>
  <c r="O4012" i="1"/>
  <c r="P4012" i="1" s="1"/>
  <c r="R4008" i="1"/>
  <c r="Q4008" i="1"/>
  <c r="O4008" i="1"/>
  <c r="P4008" i="1" s="1"/>
  <c r="R4004" i="1"/>
  <c r="Q4004" i="1"/>
  <c r="O4004" i="1"/>
  <c r="P4004" i="1" s="1"/>
  <c r="R4000" i="1"/>
  <c r="Q4000" i="1"/>
  <c r="O4000" i="1"/>
  <c r="P4000" i="1" s="1"/>
  <c r="R3996" i="1"/>
  <c r="Q3996" i="1"/>
  <c r="O3996" i="1"/>
  <c r="P3996" i="1" s="1"/>
  <c r="R3992" i="1"/>
  <c r="Q3992" i="1"/>
  <c r="O3992" i="1"/>
  <c r="P3992" i="1" s="1"/>
  <c r="R3988" i="1"/>
  <c r="Q3988" i="1"/>
  <c r="O3988" i="1"/>
  <c r="P3988" i="1" s="1"/>
  <c r="R3984" i="1"/>
  <c r="Q3984" i="1"/>
  <c r="O3984" i="1"/>
  <c r="P3984" i="1" s="1"/>
  <c r="R3980" i="1"/>
  <c r="Q3980" i="1"/>
  <c r="O3980" i="1"/>
  <c r="P3980" i="1" s="1"/>
  <c r="R3976" i="1"/>
  <c r="Q3976" i="1"/>
  <c r="O3976" i="1"/>
  <c r="P3976" i="1" s="1"/>
  <c r="R3972" i="1"/>
  <c r="Q3972" i="1"/>
  <c r="O3972" i="1"/>
  <c r="P3972" i="1" s="1"/>
  <c r="R3968" i="1"/>
  <c r="Q3968" i="1"/>
  <c r="O3968" i="1"/>
  <c r="P3968" i="1" s="1"/>
  <c r="R3964" i="1"/>
  <c r="Q3964" i="1"/>
  <c r="O3964" i="1"/>
  <c r="P3964" i="1" s="1"/>
  <c r="R3960" i="1"/>
  <c r="Q3960" i="1"/>
  <c r="O3960" i="1"/>
  <c r="P3960" i="1" s="1"/>
  <c r="R3956" i="1"/>
  <c r="Q3956" i="1"/>
  <c r="O3956" i="1"/>
  <c r="P3956" i="1" s="1"/>
  <c r="R3952" i="1"/>
  <c r="Q3952" i="1"/>
  <c r="O3952" i="1"/>
  <c r="P3952" i="1" s="1"/>
  <c r="R3948" i="1"/>
  <c r="Q3948" i="1"/>
  <c r="O3948" i="1"/>
  <c r="P3948" i="1" s="1"/>
  <c r="R3944" i="1"/>
  <c r="Q3944" i="1"/>
  <c r="O3944" i="1"/>
  <c r="P3944" i="1" s="1"/>
  <c r="R3940" i="1"/>
  <c r="Q3940" i="1"/>
  <c r="O3940" i="1"/>
  <c r="P3940" i="1" s="1"/>
  <c r="R3936" i="1"/>
  <c r="Q3936" i="1"/>
  <c r="O3936" i="1"/>
  <c r="P3936" i="1" s="1"/>
  <c r="R3932" i="1"/>
  <c r="Q3932" i="1"/>
  <c r="O3932" i="1"/>
  <c r="P3932" i="1" s="1"/>
  <c r="R3928" i="1"/>
  <c r="Q3928" i="1"/>
  <c r="O3928" i="1"/>
  <c r="P3928" i="1" s="1"/>
  <c r="R3924" i="1"/>
  <c r="Q3924" i="1"/>
  <c r="O3924" i="1"/>
  <c r="P3924" i="1" s="1"/>
  <c r="R3920" i="1"/>
  <c r="Q3920" i="1"/>
  <c r="O3920" i="1"/>
  <c r="P3920" i="1" s="1"/>
  <c r="R3916" i="1"/>
  <c r="Q3916" i="1"/>
  <c r="O3916" i="1"/>
  <c r="P3916" i="1" s="1"/>
  <c r="R3912" i="1"/>
  <c r="Q3912" i="1"/>
  <c r="O3912" i="1"/>
  <c r="P3912" i="1" s="1"/>
  <c r="R3908" i="1"/>
  <c r="Q3908" i="1"/>
  <c r="O3908" i="1"/>
  <c r="P3908" i="1" s="1"/>
  <c r="R3904" i="1"/>
  <c r="Q3904" i="1"/>
  <c r="O3904" i="1"/>
  <c r="P3904" i="1" s="1"/>
  <c r="R3900" i="1"/>
  <c r="Q3900" i="1"/>
  <c r="O3900" i="1"/>
  <c r="P3900" i="1" s="1"/>
  <c r="R3896" i="1"/>
  <c r="Q3896" i="1"/>
  <c r="O3896" i="1"/>
  <c r="P3896" i="1" s="1"/>
  <c r="R3892" i="1"/>
  <c r="Q3892" i="1"/>
  <c r="O3892" i="1"/>
  <c r="P3892" i="1" s="1"/>
  <c r="R3888" i="1"/>
  <c r="Q3888" i="1"/>
  <c r="O3888" i="1"/>
  <c r="P3888" i="1" s="1"/>
  <c r="R3884" i="1"/>
  <c r="Q3884" i="1"/>
  <c r="O3884" i="1"/>
  <c r="P3884" i="1" s="1"/>
  <c r="R3880" i="1"/>
  <c r="Q3880" i="1"/>
  <c r="O3880" i="1"/>
  <c r="P3880" i="1" s="1"/>
  <c r="R3876" i="1"/>
  <c r="Q3876" i="1"/>
  <c r="O3876" i="1"/>
  <c r="P3876" i="1" s="1"/>
  <c r="R3872" i="1"/>
  <c r="Q3872" i="1"/>
  <c r="O3872" i="1"/>
  <c r="P3872" i="1" s="1"/>
  <c r="R3868" i="1"/>
  <c r="Q3868" i="1"/>
  <c r="O3868" i="1"/>
  <c r="P3868" i="1" s="1"/>
  <c r="R3864" i="1"/>
  <c r="Q3864" i="1"/>
  <c r="O3864" i="1"/>
  <c r="P3864" i="1" s="1"/>
  <c r="R3860" i="1"/>
  <c r="Q3860" i="1"/>
  <c r="O3860" i="1"/>
  <c r="P3860" i="1" s="1"/>
  <c r="R3856" i="1"/>
  <c r="Q3856" i="1"/>
  <c r="O3856" i="1"/>
  <c r="P3856" i="1" s="1"/>
  <c r="R3852" i="1"/>
  <c r="Q3852" i="1"/>
  <c r="O3852" i="1"/>
  <c r="P3852" i="1" s="1"/>
  <c r="R3848" i="1"/>
  <c r="Q3848" i="1"/>
  <c r="O3848" i="1"/>
  <c r="P3848" i="1" s="1"/>
  <c r="R3844" i="1"/>
  <c r="Q3844" i="1"/>
  <c r="O3844" i="1"/>
  <c r="P3844" i="1" s="1"/>
  <c r="R3840" i="1"/>
  <c r="Q3840" i="1"/>
  <c r="O3840" i="1"/>
  <c r="P3840" i="1" s="1"/>
  <c r="R3836" i="1"/>
  <c r="Q3836" i="1"/>
  <c r="O3836" i="1"/>
  <c r="P3836" i="1" s="1"/>
  <c r="R3832" i="1"/>
  <c r="Q3832" i="1"/>
  <c r="O3832" i="1"/>
  <c r="P3832" i="1" s="1"/>
  <c r="R3828" i="1"/>
  <c r="Q3828" i="1"/>
  <c r="O3828" i="1"/>
  <c r="P3828" i="1" s="1"/>
  <c r="R3824" i="1"/>
  <c r="Q3824" i="1"/>
  <c r="O3824" i="1"/>
  <c r="P3824" i="1" s="1"/>
  <c r="R3820" i="1"/>
  <c r="Q3820" i="1"/>
  <c r="O3820" i="1"/>
  <c r="P3820" i="1" s="1"/>
  <c r="R3816" i="1"/>
  <c r="Q3816" i="1"/>
  <c r="O3816" i="1"/>
  <c r="P3816" i="1" s="1"/>
  <c r="R3812" i="1"/>
  <c r="Q3812" i="1"/>
  <c r="O3812" i="1"/>
  <c r="P3812" i="1" s="1"/>
  <c r="R3808" i="1"/>
  <c r="Q3808" i="1"/>
  <c r="O3808" i="1"/>
  <c r="P3808" i="1" s="1"/>
  <c r="R3804" i="1"/>
  <c r="Q3804" i="1"/>
  <c r="O3804" i="1"/>
  <c r="P3804" i="1" s="1"/>
  <c r="R3800" i="1"/>
  <c r="Q3800" i="1"/>
  <c r="O3800" i="1"/>
  <c r="P3800" i="1" s="1"/>
  <c r="R3796" i="1"/>
  <c r="Q3796" i="1"/>
  <c r="O3796" i="1"/>
  <c r="P3796" i="1" s="1"/>
  <c r="R3792" i="1"/>
  <c r="Q3792" i="1"/>
  <c r="O3792" i="1"/>
  <c r="P3792" i="1" s="1"/>
  <c r="R3788" i="1"/>
  <c r="Q3788" i="1"/>
  <c r="O3788" i="1"/>
  <c r="P3788" i="1" s="1"/>
  <c r="R3784" i="1"/>
  <c r="Q3784" i="1"/>
  <c r="O3784" i="1"/>
  <c r="P3784" i="1" s="1"/>
  <c r="R3780" i="1"/>
  <c r="Q3780" i="1"/>
  <c r="O3780" i="1"/>
  <c r="P3780" i="1" s="1"/>
  <c r="R3776" i="1"/>
  <c r="Q3776" i="1"/>
  <c r="O3776" i="1"/>
  <c r="P3776" i="1" s="1"/>
  <c r="R3772" i="1"/>
  <c r="Q3772" i="1"/>
  <c r="O3772" i="1"/>
  <c r="P3772" i="1" s="1"/>
  <c r="R3768" i="1"/>
  <c r="Q3768" i="1"/>
  <c r="O3768" i="1"/>
  <c r="P3768" i="1" s="1"/>
  <c r="R3764" i="1"/>
  <c r="Q3764" i="1"/>
  <c r="O3764" i="1"/>
  <c r="P3764" i="1" s="1"/>
  <c r="R3760" i="1"/>
  <c r="Q3760" i="1"/>
  <c r="O3760" i="1"/>
  <c r="P3760" i="1" s="1"/>
  <c r="R3756" i="1"/>
  <c r="Q3756" i="1"/>
  <c r="O3756" i="1"/>
  <c r="P3756" i="1" s="1"/>
  <c r="R3752" i="1"/>
  <c r="Q3752" i="1"/>
  <c r="O3752" i="1"/>
  <c r="P3752" i="1" s="1"/>
  <c r="R3748" i="1"/>
  <c r="Q3748" i="1"/>
  <c r="O3748" i="1"/>
  <c r="P3748" i="1" s="1"/>
  <c r="R3744" i="1"/>
  <c r="Q3744" i="1"/>
  <c r="O3744" i="1"/>
  <c r="P3744" i="1" s="1"/>
  <c r="R3740" i="1"/>
  <c r="Q3740" i="1"/>
  <c r="O3740" i="1"/>
  <c r="P3740" i="1" s="1"/>
  <c r="R3736" i="1"/>
  <c r="Q3736" i="1"/>
  <c r="O3736" i="1"/>
  <c r="P3736" i="1" s="1"/>
  <c r="R3732" i="1"/>
  <c r="Q3732" i="1"/>
  <c r="O3732" i="1"/>
  <c r="P3732" i="1" s="1"/>
  <c r="R3728" i="1"/>
  <c r="Q3728" i="1"/>
  <c r="O3728" i="1"/>
  <c r="P3728" i="1" s="1"/>
  <c r="R3724" i="1"/>
  <c r="Q3724" i="1"/>
  <c r="O3724" i="1"/>
  <c r="P3724" i="1" s="1"/>
  <c r="R3720" i="1"/>
  <c r="Q3720" i="1"/>
  <c r="O3720" i="1"/>
  <c r="P3720" i="1" s="1"/>
  <c r="R3716" i="1"/>
  <c r="Q3716" i="1"/>
  <c r="O3716" i="1"/>
  <c r="P3716" i="1" s="1"/>
  <c r="R3712" i="1"/>
  <c r="Q3712" i="1"/>
  <c r="O3712" i="1"/>
  <c r="P3712" i="1" s="1"/>
  <c r="R3708" i="1"/>
  <c r="Q3708" i="1"/>
  <c r="O3708" i="1"/>
  <c r="P3708" i="1" s="1"/>
  <c r="R3704" i="1"/>
  <c r="Q3704" i="1"/>
  <c r="O3704" i="1"/>
  <c r="P3704" i="1" s="1"/>
  <c r="R3700" i="1"/>
  <c r="Q3700" i="1"/>
  <c r="O3700" i="1"/>
  <c r="P3700" i="1" s="1"/>
  <c r="R3696" i="1"/>
  <c r="Q3696" i="1"/>
  <c r="O3696" i="1"/>
  <c r="P3696" i="1" s="1"/>
  <c r="R3692" i="1"/>
  <c r="Q3692" i="1"/>
  <c r="O3692" i="1"/>
  <c r="P3692" i="1" s="1"/>
  <c r="R3688" i="1"/>
  <c r="Q3688" i="1"/>
  <c r="O3688" i="1"/>
  <c r="P3688" i="1" s="1"/>
  <c r="R3684" i="1"/>
  <c r="Q3684" i="1"/>
  <c r="O3684" i="1"/>
  <c r="P3684" i="1" s="1"/>
  <c r="R3680" i="1"/>
  <c r="Q3680" i="1"/>
  <c r="O3680" i="1"/>
  <c r="P3680" i="1" s="1"/>
  <c r="R3676" i="1"/>
  <c r="Q3676" i="1"/>
  <c r="O3676" i="1"/>
  <c r="P3676" i="1" s="1"/>
  <c r="R3672" i="1"/>
  <c r="Q3672" i="1"/>
  <c r="O3672" i="1"/>
  <c r="P3672" i="1" s="1"/>
  <c r="R3668" i="1"/>
  <c r="Q3668" i="1"/>
  <c r="O3668" i="1"/>
  <c r="P3668" i="1" s="1"/>
  <c r="R3664" i="1"/>
  <c r="Q3664" i="1"/>
  <c r="O3664" i="1"/>
  <c r="P3664" i="1" s="1"/>
  <c r="R3660" i="1"/>
  <c r="Q3660" i="1"/>
  <c r="O3660" i="1"/>
  <c r="P3660" i="1" s="1"/>
  <c r="R3656" i="1"/>
  <c r="Q3656" i="1"/>
  <c r="O3656" i="1"/>
  <c r="P3656" i="1" s="1"/>
  <c r="R3652" i="1"/>
  <c r="Q3652" i="1"/>
  <c r="O3652" i="1"/>
  <c r="P3652" i="1" s="1"/>
  <c r="R3648" i="1"/>
  <c r="Q3648" i="1"/>
  <c r="O3648" i="1"/>
  <c r="P3648" i="1" s="1"/>
  <c r="R3644" i="1"/>
  <c r="Q3644" i="1"/>
  <c r="O3644" i="1"/>
  <c r="P3644" i="1" s="1"/>
  <c r="R3640" i="1"/>
  <c r="Q3640" i="1"/>
  <c r="O3640" i="1"/>
  <c r="P3640" i="1" s="1"/>
  <c r="R3636" i="1"/>
  <c r="Q3636" i="1"/>
  <c r="O3636" i="1"/>
  <c r="P3636" i="1" s="1"/>
  <c r="R3632" i="1"/>
  <c r="Q3632" i="1"/>
  <c r="O3632" i="1"/>
  <c r="P3632" i="1" s="1"/>
  <c r="R3628" i="1"/>
  <c r="Q3628" i="1"/>
  <c r="O3628" i="1"/>
  <c r="P3628" i="1" s="1"/>
  <c r="R3624" i="1"/>
  <c r="Q3624" i="1"/>
  <c r="O3624" i="1"/>
  <c r="P3624" i="1" s="1"/>
  <c r="R3620" i="1"/>
  <c r="Q3620" i="1"/>
  <c r="O3620" i="1"/>
  <c r="P3620" i="1" s="1"/>
  <c r="R3616" i="1"/>
  <c r="Q3616" i="1"/>
  <c r="O3616" i="1"/>
  <c r="P3616" i="1" s="1"/>
  <c r="R3612" i="1"/>
  <c r="Q3612" i="1"/>
  <c r="O3612" i="1"/>
  <c r="P3612" i="1" s="1"/>
  <c r="R3608" i="1"/>
  <c r="Q3608" i="1"/>
  <c r="O3608" i="1"/>
  <c r="P3608" i="1" s="1"/>
  <c r="R3604" i="1"/>
  <c r="Q3604" i="1"/>
  <c r="O3604" i="1"/>
  <c r="P3604" i="1" s="1"/>
  <c r="R3600" i="1"/>
  <c r="Q3600" i="1"/>
  <c r="O3600" i="1"/>
  <c r="P3600" i="1" s="1"/>
  <c r="R3596" i="1"/>
  <c r="Q3596" i="1"/>
  <c r="O3596" i="1"/>
  <c r="P3596" i="1" s="1"/>
  <c r="R3592" i="1"/>
  <c r="Q3592" i="1"/>
  <c r="O3592" i="1"/>
  <c r="P3592" i="1" s="1"/>
  <c r="R3588" i="1"/>
  <c r="Q3588" i="1"/>
  <c r="O3588" i="1"/>
  <c r="P3588" i="1" s="1"/>
  <c r="R3584" i="1"/>
  <c r="Q3584" i="1"/>
  <c r="O3584" i="1"/>
  <c r="P3584" i="1" s="1"/>
  <c r="R3580" i="1"/>
  <c r="Q3580" i="1"/>
  <c r="O3580" i="1"/>
  <c r="P3580" i="1" s="1"/>
  <c r="R3576" i="1"/>
  <c r="Q3576" i="1"/>
  <c r="O3576" i="1"/>
  <c r="P3576" i="1" s="1"/>
  <c r="R3572" i="1"/>
  <c r="Q3572" i="1"/>
  <c r="O3572" i="1"/>
  <c r="P3572" i="1" s="1"/>
  <c r="R3568" i="1"/>
  <c r="Q3568" i="1"/>
  <c r="O3568" i="1"/>
  <c r="P3568" i="1" s="1"/>
  <c r="R3564" i="1"/>
  <c r="Q3564" i="1"/>
  <c r="O3564" i="1"/>
  <c r="P3564" i="1" s="1"/>
  <c r="R3560" i="1"/>
  <c r="Q3560" i="1"/>
  <c r="O3560" i="1"/>
  <c r="P3560" i="1" s="1"/>
  <c r="R3556" i="1"/>
  <c r="Q3556" i="1"/>
  <c r="O3556" i="1"/>
  <c r="P3556" i="1" s="1"/>
  <c r="R3552" i="1"/>
  <c r="Q3552" i="1"/>
  <c r="O3552" i="1"/>
  <c r="P3552" i="1" s="1"/>
  <c r="R3548" i="1"/>
  <c r="Q3548" i="1"/>
  <c r="O3548" i="1"/>
  <c r="P3548" i="1" s="1"/>
  <c r="R3544" i="1"/>
  <c r="Q3544" i="1"/>
  <c r="O3544" i="1"/>
  <c r="P3544" i="1" s="1"/>
  <c r="R3540" i="1"/>
  <c r="Q3540" i="1"/>
  <c r="O3540" i="1"/>
  <c r="P3540" i="1" s="1"/>
  <c r="R3536" i="1"/>
  <c r="Q3536" i="1"/>
  <c r="O3536" i="1"/>
  <c r="P3536" i="1" s="1"/>
  <c r="R3532" i="1"/>
  <c r="Q3532" i="1"/>
  <c r="O3532" i="1"/>
  <c r="P3532" i="1" s="1"/>
  <c r="R3528" i="1"/>
  <c r="Q3528" i="1"/>
  <c r="O3528" i="1"/>
  <c r="P3528" i="1" s="1"/>
  <c r="R3524" i="1"/>
  <c r="Q3524" i="1"/>
  <c r="O3524" i="1"/>
  <c r="P3524" i="1" s="1"/>
  <c r="R3520" i="1"/>
  <c r="Q3520" i="1"/>
  <c r="O3520" i="1"/>
  <c r="P3520" i="1" s="1"/>
  <c r="R3516" i="1"/>
  <c r="Q3516" i="1"/>
  <c r="O3516" i="1"/>
  <c r="P3516" i="1" s="1"/>
  <c r="R3512" i="1"/>
  <c r="Q3512" i="1"/>
  <c r="O3512" i="1"/>
  <c r="P3512" i="1" s="1"/>
  <c r="R3508" i="1"/>
  <c r="Q3508" i="1"/>
  <c r="O3508" i="1"/>
  <c r="P3508" i="1" s="1"/>
  <c r="R3504" i="1"/>
  <c r="Q3504" i="1"/>
  <c r="O3504" i="1"/>
  <c r="P3504" i="1" s="1"/>
  <c r="R3500" i="1"/>
  <c r="Q3500" i="1"/>
  <c r="O3500" i="1"/>
  <c r="P3500" i="1" s="1"/>
  <c r="R3496" i="1"/>
  <c r="Q3496" i="1"/>
  <c r="O3496" i="1"/>
  <c r="P3496" i="1" s="1"/>
  <c r="R3492" i="1"/>
  <c r="Q3492" i="1"/>
  <c r="O3492" i="1"/>
  <c r="P3492" i="1" s="1"/>
  <c r="R3488" i="1"/>
  <c r="Q3488" i="1"/>
  <c r="O3488" i="1"/>
  <c r="P3488" i="1" s="1"/>
  <c r="R3484" i="1"/>
  <c r="Q3484" i="1"/>
  <c r="O3484" i="1"/>
  <c r="P3484" i="1" s="1"/>
  <c r="R3480" i="1"/>
  <c r="Q3480" i="1"/>
  <c r="O3480" i="1"/>
  <c r="P3480" i="1" s="1"/>
  <c r="R3476" i="1"/>
  <c r="Q3476" i="1"/>
  <c r="O3476" i="1"/>
  <c r="P3476" i="1" s="1"/>
  <c r="R3472" i="1"/>
  <c r="Q3472" i="1"/>
  <c r="O3472" i="1"/>
  <c r="P3472" i="1" s="1"/>
  <c r="R3468" i="1"/>
  <c r="Q3468" i="1"/>
  <c r="O3468" i="1"/>
  <c r="P3468" i="1" s="1"/>
  <c r="R3464" i="1"/>
  <c r="Q3464" i="1"/>
  <c r="O3464" i="1"/>
  <c r="P3464" i="1" s="1"/>
  <c r="R3460" i="1"/>
  <c r="Q3460" i="1"/>
  <c r="O3460" i="1"/>
  <c r="P3460" i="1" s="1"/>
  <c r="R3456" i="1"/>
  <c r="Q3456" i="1"/>
  <c r="O3456" i="1"/>
  <c r="P3456" i="1" s="1"/>
  <c r="R3452" i="1"/>
  <c r="Q3452" i="1"/>
  <c r="O3452" i="1"/>
  <c r="P3452" i="1" s="1"/>
  <c r="R3448" i="1"/>
  <c r="Q3448" i="1"/>
  <c r="O3448" i="1"/>
  <c r="P3448" i="1" s="1"/>
  <c r="R3444" i="1"/>
  <c r="Q3444" i="1"/>
  <c r="O3444" i="1"/>
  <c r="P3444" i="1" s="1"/>
  <c r="R3440" i="1"/>
  <c r="Q3440" i="1"/>
  <c r="O3440" i="1"/>
  <c r="P3440" i="1" s="1"/>
  <c r="R3436" i="1"/>
  <c r="Q3436" i="1"/>
  <c r="O3436" i="1"/>
  <c r="P3436" i="1" s="1"/>
  <c r="R3432" i="1"/>
  <c r="Q3432" i="1"/>
  <c r="O3432" i="1"/>
  <c r="P3432" i="1" s="1"/>
  <c r="R3428" i="1"/>
  <c r="Q3428" i="1"/>
  <c r="O3428" i="1"/>
  <c r="P3428" i="1" s="1"/>
  <c r="R3424" i="1"/>
  <c r="Q3424" i="1"/>
  <c r="O3424" i="1"/>
  <c r="P3424" i="1" s="1"/>
  <c r="R3420" i="1"/>
  <c r="Q3420" i="1"/>
  <c r="O3420" i="1"/>
  <c r="P3420" i="1" s="1"/>
  <c r="R3416" i="1"/>
  <c r="Q3416" i="1"/>
  <c r="O3416" i="1"/>
  <c r="P3416" i="1" s="1"/>
  <c r="R3412" i="1"/>
  <c r="Q3412" i="1"/>
  <c r="O3412" i="1"/>
  <c r="P3412" i="1" s="1"/>
  <c r="R3408" i="1"/>
  <c r="Q3408" i="1"/>
  <c r="O3408" i="1"/>
  <c r="P3408" i="1" s="1"/>
  <c r="R3404" i="1"/>
  <c r="Q3404" i="1"/>
  <c r="O3404" i="1"/>
  <c r="P3404" i="1" s="1"/>
  <c r="R3400" i="1"/>
  <c r="Q3400" i="1"/>
  <c r="O3400" i="1"/>
  <c r="P3400" i="1" s="1"/>
  <c r="R3396" i="1"/>
  <c r="Q3396" i="1"/>
  <c r="O3396" i="1"/>
  <c r="P3396" i="1" s="1"/>
  <c r="R3392" i="1"/>
  <c r="Q3392" i="1"/>
  <c r="O3392" i="1"/>
  <c r="P3392" i="1" s="1"/>
  <c r="R3388" i="1"/>
  <c r="Q3388" i="1"/>
  <c r="O3388" i="1"/>
  <c r="P3388" i="1" s="1"/>
  <c r="R3384" i="1"/>
  <c r="Q3384" i="1"/>
  <c r="O3384" i="1"/>
  <c r="P3384" i="1" s="1"/>
  <c r="R3380" i="1"/>
  <c r="Q3380" i="1"/>
  <c r="O3380" i="1"/>
  <c r="P3380" i="1" s="1"/>
  <c r="R3376" i="1"/>
  <c r="Q3376" i="1"/>
  <c r="O3376" i="1"/>
  <c r="P3376" i="1" s="1"/>
  <c r="R3372" i="1"/>
  <c r="Q3372" i="1"/>
  <c r="O3372" i="1"/>
  <c r="P3372" i="1" s="1"/>
  <c r="R3368" i="1"/>
  <c r="Q3368" i="1"/>
  <c r="O3368" i="1"/>
  <c r="P3368" i="1" s="1"/>
  <c r="R3364" i="1"/>
  <c r="Q3364" i="1"/>
  <c r="O3364" i="1"/>
  <c r="P3364" i="1" s="1"/>
  <c r="R3360" i="1"/>
  <c r="Q3360" i="1"/>
  <c r="O3360" i="1"/>
  <c r="P3360" i="1" s="1"/>
  <c r="R3356" i="1"/>
  <c r="Q3356" i="1"/>
  <c r="O3356" i="1"/>
  <c r="P3356" i="1" s="1"/>
  <c r="R3352" i="1"/>
  <c r="Q3352" i="1"/>
  <c r="O3352" i="1"/>
  <c r="P3352" i="1" s="1"/>
  <c r="R3348" i="1"/>
  <c r="Q3348" i="1"/>
  <c r="O3348" i="1"/>
  <c r="P3348" i="1" s="1"/>
  <c r="R3344" i="1"/>
  <c r="Q3344" i="1"/>
  <c r="O3344" i="1"/>
  <c r="P3344" i="1" s="1"/>
  <c r="R3340" i="1"/>
  <c r="Q3340" i="1"/>
  <c r="O3340" i="1"/>
  <c r="P3340" i="1" s="1"/>
  <c r="R3336" i="1"/>
  <c r="Q3336" i="1"/>
  <c r="O3336" i="1"/>
  <c r="P3336" i="1" s="1"/>
  <c r="R3332" i="1"/>
  <c r="Q3332" i="1"/>
  <c r="O3332" i="1"/>
  <c r="P3332" i="1" s="1"/>
  <c r="R3328" i="1"/>
  <c r="Q3328" i="1"/>
  <c r="O3328" i="1"/>
  <c r="P3328" i="1" s="1"/>
  <c r="R3324" i="1"/>
  <c r="Q3324" i="1"/>
  <c r="O3324" i="1"/>
  <c r="P3324" i="1" s="1"/>
  <c r="R3320" i="1"/>
  <c r="Q3320" i="1"/>
  <c r="O3320" i="1"/>
  <c r="P3320" i="1" s="1"/>
  <c r="R3316" i="1"/>
  <c r="Q3316" i="1"/>
  <c r="O3316" i="1"/>
  <c r="P3316" i="1" s="1"/>
  <c r="R3312" i="1"/>
  <c r="Q3312" i="1"/>
  <c r="O3312" i="1"/>
  <c r="P3312" i="1" s="1"/>
  <c r="R3308" i="1"/>
  <c r="Q3308" i="1"/>
  <c r="O3308" i="1"/>
  <c r="P3308" i="1" s="1"/>
  <c r="R3304" i="1"/>
  <c r="Q3304" i="1"/>
  <c r="O3304" i="1"/>
  <c r="P3304" i="1" s="1"/>
  <c r="R3300" i="1"/>
  <c r="Q3300" i="1"/>
  <c r="O3300" i="1"/>
  <c r="P3300" i="1" s="1"/>
  <c r="R3296" i="1"/>
  <c r="Q3296" i="1"/>
  <c r="O3296" i="1"/>
  <c r="P3296" i="1" s="1"/>
  <c r="R3292" i="1"/>
  <c r="Q3292" i="1"/>
  <c r="O3292" i="1"/>
  <c r="P3292" i="1" s="1"/>
  <c r="R3288" i="1"/>
  <c r="Q3288" i="1"/>
  <c r="O3288" i="1"/>
  <c r="P3288" i="1" s="1"/>
  <c r="R3284" i="1"/>
  <c r="Q3284" i="1"/>
  <c r="O3284" i="1"/>
  <c r="P3284" i="1" s="1"/>
  <c r="R3280" i="1"/>
  <c r="Q3280" i="1"/>
  <c r="O3280" i="1"/>
  <c r="P3280" i="1" s="1"/>
  <c r="R3276" i="1"/>
  <c r="Q3276" i="1"/>
  <c r="O3276" i="1"/>
  <c r="P3276" i="1" s="1"/>
  <c r="R3272" i="1"/>
  <c r="Q3272" i="1"/>
  <c r="O3272" i="1"/>
  <c r="P3272" i="1" s="1"/>
  <c r="R3268" i="1"/>
  <c r="Q3268" i="1"/>
  <c r="O3268" i="1"/>
  <c r="P3268" i="1" s="1"/>
  <c r="R3264" i="1"/>
  <c r="Q3264" i="1"/>
  <c r="O3264" i="1"/>
  <c r="P3264" i="1" s="1"/>
  <c r="R3260" i="1"/>
  <c r="Q3260" i="1"/>
  <c r="O3260" i="1"/>
  <c r="P3260" i="1" s="1"/>
  <c r="R3256" i="1"/>
  <c r="Q3256" i="1"/>
  <c r="O3256" i="1"/>
  <c r="P3256" i="1" s="1"/>
  <c r="R3252" i="1"/>
  <c r="Q3252" i="1"/>
  <c r="O3252" i="1"/>
  <c r="P3252" i="1" s="1"/>
  <c r="R3248" i="1"/>
  <c r="Q3248" i="1"/>
  <c r="O3248" i="1"/>
  <c r="P3248" i="1" s="1"/>
  <c r="R3244" i="1"/>
  <c r="Q3244" i="1"/>
  <c r="O3244" i="1"/>
  <c r="P3244" i="1" s="1"/>
  <c r="R3240" i="1"/>
  <c r="Q3240" i="1"/>
  <c r="O3240" i="1"/>
  <c r="P3240" i="1" s="1"/>
  <c r="R3236" i="1"/>
  <c r="Q3236" i="1"/>
  <c r="O3236" i="1"/>
  <c r="P3236" i="1" s="1"/>
  <c r="R3232" i="1"/>
  <c r="Q3232" i="1"/>
  <c r="O3232" i="1"/>
  <c r="P3232" i="1" s="1"/>
  <c r="R3228" i="1"/>
  <c r="Q3228" i="1"/>
  <c r="O3228" i="1"/>
  <c r="P3228" i="1" s="1"/>
  <c r="R3224" i="1"/>
  <c r="Q3224" i="1"/>
  <c r="O3224" i="1"/>
  <c r="P3224" i="1" s="1"/>
  <c r="R3220" i="1"/>
  <c r="Q3220" i="1"/>
  <c r="O3220" i="1"/>
  <c r="P3220" i="1" s="1"/>
  <c r="R3216" i="1"/>
  <c r="Q3216" i="1"/>
  <c r="O3216" i="1"/>
  <c r="P3216" i="1" s="1"/>
  <c r="R3212" i="1"/>
  <c r="Q3212" i="1"/>
  <c r="O3212" i="1"/>
  <c r="P3212" i="1" s="1"/>
  <c r="R3208" i="1"/>
  <c r="Q3208" i="1"/>
  <c r="O3208" i="1"/>
  <c r="P3208" i="1" s="1"/>
  <c r="R3204" i="1"/>
  <c r="Q3204" i="1"/>
  <c r="O3204" i="1"/>
  <c r="P3204" i="1" s="1"/>
  <c r="R3200" i="1"/>
  <c r="Q3200" i="1"/>
  <c r="O3200" i="1"/>
  <c r="P3200" i="1" s="1"/>
  <c r="R3196" i="1"/>
  <c r="Q3196" i="1"/>
  <c r="O3196" i="1"/>
  <c r="P3196" i="1" s="1"/>
  <c r="R3192" i="1"/>
  <c r="Q3192" i="1"/>
  <c r="O3192" i="1"/>
  <c r="P3192" i="1" s="1"/>
  <c r="R3188" i="1"/>
  <c r="Q3188" i="1"/>
  <c r="O3188" i="1"/>
  <c r="P3188" i="1" s="1"/>
  <c r="R3184" i="1"/>
  <c r="Q3184" i="1"/>
  <c r="O3184" i="1"/>
  <c r="P3184" i="1" s="1"/>
  <c r="R3180" i="1"/>
  <c r="Q3180" i="1"/>
  <c r="O3180" i="1"/>
  <c r="P3180" i="1" s="1"/>
  <c r="R3176" i="1"/>
  <c r="Q3176" i="1"/>
  <c r="O3176" i="1"/>
  <c r="P3176" i="1" s="1"/>
  <c r="R3172" i="1"/>
  <c r="Q3172" i="1"/>
  <c r="O3172" i="1"/>
  <c r="P3172" i="1" s="1"/>
  <c r="R3168" i="1"/>
  <c r="Q3168" i="1"/>
  <c r="O3168" i="1"/>
  <c r="P3168" i="1" s="1"/>
  <c r="R3164" i="1"/>
  <c r="Q3164" i="1"/>
  <c r="O3164" i="1"/>
  <c r="P3164" i="1" s="1"/>
  <c r="R3160" i="1"/>
  <c r="Q3160" i="1"/>
  <c r="O3160" i="1"/>
  <c r="P3160" i="1" s="1"/>
  <c r="R3156" i="1"/>
  <c r="Q3156" i="1"/>
  <c r="O3156" i="1"/>
  <c r="P3156" i="1" s="1"/>
  <c r="R3152" i="1"/>
  <c r="Q3152" i="1"/>
  <c r="O3152" i="1"/>
  <c r="P3152" i="1" s="1"/>
  <c r="R3148" i="1"/>
  <c r="Q3148" i="1"/>
  <c r="O3148" i="1"/>
  <c r="P3148" i="1" s="1"/>
  <c r="R3144" i="1"/>
  <c r="Q3144" i="1"/>
  <c r="O3144" i="1"/>
  <c r="P3144" i="1" s="1"/>
  <c r="R3140" i="1"/>
  <c r="Q3140" i="1"/>
  <c r="O3140" i="1"/>
  <c r="P3140" i="1" s="1"/>
  <c r="R3136" i="1"/>
  <c r="Q3136" i="1"/>
  <c r="O3136" i="1"/>
  <c r="P3136" i="1" s="1"/>
  <c r="R3132" i="1"/>
  <c r="Q3132" i="1"/>
  <c r="O3132" i="1"/>
  <c r="P3132" i="1" s="1"/>
  <c r="R3128" i="1"/>
  <c r="Q3128" i="1"/>
  <c r="O3128" i="1"/>
  <c r="P3128" i="1" s="1"/>
  <c r="R3124" i="1"/>
  <c r="Q3124" i="1"/>
  <c r="O3124" i="1"/>
  <c r="P3124" i="1" s="1"/>
  <c r="R3120" i="1"/>
  <c r="Q3120" i="1"/>
  <c r="O3120" i="1"/>
  <c r="P3120" i="1" s="1"/>
  <c r="R3116" i="1"/>
  <c r="Q3116" i="1"/>
  <c r="O3116" i="1"/>
  <c r="P3116" i="1" s="1"/>
  <c r="R3112" i="1"/>
  <c r="Q3112" i="1"/>
  <c r="O3112" i="1"/>
  <c r="P3112" i="1" s="1"/>
  <c r="R3108" i="1"/>
  <c r="Q3108" i="1"/>
  <c r="O3108" i="1"/>
  <c r="P3108" i="1" s="1"/>
  <c r="R3104" i="1"/>
  <c r="Q3104" i="1"/>
  <c r="O3104" i="1"/>
  <c r="P3104" i="1" s="1"/>
  <c r="R3100" i="1"/>
  <c r="Q3100" i="1"/>
  <c r="O3100" i="1"/>
  <c r="P3100" i="1" s="1"/>
  <c r="R3096" i="1"/>
  <c r="Q3096" i="1"/>
  <c r="O3096" i="1"/>
  <c r="P3096" i="1" s="1"/>
  <c r="R3092" i="1"/>
  <c r="Q3092" i="1"/>
  <c r="O3092" i="1"/>
  <c r="P3092" i="1" s="1"/>
  <c r="R3088" i="1"/>
  <c r="Q3088" i="1"/>
  <c r="O3088" i="1"/>
  <c r="P3088" i="1" s="1"/>
  <c r="R3084" i="1"/>
  <c r="Q3084" i="1"/>
  <c r="O3084" i="1"/>
  <c r="P3084" i="1" s="1"/>
  <c r="R3080" i="1"/>
  <c r="Q3080" i="1"/>
  <c r="O3080" i="1"/>
  <c r="P3080" i="1" s="1"/>
  <c r="R3076" i="1"/>
  <c r="Q3076" i="1"/>
  <c r="O3076" i="1"/>
  <c r="P3076" i="1" s="1"/>
  <c r="R3072" i="1"/>
  <c r="Q3072" i="1"/>
  <c r="O3072" i="1"/>
  <c r="P3072" i="1" s="1"/>
  <c r="R3068" i="1"/>
  <c r="Q3068" i="1"/>
  <c r="O3068" i="1"/>
  <c r="P3068" i="1" s="1"/>
  <c r="R3064" i="1"/>
  <c r="Q3064" i="1"/>
  <c r="O3064" i="1"/>
  <c r="P3064" i="1" s="1"/>
  <c r="R3060" i="1"/>
  <c r="Q3060" i="1"/>
  <c r="O3060" i="1"/>
  <c r="P3060" i="1" s="1"/>
  <c r="R3056" i="1"/>
  <c r="Q3056" i="1"/>
  <c r="O3056" i="1"/>
  <c r="P3056" i="1" s="1"/>
  <c r="R3052" i="1"/>
  <c r="Q3052" i="1"/>
  <c r="O3052" i="1"/>
  <c r="P3052" i="1" s="1"/>
  <c r="R3048" i="1"/>
  <c r="Q3048" i="1"/>
  <c r="O3048" i="1"/>
  <c r="P3048" i="1" s="1"/>
  <c r="R3044" i="1"/>
  <c r="Q3044" i="1"/>
  <c r="O3044" i="1"/>
  <c r="P3044" i="1" s="1"/>
  <c r="R3040" i="1"/>
  <c r="Q3040" i="1"/>
  <c r="O3040" i="1"/>
  <c r="P3040" i="1" s="1"/>
  <c r="R3036" i="1"/>
  <c r="Q3036" i="1"/>
  <c r="O3036" i="1"/>
  <c r="P3036" i="1" s="1"/>
  <c r="R3032" i="1"/>
  <c r="Q3032" i="1"/>
  <c r="O3032" i="1"/>
  <c r="P3032" i="1" s="1"/>
  <c r="R3028" i="1"/>
  <c r="Q3028" i="1"/>
  <c r="O3028" i="1"/>
  <c r="P3028" i="1" s="1"/>
  <c r="R3024" i="1"/>
  <c r="Q3024" i="1"/>
  <c r="O3024" i="1"/>
  <c r="P3024" i="1" s="1"/>
  <c r="R3020" i="1"/>
  <c r="Q3020" i="1"/>
  <c r="O3020" i="1"/>
  <c r="P3020" i="1" s="1"/>
  <c r="R3016" i="1"/>
  <c r="Q3016" i="1"/>
  <c r="O3016" i="1"/>
  <c r="P3016" i="1" s="1"/>
  <c r="R3012" i="1"/>
  <c r="Q3012" i="1"/>
  <c r="O3012" i="1"/>
  <c r="P3012" i="1" s="1"/>
  <c r="R3008" i="1"/>
  <c r="Q3008" i="1"/>
  <c r="O3008" i="1"/>
  <c r="P3008" i="1" s="1"/>
  <c r="R3004" i="1"/>
  <c r="Q3004" i="1"/>
  <c r="O3004" i="1"/>
  <c r="P3004" i="1" s="1"/>
  <c r="R3000" i="1"/>
  <c r="Q3000" i="1"/>
  <c r="O3000" i="1"/>
  <c r="P3000" i="1" s="1"/>
  <c r="R2996" i="1"/>
  <c r="Q2996" i="1"/>
  <c r="O2996" i="1"/>
  <c r="P2996" i="1" s="1"/>
  <c r="R2992" i="1"/>
  <c r="Q2992" i="1"/>
  <c r="O2992" i="1"/>
  <c r="P2992" i="1" s="1"/>
  <c r="R2988" i="1"/>
  <c r="Q2988" i="1"/>
  <c r="O2988" i="1"/>
  <c r="P2988" i="1" s="1"/>
  <c r="R2984" i="1"/>
  <c r="Q2984" i="1"/>
  <c r="O2984" i="1"/>
  <c r="P2984" i="1" s="1"/>
  <c r="R2980" i="1"/>
  <c r="Q2980" i="1"/>
  <c r="O2980" i="1"/>
  <c r="P2980" i="1" s="1"/>
  <c r="R2976" i="1"/>
  <c r="Q2976" i="1"/>
  <c r="O2976" i="1"/>
  <c r="P2976" i="1" s="1"/>
  <c r="R2972" i="1"/>
  <c r="Q2972" i="1"/>
  <c r="O2972" i="1"/>
  <c r="P2972" i="1" s="1"/>
  <c r="R2968" i="1"/>
  <c r="Q2968" i="1"/>
  <c r="O2968" i="1"/>
  <c r="P2968" i="1" s="1"/>
  <c r="R2964" i="1"/>
  <c r="Q2964" i="1"/>
  <c r="O2964" i="1"/>
  <c r="P2964" i="1" s="1"/>
  <c r="R2960" i="1"/>
  <c r="Q2960" i="1"/>
  <c r="O2960" i="1"/>
  <c r="P2960" i="1" s="1"/>
  <c r="R2956" i="1"/>
  <c r="Q2956" i="1"/>
  <c r="O2956" i="1"/>
  <c r="P2956" i="1" s="1"/>
  <c r="R2952" i="1"/>
  <c r="Q2952" i="1"/>
  <c r="O2952" i="1"/>
  <c r="P2952" i="1" s="1"/>
  <c r="R2948" i="1"/>
  <c r="Q2948" i="1"/>
  <c r="O2948" i="1"/>
  <c r="P2948" i="1" s="1"/>
  <c r="R2944" i="1"/>
  <c r="Q2944" i="1"/>
  <c r="O2944" i="1"/>
  <c r="P2944" i="1" s="1"/>
  <c r="R2940" i="1"/>
  <c r="Q2940" i="1"/>
  <c r="O2940" i="1"/>
  <c r="P2940" i="1" s="1"/>
  <c r="R2936" i="1"/>
  <c r="Q2936" i="1"/>
  <c r="O2936" i="1"/>
  <c r="P2936" i="1" s="1"/>
  <c r="R2932" i="1"/>
  <c r="Q2932" i="1"/>
  <c r="O2932" i="1"/>
  <c r="P2932" i="1" s="1"/>
  <c r="R2928" i="1"/>
  <c r="Q2928" i="1"/>
  <c r="O2928" i="1"/>
  <c r="P2928" i="1" s="1"/>
  <c r="R2924" i="1"/>
  <c r="Q2924" i="1"/>
  <c r="O2924" i="1"/>
  <c r="P2924" i="1" s="1"/>
  <c r="R2920" i="1"/>
  <c r="Q2920" i="1"/>
  <c r="O2920" i="1"/>
  <c r="P2920" i="1" s="1"/>
  <c r="R2916" i="1"/>
  <c r="Q2916" i="1"/>
  <c r="O2916" i="1"/>
  <c r="P2916" i="1" s="1"/>
  <c r="R2912" i="1"/>
  <c r="Q2912" i="1"/>
  <c r="O2912" i="1"/>
  <c r="P2912" i="1" s="1"/>
  <c r="R2908" i="1"/>
  <c r="Q2908" i="1"/>
  <c r="O2908" i="1"/>
  <c r="P2908" i="1" s="1"/>
  <c r="R2904" i="1"/>
  <c r="Q2904" i="1"/>
  <c r="O2904" i="1"/>
  <c r="P2904" i="1" s="1"/>
  <c r="R2900" i="1"/>
  <c r="Q2900" i="1"/>
  <c r="O2900" i="1"/>
  <c r="P2900" i="1" s="1"/>
  <c r="R2896" i="1"/>
  <c r="Q2896" i="1"/>
  <c r="O2896" i="1"/>
  <c r="P2896" i="1" s="1"/>
  <c r="R2892" i="1"/>
  <c r="Q2892" i="1"/>
  <c r="O2892" i="1"/>
  <c r="P2892" i="1" s="1"/>
  <c r="R2888" i="1"/>
  <c r="Q2888" i="1"/>
  <c r="O2888" i="1"/>
  <c r="P2888" i="1" s="1"/>
  <c r="R2884" i="1"/>
  <c r="Q2884" i="1"/>
  <c r="O2884" i="1"/>
  <c r="P2884" i="1" s="1"/>
  <c r="R2880" i="1"/>
  <c r="Q2880" i="1"/>
  <c r="O2880" i="1"/>
  <c r="P2880" i="1" s="1"/>
  <c r="R2876" i="1"/>
  <c r="Q2876" i="1"/>
  <c r="O2876" i="1"/>
  <c r="P2876" i="1" s="1"/>
  <c r="R2872" i="1"/>
  <c r="Q2872" i="1"/>
  <c r="O2872" i="1"/>
  <c r="P2872" i="1" s="1"/>
  <c r="R2868" i="1"/>
  <c r="Q2868" i="1"/>
  <c r="O2868" i="1"/>
  <c r="P2868" i="1" s="1"/>
  <c r="R2864" i="1"/>
  <c r="Q2864" i="1"/>
  <c r="O2864" i="1"/>
  <c r="P2864" i="1" s="1"/>
  <c r="R2860" i="1"/>
  <c r="Q2860" i="1"/>
  <c r="O2860" i="1"/>
  <c r="P2860" i="1" s="1"/>
  <c r="R2856" i="1"/>
  <c r="Q2856" i="1"/>
  <c r="O2856" i="1"/>
  <c r="P2856" i="1" s="1"/>
  <c r="R2852" i="1"/>
  <c r="Q2852" i="1"/>
  <c r="O2852" i="1"/>
  <c r="P2852" i="1" s="1"/>
  <c r="R2848" i="1"/>
  <c r="Q2848" i="1"/>
  <c r="O2848" i="1"/>
  <c r="P2848" i="1" s="1"/>
  <c r="R2844" i="1"/>
  <c r="Q2844" i="1"/>
  <c r="O2844" i="1"/>
  <c r="P2844" i="1" s="1"/>
  <c r="R2840" i="1"/>
  <c r="Q2840" i="1"/>
  <c r="O2840" i="1"/>
  <c r="P2840" i="1" s="1"/>
  <c r="R2836" i="1"/>
  <c r="Q2836" i="1"/>
  <c r="O2836" i="1"/>
  <c r="P2836" i="1" s="1"/>
  <c r="R2832" i="1"/>
  <c r="Q2832" i="1"/>
  <c r="O2832" i="1"/>
  <c r="P2832" i="1" s="1"/>
  <c r="R2828" i="1"/>
  <c r="Q2828" i="1"/>
  <c r="O2828" i="1"/>
  <c r="P2828" i="1" s="1"/>
  <c r="R2824" i="1"/>
  <c r="Q2824" i="1"/>
  <c r="O2824" i="1"/>
  <c r="P2824" i="1" s="1"/>
  <c r="R2820" i="1"/>
  <c r="Q2820" i="1"/>
  <c r="O2820" i="1"/>
  <c r="P2820" i="1" s="1"/>
  <c r="R2816" i="1"/>
  <c r="Q2816" i="1"/>
  <c r="O2816" i="1"/>
  <c r="P2816" i="1" s="1"/>
  <c r="R2812" i="1"/>
  <c r="Q2812" i="1"/>
  <c r="O2812" i="1"/>
  <c r="P2812" i="1" s="1"/>
  <c r="R2808" i="1"/>
  <c r="Q2808" i="1"/>
  <c r="O2808" i="1"/>
  <c r="P2808" i="1" s="1"/>
  <c r="R2804" i="1"/>
  <c r="Q2804" i="1"/>
  <c r="O2804" i="1"/>
  <c r="P2804" i="1" s="1"/>
  <c r="R2800" i="1"/>
  <c r="Q2800" i="1"/>
  <c r="O2800" i="1"/>
  <c r="P2800" i="1" s="1"/>
  <c r="R2796" i="1"/>
  <c r="Q2796" i="1"/>
  <c r="O2796" i="1"/>
  <c r="P2796" i="1" s="1"/>
  <c r="R2792" i="1"/>
  <c r="Q2792" i="1"/>
  <c r="O2792" i="1"/>
  <c r="P2792" i="1" s="1"/>
  <c r="R2788" i="1"/>
  <c r="Q2788" i="1"/>
  <c r="O2788" i="1"/>
  <c r="P2788" i="1" s="1"/>
  <c r="R2784" i="1"/>
  <c r="Q2784" i="1"/>
  <c r="O2784" i="1"/>
  <c r="P2784" i="1" s="1"/>
  <c r="R2780" i="1"/>
  <c r="Q2780" i="1"/>
  <c r="O2780" i="1"/>
  <c r="P2780" i="1" s="1"/>
  <c r="R2776" i="1"/>
  <c r="Q2776" i="1"/>
  <c r="O2776" i="1"/>
  <c r="P2776" i="1" s="1"/>
  <c r="R2772" i="1"/>
  <c r="Q2772" i="1"/>
  <c r="O2772" i="1"/>
  <c r="P2772" i="1" s="1"/>
  <c r="R2768" i="1"/>
  <c r="Q2768" i="1"/>
  <c r="O2768" i="1"/>
  <c r="P2768" i="1" s="1"/>
  <c r="R2764" i="1"/>
  <c r="Q2764" i="1"/>
  <c r="O2764" i="1"/>
  <c r="P2764" i="1" s="1"/>
  <c r="R2760" i="1"/>
  <c r="Q2760" i="1"/>
  <c r="O2760" i="1"/>
  <c r="P2760" i="1" s="1"/>
  <c r="R2756" i="1"/>
  <c r="Q2756" i="1"/>
  <c r="O2756" i="1"/>
  <c r="P2756" i="1" s="1"/>
  <c r="R2752" i="1"/>
  <c r="Q2752" i="1"/>
  <c r="O2752" i="1"/>
  <c r="P2752" i="1" s="1"/>
  <c r="R2748" i="1"/>
  <c r="Q2748" i="1"/>
  <c r="O2748" i="1"/>
  <c r="P2748" i="1" s="1"/>
  <c r="R2744" i="1"/>
  <c r="Q2744" i="1"/>
  <c r="O2744" i="1"/>
  <c r="P2744" i="1" s="1"/>
  <c r="R2740" i="1"/>
  <c r="Q2740" i="1"/>
  <c r="O2740" i="1"/>
  <c r="P2740" i="1" s="1"/>
  <c r="R2736" i="1"/>
  <c r="Q2736" i="1"/>
  <c r="O2736" i="1"/>
  <c r="P2736" i="1" s="1"/>
  <c r="R2732" i="1"/>
  <c r="Q2732" i="1"/>
  <c r="O2732" i="1"/>
  <c r="P2732" i="1" s="1"/>
  <c r="R2728" i="1"/>
  <c r="Q2728" i="1"/>
  <c r="O2728" i="1"/>
  <c r="P2728" i="1" s="1"/>
  <c r="R2724" i="1"/>
  <c r="Q2724" i="1"/>
  <c r="O2724" i="1"/>
  <c r="P2724" i="1" s="1"/>
  <c r="R2720" i="1"/>
  <c r="Q2720" i="1"/>
  <c r="O2720" i="1"/>
  <c r="P2720" i="1" s="1"/>
  <c r="R2716" i="1"/>
  <c r="Q2716" i="1"/>
  <c r="O2716" i="1"/>
  <c r="P2716" i="1" s="1"/>
  <c r="R2712" i="1"/>
  <c r="Q2712" i="1"/>
  <c r="O2712" i="1"/>
  <c r="P2712" i="1" s="1"/>
  <c r="R2708" i="1"/>
  <c r="Q2708" i="1"/>
  <c r="O2708" i="1"/>
  <c r="P2708" i="1" s="1"/>
  <c r="R2704" i="1"/>
  <c r="Q2704" i="1"/>
  <c r="O2704" i="1"/>
  <c r="P2704" i="1" s="1"/>
  <c r="R2700" i="1"/>
  <c r="Q2700" i="1"/>
  <c r="O2700" i="1"/>
  <c r="P2700" i="1" s="1"/>
  <c r="R2696" i="1"/>
  <c r="Q2696" i="1"/>
  <c r="O2696" i="1"/>
  <c r="P2696" i="1" s="1"/>
  <c r="R2692" i="1"/>
  <c r="Q2692" i="1"/>
  <c r="O2692" i="1"/>
  <c r="P2692" i="1" s="1"/>
  <c r="R2688" i="1"/>
  <c r="Q2688" i="1"/>
  <c r="O2688" i="1"/>
  <c r="P2688" i="1" s="1"/>
  <c r="R2684" i="1"/>
  <c r="Q2684" i="1"/>
  <c r="O2684" i="1"/>
  <c r="P2684" i="1" s="1"/>
  <c r="R2680" i="1"/>
  <c r="Q2680" i="1"/>
  <c r="O2680" i="1"/>
  <c r="P2680" i="1" s="1"/>
  <c r="R2676" i="1"/>
  <c r="Q2676" i="1"/>
  <c r="O2676" i="1"/>
  <c r="P2676" i="1" s="1"/>
  <c r="R2672" i="1"/>
  <c r="Q2672" i="1"/>
  <c r="O2672" i="1"/>
  <c r="P2672" i="1" s="1"/>
  <c r="R2668" i="1"/>
  <c r="Q2668" i="1"/>
  <c r="O2668" i="1"/>
  <c r="P2668" i="1" s="1"/>
  <c r="R2664" i="1"/>
  <c r="Q2664" i="1"/>
  <c r="O2664" i="1"/>
  <c r="P2664" i="1" s="1"/>
  <c r="R2660" i="1"/>
  <c r="Q2660" i="1"/>
  <c r="O2660" i="1"/>
  <c r="P2660" i="1" s="1"/>
  <c r="R2656" i="1"/>
  <c r="Q2656" i="1"/>
  <c r="O2656" i="1"/>
  <c r="P2656" i="1" s="1"/>
  <c r="R2652" i="1"/>
  <c r="Q2652" i="1"/>
  <c r="O2652" i="1"/>
  <c r="P2652" i="1" s="1"/>
  <c r="R2648" i="1"/>
  <c r="Q2648" i="1"/>
  <c r="O2648" i="1"/>
  <c r="P2648" i="1" s="1"/>
  <c r="R2644" i="1"/>
  <c r="Q2644" i="1"/>
  <c r="O2644" i="1"/>
  <c r="P2644" i="1" s="1"/>
  <c r="R2640" i="1"/>
  <c r="Q2640" i="1"/>
  <c r="O2640" i="1"/>
  <c r="P2640" i="1" s="1"/>
  <c r="R2636" i="1"/>
  <c r="Q2636" i="1"/>
  <c r="O2636" i="1"/>
  <c r="P2636" i="1" s="1"/>
  <c r="R2632" i="1"/>
  <c r="Q2632" i="1"/>
  <c r="O2632" i="1"/>
  <c r="P2632" i="1" s="1"/>
  <c r="R2628" i="1"/>
  <c r="Q2628" i="1"/>
  <c r="O2628" i="1"/>
  <c r="P2628" i="1" s="1"/>
  <c r="R2624" i="1"/>
  <c r="Q2624" i="1"/>
  <c r="O2624" i="1"/>
  <c r="P2624" i="1" s="1"/>
  <c r="R2620" i="1"/>
  <c r="Q2620" i="1"/>
  <c r="O2620" i="1"/>
  <c r="P2620" i="1" s="1"/>
  <c r="R2616" i="1"/>
  <c r="Q2616" i="1"/>
  <c r="O2616" i="1"/>
  <c r="P2616" i="1" s="1"/>
  <c r="R2612" i="1"/>
  <c r="Q2612" i="1"/>
  <c r="O2612" i="1"/>
  <c r="P2612" i="1" s="1"/>
  <c r="R2608" i="1"/>
  <c r="Q2608" i="1"/>
  <c r="O2608" i="1"/>
  <c r="P2608" i="1" s="1"/>
  <c r="R2604" i="1"/>
  <c r="Q2604" i="1"/>
  <c r="O2604" i="1"/>
  <c r="P2604" i="1" s="1"/>
  <c r="R2600" i="1"/>
  <c r="Q2600" i="1"/>
  <c r="O2600" i="1"/>
  <c r="P2600" i="1" s="1"/>
  <c r="R2596" i="1"/>
  <c r="Q2596" i="1"/>
  <c r="O2596" i="1"/>
  <c r="P2596" i="1" s="1"/>
  <c r="R2592" i="1"/>
  <c r="Q2592" i="1"/>
  <c r="O2592" i="1"/>
  <c r="P2592" i="1" s="1"/>
  <c r="R2588" i="1"/>
  <c r="Q2588" i="1"/>
  <c r="O2588" i="1"/>
  <c r="P2588" i="1" s="1"/>
  <c r="R2584" i="1"/>
  <c r="Q2584" i="1"/>
  <c r="O2584" i="1"/>
  <c r="P2584" i="1" s="1"/>
  <c r="R2580" i="1"/>
  <c r="Q2580" i="1"/>
  <c r="O2580" i="1"/>
  <c r="P2580" i="1" s="1"/>
  <c r="R2576" i="1"/>
  <c r="Q2576" i="1"/>
  <c r="O2576" i="1"/>
  <c r="P2576" i="1" s="1"/>
  <c r="R2572" i="1"/>
  <c r="Q2572" i="1"/>
  <c r="O2572" i="1"/>
  <c r="P2572" i="1" s="1"/>
  <c r="R2568" i="1"/>
  <c r="Q2568" i="1"/>
  <c r="O2568" i="1"/>
  <c r="P2568" i="1" s="1"/>
  <c r="R2564" i="1"/>
  <c r="Q2564" i="1"/>
  <c r="O2564" i="1"/>
  <c r="P2564" i="1" s="1"/>
  <c r="R2560" i="1"/>
  <c r="Q2560" i="1"/>
  <c r="O2560" i="1"/>
  <c r="P2560" i="1" s="1"/>
  <c r="R2556" i="1"/>
  <c r="Q2556" i="1"/>
  <c r="O2556" i="1"/>
  <c r="P2556" i="1" s="1"/>
  <c r="R2552" i="1"/>
  <c r="Q2552" i="1"/>
  <c r="O2552" i="1"/>
  <c r="P2552" i="1" s="1"/>
  <c r="R2548" i="1"/>
  <c r="Q2548" i="1"/>
  <c r="O2548" i="1"/>
  <c r="P2548" i="1" s="1"/>
  <c r="R2544" i="1"/>
  <c r="Q2544" i="1"/>
  <c r="O2544" i="1"/>
  <c r="P2544" i="1" s="1"/>
  <c r="R2540" i="1"/>
  <c r="Q2540" i="1"/>
  <c r="O2540" i="1"/>
  <c r="P2540" i="1" s="1"/>
  <c r="R2536" i="1"/>
  <c r="Q2536" i="1"/>
  <c r="O2536" i="1"/>
  <c r="P2536" i="1" s="1"/>
  <c r="R2532" i="1"/>
  <c r="Q2532" i="1"/>
  <c r="O2532" i="1"/>
  <c r="P2532" i="1" s="1"/>
  <c r="R2528" i="1"/>
  <c r="Q2528" i="1"/>
  <c r="O2528" i="1"/>
  <c r="P2528" i="1" s="1"/>
  <c r="R2524" i="1"/>
  <c r="Q2524" i="1"/>
  <c r="O2524" i="1"/>
  <c r="P2524" i="1" s="1"/>
  <c r="R2520" i="1"/>
  <c r="Q2520" i="1"/>
  <c r="O2520" i="1"/>
  <c r="P2520" i="1" s="1"/>
  <c r="R2516" i="1"/>
  <c r="Q2516" i="1"/>
  <c r="O2516" i="1"/>
  <c r="P2516" i="1" s="1"/>
  <c r="R2512" i="1"/>
  <c r="Q2512" i="1"/>
  <c r="O2512" i="1"/>
  <c r="P2512" i="1" s="1"/>
  <c r="R2508" i="1"/>
  <c r="Q2508" i="1"/>
  <c r="O2508" i="1"/>
  <c r="P2508" i="1" s="1"/>
  <c r="R2504" i="1"/>
  <c r="Q2504" i="1"/>
  <c r="O2504" i="1"/>
  <c r="P2504" i="1" s="1"/>
  <c r="R2500" i="1"/>
  <c r="Q2500" i="1"/>
  <c r="O2500" i="1"/>
  <c r="P2500" i="1" s="1"/>
  <c r="R2496" i="1"/>
  <c r="Q2496" i="1"/>
  <c r="O2496" i="1"/>
  <c r="P2496" i="1" s="1"/>
  <c r="R2492" i="1"/>
  <c r="Q2492" i="1"/>
  <c r="O2492" i="1"/>
  <c r="P2492" i="1" s="1"/>
  <c r="R2488" i="1"/>
  <c r="Q2488" i="1"/>
  <c r="O2488" i="1"/>
  <c r="P2488" i="1" s="1"/>
  <c r="R2484" i="1"/>
  <c r="Q2484" i="1"/>
  <c r="O2484" i="1"/>
  <c r="P2484" i="1" s="1"/>
  <c r="R2480" i="1"/>
  <c r="Q2480" i="1"/>
  <c r="O2480" i="1"/>
  <c r="P2480" i="1" s="1"/>
  <c r="R2476" i="1"/>
  <c r="Q2476" i="1"/>
  <c r="O2476" i="1"/>
  <c r="P2476" i="1" s="1"/>
  <c r="R2472" i="1"/>
  <c r="Q2472" i="1"/>
  <c r="O2472" i="1"/>
  <c r="P2472" i="1" s="1"/>
  <c r="R2468" i="1"/>
  <c r="Q2468" i="1"/>
  <c r="O2468" i="1"/>
  <c r="P2468" i="1" s="1"/>
  <c r="R2464" i="1"/>
  <c r="Q2464" i="1"/>
  <c r="O2464" i="1"/>
  <c r="P2464" i="1" s="1"/>
  <c r="R2460" i="1"/>
  <c r="Q2460" i="1"/>
  <c r="O2460" i="1"/>
  <c r="P2460" i="1" s="1"/>
  <c r="R2456" i="1"/>
  <c r="Q2456" i="1"/>
  <c r="O2456" i="1"/>
  <c r="P2456" i="1" s="1"/>
  <c r="R2452" i="1"/>
  <c r="Q2452" i="1"/>
  <c r="O2452" i="1"/>
  <c r="P2452" i="1" s="1"/>
  <c r="R2448" i="1"/>
  <c r="Q2448" i="1"/>
  <c r="O2448" i="1"/>
  <c r="P2448" i="1" s="1"/>
  <c r="R2444" i="1"/>
  <c r="Q2444" i="1"/>
  <c r="O2444" i="1"/>
  <c r="P2444" i="1" s="1"/>
  <c r="R2440" i="1"/>
  <c r="Q2440" i="1"/>
  <c r="O2440" i="1"/>
  <c r="P2440" i="1" s="1"/>
  <c r="R2436" i="1"/>
  <c r="Q2436" i="1"/>
  <c r="O2436" i="1"/>
  <c r="P2436" i="1" s="1"/>
  <c r="R2432" i="1"/>
  <c r="Q2432" i="1"/>
  <c r="O2432" i="1"/>
  <c r="P2432" i="1" s="1"/>
  <c r="R2428" i="1"/>
  <c r="O2428" i="1"/>
  <c r="P2428" i="1" s="1"/>
  <c r="Q2428" i="1"/>
  <c r="R2424" i="1"/>
  <c r="Q2424" i="1"/>
  <c r="O2424" i="1"/>
  <c r="P2424" i="1" s="1"/>
  <c r="R2420" i="1"/>
  <c r="Q2420" i="1"/>
  <c r="O2420" i="1"/>
  <c r="P2420" i="1" s="1"/>
  <c r="R2416" i="1"/>
  <c r="Q2416" i="1"/>
  <c r="O2416" i="1"/>
  <c r="P2416" i="1" s="1"/>
  <c r="R2412" i="1"/>
  <c r="Q2412" i="1"/>
  <c r="O2412" i="1"/>
  <c r="P2412" i="1" s="1"/>
  <c r="R2408" i="1"/>
  <c r="Q2408" i="1"/>
  <c r="O2408" i="1"/>
  <c r="P2408" i="1" s="1"/>
  <c r="R2404" i="1"/>
  <c r="Q2404" i="1"/>
  <c r="O2404" i="1"/>
  <c r="P2404" i="1" s="1"/>
  <c r="R2400" i="1"/>
  <c r="Q2400" i="1"/>
  <c r="O2400" i="1"/>
  <c r="P2400" i="1" s="1"/>
  <c r="R2396" i="1"/>
  <c r="Q2396" i="1"/>
  <c r="O2396" i="1"/>
  <c r="P2396" i="1" s="1"/>
  <c r="R2392" i="1"/>
  <c r="Q2392" i="1"/>
  <c r="O2392" i="1"/>
  <c r="P2392" i="1" s="1"/>
  <c r="R2388" i="1"/>
  <c r="Q2388" i="1"/>
  <c r="O2388" i="1"/>
  <c r="P2388" i="1" s="1"/>
  <c r="R2384" i="1"/>
  <c r="Q2384" i="1"/>
  <c r="O2384" i="1"/>
  <c r="P2384" i="1" s="1"/>
  <c r="R2380" i="1"/>
  <c r="Q2380" i="1"/>
  <c r="O2380" i="1"/>
  <c r="P2380" i="1" s="1"/>
  <c r="R2376" i="1"/>
  <c r="Q2376" i="1"/>
  <c r="O2376" i="1"/>
  <c r="P2376" i="1" s="1"/>
  <c r="R2372" i="1"/>
  <c r="Q2372" i="1"/>
  <c r="O2372" i="1"/>
  <c r="P2372" i="1" s="1"/>
  <c r="R2368" i="1"/>
  <c r="Q2368" i="1"/>
  <c r="O2368" i="1"/>
  <c r="P2368" i="1" s="1"/>
  <c r="R2364" i="1"/>
  <c r="Q2364" i="1"/>
  <c r="O2364" i="1"/>
  <c r="P2364" i="1" s="1"/>
  <c r="R2360" i="1"/>
  <c r="Q2360" i="1"/>
  <c r="O2360" i="1"/>
  <c r="P2360" i="1" s="1"/>
  <c r="R2356" i="1"/>
  <c r="Q2356" i="1"/>
  <c r="O2356" i="1"/>
  <c r="P2356" i="1" s="1"/>
  <c r="R2352" i="1"/>
  <c r="Q2352" i="1"/>
  <c r="O2352" i="1"/>
  <c r="P2352" i="1" s="1"/>
  <c r="R2348" i="1"/>
  <c r="Q2348" i="1"/>
  <c r="O2348" i="1"/>
  <c r="P2348" i="1" s="1"/>
  <c r="R2344" i="1"/>
  <c r="Q2344" i="1"/>
  <c r="O2344" i="1"/>
  <c r="P2344" i="1" s="1"/>
  <c r="R2340" i="1"/>
  <c r="Q2340" i="1"/>
  <c r="O2340" i="1"/>
  <c r="P2340" i="1" s="1"/>
  <c r="R2336" i="1"/>
  <c r="Q2336" i="1"/>
  <c r="O2336" i="1"/>
  <c r="P2336" i="1" s="1"/>
  <c r="R2332" i="1"/>
  <c r="Q2332" i="1"/>
  <c r="O2332" i="1"/>
  <c r="P2332" i="1" s="1"/>
  <c r="R2328" i="1"/>
  <c r="Q2328" i="1"/>
  <c r="O2328" i="1"/>
  <c r="P2328" i="1" s="1"/>
  <c r="R2324" i="1"/>
  <c r="Q2324" i="1"/>
  <c r="O2324" i="1"/>
  <c r="P2324" i="1" s="1"/>
  <c r="R2320" i="1"/>
  <c r="Q2320" i="1"/>
  <c r="O2320" i="1"/>
  <c r="P2320" i="1" s="1"/>
  <c r="R2316" i="1"/>
  <c r="Q2316" i="1"/>
  <c r="O2316" i="1"/>
  <c r="P2316" i="1" s="1"/>
  <c r="R2312" i="1"/>
  <c r="Q2312" i="1"/>
  <c r="O2312" i="1"/>
  <c r="P2312" i="1" s="1"/>
  <c r="R2308" i="1"/>
  <c r="Q2308" i="1"/>
  <c r="O2308" i="1"/>
  <c r="P2308" i="1" s="1"/>
  <c r="R2304" i="1"/>
  <c r="Q2304" i="1"/>
  <c r="O2304" i="1"/>
  <c r="P2304" i="1" s="1"/>
  <c r="R2300" i="1"/>
  <c r="O2300" i="1"/>
  <c r="P2300" i="1" s="1"/>
  <c r="Q2300" i="1"/>
  <c r="R2296" i="1"/>
  <c r="Q2296" i="1"/>
  <c r="O2296" i="1"/>
  <c r="P2296" i="1" s="1"/>
  <c r="R2292" i="1"/>
  <c r="Q2292" i="1"/>
  <c r="O2292" i="1"/>
  <c r="P2292" i="1" s="1"/>
  <c r="R2288" i="1"/>
  <c r="Q2288" i="1"/>
  <c r="O2288" i="1"/>
  <c r="P2288" i="1" s="1"/>
  <c r="R2284" i="1"/>
  <c r="Q2284" i="1"/>
  <c r="O2284" i="1"/>
  <c r="P2284" i="1" s="1"/>
  <c r="R2280" i="1"/>
  <c r="Q2280" i="1"/>
  <c r="O2280" i="1"/>
  <c r="P2280" i="1" s="1"/>
  <c r="R2276" i="1"/>
  <c r="Q2276" i="1"/>
  <c r="O2276" i="1"/>
  <c r="P2276" i="1" s="1"/>
  <c r="R2272" i="1"/>
  <c r="Q2272" i="1"/>
  <c r="O2272" i="1"/>
  <c r="P2272" i="1" s="1"/>
  <c r="R2268" i="1"/>
  <c r="Q2268" i="1"/>
  <c r="O2268" i="1"/>
  <c r="P2268" i="1" s="1"/>
  <c r="R2264" i="1"/>
  <c r="Q2264" i="1"/>
  <c r="O2264" i="1"/>
  <c r="P2264" i="1" s="1"/>
  <c r="R2260" i="1"/>
  <c r="Q2260" i="1"/>
  <c r="O2260" i="1"/>
  <c r="P2260" i="1" s="1"/>
  <c r="R2256" i="1"/>
  <c r="Q2256" i="1"/>
  <c r="O2256" i="1"/>
  <c r="P2256" i="1" s="1"/>
  <c r="R2252" i="1"/>
  <c r="Q2252" i="1"/>
  <c r="O2252" i="1"/>
  <c r="P2252" i="1" s="1"/>
  <c r="R2248" i="1"/>
  <c r="Q2248" i="1"/>
  <c r="O2248" i="1"/>
  <c r="P2248" i="1" s="1"/>
  <c r="R2244" i="1"/>
  <c r="Q2244" i="1"/>
  <c r="O2244" i="1"/>
  <c r="P2244" i="1" s="1"/>
  <c r="R2240" i="1"/>
  <c r="Q2240" i="1"/>
  <c r="O2240" i="1"/>
  <c r="P2240" i="1" s="1"/>
  <c r="R2236" i="1"/>
  <c r="Q2236" i="1"/>
  <c r="O2236" i="1"/>
  <c r="P2236" i="1" s="1"/>
  <c r="R2232" i="1"/>
  <c r="Q2232" i="1"/>
  <c r="O2232" i="1"/>
  <c r="P2232" i="1" s="1"/>
  <c r="R2228" i="1"/>
  <c r="Q2228" i="1"/>
  <c r="O2228" i="1"/>
  <c r="P2228" i="1" s="1"/>
  <c r="R2224" i="1"/>
  <c r="Q2224" i="1"/>
  <c r="O2224" i="1"/>
  <c r="P2224" i="1" s="1"/>
  <c r="R2220" i="1"/>
  <c r="Q2220" i="1"/>
  <c r="O2220" i="1"/>
  <c r="P2220" i="1" s="1"/>
  <c r="R2216" i="1"/>
  <c r="Q2216" i="1"/>
  <c r="O2216" i="1"/>
  <c r="P2216" i="1" s="1"/>
  <c r="R2212" i="1"/>
  <c r="Q2212" i="1"/>
  <c r="O2212" i="1"/>
  <c r="P2212" i="1" s="1"/>
  <c r="R2208" i="1"/>
  <c r="Q2208" i="1"/>
  <c r="O2208" i="1"/>
  <c r="P2208" i="1" s="1"/>
  <c r="R2204" i="1"/>
  <c r="Q2204" i="1"/>
  <c r="O2204" i="1"/>
  <c r="P2204" i="1" s="1"/>
  <c r="R2200" i="1"/>
  <c r="Q2200" i="1"/>
  <c r="O2200" i="1"/>
  <c r="P2200" i="1" s="1"/>
  <c r="R2196" i="1"/>
  <c r="Q2196" i="1"/>
  <c r="O2196" i="1"/>
  <c r="P2196" i="1" s="1"/>
  <c r="R2192" i="1"/>
  <c r="Q2192" i="1"/>
  <c r="O2192" i="1"/>
  <c r="P2192" i="1" s="1"/>
  <c r="R2188" i="1"/>
  <c r="Q2188" i="1"/>
  <c r="O2188" i="1"/>
  <c r="P2188" i="1" s="1"/>
  <c r="R2184" i="1"/>
  <c r="Q2184" i="1"/>
  <c r="O2184" i="1"/>
  <c r="P2184" i="1" s="1"/>
  <c r="R2180" i="1"/>
  <c r="Q2180" i="1"/>
  <c r="O2180" i="1"/>
  <c r="P2180" i="1" s="1"/>
  <c r="R2176" i="1"/>
  <c r="Q2176" i="1"/>
  <c r="O2176" i="1"/>
  <c r="P2176" i="1" s="1"/>
  <c r="R2172" i="1"/>
  <c r="O2172" i="1"/>
  <c r="P2172" i="1" s="1"/>
  <c r="Q2172" i="1"/>
  <c r="R2168" i="1"/>
  <c r="Q2168" i="1"/>
  <c r="O2168" i="1"/>
  <c r="P2168" i="1" s="1"/>
  <c r="R2164" i="1"/>
  <c r="Q2164" i="1"/>
  <c r="O2164" i="1"/>
  <c r="P2164" i="1" s="1"/>
  <c r="R2160" i="1"/>
  <c r="Q2160" i="1"/>
  <c r="O2160" i="1"/>
  <c r="P2160" i="1" s="1"/>
  <c r="R2156" i="1"/>
  <c r="Q2156" i="1"/>
  <c r="O2156" i="1"/>
  <c r="P2156" i="1" s="1"/>
  <c r="R2152" i="1"/>
  <c r="Q2152" i="1"/>
  <c r="O2152" i="1"/>
  <c r="P2152" i="1" s="1"/>
  <c r="R2148" i="1"/>
  <c r="Q2148" i="1"/>
  <c r="O2148" i="1"/>
  <c r="P2148" i="1" s="1"/>
  <c r="R2144" i="1"/>
  <c r="Q2144" i="1"/>
  <c r="O2144" i="1"/>
  <c r="P2144" i="1" s="1"/>
  <c r="R2140" i="1"/>
  <c r="Q2140" i="1"/>
  <c r="O2140" i="1"/>
  <c r="P2140" i="1" s="1"/>
  <c r="R2136" i="1"/>
  <c r="Q2136" i="1"/>
  <c r="O2136" i="1"/>
  <c r="P2136" i="1" s="1"/>
  <c r="R2132" i="1"/>
  <c r="Q2132" i="1"/>
  <c r="O2132" i="1"/>
  <c r="P2132" i="1" s="1"/>
  <c r="R2128" i="1"/>
  <c r="Q2128" i="1"/>
  <c r="O2128" i="1"/>
  <c r="P2128" i="1" s="1"/>
  <c r="R2124" i="1"/>
  <c r="Q2124" i="1"/>
  <c r="O2124" i="1"/>
  <c r="P2124" i="1" s="1"/>
  <c r="R2120" i="1"/>
  <c r="Q2120" i="1"/>
  <c r="O2120" i="1"/>
  <c r="P2120" i="1" s="1"/>
  <c r="R2116" i="1"/>
  <c r="Q2116" i="1"/>
  <c r="O2116" i="1"/>
  <c r="P2116" i="1" s="1"/>
  <c r="R2112" i="1"/>
  <c r="Q2112" i="1"/>
  <c r="O2112" i="1"/>
  <c r="P2112" i="1" s="1"/>
  <c r="R2108" i="1"/>
  <c r="Q2108" i="1"/>
  <c r="O2108" i="1"/>
  <c r="P2108" i="1" s="1"/>
  <c r="R2104" i="1"/>
  <c r="Q2104" i="1"/>
  <c r="O2104" i="1"/>
  <c r="P2104" i="1" s="1"/>
  <c r="R2100" i="1"/>
  <c r="Q2100" i="1"/>
  <c r="O2100" i="1"/>
  <c r="P2100" i="1" s="1"/>
  <c r="R2096" i="1"/>
  <c r="Q2096" i="1"/>
  <c r="O2096" i="1"/>
  <c r="P2096" i="1" s="1"/>
  <c r="R2092" i="1"/>
  <c r="Q2092" i="1"/>
  <c r="O2092" i="1"/>
  <c r="P2092" i="1" s="1"/>
  <c r="R2088" i="1"/>
  <c r="Q2088" i="1"/>
  <c r="O2088" i="1"/>
  <c r="P2088" i="1" s="1"/>
  <c r="R2084" i="1"/>
  <c r="Q2084" i="1"/>
  <c r="O2084" i="1"/>
  <c r="P2084" i="1" s="1"/>
  <c r="R2080" i="1"/>
  <c r="Q2080" i="1"/>
  <c r="O2080" i="1"/>
  <c r="P2080" i="1" s="1"/>
  <c r="R2076" i="1"/>
  <c r="Q2076" i="1"/>
  <c r="O2076" i="1"/>
  <c r="P2076" i="1" s="1"/>
  <c r="R2072" i="1"/>
  <c r="Q2072" i="1"/>
  <c r="O2072" i="1"/>
  <c r="P2072" i="1" s="1"/>
  <c r="R2068" i="1"/>
  <c r="Q2068" i="1"/>
  <c r="O2068" i="1"/>
  <c r="P2068" i="1" s="1"/>
  <c r="R2064" i="1"/>
  <c r="Q2064" i="1"/>
  <c r="O2064" i="1"/>
  <c r="P2064" i="1" s="1"/>
  <c r="R2060" i="1"/>
  <c r="Q2060" i="1"/>
  <c r="O2060" i="1"/>
  <c r="P2060" i="1" s="1"/>
  <c r="R2056" i="1"/>
  <c r="Q2056" i="1"/>
  <c r="O2056" i="1"/>
  <c r="P2056" i="1" s="1"/>
  <c r="R2052" i="1"/>
  <c r="Q2052" i="1"/>
  <c r="O2052" i="1"/>
  <c r="P2052" i="1" s="1"/>
  <c r="R2048" i="1"/>
  <c r="Q2048" i="1"/>
  <c r="O2048" i="1"/>
  <c r="P2048" i="1" s="1"/>
  <c r="R2044" i="1"/>
  <c r="Q2044" i="1"/>
  <c r="O2044" i="1"/>
  <c r="P2044" i="1" s="1"/>
  <c r="R2040" i="1"/>
  <c r="Q2040" i="1"/>
  <c r="O2040" i="1"/>
  <c r="P2040" i="1" s="1"/>
  <c r="R2036" i="1"/>
  <c r="Q2036" i="1"/>
  <c r="O2036" i="1"/>
  <c r="P2036" i="1" s="1"/>
  <c r="R2032" i="1"/>
  <c r="Q2032" i="1"/>
  <c r="O2032" i="1"/>
  <c r="P2032" i="1" s="1"/>
  <c r="R2028" i="1"/>
  <c r="Q2028" i="1"/>
  <c r="O2028" i="1"/>
  <c r="P2028" i="1" s="1"/>
  <c r="R2024" i="1"/>
  <c r="Q2024" i="1"/>
  <c r="O2024" i="1"/>
  <c r="P2024" i="1" s="1"/>
  <c r="R2020" i="1"/>
  <c r="Q2020" i="1"/>
  <c r="O2020" i="1"/>
  <c r="P2020" i="1" s="1"/>
  <c r="R2016" i="1"/>
  <c r="Q2016" i="1"/>
  <c r="O2016" i="1"/>
  <c r="P2016" i="1" s="1"/>
  <c r="R2012" i="1"/>
  <c r="Q2012" i="1"/>
  <c r="O2012" i="1"/>
  <c r="P2012" i="1" s="1"/>
  <c r="R2008" i="1"/>
  <c r="Q2008" i="1"/>
  <c r="O2008" i="1"/>
  <c r="P2008" i="1" s="1"/>
  <c r="R2004" i="1"/>
  <c r="Q2004" i="1"/>
  <c r="O2004" i="1"/>
  <c r="P2004" i="1" s="1"/>
  <c r="R2000" i="1"/>
  <c r="Q2000" i="1"/>
  <c r="O2000" i="1"/>
  <c r="P2000" i="1" s="1"/>
  <c r="R1996" i="1"/>
  <c r="Q1996" i="1"/>
  <c r="O1996" i="1"/>
  <c r="P1996" i="1" s="1"/>
  <c r="R1992" i="1"/>
  <c r="Q1992" i="1"/>
  <c r="O1992" i="1"/>
  <c r="P1992" i="1" s="1"/>
  <c r="R1988" i="1"/>
  <c r="Q1988" i="1"/>
  <c r="O1988" i="1"/>
  <c r="P1988" i="1" s="1"/>
  <c r="R1984" i="1"/>
  <c r="Q1984" i="1"/>
  <c r="O1984" i="1"/>
  <c r="P1984" i="1" s="1"/>
  <c r="R1980" i="1"/>
  <c r="Q1980" i="1"/>
  <c r="O1980" i="1"/>
  <c r="P1980" i="1" s="1"/>
  <c r="R1976" i="1"/>
  <c r="Q1976" i="1"/>
  <c r="O1976" i="1"/>
  <c r="P1976" i="1" s="1"/>
  <c r="R1972" i="1"/>
  <c r="Q1972" i="1"/>
  <c r="O1972" i="1"/>
  <c r="P1972" i="1" s="1"/>
  <c r="R1968" i="1"/>
  <c r="Q1968" i="1"/>
  <c r="O1968" i="1"/>
  <c r="P1968" i="1" s="1"/>
  <c r="R1964" i="1"/>
  <c r="Q1964" i="1"/>
  <c r="O1964" i="1"/>
  <c r="P1964" i="1" s="1"/>
  <c r="R1960" i="1"/>
  <c r="Q1960" i="1"/>
  <c r="O1960" i="1"/>
  <c r="P1960" i="1" s="1"/>
  <c r="R1956" i="1"/>
  <c r="Q1956" i="1"/>
  <c r="O1956" i="1"/>
  <c r="P1956" i="1" s="1"/>
  <c r="R1952" i="1"/>
  <c r="Q1952" i="1"/>
  <c r="O1952" i="1"/>
  <c r="P1952" i="1" s="1"/>
  <c r="R1948" i="1"/>
  <c r="Q1948" i="1"/>
  <c r="O1948" i="1"/>
  <c r="P1948" i="1" s="1"/>
  <c r="R1944" i="1"/>
  <c r="Q1944" i="1"/>
  <c r="O1944" i="1"/>
  <c r="P1944" i="1" s="1"/>
  <c r="R1940" i="1"/>
  <c r="Q1940" i="1"/>
  <c r="O1940" i="1"/>
  <c r="P1940" i="1" s="1"/>
  <c r="R1936" i="1"/>
  <c r="Q1936" i="1"/>
  <c r="O1936" i="1"/>
  <c r="P1936" i="1" s="1"/>
  <c r="R1932" i="1"/>
  <c r="Q1932" i="1"/>
  <c r="O1932" i="1"/>
  <c r="P1932" i="1" s="1"/>
  <c r="R1928" i="1"/>
  <c r="Q1928" i="1"/>
  <c r="O1928" i="1"/>
  <c r="P1928" i="1" s="1"/>
  <c r="R1924" i="1"/>
  <c r="Q1924" i="1"/>
  <c r="O1924" i="1"/>
  <c r="P1924" i="1" s="1"/>
  <c r="R1920" i="1"/>
  <c r="Q1920" i="1"/>
  <c r="O1920" i="1"/>
  <c r="P1920" i="1" s="1"/>
  <c r="R1916" i="1"/>
  <c r="O1916" i="1"/>
  <c r="P1916" i="1" s="1"/>
  <c r="Q1916" i="1"/>
  <c r="R1912" i="1"/>
  <c r="Q1912" i="1"/>
  <c r="O1912" i="1"/>
  <c r="P1912" i="1" s="1"/>
  <c r="R1908" i="1"/>
  <c r="Q1908" i="1"/>
  <c r="O1908" i="1"/>
  <c r="P1908" i="1" s="1"/>
  <c r="R1904" i="1"/>
  <c r="Q1904" i="1"/>
  <c r="O1904" i="1"/>
  <c r="P1904" i="1" s="1"/>
  <c r="R1900" i="1"/>
  <c r="Q1900" i="1"/>
  <c r="O1900" i="1"/>
  <c r="P1900" i="1" s="1"/>
  <c r="R1896" i="1"/>
  <c r="Q1896" i="1"/>
  <c r="O1896" i="1"/>
  <c r="P1896" i="1" s="1"/>
  <c r="R1892" i="1"/>
  <c r="Q1892" i="1"/>
  <c r="O1892" i="1"/>
  <c r="P1892" i="1" s="1"/>
  <c r="R1888" i="1"/>
  <c r="Q1888" i="1"/>
  <c r="O1888" i="1"/>
  <c r="P1888" i="1" s="1"/>
  <c r="R1884" i="1"/>
  <c r="Q1884" i="1"/>
  <c r="O1884" i="1"/>
  <c r="P1884" i="1" s="1"/>
  <c r="R1880" i="1"/>
  <c r="Q1880" i="1"/>
  <c r="O1880" i="1"/>
  <c r="P1880" i="1" s="1"/>
  <c r="R1876" i="1"/>
  <c r="Q1876" i="1"/>
  <c r="O1876" i="1"/>
  <c r="P1876" i="1" s="1"/>
  <c r="R1872" i="1"/>
  <c r="Q1872" i="1"/>
  <c r="O1872" i="1"/>
  <c r="P1872" i="1" s="1"/>
  <c r="R1868" i="1"/>
  <c r="Q1868" i="1"/>
  <c r="O1868" i="1"/>
  <c r="P1868" i="1" s="1"/>
  <c r="R1864" i="1"/>
  <c r="Q1864" i="1"/>
  <c r="O1864" i="1"/>
  <c r="P1864" i="1" s="1"/>
  <c r="R1860" i="1"/>
  <c r="Q1860" i="1"/>
  <c r="O1860" i="1"/>
  <c r="P1860" i="1" s="1"/>
  <c r="R1856" i="1"/>
  <c r="Q1856" i="1"/>
  <c r="O1856" i="1"/>
  <c r="P1856" i="1" s="1"/>
  <c r="R1852" i="1"/>
  <c r="Q1852" i="1"/>
  <c r="O1852" i="1"/>
  <c r="P1852" i="1" s="1"/>
  <c r="R1848" i="1"/>
  <c r="Q1848" i="1"/>
  <c r="O1848" i="1"/>
  <c r="P1848" i="1" s="1"/>
  <c r="R1844" i="1"/>
  <c r="Q1844" i="1"/>
  <c r="O1844" i="1"/>
  <c r="P1844" i="1" s="1"/>
  <c r="R1840" i="1"/>
  <c r="Q1840" i="1"/>
  <c r="O1840" i="1"/>
  <c r="P1840" i="1" s="1"/>
  <c r="R1836" i="1"/>
  <c r="Q1836" i="1"/>
  <c r="O1836" i="1"/>
  <c r="P1836" i="1" s="1"/>
  <c r="R1832" i="1"/>
  <c r="Q1832" i="1"/>
  <c r="O1832" i="1"/>
  <c r="P1832" i="1" s="1"/>
  <c r="R1828" i="1"/>
  <c r="Q1828" i="1"/>
  <c r="O1828" i="1"/>
  <c r="P1828" i="1" s="1"/>
  <c r="R1824" i="1"/>
  <c r="Q1824" i="1"/>
  <c r="O1824" i="1"/>
  <c r="P1824" i="1" s="1"/>
  <c r="R1820" i="1"/>
  <c r="Q1820" i="1"/>
  <c r="O1820" i="1"/>
  <c r="P1820" i="1" s="1"/>
  <c r="R1816" i="1"/>
  <c r="Q1816" i="1"/>
  <c r="O1816" i="1"/>
  <c r="P1816" i="1" s="1"/>
  <c r="R1812" i="1"/>
  <c r="Q1812" i="1"/>
  <c r="O1812" i="1"/>
  <c r="P1812" i="1" s="1"/>
  <c r="R1808" i="1"/>
  <c r="Q1808" i="1"/>
  <c r="O1808" i="1"/>
  <c r="P1808" i="1" s="1"/>
  <c r="R1804" i="1"/>
  <c r="Q1804" i="1"/>
  <c r="O1804" i="1"/>
  <c r="P1804" i="1" s="1"/>
  <c r="R1800" i="1"/>
  <c r="Q1800" i="1"/>
  <c r="O1800" i="1"/>
  <c r="P1800" i="1" s="1"/>
  <c r="R1796" i="1"/>
  <c r="Q1796" i="1"/>
  <c r="O1796" i="1"/>
  <c r="P1796" i="1" s="1"/>
  <c r="R1792" i="1"/>
  <c r="Q1792" i="1"/>
  <c r="O1792" i="1"/>
  <c r="P1792" i="1" s="1"/>
  <c r="R1788" i="1"/>
  <c r="O1788" i="1"/>
  <c r="P1788" i="1" s="1"/>
  <c r="Q1788" i="1"/>
  <c r="R1784" i="1"/>
  <c r="Q1784" i="1"/>
  <c r="O1784" i="1"/>
  <c r="P1784" i="1" s="1"/>
  <c r="R1780" i="1"/>
  <c r="Q1780" i="1"/>
  <c r="O1780" i="1"/>
  <c r="P1780" i="1" s="1"/>
  <c r="R1776" i="1"/>
  <c r="Q1776" i="1"/>
  <c r="O1776" i="1"/>
  <c r="P1776" i="1" s="1"/>
  <c r="R1772" i="1"/>
  <c r="Q1772" i="1"/>
  <c r="O1772" i="1"/>
  <c r="P1772" i="1" s="1"/>
  <c r="R1768" i="1"/>
  <c r="Q1768" i="1"/>
  <c r="O1768" i="1"/>
  <c r="P1768" i="1" s="1"/>
  <c r="R1764" i="1"/>
  <c r="Q1764" i="1"/>
  <c r="O1764" i="1"/>
  <c r="P1764" i="1" s="1"/>
  <c r="R1760" i="1"/>
  <c r="Q1760" i="1"/>
  <c r="O1760" i="1"/>
  <c r="P1760" i="1" s="1"/>
  <c r="R1756" i="1"/>
  <c r="Q1756" i="1"/>
  <c r="O1756" i="1"/>
  <c r="P1756" i="1" s="1"/>
  <c r="R1752" i="1"/>
  <c r="Q1752" i="1"/>
  <c r="O1752" i="1"/>
  <c r="P1752" i="1" s="1"/>
  <c r="R1748" i="1"/>
  <c r="Q1748" i="1"/>
  <c r="O1748" i="1"/>
  <c r="P1748" i="1" s="1"/>
  <c r="R1744" i="1"/>
  <c r="Q1744" i="1"/>
  <c r="O1744" i="1"/>
  <c r="P1744" i="1" s="1"/>
  <c r="R1740" i="1"/>
  <c r="Q1740" i="1"/>
  <c r="O1740" i="1"/>
  <c r="P1740" i="1" s="1"/>
  <c r="R1736" i="1"/>
  <c r="Q1736" i="1"/>
  <c r="O1736" i="1"/>
  <c r="P1736" i="1" s="1"/>
  <c r="R1732" i="1"/>
  <c r="Q1732" i="1"/>
  <c r="O1732" i="1"/>
  <c r="P1732" i="1" s="1"/>
  <c r="R1728" i="1"/>
  <c r="Q1728" i="1"/>
  <c r="O1728" i="1"/>
  <c r="P1728" i="1" s="1"/>
  <c r="R1724" i="1"/>
  <c r="Q1724" i="1"/>
  <c r="O1724" i="1"/>
  <c r="P1724" i="1" s="1"/>
  <c r="R1720" i="1"/>
  <c r="Q1720" i="1"/>
  <c r="O1720" i="1"/>
  <c r="P1720" i="1" s="1"/>
  <c r="R1716" i="1"/>
  <c r="Q1716" i="1"/>
  <c r="O1716" i="1"/>
  <c r="P1716" i="1" s="1"/>
  <c r="R1712" i="1"/>
  <c r="Q1712" i="1"/>
  <c r="O1712" i="1"/>
  <c r="P1712" i="1" s="1"/>
  <c r="R1708" i="1"/>
  <c r="Q1708" i="1"/>
  <c r="O1708" i="1"/>
  <c r="P1708" i="1" s="1"/>
  <c r="R1704" i="1"/>
  <c r="Q1704" i="1"/>
  <c r="O1704" i="1"/>
  <c r="P1704" i="1" s="1"/>
  <c r="R1700" i="1"/>
  <c r="Q1700" i="1"/>
  <c r="O1700" i="1"/>
  <c r="P1700" i="1" s="1"/>
  <c r="R1696" i="1"/>
  <c r="Q1696" i="1"/>
  <c r="O1696" i="1"/>
  <c r="P1696" i="1" s="1"/>
  <c r="R1692" i="1"/>
  <c r="Q1692" i="1"/>
  <c r="O1692" i="1"/>
  <c r="P1692" i="1" s="1"/>
  <c r="R1688" i="1"/>
  <c r="Q1688" i="1"/>
  <c r="O1688" i="1"/>
  <c r="P1688" i="1" s="1"/>
  <c r="R1684" i="1"/>
  <c r="Q1684" i="1"/>
  <c r="O1684" i="1"/>
  <c r="P1684" i="1" s="1"/>
  <c r="R1680" i="1"/>
  <c r="Q1680" i="1"/>
  <c r="O1680" i="1"/>
  <c r="P1680" i="1" s="1"/>
  <c r="R1676" i="1"/>
  <c r="Q1676" i="1"/>
  <c r="O1676" i="1"/>
  <c r="P1676" i="1" s="1"/>
  <c r="R1672" i="1"/>
  <c r="Q1672" i="1"/>
  <c r="O1672" i="1"/>
  <c r="P1672" i="1" s="1"/>
  <c r="R1668" i="1"/>
  <c r="Q1668" i="1"/>
  <c r="O1668" i="1"/>
  <c r="P1668" i="1" s="1"/>
  <c r="R1664" i="1"/>
  <c r="Q1664" i="1"/>
  <c r="O1664" i="1"/>
  <c r="P1664" i="1" s="1"/>
  <c r="R1660" i="1"/>
  <c r="O1660" i="1"/>
  <c r="P1660" i="1" s="1"/>
  <c r="Q1660" i="1"/>
  <c r="R1656" i="1"/>
  <c r="Q1656" i="1"/>
  <c r="O1656" i="1"/>
  <c r="P1656" i="1" s="1"/>
  <c r="R1652" i="1"/>
  <c r="Q1652" i="1"/>
  <c r="O1652" i="1"/>
  <c r="P1652" i="1" s="1"/>
  <c r="R1648" i="1"/>
  <c r="Q1648" i="1"/>
  <c r="O1648" i="1"/>
  <c r="P1648" i="1" s="1"/>
  <c r="R1644" i="1"/>
  <c r="Q1644" i="1"/>
  <c r="O1644" i="1"/>
  <c r="P1644" i="1" s="1"/>
  <c r="R1640" i="1"/>
  <c r="Q1640" i="1"/>
  <c r="O1640" i="1"/>
  <c r="P1640" i="1" s="1"/>
  <c r="R1636" i="1"/>
  <c r="Q1636" i="1"/>
  <c r="O1636" i="1"/>
  <c r="P1636" i="1" s="1"/>
  <c r="R1632" i="1"/>
  <c r="Q1632" i="1"/>
  <c r="O1632" i="1"/>
  <c r="P1632" i="1" s="1"/>
  <c r="R1628" i="1"/>
  <c r="Q1628" i="1"/>
  <c r="O1628" i="1"/>
  <c r="P1628" i="1" s="1"/>
  <c r="R1624" i="1"/>
  <c r="Q1624" i="1"/>
  <c r="O1624" i="1"/>
  <c r="P1624" i="1" s="1"/>
  <c r="R1620" i="1"/>
  <c r="Q1620" i="1"/>
  <c r="O1620" i="1"/>
  <c r="P1620" i="1" s="1"/>
  <c r="R1616" i="1"/>
  <c r="Q1616" i="1"/>
  <c r="O1616" i="1"/>
  <c r="P1616" i="1" s="1"/>
  <c r="R1612" i="1"/>
  <c r="Q1612" i="1"/>
  <c r="O1612" i="1"/>
  <c r="P1612" i="1" s="1"/>
  <c r="R1608" i="1"/>
  <c r="Q1608" i="1"/>
  <c r="O1608" i="1"/>
  <c r="P1608" i="1" s="1"/>
  <c r="R1604" i="1"/>
  <c r="Q1604" i="1"/>
  <c r="O1604" i="1"/>
  <c r="P1604" i="1" s="1"/>
  <c r="R1600" i="1"/>
  <c r="Q1600" i="1"/>
  <c r="O1600" i="1"/>
  <c r="P1600" i="1" s="1"/>
  <c r="R1596" i="1"/>
  <c r="Q1596" i="1"/>
  <c r="O1596" i="1"/>
  <c r="P1596" i="1" s="1"/>
  <c r="R1592" i="1"/>
  <c r="Q1592" i="1"/>
  <c r="O1592" i="1"/>
  <c r="P1592" i="1" s="1"/>
  <c r="R1588" i="1"/>
  <c r="Q1588" i="1"/>
  <c r="O1588" i="1"/>
  <c r="P1588" i="1" s="1"/>
  <c r="R1584" i="1"/>
  <c r="Q1584" i="1"/>
  <c r="O1584" i="1"/>
  <c r="P1584" i="1" s="1"/>
  <c r="R1580" i="1"/>
  <c r="Q1580" i="1"/>
  <c r="O1580" i="1"/>
  <c r="P1580" i="1" s="1"/>
  <c r="R1576" i="1"/>
  <c r="Q1576" i="1"/>
  <c r="O1576" i="1"/>
  <c r="P1576" i="1" s="1"/>
  <c r="R1572" i="1"/>
  <c r="Q1572" i="1"/>
  <c r="O1572" i="1"/>
  <c r="P1572" i="1" s="1"/>
  <c r="R1568" i="1"/>
  <c r="Q1568" i="1"/>
  <c r="O1568" i="1"/>
  <c r="P1568" i="1" s="1"/>
  <c r="R1564" i="1"/>
  <c r="Q1564" i="1"/>
  <c r="O1564" i="1"/>
  <c r="P1564" i="1" s="1"/>
  <c r="R1560" i="1"/>
  <c r="Q1560" i="1"/>
  <c r="O1560" i="1"/>
  <c r="P1560" i="1" s="1"/>
  <c r="R1556" i="1"/>
  <c r="Q1556" i="1"/>
  <c r="O1556" i="1"/>
  <c r="P1556" i="1" s="1"/>
  <c r="R1552" i="1"/>
  <c r="Q1552" i="1"/>
  <c r="O1552" i="1"/>
  <c r="P1552" i="1" s="1"/>
  <c r="R1548" i="1"/>
  <c r="Q1548" i="1"/>
  <c r="O1548" i="1"/>
  <c r="P1548" i="1" s="1"/>
  <c r="R1544" i="1"/>
  <c r="Q1544" i="1"/>
  <c r="O1544" i="1"/>
  <c r="P1544" i="1" s="1"/>
  <c r="R1540" i="1"/>
  <c r="Q1540" i="1"/>
  <c r="O1540" i="1"/>
  <c r="P1540" i="1" s="1"/>
  <c r="R1536" i="1"/>
  <c r="Q1536" i="1"/>
  <c r="O1536" i="1"/>
  <c r="P1536" i="1" s="1"/>
  <c r="R1532" i="1"/>
  <c r="Q1532" i="1"/>
  <c r="O1532" i="1"/>
  <c r="P1532" i="1" s="1"/>
  <c r="R1528" i="1"/>
  <c r="Q1528" i="1"/>
  <c r="O1528" i="1"/>
  <c r="P1528" i="1" s="1"/>
  <c r="R1524" i="1"/>
  <c r="Q1524" i="1"/>
  <c r="O1524" i="1"/>
  <c r="P1524" i="1" s="1"/>
  <c r="R1520" i="1"/>
  <c r="Q1520" i="1"/>
  <c r="O1520" i="1"/>
  <c r="P1520" i="1" s="1"/>
  <c r="R1516" i="1"/>
  <c r="Q1516" i="1"/>
  <c r="O1516" i="1"/>
  <c r="P1516" i="1" s="1"/>
  <c r="R1512" i="1"/>
  <c r="Q1512" i="1"/>
  <c r="O1512" i="1"/>
  <c r="P1512" i="1" s="1"/>
  <c r="R1508" i="1"/>
  <c r="Q1508" i="1"/>
  <c r="O1508" i="1"/>
  <c r="P1508" i="1" s="1"/>
  <c r="R1504" i="1"/>
  <c r="Q1504" i="1"/>
  <c r="O1504" i="1"/>
  <c r="P1504" i="1" s="1"/>
  <c r="R1500" i="1"/>
  <c r="Q1500" i="1"/>
  <c r="O1500" i="1"/>
  <c r="P1500" i="1" s="1"/>
  <c r="R1496" i="1"/>
  <c r="Q1496" i="1"/>
  <c r="O1496" i="1"/>
  <c r="P1496" i="1" s="1"/>
  <c r="R1492" i="1"/>
  <c r="Q1492" i="1"/>
  <c r="O1492" i="1"/>
  <c r="P1492" i="1" s="1"/>
  <c r="R1488" i="1"/>
  <c r="Q1488" i="1"/>
  <c r="O1488" i="1"/>
  <c r="P1488" i="1" s="1"/>
  <c r="R1484" i="1"/>
  <c r="Q1484" i="1"/>
  <c r="O1484" i="1"/>
  <c r="P1484" i="1" s="1"/>
  <c r="R1480" i="1"/>
  <c r="Q1480" i="1"/>
  <c r="O1480" i="1"/>
  <c r="P1480" i="1" s="1"/>
  <c r="R1476" i="1"/>
  <c r="Q1476" i="1"/>
  <c r="O1476" i="1"/>
  <c r="P1476" i="1" s="1"/>
  <c r="R1472" i="1"/>
  <c r="Q1472" i="1"/>
  <c r="O1472" i="1"/>
  <c r="P1472" i="1" s="1"/>
  <c r="R1468" i="1"/>
  <c r="Q1468" i="1"/>
  <c r="O1468" i="1"/>
  <c r="P1468" i="1" s="1"/>
  <c r="R1464" i="1"/>
  <c r="Q1464" i="1"/>
  <c r="O1464" i="1"/>
  <c r="P1464" i="1" s="1"/>
  <c r="R1460" i="1"/>
  <c r="Q1460" i="1"/>
  <c r="O1460" i="1"/>
  <c r="P1460" i="1" s="1"/>
  <c r="R1456" i="1"/>
  <c r="Q1456" i="1"/>
  <c r="O1456" i="1"/>
  <c r="P1456" i="1" s="1"/>
  <c r="R1452" i="1"/>
  <c r="Q1452" i="1"/>
  <c r="O1452" i="1"/>
  <c r="P1452" i="1" s="1"/>
  <c r="R1448" i="1"/>
  <c r="Q1448" i="1"/>
  <c r="O1448" i="1"/>
  <c r="P1448" i="1" s="1"/>
  <c r="R1444" i="1"/>
  <c r="Q1444" i="1"/>
  <c r="O1444" i="1"/>
  <c r="P1444" i="1" s="1"/>
  <c r="R1440" i="1"/>
  <c r="Q1440" i="1"/>
  <c r="O1440" i="1"/>
  <c r="P1440" i="1" s="1"/>
  <c r="R1436" i="1"/>
  <c r="Q1436" i="1"/>
  <c r="O1436" i="1"/>
  <c r="P1436" i="1" s="1"/>
  <c r="R1432" i="1"/>
  <c r="Q1432" i="1"/>
  <c r="O1432" i="1"/>
  <c r="P1432" i="1" s="1"/>
  <c r="R1428" i="1"/>
  <c r="Q1428" i="1"/>
  <c r="O1428" i="1"/>
  <c r="P1428" i="1" s="1"/>
  <c r="R1424" i="1"/>
  <c r="Q1424" i="1"/>
  <c r="O1424" i="1"/>
  <c r="P1424" i="1" s="1"/>
  <c r="R1420" i="1"/>
  <c r="Q1420" i="1"/>
  <c r="O1420" i="1"/>
  <c r="P1420" i="1" s="1"/>
  <c r="R1416" i="1"/>
  <c r="Q1416" i="1"/>
  <c r="O1416" i="1"/>
  <c r="P1416" i="1" s="1"/>
  <c r="R1412" i="1"/>
  <c r="Q1412" i="1"/>
  <c r="O1412" i="1"/>
  <c r="P1412" i="1" s="1"/>
  <c r="R1408" i="1"/>
  <c r="Q1408" i="1"/>
  <c r="O1408" i="1"/>
  <c r="P1408" i="1" s="1"/>
  <c r="R1404" i="1"/>
  <c r="O1404" i="1"/>
  <c r="P1404" i="1" s="1"/>
  <c r="Q1404" i="1"/>
  <c r="R1400" i="1"/>
  <c r="Q1400" i="1"/>
  <c r="O1400" i="1"/>
  <c r="P1400" i="1" s="1"/>
  <c r="R1396" i="1"/>
  <c r="Q1396" i="1"/>
  <c r="O1396" i="1"/>
  <c r="P1396" i="1" s="1"/>
  <c r="R1392" i="1"/>
  <c r="Q1392" i="1"/>
  <c r="O1392" i="1"/>
  <c r="P1392" i="1" s="1"/>
  <c r="R1388" i="1"/>
  <c r="Q1388" i="1"/>
  <c r="O1388" i="1"/>
  <c r="P1388" i="1" s="1"/>
  <c r="R1384" i="1"/>
  <c r="Q1384" i="1"/>
  <c r="O1384" i="1"/>
  <c r="P1384" i="1" s="1"/>
  <c r="R1380" i="1"/>
  <c r="Q1380" i="1"/>
  <c r="O1380" i="1"/>
  <c r="P1380" i="1" s="1"/>
  <c r="R1376" i="1"/>
  <c r="Q1376" i="1"/>
  <c r="O1376" i="1"/>
  <c r="P1376" i="1" s="1"/>
  <c r="R1372" i="1"/>
  <c r="Q1372" i="1"/>
  <c r="O1372" i="1"/>
  <c r="P1372" i="1" s="1"/>
  <c r="R1368" i="1"/>
  <c r="Q1368" i="1"/>
  <c r="O1368" i="1"/>
  <c r="P1368" i="1" s="1"/>
  <c r="R1364" i="1"/>
  <c r="Q1364" i="1"/>
  <c r="O1364" i="1"/>
  <c r="P1364" i="1" s="1"/>
  <c r="R1360" i="1"/>
  <c r="Q1360" i="1"/>
  <c r="O1360" i="1"/>
  <c r="P1360" i="1" s="1"/>
  <c r="R1356" i="1"/>
  <c r="Q1356" i="1"/>
  <c r="O1356" i="1"/>
  <c r="P1356" i="1" s="1"/>
  <c r="R1352" i="1"/>
  <c r="Q1352" i="1"/>
  <c r="O1352" i="1"/>
  <c r="P1352" i="1" s="1"/>
  <c r="R1348" i="1"/>
  <c r="Q1348" i="1"/>
  <c r="O1348" i="1"/>
  <c r="P1348" i="1" s="1"/>
  <c r="R1344" i="1"/>
  <c r="Q1344" i="1"/>
  <c r="O1344" i="1"/>
  <c r="P1344" i="1" s="1"/>
  <c r="R1340" i="1"/>
  <c r="Q1340" i="1"/>
  <c r="O1340" i="1"/>
  <c r="P1340" i="1" s="1"/>
  <c r="R1336" i="1"/>
  <c r="Q1336" i="1"/>
  <c r="O1336" i="1"/>
  <c r="P1336" i="1" s="1"/>
  <c r="R1332" i="1"/>
  <c r="Q1332" i="1"/>
  <c r="O1332" i="1"/>
  <c r="P1332" i="1" s="1"/>
  <c r="R1328" i="1"/>
  <c r="Q1328" i="1"/>
  <c r="O1328" i="1"/>
  <c r="P1328" i="1" s="1"/>
  <c r="R1324" i="1"/>
  <c r="Q1324" i="1"/>
  <c r="O1324" i="1"/>
  <c r="P1324" i="1" s="1"/>
  <c r="R1320" i="1"/>
  <c r="Q1320" i="1"/>
  <c r="O1320" i="1"/>
  <c r="P1320" i="1" s="1"/>
  <c r="R1316" i="1"/>
  <c r="Q1316" i="1"/>
  <c r="O1316" i="1"/>
  <c r="P1316" i="1" s="1"/>
  <c r="R1312" i="1"/>
  <c r="Q1312" i="1"/>
  <c r="O1312" i="1"/>
  <c r="P1312" i="1" s="1"/>
  <c r="R1308" i="1"/>
  <c r="Q1308" i="1"/>
  <c r="O1308" i="1"/>
  <c r="P1308" i="1" s="1"/>
  <c r="R1304" i="1"/>
  <c r="Q1304" i="1"/>
  <c r="O1304" i="1"/>
  <c r="P1304" i="1" s="1"/>
  <c r="R1300" i="1"/>
  <c r="Q1300" i="1"/>
  <c r="O1300" i="1"/>
  <c r="P1300" i="1" s="1"/>
  <c r="R1296" i="1"/>
  <c r="Q1296" i="1"/>
  <c r="O1296" i="1"/>
  <c r="P1296" i="1" s="1"/>
  <c r="R1292" i="1"/>
  <c r="Q1292" i="1"/>
  <c r="O1292" i="1"/>
  <c r="P1292" i="1" s="1"/>
  <c r="R1288" i="1"/>
  <c r="Q1288" i="1"/>
  <c r="O1288" i="1"/>
  <c r="P1288" i="1" s="1"/>
  <c r="R1284" i="1"/>
  <c r="Q1284" i="1"/>
  <c r="O1284" i="1"/>
  <c r="P1284" i="1" s="1"/>
  <c r="R1280" i="1"/>
  <c r="Q1280" i="1"/>
  <c r="O1280" i="1"/>
  <c r="P1280" i="1" s="1"/>
  <c r="R1276" i="1"/>
  <c r="O1276" i="1"/>
  <c r="P1276" i="1" s="1"/>
  <c r="Q1276" i="1"/>
  <c r="R1272" i="1"/>
  <c r="Q1272" i="1"/>
  <c r="O1272" i="1"/>
  <c r="P1272" i="1" s="1"/>
  <c r="R1268" i="1"/>
  <c r="Q1268" i="1"/>
  <c r="O1268" i="1"/>
  <c r="P1268" i="1" s="1"/>
  <c r="R1264" i="1"/>
  <c r="Q1264" i="1"/>
  <c r="O1264" i="1"/>
  <c r="P1264" i="1" s="1"/>
  <c r="R1260" i="1"/>
  <c r="Q1260" i="1"/>
  <c r="O1260" i="1"/>
  <c r="P1260" i="1" s="1"/>
  <c r="R1256" i="1"/>
  <c r="Q1256" i="1"/>
  <c r="O1256" i="1"/>
  <c r="P1256" i="1" s="1"/>
  <c r="R1252" i="1"/>
  <c r="Q1252" i="1"/>
  <c r="O1252" i="1"/>
  <c r="P1252" i="1" s="1"/>
  <c r="R1248" i="1"/>
  <c r="Q1248" i="1"/>
  <c r="O1248" i="1"/>
  <c r="P1248" i="1" s="1"/>
  <c r="R1244" i="1"/>
  <c r="Q1244" i="1"/>
  <c r="O1244" i="1"/>
  <c r="P1244" i="1" s="1"/>
  <c r="R1240" i="1"/>
  <c r="Q1240" i="1"/>
  <c r="O1240" i="1"/>
  <c r="P1240" i="1" s="1"/>
  <c r="R1236" i="1"/>
  <c r="Q1236" i="1"/>
  <c r="O1236" i="1"/>
  <c r="P1236" i="1" s="1"/>
  <c r="R1232" i="1"/>
  <c r="Q1232" i="1"/>
  <c r="O1232" i="1"/>
  <c r="P1232" i="1" s="1"/>
  <c r="R1228" i="1"/>
  <c r="Q1228" i="1"/>
  <c r="O1228" i="1"/>
  <c r="P1228" i="1" s="1"/>
  <c r="R1224" i="1"/>
  <c r="Q1224" i="1"/>
  <c r="O1224" i="1"/>
  <c r="P1224" i="1" s="1"/>
  <c r="R1220" i="1"/>
  <c r="Q1220" i="1"/>
  <c r="O1220" i="1"/>
  <c r="P1220" i="1" s="1"/>
  <c r="R1216" i="1"/>
  <c r="Q1216" i="1"/>
  <c r="O1216" i="1"/>
  <c r="P1216" i="1" s="1"/>
  <c r="R1212" i="1"/>
  <c r="Q1212" i="1"/>
  <c r="O1212" i="1"/>
  <c r="P1212" i="1" s="1"/>
  <c r="R1208" i="1"/>
  <c r="Q1208" i="1"/>
  <c r="O1208" i="1"/>
  <c r="P1208" i="1" s="1"/>
  <c r="R1204" i="1"/>
  <c r="Q1204" i="1"/>
  <c r="O1204" i="1"/>
  <c r="P1204" i="1" s="1"/>
  <c r="R1200" i="1"/>
  <c r="Q1200" i="1"/>
  <c r="O1200" i="1"/>
  <c r="P1200" i="1" s="1"/>
  <c r="R1196" i="1"/>
  <c r="Q1196" i="1"/>
  <c r="O1196" i="1"/>
  <c r="P1196" i="1" s="1"/>
  <c r="R1192" i="1"/>
  <c r="Q1192" i="1"/>
  <c r="O1192" i="1"/>
  <c r="P1192" i="1" s="1"/>
  <c r="R1188" i="1"/>
  <c r="Q1188" i="1"/>
  <c r="O1188" i="1"/>
  <c r="P1188" i="1" s="1"/>
  <c r="R1184" i="1"/>
  <c r="Q1184" i="1"/>
  <c r="O1184" i="1"/>
  <c r="P1184" i="1" s="1"/>
  <c r="R1180" i="1"/>
  <c r="Q1180" i="1"/>
  <c r="O1180" i="1"/>
  <c r="P1180" i="1" s="1"/>
  <c r="R1176" i="1"/>
  <c r="Q1176" i="1"/>
  <c r="O1176" i="1"/>
  <c r="P1176" i="1" s="1"/>
  <c r="R1172" i="1"/>
  <c r="Q1172" i="1"/>
  <c r="O1172" i="1"/>
  <c r="P1172" i="1" s="1"/>
  <c r="R1168" i="1"/>
  <c r="Q1168" i="1"/>
  <c r="O1168" i="1"/>
  <c r="P1168" i="1" s="1"/>
  <c r="R1164" i="1"/>
  <c r="Q1164" i="1"/>
  <c r="O1164" i="1"/>
  <c r="P1164" i="1" s="1"/>
  <c r="R1160" i="1"/>
  <c r="Q1160" i="1"/>
  <c r="O1160" i="1"/>
  <c r="P1160" i="1" s="1"/>
  <c r="R1156" i="1"/>
  <c r="Q1156" i="1"/>
  <c r="O1156" i="1"/>
  <c r="P1156" i="1" s="1"/>
  <c r="R1152" i="1"/>
  <c r="Q1152" i="1"/>
  <c r="O1152" i="1"/>
  <c r="P1152" i="1" s="1"/>
  <c r="R1148" i="1"/>
  <c r="O1148" i="1"/>
  <c r="P1148" i="1" s="1"/>
  <c r="Q1148" i="1"/>
  <c r="R1144" i="1"/>
  <c r="Q1144" i="1"/>
  <c r="O1144" i="1"/>
  <c r="P1144" i="1" s="1"/>
  <c r="R1140" i="1"/>
  <c r="Q1140" i="1"/>
  <c r="O1140" i="1"/>
  <c r="P1140" i="1" s="1"/>
  <c r="R1136" i="1"/>
  <c r="Q1136" i="1"/>
  <c r="O1136" i="1"/>
  <c r="P1136" i="1" s="1"/>
  <c r="R1132" i="1"/>
  <c r="Q1132" i="1"/>
  <c r="O1132" i="1"/>
  <c r="P1132" i="1" s="1"/>
  <c r="R1128" i="1"/>
  <c r="Q1128" i="1"/>
  <c r="O1128" i="1"/>
  <c r="P1128" i="1" s="1"/>
  <c r="R1124" i="1"/>
  <c r="Q1124" i="1"/>
  <c r="O1124" i="1"/>
  <c r="P1124" i="1" s="1"/>
  <c r="R1120" i="1"/>
  <c r="Q1120" i="1"/>
  <c r="O1120" i="1"/>
  <c r="P1120" i="1" s="1"/>
  <c r="R1116" i="1"/>
  <c r="Q1116" i="1"/>
  <c r="O1116" i="1"/>
  <c r="P1116" i="1" s="1"/>
  <c r="R1112" i="1"/>
  <c r="Q1112" i="1"/>
  <c r="O1112" i="1"/>
  <c r="P1112" i="1" s="1"/>
  <c r="R1108" i="1"/>
  <c r="Q1108" i="1"/>
  <c r="O1108" i="1"/>
  <c r="P1108" i="1" s="1"/>
  <c r="R1104" i="1"/>
  <c r="Q1104" i="1"/>
  <c r="O1104" i="1"/>
  <c r="P1104" i="1" s="1"/>
  <c r="R1100" i="1"/>
  <c r="Q1100" i="1"/>
  <c r="O1100" i="1"/>
  <c r="P1100" i="1" s="1"/>
  <c r="R1096" i="1"/>
  <c r="Q1096" i="1"/>
  <c r="O1096" i="1"/>
  <c r="P1096" i="1" s="1"/>
  <c r="R1092" i="1"/>
  <c r="Q1092" i="1"/>
  <c r="O1092" i="1"/>
  <c r="P1092" i="1" s="1"/>
  <c r="R1088" i="1"/>
  <c r="Q1088" i="1"/>
  <c r="O1088" i="1"/>
  <c r="P1088" i="1" s="1"/>
  <c r="R1084" i="1"/>
  <c r="Q1084" i="1"/>
  <c r="O1084" i="1"/>
  <c r="P1084" i="1" s="1"/>
  <c r="R1080" i="1"/>
  <c r="Q1080" i="1"/>
  <c r="O1080" i="1"/>
  <c r="P1080" i="1" s="1"/>
  <c r="R1076" i="1"/>
  <c r="Q1076" i="1"/>
  <c r="O1076" i="1"/>
  <c r="P1076" i="1" s="1"/>
  <c r="R1072" i="1"/>
  <c r="Q1072" i="1"/>
  <c r="O1072" i="1"/>
  <c r="P1072" i="1" s="1"/>
  <c r="R1068" i="1"/>
  <c r="Q1068" i="1"/>
  <c r="O1068" i="1"/>
  <c r="P1068" i="1" s="1"/>
  <c r="R1064" i="1"/>
  <c r="Q1064" i="1"/>
  <c r="O1064" i="1"/>
  <c r="P1064" i="1" s="1"/>
  <c r="R1060" i="1"/>
  <c r="Q1060" i="1"/>
  <c r="O1060" i="1"/>
  <c r="P1060" i="1" s="1"/>
  <c r="R1056" i="1"/>
  <c r="Q1056" i="1"/>
  <c r="O1056" i="1"/>
  <c r="P1056" i="1" s="1"/>
  <c r="R1052" i="1"/>
  <c r="Q1052" i="1"/>
  <c r="O1052" i="1"/>
  <c r="P1052" i="1" s="1"/>
  <c r="R1048" i="1"/>
  <c r="Q1048" i="1"/>
  <c r="O1048" i="1"/>
  <c r="P1048" i="1" s="1"/>
  <c r="R1044" i="1"/>
  <c r="Q1044" i="1"/>
  <c r="O1044" i="1"/>
  <c r="P1044" i="1" s="1"/>
  <c r="R1040" i="1"/>
  <c r="Q1040" i="1"/>
  <c r="O1040" i="1"/>
  <c r="P1040" i="1" s="1"/>
  <c r="R1036" i="1"/>
  <c r="Q1036" i="1"/>
  <c r="O1036" i="1"/>
  <c r="P1036" i="1" s="1"/>
  <c r="R1032" i="1"/>
  <c r="Q1032" i="1"/>
  <c r="O1032" i="1"/>
  <c r="P1032" i="1" s="1"/>
  <c r="R1028" i="1"/>
  <c r="Q1028" i="1"/>
  <c r="O1028" i="1"/>
  <c r="P1028" i="1" s="1"/>
  <c r="R1024" i="1"/>
  <c r="Q1024" i="1"/>
  <c r="O1024" i="1"/>
  <c r="P1024" i="1" s="1"/>
  <c r="R1020" i="1"/>
  <c r="Q1020" i="1"/>
  <c r="O1020" i="1"/>
  <c r="P1020" i="1" s="1"/>
  <c r="R1016" i="1"/>
  <c r="Q1016" i="1"/>
  <c r="O1016" i="1"/>
  <c r="P1016" i="1" s="1"/>
  <c r="R1012" i="1"/>
  <c r="Q1012" i="1"/>
  <c r="O1012" i="1"/>
  <c r="P1012" i="1" s="1"/>
  <c r="R1008" i="1"/>
  <c r="Q1008" i="1"/>
  <c r="O1008" i="1"/>
  <c r="P1008" i="1" s="1"/>
  <c r="R1004" i="1"/>
  <c r="Q1004" i="1"/>
  <c r="O1004" i="1"/>
  <c r="P1004" i="1" s="1"/>
  <c r="R1000" i="1"/>
  <c r="Q1000" i="1"/>
  <c r="O1000" i="1"/>
  <c r="P1000" i="1" s="1"/>
  <c r="R996" i="1"/>
  <c r="Q996" i="1"/>
  <c r="O996" i="1"/>
  <c r="P996" i="1" s="1"/>
  <c r="R992" i="1"/>
  <c r="Q992" i="1"/>
  <c r="O992" i="1"/>
  <c r="P992" i="1" s="1"/>
  <c r="R988" i="1"/>
  <c r="Q988" i="1"/>
  <c r="O988" i="1"/>
  <c r="P988" i="1" s="1"/>
  <c r="R984" i="1"/>
  <c r="Q984" i="1"/>
  <c r="O984" i="1"/>
  <c r="P984" i="1" s="1"/>
  <c r="R980" i="1"/>
  <c r="Q980" i="1"/>
  <c r="O980" i="1"/>
  <c r="P980" i="1" s="1"/>
  <c r="R976" i="1"/>
  <c r="Q976" i="1"/>
  <c r="O976" i="1"/>
  <c r="P976" i="1" s="1"/>
  <c r="R972" i="1"/>
  <c r="Q972" i="1"/>
  <c r="O972" i="1"/>
  <c r="P972" i="1" s="1"/>
  <c r="R968" i="1"/>
  <c r="Q968" i="1"/>
  <c r="O968" i="1"/>
  <c r="P968" i="1" s="1"/>
  <c r="R964" i="1"/>
  <c r="Q964" i="1"/>
  <c r="O964" i="1"/>
  <c r="P964" i="1" s="1"/>
  <c r="R960" i="1"/>
  <c r="Q960" i="1"/>
  <c r="O960" i="1"/>
  <c r="P960" i="1" s="1"/>
  <c r="R956" i="1"/>
  <c r="Q956" i="1"/>
  <c r="O956" i="1"/>
  <c r="P956" i="1" s="1"/>
  <c r="R952" i="1"/>
  <c r="Q952" i="1"/>
  <c r="O952" i="1"/>
  <c r="P952" i="1" s="1"/>
  <c r="R948" i="1"/>
  <c r="Q948" i="1"/>
  <c r="O948" i="1"/>
  <c r="P948" i="1" s="1"/>
  <c r="R944" i="1"/>
  <c r="Q944" i="1"/>
  <c r="O944" i="1"/>
  <c r="P944" i="1" s="1"/>
  <c r="R940" i="1"/>
  <c r="Q940" i="1"/>
  <c r="O940" i="1"/>
  <c r="P940" i="1" s="1"/>
  <c r="R936" i="1"/>
  <c r="Q936" i="1"/>
  <c r="O936" i="1"/>
  <c r="P936" i="1" s="1"/>
  <c r="R932" i="1"/>
  <c r="Q932" i="1"/>
  <c r="O932" i="1"/>
  <c r="P932" i="1" s="1"/>
  <c r="R928" i="1"/>
  <c r="Q928" i="1"/>
  <c r="O928" i="1"/>
  <c r="P928" i="1" s="1"/>
  <c r="R924" i="1"/>
  <c r="Q924" i="1"/>
  <c r="O924" i="1"/>
  <c r="P924" i="1" s="1"/>
  <c r="R920" i="1"/>
  <c r="Q920" i="1"/>
  <c r="O920" i="1"/>
  <c r="P920" i="1" s="1"/>
  <c r="R916" i="1"/>
  <c r="Q916" i="1"/>
  <c r="O916" i="1"/>
  <c r="P916" i="1" s="1"/>
  <c r="R912" i="1"/>
  <c r="Q912" i="1"/>
  <c r="O912" i="1"/>
  <c r="P912" i="1" s="1"/>
  <c r="R908" i="1"/>
  <c r="Q908" i="1"/>
  <c r="O908" i="1"/>
  <c r="P908" i="1" s="1"/>
  <c r="R904" i="1"/>
  <c r="Q904" i="1"/>
  <c r="O904" i="1"/>
  <c r="P904" i="1" s="1"/>
  <c r="R900" i="1"/>
  <c r="Q900" i="1"/>
  <c r="O900" i="1"/>
  <c r="P900" i="1" s="1"/>
  <c r="R896" i="1"/>
  <c r="Q896" i="1"/>
  <c r="O896" i="1"/>
  <c r="P896" i="1" s="1"/>
  <c r="R892" i="1"/>
  <c r="O892" i="1"/>
  <c r="P892" i="1" s="1"/>
  <c r="Q892" i="1"/>
  <c r="R888" i="1"/>
  <c r="Q888" i="1"/>
  <c r="O888" i="1"/>
  <c r="P888" i="1" s="1"/>
  <c r="R884" i="1"/>
  <c r="Q884" i="1"/>
  <c r="O884" i="1"/>
  <c r="P884" i="1" s="1"/>
  <c r="R880" i="1"/>
  <c r="Q880" i="1"/>
  <c r="O880" i="1"/>
  <c r="P880" i="1" s="1"/>
  <c r="R876" i="1"/>
  <c r="Q876" i="1"/>
  <c r="O876" i="1"/>
  <c r="P876" i="1" s="1"/>
  <c r="R872" i="1"/>
  <c r="Q872" i="1"/>
  <c r="O872" i="1"/>
  <c r="P872" i="1" s="1"/>
  <c r="R868" i="1"/>
  <c r="Q868" i="1"/>
  <c r="O868" i="1"/>
  <c r="P868" i="1" s="1"/>
  <c r="R864" i="1"/>
  <c r="Q864" i="1"/>
  <c r="O864" i="1"/>
  <c r="P864" i="1" s="1"/>
  <c r="R860" i="1"/>
  <c r="Q860" i="1"/>
  <c r="O860" i="1"/>
  <c r="P860" i="1" s="1"/>
  <c r="R856" i="1"/>
  <c r="Q856" i="1"/>
  <c r="O856" i="1"/>
  <c r="P856" i="1" s="1"/>
  <c r="R852" i="1"/>
  <c r="Q852" i="1"/>
  <c r="O852" i="1"/>
  <c r="P852" i="1" s="1"/>
  <c r="R848" i="1"/>
  <c r="Q848" i="1"/>
  <c r="O848" i="1"/>
  <c r="P848" i="1" s="1"/>
  <c r="R844" i="1"/>
  <c r="Q844" i="1"/>
  <c r="O844" i="1"/>
  <c r="P844" i="1" s="1"/>
  <c r="R840" i="1"/>
  <c r="Q840" i="1"/>
  <c r="O840" i="1"/>
  <c r="P840" i="1" s="1"/>
  <c r="R836" i="1"/>
  <c r="Q836" i="1"/>
  <c r="O836" i="1"/>
  <c r="P836" i="1" s="1"/>
  <c r="R832" i="1"/>
  <c r="Q832" i="1"/>
  <c r="O832" i="1"/>
  <c r="P832" i="1" s="1"/>
  <c r="R828" i="1"/>
  <c r="Q828" i="1"/>
  <c r="O828" i="1"/>
  <c r="P828" i="1" s="1"/>
  <c r="R824" i="1"/>
  <c r="Q824" i="1"/>
  <c r="O824" i="1"/>
  <c r="P824" i="1" s="1"/>
  <c r="R820" i="1"/>
  <c r="Q820" i="1"/>
  <c r="O820" i="1"/>
  <c r="P820" i="1" s="1"/>
  <c r="R816" i="1"/>
  <c r="Q816" i="1"/>
  <c r="O816" i="1"/>
  <c r="P816" i="1" s="1"/>
  <c r="R812" i="1"/>
  <c r="Q812" i="1"/>
  <c r="O812" i="1"/>
  <c r="P812" i="1" s="1"/>
  <c r="R808" i="1"/>
  <c r="Q808" i="1"/>
  <c r="O808" i="1"/>
  <c r="P808" i="1" s="1"/>
  <c r="R804" i="1"/>
  <c r="Q804" i="1"/>
  <c r="O804" i="1"/>
  <c r="P804" i="1" s="1"/>
  <c r="R800" i="1"/>
  <c r="Q800" i="1"/>
  <c r="O800" i="1"/>
  <c r="P800" i="1" s="1"/>
  <c r="R796" i="1"/>
  <c r="Q796" i="1"/>
  <c r="O796" i="1"/>
  <c r="P796" i="1" s="1"/>
  <c r="R792" i="1"/>
  <c r="Q792" i="1"/>
  <c r="O792" i="1"/>
  <c r="P792" i="1" s="1"/>
  <c r="R788" i="1"/>
  <c r="Q788" i="1"/>
  <c r="O788" i="1"/>
  <c r="P788" i="1" s="1"/>
  <c r="R784" i="1"/>
  <c r="Q784" i="1"/>
  <c r="O784" i="1"/>
  <c r="P784" i="1" s="1"/>
  <c r="R780" i="1"/>
  <c r="Q780" i="1"/>
  <c r="O780" i="1"/>
  <c r="P780" i="1" s="1"/>
  <c r="R776" i="1"/>
  <c r="Q776" i="1"/>
  <c r="O776" i="1"/>
  <c r="P776" i="1" s="1"/>
  <c r="R772" i="1"/>
  <c r="Q772" i="1"/>
  <c r="O772" i="1"/>
  <c r="P772" i="1" s="1"/>
  <c r="R768" i="1"/>
  <c r="Q768" i="1"/>
  <c r="O768" i="1"/>
  <c r="P768" i="1" s="1"/>
  <c r="R764" i="1"/>
  <c r="O764" i="1"/>
  <c r="P764" i="1" s="1"/>
  <c r="Q764" i="1"/>
  <c r="R760" i="1"/>
  <c r="Q760" i="1"/>
  <c r="O760" i="1"/>
  <c r="P760" i="1" s="1"/>
  <c r="R756" i="1"/>
  <c r="Q756" i="1"/>
  <c r="O756" i="1"/>
  <c r="P756" i="1" s="1"/>
  <c r="R752" i="1"/>
  <c r="Q752" i="1"/>
  <c r="O752" i="1"/>
  <c r="P752" i="1" s="1"/>
  <c r="R748" i="1"/>
  <c r="Q748" i="1"/>
  <c r="O748" i="1"/>
  <c r="P748" i="1" s="1"/>
  <c r="R744" i="1"/>
  <c r="Q744" i="1"/>
  <c r="O744" i="1"/>
  <c r="P744" i="1" s="1"/>
  <c r="R740" i="1"/>
  <c r="Q740" i="1"/>
  <c r="O740" i="1"/>
  <c r="P740" i="1" s="1"/>
  <c r="R736" i="1"/>
  <c r="Q736" i="1"/>
  <c r="O736" i="1"/>
  <c r="P736" i="1" s="1"/>
  <c r="R732" i="1"/>
  <c r="Q732" i="1"/>
  <c r="O732" i="1"/>
  <c r="P732" i="1" s="1"/>
  <c r="R728" i="1"/>
  <c r="Q728" i="1"/>
  <c r="O728" i="1"/>
  <c r="P728" i="1" s="1"/>
  <c r="R724" i="1"/>
  <c r="Q724" i="1"/>
  <c r="O724" i="1"/>
  <c r="P724" i="1" s="1"/>
  <c r="R720" i="1"/>
  <c r="Q720" i="1"/>
  <c r="O720" i="1"/>
  <c r="P720" i="1" s="1"/>
  <c r="R716" i="1"/>
  <c r="Q716" i="1"/>
  <c r="O716" i="1"/>
  <c r="P716" i="1" s="1"/>
  <c r="R712" i="1"/>
  <c r="Q712" i="1"/>
  <c r="O712" i="1"/>
  <c r="P712" i="1" s="1"/>
  <c r="R708" i="1"/>
  <c r="Q708" i="1"/>
  <c r="O708" i="1"/>
  <c r="P708" i="1" s="1"/>
  <c r="R704" i="1"/>
  <c r="Q704" i="1"/>
  <c r="O704" i="1"/>
  <c r="P704" i="1" s="1"/>
  <c r="R700" i="1"/>
  <c r="Q700" i="1"/>
  <c r="O700" i="1"/>
  <c r="P700" i="1" s="1"/>
  <c r="R696" i="1"/>
  <c r="Q696" i="1"/>
  <c r="O696" i="1"/>
  <c r="P696" i="1" s="1"/>
  <c r="R692" i="1"/>
  <c r="Q692" i="1"/>
  <c r="O692" i="1"/>
  <c r="P692" i="1" s="1"/>
  <c r="R688" i="1"/>
  <c r="Q688" i="1"/>
  <c r="O688" i="1"/>
  <c r="P688" i="1" s="1"/>
  <c r="R684" i="1"/>
  <c r="Q684" i="1"/>
  <c r="O684" i="1"/>
  <c r="P684" i="1" s="1"/>
  <c r="R680" i="1"/>
  <c r="Q680" i="1"/>
  <c r="O680" i="1"/>
  <c r="P680" i="1" s="1"/>
  <c r="R676" i="1"/>
  <c r="Q676" i="1"/>
  <c r="O676" i="1"/>
  <c r="P676" i="1" s="1"/>
  <c r="R672" i="1"/>
  <c r="Q672" i="1"/>
  <c r="O672" i="1"/>
  <c r="P672" i="1" s="1"/>
  <c r="R668" i="1"/>
  <c r="Q668" i="1"/>
  <c r="O668" i="1"/>
  <c r="P668" i="1" s="1"/>
  <c r="R664" i="1"/>
  <c r="Q664" i="1"/>
  <c r="O664" i="1"/>
  <c r="P664" i="1" s="1"/>
  <c r="R660" i="1"/>
  <c r="Q660" i="1"/>
  <c r="O660" i="1"/>
  <c r="P660" i="1" s="1"/>
  <c r="R656" i="1"/>
  <c r="Q656" i="1"/>
  <c r="O656" i="1"/>
  <c r="P656" i="1" s="1"/>
  <c r="R652" i="1"/>
  <c r="Q652" i="1"/>
  <c r="O652" i="1"/>
  <c r="P652" i="1" s="1"/>
  <c r="R648" i="1"/>
  <c r="Q648" i="1"/>
  <c r="O648" i="1"/>
  <c r="P648" i="1" s="1"/>
  <c r="R644" i="1"/>
  <c r="Q644" i="1"/>
  <c r="O644" i="1"/>
  <c r="P644" i="1" s="1"/>
  <c r="R640" i="1"/>
  <c r="Q640" i="1"/>
  <c r="O640" i="1"/>
  <c r="P640" i="1" s="1"/>
  <c r="R636" i="1"/>
  <c r="Q636" i="1"/>
  <c r="O636" i="1"/>
  <c r="P636" i="1" s="1"/>
  <c r="R632" i="1"/>
  <c r="Q632" i="1"/>
  <c r="O632" i="1"/>
  <c r="P632" i="1" s="1"/>
  <c r="R628" i="1"/>
  <c r="Q628" i="1"/>
  <c r="O628" i="1"/>
  <c r="P628" i="1" s="1"/>
  <c r="R624" i="1"/>
  <c r="Q624" i="1"/>
  <c r="O624" i="1"/>
  <c r="P624" i="1" s="1"/>
  <c r="R620" i="1"/>
  <c r="Q620" i="1"/>
  <c r="O620" i="1"/>
  <c r="P620" i="1" s="1"/>
  <c r="R616" i="1"/>
  <c r="Q616" i="1"/>
  <c r="O616" i="1"/>
  <c r="P616" i="1" s="1"/>
  <c r="R612" i="1"/>
  <c r="Q612" i="1"/>
  <c r="O612" i="1"/>
  <c r="P612" i="1" s="1"/>
  <c r="R608" i="1"/>
  <c r="Q608" i="1"/>
  <c r="O608" i="1"/>
  <c r="P608" i="1" s="1"/>
  <c r="R604" i="1"/>
  <c r="Q604" i="1"/>
  <c r="O604" i="1"/>
  <c r="P604" i="1" s="1"/>
  <c r="R600" i="1"/>
  <c r="Q600" i="1"/>
  <c r="O600" i="1"/>
  <c r="P600" i="1" s="1"/>
  <c r="R596" i="1"/>
  <c r="Q596" i="1"/>
  <c r="O596" i="1"/>
  <c r="P596" i="1" s="1"/>
  <c r="R592" i="1"/>
  <c r="Q592" i="1"/>
  <c r="O592" i="1"/>
  <c r="P592" i="1" s="1"/>
  <c r="R588" i="1"/>
  <c r="Q588" i="1"/>
  <c r="O588" i="1"/>
  <c r="P588" i="1" s="1"/>
  <c r="R584" i="1"/>
  <c r="Q584" i="1"/>
  <c r="O584" i="1"/>
  <c r="P584" i="1" s="1"/>
  <c r="R580" i="1"/>
  <c r="Q580" i="1"/>
  <c r="O580" i="1"/>
  <c r="P580" i="1" s="1"/>
  <c r="R576" i="1"/>
  <c r="Q576" i="1"/>
  <c r="O576" i="1"/>
  <c r="P576" i="1" s="1"/>
  <c r="R572" i="1"/>
  <c r="Q572" i="1"/>
  <c r="O572" i="1"/>
  <c r="P572" i="1" s="1"/>
  <c r="R568" i="1"/>
  <c r="Q568" i="1"/>
  <c r="O568" i="1"/>
  <c r="P568" i="1" s="1"/>
  <c r="R564" i="1"/>
  <c r="Q564" i="1"/>
  <c r="O564" i="1"/>
  <c r="P564" i="1" s="1"/>
  <c r="R560" i="1"/>
  <c r="Q560" i="1"/>
  <c r="O560" i="1"/>
  <c r="P560" i="1" s="1"/>
  <c r="R556" i="1"/>
  <c r="Q556" i="1"/>
  <c r="O556" i="1"/>
  <c r="P556" i="1" s="1"/>
  <c r="R552" i="1"/>
  <c r="Q552" i="1"/>
  <c r="O552" i="1"/>
  <c r="P552" i="1" s="1"/>
  <c r="R548" i="1"/>
  <c r="Q548" i="1"/>
  <c r="O548" i="1"/>
  <c r="P548" i="1" s="1"/>
  <c r="R544" i="1"/>
  <c r="Q544" i="1"/>
  <c r="O544" i="1"/>
  <c r="P544" i="1" s="1"/>
  <c r="R540" i="1"/>
  <c r="Q540" i="1"/>
  <c r="O540" i="1"/>
  <c r="P540" i="1" s="1"/>
  <c r="R536" i="1"/>
  <c r="Q536" i="1"/>
  <c r="O536" i="1"/>
  <c r="P536" i="1" s="1"/>
  <c r="R532" i="1"/>
  <c r="Q532" i="1"/>
  <c r="O532" i="1"/>
  <c r="P532" i="1" s="1"/>
  <c r="R528" i="1"/>
  <c r="Q528" i="1"/>
  <c r="O528" i="1"/>
  <c r="P528" i="1" s="1"/>
  <c r="R524" i="1"/>
  <c r="Q524" i="1"/>
  <c r="O524" i="1"/>
  <c r="P524" i="1" s="1"/>
  <c r="R520" i="1"/>
  <c r="Q520" i="1"/>
  <c r="O520" i="1"/>
  <c r="P520" i="1" s="1"/>
  <c r="R516" i="1"/>
  <c r="Q516" i="1"/>
  <c r="O516" i="1"/>
  <c r="P516" i="1" s="1"/>
  <c r="R512" i="1"/>
  <c r="Q512" i="1"/>
  <c r="O512" i="1"/>
  <c r="P512" i="1" s="1"/>
  <c r="R508" i="1"/>
  <c r="Q508" i="1"/>
  <c r="O508" i="1"/>
  <c r="P508" i="1" s="1"/>
  <c r="R504" i="1"/>
  <c r="Q504" i="1"/>
  <c r="O504" i="1"/>
  <c r="P504" i="1" s="1"/>
  <c r="R500" i="1"/>
  <c r="Q500" i="1"/>
  <c r="O500" i="1"/>
  <c r="P500" i="1" s="1"/>
  <c r="R496" i="1"/>
  <c r="Q496" i="1"/>
  <c r="O496" i="1"/>
  <c r="P496" i="1" s="1"/>
  <c r="R492" i="1"/>
  <c r="Q492" i="1"/>
  <c r="O492" i="1"/>
  <c r="P492" i="1" s="1"/>
  <c r="R488" i="1"/>
  <c r="Q488" i="1"/>
  <c r="O488" i="1"/>
  <c r="P488" i="1" s="1"/>
  <c r="R484" i="1"/>
  <c r="Q484" i="1"/>
  <c r="O484" i="1"/>
  <c r="P484" i="1" s="1"/>
  <c r="R480" i="1"/>
  <c r="Q480" i="1"/>
  <c r="O480" i="1"/>
  <c r="P480" i="1" s="1"/>
  <c r="R476" i="1"/>
  <c r="Q476" i="1"/>
  <c r="O476" i="1"/>
  <c r="P476" i="1" s="1"/>
  <c r="R472" i="1"/>
  <c r="Q472" i="1"/>
  <c r="O472" i="1"/>
  <c r="P472" i="1" s="1"/>
  <c r="R468" i="1"/>
  <c r="Q468" i="1"/>
  <c r="O468" i="1"/>
  <c r="P468" i="1" s="1"/>
  <c r="R464" i="1"/>
  <c r="Q464" i="1"/>
  <c r="O464" i="1"/>
  <c r="P464" i="1" s="1"/>
  <c r="R460" i="1"/>
  <c r="Q460" i="1"/>
  <c r="O460" i="1"/>
  <c r="P460" i="1" s="1"/>
  <c r="R456" i="1"/>
  <c r="Q456" i="1"/>
  <c r="O456" i="1"/>
  <c r="P456" i="1" s="1"/>
  <c r="R452" i="1"/>
  <c r="Q452" i="1"/>
  <c r="O452" i="1"/>
  <c r="P452" i="1" s="1"/>
  <c r="R448" i="1"/>
  <c r="Q448" i="1"/>
  <c r="O448" i="1"/>
  <c r="P448" i="1" s="1"/>
  <c r="R444" i="1"/>
  <c r="Q444" i="1"/>
  <c r="O444" i="1"/>
  <c r="P444" i="1" s="1"/>
  <c r="R440" i="1"/>
  <c r="Q440" i="1"/>
  <c r="O440" i="1"/>
  <c r="P440" i="1" s="1"/>
  <c r="R436" i="1"/>
  <c r="Q436" i="1"/>
  <c r="O436" i="1"/>
  <c r="P436" i="1" s="1"/>
  <c r="R432" i="1"/>
  <c r="Q432" i="1"/>
  <c r="O432" i="1"/>
  <c r="P432" i="1" s="1"/>
  <c r="R428" i="1"/>
  <c r="Q428" i="1"/>
  <c r="O428" i="1"/>
  <c r="P428" i="1" s="1"/>
  <c r="R424" i="1"/>
  <c r="Q424" i="1"/>
  <c r="O424" i="1"/>
  <c r="P424" i="1" s="1"/>
  <c r="R420" i="1"/>
  <c r="Q420" i="1"/>
  <c r="O420" i="1"/>
  <c r="P420" i="1" s="1"/>
  <c r="R416" i="1"/>
  <c r="Q416" i="1"/>
  <c r="O416" i="1"/>
  <c r="P416" i="1" s="1"/>
  <c r="R412" i="1"/>
  <c r="Q412" i="1"/>
  <c r="O412" i="1"/>
  <c r="P412" i="1" s="1"/>
  <c r="R408" i="1"/>
  <c r="Q408" i="1"/>
  <c r="O408" i="1"/>
  <c r="P408" i="1" s="1"/>
  <c r="R404" i="1"/>
  <c r="Q404" i="1"/>
  <c r="O404" i="1"/>
  <c r="P404" i="1" s="1"/>
  <c r="R400" i="1"/>
  <c r="Q400" i="1"/>
  <c r="O400" i="1"/>
  <c r="P400" i="1" s="1"/>
  <c r="R396" i="1"/>
  <c r="Q396" i="1"/>
  <c r="O396" i="1"/>
  <c r="P396" i="1" s="1"/>
  <c r="R392" i="1"/>
  <c r="Q392" i="1"/>
  <c r="O392" i="1"/>
  <c r="P392" i="1" s="1"/>
  <c r="R388" i="1"/>
  <c r="Q388" i="1"/>
  <c r="O388" i="1"/>
  <c r="P388" i="1" s="1"/>
  <c r="R384" i="1"/>
  <c r="Q384" i="1"/>
  <c r="O384" i="1"/>
  <c r="P384" i="1" s="1"/>
  <c r="R380" i="1"/>
  <c r="Q380" i="1"/>
  <c r="O380" i="1"/>
  <c r="P380" i="1" s="1"/>
  <c r="R376" i="1"/>
  <c r="Q376" i="1"/>
  <c r="O376" i="1"/>
  <c r="P376" i="1" s="1"/>
  <c r="R372" i="1"/>
  <c r="Q372" i="1"/>
  <c r="O372" i="1"/>
  <c r="P372" i="1" s="1"/>
  <c r="R368" i="1"/>
  <c r="Q368" i="1"/>
  <c r="O368" i="1"/>
  <c r="P368" i="1" s="1"/>
  <c r="R364" i="1"/>
  <c r="Q364" i="1"/>
  <c r="O364" i="1"/>
  <c r="P364" i="1" s="1"/>
  <c r="R360" i="1"/>
  <c r="Q360" i="1"/>
  <c r="O360" i="1"/>
  <c r="P360" i="1" s="1"/>
  <c r="R356" i="1"/>
  <c r="Q356" i="1"/>
  <c r="O356" i="1"/>
  <c r="P356" i="1" s="1"/>
  <c r="R352" i="1"/>
  <c r="Q352" i="1"/>
  <c r="O352" i="1"/>
  <c r="P352" i="1" s="1"/>
  <c r="R348" i="1"/>
  <c r="Q348" i="1"/>
  <c r="O348" i="1"/>
  <c r="P348" i="1" s="1"/>
  <c r="R344" i="1"/>
  <c r="Q344" i="1"/>
  <c r="O344" i="1"/>
  <c r="P344" i="1" s="1"/>
  <c r="R340" i="1"/>
  <c r="Q340" i="1"/>
  <c r="O340" i="1"/>
  <c r="P340" i="1" s="1"/>
  <c r="R336" i="1"/>
  <c r="Q336" i="1"/>
  <c r="O336" i="1"/>
  <c r="P336" i="1" s="1"/>
  <c r="R332" i="1"/>
  <c r="Q332" i="1"/>
  <c r="O332" i="1"/>
  <c r="P332" i="1" s="1"/>
  <c r="R328" i="1"/>
  <c r="Q328" i="1"/>
  <c r="O328" i="1"/>
  <c r="P328" i="1" s="1"/>
  <c r="R324" i="1"/>
  <c r="Q324" i="1"/>
  <c r="O324" i="1"/>
  <c r="P324" i="1" s="1"/>
  <c r="R320" i="1"/>
  <c r="Q320" i="1"/>
  <c r="O320" i="1"/>
  <c r="P320" i="1" s="1"/>
  <c r="R316" i="1"/>
  <c r="Q316" i="1"/>
  <c r="O316" i="1"/>
  <c r="P316" i="1" s="1"/>
  <c r="R312" i="1"/>
  <c r="Q312" i="1"/>
  <c r="O312" i="1"/>
  <c r="P312" i="1" s="1"/>
  <c r="R308" i="1"/>
  <c r="Q308" i="1"/>
  <c r="O308" i="1"/>
  <c r="P308" i="1" s="1"/>
  <c r="R304" i="1"/>
  <c r="Q304" i="1"/>
  <c r="O304" i="1"/>
  <c r="P304" i="1" s="1"/>
  <c r="R300" i="1"/>
  <c r="Q300" i="1"/>
  <c r="O300" i="1"/>
  <c r="P300" i="1" s="1"/>
  <c r="R296" i="1"/>
  <c r="Q296" i="1"/>
  <c r="O296" i="1"/>
  <c r="P296" i="1" s="1"/>
  <c r="R292" i="1"/>
  <c r="Q292" i="1"/>
  <c r="O292" i="1"/>
  <c r="P292" i="1" s="1"/>
  <c r="R288" i="1"/>
  <c r="Q288" i="1"/>
  <c r="O288" i="1"/>
  <c r="P288" i="1" s="1"/>
  <c r="R284" i="1"/>
  <c r="Q284" i="1"/>
  <c r="O284" i="1"/>
  <c r="P284" i="1" s="1"/>
  <c r="R280" i="1"/>
  <c r="Q280" i="1"/>
  <c r="O280" i="1"/>
  <c r="P280" i="1" s="1"/>
  <c r="R276" i="1"/>
  <c r="Q276" i="1"/>
  <c r="O276" i="1"/>
  <c r="P276" i="1" s="1"/>
  <c r="R272" i="1"/>
  <c r="Q272" i="1"/>
  <c r="O272" i="1"/>
  <c r="P272" i="1" s="1"/>
  <c r="R268" i="1"/>
  <c r="Q268" i="1"/>
  <c r="O268" i="1"/>
  <c r="P268" i="1" s="1"/>
  <c r="R264" i="1"/>
  <c r="Q264" i="1"/>
  <c r="O264" i="1"/>
  <c r="P264" i="1" s="1"/>
  <c r="R260" i="1"/>
  <c r="Q260" i="1"/>
  <c r="O260" i="1"/>
  <c r="P260" i="1" s="1"/>
  <c r="R256" i="1"/>
  <c r="Q256" i="1"/>
  <c r="O256" i="1"/>
  <c r="P256" i="1" s="1"/>
  <c r="R252" i="1"/>
  <c r="Q252" i="1"/>
  <c r="O252" i="1"/>
  <c r="P252" i="1" s="1"/>
  <c r="R248" i="1"/>
  <c r="Q248" i="1"/>
  <c r="O248" i="1"/>
  <c r="P248" i="1" s="1"/>
  <c r="R244" i="1"/>
  <c r="Q244" i="1"/>
  <c r="O244" i="1"/>
  <c r="P244" i="1" s="1"/>
  <c r="R240" i="1"/>
  <c r="Q240" i="1"/>
  <c r="O240" i="1"/>
  <c r="P240" i="1" s="1"/>
  <c r="R236" i="1"/>
  <c r="Q236" i="1"/>
  <c r="O236" i="1"/>
  <c r="P236" i="1" s="1"/>
  <c r="R232" i="1"/>
  <c r="Q232" i="1"/>
  <c r="O232" i="1"/>
  <c r="P232" i="1" s="1"/>
  <c r="R228" i="1"/>
  <c r="Q228" i="1"/>
  <c r="O228" i="1"/>
  <c r="P228" i="1" s="1"/>
  <c r="R224" i="1"/>
  <c r="Q224" i="1"/>
  <c r="O224" i="1"/>
  <c r="P224" i="1" s="1"/>
  <c r="R220" i="1"/>
  <c r="Q220" i="1"/>
  <c r="O220" i="1"/>
  <c r="P220" i="1" s="1"/>
  <c r="R216" i="1"/>
  <c r="Q216" i="1"/>
  <c r="O216" i="1"/>
  <c r="P216" i="1" s="1"/>
  <c r="R212" i="1"/>
  <c r="Q212" i="1"/>
  <c r="O212" i="1"/>
  <c r="P212" i="1" s="1"/>
  <c r="R208" i="1"/>
  <c r="Q208" i="1"/>
  <c r="O208" i="1"/>
  <c r="P208" i="1" s="1"/>
  <c r="R204" i="1"/>
  <c r="Q204" i="1"/>
  <c r="O204" i="1"/>
  <c r="P204" i="1" s="1"/>
  <c r="R200" i="1"/>
  <c r="Q200" i="1"/>
  <c r="O200" i="1"/>
  <c r="P200" i="1" s="1"/>
  <c r="R196" i="1"/>
  <c r="Q196" i="1"/>
  <c r="O196" i="1"/>
  <c r="P196" i="1" s="1"/>
  <c r="R192" i="1"/>
  <c r="Q192" i="1"/>
  <c r="O192" i="1"/>
  <c r="P192" i="1" s="1"/>
  <c r="R188" i="1"/>
  <c r="Q188" i="1"/>
  <c r="O188" i="1"/>
  <c r="P188" i="1" s="1"/>
  <c r="R184" i="1"/>
  <c r="Q184" i="1"/>
  <c r="O184" i="1"/>
  <c r="P184" i="1" s="1"/>
  <c r="R180" i="1"/>
  <c r="Q180" i="1"/>
  <c r="O180" i="1"/>
  <c r="P180" i="1" s="1"/>
  <c r="R176" i="1"/>
  <c r="Q176" i="1"/>
  <c r="O176" i="1"/>
  <c r="P176" i="1" s="1"/>
  <c r="R172" i="1"/>
  <c r="Q172" i="1"/>
  <c r="O172" i="1"/>
  <c r="P172" i="1" s="1"/>
  <c r="R168" i="1"/>
  <c r="Q168" i="1"/>
  <c r="O168" i="1"/>
  <c r="P168" i="1" s="1"/>
  <c r="R164" i="1"/>
  <c r="Q164" i="1"/>
  <c r="O164" i="1"/>
  <c r="P164" i="1" s="1"/>
  <c r="R160" i="1"/>
  <c r="Q160" i="1"/>
  <c r="O160" i="1"/>
  <c r="P160" i="1" s="1"/>
  <c r="R156" i="1"/>
  <c r="Q156" i="1"/>
  <c r="O156" i="1"/>
  <c r="P156" i="1" s="1"/>
  <c r="R152" i="1"/>
  <c r="Q152" i="1"/>
  <c r="O152" i="1"/>
  <c r="P152" i="1" s="1"/>
  <c r="R148" i="1"/>
  <c r="Q148" i="1"/>
  <c r="O148" i="1"/>
  <c r="P148" i="1" s="1"/>
  <c r="R144" i="1"/>
  <c r="Q144" i="1"/>
  <c r="O144" i="1"/>
  <c r="P144" i="1" s="1"/>
  <c r="R140" i="1"/>
  <c r="Q140" i="1"/>
  <c r="O140" i="1"/>
  <c r="P140" i="1" s="1"/>
  <c r="R136" i="1"/>
  <c r="Q136" i="1"/>
  <c r="O136" i="1"/>
  <c r="P136" i="1" s="1"/>
  <c r="R132" i="1"/>
  <c r="Q132" i="1"/>
  <c r="O132" i="1"/>
  <c r="P132" i="1" s="1"/>
  <c r="R128" i="1"/>
  <c r="Q128" i="1"/>
  <c r="O128" i="1"/>
  <c r="P128" i="1" s="1"/>
  <c r="R124" i="1"/>
  <c r="Q124" i="1"/>
  <c r="O124" i="1"/>
  <c r="P124" i="1" s="1"/>
  <c r="R120" i="1"/>
  <c r="Q120" i="1"/>
  <c r="O120" i="1"/>
  <c r="P120" i="1" s="1"/>
  <c r="R116" i="1"/>
  <c r="Q116" i="1"/>
  <c r="O116" i="1"/>
  <c r="P116" i="1" s="1"/>
  <c r="R112" i="1"/>
  <c r="Q112" i="1"/>
  <c r="O112" i="1"/>
  <c r="P112" i="1" s="1"/>
  <c r="R108" i="1"/>
  <c r="Q108" i="1"/>
  <c r="O108" i="1"/>
  <c r="P108" i="1" s="1"/>
  <c r="R104" i="1"/>
  <c r="Q104" i="1"/>
  <c r="O104" i="1"/>
  <c r="P104" i="1" s="1"/>
  <c r="R100" i="1"/>
  <c r="Q100" i="1"/>
  <c r="O100" i="1"/>
  <c r="P100" i="1" s="1"/>
  <c r="R96" i="1"/>
  <c r="Q96" i="1"/>
  <c r="O96" i="1"/>
  <c r="P96" i="1" s="1"/>
  <c r="R92" i="1"/>
  <c r="Q92" i="1"/>
  <c r="O92" i="1"/>
  <c r="P92" i="1" s="1"/>
  <c r="R88" i="1"/>
  <c r="Q88" i="1"/>
  <c r="O88" i="1"/>
  <c r="P88" i="1" s="1"/>
  <c r="R84" i="1"/>
  <c r="Q84" i="1"/>
  <c r="O84" i="1"/>
  <c r="P84" i="1" s="1"/>
  <c r="R80" i="1"/>
  <c r="Q80" i="1"/>
  <c r="O80" i="1"/>
  <c r="P80" i="1" s="1"/>
  <c r="R76" i="1"/>
  <c r="Q76" i="1"/>
  <c r="O76" i="1"/>
  <c r="P76" i="1" s="1"/>
  <c r="R72" i="1"/>
  <c r="Q72" i="1"/>
  <c r="O72" i="1"/>
  <c r="P72" i="1" s="1"/>
  <c r="R68" i="1"/>
  <c r="Q68" i="1"/>
  <c r="O68" i="1"/>
  <c r="P68" i="1" s="1"/>
  <c r="R64" i="1"/>
  <c r="Q64" i="1"/>
  <c r="O64" i="1"/>
  <c r="P64" i="1" s="1"/>
  <c r="R60" i="1"/>
  <c r="Q60" i="1"/>
  <c r="O60" i="1"/>
  <c r="P60" i="1" s="1"/>
  <c r="R56" i="1"/>
  <c r="Q56" i="1"/>
  <c r="O56" i="1"/>
  <c r="P56" i="1" s="1"/>
  <c r="R52" i="1"/>
  <c r="Q52" i="1"/>
  <c r="O52" i="1"/>
  <c r="P52" i="1" s="1"/>
  <c r="R48" i="1"/>
  <c r="Q48" i="1"/>
  <c r="O48" i="1"/>
  <c r="P48" i="1" s="1"/>
  <c r="R44" i="1"/>
  <c r="Q44" i="1"/>
  <c r="O44" i="1"/>
  <c r="P44" i="1" s="1"/>
  <c r="R40" i="1"/>
  <c r="Q40" i="1"/>
  <c r="O40" i="1"/>
  <c r="P40" i="1" s="1"/>
  <c r="R36" i="1"/>
  <c r="Q36" i="1"/>
  <c r="O36" i="1"/>
  <c r="P36" i="1" s="1"/>
  <c r="R32" i="1"/>
  <c r="Q32" i="1"/>
  <c r="O32" i="1"/>
  <c r="P32" i="1" s="1"/>
  <c r="R28" i="1"/>
  <c r="Q28" i="1"/>
  <c r="O28" i="1"/>
  <c r="P28" i="1" s="1"/>
  <c r="R24" i="1"/>
  <c r="Q24" i="1"/>
  <c r="O24" i="1"/>
  <c r="P24" i="1" s="1"/>
  <c r="R20" i="1"/>
  <c r="Q20" i="1"/>
  <c r="O20" i="1"/>
  <c r="P20" i="1" s="1"/>
  <c r="R16" i="1"/>
  <c r="Q16" i="1"/>
  <c r="O16" i="1"/>
  <c r="P16" i="1" s="1"/>
  <c r="R12" i="1"/>
  <c r="Q12" i="1"/>
  <c r="O12" i="1"/>
  <c r="P12" i="1" s="1"/>
  <c r="R8" i="1"/>
  <c r="Q8" i="1"/>
  <c r="O8" i="1"/>
  <c r="P8" i="1" s="1"/>
  <c r="R4" i="1"/>
  <c r="Q4" i="1"/>
  <c r="O4" i="1"/>
  <c r="P4" i="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33438D4-BB8D-48BC-8ACB-C019D0B1E934}" keepAlive="1" name="Query - Sheet1" description="Connection to the 'Sheet1' query in the workbook." type="5" refreshedVersion="6" background="1" saveData="1">
    <dbPr connection="Provider=Microsoft.Mashup.OleDb.1;Data Source=$Workbook$;Location=Sheet1;Extended Properties=&quot;&quot;" command="SELECT * FROM [Sheet1]"/>
  </connection>
  <connection id="2" xr16:uid="{3F09164C-9DAA-43E5-9F8F-2A749E7CCB50}" keepAlive="1" name="Query - Sheet1 (2)" description="Connection to the 'Sheet1 (2)' query in the workbook." type="5" refreshedVersion="6" background="1" saveData="1">
    <dbPr connection="Provider=Microsoft.Mashup.OleDb.1;Data Source=$Workbook$;Location=&quot;Sheet1 (2)&quot;;Extended Properties=&quot;&quot;" command="SELECT * FROM [Sheet1 (2)]"/>
  </connection>
</connections>
</file>

<file path=xl/sharedStrings.xml><?xml version="1.0" encoding="utf-8"?>
<sst xmlns="http://schemas.openxmlformats.org/spreadsheetml/2006/main" count="135729" uniqueCount="17716">
  <si>
    <t>match_key</t>
  </si>
  <si>
    <t>match_no</t>
  </si>
  <si>
    <t>batsmen</t>
  </si>
  <si>
    <t>player_key</t>
  </si>
  <si>
    <t>wicket_status</t>
  </si>
  <si>
    <t>R</t>
  </si>
  <si>
    <t>B</t>
  </si>
  <si>
    <t>M</t>
  </si>
  <si>
    <t>fours</t>
  </si>
  <si>
    <t>sixes</t>
  </si>
  <si>
    <t>SR</t>
  </si>
  <si>
    <t>special_role</t>
  </si>
  <si>
    <t>match_date</t>
  </si>
  <si>
    <t>20080418KKR</t>
  </si>
  <si>
    <t>CL White</t>
  </si>
  <si>
    <t>c †Saha b Agarkar</t>
  </si>
  <si>
    <t>normal player</t>
  </si>
  <si>
    <t>18-04-2008</t>
  </si>
  <si>
    <t>MV Boucher</t>
  </si>
  <si>
    <t>c Kartik b Ganguly</t>
  </si>
  <si>
    <t>wicket keeper</t>
  </si>
  <si>
    <t>V Kohli</t>
  </si>
  <si>
    <t>b Dinda</t>
  </si>
  <si>
    <t>JH Kallis</t>
  </si>
  <si>
    <t>c Kartik b Agarkar</t>
  </si>
  <si>
    <t>P Kumar</t>
  </si>
  <si>
    <t>not out</t>
  </si>
  <si>
    <t>Z Khan</t>
  </si>
  <si>
    <t>b Ganguly</t>
  </si>
  <si>
    <t>B Akhil</t>
  </si>
  <si>
    <t>c Ponting b Agarkar</t>
  </si>
  <si>
    <t>AA Noffke</t>
  </si>
  <si>
    <t>run out (Agarkar/†Saha)</t>
  </si>
  <si>
    <t>BB McCullum</t>
  </si>
  <si>
    <t>RT Ponting</t>
  </si>
  <si>
    <t>c Kumar b Kallis</t>
  </si>
  <si>
    <t>SB Joshi</t>
  </si>
  <si>
    <t>c McCullum b Shukla</t>
  </si>
  <si>
    <t>SC Ganguly</t>
  </si>
  <si>
    <t>c Kallis b Khan</t>
  </si>
  <si>
    <t>captain</t>
  </si>
  <si>
    <t>R Dravid</t>
  </si>
  <si>
    <t>b Sharma</t>
  </si>
  <si>
    <t>W Jaffer</t>
  </si>
  <si>
    <t>c Ponting b Dinda</t>
  </si>
  <si>
    <t>DJ Hussey</t>
  </si>
  <si>
    <t>c White b Noffke</t>
  </si>
  <si>
    <t>Mohammad Hafeez</t>
  </si>
  <si>
    <t>20080419DC</t>
  </si>
  <si>
    <t>3rd match (N)</t>
  </si>
  <si>
    <t>DS Lehmann</t>
  </si>
  <si>
    <t>lbw b Maharoof</t>
  </si>
  <si>
    <t>19-04-2008</t>
  </si>
  <si>
    <t>RA Jadeja</t>
  </si>
  <si>
    <t>b Vettori</t>
  </si>
  <si>
    <t>M Rawat</t>
  </si>
  <si>
    <t>b Bhatia</t>
  </si>
  <si>
    <t>M Kaif</t>
  </si>
  <si>
    <t>c Geeves b Bhatia</t>
  </si>
  <si>
    <t>YK Pathan</t>
  </si>
  <si>
    <t>run out (Manhas/Geeves)</t>
  </si>
  <si>
    <t>T Kohli</t>
  </si>
  <si>
    <t>c Manhas b McGrath</t>
  </si>
  <si>
    <t>SR Watson</t>
  </si>
  <si>
    <t>run out (Dhawan/Bhatia)</t>
  </si>
  <si>
    <t>G Gambhir</t>
  </si>
  <si>
    <t>V Sehwag</t>
  </si>
  <si>
    <t>b Watson</t>
  </si>
  <si>
    <t>S Dhawan</t>
  </si>
  <si>
    <t>D Salunkhe</t>
  </si>
  <si>
    <t>SK Warne</t>
  </si>
  <si>
    <t>b Maharoof</t>
  </si>
  <si>
    <t>SK Trivedi</t>
  </si>
  <si>
    <t>20080419CSK</t>
  </si>
  <si>
    <t>2nd match (D/N)</t>
  </si>
  <si>
    <t>PA Patel</t>
  </si>
  <si>
    <t>c †Sangakkara b Lee</t>
  </si>
  <si>
    <t>SK Raina</t>
  </si>
  <si>
    <t>c Pathan b Mota</t>
  </si>
  <si>
    <t>JDP Oram</t>
  </si>
  <si>
    <t>b Pathan</t>
  </si>
  <si>
    <t>S Badrinath</t>
  </si>
  <si>
    <t>ML Hayden</t>
  </si>
  <si>
    <t>MEK Hussey</t>
  </si>
  <si>
    <t>MS Dhoni</t>
  </si>
  <si>
    <t>lbw b Hopes</t>
  </si>
  <si>
    <t>captain &amp; wicket keeper</t>
  </si>
  <si>
    <t>Yuvraj Singh</t>
  </si>
  <si>
    <t>c Amarnath b Joginder Sharma</t>
  </si>
  <si>
    <t>SM Katich</t>
  </si>
  <si>
    <t>IK Pathan</t>
  </si>
  <si>
    <t>K Goel</t>
  </si>
  <si>
    <t>c Patel b Gony</t>
  </si>
  <si>
    <t>JR Hopes</t>
  </si>
  <si>
    <t>c Joginder Sharma b Amarnath</t>
  </si>
  <si>
    <t>KC Sangakkara</t>
  </si>
  <si>
    <t>c Joginder Sharma b Muralitharan</t>
  </si>
  <si>
    <t>20080420KKR</t>
  </si>
  <si>
    <t>4th match (D/N)</t>
  </si>
  <si>
    <t>c Sharma b Singh</t>
  </si>
  <si>
    <t>20-04-2008</t>
  </si>
  <si>
    <t>lbw b Vaas</t>
  </si>
  <si>
    <t>PP Ojha</t>
  </si>
  <si>
    <t>run out (Mohammad Hafeez/†Saha)</t>
  </si>
  <si>
    <t>WP Saha</t>
  </si>
  <si>
    <t>c Styris b Vaas</t>
  </si>
  <si>
    <t>c Symonds b Ojha</t>
  </si>
  <si>
    <t>LR Shukla</t>
  </si>
  <si>
    <t>b Ojha</t>
  </si>
  <si>
    <t>RP Singh</t>
  </si>
  <si>
    <t>VVS Laxman</t>
  </si>
  <si>
    <t>c Shukla b Dinda</t>
  </si>
  <si>
    <t>A Symonds</t>
  </si>
  <si>
    <t>c Hussey b Agarkar</t>
  </si>
  <si>
    <t>AC Gilchrist</t>
  </si>
  <si>
    <t>c Mohammad Hafeez b Kartik</t>
  </si>
  <si>
    <t>Y Venugopal Rao</t>
  </si>
  <si>
    <t>c Kartik b Sharma</t>
  </si>
  <si>
    <t>RG Sharma</t>
  </si>
  <si>
    <t>c †Saha b Kartik</t>
  </si>
  <si>
    <t>SB Bangar</t>
  </si>
  <si>
    <t>WPUJC Vaas</t>
  </si>
  <si>
    <t>c Ganguly b Agarkar</t>
  </si>
  <si>
    <t>SB Styris</t>
  </si>
  <si>
    <t>b Mohammad Hafeez</t>
  </si>
  <si>
    <t>AS Yadav</t>
  </si>
  <si>
    <t>c Dinda b Hussey</t>
  </si>
  <si>
    <t>20080420RCB</t>
  </si>
  <si>
    <t>5th match (N)</t>
  </si>
  <si>
    <t>LRPL Taylor</t>
  </si>
  <si>
    <t>c Nayar b Jayasuriya</t>
  </si>
  <si>
    <t>c &amp; b Harbhajan Singh</t>
  </si>
  <si>
    <t>S Chanderpaul</t>
  </si>
  <si>
    <t>c Nayar b Kulkarni</t>
  </si>
  <si>
    <t>c Nayar b Harbhajan Singh</t>
  </si>
  <si>
    <t>c †Ronchi b Nehra</t>
  </si>
  <si>
    <t>DJ Thornely</t>
  </si>
  <si>
    <t>retired hurt</t>
  </si>
  <si>
    <t>RV Uthappa</t>
  </si>
  <si>
    <t>st †Boucher b Akhil</t>
  </si>
  <si>
    <t>L Ronchi</t>
  </si>
  <si>
    <t>c Kohli b Khan</t>
  </si>
  <si>
    <t>ST Jayasuriya</t>
  </si>
  <si>
    <t>run out (Khan)</t>
  </si>
  <si>
    <t>SM Pollock</t>
  </si>
  <si>
    <t>b Khan</t>
  </si>
  <si>
    <t>Harbhajan Singh</t>
  </si>
  <si>
    <t>PR Shah</t>
  </si>
  <si>
    <t>c Kohli b Akhil</t>
  </si>
  <si>
    <t>AM Nayar</t>
  </si>
  <si>
    <t>c Khan b Kumar</t>
  </si>
  <si>
    <t>20080421RR</t>
  </si>
  <si>
    <t>6th match (N)</t>
  </si>
  <si>
    <t>Kamran Akmal</t>
  </si>
  <si>
    <t>c Chawla b Hopes</t>
  </si>
  <si>
    <t>21-04-2008</t>
  </si>
  <si>
    <t>c †Sangakkara b Sreesanth</t>
  </si>
  <si>
    <t>WA Mota</t>
  </si>
  <si>
    <t>c &amp; b Lee</t>
  </si>
  <si>
    <t>lbw b Pathan</t>
  </si>
  <si>
    <t>PP Chawla</t>
  </si>
  <si>
    <t>c &amp; b Warne</t>
  </si>
  <si>
    <t>DPMD Jayawardene</t>
  </si>
  <si>
    <t>st †Kamran Akmal b Salunkhe</t>
  </si>
  <si>
    <t>b Patel</t>
  </si>
  <si>
    <t>lbw b Warne</t>
  </si>
  <si>
    <t>S Sohal</t>
  </si>
  <si>
    <t>run out (Jadeja/†Kamran Akmal)</t>
  </si>
  <si>
    <t>B Lee</t>
  </si>
  <si>
    <t>c †Kamran Akmal b Trivedi</t>
  </si>
  <si>
    <t>b Trivedi</t>
  </si>
  <si>
    <t>20080422DC</t>
  </si>
  <si>
    <t>7th match (N)</t>
  </si>
  <si>
    <t>22-04-2008</t>
  </si>
  <si>
    <t>c Gambhir b Mahesh</t>
  </si>
  <si>
    <t>c †Gilchrist b Singh</t>
  </si>
  <si>
    <t>b Mohammad Asif</t>
  </si>
  <si>
    <t>c Dhawan b Maharoof</t>
  </si>
  <si>
    <t>c †Karthik b Maharoof</t>
  </si>
  <si>
    <t>run out (Tiwary/†Karthik)</t>
  </si>
  <si>
    <t>Shahid Afridi</t>
  </si>
  <si>
    <t>lbw b Bhatia</t>
  </si>
  <si>
    <t>c McGrath b Bhatia</t>
  </si>
  <si>
    <t>20080423CSK</t>
  </si>
  <si>
    <t>8th match (N)</t>
  </si>
  <si>
    <t>DJ Bravo</t>
  </si>
  <si>
    <t>c Oram b Joginder Sharma</t>
  </si>
  <si>
    <t>23-04-2008</t>
  </si>
  <si>
    <t>b Amarnath</t>
  </si>
  <si>
    <t>b Joginder Sharma</t>
  </si>
  <si>
    <t>A Nehra</t>
  </si>
  <si>
    <t>c Badrinath b Muralitharan</t>
  </si>
  <si>
    <t>MA Khote</t>
  </si>
  <si>
    <t>c Raina b Muralitharan</t>
  </si>
  <si>
    <t>c Joginder Sharma b Gony</t>
  </si>
  <si>
    <t>b Kulkarni</t>
  </si>
  <si>
    <t>c Bravo b Khote</t>
  </si>
  <si>
    <t>run out (Harbhajan Singh)</t>
  </si>
  <si>
    <t>run out (Badrinath)</t>
  </si>
  <si>
    <t>20080424RR</t>
  </si>
  <si>
    <t>9th match (N)</t>
  </si>
  <si>
    <t>c Symonds b Shahid Afridi</t>
  </si>
  <si>
    <t>24-04-2008</t>
  </si>
  <si>
    <t>b Shahid Afridi</t>
  </si>
  <si>
    <t>c Symonds b Kalyankrishna</t>
  </si>
  <si>
    <t>b Singh</t>
  </si>
  <si>
    <t>Pankaj Singh</t>
  </si>
  <si>
    <t>run out (Laxman/Singh)</t>
  </si>
  <si>
    <t>c Jadeja b Pathan</t>
  </si>
  <si>
    <t>st †Kamran Akmal b Pathan</t>
  </si>
  <si>
    <t>c Bangar b Vaas</t>
  </si>
  <si>
    <t>GC Smith</t>
  </si>
  <si>
    <t>c Kalyankrishna b Shahid Afridi</t>
  </si>
  <si>
    <t>c Salunkhe b Warne</t>
  </si>
  <si>
    <t>c †Kamran Akmal b Watson</t>
  </si>
  <si>
    <t>20080425KXP</t>
  </si>
  <si>
    <t>10th match (N)</t>
  </si>
  <si>
    <t>SS Tiwary</t>
  </si>
  <si>
    <t>b Chawla</t>
  </si>
  <si>
    <t>25-04-2008</t>
  </si>
  <si>
    <t>c Yuvraj Singh b Sreesanth</t>
  </si>
  <si>
    <t>c Sarwan b Singh</t>
  </si>
  <si>
    <t>DS Kulkarni</t>
  </si>
  <si>
    <t>hit wicket b Sreesanth</t>
  </si>
  <si>
    <t>c Chawla b Pathan</t>
  </si>
  <si>
    <t>run out (Lee)</t>
  </si>
  <si>
    <t>c Bravo b Pollock</t>
  </si>
  <si>
    <t>RR Sarwan</t>
  </si>
  <si>
    <t>c Harbhajan Singh b Nehra</t>
  </si>
  <si>
    <t>c Kulkarni b Harbhajan Singh</t>
  </si>
  <si>
    <t>run out (Bravo/†Ronchi)</t>
  </si>
  <si>
    <t>c Kulkarni b Nehra</t>
  </si>
  <si>
    <t>c sub (AM Rahane) b Harbhajan Singh</t>
  </si>
  <si>
    <t>S Sreesanth</t>
  </si>
  <si>
    <t>c †Ronchi b Kulkarni</t>
  </si>
  <si>
    <t>VRV Singh</t>
  </si>
  <si>
    <t>run out (Harbhajan Singh/†Ronchi)</t>
  </si>
  <si>
    <t>lbw b Harbhajan Singh</t>
  </si>
  <si>
    <t>c Nehra b Kulkarni</t>
  </si>
  <si>
    <t>20080426CSK</t>
  </si>
  <si>
    <t>11th match (D/N)</t>
  </si>
  <si>
    <t>AB Dinda</t>
  </si>
  <si>
    <t>26-04-2008</t>
  </si>
  <si>
    <t>I Sharma</t>
  </si>
  <si>
    <t>M Kartik</t>
  </si>
  <si>
    <t>c &amp; b Oram</t>
  </si>
  <si>
    <t>c Sharma b Agarkar</t>
  </si>
  <si>
    <t>AB Agarkar</t>
  </si>
  <si>
    <t>c Muralitharan b Gony</t>
  </si>
  <si>
    <t>c Raina b Oram</t>
  </si>
  <si>
    <t>c Badrinath b Joginder Sharma</t>
  </si>
  <si>
    <t>b Gony</t>
  </si>
  <si>
    <t>run out (†Dhoni/Joginder Sharma)</t>
  </si>
  <si>
    <t>c Badrinath b Amarnath</t>
  </si>
  <si>
    <t>20080426RR</t>
  </si>
  <si>
    <t>12th match (N)</t>
  </si>
  <si>
    <t>c Kumble b Joshi</t>
  </si>
  <si>
    <t>R Vinay Kumar</t>
  </si>
  <si>
    <t>c †Boucher b Kumar</t>
  </si>
  <si>
    <t>c †Boucher b Khan</t>
  </si>
  <si>
    <t>c Smith b Patel</t>
  </si>
  <si>
    <t>c Patel b Trivedi</t>
  </si>
  <si>
    <t>c Jadeja b Watson</t>
  </si>
  <si>
    <t>run out (†Rawat/Watson)</t>
  </si>
  <si>
    <t>run out (Sohail Tanvir/†Rawat)</t>
  </si>
  <si>
    <t>c †Rawat b Patel</t>
  </si>
  <si>
    <t>c †Rawat b Warne</t>
  </si>
  <si>
    <t>20080427DC</t>
  </si>
  <si>
    <t>13th match (D/N)</t>
  </si>
  <si>
    <t>c †Karthik b Mohammad Asif</t>
  </si>
  <si>
    <t>27-04-2008</t>
  </si>
  <si>
    <t>c &amp; b Shoaib Malik</t>
  </si>
  <si>
    <t>lbw b McGrath</t>
  </si>
  <si>
    <t>run out (Sehwag/Bhatia)</t>
  </si>
  <si>
    <t>TM Srivastava</t>
  </si>
  <si>
    <t>c †Karthik b Mahesh</t>
  </si>
  <si>
    <t>Shoaib Malik</t>
  </si>
  <si>
    <t>c Lee b Singh</t>
  </si>
  <si>
    <t>c Yuvraj Singh b Singh</t>
  </si>
  <si>
    <t>MK Tiwary</t>
  </si>
  <si>
    <t>MF Maharoof</t>
  </si>
  <si>
    <t>run out (Jayawardene/†Sangakkara)</t>
  </si>
  <si>
    <t>VY Mahesh</t>
  </si>
  <si>
    <t>KD Karthik</t>
  </si>
  <si>
    <t>b Yuvraj Singh</t>
  </si>
  <si>
    <t>R Bhatia</t>
  </si>
  <si>
    <t>20080427KXP</t>
  </si>
  <si>
    <t>14th match (N)</t>
  </si>
  <si>
    <t>c Ojha b Singh</t>
  </si>
  <si>
    <t>c †Gilchrist b Zoysa</t>
  </si>
  <si>
    <t>c Sharma b Shahid Afridi</t>
  </si>
  <si>
    <t>c Laxman b Singh</t>
  </si>
  <si>
    <t>AM Rahane</t>
  </si>
  <si>
    <t>c Ojha b Bangar</t>
  </si>
  <si>
    <t>b Bangar</t>
  </si>
  <si>
    <t>c †Gilchrist b Shahid Afridi</t>
  </si>
  <si>
    <t>20080428CSK</t>
  </si>
  <si>
    <t>15th match (N)</t>
  </si>
  <si>
    <t>b Morkel</t>
  </si>
  <si>
    <t>28-04-2008</t>
  </si>
  <si>
    <t>lbw b Gony</t>
  </si>
  <si>
    <t>c †Dhoni b Joginder Sharma</t>
  </si>
  <si>
    <t>c Hussey b Gony</t>
  </si>
  <si>
    <t>DW Steyn</t>
  </si>
  <si>
    <t>c Hussey b Joginder Sharma</t>
  </si>
  <si>
    <t>run out (Joginder Sharma/Oram/†Dhoni)</t>
  </si>
  <si>
    <t>run out (Raina/†Dhoni)</t>
  </si>
  <si>
    <t>c Dravid b Khan</t>
  </si>
  <si>
    <t>run out (Jaffer/†Boucher)</t>
  </si>
  <si>
    <t>c Kallis b Kumar</t>
  </si>
  <si>
    <t>c sub (R Vinay Kumar) b Khan</t>
  </si>
  <si>
    <t>c Oram b Amarnath</t>
  </si>
  <si>
    <t>c Raina b Amarnath</t>
  </si>
  <si>
    <t>B Chipli</t>
  </si>
  <si>
    <t>20080429MI</t>
  </si>
  <si>
    <t>16th match (N)</t>
  </si>
  <si>
    <t>29-04-2008</t>
  </si>
  <si>
    <t>MK Pandey</t>
  </si>
  <si>
    <t>lbw b Pollock</t>
  </si>
  <si>
    <t>c Jayasuriya b Fernando</t>
  </si>
  <si>
    <t>DB Das</t>
  </si>
  <si>
    <t>c Uthappa b Bravo</t>
  </si>
  <si>
    <t>run out (Rahane/Jayasuriya)</t>
  </si>
  <si>
    <t>c Jayasuriya b Pollock</t>
  </si>
  <si>
    <t>c Nehra b Jayasuriya</t>
  </si>
  <si>
    <t>c †Shah b Jayasuriya</t>
  </si>
  <si>
    <t>20080430DC</t>
  </si>
  <si>
    <t>17th match (N)</t>
  </si>
  <si>
    <t>30-04-2008</t>
  </si>
  <si>
    <t>c Dhawan b McGrath</t>
  </si>
  <si>
    <t>c Mahesh b McGrath</t>
  </si>
  <si>
    <t>c Sehwag b McGrath</t>
  </si>
  <si>
    <t>c Kumar b Khan</t>
  </si>
  <si>
    <t>b Steyn</t>
  </si>
  <si>
    <t>c Dravid b Kallis</t>
  </si>
  <si>
    <t>run out (Taylor)</t>
  </si>
  <si>
    <t>b Kallis</t>
  </si>
  <si>
    <t>20080501KXP</t>
  </si>
  <si>
    <t>19th match (N)</t>
  </si>
  <si>
    <t>c Yuvraj Singh b Gagandeep Singh</t>
  </si>
  <si>
    <t>1/5/2008</t>
  </si>
  <si>
    <t>run out (Yuvraj Singh/†Sangakkara)</t>
  </si>
  <si>
    <t>c Sreesanth b Chawla</t>
  </si>
  <si>
    <t>c Yuvraj Singh b Chawla</t>
  </si>
  <si>
    <t>HH Gibbs</t>
  </si>
  <si>
    <t>c Goel b Chawla</t>
  </si>
  <si>
    <t>DNT Zoysa</t>
  </si>
  <si>
    <t>b Sreesanth</t>
  </si>
  <si>
    <t>c Sharma b Kalyankrishna</t>
  </si>
  <si>
    <t>c &amp; b Zoysa</t>
  </si>
  <si>
    <t>run out (Bangar)</t>
  </si>
  <si>
    <t>D Kalyankrishna</t>
  </si>
  <si>
    <t>c Marsh b Pathan</t>
  </si>
  <si>
    <t>SE Marsh</t>
  </si>
  <si>
    <t>20080501RR</t>
  </si>
  <si>
    <t>18th match (D/N)</t>
  </si>
  <si>
    <t>run out (Umar Gul/†Saha)</t>
  </si>
  <si>
    <t>b Shukla</t>
  </si>
  <si>
    <t>Sohail Tanvir</t>
  </si>
  <si>
    <t>Salman Butt</t>
  </si>
  <si>
    <t>b Sohail Tanvir</t>
  </si>
  <si>
    <t>SA Asnodkar</t>
  </si>
  <si>
    <t>c Hussey b Umar Gul</t>
  </si>
  <si>
    <t>c &amp; b Agarkar</t>
  </si>
  <si>
    <t>lbw b Umar Gul</t>
  </si>
  <si>
    <t>b Umar Gul</t>
  </si>
  <si>
    <t>c sub (T Kohli) b Watson</t>
  </si>
  <si>
    <t>c Watson b Sohail Tanvir</t>
  </si>
  <si>
    <t>Umar Gul</t>
  </si>
  <si>
    <t>run out (Jadeja/†Rawat)</t>
  </si>
  <si>
    <t>c †Rawat b Watson</t>
  </si>
  <si>
    <t>c Kaif b Warne</t>
  </si>
  <si>
    <t>BJ Hodge</t>
  </si>
  <si>
    <t>run out (Trivedi)</t>
  </si>
  <si>
    <t>20080502DC</t>
  </si>
  <si>
    <t>20th match (N)</t>
  </si>
  <si>
    <t>2/5/2008</t>
  </si>
  <si>
    <t>20080503KXP</t>
  </si>
  <si>
    <t>Joginder Sharma</t>
  </si>
  <si>
    <t>c Muralitharan b Joginder Sharma</t>
  </si>
  <si>
    <t>AB de Villiers</t>
  </si>
  <si>
    <t>SP Fleming</t>
  </si>
  <si>
    <t>b Mahesh</t>
  </si>
  <si>
    <t>S Vidyut</t>
  </si>
  <si>
    <t>c Mahesh b Sehwag</t>
  </si>
  <si>
    <t>JA Morkel</t>
  </si>
  <si>
    <t>c Sehwag b Bhatia</t>
  </si>
  <si>
    <t>run out (Sangwan)</t>
  </si>
  <si>
    <t>c Shoaib Malik b Mohammad Asif</t>
  </si>
  <si>
    <t>20080504MI</t>
  </si>
  <si>
    <t>22nd match (N)</t>
  </si>
  <si>
    <t>c Ganguly b Umar Gul</t>
  </si>
  <si>
    <t>3/5/2008</t>
  </si>
  <si>
    <t>run out (Das/Hussey)</t>
  </si>
  <si>
    <t>c Hodge b Dinda</t>
  </si>
  <si>
    <t>st †Saha b Hussey</t>
  </si>
  <si>
    <t>st †Saha b Mohammad Hafeez</t>
  </si>
  <si>
    <t>c Hopes b Gagandeep Singh</t>
  </si>
  <si>
    <t>c Pathan b Sreesanth</t>
  </si>
  <si>
    <t>20080503RCB</t>
  </si>
  <si>
    <t>c Yadav b Styris</t>
  </si>
  <si>
    <t>Misbah-ul-Haq</t>
  </si>
  <si>
    <t>lbw b Shahid Afridi</t>
  </si>
  <si>
    <t>run out (Bangar/Styris)</t>
  </si>
  <si>
    <t>c Gibbs b Ojha</t>
  </si>
  <si>
    <t>c Bangar b Singh</t>
  </si>
  <si>
    <t>lbw b Khan</t>
  </si>
  <si>
    <t>c Steyn b Kumar</t>
  </si>
  <si>
    <t>lbw b Kumar</t>
  </si>
  <si>
    <t>c Jaffer b Khan</t>
  </si>
  <si>
    <t>c Jaffer b Kallis</t>
  </si>
  <si>
    <t>c Kumble b Kumar</t>
  </si>
  <si>
    <t>20080504RR</t>
  </si>
  <si>
    <t>23rd match (D/N)</t>
  </si>
  <si>
    <t>c Uthappa b Nehra</t>
  </si>
  <si>
    <t>4/5/2008</t>
  </si>
  <si>
    <t>run out (Kulkarni)</t>
  </si>
  <si>
    <t>lbw b Bravo</t>
  </si>
  <si>
    <t>c Uthappa b Pollock</t>
  </si>
  <si>
    <t>c Nayar b Pollock</t>
  </si>
  <si>
    <t>GD McGrath</t>
  </si>
  <si>
    <t>c Thornely b Kulkarni</t>
  </si>
  <si>
    <t>b Sehwag</t>
  </si>
  <si>
    <t>Mohammad Asif</t>
  </si>
  <si>
    <t>PJ Sangwan</t>
  </si>
  <si>
    <t>c Tiwary b Nehra</t>
  </si>
  <si>
    <t>c Pollock b Thornely</t>
  </si>
  <si>
    <t>c Shoaib Malik b Sangwan</t>
  </si>
  <si>
    <t>c Mahesh b Shoaib Malik</t>
  </si>
  <si>
    <t>YV Takawale</t>
  </si>
  <si>
    <t>c Sangwan b Mahesh</t>
  </si>
  <si>
    <t>RR Raje</t>
  </si>
  <si>
    <t>c de Villiers b Mahesh</t>
  </si>
  <si>
    <t>20080505KXP</t>
  </si>
  <si>
    <t>24th match (N)</t>
  </si>
  <si>
    <t>M Ntini</t>
  </si>
  <si>
    <t>M Muralitharan</t>
  </si>
  <si>
    <t>MS Gony</t>
  </si>
  <si>
    <t>c Ntini b Vidyut</t>
  </si>
  <si>
    <t>c Warne b Sohail Tanvir</t>
  </si>
  <si>
    <t>c Sohail Tanvir b Patel</t>
  </si>
  <si>
    <t>lbw b Sohail Tanvir</t>
  </si>
  <si>
    <t>c &amp; b Watson</t>
  </si>
  <si>
    <t>c Smith b Warne</t>
  </si>
  <si>
    <t>20080506DC</t>
  </si>
  <si>
    <t>25th match (N)</t>
  </si>
  <si>
    <t>c White b Khan</t>
  </si>
  <si>
    <t>5/5/2008</t>
  </si>
  <si>
    <t>A Kumble</t>
  </si>
  <si>
    <t>run out (†Kaul)</t>
  </si>
  <si>
    <t>c †Patil b Kumar</t>
  </si>
  <si>
    <t>run out (Marsh)</t>
  </si>
  <si>
    <t>c †Kaul b Sreesanth</t>
  </si>
  <si>
    <t>c Sreesanth b Pathan</t>
  </si>
  <si>
    <t>c Jayawardene b Singh</t>
  </si>
  <si>
    <t>DT Patil</t>
  </si>
  <si>
    <t>run out (Pathan)</t>
  </si>
  <si>
    <t>lbw b Chawla</t>
  </si>
  <si>
    <t>c †Kaul b Chawla</t>
  </si>
  <si>
    <t>20080507MI</t>
  </si>
  <si>
    <t>26th match (N)</t>
  </si>
  <si>
    <t>c Badrinath b Morkel</t>
  </si>
  <si>
    <t>6/5/2008</t>
  </si>
  <si>
    <t>c &amp; b Gony</t>
  </si>
  <si>
    <t>S Anirudha</t>
  </si>
  <si>
    <t>c Shahid Afridi b Singh</t>
  </si>
  <si>
    <t>c Sharma b Styris</t>
  </si>
  <si>
    <t>c Singh b Vijaykumar</t>
  </si>
  <si>
    <t>c Sharma b Bangar</t>
  </si>
  <si>
    <t>c Shahid Afridi b Ojha</t>
  </si>
  <si>
    <t>c Gibbs b Shahid Afridi</t>
  </si>
  <si>
    <t>20080508CSK</t>
  </si>
  <si>
    <t>27th match (N)</t>
  </si>
  <si>
    <t>c Pathan b Watson</t>
  </si>
  <si>
    <t>7/5/2008</t>
  </si>
  <si>
    <t>b Warne</t>
  </si>
  <si>
    <t>b Bravo</t>
  </si>
  <si>
    <t>MM Patel</t>
  </si>
  <si>
    <t>c Asnodkar b Watson</t>
  </si>
  <si>
    <t>c †Takawale b Nehra</t>
  </si>
  <si>
    <t>b Nehra</t>
  </si>
  <si>
    <t>st †Takawale b Pollock</t>
  </si>
  <si>
    <t>c Uthappa b Raje</t>
  </si>
  <si>
    <t>c †Takawale b Kulkarni</t>
  </si>
  <si>
    <t>c Nehra b Raje</t>
  </si>
  <si>
    <t>20080508KKR</t>
  </si>
  <si>
    <t>28th match (D/N)</t>
  </si>
  <si>
    <t>run out (Sehwag)</t>
  </si>
  <si>
    <t>8/5/2008</t>
  </si>
  <si>
    <t>c Tiwary b Sangwan</t>
  </si>
  <si>
    <t>CK Kapugedera</t>
  </si>
  <si>
    <t>c Dhawan b Mahesh</t>
  </si>
  <si>
    <t>c de Villiers b Mohammad Asif</t>
  </si>
  <si>
    <t>c Kapugedera b Morkel</t>
  </si>
  <si>
    <t>c Kapugedera b Balaji</t>
  </si>
  <si>
    <t>c Raina b Balaji</t>
  </si>
  <si>
    <t>c Dhawan b Sangwan</t>
  </si>
  <si>
    <t>20080509RR</t>
  </si>
  <si>
    <t>29th match (N)</t>
  </si>
  <si>
    <t>c &amp; b Kumar</t>
  </si>
  <si>
    <t>J Arunkumar</t>
  </si>
  <si>
    <t>run out (Hodge)</t>
  </si>
  <si>
    <t>run out (White)</t>
  </si>
  <si>
    <t>c Vinay Kumar b Khan</t>
  </si>
  <si>
    <t>A Chopra</t>
  </si>
  <si>
    <t>lbw b Steyn</t>
  </si>
  <si>
    <t>run out (Steyn/†Boucher)</t>
  </si>
  <si>
    <t>T Taibu</t>
  </si>
  <si>
    <t>c †Boucher b Steyn</t>
  </si>
  <si>
    <t>run out (Kartik)</t>
  </si>
  <si>
    <t>20080510CSK</t>
  </si>
  <si>
    <t>30th match (N)</t>
  </si>
  <si>
    <t>run out (†Rawat/Sohail Tanvir)</t>
  </si>
  <si>
    <t>9/5/2008</t>
  </si>
  <si>
    <t>c MM Patel b Warne</t>
  </si>
  <si>
    <t>c Warne b Pathan</t>
  </si>
  <si>
    <t>c †Rawat b MM Patel</t>
  </si>
  <si>
    <t>c †Rawat b Trivedi</t>
  </si>
  <si>
    <t>run out (Warne)</t>
  </si>
  <si>
    <t>DB Ravi Teja</t>
  </si>
  <si>
    <t>20080511KKR</t>
  </si>
  <si>
    <t>c Vidyut b Muralitharan</t>
  </si>
  <si>
    <t>10/5/2008</t>
  </si>
  <si>
    <t>b Balaji</t>
  </si>
  <si>
    <t>c Fleming b Amarnath</t>
  </si>
  <si>
    <t>c †Dhoni b Balaji</t>
  </si>
  <si>
    <t>U Kaul</t>
  </si>
  <si>
    <t>c Marsh b Chawla</t>
  </si>
  <si>
    <t>c Jayawardene b Sreesanth</t>
  </si>
  <si>
    <t>c Goel b Sreesanth</t>
  </si>
  <si>
    <t>c †Dhoni b Morkel</t>
  </si>
  <si>
    <t>c Morkel b Gony</t>
  </si>
  <si>
    <t>c Amarnath b Balaji</t>
  </si>
  <si>
    <t>20080511RR</t>
  </si>
  <si>
    <t>32nd match (D/N)</t>
  </si>
  <si>
    <t>c Shukla b Ganguly</t>
  </si>
  <si>
    <t>11/5/2008</t>
  </si>
  <si>
    <t>c Ganguly b Dinda</t>
  </si>
  <si>
    <t>c †Saha b Umar Gul</t>
  </si>
  <si>
    <t>c Chopra b Ganguly</t>
  </si>
  <si>
    <t>c †Gilchrist b Vaas</t>
  </si>
  <si>
    <t>run out (Gibbs)</t>
  </si>
  <si>
    <t>c Salman Butt b Dinda</t>
  </si>
  <si>
    <t>c Ravi Teja b Singh</t>
  </si>
  <si>
    <t>20080512KXP</t>
  </si>
  <si>
    <t>33rd match (N)</t>
  </si>
  <si>
    <t>run out (†Karthik)</t>
  </si>
  <si>
    <t>b Mishra</t>
  </si>
  <si>
    <t>c Mahesh b Mishra</t>
  </si>
  <si>
    <t>run out (Sehwag/†Karthik)</t>
  </si>
  <si>
    <t>AD Mascarenhas</t>
  </si>
  <si>
    <t>run out (de Villiers)</t>
  </si>
  <si>
    <t>run out (MM Patel)</t>
  </si>
  <si>
    <t>c Warne b Mascarenhas</t>
  </si>
  <si>
    <t>c Kaif b Watson</t>
  </si>
  <si>
    <t>c †Rawat b Mascarenhas</t>
  </si>
  <si>
    <t>c NK Patel b Watson</t>
  </si>
  <si>
    <t>TM Dilshan</t>
  </si>
  <si>
    <t>A Mishra</t>
  </si>
  <si>
    <t>20080513KKR</t>
  </si>
  <si>
    <t>34th match (N)</t>
  </si>
  <si>
    <t>12/5/2008</t>
  </si>
  <si>
    <t>LA Pomersbach</t>
  </si>
  <si>
    <t>c Steyn b Vinay Kumar</t>
  </si>
  <si>
    <t>c &amp; b Chawla</t>
  </si>
  <si>
    <t>run out (Chawla/†Kaul)</t>
  </si>
  <si>
    <t>20080514MI</t>
  </si>
  <si>
    <t>35th match (N)</t>
  </si>
  <si>
    <t>13-05-2008</t>
  </si>
  <si>
    <t>run out (Shukla/†Saha)</t>
  </si>
  <si>
    <t>c Taibu b Shoaib Akhtar</t>
  </si>
  <si>
    <t>lbw b Shoaib Akhtar</t>
  </si>
  <si>
    <t>c Sharma b Shukla</t>
  </si>
  <si>
    <t>c Hussey b Shukla</t>
  </si>
  <si>
    <t>run out (Dinda)</t>
  </si>
  <si>
    <t>c Tiwary b Maharoof</t>
  </si>
  <si>
    <t>run out (Dilshan/†de Villiers)</t>
  </si>
  <si>
    <t>c McGrath b Mahesh</t>
  </si>
  <si>
    <t>c Maharoof b Sangwan</t>
  </si>
  <si>
    <t>c Hussey b Shoaib Akhtar</t>
  </si>
  <si>
    <t>c †Saha b Shoaib Akhtar</t>
  </si>
  <si>
    <t>Iqbal Abdulla</t>
  </si>
  <si>
    <t>c Gambhir b Maharoof</t>
  </si>
  <si>
    <t>20080515DC</t>
  </si>
  <si>
    <t>36th match (N)</t>
  </si>
  <si>
    <t>14-05-2008</t>
  </si>
  <si>
    <t>c Uthappa b Kulkarni</t>
  </si>
  <si>
    <t>SR Tendulkar</t>
  </si>
  <si>
    <t>c Raje b Pollock</t>
  </si>
  <si>
    <t>c †Takawale b Bravo</t>
  </si>
  <si>
    <t>c &amp; b Bravo</t>
  </si>
  <si>
    <t>20080516MI</t>
  </si>
  <si>
    <t>37th match (N)</t>
  </si>
  <si>
    <t>c sub (Shoaib Malik) b McGrath</t>
  </si>
  <si>
    <t>15-05-2008</t>
  </si>
  <si>
    <t>c sub (Shoaib Malik) b Mishra</t>
  </si>
  <si>
    <t>c sub (AB de Villiers) b Maharoof</t>
  </si>
  <si>
    <t>DP Vijaykumar</t>
  </si>
  <si>
    <t>PM Sarvesh Kumar</t>
  </si>
  <si>
    <t>st †Karthik b Mishra</t>
  </si>
  <si>
    <t>c Dilshan b Mishra</t>
  </si>
  <si>
    <t>c Sharma b Ojha</t>
  </si>
  <si>
    <t>st †Gilchrist b Ojha</t>
  </si>
  <si>
    <t>run out (†Gilchrist)</t>
  </si>
  <si>
    <t>c sub (AB de Villiers) b Mishra</t>
  </si>
  <si>
    <t>c Dilshan b McGrath</t>
  </si>
  <si>
    <t>20080517KXP</t>
  </si>
  <si>
    <t>38th match (N)</t>
  </si>
  <si>
    <t>16-05-2008</t>
  </si>
  <si>
    <t>c &amp; b Thornely</t>
  </si>
  <si>
    <t>Shoaib Akhtar</t>
  </si>
  <si>
    <t>c Tendulkar b Raje</t>
  </si>
  <si>
    <t>c Ganguly b Sharma</t>
  </si>
  <si>
    <t>c †Takawale b Thornely</t>
  </si>
  <si>
    <t>c †Takawale b Pollock</t>
  </si>
  <si>
    <t>c Tendulkar b Pollock</t>
  </si>
  <si>
    <t>run out (Uthappa/Pollock)</t>
  </si>
  <si>
    <t>b Raje</t>
  </si>
  <si>
    <t>c Tendulkar b Bravo</t>
  </si>
  <si>
    <t>20080518MI</t>
  </si>
  <si>
    <t>40th match (N)</t>
  </si>
  <si>
    <t>c Pomersbach b Hopes</t>
  </si>
  <si>
    <t>17-05-2008</t>
  </si>
  <si>
    <t>c Powar b Hopes</t>
  </si>
  <si>
    <t>c Chawla b Powar</t>
  </si>
  <si>
    <t>b Powar</t>
  </si>
  <si>
    <t>c Maharoof b McGrath</t>
  </si>
  <si>
    <t>c Shoaib Malik b Mishra</t>
  </si>
  <si>
    <t>20080517RR</t>
  </si>
  <si>
    <t>39th match (D/N)</t>
  </si>
  <si>
    <t>20080518CSK</t>
  </si>
  <si>
    <t>Abdur Razzak</t>
  </si>
  <si>
    <t>c †Rawat b Sohail Tanvir</t>
  </si>
  <si>
    <t>c Trivedi b Sohail Tanvir</t>
  </si>
  <si>
    <t>c Misbah-ul-Haq b Kumble</t>
  </si>
  <si>
    <t>c Trivedi b Patel</t>
  </si>
  <si>
    <t>c Jadeja b Warne</t>
  </si>
  <si>
    <t>c sub (T Kohli) b Patel</t>
  </si>
  <si>
    <t>c Pathan b Trivedi</t>
  </si>
  <si>
    <t>20080520RR</t>
  </si>
  <si>
    <t>42nd match (N)</t>
  </si>
  <si>
    <t>18-05-2008</t>
  </si>
  <si>
    <t>c Shahid Afridi b Venugopal Rao</t>
  </si>
  <si>
    <t>c Silva b Shahid Afridi</t>
  </si>
  <si>
    <t>c Shah b Fernando</t>
  </si>
  <si>
    <t>H Das</t>
  </si>
  <si>
    <t>run out (†Takawale)</t>
  </si>
  <si>
    <t>c Shah b Bravo</t>
  </si>
  <si>
    <t>c Thornely b Bravo</t>
  </si>
  <si>
    <t>c Singh b Venugopal Rao</t>
  </si>
  <si>
    <t>LPC Silva</t>
  </si>
  <si>
    <t>c †Takawale b Nayar</t>
  </si>
  <si>
    <t>lbw b Fernando</t>
  </si>
  <si>
    <t>20080519DC</t>
  </si>
  <si>
    <t>b Ntini</t>
  </si>
  <si>
    <t>lbw b Balaji</t>
  </si>
  <si>
    <t>c Gony b Ntini</t>
  </si>
  <si>
    <t>20080521KXP</t>
  </si>
  <si>
    <t>43rd match (N)</t>
  </si>
  <si>
    <t>c †Goswami b Steyn</t>
  </si>
  <si>
    <t>19-05-2008</t>
  </si>
  <si>
    <t>c Chipli b Kumar</t>
  </si>
  <si>
    <t>run out (White/†Goswami)</t>
  </si>
  <si>
    <t>st †Goswami b Kumble</t>
  </si>
  <si>
    <t>c White b Kumble</t>
  </si>
  <si>
    <t>SP Goswami</t>
  </si>
  <si>
    <t>c Dilshan b Maharoof</t>
  </si>
  <si>
    <t>b Dilshan</t>
  </si>
  <si>
    <t>c Bhatia b McGrath</t>
  </si>
  <si>
    <t>run out (Sehwag/Maharoof)</t>
  </si>
  <si>
    <t>b McGrath</t>
  </si>
  <si>
    <t>run out (Maharoof/sub [Shoaib Malik]/†Karthik)</t>
  </si>
  <si>
    <t>20080521RCB</t>
  </si>
  <si>
    <t>44th match (N)</t>
  </si>
  <si>
    <t>c Salman Butt b Umar Gul</t>
  </si>
  <si>
    <t>20-05-2008</t>
  </si>
  <si>
    <t>c †Saha b Sharma</t>
  </si>
  <si>
    <t>c Kaif b Trivedi</t>
  </si>
  <si>
    <t>lbw b Patel</t>
  </si>
  <si>
    <t>c Asnodkar b Patel</t>
  </si>
  <si>
    <t>c Kaif b Sohail Tanvir</t>
  </si>
  <si>
    <t>c Asnodkar b Sohail Tanvir</t>
  </si>
  <si>
    <t>20080523KXP</t>
  </si>
  <si>
    <t>46th match (N)</t>
  </si>
  <si>
    <t>21-05-2008</t>
  </si>
  <si>
    <t>c &amp; b Kumble</t>
  </si>
  <si>
    <t>c Dhoni b Morkel</t>
  </si>
  <si>
    <t>c Morkel b Muralitharan</t>
  </si>
  <si>
    <t>lbw b Morkel</t>
  </si>
  <si>
    <t>c †Patel b Balaji</t>
  </si>
  <si>
    <t>c Kallis b Steyn</t>
  </si>
  <si>
    <t>L Balaji</t>
  </si>
  <si>
    <t>run out (Dravid/Goswami)</t>
  </si>
  <si>
    <t>c Vinay Kumar b Steyn</t>
  </si>
  <si>
    <t>c Kumble b Vinay Kumar</t>
  </si>
  <si>
    <t>c Akhil b Kumble</t>
  </si>
  <si>
    <t>lbw b Kumble</t>
  </si>
  <si>
    <t>c Fleming b Gony</t>
  </si>
  <si>
    <t>c †Patel b Gony</t>
  </si>
  <si>
    <t>20080522M</t>
  </si>
  <si>
    <t>45th match (D/N)</t>
  </si>
  <si>
    <t>c &amp; b Fernando</t>
  </si>
  <si>
    <t>lbw b Sreesanth</t>
  </si>
  <si>
    <t>c †Shah b Pollock</t>
  </si>
  <si>
    <t>c Pollock b Chitnis</t>
  </si>
  <si>
    <t>c Smith b Chitnis</t>
  </si>
  <si>
    <t>DR Smith</t>
  </si>
  <si>
    <t>run out (Yuvraj Singh/Chawla)</t>
  </si>
  <si>
    <t>CRD Fernando</t>
  </si>
  <si>
    <t>SD Chitnis</t>
  </si>
  <si>
    <t>run out (Srivastava)</t>
  </si>
  <si>
    <t>VS Yeligati</t>
  </si>
  <si>
    <t>run out (Yuvraj Singh)</t>
  </si>
  <si>
    <t>run out (Srivastava/Jayawardene/†Kaul)</t>
  </si>
  <si>
    <t>c Hopes b Yuvraj Singh</t>
  </si>
  <si>
    <t>c Srivastava b Chawla</t>
  </si>
  <si>
    <t>c Singh b Sreesanth</t>
  </si>
  <si>
    <t>c Chawla b Yuvraj Singh</t>
  </si>
  <si>
    <t>20080524RR</t>
  </si>
  <si>
    <t>48th match (N)</t>
  </si>
  <si>
    <t>c Singh b Ojha</t>
  </si>
  <si>
    <t>23-05-2008</t>
  </si>
  <si>
    <t>c Silva b Sharma</t>
  </si>
  <si>
    <t>c Gibbs b Styris</t>
  </si>
  <si>
    <t>b Gagandeep Singh</t>
  </si>
  <si>
    <t>c Chawla b Sreesanth</t>
  </si>
  <si>
    <t>20080525KKR</t>
  </si>
  <si>
    <t>49th match (D/N)</t>
  </si>
  <si>
    <t>24-05-2008</t>
  </si>
  <si>
    <t>c sub (RA Jadeja) b Sohail Tanvir</t>
  </si>
  <si>
    <t>A Mukund</t>
  </si>
  <si>
    <t>c Kohli b Patel</t>
  </si>
  <si>
    <t>run out (Sohail Tanvir/†Kamran Akmal)</t>
  </si>
  <si>
    <t>run out (Dhoni/†Patel)</t>
  </si>
  <si>
    <t>c Dhoni b Raina</t>
  </si>
  <si>
    <t>c Muralitharan b Morkel</t>
  </si>
  <si>
    <t>st †Kamran Akmal b Warne</t>
  </si>
  <si>
    <t>run out (Badrinath/†Patel)</t>
  </si>
  <si>
    <t>c Mukund b Morkel</t>
  </si>
  <si>
    <t>20080525RCB</t>
  </si>
  <si>
    <t>50th match (N)</t>
  </si>
  <si>
    <t>c Chitnis b Smith</t>
  </si>
  <si>
    <t>c Smith b Nel</t>
  </si>
  <si>
    <t>run out (Jayasuriya)</t>
  </si>
  <si>
    <t>b Smith</t>
  </si>
  <si>
    <t>c Geeves b Mahesh</t>
  </si>
  <si>
    <t>c Dilshan b Geeves</t>
  </si>
  <si>
    <t>20080526RR</t>
  </si>
  <si>
    <t>c Silva b Ravi Teja</t>
  </si>
  <si>
    <t>25-05-2008</t>
  </si>
  <si>
    <t>run out (Silva)</t>
  </si>
  <si>
    <t>c †Gilchrist b Bangar</t>
  </si>
  <si>
    <t>run out (Yadav)</t>
  </si>
  <si>
    <t>c Ravi Teja b Vaas</t>
  </si>
  <si>
    <t>c †Goswami b Kohli</t>
  </si>
  <si>
    <t>c Akhil b Vinay Kumar</t>
  </si>
  <si>
    <t>c Jaffer b Vinay Kumar</t>
  </si>
  <si>
    <t>run out (Vinay Kumar)</t>
  </si>
  <si>
    <t>run out (†Goswami)</t>
  </si>
  <si>
    <t>b Kohli</t>
  </si>
  <si>
    <t>c sub (B Chipli) b Steyn</t>
  </si>
  <si>
    <t>20080527CSK</t>
  </si>
  <si>
    <t>52nd match (N)</t>
  </si>
  <si>
    <t>c Pathan b Chawla</t>
  </si>
  <si>
    <t>c †Sangakkara b Hopes</t>
  </si>
  <si>
    <t>c Powar b Singh</t>
  </si>
  <si>
    <t>run out (†Saha)</t>
  </si>
  <si>
    <t>c Chopra b Mendis</t>
  </si>
  <si>
    <t>c Srivastava b Sreesanth</t>
  </si>
  <si>
    <t>20080528KXP</t>
  </si>
  <si>
    <t>53rd match (N)</t>
  </si>
  <si>
    <t>c Nehra b Fernando</t>
  </si>
  <si>
    <t>26-05-2008</t>
  </si>
  <si>
    <t>c †Takawale b Fernando</t>
  </si>
  <si>
    <t>run out (Pandey)</t>
  </si>
  <si>
    <t>run out (Raje/Jayasuriya)</t>
  </si>
  <si>
    <t>c Pankaj Singh b Trivedi</t>
  </si>
  <si>
    <t>c &amp; b Trivedi</t>
  </si>
  <si>
    <t>c Patel b Sohail Tanvir</t>
  </si>
  <si>
    <t>c †Kamran Akmal b Sohail Tanvir</t>
  </si>
  <si>
    <t>20080528MI</t>
  </si>
  <si>
    <t>54th match (N)</t>
  </si>
  <si>
    <t>c †Gilchrist b Vijaykumar</t>
  </si>
  <si>
    <t>27-05-2008</t>
  </si>
  <si>
    <t>c Shahid Afridi b Sarvesh Kumar</t>
  </si>
  <si>
    <t>c Morkel b Balaji</t>
  </si>
  <si>
    <t>b Muralitharan</t>
  </si>
  <si>
    <t>c Balaji b Ntini</t>
  </si>
  <si>
    <t>c Mukund b Gony</t>
  </si>
  <si>
    <t>run out (Gony/†Patel)</t>
  </si>
  <si>
    <t>20080531CSK</t>
  </si>
  <si>
    <t>56th match (N)</t>
  </si>
  <si>
    <t>Younis Khan</t>
  </si>
  <si>
    <t>28-05-2008</t>
  </si>
  <si>
    <t>c Salunkhe b Pathan</t>
  </si>
  <si>
    <t>c Younis Khan b Watson</t>
  </si>
  <si>
    <t>run out (Pathan/Watson)</t>
  </si>
  <si>
    <t>c &amp; b Hopes</t>
  </si>
  <si>
    <t>c Marsh b Hopes</t>
  </si>
  <si>
    <t>c Mota b Chawla</t>
  </si>
  <si>
    <t>20080530RR</t>
  </si>
  <si>
    <t>55th match (D/N)</t>
  </si>
  <si>
    <t>c Fernando b Smith</t>
  </si>
  <si>
    <t>lbw b Smith</t>
  </si>
  <si>
    <t>c Uthappa b Fernando</t>
  </si>
  <si>
    <t>c Tendulkar b Fernando</t>
  </si>
  <si>
    <t>c Akhil b Steyn</t>
  </si>
  <si>
    <t>run out (†Takawale/Fernando)</t>
  </si>
  <si>
    <t>20080601RR</t>
  </si>
  <si>
    <t>30-05-2008</t>
  </si>
  <si>
    <t>c Sohail Tanvir b Warne</t>
  </si>
  <si>
    <t>run out (Pathan/†Rawat)</t>
  </si>
  <si>
    <t>c Sohail Tanvir b Watson</t>
  </si>
  <si>
    <t>c Pathan b Warne</t>
  </si>
  <si>
    <t>run out (Dilshan/†Karthik)</t>
  </si>
  <si>
    <t>c &amp; b Mohammad Asif</t>
  </si>
  <si>
    <t>c Maharoof b Mahesh</t>
  </si>
  <si>
    <t>c Sehwag b Mahesh</t>
  </si>
  <si>
    <t>20090418MI</t>
  </si>
  <si>
    <t>2nd Semi-Final (N)</t>
  </si>
  <si>
    <t>31-05-2008</t>
  </si>
  <si>
    <t>RR Powar</t>
  </si>
  <si>
    <t>c †Patel b Ntini</t>
  </si>
  <si>
    <t>c Mota b Pathan</t>
  </si>
  <si>
    <t>c Raina b Morkel</t>
  </si>
  <si>
    <t>run out (Ntini/Gony)</t>
  </si>
  <si>
    <t>c †Patel b Morkel</t>
  </si>
  <si>
    <t>20090418RCB</t>
  </si>
  <si>
    <t>Final (N)</t>
  </si>
  <si>
    <t>run out (Ntini)</t>
  </si>
  <si>
    <t>1/6/2008</t>
  </si>
  <si>
    <t>run out (Raina)</t>
  </si>
  <si>
    <t>c Dhoni b Muralitharan</t>
  </si>
  <si>
    <t>c †Kamran Akmal b Pathan</t>
  </si>
  <si>
    <t>20090419DC</t>
  </si>
  <si>
    <t/>
  </si>
  <si>
    <t>c Hayden b Thushara</t>
  </si>
  <si>
    <t>18-04-2009</t>
  </si>
  <si>
    <t>c Raje b Bravo</t>
  </si>
  <si>
    <t>A Flintoff</t>
  </si>
  <si>
    <t>c Tendulkar b Malinga</t>
  </si>
  <si>
    <t>c Khan b Jayasuriya</t>
  </si>
  <si>
    <t>c Bravo b Malinga</t>
  </si>
  <si>
    <t>b Malinga</t>
  </si>
  <si>
    <t>T Thushara</t>
  </si>
  <si>
    <t>c Dhoni b Gony</t>
  </si>
  <si>
    <t>JP Duminy</t>
  </si>
  <si>
    <t>run out (Oram)</t>
  </si>
  <si>
    <t>c Ashwin b Flintoff</t>
  </si>
  <si>
    <t>c Hayden b Joginder Sharma</t>
  </si>
  <si>
    <t>c Thushara b Oram</t>
  </si>
  <si>
    <t>c Kohli b Kumar</t>
  </si>
  <si>
    <t>c Dravid b Kumar</t>
  </si>
  <si>
    <t>T Henderson</t>
  </si>
  <si>
    <t>b Ryder</t>
  </si>
  <si>
    <t>c Kohli b Kumble</t>
  </si>
  <si>
    <t>st †Uthappa b Kumble</t>
  </si>
  <si>
    <t>c Ryder b Kumble</t>
  </si>
  <si>
    <t>run out (Kohli/†Uthappa)</t>
  </si>
  <si>
    <t>b Mascarenhas</t>
  </si>
  <si>
    <t>KP Pietersen</t>
  </si>
  <si>
    <t>c NK Patel b Henderson</t>
  </si>
  <si>
    <t>JD Ryder</t>
  </si>
  <si>
    <t>c Warne b MM Patel</t>
  </si>
  <si>
    <t>c &amp; b MM Patel</t>
  </si>
  <si>
    <t>Kamran Khan</t>
  </si>
  <si>
    <t>c †Uthappa b Kumble</t>
  </si>
  <si>
    <t>c Steyn b Kumble</t>
  </si>
  <si>
    <t>20090421AB</t>
  </si>
  <si>
    <t>MC Henriques</t>
  </si>
  <si>
    <t>19-04-2009</t>
  </si>
  <si>
    <t>run out (Sharma)</t>
  </si>
  <si>
    <t>run out (Shukla/†McCullum)</t>
  </si>
  <si>
    <t>c Henriques b Dinda</t>
  </si>
  <si>
    <t>c Laxman b Harmeet Singh</t>
  </si>
  <si>
    <t>CH Gayle</t>
  </si>
  <si>
    <t>c Harmeet Singh b Singh</t>
  </si>
  <si>
    <t>20090420CSK</t>
  </si>
  <si>
    <t>3rd match</t>
  </si>
  <si>
    <t>c Nannes b Vettori</t>
  </si>
  <si>
    <t>c Dilshan b Vettori</t>
  </si>
  <si>
    <t>run out (†Karthik/Vettori)</t>
  </si>
  <si>
    <t>RS Bopara</t>
  </si>
  <si>
    <t>lbw b Vettori</t>
  </si>
  <si>
    <t>c Vettori b Mahesh</t>
  </si>
  <si>
    <t>c Dilshan b Salvi</t>
  </si>
  <si>
    <t>run out (Tiwary)</t>
  </si>
  <si>
    <t>20090421KKR</t>
  </si>
  <si>
    <t>5th match (D/N)</t>
  </si>
  <si>
    <t>20-04-2009</t>
  </si>
  <si>
    <t>c &amp; b Flintoff</t>
  </si>
  <si>
    <t>st †Dhoni b Muralitharan</t>
  </si>
  <si>
    <t>b Pietersen</t>
  </si>
  <si>
    <t>run out (Dravid)</t>
  </si>
  <si>
    <t>c Bishnoi b Kumar</t>
  </si>
  <si>
    <t>R Bishnoi</t>
  </si>
  <si>
    <t>c Balaji b Muralitharan</t>
  </si>
  <si>
    <t>c Hayden b Balaji</t>
  </si>
  <si>
    <t>lbw b Muralitharan</t>
  </si>
  <si>
    <t>c Flintoff b Balaji</t>
  </si>
  <si>
    <t>20090422DC</t>
  </si>
  <si>
    <t>6th match</t>
  </si>
  <si>
    <t>21-04-2009</t>
  </si>
  <si>
    <t>c Yashpal Singh b Henriques</t>
  </si>
  <si>
    <t>c †McCullum b Dinda</t>
  </si>
  <si>
    <t>c †McCullum b Ganguly</t>
  </si>
  <si>
    <t>run out (Chopra/†McCullum)</t>
  </si>
  <si>
    <t>c †Sangakkara b Malik</t>
  </si>
  <si>
    <t>c Gayle b Sharma</t>
  </si>
  <si>
    <t>20090423TIE</t>
  </si>
  <si>
    <t>8th match (D/N)</t>
  </si>
  <si>
    <t>c Venugopal Rao b Styris</t>
  </si>
  <si>
    <t>22-04-2009</t>
  </si>
  <si>
    <t>c Gibbs b Singh</t>
  </si>
  <si>
    <t>c Kohli b Pietersen</t>
  </si>
  <si>
    <t>KV Sharma</t>
  </si>
  <si>
    <t>c †Gilchrist b Styris</t>
  </si>
  <si>
    <t>run out (†Gilchrist/Harmeet Singh)</t>
  </si>
  <si>
    <t>c Ravi Teja b Styris</t>
  </si>
  <si>
    <t>c Pietersen b Steyn</t>
  </si>
  <si>
    <t>c Kumar b Pietersen</t>
  </si>
  <si>
    <t>c Steyn b Ryder</t>
  </si>
  <si>
    <t>FH Edwards</t>
  </si>
  <si>
    <t>b Edwards</t>
  </si>
  <si>
    <t>run out (Sharma/†Uthappa)</t>
  </si>
  <si>
    <t>20090424KXP</t>
  </si>
  <si>
    <t>9th match</t>
  </si>
  <si>
    <t>DL Vettori</t>
  </si>
  <si>
    <t>23-04-2009</t>
  </si>
  <si>
    <t>c Nannes b Sangwan</t>
  </si>
  <si>
    <t>c de Villiers b Sangwan</t>
  </si>
  <si>
    <t>run out (sub [Warner])</t>
  </si>
  <si>
    <t>run out (Sehwag/Vettori)</t>
  </si>
  <si>
    <t>run out (Sangwan/Nannes)</t>
  </si>
  <si>
    <t>c sub (DA Warner) b Vettori</t>
  </si>
  <si>
    <t>c †Karthik b Vettori</t>
  </si>
  <si>
    <t>c sub (DA Warner) b Nehra</t>
  </si>
  <si>
    <t>20090425AB</t>
  </si>
  <si>
    <t>10th match (D/N)</t>
  </si>
  <si>
    <t>c Kamran Khan b Mascarenhas</t>
  </si>
  <si>
    <t>c †Rawat b Kamran Khan</t>
  </si>
  <si>
    <t>run out (Kamran Khan/†Rawat)</t>
  </si>
  <si>
    <t>c Smith b Kamran Khan</t>
  </si>
  <si>
    <t>PC Valthaty</t>
  </si>
  <si>
    <t>c Sharma b Anureet Singh</t>
  </si>
  <si>
    <t>RJ Quiney</t>
  </si>
  <si>
    <t>Yashpal Singh</t>
  </si>
  <si>
    <t>c Raut b Warne</t>
  </si>
  <si>
    <t>c Gayle b Mendis</t>
  </si>
  <si>
    <t>b Anureet Singh</t>
  </si>
  <si>
    <t>AS Raut</t>
  </si>
  <si>
    <t>c Yashpal Singh b Mendis</t>
  </si>
  <si>
    <t>c Yashpal Singh b Sharma</t>
  </si>
  <si>
    <t>20090425DC</t>
  </si>
  <si>
    <t>c Jayawardene b Abdulla</t>
  </si>
  <si>
    <t>24-04-2009</t>
  </si>
  <si>
    <t>c Bopara b Singh</t>
  </si>
  <si>
    <t>c Yuvraj Singh b Pathan</t>
  </si>
  <si>
    <t>c Singh b Chawla</t>
  </si>
  <si>
    <t>c Goel b Abdulla</t>
  </si>
  <si>
    <t>b Abdulla</t>
  </si>
  <si>
    <t>c Pankaj Singh b Kumble</t>
  </si>
  <si>
    <t>c Ryder b Kallis</t>
  </si>
  <si>
    <t>run out (Vinay Kumar/†Uthappa)</t>
  </si>
  <si>
    <t>20090426DC</t>
  </si>
  <si>
    <t>12th match</t>
  </si>
  <si>
    <t>run out (Bravo/Khan)</t>
  </si>
  <si>
    <t>25-04-2009</t>
  </si>
  <si>
    <t>c Smith b Ojha</t>
  </si>
  <si>
    <t>c Nayar b Bravo</t>
  </si>
  <si>
    <t>c Jayasuriya b Harbhajan Singh</t>
  </si>
  <si>
    <t>lbw b Malinga</t>
  </si>
  <si>
    <t>b Jayasuriya</t>
  </si>
  <si>
    <t>c Dhawan b Bravo</t>
  </si>
  <si>
    <t>c †Shah b Bravo</t>
  </si>
  <si>
    <t>lbw b Edwards</t>
  </si>
  <si>
    <t>c Smith b Singh</t>
  </si>
  <si>
    <t>c †Gilchrist b Edwards</t>
  </si>
  <si>
    <t>20090428RR</t>
  </si>
  <si>
    <t>15th match (D/N)</t>
  </si>
  <si>
    <t>b Kamran Khan</t>
  </si>
  <si>
    <t>26-04-2009</t>
  </si>
  <si>
    <t>c Kamran Khan b Patel</t>
  </si>
  <si>
    <t>run out (Jadeja/Asnodkar)</t>
  </si>
  <si>
    <t>c Patel b Kamran Khan</t>
  </si>
  <si>
    <t>run out (†Rawat)</t>
  </si>
  <si>
    <t>c Powar b Chawla</t>
  </si>
  <si>
    <t>c †Sangakkara b Pathan</t>
  </si>
  <si>
    <t>c Powar b Pathan</t>
  </si>
  <si>
    <t>c †Sangakkara b Abdulla</t>
  </si>
  <si>
    <t>20090429KXP</t>
  </si>
  <si>
    <t>14th match</t>
  </si>
  <si>
    <t>c Pietersen b Pankaj Singh</t>
  </si>
  <si>
    <t>c †Boucher b Pankaj Singh</t>
  </si>
  <si>
    <t>M Manhas</t>
  </si>
  <si>
    <t>c Kallis b Akhil</t>
  </si>
  <si>
    <t>b Appanna</t>
  </si>
  <si>
    <t>lbw b Mishra</t>
  </si>
  <si>
    <t>b Nannes</t>
  </si>
  <si>
    <t>c Sangwan b Nehra</t>
  </si>
  <si>
    <t>c Dilshan b Nehra</t>
  </si>
  <si>
    <t>c Mishra b Sangwan</t>
  </si>
  <si>
    <t>20090429RCB</t>
  </si>
  <si>
    <t>16th match</t>
  </si>
  <si>
    <t>27-04-2009</t>
  </si>
  <si>
    <t>c &amp; b Singh</t>
  </si>
  <si>
    <t>c Shoaib Ahmed b Ojha</t>
  </si>
  <si>
    <t>c &amp; b Sharma</t>
  </si>
  <si>
    <t>AA Bilakhia</t>
  </si>
  <si>
    <t>c Muralitharan b Raina</t>
  </si>
  <si>
    <t>c Oram b Raina</t>
  </si>
  <si>
    <t>20090430CSK</t>
  </si>
  <si>
    <t>17th match (D/N)</t>
  </si>
  <si>
    <t>c Bravo b Nayar</t>
  </si>
  <si>
    <t>c Jayasuriya b Khan</t>
  </si>
  <si>
    <t>AN Ghosh</t>
  </si>
  <si>
    <t>c Tendulkar b Nayar</t>
  </si>
  <si>
    <t>b Nayar</t>
  </si>
  <si>
    <t>c †McCullum b Sharma</t>
  </si>
  <si>
    <t>c Duminy b Malinga</t>
  </si>
  <si>
    <t>c Mendis b Hodge</t>
  </si>
  <si>
    <t>c Ghosh b Shukla</t>
  </si>
  <si>
    <t>lbw b Shukla</t>
  </si>
  <si>
    <t>BAW Mendis</t>
  </si>
  <si>
    <t>c Gayle b Shukla</t>
  </si>
  <si>
    <t>Anureet Singh</t>
  </si>
  <si>
    <t>absent hurt</t>
  </si>
  <si>
    <t>20090430DC</t>
  </si>
  <si>
    <t>28-04-2009</t>
  </si>
  <si>
    <t>c Sangwan b Mishra</t>
  </si>
  <si>
    <t>c Vettori b Mishra</t>
  </si>
  <si>
    <t>lbw b Nehra</t>
  </si>
  <si>
    <t>run out (Mishra)</t>
  </si>
  <si>
    <t>20090501RCB</t>
  </si>
  <si>
    <t>20th match (D/N)</t>
  </si>
  <si>
    <t>c Dhawan b Jayasuriya</t>
  </si>
  <si>
    <t>29-04-2009</t>
  </si>
  <si>
    <t>run out (†Shah)</t>
  </si>
  <si>
    <t>lbw b Abdulla</t>
  </si>
  <si>
    <t>c Jayawardene b Malik</t>
  </si>
  <si>
    <t>c sub (T Kohli) b Abdulla</t>
  </si>
  <si>
    <t>c Mota b Powar</t>
  </si>
  <si>
    <t>st †Shah b Harbhajan Singh</t>
  </si>
  <si>
    <t>c Bravo b Khan</t>
  </si>
  <si>
    <t>c Khan b Duminy</t>
  </si>
  <si>
    <t>20090501MI</t>
  </si>
  <si>
    <t>19th match</t>
  </si>
  <si>
    <t>RE van der Merwe</t>
  </si>
  <si>
    <t>c †van Wyk b Sharma</t>
  </si>
  <si>
    <t>MN van Wyk</t>
  </si>
  <si>
    <t>c Pietersen b Kumble</t>
  </si>
  <si>
    <t>lbw b van der Merwe</t>
  </si>
  <si>
    <t>c Goswami b Appanna</t>
  </si>
  <si>
    <t>c Saha b Hodge</t>
  </si>
  <si>
    <t>c †van Wyk b Hodge</t>
  </si>
  <si>
    <t>20090502RR</t>
  </si>
  <si>
    <t>22nd match (D/N)</t>
  </si>
  <si>
    <t>30-04-2009</t>
  </si>
  <si>
    <t>lbw b Raina</t>
  </si>
  <si>
    <t>c Mascarenhas b Patel</t>
  </si>
  <si>
    <t>c Kamran Khan b Pathan</t>
  </si>
  <si>
    <t>st †Rawat b Warne</t>
  </si>
  <si>
    <t>c †Patel b Oram</t>
  </si>
  <si>
    <t>c Badrinath b Balaji</t>
  </si>
  <si>
    <t>hit wicket b Morkel</t>
  </si>
  <si>
    <t>c Muralitharan b Oram</t>
  </si>
  <si>
    <t>20090502CSK</t>
  </si>
  <si>
    <t>TL Suman</t>
  </si>
  <si>
    <t>c †Karthik b Nannes</t>
  </si>
  <si>
    <t>c de Villiers b Nannes</t>
  </si>
  <si>
    <t>c Ojha b Shoaib Ahmed</t>
  </si>
  <si>
    <t>lbw b Shoaib Ahmed</t>
  </si>
  <si>
    <t>lbw b Ojha</t>
  </si>
  <si>
    <t>c Vettori b Nehra</t>
  </si>
  <si>
    <t>c Manhas b Mishra</t>
  </si>
  <si>
    <t>run out (Vettori/†Karthik)</t>
  </si>
  <si>
    <t>Shoaib Ahmed</t>
  </si>
  <si>
    <t>20090503KXP</t>
  </si>
  <si>
    <t>23rd match</t>
  </si>
  <si>
    <t>1/5/2009</t>
  </si>
  <si>
    <t>run out (Duminy/†Shah)</t>
  </si>
  <si>
    <t>GR Napier</t>
  </si>
  <si>
    <t>c McCullum b Gayle</t>
  </si>
  <si>
    <t>c McCullum b Agarkar</t>
  </si>
  <si>
    <t>c †van Wyk b Dinda</t>
  </si>
  <si>
    <t>c Dinda b Kartik</t>
  </si>
  <si>
    <t>b Hodge</t>
  </si>
  <si>
    <t>c Duminy b Napier</t>
  </si>
  <si>
    <t>c Malinga b Nayar</t>
  </si>
  <si>
    <t>20090503RCB</t>
  </si>
  <si>
    <t>24th match (D/N)</t>
  </si>
  <si>
    <t>b Kumble</t>
  </si>
  <si>
    <t>run out (van der Merwe/†Boucher)</t>
  </si>
  <si>
    <t>c Kallis b van der Merwe</t>
  </si>
  <si>
    <t>b Kumar</t>
  </si>
  <si>
    <t>KP Appanna</t>
  </si>
  <si>
    <t>c Kohli b van der Merwe</t>
  </si>
  <si>
    <t>c Kallis b Kumble</t>
  </si>
  <si>
    <t>c Katich b Yuvraj Singh</t>
  </si>
  <si>
    <t>c Chawla b Abdulla</t>
  </si>
  <si>
    <t>c Jayawardene b Pathan</t>
  </si>
  <si>
    <t>c Pathan b Abdulla</t>
  </si>
  <si>
    <t>lbw b Yuvraj Singh</t>
  </si>
  <si>
    <t>20090505DC</t>
  </si>
  <si>
    <t>26th match (D/N)</t>
  </si>
  <si>
    <t>2/5/2009</t>
  </si>
  <si>
    <t>c Gambhir b Nannes</t>
  </si>
  <si>
    <t>SB Jakati</t>
  </si>
  <si>
    <t>run out (de Villiers/†Karthik)</t>
  </si>
  <si>
    <t>c de Villiers b Nehra</t>
  </si>
  <si>
    <t>M Vijay</t>
  </si>
  <si>
    <t>c Bhatia b Nehra</t>
  </si>
  <si>
    <t>c Dilshan b Bhatia</t>
  </si>
  <si>
    <t>c &amp; b Nehra</t>
  </si>
  <si>
    <t>c Muralitharan b Jakati</t>
  </si>
  <si>
    <t>c Balaji b Morkel</t>
  </si>
  <si>
    <t>b Jakati</t>
  </si>
  <si>
    <t>c Raina b Tyagi</t>
  </si>
  <si>
    <t>S Tyagi</t>
  </si>
  <si>
    <t>DA Warner</t>
  </si>
  <si>
    <t>st †Dhoni b Jakati</t>
  </si>
  <si>
    <t>b Tyagi</t>
  </si>
  <si>
    <t>20090504CSK</t>
  </si>
  <si>
    <t>25th match</t>
  </si>
  <si>
    <t>c Warne b Harwood</t>
  </si>
  <si>
    <t>c Shoaib Ahmed b Edwards</t>
  </si>
  <si>
    <t>c Pathan b Jadeja</t>
  </si>
  <si>
    <t>c Warne b Trivedi</t>
  </si>
  <si>
    <t>c Trivedi b Harwood</t>
  </si>
  <si>
    <t>c †Gilchrist b Ojha</t>
  </si>
  <si>
    <t>SM Harwood</t>
  </si>
  <si>
    <t>LA Carseldine</t>
  </si>
  <si>
    <t>lbw b Venugopal Rao</t>
  </si>
  <si>
    <t>run out (Gibbs/Venugopal Rao)</t>
  </si>
  <si>
    <t>c Smith b Venugopal Rao</t>
  </si>
  <si>
    <t>NV Ojha</t>
  </si>
  <si>
    <t>20090506DC</t>
  </si>
  <si>
    <t>27th match</t>
  </si>
  <si>
    <t>c Yuvraj Singh b Abdulla</t>
  </si>
  <si>
    <t>3/5/2009</t>
  </si>
  <si>
    <t>c †Sangakkara b Chawla</t>
  </si>
  <si>
    <t>c Malik b Chawla</t>
  </si>
  <si>
    <t>c Hodge b Sharma</t>
  </si>
  <si>
    <t>20090505RR</t>
  </si>
  <si>
    <t>c Uthappa b du Preez</t>
  </si>
  <si>
    <t>c †Boucher b du Preez</t>
  </si>
  <si>
    <t>c Vinay Kumar b van der Merwe</t>
  </si>
  <si>
    <t>c Dravid b du Preez</t>
  </si>
  <si>
    <t>c Nayar b Khan</t>
  </si>
  <si>
    <t>20090507CSK</t>
  </si>
  <si>
    <t>29th match (D/N)</t>
  </si>
  <si>
    <t>4/5/2009</t>
  </si>
  <si>
    <t>c Vijay b Muralitharan</t>
  </si>
  <si>
    <t>c Jakati b Raina</t>
  </si>
  <si>
    <t>lbw b Jakati</t>
  </si>
  <si>
    <t>c Badrinath b Jakati</t>
  </si>
  <si>
    <t>c Jakati b Morkel</t>
  </si>
  <si>
    <t>RJ Harris</t>
  </si>
  <si>
    <t>c Gibbs b Suman</t>
  </si>
  <si>
    <t>c Singh b Shoaib Ahmed</t>
  </si>
  <si>
    <t>20090508DC</t>
  </si>
  <si>
    <t>c Nehra b Sangwan</t>
  </si>
  <si>
    <t>5/5/2009</t>
  </si>
  <si>
    <t>c Henriques b Agarkar</t>
  </si>
  <si>
    <t>20090507RR</t>
  </si>
  <si>
    <t>30th match</t>
  </si>
  <si>
    <t>c Harwood b Singh</t>
  </si>
  <si>
    <t>c Warne b Singh</t>
  </si>
  <si>
    <t>st †Ojha b Pathan</t>
  </si>
  <si>
    <t>c Katich b Chawla</t>
  </si>
  <si>
    <t>20090509CSK</t>
  </si>
  <si>
    <t>c Tendulkar b Kulkarni</t>
  </si>
  <si>
    <t>6/5/2009</t>
  </si>
  <si>
    <t>c †Gilchrist b Sharma</t>
  </si>
  <si>
    <t>c Smith b Suman</t>
  </si>
  <si>
    <t>c Harris b Singh</t>
  </si>
  <si>
    <t>st †Gilchrist b Sharma</t>
  </si>
  <si>
    <t>c Harris b Suman</t>
  </si>
  <si>
    <t>run out (Bravo/†Shah)</t>
  </si>
  <si>
    <t>20090510DC</t>
  </si>
  <si>
    <t>34th match (D/N)</t>
  </si>
  <si>
    <t>7/5/2009</t>
  </si>
  <si>
    <t>c Jakati b Balaji</t>
  </si>
  <si>
    <t>c Gony b Jakati</t>
  </si>
  <si>
    <t>c Singh b Pathan</t>
  </si>
  <si>
    <t>20090509KXP</t>
  </si>
  <si>
    <t>33rd match</t>
  </si>
  <si>
    <t>run out (Morkel)</t>
  </si>
  <si>
    <t>b Jadeja</t>
  </si>
  <si>
    <t>D du Preez</t>
  </si>
  <si>
    <t>c NK Patel b Singh</t>
  </si>
  <si>
    <t>c Jaffer b du Preez</t>
  </si>
  <si>
    <t>c Carseldine b Singh</t>
  </si>
  <si>
    <t>run out (Kohli/†Boucher)</t>
  </si>
  <si>
    <t>c Morkel b Jadeja</t>
  </si>
  <si>
    <t>c NK Patel b MM Patel</t>
  </si>
  <si>
    <t>lbw b Jadeja</t>
  </si>
  <si>
    <t>c †Ojha b Carseldine</t>
  </si>
  <si>
    <t>20090510MI</t>
  </si>
  <si>
    <t>35th match (D/N)</t>
  </si>
  <si>
    <t>8/5/2009</t>
  </si>
  <si>
    <t>c Sangwan b Bhatia</t>
  </si>
  <si>
    <t>c Mishra b Bhatia</t>
  </si>
  <si>
    <t>run out (Warner)</t>
  </si>
  <si>
    <t>c Ronchi b Harbhajan Singh</t>
  </si>
  <si>
    <t>st †Shah b Duminy</t>
  </si>
  <si>
    <t>run out (Warner/†Karthik)</t>
  </si>
  <si>
    <t>SL Malinga</t>
  </si>
  <si>
    <t>c †Shah b Malinga</t>
  </si>
  <si>
    <t>20090512MI</t>
  </si>
  <si>
    <t>37th match (D/N)</t>
  </si>
  <si>
    <t>9/5/2009</t>
  </si>
  <si>
    <t>c Oram b Jakati</t>
  </si>
  <si>
    <t>run out (Balaji)</t>
  </si>
  <si>
    <t>st †Ojha b Warne</t>
  </si>
  <si>
    <t>lbw b Trivedi</t>
  </si>
  <si>
    <t>20090511DC</t>
  </si>
  <si>
    <t>36th match</t>
  </si>
  <si>
    <t>c Jayawardene b Chawla</t>
  </si>
  <si>
    <t>c Powar b Sreesanth</t>
  </si>
  <si>
    <t>c Jayawardene b Mota</t>
  </si>
  <si>
    <t>run out (Katich/†Sangakkara)</t>
  </si>
  <si>
    <t>c Venugopal Rao b Sharma</t>
  </si>
  <si>
    <t>c †Gilchrist b Shoaib Ahmed</t>
  </si>
  <si>
    <t>b Shoaib Ahmed</t>
  </si>
  <si>
    <t>run out (Gibbs/†Gilchrist)</t>
  </si>
  <si>
    <t>c Shoaib Ahmed b Suman</t>
  </si>
  <si>
    <t>run out (Ravi Teja/†Gilchrist)</t>
  </si>
  <si>
    <t>20090513DC</t>
  </si>
  <si>
    <t>10/5/2009</t>
  </si>
  <si>
    <t>c Manhas b Sangwan</t>
  </si>
  <si>
    <t>c Hodge b Henriques</t>
  </si>
  <si>
    <t>c Warner b Nannes</t>
  </si>
  <si>
    <t>c Bhatia b Nannes</t>
  </si>
  <si>
    <t>c †Karthik b Mishra</t>
  </si>
  <si>
    <t>c Bhatia b Mishra</t>
  </si>
  <si>
    <t>c Henriques b Sharma</t>
  </si>
  <si>
    <t>20090512RCB</t>
  </si>
  <si>
    <t>38th match</t>
  </si>
  <si>
    <t>c Duminy b Nanda</t>
  </si>
  <si>
    <t>run out (Malinga/Harbhajan Singh)</t>
  </si>
  <si>
    <t>st †Takawale b Harbhajan Singh</t>
  </si>
  <si>
    <t>c †Boucher b Vinay Kumar</t>
  </si>
  <si>
    <t>c Kulkarni b Bravo</t>
  </si>
  <si>
    <t>20090514RCB</t>
  </si>
  <si>
    <t>40th match (D/N)</t>
  </si>
  <si>
    <t>st †Gilchrist b Vaas</t>
  </si>
  <si>
    <t>11/5/2009</t>
  </si>
  <si>
    <t>run out (Ravi Teja)</t>
  </si>
  <si>
    <t>run out (†Gilchrist/Venugopal Rao)</t>
  </si>
  <si>
    <t>M Morkel</t>
  </si>
  <si>
    <t>c Ravi Teja b Sharma</t>
  </si>
  <si>
    <t>st †Ojha b Jadeja</t>
  </si>
  <si>
    <t>c Carseldine b Trivedi</t>
  </si>
  <si>
    <t>c Raut b Pathan</t>
  </si>
  <si>
    <t>c Carseldine b Pathan</t>
  </si>
  <si>
    <t>run out (Suman/†Gilchrist)</t>
  </si>
  <si>
    <t>20090514RR</t>
  </si>
  <si>
    <t>42nd match (D/N)</t>
  </si>
  <si>
    <t>12/5/2009</t>
  </si>
  <si>
    <t>c Raje b Malinga</t>
  </si>
  <si>
    <t>c Mota b Lee</t>
  </si>
  <si>
    <t>run out (Bravo)</t>
  </si>
  <si>
    <t>c Harbhajan Singh b Kulkarni</t>
  </si>
  <si>
    <t>run out (Tendulkar)</t>
  </si>
  <si>
    <t>b Harbhajan Singh</t>
  </si>
  <si>
    <t>b Rahane</t>
  </si>
  <si>
    <t>c Harbhajan Singh b Duminy</t>
  </si>
  <si>
    <t>c Bravo b Duminy</t>
  </si>
  <si>
    <t>20090515KXP</t>
  </si>
  <si>
    <t>b Akhil</t>
  </si>
  <si>
    <t>AD Mathews</t>
  </si>
  <si>
    <t>c &amp; b Mendis</t>
  </si>
  <si>
    <t>c McCullum b Kartik</t>
  </si>
  <si>
    <t>c Mathews b Kartik</t>
  </si>
  <si>
    <t>20090516CSK</t>
  </si>
  <si>
    <t>43rd match (D/N)</t>
  </si>
  <si>
    <t>13-05-2009</t>
  </si>
  <si>
    <t>c Warner b Sangwan</t>
  </si>
  <si>
    <t>b Sangwan</t>
  </si>
  <si>
    <t>c Symonds b Vaas</t>
  </si>
  <si>
    <t>c Venugopal Rao b Vaas</t>
  </si>
  <si>
    <t>c Ravi Teja b Symonds</t>
  </si>
  <si>
    <t>c Venugopal Rao b Ojha</t>
  </si>
  <si>
    <t>c de Villiers b Bhatia</t>
  </si>
  <si>
    <t>c †Karthik b Nehra</t>
  </si>
  <si>
    <t>c Ravi Teja b Smith</t>
  </si>
  <si>
    <t>run out (Nehra)</t>
  </si>
  <si>
    <t>20090517DC</t>
  </si>
  <si>
    <t>run out (Warne/Patel)</t>
  </si>
  <si>
    <t>14-05-2009</t>
  </si>
  <si>
    <t>c Malinga b Nanda</t>
  </si>
  <si>
    <t>C Nanda</t>
  </si>
  <si>
    <t>J Botha</t>
  </si>
  <si>
    <t>c Rahane b Jayasuriya</t>
  </si>
  <si>
    <t>c &amp; b Patel</t>
  </si>
  <si>
    <t>run out (Harbhajan Singh/Jayasuriya)</t>
  </si>
  <si>
    <t>c Duminy b Harbhajan Singh</t>
  </si>
  <si>
    <t>c Bravo b Jayasuriya</t>
  </si>
  <si>
    <t>run out (†Ojha)</t>
  </si>
  <si>
    <t>c †Ojha b Trivedi</t>
  </si>
  <si>
    <t>20090516DC</t>
  </si>
  <si>
    <t>44th match</t>
  </si>
  <si>
    <t>run out (Akhil/Kumar)</t>
  </si>
  <si>
    <t>run out (Kumar)</t>
  </si>
  <si>
    <t>c †Dhoni b Oram</t>
  </si>
  <si>
    <t>c Oram b Balaji</t>
  </si>
  <si>
    <t>c Badrinath b Tyagi</t>
  </si>
  <si>
    <t>c van der Merwe b Kallis</t>
  </si>
  <si>
    <t>c &amp; b van der Merwe</t>
  </si>
  <si>
    <t>c Uthappa b Kallis</t>
  </si>
  <si>
    <t>c Vinay Kumar b Kumble</t>
  </si>
  <si>
    <t>c Uthappa b Kumble</t>
  </si>
  <si>
    <t>c Hayden b Muralitharan</t>
  </si>
  <si>
    <t>run out (Muralitharan/†Dhoni)</t>
  </si>
  <si>
    <t>c Tyagi b Oram</t>
  </si>
  <si>
    <t>20090517KXP</t>
  </si>
  <si>
    <t>46th match (D/N)</t>
  </si>
  <si>
    <t>15-05-2009</t>
  </si>
  <si>
    <t>c de Villiers b Maharoof</t>
  </si>
  <si>
    <t>c Sehwag b Sangwan</t>
  </si>
  <si>
    <t>run out (†Sangakkara/Mota)</t>
  </si>
  <si>
    <t>c Sohal b Mota</t>
  </si>
  <si>
    <t>c Sohal b Pathan</t>
  </si>
  <si>
    <t>c Chawla b Lee</t>
  </si>
  <si>
    <t>b Lee</t>
  </si>
  <si>
    <t>20090518KKR</t>
  </si>
  <si>
    <t>47th match</t>
  </si>
  <si>
    <t>16-05-2009</t>
  </si>
  <si>
    <t>c Balaji b Raina</t>
  </si>
  <si>
    <t>run out (Hayden/†Dhoni)</t>
  </si>
  <si>
    <t>20090519RCB</t>
  </si>
  <si>
    <t>48th match (D/N)</t>
  </si>
  <si>
    <t>c sub (LR Shukla) b Hodge</t>
  </si>
  <si>
    <t>c Hussey b Kartik</t>
  </si>
  <si>
    <t>c Singh b Symonds</t>
  </si>
  <si>
    <t>Mashrafe Mortaza</t>
  </si>
  <si>
    <t>c Harmeet Singh b Harris</t>
  </si>
  <si>
    <t>c Harris b Sharma</t>
  </si>
  <si>
    <t>c Suman b Harris</t>
  </si>
  <si>
    <t>run out (Agarkar/Hodge)</t>
  </si>
  <si>
    <t>run out (Mashrafe Mortaza)</t>
  </si>
  <si>
    <t>20090520CSK</t>
  </si>
  <si>
    <t>49th match</t>
  </si>
  <si>
    <t>17-05-2009</t>
  </si>
  <si>
    <t>st †Sangakkara b Yuvraj Singh</t>
  </si>
  <si>
    <t>st †Sangakkara b Powar</t>
  </si>
  <si>
    <t>run out (†Sangakkara/Lee)</t>
  </si>
  <si>
    <t>Jaskaran Singh</t>
  </si>
  <si>
    <t>c Ojha b Symonds</t>
  </si>
  <si>
    <t>c &amp; b Pathan</t>
  </si>
  <si>
    <t>b Venugopal Rao</t>
  </si>
  <si>
    <t>20090520KKR</t>
  </si>
  <si>
    <t>50th match (D/N)</t>
  </si>
  <si>
    <t>c †Karthik b Salvi</t>
  </si>
  <si>
    <t>c Sehwag b Salvi</t>
  </si>
  <si>
    <t>c Sehwag b Maharoof</t>
  </si>
  <si>
    <t>A Singh</t>
  </si>
  <si>
    <t>c Nannes b Nehra</t>
  </si>
  <si>
    <t>c Salvi b Nannes</t>
  </si>
  <si>
    <t>b Botha</t>
  </si>
  <si>
    <t>20090521DC</t>
  </si>
  <si>
    <t>run out (Shukla)</t>
  </si>
  <si>
    <t>18-05-2009</t>
  </si>
  <si>
    <t>GJ Bailey</t>
  </si>
  <si>
    <t>20090521RCB</t>
  </si>
  <si>
    <t>52nd match (D/N)</t>
  </si>
  <si>
    <t>b van der Merwe</t>
  </si>
  <si>
    <t>19-05-2009</t>
  </si>
  <si>
    <t>c Uthappa b Kumar</t>
  </si>
  <si>
    <t>c Taylor b Kallis</t>
  </si>
  <si>
    <t>c Taylor b Kumar</t>
  </si>
  <si>
    <t>c &amp; b Nagar</t>
  </si>
  <si>
    <t>c Vettori b Nagar</t>
  </si>
  <si>
    <t>Y Nagar</t>
  </si>
  <si>
    <t>AB McDonald</t>
  </si>
  <si>
    <t>20090523RCB</t>
  </si>
  <si>
    <t>54th match (D/N)</t>
  </si>
  <si>
    <t>20-05-2009</t>
  </si>
  <si>
    <t>R Ashwin</t>
  </si>
  <si>
    <t>c Pomersbach b Pathan</t>
  </si>
  <si>
    <t>lbw b Ashwin</t>
  </si>
  <si>
    <t>c Lee b Mota</t>
  </si>
  <si>
    <t>c &amp; b Ashwin</t>
  </si>
  <si>
    <t>b Raina</t>
  </si>
  <si>
    <t>c Oram b Thushara</t>
  </si>
  <si>
    <t>c Patel b Thushara</t>
  </si>
  <si>
    <t>20090522DC</t>
  </si>
  <si>
    <t>53rd match</t>
  </si>
  <si>
    <t>b Agarkar</t>
  </si>
  <si>
    <t>c †Shaikh b Langeveldt</t>
  </si>
  <si>
    <t>b Sarkar</t>
  </si>
  <si>
    <t>st †Ojha b Botha</t>
  </si>
  <si>
    <t>c NK Patel b Botha</t>
  </si>
  <si>
    <t>c Jadeja b MM Patel</t>
  </si>
  <si>
    <t>SS Shaikh</t>
  </si>
  <si>
    <t>run out (Botha/Pathan)</t>
  </si>
  <si>
    <t>c Quiney b MM Patel</t>
  </si>
  <si>
    <t>run out (Hussey)</t>
  </si>
  <si>
    <t>lbw b Singh</t>
  </si>
  <si>
    <t>20100312KKR</t>
  </si>
  <si>
    <t>55th match</t>
  </si>
  <si>
    <t>21-05-2009</t>
  </si>
  <si>
    <t>Mohammad Ashraful</t>
  </si>
  <si>
    <t>c †Karthik b Sangwan</t>
  </si>
  <si>
    <t>c †Shah b Harbhajan Singh</t>
  </si>
  <si>
    <t>lbw b Nannes</t>
  </si>
  <si>
    <t>c Mohammad Ashraful b Kulkarni</t>
  </si>
  <si>
    <t>c &amp; b Nannes</t>
  </si>
  <si>
    <t>lbw b Salvi</t>
  </si>
  <si>
    <t>c Mohammad Ashraful b Malinga</t>
  </si>
  <si>
    <t>run out (Dilshan/Sangwan)</t>
  </si>
  <si>
    <t>20090524DC</t>
  </si>
  <si>
    <t>56th match (D/N)</t>
  </si>
  <si>
    <t>c van der Merwe b Kumble</t>
  </si>
  <si>
    <t>c Pandey b Akhil</t>
  </si>
  <si>
    <t>run out (†Boucher/Kumar)</t>
  </si>
  <si>
    <t>st †Gilchrist b Symonds</t>
  </si>
  <si>
    <t>c Suman b Singh</t>
  </si>
  <si>
    <t>c van der Merwe b Akhil</t>
  </si>
  <si>
    <t>20100313DC</t>
  </si>
  <si>
    <t>22-05-2009</t>
  </si>
  <si>
    <t>c Nannes b Mishra</t>
  </si>
  <si>
    <t>c Warner b Mishra</t>
  </si>
  <si>
    <t>lbw b Symonds</t>
  </si>
  <si>
    <t>c Gibbs b Harris</t>
  </si>
  <si>
    <t>c Singh b Harris</t>
  </si>
  <si>
    <t>c Venugopal Rao b Singh</t>
  </si>
  <si>
    <t>b Harris</t>
  </si>
  <si>
    <t>20100313MI</t>
  </si>
  <si>
    <t>2nd Semi-Final (D/N)</t>
  </si>
  <si>
    <t>lbw b Kallis</t>
  </si>
  <si>
    <t>23-05-2009</t>
  </si>
  <si>
    <t>c Pandey b Vinay Kumar</t>
  </si>
  <si>
    <t>c Uthappa b Vinay Kumar</t>
  </si>
  <si>
    <t>20100314DC</t>
  </si>
  <si>
    <t>Final (D/N)</t>
  </si>
  <si>
    <t>24-05-2009</t>
  </si>
  <si>
    <t>c Pandey b Kumble</t>
  </si>
  <si>
    <t>c Taylor b Kumble</t>
  </si>
  <si>
    <t>lbw b Vinay Kumar</t>
  </si>
  <si>
    <t>c Gibbs b Harmeet Singh</t>
  </si>
  <si>
    <t>c Venugopal Rao b Symonds</t>
  </si>
  <si>
    <t>b Harmeet Singh</t>
  </si>
  <si>
    <t>20100314KKR</t>
  </si>
  <si>
    <t>c Sharma b Vaas</t>
  </si>
  <si>
    <t>12/3/2010</t>
  </si>
  <si>
    <t>c Mathews b Langeveldt</t>
  </si>
  <si>
    <t>c &amp; b Kartik</t>
  </si>
  <si>
    <t>Anirudh Singh</t>
  </si>
  <si>
    <t>c &amp; b Shukla</t>
  </si>
  <si>
    <t>b Langeveldt</t>
  </si>
  <si>
    <t>c Anirudh Singh b Vaas</t>
  </si>
  <si>
    <t>CA Pujara</t>
  </si>
  <si>
    <t>c Hodge b Mathews</t>
  </si>
  <si>
    <t>c Gibbs b Jaskaran Singh</t>
  </si>
  <si>
    <t>OA Shah</t>
  </si>
  <si>
    <t>c Tiwary b Hodge</t>
  </si>
  <si>
    <t>20100316CSK</t>
  </si>
  <si>
    <t>c Maharoof b Nannes</t>
  </si>
  <si>
    <t>13-03-2010</t>
  </si>
  <si>
    <t>c Sangwan b Maharoof</t>
  </si>
  <si>
    <t>st †Karthik b Dilshan</t>
  </si>
  <si>
    <t>YA Abdulla</t>
  </si>
  <si>
    <t>c Manhas b Mahesh</t>
  </si>
  <si>
    <t>run out (Jayawardene/Chawla)</t>
  </si>
  <si>
    <t>c Bisla b Sreesanth</t>
  </si>
  <si>
    <t>MS Bisla</t>
  </si>
  <si>
    <t>run out (Manhas)</t>
  </si>
  <si>
    <t>20100315DC</t>
  </si>
  <si>
    <t>R Sathish</t>
  </si>
  <si>
    <t>AT Rayudu</t>
  </si>
  <si>
    <t>c Dogra b Uniyal</t>
  </si>
  <si>
    <t>R McLaren</t>
  </si>
  <si>
    <t>lbw b Mascarenhas</t>
  </si>
  <si>
    <t>lbw b Uniyal</t>
  </si>
  <si>
    <t>c †Ojha b Tait</t>
  </si>
  <si>
    <t>AP Tare</t>
  </si>
  <si>
    <t>P Dogra</t>
  </si>
  <si>
    <t>run out (Malinga)</t>
  </si>
  <si>
    <t>A Uniyal</t>
  </si>
  <si>
    <t>run out (Sathish)</t>
  </si>
  <si>
    <t>c &amp; b Sathish</t>
  </si>
  <si>
    <t>AA Jhunjhunwala</t>
  </si>
  <si>
    <t>c Khan b Murtaza</t>
  </si>
  <si>
    <t>20100317MI</t>
  </si>
  <si>
    <t>b Vaas</t>
  </si>
  <si>
    <t>14-03-2010</t>
  </si>
  <si>
    <t>c Singh b Vaas</t>
  </si>
  <si>
    <t>run out (Hayden)</t>
  </si>
  <si>
    <t>c Anirudh Singh b Singh</t>
  </si>
  <si>
    <t>c Singh b Sharma</t>
  </si>
  <si>
    <t>JM Kemp</t>
  </si>
  <si>
    <t>b Symonds</t>
  </si>
  <si>
    <t>b Ashwin</t>
  </si>
  <si>
    <t>20100316RCB</t>
  </si>
  <si>
    <t>EJG Morgan</t>
  </si>
  <si>
    <t>b Kartik</t>
  </si>
  <si>
    <t>b Mathews</t>
  </si>
  <si>
    <t>c †Saha b Mathews</t>
  </si>
  <si>
    <t>c Sharma b Langeveldt</t>
  </si>
  <si>
    <t>c Morgan b Kumar</t>
  </si>
  <si>
    <t>c Pandey b van der Merwe</t>
  </si>
  <si>
    <t>20100318RCB</t>
  </si>
  <si>
    <t>c †Ojha b Mascarenhas</t>
  </si>
  <si>
    <t>15-03-2010</t>
  </si>
  <si>
    <t>c Smith b Mascarenhas</t>
  </si>
  <si>
    <t>c sub (FY Fazal) b Warne</t>
  </si>
  <si>
    <t>c Dilshan b Nannes</t>
  </si>
  <si>
    <t>run out (Mishra/†Karthik)</t>
  </si>
  <si>
    <t>run out (Gambhir/Mishra)</t>
  </si>
  <si>
    <t>20100319DC</t>
  </si>
  <si>
    <t>16-03-2010</t>
  </si>
  <si>
    <t>c Morkel b Kemp</t>
  </si>
  <si>
    <t>c Ashwin b Morkel</t>
  </si>
  <si>
    <t>SE Bond</t>
  </si>
  <si>
    <t>RS Gavaskar</t>
  </si>
  <si>
    <t>c Vijay b Kemp</t>
  </si>
  <si>
    <t>lbw b Kemp</t>
  </si>
  <si>
    <t>20100319CSK</t>
  </si>
  <si>
    <t>7th match (D/N)</t>
  </si>
  <si>
    <t>c Morgan b Steyn</t>
  </si>
  <si>
    <t>c Morgan b Kallis</t>
  </si>
  <si>
    <t>c Kaif b Bipul Sharma</t>
  </si>
  <si>
    <t>20100320RCB</t>
  </si>
  <si>
    <t>st †Tare b Harbhajan Singh</t>
  </si>
  <si>
    <t>17-03-2010</t>
  </si>
  <si>
    <t>c Sathish b Jayasuriya</t>
  </si>
  <si>
    <t>st †Tare b Jayasuriya</t>
  </si>
  <si>
    <t>b Pollard</t>
  </si>
  <si>
    <t>DP Nannes</t>
  </si>
  <si>
    <t>S Ladda</t>
  </si>
  <si>
    <t>c sub (Y Nagar) b Maharoof</t>
  </si>
  <si>
    <t>c sub (Y Nagar) b Mishra</t>
  </si>
  <si>
    <t>c Rayudu b Bravo</t>
  </si>
  <si>
    <t>KA Pollard</t>
  </si>
  <si>
    <t>st †Karthik b Ladda</t>
  </si>
  <si>
    <t>c Manhas b Ladda</t>
  </si>
  <si>
    <t>20100320RR</t>
  </si>
  <si>
    <t>run out (Dravid/†Boucher)</t>
  </si>
  <si>
    <t>18-03-2010</t>
  </si>
  <si>
    <t>st †Boucher b Kumble</t>
  </si>
  <si>
    <t>DR Martyn</t>
  </si>
  <si>
    <t>MJ Lumb</t>
  </si>
  <si>
    <t>S Narwal</t>
  </si>
  <si>
    <t>c Pandey b Kumar</t>
  </si>
  <si>
    <t>run out (Kohli)</t>
  </si>
  <si>
    <t>20100321DC</t>
  </si>
  <si>
    <t>c Mishra b Yadav</t>
  </si>
  <si>
    <t>19-03-2010</t>
  </si>
  <si>
    <t>c Mishra b Dilshan</t>
  </si>
  <si>
    <t>lbw b Joginder Sharma</t>
  </si>
  <si>
    <t>c Kemp b Muralitharan</t>
  </si>
  <si>
    <t>c Raina b Ashwin</t>
  </si>
  <si>
    <t>20100321M</t>
  </si>
  <si>
    <t>c Gibbs b Vaas</t>
  </si>
  <si>
    <t>run out (Suman)</t>
  </si>
  <si>
    <t>AB Barath</t>
  </si>
  <si>
    <t>Bipul Sharma</t>
  </si>
  <si>
    <t>c Symonds b Jaskaran Singh</t>
  </si>
  <si>
    <t>c Symonds b Sharma</t>
  </si>
  <si>
    <t>c Bipul Sharma b Yuvraj Singh</t>
  </si>
  <si>
    <t>run out (Jayawardene)</t>
  </si>
  <si>
    <t>c Jayawardene b Srivastava</t>
  </si>
  <si>
    <t>c Bipul Sharma b Pathan</t>
  </si>
  <si>
    <t>c †Sangakkara b Bipul Sharma</t>
  </si>
  <si>
    <t>run out (†Sangakkara)</t>
  </si>
  <si>
    <t>20100323RCB</t>
  </si>
  <si>
    <t>20-03-2010</t>
  </si>
  <si>
    <t>c Dravid b Steyn</t>
  </si>
  <si>
    <t>c Kohli b Steyn</t>
  </si>
  <si>
    <t>b Vinay Kumar</t>
  </si>
  <si>
    <t>c Pandey b Kallis</t>
  </si>
  <si>
    <t>c Malinga b Khan</t>
  </si>
  <si>
    <t>run out (Pollard)</t>
  </si>
  <si>
    <t>c Pollard b Harbhajan Singh</t>
  </si>
  <si>
    <t>20100322MI</t>
  </si>
  <si>
    <t>AC Voges</t>
  </si>
  <si>
    <t>c Tiwary b Bond</t>
  </si>
  <si>
    <t>run out (Mathews/Kartik)</t>
  </si>
  <si>
    <t>lbw b Dinda</t>
  </si>
  <si>
    <t>FY Fazal</t>
  </si>
  <si>
    <t>c Pujara b Bond</t>
  </si>
  <si>
    <t>c Voges b Patel</t>
  </si>
  <si>
    <t>run out (sub [Raut])</t>
  </si>
  <si>
    <t>20100324RR</t>
  </si>
  <si>
    <t>run out (Hayden/Morkel)</t>
  </si>
  <si>
    <t>21-03-2010</t>
  </si>
  <si>
    <t>st †Patel b Muralitharan</t>
  </si>
  <si>
    <t>c sub (GJ Bailey) b Morkel</t>
  </si>
  <si>
    <t>J Theron</t>
  </si>
  <si>
    <t>c †Sangakkara b Yuvraj Singh</t>
  </si>
  <si>
    <t>c Kaif b Pathan</t>
  </si>
  <si>
    <t>b Theron</t>
  </si>
  <si>
    <t>lbw b Theron</t>
  </si>
  <si>
    <t>st †Sangakkara b Chawla</t>
  </si>
  <si>
    <t>run out (Theron)</t>
  </si>
  <si>
    <t>20100325DC</t>
  </si>
  <si>
    <t>c de Villiers b Henriques</t>
  </si>
  <si>
    <t>MD Mishra</t>
  </si>
  <si>
    <t>b R Sharma</t>
  </si>
  <si>
    <t>c Henriques b Nagar</t>
  </si>
  <si>
    <t>c †Karthik b Ladda</t>
  </si>
  <si>
    <t>run out (Singh/†Gilchrist)</t>
  </si>
  <si>
    <t>UT Yadav</t>
  </si>
  <si>
    <t>c †Gilchrist b Symonds</t>
  </si>
  <si>
    <t>run out (Vaas)</t>
  </si>
  <si>
    <t>c &amp; b Symonds</t>
  </si>
  <si>
    <t>c Suman b R Sharma</t>
  </si>
  <si>
    <t>20100325MI</t>
  </si>
  <si>
    <t>22-03-2010</t>
  </si>
  <si>
    <t>lbw b Sharma</t>
  </si>
  <si>
    <t>c Ganguly b Kartik</t>
  </si>
  <si>
    <t>20100326RR</t>
  </si>
  <si>
    <t>18th match (N)</t>
  </si>
  <si>
    <t>c Morgan b Kumble</t>
  </si>
  <si>
    <t>23-03-2010</t>
  </si>
  <si>
    <t>c Kallis b Vinay Kumar</t>
  </si>
  <si>
    <t>c sub (KP Appanna) b Vinay Kumar</t>
  </si>
  <si>
    <t>20100327KKR</t>
  </si>
  <si>
    <t>run out (Jhunjhunwala)</t>
  </si>
  <si>
    <t>24-03-2010</t>
  </si>
  <si>
    <t>c Fazal b Trivedi</t>
  </si>
  <si>
    <t>c Jhunjhunwala b Trivedi</t>
  </si>
  <si>
    <t>SJ Srivastava</t>
  </si>
  <si>
    <t>b Tait</t>
  </si>
  <si>
    <t>c Tait b Pathan</t>
  </si>
  <si>
    <t>c Patel b Tait</t>
  </si>
  <si>
    <t>c Lumb b Warne</t>
  </si>
  <si>
    <t>run out (Chawla)</t>
  </si>
  <si>
    <t>c Yuvraj Singh b Srivastava</t>
  </si>
  <si>
    <t>c Fazal b Tait</t>
  </si>
  <si>
    <t>run out (Chawla/Pathan)</t>
  </si>
  <si>
    <t>20100328RR</t>
  </si>
  <si>
    <t>25-03-2010</t>
  </si>
  <si>
    <t>c Raina b Jakati</t>
  </si>
  <si>
    <t>b McLaren</t>
  </si>
  <si>
    <t>20100328MI</t>
  </si>
  <si>
    <t>KM Jadhav</t>
  </si>
  <si>
    <t>b McDonald</t>
  </si>
  <si>
    <t>c Kohli b Vinay Kumar</t>
  </si>
  <si>
    <t>run out (Steyn)</t>
  </si>
  <si>
    <t>run out (Morgan)</t>
  </si>
  <si>
    <t>c de Villiers b Yadav</t>
  </si>
  <si>
    <t>run out (Mishra/Nannes)</t>
  </si>
  <si>
    <t>run out (Yadav/†Karthik)</t>
  </si>
  <si>
    <t>20100329DC</t>
  </si>
  <si>
    <t>26-03-2010</t>
  </si>
  <si>
    <t>R Sharma</t>
  </si>
  <si>
    <t>c Jhunjhunwala b Narwal</t>
  </si>
  <si>
    <t>run out (Jhunjhunwala/Warne)</t>
  </si>
  <si>
    <t>c Pathan b Narwal</t>
  </si>
  <si>
    <t>c Pathan b Tait</t>
  </si>
  <si>
    <t>run out (Dogra)</t>
  </si>
  <si>
    <t>c Lumb b Tait</t>
  </si>
  <si>
    <t>20100330MI</t>
  </si>
  <si>
    <t>23rd match (N)</t>
  </si>
  <si>
    <t>27-03-2010</t>
  </si>
  <si>
    <t>st †Saha b Gayle</t>
  </si>
  <si>
    <t>c &amp; b Bond</t>
  </si>
  <si>
    <t>c Tiwary b Agarkar</t>
  </si>
  <si>
    <t>Mandeep Singh</t>
  </si>
  <si>
    <t>c Lee b Srivastava</t>
  </si>
  <si>
    <t>c Bisla b Srivastava</t>
  </si>
  <si>
    <t>lbw b Bond</t>
  </si>
  <si>
    <t>c Lee b Pathan</t>
  </si>
  <si>
    <t>20100331DC</t>
  </si>
  <si>
    <t>28-03-2010</t>
  </si>
  <si>
    <t>c Suman b Jaskaran Singh</t>
  </si>
  <si>
    <t>c Tendulkar b Harbhajan Singh</t>
  </si>
  <si>
    <t>c Symonds b Singh</t>
  </si>
  <si>
    <t>c Suman b Ojha</t>
  </si>
  <si>
    <t>c McLaren b Malinga</t>
  </si>
  <si>
    <t>KAJ Roach</t>
  </si>
  <si>
    <t>c sub (JP Duminy) b Harbhajan Singh</t>
  </si>
  <si>
    <t>c McLaren b Pollard</t>
  </si>
  <si>
    <t>c Pollard b Khan</t>
  </si>
  <si>
    <t>lbw b Jaskaran Singh</t>
  </si>
  <si>
    <t>20100331CSK</t>
  </si>
  <si>
    <t>c Vijay b Thushara</t>
  </si>
  <si>
    <t>run out (†Dhoni/Thushara)</t>
  </si>
  <si>
    <t>c Joginder Sharma b Thushara</t>
  </si>
  <si>
    <t>c Thushara b Morkel</t>
  </si>
  <si>
    <t>c Vijay b Jakati</t>
  </si>
  <si>
    <t>run out (Jakati/†Dhoni)</t>
  </si>
  <si>
    <t>KB Arun Karthik</t>
  </si>
  <si>
    <t>run out (Voges/†Ojha)</t>
  </si>
  <si>
    <t>SW Tait</t>
  </si>
  <si>
    <t>20100401KKR</t>
  </si>
  <si>
    <t>b Yadav</t>
  </si>
  <si>
    <t>29-03-2010</t>
  </si>
  <si>
    <t>c Gambhir b Yadav</t>
  </si>
  <si>
    <t>CK Langeveldt</t>
  </si>
  <si>
    <t>c &amp; b Collingwood</t>
  </si>
  <si>
    <t>lbw b Langeveldt</t>
  </si>
  <si>
    <t>PD Collingwood</t>
  </si>
  <si>
    <t>c Hussey b Langeveldt</t>
  </si>
  <si>
    <t>20100402RCB</t>
  </si>
  <si>
    <t>30-03-2010</t>
  </si>
  <si>
    <t>c Bopara b Pathan</t>
  </si>
  <si>
    <t>c Marsh b Bopara</t>
  </si>
  <si>
    <t>c Goel b Bopara</t>
  </si>
  <si>
    <t>c &amp; b Bopara</t>
  </si>
  <si>
    <t>run out (Malinga/†Rayudu)</t>
  </si>
  <si>
    <t>c Harbhajan Singh b Bravo</t>
  </si>
  <si>
    <t>c Khan b Malinga</t>
  </si>
  <si>
    <t>run out (McLaren)</t>
  </si>
  <si>
    <t>VS Malik</t>
  </si>
  <si>
    <t>c Harbhajan Singh b Malinga</t>
  </si>
  <si>
    <t>20100403MI</t>
  </si>
  <si>
    <t>31-03-2010</t>
  </si>
  <si>
    <t>run out (Raina/Jakati)</t>
  </si>
  <si>
    <t>c †Uthappa b Vinay Kumar</t>
  </si>
  <si>
    <t>c †Dhoni b Thushara</t>
  </si>
  <si>
    <t>c Pandey b Pietersen</t>
  </si>
  <si>
    <t>20100403CSK</t>
  </si>
  <si>
    <t>run out (Ladda/†Karthik)</t>
  </si>
  <si>
    <t>c sub (AS Raut) b Tait</t>
  </si>
  <si>
    <t>c Dogra b Narwal</t>
  </si>
  <si>
    <t>b Narwal</t>
  </si>
  <si>
    <t>c Warner b Maharoof</t>
  </si>
  <si>
    <t>st †Karthik b Sehwag</t>
  </si>
  <si>
    <t>c Warner b Collingwood</t>
  </si>
  <si>
    <t>20100404DC</t>
  </si>
  <si>
    <t>c Tiwary b Mathews</t>
  </si>
  <si>
    <t>1/4/2010</t>
  </si>
  <si>
    <t>c Pujara b Agarkar</t>
  </si>
  <si>
    <t>c Hussey b Bond</t>
  </si>
  <si>
    <t>c Kartik b Gayle</t>
  </si>
  <si>
    <t>c Roach b Symonds</t>
  </si>
  <si>
    <t>20100404KXP</t>
  </si>
  <si>
    <t>2/4/2010</t>
  </si>
  <si>
    <t>c †Bisla b Srivastava</t>
  </si>
  <si>
    <t>run out (Bipul Sharma)</t>
  </si>
  <si>
    <t>c †Bisla b Pathan</t>
  </si>
  <si>
    <t>c Pathan b Bipul Sharma</t>
  </si>
  <si>
    <t>c Dravid b Vinay Kumar</t>
  </si>
  <si>
    <t>run out (Pandey/†Uthappa)</t>
  </si>
  <si>
    <t>c White b Kallis</t>
  </si>
  <si>
    <t>20100405RR</t>
  </si>
  <si>
    <t>b Bollinger</t>
  </si>
  <si>
    <t>3/4/2010</t>
  </si>
  <si>
    <t>c Bollinger b Morkel</t>
  </si>
  <si>
    <t>c Raina b Bollinger</t>
  </si>
  <si>
    <t>c Anirudha b Muralitharan</t>
  </si>
  <si>
    <t>c Anirudha b Morkel</t>
  </si>
  <si>
    <t>c Tait b Warne</t>
  </si>
  <si>
    <t>c Watson b Wagh</t>
  </si>
  <si>
    <t>c Fazal b Watson</t>
  </si>
  <si>
    <t>run out (Narwal)</t>
  </si>
  <si>
    <t>c Narwal b Watson</t>
  </si>
  <si>
    <t>20100406CSK</t>
  </si>
  <si>
    <t>c Bravo b Pollard</t>
  </si>
  <si>
    <t>c †Rayudu b Harbhajan Singh</t>
  </si>
  <si>
    <t>c &amp; b Pollard</t>
  </si>
  <si>
    <t>c Dhawan b McLaren</t>
  </si>
  <si>
    <t>c Bravo b Harbhajan Singh</t>
  </si>
  <si>
    <t>c Harris b Ojha</t>
  </si>
  <si>
    <t>lbw b R Sharma</t>
  </si>
  <si>
    <t>run out (Pollard/†Rayudu)</t>
  </si>
  <si>
    <t>c Symonds b Harris</t>
  </si>
  <si>
    <t>c Tendulkar b Khan</t>
  </si>
  <si>
    <t>20100407RR</t>
  </si>
  <si>
    <t>4/4/2010</t>
  </si>
  <si>
    <t>c White b Appanna</t>
  </si>
  <si>
    <t>b Mithun</t>
  </si>
  <si>
    <t>run out (Appanna)</t>
  </si>
  <si>
    <t>run out (†Uthappa)</t>
  </si>
  <si>
    <t>c Collingwood b Sangwan</t>
  </si>
  <si>
    <t>A Mithun</t>
  </si>
  <si>
    <t>20100407KKR</t>
  </si>
  <si>
    <t>c sub (M Kaif) b Pathan</t>
  </si>
  <si>
    <t>c Bopara b Theron</t>
  </si>
  <si>
    <t>20100408DC</t>
  </si>
  <si>
    <t>c †Ojha b Warne</t>
  </si>
  <si>
    <t>5/4/2010</t>
  </si>
  <si>
    <t>c Dole b Warne</t>
  </si>
  <si>
    <t>c Lumb b Dole</t>
  </si>
  <si>
    <t>c Raut b Trivedi</t>
  </si>
  <si>
    <t>Harmeet Singh</t>
  </si>
  <si>
    <t>c Morkel b Trivedi</t>
  </si>
  <si>
    <t>c Pathan b Dole</t>
  </si>
  <si>
    <t>c Laxman b Harris</t>
  </si>
  <si>
    <t>c Bilakhia b Ojha</t>
  </si>
  <si>
    <t>AP Dole</t>
  </si>
  <si>
    <t>lbw b Harmeet Singh</t>
  </si>
  <si>
    <t>run out (Singh)</t>
  </si>
  <si>
    <t>20100409KXP</t>
  </si>
  <si>
    <t>c Vijay b Ashwin</t>
  </si>
  <si>
    <t>6/4/2010</t>
  </si>
  <si>
    <t>c Thushara b Tyagi</t>
  </si>
  <si>
    <t>st †Dhoni b Raina</t>
  </si>
  <si>
    <t>run out (Badrinath/†Dhoni)</t>
  </si>
  <si>
    <t>AN Ahmed</t>
  </si>
  <si>
    <t>c Hayden b Jakati</t>
  </si>
  <si>
    <t>c Sathish b Pollard</t>
  </si>
  <si>
    <t>b Thushara</t>
  </si>
  <si>
    <t>20100410RCB</t>
  </si>
  <si>
    <t>39th match (N)</t>
  </si>
  <si>
    <t>7/4/2010</t>
  </si>
  <si>
    <t>run out (Ganguly)</t>
  </si>
  <si>
    <t>c Mathews b Mendis</t>
  </si>
  <si>
    <t>run out (Iqbal Abdulla)</t>
  </si>
  <si>
    <t>c McCullum b Dinda</t>
  </si>
  <si>
    <t>c Ganguly b Mendis</t>
  </si>
  <si>
    <t>b Iqbal Abdulla</t>
  </si>
  <si>
    <t>run out (Bhatia/Vettori)</t>
  </si>
  <si>
    <t>20100410DC</t>
  </si>
  <si>
    <t>38th match (D/N)</t>
  </si>
  <si>
    <t>b Dole</t>
  </si>
  <si>
    <t>c Warne b Dole</t>
  </si>
  <si>
    <t>run out (Jhunjhunwala/Fazal/†Ojha)</t>
  </si>
  <si>
    <t>c Chawla b Bopara</t>
  </si>
  <si>
    <t>20100411KXP</t>
  </si>
  <si>
    <t>c †Uthappa b Kumar</t>
  </si>
  <si>
    <t>8/4/2010</t>
  </si>
  <si>
    <t>c Harris b Marsh</t>
  </si>
  <si>
    <t>20100411MI</t>
  </si>
  <si>
    <t>c Tiwary b Malinga</t>
  </si>
  <si>
    <t>9/4/2010</t>
  </si>
  <si>
    <t>lbw b Duminy</t>
  </si>
  <si>
    <t>c Dhawan b Malinga</t>
  </si>
  <si>
    <t>RS Sodhi</t>
  </si>
  <si>
    <t>c Duminy b Pollard</t>
  </si>
  <si>
    <t>b Ablish</t>
  </si>
  <si>
    <t>c †Sangakkara b Ablish</t>
  </si>
  <si>
    <t>20100412DC</t>
  </si>
  <si>
    <t>c †Dhoni b Ashwin</t>
  </si>
  <si>
    <t>10/4/2010</t>
  </si>
  <si>
    <t>st †Dhoni b Ashwin</t>
  </si>
  <si>
    <t>DE Bollinger</t>
  </si>
  <si>
    <t>c Tyagi b Raina</t>
  </si>
  <si>
    <t>c Sharma b Harris</t>
  </si>
  <si>
    <t>run out (Singh/Harmeet Singh)</t>
  </si>
  <si>
    <t>c †Gilchrist b Harmeet Singh</t>
  </si>
  <si>
    <t>c &amp; b Harris</t>
  </si>
  <si>
    <t>c Sumanth b Symonds</t>
  </si>
  <si>
    <t>c Mishra b Singh</t>
  </si>
  <si>
    <t>20100413CSK</t>
  </si>
  <si>
    <t>S Sriram</t>
  </si>
  <si>
    <t>c Gayle b Dinda</t>
  </si>
  <si>
    <t>c Agarkar b Mathews</t>
  </si>
  <si>
    <t>run out (†Uthappa/Kallis)</t>
  </si>
  <si>
    <t>c Taylor b Vinay Kumar</t>
  </si>
  <si>
    <t>20100413MI</t>
  </si>
  <si>
    <t>44th match (D/N)</t>
  </si>
  <si>
    <t>c Nehra b Collingwood</t>
  </si>
  <si>
    <t>11/4/2010</t>
  </si>
  <si>
    <t>run out (Goel/†Sangakkara)</t>
  </si>
  <si>
    <t>b Collingwood</t>
  </si>
  <si>
    <t>c Sodhi b Pathan</t>
  </si>
  <si>
    <t>run out (Theron/†Sangakkara)</t>
  </si>
  <si>
    <t>c Sodhi b Yuvraj Singh</t>
  </si>
  <si>
    <t>20100414RCB</t>
  </si>
  <si>
    <t>45th match (N)</t>
  </si>
  <si>
    <t>run out (Tiwary/†Rayudu)</t>
  </si>
  <si>
    <t>run out (†Rayudu)</t>
  </si>
  <si>
    <t>run out (Jayasuriya/Harbhajan Singh)</t>
  </si>
  <si>
    <t>c †Rayudu b Khan</t>
  </si>
  <si>
    <t>c sub (S Dhawan) b Harbhajan Singh</t>
  </si>
  <si>
    <t>c Harbhajan Singh b Pollard</t>
  </si>
  <si>
    <t>c †Ojha b Watson</t>
  </si>
  <si>
    <t>c Dole b Watson</t>
  </si>
  <si>
    <t>c Jhunjhunwala b Watson</t>
  </si>
  <si>
    <t>c Duminy b Kulkarni</t>
  </si>
  <si>
    <t>c Lumb b Trivedi</t>
  </si>
  <si>
    <t>20100415DC</t>
  </si>
  <si>
    <t>12/4/2010</t>
  </si>
  <si>
    <t>c Sumanth b Ojha</t>
  </si>
  <si>
    <t>run out (Sharma/†Gilchrist)</t>
  </si>
  <si>
    <t>run out (Steyn/†Uthappa)</t>
  </si>
  <si>
    <t>c Taylor b Steyn</t>
  </si>
  <si>
    <t>c †Uthappa b Steyn</t>
  </si>
  <si>
    <t>c †Gilchrist b Harris</t>
  </si>
  <si>
    <t>B Sumanth</t>
  </si>
  <si>
    <t>20100417KKR</t>
  </si>
  <si>
    <t>c Vijay b Raina</t>
  </si>
  <si>
    <t>13-04-2010</t>
  </si>
  <si>
    <t>lbw b Bollinger</t>
  </si>
  <si>
    <t>c Muralitharan b Ashwin</t>
  </si>
  <si>
    <t>b Gayle</t>
  </si>
  <si>
    <t>c Hayden b Bollinger</t>
  </si>
  <si>
    <t>20100416DC</t>
  </si>
  <si>
    <t>47th match (D/N)</t>
  </si>
  <si>
    <t>c Murtaza b Fernando</t>
  </si>
  <si>
    <t>C Madan</t>
  </si>
  <si>
    <t>c Mishra b McDonald</t>
  </si>
  <si>
    <t>b Fernando</t>
  </si>
  <si>
    <t>lbw b Murtaza</t>
  </si>
  <si>
    <t>run out (Pollard/†Madan)</t>
  </si>
  <si>
    <t>b Murtaza</t>
  </si>
  <si>
    <t>20100417MI</t>
  </si>
  <si>
    <t>49th match (N)</t>
  </si>
  <si>
    <t>run out (Voges/Kamran Khan)</t>
  </si>
  <si>
    <t>14-04-2010</t>
  </si>
  <si>
    <t>c Watson b Trivedi</t>
  </si>
  <si>
    <t>AG Paunikar</t>
  </si>
  <si>
    <t>c Pietersen b Kallis</t>
  </si>
  <si>
    <t>run out (Kallis/Vinay Kumar)</t>
  </si>
  <si>
    <t>c Pandey b Pankaj Singh</t>
  </si>
  <si>
    <t>c Kumble b Pankaj Singh</t>
  </si>
  <si>
    <t>20100418CSK</t>
  </si>
  <si>
    <t>15-04-2010</t>
  </si>
  <si>
    <t>c Manhas b Nannes</t>
  </si>
  <si>
    <t>c Yadav b Dilshan</t>
  </si>
  <si>
    <t>c Collingwood b Nehra</t>
  </si>
  <si>
    <t>c Collingwood b Sehwag</t>
  </si>
  <si>
    <t>c Dilshan b Sehwag</t>
  </si>
  <si>
    <t>c Warner b Nehra</t>
  </si>
  <si>
    <t>20100418DC</t>
  </si>
  <si>
    <t>16-04-2010</t>
  </si>
  <si>
    <t>MR Marsh</t>
  </si>
  <si>
    <t>c Jayawardene b Yuvraj Singh</t>
  </si>
  <si>
    <t>c Ojha b R Sharma</t>
  </si>
  <si>
    <t>lbw b Malik</t>
  </si>
  <si>
    <t>c Theron b Pathan</t>
  </si>
  <si>
    <t>20100421MI</t>
  </si>
  <si>
    <t>c Kartik b Dinda</t>
  </si>
  <si>
    <t>17-04-2010</t>
  </si>
  <si>
    <t>c Gayle b Unadkat</t>
  </si>
  <si>
    <t>AJ Finch</t>
  </si>
  <si>
    <t>b Bond</t>
  </si>
  <si>
    <t>c Shukla b Unadkat</t>
  </si>
  <si>
    <t>c Ganguly b Unadkat</t>
  </si>
  <si>
    <t>run out (Unadkat/†McCullum)</t>
  </si>
  <si>
    <t>c Watson b Kamran Khan</t>
  </si>
  <si>
    <t>c Unadkat b Dinda</t>
  </si>
  <si>
    <t>20100419KKR</t>
  </si>
  <si>
    <t>c Khan b Fernando</t>
  </si>
  <si>
    <t>lbw b Pietersen</t>
  </si>
  <si>
    <t>c &amp; b Kallis</t>
  </si>
  <si>
    <t>c Tiwary b Harbhajan Singh</t>
  </si>
  <si>
    <t>c Khan b Pollard</t>
  </si>
  <si>
    <t>c Nayar b Pollard</t>
  </si>
  <si>
    <t>c †Tare b Pollard</t>
  </si>
  <si>
    <t>c Harbhajan Singh b Fernando</t>
  </si>
  <si>
    <t>20100424RCB</t>
  </si>
  <si>
    <t>55th match (N)</t>
  </si>
  <si>
    <t>c RG Sharma b Vaas</t>
  </si>
  <si>
    <t>18-04-2010</t>
  </si>
  <si>
    <t>c RG Sharma b Marsh</t>
  </si>
  <si>
    <t>c Manhas b Nehra</t>
  </si>
  <si>
    <t>c Gambhir b Nehra</t>
  </si>
  <si>
    <t>c RG Sharma b Ojha</t>
  </si>
  <si>
    <t>run out (Marsh/R Sharma)</t>
  </si>
  <si>
    <t>c †Karthik b Yadav</t>
  </si>
  <si>
    <t>20100422CSK</t>
  </si>
  <si>
    <t>c Tyagi b Morkel</t>
  </si>
  <si>
    <t>c †Sangakkara b Powar</t>
  </si>
  <si>
    <t>c Goel b Theron</t>
  </si>
  <si>
    <t>20100425CSK</t>
  </si>
  <si>
    <t>c Bravo b Sathish</t>
  </si>
  <si>
    <t>19-04-2010</t>
  </si>
  <si>
    <t>STR Binny</t>
  </si>
  <si>
    <t>c †Saha b Bond</t>
  </si>
  <si>
    <t>c Kartik b Bond</t>
  </si>
  <si>
    <t>st †Saha b Kartik</t>
  </si>
  <si>
    <t>c Kartik b Tiwary</t>
  </si>
  <si>
    <t>b Unadkat</t>
  </si>
  <si>
    <t>20110408CSK</t>
  </si>
  <si>
    <t>c †Rayudu b Pollard</t>
  </si>
  <si>
    <t>21-04-2010</t>
  </si>
  <si>
    <t>c Dhawan b Pollard</t>
  </si>
  <si>
    <t>run out (Nayar/Pollard)</t>
  </si>
  <si>
    <t>st †Rayudu b Harbhajan Singh</t>
  </si>
  <si>
    <t>c †Rayudu b Malinga</t>
  </si>
  <si>
    <t>20110409RCB</t>
  </si>
  <si>
    <t>22-04-2010</t>
  </si>
  <si>
    <t>c Anirudha b Bollinger</t>
  </si>
  <si>
    <t>c Bollinger b Raina</t>
  </si>
  <si>
    <t>c Vijay b Bollinger</t>
  </si>
  <si>
    <t>lbw b Harris</t>
  </si>
  <si>
    <t>c Sharma b Harmeet Singh</t>
  </si>
  <si>
    <t>20110409RR</t>
  </si>
  <si>
    <t>3rd Place Play-off (N)</t>
  </si>
  <si>
    <t>c Pietersen b Kumar</t>
  </si>
  <si>
    <t>24-04-2010</t>
  </si>
  <si>
    <t>c &amp; b R Sharma</t>
  </si>
  <si>
    <t>c White b Doshi</t>
  </si>
  <si>
    <t>20110410MI</t>
  </si>
  <si>
    <t>c Hayden b Morkel</t>
  </si>
  <si>
    <t>25-04-2010</t>
  </si>
  <si>
    <t>run out (Ashwin/†Dhoni)</t>
  </si>
  <si>
    <t>c Jakati b Muralitharan</t>
  </si>
  <si>
    <t>c †Dhoni b Bollinger</t>
  </si>
  <si>
    <t>c Fernando b Khan</t>
  </si>
  <si>
    <t>run out (Vijay/†Dhoni/Morkel)</t>
  </si>
  <si>
    <t>run out (†Dhoni)</t>
  </si>
  <si>
    <t>c Malinga b Fernando</t>
  </si>
  <si>
    <t>c Tiwary b Fernando</t>
  </si>
  <si>
    <t>20110410PW</t>
  </si>
  <si>
    <t>8/4/2011</t>
  </si>
  <si>
    <t>c Bhatia b Iqbal Abdulla</t>
  </si>
  <si>
    <t>c Ladda b Pathan</t>
  </si>
  <si>
    <t>c †Bisla b Kallis</t>
  </si>
  <si>
    <t>c Styris b Southee</t>
  </si>
  <si>
    <t>c Badrinath b Ashwin</t>
  </si>
  <si>
    <t>st †Dhoni b Randiv</t>
  </si>
  <si>
    <t>run out (Styris)</t>
  </si>
  <si>
    <t>20110411KKR</t>
  </si>
  <si>
    <t>c Botha b Warne</t>
  </si>
  <si>
    <t>9/4/2011</t>
  </si>
  <si>
    <t>IR Jaggi</t>
  </si>
  <si>
    <t>c Raut b Singh</t>
  </si>
  <si>
    <t>c †Paunikar b Trivedi</t>
  </si>
  <si>
    <t>c †Sangakkara b Steyn</t>
  </si>
  <si>
    <t>c Botha b Singh</t>
  </si>
  <si>
    <t>c Menaria b Singh</t>
  </si>
  <si>
    <t>DT Christian</t>
  </si>
  <si>
    <t>c sub (AM Rahane) b Trivedi</t>
  </si>
  <si>
    <t>20110412MI</t>
  </si>
  <si>
    <t>RV Gomez</t>
  </si>
  <si>
    <t>c Tiwary b Nannes</t>
  </si>
  <si>
    <t>st †de Villiers b Vettori</t>
  </si>
  <si>
    <t>c Nannes b Kohli</t>
  </si>
  <si>
    <t>c Pujara b Dilshan</t>
  </si>
  <si>
    <t>c Jayawardene b Gomez</t>
  </si>
  <si>
    <t>AUK Pathan</t>
  </si>
  <si>
    <t>MA Agarwal</t>
  </si>
  <si>
    <t>c Vinay Kumar b Jadeja</t>
  </si>
  <si>
    <t>c McCullum b Sreesanth</t>
  </si>
  <si>
    <t>20110413KXP</t>
  </si>
  <si>
    <t>DJ Jacobs</t>
  </si>
  <si>
    <t>10/4/2011</t>
  </si>
  <si>
    <t>st †Jacobs b Harbhajan Singh</t>
  </si>
  <si>
    <t>run out (van der Merwe)</t>
  </si>
  <si>
    <t>c Franklin b Malinga</t>
  </si>
  <si>
    <t>run out (Sathish/†Jacobs)</t>
  </si>
  <si>
    <t>c Malinga b Murtaza</t>
  </si>
  <si>
    <t>c Rayudu b Harbhajan Singh</t>
  </si>
  <si>
    <t>UBT Chand</t>
  </si>
  <si>
    <t>20110412RR</t>
  </si>
  <si>
    <t>c McLaren b Kumar</t>
  </si>
  <si>
    <t>NJ Rimmington</t>
  </si>
  <si>
    <t>c †Uthappa b Parnell</t>
  </si>
  <si>
    <t>c †Gilchrist b McLaren</t>
  </si>
  <si>
    <t>c †Gilchrist b Nayar</t>
  </si>
  <si>
    <t>c †Uthappa b Wagh</t>
  </si>
  <si>
    <t>c Ryder b Thomas</t>
  </si>
  <si>
    <t>c Sharma b Wagh</t>
  </si>
  <si>
    <t>c †Uthappa b Thomas</t>
  </si>
  <si>
    <t>Sunny Singh</t>
  </si>
  <si>
    <t>run out (Yuvraj Singh/†Uthappa)</t>
  </si>
  <si>
    <t>c Yuvraj Singh b Ryder</t>
  </si>
  <si>
    <t>20110413PW</t>
  </si>
  <si>
    <t>c ten Doeschate b Iqbal Abdulla</t>
  </si>
  <si>
    <t>11/4/2011</t>
  </si>
  <si>
    <t>c Kallis b Iqbal Abdulla</t>
  </si>
  <si>
    <t>c Kallis b Bhatia</t>
  </si>
  <si>
    <t>c Kallis b Unadkat</t>
  </si>
  <si>
    <t>c Dhawan b Duminy</t>
  </si>
  <si>
    <t>c Jaggi b Steyn</t>
  </si>
  <si>
    <t>20110415KKR</t>
  </si>
  <si>
    <t>c †Jacobs b Pollard</t>
  </si>
  <si>
    <t>12/4/2011</t>
  </si>
  <si>
    <t>20110414DC</t>
  </si>
  <si>
    <t>c Dravid b Warne</t>
  </si>
  <si>
    <t>c Dravid b Tait</t>
  </si>
  <si>
    <t>c Botha b Tait</t>
  </si>
  <si>
    <t>AL Menaria</t>
  </si>
  <si>
    <t>c Sehwag b Pathan</t>
  </si>
  <si>
    <t>c †Ojha b van der Merwe</t>
  </si>
  <si>
    <t>20110415KTK</t>
  </si>
  <si>
    <t>9th match (D/N)</t>
  </si>
  <si>
    <t>run out (Randiv/Anirudha)</t>
  </si>
  <si>
    <t>13-04-2011</t>
  </si>
  <si>
    <t>c Randiv b Morkel</t>
  </si>
  <si>
    <t>c Jakati b Randiv</t>
  </si>
  <si>
    <t>lbw b Southee</t>
  </si>
  <si>
    <t>st †Gilchrist b Chawla</t>
  </si>
  <si>
    <t>c Valthaty b Kumar</t>
  </si>
  <si>
    <t>20110416CSK</t>
  </si>
  <si>
    <t>c Singh b Jadeja</t>
  </si>
  <si>
    <t>c Jadeja b Hodge</t>
  </si>
  <si>
    <t>c &amp; b Vinay Kumar</t>
  </si>
  <si>
    <t>c †Patel b Hodge</t>
  </si>
  <si>
    <t>WD Parnell</t>
  </si>
  <si>
    <t>run out (Gomez/Jadeja)</t>
  </si>
  <si>
    <t>c Smith b Parnell</t>
  </si>
  <si>
    <t>b Parnell</t>
  </si>
  <si>
    <t>run out (Parnell/†Uthappa)</t>
  </si>
  <si>
    <t>run out (†Uthappa/sub [McCullum])</t>
  </si>
  <si>
    <t>c Parnell b Ryder</t>
  </si>
  <si>
    <t>20110416KXP</t>
  </si>
  <si>
    <t>11th match (N)</t>
  </si>
  <si>
    <t>c †Sangakkara b Mishra</t>
  </si>
  <si>
    <t>14-04-2011</t>
  </si>
  <si>
    <t>c Christian b Steyn</t>
  </si>
  <si>
    <t>c †Sangakkara b Gony</t>
  </si>
  <si>
    <t>R Ninan</t>
  </si>
  <si>
    <t>c †Sangakkara b Christian</t>
  </si>
  <si>
    <t>S Aravind</t>
  </si>
  <si>
    <t>JJ van der Wath</t>
  </si>
  <si>
    <t>c †de Villiers b van der Wath</t>
  </si>
  <si>
    <t>c Tiwary b Ninan</t>
  </si>
  <si>
    <t>c Vettori b Khan</t>
  </si>
  <si>
    <t>c Mishra b Gony</t>
  </si>
  <si>
    <t>c †Sangakkara b Sharma</t>
  </si>
  <si>
    <t>20110417KKR</t>
  </si>
  <si>
    <t>13th match (N)</t>
  </si>
  <si>
    <t>15-04-2011</t>
  </si>
  <si>
    <t>b Gomez</t>
  </si>
  <si>
    <t>20110417DC</t>
  </si>
  <si>
    <t>12th match (D/N)</t>
  </si>
  <si>
    <t>b Shakib Al Hasan</t>
  </si>
  <si>
    <t>c Kallis b Shakib Al Hasan</t>
  </si>
  <si>
    <t>run out (†Paunikar/sub [Fazal])</t>
  </si>
  <si>
    <t>20110418KTK</t>
  </si>
  <si>
    <t>14th match (D/N)</t>
  </si>
  <si>
    <t>16-04-2011</t>
  </si>
  <si>
    <t>c Anirudha b Jakati</t>
  </si>
  <si>
    <t>b Southee</t>
  </si>
  <si>
    <t>c †Dhoni b Randiv</t>
  </si>
  <si>
    <t>c Vijay b Randiv</t>
  </si>
  <si>
    <t>c Agarwal b Ninan</t>
  </si>
  <si>
    <t>c Khan b Ninan</t>
  </si>
  <si>
    <t>c †de Villiers b Khan</t>
  </si>
  <si>
    <t>c Morkel b Ashwin</t>
  </si>
  <si>
    <t>c Ninan b van der Wath</t>
  </si>
  <si>
    <t>c Agarwal b van der Wath</t>
  </si>
  <si>
    <t>20110419AB</t>
  </si>
  <si>
    <t>lbw b Valthaty</t>
  </si>
  <si>
    <t>c Ravi Teja b Mishra</t>
  </si>
  <si>
    <t>c Sharma b Mishra</t>
  </si>
  <si>
    <t>c McLaren b Chawla</t>
  </si>
  <si>
    <t>c Sunny Singh b Valthaty</t>
  </si>
  <si>
    <t>c Karthik b Harris</t>
  </si>
  <si>
    <t>c Chawla b McLaren</t>
  </si>
  <si>
    <t>b Valthaty</t>
  </si>
  <si>
    <t>c Marsh b Valthaty</t>
  </si>
  <si>
    <t>20110420KTK</t>
  </si>
  <si>
    <t>st †Bisla b Pathan</t>
  </si>
  <si>
    <t>17-04-2011</t>
  </si>
  <si>
    <t>c Bhatia b Balaji</t>
  </si>
  <si>
    <t>st †Bisla b Iqbal Abdulla</t>
  </si>
  <si>
    <t>run out (Shakib Al Hasan/†Bisla)</t>
  </si>
  <si>
    <t>c Taylor b Tait</t>
  </si>
  <si>
    <t>20110419DC</t>
  </si>
  <si>
    <t>16th match (D/N)</t>
  </si>
  <si>
    <t>c Sehwag b Dinda</t>
  </si>
  <si>
    <t>c Warner b Nadeem</t>
  </si>
  <si>
    <t>run out (Wagh/†Uthappa)</t>
  </si>
  <si>
    <t>c Finch b Nadeem</t>
  </si>
  <si>
    <t>c Pathan b Dinda</t>
  </si>
  <si>
    <t>c Warner b Hopes</t>
  </si>
  <si>
    <t>c &amp; b Yuvraj Singh</t>
  </si>
  <si>
    <t>S Nadeem</t>
  </si>
  <si>
    <t>c Jhunjhunwala b Yuvraj Singh</t>
  </si>
  <si>
    <t>c Wagh b Yuvraj Singh</t>
  </si>
  <si>
    <t>st †Uthappa b Yuvraj Singh</t>
  </si>
  <si>
    <t>MS Wade</t>
  </si>
  <si>
    <t>20110420MI</t>
  </si>
  <si>
    <t>18-04-2011</t>
  </si>
  <si>
    <t>lbw b Perera</t>
  </si>
  <si>
    <t>c †Patel b Singh</t>
  </si>
  <si>
    <t>c Anirudha b Ashwin</t>
  </si>
  <si>
    <t>run out (Perera)</t>
  </si>
  <si>
    <t>lbw b Gomez</t>
  </si>
  <si>
    <t>20110422MI</t>
  </si>
  <si>
    <t>19th match (D/N)</t>
  </si>
  <si>
    <t>c †Sangakkara b Harmeet Singh</t>
  </si>
  <si>
    <t>19-04-2011</t>
  </si>
  <si>
    <t>lbw b Christian</t>
  </si>
  <si>
    <t>c Christian b Harmeet Singh</t>
  </si>
  <si>
    <t>c Chipli b Ojha</t>
  </si>
  <si>
    <t>b Christian</t>
  </si>
  <si>
    <t>c Ravi Teja b Dhawan</t>
  </si>
  <si>
    <t>c Finch b Dinda</t>
  </si>
  <si>
    <t>c Christian b Mishra</t>
  </si>
  <si>
    <t>b Hopes</t>
  </si>
  <si>
    <t>20110423DC</t>
  </si>
  <si>
    <t>20-04-2011</t>
  </si>
  <si>
    <t>c Morgan b Shakib Al Hasan</t>
  </si>
  <si>
    <t>c Pathan b Lee</t>
  </si>
  <si>
    <t>c Jadhav b Muralitharan</t>
  </si>
  <si>
    <t>run out (†Patel/Jadeja)</t>
  </si>
  <si>
    <t>st †Patel b Jadeja</t>
  </si>
  <si>
    <t>c Jadhav b Vinay Kumar</t>
  </si>
  <si>
    <t>c Muralitharan b Powar</t>
  </si>
  <si>
    <t>Shakib Al Hasan</t>
  </si>
  <si>
    <t>20110422RCB</t>
  </si>
  <si>
    <t>c Sharma b Murtaza</t>
  </si>
  <si>
    <t>c †Rayudu b Patel</t>
  </si>
  <si>
    <t>b Franklin</t>
  </si>
  <si>
    <t>c Symonds b Malinga</t>
  </si>
  <si>
    <t>TD Paine</t>
  </si>
  <si>
    <t>c Tendulkar b Ahmed</t>
  </si>
  <si>
    <t>c Pollard b Murtaza</t>
  </si>
  <si>
    <t>c †Rayudu b Ahmed</t>
  </si>
  <si>
    <t>c Sharma b Thomas</t>
  </si>
  <si>
    <t>c Thomas b Sharma</t>
  </si>
  <si>
    <t>JEC Franklin</t>
  </si>
  <si>
    <t>c Manhas b Wagh</t>
  </si>
  <si>
    <t>c Murtaza b Patel</t>
  </si>
  <si>
    <t>SB Wagh</t>
  </si>
  <si>
    <t>AC Thomas</t>
  </si>
  <si>
    <t>20110424MI</t>
  </si>
  <si>
    <t>21-04-2011</t>
  </si>
  <si>
    <t>c Chawla b Kumar</t>
  </si>
  <si>
    <t>DH Yagnik</t>
  </si>
  <si>
    <t>c Marsh b Bhatt</t>
  </si>
  <si>
    <t>c Harris b Bhatt</t>
  </si>
  <si>
    <t>c †Yagnik b Tait</t>
  </si>
  <si>
    <t>c Tait b Watson</t>
  </si>
  <si>
    <t>run out (Binny/Watson)</t>
  </si>
  <si>
    <t>c Raut b Tait</t>
  </si>
  <si>
    <t>20110424RR</t>
  </si>
  <si>
    <t>22-04-2011</t>
  </si>
  <si>
    <t>run out (†de Villiers/Aravind)</t>
  </si>
  <si>
    <t>BJ Haddin</t>
  </si>
  <si>
    <t>c Kohli b Syed Mohammad</t>
  </si>
  <si>
    <t>c Kohli b Aravind</t>
  </si>
  <si>
    <t>c Gayle b Vettori</t>
  </si>
  <si>
    <t>c Dilshan b Aravind</t>
  </si>
  <si>
    <t>20110425CSK</t>
  </si>
  <si>
    <t>c Sharma b Pollard</t>
  </si>
  <si>
    <t>c Sathish b Harbhajan Singh</t>
  </si>
  <si>
    <t>S Randiv</t>
  </si>
  <si>
    <t>c Sathish b Malinga</t>
  </si>
  <si>
    <t>c Hussey b Bollinger</t>
  </si>
  <si>
    <t>c Pollard b Malinga</t>
  </si>
  <si>
    <t>c Sharma b Patel</t>
  </si>
  <si>
    <t>20110426RCB</t>
  </si>
  <si>
    <t>c Sehwag b Agarkar</t>
  </si>
  <si>
    <t>23-04-2011</t>
  </si>
  <si>
    <t>c Sehwag b Morkel</t>
  </si>
  <si>
    <t>b Aaron</t>
  </si>
  <si>
    <t>c Sehwag b Hopes</t>
  </si>
  <si>
    <t>c Hopes b Agarkar</t>
  </si>
  <si>
    <t>c Karthik b Hussey</t>
  </si>
  <si>
    <t>c Harris b Nayar</t>
  </si>
  <si>
    <t>c Nagar b Pathan</t>
  </si>
  <si>
    <t>c Harris b Kumar</t>
  </si>
  <si>
    <t>c Karthik b Chawla</t>
  </si>
  <si>
    <t>20110427DC</t>
  </si>
  <si>
    <t>27th match (D/N)</t>
  </si>
  <si>
    <t>24-04-2011</t>
  </si>
  <si>
    <t>st †Jacobs b Patel</t>
  </si>
  <si>
    <t>run out (Symonds/Ahmed)</t>
  </si>
  <si>
    <t>c &amp; b Malinga</t>
  </si>
  <si>
    <t>c Dhawan b Mishra</t>
  </si>
  <si>
    <t>c Steyn b Mishra</t>
  </si>
  <si>
    <t>c Ojha b Sharma</t>
  </si>
  <si>
    <t>c †Sangakkara b Ojha</t>
  </si>
  <si>
    <t>run out (Pollard/†Jacobs)</t>
  </si>
  <si>
    <t>20110427CSK</t>
  </si>
  <si>
    <t>28th match (N)</t>
  </si>
  <si>
    <t>run out (Botha/†Yagnik)</t>
  </si>
  <si>
    <t>c †Yagnik b Trivedi</t>
  </si>
  <si>
    <t>c Watson b Singh</t>
  </si>
  <si>
    <t>run out (Jadhav/†Patel)</t>
  </si>
  <si>
    <t>st †Yagnik b Warne</t>
  </si>
  <si>
    <t>NLTC Perera</t>
  </si>
  <si>
    <t>c Binny b Trivedi</t>
  </si>
  <si>
    <t>20110428KKR</t>
  </si>
  <si>
    <t>25-04-2011</t>
  </si>
  <si>
    <t>NL McCullum</t>
  </si>
  <si>
    <t>c Jakati b Bollinger</t>
  </si>
  <si>
    <t>JE Taylor</t>
  </si>
  <si>
    <t>run out (sub [Mukund])</t>
  </si>
  <si>
    <t>b Thomas</t>
  </si>
  <si>
    <t>st †Uthappa b Sharma</t>
  </si>
  <si>
    <t>c McCullum b Thomas</t>
  </si>
  <si>
    <t>c Pandey b Taylor</t>
  </si>
  <si>
    <t>c †Uthappa b Taylor</t>
  </si>
  <si>
    <t>c Ryder b Taylor</t>
  </si>
  <si>
    <t>20110429RCB</t>
  </si>
  <si>
    <t>26-04-2011</t>
  </si>
  <si>
    <t>c Venugopal Rao b Hopes</t>
  </si>
  <si>
    <t>c †Ojha b Dinda</t>
  </si>
  <si>
    <t>c †Ojha b Morkel</t>
  </si>
  <si>
    <t>c Yadav b Morkel</t>
  </si>
  <si>
    <t>J Syed Mohammad</t>
  </si>
  <si>
    <t>c Warner b Nagar</t>
  </si>
  <si>
    <t>c †de Villiers b Mithun</t>
  </si>
  <si>
    <t>run out (Mithun/†de Villiers)</t>
  </si>
  <si>
    <t>c Khan b Aravind</t>
  </si>
  <si>
    <t>20110429RR</t>
  </si>
  <si>
    <t>32nd match (N)</t>
  </si>
  <si>
    <t>27-04-2011</t>
  </si>
  <si>
    <t>b Perera</t>
  </si>
  <si>
    <t>c Jayawardene b Vinay Kumar</t>
  </si>
  <si>
    <t>run out (†Patel/Perera)</t>
  </si>
  <si>
    <t>c White b Gony</t>
  </si>
  <si>
    <t>c †Patel b Vinay Kumar</t>
  </si>
  <si>
    <t>c Gomez b Singh</t>
  </si>
  <si>
    <t>c Sreesanth b Vinay Kumar</t>
  </si>
  <si>
    <t>20110430DC</t>
  </si>
  <si>
    <t>b Kulasekara</t>
  </si>
  <si>
    <t>c Ashwin b Southee</t>
  </si>
  <si>
    <t>c Manhas b Ryder</t>
  </si>
  <si>
    <t>c Ashwin b Bollinger</t>
  </si>
  <si>
    <t>c Pandey b Kartik</t>
  </si>
  <si>
    <t>20110430KKR</t>
  </si>
  <si>
    <t>TR Birt</t>
  </si>
  <si>
    <t>c sub (Shakib Al Hasan) b Pathan</t>
  </si>
  <si>
    <t>28-04-2011</t>
  </si>
  <si>
    <t>run out (†Goswami/Lee)</t>
  </si>
  <si>
    <t>c Balaji b Unadkat</t>
  </si>
  <si>
    <t>c Tiwary b Iqbal Abdulla</t>
  </si>
  <si>
    <t>run out (Balaji/Lee)</t>
  </si>
  <si>
    <t>c Lee b Iqbal Abdulla</t>
  </si>
  <si>
    <t>c †Goswami b Balaji</t>
  </si>
  <si>
    <t>c †Ojha b Agarkar</t>
  </si>
  <si>
    <t>c Pathan b Yadav</t>
  </si>
  <si>
    <t>run out (Nagar/†Ojha)</t>
  </si>
  <si>
    <t>RN ten Doeschate</t>
  </si>
  <si>
    <t>c Pathan b Morkel</t>
  </si>
  <si>
    <t>c †Ojha b Yadav</t>
  </si>
  <si>
    <t>20110501RR</t>
  </si>
  <si>
    <t>c Harpreet Singh b Taylor</t>
  </si>
  <si>
    <t>29-04-2011</t>
  </si>
  <si>
    <t>c Harpreet Singh b Thomas</t>
  </si>
  <si>
    <t>c Kaif b Gayle</t>
  </si>
  <si>
    <t>Harpreet Singh</t>
  </si>
  <si>
    <t>c Syed Mohammad b Khan</t>
  </si>
  <si>
    <t>c Kaif b Syed Mohammad</t>
  </si>
  <si>
    <t>c Vettori b Aravind</t>
  </si>
  <si>
    <t>c Tiwary b Vettori</t>
  </si>
  <si>
    <t>20110501CSK</t>
  </si>
  <si>
    <t>lbw b Botha</t>
  </si>
  <si>
    <t>st †Yagnik b Botha</t>
  </si>
  <si>
    <t>st †Yagnik b Menaria</t>
  </si>
  <si>
    <t>c &amp; b Menaria</t>
  </si>
  <si>
    <t>c Tendulkar b Patel</t>
  </si>
  <si>
    <t>AG Murtaza</t>
  </si>
  <si>
    <t>c †Jacobs b Malinga</t>
  </si>
  <si>
    <t>20110502MI</t>
  </si>
  <si>
    <t>run out (Pathan/†Goswami)</t>
  </si>
  <si>
    <t>30-04-2011</t>
  </si>
  <si>
    <t>run out (Morgan/†Goswami)</t>
  </si>
  <si>
    <t>lbw b Iqbal Abdulla</t>
  </si>
  <si>
    <t>c Tiwary b Pathan</t>
  </si>
  <si>
    <t>run out (†Goswami/Iqbal Abdulla)</t>
  </si>
  <si>
    <t>c Hussey b Bhatt</t>
  </si>
  <si>
    <t>20110502KTK</t>
  </si>
  <si>
    <t>36th match (D/N)</t>
  </si>
  <si>
    <t>c Yadav b van der Merwe</t>
  </si>
  <si>
    <t>c Vinay Kumar b Powar</t>
  </si>
  <si>
    <t>run out (Jadeja/†Patel)</t>
  </si>
  <si>
    <t>c Hodge b Vinay Kumar</t>
  </si>
  <si>
    <t>c van der Merwe b Agarkar</t>
  </si>
  <si>
    <t>M Klinger</t>
  </si>
  <si>
    <t>c van der Merwe b Morkel</t>
  </si>
  <si>
    <t>20110504CSK</t>
  </si>
  <si>
    <t>1/5/2011</t>
  </si>
  <si>
    <t>run out (White/†Sangakkara)</t>
  </si>
  <si>
    <t>st †Sangakkara b Ojha</t>
  </si>
  <si>
    <t>c Dhawan b Ojha</t>
  </si>
  <si>
    <t>c Hussey b Morkel</t>
  </si>
  <si>
    <t>c &amp; b Bollinger</t>
  </si>
  <si>
    <t>c sub (F du Plessis) b Morkel</t>
  </si>
  <si>
    <t>20110503KKR</t>
  </si>
  <si>
    <t>c Rahane b Watson</t>
  </si>
  <si>
    <t>c Taylor b Trivedi</t>
  </si>
  <si>
    <t>c †Yagnik b Warne</t>
  </si>
  <si>
    <t>run out (†Yagnik/Trivedi)</t>
  </si>
  <si>
    <t>20110505DC</t>
  </si>
  <si>
    <t>c Singh b Vinay Kumar</t>
  </si>
  <si>
    <t>2/5/2011</t>
  </si>
  <si>
    <t>c Singh b Parameswaran</t>
  </si>
  <si>
    <t>c Vinay Kumar b Sreesanth</t>
  </si>
  <si>
    <t>c †Patel b Parameswaran</t>
  </si>
  <si>
    <t>run out (Nagar)</t>
  </si>
  <si>
    <t>20110504MI</t>
  </si>
  <si>
    <t>c Pollard b Patel</t>
  </si>
  <si>
    <t>c Hussey b Harris</t>
  </si>
  <si>
    <t>c Valthaty b Chawla</t>
  </si>
  <si>
    <t>b Bipul Sharma</t>
  </si>
  <si>
    <t>c Nayar b Harris</t>
  </si>
  <si>
    <t>lbw b Pollard</t>
  </si>
  <si>
    <t>c Symonds b Harbhajan Singh</t>
  </si>
  <si>
    <t>c Pollard b Symonds</t>
  </si>
  <si>
    <t>20110505KTK</t>
  </si>
  <si>
    <t>3/5/2011</t>
  </si>
  <si>
    <t>c Morgan b Iqbal Abdulla</t>
  </si>
  <si>
    <t>c Dhawan b Steyn</t>
  </si>
  <si>
    <t>20110506RCB</t>
  </si>
  <si>
    <t>4/5/2011</t>
  </si>
  <si>
    <t>c Botha b Trivedi</t>
  </si>
  <si>
    <t>c &amp; b Morkel</t>
  </si>
  <si>
    <t>c &amp; b Jakati</t>
  </si>
  <si>
    <t>20110507KKR</t>
  </si>
  <si>
    <t>c Blizzard b Patel</t>
  </si>
  <si>
    <t>c Sharma b Malinga</t>
  </si>
  <si>
    <t>c Patel b Malinga</t>
  </si>
  <si>
    <t>c Pandey b Yuvraj Singh</t>
  </si>
  <si>
    <t>c Pandey b Sharma</t>
  </si>
  <si>
    <t>AC Blizzard</t>
  </si>
  <si>
    <t>c Ryder b Yuvraj Singh</t>
  </si>
  <si>
    <t>c Manhas b Sharma</t>
  </si>
  <si>
    <t>c Yuvraj Singh b Taylor</t>
  </si>
  <si>
    <t>20110507MI</t>
  </si>
  <si>
    <t>5/5/2011</t>
  </si>
  <si>
    <t>c Finch b Agarkar</t>
  </si>
  <si>
    <t>I Malhotra</t>
  </si>
  <si>
    <t>run out (Agarkar/†Ojha)</t>
  </si>
  <si>
    <t>c Salvi b Agarkar</t>
  </si>
  <si>
    <t>c †Ojha b Salvi</t>
  </si>
  <si>
    <t>st †Sangakkara b Mishra</t>
  </si>
  <si>
    <t>c Duminy b Sharma</t>
  </si>
  <si>
    <t>20110508PW</t>
  </si>
  <si>
    <t>c Pathan b Bhatia</t>
  </si>
  <si>
    <t>run out (Ladda/Kallis)</t>
  </si>
  <si>
    <t>c Iqbal Abdulla b Pathan</t>
  </si>
  <si>
    <t>c Bhatia b Unadkat</t>
  </si>
  <si>
    <t>c McCullum b Vinay Kumar</t>
  </si>
  <si>
    <t>run out (†Patel/Vinay Kumar)</t>
  </si>
  <si>
    <t>20110508RCB</t>
  </si>
  <si>
    <t>47th match (N)</t>
  </si>
  <si>
    <t>lbw b Gayle</t>
  </si>
  <si>
    <t>6/5/2011</t>
  </si>
  <si>
    <t>c Pathan b Vettori</t>
  </si>
  <si>
    <t>c &amp; b Aravind</t>
  </si>
  <si>
    <t>c Mithun b Gayle</t>
  </si>
  <si>
    <t>c Tiwary b Aravind</t>
  </si>
  <si>
    <t>L Ablish</t>
  </si>
  <si>
    <t>c Pathan b Aravind</t>
  </si>
  <si>
    <t>b Aravind</t>
  </si>
  <si>
    <t>c Kumar b McLaren</t>
  </si>
  <si>
    <t>c Harris b Chawla</t>
  </si>
  <si>
    <t>20110510KXP</t>
  </si>
  <si>
    <t>7/5/2011</t>
  </si>
  <si>
    <t>c Randiv b Ashwin</t>
  </si>
  <si>
    <t>c &amp; b Iqbal Abdulla</t>
  </si>
  <si>
    <t>c Morgan b Balaji</t>
  </si>
  <si>
    <t>run out (Bhatia/†Boucher)</t>
  </si>
  <si>
    <t>c Kallis b Pathan</t>
  </si>
  <si>
    <t>20110509CSK</t>
  </si>
  <si>
    <t>run out (Suman/†Rayudu)</t>
  </si>
  <si>
    <t>CA Ingram</t>
  </si>
  <si>
    <t>c Symonds b Pollard</t>
  </si>
  <si>
    <t>c Patel b Pollard</t>
  </si>
  <si>
    <t>c Patel b Harbhajan Singh</t>
  </si>
  <si>
    <t>c Venugopal Rao b Morkel</t>
  </si>
  <si>
    <t>c Sehwag b Nadeem</t>
  </si>
  <si>
    <t>20110511RCB</t>
  </si>
  <si>
    <t>c Jhunjhunwala b Parnell</t>
  </si>
  <si>
    <t>8/5/2011</t>
  </si>
  <si>
    <t>c Yuvraj Singh b Parnell</t>
  </si>
  <si>
    <t>c Yuvraj Singh b Marsh</t>
  </si>
  <si>
    <t>c Kumar b Sharma</t>
  </si>
  <si>
    <t>c Jhunjhunwala b Marsh</t>
  </si>
  <si>
    <t>CJ Ferguson</t>
  </si>
  <si>
    <t>c &amp; b Srivastava</t>
  </si>
  <si>
    <t>c †Gilchrist b Srivastava</t>
  </si>
  <si>
    <t>c Srivastava b Harris</t>
  </si>
  <si>
    <t>c Jhunjhunwala b Sharma</t>
  </si>
  <si>
    <t>20110510PW</t>
  </si>
  <si>
    <t>c Kaif b Mithun</t>
  </si>
  <si>
    <t>c †de Villiers b Vettori</t>
  </si>
  <si>
    <t>c sub (KB Arun Karthik) b Vettori</t>
  </si>
  <si>
    <t>run out (Kaif/†de Villiers)</t>
  </si>
  <si>
    <t>P Parameswaran</t>
  </si>
  <si>
    <t>run out (†de Villiers)</t>
  </si>
  <si>
    <t>20110512CSK</t>
  </si>
  <si>
    <t>9/5/2011</t>
  </si>
  <si>
    <t>run out (Saha/Ashwin)</t>
  </si>
  <si>
    <t>c Saha b Morkel</t>
  </si>
  <si>
    <t>c Bravo b Raina</t>
  </si>
  <si>
    <t>c &amp; b Raina</t>
  </si>
  <si>
    <t>c Raina b Bravo</t>
  </si>
  <si>
    <t>run out (Botha)</t>
  </si>
  <si>
    <t>c Jakati b Ashwin</t>
  </si>
  <si>
    <t>20110513KXP</t>
  </si>
  <si>
    <t>53rd match (D/N)</t>
  </si>
  <si>
    <t>10/5/2011</t>
  </si>
  <si>
    <t>c Ferguson b Parnell</t>
  </si>
  <si>
    <t>c Kumar b Marsh</t>
  </si>
  <si>
    <t>b Marsh</t>
  </si>
  <si>
    <t>c Sharma b Marsh</t>
  </si>
  <si>
    <t>c †Uthappa b Marsh</t>
  </si>
  <si>
    <t>20110514DC</t>
  </si>
  <si>
    <t>c Kumar b Harris</t>
  </si>
  <si>
    <t>run out (Mandeep Singh/†Gilchrist)</t>
  </si>
  <si>
    <t>b Bhatt</t>
  </si>
  <si>
    <t>lbw b Bhatt</t>
  </si>
  <si>
    <t>c &amp; b Bhatt</t>
  </si>
  <si>
    <t>st †Gilchrist b Bipul Sharma</t>
  </si>
  <si>
    <t>c Bipul Sharma b Srivastava</t>
  </si>
  <si>
    <t>c Marsh b Kumar</t>
  </si>
  <si>
    <t>c †Gilchrist b Kumar</t>
  </si>
  <si>
    <t>20110514RCB</t>
  </si>
  <si>
    <t>11/5/2011</t>
  </si>
  <si>
    <t>c Taylor b Warne</t>
  </si>
  <si>
    <t>c Kaif b Langeveldt</t>
  </si>
  <si>
    <t>c de Villiers b Aravind</t>
  </si>
  <si>
    <t>run out (de Villiers/†Arun Karthik)</t>
  </si>
  <si>
    <t>c †Arun Karthik b Aravind</t>
  </si>
  <si>
    <t>20110515KTK</t>
  </si>
  <si>
    <t>12/5/2011</t>
  </si>
  <si>
    <t>c Vijay b Bravo</t>
  </si>
  <si>
    <t>c Saha b Bollinger</t>
  </si>
  <si>
    <t>c Hussey b Bravo</t>
  </si>
  <si>
    <t>c Venugopal Rao b Agarkar</t>
  </si>
  <si>
    <t>c Pathan b Aaron</t>
  </si>
  <si>
    <t>c Bravo b Ashwin</t>
  </si>
  <si>
    <t>run out (Nagar/Pathan)</t>
  </si>
  <si>
    <t>20110515KXP</t>
  </si>
  <si>
    <t>57th match (N)</t>
  </si>
  <si>
    <t>13-05-2011</t>
  </si>
  <si>
    <t>lbw b Bipul Sharma</t>
  </si>
  <si>
    <t>run out (Hussey/†Gilchrist)</t>
  </si>
  <si>
    <t>c Marsh b Bipul Sharma</t>
  </si>
  <si>
    <t>c Karthik b Srivastava</t>
  </si>
  <si>
    <t>20110517KXP</t>
  </si>
  <si>
    <t>59th match (N)</t>
  </si>
  <si>
    <t>14-05-2011</t>
  </si>
  <si>
    <t>lbw b Anand Rajan</t>
  </si>
  <si>
    <t>c Suman b Kulkarni</t>
  </si>
  <si>
    <t>c Pollard b Kulkarni</t>
  </si>
  <si>
    <t>c Lumb b Anand Rajan</t>
  </si>
  <si>
    <t>run out (Christian/Anand Rajan)</t>
  </si>
  <si>
    <t>c Dhawan b Anand Rajan</t>
  </si>
  <si>
    <t>b Duminy</t>
  </si>
  <si>
    <t>20110516DC</t>
  </si>
  <si>
    <t>58th match (D/N)</t>
  </si>
  <si>
    <t>c Mithun b Langeveldt</t>
  </si>
  <si>
    <t>c †Boucher b Kallis</t>
  </si>
  <si>
    <t>c †Arun Karthik b Langeveldt</t>
  </si>
  <si>
    <t>c Pomersbach b Khan</t>
  </si>
  <si>
    <t>c Kallis b Lee</t>
  </si>
  <si>
    <t>c Unadkat b Iqbal Abdulla</t>
  </si>
  <si>
    <t>run out (Gambhir)</t>
  </si>
  <si>
    <t>c Unadkat b Kallis</t>
  </si>
  <si>
    <t>20110519KKR</t>
  </si>
  <si>
    <t>c Shah b Hodge</t>
  </si>
  <si>
    <t>15-05-2011</t>
  </si>
  <si>
    <t>c Gnaneswara Rao b Hodge</t>
  </si>
  <si>
    <t>c Shah b Sreesanth</t>
  </si>
  <si>
    <t>b Parameswaran</t>
  </si>
  <si>
    <t>c Chavan b Oram</t>
  </si>
  <si>
    <t>b Doshi</t>
  </si>
  <si>
    <t>AA Chavan</t>
  </si>
  <si>
    <t>run out (Jadeja/Hodge)</t>
  </si>
  <si>
    <t>ND Doshi</t>
  </si>
  <si>
    <t>c Jayawardene b Parameswaran</t>
  </si>
  <si>
    <t>20110518CSK</t>
  </si>
  <si>
    <t>60th match (D/N)</t>
  </si>
  <si>
    <t>VR Aaron</t>
  </si>
  <si>
    <t>c Hopes b Salvi</t>
  </si>
  <si>
    <t>c Morkel b Pathan</t>
  </si>
  <si>
    <t>c Warner b Morkel</t>
  </si>
  <si>
    <t>c †Gilchrist b Chawla</t>
  </si>
  <si>
    <t>c Mandeep Singh b Valthaty</t>
  </si>
  <si>
    <t>20110520RR</t>
  </si>
  <si>
    <t>62nd match (N)</t>
  </si>
  <si>
    <t>B Kumar</t>
  </si>
  <si>
    <t>16-05-2011</t>
  </si>
  <si>
    <t>run out (Christian/Ojha)</t>
  </si>
  <si>
    <t>c †Uthappa b Sharma</t>
  </si>
  <si>
    <t>c Ojha b Christian</t>
  </si>
  <si>
    <t>c Ravi Teja b Steyn</t>
  </si>
  <si>
    <t>c &amp; b Duminy</t>
  </si>
  <si>
    <t>c &amp; b Mishra</t>
  </si>
  <si>
    <t>20110521DC</t>
  </si>
  <si>
    <t>63rd match (N)</t>
  </si>
  <si>
    <t>17-05-2011</t>
  </si>
  <si>
    <t>c Hussey b Valthaty</t>
  </si>
  <si>
    <t>b Srivastava</t>
  </si>
  <si>
    <t>c Gayle b Langeveldt</t>
  </si>
  <si>
    <t>c Tiwary b Langeveldt</t>
  </si>
  <si>
    <t>c Hussey b Srivastava</t>
  </si>
  <si>
    <t>20110521nr</t>
  </si>
  <si>
    <t>64th match (N)</t>
  </si>
  <si>
    <t>Y Gnaneswara Rao</t>
  </si>
  <si>
    <t>18-05-2011</t>
  </si>
  <si>
    <t>run out (†Dhoni/Bollinger)</t>
  </si>
  <si>
    <t>c Gnaneswara Rao b Jadeja</t>
  </si>
  <si>
    <t>c †Patel b Jadeja</t>
  </si>
  <si>
    <t>c Singh b Hodge</t>
  </si>
  <si>
    <t>20110522MI</t>
  </si>
  <si>
    <t>65th match (N)</t>
  </si>
  <si>
    <t>19-05-2011</t>
  </si>
  <si>
    <t>S Rana</t>
  </si>
  <si>
    <t>c Ganguly b Parnell</t>
  </si>
  <si>
    <t>st †Goswami b Shakib Al Hasan</t>
  </si>
  <si>
    <t>c Pathan b Shakib Al Hasan</t>
  </si>
  <si>
    <t>20110522RCB</t>
  </si>
  <si>
    <t>66th match (N)</t>
  </si>
  <si>
    <t>20-05-2011</t>
  </si>
  <si>
    <t>c Menaria b Watson</t>
  </si>
  <si>
    <t>st †Shah b Warne</t>
  </si>
  <si>
    <t>c Taylor b Watson</t>
  </si>
  <si>
    <t>20110525MI</t>
  </si>
  <si>
    <t>68th match (N)</t>
  </si>
  <si>
    <t>b Faulkner</t>
  </si>
  <si>
    <t>21-05-2011</t>
  </si>
  <si>
    <t>c Sharma b Mundhe</t>
  </si>
  <si>
    <t>20110524CSK</t>
  </si>
  <si>
    <t>67th match (D/N)</t>
  </si>
  <si>
    <t>st †Devdhar b Mishra</t>
  </si>
  <si>
    <t>BA Bhatt</t>
  </si>
  <si>
    <t>run out (Anand Rajan)</t>
  </si>
  <si>
    <t>c Christian b Ojha</t>
  </si>
  <si>
    <t>c Marsh b Harris</t>
  </si>
  <si>
    <t>c Nayar b Valthaty</t>
  </si>
  <si>
    <t>c Anand Rajan b Steyn</t>
  </si>
  <si>
    <t>c Anand Rajan b Duminy</t>
  </si>
  <si>
    <t>c Ravi Teja b Christian</t>
  </si>
  <si>
    <t>c White b Christian</t>
  </si>
  <si>
    <t>20110528CSK</t>
  </si>
  <si>
    <t>70th match (N)</t>
  </si>
  <si>
    <t>c Ahmed b Franklin</t>
  </si>
  <si>
    <t>22-05-2011</t>
  </si>
  <si>
    <t>lbw b Ahmed</t>
  </si>
  <si>
    <t>c Suman b Franklin</t>
  </si>
  <si>
    <t>b Ahmed</t>
  </si>
  <si>
    <t>c †Goswami b Bhatia</t>
  </si>
  <si>
    <t>c Pathan b Iqbal Abdulla</t>
  </si>
  <si>
    <t>c Gambhir b Bhatia</t>
  </si>
  <si>
    <t>c Tiwary b Bhatia</t>
  </si>
  <si>
    <t>20110527RCB</t>
  </si>
  <si>
    <t>69th match (D/N)</t>
  </si>
  <si>
    <t>c Pomersbach b Kohli</t>
  </si>
  <si>
    <t>c Mithun b Vettori</t>
  </si>
  <si>
    <t>c †de Villiers b Aravind</t>
  </si>
  <si>
    <t>c Khan b Mithun</t>
  </si>
  <si>
    <t>c Mithun b Aravind</t>
  </si>
  <si>
    <t>20120404MI</t>
  </si>
  <si>
    <t>24-05-2011</t>
  </si>
  <si>
    <t>lbw b Aravind</t>
  </si>
  <si>
    <t>c Mithun b Khan</t>
  </si>
  <si>
    <t>c Aravind b Mithun</t>
  </si>
  <si>
    <t>c Bollinger b Bravo</t>
  </si>
  <si>
    <t>20120405DC</t>
  </si>
  <si>
    <t>Elimination Final (N)</t>
  </si>
  <si>
    <t>c Tiwary b Kallis</t>
  </si>
  <si>
    <t>25-05-2011</t>
  </si>
  <si>
    <t>c Iqbal Abdulla b Lee</t>
  </si>
  <si>
    <t>c †Goswami b Kallis</t>
  </si>
  <si>
    <t>c Tiwary b Shakib Al Hasan</t>
  </si>
  <si>
    <t>lbw b Shakib Al Hasan</t>
  </si>
  <si>
    <t>lbw b Kulkarni</t>
  </si>
  <si>
    <t>run out (Sharma/Kulkarni)</t>
  </si>
  <si>
    <t>20120406PW</t>
  </si>
  <si>
    <t>2nd Qualifying Final (N)</t>
  </si>
  <si>
    <t>27-05-2011</t>
  </si>
  <si>
    <t>st †de Villiers b Syed Mohammad</t>
  </si>
  <si>
    <t>c Pomersbach b Vettori</t>
  </si>
  <si>
    <t>c Pomersbach b Syed Mohammad</t>
  </si>
  <si>
    <t>c Franklin b Patel</t>
  </si>
  <si>
    <t>c Pomersbach b Aravind</t>
  </si>
  <si>
    <t>c Agarwal b Aravind</t>
  </si>
  <si>
    <t>c Malinga b Patel</t>
  </si>
  <si>
    <t>20120406RR</t>
  </si>
  <si>
    <t>28-05-2011</t>
  </si>
  <si>
    <t>c Mithun b Syed Mohammad</t>
  </si>
  <si>
    <t>c Kohli b Gayle</t>
  </si>
  <si>
    <t>20120407CSK</t>
  </si>
  <si>
    <t>4/4/2012</t>
  </si>
  <si>
    <t>RE Levi</t>
  </si>
  <si>
    <t>run out (Harbhajan Singh/†Karthik)</t>
  </si>
  <si>
    <t>c Malinga b Ojha</t>
  </si>
  <si>
    <t>c Harbhajan Singh b Franklin</t>
  </si>
  <si>
    <t>F du Plessis</t>
  </si>
  <si>
    <t>run out (Rayudu)</t>
  </si>
  <si>
    <t>c Pollard b Ojha</t>
  </si>
  <si>
    <t>run out (Ahmed/†Karthik)</t>
  </si>
  <si>
    <t>c Ojha b Pollard</t>
  </si>
  <si>
    <t>20120407RCB</t>
  </si>
  <si>
    <t>2nd match (N)</t>
  </si>
  <si>
    <t>5/4/2012</t>
  </si>
  <si>
    <t>st †Ojha b van der Merwe</t>
  </si>
  <si>
    <t>GJ Maxwell</t>
  </si>
  <si>
    <t>c Iqbal Abdulla b Bhatia</t>
  </si>
  <si>
    <t>c Nagar b Yadav</t>
  </si>
  <si>
    <t>run out (Finch/†Ojha)</t>
  </si>
  <si>
    <t>20120408RR</t>
  </si>
  <si>
    <t>3rd match (D/N)</t>
  </si>
  <si>
    <t>c Ferguson b Dinda</t>
  </si>
  <si>
    <t>6/4/2012</t>
  </si>
  <si>
    <t>st †Uthappa b Kartik</t>
  </si>
  <si>
    <t>c †Uthappa b Dinda</t>
  </si>
  <si>
    <t>SA Yadav</t>
  </si>
  <si>
    <t>b Samuels</t>
  </si>
  <si>
    <t>st †Karthik b Harbhajan Singh</t>
  </si>
  <si>
    <t>run out (†Karthik/Pollard)</t>
  </si>
  <si>
    <t>SPD Smith</t>
  </si>
  <si>
    <t>MN Samuels</t>
  </si>
  <si>
    <t>20120408PW</t>
  </si>
  <si>
    <t>4th match (N)</t>
  </si>
  <si>
    <t>c Cooper b Trivedi</t>
  </si>
  <si>
    <t>b Chavan</t>
  </si>
  <si>
    <t>c Dravid b Cooper</t>
  </si>
  <si>
    <t>c †Goswami b Cooper</t>
  </si>
  <si>
    <t>c Rahane b Chavan</t>
  </si>
  <si>
    <t>run out (Cooper/†Goswami)</t>
  </si>
  <si>
    <t>b Cooper</t>
  </si>
  <si>
    <t>JP Faulkner</t>
  </si>
  <si>
    <t>c Faulkner b Harmeet Singh</t>
  </si>
  <si>
    <t>c Cooper b Singh</t>
  </si>
  <si>
    <t>c Singh b Cooper</t>
  </si>
  <si>
    <t>KK Cooper</t>
  </si>
  <si>
    <t>20120410DC</t>
  </si>
  <si>
    <t>7/4/2012</t>
  </si>
  <si>
    <t>c Harris b Steyn</t>
  </si>
  <si>
    <t>DJ Harris</t>
  </si>
  <si>
    <t>hit wicket b Steyn</t>
  </si>
  <si>
    <t>c Christian b Sudhindra</t>
  </si>
  <si>
    <t>b Ankit Sharma</t>
  </si>
  <si>
    <t>c Chipli b Christian</t>
  </si>
  <si>
    <t>c &amp; b Christian</t>
  </si>
  <si>
    <t>Ankit Sharma</t>
  </si>
  <si>
    <t>c Morkel b Bollinger</t>
  </si>
  <si>
    <t>st †Dhoni b Jadeja</t>
  </si>
  <si>
    <t>c Raina b Jadeja</t>
  </si>
  <si>
    <t>c Bravo b Jakati</t>
  </si>
  <si>
    <t>20120409MI</t>
  </si>
  <si>
    <t>c Nagar b Nadeem</t>
  </si>
  <si>
    <t>lbw b Maxwell</t>
  </si>
  <si>
    <t>c Morkel b Bracewell</t>
  </si>
  <si>
    <t>run out (Bracewell/Maxwell)</t>
  </si>
  <si>
    <t>c Bracewell b Morkel</t>
  </si>
  <si>
    <t>c Kohli b Muralitharan</t>
  </si>
  <si>
    <t>c Nagar b Bracewell</t>
  </si>
  <si>
    <t>HV Patel</t>
  </si>
  <si>
    <t>b Bracewell</t>
  </si>
  <si>
    <t>run out (Patel/†de Villiers)</t>
  </si>
  <si>
    <t>c Patel b Vettori</t>
  </si>
  <si>
    <t>DAJ Bracewell</t>
  </si>
  <si>
    <t>c Khan b Muralitharan</t>
  </si>
  <si>
    <t>c Pujara b Khan</t>
  </si>
  <si>
    <t>c Agarwal b McDonald</t>
  </si>
  <si>
    <t>20120411MI</t>
  </si>
  <si>
    <t>8/4/2012</t>
  </si>
  <si>
    <t>run out (Smith/†Uthappa)</t>
  </si>
  <si>
    <t>c &amp; b Harmeet Singh</t>
  </si>
  <si>
    <t>c Valthaty b Mascarenhas</t>
  </si>
  <si>
    <t>c Ryder b Samuels</t>
  </si>
  <si>
    <t>c †Uthappa b Ryder</t>
  </si>
  <si>
    <t>run out (Smith/Kartik)</t>
  </si>
  <si>
    <t>c Ganguly b Nehra</t>
  </si>
  <si>
    <t>20120410KKR</t>
  </si>
  <si>
    <t>lbw b Chavan</t>
  </si>
  <si>
    <t>c Dravid b Singh</t>
  </si>
  <si>
    <t>c †McCullum b Lee</t>
  </si>
  <si>
    <t>run out (Iqbal Abdulla/Bhatia)</t>
  </si>
  <si>
    <t>c Shah b Chavan</t>
  </si>
  <si>
    <t>SP Narine</t>
  </si>
  <si>
    <t>c †Goswami b Singh</t>
  </si>
  <si>
    <t>c Hodge b Trivedi</t>
  </si>
  <si>
    <t>20120412CSK</t>
  </si>
  <si>
    <t>c &amp; b Steyn</t>
  </si>
  <si>
    <t>9/4/2012</t>
  </si>
  <si>
    <t>c Rayudu b Pollard</t>
  </si>
  <si>
    <t>c Dhawan b Christian</t>
  </si>
  <si>
    <t>20120413KKR</t>
  </si>
  <si>
    <t>c †Ojha b Pathan</t>
  </si>
  <si>
    <t>10/4/2012</t>
  </si>
  <si>
    <t>c Jayawardene b Morkel</t>
  </si>
  <si>
    <t>run out (Pietersen/†Ojha)</t>
  </si>
  <si>
    <t>run out (Pathan/Jayawardene)</t>
  </si>
  <si>
    <t>run out (du Plessis/Ashwin)</t>
  </si>
  <si>
    <t>run out (Sehwag/†Ojha)</t>
  </si>
  <si>
    <t>20120412KXP</t>
  </si>
  <si>
    <t>c Shukla b Shakib Al Hasan</t>
  </si>
  <si>
    <t>c Vettori b Muralitharan</t>
  </si>
  <si>
    <t>c Agarwal b Khan</t>
  </si>
  <si>
    <t>c Khan b Patel</t>
  </si>
  <si>
    <t>c Pujara b Vinay Kumar</t>
  </si>
  <si>
    <t>c Patel b Khan</t>
  </si>
  <si>
    <t>c Gayle b Vinay Kumar</t>
  </si>
  <si>
    <t>st †de Villiers b Muralitharan</t>
  </si>
  <si>
    <t>c Tiwary b Balaji</t>
  </si>
  <si>
    <t>c Gambhir b Balaji</t>
  </si>
  <si>
    <t>c Shukla b ten Doeschate</t>
  </si>
  <si>
    <t>c Shukla b Kallis</t>
  </si>
  <si>
    <t>c Pathan b Kallis</t>
  </si>
  <si>
    <t>20120414PW</t>
  </si>
  <si>
    <t>11/4/2012</t>
  </si>
  <si>
    <t>c Levi b Pollard</t>
  </si>
  <si>
    <t>c †Karthik b Patel</t>
  </si>
  <si>
    <t>GB Hogg</t>
  </si>
  <si>
    <t>c †Karthik b Pollard</t>
  </si>
  <si>
    <t>b Hogg</t>
  </si>
  <si>
    <t>c Trivedi b Singh</t>
  </si>
  <si>
    <t>c Suman b Patel</t>
  </si>
  <si>
    <t>c Trivedi b Cooper</t>
  </si>
  <si>
    <t>c Rahane b Singh</t>
  </si>
  <si>
    <t>20120415KXP</t>
  </si>
  <si>
    <t>c &amp; b Muralitharan</t>
  </si>
  <si>
    <t>12/4/2012</t>
  </si>
  <si>
    <t>c Bhatkal b Muralitharan</t>
  </si>
  <si>
    <t>c Agarwal b Vinay Kumar</t>
  </si>
  <si>
    <t>c sub (TM Dilshan) b Khan</t>
  </si>
  <si>
    <t>c du Plessis b Bollinger</t>
  </si>
  <si>
    <t>c Bravo b Morkel</t>
  </si>
  <si>
    <t>c Bravo b Jadeja</t>
  </si>
  <si>
    <t>run out (Bollinger)</t>
  </si>
  <si>
    <t>RR Bhatkal</t>
  </si>
  <si>
    <t>20120415RR</t>
  </si>
  <si>
    <t>run out (Awana)</t>
  </si>
  <si>
    <t>c Mandeep Singh b Mascarenhas</t>
  </si>
  <si>
    <t>c Smith b Sharma</t>
  </si>
  <si>
    <t>c Smith b Mathews</t>
  </si>
  <si>
    <t>c Hussey b Harmeet Singh</t>
  </si>
  <si>
    <t>c Marsh b Mascarenhas</t>
  </si>
  <si>
    <t>c Bipul Sharma b Mascarenhas</t>
  </si>
  <si>
    <t>20120416DC</t>
  </si>
  <si>
    <t>st †Goswami b Hogg</t>
  </si>
  <si>
    <t>13-04-2012</t>
  </si>
  <si>
    <t>c Rahane b Menaria</t>
  </si>
  <si>
    <t>c †Bisla b Shakib Al Hasan</t>
  </si>
  <si>
    <t>c Balaji b Shakib Al Hasan</t>
  </si>
  <si>
    <t>st †Bisla b Narine</t>
  </si>
  <si>
    <t>20120417RCB</t>
  </si>
  <si>
    <t>14-04-2012</t>
  </si>
  <si>
    <t>run out (Bravo/Kulasekara)</t>
  </si>
  <si>
    <t>run out (Jadeja/Ashwin)</t>
  </si>
  <si>
    <t>c Dinda b Mathews</t>
  </si>
  <si>
    <t>c Smith b Nehra</t>
  </si>
  <si>
    <t>20120418KKR</t>
  </si>
  <si>
    <t>15-04-2012</t>
  </si>
  <si>
    <t>c &amp; b Mascarenhas</t>
  </si>
  <si>
    <t>c Dogra b Bhatt</t>
  </si>
  <si>
    <t>run out (Gambhir/Bhatia)</t>
  </si>
  <si>
    <t>c Das b Bhatia</t>
  </si>
  <si>
    <t>b Narine</t>
  </si>
  <si>
    <t>c Tiwary b Narine</t>
  </si>
  <si>
    <t>c ten Doeschate b Shakib Al Hasan</t>
  </si>
  <si>
    <t>c †Bisla b Narine</t>
  </si>
  <si>
    <t>c †Bisla b Bhatia</t>
  </si>
  <si>
    <t>20120417RR</t>
  </si>
  <si>
    <t>c Hodge b Botha</t>
  </si>
  <si>
    <t>c Rahane b Hogg</t>
  </si>
  <si>
    <t>b Pankaj Singh</t>
  </si>
  <si>
    <t>c Shah b Pankaj Singh</t>
  </si>
  <si>
    <t>20120419CSK</t>
  </si>
  <si>
    <t>16-04-2012</t>
  </si>
  <si>
    <t>c Harbhajan Singh b Singh</t>
  </si>
  <si>
    <t>c Levi b Ojha</t>
  </si>
  <si>
    <t>c Jacobs b Singh</t>
  </si>
  <si>
    <t>c Taylor b Agarkar</t>
  </si>
  <si>
    <t>b Nadeem</t>
  </si>
  <si>
    <t>CJ McKay</t>
  </si>
  <si>
    <t>c Yadav b Pathan</t>
  </si>
  <si>
    <t>c Taylor b Yadav</t>
  </si>
  <si>
    <t>c Pietersen b Yadav</t>
  </si>
  <si>
    <t>20120419DC</t>
  </si>
  <si>
    <t>run out (†de Villiers/Vinay Kumar)</t>
  </si>
  <si>
    <t>17-04-2012</t>
  </si>
  <si>
    <t>c Agarwal b Patel</t>
  </si>
  <si>
    <t>c Sharma b Mathews</t>
  </si>
  <si>
    <t>c Manhas b Samuels</t>
  </si>
  <si>
    <t>20120420RCB</t>
  </si>
  <si>
    <t>c †Yagnik b Hodge</t>
  </si>
  <si>
    <t>c Christian b A Mishra</t>
  </si>
  <si>
    <t>c T Mishra b Anand Rajan</t>
  </si>
  <si>
    <t>c Duminy b A Mishra</t>
  </si>
  <si>
    <t>c Jhunjhunwala b A Mishra</t>
  </si>
  <si>
    <t>20120421CSK</t>
  </si>
  <si>
    <t>c Mascarenhas b Chawla</t>
  </si>
  <si>
    <t>18-04-2012</t>
  </si>
  <si>
    <t>c †Bisla b Lee</t>
  </si>
  <si>
    <t>c Kallis b Narine</t>
  </si>
  <si>
    <t>run out (McCullum/†Bisla)</t>
  </si>
  <si>
    <t>20120422KKR</t>
  </si>
  <si>
    <t>c Mathews b Nehra</t>
  </si>
  <si>
    <t>19-04-2012</t>
  </si>
  <si>
    <t>c Sharma b Samuels</t>
  </si>
  <si>
    <t>c Ashwin b Kulasekara</t>
  </si>
  <si>
    <t>c Mathews b Samuels</t>
  </si>
  <si>
    <t>c Kartik b Nehra</t>
  </si>
  <si>
    <t>c Bravo b Kulasekara</t>
  </si>
  <si>
    <t>c Kulasekara b Jakati</t>
  </si>
  <si>
    <t>c Badrinath b Bravo</t>
  </si>
  <si>
    <t>c Kulasekara b Ashwin</t>
  </si>
  <si>
    <t>20120421PW</t>
  </si>
  <si>
    <t>lbw b Nadeem</t>
  </si>
  <si>
    <t>c Nagar b Morkel</t>
  </si>
  <si>
    <t>c Nadeem b Yadav</t>
  </si>
  <si>
    <t>c Jayawardene b Nadeem</t>
  </si>
  <si>
    <t>run out (Dhawan)</t>
  </si>
  <si>
    <t>c Sangakkara b Christian</t>
  </si>
  <si>
    <t>c †Patel b Steyn</t>
  </si>
  <si>
    <t>c Duminy b Pratap Singh</t>
  </si>
  <si>
    <t>20120422KXP</t>
  </si>
  <si>
    <t>c Marsh b Awana</t>
  </si>
  <si>
    <t>20-04-2012</t>
  </si>
  <si>
    <t>c Hussey b Awana</t>
  </si>
  <si>
    <t>lbw b Awana</t>
  </si>
  <si>
    <t>c †Saini b Awana</t>
  </si>
  <si>
    <t>c de Villiers b Khan</t>
  </si>
  <si>
    <t>N Saini</t>
  </si>
  <si>
    <t>Azhar Mahmood</t>
  </si>
  <si>
    <t>DA Miller</t>
  </si>
  <si>
    <t>c Khan b McDonald</t>
  </si>
  <si>
    <t>20120423RCB</t>
  </si>
  <si>
    <t>21-04-2012</t>
  </si>
  <si>
    <t>c Rahane b Cooper</t>
  </si>
  <si>
    <t>c Bollinger b Jakati</t>
  </si>
  <si>
    <t>c †Dhoni b Kulasekara</t>
  </si>
  <si>
    <t>20120424AB</t>
  </si>
  <si>
    <t>P Negi</t>
  </si>
  <si>
    <t>run out (Mathews/†Uthappa)</t>
  </si>
  <si>
    <t>c Ryder b Ganguly</t>
  </si>
  <si>
    <t>c Smith b Thomas</t>
  </si>
  <si>
    <t>c Ganguly b Thomas</t>
  </si>
  <si>
    <t>20120424DC</t>
  </si>
  <si>
    <t>22-04-2012</t>
  </si>
  <si>
    <t>c Sangakkara b Anand Rajan</t>
  </si>
  <si>
    <t>c McCullum b Narine</t>
  </si>
  <si>
    <t>c Das b Lee</t>
  </si>
  <si>
    <t>run out (Kallis/Bhatia)</t>
  </si>
  <si>
    <t>20120425MI</t>
  </si>
  <si>
    <t>c Franklin b Pollard</t>
  </si>
  <si>
    <t>c Perera b Ojha</t>
  </si>
  <si>
    <t>run out (Marsh/Chawla)</t>
  </si>
  <si>
    <t>c Miller b Kumar</t>
  </si>
  <si>
    <t>run out (Miller/†Saini)</t>
  </si>
  <si>
    <t>c Mandeep Singh b Awana</t>
  </si>
  <si>
    <t>c Chitnis b Kumar</t>
  </si>
  <si>
    <t>20120425nr</t>
  </si>
  <si>
    <t>c Agarwal b Appanna</t>
  </si>
  <si>
    <t>23-04-2012</t>
  </si>
  <si>
    <t>st †de Villiers b Appanna</t>
  </si>
  <si>
    <t>c Dilshan b Appanna</t>
  </si>
  <si>
    <t>c Vinay Kumar b Patel</t>
  </si>
  <si>
    <t>c Hodge b Pankaj Singh</t>
  </si>
  <si>
    <t>c sub (LA Pomersbach) b Appanna</t>
  </si>
  <si>
    <t>c Hodge b Hogg</t>
  </si>
  <si>
    <t>lbw b Hogg</t>
  </si>
  <si>
    <t>20120426DC</t>
  </si>
  <si>
    <t>run out (Wright/†Uthappa)</t>
  </si>
  <si>
    <t>24-04-2012</t>
  </si>
  <si>
    <t>c Ryder b Sharma</t>
  </si>
  <si>
    <t>c Nadeem b Morkel</t>
  </si>
  <si>
    <t>20120428KKR</t>
  </si>
  <si>
    <t>33rd match (D/N)</t>
  </si>
  <si>
    <t>c Azhar Mahmood b Chawla</t>
  </si>
  <si>
    <t>25-04-2012</t>
  </si>
  <si>
    <t>c †Saini b Azhar Mahmood</t>
  </si>
  <si>
    <t>c Azhar Mahmood b Awana</t>
  </si>
  <si>
    <t>RJ Peterson</t>
  </si>
  <si>
    <t>c †Karthik b Singh</t>
  </si>
  <si>
    <t>c Patel b McKay</t>
  </si>
  <si>
    <t>20120429DC</t>
  </si>
  <si>
    <t>c sub (DJ Harris) b Gony</t>
  </si>
  <si>
    <t>26-04-2012</t>
  </si>
  <si>
    <t>b Ashish Reddy</t>
  </si>
  <si>
    <t>c sub (DJ Harris) b Ankit Sharma</t>
  </si>
  <si>
    <t>run out (†Patel)</t>
  </si>
  <si>
    <t>c Duminy b Theron</t>
  </si>
  <si>
    <t>c Sangakkara b Ashish Reddy</t>
  </si>
  <si>
    <t>c Thomas b Samuels</t>
  </si>
  <si>
    <t>20120429MI</t>
  </si>
  <si>
    <t>27-04-2012</t>
  </si>
  <si>
    <t>c Pietersen b Morkel</t>
  </si>
  <si>
    <t>c Agarkar b Pathan</t>
  </si>
  <si>
    <t>run out (Jayawardene/†Ojha)</t>
  </si>
  <si>
    <t>c Singh b Peterson</t>
  </si>
  <si>
    <t>c Sharma b Peterson</t>
  </si>
  <si>
    <t>c sub (NLTC Perera) b Peterson</t>
  </si>
  <si>
    <t>20120430KKR</t>
  </si>
  <si>
    <t>st †Saini b Chawla</t>
  </si>
  <si>
    <t>28-04-2012</t>
  </si>
  <si>
    <t>c Hussey b Chawla</t>
  </si>
  <si>
    <t>c sub (P Dogra) b Azhar Mahmood</t>
  </si>
  <si>
    <t>P Awana</t>
  </si>
  <si>
    <t>c &amp; b Azhar Mahmood</t>
  </si>
  <si>
    <t>KMDN Kulasekara</t>
  </si>
  <si>
    <t>c Marsh b Azhar Mahmood</t>
  </si>
  <si>
    <t>run out (†Saini)</t>
  </si>
  <si>
    <t>run out (Ashwin)</t>
  </si>
  <si>
    <t>b Hussey</t>
  </si>
  <si>
    <t>c &amp; b Kulasekara</t>
  </si>
  <si>
    <t>20120501DC</t>
  </si>
  <si>
    <t>c †McCullum b Shukla</t>
  </si>
  <si>
    <t>c Bhatia b Pathan</t>
  </si>
  <si>
    <t>c Appanna b Khan</t>
  </si>
  <si>
    <t>c Patel b Vinay Kumar</t>
  </si>
  <si>
    <t>c Dilshan b Vinay Kumar</t>
  </si>
  <si>
    <t>29-04-2012</t>
  </si>
  <si>
    <t>c Menaria b Hogg</t>
  </si>
  <si>
    <t>c Hogg b Pankaj Singh</t>
  </si>
  <si>
    <t>c Dravid b Chavan</t>
  </si>
  <si>
    <t>c Chavan b Singh</t>
  </si>
  <si>
    <t>20120502KXP</t>
  </si>
  <si>
    <t>c Christian b Pratap Singh</t>
  </si>
  <si>
    <t>V Pratap Singh</t>
  </si>
  <si>
    <t>c †Patel b Ashish Reddy</t>
  </si>
  <si>
    <t>c Jaggi b Duminy</t>
  </si>
  <si>
    <t>c Singh b Malinga</t>
  </si>
  <si>
    <t>c Patel b Singh</t>
  </si>
  <si>
    <t>A Ashish Reddy</t>
  </si>
  <si>
    <t>c Sharma b Franklin</t>
  </si>
  <si>
    <t>20120503MI</t>
  </si>
  <si>
    <t>30-04-2012</t>
  </si>
  <si>
    <t>c †Dhoni b Bravo</t>
  </si>
  <si>
    <t>c Mahesh b Morkel</t>
  </si>
  <si>
    <t>c du Plessis b Ashwin</t>
  </si>
  <si>
    <t>run out (Lee/†McCullum)</t>
  </si>
  <si>
    <t>c Das b Narine</t>
  </si>
  <si>
    <t>c Iqbal Abdulla b Kallis</t>
  </si>
  <si>
    <t>20120504CSK</t>
  </si>
  <si>
    <t>c White b Dhawan</t>
  </si>
  <si>
    <t>1/5/2012</t>
  </si>
  <si>
    <t>MJ Clarke</t>
  </si>
  <si>
    <t>run out (Mishra/†Patel)</t>
  </si>
  <si>
    <t>c Sangakkara b Ankit Sharma</t>
  </si>
  <si>
    <t>c Sangakkara b Pratap Singh</t>
  </si>
  <si>
    <t>c sub (DJ Harris) b Ashish Reddy</t>
  </si>
  <si>
    <t>BB Samantray</t>
  </si>
  <si>
    <t>20120505KKR</t>
  </si>
  <si>
    <t>c Dravid b Hogg</t>
  </si>
  <si>
    <t>c †Goswami b Hogg</t>
  </si>
  <si>
    <t>c Shah b Watson</t>
  </si>
  <si>
    <t>c Pietersen b Negi</t>
  </si>
  <si>
    <t>c Sehwag b Negi</t>
  </si>
  <si>
    <t>b Negi</t>
  </si>
  <si>
    <t>20120505RR</t>
  </si>
  <si>
    <t>c Vettori b McDonald</t>
  </si>
  <si>
    <t>2/5/2012</t>
  </si>
  <si>
    <t>run out (Vinay Kumar/†de Villiers)</t>
  </si>
  <si>
    <t>lbw b Appanna</t>
  </si>
  <si>
    <t>run out (Appanna/†de Villiers)</t>
  </si>
  <si>
    <t>c sub (DA Miller) b Azhar Mahmood</t>
  </si>
  <si>
    <t>c Chawla b Azhar Mahmood</t>
  </si>
  <si>
    <t>20120506MI</t>
  </si>
  <si>
    <t>c Perera b Harbhajan Singh</t>
  </si>
  <si>
    <t>3/5/2012</t>
  </si>
  <si>
    <t>c Peterson b Malinga</t>
  </si>
  <si>
    <t>c Manhas b Kumar</t>
  </si>
  <si>
    <t>c †Uthappa b Nehra</t>
  </si>
  <si>
    <t>run out (Smith)</t>
  </si>
  <si>
    <t>c Parnell b Dinda</t>
  </si>
  <si>
    <t>20120506RCB</t>
  </si>
  <si>
    <t>4/5/2012</t>
  </si>
  <si>
    <t>run out (Jadeja/†Dhoni)</t>
  </si>
  <si>
    <t>c Vijay b Hilfenhaus</t>
  </si>
  <si>
    <t>c Jhunjhunwala b Mishra</t>
  </si>
  <si>
    <t>c Mishra b Pratap Singh</t>
  </si>
  <si>
    <t>c Dhawan b Pratap Singh</t>
  </si>
  <si>
    <t>b Jhunjhunwala</t>
  </si>
  <si>
    <t>20120507KKR</t>
  </si>
  <si>
    <t>lbw b Narine</t>
  </si>
  <si>
    <t>5/5/2012</t>
  </si>
  <si>
    <t>b de Lange</t>
  </si>
  <si>
    <t>c Das b Iqbal Abdulla</t>
  </si>
  <si>
    <t>c Shukla b de Lange</t>
  </si>
  <si>
    <t>c Smith b Kumar</t>
  </si>
  <si>
    <t>lbw b Mathews</t>
  </si>
  <si>
    <t>c Manhas b Kartik</t>
  </si>
  <si>
    <t>c Ganguly b Kumar</t>
  </si>
  <si>
    <t>20120508KXP</t>
  </si>
  <si>
    <t>b Binny</t>
  </si>
  <si>
    <t>c Trivedi b Watson</t>
  </si>
  <si>
    <t>c &amp; b Tait</t>
  </si>
  <si>
    <t>Gurkeerat Singh</t>
  </si>
  <si>
    <t>c &amp; b Botha</t>
  </si>
  <si>
    <t>c †Saini b Harris</t>
  </si>
  <si>
    <t>c Awana b Harris</t>
  </si>
  <si>
    <t>c Gurkeerat Singh b Chawla</t>
  </si>
  <si>
    <t>20120509RCB</t>
  </si>
  <si>
    <t>6/5/2012</t>
  </si>
  <si>
    <t>b Hilfenhaus</t>
  </si>
  <si>
    <t>c sub (WP Saha) b Bravo</t>
  </si>
  <si>
    <t>run out (du Plessis)</t>
  </si>
  <si>
    <t>c Singh b Franklin</t>
  </si>
  <si>
    <t>20120508RR</t>
  </si>
  <si>
    <t>b Anand Rajan</t>
  </si>
  <si>
    <t>lbw b Ashish Reddy</t>
  </si>
  <si>
    <t>b Pratap Singh</t>
  </si>
  <si>
    <t>run out (Kohli/Syed Mohammad)</t>
  </si>
  <si>
    <t>c &amp; b Parameswaran</t>
  </si>
  <si>
    <t>20120510CSK</t>
  </si>
  <si>
    <t>run out (†McCullum/Narine)</t>
  </si>
  <si>
    <t>7/5/2012</t>
  </si>
  <si>
    <t>c Sehwag b Yadav</t>
  </si>
  <si>
    <t>c †McCullum b Kallis</t>
  </si>
  <si>
    <t>c Bhatia b Sangwan</t>
  </si>
  <si>
    <t>st †McCullum b Narine</t>
  </si>
  <si>
    <t>20120511RCB</t>
  </si>
  <si>
    <t>8/5/2012</t>
  </si>
  <si>
    <t>run out (Ashish Reddy/Theron)</t>
  </si>
  <si>
    <t>c Awana b Hussey</t>
  </si>
  <si>
    <t>b Dhawan</t>
  </si>
  <si>
    <t>c Harris b Pratap Singh</t>
  </si>
  <si>
    <t>c Azhar Mahmood b Kumar</t>
  </si>
  <si>
    <t>c Marsh b Hussey</t>
  </si>
  <si>
    <t>b Awana</t>
  </si>
  <si>
    <t>PA Reddy</t>
  </si>
  <si>
    <t>c †Saini b Kumar</t>
  </si>
  <si>
    <t>20120510DC</t>
  </si>
  <si>
    <t>AP Majumdar</t>
  </si>
  <si>
    <t>run out (Shah)</t>
  </si>
  <si>
    <t>c Chavan b Tait</t>
  </si>
  <si>
    <t>lbw b Binny</t>
  </si>
  <si>
    <t>c Manhas b Clarke</t>
  </si>
  <si>
    <t>c Clarke b Parnell</t>
  </si>
  <si>
    <t>20120512CSK</t>
  </si>
  <si>
    <t>9/5/2012</t>
  </si>
  <si>
    <t>c Vinay Kumar b Muralitharan</t>
  </si>
  <si>
    <t>c Muralitharan b Patel</t>
  </si>
  <si>
    <t>c Khan b Vinay Kumar</t>
  </si>
  <si>
    <t>20120513KXP</t>
  </si>
  <si>
    <t>c Nadeem b Aaron</t>
  </si>
  <si>
    <t>10/5/2012</t>
  </si>
  <si>
    <t>c †Ojha b Aaron</t>
  </si>
  <si>
    <t>run out (Nadeem)</t>
  </si>
  <si>
    <t>20120512MI</t>
  </si>
  <si>
    <t>run out (Tait)</t>
  </si>
  <si>
    <t>c Rahane b Trivedi</t>
  </si>
  <si>
    <t>c Botha b Pankaj Singh</t>
  </si>
  <si>
    <t>c Ashwin b Mahesh</t>
  </si>
  <si>
    <t>c Ashwin b Hilfenhaus</t>
  </si>
  <si>
    <t>c Rahane b Pankaj Singh</t>
  </si>
  <si>
    <t>c Hussey b Hilfenhaus</t>
  </si>
  <si>
    <t>c Raina b Mahesh</t>
  </si>
  <si>
    <t>20120513RR</t>
  </si>
  <si>
    <t>11/5/2012</t>
  </si>
  <si>
    <t>run out (Thomas)</t>
  </si>
  <si>
    <t>K Upadhyay</t>
  </si>
  <si>
    <t>c Pandey b Mathews</t>
  </si>
  <si>
    <t>c Tiwary b Vinay Kumar</t>
  </si>
  <si>
    <t>20120514MI</t>
  </si>
  <si>
    <t>c †Dhoni b Hilfenhaus</t>
  </si>
  <si>
    <t>12/5/2012</t>
  </si>
  <si>
    <t>20120514CSK</t>
  </si>
  <si>
    <t>c Patel b Ojha</t>
  </si>
  <si>
    <t>st †Bisla b Shakib Al Hasan</t>
  </si>
  <si>
    <t>c Sharma b Smith</t>
  </si>
  <si>
    <t>20120516KKR</t>
  </si>
  <si>
    <t>c Harris b Azhar Mahmood</t>
  </si>
  <si>
    <t>13-05-2012</t>
  </si>
  <si>
    <t>c Awana b Kumar</t>
  </si>
  <si>
    <t>c Gurkeerat Singh b Azhar Mahmood</t>
  </si>
  <si>
    <t>c White b Steyn</t>
  </si>
  <si>
    <t>c Christian b Gony</t>
  </si>
  <si>
    <t>st †Patel b Mishra</t>
  </si>
  <si>
    <t>20120515DC</t>
  </si>
  <si>
    <t>st †Goswami b Chandila</t>
  </si>
  <si>
    <t>c Watson b Chandila</t>
  </si>
  <si>
    <t>c &amp; b Chandila</t>
  </si>
  <si>
    <t>20120517RCB</t>
  </si>
  <si>
    <t>14-05-2012</t>
  </si>
  <si>
    <t>c Raina b Hilfenhaus</t>
  </si>
  <si>
    <t>run out (Anirudha/†Dhoni)</t>
  </si>
  <si>
    <t>c Ashwin b Jakati</t>
  </si>
  <si>
    <t>c Bhatia b Narine</t>
  </si>
  <si>
    <t>run out (†McCullum/Bhatia)</t>
  </si>
  <si>
    <t>20120517KXP</t>
  </si>
  <si>
    <t>62nd match (D/N)</t>
  </si>
  <si>
    <t>hit wicket b Harbhajan Singh</t>
  </si>
  <si>
    <t>c Malinga b Pollard</t>
  </si>
  <si>
    <t>run out (Appanna/Tiwary)</t>
  </si>
  <si>
    <t>run out (Smith/†Karthik)</t>
  </si>
  <si>
    <t>c Patel b Muralitharan</t>
  </si>
  <si>
    <t>c Dilshan b Patel</t>
  </si>
  <si>
    <t>20120518DC</t>
  </si>
  <si>
    <t>15-05-2012</t>
  </si>
  <si>
    <t>run out (Aaron)</t>
  </si>
  <si>
    <t>c Mandeep Singh b Chawla</t>
  </si>
  <si>
    <t>c Sehwag b Aaron</t>
  </si>
  <si>
    <t>st †Ojha b Negi</t>
  </si>
  <si>
    <t>run out (Negi)</t>
  </si>
  <si>
    <t>20120519DC</t>
  </si>
  <si>
    <t>st †McCullum b Shakib Al Hasan</t>
  </si>
  <si>
    <t>16-05-2012</t>
  </si>
  <si>
    <t>c †McCullum b Narine</t>
  </si>
  <si>
    <t>c Pathan b Balaji</t>
  </si>
  <si>
    <t>c Iqbal Abdulla b Narine</t>
  </si>
  <si>
    <t>c †Karthik b Malinga</t>
  </si>
  <si>
    <t>run out (Harbhajan Singh/Smith)</t>
  </si>
  <si>
    <t>20120519KKR</t>
  </si>
  <si>
    <t>67th match (N)</t>
  </si>
  <si>
    <t>17-05-2012</t>
  </si>
  <si>
    <t>c †de Villiers b Parameswaran</t>
  </si>
  <si>
    <t>c Dilshan b Khan</t>
  </si>
  <si>
    <t>c Tiwary b Parameswaran</t>
  </si>
  <si>
    <t>c Tiwary b Khan</t>
  </si>
  <si>
    <t>AD Russell</t>
  </si>
  <si>
    <t>c Kohli b Parameswaran</t>
  </si>
  <si>
    <t>20120520DC</t>
  </si>
  <si>
    <t>66th match (D/N)</t>
  </si>
  <si>
    <t>c †Gilchrist b Azhar Mahmood</t>
  </si>
  <si>
    <t>c Saini b Awana</t>
  </si>
  <si>
    <t>c Kumar b Azhar Mahmood</t>
  </si>
  <si>
    <t>20120520MI</t>
  </si>
  <si>
    <t>c Shah b Trivedi</t>
  </si>
  <si>
    <t>18-05-2012</t>
  </si>
  <si>
    <t>c Chandila b Botha</t>
  </si>
  <si>
    <t>A Chandila</t>
  </si>
  <si>
    <t>c Shah b Binny</t>
  </si>
  <si>
    <t>CA Lynn</t>
  </si>
  <si>
    <t>c Lynn b Gony</t>
  </si>
  <si>
    <t>20120523CSK</t>
  </si>
  <si>
    <t>19-05-2012</t>
  </si>
  <si>
    <t>c Mandeep Singh b Harris</t>
  </si>
  <si>
    <t>c Hussey b Azhar Mahmood</t>
  </si>
  <si>
    <t>c Azhar Mahmood b Harris</t>
  </si>
  <si>
    <t>c Aaron b Yadav</t>
  </si>
  <si>
    <t>c Chand b Morkel</t>
  </si>
  <si>
    <t>c Pathan b Russell</t>
  </si>
  <si>
    <t>20120522KKR</t>
  </si>
  <si>
    <t>st †McCullum b Pathan</t>
  </si>
  <si>
    <t>c &amp; b Narine</t>
  </si>
  <si>
    <t>c sub (LR Shukla) b Balaji</t>
  </si>
  <si>
    <t>b Clarke</t>
  </si>
  <si>
    <t>c Nehra b Parnell</t>
  </si>
  <si>
    <t>c Ryder b Parnell</t>
  </si>
  <si>
    <t>20120525CSK</t>
  </si>
  <si>
    <t>c Duminy b Mishra</t>
  </si>
  <si>
    <t>20-05-2012</t>
  </si>
  <si>
    <t>c Gony b Ashish Reddy</t>
  </si>
  <si>
    <t>c Duminy b Ashish Reddy</t>
  </si>
  <si>
    <t>c Agarwal b Parameswaran</t>
  </si>
  <si>
    <t>c †de Villiers b Vinay Kumar</t>
  </si>
  <si>
    <t>c sub (KP Appanna) b Khan</t>
  </si>
  <si>
    <t>20120527KKR</t>
  </si>
  <si>
    <t>72nd match (N)</t>
  </si>
  <si>
    <t>c &amp; b Kulkarni</t>
  </si>
  <si>
    <t>c Sharma b Kulkarni</t>
  </si>
  <si>
    <t>c †Karthik b Kulkarni</t>
  </si>
  <si>
    <t>c Smith b Pollard</t>
  </si>
  <si>
    <t>20130403KKR</t>
  </si>
  <si>
    <t>c Bhatia b Kallis</t>
  </si>
  <si>
    <t>22-05-2012</t>
  </si>
  <si>
    <t>st †McCullum b Iqbal Abdulla</t>
  </si>
  <si>
    <t>c sub (PJ Sangwan) b Kallis</t>
  </si>
  <si>
    <t>c †McCullum b Balaji</t>
  </si>
  <si>
    <t>run out (Venugopal Rao)</t>
  </si>
  <si>
    <t>c Warner b Negi</t>
  </si>
  <si>
    <t>c †McCullum b Shakib Al Hasan</t>
  </si>
  <si>
    <t>20130404RCB</t>
  </si>
  <si>
    <t>23-05-2012</t>
  </si>
  <si>
    <t>c Jadeja b Jakati</t>
  </si>
  <si>
    <t>run out (Jadeja/Jakati)</t>
  </si>
  <si>
    <t>c Kulkarni b Franklin</t>
  </si>
  <si>
    <t>20130405SH</t>
  </si>
  <si>
    <t>2nd Qualifying Match (N)</t>
  </si>
  <si>
    <t>25-05-2012</t>
  </si>
  <si>
    <t>Sunny Gupta</t>
  </si>
  <si>
    <t>c &amp; b Negi</t>
  </si>
  <si>
    <t>run out (Bravo/Ashwin)</t>
  </si>
  <si>
    <t>run out (Warner/†Ojha)</t>
  </si>
  <si>
    <t>c Negi b Aaron</t>
  </si>
  <si>
    <t>20130406MI</t>
  </si>
  <si>
    <t>27-05-2012</t>
  </si>
  <si>
    <t>c Jadeja b Hilfenhaus</t>
  </si>
  <si>
    <t>c Shakib Al Hasan b Bhatia</t>
  </si>
  <si>
    <t>c Lee b Shakib Al Hasan</t>
  </si>
  <si>
    <t>20130406RR</t>
  </si>
  <si>
    <t>3/4/2013</t>
  </si>
  <si>
    <t>c Chand b Nehra</t>
  </si>
  <si>
    <t>run out (†Bisla/Narine)</t>
  </si>
  <si>
    <t>c Shukla b Narine</t>
  </si>
  <si>
    <t>c Chand b Nadeem</t>
  </si>
  <si>
    <t>c Narine b Lee</t>
  </si>
  <si>
    <t>c †Ojha b Nadeem</t>
  </si>
  <si>
    <t>c Lee b Bhatia</t>
  </si>
  <si>
    <t>MC Juneja</t>
  </si>
  <si>
    <t>c Shukla b Balaji</t>
  </si>
  <si>
    <t>20130407KXP</t>
  </si>
  <si>
    <t>4/4/2013</t>
  </si>
  <si>
    <t>run out (Unadkat/†Arun Karthik)</t>
  </si>
  <si>
    <t>st †Arun Karthik b Kartik</t>
  </si>
  <si>
    <t>lbw b Bumrah</t>
  </si>
  <si>
    <t>b Johnson</t>
  </si>
  <si>
    <t>KK Nair</t>
  </si>
  <si>
    <t>c Johnson b Harbhajan Singh</t>
  </si>
  <si>
    <t>c Tendulkar b Bumrah</t>
  </si>
  <si>
    <t>20130407TIE</t>
  </si>
  <si>
    <t>5/4/2013</t>
  </si>
  <si>
    <t>c White b Mishra</t>
  </si>
  <si>
    <t>c White b Perera</t>
  </si>
  <si>
    <t>c Marsh b Samuels</t>
  </si>
  <si>
    <t>c Pandey b Dinda</t>
  </si>
  <si>
    <t>c †Patel b Perera</t>
  </si>
  <si>
    <t>GH Vihari</t>
  </si>
  <si>
    <t>c Dinda b Kumar</t>
  </si>
  <si>
    <t>20130408RR</t>
  </si>
  <si>
    <t>6/4/2013</t>
  </si>
  <si>
    <t>c Nannes b Laughlin</t>
  </si>
  <si>
    <t>c Ashwin b Rajpoot</t>
  </si>
  <si>
    <t>B Laughlin</t>
  </si>
  <si>
    <t>AS Rajpoot</t>
  </si>
  <si>
    <t>c †Karthik b Ojha</t>
  </si>
  <si>
    <t>c Ponting b Johnson</t>
  </si>
  <si>
    <t>20130409MI</t>
  </si>
  <si>
    <t>c Yadav b Nehra</t>
  </si>
  <si>
    <t>c Warner b Yadav</t>
  </si>
  <si>
    <t>c &amp; b Nadeem</t>
  </si>
  <si>
    <t>MDKJ Perera</t>
  </si>
  <si>
    <t>c Jayawardene b Yadav</t>
  </si>
  <si>
    <t>c Hodge b Cooper</t>
  </si>
  <si>
    <t>c Rahane b Shukla</t>
  </si>
  <si>
    <t>R Shukla</t>
  </si>
  <si>
    <t>lbw b Cooper</t>
  </si>
  <si>
    <t>20130409RCB</t>
  </si>
  <si>
    <t>6th match (D/N)</t>
  </si>
  <si>
    <t>7/4/2013</t>
  </si>
  <si>
    <t>b Azhar Mahmood</t>
  </si>
  <si>
    <t>c Samuels b Mathews</t>
  </si>
  <si>
    <t>M Vohra</t>
  </si>
  <si>
    <t>c †Gilchrist b Awana</t>
  </si>
  <si>
    <t>c Gurkeerat Singh b Kumar</t>
  </si>
  <si>
    <t>20130410CSK</t>
  </si>
  <si>
    <t>c Muralitharan b Henriques</t>
  </si>
  <si>
    <t>c †Arun Karthik b Henriques</t>
  </si>
  <si>
    <t>JD Unadkat</t>
  </si>
  <si>
    <t>run out (Vinay Kumar/†Arun Karthik)</t>
  </si>
  <si>
    <t>c †Arun Karthik b Unadkat</t>
  </si>
  <si>
    <t>c Henriques b Unadkat</t>
  </si>
  <si>
    <t>c &amp; b Ashish Reddy</t>
  </si>
  <si>
    <t>c †Patel b Vihari</t>
  </si>
  <si>
    <t>c White b Sharma</t>
  </si>
  <si>
    <t>c Sangakkara b Sharma</t>
  </si>
  <si>
    <t>c Ankit Sharma b Steyn</t>
  </si>
  <si>
    <t>c Ashish Reddy b Perera</t>
  </si>
  <si>
    <t>20130411PW</t>
  </si>
  <si>
    <t>8/4/2013</t>
  </si>
  <si>
    <t>c †Yagnik b Cooper</t>
  </si>
  <si>
    <t>c †Yagnik b Shukla</t>
  </si>
  <si>
    <t>Mohammed Shami</t>
  </si>
  <si>
    <t>c Shukla b Sreesanth</t>
  </si>
  <si>
    <t>c Shukla b Trivedi</t>
  </si>
  <si>
    <t>c Binny b Tait</t>
  </si>
  <si>
    <t>c Morgan b Lee</t>
  </si>
  <si>
    <t>run out (Mohammed Shami/†Bisla)</t>
  </si>
  <si>
    <t>20130411RCB</t>
  </si>
  <si>
    <t>c Ponting b Harbhajan Singh</t>
  </si>
  <si>
    <t>9/4/2013</t>
  </si>
  <si>
    <t>c †Karthik b Johnson</t>
  </si>
  <si>
    <t>c Rayudu b Johnson</t>
  </si>
  <si>
    <t>c Mendis b Morkel</t>
  </si>
  <si>
    <t>c Nadeem b Nehra</t>
  </si>
  <si>
    <t>BMAJ Mendis</t>
  </si>
  <si>
    <t>c Johnson b Ojha</t>
  </si>
  <si>
    <t>20130412SH</t>
  </si>
  <si>
    <t>c de Villiers b Vinay Kumar</t>
  </si>
  <si>
    <t>c Vinay Kumar b Singh</t>
  </si>
  <si>
    <t>c Kohli b Kartik</t>
  </si>
  <si>
    <t>c Vihari b White</t>
  </si>
  <si>
    <t>c Sangakkara b Perera</t>
  </si>
  <si>
    <t>c †Patel b Sharma</t>
  </si>
  <si>
    <t>20130413CSK</t>
  </si>
  <si>
    <t>c Bravo b Morris</t>
  </si>
  <si>
    <t>10/4/2013</t>
  </si>
  <si>
    <t>c Morris b Bravo</t>
  </si>
  <si>
    <t>c Hussey b Jadeja</t>
  </si>
  <si>
    <t>c Hussey b Nannes</t>
  </si>
  <si>
    <t>c Bravo b Nannes</t>
  </si>
  <si>
    <t>c Ashwin b Morris</t>
  </si>
  <si>
    <t>c Nannes b Bravo</t>
  </si>
  <si>
    <t>20130413MI</t>
  </si>
  <si>
    <t>c Marsh b Yuvraj Singh</t>
  </si>
  <si>
    <t>11/4/2013</t>
  </si>
  <si>
    <t>c Suman b Sharma</t>
  </si>
  <si>
    <t>c Mathews b Sharma</t>
  </si>
  <si>
    <t>c Taylor b Yuvraj Singh</t>
  </si>
  <si>
    <t>c Hodge b Harmeet Singh</t>
  </si>
  <si>
    <t>c Dravid b Faulkner</t>
  </si>
  <si>
    <t>20130414KKR</t>
  </si>
  <si>
    <t>c de Villiers b Singh</t>
  </si>
  <si>
    <t>c sub (DT Christian) b Singh</t>
  </si>
  <si>
    <t>c Vinay Kumar b Henriques</t>
  </si>
  <si>
    <t>c Rahul b Henriques</t>
  </si>
  <si>
    <t>c Henriques b Vinay Kumar</t>
  </si>
  <si>
    <t>c †Bisla b McLaren</t>
  </si>
  <si>
    <t>20130414RR</t>
  </si>
  <si>
    <t>c Sehwag b Botha</t>
  </si>
  <si>
    <t>12/4/2013</t>
  </si>
  <si>
    <t>c Botha b Morkel</t>
  </si>
  <si>
    <t>st †Jadhav b Nadeem</t>
  </si>
  <si>
    <t>c Botha b Pathan</t>
  </si>
  <si>
    <t>c Steyn b Sharma</t>
  </si>
  <si>
    <t>c Reddy b Anand Rajan</t>
  </si>
  <si>
    <t>c Vihari b Perera</t>
  </si>
  <si>
    <t>20130415PW</t>
  </si>
  <si>
    <t>c Agarwal b Syed Mohammad</t>
  </si>
  <si>
    <t>13-04-2013</t>
  </si>
  <si>
    <t>c Kartik b Syed Mohammad</t>
  </si>
  <si>
    <t>c †Arun Karthik b Rampaul</t>
  </si>
  <si>
    <t>CH Morris</t>
  </si>
  <si>
    <t>lbw b Rampaul</t>
  </si>
  <si>
    <t>c †Dhoni b Morris</t>
  </si>
  <si>
    <t>R Rampaul</t>
  </si>
  <si>
    <t>c Raina b Morris</t>
  </si>
  <si>
    <t>20130416KXP</t>
  </si>
  <si>
    <t>run out (Rayudu/Ojha)</t>
  </si>
  <si>
    <t>c Dhawan b Johnson</t>
  </si>
  <si>
    <t>c Marsh b Finch</t>
  </si>
  <si>
    <t>c Nayar b Yuvraj Singh</t>
  </si>
  <si>
    <t>lbw b Marsh</t>
  </si>
  <si>
    <t>20130417RR</t>
  </si>
  <si>
    <t>c Vihari b KV Sharma</t>
  </si>
  <si>
    <t>14-04-2013</t>
  </si>
  <si>
    <t>b Senanayake</t>
  </si>
  <si>
    <t>20130416TIE</t>
  </si>
  <si>
    <t>c †Samson b Faulkner</t>
  </si>
  <si>
    <t>run out (†Samson)</t>
  </si>
  <si>
    <t>SV Samson</t>
  </si>
  <si>
    <t>run out (Faulkner)</t>
  </si>
  <si>
    <t>c Dravid b Trivedi</t>
  </si>
  <si>
    <t>c Binny b Sreesanth</t>
  </si>
  <si>
    <t>c Trivedi b Sreesanth</t>
  </si>
  <si>
    <t>c †Samson b Trivedi</t>
  </si>
  <si>
    <t>20130417SH</t>
  </si>
  <si>
    <t>c Smith b Marsh</t>
  </si>
  <si>
    <t>15-04-2013</t>
  </si>
  <si>
    <t>c Dinda b Marsh</t>
  </si>
  <si>
    <t>c Taylor b Nayar</t>
  </si>
  <si>
    <t>c Suman b Kumar</t>
  </si>
  <si>
    <t>c Smith b Dinda</t>
  </si>
  <si>
    <t>c Jadeja b Morris</t>
  </si>
  <si>
    <t>c Morkel b Bravo</t>
  </si>
  <si>
    <t>20130418CSK</t>
  </si>
  <si>
    <t>16-04-2013</t>
  </si>
  <si>
    <t>c Mandeep Singh b Azhar Mahmood</t>
  </si>
  <si>
    <t>c †Gilchrist b Gony</t>
  </si>
  <si>
    <t>SMSM Senanayake</t>
  </si>
  <si>
    <t>run out (†Gilchrist/Kumar)</t>
  </si>
  <si>
    <t>lbw b Azhar Mahmood</t>
  </si>
  <si>
    <t>c &amp; b Balaji</t>
  </si>
  <si>
    <t>lbw b Senanayake</t>
  </si>
  <si>
    <t>20130419SH</t>
  </si>
  <si>
    <t>KL Rahul</t>
  </si>
  <si>
    <t>c Jayawardene b Nehra</t>
  </si>
  <si>
    <t>run out (Pathan/Morkel)</t>
  </si>
  <si>
    <t>c Vinay Kumar b Unadkat</t>
  </si>
  <si>
    <t>c Kohli b McDonald</t>
  </si>
  <si>
    <t>BJ Rohrer</t>
  </si>
  <si>
    <t>c Kohli b Unadkat</t>
  </si>
  <si>
    <t>20130420CSK</t>
  </si>
  <si>
    <t>c Ashish Reddy b I Sharma</t>
  </si>
  <si>
    <t>17-04-2013</t>
  </si>
  <si>
    <t>lbw b KV Sharma</t>
  </si>
  <si>
    <t>c Samantray b Perera</t>
  </si>
  <si>
    <t>c de Kock b Perera</t>
  </si>
  <si>
    <t>c Ashish Reddy b Steyn</t>
  </si>
  <si>
    <t>c Finch b Kumar</t>
  </si>
  <si>
    <t>Q de Kock</t>
  </si>
  <si>
    <t>c Marsh b Dinda</t>
  </si>
  <si>
    <t>run out (Nayar/†Uthappa)</t>
  </si>
  <si>
    <t>20130420RCB</t>
  </si>
  <si>
    <t>R Dhawan</t>
  </si>
  <si>
    <t>c Faulkner b Binny</t>
  </si>
  <si>
    <t>run out (Dravid/†Yagnik)</t>
  </si>
  <si>
    <t>MG Johnson</t>
  </si>
  <si>
    <t>c Hodge b Faulkner</t>
  </si>
  <si>
    <t>run out (Johnson/Ojha)</t>
  </si>
  <si>
    <t>c Trivedi b Chandila</t>
  </si>
  <si>
    <t>20130421DC</t>
  </si>
  <si>
    <t>18-04-2013</t>
  </si>
  <si>
    <t>lbw b Morris</t>
  </si>
  <si>
    <t>run out (Raina/Jadeja)</t>
  </si>
  <si>
    <t>c †Jadhav b Pathan</t>
  </si>
  <si>
    <t>c Mendis b Yadav</t>
  </si>
  <si>
    <t>c Hussey b Sharma</t>
  </si>
  <si>
    <t>run out (Mendis/†Jadhav)</t>
  </si>
  <si>
    <t>20130421KXP</t>
  </si>
  <si>
    <t>19-04-2013</t>
  </si>
  <si>
    <t>c Azhar Mahmood b Gony</t>
  </si>
  <si>
    <t>c I Sharma b Mishra</t>
  </si>
  <si>
    <t>c Perera b KV Sharma</t>
  </si>
  <si>
    <t>c Reddy b I Sharma</t>
  </si>
  <si>
    <t>c †de Kock b I Sharma</t>
  </si>
  <si>
    <t>c I Sharma b KV Sharma</t>
  </si>
  <si>
    <t>c Ashish Reddy b Mishra</t>
  </si>
  <si>
    <t>run out (I Sharma/†de Kock)</t>
  </si>
  <si>
    <t>run out (Reddy/Perera)</t>
  </si>
  <si>
    <t>20130422CSK</t>
  </si>
  <si>
    <t>c Senanayake b Narine</t>
  </si>
  <si>
    <t>20-04-2013</t>
  </si>
  <si>
    <t>c Sharma b Jadeja</t>
  </si>
  <si>
    <t>c Narine b Pathan</t>
  </si>
  <si>
    <t>c Jadeja b Bravo</t>
  </si>
  <si>
    <t>c Hussey b Morris</t>
  </si>
  <si>
    <t>run out (Bravo/†Dhoni)</t>
  </si>
  <si>
    <t>c Sharma b Ashwin</t>
  </si>
  <si>
    <t>c &amp; b Jadeja</t>
  </si>
  <si>
    <t>20130423KXP</t>
  </si>
  <si>
    <t>c Singh b Rampaul</t>
  </si>
  <si>
    <t>c †Yagnik b Watson</t>
  </si>
  <si>
    <t>c Chandila b Watson</t>
  </si>
  <si>
    <t>c Rampaul b Kartik</t>
  </si>
  <si>
    <t>c Dilshan b Unadkat</t>
  </si>
  <si>
    <t>c Kartik b Rampaul</t>
  </si>
  <si>
    <t>c †Arun Karthik b Vinay Kumar</t>
  </si>
  <si>
    <t>c Rampaul b Singh</t>
  </si>
  <si>
    <t>20130423RCB</t>
  </si>
  <si>
    <t>21-04-2013</t>
  </si>
  <si>
    <t>c Russell b Yadav</t>
  </si>
  <si>
    <t>20130424MI</t>
  </si>
  <si>
    <t>lbw b Mendis</t>
  </si>
  <si>
    <t>c Vohra b Gony</t>
  </si>
  <si>
    <t>LJ Wright</t>
  </si>
  <si>
    <t>20130425CSK</t>
  </si>
  <si>
    <t>lbw b Faulkner</t>
  </si>
  <si>
    <t>22-04-2013</t>
  </si>
  <si>
    <t>c Binny b Faulkner</t>
  </si>
  <si>
    <t>20130427MI</t>
  </si>
  <si>
    <t>c Mandeep Singh b Harmeet Singh</t>
  </si>
  <si>
    <t>23-04-2013</t>
  </si>
  <si>
    <t>c Awana b Harmeet Singh</t>
  </si>
  <si>
    <t>c Miller b Bhatt</t>
  </si>
  <si>
    <t>c Hussey b Kumar</t>
  </si>
  <si>
    <t>c Botha b Nehra</t>
  </si>
  <si>
    <t>20130426KKR</t>
  </si>
  <si>
    <t>c Singh b Kartik</t>
  </si>
  <si>
    <t>c Murtaza b Wright</t>
  </si>
  <si>
    <t>c Manhas b Marsh</t>
  </si>
  <si>
    <t>c †Arun Karthik b Singh</t>
  </si>
  <si>
    <t>IC Pandey</t>
  </si>
  <si>
    <t>st †Arun Karthik b Gayle</t>
  </si>
  <si>
    <t>c de Villiers b Unadkat</t>
  </si>
  <si>
    <t>c Dilshan b Rampaul</t>
  </si>
  <si>
    <t>20130427RR</t>
  </si>
  <si>
    <t>24-04-2013</t>
  </si>
  <si>
    <t>c sub (BB McCullum) b Narine</t>
  </si>
  <si>
    <t>c Harbhajan Singh b Ojha</t>
  </si>
  <si>
    <t>c Harbhajan Singh b Johnson</t>
  </si>
  <si>
    <t>c Sharma b Johnson</t>
  </si>
  <si>
    <t>20130428CSK</t>
  </si>
  <si>
    <t>st †de Kock b Mishra</t>
  </si>
  <si>
    <t>25-04-2013</t>
  </si>
  <si>
    <t>c Sammy b Mishra</t>
  </si>
  <si>
    <t>c †de Kock b Mishra</t>
  </si>
  <si>
    <t>c Mishra b Steyn</t>
  </si>
  <si>
    <t>c Vijay b Sharma</t>
  </si>
  <si>
    <t>c †Dhoni b Sharma</t>
  </si>
  <si>
    <t>DJG Sammy</t>
  </si>
  <si>
    <t>X Thalaivan Sargunam</t>
  </si>
  <si>
    <t>20130428DC</t>
  </si>
  <si>
    <t>26-04-2013</t>
  </si>
  <si>
    <t>run out (Kallis/†Bisla)</t>
  </si>
  <si>
    <t>c Das b Balaji</t>
  </si>
  <si>
    <t>c Morgan b Bhatia</t>
  </si>
  <si>
    <t>b Ladda</t>
  </si>
  <si>
    <t>c Senanayake b Kallis</t>
  </si>
  <si>
    <t>20130429RR</t>
  </si>
  <si>
    <t>c Tiwary b Rampaul</t>
  </si>
  <si>
    <t>27-04-2013</t>
  </si>
  <si>
    <t>c Rampaul b Vinay Kumar</t>
  </si>
  <si>
    <t>run out (de Villiers/Syed Mohammad)</t>
  </si>
  <si>
    <t>c Johnson b Smith</t>
  </si>
  <si>
    <t>c Johnson b Kulkarni</t>
  </si>
  <si>
    <t>c Harbhajan Singh b Smith</t>
  </si>
  <si>
    <t>b Syed Mohammad</t>
  </si>
  <si>
    <t>20130429MI</t>
  </si>
  <si>
    <t>c Cooper b Chandila</t>
  </si>
  <si>
    <t>c Rahane b Faulkner</t>
  </si>
  <si>
    <t>c Watson b Faulkner</t>
  </si>
  <si>
    <t>c Cooper b Faulkner</t>
  </si>
  <si>
    <t>c Rahane b Binny</t>
  </si>
  <si>
    <t>20130501DC</t>
  </si>
  <si>
    <t>28-04-2013</t>
  </si>
  <si>
    <t>b Morris</t>
  </si>
  <si>
    <t>run out (Das/Balaji)</t>
  </si>
  <si>
    <t>20130430CSK</t>
  </si>
  <si>
    <t>c Chand b Pathan</t>
  </si>
  <si>
    <t>c Rohrer b Yadav</t>
  </si>
  <si>
    <t>c Wright b Dinda</t>
  </si>
  <si>
    <t>c Manhas b Dinda</t>
  </si>
  <si>
    <t>c †Uthappa b Nayar</t>
  </si>
  <si>
    <t>20130502CSK</t>
  </si>
  <si>
    <t>29-04-2013</t>
  </si>
  <si>
    <t>c Pollard b Johnson</t>
  </si>
  <si>
    <t>c Miller b Chawla</t>
  </si>
  <si>
    <t>c Rayudu b Kulkarni</t>
  </si>
  <si>
    <t>c †Karthik b Harbhajan Singh</t>
  </si>
  <si>
    <t>c Tendulkar b Johnson</t>
  </si>
  <si>
    <t>c Smith b Harbhajan Singh</t>
  </si>
  <si>
    <t>20130501SH</t>
  </si>
  <si>
    <t>run out (Faulkner/†Samson)</t>
  </si>
  <si>
    <t>c †Samson b Watson</t>
  </si>
  <si>
    <t>c Faulkner b Sreesanth</t>
  </si>
  <si>
    <t>c Faulkner b Watson</t>
  </si>
  <si>
    <t>run out (Kohli/†de Villiers)</t>
  </si>
  <si>
    <t>b Henriques</t>
  </si>
  <si>
    <t>c †de Villiers b Singh</t>
  </si>
  <si>
    <t>20130502RCB</t>
  </si>
  <si>
    <t>30-04-2013</t>
  </si>
  <si>
    <t>run out (Morkel/Ashwin)</t>
  </si>
  <si>
    <t>KW Richardson</t>
  </si>
  <si>
    <t>b Richardson</t>
  </si>
  <si>
    <t>c Smith b Wright</t>
  </si>
  <si>
    <t>20130504SH</t>
  </si>
  <si>
    <t>c Yadav b Nadeem</t>
  </si>
  <si>
    <t>1/5/2013</t>
  </si>
  <si>
    <t>c †Jadhav b Nehra</t>
  </si>
  <si>
    <t>c Rohrer b Pathan</t>
  </si>
  <si>
    <t>c Chand b Yadav</t>
  </si>
  <si>
    <t>c Balaji b Lee</t>
  </si>
  <si>
    <t>c Kallis b Balaji</t>
  </si>
  <si>
    <t>20130503KKR</t>
  </si>
  <si>
    <t>c KV Sharma b I Sharma</t>
  </si>
  <si>
    <t>b I Sharma</t>
  </si>
  <si>
    <t>c Smith b Johnson</t>
  </si>
  <si>
    <t>20130505MI</t>
  </si>
  <si>
    <t>2/5/2013</t>
  </si>
  <si>
    <t>c Raina b Sharma</t>
  </si>
  <si>
    <t>st †Gurkeerat Singh b Chawla</t>
  </si>
  <si>
    <t>c Miller b Awana</t>
  </si>
  <si>
    <t>run out (Sathish/†Gurkeerat Singh)</t>
  </si>
  <si>
    <t>20130505RR</t>
  </si>
  <si>
    <t>c de Villiers b Kartik</t>
  </si>
  <si>
    <t>c Kohli b Singh</t>
  </si>
  <si>
    <t>run out (Muralitharan/†Arun Karthik)</t>
  </si>
  <si>
    <t>c Kumar b Suman</t>
  </si>
  <si>
    <t>c Sharma b Dinda</t>
  </si>
  <si>
    <t>20130506KXP</t>
  </si>
  <si>
    <t>st †Yagnik b Watson</t>
  </si>
  <si>
    <t>3/5/2013</t>
  </si>
  <si>
    <t>st †Bisla b Senanayake</t>
  </si>
  <si>
    <t>c Gambhir b Iqbal Abdulla</t>
  </si>
  <si>
    <t>20130507MI</t>
  </si>
  <si>
    <t>4/5/2013</t>
  </si>
  <si>
    <t>st †Jadhav b Mendis</t>
  </si>
  <si>
    <t>run out (Vihari/Sammy)</t>
  </si>
  <si>
    <t>c Yadav b Botha</t>
  </si>
  <si>
    <t>lbw b I Sharma</t>
  </si>
  <si>
    <t>b Sammy</t>
  </si>
  <si>
    <t>c I Sharma b Sammy</t>
  </si>
  <si>
    <t>c &amp; b KV Sharma</t>
  </si>
  <si>
    <t>20130507RR</t>
  </si>
  <si>
    <t>c Rayudu b Suyal</t>
  </si>
  <si>
    <t>5/5/2013</t>
  </si>
  <si>
    <t>lbw b Johnson</t>
  </si>
  <si>
    <t>MM Sharma</t>
  </si>
  <si>
    <t>c Suyal b Malinga</t>
  </si>
  <si>
    <t>c Rayudu b Ojha</t>
  </si>
  <si>
    <t>20130508CSK</t>
  </si>
  <si>
    <t>c Sharma b Kumar</t>
  </si>
  <si>
    <t>c Marsh b Mathews</t>
  </si>
  <si>
    <t>c Kumar b Parnell</t>
  </si>
  <si>
    <t>c Birla b Parnell</t>
  </si>
  <si>
    <t>20130509KKR</t>
  </si>
  <si>
    <t>lbw b Kartik</t>
  </si>
  <si>
    <t>6/5/2013</t>
  </si>
  <si>
    <t>c de Villiers b Rampaul</t>
  </si>
  <si>
    <t>c Henriques b Kartik</t>
  </si>
  <si>
    <t>20130509RR</t>
  </si>
  <si>
    <t>run out (Balaji/†Bisla)</t>
  </si>
  <si>
    <t>7/5/2013</t>
  </si>
  <si>
    <t>c Narine b McLaren</t>
  </si>
  <si>
    <t>c Morgan b McLaren</t>
  </si>
  <si>
    <t>c McLaren b Iqbal Abdulla</t>
  </si>
  <si>
    <t>run out (Sharma/†Karthik)</t>
  </si>
  <si>
    <t>c Malinga b Harbhajan Singh</t>
  </si>
  <si>
    <t>c Sharma b Ahmed</t>
  </si>
  <si>
    <t>st †Karthik b Ojha</t>
  </si>
  <si>
    <t>c Ahmed b Harbhajan Singh</t>
  </si>
  <si>
    <t>20130510RCB</t>
  </si>
  <si>
    <t>c Sachin Baby b Binny</t>
  </si>
  <si>
    <t>CM Gautam</t>
  </si>
  <si>
    <t>c Agarkar b Kaul</t>
  </si>
  <si>
    <t>20130511MI</t>
  </si>
  <si>
    <t>8/5/2013</t>
  </si>
  <si>
    <t>c Morris b Sharma</t>
  </si>
  <si>
    <t>c Morris b Ashwin</t>
  </si>
  <si>
    <t>c KV Sharma b Perera</t>
  </si>
  <si>
    <t>run out (Jadeja)</t>
  </si>
  <si>
    <t>c Holder b Morris</t>
  </si>
  <si>
    <t>20130511SH</t>
  </si>
  <si>
    <t>9/5/2013</t>
  </si>
  <si>
    <t>c Samson b Faulkner</t>
  </si>
  <si>
    <t>c &amp; b Cooper</t>
  </si>
  <si>
    <t>20130512KKR</t>
  </si>
  <si>
    <t>c †Bisla b Balaji</t>
  </si>
  <si>
    <t>UA Birla</t>
  </si>
  <si>
    <t>c Mathews b Parvez Rasool</t>
  </si>
  <si>
    <t>c Upadhyay b Kumar</t>
  </si>
  <si>
    <t>c Uthappa b Marsh</t>
  </si>
  <si>
    <t>c †Rawat b Kumar</t>
  </si>
  <si>
    <t>Parvez Rasool</t>
  </si>
  <si>
    <t>st †Rawat b Kumar</t>
  </si>
  <si>
    <t>c Mathews b Marsh</t>
  </si>
  <si>
    <t>20130512RR</t>
  </si>
  <si>
    <t>10/5/2013</t>
  </si>
  <si>
    <t>c Pujara b Unadkat</t>
  </si>
  <si>
    <t>b Kaul</t>
  </si>
  <si>
    <t>run out (Rohrer/†Jadhav)</t>
  </si>
  <si>
    <t>20130514CSK</t>
  </si>
  <si>
    <t>run out (Perera/†Patel)</t>
  </si>
  <si>
    <t>11/5/2013</t>
  </si>
  <si>
    <t>c Dhawan b Perera</t>
  </si>
  <si>
    <t>c White b Sammy</t>
  </si>
  <si>
    <t>Sandeep Sharma</t>
  </si>
  <si>
    <t>run out (I Sharma/Sammy)</t>
  </si>
  <si>
    <t>run out (Sathish/Harmeet Singh)</t>
  </si>
  <si>
    <t>b Sandeep Sharma</t>
  </si>
  <si>
    <t>lbw b Sandeep Sharma</t>
  </si>
  <si>
    <t>c Miller b Sandeep Sharma</t>
  </si>
  <si>
    <t>c Perera b Sammy</t>
  </si>
  <si>
    <t>20130513MI</t>
  </si>
  <si>
    <t>c Harbhajan Singh b Ahmed</t>
  </si>
  <si>
    <t>c Rayudu b Malinga</t>
  </si>
  <si>
    <t>c Dinda b Richardson</t>
  </si>
  <si>
    <t>c Smith b Ahmed</t>
  </si>
  <si>
    <t>c Pandey b Mendis</t>
  </si>
  <si>
    <t>c Mathews b Dinda</t>
  </si>
  <si>
    <t>20130514KXP</t>
  </si>
  <si>
    <t>12/5/2013</t>
  </si>
  <si>
    <t>c Balaji b Senanayake</t>
  </si>
  <si>
    <t>c Henriques b Mithun</t>
  </si>
  <si>
    <t>c Henriques b Rampaul</t>
  </si>
  <si>
    <t>20130515MI</t>
  </si>
  <si>
    <t>c Watson b Cooper</t>
  </si>
  <si>
    <t>run out (†Yagnik)</t>
  </si>
  <si>
    <t>c Samson b Cooper</t>
  </si>
  <si>
    <t>c Vijay b Holder</t>
  </si>
  <si>
    <t>b Holder</t>
  </si>
  <si>
    <t>20130515PW</t>
  </si>
  <si>
    <t>13-05-2013</t>
  </si>
  <si>
    <t>c Johnson b Malinga</t>
  </si>
  <si>
    <t>st †Patel b KV Sharma</t>
  </si>
  <si>
    <t>c White b KV Sharma</t>
  </si>
  <si>
    <t>20130516KXP</t>
  </si>
  <si>
    <t>14-05-2013</t>
  </si>
  <si>
    <t>run out (Rohrer)</t>
  </si>
  <si>
    <t>c Warner b van der Merwe</t>
  </si>
  <si>
    <t>c Holder b Ashwin</t>
  </si>
  <si>
    <t>c Vijay b Morkel</t>
  </si>
  <si>
    <t>S Kaul</t>
  </si>
  <si>
    <t>c Holder b Sharma</t>
  </si>
  <si>
    <t>20130517SH</t>
  </si>
  <si>
    <t>63rd match (D/N)</t>
  </si>
  <si>
    <t>20130518KXP</t>
  </si>
  <si>
    <t>65th match (D/N)</t>
  </si>
  <si>
    <t>15-05-2013</t>
  </si>
  <si>
    <t>c Yuvraj Singh b IC Pandey</t>
  </si>
  <si>
    <t>lbw b Parnell</t>
  </si>
  <si>
    <t>c ten Doeschate b Kallis</t>
  </si>
  <si>
    <t>run out (†Bisla/Kallis)</t>
  </si>
  <si>
    <t>run out (Wright/†Uthappa/Mathews)</t>
  </si>
  <si>
    <t>c MK Pandey b Kumar</t>
  </si>
  <si>
    <t>obstructing the field</t>
  </si>
  <si>
    <t>run out (Murtaza/†Uthappa)</t>
  </si>
  <si>
    <t>20130518RCB</t>
  </si>
  <si>
    <t>c Maxwell b Kulkarni</t>
  </si>
  <si>
    <t>c Ojha b Johnson</t>
  </si>
  <si>
    <t>c Malinga b Kulkarni</t>
  </si>
  <si>
    <t>c Samson b Tambe</t>
  </si>
  <si>
    <t>lbw b Watson</t>
  </si>
  <si>
    <t>run out (Watson/Faulkner/†Yagnik)</t>
  </si>
  <si>
    <t>c Samson b Watson</t>
  </si>
  <si>
    <t>run out (Cooper)</t>
  </si>
  <si>
    <t>20130519PW</t>
  </si>
  <si>
    <t>16-05-2013</t>
  </si>
  <si>
    <t>c Kaul b Nehra</t>
  </si>
  <si>
    <t>c Marsh b Sandeep Sharma</t>
  </si>
  <si>
    <t>c †Gilchrist b Sandeep Sharma</t>
  </si>
  <si>
    <t>c Rohrer b Nehra</t>
  </si>
  <si>
    <t>c Vohra b Sandeep Sharma</t>
  </si>
  <si>
    <t>20130519SH</t>
  </si>
  <si>
    <t>c Sachin Baby b Trivedi</t>
  </si>
  <si>
    <t>17-05-2013</t>
  </si>
  <si>
    <t>Sachin Baby</t>
  </si>
  <si>
    <t>c Dhawan b KV Sharma</t>
  </si>
  <si>
    <t>c Sammy b Perera</t>
  </si>
  <si>
    <t>run out (Binny/Sachin Baby/Cooper)</t>
  </si>
  <si>
    <t>c Samantray b Steyn</t>
  </si>
  <si>
    <t>PV Tambe</t>
  </si>
  <si>
    <t>20130521CSK</t>
  </si>
  <si>
    <t>18-05-2013</t>
  </si>
  <si>
    <t>run out (Maxwell/†Karthik)</t>
  </si>
  <si>
    <t>c Vohra b Kumar</t>
  </si>
  <si>
    <t>c Pollard b Dhawan</t>
  </si>
  <si>
    <t>b Coulter-Nile</t>
  </si>
  <si>
    <t>c Coulter-Nile b Pollard</t>
  </si>
  <si>
    <t>c Gurkeerat Singh b Gilchrist</t>
  </si>
  <si>
    <t>NM Coulter-Nile</t>
  </si>
  <si>
    <t>20130522RR</t>
  </si>
  <si>
    <t>c Jadeja b Sharma</t>
  </si>
  <si>
    <t>c †Rahul b Khan</t>
  </si>
  <si>
    <t>c Gayle b Rampaul</t>
  </si>
  <si>
    <t>c &amp; b Khan</t>
  </si>
  <si>
    <t>c Unadkat b Khan</t>
  </si>
  <si>
    <t>20130524MI</t>
  </si>
  <si>
    <t>c Wright b Murtaza</t>
  </si>
  <si>
    <t>19-05-2013</t>
  </si>
  <si>
    <t>c Sehwag b Kaul</t>
  </si>
  <si>
    <t>c Gomez b Mathews</t>
  </si>
  <si>
    <t>c Parnell b Mathews</t>
  </si>
  <si>
    <t>c Gomez b Murtaza</t>
  </si>
  <si>
    <t>20130526MI</t>
  </si>
  <si>
    <t>c Dogra b Iqbal Abdulla</t>
  </si>
  <si>
    <t>c Perera b Anand Rajan</t>
  </si>
  <si>
    <t>run out (Samantray/†Patel)</t>
  </si>
  <si>
    <t>c Perera b Steyn</t>
  </si>
  <si>
    <t>run out (Morgan/†Bisla)</t>
  </si>
  <si>
    <t>b Mohammed Shami</t>
  </si>
  <si>
    <t>20140416KKR</t>
  </si>
  <si>
    <t>Qualifier 1 (N)</t>
  </si>
  <si>
    <t>21-05-2013</t>
  </si>
  <si>
    <t>c Bravo b Sharma</t>
  </si>
  <si>
    <t>20140417RCB</t>
  </si>
  <si>
    <t>Eliminator (N)</t>
  </si>
  <si>
    <t>22-05-2013</t>
  </si>
  <si>
    <t>run out (Rahane/Faulkner)</t>
  </si>
  <si>
    <t>c Sammy b KV Sharma</t>
  </si>
  <si>
    <t>c Trivedi b Faulkner</t>
  </si>
  <si>
    <t>c Samson b Malik</t>
  </si>
  <si>
    <t>c Cooper b Malik</t>
  </si>
  <si>
    <t>run out (sub [Shukla]/†Yagnik)</t>
  </si>
  <si>
    <t>20140418KXP</t>
  </si>
  <si>
    <t>Qualifier 2 (N)</t>
  </si>
  <si>
    <t>24-05-2013</t>
  </si>
  <si>
    <t>c Samson b Binny</t>
  </si>
  <si>
    <t>c Sharma b Harbhajan Singh</t>
  </si>
  <si>
    <t>20140418RR</t>
  </si>
  <si>
    <t>c Johnson b Dhawan</t>
  </si>
  <si>
    <t>26-05-2013</t>
  </si>
  <si>
    <t>c Smith b Malinga</t>
  </si>
  <si>
    <t>c sub (AR Patel) b Pollard</t>
  </si>
  <si>
    <t>run out (Sharma/Morris)</t>
  </si>
  <si>
    <t>20140419DC</t>
  </si>
  <si>
    <t>16-04-2014</t>
  </si>
  <si>
    <t>st †Uthappa b Narine</t>
  </si>
  <si>
    <t>c &amp; b Shakib Al Hasan</t>
  </si>
  <si>
    <t>st †Uthappa b Chawla</t>
  </si>
  <si>
    <t>CJ Anderson</t>
  </si>
  <si>
    <t>c Anderson b Malinga</t>
  </si>
  <si>
    <t>c Kallis b Morkel</t>
  </si>
  <si>
    <t>c Sharma b Khan</t>
  </si>
  <si>
    <t>20140419RCB</t>
  </si>
  <si>
    <t>17-04-2014</t>
  </si>
  <si>
    <t>NJ Maddinson</t>
  </si>
  <si>
    <t>c †Karthik b Mohammed Shami</t>
  </si>
  <si>
    <t>b Chahal</t>
  </si>
  <si>
    <t>c Kohli b Starc</t>
  </si>
  <si>
    <t>c †Patel b Aaron</t>
  </si>
  <si>
    <t>20140421CSK</t>
  </si>
  <si>
    <t>18-04-2014</t>
  </si>
  <si>
    <t>AR Patel</t>
  </si>
  <si>
    <t>c Maxwell b Patel</t>
  </si>
  <si>
    <t>c Bailey b Balaji</t>
  </si>
  <si>
    <t>c Sehwag b Awana</t>
  </si>
  <si>
    <t>c Dhawan b Balaji</t>
  </si>
  <si>
    <t>20140420KXP</t>
  </si>
  <si>
    <t>c Dhawan b Kumar</t>
  </si>
  <si>
    <t>c Finch b Mishra</t>
  </si>
  <si>
    <t>c †Rahul b I Sharma</t>
  </si>
  <si>
    <t>c Richardson b Bhatia</t>
  </si>
  <si>
    <t>c Finch b Steyn</t>
  </si>
  <si>
    <t>c Richardson b Kulkarni</t>
  </si>
  <si>
    <t>c Hodge b Richardson</t>
  </si>
  <si>
    <t>c Rahane b Kulkarni</t>
  </si>
  <si>
    <t>c †Samson b Richardson</t>
  </si>
  <si>
    <t>20140423CSK</t>
  </si>
  <si>
    <t>19-04-2014</t>
  </si>
  <si>
    <t>c Taylor b Unadkat</t>
  </si>
  <si>
    <t>c Taylor b Mohammed Shami</t>
  </si>
  <si>
    <t>c Duminy b Coulter-Nile</t>
  </si>
  <si>
    <t>c Narine b Morkel</t>
  </si>
  <si>
    <t>JDS Neesham</t>
  </si>
  <si>
    <t>c Chawla b Morkel</t>
  </si>
  <si>
    <t>20140422KXP</t>
  </si>
  <si>
    <t>5th match</t>
  </si>
  <si>
    <t>c Rana b Chahal</t>
  </si>
  <si>
    <t>c de Villiers b Chahal</t>
  </si>
  <si>
    <t>c Chahal b Morkel</t>
  </si>
  <si>
    <t>c Maddinson b Aaron</t>
  </si>
  <si>
    <t>c de Villiers b Starc</t>
  </si>
  <si>
    <t>c Rana b Dinda</t>
  </si>
  <si>
    <t>c Harbhajan Singh b Khan</t>
  </si>
  <si>
    <t>JJ Bumrah</t>
  </si>
  <si>
    <t>20140424KKR</t>
  </si>
  <si>
    <t>20-04-2014</t>
  </si>
  <si>
    <t>c Binny b Kulkarni</t>
  </si>
  <si>
    <t>c Kulkarni b Faulkner</t>
  </si>
  <si>
    <t>run out (Bailey)</t>
  </si>
  <si>
    <t>c Smith b Richardson</t>
  </si>
  <si>
    <t>c Miller b Johnson</t>
  </si>
  <si>
    <t>20140425CSK</t>
  </si>
  <si>
    <t>21-04-2014</t>
  </si>
  <si>
    <t>c du Plessis b Pandey</t>
  </si>
  <si>
    <t>c du Plessis b Sharma</t>
  </si>
  <si>
    <t>c McCullum b Ashwin</t>
  </si>
  <si>
    <t>c Vijay b Mohammed Shami</t>
  </si>
  <si>
    <t>c Agarwal b Unadkat</t>
  </si>
  <si>
    <t>c Vijay b Neesham</t>
  </si>
  <si>
    <t>c sub (WD Parnell) b Unadkat</t>
  </si>
  <si>
    <t>c Raina b Pandey</t>
  </si>
  <si>
    <t>run out (Mohammed Shami)</t>
  </si>
  <si>
    <t>c †Karthik b Unadkat</t>
  </si>
  <si>
    <t>20140425SH</t>
  </si>
  <si>
    <t>22-04-2014</t>
  </si>
  <si>
    <t>c Maxwell b Balaji</t>
  </si>
  <si>
    <t>c Miller b Patel</t>
  </si>
  <si>
    <t>c Patel b Balaji</t>
  </si>
  <si>
    <t>c Venugopal Rao b Sammy</t>
  </si>
  <si>
    <t>c Warner b Kumar</t>
  </si>
  <si>
    <t>c †Saha b Johnson</t>
  </si>
  <si>
    <t>20140426KXP</t>
  </si>
  <si>
    <t>23-04-2014</t>
  </si>
  <si>
    <t>c du Plessis b Jadeja</t>
  </si>
  <si>
    <t>c Hilfenhaus b Jadeja</t>
  </si>
  <si>
    <t>c †Dhoni b Pandey</t>
  </si>
  <si>
    <t>TG Southee</t>
  </si>
  <si>
    <t>c Manhas b Ashwin</t>
  </si>
  <si>
    <t>c Kulkarni b Bhatia</t>
  </si>
  <si>
    <t>run out (Bhatia)</t>
  </si>
  <si>
    <t>c Watson b Binny</t>
  </si>
  <si>
    <t>c Smith b Faulkner</t>
  </si>
  <si>
    <t>c Faulkner b Tambe</t>
  </si>
  <si>
    <t>run out (McCullum)</t>
  </si>
  <si>
    <t>c Nayar b Bhatia</t>
  </si>
  <si>
    <t>20140426RR</t>
  </si>
  <si>
    <t>24-04-2014</t>
  </si>
  <si>
    <t>c Lynn b Vinay Kumar</t>
  </si>
  <si>
    <t>c Pathan b UT Yadav</t>
  </si>
  <si>
    <t>MA Starc</t>
  </si>
  <si>
    <t>c Morkel b Starc</t>
  </si>
  <si>
    <t>c Kohli b Morkel</t>
  </si>
  <si>
    <t>lbw b Starc</t>
  </si>
  <si>
    <t>c Takawale b Chahal</t>
  </si>
  <si>
    <t>c de Villiers b Aaron</t>
  </si>
  <si>
    <t>c Starc b Aaron</t>
  </si>
  <si>
    <t>c Kohli b Aaron</t>
  </si>
  <si>
    <t>20140427DC</t>
  </si>
  <si>
    <t>25-04-2014</t>
  </si>
  <si>
    <t>c McCullum b Sharma</t>
  </si>
  <si>
    <t>c Smith b Hilfenhaus</t>
  </si>
  <si>
    <t>st †Gautam b Harbhajan Singh</t>
  </si>
  <si>
    <t>c Anderson b Ojha</t>
  </si>
  <si>
    <t>20140427CSK</t>
  </si>
  <si>
    <t>c Finch b Sharma</t>
  </si>
  <si>
    <t>c Pietersen b Nadeem</t>
  </si>
  <si>
    <t>c Steyn b Sammy</t>
  </si>
  <si>
    <t>c Sammy b Steyn</t>
  </si>
  <si>
    <t>c Rahul b Steyn</t>
  </si>
  <si>
    <t>20140428KXP</t>
  </si>
  <si>
    <t>26-04-2014</t>
  </si>
  <si>
    <t>c Morkel b Chawla</t>
  </si>
  <si>
    <t>st †Saha b Patel</t>
  </si>
  <si>
    <t>c Johnson b Sandeep Sharma</t>
  </si>
  <si>
    <t>c Patel b Sandeep Sharma</t>
  </si>
  <si>
    <t>lbw b Dhawan</t>
  </si>
  <si>
    <t>20140429TIE</t>
  </si>
  <si>
    <t>c Binny b Bhatia</t>
  </si>
  <si>
    <t>c Smith b Tambe</t>
  </si>
  <si>
    <t>c †Samson b Binny</t>
  </si>
  <si>
    <t>run out (Rahane/†Samson)</t>
  </si>
  <si>
    <t>c Southee b Tambe</t>
  </si>
  <si>
    <t>run out (Takawale/†Patel)</t>
  </si>
  <si>
    <t>YS Chahal</t>
  </si>
  <si>
    <t>lbw b Tambe</t>
  </si>
  <si>
    <t>c †Patel b Starc</t>
  </si>
  <si>
    <t>20140430SH</t>
  </si>
  <si>
    <t>27-04-2014</t>
  </si>
  <si>
    <t>c Hussey b Anderson</t>
  </si>
  <si>
    <t>c sub (AV Wankhade) b Malinga</t>
  </si>
  <si>
    <t>c de Kock b Unadkat</t>
  </si>
  <si>
    <t>c de Kock b Parnell</t>
  </si>
  <si>
    <t>c Shukla b Nadeem</t>
  </si>
  <si>
    <t>run out (Nadeem/Mohammed Shami)</t>
  </si>
  <si>
    <t>20140502CSK</t>
  </si>
  <si>
    <t>c Venugopal Rao b I Sharma</t>
  </si>
  <si>
    <t>b KV Sharma</t>
  </si>
  <si>
    <t>c †Rahul b Kumar</t>
  </si>
  <si>
    <t>lbw b Hilfenhaus</t>
  </si>
  <si>
    <t>c Manhas b Hilfenhaus</t>
  </si>
  <si>
    <t>c Pandey b Smith</t>
  </si>
  <si>
    <t>20140503MI</t>
  </si>
  <si>
    <t>c †Patel b Dinda</t>
  </si>
  <si>
    <t>28-04-2014</t>
  </si>
  <si>
    <t>c †Patel b Chahal</t>
  </si>
  <si>
    <t>c †Saha b Sandeep Sharma</t>
  </si>
  <si>
    <t>c Miller b Dhawan</t>
  </si>
  <si>
    <t>c Maxwell b Dhawan</t>
  </si>
  <si>
    <t>20140503RR</t>
  </si>
  <si>
    <t>29-04-2014</t>
  </si>
  <si>
    <t>run out (Smith/†Samson)</t>
  </si>
  <si>
    <t>c Nair b Richardson</t>
  </si>
  <si>
    <t>run out (Pandey/†Bisla)</t>
  </si>
  <si>
    <t>c Yadav b Vinay Kumar</t>
  </si>
  <si>
    <t>c †Bisla b Morkel</t>
  </si>
  <si>
    <t>20140504RCB</t>
  </si>
  <si>
    <t>c Warner b Pathan</t>
  </si>
  <si>
    <t>30-04-2014</t>
  </si>
  <si>
    <t>c †Ojha b Steyn</t>
  </si>
  <si>
    <t>c †Gautam b Malinga</t>
  </si>
  <si>
    <t>c †Gautam b Anderson</t>
  </si>
  <si>
    <t>c Dunk b Khan</t>
  </si>
  <si>
    <t>BR Dunk</t>
  </si>
  <si>
    <t>c Pollard b Anderson</t>
  </si>
  <si>
    <t>20140505CSK</t>
  </si>
  <si>
    <t>2/5/2014</t>
  </si>
  <si>
    <t>c McCullum b Jadeja</t>
  </si>
  <si>
    <t>c Yadav b Shakib Al Hasan</t>
  </si>
  <si>
    <t>run out (†Dhoni/Hilfenhaus)</t>
  </si>
  <si>
    <t>c †Dhoni b Jadeja</t>
  </si>
  <si>
    <t>20140505RR</t>
  </si>
  <si>
    <t>3/5/2014</t>
  </si>
  <si>
    <t>c Bhatia b Richardson</t>
  </si>
  <si>
    <t>c &amp; b Tambe</t>
  </si>
  <si>
    <t>st †Karthik b Nadeem</t>
  </si>
  <si>
    <t>c Vijay b Parnell</t>
  </si>
  <si>
    <t>20140506MI</t>
  </si>
  <si>
    <t>c Dunk b Harbhajan Singh</t>
  </si>
  <si>
    <t>c Anderson b Harbhajan Singh</t>
  </si>
  <si>
    <t>c Dunk b Malinga</t>
  </si>
  <si>
    <t>c †Saha b Balaji</t>
  </si>
  <si>
    <t>20140507KKR</t>
  </si>
  <si>
    <t>c †Ojha b Kumar</t>
  </si>
  <si>
    <t>4/5/2014</t>
  </si>
  <si>
    <t>RR Rossouw</t>
  </si>
  <si>
    <t>run out (Finch)</t>
  </si>
  <si>
    <t>c sub (MC Henriques) b KV Sharma</t>
  </si>
  <si>
    <t>b Starc</t>
  </si>
  <si>
    <t>c †PA Patel b Starc</t>
  </si>
  <si>
    <t>c Starc b HV Patel</t>
  </si>
  <si>
    <t>20140508SH</t>
  </si>
  <si>
    <t>c Sharma b Hilfenhaus</t>
  </si>
  <si>
    <t>5/5/2014</t>
  </si>
  <si>
    <t>c Pandey b Ashwin</t>
  </si>
  <si>
    <t>run out (Raina/Jadeja/Sharma)</t>
  </si>
  <si>
    <t>c Vijay b Shukla</t>
  </si>
  <si>
    <t>20140507KXP</t>
  </si>
  <si>
    <t>25th match (D/N)</t>
  </si>
  <si>
    <t>c SA Yadav b Narine</t>
  </si>
  <si>
    <t>c ten Doeschate b Vinay Kumar</t>
  </si>
  <si>
    <t>c SA Yadav b Vinay Kumar</t>
  </si>
  <si>
    <t>run out (Narine)</t>
  </si>
  <si>
    <t>st †Uthappa b Shakib Al Hasan</t>
  </si>
  <si>
    <t>c Pandey b Narine</t>
  </si>
  <si>
    <t>st †Samson b Tambe</t>
  </si>
  <si>
    <t>c Bhatia b Watson</t>
  </si>
  <si>
    <t>20140509KXP</t>
  </si>
  <si>
    <t>6/5/2014</t>
  </si>
  <si>
    <t>c Anderson b Suyal</t>
  </si>
  <si>
    <t>b Bumrah</t>
  </si>
  <si>
    <t>c Yuvraj Singh b HV Patel</t>
  </si>
  <si>
    <t>c †PA Patel b Aaron</t>
  </si>
  <si>
    <t>c Kohli b Chahal</t>
  </si>
  <si>
    <t>run out (†PA Patel/Starc)</t>
  </si>
  <si>
    <t>20140510CSK</t>
  </si>
  <si>
    <t>7/5/2014</t>
  </si>
  <si>
    <t>c †Karthik b Parnell</t>
  </si>
  <si>
    <t>c Narine b Kallis</t>
  </si>
  <si>
    <t>c Gambhir b UT Yadav</t>
  </si>
  <si>
    <t>20140510SH</t>
  </si>
  <si>
    <t>c Miller b Maxwell</t>
  </si>
  <si>
    <t>run out (Johnson)</t>
  </si>
  <si>
    <t>c Kartik b Johnson</t>
  </si>
  <si>
    <t>c Bailey b Johnson</t>
  </si>
  <si>
    <t>20140511KKR</t>
  </si>
  <si>
    <t>c †Ojha b Henriques</t>
  </si>
  <si>
    <t>8/5/2014</t>
  </si>
  <si>
    <t>c Pathan b Steyn</t>
  </si>
  <si>
    <t>c Steyn b Pathan</t>
  </si>
  <si>
    <t>c Rahane b Bhatia</t>
  </si>
  <si>
    <t>20140511RR</t>
  </si>
  <si>
    <t>9/5/2014</t>
  </si>
  <si>
    <t>c Sehwag b Shivam Sharma</t>
  </si>
  <si>
    <t>c Mandeep Singh b Sandeep Sharma</t>
  </si>
  <si>
    <t>c Bailey b Shivam Sharma</t>
  </si>
  <si>
    <t>c Miller b Balaji</t>
  </si>
  <si>
    <t>c Chahal b Aaron</t>
  </si>
  <si>
    <t>c †PA Patel b Morkel</t>
  </si>
  <si>
    <t>c Starc b Chahal</t>
  </si>
  <si>
    <t>c Morkel b HV Patel</t>
  </si>
  <si>
    <t>Shivam Sharma</t>
  </si>
  <si>
    <t>c de Villiers b HV Patel</t>
  </si>
  <si>
    <t>20140512MI</t>
  </si>
  <si>
    <t>b R Shukla</t>
  </si>
  <si>
    <t>10/5/2014</t>
  </si>
  <si>
    <t>c Duminy b Kaul</t>
  </si>
  <si>
    <t>c Warner b Henriques</t>
  </si>
  <si>
    <t>c Steyn b Henriques</t>
  </si>
  <si>
    <t>20140513CSK</t>
  </si>
  <si>
    <t>st †Gautam b Pollard</t>
  </si>
  <si>
    <t>run out (Kumar/†Gautam)</t>
  </si>
  <si>
    <t>c Simmons b Kumar</t>
  </si>
  <si>
    <t>c McCullum b Badree</t>
  </si>
  <si>
    <t>LMP Simmons</t>
  </si>
  <si>
    <t>20140513RCB</t>
  </si>
  <si>
    <t>run out (SA Yadav/†Uthappa)</t>
  </si>
  <si>
    <t>11/5/2014</t>
  </si>
  <si>
    <t>c Patel b Awana</t>
  </si>
  <si>
    <t>c †Uthappa b Morkel</t>
  </si>
  <si>
    <t>b UT Yadav</t>
  </si>
  <si>
    <t>20140514KKR</t>
  </si>
  <si>
    <t>c sub (RR Rossouw) b Yuvraj Singh</t>
  </si>
  <si>
    <t>VH Zol</t>
  </si>
  <si>
    <t>c Watson b Tewatia</t>
  </si>
  <si>
    <t>c †Samson b Tambe</t>
  </si>
  <si>
    <t>lbw b Richardson</t>
  </si>
  <si>
    <t>20140514KXP</t>
  </si>
  <si>
    <t>12/5/2014</t>
  </si>
  <si>
    <t>c &amp; b Henriques</t>
  </si>
  <si>
    <t>run out (Sharma/†Gautam)</t>
  </si>
  <si>
    <t>20140515RR</t>
  </si>
  <si>
    <t>13-05-2014</t>
  </si>
  <si>
    <t>c Bhatia b Ankit Sharma</t>
  </si>
  <si>
    <t>c Nair b Ankit Sharma</t>
  </si>
  <si>
    <t>run out (†Dhoni/McCullum)</t>
  </si>
  <si>
    <t>b Badree</t>
  </si>
  <si>
    <t>c Smith b Ashwin</t>
  </si>
  <si>
    <t>20140518KKR</t>
  </si>
  <si>
    <t>c Rana b Ahmed</t>
  </si>
  <si>
    <t>c Chahal b Muralitharan</t>
  </si>
  <si>
    <t>c Karthik b Mohammed Shami</t>
  </si>
  <si>
    <t>run out (Shukla/†de Kock)</t>
  </si>
  <si>
    <t>st †Patel b Chahal</t>
  </si>
  <si>
    <t>20140519KXP</t>
  </si>
  <si>
    <t>14-05-2014</t>
  </si>
  <si>
    <t>c SA Yadav b Morkel</t>
  </si>
  <si>
    <t>c SA Yadav b Chawla</t>
  </si>
  <si>
    <t>b Simmons</t>
  </si>
  <si>
    <t>20140518RCB</t>
  </si>
  <si>
    <t>run out (Vohra/Sandeep Sharma)</t>
  </si>
  <si>
    <t>b Shivam Sharma</t>
  </si>
  <si>
    <t>c Shivam Sharma b Dhawan</t>
  </si>
  <si>
    <t>st †Ojha b Sharma</t>
  </si>
  <si>
    <t>20140519MI</t>
  </si>
  <si>
    <t>15-05-2014</t>
  </si>
  <si>
    <t>c &amp; b Bhatia</t>
  </si>
  <si>
    <t>c Cutting b Kulkarni</t>
  </si>
  <si>
    <t>c Nair b Tambe</t>
  </si>
  <si>
    <t>run out (Cutting)</t>
  </si>
  <si>
    <t>c Smith b Cooper</t>
  </si>
  <si>
    <t>b Cutting</t>
  </si>
  <si>
    <t>Imran Tahir</t>
  </si>
  <si>
    <t>c Shukla b Duminy</t>
  </si>
  <si>
    <t>c Jadhav b Imran Tahir</t>
  </si>
  <si>
    <t>st †Karthik b Imran Tahir</t>
  </si>
  <si>
    <t>BCJ Cutting</t>
  </si>
  <si>
    <t>20140520KKR</t>
  </si>
  <si>
    <t>18-05-2014</t>
  </si>
  <si>
    <t>c Jadeja b Hussey</t>
  </si>
  <si>
    <t>c McCullum b Hussey</t>
  </si>
  <si>
    <t>c Gayle b Ahmed</t>
  </si>
  <si>
    <t>c Starc b Muralitharan</t>
  </si>
  <si>
    <t>20140520SH</t>
  </si>
  <si>
    <t>c Pandey b Shakib Al Hasan</t>
  </si>
  <si>
    <t>c Gambhir b Narine</t>
  </si>
  <si>
    <t>run out (†Ojha/Sammy)</t>
  </si>
  <si>
    <t>c Morkel b UT Yadav</t>
  </si>
  <si>
    <t>20140522KKR</t>
  </si>
  <si>
    <t>19-05-2014</t>
  </si>
  <si>
    <t>c Maxwell b Hendricks</t>
  </si>
  <si>
    <t>c Dhawan b Hendricks</t>
  </si>
  <si>
    <t>c Maxwell b Sandeep Sharma</t>
  </si>
  <si>
    <t>c Parnell b Mohammed Shami</t>
  </si>
  <si>
    <t>c Vijay b Imran Tahir</t>
  </si>
  <si>
    <t>c Tiwary b Duminy</t>
  </si>
  <si>
    <t>b Imran Tahir</t>
  </si>
  <si>
    <t>c Hendricks b Sandeep Sharma</t>
  </si>
  <si>
    <t>20140521MI</t>
  </si>
  <si>
    <t>c Santokie b Harbhajan Singh</t>
  </si>
  <si>
    <t>c Hussey b Ojha</t>
  </si>
  <si>
    <t>c Cooper b Ankit Sharma</t>
  </si>
  <si>
    <t>c Sharma b Santokie</t>
  </si>
  <si>
    <t>st †Tare b Gopal</t>
  </si>
  <si>
    <t>c Rayudu b Santokie</t>
  </si>
  <si>
    <t>c Rayudu b Gopal</t>
  </si>
  <si>
    <t>20140523KXP</t>
  </si>
  <si>
    <t>20-05-2014</t>
  </si>
  <si>
    <t>c ten Doeschate b Chawla</t>
  </si>
  <si>
    <t>b Cummins</t>
  </si>
  <si>
    <t>b Pandey</t>
  </si>
  <si>
    <t>20140522SH</t>
  </si>
  <si>
    <t>c Steyn b Parvez Rasool</t>
  </si>
  <si>
    <t>c Parvez Rasool b Sharma</t>
  </si>
  <si>
    <t>c Yuvraj Singh b Aaron</t>
  </si>
  <si>
    <t>run out (Yuvraj Singh/†Patel)</t>
  </si>
  <si>
    <t>20140523MI</t>
  </si>
  <si>
    <t>21-05-2014</t>
  </si>
  <si>
    <t>BE Hendricks</t>
  </si>
  <si>
    <t>c Sandeep Sharma b Hendricks</t>
  </si>
  <si>
    <t>c Sehwag b Dhawan</t>
  </si>
  <si>
    <t>c Pollard b Santokie</t>
  </si>
  <si>
    <t>b Gopal</t>
  </si>
  <si>
    <t>c &amp; b Gopal</t>
  </si>
  <si>
    <t>c Rayudu b Bumrah</t>
  </si>
  <si>
    <t>20140524KKR</t>
  </si>
  <si>
    <t>22-05-2014</t>
  </si>
  <si>
    <t>b Hastings</t>
  </si>
  <si>
    <t>c Negi b Raina</t>
  </si>
  <si>
    <t>run out (Raina/Negi)</t>
  </si>
  <si>
    <t>20140524CSK</t>
  </si>
  <si>
    <t>lbw b UT Yadav</t>
  </si>
  <si>
    <t>run out (Kohli/†Takawale)</t>
  </si>
  <si>
    <t>c †Takawale b Starc</t>
  </si>
  <si>
    <t>c Starc b Dinda</t>
  </si>
  <si>
    <t>c Morkel b Narine</t>
  </si>
  <si>
    <t>c Vinay Kumar b Narine</t>
  </si>
  <si>
    <t>20140525MI</t>
  </si>
  <si>
    <t>23-05-2014</t>
  </si>
  <si>
    <t>run out (Binny)</t>
  </si>
  <si>
    <t>c Malik b Faulkner</t>
  </si>
  <si>
    <t>c Rahane b Tewatia</t>
  </si>
  <si>
    <t>c Rahane b Malik</t>
  </si>
  <si>
    <t>c Marsh b Patel</t>
  </si>
  <si>
    <t>st †Saha b Karanveer Singh</t>
  </si>
  <si>
    <t>R Tewatia</t>
  </si>
  <si>
    <t>c Karanveer Singh b Patel</t>
  </si>
  <si>
    <t>c Marsh b Karanveer Singh</t>
  </si>
  <si>
    <t>20140525KXP</t>
  </si>
  <si>
    <t>c Vijay b Nadeem</t>
  </si>
  <si>
    <t>S Gopal</t>
  </si>
  <si>
    <t>run out (†Karthik/Jadhav)</t>
  </si>
  <si>
    <t>c Parnell b Imran Tahir</t>
  </si>
  <si>
    <t>M de Lange</t>
  </si>
  <si>
    <t>c †Karthik b Imran Tahir</t>
  </si>
  <si>
    <t>c Hussey b de Lange</t>
  </si>
  <si>
    <t>20140528CSK</t>
  </si>
  <si>
    <t>24-05-2014</t>
  </si>
  <si>
    <t>c Shakib Al Hasan b Vinay Kumar</t>
  </si>
  <si>
    <t>JO Holder</t>
  </si>
  <si>
    <t>run out (†Uthappa/Vinay Kumar)</t>
  </si>
  <si>
    <t>c &amp; b ten Doeschate</t>
  </si>
  <si>
    <t>c Dhawan b Sharma</t>
  </si>
  <si>
    <t>20140530KXP</t>
  </si>
  <si>
    <t>st †Takawale b Yuvraj Singh</t>
  </si>
  <si>
    <t>c Kohli b Rampaul</t>
  </si>
  <si>
    <t>20140601KKR</t>
  </si>
  <si>
    <t>c Maxwell b Johnson</t>
  </si>
  <si>
    <t>25-05-2014</t>
  </si>
  <si>
    <t>c Dhawan b Patel</t>
  </si>
  <si>
    <t>c Pietersen b Unadkat</t>
  </si>
  <si>
    <t>c Sehwag b Johnson</t>
  </si>
  <si>
    <t>c Vohra b Awana</t>
  </si>
  <si>
    <t>c Bailey b Karanveer Singh</t>
  </si>
  <si>
    <t>c Patel b Karanveer Singh</t>
  </si>
  <si>
    <t>run out (Dhawan/Bailey)</t>
  </si>
  <si>
    <t>20150408KKR</t>
  </si>
  <si>
    <t>c Faulkner b Kulkarni</t>
  </si>
  <si>
    <t>run out (Nair/†Samson)</t>
  </si>
  <si>
    <t>c Nair b Kulkarni</t>
  </si>
  <si>
    <t>c Simmons b Bumrah</t>
  </si>
  <si>
    <t>c Harbhajan Singh b Gopal</t>
  </si>
  <si>
    <t>c Anderson b Pollard</t>
  </si>
  <si>
    <t>20150409CSK</t>
  </si>
  <si>
    <t>28-05-2014</t>
  </si>
  <si>
    <t>st †Tare b Ojha</t>
  </si>
  <si>
    <t>c sub (BR Dunk) b Harbhajan Singh</t>
  </si>
  <si>
    <t>c du Plessis b Nehra</t>
  </si>
  <si>
    <t>c Sharma b Nehra</t>
  </si>
  <si>
    <t>20150410RR</t>
  </si>
  <si>
    <t>run out (Maxwell/†Saha)</t>
  </si>
  <si>
    <t>30-05-2014</t>
  </si>
  <si>
    <t>c Johnson b Awana</t>
  </si>
  <si>
    <t>20150411CSK</t>
  </si>
  <si>
    <t>c Maxwell b Karanveer Singh</t>
  </si>
  <si>
    <t>1/6/2014</t>
  </si>
  <si>
    <t>c Miller b Karanveer Singh</t>
  </si>
  <si>
    <t>c Vohra b Johnson</t>
  </si>
  <si>
    <t>c Patel b Johnson</t>
  </si>
  <si>
    <t>20150411RCB</t>
  </si>
  <si>
    <t>8/4/2015</t>
  </si>
  <si>
    <t>c Harbhajan Singh b Anderson</t>
  </si>
  <si>
    <t>c UT Yadav b Morkel</t>
  </si>
  <si>
    <t>c UT Yadav b Shakib Al Hasan</t>
  </si>
  <si>
    <t>20150412KXP</t>
  </si>
  <si>
    <t>9/4/2015</t>
  </si>
  <si>
    <t>c †Dhoni b Nehra</t>
  </si>
  <si>
    <t>DJ Muthuswami</t>
  </si>
  <si>
    <t>run out (†Dhoni/Nehra)</t>
  </si>
  <si>
    <t>c Pandey b Bravo</t>
  </si>
  <si>
    <t>SS Iyer</t>
  </si>
  <si>
    <t>c Bravo b Nehra</t>
  </si>
  <si>
    <t>c Iyer b Duminy</t>
  </si>
  <si>
    <t>c Yuvraj Singh b Coulter-Nile</t>
  </si>
  <si>
    <t>c Coulter-Nile b Imran Tahir</t>
  </si>
  <si>
    <t>lbw b Muthuswami</t>
  </si>
  <si>
    <t>st †Gautam b Mishra</t>
  </si>
  <si>
    <t>c Agarwal b Coulter-Nile</t>
  </si>
  <si>
    <t>20150412RR</t>
  </si>
  <si>
    <t>c Southee b Faulkner</t>
  </si>
  <si>
    <t>10/4/2015</t>
  </si>
  <si>
    <t>c †Samson b Southee</t>
  </si>
  <si>
    <t>Karanveer Singh</t>
  </si>
  <si>
    <t>c Nair b Faulkner</t>
  </si>
  <si>
    <t>c Karanveer Singh b Johnson</t>
  </si>
  <si>
    <t>c Patel b Anureet Singh</t>
  </si>
  <si>
    <t>c Miller b Anureet Singh</t>
  </si>
  <si>
    <t>DJ Hooda</t>
  </si>
  <si>
    <t>20150414RR</t>
  </si>
  <si>
    <t>11/4/2015</t>
  </si>
  <si>
    <t>KS Williamson</t>
  </si>
  <si>
    <t>run out (Rahul)</t>
  </si>
  <si>
    <t>run out (Boult)</t>
  </si>
  <si>
    <t>c Warner b Boult</t>
  </si>
  <si>
    <t>c Smith b Pandey</t>
  </si>
  <si>
    <t>20150413SH</t>
  </si>
  <si>
    <t>st †Uthappa b Cariappa</t>
  </si>
  <si>
    <t>SA Abbott</t>
  </si>
  <si>
    <t>run out (Morkel/Shakib Al Hasan)</t>
  </si>
  <si>
    <t>c Mandeep Singh b Patel</t>
  </si>
  <si>
    <t>c Sammy b Ahmed</t>
  </si>
  <si>
    <t>c Mandeep Singh b Chahal</t>
  </si>
  <si>
    <t>run out (†Karthik/Aaron)</t>
  </si>
  <si>
    <t>20150415DC</t>
  </si>
  <si>
    <t>lbw b Imran Tahir</t>
  </si>
  <si>
    <t>12/4/2015</t>
  </si>
  <si>
    <t>st †Jadhav b Mishra</t>
  </si>
  <si>
    <t>c Agarwal b Mishra</t>
  </si>
  <si>
    <t>c Mathews b Imran Tahir</t>
  </si>
  <si>
    <t>c Southee b Morris</t>
  </si>
  <si>
    <t>c Nair b Morris</t>
  </si>
  <si>
    <t>c Yuvraj Singh b Mathews</t>
  </si>
  <si>
    <t>20150416RR</t>
  </si>
  <si>
    <t>c Vijay b Anureet Singh</t>
  </si>
  <si>
    <t>c Sandeep Sharma b Anureet Singh</t>
  </si>
  <si>
    <t>J Suchith</t>
  </si>
  <si>
    <t>c Rayudu b Suchith</t>
  </si>
  <si>
    <t>c †Tare b Malinga</t>
  </si>
  <si>
    <t>c Suchith b Harbhajan Singh</t>
  </si>
  <si>
    <t>c Vinay Kumar b Malinga</t>
  </si>
  <si>
    <t>20150417CSK</t>
  </si>
  <si>
    <t>13-04-2015</t>
  </si>
  <si>
    <t>b B Kumar</t>
  </si>
  <si>
    <t>lbw b Chahal</t>
  </si>
  <si>
    <t>st †Karthik b Chahal</t>
  </si>
  <si>
    <t>c Williamson b Boult</t>
  </si>
  <si>
    <t>c Williamson b Sharma</t>
  </si>
  <si>
    <t>b Bopara</t>
  </si>
  <si>
    <t>c Ashish Reddy b P Kumar</t>
  </si>
  <si>
    <t>c Dhawan b Boult</t>
  </si>
  <si>
    <t>c Sharma b Boult</t>
  </si>
  <si>
    <t>c Warner b Bopara</t>
  </si>
  <si>
    <t>20150418DC</t>
  </si>
  <si>
    <t>c Sharma b Vinay Kumar</t>
  </si>
  <si>
    <t>14-04-2015</t>
  </si>
  <si>
    <t>c Anderson b Gopal</t>
  </si>
  <si>
    <t>b Tambe</t>
  </si>
  <si>
    <t>c Morris b Kulkarni</t>
  </si>
  <si>
    <t>c Nair b Southee</t>
  </si>
  <si>
    <t>c Smith b Binny</t>
  </si>
  <si>
    <t>20150418KKR</t>
  </si>
  <si>
    <t>run out (Patel)</t>
  </si>
  <si>
    <t>15-04-2015</t>
  </si>
  <si>
    <t>c Anureet Singh b Sandeep Sharma</t>
  </si>
  <si>
    <t>c Anureet Singh b Patel</t>
  </si>
  <si>
    <t>c Coulter-Nile b Duminy</t>
  </si>
  <si>
    <t>c Duminy b Mathews</t>
  </si>
  <si>
    <t>c Iyer b Imran Tahir</t>
  </si>
  <si>
    <t>c Tiwary b Imran Tahir</t>
  </si>
  <si>
    <t>20150419MI</t>
  </si>
  <si>
    <t>c Warner b Sharma</t>
  </si>
  <si>
    <t>16-04-2015</t>
  </si>
  <si>
    <t>c †Ojha b Bopara</t>
  </si>
  <si>
    <t>b Boult</t>
  </si>
  <si>
    <t>c †Samson b Kulkarni</t>
  </si>
  <si>
    <t>run out (Rahane)</t>
  </si>
  <si>
    <t>20150419RR</t>
  </si>
  <si>
    <t>c Vinay Kumar b Harbhajan Singh</t>
  </si>
  <si>
    <t>17-04-2015</t>
  </si>
  <si>
    <t>c Smith b Bravo</t>
  </si>
  <si>
    <t>20150421TIE</t>
  </si>
  <si>
    <t>18-04-2015</t>
  </si>
  <si>
    <t>c SA Yadav b UT Yadav</t>
  </si>
  <si>
    <t>c Gambhir b Morkel</t>
  </si>
  <si>
    <t>c Russell b UT Yadav</t>
  </si>
  <si>
    <t>c Pandey b Russell</t>
  </si>
  <si>
    <t>run out (ten Doeschate/†Uthappa)</t>
  </si>
  <si>
    <t>c †Saha b Perera</t>
  </si>
  <si>
    <t>c Bailey b Sandeep Sharma</t>
  </si>
  <si>
    <t>c Chawla b Russell</t>
  </si>
  <si>
    <t>20150420KKR</t>
  </si>
  <si>
    <t>c Warner b Ashish Reddy</t>
  </si>
  <si>
    <t>c Dhawan b B Kumar</t>
  </si>
  <si>
    <t>c Warner b P Kumar</t>
  </si>
  <si>
    <t>run out (Coulter-Nile)</t>
  </si>
  <si>
    <t>c Mathews b Coulter-Nile</t>
  </si>
  <si>
    <t>c Duminy b Imran Tahir</t>
  </si>
  <si>
    <t>20150422CSK</t>
  </si>
  <si>
    <t>b Wiese</t>
  </si>
  <si>
    <t>19-04-2015</t>
  </si>
  <si>
    <t>HH Pandya</t>
  </si>
  <si>
    <t>c Aaron b Chahal</t>
  </si>
  <si>
    <t>c Chahal b Wiese</t>
  </si>
  <si>
    <t>run out (Bisla/Ahmed)</t>
  </si>
  <si>
    <t>c &amp; b Wiese</t>
  </si>
  <si>
    <t>D Wiese</t>
  </si>
  <si>
    <t>run out (Sharma/Pollard)</t>
  </si>
  <si>
    <t>c Rayudu b McClenaghan</t>
  </si>
  <si>
    <t>c Pollard b Bumrah</t>
  </si>
  <si>
    <t>c Chand b Malinga</t>
  </si>
  <si>
    <t>20150422SH</t>
  </si>
  <si>
    <t>c Morris b Ankit Sharma</t>
  </si>
  <si>
    <t>c †Samson b Morris</t>
  </si>
  <si>
    <t>20150423DC</t>
  </si>
  <si>
    <t>20-04-2015</t>
  </si>
  <si>
    <t>c Duminy b Muthuswami</t>
  </si>
  <si>
    <t>c Imran Tahir b Muthuswami</t>
  </si>
  <si>
    <t>c †Jadhav b Coulter-Nile</t>
  </si>
  <si>
    <t>c †Uthappa b UT Yadav</t>
  </si>
  <si>
    <t>20150424RCB</t>
  </si>
  <si>
    <t>c Rahane b Tambe</t>
  </si>
  <si>
    <t>21-04-2015</t>
  </si>
  <si>
    <t>c Smith b Tewatia</t>
  </si>
  <si>
    <t>run out (Tewatia)</t>
  </si>
  <si>
    <t>c Binny b Hooda</t>
  </si>
  <si>
    <t>20150425MI</t>
  </si>
  <si>
    <t>22-04-2015</t>
  </si>
  <si>
    <t>c Rossouw b Chahal</t>
  </si>
  <si>
    <t>c Bisla b Wiese</t>
  </si>
  <si>
    <t>c de Villiers b Iqbal Abdulla</t>
  </si>
  <si>
    <t>c Kohli b Iqbal Abdulla</t>
  </si>
  <si>
    <t>SN Khan</t>
  </si>
  <si>
    <t>run out (Smith/†Dhoni)</t>
  </si>
  <si>
    <t>c Bravo b Pandey</t>
  </si>
  <si>
    <t>20150425CSK</t>
  </si>
  <si>
    <t>c Botha b Russell</t>
  </si>
  <si>
    <t>c Steyn b Bopara</t>
  </si>
  <si>
    <t>c Sharma b B Kumar</t>
  </si>
  <si>
    <t>c P Kumar b Henriques</t>
  </si>
  <si>
    <t>b P Kumar</t>
  </si>
  <si>
    <t>20150426AB</t>
  </si>
  <si>
    <t>23-04-2015</t>
  </si>
  <si>
    <t>c Nadeem b Coulter-Nile</t>
  </si>
  <si>
    <t>c Nadeem b Mishra</t>
  </si>
  <si>
    <t>c sub (J Yadav) b Mathews</t>
  </si>
  <si>
    <t>MJ McClenaghan</t>
  </si>
  <si>
    <t>c †Jadhav b Imran Tahir</t>
  </si>
  <si>
    <t>c †Patel b McClenaghan</t>
  </si>
  <si>
    <t>c Imran Tahir b Mathews</t>
  </si>
  <si>
    <t>20150426RCB</t>
  </si>
  <si>
    <t>24-04-2015</t>
  </si>
  <si>
    <t>c †Karthik b Starc</t>
  </si>
  <si>
    <t>run out (Patel/Kohli)</t>
  </si>
  <si>
    <t>c Wiese b Starc</t>
  </si>
  <si>
    <t>20150428CSK</t>
  </si>
  <si>
    <t>25-04-2015</t>
  </si>
  <si>
    <t>run out (Karanveer Singh)</t>
  </si>
  <si>
    <t>c Nehra b Jadeja</t>
  </si>
  <si>
    <t>c Ashwin b Nehra</t>
  </si>
  <si>
    <t>20150427SH</t>
  </si>
  <si>
    <t>c B Kumar b P Kumar</t>
  </si>
  <si>
    <t>c Boult b B Kumar</t>
  </si>
  <si>
    <t>c †Ojha b B Kumar</t>
  </si>
  <si>
    <t>c Vihari b Steyn</t>
  </si>
  <si>
    <t>c B Kumar b Sharma</t>
  </si>
  <si>
    <t>c Dhawan b P Kumar</t>
  </si>
  <si>
    <t>c †Patel b Malinga</t>
  </si>
  <si>
    <t>c sub (HH Pandya) b McClenaghan</t>
  </si>
  <si>
    <t>c Pollard b Suchith</t>
  </si>
  <si>
    <t>c Malinga b McClenaghan</t>
  </si>
  <si>
    <t>20150429nr</t>
  </si>
  <si>
    <t>26-04-2015</t>
  </si>
  <si>
    <t>lbw b Wiese</t>
  </si>
  <si>
    <t>c †Karthik b Wiese</t>
  </si>
  <si>
    <t>st †Karthik b Iqbal Abdulla</t>
  </si>
  <si>
    <t>c Starc b Patel</t>
  </si>
  <si>
    <t>c †Karthik b Aaron</t>
  </si>
  <si>
    <t>20150501DC</t>
  </si>
  <si>
    <t>c Boult b Sharma</t>
  </si>
  <si>
    <t>27-04-2015</t>
  </si>
  <si>
    <t>c P Kumar b Boult</t>
  </si>
  <si>
    <t>c Sharma b Henriques</t>
  </si>
  <si>
    <t>lbw b B Kumar</t>
  </si>
  <si>
    <t>c Vohra b Anureet Singh</t>
  </si>
  <si>
    <t>c Vijay b Johnson</t>
  </si>
  <si>
    <t>run out (Vihari/†Ojha)</t>
  </si>
  <si>
    <t>20150501MI</t>
  </si>
  <si>
    <t>28-04-2015</t>
  </si>
  <si>
    <t>PJ Cummins</t>
  </si>
  <si>
    <t>c †Uthappa b Russell</t>
  </si>
  <si>
    <t>20150502RCB</t>
  </si>
  <si>
    <t>29-04-2015</t>
  </si>
  <si>
    <t>run out (Southee/†Samson)</t>
  </si>
  <si>
    <t>c Southee b Kulkarni</t>
  </si>
  <si>
    <t>c Hooda b Southee</t>
  </si>
  <si>
    <t>run out (Hooda/†Samson)</t>
  </si>
  <si>
    <t>20150502SH</t>
  </si>
  <si>
    <t>RG More</t>
  </si>
  <si>
    <t>30-04-2015</t>
  </si>
  <si>
    <t>c Bravo b More</t>
  </si>
  <si>
    <t>c More b Sharma</t>
  </si>
  <si>
    <t>c Jadeja b Negi</t>
  </si>
  <si>
    <t>c Chawla b UT Yadav</t>
  </si>
  <si>
    <t>st †Uthappa b Hogg</t>
  </si>
  <si>
    <t>c ten Doeschate b Cummins</t>
  </si>
  <si>
    <t>c Cummins b Hogg</t>
  </si>
  <si>
    <t>b Russell</t>
  </si>
  <si>
    <t>20150503MI</t>
  </si>
  <si>
    <t>1/5/2015</t>
  </si>
  <si>
    <t>SN Thakur</t>
  </si>
  <si>
    <t>c Patel b Thakur</t>
  </si>
  <si>
    <t>c Tiwary b Coulter-Nile</t>
  </si>
  <si>
    <t>c †Jadhav b Khan</t>
  </si>
  <si>
    <t>c Mathews b Khan</t>
  </si>
  <si>
    <t>20150503RR</t>
  </si>
  <si>
    <t>c Harbhajan Singh b McClenaghan</t>
  </si>
  <si>
    <t>b Suchith</t>
  </si>
  <si>
    <t>c Suchith b McClenaghan</t>
  </si>
  <si>
    <t>run out (Pollard/Vinay Kumar)</t>
  </si>
  <si>
    <t>c Binny b Southee</t>
  </si>
  <si>
    <t>c Ankit Sharma b Kulkarni</t>
  </si>
  <si>
    <t>lbw b Ankit Sharma</t>
  </si>
  <si>
    <t>c Rayudu b Vinay Kumar</t>
  </si>
  <si>
    <t>c †Samson b Theron</t>
  </si>
  <si>
    <t>20150504CSK</t>
  </si>
  <si>
    <t>c SA Yadav b Russell</t>
  </si>
  <si>
    <t>2/5/2015</t>
  </si>
  <si>
    <t>c Russell b Hogg</t>
  </si>
  <si>
    <t>c Mandeep Singh b Wiese</t>
  </si>
  <si>
    <t>c †Karthik b Chahal</t>
  </si>
  <si>
    <t>20150504KKR</t>
  </si>
  <si>
    <t>c Morgan b Henriques</t>
  </si>
  <si>
    <t>run out (Ashish Reddy)</t>
  </si>
  <si>
    <t>c Vihari b Henriques</t>
  </si>
  <si>
    <t>st †Dhoni b Negi</t>
  </si>
  <si>
    <t>c Smith b Raina</t>
  </si>
  <si>
    <t>c sub (B Aparajith) b Bravo</t>
  </si>
  <si>
    <t>20150506RCB</t>
  </si>
  <si>
    <t>3/5/2015</t>
  </si>
  <si>
    <t>c Vinay Kumar b Suchith</t>
  </si>
  <si>
    <t>run out (Suchith/Vinay Kumar)</t>
  </si>
  <si>
    <t>c Anureet Singh b Johnson</t>
  </si>
  <si>
    <t>c Vijay b Karanveer Singh</t>
  </si>
  <si>
    <t>c Chand b Harbhajan Singh</t>
  </si>
  <si>
    <t>20150505MI</t>
  </si>
  <si>
    <t>c Watson b Kulkarni</t>
  </si>
  <si>
    <t>c Smith b Kulkarni</t>
  </si>
  <si>
    <t>c Mishra b Coulter-Nile</t>
  </si>
  <si>
    <t>c †Jadhav b Mathews</t>
  </si>
  <si>
    <t>20150507SH</t>
  </si>
  <si>
    <t>4/5/2015</t>
  </si>
  <si>
    <t>run out (Negi/†Dhoni)</t>
  </si>
  <si>
    <t>c Negi b Bravo</t>
  </si>
  <si>
    <t>c Starc b Wiese</t>
  </si>
  <si>
    <t>c Iqbal Abdulla b Wiese</t>
  </si>
  <si>
    <t>20150507KKR</t>
  </si>
  <si>
    <t>run out (Gambhir/ten Doeschate)</t>
  </si>
  <si>
    <t>c Pandey b Hogg</t>
  </si>
  <si>
    <t>c UT Yadav b Russell</t>
  </si>
  <si>
    <t>c SA Yadav b Botha</t>
  </si>
  <si>
    <t>c Morgan b Bipul Sharma</t>
  </si>
  <si>
    <t>lbw b Henriques</t>
  </si>
  <si>
    <t>run out (Bipul Sharma/†Ojha)</t>
  </si>
  <si>
    <t>c Morgan b Sharma</t>
  </si>
  <si>
    <t>c Henriques b B Kumar</t>
  </si>
  <si>
    <t>20150508MI</t>
  </si>
  <si>
    <t>c Imran Tahir b Coulter-Nile</t>
  </si>
  <si>
    <t>5/5/2015</t>
  </si>
  <si>
    <t>c Mishra b Mathews</t>
  </si>
  <si>
    <t>c &amp; b Suchith</t>
  </si>
  <si>
    <t>st †Patel b Harbhajan Singh</t>
  </si>
  <si>
    <t>c Suchith b Pandya</t>
  </si>
  <si>
    <t>c Simmons b Malinga</t>
  </si>
  <si>
    <t>20150509KKR</t>
  </si>
  <si>
    <t>6/5/2015</t>
  </si>
  <si>
    <t>c &amp; b Chahal</t>
  </si>
  <si>
    <t>20150510CSK</t>
  </si>
  <si>
    <t>7/5/2015</t>
  </si>
  <si>
    <t>run out (Duminy/†Jadhav)</t>
  </si>
  <si>
    <t>c SS Tiwary b Imran Tahir</t>
  </si>
  <si>
    <t>c Russell b Chawla</t>
  </si>
  <si>
    <t>c UT Yadav b Chawla</t>
  </si>
  <si>
    <t>c Botha b Chawla</t>
  </si>
  <si>
    <t>c SS Tiwary b Morkel</t>
  </si>
  <si>
    <t>20150509SH</t>
  </si>
  <si>
    <t>c Smith b Watson</t>
  </si>
  <si>
    <t>c Bopara b B Kumar</t>
  </si>
  <si>
    <t>c P Kumar b I Sharma</t>
  </si>
  <si>
    <t>c B Kumar b KV Sharma</t>
  </si>
  <si>
    <t>20150510RCB</t>
  </si>
  <si>
    <t>8/5/2015</t>
  </si>
  <si>
    <t>c Pandya b Suchith</t>
  </si>
  <si>
    <t>c Pandya b Vinay Kumar</t>
  </si>
  <si>
    <t>c Pandya b Harbhajan Singh</t>
  </si>
  <si>
    <t>c Simmons b McClenaghan</t>
  </si>
  <si>
    <t>20150512DC</t>
  </si>
  <si>
    <t>c Coulter-Nile b Yadav</t>
  </si>
  <si>
    <t>9/5/2015</t>
  </si>
  <si>
    <t>c Yadav b Coulter-Nile</t>
  </si>
  <si>
    <t>c Morkel b Khan</t>
  </si>
  <si>
    <t>c KV Sharma b Parvez Rasool</t>
  </si>
  <si>
    <t>st †Ojha b KV Sharma</t>
  </si>
  <si>
    <t>c &amp; b B Kumar</t>
  </si>
  <si>
    <t>20150511SH</t>
  </si>
  <si>
    <t>run out (Anureet Singh)</t>
  </si>
  <si>
    <t>c &amp; b Russell</t>
  </si>
  <si>
    <t>c Botha b Narine</t>
  </si>
  <si>
    <t>c †Saha b Patel</t>
  </si>
  <si>
    <t>c †Saha b Anureet Singh</t>
  </si>
  <si>
    <t>c †Saha b Hendricks</t>
  </si>
  <si>
    <t>c Vijay b Gurkeerat Singh</t>
  </si>
  <si>
    <t>c Patel b Maxwell</t>
  </si>
  <si>
    <t>b Gurkeerat Singh</t>
  </si>
  <si>
    <t>20150514MI</t>
  </si>
  <si>
    <t>10/5/2015</t>
  </si>
  <si>
    <t>c Faulkner b Ankit Sharma</t>
  </si>
  <si>
    <t>c Ankit Sharma b Morris</t>
  </si>
  <si>
    <t>c Smith b Morris</t>
  </si>
  <si>
    <t>c Faulkner b Morris</t>
  </si>
  <si>
    <t>run out (Watson)</t>
  </si>
  <si>
    <t>c Nehra b Bravo</t>
  </si>
  <si>
    <t>c Ashwin b Jadeja</t>
  </si>
  <si>
    <t>20150513KXP</t>
  </si>
  <si>
    <t>run out (Kohli/†Karthik)</t>
  </si>
  <si>
    <t>c Starc b Aravind</t>
  </si>
  <si>
    <t>c de Villiers b Patel</t>
  </si>
  <si>
    <t>20150515RCB</t>
  </si>
  <si>
    <t>c †Ojha b Boult</t>
  </si>
  <si>
    <t>11/5/2015</t>
  </si>
  <si>
    <t>c Kumar b Bipul Sharma</t>
  </si>
  <si>
    <t>c Anureet Singh b Gurkeerat Singh</t>
  </si>
  <si>
    <t>c Vohra b Hendricks</t>
  </si>
  <si>
    <t>c Gurkeerat Singh b Hendricks</t>
  </si>
  <si>
    <t>st †Saha b Maxwell</t>
  </si>
  <si>
    <t>c Dhawan b Bipul Sharma</t>
  </si>
  <si>
    <t>20150516CSK</t>
  </si>
  <si>
    <t>12/5/2015</t>
  </si>
  <si>
    <t>c Ashwin b Pandey</t>
  </si>
  <si>
    <t>c Pandey b Negi</t>
  </si>
  <si>
    <t>c Sharma b Negi</t>
  </si>
  <si>
    <t>c Duminy b Yadav</t>
  </si>
  <si>
    <t>c Duminy b Khan</t>
  </si>
  <si>
    <t>c Duminy b Sandhu</t>
  </si>
  <si>
    <t>c Nadeem b Khan</t>
  </si>
  <si>
    <t>20150516RR</t>
  </si>
  <si>
    <t>c Hendricks b Patel</t>
  </si>
  <si>
    <t>13-05-2015</t>
  </si>
  <si>
    <t>c Miller b Hendricks</t>
  </si>
  <si>
    <t>c Hendricks b Anureet Singh</t>
  </si>
  <si>
    <t>20150517MI</t>
  </si>
  <si>
    <t>14-05-2015</t>
  </si>
  <si>
    <t>c †Patel b Pollard</t>
  </si>
  <si>
    <t>run out (Simmons)</t>
  </si>
  <si>
    <t>c Pandey b Morkel</t>
  </si>
  <si>
    <t>c Russell b Shakib Al Hasan</t>
  </si>
  <si>
    <t>20150517nr</t>
  </si>
  <si>
    <t>15-05-2015</t>
  </si>
  <si>
    <t>c Morgan b P Kumar</t>
  </si>
  <si>
    <t>run out (B Kumar)</t>
  </si>
  <si>
    <t>c Dinda b Wiese</t>
  </si>
  <si>
    <t>c Dhawan b Henriques</t>
  </si>
  <si>
    <t>c Mandeep Singh b Starc</t>
  </si>
  <si>
    <t>20150519MI</t>
  </si>
  <si>
    <t>16-05-2015</t>
  </si>
  <si>
    <t>b Hendricks</t>
  </si>
  <si>
    <t>c Nehra b Pandey</t>
  </si>
  <si>
    <t>c McCullum b Negi</t>
  </si>
  <si>
    <t>20150520RCB</t>
  </si>
  <si>
    <t>c Kulkarni b Morris</t>
  </si>
  <si>
    <t>c Kulkarni b Watson</t>
  </si>
  <si>
    <t>c Binny b Watson</t>
  </si>
  <si>
    <t>c Morkel b Russell</t>
  </si>
  <si>
    <t>c Gambhir b Russell</t>
  </si>
  <si>
    <t>run out (Shakib Al Hasan/Azhar Mahmood)</t>
  </si>
  <si>
    <t>c Binny b Morris</t>
  </si>
  <si>
    <t>20150522CSK</t>
  </si>
  <si>
    <t>17-05-2015</t>
  </si>
  <si>
    <t>run out (Chahal)</t>
  </si>
  <si>
    <t>c Gayle b Patel</t>
  </si>
  <si>
    <t>20150524MI</t>
  </si>
  <si>
    <t>run out (Pandya/Pollard)</t>
  </si>
  <si>
    <t>c Pandya b McClenaghan</t>
  </si>
  <si>
    <t>c Vinay Kumar b Pollard</t>
  </si>
  <si>
    <t>st †Patel b Suchith</t>
  </si>
  <si>
    <t>c Pollard b McClenaghan</t>
  </si>
  <si>
    <t>c Suchith b Malinga</t>
  </si>
  <si>
    <t>c Sharma b Suchith</t>
  </si>
  <si>
    <t>20160409RPS</t>
  </si>
  <si>
    <t>19-05-2015</t>
  </si>
  <si>
    <t>run out (McClenaghan/†Patel)</t>
  </si>
  <si>
    <t>c sub (UBT Chand) b Vinay Kumar</t>
  </si>
  <si>
    <t>c Negi b Jadeja</t>
  </si>
  <si>
    <t>c Jadeja b Nehra</t>
  </si>
  <si>
    <t>20160410KKR</t>
  </si>
  <si>
    <t>20-05-2015</t>
  </si>
  <si>
    <t>c de Villiers b Wiese</t>
  </si>
  <si>
    <t>run out (Chahal/†Karthik)</t>
  </si>
  <si>
    <t>c Chahal b Starc</t>
  </si>
  <si>
    <t>run out (Binny/Faulkner)</t>
  </si>
  <si>
    <t>c †Karthik b Aravind</t>
  </si>
  <si>
    <t>c Rahane b Morris</t>
  </si>
  <si>
    <t>20160411GL</t>
  </si>
  <si>
    <t>22-05-2015</t>
  </si>
  <si>
    <t>c Wiese b Chahal</t>
  </si>
  <si>
    <t>c Patel b Wiese</t>
  </si>
  <si>
    <t>c Hussey b Ashwin</t>
  </si>
  <si>
    <t>20160412RCB</t>
  </si>
  <si>
    <t>24-05-2015</t>
  </si>
  <si>
    <t>c Pandya b Malinga</t>
  </si>
  <si>
    <t>20160413MI</t>
  </si>
  <si>
    <t>9/4/2016</t>
  </si>
  <si>
    <t>c Rahane b M Ashwin</t>
  </si>
  <si>
    <t>c †Dhoni b Marsh</t>
  </si>
  <si>
    <t>c du Plessis b R Ashwin</t>
  </si>
  <si>
    <t>JC Buttler</t>
  </si>
  <si>
    <t>c R Ashwin b Marsh</t>
  </si>
  <si>
    <t>20160414GL</t>
  </si>
  <si>
    <t>c Gambhir b Hogg</t>
  </si>
  <si>
    <t>10/4/2016</t>
  </si>
  <si>
    <t>c Pandey b Hastings</t>
  </si>
  <si>
    <t>c Morris b Mishra</t>
  </si>
  <si>
    <t>lbw b Russell</t>
  </si>
  <si>
    <t>c Hogg b Russell</t>
  </si>
  <si>
    <t>CR Brathwaite</t>
  </si>
  <si>
    <t>c †Uthappa b Hogg</t>
  </si>
  <si>
    <t>20160415DC</t>
  </si>
  <si>
    <t>c Johnson b Stoinis</t>
  </si>
  <si>
    <t>11/4/2016</t>
  </si>
  <si>
    <t>st †Saha b Sandeep Sharma</t>
  </si>
  <si>
    <t>st †Saha b Sahu</t>
  </si>
  <si>
    <t>Ishan Kishan</t>
  </si>
  <si>
    <t>c †Karthik b Jadeja</t>
  </si>
  <si>
    <t>MP Stoinis</t>
  </si>
  <si>
    <t>c Finch b Bravo</t>
  </si>
  <si>
    <t>20160416GL</t>
  </si>
  <si>
    <t>12/4/2016</t>
  </si>
  <si>
    <t>c Parvez Rasool b Milne</t>
  </si>
  <si>
    <t>b Parvez Rasool</t>
  </si>
  <si>
    <t>c Morgan b Mustafizur Rahman</t>
  </si>
  <si>
    <t>c †Ojha b Mustafizur Rahman</t>
  </si>
  <si>
    <t>c Milne b Watson</t>
  </si>
  <si>
    <t>20160416KKR</t>
  </si>
  <si>
    <t>c Pandey b Chawla</t>
  </si>
  <si>
    <t>13-04-2016</t>
  </si>
  <si>
    <t>run out (Hogg/†Uthappa)</t>
  </si>
  <si>
    <t>c Yadav b Russell</t>
  </si>
  <si>
    <t>c Munro b Kuldeep Yadav</t>
  </si>
  <si>
    <t>c †Patel b Pandya</t>
  </si>
  <si>
    <t>C Munro</t>
  </si>
  <si>
    <t>run out (Southee/†Patel)</t>
  </si>
  <si>
    <t>b McClenaghan</t>
  </si>
  <si>
    <t>20160417DC</t>
  </si>
  <si>
    <t>14-04-2016</t>
  </si>
  <si>
    <t>c Sharma b M Ashwin</t>
  </si>
  <si>
    <t>st †Dhoni b M Ashwin</t>
  </si>
  <si>
    <t>st †Karthik b Tambe</t>
  </si>
  <si>
    <t>c Faulkner b Jadeja</t>
  </si>
  <si>
    <t>20160417KXP</t>
  </si>
  <si>
    <t>15-04-2016</t>
  </si>
  <si>
    <t>P Sahu</t>
  </si>
  <si>
    <t>c Morris b Khan</t>
  </si>
  <si>
    <t>run out (Khan/Nair/†de Kock)</t>
  </si>
  <si>
    <t>run out (Duminy)</t>
  </si>
  <si>
    <t>c Negi b Yadav</t>
  </si>
  <si>
    <t>c Brathwaite b Mishra</t>
  </si>
  <si>
    <t>20160418SH</t>
  </si>
  <si>
    <t>c †Karthik b Bravo</t>
  </si>
  <si>
    <t>16-04-2016</t>
  </si>
  <si>
    <t>c Jakati b Kulkarni</t>
  </si>
  <si>
    <t>run out (†Karthik/Bravo)</t>
  </si>
  <si>
    <t>KH Pandya</t>
  </si>
  <si>
    <t>c Bravo b Tambe</t>
  </si>
  <si>
    <t>st †Karthik b Jakati</t>
  </si>
  <si>
    <t>AD Nath</t>
  </si>
  <si>
    <t>c HH Pandya b McClenaghan</t>
  </si>
  <si>
    <t>c †Patel b Bumrah</t>
  </si>
  <si>
    <t>c HH Pandya b Bumrah</t>
  </si>
  <si>
    <t>c Harbhajan Singh b KH Pandya</t>
  </si>
  <si>
    <t>20160419KKR</t>
  </si>
  <si>
    <t>c Shakib Al Hasan b UT Yadav</t>
  </si>
  <si>
    <t>run out (Shakib Al Hasan/†Uthappa)</t>
  </si>
  <si>
    <t>b Mustafizur Rahman</t>
  </si>
  <si>
    <t>20160420MI</t>
  </si>
  <si>
    <t>17-04-2016</t>
  </si>
  <si>
    <t>c †Dhoni b M Ashwin</t>
  </si>
  <si>
    <t>b M Ashwin</t>
  </si>
  <si>
    <t>c Pietersen b M Ashwin</t>
  </si>
  <si>
    <t>c Vohra b Abbott</t>
  </si>
  <si>
    <t>c Sharma b Sandeep Sharma</t>
  </si>
  <si>
    <t>c Maxwell b Sharma</t>
  </si>
  <si>
    <t>c Miller b Sharma</t>
  </si>
  <si>
    <t>20160421SH</t>
  </si>
  <si>
    <t>c Wiese b Aravind</t>
  </si>
  <si>
    <t>c †Jadhav b Watson</t>
  </si>
  <si>
    <t>c Chahal b Watson</t>
  </si>
  <si>
    <t>c Mohammed Shami b Brathwaite</t>
  </si>
  <si>
    <t>c Iyer b Mohammed Shami</t>
  </si>
  <si>
    <t>c Morris b Mohammed Shami</t>
  </si>
  <si>
    <t>20160422RCB</t>
  </si>
  <si>
    <t>18-04-2016</t>
  </si>
  <si>
    <t>c HH Pandya b Southee</t>
  </si>
  <si>
    <t>c †Patel b Southee</t>
  </si>
  <si>
    <t>b Sran</t>
  </si>
  <si>
    <t>MJ Guptill</t>
  </si>
  <si>
    <t>c Henriques b Sran</t>
  </si>
  <si>
    <t>run out (Henriques/†Ojha)</t>
  </si>
  <si>
    <t>c †Ojha b Sran</t>
  </si>
  <si>
    <t>20160423DC</t>
  </si>
  <si>
    <t>run out (Russell/†Uthappa)</t>
  </si>
  <si>
    <t>19-04-2016</t>
  </si>
  <si>
    <t>lbw b Sahu</t>
  </si>
  <si>
    <t>KJ Abbott</t>
  </si>
  <si>
    <t>c Sandeep Sharma b Patel</t>
  </si>
  <si>
    <t>c Shakib Al Hasan b Morkel</t>
  </si>
  <si>
    <t>c Maxwell b Sahu</t>
  </si>
  <si>
    <t>c Chawla b Narine</t>
  </si>
  <si>
    <t>c †Uthappa b Narine</t>
  </si>
  <si>
    <t>c †Uthappa b Pathan</t>
  </si>
  <si>
    <t>20160423SH</t>
  </si>
  <si>
    <t>c de Villiers b Richardson</t>
  </si>
  <si>
    <t>20-04-2016</t>
  </si>
  <si>
    <t>c Richardson b Iqbal Abdulla</t>
  </si>
  <si>
    <t>c Watson b Iqbal Abdulla</t>
  </si>
  <si>
    <t>st †Patel b KH Pandya</t>
  </si>
  <si>
    <t>c Southee b KH Pandya</t>
  </si>
  <si>
    <t>c KH Pandya b Bumrah</t>
  </si>
  <si>
    <t>TM Head</t>
  </si>
  <si>
    <t>run out (Harbhajan Singh/†Patel)</t>
  </si>
  <si>
    <t>20160424GL</t>
  </si>
  <si>
    <t>21-04-2016</t>
  </si>
  <si>
    <t>c Bipul Sharma b Kumar</t>
  </si>
  <si>
    <t>c Hooda b Bipul Sharma</t>
  </si>
  <si>
    <t>c Henriques b Kumar</t>
  </si>
  <si>
    <t>c Kumar b Sran</t>
  </si>
  <si>
    <t>c Kumar b Hooda</t>
  </si>
  <si>
    <t>20160424KKR</t>
  </si>
  <si>
    <t>c Mandeep Singh b Watson</t>
  </si>
  <si>
    <t>22-04-2016</t>
  </si>
  <si>
    <t>c Watson b Richardson</t>
  </si>
  <si>
    <t>M Ashwin</t>
  </si>
  <si>
    <t>c Patel b Watson</t>
  </si>
  <si>
    <t>c Ankit Sharma b Perera</t>
  </si>
  <si>
    <t>c Rahane b Perera</t>
  </si>
  <si>
    <t>c Sharma b Perera</t>
  </si>
  <si>
    <t>c Patel b Richardson</t>
  </si>
  <si>
    <t>st †Rahul b Shamsi</t>
  </si>
  <si>
    <t>20160425MI</t>
  </si>
  <si>
    <t>23-04-2016</t>
  </si>
  <si>
    <t>run out (Iyer/†de Kock)</t>
  </si>
  <si>
    <t>c Southee b McClenaghan</t>
  </si>
  <si>
    <t>c Rayudu b HH Pandya</t>
  </si>
  <si>
    <t>c Southee b Harbhajan Singh</t>
  </si>
  <si>
    <t>run out (Negi/Morris/†de Kock)</t>
  </si>
  <si>
    <t>20160426RPS</t>
  </si>
  <si>
    <t>run out (Miller/†Naik)</t>
  </si>
  <si>
    <t>c †Naik b Dhawan</t>
  </si>
  <si>
    <t>c Vohra b Sharma</t>
  </si>
  <si>
    <t>run out (Miller)</t>
  </si>
  <si>
    <t>lbw b Mustafizur Rahman</t>
  </si>
  <si>
    <t>NS Naik</t>
  </si>
  <si>
    <t>c Henriques b Mustafizur Rahman</t>
  </si>
  <si>
    <t>c Mustafizur Rahman b Henriques</t>
  </si>
  <si>
    <t>20160427GL</t>
  </si>
  <si>
    <t>c Iqbal Abdulla b Chahal</t>
  </si>
  <si>
    <t>24-04-2016</t>
  </si>
  <si>
    <t>c &amp; b Shamsi</t>
  </si>
  <si>
    <t>c †Rahul b Watson</t>
  </si>
  <si>
    <t>c Jadeja b Kulkarni</t>
  </si>
  <si>
    <t>c Raina b Tambe</t>
  </si>
  <si>
    <t>20160428MI</t>
  </si>
  <si>
    <t>c du Plessis b Perera</t>
  </si>
  <si>
    <t>lbw b M Ashwin</t>
  </si>
  <si>
    <t>c Smith b Perera</t>
  </si>
  <si>
    <t>run out (Tiwary/†Dhoni)</t>
  </si>
  <si>
    <t>b Sathish</t>
  </si>
  <si>
    <t>20160429GL</t>
  </si>
  <si>
    <t>25-04-2016</t>
  </si>
  <si>
    <t>c Buttler b Bumrah</t>
  </si>
  <si>
    <t>c Rayudu b Southee</t>
  </si>
  <si>
    <t>c Vohra b Patel</t>
  </si>
  <si>
    <t>c †Naik b Sandeep Sharma</t>
  </si>
  <si>
    <t>c Marsh b Johnson</t>
  </si>
  <si>
    <t>c Buttler b Southee</t>
  </si>
  <si>
    <t>c Sandeep Sharma b Sharma</t>
  </si>
  <si>
    <t>20160430DC</t>
  </si>
  <si>
    <t>26-04-2016</t>
  </si>
  <si>
    <t>c Tare b Nehra</t>
  </si>
  <si>
    <t>c Perera b Dinda</t>
  </si>
  <si>
    <t>c Rahane b Dinda</t>
  </si>
  <si>
    <t>c †Dhoni b R Ashwin</t>
  </si>
  <si>
    <t>20160430SH</t>
  </si>
  <si>
    <t>c Tambe b Kulkarni</t>
  </si>
  <si>
    <t>27-04-2016</t>
  </si>
  <si>
    <t>c Raina b Kulkarni</t>
  </si>
  <si>
    <t>RR Pant</t>
  </si>
  <si>
    <t>c Kumar b Faulkner</t>
  </si>
  <si>
    <t>c †de Kock b Duminy</t>
  </si>
  <si>
    <t>20160501KXP</t>
  </si>
  <si>
    <t>c SA Yadav b Shakib Al Hasan</t>
  </si>
  <si>
    <t>28-04-2016</t>
  </si>
  <si>
    <t>c Lynn b Narine</t>
  </si>
  <si>
    <t>c †Patel b HH Pandya</t>
  </si>
  <si>
    <t>c &amp; b Southee</t>
  </si>
  <si>
    <t>20160501MI</t>
  </si>
  <si>
    <t>c †Dhoni b Dinda</t>
  </si>
  <si>
    <t>29-04-2016</t>
  </si>
  <si>
    <t>c Morkel b Bhatia</t>
  </si>
  <si>
    <t>20160502KKR</t>
  </si>
  <si>
    <t>c Iyer b Brathwaite</t>
  </si>
  <si>
    <t>30-04-2016</t>
  </si>
  <si>
    <t>c Morris b Brathwaite</t>
  </si>
  <si>
    <t>c Mishra b Brathwaite</t>
  </si>
  <si>
    <t>c Iyer b Khan</t>
  </si>
  <si>
    <t>run out (Iyer)</t>
  </si>
  <si>
    <t>run out (Morris)</t>
  </si>
  <si>
    <t>SW Billings</t>
  </si>
  <si>
    <t>c Narine b Russell</t>
  </si>
  <si>
    <t>20160503DC</t>
  </si>
  <si>
    <t>c Williamson b Sran</t>
  </si>
  <si>
    <t>c Ashish Reddy b Mustafizur Rahman</t>
  </si>
  <si>
    <t>run out (Sran)</t>
  </si>
  <si>
    <t>c Dhawan b Nehra</t>
  </si>
  <si>
    <t>c &amp; b Richardson</t>
  </si>
  <si>
    <t>c de Villiers b Shamsi</t>
  </si>
  <si>
    <t>run out (Richardson/†Rahul)</t>
  </si>
  <si>
    <t>20160504KKR</t>
  </si>
  <si>
    <t>1/5/2016</t>
  </si>
  <si>
    <t>c Gurkeerat Singh b Patel</t>
  </si>
  <si>
    <t>S Kaushik</t>
  </si>
  <si>
    <t>c Cariappa b Sharma</t>
  </si>
  <si>
    <t>run out (Maxwell/Stoinis)</t>
  </si>
  <si>
    <t>c †Karthik b Kaushik</t>
  </si>
  <si>
    <t>run out (Faulkner/†Karthik)</t>
  </si>
  <si>
    <t>c Raina b Kaushik</t>
  </si>
  <si>
    <t>c Bravo b Kaushik</t>
  </si>
  <si>
    <t>st †Karthik b Jadeja</t>
  </si>
  <si>
    <t>KC Cariappa</t>
  </si>
  <si>
    <t>c Ishan Kishan b Bravo</t>
  </si>
  <si>
    <t>20160505RPS</t>
  </si>
  <si>
    <t>c Rahane b R Ashwin</t>
  </si>
  <si>
    <t>c KH Pandya b McClenaghan</t>
  </si>
  <si>
    <t>PSP Handscomb</t>
  </si>
  <si>
    <t>c Buttler b Harbhajan Singh</t>
  </si>
  <si>
    <t>20160506SH</t>
  </si>
  <si>
    <t>2/5/2016</t>
  </si>
  <si>
    <t>c Kohli b Binny</t>
  </si>
  <si>
    <t>c Sachin Baby b Watson</t>
  </si>
  <si>
    <t>c Binny b Chahal</t>
  </si>
  <si>
    <t>c Russell b Morkel</t>
  </si>
  <si>
    <t>c Pandey b UT Yadav</t>
  </si>
  <si>
    <t>20160507KXP</t>
  </si>
  <si>
    <t>c Smith b Kaushik</t>
  </si>
  <si>
    <t>3/5/2016</t>
  </si>
  <si>
    <t>run out (Billings/†de Kock)</t>
  </si>
  <si>
    <t>c Pant b Nadeem</t>
  </si>
  <si>
    <t>c Morris b Nadeem</t>
  </si>
  <si>
    <t>20160507RCB</t>
  </si>
  <si>
    <t>run out (sub [Sathish]/†Uthappa)</t>
  </si>
  <si>
    <t>4/5/2016</t>
  </si>
  <si>
    <t>c sub (R Sathish) b Russell</t>
  </si>
  <si>
    <t>run out (Russell)</t>
  </si>
  <si>
    <t>Swapnil Singh</t>
  </si>
  <si>
    <t>run out (Maxwell/Sandeep Sharma)</t>
  </si>
  <si>
    <t>run out (†Saha/Sandeep Sharma)</t>
  </si>
  <si>
    <t>c Shakib Al Hasan b Russell</t>
  </si>
  <si>
    <t>20160508GL</t>
  </si>
  <si>
    <t>5/5/2016</t>
  </si>
  <si>
    <t>J Yadav</t>
  </si>
  <si>
    <t>UT Khawaja</t>
  </si>
  <si>
    <t>st †Samson b Mishra</t>
  </si>
  <si>
    <t>c Billings b Imran Tahir</t>
  </si>
  <si>
    <t>c Perera b Bhatia</t>
  </si>
  <si>
    <t>c R Ashwin b Boland</t>
  </si>
  <si>
    <t>run out (Rahane/†Dhoni)</t>
  </si>
  <si>
    <t>c Perera b Boland</t>
  </si>
  <si>
    <t>20160508SH</t>
  </si>
  <si>
    <t>6/5/2016</t>
  </si>
  <si>
    <t>c Kumar b Kulkarni</t>
  </si>
  <si>
    <t>c Sangwan b Kulkarni</t>
  </si>
  <si>
    <t>c Mustafizur Rahman b Kumar</t>
  </si>
  <si>
    <t>c Williamson b Mustafizur Rahman</t>
  </si>
  <si>
    <t>c Kumar b Mustafizur Rahman</t>
  </si>
  <si>
    <t>c sub (V Shankar) b Sran</t>
  </si>
  <si>
    <t>20160510SH</t>
  </si>
  <si>
    <t>7/5/2016</t>
  </si>
  <si>
    <t>c Samson b Khan</t>
  </si>
  <si>
    <t>HM Amla</t>
  </si>
  <si>
    <t>run out (Khan/†de Kock)</t>
  </si>
  <si>
    <t>c Patel b Stoinis</t>
  </si>
  <si>
    <t>c Gurkeerat Singh b Sandeep Sharma</t>
  </si>
  <si>
    <t>c Maxwell b Stoinis</t>
  </si>
  <si>
    <t>c Miller b Cariappa</t>
  </si>
  <si>
    <t>c †Saha b Stoinis</t>
  </si>
  <si>
    <t>c Brathwaite b Morris</t>
  </si>
  <si>
    <t>20160509RCB</t>
  </si>
  <si>
    <t>c Parvez Rasool b Watson</t>
  </si>
  <si>
    <t>c Watson b Jordan</t>
  </si>
  <si>
    <t>run out (Watson/Binny)</t>
  </si>
  <si>
    <t>st †Rahul b Chahal</t>
  </si>
  <si>
    <t>c Perera b Zampa</t>
  </si>
  <si>
    <t>c Bailey b Zampa</t>
  </si>
  <si>
    <t>20160511MI</t>
  </si>
  <si>
    <t>c Raina b Smith</t>
  </si>
  <si>
    <t>8/5/2016</t>
  </si>
  <si>
    <t>c †Karthik b Kumar</t>
  </si>
  <si>
    <t>20160512DC</t>
  </si>
  <si>
    <t>hit wicket b McClenaghan</t>
  </si>
  <si>
    <t>c Sran b Henriques</t>
  </si>
  <si>
    <t>c Williamson b Nehra</t>
  </si>
  <si>
    <t>c Dhawan b Sran</t>
  </si>
  <si>
    <t>c †Ojha b Nehra</t>
  </si>
  <si>
    <t>20160513KXP</t>
  </si>
  <si>
    <t>run out (†Rahul)</t>
  </si>
  <si>
    <t>9/5/2016</t>
  </si>
  <si>
    <t>F Behardien</t>
  </si>
  <si>
    <t>c Cariappa b Sandeep Sharma</t>
  </si>
  <si>
    <t>b Cariappa</t>
  </si>
  <si>
    <t>c Vijay b Cariappa</t>
  </si>
  <si>
    <t>c Vijay b Sandeep Sharma</t>
  </si>
  <si>
    <t>run out (Miller/†Saha)</t>
  </si>
  <si>
    <t>20160514KKR</t>
  </si>
  <si>
    <t>c Nehra b Henriques</t>
  </si>
  <si>
    <t>10/5/2016</t>
  </si>
  <si>
    <t>run out (Hooda/†Ojha)</t>
  </si>
  <si>
    <t>A Zampa</t>
  </si>
  <si>
    <t>run out (Sran/Yuvraj Singh)</t>
  </si>
  <si>
    <t>c Henriques b Nehra</t>
  </si>
  <si>
    <t>c Bhatia b Zampa</t>
  </si>
  <si>
    <t>c Tiwary b Zampa</t>
  </si>
  <si>
    <t>c †Dhoni b Singh</t>
  </si>
  <si>
    <t>c Tiwary b Ashwin</t>
  </si>
  <si>
    <t>BB Sran</t>
  </si>
  <si>
    <t>st †Dhoni b Zampa</t>
  </si>
  <si>
    <t>b Zampa</t>
  </si>
  <si>
    <t>20160514RCB</t>
  </si>
  <si>
    <t>11/5/2016</t>
  </si>
  <si>
    <t>c Watson b Aravind</t>
  </si>
  <si>
    <t>N Rana</t>
  </si>
  <si>
    <t>c Rayudu b Pandya</t>
  </si>
  <si>
    <t>c Sharma b Southee</t>
  </si>
  <si>
    <t>20160515MI</t>
  </si>
  <si>
    <t>12/5/2016</t>
  </si>
  <si>
    <t>c Yuvraj Singh b Nehra</t>
  </si>
  <si>
    <t>c Samson b Mishra</t>
  </si>
  <si>
    <t>c Pant b Mishra</t>
  </si>
  <si>
    <t>c Samson b Coulter-Nile</t>
  </si>
  <si>
    <t>hit wicket b Coulter-Nile</t>
  </si>
  <si>
    <t>lbw b Mohammed Shami</t>
  </si>
  <si>
    <t>20160515SH</t>
  </si>
  <si>
    <t>13-05-2016</t>
  </si>
  <si>
    <t>c Gurkeerat Singh b Sharma</t>
  </si>
  <si>
    <t>c Gurkeerat Singh b Stoinis</t>
  </si>
  <si>
    <t>b Stoinis</t>
  </si>
  <si>
    <t>20160517RPS</t>
  </si>
  <si>
    <t>c †Uthappa b Rajpoot</t>
  </si>
  <si>
    <t>14-05-2016</t>
  </si>
  <si>
    <t>run out (Chawla/†Uthappa)</t>
  </si>
  <si>
    <t>lbw b R Ashwin</t>
  </si>
  <si>
    <t>st †Dhoni b R Ashwin</t>
  </si>
  <si>
    <t>20160516RCB</t>
  </si>
  <si>
    <t>c &amp; b Jordan</t>
  </si>
  <si>
    <t>c Bravo b Kumar</t>
  </si>
  <si>
    <t>c de Villiers b Jordan</t>
  </si>
  <si>
    <t>c Aravind b Sachin Baby</t>
  </si>
  <si>
    <t>b Jordan</t>
  </si>
  <si>
    <t>20160518RCB</t>
  </si>
  <si>
    <t>15-05-2016</t>
  </si>
  <si>
    <t>hit wicket b Patel</t>
  </si>
  <si>
    <t>c Warner b Mustafizur Rahman</t>
  </si>
  <si>
    <t>c Hooda b Henriques</t>
  </si>
  <si>
    <t>20160519GL</t>
  </si>
  <si>
    <t>c †Buttler b Bumrah</t>
  </si>
  <si>
    <t>run out (Rayudu/†Buttler)</t>
  </si>
  <si>
    <t>run out (Harbhajan Singh/Pandya)</t>
  </si>
  <si>
    <t>b Pandya</t>
  </si>
  <si>
    <t>c Bumrah b Harbhajan Singh</t>
  </si>
  <si>
    <t>c †de Kock b Morris</t>
  </si>
  <si>
    <t>c Nair b Khan</t>
  </si>
  <si>
    <t>c †Buttler b Pandya</t>
  </si>
  <si>
    <t>20160520DC</t>
  </si>
  <si>
    <t>16-05-2016</t>
  </si>
  <si>
    <t>c Iqbal Abdulla b Aravind</t>
  </si>
  <si>
    <t>run out (Watson/Iqbal Abdulla)</t>
  </si>
  <si>
    <t>20160521GL</t>
  </si>
  <si>
    <t>17-05-2016</t>
  </si>
  <si>
    <t>c Iyer b Morris</t>
  </si>
  <si>
    <t>c Khawaja b Dinda</t>
  </si>
  <si>
    <t>lbw b Zampa</t>
  </si>
  <si>
    <t>20160521RPS</t>
  </si>
  <si>
    <t>c Kohli b Watson</t>
  </si>
  <si>
    <t>18-05-2016</t>
  </si>
  <si>
    <t>c de Villiers b Watson</t>
  </si>
  <si>
    <t>c Gayle b Chahal</t>
  </si>
  <si>
    <t>run out (Watson/Sachin Baby)</t>
  </si>
  <si>
    <t>b Abbott</t>
  </si>
  <si>
    <t>c Jordan b Aravind</t>
  </si>
  <si>
    <t>20160522KKR</t>
  </si>
  <si>
    <t>19-05-2016</t>
  </si>
  <si>
    <t>run out (Rajpoot/†Uthappa)</t>
  </si>
  <si>
    <t>c †Karthik b Smith</t>
  </si>
  <si>
    <t>run out (Jakati)</t>
  </si>
  <si>
    <t>c Kulkarni b Jakati</t>
  </si>
  <si>
    <t>c Dwivedi b Smith</t>
  </si>
  <si>
    <t>20160522RCB</t>
  </si>
  <si>
    <t>20-05-2016</t>
  </si>
  <si>
    <t>run out (Nair/†de Kock)</t>
  </si>
  <si>
    <t>c Sran b Mustafizur Rahman</t>
  </si>
  <si>
    <t>c Warner b Sran</t>
  </si>
  <si>
    <t>run out (Brathwaite)</t>
  </si>
  <si>
    <t>b Brathwaite</t>
  </si>
  <si>
    <t>c Brathwaite b Coulter-Nile</t>
  </si>
  <si>
    <t>c Negi b Duminy</t>
  </si>
  <si>
    <t>20160525SH</t>
  </si>
  <si>
    <t>21-05-2016</t>
  </si>
  <si>
    <t>c Jadeja b Kumar</t>
  </si>
  <si>
    <t>c Finch b Smith</t>
  </si>
  <si>
    <t>c Bravo b Smith</t>
  </si>
  <si>
    <t>c Raina b Kumar</t>
  </si>
  <si>
    <t>c †Buttler b Vinay Kumar</t>
  </si>
  <si>
    <t>20160524RCB</t>
  </si>
  <si>
    <t>c Tiwary b Perera</t>
  </si>
  <si>
    <t>c Bailey b Ashwin</t>
  </si>
  <si>
    <t>c Chahar b Ashwin</t>
  </si>
  <si>
    <t>c Ashwin b Zampa</t>
  </si>
  <si>
    <t>c †Saha b Dhawan</t>
  </si>
  <si>
    <t>c Miller b Gurkeerat Singh</t>
  </si>
  <si>
    <t>c Behardien b Gurkeerat Singh</t>
  </si>
  <si>
    <t>20160529SH</t>
  </si>
  <si>
    <t>c Gayle b Jordan</t>
  </si>
  <si>
    <t>22-05-2016</t>
  </si>
  <si>
    <t>c de Villiers b Gayle</t>
  </si>
  <si>
    <t>c Watson b Gayle</t>
  </si>
  <si>
    <t>c †Rahul b Chahal</t>
  </si>
  <si>
    <t>c Jordan b Chahal</t>
  </si>
  <si>
    <t>c †Rahul b Aravind</t>
  </si>
  <si>
    <t>c Billings b Negi</t>
  </si>
  <si>
    <t>c Yadav b Khan</t>
  </si>
  <si>
    <t>run out (Chahal/†Rahul)</t>
  </si>
  <si>
    <t>20160527SH</t>
  </si>
  <si>
    <t>c Henriques b Hooda</t>
  </si>
  <si>
    <t>c Williamson b Kumar</t>
  </si>
  <si>
    <t>c †Ojha b Hooda</t>
  </si>
  <si>
    <t>c sub (R Sathish) b Rajpoot</t>
  </si>
  <si>
    <t>run out (Shakib Al Hasan/Kuldeep Yadav)</t>
  </si>
  <si>
    <t>c Yadav b Kuldeep Yadav</t>
  </si>
  <si>
    <t>c sub (R Sathish) b Shakib Al Hasan</t>
  </si>
  <si>
    <t>20170405SH</t>
  </si>
  <si>
    <t>24-05-2016</t>
  </si>
  <si>
    <t>c Smith b Jadeja</t>
  </si>
  <si>
    <t>run out (Sachin Baby/†Rahul)</t>
  </si>
  <si>
    <t>c Aravind b Watson</t>
  </si>
  <si>
    <t>c Gayle b Iqbal Abdulla</t>
  </si>
  <si>
    <t>ER Dwivedi</t>
  </si>
  <si>
    <t>c Gayle b Watson</t>
  </si>
  <si>
    <t>20170406RPS</t>
  </si>
  <si>
    <t>c Hooda b Kumar</t>
  </si>
  <si>
    <t>25-05-2016</t>
  </si>
  <si>
    <t>c Kumar b Henriques</t>
  </si>
  <si>
    <t>c sub (V Shankar) b Cutting</t>
  </si>
  <si>
    <t>c Cutting b Kumar</t>
  </si>
  <si>
    <t>run out (Kuldeep Yadav)</t>
  </si>
  <si>
    <t>c &amp; b Kuldeep Yadav</t>
  </si>
  <si>
    <t>b Kuldeep Yadav</t>
  </si>
  <si>
    <t>st †Uthappa b Kuldeep Yadav</t>
  </si>
  <si>
    <t>c †Uthappa b Holder</t>
  </si>
  <si>
    <t>20170407KKR</t>
  </si>
  <si>
    <t>27-05-2016</t>
  </si>
  <si>
    <t>lbw b Boult</t>
  </si>
  <si>
    <t>c Boult b Kumar</t>
  </si>
  <si>
    <t>c Dhawan b Cutting</t>
  </si>
  <si>
    <t>20170408KXP</t>
  </si>
  <si>
    <t>c Henriques b Bipul Sharma</t>
  </si>
  <si>
    <t>29-05-2016</t>
  </si>
  <si>
    <t>c Bipul Sharma b Cutting</t>
  </si>
  <si>
    <t>CJ Jordan</t>
  </si>
  <si>
    <t>c Chahal b Jordan</t>
  </si>
  <si>
    <t>20170408RCB</t>
  </si>
  <si>
    <t>5/4/2017</t>
  </si>
  <si>
    <t>c Yuvraj Singh b Kumar</t>
  </si>
  <si>
    <t>run out (sub [Jordan])</t>
  </si>
  <si>
    <t>A Choudhary</t>
  </si>
  <si>
    <t>TS Mills</t>
  </si>
  <si>
    <t>c Yuvraj Singh b Rashid Khan</t>
  </si>
  <si>
    <t>c Sachin Baby b Chahal</t>
  </si>
  <si>
    <t>b Mills</t>
  </si>
  <si>
    <t>c Mandeep Singh b Choudhary</t>
  </si>
  <si>
    <t>c Warner b Hooda</t>
  </si>
  <si>
    <t>b Rashid Khan</t>
  </si>
  <si>
    <t>20170409MI</t>
  </si>
  <si>
    <t>c Rana b Southee</t>
  </si>
  <si>
    <t>6/4/2017</t>
  </si>
  <si>
    <t>run out (†Dhoni/Dinda)</t>
  </si>
  <si>
    <t>c Sharma b McClenaghan</t>
  </si>
  <si>
    <t>BA Stokes</t>
  </si>
  <si>
    <t>c Southee b HH Pandya</t>
  </si>
  <si>
    <t>c Agarwal b Stokes</t>
  </si>
  <si>
    <t>c †Dhoni b Bhatia</t>
  </si>
  <si>
    <t>20170409SH</t>
  </si>
  <si>
    <t>7/4/2017</t>
  </si>
  <si>
    <t>c Yadav b Boult</t>
  </si>
  <si>
    <t>lbw b Kuldeep Yadav</t>
  </si>
  <si>
    <t>JJ Roy</t>
  </si>
  <si>
    <t>20170410KXP</t>
  </si>
  <si>
    <t>c Tiwary b Dinda</t>
  </si>
  <si>
    <t>8/4/2017</t>
  </si>
  <si>
    <t>c Stokes b Chahar</t>
  </si>
  <si>
    <t>c &amp; b Imran Tahir</t>
  </si>
  <si>
    <t>c Vohra b Stoinis</t>
  </si>
  <si>
    <t>c Stoinis b Natarajan</t>
  </si>
  <si>
    <t>c &amp; b Swapnil Singh</t>
  </si>
  <si>
    <t>20170411DC</t>
  </si>
  <si>
    <t>c Binny b Stanlake</t>
  </si>
  <si>
    <t>c Stanlake b Iqbal Abdulla</t>
  </si>
  <si>
    <t>b Stanlake</t>
  </si>
  <si>
    <t>c Billings b Khan</t>
  </si>
  <si>
    <t>c Samson b Morris</t>
  </si>
  <si>
    <t>st †Pant b Nadeem</t>
  </si>
  <si>
    <t>Vishnu Vinod</t>
  </si>
  <si>
    <t>run out (Nadeem/Khan)</t>
  </si>
  <si>
    <t>20170412MI</t>
  </si>
  <si>
    <t>CR Woakes</t>
  </si>
  <si>
    <t>9/4/2017</t>
  </si>
  <si>
    <t>lbw b McClenaghan</t>
  </si>
  <si>
    <t>c HH Pandya b KH Pandya</t>
  </si>
  <si>
    <t>c sub (R Dhawan) b Woakes</t>
  </si>
  <si>
    <t>lbw b Rajpoot</t>
  </si>
  <si>
    <t>c Narine b Rajpoot</t>
  </si>
  <si>
    <t>c McClenaghan b KH Pandya</t>
  </si>
  <si>
    <t>20170413KKR</t>
  </si>
  <si>
    <t>lbw b Rashid Khan</t>
  </si>
  <si>
    <t>c sub (V Shankar) b Kumar</t>
  </si>
  <si>
    <t>c McCullum b Kumar</t>
  </si>
  <si>
    <t>run out (Rashid Khan)</t>
  </si>
  <si>
    <t>Basil Thampi</t>
  </si>
  <si>
    <t>20170414GL</t>
  </si>
  <si>
    <t>lbw b Mills</t>
  </si>
  <si>
    <t>10/4/2017</t>
  </si>
  <si>
    <t>c †Saha b Aaron</t>
  </si>
  <si>
    <t>lbw b Aaron</t>
  </si>
  <si>
    <t>20170414MI</t>
  </si>
  <si>
    <t>c Nair b Mishra</t>
  </si>
  <si>
    <t>11/4/2017</t>
  </si>
  <si>
    <t>RA Tripathi</t>
  </si>
  <si>
    <t>c Nadeem b Morris</t>
  </si>
  <si>
    <t>c †Pant b Cummins</t>
  </si>
  <si>
    <t>c Mishra b Cummins</t>
  </si>
  <si>
    <t>DL Chahar</t>
  </si>
  <si>
    <t>c †Pant b Khan</t>
  </si>
  <si>
    <t>c †Pant b Nadeem</t>
  </si>
  <si>
    <t>run out (Agarwal)</t>
  </si>
  <si>
    <t>c †Dhoni b Chahar</t>
  </si>
  <si>
    <t>20170415DC</t>
  </si>
  <si>
    <t>12/4/2017</t>
  </si>
  <si>
    <t>b HH Pandya</t>
  </si>
  <si>
    <t>c †Patel b Harbhajan Singh</t>
  </si>
  <si>
    <t>Rashid Khan</t>
  </si>
  <si>
    <t>c &amp; b Bumrah</t>
  </si>
  <si>
    <t>V Shankar</t>
  </si>
  <si>
    <t>c Rana b Malinga</t>
  </si>
  <si>
    <t>20170415KKR</t>
  </si>
  <si>
    <t>13-04-2017</t>
  </si>
  <si>
    <t>c Gambhir b Woakes</t>
  </si>
  <si>
    <t>c SA Yadav b Woakes</t>
  </si>
  <si>
    <t>c Patel b Aaron</t>
  </si>
  <si>
    <t>c Gambhir b de Grandhomme</t>
  </si>
  <si>
    <t>c Narine b UT Yadav</t>
  </si>
  <si>
    <t>c Woakes b UT Yadav</t>
  </si>
  <si>
    <t>20170416RPS</t>
  </si>
  <si>
    <t>c Ishan Kishan b Tye</t>
  </si>
  <si>
    <t>14-04-2017</t>
  </si>
  <si>
    <t>c McCullum b Tye</t>
  </si>
  <si>
    <t>b Tye</t>
  </si>
  <si>
    <t>c Finch b Tye</t>
  </si>
  <si>
    <t>st †Dhoni b Chahar</t>
  </si>
  <si>
    <t>LH Ferguson</t>
  </si>
  <si>
    <t>RD Chahar</t>
  </si>
  <si>
    <t>c Chahar b Thakur</t>
  </si>
  <si>
    <t>20170416MI</t>
  </si>
  <si>
    <t>run out (Bumrah)</t>
  </si>
  <si>
    <t>c Buttler b McClenaghan</t>
  </si>
  <si>
    <t>c Sharma b KH Pandya</t>
  </si>
  <si>
    <t>c Gayle b Badree</t>
  </si>
  <si>
    <t>c Aravind b Badree</t>
  </si>
  <si>
    <t>c Gayle b Binny</t>
  </si>
  <si>
    <t>c Mandeep Singh b Badree</t>
  </si>
  <si>
    <t>20170417SH</t>
  </si>
  <si>
    <t>15-04-2017</t>
  </si>
  <si>
    <t>c Morgan b Aaron</t>
  </si>
  <si>
    <t>c Morgan b Cariappa</t>
  </si>
  <si>
    <t>c Billings b Mishra</t>
  </si>
  <si>
    <t>c Khan b Nadeem</t>
  </si>
  <si>
    <t>c Billings b Morris</t>
  </si>
  <si>
    <t>lbw b Anderson</t>
  </si>
  <si>
    <t>c Nair b Cummins</t>
  </si>
  <si>
    <t>20170417KKR</t>
  </si>
  <si>
    <t>C de Grandhomme</t>
  </si>
  <si>
    <t>c Rashid Khan b Cutting</t>
  </si>
  <si>
    <t>c de Grandhomme b Boult</t>
  </si>
  <si>
    <t>c de Grandhomme b Pathan</t>
  </si>
  <si>
    <t>c Woakes b Kuldeep Yadav</t>
  </si>
  <si>
    <t>c &amp; b Woakes</t>
  </si>
  <si>
    <t>20170418RCB</t>
  </si>
  <si>
    <t>c †Karthik b Tye</t>
  </si>
  <si>
    <t>16-04-2017</t>
  </si>
  <si>
    <t>c McCullum b Patel</t>
  </si>
  <si>
    <t>c Roy b Kumar</t>
  </si>
  <si>
    <t>c Jadeja b Tye</t>
  </si>
  <si>
    <t>c Rana b McClenaghan</t>
  </si>
  <si>
    <t>20170419SH</t>
  </si>
  <si>
    <t>b Stokes</t>
  </si>
  <si>
    <t>b Thakur</t>
  </si>
  <si>
    <t>c †Dhoni b Thakur</t>
  </si>
  <si>
    <t>st †Dhoni b Imran Tahir</t>
  </si>
  <si>
    <t>S Badree</t>
  </si>
  <si>
    <t>c Tripathi b Thakur</t>
  </si>
  <si>
    <t>AF Milne</t>
  </si>
  <si>
    <t>b Milne</t>
  </si>
  <si>
    <t>c Kohli b Negi</t>
  </si>
  <si>
    <t>c Rahane b Stokes</t>
  </si>
  <si>
    <t>c de Villiers b Milne</t>
  </si>
  <si>
    <t>c Mandeep Singh b Aravind</t>
  </si>
  <si>
    <t>run out (Kohli/†Jadhav)</t>
  </si>
  <si>
    <t>20170420MI</t>
  </si>
  <si>
    <t>17-04-2017</t>
  </si>
  <si>
    <t>st †Pant b Mishra</t>
  </si>
  <si>
    <t>c &amp; b Morris</t>
  </si>
  <si>
    <t>c Khan b Cummins</t>
  </si>
  <si>
    <t>run out (de Grandhomme/†Uthappa)</t>
  </si>
  <si>
    <t>c †Uthappa b Coulter-Nile</t>
  </si>
  <si>
    <t>c UT Yadav b Woakes</t>
  </si>
  <si>
    <t>c Gambhir b Coulter-Nile</t>
  </si>
  <si>
    <t>20170421GL</t>
  </si>
  <si>
    <t>b Mohammad Nabi</t>
  </si>
  <si>
    <t>c †Saha b MM Sharma</t>
  </si>
  <si>
    <t>st †Saha b Cariappa</t>
  </si>
  <si>
    <t>c Sandeep Sharma b MM Sharma</t>
  </si>
  <si>
    <t>Mohammad Nabi</t>
  </si>
  <si>
    <t>20170422MI</t>
  </si>
  <si>
    <t>run out (Negi/†Jadhav)</t>
  </si>
  <si>
    <t>18-04-2017</t>
  </si>
  <si>
    <t>st †Jadhav b Negi</t>
  </si>
  <si>
    <t>AJ Tye</t>
  </si>
  <si>
    <t>c Chahal b Milne</t>
  </si>
  <si>
    <t>c Watson b Chahal</t>
  </si>
  <si>
    <t>lbw b Basil Thampi</t>
  </si>
  <si>
    <t>c Milne b Chahal</t>
  </si>
  <si>
    <t>20170422RPS</t>
  </si>
  <si>
    <t>c Warner b Yuvraj Singh</t>
  </si>
  <si>
    <t>19-04-2017</t>
  </si>
  <si>
    <t>run out (sub [Shankar]/Yuvraj Singh)</t>
  </si>
  <si>
    <t>c Hooda b Mohammed Siraj</t>
  </si>
  <si>
    <t>c sub (CJ Jordan) b Kaul</t>
  </si>
  <si>
    <t>c Henriques b Mohammed Siraj</t>
  </si>
  <si>
    <t>c Mathews b Morris</t>
  </si>
  <si>
    <t>c Mishra b Morris</t>
  </si>
  <si>
    <t>20170423KKR</t>
  </si>
  <si>
    <t>20-04-2017</t>
  </si>
  <si>
    <t>c Maxwell b MM Sharma</t>
  </si>
  <si>
    <t>b KH Pandya</t>
  </si>
  <si>
    <t>20170423KXP</t>
  </si>
  <si>
    <t>21-04-2017</t>
  </si>
  <si>
    <t>c Pandey b Kuldeep Yadav</t>
  </si>
  <si>
    <t>c Pandey b Woakes</t>
  </si>
  <si>
    <t>c UT Yadav b Kuldeep Yadav</t>
  </si>
  <si>
    <t>c Pandey b Coulter-Nile</t>
  </si>
  <si>
    <t>c Raina b Faulkner</t>
  </si>
  <si>
    <t>c Faulkner b Raina</t>
  </si>
  <si>
    <t>b Basil Thampi</t>
  </si>
  <si>
    <t>run out (McCullum/†Karthik)</t>
  </si>
  <si>
    <t>20170425AB</t>
  </si>
  <si>
    <t>run out (Samson)</t>
  </si>
  <si>
    <t>22-04-2017</t>
  </si>
  <si>
    <t>c Anderson b Cummins</t>
  </si>
  <si>
    <t>b Rabada</t>
  </si>
  <si>
    <t>c Cummins b Mishra</t>
  </si>
  <si>
    <t>run out (Nair/†Pant)</t>
  </si>
  <si>
    <t>run out (Rabada)</t>
  </si>
  <si>
    <t>c Samson b Cummins</t>
  </si>
  <si>
    <t>c †Pant b Mishra</t>
  </si>
  <si>
    <t>K Rabada</t>
  </si>
  <si>
    <t>c Harbhajan Singh b Bumrah</t>
  </si>
  <si>
    <t>run out (HH Pandya)</t>
  </si>
  <si>
    <t>20170424RPS</t>
  </si>
  <si>
    <t>c Tripathi b Imran Tahir</t>
  </si>
  <si>
    <t>c Kaul b Bipul Sharma</t>
  </si>
  <si>
    <t>20170426KKR</t>
  </si>
  <si>
    <t>23-04-2017</t>
  </si>
  <si>
    <t>c &amp; b Cariappa</t>
  </si>
  <si>
    <t>c Stoinis b Sharma</t>
  </si>
  <si>
    <t>c Stoinis b Patel</t>
  </si>
  <si>
    <t>lbw b Cariappa</t>
  </si>
  <si>
    <t>c Raina b Tye</t>
  </si>
  <si>
    <t>c &amp; b Agarwal</t>
  </si>
  <si>
    <t>run out (Basil Thampi)</t>
  </si>
  <si>
    <t>20170427GL</t>
  </si>
  <si>
    <t>c Woakes b Coulter-Nile</t>
  </si>
  <si>
    <t>c Coulter-Nile b Woakes</t>
  </si>
  <si>
    <t>c †Uthappa b Woakes</t>
  </si>
  <si>
    <t>c Pandey b de Grandhomme</t>
  </si>
  <si>
    <t>c Kuldeep Yadav b de Grandhomme</t>
  </si>
  <si>
    <t>lbw b de Grandhomme</t>
  </si>
  <si>
    <t>lbw b Woakes</t>
  </si>
  <si>
    <t>c Badree b Chahal</t>
  </si>
  <si>
    <t>st †Jadhav b Chahal</t>
  </si>
  <si>
    <t>lbw b Badree</t>
  </si>
  <si>
    <t>c Chahal b Binny</t>
  </si>
  <si>
    <t>c †Jadhav b Mills</t>
  </si>
  <si>
    <t>c Mills b Negi</t>
  </si>
  <si>
    <t>Kuldeep Yadav</t>
  </si>
  <si>
    <t>c de Villiers b Negi</t>
  </si>
  <si>
    <t>c Mandeep Singh b Mills</t>
  </si>
  <si>
    <t>20170428KKR</t>
  </si>
  <si>
    <t>c &amp; b Unadkat</t>
  </si>
  <si>
    <t>24-04-2017</t>
  </si>
  <si>
    <t>c Washington Sundar b Stokes</t>
  </si>
  <si>
    <t>c Unadkat b Christian</t>
  </si>
  <si>
    <t>c Smith b Imran Tahir</t>
  </si>
  <si>
    <t>run out (Unadkat/Stokes)</t>
  </si>
  <si>
    <t>c Stokes b Unadkat</t>
  </si>
  <si>
    <t>c Pollard b KV Sharma</t>
  </si>
  <si>
    <t>Washington Sundar</t>
  </si>
  <si>
    <t>b Washington Sundar</t>
  </si>
  <si>
    <t>20170429RPS</t>
  </si>
  <si>
    <t>c Thakur b Christian</t>
  </si>
  <si>
    <t>26-04-2017</t>
  </si>
  <si>
    <t>run out (Thakur/†Dhoni)</t>
  </si>
  <si>
    <t>c Tripathi b Unadkat</t>
  </si>
  <si>
    <t>DM Bravo</t>
  </si>
  <si>
    <t>c Pandey b Yadav</t>
  </si>
  <si>
    <t>20170429TIE</t>
  </si>
  <si>
    <t>27-04-2017</t>
  </si>
  <si>
    <t>c McCullum b Faulkner</t>
  </si>
  <si>
    <t>c de Villiers b Badree</t>
  </si>
  <si>
    <t>c Finch b Basil Thampi</t>
  </si>
  <si>
    <t>c Basil Thampi b Ankit Soni</t>
  </si>
  <si>
    <t>c Ishan Kishan b Jadeja</t>
  </si>
  <si>
    <t>20170430KXP</t>
  </si>
  <si>
    <t>28-04-2017</t>
  </si>
  <si>
    <t>SP Jackson</t>
  </si>
  <si>
    <t>run out (Nair)</t>
  </si>
  <si>
    <t>AR Bawne</t>
  </si>
  <si>
    <t>lbw b Coulter-Nile</t>
  </si>
  <si>
    <t>lbw b Yadav</t>
  </si>
  <si>
    <t>run out (Jackson/Gambhir)</t>
  </si>
  <si>
    <t>20170430SH</t>
  </si>
  <si>
    <t>c Hooda b Rashid Khan</t>
  </si>
  <si>
    <t>c Nehra b Kaul</t>
  </si>
  <si>
    <t>c Warner b Kaul</t>
  </si>
  <si>
    <t>c Hooda b Nehra</t>
  </si>
  <si>
    <t>b Maxwell</t>
  </si>
  <si>
    <t>20170501MI</t>
  </si>
  <si>
    <t>29-04-2017</t>
  </si>
  <si>
    <t>Ankit Soni</t>
  </si>
  <si>
    <t>c &amp; b KH Pandya</t>
  </si>
  <si>
    <t>c Ishan Kishan b Basil Thampi</t>
  </si>
  <si>
    <t>c †Karthik b Faulkner</t>
  </si>
  <si>
    <t>lbw b Ankit Soni</t>
  </si>
  <si>
    <t>c McCullum b Basil Thampi</t>
  </si>
  <si>
    <t>20170501RPS</t>
  </si>
  <si>
    <t>c Tiwary b Ferguson</t>
  </si>
  <si>
    <t>c sub (MA Agarwal) b Christian</t>
  </si>
  <si>
    <t>c †Jadhav b Negi</t>
  </si>
  <si>
    <t>c Milne b Badree</t>
  </si>
  <si>
    <t>c Milne b Binny</t>
  </si>
  <si>
    <t>c Smith b Washington Sundar</t>
  </si>
  <si>
    <t>run out (Ferguson/†Dhoni)</t>
  </si>
  <si>
    <t>c Christian b Imran Tahir</t>
  </si>
  <si>
    <t>c Washington Sundar b Ferguson</t>
  </si>
  <si>
    <t>20170502DC</t>
  </si>
  <si>
    <t>c Sandeep Sharma b Aaron</t>
  </si>
  <si>
    <t>30-04-2017</t>
  </si>
  <si>
    <t>c &amp; b Sandeep Sharma</t>
  </si>
  <si>
    <t>20170503RPS</t>
  </si>
  <si>
    <t>c Kaul b Rashid Khan</t>
  </si>
  <si>
    <t>c Warner b Mohammed Siraj</t>
  </si>
  <si>
    <t>c Rashid Khan b Kaul</t>
  </si>
  <si>
    <t>c Rashid Khan b Kumar</t>
  </si>
  <si>
    <t>run out (Coulter-Nile/†Uthappa)</t>
  </si>
  <si>
    <t>20170504DC</t>
  </si>
  <si>
    <t>c Head b Negi</t>
  </si>
  <si>
    <t>1/5/2017</t>
  </si>
  <si>
    <t>c Chahal b Choudhary</t>
  </si>
  <si>
    <t>c Head b Chahal</t>
  </si>
  <si>
    <t>c Bumrah b KH Pandya</t>
  </si>
  <si>
    <t>c RG Sharma b McClenaghan</t>
  </si>
  <si>
    <t>c HH Pandya b KV Sharma</t>
  </si>
  <si>
    <t>20170505KXP</t>
  </si>
  <si>
    <t>lbw b Sangwan</t>
  </si>
  <si>
    <t>c Ankit Soni b Sangwan</t>
  </si>
  <si>
    <t>c Washington Sundar b Imran Tahir</t>
  </si>
  <si>
    <t>c Rahane b Thakur</t>
  </si>
  <si>
    <t>c Tiwary b Unadkat</t>
  </si>
  <si>
    <t>20170506MI</t>
  </si>
  <si>
    <t>b Mohammed Siraj</t>
  </si>
  <si>
    <t>2/5/2017</t>
  </si>
  <si>
    <t>c Kumar b Kaul</t>
  </si>
  <si>
    <t>c Mohammed Siraj b Kumar</t>
  </si>
  <si>
    <t>c Dhawan b Mohammed Siraj</t>
  </si>
  <si>
    <t>c Iyer b Mishra</t>
  </si>
  <si>
    <t>20170506RPS</t>
  </si>
  <si>
    <t>c sub (R Powell) b Woakes</t>
  </si>
  <si>
    <t>3/5/2017</t>
  </si>
  <si>
    <t>b Woakes</t>
  </si>
  <si>
    <t>c †Jackson b UT Yadav</t>
  </si>
  <si>
    <t>c †Jackson b Kuldeep Yadav</t>
  </si>
  <si>
    <t>hit wicket b Washington Sundar</t>
  </si>
  <si>
    <t>c Rahane b Christian</t>
  </si>
  <si>
    <t>c Rahane b Washington Sundar</t>
  </si>
  <si>
    <t>run out (Smith/Christian)</t>
  </si>
  <si>
    <t>c Washington Sundar b Unadkat</t>
  </si>
  <si>
    <t>20170507GL</t>
  </si>
  <si>
    <t>4/5/2017</t>
  </si>
  <si>
    <t>c sub (CR Brathwaite) b Anderson</t>
  </si>
  <si>
    <t>c †Karthik b Basil Thampi</t>
  </si>
  <si>
    <t>c †Pant b Rabada</t>
  </si>
  <si>
    <t>c Iyer b Cummins</t>
  </si>
  <si>
    <t>20170507KKR</t>
  </si>
  <si>
    <t>c Patel b Sharma</t>
  </si>
  <si>
    <t>5/5/2017</t>
  </si>
  <si>
    <t>c Guptill b Sandeep Sharma</t>
  </si>
  <si>
    <t>c Guptill b Sharma</t>
  </si>
  <si>
    <t>c Mandeep Singh b Negi</t>
  </si>
  <si>
    <t>c †Jadhav b Choudhary</t>
  </si>
  <si>
    <t>c Negi b Aravind</t>
  </si>
  <si>
    <t>20170508SH</t>
  </si>
  <si>
    <t>6/5/2017</t>
  </si>
  <si>
    <t>c RG Sharma b Harbhajan Singh</t>
  </si>
  <si>
    <t>c Mishra b Rabada</t>
  </si>
  <si>
    <t>c Samuels b Anderson</t>
  </si>
  <si>
    <t>c RG Sharma b KV Sharma</t>
  </si>
  <si>
    <t>c Rana b KV Sharma</t>
  </si>
  <si>
    <t>c KV Sharma b Malinga</t>
  </si>
  <si>
    <t>20170509KXP</t>
  </si>
  <si>
    <t>run out (Warner/Kumar)</t>
  </si>
  <si>
    <t>c Yuvraj Singh b Bipul Sharma</t>
  </si>
  <si>
    <t>c †Ojha b Kaul</t>
  </si>
  <si>
    <t>c Bipul Sharma b Kaul</t>
  </si>
  <si>
    <t>c Thakur b Stokes</t>
  </si>
  <si>
    <t>c †Dhoni b Stokes</t>
  </si>
  <si>
    <t>20170511KXP</t>
  </si>
  <si>
    <t>c Basil Thampi b Sangwan</t>
  </si>
  <si>
    <t>7/5/2017</t>
  </si>
  <si>
    <t>c Finch b Kulkarni</t>
  </si>
  <si>
    <t>c sub (DA Miller) b Natarajan</t>
  </si>
  <si>
    <t>c Guptill b Maxwell</t>
  </si>
  <si>
    <t>20170510DC</t>
  </si>
  <si>
    <t>c Negi b Chahal</t>
  </si>
  <si>
    <t>c Yadav b Woakes</t>
  </si>
  <si>
    <t>c Yadav b Narine</t>
  </si>
  <si>
    <t>c Lynn b Yadav</t>
  </si>
  <si>
    <t>20170512DC</t>
  </si>
  <si>
    <t>8/5/2017</t>
  </si>
  <si>
    <t>c Henriques b Rashid Khan</t>
  </si>
  <si>
    <t>c Shankar b Kumar</t>
  </si>
  <si>
    <t>c RG Sharma b Bumrah</t>
  </si>
  <si>
    <t>20170513MI</t>
  </si>
  <si>
    <t>9/5/2017</t>
  </si>
  <si>
    <t>c †Uthappa b Yadav</t>
  </si>
  <si>
    <t>c Patel b Henry</t>
  </si>
  <si>
    <t>run out (Patel/†Saha)</t>
  </si>
  <si>
    <t>c Patel b Tewatia</t>
  </si>
  <si>
    <t>c Marsh b Tewatia</t>
  </si>
  <si>
    <t>20170513SH</t>
  </si>
  <si>
    <t>10/5/2017</t>
  </si>
  <si>
    <t>c Anderson b Brathwaite</t>
  </si>
  <si>
    <t>run out (Mishra/Mohammed Shami)</t>
  </si>
  <si>
    <t>c Khan b Mishra</t>
  </si>
  <si>
    <t>20170514RCB</t>
  </si>
  <si>
    <t>11/5/2017</t>
  </si>
  <si>
    <t>c Vohra b MM Sharma</t>
  </si>
  <si>
    <t>c Pandya b KV Sharma</t>
  </si>
  <si>
    <t>c Guptill b Patel</t>
  </si>
  <si>
    <t>b MM Sharma</t>
  </si>
  <si>
    <t>c Guptill b Tewatia</t>
  </si>
  <si>
    <t>20170514RPS</t>
  </si>
  <si>
    <t>st †Dhoni b Washington Sundar</t>
  </si>
  <si>
    <t>12/5/2017</t>
  </si>
  <si>
    <t>c Christian b Zampa</t>
  </si>
  <si>
    <t>c †Dhoni b Christian</t>
  </si>
  <si>
    <t>c Unadkat b Stokes</t>
  </si>
  <si>
    <t>c †Dhoni b Unadkat</t>
  </si>
  <si>
    <t>run out (Stokes)</t>
  </si>
  <si>
    <t>c Anderson b Mohammed Shami</t>
  </si>
  <si>
    <t>20170517KKR</t>
  </si>
  <si>
    <t>13-05-2017</t>
  </si>
  <si>
    <t>c †Ojha b Mohammed Siraj</t>
  </si>
  <si>
    <t>c Faulkner b Kumar</t>
  </si>
  <si>
    <t>20170516RPS</t>
  </si>
  <si>
    <t>c KV Sharma b Johnson</t>
  </si>
  <si>
    <t>c sub (J Suchith) b Vinay Kumar</t>
  </si>
  <si>
    <t>c Pathan b Boult</t>
  </si>
  <si>
    <t>c †Rayudu b Southee</t>
  </si>
  <si>
    <t>c Narine b Boult</t>
  </si>
  <si>
    <t>TA Boult</t>
  </si>
  <si>
    <t>c sub (J Suchith) b HH Pandya</t>
  </si>
  <si>
    <t>c HH Pandya b Vinay Kumar</t>
  </si>
  <si>
    <t>20170519MI</t>
  </si>
  <si>
    <t>st †Vishnu Vinod b Head</t>
  </si>
  <si>
    <t>14-05-2017</t>
  </si>
  <si>
    <t>c Kohli b Head</t>
  </si>
  <si>
    <t>st †Vishnu Vinod b Negi</t>
  </si>
  <si>
    <t>c Kohli b Avesh Khan</t>
  </si>
  <si>
    <t>c Jadhav b Negi</t>
  </si>
  <si>
    <t>run out (Iyer/Khan)</t>
  </si>
  <si>
    <t>run out (Cummins)</t>
  </si>
  <si>
    <t>c Watson b Patel</t>
  </si>
  <si>
    <t>c Jadhav b Watson</t>
  </si>
  <si>
    <t>20170521MI</t>
  </si>
  <si>
    <t>c Smith b Thakur</t>
  </si>
  <si>
    <t>c Smith b Zampa</t>
  </si>
  <si>
    <t>c Unadkat b Thakur</t>
  </si>
  <si>
    <t>run out (Unadkat)</t>
  </si>
  <si>
    <t>20180407CSK</t>
  </si>
  <si>
    <t>run out (Thakur)</t>
  </si>
  <si>
    <t>16-05-2017</t>
  </si>
  <si>
    <t>lbw b Washington Sundar</t>
  </si>
  <si>
    <t>c Christian b Thakur</t>
  </si>
  <si>
    <t>c HH Pandya b Malinga</t>
  </si>
  <si>
    <t>c Christian b Ferguson</t>
  </si>
  <si>
    <t>20180408KKR</t>
  </si>
  <si>
    <t>17-05-2017</t>
  </si>
  <si>
    <t>c Dhawan b Jordan</t>
  </si>
  <si>
    <t>c SA Yadav b Coulter-Nile</t>
  </si>
  <si>
    <t>c &amp; b Coulter-Nile</t>
  </si>
  <si>
    <t>c Lynn b Boult</t>
  </si>
  <si>
    <t>20180408KXP</t>
  </si>
  <si>
    <t>19-05-2017</t>
  </si>
  <si>
    <t>c HH Pandya b Johnson</t>
  </si>
  <si>
    <t>c Rajpoot b Coulter-Nile</t>
  </si>
  <si>
    <t>c Malinga b Bumrah</t>
  </si>
  <si>
    <t>c Johnson b KV Sharma</t>
  </si>
  <si>
    <t>20180409SH</t>
  </si>
  <si>
    <t>21-05-2017</t>
  </si>
  <si>
    <t>c Thakur b Zampa</t>
  </si>
  <si>
    <t>run out (Christian/Thakur)</t>
  </si>
  <si>
    <t>c Thakur b Unadkat</t>
  </si>
  <si>
    <t>run out (sub [Suchith]/†Patel)</t>
  </si>
  <si>
    <t>20180410CSK</t>
  </si>
  <si>
    <t>lbw b Markande</t>
  </si>
  <si>
    <t>7/4/2018</t>
  </si>
  <si>
    <t>c Yadav b Mustafizur Rahman</t>
  </si>
  <si>
    <t>c Sharma b Bumrah</t>
  </si>
  <si>
    <t>c Wood b Imran Tahir</t>
  </si>
  <si>
    <t>c Bumrah b McClenaghan</t>
  </si>
  <si>
    <t>st †Ishan Kishan b Markande</t>
  </si>
  <si>
    <t>c Rayudu b Watson</t>
  </si>
  <si>
    <t>lbw b Chahar</t>
  </si>
  <si>
    <t>c KH Pandya b HH Pandya</t>
  </si>
  <si>
    <t>c Harbhajan Singh b Watson</t>
  </si>
  <si>
    <t>c Lewis b HH Pandya</t>
  </si>
  <si>
    <t>20180412SH</t>
  </si>
  <si>
    <t>c Russell b Vinay Kumar</t>
  </si>
  <si>
    <t>8/4/2018</t>
  </si>
  <si>
    <t>c Kuldeep Yadav b Vinay Kumar</t>
  </si>
  <si>
    <t>b Rana</t>
  </si>
  <si>
    <t>c Johnson b Rana</t>
  </si>
  <si>
    <t>c Singh b Johnson</t>
  </si>
  <si>
    <t>c de Villiers b Woakes</t>
  </si>
  <si>
    <t>c McCullum b Yadav</t>
  </si>
  <si>
    <t>c Vinay Kumar b Chawla</t>
  </si>
  <si>
    <t>20180411RR</t>
  </si>
  <si>
    <t>c Tye b Mujeeb Ur Rahman</t>
  </si>
  <si>
    <t>lbw b Mujeeb Ur Rahman</t>
  </si>
  <si>
    <t>run out (Mujeeb Ur Rahman)</t>
  </si>
  <si>
    <t>c †Rahul b Patel</t>
  </si>
  <si>
    <t>c Boult b Christian</t>
  </si>
  <si>
    <t>c Shankar b Tewatia</t>
  </si>
  <si>
    <t>c Mohammed Shami b Boult</t>
  </si>
  <si>
    <t>c Mohammed Shami b Morris</t>
  </si>
  <si>
    <t>20180413RCB</t>
  </si>
  <si>
    <t>9/4/2018</t>
  </si>
  <si>
    <t>run out (Pathan/†Saha)</t>
  </si>
  <si>
    <t>c Laughlin b Unadkat</t>
  </si>
  <si>
    <t>c Pathan b Kumar</t>
  </si>
  <si>
    <t>c Rashid Khan b Shakib Al Hasan</t>
  </si>
  <si>
    <t>c Williamson b Stanlake</t>
  </si>
  <si>
    <t>20180414DC</t>
  </si>
  <si>
    <t>10/4/2018</t>
  </si>
  <si>
    <t>c sub (Shivam Mavi) b Kuldeep Yadav</t>
  </si>
  <si>
    <t>c Singh b Curran</t>
  </si>
  <si>
    <t>c †Karthik b Chawla</t>
  </si>
  <si>
    <t>c Uthappa b Curran</t>
  </si>
  <si>
    <t>c †Dhoni b Watson</t>
  </si>
  <si>
    <t>c Raina b Harbhajan Singh</t>
  </si>
  <si>
    <t>c Bravo b Thakur</t>
  </si>
  <si>
    <t>20180414SH</t>
  </si>
  <si>
    <t>c Gowtham b Unadkat</t>
  </si>
  <si>
    <t>11/4/2018</t>
  </si>
  <si>
    <t>run out (†Buttler/Gowtham)</t>
  </si>
  <si>
    <t>c †Buttler b Laughlin</t>
  </si>
  <si>
    <t>c Stokes b Laughlin</t>
  </si>
  <si>
    <t>c †Pant b Boult</t>
  </si>
  <si>
    <t>20180415KXP</t>
  </si>
  <si>
    <t>b Markande</t>
  </si>
  <si>
    <t>12/4/2018</t>
  </si>
  <si>
    <t>c Sharma b Markande</t>
  </si>
  <si>
    <t>c Bumrah b Markande</t>
  </si>
  <si>
    <t>c †Ishan Kishan b Mustafizur Rahman</t>
  </si>
  <si>
    <t>c Pandya b Mustafizur Rahman</t>
  </si>
  <si>
    <t>c &amp; b Mustafizur Rahman</t>
  </si>
  <si>
    <t>c †Ishan Kishan b Bumrah</t>
  </si>
  <si>
    <t>c Hooda b Sandeep Sharma</t>
  </si>
  <si>
    <t>c Williamson b Shakib Al Hasan</t>
  </si>
  <si>
    <t>c Pathan b Kaul</t>
  </si>
  <si>
    <t>c Shakib Al Hasan b Stanlake</t>
  </si>
  <si>
    <t>c Dhawan b Stanlake</t>
  </si>
  <si>
    <t>20180415RR</t>
  </si>
  <si>
    <t>c Mujeeb Ur Rahman b Patel</t>
  </si>
  <si>
    <t>13-04-2018</t>
  </si>
  <si>
    <t>b Mujeeb Ur Rahman</t>
  </si>
  <si>
    <t>c Nair b Tye</t>
  </si>
  <si>
    <t>c Nair b Ashwin</t>
  </si>
  <si>
    <t>run out (sub [Dagar]/†Rahul)</t>
  </si>
  <si>
    <t>b Khejroliya</t>
  </si>
  <si>
    <t>c Khan b Washington Sundar</t>
  </si>
  <si>
    <t>c †de Kock b Yadav</t>
  </si>
  <si>
    <t>c Kohli b Woakes</t>
  </si>
  <si>
    <t>st †de Kock b Chahal</t>
  </si>
  <si>
    <t>st †de Kock b Washington Sundar</t>
  </si>
  <si>
    <t>lbw b Khejroliya</t>
  </si>
  <si>
    <t>20180417MI</t>
  </si>
  <si>
    <t>c Pandey b Stanlake</t>
  </si>
  <si>
    <t>14-04-2018</t>
  </si>
  <si>
    <t>c †Saha b Kumar</t>
  </si>
  <si>
    <t>c †Karthik b Narine</t>
  </si>
  <si>
    <t>c Russell b Johnson</t>
  </si>
  <si>
    <t>20180416KKR</t>
  </si>
  <si>
    <t>c Tewatia b Mohammed Shami</t>
  </si>
  <si>
    <t>c Iyer b Boult</t>
  </si>
  <si>
    <t>c Roy b Boult</t>
  </si>
  <si>
    <t>lbw b Tewatia</t>
  </si>
  <si>
    <t>c Pollard b KH Pandya</t>
  </si>
  <si>
    <t>c Sharma b Mustafizur Rahman</t>
  </si>
  <si>
    <t>20180419KXP</t>
  </si>
  <si>
    <t>15-04-2018</t>
  </si>
  <si>
    <t>c Imran Tahir b Watson</t>
  </si>
  <si>
    <t>c Jadeja b Imran Tahir</t>
  </si>
  <si>
    <t>c Ashwin b Tye</t>
  </si>
  <si>
    <t>c Sran b Sharma</t>
  </si>
  <si>
    <t>c Sran b Tye</t>
  </si>
  <si>
    <t>20180418KKR</t>
  </si>
  <si>
    <t>c Stokes b Gowtham</t>
  </si>
  <si>
    <t>c Unadkat b Short</t>
  </si>
  <si>
    <t>c Short b Gopal</t>
  </si>
  <si>
    <t>c Unadkat b Gopal</t>
  </si>
  <si>
    <t>20180420CSK</t>
  </si>
  <si>
    <t>c Uthappa b Kuldeep Yadav</t>
  </si>
  <si>
    <t>16-04-2018</t>
  </si>
  <si>
    <t>c Russell b Curran</t>
  </si>
  <si>
    <t>c Chawla b Kuldeep Yadav</t>
  </si>
  <si>
    <t>st †Karthik b Chawla</t>
  </si>
  <si>
    <t>c Rana b Russell</t>
  </si>
  <si>
    <t>c Russell b Narine</t>
  </si>
  <si>
    <t>c Gambhir b Morris</t>
  </si>
  <si>
    <t>c Boult b Morris</t>
  </si>
  <si>
    <t>c Roy b Mohammed Shami</t>
  </si>
  <si>
    <t>c Maxwell b Boult</t>
  </si>
  <si>
    <t>b Shivam Mavi</t>
  </si>
  <si>
    <t>c †Pant b Tewatia</t>
  </si>
  <si>
    <t>20180421KXP</t>
  </si>
  <si>
    <t>c sub (JP Duminy) b KH Pandya</t>
  </si>
  <si>
    <t>17-04-2018</t>
  </si>
  <si>
    <t>c Yadav b KH Pandya</t>
  </si>
  <si>
    <t>st †Ishan Kishan b KH Pandya</t>
  </si>
  <si>
    <t>st sub (†AP Tare) b Markande</t>
  </si>
  <si>
    <t>c Woakes b Anderson</t>
  </si>
  <si>
    <t>run out (Woakes/Anderson)</t>
  </si>
  <si>
    <t>20180421RCB</t>
  </si>
  <si>
    <t>run out (Unadkat/†Buttler)</t>
  </si>
  <si>
    <t>18-04-2018</t>
  </si>
  <si>
    <t>run out (Shubman Gill/Shivam Mavi)</t>
  </si>
  <si>
    <t>b Gowtham</t>
  </si>
  <si>
    <t>c Kuldeep Yadav b Shivam Mavi</t>
  </si>
  <si>
    <t>c Russell b Kuldeep Yadav</t>
  </si>
  <si>
    <t>st †Karthik b Rana</t>
  </si>
  <si>
    <t>b Curran</t>
  </si>
  <si>
    <t>c Rana b Chawla</t>
  </si>
  <si>
    <t>20180422CSK</t>
  </si>
  <si>
    <t>19-04-2018</t>
  </si>
  <si>
    <t>c sub (MK Tiwary) b Tye</t>
  </si>
  <si>
    <t>c Hooda b Kaul</t>
  </si>
  <si>
    <t>20180422RR</t>
  </si>
  <si>
    <t>c Billings b Bravo</t>
  </si>
  <si>
    <t>20-04-2018</t>
  </si>
  <si>
    <t>c &amp; b Thakur</t>
  </si>
  <si>
    <t>c Imran Tahir b Bravo</t>
  </si>
  <si>
    <t>c Sharma b Chahar</t>
  </si>
  <si>
    <t>c Gowtham b Gopal</t>
  </si>
  <si>
    <t>c Stokes b Gopal</t>
  </si>
  <si>
    <t>b Chahar</t>
  </si>
  <si>
    <t>20180423KXP</t>
  </si>
  <si>
    <t>21-04-2018</t>
  </si>
  <si>
    <t>c Curran b Narine</t>
  </si>
  <si>
    <t>c Nair b Mujeeb Ur Rahman</t>
  </si>
  <si>
    <t>c †Rahul b Tye</t>
  </si>
  <si>
    <t>c Nair b Sran</t>
  </si>
  <si>
    <t>c Tye b Sran</t>
  </si>
  <si>
    <t>run out (†Rahul/Rajpoot)</t>
  </si>
  <si>
    <t>20180424SH</t>
  </si>
  <si>
    <t>c Boult b Patel</t>
  </si>
  <si>
    <t>c Roy b Maxwell</t>
  </si>
  <si>
    <t>run out (Shankar/†Pant)</t>
  </si>
  <si>
    <t>c Mohammed Siraj b Washington Sundar</t>
  </si>
  <si>
    <t>c Chahal b Yadav</t>
  </si>
  <si>
    <t>c de Villiers b Anderson</t>
  </si>
  <si>
    <t>c Mohammed Siraj b Chahal</t>
  </si>
  <si>
    <t>20180426SH</t>
  </si>
  <si>
    <t>b Archer</t>
  </si>
  <si>
    <t>22-04-2018</t>
  </si>
  <si>
    <t>c †Buttler b Unadkat</t>
  </si>
  <si>
    <t>c Klaasen b Archer</t>
  </si>
  <si>
    <t>c †Buttler b Kulkarni</t>
  </si>
  <si>
    <t>20180425CSK</t>
  </si>
  <si>
    <t>run out (Pandey/Kaul/Williamson)</t>
  </si>
  <si>
    <t>st †Saha b Rashid Khan</t>
  </si>
  <si>
    <t>c Raina b Thakur</t>
  </si>
  <si>
    <t>c Jadeja b Chahar</t>
  </si>
  <si>
    <t>20180427DC</t>
  </si>
  <si>
    <t>c Finch b Mujeeb Ur Rahman</t>
  </si>
  <si>
    <t>23-04-2018</t>
  </si>
  <si>
    <t>c Tye b Rajpoot</t>
  </si>
  <si>
    <t>run out (Agarwal/Ashwin)</t>
  </si>
  <si>
    <t>b Rajpoot</t>
  </si>
  <si>
    <t>b Plunkett</t>
  </si>
  <si>
    <t>c Iyer b Plunkett</t>
  </si>
  <si>
    <t>c Avesh Khan b Plunkett</t>
  </si>
  <si>
    <t>c Iyer b Avesh Khan</t>
  </si>
  <si>
    <t>c †Pant b Avesh Khan</t>
  </si>
  <si>
    <t>c Plunkett b Christian</t>
  </si>
  <si>
    <t>c Tewatia b Boult</t>
  </si>
  <si>
    <t>20180428MI</t>
  </si>
  <si>
    <t>24-04-2018</t>
  </si>
  <si>
    <t>c Dhawan b Rashid Khan</t>
  </si>
  <si>
    <t>c Dhawan b Shakib Al Hasan</t>
  </si>
  <si>
    <t>c sub (DJ Hooda) b Mohammad Nabi</t>
  </si>
  <si>
    <t>lbw b Kaul</t>
  </si>
  <si>
    <t>c Basil Thampi b Kaul</t>
  </si>
  <si>
    <t>c Rashid Khan b Basil Thampi</t>
  </si>
  <si>
    <t>c Sharma b HH Pandya</t>
  </si>
  <si>
    <t>c †Ishan Kishan b McClenaghan</t>
  </si>
  <si>
    <t>c †Ishan Kishan b HH Pandya</t>
  </si>
  <si>
    <t>c HH Pandya b Mustafizur Rahman</t>
  </si>
  <si>
    <t>run out (KH Pandya/HH Pandya/†Ishan Kishan)</t>
  </si>
  <si>
    <t>20180429KKR</t>
  </si>
  <si>
    <t>25-04-2018</t>
  </si>
  <si>
    <t>c Mandeep Singh b Yadav</t>
  </si>
  <si>
    <t>c Mohammed Siraj b Negi</t>
  </si>
  <si>
    <t>c Harbhajan Singh b Imran Tahir</t>
  </si>
  <si>
    <t>c Jadeja b Thakur</t>
  </si>
  <si>
    <t>20180429SH</t>
  </si>
  <si>
    <t>c Williamson b Sandeep Sharma</t>
  </si>
  <si>
    <t>26-04-2018</t>
  </si>
  <si>
    <t>c Williamson b Rashid Khan</t>
  </si>
  <si>
    <t>c Nair b Rajpoot</t>
  </si>
  <si>
    <t>c Agarwal b Mujeeb Ur Rahman</t>
  </si>
  <si>
    <t>c &amp; b Basil Thampi</t>
  </si>
  <si>
    <t>c Agarwal b Rajpoot</t>
  </si>
  <si>
    <t>20180430CSK</t>
  </si>
  <si>
    <t>27-04-2018</t>
  </si>
  <si>
    <t>b Avesh Khan</t>
  </si>
  <si>
    <t>c &amp; b Avesh Khan</t>
  </si>
  <si>
    <t>c Boult b Mishra</t>
  </si>
  <si>
    <t>c Munro b Maxwell</t>
  </si>
  <si>
    <t>c †Karthik b Russell</t>
  </si>
  <si>
    <t>run out (†Karthik/Shivam Mavi)</t>
  </si>
  <si>
    <t>c Shaw b Boult</t>
  </si>
  <si>
    <t>20180501RCB</t>
  </si>
  <si>
    <t>c Jadeja b Harbhajan Singh</t>
  </si>
  <si>
    <t>28-04-2018</t>
  </si>
  <si>
    <t>c Thakur b Bravo</t>
  </si>
  <si>
    <t>c Cutting b KH Pandya</t>
  </si>
  <si>
    <t>c Markande b KH Pandya</t>
  </si>
  <si>
    <t>c Cutting b HH Pandya</t>
  </si>
  <si>
    <t>c Markande b McClenaghan</t>
  </si>
  <si>
    <t>c Lewis b McClenaghan</t>
  </si>
  <si>
    <t>20180502DC</t>
  </si>
  <si>
    <t>29-04-2018</t>
  </si>
  <si>
    <t>c Shivam Mavi b Russell</t>
  </si>
  <si>
    <t>c Shubman Gill b Kuldeep Yadav</t>
  </si>
  <si>
    <t>c †de Kock b Mohammed Siraj</t>
  </si>
  <si>
    <t>c Kohli b Mohammed Siraj</t>
  </si>
  <si>
    <t>c de Grandhomme b Ashwin</t>
  </si>
  <si>
    <t>c Southee b Ashwin</t>
  </si>
  <si>
    <t>20180503KKR</t>
  </si>
  <si>
    <t>c Kulkarni b Archer</t>
  </si>
  <si>
    <t>c Stokes b Archer</t>
  </si>
  <si>
    <t>c Rahane b Unadkat</t>
  </si>
  <si>
    <t>c †Buttler b Sodhi</t>
  </si>
  <si>
    <t>c Hales b Kaul</t>
  </si>
  <si>
    <t>20180504MI</t>
  </si>
  <si>
    <t>c Jadeja b Ngidi</t>
  </si>
  <si>
    <t>30-04-2018</t>
  </si>
  <si>
    <t>run out (Watson/†Dhoni)</t>
  </si>
  <si>
    <t>c Sharma b Asif</t>
  </si>
  <si>
    <t>c Boult b Shankar</t>
  </si>
  <si>
    <t>c Plunkett b Mishra</t>
  </si>
  <si>
    <t>run out (†Pant/Boult)</t>
  </si>
  <si>
    <t>20180505CSK</t>
  </si>
  <si>
    <t>1/5/2018</t>
  </si>
  <si>
    <t>run out (Yadav/†de Kock)</t>
  </si>
  <si>
    <t>c Kohli b Southee</t>
  </si>
  <si>
    <t>c Mandeep Singh b Mohammed Siraj</t>
  </si>
  <si>
    <t>c Pollard b HH Pandya</t>
  </si>
  <si>
    <t>c Yadav b HH Pandya</t>
  </si>
  <si>
    <t>c Cutting b Bumrah</t>
  </si>
  <si>
    <t>20180505SH</t>
  </si>
  <si>
    <t>c Shankar b Boult</t>
  </si>
  <si>
    <t>2/5/2018</t>
  </si>
  <si>
    <t>c Munro b Boult</t>
  </si>
  <si>
    <t>lbw b Archer</t>
  </si>
  <si>
    <t>20180506KXP</t>
  </si>
  <si>
    <t>c Bravo b Asif</t>
  </si>
  <si>
    <t>3/5/2018</t>
  </si>
  <si>
    <t>c Watson b Ngidi</t>
  </si>
  <si>
    <t>c Johnson b Kuldeep Yadav</t>
  </si>
  <si>
    <t>c Shivam Mavi b Narine</t>
  </si>
  <si>
    <t>20180506MI</t>
  </si>
  <si>
    <t>4/5/2018</t>
  </si>
  <si>
    <t>c †Rahul b Mujeeb Ur Rahman</t>
  </si>
  <si>
    <t>c †Rahul b Stoinis</t>
  </si>
  <si>
    <t>run out (Lewis/†Ishan Kishan)</t>
  </si>
  <si>
    <t>c Yadav b Cutting</t>
  </si>
  <si>
    <t>c Duminy b Markande</t>
  </si>
  <si>
    <t>20180507SH</t>
  </si>
  <si>
    <t>c Mohammed Siraj b Ashwin</t>
  </si>
  <si>
    <t>5/5/2018</t>
  </si>
  <si>
    <t>c Southee b Yadav</t>
  </si>
  <si>
    <t>run out (Willey)</t>
  </si>
  <si>
    <t>st †Dhoni b Harbhajan Singh</t>
  </si>
  <si>
    <t>c Thakur b Ngidi</t>
  </si>
  <si>
    <t>c Willey b Jadeja</t>
  </si>
  <si>
    <t>c Raina b Willey</t>
  </si>
  <si>
    <t>20180508RR</t>
  </si>
  <si>
    <t>c Shaw b Plunkett</t>
  </si>
  <si>
    <t>c Dhawan b Kaul</t>
  </si>
  <si>
    <t>run out (Sandeep Sharma)</t>
  </si>
  <si>
    <t>run out (Rashid Khan/†Saha)</t>
  </si>
  <si>
    <t>20180510SH</t>
  </si>
  <si>
    <t>6/5/2018</t>
  </si>
  <si>
    <t>c Tiwary b Mujeeb Ur Rahman</t>
  </si>
  <si>
    <t>c Tripathi b Stokes</t>
  </si>
  <si>
    <t>c Short b Gowtham</t>
  </si>
  <si>
    <t>c Samson b Archer</t>
  </si>
  <si>
    <t>20180509MI</t>
  </si>
  <si>
    <t>c Shubman Gill b Narine</t>
  </si>
  <si>
    <t>c sub (RK Singh) b Narine</t>
  </si>
  <si>
    <t>c Cutting b Markande</t>
  </si>
  <si>
    <t>c Bumrah b HH Pandya</t>
  </si>
  <si>
    <t>20180511RR</t>
  </si>
  <si>
    <t>7/5/2018</t>
  </si>
  <si>
    <t>run out (Kohli/†Patel)</t>
  </si>
  <si>
    <t>c Southee b Mohammed Siraj</t>
  </si>
  <si>
    <t>c Yadav b Southee</t>
  </si>
  <si>
    <t>20180512KKR</t>
  </si>
  <si>
    <t>c Unadkat b Archer</t>
  </si>
  <si>
    <t>8/5/2018</t>
  </si>
  <si>
    <t>c Gowtham b Sodhi</t>
  </si>
  <si>
    <t>st †Buttler b Gowtham</t>
  </si>
  <si>
    <t>run out (Binny/†Buttler)</t>
  </si>
  <si>
    <t>c Nath b Tye</t>
  </si>
  <si>
    <t>st †Rahul b Mujeeb Ur Rahman</t>
  </si>
  <si>
    <t>run out (Nair/Tye)</t>
  </si>
  <si>
    <t>20180512RCB</t>
  </si>
  <si>
    <t>c Markande b HH Pandya</t>
  </si>
  <si>
    <t>9/5/2018</t>
  </si>
  <si>
    <t>run out (Duminy/HH Pandya)</t>
  </si>
  <si>
    <t>c Yadav b Markande</t>
  </si>
  <si>
    <t>lbw b KH Pandya</t>
  </si>
  <si>
    <t>c Uthappa b Narine</t>
  </si>
  <si>
    <t>c Uthappa b Prasidh Krishna</t>
  </si>
  <si>
    <t>run out (Yadav/KH Pandya)</t>
  </si>
  <si>
    <t>20180513CSK</t>
  </si>
  <si>
    <t>10/5/2018</t>
  </si>
  <si>
    <t>c Hales b Kumar</t>
  </si>
  <si>
    <t>c †Goswami b Shakib Al Hasan</t>
  </si>
  <si>
    <t>run out (†Goswami/Sandeep Sharma)</t>
  </si>
  <si>
    <t>run out (Dhawan/Sandeep Sharma/†Goswami)</t>
  </si>
  <si>
    <t>20180513RR</t>
  </si>
  <si>
    <t>11/5/2018</t>
  </si>
  <si>
    <t>run out (Raina/Bravo)</t>
  </si>
  <si>
    <t>c Watson b Bravo</t>
  </si>
  <si>
    <t>c Binny b Sodhi</t>
  </si>
  <si>
    <t>c †Buttler b Archer</t>
  </si>
  <si>
    <t>run out (†Buttler)</t>
  </si>
  <si>
    <t>20180515KKR</t>
  </si>
  <si>
    <t>c de Villiers b Ali</t>
  </si>
  <si>
    <t>12/5/2018</t>
  </si>
  <si>
    <t>lbw b Lamichhane</t>
  </si>
  <si>
    <t>c Shaw b Patel</t>
  </si>
  <si>
    <t>20180514RCB</t>
  </si>
  <si>
    <t>c sub (DA Miller) b Sharma</t>
  </si>
  <si>
    <t>c sub (DA Miller) b Sran</t>
  </si>
  <si>
    <t>c Sharma b Tye</t>
  </si>
  <si>
    <t>lbw b Prasidh Krishna</t>
  </si>
  <si>
    <t>c †Karthik b Prasidh Krishna</t>
  </si>
  <si>
    <t>c Scantlebury-Searles b Kuldeep Yadav</t>
  </si>
  <si>
    <t>c Scantlebury-Searles b Russell</t>
  </si>
  <si>
    <t>c Kuldeep Yadav b Scantlebury-Searles</t>
  </si>
  <si>
    <t>c Prasidh Krishna b Russell</t>
  </si>
  <si>
    <t>20180516MI</t>
  </si>
  <si>
    <t>13-05-2018</t>
  </si>
  <si>
    <t>run out (Williamson/†Goswami)</t>
  </si>
  <si>
    <t>c Raina b Chahar</t>
  </si>
  <si>
    <t>c Willey b Thakur</t>
  </si>
  <si>
    <t>20180517RCB</t>
  </si>
  <si>
    <t>c sub (RD Chahar) b HH Pandya</t>
  </si>
  <si>
    <t>c Samson b Stokes</t>
  </si>
  <si>
    <t>20180518DC</t>
  </si>
  <si>
    <t>run out (de Villiers/Ali)</t>
  </si>
  <si>
    <t>14-05-2018</t>
  </si>
  <si>
    <t>c †Patel b Yadav</t>
  </si>
  <si>
    <t>run out (sub [Negi]/†Patel)</t>
  </si>
  <si>
    <t>run out (Southee/Ali)</t>
  </si>
  <si>
    <t>c Mohammed Siraj b Yadav</t>
  </si>
  <si>
    <t>c de Grandhomme b Yadav</t>
  </si>
  <si>
    <t>c Kohli b Ali</t>
  </si>
  <si>
    <t>c †Patel b de Grandhomme</t>
  </si>
  <si>
    <t>20180519KKR</t>
  </si>
  <si>
    <t>c Gowtham b Stokes</t>
  </si>
  <si>
    <t>15-05-2018</t>
  </si>
  <si>
    <t>c Anureet Singh b Stokes</t>
  </si>
  <si>
    <t>c Shubman Gill b Russell</t>
  </si>
  <si>
    <t>lbw b Sodhi</t>
  </si>
  <si>
    <t>b Prasidh Krishna</t>
  </si>
  <si>
    <t>st †Karthik b Kuldeep Yadav</t>
  </si>
  <si>
    <t>20180519RR</t>
  </si>
  <si>
    <t>c Cutting b McClenaghan</t>
  </si>
  <si>
    <t>16-05-2018</t>
  </si>
  <si>
    <t>c Stoinis b Tye</t>
  </si>
  <si>
    <t>c Yuvraj Singh b Rajpoot</t>
  </si>
  <si>
    <t>c Rajpoot b Stoinis</t>
  </si>
  <si>
    <t>c Patel b Ashwin</t>
  </si>
  <si>
    <t>c Finch b Ashwin</t>
  </si>
  <si>
    <t>20180520CSK</t>
  </si>
  <si>
    <t>17-05-2018</t>
  </si>
  <si>
    <t>c de Grandhomme b Mohammed Siraj</t>
  </si>
  <si>
    <t>c Kaul b Sandeep Sharma</t>
  </si>
  <si>
    <t>20180520DC</t>
  </si>
  <si>
    <t>18-05-2018</t>
  </si>
  <si>
    <t>c Shankar b Lamichhane</t>
  </si>
  <si>
    <t>c Abhishek Sharma b Mishra</t>
  </si>
  <si>
    <t>c Bravo b Ngidi</t>
  </si>
  <si>
    <t>b Ngidi</t>
  </si>
  <si>
    <t>20180522CSK</t>
  </si>
  <si>
    <t>c †Klaasen b Laughlin</t>
  </si>
  <si>
    <t>19-05-2018</t>
  </si>
  <si>
    <t>st †Klaasen b Gopal</t>
  </si>
  <si>
    <t>c Rahane b Sodhi</t>
  </si>
  <si>
    <t>b Laughlin</t>
  </si>
  <si>
    <t>c Ali b Yadav</t>
  </si>
  <si>
    <t>20180523KKR</t>
  </si>
  <si>
    <t>c †Goswami b Brathwaite</t>
  </si>
  <si>
    <t>c Pandey b Kaul</t>
  </si>
  <si>
    <t>c Kumar b Brathwaite</t>
  </si>
  <si>
    <t>c Russell b Scantlebury-Searles</t>
  </si>
  <si>
    <t>c sub (RK Singh) b Prasidh Krishna</t>
  </si>
  <si>
    <t>c Narine b Prasidh Krishna</t>
  </si>
  <si>
    <t>20180527CSK</t>
  </si>
  <si>
    <t>c Billings b Thakur</t>
  </si>
  <si>
    <t>20-05-2018</t>
  </si>
  <si>
    <t>c Chahar b Bravo</t>
  </si>
  <si>
    <t>c Raina b Ngidi</t>
  </si>
  <si>
    <t>c †Dhoni b Ngidi</t>
  </si>
  <si>
    <t>c †Rahul b Sharma</t>
  </si>
  <si>
    <t>c du Plessis b Thakur</t>
  </si>
  <si>
    <t>c Gayle b Rajpoot</t>
  </si>
  <si>
    <t>20180525SH</t>
  </si>
  <si>
    <t>c KH Pandya b Markande</t>
  </si>
  <si>
    <t>c Shankar b Mishra</t>
  </si>
  <si>
    <t>c Boult b Lamichhane</t>
  </si>
  <si>
    <t>c sub (R Tewatia) b Mishra</t>
  </si>
  <si>
    <t>c sub (R Tewatia) b Lamichhane</t>
  </si>
  <si>
    <t>20190323CSK</t>
  </si>
  <si>
    <t>22-05-2018</t>
  </si>
  <si>
    <t>run out (Rashid Khan/Brathwaite)</t>
  </si>
  <si>
    <t>c Brathwaite b Sandeep Sharma</t>
  </si>
  <si>
    <t>c &amp; b Ngidi</t>
  </si>
  <si>
    <t>c †Goswami b Kumar</t>
  </si>
  <si>
    <t>20190324DC</t>
  </si>
  <si>
    <t>23-05-2018</t>
  </si>
  <si>
    <t>c Scantlebury-Searles b Chawla</t>
  </si>
  <si>
    <t>c Lynn b Prasidh Krishna</t>
  </si>
  <si>
    <t>c &amp; b Gowtham</t>
  </si>
  <si>
    <t>st †Klaasen b Gowtham</t>
  </si>
  <si>
    <t>c Rahane b Laughlin</t>
  </si>
  <si>
    <t>20190324KKR</t>
  </si>
  <si>
    <t>25-05-2018</t>
  </si>
  <si>
    <t>c Brathwaite b Kaul</t>
  </si>
  <si>
    <t>c †Karthik b Kuldeep Yadav</t>
  </si>
  <si>
    <t>c Chawla b Shivam Mavi</t>
  </si>
  <si>
    <t>run out (Rana/†Karthik)</t>
  </si>
  <si>
    <t>20190325KXP</t>
  </si>
  <si>
    <t>c Rayudu b Thakur</t>
  </si>
  <si>
    <t>27-05-2018</t>
  </si>
  <si>
    <t>st †Dhoni b Sharma</t>
  </si>
  <si>
    <t>run out (Sharma/†Dhoni)</t>
  </si>
  <si>
    <t>c sub (DR Shorey) b Ngidi</t>
  </si>
  <si>
    <t>20190326CSK</t>
  </si>
  <si>
    <t>23-03-2019</t>
  </si>
  <si>
    <t>c Dube b Ali</t>
  </si>
  <si>
    <t>c Jadhav b Bravo</t>
  </si>
  <si>
    <t>c Watson b Imran Tahir</t>
  </si>
  <si>
    <t>20190328MI</t>
  </si>
  <si>
    <t>2nd Match (D/N)</t>
  </si>
  <si>
    <t>24-03-2019</t>
  </si>
  <si>
    <t>c Kumar b Sandeep Sharma</t>
  </si>
  <si>
    <t>c Uthappa b Russell</t>
  </si>
  <si>
    <t>20190327KKR</t>
  </si>
  <si>
    <t>3rd Match (N)</t>
  </si>
  <si>
    <t>c Tewatia b Paul</t>
  </si>
  <si>
    <t>c Tewatia b Rabada</t>
  </si>
  <si>
    <t>st †Pant b Tewatia</t>
  </si>
  <si>
    <t>c HH Pandya b Cutting</t>
  </si>
  <si>
    <t>c Tewatia b Sharma</t>
  </si>
  <si>
    <t>c Rasikh Salam b Bumrah</t>
  </si>
  <si>
    <t>20190329SH</t>
  </si>
  <si>
    <t>4th Match (N)</t>
  </si>
  <si>
    <t>c Rahul b Mujeeb Ur Rahman</t>
  </si>
  <si>
    <t>25-03-2019</t>
  </si>
  <si>
    <t>c Rahul b Curran</t>
  </si>
  <si>
    <t>c sub (KK Nair) b Mujeeb Ur Rahman</t>
  </si>
  <si>
    <t>c &amp; b Rajpoot</t>
  </si>
  <si>
    <t>c Kulkarni b Gowtham</t>
  </si>
  <si>
    <t>c Ashwin b Curran</t>
  </si>
  <si>
    <t>20190330KXP</t>
  </si>
  <si>
    <t>5th Match (N)</t>
  </si>
  <si>
    <t>26-03-2019</t>
  </si>
  <si>
    <t>c Iyer b Sharma</t>
  </si>
  <si>
    <t>20190330TIE</t>
  </si>
  <si>
    <t>6th Match (N)</t>
  </si>
  <si>
    <t>27-03-2019</t>
  </si>
  <si>
    <t>c Kuldeep Yadav b Ferguson</t>
  </si>
  <si>
    <t>c †Rahul b Viljoen</t>
  </si>
  <si>
    <t>c Miller b Mohammed Shami</t>
  </si>
  <si>
    <t>c Agarwal b Tye</t>
  </si>
  <si>
    <t>c Agarwal b Varun</t>
  </si>
  <si>
    <t>20190331CSK</t>
  </si>
  <si>
    <t>7th Match (N)</t>
  </si>
  <si>
    <t>28-03-2019</t>
  </si>
  <si>
    <t>c Ali b Chahal</t>
  </si>
  <si>
    <t>c Hetmyer b Chahal</t>
  </si>
  <si>
    <t>c †Patel b Mohammed Siraj</t>
  </si>
  <si>
    <t>c Saini b Yadav</t>
  </si>
  <si>
    <t>20190331SH</t>
  </si>
  <si>
    <t>8th Match (N)</t>
  </si>
  <si>
    <t>c sub (P Chopra) b Gopal</t>
  </si>
  <si>
    <t>29-03-2019</t>
  </si>
  <si>
    <t>lbw b Gopal</t>
  </si>
  <si>
    <t>c Pandey b Nadeem</t>
  </si>
  <si>
    <t>c Kulkarni b Stokes</t>
  </si>
  <si>
    <t>20190402RR</t>
  </si>
  <si>
    <t>10th Match (N)</t>
  </si>
  <si>
    <t>run out (Dhawan/Rabada)</t>
  </si>
  <si>
    <t>30-03-2019</t>
  </si>
  <si>
    <t>c sub (R Tewatia) b Morris</t>
  </si>
  <si>
    <t>c Rabada b Patel</t>
  </si>
  <si>
    <t>run out (Uthappa/†Karthik)</t>
  </si>
  <si>
    <t>20190401KXP</t>
  </si>
  <si>
    <t>9th Match (D/N)</t>
  </si>
  <si>
    <t>c Mohammed Shami b M Ashwin</t>
  </si>
  <si>
    <t>lbw b Viljoen</t>
  </si>
  <si>
    <t>c Mandeep Singh b Mohammed Shami</t>
  </si>
  <si>
    <t>c M Ashwin b Viljoen</t>
  </si>
  <si>
    <t>20190404SH</t>
  </si>
  <si>
    <t>12th Match (N)</t>
  </si>
  <si>
    <t>31-03-2019</t>
  </si>
  <si>
    <t>c sub (DR Shorey) b Imran Tahir</t>
  </si>
  <si>
    <t>c Archer b Stokes</t>
  </si>
  <si>
    <t>20190403MI</t>
  </si>
  <si>
    <t>11th Match (D/N)</t>
  </si>
  <si>
    <t>c Pandey b Mohammad Nabi</t>
  </si>
  <si>
    <t>c Warner b Sandeep Sharma</t>
  </si>
  <si>
    <t>c Yadav b Chahal</t>
  </si>
  <si>
    <t>run out (Hetmyer/†Patel)</t>
  </si>
  <si>
    <t>run out (Shankar/Rashid Khan)</t>
  </si>
  <si>
    <t>c Hooda b Mohammad Nabi</t>
  </si>
  <si>
    <t>run out (Kumar/Shankar)</t>
  </si>
  <si>
    <t>20190405KKR</t>
  </si>
  <si>
    <t>13th Match (N)</t>
  </si>
  <si>
    <t>run out (R Ashwin)</t>
  </si>
  <si>
    <t>1/4/2019</t>
  </si>
  <si>
    <t>c sub (KK Nair) b Curran</t>
  </si>
  <si>
    <t>b Viljoen</t>
  </si>
  <si>
    <t>c †Rahul b Curran</t>
  </si>
  <si>
    <t>c †Pant b Lamichhane</t>
  </si>
  <si>
    <t>c †Pant b Morris</t>
  </si>
  <si>
    <t>c Avesh Khan b Rabada</t>
  </si>
  <si>
    <t>c Morris b Rabada</t>
  </si>
  <si>
    <t>20190406CSK</t>
  </si>
  <si>
    <t>14th Match (N)</t>
  </si>
  <si>
    <t>c Yadav b Mohammed Siraj</t>
  </si>
  <si>
    <t>2/4/2019</t>
  </si>
  <si>
    <t>c Stoinis b Chahal</t>
  </si>
  <si>
    <t>c Rahane b Archer</t>
  </si>
  <si>
    <t>20190406MI</t>
  </si>
  <si>
    <t>15th Match (N)</t>
  </si>
  <si>
    <t>c †de Kock b HH Pandya</t>
  </si>
  <si>
    <t>3/4/2019</t>
  </si>
  <si>
    <t>c Pollard b Behrendorff</t>
  </si>
  <si>
    <t>c †de Kock b Malinga</t>
  </si>
  <si>
    <t>c Rayudu b Imran Tahir</t>
  </si>
  <si>
    <t>c Jadhav b Chahar</t>
  </si>
  <si>
    <t>c †de Kock b Behrendorff</t>
  </si>
  <si>
    <t>20190407DC</t>
  </si>
  <si>
    <t>16th Match (N)</t>
  </si>
  <si>
    <t>c Iyer b Patel</t>
  </si>
  <si>
    <t>4/4/2019</t>
  </si>
  <si>
    <t>c Shaw b Sharma</t>
  </si>
  <si>
    <t>c Mohammad Nabi b Kumar</t>
  </si>
  <si>
    <t>c Rabada b Lamichhane</t>
  </si>
  <si>
    <t>c Sandeep Sharma b Mohammad Nabi</t>
  </si>
  <si>
    <t>c Mohammad Nabi b Sandeep Sharma</t>
  </si>
  <si>
    <t>20190407KKR</t>
  </si>
  <si>
    <t>17th Match (N)</t>
  </si>
  <si>
    <t>c sub (H Klaasen) b Chahal</t>
  </si>
  <si>
    <t>5/4/2019</t>
  </si>
  <si>
    <t>c Southee b Negi</t>
  </si>
  <si>
    <t>c Chahal b Saini</t>
  </si>
  <si>
    <t>lbw b Rana</t>
  </si>
  <si>
    <t>c Negi b Saini</t>
  </si>
  <si>
    <t>20190408KXP</t>
  </si>
  <si>
    <t>18th Match (D/N)</t>
  </si>
  <si>
    <t>c du Plessis b Kuggeleijn</t>
  </si>
  <si>
    <t>6/4/2019</t>
  </si>
  <si>
    <t>c du Plessis b Harbhajan Singh</t>
  </si>
  <si>
    <t>c †Dhoni b Harbhajan Singh</t>
  </si>
  <si>
    <t>b R Ashwin</t>
  </si>
  <si>
    <t>c Miller b R Ashwin</t>
  </si>
  <si>
    <t>c Curran b R Ashwin</t>
  </si>
  <si>
    <t>c Jadeja b Kuggeleijn</t>
  </si>
  <si>
    <t>20190409CSK</t>
  </si>
  <si>
    <t>19th Match (N)</t>
  </si>
  <si>
    <t>b Joseph</t>
  </si>
  <si>
    <t>c Ishan Kishan b Chahar</t>
  </si>
  <si>
    <t>c HH Pandya b Joseph</t>
  </si>
  <si>
    <t>c Sharma b Behrendorff</t>
  </si>
  <si>
    <t>c †de Kock b Joseph</t>
  </si>
  <si>
    <t>c &amp; b Joseph</t>
  </si>
  <si>
    <t>run out (Shankar/†Bairstow)</t>
  </si>
  <si>
    <t>c †Bairstow b Kaul</t>
  </si>
  <si>
    <t>c †Bairstow b Kumar</t>
  </si>
  <si>
    <t>c Shankar b Rashid Khan</t>
  </si>
  <si>
    <t>20190410MI</t>
  </si>
  <si>
    <t>20th Match (D/N)</t>
  </si>
  <si>
    <t>7/4/2019</t>
  </si>
  <si>
    <t>lbw b Ali</t>
  </si>
  <si>
    <t>c Saini b Southee</t>
  </si>
  <si>
    <t>c de Villiers b Saini</t>
  </si>
  <si>
    <t>c Ingram b Rabada</t>
  </si>
  <si>
    <t>c Tewatia b Patel</t>
  </si>
  <si>
    <t>c Lamichhane b Morris</t>
  </si>
  <si>
    <t>c Iyer b Rabada</t>
  </si>
  <si>
    <t>st †Pant b Lamichhane</t>
  </si>
  <si>
    <t>20190411CSK</t>
  </si>
  <si>
    <t>c Smith b Gopal</t>
  </si>
  <si>
    <t>c Midhun b Gopal</t>
  </si>
  <si>
    <t>c Shubman Gill b Gurney</t>
  </si>
  <si>
    <t>c Chawla b Gurney</t>
  </si>
  <si>
    <t>20190412DC</t>
  </si>
  <si>
    <t>22nd Match (N)</t>
  </si>
  <si>
    <t>c Shankar b Sandeep Sharma</t>
  </si>
  <si>
    <t>8/4/2019</t>
  </si>
  <si>
    <t>c †Rahul b Ashwin</t>
  </si>
  <si>
    <t>c sub (KK Nair) b Mohammed Shami</t>
  </si>
  <si>
    <t>20190413RCB</t>
  </si>
  <si>
    <t>23rd Match (N)</t>
  </si>
  <si>
    <t>9/4/2019</t>
  </si>
  <si>
    <t>c Rayudu b Chahar</t>
  </si>
  <si>
    <t>c Chahar b Harbhajan Singh</t>
  </si>
  <si>
    <t>run out (Rayudu/Harbhajan Singh)</t>
  </si>
  <si>
    <t>20190413RR</t>
  </si>
  <si>
    <t>24th Match (N)</t>
  </si>
  <si>
    <t>run out (Curran)</t>
  </si>
  <si>
    <t>10/4/2019</t>
  </si>
  <si>
    <t>c Miller b Rajpoot</t>
  </si>
  <si>
    <t>c sub (MC Henriques) b Curran</t>
  </si>
  <si>
    <t>c Chahar b HH Pandya</t>
  </si>
  <si>
    <t>c KH Pandya b Behrendorff</t>
  </si>
  <si>
    <t>c Miller b Ashwin</t>
  </si>
  <si>
    <t>20190414CSK</t>
  </si>
  <si>
    <t>25th Match (N)</t>
  </si>
  <si>
    <t>run out (Archer)</t>
  </si>
  <si>
    <t>11/4/2019</t>
  </si>
  <si>
    <t>c Gopal b Stokes</t>
  </si>
  <si>
    <t>c sub (DR Shorey) b Santner</t>
  </si>
  <si>
    <t>c Rayudu b Jadeja</t>
  </si>
  <si>
    <t>c Jadhav b Jadeja</t>
  </si>
  <si>
    <t>20190414DC</t>
  </si>
  <si>
    <t>26th Match (N)</t>
  </si>
  <si>
    <t>12/4/2019</t>
  </si>
  <si>
    <t>c Kuldeep Yadav b Rana</t>
  </si>
  <si>
    <t>c Dhawan b Rabada</t>
  </si>
  <si>
    <t>c Rabada b Morris</t>
  </si>
  <si>
    <t>20190416KXP</t>
  </si>
  <si>
    <t>28th Match (N)</t>
  </si>
  <si>
    <t>13-04-2019</t>
  </si>
  <si>
    <t>c M Ashwin b Mohammed Shami</t>
  </si>
  <si>
    <t>c Agarwal b R Ashwin</t>
  </si>
  <si>
    <t>20190415MI</t>
  </si>
  <si>
    <t>27th Match (D/N)</t>
  </si>
  <si>
    <t>c Gopal b Archer</t>
  </si>
  <si>
    <t>c Buttler b Unadkat</t>
  </si>
  <si>
    <t>c Buttler b Archer</t>
  </si>
  <si>
    <t>c Ishan Kishan b Bumrah</t>
  </si>
  <si>
    <t>c Yadav b Chahar</t>
  </si>
  <si>
    <t>20190417SH</t>
  </si>
  <si>
    <t>29th Match (D/N)</t>
  </si>
  <si>
    <t>14-04-2019</t>
  </si>
  <si>
    <t>lbw b Gurney</t>
  </si>
  <si>
    <t>c Uthappa b Chawla</t>
  </si>
  <si>
    <t>run out (†Dhoni/Thakur)</t>
  </si>
  <si>
    <t>c du Plessis b Imran Tahir</t>
  </si>
  <si>
    <t>c Thakur b Imran Tahir</t>
  </si>
  <si>
    <t>c du Plessis b Santner</t>
  </si>
  <si>
    <t>20190418MI</t>
  </si>
  <si>
    <t>30th Match (N)</t>
  </si>
  <si>
    <t>c Rabada b Paul</t>
  </si>
  <si>
    <t>c Paul b Morris</t>
  </si>
  <si>
    <t>c &amp; b Rabada</t>
  </si>
  <si>
    <t>c Hooda b Ahmed</t>
  </si>
  <si>
    <t>c †Bairstow b Abhishek Sharma</t>
  </si>
  <si>
    <t>c Kumar b Ahmed</t>
  </si>
  <si>
    <t>20190419RCB</t>
  </si>
  <si>
    <t>15-04-2019</t>
  </si>
  <si>
    <t>b Ali</t>
  </si>
  <si>
    <t>c Saini b Chahal</t>
  </si>
  <si>
    <t>c sub (Milind Kumar) b Mohammed Siraj</t>
  </si>
  <si>
    <t>20190420DC</t>
  </si>
  <si>
    <t>32nd Match (N)</t>
  </si>
  <si>
    <t>c Mohammed Shami b Arshdeep Singh</t>
  </si>
  <si>
    <t>16-04-2019</t>
  </si>
  <si>
    <t>c †Pooran b Arshdeep Singh</t>
  </si>
  <si>
    <t>c Agarwal b Mohammed Shami</t>
  </si>
  <si>
    <t>c Archer b Sodhi</t>
  </si>
  <si>
    <t>c Buttler b Kulkarni</t>
  </si>
  <si>
    <t>c Archer b Unadkat</t>
  </si>
  <si>
    <t>c †Samson b Archer</t>
  </si>
  <si>
    <t>20190420RR</t>
  </si>
  <si>
    <t>33rd Match (N)</t>
  </si>
  <si>
    <t>17-04-2019</t>
  </si>
  <si>
    <t>c du Plessis b Chahar</t>
  </si>
  <si>
    <t>c †Billings b Imran Tahir</t>
  </si>
  <si>
    <t>c †Bairstow b Shankar</t>
  </si>
  <si>
    <t>c Shankar b Ahmed</t>
  </si>
  <si>
    <t>20190421RCB</t>
  </si>
  <si>
    <t>34th Match (N)</t>
  </si>
  <si>
    <t>18-04-2019</t>
  </si>
  <si>
    <t>run out (Rabada/†Pant/Patel)</t>
  </si>
  <si>
    <t>20190421SH</t>
  </si>
  <si>
    <t>35th Match (N)</t>
  </si>
  <si>
    <t>c Negi b Stoinis</t>
  </si>
  <si>
    <t>19-04-2019</t>
  </si>
  <si>
    <t>run out (Kohli/Ali)</t>
  </si>
  <si>
    <t>c †Patel b Saini</t>
  </si>
  <si>
    <t>c Rana b Narine</t>
  </si>
  <si>
    <t>20190422DC</t>
  </si>
  <si>
    <t>37th Match (N)</t>
  </si>
  <si>
    <t>20-04-2019</t>
  </si>
  <si>
    <t>st †Pant b Patel</t>
  </si>
  <si>
    <t>c Patel b Lamichhane</t>
  </si>
  <si>
    <t>c Rutherford b Rabada</t>
  </si>
  <si>
    <t>c Curran b Viljoen</t>
  </si>
  <si>
    <t>run out (Agarwal/†Rahul)</t>
  </si>
  <si>
    <t>c R Ashwin b Viljoen</t>
  </si>
  <si>
    <t>20190423CSK</t>
  </si>
  <si>
    <t>36th Match (D/N)</t>
  </si>
  <si>
    <t>c Kulkarni b Binny</t>
  </si>
  <si>
    <t>c Pollard b Chahar</t>
  </si>
  <si>
    <t>20190425RR</t>
  </si>
  <si>
    <t>39th Match (N)</t>
  </si>
  <si>
    <t>c Stoinis b Steyn</t>
  </si>
  <si>
    <t>21-04-2019</t>
  </si>
  <si>
    <t>run out (Saini)</t>
  </si>
  <si>
    <t>20190424RCB</t>
  </si>
  <si>
    <t>38th Match (D/N)</t>
  </si>
  <si>
    <t>c Williamson b Ahmed</t>
  </si>
  <si>
    <t>b Prithvi Raj</t>
  </si>
  <si>
    <t>c †Bairstow b Rashid Khan</t>
  </si>
  <si>
    <t>20190426MI</t>
  </si>
  <si>
    <t>40th Match (N)</t>
  </si>
  <si>
    <t>c Stokes b Parag</t>
  </si>
  <si>
    <t>22-04-2019</t>
  </si>
  <si>
    <t>st †Samson b Gopal</t>
  </si>
  <si>
    <t>c Parag b Gopal</t>
  </si>
  <si>
    <t>c Morris b Patel</t>
  </si>
  <si>
    <t>20190427RR</t>
  </si>
  <si>
    <t>st †Bairstow b Rashid Khan</t>
  </si>
  <si>
    <t>23-04-2019</t>
  </si>
  <si>
    <t>run out (Hooda)</t>
  </si>
  <si>
    <t>20190428DC</t>
  </si>
  <si>
    <t>42nd Match (N)</t>
  </si>
  <si>
    <t>24-04-2019</t>
  </si>
  <si>
    <t>c Kohli b Yadav</t>
  </si>
  <si>
    <t>c Chahal b Stoinis</t>
  </si>
  <si>
    <t>c R Ashwin b M Ashwin</t>
  </si>
  <si>
    <t>c Southee b Ali</t>
  </si>
  <si>
    <t>c Mandeep Singh b Viljoen</t>
  </si>
  <si>
    <t>20190428KKR</t>
  </si>
  <si>
    <t>43rd Match (N)</t>
  </si>
  <si>
    <t>25-04-2019</t>
  </si>
  <si>
    <t>c Shubman Gill b Prasidh Krishna</t>
  </si>
  <si>
    <t>c Aaron b Gopal</t>
  </si>
  <si>
    <t>run out (Aaron/Rahane)</t>
  </si>
  <si>
    <t>c Parag b Thomas</t>
  </si>
  <si>
    <t>20190429SH</t>
  </si>
  <si>
    <t>44th Match (N)</t>
  </si>
  <si>
    <t>26-04-2019</t>
  </si>
  <si>
    <t>c Santner b Imran Tahir</t>
  </si>
  <si>
    <t>c Vijay b Santner</t>
  </si>
  <si>
    <t>c †Rayudu b Chahar</t>
  </si>
  <si>
    <t>c Chahar b Malinga</t>
  </si>
  <si>
    <t>c Yadav b Bumrah</t>
  </si>
  <si>
    <t>20190430nr</t>
  </si>
  <si>
    <t>45th Match (N)</t>
  </si>
  <si>
    <t>c Warner b Shakib Al Hasan</t>
  </si>
  <si>
    <t>27-04-2019</t>
  </si>
  <si>
    <t>c Unadkat b Aaron</t>
  </si>
  <si>
    <t>c Kaul b Ahmed</t>
  </si>
  <si>
    <t>c †Samson b Gopal</t>
  </si>
  <si>
    <t>c †Samson b Thomas</t>
  </si>
  <si>
    <t>c Gopal b Unadkat</t>
  </si>
  <si>
    <t>20190501CSK</t>
  </si>
  <si>
    <t>46th Match (D/N)</t>
  </si>
  <si>
    <t>28-04-2019</t>
  </si>
  <si>
    <t>c Rutherford b Patel</t>
  </si>
  <si>
    <t>c Patel b Rutherford</t>
  </si>
  <si>
    <t>c †Pant b Sharma</t>
  </si>
  <si>
    <t>c Kohli b Washington Sundar</t>
  </si>
  <si>
    <t>c Washington Sundar b Chahal</t>
  </si>
  <si>
    <t>c Patel b Rabada</t>
  </si>
  <si>
    <t>c Washington Sundar b Saini</t>
  </si>
  <si>
    <t>20190502TIE</t>
  </si>
  <si>
    <t>47th Match (N)</t>
  </si>
  <si>
    <t>c Russell b Gurney</t>
  </si>
  <si>
    <t>c Lewis b Chahar</t>
  </si>
  <si>
    <t>20190503KKR</t>
  </si>
  <si>
    <t>48th Match (N)</t>
  </si>
  <si>
    <t>29-04-2019</t>
  </si>
  <si>
    <t>c Pandey b Ahmed</t>
  </si>
  <si>
    <t>c Pandey b Rashid Khan</t>
  </si>
  <si>
    <t>c Mohammed Shami b R Ashwin</t>
  </si>
  <si>
    <t>c Mujeeb Ur Rahman b R Ashwin</t>
  </si>
  <si>
    <t>c †Simran Singh b M Ashwin</t>
  </si>
  <si>
    <t>b Arshdeep Singh</t>
  </si>
  <si>
    <t>20190504DC</t>
  </si>
  <si>
    <t>49th Match (N)</t>
  </si>
  <si>
    <t>30-04-2019</t>
  </si>
  <si>
    <t>c Thomas b Unadkat</t>
  </si>
  <si>
    <t>c Livingstone b Gopal</t>
  </si>
  <si>
    <t>c Lomror b Parag</t>
  </si>
  <si>
    <t>20190504RCB</t>
  </si>
  <si>
    <t>50th Match (N)</t>
  </si>
  <si>
    <t>1/5/2019</t>
  </si>
  <si>
    <t>c Bravo b Imran Tahir</t>
  </si>
  <si>
    <t>c †Dhoni b Imran Tahir</t>
  </si>
  <si>
    <t>c Dhawan b Suchith</t>
  </si>
  <si>
    <t>c Patel b Suchith</t>
  </si>
  <si>
    <t>20190505KXP</t>
  </si>
  <si>
    <t>2/5/2019</t>
  </si>
  <si>
    <t>c Lewis b Bumrah</t>
  </si>
  <si>
    <t>c Rashid Khan b Ahmed</t>
  </si>
  <si>
    <t>c Mohammad Nabi b Ahmed</t>
  </si>
  <si>
    <t>c Abhishek Sharma b Ahmed</t>
  </si>
  <si>
    <t>20190505MI</t>
  </si>
  <si>
    <t>52nd Match (N)</t>
  </si>
  <si>
    <t>c &amp; b Tye</t>
  </si>
  <si>
    <t>3/5/2019</t>
  </si>
  <si>
    <t>c Tye b Mohammed Shami</t>
  </si>
  <si>
    <t>run out (Singh/Narine)</t>
  </si>
  <si>
    <t>c Lynn b Sandeep Warrier</t>
  </si>
  <si>
    <t>c Shubman Gill b Sandeep Warrier</t>
  </si>
  <si>
    <t>c Uthappa b Gurney</t>
  </si>
  <si>
    <t>20190507MI</t>
  </si>
  <si>
    <t>53rd Match (D/N)</t>
  </si>
  <si>
    <t>run out (Shaw)</t>
  </si>
  <si>
    <t>4/5/2019</t>
  </si>
  <si>
    <t>c Parag b Sodhi</t>
  </si>
  <si>
    <t>20190508DC</t>
  </si>
  <si>
    <t>54th Match (N)</t>
  </si>
  <si>
    <t>c Guptill b Kumar</t>
  </si>
  <si>
    <t>c †Saha b Ahmed</t>
  </si>
  <si>
    <t>c Pathan b Ahmed</t>
  </si>
  <si>
    <t>c Hetmyer b Washington Sundar</t>
  </si>
  <si>
    <t>c Yadav b Saini</t>
  </si>
  <si>
    <t>c Gurkeerat Singh b Saini</t>
  </si>
  <si>
    <t>c Hetmyer b Khejroliya</t>
  </si>
  <si>
    <t>c de Grandhomme b Washington Sundar</t>
  </si>
  <si>
    <t>20190510CSK</t>
  </si>
  <si>
    <t>55th Match (D/N)</t>
  </si>
  <si>
    <t>5/5/2019</t>
  </si>
  <si>
    <t>c sub (DR Shorey) b Harbhajan Singh</t>
  </si>
  <si>
    <t>c Imran Tahir b Harbhajan Singh</t>
  </si>
  <si>
    <t>c Mohammed Shami b Curran</t>
  </si>
  <si>
    <t>20190512MI</t>
  </si>
  <si>
    <t>56th Match (N)</t>
  </si>
  <si>
    <t>c KH Pandya b Malinga</t>
  </si>
  <si>
    <t xml:space="preserve">match_player_key </t>
  </si>
  <si>
    <t>Team</t>
  </si>
  <si>
    <t>Ining</t>
  </si>
  <si>
    <t>Position</t>
  </si>
  <si>
    <t>Team_short</t>
  </si>
  <si>
    <t>20080418KKR1190</t>
  </si>
  <si>
    <t>Royal Challengers Bangalore</t>
  </si>
  <si>
    <t>Team 2</t>
  </si>
  <si>
    <t>20080418KKR1091</t>
  </si>
  <si>
    <t>20080418KKR1024</t>
  </si>
  <si>
    <t>20080418KKR1066</t>
  </si>
  <si>
    <t>20080418KKR1026</t>
  </si>
  <si>
    <t>20080418KKR1008</t>
  </si>
  <si>
    <t>20080418KKR1025</t>
  </si>
  <si>
    <t>20080418KKR1479</t>
  </si>
  <si>
    <t>20080418KKR1050</t>
  </si>
  <si>
    <t>Kolkata Knight Riders</t>
  </si>
  <si>
    <t>Team 1</t>
  </si>
  <si>
    <t>20080418KKR1280</t>
  </si>
  <si>
    <t>20080418KKR1480</t>
  </si>
  <si>
    <t>20080418KKR1052</t>
  </si>
  <si>
    <t>20080418KKR1023</t>
  </si>
  <si>
    <t>20080418KKR1125</t>
  </si>
  <si>
    <t>20080418KKR1137</t>
  </si>
  <si>
    <t>20080418KKR1478</t>
  </si>
  <si>
    <t>20080419DC1481</t>
  </si>
  <si>
    <t>20080419DC1035</t>
  </si>
  <si>
    <t>20080419DC1037</t>
  </si>
  <si>
    <t>20080419DC1212</t>
  </si>
  <si>
    <t>20080419DC1033</t>
  </si>
  <si>
    <t>20080419DC1047</t>
  </si>
  <si>
    <t>20080419DC1182</t>
  </si>
  <si>
    <t>20080419DC1048</t>
  </si>
  <si>
    <t>20080419DC1049</t>
  </si>
  <si>
    <t>20080419DC1003</t>
  </si>
  <si>
    <t>20080419DC1482</t>
  </si>
  <si>
    <t>20080419DC1036</t>
  </si>
  <si>
    <t>20080419DC1109</t>
  </si>
  <si>
    <t>20080419CSK1010</t>
  </si>
  <si>
    <t>Chennai Super Kings</t>
  </si>
  <si>
    <t>Team 3</t>
  </si>
  <si>
    <t>20080419CSK1012</t>
  </si>
  <si>
    <t>20080419CSK1015</t>
  </si>
  <si>
    <t>20080419CSK1016</t>
  </si>
  <si>
    <t>20080419CSK1011</t>
  </si>
  <si>
    <t>20080419CSK1184</t>
  </si>
  <si>
    <t>20080419CSK1014</t>
  </si>
  <si>
    <t>20080419CSK1042</t>
  </si>
  <si>
    <t>Kings XI Punjab</t>
  </si>
  <si>
    <t>Team 4</t>
  </si>
  <si>
    <t>20080419CSK1113</t>
  </si>
  <si>
    <t>20080419CSK1045</t>
  </si>
  <si>
    <t>20080419CSK1041</t>
  </si>
  <si>
    <t>20080419CSK1186</t>
  </si>
  <si>
    <t>20080419CSK1043</t>
  </si>
  <si>
    <t>20080420KKR1050</t>
  </si>
  <si>
    <t>20080420KKR1280</t>
  </si>
  <si>
    <t>20080420KKR1090</t>
  </si>
  <si>
    <t>20080420KKR1102</t>
  </si>
  <si>
    <t>20080420KKR1478</t>
  </si>
  <si>
    <t>20080420KKR1055</t>
  </si>
  <si>
    <t>20080420KKR1052</t>
  </si>
  <si>
    <t>20080420KKR1137</t>
  </si>
  <si>
    <t>20080420KKR1089</t>
  </si>
  <si>
    <t>Deccan Chargers</t>
  </si>
  <si>
    <t>Team 5</t>
  </si>
  <si>
    <t>20080420KKR1063</t>
  </si>
  <si>
    <t>20080420KKR1133</t>
  </si>
  <si>
    <t>20080420KKR1061</t>
  </si>
  <si>
    <t>20080420KKR1070</t>
  </si>
  <si>
    <t>20080420KKR1064</t>
  </si>
  <si>
    <t>20080420KKR1085</t>
  </si>
  <si>
    <t>20080420KKR1135</t>
  </si>
  <si>
    <t>20080420KKR1069</t>
  </si>
  <si>
    <t>20080420KKR1483</t>
  </si>
  <si>
    <t>20080420RCB1021</t>
  </si>
  <si>
    <t>20080420RCB1023</t>
  </si>
  <si>
    <t>20080420RCB1486</t>
  </si>
  <si>
    <t>20080420RCB1066</t>
  </si>
  <si>
    <t>20080420RCB1025</t>
  </si>
  <si>
    <t>20080420RCB1091</t>
  </si>
  <si>
    <t>20080420RCB1024</t>
  </si>
  <si>
    <t>20080420RCB1484</t>
  </si>
  <si>
    <t>Mumbai Indians</t>
  </si>
  <si>
    <t>Team 6</t>
  </si>
  <si>
    <t>20080420RCB1020</t>
  </si>
  <si>
    <t>20080420RCB1131</t>
  </si>
  <si>
    <t>20080420RCB1001</t>
  </si>
  <si>
    <t>20080420RCB1485</t>
  </si>
  <si>
    <t>20080420RCB1007</t>
  </si>
  <si>
    <t>20080420RCB1009</t>
  </si>
  <si>
    <t>20080420RCB1006</t>
  </si>
  <si>
    <t>20080421RR1487</t>
  </si>
  <si>
    <t>20080421RR1212</t>
  </si>
  <si>
    <t>20080421RR1093</t>
  </si>
  <si>
    <t>20080421RR1033</t>
  </si>
  <si>
    <t>20080421RR1035</t>
  </si>
  <si>
    <t>20080421RR1481</t>
  </si>
  <si>
    <t>20080421RR1182</t>
  </si>
  <si>
    <t>20080421RR1046</t>
  </si>
  <si>
    <t>20080421RR1043</t>
  </si>
  <si>
    <t>20080421RR1044</t>
  </si>
  <si>
    <t>20080421RR1041</t>
  </si>
  <si>
    <t>20080421RR1186</t>
  </si>
  <si>
    <t>20080421RR1124</t>
  </si>
  <si>
    <t>20080421RR1134</t>
  </si>
  <si>
    <t>20080421RR1042</t>
  </si>
  <si>
    <t>20080421RR1045</t>
  </si>
  <si>
    <t>20080422DC1089</t>
  </si>
  <si>
    <t>20080422DC1135</t>
  </si>
  <si>
    <t>20080422DC1483</t>
  </si>
  <si>
    <t>20080422DC1003</t>
  </si>
  <si>
    <t>20080422DC1049</t>
  </si>
  <si>
    <t>20080422DC1048</t>
  </si>
  <si>
    <t>20080422DC1063</t>
  </si>
  <si>
    <t>20080422DC1070</t>
  </si>
  <si>
    <t>20080422DC1061</t>
  </si>
  <si>
    <t>20080422DC1133</t>
  </si>
  <si>
    <t>20080422DC1085</t>
  </si>
  <si>
    <t>20080422DC1488</t>
  </si>
  <si>
    <t>20080422DC1064</t>
  </si>
  <si>
    <t>20080423CSK1005</t>
  </si>
  <si>
    <t>20080423CSK1485</t>
  </si>
  <si>
    <t>20080423CSK1020</t>
  </si>
  <si>
    <t>20080423CSK1006</t>
  </si>
  <si>
    <t>20080423CSK1123</t>
  </si>
  <si>
    <t>20080423CSK1007</t>
  </si>
  <si>
    <t>20080423CSK1489</t>
  </si>
  <si>
    <t>20080423CSK1001</t>
  </si>
  <si>
    <t>20080423CSK1184</t>
  </si>
  <si>
    <t>20080423CSK1012</t>
  </si>
  <si>
    <t>20080423CSK1010</t>
  </si>
  <si>
    <t>20080423CSK1011</t>
  </si>
  <si>
    <t>20080423CSK1016</t>
  </si>
  <si>
    <t>20080423CSK1131</t>
  </si>
  <si>
    <t>20080423CSK1014</t>
  </si>
  <si>
    <t>20080423CSK1015</t>
  </si>
  <si>
    <t>20080424RR1212</t>
  </si>
  <si>
    <t>20080424RR1182</t>
  </si>
  <si>
    <t>20080424RR1033</t>
  </si>
  <si>
    <t>20080424RR1035</t>
  </si>
  <si>
    <t>20080424RR1087</t>
  </si>
  <si>
    <t>20080424RR1482</t>
  </si>
  <si>
    <t>20080424RR1036</t>
  </si>
  <si>
    <t>20080424RR1488</t>
  </si>
  <si>
    <t>20080424RR1133</t>
  </si>
  <si>
    <t>20080424RR1061</t>
  </si>
  <si>
    <t>20080424RR1063</t>
  </si>
  <si>
    <t>20080424RR1487</t>
  </si>
  <si>
    <t>20080424RR1029</t>
  </si>
  <si>
    <t>20080424RR1064</t>
  </si>
  <si>
    <t>20080424RR1483</t>
  </si>
  <si>
    <t>20080425KXP1095</t>
  </si>
  <si>
    <t>20080425KXP1485</t>
  </si>
  <si>
    <t>20080425KXP1005</t>
  </si>
  <si>
    <t>20080425KXP1001</t>
  </si>
  <si>
    <t>20080425KXP1020</t>
  </si>
  <si>
    <t>20080425KXP1129</t>
  </si>
  <si>
    <t>20080425KXP1123</t>
  </si>
  <si>
    <t>20080425KXP1489</t>
  </si>
  <si>
    <t>20080425KXP1006</t>
  </si>
  <si>
    <t>20080425KXP1007</t>
  </si>
  <si>
    <t>20080425KXP1131</t>
  </si>
  <si>
    <t>20080425KXP1042</t>
  </si>
  <si>
    <t>20080425KXP1490</t>
  </si>
  <si>
    <t>20080425KXP1043</t>
  </si>
  <si>
    <t>20080425KXP1041</t>
  </si>
  <si>
    <t>20080425KXP1045</t>
  </si>
  <si>
    <t>20080425KXP1044</t>
  </si>
  <si>
    <t>20080425KXP1127</t>
  </si>
  <si>
    <t>20080425KXP1491</t>
  </si>
  <si>
    <t>20080425KXP1046</t>
  </si>
  <si>
    <t>20080425KXP1124</t>
  </si>
  <si>
    <t>20080425KXP1134</t>
  </si>
  <si>
    <t>20080426CSK1060</t>
  </si>
  <si>
    <t>20080426CSK1059</t>
  </si>
  <si>
    <t>20080426CSK1058</t>
  </si>
  <si>
    <t>20080426CSK1014</t>
  </si>
  <si>
    <t>20080426CSK1011</t>
  </si>
  <si>
    <t>20080426CSK1010</t>
  </si>
  <si>
    <t>20080426CSK1057</t>
  </si>
  <si>
    <t>20080426CSK1280</t>
  </si>
  <si>
    <t>20080426CSK1050</t>
  </si>
  <si>
    <t>20080426CSK1052</t>
  </si>
  <si>
    <t>20080426CSK1102</t>
  </si>
  <si>
    <t>20080426CSK1055</t>
  </si>
  <si>
    <t>20080426CSK1478</t>
  </si>
  <si>
    <t>20080426CSK1137</t>
  </si>
  <si>
    <t>20080426RR1029</t>
  </si>
  <si>
    <t>20080426RR1027</t>
  </si>
  <si>
    <t>20080426RR1008</t>
  </si>
  <si>
    <t>20080426RR1037</t>
  </si>
  <si>
    <t>20080426RR1212</t>
  </si>
  <si>
    <t>20080426RR1182</t>
  </si>
  <si>
    <t>20080426RR1033</t>
  </si>
  <si>
    <t>20080426RR1021</t>
  </si>
  <si>
    <t>20080426RR1066</t>
  </si>
  <si>
    <t>20080426RR1486</t>
  </si>
  <si>
    <t>20080426RR1023</t>
  </si>
  <si>
    <t>20080426RR1026</t>
  </si>
  <si>
    <t>20080426RR1480</t>
  </si>
  <si>
    <t>20080426RR1024</t>
  </si>
  <si>
    <t>20080426RR1091</t>
  </si>
  <si>
    <t>20080427DC1043</t>
  </si>
  <si>
    <t>20080427DC1044</t>
  </si>
  <si>
    <t>20080427DC1041</t>
  </si>
  <si>
    <t>20080427DC1113</t>
  </si>
  <si>
    <t>20080427DC1045</t>
  </si>
  <si>
    <t>20080427DC1134</t>
  </si>
  <si>
    <t>20080427DC1042</t>
  </si>
  <si>
    <t>20080427DC1114</t>
  </si>
  <si>
    <t>20080427DC1003</t>
  </si>
  <si>
    <t>20080427DC1492</t>
  </si>
  <si>
    <t>20080427DC1048</t>
  </si>
  <si>
    <t>20080427DC1049</t>
  </si>
  <si>
    <t>20080427DC1077</t>
  </si>
  <si>
    <t>20080427DC1144</t>
  </si>
  <si>
    <t>20080427DC1493</t>
  </si>
  <si>
    <t>20080427DC1076</t>
  </si>
  <si>
    <t>20080427DC1122</t>
  </si>
  <si>
    <t>20080427KXP1489</t>
  </si>
  <si>
    <t>20080427KXP1005</t>
  </si>
  <si>
    <t>20080427KXP1063</t>
  </si>
  <si>
    <t>20080427KXP1061</t>
  </si>
  <si>
    <t>20080427KXP1006</t>
  </si>
  <si>
    <t>20080427KXP1001</t>
  </si>
  <si>
    <t>20080427KXP1131</t>
  </si>
  <si>
    <t>20080427KXP1111</t>
  </si>
  <si>
    <t>20080427KXP1485</t>
  </si>
  <si>
    <t>20080427KXP1020</t>
  </si>
  <si>
    <t>20080428CSK1024</t>
  </si>
  <si>
    <t>20080428CSK1023</t>
  </si>
  <si>
    <t>20080428CSK1066</t>
  </si>
  <si>
    <t>20080428CSK1091</t>
  </si>
  <si>
    <t>20080428CSK1025</t>
  </si>
  <si>
    <t>20080428CSK1028</t>
  </si>
  <si>
    <t>20080428CSK1026</t>
  </si>
  <si>
    <t>20080428CSK1008</t>
  </si>
  <si>
    <t>20080428CSK1184</t>
  </si>
  <si>
    <t>20080428CSK1012</t>
  </si>
  <si>
    <t>20080428CSK1010</t>
  </si>
  <si>
    <t>20080428CSK1011</t>
  </si>
  <si>
    <t>20080428CSK1014</t>
  </si>
  <si>
    <t>20080428CSK1125</t>
  </si>
  <si>
    <t>20080428CSK1021</t>
  </si>
  <si>
    <t>20080428CSK1015</t>
  </si>
  <si>
    <t>20080428CSK1159</t>
  </si>
  <si>
    <t>20080429MI1001</t>
  </si>
  <si>
    <t>20080429MI1111</t>
  </si>
  <si>
    <t>20080429MI1059</t>
  </si>
  <si>
    <t>20080429MI1105</t>
  </si>
  <si>
    <t>20080429MI1050</t>
  </si>
  <si>
    <t>20080429MI1005</t>
  </si>
  <si>
    <t>20080429MI1020</t>
  </si>
  <si>
    <t>20080429MI1058</t>
  </si>
  <si>
    <t>20080429MI1240</t>
  </si>
  <si>
    <t>20080429MI1280</t>
  </si>
  <si>
    <t>20080429MI1052</t>
  </si>
  <si>
    <t>20080429MI1137</t>
  </si>
  <si>
    <t>20080429MI1057</t>
  </si>
  <si>
    <t>20080429MI1055</t>
  </si>
  <si>
    <t>20080429MI1478</t>
  </si>
  <si>
    <t>20080430DC1066</t>
  </si>
  <si>
    <t>20080430DC1021</t>
  </si>
  <si>
    <t>20080430DC1125</t>
  </si>
  <si>
    <t>20080430DC1023</t>
  </si>
  <si>
    <t>20080430DC1048</t>
  </si>
  <si>
    <t>20080430DC1024</t>
  </si>
  <si>
    <t>20080430DC1091</t>
  </si>
  <si>
    <t>20080430DC1492</t>
  </si>
  <si>
    <t>20080430DC1003</t>
  </si>
  <si>
    <t>20080430DC1049</t>
  </si>
  <si>
    <t>20080430DC1076</t>
  </si>
  <si>
    <t>20080430DC1026</t>
  </si>
  <si>
    <t>20080430DC1122</t>
  </si>
  <si>
    <t>20080430DC1077</t>
  </si>
  <si>
    <t>20080501KXP1488</t>
  </si>
  <si>
    <t>20080501KXP1070</t>
  </si>
  <si>
    <t>20080501KXP1085</t>
  </si>
  <si>
    <t>20080501KXP1064</t>
  </si>
  <si>
    <t>20080501KXP1061</t>
  </si>
  <si>
    <t>20080501KXP1063</t>
  </si>
  <si>
    <t>20080501KXP1062</t>
  </si>
  <si>
    <t>20080501KXP1497</t>
  </si>
  <si>
    <t>20080501KXP1043</t>
  </si>
  <si>
    <t>20080501KXP1042</t>
  </si>
  <si>
    <t>20080501KXP1044</t>
  </si>
  <si>
    <t>20080501KXP1490</t>
  </si>
  <si>
    <t>20080501KXP1498</t>
  </si>
  <si>
    <t>20080501KXP1089</t>
  </si>
  <si>
    <t>20080501KXP1170</t>
  </si>
  <si>
    <t>20080501RR1036</t>
  </si>
  <si>
    <t>20080501RR1035</t>
  </si>
  <si>
    <t>20080501RR1494</t>
  </si>
  <si>
    <t>20080501RR1495</t>
  </si>
  <si>
    <t>20080501RR1037</t>
  </si>
  <si>
    <t>20080501RR1030</t>
  </si>
  <si>
    <t>20080501RR1029</t>
  </si>
  <si>
    <t>20080501RR1212</t>
  </si>
  <si>
    <t>20080501RR1182</t>
  </si>
  <si>
    <t>20080501RR1033</t>
  </si>
  <si>
    <t>20080501RR1060</t>
  </si>
  <si>
    <t>20080501RR1240</t>
  </si>
  <si>
    <t>20080501RR1059</t>
  </si>
  <si>
    <t>20080501RR1102</t>
  </si>
  <si>
    <t>20080501RR1496</t>
  </si>
  <si>
    <t>20080501RR1057</t>
  </si>
  <si>
    <t>20080501RR1052</t>
  </si>
  <si>
    <t>20080501RR1053</t>
  </si>
  <si>
    <t>20080501RR1055</t>
  </si>
  <si>
    <t>20080501RR1137</t>
  </si>
  <si>
    <t>20080502DC1048</t>
  </si>
  <si>
    <t>20080503KXP1048</t>
  </si>
  <si>
    <t>20080503KXP1017</t>
  </si>
  <si>
    <t>20080503KXP1016</t>
  </si>
  <si>
    <t>20080502DC1017</t>
  </si>
  <si>
    <t>20080502DC1049</t>
  </si>
  <si>
    <t>20080502DC1003</t>
  </si>
  <si>
    <t>20080503KXP1003</t>
  </si>
  <si>
    <t>20080503KXP1074</t>
  </si>
  <si>
    <t>20080503KXP1049</t>
  </si>
  <si>
    <t>20080502DC1074</t>
  </si>
  <si>
    <t>20080502DC1016</t>
  </si>
  <si>
    <t>20080503KXP1499</t>
  </si>
  <si>
    <t>20080502DC1500</t>
  </si>
  <si>
    <t>20080503KXP1500</t>
  </si>
  <si>
    <t>20080502DC1010</t>
  </si>
  <si>
    <t>20080503KXP1010</t>
  </si>
  <si>
    <t>20080502DC1499</t>
  </si>
  <si>
    <t>20080503KXP1065</t>
  </si>
  <si>
    <t>20080502DC1012</t>
  </si>
  <si>
    <t>20080503KXP1012</t>
  </si>
  <si>
    <t>20080502DC1014</t>
  </si>
  <si>
    <t>20080503KXP1014</t>
  </si>
  <si>
    <t>20080502DC1065</t>
  </si>
  <si>
    <t>20080504MI1044</t>
  </si>
  <si>
    <t>20080504MI1041</t>
  </si>
  <si>
    <t>20080504MI1046</t>
  </si>
  <si>
    <t>20080504MI1045</t>
  </si>
  <si>
    <t>20080504MI1186</t>
  </si>
  <si>
    <t>20080504MI1170</t>
  </si>
  <si>
    <t>20080504MI1042</t>
  </si>
  <si>
    <t>20080504MI1043</t>
  </si>
  <si>
    <t>20080504MI1055</t>
  </si>
  <si>
    <t>20080504MI1137</t>
  </si>
  <si>
    <t>20080504MI1102</t>
  </si>
  <si>
    <t>20080504MI1057</t>
  </si>
  <si>
    <t>20080504MI1052</t>
  </si>
  <si>
    <t>20080504MI1478</t>
  </si>
  <si>
    <t>20080504MI1053</t>
  </si>
  <si>
    <t>20080504MI1240</t>
  </si>
  <si>
    <t>20080503RCB1023</t>
  </si>
  <si>
    <t>20080503RCB1501</t>
  </si>
  <si>
    <t>20080503RCB1026</t>
  </si>
  <si>
    <t>20080503RCB1091</t>
  </si>
  <si>
    <t>20080503RCB1125</t>
  </si>
  <si>
    <t>20080503RCB1159</t>
  </si>
  <si>
    <t>20080503RCB1066</t>
  </si>
  <si>
    <t>20080503RCB1024</t>
  </si>
  <si>
    <t>20080503RCB1008</t>
  </si>
  <si>
    <t>20080503RCB1069</t>
  </si>
  <si>
    <t>20080503RCB1488</t>
  </si>
  <si>
    <t>20080503RCB1085</t>
  </si>
  <si>
    <t>20080503RCB1483</t>
  </si>
  <si>
    <t>20080503RCB1063</t>
  </si>
  <si>
    <t>20080503RCB1061</t>
  </si>
  <si>
    <t>20080503RCB1064</t>
  </si>
  <si>
    <t>20080503RCB1062</t>
  </si>
  <si>
    <t>20080504RR1122</t>
  </si>
  <si>
    <t>20080504RR1074</t>
  </si>
  <si>
    <t>20080504RR1076</t>
  </si>
  <si>
    <t>20080504RR1003</t>
  </si>
  <si>
    <t>20080504RR1492</t>
  </si>
  <si>
    <t>20080504RR1503</t>
  </si>
  <si>
    <t>20080504RR1006</t>
  </si>
  <si>
    <t>20080504RR1502</t>
  </si>
  <si>
    <t>20080504RR1100</t>
  </si>
  <si>
    <t>20080504RR1493</t>
  </si>
  <si>
    <t>20080504RR1049</t>
  </si>
  <si>
    <t>20080504RR1020</t>
  </si>
  <si>
    <t>20080504RR1005</t>
  </si>
  <si>
    <t>20080504RR1484</t>
  </si>
  <si>
    <t>20080504RR1142</t>
  </si>
  <si>
    <t>20080504RR1001</t>
  </si>
  <si>
    <t>20080504RR1123</t>
  </si>
  <si>
    <t>20080504RR1048</t>
  </si>
  <si>
    <t>20080504RR1128</t>
  </si>
  <si>
    <t>20080504RR1485</t>
  </si>
  <si>
    <t>20080504RR1095</t>
  </si>
  <si>
    <t>20080505KXP1504</t>
  </si>
  <si>
    <t>20080505KXP1081</t>
  </si>
  <si>
    <t>20080505KXP1079</t>
  </si>
  <si>
    <t>20080505KXP1029</t>
  </si>
  <si>
    <t>20080505KXP1182</t>
  </si>
  <si>
    <t>20080505KXP1033</t>
  </si>
  <si>
    <t>20080505KXP1030</t>
  </si>
  <si>
    <t>20080505KXP1500</t>
  </si>
  <si>
    <t>20080505KXP1012</t>
  </si>
  <si>
    <t>20080505KXP1010</t>
  </si>
  <si>
    <t>20080505KXP1499</t>
  </si>
  <si>
    <t>20080505KXP1065</t>
  </si>
  <si>
    <t>20080505KXP1017</t>
  </si>
  <si>
    <t>20080505KXP1016</t>
  </si>
  <si>
    <t>20080505KXP1014</t>
  </si>
  <si>
    <t>20080506DC1186</t>
  </si>
  <si>
    <t>20080506DC1170</t>
  </si>
  <si>
    <t>20080506DC1068</t>
  </si>
  <si>
    <t>20080506DC1490</t>
  </si>
  <si>
    <t>20080506DC1045</t>
  </si>
  <si>
    <t>20080506DC1028</t>
  </si>
  <si>
    <t>20080506DC1042</t>
  </si>
  <si>
    <t>20080506DC1044</t>
  </si>
  <si>
    <t>20080506DC1190</t>
  </si>
  <si>
    <t>20080506DC1066</t>
  </si>
  <si>
    <t>20080506DC1125</t>
  </si>
  <si>
    <t>20080506DC1024</t>
  </si>
  <si>
    <t>20080506DC1023</t>
  </si>
  <si>
    <t>20080506DC1505</t>
  </si>
  <si>
    <t>20080506DC1008</t>
  </si>
  <si>
    <t>20080506DC1501</t>
  </si>
  <si>
    <t>20080506DC1026</t>
  </si>
  <si>
    <t>20080507MI1061</t>
  </si>
  <si>
    <t>20080507MI1064</t>
  </si>
  <si>
    <t>20080507MI1079</t>
  </si>
  <si>
    <t>20080507MI1062</t>
  </si>
  <si>
    <t>20080507MI1017</t>
  </si>
  <si>
    <t>20080507MI1488</t>
  </si>
  <si>
    <t>20080507MI1069</t>
  </si>
  <si>
    <t>20080507MI1154</t>
  </si>
  <si>
    <t>20080507MI1499</t>
  </si>
  <si>
    <t>20080507MI1010</t>
  </si>
  <si>
    <t>20080507MI1012</t>
  </si>
  <si>
    <t>20080507MI1065</t>
  </si>
  <si>
    <t>20080507MI1014</t>
  </si>
  <si>
    <t>20080507MI1016</t>
  </si>
  <si>
    <t>20080508CSK1001</t>
  </si>
  <si>
    <t>20080508CSK1142</t>
  </si>
  <si>
    <t>20080508CSK1109</t>
  </si>
  <si>
    <t>20080508CSK1006</t>
  </si>
  <si>
    <t>20080508CSK1038</t>
  </si>
  <si>
    <t>20080508CSK1020</t>
  </si>
  <si>
    <t>20080508CSK1005</t>
  </si>
  <si>
    <t>20080508CSK1037</t>
  </si>
  <si>
    <t>20080508CSK1033</t>
  </si>
  <si>
    <t>20080508CSK1182</t>
  </si>
  <si>
    <t>20080508CSK1029</t>
  </si>
  <si>
    <t>20080508CSK1030</t>
  </si>
  <si>
    <t>20080508CSK1036</t>
  </si>
  <si>
    <t>20080508CSK1494</t>
  </si>
  <si>
    <t>20080508CSK1212</t>
  </si>
  <si>
    <t>20080508CSK1035</t>
  </si>
  <si>
    <t>20080508KKR1065</t>
  </si>
  <si>
    <t>20080508KKR1014</t>
  </si>
  <si>
    <t>20080508KKR1012</t>
  </si>
  <si>
    <t>20080508KKR1506</t>
  </si>
  <si>
    <t>20080508KKR1074</t>
  </si>
  <si>
    <t>20080508KKR1079</t>
  </si>
  <si>
    <t>20080508KKR1016</t>
  </si>
  <si>
    <t>20080508KKR1499</t>
  </si>
  <si>
    <t>20080508KKR1003</t>
  </si>
  <si>
    <t>20080508KKR1049</t>
  </si>
  <si>
    <t>20080508KKR1048</t>
  </si>
  <si>
    <t>20080508KKR1492</t>
  </si>
  <si>
    <t>20080508KKR1500</t>
  </si>
  <si>
    <t>20080508KKR1077</t>
  </si>
  <si>
    <t>20080508KKR1076</t>
  </si>
  <si>
    <t>20080509RR1058</t>
  </si>
  <si>
    <t>20080509RR1496</t>
  </si>
  <si>
    <t>20080509RR1508</t>
  </si>
  <si>
    <t>20080509RR1052</t>
  </si>
  <si>
    <t>20080509RR1486</t>
  </si>
  <si>
    <t>20080509RR1102</t>
  </si>
  <si>
    <t>20080509RR1053</t>
  </si>
  <si>
    <t>20080509RR1054</t>
  </si>
  <si>
    <t>20080509RR1137</t>
  </si>
  <si>
    <t>20080509RR1055</t>
  </si>
  <si>
    <t>20080509RR1507</t>
  </si>
  <si>
    <t>20080509RR1026</t>
  </si>
  <si>
    <t>20080509RR1091</t>
  </si>
  <si>
    <t>20080509RR1023</t>
  </si>
  <si>
    <t>20080509RR1190</t>
  </si>
  <si>
    <t>20080510CSK1089</t>
  </si>
  <si>
    <t>20080510CSK1029</t>
  </si>
  <si>
    <t>20080510CSK1090</t>
  </si>
  <si>
    <t>20080510CSK1182</t>
  </si>
  <si>
    <t>20080510CSK1488</t>
  </si>
  <si>
    <t>20080510CSK1033</t>
  </si>
  <si>
    <t>20080510CSK1212</t>
  </si>
  <si>
    <t>20080510CSK1069</t>
  </si>
  <si>
    <t>20080510CSK1062</t>
  </si>
  <si>
    <t>20080510CSK1061</t>
  </si>
  <si>
    <t>20080510CSK1064</t>
  </si>
  <si>
    <t>20080510CSK1070</t>
  </si>
  <si>
    <t>20080510CSK1071</t>
  </si>
  <si>
    <t>20080510CSK1085</t>
  </si>
  <si>
    <t>20080511KKR1044</t>
  </si>
  <si>
    <t>20080511KKR1045</t>
  </si>
  <si>
    <t>20080511KKR1490</t>
  </si>
  <si>
    <t>20080511KKR1042</t>
  </si>
  <si>
    <t>20080511KKR1491</t>
  </si>
  <si>
    <t>20080511KKR1509</t>
  </si>
  <si>
    <t>20080511KKR1046</t>
  </si>
  <si>
    <t>20080511KKR1127</t>
  </si>
  <si>
    <t>20080511KKR1012</t>
  </si>
  <si>
    <t>20080511KKR1016</t>
  </si>
  <si>
    <t>20080511KKR1500</t>
  </si>
  <si>
    <t>20080511KKR1499</t>
  </si>
  <si>
    <t>20080511KKR1014</t>
  </si>
  <si>
    <t>20080511KKR1186</t>
  </si>
  <si>
    <t>20080511KKR1041</t>
  </si>
  <si>
    <t>20080511KKR1065</t>
  </si>
  <si>
    <t>20080511KKR1170</t>
  </si>
  <si>
    <t>20080511RR1069</t>
  </si>
  <si>
    <t>20080511RR1064</t>
  </si>
  <si>
    <t>20080511RR1071</t>
  </si>
  <si>
    <t>20080511RR1070</t>
  </si>
  <si>
    <t>20080511RR1089</t>
  </si>
  <si>
    <t>20080511RR1135</t>
  </si>
  <si>
    <t>20080511RR1085</t>
  </si>
  <si>
    <t>20080511RR1052</t>
  </si>
  <si>
    <t>20080511RR1137</t>
  </si>
  <si>
    <t>20080511RR1495</t>
  </si>
  <si>
    <t>20080511RR1054</t>
  </si>
  <si>
    <t>20080511RR1061</t>
  </si>
  <si>
    <t>20080511RR1062</t>
  </si>
  <si>
    <t>20080511RR1507</t>
  </si>
  <si>
    <t>20080511RR1055</t>
  </si>
  <si>
    <t>20080512KXP1182</t>
  </si>
  <si>
    <t>20080512KXP1035</t>
  </si>
  <si>
    <t>20080512KXP1029</t>
  </si>
  <si>
    <t>20080512KXP1212</t>
  </si>
  <si>
    <t>20080512KXP1037</t>
  </si>
  <si>
    <t>20080512KXP1034</t>
  </si>
  <si>
    <t>20080512KXP1036</t>
  </si>
  <si>
    <t>20080512KXP1033</t>
  </si>
  <si>
    <t>20080512KXP1003</t>
  </si>
  <si>
    <t>20080512KXP1074</t>
  </si>
  <si>
    <t>20080512KXP1048</t>
  </si>
  <si>
    <t>20080512KXP1049</t>
  </si>
  <si>
    <t>20080512KXP1076</t>
  </si>
  <si>
    <t>20080512KXP1144</t>
  </si>
  <si>
    <t>20080512KXP1493</t>
  </si>
  <si>
    <t>20080512KXP1075</t>
  </si>
  <si>
    <t>20080512KXP1099</t>
  </si>
  <si>
    <t>20080513KKR1068</t>
  </si>
  <si>
    <t>20080513KKR1008</t>
  </si>
  <si>
    <t>20080513KKR1027</t>
  </si>
  <si>
    <t>20080513KKR1139</t>
  </si>
  <si>
    <t>20080513KKR1186</t>
  </si>
  <si>
    <t>20080513KKR1170</t>
  </si>
  <si>
    <t>20080513KKR1501</t>
  </si>
  <si>
    <t>20080513KKR1024</t>
  </si>
  <si>
    <t>20080513KKR1508</t>
  </si>
  <si>
    <t>20080513KKR1190</t>
  </si>
  <si>
    <t>20080513KKR1026</t>
  </si>
  <si>
    <t>20080513KKR1091</t>
  </si>
  <si>
    <t>20080513KKR1023</t>
  </si>
  <si>
    <t>20080514MI1003</t>
  </si>
  <si>
    <t>20080514MI1075</t>
  </si>
  <si>
    <t>20080514MI1074</t>
  </si>
  <si>
    <t>20080514MI1077</t>
  </si>
  <si>
    <t>20080514MI1099</t>
  </si>
  <si>
    <t>20080514MI1100</t>
  </si>
  <si>
    <t>20080514MI1503</t>
  </si>
  <si>
    <t>20080514MI1144</t>
  </si>
  <si>
    <t>20080514MI1493</t>
  </si>
  <si>
    <t>20080514MI1137</t>
  </si>
  <si>
    <t>20080514MI1507</t>
  </si>
  <si>
    <t>20080514MI1052</t>
  </si>
  <si>
    <t>20080514MI1495</t>
  </si>
  <si>
    <t>20080514MI1054</t>
  </si>
  <si>
    <t>20080514MI1048</t>
  </si>
  <si>
    <t>20080514MI1049</t>
  </si>
  <si>
    <t>20080514MI1157</t>
  </si>
  <si>
    <t>20080514MI1055</t>
  </si>
  <si>
    <t>20080514MI1102</t>
  </si>
  <si>
    <t>20080515DC1001</t>
  </si>
  <si>
    <t>20080515DC1065</t>
  </si>
  <si>
    <t>20080515DC1020</t>
  </si>
  <si>
    <t>20080515DC1002</t>
  </si>
  <si>
    <t>20080515DC1014</t>
  </si>
  <si>
    <t>20080515DC1499</t>
  </si>
  <si>
    <t>20080515DC1500</t>
  </si>
  <si>
    <t>20080515DC1012</t>
  </si>
  <si>
    <t>20080515DC1506</t>
  </si>
  <si>
    <t>20080515DC1016</t>
  </si>
  <si>
    <t>20080516MI1070</t>
  </si>
  <si>
    <t>20080516MI1071</t>
  </si>
  <si>
    <t>20080516MI1064</t>
  </si>
  <si>
    <t>20080516MI1069</t>
  </si>
  <si>
    <t>20080516MI1510</t>
  </si>
  <si>
    <t>20080516MI1511</t>
  </si>
  <si>
    <t>20080516MI1089</t>
  </si>
  <si>
    <t>20080516MI1090</t>
  </si>
  <si>
    <t>20080516MI1003</t>
  </si>
  <si>
    <t>20080516MI1144</t>
  </si>
  <si>
    <t>20080516MI1048</t>
  </si>
  <si>
    <t>20080516MI1049</t>
  </si>
  <si>
    <t>20080516MI1075</t>
  </si>
  <si>
    <t>20080516MI1488</t>
  </si>
  <si>
    <t>20080516MI1062</t>
  </si>
  <si>
    <t>20080516MI1077</t>
  </si>
  <si>
    <t>20080516MI1061</t>
  </si>
  <si>
    <t>20080517KXP1060</t>
  </si>
  <si>
    <t>20080517KXP1059</t>
  </si>
  <si>
    <t>20080517KXP1512</t>
  </si>
  <si>
    <t>20080517KXP1001</t>
  </si>
  <si>
    <t>20080517KXP1484</t>
  </si>
  <si>
    <t>20080517KXP1020</t>
  </si>
  <si>
    <t>20080517KXP1002</t>
  </si>
  <si>
    <t>20080517KXP1052</t>
  </si>
  <si>
    <t>20080517KXP1137</t>
  </si>
  <si>
    <t>20080517KXP1495</t>
  </si>
  <si>
    <t>20080517KXP1054</t>
  </si>
  <si>
    <t>20080517KXP1055</t>
  </si>
  <si>
    <t>20080517KXP1057</t>
  </si>
  <si>
    <t>20080517KXP1478</t>
  </si>
  <si>
    <t>20080517KXP1102</t>
  </si>
  <si>
    <t>20080518MI1075</t>
  </si>
  <si>
    <t>20080518MI1144</t>
  </si>
  <si>
    <t>20080518MI1003</t>
  </si>
  <si>
    <t>20080518MI1048</t>
  </si>
  <si>
    <t>20080518MI1049</t>
  </si>
  <si>
    <t>20080518MI1492</t>
  </si>
  <si>
    <t>20080518MI1139</t>
  </si>
  <si>
    <t>20080518MI1044</t>
  </si>
  <si>
    <t>20080518MI1042</t>
  </si>
  <si>
    <t>20080518MI1170</t>
  </si>
  <si>
    <t>20080518MI1186</t>
  </si>
  <si>
    <t>20080517RR1008</t>
  </si>
  <si>
    <t>20080518CSK1008</t>
  </si>
  <si>
    <t>20080517RR1026</t>
  </si>
  <si>
    <t>20080518CSK1026</t>
  </si>
  <si>
    <t>20080517RR1513</t>
  </si>
  <si>
    <t>20080518CSK1513</t>
  </si>
  <si>
    <t>20080517RR1068</t>
  </si>
  <si>
    <t>20080518CSK1068</t>
  </si>
  <si>
    <t>20080517RR1508</t>
  </si>
  <si>
    <t>20080518CSK1182</t>
  </si>
  <si>
    <t>20080518CSK1508</t>
  </si>
  <si>
    <t>20080518CSK1024</t>
  </si>
  <si>
    <t>20080517RR1024</t>
  </si>
  <si>
    <t>20080518CSK1029</t>
  </si>
  <si>
    <t>20080517RR1029</t>
  </si>
  <si>
    <t>20080517RR1030</t>
  </si>
  <si>
    <t>20080517RR1182</t>
  </si>
  <si>
    <t>20080518CSK1030</t>
  </si>
  <si>
    <t>20080517RR1023</t>
  </si>
  <si>
    <t>20080518CSK1190</t>
  </si>
  <si>
    <t>20080518CSK1023</t>
  </si>
  <si>
    <t>20080518CSK1505</t>
  </si>
  <si>
    <t>20080517RR1505</t>
  </si>
  <si>
    <t>20080518CSK1501</t>
  </si>
  <si>
    <t>20080517RR1501</t>
  </si>
  <si>
    <t>20080517RR1066</t>
  </si>
  <si>
    <t>20080517RR1190</t>
  </si>
  <si>
    <t>20080518CSK1066</t>
  </si>
  <si>
    <t>20080520RR1006</t>
  </si>
  <si>
    <t>20080520RR1020</t>
  </si>
  <si>
    <t>20080520RR1002</t>
  </si>
  <si>
    <t>20080520RR1484</t>
  </si>
  <si>
    <t>20080520RR1005</t>
  </si>
  <si>
    <t>20080520RR1128</t>
  </si>
  <si>
    <t>20080520RR1061</t>
  </si>
  <si>
    <t>20080520RR1009</t>
  </si>
  <si>
    <t>20080520RR1142</t>
  </si>
  <si>
    <t>20080520RR1497</t>
  </si>
  <si>
    <t>20080520RR1071</t>
  </si>
  <si>
    <t>20080520RR1089</t>
  </si>
  <si>
    <t>20080520RR1515</t>
  </si>
  <si>
    <t>20080520RR1070</t>
  </si>
  <si>
    <t>20080520RR1488</t>
  </si>
  <si>
    <t>20080520RR1001</t>
  </si>
  <si>
    <t>20080520RR1514</t>
  </si>
  <si>
    <t>20080520RR1064</t>
  </si>
  <si>
    <t>20080519DC1052</t>
  </si>
  <si>
    <t>20080519DC1240</t>
  </si>
  <si>
    <t>20080519DC1495</t>
  </si>
  <si>
    <t>20080519DC1478</t>
  </si>
  <si>
    <t>20080519DC1137</t>
  </si>
  <si>
    <t>20080519DC1010</t>
  </si>
  <si>
    <t>20080519DC1499</t>
  </si>
  <si>
    <t>20080519DC1055</t>
  </si>
  <si>
    <t>20080519DC1102</t>
  </si>
  <si>
    <t>20080521KXP1074</t>
  </si>
  <si>
    <t>20080521KXP1049</t>
  </si>
  <si>
    <t>20080521KXP1048</t>
  </si>
  <si>
    <t>20080521KXP1075</t>
  </si>
  <si>
    <t>20080521KXP1144</t>
  </si>
  <si>
    <t>20080521KXP1076</t>
  </si>
  <si>
    <t>20080521KXP1003</t>
  </si>
  <si>
    <t>20080521KXP1008</t>
  </si>
  <si>
    <t>20080521KXP1103</t>
  </si>
  <si>
    <t>20080521KXP1023</t>
  </si>
  <si>
    <t>20080521KXP1066</t>
  </si>
  <si>
    <t>20080521KXP1159</t>
  </si>
  <si>
    <t>20080521KXP1025</t>
  </si>
  <si>
    <t>20080521KXP1026</t>
  </si>
  <si>
    <t>20080521KXP1501</t>
  </si>
  <si>
    <t>20080521KXP1190</t>
  </si>
  <si>
    <t>20080521RCB1494</t>
  </si>
  <si>
    <t>20080521RCB1059</t>
  </si>
  <si>
    <t>20080521RCB1029</t>
  </si>
  <si>
    <t>20080521RCB1030</t>
  </si>
  <si>
    <t>20080521RCB1033</t>
  </si>
  <si>
    <t>20080521RCB1240</t>
  </si>
  <si>
    <t>20080521RCB1212</t>
  </si>
  <si>
    <t>20080521RCB1182</t>
  </si>
  <si>
    <t>20080521RCB1052</t>
  </si>
  <si>
    <t>20080521RCB1137</t>
  </si>
  <si>
    <t>20080521RCB1495</t>
  </si>
  <si>
    <t>20080521RCB1478</t>
  </si>
  <si>
    <t>20080521RCB1057</t>
  </si>
  <si>
    <t>20080521RCB1496</t>
  </si>
  <si>
    <t>20080521RCB1055</t>
  </si>
  <si>
    <t>20080521RCB1102</t>
  </si>
  <si>
    <t>20080523KXP1027</t>
  </si>
  <si>
    <t>20080523KXP1026</t>
  </si>
  <si>
    <t>20080523KXP1010</t>
  </si>
  <si>
    <t>20080523KXP1068</t>
  </si>
  <si>
    <t>20080523KXP1025</t>
  </si>
  <si>
    <t>20080523KXP1023</t>
  </si>
  <si>
    <t>20080523KXP1024</t>
  </si>
  <si>
    <t>20080523KXP1091</t>
  </si>
  <si>
    <t>20080523KXP1501</t>
  </si>
  <si>
    <t>20080523KXP1079</t>
  </si>
  <si>
    <t>20080523KXP1500</t>
  </si>
  <si>
    <t>20080523KXP1504</t>
  </si>
  <si>
    <t>20080523KXP1080</t>
  </si>
  <si>
    <t>20080523KXP1065</t>
  </si>
  <si>
    <t>20080523KXP1014</t>
  </si>
  <si>
    <t>20080523KXP1499</t>
  </si>
  <si>
    <t>20080523KXP1016</t>
  </si>
  <si>
    <t>20080523KXP1012</t>
  </si>
  <si>
    <t>20080523KXP1066</t>
  </si>
  <si>
    <t>20080523KXP1103</t>
  </si>
  <si>
    <t>20080522M1045</t>
  </si>
  <si>
    <t>20080522M1044</t>
  </si>
  <si>
    <t>20080522M1002</t>
  </si>
  <si>
    <t>20080522M1001</t>
  </si>
  <si>
    <t>20080522M1186</t>
  </si>
  <si>
    <t>20080522M1170</t>
  </si>
  <si>
    <t>20080522M1042</t>
  </si>
  <si>
    <t>20080522M1139</t>
  </si>
  <si>
    <t>20080522M1088</t>
  </si>
  <si>
    <t>20080522M1477</t>
  </si>
  <si>
    <t>20080522M1140</t>
  </si>
  <si>
    <t>20080522M1516</t>
  </si>
  <si>
    <t>20080522M1123</t>
  </si>
  <si>
    <t>20080522M1020</t>
  </si>
  <si>
    <t>20080522M1006</t>
  </si>
  <si>
    <t>20080522M1009</t>
  </si>
  <si>
    <t>20080522M1485</t>
  </si>
  <si>
    <t>20080524RR1042</t>
  </si>
  <si>
    <t>20080524RR1043</t>
  </si>
  <si>
    <t>20080524RR1139</t>
  </si>
  <si>
    <t>20080524RR1046</t>
  </si>
  <si>
    <t>20080524RR1044</t>
  </si>
  <si>
    <t>20080524RR1170</t>
  </si>
  <si>
    <t>20080524RR1064</t>
  </si>
  <si>
    <t>20080524RR1062</t>
  </si>
  <si>
    <t>20080524RR1061</t>
  </si>
  <si>
    <t>20080524RR1069</t>
  </si>
  <si>
    <t>20080524RR1514</t>
  </si>
  <si>
    <t>20080524RR1070</t>
  </si>
  <si>
    <t>20080525KKR1014</t>
  </si>
  <si>
    <t>20080525KKR1065</t>
  </si>
  <si>
    <t>20080525KKR1012</t>
  </si>
  <si>
    <t>20080525KKR1304</t>
  </si>
  <si>
    <t>20080525KKR1079</t>
  </si>
  <si>
    <t>20080525KKR1016</t>
  </si>
  <si>
    <t>20080525KKR1499</t>
  </si>
  <si>
    <t>20080525KKR1487</t>
  </si>
  <si>
    <t>20080525KKR1030</t>
  </si>
  <si>
    <t>20080525KKR1029</t>
  </si>
  <si>
    <t>20080525KKR1033</t>
  </si>
  <si>
    <t>20080525KKR1010</t>
  </si>
  <si>
    <t>20080525KKR1047</t>
  </si>
  <si>
    <t>20080525KKR1212</t>
  </si>
  <si>
    <t>20080525RCB1003</t>
  </si>
  <si>
    <t>20080525RCB1049</t>
  </si>
  <si>
    <t>20080525RCB1048</t>
  </si>
  <si>
    <t>20080525RCB1077</t>
  </si>
  <si>
    <t>20080525RCB1144</t>
  </si>
  <si>
    <t>20080525RCB1076</t>
  </si>
  <si>
    <t>20080525RCB1075</t>
  </si>
  <si>
    <t>20080525RCB1088</t>
  </si>
  <si>
    <t>20080525RCB1020</t>
  </si>
  <si>
    <t>20080525RCB1001</t>
  </si>
  <si>
    <t>20080525RCB1002</t>
  </si>
  <si>
    <t>20080525RCB1140</t>
  </si>
  <si>
    <t>20080525RCB1009</t>
  </si>
  <si>
    <t>20080525RCB1006</t>
  </si>
  <si>
    <t>20080525RCB1485</t>
  </si>
  <si>
    <t>20080526RR1501</t>
  </si>
  <si>
    <t>20080526RR1510</t>
  </si>
  <si>
    <t>20080526RR1066</t>
  </si>
  <si>
    <t>20080526RR1023</t>
  </si>
  <si>
    <t>20080526RR1025</t>
  </si>
  <si>
    <t>20080526RR1125</t>
  </si>
  <si>
    <t>20080526RR1190</t>
  </si>
  <si>
    <t>20080526RR1024</t>
  </si>
  <si>
    <t>20080526RR1089</t>
  </si>
  <si>
    <t>20080526RR1064</t>
  </si>
  <si>
    <t>20080526RR1514</t>
  </si>
  <si>
    <t>20080526RR1061</t>
  </si>
  <si>
    <t>20080526RR1062</t>
  </si>
  <si>
    <t>20080526RR1070</t>
  </si>
  <si>
    <t>20080526RR1085</t>
  </si>
  <si>
    <t>20080526RR1135</t>
  </si>
  <si>
    <t>20080526RR1071</t>
  </si>
  <si>
    <t>20080526RR1483</t>
  </si>
  <si>
    <t>20080527CSK1102</t>
  </si>
  <si>
    <t>20080527CSK1055</t>
  </si>
  <si>
    <t>20080527CSK1240</t>
  </si>
  <si>
    <t>20080527CSK1137</t>
  </si>
  <si>
    <t>20080527CSK1059</t>
  </si>
  <si>
    <t>20080527CSK1043</t>
  </si>
  <si>
    <t>20080527CSK1054</t>
  </si>
  <si>
    <t>20080527CSK1496</t>
  </si>
  <si>
    <t>20080527CSK1052</t>
  </si>
  <si>
    <t>20080527CSK1042</t>
  </si>
  <si>
    <t>20080527CSK1044</t>
  </si>
  <si>
    <t>20080527CSK1170</t>
  </si>
  <si>
    <t>20080527CSK1186</t>
  </si>
  <si>
    <t>20080527CSK1114</t>
  </si>
  <si>
    <t>20080527CSK1495</t>
  </si>
  <si>
    <t>20080527CSK1045</t>
  </si>
  <si>
    <t>20080527CSK1046</t>
  </si>
  <si>
    <t>20080528KXP1033</t>
  </si>
  <si>
    <t>Rajasthan Royals</t>
  </si>
  <si>
    <t>Team 7</t>
  </si>
  <si>
    <t>20080528KXP1030</t>
  </si>
  <si>
    <t>20080528KXP1487</t>
  </si>
  <si>
    <t>20080528KXP1182</t>
  </si>
  <si>
    <t>20080528KXP1035</t>
  </si>
  <si>
    <t>20080528KXP1212</t>
  </si>
  <si>
    <t>20080528KXP1128</t>
  </si>
  <si>
    <t>20080528KXP1006</t>
  </si>
  <si>
    <t>20080528KXP1020</t>
  </si>
  <si>
    <t>20080528KXP1001</t>
  </si>
  <si>
    <t>20080528KXP1002</t>
  </si>
  <si>
    <t>20080528KXP1105</t>
  </si>
  <si>
    <t>20080528KXP1142</t>
  </si>
  <si>
    <t>20080528KXP1088</t>
  </si>
  <si>
    <t>20080528KXP1485</t>
  </si>
  <si>
    <t>20080528MI1499</t>
  </si>
  <si>
    <t>20080528MI1010</t>
  </si>
  <si>
    <t>20080528MI1090</t>
  </si>
  <si>
    <t>20080528MI1065</t>
  </si>
  <si>
    <t>20080528MI1014</t>
  </si>
  <si>
    <t>20080528MI1012</t>
  </si>
  <si>
    <t>20080528MI1089</t>
  </si>
  <si>
    <t>20080528MI1069</t>
  </si>
  <si>
    <t>20080528MI1062</t>
  </si>
  <si>
    <t>20080528MI1061</t>
  </si>
  <si>
    <t>20080528MI1070</t>
  </si>
  <si>
    <t>20080528MI1483</t>
  </si>
  <si>
    <t>20080528MI1488</t>
  </si>
  <si>
    <t>20080528MI1071</t>
  </si>
  <si>
    <t>20080531CSK1518</t>
  </si>
  <si>
    <t>20080531CSK1212</t>
  </si>
  <si>
    <t>20080531CSK1139</t>
  </si>
  <si>
    <t>20080531CSK1186</t>
  </si>
  <si>
    <t>20080531CSK1170</t>
  </si>
  <si>
    <t>20080531CSK1042</t>
  </si>
  <si>
    <t>20080531CSK1037</t>
  </si>
  <si>
    <t>20080531CSK1482</t>
  </si>
  <si>
    <t>20080531CSK1087</t>
  </si>
  <si>
    <t>20080531CSK1182</t>
  </si>
  <si>
    <t>20080531CSK1033</t>
  </si>
  <si>
    <t>20080531CSK1487</t>
  </si>
  <si>
    <t>20080530RR1023</t>
  </si>
  <si>
    <t>20080530RR1190</t>
  </si>
  <si>
    <t>20080530RR1024</t>
  </si>
  <si>
    <t>20080530RR1025</t>
  </si>
  <si>
    <t>20080530RR1091</t>
  </si>
  <si>
    <t>20080530RR1103</t>
  </si>
  <si>
    <t>20080530RR1501</t>
  </si>
  <si>
    <t>20080530RR1001</t>
  </si>
  <si>
    <t>20080530RR1002</t>
  </si>
  <si>
    <t>20080530RR1020</t>
  </si>
  <si>
    <t>20080530RR1026</t>
  </si>
  <si>
    <t>20080530RR1027</t>
  </si>
  <si>
    <t>20080530RR1068</t>
  </si>
  <si>
    <t>20080601RR1076</t>
  </si>
  <si>
    <t>20080601RR1075</t>
  </si>
  <si>
    <t>20080601RR1077</t>
  </si>
  <si>
    <t>20080601RR1502</t>
  </si>
  <si>
    <t>20080601RR1003</t>
  </si>
  <si>
    <t>20080601RR1503</t>
  </si>
  <si>
    <t>20080601RR1049</t>
  </si>
  <si>
    <t>20080601RR1493</t>
  </si>
  <si>
    <t>20080601RR1144</t>
  </si>
  <si>
    <t>20080601RR1099</t>
  </si>
  <si>
    <t>20080601RR1048</t>
  </si>
  <si>
    <t>20080601RR1182</t>
  </si>
  <si>
    <t>20080601RR1212</t>
  </si>
  <si>
    <t>20080601RR1494</t>
  </si>
  <si>
    <t>20080601RR1029</t>
  </si>
  <si>
    <t>20080601RR1030</t>
  </si>
  <si>
    <t>20080601RR1033</t>
  </si>
  <si>
    <t>20080601RR1038</t>
  </si>
  <si>
    <t>20080601RR1109</t>
  </si>
  <si>
    <t>20080601RR1037</t>
  </si>
  <si>
    <t>20080601RR1035</t>
  </si>
  <si>
    <t>20080601RR1036</t>
  </si>
  <si>
    <t>20090418MI1010</t>
  </si>
  <si>
    <t>20090418MI1127</t>
  </si>
  <si>
    <t>20090418MI1106</t>
  </si>
  <si>
    <t>20090418MI1186</t>
  </si>
  <si>
    <t>20090418MI1012</t>
  </si>
  <si>
    <t>20090418MI1500</t>
  </si>
  <si>
    <t>20090418MI1046</t>
  </si>
  <si>
    <t>20090418MI1042</t>
  </si>
  <si>
    <t>20090418MI1043</t>
  </si>
  <si>
    <t>20090418MI1170</t>
  </si>
  <si>
    <t>20090418MI1093</t>
  </si>
  <si>
    <t>20090418MI1045</t>
  </si>
  <si>
    <t>20090418MI1044</t>
  </si>
  <si>
    <t>20090418RCB1487</t>
  </si>
  <si>
    <t>20090418RCB1182</t>
  </si>
  <si>
    <t>20090418RCB1030</t>
  </si>
  <si>
    <t>20090418RCB1035</t>
  </si>
  <si>
    <t>20090418RCB1036</t>
  </si>
  <si>
    <t>20090418RCB1033</t>
  </si>
  <si>
    <t>20090418RCB1212</t>
  </si>
  <si>
    <t>20090418RCB1500</t>
  </si>
  <si>
    <t>20090418RCB1012</t>
  </si>
  <si>
    <t>20090418RCB1494</t>
  </si>
  <si>
    <t>20090418RCB1010</t>
  </si>
  <si>
    <t>20090418RCB1506</t>
  </si>
  <si>
    <t>20090418RCB1016</t>
  </si>
  <si>
    <t>20090418RCB1065</t>
  </si>
  <si>
    <t>20090418RCB1014</t>
  </si>
  <si>
    <t>20090419DC1001</t>
  </si>
  <si>
    <t>20090419DC1012</t>
  </si>
  <si>
    <t>20090419DC1013</t>
  </si>
  <si>
    <t>20090419DC1010</t>
  </si>
  <si>
    <t>20090419DC1011</t>
  </si>
  <si>
    <t>20090419DC1016</t>
  </si>
  <si>
    <t>20090419DC1017</t>
  </si>
  <si>
    <t>20090419DC1014</t>
  </si>
  <si>
    <t>20090419DC1015</t>
  </si>
  <si>
    <t>20090419DC1018</t>
  </si>
  <si>
    <t>20090419DC1003</t>
  </si>
  <si>
    <t>20090419DC1004</t>
  </si>
  <si>
    <t>20090419DC1009</t>
  </si>
  <si>
    <t>20090419DC1002</t>
  </si>
  <si>
    <t>20090419DC1007</t>
  </si>
  <si>
    <t>20090419DC1008</t>
  </si>
  <si>
    <t>20090419DC1005</t>
  </si>
  <si>
    <t>20090419DC1006</t>
  </si>
  <si>
    <t>20090419DC1037</t>
  </si>
  <si>
    <t>20090419DC1030</t>
  </si>
  <si>
    <t>20090419DC1028</t>
  </si>
  <si>
    <t>20090419DC1029</t>
  </si>
  <si>
    <t>20090419DC1032</t>
  </si>
  <si>
    <t>20090419DC1035</t>
  </si>
  <si>
    <t>20090419DC1036</t>
  </si>
  <si>
    <t>20090419DC1033</t>
  </si>
  <si>
    <t>20090419DC1034</t>
  </si>
  <si>
    <t>20090419DC1021</t>
  </si>
  <si>
    <t>20090419DC1022</t>
  </si>
  <si>
    <t>20090419DC1019</t>
  </si>
  <si>
    <t>20090419DC1020</t>
  </si>
  <si>
    <t>20090419DC1023</t>
  </si>
  <si>
    <t>20090419DC1026</t>
  </si>
  <si>
    <t>20090419DC1027</t>
  </si>
  <si>
    <t>20090419DC1024</t>
  </si>
  <si>
    <t>20090419DC1025</t>
  </si>
  <si>
    <t>20090419DC1039</t>
  </si>
  <si>
    <t>20090419DC1038</t>
  </si>
  <si>
    <t>20090421AB1056</t>
  </si>
  <si>
    <t>20090421AB1057</t>
  </si>
  <si>
    <t>20090421AB1058</t>
  </si>
  <si>
    <t>20090421AB1053</t>
  </si>
  <si>
    <t>20090421AB1054</t>
  </si>
  <si>
    <t>20090421AB1055</t>
  </si>
  <si>
    <t>20090421AB1062</t>
  </si>
  <si>
    <t>20090421AB1063</t>
  </si>
  <si>
    <t>20090421AB1064</t>
  </si>
  <si>
    <t>20090421AB1059</t>
  </si>
  <si>
    <t>20090421AB1060</t>
  </si>
  <si>
    <t>20090421AB1061</t>
  </si>
  <si>
    <t>20090421AB1052</t>
  </si>
  <si>
    <t>20090421AB1050</t>
  </si>
  <si>
    <t>20090421AB1051</t>
  </si>
  <si>
    <t>20090420CSK1043</t>
  </si>
  <si>
    <t>20090420CSK1044</t>
  </si>
  <si>
    <t>20090420CSK1042</t>
  </si>
  <si>
    <t>20090420CSK1040</t>
  </si>
  <si>
    <t>20090420CSK1041</t>
  </si>
  <si>
    <t>20090420CSK1045</t>
  </si>
  <si>
    <t>20090420CSK1048</t>
  </si>
  <si>
    <t>20090420CSK1049</t>
  </si>
  <si>
    <t>20090420CSK1046</t>
  </si>
  <si>
    <t>20090420CSK1047</t>
  </si>
  <si>
    <t>20090421KKR1065</t>
  </si>
  <si>
    <t>20090421KKR1013</t>
  </si>
  <si>
    <t>20090421KKR1026</t>
  </si>
  <si>
    <t>20090421KKR1021</t>
  </si>
  <si>
    <t>20090421KKR1020</t>
  </si>
  <si>
    <t>20090421KKR1010</t>
  </si>
  <si>
    <t>20090421KKR1066</t>
  </si>
  <si>
    <t>20090421KKR1011</t>
  </si>
  <si>
    <t>20090421KKR1014</t>
  </si>
  <si>
    <t>20090421KKR1012</t>
  </si>
  <si>
    <t>20090421KKR1067</t>
  </si>
  <si>
    <t>20090421KKR1027</t>
  </si>
  <si>
    <t>20090421KKR1028</t>
  </si>
  <si>
    <t>20090421KKR1068</t>
  </si>
  <si>
    <t>20090421KKR1024</t>
  </si>
  <si>
    <t>20090421KKR1022</t>
  </si>
  <si>
    <t>20090421KKR1023</t>
  </si>
  <si>
    <t>20090422DC1053</t>
  </si>
  <si>
    <t>20090422DC1044</t>
  </si>
  <si>
    <t>20090422DC1042</t>
  </si>
  <si>
    <t>20090422DC1046</t>
  </si>
  <si>
    <t>20090422DC1047</t>
  </si>
  <si>
    <t>20090422DC1051</t>
  </si>
  <si>
    <t>20090422DC1040</t>
  </si>
  <si>
    <t>20090422DC1043</t>
  </si>
  <si>
    <t>20090422DC1045</t>
  </si>
  <si>
    <t>20090422DC1050</t>
  </si>
  <si>
    <t>20090422DC1041</t>
  </si>
  <si>
    <t>20090423TIE1023</t>
  </si>
  <si>
    <t>20090423TIE1022</t>
  </si>
  <si>
    <t>20090423TIE1066</t>
  </si>
  <si>
    <t>20090423TIE1024</t>
  </si>
  <si>
    <t>20090423TIE1061</t>
  </si>
  <si>
    <t>20090423TIE1073</t>
  </si>
  <si>
    <t>20090423TIE1067</t>
  </si>
  <si>
    <t>20090423TIE1020</t>
  </si>
  <si>
    <t>20090423TIE1064</t>
  </si>
  <si>
    <t>20090423TIE1069</t>
  </si>
  <si>
    <t>20090423TIE1062</t>
  </si>
  <si>
    <t>20090423TIE1063</t>
  </si>
  <si>
    <t>20090423TIE1072</t>
  </si>
  <si>
    <t>20090423TIE1019</t>
  </si>
  <si>
    <t>20090423TIE1070</t>
  </si>
  <si>
    <t>20090423TIE1071</t>
  </si>
  <si>
    <t>20090423TIE1068</t>
  </si>
  <si>
    <t>20090423TIE1026</t>
  </si>
  <si>
    <t>20090424KXP1078</t>
  </si>
  <si>
    <t>20090424KXP1077</t>
  </si>
  <si>
    <t>20090424KXP1011</t>
  </si>
  <si>
    <t>20090424KXP1010</t>
  </si>
  <si>
    <t>20090424KXP1076</t>
  </si>
  <si>
    <t>20090424KXP1049</t>
  </si>
  <si>
    <t>20090424KXP1048</t>
  </si>
  <si>
    <t>20090424KXP1075</t>
  </si>
  <si>
    <t>20090424KXP1074</t>
  </si>
  <si>
    <t>20090424KXP1017</t>
  </si>
  <si>
    <t>20090424KXP1079</t>
  </si>
  <si>
    <t>20090424KXP1081</t>
  </si>
  <si>
    <t>20090424KXP1080</t>
  </si>
  <si>
    <t>20090424KXP1016</t>
  </si>
  <si>
    <t>20090424KXP1014</t>
  </si>
  <si>
    <t>20090424KXP1012</t>
  </si>
  <si>
    <t>20090424KXP1065</t>
  </si>
  <si>
    <t>20090424KXP1013</t>
  </si>
  <si>
    <t>20090425AB1050</t>
  </si>
  <si>
    <t>20090425AB1055</t>
  </si>
  <si>
    <t>20090425AB1036</t>
  </si>
  <si>
    <t>20090425AB1051</t>
  </si>
  <si>
    <t>20090425AB1053</t>
  </si>
  <si>
    <t>20090425AB1059</t>
  </si>
  <si>
    <t>20090425AB1057</t>
  </si>
  <si>
    <t>20090425AB1052</t>
  </si>
  <si>
    <t>20090425AB1085</t>
  </si>
  <si>
    <t>20090425AB1082</t>
  </si>
  <si>
    <t>20090425AB1083</t>
  </si>
  <si>
    <t>20090425AB1086</t>
  </si>
  <si>
    <t>20090425AB1029</t>
  </si>
  <si>
    <t>20090425AB1034</t>
  </si>
  <si>
    <t>20090425AB1084</t>
  </si>
  <si>
    <t>20090425AB1033</t>
  </si>
  <si>
    <t>20090425AB1035</t>
  </si>
  <si>
    <t>20090425DC1021</t>
  </si>
  <si>
    <t>20090425DC1024</t>
  </si>
  <si>
    <t>20090425DC1027</t>
  </si>
  <si>
    <t>20090425DC1026</t>
  </si>
  <si>
    <t>20090425DC1020</t>
  </si>
  <si>
    <t>20090425DC1066</t>
  </si>
  <si>
    <t>20090425DC1023</t>
  </si>
  <si>
    <t>20090425DC1022</t>
  </si>
  <si>
    <t>20090425DC1019</t>
  </si>
  <si>
    <t>20090425DC1042</t>
  </si>
  <si>
    <t>20090425DC1044</t>
  </si>
  <si>
    <t>20090425DC1087</t>
  </si>
  <si>
    <t>20090425DC1043</t>
  </si>
  <si>
    <t>20090425DC1068</t>
  </si>
  <si>
    <t>20090425DC1040</t>
  </si>
  <si>
    <t>20090425DC1041</t>
  </si>
  <si>
    <t>20090426DC1062</t>
  </si>
  <si>
    <t>20090426DC1001</t>
  </si>
  <si>
    <t>20090426DC1090</t>
  </si>
  <si>
    <t>20090426DC1004</t>
  </si>
  <si>
    <t>20090426DC1002</t>
  </si>
  <si>
    <t>20090426DC1072</t>
  </si>
  <si>
    <t>20090426DC1070</t>
  </si>
  <si>
    <t>20090426DC1063</t>
  </si>
  <si>
    <t>20090426DC1089</t>
  </si>
  <si>
    <t>20090426DC1071</t>
  </si>
  <si>
    <t>20090426DC1088</t>
  </si>
  <si>
    <t>20090426DC1009</t>
  </si>
  <si>
    <t>20090426DC1064</t>
  </si>
  <si>
    <t>20090426DC1061</t>
  </si>
  <si>
    <t>20090426DC1008</t>
  </si>
  <si>
    <t>20090426DC1005</t>
  </si>
  <si>
    <t>20090426DC1003</t>
  </si>
  <si>
    <t>20090426DC1007</t>
  </si>
  <si>
    <t>20090426DC1006</t>
  </si>
  <si>
    <t>20090428RR1045</t>
  </si>
  <si>
    <t>20090428RR1044</t>
  </si>
  <si>
    <t>20090428RR1093</t>
  </si>
  <si>
    <t>20090428RR1046</t>
  </si>
  <si>
    <t>20090428RR1041</t>
  </si>
  <si>
    <t>20090428RR1040</t>
  </si>
  <si>
    <t>20090428RR1037</t>
  </si>
  <si>
    <t>20090428RR1043</t>
  </si>
  <si>
    <t>20090428RR1035</t>
  </si>
  <si>
    <t>20090428RR1034</t>
  </si>
  <si>
    <t>20090428RR1036</t>
  </si>
  <si>
    <t>20090428RR1084</t>
  </si>
  <si>
    <t>20090428RR1029</t>
  </si>
  <si>
    <t>20090428RR1030</t>
  </si>
  <si>
    <t>20090428RR1033</t>
  </si>
  <si>
    <t>20090428RR1083</t>
  </si>
  <si>
    <t>20090428RR1042</t>
  </si>
  <si>
    <t>20090429KXP1049</t>
  </si>
  <si>
    <t>20090429KXP1048</t>
  </si>
  <si>
    <t>20090429KXP1087</t>
  </si>
  <si>
    <t>20090429KXP1075</t>
  </si>
  <si>
    <t>20090429KXP1092</t>
  </si>
  <si>
    <t>20090429KXP1076</t>
  </si>
  <si>
    <t>20090429KXP1074</t>
  </si>
  <si>
    <t>20090429KXP1022</t>
  </si>
  <si>
    <t>20090429KXP1021</t>
  </si>
  <si>
    <t>20090429KXP1066</t>
  </si>
  <si>
    <t>20090429KXP1020</t>
  </si>
  <si>
    <t>20090429KXP1025</t>
  </si>
  <si>
    <t>20090429KXP1027</t>
  </si>
  <si>
    <t>20090429KXP1024</t>
  </si>
  <si>
    <t>20090429KXP1091</t>
  </si>
  <si>
    <t>20090429RCB1065</t>
  </si>
  <si>
    <t>20090429RCB1015</t>
  </si>
  <si>
    <t>20090429RCB1079</t>
  </si>
  <si>
    <t>20090429RCB1016</t>
  </si>
  <si>
    <t>20090429RCB1011</t>
  </si>
  <si>
    <t>20090429RCB1010</t>
  </si>
  <si>
    <t>20090429RCB1014</t>
  </si>
  <si>
    <t>20090429RCB1012</t>
  </si>
  <si>
    <t>20090429RCB1088</t>
  </si>
  <si>
    <t>20090429RCB1094</t>
  </si>
  <si>
    <t>20090429RCB1061</t>
  </si>
  <si>
    <t>20090429RCB1062</t>
  </si>
  <si>
    <t>20090429RCB1063</t>
  </si>
  <si>
    <t>20090429RCB1064</t>
  </si>
  <si>
    <t>20090430CSK1086</t>
  </si>
  <si>
    <t>20090430CSK1052</t>
  </si>
  <si>
    <t>20090430CSK1055</t>
  </si>
  <si>
    <t>20090430CSK1096</t>
  </si>
  <si>
    <t>20090430CSK1053</t>
  </si>
  <si>
    <t>20090430CSK1095</t>
  </si>
  <si>
    <t>20090430CSK1003</t>
  </si>
  <si>
    <t>20090430CSK1051</t>
  </si>
  <si>
    <t>20090430CSK1050</t>
  </si>
  <si>
    <t>20090430CSK1004</t>
  </si>
  <si>
    <t>20090430CSK1006</t>
  </si>
  <si>
    <t>20090430CSK1007</t>
  </si>
  <si>
    <t>20090430CSK1001</t>
  </si>
  <si>
    <t>20090430CSK1002</t>
  </si>
  <si>
    <t>20090430CSK1097</t>
  </si>
  <si>
    <t>20090430CSK1059</t>
  </si>
  <si>
    <t>20090430CSK1060</t>
  </si>
  <si>
    <t>20090430CSK1005</t>
  </si>
  <si>
    <t>20090430CSK1098</t>
  </si>
  <si>
    <t>20090430DC1078</t>
  </si>
  <si>
    <t>20090430DC1076</t>
  </si>
  <si>
    <t>20090430DC1099</t>
  </si>
  <si>
    <t>20090430DC1092</t>
  </si>
  <si>
    <t>20090430DC1049</t>
  </si>
  <si>
    <t>20090430DC1048</t>
  </si>
  <si>
    <t>20090430DC1075</t>
  </si>
  <si>
    <t>20090430DC1074</t>
  </si>
  <si>
    <t>20090430DC1035</t>
  </si>
  <si>
    <t>20090430DC1082</t>
  </si>
  <si>
    <t>20090430DC1033</t>
  </si>
  <si>
    <t>20090430DC1036</t>
  </si>
  <si>
    <t>20090430DC1083</t>
  </si>
  <si>
    <t>20090430DC1100</t>
  </si>
  <si>
    <t>20090430DC1030</t>
  </si>
  <si>
    <t>20090430DC1029</t>
  </si>
  <si>
    <t>20090501RCB1044</t>
  </si>
  <si>
    <t>20090501RCB1095</t>
  </si>
  <si>
    <t>20090501RCB1007</t>
  </si>
  <si>
    <t>20090501RCB1008</t>
  </si>
  <si>
    <t>20090501RCB1046</t>
  </si>
  <si>
    <t>20090501RCB1106</t>
  </si>
  <si>
    <t>20090501RCB1003</t>
  </si>
  <si>
    <t>20090501RCB1002</t>
  </si>
  <si>
    <t>20090501RCB1004</t>
  </si>
  <si>
    <t>20090501RCB1001</t>
  </si>
  <si>
    <t>20090501RCB1005</t>
  </si>
  <si>
    <t>20090501RCB1041</t>
  </si>
  <si>
    <t>20090501RCB1040</t>
  </si>
  <si>
    <t>20090501RCB1006</t>
  </si>
  <si>
    <t>20090501RCB1043</t>
  </si>
  <si>
    <t>20090501RCB1093</t>
  </si>
  <si>
    <t>20090501RCB1045</t>
  </si>
  <si>
    <t>20090501RCB1042</t>
  </si>
  <si>
    <t>20090501MI1105</t>
  </si>
  <si>
    <t>20090501MI1104</t>
  </si>
  <si>
    <t>20090501MI1091</t>
  </si>
  <si>
    <t>20090501MI1101</t>
  </si>
  <si>
    <t>20090501MI1102</t>
  </si>
  <si>
    <t>20090501MI1055</t>
  </si>
  <si>
    <t>20090501MI1051</t>
  </si>
  <si>
    <t>20090501MI1053</t>
  </si>
  <si>
    <t>20090501MI1052</t>
  </si>
  <si>
    <t>20090501MI1022</t>
  </si>
  <si>
    <t>20090501MI1024</t>
  </si>
  <si>
    <t>20090501MI1050</t>
  </si>
  <si>
    <t>20090501MI1057</t>
  </si>
  <si>
    <t>20090501MI1066</t>
  </si>
  <si>
    <t>20090501MI1103</t>
  </si>
  <si>
    <t>20090502RR1065</t>
  </si>
  <si>
    <t>20090502RR1014</t>
  </si>
  <si>
    <t>20090502RR1029</t>
  </si>
  <si>
    <t>20090502RR1083</t>
  </si>
  <si>
    <t>20090502RR1015</t>
  </si>
  <si>
    <t>20090502RR1011</t>
  </si>
  <si>
    <t>20090502RR1010</t>
  </si>
  <si>
    <t>20090502RR1016</t>
  </si>
  <si>
    <t>20090502RR1012</t>
  </si>
  <si>
    <t>20090502RR1038</t>
  </si>
  <si>
    <t>20090502RR1037</t>
  </si>
  <si>
    <t>20090502RR1039</t>
  </si>
  <si>
    <t>20090502RR1109</t>
  </si>
  <si>
    <t>20090502RR1036</t>
  </si>
  <si>
    <t>20090502RR1035</t>
  </si>
  <si>
    <t>20090502RR1030</t>
  </si>
  <si>
    <t>20090502RR1034</t>
  </si>
  <si>
    <t>20090502RR1033</t>
  </si>
  <si>
    <t>20090502CSK1094</t>
  </si>
  <si>
    <t>20090502CSK1107</t>
  </si>
  <si>
    <t>20090502CSK1061</t>
  </si>
  <si>
    <t>20090502CSK1062</t>
  </si>
  <si>
    <t>20090502CSK1074</t>
  </si>
  <si>
    <t>Delhi Daredevils</t>
  </si>
  <si>
    <t>Team 8</t>
  </si>
  <si>
    <t>20090502CSK1049</t>
  </si>
  <si>
    <t>20090502CSK1048</t>
  </si>
  <si>
    <t>20090502CSK1092</t>
  </si>
  <si>
    <t>20090502CSK1076</t>
  </si>
  <si>
    <t>20090502CSK1075</t>
  </si>
  <si>
    <t>20090502CSK1070</t>
  </si>
  <si>
    <t>20090502CSK1088</t>
  </si>
  <si>
    <t>20090502CSK1064</t>
  </si>
  <si>
    <t>20090502CSK1090</t>
  </si>
  <si>
    <t>20090502CSK1089</t>
  </si>
  <si>
    <t>20090502CSK1108</t>
  </si>
  <si>
    <t>20090503KXP1008</t>
  </si>
  <si>
    <t>20090503KXP1111</t>
  </si>
  <si>
    <t>20090503KXP1051</t>
  </si>
  <si>
    <t>20090503KXP1053</t>
  </si>
  <si>
    <t>20090503KXP1052</t>
  </si>
  <si>
    <t>20090503KXP1110</t>
  </si>
  <si>
    <t>20090503KXP1002</t>
  </si>
  <si>
    <t>20090503KXP1001</t>
  </si>
  <si>
    <t>20090503KXP1007</t>
  </si>
  <si>
    <t>20090503KXP1004</t>
  </si>
  <si>
    <t>20090503KXP1006</t>
  </si>
  <si>
    <t>20090503KXP1101</t>
  </si>
  <si>
    <t>20090503KXP1102</t>
  </si>
  <si>
    <t>20090503KXP1057</t>
  </si>
  <si>
    <t>20090503KXP1055</t>
  </si>
  <si>
    <t>20090503KXP1050</t>
  </si>
  <si>
    <t>20090503RCB1043</t>
  </si>
  <si>
    <t>20090503RCB1113</t>
  </si>
  <si>
    <t>20090503RCB1044</t>
  </si>
  <si>
    <t>20090503RCB1046</t>
  </si>
  <si>
    <t>20090503RCB1045</t>
  </si>
  <si>
    <t>20090503RCB1068</t>
  </si>
  <si>
    <t>20090503RCB1026</t>
  </si>
  <si>
    <t>20090503RCB1112</t>
  </si>
  <si>
    <t>20090503RCB1041</t>
  </si>
  <si>
    <t>20090503RCB1042</t>
  </si>
  <si>
    <t>20090503RCB1066</t>
  </si>
  <si>
    <t>20090503RCB1020</t>
  </si>
  <si>
    <t>20090503RCB1067</t>
  </si>
  <si>
    <t>20090503RCB1019</t>
  </si>
  <si>
    <t>20090503RCB1103</t>
  </si>
  <si>
    <t>20090503RCB1106</t>
  </si>
  <si>
    <t>20090503RCB1104</t>
  </si>
  <si>
    <t>20090503RCB1114</t>
  </si>
  <si>
    <t>20090503RCB1024</t>
  </si>
  <si>
    <t>20090503RCB1091</t>
  </si>
  <si>
    <t>20090505DC1123</t>
  </si>
  <si>
    <t>20090505DC1015</t>
  </si>
  <si>
    <t>20090505DC1014</t>
  </si>
  <si>
    <t>20090505DC1119</t>
  </si>
  <si>
    <t>20090505DC1081</t>
  </si>
  <si>
    <t>20090505DC1080</t>
  </si>
  <si>
    <t>20090505DC1011</t>
  </si>
  <si>
    <t>20090505DC1118</t>
  </si>
  <si>
    <t>20090505DC1012</t>
  </si>
  <si>
    <t>20090505DC1065</t>
  </si>
  <si>
    <t>20090505DC1016</t>
  </si>
  <si>
    <t>20090505DC1092</t>
  </si>
  <si>
    <t>20090505DC1076</t>
  </si>
  <si>
    <t>20090505DC1122</t>
  </si>
  <si>
    <t>20090505DC1099</t>
  </si>
  <si>
    <t>20090505DC1100</t>
  </si>
  <si>
    <t>20090505DC1048</t>
  </si>
  <si>
    <t>20090505DC1120</t>
  </si>
  <si>
    <t>20090505DC1121</t>
  </si>
  <si>
    <t>20090505DC1075</t>
  </si>
  <si>
    <t>20090505DC1074</t>
  </si>
  <si>
    <t>20090504CSK1088</t>
  </si>
  <si>
    <t>20090504CSK1107</t>
  </si>
  <si>
    <t>20090504CSK1029</t>
  </si>
  <si>
    <t>20090504CSK1070</t>
  </si>
  <si>
    <t>20090504CSK1061</t>
  </si>
  <si>
    <t>20090504CSK1062</t>
  </si>
  <si>
    <t>20090504CSK1064</t>
  </si>
  <si>
    <t>20090504CSK1094</t>
  </si>
  <si>
    <t>20090504CSK1084</t>
  </si>
  <si>
    <t>20090504CSK1036</t>
  </si>
  <si>
    <t>20090504CSK1117</t>
  </si>
  <si>
    <t>20090504CSK1033</t>
  </si>
  <si>
    <t>20090504CSK1115</t>
  </si>
  <si>
    <t>20090504CSK1030</t>
  </si>
  <si>
    <t>20090504CSK1035</t>
  </si>
  <si>
    <t>20090504CSK1116</t>
  </si>
  <si>
    <t>20090506DC1051</t>
  </si>
  <si>
    <t>20090506DC1052</t>
  </si>
  <si>
    <t>20090506DC1101</t>
  </si>
  <si>
    <t>20090506DC1053</t>
  </si>
  <si>
    <t>20090506DC1124</t>
  </si>
  <si>
    <t>20090506DC1050</t>
  </si>
  <si>
    <t>20090506DC1045</t>
  </si>
  <si>
    <t>20090506DC1113</t>
  </si>
  <si>
    <t>20090506DC1043</t>
  </si>
  <si>
    <t>20090506DC1042</t>
  </si>
  <si>
    <t>20090506DC1044</t>
  </si>
  <si>
    <t>20090505RR1020</t>
  </si>
  <si>
    <t>20090505RR1111</t>
  </si>
  <si>
    <t>20090505RR1004</t>
  </si>
  <si>
    <t>20090505RR1001</t>
  </si>
  <si>
    <t>20090505RR1002</t>
  </si>
  <si>
    <t>20090505RR1066</t>
  </si>
  <si>
    <t>20090505RR1125</t>
  </si>
  <si>
    <t>20090505RR1005</t>
  </si>
  <si>
    <t>20090505RR1006</t>
  </si>
  <si>
    <t>20090507CSK1065</t>
  </si>
  <si>
    <t>20090507CSK1012</t>
  </si>
  <si>
    <t>20090507CSK1014</t>
  </si>
  <si>
    <t>20090507CSK1070</t>
  </si>
  <si>
    <t>20090507CSK1107</t>
  </si>
  <si>
    <t>20090507CSK1108</t>
  </si>
  <si>
    <t>20090507CSK1090</t>
  </si>
  <si>
    <t>20090507CSK1088</t>
  </si>
  <si>
    <t>20090507CSK1062</t>
  </si>
  <si>
    <t>20090507CSK1061</t>
  </si>
  <si>
    <t>20090507CSK1064</t>
  </si>
  <si>
    <t>20090507CSK1063</t>
  </si>
  <si>
    <t>20090507CSK1126</t>
  </si>
  <si>
    <t>20090507CSK1089</t>
  </si>
  <si>
    <t>20090507CSK1118</t>
  </si>
  <si>
    <t>20090507CSK1011</t>
  </si>
  <si>
    <t>20090508DC1050</t>
  </si>
  <si>
    <t>20090508DC1101</t>
  </si>
  <si>
    <t>20090508DC1121</t>
  </si>
  <si>
    <t>20090508DC1053</t>
  </si>
  <si>
    <t>20090508DC1075</t>
  </si>
  <si>
    <t>20090508DC1048</t>
  </si>
  <si>
    <t>20090508DC1056</t>
  </si>
  <si>
    <t>20090508DC1102</t>
  </si>
  <si>
    <t>20090507RR1029</t>
  </si>
  <si>
    <t>20090507RR1045</t>
  </si>
  <si>
    <t>20090507RR1042</t>
  </si>
  <si>
    <t>20090507RR1044</t>
  </si>
  <si>
    <t>20090507RR1046</t>
  </si>
  <si>
    <t>20090507RR1033</t>
  </si>
  <si>
    <t>20090507RR1127</t>
  </si>
  <si>
    <t>20090507RR1106</t>
  </si>
  <si>
    <t>20090507RR1084</t>
  </si>
  <si>
    <t>20090507RR1115</t>
  </si>
  <si>
    <t>20090507RR1035</t>
  </si>
  <si>
    <t>20090507RR1124</t>
  </si>
  <si>
    <t>20090507RR1113</t>
  </si>
  <si>
    <t>20090507RR1041</t>
  </si>
  <si>
    <t>20090507RR1043</t>
  </si>
  <si>
    <t>20090507RR1116</t>
  </si>
  <si>
    <t>20090509CSK1062</t>
  </si>
  <si>
    <t>20090509CSK1004</t>
  </si>
  <si>
    <t>20090509CSK1107</t>
  </si>
  <si>
    <t>20090509CSK1064</t>
  </si>
  <si>
    <t>20090509CSK1071</t>
  </si>
  <si>
    <t>20090509CSK1002</t>
  </si>
  <si>
    <t>20090509CSK1009</t>
  </si>
  <si>
    <t>20090509CSK1126</t>
  </si>
  <si>
    <t>20090509CSK1001</t>
  </si>
  <si>
    <t>20090509CSK1088</t>
  </si>
  <si>
    <t>20090509CSK1128</t>
  </si>
  <si>
    <t>20090509CSK1095</t>
  </si>
  <si>
    <t>20090509CSK1061</t>
  </si>
  <si>
    <t>20090509CSK1129</t>
  </si>
  <si>
    <t>20090509CSK1005</t>
  </si>
  <si>
    <t>20090509CSK1070</t>
  </si>
  <si>
    <t>20090509CSK1007</t>
  </si>
  <si>
    <t>20090509CSK1006</t>
  </si>
  <si>
    <t>20090510DC1042</t>
  </si>
  <si>
    <t>20090510DC1065</t>
  </si>
  <si>
    <t>20090510DC1124</t>
  </si>
  <si>
    <t>20090510DC1012</t>
  </si>
  <si>
    <t>20090510DC1014</t>
  </si>
  <si>
    <t>20090510DC1113</t>
  </si>
  <si>
    <t>20090510DC1044</t>
  </si>
  <si>
    <t>20090510DC1011</t>
  </si>
  <si>
    <t>20090510DC1041</t>
  </si>
  <si>
    <t>20090510DC1016</t>
  </si>
  <si>
    <t>20090509KXP1026</t>
  </si>
  <si>
    <t>20090509KXP1027</t>
  </si>
  <si>
    <t>20090509KXP1068</t>
  </si>
  <si>
    <t>20090509KXP1091</t>
  </si>
  <si>
    <t>20090509KXP1104</t>
  </si>
  <si>
    <t>20090509KXP1130</t>
  </si>
  <si>
    <t>20090509KXP1033</t>
  </si>
  <si>
    <t>20090509KXP1035</t>
  </si>
  <si>
    <t>20090509KXP1125</t>
  </si>
  <si>
    <t>20090509KXP1029</t>
  </si>
  <si>
    <t>20090509KXP1116</t>
  </si>
  <si>
    <t>20090509KXP1115</t>
  </si>
  <si>
    <t>20090509KXP1024</t>
  </si>
  <si>
    <t>20090509KXP1066</t>
  </si>
  <si>
    <t>20090509KXP1020</t>
  </si>
  <si>
    <t>20090509KXP1023</t>
  </si>
  <si>
    <t>20090510MI1007</t>
  </si>
  <si>
    <t>20090510MI1111</t>
  </si>
  <si>
    <t>20090510MI1004</t>
  </si>
  <si>
    <t>20090510MI1005</t>
  </si>
  <si>
    <t>20090510MI1009</t>
  </si>
  <si>
    <t>20090510MI1002</t>
  </si>
  <si>
    <t>20090510MI1006</t>
  </si>
  <si>
    <t>20090510MI1131</t>
  </si>
  <si>
    <t>20090510MI1048</t>
  </si>
  <si>
    <t>20090510MI1121</t>
  </si>
  <si>
    <t>20090510MI1129</t>
  </si>
  <si>
    <t>20090510MI1132</t>
  </si>
  <si>
    <t>20090510MI1076</t>
  </si>
  <si>
    <t>20090510MI1128</t>
  </si>
  <si>
    <t>20090510MI1075</t>
  </si>
  <si>
    <t>20090510MI1074</t>
  </si>
  <si>
    <t>20090512MI1015</t>
  </si>
  <si>
    <t>20090512MI1035</t>
  </si>
  <si>
    <t>20090512MI1033</t>
  </si>
  <si>
    <t>20090512MI1115</t>
  </si>
  <si>
    <t>20090512MI1029</t>
  </si>
  <si>
    <t>20090512MI1116</t>
  </si>
  <si>
    <t>20090512MI1030</t>
  </si>
  <si>
    <t>20090512MI1084</t>
  </si>
  <si>
    <t>20090512MI1011</t>
  </si>
  <si>
    <t>20090512MI1012</t>
  </si>
  <si>
    <t>20090512MI1016</t>
  </si>
  <si>
    <t>20090512MI1036</t>
  </si>
  <si>
    <t>20090512MI1117</t>
  </si>
  <si>
    <t>20090512MI1118</t>
  </si>
  <si>
    <t>20090511DC1064</t>
  </si>
  <si>
    <t>20090511DC1062</t>
  </si>
  <si>
    <t>20090511DC1061</t>
  </si>
  <si>
    <t>20090511DC1107</t>
  </si>
  <si>
    <t>20090511DC1046</t>
  </si>
  <si>
    <t>20090511DC1134</t>
  </si>
  <si>
    <t>20090511DC1070</t>
  </si>
  <si>
    <t>20090511DC1113</t>
  </si>
  <si>
    <t>20090511DC1133</t>
  </si>
  <si>
    <t>20090511DC1042</t>
  </si>
  <si>
    <t>20090511DC1043</t>
  </si>
  <si>
    <t>20090511DC1124</t>
  </si>
  <si>
    <t>20090511DC1093</t>
  </si>
  <si>
    <t>20090511DC1045</t>
  </si>
  <si>
    <t>20090511DC1044</t>
  </si>
  <si>
    <t>20090513DC1058</t>
  </si>
  <si>
    <t>20090513DC1057</t>
  </si>
  <si>
    <t>20090513DC1048</t>
  </si>
  <si>
    <t>20090513DC1052</t>
  </si>
  <si>
    <t>20090513DC1121</t>
  </si>
  <si>
    <t>20090513DC1101</t>
  </si>
  <si>
    <t>20090513DC1050</t>
  </si>
  <si>
    <t>20090513DC1053</t>
  </si>
  <si>
    <t>20090513DC1056</t>
  </si>
  <si>
    <t>20090513DC1102</t>
  </si>
  <si>
    <t>20090513DC1086</t>
  </si>
  <si>
    <t>20090513DC1076</t>
  </si>
  <si>
    <t>20090513DC1074</t>
  </si>
  <si>
    <t>20090513DC1075</t>
  </si>
  <si>
    <t>20090512RCB1021</t>
  </si>
  <si>
    <t>20090512RCB1024</t>
  </si>
  <si>
    <t>20090512RCB1023</t>
  </si>
  <si>
    <t>20090512RCB1104</t>
  </si>
  <si>
    <t>20090512RCB1091</t>
  </si>
  <si>
    <t>20090512RCB1020</t>
  </si>
  <si>
    <t>20090512RCB1111</t>
  </si>
  <si>
    <t>20090512RCB1068</t>
  </si>
  <si>
    <t>20090512RCB1002</t>
  </si>
  <si>
    <t>20090512RCB1001</t>
  </si>
  <si>
    <t>20090512RCB1066</t>
  </si>
  <si>
    <t>20090512RCB1004</t>
  </si>
  <si>
    <t>20090512RCB1027</t>
  </si>
  <si>
    <t>20090514RCB1115</t>
  </si>
  <si>
    <t>20090514RCB1116</t>
  </si>
  <si>
    <t>20090514RCB1029</t>
  </si>
  <si>
    <t>20090514RCB1030</t>
  </si>
  <si>
    <t>20090514RCB1084</t>
  </si>
  <si>
    <t>20090514RCB1136</t>
  </si>
  <si>
    <t>20090514RCB1033</t>
  </si>
  <si>
    <t>20090514RCB1035</t>
  </si>
  <si>
    <t>20090514RCB1089</t>
  </si>
  <si>
    <t>20090514RCB1064</t>
  </si>
  <si>
    <t>20090514RCB1133</t>
  </si>
  <si>
    <t>20090514RCB1107</t>
  </si>
  <si>
    <t>20090514RCB1061</t>
  </si>
  <si>
    <t>20090514RCB1070</t>
  </si>
  <si>
    <t>20090514RCB1071</t>
  </si>
  <si>
    <t>20090514RCB1088</t>
  </si>
  <si>
    <t>20090514RCB1135</t>
  </si>
  <si>
    <t>20090514RCB1038</t>
  </si>
  <si>
    <t>20090514RCB1109</t>
  </si>
  <si>
    <t>20090514RCB1036</t>
  </si>
  <si>
    <t>20090514RR1127</t>
  </si>
  <si>
    <t>20090514RR1046</t>
  </si>
  <si>
    <t>20090514RR1134</t>
  </si>
  <si>
    <t>20090514RR1001</t>
  </si>
  <si>
    <t>20090514RR1002</t>
  </si>
  <si>
    <t>20090514RR1111</t>
  </si>
  <si>
    <t>20090514RR1005</t>
  </si>
  <si>
    <t>20090514RR1041</t>
  </si>
  <si>
    <t>20090514RR1045</t>
  </si>
  <si>
    <t>20090514RR1113</t>
  </si>
  <si>
    <t>20090514RR1124</t>
  </si>
  <si>
    <t>20090514RR1043</t>
  </si>
  <si>
    <t>20090514RR1139</t>
  </si>
  <si>
    <t>20090514RR1093</t>
  </si>
  <si>
    <t>20090514RR1042</t>
  </si>
  <si>
    <t>20090515KXP1137</t>
  </si>
  <si>
    <t>20090515KXP1138</t>
  </si>
  <si>
    <t>20090515KXP1102</t>
  </si>
  <si>
    <t>20090515KXP1050</t>
  </si>
  <si>
    <t>20090515KXP1052</t>
  </si>
  <si>
    <t>20090515KXP1096</t>
  </si>
  <si>
    <t>20090515KXP1021</t>
  </si>
  <si>
    <t>20090515KXP1023</t>
  </si>
  <si>
    <t>20090515KXP1091</t>
  </si>
  <si>
    <t>20090515KXP1019</t>
  </si>
  <si>
    <t>20090515KXP1066</t>
  </si>
  <si>
    <t>20090515KXP1020</t>
  </si>
  <si>
    <t>20090516CSK1090</t>
  </si>
  <si>
    <t>20090516CSK1064</t>
  </si>
  <si>
    <t>20090516CSK1061</t>
  </si>
  <si>
    <t>20090516CSK1133</t>
  </si>
  <si>
    <t>20090516CSK1071</t>
  </si>
  <si>
    <t>20090516CSK1107</t>
  </si>
  <si>
    <t>20090516CSK1076</t>
  </si>
  <si>
    <t>20090516CSK1049</t>
  </si>
  <si>
    <t>20090516CSK1100</t>
  </si>
  <si>
    <t>20090516CSK1122</t>
  </si>
  <si>
    <t>20090516CSK1088</t>
  </si>
  <si>
    <t>20090516CSK1121</t>
  </si>
  <si>
    <t>20090516CSK1075</t>
  </si>
  <si>
    <t>20090516CSK1099</t>
  </si>
  <si>
    <t>20090516CSK1048</t>
  </si>
  <si>
    <t>20090516CSK1108</t>
  </si>
  <si>
    <t>20090516CSK1135</t>
  </si>
  <si>
    <t>20090516CSK1070</t>
  </si>
  <si>
    <t>20090516CSK1074</t>
  </si>
  <si>
    <t>20090516CSK1089</t>
  </si>
  <si>
    <t>20090517DC1132</t>
  </si>
  <si>
    <t>20090517DC1033</t>
  </si>
  <si>
    <t>20090517DC1143</t>
  </si>
  <si>
    <t>20090517DC1141</t>
  </si>
  <si>
    <t>20090517DC1116</t>
  </si>
  <si>
    <t>20090517DC1005</t>
  </si>
  <si>
    <t>20090517DC1036</t>
  </si>
  <si>
    <t>20090517DC1029</t>
  </si>
  <si>
    <t>20090517DC1083</t>
  </si>
  <si>
    <t>20090517DC1140</t>
  </si>
  <si>
    <t>20090517DC1035</t>
  </si>
  <si>
    <t>20090517DC1006</t>
  </si>
  <si>
    <t>20090517DC1004</t>
  </si>
  <si>
    <t>20090517DC1129</t>
  </si>
  <si>
    <t>20090517DC1007</t>
  </si>
  <si>
    <t>20090517DC1111</t>
  </si>
  <si>
    <t>20090517DC1142</t>
  </si>
  <si>
    <t>20090517DC1002</t>
  </si>
  <si>
    <t>20090517DC1001</t>
  </si>
  <si>
    <t>20090516DC1120</t>
  </si>
  <si>
    <t>20090516DC1020</t>
  </si>
  <si>
    <t>20090516DC1080</t>
  </si>
  <si>
    <t>20090516DC1081</t>
  </si>
  <si>
    <t>20090516DC1021</t>
  </si>
  <si>
    <t>20090516DC1024</t>
  </si>
  <si>
    <t>20090516DC1066</t>
  </si>
  <si>
    <t>20090516DC1023</t>
  </si>
  <si>
    <t>20090516DC1012</t>
  </si>
  <si>
    <t>20090516DC1014</t>
  </si>
  <si>
    <t>20090516DC1118</t>
  </si>
  <si>
    <t>20090516DC1011</t>
  </si>
  <si>
    <t>20090516DC1065</t>
  </si>
  <si>
    <t>20090516DC1119</t>
  </si>
  <si>
    <t>20090516DC1015</t>
  </si>
  <si>
    <t>20090516DC1016</t>
  </si>
  <si>
    <t>20090516DC1091</t>
  </si>
  <si>
    <t>20090516DC1104</t>
  </si>
  <si>
    <t>20090516DC1027</t>
  </si>
  <si>
    <t>20090516DC1025</t>
  </si>
  <si>
    <t>20090516DC1026</t>
  </si>
  <si>
    <t>20090517KXP1124</t>
  </si>
  <si>
    <t>20090517KXP1123</t>
  </si>
  <si>
    <t>20090517KXP1100</t>
  </si>
  <si>
    <t>20090517KXP1113</t>
  </si>
  <si>
    <t>20090517KXP1043</t>
  </si>
  <si>
    <t>20090517KXP1045</t>
  </si>
  <si>
    <t>20090517KXP1139</t>
  </si>
  <si>
    <t>20090517KXP1042</t>
  </si>
  <si>
    <t>20090517KXP1075</t>
  </si>
  <si>
    <t>20090517KXP1074</t>
  </si>
  <si>
    <t>20090517KXP1048</t>
  </si>
  <si>
    <t>20090517KXP1049</t>
  </si>
  <si>
    <t>20090517KXP1092</t>
  </si>
  <si>
    <t>20090517KXP1078</t>
  </si>
  <si>
    <t>20090517KXP1122</t>
  </si>
  <si>
    <t>20090517KXP1076</t>
  </si>
  <si>
    <t>20090517KXP1144</t>
  </si>
  <si>
    <t>20090518KKR1001</t>
  </si>
  <si>
    <t>20090518KKR1011</t>
  </si>
  <si>
    <t>20090518KKR1010</t>
  </si>
  <si>
    <t>20090518KKR1012</t>
  </si>
  <si>
    <t>20090518KKR1005</t>
  </si>
  <si>
    <t>20090518KKR1014</t>
  </si>
  <si>
    <t>20090518KKR1004</t>
  </si>
  <si>
    <t>20090518KKR1016</t>
  </si>
  <si>
    <t>20090518KKR1002</t>
  </si>
  <si>
    <t>20090518KKR1007</t>
  </si>
  <si>
    <t>20090518KKR1006</t>
  </si>
  <si>
    <t>20090519RCB1057</t>
  </si>
  <si>
    <t>20090519RCB1061</t>
  </si>
  <si>
    <t>20090519RCB1062</t>
  </si>
  <si>
    <t>20090519RCB1137</t>
  </si>
  <si>
    <t>20090519RCB1102</t>
  </si>
  <si>
    <t>20090519RCB1145</t>
  </si>
  <si>
    <t>20090519RCB1053</t>
  </si>
  <si>
    <t>20090519RCB1052</t>
  </si>
  <si>
    <t>20090519RCB1050</t>
  </si>
  <si>
    <t>20090519RCB1070</t>
  </si>
  <si>
    <t>20090519RCB1107</t>
  </si>
  <si>
    <t>20090519RCB1133</t>
  </si>
  <si>
    <t>20090519RCB1064</t>
  </si>
  <si>
    <t>20090520CSK1107</t>
  </si>
  <si>
    <t>20090520CSK1133</t>
  </si>
  <si>
    <t>20090520CSK1061</t>
  </si>
  <si>
    <t>20090520CSK1062</t>
  </si>
  <si>
    <t>20090520CSK1064</t>
  </si>
  <si>
    <t>20090520CSK1071</t>
  </si>
  <si>
    <t>20090520CSK1126</t>
  </si>
  <si>
    <t>20090520CSK1070</t>
  </si>
  <si>
    <t>20090520CSK1146</t>
  </si>
  <si>
    <t>20090520CSK1046</t>
  </si>
  <si>
    <t>20090520CSK1113</t>
  </si>
  <si>
    <t>20090520CSK1139</t>
  </si>
  <si>
    <t>20090520CSK1089</t>
  </si>
  <si>
    <t>20090520CSK1124</t>
  </si>
  <si>
    <t>20090520CSK1042</t>
  </si>
  <si>
    <t>20090520CSK1045</t>
  </si>
  <si>
    <t>20090520CSK1134</t>
  </si>
  <si>
    <t>20090520CSK1043</t>
  </si>
  <si>
    <t>20090520CSK1093</t>
  </si>
  <si>
    <t>20090520KKR1035</t>
  </si>
  <si>
    <t>20090520KKR1033</t>
  </si>
  <si>
    <t>20090520KKR1116</t>
  </si>
  <si>
    <t>20090520KKR1141</t>
  </si>
  <si>
    <t>20090520KKR1147</t>
  </si>
  <si>
    <t>20090520KKR1109</t>
  </si>
  <si>
    <t>20090520KKR1084</t>
  </si>
  <si>
    <t>20090520KKR1036</t>
  </si>
  <si>
    <t>20090520KKR1049</t>
  </si>
  <si>
    <t>20090520KKR1074</t>
  </si>
  <si>
    <t>20090520KKR1038</t>
  </si>
  <si>
    <t>20090520KKR1048</t>
  </si>
  <si>
    <t>20090520KKR1083</t>
  </si>
  <si>
    <t>20090520KKR1029</t>
  </si>
  <si>
    <t>20090520KKR1075</t>
  </si>
  <si>
    <t>20090520KKR1076</t>
  </si>
  <si>
    <t>20090521DC1010</t>
  </si>
  <si>
    <t>20090521DC1053</t>
  </si>
  <si>
    <t>20090521DC1050</t>
  </si>
  <si>
    <t>20090521DC1102</t>
  </si>
  <si>
    <t>20090521DC1137</t>
  </si>
  <si>
    <t>20090521DC1065</t>
  </si>
  <si>
    <t>20090521DC1148</t>
  </si>
  <si>
    <t>20090521DC1052</t>
  </si>
  <si>
    <t>20090521DC1014</t>
  </si>
  <si>
    <t>20090521DC1012</t>
  </si>
  <si>
    <t>20090521RCB1074</t>
  </si>
  <si>
    <t>20090521RCB1076</t>
  </si>
  <si>
    <t>20090521RCB1092</t>
  </si>
  <si>
    <t>20090521RCB1048</t>
  </si>
  <si>
    <t>20090521RCB1049</t>
  </si>
  <si>
    <t>20090521RCB1023</t>
  </si>
  <si>
    <t>20090521RCB1066</t>
  </si>
  <si>
    <t>20090521RCB1091</t>
  </si>
  <si>
    <t>20090521RCB1021</t>
  </si>
  <si>
    <t>20090521RCB1020</t>
  </si>
  <si>
    <t>20090521RCB1150</t>
  </si>
  <si>
    <t>20090521RCB1149</t>
  </si>
  <si>
    <t>20090521RCB1078</t>
  </si>
  <si>
    <t>20090521RCB1144</t>
  </si>
  <si>
    <t>20090523RCB1046</t>
  </si>
  <si>
    <t>20090523RCB1106</t>
  </si>
  <si>
    <t>20090523RCB1015</t>
  </si>
  <si>
    <t>20090523RCB1014</t>
  </si>
  <si>
    <t>20090523RCB1152</t>
  </si>
  <si>
    <t>20090523RCB1079</t>
  </si>
  <si>
    <t>20090523RCB1016</t>
  </si>
  <si>
    <t>20090523RCB1148</t>
  </si>
  <si>
    <t>20090523RCB1093</t>
  </si>
  <si>
    <t>20090523RCB1012</t>
  </si>
  <si>
    <t>20090523RCB1010</t>
  </si>
  <si>
    <t>20090523RCB1018</t>
  </si>
  <si>
    <t>20090523RCB1043</t>
  </si>
  <si>
    <t>20090523RCB1042</t>
  </si>
  <si>
    <t>20090523RCB1134</t>
  </si>
  <si>
    <t>20090523RCB1045</t>
  </si>
  <si>
    <t>20090523RCB1139</t>
  </si>
  <si>
    <t>20090523RCB1081</t>
  </si>
  <si>
    <t>20090523RCB1080</t>
  </si>
  <si>
    <t>20090523RCB1113</t>
  </si>
  <si>
    <t>20090523RCB1124</t>
  </si>
  <si>
    <t>20090522DC1141</t>
  </si>
  <si>
    <t>20090522DC1033</t>
  </si>
  <si>
    <t>20090522DC1116</t>
  </si>
  <si>
    <t>20090522DC1083</t>
  </si>
  <si>
    <t>20090522DC1030</t>
  </si>
  <si>
    <t>20090522DC1035</t>
  </si>
  <si>
    <t>20090522DC1053</t>
  </si>
  <si>
    <t>20090522DC1055</t>
  </si>
  <si>
    <t>20090522DC1137</t>
  </si>
  <si>
    <t>20090522DC1052</t>
  </si>
  <si>
    <t>20090522DC1057</t>
  </si>
  <si>
    <t>20090522DC1151</t>
  </si>
  <si>
    <t>20090522DC1086</t>
  </si>
  <si>
    <t>20090522DC1038</t>
  </si>
  <si>
    <t>20090522DC1036</t>
  </si>
  <si>
    <t>20090522DC1147</t>
  </si>
  <si>
    <t>20090522DC1032</t>
  </si>
  <si>
    <t>20090522DC1050</t>
  </si>
  <si>
    <t>20100312KKR1004</t>
  </si>
  <si>
    <t>20100312KKR1153</t>
  </si>
  <si>
    <t>20100312KKR1111</t>
  </si>
  <si>
    <t>20100312KKR1075</t>
  </si>
  <si>
    <t>20100312KKR1001</t>
  </si>
  <si>
    <t>20100312KKR1002</t>
  </si>
  <si>
    <t>20100312KKR1122</t>
  </si>
  <si>
    <t>20100312KKR1049</t>
  </si>
  <si>
    <t>20100312KKR1121</t>
  </si>
  <si>
    <t>20100312KKR1099</t>
  </si>
  <si>
    <t>20100312KKR1076</t>
  </si>
  <si>
    <t>20100312KKR1074</t>
  </si>
  <si>
    <t>20100312KKR1007</t>
  </si>
  <si>
    <t>20100312KKR1009</t>
  </si>
  <si>
    <t>20100312KKR1006</t>
  </si>
  <si>
    <t>20100312KKR1048</t>
  </si>
  <si>
    <t>20100312KKR1129</t>
  </si>
  <si>
    <t>20100312KKR1132</t>
  </si>
  <si>
    <t>20090524DC1133</t>
  </si>
  <si>
    <t>20090524DC1107</t>
  </si>
  <si>
    <t>20090524DC1062</t>
  </si>
  <si>
    <t>20090524DC1064</t>
  </si>
  <si>
    <t>20090524DC1126</t>
  </si>
  <si>
    <t>20090524DC1094</t>
  </si>
  <si>
    <t>20090524DC1070</t>
  </si>
  <si>
    <t>20090524DC1104</t>
  </si>
  <si>
    <t>20090524DC1105</t>
  </si>
  <si>
    <t>20090524DC1066</t>
  </si>
  <si>
    <t>20090524DC1023</t>
  </si>
  <si>
    <t>20090524DC1061</t>
  </si>
  <si>
    <t>20090524DC1024</t>
  </si>
  <si>
    <t>20090524DC1021</t>
  </si>
  <si>
    <t>20100313DC1062</t>
  </si>
  <si>
    <t>20100313DC1061</t>
  </si>
  <si>
    <t>20100313DC1100</t>
  </si>
  <si>
    <t>20100313DC1094</t>
  </si>
  <si>
    <t>20100313DC1064</t>
  </si>
  <si>
    <t>20100313DC1133</t>
  </si>
  <si>
    <t>20100313DC1107</t>
  </si>
  <si>
    <t>20100313DC1099</t>
  </si>
  <si>
    <t>20100313DC1049</t>
  </si>
  <si>
    <t>20100313DC1121</t>
  </si>
  <si>
    <t>20100313DC1048</t>
  </si>
  <si>
    <t>20100313DC1075</t>
  </si>
  <si>
    <t>20100313DC1122</t>
  </si>
  <si>
    <t>20100313DC1076</t>
  </si>
  <si>
    <t>20100313DC1074</t>
  </si>
  <si>
    <t>20100313MI1010</t>
  </si>
  <si>
    <t>20100313MI1011</t>
  </si>
  <si>
    <t>20100313MI1104</t>
  </si>
  <si>
    <t>20100313MI1105</t>
  </si>
  <si>
    <t>20100313MI1023</t>
  </si>
  <si>
    <t>20100313MI1021</t>
  </si>
  <si>
    <t>20100313MI1024</t>
  </si>
  <si>
    <t>20100313MI1066</t>
  </si>
  <si>
    <t>20100313MI1012</t>
  </si>
  <si>
    <t>20100313MI1014</t>
  </si>
  <si>
    <t>20100313MI1065</t>
  </si>
  <si>
    <t>20100313MI1016</t>
  </si>
  <si>
    <t>20100313MI1015</t>
  </si>
  <si>
    <t>20100314DC1133</t>
  </si>
  <si>
    <t>20100314DC1064</t>
  </si>
  <si>
    <t>20100314DC1070</t>
  </si>
  <si>
    <t>20100314DC1061</t>
  </si>
  <si>
    <t>20100314DC1062</t>
  </si>
  <si>
    <t>20100314DC1107</t>
  </si>
  <si>
    <t>20100314DC1094</t>
  </si>
  <si>
    <t>20100314DC1020</t>
  </si>
  <si>
    <t>20100314DC1091</t>
  </si>
  <si>
    <t>20100314DC1024</t>
  </si>
  <si>
    <t>20100314DC1068</t>
  </si>
  <si>
    <t>20100314DC1027</t>
  </si>
  <si>
    <t>20100314DC1026</t>
  </si>
  <si>
    <t>20100314DC1105</t>
  </si>
  <si>
    <t>20100314DC1066</t>
  </si>
  <si>
    <t>20100314DC1126</t>
  </si>
  <si>
    <t>20100314DC1021</t>
  </si>
  <si>
    <t>20100314DC1023</t>
  </si>
  <si>
    <t>20100314DC1104</t>
  </si>
  <si>
    <t>20100314KKR1077</t>
  </si>
  <si>
    <t>20100314KKR1133</t>
  </si>
  <si>
    <t>20100314KKR1062</t>
  </si>
  <si>
    <t>20100314KKR1063</t>
  </si>
  <si>
    <t>20100314KKR1460</t>
  </si>
  <si>
    <t>20100314KKR1146</t>
  </si>
  <si>
    <t>20100314KKR1135</t>
  </si>
  <si>
    <t>20100314KKR1107</t>
  </si>
  <si>
    <t>20100314KKR1052</t>
  </si>
  <si>
    <t>20100314KKR1178</t>
  </si>
  <si>
    <t>20100314KKR1064</t>
  </si>
  <si>
    <t>20100314KKR1053</t>
  </si>
  <si>
    <t>20100314KKR1138</t>
  </si>
  <si>
    <t>20100314KKR1225</t>
  </si>
  <si>
    <t>20100314KKR1061</t>
  </si>
  <si>
    <t>20100316CSK1046</t>
  </si>
  <si>
    <t>20100316CSK1212</t>
  </si>
  <si>
    <t>20100316CSK1127</t>
  </si>
  <si>
    <t>20100316CSK1106</t>
  </si>
  <si>
    <t>20100316CSK1042</t>
  </si>
  <si>
    <t>20100316CSK1043</t>
  </si>
  <si>
    <t>20100316CSK1045</t>
  </si>
  <si>
    <t>20100316CSK1044</t>
  </si>
  <si>
    <t>20100316CSK1462</t>
  </si>
  <si>
    <t>20100316CSK1092</t>
  </si>
  <si>
    <t>20100316CSK1076</t>
  </si>
  <si>
    <t>20100316CSK1040</t>
  </si>
  <si>
    <t>20100316CSK1144</t>
  </si>
  <si>
    <t>20100316CSK1049</t>
  </si>
  <si>
    <t>20100316CSK1048</t>
  </si>
  <si>
    <t>20100316CSK1074</t>
  </si>
  <si>
    <t>20100316CSK1075</t>
  </si>
  <si>
    <t>20100316CSK1155</t>
  </si>
  <si>
    <t>20100315DC1200</t>
  </si>
  <si>
    <t>20100315DC1169</t>
  </si>
  <si>
    <t>20100315DC1172</t>
  </si>
  <si>
    <t>20100315DC1007</t>
  </si>
  <si>
    <t>20100315DC1002</t>
  </si>
  <si>
    <t>20100315DC1001</t>
  </si>
  <si>
    <t>20100315DC1095</t>
  </si>
  <si>
    <t>20100315DC1313</t>
  </si>
  <si>
    <t>20100315DC1008</t>
  </si>
  <si>
    <t>20100315DC1034</t>
  </si>
  <si>
    <t>20100315DC1256</t>
  </si>
  <si>
    <t>20100315DC1461</t>
  </si>
  <si>
    <t>20100315DC1036</t>
  </si>
  <si>
    <t>20100315DC1033</t>
  </si>
  <si>
    <t>20100315DC1030</t>
  </si>
  <si>
    <t>20100315DC1029</t>
  </si>
  <si>
    <t>20100315DC1217</t>
  </si>
  <si>
    <t>20100315DC1116</t>
  </si>
  <si>
    <t>20100317MI1118</t>
  </si>
  <si>
    <t>20100317MI1011</t>
  </si>
  <si>
    <t>20100317MI1012</t>
  </si>
  <si>
    <t>20100317MI1107</t>
  </si>
  <si>
    <t>20100317MI1062</t>
  </si>
  <si>
    <t>20100317MI1133</t>
  </si>
  <si>
    <t>20100317MI1064</t>
  </si>
  <si>
    <t>20100317MI1016</t>
  </si>
  <si>
    <t>20100317MI1080</t>
  </si>
  <si>
    <t>20100317MI1081</t>
  </si>
  <si>
    <t>20100317MI1120</t>
  </si>
  <si>
    <t>20100317MI1152</t>
  </si>
  <si>
    <t>20100317MI1463</t>
  </si>
  <si>
    <t>20100317MI1014</t>
  </si>
  <si>
    <t>20100317MI1065</t>
  </si>
  <si>
    <t>20100317MI1061</t>
  </si>
  <si>
    <t>20100317MI1063</t>
  </si>
  <si>
    <t>20100316RCB1156</t>
  </si>
  <si>
    <t>20100316RCB1023</t>
  </si>
  <si>
    <t>20100316RCB1020</t>
  </si>
  <si>
    <t>20100316RCB1024</t>
  </si>
  <si>
    <t>20100316RCB1066</t>
  </si>
  <si>
    <t>20100316RCB1103</t>
  </si>
  <si>
    <t>20100316RCB1105</t>
  </si>
  <si>
    <t>20100316RCB1052</t>
  </si>
  <si>
    <t>20100316RCB1178</t>
  </si>
  <si>
    <t>20100316RCB1225</t>
  </si>
  <si>
    <t>20100316RCB1077</t>
  </si>
  <si>
    <t>20100316RCB1104</t>
  </si>
  <si>
    <t>20100316RCB1026</t>
  </si>
  <si>
    <t>20100316RCB1053</t>
  </si>
  <si>
    <t>20100318RCB1075</t>
  </si>
  <si>
    <t>20100318RCB1049</t>
  </si>
  <si>
    <t>20100318RCB1048</t>
  </si>
  <si>
    <t>20100318RCB1092</t>
  </si>
  <si>
    <t>20100318RCB1076</t>
  </si>
  <si>
    <t>20100318RCB1074</t>
  </si>
  <si>
    <t>20100318RCB1461</t>
  </si>
  <si>
    <t>20100318RCB1116</t>
  </si>
  <si>
    <t>20100318RCB1029</t>
  </si>
  <si>
    <t>20100318RCB1030</t>
  </si>
  <si>
    <t>20100318RCB1033</t>
  </si>
  <si>
    <t>20100318RCB1034</t>
  </si>
  <si>
    <t>20100318RCB1256</t>
  </si>
  <si>
    <t>20100318RCB1217</t>
  </si>
  <si>
    <t>20100319DC1012</t>
  </si>
  <si>
    <t>20100319DC1016</t>
  </si>
  <si>
    <t>20100319DC1118</t>
  </si>
  <si>
    <t>20100319DC1011</t>
  </si>
  <si>
    <t>20100319DC1077</t>
  </si>
  <si>
    <t>20100319DC1052</t>
  </si>
  <si>
    <t>20100319DC1014</t>
  </si>
  <si>
    <t>20100319DC1053</t>
  </si>
  <si>
    <t>20100319DC1465</t>
  </si>
  <si>
    <t>20100319DC1464</t>
  </si>
  <si>
    <t>20100319DC1059</t>
  </si>
  <si>
    <t>20100319DC1058</t>
  </si>
  <si>
    <t>20100319DC1225</t>
  </si>
  <si>
    <t>20100319DC1102</t>
  </si>
  <si>
    <t>20100319DC1055</t>
  </si>
  <si>
    <t>20100319DC1138</t>
  </si>
  <si>
    <t>20100319CSK1042</t>
  </si>
  <si>
    <t>20100319CSK1044</t>
  </si>
  <si>
    <t>20100319CSK1040</t>
  </si>
  <si>
    <t>20100319CSK1155</t>
  </si>
  <si>
    <t>20100319CSK1045</t>
  </si>
  <si>
    <t>20100319CSK1020</t>
  </si>
  <si>
    <t>20100319CSK1024</t>
  </si>
  <si>
    <t>20100319CSK1105</t>
  </si>
  <si>
    <t>20100319CSK1066</t>
  </si>
  <si>
    <t>20100320RCB1076</t>
  </si>
  <si>
    <t>20100320RCB1092</t>
  </si>
  <si>
    <t>20100320RCB1074</t>
  </si>
  <si>
    <t>20100320RCB1144</t>
  </si>
  <si>
    <t>20100320RCB1099</t>
  </si>
  <si>
    <t>20100320RCB1286</t>
  </si>
  <si>
    <t>20100320RCB1048</t>
  </si>
  <si>
    <t>20100320RCB1100</t>
  </si>
  <si>
    <t>20100320RCB1466</t>
  </si>
  <si>
    <t>20100320RCB1095</t>
  </si>
  <si>
    <t>20100320RCB1169</t>
  </si>
  <si>
    <t>20100320RCB1313</t>
  </si>
  <si>
    <t>20100320RCB1001</t>
  </si>
  <si>
    <t>20100320RCB1002</t>
  </si>
  <si>
    <t>20100320RCB1075</t>
  </si>
  <si>
    <t>20100320RCB1049</t>
  </si>
  <si>
    <t>20100320RCB1200</t>
  </si>
  <si>
    <t>20100320RCB1183</t>
  </si>
  <si>
    <t>20100320RCB1005</t>
  </si>
  <si>
    <t>20100320RR1038</t>
  </si>
  <si>
    <t>20100320RR1136</t>
  </si>
  <si>
    <t>20100320RR1036</t>
  </si>
  <si>
    <t>20100320RR1066</t>
  </si>
  <si>
    <t>20100320RR1105</t>
  </si>
  <si>
    <t>20100320RR1109</t>
  </si>
  <si>
    <t>20100320RR1467</t>
  </si>
  <si>
    <t>20100320RR1227</t>
  </si>
  <si>
    <t>20100320RR1116</t>
  </si>
  <si>
    <t>20100320RR1217</t>
  </si>
  <si>
    <t>20100320RR1306</t>
  </si>
  <si>
    <t>20100320RR1256</t>
  </si>
  <si>
    <t>20100320RR1033</t>
  </si>
  <si>
    <t>20100321DC1016</t>
  </si>
  <si>
    <t>20100321DC1011</t>
  </si>
  <si>
    <t>20100321DC1010</t>
  </si>
  <si>
    <t>20100321DC1012</t>
  </si>
  <si>
    <t>20100321DC1118</t>
  </si>
  <si>
    <t>20100321DC1463</t>
  </si>
  <si>
    <t>20100321DC1065</t>
  </si>
  <si>
    <t>20100321DC1075</t>
  </si>
  <si>
    <t>20100321DC1076</t>
  </si>
  <si>
    <t>20100321DC1121</t>
  </si>
  <si>
    <t>20100321DC1049</t>
  </si>
  <si>
    <t>20100321DC1122</t>
  </si>
  <si>
    <t>20100321DC1099</t>
  </si>
  <si>
    <t>20100321DC1074</t>
  </si>
  <si>
    <t>20100321DC1092</t>
  </si>
  <si>
    <t>20100321M1042</t>
  </si>
  <si>
    <t>20100321M1044</t>
  </si>
  <si>
    <t>20100321M1155</t>
  </si>
  <si>
    <t>20100321M1043</t>
  </si>
  <si>
    <t>20100321M1468</t>
  </si>
  <si>
    <t>20100321M1215</t>
  </si>
  <si>
    <t>20100321M1127</t>
  </si>
  <si>
    <t>20100321M1045</t>
  </si>
  <si>
    <t>20100321M1046</t>
  </si>
  <si>
    <t>20100321M1040</t>
  </si>
  <si>
    <t>20100321M1133</t>
  </si>
  <si>
    <t>20100321M1064</t>
  </si>
  <si>
    <t>20100321M1062</t>
  </si>
  <si>
    <t>20100321M1061</t>
  </si>
  <si>
    <t>20100321M1063</t>
  </si>
  <si>
    <t>20100321M1146</t>
  </si>
  <si>
    <t>20100321M1089</t>
  </si>
  <si>
    <t>20100321M1135</t>
  </si>
  <si>
    <t>20100321M1460</t>
  </si>
  <si>
    <t>20100321M1107</t>
  </si>
  <si>
    <t>20100323RCB1005</t>
  </si>
  <si>
    <t>20100323RCB1200</t>
  </si>
  <si>
    <t>20100323RCB1183</t>
  </si>
  <si>
    <t>20100323RCB1169</t>
  </si>
  <si>
    <t>20100323RCB1002</t>
  </si>
  <si>
    <t>20100323RCB1313</t>
  </si>
  <si>
    <t>20100323RCB1095</t>
  </si>
  <si>
    <t>20100323RCB1007</t>
  </si>
  <si>
    <t>20100323RCB1020</t>
  </si>
  <si>
    <t>20100323RCB1024</t>
  </si>
  <si>
    <t>20100323RCB1156</t>
  </si>
  <si>
    <t>20100323RCB1066</t>
  </si>
  <si>
    <t>20100323RCB1008</t>
  </si>
  <si>
    <t>20100323RCB1132</t>
  </si>
  <si>
    <t>20100323RCB1105</t>
  </si>
  <si>
    <t>20100323RCB1001</t>
  </si>
  <si>
    <t>20100322MI1469</t>
  </si>
  <si>
    <t>20100322MI1033</t>
  </si>
  <si>
    <t>20100322MI1036</t>
  </si>
  <si>
    <t>20100322MI1256</t>
  </si>
  <si>
    <t>20100322MI1116</t>
  </si>
  <si>
    <t>20100322MI1227</t>
  </si>
  <si>
    <t>20100322MI1217</t>
  </si>
  <si>
    <t>20100322MI1188</t>
  </si>
  <si>
    <t>20100322MI1225</t>
  </si>
  <si>
    <t>20100322MI1052</t>
  </si>
  <si>
    <t>20100322MI1102</t>
  </si>
  <si>
    <t>20100322MI1138</t>
  </si>
  <si>
    <t>20100322MI1077</t>
  </si>
  <si>
    <t>20100322MI1038</t>
  </si>
  <si>
    <t>20100322MI1178</t>
  </si>
  <si>
    <t>20100322MI1053</t>
  </si>
  <si>
    <t>20100324RR1155</t>
  </si>
  <si>
    <t>20100324RR1212</t>
  </si>
  <si>
    <t>20100324RR1040</t>
  </si>
  <si>
    <t>20100324RR1046</t>
  </si>
  <si>
    <t>20100324RR1043</t>
  </si>
  <si>
    <t>20100324RR1045</t>
  </si>
  <si>
    <t>20100324RR1042</t>
  </si>
  <si>
    <t>20100324RR1044</t>
  </si>
  <si>
    <t>20100324RR1272</t>
  </si>
  <si>
    <t>20100324RR1065</t>
  </si>
  <si>
    <t>20100324RR1016</t>
  </si>
  <si>
    <t>20100324RR1152</t>
  </si>
  <si>
    <t>20100324RR1079</t>
  </si>
  <si>
    <t>20100324RR1118</t>
  </si>
  <si>
    <t>20100324RR1010</t>
  </si>
  <si>
    <t>20100324RR1106</t>
  </si>
  <si>
    <t>20100324RR1012</t>
  </si>
  <si>
    <t>20100324RR1011</t>
  </si>
  <si>
    <t>20100325DC1107</t>
  </si>
  <si>
    <t>20100325DC1064</t>
  </si>
  <si>
    <t>20100325DC1135</t>
  </si>
  <si>
    <t>20100325DC1070</t>
  </si>
  <si>
    <t>20100325DC1133</t>
  </si>
  <si>
    <t>20100325DC1175</t>
  </si>
  <si>
    <t>20100325DC1074</t>
  </si>
  <si>
    <t>20100325DC1062</t>
  </si>
  <si>
    <t>20100325DC1061</t>
  </si>
  <si>
    <t>20100325DC1121</t>
  </si>
  <si>
    <t>20100325DC1167</t>
  </si>
  <si>
    <t>20100325DC1099</t>
  </si>
  <si>
    <t>20100325DC1286</t>
  </si>
  <si>
    <t>20100325DC1466</t>
  </si>
  <si>
    <t>20100325DC1150</t>
  </si>
  <si>
    <t>20100325DC1076</t>
  </si>
  <si>
    <t>20100325DC1049</t>
  </si>
  <si>
    <t>20100325DC1056</t>
  </si>
  <si>
    <t>20100325DC1092</t>
  </si>
  <si>
    <t>20100325MI1095</t>
  </si>
  <si>
    <t>20100325MI1002</t>
  </si>
  <si>
    <t>20100325MI1200</t>
  </si>
  <si>
    <t>20100325MI1183</t>
  </si>
  <si>
    <t>20100325MI1052</t>
  </si>
  <si>
    <t>20100325MI1051</t>
  </si>
  <si>
    <t>20100325MI1225</t>
  </si>
  <si>
    <t>20100325MI1003</t>
  </si>
  <si>
    <t>20100325MI1138</t>
  </si>
  <si>
    <t>20100326RR1118</t>
  </si>
  <si>
    <t>20100326RR1012</t>
  </si>
  <si>
    <t>20100326RR1148</t>
  </si>
  <si>
    <t>20100326RR1016</t>
  </si>
  <si>
    <t>20100326RR1080</t>
  </si>
  <si>
    <t>20100326RR1152</t>
  </si>
  <si>
    <t>20100326RR1065</t>
  </si>
  <si>
    <t>20100326RR1011</t>
  </si>
  <si>
    <t>20100326RR1023</t>
  </si>
  <si>
    <t>20100326RR1020</t>
  </si>
  <si>
    <t>20100326RR1105</t>
  </si>
  <si>
    <t>20100326RR1066</t>
  </si>
  <si>
    <t>20100326RR1091</t>
  </si>
  <si>
    <t>20100326RR1010</t>
  </si>
  <si>
    <t>20100326RR1024</t>
  </si>
  <si>
    <t>20100326RR1156</t>
  </si>
  <si>
    <t>20100327KKR1045</t>
  </si>
  <si>
    <t>20100327KKR1212</t>
  </si>
  <si>
    <t>20100327KKR1042</t>
  </si>
  <si>
    <t>20100327KKR1044</t>
  </si>
  <si>
    <t>20100327KKR1127</t>
  </si>
  <si>
    <t>20100327KKR1223</t>
  </si>
  <si>
    <t>20100327KKR1046</t>
  </si>
  <si>
    <t>20100327KKR1272</t>
  </si>
  <si>
    <t>20100327KKR1155</t>
  </si>
  <si>
    <t>20100327KKR1188</t>
  </si>
  <si>
    <t>20100327KKR1033</t>
  </si>
  <si>
    <t>20100327KKR1227</t>
  </si>
  <si>
    <t>20100327KKR1116</t>
  </si>
  <si>
    <t>20100327KKR1469</t>
  </si>
  <si>
    <t>20100327KKR1040</t>
  </si>
  <si>
    <t>20100327KKR1043</t>
  </si>
  <si>
    <t>20100327KKR1256</t>
  </si>
  <si>
    <t>20100327KKR1217</t>
  </si>
  <si>
    <t>20100328RR1016</t>
  </si>
  <si>
    <t>20100328RR1003</t>
  </si>
  <si>
    <t>20100328RR1012</t>
  </si>
  <si>
    <t>20100328RR1010</t>
  </si>
  <si>
    <t>20100328RR1011</t>
  </si>
  <si>
    <t>20100328RR1002</t>
  </si>
  <si>
    <t>20100328RR1005</t>
  </si>
  <si>
    <t>20100328RR1172</t>
  </si>
  <si>
    <t>20100328RR1183</t>
  </si>
  <si>
    <t>20100328RR1095</t>
  </si>
  <si>
    <t>20100328RR1200</t>
  </si>
  <si>
    <t>20100328MI1149</t>
  </si>
  <si>
    <t>20100328MI1195</t>
  </si>
  <si>
    <t>20100328MI1066</t>
  </si>
  <si>
    <t>20100328MI1105</t>
  </si>
  <si>
    <t>20100328MI1049</t>
  </si>
  <si>
    <t>20100328MI1121</t>
  </si>
  <si>
    <t>20100328MI1076</t>
  </si>
  <si>
    <t>20100328MI1074</t>
  </si>
  <si>
    <t>20100328MI1020</t>
  </si>
  <si>
    <t>20100328MI1026</t>
  </si>
  <si>
    <t>20100328MI1028</t>
  </si>
  <si>
    <t>20100328MI1091</t>
  </si>
  <si>
    <t>20100328MI1027</t>
  </si>
  <si>
    <t>20100328MI1156</t>
  </si>
  <si>
    <t>20100328MI1023</t>
  </si>
  <si>
    <t>20100328MI1068</t>
  </si>
  <si>
    <t>20100328MI1024</t>
  </si>
  <si>
    <t>20100329DC1090</t>
  </si>
  <si>
    <t>20100329DC1089</t>
  </si>
  <si>
    <t>20100329DC1177</t>
  </si>
  <si>
    <t>20100329DC1227</t>
  </si>
  <si>
    <t>20100329DC1188</t>
  </si>
  <si>
    <t>20100329DC1033</t>
  </si>
  <si>
    <t>20100329DC1116</t>
  </si>
  <si>
    <t>20100329DC1062</t>
  </si>
  <si>
    <t>20100329DC1133</t>
  </si>
  <si>
    <t>20100329DC1061</t>
  </si>
  <si>
    <t>20100329DC1063</t>
  </si>
  <si>
    <t>20100329DC1070</t>
  </si>
  <si>
    <t>20100329DC1135</t>
  </si>
  <si>
    <t>20100329DC1064</t>
  </si>
  <si>
    <t>20100329DC1107</t>
  </si>
  <si>
    <t>20100330MI1044</t>
  </si>
  <si>
    <t>20100330MI1043</t>
  </si>
  <si>
    <t>20100330MI1155</t>
  </si>
  <si>
    <t>20100330MI1134</t>
  </si>
  <si>
    <t>20100330MI1102</t>
  </si>
  <si>
    <t>20100330MI1045</t>
  </si>
  <si>
    <t>20100330MI1041</t>
  </si>
  <si>
    <t>20100330MI1042</t>
  </si>
  <si>
    <t>20100330MI1222</t>
  </si>
  <si>
    <t>20100330MI1052</t>
  </si>
  <si>
    <t>20100330MI1051</t>
  </si>
  <si>
    <t>20100330MI1077</t>
  </si>
  <si>
    <t>20100330MI1040</t>
  </si>
  <si>
    <t>20100330MI1138</t>
  </si>
  <si>
    <t>20100330MI1137</t>
  </si>
  <si>
    <t>20100331DC1172</t>
  </si>
  <si>
    <t>20100331DC1183</t>
  </si>
  <si>
    <t>20100331DC1007</t>
  </si>
  <si>
    <t>20100331DC1061</t>
  </si>
  <si>
    <t>20100331DC1005</t>
  </si>
  <si>
    <t>20100331DC1002</t>
  </si>
  <si>
    <t>20100331DC1200</t>
  </si>
  <si>
    <t>20100331DC1095</t>
  </si>
  <si>
    <t>20100331DC1175</t>
  </si>
  <si>
    <t>20100331DC1470</t>
  </si>
  <si>
    <t>20100331DC1146</t>
  </si>
  <si>
    <t>20100331DC1090</t>
  </si>
  <si>
    <t>20100331DC1089</t>
  </si>
  <si>
    <t>20100331DC1070</t>
  </si>
  <si>
    <t>20100331DC1133</t>
  </si>
  <si>
    <t>20100331DC1062</t>
  </si>
  <si>
    <t>20100331DC1107</t>
  </si>
  <si>
    <t>20100331DC1064</t>
  </si>
  <si>
    <t>20100331DC1169</t>
  </si>
  <si>
    <t>20100331DC1003</t>
  </si>
  <si>
    <t>20100331CSK1217</t>
  </si>
  <si>
    <t>20100331CSK1469</t>
  </si>
  <si>
    <t>20100331CSK1306</t>
  </si>
  <si>
    <t>20100331CSK1256</t>
  </si>
  <si>
    <t>20100331CSK1116</t>
  </si>
  <si>
    <t>20100331CSK1227</t>
  </si>
  <si>
    <t>20100331CSK1033</t>
  </si>
  <si>
    <t>20100331CSK1188</t>
  </si>
  <si>
    <t>20100331CSK1036</t>
  </si>
  <si>
    <t>20100331CSK1065</t>
  </si>
  <si>
    <t>20100331CSK1016</t>
  </si>
  <si>
    <t>20100331CSK1018</t>
  </si>
  <si>
    <t>20100331CSK1226</t>
  </si>
  <si>
    <t>20100331CSK1014</t>
  </si>
  <si>
    <t>20100331CSK1118</t>
  </si>
  <si>
    <t>20100331CSK1189</t>
  </si>
  <si>
    <t>20100331CSK1012</t>
  </si>
  <si>
    <t>20100331CSK1011</t>
  </si>
  <si>
    <t>20100401KKR1138</t>
  </si>
  <si>
    <t>20100401KKR1058</t>
  </si>
  <si>
    <t>20100401KKR1137</t>
  </si>
  <si>
    <t>20100401KKR1102</t>
  </si>
  <si>
    <t>20100401KKR1077</t>
  </si>
  <si>
    <t>20100401KKR1233</t>
  </si>
  <si>
    <t>20100401KKR1057</t>
  </si>
  <si>
    <t>20100401KKR1222</t>
  </si>
  <si>
    <t>20100401KKR1048</t>
  </si>
  <si>
    <t>20100401KKR1076</t>
  </si>
  <si>
    <t>20100401KKR1121</t>
  </si>
  <si>
    <t>20100401KKR1049</t>
  </si>
  <si>
    <t>20100401KKR1051</t>
  </si>
  <si>
    <t>20100401KKR1052</t>
  </si>
  <si>
    <t>20100401KKR1471</t>
  </si>
  <si>
    <t>20100401KKR1195</t>
  </si>
  <si>
    <t>20100402RCB1002</t>
  </si>
  <si>
    <t>20100402RCB1183</t>
  </si>
  <si>
    <t>20100402RCB1223</t>
  </si>
  <si>
    <t>20100402RCB1003</t>
  </si>
  <si>
    <t>20100402RCB1095</t>
  </si>
  <si>
    <t>20100402RCB1200</t>
  </si>
  <si>
    <t>20100402RCB1007</t>
  </si>
  <si>
    <t>20100402RCB1169</t>
  </si>
  <si>
    <t>20100402RCB1005</t>
  </si>
  <si>
    <t>20100402RCB1044</t>
  </si>
  <si>
    <t>20100402RCB1042</t>
  </si>
  <si>
    <t>20100402RCB1155</t>
  </si>
  <si>
    <t>20100402RCB1040</t>
  </si>
  <si>
    <t>20100402RCB1170</t>
  </si>
  <si>
    <t>20100402RCB1046</t>
  </si>
  <si>
    <t>20100402RCB1337</t>
  </si>
  <si>
    <t>20100402RCB1041</t>
  </si>
  <si>
    <t>20100402RCB1045</t>
  </si>
  <si>
    <t>20100402RCB1134</t>
  </si>
  <si>
    <t>20100403MI1065</t>
  </si>
  <si>
    <t>20100403MI1014</t>
  </si>
  <si>
    <t>20100403MI1012</t>
  </si>
  <si>
    <t>20100403MI1066</t>
  </si>
  <si>
    <t>20100403MI1016</t>
  </si>
  <si>
    <t>20100403MI1011</t>
  </si>
  <si>
    <t>20100403MI1024</t>
  </si>
  <si>
    <t>20100403MI1020</t>
  </si>
  <si>
    <t>20100403MI1105</t>
  </si>
  <si>
    <t>20100403MI1118</t>
  </si>
  <si>
    <t>20100403MI1190</t>
  </si>
  <si>
    <t>20100403MI1022</t>
  </si>
  <si>
    <t>20100403CSK1469</t>
  </si>
  <si>
    <t>20100403CSK1188</t>
  </si>
  <si>
    <t>20100403CSK1217</t>
  </si>
  <si>
    <t>20100403CSK1036</t>
  </si>
  <si>
    <t>20100403CSK1076</t>
  </si>
  <si>
    <t>20100403CSK1033</t>
  </si>
  <si>
    <t>20100403CSK1256</t>
  </si>
  <si>
    <t>20100403CSK1116</t>
  </si>
  <si>
    <t>20100403CSK1048</t>
  </si>
  <si>
    <t>20100403CSK1049</t>
  </si>
  <si>
    <t>20100403CSK1121</t>
  </si>
  <si>
    <t>20100403CSK1471</t>
  </si>
  <si>
    <t>20100403CSK1227</t>
  </si>
  <si>
    <t>20100403CSK1149</t>
  </si>
  <si>
    <t>20100403CSK1195</t>
  </si>
  <si>
    <t>20100403CSK1189</t>
  </si>
  <si>
    <t>20100403CSK1306</t>
  </si>
  <si>
    <t>20100403CSK1109</t>
  </si>
  <si>
    <t>20100404DC1175</t>
  </si>
  <si>
    <t>20100404DC1061</t>
  </si>
  <si>
    <t>20100404DC1062</t>
  </si>
  <si>
    <t>20100404DC1133</t>
  </si>
  <si>
    <t>20100404DC1070</t>
  </si>
  <si>
    <t>20100404DC1107</t>
  </si>
  <si>
    <t>20100404DC1064</t>
  </si>
  <si>
    <t>20100404DC1178</t>
  </si>
  <si>
    <t>20100404DC1077</t>
  </si>
  <si>
    <t>20100404DC1052</t>
  </si>
  <si>
    <t>20100404DC1051</t>
  </si>
  <si>
    <t>20100404DC1102</t>
  </si>
  <si>
    <t>20100404DC1057</t>
  </si>
  <si>
    <t>20100404DC1137</t>
  </si>
  <si>
    <t>20100404DC1138</t>
  </si>
  <si>
    <t>20100404KXP1022</t>
  </si>
  <si>
    <t>20100404KXP1066</t>
  </si>
  <si>
    <t>20100404KXP1105</t>
  </si>
  <si>
    <t>20100404KXP1190</t>
  </si>
  <si>
    <t>20100404KXP1020</t>
  </si>
  <si>
    <t>20100404KXP1024</t>
  </si>
  <si>
    <t>20100404KXP1043</t>
  </si>
  <si>
    <t>20100404KXP1155</t>
  </si>
  <si>
    <t>20100404KXP1170</t>
  </si>
  <si>
    <t>20100404KXP1040</t>
  </si>
  <si>
    <t>20100404KXP1134</t>
  </si>
  <si>
    <t>20100404KXP1045</t>
  </si>
  <si>
    <t>20100404KXP1042</t>
  </si>
  <si>
    <t>20100405RR1182</t>
  </si>
  <si>
    <t>20100405RR1033</t>
  </si>
  <si>
    <t>20100405RR1116</t>
  </si>
  <si>
    <t>20100405RR1084</t>
  </si>
  <si>
    <t>20100405RR1217</t>
  </si>
  <si>
    <t>20100405RR1188</t>
  </si>
  <si>
    <t>20100405RR1227</t>
  </si>
  <si>
    <t>20100405RR1012</t>
  </si>
  <si>
    <t>20100405RR1011</t>
  </si>
  <si>
    <t>20100405RR1118</t>
  </si>
  <si>
    <t>20100405RR1065</t>
  </si>
  <si>
    <t>20100405RR1154</t>
  </si>
  <si>
    <t>20100405RR1016</t>
  </si>
  <si>
    <t>20100405RR1014</t>
  </si>
  <si>
    <t>20100406CSK1175</t>
  </si>
  <si>
    <t>20100406CSK1107</t>
  </si>
  <si>
    <t>20100406CSK1133</t>
  </si>
  <si>
    <t>20100406CSK1064</t>
  </si>
  <si>
    <t>20100406CSK1146</t>
  </si>
  <si>
    <t>20100406CSK1090</t>
  </si>
  <si>
    <t>20100406CSK1126</t>
  </si>
  <si>
    <t>20100406CSK1177</t>
  </si>
  <si>
    <t>20100406CSK1095</t>
  </si>
  <si>
    <t>20100406CSK1005</t>
  </si>
  <si>
    <t>20100406CSK1003</t>
  </si>
  <si>
    <t>20100406CSK1002</t>
  </si>
  <si>
    <t>20100406CSK1169</t>
  </si>
  <si>
    <t>20100406CSK1061</t>
  </si>
  <si>
    <t>20100406CSK1063</t>
  </si>
  <si>
    <t>20100406CSK1183</t>
  </si>
  <si>
    <t>20100406CSK1062</t>
  </si>
  <si>
    <t>20100407RR1471</t>
  </si>
  <si>
    <t>20100407RR1076</t>
  </si>
  <si>
    <t>20100407RR1049</t>
  </si>
  <si>
    <t>20100407RR1048</t>
  </si>
  <si>
    <t>20100407RR1195</t>
  </si>
  <si>
    <t>20100407RR1190</t>
  </si>
  <si>
    <t>20100407RR1022</t>
  </si>
  <si>
    <t>20100407RR1078</t>
  </si>
  <si>
    <t>20100407RR1066</t>
  </si>
  <si>
    <t>20100407RR1206</t>
  </si>
  <si>
    <t>20100407RR1027</t>
  </si>
  <si>
    <t>20100407RR1112</t>
  </si>
  <si>
    <t>20100407RR1068</t>
  </si>
  <si>
    <t>20100407RR1023</t>
  </si>
  <si>
    <t>20100407RR1020</t>
  </si>
  <si>
    <t>20100407RR1121</t>
  </si>
  <si>
    <t>20100407RR1024</t>
  </si>
  <si>
    <t>20100407RR1021</t>
  </si>
  <si>
    <t>20100407KKR1077</t>
  </si>
  <si>
    <t>20100407KKR1138</t>
  </si>
  <si>
    <t>20100407KKR1052</t>
  </si>
  <si>
    <t>20100407KKR1051</t>
  </si>
  <si>
    <t>20100407KKR1137</t>
  </si>
  <si>
    <t>20100407KKR1043</t>
  </si>
  <si>
    <t>20100407KKR1042</t>
  </si>
  <si>
    <t>20100407KKR1155</t>
  </si>
  <si>
    <t>20100407KKR1044</t>
  </si>
  <si>
    <t>20100408DC1460</t>
  </si>
  <si>
    <t>20100408DC1088</t>
  </si>
  <si>
    <t>20100408DC1133</t>
  </si>
  <si>
    <t>20100408DC1061</t>
  </si>
  <si>
    <t>20100408DC1064</t>
  </si>
  <si>
    <t>20100408DC1247</t>
  </si>
  <si>
    <t>20100408DC1090</t>
  </si>
  <si>
    <t>20100408DC1089</t>
  </si>
  <si>
    <t>20100408DC1094</t>
  </si>
  <si>
    <t>20100408DC1126</t>
  </si>
  <si>
    <t>20100408DC1063</t>
  </si>
  <si>
    <t>20100408DC1182</t>
  </si>
  <si>
    <t>20100408DC1033</t>
  </si>
  <si>
    <t>20100408DC1188</t>
  </si>
  <si>
    <t>20100408DC1227</t>
  </si>
  <si>
    <t>20100408DC1116</t>
  </si>
  <si>
    <t>20100408DC1217</t>
  </si>
  <si>
    <t>20100408DC1473</t>
  </si>
  <si>
    <t>20100408DC1109</t>
  </si>
  <si>
    <t>20100408DC1136</t>
  </si>
  <si>
    <t>20100408DC1084</t>
  </si>
  <si>
    <t>20100408DC1036</t>
  </si>
  <si>
    <t>20100409KXP1183</t>
  </si>
  <si>
    <t>20100409KXP1005</t>
  </si>
  <si>
    <t>20100409KXP1169</t>
  </si>
  <si>
    <t>20100409KXP1200</t>
  </si>
  <si>
    <t>20100409KXP1237</t>
  </si>
  <si>
    <t>20100409KXP1007</t>
  </si>
  <si>
    <t>20100409KXP1172</t>
  </si>
  <si>
    <t>20100409KXP1095</t>
  </si>
  <si>
    <t>20100409KXP1012</t>
  </si>
  <si>
    <t>20100409KXP1014</t>
  </si>
  <si>
    <t>20100409KXP1118</t>
  </si>
  <si>
    <t>20100409KXP1011</t>
  </si>
  <si>
    <t>20100409KXP1003</t>
  </si>
  <si>
    <t>20100409KXP1002</t>
  </si>
  <si>
    <t>20100409KXP1184</t>
  </si>
  <si>
    <t>20100409KXP1016</t>
  </si>
  <si>
    <t>20100410RCB1049</t>
  </si>
  <si>
    <t>20100410RCB1048</t>
  </si>
  <si>
    <t>20100410RCB1471</t>
  </si>
  <si>
    <t>20100410RCB1077</t>
  </si>
  <si>
    <t>20100410RCB1138</t>
  </si>
  <si>
    <t>20100410RCB1121</t>
  </si>
  <si>
    <t>20100410RCB1122</t>
  </si>
  <si>
    <t>20100410RCB1078</t>
  </si>
  <si>
    <t>20100410RCB1099</t>
  </si>
  <si>
    <t>20100410RCB1076</t>
  </si>
  <si>
    <t>20100410RCB1195</t>
  </si>
  <si>
    <t>20100410RCB1144</t>
  </si>
  <si>
    <t>20100410RCB1050</t>
  </si>
  <si>
    <t>20100410RCB1052</t>
  </si>
  <si>
    <t>20100410RCB1051</t>
  </si>
  <si>
    <t>20100410DC1042</t>
  </si>
  <si>
    <t>20100410DC1045</t>
  </si>
  <si>
    <t>20100410DC1043</t>
  </si>
  <si>
    <t>20100410DC1155</t>
  </si>
  <si>
    <t>20100410DC1044</t>
  </si>
  <si>
    <t>20100410DC1040</t>
  </si>
  <si>
    <t>20100410DC1116</t>
  </si>
  <si>
    <t>20100410DC1033</t>
  </si>
  <si>
    <t>20100410DC1227</t>
  </si>
  <si>
    <t>20100410DC1046</t>
  </si>
  <si>
    <t>20100410DC1215</t>
  </si>
  <si>
    <t>20100411KXP1175</t>
  </si>
  <si>
    <t>20100411KXP1061</t>
  </si>
  <si>
    <t>20100411KXP1026</t>
  </si>
  <si>
    <t>20100411KXP1133</t>
  </si>
  <si>
    <t>20100411KXP1064</t>
  </si>
  <si>
    <t>20100411KXP1107</t>
  </si>
  <si>
    <t>20100411KXP1023</t>
  </si>
  <si>
    <t>20100411KXP1066</t>
  </si>
  <si>
    <t>20100411KXP1105</t>
  </si>
  <si>
    <t>20100411KXP1020</t>
  </si>
  <si>
    <t>20100411KXP1190</t>
  </si>
  <si>
    <t>20100411KXP1024</t>
  </si>
  <si>
    <t>20100411KXP1021</t>
  </si>
  <si>
    <t>20100411MI1044</t>
  </si>
  <si>
    <t>20100411MI1468</t>
  </si>
  <si>
    <t>20100411MI1008</t>
  </si>
  <si>
    <t>20100411MI1043</t>
  </si>
  <si>
    <t>20100411MI1474</t>
  </si>
  <si>
    <t>20100411MI1045</t>
  </si>
  <si>
    <t>20100411MI1042</t>
  </si>
  <si>
    <t>20100411MI1172</t>
  </si>
  <si>
    <t>20100411MI1169</t>
  </si>
  <si>
    <t>20100411MI1095</t>
  </si>
  <si>
    <t>20100411MI1003</t>
  </si>
  <si>
    <t>20100411MI1002</t>
  </si>
  <si>
    <t>20100411MI1183</t>
  </si>
  <si>
    <t>20100411MI1007</t>
  </si>
  <si>
    <t>20100411MI1004</t>
  </si>
  <si>
    <t>20100411MI1200</t>
  </si>
  <si>
    <t>20100412DC1061</t>
  </si>
  <si>
    <t>20100412DC1175</t>
  </si>
  <si>
    <t>20100412DC1202</t>
  </si>
  <si>
    <t>20100412DC1107</t>
  </si>
  <si>
    <t>20100412DC1088</t>
  </si>
  <si>
    <t>20100412DC1133</t>
  </si>
  <si>
    <t>20100412DC1064</t>
  </si>
  <si>
    <t>20100412DC1119</t>
  </si>
  <si>
    <t>20100412DC1012</t>
  </si>
  <si>
    <t>20100412DC1014</t>
  </si>
  <si>
    <t>20100412DC1118</t>
  </si>
  <si>
    <t>20100412DC1011</t>
  </si>
  <si>
    <t>20100412DC1152</t>
  </si>
  <si>
    <t>20100412DC1018</t>
  </si>
  <si>
    <t>20100412DC1184</t>
  </si>
  <si>
    <t>20100412DC1016</t>
  </si>
  <si>
    <t>20100413CSK1228</t>
  </si>
  <si>
    <t>20100413CSK1097</t>
  </si>
  <si>
    <t>20100413CSK1059</t>
  </si>
  <si>
    <t>20100413CSK1066</t>
  </si>
  <si>
    <t>20100413CSK1021</t>
  </si>
  <si>
    <t>20100413CSK1020</t>
  </si>
  <si>
    <t>20100413CSK1023</t>
  </si>
  <si>
    <t>20100413CSK1060</t>
  </si>
  <si>
    <t>20100413CSK1050</t>
  </si>
  <si>
    <t>20100413CSK1077</t>
  </si>
  <si>
    <t>20100413CSK1052</t>
  </si>
  <si>
    <t>20100413CSK1051</t>
  </si>
  <si>
    <t>20100413CSK1178</t>
  </si>
  <si>
    <t>20100413CSK1057</t>
  </si>
  <si>
    <t>20100413CSK1138</t>
  </si>
  <si>
    <t>20100413CSK1102</t>
  </si>
  <si>
    <t>20100413MI1044</t>
  </si>
  <si>
    <t>20100413MI1045</t>
  </si>
  <si>
    <t>20100413MI1099</t>
  </si>
  <si>
    <t>20100413MI1123</t>
  </si>
  <si>
    <t>20100413MI1468</t>
  </si>
  <si>
    <t>20100413MI1121</t>
  </si>
  <si>
    <t>20100413MI1043</t>
  </si>
  <si>
    <t>20100413MI1042</t>
  </si>
  <si>
    <t>20100413MI1471</t>
  </si>
  <si>
    <t>20100413MI1076</t>
  </si>
  <si>
    <t>20100413MI1049</t>
  </si>
  <si>
    <t>20100413MI1048</t>
  </si>
  <si>
    <t>20100413MI1122</t>
  </si>
  <si>
    <t>20100413MI1144</t>
  </si>
  <si>
    <t>20100413MI1078</t>
  </si>
  <si>
    <t>20100413MI1092</t>
  </si>
  <si>
    <t>20100414RCB1217</t>
  </si>
  <si>
    <t>20100414RCB1182</t>
  </si>
  <si>
    <t>20100414RCB1188</t>
  </si>
  <si>
    <t>20100414RCB1469</t>
  </si>
  <si>
    <t>20100414RCB1473</t>
  </si>
  <si>
    <t>20100414RCB1084</t>
  </si>
  <si>
    <t>20100414RCB1033</t>
  </si>
  <si>
    <t>20100414RCB1116</t>
  </si>
  <si>
    <t>20100414RCB1169</t>
  </si>
  <si>
    <t>20100414RCB1095</t>
  </si>
  <si>
    <t>20100414RCB1001</t>
  </si>
  <si>
    <t>20100414RCB1002</t>
  </si>
  <si>
    <t>20100414RCB1200</t>
  </si>
  <si>
    <t>20100414RCB1227</t>
  </si>
  <si>
    <t>20100414RCB1004</t>
  </si>
  <si>
    <t>20100414RCB1183</t>
  </si>
  <si>
    <t>20100415DC1021</t>
  </si>
  <si>
    <t>20100415DC1024</t>
  </si>
  <si>
    <t>20100415DC1023</t>
  </si>
  <si>
    <t>20100415DC1020</t>
  </si>
  <si>
    <t>20100415DC1190</t>
  </si>
  <si>
    <t>20100415DC1068</t>
  </si>
  <si>
    <t>20100415DC1112</t>
  </si>
  <si>
    <t>20100415DC1027</t>
  </si>
  <si>
    <t>20100415DC1028</t>
  </si>
  <si>
    <t>20100415DC1064</t>
  </si>
  <si>
    <t>20100415DC1175</t>
  </si>
  <si>
    <t>20100415DC1107</t>
  </si>
  <si>
    <t>20100415DC1062</t>
  </si>
  <si>
    <t>20100415DC1061</t>
  </si>
  <si>
    <t>20100415DC1105</t>
  </si>
  <si>
    <t>20100415DC1066</t>
  </si>
  <si>
    <t>20100415DC1475</t>
  </si>
  <si>
    <t>20100415DC1133</t>
  </si>
  <si>
    <t>20100415DC1126</t>
  </si>
  <si>
    <t>20100417KKR1077</t>
  </si>
  <si>
    <t>20100417KKR1137</t>
  </si>
  <si>
    <t>20100417KKR1138</t>
  </si>
  <si>
    <t>20100417KKR1052</t>
  </si>
  <si>
    <t>20100417KKR1051</t>
  </si>
  <si>
    <t>20100417KKR1050</t>
  </si>
  <si>
    <t>20100417KKR1102</t>
  </si>
  <si>
    <t>20100417KKR1118</t>
  </si>
  <si>
    <t>20100417KKR1011</t>
  </si>
  <si>
    <t>20100417KKR1012</t>
  </si>
  <si>
    <t>20100417KKR1055</t>
  </si>
  <si>
    <t>20100417KKR1057</t>
  </si>
  <si>
    <t>20100417KKR1157</t>
  </si>
  <si>
    <t>20100416DC1100</t>
  </si>
  <si>
    <t>20100416DC1004</t>
  </si>
  <si>
    <t>20100416DC1183</t>
  </si>
  <si>
    <t>20100416DC1121</t>
  </si>
  <si>
    <t>20100416DC1169</t>
  </si>
  <si>
    <t>20100416DC1476</t>
  </si>
  <si>
    <t>20100416DC1002</t>
  </si>
  <si>
    <t>20100416DC1095</t>
  </si>
  <si>
    <t>20100416DC1471</t>
  </si>
  <si>
    <t>20100416DC1149</t>
  </si>
  <si>
    <t>20100416DC1099</t>
  </si>
  <si>
    <t>20100416DC1074</t>
  </si>
  <si>
    <t>20100416DC1049</t>
  </si>
  <si>
    <t>20100416DC1048</t>
  </si>
  <si>
    <t>20100416DC1076</t>
  </si>
  <si>
    <t>20100417MI1022</t>
  </si>
  <si>
    <t>20100417MI1066</t>
  </si>
  <si>
    <t>20100417MI1105</t>
  </si>
  <si>
    <t>20100417MI1020</t>
  </si>
  <si>
    <t>20100417MI1023</t>
  </si>
  <si>
    <t>20100417MI1021</t>
  </si>
  <si>
    <t>20100417MI1024</t>
  </si>
  <si>
    <t>20100417MI1161</t>
  </si>
  <si>
    <t>20100417MI1182</t>
  </si>
  <si>
    <t>20100417MI1227</t>
  </si>
  <si>
    <t>20100417MI1116</t>
  </si>
  <si>
    <t>20100417MI1469</t>
  </si>
  <si>
    <t>20100417MI1084</t>
  </si>
  <si>
    <t>20100417MI1217</t>
  </si>
  <si>
    <t>20100417MI1033</t>
  </si>
  <si>
    <t>20100418CSK1121</t>
  </si>
  <si>
    <t>20100418CSK1049</t>
  </si>
  <si>
    <t>20100418CSK1202</t>
  </si>
  <si>
    <t>20100418CSK1075</t>
  </si>
  <si>
    <t>20100418CSK1092</t>
  </si>
  <si>
    <t>20100418CSK1076</t>
  </si>
  <si>
    <t>20100418CSK1048</t>
  </si>
  <si>
    <t>20100418CSK1080</t>
  </si>
  <si>
    <t>20100418CSK1014</t>
  </si>
  <si>
    <t>20100418CSK1012</t>
  </si>
  <si>
    <t>20100418CSK1118</t>
  </si>
  <si>
    <t>20100418CSK1011</t>
  </si>
  <si>
    <t>20100418CSK1065</t>
  </si>
  <si>
    <t>20100418CSK1152</t>
  </si>
  <si>
    <t>20100418CSK1184</t>
  </si>
  <si>
    <t>20100418CSK1016</t>
  </si>
  <si>
    <t>20100418DC1133</t>
  </si>
  <si>
    <t>20100418DC1064</t>
  </si>
  <si>
    <t>20100418DC1107</t>
  </si>
  <si>
    <t>20100418DC1170</t>
  </si>
  <si>
    <t>20100418DC1475</t>
  </si>
  <si>
    <t>20100418DC1208</t>
  </si>
  <si>
    <t>20100418DC1042</t>
  </si>
  <si>
    <t>20100418DC1043</t>
  </si>
  <si>
    <t>20100418DC1044</t>
  </si>
  <si>
    <t>20100418DC1175</t>
  </si>
  <si>
    <t>20100418DC1061</t>
  </si>
  <si>
    <t>20100418DC1045</t>
  </si>
  <si>
    <t>20100421MI1469</t>
  </si>
  <si>
    <t>20100421MI1084</t>
  </si>
  <si>
    <t>20100421MI1256</t>
  </si>
  <si>
    <t>20100421MI1166</t>
  </si>
  <si>
    <t>20100421MI1182</t>
  </si>
  <si>
    <t>20100421MI1116</t>
  </si>
  <si>
    <t>20100421MI1033</t>
  </si>
  <si>
    <t>20100421MI1188</t>
  </si>
  <si>
    <t>20100421MI1050</t>
  </si>
  <si>
    <t>20100421MI1051</t>
  </si>
  <si>
    <t>20100421MI1178</t>
  </si>
  <si>
    <t>20100421MI1052</t>
  </si>
  <si>
    <t>20100421MI1036</t>
  </si>
  <si>
    <t>20100421MI1109</t>
  </si>
  <si>
    <t>20100421MI1039</t>
  </si>
  <si>
    <t>20100419KKR1006</t>
  </si>
  <si>
    <t>20100419KKR1004</t>
  </si>
  <si>
    <t>20100419KKR1066</t>
  </si>
  <si>
    <t>20100419KKR1105</t>
  </si>
  <si>
    <t>20100419KKR1002</t>
  </si>
  <si>
    <t>20100419KKR1172</t>
  </si>
  <si>
    <t>20100419KKR1183</t>
  </si>
  <si>
    <t>20100419KKR1169</t>
  </si>
  <si>
    <t>20100419KKR1022</t>
  </si>
  <si>
    <t>20100419KKR1027</t>
  </si>
  <si>
    <t>20100419KKR1028</t>
  </si>
  <si>
    <t>20100419KKR1068</t>
  </si>
  <si>
    <t>20100419KKR1087</t>
  </si>
  <si>
    <t>20100419KKR1020</t>
  </si>
  <si>
    <t>20100419KKR1023</t>
  </si>
  <si>
    <t>20100419KKR1024</t>
  </si>
  <si>
    <t>20100419KKR1021</t>
  </si>
  <si>
    <t>20100424RCB1049</t>
  </si>
  <si>
    <t>20100424RCB1177</t>
  </si>
  <si>
    <t>20100424RCB1121</t>
  </si>
  <si>
    <t>20100424RCB1208</t>
  </si>
  <si>
    <t>20100424RCB1475</t>
  </si>
  <si>
    <t>20100424RCB1135</t>
  </si>
  <si>
    <t>20100424RCB1075</t>
  </si>
  <si>
    <t>20100424RCB1099</t>
  </si>
  <si>
    <t>20100424RCB1123</t>
  </si>
  <si>
    <t>20100424RCB1061</t>
  </si>
  <si>
    <t>20100424RCB1076</t>
  </si>
  <si>
    <t>20100424RCB1048</t>
  </si>
  <si>
    <t>20100424RCB1092</t>
  </si>
  <si>
    <t>20100424RCB1471</t>
  </si>
  <si>
    <t>20100424RCB1133</t>
  </si>
  <si>
    <t>20100424RCB1175</t>
  </si>
  <si>
    <t>20100424RCB1107</t>
  </si>
  <si>
    <t>20100424RCB1064</t>
  </si>
  <si>
    <t>20100422CSK1042</t>
  </si>
  <si>
    <t>20100422CSK1045</t>
  </si>
  <si>
    <t>20100422CSK1043</t>
  </si>
  <si>
    <t>20100422CSK1044</t>
  </si>
  <si>
    <t>20100422CSK1170</t>
  </si>
  <si>
    <t>20100422CSK1118</t>
  </si>
  <si>
    <t>20100422CSK1014</t>
  </si>
  <si>
    <t>20100422CSK1065</t>
  </si>
  <si>
    <t>20100422CSK1016</t>
  </si>
  <si>
    <t>20100422CSK1011</t>
  </si>
  <si>
    <t>20100422CSK1012</t>
  </si>
  <si>
    <t>20100425CSK1052</t>
  </si>
  <si>
    <t>20100425CSK1197</t>
  </si>
  <si>
    <t>20100425CSK1172</t>
  </si>
  <si>
    <t>20100425CSK1137</t>
  </si>
  <si>
    <t>20100425CSK1050</t>
  </si>
  <si>
    <t>20100425CSK1169</t>
  </si>
  <si>
    <t>20100425CSK1095</t>
  </si>
  <si>
    <t>20100425CSK1003</t>
  </si>
  <si>
    <t>20100425CSK1313</t>
  </si>
  <si>
    <t>20100425CSK1005</t>
  </si>
  <si>
    <t>20100425CSK1200</t>
  </si>
  <si>
    <t>20100425CSK1004</t>
  </si>
  <si>
    <t>20110408CSK1024</t>
  </si>
  <si>
    <t>20110408CSK1105</t>
  </si>
  <si>
    <t>20110408CSK1020</t>
  </si>
  <si>
    <t>20110408CSK1021</t>
  </si>
  <si>
    <t>20110408CSK1026</t>
  </si>
  <si>
    <t>20110408CSK1068</t>
  </si>
  <si>
    <t>20110408CSK1002</t>
  </si>
  <si>
    <t>20110408CSK1027</t>
  </si>
  <si>
    <t>20110408CSK1028</t>
  </si>
  <si>
    <t>20110408CSK1169</t>
  </si>
  <si>
    <t>20110408CSK1004</t>
  </si>
  <si>
    <t>20110408CSK1003</t>
  </si>
  <si>
    <t>20110408CSK1006</t>
  </si>
  <si>
    <t>20110408CSK1095</t>
  </si>
  <si>
    <t>20110408CSK1023</t>
  </si>
  <si>
    <t>20110408CSK1022</t>
  </si>
  <si>
    <t>20110408CSK1183</t>
  </si>
  <si>
    <t>20110408CSK1066</t>
  </si>
  <si>
    <t>20110409RCB1064</t>
  </si>
  <si>
    <t>20110409RCB1133</t>
  </si>
  <si>
    <t>20110409RCB1107</t>
  </si>
  <si>
    <t>20110409RCB1061</t>
  </si>
  <si>
    <t>20110409RCB1062</t>
  </si>
  <si>
    <t>20110409RCB1090</t>
  </si>
  <si>
    <t>20110409RCB1089</t>
  </si>
  <si>
    <t>20110409RCB1126</t>
  </si>
  <si>
    <t>20110409RCB1175</t>
  </si>
  <si>
    <t>20110409RCB1475</t>
  </si>
  <si>
    <t>20110409RCB1012</t>
  </si>
  <si>
    <t>20110409RCB1016</t>
  </si>
  <si>
    <t>20110409RCB1011</t>
  </si>
  <si>
    <t>20110409RCB1118</t>
  </si>
  <si>
    <t>20110409RCB1247</t>
  </si>
  <si>
    <t>20110409RCB1152</t>
  </si>
  <si>
    <t>20110409RCB1119</t>
  </si>
  <si>
    <t>20110409RCB1154</t>
  </si>
  <si>
    <t>20110409RCB1014</t>
  </si>
  <si>
    <t>20110409RCB1065</t>
  </si>
  <si>
    <t>20110409RR1064</t>
  </si>
  <si>
    <t>20110409RR1133</t>
  </si>
  <si>
    <t>20110409RR1460</t>
  </si>
  <si>
    <t>20110409RR1061</t>
  </si>
  <si>
    <t>20110409RR1175</t>
  </si>
  <si>
    <t>20110409RR1088</t>
  </si>
  <si>
    <t>20110409RR1066</t>
  </si>
  <si>
    <t>20110409RR1090</t>
  </si>
  <si>
    <t>20110409RR1022</t>
  </si>
  <si>
    <t>20110409RR1023</t>
  </si>
  <si>
    <t>20110409RR1126</t>
  </si>
  <si>
    <t>20110409RR1070</t>
  </si>
  <si>
    <t>20110409RR1247</t>
  </si>
  <si>
    <t>20110409RR1177</t>
  </si>
  <si>
    <t>20110410MI1183</t>
  </si>
  <si>
    <t>20110410MI1008</t>
  </si>
  <si>
    <t>20110410MI1095</t>
  </si>
  <si>
    <t>20110410MI1004</t>
  </si>
  <si>
    <t>20110410MI1012</t>
  </si>
  <si>
    <t>20110410MI1011</t>
  </si>
  <si>
    <t>20110410MI1132</t>
  </si>
  <si>
    <t>20110410MI1477</t>
  </si>
  <si>
    <t>20110410MI1154</t>
  </si>
  <si>
    <t>20110410MI1003</t>
  </si>
  <si>
    <t>20110410MI1014</t>
  </si>
  <si>
    <t>20110410MI1065</t>
  </si>
  <si>
    <t>20110410MI1007</t>
  </si>
  <si>
    <t>20110410MI1169</t>
  </si>
  <si>
    <t>20110410MI1002</t>
  </si>
  <si>
    <t>20110410MI1006</t>
  </si>
  <si>
    <t>20110410MI1016</t>
  </si>
  <si>
    <t>20110410MI1118</t>
  </si>
  <si>
    <t>20110410PW1069</t>
  </si>
  <si>
    <t>20110410PW1155</t>
  </si>
  <si>
    <t>20110410PW1154</t>
  </si>
  <si>
    <t>20110410PW1065</t>
  </si>
  <si>
    <t>20110410PW1118</t>
  </si>
  <si>
    <t>20110410PW1012</t>
  </si>
  <si>
    <t>20110410PW1014</t>
  </si>
  <si>
    <t>20110410PW1122</t>
  </si>
  <si>
    <t>20110410PW1055</t>
  </si>
  <si>
    <t>20110410PW1066</t>
  </si>
  <si>
    <t>20110410PW1157</t>
  </si>
  <si>
    <t>20110410PW1077</t>
  </si>
  <si>
    <t>20110410PW1033</t>
  </si>
  <si>
    <t>20110410PW1048</t>
  </si>
  <si>
    <t>20110410PW1156</t>
  </si>
  <si>
    <t>20110411KKR1004</t>
  </si>
  <si>
    <t>20110411KKR1158</t>
  </si>
  <si>
    <t>20110411KKR1003</t>
  </si>
  <si>
    <t>20110411KKR1159</t>
  </si>
  <si>
    <t>20110411KKR1043</t>
  </si>
  <si>
    <t>20110411KKR1161</t>
  </si>
  <si>
    <t>20110411KKR1059</t>
  </si>
  <si>
    <t>20110411KKR1028</t>
  </si>
  <si>
    <t>20110411KKR1023</t>
  </si>
  <si>
    <t>20110411KKR1141</t>
  </si>
  <si>
    <t>20110411KKR1021</t>
  </si>
  <si>
    <t>20110411KKR1071</t>
  </si>
  <si>
    <t>20110411KKR1099</t>
  </si>
  <si>
    <t>20110411KKR1160</t>
  </si>
  <si>
    <t>20110412MI1053</t>
  </si>
  <si>
    <t>20110412MI1035</t>
  </si>
  <si>
    <t>20110412MI1162</t>
  </si>
  <si>
    <t>20110412MI1044</t>
  </si>
  <si>
    <t>20110412MI1024</t>
  </si>
  <si>
    <t>20110412MI1050</t>
  </si>
  <si>
    <t>20110412MI1063</t>
  </si>
  <si>
    <t>20110412MI1010</t>
  </si>
  <si>
    <t>20110412MI1074</t>
  </si>
  <si>
    <t>20110412MI1095</t>
  </si>
  <si>
    <t>20110412MI1164</t>
  </si>
  <si>
    <t>20110412MI1163</t>
  </si>
  <si>
    <t>20110412MI1075</t>
  </si>
  <si>
    <t>20110413KXP1168</t>
  </si>
  <si>
    <t>20110413KXP1167</t>
  </si>
  <si>
    <t>20110413KXP1064</t>
  </si>
  <si>
    <t>20110413KXP1002</t>
  </si>
  <si>
    <t>20110413KXP1169</t>
  </si>
  <si>
    <t>20110413KXP1060</t>
  </si>
  <si>
    <t>20110413KXP1045</t>
  </si>
  <si>
    <t>20110413KXP1070</t>
  </si>
  <si>
    <t>20110413KXP1136</t>
  </si>
  <si>
    <t>20110413KXP1104</t>
  </si>
  <si>
    <t>20110413KXP1116</t>
  </si>
  <si>
    <t>20110413KXP1049</t>
  </si>
  <si>
    <t>20110413KXP1121</t>
  </si>
  <si>
    <t>20110413KXP1166</t>
  </si>
  <si>
    <t>20110413KXP1165</t>
  </si>
  <si>
    <t>20110412RR1029</t>
  </si>
  <si>
    <t>20110412RR1173</t>
  </si>
  <si>
    <t>20110412RR1026</t>
  </si>
  <si>
    <t>20110412RR1019</t>
  </si>
  <si>
    <t>20110412RR1042</t>
  </si>
  <si>
    <t>20110412RR1020</t>
  </si>
  <si>
    <t>20110412RR1092</t>
  </si>
  <si>
    <t>20110412RR1046</t>
  </si>
  <si>
    <t>20110412RR1082</t>
  </si>
  <si>
    <t>20110412RR1170</t>
  </si>
  <si>
    <t>20110412RR1061</t>
  </si>
  <si>
    <t>20110412RR1076</t>
  </si>
  <si>
    <t>20110412RR1172</t>
  </si>
  <si>
    <t>20110412RR1171</t>
  </si>
  <si>
    <t>20110412RR1006</t>
  </si>
  <si>
    <t>20110413PW1160</t>
  </si>
  <si>
    <t>20110413PW1004</t>
  </si>
  <si>
    <t>20110413PW1043</t>
  </si>
  <si>
    <t>20110413PW1071</t>
  </si>
  <si>
    <t>20110413PW1059</t>
  </si>
  <si>
    <t>20110413PW1099</t>
  </si>
  <si>
    <t>20110413PW1028</t>
  </si>
  <si>
    <t>20110413PW1159</t>
  </si>
  <si>
    <t>20110413PW1048</t>
  </si>
  <si>
    <t>20110413PW1155</t>
  </si>
  <si>
    <t>20110413PW1066</t>
  </si>
  <si>
    <t>20110413PW1077</t>
  </si>
  <si>
    <t>20110413PW1158</t>
  </si>
  <si>
    <t>20110413PW1003</t>
  </si>
  <si>
    <t>20110413PW1033</t>
  </si>
  <si>
    <t>20110415KKR1024</t>
  </si>
  <si>
    <t>20110415KKR1074</t>
  </si>
  <si>
    <t>20110415KKR1163</t>
  </si>
  <si>
    <t>20110415KKR1075</t>
  </si>
  <si>
    <t>20110415KKR1164</t>
  </si>
  <si>
    <t>20110415KKR1002</t>
  </si>
  <si>
    <t>20110415KKR1169</t>
  </si>
  <si>
    <t>20110415KKR1095</t>
  </si>
  <si>
    <t>20110415KKR1168</t>
  </si>
  <si>
    <t>20110414DC1116</t>
  </si>
  <si>
    <t>20110414DC1070</t>
  </si>
  <si>
    <t>20110414DC1045</t>
  </si>
  <si>
    <t>20110414DC1165</t>
  </si>
  <si>
    <t>20110414DC1121</t>
  </si>
  <si>
    <t>20110414DC1049</t>
  </si>
  <si>
    <t>20110414DC1166</t>
  </si>
  <si>
    <t>20110414DC1174</t>
  </si>
  <si>
    <t>20110414DC1141</t>
  </si>
  <si>
    <t>20110414DC1023</t>
  </si>
  <si>
    <t>20110414DC1111</t>
  </si>
  <si>
    <t>20110414DC1104</t>
  </si>
  <si>
    <t>20110414DC1161</t>
  </si>
  <si>
    <t>20110414DC1021</t>
  </si>
  <si>
    <t>20110415KTK1170</t>
  </si>
  <si>
    <t>20110415KTK1061</t>
  </si>
  <si>
    <t>20110415KTK1171</t>
  </si>
  <si>
    <t>20110415KTK1076</t>
  </si>
  <si>
    <t>20110415KTK1006</t>
  </si>
  <si>
    <t>20110415KTK1082</t>
  </si>
  <si>
    <t>20110415KTK1118</t>
  </si>
  <si>
    <t>20110415KTK1154</t>
  </si>
  <si>
    <t>20110415KTK1012</t>
  </si>
  <si>
    <t>20110415KTK1014</t>
  </si>
  <si>
    <t>20110415KTK1016</t>
  </si>
  <si>
    <t>20110416CSK1029</t>
  </si>
  <si>
    <t>20110416CSK1092</t>
  </si>
  <si>
    <t>20110416CSK1089</t>
  </si>
  <si>
    <t>20110416CSK1019</t>
  </si>
  <si>
    <t>20110416CSK1042</t>
  </si>
  <si>
    <t>20110416CSK1176</t>
  </si>
  <si>
    <t>20110416CSK1177</t>
  </si>
  <si>
    <t>20110416CSK1020</t>
  </si>
  <si>
    <t>20110416CSK1175</t>
  </si>
  <si>
    <t>20110416CSK1010</t>
  </si>
  <si>
    <t>20110416CSK1044</t>
  </si>
  <si>
    <t>20110416CSK1050</t>
  </si>
  <si>
    <t>20110416CSK1063</t>
  </si>
  <si>
    <t>20110416CSK1053</t>
  </si>
  <si>
    <t>20110416CSK1027</t>
  </si>
  <si>
    <t>20110416CSK1127</t>
  </si>
  <si>
    <t>20110416CSK1035</t>
  </si>
  <si>
    <t>20110416CSK1162</t>
  </si>
  <si>
    <t>20110416KXP1095</t>
  </si>
  <si>
    <t>20110416KXP1178</t>
  </si>
  <si>
    <t>20110416KXP1024</t>
  </si>
  <si>
    <t>20110416KXP1074</t>
  </si>
  <si>
    <t>20110416KXP1180</t>
  </si>
  <si>
    <t>20110416KXP1181</t>
  </si>
  <si>
    <t>20110416KXP1179</t>
  </si>
  <si>
    <t>20110416KXP1078</t>
  </si>
  <si>
    <t>20110416KXP1008</t>
  </si>
  <si>
    <t>20110416KXP1043</t>
  </si>
  <si>
    <t>20110416KXP1159</t>
  </si>
  <si>
    <t>20110416KXP1124</t>
  </si>
  <si>
    <t>20110416KXP1003</t>
  </si>
  <si>
    <t>20110416KXP1163</t>
  </si>
  <si>
    <t>20110416KXP1075</t>
  </si>
  <si>
    <t>20110416KXP1004</t>
  </si>
  <si>
    <t>20110416KXP1160</t>
  </si>
  <si>
    <t>20110417KKR1169</t>
  </si>
  <si>
    <t>20110417KKR1183</t>
  </si>
  <si>
    <t>20110417KKR1168</t>
  </si>
  <si>
    <t>20110417KKR1002</t>
  </si>
  <si>
    <t>20110417KKR1035</t>
  </si>
  <si>
    <t>20110417KKR1053</t>
  </si>
  <si>
    <t>20110417KKR1050</t>
  </si>
  <si>
    <t>20110417KKR1044</t>
  </si>
  <si>
    <t>20110417DC1048</t>
  </si>
  <si>
    <t>20110417DC1174</t>
  </si>
  <si>
    <t>20110417DC1182</t>
  </si>
  <si>
    <t>20110417DC1161</t>
  </si>
  <si>
    <t>20110417DC1023</t>
  </si>
  <si>
    <t>20110417DC1155</t>
  </si>
  <si>
    <t>20110417DC1066</t>
  </si>
  <si>
    <t>20110417DC1021</t>
  </si>
  <si>
    <t>20110417DC1141</t>
  </si>
  <si>
    <t>20110418KTK1074</t>
  </si>
  <si>
    <t>20110418KTK1024</t>
  </si>
  <si>
    <t>20110418KTK1164</t>
  </si>
  <si>
    <t>20110418KTK1095</t>
  </si>
  <si>
    <t>20110418KTK1078</t>
  </si>
  <si>
    <t>20110418KTK1179</t>
  </si>
  <si>
    <t>20110418KTK1178</t>
  </si>
  <si>
    <t>20110418KTK1075</t>
  </si>
  <si>
    <t>20110418KTK1012</t>
  </si>
  <si>
    <t>20110418KTK1118</t>
  </si>
  <si>
    <t>20110418KTK1184</t>
  </si>
  <si>
    <t>20110418KTK1014</t>
  </si>
  <si>
    <t>20110418KTK1163</t>
  </si>
  <si>
    <t>20110418KTK1016</t>
  </si>
  <si>
    <t>20110418KTK1065</t>
  </si>
  <si>
    <t>20110419AB1028</t>
  </si>
  <si>
    <t>20110419AB1099</t>
  </si>
  <si>
    <t>20110419AB1071</t>
  </si>
  <si>
    <t>20110419AB1061</t>
  </si>
  <si>
    <t>20110419AB1076</t>
  </si>
  <si>
    <t>20110419AB1006</t>
  </si>
  <si>
    <t>20110419AB1082</t>
  </si>
  <si>
    <t>20110419AB1043</t>
  </si>
  <si>
    <t>20110419AB1003</t>
  </si>
  <si>
    <t>20110419AB1124</t>
  </si>
  <si>
    <t>20110419AB1004</t>
  </si>
  <si>
    <t>20110419AB1079</t>
  </si>
  <si>
    <t>20110419AB1160</t>
  </si>
  <si>
    <t>20110419AB1159</t>
  </si>
  <si>
    <t>20110420KTK1021</t>
  </si>
  <si>
    <t>20110420KTK1174</t>
  </si>
  <si>
    <t>20110420KTK1036</t>
  </si>
  <si>
    <t>20110420KTK1111</t>
  </si>
  <si>
    <t>20110420KTK1161</t>
  </si>
  <si>
    <t>20110420KTK1182</t>
  </si>
  <si>
    <t>20110420KTK1084</t>
  </si>
  <si>
    <t>20110420KTK1188</t>
  </si>
  <si>
    <t>20110420KTK1155</t>
  </si>
  <si>
    <t>20110420KTK1048</t>
  </si>
  <si>
    <t>20110420KTK1077</t>
  </si>
  <si>
    <t>20110420KTK1066</t>
  </si>
  <si>
    <t>20110420KTK1147</t>
  </si>
  <si>
    <t>20110420KTK1189</t>
  </si>
  <si>
    <t>20110420KTK1109</t>
  </si>
  <si>
    <t>20110419DC1175</t>
  </si>
  <si>
    <t>20110419DC1020</t>
  </si>
  <si>
    <t>20110419DC1176</t>
  </si>
  <si>
    <t>20110419DC1121</t>
  </si>
  <si>
    <t>20110419DC1042</t>
  </si>
  <si>
    <t>20110419DC1019</t>
  </si>
  <si>
    <t>20110419DC1029</t>
  </si>
  <si>
    <t>20110419DC1092</t>
  </si>
  <si>
    <t>20110419DC1049</t>
  </si>
  <si>
    <t>20110419DC1166</t>
  </si>
  <si>
    <t>20110419DC1186</t>
  </si>
  <si>
    <t>20110419DC1187</t>
  </si>
  <si>
    <t>20110419DC1070</t>
  </si>
  <si>
    <t>20110419DC1045</t>
  </si>
  <si>
    <t>20110419DC1116</t>
  </si>
  <si>
    <t>20110419DC1185</t>
  </si>
  <si>
    <t>20110420MI1050</t>
  </si>
  <si>
    <t>20110420MI1065</t>
  </si>
  <si>
    <t>20110420MI1010</t>
  </si>
  <si>
    <t>20110420MI1035</t>
  </si>
  <si>
    <t>20110420MI1053</t>
  </si>
  <si>
    <t>20110420MI1014</t>
  </si>
  <si>
    <t>20110420MI1118</t>
  </si>
  <si>
    <t>20110420MI1184</t>
  </si>
  <si>
    <t>20110420MI1044</t>
  </si>
  <si>
    <t>20110420MI1012</t>
  </si>
  <si>
    <t>20110420MI1016</t>
  </si>
  <si>
    <t>20110422MI1166</t>
  </si>
  <si>
    <t>20110422MI1116</t>
  </si>
  <si>
    <t>20110422MI1049</t>
  </si>
  <si>
    <t>20110422MI1045</t>
  </si>
  <si>
    <t>20110422MI1136</t>
  </si>
  <si>
    <t>20110422MI1150</t>
  </si>
  <si>
    <t>20110422MI1186</t>
  </si>
  <si>
    <t>20110422MI1121</t>
  </si>
  <si>
    <t>20110422MI1003</t>
  </si>
  <si>
    <t>20110422MI1043</t>
  </si>
  <si>
    <t>20110422MI1070</t>
  </si>
  <si>
    <t>20110422MI1124</t>
  </si>
  <si>
    <t>20110422MI1160</t>
  </si>
  <si>
    <t>20110422MI1190</t>
  </si>
  <si>
    <t>20110422MI1159</t>
  </si>
  <si>
    <t>20110423DC1162</t>
  </si>
  <si>
    <t>20110423DC1195</t>
  </si>
  <si>
    <t>20110423DC1027</t>
  </si>
  <si>
    <t>20110423DC1155</t>
  </si>
  <si>
    <t>20110423DC1106</t>
  </si>
  <si>
    <t>20110423DC1044</t>
  </si>
  <si>
    <t>20110423DC1010</t>
  </si>
  <si>
    <t>20110423DC1050</t>
  </si>
  <si>
    <t>20110423DC1035</t>
  </si>
  <si>
    <t>20110423DC1053</t>
  </si>
  <si>
    <t>20110423DC1134</t>
  </si>
  <si>
    <t>20110423DC1122</t>
  </si>
  <si>
    <t>20110423DC1157</t>
  </si>
  <si>
    <t>20110423DC1077</t>
  </si>
  <si>
    <t>20110423DC1080</t>
  </si>
  <si>
    <t>20110423DC1048</t>
  </si>
  <si>
    <t>20110423DC1066</t>
  </si>
  <si>
    <t>20110423DC1156</t>
  </si>
  <si>
    <t>20110423DC1033</t>
  </si>
  <si>
    <t>20110423DC1196</t>
  </si>
  <si>
    <t>20110422RCB1175</t>
  </si>
  <si>
    <t>20110422RCB1042</t>
  </si>
  <si>
    <t>20110422RCB1176</t>
  </si>
  <si>
    <t>20110422RCB1058</t>
  </si>
  <si>
    <t>20110422RCB1191</t>
  </si>
  <si>
    <t>20110422RCB1019</t>
  </si>
  <si>
    <t>20110422RCB1020</t>
  </si>
  <si>
    <t>20110422RCB1092</t>
  </si>
  <si>
    <t>20110422RCB1169</t>
  </si>
  <si>
    <t>20110422RCB1002</t>
  </si>
  <si>
    <t>20110422RCB1133</t>
  </si>
  <si>
    <t>20110422RCB1064</t>
  </si>
  <si>
    <t>20110422RCB1194</t>
  </si>
  <si>
    <t>20110422RCB1177</t>
  </si>
  <si>
    <t>20110422RCB1192</t>
  </si>
  <si>
    <t>20110422RCB1193</t>
  </si>
  <si>
    <t>20110424MI1197</t>
  </si>
  <si>
    <t>20110424MI1021</t>
  </si>
  <si>
    <t>20110424MI1023</t>
  </si>
  <si>
    <t>20110424MI1182</t>
  </si>
  <si>
    <t>20110424MI1198</t>
  </si>
  <si>
    <t>20110424MI1036</t>
  </si>
  <si>
    <t>20110424MI1174</t>
  </si>
  <si>
    <t>20110424MI1084</t>
  </si>
  <si>
    <t>20110424MI1046</t>
  </si>
  <si>
    <t>20110424MI1170</t>
  </si>
  <si>
    <t>20110424MI1076</t>
  </si>
  <si>
    <t>20110424MI1030</t>
  </si>
  <si>
    <t>20110424MI1061</t>
  </si>
  <si>
    <t>20110424MI1082</t>
  </si>
  <si>
    <t>20110424MI1171</t>
  </si>
  <si>
    <t>20110424MI1006</t>
  </si>
  <si>
    <t>20110424MI1172</t>
  </si>
  <si>
    <t>20110424RR1077</t>
  </si>
  <si>
    <t>20110424RR1156</t>
  </si>
  <si>
    <t>20110424RR1075</t>
  </si>
  <si>
    <t>20110424RR1024</t>
  </si>
  <si>
    <t>20110424RR1051</t>
  </si>
  <si>
    <t>20110424RR1199</t>
  </si>
  <si>
    <t>20110424RR1033</t>
  </si>
  <si>
    <t>20110424RR1066</t>
  </si>
  <si>
    <t>20110424RR1048</t>
  </si>
  <si>
    <t>20110425CSK1014</t>
  </si>
  <si>
    <t>20110425CSK1154</t>
  </si>
  <si>
    <t>20110425CSK1012</t>
  </si>
  <si>
    <t>20110425CSK1016</t>
  </si>
  <si>
    <t>20110425CSK1065</t>
  </si>
  <si>
    <t>20110425CSK1201</t>
  </si>
  <si>
    <t>20110425CSK1202</t>
  </si>
  <si>
    <t>20110425CSK1152</t>
  </si>
  <si>
    <t>20110425CSK1017</t>
  </si>
  <si>
    <t>20110425CSK1002</t>
  </si>
  <si>
    <t>20110425CSK1064</t>
  </si>
  <si>
    <t>20110425CSK1169</t>
  </si>
  <si>
    <t>20110425CSK1200</t>
  </si>
  <si>
    <t>20110425CSK1184</t>
  </si>
  <si>
    <t>20110425CSK1118</t>
  </si>
  <si>
    <t>20110425CSK1183</t>
  </si>
  <si>
    <t>20110425CSK1133</t>
  </si>
  <si>
    <t>20110426RCB1076</t>
  </si>
  <si>
    <t>20110426RCB1170</t>
  </si>
  <si>
    <t>20110426RCB1061</t>
  </si>
  <si>
    <t>20110426RCB1137</t>
  </si>
  <si>
    <t>20110426RCB1126</t>
  </si>
  <si>
    <t>20110426RCB1171</t>
  </si>
  <si>
    <t>20110426RCB1006</t>
  </si>
  <si>
    <t>20110426RCB1049</t>
  </si>
  <si>
    <t>20110426RCB1150</t>
  </si>
  <si>
    <t>20110426RCB1082</t>
  </si>
  <si>
    <t>20110426RCB1121</t>
  </si>
  <si>
    <t>20110426RCB1116</t>
  </si>
  <si>
    <t>20110426RCB1166</t>
  </si>
  <si>
    <t>20110426RCB1070</t>
  </si>
  <si>
    <t>20110427DC1159</t>
  </si>
  <si>
    <t>20110427DC1160</t>
  </si>
  <si>
    <t>20110427DC1043</t>
  </si>
  <si>
    <t>20110427DC1190</t>
  </si>
  <si>
    <t>20110427DC1028</t>
  </si>
  <si>
    <t>20110427DC1059</t>
  </si>
  <si>
    <t>20110427DC1071</t>
  </si>
  <si>
    <t>20110427DC1099</t>
  </si>
  <si>
    <t>20110427DC1003</t>
  </si>
  <si>
    <t>20110427DC1169</t>
  </si>
  <si>
    <t>20110427DC1002</t>
  </si>
  <si>
    <t>20110427DC1168</t>
  </si>
  <si>
    <t>20110427DC1183</t>
  </si>
  <si>
    <t>20110427DC1124</t>
  </si>
  <si>
    <t>20110427DC1133</t>
  </si>
  <si>
    <t>20110427DC1064</t>
  </si>
  <si>
    <t>20110427CSK1081</t>
  </si>
  <si>
    <t>20110427CSK1089</t>
  </si>
  <si>
    <t>20110427CSK1195</t>
  </si>
  <si>
    <t>20110427CSK1027</t>
  </si>
  <si>
    <t>20110427CSK1141</t>
  </si>
  <si>
    <t>20110427CSK1021</t>
  </si>
  <si>
    <t>20110427CSK1182</t>
  </si>
  <si>
    <t>20110427CSK1023</t>
  </si>
  <si>
    <t>20110427CSK1063</t>
  </si>
  <si>
    <t>20110427CSK1010</t>
  </si>
  <si>
    <t>20110427CSK1035</t>
  </si>
  <si>
    <t>20110427CSK1044</t>
  </si>
  <si>
    <t>20110427CSK1162</t>
  </si>
  <si>
    <t>20110427CSK1203</t>
  </si>
  <si>
    <t>20110427CSK1053</t>
  </si>
  <si>
    <t>20110428KKR1042</t>
  </si>
  <si>
    <t>20110428KKR1092</t>
  </si>
  <si>
    <t>20110428KKR1105</t>
  </si>
  <si>
    <t>20110428KKR1020</t>
  </si>
  <si>
    <t>20110428KKR1204</t>
  </si>
  <si>
    <t>20110428KKR1058</t>
  </si>
  <si>
    <t>20110428KKR1193</t>
  </si>
  <si>
    <t>20110428KKR1177</t>
  </si>
  <si>
    <t>20110428KKR1205</t>
  </si>
  <si>
    <t>20110428KKR1175</t>
  </si>
  <si>
    <t>20110428KKR1012</t>
  </si>
  <si>
    <t>20110428KKR1014</t>
  </si>
  <si>
    <t>20110428KKR1118</t>
  </si>
  <si>
    <t>20110428KKR1184</t>
  </si>
  <si>
    <t>20110428KKR1154</t>
  </si>
  <si>
    <t>20110428KKR1019</t>
  </si>
  <si>
    <t>20110428KKR1065</t>
  </si>
  <si>
    <t>20110428KKR1016</t>
  </si>
  <si>
    <t>20110429RCB1024</t>
  </si>
  <si>
    <t>20110429RCB1074</t>
  </si>
  <si>
    <t>20110429RCB1051</t>
  </si>
  <si>
    <t>20110429RCB1075</t>
  </si>
  <si>
    <t>20110429RCB1095</t>
  </si>
  <si>
    <t>20110429RCB1206</t>
  </si>
  <si>
    <t>20110429RCB1207</t>
  </si>
  <si>
    <t>20110429RCB1178</t>
  </si>
  <si>
    <t>20110429RCB1078</t>
  </si>
  <si>
    <t>20110429RCB1186</t>
  </si>
  <si>
    <t>20110429RCB1185</t>
  </si>
  <si>
    <t>20110429RCB1121</t>
  </si>
  <si>
    <t>20110429RCB1049</t>
  </si>
  <si>
    <t>20110429RCB1045</t>
  </si>
  <si>
    <t>20110429RCB1150</t>
  </si>
  <si>
    <t>20110429RCB1070</t>
  </si>
  <si>
    <t>20110429RCB1116</t>
  </si>
  <si>
    <t>20110429RR1050</t>
  </si>
  <si>
    <t>20110429RR1079</t>
  </si>
  <si>
    <t>20110429RR1010</t>
  </si>
  <si>
    <t>20110429RR1044</t>
  </si>
  <si>
    <t>20110429RR1160</t>
  </si>
  <si>
    <t>20110429RR1190</t>
  </si>
  <si>
    <t>20110429RR1099</t>
  </si>
  <si>
    <t>20110429RR1071</t>
  </si>
  <si>
    <t>20110429RR1027</t>
  </si>
  <si>
    <t>20110429RR1203</t>
  </si>
  <si>
    <t>20110429RR1089</t>
  </si>
  <si>
    <t>20110429RR1127</t>
  </si>
  <si>
    <t>20110429RR1053</t>
  </si>
  <si>
    <t>20110429RR1162</t>
  </si>
  <si>
    <t>20110429RR1035</t>
  </si>
  <si>
    <t>20110429RR1195</t>
  </si>
  <si>
    <t>20110429RR1043</t>
  </si>
  <si>
    <t>20110429RR1124</t>
  </si>
  <si>
    <t>20110429RR1003</t>
  </si>
  <si>
    <t>20110429RR1159</t>
  </si>
  <si>
    <t>20110430DC1092</t>
  </si>
  <si>
    <t>20110430DC1042</t>
  </si>
  <si>
    <t>20110430DC1020</t>
  </si>
  <si>
    <t>20110430DC1019</t>
  </si>
  <si>
    <t>20110430DC1175</t>
  </si>
  <si>
    <t>20110430DC1105</t>
  </si>
  <si>
    <t>20110430DC1118</t>
  </si>
  <si>
    <t>20110430DC1016</t>
  </si>
  <si>
    <t>20110430DC1012</t>
  </si>
  <si>
    <t>20110430DC1208</t>
  </si>
  <si>
    <t>20110430DC1205</t>
  </si>
  <si>
    <t>20110430DC1184</t>
  </si>
  <si>
    <t>20110430KKR1210</t>
  </si>
  <si>
    <t>20110430KKR1070</t>
  </si>
  <si>
    <t>20110430KKR1045</t>
  </si>
  <si>
    <t>20110430KKR1049</t>
  </si>
  <si>
    <t>20110430KKR1186</t>
  </si>
  <si>
    <t>20110430KKR1136</t>
  </si>
  <si>
    <t>20110430KKR1167</t>
  </si>
  <si>
    <t>20110430KKR1057</t>
  </si>
  <si>
    <t>20110430KKR1116</t>
  </si>
  <si>
    <t>20110430KKR1150</t>
  </si>
  <si>
    <t>20110430KKR1121</t>
  </si>
  <si>
    <t>20110430KKR1103</t>
  </si>
  <si>
    <t>20110430KKR1077</t>
  </si>
  <si>
    <t>20110430KKR1048</t>
  </si>
  <si>
    <t>20110430KKR1066</t>
  </si>
  <si>
    <t>20110430KKR1033</t>
  </si>
  <si>
    <t>20110430KKR1134</t>
  </si>
  <si>
    <t>20110430KKR1080</t>
  </si>
  <si>
    <t>20110430KKR1209</t>
  </si>
  <si>
    <t>20110430KKR1156</t>
  </si>
  <si>
    <t>20110501RR1095</t>
  </si>
  <si>
    <t>20110501RR1212</t>
  </si>
  <si>
    <t>20110501RR1206</t>
  </si>
  <si>
    <t>20110501RR1074</t>
  </si>
  <si>
    <t>20110501RR1051</t>
  </si>
  <si>
    <t>20110501RR1075</t>
  </si>
  <si>
    <t>20110501RR1024</t>
  </si>
  <si>
    <t>20110501RR1020</t>
  </si>
  <si>
    <t>20110501RR1092</t>
  </si>
  <si>
    <t>20110501RR1213</t>
  </si>
  <si>
    <t>20110501RR1042</t>
  </si>
  <si>
    <t>20110501RR1019</t>
  </si>
  <si>
    <t>20110501RR1191</t>
  </si>
  <si>
    <t>20110501RR1105</t>
  </si>
  <si>
    <t>20110501CSK1133</t>
  </si>
  <si>
    <t>20110501CSK1183</t>
  </si>
  <si>
    <t>20110501CSK1200</t>
  </si>
  <si>
    <t>20110501CSK1064</t>
  </si>
  <si>
    <t>20110501CSK1168</t>
  </si>
  <si>
    <t>20110501CSK1002</t>
  </si>
  <si>
    <t>20110501CSK1169</t>
  </si>
  <si>
    <t>20110501CSK1007</t>
  </si>
  <si>
    <t>20110501CSK1141</t>
  </si>
  <si>
    <t>20110501CSK1174</t>
  </si>
  <si>
    <t>20110501CSK1021</t>
  </si>
  <si>
    <t>20110501CSK1023</t>
  </si>
  <si>
    <t>20110501CSK1132</t>
  </si>
  <si>
    <t>20110501CSK1211</t>
  </si>
  <si>
    <t>20110501CSK1182</t>
  </si>
  <si>
    <t>20110502MI1076</t>
  </si>
  <si>
    <t>20110502MI1006</t>
  </si>
  <si>
    <t>20110502MI1137</t>
  </si>
  <si>
    <t>20110502MI1061</t>
  </si>
  <si>
    <t>20110502MI1082</t>
  </si>
  <si>
    <t>20110502MI1170</t>
  </si>
  <si>
    <t>20110502MI1156</t>
  </si>
  <si>
    <t>20110502MI1048</t>
  </si>
  <si>
    <t>20110502MI1077</t>
  </si>
  <si>
    <t>20110502MI1215</t>
  </si>
  <si>
    <t>20110502MI1026</t>
  </si>
  <si>
    <t>20110502MI1066</t>
  </si>
  <si>
    <t>20110502KTK1106</t>
  </si>
  <si>
    <t>20110502KTK1027</t>
  </si>
  <si>
    <t>20110502KTK1089</t>
  </si>
  <si>
    <t>20110502KTK1127</t>
  </si>
  <si>
    <t>20110502KTK1070</t>
  </si>
  <si>
    <t>20110502KTK1210</t>
  </si>
  <si>
    <t>20110502KTK1045</t>
  </si>
  <si>
    <t>20110502KTK1116</t>
  </si>
  <si>
    <t>20110502KTK1150</t>
  </si>
  <si>
    <t>20110502KTK1121</t>
  </si>
  <si>
    <t>20110502KTK1049</t>
  </si>
  <si>
    <t>20110502KTK1104</t>
  </si>
  <si>
    <t>20110502KTK1053</t>
  </si>
  <si>
    <t>Kochi Tuskers Kerala</t>
  </si>
  <si>
    <t>Team 9</t>
  </si>
  <si>
    <t>20110502KTK1044</t>
  </si>
  <si>
    <t>20110502KTK1025</t>
  </si>
  <si>
    <t>20110502KTK1035</t>
  </si>
  <si>
    <t>20110502KTK1214</t>
  </si>
  <si>
    <t>20110502KTK1050</t>
  </si>
  <si>
    <t>20110502KTK1010</t>
  </si>
  <si>
    <t>20110504CSK1016</t>
  </si>
  <si>
    <t>20110504CSK1065</t>
  </si>
  <si>
    <t>20110504CSK1124</t>
  </si>
  <si>
    <t>20110504CSK1154</t>
  </si>
  <si>
    <t>20110504CSK1184</t>
  </si>
  <si>
    <t>20110504CSK1118</t>
  </si>
  <si>
    <t>20110504CSK1014</t>
  </si>
  <si>
    <t>20110504CSK1012</t>
  </si>
  <si>
    <t>20110504CSK1160</t>
  </si>
  <si>
    <t>20110504CSK1004</t>
  </si>
  <si>
    <t>20110504CSK1059</t>
  </si>
  <si>
    <t>20110504CSK1099</t>
  </si>
  <si>
    <t>20110504CSK1159</t>
  </si>
  <si>
    <t>20110504CSK1003</t>
  </si>
  <si>
    <t>20110504CSK1190</t>
  </si>
  <si>
    <t>20110504CSK1043</t>
  </si>
  <si>
    <t>20110503KKR1213</t>
  </si>
  <si>
    <t>20110503KKR1092</t>
  </si>
  <si>
    <t>20110503KKR1204</t>
  </si>
  <si>
    <t>20110503KKR1042</t>
  </si>
  <si>
    <t>20110503KKR1019</t>
  </si>
  <si>
    <t>20110503KKR1105</t>
  </si>
  <si>
    <t>20110503KKR1020</t>
  </si>
  <si>
    <t>20110503KKR1177</t>
  </si>
  <si>
    <t>20110503KKR1174</t>
  </si>
  <si>
    <t>20110503KKR1021</t>
  </si>
  <si>
    <t>20110503KKR1111</t>
  </si>
  <si>
    <t>20110503KKR1141</t>
  </si>
  <si>
    <t>20110503KKR1058</t>
  </si>
  <si>
    <t>20110503KKR1182</t>
  </si>
  <si>
    <t>20110503KKR1023</t>
  </si>
  <si>
    <t>20110505DC1150</t>
  </si>
  <si>
    <t>20110505DC1070</t>
  </si>
  <si>
    <t>20110505DC1210</t>
  </si>
  <si>
    <t>20110505DC1121</t>
  </si>
  <si>
    <t>20110505DC1049</t>
  </si>
  <si>
    <t>20110505DC1116</t>
  </si>
  <si>
    <t>20110505DC1045</t>
  </si>
  <si>
    <t>20110505DC1010</t>
  </si>
  <si>
    <t>20110505DC1044</t>
  </si>
  <si>
    <t>20110505DC1053</t>
  </si>
  <si>
    <t>20110505DC1104</t>
  </si>
  <si>
    <t>20110505DC1214</t>
  </si>
  <si>
    <t>20110505DC1050</t>
  </si>
  <si>
    <t>20110504MI1126</t>
  </si>
  <si>
    <t>20110504MI1026</t>
  </si>
  <si>
    <t>20110504MI1046</t>
  </si>
  <si>
    <t>20110504MI1064</t>
  </si>
  <si>
    <t>20110504MI1133</t>
  </si>
  <si>
    <t>20110504MI1107</t>
  </si>
  <si>
    <t>20110504MI1183</t>
  </si>
  <si>
    <t>20110504MI1168</t>
  </si>
  <si>
    <t>20110504MI1002</t>
  </si>
  <si>
    <t>20110504MI1169</t>
  </si>
  <si>
    <t>20110504MI1076</t>
  </si>
  <si>
    <t>20110504MI1006</t>
  </si>
  <si>
    <t>20110504MI1215</t>
  </si>
  <si>
    <t>20110504MI1137</t>
  </si>
  <si>
    <t>20110504MI1082</t>
  </si>
  <si>
    <t>20110504MI1061</t>
  </si>
  <si>
    <t>20110504MI1170</t>
  </si>
  <si>
    <t>20110505KTK1190</t>
  </si>
  <si>
    <t>20110505KTK1043</t>
  </si>
  <si>
    <t>20110505KTK1003</t>
  </si>
  <si>
    <t>20110505KTK1160</t>
  </si>
  <si>
    <t>20110505KTK1099</t>
  </si>
  <si>
    <t>20110505KTK1159</t>
  </si>
  <si>
    <t>20110505KTK1071</t>
  </si>
  <si>
    <t>20110505KTK1124</t>
  </si>
  <si>
    <t>20110505KTK1048</t>
  </si>
  <si>
    <t>20110505KTK1066</t>
  </si>
  <si>
    <t>20110505KTK1156</t>
  </si>
  <si>
    <t>20110505KTK1091</t>
  </si>
  <si>
    <t>20110505KTK1077</t>
  </si>
  <si>
    <t>20110505KTK1033</t>
  </si>
  <si>
    <t>20110506RCB1184</t>
  </si>
  <si>
    <t>20110506RCB1198</t>
  </si>
  <si>
    <t>20110506RCB1197</t>
  </si>
  <si>
    <t>20110506RCB1065</t>
  </si>
  <si>
    <t>20110506RCB1012</t>
  </si>
  <si>
    <t>20110506RCB1118</t>
  </si>
  <si>
    <t>20110506RCB1111</t>
  </si>
  <si>
    <t>20110506RCB1023</t>
  </si>
  <si>
    <t>20110506RCB1182</t>
  </si>
  <si>
    <t>20110506RCB1174</t>
  </si>
  <si>
    <t>20110506RCB1021</t>
  </si>
  <si>
    <t>20110506RCB1141</t>
  </si>
  <si>
    <t>20110507KKR1029</t>
  </si>
  <si>
    <t>20110507KKR1217</t>
  </si>
  <si>
    <t>20110507KKR1019</t>
  </si>
  <si>
    <t>20110507KKR1105</t>
  </si>
  <si>
    <t>20110507KKR1042</t>
  </si>
  <si>
    <t>20110507KKR1192</t>
  </si>
  <si>
    <t>20110507KKR1177</t>
  </si>
  <si>
    <t>20110507KKR1020</t>
  </si>
  <si>
    <t>20110507KKR1092</t>
  </si>
  <si>
    <t>20110507KKR1169</t>
  </si>
  <si>
    <t>20110507KKR1064</t>
  </si>
  <si>
    <t>20110507KKR1216</t>
  </si>
  <si>
    <t>20110507KKR1002</t>
  </si>
  <si>
    <t>20110507KKR1133</t>
  </si>
  <si>
    <t>20110507KKR1007</t>
  </si>
  <si>
    <t>20110507KKR1107</t>
  </si>
  <si>
    <t>20110507KKR1183</t>
  </si>
  <si>
    <t>20110507MI1160</t>
  </si>
  <si>
    <t>20110507MI1159</t>
  </si>
  <si>
    <t>20110507MI1218</t>
  </si>
  <si>
    <t>20110507MI1004</t>
  </si>
  <si>
    <t>20110507MI1003</t>
  </si>
  <si>
    <t>20110507MI1071</t>
  </si>
  <si>
    <t>20110507MI1043</t>
  </si>
  <si>
    <t>20110507MI1166</t>
  </si>
  <si>
    <t>20110507MI1045</t>
  </si>
  <si>
    <t>20110507MI1186</t>
  </si>
  <si>
    <t>20110507MI1150</t>
  </si>
  <si>
    <t>20110507MI1210</t>
  </si>
  <si>
    <t>20110507MI1049</t>
  </si>
  <si>
    <t>20110507MI1116</t>
  </si>
  <si>
    <t>20110507MI1070</t>
  </si>
  <si>
    <t>20110508PW1122</t>
  </si>
  <si>
    <t>20110508PW1035</t>
  </si>
  <si>
    <t>20110508PW1053</t>
  </si>
  <si>
    <t>20110508PW1162</t>
  </si>
  <si>
    <t>20110508PW1044</t>
  </si>
  <si>
    <t>20110508PW1050</t>
  </si>
  <si>
    <t>20110508PW1214</t>
  </si>
  <si>
    <t>20110508PW1010</t>
  </si>
  <si>
    <t>20110508PW1033</t>
  </si>
  <si>
    <t>20110508PW1091</t>
  </si>
  <si>
    <t>20110508PW1134</t>
  </si>
  <si>
    <t>20110508PW1077</t>
  </si>
  <si>
    <t>20110508PW1066</t>
  </si>
  <si>
    <t>20110508PW1156</t>
  </si>
  <si>
    <t>20110508PW1048</t>
  </si>
  <si>
    <t>20110508RCB1076</t>
  </si>
  <si>
    <t>20110508RCB1171</t>
  </si>
  <si>
    <t>20110508RCB1170</t>
  </si>
  <si>
    <t>20110508RCB1082</t>
  </si>
  <si>
    <t>20110508RCB1006</t>
  </si>
  <si>
    <t>20110508RCB1026</t>
  </si>
  <si>
    <t>20110508RCB1219</t>
  </si>
  <si>
    <t>20110508RCB1126</t>
  </si>
  <si>
    <t>20110508RCB1172</t>
  </si>
  <si>
    <t>20110508RCB1046</t>
  </si>
  <si>
    <t>20110508RCB1024</t>
  </si>
  <si>
    <t>20110508RCB1074</t>
  </si>
  <si>
    <t>20110508RCB1075</t>
  </si>
  <si>
    <t>20110508RCB1212</t>
  </si>
  <si>
    <t>20110508RCB1051</t>
  </si>
  <si>
    <t>20110508RCB1206</t>
  </si>
  <si>
    <t>20110508RCB1061</t>
  </si>
  <si>
    <t>20110508RCB1095</t>
  </si>
  <si>
    <t>20110508RCB1164</t>
  </si>
  <si>
    <t>20110510KXP1156</t>
  </si>
  <si>
    <t>20110510KXP1065</t>
  </si>
  <si>
    <t>20110510KXP1066</t>
  </si>
  <si>
    <t>20110510KXP1077</t>
  </si>
  <si>
    <t>20110510KXP1048</t>
  </si>
  <si>
    <t>20110510KXP1118</t>
  </si>
  <si>
    <t>20110510KXP1184</t>
  </si>
  <si>
    <t>20110510KXP1016</t>
  </si>
  <si>
    <t>20110510KXP1012</t>
  </si>
  <si>
    <t>20110509CSK1070</t>
  </si>
  <si>
    <t>20110509CSK1186</t>
  </si>
  <si>
    <t>20110509CSK1220</t>
  </si>
  <si>
    <t>20110509CSK1116</t>
  </si>
  <si>
    <t>20110509CSK1045</t>
  </si>
  <si>
    <t>20110509CSK1136</t>
  </si>
  <si>
    <t>20110509CSK1187</t>
  </si>
  <si>
    <t>20110509CSK1150</t>
  </si>
  <si>
    <t>20110509CSK1057</t>
  </si>
  <si>
    <t>20110509CSK1169</t>
  </si>
  <si>
    <t>20110509CSK1064</t>
  </si>
  <si>
    <t>20110509CSK1216</t>
  </si>
  <si>
    <t>20110509CSK1002</t>
  </si>
  <si>
    <t>20110509CSK1049</t>
  </si>
  <si>
    <t>20110509CSK1121</t>
  </si>
  <si>
    <t>20110509CSK1183</t>
  </si>
  <si>
    <t>20110509CSK1133</t>
  </si>
  <si>
    <t>20110511RCB1140</t>
  </si>
  <si>
    <t>20110511RCB1222</t>
  </si>
  <si>
    <t>20110511RCB1026</t>
  </si>
  <si>
    <t>20110511RCB1126</t>
  </si>
  <si>
    <t>20110511RCB1170</t>
  </si>
  <si>
    <t>20110511RCB1082</t>
  </si>
  <si>
    <t>20110511RCB1137</t>
  </si>
  <si>
    <t>20110511RCB1076</t>
  </si>
  <si>
    <t>20110511RCB1224</t>
  </si>
  <si>
    <t>20110511RCB1042</t>
  </si>
  <si>
    <t>20110511RCB1208</t>
  </si>
  <si>
    <t>20110511RCB1217</t>
  </si>
  <si>
    <t>20110511RCB1019</t>
  </si>
  <si>
    <t>20110511RCB1223</t>
  </si>
  <si>
    <t>20110511RCB1020</t>
  </si>
  <si>
    <t>20110511RCB1105</t>
  </si>
  <si>
    <t>20110511RCB1061</t>
  </si>
  <si>
    <t>20110510PW1053</t>
  </si>
  <si>
    <t>20110510PW1035</t>
  </si>
  <si>
    <t>20110510PW1162</t>
  </si>
  <si>
    <t>20110510PW1044</t>
  </si>
  <si>
    <t>20110510PW1214</t>
  </si>
  <si>
    <t>20110510PW1050</t>
  </si>
  <si>
    <t>20110510PW1010</t>
  </si>
  <si>
    <t>20110510PW1051</t>
  </si>
  <si>
    <t>20110510PW1075</t>
  </si>
  <si>
    <t>20110510PW1024</t>
  </si>
  <si>
    <t>20110510PW1221</t>
  </si>
  <si>
    <t>20110510PW1027</t>
  </si>
  <si>
    <t>20110510PW1106</t>
  </si>
  <si>
    <t>20110510PW1089</t>
  </si>
  <si>
    <t>20110512CSK1141</t>
  </si>
  <si>
    <t>20110512CSK1084</t>
  </si>
  <si>
    <t>20110512CSK1021</t>
  </si>
  <si>
    <t>20110512CSK1174</t>
  </si>
  <si>
    <t>20110512CSK1109</t>
  </si>
  <si>
    <t>20110512CSK1036</t>
  </si>
  <si>
    <t>20110512CSK1198</t>
  </si>
  <si>
    <t>20110512CSK1147</t>
  </si>
  <si>
    <t>20110512CSK1111</t>
  </si>
  <si>
    <t>20110512CSK1012</t>
  </si>
  <si>
    <t>20110512CSK1118</t>
  </si>
  <si>
    <t>20110512CSK1184</t>
  </si>
  <si>
    <t>20110512CSK1014</t>
  </si>
  <si>
    <t>20110512CSK1023</t>
  </si>
  <si>
    <t>20110512CSK1182</t>
  </si>
  <si>
    <t>20110512CSK1065</t>
  </si>
  <si>
    <t>20110513KXP1019</t>
  </si>
  <si>
    <t>20110513KXP1105</t>
  </si>
  <si>
    <t>20110513KXP1028</t>
  </si>
  <si>
    <t>20110513KXP1059</t>
  </si>
  <si>
    <t>20110513KXP1042</t>
  </si>
  <si>
    <t>20110513KXP1224</t>
  </si>
  <si>
    <t>20110513KXP1052</t>
  </si>
  <si>
    <t>20110513KXP1020</t>
  </si>
  <si>
    <t>20110513KXP1099</t>
  </si>
  <si>
    <t>20110513KXP1043</t>
  </si>
  <si>
    <t>20110513KXP1071</t>
  </si>
  <si>
    <t>20110513KXP1003</t>
  </si>
  <si>
    <t>20110513KXP1004</t>
  </si>
  <si>
    <t>20110513KXP1124</t>
  </si>
  <si>
    <t>20110513KXP1159</t>
  </si>
  <si>
    <t>20110513KXP1160</t>
  </si>
  <si>
    <t>20110514DC1170</t>
  </si>
  <si>
    <t>20110514DC1076</t>
  </si>
  <si>
    <t>20110514DC1061</t>
  </si>
  <si>
    <t>20110514DC1222</t>
  </si>
  <si>
    <t>20110514DC1082</t>
  </si>
  <si>
    <t>20110514DC1137</t>
  </si>
  <si>
    <t>20110514DC1183</t>
  </si>
  <si>
    <t>20110514DC1107</t>
  </si>
  <si>
    <t>20110514DC1133</t>
  </si>
  <si>
    <t>20110514DC1007</t>
  </si>
  <si>
    <t>20110514DC1038</t>
  </si>
  <si>
    <t>20110514DC1132</t>
  </si>
  <si>
    <t>20110514DC1129</t>
  </si>
  <si>
    <t>20110514DC1064</t>
  </si>
  <si>
    <t>20110514DC1126</t>
  </si>
  <si>
    <t>20110514DC1026</t>
  </si>
  <si>
    <t>20110514DC1169</t>
  </si>
  <si>
    <t>20110514DC1215</t>
  </si>
  <si>
    <t>20110514DC1002</t>
  </si>
  <si>
    <t>20110514DC1216</t>
  </si>
  <si>
    <t>20110514DC1223</t>
  </si>
  <si>
    <t>20110514RCB1084</t>
  </si>
  <si>
    <t>20110514RCB1174</t>
  </si>
  <si>
    <t>20110514RCB1051</t>
  </si>
  <si>
    <t>20110514RCB1024</t>
  </si>
  <si>
    <t>20110514RCB1075</t>
  </si>
  <si>
    <t>20110514RCB1021</t>
  </si>
  <si>
    <t>20110514RCB1023</t>
  </si>
  <si>
    <t>20110514RCB1182</t>
  </si>
  <si>
    <t>20110514RCB1198</t>
  </si>
  <si>
    <t>20110514RCB1111</t>
  </si>
  <si>
    <t>20110514RCB1141</t>
  </si>
  <si>
    <t>20110515KTK1045</t>
  </si>
  <si>
    <t>20110515KTK1121</t>
  </si>
  <si>
    <t>20110515KTK1116</t>
  </si>
  <si>
    <t>20110515KTK1070</t>
  </si>
  <si>
    <t>20110515KTK1150</t>
  </si>
  <si>
    <t>20110515KTK1149</t>
  </si>
  <si>
    <t>20110515KTK1186</t>
  </si>
  <si>
    <t>20110515KTK1118</t>
  </si>
  <si>
    <t>20110515KTK1012</t>
  </si>
  <si>
    <t>20110515KTK1220</t>
  </si>
  <si>
    <t>20110515KTK1184</t>
  </si>
  <si>
    <t>20110515KTK1014</t>
  </si>
  <si>
    <t>20110515KTK1102</t>
  </si>
  <si>
    <t>20110515KTK1016</t>
  </si>
  <si>
    <t>20110515KXP1061</t>
  </si>
  <si>
    <t>20110515KXP1027</t>
  </si>
  <si>
    <t>20110515KXP1162</t>
  </si>
  <si>
    <t>20110515KXP1082</t>
  </si>
  <si>
    <t>20110515KXP1222</t>
  </si>
  <si>
    <t>20110515KXP1137</t>
  </si>
  <si>
    <t>20110515KXP1076</t>
  </si>
  <si>
    <t>20110515KXP1044</t>
  </si>
  <si>
    <t>20110515KXP1050</t>
  </si>
  <si>
    <t>20110515KXP1170</t>
  </si>
  <si>
    <t>20110515KXP1035</t>
  </si>
  <si>
    <t>20110515KXP1225</t>
  </si>
  <si>
    <t>20110515KXP1053</t>
  </si>
  <si>
    <t>20110515KXP1010</t>
  </si>
  <si>
    <t>20110517KXP1003</t>
  </si>
  <si>
    <t>20110517KXP1160</t>
  </si>
  <si>
    <t>20110517KXP1002</t>
  </si>
  <si>
    <t>20110517KXP1099</t>
  </si>
  <si>
    <t>20110517KXP1159</t>
  </si>
  <si>
    <t>20110517KXP1124</t>
  </si>
  <si>
    <t>20110517KXP1043</t>
  </si>
  <si>
    <t>20110517KXP1004</t>
  </si>
  <si>
    <t>20110517KXP1227</t>
  </si>
  <si>
    <t>20110517KXP1007</t>
  </si>
  <si>
    <t>20110517KXP1183</t>
  </si>
  <si>
    <t>20110517KXP1129</t>
  </si>
  <si>
    <t>20110517KXP1132</t>
  </si>
  <si>
    <t>20110517KXP1107</t>
  </si>
  <si>
    <t>20110517KXP1169</t>
  </si>
  <si>
    <t>20110517KXP1216</t>
  </si>
  <si>
    <t>20110517KXP1133</t>
  </si>
  <si>
    <t>20110517KXP1064</t>
  </si>
  <si>
    <t>20110516DC1077</t>
  </si>
  <si>
    <t>20110516DC1033</t>
  </si>
  <si>
    <t>20110516DC1091</t>
  </si>
  <si>
    <t>20110516DC1048</t>
  </si>
  <si>
    <t>20110516DC1024</t>
  </si>
  <si>
    <t>20110516DC1066</t>
  </si>
  <si>
    <t>20110516DC1156</t>
  </si>
  <si>
    <t>20110516DC1051</t>
  </si>
  <si>
    <t>20110516DC1226</t>
  </si>
  <si>
    <t>20110516DC1095</t>
  </si>
  <si>
    <t>20110516DC1206</t>
  </si>
  <si>
    <t>20110516DC1212</t>
  </si>
  <si>
    <t>20110516DC1139</t>
  </si>
  <si>
    <t>20110516DC1074</t>
  </si>
  <si>
    <t>20110519KKR1174</t>
  </si>
  <si>
    <t>20110519KKR1009</t>
  </si>
  <si>
    <t>20110519KKR1015</t>
  </si>
  <si>
    <t>20110519KKR1111</t>
  </si>
  <si>
    <t>20110519KKR1188</t>
  </si>
  <si>
    <t>20110519KKR1023</t>
  </si>
  <si>
    <t>20110519KKR1182</t>
  </si>
  <si>
    <t>20110519KKR1036</t>
  </si>
  <si>
    <t>20110519KKR1044</t>
  </si>
  <si>
    <t>20110519KKR1010</t>
  </si>
  <si>
    <t>20110519KKR1053</t>
  </si>
  <si>
    <t>20110519KKR1050</t>
  </si>
  <si>
    <t>20110519KKR1230</t>
  </si>
  <si>
    <t>20110519KKR1189</t>
  </si>
  <si>
    <t>20110519KKR1231</t>
  </si>
  <si>
    <t>20110518CSK1136</t>
  </si>
  <si>
    <t>20110518CSK1229</t>
  </si>
  <si>
    <t>20110518CSK1137</t>
  </si>
  <si>
    <t>20110518CSK1076</t>
  </si>
  <si>
    <t>20110518CSK1126</t>
  </si>
  <si>
    <t>20110518CSK1222</t>
  </si>
  <si>
    <t>20110518CSK1082</t>
  </si>
  <si>
    <t>20110518CSK1070</t>
  </si>
  <si>
    <t>20110518CSK1170</t>
  </si>
  <si>
    <t>20110518CSK1061</t>
  </si>
  <si>
    <t>20110518CSK1046</t>
  </si>
  <si>
    <t>20110518CSK1186</t>
  </si>
  <si>
    <t>20110518CSK1045</t>
  </si>
  <si>
    <t>20110518CSK1150</t>
  </si>
  <si>
    <t>20110518CSK1210</t>
  </si>
  <si>
    <t>20110518CSK1121</t>
  </si>
  <si>
    <t>20110518CSK1116</t>
  </si>
  <si>
    <t>20110518CSK1228</t>
  </si>
  <si>
    <t>20110520RR1232</t>
  </si>
  <si>
    <t>20110520RR1124</t>
  </si>
  <si>
    <t>20110520RR1208</t>
  </si>
  <si>
    <t>20110520RR1176</t>
  </si>
  <si>
    <t>20110520RR1004</t>
  </si>
  <si>
    <t>20110520RR1160</t>
  </si>
  <si>
    <t>20110520RR1003</t>
  </si>
  <si>
    <t>20110520RR1043</t>
  </si>
  <si>
    <t>20110520RR1105</t>
  </si>
  <si>
    <t>20110520RR1052</t>
  </si>
  <si>
    <t>20110520RR1159</t>
  </si>
  <si>
    <t>20110520RR1019</t>
  </si>
  <si>
    <t>20110520RR1092</t>
  </si>
  <si>
    <t>20110520RR1224</t>
  </si>
  <si>
    <t>20110520RR1020</t>
  </si>
  <si>
    <t>20110520RR1042</t>
  </si>
  <si>
    <t>20110521DC1212</t>
  </si>
  <si>
    <t>20110521DC1226</t>
  </si>
  <si>
    <t>20110521DC1074</t>
  </si>
  <si>
    <t>20110521DC1164</t>
  </si>
  <si>
    <t>20110521DC1233</t>
  </si>
  <si>
    <t>20110521DC1181</t>
  </si>
  <si>
    <t>20110521DC1179</t>
  </si>
  <si>
    <t>20110521DC1206</t>
  </si>
  <si>
    <t>20110521DC1170</t>
  </si>
  <si>
    <t>20110521DC1061</t>
  </si>
  <si>
    <t>20110521DC1082</t>
  </si>
  <si>
    <t>20110521DC1137</t>
  </si>
  <si>
    <t>20110521DC1024</t>
  </si>
  <si>
    <t>20110521DC1095</t>
  </si>
  <si>
    <t>20110521DC1051</t>
  </si>
  <si>
    <t>20110521nr1234</t>
  </si>
  <si>
    <t>20110521nr1050</t>
  </si>
  <si>
    <t>20110521nr1010</t>
  </si>
  <si>
    <t>20110521nr1053</t>
  </si>
  <si>
    <t>20110521nr1195</t>
  </si>
  <si>
    <t>20110521nr1225</t>
  </si>
  <si>
    <t>20110521nr1035</t>
  </si>
  <si>
    <t>20110521nr1065</t>
  </si>
  <si>
    <t>20110521nr1012</t>
  </si>
  <si>
    <t>20110521nr1118</t>
  </si>
  <si>
    <t>20110521nr1184</t>
  </si>
  <si>
    <t>20110521nr1014</t>
  </si>
  <si>
    <t>20110521nr1102</t>
  </si>
  <si>
    <t>20110521nr1016</t>
  </si>
  <si>
    <t>20110522MI1048</t>
  </si>
  <si>
    <t>20110522MI1176</t>
  </si>
  <si>
    <t>20110522MI1235</t>
  </si>
  <si>
    <t>20110522MI1103</t>
  </si>
  <si>
    <t>20110522MI1122</t>
  </si>
  <si>
    <t>20110522MI1033</t>
  </si>
  <si>
    <t>20110522MI1077</t>
  </si>
  <si>
    <t>20110522MI1224</t>
  </si>
  <si>
    <t>20110522MI1105</t>
  </si>
  <si>
    <t>20110522MI1019</t>
  </si>
  <si>
    <t>20110522MI1042</t>
  </si>
  <si>
    <t>20110522MI1020</t>
  </si>
  <si>
    <t>20110522MI1052</t>
  </si>
  <si>
    <t>20110522RCB1194</t>
  </si>
  <si>
    <t>20110522RCB1183</t>
  </si>
  <si>
    <t>20110522RCB1007</t>
  </si>
  <si>
    <t>20110522RCB1023</t>
  </si>
  <si>
    <t>20110522RCB1182</t>
  </si>
  <si>
    <t>20110522RCB1002</t>
  </si>
  <si>
    <t>20110522RCB1107</t>
  </si>
  <si>
    <t>20110522RCB1064</t>
  </si>
  <si>
    <t>20110522RCB1169</t>
  </si>
  <si>
    <t>20110525MI1121</t>
  </si>
  <si>
    <t>20110525MI1116</t>
  </si>
  <si>
    <t>20110525MI1185</t>
  </si>
  <si>
    <t>20110525MI1070</t>
  </si>
  <si>
    <t>20110525MI1220</t>
  </si>
  <si>
    <t>20110524CSK1046</t>
  </si>
  <si>
    <t>20110524CSK1222</t>
  </si>
  <si>
    <t>20110524CSK1126</t>
  </si>
  <si>
    <t>20110524CSK1236</t>
  </si>
  <si>
    <t>20110524CSK1026</t>
  </si>
  <si>
    <t>20110524CSK1006</t>
  </si>
  <si>
    <t>20110524CSK1004</t>
  </si>
  <si>
    <t>20110524CSK1190</t>
  </si>
  <si>
    <t>20110524CSK1071</t>
  </si>
  <si>
    <t>20110524CSK1082</t>
  </si>
  <si>
    <t>20110524CSK1003</t>
  </si>
  <si>
    <t>20110524CSK1170</t>
  </si>
  <si>
    <t>20110524CSK1172</t>
  </si>
  <si>
    <t>20110524CSK1076</t>
  </si>
  <si>
    <t>20110524CSK1061</t>
  </si>
  <si>
    <t>20110528CSK1033</t>
  </si>
  <si>
    <t>20110528CSK1209</t>
  </si>
  <si>
    <t>20110528CSK1122</t>
  </si>
  <si>
    <t>20110528CSK1077</t>
  </si>
  <si>
    <t>20110528CSK1066</t>
  </si>
  <si>
    <t>20110528CSK1103</t>
  </si>
  <si>
    <t>20110528CSK1048</t>
  </si>
  <si>
    <t>20110528CSK1196</t>
  </si>
  <si>
    <t>20110528CSK1183</t>
  </si>
  <si>
    <t>20110528CSK1194</t>
  </si>
  <si>
    <t>20110528CSK1169</t>
  </si>
  <si>
    <t>20110528CSK1064</t>
  </si>
  <si>
    <t>20110528CSK1107</t>
  </si>
  <si>
    <t>20110528CSK1002</t>
  </si>
  <si>
    <t>20110528CSK1007</t>
  </si>
  <si>
    <t>20110527RCB1102</t>
  </si>
  <si>
    <t>20110527RCB1014</t>
  </si>
  <si>
    <t>20110527RCB1005</t>
  </si>
  <si>
    <t>20110527RCB1016</t>
  </si>
  <si>
    <t>20110527RCB1184</t>
  </si>
  <si>
    <t>20110527RCB1118</t>
  </si>
  <si>
    <t>20110527RCB1012</t>
  </si>
  <si>
    <t>20110527RCB1051</t>
  </si>
  <si>
    <t>20110527RCB1024</t>
  </si>
  <si>
    <t>20110527RCB1095</t>
  </si>
  <si>
    <t>20110527RCB1074</t>
  </si>
  <si>
    <t>20110527RCB1065</t>
  </si>
  <si>
    <t>20110527RCB1152</t>
  </si>
  <si>
    <t>20110527RCB1119</t>
  </si>
  <si>
    <t>20120404MI1012</t>
  </si>
  <si>
    <t>20120404MI1118</t>
  </si>
  <si>
    <t>20120404MI1184</t>
  </si>
  <si>
    <t>20120404MI1065</t>
  </si>
  <si>
    <t>20120404MI1014</t>
  </si>
  <si>
    <t>20120404MI1016</t>
  </si>
  <si>
    <t>20120404MI1095</t>
  </si>
  <si>
    <t>20120404MI1051</t>
  </si>
  <si>
    <t>20120404MI1163</t>
  </si>
  <si>
    <t>20120404MI1024</t>
  </si>
  <si>
    <t>20120404MI1139</t>
  </si>
  <si>
    <t>20120404MI1074</t>
  </si>
  <si>
    <t>20120405DC1002</t>
  </si>
  <si>
    <t>20120405DC1064</t>
  </si>
  <si>
    <t>20120405DC1134</t>
  </si>
  <si>
    <t>20120405DC1216</t>
  </si>
  <si>
    <t>20120405DC1169</t>
  </si>
  <si>
    <t>20120405DC1107</t>
  </si>
  <si>
    <t>20120405DC1007</t>
  </si>
  <si>
    <t>20120405DC1194</t>
  </si>
  <si>
    <t>20120405DC1183</t>
  </si>
  <si>
    <t>20120405DC1103</t>
  </si>
  <si>
    <t>20120405DC1077</t>
  </si>
  <si>
    <t>20120405DC1048</t>
  </si>
  <si>
    <t>20120405DC1066</t>
  </si>
  <si>
    <t>20120405DC1196</t>
  </si>
  <si>
    <t>20120405DC1122</t>
  </si>
  <si>
    <t>20120405DC1033</t>
  </si>
  <si>
    <t>20120405DC1209</t>
  </si>
  <si>
    <t>20120406PW1194</t>
  </si>
  <si>
    <t>20120406PW1169</t>
  </si>
  <si>
    <t>20120406PW1002</t>
  </si>
  <si>
    <t>20120406PW1064</t>
  </si>
  <si>
    <t>20120406PW1132</t>
  </si>
  <si>
    <t>20120406PW1237</t>
  </si>
  <si>
    <t>20120406PW1183</t>
  </si>
  <si>
    <t>20120406PW1200</t>
  </si>
  <si>
    <t>20120406PW1051</t>
  </si>
  <si>
    <t>20120406PW1024</t>
  </si>
  <si>
    <t>20120406PW1007</t>
  </si>
  <si>
    <t>20120406PW1163</t>
  </si>
  <si>
    <t>20120406PW1074</t>
  </si>
  <si>
    <t>20120406PW1216</t>
  </si>
  <si>
    <t>20120406PW1095</t>
  </si>
  <si>
    <t>20120406PW1139</t>
  </si>
  <si>
    <t>20120406RR1074</t>
  </si>
  <si>
    <t>20120406RR1139</t>
  </si>
  <si>
    <t>20120406RR1051</t>
  </si>
  <si>
    <t>20120406RR1024</t>
  </si>
  <si>
    <t>20120406RR1095</t>
  </si>
  <si>
    <t>20120406RR1008</t>
  </si>
  <si>
    <t>20120406RR1207</t>
  </si>
  <si>
    <t>20120406RR1078</t>
  </si>
  <si>
    <t>20120406RR1206</t>
  </si>
  <si>
    <t>20120406RR1014</t>
  </si>
  <si>
    <t>20120406RR1012</t>
  </si>
  <si>
    <t>20120406RR1184</t>
  </si>
  <si>
    <t>20120406RR1118</t>
  </si>
  <si>
    <t>20120406RR1005</t>
  </si>
  <si>
    <t>20120406RR1163</t>
  </si>
  <si>
    <t>20120406RR1065</t>
  </si>
  <si>
    <t>20120406RR1016</t>
  </si>
  <si>
    <t>20120407CSK1202</t>
  </si>
  <si>
    <t>20120407CSK1239</t>
  </si>
  <si>
    <t>20120407CSK1152</t>
  </si>
  <si>
    <t>20120407CSK1119</t>
  </si>
  <si>
    <t>20120407CSK1169</t>
  </si>
  <si>
    <t>20120407CSK1194</t>
  </si>
  <si>
    <t>20120407CSK1002</t>
  </si>
  <si>
    <t>20120407CSK1064</t>
  </si>
  <si>
    <t>20120407CSK1035</t>
  </si>
  <si>
    <t>20120407CSK1012</t>
  </si>
  <si>
    <t>20120407CSK1118</t>
  </si>
  <si>
    <t>20120407CSK1238</t>
  </si>
  <si>
    <t>20120407CSK1005</t>
  </si>
  <si>
    <t>20120407CSK1014</t>
  </si>
  <si>
    <t>20120407CSK1016</t>
  </si>
  <si>
    <t>20120407CSK1065</t>
  </si>
  <si>
    <t>20120407RCB1157</t>
  </si>
  <si>
    <t>20120407RCB1134</t>
  </si>
  <si>
    <t>20120407RCB1122</t>
  </si>
  <si>
    <t>20120407RCB1166</t>
  </si>
  <si>
    <t>20120407RCB1241</t>
  </si>
  <si>
    <t>20120407RCB1045</t>
  </si>
  <si>
    <t>20120407RCB1049</t>
  </si>
  <si>
    <t>20120407RCB1055</t>
  </si>
  <si>
    <t>20120407RCB1048</t>
  </si>
  <si>
    <t>20120407RCB1066</t>
  </si>
  <si>
    <t>20120407RCB1050</t>
  </si>
  <si>
    <t>20120407RCB1240</t>
  </si>
  <si>
    <t>20120407RCB1033</t>
  </si>
  <si>
    <t>20120407RCB1077</t>
  </si>
  <si>
    <t>20120408RR1194</t>
  </si>
  <si>
    <t>20120408RR1076</t>
  </si>
  <si>
    <t>20120408RR1064</t>
  </si>
  <si>
    <t>20120408RR1239</t>
  </si>
  <si>
    <t>20120408RR1169</t>
  </si>
  <si>
    <t>20120408RR1244</t>
  </si>
  <si>
    <t>20120408RR1090</t>
  </si>
  <si>
    <t>20120408RR1038</t>
  </si>
  <si>
    <t>20120408RR1132</t>
  </si>
  <si>
    <t>20120408RR1183</t>
  </si>
  <si>
    <t>20120408RR1007</t>
  </si>
  <si>
    <t>20120408RR1020</t>
  </si>
  <si>
    <t>20120408RR1224</t>
  </si>
  <si>
    <t>20120408RR1176</t>
  </si>
  <si>
    <t>20120408RR1105</t>
  </si>
  <si>
    <t>20120408RR1052</t>
  </si>
  <si>
    <t>20120408RR1058</t>
  </si>
  <si>
    <t>20120408RR1177</t>
  </si>
  <si>
    <t>20120408RR1232</t>
  </si>
  <si>
    <t>20120408RR1242</t>
  </si>
  <si>
    <t>20120408RR1243</t>
  </si>
  <si>
    <t>20120408PW1137</t>
  </si>
  <si>
    <t>20120408PW1222</t>
  </si>
  <si>
    <t>20120408PW1170</t>
  </si>
  <si>
    <t>20120408PW1006</t>
  </si>
  <si>
    <t>20120408PW1215</t>
  </si>
  <si>
    <t>20120408PW1026</t>
  </si>
  <si>
    <t>20120408PW1247</t>
  </si>
  <si>
    <t>20120408PW1046</t>
  </si>
  <si>
    <t>20120408PW1246</t>
  </si>
  <si>
    <t>20120408PW1174</t>
  </si>
  <si>
    <t>20120408PW1053</t>
  </si>
  <si>
    <t>20120408PW1023</t>
  </si>
  <si>
    <t>20120408PW1111</t>
  </si>
  <si>
    <t>20120408PW1061</t>
  </si>
  <si>
    <t>20120408PW1082</t>
  </si>
  <si>
    <t>20120408PW1225</t>
  </si>
  <si>
    <t>20120408PW1245</t>
  </si>
  <si>
    <t>20120410DC1005</t>
  </si>
  <si>
    <t>20120410DC1014</t>
  </si>
  <si>
    <t>20120410DC1250</t>
  </si>
  <si>
    <t>20120410DC1065</t>
  </si>
  <si>
    <t>20120410DC1035</t>
  </si>
  <si>
    <t>20120410DC1238</t>
  </si>
  <si>
    <t>20120410DC1118</t>
  </si>
  <si>
    <t>20120410DC1016</t>
  </si>
  <si>
    <t>20120410DC1012</t>
  </si>
  <si>
    <t>20120410DC1003</t>
  </si>
  <si>
    <t>20120410DC1251</t>
  </si>
  <si>
    <t>20120410DC1071</t>
  </si>
  <si>
    <t>20120410DC1028</t>
  </si>
  <si>
    <t>20120410DC1079</t>
  </si>
  <si>
    <t>20120410DC1190</t>
  </si>
  <si>
    <t>20120410DC1010</t>
  </si>
  <si>
    <t>20120410DC1160</t>
  </si>
  <si>
    <t>20120410DC1159</t>
  </si>
  <si>
    <t>20120409MI1163</t>
  </si>
  <si>
    <t>20120409MI1095</t>
  </si>
  <si>
    <t>20120409MI1027</t>
  </si>
  <si>
    <t>20120409MI1078</t>
  </si>
  <si>
    <t>20120409MI1074</t>
  </si>
  <si>
    <t>20120409MI1149</t>
  </si>
  <si>
    <t>20120409MI1116</t>
  </si>
  <si>
    <t>20120409MI1024</t>
  </si>
  <si>
    <t>20120409MI1178</t>
  </si>
  <si>
    <t>20120409MI1248</t>
  </si>
  <si>
    <t>20120409MI1045</t>
  </si>
  <si>
    <t>20120409MI1150</t>
  </si>
  <si>
    <t>20120409MI1136</t>
  </si>
  <si>
    <t>20120409MI1249</t>
  </si>
  <si>
    <t>20120409MI1241</t>
  </si>
  <si>
    <t>20120409MI1049</t>
  </si>
  <si>
    <t>20120409MI1166</t>
  </si>
  <si>
    <t>20120409MI1070</t>
  </si>
  <si>
    <t>20120411MI1105</t>
  </si>
  <si>
    <t>20120411MI1242</t>
  </si>
  <si>
    <t>20120411MI1061</t>
  </si>
  <si>
    <t>20120411MI1177</t>
  </si>
  <si>
    <t>20120411MI1224</t>
  </si>
  <si>
    <t>20120411MI1052</t>
  </si>
  <si>
    <t>20120411MI1019</t>
  </si>
  <si>
    <t>20120411MI1020</t>
  </si>
  <si>
    <t>20120411MI1243</t>
  </si>
  <si>
    <t>20120411MI1215</t>
  </si>
  <si>
    <t>20120411MI1034</t>
  </si>
  <si>
    <t>20120411MI1026</t>
  </si>
  <si>
    <t>20120411MI1246</t>
  </si>
  <si>
    <t>20120411MI1046</t>
  </si>
  <si>
    <t>20120411MI1222</t>
  </si>
  <si>
    <t>20120411MI1082</t>
  </si>
  <si>
    <t>20120411MI1137</t>
  </si>
  <si>
    <t>20120411MI1006</t>
  </si>
  <si>
    <t>20120410KKR1245</t>
  </si>
  <si>
    <t>20120410KKR1225</t>
  </si>
  <si>
    <t>20120410KKR1050</t>
  </si>
  <si>
    <t>20120410KKR1066</t>
  </si>
  <si>
    <t>20120410KKR1053</t>
  </si>
  <si>
    <t>20120410KKR1111</t>
  </si>
  <si>
    <t>20120410KKR1023</t>
  </si>
  <si>
    <t>20120410KKR1174</t>
  </si>
  <si>
    <t>20120410KKR1103</t>
  </si>
  <si>
    <t>20120410KKR1134</t>
  </si>
  <si>
    <t>20120410KKR1055</t>
  </si>
  <si>
    <t>20120410KKR1157</t>
  </si>
  <si>
    <t>20120410KKR1253</t>
  </si>
  <si>
    <t>20120410KKR1122</t>
  </si>
  <si>
    <t>20120410KKR1077</t>
  </si>
  <si>
    <t>20120410KKR1048</t>
  </si>
  <si>
    <t>20120410KKR1033</t>
  </si>
  <si>
    <t>20120410KKR1240</t>
  </si>
  <si>
    <t>20120412CSK1107</t>
  </si>
  <si>
    <t>20120412CSK1239</t>
  </si>
  <si>
    <t>20120412CSK1028</t>
  </si>
  <si>
    <t>20120412CSK1251</t>
  </si>
  <si>
    <t>20120412CSK1064</t>
  </si>
  <si>
    <t>20120412CSK1076</t>
  </si>
  <si>
    <t>20120412CSK1194</t>
  </si>
  <si>
    <t>20120412CSK1169</t>
  </si>
  <si>
    <t>20120412CSK1183</t>
  </si>
  <si>
    <t>20120412CSK1159</t>
  </si>
  <si>
    <t>20120412CSK1160</t>
  </si>
  <si>
    <t>20120412CSK1010</t>
  </si>
  <si>
    <t>20120412CSK1003</t>
  </si>
  <si>
    <t>20120412CSK1071</t>
  </si>
  <si>
    <t>20120412CSK1099</t>
  </si>
  <si>
    <t>20120412CSK1043</t>
  </si>
  <si>
    <t>20120412CSK1190</t>
  </si>
  <si>
    <t>20120413KKR1035</t>
  </si>
  <si>
    <t>20120413KKR1005</t>
  </si>
  <si>
    <t>20120413KKR1014</t>
  </si>
  <si>
    <t>20120413KKR1016</t>
  </si>
  <si>
    <t>20120413KKR1238</t>
  </si>
  <si>
    <t>20120413KKR1118</t>
  </si>
  <si>
    <t>20120413KKR1012</t>
  </si>
  <si>
    <t>20120413KKR1049</t>
  </si>
  <si>
    <t>20120413KKR1022</t>
  </si>
  <si>
    <t>20120413KKR1044</t>
  </si>
  <si>
    <t>20120413KKR1116</t>
  </si>
  <si>
    <t>20120413KKR1065</t>
  </si>
  <si>
    <t>20120413KKR1152</t>
  </si>
  <si>
    <t>20120413KKR1119</t>
  </si>
  <si>
    <t>20120412KXP1027</t>
  </si>
  <si>
    <t>20120412KXP1248</t>
  </si>
  <si>
    <t>20120412KXP1008</t>
  </si>
  <si>
    <t>20120412KXP1078</t>
  </si>
  <si>
    <t>20120412KXP1209</t>
  </si>
  <si>
    <t>20120412KXP1077</t>
  </si>
  <si>
    <t>20120412KXP1055</t>
  </si>
  <si>
    <t>20120412KXP1196</t>
  </si>
  <si>
    <t>20120412KXP1048</t>
  </si>
  <si>
    <t>20120412KXP1066</t>
  </si>
  <si>
    <t>20120412KXP1033</t>
  </si>
  <si>
    <t>20120412KXP1155</t>
  </si>
  <si>
    <t>20120412KXP1074</t>
  </si>
  <si>
    <t>20120412KXP1024</t>
  </si>
  <si>
    <t>20120412KXP1163</t>
  </si>
  <si>
    <t>20120412KXP1095</t>
  </si>
  <si>
    <t>20120412KXP1122</t>
  </si>
  <si>
    <t>20120412KXP1134</t>
  </si>
  <si>
    <t>20120412KXP1051</t>
  </si>
  <si>
    <t>20120412KXP1178</t>
  </si>
  <si>
    <t>20120414PW1174</t>
  </si>
  <si>
    <t>20120414PW1141</t>
  </si>
  <si>
    <t>20120414PW1225</t>
  </si>
  <si>
    <t>20120414PW1111</t>
  </si>
  <si>
    <t>20120414PW1103</t>
  </si>
  <si>
    <t>20120414PW1147</t>
  </si>
  <si>
    <t>20120414PW1109</t>
  </si>
  <si>
    <t>20120414PW1254</t>
  </si>
  <si>
    <t>20120414PW1245</t>
  </si>
  <si>
    <t>20120414PW1230</t>
  </si>
  <si>
    <t>20120414PW1064</t>
  </si>
  <si>
    <t>20120414PW1169</t>
  </si>
  <si>
    <t>20120414PW1239</t>
  </si>
  <si>
    <t>20120414PW1107</t>
  </si>
  <si>
    <t>20120414PW1183</t>
  </si>
  <si>
    <t>20120414PW1007</t>
  </si>
  <si>
    <t>20120414PW1023</t>
  </si>
  <si>
    <t>20120414PW1076</t>
  </si>
  <si>
    <t>20120414PW1194</t>
  </si>
  <si>
    <t>20120415KXP1118</t>
  </si>
  <si>
    <t>20120415KXP1238</t>
  </si>
  <si>
    <t>20120415KXP1027</t>
  </si>
  <si>
    <t>20120415KXP1008</t>
  </si>
  <si>
    <t>20120415KXP1012</t>
  </si>
  <si>
    <t>20120415KXP1065</t>
  </si>
  <si>
    <t>20120415KXP1035</t>
  </si>
  <si>
    <t>20120415KXP1014</t>
  </si>
  <si>
    <t>20120415KXP1005</t>
  </si>
  <si>
    <t>20120415KXP1024</t>
  </si>
  <si>
    <t>20120415KXP1074</t>
  </si>
  <si>
    <t>20120415KXP1163</t>
  </si>
  <si>
    <t>20120415KXP1051</t>
  </si>
  <si>
    <t>20120415KXP1178</t>
  </si>
  <si>
    <t>20120415KXP1078</t>
  </si>
  <si>
    <t>20120415KXP1095</t>
  </si>
  <si>
    <t>20120415KXP1255</t>
  </si>
  <si>
    <t>20120415RR1060</t>
  </si>
  <si>
    <t>20120415RR1082</t>
  </si>
  <si>
    <t>20120415RR1177</t>
  </si>
  <si>
    <t>20120415RR1123</t>
  </si>
  <si>
    <t>20120415RR1222</t>
  </si>
  <si>
    <t>20120415RR1046</t>
  </si>
  <si>
    <t>20120415RR1061</t>
  </si>
  <si>
    <t>20120415RR1170</t>
  </si>
  <si>
    <t>20120415RR1105</t>
  </si>
  <si>
    <t>20120415RR1243</t>
  </si>
  <si>
    <t>20120415RR1052</t>
  </si>
  <si>
    <t>20120415RR1019</t>
  </si>
  <si>
    <t>20120415RR1020</t>
  </si>
  <si>
    <t>20120415RR1242</t>
  </si>
  <si>
    <t>20120415RR1092</t>
  </si>
  <si>
    <t>20120415RR1138</t>
  </si>
  <si>
    <t>20120416DC1077</t>
  </si>
  <si>
    <t>20120416DC1155</t>
  </si>
  <si>
    <t>20120416DC1048</t>
  </si>
  <si>
    <t>20120416DC1196</t>
  </si>
  <si>
    <t>20120416DC1111</t>
  </si>
  <si>
    <t>20120416DC1209</t>
  </si>
  <si>
    <t>20120416DC1033</t>
  </si>
  <si>
    <t>20120416DC1103</t>
  </si>
  <si>
    <t>20120416DC1023</t>
  </si>
  <si>
    <t>20120416DC1174</t>
  </si>
  <si>
    <t>20120416DC1225</t>
  </si>
  <si>
    <t>20120416DC1066</t>
  </si>
  <si>
    <t>20120416DC1141</t>
  </si>
  <si>
    <t>20120416DC1053</t>
  </si>
  <si>
    <t>20120417RCB1019</t>
  </si>
  <si>
    <t>Pune Warriors</t>
  </si>
  <si>
    <t>Team 10</t>
  </si>
  <si>
    <t>20120417RCB1020</t>
  </si>
  <si>
    <t>20120417RCB1052</t>
  </si>
  <si>
    <t>20120417RCB1242</t>
  </si>
  <si>
    <t>20120417RCB1243</t>
  </si>
  <si>
    <t>20120417RCB1005</t>
  </si>
  <si>
    <t>20120417RCB1012</t>
  </si>
  <si>
    <t>20120417RCB1118</t>
  </si>
  <si>
    <t>20120417RCB1238</t>
  </si>
  <si>
    <t>20120417RCB1065</t>
  </si>
  <si>
    <t>20120417RCB1035</t>
  </si>
  <si>
    <t>20120417RCB1014</t>
  </si>
  <si>
    <t>20120418KKR1077</t>
  </si>
  <si>
    <t>20120418KKR1155</t>
  </si>
  <si>
    <t>20120418KKR1048</t>
  </si>
  <si>
    <t>20120418KKR1236</t>
  </si>
  <si>
    <t>20120418KKR1066</t>
  </si>
  <si>
    <t>20120418KKR1209</t>
  </si>
  <si>
    <t>20120418KKR1122</t>
  </si>
  <si>
    <t>20120418KKR1240</t>
  </si>
  <si>
    <t>20120418KKR1196</t>
  </si>
  <si>
    <t>20120418KKR1033</t>
  </si>
  <si>
    <t>20120418KKR1137</t>
  </si>
  <si>
    <t>20120418KKR1256</t>
  </si>
  <si>
    <t>20120418KKR1170</t>
  </si>
  <si>
    <t>20120418KKR1061</t>
  </si>
  <si>
    <t>20120418KKR1222</t>
  </si>
  <si>
    <t>20120418KKR1026</t>
  </si>
  <si>
    <t>20120418KKR1247</t>
  </si>
  <si>
    <t>20120418KKR1046</t>
  </si>
  <si>
    <t>20120418KKR1215</t>
  </si>
  <si>
    <t>20120418KKR1034</t>
  </si>
  <si>
    <t>20120417RR1078</t>
  </si>
  <si>
    <t>20120417RR1212</t>
  </si>
  <si>
    <t>20120417RR1095</t>
  </si>
  <si>
    <t>20120417RR1027</t>
  </si>
  <si>
    <t>20120417RR1081</t>
  </si>
  <si>
    <t>20120417RR1181</t>
  </si>
  <si>
    <t>20120417RR1008</t>
  </si>
  <si>
    <t>20120417RR1074</t>
  </si>
  <si>
    <t>20120417RR1225</t>
  </si>
  <si>
    <t>20120417RR1111</t>
  </si>
  <si>
    <t>20120417RR1023</t>
  </si>
  <si>
    <t>20120417RR1053</t>
  </si>
  <si>
    <t>20120417RR1024</t>
  </si>
  <si>
    <t>20120417RR1051</t>
  </si>
  <si>
    <t>20120417RR1163</t>
  </si>
  <si>
    <t>20120419CSK1038</t>
  </si>
  <si>
    <t>20120419CSK1116</t>
  </si>
  <si>
    <t>20120419CSK1089</t>
  </si>
  <si>
    <t>20120419CSK1090</t>
  </si>
  <si>
    <t>20120419CSK1044</t>
  </si>
  <si>
    <t>20120419CSK1021</t>
  </si>
  <si>
    <t>20120419CSK1049</t>
  </si>
  <si>
    <t>20120419CSK1022</t>
  </si>
  <si>
    <t>20120419CSK1064</t>
  </si>
  <si>
    <t>20120419CSK1169</t>
  </si>
  <si>
    <t>20120419CSK1239</t>
  </si>
  <si>
    <t>20120419CSK1168</t>
  </si>
  <si>
    <t>20120419CSK1007</t>
  </si>
  <si>
    <t>20120419CSK1257</t>
  </si>
  <si>
    <t>20120419CSK1183</t>
  </si>
  <si>
    <t>20120419CSK1076</t>
  </si>
  <si>
    <t>20120419DC1242</t>
  </si>
  <si>
    <t>20120419DC1138</t>
  </si>
  <si>
    <t>20120419DC1092</t>
  </si>
  <si>
    <t>20120419DC1243</t>
  </si>
  <si>
    <t>20120419DC1052</t>
  </si>
  <si>
    <t>20120419DC1019</t>
  </si>
  <si>
    <t>20120419DC1020</t>
  </si>
  <si>
    <t>20120419DC1024</t>
  </si>
  <si>
    <t>20120419DC1095</t>
  </si>
  <si>
    <t>20120419DC1074</t>
  </si>
  <si>
    <t>20120419DC1163</t>
  </si>
  <si>
    <t>20120419DC1232</t>
  </si>
  <si>
    <t>20120419DC1075</t>
  </si>
  <si>
    <t>20120419DC1051</t>
  </si>
  <si>
    <t>20120420RCB1004</t>
  </si>
  <si>
    <t>20120420RCB1023</t>
  </si>
  <si>
    <t>20120420RCB1160</t>
  </si>
  <si>
    <t>20120420RCB1043</t>
  </si>
  <si>
    <t>20120420RCB1003</t>
  </si>
  <si>
    <t>20120420RCB1111</t>
  </si>
  <si>
    <t>20120420RCB1141</t>
  </si>
  <si>
    <t>20120420RCB1198</t>
  </si>
  <si>
    <t>20120420RCB1053</t>
  </si>
  <si>
    <t>20120420RCB1174</t>
  </si>
  <si>
    <t>20120420RCB1225</t>
  </si>
  <si>
    <t>20120421CSK1050</t>
  </si>
  <si>
    <t>20120421CSK1046</t>
  </si>
  <si>
    <t>20120421CSK1034</t>
  </si>
  <si>
    <t>20120421CSK1066</t>
  </si>
  <si>
    <t>20120421CSK1155</t>
  </si>
  <si>
    <t>20120421CSK1048</t>
  </si>
  <si>
    <t>20120421CSK1170</t>
  </si>
  <si>
    <t>20120421CSK1082</t>
  </si>
  <si>
    <t>20120421CSK1061</t>
  </si>
  <si>
    <t>20120421CSK1256</t>
  </si>
  <si>
    <t>20120421CSK1137</t>
  </si>
  <si>
    <t>20120421CSK1222</t>
  </si>
  <si>
    <t>20120422KKR1005</t>
  </si>
  <si>
    <t>20120422KKR1035</t>
  </si>
  <si>
    <t>20120422KKR1020</t>
  </si>
  <si>
    <t>20120422KKR1014</t>
  </si>
  <si>
    <t>20120422KKR1238</t>
  </si>
  <si>
    <t>20120422KKR1016</t>
  </si>
  <si>
    <t>20120422KKR1012</t>
  </si>
  <si>
    <t>20120422KKR1019</t>
  </si>
  <si>
    <t>20120422KKR1138</t>
  </si>
  <si>
    <t>20120422KKR1232</t>
  </si>
  <si>
    <t>20120422KKR1058</t>
  </si>
  <si>
    <t>20120422KKR1242</t>
  </si>
  <si>
    <t>20120422KKR1052</t>
  </si>
  <si>
    <t>20120422KKR1105</t>
  </si>
  <si>
    <t>20120422KKR1243</t>
  </si>
  <si>
    <t>20120421PW1159</t>
  </si>
  <si>
    <t>20120421PW1004</t>
  </si>
  <si>
    <t>20120421PW1028</t>
  </si>
  <si>
    <t>20120421PW1217</t>
  </si>
  <si>
    <t>20120421PW1003</t>
  </si>
  <si>
    <t>20120421PW1043</t>
  </si>
  <si>
    <t>20120421PW1160</t>
  </si>
  <si>
    <t>20120421PW1010</t>
  </si>
  <si>
    <t>20120421PW1099</t>
  </si>
  <si>
    <t>20120421PW1021</t>
  </si>
  <si>
    <t>20120421PW1044</t>
  </si>
  <si>
    <t>20120421PW1045</t>
  </si>
  <si>
    <t>20120421PW1150</t>
  </si>
  <si>
    <t>20120421PW1116</t>
  </si>
  <si>
    <t>20120421PW1251</t>
  </si>
  <si>
    <t>20120421PW1022</t>
  </si>
  <si>
    <t>20120421PW1049</t>
  </si>
  <si>
    <t>20120422KXP1024</t>
  </si>
  <si>
    <t>20120422KXP1051</t>
  </si>
  <si>
    <t>20120422KXP1163</t>
  </si>
  <si>
    <t>20120422KXP1095</t>
  </si>
  <si>
    <t>20120422KXP1078</t>
  </si>
  <si>
    <t>20120422KXP1149</t>
  </si>
  <si>
    <t>20120422KXP1074</t>
  </si>
  <si>
    <t>20120422KXP1046</t>
  </si>
  <si>
    <t>20120422KXP1170</t>
  </si>
  <si>
    <t>20120422KXP1082</t>
  </si>
  <si>
    <t>20120422KXP1258</t>
  </si>
  <si>
    <t>20120422KXP1137</t>
  </si>
  <si>
    <t>20120422KXP1260</t>
  </si>
  <si>
    <t>20120422KXP1222</t>
  </si>
  <si>
    <t>20120422KXP1259</t>
  </si>
  <si>
    <t>20120423RCB1238</t>
  </si>
  <si>
    <t>20120423RCB1016</t>
  </si>
  <si>
    <t>20120423RCB1012</t>
  </si>
  <si>
    <t>20120423RCB1005</t>
  </si>
  <si>
    <t>20120423RCB1014</t>
  </si>
  <si>
    <t>20120423RCB1111</t>
  </si>
  <si>
    <t>20120423RCB1023</t>
  </si>
  <si>
    <t>20120423RCB1225</t>
  </si>
  <si>
    <t>20120423RCB1053</t>
  </si>
  <si>
    <t>20120423RCB1174</t>
  </si>
  <si>
    <t>20120424AB1261</t>
  </si>
  <si>
    <t>20120424AB1045</t>
  </si>
  <si>
    <t>20120424AB1022</t>
  </si>
  <si>
    <t>20120424AB1021</t>
  </si>
  <si>
    <t>20120424AB1136</t>
  </si>
  <si>
    <t>20120424AB1116</t>
  </si>
  <si>
    <t>20120424AB1150</t>
  </si>
  <si>
    <t>20120424AB1052</t>
  </si>
  <si>
    <t>20120424AB1019</t>
  </si>
  <si>
    <t>20120424AB1020</t>
  </si>
  <si>
    <t>20120424AB1242</t>
  </si>
  <si>
    <t>20120424AB1049</t>
  </si>
  <si>
    <t>20120424AB1044</t>
  </si>
  <si>
    <t>20120424AB1138</t>
  </si>
  <si>
    <t>20120424DC1155</t>
  </si>
  <si>
    <t>20120424DC1048</t>
  </si>
  <si>
    <t>20120424DC1066</t>
  </si>
  <si>
    <t>20120424DC1077</t>
  </si>
  <si>
    <t>20120424DC1033</t>
  </si>
  <si>
    <t>20120424DC1251</t>
  </si>
  <si>
    <t>20120424DC1158</t>
  </si>
  <si>
    <t>20120424DC1028</t>
  </si>
  <si>
    <t>20120424DC1050</t>
  </si>
  <si>
    <t>20120424DC1099</t>
  </si>
  <si>
    <t>20120424DC1003</t>
  </si>
  <si>
    <t>20120424DC1043</t>
  </si>
  <si>
    <t>20120424DC1004</t>
  </si>
  <si>
    <t>20120424DC1240</t>
  </si>
  <si>
    <t>20120424DC1190</t>
  </si>
  <si>
    <t>20120424DC1010</t>
  </si>
  <si>
    <t>20120425MI1170</t>
  </si>
  <si>
    <t>20120425MI1222</t>
  </si>
  <si>
    <t>20120425MI1259</t>
  </si>
  <si>
    <t>20120425MI1260</t>
  </si>
  <si>
    <t>20120425MI1137</t>
  </si>
  <si>
    <t>20120425MI1064</t>
  </si>
  <si>
    <t>20120425MI1076</t>
  </si>
  <si>
    <t>20120425MI1194</t>
  </si>
  <si>
    <t>20120425MI1002</t>
  </si>
  <si>
    <t>20120425MI1183</t>
  </si>
  <si>
    <t>20120425MI1169</t>
  </si>
  <si>
    <t>20120425MI1258</t>
  </si>
  <si>
    <t>20120425MI1007</t>
  </si>
  <si>
    <t>20120425MI1203</t>
  </si>
  <si>
    <t>20120425nr1103</t>
  </si>
  <si>
    <t>20120425nr1225</t>
  </si>
  <si>
    <t>20120425nr1023</t>
  </si>
  <si>
    <t>20120425nr1053</t>
  </si>
  <si>
    <t>20120425nr1254</t>
  </si>
  <si>
    <t>20120425nr1245</t>
  </si>
  <si>
    <t>20120425nr1197</t>
  </si>
  <si>
    <t>20120425nr1075</t>
  </si>
  <si>
    <t>20120425nr1024</t>
  </si>
  <si>
    <t>20120425nr1111</t>
  </si>
  <si>
    <t>20120425nr1163</t>
  </si>
  <si>
    <t>20120425nr1074</t>
  </si>
  <si>
    <t>20120425nr1051</t>
  </si>
  <si>
    <t>20120426DC1044</t>
  </si>
  <si>
    <t>20120426DC1020</t>
  </si>
  <si>
    <t>20120426DC1022</t>
  </si>
  <si>
    <t>20120426DC1021</t>
  </si>
  <si>
    <t>20120426DC1052</t>
  </si>
  <si>
    <t>20120426DC1049</t>
  </si>
  <si>
    <t>20120426DC1019</t>
  </si>
  <si>
    <t>20120426DC1105</t>
  </si>
  <si>
    <t>20120428KKR1076</t>
  </si>
  <si>
    <t>20120428KKR1002</t>
  </si>
  <si>
    <t>20120428KKR1064</t>
  </si>
  <si>
    <t>20120428KKR1183</t>
  </si>
  <si>
    <t>20120428KKR1262</t>
  </si>
  <si>
    <t>20120428KKR1007</t>
  </si>
  <si>
    <t>20120428KKR1169</t>
  </si>
  <si>
    <t>20120428KKR1194</t>
  </si>
  <si>
    <t>20120428KKR1222</t>
  </si>
  <si>
    <t>20120428KKR1258</t>
  </si>
  <si>
    <t>20120428KKR1170</t>
  </si>
  <si>
    <t>20120428KKR1259</t>
  </si>
  <si>
    <t>20120428KKR1137</t>
  </si>
  <si>
    <t>20120429DC1052</t>
  </si>
  <si>
    <t>20120429DC1020</t>
  </si>
  <si>
    <t>20120429DC1105</t>
  </si>
  <si>
    <t>20120429DC1019</t>
  </si>
  <si>
    <t>20120429DC1232</t>
  </si>
  <si>
    <t>20120429DC1193</t>
  </si>
  <si>
    <t>20120429DC1242</t>
  </si>
  <si>
    <t>20120429DC1092</t>
  </si>
  <si>
    <t>20120429DC1003</t>
  </si>
  <si>
    <t>20120429DC1010</t>
  </si>
  <si>
    <t>20120429DC1243</t>
  </si>
  <si>
    <t>20120429DC1190</t>
  </si>
  <si>
    <t>20120429DC1158</t>
  </si>
  <si>
    <t>20120429DC1043</t>
  </si>
  <si>
    <t>20120429DC1004</t>
  </si>
  <si>
    <t>20120429MI1169</t>
  </si>
  <si>
    <t>20120429MI1076</t>
  </si>
  <si>
    <t>20120429MI1002</t>
  </si>
  <si>
    <t>20120429MI1064</t>
  </si>
  <si>
    <t>20120429MI1183</t>
  </si>
  <si>
    <t>20120429MI1132</t>
  </si>
  <si>
    <t>20120429MI1089</t>
  </si>
  <si>
    <t>20120429MI1262</t>
  </si>
  <si>
    <t>20120429MI1007</t>
  </si>
  <si>
    <t>20120429MI1216</t>
  </si>
  <si>
    <t>20120429MI1022</t>
  </si>
  <si>
    <t>20120429MI1049</t>
  </si>
  <si>
    <t>20120429MI1044</t>
  </si>
  <si>
    <t>20120429MI1045</t>
  </si>
  <si>
    <t>20120429MI1116</t>
  </si>
  <si>
    <t>20120429MI1150</t>
  </si>
  <si>
    <t>20120429MI1021</t>
  </si>
  <si>
    <t>20120430KKR1012</t>
  </si>
  <si>
    <t>20120430KKR1035</t>
  </si>
  <si>
    <t>20120430KKR1016</t>
  </si>
  <si>
    <t>20120430KKR1263</t>
  </si>
  <si>
    <t>20120430KKR1238</t>
  </si>
  <si>
    <t>20120430KKR1264</t>
  </si>
  <si>
    <t>20120430KKR1152</t>
  </si>
  <si>
    <t>20120430KKR1065</t>
  </si>
  <si>
    <t>20120430KKR1014</t>
  </si>
  <si>
    <t>20120430KKR1005</t>
  </si>
  <si>
    <t>20120430KKR1026</t>
  </si>
  <si>
    <t>20120430KKR1260</t>
  </si>
  <si>
    <t>20120430KKR1259</t>
  </si>
  <si>
    <t>20120430KKR1170</t>
  </si>
  <si>
    <t>20120430KKR1102</t>
  </si>
  <si>
    <t>20120430KKR1222</t>
  </si>
  <si>
    <t>20120430KKR1215</t>
  </si>
  <si>
    <t>20120430KKR1258</t>
  </si>
  <si>
    <t>20120430KKR1046</t>
  </si>
  <si>
    <t>20120430KKR1137</t>
  </si>
  <si>
    <t>20120501DC1074</t>
  </si>
  <si>
    <t>20120501DC1024</t>
  </si>
  <si>
    <t>20120501DC1051</t>
  </si>
  <si>
    <t>20120501DC1095</t>
  </si>
  <si>
    <t>20120501DC1078</t>
  </si>
  <si>
    <t>20120501DC1027</t>
  </si>
  <si>
    <t>20120501DC1163</t>
  </si>
  <si>
    <t>20120501DC1075</t>
  </si>
  <si>
    <t>20120501DC1048</t>
  </si>
  <si>
    <t>20120501DC1050</t>
  </si>
  <si>
    <t>20120501DC1066</t>
  </si>
  <si>
    <t>20120501DC1077</t>
  </si>
  <si>
    <t>20120501DC1033</t>
  </si>
  <si>
    <t>20120501DC1057</t>
  </si>
  <si>
    <t>20120501DC1045</t>
  </si>
  <si>
    <t>20120501DC1116</t>
  </si>
  <si>
    <t>20120501DC1023</t>
  </si>
  <si>
    <t>20120501DC1225</t>
  </si>
  <si>
    <t>20120501DC1053</t>
  </si>
  <si>
    <t>20120501DC1111</t>
  </si>
  <si>
    <t>20120501DC1049</t>
  </si>
  <si>
    <t>20120501DC1044</t>
  </si>
  <si>
    <t>20120501DC1022</t>
  </si>
  <si>
    <t>20120501DC1150</t>
  </si>
  <si>
    <t>20120501DC1021</t>
  </si>
  <si>
    <t>20120502KXP1239</t>
  </si>
  <si>
    <t>20120502KXP1002</t>
  </si>
  <si>
    <t>20120502KXP1266</t>
  </si>
  <si>
    <t>20120502KXP1099</t>
  </si>
  <si>
    <t>20120502KXP1028</t>
  </si>
  <si>
    <t>20120502KXP1262</t>
  </si>
  <si>
    <t>20120502KXP1169</t>
  </si>
  <si>
    <t>20120502KXP1194</t>
  </si>
  <si>
    <t>20120502KXP1064</t>
  </si>
  <si>
    <t>20120502KXP1076</t>
  </si>
  <si>
    <t>20120502KXP1158</t>
  </si>
  <si>
    <t>20120502KXP1190</t>
  </si>
  <si>
    <t>20120502KXP1010</t>
  </si>
  <si>
    <t>20120502KXP1003</t>
  </si>
  <si>
    <t>20120502KXP1159</t>
  </si>
  <si>
    <t>20120502KXP1265</t>
  </si>
  <si>
    <t>20120502KXP1004</t>
  </si>
  <si>
    <t>20120502KXP1160</t>
  </si>
  <si>
    <t>20120503MI1050</t>
  </si>
  <si>
    <t>20120503MI1066</t>
  </si>
  <si>
    <t>20120503MI1065</t>
  </si>
  <si>
    <t>20120503MI1048</t>
  </si>
  <si>
    <t>20120503MI1240</t>
  </si>
  <si>
    <t>20120503MI1055</t>
  </si>
  <si>
    <t>20120503MI1077</t>
  </si>
  <si>
    <t>20120503MI1033</t>
  </si>
  <si>
    <t>20120503MI1012</t>
  </si>
  <si>
    <t>20120503MI1184</t>
  </si>
  <si>
    <t>20120503MI1238</t>
  </si>
  <si>
    <t>20120503MI1035</t>
  </si>
  <si>
    <t>20120503MI1014</t>
  </si>
  <si>
    <t>20120503MI1005</t>
  </si>
  <si>
    <t>20120504CSK1052</t>
  </si>
  <si>
    <t>20120504CSK1268</t>
  </si>
  <si>
    <t>20120504CSK1105</t>
  </si>
  <si>
    <t>20120504CSK1242</t>
  </si>
  <si>
    <t>20120504CSK1243</t>
  </si>
  <si>
    <t>20120504CSK1092</t>
  </si>
  <si>
    <t>20120504CSK1020</t>
  </si>
  <si>
    <t>20120504CSK1267</t>
  </si>
  <si>
    <t>20120504CSK1003</t>
  </si>
  <si>
    <t>20120504CSK1010</t>
  </si>
  <si>
    <t>20120504CSK1190</t>
  </si>
  <si>
    <t>20120504CSK1004</t>
  </si>
  <si>
    <t>20120504CSK1043</t>
  </si>
  <si>
    <t>20120505KKR1044</t>
  </si>
  <si>
    <t>20120505KKR1230</t>
  </si>
  <si>
    <t>20120505KKR1103</t>
  </si>
  <si>
    <t>20120505KKR1049</t>
  </si>
  <si>
    <t>20120505KKR1150</t>
  </si>
  <si>
    <t>20120505KKR1021</t>
  </si>
  <si>
    <t>20120505KKR1022</t>
  </si>
  <si>
    <t>20120505KKR1174</t>
  </si>
  <si>
    <t>20120505KKR1111</t>
  </si>
  <si>
    <t>20120505KKR1023</t>
  </si>
  <si>
    <t>20120505KKR1116</t>
  </si>
  <si>
    <t>20120505KKR1053</t>
  </si>
  <si>
    <t>20120505KKR1225</t>
  </si>
  <si>
    <t>20120505KKR1182</t>
  </si>
  <si>
    <t>20120505RR1258</t>
  </si>
  <si>
    <t>20120505RR1137</t>
  </si>
  <si>
    <t>20120505RR1222</t>
  </si>
  <si>
    <t>20120505RR1170</t>
  </si>
  <si>
    <t>20120505RR1256</t>
  </si>
  <si>
    <t>20120505RR1046</t>
  </si>
  <si>
    <t>20120505RR1260</t>
  </si>
  <si>
    <t>20120505RR1006</t>
  </si>
  <si>
    <t>20120505RR1095</t>
  </si>
  <si>
    <t>20120505RR1024</t>
  </si>
  <si>
    <t>20120505RR1163</t>
  </si>
  <si>
    <t>20120505RR1051</t>
  </si>
  <si>
    <t>20120505RR1149</t>
  </si>
  <si>
    <t>20120505RR1164</t>
  </si>
  <si>
    <t>20120505RR1074</t>
  </si>
  <si>
    <t>20120506MI1019</t>
  </si>
  <si>
    <t>20120506MI1268</t>
  </si>
  <si>
    <t>20120506MI1020</t>
  </si>
  <si>
    <t>20120506MI1132</t>
  </si>
  <si>
    <t>20120506MI1090</t>
  </si>
  <si>
    <t>20120506MI1176</t>
  </si>
  <si>
    <t>20120506MI1232</t>
  </si>
  <si>
    <t>20120506MI1092</t>
  </si>
  <si>
    <t>20120506MI1052</t>
  </si>
  <si>
    <t>20120506MI1242</t>
  </si>
  <si>
    <t>20120506MI1064</t>
  </si>
  <si>
    <t>20120506MI1262</t>
  </si>
  <si>
    <t>20120506MI1194</t>
  </si>
  <si>
    <t>20120506MI1002</t>
  </si>
  <si>
    <t>20120506MI1203</t>
  </si>
  <si>
    <t>20120506MI1007</t>
  </si>
  <si>
    <t>20120506MI1076</t>
  </si>
  <si>
    <t>20120506MI1169</t>
  </si>
  <si>
    <t>20120506RCB1003</t>
  </si>
  <si>
    <t>20120506RCB1190</t>
  </si>
  <si>
    <t>20120506RCB1016</t>
  </si>
  <si>
    <t>20120506RCB1010</t>
  </si>
  <si>
    <t>20120506RCB1265</t>
  </si>
  <si>
    <t>20120506RCB1217</t>
  </si>
  <si>
    <t>20120506RCB1043</t>
  </si>
  <si>
    <t>20120506RCB1160</t>
  </si>
  <si>
    <t>20120506RCB1005</t>
  </si>
  <si>
    <t>20120506RCB1012</t>
  </si>
  <si>
    <t>20120506RCB1118</t>
  </si>
  <si>
    <t>20120506RCB1238</t>
  </si>
  <si>
    <t>20120506RCB1035</t>
  </si>
  <si>
    <t>20120506RCB1065</t>
  </si>
  <si>
    <t>20120506RCB1014</t>
  </si>
  <si>
    <t>20120507KKR1242</t>
  </si>
  <si>
    <t>20120507KKR1092</t>
  </si>
  <si>
    <t>20120507KKR1268</t>
  </si>
  <si>
    <t>20120507KKR1105</t>
  </si>
  <si>
    <t>20120507KKR1138</t>
  </si>
  <si>
    <t>20120507KKR1232</t>
  </si>
  <si>
    <t>20120507KKR1058</t>
  </si>
  <si>
    <t>20120507KKR1052</t>
  </si>
  <si>
    <t>20120507KKR1176</t>
  </si>
  <si>
    <t>20120507KKR1020</t>
  </si>
  <si>
    <t>20120507KKR1033</t>
  </si>
  <si>
    <t>20120507KKR1050</t>
  </si>
  <si>
    <t>20120507KKR1048</t>
  </si>
  <si>
    <t>20120507KKR1066</t>
  </si>
  <si>
    <t>20120507KKR1077</t>
  </si>
  <si>
    <t>20120507KKR1055</t>
  </si>
  <si>
    <t>20120507KKR1240</t>
  </si>
  <si>
    <t>20120508KXP1137</t>
  </si>
  <si>
    <t>20120508KXP1260</t>
  </si>
  <si>
    <t>20120508KXP1222</t>
  </si>
  <si>
    <t>20120508KXP1258</t>
  </si>
  <si>
    <t>20120508KXP1269</t>
  </si>
  <si>
    <t>20120508KXP1126</t>
  </si>
  <si>
    <t>20120508KXP1026</t>
  </si>
  <si>
    <t>20120508KXP1006</t>
  </si>
  <si>
    <t>20120508KXP1046</t>
  </si>
  <si>
    <t>20120508KXP1170</t>
  </si>
  <si>
    <t>20120508KXP1182</t>
  </si>
  <si>
    <t>20120508KXP1111</t>
  </si>
  <si>
    <t>20120508KXP1023</t>
  </si>
  <si>
    <t>20120508KXP1174</t>
  </si>
  <si>
    <t>20120508KXP1197</t>
  </si>
  <si>
    <t>20120508KXP1141</t>
  </si>
  <si>
    <t>20120508KXP1053</t>
  </si>
  <si>
    <t>20120509RCB1076</t>
  </si>
  <si>
    <t>20120509RCB1169</t>
  </si>
  <si>
    <t>20120509RCB1064</t>
  </si>
  <si>
    <t>20120509RCB1194</t>
  </si>
  <si>
    <t>20120509RCB1002</t>
  </si>
  <si>
    <t>20120509RCB1132</t>
  </si>
  <si>
    <t>20120509RCB1089</t>
  </si>
  <si>
    <t>20120509RCB1007</t>
  </si>
  <si>
    <t>20120509RCB1088</t>
  </si>
  <si>
    <t>20120509RCB1262</t>
  </si>
  <si>
    <t>20120509RCB1152</t>
  </si>
  <si>
    <t>20120509RCB1012</t>
  </si>
  <si>
    <t>20120509RCB1005</t>
  </si>
  <si>
    <t>20120509RCB1118</t>
  </si>
  <si>
    <t>20120509RCB1238</t>
  </si>
  <si>
    <t>20120509RCB1035</t>
  </si>
  <si>
    <t>20120509RCB1016</t>
  </si>
  <si>
    <t>20120509RCB1014</t>
  </si>
  <si>
    <t>20120509RCB1065</t>
  </si>
  <si>
    <t>20120508RR1164</t>
  </si>
  <si>
    <t>20120508RR1024</t>
  </si>
  <si>
    <t>20120508RR1051</t>
  </si>
  <si>
    <t>20120508RR1207</t>
  </si>
  <si>
    <t>20120508RR1163</t>
  </si>
  <si>
    <t>20120508RR1074</t>
  </si>
  <si>
    <t>20120508RR1075</t>
  </si>
  <si>
    <t>20120508RR1003</t>
  </si>
  <si>
    <t>20120508RR1250</t>
  </si>
  <si>
    <t>20120508RR1043</t>
  </si>
  <si>
    <t>20120508RR1190</t>
  </si>
  <si>
    <t>20120510CSK1229</t>
  </si>
  <si>
    <t>20120510CSK1050</t>
  </si>
  <si>
    <t>20120510CSK1136</t>
  </si>
  <si>
    <t>20120510CSK1187</t>
  </si>
  <si>
    <t>20120510CSK1048</t>
  </si>
  <si>
    <t>20120510CSK1240</t>
  </si>
  <si>
    <t>20120510CSK1033</t>
  </si>
  <si>
    <t>20120510CSK1066</t>
  </si>
  <si>
    <t>20120510CSK1077</t>
  </si>
  <si>
    <t>20120510CSK1044</t>
  </si>
  <si>
    <t>20120510CSK1049</t>
  </si>
  <si>
    <t>20120510CSK1121</t>
  </si>
  <si>
    <t>20120510CSK1021</t>
  </si>
  <si>
    <t>20120510CSK1116</t>
  </si>
  <si>
    <t>20120510CSK1150</t>
  </si>
  <si>
    <t>20120510CSK1045</t>
  </si>
  <si>
    <t>20120511RCB1259</t>
  </si>
  <si>
    <t>20120511RCB1260</t>
  </si>
  <si>
    <t>20120511RCB1250</t>
  </si>
  <si>
    <t>20120511RCB1140</t>
  </si>
  <si>
    <t>20120511RCB1222</t>
  </si>
  <si>
    <t>20120511RCB1170</t>
  </si>
  <si>
    <t>20120511RCB1137</t>
  </si>
  <si>
    <t>20120511RCB1258</t>
  </si>
  <si>
    <t>20120511RCB1003</t>
  </si>
  <si>
    <t>20120511RCB1265</t>
  </si>
  <si>
    <t>20120511RCB1217</t>
  </si>
  <si>
    <t>20120511RCB1272</t>
  </si>
  <si>
    <t>20120511RCB1099</t>
  </si>
  <si>
    <t>20120511RCB1190</t>
  </si>
  <si>
    <t>20120511RCB1010</t>
  </si>
  <si>
    <t>20120511RCB1271</t>
  </si>
  <si>
    <t>20120511RCB1043</t>
  </si>
  <si>
    <t>20120510DC1270</t>
  </si>
  <si>
    <t>20120510DC1242</t>
  </si>
  <si>
    <t>20120510DC1138</t>
  </si>
  <si>
    <t>20120510DC1052</t>
  </si>
  <si>
    <t>20120510DC1268</t>
  </si>
  <si>
    <t>20120510DC1020</t>
  </si>
  <si>
    <t>20120510DC1092</t>
  </si>
  <si>
    <t>20120510DC1182</t>
  </si>
  <si>
    <t>20120510DC1174</t>
  </si>
  <si>
    <t>20120510DC1225</t>
  </si>
  <si>
    <t>20120510DC1176</t>
  </si>
  <si>
    <t>20120510DC1023</t>
  </si>
  <si>
    <t>20120510DC1111</t>
  </si>
  <si>
    <t>20120512CSK1007</t>
  </si>
  <si>
    <t>20120512CSK1183</t>
  </si>
  <si>
    <t>20120512CSK1088</t>
  </si>
  <si>
    <t>20120512CSK1024</t>
  </si>
  <si>
    <t>20120512CSK1051</t>
  </si>
  <si>
    <t>20120512CSK1075</t>
  </si>
  <si>
    <t>20120512CSK1169</t>
  </si>
  <si>
    <t>20120512CSK1002</t>
  </si>
  <si>
    <t>20120512CSK1194</t>
  </si>
  <si>
    <t>20120512CSK1076</t>
  </si>
  <si>
    <t>20120512CSK1064</t>
  </si>
  <si>
    <t>20120513KXP1043</t>
  </si>
  <si>
    <t>20120513KXP1190</t>
  </si>
  <si>
    <t>20120513KXP1004</t>
  </si>
  <si>
    <t>20120513KXP1049</t>
  </si>
  <si>
    <t>20120513KXP1121</t>
  </si>
  <si>
    <t>20120513KXP1116</t>
  </si>
  <si>
    <t>20120513KXP1003</t>
  </si>
  <si>
    <t>20120513KXP1250</t>
  </si>
  <si>
    <t>20120513KXP1010</t>
  </si>
  <si>
    <t>20120512MI1118</t>
  </si>
  <si>
    <t>20120512MI1005</t>
  </si>
  <si>
    <t>20120512MI1198</t>
  </si>
  <si>
    <t>20120512MI1184</t>
  </si>
  <si>
    <t>20120512MI1065</t>
  </si>
  <si>
    <t>20120512MI1154</t>
  </si>
  <si>
    <t>20120512MI1014</t>
  </si>
  <si>
    <t>20120512MI1035</t>
  </si>
  <si>
    <t>20120512MI1111</t>
  </si>
  <si>
    <t>20120512MI1182</t>
  </si>
  <si>
    <t>20120512MI1012</t>
  </si>
  <si>
    <t>20120512MI1023</t>
  </si>
  <si>
    <t>20120512MI1197</t>
  </si>
  <si>
    <t>20120512MI1141</t>
  </si>
  <si>
    <t>20120512MI1053</t>
  </si>
  <si>
    <t>20120512MI1174</t>
  </si>
  <si>
    <t>20120513RR1270</t>
  </si>
  <si>
    <t>20120513RR1138</t>
  </si>
  <si>
    <t>20120513RR1105</t>
  </si>
  <si>
    <t>20120513RR1020</t>
  </si>
  <si>
    <t>20120513RR1193</t>
  </si>
  <si>
    <t>20120513RR1177</t>
  </si>
  <si>
    <t>20120513RR1242</t>
  </si>
  <si>
    <t>20120513RR1232</t>
  </si>
  <si>
    <t>20120513RR1075</t>
  </si>
  <si>
    <t>20120513RR1024</t>
  </si>
  <si>
    <t>20120513RR1273</t>
  </si>
  <si>
    <t>20120513RR1051</t>
  </si>
  <si>
    <t>20120513RR1175</t>
  </si>
  <si>
    <t>20120513RR1268</t>
  </si>
  <si>
    <t>20120513RR1095</t>
  </si>
  <si>
    <t>20120513RR1074</t>
  </si>
  <si>
    <t>20120514MI1116</t>
  </si>
  <si>
    <t>20120514MI1044</t>
  </si>
  <si>
    <t>20120514MI1121</t>
  </si>
  <si>
    <t>20120514MI1049</t>
  </si>
  <si>
    <t>20120514MI1070</t>
  </si>
  <si>
    <t>20120514MI1118</t>
  </si>
  <si>
    <t>20120514MI1012</t>
  </si>
  <si>
    <t>20120514MI1045</t>
  </si>
  <si>
    <t>20120514MI1184</t>
  </si>
  <si>
    <t>20120514MI1150</t>
  </si>
  <si>
    <t>20120514CSK1064</t>
  </si>
  <si>
    <t>20120514CSK1155</t>
  </si>
  <si>
    <t>20120514CSK1062</t>
  </si>
  <si>
    <t>20120514CSK1002</t>
  </si>
  <si>
    <t>20120514CSK1077</t>
  </si>
  <si>
    <t>20120514CSK1033</t>
  </si>
  <si>
    <t>20120514CSK1240</t>
  </si>
  <si>
    <t>20120514CSK1048</t>
  </si>
  <si>
    <t>20120514CSK1066</t>
  </si>
  <si>
    <t>20120516KKR1160</t>
  </si>
  <si>
    <t>20120516KKR1271</t>
  </si>
  <si>
    <t>20120516KKR1258</t>
  </si>
  <si>
    <t>20120516KKR1190</t>
  </si>
  <si>
    <t>20120516KKR1003</t>
  </si>
  <si>
    <t>20120516KKR1010</t>
  </si>
  <si>
    <t>20120516KKR1043</t>
  </si>
  <si>
    <t>20120516KKR1140</t>
  </si>
  <si>
    <t>20120516KKR1046</t>
  </si>
  <si>
    <t>20120516KKR1269</t>
  </si>
  <si>
    <t>20120516KKR1137</t>
  </si>
  <si>
    <t>20120516KKR1222</t>
  </si>
  <si>
    <t>20120516KKR1170</t>
  </si>
  <si>
    <t>20120516KKR1260</t>
  </si>
  <si>
    <t>20120515DC1177</t>
  </si>
  <si>
    <t>20120515DC1058</t>
  </si>
  <si>
    <t>20120515DC1197</t>
  </si>
  <si>
    <t>20120515DC1053</t>
  </si>
  <si>
    <t>20120515DC1052</t>
  </si>
  <si>
    <t>20120515DC1141</t>
  </si>
  <si>
    <t>20120515DC1023</t>
  </si>
  <si>
    <t>20120515DC1123</t>
  </si>
  <si>
    <t>20120515DC1182</t>
  </si>
  <si>
    <t>20120515DC1111</t>
  </si>
  <si>
    <t>20120515DC1242</t>
  </si>
  <si>
    <t>20120515DC1138</t>
  </si>
  <si>
    <t>20120515DC1232</t>
  </si>
  <si>
    <t>20120515DC1224</t>
  </si>
  <si>
    <t>20120515DC1019</t>
  </si>
  <si>
    <t>20120515DC1020</t>
  </si>
  <si>
    <t>20120515DC1270</t>
  </si>
  <si>
    <t>20120517RCB1033</t>
  </si>
  <si>
    <t>20120517RCB1240</t>
  </si>
  <si>
    <t>20120517RCB1055</t>
  </si>
  <si>
    <t>20120517RCB1077</t>
  </si>
  <si>
    <t>20120517RCB1048</t>
  </si>
  <si>
    <t>20120517RCB1050</t>
  </si>
  <si>
    <t>20120517RCB1066</t>
  </si>
  <si>
    <t>20120517RCB1122</t>
  </si>
  <si>
    <t>20120517RCB1014</t>
  </si>
  <si>
    <t>20120517RCB1005</t>
  </si>
  <si>
    <t>20120517RCB1035</t>
  </si>
  <si>
    <t>20120517RCB1238</t>
  </si>
  <si>
    <t>20120517RCB1184</t>
  </si>
  <si>
    <t>20120517RCB1118</t>
  </si>
  <si>
    <t>20120517RCB1012</t>
  </si>
  <si>
    <t>20120517KXP1183</t>
  </si>
  <si>
    <t>20120517KXP1095</t>
  </si>
  <si>
    <t>20120517KXP1074</t>
  </si>
  <si>
    <t>20120517KXP1163</t>
  </si>
  <si>
    <t>20120517KXP1024</t>
  </si>
  <si>
    <t>20120517KXP1062</t>
  </si>
  <si>
    <t>20120517KXP1051</t>
  </si>
  <si>
    <t>20120517KXP1075</t>
  </si>
  <si>
    <t>20120517KXP1027</t>
  </si>
  <si>
    <t>20120517KXP1076</t>
  </si>
  <si>
    <t>20120517KXP1169</t>
  </si>
  <si>
    <t>20120517KXP1088</t>
  </si>
  <si>
    <t>20120517KXP1064</t>
  </si>
  <si>
    <t>20120517KXP1008</t>
  </si>
  <si>
    <t>20120517KXP1002</t>
  </si>
  <si>
    <t>20120518DC1121</t>
  </si>
  <si>
    <t>20120518DC1049</t>
  </si>
  <si>
    <t>20120518DC1026</t>
  </si>
  <si>
    <t>20120518DC1263</t>
  </si>
  <si>
    <t>20120518DC1070</t>
  </si>
  <si>
    <t>20120518DC1116</t>
  </si>
  <si>
    <t>20120518DC1045</t>
  </si>
  <si>
    <t>20120518DC1044</t>
  </si>
  <si>
    <t>20120518DC1021</t>
  </si>
  <si>
    <t>20120518DC1258</t>
  </si>
  <si>
    <t>20120518DC1137</t>
  </si>
  <si>
    <t>20120518DC1222</t>
  </si>
  <si>
    <t>20120518DC1170</t>
  </si>
  <si>
    <t>20120518DC1269</t>
  </si>
  <si>
    <t>20120518DC1046</t>
  </si>
  <si>
    <t>20120518DC1259</t>
  </si>
  <si>
    <t>20120518DC1260</t>
  </si>
  <si>
    <t>20120519DC1169</t>
  </si>
  <si>
    <t>20120519DC1183</t>
  </si>
  <si>
    <t>20120519DC1064</t>
  </si>
  <si>
    <t>20120519DC1002</t>
  </si>
  <si>
    <t>20120519DC1076</t>
  </si>
  <si>
    <t>20120519DC1089</t>
  </si>
  <si>
    <t>20120519DC1038</t>
  </si>
  <si>
    <t>20120519DC1132</t>
  </si>
  <si>
    <t>20120519DC1088</t>
  </si>
  <si>
    <t>20120519DC1007</t>
  </si>
  <si>
    <t>20120519DC1062</t>
  </si>
  <si>
    <t>20120519DC1066</t>
  </si>
  <si>
    <t>20120519DC1077</t>
  </si>
  <si>
    <t>20120519DC1253</t>
  </si>
  <si>
    <t>20120519DC1048</t>
  </si>
  <si>
    <t>20120519DC1196</t>
  </si>
  <si>
    <t>20120519DC1122</t>
  </si>
  <si>
    <t>20120519DC1050</t>
  </si>
  <si>
    <t>20120519DC1240</t>
  </si>
  <si>
    <t>20120519DC1033</t>
  </si>
  <si>
    <t>20120519KKR1165</t>
  </si>
  <si>
    <t>20120519KKR1121</t>
  </si>
  <si>
    <t>20120519KKR1070</t>
  </si>
  <si>
    <t>20120519KKR1051</t>
  </si>
  <si>
    <t>20120519KKR1075</t>
  </si>
  <si>
    <t>20120519KKR1024</t>
  </si>
  <si>
    <t>20120519KKR1044</t>
  </si>
  <si>
    <t>20120519KKR1045</t>
  </si>
  <si>
    <t>20120519KKR1261</t>
  </si>
  <si>
    <t>20120519KKR1167</t>
  </si>
  <si>
    <t>20120519KKR1021</t>
  </si>
  <si>
    <t>20120519KKR1116</t>
  </si>
  <si>
    <t>20120519KKR1274</t>
  </si>
  <si>
    <t>20120520DC1260</t>
  </si>
  <si>
    <t>20120520DC1140</t>
  </si>
  <si>
    <t>20120520DC1012</t>
  </si>
  <si>
    <t>20120520DC1014</t>
  </si>
  <si>
    <t>20120520DC1035</t>
  </si>
  <si>
    <t>20120520DC1137</t>
  </si>
  <si>
    <t>20120520DC1118</t>
  </si>
  <si>
    <t>20120520DC1184</t>
  </si>
  <si>
    <t>20120520DC1065</t>
  </si>
  <si>
    <t>20120520DC1222</t>
  </si>
  <si>
    <t>20120520DC1258</t>
  </si>
  <si>
    <t>20120520DC1005</t>
  </si>
  <si>
    <t>20120520DC1061</t>
  </si>
  <si>
    <t>20120520DC1154</t>
  </si>
  <si>
    <t>20120520DC1152</t>
  </si>
  <si>
    <t>20120520MI1271</t>
  </si>
  <si>
    <t>20120520MI1003</t>
  </si>
  <si>
    <t>20120520MI1103</t>
  </si>
  <si>
    <t>20120520MI1275</t>
  </si>
  <si>
    <t>20120520MI1010</t>
  </si>
  <si>
    <t>20120520MI1265</t>
  </si>
  <si>
    <t>20120520MI1004</t>
  </si>
  <si>
    <t>20120520MI1190</t>
  </si>
  <si>
    <t>20120520MI1111</t>
  </si>
  <si>
    <t>20120520MI1182</t>
  </si>
  <si>
    <t>20120520MI1276</t>
  </si>
  <si>
    <t>20120520MI1023</t>
  </si>
  <si>
    <t>20120520MI1174</t>
  </si>
  <si>
    <t>20120520MI1141</t>
  </si>
  <si>
    <t>20120520MI1225</t>
  </si>
  <si>
    <t>20120520MI1197</t>
  </si>
  <si>
    <t>20120523CSK1165</t>
  </si>
  <si>
    <t>20120523CSK1121</t>
  </si>
  <si>
    <t>20120523CSK1126</t>
  </si>
  <si>
    <t>20120523CSK1026</t>
  </si>
  <si>
    <t>20120523CSK1044</t>
  </si>
  <si>
    <t>20120523CSK1116</t>
  </si>
  <si>
    <t>20120523CSK1070</t>
  </si>
  <si>
    <t>20120523CSK1045</t>
  </si>
  <si>
    <t>20120523CSK1046</t>
  </si>
  <si>
    <t>20120523CSK1082</t>
  </si>
  <si>
    <t>20120523CSK1222</t>
  </si>
  <si>
    <t>20120523CSK1061</t>
  </si>
  <si>
    <t>20120523CSK1137</t>
  </si>
  <si>
    <t>20120523CSK1269</t>
  </si>
  <si>
    <t>20120523CSK1260</t>
  </si>
  <si>
    <t>20120523CSK1140</t>
  </si>
  <si>
    <t>20120522KKR1270</t>
  </si>
  <si>
    <t>20120522KKR1224</t>
  </si>
  <si>
    <t>20120522KKR1268</t>
  </si>
  <si>
    <t>20120522KKR1052</t>
  </si>
  <si>
    <t>20120522KKR1232</t>
  </si>
  <si>
    <t>20120522KKR1211</t>
  </si>
  <si>
    <t>20120522KKR1213</t>
  </si>
  <si>
    <t>20120522KKR1176</t>
  </si>
  <si>
    <t>20120522KKR1019</t>
  </si>
  <si>
    <t>20120522KKR1066</t>
  </si>
  <si>
    <t>20120522KKR1048</t>
  </si>
  <si>
    <t>20120522KKR1050</t>
  </si>
  <si>
    <t>20120522KKR1196</t>
  </si>
  <si>
    <t>20120522KKR1020</t>
  </si>
  <si>
    <t>20120522KKR1033</t>
  </si>
  <si>
    <t>20120522KKR1077</t>
  </si>
  <si>
    <t>20120525CSK1074</t>
  </si>
  <si>
    <t>20120525CSK1163</t>
  </si>
  <si>
    <t>20120525CSK1095</t>
  </si>
  <si>
    <t>20120525CSK1075</t>
  </si>
  <si>
    <t>20120525CSK1024</t>
  </si>
  <si>
    <t>20120525CSK1081</t>
  </si>
  <si>
    <t>20120525CSK1221</t>
  </si>
  <si>
    <t>20120525CSK1248</t>
  </si>
  <si>
    <t>20120525CSK1008</t>
  </si>
  <si>
    <t>20120525CSK1027</t>
  </si>
  <si>
    <t>20120525CSK1043</t>
  </si>
  <si>
    <t>20120525CSK1190</t>
  </si>
  <si>
    <t>20120525CSK1003</t>
  </si>
  <si>
    <t>20120525CSK1271</t>
  </si>
  <si>
    <t>20120525CSK1004</t>
  </si>
  <si>
    <t>20120525CSK1028</t>
  </si>
  <si>
    <t>20120525CSK1051</t>
  </si>
  <si>
    <t>20120525CSK1010</t>
  </si>
  <si>
    <t>20120525CSK1265</t>
  </si>
  <si>
    <t>20120527KKR1198</t>
  </si>
  <si>
    <t>20120527KKR1174</t>
  </si>
  <si>
    <t>20120527KKR1254</t>
  </si>
  <si>
    <t>20120527KKR1088</t>
  </si>
  <si>
    <t>20120527KKR1002</t>
  </si>
  <si>
    <t>20120527KKR1225</t>
  </si>
  <si>
    <t>20120527KKR1111</t>
  </si>
  <si>
    <t>20120527KKR1023</t>
  </si>
  <si>
    <t>20120527KKR1197</t>
  </si>
  <si>
    <t>20120527KKR1182</t>
  </si>
  <si>
    <t>20130403KKR1070</t>
  </si>
  <si>
    <t>20130403KKR1261</t>
  </si>
  <si>
    <t>20130403KKR1116</t>
  </si>
  <si>
    <t>20130403KKR1044</t>
  </si>
  <si>
    <t>20130403KKR1136</t>
  </si>
  <si>
    <t>20130403KKR1167</t>
  </si>
  <si>
    <t>20130403KKR1021</t>
  </si>
  <si>
    <t>20130403KKR1045</t>
  </si>
  <si>
    <t>20130403KKR1049</t>
  </si>
  <si>
    <t>20130403KKR1066</t>
  </si>
  <si>
    <t>20130403KKR1048</t>
  </si>
  <si>
    <t>20130403KKR1050</t>
  </si>
  <si>
    <t>20130403KKR1196</t>
  </si>
  <si>
    <t>20130403KKR1121</t>
  </si>
  <si>
    <t>20130403KKR1055</t>
  </si>
  <si>
    <t>20130403KKR1033</t>
  </si>
  <si>
    <t>20130404RCB1194</t>
  </si>
  <si>
    <t>20130404RCB1169</t>
  </si>
  <si>
    <t>20130404RCB1064</t>
  </si>
  <si>
    <t>20130404RCB1076</t>
  </si>
  <si>
    <t>20130404RCB1183</t>
  </si>
  <si>
    <t>20130404RCB1129</t>
  </si>
  <si>
    <t>20130404RCB1089</t>
  </si>
  <si>
    <t>20130404RCB1007</t>
  </si>
  <si>
    <t>20130404RCB1132</t>
  </si>
  <si>
    <t>20130404RCB1088</t>
  </si>
  <si>
    <t>20130404RCB1012</t>
  </si>
  <si>
    <t>20130404RCB1016</t>
  </si>
  <si>
    <t>20130404RCB1002</t>
  </si>
  <si>
    <t>20130404RCB1184</t>
  </si>
  <si>
    <t>20130404RCB1005</t>
  </si>
  <si>
    <t>20130404RCB1118</t>
  </si>
  <si>
    <t>20130404RCB1014</t>
  </si>
  <si>
    <t>20130404RCB1035</t>
  </si>
  <si>
    <t>20130405SH1274</t>
  </si>
  <si>
    <t>20130405SH1116</t>
  </si>
  <si>
    <t>20130405SH1049</t>
  </si>
  <si>
    <t>20130405SH1021</t>
  </si>
  <si>
    <t>20130405SH1167</t>
  </si>
  <si>
    <t>20130405SH1229</t>
  </si>
  <si>
    <t>20130405SH1261</t>
  </si>
  <si>
    <t>20130405SH1277</t>
  </si>
  <si>
    <t>20130405SH1121</t>
  </si>
  <si>
    <t>20130405SH1184</t>
  </si>
  <si>
    <t>20130405SH1012</t>
  </si>
  <si>
    <t>20130405SH1070</t>
  </si>
  <si>
    <t>20130405SH1118</t>
  </si>
  <si>
    <t>20130405SH1065</t>
  </si>
  <si>
    <t>20130405SH1005</t>
  </si>
  <si>
    <t>20130405SH1044</t>
  </si>
  <si>
    <t>20130405SH1014</t>
  </si>
  <si>
    <t>20130406MI1055</t>
  </si>
  <si>
    <t>20130406MI1066</t>
  </si>
  <si>
    <t>20130406MI1048</t>
  </si>
  <si>
    <t>20130406MI1077</t>
  </si>
  <si>
    <t>20130406MI1196</t>
  </si>
  <si>
    <t>20130406MI1033</t>
  </si>
  <si>
    <t>20130406MI1118</t>
  </si>
  <si>
    <t>20130406MI1184</t>
  </si>
  <si>
    <t>20130406MI1012</t>
  </si>
  <si>
    <t>20130406MI1155</t>
  </si>
  <si>
    <t>20130406MI1014</t>
  </si>
  <si>
    <t>20130406RR1167</t>
  </si>
  <si>
    <t>20130406RR1155</t>
  </si>
  <si>
    <t>20130406RR1187</t>
  </si>
  <si>
    <t>20130406RR1123</t>
  </si>
  <si>
    <t>20130406RR1156</t>
  </si>
  <si>
    <t>20130406RR1033</t>
  </si>
  <si>
    <t>20130406RR1048</t>
  </si>
  <si>
    <t>20130406RR1066</t>
  </si>
  <si>
    <t>20130406RR1274</t>
  </si>
  <si>
    <t>20130406RR1121</t>
  </si>
  <si>
    <t>20130406RR1044</t>
  </si>
  <si>
    <t>20130406RR1077</t>
  </si>
  <si>
    <t>20130406RR1165</t>
  </si>
  <si>
    <t>20130406RR1141</t>
  </si>
  <si>
    <t>20130406RR1045</t>
  </si>
  <si>
    <t>20130406RR1116</t>
  </si>
  <si>
    <t>20130406RR1278</t>
  </si>
  <si>
    <t>20130407KXP1076</t>
  </si>
  <si>
    <t>20130407KXP1002</t>
  </si>
  <si>
    <t>20130407KXP1280</t>
  </si>
  <si>
    <t>20130407KXP1064</t>
  </si>
  <si>
    <t>20130407KXP1007</t>
  </si>
  <si>
    <t>20130407KXP1183</t>
  </si>
  <si>
    <t>20130407KXP1169</t>
  </si>
  <si>
    <t>20130407KXP1226</t>
  </si>
  <si>
    <t>20130407KXP1024</t>
  </si>
  <si>
    <t>20130407KXP1075</t>
  </si>
  <si>
    <t>20130407KXP1051</t>
  </si>
  <si>
    <t>20130407KXP1279</t>
  </si>
  <si>
    <t>20130407KXP1160</t>
  </si>
  <si>
    <t>20130407KXP1163</t>
  </si>
  <si>
    <t>20130407TIE1021</t>
  </si>
  <si>
    <t>20130407TIE1006</t>
  </si>
  <si>
    <t>20130407TIE1042</t>
  </si>
  <si>
    <t>20130407TIE1105</t>
  </si>
  <si>
    <t>20130407TIE1243</t>
  </si>
  <si>
    <t>20130407TIE1177</t>
  </si>
  <si>
    <t>20130407TIE1060</t>
  </si>
  <si>
    <t>20130407TIE1232</t>
  </si>
  <si>
    <t>20130407TIE1138</t>
  </si>
  <si>
    <t>20130407TIE1208</t>
  </si>
  <si>
    <t>20130407TIE1043</t>
  </si>
  <si>
    <t>20130407TIE1190</t>
  </si>
  <si>
    <t>20130407TIE1271</t>
  </si>
  <si>
    <t>20130407TIE1010</t>
  </si>
  <si>
    <t>20130407TIE1203</t>
  </si>
  <si>
    <t>20130407TIE1071</t>
  </si>
  <si>
    <t>20130407TIE1020</t>
  </si>
  <si>
    <t>20130407TIE1281</t>
  </si>
  <si>
    <t>20130407TIE1265</t>
  </si>
  <si>
    <t>20130408RR1088</t>
  </si>
  <si>
    <t>20130408RR1183</t>
  </si>
  <si>
    <t>20130408RR1184</t>
  </si>
  <si>
    <t>20130408RR1007</t>
  </si>
  <si>
    <t>20130408RR1169</t>
  </si>
  <si>
    <t>20130408RR1002</t>
  </si>
  <si>
    <t>20130408RR1280</t>
  </si>
  <si>
    <t>20130408RR1064</t>
  </si>
  <si>
    <t>20130408RR1076</t>
  </si>
  <si>
    <t>20130408RR1284</t>
  </si>
  <si>
    <t>20130408RR1152</t>
  </si>
  <si>
    <t>20130408RR1286</t>
  </si>
  <si>
    <t>20130408RR1285</t>
  </si>
  <si>
    <t>20130408RR1035</t>
  </si>
  <si>
    <t>20130408RR1005</t>
  </si>
  <si>
    <t>20130408RR1012</t>
  </si>
  <si>
    <t>20130408RR1014</t>
  </si>
  <si>
    <t>20130408RR1016</t>
  </si>
  <si>
    <t>20130408RR1118</t>
  </si>
  <si>
    <t>20130409MI1245</t>
  </si>
  <si>
    <t>20130409MI1053</t>
  </si>
  <si>
    <t>20130409MI1127</t>
  </si>
  <si>
    <t>20130409MI1174</t>
  </si>
  <si>
    <t>20130409MI1111</t>
  </si>
  <si>
    <t>20130409MI1282</t>
  </si>
  <si>
    <t>20130409MI1197</t>
  </si>
  <si>
    <t>20130409MI1023</t>
  </si>
  <si>
    <t>20130409MI1274</t>
  </si>
  <si>
    <t>20130409MI1278</t>
  </si>
  <si>
    <t>20130409MI1116</t>
  </si>
  <si>
    <t>20130409MI1045</t>
  </si>
  <si>
    <t>20130409MI1044</t>
  </si>
  <si>
    <t>20130409MI1283</t>
  </si>
  <si>
    <t>20130409MI1141</t>
  </si>
  <si>
    <t>20130409MI1121</t>
  </si>
  <si>
    <t>20130409MI1165</t>
  </si>
  <si>
    <t>20130409RCB1177</t>
  </si>
  <si>
    <t>20130409RCB1232</t>
  </si>
  <si>
    <t>20130409RCB1208</t>
  </si>
  <si>
    <t>20130409RCB1061</t>
  </si>
  <si>
    <t>20130409RCB1137</t>
  </si>
  <si>
    <t>20130409RCB1287</t>
  </si>
  <si>
    <t>20130409RCB1222</t>
  </si>
  <si>
    <t>20130409RCB1006</t>
  </si>
  <si>
    <t>20130409RCB1107</t>
  </si>
  <si>
    <t>20130409RCB1105</t>
  </si>
  <si>
    <t>20130409RCB1020</t>
  </si>
  <si>
    <t>20130409RCB1138</t>
  </si>
  <si>
    <t>20130409RCB1021</t>
  </si>
  <si>
    <t>20130409RCB1243</t>
  </si>
  <si>
    <t>20130410CSK1190</t>
  </si>
  <si>
    <t>20130410CSK1281</t>
  </si>
  <si>
    <t>20130410CSK1010</t>
  </si>
  <si>
    <t>20130410CSK1288</t>
  </si>
  <si>
    <t>20130410CSK1271</t>
  </si>
  <si>
    <t>20130410CSK1265</t>
  </si>
  <si>
    <t>20130410CSK1028</t>
  </si>
  <si>
    <t>20130410CSK1099</t>
  </si>
  <si>
    <t>20130410CSK1043</t>
  </si>
  <si>
    <t>20130410CSK1203</t>
  </si>
  <si>
    <t>20130410CSK1024</t>
  </si>
  <si>
    <t>20130410CSK1279</t>
  </si>
  <si>
    <t>20130410CSK1051</t>
  </si>
  <si>
    <t>20130410CSK1075</t>
  </si>
  <si>
    <t>20130410CSK1056</t>
  </si>
  <si>
    <t>20130410CSK1027</t>
  </si>
  <si>
    <t>20130410CSK1058</t>
  </si>
  <si>
    <t>20130410CSK1163</t>
  </si>
  <si>
    <t>20130410CSK1226</t>
  </si>
  <si>
    <t>20130411PW1156</t>
  </si>
  <si>
    <t>20130411PW1033</t>
  </si>
  <si>
    <t>20130411PW1077</t>
  </si>
  <si>
    <t>20130411PW1048</t>
  </si>
  <si>
    <t>20130411PW1066</t>
  </si>
  <si>
    <t>20130411PW1289</t>
  </si>
  <si>
    <t>20130411PW1253</t>
  </si>
  <si>
    <t>20130411PW1134</t>
  </si>
  <si>
    <t>20130411PW1055</t>
  </si>
  <si>
    <t>20130411PW1122</t>
  </si>
  <si>
    <t>20130411PW1023</t>
  </si>
  <si>
    <t>20130411PW1197</t>
  </si>
  <si>
    <t>20130411PW1182</t>
  </si>
  <si>
    <t>20130411PW1111</t>
  </si>
  <si>
    <t>20130411PW1053</t>
  </si>
  <si>
    <t>20130411PW1127</t>
  </si>
  <si>
    <t>20130411PW1155</t>
  </si>
  <si>
    <t>20130411PW1245</t>
  </si>
  <si>
    <t>20130411PW1198</t>
  </si>
  <si>
    <t>20130411RCB1165</t>
  </si>
  <si>
    <t>20130411RCB1007</t>
  </si>
  <si>
    <t>20130411RCB1044</t>
  </si>
  <si>
    <t>20130411RCB1121</t>
  </si>
  <si>
    <t>20130411RCB1064</t>
  </si>
  <si>
    <t>20130411RCB1076</t>
  </si>
  <si>
    <t>20130411RCB1169</t>
  </si>
  <si>
    <t>20130411RCB1183</t>
  </si>
  <si>
    <t>20130411RCB1136</t>
  </si>
  <si>
    <t>20130411RCB1187</t>
  </si>
  <si>
    <t>20130411RCB1167</t>
  </si>
  <si>
    <t>20130411RCB1123</t>
  </si>
  <si>
    <t>20130411RCB1290</t>
  </si>
  <si>
    <t>20130411RCB1278</t>
  </si>
  <si>
    <t>20130411RCB1195</t>
  </si>
  <si>
    <t>20130411RCB1045</t>
  </si>
  <si>
    <t>20130411RCB1280</t>
  </si>
  <si>
    <t>20130411RCB1002</t>
  </si>
  <si>
    <t>20130412SH1190</t>
  </si>
  <si>
    <t>20130412SH1203</t>
  </si>
  <si>
    <t>20130412SH1265</t>
  </si>
  <si>
    <t>20130412SH1271</t>
  </si>
  <si>
    <t>20130412SH1010</t>
  </si>
  <si>
    <t>20130412SH1043</t>
  </si>
  <si>
    <t>20130412SH1281</t>
  </si>
  <si>
    <t>20130412SH1024</t>
  </si>
  <si>
    <t>20130412SH1074</t>
  </si>
  <si>
    <t>20130412SH1056</t>
  </si>
  <si>
    <t>20130412SH1267</t>
  </si>
  <si>
    <t>20130412SH1163</t>
  </si>
  <si>
    <t>20130412SH1051</t>
  </si>
  <si>
    <t>20130413CSK1126</t>
  </si>
  <si>
    <t>20130413CSK1046</t>
  </si>
  <si>
    <t>20130413CSK1200</t>
  </si>
  <si>
    <t>20130413CSK1026</t>
  </si>
  <si>
    <t>20130413CSK1184</t>
  </si>
  <si>
    <t>20130413CSK1118</t>
  </si>
  <si>
    <t>20130413CSK1263</t>
  </si>
  <si>
    <t>20130413CSK1287</t>
  </si>
  <si>
    <t>20130413CSK1061</t>
  </si>
  <si>
    <t>20130413CSK1222</t>
  </si>
  <si>
    <t>20130413CSK1260</t>
  </si>
  <si>
    <t>20130413CSK1269</t>
  </si>
  <si>
    <t>20130413CSK1137</t>
  </si>
  <si>
    <t>20130413MI1197</t>
  </si>
  <si>
    <t>20130413MI1053</t>
  </si>
  <si>
    <t>20130413MI1198</t>
  </si>
  <si>
    <t>20130413MI1282</t>
  </si>
  <si>
    <t>20130413MI1111</t>
  </si>
  <si>
    <t>20130413MI1023</t>
  </si>
  <si>
    <t>20130413MI1021</t>
  </si>
  <si>
    <t>20130413MI1042</t>
  </si>
  <si>
    <t>20130413MI1138</t>
  </si>
  <si>
    <t>20130413MI1246</t>
  </si>
  <si>
    <t>20130413MI1020</t>
  </si>
  <si>
    <t>20130413MI1166</t>
  </si>
  <si>
    <t>20130414KKR1077</t>
  </si>
  <si>
    <t>20130414KKR1156</t>
  </si>
  <si>
    <t>20130414KKR1122</t>
  </si>
  <si>
    <t>20130414KKR1033</t>
  </si>
  <si>
    <t>20130414KKR1155</t>
  </si>
  <si>
    <t>20130414KKR1048</t>
  </si>
  <si>
    <t>20130414KKR1066</t>
  </si>
  <si>
    <t>20130414KKR1074</t>
  </si>
  <si>
    <t>20130414KKR1024</t>
  </si>
  <si>
    <t>20130414KKR1163</t>
  </si>
  <si>
    <t>20130414KKR1051</t>
  </si>
  <si>
    <t>20130414KKR1172</t>
  </si>
  <si>
    <t>20130414KKR1100</t>
  </si>
  <si>
    <t>20130414KKR1253</t>
  </si>
  <si>
    <t>20130414RR1043</t>
  </si>
  <si>
    <t>20130414RR1281</t>
  </si>
  <si>
    <t>20130414RR1010</t>
  </si>
  <si>
    <t>20130414RR1167</t>
  </si>
  <si>
    <t>20130414RR1271</t>
  </si>
  <si>
    <t>20130414RR1099</t>
  </si>
  <si>
    <t>20130414RR1028</t>
  </si>
  <si>
    <t>20130414RR1265</t>
  </si>
  <si>
    <t>20130414RR1190</t>
  </si>
  <si>
    <t>20130414RR1203</t>
  </si>
  <si>
    <t>20130414RR1044</t>
  </si>
  <si>
    <t>20130414RR1278</t>
  </si>
  <si>
    <t>20130414RR1121</t>
  </si>
  <si>
    <t>20130414RR1049</t>
  </si>
  <si>
    <t>20130414RR1141</t>
  </si>
  <si>
    <t>20130414RR1136</t>
  </si>
  <si>
    <t>20130414RR1187</t>
  </si>
  <si>
    <t>20130414RR1045</t>
  </si>
  <si>
    <t>20130414RR1195</t>
  </si>
  <si>
    <t>20130415PW1016</t>
  </si>
  <si>
    <t>20130415PW1012</t>
  </si>
  <si>
    <t>20130415PW1184</t>
  </si>
  <si>
    <t>20130415PW1014</t>
  </si>
  <si>
    <t>20130415PW1292</t>
  </si>
  <si>
    <t>20130415PW1005</t>
  </si>
  <si>
    <t>20130415PW1035</t>
  </si>
  <si>
    <t>20130415PW1226</t>
  </si>
  <si>
    <t>20130415PW1163</t>
  </si>
  <si>
    <t>20130415PW1051</t>
  </si>
  <si>
    <t>20130415PW1118</t>
  </si>
  <si>
    <t>20130415PW1024</t>
  </si>
  <si>
    <t>20130415PW1291</t>
  </si>
  <si>
    <t>20130415PW1160</t>
  </si>
  <si>
    <t>20130415PW1074</t>
  </si>
  <si>
    <t>20130416KXP1107</t>
  </si>
  <si>
    <t>20130416KXP1138</t>
  </si>
  <si>
    <t>20130416KXP1021</t>
  </si>
  <si>
    <t>20130416KXP1042</t>
  </si>
  <si>
    <t>20130416KXP1232</t>
  </si>
  <si>
    <t>20130416KXP1177</t>
  </si>
  <si>
    <t>20130416KXP1208</t>
  </si>
  <si>
    <t>20130416KXP1006</t>
  </si>
  <si>
    <t>20130416KXP1002</t>
  </si>
  <si>
    <t>20130416KXP1280</t>
  </si>
  <si>
    <t>20130416KXP1076</t>
  </si>
  <si>
    <t>20130416KXP1064</t>
  </si>
  <si>
    <t>20130416KXP1166</t>
  </si>
  <si>
    <t>20130416KXP1020</t>
  </si>
  <si>
    <t>20130416KXP1183</t>
  </si>
  <si>
    <t>20130417RR1155</t>
  </si>
  <si>
    <t>20130417RR1033</t>
  </si>
  <si>
    <t>20130417RR1010</t>
  </si>
  <si>
    <t>20130417RR1190</t>
  </si>
  <si>
    <t>20130417RR1048</t>
  </si>
  <si>
    <t>20130417RR1066</t>
  </si>
  <si>
    <t>20130417RR1156</t>
  </si>
  <si>
    <t>20130417RR1043</t>
  </si>
  <si>
    <t>20130417RR1073</t>
  </si>
  <si>
    <t>20130417RR1281</t>
  </si>
  <si>
    <t>20130417RR1099</t>
  </si>
  <si>
    <t>20130417RR1265</t>
  </si>
  <si>
    <t>20130417RR1071</t>
  </si>
  <si>
    <t>20130417RR1203</t>
  </si>
  <si>
    <t>20130416TIE1263</t>
  </si>
  <si>
    <t>20130416TIE1182</t>
  </si>
  <si>
    <t>20130416TIE1126</t>
  </si>
  <si>
    <t>20130416TIE1026</t>
  </si>
  <si>
    <t>20130416TIE1111</t>
  </si>
  <si>
    <t>20130416TIE1053</t>
  </si>
  <si>
    <t>20130416TIE1293</t>
  </si>
  <si>
    <t>20130416TIE1023</t>
  </si>
  <si>
    <t>20130416TIE1197</t>
  </si>
  <si>
    <t>20130416TIE1287</t>
  </si>
  <si>
    <t>20130416TIE1137</t>
  </si>
  <si>
    <t>20130416TIE1222</t>
  </si>
  <si>
    <t>20130416TIE1061</t>
  </si>
  <si>
    <t>20130416TIE1260</t>
  </si>
  <si>
    <t>20130416TIE1046</t>
  </si>
  <si>
    <t>20130416TIE1269</t>
  </si>
  <si>
    <t>20130416TIE1200</t>
  </si>
  <si>
    <t>20130417SH1016</t>
  </si>
  <si>
    <t>20130417SH1035</t>
  </si>
  <si>
    <t>20130417SH1118</t>
  </si>
  <si>
    <t>20130417SH1012</t>
  </si>
  <si>
    <t>20130417SH1014</t>
  </si>
  <si>
    <t>20130417SH1292</t>
  </si>
  <si>
    <t>20130417SH1152</t>
  </si>
  <si>
    <t>20130417SH1005</t>
  </si>
  <si>
    <t>20130417SH1065</t>
  </si>
  <si>
    <t>20130417SH1021</t>
  </si>
  <si>
    <t>20130417SH1242</t>
  </si>
  <si>
    <t>20130417SH1020</t>
  </si>
  <si>
    <t>20130417SH1166</t>
  </si>
  <si>
    <t>20130417SH1006</t>
  </si>
  <si>
    <t>20130417SH1154</t>
  </si>
  <si>
    <t>20130417SH1208</t>
  </si>
  <si>
    <t>20130417SH1105</t>
  </si>
  <si>
    <t>20130418CSK1156</t>
  </si>
  <si>
    <t>20130418CSK1077</t>
  </si>
  <si>
    <t>20130418CSK1066</t>
  </si>
  <si>
    <t>20130418CSK1155</t>
  </si>
  <si>
    <t>20130418CSK1048</t>
  </si>
  <si>
    <t>20130418CSK1033</t>
  </si>
  <si>
    <t>20130418CSK1253</t>
  </si>
  <si>
    <t>20130418CSK1080</t>
  </si>
  <si>
    <t>20130418CSK1294</t>
  </si>
  <si>
    <t>20130418CSK1240</t>
  </si>
  <si>
    <t>20130418CSK1122</t>
  </si>
  <si>
    <t>20130418CSK1263</t>
  </si>
  <si>
    <t>20130418CSK1137</t>
  </si>
  <si>
    <t>20130418CSK1259</t>
  </si>
  <si>
    <t>20130418CSK1287</t>
  </si>
  <si>
    <t>20130418CSK1061</t>
  </si>
  <si>
    <t>20130418CSK1222</t>
  </si>
  <si>
    <t>20130418CSK1046</t>
  </si>
  <si>
    <t>20130418CSK1026</t>
  </si>
  <si>
    <t>20130418CSK1079</t>
  </si>
  <si>
    <t>20130418CSK1260</t>
  </si>
  <si>
    <t>20130418CSK1269</t>
  </si>
  <si>
    <t>20130419SH1074</t>
  </si>
  <si>
    <t>20130419SH1149</t>
  </si>
  <si>
    <t>20130419SH1296</t>
  </si>
  <si>
    <t>20130419SH1024</t>
  </si>
  <si>
    <t>20130419SH1027</t>
  </si>
  <si>
    <t>20130419SH1291</t>
  </si>
  <si>
    <t>20130419SH1226</t>
  </si>
  <si>
    <t>20130419SH1207</t>
  </si>
  <si>
    <t>20130419SH1051</t>
  </si>
  <si>
    <t>20130419SH1278</t>
  </si>
  <si>
    <t>20130419SH1049</t>
  </si>
  <si>
    <t>20130419SH1121</t>
  </si>
  <si>
    <t>20130419SH1044</t>
  </si>
  <si>
    <t>20130419SH1045</t>
  </si>
  <si>
    <t>20130419SH1195</t>
  </si>
  <si>
    <t>20130419SH1295</t>
  </si>
  <si>
    <t>20130420CSK1242</t>
  </si>
  <si>
    <t>20130420CSK1138</t>
  </si>
  <si>
    <t>20130420CSK1107</t>
  </si>
  <si>
    <t>20130420CSK1020</t>
  </si>
  <si>
    <t>20130420CSK1166</t>
  </si>
  <si>
    <t>20130420CSK1208</t>
  </si>
  <si>
    <t>20130420CSK1177</t>
  </si>
  <si>
    <t>20130420CSK1060</t>
  </si>
  <si>
    <t>20130420CSK1232</t>
  </si>
  <si>
    <t>20130420CSK1006</t>
  </si>
  <si>
    <t>20130420CSK1105</t>
  </si>
  <si>
    <t>20130420CSK1190</t>
  </si>
  <si>
    <t>20130420CSK1267</t>
  </si>
  <si>
    <t>20130420CSK1281</t>
  </si>
  <si>
    <t>20130420CSK1010</t>
  </si>
  <si>
    <t>20130420CSK1297</t>
  </si>
  <si>
    <t>20130420CSK1265</t>
  </si>
  <si>
    <t>20130420CSK1028</t>
  </si>
  <si>
    <t>20130420CSK1099</t>
  </si>
  <si>
    <t>20130420CSK1073</t>
  </si>
  <si>
    <t>20130420CSK1203</t>
  </si>
  <si>
    <t>20130420RCB1169</t>
  </si>
  <si>
    <t>20130420RCB1298</t>
  </si>
  <si>
    <t>20130420RCB1064</t>
  </si>
  <si>
    <t>20130420RCB1183</t>
  </si>
  <si>
    <t>20130420RCB1132</t>
  </si>
  <si>
    <t>20130420RCB1090</t>
  </si>
  <si>
    <t>20130420RCB1007</t>
  </si>
  <si>
    <t>20130420RCB1299</t>
  </si>
  <si>
    <t>20130420RCB1076</t>
  </si>
  <si>
    <t>20130420RCB1198</t>
  </si>
  <si>
    <t>20130420RCB1111</t>
  </si>
  <si>
    <t>20130420RCB1182</t>
  </si>
  <si>
    <t>20130420RCB1197</t>
  </si>
  <si>
    <t>20130420RCB1280</t>
  </si>
  <si>
    <t>20130420RCB1002</t>
  </si>
  <si>
    <t>20130420RCB1053</t>
  </si>
  <si>
    <t>20130421DC1195</t>
  </si>
  <si>
    <t>20130421DC1045</t>
  </si>
  <si>
    <t>20130421DC1044</t>
  </si>
  <si>
    <t>20130421DC1290</t>
  </si>
  <si>
    <t>20130421DC1187</t>
  </si>
  <si>
    <t>20130421DC1167</t>
  </si>
  <si>
    <t>20130421DC1057</t>
  </si>
  <si>
    <t>20130421DC1136</t>
  </si>
  <si>
    <t>20130421DC1278</t>
  </si>
  <si>
    <t>20130421DC1012</t>
  </si>
  <si>
    <t>20130421DC1118</t>
  </si>
  <si>
    <t>20130421DC1184</t>
  </si>
  <si>
    <t>20130421DC1014</t>
  </si>
  <si>
    <t>20130421DC1049</t>
  </si>
  <si>
    <t>20130421DC1121</t>
  </si>
  <si>
    <t>20130421DC1005</t>
  </si>
  <si>
    <t>20130421KXP1297</t>
  </si>
  <si>
    <t>20130421KXP1271</t>
  </si>
  <si>
    <t>20130421KXP1034</t>
  </si>
  <si>
    <t>20130421KXP1026</t>
  </si>
  <si>
    <t>20130421KXP1281</t>
  </si>
  <si>
    <t>20130421KXP1203</t>
  </si>
  <si>
    <t>20130421KXP1265</t>
  </si>
  <si>
    <t>20130421KXP1190</t>
  </si>
  <si>
    <t>20130421KXP1267</t>
  </si>
  <si>
    <t>20130421KXP1287</t>
  </si>
  <si>
    <t>20130421KXP1082</t>
  </si>
  <si>
    <t>20130421KXP1137</t>
  </si>
  <si>
    <t>20130421KXP1222</t>
  </si>
  <si>
    <t>20130421KXP1061</t>
  </si>
  <si>
    <t>20130421KXP1260</t>
  </si>
  <si>
    <t>20130421KXP1079</t>
  </si>
  <si>
    <t>20130421KXP1046</t>
  </si>
  <si>
    <t>20130421KXP1269</t>
  </si>
  <si>
    <t>20130422CSK1152</t>
  </si>
  <si>
    <t>20130422CSK1118</t>
  </si>
  <si>
    <t>20130422CSK1184</t>
  </si>
  <si>
    <t>20130422CSK1253</t>
  </si>
  <si>
    <t>20130422CSK1080</t>
  </si>
  <si>
    <t>20130422CSK1035</t>
  </si>
  <si>
    <t>20130422CSK1005</t>
  </si>
  <si>
    <t>20130422CSK1016</t>
  </si>
  <si>
    <t>20130422CSK1012</t>
  </si>
  <si>
    <t>20130422CSK1014</t>
  </si>
  <si>
    <t>20130422CSK1066</t>
  </si>
  <si>
    <t>20130422CSK1156</t>
  </si>
  <si>
    <t>20130422CSK1048</t>
  </si>
  <si>
    <t>20130422CSK1033</t>
  </si>
  <si>
    <t>20130422CSK1077</t>
  </si>
  <si>
    <t>20130422CSK1055</t>
  </si>
  <si>
    <t>20130422CSK1294</t>
  </si>
  <si>
    <t>20130422CSK1240</t>
  </si>
  <si>
    <t>20130422CSK1122</t>
  </si>
  <si>
    <t>20130423KXP1109</t>
  </si>
  <si>
    <t>20130423KXP1075</t>
  </si>
  <si>
    <t>20130423KXP1127</t>
  </si>
  <si>
    <t>20130423KXP1189</t>
  </si>
  <si>
    <t>20130423KXP1074</t>
  </si>
  <si>
    <t>20130423KXP1095</t>
  </si>
  <si>
    <t>20130423KXP1051</t>
  </si>
  <si>
    <t>20130423KXP1024</t>
  </si>
  <si>
    <t>20130423KXP1275</t>
  </si>
  <si>
    <t>20130423KXP1023</t>
  </si>
  <si>
    <t>20130423KXP1111</t>
  </si>
  <si>
    <t>20130423KXP1182</t>
  </si>
  <si>
    <t>20130423KXP1197</t>
  </si>
  <si>
    <t>20130423KXP1246</t>
  </si>
  <si>
    <t>20130423KXP1198</t>
  </si>
  <si>
    <t>20130423KXP1053</t>
  </si>
  <si>
    <t>20130423RCB1169</t>
  </si>
  <si>
    <t>20130423RCB1183</t>
  </si>
  <si>
    <t>20130423RCB1044</t>
  </si>
  <si>
    <t>20130423RCB1121</t>
  </si>
  <si>
    <t>20130423RCB1049</t>
  </si>
  <si>
    <t>20130423RCB1002</t>
  </si>
  <si>
    <t>20130423RCB1088</t>
  </si>
  <si>
    <t>20130423RCB1064</t>
  </si>
  <si>
    <t>20130423RCB1076</t>
  </si>
  <si>
    <t>20130424MI1222</t>
  </si>
  <si>
    <t>20130424MI1061</t>
  </si>
  <si>
    <t>20130424MI1006</t>
  </si>
  <si>
    <t>20130424MI1259</t>
  </si>
  <si>
    <t>20130424MI1287</t>
  </si>
  <si>
    <t>20130424MI1260</t>
  </si>
  <si>
    <t>20130424MI1166</t>
  </si>
  <si>
    <t>20130424MI1020</t>
  </si>
  <si>
    <t>20130424MI1042</t>
  </si>
  <si>
    <t>20130424MI1300</t>
  </si>
  <si>
    <t>20130424MI1242</t>
  </si>
  <si>
    <t>20130425CSK1012</t>
  </si>
  <si>
    <t>20130425CSK1184</t>
  </si>
  <si>
    <t>20130425CSK1118</t>
  </si>
  <si>
    <t>20130425CSK1014</t>
  </si>
  <si>
    <t>20130425CSK1292</t>
  </si>
  <si>
    <t>20130425CSK1005</t>
  </si>
  <si>
    <t>20130425CSK1035</t>
  </si>
  <si>
    <t>20130425CSK1198</t>
  </si>
  <si>
    <t>20130425CSK1111</t>
  </si>
  <si>
    <t>20130425CSK1182</t>
  </si>
  <si>
    <t>20130425CSK1053</t>
  </si>
  <si>
    <t>20130425CSK1197</t>
  </si>
  <si>
    <t>20130425CSK1023</t>
  </si>
  <si>
    <t>20130427MI1195</t>
  </si>
  <si>
    <t>20130427MI1278</t>
  </si>
  <si>
    <t>20130427MI1045</t>
  </si>
  <si>
    <t>20130427MI1141</t>
  </si>
  <si>
    <t>20130427MI1049</t>
  </si>
  <si>
    <t>20130427MI1044</t>
  </si>
  <si>
    <t>20130427MI1121</t>
  </si>
  <si>
    <t>20130427MI1104</t>
  </si>
  <si>
    <t>20130427MI1287</t>
  </si>
  <si>
    <t>20130427MI1259</t>
  </si>
  <si>
    <t>20130427MI1046</t>
  </si>
  <si>
    <t>20130427MI1137</t>
  </si>
  <si>
    <t>20130427MI1061</t>
  </si>
  <si>
    <t>20130427MI1057</t>
  </si>
  <si>
    <t>20130427MI1139</t>
  </si>
  <si>
    <t>20130427MI1222</t>
  </si>
  <si>
    <t>20130426KKR1060</t>
  </si>
  <si>
    <t>20130426KKR1291</t>
  </si>
  <si>
    <t>20130426KKR1095</t>
  </si>
  <si>
    <t>20130426KKR1166</t>
  </si>
  <si>
    <t>20130426KKR1020</t>
  </si>
  <si>
    <t>20130426KKR1075</t>
  </si>
  <si>
    <t>20130426KKR1051</t>
  </si>
  <si>
    <t>20130426KKR1074</t>
  </si>
  <si>
    <t>20130426KKR1024</t>
  </si>
  <si>
    <t>20130426KKR1232</t>
  </si>
  <si>
    <t>20130426KKR1092</t>
  </si>
  <si>
    <t>20130426KKR1301</t>
  </si>
  <si>
    <t>20130426KKR1211</t>
  </si>
  <si>
    <t>20130426KKR1300</t>
  </si>
  <si>
    <t>20130426KKR1042</t>
  </si>
  <si>
    <t>20130426KKR1208</t>
  </si>
  <si>
    <t>20130426KKR1242</t>
  </si>
  <si>
    <t>20130427RR1076</t>
  </si>
  <si>
    <t>20130427RR1002</t>
  </si>
  <si>
    <t>20130427RR1088</t>
  </si>
  <si>
    <t>20130427RR1064</t>
  </si>
  <si>
    <t>20130427RR1007</t>
  </si>
  <si>
    <t>20130427RR1169</t>
  </si>
  <si>
    <t>20130427RR1183</t>
  </si>
  <si>
    <t>20130427RR1122</t>
  </si>
  <si>
    <t>20130427RR1066</t>
  </si>
  <si>
    <t>20130427RR1048</t>
  </si>
  <si>
    <t>20130427RR1033</t>
  </si>
  <si>
    <t>20130427RR1240</t>
  </si>
  <si>
    <t>20130427RR1156</t>
  </si>
  <si>
    <t>20130427RR1077</t>
  </si>
  <si>
    <t>20130428CSK1118</t>
  </si>
  <si>
    <t>20130428CSK1012</t>
  </si>
  <si>
    <t>20130428CSK1265</t>
  </si>
  <si>
    <t>20130428CSK1184</t>
  </si>
  <si>
    <t>20130428CSK1035</t>
  </si>
  <si>
    <t>20130428CSK1292</t>
  </si>
  <si>
    <t>20130428CSK1014</t>
  </si>
  <si>
    <t>20130428CSK1005</t>
  </si>
  <si>
    <t>20130428CSK1281</t>
  </si>
  <si>
    <t>20130428CSK1003</t>
  </si>
  <si>
    <t>20130428CSK1297</t>
  </si>
  <si>
    <t>20130428CSK1190</t>
  </si>
  <si>
    <t>20130428CSK1303</t>
  </si>
  <si>
    <t>20130428CSK1302</t>
  </si>
  <si>
    <t>20130428CSK1099</t>
  </si>
  <si>
    <t>20130428DC1048</t>
  </si>
  <si>
    <t>20130428DC1155</t>
  </si>
  <si>
    <t>20130428DC1046</t>
  </si>
  <si>
    <t>20130428DC1033</t>
  </si>
  <si>
    <t>20130428DC1294</t>
  </si>
  <si>
    <t>20130428DC1156</t>
  </si>
  <si>
    <t>20130428DC1066</t>
  </si>
  <si>
    <t>20130428DC1260</t>
  </si>
  <si>
    <t>20130428DC1287</t>
  </si>
  <si>
    <t>20130428DC1222</t>
  </si>
  <si>
    <t>20130428DC1061</t>
  </si>
  <si>
    <t>20130428DC1269</t>
  </si>
  <si>
    <t>20130428DC1259</t>
  </si>
  <si>
    <t>20130428DC1137</t>
  </si>
  <si>
    <t>20130429RR1007</t>
  </si>
  <si>
    <t>20130429RR1169</t>
  </si>
  <si>
    <t>20130429RR1132</t>
  </si>
  <si>
    <t>20130429RR1299</t>
  </si>
  <si>
    <t>20130429RR1076</t>
  </si>
  <si>
    <t>20130429RR1002</t>
  </si>
  <si>
    <t>20130429RR1183</t>
  </si>
  <si>
    <t>20130429RR1064</t>
  </si>
  <si>
    <t>20130429RR1051</t>
  </si>
  <si>
    <t>20130429RR1207</t>
  </si>
  <si>
    <t>20130429RR1226</t>
  </si>
  <si>
    <t>20130429RR1027</t>
  </si>
  <si>
    <t>20130429RR1291</t>
  </si>
  <si>
    <t>20130429RR1024</t>
  </si>
  <si>
    <t>20130429RR1075</t>
  </si>
  <si>
    <t>20130429RR1095</t>
  </si>
  <si>
    <t>20130429RR1074</t>
  </si>
  <si>
    <t>20130429RR1088</t>
  </si>
  <si>
    <t>20130429MI1073</t>
  </si>
  <si>
    <t>20130429MI1203</t>
  </si>
  <si>
    <t>20130429MI1303</t>
  </si>
  <si>
    <t>20130429MI1281</t>
  </si>
  <si>
    <t>20130429MI1271</t>
  </si>
  <si>
    <t>20130429MI1003</t>
  </si>
  <si>
    <t>20130429MI1043</t>
  </si>
  <si>
    <t>20130429MI1099</t>
  </si>
  <si>
    <t>20130429MI1111</t>
  </si>
  <si>
    <t>20130429MI1182</t>
  </si>
  <si>
    <t>20130429MI1197</t>
  </si>
  <si>
    <t>20130429MI1023</t>
  </si>
  <si>
    <t>20130429MI1265</t>
  </si>
  <si>
    <t>20130429MI1028</t>
  </si>
  <si>
    <t>20130429MI1059</t>
  </si>
  <si>
    <t>20130501DC1050</t>
  </si>
  <si>
    <t>20130501DC1048</t>
  </si>
  <si>
    <t>20130501DC1155</t>
  </si>
  <si>
    <t>20130501DC1033</t>
  </si>
  <si>
    <t>20130501DC1156</t>
  </si>
  <si>
    <t>20130501DC1066</t>
  </si>
  <si>
    <t>20130501DC1184</t>
  </si>
  <si>
    <t>20130501DC1102</t>
  </si>
  <si>
    <t>20130501DC1012</t>
  </si>
  <si>
    <t>20130501DC1035</t>
  </si>
  <si>
    <t>20130501DC1014</t>
  </si>
  <si>
    <t>20130430CSK1166</t>
  </si>
  <si>
    <t>20130430CSK1020</t>
  </si>
  <si>
    <t>20130430CSK1045</t>
  </si>
  <si>
    <t>20130430CSK1042</t>
  </si>
  <si>
    <t>20130430CSK1092</t>
  </si>
  <si>
    <t>20130430CSK1242</t>
  </si>
  <si>
    <t>20130430CSK1300</t>
  </si>
  <si>
    <t>20130430CSK1165</t>
  </si>
  <si>
    <t>20130430CSK1049</t>
  </si>
  <si>
    <t>20130430CSK1044</t>
  </si>
  <si>
    <t>20130430CSK1195</t>
  </si>
  <si>
    <t>20130430CSK1295</t>
  </si>
  <si>
    <t>20130430CSK1121</t>
  </si>
  <si>
    <t>20130502CSK1222</t>
  </si>
  <si>
    <t>20130502CSK1183</t>
  </si>
  <si>
    <t>20130502CSK1287</t>
  </si>
  <si>
    <t>20130502CSK1170</t>
  </si>
  <si>
    <t>20130502CSK1002</t>
  </si>
  <si>
    <t>20130502CSK1088</t>
  </si>
  <si>
    <t>20130502CSK1064</t>
  </si>
  <si>
    <t>20130502CSK1076</t>
  </si>
  <si>
    <t>20130502CSK1046</t>
  </si>
  <si>
    <t>20130502CSK1079</t>
  </si>
  <si>
    <t>20130502CSK1263</t>
  </si>
  <si>
    <t>20130502CSK1026</t>
  </si>
  <si>
    <t>20130502CSK1259</t>
  </si>
  <si>
    <t>20130502CSK1137</t>
  </si>
  <si>
    <t>20130502CSK1260</t>
  </si>
  <si>
    <t>20130502CSK1269</t>
  </si>
  <si>
    <t>20130501SH1095</t>
  </si>
  <si>
    <t>20130501SH1056</t>
  </si>
  <si>
    <t>20130501SH1027</t>
  </si>
  <si>
    <t>20130501SH1291</t>
  </si>
  <si>
    <t>20130501SH1051</t>
  </si>
  <si>
    <t>20130501SH1304</t>
  </si>
  <si>
    <t>20130501SH1074</t>
  </si>
  <si>
    <t>20130501SH1024</t>
  </si>
  <si>
    <t>20130501SH1197</t>
  </si>
  <si>
    <t>20130501SH1053</t>
  </si>
  <si>
    <t>20130501SH1246</t>
  </si>
  <si>
    <t>20130501SH1225</t>
  </si>
  <si>
    <t>20130501SH1111</t>
  </si>
  <si>
    <t>20130501SH1023</t>
  </si>
  <si>
    <t>20130501SH1182</t>
  </si>
  <si>
    <t>20130501SH1293</t>
  </si>
  <si>
    <t>20130502RCB1300</t>
  </si>
  <si>
    <t>20130502RCB1006</t>
  </si>
  <si>
    <t>20130502RCB1042</t>
  </si>
  <si>
    <t>20130502RCB1242</t>
  </si>
  <si>
    <t>20130502RCB1177</t>
  </si>
  <si>
    <t>20130502RCB1060</t>
  </si>
  <si>
    <t>20130502RCB1305</t>
  </si>
  <si>
    <t>20130502RCB1232</t>
  </si>
  <si>
    <t>20130502RCB1107</t>
  </si>
  <si>
    <t>20130502RCB1012</t>
  </si>
  <si>
    <t>20130502RCB1102</t>
  </si>
  <si>
    <t>20130502RCB1184</t>
  </si>
  <si>
    <t>20130502RCB1016</t>
  </si>
  <si>
    <t>20130502RCB1166</t>
  </si>
  <si>
    <t>20130502RCB1020</t>
  </si>
  <si>
    <t>20130502RCB1014</t>
  </si>
  <si>
    <t>20130504SH1156</t>
  </si>
  <si>
    <t>20130504SH1240</t>
  </si>
  <si>
    <t>20130504SH1122</t>
  </si>
  <si>
    <t>20130504SH1048</t>
  </si>
  <si>
    <t>20130504SH1033</t>
  </si>
  <si>
    <t>20130504SH1066</t>
  </si>
  <si>
    <t>20130504SH1306</t>
  </si>
  <si>
    <t>20130504SH1165</t>
  </si>
  <si>
    <t>20130504SH1121</t>
  </si>
  <si>
    <t>20130504SH1295</t>
  </si>
  <si>
    <t>20130504SH1134</t>
  </si>
  <si>
    <t>20130504SH1044</t>
  </si>
  <si>
    <t>20130504SH1049</t>
  </si>
  <si>
    <t>20130504SH1155</t>
  </si>
  <si>
    <t>20130503KKR1064</t>
  </si>
  <si>
    <t>20130503KKR1183</t>
  </si>
  <si>
    <t>20130503KKR1076</t>
  </si>
  <si>
    <t>20130503KKR1088</t>
  </si>
  <si>
    <t>20130503KKR1002</t>
  </si>
  <si>
    <t>20130503KKR1169</t>
  </si>
  <si>
    <t>20130503KKR1281</t>
  </si>
  <si>
    <t>20130503KKR1303</t>
  </si>
  <si>
    <t>20130503KKR1043</t>
  </si>
  <si>
    <t>20130503KKR1271</t>
  </si>
  <si>
    <t>20130503KKR1003</t>
  </si>
  <si>
    <t>20130505MI1137</t>
  </si>
  <si>
    <t>20130505MI1170</t>
  </si>
  <si>
    <t>20130505MI1222</t>
  </si>
  <si>
    <t>20130505MI1259</t>
  </si>
  <si>
    <t>20130505MI1079</t>
  </si>
  <si>
    <t>20130505MI1200</t>
  </si>
  <si>
    <t>20130505MI1269</t>
  </si>
  <si>
    <t>20130505MI1139</t>
  </si>
  <si>
    <t>20130505MI1012</t>
  </si>
  <si>
    <t>20130505MI1184</t>
  </si>
  <si>
    <t>20130505MI1102</t>
  </si>
  <si>
    <t>20130505MI1035</t>
  </si>
  <si>
    <t>20130505MI1065</t>
  </si>
  <si>
    <t>20130505MI1014</t>
  </si>
  <si>
    <t>20130505RR1138</t>
  </si>
  <si>
    <t>20130505RR1006</t>
  </si>
  <si>
    <t>20130505RR1042</t>
  </si>
  <si>
    <t>20130505RR1242</t>
  </si>
  <si>
    <t>20130505RR1060</t>
  </si>
  <si>
    <t>20130505RR1177</t>
  </si>
  <si>
    <t>20130505RR1232</t>
  </si>
  <si>
    <t>20130505RR1097</t>
  </si>
  <si>
    <t>20130505RR1107</t>
  </si>
  <si>
    <t>20130505RR1024</t>
  </si>
  <si>
    <t>20130505RR1051</t>
  </si>
  <si>
    <t>20130505RR1095</t>
  </si>
  <si>
    <t>20130505RR1074</t>
  </si>
  <si>
    <t>20130505RR1166</t>
  </si>
  <si>
    <t>20130505RR1020</t>
  </si>
  <si>
    <t>20130505RR1056</t>
  </si>
  <si>
    <t>20130506KXP1048</t>
  </si>
  <si>
    <t>20130506KXP1023</t>
  </si>
  <si>
    <t>20130506KXP1197</t>
  </si>
  <si>
    <t>20130506KXP1033</t>
  </si>
  <si>
    <t>20130506KXP1066</t>
  </si>
  <si>
    <t>20130506KXP1155</t>
  </si>
  <si>
    <t>20130506KXP1225</t>
  </si>
  <si>
    <t>20130506KXP1111</t>
  </si>
  <si>
    <t>20130506KXP1182</t>
  </si>
  <si>
    <t>20130506KXP1246</t>
  </si>
  <si>
    <t>20130506KXP1198</t>
  </si>
  <si>
    <t>20130506KXP1293</t>
  </si>
  <si>
    <t>20130507MI1167</t>
  </si>
  <si>
    <t>20130507MI1010</t>
  </si>
  <si>
    <t>20130507MI1187</t>
  </si>
  <si>
    <t>20130507MI1123</t>
  </si>
  <si>
    <t>20130507MI1003</t>
  </si>
  <si>
    <t>20130507MI1043</t>
  </si>
  <si>
    <t>20130507MI1281</t>
  </si>
  <si>
    <t>20130507MI1265</t>
  </si>
  <si>
    <t>20130507MI1303</t>
  </si>
  <si>
    <t>20130507MI1165</t>
  </si>
  <si>
    <t>20130507MI1121</t>
  </si>
  <si>
    <t>20130507MI1044</t>
  </si>
  <si>
    <t>20130507MI1049</t>
  </si>
  <si>
    <t>20130507MI1045</t>
  </si>
  <si>
    <t>20130507MI1141</t>
  </si>
  <si>
    <t>20130507MI1290</t>
  </si>
  <si>
    <t>20130507MI1195</t>
  </si>
  <si>
    <t>20130507RR1005</t>
  </si>
  <si>
    <t>20130507RR1152</t>
  </si>
  <si>
    <t>20130507RR1012</t>
  </si>
  <si>
    <t>20130507RR1016</t>
  </si>
  <si>
    <t>20130507RR1014</t>
  </si>
  <si>
    <t>20130507RR1307</t>
  </si>
  <si>
    <t>20130507RR1284</t>
  </si>
  <si>
    <t>20130507RR1035</t>
  </si>
  <si>
    <t>20130507RR1292</t>
  </si>
  <si>
    <t>20130507RR1118</t>
  </si>
  <si>
    <t>20130507RR1076</t>
  </si>
  <si>
    <t>20130507RR1183</t>
  </si>
  <si>
    <t>20130507RR1088</t>
  </si>
  <si>
    <t>20130507RR1002</t>
  </si>
  <si>
    <t>20130507RR1007</t>
  </si>
  <si>
    <t>20130507RR1184</t>
  </si>
  <si>
    <t>20130507RR1064</t>
  </si>
  <si>
    <t>20130507RR1169</t>
  </si>
  <si>
    <t>20130508CSK1182</t>
  </si>
  <si>
    <t>20130508CSK1111</t>
  </si>
  <si>
    <t>20130508CSK1023</t>
  </si>
  <si>
    <t>20130508CSK1053</t>
  </si>
  <si>
    <t>20130508CSK1246</t>
  </si>
  <si>
    <t>20130508CSK1293</t>
  </si>
  <si>
    <t>20130508CSK1197</t>
  </si>
  <si>
    <t>20130508CSK1042</t>
  </si>
  <si>
    <t>20130508CSK1166</t>
  </si>
  <si>
    <t>20130508CSK1020</t>
  </si>
  <si>
    <t>20130508CSK1037</t>
  </si>
  <si>
    <t>20130508CSK1138</t>
  </si>
  <si>
    <t>20130508CSK1208</t>
  </si>
  <si>
    <t>20130509KKR1269</t>
  </si>
  <si>
    <t>20130509KKR1170</t>
  </si>
  <si>
    <t>20130509KKR1222</t>
  </si>
  <si>
    <t>20130509KKR1200</t>
  </si>
  <si>
    <t>20130509KKR1259</t>
  </si>
  <si>
    <t>20130509KKR1137</t>
  </si>
  <si>
    <t>20130509KKR1051</t>
  </si>
  <si>
    <t>20130509KKR1178</t>
  </si>
  <si>
    <t>20130509KKR1024</t>
  </si>
  <si>
    <t>20130509KKR1056</t>
  </si>
  <si>
    <t>20130509KKR1074</t>
  </si>
  <si>
    <t>20130509RR1169</t>
  </si>
  <si>
    <t>20130509RR1183</t>
  </si>
  <si>
    <t>20130509RR1299</t>
  </si>
  <si>
    <t>20130509RR1007</t>
  </si>
  <si>
    <t>20130509RR1064</t>
  </si>
  <si>
    <t>20130509RR1088</t>
  </si>
  <si>
    <t>20130509RR1253</t>
  </si>
  <si>
    <t>20130509RR1076</t>
  </si>
  <si>
    <t>20130509RR1002</t>
  </si>
  <si>
    <t>20130509RR1172</t>
  </si>
  <si>
    <t>20130509RR1240</t>
  </si>
  <si>
    <t>20130509RR1157</t>
  </si>
  <si>
    <t>20130509RR1122</t>
  </si>
  <si>
    <t>20130509RR1156</t>
  </si>
  <si>
    <t>20130509RR1048</t>
  </si>
  <si>
    <t>20130509RR1155</t>
  </si>
  <si>
    <t>20130509RR1033</t>
  </si>
  <si>
    <t>20130509RR1066</t>
  </si>
  <si>
    <t>20130509RR1080</t>
  </si>
  <si>
    <t>20130510RCB1121</t>
  </si>
  <si>
    <t>20130510RCB1308</t>
  </si>
  <si>
    <t>20130510RCB1023</t>
  </si>
  <si>
    <t>20130510RCB1295</t>
  </si>
  <si>
    <t>20130510RCB1195</t>
  </si>
  <si>
    <t>20130510RCB1044</t>
  </si>
  <si>
    <t>20130510RCB1049</t>
  </si>
  <si>
    <t>20130510RCB1182</t>
  </si>
  <si>
    <t>20130510RCB1111</t>
  </si>
  <si>
    <t>20130511MI1010</t>
  </si>
  <si>
    <t>20130511MI1303</t>
  </si>
  <si>
    <t>20130511MI1281</t>
  </si>
  <si>
    <t>20130511MI1035</t>
  </si>
  <si>
    <t>20130511MI1003</t>
  </si>
  <si>
    <t>20130511MI1043</t>
  </si>
  <si>
    <t>20130511MI1118</t>
  </si>
  <si>
    <t>20130511MI1184</t>
  </si>
  <si>
    <t>20130511MI1014</t>
  </si>
  <si>
    <t>20130511MI1012</t>
  </si>
  <si>
    <t>20130511MI1099</t>
  </si>
  <si>
    <t>20130511MI1028</t>
  </si>
  <si>
    <t>20130511MI1073</t>
  </si>
  <si>
    <t>20130511MI1059</t>
  </si>
  <si>
    <t>20130511MI1203</t>
  </si>
  <si>
    <t>20130511SH1046</t>
  </si>
  <si>
    <t>20130511SH1200</t>
  </si>
  <si>
    <t>20130511SH1079</t>
  </si>
  <si>
    <t>20130511SH1182</t>
  </si>
  <si>
    <t>20130511SH1111</t>
  </si>
  <si>
    <t>20130511SH1023</t>
  </si>
  <si>
    <t>20130511SH1061</t>
  </si>
  <si>
    <t>20130511SH1222</t>
  </si>
  <si>
    <t>20130511SH1170</t>
  </si>
  <si>
    <t>20130511SH1259</t>
  </si>
  <si>
    <t>20130511SH1137</t>
  </si>
  <si>
    <t>20130511SH1293</t>
  </si>
  <si>
    <t>20130512KKR1042</t>
  </si>
  <si>
    <t>20130512KKR1166</t>
  </si>
  <si>
    <t>20130512KKR1020</t>
  </si>
  <si>
    <t>20130512KKR1309</t>
  </si>
  <si>
    <t>20130512KKR1066</t>
  </si>
  <si>
    <t>20130512KKR1122</t>
  </si>
  <si>
    <t>20130512KKR1209</t>
  </si>
  <si>
    <t>20130512KKR1156</t>
  </si>
  <si>
    <t>20130512KKR1077</t>
  </si>
  <si>
    <t>20130512KKR1033</t>
  </si>
  <si>
    <t>20130512KKR1273</t>
  </si>
  <si>
    <t>20130512KKR1310</t>
  </si>
  <si>
    <t>20130512KKR1155</t>
  </si>
  <si>
    <t>20130512KKR1048</t>
  </si>
  <si>
    <t>20130512KKR1232</t>
  </si>
  <si>
    <t>20130512KKR1208</t>
  </si>
  <si>
    <t>20130512KKR1138</t>
  </si>
  <si>
    <t>20130512KKR1176</t>
  </si>
  <si>
    <t>20130512KKR1037</t>
  </si>
  <si>
    <t>20130512RR1074</t>
  </si>
  <si>
    <t>20130512RR1044</t>
  </si>
  <si>
    <t>20130512RR1049</t>
  </si>
  <si>
    <t>20130512RR1056</t>
  </si>
  <si>
    <t>20130512RR1178</t>
  </si>
  <si>
    <t>20130512RR1051</t>
  </si>
  <si>
    <t>20130512RR1024</t>
  </si>
  <si>
    <t>20130512RR1045</t>
  </si>
  <si>
    <t>20130512RR1136</t>
  </si>
  <si>
    <t>20130512RR1167</t>
  </si>
  <si>
    <t>20130512RR1195</t>
  </si>
  <si>
    <t>20130512RR1165</t>
  </si>
  <si>
    <t>20130512RR1121</t>
  </si>
  <si>
    <t>20130512RR1295</t>
  </si>
  <si>
    <t>20130514CSK1200</t>
  </si>
  <si>
    <t>20130514CSK1046</t>
  </si>
  <si>
    <t>20130514CSK1139</t>
  </si>
  <si>
    <t>20130514CSK1259</t>
  </si>
  <si>
    <t>20130514CSK1263</t>
  </si>
  <si>
    <t>20130514CSK1311</t>
  </si>
  <si>
    <t>20130514CSK1026</t>
  </si>
  <si>
    <t>20130514CSK1247</t>
  </si>
  <si>
    <t>20130514CSK1010</t>
  </si>
  <si>
    <t>20130514CSK1267</t>
  </si>
  <si>
    <t>20130514CSK1303</t>
  </si>
  <si>
    <t>20130514CSK1190</t>
  </si>
  <si>
    <t>20130514CSK1281</t>
  </si>
  <si>
    <t>20130514CSK1003</t>
  </si>
  <si>
    <t>20130514CSK1061</t>
  </si>
  <si>
    <t>20130514CSK1028</t>
  </si>
  <si>
    <t>20130514CSK1170</t>
  </si>
  <si>
    <t>20130514CSK1222</t>
  </si>
  <si>
    <t>20130514CSK1073</t>
  </si>
  <si>
    <t>20130514CSK1203</t>
  </si>
  <si>
    <t>20130513MI1006</t>
  </si>
  <si>
    <t>20130513MI1305</t>
  </si>
  <si>
    <t>20130513MI1310</t>
  </si>
  <si>
    <t>20130513MI1138</t>
  </si>
  <si>
    <t>20130513MI1105</t>
  </si>
  <si>
    <t>20130513MI1166</t>
  </si>
  <si>
    <t>20130513MI1042</t>
  </si>
  <si>
    <t>20130513MI1064</t>
  </si>
  <si>
    <t>20130513MI1007</t>
  </si>
  <si>
    <t>20130513MI1241</t>
  </si>
  <si>
    <t>20130513MI1076</t>
  </si>
  <si>
    <t>20130513MI1232</t>
  </si>
  <si>
    <t>20130513MI1088</t>
  </si>
  <si>
    <t>20130513MI1002</t>
  </si>
  <si>
    <t>20130513MI1020</t>
  </si>
  <si>
    <t>20130513MI1169</t>
  </si>
  <si>
    <t>20130514KXP1056</t>
  </si>
  <si>
    <t>20130514KXP1095</t>
  </si>
  <si>
    <t>20130514KXP1291</t>
  </si>
  <si>
    <t>20130514KXP1027</t>
  </si>
  <si>
    <t>20130514KXP1074</t>
  </si>
  <si>
    <t>20130514KXP1178</t>
  </si>
  <si>
    <t>20130514KXP1033</t>
  </si>
  <si>
    <t>20130514KXP1024</t>
  </si>
  <si>
    <t>20130514KXP1051</t>
  </si>
  <si>
    <t>20130514KXP1077</t>
  </si>
  <si>
    <t>20130514KXP1066</t>
  </si>
  <si>
    <t>20130514KXP1122</t>
  </si>
  <si>
    <t>20130514KXP1209</t>
  </si>
  <si>
    <t>20130514KXP1048</t>
  </si>
  <si>
    <t>20130514KXP1058</t>
  </si>
  <si>
    <t>20130514KXP1206</t>
  </si>
  <si>
    <t>20130514KXP1155</t>
  </si>
  <si>
    <t>20130514KXP1288</t>
  </si>
  <si>
    <t>20130515MI1014</t>
  </si>
  <si>
    <t>20130515MI1035</t>
  </si>
  <si>
    <t>20130515MI1005</t>
  </si>
  <si>
    <t>20130515MI1184</t>
  </si>
  <si>
    <t>20130515MI1118</t>
  </si>
  <si>
    <t>20130515MI1012</t>
  </si>
  <si>
    <t>20130515MI1023</t>
  </si>
  <si>
    <t>20130515MI1182</t>
  </si>
  <si>
    <t>20130515MI1197</t>
  </si>
  <si>
    <t>20130515MI1053</t>
  </si>
  <si>
    <t>20130515MI1111</t>
  </si>
  <si>
    <t>20130515MI1246</t>
  </si>
  <si>
    <t>20130515MI1293</t>
  </si>
  <si>
    <t>20130515PW1203</t>
  </si>
  <si>
    <t>20130515PW1190</t>
  </si>
  <si>
    <t>20130515PW1281</t>
  </si>
  <si>
    <t>20130515PW1169</t>
  </si>
  <si>
    <t>20130515PW1088</t>
  </si>
  <si>
    <t>20130515PW1003</t>
  </si>
  <si>
    <t>20130515PW1064</t>
  </si>
  <si>
    <t>20130515PW1183</t>
  </si>
  <si>
    <t>20130515PW1010</t>
  </si>
  <si>
    <t>20130515PW1076</t>
  </si>
  <si>
    <t>20130515PW1002</t>
  </si>
  <si>
    <t>20130516KXP1005</t>
  </si>
  <si>
    <t>20130516KXP1035</t>
  </si>
  <si>
    <t>20130516KXP1045</t>
  </si>
  <si>
    <t>20130516KXP1049</t>
  </si>
  <si>
    <t>20130516KXP1118</t>
  </si>
  <si>
    <t>20130516KXP1184</t>
  </si>
  <si>
    <t>20130516KXP1014</t>
  </si>
  <si>
    <t>20130516KXP1012</t>
  </si>
  <si>
    <t>20130516KXP1195</t>
  </si>
  <si>
    <t>20130516KXP1295</t>
  </si>
  <si>
    <t>20130516KXP1141</t>
  </si>
  <si>
    <t>20130516KXP1121</t>
  </si>
  <si>
    <t>20130516KXP1104</t>
  </si>
  <si>
    <t>20130516KXP1312</t>
  </si>
  <si>
    <t>20130516KXP1123</t>
  </si>
  <si>
    <t>20130516KXP1165</t>
  </si>
  <si>
    <t>20130516KXP1167</t>
  </si>
  <si>
    <t>20130517SH1200</t>
  </si>
  <si>
    <t>20130517SH1259</t>
  </si>
  <si>
    <t>20130517SH1061</t>
  </si>
  <si>
    <t>20130517SH1296</t>
  </si>
  <si>
    <t>20130517SH1260</t>
  </si>
  <si>
    <t>20130517SH1170</t>
  </si>
  <si>
    <t>20130517SH1056</t>
  </si>
  <si>
    <t>20130517SH1051</t>
  </si>
  <si>
    <t>20130517SH1178</t>
  </si>
  <si>
    <t>20130517SH1074</t>
  </si>
  <si>
    <t>20130517SH1024</t>
  </si>
  <si>
    <t>20130518KXP1300</t>
  </si>
  <si>
    <t>20130518KXP1048</t>
  </si>
  <si>
    <t>20130518KXP1155</t>
  </si>
  <si>
    <t>20130518KXP1042</t>
  </si>
  <si>
    <t>20130518KXP1020</t>
  </si>
  <si>
    <t>20130518KXP1166</t>
  </si>
  <si>
    <t>20130518KXP1105</t>
  </si>
  <si>
    <t>20130518KXP1240</t>
  </si>
  <si>
    <t>20130518KXP1122</t>
  </si>
  <si>
    <t>20130518KXP1294</t>
  </si>
  <si>
    <t>20130518KXP1077</t>
  </si>
  <si>
    <t>20130518KXP1066</t>
  </si>
  <si>
    <t>20130518KXP1033</t>
  </si>
  <si>
    <t>20130518KXP1209</t>
  </si>
  <si>
    <t>20130518RCB1299</t>
  </si>
  <si>
    <t>20130518RCB1246</t>
  </si>
  <si>
    <t>20130518RCB1293</t>
  </si>
  <si>
    <t>20130518RCB1023</t>
  </si>
  <si>
    <t>20130518RCB1111</t>
  </si>
  <si>
    <t>20130518RCB1182</t>
  </si>
  <si>
    <t>20130518RCB1053</t>
  </si>
  <si>
    <t>20130518RCB1245</t>
  </si>
  <si>
    <t>20130518RCB1197</t>
  </si>
  <si>
    <t>20130518RCB1198</t>
  </si>
  <si>
    <t>20130518RCB1076</t>
  </si>
  <si>
    <t>20130518RCB1064</t>
  </si>
  <si>
    <t>20130518RCB1241</t>
  </si>
  <si>
    <t>20130518RCB1313</t>
  </si>
  <si>
    <t>20130518RCB1007</t>
  </si>
  <si>
    <t>20130518RCB1132</t>
  </si>
  <si>
    <t>20130518RCB1169</t>
  </si>
  <si>
    <t>20130518RCB1183</t>
  </si>
  <si>
    <t>20130519PW1170</t>
  </si>
  <si>
    <t>20130519PW1259</t>
  </si>
  <si>
    <t>20130519PW1260</t>
  </si>
  <si>
    <t>20130519PW1061</t>
  </si>
  <si>
    <t>20130519PW1121</t>
  </si>
  <si>
    <t>20130519PW1045</t>
  </si>
  <si>
    <t>20130519PW1295</t>
  </si>
  <si>
    <t>20130519PW1136</t>
  </si>
  <si>
    <t>20130519PW1308</t>
  </si>
  <si>
    <t>20130519PW1046</t>
  </si>
  <si>
    <t>20130519PW1200</t>
  </si>
  <si>
    <t>20130519PW1049</t>
  </si>
  <si>
    <t>20130519PW1165</t>
  </si>
  <si>
    <t>20130519PW1044</t>
  </si>
  <si>
    <t>20130519SH1281</t>
  </si>
  <si>
    <t>20130519SH1190</t>
  </si>
  <si>
    <t>20130519SH1003</t>
  </si>
  <si>
    <t>20130519SH1197</t>
  </si>
  <si>
    <t>20130519SH1010</t>
  </si>
  <si>
    <t>20130519SH1267</t>
  </si>
  <si>
    <t>20130519SH1099</t>
  </si>
  <si>
    <t>20130519SH1053</t>
  </si>
  <si>
    <t>20130519SH1314</t>
  </si>
  <si>
    <t>20130519SH1293</t>
  </si>
  <si>
    <t>20130519SH1023</t>
  </si>
  <si>
    <t>20130519SH1111</t>
  </si>
  <si>
    <t>20130519SH1182</t>
  </si>
  <si>
    <t>20130519SH1246</t>
  </si>
  <si>
    <t>20130519SH1028</t>
  </si>
  <si>
    <t>20130519SH1203</t>
  </si>
  <si>
    <t>20130519SH1303</t>
  </si>
  <si>
    <t>20130519SH1073</t>
  </si>
  <si>
    <t>20130519SH1245</t>
  </si>
  <si>
    <t>20130519SH1315</t>
  </si>
  <si>
    <t>20130519SH1109</t>
  </si>
  <si>
    <t>20130521CSK1269</t>
  </si>
  <si>
    <t>20130521CSK1287</t>
  </si>
  <si>
    <t>20130521CSK1046</t>
  </si>
  <si>
    <t>20130521CSK1241</t>
  </si>
  <si>
    <t>20130521CSK1026</t>
  </si>
  <si>
    <t>20130521CSK1222</t>
  </si>
  <si>
    <t>20130521CSK1061</t>
  </si>
  <si>
    <t>20130521CSK1260</t>
  </si>
  <si>
    <t>20130521CSK1259</t>
  </si>
  <si>
    <t>20130521CSK1170</t>
  </si>
  <si>
    <t>20130521CSK1007</t>
  </si>
  <si>
    <t>20130521CSK1298</t>
  </si>
  <si>
    <t>20130521CSK1316</t>
  </si>
  <si>
    <t>20130521CSK1129</t>
  </si>
  <si>
    <t>20130521CSK1132</t>
  </si>
  <si>
    <t>20130521CSK1169</t>
  </si>
  <si>
    <t>20130521CSK1313</t>
  </si>
  <si>
    <t>20130521CSK1064</t>
  </si>
  <si>
    <t>20130521CSK1183</t>
  </si>
  <si>
    <t>20130521CSK1076</t>
  </si>
  <si>
    <t>20130522RR1056</t>
  </si>
  <si>
    <t>20130522RR1074</t>
  </si>
  <si>
    <t>20130522RR1184</t>
  </si>
  <si>
    <t>20130522RR1024</t>
  </si>
  <si>
    <t>20130522RR1051</t>
  </si>
  <si>
    <t>20130522RR1118</t>
  </si>
  <si>
    <t>20130522RR1035</t>
  </si>
  <si>
    <t>20130522RR1016</t>
  </si>
  <si>
    <t>20130522RR1005</t>
  </si>
  <si>
    <t>20130522RR1014</t>
  </si>
  <si>
    <t>20130522RR1012</t>
  </si>
  <si>
    <t>20130524MI1044</t>
  </si>
  <si>
    <t>20130524MI1162</t>
  </si>
  <si>
    <t>20130524MI1166</t>
  </si>
  <si>
    <t>20130524MI1121</t>
  </si>
  <si>
    <t>20130524MI1020</t>
  </si>
  <si>
    <t>20130524MI1042</t>
  </si>
  <si>
    <t>20130524MI1105</t>
  </si>
  <si>
    <t>20130524MI1300</t>
  </si>
  <si>
    <t>20130524MI1138</t>
  </si>
  <si>
    <t>20130524MI1308</t>
  </si>
  <si>
    <t>20130524MI1136</t>
  </si>
  <si>
    <t>20130524MI1295</t>
  </si>
  <si>
    <t>20130524MI1045</t>
  </si>
  <si>
    <t>20130524MI1167</t>
  </si>
  <si>
    <t>20130524MI1159</t>
  </si>
  <si>
    <t>20130524MI1049</t>
  </si>
  <si>
    <t>20130524MI1187</t>
  </si>
  <si>
    <t>20130524MI1312</t>
  </si>
  <si>
    <t>20130526MI1155</t>
  </si>
  <si>
    <t>20130526MI1033</t>
  </si>
  <si>
    <t>20130526MI1209</t>
  </si>
  <si>
    <t>20130526MI1066</t>
  </si>
  <si>
    <t>20130526MI1156</t>
  </si>
  <si>
    <t>20130526MI1281</t>
  </si>
  <si>
    <t>20130526MI1157</t>
  </si>
  <si>
    <t>20130526MI1010</t>
  </si>
  <si>
    <t>20130526MI1253</t>
  </si>
  <si>
    <t>20130526MI1003</t>
  </si>
  <si>
    <t>20130526MI1048</t>
  </si>
  <si>
    <t>20130526MI1267</t>
  </si>
  <si>
    <t>20130526MI1256</t>
  </si>
  <si>
    <t>20130526MI1303</t>
  </si>
  <si>
    <t>20130526MI1190</t>
  </si>
  <si>
    <t>20130526MI1203</t>
  </si>
  <si>
    <t>20140416KKR1088</t>
  </si>
  <si>
    <t>20140416KKR1184</t>
  </si>
  <si>
    <t>20140416KKR1118</t>
  </si>
  <si>
    <t>20140416KKR1012</t>
  </si>
  <si>
    <t>20140416KKR1007</t>
  </si>
  <si>
    <t>20140416KKR1299</t>
  </si>
  <si>
    <t>20140416KKR1169</t>
  </si>
  <si>
    <t>20140416KKR1064</t>
  </si>
  <si>
    <t>20140416KKR1183</t>
  </si>
  <si>
    <t>20140416KKR1076</t>
  </si>
  <si>
    <t>20140416KKR1313</t>
  </si>
  <si>
    <t>20140416KKR1038</t>
  </si>
  <si>
    <t>20140416KKR1132</t>
  </si>
  <si>
    <t>20140416KKR1090</t>
  </si>
  <si>
    <t>20140417RCB1073</t>
  </si>
  <si>
    <t>20140417RCB1023</t>
  </si>
  <si>
    <t>20140417RCB1111</t>
  </si>
  <si>
    <t>20140417RCB1267</t>
  </si>
  <si>
    <t>20140417RCB1028</t>
  </si>
  <si>
    <t>20140417RCB1182</t>
  </si>
  <si>
    <t>20140417RCB1293</t>
  </si>
  <si>
    <t>20140417RCB1197</t>
  </si>
  <si>
    <t>20140417RCB1246</t>
  </si>
  <si>
    <t>20140417RCB1198</t>
  </si>
  <si>
    <t>20140417RCB1003</t>
  </si>
  <si>
    <t>20140417RCB1010</t>
  </si>
  <si>
    <t>20140417RCB1053</t>
  </si>
  <si>
    <t>20140417RCB1281</t>
  </si>
  <si>
    <t>20140417RCB1303</t>
  </si>
  <si>
    <t>20140417RCB1203</t>
  </si>
  <si>
    <t>20140417RCB1190</t>
  </si>
  <si>
    <t>20140418KXP1298</t>
  </si>
  <si>
    <t>20140418KXP1197</t>
  </si>
  <si>
    <t>20140418KXP1313</t>
  </si>
  <si>
    <t>20140418KXP1076</t>
  </si>
  <si>
    <t>20140418KXP1064</t>
  </si>
  <si>
    <t>20140418KXP1088</t>
  </si>
  <si>
    <t>20140418KXP1053</t>
  </si>
  <si>
    <t>20140418KXP1245</t>
  </si>
  <si>
    <t>20140418KXP1198</t>
  </si>
  <si>
    <t>20140418KXP1111</t>
  </si>
  <si>
    <t>20140418KXP1023</t>
  </si>
  <si>
    <t>20140418KXP1293</t>
  </si>
  <si>
    <t>20140418KXP1182</t>
  </si>
  <si>
    <t>20140418KXP1183</t>
  </si>
  <si>
    <t>20140418KXP1169</t>
  </si>
  <si>
    <t>20140418KXP1007</t>
  </si>
  <si>
    <t>20140418RR1005</t>
  </si>
  <si>
    <t>20140418RR1035</t>
  </si>
  <si>
    <t>20140418RR1012</t>
  </si>
  <si>
    <t>20140418RR1184</t>
  </si>
  <si>
    <t>20140418RR1118</t>
  </si>
  <si>
    <t>20140418RR1014</t>
  </si>
  <si>
    <t>20140418RR1307</t>
  </si>
  <si>
    <t>20140418RR1183</t>
  </si>
  <si>
    <t>20140418RR1152</t>
  </si>
  <si>
    <t>20140418RR1065</t>
  </si>
  <si>
    <t>20140418RR1292</t>
  </si>
  <si>
    <t>20140418RR1076</t>
  </si>
  <si>
    <t>20140418RR1064</t>
  </si>
  <si>
    <t>20140418RR1169</t>
  </si>
  <si>
    <t>20140418RR1016</t>
  </si>
  <si>
    <t>20140418RR1088</t>
  </si>
  <si>
    <t>20140418RR1313</t>
  </si>
  <si>
    <t>20140418RR1299</t>
  </si>
  <si>
    <t>20140418RR1132</t>
  </si>
  <si>
    <t>20140418RR1090</t>
  </si>
  <si>
    <t>20140418RR1298</t>
  </si>
  <si>
    <t>20140418RR1007</t>
  </si>
  <si>
    <t>20140419DC1184</t>
  </si>
  <si>
    <t>20140419DC1169</t>
  </si>
  <si>
    <t>20140419DC1313</t>
  </si>
  <si>
    <t>20140419DC1007</t>
  </si>
  <si>
    <t>20140419DC1308</t>
  </si>
  <si>
    <t>20140419DC1183</t>
  </si>
  <si>
    <t>20140419DC1317</t>
  </si>
  <si>
    <t>20140419DC1066</t>
  </si>
  <si>
    <t>20140419DC1105</t>
  </si>
  <si>
    <t>20140419DC1064</t>
  </si>
  <si>
    <t>20140419DC1048</t>
  </si>
  <si>
    <t>20140419DC1196</t>
  </si>
  <si>
    <t>20140419DC1244</t>
  </si>
  <si>
    <t>20140419DC1020</t>
  </si>
  <si>
    <t>20140419DC1033</t>
  </si>
  <si>
    <t>20140419RCB1010</t>
  </si>
  <si>
    <t>20140419RCB1021</t>
  </si>
  <si>
    <t>20140419RCB1318</t>
  </si>
  <si>
    <t>20140419RCB1042</t>
  </si>
  <si>
    <t>20140419RCB1024</t>
  </si>
  <si>
    <t>20140419RCB1118</t>
  </si>
  <si>
    <t>20140419RCB1163</t>
  </si>
  <si>
    <t>20140419RCB1076</t>
  </si>
  <si>
    <t>20140419RCB1004</t>
  </si>
  <si>
    <t>20140419RCB1077</t>
  </si>
  <si>
    <t>20140421CSK1049</t>
  </si>
  <si>
    <t>20140421CSK1178</t>
  </si>
  <si>
    <t>20140421CSK1319</t>
  </si>
  <si>
    <t>20140421CSK1148</t>
  </si>
  <si>
    <t>20140421CSK1259</t>
  </si>
  <si>
    <t>20140421CSK1050</t>
  </si>
  <si>
    <t>20140421CSK1088</t>
  </si>
  <si>
    <t>20140421CSK1241</t>
  </si>
  <si>
    <t>20140421CSK1012</t>
  </si>
  <si>
    <t>20140421CSK1014</t>
  </si>
  <si>
    <t>20140421CSK1005</t>
  </si>
  <si>
    <t>20140420KXP1293</t>
  </si>
  <si>
    <t>20140420KXP1111</t>
  </si>
  <si>
    <t>20140420KXP1006</t>
  </si>
  <si>
    <t>20140420KXP1182</t>
  </si>
  <si>
    <t>20140420KXP1246</t>
  </si>
  <si>
    <t>20140420KXP1053</t>
  </si>
  <si>
    <t>20140420KXP1197</t>
  </si>
  <si>
    <t>20140420KXP1028</t>
  </si>
  <si>
    <t>20140420KXP1003</t>
  </si>
  <si>
    <t>20140420KXP1121</t>
  </si>
  <si>
    <t>20140420KXP1122</t>
  </si>
  <si>
    <t>20140420KXP1166</t>
  </si>
  <si>
    <t>20140420KXP1070</t>
  </si>
  <si>
    <t>20140420KXP1073</t>
  </si>
  <si>
    <t>20140420KXP1296</t>
  </si>
  <si>
    <t>20140420KXP1303</t>
  </si>
  <si>
    <t>20140423CSK1196</t>
  </si>
  <si>
    <t>20140423CSK1033</t>
  </si>
  <si>
    <t>20140423CSK1244</t>
  </si>
  <si>
    <t>20140423CSK1020</t>
  </si>
  <si>
    <t>20140423CSK1066</t>
  </si>
  <si>
    <t>20140423CSK1048</t>
  </si>
  <si>
    <t>20140423CSK1105</t>
  </si>
  <si>
    <t>20140423CSK1118</t>
  </si>
  <si>
    <t>20140423CSK1077</t>
  </si>
  <si>
    <t>20140423CSK1321</t>
  </si>
  <si>
    <t>20140423CSK1316</t>
  </si>
  <si>
    <t>20140423CSK1004</t>
  </si>
  <si>
    <t>20140423CSK1163</t>
  </si>
  <si>
    <t>20140423CSK1076</t>
  </si>
  <si>
    <t>20140423CSK1021</t>
  </si>
  <si>
    <t>20140422KXP1074</t>
  </si>
  <si>
    <t>20140422KXP1183</t>
  </si>
  <si>
    <t>20140422KXP1317</t>
  </si>
  <si>
    <t>20140422KXP1007</t>
  </si>
  <si>
    <t>20140422KXP1064</t>
  </si>
  <si>
    <t>20140422KXP1184</t>
  </si>
  <si>
    <t>20140422KXP1313</t>
  </si>
  <si>
    <t>20140422KXP1169</t>
  </si>
  <si>
    <t>20140422KXP1008</t>
  </si>
  <si>
    <t>20140422KXP1010</t>
  </si>
  <si>
    <t>20140422KXP1024</t>
  </si>
  <si>
    <t>20140422KXP1042</t>
  </si>
  <si>
    <t>20140422KXP1318</t>
  </si>
  <si>
    <t>20140422KXP1132</t>
  </si>
  <si>
    <t>20140422KXP1090</t>
  </si>
  <si>
    <t>20140422KXP1320</t>
  </si>
  <si>
    <t>20140424KKR1178</t>
  </si>
  <si>
    <t>20140424KKR1246</t>
  </si>
  <si>
    <t>20140424KKR1049</t>
  </si>
  <si>
    <t>20140424KKR1259</t>
  </si>
  <si>
    <t>20140424KKR1102</t>
  </si>
  <si>
    <t>20140424KKR1242</t>
  </si>
  <si>
    <t>20140424KKR1111</t>
  </si>
  <si>
    <t>20140424KKR1241</t>
  </si>
  <si>
    <t>20140424KKR1006</t>
  </si>
  <si>
    <t>20140424KKR1197</t>
  </si>
  <si>
    <t>20140424KKR1182</t>
  </si>
  <si>
    <t>20140424KKR1293</t>
  </si>
  <si>
    <t>20140425CSK1004</t>
  </si>
  <si>
    <t>20140425CSK1021</t>
  </si>
  <si>
    <t>20140425CSK1077</t>
  </si>
  <si>
    <t>20140425CSK1118</t>
  </si>
  <si>
    <t>20140425CSK1076</t>
  </si>
  <si>
    <t>20140425CSK1288</t>
  </si>
  <si>
    <t>20140425CSK1316</t>
  </si>
  <si>
    <t>20140425CSK1289</t>
  </si>
  <si>
    <t>20140425CSK1321</t>
  </si>
  <si>
    <t>20140425CSK1187</t>
  </si>
  <si>
    <t>20140425CSK1238</t>
  </si>
  <si>
    <t>20140425CSK1014</t>
  </si>
  <si>
    <t>20140425CSK1012</t>
  </si>
  <si>
    <t>20140425CSK1088</t>
  </si>
  <si>
    <t>20140425CSK1050</t>
  </si>
  <si>
    <t>20140425CSK1163</t>
  </si>
  <si>
    <t>20140425CSK1152</t>
  </si>
  <si>
    <t>20140425CSK1035</t>
  </si>
  <si>
    <t>20140425CSK1092</t>
  </si>
  <si>
    <t>20140425SH1232</t>
  </si>
  <si>
    <t>20140425SH1070</t>
  </si>
  <si>
    <t>20140425SH1121</t>
  </si>
  <si>
    <t>20140425SH1296</t>
  </si>
  <si>
    <t>20140425SH1045</t>
  </si>
  <si>
    <t>20140425SH1028</t>
  </si>
  <si>
    <t>20140425SH1099</t>
  </si>
  <si>
    <t>20140425SH1303</t>
  </si>
  <si>
    <t>20140425SH1073</t>
  </si>
  <si>
    <t>20140425SH1049</t>
  </si>
  <si>
    <t>20140425SH1241</t>
  </si>
  <si>
    <t>20140425SH1319</t>
  </si>
  <si>
    <t>20140425SH1178</t>
  </si>
  <si>
    <t>20140425SH1259</t>
  </si>
  <si>
    <t>20140425SH1166</t>
  </si>
  <si>
    <t>20140425SH1003</t>
  </si>
  <si>
    <t>20140425SH1148</t>
  </si>
  <si>
    <t>20140425SH1299</t>
  </si>
  <si>
    <t>20140426KXP1197</t>
  </si>
  <si>
    <t>20140426KXP1242</t>
  </si>
  <si>
    <t>20140426KXP1293</t>
  </si>
  <si>
    <t>20140426KXP1182</t>
  </si>
  <si>
    <t>20140426KXP1122</t>
  </si>
  <si>
    <t>20140426KXP1129</t>
  </si>
  <si>
    <t>20140426KXP1315</t>
  </si>
  <si>
    <t>20140426KXP1246</t>
  </si>
  <si>
    <t>20140426KXP1323</t>
  </si>
  <si>
    <t>20140426KXP1111</t>
  </si>
  <si>
    <t>20140426KXP1012</t>
  </si>
  <si>
    <t>20140426KXP1238</t>
  </si>
  <si>
    <t>20140426KXP1088</t>
  </si>
  <si>
    <t>20140426KXP1050</t>
  </si>
  <si>
    <t>20140426KXP1014</t>
  </si>
  <si>
    <t>20140426KXP1152</t>
  </si>
  <si>
    <t>20140426KXP1006</t>
  </si>
  <si>
    <t>20140426KXP1035</t>
  </si>
  <si>
    <t>20140426KXP1092</t>
  </si>
  <si>
    <t>20140426RR1024</t>
  </si>
  <si>
    <t>20140426RR1142</t>
  </si>
  <si>
    <t>20140426RR1010</t>
  </si>
  <si>
    <t>20140426RR1042</t>
  </si>
  <si>
    <t>20140426RR1324</t>
  </si>
  <si>
    <t>20140426RR1065</t>
  </si>
  <si>
    <t>20140426RR1074</t>
  </si>
  <si>
    <t>20140426RR1027</t>
  </si>
  <si>
    <t>20140426RR1105</t>
  </si>
  <si>
    <t>20140426RR1048</t>
  </si>
  <si>
    <t>20140426RR1066</t>
  </si>
  <si>
    <t>20140426RR1276</t>
  </si>
  <si>
    <t>20140426RR1244</t>
  </si>
  <si>
    <t>20140426RR1020</t>
  </si>
  <si>
    <t>20140426RR1033</t>
  </si>
  <si>
    <t>20140427DC1308</t>
  </si>
  <si>
    <t>20140427DC1007</t>
  </si>
  <si>
    <t>20140427DC1169</t>
  </si>
  <si>
    <t>20140427DC1064</t>
  </si>
  <si>
    <t>20140427DC1183</t>
  </si>
  <si>
    <t>20140427DC1008</t>
  </si>
  <si>
    <t>20140427DC1238</t>
  </si>
  <si>
    <t>20140427DC1014</t>
  </si>
  <si>
    <t>20140427DC1012</t>
  </si>
  <si>
    <t>20140427DC1088</t>
  </si>
  <si>
    <t>20140427DC1050</t>
  </si>
  <si>
    <t>20140427DC1317</t>
  </si>
  <si>
    <t>20140427DC1184</t>
  </si>
  <si>
    <t>20140427DC1313</t>
  </si>
  <si>
    <t>20140427CSK1121</t>
  </si>
  <si>
    <t>Sunrisers Hyderabad</t>
  </si>
  <si>
    <t>Team 11</t>
  </si>
  <si>
    <t>20140427CSK1297</t>
  </si>
  <si>
    <t>20140427CSK1003</t>
  </si>
  <si>
    <t>20140427CSK1166</t>
  </si>
  <si>
    <t>20140427CSK1118</t>
  </si>
  <si>
    <t>20140427CSK1004</t>
  </si>
  <si>
    <t>20140427CSK1077</t>
  </si>
  <si>
    <t>20140427CSK1022</t>
  </si>
  <si>
    <t>20140427CSK1076</t>
  </si>
  <si>
    <t>20140428KXP1080</t>
  </si>
  <si>
    <t>20140428KXP1299</t>
  </si>
  <si>
    <t>20140428KXP1105</t>
  </si>
  <si>
    <t>20140428KXP1311</t>
  </si>
  <si>
    <t>20140428KXP1319</t>
  </si>
  <si>
    <t>20140428KXP1241</t>
  </si>
  <si>
    <t>20140428KXP1102</t>
  </si>
  <si>
    <t>20140428KXP1298</t>
  </si>
  <si>
    <t>20140428KXP1148</t>
  </si>
  <si>
    <t>20140428KXP1066</t>
  </si>
  <si>
    <t>20140428KXP1253</t>
  </si>
  <si>
    <t>20140428KXP1046</t>
  </si>
  <si>
    <t>20140428KXP1136</t>
  </si>
  <si>
    <t>20140428KXP1167</t>
  </si>
  <si>
    <t>20140428KXP1244</t>
  </si>
  <si>
    <t>20140428KXP1276</t>
  </si>
  <si>
    <t>20140428KXP1048</t>
  </si>
  <si>
    <t>20140428KXP1033</t>
  </si>
  <si>
    <t>20140428KXP1020</t>
  </si>
  <si>
    <t>20140428KXP1259</t>
  </si>
  <si>
    <t>20140428KXP1178</t>
  </si>
  <si>
    <t>20140428KXP1049</t>
  </si>
  <si>
    <t>20140429TIE1235</t>
  </si>
  <si>
    <t>20140429TIE1074</t>
  </si>
  <si>
    <t>20140429TIE1324</t>
  </si>
  <si>
    <t>20140429TIE1065</t>
  </si>
  <si>
    <t>20140429TIE1142</t>
  </si>
  <si>
    <t>20140429TIE1010</t>
  </si>
  <si>
    <t>20140429TIE1042</t>
  </si>
  <si>
    <t>20140429TIE1024</t>
  </si>
  <si>
    <t>20140429TIE1291</t>
  </si>
  <si>
    <t>20140429TIE1006</t>
  </si>
  <si>
    <t>20140429TIE1293</t>
  </si>
  <si>
    <t>20140429TIE1197</t>
  </si>
  <si>
    <t>20140429TIE1182</t>
  </si>
  <si>
    <t>20140429TIE1325</t>
  </si>
  <si>
    <t>20140429TIE1060</t>
  </si>
  <si>
    <t>20140429TIE1279</t>
  </si>
  <si>
    <t>20140429TIE1111</t>
  </si>
  <si>
    <t>20140430SH1118</t>
  </si>
  <si>
    <t>20140430SH1297</t>
  </si>
  <si>
    <t>20140430SH1008</t>
  </si>
  <si>
    <t>20140430SH1004</t>
  </si>
  <si>
    <t>20140430SH1195</t>
  </si>
  <si>
    <t>20140430SH1076</t>
  </si>
  <si>
    <t>20140430SH1022</t>
  </si>
  <si>
    <t>20140430SH1007</t>
  </si>
  <si>
    <t>20140430SH1317</t>
  </si>
  <si>
    <t>20140430SH1313</t>
  </si>
  <si>
    <t>20140430SH1064</t>
  </si>
  <si>
    <t>20140430SH1169</t>
  </si>
  <si>
    <t>20140430SH1308</t>
  </si>
  <si>
    <t>20140430SH1183</t>
  </si>
  <si>
    <t>20140430SH1184</t>
  </si>
  <si>
    <t>20140502CSK1012</t>
  </si>
  <si>
    <t>20140502CSK1050</t>
  </si>
  <si>
    <t>20140502CSK1088</t>
  </si>
  <si>
    <t>20140502CSK1014</t>
  </si>
  <si>
    <t>20140502CSK1092</t>
  </si>
  <si>
    <t>20140502CSK1035</t>
  </si>
  <si>
    <t>20140502CSK1238</t>
  </si>
  <si>
    <t>20140502CSK1121</t>
  </si>
  <si>
    <t>20140502CSK1003</t>
  </si>
  <si>
    <t>20140502CSK1166</t>
  </si>
  <si>
    <t>20140502CSK1296</t>
  </si>
  <si>
    <t>20140502CSK1073</t>
  </si>
  <si>
    <t>20140502CSK1303</t>
  </si>
  <si>
    <t>20140502CSK1070</t>
  </si>
  <si>
    <t>20140503MI1178</t>
  </si>
  <si>
    <t>20140503MI1049</t>
  </si>
  <si>
    <t>20140503MI1060</t>
  </si>
  <si>
    <t>20140503MI1298</t>
  </si>
  <si>
    <t>20140503MI1259</t>
  </si>
  <si>
    <t>20140503MI1148</t>
  </si>
  <si>
    <t>20140503MI1102</t>
  </si>
  <si>
    <t>20140503MI1241</t>
  </si>
  <si>
    <t>20140503MI1229</t>
  </si>
  <si>
    <t>20140503MI1010</t>
  </si>
  <si>
    <t>20140503MI1024</t>
  </si>
  <si>
    <t>20140503MI1065</t>
  </si>
  <si>
    <t>20140503MI1051</t>
  </si>
  <si>
    <t>20140503MI1042</t>
  </si>
  <si>
    <t>20140503MI1324</t>
  </si>
  <si>
    <t>20140503MI1142</t>
  </si>
  <si>
    <t>20140503MI1074</t>
  </si>
  <si>
    <t>20140503RR1244</t>
  </si>
  <si>
    <t>20140503RR1196</t>
  </si>
  <si>
    <t>20140503RR1066</t>
  </si>
  <si>
    <t>20140503RR1105</t>
  </si>
  <si>
    <t>20140503RR1046</t>
  </si>
  <si>
    <t>20140503RR1253</t>
  </si>
  <si>
    <t>20140503RR1020</t>
  </si>
  <si>
    <t>20140503RR1027</t>
  </si>
  <si>
    <t>20140503RR1155</t>
  </si>
  <si>
    <t>20140503RR1293</t>
  </si>
  <si>
    <t>20140503RR1182</t>
  </si>
  <si>
    <t>20140503RR1111</t>
  </si>
  <si>
    <t>20140503RR1279</t>
  </si>
  <si>
    <t>20140503RR1246</t>
  </si>
  <si>
    <t>20140503RR1048</t>
  </si>
  <si>
    <t>20140503RR1197</t>
  </si>
  <si>
    <t>20140503RR1242</t>
  </si>
  <si>
    <t>20140504RCB1169</t>
  </si>
  <si>
    <t>20140504RCB1183</t>
  </si>
  <si>
    <t>20140504RCB1064</t>
  </si>
  <si>
    <t>20140504RCB1317</t>
  </si>
  <si>
    <t>20140504RCB1308</t>
  </si>
  <si>
    <t>20140504RCB1008</t>
  </si>
  <si>
    <t>20140504RCB1313</t>
  </si>
  <si>
    <t>20140504RCB1007</t>
  </si>
  <si>
    <t>20140504RCB1296</t>
  </si>
  <si>
    <t>20140504RCB1121</t>
  </si>
  <si>
    <t>20140504RCB1166</t>
  </si>
  <si>
    <t>20140504RCB1003</t>
  </si>
  <si>
    <t>20140504RCB1045</t>
  </si>
  <si>
    <t>20140504RCB1326</t>
  </si>
  <si>
    <t>20140504RCB1303</t>
  </si>
  <si>
    <t>20140504RCB1116</t>
  </si>
  <si>
    <t>20140505CSK1244</t>
  </si>
  <si>
    <t>20140505CSK1033</t>
  </si>
  <si>
    <t>20140505CSK1105</t>
  </si>
  <si>
    <t>20140505CSK1196</t>
  </si>
  <si>
    <t>20140505CSK1027</t>
  </si>
  <si>
    <t>20140505CSK1253</t>
  </si>
  <si>
    <t>20140505CSK1274</t>
  </si>
  <si>
    <t>20140505CSK1046</t>
  </si>
  <si>
    <t>20140505CSK1012</t>
  </si>
  <si>
    <t>20140505CSK1014</t>
  </si>
  <si>
    <t>20140505CSK1088</t>
  </si>
  <si>
    <t>20140505CSK1050</t>
  </si>
  <si>
    <t>20140505CSK1048</t>
  </si>
  <si>
    <t>20140505CSK1066</t>
  </si>
  <si>
    <t>20140505CSK1035</t>
  </si>
  <si>
    <t>20140505CSK1020</t>
  </si>
  <si>
    <t>20140505RR1076</t>
  </si>
  <si>
    <t>20140505RR1004</t>
  </si>
  <si>
    <t>20140505RR1195</t>
  </si>
  <si>
    <t>20140505RR1297</t>
  </si>
  <si>
    <t>20140505RR1118</t>
  </si>
  <si>
    <t>20140505RR1022</t>
  </si>
  <si>
    <t>20140505RR1293</t>
  </si>
  <si>
    <t>20140505RR1122</t>
  </si>
  <si>
    <t>20140505RR1182</t>
  </si>
  <si>
    <t>20140505RR1176</t>
  </si>
  <si>
    <t>20140505RR1111</t>
  </si>
  <si>
    <t>20140505RR1279</t>
  </si>
  <si>
    <t>20140506MI1313</t>
  </si>
  <si>
    <t>20140506MI1241</t>
  </si>
  <si>
    <t>20140506MI1148</t>
  </si>
  <si>
    <t>20140506MI1259</t>
  </si>
  <si>
    <t>20140506MI1178</t>
  </si>
  <si>
    <t>20140506MI1049</t>
  </si>
  <si>
    <t>20140506MI1102</t>
  </si>
  <si>
    <t>20140506MI1299</t>
  </si>
  <si>
    <t>20140506MI1064</t>
  </si>
  <si>
    <t>20140506MI1317</t>
  </si>
  <si>
    <t>20140506MI1183</t>
  </si>
  <si>
    <t>20140506MI1326</t>
  </si>
  <si>
    <t>20140506MI1308</t>
  </si>
  <si>
    <t>20140506MI1169</t>
  </si>
  <si>
    <t>20140507KKR1024</t>
  </si>
  <si>
    <t>20140507KKR1327</t>
  </si>
  <si>
    <t>20140507KKR1051</t>
  </si>
  <si>
    <t>20140507KKR1010</t>
  </si>
  <si>
    <t>20140507KKR1324</t>
  </si>
  <si>
    <t>20140507KKR1248</t>
  </si>
  <si>
    <t>20140507KKR1074</t>
  </si>
  <si>
    <t>20140507KKR1042</t>
  </si>
  <si>
    <t>20140507KKR1296</t>
  </si>
  <si>
    <t>20140507KKR1121</t>
  </si>
  <si>
    <t>20140507KKR1166</t>
  </si>
  <si>
    <t>20140507KKR1003</t>
  </si>
  <si>
    <t>20140507KKR1045</t>
  </si>
  <si>
    <t>20140507KKR1073</t>
  </si>
  <si>
    <t>20140507KKR1303</t>
  </si>
  <si>
    <t>20140507KKR1116</t>
  </si>
  <si>
    <t>20140508SH1076</t>
  </si>
  <si>
    <t>20140508SH1055</t>
  </si>
  <si>
    <t>20140508SH1022</t>
  </si>
  <si>
    <t>20140508SH1297</t>
  </si>
  <si>
    <t>20140508SH1118</t>
  </si>
  <si>
    <t>20140508SH1004</t>
  </si>
  <si>
    <t>20140508SH1012</t>
  </si>
  <si>
    <t>20140508SH1014</t>
  </si>
  <si>
    <t>20140508SH1050</t>
  </si>
  <si>
    <t>20140508SH1195</t>
  </si>
  <si>
    <t>20140508SH1088</t>
  </si>
  <si>
    <t>20140507KXP1209</t>
  </si>
  <si>
    <t>20140507KXP1244</t>
  </si>
  <si>
    <t>20140507KXP1033</t>
  </si>
  <si>
    <t>20140507KXP1182</t>
  </si>
  <si>
    <t>20140507KXP1197</t>
  </si>
  <si>
    <t>20140507KXP1242</t>
  </si>
  <si>
    <t>20140507KXP1111</t>
  </si>
  <si>
    <t>20140507KXP1279</t>
  </si>
  <si>
    <t>20140507KXP1293</t>
  </si>
  <si>
    <t>20140507KXP1246</t>
  </si>
  <si>
    <t>20140507KXP1274</t>
  </si>
  <si>
    <t>20140507KXP1105</t>
  </si>
  <si>
    <t>20140507KXP1196</t>
  </si>
  <si>
    <t>20140507KXP1122</t>
  </si>
  <si>
    <t>20140507KXP1020</t>
  </si>
  <si>
    <t>20140507KXP1048</t>
  </si>
  <si>
    <t>20140509KXP1042</t>
  </si>
  <si>
    <t>20140509KXP1327</t>
  </si>
  <si>
    <t>20140509KXP1024</t>
  </si>
  <si>
    <t>20140509KXP1074</t>
  </si>
  <si>
    <t>20140509KXP1229</t>
  </si>
  <si>
    <t>20140509KXP1060</t>
  </si>
  <si>
    <t>20140509KXP1324</t>
  </si>
  <si>
    <t>20140509KXP1248</t>
  </si>
  <si>
    <t>20140509KXP1010</t>
  </si>
  <si>
    <t>20140509KXP1169</t>
  </si>
  <si>
    <t>20140509KXP1064</t>
  </si>
  <si>
    <t>20140509KXP1326</t>
  </si>
  <si>
    <t>20140509KXP1308</t>
  </si>
  <si>
    <t>20140509KXP1313</t>
  </si>
  <si>
    <t>20140509KXP1051</t>
  </si>
  <si>
    <t>20140509KXP1317</t>
  </si>
  <si>
    <t>20140509KXP1183</t>
  </si>
  <si>
    <t>20140510CSK1020</t>
  </si>
  <si>
    <t>20140510CSK1195</t>
  </si>
  <si>
    <t>20140510CSK1048</t>
  </si>
  <si>
    <t>20140510CSK1066</t>
  </si>
  <si>
    <t>20140510CSK1105</t>
  </si>
  <si>
    <t>20140510CSK1055</t>
  </si>
  <si>
    <t>20140510CSK1118</t>
  </si>
  <si>
    <t>20140510CSK1297</t>
  </si>
  <si>
    <t>20140510CSK1022</t>
  </si>
  <si>
    <t>20140510CSK1004</t>
  </si>
  <si>
    <t>20140510CSK1076</t>
  </si>
  <si>
    <t>20140510SH1035</t>
  </si>
  <si>
    <t>20140510SH1012</t>
  </si>
  <si>
    <t>20140510SH1050</t>
  </si>
  <si>
    <t>20140510SH1238</t>
  </si>
  <si>
    <t>20140510SH1152</t>
  </si>
  <si>
    <t>20140510SH1092</t>
  </si>
  <si>
    <t>20140510SH1014</t>
  </si>
  <si>
    <t>20140510SH1241</t>
  </si>
  <si>
    <t>20140510SH1222</t>
  </si>
  <si>
    <t>20140510SH1049</t>
  </si>
  <si>
    <t>20140510SH1259</t>
  </si>
  <si>
    <t>20140510SH1088</t>
  </si>
  <si>
    <t>20140510SH1299</t>
  </si>
  <si>
    <t>20140510SH1148</t>
  </si>
  <si>
    <t>20140511KKR1182</t>
  </si>
  <si>
    <t>20140511KKR1197</t>
  </si>
  <si>
    <t>20140511KKR1293</t>
  </si>
  <si>
    <t>20140511KKR1111</t>
  </si>
  <si>
    <t>20140511KKR1279</t>
  </si>
  <si>
    <t>20140511KKR1242</t>
  </si>
  <si>
    <t>20140511KKR1129</t>
  </si>
  <si>
    <t>20140511KKR1315</t>
  </si>
  <si>
    <t>20140511KKR1305</t>
  </si>
  <si>
    <t>20140511KKR1122</t>
  </si>
  <si>
    <t>20140511KKR1246</t>
  </si>
  <si>
    <t>20140511KKR1116</t>
  </si>
  <si>
    <t>20140511KKR1121</t>
  </si>
  <si>
    <t>20140511KKR1296</t>
  </si>
  <si>
    <t>20140511KKR1003</t>
  </si>
  <si>
    <t>20140511KKR1166</t>
  </si>
  <si>
    <t>20140511KKR1056</t>
  </si>
  <si>
    <t>20140511KKR1099</t>
  </si>
  <si>
    <t>20140511KKR1232</t>
  </si>
  <si>
    <t>20140511KKR1028</t>
  </si>
  <si>
    <t>20140511KKR1045</t>
  </si>
  <si>
    <t>20140511KKR1073</t>
  </si>
  <si>
    <t>20140511RR1074</t>
  </si>
  <si>
    <t>20140511RR1042</t>
  </si>
  <si>
    <t>20140511RR1235</t>
  </si>
  <si>
    <t>20140511RR1010</t>
  </si>
  <si>
    <t>20140511RR1024</t>
  </si>
  <si>
    <t>20140511RR1229</t>
  </si>
  <si>
    <t>20140511RR1325</t>
  </si>
  <si>
    <t>20140511RR1248</t>
  </si>
  <si>
    <t>20140511RR1065</t>
  </si>
  <si>
    <t>20140511RR1324</t>
  </si>
  <si>
    <t>20140511RR1051</t>
  </si>
  <si>
    <t>20140511RR1259</t>
  </si>
  <si>
    <t>20140511RR1148</t>
  </si>
  <si>
    <t>20140511RR1241</t>
  </si>
  <si>
    <t>20140511RR1049</t>
  </si>
  <si>
    <t>20140511RR1222</t>
  </si>
  <si>
    <t>20140511RR1328</t>
  </si>
  <si>
    <t>20140511RR1080</t>
  </si>
  <si>
    <t>20140511RR1319</t>
  </si>
  <si>
    <t>20140511RR1102</t>
  </si>
  <si>
    <t>20140511RR1299</t>
  </si>
  <si>
    <t>20140512MI1166</t>
  </si>
  <si>
    <t>20140512MI1283</t>
  </si>
  <si>
    <t>20140512MI1195</t>
  </si>
  <si>
    <t>20140512MI1116</t>
  </si>
  <si>
    <t>20140512MI1121</t>
  </si>
  <si>
    <t>20140512MI1003</t>
  </si>
  <si>
    <t>20140512MI1163</t>
  </si>
  <si>
    <t>20140512MI1022</t>
  </si>
  <si>
    <t>20140512MI1297</t>
  </si>
  <si>
    <t>20140512MI1004</t>
  </si>
  <si>
    <t>20140512MI1055</t>
  </si>
  <si>
    <t>20140512MI1076</t>
  </si>
  <si>
    <t>20140513CSK1238</t>
  </si>
  <si>
    <t>20140513CSK1012</t>
  </si>
  <si>
    <t>20140513CSK1050</t>
  </si>
  <si>
    <t>20140513CSK1014</t>
  </si>
  <si>
    <t>20140513CSK1152</t>
  </si>
  <si>
    <t>20140513CSK1092</t>
  </si>
  <si>
    <t>20140513CSK1035</t>
  </si>
  <si>
    <t>20140513CSK1088</t>
  </si>
  <si>
    <t>20140513CSK1169</t>
  </si>
  <si>
    <t>20140513CSK1308</t>
  </si>
  <si>
    <t>20140513CSK1329</t>
  </si>
  <si>
    <t>20140513CSK1064</t>
  </si>
  <si>
    <t>20140513CSK1313</t>
  </si>
  <si>
    <t>20140513CSK1317</t>
  </si>
  <si>
    <t>20140513CSK1183</t>
  </si>
  <si>
    <t>20140513RCB1319</t>
  </si>
  <si>
    <t>20140513RCB1299</t>
  </si>
  <si>
    <t>20140513RCB1298</t>
  </si>
  <si>
    <t>20140513RCB1105</t>
  </si>
  <si>
    <t>20140513RCB1048</t>
  </si>
  <si>
    <t>20140513RCB1020</t>
  </si>
  <si>
    <t>20140513RCB1102</t>
  </si>
  <si>
    <t>20140513RCB1222</t>
  </si>
  <si>
    <t>20140513RCB1049</t>
  </si>
  <si>
    <t>20140513RCB1148</t>
  </si>
  <si>
    <t>20140513RCB1259</t>
  </si>
  <si>
    <t>20140513RCB1241</t>
  </si>
  <si>
    <t>20140514KKR1182</t>
  </si>
  <si>
    <t>20140514KKR1279</t>
  </si>
  <si>
    <t>20140514KKR1111</t>
  </si>
  <si>
    <t>20140514KKR1197</t>
  </si>
  <si>
    <t>20140514KKR1246</t>
  </si>
  <si>
    <t>20140514KKR1242</t>
  </si>
  <si>
    <t>20140514KKR1293</t>
  </si>
  <si>
    <t>20140514KKR1330</t>
  </si>
  <si>
    <t>20140514KKR1051</t>
  </si>
  <si>
    <t>20140514KKR1024</t>
  </si>
  <si>
    <t>20140514KKR1074</t>
  </si>
  <si>
    <t>20140514KKR1010</t>
  </si>
  <si>
    <t>20140514KKR1065</t>
  </si>
  <si>
    <t>20140514KKR1042</t>
  </si>
  <si>
    <t>20140514KXP1308</t>
  </si>
  <si>
    <t>20140514KXP1329</t>
  </si>
  <si>
    <t>20140514KXP1169</t>
  </si>
  <si>
    <t>20140514KXP1183</t>
  </si>
  <si>
    <t>20140514KXP1064</t>
  </si>
  <si>
    <t>20140514KXP1296</t>
  </si>
  <si>
    <t>20140514KXP1166</t>
  </si>
  <si>
    <t>20140514KXP1121</t>
  </si>
  <si>
    <t>20140514KXP1003</t>
  </si>
  <si>
    <t>20140514KXP1116</t>
  </si>
  <si>
    <t>20140515RR1152</t>
  </si>
  <si>
    <t>20140515RR1238</t>
  </si>
  <si>
    <t>20140515RR1014</t>
  </si>
  <si>
    <t>20140515RR1242</t>
  </si>
  <si>
    <t>20140515RR1035</t>
  </si>
  <si>
    <t>20140515RR1012</t>
  </si>
  <si>
    <t>20140515RR1122</t>
  </si>
  <si>
    <t>20140515RR1198</t>
  </si>
  <si>
    <t>20140515RR1245</t>
  </si>
  <si>
    <t>20140515RR1050</t>
  </si>
  <si>
    <t>20140515RR1088</t>
  </si>
  <si>
    <t>20140515RR1182</t>
  </si>
  <si>
    <t>20140515RR1111</t>
  </si>
  <si>
    <t>20140515RR1279</t>
  </si>
  <si>
    <t>20140515RR1197</t>
  </si>
  <si>
    <t>20140515RR1246</t>
  </si>
  <si>
    <t>20140515RR1251</t>
  </si>
  <si>
    <t>20140518KKR1004</t>
  </si>
  <si>
    <t>20140518KKR1163</t>
  </si>
  <si>
    <t>20140518KKR1297</t>
  </si>
  <si>
    <t>20140518KKR1076</t>
  </si>
  <si>
    <t>20140518KKR1289</t>
  </si>
  <si>
    <t>20140518KKR1283</t>
  </si>
  <si>
    <t>20140518KKR1195</t>
  </si>
  <si>
    <t>20140518KKR1118</t>
  </si>
  <si>
    <t>20140518KKR1010</t>
  </si>
  <si>
    <t>20140518KKR1024</t>
  </si>
  <si>
    <t>20140518KKR1022</t>
  </si>
  <si>
    <t>20140518KKR1051</t>
  </si>
  <si>
    <t>20140518KKR1042</t>
  </si>
  <si>
    <t>20140518KKR1235</t>
  </si>
  <si>
    <t>20140518KKR1074</t>
  </si>
  <si>
    <t>20140519KXP1064</t>
  </si>
  <si>
    <t>20140519KXP1317</t>
  </si>
  <si>
    <t>20140519KXP1183</t>
  </si>
  <si>
    <t>20140519KXP1329</t>
  </si>
  <si>
    <t>20140519KXP1308</t>
  </si>
  <si>
    <t>20140519KXP1169</t>
  </si>
  <si>
    <t>20140519KXP1033</t>
  </si>
  <si>
    <t>20140519KXP1196</t>
  </si>
  <si>
    <t>20140519KXP1209</t>
  </si>
  <si>
    <t>20140519KXP1313</t>
  </si>
  <si>
    <t>20140519KXP1048</t>
  </si>
  <si>
    <t>20140519KXP1105</t>
  </si>
  <si>
    <t>20140519KXP1020</t>
  </si>
  <si>
    <t>20140518RCB1121</t>
  </si>
  <si>
    <t>20140518RCB1056</t>
  </si>
  <si>
    <t>20140518RCB1045</t>
  </si>
  <si>
    <t>20140518RCB1166</t>
  </si>
  <si>
    <t>20140518RCB1003</t>
  </si>
  <si>
    <t>20140518RCB1116</t>
  </si>
  <si>
    <t>20140518RCB1241</t>
  </si>
  <si>
    <t>20140518RCB1102</t>
  </si>
  <si>
    <t>20140518RCB1259</t>
  </si>
  <si>
    <t>20140518RCB1148</t>
  </si>
  <si>
    <t>20140518RCB1049</t>
  </si>
  <si>
    <t>20140518RCB1073</t>
  </si>
  <si>
    <t>20140518RCB1287</t>
  </si>
  <si>
    <t>20140519MI1077</t>
  </si>
  <si>
    <t>20140519MI1021</t>
  </si>
  <si>
    <t>20140519MI1076</t>
  </si>
  <si>
    <t>20140519MI1004</t>
  </si>
  <si>
    <t>20140519MI1195</t>
  </si>
  <si>
    <t>20140519MI1283</t>
  </si>
  <si>
    <t>20140519MI1312</t>
  </si>
  <si>
    <t>20140519MI1187</t>
  </si>
  <si>
    <t>20140519MI1332</t>
  </si>
  <si>
    <t>20140519MI1163</t>
  </si>
  <si>
    <t>20140519MI1245</t>
  </si>
  <si>
    <t>20140519MI1293</t>
  </si>
  <si>
    <t>20140519MI1111</t>
  </si>
  <si>
    <t>20140519MI1279</t>
  </si>
  <si>
    <t>20140519MI1246</t>
  </si>
  <si>
    <t>20140519MI1022</t>
  </si>
  <si>
    <t>20140519MI1197</t>
  </si>
  <si>
    <t>20140519MI1331</t>
  </si>
  <si>
    <t>20140520KKR1024</t>
  </si>
  <si>
    <t>20140520KKR1010</t>
  </si>
  <si>
    <t>20140520KKR1051</t>
  </si>
  <si>
    <t>20140520KKR1074</t>
  </si>
  <si>
    <t>20140520KKR1237</t>
  </si>
  <si>
    <t>20140520KKR1235</t>
  </si>
  <si>
    <t>20140520KKR1042</t>
  </si>
  <si>
    <t>20140520KKR1012</t>
  </si>
  <si>
    <t>20140520KKR1050</t>
  </si>
  <si>
    <t>20140520KKR1088</t>
  </si>
  <si>
    <t>20140520KKR1035</t>
  </si>
  <si>
    <t>20140520KKR1014</t>
  </si>
  <si>
    <t>20140520KKR1137</t>
  </si>
  <si>
    <t>20140520SH1028</t>
  </si>
  <si>
    <t>20140520SH1073</t>
  </si>
  <si>
    <t>20140520SH1303</t>
  </si>
  <si>
    <t>20140520SH1048</t>
  </si>
  <si>
    <t>20140520SH1209</t>
  </si>
  <si>
    <t>20140520SH1033</t>
  </si>
  <si>
    <t>20140520SH1105</t>
  </si>
  <si>
    <t>20140520SH1003</t>
  </si>
  <si>
    <t>20140520SH1116</t>
  </si>
  <si>
    <t>20140520SH1020</t>
  </si>
  <si>
    <t>20140520SH1166</t>
  </si>
  <si>
    <t>20140520SH1296</t>
  </si>
  <si>
    <t>20140520SH1121</t>
  </si>
  <si>
    <t>20140520SH1045</t>
  </si>
  <si>
    <t>20140522KKR1077</t>
  </si>
  <si>
    <t>20140522KKR1163</t>
  </si>
  <si>
    <t>20140522KKR1289</t>
  </si>
  <si>
    <t>20140522KKR1176</t>
  </si>
  <si>
    <t>20140522KKR1076</t>
  </si>
  <si>
    <t>20140522KKR1022</t>
  </si>
  <si>
    <t>20140522KKR1195</t>
  </si>
  <si>
    <t>20140522KKR1004</t>
  </si>
  <si>
    <t>20140522KKR1319</t>
  </si>
  <si>
    <t>20140522KKR1102</t>
  </si>
  <si>
    <t>20140522KKR1298</t>
  </si>
  <si>
    <t>20140522KKR1148</t>
  </si>
  <si>
    <t>20140522KKR1287</t>
  </si>
  <si>
    <t>20140522KKR1049</t>
  </si>
  <si>
    <t>20140522KKR1259</t>
  </si>
  <si>
    <t>20140522KKR1241</t>
  </si>
  <si>
    <t>20140522KKR1118</t>
  </si>
  <si>
    <t>20140521MI1279</t>
  </si>
  <si>
    <t>20140521MI1165</t>
  </si>
  <si>
    <t>20140521MI1182</t>
  </si>
  <si>
    <t>20140521MI1064</t>
  </si>
  <si>
    <t>20140521MI1184</t>
  </si>
  <si>
    <t>20140521MI1329</t>
  </si>
  <si>
    <t>20140521MI1183</t>
  </si>
  <si>
    <t>20140521MI1053</t>
  </si>
  <si>
    <t>20140521MI1246</t>
  </si>
  <si>
    <t>20140521MI1122</t>
  </si>
  <si>
    <t>20140521MI1197</t>
  </si>
  <si>
    <t>20140521MI1293</t>
  </si>
  <si>
    <t>20140521MI1245</t>
  </si>
  <si>
    <t>20140521MI1251</t>
  </si>
  <si>
    <t>20140523KXP1238</t>
  </si>
  <si>
    <t>20140523KXP1014</t>
  </si>
  <si>
    <t>20140523KXP1012</t>
  </si>
  <si>
    <t>20140523KXP1088</t>
  </si>
  <si>
    <t>20140523KXP1050</t>
  </si>
  <si>
    <t>20140523KXP1105</t>
  </si>
  <si>
    <t>20140523KXP1196</t>
  </si>
  <si>
    <t>20140523KXP1048</t>
  </si>
  <si>
    <t>20140523KXP1035</t>
  </si>
  <si>
    <t>20140523KXP1020</t>
  </si>
  <si>
    <t>20140522SH1303</t>
  </si>
  <si>
    <t>20140522SH1166</t>
  </si>
  <si>
    <t>20140522SH1042</t>
  </si>
  <si>
    <t>20140522SH1074</t>
  </si>
  <si>
    <t>20140522SH1024</t>
  </si>
  <si>
    <t>20140522SH1051</t>
  </si>
  <si>
    <t>20140522SH1010</t>
  </si>
  <si>
    <t>20140522SH1121</t>
  </si>
  <si>
    <t>20140522SH1116</t>
  </si>
  <si>
    <t>20140522SH1003</t>
  </si>
  <si>
    <t>20140522SH1235</t>
  </si>
  <si>
    <t>20140522SH1324</t>
  </si>
  <si>
    <t>20140523MI1328</t>
  </si>
  <si>
    <t>20140523MI1329</t>
  </si>
  <si>
    <t>20140523MI1298</t>
  </si>
  <si>
    <t>20140523MI1333</t>
  </si>
  <si>
    <t>20140523MI1064</t>
  </si>
  <si>
    <t>20140523MI1183</t>
  </si>
  <si>
    <t>20140523MI1184</t>
  </si>
  <si>
    <t>20140523MI1169</t>
  </si>
  <si>
    <t>20140523MI1170</t>
  </si>
  <si>
    <t>20140523MI1287</t>
  </si>
  <si>
    <t>20140523MI1049</t>
  </si>
  <si>
    <t>20140523MI1241</t>
  </si>
  <si>
    <t>20140523MI1319</t>
  </si>
  <si>
    <t>20140523MI1102</t>
  </si>
  <si>
    <t>20140523MI1148</t>
  </si>
  <si>
    <t>20140524KKR1014</t>
  </si>
  <si>
    <t>20140524KKR1121</t>
  </si>
  <si>
    <t>20140524KKR1003</t>
  </si>
  <si>
    <t>20140524KKR1238</t>
  </si>
  <si>
    <t>20140524KKR1012</t>
  </si>
  <si>
    <t>20140524KKR1137</t>
  </si>
  <si>
    <t>20140524KKR1070</t>
  </si>
  <si>
    <t>20140524KKR1088</t>
  </si>
  <si>
    <t>20140524KKR1303</t>
  </si>
  <si>
    <t>20140524KKR1116</t>
  </si>
  <si>
    <t>20140524KKR1166</t>
  </si>
  <si>
    <t>20140524CSK1196</t>
  </si>
  <si>
    <t>20140524CSK1209</t>
  </si>
  <si>
    <t>20140524CSK1051</t>
  </si>
  <si>
    <t>20140524CSK1033</t>
  </si>
  <si>
    <t>20140524CSK1020</t>
  </si>
  <si>
    <t>20140524CSK1048</t>
  </si>
  <si>
    <t>20140524CSK1105</t>
  </si>
  <si>
    <t>20140524CSK1142</t>
  </si>
  <si>
    <t>20140524CSK1235</t>
  </si>
  <si>
    <t>20140524CSK1324</t>
  </si>
  <si>
    <t>20140524CSK1074</t>
  </si>
  <si>
    <t>20140524CSK1024</t>
  </si>
  <si>
    <t>20140524CSK1042</t>
  </si>
  <si>
    <t>20140525MI1148</t>
  </si>
  <si>
    <t>20140525MI1259</t>
  </si>
  <si>
    <t>20140525MI1279</t>
  </si>
  <si>
    <t>20140525MI1111</t>
  </si>
  <si>
    <t>20140525MI1287</t>
  </si>
  <si>
    <t>20140525MI1049</t>
  </si>
  <si>
    <t>20140525MI1102</t>
  </si>
  <si>
    <t>20140525MI1170</t>
  </si>
  <si>
    <t>20140525MI1246</t>
  </si>
  <si>
    <t>20140525MI1053</t>
  </si>
  <si>
    <t>20140525MI1337</t>
  </si>
  <si>
    <t>20140525MI1245</t>
  </si>
  <si>
    <t>20140525MI1182</t>
  </si>
  <si>
    <t>20140525MI1293</t>
  </si>
  <si>
    <t>20140525MI1336</t>
  </si>
  <si>
    <t>20140525MI1197</t>
  </si>
  <si>
    <t>20140525KXP1313</t>
  </si>
  <si>
    <t>20140525KXP1169</t>
  </si>
  <si>
    <t>20140525KXP1334</t>
  </si>
  <si>
    <t>20140525KXP1007</t>
  </si>
  <si>
    <t>20140525KXP1184</t>
  </si>
  <si>
    <t>20140525KXP1329</t>
  </si>
  <si>
    <t>20140525KXP1183</t>
  </si>
  <si>
    <t>20140525KXP1064</t>
  </si>
  <si>
    <t>20140525KXP1335</t>
  </si>
  <si>
    <t>20140525KXP1077</t>
  </si>
  <si>
    <t>20140525KXP1076</t>
  </si>
  <si>
    <t>20140525KXP1004</t>
  </si>
  <si>
    <t>20140525KXP1195</t>
  </si>
  <si>
    <t>20140525KXP1320</t>
  </si>
  <si>
    <t>20140525KXP1090</t>
  </si>
  <si>
    <t>20140525KXP1022</t>
  </si>
  <si>
    <t>20140525KXP1118</t>
  </si>
  <si>
    <t>20140528CSK1154</t>
  </si>
  <si>
    <t>20140528CSK1303</t>
  </si>
  <si>
    <t>20140528CSK1073</t>
  </si>
  <si>
    <t>20140528CSK1338</t>
  </si>
  <si>
    <t>20140528CSK1116</t>
  </si>
  <si>
    <t>20140528CSK1070</t>
  </si>
  <si>
    <t>20140528CSK1121</t>
  </si>
  <si>
    <t>20140528CSK1003</t>
  </si>
  <si>
    <t>20140528CSK1310</t>
  </si>
  <si>
    <t>20140528CSK1196</t>
  </si>
  <si>
    <t>20140528CSK1209</t>
  </si>
  <si>
    <t>20140528CSK1027</t>
  </si>
  <si>
    <t>20140528CSK1244</t>
  </si>
  <si>
    <t>20140528CSK1048</t>
  </si>
  <si>
    <t>20140528CSK1020</t>
  </si>
  <si>
    <t>20140528CSK1033</t>
  </si>
  <si>
    <t>20140528CSK1105</t>
  </si>
  <si>
    <t>20140530KXP1024</t>
  </si>
  <si>
    <t>20140530KXP1042</t>
  </si>
  <si>
    <t>20140530KXP1074</t>
  </si>
  <si>
    <t>20140530KXP1327</t>
  </si>
  <si>
    <t>20140530KXP1142</t>
  </si>
  <si>
    <t>20140530KXP1330</t>
  </si>
  <si>
    <t>20140530KXP1238</t>
  </si>
  <si>
    <t>20140530KXP1012</t>
  </si>
  <si>
    <t>20140530KXP1014</t>
  </si>
  <si>
    <t>20140530KXP1235</t>
  </si>
  <si>
    <t>20140530KXP1324</t>
  </si>
  <si>
    <t>20140530KXP1088</t>
  </si>
  <si>
    <t>20140601KKR1288</t>
  </si>
  <si>
    <t>20140601KKR1049</t>
  </si>
  <si>
    <t>20140601KKR1289</t>
  </si>
  <si>
    <t>20140601KKR1332</t>
  </si>
  <si>
    <t>20140601KKR1259</t>
  </si>
  <si>
    <t>20140601KKR1148</t>
  </si>
  <si>
    <t>20140601KKR1287</t>
  </si>
  <si>
    <t>20140601KKR1241</t>
  </si>
  <si>
    <t>20140601KKR1187</t>
  </si>
  <si>
    <t>20140601KKR1076</t>
  </si>
  <si>
    <t>20140601KKR1163</t>
  </si>
  <si>
    <t>20140601KKR1022</t>
  </si>
  <si>
    <t>20140601KKR1195</t>
  </si>
  <si>
    <t>20140601KKR1321</t>
  </si>
  <si>
    <t>20140601KKR1004</t>
  </si>
  <si>
    <t>20140601KKR1077</t>
  </si>
  <si>
    <t>20150408KKR1317</t>
  </si>
  <si>
    <t>20150408KKR1184</t>
  </si>
  <si>
    <t>20150408KKR1329</t>
  </si>
  <si>
    <t>20150408KKR1183</t>
  </si>
  <si>
    <t>20150408KKR1313</t>
  </si>
  <si>
    <t>20150408KKR1169</t>
  </si>
  <si>
    <t>20150408KKR1064</t>
  </si>
  <si>
    <t>20150408KKR1279</t>
  </si>
  <si>
    <t>20150408KKR1293</t>
  </si>
  <si>
    <t>20150408KKR1182</t>
  </si>
  <si>
    <t>20150408KKR1245</t>
  </si>
  <si>
    <t>20150408KKR1246</t>
  </si>
  <si>
    <t>20150408KKR1053</t>
  </si>
  <si>
    <t>20150409CSK1090</t>
  </si>
  <si>
    <t>20150409CSK1088</t>
  </si>
  <si>
    <t>20150409CSK1007</t>
  </si>
  <si>
    <t>20150409CSK1026</t>
  </si>
  <si>
    <t>20150409CSK1050</t>
  </si>
  <si>
    <t>20150409CSK1137</t>
  </si>
  <si>
    <t>20150409CSK1238</t>
  </si>
  <si>
    <t>20150409CSK1012</t>
  </si>
  <si>
    <t>20150409CSK1317</t>
  </si>
  <si>
    <t>20150409CSK1184</t>
  </si>
  <si>
    <t>20150409CSK1329</t>
  </si>
  <si>
    <t>20150409CSK1064</t>
  </si>
  <si>
    <t>20150409CSK1313</t>
  </si>
  <si>
    <t>20150409CSK1169</t>
  </si>
  <si>
    <t>20150409CSK1183</t>
  </si>
  <si>
    <t>20150410RR1050</t>
  </si>
  <si>
    <t>20150410RR1035</t>
  </si>
  <si>
    <t>20150410RR1238</t>
  </si>
  <si>
    <t>20150410RR1012</t>
  </si>
  <si>
    <t>20150410RR1152</t>
  </si>
  <si>
    <t>20150410RR1307</t>
  </si>
  <si>
    <t>20150410RR1137</t>
  </si>
  <si>
    <t>20150410RR1014</t>
  </si>
  <si>
    <t>20150410RR1088</t>
  </si>
  <si>
    <t>20150410RR1241</t>
  </si>
  <si>
    <t>20150410RR1287</t>
  </si>
  <si>
    <t>20150410RR1049</t>
  </si>
  <si>
    <t>20150410RR1259</t>
  </si>
  <si>
    <t>20150410RR1299</t>
  </si>
  <si>
    <t>20150410RR1102</t>
  </si>
  <si>
    <t>20150410RR1148</t>
  </si>
  <si>
    <t>20150411CSK1033</t>
  </si>
  <si>
    <t>20150411CSK1196</t>
  </si>
  <si>
    <t>20150411CSK1048</t>
  </si>
  <si>
    <t>20150411CSK1105</t>
  </si>
  <si>
    <t>20150411CSK1046</t>
  </si>
  <si>
    <t>20150411CSK1253</t>
  </si>
  <si>
    <t>20150411CSK1209</t>
  </si>
  <si>
    <t>20150411CSK1244</t>
  </si>
  <si>
    <t>20150411CSK1148</t>
  </si>
  <si>
    <t>20150411CSK1287</t>
  </si>
  <si>
    <t>20150411CSK1049</t>
  </si>
  <si>
    <t>20150411CSK1102</t>
  </si>
  <si>
    <t>20150411CSK1020</t>
  </si>
  <si>
    <t>20150411CSK1259</t>
  </si>
  <si>
    <t>20150411CSK1241</t>
  </si>
  <si>
    <t>20150411RCB1048</t>
  </si>
  <si>
    <t>20150411RCB1020</t>
  </si>
  <si>
    <t>20150411RCB1105</t>
  </si>
  <si>
    <t>20150411RCB1033</t>
  </si>
  <si>
    <t>20150411RCB1244</t>
  </si>
  <si>
    <t>20150411RCB1317</t>
  </si>
  <si>
    <t>20150411RCB1166</t>
  </si>
  <si>
    <t>20150411RCB1064</t>
  </si>
  <si>
    <t>20150411RCB1169</t>
  </si>
  <si>
    <t>20150411RCB1313</t>
  </si>
  <si>
    <t>20150412KXP1307</t>
  </si>
  <si>
    <t>20150412KXP1163</t>
  </si>
  <si>
    <t>20150412KXP1340</t>
  </si>
  <si>
    <t>20150412KXP1099</t>
  </si>
  <si>
    <t>20150412KXP1332</t>
  </si>
  <si>
    <t>20150412KXP1195</t>
  </si>
  <si>
    <t>20150412KXP1042</t>
  </si>
  <si>
    <t>20150412KXP1339</t>
  </si>
  <si>
    <t>20150412KXP1308</t>
  </si>
  <si>
    <t>20150412KXP1065</t>
  </si>
  <si>
    <t>20150412KXP1012</t>
  </si>
  <si>
    <t>20150412KXP1238</t>
  </si>
  <si>
    <t>20150412KXP1050</t>
  </si>
  <si>
    <t>20150412KXP1004</t>
  </si>
  <si>
    <t>20150412KXP1088</t>
  </si>
  <si>
    <t>20150412KXP1152</t>
  </si>
  <si>
    <t>20150412KXP1316</t>
  </si>
  <si>
    <t>20150412KXP1005</t>
  </si>
  <si>
    <t>20150412KXP1035</t>
  </si>
  <si>
    <t>20150412KXP1014</t>
  </si>
  <si>
    <t>20150412RR1241</t>
  </si>
  <si>
    <t>20150412RR1319</t>
  </si>
  <si>
    <t>20150412RR1049</t>
  </si>
  <si>
    <t>20150412RR1102</t>
  </si>
  <si>
    <t>20150412RR1259</t>
  </si>
  <si>
    <t>20150412RR1098</t>
  </si>
  <si>
    <t>20150412RR1342</t>
  </si>
  <si>
    <t>20150412RR1148</t>
  </si>
  <si>
    <t>20150412RR1299</t>
  </si>
  <si>
    <t>20150412RR1323</t>
  </si>
  <si>
    <t>20150412RR1293</t>
  </si>
  <si>
    <t>20150412RR1242</t>
  </si>
  <si>
    <t>20150412RR1118</t>
  </si>
  <si>
    <t>20150412RR1111</t>
  </si>
  <si>
    <t>20150412RR1279</t>
  </si>
  <si>
    <t>20150412RR1246</t>
  </si>
  <si>
    <t>20150412RR1292</t>
  </si>
  <si>
    <t>20150412RR1197</t>
  </si>
  <si>
    <t>20150412RR1341</t>
  </si>
  <si>
    <t>20150414RR1116</t>
  </si>
  <si>
    <t>20150414RR1296</t>
  </si>
  <si>
    <t>20150414RR1003</t>
  </si>
  <si>
    <t>20150414RR1040</t>
  </si>
  <si>
    <t>20150414RR1310</t>
  </si>
  <si>
    <t>20150414RR1073</t>
  </si>
  <si>
    <t>20150414RR1343</t>
  </si>
  <si>
    <t>20150414RR1012</t>
  </si>
  <si>
    <t>20150414RR1050</t>
  </si>
  <si>
    <t>20150414RR1088</t>
  </si>
  <si>
    <t>20150414RR1014</t>
  </si>
  <si>
    <t>20150414RR1121</t>
  </si>
  <si>
    <t>20150414RR1005</t>
  </si>
  <si>
    <t>20150414RR1035</t>
  </si>
  <si>
    <t>20150413SH1222</t>
  </si>
  <si>
    <t>20150413SH1074</t>
  </si>
  <si>
    <t>20150413SH1024</t>
  </si>
  <si>
    <t>20150413SH1076</t>
  </si>
  <si>
    <t>20150413SH1248</t>
  </si>
  <si>
    <t>20150413SH1237</t>
  </si>
  <si>
    <t>20150413SH1303</t>
  </si>
  <si>
    <t>20150413SH1344</t>
  </si>
  <si>
    <t>20150413SH1051</t>
  </si>
  <si>
    <t>20150413SH1105</t>
  </si>
  <si>
    <t>20150413SH1244</t>
  </si>
  <si>
    <t>20150413SH1020</t>
  </si>
  <si>
    <t>20150413SH1048</t>
  </si>
  <si>
    <t>20150413SH1196</t>
  </si>
  <si>
    <t>20150413SH1046</t>
  </si>
  <si>
    <t>20150413SH1033</t>
  </si>
  <si>
    <t>20150413SH1274</t>
  </si>
  <si>
    <t>20150415DC1197</t>
  </si>
  <si>
    <t>20150415DC1279</t>
  </si>
  <si>
    <t>20150415DC1242</t>
  </si>
  <si>
    <t>20150415DC1341</t>
  </si>
  <si>
    <t>20150415DC1323</t>
  </si>
  <si>
    <t>20150415DC1292</t>
  </si>
  <si>
    <t>20150415DC1246</t>
  </si>
  <si>
    <t>20150415DC1004</t>
  </si>
  <si>
    <t>20150415DC1339</t>
  </si>
  <si>
    <t>20150415DC1163</t>
  </si>
  <si>
    <t>20150415DC1042</t>
  </si>
  <si>
    <t>20150415DC1293</t>
  </si>
  <si>
    <t>20150415DC1111</t>
  </si>
  <si>
    <t>20150415DC1138</t>
  </si>
  <si>
    <t>20150416RR1169</t>
  </si>
  <si>
    <t>20150416RR1317</t>
  </si>
  <si>
    <t>20150416RR1166</t>
  </si>
  <si>
    <t>20150416RR1313</t>
  </si>
  <si>
    <t>20150416RR1007</t>
  </si>
  <si>
    <t>20150416RR1027</t>
  </si>
  <si>
    <t>20150416RR1183</t>
  </si>
  <si>
    <t>20150416RR1345</t>
  </si>
  <si>
    <t>20150416RR1241</t>
  </si>
  <si>
    <t>20150416RR1259</t>
  </si>
  <si>
    <t>20150416RR1118</t>
  </si>
  <si>
    <t>20150416RR1049</t>
  </si>
  <si>
    <t>20150416RR1299</t>
  </si>
  <si>
    <t>20150416RR1064</t>
  </si>
  <si>
    <t>20150416RR1148</t>
  </si>
  <si>
    <t>20150416RR1298</t>
  </si>
  <si>
    <t>20150417CSK1325</t>
  </si>
  <si>
    <t>20150417CSK1229</t>
  </si>
  <si>
    <t>20150417CSK1237</t>
  </si>
  <si>
    <t>20150417CSK1121</t>
  </si>
  <si>
    <t>20150417CSK1296</t>
  </si>
  <si>
    <t>20150417CSK1343</t>
  </si>
  <si>
    <t>20150417CSK1003</t>
  </si>
  <si>
    <t>20150417CSK1248</t>
  </si>
  <si>
    <t>20150417CSK1076</t>
  </si>
  <si>
    <t>20150417CSK1024</t>
  </si>
  <si>
    <t>20150417CSK1051</t>
  </si>
  <si>
    <t>20150417CSK1074</t>
  </si>
  <si>
    <t>20150417CSK1344</t>
  </si>
  <si>
    <t>20150417CSK1303</t>
  </si>
  <si>
    <t>20150417CSK1222</t>
  </si>
  <si>
    <t>20150418DC1293</t>
  </si>
  <si>
    <t>20150418DC1111</t>
  </si>
  <si>
    <t>20150418DC1334</t>
  </si>
  <si>
    <t>20150418DC1246</t>
  </si>
  <si>
    <t>20150418DC1341</t>
  </si>
  <si>
    <t>20150418DC1242</t>
  </si>
  <si>
    <t>20150418DC1345</t>
  </si>
  <si>
    <t>20150418DC1165</t>
  </si>
  <si>
    <t>20150418DC1010</t>
  </si>
  <si>
    <t>20150418DC1166</t>
  </si>
  <si>
    <t>20150418DC1183</t>
  </si>
  <si>
    <t>20150418DC1317</t>
  </si>
  <si>
    <t>20150418DC1064</t>
  </si>
  <si>
    <t>20150418KKR1004</t>
  </si>
  <si>
    <t>20150418KKR1339</t>
  </si>
  <si>
    <t>20150418KKR1163</t>
  </si>
  <si>
    <t>20150418KKR1042</t>
  </si>
  <si>
    <t>20150418KKR1077</t>
  </si>
  <si>
    <t>20150418KKR1195</t>
  </si>
  <si>
    <t>20150418KKR1138</t>
  </si>
  <si>
    <t>20150418KKR1298</t>
  </si>
  <si>
    <t>20150418KKR1102</t>
  </si>
  <si>
    <t>20150418KKR1049</t>
  </si>
  <si>
    <t>20150418KKR1118</t>
  </si>
  <si>
    <t>20150418KKR1259</t>
  </si>
  <si>
    <t>20150418KKR1319</t>
  </si>
  <si>
    <t>20150418KKR1148</t>
  </si>
  <si>
    <t>20150418KKR1241</t>
  </si>
  <si>
    <t>20150419MI1242</t>
  </si>
  <si>
    <t>20150419MI1293</t>
  </si>
  <si>
    <t>20150419MI1111</t>
  </si>
  <si>
    <t>20150419MI1246</t>
  </si>
  <si>
    <t>20150419MI1197</t>
  </si>
  <si>
    <t>20150419MI1279</t>
  </si>
  <si>
    <t>20150419MI1265</t>
  </si>
  <si>
    <t>20150419MI1296</t>
  </si>
  <si>
    <t>20150419MI1003</t>
  </si>
  <si>
    <t>20150419MI1121</t>
  </si>
  <si>
    <t>20150419MI1040</t>
  </si>
  <si>
    <t>20150419MI1156</t>
  </si>
  <si>
    <t>20150419MI1116</t>
  </si>
  <si>
    <t>20150419RR1050</t>
  </si>
  <si>
    <t>20150419RR1088</t>
  </si>
  <si>
    <t>20150419RR1027</t>
  </si>
  <si>
    <t>20150419RR1012</t>
  </si>
  <si>
    <t>20150419RR1005</t>
  </si>
  <si>
    <t>20150419RR1014</t>
  </si>
  <si>
    <t>20150419RR1238</t>
  </si>
  <si>
    <t>20150419RR1345</t>
  </si>
  <si>
    <t>20150419RR1317</t>
  </si>
  <si>
    <t>20150419RR1010</t>
  </si>
  <si>
    <t>20150419RR1329</t>
  </si>
  <si>
    <t>20150419RR1064</t>
  </si>
  <si>
    <t>20150419RR1169</t>
  </si>
  <si>
    <t>20150419RR1183</t>
  </si>
  <si>
    <t>20150419RR1007</t>
  </si>
  <si>
    <t>20150421TIE1319</t>
  </si>
  <si>
    <t>20150421TIE1269</t>
  </si>
  <si>
    <t>20150421TIE1098</t>
  </si>
  <si>
    <t>20150421TIE1299</t>
  </si>
  <si>
    <t>20150421TIE1241</t>
  </si>
  <si>
    <t>20150421TIE1102</t>
  </si>
  <si>
    <t>20150421TIE1203</t>
  </si>
  <si>
    <t>20150421TIE1148</t>
  </si>
  <si>
    <t>20150421TIE1209</t>
  </si>
  <si>
    <t>20150421TIE1033</t>
  </si>
  <si>
    <t>20150421TIE1046</t>
  </si>
  <si>
    <t>20150421TIE1274</t>
  </si>
  <si>
    <t>20150421TIE1048</t>
  </si>
  <si>
    <t>20150421TIE1020</t>
  </si>
  <si>
    <t>20150421TIE1244</t>
  </si>
  <si>
    <t>20150421TIE1105</t>
  </si>
  <si>
    <t>20150421TIE1049</t>
  </si>
  <si>
    <t>20150421TIE1118</t>
  </si>
  <si>
    <t>20150420KKR1138</t>
  </si>
  <si>
    <t>20150420KKR1195</t>
  </si>
  <si>
    <t>20150420KKR1121</t>
  </si>
  <si>
    <t>20150420KKR1042</t>
  </si>
  <si>
    <t>20150420KKR1163</t>
  </si>
  <si>
    <t>20150420KKR1339</t>
  </si>
  <si>
    <t>20150420KKR1004</t>
  </si>
  <si>
    <t>20150420KKR1003</t>
  </si>
  <si>
    <t>20150420KKR1265</t>
  </si>
  <si>
    <t>20150420KKR1073</t>
  </si>
  <si>
    <t>20150420KKR1026</t>
  </si>
  <si>
    <t>20150420KKR1156</t>
  </si>
  <si>
    <t>20150420KKR1040</t>
  </si>
  <si>
    <t>20150420KKR1296</t>
  </si>
  <si>
    <t>20150420KKR1116</t>
  </si>
  <si>
    <t>20150422CSK1010</t>
  </si>
  <si>
    <t>20150422CSK1165</t>
  </si>
  <si>
    <t>20150422CSK1346</t>
  </si>
  <si>
    <t>20150422CSK1329</t>
  </si>
  <si>
    <t>20150422CSK1169</t>
  </si>
  <si>
    <t>20150422CSK1007</t>
  </si>
  <si>
    <t>20150422CSK1064</t>
  </si>
  <si>
    <t>20150422CSK1183</t>
  </si>
  <si>
    <t>20150422CSK1051</t>
  </si>
  <si>
    <t>20150422CSK1347</t>
  </si>
  <si>
    <t>20150422CSK1327</t>
  </si>
  <si>
    <t>20150422CSK1237</t>
  </si>
  <si>
    <t>20150422CSK1157</t>
  </si>
  <si>
    <t>20150422CSK1024</t>
  </si>
  <si>
    <t>20150422CSK1155</t>
  </si>
  <si>
    <t>20150422CSK1074</t>
  </si>
  <si>
    <t>20150422CSK1076</t>
  </si>
  <si>
    <t>20150422SH1238</t>
  </si>
  <si>
    <t>20150422SH1005</t>
  </si>
  <si>
    <t>20150422SH1012</t>
  </si>
  <si>
    <t>20150422SH1088</t>
  </si>
  <si>
    <t>20150422SH1050</t>
  </si>
  <si>
    <t>20150422SH1242</t>
  </si>
  <si>
    <t>20150422SH1279</t>
  </si>
  <si>
    <t>20150422SH1182</t>
  </si>
  <si>
    <t>20150422SH1014</t>
  </si>
  <si>
    <t>20150422SH1111</t>
  </si>
  <si>
    <t>20150423DC1048</t>
  </si>
  <si>
    <t>20150423DC1020</t>
  </si>
  <si>
    <t>20150423DC1099</t>
  </si>
  <si>
    <t>20150423DC1105</t>
  </si>
  <si>
    <t>20150423DC1209</t>
  </si>
  <si>
    <t>20150423DC1033</t>
  </si>
  <si>
    <t>20150423DC1244</t>
  </si>
  <si>
    <t>20150423DC1316</t>
  </si>
  <si>
    <t>20150423DC1004</t>
  </si>
  <si>
    <t>20150423DC1339</t>
  </si>
  <si>
    <t>20150423DC1163</t>
  </si>
  <si>
    <t>20150423DC1077</t>
  </si>
  <si>
    <t>20150423DC1195</t>
  </si>
  <si>
    <t>20150423DC1138</t>
  </si>
  <si>
    <t>20150423DC1042</t>
  </si>
  <si>
    <t>20150424RCB1170</t>
  </si>
  <si>
    <t>20150424RCB1241</t>
  </si>
  <si>
    <t>20150424RCB1118</t>
  </si>
  <si>
    <t>20150424RCB1049</t>
  </si>
  <si>
    <t>20150424RCB1319</t>
  </si>
  <si>
    <t>20150424RCB1299</t>
  </si>
  <si>
    <t>20150424RCB1259</t>
  </si>
  <si>
    <t>20150424RCB1102</t>
  </si>
  <si>
    <t>20150424RCB1341</t>
  </si>
  <si>
    <t>20150424RCB1242</t>
  </si>
  <si>
    <t>20150424RCB1111</t>
  </si>
  <si>
    <t>20150424RCB1182</t>
  </si>
  <si>
    <t>20150424RCB1197</t>
  </si>
  <si>
    <t>20150424RCB1293</t>
  </si>
  <si>
    <t>20150424RCB1279</t>
  </si>
  <si>
    <t>20150424RCB1246</t>
  </si>
  <si>
    <t>20150425MI1088</t>
  </si>
  <si>
    <t>20150425MI1050</t>
  </si>
  <si>
    <t>20150425MI1307</t>
  </si>
  <si>
    <t>20150425MI1152</t>
  </si>
  <si>
    <t>20150425MI1012</t>
  </si>
  <si>
    <t>20150425MI1238</t>
  </si>
  <si>
    <t>20150425MI1005</t>
  </si>
  <si>
    <t>20150425MI1014</t>
  </si>
  <si>
    <t>20150425MI1035</t>
  </si>
  <si>
    <t>20150425MI1123</t>
  </si>
  <si>
    <t>20150425MI1347</t>
  </si>
  <si>
    <t>20150425MI1348</t>
  </si>
  <si>
    <t>20150425MI1324</t>
  </si>
  <si>
    <t>20150425MI1248</t>
  </si>
  <si>
    <t>20150425MI1074</t>
  </si>
  <si>
    <t>20150425MI1327</t>
  </si>
  <si>
    <t>20150425MI1155</t>
  </si>
  <si>
    <t>20150425MI1076</t>
  </si>
  <si>
    <t>20150425MI1024</t>
  </si>
  <si>
    <t>20150425CSK1116</t>
  </si>
  <si>
    <t>20150425CSK1056</t>
  </si>
  <si>
    <t>20150425CSK1296</t>
  </si>
  <si>
    <t>20150425CSK1003</t>
  </si>
  <si>
    <t>20150425CSK1121</t>
  </si>
  <si>
    <t>20150425CSK1040</t>
  </si>
  <si>
    <t>20150425CSK1274</t>
  </si>
  <si>
    <t>20150425CSK1033</t>
  </si>
  <si>
    <t>20150425CSK1244</t>
  </si>
  <si>
    <t>20150425CSK1020</t>
  </si>
  <si>
    <t>20150425CSK1048</t>
  </si>
  <si>
    <t>20150425CSK1105</t>
  </si>
  <si>
    <t>20150426AB1169</t>
  </si>
  <si>
    <t>20150426AB1346</t>
  </si>
  <si>
    <t>20150426AB1064</t>
  </si>
  <si>
    <t>20150426AB1183</t>
  </si>
  <si>
    <t>20150426AB1132</t>
  </si>
  <si>
    <t>20150426AB1320</t>
  </si>
  <si>
    <t>20150426AB1007</t>
  </si>
  <si>
    <t>20150426AB1349</t>
  </si>
  <si>
    <t>20150426AB1165</t>
  </si>
  <si>
    <t>20150426AB1004</t>
  </si>
  <si>
    <t>20150426AB1138</t>
  </si>
  <si>
    <t>20150426AB1163</t>
  </si>
  <si>
    <t>20150426AB1339</t>
  </si>
  <si>
    <t>20150426AB1329</t>
  </si>
  <si>
    <t>20150426AB1010</t>
  </si>
  <si>
    <t>20150426AB1042</t>
  </si>
  <si>
    <t>20150426AB1195</t>
  </si>
  <si>
    <t>20150426RCB1129</t>
  </si>
  <si>
    <t>20150426RCB1292</t>
  </si>
  <si>
    <t>20150426RCB1246</t>
  </si>
  <si>
    <t>20150426RCB1315</t>
  </si>
  <si>
    <t>20150426RCB1074</t>
  </si>
  <si>
    <t>20150426RCB1024</t>
  </si>
  <si>
    <t>20150426RCB1051</t>
  </si>
  <si>
    <t>20150426RCB1242</t>
  </si>
  <si>
    <t>20150426RCB1182</t>
  </si>
  <si>
    <t>20150426RCB1111</t>
  </si>
  <si>
    <t>20150426RCB1279</t>
  </si>
  <si>
    <t>20150426RCB1197</t>
  </si>
  <si>
    <t>20150426RCB1293</t>
  </si>
  <si>
    <t>20150426RCB1341</t>
  </si>
  <si>
    <t>20150428CSK1118</t>
  </si>
  <si>
    <t>20150428CSK1035</t>
  </si>
  <si>
    <t>20150428CSK1170</t>
  </si>
  <si>
    <t>20150428CSK1049</t>
  </si>
  <si>
    <t>20150428CSK1050</t>
  </si>
  <si>
    <t>20150428CSK1088</t>
  </si>
  <si>
    <t>20150428CSK1014</t>
  </si>
  <si>
    <t>20150428CSK1012</t>
  </si>
  <si>
    <t>20150428CSK1098</t>
  </si>
  <si>
    <t>20150428CSK1299</t>
  </si>
  <si>
    <t>20150428CSK1311</t>
  </si>
  <si>
    <t>20150428CSK1342</t>
  </si>
  <si>
    <t>20150428CSK1259</t>
  </si>
  <si>
    <t>20150428CSK1148</t>
  </si>
  <si>
    <t>20150428CSK1319</t>
  </si>
  <si>
    <t>20150428CSK1102</t>
  </si>
  <si>
    <t>20150427SH1028</t>
  </si>
  <si>
    <t>20150427SH1232</t>
  </si>
  <si>
    <t>20150427SH1007</t>
  </si>
  <si>
    <t>20150427SH1169</t>
  </si>
  <si>
    <t>20150427SH1027</t>
  </si>
  <si>
    <t>20150427SH1345</t>
  </si>
  <si>
    <t>20150427SH1183</t>
  </si>
  <si>
    <t>20150427SH1010</t>
  </si>
  <si>
    <t>20150427SH1329</t>
  </si>
  <si>
    <t>20150427SH1064</t>
  </si>
  <si>
    <t>20150427SH1165</t>
  </si>
  <si>
    <t>20150427SH1281</t>
  </si>
  <si>
    <t>20150427SH1040</t>
  </si>
  <si>
    <t>20150427SH1026</t>
  </si>
  <si>
    <t>20150427SH1073</t>
  </si>
  <si>
    <t>20150427SH1116</t>
  </si>
  <si>
    <t>20150427SH1003</t>
  </si>
  <si>
    <t>20150427SH1349</t>
  </si>
  <si>
    <t>20150427SH1296</t>
  </si>
  <si>
    <t>20150427SH1121</t>
  </si>
  <si>
    <t>20150429nr1332</t>
  </si>
  <si>
    <t>20150429nr1187</t>
  </si>
  <si>
    <t>20150429nr1099</t>
  </si>
  <si>
    <t>20150429nr1024</t>
  </si>
  <si>
    <t>20150429nr1051</t>
  </si>
  <si>
    <t>20150429nr1340</t>
  </si>
  <si>
    <t>20150429nr1316</t>
  </si>
  <si>
    <t>20150429nr1004</t>
  </si>
  <si>
    <t>20150429nr1339</t>
  </si>
  <si>
    <t>20150429nr1163</t>
  </si>
  <si>
    <t>20150429nr1195</t>
  </si>
  <si>
    <t>20150429nr1138</t>
  </si>
  <si>
    <t>20150429nr1042</t>
  </si>
  <si>
    <t>20150501DC1259</t>
  </si>
  <si>
    <t>20150501DC1102</t>
  </si>
  <si>
    <t>20150501DC1170</t>
  </si>
  <si>
    <t>20150501DC1148</t>
  </si>
  <si>
    <t>20150501DC1319</t>
  </si>
  <si>
    <t>20150501DC1098</t>
  </si>
  <si>
    <t>20150501DC1311</t>
  </si>
  <si>
    <t>20150501DC1298</t>
  </si>
  <si>
    <t>20150501DC1299</t>
  </si>
  <si>
    <t>20150501DC1287</t>
  </si>
  <si>
    <t>20150501DC1281</t>
  </si>
  <si>
    <t>20150501DC1056</t>
  </si>
  <si>
    <t>20150501DC1121</t>
  </si>
  <si>
    <t>20150501DC1003</t>
  </si>
  <si>
    <t>20150501DC1116</t>
  </si>
  <si>
    <t>20150501DC1073</t>
  </si>
  <si>
    <t>20150501DC1118</t>
  </si>
  <si>
    <t>20150501DC1040</t>
  </si>
  <si>
    <t>20150501DC1265</t>
  </si>
  <si>
    <t>20150501MI1033</t>
  </si>
  <si>
    <t>20150501MI1209</t>
  </si>
  <si>
    <t>20150501MI1105</t>
  </si>
  <si>
    <t>20150501MI1244</t>
  </si>
  <si>
    <t>20150501MI1274</t>
  </si>
  <si>
    <t>20150501MI1167</t>
  </si>
  <si>
    <t>20150501MI1254</t>
  </si>
  <si>
    <t>20150501MI1350</t>
  </si>
  <si>
    <t>20150501MI1046</t>
  </si>
  <si>
    <t>20150501MI1048</t>
  </si>
  <si>
    <t>20150501MI1012</t>
  </si>
  <si>
    <t>20150501MI1238</t>
  </si>
  <si>
    <t>20150501MI1088</t>
  </si>
  <si>
    <t>20150501MI1050</t>
  </si>
  <si>
    <t>20150501MI1014</t>
  </si>
  <si>
    <t>20150501MI1152</t>
  </si>
  <si>
    <t>20150501MI1020</t>
  </si>
  <si>
    <t>20150501MI1005</t>
  </si>
  <si>
    <t>20150501MI1035</t>
  </si>
  <si>
    <t>20150502RCB1348</t>
  </si>
  <si>
    <t>20150502RCB1076</t>
  </si>
  <si>
    <t>20150502RCB1248</t>
  </si>
  <si>
    <t>20150502RCB1347</t>
  </si>
  <si>
    <t>20150502RCB1024</t>
  </si>
  <si>
    <t>20150502RCB1051</t>
  </si>
  <si>
    <t>20150502RCB1222</t>
  </si>
  <si>
    <t>20150502RCB1074</t>
  </si>
  <si>
    <t>20150502SH1351</t>
  </si>
  <si>
    <t>20150502SH1020</t>
  </si>
  <si>
    <t>20150502SH1307</t>
  </si>
  <si>
    <t>20150502SH1123</t>
  </si>
  <si>
    <t>20150502SH1244</t>
  </si>
  <si>
    <t>20150502SH1274</t>
  </si>
  <si>
    <t>20150502SH1048</t>
  </si>
  <si>
    <t>20150502SH1105</t>
  </si>
  <si>
    <t>20150502SH1012</t>
  </si>
  <si>
    <t>20150502SH1238</t>
  </si>
  <si>
    <t>20150502SH1088</t>
  </si>
  <si>
    <t>20150502SH1050</t>
  </si>
  <si>
    <t>20150502SH1035</t>
  </si>
  <si>
    <t>20150502SH1261</t>
  </si>
  <si>
    <t>20150502SH1005</t>
  </si>
  <si>
    <t>20150502SH1014</t>
  </si>
  <si>
    <t>20150503MI1098</t>
  </si>
  <si>
    <t>20150503MI1352</t>
  </si>
  <si>
    <t>20150503MI1319</t>
  </si>
  <si>
    <t>20150503MI1095</t>
  </si>
  <si>
    <t>20150503MI1339</t>
  </si>
  <si>
    <t>20150503MI1163</t>
  </si>
  <si>
    <t>20150503MI1203</t>
  </si>
  <si>
    <t>20150503MI1170</t>
  </si>
  <si>
    <t>20150503MI1287</t>
  </si>
  <si>
    <t>20150503MI1049</t>
  </si>
  <si>
    <t>20150503MI1148</t>
  </si>
  <si>
    <t>20150503MI1259</t>
  </si>
  <si>
    <t>20150503MI1102</t>
  </si>
  <si>
    <t>20150503RR1242</t>
  </si>
  <si>
    <t>20150503RR1279</t>
  </si>
  <si>
    <t>20150503RR1182</t>
  </si>
  <si>
    <t>20150503RR1293</t>
  </si>
  <si>
    <t>20150503RR1323</t>
  </si>
  <si>
    <t>20150503RR1272</t>
  </si>
  <si>
    <t>20150503RR1197</t>
  </si>
  <si>
    <t>20150503RR1341</t>
  </si>
  <si>
    <t>20150503RR1165</t>
  </si>
  <si>
    <t>20150503RR1064</t>
  </si>
  <si>
    <t>20150503RR1329</t>
  </si>
  <si>
    <t>20150503RR1010</t>
  </si>
  <si>
    <t>20150503RR1007</t>
  </si>
  <si>
    <t>20150503RR1111</t>
  </si>
  <si>
    <t>20150503RR1169</t>
  </si>
  <si>
    <t>20150503RR1183</t>
  </si>
  <si>
    <t>20150504CSK1024</t>
  </si>
  <si>
    <t>20150504CSK1051</t>
  </si>
  <si>
    <t>20150504CSK1074</t>
  </si>
  <si>
    <t>20150504CSK1347</t>
  </si>
  <si>
    <t>20150504CSK1222</t>
  </si>
  <si>
    <t>20150504CSK1244</t>
  </si>
  <si>
    <t>20150504CSK1048</t>
  </si>
  <si>
    <t>20150504CSK1020</t>
  </si>
  <si>
    <t>20150504CSK1274</t>
  </si>
  <si>
    <t>20150504CSK1033</t>
  </si>
  <si>
    <t>20150504CSK1209</t>
  </si>
  <si>
    <t>20150504KKR1012</t>
  </si>
  <si>
    <t>20150504KKR1238</t>
  </si>
  <si>
    <t>20150504KKR1088</t>
  </si>
  <si>
    <t>20150504KKR1050</t>
  </si>
  <si>
    <t>20150504KKR1005</t>
  </si>
  <si>
    <t>20150504KKR1035</t>
  </si>
  <si>
    <t>20150504KKR1014</t>
  </si>
  <si>
    <t>20150504KKR1261</t>
  </si>
  <si>
    <t>20150504KKR1056</t>
  </si>
  <si>
    <t>20150504KKR1156</t>
  </si>
  <si>
    <t>20150504KKR1121</t>
  </si>
  <si>
    <t>20150504KKR1003</t>
  </si>
  <si>
    <t>20150504KKR1281</t>
  </si>
  <si>
    <t>20150504KKR1073</t>
  </si>
  <si>
    <t>20150504KKR1116</t>
  </si>
  <si>
    <t>20150504KKR1265</t>
  </si>
  <si>
    <t>20150506RCB1148</t>
  </si>
  <si>
    <t>20150506RCB1259</t>
  </si>
  <si>
    <t>20150506RCB1241</t>
  </si>
  <si>
    <t>20150506RCB1299</t>
  </si>
  <si>
    <t>20150506RCB1319</t>
  </si>
  <si>
    <t>20150506RCB1102</t>
  </si>
  <si>
    <t>20150506RCB1049</t>
  </si>
  <si>
    <t>20150506RCB1064</t>
  </si>
  <si>
    <t>20150506RCB1010</t>
  </si>
  <si>
    <t>20150506RCB1329</t>
  </si>
  <si>
    <t>20150506RCB1118</t>
  </si>
  <si>
    <t>20150506RCB1169</t>
  </si>
  <si>
    <t>20150506RCB1183</t>
  </si>
  <si>
    <t>20150505MI1195</t>
  </si>
  <si>
    <t>20150505MI1138</t>
  </si>
  <si>
    <t>20150505MI1042</t>
  </si>
  <si>
    <t>20150505MI1099</t>
  </si>
  <si>
    <t>20150505MI1316</t>
  </si>
  <si>
    <t>20150505MI1095</t>
  </si>
  <si>
    <t>20150505MI1004</t>
  </si>
  <si>
    <t>20150505MI1279</t>
  </si>
  <si>
    <t>20150505MI1182</t>
  </si>
  <si>
    <t>20150505MI1111</t>
  </si>
  <si>
    <t>20150505MI1339</t>
  </si>
  <si>
    <t>20150505MI1163</t>
  </si>
  <si>
    <t>20150505MI1246</t>
  </si>
  <si>
    <t>20150507SH1076</t>
  </si>
  <si>
    <t>20150507SH1348</t>
  </si>
  <si>
    <t>20150507SH1222</t>
  </si>
  <si>
    <t>20150507SH1024</t>
  </si>
  <si>
    <t>20150507SH1074</t>
  </si>
  <si>
    <t>20150507SH1157</t>
  </si>
  <si>
    <t>20150507SH1325</t>
  </si>
  <si>
    <t>20150507SH1324</t>
  </si>
  <si>
    <t>20150507SH1347</t>
  </si>
  <si>
    <t>20150507SH1248</t>
  </si>
  <si>
    <t>20150507SH1318</t>
  </si>
  <si>
    <t>20150507SH1238</t>
  </si>
  <si>
    <t>20150507SH1014</t>
  </si>
  <si>
    <t>20150507SH1012</t>
  </si>
  <si>
    <t>20150507SH1088</t>
  </si>
  <si>
    <t>20150507SH1050</t>
  </si>
  <si>
    <t>20150507SH1307</t>
  </si>
  <si>
    <t>20150507SH1123</t>
  </si>
  <si>
    <t>20150507SH1005</t>
  </si>
  <si>
    <t>20150507SH1035</t>
  </si>
  <si>
    <t>20150507SH1261</t>
  </si>
  <si>
    <t>20150507KKR1156</t>
  </si>
  <si>
    <t>20150507KKR1281</t>
  </si>
  <si>
    <t>20150507KKR1056</t>
  </si>
  <si>
    <t>20150507KKR1003</t>
  </si>
  <si>
    <t>20150507KKR1116</t>
  </si>
  <si>
    <t>20150507KKR1232</t>
  </si>
  <si>
    <t>20150507KKR1028</t>
  </si>
  <si>
    <t>20150507KKR1026</t>
  </si>
  <si>
    <t>20150507KKR1215</t>
  </si>
  <si>
    <t>20150507KKR1073</t>
  </si>
  <si>
    <t>20150507KKR1274</t>
  </si>
  <si>
    <t>20150507KKR1209</t>
  </si>
  <si>
    <t>20150507KKR1105</t>
  </si>
  <si>
    <t>20150507KKR1020</t>
  </si>
  <si>
    <t>20150507KKR1048</t>
  </si>
  <si>
    <t>20150507KKR1046</t>
  </si>
  <si>
    <t>20150507KKR1121</t>
  </si>
  <si>
    <t>20150507KKR1244</t>
  </si>
  <si>
    <t>20150507KKR1033</t>
  </si>
  <si>
    <t>20150507KKR1141</t>
  </si>
  <si>
    <t>20150508MI1346</t>
  </si>
  <si>
    <t>20150508MI1010</t>
  </si>
  <si>
    <t>20150508MI1329</t>
  </si>
  <si>
    <t>20150508MI1064</t>
  </si>
  <si>
    <t>20150508MI1183</t>
  </si>
  <si>
    <t>20150508MI1169</t>
  </si>
  <si>
    <t>20150508MI1007</t>
  </si>
  <si>
    <t>20150508MI1316</t>
  </si>
  <si>
    <t>20150508MI1004</t>
  </si>
  <si>
    <t>20150508MI1339</t>
  </si>
  <si>
    <t>20150508MI1163</t>
  </si>
  <si>
    <t>20150508MI1195</t>
  </si>
  <si>
    <t>20150508MI1095</t>
  </si>
  <si>
    <t>20150508MI1138</t>
  </si>
  <si>
    <t>20150508MI1042</t>
  </si>
  <si>
    <t>20150509KKR1148</t>
  </si>
  <si>
    <t>20150509KKR1319</t>
  </si>
  <si>
    <t>20150509KKR1241</t>
  </si>
  <si>
    <t>20150509KKR1259</t>
  </si>
  <si>
    <t>20150509KKR1342</t>
  </si>
  <si>
    <t>20150509KKR1311</t>
  </si>
  <si>
    <t>20150509KKR1299</t>
  </si>
  <si>
    <t>20150509KKR1098</t>
  </si>
  <si>
    <t>20150509KKR1074</t>
  </si>
  <si>
    <t>20150509KKR1076</t>
  </si>
  <si>
    <t>20150509KKR1051</t>
  </si>
  <si>
    <t>20150509KKR1024</t>
  </si>
  <si>
    <t>20150509KKR1287</t>
  </si>
  <si>
    <t>20150509KKR1102</t>
  </si>
  <si>
    <t>20150509KKR1348</t>
  </si>
  <si>
    <t>20150509KKR1118</t>
  </si>
  <si>
    <t>20150510CSK1274</t>
  </si>
  <si>
    <t>20150510CSK1244</t>
  </si>
  <si>
    <t>20150510CSK1141</t>
  </si>
  <si>
    <t>20150510CSK1033</t>
  </si>
  <si>
    <t>20150510CSK1020</t>
  </si>
  <si>
    <t>20150510CSK1048</t>
  </si>
  <si>
    <t>20150510CSK1105</t>
  </si>
  <si>
    <t>20150510CSK1077</t>
  </si>
  <si>
    <t>20150510CSK1138</t>
  </si>
  <si>
    <t>20150510CSK1095</t>
  </si>
  <si>
    <t>20150510CSK1065</t>
  </si>
  <si>
    <t>20150510CSK1042</t>
  </si>
  <si>
    <t>20150510CSK1339</t>
  </si>
  <si>
    <t>20150510CSK1004</t>
  </si>
  <si>
    <t>20150510CSK1195</t>
  </si>
  <si>
    <t>20150510CSK1046</t>
  </si>
  <si>
    <t>20150509SH1040</t>
  </si>
  <si>
    <t>20150509SH1116</t>
  </si>
  <si>
    <t>20150509SH1111</t>
  </si>
  <si>
    <t>20150509SH1156</t>
  </si>
  <si>
    <t>20150509SH1003</t>
  </si>
  <si>
    <t>20150509SH1121</t>
  </si>
  <si>
    <t>20150509SH1056</t>
  </si>
  <si>
    <t>20150509SH1293</t>
  </si>
  <si>
    <t>20150509SH1246</t>
  </si>
  <si>
    <t>20150509SH1292</t>
  </si>
  <si>
    <t>20150509SH1197</t>
  </si>
  <si>
    <t>20150509SH1242</t>
  </si>
  <si>
    <t>20150509SH1182</t>
  </si>
  <si>
    <t>20150509SH1341</t>
  </si>
  <si>
    <t>20150509SH1279</t>
  </si>
  <si>
    <t>20150510RCB1064</t>
  </si>
  <si>
    <t>20150510RCB1010</t>
  </si>
  <si>
    <t>20150510RCB1329</t>
  </si>
  <si>
    <t>20150510RCB1346</t>
  </si>
  <si>
    <t>20150510RCB1169</t>
  </si>
  <si>
    <t>20150510RCB1183</t>
  </si>
  <si>
    <t>20150510RCB1012</t>
  </si>
  <si>
    <t>20150510RCB1050</t>
  </si>
  <si>
    <t>20150510RCB1088</t>
  </si>
  <si>
    <t>20150510RCB1261</t>
  </si>
  <si>
    <t>20150510RCB1014</t>
  </si>
  <si>
    <t>20150510RCB1238</t>
  </si>
  <si>
    <t>20150512DC1156</t>
  </si>
  <si>
    <t>20150512DC1073</t>
  </si>
  <si>
    <t>20150512DC1040</t>
  </si>
  <si>
    <t>20150512DC1003</t>
  </si>
  <si>
    <t>20150512DC1121</t>
  </si>
  <si>
    <t>20150512DC1056</t>
  </si>
  <si>
    <t>20150512DC1042</t>
  </si>
  <si>
    <t>20150512DC1195</t>
  </si>
  <si>
    <t>20150512DC1095</t>
  </si>
  <si>
    <t>20150512DC1297</t>
  </si>
  <si>
    <t>20150512DC1339</t>
  </si>
  <si>
    <t>20150512DC1004</t>
  </si>
  <si>
    <t>20150511SH1254</t>
  </si>
  <si>
    <t>20150511SH1167</t>
  </si>
  <si>
    <t>20150511SH1253</t>
  </si>
  <si>
    <t>20150511SH1259</t>
  </si>
  <si>
    <t>20150511SH1269</t>
  </si>
  <si>
    <t>20150511SH1148</t>
  </si>
  <si>
    <t>20150511SH1241</t>
  </si>
  <si>
    <t>20150511SH1118</t>
  </si>
  <si>
    <t>20150511SH1287</t>
  </si>
  <si>
    <t>20150511SH1102</t>
  </si>
  <si>
    <t>20150511SH1020</t>
  </si>
  <si>
    <t>20150511SH1274</t>
  </si>
  <si>
    <t>20150511SH1141</t>
  </si>
  <si>
    <t>20150511SH1046</t>
  </si>
  <si>
    <t>20150511SH1033</t>
  </si>
  <si>
    <t>20150511SH1048</t>
  </si>
  <si>
    <t>20150511SH1105</t>
  </si>
  <si>
    <t>20150511SH1244</t>
  </si>
  <si>
    <t>20150514MI1005</t>
  </si>
  <si>
    <t>20150514MI1088</t>
  </si>
  <si>
    <t>20150514MI1182</t>
  </si>
  <si>
    <t>20150514MI1111</t>
  </si>
  <si>
    <t>20150514MI1050</t>
  </si>
  <si>
    <t>20150514MI1261</t>
  </si>
  <si>
    <t>20150514MI1014</t>
  </si>
  <si>
    <t>20150514MI1012</t>
  </si>
  <si>
    <t>20150514MI1238</t>
  </si>
  <si>
    <t>20150514MI1122</t>
  </si>
  <si>
    <t>20150514MI1292</t>
  </si>
  <si>
    <t>20150514MI1315</t>
  </si>
  <si>
    <t>20150514MI1251</t>
  </si>
  <si>
    <t>20150514MI1246</t>
  </si>
  <si>
    <t>20150514MI1279</t>
  </si>
  <si>
    <t>20150514MI1242</t>
  </si>
  <si>
    <t>20150514MI1293</t>
  </si>
  <si>
    <t>20150514MI1341</t>
  </si>
  <si>
    <t>20150513KXP1010</t>
  </si>
  <si>
    <t>20150513KXP1329</t>
  </si>
  <si>
    <t>20150513KXP1064</t>
  </si>
  <si>
    <t>20150513KXP1051</t>
  </si>
  <si>
    <t>20150513KXP1024</t>
  </si>
  <si>
    <t>20150513KXP1074</t>
  </si>
  <si>
    <t>20150513KXP1007</t>
  </si>
  <si>
    <t>20150513KXP1345</t>
  </si>
  <si>
    <t>20150513KXP1349</t>
  </si>
  <si>
    <t>20150513KXP1183</t>
  </si>
  <si>
    <t>20150513KXP1346</t>
  </si>
  <si>
    <t>20150513KXP1169</t>
  </si>
  <si>
    <t>20150515RCB1241</t>
  </si>
  <si>
    <t>20150515RCB1259</t>
  </si>
  <si>
    <t>20150515RCB1287</t>
  </si>
  <si>
    <t>20150515RCB1102</t>
  </si>
  <si>
    <t>20150515RCB1319</t>
  </si>
  <si>
    <t>20150515RCB1333</t>
  </si>
  <si>
    <t>20150515RCB1148</t>
  </si>
  <si>
    <t>20150515RCB1269</t>
  </si>
  <si>
    <t>20150515RCB1056</t>
  </si>
  <si>
    <t>20150515RCB1156</t>
  </si>
  <si>
    <t>20150515RCB1121</t>
  </si>
  <si>
    <t>20150515RCB1003</t>
  </si>
  <si>
    <t>20150515RCB1073</t>
  </si>
  <si>
    <t>20150515RCB1118</t>
  </si>
  <si>
    <t>20150515RCB1116</t>
  </si>
  <si>
    <t>20150515RCB1296</t>
  </si>
  <si>
    <t>20150516CSK1339</t>
  </si>
  <si>
    <t>20150516CSK1297</t>
  </si>
  <si>
    <t>20150516CSK1035</t>
  </si>
  <si>
    <t>20150516CSK1004</t>
  </si>
  <si>
    <t>20150516CSK1195</t>
  </si>
  <si>
    <t>20150516CSK1065</t>
  </si>
  <si>
    <t>20150516CSK1042</t>
  </si>
  <si>
    <t>20150516CSK1012</t>
  </si>
  <si>
    <t>20150516CSK1050</t>
  </si>
  <si>
    <t>20150516CSK1088</t>
  </si>
  <si>
    <t>20150516CSK1238</t>
  </si>
  <si>
    <t>20150516CSK1261</t>
  </si>
  <si>
    <t>20150516CSK1005</t>
  </si>
  <si>
    <t>20150516CSK1014</t>
  </si>
  <si>
    <t>20150516RR1074</t>
  </si>
  <si>
    <t>20150516RR1222</t>
  </si>
  <si>
    <t>20150516RR1051</t>
  </si>
  <si>
    <t>20150516RR1024</t>
  </si>
  <si>
    <t>20150516RR1347</t>
  </si>
  <si>
    <t>20150516RR1248</t>
  </si>
  <si>
    <t>20150516RR1076</t>
  </si>
  <si>
    <t>20150516RR1348</t>
  </si>
  <si>
    <t>20150516RR1241</t>
  </si>
  <si>
    <t>20150516RR1259</t>
  </si>
  <si>
    <t>20150516RR1102</t>
  </si>
  <si>
    <t>20150516RR1287</t>
  </si>
  <si>
    <t>20150516RR1269</t>
  </si>
  <si>
    <t>20150516RR1298</t>
  </si>
  <si>
    <t>20150516RR1148</t>
  </si>
  <si>
    <t>20150516RR1319</t>
  </si>
  <si>
    <t>20150517MI1196</t>
  </si>
  <si>
    <t>20150517MI1033</t>
  </si>
  <si>
    <t>20150517MI1105</t>
  </si>
  <si>
    <t>20150517MI1274</t>
  </si>
  <si>
    <t>20150517MI1167</t>
  </si>
  <si>
    <t>20150517MI1046</t>
  </si>
  <si>
    <t>20150517MI1244</t>
  </si>
  <si>
    <t>20150517MI1048</t>
  </si>
  <si>
    <t>20150517MI1064</t>
  </si>
  <si>
    <t>20150517MI1010</t>
  </si>
  <si>
    <t>20150517MI1329</t>
  </si>
  <si>
    <t>20150517MI1169</t>
  </si>
  <si>
    <t>20150517MI1020</t>
  </si>
  <si>
    <t>20150517MI1346</t>
  </si>
  <si>
    <t>20150517MI1183</t>
  </si>
  <si>
    <t>20150517nr1074</t>
  </si>
  <si>
    <t>20150517nr1024</t>
  </si>
  <si>
    <t>20150517nr1222</t>
  </si>
  <si>
    <t>20150517nr1348</t>
  </si>
  <si>
    <t>20150517nr1076</t>
  </si>
  <si>
    <t>20150517nr1003</t>
  </si>
  <si>
    <t>20150517nr1121</t>
  </si>
  <si>
    <t>20150517nr1056</t>
  </si>
  <si>
    <t>20150517nr1051</t>
  </si>
  <si>
    <t>20150517nr1156</t>
  </si>
  <si>
    <t>20150519MI1184</t>
  </si>
  <si>
    <t>20150519MI1333</t>
  </si>
  <si>
    <t>20150519MI1298</t>
  </si>
  <si>
    <t>20150519MI1050</t>
  </si>
  <si>
    <t>20150519MI1014</t>
  </si>
  <si>
    <t>20150519MI1012</t>
  </si>
  <si>
    <t>20150519MI1238</t>
  </si>
  <si>
    <t>20150519MI1148</t>
  </si>
  <si>
    <t>20150519MI1287</t>
  </si>
  <si>
    <t>20150519MI1102</t>
  </si>
  <si>
    <t>20150519MI1241</t>
  </si>
  <si>
    <t>20150519MI1319</t>
  </si>
  <si>
    <t>20150519MI1259</t>
  </si>
  <si>
    <t>20150519MI1269</t>
  </si>
  <si>
    <t>20150520RCB1274</t>
  </si>
  <si>
    <t>20150520RCB1244</t>
  </si>
  <si>
    <t>20150520RCB1105</t>
  </si>
  <si>
    <t>20150520RCB1033</t>
  </si>
  <si>
    <t>20150520RCB1196</t>
  </si>
  <si>
    <t>20150520RCB1167</t>
  </si>
  <si>
    <t>20150520RCB1136</t>
  </si>
  <si>
    <t>20150520RCB1260</t>
  </si>
  <si>
    <t>20150520RCB1046</t>
  </si>
  <si>
    <t>20150520RCB1242</t>
  </si>
  <si>
    <t>20150520RCB1293</t>
  </si>
  <si>
    <t>20150520RCB1111</t>
  </si>
  <si>
    <t>20150520RCB1182</t>
  </si>
  <si>
    <t>20150520RCB1246</t>
  </si>
  <si>
    <t>20150520RCB1020</t>
  </si>
  <si>
    <t>20150520RCB1048</t>
  </si>
  <si>
    <t>20150520RCB1279</t>
  </si>
  <si>
    <t>20150520RCB1292</t>
  </si>
  <si>
    <t>20150522CSK1095</t>
  </si>
  <si>
    <t>20150522CSK1138</t>
  </si>
  <si>
    <t>20150522CSK1051</t>
  </si>
  <si>
    <t>20150522CSK1024</t>
  </si>
  <si>
    <t>20150522CSK1195</t>
  </si>
  <si>
    <t>20150522CSK1339</t>
  </si>
  <si>
    <t>20150522CSK1297</t>
  </si>
  <si>
    <t>20150522CSK1042</t>
  </si>
  <si>
    <t>20150522CSK1004</t>
  </si>
  <si>
    <t>20150524MI1026</t>
  </si>
  <si>
    <t>20150524MI1232</t>
  </si>
  <si>
    <t>20150524MI1265</t>
  </si>
  <si>
    <t>20150524MI1028</t>
  </si>
  <si>
    <t>20150524MI1064</t>
  </si>
  <si>
    <t>20150524MI1010</t>
  </si>
  <si>
    <t>20150524MI1329</t>
  </si>
  <si>
    <t>20150524MI1056</t>
  </si>
  <si>
    <t>20150524MI1003</t>
  </si>
  <si>
    <t>20150524MI1121</t>
  </si>
  <si>
    <t>20150524MI1156</t>
  </si>
  <si>
    <t>20150524MI1073</t>
  </si>
  <si>
    <t>20150524MI1116</t>
  </si>
  <si>
    <t>20150524MI1296</t>
  </si>
  <si>
    <t>20160409RPS1012</t>
  </si>
  <si>
    <t>20160409RPS1014</t>
  </si>
  <si>
    <t>20160409RPS1123</t>
  </si>
  <si>
    <t>20160409RPS1238</t>
  </si>
  <si>
    <t>Rising Pune Supergiants</t>
  </si>
  <si>
    <t>Team 12</t>
  </si>
  <si>
    <t>20160409RPS1005</t>
  </si>
  <si>
    <t>20160409RPS1152</t>
  </si>
  <si>
    <t>20160409RPS1307</t>
  </si>
  <si>
    <t>20160409RPS1035</t>
  </si>
  <si>
    <t>20160409RPS1261</t>
  </si>
  <si>
    <t>20160409RPS1184</t>
  </si>
  <si>
    <t>20160409RPS1010</t>
  </si>
  <si>
    <t>20160409RPS1064</t>
  </si>
  <si>
    <t>20160409RPS1088</t>
  </si>
  <si>
    <t>20160409RPS1329</t>
  </si>
  <si>
    <t>20160409RPS1183</t>
  </si>
  <si>
    <t>20160409RPS1007</t>
  </si>
  <si>
    <t>20160409RPS1345</t>
  </si>
  <si>
    <t>20160409RPS1346</t>
  </si>
  <si>
    <t>20160409RPS1169</t>
  </si>
  <si>
    <t>20160410KKR1341</t>
  </si>
  <si>
    <t>20160410KKR1246</t>
  </si>
  <si>
    <t>20160410KKR1242</t>
  </si>
  <si>
    <t>20160410KKR1279</t>
  </si>
  <si>
    <t>20160410KKR1251</t>
  </si>
  <si>
    <t>20160410KKR1129</t>
  </si>
  <si>
    <t>20160410KKR1197</t>
  </si>
  <si>
    <t>20160410KKR1292</t>
  </si>
  <si>
    <t>20160410KKR1293</t>
  </si>
  <si>
    <t>20160410KKR1074</t>
  </si>
  <si>
    <t>20160410KKR1222</t>
  </si>
  <si>
    <t>20160410KKR1051</t>
  </si>
  <si>
    <t>20160410KKR1024</t>
  </si>
  <si>
    <t>20160410KKR1111</t>
  </si>
  <si>
    <t>20160410KKR1182</t>
  </si>
  <si>
    <t>20160410KKR1076</t>
  </si>
  <si>
    <t>20160410KKR1348</t>
  </si>
  <si>
    <t>20160411GL1238</t>
  </si>
  <si>
    <t>20160411GL1012</t>
  </si>
  <si>
    <t>20160411GL1088</t>
  </si>
  <si>
    <t>20160411GL1184</t>
  </si>
  <si>
    <t>20160411GL1014</t>
  </si>
  <si>
    <t>20160411GL1035</t>
  </si>
  <si>
    <t>20160411GL1152</t>
  </si>
  <si>
    <t>20160411GL1261</t>
  </si>
  <si>
    <t>20160411GL1005</t>
  </si>
  <si>
    <t>20160411GL1181</t>
  </si>
  <si>
    <t>20160411GL1074</t>
  </si>
  <si>
    <t>20160411GL1222</t>
  </si>
  <si>
    <t>20160411GL1051</t>
  </si>
  <si>
    <t>20160411GL1024</t>
  </si>
  <si>
    <t>20160411GL1076</t>
  </si>
  <si>
    <t>20160411GL1248</t>
  </si>
  <si>
    <t>20160411GL1324</t>
  </si>
  <si>
    <t>20160411GL1348</t>
  </si>
  <si>
    <t>20160411GL1347</t>
  </si>
  <si>
    <t>20160412RCB1005</t>
  </si>
  <si>
    <t>20160412RCB1261</t>
  </si>
  <si>
    <t>20160412RCB1012</t>
  </si>
  <si>
    <t>20160412RCB1014</t>
  </si>
  <si>
    <t>20160412RCB1152</t>
  </si>
  <si>
    <t>20160412RCB1307</t>
  </si>
  <si>
    <t>20160412RCB1238</t>
  </si>
  <si>
    <t>20160412RCB1035</t>
  </si>
  <si>
    <t>20160412RCB1184</t>
  </si>
  <si>
    <t>20160412RCB1064</t>
  </si>
  <si>
    <t>20160412RCB1183</t>
  </si>
  <si>
    <t>20160412RCB1329</t>
  </si>
  <si>
    <t>20160412RCB1010</t>
  </si>
  <si>
    <t>20160412RCB1007</t>
  </si>
  <si>
    <t>20160412RCB1088</t>
  </si>
  <si>
    <t>20160412RCB1169</t>
  </si>
  <si>
    <t>20160412RCB1346</t>
  </si>
  <si>
    <t>20160413MI1349</t>
  </si>
  <si>
    <t>20160413MI1027</t>
  </si>
  <si>
    <t>20160413MI1007</t>
  </si>
  <si>
    <t>20160413MI1022</t>
  </si>
  <si>
    <t>20160413MI1238</t>
  </si>
  <si>
    <t>20160413MI1111</t>
  </si>
  <si>
    <t>20160413MI1334</t>
  </si>
  <si>
    <t>20160413MI1346</t>
  </si>
  <si>
    <t>20160413MI1064</t>
  </si>
  <si>
    <t>20160413MI1329</t>
  </si>
  <si>
    <t>20160413MI1183</t>
  </si>
  <si>
    <t>20160413MI1169</t>
  </si>
  <si>
    <t>20160413MI1353</t>
  </si>
  <si>
    <t>20160414GL1099</t>
  </si>
  <si>
    <t>20160414GL1316</t>
  </si>
  <si>
    <t>20160414GL1292</t>
  </si>
  <si>
    <t>20160414GL1008</t>
  </si>
  <si>
    <t>20160414GL1105</t>
  </si>
  <si>
    <t>20160414GL1048</t>
  </si>
  <si>
    <t>20160414GL1020</t>
  </si>
  <si>
    <t>20160414GL1339</t>
  </si>
  <si>
    <t>20160414GL1297</t>
  </si>
  <si>
    <t>20160414GL1163</t>
  </si>
  <si>
    <t>20160414GL1279</t>
  </si>
  <si>
    <t>20160414GL1354</t>
  </si>
  <si>
    <t>20160414GL1261</t>
  </si>
  <si>
    <t>20160414GL1293</t>
  </si>
  <si>
    <t>20160415DC1012</t>
  </si>
  <si>
    <t>20160415DC1050</t>
  </si>
  <si>
    <t>20160415DC1166</t>
  </si>
  <si>
    <t>20160415DC1076</t>
  </si>
  <si>
    <t>20160415DC1005</t>
  </si>
  <si>
    <t>20160415DC1356</t>
  </si>
  <si>
    <t>20160415DC1035</t>
  </si>
  <si>
    <t>20160415DC1299</t>
  </si>
  <si>
    <t>20160415DC1259</t>
  </si>
  <si>
    <t>20160415DC1287</t>
  </si>
  <si>
    <t>20160415DC1118</t>
  </si>
  <si>
    <t>20160415DC1241</t>
  </si>
  <si>
    <t>20160415DC1319</t>
  </si>
  <si>
    <t>20160415DC1355</t>
  </si>
  <si>
    <t>20160415DC1102</t>
  </si>
  <si>
    <t>20160416GL1116</t>
  </si>
  <si>
    <t>20160416GL1056</t>
  </si>
  <si>
    <t>20160416GL1003</t>
  </si>
  <si>
    <t>20160416GL1341</t>
  </si>
  <si>
    <t>20160416GL1073</t>
  </si>
  <si>
    <t>20160416GL1265</t>
  </si>
  <si>
    <t>20160416GL1156</t>
  </si>
  <si>
    <t>20160416GL1074</t>
  </si>
  <si>
    <t>20160416GL1024</t>
  </si>
  <si>
    <t>20160416GL1051</t>
  </si>
  <si>
    <t>20160416GL1182</t>
  </si>
  <si>
    <t>20160416GL1121</t>
  </si>
  <si>
    <t>20160416GL1195</t>
  </si>
  <si>
    <t>20160416GL1348</t>
  </si>
  <si>
    <t>20160416KKR1346</t>
  </si>
  <si>
    <t>20160416KKR1010</t>
  </si>
  <si>
    <t>20160416KKR1064</t>
  </si>
  <si>
    <t>20160416KKR1183</t>
  </si>
  <si>
    <t>20160416KKR1353</t>
  </si>
  <si>
    <t>20160416KKR1349</t>
  </si>
  <si>
    <t>20160416KKR1244</t>
  </si>
  <si>
    <t>20160416KKR1105</t>
  </si>
  <si>
    <t>20160416KKR1048</t>
  </si>
  <si>
    <t>20160416KKR1020</t>
  </si>
  <si>
    <t>20160416KKR1357</t>
  </si>
  <si>
    <t>20160416KKR1033</t>
  </si>
  <si>
    <t>20160416KKR1274</t>
  </si>
  <si>
    <t>20160417DC1050</t>
  </si>
  <si>
    <t>20160417DC1166</t>
  </si>
  <si>
    <t>20160417DC1122</t>
  </si>
  <si>
    <t>20160417DC1035</t>
  </si>
  <si>
    <t>20160417DC1005</t>
  </si>
  <si>
    <t>20160417DC1012</t>
  </si>
  <si>
    <t>20160417DC1022</t>
  </si>
  <si>
    <t>20160417DC1238</t>
  </si>
  <si>
    <t>20160417DC1111</t>
  </si>
  <si>
    <t>20160417DC1208</t>
  </si>
  <si>
    <t>20160417DC1014</t>
  </si>
  <si>
    <t>20160417DC1242</t>
  </si>
  <si>
    <t>20160417KXP1311</t>
  </si>
  <si>
    <t>20160417KXP1358</t>
  </si>
  <si>
    <t>20160417KXP1307</t>
  </si>
  <si>
    <t>20160417KXP1297</t>
  </si>
  <si>
    <t>20160417KXP1261</t>
  </si>
  <si>
    <t>20160417KXP1293</t>
  </si>
  <si>
    <t>20160417KXP1339</t>
  </si>
  <si>
    <t>20160417KXP1299</t>
  </si>
  <si>
    <t>20160417KXP1170</t>
  </si>
  <si>
    <t>20160417KXP1287</t>
  </si>
  <si>
    <t>20160417KXP1118</t>
  </si>
  <si>
    <t>20160417KXP1259</t>
  </si>
  <si>
    <t>20160417KXP1102</t>
  </si>
  <si>
    <t>20160417KXP1319</t>
  </si>
  <si>
    <t>20160417KXP1241</t>
  </si>
  <si>
    <t>20160418SH1007</t>
  </si>
  <si>
    <t>20160418SH1064</t>
  </si>
  <si>
    <t>20160418SH1323</t>
  </si>
  <si>
    <t>20160418SH1359</t>
  </si>
  <si>
    <t>20160418SH1010</t>
  </si>
  <si>
    <t>20160418SH1183</t>
  </si>
  <si>
    <t>20160418SH1169</t>
  </si>
  <si>
    <t>20160418SH1346</t>
  </si>
  <si>
    <t>20160418SH1353</t>
  </si>
  <si>
    <t>20160418SH1349</t>
  </si>
  <si>
    <t>20160418SH1246</t>
  </si>
  <si>
    <t>20160418SH1360</t>
  </si>
  <si>
    <t>20160418SH1129</t>
  </si>
  <si>
    <t>20160418SH1026</t>
  </si>
  <si>
    <t>20160418SH1005</t>
  </si>
  <si>
    <t>20160418SH1050</t>
  </si>
  <si>
    <t>20160418SH1166</t>
  </si>
  <si>
    <t>20160418SH1076</t>
  </si>
  <si>
    <t>20160418SH1012</t>
  </si>
  <si>
    <t>20160419KKR1156</t>
  </si>
  <si>
    <t>20160419KKR1341</t>
  </si>
  <si>
    <t>20160419KKR1116</t>
  </si>
  <si>
    <t>20160419KKR1121</t>
  </si>
  <si>
    <t>20160419KKR1003</t>
  </si>
  <si>
    <t>20160419KKR1056</t>
  </si>
  <si>
    <t>20160419KKR1265</t>
  </si>
  <si>
    <t>20160419KKR1048</t>
  </si>
  <si>
    <t>20160419KKR1274</t>
  </si>
  <si>
    <t>20160419KKR1105</t>
  </si>
  <si>
    <t>20160419KKR1073</t>
  </si>
  <si>
    <t>20160419KKR1232</t>
  </si>
  <si>
    <t>20160419KKR1020</t>
  </si>
  <si>
    <t>20160420MI1287</t>
  </si>
  <si>
    <t>20160420MI1118</t>
  </si>
  <si>
    <t>20160420MI1152</t>
  </si>
  <si>
    <t>20160420MI1170</t>
  </si>
  <si>
    <t>20160420MI1102</t>
  </si>
  <si>
    <t>20160420MI1241</t>
  </si>
  <si>
    <t>20160420MI1259</t>
  </si>
  <si>
    <t>20160420MI1022</t>
  </si>
  <si>
    <t>20160420MI1238</t>
  </si>
  <si>
    <t>20160420MI1111</t>
  </si>
  <si>
    <t>20160420MI1203</t>
  </si>
  <si>
    <t>20160420MI1045</t>
  </si>
  <si>
    <t>20160420MI1014</t>
  </si>
  <si>
    <t>20160420MI1242</t>
  </si>
  <si>
    <t>20160421SH1339</t>
  </si>
  <si>
    <t>20160421SH1297</t>
  </si>
  <si>
    <t>20160421SH1347</t>
  </si>
  <si>
    <t>20160421SH1004</t>
  </si>
  <si>
    <t>20160421SH1279</t>
  </si>
  <si>
    <t>20160421SH1293</t>
  </si>
  <si>
    <t>20160421SH1074</t>
  </si>
  <si>
    <t>20160421SH1024</t>
  </si>
  <si>
    <t>20160421SH1051</t>
  </si>
  <si>
    <t>20160421SH1195</t>
  </si>
  <si>
    <t>20160421SH1348</t>
  </si>
  <si>
    <t>20160421SH1182</t>
  </si>
  <si>
    <t>20160422RCB1003</t>
  </si>
  <si>
    <t>20160422RCB1121</t>
  </si>
  <si>
    <t>20160422RCB1007</t>
  </si>
  <si>
    <t>20160422RCB1341</t>
  </si>
  <si>
    <t>20160422RCB1156</t>
  </si>
  <si>
    <t>20160422RCB1056</t>
  </si>
  <si>
    <t>20160422RCB1346</t>
  </si>
  <si>
    <t>20160422RCB1010</t>
  </si>
  <si>
    <t>20160422RCB1361</t>
  </si>
  <si>
    <t>20160422RCB1169</t>
  </si>
  <si>
    <t>20160422RCB1359</t>
  </si>
  <si>
    <t>20160422RCB1064</t>
  </si>
  <si>
    <t>20160422RCB1353</t>
  </si>
  <si>
    <t>20160423DC1358</t>
  </si>
  <si>
    <t>20160423DC1020</t>
  </si>
  <si>
    <t>20160423DC1362</t>
  </si>
  <si>
    <t>20160423DC1244</t>
  </si>
  <si>
    <t>20160423DC1033</t>
  </si>
  <si>
    <t>20160423DC1105</t>
  </si>
  <si>
    <t>20160423DC1196</t>
  </si>
  <si>
    <t>20160423DC1307</t>
  </si>
  <si>
    <t>20160423DC1287</t>
  </si>
  <si>
    <t>20160423DC1170</t>
  </si>
  <si>
    <t>20160423DC1048</t>
  </si>
  <si>
    <t>20160423DC1118</t>
  </si>
  <si>
    <t>20160423DC1241</t>
  </si>
  <si>
    <t>20160423DC1319</t>
  </si>
  <si>
    <t>20160423DC1102</t>
  </si>
  <si>
    <t>20160423DC1259</t>
  </si>
  <si>
    <t>20160423SH1010</t>
  </si>
  <si>
    <t>20160423SH1064</t>
  </si>
  <si>
    <t>20160423SH1305</t>
  </si>
  <si>
    <t>20160423SH1169</t>
  </si>
  <si>
    <t>20160423SH1346</t>
  </si>
  <si>
    <t>20160423SH1183</t>
  </si>
  <si>
    <t>20160423SH1353</t>
  </si>
  <si>
    <t>20160423SH1248</t>
  </si>
  <si>
    <t>20160423SH1074</t>
  </si>
  <si>
    <t>20160423SH1296</t>
  </si>
  <si>
    <t>20160423SH1024</t>
  </si>
  <si>
    <t>20160423SH1182</t>
  </si>
  <si>
    <t>20160423SH1197</t>
  </si>
  <si>
    <t>20160423SH1348</t>
  </si>
  <si>
    <t>20160423SH1363</t>
  </si>
  <si>
    <t>20160424GL1028</t>
  </si>
  <si>
    <t>20160424GL1360</t>
  </si>
  <si>
    <t>20160424GL1026</t>
  </si>
  <si>
    <t>20160424GL1003</t>
  </si>
  <si>
    <t>20160424GL1121</t>
  </si>
  <si>
    <t>20160424GL1035</t>
  </si>
  <si>
    <t>20160424GL1050</t>
  </si>
  <si>
    <t>20160424GL1166</t>
  </si>
  <si>
    <t>20160424GL1012</t>
  </si>
  <si>
    <t>20160424GL1005</t>
  </si>
  <si>
    <t>20160424GL1076</t>
  </si>
  <si>
    <t>20160424KKR1203</t>
  </si>
  <si>
    <t>20160424KKR1122</t>
  </si>
  <si>
    <t>20160424KKR1242</t>
  </si>
  <si>
    <t>20160424KKR1014</t>
  </si>
  <si>
    <t>20160424KKR1364</t>
  </si>
  <si>
    <t>20160424KKR1059</t>
  </si>
  <si>
    <t>20160424KKR1152</t>
  </si>
  <si>
    <t>20160424KKR1251</t>
  </si>
  <si>
    <t>20160424KKR1074</t>
  </si>
  <si>
    <t>20160424KKR1182</t>
  </si>
  <si>
    <t>20160424KKR1024</t>
  </si>
  <si>
    <t>20160424KKR1296</t>
  </si>
  <si>
    <t>20160424KKR1238</t>
  </si>
  <si>
    <t>20160424KKR1022</t>
  </si>
  <si>
    <t>20160424KKR1348</t>
  </si>
  <si>
    <t>20160424KKR1111</t>
  </si>
  <si>
    <t>20160425MI1353</t>
  </si>
  <si>
    <t>20160425MI1359</t>
  </si>
  <si>
    <t>20160425MI1169</t>
  </si>
  <si>
    <t>20160425MI1183</t>
  </si>
  <si>
    <t>20160425MI1323</t>
  </si>
  <si>
    <t>20160425MI1007</t>
  </si>
  <si>
    <t>20160425MI1346</t>
  </si>
  <si>
    <t>20160425MI1010</t>
  </si>
  <si>
    <t>20160425MI1293</t>
  </si>
  <si>
    <t>20160425MI1339</t>
  </si>
  <si>
    <t>20160425MI1297</t>
  </si>
  <si>
    <t>20160425MI1279</t>
  </si>
  <si>
    <t>20160425MI1064</t>
  </si>
  <si>
    <t>20160425MI1261</t>
  </si>
  <si>
    <t>20160425MI1004</t>
  </si>
  <si>
    <t>20160426RPS1313</t>
  </si>
  <si>
    <t>20160426RPS1003</t>
  </si>
  <si>
    <t>20160426RPS1121</t>
  </si>
  <si>
    <t>20160426RPS1156</t>
  </si>
  <si>
    <t>20160426RPS1116</t>
  </si>
  <si>
    <t>20160426RPS1056</t>
  </si>
  <si>
    <t>20160426RPS1341</t>
  </si>
  <si>
    <t>20160426RPS1298</t>
  </si>
  <si>
    <t>20160426RPS1170</t>
  </si>
  <si>
    <t>20160426RPS1287</t>
  </si>
  <si>
    <t>20160426RPS1118</t>
  </si>
  <si>
    <t>20160426RPS1259</t>
  </si>
  <si>
    <t>20160426RPS1319</t>
  </si>
  <si>
    <t>20160426RPS1365</t>
  </si>
  <si>
    <t>20160426RPS1241</t>
  </si>
  <si>
    <t>20160427GL1012</t>
  </si>
  <si>
    <t>20160427GL1050</t>
  </si>
  <si>
    <t>20160427GL1076</t>
  </si>
  <si>
    <t>20160427GL1005</t>
  </si>
  <si>
    <t>20160427GL1035</t>
  </si>
  <si>
    <t>20160427GL1182</t>
  </si>
  <si>
    <t>20160427GL1024</t>
  </si>
  <si>
    <t>20160427GL1074</t>
  </si>
  <si>
    <t>20160427GL1088</t>
  </si>
  <si>
    <t>20160427GL1296</t>
  </si>
  <si>
    <t>20160428MI1033</t>
  </si>
  <si>
    <t>20160428MI1274</t>
  </si>
  <si>
    <t>20160428MI1244</t>
  </si>
  <si>
    <t>20160428MI1196</t>
  </si>
  <si>
    <t>20160428MI1167</t>
  </si>
  <si>
    <t>20160428MI1253</t>
  </si>
  <si>
    <t>20160428MI1200</t>
  </si>
  <si>
    <t>20160428MI1046</t>
  </si>
  <si>
    <t>20160428MI1048</t>
  </si>
  <si>
    <t>20160428MI1242</t>
  </si>
  <si>
    <t>20160428MI1203</t>
  </si>
  <si>
    <t>20160428MI1111</t>
  </si>
  <si>
    <t>20160428MI1238</t>
  </si>
  <si>
    <t>20160428MI1122</t>
  </si>
  <si>
    <t>20160428MI1020</t>
  </si>
  <si>
    <t>20160428MI1065</t>
  </si>
  <si>
    <t>20160428MI1014</t>
  </si>
  <si>
    <t>20160429GL1241</t>
  </si>
  <si>
    <t>20160429GL1259</t>
  </si>
  <si>
    <t>20160429GL1287</t>
  </si>
  <si>
    <t>20160429GL1170</t>
  </si>
  <si>
    <t>20160429GL1299</t>
  </si>
  <si>
    <t>20160429GL1307</t>
  </si>
  <si>
    <t>20160429GL1365</t>
  </si>
  <si>
    <t>20160429GL1319</t>
  </si>
  <si>
    <t>20160429GL1169</t>
  </si>
  <si>
    <t>20160429GL1353</t>
  </si>
  <si>
    <t>20160429GL1064</t>
  </si>
  <si>
    <t>20160429GL1010</t>
  </si>
  <si>
    <t>20160429GL1359</t>
  </si>
  <si>
    <t>20160429GL1118</t>
  </si>
  <si>
    <t>20160429GL1183</t>
  </si>
  <si>
    <t>20160429GL1346</t>
  </si>
  <si>
    <t>20160430DC1111</t>
  </si>
  <si>
    <t>20160430DC1123</t>
  </si>
  <si>
    <t>20160430DC1232</t>
  </si>
  <si>
    <t>20160430DC1238</t>
  </si>
  <si>
    <t>20160430DC1095</t>
  </si>
  <si>
    <t>20160430DC1014</t>
  </si>
  <si>
    <t>20160430DC1242</t>
  </si>
  <si>
    <t>20160430DC1215</t>
  </si>
  <si>
    <t>20160430DC1313</t>
  </si>
  <si>
    <t>20160430DC1003</t>
  </si>
  <si>
    <t>20160430DC1121</t>
  </si>
  <si>
    <t>20160430DC1156</t>
  </si>
  <si>
    <t>20160430DC1116</t>
  </si>
  <si>
    <t>20160430DC1056</t>
  </si>
  <si>
    <t>20160430DC1341</t>
  </si>
  <si>
    <t>20160430SH1279</t>
  </si>
  <si>
    <t>20160430SH1293</t>
  </si>
  <si>
    <t>20160430SH1297</t>
  </si>
  <si>
    <t>20160430SH1004</t>
  </si>
  <si>
    <t>20160430SH1261</t>
  </si>
  <si>
    <t>20160430SH1292</t>
  </si>
  <si>
    <t>20160430SH1366</t>
  </si>
  <si>
    <t>20160430SH1246</t>
  </si>
  <si>
    <t>20160430SH1012</t>
  </si>
  <si>
    <t>20160430SH1050</t>
  </si>
  <si>
    <t>20160430SH1088</t>
  </si>
  <si>
    <t>20160430SH1076</t>
  </si>
  <si>
    <t>20160430SH1005</t>
  </si>
  <si>
    <t>20160430SH1356</t>
  </si>
  <si>
    <t>20160430SH1035</t>
  </si>
  <si>
    <t>20160501KXP1169</t>
  </si>
  <si>
    <t>20160501KXP1010</t>
  </si>
  <si>
    <t>20160501KXP1064</t>
  </si>
  <si>
    <t>20160501KXP1183</t>
  </si>
  <si>
    <t>20160501KXP1353</t>
  </si>
  <si>
    <t>20160501KXP1359</t>
  </si>
  <si>
    <t>20160501KXP1033</t>
  </si>
  <si>
    <t>20160501KXP1196</t>
  </si>
  <si>
    <t>20160501KXP1048</t>
  </si>
  <si>
    <t>20160501KXP1020</t>
  </si>
  <si>
    <t>20160501KXP1276</t>
  </si>
  <si>
    <t>20160501KXP1274</t>
  </si>
  <si>
    <t>20160501KXP1244</t>
  </si>
  <si>
    <t>20160501MI1005</t>
  </si>
  <si>
    <t>20160501MI1076</t>
  </si>
  <si>
    <t>20160501MI1012</t>
  </si>
  <si>
    <t>20160501MI1035</t>
  </si>
  <si>
    <t>20160501MI1026</t>
  </si>
  <si>
    <t>20160501MI1356</t>
  </si>
  <si>
    <t>20160501MI1246</t>
  </si>
  <si>
    <t>20160501MI1242</t>
  </si>
  <si>
    <t>20160501MI1095</t>
  </si>
  <si>
    <t>20160501MI1111</t>
  </si>
  <si>
    <t>20160501MI1014</t>
  </si>
  <si>
    <t>20160501MI1050</t>
  </si>
  <si>
    <t>20160501MI1088</t>
  </si>
  <si>
    <t>20160501MI1203</t>
  </si>
  <si>
    <t>20160502KKR1244</t>
  </si>
  <si>
    <t>20160502KKR1200</t>
  </si>
  <si>
    <t>20160502KKR1033</t>
  </si>
  <si>
    <t>20160502KKR1048</t>
  </si>
  <si>
    <t>20160502KKR1046</t>
  </si>
  <si>
    <t>20160502KKR1253</t>
  </si>
  <si>
    <t>20160502KKR1254</t>
  </si>
  <si>
    <t>20160502KKR1167</t>
  </si>
  <si>
    <t>20160502KKR1274</t>
  </si>
  <si>
    <t>20160502KKR1338</t>
  </si>
  <si>
    <t>20160502KKR1279</t>
  </si>
  <si>
    <t>20160502KKR1367</t>
  </si>
  <si>
    <t>20160502KKR1293</t>
  </si>
  <si>
    <t>20160502KKR1297</t>
  </si>
  <si>
    <t>20160502KKR1339</t>
  </si>
  <si>
    <t>20160502KKR1289</t>
  </si>
  <si>
    <t>20160502KKR1020</t>
  </si>
  <si>
    <t>20160502KKR1366</t>
  </si>
  <si>
    <t>20160502KKR1292</t>
  </si>
  <si>
    <t>20160502KKR1354</t>
  </si>
  <si>
    <t>20160503DC1074</t>
  </si>
  <si>
    <t>20160503DC1296</t>
  </si>
  <si>
    <t>20160503DC1024</t>
  </si>
  <si>
    <t>20160503DC1182</t>
  </si>
  <si>
    <t>20160503DC1310</t>
  </si>
  <si>
    <t>20160503DC1195</t>
  </si>
  <si>
    <t>20160503DC1314</t>
  </si>
  <si>
    <t>20160503DC1343</t>
  </si>
  <si>
    <t>20160503DC1003</t>
  </si>
  <si>
    <t>20160503DC1121</t>
  </si>
  <si>
    <t>20160503DC1056</t>
  </si>
  <si>
    <t>20160503DC1265</t>
  </si>
  <si>
    <t>20160503DC1341</t>
  </si>
  <si>
    <t>20160503DC1116</t>
  </si>
  <si>
    <t>20160504KKR1076</t>
  </si>
  <si>
    <t>20160504KKR1035</t>
  </si>
  <si>
    <t>20160504KKR1012</t>
  </si>
  <si>
    <t>20160504KKR1088</t>
  </si>
  <si>
    <t>20160504KKR1050</t>
  </si>
  <si>
    <t>20160504KKR1005</t>
  </si>
  <si>
    <t>20160504KKR1129</t>
  </si>
  <si>
    <t>20160504KKR1369</t>
  </si>
  <si>
    <t>20160504KKR1026</t>
  </si>
  <si>
    <t>20160504KKR1356</t>
  </si>
  <si>
    <t>20160504KKR1246</t>
  </si>
  <si>
    <t>20160504KKR1241</t>
  </si>
  <si>
    <t>20160504KKR1269</t>
  </si>
  <si>
    <t>20160504KKR1170</t>
  </si>
  <si>
    <t>20160504KKR1118</t>
  </si>
  <si>
    <t>20160504KKR1355</t>
  </si>
  <si>
    <t>20160504KKR1259</t>
  </si>
  <si>
    <t>20160504KKR1368</t>
  </si>
  <si>
    <t>20160504KKR1311</t>
  </si>
  <si>
    <t>20160504KKR1307</t>
  </si>
  <si>
    <t>20160504KKR1102</t>
  </si>
  <si>
    <t>20160504KKR1319</t>
  </si>
  <si>
    <t>20160505RPS1064</t>
  </si>
  <si>
    <t>20160505RPS1122</t>
  </si>
  <si>
    <t>20160505RPS1010</t>
  </si>
  <si>
    <t>20160505RPS1353</t>
  </si>
  <si>
    <t>20160505RPS1169</t>
  </si>
  <si>
    <t>20160505RPS1203</t>
  </si>
  <si>
    <t>20160505RPS1095</t>
  </si>
  <si>
    <t>20160505RPS1111</t>
  </si>
  <si>
    <t>20160505RPS1242</t>
  </si>
  <si>
    <t>20160505RPS1014</t>
  </si>
  <si>
    <t>20160505RPS1370</t>
  </si>
  <si>
    <t>20160506SH1276</t>
  </si>
  <si>
    <t>20160506SH1048</t>
  </si>
  <si>
    <t>20160506SH1020</t>
  </si>
  <si>
    <t>20160506SH1105</t>
  </si>
  <si>
    <t>20160506SH1244</t>
  </si>
  <si>
    <t>20160506SH1274</t>
  </si>
  <si>
    <t>20160506SH1033</t>
  </si>
  <si>
    <t>20160506SH1229</t>
  </si>
  <si>
    <t>20160506SH1024</t>
  </si>
  <si>
    <t>20160506SH1051</t>
  </si>
  <si>
    <t>20160506SH1296</t>
  </si>
  <si>
    <t>20160506SH1074</t>
  </si>
  <si>
    <t>20160506SH1197</t>
  </si>
  <si>
    <t>20160506SH1314</t>
  </si>
  <si>
    <t>20160506SH1182</t>
  </si>
  <si>
    <t>20160507KXP1297</t>
  </si>
  <si>
    <t>20160507KXP1356</t>
  </si>
  <si>
    <t>20160507KXP1246</t>
  </si>
  <si>
    <t>20160507KXP1004</t>
  </si>
  <si>
    <t>20160507KXP1293</t>
  </si>
  <si>
    <t>20160507KXP1366</t>
  </si>
  <si>
    <t>20160507KXP1166</t>
  </si>
  <si>
    <t>20160507KXP1050</t>
  </si>
  <si>
    <t>20160507KXP1088</t>
  </si>
  <si>
    <t>20160507KXP1035</t>
  </si>
  <si>
    <t>20160507KXP1076</t>
  </si>
  <si>
    <t>20160507KXP1012</t>
  </si>
  <si>
    <t>20160507RCB1269</t>
  </si>
  <si>
    <t>20160507RCB1259</t>
  </si>
  <si>
    <t>20160507RCB1241</t>
  </si>
  <si>
    <t>20160507RCB1319</t>
  </si>
  <si>
    <t>20160507RCB1311</t>
  </si>
  <si>
    <t>20160507RCB1307</t>
  </si>
  <si>
    <t>20160507RCB1371</t>
  </si>
  <si>
    <t>20160507RCB1102</t>
  </si>
  <si>
    <t>20160507RCB1033</t>
  </si>
  <si>
    <t>20160507RCB1048</t>
  </si>
  <si>
    <t>20160507RCB1020</t>
  </si>
  <si>
    <t>20160507RCB1274</t>
  </si>
  <si>
    <t>20160507RCB1287</t>
  </si>
  <si>
    <t>20160507RCB1355</t>
  </si>
  <si>
    <t>20160507RCB1118</t>
  </si>
  <si>
    <t>20160508GL1111</t>
  </si>
  <si>
    <t>20160508GL1289</t>
  </si>
  <si>
    <t>20160508GL1372</t>
  </si>
  <si>
    <t>20160508GL1373</t>
  </si>
  <si>
    <t>20160508GL1203</t>
  </si>
  <si>
    <t>20160508GL1014</t>
  </si>
  <si>
    <t>20160508GL1095</t>
  </si>
  <si>
    <t>20160508GL1279</t>
  </si>
  <si>
    <t>20160508GL1293</t>
  </si>
  <si>
    <t>20160508GL1366</t>
  </si>
  <si>
    <t>20160508GL1004</t>
  </si>
  <si>
    <t>20160508GL1261</t>
  </si>
  <si>
    <t>20160508GL1354</t>
  </si>
  <si>
    <t>20160508GL1367</t>
  </si>
  <si>
    <t>20160508SH1343</t>
  </si>
  <si>
    <t>20160508SH1003</t>
  </si>
  <si>
    <t>20160508SH1121</t>
  </si>
  <si>
    <t>20160508SH1056</t>
  </si>
  <si>
    <t>20160508SH1116</t>
  </si>
  <si>
    <t>20160508SH1341</t>
  </si>
  <si>
    <t>20160508SH1042</t>
  </si>
  <si>
    <t>20160508SH1026</t>
  </si>
  <si>
    <t>20160508SH1012</t>
  </si>
  <si>
    <t>20160508SH1050</t>
  </si>
  <si>
    <t>20160508SH1088</t>
  </si>
  <si>
    <t>20160508SH1076</t>
  </si>
  <si>
    <t>20160508SH1035</t>
  </si>
  <si>
    <t>20160508SH1005</t>
  </si>
  <si>
    <t>20160508SH1166</t>
  </si>
  <si>
    <t>20160510SH1241</t>
  </si>
  <si>
    <t>20160510SH1259</t>
  </si>
  <si>
    <t>20160510SH1319</t>
  </si>
  <si>
    <t>20160510SH1355</t>
  </si>
  <si>
    <t>20160510SH1374</t>
  </si>
  <si>
    <t>20160510SH1102</t>
  </si>
  <si>
    <t>20160510SH1297</t>
  </si>
  <si>
    <t>20160510SH1354</t>
  </si>
  <si>
    <t>20160510SH1292</t>
  </si>
  <si>
    <t>20160510SH1366</t>
  </si>
  <si>
    <t>20160510SH1293</t>
  </si>
  <si>
    <t>20160510SH1279</t>
  </si>
  <si>
    <t>20160510SH1367</t>
  </si>
  <si>
    <t>20160510SH1118</t>
  </si>
  <si>
    <t>20160509RCB1014</t>
  </si>
  <si>
    <t>20160509RCB1203</t>
  </si>
  <si>
    <t>20160509RCB1148</t>
  </si>
  <si>
    <t>20160509RCB1111</t>
  </si>
  <si>
    <t>20160509RCB1373</t>
  </si>
  <si>
    <t>20160509RCB1095</t>
  </si>
  <si>
    <t>20160509RCB1122</t>
  </si>
  <si>
    <t>20160509RCB1074</t>
  </si>
  <si>
    <t>20160509RCB1182</t>
  </si>
  <si>
    <t>20160509RCB1363</t>
  </si>
  <si>
    <t>20160509RCB1152</t>
  </si>
  <si>
    <t>20160509RCB1024</t>
  </si>
  <si>
    <t>20160509RCB1296</t>
  </si>
  <si>
    <t>20160511MI1244</t>
  </si>
  <si>
    <t>20160511MI1196</t>
  </si>
  <si>
    <t>20160511MI1033</t>
  </si>
  <si>
    <t>20160511MI1020</t>
  </si>
  <si>
    <t>20160511MI1048</t>
  </si>
  <si>
    <t>20160511MI1105</t>
  </si>
  <si>
    <t>20160511MI1088</t>
  </si>
  <si>
    <t>20160511MI1166</t>
  </si>
  <si>
    <t>20160511MI1035</t>
  </si>
  <si>
    <t>20160511MI1005</t>
  </si>
  <si>
    <t>20160511MI1050</t>
  </si>
  <si>
    <t>20160511MI1012</t>
  </si>
  <si>
    <t>20160511MI1076</t>
  </si>
  <si>
    <t>20160512DC1320</t>
  </si>
  <si>
    <t>20160512DC1349</t>
  </si>
  <si>
    <t>20160512DC1056</t>
  </si>
  <si>
    <t>20160512DC1064</t>
  </si>
  <si>
    <t>20160512DC1010</t>
  </si>
  <si>
    <t>20160512DC1042</t>
  </si>
  <si>
    <t>20160512DC1121</t>
  </si>
  <si>
    <t>20160512DC1003</t>
  </si>
  <si>
    <t>20160512DC1343</t>
  </si>
  <si>
    <t>20160512DC1346</t>
  </si>
  <si>
    <t>20160512DC1007</t>
  </si>
  <si>
    <t>20160512DC1323</t>
  </si>
  <si>
    <t>20160512DC1183</t>
  </si>
  <si>
    <t>20160512DC1169</t>
  </si>
  <si>
    <t>20160512DC1359</t>
  </si>
  <si>
    <t>20160512DC1353</t>
  </si>
  <si>
    <t>20160513KXP1102</t>
  </si>
  <si>
    <t>20160513KXP1118</t>
  </si>
  <si>
    <t>20160513KXP1374</t>
  </si>
  <si>
    <t>20160513KXP1375</t>
  </si>
  <si>
    <t>20160513KXP1355</t>
  </si>
  <si>
    <t>20160513KXP1259</t>
  </si>
  <si>
    <t>20160513KXP1197</t>
  </si>
  <si>
    <t>20160513KXP1074</t>
  </si>
  <si>
    <t>20160513KXP1296</t>
  </si>
  <si>
    <t>20160513KXP1024</t>
  </si>
  <si>
    <t>20160513KXP1363</t>
  </si>
  <si>
    <t>20160513KXP1314</t>
  </si>
  <si>
    <t>20160513KXP1182</t>
  </si>
  <si>
    <t>20160514KKR1148</t>
  </si>
  <si>
    <t>20160514KKR1152</t>
  </si>
  <si>
    <t>20160514KKR1111</t>
  </si>
  <si>
    <t>20160514KKR1373</t>
  </si>
  <si>
    <t>20160514KKR1095</t>
  </si>
  <si>
    <t>20160514KKR1122</t>
  </si>
  <si>
    <t>20160514KKR1377</t>
  </si>
  <si>
    <t>20160514KKR1014</t>
  </si>
  <si>
    <t>20160514KKR1203</t>
  </si>
  <si>
    <t>20160514KKR1343</t>
  </si>
  <si>
    <t>20160514KKR1042</t>
  </si>
  <si>
    <t>20160514KKR1121</t>
  </si>
  <si>
    <t>20160514KKR1003</t>
  </si>
  <si>
    <t>20160514KKR1056</t>
  </si>
  <si>
    <t>20160514KKR1232</t>
  </si>
  <si>
    <t>20160514KKR1376</t>
  </si>
  <si>
    <t>20160514KKR1341</t>
  </si>
  <si>
    <t>20160514KKR1116</t>
  </si>
  <si>
    <t>20160514RCB1169</t>
  </si>
  <si>
    <t>20160514RCB1010</t>
  </si>
  <si>
    <t>20160514RCB1064</t>
  </si>
  <si>
    <t>20160514RCB1353</t>
  </si>
  <si>
    <t>20160514RCB1183</t>
  </si>
  <si>
    <t>20160514RCB1378</t>
  </si>
  <si>
    <t>20160514RCB1074</t>
  </si>
  <si>
    <t>20160514RCB1051</t>
  </si>
  <si>
    <t>20160514RCB1024</t>
  </si>
  <si>
    <t>20160514RCB1314</t>
  </si>
  <si>
    <t>20160514RCB1182</t>
  </si>
  <si>
    <t>20160514RCB1296</t>
  </si>
  <si>
    <t>20160515MI1297</t>
  </si>
  <si>
    <t>20160515MI1123</t>
  </si>
  <si>
    <t>20160515MI1376</t>
  </si>
  <si>
    <t>20160515MI1163</t>
  </si>
  <si>
    <t>20160515MI1366</t>
  </si>
  <si>
    <t>20160515MI1293</t>
  </si>
  <si>
    <t>20160515MI1279</t>
  </si>
  <si>
    <t>20160515MI1232</t>
  </si>
  <si>
    <t>20160515MI1343</t>
  </si>
  <si>
    <t>20160515MI1003</t>
  </si>
  <si>
    <t>20160515MI1121</t>
  </si>
  <si>
    <t>20160515MI1042</t>
  </si>
  <si>
    <t>20160515MI1116</t>
  </si>
  <si>
    <t>20160515MI1341</t>
  </si>
  <si>
    <t>20160515MI1056</t>
  </si>
  <si>
    <t>20160515SH1320</t>
  </si>
  <si>
    <t>20160515SH1118</t>
  </si>
  <si>
    <t>20160515SH1323</t>
  </si>
  <si>
    <t>20160515SH1349</t>
  </si>
  <si>
    <t>20160515SH1241</t>
  </si>
  <si>
    <t>20160515SH1269</t>
  </si>
  <si>
    <t>20160515SH1374</t>
  </si>
  <si>
    <t>20160515SH1102</t>
  </si>
  <si>
    <t>20160515SH1169</t>
  </si>
  <si>
    <t>20160515SH1378</t>
  </si>
  <si>
    <t>20160515SH1064</t>
  </si>
  <si>
    <t>20160515SH1165</t>
  </si>
  <si>
    <t>20160515SH1359</t>
  </si>
  <si>
    <t>20160515SH1007</t>
  </si>
  <si>
    <t>20160515SH1353</t>
  </si>
  <si>
    <t>20160515SH1183</t>
  </si>
  <si>
    <t>20160517RPS1095</t>
  </si>
  <si>
    <t>20160517RPS1045</t>
  </si>
  <si>
    <t>20160517RPS1014</t>
  </si>
  <si>
    <t>20160517RPS1111</t>
  </si>
  <si>
    <t>20160517RPS1373</t>
  </si>
  <si>
    <t>20160517RPS1148</t>
  </si>
  <si>
    <t>20160517RPS1048</t>
  </si>
  <si>
    <t>20160517RPS1105</t>
  </si>
  <si>
    <t>20160517RPS1033</t>
  </si>
  <si>
    <t>20160517RPS1203</t>
  </si>
  <si>
    <t>20160517RPS1152</t>
  </si>
  <si>
    <t>20160517RPS1020</t>
  </si>
  <si>
    <t>20160516RCB1088</t>
  </si>
  <si>
    <t>20160516RCB1050</t>
  </si>
  <si>
    <t>20160516RCB1035</t>
  </si>
  <si>
    <t>20160516RCB1182</t>
  </si>
  <si>
    <t>20160516RCB1051</t>
  </si>
  <si>
    <t>20160516RCB1024</t>
  </si>
  <si>
    <t>20160516RCB1074</t>
  </si>
  <si>
    <t>20160516RCB1076</t>
  </si>
  <si>
    <t>20160516RCB1369</t>
  </si>
  <si>
    <t>20160516RCB1315</t>
  </si>
  <si>
    <t>20160516RCB1129</t>
  </si>
  <si>
    <t>20160516RCB1026</t>
  </si>
  <si>
    <t>20160516RCB1166</t>
  </si>
  <si>
    <t>20160516RCB1005</t>
  </si>
  <si>
    <t>20160516RCB1360</t>
  </si>
  <si>
    <t>20160518RCB1003</t>
  </si>
  <si>
    <t>20160518RCB1121</t>
  </si>
  <si>
    <t>20160518RCB1341</t>
  </si>
  <si>
    <t>20160518RCB1331</t>
  </si>
  <si>
    <t>20160518RCB1042</t>
  </si>
  <si>
    <t>20160518RCB1241</t>
  </si>
  <si>
    <t>20160518RCB1118</t>
  </si>
  <si>
    <t>20160518RCB1374</t>
  </si>
  <si>
    <t>20160518RCB1102</t>
  </si>
  <si>
    <t>20160518RCB1259</t>
  </si>
  <si>
    <t>20160518RCB1269</t>
  </si>
  <si>
    <t>20160519GL1004</t>
  </si>
  <si>
    <t>20160519GL1292</t>
  </si>
  <si>
    <t>20160519GL1293</t>
  </si>
  <si>
    <t>20160519GL1366</t>
  </si>
  <si>
    <t>20160519GL1332</t>
  </si>
  <si>
    <t>20160519GL1008</t>
  </si>
  <si>
    <t>20160519GL1099</t>
  </si>
  <si>
    <t>20160519GL1187</t>
  </si>
  <si>
    <t>20160519GL1279</t>
  </si>
  <si>
    <t>20160519GL1359</t>
  </si>
  <si>
    <t>20160519GL1183</t>
  </si>
  <si>
    <t>20160519GL1064</t>
  </si>
  <si>
    <t>20160519GL1361</t>
  </si>
  <si>
    <t>20160519GL1163</t>
  </si>
  <si>
    <t>20160519GL1297</t>
  </si>
  <si>
    <t>20160519GL1353</t>
  </si>
  <si>
    <t>20160519GL1169</t>
  </si>
  <si>
    <t>20160520DC1196</t>
  </si>
  <si>
    <t>20160520DC1244</t>
  </si>
  <si>
    <t>20160520DC1051</t>
  </si>
  <si>
    <t>20160520DC1074</t>
  </si>
  <si>
    <t>20160520DC1024</t>
  </si>
  <si>
    <t>20160520DC1048</t>
  </si>
  <si>
    <t>20160520DC1020</t>
  </si>
  <si>
    <t>20160520DC1105</t>
  </si>
  <si>
    <t>20160520DC1274</t>
  </si>
  <si>
    <t>20160520DC1033</t>
  </si>
  <si>
    <t>20160521GL1316</t>
  </si>
  <si>
    <t>20160521GL1292</t>
  </si>
  <si>
    <t>20160521GL1111</t>
  </si>
  <si>
    <t>20160521GL1148</t>
  </si>
  <si>
    <t>20160521GL1373</t>
  </si>
  <si>
    <t>20160521GL1004</t>
  </si>
  <si>
    <t>20160521GL1339</t>
  </si>
  <si>
    <t>20160521GL1297</t>
  </si>
  <si>
    <t>20160521GL1279</t>
  </si>
  <si>
    <t>20160521GL1366</t>
  </si>
  <si>
    <t>20160521GL1293</t>
  </si>
  <si>
    <t>20160521RPS1319</t>
  </si>
  <si>
    <t>20160521RPS1375</t>
  </si>
  <si>
    <t>20160521RPS1259</t>
  </si>
  <si>
    <t>20160521RPS1269</t>
  </si>
  <si>
    <t>20160521RPS1368</t>
  </si>
  <si>
    <t>20160521RPS1311</t>
  </si>
  <si>
    <t>20160521RPS1362</t>
  </si>
  <si>
    <t>20160521RPS1307</t>
  </si>
  <si>
    <t>20160521RPS1074</t>
  </si>
  <si>
    <t>20160521RPS1296</t>
  </si>
  <si>
    <t>20160521RPS1051</t>
  </si>
  <si>
    <t>20160521RPS1024</t>
  </si>
  <si>
    <t>20160521RPS1374</t>
  </si>
  <si>
    <t>20160521RPS1102</t>
  </si>
  <si>
    <t>20160521RPS1182</t>
  </si>
  <si>
    <t>20160521RPS1118</t>
  </si>
  <si>
    <t>20160522KKR1088</t>
  </si>
  <si>
    <t>20160522KKR1050</t>
  </si>
  <si>
    <t>20160522KKR1253</t>
  </si>
  <si>
    <t>20160522KKR1136</t>
  </si>
  <si>
    <t>20160522KKR1166</t>
  </si>
  <si>
    <t>20160522KKR1035</t>
  </si>
  <si>
    <t>20160522KKR1012</t>
  </si>
  <si>
    <t>20160522KKR1076</t>
  </si>
  <si>
    <t>20160522KKR1105</t>
  </si>
  <si>
    <t>20160522KKR1046</t>
  </si>
  <si>
    <t>20160522KKR1020</t>
  </si>
  <si>
    <t>20160522KKR1048</t>
  </si>
  <si>
    <t>20160522KKR1244</t>
  </si>
  <si>
    <t>20160522KKR1338</t>
  </si>
  <si>
    <t>20160522KKR1033</t>
  </si>
  <si>
    <t>20160522KKR1196</t>
  </si>
  <si>
    <t>20160522RCB1366</t>
  </si>
  <si>
    <t>20160522RCB1297</t>
  </si>
  <si>
    <t>20160522RCB1232</t>
  </si>
  <si>
    <t>20160522RCB1279</t>
  </si>
  <si>
    <t>20160522RCB1293</t>
  </si>
  <si>
    <t>20160522RCB1354</t>
  </si>
  <si>
    <t>20160522RCB1004</t>
  </si>
  <si>
    <t>20160522RCB1341</t>
  </si>
  <si>
    <t>20160522RCB1003</t>
  </si>
  <si>
    <t>20160522RCB1121</t>
  </si>
  <si>
    <t>20160522RCB1042</t>
  </si>
  <si>
    <t>20160522RCB1116</t>
  </si>
  <si>
    <t>20160522RCB1156</t>
  </si>
  <si>
    <t>20160522RCB1056</t>
  </si>
  <si>
    <t>20160525SH1353</t>
  </si>
  <si>
    <t>20160525SH1183</t>
  </si>
  <si>
    <t>20160525SH1346</t>
  </si>
  <si>
    <t>20160525SH1359</t>
  </si>
  <si>
    <t>20160525SH1064</t>
  </si>
  <si>
    <t>20160525SH1361</t>
  </si>
  <si>
    <t>20160525SH1378</t>
  </si>
  <si>
    <t>20160525SH1007</t>
  </si>
  <si>
    <t>20160525SH1076</t>
  </si>
  <si>
    <t>20160525SH1088</t>
  </si>
  <si>
    <t>20160525SH1035</t>
  </si>
  <si>
    <t>20160525SH1012</t>
  </si>
  <si>
    <t>20160525SH1027</t>
  </si>
  <si>
    <t>20160525SH1166</t>
  </si>
  <si>
    <t>20160525SH1050</t>
  </si>
  <si>
    <t>20160524RCB1375</t>
  </si>
  <si>
    <t>20160524RCB1259</t>
  </si>
  <si>
    <t>20160524RCB1298</t>
  </si>
  <si>
    <t>20160524RCB1319</t>
  </si>
  <si>
    <t>20160524RCB1118</t>
  </si>
  <si>
    <t>20160524RCB1374</t>
  </si>
  <si>
    <t>20160524RCB1269</t>
  </si>
  <si>
    <t>20160524RCB1102</t>
  </si>
  <si>
    <t>20160524RCB1362</t>
  </si>
  <si>
    <t>20160524RCB1045</t>
  </si>
  <si>
    <t>20160524RCB1014</t>
  </si>
  <si>
    <t>20160524RCB1203</t>
  </si>
  <si>
    <t>20160524RCB1152</t>
  </si>
  <si>
    <t>20160524RCB1373</t>
  </si>
  <si>
    <t>20160524RCB1111</t>
  </si>
  <si>
    <t>20160524RCB1095</t>
  </si>
  <si>
    <t>20160524RCB1148</t>
  </si>
  <si>
    <t>20160529SH1367</t>
  </si>
  <si>
    <t>20160529SH1261</t>
  </si>
  <si>
    <t>20160529SH1354</t>
  </si>
  <si>
    <t>20160529SH1293</t>
  </si>
  <si>
    <t>20160529SH1297</t>
  </si>
  <si>
    <t>20160529SH1366</t>
  </si>
  <si>
    <t>20160529SH1279</t>
  </si>
  <si>
    <t>20160529SH1292</t>
  </si>
  <si>
    <t>20160529SH1296</t>
  </si>
  <si>
    <t>20160529SH1182</t>
  </si>
  <si>
    <t>20160529SH1197</t>
  </si>
  <si>
    <t>20160529SH1074</t>
  </si>
  <si>
    <t>20160529SH1372</t>
  </si>
  <si>
    <t>20160529SH1051</t>
  </si>
  <si>
    <t>20160529SH1024</t>
  </si>
  <si>
    <t>20160527SH1196</t>
  </si>
  <si>
    <t>20160527SH1338</t>
  </si>
  <si>
    <t>20160527SH1003</t>
  </si>
  <si>
    <t>20160527SH1244</t>
  </si>
  <si>
    <t>20160527SH1033</t>
  </si>
  <si>
    <t>20160527SH1048</t>
  </si>
  <si>
    <t>20160527SH1020</t>
  </si>
  <si>
    <t>20160527SH1105</t>
  </si>
  <si>
    <t>20160527SH1357</t>
  </si>
  <si>
    <t>20160527SH1376</t>
  </si>
  <si>
    <t>20160527SH1056</t>
  </si>
  <si>
    <t>20160527SH1073</t>
  </si>
  <si>
    <t>20160527SH1232</t>
  </si>
  <si>
    <t>20160527SH1341</t>
  </si>
  <si>
    <t>20160527SH1116</t>
  </si>
  <si>
    <t>20160527SH1121</t>
  </si>
  <si>
    <t>20160527SH1343</t>
  </si>
  <si>
    <t>20160527SH1042</t>
  </si>
  <si>
    <t>20170405SH1024</t>
  </si>
  <si>
    <t>20170405SH1074</t>
  </si>
  <si>
    <t>20170405SH1119</t>
  </si>
  <si>
    <t>20170405SH1051</t>
  </si>
  <si>
    <t>20170405SH1296</t>
  </si>
  <si>
    <t>20170405SH1197</t>
  </si>
  <si>
    <t>20170405SH1157</t>
  </si>
  <si>
    <t>20170405SH1182</t>
  </si>
  <si>
    <t>20170405SH1314</t>
  </si>
  <si>
    <t>20170405SH1129</t>
  </si>
  <si>
    <t>20170405SH1012</t>
  </si>
  <si>
    <t>20170405SH1076</t>
  </si>
  <si>
    <t>20170405SH1166</t>
  </si>
  <si>
    <t>20170405SH1050</t>
  </si>
  <si>
    <t>20170405SH1088</t>
  </si>
  <si>
    <t>20170405SH1379</t>
  </si>
  <si>
    <t>20170405SH1026</t>
  </si>
  <si>
    <t>20170405SH1035</t>
  </si>
  <si>
    <t>20170405SH1005</t>
  </si>
  <si>
    <t>20170406RPS1105</t>
  </si>
  <si>
    <t>20170406RPS1033</t>
  </si>
  <si>
    <t>20170406RPS1357</t>
  </si>
  <si>
    <t>20170406RPS1020</t>
  </si>
  <si>
    <t>20170406RPS1048</t>
  </si>
  <si>
    <t>20170406RPS1253</t>
  </si>
  <si>
    <t>20170406RPS1136</t>
  </si>
  <si>
    <t>20170406RPS1338</t>
  </si>
  <si>
    <t>20170406RPS1244</t>
  </si>
  <si>
    <t>20170406RPS1200</t>
  </si>
  <si>
    <t>20170406RPS1042</t>
  </si>
  <si>
    <t>20170406RPS1341</t>
  </si>
  <si>
    <t>20170406RPS1056</t>
  </si>
  <si>
    <t>20170406RPS1121</t>
  </si>
  <si>
    <t>20170406RPS1003</t>
  </si>
  <si>
    <t>20170406RPS1215</t>
  </si>
  <si>
    <t>20170406RPS1376</t>
  </si>
  <si>
    <t>20170406RPS1232</t>
  </si>
  <si>
    <t>20170406RPS1331</t>
  </si>
  <si>
    <t>20170406RPS1116</t>
  </si>
  <si>
    <t>20170407KKR1056</t>
  </si>
  <si>
    <t>20170407KKR1042</t>
  </si>
  <si>
    <t>20170407KKR1121</t>
  </si>
  <si>
    <t>20170407KKR1003</t>
  </si>
  <si>
    <t>20170407KKR1116</t>
  </si>
  <si>
    <t>20170407KKR1215</t>
  </si>
  <si>
    <t>20170407KKR1341</t>
  </si>
  <si>
    <t>20170407KKR1331</t>
  </si>
  <si>
    <t>20170407KKR1129</t>
  </si>
  <si>
    <t>20170407KKR1012</t>
  </si>
  <si>
    <t>Gujarat Lions</t>
  </si>
  <si>
    <t>Team 13</t>
  </si>
  <si>
    <t>20170407KKR1076</t>
  </si>
  <si>
    <t>20170407KKR1379</t>
  </si>
  <si>
    <t>20170407KKR1050</t>
  </si>
  <si>
    <t>20170407KKR1035</t>
  </si>
  <si>
    <t>20170407KKR1005</t>
  </si>
  <si>
    <t>20170407KKR1166</t>
  </si>
  <si>
    <t>20170407KKR1088</t>
  </si>
  <si>
    <t>20170408KXP1074</t>
  </si>
  <si>
    <t>20170408KXP1296</t>
  </si>
  <si>
    <t>20170408KXP1051</t>
  </si>
  <si>
    <t>20170408KXP1024</t>
  </si>
  <si>
    <t>20170408KXP1182</t>
  </si>
  <si>
    <t>20170408KXP1380</t>
  </si>
  <si>
    <t>20170408KXP1157</t>
  </si>
  <si>
    <t>20170408KXP1314</t>
  </si>
  <si>
    <t>20170408KXP1197</t>
  </si>
  <si>
    <t>20170408KXP1056</t>
  </si>
  <si>
    <t>20170408KXP1042</t>
  </si>
  <si>
    <t>20170408KXP1121</t>
  </si>
  <si>
    <t>20170408KXP1003</t>
  </si>
  <si>
    <t>20170408KXP1341</t>
  </si>
  <si>
    <t>20170408KXP1215</t>
  </si>
  <si>
    <t>20170408KXP1232</t>
  </si>
  <si>
    <t>20170408KXP1331</t>
  </si>
  <si>
    <t>20170408KXP1116</t>
  </si>
  <si>
    <t>20170408RCB1314</t>
  </si>
  <si>
    <t>20170408RCB1197</t>
  </si>
  <si>
    <t>20170408RCB1195</t>
  </si>
  <si>
    <t>20170408RCB1182</t>
  </si>
  <si>
    <t>20170408RCB1325</t>
  </si>
  <si>
    <t>20170408RCB1382</t>
  </si>
  <si>
    <t>20170408RCB1181</t>
  </si>
  <si>
    <t>20170408RCB1381</t>
  </si>
  <si>
    <t>20170408RCB1363</t>
  </si>
  <si>
    <t>20170408RCB1056</t>
  </si>
  <si>
    <t>20170408RCB1042</t>
  </si>
  <si>
    <t>20170408RCB1121</t>
  </si>
  <si>
    <t>20170408RCB1003</t>
  </si>
  <si>
    <t>20170408RCB1051</t>
  </si>
  <si>
    <t>20170408RCB1222</t>
  </si>
  <si>
    <t>20170408RCB1341</t>
  </si>
  <si>
    <t>20170408RCB1331</t>
  </si>
  <si>
    <t>20170409MI1111</t>
  </si>
  <si>
    <t>20170409MI1349</t>
  </si>
  <si>
    <t>20170409MI1323</t>
  </si>
  <si>
    <t>20170409MI1163</t>
  </si>
  <si>
    <t>20170409MI1014</t>
  </si>
  <si>
    <t>20170409MI1383</t>
  </si>
  <si>
    <t>20170409MI1242</t>
  </si>
  <si>
    <t>20170409MI1346</t>
  </si>
  <si>
    <t>20170409MI1064</t>
  </si>
  <si>
    <t>20170409MI1353</t>
  </si>
  <si>
    <t>20170409MI1010</t>
  </si>
  <si>
    <t>20170409MI1378</t>
  </si>
  <si>
    <t>20170409MI1183</t>
  </si>
  <si>
    <t>20170409MI1359</t>
  </si>
  <si>
    <t>20170409MI1169</t>
  </si>
  <si>
    <t>20170409SH1088</t>
  </si>
  <si>
    <t>20170409SH1076</t>
  </si>
  <si>
    <t>20170409SH1276</t>
  </si>
  <si>
    <t>20170409SH1048</t>
  </si>
  <si>
    <t>20170409SH1050</t>
  </si>
  <si>
    <t>20170409SH1384</t>
  </si>
  <si>
    <t>20170409SH1166</t>
  </si>
  <si>
    <t>20170409SH1012</t>
  </si>
  <si>
    <t>20170410KXP1287</t>
  </si>
  <si>
    <t>20170410KXP1374</t>
  </si>
  <si>
    <t>20170410KXP1122</t>
  </si>
  <si>
    <t>20170410KXP1102</t>
  </si>
  <si>
    <t>20170410KXP1259</t>
  </si>
  <si>
    <t>20170410KXP1241</t>
  </si>
  <si>
    <t>20170410KXP1319</t>
  </si>
  <si>
    <t>20170410KXP1242</t>
  </si>
  <si>
    <t>20170410KXP1163</t>
  </si>
  <si>
    <t>20170410KXP1111</t>
  </si>
  <si>
    <t>20170410KXP1383</t>
  </si>
  <si>
    <t>20170410KXP1160</t>
  </si>
  <si>
    <t>20170410KXP1077</t>
  </si>
  <si>
    <t>20170410KXP1014</t>
  </si>
  <si>
    <t>20170411DC1366</t>
  </si>
  <si>
    <t>20170411DC1292</t>
  </si>
  <si>
    <t>20170411DC1293</t>
  </si>
  <si>
    <t>20170411DC1367</t>
  </si>
  <si>
    <t>20170411DC1279</t>
  </si>
  <si>
    <t>20170411DC1187</t>
  </si>
  <si>
    <t>20170411DC1008</t>
  </si>
  <si>
    <t>20170411DC1099</t>
  </si>
  <si>
    <t>20170411DC1354</t>
  </si>
  <si>
    <t>20170411DC1350</t>
  </si>
  <si>
    <t>20170411DC1195</t>
  </si>
  <si>
    <t>20170411DC1197</t>
  </si>
  <si>
    <t>20170411DC1222</t>
  </si>
  <si>
    <t>20170411DC1051</t>
  </si>
  <si>
    <t>20170411DC1182</t>
  </si>
  <si>
    <t>20170411DC1381</t>
  </si>
  <si>
    <t>20170411DC1313</t>
  </si>
  <si>
    <t>20170411DC1157</t>
  </si>
  <si>
    <t>20170411DC1385</t>
  </si>
  <si>
    <t>20170411DC1261</t>
  </si>
  <si>
    <t>20170412MI1387</t>
  </si>
  <si>
    <t>20170412MI1253</t>
  </si>
  <si>
    <t>20170412MI1010</t>
  </si>
  <si>
    <t>20170412MI1244</t>
  </si>
  <si>
    <t>20170412MI1020</t>
  </si>
  <si>
    <t>20170412MI1105</t>
  </si>
  <si>
    <t>20170412MI1033</t>
  </si>
  <si>
    <t>20170412MI1183</t>
  </si>
  <si>
    <t>20170412MI1346</t>
  </si>
  <si>
    <t>20170412MI1007</t>
  </si>
  <si>
    <t>20170412MI1359</t>
  </si>
  <si>
    <t>20170412MI1353</t>
  </si>
  <si>
    <t>20170412MI1378</t>
  </si>
  <si>
    <t>20170412MI1064</t>
  </si>
  <si>
    <t>20170412MI1048</t>
  </si>
  <si>
    <t>20170412MI1276</t>
  </si>
  <si>
    <t>20170413KKR1166</t>
  </si>
  <si>
    <t>20170413KKR1076</t>
  </si>
  <si>
    <t>20170413KKR1088</t>
  </si>
  <si>
    <t>20170413KKR1384</t>
  </si>
  <si>
    <t>20170413KKR1050</t>
  </si>
  <si>
    <t>20170413KKR1012</t>
  </si>
  <si>
    <t>20170413KKR1121</t>
  </si>
  <si>
    <t>20170413KKR1003</t>
  </si>
  <si>
    <t>20170413KKR1056</t>
  </si>
  <si>
    <t>20170413KKR1129</t>
  </si>
  <si>
    <t>20170413KKR1026</t>
  </si>
  <si>
    <t>20170413KKR1386</t>
  </si>
  <si>
    <t>20170414GL1287</t>
  </si>
  <si>
    <t>20170414GL1197</t>
  </si>
  <si>
    <t>20170414GL1374</t>
  </si>
  <si>
    <t>20170414GL1241</t>
  </si>
  <si>
    <t>20170414GL1319</t>
  </si>
  <si>
    <t>20170414GL1385</t>
  </si>
  <si>
    <t>20170414GL1182</t>
  </si>
  <si>
    <t>20170414GL1074</t>
  </si>
  <si>
    <t>20170414GL1222</t>
  </si>
  <si>
    <t>20170414GL1195</t>
  </si>
  <si>
    <t>20170414MI1014</t>
  </si>
  <si>
    <t>20170414MI1122</t>
  </si>
  <si>
    <t>20170414MI1388</t>
  </si>
  <si>
    <t>20170414MI1383</t>
  </si>
  <si>
    <t>20170414MI1060</t>
  </si>
  <si>
    <t>20170414MI1332</t>
  </si>
  <si>
    <t>20170414MI1389</t>
  </si>
  <si>
    <t>20170414MI1377</t>
  </si>
  <si>
    <t>20170414MI1238</t>
  </si>
  <si>
    <t>20170414MI1293</t>
  </si>
  <si>
    <t>20170414MI1366</t>
  </si>
  <si>
    <t>20170414MI1313</t>
  </si>
  <si>
    <t>20170414MI1367</t>
  </si>
  <si>
    <t>20170414MI1111</t>
  </si>
  <si>
    <t>20170414MI1163</t>
  </si>
  <si>
    <t>20170414MI1317</t>
  </si>
  <si>
    <t>20170414MI1292</t>
  </si>
  <si>
    <t>20170415DC1353</t>
  </si>
  <si>
    <t>20170415DC1064</t>
  </si>
  <si>
    <t>20170415DC1123</t>
  </si>
  <si>
    <t>20170415DC1010</t>
  </si>
  <si>
    <t>20170415DC1378</t>
  </si>
  <si>
    <t>20170415DC1346</t>
  </si>
  <si>
    <t>20170415DC1007</t>
  </si>
  <si>
    <t>20170415DC1183</t>
  </si>
  <si>
    <t>20170415DC1359</t>
  </si>
  <si>
    <t>20170415DC1341</t>
  </si>
  <si>
    <t>20170415DC1042</t>
  </si>
  <si>
    <t>20170415DC1003</t>
  </si>
  <si>
    <t>20170415DC1121</t>
  </si>
  <si>
    <t>20170415DC1331</t>
  </si>
  <si>
    <t>20170415DC1391</t>
  </si>
  <si>
    <t>20170415DC1232</t>
  </si>
  <si>
    <t>20170415DC1116</t>
  </si>
  <si>
    <t>20170415DC1390</t>
  </si>
  <si>
    <t>20170415KKR1311</t>
  </si>
  <si>
    <t>20170415KKR1229</t>
  </si>
  <si>
    <t>20170415KKR1307</t>
  </si>
  <si>
    <t>20170415KKR1253</t>
  </si>
  <si>
    <t>20170415KKR1105</t>
  </si>
  <si>
    <t>20170415KKR1020</t>
  </si>
  <si>
    <t>20170415KKR1048</t>
  </si>
  <si>
    <t>20170415KKR1355</t>
  </si>
  <si>
    <t>20170415KKR1287</t>
  </si>
  <si>
    <t>20170415KKR1374</t>
  </si>
  <si>
    <t>20170415KKR1241</t>
  </si>
  <si>
    <t>20170415KKR1319</t>
  </si>
  <si>
    <t>20170415KKR1102</t>
  </si>
  <si>
    <t>20170415KKR1259</t>
  </si>
  <si>
    <t>20170416RPS1077</t>
  </si>
  <si>
    <t>Rising Pune Supergiant</t>
  </si>
  <si>
    <t>Team 14</t>
  </si>
  <si>
    <t>20170416RPS1014</t>
  </si>
  <si>
    <t>20170416RPS1251</t>
  </si>
  <si>
    <t>20170416RPS1383</t>
  </si>
  <si>
    <t>20170416RPS1111</t>
  </si>
  <si>
    <t>20170416RPS1388</t>
  </si>
  <si>
    <t>20170416RPS1242</t>
  </si>
  <si>
    <t>20170416RPS1352</t>
  </si>
  <si>
    <t>20170416RPS1012</t>
  </si>
  <si>
    <t>20170416RPS1076</t>
  </si>
  <si>
    <t>20170416RPS1166</t>
  </si>
  <si>
    <t>20170416RPS1050</t>
  </si>
  <si>
    <t>20170416RPS1392</t>
  </si>
  <si>
    <t>20170416RPS1393</t>
  </si>
  <si>
    <t>20170416RPS1088</t>
  </si>
  <si>
    <t>20170416MI1261</t>
  </si>
  <si>
    <t>20170416MI1222</t>
  </si>
  <si>
    <t>20170416MI1197</t>
  </si>
  <si>
    <t>20170416MI1195</t>
  </si>
  <si>
    <t>20170416MI1051</t>
  </si>
  <si>
    <t>20170416MI1024</t>
  </si>
  <si>
    <t>20170416MI1074</t>
  </si>
  <si>
    <t>20170416MI1010</t>
  </si>
  <si>
    <t>20170416MI1183</t>
  </si>
  <si>
    <t>20170416MI1359</t>
  </si>
  <si>
    <t>20170416MI1346</t>
  </si>
  <si>
    <t>20170416MI1378</t>
  </si>
  <si>
    <t>20170416MI1353</t>
  </si>
  <si>
    <t>20170416MI1064</t>
  </si>
  <si>
    <t>20170416MI1349</t>
  </si>
  <si>
    <t>20170417SH1292</t>
  </si>
  <si>
    <t>20170417SH1317</t>
  </si>
  <si>
    <t>20170417SH1287</t>
  </si>
  <si>
    <t>20170417SH1350</t>
  </si>
  <si>
    <t>20170417SH1366</t>
  </si>
  <si>
    <t>20170417SH1293</t>
  </si>
  <si>
    <t>20170417SH1367</t>
  </si>
  <si>
    <t>20170417SH1339</t>
  </si>
  <si>
    <t>20170417SH1279</t>
  </si>
  <si>
    <t>20170417SH1307</t>
  </si>
  <si>
    <t>20170417SH1319</t>
  </si>
  <si>
    <t>20170417SH1311</t>
  </si>
  <si>
    <t>20170417SH1368</t>
  </si>
  <si>
    <t>20170417SH1241</t>
  </si>
  <si>
    <t>20170417SH1102</t>
  </si>
  <si>
    <t>20170417SH1374</t>
  </si>
  <si>
    <t>20170417SH1259</t>
  </si>
  <si>
    <t>20170417SH1156</t>
  </si>
  <si>
    <t>20170417KKR1244</t>
  </si>
  <si>
    <t>20170417KKR1033</t>
  </si>
  <si>
    <t>20170417KKR1387</t>
  </si>
  <si>
    <t>20170417KKR1394</t>
  </si>
  <si>
    <t>20170417KKR1048</t>
  </si>
  <si>
    <t>20170417KKR1253</t>
  </si>
  <si>
    <t>20170417KKR1105</t>
  </si>
  <si>
    <t>20170417KKR1020</t>
  </si>
  <si>
    <t>20170417KKR1331</t>
  </si>
  <si>
    <t>20170417KKR1341</t>
  </si>
  <si>
    <t>20170417KKR1215</t>
  </si>
  <si>
    <t>20170417KKR1116</t>
  </si>
  <si>
    <t>20170417KKR1003</t>
  </si>
  <si>
    <t>20170417KKR1121</t>
  </si>
  <si>
    <t>20170417KKR1042</t>
  </si>
  <si>
    <t>20170417KKR1056</t>
  </si>
  <si>
    <t>20170418RCB1378</t>
  </si>
  <si>
    <t>20170418RCB1353</t>
  </si>
  <si>
    <t>20170418RCB1010</t>
  </si>
  <si>
    <t>20170418RCB1346</t>
  </si>
  <si>
    <t>20170418RCB1183</t>
  </si>
  <si>
    <t>20170418RCB1064</t>
  </si>
  <si>
    <t>20170418RCB1012</t>
  </si>
  <si>
    <t>20170418RCB1050</t>
  </si>
  <si>
    <t>20170418RCB1088</t>
  </si>
  <si>
    <t>20170418RCB1384</t>
  </si>
  <si>
    <t>20170418RCB1076</t>
  </si>
  <si>
    <t>20170418RCB1356</t>
  </si>
  <si>
    <t>20170419SH1182</t>
  </si>
  <si>
    <t>20170419SH1197</t>
  </si>
  <si>
    <t>20170419SH1195</t>
  </si>
  <si>
    <t>20170419SH1222</t>
  </si>
  <si>
    <t>20170419SH1074</t>
  </si>
  <si>
    <t>20170419SH1181</t>
  </si>
  <si>
    <t>20170419SH1325</t>
  </si>
  <si>
    <t>20170419SH1396</t>
  </si>
  <si>
    <t>20170419SH1261</t>
  </si>
  <si>
    <t>20170419SH1395</t>
  </si>
  <si>
    <t>20170419SH1014</t>
  </si>
  <si>
    <t>20170419SH1383</t>
  </si>
  <si>
    <t>20170419SH1242</t>
  </si>
  <si>
    <t>20170419SH1111</t>
  </si>
  <si>
    <t>20170419SH1388</t>
  </si>
  <si>
    <t>20170419SH1288</t>
  </si>
  <si>
    <t>20170419SH1024</t>
  </si>
  <si>
    <t>20170419SH1352</t>
  </si>
  <si>
    <t>20170419SH1160</t>
  </si>
  <si>
    <t>20170419SH1077</t>
  </si>
  <si>
    <t>20170420MI1020</t>
  </si>
  <si>
    <t>20170420MI1105</t>
  </si>
  <si>
    <t>20170420MI1048</t>
  </si>
  <si>
    <t>20170420MI1394</t>
  </si>
  <si>
    <t>20170420MI1387</t>
  </si>
  <si>
    <t>20170420MI1253</t>
  </si>
  <si>
    <t>20170420MI1033</t>
  </si>
  <si>
    <t>20170420MI1244</t>
  </si>
  <si>
    <t>20170420MI1289</t>
  </si>
  <si>
    <t>20170420MI1279</t>
  </si>
  <si>
    <t>20170420MI1339</t>
  </si>
  <si>
    <t>20170420MI1293</t>
  </si>
  <si>
    <t>20170420MI1367</t>
  </si>
  <si>
    <t>20170420MI1292</t>
  </si>
  <si>
    <t>20170420MI1350</t>
  </si>
  <si>
    <t>20170420MI1366</t>
  </si>
  <si>
    <t>20170420MI1138</t>
  </si>
  <si>
    <t>20170421GL1259</t>
  </si>
  <si>
    <t>20170421GL1102</t>
  </si>
  <si>
    <t>20170421GL1241</t>
  </si>
  <si>
    <t>20170421GL1156</t>
  </si>
  <si>
    <t>20170421GL1319</t>
  </si>
  <si>
    <t>20170421GL1059</t>
  </si>
  <si>
    <t>20170421GL1311</t>
  </si>
  <si>
    <t>20170421GL1307</t>
  </si>
  <si>
    <t>20170421GL1368</t>
  </si>
  <si>
    <t>20170421GL1287</t>
  </si>
  <si>
    <t>20170421GL1056</t>
  </si>
  <si>
    <t>20170421GL1042</t>
  </si>
  <si>
    <t>20170421GL1121</t>
  </si>
  <si>
    <t>20170421GL1003</t>
  </si>
  <si>
    <t>20170421GL1116</t>
  </si>
  <si>
    <t>20170421GL1391</t>
  </si>
  <si>
    <t>20170421GL1374</t>
  </si>
  <si>
    <t>20170421GL1341</t>
  </si>
  <si>
    <t>20170421GL1397</t>
  </si>
  <si>
    <t>20170422MI1035</t>
  </si>
  <si>
    <t>20170422MI1076</t>
  </si>
  <si>
    <t>20170422MI1166</t>
  </si>
  <si>
    <t>20170422MI1386</t>
  </si>
  <si>
    <t>20170422MI1398</t>
  </si>
  <si>
    <t>20170422MI1356</t>
  </si>
  <si>
    <t>20170422MI1012</t>
  </si>
  <si>
    <t>20170422MI1363</t>
  </si>
  <si>
    <t>20170422MI1024</t>
  </si>
  <si>
    <t>20170422MI1051</t>
  </si>
  <si>
    <t>20170422MI1050</t>
  </si>
  <si>
    <t>20170422MI1088</t>
  </si>
  <si>
    <t>20170422MI1195</t>
  </si>
  <si>
    <t>20170422RPS1366</t>
  </si>
  <si>
    <t>20170422RPS1279</t>
  </si>
  <si>
    <t>20170422RPS1367</t>
  </si>
  <si>
    <t>20170422RPS1292</t>
  </si>
  <si>
    <t>20170422RPS1138</t>
  </si>
  <si>
    <t>20170422RPS1339</t>
  </si>
  <si>
    <t>20170422RPS1293</t>
  </si>
  <si>
    <t>20170422RPS1343</t>
  </si>
  <si>
    <t>20170422RPS1003</t>
  </si>
  <si>
    <t>20170422RPS1121</t>
  </si>
  <si>
    <t>20170422RPS1341</t>
  </si>
  <si>
    <t>20170422RPS1056</t>
  </si>
  <si>
    <t>20170422RPS1042</t>
  </si>
  <si>
    <t>20170423KKR1010</t>
  </si>
  <si>
    <t>20170423KKR1319</t>
  </si>
  <si>
    <t>20170423KKR1353</t>
  </si>
  <si>
    <t>20170423KKR1346</t>
  </si>
  <si>
    <t>20170423KKR1378</t>
  </si>
  <si>
    <t>20170423KKR1170</t>
  </si>
  <si>
    <t>20170423KKR1374</t>
  </si>
  <si>
    <t>20170423KKR1102</t>
  </si>
  <si>
    <t>20170423KKR1355</t>
  </si>
  <si>
    <t>20170423KKR1241</t>
  </si>
  <si>
    <t>20170423KXP1076</t>
  </si>
  <si>
    <t>20170423KXP1012</t>
  </si>
  <si>
    <t>20170423KXP1050</t>
  </si>
  <si>
    <t>20170423KXP1356</t>
  </si>
  <si>
    <t>20170423KXP1246</t>
  </si>
  <si>
    <t>20170423KXP1035</t>
  </si>
  <si>
    <t>20170423KXP1088</t>
  </si>
  <si>
    <t>20170423KXP1166</t>
  </si>
  <si>
    <t>20170423KXP1020</t>
  </si>
  <si>
    <t>20170423KXP1048</t>
  </si>
  <si>
    <t>20170423KXP1253</t>
  </si>
  <si>
    <t>20170423KXP1105</t>
  </si>
  <si>
    <t>20170423KXP1196</t>
  </si>
  <si>
    <t>20170423KXP1244</t>
  </si>
  <si>
    <t>20170423KXP1033</t>
  </si>
  <si>
    <t>20170425AB1353</t>
  </si>
  <si>
    <t>20170425AB1378</t>
  </si>
  <si>
    <t>20170425AB1349</t>
  </si>
  <si>
    <t>20170425AB1010</t>
  </si>
  <si>
    <t>20170425AB1064</t>
  </si>
  <si>
    <t>20170425AB1346</t>
  </si>
  <si>
    <t>20170425AB1007</t>
  </si>
  <si>
    <t>20170425AB1183</t>
  </si>
  <si>
    <t>20170425AB1359</t>
  </si>
  <si>
    <t>20170425AB1299</t>
  </si>
  <si>
    <t>20170425AB1399</t>
  </si>
  <si>
    <t>20170425AB1366</t>
  </si>
  <si>
    <t>20170425AB1350</t>
  </si>
  <si>
    <t>20170425AB1292</t>
  </si>
  <si>
    <t>20170425AB1317</t>
  </si>
  <si>
    <t>20170425AB1313</t>
  </si>
  <si>
    <t>20170425AB1293</t>
  </si>
  <si>
    <t>20170425AB1339</t>
  </si>
  <si>
    <t>20170425AB1279</t>
  </si>
  <si>
    <t>20170424RPS1056</t>
  </si>
  <si>
    <t>20170424RPS1341</t>
  </si>
  <si>
    <t>20170424RPS1343</t>
  </si>
  <si>
    <t>20170424RPS1121</t>
  </si>
  <si>
    <t>20170424RPS1003</t>
  </si>
  <si>
    <t>20170424RPS1111</t>
  </si>
  <si>
    <t>20170424RPS1383</t>
  </si>
  <si>
    <t>20170424RPS1077</t>
  </si>
  <si>
    <t>20170424RPS1014</t>
  </si>
  <si>
    <t>20170424RPS1388</t>
  </si>
  <si>
    <t>20170424RPS1242</t>
  </si>
  <si>
    <t>20170426KKR1076</t>
  </si>
  <si>
    <t>20170426KKR1035</t>
  </si>
  <si>
    <t>20170426KKR1166</t>
  </si>
  <si>
    <t>20170426KKR1012</t>
  </si>
  <si>
    <t>20170426KKR1398</t>
  </si>
  <si>
    <t>20170426KKR1386</t>
  </si>
  <si>
    <t>20170426KKR1088</t>
  </si>
  <si>
    <t>20170426KKR1360</t>
  </si>
  <si>
    <t>20170426KKR1050</t>
  </si>
  <si>
    <t>20170426KKR1170</t>
  </si>
  <si>
    <t>20170426KKR1241</t>
  </si>
  <si>
    <t>20170426KKR1287</t>
  </si>
  <si>
    <t>20170426KKR1374</t>
  </si>
  <si>
    <t>20170426KKR1102</t>
  </si>
  <si>
    <t>20170426KKR1307</t>
  </si>
  <si>
    <t>20170426KKR1355</t>
  </si>
  <si>
    <t>20170426KKR1319</t>
  </si>
  <si>
    <t>20170427GL1074</t>
  </si>
  <si>
    <t>20170427GL1195</t>
  </si>
  <si>
    <t>20170427GL1222</t>
  </si>
  <si>
    <t>20170427GL1051</t>
  </si>
  <si>
    <t>20170427GL1024</t>
  </si>
  <si>
    <t>20170427GL1197</t>
  </si>
  <si>
    <t>20170427GL1181</t>
  </si>
  <si>
    <t>20170427GL1325</t>
  </si>
  <si>
    <t>20170427GL1381</t>
  </si>
  <si>
    <t>20170427GL1261</t>
  </si>
  <si>
    <t>20170427GL1396</t>
  </si>
  <si>
    <t>20170427GL1105</t>
  </si>
  <si>
    <t>20170427GL1033</t>
  </si>
  <si>
    <t>20170427GL1020</t>
  </si>
  <si>
    <t>20170427GL1253</t>
  </si>
  <si>
    <t>20170427GL1048</t>
  </si>
  <si>
    <t>20170427GL1244</t>
  </si>
  <si>
    <t>20170427GL1167</t>
  </si>
  <si>
    <t>20170427GL1400</t>
  </si>
  <si>
    <t>20170427GL1316</t>
  </si>
  <si>
    <t>20170427GL1394</t>
  </si>
  <si>
    <t>20170427GL1387</t>
  </si>
  <si>
    <t>20170428KKR1064</t>
  </si>
  <si>
    <t>20170428KKR1073</t>
  </si>
  <si>
    <t>20170428KKR1353</t>
  </si>
  <si>
    <t>20170428KKR1378</t>
  </si>
  <si>
    <t>20170428KKR1183</t>
  </si>
  <si>
    <t>20170428KKR1349</t>
  </si>
  <si>
    <t>20170428KKR1299</t>
  </si>
  <si>
    <t>20170428KKR1346</t>
  </si>
  <si>
    <t>20170428KKR1007</t>
  </si>
  <si>
    <t>20170428KKR1242</t>
  </si>
  <si>
    <t>20170428KKR1014</t>
  </si>
  <si>
    <t>20170428KKR1111</t>
  </si>
  <si>
    <t>20170428KKR1388</t>
  </si>
  <si>
    <t>20170428KKR1383</t>
  </si>
  <si>
    <t>20170428KKR1401</t>
  </si>
  <si>
    <t>20170428KKR1010</t>
  </si>
  <si>
    <t>20170428KKR1077</t>
  </si>
  <si>
    <t>20170428KKR1160</t>
  </si>
  <si>
    <t>20170429RPS1048</t>
  </si>
  <si>
    <t>20170429RPS1253</t>
  </si>
  <si>
    <t>20170429RPS1020</t>
  </si>
  <si>
    <t>20170429RPS1105</t>
  </si>
  <si>
    <t>20170429RPS1402</t>
  </si>
  <si>
    <t>20170429RPS1160</t>
  </si>
  <si>
    <t>20170429RPS1388</t>
  </si>
  <si>
    <t>20170429RPS1111</t>
  </si>
  <si>
    <t>20170429RPS1242</t>
  </si>
  <si>
    <t>20170429RPS1077</t>
  </si>
  <si>
    <t>20170429RPS1014</t>
  </si>
  <si>
    <t>20170429TIE1325</t>
  </si>
  <si>
    <t>20170429TIE1356</t>
  </si>
  <si>
    <t>20170429TIE1181</t>
  </si>
  <si>
    <t>20170429TIE1382</t>
  </si>
  <si>
    <t>20170429TIE1166</t>
  </si>
  <si>
    <t>20170429TIE1035</t>
  </si>
  <si>
    <t>20170429TIE1050</t>
  </si>
  <si>
    <t>20170429TIE1012</t>
  </si>
  <si>
    <t>20170429TIE1074</t>
  </si>
  <si>
    <t>20170429TIE1363</t>
  </si>
  <si>
    <t>20170429TIE1051</t>
  </si>
  <si>
    <t>20170429TIE1024</t>
  </si>
  <si>
    <t>20170429TIE1261</t>
  </si>
  <si>
    <t>20170429TIE1396</t>
  </si>
  <si>
    <t>20170429TIE1195</t>
  </si>
  <si>
    <t>20170429TIE1222</t>
  </si>
  <si>
    <t>20170430KXP1048</t>
  </si>
  <si>
    <t>20170430KXP1253</t>
  </si>
  <si>
    <t>20170430KXP1350</t>
  </si>
  <si>
    <t>20170430KXP1404</t>
  </si>
  <si>
    <t>20170430KXP1105</t>
  </si>
  <si>
    <t>20170430KXP1020</t>
  </si>
  <si>
    <t>20170430KXP1403</t>
  </si>
  <si>
    <t>20170430KXP1339</t>
  </si>
  <si>
    <t>20170430KXP1279</t>
  </si>
  <si>
    <t>20170430KXP1293</t>
  </si>
  <si>
    <t>20170430KXP1317</t>
  </si>
  <si>
    <t>20170430KXP1292</t>
  </si>
  <si>
    <t>20170430KXP1366</t>
  </si>
  <si>
    <t>20170430SH1102</t>
  </si>
  <si>
    <t>20170430SH1156</t>
  </si>
  <si>
    <t>20170430SH1241</t>
  </si>
  <si>
    <t>20170430SH1319</t>
  </si>
  <si>
    <t>20170430SH1059</t>
  </si>
  <si>
    <t>20170430SH1307</t>
  </si>
  <si>
    <t>20170430SH1098</t>
  </si>
  <si>
    <t>20170430SH1170</t>
  </si>
  <si>
    <t>20170430SH1343</t>
  </si>
  <si>
    <t>20170430SH1003</t>
  </si>
  <si>
    <t>20170430SH1121</t>
  </si>
  <si>
    <t>20170430SH1042</t>
  </si>
  <si>
    <t>20170430SH1287</t>
  </si>
  <si>
    <t>20170430SH1361</t>
  </si>
  <si>
    <t>20170430SH1056</t>
  </si>
  <si>
    <t>20170501MI1045</t>
  </si>
  <si>
    <t>20170501MI1246</t>
  </si>
  <si>
    <t>20170501MI1398</t>
  </si>
  <si>
    <t>20170501MI1405</t>
  </si>
  <si>
    <t>20170501MI1386</t>
  </si>
  <si>
    <t>20170501MI1356</t>
  </si>
  <si>
    <t>20170501MI1076</t>
  </si>
  <si>
    <t>20170501MI1035</t>
  </si>
  <si>
    <t>20170501MI1166</t>
  </si>
  <si>
    <t>20170501MI1050</t>
  </si>
  <si>
    <t>20170501MI1012</t>
  </si>
  <si>
    <t>20170501MI1007</t>
  </si>
  <si>
    <t>20170501MI1346</t>
  </si>
  <si>
    <t>20170501MI1349</t>
  </si>
  <si>
    <t>20170501MI1132</t>
  </si>
  <si>
    <t>20170501MI1320</t>
  </si>
  <si>
    <t>20170501MI1359</t>
  </si>
  <si>
    <t>20170501MI1353</t>
  </si>
  <si>
    <t>20170501MI1010</t>
  </si>
  <si>
    <t>20170501MI1378</t>
  </si>
  <si>
    <t>20170501MI1183</t>
  </si>
  <si>
    <t>20170501MI1064</t>
  </si>
  <si>
    <t>20170501RPS1363</t>
  </si>
  <si>
    <t>20170501RPS1014</t>
  </si>
  <si>
    <t>20170501RPS1074</t>
  </si>
  <si>
    <t>20170501RPS1024</t>
  </si>
  <si>
    <t>20170501RPS1388</t>
  </si>
  <si>
    <t>20170501RPS1111</t>
  </si>
  <si>
    <t>20170501RPS1077</t>
  </si>
  <si>
    <t>20170501RPS1242</t>
  </si>
  <si>
    <t>20170501RPS1396</t>
  </si>
  <si>
    <t>20170501RPS1395</t>
  </si>
  <si>
    <t>20170501RPS1325</t>
  </si>
  <si>
    <t>20170501RPS1181</t>
  </si>
  <si>
    <t>20170501RPS1314</t>
  </si>
  <si>
    <t>20170501RPS1195</t>
  </si>
  <si>
    <t>20170501RPS1261</t>
  </si>
  <si>
    <t>20170501RPS1197</t>
  </si>
  <si>
    <t>20170502DC1289</t>
  </si>
  <si>
    <t>20170502DC1099</t>
  </si>
  <si>
    <t>20170502DC1399</t>
  </si>
  <si>
    <t>20170502DC1374</t>
  </si>
  <si>
    <t>20170502DC1361</t>
  </si>
  <si>
    <t>20170502DC1187</t>
  </si>
  <si>
    <t>20170502DC1292</t>
  </si>
  <si>
    <t>20170502DC1279</t>
  </si>
  <si>
    <t>20170502DC1367</t>
  </si>
  <si>
    <t>20170502DC1293</t>
  </si>
  <si>
    <t>20170502DC1317</t>
  </si>
  <si>
    <t>20170502DC1366</t>
  </si>
  <si>
    <t>20170502DC1339</t>
  </si>
  <si>
    <t>20170503RPS1033</t>
  </si>
  <si>
    <t>20170503RPS1105</t>
  </si>
  <si>
    <t>20170503RPS1020</t>
  </si>
  <si>
    <t>20170503RPS1387</t>
  </si>
  <si>
    <t>20170503RPS1394</t>
  </si>
  <si>
    <t>20170503RPS1404</t>
  </si>
  <si>
    <t>20170503RPS1343</t>
  </si>
  <si>
    <t>20170503RPS1003</t>
  </si>
  <si>
    <t>20170503RPS1121</t>
  </si>
  <si>
    <t>20170503RPS1048</t>
  </si>
  <si>
    <t>20170503RPS1253</t>
  </si>
  <si>
    <t>20170503RPS1042</t>
  </si>
  <si>
    <t>20170504DC1378</t>
  </si>
  <si>
    <t>20170504DC1064</t>
  </si>
  <si>
    <t>20170504DC1010</t>
  </si>
  <si>
    <t>20170504DC1353</t>
  </si>
  <si>
    <t>20170504DC1073</t>
  </si>
  <si>
    <t>20170504DC1346</t>
  </si>
  <si>
    <t>20170504DC1183</t>
  </si>
  <si>
    <t>20170504DC1359</t>
  </si>
  <si>
    <t>20170504DC1181</t>
  </si>
  <si>
    <t>20170504DC1363</t>
  </si>
  <si>
    <t>20170504DC1074</t>
  </si>
  <si>
    <t>20170504DC1024</t>
  </si>
  <si>
    <t>20170504DC1222</t>
  </si>
  <si>
    <t>20170504DC1261</t>
  </si>
  <si>
    <t>20170504DC1395</t>
  </si>
  <si>
    <t>20170504DC1195</t>
  </si>
  <si>
    <t>20170504DC1182</t>
  </si>
  <si>
    <t>20170505KXP1111</t>
  </si>
  <si>
    <t>20170505KXP1388</t>
  </si>
  <si>
    <t>20170505KXP1386</t>
  </si>
  <si>
    <t>20170505KXP1405</t>
  </si>
  <si>
    <t>20170505KXP1242</t>
  </si>
  <si>
    <t>20170505KXP1014</t>
  </si>
  <si>
    <t>20170505KXP1160</t>
  </si>
  <si>
    <t>20170505KXP1077</t>
  </si>
  <si>
    <t>20170505KXP1383</t>
  </si>
  <si>
    <t>20170505KXP1012</t>
  </si>
  <si>
    <t>20170505KXP1166</t>
  </si>
  <si>
    <t>20170505KXP1356</t>
  </si>
  <si>
    <t>20170505KXP1050</t>
  </si>
  <si>
    <t>20170505KXP1088</t>
  </si>
  <si>
    <t>20170505KXP1246</t>
  </si>
  <si>
    <t>20170505KXP1100</t>
  </si>
  <si>
    <t>20170505KXP1076</t>
  </si>
  <si>
    <t>20170505KXP1035</t>
  </si>
  <si>
    <t>20170506MI1366</t>
  </si>
  <si>
    <t>20170506MI1279</t>
  </si>
  <si>
    <t>20170506MI1339</t>
  </si>
  <si>
    <t>20170506MI1292</t>
  </si>
  <si>
    <t>20170506MI1317</t>
  </si>
  <si>
    <t>20170506MI1293</t>
  </si>
  <si>
    <t>20170506MI1003</t>
  </si>
  <si>
    <t>20170506MI1121</t>
  </si>
  <si>
    <t>20170506MI1343</t>
  </si>
  <si>
    <t>20170506MI1056</t>
  </si>
  <si>
    <t>20170506MI1042</t>
  </si>
  <si>
    <t>20170506RPS1388</t>
  </si>
  <si>
    <t>20170506RPS1242</t>
  </si>
  <si>
    <t>20170506RPS1167</t>
  </si>
  <si>
    <t>20170506RPS1111</t>
  </si>
  <si>
    <t>20170506RPS1077</t>
  </si>
  <si>
    <t>20170506RPS1160</t>
  </si>
  <si>
    <t>20170506RPS1401</t>
  </si>
  <si>
    <t>20170506RPS1383</t>
  </si>
  <si>
    <t>20170506RPS1014</t>
  </si>
  <si>
    <t>20170506RPS1404</t>
  </si>
  <si>
    <t>20170506RPS1105</t>
  </si>
  <si>
    <t>20170506RPS1253</t>
  </si>
  <si>
    <t>20170506RPS1048</t>
  </si>
  <si>
    <t>20170506RPS1033</t>
  </si>
  <si>
    <t>20170506RPS1387</t>
  </si>
  <si>
    <t>20170506RPS1316</t>
  </si>
  <si>
    <t>20170506RPS1394</t>
  </si>
  <si>
    <t>20170506RPS1244</t>
  </si>
  <si>
    <t>20170507GL1293</t>
  </si>
  <si>
    <t>20170507GL1100</t>
  </si>
  <si>
    <t>20170507GL1246</t>
  </si>
  <si>
    <t>20170507GL1279</t>
  </si>
  <si>
    <t>20170507GL1317</t>
  </si>
  <si>
    <t>20170507GL1339</t>
  </si>
  <si>
    <t>20170507GL1366</t>
  </si>
  <si>
    <t>20170507GL1012</t>
  </si>
  <si>
    <t>20170507GL1050</t>
  </si>
  <si>
    <t>20170507GL1088</t>
  </si>
  <si>
    <t>20170507GL1076</t>
  </si>
  <si>
    <t>20170507GL1035</t>
  </si>
  <si>
    <t>20170507GL1356</t>
  </si>
  <si>
    <t>20170507GL1166</t>
  </si>
  <si>
    <t>20170507KKR1195</t>
  </si>
  <si>
    <t>20170507KKR1182</t>
  </si>
  <si>
    <t>20170507KKR1074</t>
  </si>
  <si>
    <t>20170507KKR1051</t>
  </si>
  <si>
    <t>20170507KKR1024</t>
  </si>
  <si>
    <t>20170507KKR1382</t>
  </si>
  <si>
    <t>20170507KKR1325</t>
  </si>
  <si>
    <t>20170507KKR1396</t>
  </si>
  <si>
    <t>20170507KKR1261</t>
  </si>
  <si>
    <t>20170507KKR1181</t>
  </si>
  <si>
    <t>20170507KKR1287</t>
  </si>
  <si>
    <t>20170507KKR1102</t>
  </si>
  <si>
    <t>20170507KKR1170</t>
  </si>
  <si>
    <t>20170507KKR1374</t>
  </si>
  <si>
    <t>20170507KKR1361</t>
  </si>
  <si>
    <t>20170507KKR1229</t>
  </si>
  <si>
    <t>20170507KKR1222</t>
  </si>
  <si>
    <t>20170507KKR1307</t>
  </si>
  <si>
    <t>20170507KKR1241</t>
  </si>
  <si>
    <t>20170507KKR1319</t>
  </si>
  <si>
    <t>20170508SH1346</t>
  </si>
  <si>
    <t>20170508SH1293</t>
  </si>
  <si>
    <t>20170508SH1279</t>
  </si>
  <si>
    <t>20170508SH1064</t>
  </si>
  <si>
    <t>20170508SH1329</t>
  </si>
  <si>
    <t>20170508SH1010</t>
  </si>
  <si>
    <t>20170508SH1183</t>
  </si>
  <si>
    <t>20170508SH1399</t>
  </si>
  <si>
    <t>20170508SH1350</t>
  </si>
  <si>
    <t>20170508SH1289</t>
  </si>
  <si>
    <t>20170508SH1099</t>
  </si>
  <si>
    <t>20170508SH1243</t>
  </si>
  <si>
    <t>20170508SH1339</t>
  </si>
  <si>
    <t>20170508SH1008</t>
  </si>
  <si>
    <t>20170508SH1317</t>
  </si>
  <si>
    <t>20170508SH1366</t>
  </si>
  <si>
    <t>20170509KXP1077</t>
  </si>
  <si>
    <t>20170509KXP1160</t>
  </si>
  <si>
    <t>20170509KXP1401</t>
  </si>
  <si>
    <t>20170509KXP1288</t>
  </si>
  <si>
    <t>20170509KXP1352</t>
  </si>
  <si>
    <t>20170509KXP1111</t>
  </si>
  <si>
    <t>20170509KXP1123</t>
  </si>
  <si>
    <t>20170509KXP1388</t>
  </si>
  <si>
    <t>20170509KXP1014</t>
  </si>
  <si>
    <t>20170509KXP1242</t>
  </si>
  <si>
    <t>20170509KXP1215</t>
  </si>
  <si>
    <t>20170509KXP1116</t>
  </si>
  <si>
    <t>20170509KXP1391</t>
  </si>
  <si>
    <t>20170509KXP1312</t>
  </si>
  <si>
    <t>20170509KXP1232</t>
  </si>
  <si>
    <t>20170509KXP1003</t>
  </si>
  <si>
    <t>20170509KXP1121</t>
  </si>
  <si>
    <t>20170509KXP1343</t>
  </si>
  <si>
    <t>20170509KXP1056</t>
  </si>
  <si>
    <t>20170509KXP1042</t>
  </si>
  <si>
    <t>20170509KXP1383</t>
  </si>
  <si>
    <t>20170511KXP1361</t>
  </si>
  <si>
    <t>20170511KXP1374</t>
  </si>
  <si>
    <t>20170511KXP1319</t>
  </si>
  <si>
    <t>20170511KXP1170</t>
  </si>
  <si>
    <t>20170511KXP1241</t>
  </si>
  <si>
    <t>20170511KXP1356</t>
  </si>
  <si>
    <t>20170511KXP1166</t>
  </si>
  <si>
    <t>20170511KXP1076</t>
  </si>
  <si>
    <t>20170511KXP1088</t>
  </si>
  <si>
    <t>20170511KXP1012</t>
  </si>
  <si>
    <t>20170511KXP1035</t>
  </si>
  <si>
    <t>20170510DC1394</t>
  </si>
  <si>
    <t>20170510DC1048</t>
  </si>
  <si>
    <t>20170510DC1195</t>
  </si>
  <si>
    <t>20170510DC1105</t>
  </si>
  <si>
    <t>20170510DC1253</t>
  </si>
  <si>
    <t>20170510DC1074</t>
  </si>
  <si>
    <t>20170510DC1051</t>
  </si>
  <si>
    <t>20170510DC1222</t>
  </si>
  <si>
    <t>20170510DC1363</t>
  </si>
  <si>
    <t>20170510DC1276</t>
  </si>
  <si>
    <t>20170510DC1181</t>
  </si>
  <si>
    <t>20170510DC1261</t>
  </si>
  <si>
    <t>20170510DC1033</t>
  </si>
  <si>
    <t>20170510DC1024</t>
  </si>
  <si>
    <t>20170512DC1064</t>
  </si>
  <si>
    <t>20170512DC1346</t>
  </si>
  <si>
    <t>20170512DC1183</t>
  </si>
  <si>
    <t>20170512DC1378</t>
  </si>
  <si>
    <t>20170512DC1390</t>
  </si>
  <si>
    <t>20170512DC1329</t>
  </si>
  <si>
    <t>20170512DC1010</t>
  </si>
  <si>
    <t>20170512DC1003</t>
  </si>
  <si>
    <t>20170512DC1056</t>
  </si>
  <si>
    <t>20170512DC1042</t>
  </si>
  <si>
    <t>20170512DC1121</t>
  </si>
  <si>
    <t>20170512DC1073</t>
  </si>
  <si>
    <t>20170512DC1007</t>
  </si>
  <si>
    <t>20170512DC1349</t>
  </si>
  <si>
    <t>20170513MI1319</t>
  </si>
  <si>
    <t>20170513MI1241</t>
  </si>
  <si>
    <t>20170513MI1336</t>
  </si>
  <si>
    <t>20170513MI1371</t>
  </si>
  <si>
    <t>20170513MI1287</t>
  </si>
  <si>
    <t>20170513MI1361</t>
  </si>
  <si>
    <t>20170513MI1102</t>
  </si>
  <si>
    <t>20170513MI1170</t>
  </si>
  <si>
    <t>20170513MI1394</t>
  </si>
  <si>
    <t>20170513MI1105</t>
  </si>
  <si>
    <t>20170513MI1387</t>
  </si>
  <si>
    <t>20170513MI1033</t>
  </si>
  <si>
    <t>20170513MI1276</t>
  </si>
  <si>
    <t>20170513MI1253</t>
  </si>
  <si>
    <t>20170513MI1020</t>
  </si>
  <si>
    <t>20170513MI1048</t>
  </si>
  <si>
    <t>20170513SH1279</t>
  </si>
  <si>
    <t>20170513SH1243</t>
  </si>
  <si>
    <t>20170513SH1317</t>
  </si>
  <si>
    <t>20170513SH1366</t>
  </si>
  <si>
    <t>20170513SH1339</t>
  </si>
  <si>
    <t>20170513SH1289</t>
  </si>
  <si>
    <t>20170513SH1099</t>
  </si>
  <si>
    <t>20170513SH1354</t>
  </si>
  <si>
    <t>20170513SH1350</t>
  </si>
  <si>
    <t>20170513SH1012</t>
  </si>
  <si>
    <t>20170513SH1076</t>
  </si>
  <si>
    <t>20170513SH1088</t>
  </si>
  <si>
    <t>20170513SH1356</t>
  </si>
  <si>
    <t>20170513SH1246</t>
  </si>
  <si>
    <t>20170513SH1293</t>
  </si>
  <si>
    <t>20170513SH1166</t>
  </si>
  <si>
    <t>20170513SH1035</t>
  </si>
  <si>
    <t>20170514RCB1241</t>
  </si>
  <si>
    <t>20170514RCB1010</t>
  </si>
  <si>
    <t>20170514RCB1361</t>
  </si>
  <si>
    <t>20170514RCB1102</t>
  </si>
  <si>
    <t>20170514RCB1170</t>
  </si>
  <si>
    <t>20170514RCB1378</t>
  </si>
  <si>
    <t>20170514RCB1319</t>
  </si>
  <si>
    <t>20170514RCB1329</t>
  </si>
  <si>
    <t>20170514RCB1073</t>
  </si>
  <si>
    <t>20170514RCB1007</t>
  </si>
  <si>
    <t>20170514RCB1183</t>
  </si>
  <si>
    <t>20170514RCB1346</t>
  </si>
  <si>
    <t>20170514RCB1064</t>
  </si>
  <si>
    <t>20170514RPS1317</t>
  </si>
  <si>
    <t>20170514RPS1350</t>
  </si>
  <si>
    <t>20170514RPS1366</t>
  </si>
  <si>
    <t>20170514RPS1243</t>
  </si>
  <si>
    <t>20170514RPS1279</t>
  </si>
  <si>
    <t>20170514RPS1339</t>
  </si>
  <si>
    <t>20170514RPS1187</t>
  </si>
  <si>
    <t>20170514RPS1099</t>
  </si>
  <si>
    <t>20170514RPS1289</t>
  </si>
  <si>
    <t>20170514RPS1293</t>
  </si>
  <si>
    <t>20170514RPS1383</t>
  </si>
  <si>
    <t>20170514RPS1014</t>
  </si>
  <si>
    <t>20170514RPS1242</t>
  </si>
  <si>
    <t>20170514RPS1077</t>
  </si>
  <si>
    <t>20170514RPS1160</t>
  </si>
  <si>
    <t>20170514RPS1111</t>
  </si>
  <si>
    <t>20170514RPS1388</t>
  </si>
  <si>
    <t>20170514RPS1401</t>
  </si>
  <si>
    <t>20170517KKR1076</t>
  </si>
  <si>
    <t>20170517KKR1035</t>
  </si>
  <si>
    <t>20170517KKR1246</t>
  </si>
  <si>
    <t>20170517KKR1100</t>
  </si>
  <si>
    <t>20170517KKR1166</t>
  </si>
  <si>
    <t>20170517KKR1088</t>
  </si>
  <si>
    <t>20170517KKR1356</t>
  </si>
  <si>
    <t>20170517KKR1012</t>
  </si>
  <si>
    <t>20170517KKR1003</t>
  </si>
  <si>
    <t>20170517KKR1056</t>
  </si>
  <si>
    <t>20170517KKR1390</t>
  </si>
  <si>
    <t>20170517KKR1121</t>
  </si>
  <si>
    <t>20170517KKR1405</t>
  </si>
  <si>
    <t>20170517KKR1026</t>
  </si>
  <si>
    <t>20170517KKR1038</t>
  </si>
  <si>
    <t>20170516RPS1064</t>
  </si>
  <si>
    <t>20170516RPS1169</t>
  </si>
  <si>
    <t>20170516RPS1048</t>
  </si>
  <si>
    <t>20170516RPS1276</t>
  </si>
  <si>
    <t>20170516RPS1183</t>
  </si>
  <si>
    <t>20170516RPS1253</t>
  </si>
  <si>
    <t>20170516RPS1095</t>
  </si>
  <si>
    <t>20170516RPS1346</t>
  </si>
  <si>
    <t>20170516RPS1359</t>
  </si>
  <si>
    <t>20170516RPS1167</t>
  </si>
  <si>
    <t>20170516RPS1400</t>
  </si>
  <si>
    <t>20170516RPS1329</t>
  </si>
  <si>
    <t>20170516RPS1406</t>
  </si>
  <si>
    <t>20170516RPS1105</t>
  </si>
  <si>
    <t>20170516RPS1020</t>
  </si>
  <si>
    <t>20170516RPS1394</t>
  </si>
  <si>
    <t>20170516RPS1033</t>
  </si>
  <si>
    <t>20170519MI1317</t>
  </si>
  <si>
    <t>20170519MI1099</t>
  </si>
  <si>
    <t>20170519MI1350</t>
  </si>
  <si>
    <t>20170519MI1289</t>
  </si>
  <si>
    <t>20170519MI1293</t>
  </si>
  <si>
    <t>20170519MI1008</t>
  </si>
  <si>
    <t>20170519MI1187</t>
  </si>
  <si>
    <t>20170519MI1363</t>
  </si>
  <si>
    <t>20170519MI1195</t>
  </si>
  <si>
    <t>20170519MI1314</t>
  </si>
  <si>
    <t>20170519MI1051</t>
  </si>
  <si>
    <t>20170519MI1385</t>
  </si>
  <si>
    <t>20170519MI1024</t>
  </si>
  <si>
    <t>20170519MI1339</t>
  </si>
  <si>
    <t>20170519MI1366</t>
  </si>
  <si>
    <t>20170519MI1243</t>
  </si>
  <si>
    <t>20170519MI1182</t>
  </si>
  <si>
    <t>20170519MI1261</t>
  </si>
  <si>
    <t>20170519MI1279</t>
  </si>
  <si>
    <t>20170521MI1170</t>
  </si>
  <si>
    <t>20170521MI1361</t>
  </si>
  <si>
    <t>20170521MI1102</t>
  </si>
  <si>
    <t>20170521MI1311</t>
  </si>
  <si>
    <t>20170521MI1059</t>
  </si>
  <si>
    <t>20170521MI1111</t>
  </si>
  <si>
    <t>20170521MI1242</t>
  </si>
  <si>
    <t>20170521MI1388</t>
  </si>
  <si>
    <t>20170521MI1307</t>
  </si>
  <si>
    <t>20170521MI1336</t>
  </si>
  <si>
    <t>20170521MI1156</t>
  </si>
  <si>
    <t>20170521MI1241</t>
  </si>
  <si>
    <t>20170521MI1371</t>
  </si>
  <si>
    <t>20170521MI1319</t>
  </si>
  <si>
    <t>20180407CSK1329</t>
  </si>
  <si>
    <t>20180407CSK1014</t>
  </si>
  <si>
    <t>20180407CSK1064</t>
  </si>
  <si>
    <t>20180407CSK1010</t>
  </si>
  <si>
    <t>20180407CSK1388</t>
  </si>
  <si>
    <t>20180407CSK1111</t>
  </si>
  <si>
    <t>20180407CSK1077</t>
  </si>
  <si>
    <t>20180407CSK1242</t>
  </si>
  <si>
    <t>20180407CSK1183</t>
  </si>
  <si>
    <t>20180407CSK1073</t>
  </si>
  <si>
    <t>20180407CSK1320</t>
  </si>
  <si>
    <t>20180407CSK1132</t>
  </si>
  <si>
    <t>20180407CSK1359</t>
  </si>
  <si>
    <t>20180407CSK1169</t>
  </si>
  <si>
    <t>20180407CSK1349</t>
  </si>
  <si>
    <t>20180407CSK1346</t>
  </si>
  <si>
    <t>20180408KKR1003</t>
  </si>
  <si>
    <t>20180408KKR1121</t>
  </si>
  <si>
    <t>20180408KKR1158</t>
  </si>
  <si>
    <t>20180408KKR1020</t>
  </si>
  <si>
    <t>20180408KKR1215</t>
  </si>
  <si>
    <t>20180408KKR1276</t>
  </si>
  <si>
    <t>20180408KKR1048</t>
  </si>
  <si>
    <t>20180408KKR1033</t>
  </si>
  <si>
    <t>20180408KKR1042</t>
  </si>
  <si>
    <t>20180408KKR1343</t>
  </si>
  <si>
    <t>20180408KKR1390</t>
  </si>
  <si>
    <t>20180408KKR1380</t>
  </si>
  <si>
    <t>20180408KKR1116</t>
  </si>
  <si>
    <t>20180408KXP1285</t>
  </si>
  <si>
    <t>20180408KXP1329</t>
  </si>
  <si>
    <t>20180408KXP1316</t>
  </si>
  <si>
    <t>20180408KXP1167</t>
  </si>
  <si>
    <t>20180408KXP1064</t>
  </si>
  <si>
    <t>20180408KXP1359</t>
  </si>
  <si>
    <t>20180408KXP1010</t>
  </si>
  <si>
    <t>20180408KXP1169</t>
  </si>
  <si>
    <t>20180408KXP1046</t>
  </si>
  <si>
    <t>20180408KXP1253</t>
  </si>
  <si>
    <t>20180408KXP1048</t>
  </si>
  <si>
    <t>20180408KXP1183</t>
  </si>
  <si>
    <t>20180408KXP1276</t>
  </si>
  <si>
    <t>20180408KXP1394</t>
  </si>
  <si>
    <t>20180408KXP1244</t>
  </si>
  <si>
    <t>20180408KXP1020</t>
  </si>
  <si>
    <t>20180408KXP1158</t>
  </si>
  <si>
    <t>20180409SH1329</t>
  </si>
  <si>
    <t>20180409SH1064</t>
  </si>
  <si>
    <t>20180409SH1388</t>
  </si>
  <si>
    <t>20180409SH1111</t>
  </si>
  <si>
    <t>20180409SH1014</t>
  </si>
  <si>
    <t>20180409SH1242</t>
  </si>
  <si>
    <t>20180409SH1299</t>
  </si>
  <si>
    <t>20180409SH1183</t>
  </si>
  <si>
    <t>20180409SH1359</t>
  </si>
  <si>
    <t>20180409SH1073</t>
  </si>
  <si>
    <t>20180409SH1346</t>
  </si>
  <si>
    <t>20180409SH1169</t>
  </si>
  <si>
    <t>20180409SH1010</t>
  </si>
  <si>
    <t>20180409SH1401</t>
  </si>
  <si>
    <t>20180409SH1077</t>
  </si>
  <si>
    <t>20180409SH1160</t>
  </si>
  <si>
    <t>20180410CSK1014</t>
  </si>
  <si>
    <t>20180410CSK1035</t>
  </si>
  <si>
    <t>20180410CSK1005</t>
  </si>
  <si>
    <t>20180410CSK1332</t>
  </si>
  <si>
    <t>20180410CSK1356</t>
  </si>
  <si>
    <t>20180410CSK1007</t>
  </si>
  <si>
    <t>20180410CSK1389</t>
  </si>
  <si>
    <t>20180410CSK1195</t>
  </si>
  <si>
    <t>20180410CSK1346</t>
  </si>
  <si>
    <t>20180410CSK1359</t>
  </si>
  <si>
    <t>20180410CSK1064</t>
  </si>
  <si>
    <t>20180410CSK1169</t>
  </si>
  <si>
    <t>20180410CSK1012</t>
  </si>
  <si>
    <t>20180410CSK1244</t>
  </si>
  <si>
    <t>20180410CSK1182</t>
  </si>
  <si>
    <t>20180412SH1387</t>
  </si>
  <si>
    <t>20180412SH1401</t>
  </si>
  <si>
    <t>20180412SH1253</t>
  </si>
  <si>
    <t>20180412SH1222</t>
  </si>
  <si>
    <t>20180412SH1024</t>
  </si>
  <si>
    <t>20180412SH1074</t>
  </si>
  <si>
    <t>20180412SH1348</t>
  </si>
  <si>
    <t>20180412SH1274</t>
  </si>
  <si>
    <t>20180412SH1027</t>
  </si>
  <si>
    <t>20180412SH1076</t>
  </si>
  <si>
    <t>20180412SH1276</t>
  </si>
  <si>
    <t>20180412SH1020</t>
  </si>
  <si>
    <t>20180412SH1378</t>
  </si>
  <si>
    <t>20180412SH1297</t>
  </si>
  <si>
    <t>20180412SH1050</t>
  </si>
  <si>
    <t>20180411RR1366</t>
  </si>
  <si>
    <t>20180411RR1336</t>
  </si>
  <si>
    <t>20180411RR1292</t>
  </si>
  <si>
    <t>20180411RR1390</t>
  </si>
  <si>
    <t>20180411RR1357</t>
  </si>
  <si>
    <t>20180411RR1048</t>
  </si>
  <si>
    <t>20180411RR1339</t>
  </si>
  <si>
    <t>20180411RR1279</t>
  </si>
  <si>
    <t>20180411RR1259</t>
  </si>
  <si>
    <t>20180411RR1355</t>
  </si>
  <si>
    <t>20180411RR1042</t>
  </si>
  <si>
    <t>20180411RR1160</t>
  </si>
  <si>
    <t>20180411RR1296</t>
  </si>
  <si>
    <t>20180411RR1163</t>
  </si>
  <si>
    <t>20180413RCB1284</t>
  </si>
  <si>
    <t>20180413RCB1288</t>
  </si>
  <si>
    <t>20180413RCB1129</t>
  </si>
  <si>
    <t>20180413RCB1343</t>
  </si>
  <si>
    <t>20180413RCB1003</t>
  </si>
  <si>
    <t>20180413RCB1102</t>
  </si>
  <si>
    <t>20180413RCB1334</t>
  </si>
  <si>
    <t>20180413RCB1293</t>
  </si>
  <si>
    <t>20180413RCB1111</t>
  </si>
  <si>
    <t>20180413RCB1383</t>
  </si>
  <si>
    <t>20180413RCB1353</t>
  </si>
  <si>
    <t>20180413RCB1388</t>
  </si>
  <si>
    <t>20180414DC1012</t>
  </si>
  <si>
    <t>20180414DC1169</t>
  </si>
  <si>
    <t>20180414DC1182</t>
  </si>
  <si>
    <t>20180414DC1014</t>
  </si>
  <si>
    <t>20180414DC1005</t>
  </si>
  <si>
    <t>20180414DC1035</t>
  </si>
  <si>
    <t>20180414DC1367</t>
  </si>
  <si>
    <t>20180414DC1020</t>
  </si>
  <si>
    <t>20180414DC1378</t>
  </si>
  <si>
    <t>20180414DC1276</t>
  </si>
  <si>
    <t>20180414DC1253</t>
  </si>
  <si>
    <t>20180414DC1274</t>
  </si>
  <si>
    <t>20180414DC1076</t>
  </si>
  <si>
    <t>20180414SH1366</t>
  </si>
  <si>
    <t>20180414SH1357</t>
  </si>
  <si>
    <t>20180414SH1241</t>
  </si>
  <si>
    <t>20180414SH1339</t>
  </si>
  <si>
    <t>20180414SH1390</t>
  </si>
  <si>
    <t>20180414SH1292</t>
  </si>
  <si>
    <t>20180414SH1383</t>
  </si>
  <si>
    <t>20180414SH1111</t>
  </si>
  <si>
    <t>20180414SH1293</t>
  </si>
  <si>
    <t>20180414SH1388</t>
  </si>
  <si>
    <t>20180414SH1353</t>
  </si>
  <si>
    <t>20180415KXP1196</t>
  </si>
  <si>
    <t>20180415KXP1341</t>
  </si>
  <si>
    <t>20180415KXP1105</t>
  </si>
  <si>
    <t>20180415KXP1003</t>
  </si>
  <si>
    <t>20180415KXP1343</t>
  </si>
  <si>
    <t>20180415KXP1311</t>
  </si>
  <si>
    <t>20180415KXP1312</t>
  </si>
  <si>
    <t>20180415KXP1033</t>
  </si>
  <si>
    <t>20180415KXP1391</t>
  </si>
  <si>
    <t>20180415KXP1244</t>
  </si>
  <si>
    <t>20180415KXP1359</t>
  </si>
  <si>
    <t>20180415KXP1356</t>
  </si>
  <si>
    <t>20180415KXP1064</t>
  </si>
  <si>
    <t>20180415KXP1183</t>
  </si>
  <si>
    <t>20180415KXP1320</t>
  </si>
  <si>
    <t>20180415KXP1102</t>
  </si>
  <si>
    <t>20180415KXP1331</t>
  </si>
  <si>
    <t>20180415KXP1100</t>
  </si>
  <si>
    <t>20180415RR1050</t>
  </si>
  <si>
    <t>20180415RR1024</t>
  </si>
  <si>
    <t>20180415RR1297</t>
  </si>
  <si>
    <t>20180415RR1074</t>
  </si>
  <si>
    <t>20180415RR1387</t>
  </si>
  <si>
    <t>20180415RR1401</t>
  </si>
  <si>
    <t>20180415RR1348</t>
  </si>
  <si>
    <t>20180415RR1222</t>
  </si>
  <si>
    <t>20180415RR1042</t>
  </si>
  <si>
    <t>20180415RR1279</t>
  </si>
  <si>
    <t>20180415RR1166</t>
  </si>
  <si>
    <t>20180415RR1296</t>
  </si>
  <si>
    <t>20180415RR1163</t>
  </si>
  <si>
    <t>20180415RR1398</t>
  </si>
  <si>
    <t>20180415RR1307</t>
  </si>
  <si>
    <t>20180415RR1152</t>
  </si>
  <si>
    <t>20180415RR1355</t>
  </si>
  <si>
    <t>20180415RR1319</t>
  </si>
  <si>
    <t>20180417MI1274</t>
  </si>
  <si>
    <t>20180417MI1076</t>
  </si>
  <si>
    <t>20180417MI1276</t>
  </si>
  <si>
    <t>20180417MI1378</t>
  </si>
  <si>
    <t>20180417MI1253</t>
  </si>
  <si>
    <t>20180417MI1020</t>
  </si>
  <si>
    <t>20180417MI1196</t>
  </si>
  <si>
    <t>20180417MI1105</t>
  </si>
  <si>
    <t>20180417MI1033</t>
  </si>
  <si>
    <t>20180417MI1341</t>
  </si>
  <si>
    <t>20180417MI1102</t>
  </si>
  <si>
    <t>20180417MI1299</t>
  </si>
  <si>
    <t>20180417MI1343</t>
  </si>
  <si>
    <t>20180417MI1003</t>
  </si>
  <si>
    <t>20180416KKR1183</t>
  </si>
  <si>
    <t>20180416KKR1359</t>
  </si>
  <si>
    <t>20180416KKR1346</t>
  </si>
  <si>
    <t>20180416KKR1064</t>
  </si>
  <si>
    <t>20180416KKR1244</t>
  </si>
  <si>
    <t>20180416KKR1356</t>
  </si>
  <si>
    <t>20180416KKR1366</t>
  </si>
  <si>
    <t>20180416KKR1241</t>
  </si>
  <si>
    <t>20180416KKR1339</t>
  </si>
  <si>
    <t>20180416KKR1048</t>
  </si>
  <si>
    <t>20180416KKR1384</t>
  </si>
  <si>
    <t>20180419KXP1279</t>
  </si>
  <si>
    <t>20180419KXP1166</t>
  </si>
  <si>
    <t>20180419KXP1398</t>
  </si>
  <si>
    <t>20180419KXP1152</t>
  </si>
  <si>
    <t>20180419KXP1051</t>
  </si>
  <si>
    <t>20180419KXP1163</t>
  </si>
  <si>
    <t>20180419KXP1042</t>
  </si>
  <si>
    <t>20180419KXP1296</t>
  </si>
  <si>
    <t>20180419KXP1014</t>
  </si>
  <si>
    <t>20180419KXP1367</t>
  </si>
  <si>
    <t>20180419KXP1005</t>
  </si>
  <si>
    <t>20180419KXP1035</t>
  </si>
  <si>
    <t>20180419KXP1182</t>
  </si>
  <si>
    <t>20180419KXP1376</t>
  </si>
  <si>
    <t>20180419KXP1169</t>
  </si>
  <si>
    <t>20180419KXP1118</t>
  </si>
  <si>
    <t>20180418KKR1353</t>
  </si>
  <si>
    <t>20180418KKR1388</t>
  </si>
  <si>
    <t>20180418KKR1050</t>
  </si>
  <si>
    <t>20180418KKR1383</t>
  </si>
  <si>
    <t>20180418KKR1111</t>
  </si>
  <si>
    <t>20180418KKR1293</t>
  </si>
  <si>
    <t>20180418KKR1261</t>
  </si>
  <si>
    <t>20180418KKR1401</t>
  </si>
  <si>
    <t>20180418KKR1387</t>
  </si>
  <si>
    <t>20180418KKR1222</t>
  </si>
  <si>
    <t>20180418KKR1297</t>
  </si>
  <si>
    <t>20180418KKR1024</t>
  </si>
  <si>
    <t>20180418KKR1074</t>
  </si>
  <si>
    <t>20180420CSK1241</t>
  </si>
  <si>
    <t>20180420CSK1336</t>
  </si>
  <si>
    <t>20180420CSK1366</t>
  </si>
  <si>
    <t>20180420CSK1384</t>
  </si>
  <si>
    <t>20180420CSK1339</t>
  </si>
  <si>
    <t>20180420CSK1187</t>
  </si>
  <si>
    <t>20180420CSK1406</t>
  </si>
  <si>
    <t>20180420CSK1289</t>
  </si>
  <si>
    <t>20180420CSK1390</t>
  </si>
  <si>
    <t>20180420CSK1292</t>
  </si>
  <si>
    <t>20180420CSK1378</t>
  </si>
  <si>
    <t>20180420CSK1076</t>
  </si>
  <si>
    <t>20180420CSK1020</t>
  </si>
  <si>
    <t>20180420CSK1276</t>
  </si>
  <si>
    <t>20180420CSK1253</t>
  </si>
  <si>
    <t>20180420CSK1274</t>
  </si>
  <si>
    <t>20180420CSK1048</t>
  </si>
  <si>
    <t>20180420CSK1046</t>
  </si>
  <si>
    <t>20180421KXP1317</t>
  </si>
  <si>
    <t>20180421KXP1401</t>
  </si>
  <si>
    <t>20180421KXP1074</t>
  </si>
  <si>
    <t>20180421KXP1222</t>
  </si>
  <si>
    <t>20180421KXP1167</t>
  </si>
  <si>
    <t>20180421KXP1348</t>
  </si>
  <si>
    <t>20180421KXP1387</t>
  </si>
  <si>
    <t>20180421KXP1297</t>
  </si>
  <si>
    <t>20180421KXP1356</t>
  </si>
  <si>
    <t>20180421KXP1064</t>
  </si>
  <si>
    <t>20180421KXP1244</t>
  </si>
  <si>
    <t>20180421KXP1359</t>
  </si>
  <si>
    <t>20180421KXP1349</t>
  </si>
  <si>
    <t>20180421KXP1024</t>
  </si>
  <si>
    <t>20180421KXP1183</t>
  </si>
  <si>
    <t>20180421KXP1346</t>
  </si>
  <si>
    <t>20180421RCB1253</t>
  </si>
  <si>
    <t>20180421RCB1288</t>
  </si>
  <si>
    <t>20180421RCB1129</t>
  </si>
  <si>
    <t>20180421RCB1276</t>
  </si>
  <si>
    <t>20180421RCB1076</t>
  </si>
  <si>
    <t>20180421RCB1378</t>
  </si>
  <si>
    <t>20180421RCB1020</t>
  </si>
  <si>
    <t>20180421RCB1293</t>
  </si>
  <si>
    <t>20180421RCB1388</t>
  </si>
  <si>
    <t>20180421RCB1111</t>
  </si>
  <si>
    <t>20180421RCB1334</t>
  </si>
  <si>
    <t>20180421RCB1383</t>
  </si>
  <si>
    <t>20180421RCB1353</t>
  </si>
  <si>
    <t>20180422CSK1033</t>
  </si>
  <si>
    <t>20180422CSK1343</t>
  </si>
  <si>
    <t>20180422CSK1105</t>
  </si>
  <si>
    <t>20180422CSK1196</t>
  </si>
  <si>
    <t>20180422CSK1341</t>
  </si>
  <si>
    <t>20180422CSK1003</t>
  </si>
  <si>
    <t>20180422CSK1163</t>
  </si>
  <si>
    <t>20180422CSK1051</t>
  </si>
  <si>
    <t>20180422CSK1296</t>
  </si>
  <si>
    <t>20180422CSK1102</t>
  </si>
  <si>
    <t>20180422CSK1166</t>
  </si>
  <si>
    <t>20180422CSK1279</t>
  </si>
  <si>
    <t>20180422RR1388</t>
  </si>
  <si>
    <t>20180422RR1197</t>
  </si>
  <si>
    <t>20180422RR1383</t>
  </si>
  <si>
    <t>20180422RR1353</t>
  </si>
  <si>
    <t>20180422RR1288</t>
  </si>
  <si>
    <t>20180422RR1284</t>
  </si>
  <si>
    <t>20180422RR1334</t>
  </si>
  <si>
    <t>20180422RR1293</t>
  </si>
  <si>
    <t>20180422RR1012</t>
  </si>
  <si>
    <t>20180422RR1014</t>
  </si>
  <si>
    <t>20180422RR1182</t>
  </si>
  <si>
    <t>20180422RR1169</t>
  </si>
  <si>
    <t>20180422RR1367</t>
  </si>
  <si>
    <t>20180422RR1111</t>
  </si>
  <si>
    <t>20180422RR1005</t>
  </si>
  <si>
    <t>20180422RR1035</t>
  </si>
  <si>
    <t>20180423KXP1046</t>
  </si>
  <si>
    <t>20180423KXP1296</t>
  </si>
  <si>
    <t>20180423KXP1163</t>
  </si>
  <si>
    <t>20180423KXP1051</t>
  </si>
  <si>
    <t>20180423KXP1020</t>
  </si>
  <si>
    <t>20180423KXP1253</t>
  </si>
  <si>
    <t>20180423KXP1276</t>
  </si>
  <si>
    <t>20180423KXP1274</t>
  </si>
  <si>
    <t>20180423KXP1076</t>
  </si>
  <si>
    <t>20180423KXP1378</t>
  </si>
  <si>
    <t>20180424SH1024</t>
  </si>
  <si>
    <t>20180424SH1287</t>
  </si>
  <si>
    <t>20180424SH1297</t>
  </si>
  <si>
    <t>20180424SH1222</t>
  </si>
  <si>
    <t>20180424SH1317</t>
  </si>
  <si>
    <t>20180424SH1074</t>
  </si>
  <si>
    <t>20180424SH1339</t>
  </si>
  <si>
    <t>20180424SH1048</t>
  </si>
  <si>
    <t>20180424SH1384</t>
  </si>
  <si>
    <t>20180424SH1366</t>
  </si>
  <si>
    <t>20180424SH1292</t>
  </si>
  <si>
    <t>20180424SH1336</t>
  </si>
  <si>
    <t>20180424SH1241</t>
  </si>
  <si>
    <t>20180426SH1346</t>
  </si>
  <si>
    <t>20180426SH1244</t>
  </si>
  <si>
    <t>20180426SH1349</t>
  </si>
  <si>
    <t>20180426SH1064</t>
  </si>
  <si>
    <t>20180426SH1359</t>
  </si>
  <si>
    <t>20180426SH1356</t>
  </si>
  <si>
    <t>20180426SH1183</t>
  </si>
  <si>
    <t>20180426SH1288</t>
  </si>
  <si>
    <t>20180426SH1353</t>
  </si>
  <si>
    <t>20180426SH1388</t>
  </si>
  <si>
    <t>20180426SH1111</t>
  </si>
  <si>
    <t>20180426SH1383</t>
  </si>
  <si>
    <t>20180426SH1293</t>
  </si>
  <si>
    <t>20180425CSK1169</t>
  </si>
  <si>
    <t>20180425CSK1014</t>
  </si>
  <si>
    <t>20180425CSK1182</t>
  </si>
  <si>
    <t>20180425CSK1238</t>
  </si>
  <si>
    <t>20180425CSK1012</t>
  </si>
  <si>
    <t>20180425CSK1343</t>
  </si>
  <si>
    <t>20180425CSK1033</t>
  </si>
  <si>
    <t>20180425CSK1102</t>
  </si>
  <si>
    <t>20180425CSK1391</t>
  </si>
  <si>
    <t>20180425CSK1105</t>
  </si>
  <si>
    <t>20180425CSK1341</t>
  </si>
  <si>
    <t>20180425CSK1196</t>
  </si>
  <si>
    <t>20180427DC1339</t>
  </si>
  <si>
    <t>20180427DC1366</t>
  </si>
  <si>
    <t>20180427DC1048</t>
  </si>
  <si>
    <t>20180427DC1241</t>
  </si>
  <si>
    <t>20180427DC1099</t>
  </si>
  <si>
    <t>20180427DC1160</t>
  </si>
  <si>
    <t>20180427DC1336</t>
  </si>
  <si>
    <t>20180427DC1163</t>
  </si>
  <si>
    <t>20180427DC1279</t>
  </si>
  <si>
    <t>20180427DC1296</t>
  </si>
  <si>
    <t>20180427DC1166</t>
  </si>
  <si>
    <t>20180427DC1042</t>
  </si>
  <si>
    <t>20180427DC1398</t>
  </si>
  <si>
    <t>20180427DC1376</t>
  </si>
  <si>
    <t>20180427DC1259</t>
  </si>
  <si>
    <t>20180427DC1152</t>
  </si>
  <si>
    <t>20180428MI1359</t>
  </si>
  <si>
    <t>20180428MI1183</t>
  </si>
  <si>
    <t>20180428MI1064</t>
  </si>
  <si>
    <t>20180428MI1356</t>
  </si>
  <si>
    <t>20180428MI1320</t>
  </si>
  <si>
    <t>20180428MI1346</t>
  </si>
  <si>
    <t>20180428MI1349</t>
  </si>
  <si>
    <t>20180428MI1244</t>
  </si>
  <si>
    <t>20180428MI1105</t>
  </si>
  <si>
    <t>20180428MI1196</t>
  </si>
  <si>
    <t>20180428MI1102</t>
  </si>
  <si>
    <t>20180428MI1003</t>
  </si>
  <si>
    <t>20180428MI1343</t>
  </si>
  <si>
    <t>20180428MI1033</t>
  </si>
  <si>
    <t>20180428MI1312</t>
  </si>
  <si>
    <t>20180428MI1311</t>
  </si>
  <si>
    <t>20180428MI1386</t>
  </si>
  <si>
    <t>20180428MI1397</t>
  </si>
  <si>
    <t>20180428MI1391</t>
  </si>
  <si>
    <t>20180429KKR1169</t>
  </si>
  <si>
    <t>20180429KKR1012</t>
  </si>
  <si>
    <t>20180429KKR1182</t>
  </si>
  <si>
    <t>20180429KKR1014</t>
  </si>
  <si>
    <t>20180429KKR1005</t>
  </si>
  <si>
    <t>20180429KKR1367</t>
  </si>
  <si>
    <t>20180429KKR1035</t>
  </si>
  <si>
    <t>20180429KKR1074</t>
  </si>
  <si>
    <t>20180429KKR1317</t>
  </si>
  <si>
    <t>20180429KKR1297</t>
  </si>
  <si>
    <t>20180429KKR1024</t>
  </si>
  <si>
    <t>20180429KKR1222</t>
  </si>
  <si>
    <t>20180429KKR1401</t>
  </si>
  <si>
    <t>20180429KKR1167</t>
  </si>
  <si>
    <t>20180429KKR1394</t>
  </si>
  <si>
    <t>20180429KKR1261</t>
  </si>
  <si>
    <t>20180429SH1077</t>
  </si>
  <si>
    <t>20180429SH1152</t>
  </si>
  <si>
    <t>20180429SH1279</t>
  </si>
  <si>
    <t>20180429SH1166</t>
  </si>
  <si>
    <t>20180429SH1285</t>
  </si>
  <si>
    <t>20180429SH1398</t>
  </si>
  <si>
    <t>20180429SH1376</t>
  </si>
  <si>
    <t>20180429SH1163</t>
  </si>
  <si>
    <t>20180429SH1102</t>
  </si>
  <si>
    <t>20180429SH1105</t>
  </si>
  <si>
    <t>20180429SH1003</t>
  </si>
  <si>
    <t>20180429SH1343</t>
  </si>
  <si>
    <t>20180429SH1196</t>
  </si>
  <si>
    <t>20180429SH1296</t>
  </si>
  <si>
    <t>20180429SH1051</t>
  </si>
  <si>
    <t>20180429SH1033</t>
  </si>
  <si>
    <t>20180429SH1397</t>
  </si>
  <si>
    <t>20180430CSK1274</t>
  </si>
  <si>
    <t>20180430CSK1378</t>
  </si>
  <si>
    <t>20180430CSK1076</t>
  </si>
  <si>
    <t>20180430CSK1299</t>
  </si>
  <si>
    <t>20180430CSK1400</t>
  </si>
  <si>
    <t>20180430CSK1046</t>
  </si>
  <si>
    <t>20180430CSK1339</t>
  </si>
  <si>
    <t>20180430CSK1366</t>
  </si>
  <si>
    <t>20180430CSK1357</t>
  </si>
  <si>
    <t>20180430CSK1241</t>
  </si>
  <si>
    <t>20180430CSK1253</t>
  </si>
  <si>
    <t>20180430CSK1020</t>
  </si>
  <si>
    <t>20180430CSK1390</t>
  </si>
  <si>
    <t>20180430CSK1276</t>
  </si>
  <si>
    <t>20180501RCB1244</t>
  </si>
  <si>
    <t>20180501RCB1035</t>
  </si>
  <si>
    <t>20180501RCB1346</t>
  </si>
  <si>
    <t>20180501RCB1064</t>
  </si>
  <si>
    <t>20180501RCB1012</t>
  </si>
  <si>
    <t>20180501RCB1169</t>
  </si>
  <si>
    <t>20180501RCB1182</t>
  </si>
  <si>
    <t>20180501RCB1367</t>
  </si>
  <si>
    <t>20180501RCB1005</t>
  </si>
  <si>
    <t>20180501RCB1014</t>
  </si>
  <si>
    <t>20180502DC1287</t>
  </si>
  <si>
    <t>20180502DC1222</t>
  </si>
  <si>
    <t>20180502DC1394</t>
  </si>
  <si>
    <t>20180502DC1297</t>
  </si>
  <si>
    <t>20180502DC1050</t>
  </si>
  <si>
    <t>20180502DC1024</t>
  </si>
  <si>
    <t>20180502DC1276</t>
  </si>
  <si>
    <t>20180502DC1274</t>
  </si>
  <si>
    <t>20180502DC1076</t>
  </si>
  <si>
    <t>20180502DC1253</t>
  </si>
  <si>
    <t>20180502DC1020</t>
  </si>
  <si>
    <t>20180502DC1378</t>
  </si>
  <si>
    <t>20180503KKR1033</t>
  </si>
  <si>
    <t>20180503KKR1196</t>
  </si>
  <si>
    <t>20180503KKR1391</t>
  </si>
  <si>
    <t>20180503KKR1102</t>
  </si>
  <si>
    <t>20180503KKR1003</t>
  </si>
  <si>
    <t>20180503KKR1105</t>
  </si>
  <si>
    <t>20180503KKR1343</t>
  </si>
  <si>
    <t>20180503KKR1386</t>
  </si>
  <si>
    <t>20180503KKR1353</t>
  </si>
  <si>
    <t>20180503KKR1388</t>
  </si>
  <si>
    <t>20180503KKR1111</t>
  </si>
  <si>
    <t>20180503KKR1383</t>
  </si>
  <si>
    <t>20180503KKR1293</t>
  </si>
  <si>
    <t>20180504MI1366</t>
  </si>
  <si>
    <t>20180504MI1339</t>
  </si>
  <si>
    <t>20180504MI1357</t>
  </si>
  <si>
    <t>20180504MI1336</t>
  </si>
  <si>
    <t>20180504MI1390</t>
  </si>
  <si>
    <t>20180504MI1241</t>
  </si>
  <si>
    <t>20180504MI1012</t>
  </si>
  <si>
    <t>20180504MI1238</t>
  </si>
  <si>
    <t>20180504MI1182</t>
  </si>
  <si>
    <t>20180504MI1169</t>
  </si>
  <si>
    <t>20180504MI1035</t>
  </si>
  <si>
    <t>20180504MI1014</t>
  </si>
  <si>
    <t>20180505CSK1064</t>
  </si>
  <si>
    <t>20180505CSK1183</t>
  </si>
  <si>
    <t>20180505CSK1356</t>
  </si>
  <si>
    <t>20180505CSK1004</t>
  </si>
  <si>
    <t>20180505CSK1331</t>
  </si>
  <si>
    <t>20180505CSK1349</t>
  </si>
  <si>
    <t>20180505CSK1346</t>
  </si>
  <si>
    <t>20180505CSK1359</t>
  </si>
  <si>
    <t>20180505CSK1244</t>
  </si>
  <si>
    <t>20180505CSK1050</t>
  </si>
  <si>
    <t>20180505CSK1024</t>
  </si>
  <si>
    <t>20180505CSK1287</t>
  </si>
  <si>
    <t>20180505CSK1297</t>
  </si>
  <si>
    <t>20180505CSK1222</t>
  </si>
  <si>
    <t>20180505CSK1323</t>
  </si>
  <si>
    <t>20180505CSK1167</t>
  </si>
  <si>
    <t>20180505CSK1394</t>
  </si>
  <si>
    <t>20180505CSK1401</t>
  </si>
  <si>
    <t>20180505SH1383</t>
  </si>
  <si>
    <t>20180505SH1293</t>
  </si>
  <si>
    <t>20180505SH1353</t>
  </si>
  <si>
    <t>20180505SH1388</t>
  </si>
  <si>
    <t>20180505SH1339</t>
  </si>
  <si>
    <t>20180505SH1357</t>
  </si>
  <si>
    <t>20180505SH1366</t>
  </si>
  <si>
    <t>20180505SH1390</t>
  </si>
  <si>
    <t>20180505SH1241</t>
  </si>
  <si>
    <t>20180506KXP1020</t>
  </si>
  <si>
    <t>20180506KXP1253</t>
  </si>
  <si>
    <t>20180506KXP1276</t>
  </si>
  <si>
    <t>20180506KXP1076</t>
  </si>
  <si>
    <t>20180506KXP1012</t>
  </si>
  <si>
    <t>20180506KXP1238</t>
  </si>
  <si>
    <t>20180506KXP1182</t>
  </si>
  <si>
    <t>20180506KXP1169</t>
  </si>
  <si>
    <t>20180506KXP1073</t>
  </si>
  <si>
    <t>20180506KXP1035</t>
  </si>
  <si>
    <t>20180506KXP1014</t>
  </si>
  <si>
    <t>20180506MI1356</t>
  </si>
  <si>
    <t>20180506MI1244</t>
  </si>
  <si>
    <t>20180506MI1359</t>
  </si>
  <si>
    <t>20180506MI1064</t>
  </si>
  <si>
    <t>20180506MI1346</t>
  </si>
  <si>
    <t>20180506MI1152</t>
  </si>
  <si>
    <t>20180506MI1042</t>
  </si>
  <si>
    <t>20180506MI1051</t>
  </si>
  <si>
    <t>20180506MI1296</t>
  </si>
  <si>
    <t>20180506MI1279</t>
  </si>
  <si>
    <t>20180506MI1163</t>
  </si>
  <si>
    <t>20180506MI1355</t>
  </si>
  <si>
    <t>20180506MI1319</t>
  </si>
  <si>
    <t>20180507SH1169</t>
  </si>
  <si>
    <t>20180507SH1182</t>
  </si>
  <si>
    <t>20180507SH1012</t>
  </si>
  <si>
    <t>20180507SH1005</t>
  </si>
  <si>
    <t>20180507SH1014</t>
  </si>
  <si>
    <t>20180507SH1167</t>
  </si>
  <si>
    <t>20180507SH1024</t>
  </si>
  <si>
    <t>20180507SH1074</t>
  </si>
  <si>
    <t>20180507SH1010</t>
  </si>
  <si>
    <t>20180507SH1050</t>
  </si>
  <si>
    <t>20180507SH1364</t>
  </si>
  <si>
    <t>20180507SH1323</t>
  </si>
  <si>
    <t>20180507SH1222</t>
  </si>
  <si>
    <t>20180507SH1394</t>
  </si>
  <si>
    <t>20180508RR1003</t>
  </si>
  <si>
    <t>20180508RR1343</t>
  </si>
  <si>
    <t>20180508RR1033</t>
  </si>
  <si>
    <t>20180508RR1105</t>
  </si>
  <si>
    <t>20180508RR1160</t>
  </si>
  <si>
    <t>20180508RR1339</t>
  </si>
  <si>
    <t>20180508RR1241</t>
  </si>
  <si>
    <t>20180508RR1390</t>
  </si>
  <si>
    <t>20180508RR1116</t>
  </si>
  <si>
    <t>20180508RR1366</t>
  </si>
  <si>
    <t>20180510SH1388</t>
  </si>
  <si>
    <t>20180510SH1383</t>
  </si>
  <si>
    <t>20180510SH1111</t>
  </si>
  <si>
    <t>20180510SH1293</t>
  </si>
  <si>
    <t>20180510SH1353</t>
  </si>
  <si>
    <t>20180510SH1279</t>
  </si>
  <si>
    <t>20180510SH1163</t>
  </si>
  <si>
    <t>20180510SH1355</t>
  </si>
  <si>
    <t>20180510SH1319</t>
  </si>
  <si>
    <t>20180510SH1288</t>
  </si>
  <si>
    <t>20180510SH1334</t>
  </si>
  <si>
    <t>20180510SH1051</t>
  </si>
  <si>
    <t>20180510SH1296</t>
  </si>
  <si>
    <t>20180509MI1359</t>
  </si>
  <si>
    <t>20180509MI1004</t>
  </si>
  <si>
    <t>20180509MI1276</t>
  </si>
  <si>
    <t>20180509MI1346</t>
  </si>
  <si>
    <t>20180509MI1244</t>
  </si>
  <si>
    <t>20180509MI1064</t>
  </si>
  <si>
    <t>20180509MI1274</t>
  </si>
  <si>
    <t>20180509MI1253</t>
  </si>
  <si>
    <t>20180509MI1046</t>
  </si>
  <si>
    <t>20180509MI1076</t>
  </si>
  <si>
    <t>20180509MI1020</t>
  </si>
  <si>
    <t>20180509MI1378</t>
  </si>
  <si>
    <t>20180511RR1010</t>
  </si>
  <si>
    <t>20180511RR1024</t>
  </si>
  <si>
    <t>20180511RR1311</t>
  </si>
  <si>
    <t>20180511RR1287</t>
  </si>
  <si>
    <t>20180511RR1222</t>
  </si>
  <si>
    <t>20180511RR1394</t>
  </si>
  <si>
    <t>20180511RR1074</t>
  </si>
  <si>
    <t>20180511RR1312</t>
  </si>
  <si>
    <t>20180511RR1343</t>
  </si>
  <si>
    <t>20180511RR1105</t>
  </si>
  <si>
    <t>20180511RR1003</t>
  </si>
  <si>
    <t>20180511RR1196</t>
  </si>
  <si>
    <t>20180511RR1391</t>
  </si>
  <si>
    <t>20180511RR1232</t>
  </si>
  <si>
    <t>20180511RR1033</t>
  </si>
  <si>
    <t>20180511RR1102</t>
  </si>
  <si>
    <t>20180512KKR1279</t>
  </si>
  <si>
    <t>20180512KKR1360</t>
  </si>
  <si>
    <t>20180512KKR1051</t>
  </si>
  <si>
    <t>20180512KKR1152</t>
  </si>
  <si>
    <t>20180512KKR1355</t>
  </si>
  <si>
    <t>20180512KKR1398</t>
  </si>
  <si>
    <t>20180512KKR1077</t>
  </si>
  <si>
    <t>20180512KKR1319</t>
  </si>
  <si>
    <t>20180512KKR1296</t>
  </si>
  <si>
    <t>20180512KKR1293</t>
  </si>
  <si>
    <t>20180512KKR1111</t>
  </si>
  <si>
    <t>20180512KKR1353</t>
  </si>
  <si>
    <t>20180512KKR1383</t>
  </si>
  <si>
    <t>20180512KKR1288</t>
  </si>
  <si>
    <t>20180512KKR1197</t>
  </si>
  <si>
    <t>20180512RCB1274</t>
  </si>
  <si>
    <t>20180512RCB1076</t>
  </si>
  <si>
    <t>20180512RCB1020</t>
  </si>
  <si>
    <t>20180512RCB1378</t>
  </si>
  <si>
    <t>20180512RCB1400</t>
  </si>
  <si>
    <t>20180512RCB1046</t>
  </si>
  <si>
    <t>20180512RCB1356</t>
  </si>
  <si>
    <t>20180512RCB1346</t>
  </si>
  <si>
    <t>20180512RCB1064</t>
  </si>
  <si>
    <t>20180512RCB1244</t>
  </si>
  <si>
    <t>20180512RCB1253</t>
  </si>
  <si>
    <t>20180512RCB1276</t>
  </si>
  <si>
    <t>20180512RCB1004</t>
  </si>
  <si>
    <t>20180512RCB1331</t>
  </si>
  <si>
    <t>20180512RCB1359</t>
  </si>
  <si>
    <t>20180513CSK1390</t>
  </si>
  <si>
    <t>20180513CSK1343</t>
  </si>
  <si>
    <t>20180513CSK1003</t>
  </si>
  <si>
    <t>20180513CSK1241</t>
  </si>
  <si>
    <t>20180513CSK1384</t>
  </si>
  <si>
    <t>20180513CSK1339</t>
  </si>
  <si>
    <t>20180513CSK1248</t>
  </si>
  <si>
    <t>20180513CSK1366</t>
  </si>
  <si>
    <t>20180513RR1293</t>
  </si>
  <si>
    <t>20180513RR1111</t>
  </si>
  <si>
    <t>20180513RR1197</t>
  </si>
  <si>
    <t>20180513RR1383</t>
  </si>
  <si>
    <t>20180513RR1012</t>
  </si>
  <si>
    <t>20180513RR1169</t>
  </si>
  <si>
    <t>20180513RR1182</t>
  </si>
  <si>
    <t>20180513RR1014</t>
  </si>
  <si>
    <t>20180513RR1353</t>
  </si>
  <si>
    <t>20180513RR1005</t>
  </si>
  <si>
    <t>20180513RR1367</t>
  </si>
  <si>
    <t>20180515KKR1366</t>
  </si>
  <si>
    <t>20180515KKR1390</t>
  </si>
  <si>
    <t>20180515KKR1384</t>
  </si>
  <si>
    <t>20180515KKR1339</t>
  </si>
  <si>
    <t>20180515KKR1010</t>
  </si>
  <si>
    <t>20180515KKR1222</t>
  </si>
  <si>
    <t>20180515KKR1348</t>
  </si>
  <si>
    <t>20180515KKR1394</t>
  </si>
  <si>
    <t>20180515KKR1024</t>
  </si>
  <si>
    <t>20180515KKR1074</t>
  </si>
  <si>
    <t>20180514RCB1378</t>
  </si>
  <si>
    <t>20180514RCB1296</t>
  </si>
  <si>
    <t>20180514RCB1076</t>
  </si>
  <si>
    <t>20180514RCB1253</t>
  </si>
  <si>
    <t>20180514RCB1276</t>
  </si>
  <si>
    <t>20180514RCB1274</t>
  </si>
  <si>
    <t>20180514RCB1020</t>
  </si>
  <si>
    <t>20180514RCB1376</t>
  </si>
  <si>
    <t>20180514RCB1307</t>
  </si>
  <si>
    <t>20180514RCB1152</t>
  </si>
  <si>
    <t>20180514RCB1398</t>
  </si>
  <si>
    <t>20180514RCB1319</t>
  </si>
  <si>
    <t>20180514RCB1163</t>
  </si>
  <si>
    <t>20180514RCB1051</t>
  </si>
  <si>
    <t>20180514RCB1166</t>
  </si>
  <si>
    <t>20180514RCB1279</t>
  </si>
  <si>
    <t>20180516MI1169</t>
  </si>
  <si>
    <t>20180516MI1182</t>
  </si>
  <si>
    <t>20180516MI1014</t>
  </si>
  <si>
    <t>20180516MI1012</t>
  </si>
  <si>
    <t>20180516MI1196</t>
  </si>
  <si>
    <t>20180516MI1003</t>
  </si>
  <si>
    <t>20180516MI1343</t>
  </si>
  <si>
    <t>20180516MI1341</t>
  </si>
  <si>
    <t>20180516MI1105</t>
  </si>
  <si>
    <t>20180517RCB1353</t>
  </si>
  <si>
    <t>20180517RCB1004</t>
  </si>
  <si>
    <t>20180517RCB1383</t>
  </si>
  <si>
    <t>20180517RCB1293</t>
  </si>
  <si>
    <t>20180517RCB1111</t>
  </si>
  <si>
    <t>20180517RCB1064</t>
  </si>
  <si>
    <t>20180517RCB1244</t>
  </si>
  <si>
    <t>20180517RCB1356</t>
  </si>
  <si>
    <t>20180517RCB1331</t>
  </si>
  <si>
    <t>20180517RCB1359</t>
  </si>
  <si>
    <t>20180517RCB1346</t>
  </si>
  <si>
    <t>20180518DC1307</t>
  </si>
  <si>
    <t>20180518DC1398</t>
  </si>
  <si>
    <t>20180518DC1152</t>
  </si>
  <si>
    <t>20180518DC1010</t>
  </si>
  <si>
    <t>20180518DC1024</t>
  </si>
  <si>
    <t>20180518DC1285</t>
  </si>
  <si>
    <t>20180518DC1279</t>
  </si>
  <si>
    <t>20180518DC1051</t>
  </si>
  <si>
    <t>20180518DC1296</t>
  </si>
  <si>
    <t>20180518DC1166</t>
  </si>
  <si>
    <t>20180518DC1319</t>
  </si>
  <si>
    <t>20180518DC1163</t>
  </si>
  <si>
    <t>20180518DC1355</t>
  </si>
  <si>
    <t>20180519KKR1253</t>
  </si>
  <si>
    <t>20180519KKR1276</t>
  </si>
  <si>
    <t>20180519KKR1098</t>
  </si>
  <si>
    <t>20180519KKR1076</t>
  </si>
  <si>
    <t>20180519KKR1274</t>
  </si>
  <si>
    <t>20180519KKR1020</t>
  </si>
  <si>
    <t>20180519KKR1378</t>
  </si>
  <si>
    <t>20180519KKR1111</t>
  </si>
  <si>
    <t>20180519KKR1293</t>
  </si>
  <si>
    <t>20180519KKR1388</t>
  </si>
  <si>
    <t>20180519KKR1353</t>
  </si>
  <si>
    <t>20180519KKR1383</t>
  </si>
  <si>
    <t>20180519KKR1288</t>
  </si>
  <si>
    <t>20180519KKR1197</t>
  </si>
  <si>
    <t>20180519RR1051</t>
  </si>
  <si>
    <t>20180519RR1166</t>
  </si>
  <si>
    <t>20180519RR1296</t>
  </si>
  <si>
    <t>20180519RR1042</t>
  </si>
  <si>
    <t>20180519RR1077</t>
  </si>
  <si>
    <t>20180519RR1355</t>
  </si>
  <si>
    <t>20180519RR1319</t>
  </si>
  <si>
    <t>20180519RR1356</t>
  </si>
  <si>
    <t>20180519RR1064</t>
  </si>
  <si>
    <t>20180519RR1244</t>
  </si>
  <si>
    <t>20180519RR1359</t>
  </si>
  <si>
    <t>20180519RR1331</t>
  </si>
  <si>
    <t>20180519RR1349</t>
  </si>
  <si>
    <t>20180519RR1183</t>
  </si>
  <si>
    <t>20180519RR1346</t>
  </si>
  <si>
    <t>20180520CSK1003</t>
  </si>
  <si>
    <t>20180520CSK1323</t>
  </si>
  <si>
    <t>20180520CSK1341</t>
  </si>
  <si>
    <t>20180520CSK1105</t>
  </si>
  <si>
    <t>20180520CSK1343</t>
  </si>
  <si>
    <t>20180520CSK1074</t>
  </si>
  <si>
    <t>20180520CSK1024</t>
  </si>
  <si>
    <t>20180520CSK1010</t>
  </si>
  <si>
    <t>20180520CSK1348</t>
  </si>
  <si>
    <t>20180520CSK1222</t>
  </si>
  <si>
    <t>20180520CSK1394</t>
  </si>
  <si>
    <t>20180520DC1169</t>
  </si>
  <si>
    <t>20180520DC1014</t>
  </si>
  <si>
    <t>20180520DC1012</t>
  </si>
  <si>
    <t>20180520DC1005</t>
  </si>
  <si>
    <t>20180520DC1035</t>
  </si>
  <si>
    <t>20180520DC1367</t>
  </si>
  <si>
    <t>20180520DC1389</t>
  </si>
  <si>
    <t>20180520DC1182</t>
  </si>
  <si>
    <t>20180520DC1366</t>
  </si>
  <si>
    <t>20180520DC1339</t>
  </si>
  <si>
    <t>20180520DC1241</t>
  </si>
  <si>
    <t>20180520DC1248</t>
  </si>
  <si>
    <t>20180520DC1390</t>
  </si>
  <si>
    <t>20180522CSK1348</t>
  </si>
  <si>
    <t>20180522CSK1323</t>
  </si>
  <si>
    <t>20180522CSK1222</t>
  </si>
  <si>
    <t>20180522CSK1394</t>
  </si>
  <si>
    <t>20180522CSK1325</t>
  </si>
  <si>
    <t>20180522CSK1074</t>
  </si>
  <si>
    <t>20180522CSK1167</t>
  </si>
  <si>
    <t>20180522CSK1111</t>
  </si>
  <si>
    <t>20180522CSK1293</t>
  </si>
  <si>
    <t>20180522CSK1388</t>
  </si>
  <si>
    <t>20180522CSK1024</t>
  </si>
  <si>
    <t>20180522CSK1010</t>
  </si>
  <si>
    <t>20180523KKR1253</t>
  </si>
  <si>
    <t>20180523KKR1020</t>
  </si>
  <si>
    <t>20180523KKR1312</t>
  </si>
  <si>
    <t>20180523KKR1276</t>
  </si>
  <si>
    <t>20180523KKR1378</t>
  </si>
  <si>
    <t>20180523KKR1076</t>
  </si>
  <si>
    <t>20180523KKR1274</t>
  </si>
  <si>
    <t>20180523KKR1343</t>
  </si>
  <si>
    <t>20180523KKR1105</t>
  </si>
  <si>
    <t>20180523KKR1003</t>
  </si>
  <si>
    <t>20180523KKR1103</t>
  </si>
  <si>
    <t>20180523KKR1033</t>
  </si>
  <si>
    <t>20180523KKR1391</t>
  </si>
  <si>
    <t>20180523KKR1232</t>
  </si>
  <si>
    <t>20180523KKR1354</t>
  </si>
  <si>
    <t>20180523KKR1196</t>
  </si>
  <si>
    <t>20180527CSK1319</t>
  </si>
  <si>
    <t>20180527CSK1279</t>
  </si>
  <si>
    <t>20180527CSK1398</t>
  </si>
  <si>
    <t>20180527CSK1152</t>
  </si>
  <si>
    <t>20180527CSK1166</t>
  </si>
  <si>
    <t>20180527CSK1051</t>
  </si>
  <si>
    <t>20180527CSK1259</t>
  </si>
  <si>
    <t>20180527CSK1077</t>
  </si>
  <si>
    <t>20180527CSK1307</t>
  </si>
  <si>
    <t>20180527CSK1007</t>
  </si>
  <si>
    <t>20180527CSK1367</t>
  </si>
  <si>
    <t>20180527CSK1014</t>
  </si>
  <si>
    <t>20180527CSK1389</t>
  </si>
  <si>
    <t>20180527CSK1169</t>
  </si>
  <si>
    <t>20180527CSK1285</t>
  </si>
  <si>
    <t>20180527CSK1012</t>
  </si>
  <si>
    <t>20180527CSK1238</t>
  </si>
  <si>
    <t>20180527CSK1296</t>
  </si>
  <si>
    <t>20180525SH1390</t>
  </si>
  <si>
    <t>20180525SH1244</t>
  </si>
  <si>
    <t>20180525SH1241</t>
  </si>
  <si>
    <t>20180525SH1366</t>
  </si>
  <si>
    <t>20180525SH1339</t>
  </si>
  <si>
    <t>20180525SH1356</t>
  </si>
  <si>
    <t>20180525SH1331</t>
  </si>
  <si>
    <t>20180525SH1320</t>
  </si>
  <si>
    <t>20180525SH1064</t>
  </si>
  <si>
    <t>20180525SH1183</t>
  </si>
  <si>
    <t>20180525SH1346</t>
  </si>
  <si>
    <t>20180525SH1359</t>
  </si>
  <si>
    <t>20190323CSK1014</t>
  </si>
  <si>
    <t>20190323CSK1005</t>
  </si>
  <si>
    <t>20190323CSK1012</t>
  </si>
  <si>
    <t>20190323CSK1169</t>
  </si>
  <si>
    <t>20190323CSK1007</t>
  </si>
  <si>
    <t>20190323CSK1352</t>
  </si>
  <si>
    <t>20190323CSK1035</t>
  </si>
  <si>
    <t>20190323CSK1389</t>
  </si>
  <si>
    <t>20190323CSK1238</t>
  </si>
  <si>
    <t>20190323CSK1343</t>
  </si>
  <si>
    <t>20190323CSK1105</t>
  </si>
  <si>
    <t>20190323CSK1003</t>
  </si>
  <si>
    <t>20190323CSK1103</t>
  </si>
  <si>
    <t>20190323CSK1196</t>
  </si>
  <si>
    <t>20190323CSK1232</t>
  </si>
  <si>
    <t>20190323CSK1182</t>
  </si>
  <si>
    <t>20190323CSK1033</t>
  </si>
  <si>
    <t>20190323CSK1354</t>
  </si>
  <si>
    <t>20190324DC1388</t>
  </si>
  <si>
    <t>20190324DC1111</t>
  </si>
  <si>
    <t>20190324DC1046</t>
  </si>
  <si>
    <t>20190324DC1293</t>
  </si>
  <si>
    <t>20190324DC1197</t>
  </si>
  <si>
    <t>20190324DC1020</t>
  </si>
  <si>
    <t>20190324DC1378</t>
  </si>
  <si>
    <t>20190324DC1253</t>
  </si>
  <si>
    <t>20190324DC1276</t>
  </si>
  <si>
    <t>20190324DC1274</t>
  </si>
  <si>
    <t>20190324DC1076</t>
  </si>
  <si>
    <t>20190324KKR1076</t>
  </si>
  <si>
    <t>20190324KKR1378</t>
  </si>
  <si>
    <t>20190324KKR1020</t>
  </si>
  <si>
    <t>20190324KKR1274</t>
  </si>
  <si>
    <t>20190324KKR1400</t>
  </si>
  <si>
    <t>20190324KKR1046</t>
  </si>
  <si>
    <t>20190324KKR1253</t>
  </si>
  <si>
    <t>20190324KKR1196</t>
  </si>
  <si>
    <t>20190324KKR1341</t>
  </si>
  <si>
    <t>20190324KKR1343</t>
  </si>
  <si>
    <t>20190324KKR1102</t>
  </si>
  <si>
    <t>20190324KKR1003</t>
  </si>
  <si>
    <t>20190324KKR1232</t>
  </si>
  <si>
    <t>20190324KKR1276</t>
  </si>
  <si>
    <t>20190324KKR1391</t>
  </si>
  <si>
    <t>20190324KKR1033</t>
  </si>
  <si>
    <t>20190324KKR1354</t>
  </si>
  <si>
    <t>20190325KXP1354</t>
  </si>
  <si>
    <t>20190325KXP1182</t>
  </si>
  <si>
    <t>20190325KXP1238</t>
  </si>
  <si>
    <t>20190325KXP1169</t>
  </si>
  <si>
    <t>20190325KXP1012</t>
  </si>
  <si>
    <t>20190325KXP1343</t>
  </si>
  <si>
    <t>20190325KXP1003</t>
  </si>
  <si>
    <t>20190325KXP1103</t>
  </si>
  <si>
    <t>20190325KXP1341</t>
  </si>
  <si>
    <t>20190325KXP1033</t>
  </si>
  <si>
    <t>20190325KXP1196</t>
  </si>
  <si>
    <t>20190326CSK1182</t>
  </si>
  <si>
    <t>20190326CSK1167</t>
  </si>
  <si>
    <t>20190326CSK1169</t>
  </si>
  <si>
    <t>20190326CSK1035</t>
  </si>
  <si>
    <t>20190326CSK1195</t>
  </si>
  <si>
    <t>20190326CSK1012</t>
  </si>
  <si>
    <t>20190326CSK1325</t>
  </si>
  <si>
    <t>20190326CSK1074</t>
  </si>
  <si>
    <t>20190326CSK1024</t>
  </si>
  <si>
    <t>20190326CSK1010</t>
  </si>
  <si>
    <t>20190326CSK1394</t>
  </si>
  <si>
    <t>20190328MI1020</t>
  </si>
  <si>
    <t>20190328MI1378</t>
  </si>
  <si>
    <t>20190328MI1076</t>
  </si>
  <si>
    <t>20190328MI1274</t>
  </si>
  <si>
    <t>20190328MI1390</t>
  </si>
  <si>
    <t>20190328MI1121</t>
  </si>
  <si>
    <t>20190328MI1276</t>
  </si>
  <si>
    <t>20190328MI1105</t>
  </si>
  <si>
    <t>20190328MI1033</t>
  </si>
  <si>
    <t>20190327KKR1183</t>
  </si>
  <si>
    <t>20190327KKR1346</t>
  </si>
  <si>
    <t>20190327KKR1244</t>
  </si>
  <si>
    <t>20190327KKR1042</t>
  </si>
  <si>
    <t>20190327KKR1359</t>
  </si>
  <si>
    <t>20190327KKR1320</t>
  </si>
  <si>
    <t>20190327KKR1331</t>
  </si>
  <si>
    <t>20190327KKR1349</t>
  </si>
  <si>
    <t>20190327KKR1220</t>
  </si>
  <si>
    <t>20190327KKR1366</t>
  </si>
  <si>
    <t>20190327KKR1339</t>
  </si>
  <si>
    <t>20190327KKR1003</t>
  </si>
  <si>
    <t>20190327KKR1064</t>
  </si>
  <si>
    <t>20190327KKR1297</t>
  </si>
  <si>
    <t>20190327KKR1336</t>
  </si>
  <si>
    <t>20190327KKR1319</t>
  </si>
  <si>
    <t>20190329SH1388</t>
  </si>
  <si>
    <t>20190329SH1242</t>
  </si>
  <si>
    <t>20190329SH1383</t>
  </si>
  <si>
    <t>20190329SH1334</t>
  </si>
  <si>
    <t>20190329SH1129</t>
  </si>
  <si>
    <t>20190329SH1288</t>
  </si>
  <si>
    <t>20190329SH1163</t>
  </si>
  <si>
    <t>20190329SH1348</t>
  </si>
  <si>
    <t>20190329SH1296</t>
  </si>
  <si>
    <t>20190329SH1051</t>
  </si>
  <si>
    <t>20190329SH1353</t>
  </si>
  <si>
    <t>20190329SH1293</t>
  </si>
  <si>
    <t>20190329SH1222</t>
  </si>
  <si>
    <t>20190329SH1111</t>
  </si>
  <si>
    <t>20190330KXP1012</t>
  </si>
  <si>
    <t>20190330KXP1169</t>
  </si>
  <si>
    <t>20190330KXP1182</t>
  </si>
  <si>
    <t>20190330KXP1005</t>
  </si>
  <si>
    <t>20190330KXP1014</t>
  </si>
  <si>
    <t>20190330KXP1195</t>
  </si>
  <si>
    <t>20190330KXP1336</t>
  </si>
  <si>
    <t>20190330KXP1339</t>
  </si>
  <si>
    <t>20190330KXP1003</t>
  </si>
  <si>
    <t>20190330KXP1366</t>
  </si>
  <si>
    <t>20190330KXP1319</t>
  </si>
  <si>
    <t>20190330KXP1220</t>
  </si>
  <si>
    <t>20190330TIE1163</t>
  </si>
  <si>
    <t>20190330TIE1051</t>
  </si>
  <si>
    <t>20190330TIE1348</t>
  </si>
  <si>
    <t>20190330TIE1222</t>
  </si>
  <si>
    <t>20190330TIE1259</t>
  </si>
  <si>
    <t>20190330TIE1296</t>
  </si>
  <si>
    <t>20190330TIE1020</t>
  </si>
  <si>
    <t>20190330TIE1253</t>
  </si>
  <si>
    <t>20190330TIE1276</t>
  </si>
  <si>
    <t>20190330TIE1076</t>
  </si>
  <si>
    <t>20190330TIE1274</t>
  </si>
  <si>
    <t>20190330TIE1378</t>
  </si>
  <si>
    <t>20190331CSK1024</t>
  </si>
  <si>
    <t>20190331CSK1320</t>
  </si>
  <si>
    <t>20190331CSK1010</t>
  </si>
  <si>
    <t>20190331CSK1394</t>
  </si>
  <si>
    <t>20190331CSK1074</t>
  </si>
  <si>
    <t>20190331CSK1244</t>
  </si>
  <si>
    <t>20190331CSK1042</t>
  </si>
  <si>
    <t>20190331CSK1297</t>
  </si>
  <si>
    <t>20190331CSK1064</t>
  </si>
  <si>
    <t>20190331CSK1183</t>
  </si>
  <si>
    <t>20190331CSK1349</t>
  </si>
  <si>
    <t>20190331CSK1359</t>
  </si>
  <si>
    <t>20190331CSK1346</t>
  </si>
  <si>
    <t>20190331SH1390</t>
  </si>
  <si>
    <t>20190331SH1343</t>
  </si>
  <si>
    <t>20190331SH1105</t>
  </si>
  <si>
    <t>20190331SH1391</t>
  </si>
  <si>
    <t>20190331SH1033</t>
  </si>
  <si>
    <t>20190331SH1293</t>
  </si>
  <si>
    <t>20190331SH1353</t>
  </si>
  <si>
    <t>20190331SH1111</t>
  </si>
  <si>
    <t>20190331SH1121</t>
  </si>
  <si>
    <t>20190331SH1383</t>
  </si>
  <si>
    <t>20190402RR1046</t>
  </si>
  <si>
    <t>20190402RR1274</t>
  </si>
  <si>
    <t>20190402RR1020</t>
  </si>
  <si>
    <t>20190402RR1378</t>
  </si>
  <si>
    <t>20190402RR1076</t>
  </si>
  <si>
    <t>20190402RR1400</t>
  </si>
  <si>
    <t>20190402RR1220</t>
  </si>
  <si>
    <t>20190402RR1281</t>
  </si>
  <si>
    <t>20190402RR1248</t>
  </si>
  <si>
    <t>20190402RR1366</t>
  </si>
  <si>
    <t>20190402RR1003</t>
  </si>
  <si>
    <t>20190402RR1339</t>
  </si>
  <si>
    <t>20190402RR1365</t>
  </si>
  <si>
    <t>20190402RR1276</t>
  </si>
  <si>
    <t>20190401KXP1244</t>
  </si>
  <si>
    <t>20190401KXP1042</t>
  </si>
  <si>
    <t>20190401KXP1183</t>
  </si>
  <si>
    <t>20190401KXP1163</t>
  </si>
  <si>
    <t>20190401KXP1064</t>
  </si>
  <si>
    <t>20190401KXP1297</t>
  </si>
  <si>
    <t>20190401KXP1346</t>
  </si>
  <si>
    <t>20190401KXP1296</t>
  </si>
  <si>
    <t>20190401KXP1051</t>
  </si>
  <si>
    <t>20190401KXP1259</t>
  </si>
  <si>
    <t>20190401KXP1359</t>
  </si>
  <si>
    <t>20190401KXP1349</t>
  </si>
  <si>
    <t>20190404SH1035</t>
  </si>
  <si>
    <t>20190404SH1111</t>
  </si>
  <si>
    <t>20190404SH1353</t>
  </si>
  <si>
    <t>20190404SH1005</t>
  </si>
  <si>
    <t>20190404SH1012</t>
  </si>
  <si>
    <t>20190404SH1195</t>
  </si>
  <si>
    <t>20190404SH1014</t>
  </si>
  <si>
    <t>20190404SH1293</t>
  </si>
  <si>
    <t>20190404SH1334</t>
  </si>
  <si>
    <t>20190404SH1288</t>
  </si>
  <si>
    <t>20190404SH1388</t>
  </si>
  <si>
    <t>20190404SH1242</t>
  </si>
  <si>
    <t>20190404SH1383</t>
  </si>
  <si>
    <t>20190404SH1182</t>
  </si>
  <si>
    <t>20190404SH1169</t>
  </si>
  <si>
    <t>20190403MI1010</t>
  </si>
  <si>
    <t>20190403MI1024</t>
  </si>
  <si>
    <t>20190403MI1033</t>
  </si>
  <si>
    <t>20190403MI1121</t>
  </si>
  <si>
    <t>20190403MI1390</t>
  </si>
  <si>
    <t>20190403MI1074</t>
  </si>
  <si>
    <t>20190403MI1167</t>
  </si>
  <si>
    <t>20190403MI1325</t>
  </si>
  <si>
    <t>20190403MI1394</t>
  </si>
  <si>
    <t>20190405KKR1292</t>
  </si>
  <si>
    <t>20190405KKR1220</t>
  </si>
  <si>
    <t>20190405KKR1003</t>
  </si>
  <si>
    <t>20190405KKR1339</t>
  </si>
  <si>
    <t>20190405KKR1366</t>
  </si>
  <si>
    <t>20190405KKR1399</t>
  </si>
  <si>
    <t>20190405KKR1281</t>
  </si>
  <si>
    <t>20190405KKR1248</t>
  </si>
  <si>
    <t>20190405KKR1348</t>
  </si>
  <si>
    <t>20190405KKR1259</t>
  </si>
  <si>
    <t>20190405KKR1163</t>
  </si>
  <si>
    <t>20190405KKR1296</t>
  </si>
  <si>
    <t>20190405KKR1222</t>
  </si>
  <si>
    <t>20190405KKR1289</t>
  </si>
  <si>
    <t>20190405KKR1364</t>
  </si>
  <si>
    <t>20190405KKR1152</t>
  </si>
  <si>
    <t>20190406CSK1242</t>
  </si>
  <si>
    <t>20190406CSK1353</t>
  </si>
  <si>
    <t>20190406CSK1388</t>
  </si>
  <si>
    <t>20190406CSK1010</t>
  </si>
  <si>
    <t>20190406CSK1383</t>
  </si>
  <si>
    <t>20190406CSK1111</t>
  </si>
  <si>
    <t>20190406CSK1074</t>
  </si>
  <si>
    <t>20190406CSK1024</t>
  </si>
  <si>
    <t>20190406CSK1355</t>
  </si>
  <si>
    <t>20190406MI1035</t>
  </si>
  <si>
    <t>20190406MI1014</t>
  </si>
  <si>
    <t>20190406MI1012</t>
  </si>
  <si>
    <t>20190406MI1195</t>
  </si>
  <si>
    <t>20190406MI1307</t>
  </si>
  <si>
    <t>20190406MI1352</t>
  </si>
  <si>
    <t>20190406MI1005</t>
  </si>
  <si>
    <t>20190406MI1389</t>
  </si>
  <si>
    <t>20190406MI1244</t>
  </si>
  <si>
    <t>20190406MI1042</t>
  </si>
  <si>
    <t>20190406MI1297</t>
  </si>
  <si>
    <t>20190406MI1064</t>
  </si>
  <si>
    <t>20190406MI1359</t>
  </si>
  <si>
    <t>20190406MI1182</t>
  </si>
  <si>
    <t>20190406MI1169</t>
  </si>
  <si>
    <t>20190406MI1346</t>
  </si>
  <si>
    <t>20190406MI1183</t>
  </si>
  <si>
    <t>20190407DC1390</t>
  </si>
  <si>
    <t>20190407DC1121</t>
  </si>
  <si>
    <t>20190407DC1105</t>
  </si>
  <si>
    <t>20190407DC1397</t>
  </si>
  <si>
    <t>20190407DC1292</t>
  </si>
  <si>
    <t>20190407DC1341</t>
  </si>
  <si>
    <t>20190407DC1033</t>
  </si>
  <si>
    <t>20190407DC1059</t>
  </si>
  <si>
    <t>20190407DC1339</t>
  </si>
  <si>
    <t>20190407DC1366</t>
  </si>
  <si>
    <t>20190407DC1003</t>
  </si>
  <si>
    <t>20190407DC1319</t>
  </si>
  <si>
    <t>20190407DC1399</t>
  </si>
  <si>
    <t>20190407DC1336</t>
  </si>
  <si>
    <t>20190407DC1220</t>
  </si>
  <si>
    <t>20190407KKR1378</t>
  </si>
  <si>
    <t>20190407KKR1020</t>
  </si>
  <si>
    <t>20190407KKR1076</t>
  </si>
  <si>
    <t>20190407KKR1276</t>
  </si>
  <si>
    <t>20190407KKR1274</t>
  </si>
  <si>
    <t>20190407KKR1074</t>
  </si>
  <si>
    <t>20190407KKR1024</t>
  </si>
  <si>
    <t>20190407KKR1010</t>
  </si>
  <si>
    <t>20190407KKR1253</t>
  </si>
  <si>
    <t>20190407KKR1355</t>
  </si>
  <si>
    <t>20190408KXP1348</t>
  </si>
  <si>
    <t>20190408KXP1163</t>
  </si>
  <si>
    <t>20190408KXP1259</t>
  </si>
  <si>
    <t>20190408KXP1222</t>
  </si>
  <si>
    <t>20190408KXP1051</t>
  </si>
  <si>
    <t>20190408KXP1012</t>
  </si>
  <si>
    <t>20190408KXP1238</t>
  </si>
  <si>
    <t>20190408KXP1182</t>
  </si>
  <si>
    <t>20190408KXP1296</t>
  </si>
  <si>
    <t>20190408KXP1169</t>
  </si>
  <si>
    <t>20190408KXP1014</t>
  </si>
  <si>
    <t>20190409CSK1341</t>
  </si>
  <si>
    <t>20190409CSK1033</t>
  </si>
  <si>
    <t>20190409CSK1390</t>
  </si>
  <si>
    <t>20190409CSK1105</t>
  </si>
  <si>
    <t>20190409CSK1397</t>
  </si>
  <si>
    <t>20190409CSK1312</t>
  </si>
  <si>
    <t>20190409CSK1311</t>
  </si>
  <si>
    <t>20190409CSK1391</t>
  </si>
  <si>
    <t>20190409CSK1232</t>
  </si>
  <si>
    <t>20190409CSK1356</t>
  </si>
  <si>
    <t>20190409CSK1359</t>
  </si>
  <si>
    <t>20190409CSK1244</t>
  </si>
  <si>
    <t>20190409CSK1064</t>
  </si>
  <si>
    <t>20190409CSK1297</t>
  </si>
  <si>
    <t>20190409CSK1121</t>
  </si>
  <si>
    <t>20190409CSK1393</t>
  </si>
  <si>
    <t>20190409CSK1183</t>
  </si>
  <si>
    <t>20190409CSK1346</t>
  </si>
  <si>
    <t>20190410MI1339</t>
  </si>
  <si>
    <t>20190410MI1220</t>
  </si>
  <si>
    <t>20190410MI1003</t>
  </si>
  <si>
    <t>20190410MI1319</t>
  </si>
  <si>
    <t>20190410MI1336</t>
  </si>
  <si>
    <t>20190410MI1366</t>
  </si>
  <si>
    <t>20190410MI1292</t>
  </si>
  <si>
    <t>20190410MI1325</t>
  </si>
  <si>
    <t>20190410MI1074</t>
  </si>
  <si>
    <t>20190410MI1355</t>
  </si>
  <si>
    <t>20190410MI1010</t>
  </si>
  <si>
    <t>20190410MI1024</t>
  </si>
  <si>
    <t>20190410MI1323</t>
  </si>
  <si>
    <t>20190410MI1360</t>
  </si>
  <si>
    <t>20190410MI1261</t>
  </si>
  <si>
    <t>20190411CSK1253</t>
  </si>
  <si>
    <t>20190411CSK1276</t>
  </si>
  <si>
    <t>20190411CSK1020</t>
  </si>
  <si>
    <t>20190411CSK1353</t>
  </si>
  <si>
    <t>20190411CSK1111</t>
  </si>
  <si>
    <t>20190411CSK1242</t>
  </si>
  <si>
    <t>20190411CSK1383</t>
  </si>
  <si>
    <t>20190411CSK1388</t>
  </si>
  <si>
    <t>20190412DC1163</t>
  </si>
  <si>
    <t>20190412DC1051</t>
  </si>
  <si>
    <t>20190412DC1259</t>
  </si>
  <si>
    <t>20190412DC1222</t>
  </si>
  <si>
    <t>20190412DC1296</t>
  </si>
  <si>
    <t>20190412DC1390</t>
  </si>
  <si>
    <t>20190412DC1121</t>
  </si>
  <si>
    <t>20190412DC1341</t>
  </si>
  <si>
    <t>20190412DC1105</t>
  </si>
  <si>
    <t>20190412DC1397</t>
  </si>
  <si>
    <t>20190413RCB1182</t>
  </si>
  <si>
    <t>20190413RCB1238</t>
  </si>
  <si>
    <t>20190413RCB1195</t>
  </si>
  <si>
    <t>20190413RCB1276</t>
  </si>
  <si>
    <t>20190413RCB1012</t>
  </si>
  <si>
    <t>20190413RCB1169</t>
  </si>
  <si>
    <t>20190413RCB1378</t>
  </si>
  <si>
    <t>20190413RCB1076</t>
  </si>
  <si>
    <t>20190413RCB1253</t>
  </si>
  <si>
    <t>20190413RCB1020</t>
  </si>
  <si>
    <t>20190413RCB1046</t>
  </si>
  <si>
    <t>20190413RCB1400</t>
  </si>
  <si>
    <t>20190413RCB1274</t>
  </si>
  <si>
    <t>20190413RR1356</t>
  </si>
  <si>
    <t>20190413RR1183</t>
  </si>
  <si>
    <t>20190413RR1244</t>
  </si>
  <si>
    <t>20190413RR1346</t>
  </si>
  <si>
    <t>20190413RR1393</t>
  </si>
  <si>
    <t>20190413RR1359</t>
  </si>
  <si>
    <t>20190413RR1259</t>
  </si>
  <si>
    <t>20190413RR1279</t>
  </si>
  <si>
    <t>20190413RR1296</t>
  </si>
  <si>
    <t>20190413RR1051</t>
  </si>
  <si>
    <t>20190413RR1297</t>
  </si>
  <si>
    <t>20190413RR1222</t>
  </si>
  <si>
    <t>20190414CSK1012</t>
  </si>
  <si>
    <t>20190414CSK1169</t>
  </si>
  <si>
    <t>20190414CSK1182</t>
  </si>
  <si>
    <t>20190414CSK1238</t>
  </si>
  <si>
    <t>20190414CSK1035</t>
  </si>
  <si>
    <t>20190414CSK1195</t>
  </si>
  <si>
    <t>20190414CSK1014</t>
  </si>
  <si>
    <t>20190414CSK1293</t>
  </si>
  <si>
    <t>20190414CSK1242</t>
  </si>
  <si>
    <t>20190414CSK1111</t>
  </si>
  <si>
    <t>20190414CSK1353</t>
  </si>
  <si>
    <t>20190414CSK1388</t>
  </si>
  <si>
    <t>20190414CSK1334</t>
  </si>
  <si>
    <t>20190414CSK1383</t>
  </si>
  <si>
    <t>20190414DC1003</t>
  </si>
  <si>
    <t>20190414DC1400</t>
  </si>
  <si>
    <t>20190414DC1220</t>
  </si>
  <si>
    <t>20190414DC1366</t>
  </si>
  <si>
    <t>20190414DC1339</t>
  </si>
  <si>
    <t>20190414DC1046</t>
  </si>
  <si>
    <t>20190414DC1020</t>
  </si>
  <si>
    <t>20190414DC1378</t>
  </si>
  <si>
    <t>20190414DC1354</t>
  </si>
  <si>
    <t>20190414DC1076</t>
  </si>
  <si>
    <t>20190414DC1274</t>
  </si>
  <si>
    <t>20190416KXP1348</t>
  </si>
  <si>
    <t>20190416KXP1163</t>
  </si>
  <si>
    <t>20190416KXP1296</t>
  </si>
  <si>
    <t>20190416KXP1051</t>
  </si>
  <si>
    <t>20190416KXP1074</t>
  </si>
  <si>
    <t>20190416KXP1355</t>
  </si>
  <si>
    <t>20190416KXP1024</t>
  </si>
  <si>
    <t>20190416KXP1222</t>
  </si>
  <si>
    <t>20190416KXP1010</t>
  </si>
  <si>
    <t>20190415MI1334</t>
  </si>
  <si>
    <t>20190415MI1183</t>
  </si>
  <si>
    <t>20190415MI1346</t>
  </si>
  <si>
    <t>20190415MI1356</t>
  </si>
  <si>
    <t>20190415MI1064</t>
  </si>
  <si>
    <t>20190415MI1297</t>
  </si>
  <si>
    <t>20190415MI1244</t>
  </si>
  <si>
    <t>20190415MI1359</t>
  </si>
  <si>
    <t>20190415MI1242</t>
  </si>
  <si>
    <t>20190415MI1388</t>
  </si>
  <si>
    <t>20190415MI1111</t>
  </si>
  <si>
    <t>20190415MI1353</t>
  </si>
  <si>
    <t>20190415MI1293</t>
  </si>
  <si>
    <t>20190417SH1012</t>
  </si>
  <si>
    <t>20190417SH1238</t>
  </si>
  <si>
    <t>20190417SH1182</t>
  </si>
  <si>
    <t>20190417SH1169</t>
  </si>
  <si>
    <t>20190417SH1035</t>
  </si>
  <si>
    <t>20190417SH1014</t>
  </si>
  <si>
    <t>20190417SH1195</t>
  </si>
  <si>
    <t>20190417SH1400</t>
  </si>
  <si>
    <t>20190417SH1378</t>
  </si>
  <si>
    <t>20190417SH1020</t>
  </si>
  <si>
    <t>20190417SH1276</t>
  </si>
  <si>
    <t>20190417SH1253</t>
  </si>
  <si>
    <t>20190417SH1046</t>
  </si>
  <si>
    <t>20190417SH1076</t>
  </si>
  <si>
    <t>20190417SH1274</t>
  </si>
  <si>
    <t>20190418MI1390</t>
  </si>
  <si>
    <t>20190418MI1341</t>
  </si>
  <si>
    <t>20190418MI1343</t>
  </si>
  <si>
    <t>20190418MI1311</t>
  </si>
  <si>
    <t>20190418MI1391</t>
  </si>
  <si>
    <t>20190418MI1232</t>
  </si>
  <si>
    <t>20190418MI1339</t>
  </si>
  <si>
    <t>20190418MI1366</t>
  </si>
  <si>
    <t>20190418MI1357</t>
  </si>
  <si>
    <t>20190418MI1003</t>
  </si>
  <si>
    <t>20190418MI1399</t>
  </si>
  <si>
    <t>20190418MI1121</t>
  </si>
  <si>
    <t>20190418MI1292</t>
  </si>
  <si>
    <t>20190418MI1319</t>
  </si>
  <si>
    <t>20190419RCB1356</t>
  </si>
  <si>
    <t>20190419RCB1297</t>
  </si>
  <si>
    <t>20190419RCB1064</t>
  </si>
  <si>
    <t>20190419RCB1183</t>
  </si>
  <si>
    <t>20190419RCB1244</t>
  </si>
  <si>
    <t>20190419RCB1359</t>
  </si>
  <si>
    <t>20190419RCB1346</t>
  </si>
  <si>
    <t>20190419RCB1074</t>
  </si>
  <si>
    <t>20190419RCB1010</t>
  </si>
  <si>
    <t>20190419RCB1024</t>
  </si>
  <si>
    <t>20190419RCB1261</t>
  </si>
  <si>
    <t>20190419RCB1167</t>
  </si>
  <si>
    <t>20190419RCB1355</t>
  </si>
  <si>
    <t>20190419RCB1360</t>
  </si>
  <si>
    <t>20190420DC1111</t>
  </si>
  <si>
    <t>20190420DC1353</t>
  </si>
  <si>
    <t>20190420DC1293</t>
  </si>
  <si>
    <t>20190420DC1334</t>
  </si>
  <si>
    <t>20190420DC1288</t>
  </si>
  <si>
    <t>20190420DC1197</t>
  </si>
  <si>
    <t>20190420DC1163</t>
  </si>
  <si>
    <t>20190420DC1259</t>
  </si>
  <si>
    <t>20190420DC1296</t>
  </si>
  <si>
    <t>20190420DC1051</t>
  </si>
  <si>
    <t>20190420DC1388</t>
  </si>
  <si>
    <t>20190420DC1222</t>
  </si>
  <si>
    <t>20190420DC1152</t>
  </si>
  <si>
    <t>20190420RR1343</t>
  </si>
  <si>
    <t>20190420RR1121</t>
  </si>
  <si>
    <t>20190420RR1033</t>
  </si>
  <si>
    <t>20190420RR1341</t>
  </si>
  <si>
    <t>20190420RR1390</t>
  </si>
  <si>
    <t>20190420RR1012</t>
  </si>
  <si>
    <t>20190420RR1238</t>
  </si>
  <si>
    <t>20190420RR1182</t>
  </si>
  <si>
    <t>20190420RR1169</t>
  </si>
  <si>
    <t>20190420RR1035</t>
  </si>
  <si>
    <t>20190420RR1367</t>
  </si>
  <si>
    <t>20190420RR1195</t>
  </si>
  <si>
    <t>20190421RCB1292</t>
  </si>
  <si>
    <t>20190421RCB1319</t>
  </si>
  <si>
    <t>20190421RCB1339</t>
  </si>
  <si>
    <t>20190421RCB1366</t>
  </si>
  <si>
    <t>20190421RCB1059</t>
  </si>
  <si>
    <t>20190421RCB1331</t>
  </si>
  <si>
    <t>20190421RCB1399</t>
  </si>
  <si>
    <t>20190421RCB1099</t>
  </si>
  <si>
    <t>20190421RCB1244</t>
  </si>
  <si>
    <t>20190421RCB1359</t>
  </si>
  <si>
    <t>20190421RCB1064</t>
  </si>
  <si>
    <t>20190421RCB1297</t>
  </si>
  <si>
    <t>20190421RCB1346</t>
  </si>
  <si>
    <t>20190421RCB1003</t>
  </si>
  <si>
    <t>20190421RCB1357</t>
  </si>
  <si>
    <t>20190421RCB1183</t>
  </si>
  <si>
    <t>20190421SH1020</t>
  </si>
  <si>
    <t>20190421SH1378</t>
  </si>
  <si>
    <t>20190421SH1076</t>
  </si>
  <si>
    <t>20190421SH1274</t>
  </si>
  <si>
    <t>20190421SH1253</t>
  </si>
  <si>
    <t>20190421SH1360</t>
  </si>
  <si>
    <t>20190421SH1024</t>
  </si>
  <si>
    <t>20190421SH1010</t>
  </si>
  <si>
    <t>20190421SH1276</t>
  </si>
  <si>
    <t>20190421SH1355</t>
  </si>
  <si>
    <t>20190422DC1222</t>
  </si>
  <si>
    <t>20190422DC1152</t>
  </si>
  <si>
    <t>20190422DC1051</t>
  </si>
  <si>
    <t>20190422DC1163</t>
  </si>
  <si>
    <t>20190422DC1259</t>
  </si>
  <si>
    <t>20190422DC1296</t>
  </si>
  <si>
    <t>20190422DC1220</t>
  </si>
  <si>
    <t>20190422DC1366</t>
  </si>
  <si>
    <t>20190422DC1319</t>
  </si>
  <si>
    <t>20190422DC1339</t>
  </si>
  <si>
    <t>20190422DC1003</t>
  </si>
  <si>
    <t>20190423CSK1183</t>
  </si>
  <si>
    <t>20190423CSK1331</t>
  </si>
  <si>
    <t>20190423CSK1359</t>
  </si>
  <si>
    <t>20190423CSK1346</t>
  </si>
  <si>
    <t>20190423CSK1297</t>
  </si>
  <si>
    <t>20190423CSK1064</t>
  </si>
  <si>
    <t>20190423CSK1244</t>
  </si>
  <si>
    <t>20190423CSK1197</t>
  </si>
  <si>
    <t>20190423CSK1383</t>
  </si>
  <si>
    <t>20190423CSK1111</t>
  </si>
  <si>
    <t>20190423CSK1293</t>
  </si>
  <si>
    <t>20190423CSK1242</t>
  </si>
  <si>
    <t>20190425RR1182</t>
  </si>
  <si>
    <t>20190425RR1167</t>
  </si>
  <si>
    <t>20190425RR1028</t>
  </si>
  <si>
    <t>20190425RR1261</t>
  </si>
  <si>
    <t>20190425RR1360</t>
  </si>
  <si>
    <t>20190425RR1355</t>
  </si>
  <si>
    <t>20190425RR1238</t>
  </si>
  <si>
    <t>20190425RR1035</t>
  </si>
  <si>
    <t>20190425RR1005</t>
  </si>
  <si>
    <t>20190425RR1352</t>
  </si>
  <si>
    <t>20190425RR1014</t>
  </si>
  <si>
    <t>20190425RR1012</t>
  </si>
  <si>
    <t>20190425RR1169</t>
  </si>
  <si>
    <t>20190425RR1195</t>
  </si>
  <si>
    <t>20190425RR1010</t>
  </si>
  <si>
    <t>20190425RR1024</t>
  </si>
  <si>
    <t>20190425RR1074</t>
  </si>
  <si>
    <t>20190424RCB1076</t>
  </si>
  <si>
    <t>20190424RCB1378</t>
  </si>
  <si>
    <t>20190424RCB1276</t>
  </si>
  <si>
    <t>20190424RCB1253</t>
  </si>
  <si>
    <t>20190424RCB1274</t>
  </si>
  <si>
    <t>20190424RCB1121</t>
  </si>
  <si>
    <t>20190424RCB1343</t>
  </si>
  <si>
    <t>20190424RCB1046</t>
  </si>
  <si>
    <t>20190424RCB1368</t>
  </si>
  <si>
    <t>20190426MI1339</t>
  </si>
  <si>
    <t>20190426MI1003</t>
  </si>
  <si>
    <t>20190426MI1220</t>
  </si>
  <si>
    <t>20190426MI1366</t>
  </si>
  <si>
    <t>20190426MI1242</t>
  </si>
  <si>
    <t>20190426MI1293</t>
  </si>
  <si>
    <t>20190426MI1111</t>
  </si>
  <si>
    <t>20190426MI1383</t>
  </si>
  <si>
    <t>20190426MI1197</t>
  </si>
  <si>
    <t>20190427RR1012</t>
  </si>
  <si>
    <t>20190427RR1238</t>
  </si>
  <si>
    <t>20190427RR1169</t>
  </si>
  <si>
    <t>20190427RR1005</t>
  </si>
  <si>
    <t>20190427RR1195</t>
  </si>
  <si>
    <t>20190427RR1105</t>
  </si>
  <si>
    <t>20190427RR1121</t>
  </si>
  <si>
    <t>20190427RR1182</t>
  </si>
  <si>
    <t>20190427RR1033</t>
  </si>
  <si>
    <t>20190427RR1390</t>
  </si>
  <si>
    <t>20190428DC1222</t>
  </si>
  <si>
    <t>20190428DC1259</t>
  </si>
  <si>
    <t>20190428DC1364</t>
  </si>
  <si>
    <t>20190428DC1355</t>
  </si>
  <si>
    <t>20190428DC1152</t>
  </si>
  <si>
    <t>20190428DC1163</t>
  </si>
  <si>
    <t>20190428DC1074</t>
  </si>
  <si>
    <t>20190428DC1024</t>
  </si>
  <si>
    <t>20190428DC1010</t>
  </si>
  <si>
    <t>20190428DC1051</t>
  </si>
  <si>
    <t>20190428DC1296</t>
  </si>
  <si>
    <t>20190428DC1360</t>
  </si>
  <si>
    <t>20190428KKR1383</t>
  </si>
  <si>
    <t>20190428KKR1293</t>
  </si>
  <si>
    <t>20190428KKR1242</t>
  </si>
  <si>
    <t>20190428KKR1288</t>
  </si>
  <si>
    <t>20190428KKR1334</t>
  </si>
  <si>
    <t>20190428KKR1197</t>
  </si>
  <si>
    <t>20190428KKR1378</t>
  </si>
  <si>
    <t>20190428KKR1076</t>
  </si>
  <si>
    <t>20190428KKR1276</t>
  </si>
  <si>
    <t>20190428KKR1253</t>
  </si>
  <si>
    <t>20190428KKR1111</t>
  </si>
  <si>
    <t>20190428KKR1274</t>
  </si>
  <si>
    <t>20190428KKR1354</t>
  </si>
  <si>
    <t>20190429SH1195</t>
  </si>
  <si>
    <t>20190429SH1005</t>
  </si>
  <si>
    <t>20190429SH1332</t>
  </si>
  <si>
    <t>20190429SH1346</t>
  </si>
  <si>
    <t>20190429SH1389</t>
  </si>
  <si>
    <t>20190429SH1007</t>
  </si>
  <si>
    <t>20190429SH1169</t>
  </si>
  <si>
    <t>20190429SH1359</t>
  </si>
  <si>
    <t>20190429SH1064</t>
  </si>
  <si>
    <t>20190429SH1297</t>
  </si>
  <si>
    <t>20190429SH1182</t>
  </si>
  <si>
    <t>20190429SH1012</t>
  </si>
  <si>
    <t>20190429SH1183</t>
  </si>
  <si>
    <t>20190429SH1118</t>
  </si>
  <si>
    <t>20190430nr1111</t>
  </si>
  <si>
    <t>20190430nr1312</t>
  </si>
  <si>
    <t>20190430nr1232</t>
  </si>
  <si>
    <t>20190430nr1242</t>
  </si>
  <si>
    <t>20190430nr1293</t>
  </si>
  <si>
    <t>20190430nr1391</t>
  </si>
  <si>
    <t>20190430nr1343</t>
  </si>
  <si>
    <t>20190430nr1121</t>
  </si>
  <si>
    <t>20190430nr1341</t>
  </si>
  <si>
    <t>20190430nr1105</t>
  </si>
  <si>
    <t>20190430nr1102</t>
  </si>
  <si>
    <t>20190430nr1196</t>
  </si>
  <si>
    <t>20190430nr1390</t>
  </si>
  <si>
    <t>20190501CSK1024</t>
  </si>
  <si>
    <t>20190501CSK1074</t>
  </si>
  <si>
    <t>20190501CSK1401</t>
  </si>
  <si>
    <t>20190501CSK1167</t>
  </si>
  <si>
    <t>20190501CSK1269</t>
  </si>
  <si>
    <t>20190501CSK1355</t>
  </si>
  <si>
    <t>20190501CSK1339</t>
  </si>
  <si>
    <t>20190501CSK1366</t>
  </si>
  <si>
    <t>20190501CSK1003</t>
  </si>
  <si>
    <t>20190501CSK1319</t>
  </si>
  <si>
    <t>20190501CSK1010</t>
  </si>
  <si>
    <t>20190501CSK1220</t>
  </si>
  <si>
    <t>20190502TIE1346</t>
  </si>
  <si>
    <t>20190502TIE1183</t>
  </si>
  <si>
    <t>20190502TIE1244</t>
  </si>
  <si>
    <t>20190502TIE1393</t>
  </si>
  <si>
    <t>20190502TIE1376</t>
  </si>
  <si>
    <t>20190502TIE1359</t>
  </si>
  <si>
    <t>20190502TIE1274</t>
  </si>
  <si>
    <t>20190502TIE1276</t>
  </si>
  <si>
    <t>20190502TIE1064</t>
  </si>
  <si>
    <t>20190502TIE1297</t>
  </si>
  <si>
    <t>20190502TIE1076</t>
  </si>
  <si>
    <t>20190503KKR1259</t>
  </si>
  <si>
    <t>20190503KKR1051</t>
  </si>
  <si>
    <t>20190503KKR1163</t>
  </si>
  <si>
    <t>20190503KKR1152</t>
  </si>
  <si>
    <t>20190503KKR1289</t>
  </si>
  <si>
    <t>20190503KKR1364</t>
  </si>
  <si>
    <t>20190503KKR1105</t>
  </si>
  <si>
    <t>20190503KKR1397</t>
  </si>
  <si>
    <t>20190503KKR1121</t>
  </si>
  <si>
    <t>20190503KKR1102</t>
  </si>
  <si>
    <t>20190503KKR1343</t>
  </si>
  <si>
    <t>20190503KKR1296</t>
  </si>
  <si>
    <t>20190503KKR1391</t>
  </si>
  <si>
    <t>20190503KKR1390</t>
  </si>
  <si>
    <t>20190504DC1167</t>
  </si>
  <si>
    <t>20190504DC1261</t>
  </si>
  <si>
    <t>20190504DC1293</t>
  </si>
  <si>
    <t>20190504DC1010</t>
  </si>
  <si>
    <t>20190504DC1074</t>
  </si>
  <si>
    <t>20190504DC1024</t>
  </si>
  <si>
    <t>20190504DC1355</t>
  </si>
  <si>
    <t>20190504DC1269</t>
  </si>
  <si>
    <t>20190504RCB1319</t>
  </si>
  <si>
    <t>20190504RCB1366</t>
  </si>
  <si>
    <t>20190504RCB1220</t>
  </si>
  <si>
    <t>20190504RCB1099</t>
  </si>
  <si>
    <t>20190504RCB1406</t>
  </si>
  <si>
    <t>20190504RCB1292</t>
  </si>
  <si>
    <t>20190504RCB1345</t>
  </si>
  <si>
    <t>20190504RCB1339</t>
  </si>
  <si>
    <t>20190504RCB1012</t>
  </si>
  <si>
    <t>20190504RCB1014</t>
  </si>
  <si>
    <t>20190504RCB1238</t>
  </si>
  <si>
    <t>20190504RCB1182</t>
  </si>
  <si>
    <t>20190504RCB1003</t>
  </si>
  <si>
    <t>20190504RCB1035</t>
  </si>
  <si>
    <t>20190504RCB1169</t>
  </si>
  <si>
    <t>20190505KXP1343</t>
  </si>
  <si>
    <t>20190505KXP1105</t>
  </si>
  <si>
    <t>20190505KXP1361</t>
  </si>
  <si>
    <t>20190505KXP1390</t>
  </si>
  <si>
    <t>20190505KXP1391</t>
  </si>
  <si>
    <t>20190505KXP1397</t>
  </si>
  <si>
    <t>20190505KXP1102</t>
  </si>
  <si>
    <t>20190505KXP1244</t>
  </si>
  <si>
    <t>20190505KXP1297</t>
  </si>
  <si>
    <t>20190505KXP1064</t>
  </si>
  <si>
    <t>20190505KXP1359</t>
  </si>
  <si>
    <t>20190505KXP1183</t>
  </si>
  <si>
    <t>20190505KXP1346</t>
  </si>
  <si>
    <t>20190505MI1276</t>
  </si>
  <si>
    <t>20190505MI1398</t>
  </si>
  <si>
    <t>20190505MI1076</t>
  </si>
  <si>
    <t>20190505MI1274</t>
  </si>
  <si>
    <t>20190505MI1020</t>
  </si>
  <si>
    <t>20190505MI1152</t>
  </si>
  <si>
    <t>20190505MI1163</t>
  </si>
  <si>
    <t>20190505MI1296</t>
  </si>
  <si>
    <t>20190505MI1051</t>
  </si>
  <si>
    <t>20190505MI1222</t>
  </si>
  <si>
    <t>20190507MI1293</t>
  </si>
  <si>
    <t>20190507MI1334</t>
  </si>
  <si>
    <t>20190507MI1111</t>
  </si>
  <si>
    <t>20190507MI1339</t>
  </si>
  <si>
    <t>20190507MI1003</t>
  </si>
  <si>
    <t>20190507MI1366</t>
  </si>
  <si>
    <t>20190507MI1319</t>
  </si>
  <si>
    <t>20190507MI1220</t>
  </si>
  <si>
    <t>20190507MI1197</t>
  </si>
  <si>
    <t>20190507MI1229</t>
  </si>
  <si>
    <t>20190508DC1074</t>
  </si>
  <si>
    <t>20190508DC1010</t>
  </si>
  <si>
    <t>20190508DC1024</t>
  </si>
  <si>
    <t>20190508DC1401</t>
  </si>
  <si>
    <t>20190508DC1167</t>
  </si>
  <si>
    <t>20190508DC1269</t>
  </si>
  <si>
    <t>20190508DC1394</t>
  </si>
  <si>
    <t>20190508DC1232</t>
  </si>
  <si>
    <t>20190508DC1105</t>
  </si>
  <si>
    <t>20190508DC1343</t>
  </si>
  <si>
    <t>20190508DC1102</t>
  </si>
  <si>
    <t>20190508DC1361</t>
  </si>
  <si>
    <t>20190508DC1397</t>
  </si>
  <si>
    <t>20190508DC1391</t>
  </si>
  <si>
    <t>20190508DC1390</t>
  </si>
  <si>
    <t>20190508DC1033</t>
  </si>
  <si>
    <t>20190510CSK1051</t>
  </si>
  <si>
    <t>20190510CSK1296</t>
  </si>
  <si>
    <t>20190510CSK1222</t>
  </si>
  <si>
    <t>20190510CSK1163</t>
  </si>
  <si>
    <t>20190510CSK1005</t>
  </si>
  <si>
    <t>20190510CSK1012</t>
  </si>
  <si>
    <t>20190510CSK1182</t>
  </si>
  <si>
    <t>20190510CSK1238</t>
  </si>
  <si>
    <t>20190510CSK1195</t>
  </si>
  <si>
    <t>20190510CSK1169</t>
  </si>
  <si>
    <t>20190510CSK1014</t>
  </si>
  <si>
    <t>20190512MI1253</t>
  </si>
  <si>
    <t>20190512MI1297</t>
  </si>
  <si>
    <t>20190512MI1244</t>
  </si>
  <si>
    <t>20190512MI1064</t>
  </si>
  <si>
    <t>20190512MI1378</t>
  </si>
  <si>
    <t>20190512MI1276</t>
  </si>
  <si>
    <t>20190512MI1020</t>
  </si>
  <si>
    <t>20190512MI1274</t>
  </si>
  <si>
    <t>20190512MI1076</t>
  </si>
  <si>
    <t>Openers</t>
  </si>
  <si>
    <t>others</t>
  </si>
  <si>
    <t>opening</t>
  </si>
  <si>
    <t>Run%</t>
  </si>
  <si>
    <t>Column_Name</t>
  </si>
  <si>
    <t>Total_Row_Count</t>
  </si>
  <si>
    <t>Missing_Row_Count</t>
  </si>
  <si>
    <t>Missing%</t>
  </si>
  <si>
    <t>Openers_Total_Run</t>
  </si>
  <si>
    <t>Others_Total_Run</t>
  </si>
  <si>
    <t>Round</t>
  </si>
  <si>
    <t>Trial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</si>
</sst>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2"/>
      <color rgb="FF212121"/>
      <name val="Arial"/>
      <family val="2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</fills>
  <borders count="4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2" borderId="2" xfId="0" applyFont="1" applyFill="1" applyBorder="1"/>
    <xf numFmtId="0" fontId="1" fillId="2" borderId="3" xfId="0" applyFont="1" applyFill="1" applyBorder="1"/>
    <xf numFmtId="0" fontId="0" fillId="3" borderId="2" xfId="0" applyFill="1" applyBorder="1"/>
    <xf numFmtId="0" fontId="0" fillId="3" borderId="3" xfId="0" applyFill="1" applyBorder="1"/>
    <xf numFmtId="0" fontId="0" fillId="0" borderId="2" xfId="0" applyBorder="1"/>
    <xf numFmtId="0" fontId="0" fillId="0" borderId="3" xfId="0" applyBorder="1"/>
    <xf numFmtId="49" fontId="1" fillId="2" borderId="1" xfId="0" applyNumberFormat="1" applyFont="1" applyFill="1" applyBorder="1"/>
    <xf numFmtId="49" fontId="0" fillId="3" borderId="1" xfId="0" applyNumberFormat="1" applyFill="1" applyBorder="1"/>
    <xf numFmtId="49" fontId="0" fillId="0" borderId="1" xfId="0" applyNumberFormat="1" applyBorder="1"/>
    <xf numFmtId="49" fontId="0" fillId="0" borderId="0" xfId="0" applyNumberFormat="1"/>
    <xf numFmtId="49" fontId="1" fillId="2" borderId="2" xfId="0" applyNumberFormat="1" applyFont="1" applyFill="1" applyBorder="1"/>
    <xf numFmtId="49" fontId="0" fillId="3" borderId="2" xfId="0" applyNumberFormat="1" applyFill="1" applyBorder="1"/>
    <xf numFmtId="49" fontId="0" fillId="0" borderId="2" xfId="0" applyNumberFormat="1" applyBorder="1"/>
    <xf numFmtId="0" fontId="2" fillId="0" borderId="0" xfId="0" applyFont="1"/>
    <xf numFmtId="0" fontId="1" fillId="2" borderId="0" xfId="0" applyFont="1" applyFill="1" applyBorder="1"/>
    <xf numFmtId="0" fontId="0" fillId="0" borderId="0" xfId="0" applyNumberFormat="1"/>
    <xf numFmtId="14" fontId="0" fillId="0" borderId="0" xfId="0" applyNumberFormat="1"/>
    <xf numFmtId="0" fontId="0" fillId="0" borderId="0" xfId="0" applyFont="1"/>
  </cellXfs>
  <cellStyles count="1">
    <cellStyle name="Normal" xfId="0" builtinId="0"/>
  </cellStyles>
  <dxfs count="7"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calcChain" Target="calcChain.xml"/><Relationship Id="rId5" Type="http://schemas.openxmlformats.org/officeDocument/2006/relationships/externalLink" Target="externalLinks/externalLink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batting_position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Edyoda\Team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1">
          <cell r="B1" t="str">
            <v xml:space="preserve">match_player_key </v>
          </cell>
          <cell r="C1" t="str">
            <v>Innings</v>
          </cell>
          <cell r="D1" t="str">
            <v>Team</v>
          </cell>
          <cell r="E1" t="str">
            <v>Batting_Position</v>
          </cell>
        </row>
        <row r="2">
          <cell r="B2" t="str">
            <v>20080418KKR1052</v>
          </cell>
          <cell r="C2">
            <v>1</v>
          </cell>
          <cell r="D2" t="str">
            <v>Kolkata Knight Riders</v>
          </cell>
          <cell r="E2">
            <v>1</v>
          </cell>
        </row>
        <row r="3">
          <cell r="B3" t="str">
            <v>20080418KKR1050</v>
          </cell>
          <cell r="C3">
            <v>1</v>
          </cell>
          <cell r="D3" t="str">
            <v>Kolkata Knight Riders</v>
          </cell>
          <cell r="E3">
            <v>2</v>
          </cell>
        </row>
        <row r="4">
          <cell r="B4" t="str">
            <v>20080418KKR1280</v>
          </cell>
          <cell r="C4">
            <v>1</v>
          </cell>
          <cell r="D4" t="str">
            <v>Kolkata Knight Riders</v>
          </cell>
          <cell r="E4">
            <v>3</v>
          </cell>
        </row>
        <row r="5">
          <cell r="B5" t="str">
            <v>20080418KKR1137</v>
          </cell>
          <cell r="C5">
            <v>1</v>
          </cell>
          <cell r="D5" t="str">
            <v>Kolkata Knight Riders</v>
          </cell>
          <cell r="E5">
            <v>4</v>
          </cell>
        </row>
        <row r="6">
          <cell r="B6" t="str">
            <v>20080418KKR1478</v>
          </cell>
          <cell r="C6">
            <v>1</v>
          </cell>
          <cell r="D6" t="str">
            <v>Kolkata Knight Riders</v>
          </cell>
          <cell r="E6">
            <v>5</v>
          </cell>
        </row>
        <row r="7">
          <cell r="B7" t="str">
            <v>20080418KKR1023</v>
          </cell>
          <cell r="C7">
            <v>2</v>
          </cell>
          <cell r="D7" t="str">
            <v>Royal Challengers Bangalore</v>
          </cell>
          <cell r="E7">
            <v>1</v>
          </cell>
        </row>
        <row r="8">
          <cell r="B8" t="str">
            <v>20080418KKR1125</v>
          </cell>
          <cell r="C8">
            <v>2</v>
          </cell>
          <cell r="D8" t="str">
            <v>Royal Challengers Bangalore</v>
          </cell>
          <cell r="E8">
            <v>2</v>
          </cell>
        </row>
        <row r="9">
          <cell r="B9" t="str">
            <v>20080418KKR1024</v>
          </cell>
          <cell r="C9">
            <v>2</v>
          </cell>
          <cell r="D9" t="str">
            <v>Royal Challengers Bangalore</v>
          </cell>
          <cell r="E9">
            <v>3</v>
          </cell>
        </row>
        <row r="10">
          <cell r="B10" t="str">
            <v>20080418KKR1066</v>
          </cell>
          <cell r="C10">
            <v>2</v>
          </cell>
          <cell r="D10" t="str">
            <v>Royal Challengers Bangalore</v>
          </cell>
          <cell r="E10">
            <v>4</v>
          </cell>
        </row>
        <row r="11">
          <cell r="B11" t="str">
            <v>20080418KKR1190</v>
          </cell>
          <cell r="C11">
            <v>2</v>
          </cell>
          <cell r="D11" t="str">
            <v>Royal Challengers Bangalore</v>
          </cell>
          <cell r="E11">
            <v>5</v>
          </cell>
        </row>
        <row r="12">
          <cell r="B12" t="str">
            <v>20080418KKR1091</v>
          </cell>
          <cell r="C12">
            <v>2</v>
          </cell>
          <cell r="D12" t="str">
            <v>Royal Challengers Bangalore</v>
          </cell>
          <cell r="E12">
            <v>6</v>
          </cell>
        </row>
        <row r="13">
          <cell r="B13" t="str">
            <v>20080418KKR1025</v>
          </cell>
          <cell r="C13">
            <v>2</v>
          </cell>
          <cell r="D13" t="str">
            <v>Royal Challengers Bangalore</v>
          </cell>
          <cell r="E13">
            <v>7</v>
          </cell>
        </row>
        <row r="14">
          <cell r="B14" t="str">
            <v>20080418KKR1479</v>
          </cell>
          <cell r="C14">
            <v>2</v>
          </cell>
          <cell r="D14" t="str">
            <v>Royal Challengers Bangalore</v>
          </cell>
          <cell r="E14">
            <v>8</v>
          </cell>
        </row>
        <row r="15">
          <cell r="B15" t="str">
            <v>20080418KKR1026</v>
          </cell>
          <cell r="C15">
            <v>2</v>
          </cell>
          <cell r="D15" t="str">
            <v>Royal Challengers Bangalore</v>
          </cell>
          <cell r="E15">
            <v>9</v>
          </cell>
        </row>
        <row r="16">
          <cell r="B16" t="str">
            <v>20080418KKR1008</v>
          </cell>
          <cell r="C16">
            <v>2</v>
          </cell>
          <cell r="D16" t="str">
            <v>Royal Challengers Bangalore</v>
          </cell>
          <cell r="E16">
            <v>10</v>
          </cell>
        </row>
        <row r="17">
          <cell r="B17" t="str">
            <v>20080418KKR1480</v>
          </cell>
          <cell r="C17">
            <v>2</v>
          </cell>
          <cell r="D17" t="str">
            <v>Royal Challengers Bangalore</v>
          </cell>
          <cell r="E17">
            <v>11</v>
          </cell>
        </row>
        <row r="18">
          <cell r="B18" t="str">
            <v>20080419CSK1010</v>
          </cell>
          <cell r="C18">
            <v>1</v>
          </cell>
          <cell r="D18" t="str">
            <v>Chennai Super Kings</v>
          </cell>
          <cell r="E18">
            <v>1</v>
          </cell>
        </row>
        <row r="19">
          <cell r="B19" t="str">
            <v>20080419CSK1011</v>
          </cell>
          <cell r="C19">
            <v>1</v>
          </cell>
          <cell r="D19" t="str">
            <v>Chennai Super Kings</v>
          </cell>
          <cell r="E19">
            <v>2</v>
          </cell>
        </row>
        <row r="20">
          <cell r="B20" t="str">
            <v>20080419CSK1184</v>
          </cell>
          <cell r="C20">
            <v>1</v>
          </cell>
          <cell r="D20" t="str">
            <v>Chennai Super Kings</v>
          </cell>
          <cell r="E20">
            <v>3</v>
          </cell>
        </row>
        <row r="21">
          <cell r="B21" t="str">
            <v>20080419CSK1014</v>
          </cell>
          <cell r="C21">
            <v>1</v>
          </cell>
          <cell r="D21" t="str">
            <v>Chennai Super Kings</v>
          </cell>
          <cell r="E21">
            <v>4</v>
          </cell>
        </row>
        <row r="22">
          <cell r="B22" t="str">
            <v>20080419CSK1012</v>
          </cell>
          <cell r="C22">
            <v>1</v>
          </cell>
          <cell r="D22" t="str">
            <v>Chennai Super Kings</v>
          </cell>
          <cell r="E22">
            <v>5</v>
          </cell>
        </row>
        <row r="23">
          <cell r="B23" t="str">
            <v>20080419CSK1015</v>
          </cell>
          <cell r="C23">
            <v>1</v>
          </cell>
          <cell r="D23" t="str">
            <v>Chennai Super Kings</v>
          </cell>
          <cell r="E23">
            <v>6</v>
          </cell>
        </row>
        <row r="24">
          <cell r="B24" t="str">
            <v>20080419CSK1016</v>
          </cell>
          <cell r="C24">
            <v>1</v>
          </cell>
          <cell r="D24" t="str">
            <v>Chennai Super Kings</v>
          </cell>
          <cell r="E24">
            <v>7</v>
          </cell>
        </row>
        <row r="25">
          <cell r="B25" t="str">
            <v>20080419CSK1041</v>
          </cell>
          <cell r="C25">
            <v>2</v>
          </cell>
          <cell r="D25" t="str">
            <v>Kings XI Punjab</v>
          </cell>
          <cell r="E25">
            <v>1</v>
          </cell>
        </row>
        <row r="26">
          <cell r="B26" t="str">
            <v>20080419CSK1186</v>
          </cell>
          <cell r="C26">
            <v>2</v>
          </cell>
          <cell r="D26" t="str">
            <v>Kings XI Punjab</v>
          </cell>
          <cell r="E26">
            <v>2</v>
          </cell>
        </row>
        <row r="27">
          <cell r="B27" t="str">
            <v>20080419CSK1043</v>
          </cell>
          <cell r="C27">
            <v>2</v>
          </cell>
          <cell r="D27" t="str">
            <v>Kings XI Punjab</v>
          </cell>
          <cell r="E27">
            <v>3</v>
          </cell>
        </row>
        <row r="28">
          <cell r="B28" t="str">
            <v>20080419CSK1042</v>
          </cell>
          <cell r="C28">
            <v>2</v>
          </cell>
          <cell r="D28" t="str">
            <v>Kings XI Punjab</v>
          </cell>
          <cell r="E28">
            <v>4</v>
          </cell>
        </row>
        <row r="29">
          <cell r="B29" t="str">
            <v>20080419CSK1113</v>
          </cell>
          <cell r="C29">
            <v>2</v>
          </cell>
          <cell r="D29" t="str">
            <v>Kings XI Punjab</v>
          </cell>
          <cell r="E29">
            <v>5</v>
          </cell>
        </row>
        <row r="30">
          <cell r="B30" t="str">
            <v>20080419CSK1045</v>
          </cell>
          <cell r="C30">
            <v>2</v>
          </cell>
          <cell r="D30" t="str">
            <v>Kings XI Punjab</v>
          </cell>
          <cell r="E30">
            <v>6</v>
          </cell>
        </row>
        <row r="31">
          <cell r="B31" t="str">
            <v>20080420KKR1061</v>
          </cell>
          <cell r="C31">
            <v>1</v>
          </cell>
          <cell r="D31" t="str">
            <v>Deccan Chargers</v>
          </cell>
          <cell r="E31">
            <v>1</v>
          </cell>
        </row>
        <row r="32">
          <cell r="B32" t="str">
            <v>20080420KKR1070</v>
          </cell>
          <cell r="C32">
            <v>1</v>
          </cell>
          <cell r="D32" t="str">
            <v>Deccan Chargers</v>
          </cell>
          <cell r="E32">
            <v>2</v>
          </cell>
        </row>
        <row r="33">
          <cell r="B33" t="str">
            <v>20080420KKR1063</v>
          </cell>
          <cell r="C33">
            <v>1</v>
          </cell>
          <cell r="D33" t="str">
            <v>Deccan Chargers</v>
          </cell>
          <cell r="E33">
            <v>3</v>
          </cell>
        </row>
        <row r="34">
          <cell r="B34" t="str">
            <v>20080420KKR1133</v>
          </cell>
          <cell r="C34">
            <v>1</v>
          </cell>
          <cell r="D34" t="str">
            <v>Deccan Chargers</v>
          </cell>
          <cell r="E34">
            <v>4</v>
          </cell>
        </row>
        <row r="35">
          <cell r="B35" t="str">
            <v>20080420KKR1064</v>
          </cell>
          <cell r="C35">
            <v>1</v>
          </cell>
          <cell r="D35" t="str">
            <v>Deccan Chargers</v>
          </cell>
          <cell r="E35">
            <v>5</v>
          </cell>
        </row>
        <row r="36">
          <cell r="B36" t="str">
            <v>20080420KKR1069</v>
          </cell>
          <cell r="C36">
            <v>1</v>
          </cell>
          <cell r="D36" t="str">
            <v>Deccan Chargers</v>
          </cell>
          <cell r="E36">
            <v>6</v>
          </cell>
        </row>
        <row r="37">
          <cell r="B37" t="str">
            <v>20080420KKR1483</v>
          </cell>
          <cell r="C37">
            <v>1</v>
          </cell>
          <cell r="D37" t="str">
            <v>Deccan Chargers</v>
          </cell>
          <cell r="E37">
            <v>7</v>
          </cell>
        </row>
        <row r="38">
          <cell r="B38" t="str">
            <v>20080420KKR1085</v>
          </cell>
          <cell r="C38">
            <v>1</v>
          </cell>
          <cell r="D38" t="str">
            <v>Deccan Chargers</v>
          </cell>
          <cell r="E38">
            <v>8</v>
          </cell>
        </row>
        <row r="39">
          <cell r="B39" t="str">
            <v>20080420KKR1135</v>
          </cell>
          <cell r="C39">
            <v>1</v>
          </cell>
          <cell r="D39" t="str">
            <v>Deccan Chargers</v>
          </cell>
          <cell r="E39">
            <v>9</v>
          </cell>
        </row>
        <row r="40">
          <cell r="B40" t="str">
            <v>20080420KKR1089</v>
          </cell>
          <cell r="C40">
            <v>1</v>
          </cell>
          <cell r="D40" t="str">
            <v>Deccan Chargers</v>
          </cell>
          <cell r="E40">
            <v>10</v>
          </cell>
        </row>
        <row r="41">
          <cell r="B41" t="str">
            <v>20080420KKR1102</v>
          </cell>
          <cell r="C41">
            <v>2</v>
          </cell>
          <cell r="D41" t="str">
            <v>Kolkata Knight Riders</v>
          </cell>
          <cell r="E41">
            <v>1</v>
          </cell>
        </row>
        <row r="42">
          <cell r="B42" t="str">
            <v>20080420KKR1050</v>
          </cell>
          <cell r="C42">
            <v>2</v>
          </cell>
          <cell r="D42" t="str">
            <v>Kolkata Knight Riders</v>
          </cell>
          <cell r="E42">
            <v>2</v>
          </cell>
        </row>
        <row r="43">
          <cell r="B43" t="str">
            <v>20080420KKR1280</v>
          </cell>
          <cell r="C43">
            <v>2</v>
          </cell>
          <cell r="D43" t="str">
            <v>Kolkata Knight Riders</v>
          </cell>
          <cell r="E43">
            <v>3</v>
          </cell>
        </row>
        <row r="44">
          <cell r="B44" t="str">
            <v>20080420KKR1052</v>
          </cell>
          <cell r="C44">
            <v>2</v>
          </cell>
          <cell r="D44" t="str">
            <v>Kolkata Knight Riders</v>
          </cell>
          <cell r="E44">
            <v>4</v>
          </cell>
        </row>
        <row r="45">
          <cell r="B45" t="str">
            <v>20080420KKR1137</v>
          </cell>
          <cell r="C45">
            <v>2</v>
          </cell>
          <cell r="D45" t="str">
            <v>Kolkata Knight Riders</v>
          </cell>
          <cell r="E45">
            <v>5</v>
          </cell>
        </row>
        <row r="46">
          <cell r="B46" t="str">
            <v>20080420KKR1478</v>
          </cell>
          <cell r="C46">
            <v>2</v>
          </cell>
          <cell r="D46" t="str">
            <v>Kolkata Knight Riders</v>
          </cell>
          <cell r="E46">
            <v>6</v>
          </cell>
        </row>
        <row r="47">
          <cell r="B47" t="str">
            <v>20080420KKR1055</v>
          </cell>
          <cell r="C47">
            <v>2</v>
          </cell>
          <cell r="D47" t="str">
            <v>Kolkata Knight Riders</v>
          </cell>
          <cell r="E47">
            <v>7</v>
          </cell>
        </row>
        <row r="48">
          <cell r="B48" t="str">
            <v>20080420RCB1131</v>
          </cell>
          <cell r="C48">
            <v>1</v>
          </cell>
          <cell r="D48" t="str">
            <v>Mumbai Indians</v>
          </cell>
          <cell r="E48">
            <v>1</v>
          </cell>
        </row>
        <row r="49">
          <cell r="B49" t="str">
            <v>20080420RCB1001</v>
          </cell>
          <cell r="C49">
            <v>1</v>
          </cell>
          <cell r="D49" t="str">
            <v>Mumbai Indians</v>
          </cell>
          <cell r="E49">
            <v>2</v>
          </cell>
        </row>
        <row r="50">
          <cell r="B50" t="str">
            <v>20080420RCB1484</v>
          </cell>
          <cell r="C50">
            <v>1</v>
          </cell>
          <cell r="D50" t="str">
            <v>Mumbai Indians</v>
          </cell>
          <cell r="E50">
            <v>3</v>
          </cell>
        </row>
        <row r="51">
          <cell r="B51" t="str">
            <v>20080420RCB1020</v>
          </cell>
          <cell r="C51">
            <v>1</v>
          </cell>
          <cell r="D51" t="str">
            <v>Mumbai Indians</v>
          </cell>
          <cell r="E51">
            <v>4</v>
          </cell>
        </row>
        <row r="52">
          <cell r="B52" t="str">
            <v>20080420RCB1009</v>
          </cell>
          <cell r="C52">
            <v>1</v>
          </cell>
          <cell r="D52" t="str">
            <v>Mumbai Indians</v>
          </cell>
          <cell r="E52">
            <v>5</v>
          </cell>
        </row>
        <row r="53">
          <cell r="B53" t="str">
            <v>20080420RCB1006</v>
          </cell>
          <cell r="C53">
            <v>1</v>
          </cell>
          <cell r="D53" t="str">
            <v>Mumbai Indians</v>
          </cell>
          <cell r="E53">
            <v>6</v>
          </cell>
        </row>
        <row r="54">
          <cell r="B54" t="str">
            <v>20080420RCB1485</v>
          </cell>
          <cell r="C54">
            <v>1</v>
          </cell>
          <cell r="D54" t="str">
            <v>Mumbai Indians</v>
          </cell>
          <cell r="E54">
            <v>7</v>
          </cell>
        </row>
        <row r="55">
          <cell r="B55" t="str">
            <v>20080420RCB1007</v>
          </cell>
          <cell r="C55">
            <v>1</v>
          </cell>
          <cell r="D55" t="str">
            <v>Mumbai Indians</v>
          </cell>
          <cell r="E55">
            <v>8</v>
          </cell>
        </row>
        <row r="56">
          <cell r="B56" t="str">
            <v>20080420RCB1486</v>
          </cell>
          <cell r="C56">
            <v>2</v>
          </cell>
          <cell r="D56" t="str">
            <v>Royal Challengers Bangalore</v>
          </cell>
          <cell r="E56">
            <v>1</v>
          </cell>
        </row>
        <row r="57">
          <cell r="B57" t="str">
            <v>20080420RCB1023</v>
          </cell>
          <cell r="C57">
            <v>2</v>
          </cell>
          <cell r="D57" t="str">
            <v>Royal Challengers Bangalore</v>
          </cell>
          <cell r="E57">
            <v>2</v>
          </cell>
        </row>
        <row r="58">
          <cell r="B58" t="str">
            <v>20080420RCB1021</v>
          </cell>
          <cell r="C58">
            <v>2</v>
          </cell>
          <cell r="D58" t="str">
            <v>Royal Challengers Bangalore</v>
          </cell>
          <cell r="E58">
            <v>3</v>
          </cell>
        </row>
        <row r="59">
          <cell r="B59" t="str">
            <v>20080420RCB1066</v>
          </cell>
          <cell r="C59">
            <v>2</v>
          </cell>
          <cell r="D59" t="str">
            <v>Royal Challengers Bangalore</v>
          </cell>
          <cell r="E59">
            <v>4</v>
          </cell>
        </row>
        <row r="60">
          <cell r="B60" t="str">
            <v>20080420RCB1024</v>
          </cell>
          <cell r="C60">
            <v>2</v>
          </cell>
          <cell r="D60" t="str">
            <v>Royal Challengers Bangalore</v>
          </cell>
          <cell r="E60">
            <v>5</v>
          </cell>
        </row>
        <row r="61">
          <cell r="B61" t="str">
            <v>20080420RCB1091</v>
          </cell>
          <cell r="C61">
            <v>2</v>
          </cell>
          <cell r="D61" t="str">
            <v>Royal Challengers Bangalore</v>
          </cell>
          <cell r="E61">
            <v>6</v>
          </cell>
        </row>
        <row r="62">
          <cell r="B62" t="str">
            <v>20080420RCB1025</v>
          </cell>
          <cell r="C62">
            <v>2</v>
          </cell>
          <cell r="D62" t="str">
            <v>Royal Challengers Bangalore</v>
          </cell>
          <cell r="E62">
            <v>7</v>
          </cell>
        </row>
        <row r="63">
          <cell r="B63" t="str">
            <v>20080423CSK1010</v>
          </cell>
          <cell r="C63">
            <v>1</v>
          </cell>
          <cell r="D63" t="str">
            <v>Chennai Super Kings</v>
          </cell>
          <cell r="E63">
            <v>1</v>
          </cell>
        </row>
        <row r="64">
          <cell r="B64" t="str">
            <v>20080423CSK1011</v>
          </cell>
          <cell r="C64">
            <v>1</v>
          </cell>
          <cell r="D64" t="str">
            <v>Chennai Super Kings</v>
          </cell>
          <cell r="E64">
            <v>2</v>
          </cell>
        </row>
        <row r="65">
          <cell r="B65" t="str">
            <v>20080423CSK1184</v>
          </cell>
          <cell r="C65">
            <v>1</v>
          </cell>
          <cell r="D65" t="str">
            <v>Chennai Super Kings</v>
          </cell>
          <cell r="E65">
            <v>3</v>
          </cell>
        </row>
        <row r="66">
          <cell r="B66" t="str">
            <v>20080423CSK1012</v>
          </cell>
          <cell r="C66">
            <v>1</v>
          </cell>
          <cell r="D66" t="str">
            <v>Chennai Super Kings</v>
          </cell>
          <cell r="E66">
            <v>4</v>
          </cell>
        </row>
        <row r="67">
          <cell r="B67" t="str">
            <v>20080423CSK1014</v>
          </cell>
          <cell r="C67">
            <v>1</v>
          </cell>
          <cell r="D67" t="str">
            <v>Chennai Super Kings</v>
          </cell>
          <cell r="E67">
            <v>5</v>
          </cell>
        </row>
        <row r="68">
          <cell r="B68" t="str">
            <v>20080423CSK1015</v>
          </cell>
          <cell r="C68">
            <v>1</v>
          </cell>
          <cell r="D68" t="str">
            <v>Chennai Super Kings</v>
          </cell>
          <cell r="E68">
            <v>6</v>
          </cell>
        </row>
        <row r="69">
          <cell r="B69" t="str">
            <v>20080423CSK1016</v>
          </cell>
          <cell r="C69">
            <v>1</v>
          </cell>
          <cell r="D69" t="str">
            <v>Chennai Super Kings</v>
          </cell>
          <cell r="E69">
            <v>7</v>
          </cell>
        </row>
        <row r="70">
          <cell r="B70" t="str">
            <v>20080423CSK1131</v>
          </cell>
          <cell r="C70">
            <v>2</v>
          </cell>
          <cell r="D70" t="str">
            <v>Mumbai Indians</v>
          </cell>
          <cell r="E70">
            <v>1</v>
          </cell>
        </row>
        <row r="71">
          <cell r="B71" t="str">
            <v>20080423CSK1001</v>
          </cell>
          <cell r="C71">
            <v>2</v>
          </cell>
          <cell r="D71" t="str">
            <v>Mumbai Indians</v>
          </cell>
          <cell r="E71">
            <v>2</v>
          </cell>
        </row>
        <row r="72">
          <cell r="B72" t="str">
            <v>20080423CSK1020</v>
          </cell>
          <cell r="C72">
            <v>2</v>
          </cell>
          <cell r="D72" t="str">
            <v>Mumbai Indians</v>
          </cell>
          <cell r="E72">
            <v>3</v>
          </cell>
        </row>
        <row r="73">
          <cell r="B73" t="str">
            <v>20080423CSK1485</v>
          </cell>
          <cell r="C73">
            <v>2</v>
          </cell>
          <cell r="D73" t="str">
            <v>Mumbai Indians</v>
          </cell>
          <cell r="E73">
            <v>4</v>
          </cell>
        </row>
        <row r="74">
          <cell r="B74" t="str">
            <v>20080423CSK1005</v>
          </cell>
          <cell r="C74">
            <v>2</v>
          </cell>
          <cell r="D74" t="str">
            <v>Mumbai Indians</v>
          </cell>
          <cell r="E74">
            <v>5</v>
          </cell>
        </row>
        <row r="75">
          <cell r="B75" t="str">
            <v>20080423CSK1006</v>
          </cell>
          <cell r="C75">
            <v>2</v>
          </cell>
          <cell r="D75" t="str">
            <v>Mumbai Indians</v>
          </cell>
          <cell r="E75">
            <v>6</v>
          </cell>
        </row>
        <row r="76">
          <cell r="B76" t="str">
            <v>20080423CSK1489</v>
          </cell>
          <cell r="C76">
            <v>2</v>
          </cell>
          <cell r="D76" t="str">
            <v>Mumbai Indians</v>
          </cell>
          <cell r="E76">
            <v>7</v>
          </cell>
        </row>
        <row r="77">
          <cell r="B77" t="str">
            <v>20080423CSK1007</v>
          </cell>
          <cell r="C77">
            <v>2</v>
          </cell>
          <cell r="D77" t="str">
            <v>Mumbai Indians</v>
          </cell>
          <cell r="E77">
            <v>8</v>
          </cell>
        </row>
        <row r="78">
          <cell r="B78" t="str">
            <v>20080423CSK1123</v>
          </cell>
          <cell r="C78">
            <v>2</v>
          </cell>
          <cell r="D78" t="str">
            <v>Mumbai Indians</v>
          </cell>
          <cell r="E78">
            <v>9</v>
          </cell>
        </row>
        <row r="79">
          <cell r="B79" t="str">
            <v>20080425KXP1041</v>
          </cell>
          <cell r="C79">
            <v>1</v>
          </cell>
          <cell r="D79" t="str">
            <v>Kings XI Punjab</v>
          </cell>
          <cell r="E79">
            <v>1</v>
          </cell>
        </row>
        <row r="80">
          <cell r="B80" t="str">
            <v>20080425KXP1045</v>
          </cell>
          <cell r="C80">
            <v>1</v>
          </cell>
          <cell r="D80" t="str">
            <v>Kings XI Punjab</v>
          </cell>
          <cell r="E80">
            <v>2</v>
          </cell>
        </row>
        <row r="81">
          <cell r="B81" t="str">
            <v>20080425KXP1043</v>
          </cell>
          <cell r="C81">
            <v>1</v>
          </cell>
          <cell r="D81" t="str">
            <v>Kings XI Punjab</v>
          </cell>
          <cell r="E81">
            <v>3</v>
          </cell>
        </row>
        <row r="82">
          <cell r="B82" t="str">
            <v>20080425KXP1042</v>
          </cell>
          <cell r="C82">
            <v>1</v>
          </cell>
          <cell r="D82" t="str">
            <v>Kings XI Punjab</v>
          </cell>
          <cell r="E82">
            <v>4</v>
          </cell>
        </row>
        <row r="83">
          <cell r="B83" t="str">
            <v>20080425KXP1490</v>
          </cell>
          <cell r="C83">
            <v>1</v>
          </cell>
          <cell r="D83" t="str">
            <v>Kings XI Punjab</v>
          </cell>
          <cell r="E83">
            <v>5</v>
          </cell>
        </row>
        <row r="84">
          <cell r="B84" t="str">
            <v>20080425KXP1044</v>
          </cell>
          <cell r="C84">
            <v>1</v>
          </cell>
          <cell r="D84" t="str">
            <v>Kings XI Punjab</v>
          </cell>
          <cell r="E84">
            <v>6</v>
          </cell>
        </row>
        <row r="85">
          <cell r="B85" t="str">
            <v>20080425KXP1124</v>
          </cell>
          <cell r="C85">
            <v>1</v>
          </cell>
          <cell r="D85" t="str">
            <v>Kings XI Punjab</v>
          </cell>
          <cell r="E85">
            <v>7</v>
          </cell>
        </row>
        <row r="86">
          <cell r="B86" t="str">
            <v>20080425KXP1134</v>
          </cell>
          <cell r="C86">
            <v>1</v>
          </cell>
          <cell r="D86" t="str">
            <v>Kings XI Punjab</v>
          </cell>
          <cell r="E86">
            <v>8</v>
          </cell>
        </row>
        <row r="87">
          <cell r="B87" t="str">
            <v>20080425KXP1046</v>
          </cell>
          <cell r="C87">
            <v>1</v>
          </cell>
          <cell r="D87" t="str">
            <v>Kings XI Punjab</v>
          </cell>
          <cell r="E87">
            <v>9</v>
          </cell>
        </row>
        <row r="88">
          <cell r="B88" t="str">
            <v>20080425KXP1127</v>
          </cell>
          <cell r="C88">
            <v>1</v>
          </cell>
          <cell r="D88" t="str">
            <v>Kings XI Punjab</v>
          </cell>
          <cell r="E88">
            <v>10</v>
          </cell>
        </row>
        <row r="89">
          <cell r="B89" t="str">
            <v>20080425KXP1491</v>
          </cell>
          <cell r="C89">
            <v>1</v>
          </cell>
          <cell r="D89" t="str">
            <v>Kings XI Punjab</v>
          </cell>
          <cell r="E89">
            <v>11</v>
          </cell>
        </row>
        <row r="90">
          <cell r="B90" t="str">
            <v>20080425KXP1131</v>
          </cell>
          <cell r="C90">
            <v>2</v>
          </cell>
          <cell r="D90" t="str">
            <v>Mumbai Indians</v>
          </cell>
          <cell r="E90">
            <v>1</v>
          </cell>
        </row>
        <row r="91">
          <cell r="B91" t="str">
            <v>20080425KXP1001</v>
          </cell>
          <cell r="C91">
            <v>2</v>
          </cell>
          <cell r="D91" t="str">
            <v>Mumbai Indians</v>
          </cell>
          <cell r="E91">
            <v>2</v>
          </cell>
        </row>
        <row r="92">
          <cell r="B92" t="str">
            <v>20080425KXP1020</v>
          </cell>
          <cell r="C92">
            <v>2</v>
          </cell>
          <cell r="D92" t="str">
            <v>Mumbai Indians</v>
          </cell>
          <cell r="E92">
            <v>3</v>
          </cell>
        </row>
        <row r="93">
          <cell r="B93" t="str">
            <v>20080425KXP1005</v>
          </cell>
          <cell r="C93">
            <v>2</v>
          </cell>
          <cell r="D93" t="str">
            <v>Mumbai Indians</v>
          </cell>
          <cell r="E93">
            <v>4</v>
          </cell>
        </row>
        <row r="94">
          <cell r="B94" t="str">
            <v>20080425KXP1095</v>
          </cell>
          <cell r="C94">
            <v>2</v>
          </cell>
          <cell r="D94" t="str">
            <v>Mumbai Indians</v>
          </cell>
          <cell r="E94">
            <v>5</v>
          </cell>
        </row>
        <row r="95">
          <cell r="B95" t="str">
            <v>20080425KXP1485</v>
          </cell>
          <cell r="C95">
            <v>2</v>
          </cell>
          <cell r="D95" t="str">
            <v>Mumbai Indians</v>
          </cell>
          <cell r="E95">
            <v>6</v>
          </cell>
        </row>
        <row r="96">
          <cell r="B96" t="str">
            <v>20080425KXP1006</v>
          </cell>
          <cell r="C96">
            <v>2</v>
          </cell>
          <cell r="D96" t="str">
            <v>Mumbai Indians</v>
          </cell>
          <cell r="E96">
            <v>7</v>
          </cell>
        </row>
        <row r="97">
          <cell r="B97" t="str">
            <v>20080425KXP1007</v>
          </cell>
          <cell r="C97">
            <v>2</v>
          </cell>
          <cell r="D97" t="str">
            <v>Mumbai Indians</v>
          </cell>
          <cell r="E97">
            <v>8</v>
          </cell>
        </row>
        <row r="98">
          <cell r="B98" t="str">
            <v>20080425KXP1489</v>
          </cell>
          <cell r="C98">
            <v>2</v>
          </cell>
          <cell r="D98" t="str">
            <v>Mumbai Indians</v>
          </cell>
          <cell r="E98">
            <v>9</v>
          </cell>
        </row>
        <row r="99">
          <cell r="B99" t="str">
            <v>20080425KXP1129</v>
          </cell>
          <cell r="C99">
            <v>2</v>
          </cell>
          <cell r="D99" t="str">
            <v>Mumbai Indians</v>
          </cell>
          <cell r="E99">
            <v>10</v>
          </cell>
        </row>
        <row r="100">
          <cell r="B100" t="str">
            <v>20080425KXP1123</v>
          </cell>
          <cell r="C100">
            <v>2</v>
          </cell>
          <cell r="D100" t="str">
            <v>Mumbai Indians</v>
          </cell>
          <cell r="E100">
            <v>11</v>
          </cell>
        </row>
        <row r="101">
          <cell r="B101" t="str">
            <v>20080426CSK1052</v>
          </cell>
          <cell r="C101">
            <v>1</v>
          </cell>
          <cell r="D101" t="str">
            <v>Kolkata Knight Riders</v>
          </cell>
          <cell r="E101">
            <v>1</v>
          </cell>
        </row>
        <row r="102">
          <cell r="B102" t="str">
            <v>20080426CSK1050</v>
          </cell>
          <cell r="C102">
            <v>1</v>
          </cell>
          <cell r="D102" t="str">
            <v>Kolkata Knight Riders</v>
          </cell>
          <cell r="E102">
            <v>2</v>
          </cell>
        </row>
        <row r="103">
          <cell r="B103" t="str">
            <v>20080426CSK1280</v>
          </cell>
          <cell r="C103">
            <v>1</v>
          </cell>
          <cell r="D103" t="str">
            <v>Kolkata Knight Riders</v>
          </cell>
          <cell r="E103">
            <v>3</v>
          </cell>
        </row>
        <row r="104">
          <cell r="B104" t="str">
            <v>20080426CSK1102</v>
          </cell>
          <cell r="C104">
            <v>1</v>
          </cell>
          <cell r="D104" t="str">
            <v>Kolkata Knight Riders</v>
          </cell>
          <cell r="E104">
            <v>4</v>
          </cell>
        </row>
        <row r="105">
          <cell r="B105" t="str">
            <v>20080426CSK1137</v>
          </cell>
          <cell r="C105">
            <v>1</v>
          </cell>
          <cell r="D105" t="str">
            <v>Kolkata Knight Riders</v>
          </cell>
          <cell r="E105">
            <v>5</v>
          </cell>
        </row>
        <row r="106">
          <cell r="B106" t="str">
            <v>20080426CSK1478</v>
          </cell>
          <cell r="C106">
            <v>1</v>
          </cell>
          <cell r="D106" t="str">
            <v>Kolkata Knight Riders</v>
          </cell>
          <cell r="E106">
            <v>6</v>
          </cell>
        </row>
        <row r="107">
          <cell r="B107" t="str">
            <v>20080426CSK1055</v>
          </cell>
          <cell r="C107">
            <v>1</v>
          </cell>
          <cell r="D107" t="str">
            <v>Kolkata Knight Riders</v>
          </cell>
          <cell r="E107">
            <v>7</v>
          </cell>
        </row>
        <row r="108">
          <cell r="B108" t="str">
            <v>20080426CSK1057</v>
          </cell>
          <cell r="C108">
            <v>1</v>
          </cell>
          <cell r="D108" t="str">
            <v>Kolkata Knight Riders</v>
          </cell>
          <cell r="E108">
            <v>8</v>
          </cell>
        </row>
        <row r="109">
          <cell r="B109" t="str">
            <v>20080426CSK1058</v>
          </cell>
          <cell r="C109">
            <v>1</v>
          </cell>
          <cell r="D109" t="str">
            <v>Kolkata Knight Riders</v>
          </cell>
          <cell r="E109">
            <v>9</v>
          </cell>
        </row>
        <row r="110">
          <cell r="B110" t="str">
            <v>20080426CSK1059</v>
          </cell>
          <cell r="C110">
            <v>1</v>
          </cell>
          <cell r="D110" t="str">
            <v>Kolkata Knight Riders</v>
          </cell>
          <cell r="E110">
            <v>10</v>
          </cell>
        </row>
        <row r="111">
          <cell r="B111" t="str">
            <v>20080426CSK1010</v>
          </cell>
          <cell r="C111">
            <v>2</v>
          </cell>
          <cell r="D111" t="str">
            <v>Chennai Super Kings</v>
          </cell>
          <cell r="E111">
            <v>1</v>
          </cell>
        </row>
        <row r="112">
          <cell r="B112" t="str">
            <v>20080426CSK1011</v>
          </cell>
          <cell r="C112">
            <v>2</v>
          </cell>
          <cell r="D112" t="str">
            <v>Chennai Super Kings</v>
          </cell>
          <cell r="E112">
            <v>2</v>
          </cell>
        </row>
        <row r="113">
          <cell r="B113" t="str">
            <v>20080426CSK1014</v>
          </cell>
          <cell r="C113">
            <v>2</v>
          </cell>
          <cell r="D113" t="str">
            <v>Chennai Super Kings</v>
          </cell>
          <cell r="E113">
            <v>3</v>
          </cell>
        </row>
        <row r="114">
          <cell r="B114" t="str">
            <v>20080427KXP1048</v>
          </cell>
          <cell r="C114">
            <v>1</v>
          </cell>
          <cell r="D114" t="str">
            <v>Delhi Daredevils</v>
          </cell>
          <cell r="E114">
            <v>1</v>
          </cell>
        </row>
        <row r="115">
          <cell r="B115" t="str">
            <v>20080427KXP1049</v>
          </cell>
          <cell r="C115">
            <v>1</v>
          </cell>
          <cell r="D115" t="str">
            <v>Delhi Daredevils</v>
          </cell>
          <cell r="E115">
            <v>2</v>
          </cell>
        </row>
        <row r="116">
          <cell r="B116" t="str">
            <v>20080427KXP1003</v>
          </cell>
          <cell r="C116">
            <v>1</v>
          </cell>
          <cell r="D116" t="str">
            <v>Delhi Daredevils</v>
          </cell>
          <cell r="E116">
            <v>3</v>
          </cell>
        </row>
        <row r="117">
          <cell r="B117" t="str">
            <v>20080427KXP1492</v>
          </cell>
          <cell r="C117">
            <v>1</v>
          </cell>
          <cell r="D117" t="str">
            <v>Delhi Daredevils</v>
          </cell>
          <cell r="E117">
            <v>4</v>
          </cell>
        </row>
        <row r="118">
          <cell r="B118" t="str">
            <v>20080427KXP1077</v>
          </cell>
          <cell r="C118">
            <v>1</v>
          </cell>
          <cell r="D118" t="str">
            <v>Delhi Daredevils</v>
          </cell>
          <cell r="E118">
            <v>5</v>
          </cell>
        </row>
        <row r="119">
          <cell r="B119" t="str">
            <v>20080427KXP1076</v>
          </cell>
          <cell r="C119">
            <v>1</v>
          </cell>
          <cell r="D119" t="str">
            <v>Delhi Daredevils</v>
          </cell>
          <cell r="E119">
            <v>6</v>
          </cell>
        </row>
        <row r="120">
          <cell r="B120" t="str">
            <v>20080427KXP1122</v>
          </cell>
          <cell r="C120">
            <v>1</v>
          </cell>
          <cell r="D120" t="str">
            <v>Delhi Daredevils</v>
          </cell>
          <cell r="E120">
            <v>7</v>
          </cell>
        </row>
        <row r="121">
          <cell r="B121" t="str">
            <v>20080427KXP1144</v>
          </cell>
          <cell r="C121">
            <v>1</v>
          </cell>
          <cell r="D121" t="str">
            <v>Delhi Daredevils</v>
          </cell>
          <cell r="E121">
            <v>8</v>
          </cell>
        </row>
        <row r="122">
          <cell r="B122" t="str">
            <v>20080427KXP1493</v>
          </cell>
          <cell r="C122">
            <v>1</v>
          </cell>
          <cell r="D122" t="str">
            <v>Delhi Daredevils</v>
          </cell>
          <cell r="E122">
            <v>9</v>
          </cell>
        </row>
        <row r="123">
          <cell r="B123" t="str">
            <v>20080427KXP1041</v>
          </cell>
          <cell r="C123">
            <v>2</v>
          </cell>
          <cell r="D123" t="str">
            <v>Kings XI Punjab</v>
          </cell>
          <cell r="E123">
            <v>1</v>
          </cell>
        </row>
        <row r="124">
          <cell r="B124" t="str">
            <v>20080427KXP1113</v>
          </cell>
          <cell r="C124">
            <v>2</v>
          </cell>
          <cell r="D124" t="str">
            <v>Kings XI Punjab</v>
          </cell>
          <cell r="E124">
            <v>2</v>
          </cell>
        </row>
        <row r="125">
          <cell r="B125" t="str">
            <v>20080427KXP1043</v>
          </cell>
          <cell r="C125">
            <v>2</v>
          </cell>
          <cell r="D125" t="str">
            <v>Kings XI Punjab</v>
          </cell>
          <cell r="E125">
            <v>3</v>
          </cell>
        </row>
        <row r="126">
          <cell r="B126" t="str">
            <v>20080427KXP1044</v>
          </cell>
          <cell r="C126">
            <v>2</v>
          </cell>
          <cell r="D126" t="str">
            <v>Kings XI Punjab</v>
          </cell>
          <cell r="E126">
            <v>4</v>
          </cell>
        </row>
        <row r="127">
          <cell r="B127" t="str">
            <v>20080427KXP1042</v>
          </cell>
          <cell r="C127">
            <v>2</v>
          </cell>
          <cell r="D127" t="str">
            <v>Kings XI Punjab</v>
          </cell>
          <cell r="E127">
            <v>5</v>
          </cell>
        </row>
        <row r="128">
          <cell r="B128" t="str">
            <v>20080427KXP1114</v>
          </cell>
          <cell r="C128">
            <v>2</v>
          </cell>
          <cell r="D128" t="str">
            <v>Kings XI Punjab</v>
          </cell>
          <cell r="E128">
            <v>6</v>
          </cell>
        </row>
        <row r="129">
          <cell r="B129" t="str">
            <v>20080427KXP1045</v>
          </cell>
          <cell r="C129">
            <v>2</v>
          </cell>
          <cell r="D129" t="str">
            <v>Kings XI Punjab</v>
          </cell>
          <cell r="E129">
            <v>7</v>
          </cell>
        </row>
        <row r="130">
          <cell r="B130" t="str">
            <v>20080427KXP1134</v>
          </cell>
          <cell r="C130">
            <v>2</v>
          </cell>
          <cell r="D130" t="str">
            <v>Kings XI Punjab</v>
          </cell>
          <cell r="E130">
            <v>8</v>
          </cell>
        </row>
        <row r="131">
          <cell r="B131" t="str">
            <v>20080428CSK1010</v>
          </cell>
          <cell r="C131">
            <v>1</v>
          </cell>
          <cell r="D131" t="str">
            <v>Chennai Super Kings</v>
          </cell>
          <cell r="E131">
            <v>1</v>
          </cell>
        </row>
        <row r="132">
          <cell r="B132" t="str">
            <v>20080428CSK1011</v>
          </cell>
          <cell r="C132">
            <v>1</v>
          </cell>
          <cell r="D132" t="str">
            <v>Chennai Super Kings</v>
          </cell>
          <cell r="E132">
            <v>2</v>
          </cell>
        </row>
        <row r="133">
          <cell r="B133" t="str">
            <v>20080428CSK1184</v>
          </cell>
          <cell r="C133">
            <v>1</v>
          </cell>
          <cell r="D133" t="str">
            <v>Chennai Super Kings</v>
          </cell>
          <cell r="E133">
            <v>3</v>
          </cell>
        </row>
        <row r="134">
          <cell r="B134" t="str">
            <v>20080428CSK1012</v>
          </cell>
          <cell r="C134">
            <v>1</v>
          </cell>
          <cell r="D134" t="str">
            <v>Chennai Super Kings</v>
          </cell>
          <cell r="E134">
            <v>4</v>
          </cell>
        </row>
        <row r="135">
          <cell r="B135" t="str">
            <v>20080428CSK1014</v>
          </cell>
          <cell r="C135">
            <v>1</v>
          </cell>
          <cell r="D135" t="str">
            <v>Chennai Super Kings</v>
          </cell>
          <cell r="E135">
            <v>5</v>
          </cell>
        </row>
        <row r="136">
          <cell r="B136" t="str">
            <v>20080428CSK1159</v>
          </cell>
          <cell r="C136">
            <v>2</v>
          </cell>
          <cell r="D136" t="str">
            <v>Royal Challengers Bangalore</v>
          </cell>
          <cell r="E136">
            <v>1</v>
          </cell>
        </row>
        <row r="137">
          <cell r="B137" t="str">
            <v>20080428CSK1125</v>
          </cell>
          <cell r="C137">
            <v>2</v>
          </cell>
          <cell r="D137" t="str">
            <v>Royal Challengers Bangalore</v>
          </cell>
          <cell r="E137">
            <v>2</v>
          </cell>
        </row>
        <row r="138">
          <cell r="B138" t="str">
            <v>20080428CSK1021</v>
          </cell>
          <cell r="C138">
            <v>2</v>
          </cell>
          <cell r="D138" t="str">
            <v>Royal Challengers Bangalore</v>
          </cell>
          <cell r="E138">
            <v>3</v>
          </cell>
        </row>
        <row r="139">
          <cell r="B139" t="str">
            <v>20080428CSK1066</v>
          </cell>
          <cell r="C139">
            <v>2</v>
          </cell>
          <cell r="D139" t="str">
            <v>Royal Challengers Bangalore</v>
          </cell>
          <cell r="E139">
            <v>4</v>
          </cell>
        </row>
        <row r="140">
          <cell r="B140" t="str">
            <v>20080428CSK1091</v>
          </cell>
          <cell r="C140">
            <v>2</v>
          </cell>
          <cell r="D140" t="str">
            <v>Royal Challengers Bangalore</v>
          </cell>
          <cell r="E140">
            <v>5</v>
          </cell>
        </row>
        <row r="141">
          <cell r="B141" t="str">
            <v>20080428CSK1024</v>
          </cell>
          <cell r="C141">
            <v>2</v>
          </cell>
          <cell r="D141" t="str">
            <v>Royal Challengers Bangalore</v>
          </cell>
          <cell r="E141">
            <v>6</v>
          </cell>
        </row>
        <row r="142">
          <cell r="B142" t="str">
            <v>20080428CSK1023</v>
          </cell>
          <cell r="C142">
            <v>2</v>
          </cell>
          <cell r="D142" t="str">
            <v>Royal Challengers Bangalore</v>
          </cell>
          <cell r="E142">
            <v>7</v>
          </cell>
        </row>
        <row r="143">
          <cell r="B143" t="str">
            <v>20080428CSK1026</v>
          </cell>
          <cell r="C143">
            <v>2</v>
          </cell>
          <cell r="D143" t="str">
            <v>Royal Challengers Bangalore</v>
          </cell>
          <cell r="E143">
            <v>8</v>
          </cell>
        </row>
        <row r="144">
          <cell r="B144" t="str">
            <v>20080428CSK1008</v>
          </cell>
          <cell r="C144">
            <v>2</v>
          </cell>
          <cell r="D144" t="str">
            <v>Royal Challengers Bangalore</v>
          </cell>
          <cell r="E144">
            <v>9</v>
          </cell>
        </row>
        <row r="145">
          <cell r="B145" t="str">
            <v>20080428CSK1025</v>
          </cell>
          <cell r="C145">
            <v>2</v>
          </cell>
          <cell r="D145" t="str">
            <v>Royal Challengers Bangalore</v>
          </cell>
          <cell r="E145">
            <v>10</v>
          </cell>
        </row>
        <row r="146">
          <cell r="B146" t="str">
            <v>20080428CSK1028</v>
          </cell>
          <cell r="C146">
            <v>2</v>
          </cell>
          <cell r="D146" t="str">
            <v>Royal Challengers Bangalore</v>
          </cell>
          <cell r="E146">
            <v>11</v>
          </cell>
        </row>
        <row r="147">
          <cell r="B147" t="str">
            <v>20080501KXP1061</v>
          </cell>
          <cell r="C147">
            <v>1</v>
          </cell>
          <cell r="D147" t="str">
            <v>Deccan Chargers</v>
          </cell>
          <cell r="E147">
            <v>1</v>
          </cell>
        </row>
        <row r="148">
          <cell r="B148" t="str">
            <v>20080501KXP1063</v>
          </cell>
          <cell r="C148">
            <v>1</v>
          </cell>
          <cell r="D148" t="str">
            <v>Deccan Chargers</v>
          </cell>
          <cell r="E148">
            <v>2</v>
          </cell>
        </row>
        <row r="149">
          <cell r="B149" t="str">
            <v>20080501KXP1062</v>
          </cell>
          <cell r="C149">
            <v>1</v>
          </cell>
          <cell r="D149" t="str">
            <v>Deccan Chargers</v>
          </cell>
          <cell r="E149">
            <v>3</v>
          </cell>
        </row>
        <row r="150">
          <cell r="B150" t="str">
            <v>20080501KXP1064</v>
          </cell>
          <cell r="C150">
            <v>1</v>
          </cell>
          <cell r="D150" t="str">
            <v>Deccan Chargers</v>
          </cell>
          <cell r="E150">
            <v>4</v>
          </cell>
        </row>
        <row r="151">
          <cell r="B151" t="str">
            <v>20080501KXP1488</v>
          </cell>
          <cell r="C151">
            <v>1</v>
          </cell>
          <cell r="D151" t="str">
            <v>Deccan Chargers</v>
          </cell>
          <cell r="E151">
            <v>5</v>
          </cell>
        </row>
        <row r="152">
          <cell r="B152" t="str">
            <v>20080501KXP1070</v>
          </cell>
          <cell r="C152">
            <v>1</v>
          </cell>
          <cell r="D152" t="str">
            <v>Deccan Chargers</v>
          </cell>
          <cell r="E152">
            <v>6</v>
          </cell>
        </row>
        <row r="153">
          <cell r="B153" t="str">
            <v>20080501KXP1085</v>
          </cell>
          <cell r="C153">
            <v>1</v>
          </cell>
          <cell r="D153" t="str">
            <v>Deccan Chargers</v>
          </cell>
          <cell r="E153">
            <v>7</v>
          </cell>
        </row>
        <row r="154">
          <cell r="B154" t="str">
            <v>20080501KXP1497</v>
          </cell>
          <cell r="C154">
            <v>1</v>
          </cell>
          <cell r="D154" t="str">
            <v>Deccan Chargers</v>
          </cell>
          <cell r="E154">
            <v>8</v>
          </cell>
        </row>
        <row r="155">
          <cell r="B155" t="str">
            <v>20080501KXP1498</v>
          </cell>
          <cell r="C155">
            <v>1</v>
          </cell>
          <cell r="D155" t="str">
            <v>Deccan Chargers</v>
          </cell>
          <cell r="E155">
            <v>9</v>
          </cell>
        </row>
        <row r="156">
          <cell r="B156" t="str">
            <v>20080501KXP1089</v>
          </cell>
          <cell r="C156">
            <v>1</v>
          </cell>
          <cell r="D156" t="str">
            <v>Deccan Chargers</v>
          </cell>
          <cell r="E156">
            <v>10</v>
          </cell>
        </row>
        <row r="157">
          <cell r="B157" t="str">
            <v>20080501KXP1170</v>
          </cell>
          <cell r="C157">
            <v>2</v>
          </cell>
          <cell r="D157" t="str">
            <v>Kings XI Punjab</v>
          </cell>
          <cell r="E157">
            <v>1</v>
          </cell>
        </row>
        <row r="158">
          <cell r="B158" t="str">
            <v>20080501KXP1490</v>
          </cell>
          <cell r="C158">
            <v>2</v>
          </cell>
          <cell r="D158" t="str">
            <v>Kings XI Punjab</v>
          </cell>
          <cell r="E158">
            <v>2</v>
          </cell>
        </row>
        <row r="159">
          <cell r="B159" t="str">
            <v>20080501KXP1043</v>
          </cell>
          <cell r="C159">
            <v>2</v>
          </cell>
          <cell r="D159" t="str">
            <v>Kings XI Punjab</v>
          </cell>
          <cell r="E159">
            <v>3</v>
          </cell>
        </row>
        <row r="160">
          <cell r="B160" t="str">
            <v>20080501KXP1042</v>
          </cell>
          <cell r="C160">
            <v>2</v>
          </cell>
          <cell r="D160" t="str">
            <v>Kings XI Punjab</v>
          </cell>
          <cell r="E160">
            <v>4</v>
          </cell>
        </row>
        <row r="161">
          <cell r="B161" t="str">
            <v>20080501KXP1044</v>
          </cell>
          <cell r="C161">
            <v>2</v>
          </cell>
          <cell r="D161" t="str">
            <v>Kings XI Punjab</v>
          </cell>
          <cell r="E161">
            <v>5</v>
          </cell>
        </row>
        <row r="162">
          <cell r="B162" t="str">
            <v>20080503KXP1170</v>
          </cell>
          <cell r="C162">
            <v>1</v>
          </cell>
          <cell r="D162" t="str">
            <v>Kings XI Punjab</v>
          </cell>
          <cell r="E162">
            <v>1</v>
          </cell>
        </row>
        <row r="163">
          <cell r="B163" t="str">
            <v>20080503KXP1186</v>
          </cell>
          <cell r="C163">
            <v>1</v>
          </cell>
          <cell r="D163" t="str">
            <v>Kings XI Punjab</v>
          </cell>
          <cell r="E163">
            <v>2</v>
          </cell>
        </row>
        <row r="164">
          <cell r="B164" t="str">
            <v>20080503KXP1043</v>
          </cell>
          <cell r="C164">
            <v>1</v>
          </cell>
          <cell r="D164" t="str">
            <v>Kings XI Punjab</v>
          </cell>
          <cell r="E164">
            <v>3</v>
          </cell>
        </row>
        <row r="165">
          <cell r="B165" t="str">
            <v>20080503KXP1042</v>
          </cell>
          <cell r="C165">
            <v>1</v>
          </cell>
          <cell r="D165" t="str">
            <v>Kings XI Punjab</v>
          </cell>
          <cell r="E165">
            <v>4</v>
          </cell>
        </row>
        <row r="166">
          <cell r="B166" t="str">
            <v>20080503KXP1044</v>
          </cell>
          <cell r="C166">
            <v>1</v>
          </cell>
          <cell r="D166" t="str">
            <v>Kings XI Punjab</v>
          </cell>
          <cell r="E166">
            <v>5</v>
          </cell>
        </row>
        <row r="167">
          <cell r="B167" t="str">
            <v>20080503KXP1041</v>
          </cell>
          <cell r="C167">
            <v>1</v>
          </cell>
          <cell r="D167" t="str">
            <v>Kings XI Punjab</v>
          </cell>
          <cell r="E167">
            <v>6</v>
          </cell>
        </row>
        <row r="168">
          <cell r="B168" t="str">
            <v>20080503KXP1045</v>
          </cell>
          <cell r="C168">
            <v>1</v>
          </cell>
          <cell r="D168" t="str">
            <v>Kings XI Punjab</v>
          </cell>
          <cell r="E168">
            <v>7</v>
          </cell>
        </row>
        <row r="169">
          <cell r="B169" t="str">
            <v>20080503KXP1046</v>
          </cell>
          <cell r="C169">
            <v>1</v>
          </cell>
          <cell r="D169" t="str">
            <v>Kings XI Punjab</v>
          </cell>
          <cell r="E169">
            <v>8</v>
          </cell>
        </row>
        <row r="170">
          <cell r="B170" t="str">
            <v>20080503KXP1478</v>
          </cell>
          <cell r="C170">
            <v>2</v>
          </cell>
          <cell r="D170" t="str">
            <v>Kolkata Knight Riders</v>
          </cell>
          <cell r="E170">
            <v>1</v>
          </cell>
        </row>
        <row r="171">
          <cell r="B171" t="str">
            <v>20080503KXP1052</v>
          </cell>
          <cell r="C171">
            <v>2</v>
          </cell>
          <cell r="D171" t="str">
            <v>Kolkata Knight Riders</v>
          </cell>
          <cell r="E171">
            <v>2</v>
          </cell>
        </row>
        <row r="172">
          <cell r="B172" t="str">
            <v>20080503KXP1053</v>
          </cell>
          <cell r="C172">
            <v>2</v>
          </cell>
          <cell r="D172" t="str">
            <v>Kolkata Knight Riders</v>
          </cell>
          <cell r="E172">
            <v>3</v>
          </cell>
        </row>
        <row r="173">
          <cell r="B173" t="str">
            <v>20080503KXP1240</v>
          </cell>
          <cell r="C173">
            <v>2</v>
          </cell>
          <cell r="D173" t="str">
            <v>Kolkata Knight Riders</v>
          </cell>
          <cell r="E173">
            <v>4</v>
          </cell>
        </row>
        <row r="174">
          <cell r="B174" t="str">
            <v>20080503KXP1055</v>
          </cell>
          <cell r="C174">
            <v>2</v>
          </cell>
          <cell r="D174" t="str">
            <v>Kolkata Knight Riders</v>
          </cell>
          <cell r="E174">
            <v>5</v>
          </cell>
        </row>
        <row r="175">
          <cell r="B175" t="str">
            <v>20080503KXP1137</v>
          </cell>
          <cell r="C175">
            <v>2</v>
          </cell>
          <cell r="D175" t="str">
            <v>Kolkata Knight Riders</v>
          </cell>
          <cell r="E175">
            <v>6</v>
          </cell>
        </row>
        <row r="176">
          <cell r="B176" t="str">
            <v>20080503KXP1102</v>
          </cell>
          <cell r="C176">
            <v>2</v>
          </cell>
          <cell r="D176" t="str">
            <v>Kolkata Knight Riders</v>
          </cell>
          <cell r="E176">
            <v>7</v>
          </cell>
        </row>
        <row r="177">
          <cell r="B177" t="str">
            <v>20080503KXP1057</v>
          </cell>
          <cell r="C177">
            <v>2</v>
          </cell>
          <cell r="D177" t="str">
            <v>Kolkata Knight Riders</v>
          </cell>
          <cell r="E177">
            <v>8</v>
          </cell>
        </row>
        <row r="178">
          <cell r="B178" t="str">
            <v>20080503RCB1159</v>
          </cell>
          <cell r="C178">
            <v>1</v>
          </cell>
          <cell r="D178" t="str">
            <v>Royal Challengers Bangalore</v>
          </cell>
          <cell r="E178">
            <v>1</v>
          </cell>
        </row>
        <row r="179">
          <cell r="B179" t="str">
            <v>20080503RCB1125</v>
          </cell>
          <cell r="C179">
            <v>1</v>
          </cell>
          <cell r="D179" t="str">
            <v>Royal Challengers Bangalore</v>
          </cell>
          <cell r="E179">
            <v>2</v>
          </cell>
        </row>
        <row r="180">
          <cell r="B180" t="str">
            <v>20080503RCB1024</v>
          </cell>
          <cell r="C180">
            <v>1</v>
          </cell>
          <cell r="D180" t="str">
            <v>Royal Challengers Bangalore</v>
          </cell>
          <cell r="E180">
            <v>3</v>
          </cell>
        </row>
        <row r="181">
          <cell r="B181" t="str">
            <v>20080503RCB1066</v>
          </cell>
          <cell r="C181">
            <v>1</v>
          </cell>
          <cell r="D181" t="str">
            <v>Royal Challengers Bangalore</v>
          </cell>
          <cell r="E181">
            <v>4</v>
          </cell>
        </row>
        <row r="182">
          <cell r="B182" t="str">
            <v>20080503RCB1501</v>
          </cell>
          <cell r="C182">
            <v>1</v>
          </cell>
          <cell r="D182" t="str">
            <v>Royal Challengers Bangalore</v>
          </cell>
          <cell r="E182">
            <v>5</v>
          </cell>
        </row>
        <row r="183">
          <cell r="B183" t="str">
            <v>20080503RCB1023</v>
          </cell>
          <cell r="C183">
            <v>1</v>
          </cell>
          <cell r="D183" t="str">
            <v>Royal Challengers Bangalore</v>
          </cell>
          <cell r="E183">
            <v>6</v>
          </cell>
        </row>
        <row r="184">
          <cell r="B184" t="str">
            <v>20080503RCB1091</v>
          </cell>
          <cell r="C184">
            <v>1</v>
          </cell>
          <cell r="D184" t="str">
            <v>Royal Challengers Bangalore</v>
          </cell>
          <cell r="E184">
            <v>7</v>
          </cell>
        </row>
        <row r="185">
          <cell r="B185" t="str">
            <v>20080503RCB1026</v>
          </cell>
          <cell r="C185">
            <v>1</v>
          </cell>
          <cell r="D185" t="str">
            <v>Royal Challengers Bangalore</v>
          </cell>
          <cell r="E185">
            <v>8</v>
          </cell>
        </row>
        <row r="186">
          <cell r="B186" t="str">
            <v>20080503RCB1061</v>
          </cell>
          <cell r="C186">
            <v>2</v>
          </cell>
          <cell r="D186" t="str">
            <v>Deccan Chargers</v>
          </cell>
          <cell r="E186">
            <v>1</v>
          </cell>
        </row>
        <row r="187">
          <cell r="B187" t="str">
            <v>20080503RCB1063</v>
          </cell>
          <cell r="C187">
            <v>2</v>
          </cell>
          <cell r="D187" t="str">
            <v>Deccan Chargers</v>
          </cell>
          <cell r="E187">
            <v>2</v>
          </cell>
        </row>
        <row r="188">
          <cell r="B188" t="str">
            <v>20080503RCB1062</v>
          </cell>
          <cell r="C188">
            <v>2</v>
          </cell>
          <cell r="D188" t="str">
            <v>Deccan Chargers</v>
          </cell>
          <cell r="E188">
            <v>3</v>
          </cell>
        </row>
        <row r="189">
          <cell r="B189" t="str">
            <v>20080503RCB1064</v>
          </cell>
          <cell r="C189">
            <v>2</v>
          </cell>
          <cell r="D189" t="str">
            <v>Deccan Chargers</v>
          </cell>
          <cell r="E189">
            <v>4</v>
          </cell>
        </row>
        <row r="190">
          <cell r="B190" t="str">
            <v>20080503RCB1488</v>
          </cell>
          <cell r="C190">
            <v>2</v>
          </cell>
          <cell r="D190" t="str">
            <v>Deccan Chargers</v>
          </cell>
          <cell r="E190">
            <v>5</v>
          </cell>
        </row>
        <row r="191">
          <cell r="B191" t="str">
            <v>20080503RCB1069</v>
          </cell>
          <cell r="C191">
            <v>2</v>
          </cell>
          <cell r="D191" t="str">
            <v>Deccan Chargers</v>
          </cell>
          <cell r="E191">
            <v>6</v>
          </cell>
        </row>
        <row r="192">
          <cell r="B192" t="str">
            <v>20080503RCB1085</v>
          </cell>
          <cell r="C192">
            <v>2</v>
          </cell>
          <cell r="D192" t="str">
            <v>Deccan Chargers</v>
          </cell>
          <cell r="E192">
            <v>7</v>
          </cell>
        </row>
        <row r="193">
          <cell r="B193" t="str">
            <v>20080503RCB1483</v>
          </cell>
          <cell r="C193">
            <v>2</v>
          </cell>
          <cell r="D193" t="str">
            <v>Deccan Chargers</v>
          </cell>
          <cell r="E193">
            <v>8</v>
          </cell>
        </row>
        <row r="194">
          <cell r="B194" t="str">
            <v>20080505KXP1125</v>
          </cell>
          <cell r="C194">
            <v>1</v>
          </cell>
          <cell r="D194" t="str">
            <v>Royal Challengers Bangalore</v>
          </cell>
          <cell r="E194">
            <v>1</v>
          </cell>
        </row>
        <row r="195">
          <cell r="B195" t="str">
            <v>20080505KXP1190</v>
          </cell>
          <cell r="C195">
            <v>1</v>
          </cell>
          <cell r="D195" t="str">
            <v>Royal Challengers Bangalore</v>
          </cell>
          <cell r="E195">
            <v>2</v>
          </cell>
        </row>
        <row r="196">
          <cell r="B196" t="str">
            <v>20080505KXP1066</v>
          </cell>
          <cell r="C196">
            <v>1</v>
          </cell>
          <cell r="D196" t="str">
            <v>Royal Challengers Bangalore</v>
          </cell>
          <cell r="E196">
            <v>3</v>
          </cell>
        </row>
        <row r="197">
          <cell r="B197" t="str">
            <v>20080505KXP1024</v>
          </cell>
          <cell r="C197">
            <v>1</v>
          </cell>
          <cell r="D197" t="str">
            <v>Royal Challengers Bangalore</v>
          </cell>
          <cell r="E197">
            <v>4</v>
          </cell>
        </row>
        <row r="198">
          <cell r="B198" t="str">
            <v>20080505KXP1023</v>
          </cell>
          <cell r="C198">
            <v>1</v>
          </cell>
          <cell r="D198" t="str">
            <v>Royal Challengers Bangalore</v>
          </cell>
          <cell r="E198">
            <v>5</v>
          </cell>
        </row>
        <row r="199">
          <cell r="B199" t="str">
            <v>20080505KXP1501</v>
          </cell>
          <cell r="C199">
            <v>1</v>
          </cell>
          <cell r="D199" t="str">
            <v>Royal Challengers Bangalore</v>
          </cell>
          <cell r="E199">
            <v>6</v>
          </cell>
        </row>
        <row r="200">
          <cell r="B200" t="str">
            <v>20080505KXP1026</v>
          </cell>
          <cell r="C200">
            <v>1</v>
          </cell>
          <cell r="D200" t="str">
            <v>Royal Challengers Bangalore</v>
          </cell>
          <cell r="E200">
            <v>7</v>
          </cell>
        </row>
        <row r="201">
          <cell r="B201" t="str">
            <v>20080505KXP1505</v>
          </cell>
          <cell r="C201">
            <v>1</v>
          </cell>
          <cell r="D201" t="str">
            <v>Royal Challengers Bangalore</v>
          </cell>
          <cell r="E201">
            <v>8</v>
          </cell>
        </row>
        <row r="202">
          <cell r="B202" t="str">
            <v>20080505KXP1008</v>
          </cell>
          <cell r="C202">
            <v>1</v>
          </cell>
          <cell r="D202" t="str">
            <v>Royal Challengers Bangalore</v>
          </cell>
          <cell r="E202">
            <v>9</v>
          </cell>
        </row>
        <row r="203">
          <cell r="B203" t="str">
            <v>20080505KXP1068</v>
          </cell>
          <cell r="C203">
            <v>1</v>
          </cell>
          <cell r="D203" t="str">
            <v>Royal Challengers Bangalore</v>
          </cell>
          <cell r="E203">
            <v>10</v>
          </cell>
        </row>
        <row r="204">
          <cell r="B204" t="str">
            <v>20080505KXP1028</v>
          </cell>
          <cell r="C204">
            <v>1</v>
          </cell>
          <cell r="D204" t="str">
            <v>Royal Challengers Bangalore</v>
          </cell>
          <cell r="E204">
            <v>11</v>
          </cell>
        </row>
        <row r="205">
          <cell r="B205" t="str">
            <v>20080505KXP1170</v>
          </cell>
          <cell r="C205">
            <v>2</v>
          </cell>
          <cell r="D205" t="str">
            <v>Kings XI Punjab</v>
          </cell>
          <cell r="E205">
            <v>1</v>
          </cell>
        </row>
        <row r="206">
          <cell r="B206" t="str">
            <v>20080505KXP1186</v>
          </cell>
          <cell r="C206">
            <v>2</v>
          </cell>
          <cell r="D206" t="str">
            <v>Kings XI Punjab</v>
          </cell>
          <cell r="E206">
            <v>2</v>
          </cell>
        </row>
        <row r="207">
          <cell r="B207" t="str">
            <v>20080505KXP1490</v>
          </cell>
          <cell r="C207">
            <v>2</v>
          </cell>
          <cell r="D207" t="str">
            <v>Kings XI Punjab</v>
          </cell>
          <cell r="E207">
            <v>3</v>
          </cell>
        </row>
        <row r="208">
          <cell r="B208" t="str">
            <v>20080505KXP1042</v>
          </cell>
          <cell r="C208">
            <v>2</v>
          </cell>
          <cell r="D208" t="str">
            <v>Kings XI Punjab</v>
          </cell>
          <cell r="E208">
            <v>4</v>
          </cell>
        </row>
        <row r="209">
          <cell r="B209" t="str">
            <v>20080505KXP1044</v>
          </cell>
          <cell r="C209">
            <v>2</v>
          </cell>
          <cell r="D209" t="str">
            <v>Kings XI Punjab</v>
          </cell>
          <cell r="E209">
            <v>5</v>
          </cell>
        </row>
        <row r="210">
          <cell r="B210" t="str">
            <v>20080505KXP1045</v>
          </cell>
          <cell r="C210">
            <v>2</v>
          </cell>
          <cell r="D210" t="str">
            <v>Kings XI Punjab</v>
          </cell>
          <cell r="E210">
            <v>6</v>
          </cell>
        </row>
        <row r="211">
          <cell r="B211" t="str">
            <v>20080508CSK1048</v>
          </cell>
          <cell r="C211">
            <v>1</v>
          </cell>
          <cell r="D211" t="str">
            <v>Delhi Daredevils</v>
          </cell>
          <cell r="E211">
            <v>1</v>
          </cell>
        </row>
        <row r="212">
          <cell r="B212" t="str">
            <v>20080508CSK1049</v>
          </cell>
          <cell r="C212">
            <v>1</v>
          </cell>
          <cell r="D212" t="str">
            <v>Delhi Daredevils</v>
          </cell>
          <cell r="E212">
            <v>2</v>
          </cell>
        </row>
        <row r="213">
          <cell r="B213" t="str">
            <v>20080508CSK1074</v>
          </cell>
          <cell r="C213">
            <v>1</v>
          </cell>
          <cell r="D213" t="str">
            <v>Delhi Daredevils</v>
          </cell>
          <cell r="E213">
            <v>3</v>
          </cell>
        </row>
        <row r="214">
          <cell r="B214" t="str">
            <v>20080508CSK1003</v>
          </cell>
          <cell r="C214">
            <v>1</v>
          </cell>
          <cell r="D214" t="str">
            <v>Delhi Daredevils</v>
          </cell>
          <cell r="E214">
            <v>4</v>
          </cell>
        </row>
        <row r="215">
          <cell r="B215" t="str">
            <v>20080508CSK1492</v>
          </cell>
          <cell r="C215">
            <v>1</v>
          </cell>
          <cell r="D215" t="str">
            <v>Delhi Daredevils</v>
          </cell>
          <cell r="E215">
            <v>5</v>
          </cell>
        </row>
        <row r="216">
          <cell r="B216" t="str">
            <v>20080508CSK1076</v>
          </cell>
          <cell r="C216">
            <v>1</v>
          </cell>
          <cell r="D216" t="str">
            <v>Delhi Daredevils</v>
          </cell>
          <cell r="E216">
            <v>6</v>
          </cell>
        </row>
        <row r="217">
          <cell r="B217" t="str">
            <v>20080508CSK1077</v>
          </cell>
          <cell r="C217">
            <v>1</v>
          </cell>
          <cell r="D217" t="str">
            <v>Delhi Daredevils</v>
          </cell>
          <cell r="E217">
            <v>7</v>
          </cell>
        </row>
        <row r="218">
          <cell r="B218" t="str">
            <v>20080508CSK1500</v>
          </cell>
          <cell r="C218">
            <v>2</v>
          </cell>
          <cell r="D218" t="str">
            <v>Chennai Super Kings</v>
          </cell>
          <cell r="E218">
            <v>1</v>
          </cell>
        </row>
        <row r="219">
          <cell r="B219" t="str">
            <v>20080508CSK1499</v>
          </cell>
          <cell r="C219">
            <v>2</v>
          </cell>
          <cell r="D219" t="str">
            <v>Chennai Super Kings</v>
          </cell>
          <cell r="E219">
            <v>2</v>
          </cell>
        </row>
        <row r="220">
          <cell r="B220" t="str">
            <v>20080508CSK1014</v>
          </cell>
          <cell r="C220">
            <v>2</v>
          </cell>
          <cell r="D220" t="str">
            <v>Chennai Super Kings</v>
          </cell>
          <cell r="E220">
            <v>3</v>
          </cell>
        </row>
        <row r="221">
          <cell r="B221" t="str">
            <v>20080508CSK1012</v>
          </cell>
          <cell r="C221">
            <v>2</v>
          </cell>
          <cell r="D221" t="str">
            <v>Chennai Super Kings</v>
          </cell>
          <cell r="E221">
            <v>4</v>
          </cell>
        </row>
        <row r="222">
          <cell r="B222" t="str">
            <v>20080508CSK1065</v>
          </cell>
          <cell r="C222">
            <v>2</v>
          </cell>
          <cell r="D222" t="str">
            <v>Chennai Super Kings</v>
          </cell>
          <cell r="E222">
            <v>5</v>
          </cell>
        </row>
        <row r="223">
          <cell r="B223" t="str">
            <v>20080508CSK1506</v>
          </cell>
          <cell r="C223">
            <v>2</v>
          </cell>
          <cell r="D223" t="str">
            <v>Chennai Super Kings</v>
          </cell>
          <cell r="E223">
            <v>6</v>
          </cell>
        </row>
        <row r="224">
          <cell r="B224" t="str">
            <v>20080508CSK1079</v>
          </cell>
          <cell r="C224">
            <v>2</v>
          </cell>
          <cell r="D224" t="str">
            <v>Chennai Super Kings</v>
          </cell>
          <cell r="E224">
            <v>7</v>
          </cell>
        </row>
        <row r="225">
          <cell r="B225" t="str">
            <v>20080508CSK1016</v>
          </cell>
          <cell r="C225">
            <v>2</v>
          </cell>
          <cell r="D225" t="str">
            <v>Chennai Super Kings</v>
          </cell>
          <cell r="E225">
            <v>8</v>
          </cell>
        </row>
        <row r="226">
          <cell r="B226" t="str">
            <v>20080508KKR1054</v>
          </cell>
          <cell r="C226">
            <v>1</v>
          </cell>
          <cell r="D226" t="str">
            <v>Kolkata Knight Riders</v>
          </cell>
          <cell r="E226">
            <v>1</v>
          </cell>
        </row>
        <row r="227">
          <cell r="B227" t="str">
            <v>20080508KKR1053</v>
          </cell>
          <cell r="C227">
            <v>1</v>
          </cell>
          <cell r="D227" t="str">
            <v>Kolkata Knight Riders</v>
          </cell>
          <cell r="E227">
            <v>2</v>
          </cell>
        </row>
        <row r="228">
          <cell r="B228" t="str">
            <v>20080508KKR1052</v>
          </cell>
          <cell r="C228">
            <v>1</v>
          </cell>
          <cell r="D228" t="str">
            <v>Kolkata Knight Riders</v>
          </cell>
          <cell r="E228">
            <v>3</v>
          </cell>
        </row>
        <row r="229">
          <cell r="B229" t="str">
            <v>20080508KKR1137</v>
          </cell>
          <cell r="C229">
            <v>1</v>
          </cell>
          <cell r="D229" t="str">
            <v>Kolkata Knight Riders</v>
          </cell>
          <cell r="E229">
            <v>4</v>
          </cell>
        </row>
        <row r="230">
          <cell r="B230" t="str">
            <v>20080508KKR1507</v>
          </cell>
          <cell r="C230">
            <v>1</v>
          </cell>
          <cell r="D230" t="str">
            <v>Kolkata Knight Riders</v>
          </cell>
          <cell r="E230">
            <v>5</v>
          </cell>
        </row>
        <row r="231">
          <cell r="B231" t="str">
            <v>20080508KKR1055</v>
          </cell>
          <cell r="C231">
            <v>1</v>
          </cell>
          <cell r="D231" t="str">
            <v>Kolkata Knight Riders</v>
          </cell>
          <cell r="E231">
            <v>6</v>
          </cell>
        </row>
        <row r="232">
          <cell r="B232" t="str">
            <v>20080508KKR1058</v>
          </cell>
          <cell r="C232">
            <v>1</v>
          </cell>
          <cell r="D232" t="str">
            <v>Kolkata Knight Riders</v>
          </cell>
          <cell r="E232">
            <v>7</v>
          </cell>
        </row>
        <row r="233">
          <cell r="B233" t="str">
            <v>20080508KKR1102</v>
          </cell>
          <cell r="C233">
            <v>1</v>
          </cell>
          <cell r="D233" t="str">
            <v>Kolkata Knight Riders</v>
          </cell>
          <cell r="E233">
            <v>8</v>
          </cell>
        </row>
        <row r="234">
          <cell r="B234" t="str">
            <v>20080508KKR1496</v>
          </cell>
          <cell r="C234">
            <v>1</v>
          </cell>
          <cell r="D234" t="str">
            <v>Kolkata Knight Riders</v>
          </cell>
          <cell r="E234">
            <v>9</v>
          </cell>
        </row>
        <row r="235">
          <cell r="B235" t="str">
            <v>20080508KKR1508</v>
          </cell>
          <cell r="C235">
            <v>2</v>
          </cell>
          <cell r="D235" t="str">
            <v>Royal Challengers Bangalore</v>
          </cell>
          <cell r="E235">
            <v>1</v>
          </cell>
        </row>
        <row r="236">
          <cell r="B236" t="str">
            <v>20080508KKR1486</v>
          </cell>
          <cell r="C236">
            <v>2</v>
          </cell>
          <cell r="D236" t="str">
            <v>Royal Challengers Bangalore</v>
          </cell>
          <cell r="E236">
            <v>2</v>
          </cell>
        </row>
        <row r="237">
          <cell r="B237" t="str">
            <v>20080508KKR1091</v>
          </cell>
          <cell r="C237">
            <v>2</v>
          </cell>
          <cell r="D237" t="str">
            <v>Royal Challengers Bangalore</v>
          </cell>
          <cell r="E237">
            <v>3</v>
          </cell>
        </row>
        <row r="238">
          <cell r="B238" t="str">
            <v>20080508KKR1023</v>
          </cell>
          <cell r="C238">
            <v>2</v>
          </cell>
          <cell r="D238" t="str">
            <v>Royal Challengers Bangalore</v>
          </cell>
          <cell r="E238">
            <v>4</v>
          </cell>
        </row>
        <row r="239">
          <cell r="B239" t="str">
            <v>20080508KKR1190</v>
          </cell>
          <cell r="C239">
            <v>2</v>
          </cell>
          <cell r="D239" t="str">
            <v>Royal Challengers Bangalore</v>
          </cell>
          <cell r="E239">
            <v>5</v>
          </cell>
        </row>
        <row r="240">
          <cell r="B240" t="str">
            <v>20080508KKR1026</v>
          </cell>
          <cell r="C240">
            <v>2</v>
          </cell>
          <cell r="D240" t="str">
            <v>Royal Challengers Bangalore</v>
          </cell>
          <cell r="E240">
            <v>6</v>
          </cell>
        </row>
        <row r="241">
          <cell r="B241" t="str">
            <v>20080510CSK1500</v>
          </cell>
          <cell r="C241">
            <v>1</v>
          </cell>
          <cell r="D241" t="str">
            <v>Chennai Super Kings</v>
          </cell>
          <cell r="E241">
            <v>1</v>
          </cell>
        </row>
        <row r="242">
          <cell r="B242" t="str">
            <v>20080510CSK1012</v>
          </cell>
          <cell r="C242">
            <v>1</v>
          </cell>
          <cell r="D242" t="str">
            <v>Chennai Super Kings</v>
          </cell>
          <cell r="E242">
            <v>2</v>
          </cell>
        </row>
        <row r="243">
          <cell r="B243" t="str">
            <v>20080510CSK1499</v>
          </cell>
          <cell r="C243">
            <v>1</v>
          </cell>
          <cell r="D243" t="str">
            <v>Chennai Super Kings</v>
          </cell>
          <cell r="E243">
            <v>3</v>
          </cell>
        </row>
        <row r="244">
          <cell r="B244" t="str">
            <v>20080510CSK1016</v>
          </cell>
          <cell r="C244">
            <v>1</v>
          </cell>
          <cell r="D244" t="str">
            <v>Chennai Super Kings</v>
          </cell>
          <cell r="E244">
            <v>4</v>
          </cell>
        </row>
        <row r="245">
          <cell r="B245" t="str">
            <v>20080510CSK1014</v>
          </cell>
          <cell r="C245">
            <v>1</v>
          </cell>
          <cell r="D245" t="str">
            <v>Chennai Super Kings</v>
          </cell>
          <cell r="E245">
            <v>5</v>
          </cell>
        </row>
        <row r="246">
          <cell r="B246" t="str">
            <v>20080510CSK1065</v>
          </cell>
          <cell r="C246">
            <v>1</v>
          </cell>
          <cell r="D246" t="str">
            <v>Chennai Super Kings</v>
          </cell>
          <cell r="E246">
            <v>6</v>
          </cell>
        </row>
        <row r="247">
          <cell r="B247" t="str">
            <v>20080510CSK1170</v>
          </cell>
          <cell r="C247">
            <v>2</v>
          </cell>
          <cell r="D247" t="str">
            <v>Kings XI Punjab</v>
          </cell>
          <cell r="E247">
            <v>1</v>
          </cell>
        </row>
        <row r="248">
          <cell r="B248" t="str">
            <v>20080510CSK1186</v>
          </cell>
          <cell r="C248">
            <v>2</v>
          </cell>
          <cell r="D248" t="str">
            <v>Kings XI Punjab</v>
          </cell>
          <cell r="E248">
            <v>2</v>
          </cell>
        </row>
        <row r="249">
          <cell r="B249" t="str">
            <v>20080510CSK1041</v>
          </cell>
          <cell r="C249">
            <v>2</v>
          </cell>
          <cell r="D249" t="str">
            <v>Kings XI Punjab</v>
          </cell>
          <cell r="E249">
            <v>3</v>
          </cell>
        </row>
        <row r="250">
          <cell r="B250" t="str">
            <v>20080510CSK1490</v>
          </cell>
          <cell r="C250">
            <v>2</v>
          </cell>
          <cell r="D250" t="str">
            <v>Kings XI Punjab</v>
          </cell>
          <cell r="E250">
            <v>4</v>
          </cell>
        </row>
        <row r="251">
          <cell r="B251" t="str">
            <v>20080510CSK1042</v>
          </cell>
          <cell r="C251">
            <v>2</v>
          </cell>
          <cell r="D251" t="str">
            <v>Kings XI Punjab</v>
          </cell>
          <cell r="E251">
            <v>5</v>
          </cell>
        </row>
        <row r="252">
          <cell r="B252" t="str">
            <v>20080510CSK1045</v>
          </cell>
          <cell r="C252">
            <v>2</v>
          </cell>
          <cell r="D252" t="str">
            <v>Kings XI Punjab</v>
          </cell>
          <cell r="E252">
            <v>6</v>
          </cell>
        </row>
        <row r="253">
          <cell r="B253" t="str">
            <v>20080510CSK1044</v>
          </cell>
          <cell r="C253">
            <v>2</v>
          </cell>
          <cell r="D253" t="str">
            <v>Kings XI Punjab</v>
          </cell>
          <cell r="E253">
            <v>7</v>
          </cell>
        </row>
        <row r="254">
          <cell r="B254" t="str">
            <v>20080510CSK1046</v>
          </cell>
          <cell r="C254">
            <v>2</v>
          </cell>
          <cell r="D254" t="str">
            <v>Kings XI Punjab</v>
          </cell>
          <cell r="E254">
            <v>8</v>
          </cell>
        </row>
        <row r="255">
          <cell r="B255" t="str">
            <v>20080510CSK1491</v>
          </cell>
          <cell r="C255">
            <v>2</v>
          </cell>
          <cell r="D255" t="str">
            <v>Kings XI Punjab</v>
          </cell>
          <cell r="E255">
            <v>9</v>
          </cell>
        </row>
        <row r="256">
          <cell r="B256" t="str">
            <v>20080510CSK1509</v>
          </cell>
          <cell r="C256">
            <v>2</v>
          </cell>
          <cell r="D256" t="str">
            <v>Kings XI Punjab</v>
          </cell>
          <cell r="E256">
            <v>10</v>
          </cell>
        </row>
        <row r="257">
          <cell r="B257" t="str">
            <v>20080511KKR1495</v>
          </cell>
          <cell r="C257">
            <v>1</v>
          </cell>
          <cell r="D257" t="str">
            <v>Kolkata Knight Riders</v>
          </cell>
          <cell r="E257">
            <v>1</v>
          </cell>
        </row>
        <row r="258">
          <cell r="B258" t="str">
            <v>20080511KKR1052</v>
          </cell>
          <cell r="C258">
            <v>1</v>
          </cell>
          <cell r="D258" t="str">
            <v>Kolkata Knight Riders</v>
          </cell>
          <cell r="E258">
            <v>2</v>
          </cell>
        </row>
        <row r="259">
          <cell r="B259" t="str">
            <v>20080511KKR1054</v>
          </cell>
          <cell r="C259">
            <v>1</v>
          </cell>
          <cell r="D259" t="str">
            <v>Kolkata Knight Riders</v>
          </cell>
          <cell r="E259">
            <v>3</v>
          </cell>
        </row>
        <row r="260">
          <cell r="B260" t="str">
            <v>20080511KKR1137</v>
          </cell>
          <cell r="C260">
            <v>1</v>
          </cell>
          <cell r="D260" t="str">
            <v>Kolkata Knight Riders</v>
          </cell>
          <cell r="E260">
            <v>4</v>
          </cell>
        </row>
        <row r="261">
          <cell r="B261" t="str">
            <v>20080511KKR1507</v>
          </cell>
          <cell r="C261">
            <v>1</v>
          </cell>
          <cell r="D261" t="str">
            <v>Kolkata Knight Riders</v>
          </cell>
          <cell r="E261">
            <v>5</v>
          </cell>
        </row>
        <row r="262">
          <cell r="B262" t="str">
            <v>20080511KKR1055</v>
          </cell>
          <cell r="C262">
            <v>1</v>
          </cell>
          <cell r="D262" t="str">
            <v>Kolkata Knight Riders</v>
          </cell>
          <cell r="E262">
            <v>6</v>
          </cell>
        </row>
        <row r="263">
          <cell r="B263" t="str">
            <v>20080511KKR1061</v>
          </cell>
          <cell r="C263">
            <v>2</v>
          </cell>
          <cell r="D263" t="str">
            <v>Deccan Chargers</v>
          </cell>
          <cell r="E263">
            <v>1</v>
          </cell>
        </row>
        <row r="264">
          <cell r="B264" t="str">
            <v>20080511KKR1062</v>
          </cell>
          <cell r="C264">
            <v>2</v>
          </cell>
          <cell r="D264" t="str">
            <v>Deccan Chargers</v>
          </cell>
          <cell r="E264">
            <v>2</v>
          </cell>
        </row>
        <row r="265">
          <cell r="B265" t="str">
            <v>20080511KKR1071</v>
          </cell>
          <cell r="C265">
            <v>2</v>
          </cell>
          <cell r="D265" t="str">
            <v>Deccan Chargers</v>
          </cell>
          <cell r="E265">
            <v>3</v>
          </cell>
        </row>
        <row r="266">
          <cell r="B266" t="str">
            <v>20080511KKR1069</v>
          </cell>
          <cell r="C266">
            <v>2</v>
          </cell>
          <cell r="D266" t="str">
            <v>Deccan Chargers</v>
          </cell>
          <cell r="E266">
            <v>4</v>
          </cell>
        </row>
        <row r="267">
          <cell r="B267" t="str">
            <v>20080511KKR1064</v>
          </cell>
          <cell r="C267">
            <v>2</v>
          </cell>
          <cell r="D267" t="str">
            <v>Deccan Chargers</v>
          </cell>
          <cell r="E267">
            <v>5</v>
          </cell>
        </row>
        <row r="268">
          <cell r="B268" t="str">
            <v>20080511KKR1070</v>
          </cell>
          <cell r="C268">
            <v>2</v>
          </cell>
          <cell r="D268" t="str">
            <v>Deccan Chargers</v>
          </cell>
          <cell r="E268">
            <v>6</v>
          </cell>
        </row>
        <row r="269">
          <cell r="B269" t="str">
            <v>20080511KKR1085</v>
          </cell>
          <cell r="C269">
            <v>2</v>
          </cell>
          <cell r="D269" t="str">
            <v>Deccan Chargers</v>
          </cell>
          <cell r="E269">
            <v>7</v>
          </cell>
        </row>
        <row r="270">
          <cell r="B270" t="str">
            <v>20080511KKR1135</v>
          </cell>
          <cell r="C270">
            <v>2</v>
          </cell>
          <cell r="D270" t="str">
            <v>Deccan Chargers</v>
          </cell>
          <cell r="E270">
            <v>8</v>
          </cell>
        </row>
        <row r="271">
          <cell r="B271" t="str">
            <v>20080511KKR1089</v>
          </cell>
          <cell r="C271">
            <v>2</v>
          </cell>
          <cell r="D271" t="str">
            <v>Deccan Chargers</v>
          </cell>
          <cell r="E271">
            <v>9</v>
          </cell>
        </row>
        <row r="272">
          <cell r="B272" t="str">
            <v>20080512KXP1508</v>
          </cell>
          <cell r="C272">
            <v>1</v>
          </cell>
          <cell r="D272" t="str">
            <v>Royal Challengers Bangalore</v>
          </cell>
          <cell r="E272">
            <v>1</v>
          </cell>
        </row>
        <row r="273">
          <cell r="B273" t="str">
            <v>20080512KXP1024</v>
          </cell>
          <cell r="C273">
            <v>1</v>
          </cell>
          <cell r="D273" t="str">
            <v>Royal Challengers Bangalore</v>
          </cell>
          <cell r="E273">
            <v>2</v>
          </cell>
        </row>
        <row r="274">
          <cell r="B274" t="str">
            <v>20080512KXP1501</v>
          </cell>
          <cell r="C274">
            <v>1</v>
          </cell>
          <cell r="D274" t="str">
            <v>Royal Challengers Bangalore</v>
          </cell>
          <cell r="E274">
            <v>3</v>
          </cell>
        </row>
        <row r="275">
          <cell r="B275" t="str">
            <v>20080512KXP1023</v>
          </cell>
          <cell r="C275">
            <v>1</v>
          </cell>
          <cell r="D275" t="str">
            <v>Royal Challengers Bangalore</v>
          </cell>
          <cell r="E275">
            <v>4</v>
          </cell>
        </row>
        <row r="276">
          <cell r="B276" t="str">
            <v>20080512KXP1190</v>
          </cell>
          <cell r="C276">
            <v>1</v>
          </cell>
          <cell r="D276" t="str">
            <v>Royal Challengers Bangalore</v>
          </cell>
          <cell r="E276">
            <v>5</v>
          </cell>
        </row>
        <row r="277">
          <cell r="B277" t="str">
            <v>20080512KXP1091</v>
          </cell>
          <cell r="C277">
            <v>1</v>
          </cell>
          <cell r="D277" t="str">
            <v>Royal Challengers Bangalore</v>
          </cell>
          <cell r="E277">
            <v>6</v>
          </cell>
        </row>
        <row r="278">
          <cell r="B278" t="str">
            <v>20080512KXP1026</v>
          </cell>
          <cell r="C278">
            <v>1</v>
          </cell>
          <cell r="D278" t="str">
            <v>Royal Challengers Bangalore</v>
          </cell>
          <cell r="E278">
            <v>7</v>
          </cell>
        </row>
        <row r="279">
          <cell r="B279" t="str">
            <v>20080512KXP1027</v>
          </cell>
          <cell r="C279">
            <v>1</v>
          </cell>
          <cell r="D279" t="str">
            <v>Royal Challengers Bangalore</v>
          </cell>
          <cell r="E279">
            <v>8</v>
          </cell>
        </row>
        <row r="280">
          <cell r="B280" t="str">
            <v>20080512KXP1008</v>
          </cell>
          <cell r="C280">
            <v>1</v>
          </cell>
          <cell r="D280" t="str">
            <v>Royal Challengers Bangalore</v>
          </cell>
          <cell r="E280">
            <v>9</v>
          </cell>
        </row>
        <row r="281">
          <cell r="B281" t="str">
            <v>20080512KXP1068</v>
          </cell>
          <cell r="C281">
            <v>1</v>
          </cell>
          <cell r="D281" t="str">
            <v>Royal Challengers Bangalore</v>
          </cell>
          <cell r="E281">
            <v>10</v>
          </cell>
        </row>
        <row r="282">
          <cell r="B282" t="str">
            <v>20080512KXP1170</v>
          </cell>
          <cell r="C282">
            <v>2</v>
          </cell>
          <cell r="D282" t="str">
            <v>Kings XI Punjab</v>
          </cell>
          <cell r="E282">
            <v>1</v>
          </cell>
        </row>
        <row r="283">
          <cell r="B283" t="str">
            <v>20080512KXP1186</v>
          </cell>
          <cell r="C283">
            <v>2</v>
          </cell>
          <cell r="D283" t="str">
            <v>Kings XI Punjab</v>
          </cell>
          <cell r="E283">
            <v>2</v>
          </cell>
        </row>
        <row r="284">
          <cell r="B284" t="str">
            <v>20080512KXP1139</v>
          </cell>
          <cell r="C284">
            <v>2</v>
          </cell>
          <cell r="D284" t="str">
            <v>Kings XI Punjab</v>
          </cell>
          <cell r="E284">
            <v>3</v>
          </cell>
        </row>
        <row r="285">
          <cell r="B285" t="str">
            <v>20080513KKR1495</v>
          </cell>
          <cell r="C285">
            <v>1</v>
          </cell>
          <cell r="D285" t="str">
            <v>Kolkata Knight Riders</v>
          </cell>
          <cell r="E285">
            <v>1</v>
          </cell>
        </row>
        <row r="286">
          <cell r="B286" t="str">
            <v>20080513KKR1054</v>
          </cell>
          <cell r="C286">
            <v>1</v>
          </cell>
          <cell r="D286" t="str">
            <v>Kolkata Knight Riders</v>
          </cell>
          <cell r="E286">
            <v>2</v>
          </cell>
        </row>
        <row r="287">
          <cell r="B287" t="str">
            <v>20080513KKR1052</v>
          </cell>
          <cell r="C287">
            <v>1</v>
          </cell>
          <cell r="D287" t="str">
            <v>Kolkata Knight Riders</v>
          </cell>
          <cell r="E287">
            <v>3</v>
          </cell>
        </row>
        <row r="288">
          <cell r="B288" t="str">
            <v>20080513KKR1137</v>
          </cell>
          <cell r="C288">
            <v>1</v>
          </cell>
          <cell r="D288" t="str">
            <v>Kolkata Knight Riders</v>
          </cell>
          <cell r="E288">
            <v>4</v>
          </cell>
        </row>
        <row r="289">
          <cell r="B289" t="str">
            <v>20080513KKR1507</v>
          </cell>
          <cell r="C289">
            <v>1</v>
          </cell>
          <cell r="D289" t="str">
            <v>Kolkata Knight Riders</v>
          </cell>
          <cell r="E289">
            <v>5</v>
          </cell>
        </row>
        <row r="290">
          <cell r="B290" t="str">
            <v>20080513KKR1055</v>
          </cell>
          <cell r="C290">
            <v>1</v>
          </cell>
          <cell r="D290" t="str">
            <v>Kolkata Knight Riders</v>
          </cell>
          <cell r="E290">
            <v>6</v>
          </cell>
        </row>
        <row r="291">
          <cell r="B291" t="str">
            <v>20080513KKR1102</v>
          </cell>
          <cell r="C291">
            <v>1</v>
          </cell>
          <cell r="D291" t="str">
            <v>Kolkata Knight Riders</v>
          </cell>
          <cell r="E291">
            <v>7</v>
          </cell>
        </row>
        <row r="292">
          <cell r="B292" t="str">
            <v>20080513KKR1157</v>
          </cell>
          <cell r="C292">
            <v>1</v>
          </cell>
          <cell r="D292" t="str">
            <v>Kolkata Knight Riders</v>
          </cell>
          <cell r="E292">
            <v>8</v>
          </cell>
        </row>
        <row r="293">
          <cell r="B293" t="str">
            <v>20080513KKR1048</v>
          </cell>
          <cell r="C293">
            <v>2</v>
          </cell>
          <cell r="D293" t="str">
            <v>Delhi Daredevils</v>
          </cell>
          <cell r="E293">
            <v>1</v>
          </cell>
        </row>
        <row r="294">
          <cell r="B294" t="str">
            <v>20080513KKR1049</v>
          </cell>
          <cell r="C294">
            <v>2</v>
          </cell>
          <cell r="D294" t="str">
            <v>Delhi Daredevils</v>
          </cell>
          <cell r="E294">
            <v>2</v>
          </cell>
        </row>
        <row r="295">
          <cell r="B295" t="str">
            <v>20080513KKR1074</v>
          </cell>
          <cell r="C295">
            <v>2</v>
          </cell>
          <cell r="D295" t="str">
            <v>Delhi Daredevils</v>
          </cell>
          <cell r="E295">
            <v>3</v>
          </cell>
        </row>
        <row r="296">
          <cell r="B296" t="str">
            <v>20080513KKR1077</v>
          </cell>
          <cell r="C296">
            <v>2</v>
          </cell>
          <cell r="D296" t="str">
            <v>Delhi Daredevils</v>
          </cell>
          <cell r="E296">
            <v>4</v>
          </cell>
        </row>
        <row r="297">
          <cell r="B297" t="str">
            <v>20080513KKR1075</v>
          </cell>
          <cell r="C297">
            <v>2</v>
          </cell>
          <cell r="D297" t="str">
            <v>Delhi Daredevils</v>
          </cell>
          <cell r="E297">
            <v>5</v>
          </cell>
        </row>
        <row r="298">
          <cell r="B298" t="str">
            <v>20080513KKR1003</v>
          </cell>
          <cell r="C298">
            <v>2</v>
          </cell>
          <cell r="D298" t="str">
            <v>Delhi Daredevils</v>
          </cell>
          <cell r="E298">
            <v>6</v>
          </cell>
        </row>
        <row r="299">
          <cell r="B299" t="str">
            <v>20080513KKR1099</v>
          </cell>
          <cell r="C299">
            <v>2</v>
          </cell>
          <cell r="D299" t="str">
            <v>Delhi Daredevils</v>
          </cell>
          <cell r="E299">
            <v>7</v>
          </cell>
        </row>
        <row r="300">
          <cell r="B300" t="str">
            <v>20080513KKR1144</v>
          </cell>
          <cell r="C300">
            <v>2</v>
          </cell>
          <cell r="D300" t="str">
            <v>Delhi Daredevils</v>
          </cell>
          <cell r="E300">
            <v>8</v>
          </cell>
        </row>
        <row r="301">
          <cell r="B301" t="str">
            <v>20080513KKR1493</v>
          </cell>
          <cell r="C301">
            <v>2</v>
          </cell>
          <cell r="D301" t="str">
            <v>Delhi Daredevils</v>
          </cell>
          <cell r="E301">
            <v>9</v>
          </cell>
        </row>
        <row r="302">
          <cell r="B302" t="str">
            <v>20080513KKR1100</v>
          </cell>
          <cell r="C302">
            <v>2</v>
          </cell>
          <cell r="D302" t="str">
            <v>Delhi Daredevils</v>
          </cell>
          <cell r="E302">
            <v>10</v>
          </cell>
        </row>
        <row r="303">
          <cell r="B303" t="str">
            <v>20080517KXP1048</v>
          </cell>
          <cell r="C303">
            <v>1</v>
          </cell>
          <cell r="D303" t="str">
            <v>Delhi Daredevils</v>
          </cell>
          <cell r="E303">
            <v>1</v>
          </cell>
        </row>
        <row r="304">
          <cell r="B304" t="str">
            <v>20080517KXP1049</v>
          </cell>
          <cell r="C304">
            <v>1</v>
          </cell>
          <cell r="D304" t="str">
            <v>Delhi Daredevils</v>
          </cell>
          <cell r="E304">
            <v>2</v>
          </cell>
        </row>
        <row r="305">
          <cell r="B305" t="str">
            <v>20080517KXP1003</v>
          </cell>
          <cell r="C305">
            <v>1</v>
          </cell>
          <cell r="D305" t="str">
            <v>Delhi Daredevils</v>
          </cell>
          <cell r="E305">
            <v>3</v>
          </cell>
        </row>
        <row r="306">
          <cell r="B306" t="str">
            <v>20080517KXP1075</v>
          </cell>
          <cell r="C306">
            <v>1</v>
          </cell>
          <cell r="D306" t="str">
            <v>Delhi Daredevils</v>
          </cell>
          <cell r="E306">
            <v>4</v>
          </cell>
        </row>
        <row r="307">
          <cell r="B307" t="str">
            <v>20080517KXP1144</v>
          </cell>
          <cell r="C307">
            <v>1</v>
          </cell>
          <cell r="D307" t="str">
            <v>Delhi Daredevils</v>
          </cell>
          <cell r="E307">
            <v>5</v>
          </cell>
        </row>
        <row r="308">
          <cell r="B308" t="str">
            <v>20080517KXP1492</v>
          </cell>
          <cell r="C308">
            <v>1</v>
          </cell>
          <cell r="D308" t="str">
            <v>Delhi Daredevils</v>
          </cell>
          <cell r="E308">
            <v>6</v>
          </cell>
        </row>
        <row r="309">
          <cell r="B309" t="str">
            <v>20080517KXP1170</v>
          </cell>
          <cell r="C309">
            <v>2</v>
          </cell>
          <cell r="D309" t="str">
            <v>Kings XI Punjab</v>
          </cell>
          <cell r="E309">
            <v>1</v>
          </cell>
        </row>
        <row r="310">
          <cell r="B310" t="str">
            <v>20080517KXP1186</v>
          </cell>
          <cell r="C310">
            <v>2</v>
          </cell>
          <cell r="D310" t="str">
            <v>Kings XI Punjab</v>
          </cell>
          <cell r="E310">
            <v>2</v>
          </cell>
        </row>
        <row r="311">
          <cell r="B311" t="str">
            <v>20080517KXP1042</v>
          </cell>
          <cell r="C311">
            <v>2</v>
          </cell>
          <cell r="D311" t="str">
            <v>Kings XI Punjab</v>
          </cell>
          <cell r="E311">
            <v>3</v>
          </cell>
        </row>
        <row r="312">
          <cell r="B312" t="str">
            <v>20080517KXP1139</v>
          </cell>
          <cell r="C312">
            <v>2</v>
          </cell>
          <cell r="D312" t="str">
            <v>Kings XI Punjab</v>
          </cell>
          <cell r="E312">
            <v>4</v>
          </cell>
        </row>
        <row r="313">
          <cell r="B313" t="str">
            <v>20080517KXP1044</v>
          </cell>
          <cell r="C313">
            <v>2</v>
          </cell>
          <cell r="D313" t="str">
            <v>Kings XI Punjab</v>
          </cell>
          <cell r="E313">
            <v>5</v>
          </cell>
        </row>
        <row r="314">
          <cell r="B314" t="str">
            <v>20080518CSK1495</v>
          </cell>
          <cell r="C314">
            <v>1</v>
          </cell>
          <cell r="D314" t="str">
            <v>Kolkata Knight Riders</v>
          </cell>
          <cell r="E314">
            <v>1</v>
          </cell>
        </row>
        <row r="315">
          <cell r="B315" t="str">
            <v>20080518CSK1478</v>
          </cell>
          <cell r="C315">
            <v>1</v>
          </cell>
          <cell r="D315" t="str">
            <v>Kolkata Knight Riders</v>
          </cell>
          <cell r="E315">
            <v>2</v>
          </cell>
        </row>
        <row r="316">
          <cell r="B316" t="str">
            <v>20080518CSK1052</v>
          </cell>
          <cell r="C316">
            <v>1</v>
          </cell>
          <cell r="D316" t="str">
            <v>Kolkata Knight Riders</v>
          </cell>
          <cell r="E316">
            <v>3</v>
          </cell>
        </row>
        <row r="317">
          <cell r="B317" t="str">
            <v>20080518CSK1240</v>
          </cell>
          <cell r="C317">
            <v>1</v>
          </cell>
          <cell r="D317" t="str">
            <v>Kolkata Knight Riders</v>
          </cell>
          <cell r="E317">
            <v>4</v>
          </cell>
        </row>
        <row r="318">
          <cell r="B318" t="str">
            <v>20080518CSK1137</v>
          </cell>
          <cell r="C318">
            <v>1</v>
          </cell>
          <cell r="D318" t="str">
            <v>Kolkata Knight Riders</v>
          </cell>
          <cell r="E318">
            <v>5</v>
          </cell>
        </row>
        <row r="319">
          <cell r="B319" t="str">
            <v>20080518CSK1055</v>
          </cell>
          <cell r="C319">
            <v>1</v>
          </cell>
          <cell r="D319" t="str">
            <v>Kolkata Knight Riders</v>
          </cell>
          <cell r="E319">
            <v>6</v>
          </cell>
        </row>
        <row r="320">
          <cell r="B320" t="str">
            <v>20080518CSK1102</v>
          </cell>
          <cell r="C320">
            <v>1</v>
          </cell>
          <cell r="D320" t="str">
            <v>Kolkata Knight Riders</v>
          </cell>
          <cell r="E320">
            <v>7</v>
          </cell>
        </row>
        <row r="321">
          <cell r="B321" t="str">
            <v>20080518CSK1010</v>
          </cell>
          <cell r="C321">
            <v>2</v>
          </cell>
          <cell r="D321" t="str">
            <v>Chennai Super Kings</v>
          </cell>
          <cell r="E321">
            <v>1</v>
          </cell>
        </row>
        <row r="322">
          <cell r="B322" t="str">
            <v>20080518CSK1499</v>
          </cell>
          <cell r="C322">
            <v>2</v>
          </cell>
          <cell r="D322" t="str">
            <v>Chennai Super Kings</v>
          </cell>
          <cell r="E322">
            <v>2</v>
          </cell>
        </row>
        <row r="323">
          <cell r="B323" t="str">
            <v>20080521KXP1170</v>
          </cell>
          <cell r="C323">
            <v>1</v>
          </cell>
          <cell r="D323" t="str">
            <v>Kings XI Punjab</v>
          </cell>
          <cell r="E323">
            <v>1</v>
          </cell>
        </row>
        <row r="324">
          <cell r="B324" t="str">
            <v>20080521KXP1186</v>
          </cell>
          <cell r="C324">
            <v>1</v>
          </cell>
          <cell r="D324" t="str">
            <v>Kings XI Punjab</v>
          </cell>
          <cell r="E324">
            <v>2</v>
          </cell>
        </row>
        <row r="325">
          <cell r="B325" t="str">
            <v>20080521KXP1139</v>
          </cell>
          <cell r="C325">
            <v>1</v>
          </cell>
          <cell r="D325" t="str">
            <v>Kings XI Punjab</v>
          </cell>
          <cell r="E325">
            <v>3</v>
          </cell>
        </row>
        <row r="326">
          <cell r="B326" t="str">
            <v>20080521KXP1042</v>
          </cell>
          <cell r="C326">
            <v>1</v>
          </cell>
          <cell r="D326" t="str">
            <v>Kings XI Punjab</v>
          </cell>
          <cell r="E326">
            <v>4</v>
          </cell>
        </row>
        <row r="327">
          <cell r="B327" t="str">
            <v>20080521KXP1044</v>
          </cell>
          <cell r="C327">
            <v>1</v>
          </cell>
          <cell r="D327" t="str">
            <v>Kings XI Punjab</v>
          </cell>
          <cell r="E327">
            <v>5</v>
          </cell>
        </row>
        <row r="328">
          <cell r="B328" t="str">
            <v>20080521KXP1045</v>
          </cell>
          <cell r="C328">
            <v>1</v>
          </cell>
          <cell r="D328" t="str">
            <v>Kings XI Punjab</v>
          </cell>
          <cell r="E328">
            <v>6</v>
          </cell>
        </row>
        <row r="329">
          <cell r="B329" t="str">
            <v>20080521KXP1001</v>
          </cell>
          <cell r="C329">
            <v>2</v>
          </cell>
          <cell r="D329" t="str">
            <v>Mumbai Indians</v>
          </cell>
          <cell r="E329">
            <v>1</v>
          </cell>
        </row>
        <row r="330">
          <cell r="B330" t="str">
            <v>20080521KXP1002</v>
          </cell>
          <cell r="C330">
            <v>2</v>
          </cell>
          <cell r="D330" t="str">
            <v>Mumbai Indians</v>
          </cell>
          <cell r="E330">
            <v>2</v>
          </cell>
        </row>
        <row r="331">
          <cell r="B331" t="str">
            <v>20080521KXP1088</v>
          </cell>
          <cell r="C331">
            <v>2</v>
          </cell>
          <cell r="D331" t="str">
            <v>Mumbai Indians</v>
          </cell>
          <cell r="E331">
            <v>3</v>
          </cell>
        </row>
        <row r="332">
          <cell r="B332" t="str">
            <v>20080521KXP1006</v>
          </cell>
          <cell r="C332">
            <v>2</v>
          </cell>
          <cell r="D332" t="str">
            <v>Mumbai Indians</v>
          </cell>
          <cell r="E332">
            <v>4</v>
          </cell>
        </row>
        <row r="333">
          <cell r="B333" t="str">
            <v>20080521KXP1020</v>
          </cell>
          <cell r="C333">
            <v>2</v>
          </cell>
          <cell r="D333" t="str">
            <v>Mumbai Indians</v>
          </cell>
          <cell r="E333">
            <v>5</v>
          </cell>
        </row>
        <row r="334">
          <cell r="B334" t="str">
            <v>20080521KXP1485</v>
          </cell>
          <cell r="C334">
            <v>2</v>
          </cell>
          <cell r="D334" t="str">
            <v>Mumbai Indians</v>
          </cell>
          <cell r="E334">
            <v>6</v>
          </cell>
        </row>
        <row r="335">
          <cell r="B335" t="str">
            <v>20080521KXP1009</v>
          </cell>
          <cell r="C335">
            <v>2</v>
          </cell>
          <cell r="D335" t="str">
            <v>Mumbai Indians</v>
          </cell>
          <cell r="E335">
            <v>7</v>
          </cell>
        </row>
        <row r="336">
          <cell r="B336" t="str">
            <v>20080521KXP1140</v>
          </cell>
          <cell r="C336">
            <v>2</v>
          </cell>
          <cell r="D336" t="str">
            <v>Mumbai Indians</v>
          </cell>
          <cell r="E336">
            <v>8</v>
          </cell>
        </row>
        <row r="337">
          <cell r="B337" t="str">
            <v>20080521KXP1123</v>
          </cell>
          <cell r="C337">
            <v>2</v>
          </cell>
          <cell r="D337" t="str">
            <v>Mumbai Indians</v>
          </cell>
          <cell r="E337">
            <v>9</v>
          </cell>
        </row>
        <row r="338">
          <cell r="B338" t="str">
            <v>20080521KXP1477</v>
          </cell>
          <cell r="C338">
            <v>2</v>
          </cell>
          <cell r="D338" t="str">
            <v>Mumbai Indians</v>
          </cell>
          <cell r="E338">
            <v>10</v>
          </cell>
        </row>
        <row r="339">
          <cell r="B339" t="str">
            <v>20080521KXP1516</v>
          </cell>
          <cell r="C339">
            <v>2</v>
          </cell>
          <cell r="D339" t="str">
            <v>Mumbai Indians</v>
          </cell>
          <cell r="E339">
            <v>11</v>
          </cell>
        </row>
        <row r="340">
          <cell r="B340" t="str">
            <v>20080521RCB1066</v>
          </cell>
          <cell r="C340">
            <v>1</v>
          </cell>
          <cell r="D340" t="str">
            <v>Royal Challengers Bangalore</v>
          </cell>
          <cell r="E340">
            <v>1</v>
          </cell>
        </row>
        <row r="341">
          <cell r="B341" t="str">
            <v>20080521RCB1103</v>
          </cell>
          <cell r="C341">
            <v>1</v>
          </cell>
          <cell r="D341" t="str">
            <v>Royal Challengers Bangalore</v>
          </cell>
          <cell r="E341">
            <v>2</v>
          </cell>
        </row>
        <row r="342">
          <cell r="B342" t="str">
            <v>20080521RCB1024</v>
          </cell>
          <cell r="C342">
            <v>1</v>
          </cell>
          <cell r="D342" t="str">
            <v>Royal Challengers Bangalore</v>
          </cell>
          <cell r="E342">
            <v>3</v>
          </cell>
        </row>
        <row r="343">
          <cell r="B343" t="str">
            <v>20080521RCB1023</v>
          </cell>
          <cell r="C343">
            <v>1</v>
          </cell>
          <cell r="D343" t="str">
            <v>Royal Challengers Bangalore</v>
          </cell>
          <cell r="E343">
            <v>4</v>
          </cell>
        </row>
        <row r="344">
          <cell r="B344" t="str">
            <v>20080521RCB1501</v>
          </cell>
          <cell r="C344">
            <v>1</v>
          </cell>
          <cell r="D344" t="str">
            <v>Royal Challengers Bangalore</v>
          </cell>
          <cell r="E344">
            <v>5</v>
          </cell>
        </row>
        <row r="345">
          <cell r="B345" t="str">
            <v>20080521RCB1091</v>
          </cell>
          <cell r="C345">
            <v>1</v>
          </cell>
          <cell r="D345" t="str">
            <v>Royal Challengers Bangalore</v>
          </cell>
          <cell r="E345">
            <v>6</v>
          </cell>
        </row>
        <row r="346">
          <cell r="B346" t="str">
            <v>20080521RCB1025</v>
          </cell>
          <cell r="C346">
            <v>1</v>
          </cell>
          <cell r="D346" t="str">
            <v>Royal Challengers Bangalore</v>
          </cell>
          <cell r="E346">
            <v>7</v>
          </cell>
        </row>
        <row r="347">
          <cell r="B347" t="str">
            <v>20080521RCB1026</v>
          </cell>
          <cell r="C347">
            <v>1</v>
          </cell>
          <cell r="D347" t="str">
            <v>Royal Challengers Bangalore</v>
          </cell>
          <cell r="E347">
            <v>8</v>
          </cell>
        </row>
        <row r="348">
          <cell r="B348" t="str">
            <v>20080521RCB1027</v>
          </cell>
          <cell r="C348">
            <v>1</v>
          </cell>
          <cell r="D348" t="str">
            <v>Royal Challengers Bangalore</v>
          </cell>
          <cell r="E348">
            <v>9</v>
          </cell>
        </row>
        <row r="349">
          <cell r="B349" t="str">
            <v>20080521RCB1068</v>
          </cell>
          <cell r="C349">
            <v>1</v>
          </cell>
          <cell r="D349" t="str">
            <v>Royal Challengers Bangalore</v>
          </cell>
          <cell r="E349">
            <v>10</v>
          </cell>
        </row>
        <row r="350">
          <cell r="B350" t="str">
            <v>20080521RCB1010</v>
          </cell>
          <cell r="C350">
            <v>2</v>
          </cell>
          <cell r="D350" t="str">
            <v>Chennai Super Kings</v>
          </cell>
          <cell r="E350">
            <v>1</v>
          </cell>
        </row>
        <row r="351">
          <cell r="B351" t="str">
            <v>20080521RCB1499</v>
          </cell>
          <cell r="C351">
            <v>2</v>
          </cell>
          <cell r="D351" t="str">
            <v>Chennai Super Kings</v>
          </cell>
          <cell r="E351">
            <v>2</v>
          </cell>
        </row>
        <row r="352">
          <cell r="B352" t="str">
            <v>20080521RCB1014</v>
          </cell>
          <cell r="C352">
            <v>2</v>
          </cell>
          <cell r="D352" t="str">
            <v>Chennai Super Kings</v>
          </cell>
          <cell r="E352">
            <v>3</v>
          </cell>
        </row>
        <row r="353">
          <cell r="B353" t="str">
            <v>20080521RCB1012</v>
          </cell>
          <cell r="C353">
            <v>2</v>
          </cell>
          <cell r="D353" t="str">
            <v>Chennai Super Kings</v>
          </cell>
          <cell r="E353">
            <v>4</v>
          </cell>
        </row>
        <row r="354">
          <cell r="B354" t="str">
            <v>20080521RCB1016</v>
          </cell>
          <cell r="C354">
            <v>2</v>
          </cell>
          <cell r="D354" t="str">
            <v>Chennai Super Kings</v>
          </cell>
          <cell r="E354">
            <v>5</v>
          </cell>
        </row>
        <row r="355">
          <cell r="B355" t="str">
            <v>20080521RCB1065</v>
          </cell>
          <cell r="C355">
            <v>2</v>
          </cell>
          <cell r="D355" t="str">
            <v>Chennai Super Kings</v>
          </cell>
          <cell r="E355">
            <v>6</v>
          </cell>
        </row>
        <row r="356">
          <cell r="B356" t="str">
            <v>20080521RCB1500</v>
          </cell>
          <cell r="C356">
            <v>2</v>
          </cell>
          <cell r="D356" t="str">
            <v>Chennai Super Kings</v>
          </cell>
          <cell r="E356">
            <v>7</v>
          </cell>
        </row>
        <row r="357">
          <cell r="B357" t="str">
            <v>20080521RCB1079</v>
          </cell>
          <cell r="C357">
            <v>2</v>
          </cell>
          <cell r="D357" t="str">
            <v>Chennai Super Kings</v>
          </cell>
          <cell r="E357">
            <v>8</v>
          </cell>
        </row>
        <row r="358">
          <cell r="B358" t="str">
            <v>20080521RCB1080</v>
          </cell>
          <cell r="C358">
            <v>2</v>
          </cell>
          <cell r="D358" t="str">
            <v>Chennai Super Kings</v>
          </cell>
          <cell r="E358">
            <v>9</v>
          </cell>
        </row>
        <row r="359">
          <cell r="B359" t="str">
            <v>20080521RCB1504</v>
          </cell>
          <cell r="C359">
            <v>2</v>
          </cell>
          <cell r="D359" t="str">
            <v>Chennai Super Kings</v>
          </cell>
          <cell r="E359">
            <v>10</v>
          </cell>
        </row>
        <row r="360">
          <cell r="B360" t="str">
            <v>20080523KXP1061</v>
          </cell>
          <cell r="C360">
            <v>1</v>
          </cell>
          <cell r="D360" t="str">
            <v>Deccan Chargers</v>
          </cell>
          <cell r="E360">
            <v>1</v>
          </cell>
        </row>
        <row r="361">
          <cell r="B361" t="str">
            <v>20080523KXP1062</v>
          </cell>
          <cell r="C361">
            <v>1</v>
          </cell>
          <cell r="D361" t="str">
            <v>Deccan Chargers</v>
          </cell>
          <cell r="E361">
            <v>2</v>
          </cell>
        </row>
        <row r="362">
          <cell r="B362" t="str">
            <v>20080523KXP1064</v>
          </cell>
          <cell r="C362">
            <v>1</v>
          </cell>
          <cell r="D362" t="str">
            <v>Deccan Chargers</v>
          </cell>
          <cell r="E362">
            <v>3</v>
          </cell>
        </row>
        <row r="363">
          <cell r="B363" t="str">
            <v>20080523KXP1070</v>
          </cell>
          <cell r="C363">
            <v>1</v>
          </cell>
          <cell r="D363" t="str">
            <v>Deccan Chargers</v>
          </cell>
          <cell r="E363">
            <v>4</v>
          </cell>
        </row>
        <row r="364">
          <cell r="B364" t="str">
            <v>20080523KXP1514</v>
          </cell>
          <cell r="C364">
            <v>1</v>
          </cell>
          <cell r="D364" t="str">
            <v>Deccan Chargers</v>
          </cell>
          <cell r="E364">
            <v>5</v>
          </cell>
        </row>
        <row r="365">
          <cell r="B365" t="str">
            <v>20080523KXP1069</v>
          </cell>
          <cell r="C365">
            <v>1</v>
          </cell>
          <cell r="D365" t="str">
            <v>Deccan Chargers</v>
          </cell>
          <cell r="E365">
            <v>6</v>
          </cell>
        </row>
        <row r="366">
          <cell r="B366" t="str">
            <v>20080523KXP1170</v>
          </cell>
          <cell r="C366">
            <v>2</v>
          </cell>
          <cell r="D366" t="str">
            <v>Kings XI Punjab</v>
          </cell>
          <cell r="E366">
            <v>1</v>
          </cell>
        </row>
        <row r="367">
          <cell r="B367" t="str">
            <v>20080523KXP1043</v>
          </cell>
          <cell r="C367">
            <v>2</v>
          </cell>
          <cell r="D367" t="str">
            <v>Kings XI Punjab</v>
          </cell>
          <cell r="E367">
            <v>2</v>
          </cell>
        </row>
        <row r="368">
          <cell r="B368" t="str">
            <v>20080523KXP1042</v>
          </cell>
          <cell r="C368">
            <v>2</v>
          </cell>
          <cell r="D368" t="str">
            <v>Kings XI Punjab</v>
          </cell>
          <cell r="E368">
            <v>3</v>
          </cell>
        </row>
        <row r="369">
          <cell r="B369" t="str">
            <v>20080523KXP1139</v>
          </cell>
          <cell r="C369">
            <v>2</v>
          </cell>
          <cell r="D369" t="str">
            <v>Kings XI Punjab</v>
          </cell>
          <cell r="E369">
            <v>4</v>
          </cell>
        </row>
        <row r="370">
          <cell r="B370" t="str">
            <v>20080523KXP1044</v>
          </cell>
          <cell r="C370">
            <v>2</v>
          </cell>
          <cell r="D370" t="str">
            <v>Kings XI Punjab</v>
          </cell>
          <cell r="E370">
            <v>5</v>
          </cell>
        </row>
        <row r="371">
          <cell r="B371" t="str">
            <v>20080523KXP1046</v>
          </cell>
          <cell r="C371">
            <v>2</v>
          </cell>
          <cell r="D371" t="str">
            <v>Kings XI Punjab</v>
          </cell>
          <cell r="E371">
            <v>6</v>
          </cell>
        </row>
        <row r="372">
          <cell r="B372" t="str">
            <v>20080525KKR1170</v>
          </cell>
          <cell r="C372">
            <v>1</v>
          </cell>
          <cell r="D372" t="str">
            <v>Kings XI Punjab</v>
          </cell>
          <cell r="E372">
            <v>1</v>
          </cell>
        </row>
        <row r="373">
          <cell r="B373" t="str">
            <v>20080525KKR1186</v>
          </cell>
          <cell r="C373">
            <v>1</v>
          </cell>
          <cell r="D373" t="str">
            <v>Kings XI Punjab</v>
          </cell>
          <cell r="E373">
            <v>2</v>
          </cell>
        </row>
        <row r="374">
          <cell r="B374" t="str">
            <v>20080525KKR1043</v>
          </cell>
          <cell r="C374">
            <v>1</v>
          </cell>
          <cell r="D374" t="str">
            <v>Kings XI Punjab</v>
          </cell>
          <cell r="E374">
            <v>3</v>
          </cell>
        </row>
        <row r="375">
          <cell r="B375" t="str">
            <v>20080525KKR1042</v>
          </cell>
          <cell r="C375">
            <v>1</v>
          </cell>
          <cell r="D375" t="str">
            <v>Kings XI Punjab</v>
          </cell>
          <cell r="E375">
            <v>4</v>
          </cell>
        </row>
        <row r="376">
          <cell r="B376" t="str">
            <v>20080525KKR1044</v>
          </cell>
          <cell r="C376">
            <v>1</v>
          </cell>
          <cell r="D376" t="str">
            <v>Kings XI Punjab</v>
          </cell>
          <cell r="E376">
            <v>5</v>
          </cell>
        </row>
        <row r="377">
          <cell r="B377" t="str">
            <v>20080525KKR1045</v>
          </cell>
          <cell r="C377">
            <v>1</v>
          </cell>
          <cell r="D377" t="str">
            <v>Kings XI Punjab</v>
          </cell>
          <cell r="E377">
            <v>6</v>
          </cell>
        </row>
        <row r="378">
          <cell r="B378" t="str">
            <v>20080525KKR1046</v>
          </cell>
          <cell r="C378">
            <v>1</v>
          </cell>
          <cell r="D378" t="str">
            <v>Kings XI Punjab</v>
          </cell>
          <cell r="E378">
            <v>7</v>
          </cell>
        </row>
        <row r="379">
          <cell r="B379" t="str">
            <v>20080525KKR1114</v>
          </cell>
          <cell r="C379">
            <v>1</v>
          </cell>
          <cell r="D379" t="str">
            <v>Kings XI Punjab</v>
          </cell>
          <cell r="E379">
            <v>8</v>
          </cell>
        </row>
        <row r="380">
          <cell r="B380" t="str">
            <v>20080525KKR1495</v>
          </cell>
          <cell r="C380">
            <v>2</v>
          </cell>
          <cell r="D380" t="str">
            <v>Kolkata Knight Riders</v>
          </cell>
          <cell r="E380">
            <v>1</v>
          </cell>
        </row>
        <row r="381">
          <cell r="B381" t="str">
            <v>20080525KKR1052</v>
          </cell>
          <cell r="C381">
            <v>2</v>
          </cell>
          <cell r="D381" t="str">
            <v>Kolkata Knight Riders</v>
          </cell>
          <cell r="E381">
            <v>2</v>
          </cell>
        </row>
        <row r="382">
          <cell r="B382" t="str">
            <v>20080525KKR1240</v>
          </cell>
          <cell r="C382">
            <v>2</v>
          </cell>
          <cell r="D382" t="str">
            <v>Kolkata Knight Riders</v>
          </cell>
          <cell r="E382">
            <v>3</v>
          </cell>
        </row>
        <row r="383">
          <cell r="B383" t="str">
            <v>20080525KKR1137</v>
          </cell>
          <cell r="C383">
            <v>2</v>
          </cell>
          <cell r="D383" t="str">
            <v>Kolkata Knight Riders</v>
          </cell>
          <cell r="E383">
            <v>4</v>
          </cell>
        </row>
        <row r="384">
          <cell r="B384" t="str">
            <v>20080525KKR1055</v>
          </cell>
          <cell r="C384">
            <v>2</v>
          </cell>
          <cell r="D384" t="str">
            <v>Kolkata Knight Riders</v>
          </cell>
          <cell r="E384">
            <v>5</v>
          </cell>
        </row>
        <row r="385">
          <cell r="B385" t="str">
            <v>20080525KKR1102</v>
          </cell>
          <cell r="C385">
            <v>2</v>
          </cell>
          <cell r="D385" t="str">
            <v>Kolkata Knight Riders</v>
          </cell>
          <cell r="E385">
            <v>6</v>
          </cell>
        </row>
        <row r="386">
          <cell r="B386" t="str">
            <v>20080525KKR1054</v>
          </cell>
          <cell r="C386">
            <v>2</v>
          </cell>
          <cell r="D386" t="str">
            <v>Kolkata Knight Riders</v>
          </cell>
          <cell r="E386">
            <v>7</v>
          </cell>
        </row>
        <row r="387">
          <cell r="B387" t="str">
            <v>20080525KKR1496</v>
          </cell>
          <cell r="C387">
            <v>2</v>
          </cell>
          <cell r="D387" t="str">
            <v>Kolkata Knight Riders</v>
          </cell>
          <cell r="E387">
            <v>8</v>
          </cell>
        </row>
        <row r="388">
          <cell r="B388" t="str">
            <v>20080525KKR1059</v>
          </cell>
          <cell r="C388">
            <v>2</v>
          </cell>
          <cell r="D388" t="str">
            <v>Kolkata Knight Riders</v>
          </cell>
          <cell r="E388">
            <v>9</v>
          </cell>
        </row>
        <row r="389">
          <cell r="B389" t="str">
            <v>20080525RCB1061</v>
          </cell>
          <cell r="C389">
            <v>1</v>
          </cell>
          <cell r="D389" t="str">
            <v>Deccan Chargers</v>
          </cell>
          <cell r="E389">
            <v>1</v>
          </cell>
        </row>
        <row r="390">
          <cell r="B390" t="str">
            <v>20080525RCB1062</v>
          </cell>
          <cell r="C390">
            <v>1</v>
          </cell>
          <cell r="D390" t="str">
            <v>Deccan Chargers</v>
          </cell>
          <cell r="E390">
            <v>2</v>
          </cell>
        </row>
        <row r="391">
          <cell r="B391" t="str">
            <v>20080525RCB1064</v>
          </cell>
          <cell r="C391">
            <v>1</v>
          </cell>
          <cell r="D391" t="str">
            <v>Deccan Chargers</v>
          </cell>
          <cell r="E391">
            <v>3</v>
          </cell>
        </row>
        <row r="392">
          <cell r="B392" t="str">
            <v>20080525RCB1514</v>
          </cell>
          <cell r="C392">
            <v>1</v>
          </cell>
          <cell r="D392" t="str">
            <v>Deccan Chargers</v>
          </cell>
          <cell r="E392">
            <v>4</v>
          </cell>
        </row>
        <row r="393">
          <cell r="B393" t="str">
            <v>20080525RCB1070</v>
          </cell>
          <cell r="C393">
            <v>1</v>
          </cell>
          <cell r="D393" t="str">
            <v>Deccan Chargers</v>
          </cell>
          <cell r="E393">
            <v>5</v>
          </cell>
        </row>
        <row r="394">
          <cell r="B394" t="str">
            <v>20080525RCB1071</v>
          </cell>
          <cell r="C394">
            <v>1</v>
          </cell>
          <cell r="D394" t="str">
            <v>Deccan Chargers</v>
          </cell>
          <cell r="E394">
            <v>6</v>
          </cell>
        </row>
        <row r="395">
          <cell r="B395" t="str">
            <v>20080525RCB1483</v>
          </cell>
          <cell r="C395">
            <v>1</v>
          </cell>
          <cell r="D395" t="str">
            <v>Deccan Chargers</v>
          </cell>
          <cell r="E395">
            <v>7</v>
          </cell>
        </row>
        <row r="396">
          <cell r="B396" t="str">
            <v>20080525RCB1135</v>
          </cell>
          <cell r="C396">
            <v>1</v>
          </cell>
          <cell r="D396" t="str">
            <v>Deccan Chargers</v>
          </cell>
          <cell r="E396">
            <v>8</v>
          </cell>
        </row>
        <row r="397">
          <cell r="B397" t="str">
            <v>20080525RCB1089</v>
          </cell>
          <cell r="C397">
            <v>1</v>
          </cell>
          <cell r="D397" t="str">
            <v>Deccan Chargers</v>
          </cell>
          <cell r="E397">
            <v>9</v>
          </cell>
        </row>
        <row r="398">
          <cell r="B398" t="str">
            <v>20080525RCB1066</v>
          </cell>
          <cell r="C398">
            <v>2</v>
          </cell>
          <cell r="D398" t="str">
            <v>Royal Challengers Bangalore</v>
          </cell>
          <cell r="E398">
            <v>1</v>
          </cell>
        </row>
        <row r="399">
          <cell r="B399" t="str">
            <v>20080525RCB1125</v>
          </cell>
          <cell r="C399">
            <v>2</v>
          </cell>
          <cell r="D399" t="str">
            <v>Royal Challengers Bangalore</v>
          </cell>
          <cell r="E399">
            <v>2</v>
          </cell>
        </row>
        <row r="400">
          <cell r="B400" t="str">
            <v>20080525RCB1501</v>
          </cell>
          <cell r="C400">
            <v>2</v>
          </cell>
          <cell r="D400" t="str">
            <v>Royal Challengers Bangalore</v>
          </cell>
          <cell r="E400">
            <v>3</v>
          </cell>
        </row>
        <row r="401">
          <cell r="B401" t="str">
            <v>20080525RCB1023</v>
          </cell>
          <cell r="C401">
            <v>2</v>
          </cell>
          <cell r="D401" t="str">
            <v>Royal Challengers Bangalore</v>
          </cell>
          <cell r="E401">
            <v>4</v>
          </cell>
        </row>
        <row r="402">
          <cell r="B402" t="str">
            <v>20080525RCB1190</v>
          </cell>
          <cell r="C402">
            <v>2</v>
          </cell>
          <cell r="D402" t="str">
            <v>Royal Challengers Bangalore</v>
          </cell>
          <cell r="E402">
            <v>5</v>
          </cell>
        </row>
        <row r="403">
          <cell r="B403" t="str">
            <v>20080525RCB1024</v>
          </cell>
          <cell r="C403">
            <v>2</v>
          </cell>
          <cell r="D403" t="str">
            <v>Royal Challengers Bangalore</v>
          </cell>
          <cell r="E403">
            <v>6</v>
          </cell>
        </row>
        <row r="404">
          <cell r="B404" t="str">
            <v>20080525RCB1025</v>
          </cell>
          <cell r="C404">
            <v>2</v>
          </cell>
          <cell r="D404" t="str">
            <v>Royal Challengers Bangalore</v>
          </cell>
          <cell r="E404">
            <v>7</v>
          </cell>
        </row>
        <row r="405">
          <cell r="B405" t="str">
            <v>20080527CSK1061</v>
          </cell>
          <cell r="C405">
            <v>1</v>
          </cell>
          <cell r="D405" t="str">
            <v>Deccan Chargers</v>
          </cell>
          <cell r="E405">
            <v>1</v>
          </cell>
        </row>
        <row r="406">
          <cell r="B406" t="str">
            <v>20080527CSK1062</v>
          </cell>
          <cell r="C406">
            <v>1</v>
          </cell>
          <cell r="D406" t="str">
            <v>Deccan Chargers</v>
          </cell>
          <cell r="E406">
            <v>2</v>
          </cell>
        </row>
        <row r="407">
          <cell r="B407" t="str">
            <v>20080527CSK1069</v>
          </cell>
          <cell r="C407">
            <v>1</v>
          </cell>
          <cell r="D407" t="str">
            <v>Deccan Chargers</v>
          </cell>
          <cell r="E407">
            <v>3</v>
          </cell>
        </row>
        <row r="408">
          <cell r="B408" t="str">
            <v>20080527CSK1070</v>
          </cell>
          <cell r="C408">
            <v>1</v>
          </cell>
          <cell r="D408" t="str">
            <v>Deccan Chargers</v>
          </cell>
          <cell r="E408">
            <v>4</v>
          </cell>
        </row>
        <row r="409">
          <cell r="B409" t="str">
            <v>20080527CSK1071</v>
          </cell>
          <cell r="C409">
            <v>1</v>
          </cell>
          <cell r="D409" t="str">
            <v>Deccan Chargers</v>
          </cell>
          <cell r="E409">
            <v>5</v>
          </cell>
        </row>
        <row r="410">
          <cell r="B410" t="str">
            <v>20080527CSK1483</v>
          </cell>
          <cell r="C410">
            <v>1</v>
          </cell>
          <cell r="D410" t="str">
            <v>Deccan Chargers</v>
          </cell>
          <cell r="E410">
            <v>6</v>
          </cell>
        </row>
        <row r="411">
          <cell r="B411" t="str">
            <v>20080527CSK1089</v>
          </cell>
          <cell r="C411">
            <v>1</v>
          </cell>
          <cell r="D411" t="str">
            <v>Deccan Chargers</v>
          </cell>
          <cell r="E411">
            <v>7</v>
          </cell>
        </row>
        <row r="412">
          <cell r="B412" t="str">
            <v>20080527CSK1488</v>
          </cell>
          <cell r="C412">
            <v>1</v>
          </cell>
          <cell r="D412" t="str">
            <v>Deccan Chargers</v>
          </cell>
          <cell r="E412">
            <v>8</v>
          </cell>
        </row>
        <row r="413">
          <cell r="B413" t="str">
            <v>20080527CSK1090</v>
          </cell>
          <cell r="C413">
            <v>1</v>
          </cell>
          <cell r="D413" t="str">
            <v>Deccan Chargers</v>
          </cell>
          <cell r="E413">
            <v>9</v>
          </cell>
        </row>
        <row r="414">
          <cell r="B414" t="str">
            <v>20080527CSK1010</v>
          </cell>
          <cell r="C414">
            <v>2</v>
          </cell>
          <cell r="D414" t="str">
            <v>Chennai Super Kings</v>
          </cell>
          <cell r="E414">
            <v>1</v>
          </cell>
        </row>
        <row r="415">
          <cell r="B415" t="str">
            <v>20080527CSK1499</v>
          </cell>
          <cell r="C415">
            <v>2</v>
          </cell>
          <cell r="D415" t="str">
            <v>Chennai Super Kings</v>
          </cell>
          <cell r="E415">
            <v>2</v>
          </cell>
        </row>
        <row r="416">
          <cell r="B416" t="str">
            <v>20080527CSK1012</v>
          </cell>
          <cell r="C416">
            <v>2</v>
          </cell>
          <cell r="D416" t="str">
            <v>Chennai Super Kings</v>
          </cell>
          <cell r="E416">
            <v>3</v>
          </cell>
        </row>
        <row r="417">
          <cell r="B417" t="str">
            <v>20080527CSK1014</v>
          </cell>
          <cell r="C417">
            <v>2</v>
          </cell>
          <cell r="D417" t="str">
            <v>Chennai Super Kings</v>
          </cell>
          <cell r="E417">
            <v>4</v>
          </cell>
        </row>
        <row r="418">
          <cell r="B418" t="str">
            <v>20080527CSK1065</v>
          </cell>
          <cell r="C418">
            <v>2</v>
          </cell>
          <cell r="D418" t="str">
            <v>Chennai Super Kings</v>
          </cell>
          <cell r="E418">
            <v>5</v>
          </cell>
        </row>
        <row r="419">
          <cell r="B419" t="str">
            <v>20080528KXP1170</v>
          </cell>
          <cell r="C419">
            <v>1</v>
          </cell>
          <cell r="D419" t="str">
            <v>Kings XI Punjab</v>
          </cell>
          <cell r="E419">
            <v>1</v>
          </cell>
        </row>
        <row r="420">
          <cell r="B420" t="str">
            <v>20080528KXP1186</v>
          </cell>
          <cell r="C420">
            <v>1</v>
          </cell>
          <cell r="D420" t="str">
            <v>Kings XI Punjab</v>
          </cell>
          <cell r="E420">
            <v>2</v>
          </cell>
        </row>
        <row r="421">
          <cell r="B421" t="str">
            <v>20080528KXP1042</v>
          </cell>
          <cell r="C421">
            <v>1</v>
          </cell>
          <cell r="D421" t="str">
            <v>Kings XI Punjab</v>
          </cell>
          <cell r="E421">
            <v>3</v>
          </cell>
        </row>
        <row r="422">
          <cell r="B422" t="str">
            <v>20080528KXP1139</v>
          </cell>
          <cell r="C422">
            <v>1</v>
          </cell>
          <cell r="D422" t="str">
            <v>Kings XI Punjab</v>
          </cell>
          <cell r="E422">
            <v>4</v>
          </cell>
        </row>
        <row r="423">
          <cell r="B423" t="str">
            <v>20080528KXP1212</v>
          </cell>
          <cell r="C423">
            <v>2</v>
          </cell>
          <cell r="D423" t="str">
            <v>Rajasthan Royals</v>
          </cell>
          <cell r="E423">
            <v>1</v>
          </cell>
        </row>
        <row r="424">
          <cell r="B424" t="str">
            <v>20080528KXP1518</v>
          </cell>
          <cell r="C424">
            <v>2</v>
          </cell>
          <cell r="D424" t="str">
            <v>Rajasthan Royals</v>
          </cell>
          <cell r="E424">
            <v>3</v>
          </cell>
        </row>
        <row r="425">
          <cell r="B425" t="str">
            <v>20080528KXP1182</v>
          </cell>
          <cell r="C425">
            <v>2</v>
          </cell>
          <cell r="D425" t="str">
            <v>Rajasthan Royals</v>
          </cell>
          <cell r="E425">
            <v>4</v>
          </cell>
        </row>
        <row r="426">
          <cell r="B426" t="str">
            <v>20080528KXP1033</v>
          </cell>
          <cell r="C426">
            <v>2</v>
          </cell>
          <cell r="D426" t="str">
            <v>Rajasthan Royals</v>
          </cell>
          <cell r="E426">
            <v>5</v>
          </cell>
        </row>
        <row r="427">
          <cell r="B427" t="str">
            <v>20080528KXP1487</v>
          </cell>
          <cell r="C427">
            <v>2</v>
          </cell>
          <cell r="D427" t="str">
            <v>Rajasthan Royals</v>
          </cell>
          <cell r="E427">
            <v>6</v>
          </cell>
        </row>
        <row r="428">
          <cell r="B428" t="str">
            <v>20080528KXP1037</v>
          </cell>
          <cell r="C428">
            <v>2</v>
          </cell>
          <cell r="D428" t="str">
            <v>Rajasthan Royals</v>
          </cell>
          <cell r="E428">
            <v>7</v>
          </cell>
        </row>
        <row r="429">
          <cell r="B429" t="str">
            <v>20080528KXP1482</v>
          </cell>
          <cell r="C429">
            <v>2</v>
          </cell>
          <cell r="D429" t="str">
            <v>Rajasthan Royals</v>
          </cell>
          <cell r="E429">
            <v>8</v>
          </cell>
        </row>
        <row r="430">
          <cell r="B430" t="str">
            <v>20080528KXP1087</v>
          </cell>
          <cell r="C430">
            <v>2</v>
          </cell>
          <cell r="D430" t="str">
            <v>Rajasthan Royals</v>
          </cell>
          <cell r="E430">
            <v>9</v>
          </cell>
        </row>
        <row r="431">
          <cell r="B431" t="str">
            <v>20080531CSK1170</v>
          </cell>
          <cell r="C431">
            <v>1</v>
          </cell>
          <cell r="D431" t="str">
            <v>Kings XI Punjab</v>
          </cell>
          <cell r="E431">
            <v>1</v>
          </cell>
        </row>
        <row r="432">
          <cell r="B432" t="str">
            <v>20080531CSK1186</v>
          </cell>
          <cell r="C432">
            <v>1</v>
          </cell>
          <cell r="D432" t="str">
            <v>Kings XI Punjab</v>
          </cell>
          <cell r="E432">
            <v>2</v>
          </cell>
        </row>
        <row r="433">
          <cell r="B433" t="str">
            <v>20080531CSK1043</v>
          </cell>
          <cell r="C433">
            <v>1</v>
          </cell>
          <cell r="D433" t="str">
            <v>Kings XI Punjab</v>
          </cell>
          <cell r="E433">
            <v>3</v>
          </cell>
        </row>
        <row r="434">
          <cell r="B434" t="str">
            <v>20080531CSK1042</v>
          </cell>
          <cell r="C434">
            <v>1</v>
          </cell>
          <cell r="D434" t="str">
            <v>Kings XI Punjab</v>
          </cell>
          <cell r="E434">
            <v>4</v>
          </cell>
        </row>
        <row r="435">
          <cell r="B435" t="str">
            <v>20080531CSK1044</v>
          </cell>
          <cell r="C435">
            <v>1</v>
          </cell>
          <cell r="D435" t="str">
            <v>Kings XI Punjab</v>
          </cell>
          <cell r="E435">
            <v>5</v>
          </cell>
        </row>
        <row r="436">
          <cell r="B436" t="str">
            <v>20080531CSK1045</v>
          </cell>
          <cell r="C436">
            <v>1</v>
          </cell>
          <cell r="D436" t="str">
            <v>Kings XI Punjab</v>
          </cell>
          <cell r="E436">
            <v>6</v>
          </cell>
        </row>
        <row r="437">
          <cell r="B437" t="str">
            <v>20080531CSK1093</v>
          </cell>
          <cell r="C437">
            <v>1</v>
          </cell>
          <cell r="D437" t="str">
            <v>Kings XI Punjab</v>
          </cell>
          <cell r="E437">
            <v>7</v>
          </cell>
        </row>
        <row r="438">
          <cell r="B438" t="str">
            <v>20080531CSK1046</v>
          </cell>
          <cell r="C438">
            <v>1</v>
          </cell>
          <cell r="D438" t="str">
            <v>Kings XI Punjab</v>
          </cell>
          <cell r="E438">
            <v>8</v>
          </cell>
        </row>
        <row r="439">
          <cell r="B439" t="str">
            <v>20080531CSK1106</v>
          </cell>
          <cell r="C439">
            <v>1</v>
          </cell>
          <cell r="D439" t="str">
            <v>Kings XI Punjab</v>
          </cell>
          <cell r="E439">
            <v>9</v>
          </cell>
        </row>
        <row r="440">
          <cell r="B440" t="str">
            <v>20080531CSK1127</v>
          </cell>
          <cell r="C440">
            <v>1</v>
          </cell>
          <cell r="D440" t="str">
            <v>Kings XI Punjab</v>
          </cell>
          <cell r="E440">
            <v>10</v>
          </cell>
        </row>
        <row r="441">
          <cell r="B441" t="str">
            <v>20080531CSK1010</v>
          </cell>
          <cell r="C441">
            <v>2</v>
          </cell>
          <cell r="D441" t="str">
            <v>Chennai Super Kings</v>
          </cell>
          <cell r="E441">
            <v>1</v>
          </cell>
        </row>
        <row r="442">
          <cell r="B442" t="str">
            <v>20080531CSK1500</v>
          </cell>
          <cell r="C442">
            <v>2</v>
          </cell>
          <cell r="D442" t="str">
            <v>Chennai Super Kings</v>
          </cell>
          <cell r="E442">
            <v>2</v>
          </cell>
        </row>
        <row r="443">
          <cell r="B443" t="str">
            <v>20080531CSK1012</v>
          </cell>
          <cell r="C443">
            <v>2</v>
          </cell>
          <cell r="D443" t="str">
            <v>Chennai Super Kings</v>
          </cell>
          <cell r="E443">
            <v>3</v>
          </cell>
        </row>
        <row r="444">
          <cell r="B444" t="str">
            <v>20090418RCB1019</v>
          </cell>
          <cell r="C444">
            <v>1</v>
          </cell>
          <cell r="D444" t="str">
            <v>Royal Challengers Bangalore</v>
          </cell>
          <cell r="E444">
            <v>1</v>
          </cell>
        </row>
        <row r="445">
          <cell r="B445" t="str">
            <v>20090418RCB1021</v>
          </cell>
          <cell r="C445">
            <v>1</v>
          </cell>
          <cell r="D445" t="str">
            <v>Royal Challengers Bangalore</v>
          </cell>
          <cell r="E445">
            <v>2</v>
          </cell>
        </row>
        <row r="446">
          <cell r="B446" t="str">
            <v>20090418RCB1022</v>
          </cell>
          <cell r="C446">
            <v>1</v>
          </cell>
          <cell r="D446" t="str">
            <v>Royal Challengers Bangalore</v>
          </cell>
          <cell r="E446">
            <v>3</v>
          </cell>
        </row>
        <row r="447">
          <cell r="B447" t="str">
            <v>20090418RCB1020</v>
          </cell>
          <cell r="C447">
            <v>1</v>
          </cell>
          <cell r="D447" t="str">
            <v>Royal Challengers Bangalore</v>
          </cell>
          <cell r="E447">
            <v>4</v>
          </cell>
        </row>
        <row r="448">
          <cell r="B448" t="str">
            <v>20090418RCB1023</v>
          </cell>
          <cell r="C448">
            <v>1</v>
          </cell>
          <cell r="D448" t="str">
            <v>Royal Challengers Bangalore</v>
          </cell>
          <cell r="E448">
            <v>5</v>
          </cell>
        </row>
        <row r="449">
          <cell r="B449" t="str">
            <v>20090418RCB1024</v>
          </cell>
          <cell r="C449">
            <v>1</v>
          </cell>
          <cell r="D449" t="str">
            <v>Royal Challengers Bangalore</v>
          </cell>
          <cell r="E449">
            <v>6</v>
          </cell>
        </row>
        <row r="450">
          <cell r="B450" t="str">
            <v>20090418RCB1025</v>
          </cell>
          <cell r="C450">
            <v>1</v>
          </cell>
          <cell r="D450" t="str">
            <v>Royal Challengers Bangalore</v>
          </cell>
          <cell r="E450">
            <v>7</v>
          </cell>
        </row>
        <row r="451">
          <cell r="B451" t="str">
            <v>20090418RCB1026</v>
          </cell>
          <cell r="C451">
            <v>1</v>
          </cell>
          <cell r="D451" t="str">
            <v>Royal Challengers Bangalore</v>
          </cell>
          <cell r="E451">
            <v>8</v>
          </cell>
        </row>
        <row r="452">
          <cell r="B452" t="str">
            <v>20090418RCB1027</v>
          </cell>
          <cell r="C452">
            <v>1</v>
          </cell>
          <cell r="D452" t="str">
            <v>Royal Challengers Bangalore</v>
          </cell>
          <cell r="E452">
            <v>9</v>
          </cell>
        </row>
        <row r="453">
          <cell r="B453" t="str">
            <v>20090418RCB1029</v>
          </cell>
          <cell r="C453">
            <v>2</v>
          </cell>
          <cell r="D453" t="str">
            <v>Rajasthan Royals</v>
          </cell>
          <cell r="E453">
            <v>1</v>
          </cell>
        </row>
        <row r="454">
          <cell r="B454" t="str">
            <v>20090418RCB1030</v>
          </cell>
          <cell r="C454">
            <v>2</v>
          </cell>
          <cell r="D454" t="str">
            <v>Rajasthan Royals</v>
          </cell>
          <cell r="E454">
            <v>2</v>
          </cell>
        </row>
        <row r="455">
          <cell r="B455" t="str">
            <v>20090418RCB1032</v>
          </cell>
          <cell r="C455">
            <v>2</v>
          </cell>
          <cell r="D455" t="str">
            <v>Rajasthan Royals</v>
          </cell>
          <cell r="E455">
            <v>4</v>
          </cell>
        </row>
        <row r="456">
          <cell r="B456" t="str">
            <v>20090418RCB1033</v>
          </cell>
          <cell r="C456">
            <v>2</v>
          </cell>
          <cell r="D456" t="str">
            <v>Rajasthan Royals</v>
          </cell>
          <cell r="E456">
            <v>5</v>
          </cell>
        </row>
        <row r="457">
          <cell r="B457" t="str">
            <v>20090418RCB1034</v>
          </cell>
          <cell r="C457">
            <v>2</v>
          </cell>
          <cell r="D457" t="str">
            <v>Rajasthan Royals</v>
          </cell>
          <cell r="E457">
            <v>6</v>
          </cell>
        </row>
        <row r="458">
          <cell r="B458" t="str">
            <v>20090418RCB1035</v>
          </cell>
          <cell r="C458">
            <v>2</v>
          </cell>
          <cell r="D458" t="str">
            <v>Rajasthan Royals</v>
          </cell>
          <cell r="E458">
            <v>7</v>
          </cell>
        </row>
        <row r="459">
          <cell r="B459" t="str">
            <v>20090418RCB1036</v>
          </cell>
          <cell r="C459">
            <v>2</v>
          </cell>
          <cell r="D459" t="str">
            <v>Rajasthan Royals</v>
          </cell>
          <cell r="E459">
            <v>8</v>
          </cell>
        </row>
        <row r="460">
          <cell r="B460" t="str">
            <v>20090418RCB1037</v>
          </cell>
          <cell r="C460">
            <v>2</v>
          </cell>
          <cell r="D460" t="str">
            <v>Rajasthan Royals</v>
          </cell>
          <cell r="E460">
            <v>9</v>
          </cell>
        </row>
        <row r="461">
          <cell r="B461" t="str">
            <v>20090418RCB1038</v>
          </cell>
          <cell r="C461">
            <v>2</v>
          </cell>
          <cell r="D461" t="str">
            <v>Rajasthan Royals</v>
          </cell>
          <cell r="E461">
            <v>10</v>
          </cell>
        </row>
        <row r="462">
          <cell r="B462" t="str">
            <v>20090418RCB1039</v>
          </cell>
          <cell r="C462">
            <v>2</v>
          </cell>
          <cell r="D462" t="str">
            <v>Rajasthan Royals</v>
          </cell>
          <cell r="E462">
            <v>11</v>
          </cell>
        </row>
        <row r="463">
          <cell r="B463" t="str">
            <v>20090420CSK1010</v>
          </cell>
          <cell r="C463">
            <v>1</v>
          </cell>
          <cell r="D463" t="str">
            <v>Chennai Super Kings</v>
          </cell>
          <cell r="E463">
            <v>1</v>
          </cell>
        </row>
        <row r="464">
          <cell r="B464" t="str">
            <v>20090420CSK1011</v>
          </cell>
          <cell r="C464">
            <v>1</v>
          </cell>
          <cell r="D464" t="str">
            <v>Chennai Super Kings</v>
          </cell>
          <cell r="E464">
            <v>2</v>
          </cell>
        </row>
        <row r="465">
          <cell r="B465" t="str">
            <v>20090420CSK1012</v>
          </cell>
          <cell r="C465">
            <v>1</v>
          </cell>
          <cell r="D465" t="str">
            <v>Chennai Super Kings</v>
          </cell>
          <cell r="E465">
            <v>3</v>
          </cell>
        </row>
        <row r="466">
          <cell r="B466" t="str">
            <v>20090420CSK1014</v>
          </cell>
          <cell r="C466">
            <v>1</v>
          </cell>
          <cell r="D466" t="str">
            <v>Chennai Super Kings</v>
          </cell>
          <cell r="E466">
            <v>4</v>
          </cell>
        </row>
        <row r="467">
          <cell r="B467" t="str">
            <v>20090420CSK1013</v>
          </cell>
          <cell r="C467">
            <v>1</v>
          </cell>
          <cell r="D467" t="str">
            <v>Chennai Super Kings</v>
          </cell>
          <cell r="E467">
            <v>5</v>
          </cell>
        </row>
        <row r="468">
          <cell r="B468" t="str">
            <v>20090420CSK1065</v>
          </cell>
          <cell r="C468">
            <v>1</v>
          </cell>
          <cell r="D468" t="str">
            <v>Chennai Super Kings</v>
          </cell>
          <cell r="E468">
            <v>6</v>
          </cell>
        </row>
        <row r="469">
          <cell r="B469" t="str">
            <v>20090420CSK1026</v>
          </cell>
          <cell r="C469">
            <v>2</v>
          </cell>
          <cell r="D469" t="str">
            <v>Royal Challengers Bangalore</v>
          </cell>
          <cell r="E469">
            <v>1</v>
          </cell>
        </row>
        <row r="470">
          <cell r="B470" t="str">
            <v>20090420CSK1066</v>
          </cell>
          <cell r="C470">
            <v>2</v>
          </cell>
          <cell r="D470" t="str">
            <v>Royal Challengers Bangalore</v>
          </cell>
          <cell r="E470">
            <v>2</v>
          </cell>
        </row>
        <row r="471">
          <cell r="B471" t="str">
            <v>20090420CSK1020</v>
          </cell>
          <cell r="C471">
            <v>2</v>
          </cell>
          <cell r="D471" t="str">
            <v>Royal Challengers Bangalore</v>
          </cell>
          <cell r="E471">
            <v>3</v>
          </cell>
        </row>
        <row r="472">
          <cell r="B472" t="str">
            <v>20090420CSK1021</v>
          </cell>
          <cell r="C472">
            <v>2</v>
          </cell>
          <cell r="D472" t="str">
            <v>Royal Challengers Bangalore</v>
          </cell>
          <cell r="E472">
            <v>4</v>
          </cell>
        </row>
        <row r="473">
          <cell r="B473" t="str">
            <v>20090420CSK1022</v>
          </cell>
          <cell r="C473">
            <v>2</v>
          </cell>
          <cell r="D473" t="str">
            <v>Royal Challengers Bangalore</v>
          </cell>
          <cell r="E473">
            <v>5</v>
          </cell>
        </row>
        <row r="474">
          <cell r="B474" t="str">
            <v>20090420CSK1023</v>
          </cell>
          <cell r="C474">
            <v>2</v>
          </cell>
          <cell r="D474" t="str">
            <v>Royal Challengers Bangalore</v>
          </cell>
          <cell r="E474">
            <v>6</v>
          </cell>
        </row>
        <row r="475">
          <cell r="B475" t="str">
            <v>20090420CSK1024</v>
          </cell>
          <cell r="C475">
            <v>2</v>
          </cell>
          <cell r="D475" t="str">
            <v>Royal Challengers Bangalore</v>
          </cell>
          <cell r="E475">
            <v>7</v>
          </cell>
        </row>
        <row r="476">
          <cell r="B476" t="str">
            <v>20090420CSK1067</v>
          </cell>
          <cell r="C476">
            <v>2</v>
          </cell>
          <cell r="D476" t="str">
            <v>Royal Challengers Bangalore</v>
          </cell>
          <cell r="E476">
            <v>8</v>
          </cell>
        </row>
        <row r="477">
          <cell r="B477" t="str">
            <v>20090420CSK1027</v>
          </cell>
          <cell r="C477">
            <v>2</v>
          </cell>
          <cell r="D477" t="str">
            <v>Royal Challengers Bangalore</v>
          </cell>
          <cell r="E477">
            <v>9</v>
          </cell>
        </row>
        <row r="478">
          <cell r="B478" t="str">
            <v>20090420CSK1028</v>
          </cell>
          <cell r="C478">
            <v>2</v>
          </cell>
          <cell r="D478" t="str">
            <v>Royal Challengers Bangalore</v>
          </cell>
          <cell r="E478">
            <v>10</v>
          </cell>
        </row>
        <row r="479">
          <cell r="B479" t="str">
            <v>20090420CSK1068</v>
          </cell>
          <cell r="C479">
            <v>2</v>
          </cell>
          <cell r="D479" t="str">
            <v>Royal Challengers Bangalore</v>
          </cell>
          <cell r="E479">
            <v>11</v>
          </cell>
        </row>
        <row r="480">
          <cell r="B480" t="str">
            <v>20090421KKR1040</v>
          </cell>
          <cell r="C480">
            <v>1</v>
          </cell>
          <cell r="D480" t="str">
            <v>Kings XI Punjab</v>
          </cell>
          <cell r="E480">
            <v>1</v>
          </cell>
        </row>
        <row r="481">
          <cell r="B481" t="str">
            <v>20090421KKR1041</v>
          </cell>
          <cell r="C481">
            <v>1</v>
          </cell>
          <cell r="D481" t="str">
            <v>Kings XI Punjab</v>
          </cell>
          <cell r="E481">
            <v>2</v>
          </cell>
        </row>
        <row r="482">
          <cell r="B482" t="str">
            <v>20090421KKR1045</v>
          </cell>
          <cell r="C482">
            <v>1</v>
          </cell>
          <cell r="D482" t="str">
            <v>Kings XI Punjab</v>
          </cell>
          <cell r="E482">
            <v>3</v>
          </cell>
        </row>
        <row r="483">
          <cell r="B483" t="str">
            <v>20090421KKR1043</v>
          </cell>
          <cell r="C483">
            <v>1</v>
          </cell>
          <cell r="D483" t="str">
            <v>Kings XI Punjab</v>
          </cell>
          <cell r="E483">
            <v>4</v>
          </cell>
        </row>
        <row r="484">
          <cell r="B484" t="str">
            <v>20090421KKR1042</v>
          </cell>
          <cell r="C484">
            <v>1</v>
          </cell>
          <cell r="D484" t="str">
            <v>Kings XI Punjab</v>
          </cell>
          <cell r="E484">
            <v>5</v>
          </cell>
        </row>
        <row r="485">
          <cell r="B485" t="str">
            <v>20090421KKR1044</v>
          </cell>
          <cell r="C485">
            <v>1</v>
          </cell>
          <cell r="D485" t="str">
            <v>Kings XI Punjab</v>
          </cell>
          <cell r="E485">
            <v>6</v>
          </cell>
        </row>
        <row r="486">
          <cell r="B486" t="str">
            <v>20090421KKR1047</v>
          </cell>
          <cell r="C486">
            <v>1</v>
          </cell>
          <cell r="D486" t="str">
            <v>Kings XI Punjab</v>
          </cell>
          <cell r="E486">
            <v>7</v>
          </cell>
        </row>
        <row r="487">
          <cell r="B487" t="str">
            <v>20090421KKR1046</v>
          </cell>
          <cell r="C487">
            <v>1</v>
          </cell>
          <cell r="D487" t="str">
            <v>Kings XI Punjab</v>
          </cell>
          <cell r="E487">
            <v>8</v>
          </cell>
        </row>
        <row r="488">
          <cell r="B488" t="str">
            <v>20090421KKR1050</v>
          </cell>
          <cell r="C488">
            <v>2</v>
          </cell>
          <cell r="D488" t="str">
            <v>Kolkata Knight Riders</v>
          </cell>
          <cell r="E488">
            <v>1</v>
          </cell>
        </row>
        <row r="489">
          <cell r="B489" t="str">
            <v>20090421KKR1051</v>
          </cell>
          <cell r="C489">
            <v>2</v>
          </cell>
          <cell r="D489" t="str">
            <v>Kolkata Knight Riders</v>
          </cell>
          <cell r="E489">
            <v>2</v>
          </cell>
        </row>
        <row r="490">
          <cell r="B490" t="str">
            <v>20090421KKR1053</v>
          </cell>
          <cell r="C490">
            <v>2</v>
          </cell>
          <cell r="D490" t="str">
            <v>Kolkata Knight Riders</v>
          </cell>
          <cell r="E490">
            <v>3</v>
          </cell>
        </row>
        <row r="491">
          <cell r="B491" t="str">
            <v>20090424KXP1019</v>
          </cell>
          <cell r="C491">
            <v>1</v>
          </cell>
          <cell r="D491" t="str">
            <v>Royal Challengers Bangalore</v>
          </cell>
          <cell r="E491">
            <v>1</v>
          </cell>
        </row>
        <row r="492">
          <cell r="B492" t="str">
            <v>20090424KXP1020</v>
          </cell>
          <cell r="C492">
            <v>1</v>
          </cell>
          <cell r="D492" t="str">
            <v>Royal Challengers Bangalore</v>
          </cell>
          <cell r="E492">
            <v>2</v>
          </cell>
        </row>
        <row r="493">
          <cell r="B493" t="str">
            <v>20090424KXP1066</v>
          </cell>
          <cell r="C493">
            <v>1</v>
          </cell>
          <cell r="D493" t="str">
            <v>Royal Challengers Bangalore</v>
          </cell>
          <cell r="E493">
            <v>3</v>
          </cell>
        </row>
        <row r="494">
          <cell r="B494" t="str">
            <v>20090424KXP1022</v>
          </cell>
          <cell r="C494">
            <v>1</v>
          </cell>
          <cell r="D494" t="str">
            <v>Royal Challengers Bangalore</v>
          </cell>
          <cell r="E494">
            <v>4</v>
          </cell>
        </row>
        <row r="495">
          <cell r="B495" t="str">
            <v>20090424KXP1023</v>
          </cell>
          <cell r="C495">
            <v>1</v>
          </cell>
          <cell r="D495" t="str">
            <v>Royal Challengers Bangalore</v>
          </cell>
          <cell r="E495">
            <v>5</v>
          </cell>
        </row>
        <row r="496">
          <cell r="B496" t="str">
            <v>20090424KXP1021</v>
          </cell>
          <cell r="C496">
            <v>1</v>
          </cell>
          <cell r="D496" t="str">
            <v>Royal Challengers Bangalore</v>
          </cell>
          <cell r="E496">
            <v>6</v>
          </cell>
        </row>
        <row r="497">
          <cell r="B497" t="str">
            <v>20090424KXP1024</v>
          </cell>
          <cell r="C497">
            <v>1</v>
          </cell>
          <cell r="D497" t="str">
            <v>Royal Challengers Bangalore</v>
          </cell>
          <cell r="E497">
            <v>7</v>
          </cell>
        </row>
        <row r="498">
          <cell r="B498" t="str">
            <v>20090424KXP1026</v>
          </cell>
          <cell r="C498">
            <v>1</v>
          </cell>
          <cell r="D498" t="str">
            <v>Royal Challengers Bangalore</v>
          </cell>
          <cell r="E498">
            <v>8</v>
          </cell>
        </row>
        <row r="499">
          <cell r="B499" t="str">
            <v>20090424KXP1087</v>
          </cell>
          <cell r="C499">
            <v>1</v>
          </cell>
          <cell r="D499" t="str">
            <v>Royal Challengers Bangalore</v>
          </cell>
          <cell r="E499">
            <v>9</v>
          </cell>
        </row>
        <row r="500">
          <cell r="B500" t="str">
            <v>20090424KXP1068</v>
          </cell>
          <cell r="C500">
            <v>1</v>
          </cell>
          <cell r="D500" t="str">
            <v>Royal Challengers Bangalore</v>
          </cell>
          <cell r="E500">
            <v>10</v>
          </cell>
        </row>
        <row r="501">
          <cell r="B501" t="str">
            <v>20090424KXP1027</v>
          </cell>
          <cell r="C501">
            <v>1</v>
          </cell>
          <cell r="D501" t="str">
            <v>Royal Challengers Bangalore</v>
          </cell>
          <cell r="E501">
            <v>11</v>
          </cell>
        </row>
        <row r="502">
          <cell r="B502" t="str">
            <v>20090424KXP1040</v>
          </cell>
          <cell r="C502">
            <v>2</v>
          </cell>
          <cell r="D502" t="str">
            <v>Kings XI Punjab</v>
          </cell>
          <cell r="E502">
            <v>1</v>
          </cell>
        </row>
        <row r="503">
          <cell r="B503" t="str">
            <v>20090424KXP1041</v>
          </cell>
          <cell r="C503">
            <v>2</v>
          </cell>
          <cell r="D503" t="str">
            <v>Kings XI Punjab</v>
          </cell>
          <cell r="E503">
            <v>2</v>
          </cell>
        </row>
        <row r="504">
          <cell r="B504" t="str">
            <v>20090424KXP1043</v>
          </cell>
          <cell r="C504">
            <v>2</v>
          </cell>
          <cell r="D504" t="str">
            <v>Kings XI Punjab</v>
          </cell>
          <cell r="E504">
            <v>3</v>
          </cell>
        </row>
        <row r="505">
          <cell r="B505" t="str">
            <v>20090424KXP1042</v>
          </cell>
          <cell r="C505">
            <v>2</v>
          </cell>
          <cell r="D505" t="str">
            <v>Kings XI Punjab</v>
          </cell>
          <cell r="E505">
            <v>4</v>
          </cell>
        </row>
        <row r="506">
          <cell r="B506" t="str">
            <v>20090424KXP1044</v>
          </cell>
          <cell r="C506">
            <v>2</v>
          </cell>
          <cell r="D506" t="str">
            <v>Kings XI Punjab</v>
          </cell>
          <cell r="E506">
            <v>5</v>
          </cell>
        </row>
        <row r="507">
          <cell r="B507" t="str">
            <v>20090426KXP1040</v>
          </cell>
          <cell r="C507">
            <v>1</v>
          </cell>
          <cell r="D507" t="str">
            <v>Kings XI Punjab</v>
          </cell>
          <cell r="E507">
            <v>1</v>
          </cell>
        </row>
        <row r="508">
          <cell r="B508" t="str">
            <v>20090426KXP1043</v>
          </cell>
          <cell r="C508">
            <v>1</v>
          </cell>
          <cell r="D508" t="str">
            <v>Kings XI Punjab</v>
          </cell>
          <cell r="E508">
            <v>2</v>
          </cell>
        </row>
        <row r="509">
          <cell r="B509" t="str">
            <v>20090426KXP1042</v>
          </cell>
          <cell r="C509">
            <v>1</v>
          </cell>
          <cell r="D509" t="str">
            <v>Kings XI Punjab</v>
          </cell>
          <cell r="E509">
            <v>3</v>
          </cell>
        </row>
        <row r="510">
          <cell r="B510" t="str">
            <v>20090426KXP1044</v>
          </cell>
          <cell r="C510">
            <v>1</v>
          </cell>
          <cell r="D510" t="str">
            <v>Kings XI Punjab</v>
          </cell>
          <cell r="E510">
            <v>4</v>
          </cell>
        </row>
        <row r="511">
          <cell r="B511" t="str">
            <v>20090426KXP1045</v>
          </cell>
          <cell r="C511">
            <v>1</v>
          </cell>
          <cell r="D511" t="str">
            <v>Kings XI Punjab</v>
          </cell>
          <cell r="E511">
            <v>5</v>
          </cell>
        </row>
        <row r="512">
          <cell r="B512" t="str">
            <v>20090426KXP1046</v>
          </cell>
          <cell r="C512">
            <v>1</v>
          </cell>
          <cell r="D512" t="str">
            <v>Kings XI Punjab</v>
          </cell>
          <cell r="E512">
            <v>6</v>
          </cell>
        </row>
        <row r="513">
          <cell r="B513" t="str">
            <v>20090426KXP1093</v>
          </cell>
          <cell r="C513">
            <v>1</v>
          </cell>
          <cell r="D513" t="str">
            <v>Kings XI Punjab</v>
          </cell>
          <cell r="E513">
            <v>7</v>
          </cell>
        </row>
        <row r="514">
          <cell r="B514" t="str">
            <v>20090426KXP1030</v>
          </cell>
          <cell r="C514">
            <v>2</v>
          </cell>
          <cell r="D514" t="str">
            <v>Rajasthan Royals</v>
          </cell>
          <cell r="E514">
            <v>1</v>
          </cell>
        </row>
        <row r="515">
          <cell r="B515" t="str">
            <v>20090426KXP1029</v>
          </cell>
          <cell r="C515">
            <v>2</v>
          </cell>
          <cell r="D515" t="str">
            <v>Rajasthan Royals</v>
          </cell>
          <cell r="E515">
            <v>2</v>
          </cell>
        </row>
        <row r="516">
          <cell r="B516" t="str">
            <v>20090426KXP1083</v>
          </cell>
          <cell r="C516">
            <v>2</v>
          </cell>
          <cell r="D516" t="str">
            <v>Rajasthan Royals</v>
          </cell>
          <cell r="E516">
            <v>3</v>
          </cell>
        </row>
        <row r="517">
          <cell r="B517" t="str">
            <v>20090426KXP1033</v>
          </cell>
          <cell r="C517">
            <v>2</v>
          </cell>
          <cell r="D517" t="str">
            <v>Rajasthan Royals</v>
          </cell>
          <cell r="E517">
            <v>4</v>
          </cell>
        </row>
        <row r="518">
          <cell r="B518" t="str">
            <v>20090426KXP1034</v>
          </cell>
          <cell r="C518">
            <v>2</v>
          </cell>
          <cell r="D518" t="str">
            <v>Rajasthan Royals</v>
          </cell>
          <cell r="E518">
            <v>5</v>
          </cell>
        </row>
        <row r="519">
          <cell r="B519" t="str">
            <v>20090426KXP1035</v>
          </cell>
          <cell r="C519">
            <v>2</v>
          </cell>
          <cell r="D519" t="str">
            <v>Rajasthan Royals</v>
          </cell>
          <cell r="E519">
            <v>6</v>
          </cell>
        </row>
        <row r="520">
          <cell r="B520" t="str">
            <v>20090426KXP1084</v>
          </cell>
          <cell r="C520">
            <v>2</v>
          </cell>
          <cell r="D520" t="str">
            <v>Rajasthan Royals</v>
          </cell>
          <cell r="E520">
            <v>7</v>
          </cell>
        </row>
        <row r="521">
          <cell r="B521" t="str">
            <v>20090426KXP1036</v>
          </cell>
          <cell r="C521">
            <v>2</v>
          </cell>
          <cell r="D521" t="str">
            <v>Rajasthan Royals</v>
          </cell>
          <cell r="E521">
            <v>8</v>
          </cell>
        </row>
        <row r="522">
          <cell r="B522" t="str">
            <v>20090426KXP1037</v>
          </cell>
          <cell r="C522">
            <v>2</v>
          </cell>
          <cell r="D522" t="str">
            <v>Rajasthan Royals</v>
          </cell>
          <cell r="E522">
            <v>9</v>
          </cell>
        </row>
        <row r="523">
          <cell r="B523" t="str">
            <v>20090429KXP1040</v>
          </cell>
          <cell r="C523">
            <v>1</v>
          </cell>
          <cell r="D523" t="str">
            <v>Kings XI Punjab</v>
          </cell>
          <cell r="E523">
            <v>1</v>
          </cell>
        </row>
        <row r="524">
          <cell r="B524" t="str">
            <v>20090429KXP1041</v>
          </cell>
          <cell r="C524">
            <v>1</v>
          </cell>
          <cell r="D524" t="str">
            <v>Kings XI Punjab</v>
          </cell>
          <cell r="E524">
            <v>2</v>
          </cell>
        </row>
        <row r="525">
          <cell r="B525" t="str">
            <v>20090429KXP1043</v>
          </cell>
          <cell r="C525">
            <v>1</v>
          </cell>
          <cell r="D525" t="str">
            <v>Kings XI Punjab</v>
          </cell>
          <cell r="E525">
            <v>3</v>
          </cell>
        </row>
        <row r="526">
          <cell r="B526" t="str">
            <v>20090429KXP1042</v>
          </cell>
          <cell r="C526">
            <v>1</v>
          </cell>
          <cell r="D526" t="str">
            <v>Kings XI Punjab</v>
          </cell>
          <cell r="E526">
            <v>4</v>
          </cell>
        </row>
        <row r="527">
          <cell r="B527" t="str">
            <v>20090429KXP1044</v>
          </cell>
          <cell r="C527">
            <v>1</v>
          </cell>
          <cell r="D527" t="str">
            <v>Kings XI Punjab</v>
          </cell>
          <cell r="E527">
            <v>5</v>
          </cell>
        </row>
        <row r="528">
          <cell r="B528" t="str">
            <v>20090429KXP1045</v>
          </cell>
          <cell r="C528">
            <v>1</v>
          </cell>
          <cell r="D528" t="str">
            <v>Kings XI Punjab</v>
          </cell>
          <cell r="E528">
            <v>6</v>
          </cell>
        </row>
        <row r="529">
          <cell r="B529" t="str">
            <v>20090429KXP1093</v>
          </cell>
          <cell r="C529">
            <v>1</v>
          </cell>
          <cell r="D529" t="str">
            <v>Kings XI Punjab</v>
          </cell>
          <cell r="E529">
            <v>7</v>
          </cell>
        </row>
        <row r="530">
          <cell r="B530" t="str">
            <v>20090429KXP1046</v>
          </cell>
          <cell r="C530">
            <v>1</v>
          </cell>
          <cell r="D530" t="str">
            <v>Kings XI Punjab</v>
          </cell>
          <cell r="E530">
            <v>8</v>
          </cell>
        </row>
        <row r="531">
          <cell r="B531" t="str">
            <v>20090429KXP1106</v>
          </cell>
          <cell r="C531">
            <v>1</v>
          </cell>
          <cell r="D531" t="str">
            <v>Kings XI Punjab</v>
          </cell>
          <cell r="E531">
            <v>9</v>
          </cell>
        </row>
        <row r="532">
          <cell r="B532" t="str">
            <v>20090429KXP1001</v>
          </cell>
          <cell r="C532">
            <v>2</v>
          </cell>
          <cell r="D532" t="str">
            <v>Mumbai Indians</v>
          </cell>
          <cell r="E532">
            <v>1</v>
          </cell>
        </row>
        <row r="533">
          <cell r="B533" t="str">
            <v>20090429KXP1003</v>
          </cell>
          <cell r="C533">
            <v>2</v>
          </cell>
          <cell r="D533" t="str">
            <v>Mumbai Indians</v>
          </cell>
          <cell r="E533">
            <v>2</v>
          </cell>
        </row>
        <row r="534">
          <cell r="B534" t="str">
            <v>20090429KXP1002</v>
          </cell>
          <cell r="C534">
            <v>2</v>
          </cell>
          <cell r="D534" t="str">
            <v>Mumbai Indians</v>
          </cell>
          <cell r="E534">
            <v>3</v>
          </cell>
        </row>
        <row r="535">
          <cell r="B535" t="str">
            <v>20090429KXP1004</v>
          </cell>
          <cell r="C535">
            <v>2</v>
          </cell>
          <cell r="D535" t="str">
            <v>Mumbai Indians</v>
          </cell>
          <cell r="E535">
            <v>4</v>
          </cell>
        </row>
        <row r="536">
          <cell r="B536" t="str">
            <v>20090429KXP1005</v>
          </cell>
          <cell r="C536">
            <v>2</v>
          </cell>
          <cell r="D536" t="str">
            <v>Mumbai Indians</v>
          </cell>
          <cell r="E536">
            <v>5</v>
          </cell>
        </row>
        <row r="537">
          <cell r="B537" t="str">
            <v>20090429KXP1006</v>
          </cell>
          <cell r="C537">
            <v>2</v>
          </cell>
          <cell r="D537" t="str">
            <v>Mumbai Indians</v>
          </cell>
          <cell r="E537">
            <v>6</v>
          </cell>
        </row>
        <row r="538">
          <cell r="B538" t="str">
            <v>20090429KXP1007</v>
          </cell>
          <cell r="C538">
            <v>2</v>
          </cell>
          <cell r="D538" t="str">
            <v>Mumbai Indians</v>
          </cell>
          <cell r="E538">
            <v>7</v>
          </cell>
        </row>
        <row r="539">
          <cell r="B539" t="str">
            <v>20090429KXP1095</v>
          </cell>
          <cell r="C539">
            <v>2</v>
          </cell>
          <cell r="D539" t="str">
            <v>Mumbai Indians</v>
          </cell>
          <cell r="E539">
            <v>8</v>
          </cell>
        </row>
        <row r="540">
          <cell r="B540" t="str">
            <v>20090429RCB1050</v>
          </cell>
          <cell r="C540">
            <v>1</v>
          </cell>
          <cell r="D540" t="str">
            <v>Kolkata Knight Riders</v>
          </cell>
          <cell r="E540">
            <v>1</v>
          </cell>
        </row>
        <row r="541">
          <cell r="B541" t="str">
            <v>20090429RCB1053</v>
          </cell>
          <cell r="C541">
            <v>1</v>
          </cell>
          <cell r="D541" t="str">
            <v>Kolkata Knight Riders</v>
          </cell>
          <cell r="E541">
            <v>2</v>
          </cell>
        </row>
        <row r="542">
          <cell r="B542" t="str">
            <v>20090429RCB1051</v>
          </cell>
          <cell r="C542">
            <v>1</v>
          </cell>
          <cell r="D542" t="str">
            <v>Kolkata Knight Riders</v>
          </cell>
          <cell r="E542">
            <v>3</v>
          </cell>
        </row>
        <row r="543">
          <cell r="B543" t="str">
            <v>20090429RCB1052</v>
          </cell>
          <cell r="C543">
            <v>1</v>
          </cell>
          <cell r="D543" t="str">
            <v>Kolkata Knight Riders</v>
          </cell>
          <cell r="E543">
            <v>4</v>
          </cell>
        </row>
        <row r="544">
          <cell r="B544" t="str">
            <v>20090429RCB1101</v>
          </cell>
          <cell r="C544">
            <v>1</v>
          </cell>
          <cell r="D544" t="str">
            <v>Kolkata Knight Riders</v>
          </cell>
          <cell r="E544">
            <v>5</v>
          </cell>
        </row>
        <row r="545">
          <cell r="B545" t="str">
            <v>20090429RCB1102</v>
          </cell>
          <cell r="C545">
            <v>1</v>
          </cell>
          <cell r="D545" t="str">
            <v>Kolkata Knight Riders</v>
          </cell>
          <cell r="E545">
            <v>6</v>
          </cell>
        </row>
        <row r="546">
          <cell r="B546" t="str">
            <v>20090429RCB1055</v>
          </cell>
          <cell r="C546">
            <v>1</v>
          </cell>
          <cell r="D546" t="str">
            <v>Kolkata Knight Riders</v>
          </cell>
          <cell r="E546">
            <v>7</v>
          </cell>
        </row>
        <row r="547">
          <cell r="B547" t="str">
            <v>20090429RCB1057</v>
          </cell>
          <cell r="C547">
            <v>1</v>
          </cell>
          <cell r="D547" t="str">
            <v>Kolkata Knight Riders</v>
          </cell>
          <cell r="E547">
            <v>8</v>
          </cell>
        </row>
        <row r="548">
          <cell r="B548" t="str">
            <v>20090429RCB1066</v>
          </cell>
          <cell r="C548">
            <v>2</v>
          </cell>
          <cell r="D548" t="str">
            <v>Royal Challengers Bangalore</v>
          </cell>
          <cell r="E548">
            <v>1</v>
          </cell>
        </row>
        <row r="549">
          <cell r="B549" t="str">
            <v>20090429RCB1103</v>
          </cell>
          <cell r="C549">
            <v>2</v>
          </cell>
          <cell r="D549" t="str">
            <v>Royal Challengers Bangalore</v>
          </cell>
          <cell r="E549">
            <v>2</v>
          </cell>
        </row>
        <row r="550">
          <cell r="B550" t="str">
            <v>20090429RCB1022</v>
          </cell>
          <cell r="C550">
            <v>2</v>
          </cell>
          <cell r="D550" t="str">
            <v>Royal Challengers Bangalore</v>
          </cell>
          <cell r="E550">
            <v>3</v>
          </cell>
        </row>
        <row r="551">
          <cell r="B551" t="str">
            <v>20090429RCB1024</v>
          </cell>
          <cell r="C551">
            <v>2</v>
          </cell>
          <cell r="D551" t="str">
            <v>Royal Challengers Bangalore</v>
          </cell>
          <cell r="E551">
            <v>4</v>
          </cell>
        </row>
        <row r="552">
          <cell r="B552" t="str">
            <v>20090429RCB1091</v>
          </cell>
          <cell r="C552">
            <v>2</v>
          </cell>
          <cell r="D552" t="str">
            <v>Royal Challengers Bangalore</v>
          </cell>
          <cell r="E552">
            <v>5</v>
          </cell>
        </row>
        <row r="553">
          <cell r="B553" t="str">
            <v>20090429RCB1104</v>
          </cell>
          <cell r="C553">
            <v>2</v>
          </cell>
          <cell r="D553" t="str">
            <v>Royal Challengers Bangalore</v>
          </cell>
          <cell r="E553">
            <v>6</v>
          </cell>
        </row>
        <row r="554">
          <cell r="B554" t="str">
            <v>20090429RCB1105</v>
          </cell>
          <cell r="C554">
            <v>2</v>
          </cell>
          <cell r="D554" t="str">
            <v>Royal Challengers Bangalore</v>
          </cell>
          <cell r="E554">
            <v>7</v>
          </cell>
        </row>
        <row r="555">
          <cell r="B555" t="str">
            <v>20090430CSK1010</v>
          </cell>
          <cell r="C555">
            <v>1</v>
          </cell>
          <cell r="D555" t="str">
            <v>Chennai Super Kings</v>
          </cell>
          <cell r="E555">
            <v>1</v>
          </cell>
        </row>
        <row r="556">
          <cell r="B556" t="str">
            <v>20090430CSK1011</v>
          </cell>
          <cell r="C556">
            <v>1</v>
          </cell>
          <cell r="D556" t="str">
            <v>Chennai Super Kings</v>
          </cell>
          <cell r="E556">
            <v>2</v>
          </cell>
        </row>
        <row r="557">
          <cell r="B557" t="str">
            <v>20090430CSK1012</v>
          </cell>
          <cell r="C557">
            <v>1</v>
          </cell>
          <cell r="D557" t="str">
            <v>Chennai Super Kings</v>
          </cell>
          <cell r="E557">
            <v>3</v>
          </cell>
        </row>
        <row r="558">
          <cell r="B558" t="str">
            <v>20090430CSK1016</v>
          </cell>
          <cell r="C558">
            <v>1</v>
          </cell>
          <cell r="D558" t="str">
            <v>Chennai Super Kings</v>
          </cell>
          <cell r="E558">
            <v>4</v>
          </cell>
        </row>
        <row r="559">
          <cell r="B559" t="str">
            <v>20090430CSK1015</v>
          </cell>
          <cell r="C559">
            <v>1</v>
          </cell>
          <cell r="D559" t="str">
            <v>Chennai Super Kings</v>
          </cell>
          <cell r="E559">
            <v>5</v>
          </cell>
        </row>
        <row r="560">
          <cell r="B560" t="str">
            <v>20090430CSK1014</v>
          </cell>
          <cell r="C560">
            <v>1</v>
          </cell>
          <cell r="D560" t="str">
            <v>Chennai Super Kings</v>
          </cell>
          <cell r="E560">
            <v>6</v>
          </cell>
        </row>
        <row r="561">
          <cell r="B561" t="str">
            <v>20090430CSK1065</v>
          </cell>
          <cell r="C561">
            <v>1</v>
          </cell>
          <cell r="D561" t="str">
            <v>Chennai Super Kings</v>
          </cell>
          <cell r="E561">
            <v>7</v>
          </cell>
        </row>
        <row r="562">
          <cell r="B562" t="str">
            <v>20090430CSK1083</v>
          </cell>
          <cell r="C562">
            <v>2</v>
          </cell>
          <cell r="D562" t="str">
            <v>Rajasthan Royals</v>
          </cell>
          <cell r="E562">
            <v>1</v>
          </cell>
        </row>
        <row r="563">
          <cell r="B563" t="str">
            <v>20090430CSK1029</v>
          </cell>
          <cell r="C563">
            <v>2</v>
          </cell>
          <cell r="D563" t="str">
            <v>Rajasthan Royals</v>
          </cell>
          <cell r="E563">
            <v>2</v>
          </cell>
        </row>
        <row r="564">
          <cell r="B564" t="str">
            <v>20090430CSK1030</v>
          </cell>
          <cell r="C564">
            <v>2</v>
          </cell>
          <cell r="D564" t="str">
            <v>Rajasthan Royals</v>
          </cell>
          <cell r="E564">
            <v>3</v>
          </cell>
        </row>
        <row r="565">
          <cell r="B565" t="str">
            <v>20090430CSK1035</v>
          </cell>
          <cell r="C565">
            <v>2</v>
          </cell>
          <cell r="D565" t="str">
            <v>Rajasthan Royals</v>
          </cell>
          <cell r="E565">
            <v>4</v>
          </cell>
        </row>
        <row r="566">
          <cell r="B566" t="str">
            <v>20090430CSK1033</v>
          </cell>
          <cell r="C566">
            <v>2</v>
          </cell>
          <cell r="D566" t="str">
            <v>Rajasthan Royals</v>
          </cell>
          <cell r="E566">
            <v>5</v>
          </cell>
        </row>
        <row r="567">
          <cell r="B567" t="str">
            <v>20090430CSK1034</v>
          </cell>
          <cell r="C567">
            <v>2</v>
          </cell>
          <cell r="D567" t="str">
            <v>Rajasthan Royals</v>
          </cell>
          <cell r="E567">
            <v>6</v>
          </cell>
        </row>
        <row r="568">
          <cell r="B568" t="str">
            <v>20090430CSK1036</v>
          </cell>
          <cell r="C568">
            <v>2</v>
          </cell>
          <cell r="D568" t="str">
            <v>Rajasthan Royals</v>
          </cell>
          <cell r="E568">
            <v>7</v>
          </cell>
        </row>
        <row r="569">
          <cell r="B569" t="str">
            <v>20090430CSK1037</v>
          </cell>
          <cell r="C569">
            <v>2</v>
          </cell>
          <cell r="D569" t="str">
            <v>Rajasthan Royals</v>
          </cell>
          <cell r="E569">
            <v>8</v>
          </cell>
        </row>
        <row r="570">
          <cell r="B570" t="str">
            <v>20090430CSK1038</v>
          </cell>
          <cell r="C570">
            <v>2</v>
          </cell>
          <cell r="D570" t="str">
            <v>Rajasthan Royals</v>
          </cell>
          <cell r="E570">
            <v>9</v>
          </cell>
        </row>
        <row r="571">
          <cell r="B571" t="str">
            <v>20090430CSK1109</v>
          </cell>
          <cell r="C571">
            <v>2</v>
          </cell>
          <cell r="D571" t="str">
            <v>Rajasthan Royals</v>
          </cell>
          <cell r="E571">
            <v>10</v>
          </cell>
        </row>
        <row r="572">
          <cell r="B572" t="str">
            <v>20090501RCB1019</v>
          </cell>
          <cell r="C572">
            <v>1</v>
          </cell>
          <cell r="D572" t="str">
            <v>Royal Challengers Bangalore</v>
          </cell>
          <cell r="E572">
            <v>1</v>
          </cell>
        </row>
        <row r="573">
          <cell r="B573" t="str">
            <v>20090501RCB1067</v>
          </cell>
          <cell r="C573">
            <v>1</v>
          </cell>
          <cell r="D573" t="str">
            <v>Royal Challengers Bangalore</v>
          </cell>
          <cell r="E573">
            <v>2</v>
          </cell>
        </row>
        <row r="574">
          <cell r="B574" t="str">
            <v>20090501RCB1103</v>
          </cell>
          <cell r="C574">
            <v>1</v>
          </cell>
          <cell r="D574" t="str">
            <v>Royal Challengers Bangalore</v>
          </cell>
          <cell r="E574">
            <v>3</v>
          </cell>
        </row>
        <row r="575">
          <cell r="B575" t="str">
            <v>20090501RCB1066</v>
          </cell>
          <cell r="C575">
            <v>1</v>
          </cell>
          <cell r="D575" t="str">
            <v>Royal Challengers Bangalore</v>
          </cell>
          <cell r="E575">
            <v>4</v>
          </cell>
        </row>
        <row r="576">
          <cell r="B576" t="str">
            <v>20090501RCB1020</v>
          </cell>
          <cell r="C576">
            <v>1</v>
          </cell>
          <cell r="D576" t="str">
            <v>Royal Challengers Bangalore</v>
          </cell>
          <cell r="E576">
            <v>5</v>
          </cell>
        </row>
        <row r="577">
          <cell r="B577" t="str">
            <v>20090501RCB1024</v>
          </cell>
          <cell r="C577">
            <v>1</v>
          </cell>
          <cell r="D577" t="str">
            <v>Royal Challengers Bangalore</v>
          </cell>
          <cell r="E577">
            <v>6</v>
          </cell>
        </row>
        <row r="578">
          <cell r="B578" t="str">
            <v>20090501RCB1091</v>
          </cell>
          <cell r="C578">
            <v>1</v>
          </cell>
          <cell r="D578" t="str">
            <v>Royal Challengers Bangalore</v>
          </cell>
          <cell r="E578">
            <v>7</v>
          </cell>
        </row>
        <row r="579">
          <cell r="B579" t="str">
            <v>20090501RCB1104</v>
          </cell>
          <cell r="C579">
            <v>1</v>
          </cell>
          <cell r="D579" t="str">
            <v>Royal Challengers Bangalore</v>
          </cell>
          <cell r="E579">
            <v>8</v>
          </cell>
        </row>
        <row r="580">
          <cell r="B580" t="str">
            <v>20090501RCB1026</v>
          </cell>
          <cell r="C580">
            <v>1</v>
          </cell>
          <cell r="D580" t="str">
            <v>Royal Challengers Bangalore</v>
          </cell>
          <cell r="E580">
            <v>9</v>
          </cell>
        </row>
        <row r="581">
          <cell r="B581" t="str">
            <v>20090501RCB1068</v>
          </cell>
          <cell r="C581">
            <v>1</v>
          </cell>
          <cell r="D581" t="str">
            <v>Royal Challengers Bangalore</v>
          </cell>
          <cell r="E581">
            <v>10</v>
          </cell>
        </row>
        <row r="582">
          <cell r="B582" t="str">
            <v>20090501RCB1112</v>
          </cell>
          <cell r="C582">
            <v>1</v>
          </cell>
          <cell r="D582" t="str">
            <v>Royal Challengers Bangalore</v>
          </cell>
          <cell r="E582">
            <v>11</v>
          </cell>
        </row>
        <row r="583">
          <cell r="B583" t="str">
            <v>20090501RCB1042</v>
          </cell>
          <cell r="C583">
            <v>2</v>
          </cell>
          <cell r="D583" t="str">
            <v>Kings XI Punjab</v>
          </cell>
          <cell r="E583">
            <v>1</v>
          </cell>
        </row>
        <row r="584">
          <cell r="B584" t="str">
            <v>20090501RCB1041</v>
          </cell>
          <cell r="C584">
            <v>2</v>
          </cell>
          <cell r="D584" t="str">
            <v>Kings XI Punjab</v>
          </cell>
          <cell r="E584">
            <v>2</v>
          </cell>
        </row>
        <row r="585">
          <cell r="B585" t="str">
            <v>20090501RCB1113</v>
          </cell>
          <cell r="C585">
            <v>2</v>
          </cell>
          <cell r="D585" t="str">
            <v>Kings XI Punjab</v>
          </cell>
          <cell r="E585">
            <v>3</v>
          </cell>
        </row>
        <row r="586">
          <cell r="B586" t="str">
            <v>20090501RCB1043</v>
          </cell>
          <cell r="C586">
            <v>2</v>
          </cell>
          <cell r="D586" t="str">
            <v>Kings XI Punjab</v>
          </cell>
          <cell r="E586">
            <v>4</v>
          </cell>
        </row>
        <row r="587">
          <cell r="B587" t="str">
            <v>20090501RCB1044</v>
          </cell>
          <cell r="C587">
            <v>2</v>
          </cell>
          <cell r="D587" t="str">
            <v>Kings XI Punjab</v>
          </cell>
          <cell r="E587">
            <v>5</v>
          </cell>
        </row>
        <row r="588">
          <cell r="B588" t="str">
            <v>20090501RCB1045</v>
          </cell>
          <cell r="C588">
            <v>2</v>
          </cell>
          <cell r="D588" t="str">
            <v>Kings XI Punjab</v>
          </cell>
          <cell r="E588">
            <v>6</v>
          </cell>
        </row>
        <row r="589">
          <cell r="B589" t="str">
            <v>20090501RCB1046</v>
          </cell>
          <cell r="C589">
            <v>2</v>
          </cell>
          <cell r="D589" t="str">
            <v>Kings XI Punjab</v>
          </cell>
          <cell r="E589">
            <v>7</v>
          </cell>
        </row>
        <row r="590">
          <cell r="B590" t="str">
            <v>20090501RCB1114</v>
          </cell>
          <cell r="C590">
            <v>2</v>
          </cell>
          <cell r="D590" t="str">
            <v>Kings XI Punjab</v>
          </cell>
          <cell r="E590">
            <v>8</v>
          </cell>
        </row>
        <row r="591">
          <cell r="B591" t="str">
            <v>20090502CSK1118</v>
          </cell>
          <cell r="C591">
            <v>1</v>
          </cell>
          <cell r="D591" t="str">
            <v>Chennai Super Kings</v>
          </cell>
          <cell r="E591">
            <v>1</v>
          </cell>
        </row>
        <row r="592">
          <cell r="B592" t="str">
            <v>20090502CSK1011</v>
          </cell>
          <cell r="C592">
            <v>1</v>
          </cell>
          <cell r="D592" t="str">
            <v>Chennai Super Kings</v>
          </cell>
          <cell r="E592">
            <v>2</v>
          </cell>
        </row>
        <row r="593">
          <cell r="B593" t="str">
            <v>20090502CSK1012</v>
          </cell>
          <cell r="C593">
            <v>1</v>
          </cell>
          <cell r="D593" t="str">
            <v>Chennai Super Kings</v>
          </cell>
          <cell r="E593">
            <v>3</v>
          </cell>
        </row>
        <row r="594">
          <cell r="B594" t="str">
            <v>20090502CSK1016</v>
          </cell>
          <cell r="C594">
            <v>1</v>
          </cell>
          <cell r="D594" t="str">
            <v>Chennai Super Kings</v>
          </cell>
          <cell r="E594">
            <v>4</v>
          </cell>
        </row>
        <row r="595">
          <cell r="B595" t="str">
            <v>20090502CSK1065</v>
          </cell>
          <cell r="C595">
            <v>1</v>
          </cell>
          <cell r="D595" t="str">
            <v>Chennai Super Kings</v>
          </cell>
          <cell r="E595">
            <v>5</v>
          </cell>
        </row>
        <row r="596">
          <cell r="B596" t="str">
            <v>20090502CSK1014</v>
          </cell>
          <cell r="C596">
            <v>1</v>
          </cell>
          <cell r="D596" t="str">
            <v>Chennai Super Kings</v>
          </cell>
          <cell r="E596">
            <v>6</v>
          </cell>
        </row>
        <row r="597">
          <cell r="B597" t="str">
            <v>20090502CSK1015</v>
          </cell>
          <cell r="C597">
            <v>1</v>
          </cell>
          <cell r="D597" t="str">
            <v>Chennai Super Kings</v>
          </cell>
          <cell r="E597">
            <v>7</v>
          </cell>
        </row>
        <row r="598">
          <cell r="B598" t="str">
            <v>20090502CSK1119</v>
          </cell>
          <cell r="C598">
            <v>1</v>
          </cell>
          <cell r="D598" t="str">
            <v>Chennai Super Kings</v>
          </cell>
          <cell r="E598">
            <v>8</v>
          </cell>
        </row>
        <row r="599">
          <cell r="B599" t="str">
            <v>20090502CSK1080</v>
          </cell>
          <cell r="C599">
            <v>1</v>
          </cell>
          <cell r="D599" t="str">
            <v>Chennai Super Kings</v>
          </cell>
          <cell r="E599">
            <v>9</v>
          </cell>
        </row>
        <row r="600">
          <cell r="B600" t="str">
            <v>20090502CSK1081</v>
          </cell>
          <cell r="C600">
            <v>1</v>
          </cell>
          <cell r="D600" t="str">
            <v>Chennai Super Kings</v>
          </cell>
          <cell r="E600">
            <v>10</v>
          </cell>
        </row>
        <row r="601">
          <cell r="B601" t="str">
            <v>20090502CSK1048</v>
          </cell>
          <cell r="C601">
            <v>2</v>
          </cell>
          <cell r="D601" t="str">
            <v>Delhi Daredevils</v>
          </cell>
          <cell r="E601">
            <v>1</v>
          </cell>
        </row>
        <row r="602">
          <cell r="B602" t="str">
            <v>20090502CSK1121</v>
          </cell>
          <cell r="C602">
            <v>2</v>
          </cell>
          <cell r="D602" t="str">
            <v>Delhi Daredevils</v>
          </cell>
          <cell r="E602">
            <v>2</v>
          </cell>
        </row>
        <row r="603">
          <cell r="B603" t="str">
            <v>20090502CSK1074</v>
          </cell>
          <cell r="C603">
            <v>2</v>
          </cell>
          <cell r="D603" t="str">
            <v>Delhi Daredevils</v>
          </cell>
          <cell r="E603">
            <v>3</v>
          </cell>
        </row>
        <row r="604">
          <cell r="B604" t="str">
            <v>20090502CSK1075</v>
          </cell>
          <cell r="C604">
            <v>2</v>
          </cell>
          <cell r="D604" t="str">
            <v>Delhi Daredevils</v>
          </cell>
          <cell r="E604">
            <v>4</v>
          </cell>
        </row>
        <row r="605">
          <cell r="B605" t="str">
            <v>20090502CSK1076</v>
          </cell>
          <cell r="C605">
            <v>2</v>
          </cell>
          <cell r="D605" t="str">
            <v>Delhi Daredevils</v>
          </cell>
          <cell r="E605">
            <v>5</v>
          </cell>
        </row>
        <row r="606">
          <cell r="B606" t="str">
            <v>20090502CSK1092</v>
          </cell>
          <cell r="C606">
            <v>2</v>
          </cell>
          <cell r="D606" t="str">
            <v>Delhi Daredevils</v>
          </cell>
          <cell r="E606">
            <v>6</v>
          </cell>
        </row>
        <row r="607">
          <cell r="B607" t="str">
            <v>20090502CSK1122</v>
          </cell>
          <cell r="C607">
            <v>2</v>
          </cell>
          <cell r="D607" t="str">
            <v>Delhi Daredevils</v>
          </cell>
          <cell r="E607">
            <v>7</v>
          </cell>
        </row>
        <row r="608">
          <cell r="B608" t="str">
            <v>20090502CSK1100</v>
          </cell>
          <cell r="C608">
            <v>2</v>
          </cell>
          <cell r="D608" t="str">
            <v>Delhi Daredevils</v>
          </cell>
          <cell r="E608">
            <v>8</v>
          </cell>
        </row>
        <row r="609">
          <cell r="B609" t="str">
            <v>20090502CSK1099</v>
          </cell>
          <cell r="C609">
            <v>2</v>
          </cell>
          <cell r="D609" t="str">
            <v>Delhi Daredevils</v>
          </cell>
          <cell r="E609">
            <v>9</v>
          </cell>
        </row>
        <row r="610">
          <cell r="B610" t="str">
            <v>20090503KXP1050</v>
          </cell>
          <cell r="C610">
            <v>1</v>
          </cell>
          <cell r="D610" t="str">
            <v>Kolkata Knight Riders</v>
          </cell>
          <cell r="E610">
            <v>1</v>
          </cell>
        </row>
        <row r="611">
          <cell r="B611" t="str">
            <v>20090503KXP1051</v>
          </cell>
          <cell r="C611">
            <v>1</v>
          </cell>
          <cell r="D611" t="str">
            <v>Kolkata Knight Riders</v>
          </cell>
          <cell r="E611">
            <v>2</v>
          </cell>
        </row>
        <row r="612">
          <cell r="B612" t="str">
            <v>20090503KXP1053</v>
          </cell>
          <cell r="C612">
            <v>1</v>
          </cell>
          <cell r="D612" t="str">
            <v>Kolkata Knight Riders</v>
          </cell>
          <cell r="E612">
            <v>3</v>
          </cell>
        </row>
        <row r="613">
          <cell r="B613" t="str">
            <v>20090503KXP1052</v>
          </cell>
          <cell r="C613">
            <v>1</v>
          </cell>
          <cell r="D613" t="str">
            <v>Kolkata Knight Riders</v>
          </cell>
          <cell r="E613">
            <v>4</v>
          </cell>
        </row>
        <row r="614">
          <cell r="B614" t="str">
            <v>20090503KXP1101</v>
          </cell>
          <cell r="C614">
            <v>1</v>
          </cell>
          <cell r="D614" t="str">
            <v>Kolkata Knight Riders</v>
          </cell>
          <cell r="E614">
            <v>5</v>
          </cell>
        </row>
        <row r="615">
          <cell r="B615" t="str">
            <v>20090503KXP1124</v>
          </cell>
          <cell r="C615">
            <v>2</v>
          </cell>
          <cell r="D615" t="str">
            <v>Kings XI Punjab</v>
          </cell>
          <cell r="E615">
            <v>1</v>
          </cell>
        </row>
        <row r="616">
          <cell r="B616" t="str">
            <v>20090503KXP1043</v>
          </cell>
          <cell r="C616">
            <v>2</v>
          </cell>
          <cell r="D616" t="str">
            <v>Kings XI Punjab</v>
          </cell>
          <cell r="E616">
            <v>2</v>
          </cell>
        </row>
        <row r="617">
          <cell r="B617" t="str">
            <v>20090503KXP1113</v>
          </cell>
          <cell r="C617">
            <v>2</v>
          </cell>
          <cell r="D617" t="str">
            <v>Kings XI Punjab</v>
          </cell>
          <cell r="E617">
            <v>3</v>
          </cell>
        </row>
        <row r="618">
          <cell r="B618" t="str">
            <v>20090503KXP1044</v>
          </cell>
          <cell r="C618">
            <v>2</v>
          </cell>
          <cell r="D618" t="str">
            <v>Kings XI Punjab</v>
          </cell>
          <cell r="E618">
            <v>4</v>
          </cell>
        </row>
        <row r="619">
          <cell r="B619" t="str">
            <v>20090503KXP1042</v>
          </cell>
          <cell r="C619">
            <v>2</v>
          </cell>
          <cell r="D619" t="str">
            <v>Kings XI Punjab</v>
          </cell>
          <cell r="E619">
            <v>5</v>
          </cell>
        </row>
        <row r="620">
          <cell r="B620" t="str">
            <v>20090503KXP1045</v>
          </cell>
          <cell r="C620">
            <v>2</v>
          </cell>
          <cell r="D620" t="str">
            <v>Kings XI Punjab</v>
          </cell>
          <cell r="E620">
            <v>6</v>
          </cell>
        </row>
        <row r="621">
          <cell r="B621" t="str">
            <v>20090503RCB1001</v>
          </cell>
          <cell r="C621">
            <v>1</v>
          </cell>
          <cell r="D621" t="str">
            <v>Mumbai Indians</v>
          </cell>
          <cell r="E621">
            <v>1</v>
          </cell>
        </row>
        <row r="622">
          <cell r="B622" t="str">
            <v>20090503RCB1002</v>
          </cell>
          <cell r="C622">
            <v>1</v>
          </cell>
          <cell r="D622" t="str">
            <v>Mumbai Indians</v>
          </cell>
          <cell r="E622">
            <v>2</v>
          </cell>
        </row>
        <row r="623">
          <cell r="B623" t="str">
            <v>20090503RCB1111</v>
          </cell>
          <cell r="C623">
            <v>1</v>
          </cell>
          <cell r="D623" t="str">
            <v>Mumbai Indians</v>
          </cell>
          <cell r="E623">
            <v>3</v>
          </cell>
        </row>
        <row r="624">
          <cell r="B624" t="str">
            <v>20090503RCB1004</v>
          </cell>
          <cell r="C624">
            <v>1</v>
          </cell>
          <cell r="D624" t="str">
            <v>Mumbai Indians</v>
          </cell>
          <cell r="E624">
            <v>4</v>
          </cell>
        </row>
        <row r="625">
          <cell r="B625" t="str">
            <v>20090503RCB1005</v>
          </cell>
          <cell r="C625">
            <v>1</v>
          </cell>
          <cell r="D625" t="str">
            <v>Mumbai Indians</v>
          </cell>
          <cell r="E625">
            <v>5</v>
          </cell>
        </row>
        <row r="626">
          <cell r="B626" t="str">
            <v>20090503RCB1006</v>
          </cell>
          <cell r="C626">
            <v>1</v>
          </cell>
          <cell r="D626" t="str">
            <v>Mumbai Indians</v>
          </cell>
          <cell r="E626">
            <v>6</v>
          </cell>
        </row>
        <row r="627">
          <cell r="B627" t="str">
            <v>20090503RCB1066</v>
          </cell>
          <cell r="C627">
            <v>2</v>
          </cell>
          <cell r="D627" t="str">
            <v>Royal Challengers Bangalore</v>
          </cell>
          <cell r="E627">
            <v>1</v>
          </cell>
        </row>
        <row r="628">
          <cell r="B628" t="str">
            <v>20090503RCB1125</v>
          </cell>
          <cell r="C628">
            <v>2</v>
          </cell>
          <cell r="D628" t="str">
            <v>Royal Challengers Bangalore</v>
          </cell>
          <cell r="E628">
            <v>2</v>
          </cell>
        </row>
        <row r="629">
          <cell r="B629" t="str">
            <v>20090503RCB1020</v>
          </cell>
          <cell r="C629">
            <v>2</v>
          </cell>
          <cell r="D629" t="str">
            <v>Royal Challengers Bangalore</v>
          </cell>
          <cell r="E629">
            <v>3</v>
          </cell>
        </row>
        <row r="630">
          <cell r="B630" t="str">
            <v>20090504CSK1118</v>
          </cell>
          <cell r="C630">
            <v>1</v>
          </cell>
          <cell r="D630" t="str">
            <v>Chennai Super Kings</v>
          </cell>
          <cell r="E630">
            <v>1</v>
          </cell>
        </row>
        <row r="631">
          <cell r="B631" t="str">
            <v>20090504CSK1011</v>
          </cell>
          <cell r="C631">
            <v>1</v>
          </cell>
          <cell r="D631" t="str">
            <v>Chennai Super Kings</v>
          </cell>
          <cell r="E631">
            <v>2</v>
          </cell>
        </row>
        <row r="632">
          <cell r="B632" t="str">
            <v>20090504CSK1014</v>
          </cell>
          <cell r="C632">
            <v>1</v>
          </cell>
          <cell r="D632" t="str">
            <v>Chennai Super Kings</v>
          </cell>
          <cell r="E632">
            <v>3</v>
          </cell>
        </row>
        <row r="633">
          <cell r="B633" t="str">
            <v>20090504CSK1012</v>
          </cell>
          <cell r="C633">
            <v>1</v>
          </cell>
          <cell r="D633" t="str">
            <v>Chennai Super Kings</v>
          </cell>
          <cell r="E633">
            <v>4</v>
          </cell>
        </row>
        <row r="634">
          <cell r="B634" t="str">
            <v>20090504CSK1065</v>
          </cell>
          <cell r="C634">
            <v>1</v>
          </cell>
          <cell r="D634" t="str">
            <v>Chennai Super Kings</v>
          </cell>
          <cell r="E634">
            <v>5</v>
          </cell>
        </row>
        <row r="635">
          <cell r="B635" t="str">
            <v>20090504CSK1061</v>
          </cell>
          <cell r="C635">
            <v>2</v>
          </cell>
          <cell r="D635" t="str">
            <v>Deccan Chargers</v>
          </cell>
          <cell r="E635">
            <v>1</v>
          </cell>
        </row>
        <row r="636">
          <cell r="B636" t="str">
            <v>20090504CSK1063</v>
          </cell>
          <cell r="C636">
            <v>2</v>
          </cell>
          <cell r="D636" t="str">
            <v>Deccan Chargers</v>
          </cell>
          <cell r="E636">
            <v>2</v>
          </cell>
        </row>
        <row r="637">
          <cell r="B637" t="str">
            <v>20090504CSK1062</v>
          </cell>
          <cell r="C637">
            <v>2</v>
          </cell>
          <cell r="D637" t="str">
            <v>Deccan Chargers</v>
          </cell>
          <cell r="E637">
            <v>3</v>
          </cell>
        </row>
        <row r="638">
          <cell r="B638" t="str">
            <v>20090504CSK1064</v>
          </cell>
          <cell r="C638">
            <v>2</v>
          </cell>
          <cell r="D638" t="str">
            <v>Deccan Chargers</v>
          </cell>
          <cell r="E638">
            <v>4</v>
          </cell>
        </row>
        <row r="639">
          <cell r="B639" t="str">
            <v>20090504CSK1088</v>
          </cell>
          <cell r="C639">
            <v>2</v>
          </cell>
          <cell r="D639" t="str">
            <v>Deccan Chargers</v>
          </cell>
          <cell r="E639">
            <v>5</v>
          </cell>
        </row>
        <row r="640">
          <cell r="B640" t="str">
            <v>20090504CSK1107</v>
          </cell>
          <cell r="C640">
            <v>2</v>
          </cell>
          <cell r="D640" t="str">
            <v>Deccan Chargers</v>
          </cell>
          <cell r="E640">
            <v>6</v>
          </cell>
        </row>
        <row r="641">
          <cell r="B641" t="str">
            <v>20090504CSK1070</v>
          </cell>
          <cell r="C641">
            <v>2</v>
          </cell>
          <cell r="D641" t="str">
            <v>Deccan Chargers</v>
          </cell>
          <cell r="E641">
            <v>7</v>
          </cell>
        </row>
        <row r="642">
          <cell r="B642" t="str">
            <v>20090504CSK1126</v>
          </cell>
          <cell r="C642">
            <v>2</v>
          </cell>
          <cell r="D642" t="str">
            <v>Deccan Chargers</v>
          </cell>
          <cell r="E642">
            <v>8</v>
          </cell>
        </row>
        <row r="643">
          <cell r="B643" t="str">
            <v>20090504CSK1089</v>
          </cell>
          <cell r="C643">
            <v>2</v>
          </cell>
          <cell r="D643" t="str">
            <v>Deccan Chargers</v>
          </cell>
          <cell r="E643">
            <v>9</v>
          </cell>
        </row>
        <row r="644">
          <cell r="B644" t="str">
            <v>20090504CSK1108</v>
          </cell>
          <cell r="C644">
            <v>2</v>
          </cell>
          <cell r="D644" t="str">
            <v>Deccan Chargers</v>
          </cell>
          <cell r="E644">
            <v>10</v>
          </cell>
        </row>
        <row r="645">
          <cell r="B645" t="str">
            <v>20090504CSK1090</v>
          </cell>
          <cell r="C645">
            <v>2</v>
          </cell>
          <cell r="D645" t="str">
            <v>Deccan Chargers</v>
          </cell>
          <cell r="E645">
            <v>11</v>
          </cell>
        </row>
        <row r="646">
          <cell r="B646" t="str">
            <v>20090507CSK1016</v>
          </cell>
          <cell r="C646">
            <v>1</v>
          </cell>
          <cell r="D646" t="str">
            <v>Chennai Super Kings</v>
          </cell>
          <cell r="E646">
            <v>1</v>
          </cell>
        </row>
        <row r="647">
          <cell r="B647" t="str">
            <v>20090507CSK1012</v>
          </cell>
          <cell r="C647">
            <v>1</v>
          </cell>
          <cell r="D647" t="str">
            <v>Chennai Super Kings</v>
          </cell>
          <cell r="E647">
            <v>2</v>
          </cell>
        </row>
        <row r="648">
          <cell r="B648" t="str">
            <v>20090507CSK1011</v>
          </cell>
          <cell r="C648">
            <v>1</v>
          </cell>
          <cell r="D648" t="str">
            <v>Chennai Super Kings</v>
          </cell>
          <cell r="E648">
            <v>3</v>
          </cell>
        </row>
        <row r="649">
          <cell r="B649" t="str">
            <v>20090507CSK1014</v>
          </cell>
          <cell r="C649">
            <v>1</v>
          </cell>
          <cell r="D649" t="str">
            <v>Chennai Super Kings</v>
          </cell>
          <cell r="E649">
            <v>4</v>
          </cell>
        </row>
        <row r="650">
          <cell r="B650" t="str">
            <v>20090507CSK1065</v>
          </cell>
          <cell r="C650">
            <v>1</v>
          </cell>
          <cell r="D650" t="str">
            <v>Chennai Super Kings</v>
          </cell>
          <cell r="E650">
            <v>5</v>
          </cell>
        </row>
        <row r="651">
          <cell r="B651" t="str">
            <v>20090507CSK1124</v>
          </cell>
          <cell r="C651">
            <v>2</v>
          </cell>
          <cell r="D651" t="str">
            <v>Kings XI Punjab</v>
          </cell>
          <cell r="E651">
            <v>1</v>
          </cell>
        </row>
        <row r="652">
          <cell r="B652" t="str">
            <v>20090507CSK1041</v>
          </cell>
          <cell r="C652">
            <v>2</v>
          </cell>
          <cell r="D652" t="str">
            <v>Kings XI Punjab</v>
          </cell>
          <cell r="E652">
            <v>2</v>
          </cell>
        </row>
        <row r="653">
          <cell r="B653" t="str">
            <v>20090507CSK1113</v>
          </cell>
          <cell r="C653">
            <v>2</v>
          </cell>
          <cell r="D653" t="str">
            <v>Kings XI Punjab</v>
          </cell>
          <cell r="E653">
            <v>3</v>
          </cell>
        </row>
        <row r="654">
          <cell r="B654" t="str">
            <v>20090507CSK1042</v>
          </cell>
          <cell r="C654">
            <v>2</v>
          </cell>
          <cell r="D654" t="str">
            <v>Kings XI Punjab</v>
          </cell>
          <cell r="E654">
            <v>4</v>
          </cell>
        </row>
        <row r="655">
          <cell r="B655" t="str">
            <v>20090507CSK1044</v>
          </cell>
          <cell r="C655">
            <v>2</v>
          </cell>
          <cell r="D655" t="str">
            <v>Kings XI Punjab</v>
          </cell>
          <cell r="E655">
            <v>5</v>
          </cell>
        </row>
        <row r="656">
          <cell r="B656" t="str">
            <v>20090509CSK1029</v>
          </cell>
          <cell r="C656">
            <v>1</v>
          </cell>
          <cell r="D656" t="str">
            <v>Rajasthan Royals</v>
          </cell>
          <cell r="E656">
            <v>1</v>
          </cell>
        </row>
        <row r="657">
          <cell r="B657" t="str">
            <v>20090509CSK1116</v>
          </cell>
          <cell r="C657">
            <v>1</v>
          </cell>
          <cell r="D657" t="str">
            <v>Rajasthan Royals</v>
          </cell>
          <cell r="E657">
            <v>2</v>
          </cell>
        </row>
        <row r="658">
          <cell r="B658" t="str">
            <v>20090509CSK1030</v>
          </cell>
          <cell r="C658">
            <v>1</v>
          </cell>
          <cell r="D658" t="str">
            <v>Rajasthan Royals</v>
          </cell>
          <cell r="E658">
            <v>3</v>
          </cell>
        </row>
        <row r="659">
          <cell r="B659" t="str">
            <v>20090509CSK1035</v>
          </cell>
          <cell r="C659">
            <v>1</v>
          </cell>
          <cell r="D659" t="str">
            <v>Rajasthan Royals</v>
          </cell>
          <cell r="E659">
            <v>4</v>
          </cell>
        </row>
        <row r="660">
          <cell r="B660" t="str">
            <v>20090509CSK1033</v>
          </cell>
          <cell r="C660">
            <v>1</v>
          </cell>
          <cell r="D660" t="str">
            <v>Rajasthan Royals</v>
          </cell>
          <cell r="E660">
            <v>5</v>
          </cell>
        </row>
        <row r="661">
          <cell r="B661" t="str">
            <v>20090509CSK1115</v>
          </cell>
          <cell r="C661">
            <v>1</v>
          </cell>
          <cell r="D661" t="str">
            <v>Rajasthan Royals</v>
          </cell>
          <cell r="E661">
            <v>6</v>
          </cell>
        </row>
        <row r="662">
          <cell r="B662" t="str">
            <v>20090509CSK1084</v>
          </cell>
          <cell r="C662">
            <v>1</v>
          </cell>
          <cell r="D662" t="str">
            <v>Rajasthan Royals</v>
          </cell>
          <cell r="E662">
            <v>7</v>
          </cell>
        </row>
        <row r="663">
          <cell r="B663" t="str">
            <v>20090509CSK1036</v>
          </cell>
          <cell r="C663">
            <v>1</v>
          </cell>
          <cell r="D663" t="str">
            <v>Rajasthan Royals</v>
          </cell>
          <cell r="E663">
            <v>8</v>
          </cell>
        </row>
        <row r="664">
          <cell r="B664" t="str">
            <v>20090509CSK1117</v>
          </cell>
          <cell r="C664">
            <v>1</v>
          </cell>
          <cell r="D664" t="str">
            <v>Rajasthan Royals</v>
          </cell>
          <cell r="E664">
            <v>9</v>
          </cell>
        </row>
        <row r="665">
          <cell r="B665" t="str">
            <v>20090509CSK1118</v>
          </cell>
          <cell r="C665">
            <v>2</v>
          </cell>
          <cell r="D665" t="str">
            <v>Chennai Super Kings</v>
          </cell>
          <cell r="E665">
            <v>1</v>
          </cell>
        </row>
        <row r="666">
          <cell r="B666" t="str">
            <v>20090509CSK1011</v>
          </cell>
          <cell r="C666">
            <v>2</v>
          </cell>
          <cell r="D666" t="str">
            <v>Chennai Super Kings</v>
          </cell>
          <cell r="E666">
            <v>2</v>
          </cell>
        </row>
        <row r="667">
          <cell r="B667" t="str">
            <v>20090509CSK1012</v>
          </cell>
          <cell r="C667">
            <v>2</v>
          </cell>
          <cell r="D667" t="str">
            <v>Chennai Super Kings</v>
          </cell>
          <cell r="E667">
            <v>3</v>
          </cell>
        </row>
        <row r="668">
          <cell r="B668" t="str">
            <v>20090509CSK1016</v>
          </cell>
          <cell r="C668">
            <v>2</v>
          </cell>
          <cell r="D668" t="str">
            <v>Chennai Super Kings</v>
          </cell>
          <cell r="E668">
            <v>4</v>
          </cell>
        </row>
        <row r="669">
          <cell r="B669" t="str">
            <v>20090509CSK1015</v>
          </cell>
          <cell r="C669">
            <v>2</v>
          </cell>
          <cell r="D669" t="str">
            <v>Chennai Super Kings</v>
          </cell>
          <cell r="E669">
            <v>5</v>
          </cell>
        </row>
        <row r="670">
          <cell r="B670" t="str">
            <v>20090509KXP1061</v>
          </cell>
          <cell r="C670">
            <v>1</v>
          </cell>
          <cell r="D670" t="str">
            <v>Deccan Chargers</v>
          </cell>
          <cell r="E670">
            <v>1</v>
          </cell>
        </row>
        <row r="671">
          <cell r="B671" t="str">
            <v>20090509KXP1062</v>
          </cell>
          <cell r="C671">
            <v>1</v>
          </cell>
          <cell r="D671" t="str">
            <v>Deccan Chargers</v>
          </cell>
          <cell r="E671">
            <v>2</v>
          </cell>
        </row>
        <row r="672">
          <cell r="B672" t="str">
            <v>20090509KXP1107</v>
          </cell>
          <cell r="C672">
            <v>1</v>
          </cell>
          <cell r="D672" t="str">
            <v>Deccan Chargers</v>
          </cell>
          <cell r="E672">
            <v>3</v>
          </cell>
        </row>
        <row r="673">
          <cell r="B673" t="str">
            <v>20090509KXP1064</v>
          </cell>
          <cell r="C673">
            <v>1</v>
          </cell>
          <cell r="D673" t="str">
            <v>Deccan Chargers</v>
          </cell>
          <cell r="E673">
            <v>4</v>
          </cell>
        </row>
        <row r="674">
          <cell r="B674" t="str">
            <v>20090509KXP1133</v>
          </cell>
          <cell r="C674">
            <v>1</v>
          </cell>
          <cell r="D674" t="str">
            <v>Deccan Chargers</v>
          </cell>
          <cell r="E674">
            <v>5</v>
          </cell>
        </row>
        <row r="675">
          <cell r="B675" t="str">
            <v>20090509KXP1070</v>
          </cell>
          <cell r="C675">
            <v>1</v>
          </cell>
          <cell r="D675" t="str">
            <v>Deccan Chargers</v>
          </cell>
          <cell r="E675">
            <v>6</v>
          </cell>
        </row>
        <row r="676">
          <cell r="B676" t="str">
            <v>20090509KXP1124</v>
          </cell>
          <cell r="C676">
            <v>2</v>
          </cell>
          <cell r="D676" t="str">
            <v>Kings XI Punjab</v>
          </cell>
          <cell r="E676">
            <v>1</v>
          </cell>
        </row>
        <row r="677">
          <cell r="B677" t="str">
            <v>20090509KXP1113</v>
          </cell>
          <cell r="C677">
            <v>2</v>
          </cell>
          <cell r="D677" t="str">
            <v>Kings XI Punjab</v>
          </cell>
          <cell r="E677">
            <v>2</v>
          </cell>
        </row>
        <row r="678">
          <cell r="B678" t="str">
            <v>20090509KXP1043</v>
          </cell>
          <cell r="C678">
            <v>2</v>
          </cell>
          <cell r="D678" t="str">
            <v>Kings XI Punjab</v>
          </cell>
          <cell r="E678">
            <v>3</v>
          </cell>
        </row>
        <row r="679">
          <cell r="B679" t="str">
            <v>20090509KXP1042</v>
          </cell>
          <cell r="C679">
            <v>2</v>
          </cell>
          <cell r="D679" t="str">
            <v>Kings XI Punjab</v>
          </cell>
          <cell r="E679">
            <v>4</v>
          </cell>
        </row>
        <row r="680">
          <cell r="B680" t="str">
            <v>20090509KXP1044</v>
          </cell>
          <cell r="C680">
            <v>2</v>
          </cell>
          <cell r="D680" t="str">
            <v>Kings XI Punjab</v>
          </cell>
          <cell r="E680">
            <v>5</v>
          </cell>
        </row>
        <row r="681">
          <cell r="B681" t="str">
            <v>20090509KXP1045</v>
          </cell>
          <cell r="C681">
            <v>2</v>
          </cell>
          <cell r="D681" t="str">
            <v>Kings XI Punjab</v>
          </cell>
          <cell r="E681">
            <v>6</v>
          </cell>
        </row>
        <row r="682">
          <cell r="B682" t="str">
            <v>20090509KXP1093</v>
          </cell>
          <cell r="C682">
            <v>2</v>
          </cell>
          <cell r="D682" t="str">
            <v>Kings XI Punjab</v>
          </cell>
          <cell r="E682">
            <v>7</v>
          </cell>
        </row>
        <row r="683">
          <cell r="B683" t="str">
            <v>20090509KXP1134</v>
          </cell>
          <cell r="C683">
            <v>2</v>
          </cell>
          <cell r="D683" t="str">
            <v>Kings XI Punjab</v>
          </cell>
          <cell r="E683">
            <v>8</v>
          </cell>
        </row>
        <row r="684">
          <cell r="B684" t="str">
            <v>20090509KXP1046</v>
          </cell>
          <cell r="C684">
            <v>2</v>
          </cell>
          <cell r="D684" t="str">
            <v>Kings XI Punjab</v>
          </cell>
          <cell r="E684">
            <v>9</v>
          </cell>
        </row>
        <row r="685">
          <cell r="B685" t="str">
            <v>20090512RCB1050</v>
          </cell>
          <cell r="C685">
            <v>1</v>
          </cell>
          <cell r="D685" t="str">
            <v>Kolkata Knight Riders</v>
          </cell>
          <cell r="E685">
            <v>1</v>
          </cell>
        </row>
        <row r="686">
          <cell r="B686" t="str">
            <v>20090512RCB1052</v>
          </cell>
          <cell r="C686">
            <v>1</v>
          </cell>
          <cell r="D686" t="str">
            <v>Kolkata Knight Riders</v>
          </cell>
          <cell r="E686">
            <v>2</v>
          </cell>
        </row>
        <row r="687">
          <cell r="B687" t="str">
            <v>20090512RCB1096</v>
          </cell>
          <cell r="C687">
            <v>1</v>
          </cell>
          <cell r="D687" t="str">
            <v>Kolkata Knight Riders</v>
          </cell>
          <cell r="E687">
            <v>3</v>
          </cell>
        </row>
        <row r="688">
          <cell r="B688" t="str">
            <v>20090512RCB1137</v>
          </cell>
          <cell r="C688">
            <v>1</v>
          </cell>
          <cell r="D688" t="str">
            <v>Kolkata Knight Riders</v>
          </cell>
          <cell r="E688">
            <v>4</v>
          </cell>
        </row>
        <row r="689">
          <cell r="B689" t="str">
            <v>20090512RCB1138</v>
          </cell>
          <cell r="C689">
            <v>1</v>
          </cell>
          <cell r="D689" t="str">
            <v>Kolkata Knight Riders</v>
          </cell>
          <cell r="E689">
            <v>5</v>
          </cell>
        </row>
        <row r="690">
          <cell r="B690" t="str">
            <v>20090512RCB1102</v>
          </cell>
          <cell r="C690">
            <v>1</v>
          </cell>
          <cell r="D690" t="str">
            <v>Kolkata Knight Riders</v>
          </cell>
          <cell r="E690">
            <v>6</v>
          </cell>
        </row>
        <row r="691">
          <cell r="B691" t="str">
            <v>20090512RCB1019</v>
          </cell>
          <cell r="C691">
            <v>2</v>
          </cell>
          <cell r="D691" t="str">
            <v>Royal Challengers Bangalore</v>
          </cell>
          <cell r="E691">
            <v>1</v>
          </cell>
        </row>
        <row r="692">
          <cell r="B692" t="str">
            <v>20090512RCB1066</v>
          </cell>
          <cell r="C692">
            <v>2</v>
          </cell>
          <cell r="D692" t="str">
            <v>Royal Challengers Bangalore</v>
          </cell>
          <cell r="E692">
            <v>2</v>
          </cell>
        </row>
        <row r="693">
          <cell r="B693" t="str">
            <v>20090512RCB1020</v>
          </cell>
          <cell r="C693">
            <v>2</v>
          </cell>
          <cell r="D693" t="str">
            <v>Royal Challengers Bangalore</v>
          </cell>
          <cell r="E693">
            <v>3</v>
          </cell>
        </row>
        <row r="694">
          <cell r="B694" t="str">
            <v>20090512RCB1021</v>
          </cell>
          <cell r="C694">
            <v>2</v>
          </cell>
          <cell r="D694" t="str">
            <v>Royal Challengers Bangalore</v>
          </cell>
          <cell r="E694">
            <v>4</v>
          </cell>
        </row>
        <row r="695">
          <cell r="B695" t="str">
            <v>20090512RCB1023</v>
          </cell>
          <cell r="C695">
            <v>2</v>
          </cell>
          <cell r="D695" t="str">
            <v>Royal Challengers Bangalore</v>
          </cell>
          <cell r="E695">
            <v>5</v>
          </cell>
        </row>
        <row r="696">
          <cell r="B696" t="str">
            <v>20090512RCB1091</v>
          </cell>
          <cell r="C696">
            <v>2</v>
          </cell>
          <cell r="D696" t="str">
            <v>Royal Challengers Bangalore</v>
          </cell>
          <cell r="E696">
            <v>6</v>
          </cell>
        </row>
        <row r="697">
          <cell r="B697" t="str">
            <v>20090514RCB1118</v>
          </cell>
          <cell r="C697">
            <v>1</v>
          </cell>
          <cell r="D697" t="str">
            <v>Chennai Super Kings</v>
          </cell>
          <cell r="E697">
            <v>1</v>
          </cell>
        </row>
        <row r="698">
          <cell r="B698" t="str">
            <v>20090514RCB1011</v>
          </cell>
          <cell r="C698">
            <v>1</v>
          </cell>
          <cell r="D698" t="str">
            <v>Chennai Super Kings</v>
          </cell>
          <cell r="E698">
            <v>2</v>
          </cell>
        </row>
        <row r="699">
          <cell r="B699" t="str">
            <v>20090514RCB1012</v>
          </cell>
          <cell r="C699">
            <v>1</v>
          </cell>
          <cell r="D699" t="str">
            <v>Chennai Super Kings</v>
          </cell>
          <cell r="E699">
            <v>3</v>
          </cell>
        </row>
        <row r="700">
          <cell r="B700" t="str">
            <v>20090514RCB1014</v>
          </cell>
          <cell r="C700">
            <v>1</v>
          </cell>
          <cell r="D700" t="str">
            <v>Chennai Super Kings</v>
          </cell>
          <cell r="E700">
            <v>4</v>
          </cell>
        </row>
        <row r="701">
          <cell r="B701" t="str">
            <v>20090514RCB1015</v>
          </cell>
          <cell r="C701">
            <v>1</v>
          </cell>
          <cell r="D701" t="str">
            <v>Chennai Super Kings</v>
          </cell>
          <cell r="E701">
            <v>5</v>
          </cell>
        </row>
        <row r="702">
          <cell r="B702" t="str">
            <v>20090514RCB1016</v>
          </cell>
          <cell r="C702">
            <v>1</v>
          </cell>
          <cell r="D702" t="str">
            <v>Chennai Super Kings</v>
          </cell>
          <cell r="E702">
            <v>6</v>
          </cell>
        </row>
        <row r="703">
          <cell r="B703" t="str">
            <v>20090514RCB1065</v>
          </cell>
          <cell r="C703">
            <v>1</v>
          </cell>
          <cell r="D703" t="str">
            <v>Chennai Super Kings</v>
          </cell>
          <cell r="E703">
            <v>7</v>
          </cell>
        </row>
        <row r="704">
          <cell r="B704" t="str">
            <v>20090514RCB1119</v>
          </cell>
          <cell r="C704">
            <v>1</v>
          </cell>
          <cell r="D704" t="str">
            <v>Chennai Super Kings</v>
          </cell>
          <cell r="E704">
            <v>8</v>
          </cell>
        </row>
        <row r="705">
          <cell r="B705" t="str">
            <v>20090514RCB1080</v>
          </cell>
          <cell r="C705">
            <v>1</v>
          </cell>
          <cell r="D705" t="str">
            <v>Chennai Super Kings</v>
          </cell>
          <cell r="E705">
            <v>9</v>
          </cell>
        </row>
        <row r="706">
          <cell r="B706" t="str">
            <v>20090514RCB1081</v>
          </cell>
          <cell r="C706">
            <v>1</v>
          </cell>
          <cell r="D706" t="str">
            <v>Chennai Super Kings</v>
          </cell>
          <cell r="E706">
            <v>10</v>
          </cell>
        </row>
        <row r="707">
          <cell r="B707" t="str">
            <v>20090514RCB1020</v>
          </cell>
          <cell r="C707">
            <v>2</v>
          </cell>
          <cell r="D707" t="str">
            <v>Royal Challengers Bangalore</v>
          </cell>
          <cell r="E707">
            <v>1</v>
          </cell>
        </row>
        <row r="708">
          <cell r="B708" t="str">
            <v>20090514RCB1066</v>
          </cell>
          <cell r="C708">
            <v>2</v>
          </cell>
          <cell r="D708" t="str">
            <v>Royal Challengers Bangalore</v>
          </cell>
          <cell r="E708">
            <v>2</v>
          </cell>
        </row>
        <row r="709">
          <cell r="B709" t="str">
            <v>20090514RCB1023</v>
          </cell>
          <cell r="C709">
            <v>2</v>
          </cell>
          <cell r="D709" t="str">
            <v>Royal Challengers Bangalore</v>
          </cell>
          <cell r="E709">
            <v>3</v>
          </cell>
        </row>
        <row r="710">
          <cell r="B710" t="str">
            <v>20090514RCB1021</v>
          </cell>
          <cell r="C710">
            <v>2</v>
          </cell>
          <cell r="D710" t="str">
            <v>Royal Challengers Bangalore</v>
          </cell>
          <cell r="E710">
            <v>4</v>
          </cell>
        </row>
        <row r="711">
          <cell r="B711" t="str">
            <v>20090514RCB1024</v>
          </cell>
          <cell r="C711">
            <v>2</v>
          </cell>
          <cell r="D711" t="str">
            <v>Royal Challengers Bangalore</v>
          </cell>
          <cell r="E711">
            <v>5</v>
          </cell>
        </row>
        <row r="712">
          <cell r="B712" t="str">
            <v>20090514RCB1091</v>
          </cell>
          <cell r="C712">
            <v>2</v>
          </cell>
          <cell r="D712" t="str">
            <v>Royal Challengers Bangalore</v>
          </cell>
          <cell r="E712">
            <v>6</v>
          </cell>
        </row>
        <row r="713">
          <cell r="B713" t="str">
            <v>20090514RCB1104</v>
          </cell>
          <cell r="C713">
            <v>2</v>
          </cell>
          <cell r="D713" t="str">
            <v>Royal Challengers Bangalore</v>
          </cell>
          <cell r="E713">
            <v>7</v>
          </cell>
        </row>
        <row r="714">
          <cell r="B714" t="str">
            <v>20090514RCB1025</v>
          </cell>
          <cell r="C714">
            <v>2</v>
          </cell>
          <cell r="D714" t="str">
            <v>Royal Challengers Bangalore</v>
          </cell>
          <cell r="E714">
            <v>8</v>
          </cell>
        </row>
        <row r="715">
          <cell r="B715" t="str">
            <v>20090514RCB1026</v>
          </cell>
          <cell r="C715">
            <v>2</v>
          </cell>
          <cell r="D715" t="str">
            <v>Royal Challengers Bangalore</v>
          </cell>
          <cell r="E715">
            <v>9</v>
          </cell>
        </row>
        <row r="716">
          <cell r="B716" t="str">
            <v>20090514RCB1027</v>
          </cell>
          <cell r="C716">
            <v>2</v>
          </cell>
          <cell r="D716" t="str">
            <v>Royal Challengers Bangalore</v>
          </cell>
          <cell r="E716">
            <v>10</v>
          </cell>
        </row>
        <row r="717">
          <cell r="B717" t="str">
            <v>20090515KXP1048</v>
          </cell>
          <cell r="C717">
            <v>1</v>
          </cell>
          <cell r="D717" t="str">
            <v>Delhi Daredevils</v>
          </cell>
          <cell r="E717">
            <v>1</v>
          </cell>
        </row>
        <row r="718">
          <cell r="B718" t="str">
            <v>20090515KXP1049</v>
          </cell>
          <cell r="C718">
            <v>1</v>
          </cell>
          <cell r="D718" t="str">
            <v>Delhi Daredevils</v>
          </cell>
          <cell r="E718">
            <v>2</v>
          </cell>
        </row>
        <row r="719">
          <cell r="B719" t="str">
            <v>20090515KXP1075</v>
          </cell>
          <cell r="C719">
            <v>1</v>
          </cell>
          <cell r="D719" t="str">
            <v>Delhi Daredevils</v>
          </cell>
          <cell r="E719">
            <v>3</v>
          </cell>
        </row>
        <row r="720">
          <cell r="B720" t="str">
            <v>20090515KXP1074</v>
          </cell>
          <cell r="C720">
            <v>1</v>
          </cell>
          <cell r="D720" t="str">
            <v>Delhi Daredevils</v>
          </cell>
          <cell r="E720">
            <v>4</v>
          </cell>
        </row>
        <row r="721">
          <cell r="B721" t="str">
            <v>20090515KXP1092</v>
          </cell>
          <cell r="C721">
            <v>1</v>
          </cell>
          <cell r="D721" t="str">
            <v>Delhi Daredevils</v>
          </cell>
          <cell r="E721">
            <v>5</v>
          </cell>
        </row>
        <row r="722">
          <cell r="B722" t="str">
            <v>20090515KXP1076</v>
          </cell>
          <cell r="C722">
            <v>1</v>
          </cell>
          <cell r="D722" t="str">
            <v>Delhi Daredevils</v>
          </cell>
          <cell r="E722">
            <v>6</v>
          </cell>
        </row>
        <row r="723">
          <cell r="B723" t="str">
            <v>20090515KXP1144</v>
          </cell>
          <cell r="C723">
            <v>1</v>
          </cell>
          <cell r="D723" t="str">
            <v>Delhi Daredevils</v>
          </cell>
          <cell r="E723">
            <v>7</v>
          </cell>
        </row>
        <row r="724">
          <cell r="B724" t="str">
            <v>20090515KXP1078</v>
          </cell>
          <cell r="C724">
            <v>1</v>
          </cell>
          <cell r="D724" t="str">
            <v>Delhi Daredevils</v>
          </cell>
          <cell r="E724">
            <v>8</v>
          </cell>
        </row>
        <row r="725">
          <cell r="B725" t="str">
            <v>20090515KXP1122</v>
          </cell>
          <cell r="C725">
            <v>1</v>
          </cell>
          <cell r="D725" t="str">
            <v>Delhi Daredevils</v>
          </cell>
          <cell r="E725">
            <v>9</v>
          </cell>
        </row>
        <row r="726">
          <cell r="B726" t="str">
            <v>20090515KXP1100</v>
          </cell>
          <cell r="C726">
            <v>1</v>
          </cell>
          <cell r="D726" t="str">
            <v>Delhi Daredevils</v>
          </cell>
          <cell r="E726">
            <v>10</v>
          </cell>
        </row>
        <row r="727">
          <cell r="B727" t="str">
            <v>20090515KXP1123</v>
          </cell>
          <cell r="C727">
            <v>1</v>
          </cell>
          <cell r="D727" t="str">
            <v>Delhi Daredevils</v>
          </cell>
          <cell r="E727">
            <v>11</v>
          </cell>
        </row>
        <row r="728">
          <cell r="B728" t="str">
            <v>20090515KXP1124</v>
          </cell>
          <cell r="C728">
            <v>2</v>
          </cell>
          <cell r="D728" t="str">
            <v>Kings XI Punjab</v>
          </cell>
          <cell r="E728">
            <v>1</v>
          </cell>
        </row>
        <row r="729">
          <cell r="B729" t="str">
            <v>20090515KXP1113</v>
          </cell>
          <cell r="C729">
            <v>2</v>
          </cell>
          <cell r="D729" t="str">
            <v>Kings XI Punjab</v>
          </cell>
          <cell r="E729">
            <v>2</v>
          </cell>
        </row>
        <row r="730">
          <cell r="B730" t="str">
            <v>20090515KXP1139</v>
          </cell>
          <cell r="C730">
            <v>2</v>
          </cell>
          <cell r="D730" t="str">
            <v>Kings XI Punjab</v>
          </cell>
          <cell r="E730">
            <v>3</v>
          </cell>
        </row>
        <row r="731">
          <cell r="B731" t="str">
            <v>20090515KXP1042</v>
          </cell>
          <cell r="C731">
            <v>2</v>
          </cell>
          <cell r="D731" t="str">
            <v>Kings XI Punjab</v>
          </cell>
          <cell r="E731">
            <v>4</v>
          </cell>
        </row>
        <row r="732">
          <cell r="B732" t="str">
            <v>20090515KXP1043</v>
          </cell>
          <cell r="C732">
            <v>2</v>
          </cell>
          <cell r="D732" t="str">
            <v>Kings XI Punjab</v>
          </cell>
          <cell r="E732">
            <v>5</v>
          </cell>
        </row>
        <row r="733">
          <cell r="B733" t="str">
            <v>20090515KXP1045</v>
          </cell>
          <cell r="C733">
            <v>2</v>
          </cell>
          <cell r="D733" t="str">
            <v>Kings XI Punjab</v>
          </cell>
          <cell r="E733">
            <v>6</v>
          </cell>
        </row>
        <row r="734">
          <cell r="B734" t="str">
            <v>20090516CSK1001</v>
          </cell>
          <cell r="C734">
            <v>1</v>
          </cell>
          <cell r="D734" t="str">
            <v>Mumbai Indians</v>
          </cell>
          <cell r="E734">
            <v>1</v>
          </cell>
        </row>
        <row r="735">
          <cell r="B735" t="str">
            <v>20090516CSK1005</v>
          </cell>
          <cell r="C735">
            <v>1</v>
          </cell>
          <cell r="D735" t="str">
            <v>Mumbai Indians</v>
          </cell>
          <cell r="E735">
            <v>2</v>
          </cell>
        </row>
        <row r="736">
          <cell r="B736" t="str">
            <v>20090516CSK1004</v>
          </cell>
          <cell r="C736">
            <v>1</v>
          </cell>
          <cell r="D736" t="str">
            <v>Mumbai Indians</v>
          </cell>
          <cell r="E736">
            <v>3</v>
          </cell>
        </row>
        <row r="737">
          <cell r="B737" t="str">
            <v>20090516CSK1002</v>
          </cell>
          <cell r="C737">
            <v>1</v>
          </cell>
          <cell r="D737" t="str">
            <v>Mumbai Indians</v>
          </cell>
          <cell r="E737">
            <v>4</v>
          </cell>
        </row>
        <row r="738">
          <cell r="B738" t="str">
            <v>20090516CSK1006</v>
          </cell>
          <cell r="C738">
            <v>1</v>
          </cell>
          <cell r="D738" t="str">
            <v>Mumbai Indians</v>
          </cell>
          <cell r="E738">
            <v>5</v>
          </cell>
        </row>
        <row r="739">
          <cell r="B739" t="str">
            <v>20090516CSK1007</v>
          </cell>
          <cell r="C739">
            <v>1</v>
          </cell>
          <cell r="D739" t="str">
            <v>Mumbai Indians</v>
          </cell>
          <cell r="E739">
            <v>6</v>
          </cell>
        </row>
        <row r="740">
          <cell r="B740" t="str">
            <v>20090516CSK1010</v>
          </cell>
          <cell r="C740">
            <v>2</v>
          </cell>
          <cell r="D740" t="str">
            <v>Chennai Super Kings</v>
          </cell>
          <cell r="E740">
            <v>1</v>
          </cell>
        </row>
        <row r="741">
          <cell r="B741" t="str">
            <v>20090516CSK1012</v>
          </cell>
          <cell r="C741">
            <v>2</v>
          </cell>
          <cell r="D741" t="str">
            <v>Chennai Super Kings</v>
          </cell>
          <cell r="E741">
            <v>2</v>
          </cell>
        </row>
        <row r="742">
          <cell r="B742" t="str">
            <v>20090516CSK1011</v>
          </cell>
          <cell r="C742">
            <v>2</v>
          </cell>
          <cell r="D742" t="str">
            <v>Chennai Super Kings</v>
          </cell>
          <cell r="E742">
            <v>3</v>
          </cell>
        </row>
        <row r="743">
          <cell r="B743" t="str">
            <v>20090516CSK1016</v>
          </cell>
          <cell r="C743">
            <v>2</v>
          </cell>
          <cell r="D743" t="str">
            <v>Chennai Super Kings</v>
          </cell>
          <cell r="E743">
            <v>4</v>
          </cell>
        </row>
        <row r="744">
          <cell r="B744" t="str">
            <v>20090516CSK1014</v>
          </cell>
          <cell r="C744">
            <v>2</v>
          </cell>
          <cell r="D744" t="str">
            <v>Chennai Super Kings</v>
          </cell>
          <cell r="E744">
            <v>5</v>
          </cell>
        </row>
        <row r="745">
          <cell r="B745" t="str">
            <v>20090517KXP1124</v>
          </cell>
          <cell r="C745">
            <v>1</v>
          </cell>
          <cell r="D745" t="str">
            <v>Kings XI Punjab</v>
          </cell>
          <cell r="E745">
            <v>1</v>
          </cell>
        </row>
        <row r="746">
          <cell r="B746" t="str">
            <v>20090517KXP1113</v>
          </cell>
          <cell r="C746">
            <v>1</v>
          </cell>
          <cell r="D746" t="str">
            <v>Kings XI Punjab</v>
          </cell>
          <cell r="E746">
            <v>2</v>
          </cell>
        </row>
        <row r="747">
          <cell r="B747" t="str">
            <v>20090517KXP1139</v>
          </cell>
          <cell r="C747">
            <v>1</v>
          </cell>
          <cell r="D747" t="str">
            <v>Kings XI Punjab</v>
          </cell>
          <cell r="E747">
            <v>3</v>
          </cell>
        </row>
        <row r="748">
          <cell r="B748" t="str">
            <v>20090517KXP1042</v>
          </cell>
          <cell r="C748">
            <v>1</v>
          </cell>
          <cell r="D748" t="str">
            <v>Kings XI Punjab</v>
          </cell>
          <cell r="E748">
            <v>4</v>
          </cell>
        </row>
        <row r="749">
          <cell r="B749" t="str">
            <v>20090517KXP1043</v>
          </cell>
          <cell r="C749">
            <v>1</v>
          </cell>
          <cell r="D749" t="str">
            <v>Kings XI Punjab</v>
          </cell>
          <cell r="E749">
            <v>5</v>
          </cell>
        </row>
        <row r="750">
          <cell r="B750" t="str">
            <v>20090517KXP1093</v>
          </cell>
          <cell r="C750">
            <v>1</v>
          </cell>
          <cell r="D750" t="str">
            <v>Kings XI Punjab</v>
          </cell>
          <cell r="E750">
            <v>6</v>
          </cell>
        </row>
        <row r="751">
          <cell r="B751" t="str">
            <v>20090517KXP1045</v>
          </cell>
          <cell r="C751">
            <v>1</v>
          </cell>
          <cell r="D751" t="str">
            <v>Kings XI Punjab</v>
          </cell>
          <cell r="E751">
            <v>7</v>
          </cell>
        </row>
        <row r="752">
          <cell r="B752" t="str">
            <v>20090517KXP1134</v>
          </cell>
          <cell r="C752">
            <v>1</v>
          </cell>
          <cell r="D752" t="str">
            <v>Kings XI Punjab</v>
          </cell>
          <cell r="E752">
            <v>8</v>
          </cell>
        </row>
        <row r="753">
          <cell r="B753" t="str">
            <v>20090517KXP1046</v>
          </cell>
          <cell r="C753">
            <v>1</v>
          </cell>
          <cell r="D753" t="str">
            <v>Kings XI Punjab</v>
          </cell>
          <cell r="E753">
            <v>9</v>
          </cell>
        </row>
        <row r="754">
          <cell r="B754" t="str">
            <v>20090517KXP1061</v>
          </cell>
          <cell r="C754">
            <v>2</v>
          </cell>
          <cell r="D754" t="str">
            <v>Deccan Chargers</v>
          </cell>
          <cell r="E754">
            <v>1</v>
          </cell>
        </row>
        <row r="755">
          <cell r="B755" t="str">
            <v>20090517KXP1062</v>
          </cell>
          <cell r="C755">
            <v>2</v>
          </cell>
          <cell r="D755" t="str">
            <v>Deccan Chargers</v>
          </cell>
          <cell r="E755">
            <v>2</v>
          </cell>
        </row>
        <row r="756">
          <cell r="B756" t="str">
            <v>20090517KXP1107</v>
          </cell>
          <cell r="C756">
            <v>2</v>
          </cell>
          <cell r="D756" t="str">
            <v>Deccan Chargers</v>
          </cell>
          <cell r="E756">
            <v>3</v>
          </cell>
        </row>
        <row r="757">
          <cell r="B757" t="str">
            <v>20090517KXP1133</v>
          </cell>
          <cell r="C757">
            <v>2</v>
          </cell>
          <cell r="D757" t="str">
            <v>Deccan Chargers</v>
          </cell>
          <cell r="E757">
            <v>4</v>
          </cell>
        </row>
        <row r="758">
          <cell r="B758" t="str">
            <v>20090517KXP1064</v>
          </cell>
          <cell r="C758">
            <v>2</v>
          </cell>
          <cell r="D758" t="str">
            <v>Deccan Chargers</v>
          </cell>
          <cell r="E758">
            <v>5</v>
          </cell>
        </row>
        <row r="759">
          <cell r="B759" t="str">
            <v>20090517KXP1070</v>
          </cell>
          <cell r="C759">
            <v>2</v>
          </cell>
          <cell r="D759" t="str">
            <v>Deccan Chargers</v>
          </cell>
          <cell r="E759">
            <v>6</v>
          </cell>
        </row>
        <row r="760">
          <cell r="B760" t="str">
            <v>20090517KXP1071</v>
          </cell>
          <cell r="C760">
            <v>2</v>
          </cell>
          <cell r="D760" t="str">
            <v>Deccan Chargers</v>
          </cell>
          <cell r="E760">
            <v>7</v>
          </cell>
        </row>
        <row r="761">
          <cell r="B761" t="str">
            <v>20090517KXP1126</v>
          </cell>
          <cell r="C761">
            <v>2</v>
          </cell>
          <cell r="D761" t="str">
            <v>Deccan Chargers</v>
          </cell>
          <cell r="E761">
            <v>8</v>
          </cell>
        </row>
        <row r="762">
          <cell r="B762" t="str">
            <v>20090517KXP1089</v>
          </cell>
          <cell r="C762">
            <v>2</v>
          </cell>
          <cell r="D762" t="str">
            <v>Deccan Chargers</v>
          </cell>
          <cell r="E762">
            <v>9</v>
          </cell>
        </row>
        <row r="763">
          <cell r="B763" t="str">
            <v>20090518KKR1010</v>
          </cell>
          <cell r="C763">
            <v>1</v>
          </cell>
          <cell r="D763" t="str">
            <v>Chennai Super Kings</v>
          </cell>
          <cell r="E763">
            <v>1</v>
          </cell>
        </row>
        <row r="764">
          <cell r="B764" t="str">
            <v>20090518KKR1148</v>
          </cell>
          <cell r="C764">
            <v>1</v>
          </cell>
          <cell r="D764" t="str">
            <v>Chennai Super Kings</v>
          </cell>
          <cell r="E764">
            <v>2</v>
          </cell>
        </row>
        <row r="765">
          <cell r="B765" t="str">
            <v>20090518KKR1012</v>
          </cell>
          <cell r="C765">
            <v>1</v>
          </cell>
          <cell r="D765" t="str">
            <v>Chennai Super Kings</v>
          </cell>
          <cell r="E765">
            <v>3</v>
          </cell>
        </row>
        <row r="766">
          <cell r="B766" t="str">
            <v>20090518KKR1014</v>
          </cell>
          <cell r="C766">
            <v>1</v>
          </cell>
          <cell r="D766" t="str">
            <v>Chennai Super Kings</v>
          </cell>
          <cell r="E766">
            <v>4</v>
          </cell>
        </row>
        <row r="767">
          <cell r="B767" t="str">
            <v>20090518KKR1065</v>
          </cell>
          <cell r="C767">
            <v>1</v>
          </cell>
          <cell r="D767" t="str">
            <v>Chennai Super Kings</v>
          </cell>
          <cell r="E767">
            <v>5</v>
          </cell>
        </row>
        <row r="768">
          <cell r="B768" t="str">
            <v>20090518KKR1050</v>
          </cell>
          <cell r="C768">
            <v>2</v>
          </cell>
          <cell r="D768" t="str">
            <v>Kolkata Knight Riders</v>
          </cell>
          <cell r="E768">
            <v>1</v>
          </cell>
        </row>
        <row r="769">
          <cell r="B769" t="str">
            <v>20090518KKR1052</v>
          </cell>
          <cell r="C769">
            <v>2</v>
          </cell>
          <cell r="D769" t="str">
            <v>Kolkata Knight Riders</v>
          </cell>
          <cell r="E769">
            <v>2</v>
          </cell>
        </row>
        <row r="770">
          <cell r="B770" t="str">
            <v>20090518KKR1053</v>
          </cell>
          <cell r="C770">
            <v>2</v>
          </cell>
          <cell r="D770" t="str">
            <v>Kolkata Knight Riders</v>
          </cell>
          <cell r="E770">
            <v>3</v>
          </cell>
        </row>
        <row r="771">
          <cell r="B771" t="str">
            <v>20090518KKR1137</v>
          </cell>
          <cell r="C771">
            <v>2</v>
          </cell>
          <cell r="D771" t="str">
            <v>Kolkata Knight Riders</v>
          </cell>
          <cell r="E771">
            <v>4</v>
          </cell>
        </row>
        <row r="772">
          <cell r="B772" t="str">
            <v>20090518KKR1102</v>
          </cell>
          <cell r="C772">
            <v>2</v>
          </cell>
          <cell r="D772" t="str">
            <v>Kolkata Knight Riders</v>
          </cell>
          <cell r="E772">
            <v>5</v>
          </cell>
        </row>
        <row r="773">
          <cell r="B773" t="str">
            <v>20090519RCB1048</v>
          </cell>
          <cell r="C773">
            <v>1</v>
          </cell>
          <cell r="D773" t="str">
            <v>Delhi Daredevils</v>
          </cell>
          <cell r="E773">
            <v>1</v>
          </cell>
        </row>
        <row r="774">
          <cell r="B774" t="str">
            <v>20090519RCB1049</v>
          </cell>
          <cell r="C774">
            <v>1</v>
          </cell>
          <cell r="D774" t="str">
            <v>Delhi Daredevils</v>
          </cell>
          <cell r="E774">
            <v>2</v>
          </cell>
        </row>
        <row r="775">
          <cell r="B775" t="str">
            <v>20090519RCB1092</v>
          </cell>
          <cell r="C775">
            <v>1</v>
          </cell>
          <cell r="D775" t="str">
            <v>Delhi Daredevils</v>
          </cell>
          <cell r="E775">
            <v>3</v>
          </cell>
        </row>
        <row r="776">
          <cell r="B776" t="str">
            <v>20090519RCB1074</v>
          </cell>
          <cell r="C776">
            <v>1</v>
          </cell>
          <cell r="D776" t="str">
            <v>Delhi Daredevils</v>
          </cell>
          <cell r="E776">
            <v>4</v>
          </cell>
        </row>
        <row r="777">
          <cell r="B777" t="str">
            <v>20090519RCB1076</v>
          </cell>
          <cell r="C777">
            <v>1</v>
          </cell>
          <cell r="D777" t="str">
            <v>Delhi Daredevils</v>
          </cell>
          <cell r="E777">
            <v>5</v>
          </cell>
        </row>
        <row r="778">
          <cell r="B778" t="str">
            <v>20090519RCB1149</v>
          </cell>
          <cell r="C778">
            <v>1</v>
          </cell>
          <cell r="D778" t="str">
            <v>Delhi Daredevils</v>
          </cell>
          <cell r="E778">
            <v>6</v>
          </cell>
        </row>
        <row r="779">
          <cell r="B779" t="str">
            <v>20090519RCB1150</v>
          </cell>
          <cell r="C779">
            <v>1</v>
          </cell>
          <cell r="D779" t="str">
            <v>Delhi Daredevils</v>
          </cell>
          <cell r="E779">
            <v>7</v>
          </cell>
        </row>
        <row r="780">
          <cell r="B780" t="str">
            <v>20090519RCB1144</v>
          </cell>
          <cell r="C780">
            <v>1</v>
          </cell>
          <cell r="D780" t="str">
            <v>Delhi Daredevils</v>
          </cell>
          <cell r="E780">
            <v>8</v>
          </cell>
        </row>
        <row r="781">
          <cell r="B781" t="str">
            <v>20090519RCB1078</v>
          </cell>
          <cell r="C781">
            <v>1</v>
          </cell>
          <cell r="D781" t="str">
            <v>Delhi Daredevils</v>
          </cell>
          <cell r="E781">
            <v>9</v>
          </cell>
        </row>
        <row r="782">
          <cell r="B782" t="str">
            <v>20090519RCB1020</v>
          </cell>
          <cell r="C782">
            <v>2</v>
          </cell>
          <cell r="D782" t="str">
            <v>Royal Challengers Bangalore</v>
          </cell>
          <cell r="E782">
            <v>1</v>
          </cell>
        </row>
        <row r="783">
          <cell r="B783" t="str">
            <v>20090519RCB1066</v>
          </cell>
          <cell r="C783">
            <v>2</v>
          </cell>
          <cell r="D783" t="str">
            <v>Royal Challengers Bangalore</v>
          </cell>
          <cell r="E783">
            <v>2</v>
          </cell>
        </row>
        <row r="784">
          <cell r="B784" t="str">
            <v>20090519RCB1023</v>
          </cell>
          <cell r="C784">
            <v>2</v>
          </cell>
          <cell r="D784" t="str">
            <v>Royal Challengers Bangalore</v>
          </cell>
          <cell r="E784">
            <v>3</v>
          </cell>
        </row>
        <row r="785">
          <cell r="B785" t="str">
            <v>20090519RCB1021</v>
          </cell>
          <cell r="C785">
            <v>2</v>
          </cell>
          <cell r="D785" t="str">
            <v>Royal Challengers Bangalore</v>
          </cell>
          <cell r="E785">
            <v>4</v>
          </cell>
        </row>
        <row r="786">
          <cell r="B786" t="str">
            <v>20090519RCB1091</v>
          </cell>
          <cell r="C786">
            <v>2</v>
          </cell>
          <cell r="D786" t="str">
            <v>Royal Challengers Bangalore</v>
          </cell>
          <cell r="E786">
            <v>5</v>
          </cell>
        </row>
        <row r="787">
          <cell r="B787" t="str">
            <v>20090520CSK1148</v>
          </cell>
          <cell r="C787">
            <v>1</v>
          </cell>
          <cell r="D787" t="str">
            <v>Chennai Super Kings</v>
          </cell>
          <cell r="E787">
            <v>1</v>
          </cell>
        </row>
        <row r="788">
          <cell r="B788" t="str">
            <v>20090520CSK1010</v>
          </cell>
          <cell r="C788">
            <v>1</v>
          </cell>
          <cell r="D788" t="str">
            <v>Chennai Super Kings</v>
          </cell>
          <cell r="E788">
            <v>2</v>
          </cell>
        </row>
        <row r="789">
          <cell r="B789" t="str">
            <v>20090520CSK1012</v>
          </cell>
          <cell r="C789">
            <v>1</v>
          </cell>
          <cell r="D789" t="str">
            <v>Chennai Super Kings</v>
          </cell>
          <cell r="E789">
            <v>3</v>
          </cell>
        </row>
        <row r="790">
          <cell r="B790" t="str">
            <v>20090520CSK1016</v>
          </cell>
          <cell r="C790">
            <v>1</v>
          </cell>
          <cell r="D790" t="str">
            <v>Chennai Super Kings</v>
          </cell>
          <cell r="E790">
            <v>4</v>
          </cell>
        </row>
        <row r="791">
          <cell r="B791" t="str">
            <v>20090520CSK1014</v>
          </cell>
          <cell r="C791">
            <v>1</v>
          </cell>
          <cell r="D791" t="str">
            <v>Chennai Super Kings</v>
          </cell>
          <cell r="E791">
            <v>5</v>
          </cell>
        </row>
        <row r="792">
          <cell r="B792" t="str">
            <v>20090520CSK1015</v>
          </cell>
          <cell r="C792">
            <v>1</v>
          </cell>
          <cell r="D792" t="str">
            <v>Chennai Super Kings</v>
          </cell>
          <cell r="E792">
            <v>6</v>
          </cell>
        </row>
        <row r="793">
          <cell r="B793" t="str">
            <v>20090520CSK1079</v>
          </cell>
          <cell r="C793">
            <v>1</v>
          </cell>
          <cell r="D793" t="str">
            <v>Chennai Super Kings</v>
          </cell>
          <cell r="E793">
            <v>7</v>
          </cell>
        </row>
        <row r="794">
          <cell r="B794" t="str">
            <v>20090520CSK1152</v>
          </cell>
          <cell r="C794">
            <v>1</v>
          </cell>
          <cell r="D794" t="str">
            <v>Chennai Super Kings</v>
          </cell>
          <cell r="E794">
            <v>8</v>
          </cell>
        </row>
        <row r="795">
          <cell r="B795" t="str">
            <v>20090520CSK1080</v>
          </cell>
          <cell r="C795">
            <v>1</v>
          </cell>
          <cell r="D795" t="str">
            <v>Chennai Super Kings</v>
          </cell>
          <cell r="E795">
            <v>9</v>
          </cell>
        </row>
        <row r="796">
          <cell r="B796" t="str">
            <v>20090520CSK1018</v>
          </cell>
          <cell r="C796">
            <v>1</v>
          </cell>
          <cell r="D796" t="str">
            <v>Chennai Super Kings</v>
          </cell>
          <cell r="E796">
            <v>10</v>
          </cell>
        </row>
        <row r="797">
          <cell r="B797" t="str">
            <v>20090520CSK1081</v>
          </cell>
          <cell r="C797">
            <v>1</v>
          </cell>
          <cell r="D797" t="str">
            <v>Chennai Super Kings</v>
          </cell>
          <cell r="E797">
            <v>11</v>
          </cell>
        </row>
        <row r="798">
          <cell r="B798" t="str">
            <v>20090520CSK1124</v>
          </cell>
          <cell r="C798">
            <v>2</v>
          </cell>
          <cell r="D798" t="str">
            <v>Kings XI Punjab</v>
          </cell>
          <cell r="E798">
            <v>1</v>
          </cell>
        </row>
        <row r="799">
          <cell r="B799" t="str">
            <v>20090520CSK1113</v>
          </cell>
          <cell r="C799">
            <v>2</v>
          </cell>
          <cell r="D799" t="str">
            <v>Kings XI Punjab</v>
          </cell>
          <cell r="E799">
            <v>2</v>
          </cell>
        </row>
        <row r="800">
          <cell r="B800" t="str">
            <v>20090520CSK1139</v>
          </cell>
          <cell r="C800">
            <v>2</v>
          </cell>
          <cell r="D800" t="str">
            <v>Kings XI Punjab</v>
          </cell>
          <cell r="E800">
            <v>3</v>
          </cell>
        </row>
        <row r="801">
          <cell r="B801" t="str">
            <v>20090520CSK1042</v>
          </cell>
          <cell r="C801">
            <v>2</v>
          </cell>
          <cell r="D801" t="str">
            <v>Kings XI Punjab</v>
          </cell>
          <cell r="E801">
            <v>4</v>
          </cell>
        </row>
        <row r="802">
          <cell r="B802" t="str">
            <v>20090520CSK1043</v>
          </cell>
          <cell r="C802">
            <v>2</v>
          </cell>
          <cell r="D802" t="str">
            <v>Kings XI Punjab</v>
          </cell>
          <cell r="E802">
            <v>5</v>
          </cell>
        </row>
        <row r="803">
          <cell r="B803" t="str">
            <v>20090520CSK1093</v>
          </cell>
          <cell r="C803">
            <v>2</v>
          </cell>
          <cell r="D803" t="str">
            <v>Kings XI Punjab</v>
          </cell>
          <cell r="E803">
            <v>6</v>
          </cell>
        </row>
        <row r="804">
          <cell r="B804" t="str">
            <v>20090520CSK1045</v>
          </cell>
          <cell r="C804">
            <v>2</v>
          </cell>
          <cell r="D804" t="str">
            <v>Kings XI Punjab</v>
          </cell>
          <cell r="E804">
            <v>7</v>
          </cell>
        </row>
        <row r="805">
          <cell r="B805" t="str">
            <v>20090520CSK1134</v>
          </cell>
          <cell r="C805">
            <v>2</v>
          </cell>
          <cell r="D805" t="str">
            <v>Kings XI Punjab</v>
          </cell>
          <cell r="E805">
            <v>8</v>
          </cell>
        </row>
        <row r="806">
          <cell r="B806" t="str">
            <v>20090520CSK1046</v>
          </cell>
          <cell r="C806">
            <v>2</v>
          </cell>
          <cell r="D806" t="str">
            <v>Kings XI Punjab</v>
          </cell>
          <cell r="E806">
            <v>9</v>
          </cell>
        </row>
        <row r="807">
          <cell r="B807" t="str">
            <v>20090520CSK1106</v>
          </cell>
          <cell r="C807">
            <v>2</v>
          </cell>
          <cell r="D807" t="str">
            <v>Kings XI Punjab</v>
          </cell>
          <cell r="E807">
            <v>10</v>
          </cell>
        </row>
        <row r="808">
          <cell r="B808" t="str">
            <v>20090520KKR1116</v>
          </cell>
          <cell r="C808">
            <v>1</v>
          </cell>
          <cell r="D808" t="str">
            <v>Rajasthan Royals</v>
          </cell>
          <cell r="E808">
            <v>1</v>
          </cell>
        </row>
        <row r="809">
          <cell r="B809" t="str">
            <v>20090520KKR1083</v>
          </cell>
          <cell r="C809">
            <v>1</v>
          </cell>
          <cell r="D809" t="str">
            <v>Rajasthan Royals</v>
          </cell>
          <cell r="E809">
            <v>2</v>
          </cell>
        </row>
        <row r="810">
          <cell r="B810" t="str">
            <v>20090520KKR1030</v>
          </cell>
          <cell r="C810">
            <v>1</v>
          </cell>
          <cell r="D810" t="str">
            <v>Rajasthan Royals</v>
          </cell>
          <cell r="E810">
            <v>3</v>
          </cell>
        </row>
        <row r="811">
          <cell r="B811" t="str">
            <v>20090520KKR1141</v>
          </cell>
          <cell r="C811">
            <v>1</v>
          </cell>
          <cell r="D811" t="str">
            <v>Rajasthan Royals</v>
          </cell>
          <cell r="E811">
            <v>5</v>
          </cell>
        </row>
        <row r="812">
          <cell r="B812" t="str">
            <v>20090520KKR1033</v>
          </cell>
          <cell r="C812">
            <v>1</v>
          </cell>
          <cell r="D812" t="str">
            <v>Rajasthan Royals</v>
          </cell>
          <cell r="E812">
            <v>6</v>
          </cell>
        </row>
        <row r="813">
          <cell r="B813" t="str">
            <v>20090520KKR1035</v>
          </cell>
          <cell r="C813">
            <v>1</v>
          </cell>
          <cell r="D813" t="str">
            <v>Rajasthan Royals</v>
          </cell>
          <cell r="E813">
            <v>7</v>
          </cell>
        </row>
        <row r="814">
          <cell r="B814" t="str">
            <v>20090520KKR1032</v>
          </cell>
          <cell r="C814">
            <v>1</v>
          </cell>
          <cell r="D814" t="str">
            <v>Rajasthan Royals</v>
          </cell>
          <cell r="E814">
            <v>8</v>
          </cell>
        </row>
        <row r="815">
          <cell r="B815" t="str">
            <v>20090520KKR1036</v>
          </cell>
          <cell r="C815">
            <v>1</v>
          </cell>
          <cell r="D815" t="str">
            <v>Rajasthan Royals</v>
          </cell>
          <cell r="E815">
            <v>9</v>
          </cell>
        </row>
        <row r="816">
          <cell r="B816" t="str">
            <v>20090520KKR1038</v>
          </cell>
          <cell r="C816">
            <v>1</v>
          </cell>
          <cell r="D816" t="str">
            <v>Rajasthan Royals</v>
          </cell>
          <cell r="E816">
            <v>10</v>
          </cell>
        </row>
        <row r="817">
          <cell r="B817" t="str">
            <v>20090520KKR1147</v>
          </cell>
          <cell r="C817">
            <v>1</v>
          </cell>
          <cell r="D817" t="str">
            <v>Rajasthan Royals</v>
          </cell>
          <cell r="E817">
            <v>11</v>
          </cell>
        </row>
        <row r="818">
          <cell r="B818" t="str">
            <v>20090520KKR1050</v>
          </cell>
          <cell r="C818">
            <v>2</v>
          </cell>
          <cell r="D818" t="str">
            <v>Kolkata Knight Riders</v>
          </cell>
          <cell r="E818">
            <v>1</v>
          </cell>
        </row>
        <row r="819">
          <cell r="B819" t="str">
            <v>20090520KKR1052</v>
          </cell>
          <cell r="C819">
            <v>2</v>
          </cell>
          <cell r="D819" t="str">
            <v>Kolkata Knight Riders</v>
          </cell>
          <cell r="E819">
            <v>2</v>
          </cell>
        </row>
        <row r="820">
          <cell r="B820" t="str">
            <v>20090520KKR1086</v>
          </cell>
          <cell r="C820">
            <v>2</v>
          </cell>
          <cell r="D820" t="str">
            <v>Kolkata Knight Riders</v>
          </cell>
          <cell r="E820">
            <v>3</v>
          </cell>
        </row>
        <row r="821">
          <cell r="B821" t="str">
            <v>20090520KKR1053</v>
          </cell>
          <cell r="C821">
            <v>2</v>
          </cell>
          <cell r="D821" t="str">
            <v>Kolkata Knight Riders</v>
          </cell>
          <cell r="E821">
            <v>4</v>
          </cell>
        </row>
        <row r="822">
          <cell r="B822" t="str">
            <v>20090520KKR1137</v>
          </cell>
          <cell r="C822">
            <v>2</v>
          </cell>
          <cell r="D822" t="str">
            <v>Kolkata Knight Riders</v>
          </cell>
          <cell r="E822">
            <v>5</v>
          </cell>
        </row>
        <row r="823">
          <cell r="B823" t="str">
            <v>20090520KKR1055</v>
          </cell>
          <cell r="C823">
            <v>2</v>
          </cell>
          <cell r="D823" t="str">
            <v>Kolkata Knight Riders</v>
          </cell>
          <cell r="E823">
            <v>6</v>
          </cell>
        </row>
        <row r="824">
          <cell r="B824" t="str">
            <v>20090520KKR1151</v>
          </cell>
          <cell r="C824">
            <v>2</v>
          </cell>
          <cell r="D824" t="str">
            <v>Kolkata Knight Riders</v>
          </cell>
          <cell r="E824">
            <v>7</v>
          </cell>
        </row>
        <row r="825">
          <cell r="B825" t="str">
            <v>20090520KKR1057</v>
          </cell>
          <cell r="C825">
            <v>2</v>
          </cell>
          <cell r="D825" t="str">
            <v>Kolkata Knight Riders</v>
          </cell>
          <cell r="E825">
            <v>8</v>
          </cell>
        </row>
        <row r="826">
          <cell r="B826" t="str">
            <v>20090521RCB1066</v>
          </cell>
          <cell r="C826">
            <v>1</v>
          </cell>
          <cell r="D826" t="str">
            <v>Royal Challengers Bangalore</v>
          </cell>
          <cell r="E826">
            <v>1</v>
          </cell>
        </row>
        <row r="827">
          <cell r="B827" t="str">
            <v>20090521RCB1105</v>
          </cell>
          <cell r="C827">
            <v>1</v>
          </cell>
          <cell r="D827" t="str">
            <v>Royal Challengers Bangalore</v>
          </cell>
          <cell r="E827">
            <v>2</v>
          </cell>
        </row>
        <row r="828">
          <cell r="B828" t="str">
            <v>20090521RCB1104</v>
          </cell>
          <cell r="C828">
            <v>1</v>
          </cell>
          <cell r="D828" t="str">
            <v>Royal Challengers Bangalore</v>
          </cell>
          <cell r="E828">
            <v>3</v>
          </cell>
        </row>
        <row r="829">
          <cell r="B829" t="str">
            <v>20090521RCB1023</v>
          </cell>
          <cell r="C829">
            <v>1</v>
          </cell>
          <cell r="D829" t="str">
            <v>Royal Challengers Bangalore</v>
          </cell>
          <cell r="E829">
            <v>4</v>
          </cell>
        </row>
        <row r="830">
          <cell r="B830" t="str">
            <v>20090521RCB1021</v>
          </cell>
          <cell r="C830">
            <v>1</v>
          </cell>
          <cell r="D830" t="str">
            <v>Royal Challengers Bangalore</v>
          </cell>
          <cell r="E830">
            <v>5</v>
          </cell>
        </row>
        <row r="831">
          <cell r="B831" t="str">
            <v>20090521RCB1024</v>
          </cell>
          <cell r="C831">
            <v>1</v>
          </cell>
          <cell r="D831" t="str">
            <v>Royal Challengers Bangalore</v>
          </cell>
          <cell r="E831">
            <v>6</v>
          </cell>
        </row>
        <row r="832">
          <cell r="B832" t="str">
            <v>20090521RCB1061</v>
          </cell>
          <cell r="C832">
            <v>2</v>
          </cell>
          <cell r="D832" t="str">
            <v>Deccan Chargers</v>
          </cell>
          <cell r="E832">
            <v>1</v>
          </cell>
        </row>
        <row r="833">
          <cell r="B833" t="str">
            <v>20090521RCB1062</v>
          </cell>
          <cell r="C833">
            <v>2</v>
          </cell>
          <cell r="D833" t="str">
            <v>Deccan Chargers</v>
          </cell>
          <cell r="E833">
            <v>2</v>
          </cell>
        </row>
        <row r="834">
          <cell r="B834" t="str">
            <v>20090521RCB1107</v>
          </cell>
          <cell r="C834">
            <v>2</v>
          </cell>
          <cell r="D834" t="str">
            <v>Deccan Chargers</v>
          </cell>
          <cell r="E834">
            <v>3</v>
          </cell>
        </row>
        <row r="835">
          <cell r="B835" t="str">
            <v>20090521RCB1133</v>
          </cell>
          <cell r="C835">
            <v>2</v>
          </cell>
          <cell r="D835" t="str">
            <v>Deccan Chargers</v>
          </cell>
          <cell r="E835">
            <v>4</v>
          </cell>
        </row>
        <row r="836">
          <cell r="B836" t="str">
            <v>20090521RCB1064</v>
          </cell>
          <cell r="C836">
            <v>2</v>
          </cell>
          <cell r="D836" t="str">
            <v>Deccan Chargers</v>
          </cell>
          <cell r="E836">
            <v>5</v>
          </cell>
        </row>
        <row r="837">
          <cell r="B837" t="str">
            <v>20090521RCB1070</v>
          </cell>
          <cell r="C837">
            <v>2</v>
          </cell>
          <cell r="D837" t="str">
            <v>Deccan Chargers</v>
          </cell>
          <cell r="E837">
            <v>6</v>
          </cell>
        </row>
        <row r="838">
          <cell r="B838" t="str">
            <v>20090521RCB1094</v>
          </cell>
          <cell r="C838">
            <v>2</v>
          </cell>
          <cell r="D838" t="str">
            <v>Deccan Chargers</v>
          </cell>
          <cell r="E838">
            <v>7</v>
          </cell>
        </row>
        <row r="839">
          <cell r="B839" t="str">
            <v>20090521RCB1126</v>
          </cell>
          <cell r="C839">
            <v>2</v>
          </cell>
          <cell r="D839" t="str">
            <v>Deccan Chargers</v>
          </cell>
          <cell r="E839">
            <v>8</v>
          </cell>
        </row>
        <row r="840">
          <cell r="B840" t="str">
            <v>20090523RCB1010</v>
          </cell>
          <cell r="C840">
            <v>1</v>
          </cell>
          <cell r="D840" t="str">
            <v>Chennai Super Kings</v>
          </cell>
          <cell r="E840">
            <v>1</v>
          </cell>
        </row>
        <row r="841">
          <cell r="B841" t="str">
            <v>20090523RCB1011</v>
          </cell>
          <cell r="C841">
            <v>1</v>
          </cell>
          <cell r="D841" t="str">
            <v>Chennai Super Kings</v>
          </cell>
          <cell r="E841">
            <v>2</v>
          </cell>
        </row>
        <row r="842">
          <cell r="B842" t="str">
            <v>20090523RCB1014</v>
          </cell>
          <cell r="C842">
            <v>1</v>
          </cell>
          <cell r="D842" t="str">
            <v>Chennai Super Kings</v>
          </cell>
          <cell r="E842">
            <v>3</v>
          </cell>
        </row>
        <row r="843">
          <cell r="B843" t="str">
            <v>20090523RCB1012</v>
          </cell>
          <cell r="C843">
            <v>1</v>
          </cell>
          <cell r="D843" t="str">
            <v>Chennai Super Kings</v>
          </cell>
          <cell r="E843">
            <v>4</v>
          </cell>
        </row>
        <row r="844">
          <cell r="B844" t="str">
            <v>20090523RCB1065</v>
          </cell>
          <cell r="C844">
            <v>1</v>
          </cell>
          <cell r="D844" t="str">
            <v>Chennai Super Kings</v>
          </cell>
          <cell r="E844">
            <v>5</v>
          </cell>
        </row>
        <row r="845">
          <cell r="B845" t="str">
            <v>20090523RCB1015</v>
          </cell>
          <cell r="C845">
            <v>1</v>
          </cell>
          <cell r="D845" t="str">
            <v>Chennai Super Kings</v>
          </cell>
          <cell r="E845">
            <v>6</v>
          </cell>
        </row>
        <row r="846">
          <cell r="B846" t="str">
            <v>20090523RCB1016</v>
          </cell>
          <cell r="C846">
            <v>1</v>
          </cell>
          <cell r="D846" t="str">
            <v>Chennai Super Kings</v>
          </cell>
          <cell r="E846">
            <v>7</v>
          </cell>
        </row>
        <row r="847">
          <cell r="B847" t="str">
            <v>20090523RCB1066</v>
          </cell>
          <cell r="C847">
            <v>2</v>
          </cell>
          <cell r="D847" t="str">
            <v>Royal Challengers Bangalore</v>
          </cell>
          <cell r="E847">
            <v>1</v>
          </cell>
        </row>
        <row r="848">
          <cell r="B848" t="str">
            <v>20090523RCB1105</v>
          </cell>
          <cell r="C848">
            <v>2</v>
          </cell>
          <cell r="D848" t="str">
            <v>Royal Challengers Bangalore</v>
          </cell>
          <cell r="E848">
            <v>2</v>
          </cell>
        </row>
        <row r="849">
          <cell r="B849" t="str">
            <v>20090523RCB1104</v>
          </cell>
          <cell r="C849">
            <v>2</v>
          </cell>
          <cell r="D849" t="str">
            <v>Royal Challengers Bangalore</v>
          </cell>
          <cell r="E849">
            <v>3</v>
          </cell>
        </row>
        <row r="850">
          <cell r="B850" t="str">
            <v>20090523RCB1023</v>
          </cell>
          <cell r="C850">
            <v>2</v>
          </cell>
          <cell r="D850" t="str">
            <v>Royal Challengers Bangalore</v>
          </cell>
          <cell r="E850">
            <v>4</v>
          </cell>
        </row>
        <row r="851">
          <cell r="B851" t="str">
            <v>20090523RCB1024</v>
          </cell>
          <cell r="C851">
            <v>2</v>
          </cell>
          <cell r="D851" t="str">
            <v>Royal Challengers Bangalore</v>
          </cell>
          <cell r="E851">
            <v>5</v>
          </cell>
        </row>
        <row r="852">
          <cell r="B852" t="str">
            <v>20090523RCB1021</v>
          </cell>
          <cell r="C852">
            <v>2</v>
          </cell>
          <cell r="D852" t="str">
            <v>Royal Challengers Bangalore</v>
          </cell>
          <cell r="E852">
            <v>6</v>
          </cell>
        </row>
        <row r="853">
          <cell r="B853" t="str">
            <v>20100312KKR1077</v>
          </cell>
          <cell r="C853">
            <v>1</v>
          </cell>
          <cell r="D853" t="str">
            <v>Kolkata Knight Riders</v>
          </cell>
          <cell r="E853">
            <v>1</v>
          </cell>
        </row>
        <row r="854">
          <cell r="B854" t="str">
            <v>20100312KKR1052</v>
          </cell>
          <cell r="C854">
            <v>1</v>
          </cell>
          <cell r="D854" t="str">
            <v>Kolkata Knight Riders</v>
          </cell>
          <cell r="E854">
            <v>2</v>
          </cell>
        </row>
        <row r="855">
          <cell r="B855" t="str">
            <v>20100312KKR1178</v>
          </cell>
          <cell r="C855">
            <v>1</v>
          </cell>
          <cell r="D855" t="str">
            <v>Kolkata Knight Riders</v>
          </cell>
          <cell r="E855">
            <v>3</v>
          </cell>
        </row>
        <row r="856">
          <cell r="B856" t="str">
            <v>20100312KKR1053</v>
          </cell>
          <cell r="C856">
            <v>1</v>
          </cell>
          <cell r="D856" t="str">
            <v>Kolkata Knight Riders</v>
          </cell>
          <cell r="E856">
            <v>4</v>
          </cell>
        </row>
        <row r="857">
          <cell r="B857" t="str">
            <v>20100312KKR1225</v>
          </cell>
          <cell r="C857">
            <v>1</v>
          </cell>
          <cell r="D857" t="str">
            <v>Kolkata Knight Riders</v>
          </cell>
          <cell r="E857">
            <v>5</v>
          </cell>
        </row>
        <row r="858">
          <cell r="B858" t="str">
            <v>20100312KKR1138</v>
          </cell>
          <cell r="C858">
            <v>1</v>
          </cell>
          <cell r="D858" t="str">
            <v>Kolkata Knight Riders</v>
          </cell>
          <cell r="E858">
            <v>6</v>
          </cell>
        </row>
        <row r="859">
          <cell r="B859" t="str">
            <v>20100312KKR1061</v>
          </cell>
          <cell r="C859">
            <v>2</v>
          </cell>
          <cell r="D859" t="str">
            <v>Deccan Chargers</v>
          </cell>
          <cell r="E859">
            <v>1</v>
          </cell>
        </row>
        <row r="860">
          <cell r="B860" t="str">
            <v>20100312KKR1063</v>
          </cell>
          <cell r="C860">
            <v>2</v>
          </cell>
          <cell r="D860" t="str">
            <v>Deccan Chargers</v>
          </cell>
          <cell r="E860">
            <v>2</v>
          </cell>
        </row>
        <row r="861">
          <cell r="B861" t="str">
            <v>20100312KKR1062</v>
          </cell>
          <cell r="C861">
            <v>2</v>
          </cell>
          <cell r="D861" t="str">
            <v>Deccan Chargers</v>
          </cell>
          <cell r="E861">
            <v>3</v>
          </cell>
        </row>
        <row r="862">
          <cell r="B862" t="str">
            <v>20100312KKR1133</v>
          </cell>
          <cell r="C862">
            <v>2</v>
          </cell>
          <cell r="D862" t="str">
            <v>Deccan Chargers</v>
          </cell>
          <cell r="E862">
            <v>4</v>
          </cell>
        </row>
        <row r="863">
          <cell r="B863" t="str">
            <v>20100312KKR1064</v>
          </cell>
          <cell r="C863">
            <v>2</v>
          </cell>
          <cell r="D863" t="str">
            <v>Deccan Chargers</v>
          </cell>
          <cell r="E863">
            <v>5</v>
          </cell>
        </row>
        <row r="864">
          <cell r="B864" t="str">
            <v>20100312KKR1460</v>
          </cell>
          <cell r="C864">
            <v>2</v>
          </cell>
          <cell r="D864" t="str">
            <v>Deccan Chargers</v>
          </cell>
          <cell r="E864">
            <v>6</v>
          </cell>
        </row>
        <row r="865">
          <cell r="B865" t="str">
            <v>20100312KKR1107</v>
          </cell>
          <cell r="C865">
            <v>2</v>
          </cell>
          <cell r="D865" t="str">
            <v>Deccan Chargers</v>
          </cell>
          <cell r="E865">
            <v>7</v>
          </cell>
        </row>
        <row r="866">
          <cell r="B866" t="str">
            <v>20100312KKR1135</v>
          </cell>
          <cell r="C866">
            <v>2</v>
          </cell>
          <cell r="D866" t="str">
            <v>Deccan Chargers</v>
          </cell>
          <cell r="E866">
            <v>8</v>
          </cell>
        </row>
        <row r="867">
          <cell r="B867" t="str">
            <v>20100312KKR1146</v>
          </cell>
          <cell r="C867">
            <v>2</v>
          </cell>
          <cell r="D867" t="str">
            <v>Deccan Chargers</v>
          </cell>
          <cell r="E867">
            <v>9</v>
          </cell>
        </row>
        <row r="868">
          <cell r="B868" t="str">
            <v>20100314KKR1066</v>
          </cell>
          <cell r="C868">
            <v>1</v>
          </cell>
          <cell r="D868" t="str">
            <v>Royal Challengers Bangalore</v>
          </cell>
          <cell r="E868">
            <v>1</v>
          </cell>
        </row>
        <row r="869">
          <cell r="B869" t="str">
            <v>20100314KKR1103</v>
          </cell>
          <cell r="C869">
            <v>1</v>
          </cell>
          <cell r="D869" t="str">
            <v>Royal Challengers Bangalore</v>
          </cell>
          <cell r="E869">
            <v>2</v>
          </cell>
        </row>
        <row r="870">
          <cell r="B870" t="str">
            <v>20100314KKR1105</v>
          </cell>
          <cell r="C870">
            <v>1</v>
          </cell>
          <cell r="D870" t="str">
            <v>Royal Challengers Bangalore</v>
          </cell>
          <cell r="E870">
            <v>3</v>
          </cell>
        </row>
        <row r="871">
          <cell r="B871" t="str">
            <v>20100314KKR1024</v>
          </cell>
          <cell r="C871">
            <v>1</v>
          </cell>
          <cell r="D871" t="str">
            <v>Royal Challengers Bangalore</v>
          </cell>
          <cell r="E871">
            <v>4</v>
          </cell>
        </row>
        <row r="872">
          <cell r="B872" t="str">
            <v>20100314KKR1156</v>
          </cell>
          <cell r="C872">
            <v>1</v>
          </cell>
          <cell r="D872" t="str">
            <v>Royal Challengers Bangalore</v>
          </cell>
          <cell r="E872">
            <v>5</v>
          </cell>
        </row>
        <row r="873">
          <cell r="B873" t="str">
            <v>20100314KKR1023</v>
          </cell>
          <cell r="C873">
            <v>1</v>
          </cell>
          <cell r="D873" t="str">
            <v>Royal Challengers Bangalore</v>
          </cell>
          <cell r="E873">
            <v>6</v>
          </cell>
        </row>
        <row r="874">
          <cell r="B874" t="str">
            <v>20100314KKR1020</v>
          </cell>
          <cell r="C874">
            <v>1</v>
          </cell>
          <cell r="D874" t="str">
            <v>Royal Challengers Bangalore</v>
          </cell>
          <cell r="E874">
            <v>7</v>
          </cell>
        </row>
        <row r="875">
          <cell r="B875" t="str">
            <v>20100314KKR1104</v>
          </cell>
          <cell r="C875">
            <v>1</v>
          </cell>
          <cell r="D875" t="str">
            <v>Royal Challengers Bangalore</v>
          </cell>
          <cell r="E875">
            <v>8</v>
          </cell>
        </row>
        <row r="876">
          <cell r="B876" t="str">
            <v>20100314KKR1026</v>
          </cell>
          <cell r="C876">
            <v>1</v>
          </cell>
          <cell r="D876" t="str">
            <v>Royal Challengers Bangalore</v>
          </cell>
          <cell r="E876">
            <v>9</v>
          </cell>
        </row>
        <row r="877">
          <cell r="B877" t="str">
            <v>20100314KKR1053</v>
          </cell>
          <cell r="C877">
            <v>2</v>
          </cell>
          <cell r="D877" t="str">
            <v>Kolkata Knight Riders</v>
          </cell>
          <cell r="E877">
            <v>1</v>
          </cell>
        </row>
        <row r="878">
          <cell r="B878" t="str">
            <v>20100314KKR1077</v>
          </cell>
          <cell r="C878">
            <v>2</v>
          </cell>
          <cell r="D878" t="str">
            <v>Kolkata Knight Riders</v>
          </cell>
          <cell r="E878">
            <v>2</v>
          </cell>
        </row>
        <row r="879">
          <cell r="B879" t="str">
            <v>20100314KKR1052</v>
          </cell>
          <cell r="C879">
            <v>2</v>
          </cell>
          <cell r="D879" t="str">
            <v>Kolkata Knight Riders</v>
          </cell>
          <cell r="E879">
            <v>3</v>
          </cell>
        </row>
        <row r="880">
          <cell r="B880" t="str">
            <v>20100314KKR1178</v>
          </cell>
          <cell r="C880">
            <v>2</v>
          </cell>
          <cell r="D880" t="str">
            <v>Kolkata Knight Riders</v>
          </cell>
          <cell r="E880">
            <v>4</v>
          </cell>
        </row>
        <row r="881">
          <cell r="B881" t="str">
            <v>20100314KKR1225</v>
          </cell>
          <cell r="C881">
            <v>2</v>
          </cell>
          <cell r="D881" t="str">
            <v>Kolkata Knight Riders</v>
          </cell>
          <cell r="E881">
            <v>5</v>
          </cell>
        </row>
        <row r="882">
          <cell r="B882" t="str">
            <v>20100316CSK1118</v>
          </cell>
          <cell r="C882">
            <v>1</v>
          </cell>
          <cell r="D882" t="str">
            <v>Chennai Super Kings</v>
          </cell>
          <cell r="E882">
            <v>1</v>
          </cell>
        </row>
        <row r="883">
          <cell r="B883" t="str">
            <v>20100316CSK1011</v>
          </cell>
          <cell r="C883">
            <v>1</v>
          </cell>
          <cell r="D883" t="str">
            <v>Chennai Super Kings</v>
          </cell>
          <cell r="E883">
            <v>2</v>
          </cell>
        </row>
        <row r="884">
          <cell r="B884" t="str">
            <v>20100316CSK1012</v>
          </cell>
          <cell r="C884">
            <v>1</v>
          </cell>
          <cell r="D884" t="str">
            <v>Chennai Super Kings</v>
          </cell>
          <cell r="E884">
            <v>3</v>
          </cell>
        </row>
        <row r="885">
          <cell r="B885" t="str">
            <v>20100316CSK1016</v>
          </cell>
          <cell r="C885">
            <v>1</v>
          </cell>
          <cell r="D885" t="str">
            <v>Chennai Super Kings</v>
          </cell>
          <cell r="E885">
            <v>4</v>
          </cell>
        </row>
        <row r="886">
          <cell r="B886" t="str">
            <v>20100316CSK1014</v>
          </cell>
          <cell r="C886">
            <v>1</v>
          </cell>
          <cell r="D886" t="str">
            <v>Chennai Super Kings</v>
          </cell>
          <cell r="E886">
            <v>5</v>
          </cell>
        </row>
        <row r="887">
          <cell r="B887" t="str">
            <v>20100316CSK1053</v>
          </cell>
          <cell r="C887">
            <v>2</v>
          </cell>
          <cell r="D887" t="str">
            <v>Kolkata Knight Riders</v>
          </cell>
          <cell r="E887">
            <v>1</v>
          </cell>
        </row>
        <row r="888">
          <cell r="B888" t="str">
            <v>20100316CSK1052</v>
          </cell>
          <cell r="C888">
            <v>2</v>
          </cell>
          <cell r="D888" t="str">
            <v>Kolkata Knight Riders</v>
          </cell>
          <cell r="E888">
            <v>2</v>
          </cell>
        </row>
        <row r="889">
          <cell r="B889" t="str">
            <v>20100316CSK1077</v>
          </cell>
          <cell r="C889">
            <v>2</v>
          </cell>
          <cell r="D889" t="str">
            <v>Kolkata Knight Riders</v>
          </cell>
          <cell r="E889">
            <v>3</v>
          </cell>
        </row>
        <row r="890">
          <cell r="B890" t="str">
            <v>20100316CSK1102</v>
          </cell>
          <cell r="C890">
            <v>2</v>
          </cell>
          <cell r="D890" t="str">
            <v>Kolkata Knight Riders</v>
          </cell>
          <cell r="E890">
            <v>4</v>
          </cell>
        </row>
        <row r="891">
          <cell r="B891" t="str">
            <v>20100316CSK1225</v>
          </cell>
          <cell r="C891">
            <v>2</v>
          </cell>
          <cell r="D891" t="str">
            <v>Kolkata Knight Riders</v>
          </cell>
          <cell r="E891">
            <v>5</v>
          </cell>
        </row>
        <row r="892">
          <cell r="B892" t="str">
            <v>20100316CSK1138</v>
          </cell>
          <cell r="C892">
            <v>2</v>
          </cell>
          <cell r="D892" t="str">
            <v>Kolkata Knight Riders</v>
          </cell>
          <cell r="E892">
            <v>6</v>
          </cell>
        </row>
        <row r="893">
          <cell r="B893" t="str">
            <v>20100316CSK1055</v>
          </cell>
          <cell r="C893">
            <v>2</v>
          </cell>
          <cell r="D893" t="str">
            <v>Kolkata Knight Riders</v>
          </cell>
          <cell r="E893">
            <v>7</v>
          </cell>
        </row>
        <row r="894">
          <cell r="B894" t="str">
            <v>20100316CSK1464</v>
          </cell>
          <cell r="C894">
            <v>2</v>
          </cell>
          <cell r="D894" t="str">
            <v>Kolkata Knight Riders</v>
          </cell>
          <cell r="E894">
            <v>8</v>
          </cell>
        </row>
        <row r="895">
          <cell r="B895" t="str">
            <v>20100316CSK1465</v>
          </cell>
          <cell r="C895">
            <v>2</v>
          </cell>
          <cell r="D895" t="str">
            <v>Kolkata Knight Riders</v>
          </cell>
          <cell r="E895">
            <v>9</v>
          </cell>
        </row>
        <row r="896">
          <cell r="B896" t="str">
            <v>20100316CSK1058</v>
          </cell>
          <cell r="C896">
            <v>2</v>
          </cell>
          <cell r="D896" t="str">
            <v>Kolkata Knight Riders</v>
          </cell>
          <cell r="E896">
            <v>10</v>
          </cell>
        </row>
        <row r="897">
          <cell r="B897" t="str">
            <v>20100316CSK1059</v>
          </cell>
          <cell r="C897">
            <v>2</v>
          </cell>
          <cell r="D897" t="str">
            <v>Kolkata Knight Riders</v>
          </cell>
          <cell r="E897">
            <v>11</v>
          </cell>
        </row>
        <row r="898">
          <cell r="B898" t="str">
            <v>20100316RCB1040</v>
          </cell>
          <cell r="C898">
            <v>1</v>
          </cell>
          <cell r="D898" t="str">
            <v>Kings XI Punjab</v>
          </cell>
          <cell r="E898">
            <v>1</v>
          </cell>
        </row>
        <row r="899">
          <cell r="B899" t="str">
            <v>20100316RCB1155</v>
          </cell>
          <cell r="C899">
            <v>1</v>
          </cell>
          <cell r="D899" t="str">
            <v>Kings XI Punjab</v>
          </cell>
          <cell r="E899">
            <v>2</v>
          </cell>
        </row>
        <row r="900">
          <cell r="B900" t="str">
            <v>20100316RCB1042</v>
          </cell>
          <cell r="C900">
            <v>1</v>
          </cell>
          <cell r="D900" t="str">
            <v>Kings XI Punjab</v>
          </cell>
          <cell r="E900">
            <v>3</v>
          </cell>
        </row>
        <row r="901">
          <cell r="B901" t="str">
            <v>20100316RCB1044</v>
          </cell>
          <cell r="C901">
            <v>1</v>
          </cell>
          <cell r="D901" t="str">
            <v>Kings XI Punjab</v>
          </cell>
          <cell r="E901">
            <v>4</v>
          </cell>
        </row>
        <row r="902">
          <cell r="B902" t="str">
            <v>20100316RCB1045</v>
          </cell>
          <cell r="C902">
            <v>1</v>
          </cell>
          <cell r="D902" t="str">
            <v>Kings XI Punjab</v>
          </cell>
          <cell r="E902">
            <v>5</v>
          </cell>
        </row>
        <row r="903">
          <cell r="B903" t="str">
            <v>20100316RCB1105</v>
          </cell>
          <cell r="C903">
            <v>2</v>
          </cell>
          <cell r="D903" t="str">
            <v>Royal Challengers Bangalore</v>
          </cell>
          <cell r="E903">
            <v>1</v>
          </cell>
        </row>
        <row r="904">
          <cell r="B904" t="str">
            <v>20100316RCB1066</v>
          </cell>
          <cell r="C904">
            <v>2</v>
          </cell>
          <cell r="D904" t="str">
            <v>Royal Challengers Bangalore</v>
          </cell>
          <cell r="E904">
            <v>2</v>
          </cell>
        </row>
        <row r="905">
          <cell r="B905" t="str">
            <v>20100316RCB1020</v>
          </cell>
          <cell r="C905">
            <v>2</v>
          </cell>
          <cell r="D905" t="str">
            <v>Royal Challengers Bangalore</v>
          </cell>
          <cell r="E905">
            <v>3</v>
          </cell>
        </row>
        <row r="906">
          <cell r="B906" t="str">
            <v>20100316RCB1024</v>
          </cell>
          <cell r="C906">
            <v>2</v>
          </cell>
          <cell r="D906" t="str">
            <v>Royal Challengers Bangalore</v>
          </cell>
          <cell r="E906">
            <v>4</v>
          </cell>
        </row>
        <row r="907">
          <cell r="B907" t="str">
            <v>20100318RCB1116</v>
          </cell>
          <cell r="C907">
            <v>1</v>
          </cell>
          <cell r="D907" t="str">
            <v>Rajasthan Royals</v>
          </cell>
          <cell r="E907">
            <v>1</v>
          </cell>
        </row>
        <row r="908">
          <cell r="B908" t="str">
            <v>20100318RCB1227</v>
          </cell>
          <cell r="C908">
            <v>1</v>
          </cell>
          <cell r="D908" t="str">
            <v>Rajasthan Royals</v>
          </cell>
          <cell r="E908">
            <v>2</v>
          </cell>
        </row>
        <row r="909">
          <cell r="B909" t="str">
            <v>20100318RCB1467</v>
          </cell>
          <cell r="C909">
            <v>1</v>
          </cell>
          <cell r="D909" t="str">
            <v>Rajasthan Royals</v>
          </cell>
          <cell r="E909">
            <v>3</v>
          </cell>
        </row>
        <row r="910">
          <cell r="B910" t="str">
            <v>20100318RCB1217</v>
          </cell>
          <cell r="C910">
            <v>1</v>
          </cell>
          <cell r="D910" t="str">
            <v>Rajasthan Royals</v>
          </cell>
          <cell r="E910">
            <v>4</v>
          </cell>
        </row>
        <row r="911">
          <cell r="B911" t="str">
            <v>20100318RCB1033</v>
          </cell>
          <cell r="C911">
            <v>1</v>
          </cell>
          <cell r="D911" t="str">
            <v>Rajasthan Royals</v>
          </cell>
          <cell r="E911">
            <v>5</v>
          </cell>
        </row>
        <row r="912">
          <cell r="B912" t="str">
            <v>20100318RCB1256</v>
          </cell>
          <cell r="C912">
            <v>1</v>
          </cell>
          <cell r="D912" t="str">
            <v>Rajasthan Royals</v>
          </cell>
          <cell r="E912">
            <v>6</v>
          </cell>
        </row>
        <row r="913">
          <cell r="B913" t="str">
            <v>20100318RCB1306</v>
          </cell>
          <cell r="C913">
            <v>1</v>
          </cell>
          <cell r="D913" t="str">
            <v>Rajasthan Royals</v>
          </cell>
          <cell r="E913">
            <v>7</v>
          </cell>
        </row>
        <row r="914">
          <cell r="B914" t="str">
            <v>20100318RCB1136</v>
          </cell>
          <cell r="C914">
            <v>1</v>
          </cell>
          <cell r="D914" t="str">
            <v>Rajasthan Royals</v>
          </cell>
          <cell r="E914">
            <v>8</v>
          </cell>
        </row>
        <row r="915">
          <cell r="B915" t="str">
            <v>20100318RCB1036</v>
          </cell>
          <cell r="C915">
            <v>1</v>
          </cell>
          <cell r="D915" t="str">
            <v>Rajasthan Royals</v>
          </cell>
          <cell r="E915">
            <v>9</v>
          </cell>
        </row>
        <row r="916">
          <cell r="B916" t="str">
            <v>20100318RCB1038</v>
          </cell>
          <cell r="C916">
            <v>1</v>
          </cell>
          <cell r="D916" t="str">
            <v>Rajasthan Royals</v>
          </cell>
          <cell r="E916">
            <v>10</v>
          </cell>
        </row>
        <row r="917">
          <cell r="B917" t="str">
            <v>20100318RCB1109</v>
          </cell>
          <cell r="C917">
            <v>1</v>
          </cell>
          <cell r="D917" t="str">
            <v>Rajasthan Royals</v>
          </cell>
          <cell r="E917">
            <v>11</v>
          </cell>
        </row>
        <row r="918">
          <cell r="B918" t="str">
            <v>20100318RCB1105</v>
          </cell>
          <cell r="C918">
            <v>2</v>
          </cell>
          <cell r="D918" t="str">
            <v>Royal Challengers Bangalore</v>
          </cell>
          <cell r="E918">
            <v>1</v>
          </cell>
        </row>
        <row r="919">
          <cell r="B919" t="str">
            <v>20100318RCB1066</v>
          </cell>
          <cell r="C919">
            <v>2</v>
          </cell>
          <cell r="D919" t="str">
            <v>Royal Challengers Bangalore</v>
          </cell>
          <cell r="E919">
            <v>2</v>
          </cell>
        </row>
        <row r="920">
          <cell r="B920" t="str">
            <v>20100319CSK1121</v>
          </cell>
          <cell r="C920">
            <v>1</v>
          </cell>
          <cell r="D920" t="str">
            <v>Delhi Daredevils</v>
          </cell>
          <cell r="E920">
            <v>1</v>
          </cell>
        </row>
        <row r="921">
          <cell r="B921" t="str">
            <v>20100319CSK1049</v>
          </cell>
          <cell r="C921">
            <v>1</v>
          </cell>
          <cell r="D921" t="str">
            <v>Delhi Daredevils</v>
          </cell>
          <cell r="E921">
            <v>2</v>
          </cell>
        </row>
        <row r="922">
          <cell r="B922" t="str">
            <v>20100319CSK1075</v>
          </cell>
          <cell r="C922">
            <v>1</v>
          </cell>
          <cell r="D922" t="str">
            <v>Delhi Daredevils</v>
          </cell>
          <cell r="E922">
            <v>3</v>
          </cell>
        </row>
        <row r="923">
          <cell r="B923" t="str">
            <v>20100319CSK1076</v>
          </cell>
          <cell r="C923">
            <v>1</v>
          </cell>
          <cell r="D923" t="str">
            <v>Delhi Daredevils</v>
          </cell>
          <cell r="E923">
            <v>4</v>
          </cell>
        </row>
        <row r="924">
          <cell r="B924" t="str">
            <v>20100319CSK1074</v>
          </cell>
          <cell r="C924">
            <v>1</v>
          </cell>
          <cell r="D924" t="str">
            <v>Delhi Daredevils</v>
          </cell>
          <cell r="E924">
            <v>5</v>
          </cell>
        </row>
        <row r="925">
          <cell r="B925" t="str">
            <v>20100319CSK1092</v>
          </cell>
          <cell r="C925">
            <v>1</v>
          </cell>
          <cell r="D925" t="str">
            <v>Delhi Daredevils</v>
          </cell>
          <cell r="E925">
            <v>6</v>
          </cell>
        </row>
        <row r="926">
          <cell r="B926" t="str">
            <v>20100319CSK1122</v>
          </cell>
          <cell r="C926">
            <v>1</v>
          </cell>
          <cell r="D926" t="str">
            <v>Delhi Daredevils</v>
          </cell>
          <cell r="E926">
            <v>7</v>
          </cell>
        </row>
        <row r="927">
          <cell r="B927" t="str">
            <v>20100319CSK1099</v>
          </cell>
          <cell r="C927">
            <v>1</v>
          </cell>
          <cell r="D927" t="str">
            <v>Delhi Daredevils</v>
          </cell>
          <cell r="E927">
            <v>8</v>
          </cell>
        </row>
        <row r="928">
          <cell r="B928" t="str">
            <v>20100319CSK1010</v>
          </cell>
          <cell r="C928">
            <v>2</v>
          </cell>
          <cell r="D928" t="str">
            <v>Chennai Super Kings</v>
          </cell>
          <cell r="E928">
            <v>1</v>
          </cell>
        </row>
        <row r="929">
          <cell r="B929" t="str">
            <v>20100319CSK1011</v>
          </cell>
          <cell r="C929">
            <v>2</v>
          </cell>
          <cell r="D929" t="str">
            <v>Chennai Super Kings</v>
          </cell>
          <cell r="E929">
            <v>2</v>
          </cell>
        </row>
        <row r="930">
          <cell r="B930" t="str">
            <v>20100319CSK1016</v>
          </cell>
          <cell r="C930">
            <v>2</v>
          </cell>
          <cell r="D930" t="str">
            <v>Chennai Super Kings</v>
          </cell>
          <cell r="E930">
            <v>3</v>
          </cell>
        </row>
        <row r="931">
          <cell r="B931" t="str">
            <v>20100319CSK1012</v>
          </cell>
          <cell r="C931">
            <v>2</v>
          </cell>
          <cell r="D931" t="str">
            <v>Chennai Super Kings</v>
          </cell>
          <cell r="E931">
            <v>4</v>
          </cell>
        </row>
        <row r="932">
          <cell r="B932" t="str">
            <v>20100319CSK1065</v>
          </cell>
          <cell r="C932">
            <v>2</v>
          </cell>
          <cell r="D932" t="str">
            <v>Chennai Super Kings</v>
          </cell>
          <cell r="E932">
            <v>5</v>
          </cell>
        </row>
        <row r="933">
          <cell r="B933" t="str">
            <v>20100319CSK1463</v>
          </cell>
          <cell r="C933">
            <v>2</v>
          </cell>
          <cell r="D933" t="str">
            <v>Chennai Super Kings</v>
          </cell>
          <cell r="E933">
            <v>6</v>
          </cell>
        </row>
        <row r="934">
          <cell r="B934" t="str">
            <v>20100319CSK1118</v>
          </cell>
          <cell r="C934">
            <v>2</v>
          </cell>
          <cell r="D934" t="str">
            <v>Chennai Super Kings</v>
          </cell>
          <cell r="E934">
            <v>7</v>
          </cell>
        </row>
        <row r="935">
          <cell r="B935" t="str">
            <v>20100320RCB1001</v>
          </cell>
          <cell r="C935">
            <v>1</v>
          </cell>
          <cell r="D935" t="str">
            <v>Mumbai Indians</v>
          </cell>
          <cell r="E935">
            <v>1</v>
          </cell>
        </row>
        <row r="936">
          <cell r="B936" t="str">
            <v>20100320RCB1002</v>
          </cell>
          <cell r="C936">
            <v>1</v>
          </cell>
          <cell r="D936" t="str">
            <v>Mumbai Indians</v>
          </cell>
          <cell r="E936">
            <v>2</v>
          </cell>
        </row>
        <row r="937">
          <cell r="B937" t="str">
            <v>20100320RCB1313</v>
          </cell>
          <cell r="C937">
            <v>1</v>
          </cell>
          <cell r="D937" t="str">
            <v>Mumbai Indians</v>
          </cell>
          <cell r="E937">
            <v>3</v>
          </cell>
        </row>
        <row r="938">
          <cell r="B938" t="str">
            <v>20100320RCB1095</v>
          </cell>
          <cell r="C938">
            <v>1</v>
          </cell>
          <cell r="D938" t="str">
            <v>Mumbai Indians</v>
          </cell>
          <cell r="E938">
            <v>4</v>
          </cell>
        </row>
        <row r="939">
          <cell r="B939" t="str">
            <v>20100320RCB1169</v>
          </cell>
          <cell r="C939">
            <v>1</v>
          </cell>
          <cell r="D939" t="str">
            <v>Mumbai Indians</v>
          </cell>
          <cell r="E939">
            <v>5</v>
          </cell>
        </row>
        <row r="940">
          <cell r="B940" t="str">
            <v>20100320RCB1005</v>
          </cell>
          <cell r="C940">
            <v>1</v>
          </cell>
          <cell r="D940" t="str">
            <v>Mumbai Indians</v>
          </cell>
          <cell r="E940">
            <v>6</v>
          </cell>
        </row>
        <row r="941">
          <cell r="B941" t="str">
            <v>20100320RCB1200</v>
          </cell>
          <cell r="C941">
            <v>1</v>
          </cell>
          <cell r="D941" t="str">
            <v>Mumbai Indians</v>
          </cell>
          <cell r="E941">
            <v>7</v>
          </cell>
        </row>
        <row r="942">
          <cell r="B942" t="str">
            <v>20100320RCB1183</v>
          </cell>
          <cell r="C942">
            <v>1</v>
          </cell>
          <cell r="D942" t="str">
            <v>Mumbai Indians</v>
          </cell>
          <cell r="E942">
            <v>8</v>
          </cell>
        </row>
        <row r="943">
          <cell r="B943" t="str">
            <v>20100320RCB1007</v>
          </cell>
          <cell r="C943">
            <v>1</v>
          </cell>
          <cell r="D943" t="str">
            <v>Mumbai Indians</v>
          </cell>
          <cell r="E943">
            <v>9</v>
          </cell>
        </row>
        <row r="944">
          <cell r="B944" t="str">
            <v>20100320RCB1008</v>
          </cell>
          <cell r="C944">
            <v>1</v>
          </cell>
          <cell r="D944" t="str">
            <v>Mumbai Indians</v>
          </cell>
          <cell r="E944">
            <v>10</v>
          </cell>
        </row>
        <row r="945">
          <cell r="B945" t="str">
            <v>20100320RCB1105</v>
          </cell>
          <cell r="C945">
            <v>2</v>
          </cell>
          <cell r="D945" t="str">
            <v>Royal Challengers Bangalore</v>
          </cell>
          <cell r="E945">
            <v>1</v>
          </cell>
        </row>
        <row r="946">
          <cell r="B946" t="str">
            <v>20100320RCB1066</v>
          </cell>
          <cell r="C946">
            <v>2</v>
          </cell>
          <cell r="D946" t="str">
            <v>Royal Challengers Bangalore</v>
          </cell>
          <cell r="E946">
            <v>2</v>
          </cell>
        </row>
        <row r="947">
          <cell r="B947" t="str">
            <v>20100320RCB1020</v>
          </cell>
          <cell r="C947">
            <v>2</v>
          </cell>
          <cell r="D947" t="str">
            <v>Royal Challengers Bangalore</v>
          </cell>
          <cell r="E947">
            <v>3</v>
          </cell>
        </row>
        <row r="948">
          <cell r="B948" t="str">
            <v>20100320RCB1024</v>
          </cell>
          <cell r="C948">
            <v>2</v>
          </cell>
          <cell r="D948" t="str">
            <v>Royal Challengers Bangalore</v>
          </cell>
          <cell r="E948">
            <v>4</v>
          </cell>
        </row>
        <row r="949">
          <cell r="B949" t="str">
            <v>20100320RCB1156</v>
          </cell>
          <cell r="C949">
            <v>2</v>
          </cell>
          <cell r="D949" t="str">
            <v>Royal Challengers Bangalore</v>
          </cell>
          <cell r="E949">
            <v>5</v>
          </cell>
        </row>
        <row r="950">
          <cell r="B950" t="str">
            <v>20100323RCB1105</v>
          </cell>
          <cell r="C950">
            <v>1</v>
          </cell>
          <cell r="D950" t="str">
            <v>Royal Challengers Bangalore</v>
          </cell>
          <cell r="E950">
            <v>1</v>
          </cell>
        </row>
        <row r="951">
          <cell r="B951" t="str">
            <v>20100323RCB1066</v>
          </cell>
          <cell r="C951">
            <v>1</v>
          </cell>
          <cell r="D951" t="str">
            <v>Royal Challengers Bangalore</v>
          </cell>
          <cell r="E951">
            <v>2</v>
          </cell>
        </row>
        <row r="952">
          <cell r="B952" t="str">
            <v>20100323RCB1023</v>
          </cell>
          <cell r="C952">
            <v>1</v>
          </cell>
          <cell r="D952" t="str">
            <v>Royal Challengers Bangalore</v>
          </cell>
          <cell r="E952">
            <v>3</v>
          </cell>
        </row>
        <row r="953">
          <cell r="B953" t="str">
            <v>20100323RCB1020</v>
          </cell>
          <cell r="C953">
            <v>1</v>
          </cell>
          <cell r="D953" t="str">
            <v>Royal Challengers Bangalore</v>
          </cell>
          <cell r="E953">
            <v>4</v>
          </cell>
        </row>
        <row r="954">
          <cell r="B954" t="str">
            <v>20100323RCB1024</v>
          </cell>
          <cell r="C954">
            <v>1</v>
          </cell>
          <cell r="D954" t="str">
            <v>Royal Challengers Bangalore</v>
          </cell>
          <cell r="E954">
            <v>5</v>
          </cell>
        </row>
        <row r="955">
          <cell r="B955" t="str">
            <v>20100323RCB1156</v>
          </cell>
          <cell r="C955">
            <v>1</v>
          </cell>
          <cell r="D955" t="str">
            <v>Royal Challengers Bangalore</v>
          </cell>
          <cell r="E955">
            <v>6</v>
          </cell>
        </row>
        <row r="956">
          <cell r="B956" t="str">
            <v>20100323RCB1091</v>
          </cell>
          <cell r="C956">
            <v>1</v>
          </cell>
          <cell r="D956" t="str">
            <v>Royal Challengers Bangalore</v>
          </cell>
          <cell r="E956">
            <v>7</v>
          </cell>
        </row>
        <row r="957">
          <cell r="B957" t="str">
            <v>20100323RCB1010</v>
          </cell>
          <cell r="C957">
            <v>2</v>
          </cell>
          <cell r="D957" t="str">
            <v>Chennai Super Kings</v>
          </cell>
          <cell r="E957">
            <v>1</v>
          </cell>
        </row>
        <row r="958">
          <cell r="B958" t="str">
            <v>20100323RCB1011</v>
          </cell>
          <cell r="C958">
            <v>2</v>
          </cell>
          <cell r="D958" t="str">
            <v>Chennai Super Kings</v>
          </cell>
          <cell r="E958">
            <v>2</v>
          </cell>
        </row>
        <row r="959">
          <cell r="B959" t="str">
            <v>20100323RCB1148</v>
          </cell>
          <cell r="C959">
            <v>2</v>
          </cell>
          <cell r="D959" t="str">
            <v>Chennai Super Kings</v>
          </cell>
          <cell r="E959">
            <v>3</v>
          </cell>
        </row>
        <row r="960">
          <cell r="B960" t="str">
            <v>20100323RCB1118</v>
          </cell>
          <cell r="C960">
            <v>2</v>
          </cell>
          <cell r="D960" t="str">
            <v>Chennai Super Kings</v>
          </cell>
          <cell r="E960">
            <v>4</v>
          </cell>
        </row>
        <row r="961">
          <cell r="B961" t="str">
            <v>20100323RCB1012</v>
          </cell>
          <cell r="C961">
            <v>2</v>
          </cell>
          <cell r="D961" t="str">
            <v>Chennai Super Kings</v>
          </cell>
          <cell r="E961">
            <v>5</v>
          </cell>
        </row>
        <row r="962">
          <cell r="B962" t="str">
            <v>20100323RCB1016</v>
          </cell>
          <cell r="C962">
            <v>2</v>
          </cell>
          <cell r="D962" t="str">
            <v>Chennai Super Kings</v>
          </cell>
          <cell r="E962">
            <v>6</v>
          </cell>
        </row>
        <row r="963">
          <cell r="B963" t="str">
            <v>20100323RCB1065</v>
          </cell>
          <cell r="C963">
            <v>2</v>
          </cell>
          <cell r="D963" t="str">
            <v>Chennai Super Kings</v>
          </cell>
          <cell r="E963">
            <v>7</v>
          </cell>
        </row>
        <row r="964">
          <cell r="B964" t="str">
            <v>20100323RCB1152</v>
          </cell>
          <cell r="C964">
            <v>2</v>
          </cell>
          <cell r="D964" t="str">
            <v>Chennai Super Kings</v>
          </cell>
          <cell r="E964">
            <v>8</v>
          </cell>
        </row>
        <row r="965">
          <cell r="B965" t="str">
            <v>20100323RCB1080</v>
          </cell>
          <cell r="C965">
            <v>2</v>
          </cell>
          <cell r="D965" t="str">
            <v>Chennai Super Kings</v>
          </cell>
          <cell r="E965">
            <v>9</v>
          </cell>
        </row>
        <row r="966">
          <cell r="B966" t="str">
            <v>20100327KKR1051</v>
          </cell>
          <cell r="C966">
            <v>1</v>
          </cell>
          <cell r="D966" t="str">
            <v>Kolkata Knight Riders</v>
          </cell>
          <cell r="E966">
            <v>1</v>
          </cell>
        </row>
        <row r="967">
          <cell r="B967" t="str">
            <v>20100327KKR1052</v>
          </cell>
          <cell r="C967">
            <v>1</v>
          </cell>
          <cell r="D967" t="str">
            <v>Kolkata Knight Riders</v>
          </cell>
          <cell r="E967">
            <v>2</v>
          </cell>
        </row>
        <row r="968">
          <cell r="B968" t="str">
            <v>20100327KKR1222</v>
          </cell>
          <cell r="C968">
            <v>1</v>
          </cell>
          <cell r="D968" t="str">
            <v>Kolkata Knight Riders</v>
          </cell>
          <cell r="E968">
            <v>3</v>
          </cell>
        </row>
        <row r="969">
          <cell r="B969" t="str">
            <v>20100327KKR1077</v>
          </cell>
          <cell r="C969">
            <v>1</v>
          </cell>
          <cell r="D969" t="str">
            <v>Kolkata Knight Riders</v>
          </cell>
          <cell r="E969">
            <v>4</v>
          </cell>
        </row>
        <row r="970">
          <cell r="B970" t="str">
            <v>20100327KKR1137</v>
          </cell>
          <cell r="C970">
            <v>1</v>
          </cell>
          <cell r="D970" t="str">
            <v>Kolkata Knight Riders</v>
          </cell>
          <cell r="E970">
            <v>5</v>
          </cell>
        </row>
        <row r="971">
          <cell r="B971" t="str">
            <v>20100327KKR1138</v>
          </cell>
          <cell r="C971">
            <v>1</v>
          </cell>
          <cell r="D971" t="str">
            <v>Kolkata Knight Riders</v>
          </cell>
          <cell r="E971">
            <v>6</v>
          </cell>
        </row>
        <row r="972">
          <cell r="B972" t="str">
            <v>20100327KKR1040</v>
          </cell>
          <cell r="C972">
            <v>2</v>
          </cell>
          <cell r="D972" t="str">
            <v>Kings XI Punjab</v>
          </cell>
          <cell r="E972">
            <v>1</v>
          </cell>
        </row>
        <row r="973">
          <cell r="B973" t="str">
            <v>20100327KKR1155</v>
          </cell>
          <cell r="C973">
            <v>2</v>
          </cell>
          <cell r="D973" t="str">
            <v>Kings XI Punjab</v>
          </cell>
          <cell r="E973">
            <v>2</v>
          </cell>
        </row>
        <row r="974">
          <cell r="B974" t="str">
            <v>20100327KKR1042</v>
          </cell>
          <cell r="C974">
            <v>2</v>
          </cell>
          <cell r="D974" t="str">
            <v>Kings XI Punjab</v>
          </cell>
          <cell r="E974">
            <v>3</v>
          </cell>
        </row>
        <row r="975">
          <cell r="B975" t="str">
            <v>20100327KKR1043</v>
          </cell>
          <cell r="C975">
            <v>2</v>
          </cell>
          <cell r="D975" t="str">
            <v>Kings XI Punjab</v>
          </cell>
          <cell r="E975">
            <v>4</v>
          </cell>
        </row>
        <row r="976">
          <cell r="B976" t="str">
            <v>20100327KKR1044</v>
          </cell>
          <cell r="C976">
            <v>2</v>
          </cell>
          <cell r="D976" t="str">
            <v>Kings XI Punjab</v>
          </cell>
          <cell r="E976">
            <v>5</v>
          </cell>
        </row>
        <row r="977">
          <cell r="B977" t="str">
            <v>20100327KKR1045</v>
          </cell>
          <cell r="C977">
            <v>2</v>
          </cell>
          <cell r="D977" t="str">
            <v>Kings XI Punjab</v>
          </cell>
          <cell r="E977">
            <v>6</v>
          </cell>
        </row>
        <row r="978">
          <cell r="B978" t="str">
            <v>20100327KKR1041</v>
          </cell>
          <cell r="C978">
            <v>2</v>
          </cell>
          <cell r="D978" t="str">
            <v>Kings XI Punjab</v>
          </cell>
          <cell r="E978">
            <v>7</v>
          </cell>
        </row>
        <row r="979">
          <cell r="B979" t="str">
            <v>20100327KKR1134</v>
          </cell>
          <cell r="C979">
            <v>2</v>
          </cell>
          <cell r="D979" t="str">
            <v>Kings XI Punjab</v>
          </cell>
          <cell r="E979">
            <v>8</v>
          </cell>
        </row>
        <row r="980">
          <cell r="B980" t="str">
            <v>20100331CSK1105</v>
          </cell>
          <cell r="C980">
            <v>1</v>
          </cell>
          <cell r="D980" t="str">
            <v>Royal Challengers Bangalore</v>
          </cell>
          <cell r="E980">
            <v>1</v>
          </cell>
        </row>
        <row r="981">
          <cell r="B981" t="str">
            <v>20100331CSK1066</v>
          </cell>
          <cell r="C981">
            <v>1</v>
          </cell>
          <cell r="D981" t="str">
            <v>Royal Challengers Bangalore</v>
          </cell>
          <cell r="E981">
            <v>2</v>
          </cell>
        </row>
        <row r="982">
          <cell r="B982" t="str">
            <v>20100331CSK1020</v>
          </cell>
          <cell r="C982">
            <v>1</v>
          </cell>
          <cell r="D982" t="str">
            <v>Royal Challengers Bangalore</v>
          </cell>
          <cell r="E982">
            <v>3</v>
          </cell>
        </row>
        <row r="983">
          <cell r="B983" t="str">
            <v>20100331CSK1024</v>
          </cell>
          <cell r="C983">
            <v>1</v>
          </cell>
          <cell r="D983" t="str">
            <v>Royal Challengers Bangalore</v>
          </cell>
          <cell r="E983">
            <v>4</v>
          </cell>
        </row>
        <row r="984">
          <cell r="B984" t="str">
            <v>20100331CSK1022</v>
          </cell>
          <cell r="C984">
            <v>1</v>
          </cell>
          <cell r="D984" t="str">
            <v>Royal Challengers Bangalore</v>
          </cell>
          <cell r="E984">
            <v>5</v>
          </cell>
        </row>
        <row r="985">
          <cell r="B985" t="str">
            <v>20100331CSK1190</v>
          </cell>
          <cell r="C985">
            <v>1</v>
          </cell>
          <cell r="D985" t="str">
            <v>Royal Challengers Bangalore</v>
          </cell>
          <cell r="E985">
            <v>6</v>
          </cell>
        </row>
        <row r="986">
          <cell r="B986" t="str">
            <v>20100331CSK1118</v>
          </cell>
          <cell r="C986">
            <v>2</v>
          </cell>
          <cell r="D986" t="str">
            <v>Chennai Super Kings</v>
          </cell>
          <cell r="E986">
            <v>1</v>
          </cell>
        </row>
        <row r="987">
          <cell r="B987" t="str">
            <v>20100331CSK1011</v>
          </cell>
          <cell r="C987">
            <v>2</v>
          </cell>
          <cell r="D987" t="str">
            <v>Chennai Super Kings</v>
          </cell>
          <cell r="E987">
            <v>2</v>
          </cell>
        </row>
        <row r="988">
          <cell r="B988" t="str">
            <v>20100331CSK1012</v>
          </cell>
          <cell r="C988">
            <v>2</v>
          </cell>
          <cell r="D988" t="str">
            <v>Chennai Super Kings</v>
          </cell>
          <cell r="E988">
            <v>3</v>
          </cell>
        </row>
        <row r="989">
          <cell r="B989" t="str">
            <v>20100331CSK1014</v>
          </cell>
          <cell r="C989">
            <v>2</v>
          </cell>
          <cell r="D989" t="str">
            <v>Chennai Super Kings</v>
          </cell>
          <cell r="E989">
            <v>4</v>
          </cell>
        </row>
        <row r="990">
          <cell r="B990" t="str">
            <v>20100331CSK1065</v>
          </cell>
          <cell r="C990">
            <v>2</v>
          </cell>
          <cell r="D990" t="str">
            <v>Chennai Super Kings</v>
          </cell>
          <cell r="E990">
            <v>5</v>
          </cell>
        </row>
        <row r="991">
          <cell r="B991" t="str">
            <v>20100331CSK1016</v>
          </cell>
          <cell r="C991">
            <v>2</v>
          </cell>
          <cell r="D991" t="str">
            <v>Chennai Super Kings</v>
          </cell>
          <cell r="E991">
            <v>6</v>
          </cell>
        </row>
        <row r="992">
          <cell r="B992" t="str">
            <v>20100401KKR1052</v>
          </cell>
          <cell r="C992">
            <v>1</v>
          </cell>
          <cell r="D992" t="str">
            <v>Kolkata Knight Riders</v>
          </cell>
          <cell r="E992">
            <v>1</v>
          </cell>
        </row>
        <row r="993">
          <cell r="B993" t="str">
            <v>20100401KKR1051</v>
          </cell>
          <cell r="C993">
            <v>1</v>
          </cell>
          <cell r="D993" t="str">
            <v>Kolkata Knight Riders</v>
          </cell>
          <cell r="E993">
            <v>2</v>
          </cell>
        </row>
        <row r="994">
          <cell r="B994" t="str">
            <v>20100401KKR1178</v>
          </cell>
          <cell r="C994">
            <v>1</v>
          </cell>
          <cell r="D994" t="str">
            <v>Kolkata Knight Riders</v>
          </cell>
          <cell r="E994">
            <v>3</v>
          </cell>
        </row>
        <row r="995">
          <cell r="B995" t="str">
            <v>20100401KKR1077</v>
          </cell>
          <cell r="C995">
            <v>1</v>
          </cell>
          <cell r="D995" t="str">
            <v>Kolkata Knight Riders</v>
          </cell>
          <cell r="E995">
            <v>4</v>
          </cell>
        </row>
        <row r="996">
          <cell r="B996" t="str">
            <v>20100401KKR1137</v>
          </cell>
          <cell r="C996">
            <v>1</v>
          </cell>
          <cell r="D996" t="str">
            <v>Kolkata Knight Riders</v>
          </cell>
          <cell r="E996">
            <v>5</v>
          </cell>
        </row>
        <row r="997">
          <cell r="B997" t="str">
            <v>20100401KKR1138</v>
          </cell>
          <cell r="C997">
            <v>1</v>
          </cell>
          <cell r="D997" t="str">
            <v>Kolkata Knight Riders</v>
          </cell>
          <cell r="E997">
            <v>6</v>
          </cell>
        </row>
        <row r="998">
          <cell r="B998" t="str">
            <v>20100401KKR1102</v>
          </cell>
          <cell r="C998">
            <v>1</v>
          </cell>
          <cell r="D998" t="str">
            <v>Kolkata Knight Riders</v>
          </cell>
          <cell r="E998">
            <v>7</v>
          </cell>
        </row>
        <row r="999">
          <cell r="B999" t="str">
            <v>20100401KKR1057</v>
          </cell>
          <cell r="C999">
            <v>1</v>
          </cell>
          <cell r="D999" t="str">
            <v>Kolkata Knight Riders</v>
          </cell>
          <cell r="E999">
            <v>8</v>
          </cell>
        </row>
        <row r="1000">
          <cell r="B1000" t="str">
            <v>20100401KKR1062</v>
          </cell>
          <cell r="C1000">
            <v>2</v>
          </cell>
          <cell r="D1000" t="str">
            <v>Deccan Chargers</v>
          </cell>
          <cell r="E1000">
            <v>1</v>
          </cell>
        </row>
        <row r="1001">
          <cell r="B1001" t="str">
            <v>20100401KKR1061</v>
          </cell>
          <cell r="C1001">
            <v>2</v>
          </cell>
          <cell r="D1001" t="str">
            <v>Deccan Chargers</v>
          </cell>
          <cell r="E1001">
            <v>2</v>
          </cell>
        </row>
        <row r="1002">
          <cell r="B1002" t="str">
            <v>20100401KKR1175</v>
          </cell>
          <cell r="C1002">
            <v>2</v>
          </cell>
          <cell r="D1002" t="str">
            <v>Deccan Chargers</v>
          </cell>
          <cell r="E1002">
            <v>3</v>
          </cell>
        </row>
        <row r="1003">
          <cell r="B1003" t="str">
            <v>20100401KKR1133</v>
          </cell>
          <cell r="C1003">
            <v>2</v>
          </cell>
          <cell r="D1003" t="str">
            <v>Deccan Chargers</v>
          </cell>
          <cell r="E1003">
            <v>4</v>
          </cell>
        </row>
        <row r="1004">
          <cell r="B1004" t="str">
            <v>20100401KKR1064</v>
          </cell>
          <cell r="C1004">
            <v>2</v>
          </cell>
          <cell r="D1004" t="str">
            <v>Deccan Chargers</v>
          </cell>
          <cell r="E1004">
            <v>5</v>
          </cell>
        </row>
        <row r="1005">
          <cell r="B1005" t="str">
            <v>20100401KKR1107</v>
          </cell>
          <cell r="C1005">
            <v>2</v>
          </cell>
          <cell r="D1005" t="str">
            <v>Deccan Chargers</v>
          </cell>
          <cell r="E1005">
            <v>6</v>
          </cell>
        </row>
        <row r="1006">
          <cell r="B1006" t="str">
            <v>20100402RCB1170</v>
          </cell>
          <cell r="C1006">
            <v>1</v>
          </cell>
          <cell r="D1006" t="str">
            <v>Kings XI Punjab</v>
          </cell>
          <cell r="E1006">
            <v>1</v>
          </cell>
        </row>
        <row r="1007">
          <cell r="B1007" t="str">
            <v>20100402RCB1155</v>
          </cell>
          <cell r="C1007">
            <v>1</v>
          </cell>
          <cell r="D1007" t="str">
            <v>Kings XI Punjab</v>
          </cell>
          <cell r="E1007">
            <v>2</v>
          </cell>
        </row>
        <row r="1008">
          <cell r="B1008" t="str">
            <v>20100402RCB1043</v>
          </cell>
          <cell r="C1008">
            <v>1</v>
          </cell>
          <cell r="D1008" t="str">
            <v>Kings XI Punjab</v>
          </cell>
          <cell r="E1008">
            <v>3</v>
          </cell>
        </row>
        <row r="1009">
          <cell r="B1009" t="str">
            <v>20100402RCB1040</v>
          </cell>
          <cell r="C1009">
            <v>1</v>
          </cell>
          <cell r="D1009" t="str">
            <v>Kings XI Punjab</v>
          </cell>
          <cell r="E1009">
            <v>4</v>
          </cell>
        </row>
        <row r="1010">
          <cell r="B1010" t="str">
            <v>20100402RCB1042</v>
          </cell>
          <cell r="C1010">
            <v>1</v>
          </cell>
          <cell r="D1010" t="str">
            <v>Kings XI Punjab</v>
          </cell>
          <cell r="E1010">
            <v>5</v>
          </cell>
        </row>
        <row r="1011">
          <cell r="B1011" t="str">
            <v>20100402RCB1045</v>
          </cell>
          <cell r="C1011">
            <v>1</v>
          </cell>
          <cell r="D1011" t="str">
            <v>Kings XI Punjab</v>
          </cell>
          <cell r="E1011">
            <v>6</v>
          </cell>
        </row>
        <row r="1012">
          <cell r="B1012" t="str">
            <v>20100402RCB1134</v>
          </cell>
          <cell r="C1012">
            <v>1</v>
          </cell>
          <cell r="D1012" t="str">
            <v>Kings XI Punjab</v>
          </cell>
          <cell r="E1012">
            <v>7</v>
          </cell>
        </row>
        <row r="1013">
          <cell r="B1013" t="str">
            <v>20100402RCB1105</v>
          </cell>
          <cell r="C1013">
            <v>2</v>
          </cell>
          <cell r="D1013" t="str">
            <v>Royal Challengers Bangalore</v>
          </cell>
          <cell r="E1013">
            <v>1</v>
          </cell>
        </row>
        <row r="1014">
          <cell r="B1014" t="str">
            <v>20100402RCB1066</v>
          </cell>
          <cell r="C1014">
            <v>2</v>
          </cell>
          <cell r="D1014" t="str">
            <v>Royal Challengers Bangalore</v>
          </cell>
          <cell r="E1014">
            <v>2</v>
          </cell>
        </row>
        <row r="1015">
          <cell r="B1015" t="str">
            <v>20100402RCB1022</v>
          </cell>
          <cell r="C1015">
            <v>2</v>
          </cell>
          <cell r="D1015" t="str">
            <v>Royal Challengers Bangalore</v>
          </cell>
          <cell r="E1015">
            <v>3</v>
          </cell>
        </row>
        <row r="1016">
          <cell r="B1016" t="str">
            <v>20100402RCB1024</v>
          </cell>
          <cell r="C1016">
            <v>2</v>
          </cell>
          <cell r="D1016" t="str">
            <v>Royal Challengers Bangalore</v>
          </cell>
          <cell r="E1016">
            <v>4</v>
          </cell>
        </row>
        <row r="1017">
          <cell r="B1017" t="str">
            <v>20100402RCB1020</v>
          </cell>
          <cell r="C1017">
            <v>2</v>
          </cell>
          <cell r="D1017" t="str">
            <v>Royal Challengers Bangalore</v>
          </cell>
          <cell r="E1017">
            <v>5</v>
          </cell>
        </row>
        <row r="1018">
          <cell r="B1018" t="str">
            <v>20100402RCB1190</v>
          </cell>
          <cell r="C1018">
            <v>2</v>
          </cell>
          <cell r="D1018" t="str">
            <v>Royal Challengers Bangalore</v>
          </cell>
          <cell r="E1018">
            <v>6</v>
          </cell>
        </row>
        <row r="1019">
          <cell r="B1019" t="str">
            <v>20100403CSK1118</v>
          </cell>
          <cell r="C1019">
            <v>1</v>
          </cell>
          <cell r="D1019" t="str">
            <v>Chennai Super Kings</v>
          </cell>
          <cell r="E1019">
            <v>1</v>
          </cell>
        </row>
        <row r="1020">
          <cell r="B1020" t="str">
            <v>20100403CSK1011</v>
          </cell>
          <cell r="C1020">
            <v>1</v>
          </cell>
          <cell r="D1020" t="str">
            <v>Chennai Super Kings</v>
          </cell>
          <cell r="E1020">
            <v>2</v>
          </cell>
        </row>
        <row r="1021">
          <cell r="B1021" t="str">
            <v>20100403CSK1012</v>
          </cell>
          <cell r="C1021">
            <v>1</v>
          </cell>
          <cell r="D1021" t="str">
            <v>Chennai Super Kings</v>
          </cell>
          <cell r="E1021">
            <v>3</v>
          </cell>
        </row>
        <row r="1022">
          <cell r="B1022" t="str">
            <v>20100403CSK1065</v>
          </cell>
          <cell r="C1022">
            <v>1</v>
          </cell>
          <cell r="D1022" t="str">
            <v>Chennai Super Kings</v>
          </cell>
          <cell r="E1022">
            <v>4</v>
          </cell>
        </row>
        <row r="1023">
          <cell r="B1023" t="str">
            <v>20100403CSK1014</v>
          </cell>
          <cell r="C1023">
            <v>1</v>
          </cell>
          <cell r="D1023" t="str">
            <v>Chennai Super Kings</v>
          </cell>
          <cell r="E1023">
            <v>5</v>
          </cell>
        </row>
        <row r="1024">
          <cell r="B1024" t="str">
            <v>20100403CSK1016</v>
          </cell>
          <cell r="C1024">
            <v>1</v>
          </cell>
          <cell r="D1024" t="str">
            <v>Chennai Super Kings</v>
          </cell>
          <cell r="E1024">
            <v>6</v>
          </cell>
        </row>
        <row r="1025">
          <cell r="B1025" t="str">
            <v>20100403CSK1227</v>
          </cell>
          <cell r="C1025">
            <v>2</v>
          </cell>
          <cell r="D1025" t="str">
            <v>Rajasthan Royals</v>
          </cell>
          <cell r="E1025">
            <v>1</v>
          </cell>
        </row>
        <row r="1026">
          <cell r="B1026" t="str">
            <v>20100403CSK1116</v>
          </cell>
          <cell r="C1026">
            <v>2</v>
          </cell>
          <cell r="D1026" t="str">
            <v>Rajasthan Royals</v>
          </cell>
          <cell r="E1026">
            <v>2</v>
          </cell>
        </row>
        <row r="1027">
          <cell r="B1027" t="str">
            <v>20100403CSK1033</v>
          </cell>
          <cell r="C1027">
            <v>2</v>
          </cell>
          <cell r="D1027" t="str">
            <v>Rajasthan Royals</v>
          </cell>
          <cell r="E1027">
            <v>3</v>
          </cell>
        </row>
        <row r="1028">
          <cell r="B1028" t="str">
            <v>20100403CSK1182</v>
          </cell>
          <cell r="C1028">
            <v>2</v>
          </cell>
          <cell r="D1028" t="str">
            <v>Rajasthan Royals</v>
          </cell>
          <cell r="E1028">
            <v>4</v>
          </cell>
        </row>
        <row r="1029">
          <cell r="B1029" t="str">
            <v>20100403CSK1188</v>
          </cell>
          <cell r="C1029">
            <v>2</v>
          </cell>
          <cell r="D1029" t="str">
            <v>Rajasthan Royals</v>
          </cell>
          <cell r="E1029">
            <v>5</v>
          </cell>
        </row>
        <row r="1030">
          <cell r="B1030" t="str">
            <v>20100403CSK1217</v>
          </cell>
          <cell r="C1030">
            <v>2</v>
          </cell>
          <cell r="D1030" t="str">
            <v>Rajasthan Royals</v>
          </cell>
          <cell r="E1030">
            <v>6</v>
          </cell>
        </row>
        <row r="1031">
          <cell r="B1031" t="str">
            <v>20100403CSK1084</v>
          </cell>
          <cell r="C1031">
            <v>2</v>
          </cell>
          <cell r="D1031" t="str">
            <v>Rajasthan Royals</v>
          </cell>
          <cell r="E1031">
            <v>7</v>
          </cell>
        </row>
        <row r="1032">
          <cell r="B1032" t="str">
            <v>20100404KXP1052</v>
          </cell>
          <cell r="C1032">
            <v>1</v>
          </cell>
          <cell r="D1032" t="str">
            <v>Kolkata Knight Riders</v>
          </cell>
          <cell r="E1032">
            <v>1</v>
          </cell>
        </row>
        <row r="1033">
          <cell r="B1033" t="str">
            <v>20100404KXP1051</v>
          </cell>
          <cell r="C1033">
            <v>1</v>
          </cell>
          <cell r="D1033" t="str">
            <v>Kolkata Knight Riders</v>
          </cell>
          <cell r="E1033">
            <v>2</v>
          </cell>
        </row>
        <row r="1034">
          <cell r="B1034" t="str">
            <v>20100404KXP1077</v>
          </cell>
          <cell r="C1034">
            <v>1</v>
          </cell>
          <cell r="D1034" t="str">
            <v>Kolkata Knight Riders</v>
          </cell>
          <cell r="E1034">
            <v>3</v>
          </cell>
        </row>
        <row r="1035">
          <cell r="B1035" t="str">
            <v>20100404KXP1138</v>
          </cell>
          <cell r="C1035">
            <v>1</v>
          </cell>
          <cell r="D1035" t="str">
            <v>Kolkata Knight Riders</v>
          </cell>
          <cell r="E1035">
            <v>4</v>
          </cell>
        </row>
        <row r="1036">
          <cell r="B1036" t="str">
            <v>20100404KXP1137</v>
          </cell>
          <cell r="C1036">
            <v>1</v>
          </cell>
          <cell r="D1036" t="str">
            <v>Kolkata Knight Riders</v>
          </cell>
          <cell r="E1036">
            <v>5</v>
          </cell>
        </row>
        <row r="1037">
          <cell r="B1037" t="str">
            <v>20100404KXP1155</v>
          </cell>
          <cell r="C1037">
            <v>2</v>
          </cell>
          <cell r="D1037" t="str">
            <v>Kings XI Punjab</v>
          </cell>
          <cell r="E1037">
            <v>1</v>
          </cell>
        </row>
        <row r="1038">
          <cell r="B1038" t="str">
            <v>20100404KXP1044</v>
          </cell>
          <cell r="C1038">
            <v>2</v>
          </cell>
          <cell r="D1038" t="str">
            <v>Kings XI Punjab</v>
          </cell>
          <cell r="E1038">
            <v>2</v>
          </cell>
        </row>
        <row r="1039">
          <cell r="B1039" t="str">
            <v>20100404KXP1043</v>
          </cell>
          <cell r="C1039">
            <v>2</v>
          </cell>
          <cell r="D1039" t="str">
            <v>Kings XI Punjab</v>
          </cell>
          <cell r="E1039">
            <v>3</v>
          </cell>
        </row>
        <row r="1040">
          <cell r="B1040" t="str">
            <v>20100404KXP1042</v>
          </cell>
          <cell r="C1040">
            <v>2</v>
          </cell>
          <cell r="D1040" t="str">
            <v>Kings XI Punjab</v>
          </cell>
          <cell r="E1040">
            <v>4</v>
          </cell>
        </row>
        <row r="1041">
          <cell r="B1041" t="str">
            <v>20100406CSK1118</v>
          </cell>
          <cell r="C1041">
            <v>1</v>
          </cell>
          <cell r="D1041" t="str">
            <v>Chennai Super Kings</v>
          </cell>
          <cell r="E1041">
            <v>1</v>
          </cell>
        </row>
        <row r="1042">
          <cell r="B1042" t="str">
            <v>20100406CSK1011</v>
          </cell>
          <cell r="C1042">
            <v>1</v>
          </cell>
          <cell r="D1042" t="str">
            <v>Chennai Super Kings</v>
          </cell>
          <cell r="E1042">
            <v>2</v>
          </cell>
        </row>
        <row r="1043">
          <cell r="B1043" t="str">
            <v>20100406CSK1012</v>
          </cell>
          <cell r="C1043">
            <v>1</v>
          </cell>
          <cell r="D1043" t="str">
            <v>Chennai Super Kings</v>
          </cell>
          <cell r="E1043">
            <v>3</v>
          </cell>
        </row>
        <row r="1044">
          <cell r="B1044" t="str">
            <v>20100406CSK1014</v>
          </cell>
          <cell r="C1044">
            <v>1</v>
          </cell>
          <cell r="D1044" t="str">
            <v>Chennai Super Kings</v>
          </cell>
          <cell r="E1044">
            <v>4</v>
          </cell>
        </row>
        <row r="1045">
          <cell r="B1045" t="str">
            <v>20100406CSK1016</v>
          </cell>
          <cell r="C1045">
            <v>1</v>
          </cell>
          <cell r="D1045" t="str">
            <v>Chennai Super Kings</v>
          </cell>
          <cell r="E1045">
            <v>5</v>
          </cell>
        </row>
        <row r="1046">
          <cell r="B1046" t="str">
            <v>20100406CSK1184</v>
          </cell>
          <cell r="C1046">
            <v>1</v>
          </cell>
          <cell r="D1046" t="str">
            <v>Chennai Super Kings</v>
          </cell>
          <cell r="E1046">
            <v>6</v>
          </cell>
        </row>
        <row r="1047">
          <cell r="B1047" t="str">
            <v>20100406CSK1003</v>
          </cell>
          <cell r="C1047">
            <v>2</v>
          </cell>
          <cell r="D1047" t="str">
            <v>Mumbai Indians</v>
          </cell>
          <cell r="E1047">
            <v>1</v>
          </cell>
        </row>
        <row r="1048">
          <cell r="B1048" t="str">
            <v>20100406CSK1002</v>
          </cell>
          <cell r="C1048">
            <v>2</v>
          </cell>
          <cell r="D1048" t="str">
            <v>Mumbai Indians</v>
          </cell>
          <cell r="E1048">
            <v>2</v>
          </cell>
        </row>
        <row r="1049">
          <cell r="B1049" t="str">
            <v>20100406CSK1095</v>
          </cell>
          <cell r="C1049">
            <v>2</v>
          </cell>
          <cell r="D1049" t="str">
            <v>Mumbai Indians</v>
          </cell>
          <cell r="E1049">
            <v>3</v>
          </cell>
        </row>
        <row r="1050">
          <cell r="B1050" t="str">
            <v>20100406CSK1169</v>
          </cell>
          <cell r="C1050">
            <v>2</v>
          </cell>
          <cell r="D1050" t="str">
            <v>Mumbai Indians</v>
          </cell>
          <cell r="E1050">
            <v>4</v>
          </cell>
        </row>
        <row r="1051">
          <cell r="B1051" t="str">
            <v>20100406CSK1005</v>
          </cell>
          <cell r="C1051">
            <v>2</v>
          </cell>
          <cell r="D1051" t="str">
            <v>Mumbai Indians</v>
          </cell>
          <cell r="E1051">
            <v>5</v>
          </cell>
        </row>
        <row r="1052">
          <cell r="B1052" t="str">
            <v>20100406CSK1183</v>
          </cell>
          <cell r="C1052">
            <v>2</v>
          </cell>
          <cell r="D1052" t="str">
            <v>Mumbai Indians</v>
          </cell>
          <cell r="E1052">
            <v>6</v>
          </cell>
        </row>
        <row r="1053">
          <cell r="B1053" t="str">
            <v>20100406CSK1200</v>
          </cell>
          <cell r="C1053">
            <v>2</v>
          </cell>
          <cell r="D1053" t="str">
            <v>Mumbai Indians</v>
          </cell>
          <cell r="E1053">
            <v>7</v>
          </cell>
        </row>
        <row r="1054">
          <cell r="B1054" t="str">
            <v>20100406CSK1172</v>
          </cell>
          <cell r="C1054">
            <v>2</v>
          </cell>
          <cell r="D1054" t="str">
            <v>Mumbai Indians</v>
          </cell>
          <cell r="E1054">
            <v>8</v>
          </cell>
        </row>
        <row r="1055">
          <cell r="B1055" t="str">
            <v>20100406CSK1007</v>
          </cell>
          <cell r="C1055">
            <v>2</v>
          </cell>
          <cell r="D1055" t="str">
            <v>Mumbai Indians</v>
          </cell>
          <cell r="E1055">
            <v>9</v>
          </cell>
        </row>
        <row r="1056">
          <cell r="B1056" t="str">
            <v>20100406CSK1237</v>
          </cell>
          <cell r="C1056">
            <v>2</v>
          </cell>
          <cell r="D1056" t="str">
            <v>Mumbai Indians</v>
          </cell>
          <cell r="E1056">
            <v>10</v>
          </cell>
        </row>
        <row r="1057">
          <cell r="B1057" t="str">
            <v>20100407KKR1052</v>
          </cell>
          <cell r="C1057">
            <v>1</v>
          </cell>
          <cell r="D1057" t="str">
            <v>Kolkata Knight Riders</v>
          </cell>
          <cell r="E1057">
            <v>1</v>
          </cell>
        </row>
        <row r="1058">
          <cell r="B1058" t="str">
            <v>20100407KKR1051</v>
          </cell>
          <cell r="C1058">
            <v>1</v>
          </cell>
          <cell r="D1058" t="str">
            <v>Kolkata Knight Riders</v>
          </cell>
          <cell r="E1058">
            <v>2</v>
          </cell>
        </row>
        <row r="1059">
          <cell r="B1059" t="str">
            <v>20100407KKR1050</v>
          </cell>
          <cell r="C1059">
            <v>1</v>
          </cell>
          <cell r="D1059" t="str">
            <v>Kolkata Knight Riders</v>
          </cell>
          <cell r="E1059">
            <v>3</v>
          </cell>
        </row>
        <row r="1060">
          <cell r="B1060" t="str">
            <v>20100407KKR1077</v>
          </cell>
          <cell r="C1060">
            <v>1</v>
          </cell>
          <cell r="D1060" t="str">
            <v>Kolkata Knight Riders</v>
          </cell>
          <cell r="E1060">
            <v>4</v>
          </cell>
        </row>
        <row r="1061">
          <cell r="B1061" t="str">
            <v>20100407KKR1138</v>
          </cell>
          <cell r="C1061">
            <v>1</v>
          </cell>
          <cell r="D1061" t="str">
            <v>Kolkata Knight Riders</v>
          </cell>
          <cell r="E1061">
            <v>5</v>
          </cell>
        </row>
        <row r="1062">
          <cell r="B1062" t="str">
            <v>20100407KKR1121</v>
          </cell>
          <cell r="C1062">
            <v>2</v>
          </cell>
          <cell r="D1062" t="str">
            <v>Delhi Daredevils</v>
          </cell>
          <cell r="E1062">
            <v>1</v>
          </cell>
        </row>
        <row r="1063">
          <cell r="B1063" t="str">
            <v>20100407KKR1048</v>
          </cell>
          <cell r="C1063">
            <v>2</v>
          </cell>
          <cell r="D1063" t="str">
            <v>Delhi Daredevils</v>
          </cell>
          <cell r="E1063">
            <v>2</v>
          </cell>
        </row>
        <row r="1064">
          <cell r="B1064" t="str">
            <v>20100407KKR1049</v>
          </cell>
          <cell r="C1064">
            <v>2</v>
          </cell>
          <cell r="D1064" t="str">
            <v>Delhi Daredevils</v>
          </cell>
          <cell r="E1064">
            <v>3</v>
          </cell>
        </row>
        <row r="1065">
          <cell r="B1065" t="str">
            <v>20100407KKR1471</v>
          </cell>
          <cell r="C1065">
            <v>2</v>
          </cell>
          <cell r="D1065" t="str">
            <v>Delhi Daredevils</v>
          </cell>
          <cell r="E1065">
            <v>4</v>
          </cell>
        </row>
        <row r="1066">
          <cell r="B1066" t="str">
            <v>20100407KKR1076</v>
          </cell>
          <cell r="C1066">
            <v>2</v>
          </cell>
          <cell r="D1066" t="str">
            <v>Delhi Daredevils</v>
          </cell>
          <cell r="E1066">
            <v>5</v>
          </cell>
        </row>
        <row r="1067">
          <cell r="B1067" t="str">
            <v>20100407KKR1195</v>
          </cell>
          <cell r="C1067">
            <v>2</v>
          </cell>
          <cell r="D1067" t="str">
            <v>Delhi Daredevils</v>
          </cell>
          <cell r="E1067">
            <v>6</v>
          </cell>
        </row>
        <row r="1068">
          <cell r="B1068" t="str">
            <v>20100407KKR1144</v>
          </cell>
          <cell r="C1068">
            <v>2</v>
          </cell>
          <cell r="D1068" t="str">
            <v>Delhi Daredevils</v>
          </cell>
          <cell r="E1068">
            <v>7</v>
          </cell>
        </row>
        <row r="1069">
          <cell r="B1069" t="str">
            <v>20100407KKR1122</v>
          </cell>
          <cell r="C1069">
            <v>2</v>
          </cell>
          <cell r="D1069" t="str">
            <v>Delhi Daredevils</v>
          </cell>
          <cell r="E1069">
            <v>8</v>
          </cell>
        </row>
        <row r="1070">
          <cell r="B1070" t="str">
            <v>20100407KKR1078</v>
          </cell>
          <cell r="C1070">
            <v>2</v>
          </cell>
          <cell r="D1070" t="str">
            <v>Delhi Daredevils</v>
          </cell>
          <cell r="E1070">
            <v>9</v>
          </cell>
        </row>
        <row r="1071">
          <cell r="B1071" t="str">
            <v>20100407KKR1099</v>
          </cell>
          <cell r="C1071">
            <v>2</v>
          </cell>
          <cell r="D1071" t="str">
            <v>Delhi Daredevils</v>
          </cell>
          <cell r="E1071">
            <v>10</v>
          </cell>
        </row>
        <row r="1072">
          <cell r="B1072" t="str">
            <v>20100409KXP1003</v>
          </cell>
          <cell r="C1072">
            <v>1</v>
          </cell>
          <cell r="D1072" t="str">
            <v>Mumbai Indians</v>
          </cell>
          <cell r="E1072">
            <v>1</v>
          </cell>
        </row>
        <row r="1073">
          <cell r="B1073" t="str">
            <v>20100409KXP1002</v>
          </cell>
          <cell r="C1073">
            <v>1</v>
          </cell>
          <cell r="D1073" t="str">
            <v>Mumbai Indians</v>
          </cell>
          <cell r="E1073">
            <v>2</v>
          </cell>
        </row>
        <row r="1074">
          <cell r="B1074" t="str">
            <v>20100409KXP1169</v>
          </cell>
          <cell r="C1074">
            <v>1</v>
          </cell>
          <cell r="D1074" t="str">
            <v>Mumbai Indians</v>
          </cell>
          <cell r="E1074">
            <v>3</v>
          </cell>
        </row>
        <row r="1075">
          <cell r="B1075" t="str">
            <v>20100409KXP1095</v>
          </cell>
          <cell r="C1075">
            <v>1</v>
          </cell>
          <cell r="D1075" t="str">
            <v>Mumbai Indians</v>
          </cell>
          <cell r="E1075">
            <v>4</v>
          </cell>
        </row>
        <row r="1076">
          <cell r="B1076" t="str">
            <v>20100409KXP1004</v>
          </cell>
          <cell r="C1076">
            <v>1</v>
          </cell>
          <cell r="D1076" t="str">
            <v>Mumbai Indians</v>
          </cell>
          <cell r="E1076">
            <v>5</v>
          </cell>
        </row>
        <row r="1077">
          <cell r="B1077" t="str">
            <v>20100409KXP1200</v>
          </cell>
          <cell r="C1077">
            <v>1</v>
          </cell>
          <cell r="D1077" t="str">
            <v>Mumbai Indians</v>
          </cell>
          <cell r="E1077">
            <v>6</v>
          </cell>
        </row>
        <row r="1078">
          <cell r="B1078" t="str">
            <v>20100409KXP1183</v>
          </cell>
          <cell r="C1078">
            <v>1</v>
          </cell>
          <cell r="D1078" t="str">
            <v>Mumbai Indians</v>
          </cell>
          <cell r="E1078">
            <v>7</v>
          </cell>
        </row>
        <row r="1079">
          <cell r="B1079" t="str">
            <v>20100409KXP1007</v>
          </cell>
          <cell r="C1079">
            <v>1</v>
          </cell>
          <cell r="D1079" t="str">
            <v>Mumbai Indians</v>
          </cell>
          <cell r="E1079">
            <v>8</v>
          </cell>
        </row>
        <row r="1080">
          <cell r="B1080" t="str">
            <v>20100409KXP1172</v>
          </cell>
          <cell r="C1080">
            <v>1</v>
          </cell>
          <cell r="D1080" t="str">
            <v>Mumbai Indians</v>
          </cell>
          <cell r="E1080">
            <v>9</v>
          </cell>
        </row>
        <row r="1081">
          <cell r="B1081" t="str">
            <v>20100409KXP1008</v>
          </cell>
          <cell r="C1081">
            <v>1</v>
          </cell>
          <cell r="D1081" t="str">
            <v>Mumbai Indians</v>
          </cell>
          <cell r="E1081">
            <v>10</v>
          </cell>
        </row>
        <row r="1082">
          <cell r="B1082" t="str">
            <v>20100409KXP1468</v>
          </cell>
          <cell r="C1082">
            <v>2</v>
          </cell>
          <cell r="D1082" t="str">
            <v>Kings XI Punjab</v>
          </cell>
          <cell r="E1082">
            <v>1</v>
          </cell>
        </row>
        <row r="1083">
          <cell r="B1083" t="str">
            <v>20100409KXP1044</v>
          </cell>
          <cell r="C1083">
            <v>2</v>
          </cell>
          <cell r="D1083" t="str">
            <v>Kings XI Punjab</v>
          </cell>
          <cell r="E1083">
            <v>2</v>
          </cell>
        </row>
        <row r="1084">
          <cell r="B1084" t="str">
            <v>20100409KXP1043</v>
          </cell>
          <cell r="C1084">
            <v>2</v>
          </cell>
          <cell r="D1084" t="str">
            <v>Kings XI Punjab</v>
          </cell>
          <cell r="E1084">
            <v>3</v>
          </cell>
        </row>
        <row r="1085">
          <cell r="B1085" t="str">
            <v>20100409KXP1042</v>
          </cell>
          <cell r="C1085">
            <v>2</v>
          </cell>
          <cell r="D1085" t="str">
            <v>Kings XI Punjab</v>
          </cell>
          <cell r="E1085">
            <v>4</v>
          </cell>
        </row>
        <row r="1086">
          <cell r="B1086" t="str">
            <v>20100409KXP1045</v>
          </cell>
          <cell r="C1086">
            <v>2</v>
          </cell>
          <cell r="D1086" t="str">
            <v>Kings XI Punjab</v>
          </cell>
          <cell r="E1086">
            <v>5</v>
          </cell>
        </row>
        <row r="1087">
          <cell r="B1087" t="str">
            <v>20100409KXP1474</v>
          </cell>
          <cell r="C1087">
            <v>2</v>
          </cell>
          <cell r="D1087" t="str">
            <v>Kings XI Punjab</v>
          </cell>
          <cell r="E1087">
            <v>6</v>
          </cell>
        </row>
        <row r="1088">
          <cell r="B1088" t="str">
            <v>20100410RCB1052</v>
          </cell>
          <cell r="C1088">
            <v>1</v>
          </cell>
          <cell r="D1088" t="str">
            <v>Kolkata Knight Riders</v>
          </cell>
          <cell r="E1088">
            <v>1</v>
          </cell>
        </row>
        <row r="1089">
          <cell r="B1089" t="str">
            <v>20100410RCB1051</v>
          </cell>
          <cell r="C1089">
            <v>1</v>
          </cell>
          <cell r="D1089" t="str">
            <v>Kolkata Knight Riders</v>
          </cell>
          <cell r="E1089">
            <v>2</v>
          </cell>
        </row>
        <row r="1090">
          <cell r="B1090" t="str">
            <v>20100410RCB1050</v>
          </cell>
          <cell r="C1090">
            <v>1</v>
          </cell>
          <cell r="D1090" t="str">
            <v>Kolkata Knight Riders</v>
          </cell>
          <cell r="E1090">
            <v>3</v>
          </cell>
        </row>
        <row r="1091">
          <cell r="B1091" t="str">
            <v>20100410RCB1077</v>
          </cell>
          <cell r="C1091">
            <v>1</v>
          </cell>
          <cell r="D1091" t="str">
            <v>Kolkata Knight Riders</v>
          </cell>
          <cell r="E1091">
            <v>4</v>
          </cell>
        </row>
        <row r="1092">
          <cell r="B1092" t="str">
            <v>20100410RCB1138</v>
          </cell>
          <cell r="C1092">
            <v>1</v>
          </cell>
          <cell r="D1092" t="str">
            <v>Kolkata Knight Riders</v>
          </cell>
          <cell r="E1092">
            <v>5</v>
          </cell>
        </row>
        <row r="1093">
          <cell r="B1093" t="str">
            <v>20100410RCB1102</v>
          </cell>
          <cell r="C1093">
            <v>1</v>
          </cell>
          <cell r="D1093" t="str">
            <v>Kolkata Knight Riders</v>
          </cell>
          <cell r="E1093">
            <v>6</v>
          </cell>
        </row>
        <row r="1094">
          <cell r="B1094" t="str">
            <v>20100410RCB1178</v>
          </cell>
          <cell r="C1094">
            <v>1</v>
          </cell>
          <cell r="D1094" t="str">
            <v>Kolkata Knight Riders</v>
          </cell>
          <cell r="E1094">
            <v>7</v>
          </cell>
        </row>
        <row r="1095">
          <cell r="B1095" t="str">
            <v>20100410RCB1057</v>
          </cell>
          <cell r="C1095">
            <v>1</v>
          </cell>
          <cell r="D1095" t="str">
            <v>Kolkata Knight Riders</v>
          </cell>
          <cell r="E1095">
            <v>8</v>
          </cell>
        </row>
        <row r="1096">
          <cell r="B1096" t="str">
            <v>20100410RCB1060</v>
          </cell>
          <cell r="C1096">
            <v>1</v>
          </cell>
          <cell r="D1096" t="str">
            <v>Kolkata Knight Riders</v>
          </cell>
          <cell r="E1096">
            <v>9</v>
          </cell>
        </row>
        <row r="1097">
          <cell r="B1097" t="str">
            <v>20100410RCB1059</v>
          </cell>
          <cell r="C1097">
            <v>1</v>
          </cell>
          <cell r="D1097" t="str">
            <v>Kolkata Knight Riders</v>
          </cell>
          <cell r="E1097">
            <v>10</v>
          </cell>
        </row>
        <row r="1098">
          <cell r="B1098" t="str">
            <v>20100410RCB1097</v>
          </cell>
          <cell r="C1098">
            <v>1</v>
          </cell>
          <cell r="D1098" t="str">
            <v>Kolkata Knight Riders</v>
          </cell>
          <cell r="E1098">
            <v>11</v>
          </cell>
        </row>
        <row r="1099">
          <cell r="B1099" t="str">
            <v>20100410RCB1228</v>
          </cell>
          <cell r="C1099">
            <v>2</v>
          </cell>
          <cell r="D1099" t="str">
            <v>Royal Challengers Bangalore</v>
          </cell>
          <cell r="E1099">
            <v>1</v>
          </cell>
        </row>
        <row r="1100">
          <cell r="B1100" t="str">
            <v>20100410RCB1066</v>
          </cell>
          <cell r="C1100">
            <v>2</v>
          </cell>
          <cell r="D1100" t="str">
            <v>Royal Challengers Bangalore</v>
          </cell>
          <cell r="E1100">
            <v>2</v>
          </cell>
        </row>
        <row r="1101">
          <cell r="B1101" t="str">
            <v>20100410RCB1023</v>
          </cell>
          <cell r="C1101">
            <v>2</v>
          </cell>
          <cell r="D1101" t="str">
            <v>Royal Challengers Bangalore</v>
          </cell>
          <cell r="E1101">
            <v>3</v>
          </cell>
        </row>
        <row r="1102">
          <cell r="B1102" t="str">
            <v>20100410RCB1020</v>
          </cell>
          <cell r="C1102">
            <v>2</v>
          </cell>
          <cell r="D1102" t="str">
            <v>Royal Challengers Bangalore</v>
          </cell>
          <cell r="E1102">
            <v>4</v>
          </cell>
        </row>
        <row r="1103">
          <cell r="B1103" t="str">
            <v>20100410RCB1021</v>
          </cell>
          <cell r="C1103">
            <v>2</v>
          </cell>
          <cell r="D1103" t="str">
            <v>Royal Challengers Bangalore</v>
          </cell>
          <cell r="E1103">
            <v>5</v>
          </cell>
        </row>
        <row r="1104">
          <cell r="B1104" t="str">
            <v>20100411KXP1121</v>
          </cell>
          <cell r="C1104">
            <v>1</v>
          </cell>
          <cell r="D1104" t="str">
            <v>Delhi Daredevils</v>
          </cell>
          <cell r="E1104">
            <v>1</v>
          </cell>
        </row>
        <row r="1105">
          <cell r="B1105" t="str">
            <v>20100411KXP1049</v>
          </cell>
          <cell r="C1105">
            <v>1</v>
          </cell>
          <cell r="D1105" t="str">
            <v>Delhi Daredevils</v>
          </cell>
          <cell r="E1105">
            <v>2</v>
          </cell>
        </row>
        <row r="1106">
          <cell r="B1106" t="str">
            <v>20100411KXP1048</v>
          </cell>
          <cell r="C1106">
            <v>1</v>
          </cell>
          <cell r="D1106" t="str">
            <v>Delhi Daredevils</v>
          </cell>
          <cell r="E1106">
            <v>3</v>
          </cell>
        </row>
        <row r="1107">
          <cell r="B1107" t="str">
            <v>20100411KXP1471</v>
          </cell>
          <cell r="C1107">
            <v>1</v>
          </cell>
          <cell r="D1107" t="str">
            <v>Delhi Daredevils</v>
          </cell>
          <cell r="E1107">
            <v>4</v>
          </cell>
        </row>
        <row r="1108">
          <cell r="B1108" t="str">
            <v>20100411KXP1076</v>
          </cell>
          <cell r="C1108">
            <v>1</v>
          </cell>
          <cell r="D1108" t="str">
            <v>Delhi Daredevils</v>
          </cell>
          <cell r="E1108">
            <v>5</v>
          </cell>
        </row>
        <row r="1109">
          <cell r="B1109" t="str">
            <v>20100411KXP1078</v>
          </cell>
          <cell r="C1109">
            <v>1</v>
          </cell>
          <cell r="D1109" t="str">
            <v>Delhi Daredevils</v>
          </cell>
          <cell r="E1109">
            <v>6</v>
          </cell>
        </row>
        <row r="1110">
          <cell r="B1110" t="str">
            <v>20100411KXP1092</v>
          </cell>
          <cell r="C1110">
            <v>1</v>
          </cell>
          <cell r="D1110" t="str">
            <v>Delhi Daredevils</v>
          </cell>
          <cell r="E1110">
            <v>7</v>
          </cell>
        </row>
        <row r="1111">
          <cell r="B1111" t="str">
            <v>20100411KXP1122</v>
          </cell>
          <cell r="C1111">
            <v>1</v>
          </cell>
          <cell r="D1111" t="str">
            <v>Delhi Daredevils</v>
          </cell>
          <cell r="E1111">
            <v>8</v>
          </cell>
        </row>
        <row r="1112">
          <cell r="B1112" t="str">
            <v>20100411KXP1144</v>
          </cell>
          <cell r="C1112">
            <v>1</v>
          </cell>
          <cell r="D1112" t="str">
            <v>Delhi Daredevils</v>
          </cell>
          <cell r="E1112">
            <v>9</v>
          </cell>
        </row>
        <row r="1113">
          <cell r="B1113" t="str">
            <v>20100411KXP1099</v>
          </cell>
          <cell r="C1113">
            <v>1</v>
          </cell>
          <cell r="D1113" t="str">
            <v>Delhi Daredevils</v>
          </cell>
          <cell r="E1113">
            <v>10</v>
          </cell>
        </row>
        <row r="1114">
          <cell r="B1114" t="str">
            <v>20100411KXP1123</v>
          </cell>
          <cell r="C1114">
            <v>1</v>
          </cell>
          <cell r="D1114" t="str">
            <v>Delhi Daredevils</v>
          </cell>
          <cell r="E1114">
            <v>11</v>
          </cell>
        </row>
        <row r="1115">
          <cell r="B1115" t="str">
            <v>20100411KXP1044</v>
          </cell>
          <cell r="C1115">
            <v>2</v>
          </cell>
          <cell r="D1115" t="str">
            <v>Kings XI Punjab</v>
          </cell>
          <cell r="E1115">
            <v>1</v>
          </cell>
        </row>
        <row r="1116">
          <cell r="B1116" t="str">
            <v>20100411KXP1045</v>
          </cell>
          <cell r="C1116">
            <v>2</v>
          </cell>
          <cell r="D1116" t="str">
            <v>Kings XI Punjab</v>
          </cell>
          <cell r="E1116">
            <v>2</v>
          </cell>
        </row>
        <row r="1117">
          <cell r="B1117" t="str">
            <v>20100411KXP1043</v>
          </cell>
          <cell r="C1117">
            <v>2</v>
          </cell>
          <cell r="D1117" t="str">
            <v>Kings XI Punjab</v>
          </cell>
          <cell r="E1117">
            <v>3</v>
          </cell>
        </row>
        <row r="1118">
          <cell r="B1118" t="str">
            <v>20100411KXP1042</v>
          </cell>
          <cell r="C1118">
            <v>2</v>
          </cell>
          <cell r="D1118" t="str">
            <v>Kings XI Punjab</v>
          </cell>
          <cell r="E1118">
            <v>4</v>
          </cell>
        </row>
        <row r="1119">
          <cell r="B1119" t="str">
            <v>20100411KXP1468</v>
          </cell>
          <cell r="C1119">
            <v>2</v>
          </cell>
          <cell r="D1119" t="str">
            <v>Kings XI Punjab</v>
          </cell>
          <cell r="E1119">
            <v>5</v>
          </cell>
        </row>
        <row r="1120">
          <cell r="B1120" t="str">
            <v>20100413CSK1052</v>
          </cell>
          <cell r="C1120">
            <v>1</v>
          </cell>
          <cell r="D1120" t="str">
            <v>Kolkata Knight Riders</v>
          </cell>
          <cell r="E1120">
            <v>1</v>
          </cell>
        </row>
        <row r="1121">
          <cell r="B1121" t="str">
            <v>20100413CSK1051</v>
          </cell>
          <cell r="C1121">
            <v>1</v>
          </cell>
          <cell r="D1121" t="str">
            <v>Kolkata Knight Riders</v>
          </cell>
          <cell r="E1121">
            <v>2</v>
          </cell>
        </row>
        <row r="1122">
          <cell r="B1122" t="str">
            <v>20100413CSK1050</v>
          </cell>
          <cell r="C1122">
            <v>1</v>
          </cell>
          <cell r="D1122" t="str">
            <v>Kolkata Knight Riders</v>
          </cell>
          <cell r="E1122">
            <v>3</v>
          </cell>
        </row>
        <row r="1123">
          <cell r="B1123" t="str">
            <v>20100413CSK1137</v>
          </cell>
          <cell r="C1123">
            <v>1</v>
          </cell>
          <cell r="D1123" t="str">
            <v>Kolkata Knight Riders</v>
          </cell>
          <cell r="E1123">
            <v>4</v>
          </cell>
        </row>
        <row r="1124">
          <cell r="B1124" t="str">
            <v>20100413CSK1077</v>
          </cell>
          <cell r="C1124">
            <v>1</v>
          </cell>
          <cell r="D1124" t="str">
            <v>Kolkata Knight Riders</v>
          </cell>
          <cell r="E1124">
            <v>5</v>
          </cell>
        </row>
        <row r="1125">
          <cell r="B1125" t="str">
            <v>20100413CSK1138</v>
          </cell>
          <cell r="C1125">
            <v>1</v>
          </cell>
          <cell r="D1125" t="str">
            <v>Kolkata Knight Riders</v>
          </cell>
          <cell r="E1125">
            <v>6</v>
          </cell>
        </row>
        <row r="1126">
          <cell r="B1126" t="str">
            <v>20100413CSK1102</v>
          </cell>
          <cell r="C1126">
            <v>1</v>
          </cell>
          <cell r="D1126" t="str">
            <v>Kolkata Knight Riders</v>
          </cell>
          <cell r="E1126">
            <v>7</v>
          </cell>
        </row>
        <row r="1127">
          <cell r="B1127" t="str">
            <v>20100413CSK1055</v>
          </cell>
          <cell r="C1127">
            <v>1</v>
          </cell>
          <cell r="D1127" t="str">
            <v>Kolkata Knight Riders</v>
          </cell>
          <cell r="E1127">
            <v>8</v>
          </cell>
        </row>
        <row r="1128">
          <cell r="B1128" t="str">
            <v>20100413CSK1057</v>
          </cell>
          <cell r="C1128">
            <v>1</v>
          </cell>
          <cell r="D1128" t="str">
            <v>Kolkata Knight Riders</v>
          </cell>
          <cell r="E1128">
            <v>9</v>
          </cell>
        </row>
        <row r="1129">
          <cell r="B1129" t="str">
            <v>20100413CSK1157</v>
          </cell>
          <cell r="C1129">
            <v>1</v>
          </cell>
          <cell r="D1129" t="str">
            <v>Kolkata Knight Riders</v>
          </cell>
          <cell r="E1129">
            <v>10</v>
          </cell>
        </row>
        <row r="1130">
          <cell r="B1130" t="str">
            <v>20100413CSK1118</v>
          </cell>
          <cell r="C1130">
            <v>2</v>
          </cell>
          <cell r="D1130" t="str">
            <v>Chennai Super Kings</v>
          </cell>
          <cell r="E1130">
            <v>1</v>
          </cell>
        </row>
        <row r="1131">
          <cell r="B1131" t="str">
            <v>20100413CSK1011</v>
          </cell>
          <cell r="C1131">
            <v>2</v>
          </cell>
          <cell r="D1131" t="str">
            <v>Chennai Super Kings</v>
          </cell>
          <cell r="E1131">
            <v>2</v>
          </cell>
        </row>
        <row r="1132">
          <cell r="B1132" t="str">
            <v>20100413CSK1012</v>
          </cell>
          <cell r="C1132">
            <v>2</v>
          </cell>
          <cell r="D1132" t="str">
            <v>Chennai Super Kings</v>
          </cell>
          <cell r="E1132">
            <v>3</v>
          </cell>
        </row>
        <row r="1133">
          <cell r="B1133" t="str">
            <v>20100414RCB1227</v>
          </cell>
          <cell r="C1133">
            <v>1</v>
          </cell>
          <cell r="D1133" t="str">
            <v>Rajasthan Royals</v>
          </cell>
          <cell r="E1133">
            <v>1</v>
          </cell>
        </row>
        <row r="1134">
          <cell r="B1134" t="str">
            <v>20100414RCB1116</v>
          </cell>
          <cell r="C1134">
            <v>1</v>
          </cell>
          <cell r="D1134" t="str">
            <v>Rajasthan Royals</v>
          </cell>
          <cell r="E1134">
            <v>2</v>
          </cell>
        </row>
        <row r="1135">
          <cell r="B1135" t="str">
            <v>20100414RCB1161</v>
          </cell>
          <cell r="C1135">
            <v>1</v>
          </cell>
          <cell r="D1135" t="str">
            <v>Rajasthan Royals</v>
          </cell>
          <cell r="E1135">
            <v>3</v>
          </cell>
        </row>
        <row r="1136">
          <cell r="B1136" t="str">
            <v>20100414RCB1182</v>
          </cell>
          <cell r="C1136">
            <v>1</v>
          </cell>
          <cell r="D1136" t="str">
            <v>Rajasthan Royals</v>
          </cell>
          <cell r="E1136">
            <v>4</v>
          </cell>
        </row>
        <row r="1137">
          <cell r="B1137" t="str">
            <v>20100414RCB1217</v>
          </cell>
          <cell r="C1137">
            <v>1</v>
          </cell>
          <cell r="D1137" t="str">
            <v>Rajasthan Royals</v>
          </cell>
          <cell r="E1137">
            <v>5</v>
          </cell>
        </row>
        <row r="1138">
          <cell r="B1138" t="str">
            <v>20100414RCB1033</v>
          </cell>
          <cell r="C1138">
            <v>1</v>
          </cell>
          <cell r="D1138" t="str">
            <v>Rajasthan Royals</v>
          </cell>
          <cell r="E1138">
            <v>6</v>
          </cell>
        </row>
        <row r="1139">
          <cell r="B1139" t="str">
            <v>20100414RCB1469</v>
          </cell>
          <cell r="C1139">
            <v>1</v>
          </cell>
          <cell r="D1139" t="str">
            <v>Rajasthan Royals</v>
          </cell>
          <cell r="E1139">
            <v>7</v>
          </cell>
        </row>
        <row r="1140">
          <cell r="B1140" t="str">
            <v>20100414RCB1084</v>
          </cell>
          <cell r="C1140">
            <v>1</v>
          </cell>
          <cell r="D1140" t="str">
            <v>Rajasthan Royals</v>
          </cell>
          <cell r="E1140">
            <v>8</v>
          </cell>
        </row>
        <row r="1141">
          <cell r="B1141" t="str">
            <v>20100414RCB1105</v>
          </cell>
          <cell r="C1141">
            <v>2</v>
          </cell>
          <cell r="D1141" t="str">
            <v>Royal Challengers Bangalore</v>
          </cell>
          <cell r="E1141">
            <v>1</v>
          </cell>
        </row>
        <row r="1142">
          <cell r="B1142" t="str">
            <v>20100414RCB1066</v>
          </cell>
          <cell r="C1142">
            <v>2</v>
          </cell>
          <cell r="D1142" t="str">
            <v>Royal Challengers Bangalore</v>
          </cell>
          <cell r="E1142">
            <v>2</v>
          </cell>
        </row>
        <row r="1143">
          <cell r="B1143" t="str">
            <v>20100414RCB1022</v>
          </cell>
          <cell r="C1143">
            <v>2</v>
          </cell>
          <cell r="D1143" t="str">
            <v>Royal Challengers Bangalore</v>
          </cell>
          <cell r="E1143">
            <v>3</v>
          </cell>
        </row>
        <row r="1144">
          <cell r="B1144" t="str">
            <v>20100414RCB1020</v>
          </cell>
          <cell r="C1144">
            <v>2</v>
          </cell>
          <cell r="D1144" t="str">
            <v>Royal Challengers Bangalore</v>
          </cell>
          <cell r="E1144">
            <v>4</v>
          </cell>
        </row>
        <row r="1145">
          <cell r="B1145" t="str">
            <v>20100414RCB1024</v>
          </cell>
          <cell r="C1145">
            <v>2</v>
          </cell>
          <cell r="D1145" t="str">
            <v>Royal Challengers Bangalore</v>
          </cell>
          <cell r="E1145">
            <v>5</v>
          </cell>
        </row>
        <row r="1146">
          <cell r="B1146" t="str">
            <v>20100414RCB1021</v>
          </cell>
          <cell r="C1146">
            <v>2</v>
          </cell>
          <cell r="D1146" t="str">
            <v>Royal Challengers Bangalore</v>
          </cell>
          <cell r="E1146">
            <v>6</v>
          </cell>
        </row>
        <row r="1147">
          <cell r="B1147" t="str">
            <v>20100414RCB1023</v>
          </cell>
          <cell r="C1147">
            <v>2</v>
          </cell>
          <cell r="D1147" t="str">
            <v>Royal Challengers Bangalore</v>
          </cell>
          <cell r="E1147">
            <v>7</v>
          </cell>
        </row>
        <row r="1148">
          <cell r="B1148" t="str">
            <v>20100417KKR1182</v>
          </cell>
          <cell r="C1148">
            <v>1</v>
          </cell>
          <cell r="D1148" t="str">
            <v>Rajasthan Royals</v>
          </cell>
          <cell r="E1148">
            <v>1</v>
          </cell>
        </row>
        <row r="1149">
          <cell r="B1149" t="str">
            <v>20100417KKR1116</v>
          </cell>
          <cell r="C1149">
            <v>1</v>
          </cell>
          <cell r="D1149" t="str">
            <v>Rajasthan Royals</v>
          </cell>
          <cell r="E1149">
            <v>2</v>
          </cell>
        </row>
        <row r="1150">
          <cell r="B1150" t="str">
            <v>20100417KKR1033</v>
          </cell>
          <cell r="C1150">
            <v>1</v>
          </cell>
          <cell r="D1150" t="str">
            <v>Rajasthan Royals</v>
          </cell>
          <cell r="E1150">
            <v>3</v>
          </cell>
        </row>
        <row r="1151">
          <cell r="B1151" t="str">
            <v>20100417KKR1166</v>
          </cell>
          <cell r="C1151">
            <v>1</v>
          </cell>
          <cell r="D1151" t="str">
            <v>Rajasthan Royals</v>
          </cell>
          <cell r="E1151">
            <v>4</v>
          </cell>
        </row>
        <row r="1152">
          <cell r="B1152" t="str">
            <v>20100417KKR1469</v>
          </cell>
          <cell r="C1152">
            <v>1</v>
          </cell>
          <cell r="D1152" t="str">
            <v>Rajasthan Royals</v>
          </cell>
          <cell r="E1152">
            <v>5</v>
          </cell>
        </row>
        <row r="1153">
          <cell r="B1153" t="str">
            <v>20100417KKR1084</v>
          </cell>
          <cell r="C1153">
            <v>1</v>
          </cell>
          <cell r="D1153" t="str">
            <v>Rajasthan Royals</v>
          </cell>
          <cell r="E1153">
            <v>6</v>
          </cell>
        </row>
        <row r="1154">
          <cell r="B1154" t="str">
            <v>20100417KKR1256</v>
          </cell>
          <cell r="C1154">
            <v>1</v>
          </cell>
          <cell r="D1154" t="str">
            <v>Rajasthan Royals</v>
          </cell>
          <cell r="E1154">
            <v>7</v>
          </cell>
        </row>
        <row r="1155">
          <cell r="B1155" t="str">
            <v>20100417KKR1188</v>
          </cell>
          <cell r="C1155">
            <v>1</v>
          </cell>
          <cell r="D1155" t="str">
            <v>Rajasthan Royals</v>
          </cell>
          <cell r="E1155">
            <v>8</v>
          </cell>
        </row>
        <row r="1156">
          <cell r="B1156" t="str">
            <v>20100417KKR1036</v>
          </cell>
          <cell r="C1156">
            <v>1</v>
          </cell>
          <cell r="D1156" t="str">
            <v>Rajasthan Royals</v>
          </cell>
          <cell r="E1156">
            <v>9</v>
          </cell>
        </row>
        <row r="1157">
          <cell r="B1157" t="str">
            <v>20100417KKR1109</v>
          </cell>
          <cell r="C1157">
            <v>1</v>
          </cell>
          <cell r="D1157" t="str">
            <v>Rajasthan Royals</v>
          </cell>
          <cell r="E1157">
            <v>10</v>
          </cell>
        </row>
        <row r="1158">
          <cell r="B1158" t="str">
            <v>20100417KKR1052</v>
          </cell>
          <cell r="C1158">
            <v>2</v>
          </cell>
          <cell r="D1158" t="str">
            <v>Kolkata Knight Riders</v>
          </cell>
          <cell r="E1158">
            <v>1</v>
          </cell>
        </row>
        <row r="1159">
          <cell r="B1159" t="str">
            <v>20100417KKR1050</v>
          </cell>
          <cell r="C1159">
            <v>2</v>
          </cell>
          <cell r="D1159" t="str">
            <v>Kolkata Knight Riders</v>
          </cell>
          <cell r="E1159">
            <v>2</v>
          </cell>
        </row>
        <row r="1160">
          <cell r="B1160" t="str">
            <v>20100417KKR1051</v>
          </cell>
          <cell r="C1160">
            <v>2</v>
          </cell>
          <cell r="D1160" t="str">
            <v>Kolkata Knight Riders</v>
          </cell>
          <cell r="E1160">
            <v>3</v>
          </cell>
        </row>
        <row r="1161">
          <cell r="B1161" t="str">
            <v>20100417KKR1178</v>
          </cell>
          <cell r="C1161">
            <v>2</v>
          </cell>
          <cell r="D1161" t="str">
            <v>Kolkata Knight Riders</v>
          </cell>
          <cell r="E1161">
            <v>4</v>
          </cell>
        </row>
        <row r="1162">
          <cell r="B1162" t="str">
            <v>20100418CSK1044</v>
          </cell>
          <cell r="C1162">
            <v>1</v>
          </cell>
          <cell r="D1162" t="str">
            <v>Kings XI Punjab</v>
          </cell>
          <cell r="E1162">
            <v>1</v>
          </cell>
        </row>
        <row r="1163">
          <cell r="B1163" t="str">
            <v>20100418CSK1170</v>
          </cell>
          <cell r="C1163">
            <v>1</v>
          </cell>
          <cell r="D1163" t="str">
            <v>Kings XI Punjab</v>
          </cell>
          <cell r="E1163">
            <v>2</v>
          </cell>
        </row>
        <row r="1164">
          <cell r="B1164" t="str">
            <v>20100418CSK1043</v>
          </cell>
          <cell r="C1164">
            <v>1</v>
          </cell>
          <cell r="D1164" t="str">
            <v>Kings XI Punjab</v>
          </cell>
          <cell r="E1164">
            <v>3</v>
          </cell>
        </row>
        <row r="1165">
          <cell r="B1165" t="str">
            <v>20100418CSK1042</v>
          </cell>
          <cell r="C1165">
            <v>1</v>
          </cell>
          <cell r="D1165" t="str">
            <v>Kings XI Punjab</v>
          </cell>
          <cell r="E1165">
            <v>4</v>
          </cell>
        </row>
        <row r="1166">
          <cell r="B1166" t="str">
            <v>20100418CSK1045</v>
          </cell>
          <cell r="C1166">
            <v>1</v>
          </cell>
          <cell r="D1166" t="str">
            <v>Kings XI Punjab</v>
          </cell>
          <cell r="E1166">
            <v>5</v>
          </cell>
        </row>
        <row r="1167">
          <cell r="B1167" t="str">
            <v>20100418CSK1118</v>
          </cell>
          <cell r="C1167">
            <v>2</v>
          </cell>
          <cell r="D1167" t="str">
            <v>Chennai Super Kings</v>
          </cell>
          <cell r="E1167">
            <v>1</v>
          </cell>
        </row>
        <row r="1168">
          <cell r="B1168" t="str">
            <v>20100418CSK1011</v>
          </cell>
          <cell r="C1168">
            <v>2</v>
          </cell>
          <cell r="D1168" t="str">
            <v>Chennai Super Kings</v>
          </cell>
          <cell r="E1168">
            <v>2</v>
          </cell>
        </row>
        <row r="1169">
          <cell r="B1169" t="str">
            <v>20100418CSK1012</v>
          </cell>
          <cell r="C1169">
            <v>2</v>
          </cell>
          <cell r="D1169" t="str">
            <v>Chennai Super Kings</v>
          </cell>
          <cell r="E1169">
            <v>3</v>
          </cell>
        </row>
        <row r="1170">
          <cell r="B1170" t="str">
            <v>20100418CSK1016</v>
          </cell>
          <cell r="C1170">
            <v>2</v>
          </cell>
          <cell r="D1170" t="str">
            <v>Chennai Super Kings</v>
          </cell>
          <cell r="E1170">
            <v>4</v>
          </cell>
        </row>
        <row r="1171">
          <cell r="B1171" t="str">
            <v>20100418CSK1014</v>
          </cell>
          <cell r="C1171">
            <v>2</v>
          </cell>
          <cell r="D1171" t="str">
            <v>Chennai Super Kings</v>
          </cell>
          <cell r="E1171">
            <v>5</v>
          </cell>
        </row>
        <row r="1172">
          <cell r="B1172" t="str">
            <v>20100418CSK1065</v>
          </cell>
          <cell r="C1172">
            <v>2</v>
          </cell>
          <cell r="D1172" t="str">
            <v>Chennai Super Kings</v>
          </cell>
          <cell r="E1172">
            <v>6</v>
          </cell>
        </row>
        <row r="1173">
          <cell r="B1173" t="str">
            <v>20100419KKR1313</v>
          </cell>
          <cell r="C1173">
            <v>1</v>
          </cell>
          <cell r="D1173" t="str">
            <v>Mumbai Indians</v>
          </cell>
          <cell r="E1173">
            <v>1</v>
          </cell>
        </row>
        <row r="1174">
          <cell r="B1174" t="str">
            <v>20100419KKR1003</v>
          </cell>
          <cell r="C1174">
            <v>1</v>
          </cell>
          <cell r="D1174" t="str">
            <v>Mumbai Indians</v>
          </cell>
          <cell r="E1174">
            <v>2</v>
          </cell>
        </row>
        <row r="1175">
          <cell r="B1175" t="str">
            <v>20100419KKR1095</v>
          </cell>
          <cell r="C1175">
            <v>1</v>
          </cell>
          <cell r="D1175" t="str">
            <v>Mumbai Indians</v>
          </cell>
          <cell r="E1175">
            <v>3</v>
          </cell>
        </row>
        <row r="1176">
          <cell r="B1176" t="str">
            <v>20100419KKR1004</v>
          </cell>
          <cell r="C1176">
            <v>1</v>
          </cell>
          <cell r="D1176" t="str">
            <v>Mumbai Indians</v>
          </cell>
          <cell r="E1176">
            <v>4</v>
          </cell>
        </row>
        <row r="1177">
          <cell r="B1177" t="str">
            <v>20100419KKR1200</v>
          </cell>
          <cell r="C1177">
            <v>1</v>
          </cell>
          <cell r="D1177" t="str">
            <v>Mumbai Indians</v>
          </cell>
          <cell r="E1177">
            <v>5</v>
          </cell>
        </row>
        <row r="1178">
          <cell r="B1178" t="str">
            <v>20100419KKR1005</v>
          </cell>
          <cell r="C1178">
            <v>1</v>
          </cell>
          <cell r="D1178" t="str">
            <v>Mumbai Indians</v>
          </cell>
          <cell r="E1178">
            <v>6</v>
          </cell>
        </row>
        <row r="1179">
          <cell r="B1179" t="str">
            <v>20100419KKR1169</v>
          </cell>
          <cell r="C1179">
            <v>1</v>
          </cell>
          <cell r="D1179" t="str">
            <v>Mumbai Indians</v>
          </cell>
          <cell r="E1179">
            <v>7</v>
          </cell>
        </row>
        <row r="1180">
          <cell r="B1180" t="str">
            <v>20100419KKR1197</v>
          </cell>
          <cell r="C1180">
            <v>1</v>
          </cell>
          <cell r="D1180" t="str">
            <v>Mumbai Indians</v>
          </cell>
          <cell r="E1180">
            <v>8</v>
          </cell>
        </row>
        <row r="1181">
          <cell r="B1181" t="str">
            <v>20100419KKR1172</v>
          </cell>
          <cell r="C1181">
            <v>1</v>
          </cell>
          <cell r="D1181" t="str">
            <v>Mumbai Indians</v>
          </cell>
          <cell r="E1181">
            <v>9</v>
          </cell>
        </row>
        <row r="1182">
          <cell r="B1182" t="str">
            <v>20100419KKR1052</v>
          </cell>
          <cell r="C1182">
            <v>2</v>
          </cell>
          <cell r="D1182" t="str">
            <v>Kolkata Knight Riders</v>
          </cell>
          <cell r="E1182">
            <v>1</v>
          </cell>
        </row>
        <row r="1183">
          <cell r="B1183" t="str">
            <v>20100419KKR1050</v>
          </cell>
          <cell r="C1183">
            <v>2</v>
          </cell>
          <cell r="D1183" t="str">
            <v>Kolkata Knight Riders</v>
          </cell>
          <cell r="E1183">
            <v>2</v>
          </cell>
        </row>
        <row r="1184">
          <cell r="B1184" t="str">
            <v>20100419KKR1137</v>
          </cell>
          <cell r="C1184">
            <v>2</v>
          </cell>
          <cell r="D1184" t="str">
            <v>Kolkata Knight Riders</v>
          </cell>
          <cell r="E1184">
            <v>3</v>
          </cell>
        </row>
        <row r="1185">
          <cell r="B1185" t="str">
            <v>20100422CSK1118</v>
          </cell>
          <cell r="C1185">
            <v>1</v>
          </cell>
          <cell r="D1185" t="str">
            <v>Chennai Super Kings</v>
          </cell>
          <cell r="E1185">
            <v>1</v>
          </cell>
        </row>
        <row r="1186">
          <cell r="B1186" t="str">
            <v>20100422CSK1011</v>
          </cell>
          <cell r="C1186">
            <v>1</v>
          </cell>
          <cell r="D1186" t="str">
            <v>Chennai Super Kings</v>
          </cell>
          <cell r="E1186">
            <v>2</v>
          </cell>
        </row>
        <row r="1187">
          <cell r="B1187" t="str">
            <v>20100422CSK1016</v>
          </cell>
          <cell r="C1187">
            <v>1</v>
          </cell>
          <cell r="D1187" t="str">
            <v>Chennai Super Kings</v>
          </cell>
          <cell r="E1187">
            <v>3</v>
          </cell>
        </row>
        <row r="1188">
          <cell r="B1188" t="str">
            <v>20100422CSK1012</v>
          </cell>
          <cell r="C1188">
            <v>1</v>
          </cell>
          <cell r="D1188" t="str">
            <v>Chennai Super Kings</v>
          </cell>
          <cell r="E1188">
            <v>4</v>
          </cell>
        </row>
        <row r="1189">
          <cell r="B1189" t="str">
            <v>20100422CSK1014</v>
          </cell>
          <cell r="C1189">
            <v>1</v>
          </cell>
          <cell r="D1189" t="str">
            <v>Chennai Super Kings</v>
          </cell>
          <cell r="E1189">
            <v>5</v>
          </cell>
        </row>
        <row r="1190">
          <cell r="B1190" t="str">
            <v>20100422CSK1065</v>
          </cell>
          <cell r="C1190">
            <v>1</v>
          </cell>
          <cell r="D1190" t="str">
            <v>Chennai Super Kings</v>
          </cell>
          <cell r="E1190">
            <v>6</v>
          </cell>
        </row>
        <row r="1191">
          <cell r="B1191" t="str">
            <v>20100422CSK1154</v>
          </cell>
          <cell r="C1191">
            <v>1</v>
          </cell>
          <cell r="D1191" t="str">
            <v>Chennai Super Kings</v>
          </cell>
          <cell r="E1191">
            <v>7</v>
          </cell>
        </row>
        <row r="1192">
          <cell r="B1192" t="str">
            <v>20100422CSK1152</v>
          </cell>
          <cell r="C1192">
            <v>1</v>
          </cell>
          <cell r="D1192" t="str">
            <v>Chennai Super Kings</v>
          </cell>
          <cell r="E1192">
            <v>8</v>
          </cell>
        </row>
        <row r="1193">
          <cell r="B1193" t="str">
            <v>20100422CSK1061</v>
          </cell>
          <cell r="C1193">
            <v>2</v>
          </cell>
          <cell r="D1193" t="str">
            <v>Deccan Chargers</v>
          </cell>
          <cell r="E1193">
            <v>1</v>
          </cell>
        </row>
        <row r="1194">
          <cell r="B1194" t="str">
            <v>20100422CSK1062</v>
          </cell>
          <cell r="C1194">
            <v>2</v>
          </cell>
          <cell r="D1194" t="str">
            <v>Deccan Chargers</v>
          </cell>
          <cell r="E1194">
            <v>2</v>
          </cell>
        </row>
        <row r="1195">
          <cell r="B1195" t="str">
            <v>20100422CSK1107</v>
          </cell>
          <cell r="C1195">
            <v>2</v>
          </cell>
          <cell r="D1195" t="str">
            <v>Deccan Chargers</v>
          </cell>
          <cell r="E1195">
            <v>3</v>
          </cell>
        </row>
        <row r="1196">
          <cell r="B1196" t="str">
            <v>20100422CSK1064</v>
          </cell>
          <cell r="C1196">
            <v>2</v>
          </cell>
          <cell r="D1196" t="str">
            <v>Deccan Chargers</v>
          </cell>
          <cell r="E1196">
            <v>4</v>
          </cell>
        </row>
        <row r="1197">
          <cell r="B1197" t="str">
            <v>20100422CSK1133</v>
          </cell>
          <cell r="C1197">
            <v>2</v>
          </cell>
          <cell r="D1197" t="str">
            <v>Deccan Chargers</v>
          </cell>
          <cell r="E1197">
            <v>5</v>
          </cell>
        </row>
        <row r="1198">
          <cell r="B1198" t="str">
            <v>20100422CSK1175</v>
          </cell>
          <cell r="C1198">
            <v>2</v>
          </cell>
          <cell r="D1198" t="str">
            <v>Deccan Chargers</v>
          </cell>
          <cell r="E1198">
            <v>6</v>
          </cell>
        </row>
        <row r="1199">
          <cell r="B1199" t="str">
            <v>20100422CSK1475</v>
          </cell>
          <cell r="C1199">
            <v>2</v>
          </cell>
          <cell r="D1199" t="str">
            <v>Deccan Chargers</v>
          </cell>
          <cell r="E1199">
            <v>7</v>
          </cell>
        </row>
        <row r="1200">
          <cell r="B1200" t="str">
            <v>20100422CSK1126</v>
          </cell>
          <cell r="C1200">
            <v>2</v>
          </cell>
          <cell r="D1200" t="str">
            <v>Deccan Chargers</v>
          </cell>
          <cell r="E1200">
            <v>8</v>
          </cell>
        </row>
        <row r="1201">
          <cell r="B1201" t="str">
            <v>20100422CSK1247</v>
          </cell>
          <cell r="C1201">
            <v>2</v>
          </cell>
          <cell r="D1201" t="str">
            <v>Deccan Chargers</v>
          </cell>
          <cell r="E1201">
            <v>9</v>
          </cell>
        </row>
        <row r="1202">
          <cell r="B1202" t="str">
            <v>20100422CSK1090</v>
          </cell>
          <cell r="C1202">
            <v>2</v>
          </cell>
          <cell r="D1202" t="str">
            <v>Deccan Chargers</v>
          </cell>
          <cell r="E1202">
            <v>10</v>
          </cell>
        </row>
        <row r="1203">
          <cell r="B1203" t="str">
            <v>20100422CSK1089</v>
          </cell>
          <cell r="C1203">
            <v>2</v>
          </cell>
          <cell r="D1203" t="str">
            <v>Deccan Chargers</v>
          </cell>
          <cell r="E1203">
            <v>11</v>
          </cell>
        </row>
        <row r="1204">
          <cell r="B1204" t="str">
            <v>20100424RCB1061</v>
          </cell>
          <cell r="C1204">
            <v>1</v>
          </cell>
          <cell r="D1204" t="str">
            <v>Deccan Chargers</v>
          </cell>
          <cell r="E1204">
            <v>1</v>
          </cell>
        </row>
        <row r="1205">
          <cell r="B1205" t="str">
            <v>20100424RCB1460</v>
          </cell>
          <cell r="C1205">
            <v>1</v>
          </cell>
          <cell r="D1205" t="str">
            <v>Deccan Chargers</v>
          </cell>
          <cell r="E1205">
            <v>2</v>
          </cell>
        </row>
        <row r="1206">
          <cell r="B1206" t="str">
            <v>20100424RCB1175</v>
          </cell>
          <cell r="C1206">
            <v>1</v>
          </cell>
          <cell r="D1206" t="str">
            <v>Deccan Chargers</v>
          </cell>
          <cell r="E1206">
            <v>3</v>
          </cell>
        </row>
        <row r="1207">
          <cell r="B1207" t="str">
            <v>20100424RCB1064</v>
          </cell>
          <cell r="C1207">
            <v>1</v>
          </cell>
          <cell r="D1207" t="str">
            <v>Deccan Chargers</v>
          </cell>
          <cell r="E1207">
            <v>4</v>
          </cell>
        </row>
        <row r="1208">
          <cell r="B1208" t="str">
            <v>20100424RCB1133</v>
          </cell>
          <cell r="C1208">
            <v>1</v>
          </cell>
          <cell r="D1208" t="str">
            <v>Deccan Chargers</v>
          </cell>
          <cell r="E1208">
            <v>5</v>
          </cell>
        </row>
        <row r="1209">
          <cell r="B1209" t="str">
            <v>20100424RCB1088</v>
          </cell>
          <cell r="C1209">
            <v>1</v>
          </cell>
          <cell r="D1209" t="str">
            <v>Deccan Chargers</v>
          </cell>
          <cell r="E1209">
            <v>6</v>
          </cell>
        </row>
        <row r="1210">
          <cell r="B1210" t="str">
            <v>20100424RCB1070</v>
          </cell>
          <cell r="C1210">
            <v>1</v>
          </cell>
          <cell r="D1210" t="str">
            <v>Deccan Chargers</v>
          </cell>
          <cell r="E1210">
            <v>7</v>
          </cell>
        </row>
        <row r="1211">
          <cell r="B1211" t="str">
            <v>20100424RCB1126</v>
          </cell>
          <cell r="C1211">
            <v>1</v>
          </cell>
          <cell r="D1211" t="str">
            <v>Deccan Chargers</v>
          </cell>
          <cell r="E1211">
            <v>8</v>
          </cell>
        </row>
        <row r="1212">
          <cell r="B1212" t="str">
            <v>20100424RCB1177</v>
          </cell>
          <cell r="C1212">
            <v>1</v>
          </cell>
          <cell r="D1212" t="str">
            <v>Deccan Chargers</v>
          </cell>
          <cell r="E1212">
            <v>9</v>
          </cell>
        </row>
        <row r="1213">
          <cell r="B1213" t="str">
            <v>20100424RCB1090</v>
          </cell>
          <cell r="C1213">
            <v>1</v>
          </cell>
          <cell r="D1213" t="str">
            <v>Deccan Chargers</v>
          </cell>
          <cell r="E1213">
            <v>10</v>
          </cell>
        </row>
        <row r="1214">
          <cell r="B1214" t="str">
            <v>20100424RCB1066</v>
          </cell>
          <cell r="C1214">
            <v>2</v>
          </cell>
          <cell r="D1214" t="str">
            <v>Royal Challengers Bangalore</v>
          </cell>
          <cell r="E1214">
            <v>1</v>
          </cell>
        </row>
        <row r="1215">
          <cell r="B1215" t="str">
            <v>20100424RCB1023</v>
          </cell>
          <cell r="C1215">
            <v>2</v>
          </cell>
          <cell r="D1215" t="str">
            <v>Royal Challengers Bangalore</v>
          </cell>
          <cell r="E1215">
            <v>2</v>
          </cell>
        </row>
        <row r="1216">
          <cell r="B1216" t="str">
            <v>20100424RCB1022</v>
          </cell>
          <cell r="C1216">
            <v>2</v>
          </cell>
          <cell r="D1216" t="str">
            <v>Royal Challengers Bangalore</v>
          </cell>
          <cell r="E1216">
            <v>3</v>
          </cell>
        </row>
        <row r="1217">
          <cell r="B1217" t="str">
            <v>20100425CSK1118</v>
          </cell>
          <cell r="C1217">
            <v>1</v>
          </cell>
          <cell r="D1217" t="str">
            <v>Chennai Super Kings</v>
          </cell>
          <cell r="E1217">
            <v>1</v>
          </cell>
        </row>
        <row r="1218">
          <cell r="B1218" t="str">
            <v>20100425CSK1011</v>
          </cell>
          <cell r="C1218">
            <v>1</v>
          </cell>
          <cell r="D1218" t="str">
            <v>Chennai Super Kings</v>
          </cell>
          <cell r="E1218">
            <v>2</v>
          </cell>
        </row>
        <row r="1219">
          <cell r="B1219" t="str">
            <v>20100425CSK1012</v>
          </cell>
          <cell r="C1219">
            <v>1</v>
          </cell>
          <cell r="D1219" t="str">
            <v>Chennai Super Kings</v>
          </cell>
          <cell r="E1219">
            <v>3</v>
          </cell>
        </row>
        <row r="1220">
          <cell r="B1220" t="str">
            <v>20100425CSK1016</v>
          </cell>
          <cell r="C1220">
            <v>1</v>
          </cell>
          <cell r="D1220" t="str">
            <v>Chennai Super Kings</v>
          </cell>
          <cell r="E1220">
            <v>4</v>
          </cell>
        </row>
        <row r="1221">
          <cell r="B1221" t="str">
            <v>20100425CSK1014</v>
          </cell>
          <cell r="C1221">
            <v>1</v>
          </cell>
          <cell r="D1221" t="str">
            <v>Chennai Super Kings</v>
          </cell>
          <cell r="E1221">
            <v>5</v>
          </cell>
        </row>
        <row r="1222">
          <cell r="B1222" t="str">
            <v>20100425CSK1065</v>
          </cell>
          <cell r="C1222">
            <v>1</v>
          </cell>
          <cell r="D1222" t="str">
            <v>Chennai Super Kings</v>
          </cell>
          <cell r="E1222">
            <v>6</v>
          </cell>
        </row>
        <row r="1223">
          <cell r="B1223" t="str">
            <v>20100425CSK1154</v>
          </cell>
          <cell r="C1223">
            <v>1</v>
          </cell>
          <cell r="D1223" t="str">
            <v>Chennai Super Kings</v>
          </cell>
          <cell r="E1223">
            <v>7</v>
          </cell>
        </row>
        <row r="1224">
          <cell r="B1224" t="str">
            <v>20100425CSK1003</v>
          </cell>
          <cell r="C1224">
            <v>2</v>
          </cell>
          <cell r="D1224" t="str">
            <v>Mumbai Indians</v>
          </cell>
          <cell r="E1224">
            <v>1</v>
          </cell>
        </row>
        <row r="1225">
          <cell r="B1225" t="str">
            <v>20100425CSK1002</v>
          </cell>
          <cell r="C1225">
            <v>2</v>
          </cell>
          <cell r="D1225" t="str">
            <v>Mumbai Indians</v>
          </cell>
          <cell r="E1225">
            <v>2</v>
          </cell>
        </row>
        <row r="1226">
          <cell r="B1226" t="str">
            <v>20100425CSK1006</v>
          </cell>
          <cell r="C1226">
            <v>2</v>
          </cell>
          <cell r="D1226" t="str">
            <v>Mumbai Indians</v>
          </cell>
          <cell r="E1226">
            <v>3</v>
          </cell>
        </row>
        <row r="1227">
          <cell r="B1227" t="str">
            <v>20100425CSK1007</v>
          </cell>
          <cell r="C1227">
            <v>2</v>
          </cell>
          <cell r="D1227" t="str">
            <v>Mumbai Indians</v>
          </cell>
          <cell r="E1227">
            <v>4</v>
          </cell>
        </row>
        <row r="1228">
          <cell r="B1228" t="str">
            <v>20100425CSK1169</v>
          </cell>
          <cell r="C1228">
            <v>2</v>
          </cell>
          <cell r="D1228" t="str">
            <v>Mumbai Indians</v>
          </cell>
          <cell r="E1228">
            <v>5</v>
          </cell>
        </row>
        <row r="1229">
          <cell r="B1229" t="str">
            <v>20100425CSK1095</v>
          </cell>
          <cell r="C1229">
            <v>2</v>
          </cell>
          <cell r="D1229" t="str">
            <v>Mumbai Indians</v>
          </cell>
          <cell r="E1229">
            <v>6</v>
          </cell>
        </row>
        <row r="1230">
          <cell r="B1230" t="str">
            <v>20100425CSK1004</v>
          </cell>
          <cell r="C1230">
            <v>2</v>
          </cell>
          <cell r="D1230" t="str">
            <v>Mumbai Indians</v>
          </cell>
          <cell r="E1230">
            <v>7</v>
          </cell>
        </row>
        <row r="1231">
          <cell r="B1231" t="str">
            <v>20100425CSK1183</v>
          </cell>
          <cell r="C1231">
            <v>2</v>
          </cell>
          <cell r="D1231" t="str">
            <v>Mumbai Indians</v>
          </cell>
          <cell r="E1231">
            <v>8</v>
          </cell>
        </row>
        <row r="1232">
          <cell r="B1232" t="str">
            <v>20100425CSK1008</v>
          </cell>
          <cell r="C1232">
            <v>2</v>
          </cell>
          <cell r="D1232" t="str">
            <v>Mumbai Indians</v>
          </cell>
          <cell r="E1232">
            <v>9</v>
          </cell>
        </row>
        <row r="1233">
          <cell r="B1233" t="str">
            <v>20100425CSK1477</v>
          </cell>
          <cell r="C1233">
            <v>2</v>
          </cell>
          <cell r="D1233" t="str">
            <v>Mumbai Indians</v>
          </cell>
          <cell r="E1233">
            <v>10</v>
          </cell>
        </row>
        <row r="1234">
          <cell r="B1234" t="str">
            <v>20100425CSK1132</v>
          </cell>
          <cell r="C1234">
            <v>2</v>
          </cell>
          <cell r="D1234" t="str">
            <v>Mumbai Indians</v>
          </cell>
          <cell r="E1234">
            <v>11</v>
          </cell>
        </row>
        <row r="1235">
          <cell r="B1235" t="str">
            <v>20110408CSK1154</v>
          </cell>
          <cell r="C1235">
            <v>1</v>
          </cell>
          <cell r="D1235" t="str">
            <v>Chennai Super Kings</v>
          </cell>
          <cell r="E1235">
            <v>1</v>
          </cell>
        </row>
        <row r="1236">
          <cell r="B1236" t="str">
            <v>20110408CSK1118</v>
          </cell>
          <cell r="C1236">
            <v>1</v>
          </cell>
          <cell r="D1236" t="str">
            <v>Chennai Super Kings</v>
          </cell>
          <cell r="E1236">
            <v>2</v>
          </cell>
        </row>
        <row r="1237">
          <cell r="B1237" t="str">
            <v>20110408CSK1012</v>
          </cell>
          <cell r="C1237">
            <v>1</v>
          </cell>
          <cell r="D1237" t="str">
            <v>Chennai Super Kings</v>
          </cell>
          <cell r="E1237">
            <v>3</v>
          </cell>
        </row>
        <row r="1238">
          <cell r="B1238" t="str">
            <v>20110408CSK1014</v>
          </cell>
          <cell r="C1238">
            <v>1</v>
          </cell>
          <cell r="D1238" t="str">
            <v>Chennai Super Kings</v>
          </cell>
          <cell r="E1238">
            <v>4</v>
          </cell>
        </row>
        <row r="1239">
          <cell r="B1239" t="str">
            <v>20110408CSK1065</v>
          </cell>
          <cell r="C1239">
            <v>1</v>
          </cell>
          <cell r="D1239" t="str">
            <v>Chennai Super Kings</v>
          </cell>
          <cell r="E1239">
            <v>5</v>
          </cell>
        </row>
        <row r="1240">
          <cell r="B1240" t="str">
            <v>20110408CSK1069</v>
          </cell>
          <cell r="C1240">
            <v>1</v>
          </cell>
          <cell r="D1240" t="str">
            <v>Chennai Super Kings</v>
          </cell>
          <cell r="E1240">
            <v>6</v>
          </cell>
        </row>
        <row r="1241">
          <cell r="B1241" t="str">
            <v>20110408CSK1155</v>
          </cell>
          <cell r="C1241">
            <v>2</v>
          </cell>
          <cell r="D1241" t="str">
            <v>Kolkata Knight Riders</v>
          </cell>
          <cell r="E1241">
            <v>1</v>
          </cell>
        </row>
        <row r="1242">
          <cell r="B1242" t="str">
            <v>20110408CSK1066</v>
          </cell>
          <cell r="C1242">
            <v>2</v>
          </cell>
          <cell r="D1242" t="str">
            <v>Kolkata Knight Riders</v>
          </cell>
          <cell r="E1242">
            <v>2</v>
          </cell>
        </row>
        <row r="1243">
          <cell r="B1243" t="str">
            <v>20110408CSK1033</v>
          </cell>
          <cell r="C1243">
            <v>2</v>
          </cell>
          <cell r="D1243" t="str">
            <v>Kolkata Knight Riders</v>
          </cell>
          <cell r="E1243">
            <v>3</v>
          </cell>
        </row>
        <row r="1244">
          <cell r="B1244" t="str">
            <v>20110408CSK1077</v>
          </cell>
          <cell r="C1244">
            <v>2</v>
          </cell>
          <cell r="D1244" t="str">
            <v>Kolkata Knight Riders</v>
          </cell>
          <cell r="E1244">
            <v>4</v>
          </cell>
        </row>
        <row r="1245">
          <cell r="B1245" t="str">
            <v>20110408CSK1156</v>
          </cell>
          <cell r="C1245">
            <v>2</v>
          </cell>
          <cell r="D1245" t="str">
            <v>Kolkata Knight Riders</v>
          </cell>
          <cell r="E1245">
            <v>5</v>
          </cell>
        </row>
        <row r="1246">
          <cell r="B1246" t="str">
            <v>20110408CSK1048</v>
          </cell>
          <cell r="C1246">
            <v>2</v>
          </cell>
          <cell r="D1246" t="str">
            <v>Kolkata Knight Riders</v>
          </cell>
          <cell r="E1246">
            <v>6</v>
          </cell>
        </row>
        <row r="1247">
          <cell r="B1247" t="str">
            <v>20110408CSK1055</v>
          </cell>
          <cell r="C1247">
            <v>2</v>
          </cell>
          <cell r="D1247" t="str">
            <v>Kolkata Knight Riders</v>
          </cell>
          <cell r="E1247">
            <v>7</v>
          </cell>
        </row>
        <row r="1248">
          <cell r="B1248" t="str">
            <v>20110408CSK1157</v>
          </cell>
          <cell r="C1248">
            <v>2</v>
          </cell>
          <cell r="D1248" t="str">
            <v>Kolkata Knight Riders</v>
          </cell>
          <cell r="E1248">
            <v>8</v>
          </cell>
        </row>
        <row r="1249">
          <cell r="B1249" t="str">
            <v>20110408CSK1122</v>
          </cell>
          <cell r="C1249">
            <v>2</v>
          </cell>
          <cell r="D1249" t="str">
            <v>Kolkata Knight Riders</v>
          </cell>
          <cell r="E1249">
            <v>9</v>
          </cell>
        </row>
        <row r="1250">
          <cell r="B1250" t="str">
            <v>20110409RCB1050</v>
          </cell>
          <cell r="C1250">
            <v>1</v>
          </cell>
          <cell r="D1250" t="str">
            <v>Kochi Tuskers Kerala</v>
          </cell>
          <cell r="E1250">
            <v>1</v>
          </cell>
        </row>
        <row r="1251">
          <cell r="B1251" t="str">
            <v>20110409RCB1063</v>
          </cell>
          <cell r="C1251">
            <v>1</v>
          </cell>
          <cell r="D1251" t="str">
            <v>Kochi Tuskers Kerala</v>
          </cell>
          <cell r="E1251">
            <v>2</v>
          </cell>
        </row>
        <row r="1252">
          <cell r="B1252" t="str">
            <v>20110409RCB1044</v>
          </cell>
          <cell r="C1252">
            <v>1</v>
          </cell>
          <cell r="D1252" t="str">
            <v>Kochi Tuskers Kerala</v>
          </cell>
          <cell r="E1252">
            <v>3</v>
          </cell>
        </row>
        <row r="1253">
          <cell r="B1253" t="str">
            <v>20110409RCB1053</v>
          </cell>
          <cell r="C1253">
            <v>1</v>
          </cell>
          <cell r="D1253" t="str">
            <v>Kochi Tuskers Kerala</v>
          </cell>
          <cell r="E1253">
            <v>4</v>
          </cell>
        </row>
        <row r="1254">
          <cell r="B1254" t="str">
            <v>20110409RCB1035</v>
          </cell>
          <cell r="C1254">
            <v>1</v>
          </cell>
          <cell r="D1254" t="str">
            <v>Kochi Tuskers Kerala</v>
          </cell>
          <cell r="E1254">
            <v>5</v>
          </cell>
        </row>
        <row r="1255">
          <cell r="B1255" t="str">
            <v>20110409RCB1162</v>
          </cell>
          <cell r="C1255">
            <v>1</v>
          </cell>
          <cell r="D1255" t="str">
            <v>Kochi Tuskers Kerala</v>
          </cell>
          <cell r="E1255">
            <v>6</v>
          </cell>
        </row>
        <row r="1256">
          <cell r="B1256" t="str">
            <v>20110409RCB1010</v>
          </cell>
          <cell r="C1256">
            <v>1</v>
          </cell>
          <cell r="D1256" t="str">
            <v>Kochi Tuskers Kerala</v>
          </cell>
          <cell r="E1256">
            <v>7</v>
          </cell>
        </row>
        <row r="1257">
          <cell r="B1257" t="str">
            <v>20110409RCB1163</v>
          </cell>
          <cell r="C1257">
            <v>2</v>
          </cell>
          <cell r="D1257" t="str">
            <v>Royal Challengers Bangalore</v>
          </cell>
          <cell r="E1257">
            <v>1</v>
          </cell>
        </row>
        <row r="1258">
          <cell r="B1258" t="str">
            <v>20110409RCB1075</v>
          </cell>
          <cell r="C1258">
            <v>2</v>
          </cell>
          <cell r="D1258" t="str">
            <v>Royal Challengers Bangalore</v>
          </cell>
          <cell r="E1258">
            <v>2</v>
          </cell>
        </row>
        <row r="1259">
          <cell r="B1259" t="str">
            <v>20110409RCB1024</v>
          </cell>
          <cell r="C1259">
            <v>2</v>
          </cell>
          <cell r="D1259" t="str">
            <v>Royal Challengers Bangalore</v>
          </cell>
          <cell r="E1259">
            <v>3</v>
          </cell>
        </row>
        <row r="1260">
          <cell r="B1260" t="str">
            <v>20110409RCB1074</v>
          </cell>
          <cell r="C1260">
            <v>2</v>
          </cell>
          <cell r="D1260" t="str">
            <v>Royal Challengers Bangalore</v>
          </cell>
          <cell r="E1260">
            <v>4</v>
          </cell>
        </row>
        <row r="1261">
          <cell r="B1261" t="str">
            <v>20110409RCB1095</v>
          </cell>
          <cell r="C1261">
            <v>2</v>
          </cell>
          <cell r="D1261" t="str">
            <v>Royal Challengers Bangalore</v>
          </cell>
          <cell r="E1261">
            <v>5</v>
          </cell>
        </row>
        <row r="1262">
          <cell r="B1262" t="str">
            <v>20110409RCB1164</v>
          </cell>
          <cell r="C1262">
            <v>2</v>
          </cell>
          <cell r="D1262" t="str">
            <v>Royal Challengers Bangalore</v>
          </cell>
          <cell r="E1262">
            <v>6</v>
          </cell>
        </row>
        <row r="1263">
          <cell r="B1263" t="str">
            <v>20110411KKR1066</v>
          </cell>
          <cell r="C1263">
            <v>1</v>
          </cell>
          <cell r="D1263" t="str">
            <v>Kolkata Knight Riders</v>
          </cell>
          <cell r="E1263">
            <v>1</v>
          </cell>
        </row>
        <row r="1264">
          <cell r="B1264" t="str">
            <v>20110411KKR1155</v>
          </cell>
          <cell r="C1264">
            <v>1</v>
          </cell>
          <cell r="D1264" t="str">
            <v>Kolkata Knight Riders</v>
          </cell>
          <cell r="E1264">
            <v>2</v>
          </cell>
        </row>
        <row r="1265">
          <cell r="B1265" t="str">
            <v>20110411KKR1048</v>
          </cell>
          <cell r="C1265">
            <v>1</v>
          </cell>
          <cell r="D1265" t="str">
            <v>Kolkata Knight Riders</v>
          </cell>
          <cell r="E1265">
            <v>3</v>
          </cell>
        </row>
        <row r="1266">
          <cell r="B1266" t="str">
            <v>20110411KKR1077</v>
          </cell>
          <cell r="C1266">
            <v>1</v>
          </cell>
          <cell r="D1266" t="str">
            <v>Kolkata Knight Riders</v>
          </cell>
          <cell r="E1266">
            <v>4</v>
          </cell>
        </row>
        <row r="1267">
          <cell r="B1267" t="str">
            <v>20110411KKR1033</v>
          </cell>
          <cell r="C1267">
            <v>1</v>
          </cell>
          <cell r="D1267" t="str">
            <v>Kolkata Knight Riders</v>
          </cell>
          <cell r="E1267">
            <v>5</v>
          </cell>
        </row>
        <row r="1268">
          <cell r="B1268" t="str">
            <v>20110411KKR1003</v>
          </cell>
          <cell r="C1268">
            <v>2</v>
          </cell>
          <cell r="D1268" t="str">
            <v>Deccan Chargers</v>
          </cell>
          <cell r="E1268">
            <v>1</v>
          </cell>
        </row>
        <row r="1269">
          <cell r="B1269" t="str">
            <v>20110411KKR1158</v>
          </cell>
          <cell r="C1269">
            <v>2</v>
          </cell>
          <cell r="D1269" t="str">
            <v>Deccan Chargers</v>
          </cell>
          <cell r="E1269">
            <v>2</v>
          </cell>
        </row>
        <row r="1270">
          <cell r="B1270" t="str">
            <v>20110411KKR1159</v>
          </cell>
          <cell r="C1270">
            <v>2</v>
          </cell>
          <cell r="D1270" t="str">
            <v>Deccan Chargers</v>
          </cell>
          <cell r="E1270">
            <v>3</v>
          </cell>
        </row>
        <row r="1271">
          <cell r="B1271" t="str">
            <v>20110411KKR1043</v>
          </cell>
          <cell r="C1271">
            <v>2</v>
          </cell>
          <cell r="D1271" t="str">
            <v>Deccan Chargers</v>
          </cell>
          <cell r="E1271">
            <v>4</v>
          </cell>
        </row>
        <row r="1272">
          <cell r="B1272" t="str">
            <v>20110411KKR1004</v>
          </cell>
          <cell r="C1272">
            <v>2</v>
          </cell>
          <cell r="D1272" t="str">
            <v>Deccan Chargers</v>
          </cell>
          <cell r="E1272">
            <v>5</v>
          </cell>
        </row>
        <row r="1273">
          <cell r="B1273" t="str">
            <v>20110411KKR1160</v>
          </cell>
          <cell r="C1273">
            <v>2</v>
          </cell>
          <cell r="D1273" t="str">
            <v>Deccan Chargers</v>
          </cell>
          <cell r="E1273">
            <v>6</v>
          </cell>
        </row>
        <row r="1274">
          <cell r="B1274" t="str">
            <v>20110411KKR1071</v>
          </cell>
          <cell r="C1274">
            <v>2</v>
          </cell>
          <cell r="D1274" t="str">
            <v>Deccan Chargers</v>
          </cell>
          <cell r="E1274">
            <v>7</v>
          </cell>
        </row>
        <row r="1275">
          <cell r="B1275" t="str">
            <v>20110411KKR1028</v>
          </cell>
          <cell r="C1275">
            <v>2</v>
          </cell>
          <cell r="D1275" t="str">
            <v>Deccan Chargers</v>
          </cell>
          <cell r="E1275">
            <v>8</v>
          </cell>
        </row>
        <row r="1276">
          <cell r="B1276" t="str">
            <v>20110411KKR1099</v>
          </cell>
          <cell r="C1276">
            <v>2</v>
          </cell>
          <cell r="D1276" t="str">
            <v>Deccan Chargers</v>
          </cell>
          <cell r="E1276">
            <v>9</v>
          </cell>
        </row>
        <row r="1277">
          <cell r="B1277" t="str">
            <v>20110411KKR1059</v>
          </cell>
          <cell r="C1277">
            <v>2</v>
          </cell>
          <cell r="D1277" t="str">
            <v>Deccan Chargers</v>
          </cell>
          <cell r="E1277">
            <v>10</v>
          </cell>
        </row>
        <row r="1278">
          <cell r="B1278" t="str">
            <v>20110413KXP1154</v>
          </cell>
          <cell r="C1278">
            <v>1</v>
          </cell>
          <cell r="D1278" t="str">
            <v>Chennai Super Kings</v>
          </cell>
          <cell r="E1278">
            <v>1</v>
          </cell>
        </row>
        <row r="1279">
          <cell r="B1279" t="str">
            <v>20110413KXP1012</v>
          </cell>
          <cell r="C1279">
            <v>1</v>
          </cell>
          <cell r="D1279" t="str">
            <v>Chennai Super Kings</v>
          </cell>
          <cell r="E1279">
            <v>2</v>
          </cell>
        </row>
        <row r="1280">
          <cell r="B1280" t="str">
            <v>20110413KXP1016</v>
          </cell>
          <cell r="C1280">
            <v>1</v>
          </cell>
          <cell r="D1280" t="str">
            <v>Chennai Super Kings</v>
          </cell>
          <cell r="E1280">
            <v>3</v>
          </cell>
        </row>
        <row r="1281">
          <cell r="B1281" t="str">
            <v>20110413KXP1118</v>
          </cell>
          <cell r="C1281">
            <v>1</v>
          </cell>
          <cell r="D1281" t="str">
            <v>Chennai Super Kings</v>
          </cell>
          <cell r="E1281">
            <v>4</v>
          </cell>
        </row>
        <row r="1282">
          <cell r="B1282" t="str">
            <v>20110413KXP1014</v>
          </cell>
          <cell r="C1282">
            <v>1</v>
          </cell>
          <cell r="D1282" t="str">
            <v>Chennai Super Kings</v>
          </cell>
          <cell r="E1282">
            <v>5</v>
          </cell>
        </row>
        <row r="1283">
          <cell r="B1283" t="str">
            <v>20110413KXP1082</v>
          </cell>
          <cell r="C1283">
            <v>2</v>
          </cell>
          <cell r="D1283" t="str">
            <v>Kings XI Punjab</v>
          </cell>
          <cell r="E1283">
            <v>1</v>
          </cell>
        </row>
        <row r="1284">
          <cell r="B1284" t="str">
            <v>20110413KXP1061</v>
          </cell>
          <cell r="C1284">
            <v>2</v>
          </cell>
          <cell r="D1284" t="str">
            <v>Kings XI Punjab</v>
          </cell>
          <cell r="E1284">
            <v>2</v>
          </cell>
        </row>
        <row r="1285">
          <cell r="B1285" t="str">
            <v>20110413KXP1170</v>
          </cell>
          <cell r="C1285">
            <v>2</v>
          </cell>
          <cell r="D1285" t="str">
            <v>Kings XI Punjab</v>
          </cell>
          <cell r="E1285">
            <v>3</v>
          </cell>
        </row>
        <row r="1286">
          <cell r="B1286" t="str">
            <v>20110413KXP1171</v>
          </cell>
          <cell r="C1286">
            <v>2</v>
          </cell>
          <cell r="D1286" t="str">
            <v>Kings XI Punjab</v>
          </cell>
          <cell r="E1286">
            <v>4</v>
          </cell>
        </row>
        <row r="1287">
          <cell r="B1287" t="str">
            <v>20110413KXP1006</v>
          </cell>
          <cell r="C1287">
            <v>2</v>
          </cell>
          <cell r="D1287" t="str">
            <v>Kings XI Punjab</v>
          </cell>
          <cell r="E1287">
            <v>5</v>
          </cell>
        </row>
        <row r="1288">
          <cell r="B1288" t="str">
            <v>20110413KXP1076</v>
          </cell>
          <cell r="C1288">
            <v>2</v>
          </cell>
          <cell r="D1288" t="str">
            <v>Kings XI Punjab</v>
          </cell>
          <cell r="E1288">
            <v>6</v>
          </cell>
        </row>
        <row r="1289">
          <cell r="B1289" t="str">
            <v>20110415KKR1161</v>
          </cell>
          <cell r="C1289">
            <v>1</v>
          </cell>
          <cell r="D1289" t="str">
            <v>Rajasthan Royals</v>
          </cell>
          <cell r="E1289">
            <v>1</v>
          </cell>
        </row>
        <row r="1290">
          <cell r="B1290" t="str">
            <v>20110415KKR1023</v>
          </cell>
          <cell r="C1290">
            <v>1</v>
          </cell>
          <cell r="D1290" t="str">
            <v>Rajasthan Royals</v>
          </cell>
          <cell r="E1290">
            <v>2</v>
          </cell>
        </row>
        <row r="1291">
          <cell r="B1291" t="str">
            <v>20110415KKR1174</v>
          </cell>
          <cell r="C1291">
            <v>1</v>
          </cell>
          <cell r="D1291" t="str">
            <v>Rajasthan Royals</v>
          </cell>
          <cell r="E1291">
            <v>3</v>
          </cell>
        </row>
        <row r="1292">
          <cell r="B1292" t="str">
            <v>20110415KKR1182</v>
          </cell>
          <cell r="C1292">
            <v>1</v>
          </cell>
          <cell r="D1292" t="str">
            <v>Rajasthan Royals</v>
          </cell>
          <cell r="E1292">
            <v>4</v>
          </cell>
        </row>
        <row r="1293">
          <cell r="B1293" t="str">
            <v>20110415KKR1021</v>
          </cell>
          <cell r="C1293">
            <v>1</v>
          </cell>
          <cell r="D1293" t="str">
            <v>Rajasthan Royals</v>
          </cell>
          <cell r="E1293">
            <v>5</v>
          </cell>
        </row>
        <row r="1294">
          <cell r="B1294" t="str">
            <v>20110415KKR1141</v>
          </cell>
          <cell r="C1294">
            <v>1</v>
          </cell>
          <cell r="D1294" t="str">
            <v>Rajasthan Royals</v>
          </cell>
          <cell r="E1294">
            <v>6</v>
          </cell>
        </row>
        <row r="1295">
          <cell r="B1295" t="str">
            <v>20110415KKR1155</v>
          </cell>
          <cell r="C1295">
            <v>2</v>
          </cell>
          <cell r="D1295" t="str">
            <v>Kolkata Knight Riders</v>
          </cell>
          <cell r="E1295">
            <v>1</v>
          </cell>
        </row>
        <row r="1296">
          <cell r="B1296" t="str">
            <v>20110415KKR1066</v>
          </cell>
          <cell r="C1296">
            <v>2</v>
          </cell>
          <cell r="D1296" t="str">
            <v>Kolkata Knight Riders</v>
          </cell>
          <cell r="E1296">
            <v>2</v>
          </cell>
        </row>
        <row r="1297">
          <cell r="B1297" t="str">
            <v>20110415KKR1048</v>
          </cell>
          <cell r="C1297">
            <v>2</v>
          </cell>
          <cell r="D1297" t="str">
            <v>Kolkata Knight Riders</v>
          </cell>
          <cell r="E1297">
            <v>3</v>
          </cell>
        </row>
        <row r="1298">
          <cell r="B1298" t="str">
            <v>20110415KTK1168</v>
          </cell>
          <cell r="C1298">
            <v>1</v>
          </cell>
          <cell r="D1298" t="str">
            <v>Mumbai Indians</v>
          </cell>
          <cell r="E1298">
            <v>1</v>
          </cell>
        </row>
        <row r="1299">
          <cell r="B1299" t="str">
            <v>20110415KTK1002</v>
          </cell>
          <cell r="C1299">
            <v>1</v>
          </cell>
          <cell r="D1299" t="str">
            <v>Mumbai Indians</v>
          </cell>
          <cell r="E1299">
            <v>2</v>
          </cell>
        </row>
        <row r="1300">
          <cell r="B1300" t="str">
            <v>20110415KTK1169</v>
          </cell>
          <cell r="C1300">
            <v>1</v>
          </cell>
          <cell r="D1300" t="str">
            <v>Mumbai Indians</v>
          </cell>
          <cell r="E1300">
            <v>3</v>
          </cell>
        </row>
        <row r="1301">
          <cell r="B1301" t="str">
            <v>20110415KTK1050</v>
          </cell>
          <cell r="C1301">
            <v>2</v>
          </cell>
          <cell r="D1301" t="str">
            <v>Kochi Tuskers Kerala</v>
          </cell>
          <cell r="E1301">
            <v>1</v>
          </cell>
        </row>
        <row r="1302">
          <cell r="B1302" t="str">
            <v>20110415KTK1044</v>
          </cell>
          <cell r="C1302">
            <v>2</v>
          </cell>
          <cell r="D1302" t="str">
            <v>Kochi Tuskers Kerala</v>
          </cell>
          <cell r="E1302">
            <v>2</v>
          </cell>
        </row>
        <row r="1303">
          <cell r="B1303" t="str">
            <v>20110415KTK1035</v>
          </cell>
          <cell r="C1303">
            <v>2</v>
          </cell>
          <cell r="D1303" t="str">
            <v>Kochi Tuskers Kerala</v>
          </cell>
          <cell r="E1303">
            <v>3</v>
          </cell>
        </row>
        <row r="1304">
          <cell r="B1304" t="str">
            <v>20110415KTK1053</v>
          </cell>
          <cell r="C1304">
            <v>2</v>
          </cell>
          <cell r="D1304" t="str">
            <v>Kochi Tuskers Kerala</v>
          </cell>
          <cell r="E1304">
            <v>4</v>
          </cell>
        </row>
        <row r="1305">
          <cell r="B1305" t="str">
            <v>20110416CSK1184</v>
          </cell>
          <cell r="C1305">
            <v>1</v>
          </cell>
          <cell r="D1305" t="str">
            <v>Chennai Super Kings</v>
          </cell>
          <cell r="E1305">
            <v>1</v>
          </cell>
        </row>
        <row r="1306">
          <cell r="B1306" t="str">
            <v>20110416CSK1118</v>
          </cell>
          <cell r="C1306">
            <v>1</v>
          </cell>
          <cell r="D1306" t="str">
            <v>Chennai Super Kings</v>
          </cell>
          <cell r="E1306">
            <v>2</v>
          </cell>
        </row>
        <row r="1307">
          <cell r="B1307" t="str">
            <v>20110416CSK1012</v>
          </cell>
          <cell r="C1307">
            <v>1</v>
          </cell>
          <cell r="D1307" t="str">
            <v>Chennai Super Kings</v>
          </cell>
          <cell r="E1307">
            <v>3</v>
          </cell>
        </row>
        <row r="1308">
          <cell r="B1308" t="str">
            <v>20110416CSK1014</v>
          </cell>
          <cell r="C1308">
            <v>1</v>
          </cell>
          <cell r="D1308" t="str">
            <v>Chennai Super Kings</v>
          </cell>
          <cell r="E1308">
            <v>4</v>
          </cell>
        </row>
        <row r="1309">
          <cell r="B1309" t="str">
            <v>20110416CSK1065</v>
          </cell>
          <cell r="C1309">
            <v>1</v>
          </cell>
          <cell r="D1309" t="str">
            <v>Chennai Super Kings</v>
          </cell>
          <cell r="E1309">
            <v>5</v>
          </cell>
        </row>
        <row r="1310">
          <cell r="B1310" t="str">
            <v>20110416CSK1016</v>
          </cell>
          <cell r="C1310">
            <v>1</v>
          </cell>
          <cell r="D1310" t="str">
            <v>Chennai Super Kings</v>
          </cell>
          <cell r="E1310">
            <v>6</v>
          </cell>
        </row>
        <row r="1311">
          <cell r="B1311" t="str">
            <v>20110416CSK1163</v>
          </cell>
          <cell r="C1311">
            <v>2</v>
          </cell>
          <cell r="D1311" t="str">
            <v>Royal Challengers Bangalore</v>
          </cell>
          <cell r="E1311">
            <v>1</v>
          </cell>
        </row>
        <row r="1312">
          <cell r="B1312" t="str">
            <v>20110416CSK1075</v>
          </cell>
          <cell r="C1312">
            <v>2</v>
          </cell>
          <cell r="D1312" t="str">
            <v>Royal Challengers Bangalore</v>
          </cell>
          <cell r="E1312">
            <v>2</v>
          </cell>
        </row>
        <row r="1313">
          <cell r="B1313" t="str">
            <v>20110416CSK1164</v>
          </cell>
          <cell r="C1313">
            <v>2</v>
          </cell>
          <cell r="D1313" t="str">
            <v>Royal Challengers Bangalore</v>
          </cell>
          <cell r="E1313">
            <v>3</v>
          </cell>
        </row>
        <row r="1314">
          <cell r="B1314" t="str">
            <v>20110416CSK1024</v>
          </cell>
          <cell r="C1314">
            <v>2</v>
          </cell>
          <cell r="D1314" t="str">
            <v>Royal Challengers Bangalore</v>
          </cell>
          <cell r="E1314">
            <v>4</v>
          </cell>
        </row>
        <row r="1315">
          <cell r="B1315" t="str">
            <v>20110416CSK1074</v>
          </cell>
          <cell r="C1315">
            <v>2</v>
          </cell>
          <cell r="D1315" t="str">
            <v>Royal Challengers Bangalore</v>
          </cell>
          <cell r="E1315">
            <v>5</v>
          </cell>
        </row>
        <row r="1316">
          <cell r="B1316" t="str">
            <v>20110416CSK1095</v>
          </cell>
          <cell r="C1316">
            <v>2</v>
          </cell>
          <cell r="D1316" t="str">
            <v>Royal Challengers Bangalore</v>
          </cell>
          <cell r="E1316">
            <v>6</v>
          </cell>
        </row>
        <row r="1317">
          <cell r="B1317" t="str">
            <v>20110416CSK1178</v>
          </cell>
          <cell r="C1317">
            <v>2</v>
          </cell>
          <cell r="D1317" t="str">
            <v>Royal Challengers Bangalore</v>
          </cell>
          <cell r="E1317">
            <v>7</v>
          </cell>
        </row>
        <row r="1318">
          <cell r="B1318" t="str">
            <v>20110416CSK1179</v>
          </cell>
          <cell r="C1318">
            <v>2</v>
          </cell>
          <cell r="D1318" t="str">
            <v>Royal Challengers Bangalore</v>
          </cell>
          <cell r="E1318">
            <v>8</v>
          </cell>
        </row>
        <row r="1319">
          <cell r="B1319" t="str">
            <v>20110416CSK1078</v>
          </cell>
          <cell r="C1319">
            <v>2</v>
          </cell>
          <cell r="D1319" t="str">
            <v>Royal Challengers Bangalore</v>
          </cell>
          <cell r="E1319">
            <v>9</v>
          </cell>
        </row>
        <row r="1320">
          <cell r="B1320" t="str">
            <v>20110416KXP1124</v>
          </cell>
          <cell r="C1320">
            <v>1</v>
          </cell>
          <cell r="D1320" t="str">
            <v>Deccan Chargers</v>
          </cell>
          <cell r="E1320">
            <v>1</v>
          </cell>
        </row>
        <row r="1321">
          <cell r="B1321" t="str">
            <v>20110416KXP1003</v>
          </cell>
          <cell r="C1321">
            <v>1</v>
          </cell>
          <cell r="D1321" t="str">
            <v>Deccan Chargers</v>
          </cell>
          <cell r="E1321">
            <v>2</v>
          </cell>
        </row>
        <row r="1322">
          <cell r="B1322" t="str">
            <v>20110416KXP1043</v>
          </cell>
          <cell r="C1322">
            <v>1</v>
          </cell>
          <cell r="D1322" t="str">
            <v>Deccan Chargers</v>
          </cell>
          <cell r="E1322">
            <v>3</v>
          </cell>
        </row>
        <row r="1323">
          <cell r="B1323" t="str">
            <v>20110416KXP1004</v>
          </cell>
          <cell r="C1323">
            <v>1</v>
          </cell>
          <cell r="D1323" t="str">
            <v>Deccan Chargers</v>
          </cell>
          <cell r="E1323">
            <v>4</v>
          </cell>
        </row>
        <row r="1324">
          <cell r="B1324" t="str">
            <v>20110416KXP1159</v>
          </cell>
          <cell r="C1324">
            <v>1</v>
          </cell>
          <cell r="D1324" t="str">
            <v>Deccan Chargers</v>
          </cell>
          <cell r="E1324">
            <v>5</v>
          </cell>
        </row>
        <row r="1325">
          <cell r="B1325" t="str">
            <v>20110416KXP1160</v>
          </cell>
          <cell r="C1325">
            <v>1</v>
          </cell>
          <cell r="D1325" t="str">
            <v>Deccan Chargers</v>
          </cell>
          <cell r="E1325">
            <v>6</v>
          </cell>
        </row>
        <row r="1326">
          <cell r="B1326" t="str">
            <v>20110416KXP1079</v>
          </cell>
          <cell r="C1326">
            <v>1</v>
          </cell>
          <cell r="D1326" t="str">
            <v>Deccan Chargers</v>
          </cell>
          <cell r="E1326">
            <v>7</v>
          </cell>
        </row>
        <row r="1327">
          <cell r="B1327" t="str">
            <v>20110416KXP1071</v>
          </cell>
          <cell r="C1327">
            <v>1</v>
          </cell>
          <cell r="D1327" t="str">
            <v>Deccan Chargers</v>
          </cell>
          <cell r="E1327">
            <v>8</v>
          </cell>
        </row>
        <row r="1328">
          <cell r="B1328" t="str">
            <v>20110416KXP1099</v>
          </cell>
          <cell r="C1328">
            <v>1</v>
          </cell>
          <cell r="D1328" t="str">
            <v>Deccan Chargers</v>
          </cell>
          <cell r="E1328">
            <v>9</v>
          </cell>
        </row>
        <row r="1329">
          <cell r="B1329" t="str">
            <v>20110416KXP1028</v>
          </cell>
          <cell r="C1329">
            <v>1</v>
          </cell>
          <cell r="D1329" t="str">
            <v>Deccan Chargers</v>
          </cell>
          <cell r="E1329">
            <v>10</v>
          </cell>
        </row>
        <row r="1330">
          <cell r="B1330" t="str">
            <v>20110416KXP1061</v>
          </cell>
          <cell r="C1330">
            <v>2</v>
          </cell>
          <cell r="D1330" t="str">
            <v>Kings XI Punjab</v>
          </cell>
          <cell r="E1330">
            <v>1</v>
          </cell>
        </row>
        <row r="1331">
          <cell r="B1331" t="str">
            <v>20110416KXP1082</v>
          </cell>
          <cell r="C1331">
            <v>2</v>
          </cell>
          <cell r="D1331" t="str">
            <v>Kings XI Punjab</v>
          </cell>
          <cell r="E1331">
            <v>2</v>
          </cell>
        </row>
        <row r="1332">
          <cell r="B1332" t="str">
            <v>20110416KXP1006</v>
          </cell>
          <cell r="C1332">
            <v>2</v>
          </cell>
          <cell r="D1332" t="str">
            <v>Kings XI Punjab</v>
          </cell>
          <cell r="E1332">
            <v>3</v>
          </cell>
        </row>
        <row r="1333">
          <cell r="B1333" t="str">
            <v>20110416KXP1076</v>
          </cell>
          <cell r="C1333">
            <v>2</v>
          </cell>
          <cell r="D1333" t="str">
            <v>Kings XI Punjab</v>
          </cell>
          <cell r="E1333">
            <v>4</v>
          </cell>
        </row>
        <row r="1334">
          <cell r="B1334" t="str">
            <v>20110417KKR1182</v>
          </cell>
          <cell r="C1334">
            <v>1</v>
          </cell>
          <cell r="D1334" t="str">
            <v>Rajasthan Royals</v>
          </cell>
          <cell r="E1334">
            <v>1</v>
          </cell>
        </row>
        <row r="1335">
          <cell r="B1335" t="str">
            <v>20110417KKR1161</v>
          </cell>
          <cell r="C1335">
            <v>1</v>
          </cell>
          <cell r="D1335" t="str">
            <v>Rajasthan Royals</v>
          </cell>
          <cell r="E1335">
            <v>2</v>
          </cell>
        </row>
        <row r="1336">
          <cell r="B1336" t="str">
            <v>20110417KKR1188</v>
          </cell>
          <cell r="C1336">
            <v>1</v>
          </cell>
          <cell r="D1336" t="str">
            <v>Rajasthan Royals</v>
          </cell>
          <cell r="E1336">
            <v>3</v>
          </cell>
        </row>
        <row r="1337">
          <cell r="B1337" t="str">
            <v>20110417KKR1084</v>
          </cell>
          <cell r="C1337">
            <v>1</v>
          </cell>
          <cell r="D1337" t="str">
            <v>Rajasthan Royals</v>
          </cell>
          <cell r="E1337">
            <v>4</v>
          </cell>
        </row>
        <row r="1338">
          <cell r="B1338" t="str">
            <v>20110417KKR1174</v>
          </cell>
          <cell r="C1338">
            <v>1</v>
          </cell>
          <cell r="D1338" t="str">
            <v>Rajasthan Royals</v>
          </cell>
          <cell r="E1338">
            <v>5</v>
          </cell>
        </row>
        <row r="1339">
          <cell r="B1339" t="str">
            <v>20110417KKR1021</v>
          </cell>
          <cell r="C1339">
            <v>1</v>
          </cell>
          <cell r="D1339" t="str">
            <v>Rajasthan Royals</v>
          </cell>
          <cell r="E1339">
            <v>6</v>
          </cell>
        </row>
        <row r="1340">
          <cell r="B1340" t="str">
            <v>20110417KKR1111</v>
          </cell>
          <cell r="C1340">
            <v>1</v>
          </cell>
          <cell r="D1340" t="str">
            <v>Rajasthan Royals</v>
          </cell>
          <cell r="E1340">
            <v>7</v>
          </cell>
        </row>
        <row r="1341">
          <cell r="B1341" t="str">
            <v>20110417KKR1036</v>
          </cell>
          <cell r="C1341">
            <v>1</v>
          </cell>
          <cell r="D1341" t="str">
            <v>Rajasthan Royals</v>
          </cell>
          <cell r="E1341">
            <v>8</v>
          </cell>
        </row>
        <row r="1342">
          <cell r="B1342" t="str">
            <v>20110417KKR1147</v>
          </cell>
          <cell r="C1342">
            <v>1</v>
          </cell>
          <cell r="D1342" t="str">
            <v>Rajasthan Royals</v>
          </cell>
          <cell r="E1342">
            <v>9</v>
          </cell>
        </row>
        <row r="1343">
          <cell r="B1343" t="str">
            <v>20110417KKR1189</v>
          </cell>
          <cell r="C1343">
            <v>1</v>
          </cell>
          <cell r="D1343" t="str">
            <v>Rajasthan Royals</v>
          </cell>
          <cell r="E1343">
            <v>10</v>
          </cell>
        </row>
        <row r="1344">
          <cell r="B1344" t="str">
            <v>20110417KKR1109</v>
          </cell>
          <cell r="C1344">
            <v>1</v>
          </cell>
          <cell r="D1344" t="str">
            <v>Rajasthan Royals</v>
          </cell>
          <cell r="E1344">
            <v>11</v>
          </cell>
        </row>
        <row r="1345">
          <cell r="B1345" t="str">
            <v>20110417KKR1066</v>
          </cell>
          <cell r="C1345">
            <v>2</v>
          </cell>
          <cell r="D1345" t="str">
            <v>Kolkata Knight Riders</v>
          </cell>
          <cell r="E1345">
            <v>1</v>
          </cell>
        </row>
        <row r="1346">
          <cell r="B1346" t="str">
            <v>20110417KKR1048</v>
          </cell>
          <cell r="C1346">
            <v>2</v>
          </cell>
          <cell r="D1346" t="str">
            <v>Kolkata Knight Riders</v>
          </cell>
          <cell r="E1346">
            <v>2</v>
          </cell>
        </row>
        <row r="1347">
          <cell r="B1347" t="str">
            <v>20110417KKR1155</v>
          </cell>
          <cell r="C1347">
            <v>2</v>
          </cell>
          <cell r="D1347" t="str">
            <v>Kolkata Knight Riders</v>
          </cell>
          <cell r="E1347">
            <v>3</v>
          </cell>
        </row>
        <row r="1348">
          <cell r="B1348" t="str">
            <v>20110417KKR1077</v>
          </cell>
          <cell r="C1348">
            <v>2</v>
          </cell>
          <cell r="D1348" t="str">
            <v>Kolkata Knight Riders</v>
          </cell>
          <cell r="E1348">
            <v>4</v>
          </cell>
        </row>
        <row r="1349">
          <cell r="B1349" t="str">
            <v>20110418KTK1184</v>
          </cell>
          <cell r="C1349">
            <v>1</v>
          </cell>
          <cell r="D1349" t="str">
            <v>Chennai Super Kings</v>
          </cell>
          <cell r="E1349">
            <v>1</v>
          </cell>
        </row>
        <row r="1350">
          <cell r="B1350" t="str">
            <v>20110418KTK1118</v>
          </cell>
          <cell r="C1350">
            <v>1</v>
          </cell>
          <cell r="D1350" t="str">
            <v>Chennai Super Kings</v>
          </cell>
          <cell r="E1350">
            <v>2</v>
          </cell>
        </row>
        <row r="1351">
          <cell r="B1351" t="str">
            <v>20110418KTK1012</v>
          </cell>
          <cell r="C1351">
            <v>1</v>
          </cell>
          <cell r="D1351" t="str">
            <v>Chennai Super Kings</v>
          </cell>
          <cell r="E1351">
            <v>3</v>
          </cell>
        </row>
        <row r="1352">
          <cell r="B1352" t="str">
            <v>20110418KTK1016</v>
          </cell>
          <cell r="C1352">
            <v>1</v>
          </cell>
          <cell r="D1352" t="str">
            <v>Chennai Super Kings</v>
          </cell>
          <cell r="E1352">
            <v>4</v>
          </cell>
        </row>
        <row r="1353">
          <cell r="B1353" t="str">
            <v>20110418KTK1014</v>
          </cell>
          <cell r="C1353">
            <v>1</v>
          </cell>
          <cell r="D1353" t="str">
            <v>Chennai Super Kings</v>
          </cell>
          <cell r="E1353">
            <v>5</v>
          </cell>
        </row>
        <row r="1354">
          <cell r="B1354" t="str">
            <v>20110418KTK1065</v>
          </cell>
          <cell r="C1354">
            <v>1</v>
          </cell>
          <cell r="D1354" t="str">
            <v>Chennai Super Kings</v>
          </cell>
          <cell r="E1354">
            <v>6</v>
          </cell>
        </row>
        <row r="1355">
          <cell r="B1355" t="str">
            <v>20110418KTK1050</v>
          </cell>
          <cell r="C1355">
            <v>2</v>
          </cell>
          <cell r="D1355" t="str">
            <v>Kochi Tuskers Kerala</v>
          </cell>
          <cell r="E1355">
            <v>1</v>
          </cell>
        </row>
        <row r="1356">
          <cell r="B1356" t="str">
            <v>20110418KTK1044</v>
          </cell>
          <cell r="C1356">
            <v>2</v>
          </cell>
          <cell r="D1356" t="str">
            <v>Kochi Tuskers Kerala</v>
          </cell>
          <cell r="E1356">
            <v>2</v>
          </cell>
        </row>
        <row r="1357">
          <cell r="B1357" t="str">
            <v>20110418KTK1010</v>
          </cell>
          <cell r="C1357">
            <v>2</v>
          </cell>
          <cell r="D1357" t="str">
            <v>Kochi Tuskers Kerala</v>
          </cell>
          <cell r="E1357">
            <v>3</v>
          </cell>
        </row>
        <row r="1358">
          <cell r="B1358" t="str">
            <v>20110418KTK1053</v>
          </cell>
          <cell r="C1358">
            <v>2</v>
          </cell>
          <cell r="D1358" t="str">
            <v>Kochi Tuskers Kerala</v>
          </cell>
          <cell r="E1358">
            <v>4</v>
          </cell>
        </row>
        <row r="1359">
          <cell r="B1359" t="str">
            <v>20110418KTK1035</v>
          </cell>
          <cell r="C1359">
            <v>2</v>
          </cell>
          <cell r="D1359" t="str">
            <v>Kochi Tuskers Kerala</v>
          </cell>
          <cell r="E1359">
            <v>5</v>
          </cell>
        </row>
        <row r="1360">
          <cell r="B1360" t="str">
            <v>20110420KTK1050</v>
          </cell>
          <cell r="C1360">
            <v>1</v>
          </cell>
          <cell r="D1360" t="str">
            <v>Kochi Tuskers Kerala</v>
          </cell>
          <cell r="E1360">
            <v>1</v>
          </cell>
        </row>
        <row r="1361">
          <cell r="B1361" t="str">
            <v>20110420KTK1044</v>
          </cell>
          <cell r="C1361">
            <v>1</v>
          </cell>
          <cell r="D1361" t="str">
            <v>Kochi Tuskers Kerala</v>
          </cell>
          <cell r="E1361">
            <v>2</v>
          </cell>
        </row>
        <row r="1362">
          <cell r="B1362" t="str">
            <v>20110420KTK1010</v>
          </cell>
          <cell r="C1362">
            <v>1</v>
          </cell>
          <cell r="D1362" t="str">
            <v>Kochi Tuskers Kerala</v>
          </cell>
          <cell r="E1362">
            <v>3</v>
          </cell>
        </row>
        <row r="1363">
          <cell r="B1363" t="str">
            <v>20110420KTK1053</v>
          </cell>
          <cell r="C1363">
            <v>1</v>
          </cell>
          <cell r="D1363" t="str">
            <v>Kochi Tuskers Kerala</v>
          </cell>
          <cell r="E1363">
            <v>4</v>
          </cell>
        </row>
        <row r="1364">
          <cell r="B1364" t="str">
            <v>20110420KTK1035</v>
          </cell>
          <cell r="C1364">
            <v>1</v>
          </cell>
          <cell r="D1364" t="str">
            <v>Kochi Tuskers Kerala</v>
          </cell>
          <cell r="E1364">
            <v>5</v>
          </cell>
        </row>
        <row r="1365">
          <cell r="B1365" t="str">
            <v>20110420KTK1195</v>
          </cell>
          <cell r="C1365">
            <v>1</v>
          </cell>
          <cell r="D1365" t="str">
            <v>Kochi Tuskers Kerala</v>
          </cell>
          <cell r="E1365">
            <v>6</v>
          </cell>
        </row>
        <row r="1366">
          <cell r="B1366" t="str">
            <v>20110420KTK1162</v>
          </cell>
          <cell r="C1366">
            <v>1</v>
          </cell>
          <cell r="D1366" t="str">
            <v>Kochi Tuskers Kerala</v>
          </cell>
          <cell r="E1366">
            <v>7</v>
          </cell>
        </row>
        <row r="1367">
          <cell r="B1367" t="str">
            <v>20110420KTK1027</v>
          </cell>
          <cell r="C1367">
            <v>1</v>
          </cell>
          <cell r="D1367" t="str">
            <v>Kochi Tuskers Kerala</v>
          </cell>
          <cell r="E1367">
            <v>8</v>
          </cell>
        </row>
        <row r="1368">
          <cell r="B1368" t="str">
            <v>20110420KTK1106</v>
          </cell>
          <cell r="C1368">
            <v>1</v>
          </cell>
          <cell r="D1368" t="str">
            <v>Kochi Tuskers Kerala</v>
          </cell>
          <cell r="E1368">
            <v>9</v>
          </cell>
        </row>
        <row r="1369">
          <cell r="B1369" t="str">
            <v>20110420KTK1155</v>
          </cell>
          <cell r="C1369">
            <v>2</v>
          </cell>
          <cell r="D1369" t="str">
            <v>Kolkata Knight Riders</v>
          </cell>
          <cell r="E1369">
            <v>1</v>
          </cell>
        </row>
        <row r="1370">
          <cell r="B1370" t="str">
            <v>20110420KTK1066</v>
          </cell>
          <cell r="C1370">
            <v>2</v>
          </cell>
          <cell r="D1370" t="str">
            <v>Kolkata Knight Riders</v>
          </cell>
          <cell r="E1370">
            <v>2</v>
          </cell>
        </row>
        <row r="1371">
          <cell r="B1371" t="str">
            <v>20110420KTK1048</v>
          </cell>
          <cell r="C1371">
            <v>2</v>
          </cell>
          <cell r="D1371" t="str">
            <v>Kolkata Knight Riders</v>
          </cell>
          <cell r="E1371">
            <v>3</v>
          </cell>
        </row>
        <row r="1372">
          <cell r="B1372" t="str">
            <v>20110420KTK1077</v>
          </cell>
          <cell r="C1372">
            <v>2</v>
          </cell>
          <cell r="D1372" t="str">
            <v>Kolkata Knight Riders</v>
          </cell>
          <cell r="E1372">
            <v>4</v>
          </cell>
        </row>
        <row r="1373">
          <cell r="B1373" t="str">
            <v>20110420KTK1156</v>
          </cell>
          <cell r="C1373">
            <v>2</v>
          </cell>
          <cell r="D1373" t="str">
            <v>Kolkata Knight Riders</v>
          </cell>
          <cell r="E1373">
            <v>5</v>
          </cell>
        </row>
        <row r="1374">
          <cell r="B1374" t="str">
            <v>20110420KTK1196</v>
          </cell>
          <cell r="C1374">
            <v>2</v>
          </cell>
          <cell r="D1374" t="str">
            <v>Kolkata Knight Riders</v>
          </cell>
          <cell r="E1374">
            <v>6</v>
          </cell>
        </row>
        <row r="1375">
          <cell r="B1375" t="str">
            <v>20110420KTK1033</v>
          </cell>
          <cell r="C1375">
            <v>2</v>
          </cell>
          <cell r="D1375" t="str">
            <v>Kolkata Knight Riders</v>
          </cell>
          <cell r="E1375">
            <v>7</v>
          </cell>
        </row>
        <row r="1376">
          <cell r="B1376" t="str">
            <v>20110420KTK1122</v>
          </cell>
          <cell r="C1376">
            <v>2</v>
          </cell>
          <cell r="D1376" t="str">
            <v>Kolkata Knight Riders</v>
          </cell>
          <cell r="E1376">
            <v>8</v>
          </cell>
        </row>
        <row r="1377">
          <cell r="B1377" t="str">
            <v>20110420KTK1134</v>
          </cell>
          <cell r="C1377">
            <v>2</v>
          </cell>
          <cell r="D1377" t="str">
            <v>Kolkata Knight Riders</v>
          </cell>
          <cell r="E1377">
            <v>9</v>
          </cell>
        </row>
        <row r="1378">
          <cell r="B1378" t="str">
            <v>20110420KTK1157</v>
          </cell>
          <cell r="C1378">
            <v>2</v>
          </cell>
          <cell r="D1378" t="str">
            <v>Kolkata Knight Riders</v>
          </cell>
          <cell r="E1378">
            <v>10</v>
          </cell>
        </row>
        <row r="1379">
          <cell r="B1379" t="str">
            <v>20110420KTK1080</v>
          </cell>
          <cell r="C1379">
            <v>2</v>
          </cell>
          <cell r="D1379" t="str">
            <v>Kolkata Knight Riders</v>
          </cell>
          <cell r="E1379">
            <v>11</v>
          </cell>
        </row>
        <row r="1380">
          <cell r="B1380" t="str">
            <v>20110421KXP1061</v>
          </cell>
          <cell r="C1380">
            <v>1</v>
          </cell>
          <cell r="D1380" t="str">
            <v>Kings XI Punjab</v>
          </cell>
          <cell r="E1380">
            <v>1</v>
          </cell>
        </row>
        <row r="1381">
          <cell r="B1381" t="str">
            <v>20110421KXP1082</v>
          </cell>
          <cell r="C1381">
            <v>1</v>
          </cell>
          <cell r="D1381" t="str">
            <v>Kings XI Punjab</v>
          </cell>
          <cell r="E1381">
            <v>2</v>
          </cell>
        </row>
        <row r="1382">
          <cell r="B1382" t="str">
            <v>20110421KXP1170</v>
          </cell>
          <cell r="C1382">
            <v>1</v>
          </cell>
          <cell r="D1382" t="str">
            <v>Kings XI Punjab</v>
          </cell>
          <cell r="E1382">
            <v>3</v>
          </cell>
        </row>
        <row r="1383">
          <cell r="B1383" t="str">
            <v>20110421KXP1076</v>
          </cell>
          <cell r="C1383">
            <v>1</v>
          </cell>
          <cell r="D1383" t="str">
            <v>Kings XI Punjab</v>
          </cell>
          <cell r="E1383">
            <v>4</v>
          </cell>
        </row>
        <row r="1384">
          <cell r="B1384" t="str">
            <v>20110421KXP1006</v>
          </cell>
          <cell r="C1384">
            <v>1</v>
          </cell>
          <cell r="D1384" t="str">
            <v>Kings XI Punjab</v>
          </cell>
          <cell r="E1384">
            <v>5</v>
          </cell>
        </row>
        <row r="1385">
          <cell r="B1385" t="str">
            <v>20110421KXP1172</v>
          </cell>
          <cell r="C1385">
            <v>1</v>
          </cell>
          <cell r="D1385" t="str">
            <v>Kings XI Punjab</v>
          </cell>
          <cell r="E1385">
            <v>6</v>
          </cell>
        </row>
        <row r="1386">
          <cell r="B1386" t="str">
            <v>20110421KXP1171</v>
          </cell>
          <cell r="C1386">
            <v>1</v>
          </cell>
          <cell r="D1386" t="str">
            <v>Kings XI Punjab</v>
          </cell>
          <cell r="E1386">
            <v>7</v>
          </cell>
        </row>
        <row r="1387">
          <cell r="B1387" t="str">
            <v>20110421KXP1046</v>
          </cell>
          <cell r="C1387">
            <v>1</v>
          </cell>
          <cell r="D1387" t="str">
            <v>Kings XI Punjab</v>
          </cell>
          <cell r="E1387">
            <v>8</v>
          </cell>
        </row>
        <row r="1388">
          <cell r="B1388" t="str">
            <v>20110421KXP1030</v>
          </cell>
          <cell r="C1388">
            <v>2</v>
          </cell>
          <cell r="D1388" t="str">
            <v>Rajasthan Royals</v>
          </cell>
          <cell r="E1388">
            <v>1</v>
          </cell>
        </row>
        <row r="1389">
          <cell r="B1389" t="str">
            <v>20110421KXP1023</v>
          </cell>
          <cell r="C1389">
            <v>2</v>
          </cell>
          <cell r="D1389" t="str">
            <v>Rajasthan Royals</v>
          </cell>
          <cell r="E1389">
            <v>2</v>
          </cell>
        </row>
        <row r="1390">
          <cell r="B1390" t="str">
            <v>20110421KXP1182</v>
          </cell>
          <cell r="C1390">
            <v>2</v>
          </cell>
          <cell r="D1390" t="str">
            <v>Rajasthan Royals</v>
          </cell>
          <cell r="E1390">
            <v>3</v>
          </cell>
        </row>
        <row r="1391">
          <cell r="B1391" t="str">
            <v>20110421KXP1197</v>
          </cell>
          <cell r="C1391">
            <v>2</v>
          </cell>
          <cell r="D1391" t="str">
            <v>Rajasthan Royals</v>
          </cell>
          <cell r="E1391">
            <v>4</v>
          </cell>
        </row>
        <row r="1392">
          <cell r="B1392" t="str">
            <v>20110421KXP1021</v>
          </cell>
          <cell r="C1392">
            <v>2</v>
          </cell>
          <cell r="D1392" t="str">
            <v>Rajasthan Royals</v>
          </cell>
          <cell r="E1392">
            <v>5</v>
          </cell>
        </row>
        <row r="1393">
          <cell r="B1393" t="str">
            <v>20110421KXP1174</v>
          </cell>
          <cell r="C1393">
            <v>2</v>
          </cell>
          <cell r="D1393" t="str">
            <v>Rajasthan Royals</v>
          </cell>
          <cell r="E1393">
            <v>6</v>
          </cell>
        </row>
        <row r="1394">
          <cell r="B1394" t="str">
            <v>20110421KXP1084</v>
          </cell>
          <cell r="C1394">
            <v>2</v>
          </cell>
          <cell r="D1394" t="str">
            <v>Rajasthan Royals</v>
          </cell>
          <cell r="E1394">
            <v>7</v>
          </cell>
        </row>
        <row r="1395">
          <cell r="B1395" t="str">
            <v>20110421KXP1198</v>
          </cell>
          <cell r="C1395">
            <v>2</v>
          </cell>
          <cell r="D1395" t="str">
            <v>Rajasthan Royals</v>
          </cell>
          <cell r="E1395">
            <v>8</v>
          </cell>
        </row>
        <row r="1396">
          <cell r="B1396" t="str">
            <v>20110421KXP1036</v>
          </cell>
          <cell r="C1396">
            <v>2</v>
          </cell>
          <cell r="D1396" t="str">
            <v>Rajasthan Royals</v>
          </cell>
          <cell r="E1396">
            <v>9</v>
          </cell>
        </row>
        <row r="1397">
          <cell r="B1397" t="str">
            <v>20110422RCB1066</v>
          </cell>
          <cell r="C1397">
            <v>1</v>
          </cell>
          <cell r="D1397" t="str">
            <v>Kolkata Knight Riders</v>
          </cell>
          <cell r="E1397">
            <v>1</v>
          </cell>
        </row>
        <row r="1398">
          <cell r="B1398" t="str">
            <v>20110422RCB1199</v>
          </cell>
          <cell r="C1398">
            <v>1</v>
          </cell>
          <cell r="D1398" t="str">
            <v>Kolkata Knight Riders</v>
          </cell>
          <cell r="E1398">
            <v>2</v>
          </cell>
        </row>
        <row r="1399">
          <cell r="B1399" t="str">
            <v>20110422RCB1048</v>
          </cell>
          <cell r="C1399">
            <v>1</v>
          </cell>
          <cell r="D1399" t="str">
            <v>Kolkata Knight Riders</v>
          </cell>
          <cell r="E1399">
            <v>3</v>
          </cell>
        </row>
        <row r="1400">
          <cell r="B1400" t="str">
            <v>20110422RCB1033</v>
          </cell>
          <cell r="C1400">
            <v>1</v>
          </cell>
          <cell r="D1400" t="str">
            <v>Kolkata Knight Riders</v>
          </cell>
          <cell r="E1400">
            <v>4</v>
          </cell>
        </row>
        <row r="1401">
          <cell r="B1401" t="str">
            <v>20110422RCB1156</v>
          </cell>
          <cell r="C1401">
            <v>1</v>
          </cell>
          <cell r="D1401" t="str">
            <v>Kolkata Knight Riders</v>
          </cell>
          <cell r="E1401">
            <v>5</v>
          </cell>
        </row>
        <row r="1402">
          <cell r="B1402" t="str">
            <v>20110422RCB1075</v>
          </cell>
          <cell r="C1402">
            <v>2</v>
          </cell>
          <cell r="D1402" t="str">
            <v>Royal Challengers Bangalore</v>
          </cell>
          <cell r="E1402">
            <v>1</v>
          </cell>
        </row>
        <row r="1403">
          <cell r="B1403" t="str">
            <v>20110422RCB1051</v>
          </cell>
          <cell r="C1403">
            <v>2</v>
          </cell>
          <cell r="D1403" t="str">
            <v>Royal Challengers Bangalore</v>
          </cell>
          <cell r="E1403">
            <v>2</v>
          </cell>
        </row>
        <row r="1404">
          <cell r="B1404" t="str">
            <v>20110422RCB1024</v>
          </cell>
          <cell r="C1404">
            <v>2</v>
          </cell>
          <cell r="D1404" t="str">
            <v>Royal Challengers Bangalore</v>
          </cell>
          <cell r="E1404">
            <v>3</v>
          </cell>
        </row>
        <row r="1405">
          <cell r="B1405" t="str">
            <v>20110425CSK1118</v>
          </cell>
          <cell r="C1405">
            <v>1</v>
          </cell>
          <cell r="D1405" t="str">
            <v>Chennai Super Kings</v>
          </cell>
          <cell r="E1405">
            <v>1</v>
          </cell>
        </row>
        <row r="1406">
          <cell r="B1406" t="str">
            <v>20110425CSK1184</v>
          </cell>
          <cell r="C1406">
            <v>1</v>
          </cell>
          <cell r="D1406" t="str">
            <v>Chennai Super Kings</v>
          </cell>
          <cell r="E1406">
            <v>2</v>
          </cell>
        </row>
        <row r="1407">
          <cell r="B1407" t="str">
            <v>20110425CSK1012</v>
          </cell>
          <cell r="C1407">
            <v>1</v>
          </cell>
          <cell r="D1407" t="str">
            <v>Chennai Super Kings</v>
          </cell>
          <cell r="E1407">
            <v>3</v>
          </cell>
        </row>
        <row r="1408">
          <cell r="B1408" t="str">
            <v>20110425CSK1014</v>
          </cell>
          <cell r="C1408">
            <v>1</v>
          </cell>
          <cell r="D1408" t="str">
            <v>Chennai Super Kings</v>
          </cell>
          <cell r="E1408">
            <v>4</v>
          </cell>
        </row>
        <row r="1409">
          <cell r="B1409" t="str">
            <v>20110425CSK1065</v>
          </cell>
          <cell r="C1409">
            <v>1</v>
          </cell>
          <cell r="D1409" t="str">
            <v>Chennai Super Kings</v>
          </cell>
          <cell r="E1409">
            <v>5</v>
          </cell>
        </row>
        <row r="1410">
          <cell r="B1410" t="str">
            <v>20110425CSK1016</v>
          </cell>
          <cell r="C1410">
            <v>1</v>
          </cell>
          <cell r="D1410" t="str">
            <v>Chennai Super Kings</v>
          </cell>
          <cell r="E1410">
            <v>6</v>
          </cell>
        </row>
        <row r="1411">
          <cell r="B1411" t="str">
            <v>20110425CSK1154</v>
          </cell>
          <cell r="C1411">
            <v>1</v>
          </cell>
          <cell r="D1411" t="str">
            <v>Chennai Super Kings</v>
          </cell>
          <cell r="E1411">
            <v>7</v>
          </cell>
        </row>
        <row r="1412">
          <cell r="B1412" t="str">
            <v>20110425CSK1019</v>
          </cell>
          <cell r="C1412">
            <v>2</v>
          </cell>
          <cell r="D1412" t="str">
            <v>Pune Warriors</v>
          </cell>
          <cell r="E1412">
            <v>1</v>
          </cell>
        </row>
        <row r="1413">
          <cell r="B1413" t="str">
            <v>20110425CSK1175</v>
          </cell>
          <cell r="C1413">
            <v>2</v>
          </cell>
          <cell r="D1413" t="str">
            <v>Pune Warriors</v>
          </cell>
          <cell r="E1413">
            <v>2</v>
          </cell>
        </row>
        <row r="1414">
          <cell r="B1414" t="str">
            <v>20110425CSK1105</v>
          </cell>
          <cell r="C1414">
            <v>2</v>
          </cell>
          <cell r="D1414" t="str">
            <v>Pune Warriors</v>
          </cell>
          <cell r="E1414">
            <v>3</v>
          </cell>
        </row>
        <row r="1415">
          <cell r="B1415" t="str">
            <v>20110425CSK1020</v>
          </cell>
          <cell r="C1415">
            <v>2</v>
          </cell>
          <cell r="D1415" t="str">
            <v>Pune Warriors</v>
          </cell>
          <cell r="E1415">
            <v>4</v>
          </cell>
        </row>
        <row r="1416">
          <cell r="B1416" t="str">
            <v>20110425CSK1042</v>
          </cell>
          <cell r="C1416">
            <v>2</v>
          </cell>
          <cell r="D1416" t="str">
            <v>Pune Warriors</v>
          </cell>
          <cell r="E1416">
            <v>5</v>
          </cell>
        </row>
        <row r="1417">
          <cell r="B1417" t="str">
            <v>20110425CSK1092</v>
          </cell>
          <cell r="C1417">
            <v>2</v>
          </cell>
          <cell r="D1417" t="str">
            <v>Pune Warriors</v>
          </cell>
          <cell r="E1417">
            <v>6</v>
          </cell>
        </row>
        <row r="1418">
          <cell r="B1418" t="str">
            <v>20110425CSK1204</v>
          </cell>
          <cell r="C1418">
            <v>2</v>
          </cell>
          <cell r="D1418" t="str">
            <v>Pune Warriors</v>
          </cell>
          <cell r="E1418">
            <v>7</v>
          </cell>
        </row>
        <row r="1419">
          <cell r="B1419" t="str">
            <v>20110425CSK1177</v>
          </cell>
          <cell r="C1419">
            <v>2</v>
          </cell>
          <cell r="D1419" t="str">
            <v>Pune Warriors</v>
          </cell>
          <cell r="E1419">
            <v>8</v>
          </cell>
        </row>
        <row r="1420">
          <cell r="B1420" t="str">
            <v>20110425CSK1205</v>
          </cell>
          <cell r="C1420">
            <v>2</v>
          </cell>
          <cell r="D1420" t="str">
            <v>Pune Warriors</v>
          </cell>
          <cell r="E1420">
            <v>9</v>
          </cell>
        </row>
        <row r="1421">
          <cell r="B1421" t="str">
            <v>20110425CSK1058</v>
          </cell>
          <cell r="C1421">
            <v>2</v>
          </cell>
          <cell r="D1421" t="str">
            <v>Pune Warriors</v>
          </cell>
          <cell r="E1421">
            <v>10</v>
          </cell>
        </row>
        <row r="1422">
          <cell r="B1422" t="str">
            <v>20110425CSK1193</v>
          </cell>
          <cell r="C1422">
            <v>2</v>
          </cell>
          <cell r="D1422" t="str">
            <v>Pune Warriors</v>
          </cell>
          <cell r="E1422">
            <v>11</v>
          </cell>
        </row>
        <row r="1423">
          <cell r="B1423" t="str">
            <v>20110426RCB1121</v>
          </cell>
          <cell r="C1423">
            <v>1</v>
          </cell>
          <cell r="D1423" t="str">
            <v>Delhi Daredevils</v>
          </cell>
          <cell r="E1423">
            <v>1</v>
          </cell>
        </row>
        <row r="1424">
          <cell r="B1424" t="str">
            <v>20110426RCB1049</v>
          </cell>
          <cell r="C1424">
            <v>1</v>
          </cell>
          <cell r="D1424" t="str">
            <v>Delhi Daredevils</v>
          </cell>
          <cell r="E1424">
            <v>2</v>
          </cell>
        </row>
        <row r="1425">
          <cell r="B1425" t="str">
            <v>20110426RCB1186</v>
          </cell>
          <cell r="C1425">
            <v>1</v>
          </cell>
          <cell r="D1425" t="str">
            <v>Delhi Daredevils</v>
          </cell>
          <cell r="E1425">
            <v>3</v>
          </cell>
        </row>
        <row r="1426">
          <cell r="B1426" t="str">
            <v>20110426RCB1185</v>
          </cell>
          <cell r="C1426">
            <v>1</v>
          </cell>
          <cell r="D1426" t="str">
            <v>Delhi Daredevils</v>
          </cell>
          <cell r="E1426">
            <v>4</v>
          </cell>
        </row>
        <row r="1427">
          <cell r="B1427" t="str">
            <v>20110426RCB1070</v>
          </cell>
          <cell r="C1427">
            <v>1</v>
          </cell>
          <cell r="D1427" t="str">
            <v>Delhi Daredevils</v>
          </cell>
          <cell r="E1427">
            <v>5</v>
          </cell>
        </row>
        <row r="1428">
          <cell r="B1428" t="str">
            <v>20110426RCB1116</v>
          </cell>
          <cell r="C1428">
            <v>1</v>
          </cell>
          <cell r="D1428" t="str">
            <v>Delhi Daredevils</v>
          </cell>
          <cell r="E1428">
            <v>6</v>
          </cell>
        </row>
        <row r="1429">
          <cell r="B1429" t="str">
            <v>20110426RCB1045</v>
          </cell>
          <cell r="C1429">
            <v>1</v>
          </cell>
          <cell r="D1429" t="str">
            <v>Delhi Daredevils</v>
          </cell>
          <cell r="E1429">
            <v>7</v>
          </cell>
        </row>
        <row r="1430">
          <cell r="B1430" t="str">
            <v>20110426RCB1150</v>
          </cell>
          <cell r="C1430">
            <v>1</v>
          </cell>
          <cell r="D1430" t="str">
            <v>Delhi Daredevils</v>
          </cell>
          <cell r="E1430">
            <v>8</v>
          </cell>
        </row>
        <row r="1431">
          <cell r="B1431" t="str">
            <v>20110426RCB1051</v>
          </cell>
          <cell r="C1431">
            <v>2</v>
          </cell>
          <cell r="D1431" t="str">
            <v>Royal Challengers Bangalore</v>
          </cell>
          <cell r="E1431">
            <v>1</v>
          </cell>
        </row>
        <row r="1432">
          <cell r="B1432" t="str">
            <v>20110426RCB1075</v>
          </cell>
          <cell r="C1432">
            <v>2</v>
          </cell>
          <cell r="D1432" t="str">
            <v>Royal Challengers Bangalore</v>
          </cell>
          <cell r="E1432">
            <v>2</v>
          </cell>
        </row>
        <row r="1433">
          <cell r="B1433" t="str">
            <v>20110426RCB1024</v>
          </cell>
          <cell r="C1433">
            <v>2</v>
          </cell>
          <cell r="D1433" t="str">
            <v>Royal Challengers Bangalore</v>
          </cell>
          <cell r="E1433">
            <v>3</v>
          </cell>
        </row>
        <row r="1434">
          <cell r="B1434" t="str">
            <v>20110426RCB1074</v>
          </cell>
          <cell r="C1434">
            <v>2</v>
          </cell>
          <cell r="D1434" t="str">
            <v>Royal Challengers Bangalore</v>
          </cell>
          <cell r="E1434">
            <v>4</v>
          </cell>
        </row>
        <row r="1435">
          <cell r="B1435" t="str">
            <v>20110426RCB1178</v>
          </cell>
          <cell r="C1435">
            <v>2</v>
          </cell>
          <cell r="D1435" t="str">
            <v>Royal Challengers Bangalore</v>
          </cell>
          <cell r="E1435">
            <v>5</v>
          </cell>
        </row>
        <row r="1436">
          <cell r="B1436" t="str">
            <v>20110426RCB1095</v>
          </cell>
          <cell r="C1436">
            <v>2</v>
          </cell>
          <cell r="D1436" t="str">
            <v>Royal Challengers Bangalore</v>
          </cell>
          <cell r="E1436">
            <v>6</v>
          </cell>
        </row>
        <row r="1437">
          <cell r="B1437" t="str">
            <v>20110426RCB1078</v>
          </cell>
          <cell r="C1437">
            <v>2</v>
          </cell>
          <cell r="D1437" t="str">
            <v>Royal Challengers Bangalore</v>
          </cell>
          <cell r="E1437">
            <v>7</v>
          </cell>
        </row>
        <row r="1438">
          <cell r="B1438" t="str">
            <v>20110426RCB1206</v>
          </cell>
          <cell r="C1438">
            <v>2</v>
          </cell>
          <cell r="D1438" t="str">
            <v>Royal Challengers Bangalore</v>
          </cell>
          <cell r="E1438">
            <v>8</v>
          </cell>
        </row>
        <row r="1439">
          <cell r="B1439" t="str">
            <v>20110426RCB1207</v>
          </cell>
          <cell r="C1439">
            <v>2</v>
          </cell>
          <cell r="D1439" t="str">
            <v>Royal Challengers Bangalore</v>
          </cell>
          <cell r="E1439">
            <v>9</v>
          </cell>
        </row>
        <row r="1440">
          <cell r="B1440" t="str">
            <v>20110427CSK1019</v>
          </cell>
          <cell r="C1440">
            <v>1</v>
          </cell>
          <cell r="D1440" t="str">
            <v>Pune Warriors</v>
          </cell>
          <cell r="E1440">
            <v>1</v>
          </cell>
        </row>
        <row r="1441">
          <cell r="B1441" t="str">
            <v>20110427CSK1175</v>
          </cell>
          <cell r="C1441">
            <v>1</v>
          </cell>
          <cell r="D1441" t="str">
            <v>Pune Warriors</v>
          </cell>
          <cell r="E1441">
            <v>2</v>
          </cell>
        </row>
        <row r="1442">
          <cell r="B1442" t="str">
            <v>20110427CSK1092</v>
          </cell>
          <cell r="C1442">
            <v>1</v>
          </cell>
          <cell r="D1442" t="str">
            <v>Pune Warriors</v>
          </cell>
          <cell r="E1442">
            <v>3</v>
          </cell>
        </row>
        <row r="1443">
          <cell r="B1443" t="str">
            <v>20110427CSK1105</v>
          </cell>
          <cell r="C1443">
            <v>1</v>
          </cell>
          <cell r="D1443" t="str">
            <v>Pune Warriors</v>
          </cell>
          <cell r="E1443">
            <v>4</v>
          </cell>
        </row>
        <row r="1444">
          <cell r="B1444" t="str">
            <v>20110427CSK1042</v>
          </cell>
          <cell r="C1444">
            <v>1</v>
          </cell>
          <cell r="D1444" t="str">
            <v>Pune Warriors</v>
          </cell>
          <cell r="E1444">
            <v>5</v>
          </cell>
        </row>
        <row r="1445">
          <cell r="B1445" t="str">
            <v>20110427CSK1020</v>
          </cell>
          <cell r="C1445">
            <v>1</v>
          </cell>
          <cell r="D1445" t="str">
            <v>Pune Warriors</v>
          </cell>
          <cell r="E1445">
            <v>6</v>
          </cell>
        </row>
        <row r="1446">
          <cell r="B1446" t="str">
            <v>20110427CSK1208</v>
          </cell>
          <cell r="C1446">
            <v>1</v>
          </cell>
          <cell r="D1446" t="str">
            <v>Pune Warriors</v>
          </cell>
          <cell r="E1446">
            <v>7</v>
          </cell>
        </row>
        <row r="1447">
          <cell r="B1447" t="str">
            <v>20110427CSK1205</v>
          </cell>
          <cell r="C1447">
            <v>1</v>
          </cell>
          <cell r="D1447" t="str">
            <v>Pune Warriors</v>
          </cell>
          <cell r="E1447">
            <v>8</v>
          </cell>
        </row>
        <row r="1448">
          <cell r="B1448" t="str">
            <v>20110427CSK1184</v>
          </cell>
          <cell r="C1448">
            <v>2</v>
          </cell>
          <cell r="D1448" t="str">
            <v>Chennai Super Kings</v>
          </cell>
          <cell r="E1448">
            <v>1</v>
          </cell>
        </row>
        <row r="1449">
          <cell r="B1449" t="str">
            <v>20110427CSK1118</v>
          </cell>
          <cell r="C1449">
            <v>2</v>
          </cell>
          <cell r="D1449" t="str">
            <v>Chennai Super Kings</v>
          </cell>
          <cell r="E1449">
            <v>2</v>
          </cell>
        </row>
        <row r="1450">
          <cell r="B1450" t="str">
            <v>20110427CSK1016</v>
          </cell>
          <cell r="C1450">
            <v>2</v>
          </cell>
          <cell r="D1450" t="str">
            <v>Chennai Super Kings</v>
          </cell>
          <cell r="E1450">
            <v>3</v>
          </cell>
        </row>
        <row r="1451">
          <cell r="B1451" t="str">
            <v>20110427CSK1012</v>
          </cell>
          <cell r="C1451">
            <v>2</v>
          </cell>
          <cell r="D1451" t="str">
            <v>Chennai Super Kings</v>
          </cell>
          <cell r="E1451">
            <v>4</v>
          </cell>
        </row>
        <row r="1452">
          <cell r="B1452" t="str">
            <v>20110428KKR1066</v>
          </cell>
          <cell r="C1452">
            <v>1</v>
          </cell>
          <cell r="D1452" t="str">
            <v>Kolkata Knight Riders</v>
          </cell>
          <cell r="E1452">
            <v>1</v>
          </cell>
        </row>
        <row r="1453">
          <cell r="B1453" t="str">
            <v>20110428KKR1103</v>
          </cell>
          <cell r="C1453">
            <v>1</v>
          </cell>
          <cell r="D1453" t="str">
            <v>Kolkata Knight Riders</v>
          </cell>
          <cell r="E1453">
            <v>2</v>
          </cell>
        </row>
        <row r="1454">
          <cell r="B1454" t="str">
            <v>20110428KKR1048</v>
          </cell>
          <cell r="C1454">
            <v>1</v>
          </cell>
          <cell r="D1454" t="str">
            <v>Kolkata Knight Riders</v>
          </cell>
          <cell r="E1454">
            <v>3</v>
          </cell>
        </row>
        <row r="1455">
          <cell r="B1455" t="str">
            <v>20110428KKR1077</v>
          </cell>
          <cell r="C1455">
            <v>1</v>
          </cell>
          <cell r="D1455" t="str">
            <v>Kolkata Knight Riders</v>
          </cell>
          <cell r="E1455">
            <v>4</v>
          </cell>
        </row>
        <row r="1456">
          <cell r="B1456" t="str">
            <v>20110428KKR1033</v>
          </cell>
          <cell r="C1456">
            <v>1</v>
          </cell>
          <cell r="D1456" t="str">
            <v>Kolkata Knight Riders</v>
          </cell>
          <cell r="E1456">
            <v>5</v>
          </cell>
        </row>
        <row r="1457">
          <cell r="B1457" t="str">
            <v>20110428KKR1156</v>
          </cell>
          <cell r="C1457">
            <v>1</v>
          </cell>
          <cell r="D1457" t="str">
            <v>Kolkata Knight Riders</v>
          </cell>
          <cell r="E1457">
            <v>6</v>
          </cell>
        </row>
        <row r="1458">
          <cell r="B1458" t="str">
            <v>20110428KKR1209</v>
          </cell>
          <cell r="C1458">
            <v>1</v>
          </cell>
          <cell r="D1458" t="str">
            <v>Kolkata Knight Riders</v>
          </cell>
          <cell r="E1458">
            <v>7</v>
          </cell>
        </row>
        <row r="1459">
          <cell r="B1459" t="str">
            <v>20110428KKR1134</v>
          </cell>
          <cell r="C1459">
            <v>1</v>
          </cell>
          <cell r="D1459" t="str">
            <v>Kolkata Knight Riders</v>
          </cell>
          <cell r="E1459">
            <v>8</v>
          </cell>
        </row>
        <row r="1460">
          <cell r="B1460" t="str">
            <v>20110428KKR1080</v>
          </cell>
          <cell r="C1460">
            <v>1</v>
          </cell>
          <cell r="D1460" t="str">
            <v>Kolkata Knight Riders</v>
          </cell>
          <cell r="E1460">
            <v>9</v>
          </cell>
        </row>
        <row r="1461">
          <cell r="B1461" t="str">
            <v>20110428KKR1121</v>
          </cell>
          <cell r="C1461">
            <v>2</v>
          </cell>
          <cell r="D1461" t="str">
            <v>Delhi Daredevils</v>
          </cell>
          <cell r="E1461">
            <v>1</v>
          </cell>
        </row>
        <row r="1462">
          <cell r="B1462" t="str">
            <v>20110428KKR1049</v>
          </cell>
          <cell r="C1462">
            <v>2</v>
          </cell>
          <cell r="D1462" t="str">
            <v>Delhi Daredevils</v>
          </cell>
          <cell r="E1462">
            <v>2</v>
          </cell>
        </row>
        <row r="1463">
          <cell r="B1463" t="str">
            <v>20110428KKR1186</v>
          </cell>
          <cell r="C1463">
            <v>2</v>
          </cell>
          <cell r="D1463" t="str">
            <v>Delhi Daredevils</v>
          </cell>
          <cell r="E1463">
            <v>3</v>
          </cell>
        </row>
        <row r="1464">
          <cell r="B1464" t="str">
            <v>20110428KKR1045</v>
          </cell>
          <cell r="C1464">
            <v>2</v>
          </cell>
          <cell r="D1464" t="str">
            <v>Delhi Daredevils</v>
          </cell>
          <cell r="E1464">
            <v>4</v>
          </cell>
        </row>
        <row r="1465">
          <cell r="B1465" t="str">
            <v>20110428KKR1210</v>
          </cell>
          <cell r="C1465">
            <v>2</v>
          </cell>
          <cell r="D1465" t="str">
            <v>Delhi Daredevils</v>
          </cell>
          <cell r="E1465">
            <v>5</v>
          </cell>
        </row>
        <row r="1466">
          <cell r="B1466" t="str">
            <v>20110428KKR1070</v>
          </cell>
          <cell r="C1466">
            <v>2</v>
          </cell>
          <cell r="D1466" t="str">
            <v>Delhi Daredevils</v>
          </cell>
          <cell r="E1466">
            <v>6</v>
          </cell>
        </row>
        <row r="1467">
          <cell r="B1467" t="str">
            <v>20110428KKR1116</v>
          </cell>
          <cell r="C1467">
            <v>2</v>
          </cell>
          <cell r="D1467" t="str">
            <v>Delhi Daredevils</v>
          </cell>
          <cell r="E1467">
            <v>7</v>
          </cell>
        </row>
        <row r="1468">
          <cell r="B1468" t="str">
            <v>20110428KKR1150</v>
          </cell>
          <cell r="C1468">
            <v>2</v>
          </cell>
          <cell r="D1468" t="str">
            <v>Delhi Daredevils</v>
          </cell>
          <cell r="E1468">
            <v>8</v>
          </cell>
        </row>
        <row r="1469">
          <cell r="B1469" t="str">
            <v>20110428KKR1136</v>
          </cell>
          <cell r="C1469">
            <v>2</v>
          </cell>
          <cell r="D1469" t="str">
            <v>Delhi Daredevils</v>
          </cell>
          <cell r="E1469">
            <v>9</v>
          </cell>
        </row>
        <row r="1470">
          <cell r="B1470" t="str">
            <v>20110428KKR1167</v>
          </cell>
          <cell r="C1470">
            <v>2</v>
          </cell>
          <cell r="D1470" t="str">
            <v>Delhi Daredevils</v>
          </cell>
          <cell r="E1470">
            <v>10</v>
          </cell>
        </row>
        <row r="1471">
          <cell r="B1471" t="str">
            <v>20110429RCB1051</v>
          </cell>
          <cell r="C1471">
            <v>1</v>
          </cell>
          <cell r="D1471" t="str">
            <v>Royal Challengers Bangalore</v>
          </cell>
          <cell r="E1471">
            <v>1</v>
          </cell>
        </row>
        <row r="1472">
          <cell r="B1472" t="str">
            <v>20110429RCB1075</v>
          </cell>
          <cell r="C1472">
            <v>1</v>
          </cell>
          <cell r="D1472" t="str">
            <v>Royal Challengers Bangalore</v>
          </cell>
          <cell r="E1472">
            <v>2</v>
          </cell>
        </row>
        <row r="1473">
          <cell r="B1473" t="str">
            <v>20110429RCB1024</v>
          </cell>
          <cell r="C1473">
            <v>1</v>
          </cell>
          <cell r="D1473" t="str">
            <v>Royal Challengers Bangalore</v>
          </cell>
          <cell r="E1473">
            <v>3</v>
          </cell>
        </row>
        <row r="1474">
          <cell r="B1474" t="str">
            <v>20110429RCB1074</v>
          </cell>
          <cell r="C1474">
            <v>1</v>
          </cell>
          <cell r="D1474" t="str">
            <v>Royal Challengers Bangalore</v>
          </cell>
          <cell r="E1474">
            <v>4</v>
          </cell>
        </row>
        <row r="1475">
          <cell r="B1475" t="str">
            <v>20110429RCB1095</v>
          </cell>
          <cell r="C1475">
            <v>1</v>
          </cell>
          <cell r="D1475" t="str">
            <v>Royal Challengers Bangalore</v>
          </cell>
          <cell r="E1475">
            <v>5</v>
          </cell>
        </row>
        <row r="1476">
          <cell r="B1476" t="str">
            <v>20110429RCB1212</v>
          </cell>
          <cell r="C1476">
            <v>1</v>
          </cell>
          <cell r="D1476" t="str">
            <v>Royal Challengers Bangalore</v>
          </cell>
          <cell r="E1476">
            <v>6</v>
          </cell>
        </row>
        <row r="1477">
          <cell r="B1477" t="str">
            <v>20110429RCB1019</v>
          </cell>
          <cell r="C1477">
            <v>2</v>
          </cell>
          <cell r="D1477" t="str">
            <v>Pune Warriors</v>
          </cell>
          <cell r="E1477">
            <v>1</v>
          </cell>
        </row>
        <row r="1478">
          <cell r="B1478" t="str">
            <v>20110429RCB1191</v>
          </cell>
          <cell r="C1478">
            <v>2</v>
          </cell>
          <cell r="D1478" t="str">
            <v>Pune Warriors</v>
          </cell>
          <cell r="E1478">
            <v>2</v>
          </cell>
        </row>
        <row r="1479">
          <cell r="B1479" t="str">
            <v>20110429RCB1105</v>
          </cell>
          <cell r="C1479">
            <v>2</v>
          </cell>
          <cell r="D1479" t="str">
            <v>Pune Warriors</v>
          </cell>
          <cell r="E1479">
            <v>3</v>
          </cell>
        </row>
        <row r="1480">
          <cell r="B1480" t="str">
            <v>20110429RCB1042</v>
          </cell>
          <cell r="C1480">
            <v>2</v>
          </cell>
          <cell r="D1480" t="str">
            <v>Pune Warriors</v>
          </cell>
          <cell r="E1480">
            <v>4</v>
          </cell>
        </row>
        <row r="1481">
          <cell r="B1481" t="str">
            <v>20110429RCB1020</v>
          </cell>
          <cell r="C1481">
            <v>2</v>
          </cell>
          <cell r="D1481" t="str">
            <v>Pune Warriors</v>
          </cell>
          <cell r="E1481">
            <v>5</v>
          </cell>
        </row>
        <row r="1482">
          <cell r="B1482" t="str">
            <v>20110429RCB1092</v>
          </cell>
          <cell r="C1482">
            <v>2</v>
          </cell>
          <cell r="D1482" t="str">
            <v>Pune Warriors</v>
          </cell>
          <cell r="E1482">
            <v>6</v>
          </cell>
        </row>
        <row r="1483">
          <cell r="B1483" t="str">
            <v>20110429RCB1213</v>
          </cell>
          <cell r="C1483">
            <v>2</v>
          </cell>
          <cell r="D1483" t="str">
            <v>Pune Warriors</v>
          </cell>
          <cell r="E1483">
            <v>7</v>
          </cell>
        </row>
        <row r="1484">
          <cell r="B1484" t="str">
            <v>20110430KKR1061</v>
          </cell>
          <cell r="C1484">
            <v>1</v>
          </cell>
          <cell r="D1484" t="str">
            <v>Kings XI Punjab</v>
          </cell>
          <cell r="E1484">
            <v>1</v>
          </cell>
        </row>
        <row r="1485">
          <cell r="B1485" t="str">
            <v>20110430KKR1082</v>
          </cell>
          <cell r="C1485">
            <v>1</v>
          </cell>
          <cell r="D1485" t="str">
            <v>Kings XI Punjab</v>
          </cell>
          <cell r="E1485">
            <v>2</v>
          </cell>
        </row>
        <row r="1486">
          <cell r="B1486" t="str">
            <v>20110430KKR1170</v>
          </cell>
          <cell r="C1486">
            <v>1</v>
          </cell>
          <cell r="D1486" t="str">
            <v>Kings XI Punjab</v>
          </cell>
          <cell r="E1486">
            <v>3</v>
          </cell>
        </row>
        <row r="1487">
          <cell r="B1487" t="str">
            <v>20110430KKR1076</v>
          </cell>
          <cell r="C1487">
            <v>1</v>
          </cell>
          <cell r="D1487" t="str">
            <v>Kings XI Punjab</v>
          </cell>
          <cell r="E1487">
            <v>4</v>
          </cell>
        </row>
        <row r="1488">
          <cell r="B1488" t="str">
            <v>20110430KKR1006</v>
          </cell>
          <cell r="C1488">
            <v>1</v>
          </cell>
          <cell r="D1488" t="str">
            <v>Kings XI Punjab</v>
          </cell>
          <cell r="E1488">
            <v>5</v>
          </cell>
        </row>
        <row r="1489">
          <cell r="B1489" t="str">
            <v>20110430KKR1137</v>
          </cell>
          <cell r="C1489">
            <v>1</v>
          </cell>
          <cell r="D1489" t="str">
            <v>Kings XI Punjab</v>
          </cell>
          <cell r="E1489">
            <v>6</v>
          </cell>
        </row>
        <row r="1490">
          <cell r="B1490" t="str">
            <v>20110430KKR1215</v>
          </cell>
          <cell r="C1490">
            <v>1</v>
          </cell>
          <cell r="D1490" t="str">
            <v>Kings XI Punjab</v>
          </cell>
          <cell r="E1490">
            <v>7</v>
          </cell>
        </row>
        <row r="1491">
          <cell r="B1491" t="str">
            <v>20110430KKR1026</v>
          </cell>
          <cell r="C1491">
            <v>1</v>
          </cell>
          <cell r="D1491" t="str">
            <v>Kings XI Punjab</v>
          </cell>
          <cell r="E1491">
            <v>8</v>
          </cell>
        </row>
        <row r="1492">
          <cell r="B1492" t="str">
            <v>20110430KKR1066</v>
          </cell>
          <cell r="C1492">
            <v>2</v>
          </cell>
          <cell r="D1492" t="str">
            <v>Kolkata Knight Riders</v>
          </cell>
          <cell r="E1492">
            <v>1</v>
          </cell>
        </row>
        <row r="1493">
          <cell r="B1493" t="str">
            <v>20110430KKR1156</v>
          </cell>
          <cell r="C1493">
            <v>2</v>
          </cell>
          <cell r="D1493" t="str">
            <v>Kolkata Knight Riders</v>
          </cell>
          <cell r="E1493">
            <v>2</v>
          </cell>
        </row>
        <row r="1494">
          <cell r="B1494" t="str">
            <v>20110430KKR1048</v>
          </cell>
          <cell r="C1494">
            <v>2</v>
          </cell>
          <cell r="D1494" t="str">
            <v>Kolkata Knight Riders</v>
          </cell>
          <cell r="E1494">
            <v>3</v>
          </cell>
        </row>
        <row r="1495">
          <cell r="B1495" t="str">
            <v>20110430KKR1077</v>
          </cell>
          <cell r="C1495">
            <v>2</v>
          </cell>
          <cell r="D1495" t="str">
            <v>Kolkata Knight Riders</v>
          </cell>
          <cell r="E1495">
            <v>4</v>
          </cell>
        </row>
        <row r="1496">
          <cell r="B1496" t="str">
            <v>20110501CSK1118</v>
          </cell>
          <cell r="C1496">
            <v>1</v>
          </cell>
          <cell r="D1496" t="str">
            <v>Chennai Super Kings</v>
          </cell>
          <cell r="E1496">
            <v>1</v>
          </cell>
        </row>
        <row r="1497">
          <cell r="B1497" t="str">
            <v>20110501CSK1184</v>
          </cell>
          <cell r="C1497">
            <v>1</v>
          </cell>
          <cell r="D1497" t="str">
            <v>Chennai Super Kings</v>
          </cell>
          <cell r="E1497">
            <v>2</v>
          </cell>
        </row>
        <row r="1498">
          <cell r="B1498" t="str">
            <v>20110501CSK1012</v>
          </cell>
          <cell r="C1498">
            <v>1</v>
          </cell>
          <cell r="D1498" t="str">
            <v>Chennai Super Kings</v>
          </cell>
          <cell r="E1498">
            <v>3</v>
          </cell>
        </row>
        <row r="1499">
          <cell r="B1499" t="str">
            <v>20110501CSK1014</v>
          </cell>
          <cell r="C1499">
            <v>1</v>
          </cell>
          <cell r="D1499" t="str">
            <v>Chennai Super Kings</v>
          </cell>
          <cell r="E1499">
            <v>4</v>
          </cell>
        </row>
        <row r="1500">
          <cell r="B1500" t="str">
            <v>20110501CSK1065</v>
          </cell>
          <cell r="C1500">
            <v>1</v>
          </cell>
          <cell r="D1500" t="str">
            <v>Chennai Super Kings</v>
          </cell>
          <cell r="E1500">
            <v>5</v>
          </cell>
        </row>
        <row r="1501">
          <cell r="B1501" t="str">
            <v>20110501CSK1016</v>
          </cell>
          <cell r="C1501">
            <v>1</v>
          </cell>
          <cell r="D1501" t="str">
            <v>Chennai Super Kings</v>
          </cell>
          <cell r="E1501">
            <v>6</v>
          </cell>
        </row>
        <row r="1502">
          <cell r="B1502" t="str">
            <v>20110501CSK1154</v>
          </cell>
          <cell r="C1502">
            <v>1</v>
          </cell>
          <cell r="D1502" t="str">
            <v>Chennai Super Kings</v>
          </cell>
          <cell r="E1502">
            <v>7</v>
          </cell>
        </row>
        <row r="1503">
          <cell r="B1503" t="str">
            <v>20110501CSK1124</v>
          </cell>
          <cell r="C1503">
            <v>2</v>
          </cell>
          <cell r="D1503" t="str">
            <v>Deccan Chargers</v>
          </cell>
          <cell r="E1503">
            <v>1</v>
          </cell>
        </row>
        <row r="1504">
          <cell r="B1504" t="str">
            <v>20110501CSK1003</v>
          </cell>
          <cell r="C1504">
            <v>2</v>
          </cell>
          <cell r="D1504" t="str">
            <v>Deccan Chargers</v>
          </cell>
          <cell r="E1504">
            <v>2</v>
          </cell>
        </row>
        <row r="1505">
          <cell r="B1505" t="str">
            <v>20110501CSK1159</v>
          </cell>
          <cell r="C1505">
            <v>2</v>
          </cell>
          <cell r="D1505" t="str">
            <v>Deccan Chargers</v>
          </cell>
          <cell r="E1505">
            <v>3</v>
          </cell>
        </row>
        <row r="1506">
          <cell r="B1506" t="str">
            <v>20110501CSK1043</v>
          </cell>
          <cell r="C1506">
            <v>2</v>
          </cell>
          <cell r="D1506" t="str">
            <v>Deccan Chargers</v>
          </cell>
          <cell r="E1506">
            <v>4</v>
          </cell>
        </row>
        <row r="1507">
          <cell r="B1507" t="str">
            <v>20110501CSK1190</v>
          </cell>
          <cell r="C1507">
            <v>2</v>
          </cell>
          <cell r="D1507" t="str">
            <v>Deccan Chargers</v>
          </cell>
          <cell r="E1507">
            <v>5</v>
          </cell>
        </row>
        <row r="1508">
          <cell r="B1508" t="str">
            <v>20110501CSK1004</v>
          </cell>
          <cell r="C1508">
            <v>2</v>
          </cell>
          <cell r="D1508" t="str">
            <v>Deccan Chargers</v>
          </cell>
          <cell r="E1508">
            <v>6</v>
          </cell>
        </row>
        <row r="1509">
          <cell r="B1509" t="str">
            <v>20110501CSK1160</v>
          </cell>
          <cell r="C1509">
            <v>2</v>
          </cell>
          <cell r="D1509" t="str">
            <v>Deccan Chargers</v>
          </cell>
          <cell r="E1509">
            <v>7</v>
          </cell>
        </row>
        <row r="1510">
          <cell r="B1510" t="str">
            <v>20110501CSK1099</v>
          </cell>
          <cell r="C1510">
            <v>2</v>
          </cell>
          <cell r="D1510" t="str">
            <v>Deccan Chargers</v>
          </cell>
          <cell r="E1510">
            <v>8</v>
          </cell>
        </row>
        <row r="1511">
          <cell r="B1511" t="str">
            <v>20110501CSK1059</v>
          </cell>
          <cell r="C1511">
            <v>2</v>
          </cell>
          <cell r="D1511" t="str">
            <v>Deccan Chargers</v>
          </cell>
          <cell r="E1511">
            <v>9</v>
          </cell>
        </row>
        <row r="1512">
          <cell r="B1512" t="str">
            <v>20110502KTK1121</v>
          </cell>
          <cell r="C1512">
            <v>1</v>
          </cell>
          <cell r="D1512" t="str">
            <v>Delhi Daredevils</v>
          </cell>
          <cell r="E1512">
            <v>1</v>
          </cell>
        </row>
        <row r="1513">
          <cell r="B1513" t="str">
            <v>20110502KTK1049</v>
          </cell>
          <cell r="C1513">
            <v>1</v>
          </cell>
          <cell r="D1513" t="str">
            <v>Delhi Daredevils</v>
          </cell>
          <cell r="E1513">
            <v>2</v>
          </cell>
        </row>
        <row r="1514">
          <cell r="B1514" t="str">
            <v>20110502KTK1116</v>
          </cell>
          <cell r="C1514">
            <v>1</v>
          </cell>
          <cell r="D1514" t="str">
            <v>Delhi Daredevils</v>
          </cell>
          <cell r="E1514">
            <v>3</v>
          </cell>
        </row>
        <row r="1515">
          <cell r="B1515" t="str">
            <v>20110502KTK1150</v>
          </cell>
          <cell r="C1515">
            <v>1</v>
          </cell>
          <cell r="D1515" t="str">
            <v>Delhi Daredevils</v>
          </cell>
          <cell r="E1515">
            <v>4</v>
          </cell>
        </row>
        <row r="1516">
          <cell r="B1516" t="str">
            <v>20110502KTK1070</v>
          </cell>
          <cell r="C1516">
            <v>1</v>
          </cell>
          <cell r="D1516" t="str">
            <v>Delhi Daredevils</v>
          </cell>
          <cell r="E1516">
            <v>5</v>
          </cell>
        </row>
        <row r="1517">
          <cell r="B1517" t="str">
            <v>20110502KTK1210</v>
          </cell>
          <cell r="C1517">
            <v>1</v>
          </cell>
          <cell r="D1517" t="str">
            <v>Delhi Daredevils</v>
          </cell>
          <cell r="E1517">
            <v>6</v>
          </cell>
        </row>
        <row r="1518">
          <cell r="B1518" t="str">
            <v>20110502KTK1045</v>
          </cell>
          <cell r="C1518">
            <v>1</v>
          </cell>
          <cell r="D1518" t="str">
            <v>Delhi Daredevils</v>
          </cell>
          <cell r="E1518">
            <v>7</v>
          </cell>
        </row>
        <row r="1519">
          <cell r="B1519" t="str">
            <v>20110502KTK1104</v>
          </cell>
          <cell r="C1519">
            <v>1</v>
          </cell>
          <cell r="D1519" t="str">
            <v>Delhi Daredevils</v>
          </cell>
          <cell r="E1519">
            <v>8</v>
          </cell>
        </row>
        <row r="1520">
          <cell r="B1520" t="str">
            <v>20110502KTK1214</v>
          </cell>
          <cell r="C1520">
            <v>2</v>
          </cell>
          <cell r="D1520" t="str">
            <v>Kochi Tuskers Kerala</v>
          </cell>
          <cell r="E1520">
            <v>1</v>
          </cell>
        </row>
        <row r="1521">
          <cell r="B1521" t="str">
            <v>20110502KTK1050</v>
          </cell>
          <cell r="C1521">
            <v>2</v>
          </cell>
          <cell r="D1521" t="str">
            <v>Kochi Tuskers Kerala</v>
          </cell>
          <cell r="E1521">
            <v>2</v>
          </cell>
        </row>
        <row r="1522">
          <cell r="B1522" t="str">
            <v>20110502KTK1010</v>
          </cell>
          <cell r="C1522">
            <v>2</v>
          </cell>
          <cell r="D1522" t="str">
            <v>Kochi Tuskers Kerala</v>
          </cell>
          <cell r="E1522">
            <v>3</v>
          </cell>
        </row>
        <row r="1523">
          <cell r="B1523" t="str">
            <v>20110502KTK1044</v>
          </cell>
          <cell r="C1523">
            <v>2</v>
          </cell>
          <cell r="D1523" t="str">
            <v>Kochi Tuskers Kerala</v>
          </cell>
          <cell r="E1523">
            <v>4</v>
          </cell>
        </row>
        <row r="1524">
          <cell r="B1524" t="str">
            <v>20110502KTK1053</v>
          </cell>
          <cell r="C1524">
            <v>2</v>
          </cell>
          <cell r="D1524" t="str">
            <v>Kochi Tuskers Kerala</v>
          </cell>
          <cell r="E1524">
            <v>5</v>
          </cell>
        </row>
        <row r="1525">
          <cell r="B1525" t="str">
            <v>20110503KKR1156</v>
          </cell>
          <cell r="C1525">
            <v>1</v>
          </cell>
          <cell r="D1525" t="str">
            <v>Kolkata Knight Riders</v>
          </cell>
          <cell r="E1525">
            <v>1</v>
          </cell>
        </row>
        <row r="1526">
          <cell r="B1526" t="str">
            <v>20110503KKR1066</v>
          </cell>
          <cell r="C1526">
            <v>1</v>
          </cell>
          <cell r="D1526" t="str">
            <v>Kolkata Knight Riders</v>
          </cell>
          <cell r="E1526">
            <v>2</v>
          </cell>
        </row>
        <row r="1527">
          <cell r="B1527" t="str">
            <v>20110503KKR1048</v>
          </cell>
          <cell r="C1527">
            <v>1</v>
          </cell>
          <cell r="D1527" t="str">
            <v>Kolkata Knight Riders</v>
          </cell>
          <cell r="E1527">
            <v>3</v>
          </cell>
        </row>
        <row r="1528">
          <cell r="B1528" t="str">
            <v>20110503KKR1033</v>
          </cell>
          <cell r="C1528">
            <v>1</v>
          </cell>
          <cell r="D1528" t="str">
            <v>Kolkata Knight Riders</v>
          </cell>
          <cell r="E1528">
            <v>4</v>
          </cell>
        </row>
        <row r="1529">
          <cell r="B1529" t="str">
            <v>20110503KKR1077</v>
          </cell>
          <cell r="C1529">
            <v>1</v>
          </cell>
          <cell r="D1529" t="str">
            <v>Kolkata Knight Riders</v>
          </cell>
          <cell r="E1529">
            <v>5</v>
          </cell>
        </row>
        <row r="1530">
          <cell r="B1530" t="str">
            <v>20110503KKR1124</v>
          </cell>
          <cell r="C1530">
            <v>2</v>
          </cell>
          <cell r="D1530" t="str">
            <v>Deccan Chargers</v>
          </cell>
          <cell r="E1530">
            <v>1</v>
          </cell>
        </row>
        <row r="1531">
          <cell r="B1531" t="str">
            <v>20110503KKR1003</v>
          </cell>
          <cell r="C1531">
            <v>2</v>
          </cell>
          <cell r="D1531" t="str">
            <v>Deccan Chargers</v>
          </cell>
          <cell r="E1531">
            <v>2</v>
          </cell>
        </row>
        <row r="1532">
          <cell r="B1532" t="str">
            <v>20110503KKR1043</v>
          </cell>
          <cell r="C1532">
            <v>2</v>
          </cell>
          <cell r="D1532" t="str">
            <v>Deccan Chargers</v>
          </cell>
          <cell r="E1532">
            <v>3</v>
          </cell>
        </row>
        <row r="1533">
          <cell r="B1533" t="str">
            <v>20110503KKR1190</v>
          </cell>
          <cell r="C1533">
            <v>2</v>
          </cell>
          <cell r="D1533" t="str">
            <v>Deccan Chargers</v>
          </cell>
          <cell r="E1533">
            <v>4</v>
          </cell>
        </row>
        <row r="1534">
          <cell r="B1534" t="str">
            <v>20110503KKR1160</v>
          </cell>
          <cell r="C1534">
            <v>2</v>
          </cell>
          <cell r="D1534" t="str">
            <v>Deccan Chargers</v>
          </cell>
          <cell r="E1534">
            <v>5</v>
          </cell>
        </row>
        <row r="1535">
          <cell r="B1535" t="str">
            <v>20110503KKR1071</v>
          </cell>
          <cell r="C1535">
            <v>2</v>
          </cell>
          <cell r="D1535" t="str">
            <v>Deccan Chargers</v>
          </cell>
          <cell r="E1535">
            <v>6</v>
          </cell>
        </row>
        <row r="1536">
          <cell r="B1536" t="str">
            <v>20110503KKR1159</v>
          </cell>
          <cell r="C1536">
            <v>2</v>
          </cell>
          <cell r="D1536" t="str">
            <v>Deccan Chargers</v>
          </cell>
          <cell r="E1536">
            <v>7</v>
          </cell>
        </row>
        <row r="1537">
          <cell r="B1537" t="str">
            <v>20110503KKR1099</v>
          </cell>
          <cell r="C1537">
            <v>2</v>
          </cell>
          <cell r="D1537" t="str">
            <v>Deccan Chargers</v>
          </cell>
          <cell r="E1537">
            <v>8</v>
          </cell>
        </row>
        <row r="1538">
          <cell r="B1538" t="str">
            <v>20110504CSK1182</v>
          </cell>
          <cell r="C1538">
            <v>1</v>
          </cell>
          <cell r="D1538" t="str">
            <v>Rajasthan Royals</v>
          </cell>
          <cell r="E1538">
            <v>1</v>
          </cell>
        </row>
        <row r="1539">
          <cell r="B1539" t="str">
            <v>20110504CSK1023</v>
          </cell>
          <cell r="C1539">
            <v>1</v>
          </cell>
          <cell r="D1539" t="str">
            <v>Rajasthan Royals</v>
          </cell>
          <cell r="E1539">
            <v>2</v>
          </cell>
        </row>
        <row r="1540">
          <cell r="B1540" t="str">
            <v>20110504CSK1174</v>
          </cell>
          <cell r="C1540">
            <v>1</v>
          </cell>
          <cell r="D1540" t="str">
            <v>Rajasthan Royals</v>
          </cell>
          <cell r="E1540">
            <v>3</v>
          </cell>
        </row>
        <row r="1541">
          <cell r="B1541" t="str">
            <v>20110504CSK1141</v>
          </cell>
          <cell r="C1541">
            <v>1</v>
          </cell>
          <cell r="D1541" t="str">
            <v>Rajasthan Royals</v>
          </cell>
          <cell r="E1541">
            <v>4</v>
          </cell>
        </row>
        <row r="1542">
          <cell r="B1542" t="str">
            <v>20110504CSK1021</v>
          </cell>
          <cell r="C1542">
            <v>1</v>
          </cell>
          <cell r="D1542" t="str">
            <v>Rajasthan Royals</v>
          </cell>
          <cell r="E1542">
            <v>5</v>
          </cell>
        </row>
        <row r="1543">
          <cell r="B1543" t="str">
            <v>20110504CSK1111</v>
          </cell>
          <cell r="C1543">
            <v>1</v>
          </cell>
          <cell r="D1543" t="str">
            <v>Rajasthan Royals</v>
          </cell>
          <cell r="E1543">
            <v>6</v>
          </cell>
        </row>
        <row r="1544">
          <cell r="B1544" t="str">
            <v>20110504CSK1197</v>
          </cell>
          <cell r="C1544">
            <v>1</v>
          </cell>
          <cell r="D1544" t="str">
            <v>Rajasthan Royals</v>
          </cell>
          <cell r="E1544">
            <v>7</v>
          </cell>
        </row>
        <row r="1545">
          <cell r="B1545" t="str">
            <v>20110504CSK1198</v>
          </cell>
          <cell r="C1545">
            <v>1</v>
          </cell>
          <cell r="D1545" t="str">
            <v>Rajasthan Royals</v>
          </cell>
          <cell r="E1545">
            <v>8</v>
          </cell>
        </row>
        <row r="1546">
          <cell r="B1546" t="str">
            <v>20110504CSK1184</v>
          </cell>
          <cell r="C1546">
            <v>2</v>
          </cell>
          <cell r="D1546" t="str">
            <v>Chennai Super Kings</v>
          </cell>
          <cell r="E1546">
            <v>1</v>
          </cell>
        </row>
        <row r="1547">
          <cell r="B1547" t="str">
            <v>20110504CSK1118</v>
          </cell>
          <cell r="C1547">
            <v>2</v>
          </cell>
          <cell r="D1547" t="str">
            <v>Chennai Super Kings</v>
          </cell>
          <cell r="E1547">
            <v>2</v>
          </cell>
        </row>
        <row r="1548">
          <cell r="B1548" t="str">
            <v>20110504CSK1012</v>
          </cell>
          <cell r="C1548">
            <v>2</v>
          </cell>
          <cell r="D1548" t="str">
            <v>Chennai Super Kings</v>
          </cell>
          <cell r="E1548">
            <v>3</v>
          </cell>
        </row>
        <row r="1549">
          <cell r="B1549" t="str">
            <v>20110505KTK1050</v>
          </cell>
          <cell r="C1549">
            <v>1</v>
          </cell>
          <cell r="D1549" t="str">
            <v>Kochi Tuskers Kerala</v>
          </cell>
          <cell r="E1549">
            <v>1</v>
          </cell>
        </row>
        <row r="1550">
          <cell r="B1550" t="str">
            <v>20110505KTK1214</v>
          </cell>
          <cell r="C1550">
            <v>1</v>
          </cell>
          <cell r="D1550" t="str">
            <v>Kochi Tuskers Kerala</v>
          </cell>
          <cell r="E1550">
            <v>2</v>
          </cell>
        </row>
        <row r="1551">
          <cell r="B1551" t="str">
            <v>20110505KTK1010</v>
          </cell>
          <cell r="C1551">
            <v>1</v>
          </cell>
          <cell r="D1551" t="str">
            <v>Kochi Tuskers Kerala</v>
          </cell>
          <cell r="E1551">
            <v>3</v>
          </cell>
        </row>
        <row r="1552">
          <cell r="B1552" t="str">
            <v>20110505KTK1044</v>
          </cell>
          <cell r="C1552">
            <v>1</v>
          </cell>
          <cell r="D1552" t="str">
            <v>Kochi Tuskers Kerala</v>
          </cell>
          <cell r="E1552">
            <v>4</v>
          </cell>
        </row>
        <row r="1553">
          <cell r="B1553" t="str">
            <v>20110505KTK1035</v>
          </cell>
          <cell r="C1553">
            <v>1</v>
          </cell>
          <cell r="D1553" t="str">
            <v>Kochi Tuskers Kerala</v>
          </cell>
          <cell r="E1553">
            <v>5</v>
          </cell>
        </row>
        <row r="1554">
          <cell r="B1554" t="str">
            <v>20110505KTK1053</v>
          </cell>
          <cell r="C1554">
            <v>1</v>
          </cell>
          <cell r="D1554" t="str">
            <v>Kochi Tuskers Kerala</v>
          </cell>
          <cell r="E1554">
            <v>6</v>
          </cell>
        </row>
        <row r="1555">
          <cell r="B1555" t="str">
            <v>20110505KTK1162</v>
          </cell>
          <cell r="C1555">
            <v>1</v>
          </cell>
          <cell r="D1555" t="str">
            <v>Kochi Tuskers Kerala</v>
          </cell>
          <cell r="E1555">
            <v>7</v>
          </cell>
        </row>
        <row r="1556">
          <cell r="B1556" t="str">
            <v>20110505KTK1066</v>
          </cell>
          <cell r="C1556">
            <v>2</v>
          </cell>
          <cell r="D1556" t="str">
            <v>Kolkata Knight Riders</v>
          </cell>
          <cell r="E1556">
            <v>1</v>
          </cell>
        </row>
        <row r="1557">
          <cell r="B1557" t="str">
            <v>20110505KTK1156</v>
          </cell>
          <cell r="C1557">
            <v>2</v>
          </cell>
          <cell r="D1557" t="str">
            <v>Kolkata Knight Riders</v>
          </cell>
          <cell r="E1557">
            <v>2</v>
          </cell>
        </row>
        <row r="1558">
          <cell r="B1558" t="str">
            <v>20110505KTK1048</v>
          </cell>
          <cell r="C1558">
            <v>2</v>
          </cell>
          <cell r="D1558" t="str">
            <v>Kolkata Knight Riders</v>
          </cell>
          <cell r="E1558">
            <v>3</v>
          </cell>
        </row>
        <row r="1559">
          <cell r="B1559" t="str">
            <v>20110505KTK1077</v>
          </cell>
          <cell r="C1559">
            <v>2</v>
          </cell>
          <cell r="D1559" t="str">
            <v>Kolkata Knight Riders</v>
          </cell>
          <cell r="E1559">
            <v>4</v>
          </cell>
        </row>
        <row r="1560">
          <cell r="B1560" t="str">
            <v>20110505KTK1033</v>
          </cell>
          <cell r="C1560">
            <v>2</v>
          </cell>
          <cell r="D1560" t="str">
            <v>Kolkata Knight Riders</v>
          </cell>
          <cell r="E1560">
            <v>5</v>
          </cell>
        </row>
        <row r="1561">
          <cell r="B1561" t="str">
            <v>20110505KTK1134</v>
          </cell>
          <cell r="C1561">
            <v>2</v>
          </cell>
          <cell r="D1561" t="str">
            <v>Kolkata Knight Riders</v>
          </cell>
          <cell r="E1561">
            <v>6</v>
          </cell>
        </row>
        <row r="1562">
          <cell r="B1562" t="str">
            <v>20110505KTK1091</v>
          </cell>
          <cell r="C1562">
            <v>2</v>
          </cell>
          <cell r="D1562" t="str">
            <v>Kolkata Knight Riders</v>
          </cell>
          <cell r="E1562">
            <v>7</v>
          </cell>
        </row>
        <row r="1563">
          <cell r="B1563" t="str">
            <v>20110505KTK1122</v>
          </cell>
          <cell r="C1563">
            <v>2</v>
          </cell>
          <cell r="D1563" t="str">
            <v>Kolkata Knight Riders</v>
          </cell>
          <cell r="E1563">
            <v>8</v>
          </cell>
        </row>
        <row r="1564">
          <cell r="B1564" t="str">
            <v>20110506RCB1051</v>
          </cell>
          <cell r="C1564">
            <v>1</v>
          </cell>
          <cell r="D1564" t="str">
            <v>Royal Challengers Bangalore</v>
          </cell>
          <cell r="E1564">
            <v>1</v>
          </cell>
        </row>
        <row r="1565">
          <cell r="B1565" t="str">
            <v>20110506RCB1075</v>
          </cell>
          <cell r="C1565">
            <v>1</v>
          </cell>
          <cell r="D1565" t="str">
            <v>Royal Challengers Bangalore</v>
          </cell>
          <cell r="E1565">
            <v>2</v>
          </cell>
        </row>
        <row r="1566">
          <cell r="B1566" t="str">
            <v>20110506RCB1024</v>
          </cell>
          <cell r="C1566">
            <v>1</v>
          </cell>
          <cell r="D1566" t="str">
            <v>Royal Challengers Bangalore</v>
          </cell>
          <cell r="E1566">
            <v>3</v>
          </cell>
        </row>
        <row r="1567">
          <cell r="B1567" t="str">
            <v>20110506RCB1074</v>
          </cell>
          <cell r="C1567">
            <v>1</v>
          </cell>
          <cell r="D1567" t="str">
            <v>Royal Challengers Bangalore</v>
          </cell>
          <cell r="E1567">
            <v>4</v>
          </cell>
        </row>
        <row r="1568">
          <cell r="B1568" t="str">
            <v>20110506RCB1095</v>
          </cell>
          <cell r="C1568">
            <v>1</v>
          </cell>
          <cell r="D1568" t="str">
            <v>Royal Challengers Bangalore</v>
          </cell>
          <cell r="E1568">
            <v>5</v>
          </cell>
        </row>
        <row r="1569">
          <cell r="B1569" t="str">
            <v>20110506RCB1164</v>
          </cell>
          <cell r="C1569">
            <v>1</v>
          </cell>
          <cell r="D1569" t="str">
            <v>Royal Challengers Bangalore</v>
          </cell>
          <cell r="E1569">
            <v>6</v>
          </cell>
        </row>
        <row r="1570">
          <cell r="B1570" t="str">
            <v>20110506RCB1212</v>
          </cell>
          <cell r="C1570">
            <v>1</v>
          </cell>
          <cell r="D1570" t="str">
            <v>Royal Challengers Bangalore</v>
          </cell>
          <cell r="E1570">
            <v>7</v>
          </cell>
        </row>
        <row r="1571">
          <cell r="B1571" t="str">
            <v>20110506RCB1206</v>
          </cell>
          <cell r="C1571">
            <v>1</v>
          </cell>
          <cell r="D1571" t="str">
            <v>Royal Challengers Bangalore</v>
          </cell>
          <cell r="E1571">
            <v>8</v>
          </cell>
        </row>
        <row r="1572">
          <cell r="B1572" t="str">
            <v>20110506RCB1061</v>
          </cell>
          <cell r="C1572">
            <v>2</v>
          </cell>
          <cell r="D1572" t="str">
            <v>Kings XI Punjab</v>
          </cell>
          <cell r="E1572">
            <v>1</v>
          </cell>
        </row>
        <row r="1573">
          <cell r="B1573" t="str">
            <v>20110506RCB1082</v>
          </cell>
          <cell r="C1573">
            <v>2</v>
          </cell>
          <cell r="D1573" t="str">
            <v>Kings XI Punjab</v>
          </cell>
          <cell r="E1573">
            <v>2</v>
          </cell>
        </row>
        <row r="1574">
          <cell r="B1574" t="str">
            <v>20110506RCB1006</v>
          </cell>
          <cell r="C1574">
            <v>2</v>
          </cell>
          <cell r="D1574" t="str">
            <v>Kings XI Punjab</v>
          </cell>
          <cell r="E1574">
            <v>3</v>
          </cell>
        </row>
        <row r="1575">
          <cell r="B1575" t="str">
            <v>20110506RCB1170</v>
          </cell>
          <cell r="C1575">
            <v>2</v>
          </cell>
          <cell r="D1575" t="str">
            <v>Kings XI Punjab</v>
          </cell>
          <cell r="E1575">
            <v>4</v>
          </cell>
        </row>
        <row r="1576">
          <cell r="B1576" t="str">
            <v>20110506RCB1076</v>
          </cell>
          <cell r="C1576">
            <v>2</v>
          </cell>
          <cell r="D1576" t="str">
            <v>Kings XI Punjab</v>
          </cell>
          <cell r="E1576">
            <v>5</v>
          </cell>
        </row>
        <row r="1577">
          <cell r="B1577" t="str">
            <v>20110506RCB1171</v>
          </cell>
          <cell r="C1577">
            <v>2</v>
          </cell>
          <cell r="D1577" t="str">
            <v>Kings XI Punjab</v>
          </cell>
          <cell r="E1577">
            <v>6</v>
          </cell>
        </row>
        <row r="1578">
          <cell r="B1578" t="str">
            <v>20110506RCB1172</v>
          </cell>
          <cell r="C1578">
            <v>2</v>
          </cell>
          <cell r="D1578" t="str">
            <v>Kings XI Punjab</v>
          </cell>
          <cell r="E1578">
            <v>7</v>
          </cell>
        </row>
        <row r="1579">
          <cell r="B1579" t="str">
            <v>20110506RCB1046</v>
          </cell>
          <cell r="C1579">
            <v>2</v>
          </cell>
          <cell r="D1579" t="str">
            <v>Kings XI Punjab</v>
          </cell>
          <cell r="E1579">
            <v>8</v>
          </cell>
        </row>
        <row r="1580">
          <cell r="B1580" t="str">
            <v>20110506RCB1126</v>
          </cell>
          <cell r="C1580">
            <v>2</v>
          </cell>
          <cell r="D1580" t="str">
            <v>Kings XI Punjab</v>
          </cell>
          <cell r="E1580">
            <v>9</v>
          </cell>
        </row>
        <row r="1581">
          <cell r="B1581" t="str">
            <v>20110506RCB1026</v>
          </cell>
          <cell r="C1581">
            <v>2</v>
          </cell>
          <cell r="D1581" t="str">
            <v>Kings XI Punjab</v>
          </cell>
          <cell r="E1581">
            <v>10</v>
          </cell>
        </row>
        <row r="1582">
          <cell r="B1582" t="str">
            <v>20110506RCB1219</v>
          </cell>
          <cell r="C1582">
            <v>2</v>
          </cell>
          <cell r="D1582" t="str">
            <v>Kings XI Punjab</v>
          </cell>
          <cell r="E1582">
            <v>11</v>
          </cell>
        </row>
        <row r="1583">
          <cell r="B1583" t="str">
            <v>20110507KKR1184</v>
          </cell>
          <cell r="C1583">
            <v>1</v>
          </cell>
          <cell r="D1583" t="str">
            <v>Chennai Super Kings</v>
          </cell>
          <cell r="E1583">
            <v>1</v>
          </cell>
        </row>
        <row r="1584">
          <cell r="B1584" t="str">
            <v>20110507KKR1118</v>
          </cell>
          <cell r="C1584">
            <v>1</v>
          </cell>
          <cell r="D1584" t="str">
            <v>Chennai Super Kings</v>
          </cell>
          <cell r="E1584">
            <v>2</v>
          </cell>
        </row>
        <row r="1585">
          <cell r="B1585" t="str">
            <v>20110507KKR1012</v>
          </cell>
          <cell r="C1585">
            <v>1</v>
          </cell>
          <cell r="D1585" t="str">
            <v>Chennai Super Kings</v>
          </cell>
          <cell r="E1585">
            <v>3</v>
          </cell>
        </row>
        <row r="1586">
          <cell r="B1586" t="str">
            <v>20110507KKR1016</v>
          </cell>
          <cell r="C1586">
            <v>1</v>
          </cell>
          <cell r="D1586" t="str">
            <v>Chennai Super Kings</v>
          </cell>
          <cell r="E1586">
            <v>4</v>
          </cell>
        </row>
        <row r="1587">
          <cell r="B1587" t="str">
            <v>20110507KKR1065</v>
          </cell>
          <cell r="C1587">
            <v>1</v>
          </cell>
          <cell r="D1587" t="str">
            <v>Chennai Super Kings</v>
          </cell>
          <cell r="E1587">
            <v>5</v>
          </cell>
        </row>
        <row r="1588">
          <cell r="B1588" t="str">
            <v>20110507KKR1156</v>
          </cell>
          <cell r="C1588">
            <v>2</v>
          </cell>
          <cell r="D1588" t="str">
            <v>Kolkata Knight Riders</v>
          </cell>
          <cell r="E1588">
            <v>1</v>
          </cell>
        </row>
        <row r="1589">
          <cell r="B1589" t="str">
            <v>20110507KKR1066</v>
          </cell>
          <cell r="C1589">
            <v>2</v>
          </cell>
          <cell r="D1589" t="str">
            <v>Kolkata Knight Riders</v>
          </cell>
          <cell r="E1589">
            <v>2</v>
          </cell>
        </row>
        <row r="1590">
          <cell r="B1590" t="str">
            <v>20110507KKR1048</v>
          </cell>
          <cell r="C1590">
            <v>2</v>
          </cell>
          <cell r="D1590" t="str">
            <v>Kolkata Knight Riders</v>
          </cell>
          <cell r="E1590">
            <v>3</v>
          </cell>
        </row>
        <row r="1591">
          <cell r="B1591" t="str">
            <v>20110507KKR1077</v>
          </cell>
          <cell r="C1591">
            <v>2</v>
          </cell>
          <cell r="D1591" t="str">
            <v>Kolkata Knight Riders</v>
          </cell>
          <cell r="E1591">
            <v>4</v>
          </cell>
        </row>
        <row r="1592">
          <cell r="B1592" t="str">
            <v>20110508RCB1214</v>
          </cell>
          <cell r="C1592">
            <v>1</v>
          </cell>
          <cell r="D1592" t="str">
            <v>Kochi Tuskers Kerala</v>
          </cell>
          <cell r="E1592">
            <v>1</v>
          </cell>
        </row>
        <row r="1593">
          <cell r="B1593" t="str">
            <v>20110508RCB1050</v>
          </cell>
          <cell r="C1593">
            <v>1</v>
          </cell>
          <cell r="D1593" t="str">
            <v>Kochi Tuskers Kerala</v>
          </cell>
          <cell r="E1593">
            <v>2</v>
          </cell>
        </row>
        <row r="1594">
          <cell r="B1594" t="str">
            <v>20110508RCB1010</v>
          </cell>
          <cell r="C1594">
            <v>1</v>
          </cell>
          <cell r="D1594" t="str">
            <v>Kochi Tuskers Kerala</v>
          </cell>
          <cell r="E1594">
            <v>3</v>
          </cell>
        </row>
        <row r="1595">
          <cell r="B1595" t="str">
            <v>20110508RCB1044</v>
          </cell>
          <cell r="C1595">
            <v>1</v>
          </cell>
          <cell r="D1595" t="str">
            <v>Kochi Tuskers Kerala</v>
          </cell>
          <cell r="E1595">
            <v>4</v>
          </cell>
        </row>
        <row r="1596">
          <cell r="B1596" t="str">
            <v>20110508RCB1053</v>
          </cell>
          <cell r="C1596">
            <v>1</v>
          </cell>
          <cell r="D1596" t="str">
            <v>Kochi Tuskers Kerala</v>
          </cell>
          <cell r="E1596">
            <v>5</v>
          </cell>
        </row>
        <row r="1597">
          <cell r="B1597" t="str">
            <v>20110508RCB1035</v>
          </cell>
          <cell r="C1597">
            <v>1</v>
          </cell>
          <cell r="D1597" t="str">
            <v>Kochi Tuskers Kerala</v>
          </cell>
          <cell r="E1597">
            <v>6</v>
          </cell>
        </row>
        <row r="1598">
          <cell r="B1598" t="str">
            <v>20110508RCB1162</v>
          </cell>
          <cell r="C1598">
            <v>1</v>
          </cell>
          <cell r="D1598" t="str">
            <v>Kochi Tuskers Kerala</v>
          </cell>
          <cell r="E1598">
            <v>7</v>
          </cell>
        </row>
        <row r="1599">
          <cell r="B1599" t="str">
            <v>20110508RCB1027</v>
          </cell>
          <cell r="C1599">
            <v>1</v>
          </cell>
          <cell r="D1599" t="str">
            <v>Kochi Tuskers Kerala</v>
          </cell>
          <cell r="E1599">
            <v>8</v>
          </cell>
        </row>
        <row r="1600">
          <cell r="B1600" t="str">
            <v>20110508RCB1106</v>
          </cell>
          <cell r="C1600">
            <v>1</v>
          </cell>
          <cell r="D1600" t="str">
            <v>Kochi Tuskers Kerala</v>
          </cell>
          <cell r="E1600">
            <v>9</v>
          </cell>
        </row>
        <row r="1601">
          <cell r="B1601" t="str">
            <v>20110508RCB1221</v>
          </cell>
          <cell r="C1601">
            <v>1</v>
          </cell>
          <cell r="D1601" t="str">
            <v>Kochi Tuskers Kerala</v>
          </cell>
          <cell r="E1601">
            <v>10</v>
          </cell>
        </row>
        <row r="1602">
          <cell r="B1602" t="str">
            <v>20110508RCB1051</v>
          </cell>
          <cell r="C1602">
            <v>2</v>
          </cell>
          <cell r="D1602" t="str">
            <v>Royal Challengers Bangalore</v>
          </cell>
          <cell r="E1602">
            <v>1</v>
          </cell>
        </row>
        <row r="1603">
          <cell r="B1603" t="str">
            <v>20110508RCB1075</v>
          </cell>
          <cell r="C1603">
            <v>2</v>
          </cell>
          <cell r="D1603" t="str">
            <v>Royal Challengers Bangalore</v>
          </cell>
          <cell r="E1603">
            <v>2</v>
          </cell>
        </row>
        <row r="1604">
          <cell r="B1604" t="str">
            <v>20110508RCB1024</v>
          </cell>
          <cell r="C1604">
            <v>2</v>
          </cell>
          <cell r="D1604" t="str">
            <v>Royal Challengers Bangalore</v>
          </cell>
          <cell r="E1604">
            <v>3</v>
          </cell>
        </row>
        <row r="1605">
          <cell r="B1605" t="str">
            <v>20110509CSK1184</v>
          </cell>
          <cell r="C1605">
            <v>1</v>
          </cell>
          <cell r="D1605" t="str">
            <v>Chennai Super Kings</v>
          </cell>
          <cell r="E1605">
            <v>1</v>
          </cell>
        </row>
        <row r="1606">
          <cell r="B1606" t="str">
            <v>20110509CSK1118</v>
          </cell>
          <cell r="C1606">
            <v>1</v>
          </cell>
          <cell r="D1606" t="str">
            <v>Chennai Super Kings</v>
          </cell>
          <cell r="E1606">
            <v>2</v>
          </cell>
        </row>
        <row r="1607">
          <cell r="B1607" t="str">
            <v>20110509CSK1012</v>
          </cell>
          <cell r="C1607">
            <v>1</v>
          </cell>
          <cell r="D1607" t="str">
            <v>Chennai Super Kings</v>
          </cell>
          <cell r="E1607">
            <v>3</v>
          </cell>
        </row>
        <row r="1608">
          <cell r="B1608" t="str">
            <v>20110509CSK1014</v>
          </cell>
          <cell r="C1608">
            <v>1</v>
          </cell>
          <cell r="D1608" t="str">
            <v>Chennai Super Kings</v>
          </cell>
          <cell r="E1608">
            <v>4</v>
          </cell>
        </row>
        <row r="1609">
          <cell r="B1609" t="str">
            <v>20110509CSK1065</v>
          </cell>
          <cell r="C1609">
            <v>1</v>
          </cell>
          <cell r="D1609" t="str">
            <v>Chennai Super Kings</v>
          </cell>
          <cell r="E1609">
            <v>5</v>
          </cell>
        </row>
        <row r="1610">
          <cell r="B1610" t="str">
            <v>20110509CSK1182</v>
          </cell>
          <cell r="C1610">
            <v>2</v>
          </cell>
          <cell r="D1610" t="str">
            <v>Rajasthan Royals</v>
          </cell>
          <cell r="E1610">
            <v>1</v>
          </cell>
        </row>
        <row r="1611">
          <cell r="B1611" t="str">
            <v>20110509CSK1023</v>
          </cell>
          <cell r="C1611">
            <v>2</v>
          </cell>
          <cell r="D1611" t="str">
            <v>Rajasthan Royals</v>
          </cell>
          <cell r="E1611">
            <v>2</v>
          </cell>
        </row>
        <row r="1612">
          <cell r="B1612" t="str">
            <v>20110509CSK1111</v>
          </cell>
          <cell r="C1612">
            <v>2</v>
          </cell>
          <cell r="D1612" t="str">
            <v>Rajasthan Royals</v>
          </cell>
          <cell r="E1612">
            <v>3</v>
          </cell>
        </row>
        <row r="1613">
          <cell r="B1613" t="str">
            <v>20110509CSK1021</v>
          </cell>
          <cell r="C1613">
            <v>2</v>
          </cell>
          <cell r="D1613" t="str">
            <v>Rajasthan Royals</v>
          </cell>
          <cell r="E1613">
            <v>4</v>
          </cell>
        </row>
        <row r="1614">
          <cell r="B1614" t="str">
            <v>20110509CSK1174</v>
          </cell>
          <cell r="C1614">
            <v>2</v>
          </cell>
          <cell r="D1614" t="str">
            <v>Rajasthan Royals</v>
          </cell>
          <cell r="E1614">
            <v>5</v>
          </cell>
        </row>
        <row r="1615">
          <cell r="B1615" t="str">
            <v>20110509CSK1141</v>
          </cell>
          <cell r="C1615">
            <v>2</v>
          </cell>
          <cell r="D1615" t="str">
            <v>Rajasthan Royals</v>
          </cell>
          <cell r="E1615">
            <v>6</v>
          </cell>
        </row>
        <row r="1616">
          <cell r="B1616" t="str">
            <v>20110509CSK1084</v>
          </cell>
          <cell r="C1616">
            <v>2</v>
          </cell>
          <cell r="D1616" t="str">
            <v>Rajasthan Royals</v>
          </cell>
          <cell r="E1616">
            <v>7</v>
          </cell>
        </row>
        <row r="1617">
          <cell r="B1617" t="str">
            <v>20110509CSK1198</v>
          </cell>
          <cell r="C1617">
            <v>2</v>
          </cell>
          <cell r="D1617" t="str">
            <v>Rajasthan Royals</v>
          </cell>
          <cell r="E1617">
            <v>8</v>
          </cell>
        </row>
        <row r="1618">
          <cell r="B1618" t="str">
            <v>20110509CSK1147</v>
          </cell>
          <cell r="C1618">
            <v>2</v>
          </cell>
          <cell r="D1618" t="str">
            <v>Rajasthan Royals</v>
          </cell>
          <cell r="E1618">
            <v>9</v>
          </cell>
        </row>
        <row r="1619">
          <cell r="B1619" t="str">
            <v>20110509CSK1036</v>
          </cell>
          <cell r="C1619">
            <v>2</v>
          </cell>
          <cell r="D1619" t="str">
            <v>Rajasthan Royals</v>
          </cell>
          <cell r="E1619">
            <v>10</v>
          </cell>
        </row>
        <row r="1620">
          <cell r="B1620" t="str">
            <v>20110510KXP1082</v>
          </cell>
          <cell r="C1620">
            <v>1</v>
          </cell>
          <cell r="D1620" t="str">
            <v>Kings XI Punjab</v>
          </cell>
          <cell r="E1620">
            <v>1</v>
          </cell>
        </row>
        <row r="1621">
          <cell r="B1621" t="str">
            <v>20110510KXP1061</v>
          </cell>
          <cell r="C1621">
            <v>1</v>
          </cell>
          <cell r="D1621" t="str">
            <v>Kings XI Punjab</v>
          </cell>
          <cell r="E1621">
            <v>2</v>
          </cell>
        </row>
        <row r="1622">
          <cell r="B1622" t="str">
            <v>20110510KXP1170</v>
          </cell>
          <cell r="C1622">
            <v>1</v>
          </cell>
          <cell r="D1622" t="str">
            <v>Kings XI Punjab</v>
          </cell>
          <cell r="E1622">
            <v>3</v>
          </cell>
        </row>
        <row r="1623">
          <cell r="B1623" t="str">
            <v>20110510KXP1076</v>
          </cell>
          <cell r="C1623">
            <v>1</v>
          </cell>
          <cell r="D1623" t="str">
            <v>Kings XI Punjab</v>
          </cell>
          <cell r="E1623">
            <v>4</v>
          </cell>
        </row>
        <row r="1624">
          <cell r="B1624" t="str">
            <v>20110510KXP1137</v>
          </cell>
          <cell r="C1624">
            <v>1</v>
          </cell>
          <cell r="D1624" t="str">
            <v>Kings XI Punjab</v>
          </cell>
          <cell r="E1624">
            <v>5</v>
          </cell>
        </row>
        <row r="1625">
          <cell r="B1625" t="str">
            <v>20110510KXP1222</v>
          </cell>
          <cell r="C1625">
            <v>1</v>
          </cell>
          <cell r="D1625" t="str">
            <v>Kings XI Punjab</v>
          </cell>
          <cell r="E1625">
            <v>6</v>
          </cell>
        </row>
        <row r="1626">
          <cell r="B1626" t="str">
            <v>20110510KXP1215</v>
          </cell>
          <cell r="C1626">
            <v>1</v>
          </cell>
          <cell r="D1626" t="str">
            <v>Kings XI Punjab</v>
          </cell>
          <cell r="E1626">
            <v>7</v>
          </cell>
        </row>
        <row r="1627">
          <cell r="B1627" t="str">
            <v>20110510KXP1126</v>
          </cell>
          <cell r="C1627">
            <v>1</v>
          </cell>
          <cell r="D1627" t="str">
            <v>Kings XI Punjab</v>
          </cell>
          <cell r="E1627">
            <v>8</v>
          </cell>
        </row>
        <row r="1628">
          <cell r="B1628" t="str">
            <v>20110510KXP1026</v>
          </cell>
          <cell r="C1628">
            <v>1</v>
          </cell>
          <cell r="D1628" t="str">
            <v>Kings XI Punjab</v>
          </cell>
          <cell r="E1628">
            <v>9</v>
          </cell>
        </row>
        <row r="1629">
          <cell r="B1629" t="str">
            <v>20110510KXP1223</v>
          </cell>
          <cell r="C1629">
            <v>1</v>
          </cell>
          <cell r="D1629" t="str">
            <v>Kings XI Punjab</v>
          </cell>
          <cell r="E1629">
            <v>10</v>
          </cell>
        </row>
        <row r="1630">
          <cell r="B1630" t="str">
            <v>20110510KXP1216</v>
          </cell>
          <cell r="C1630">
            <v>2</v>
          </cell>
          <cell r="D1630" t="str">
            <v>Mumbai Indians</v>
          </cell>
          <cell r="E1630">
            <v>1</v>
          </cell>
        </row>
        <row r="1631">
          <cell r="B1631" t="str">
            <v>20110510KXP1002</v>
          </cell>
          <cell r="C1631">
            <v>2</v>
          </cell>
          <cell r="D1631" t="str">
            <v>Mumbai Indians</v>
          </cell>
          <cell r="E1631">
            <v>2</v>
          </cell>
        </row>
        <row r="1632">
          <cell r="B1632" t="str">
            <v>20110510KXP1064</v>
          </cell>
          <cell r="C1632">
            <v>2</v>
          </cell>
          <cell r="D1632" t="str">
            <v>Mumbai Indians</v>
          </cell>
          <cell r="E1632">
            <v>3</v>
          </cell>
        </row>
        <row r="1633">
          <cell r="B1633" t="str">
            <v>20110510KXP1133</v>
          </cell>
          <cell r="C1633">
            <v>2</v>
          </cell>
          <cell r="D1633" t="str">
            <v>Mumbai Indians</v>
          </cell>
          <cell r="E1633">
            <v>4</v>
          </cell>
        </row>
        <row r="1634">
          <cell r="B1634" t="str">
            <v>20110510KXP1169</v>
          </cell>
          <cell r="C1634">
            <v>2</v>
          </cell>
          <cell r="D1634" t="str">
            <v>Mumbai Indians</v>
          </cell>
          <cell r="E1634">
            <v>5</v>
          </cell>
        </row>
        <row r="1635">
          <cell r="B1635" t="str">
            <v>20110510KXP1107</v>
          </cell>
          <cell r="C1635">
            <v>2</v>
          </cell>
          <cell r="D1635" t="str">
            <v>Mumbai Indians</v>
          </cell>
          <cell r="E1635">
            <v>6</v>
          </cell>
        </row>
        <row r="1636">
          <cell r="B1636" t="str">
            <v>20110510KXP1183</v>
          </cell>
          <cell r="C1636">
            <v>2</v>
          </cell>
          <cell r="D1636" t="str">
            <v>Mumbai Indians</v>
          </cell>
          <cell r="E1636">
            <v>7</v>
          </cell>
        </row>
        <row r="1637">
          <cell r="B1637" t="str">
            <v>20110510KXP1007</v>
          </cell>
          <cell r="C1637">
            <v>2</v>
          </cell>
          <cell r="D1637" t="str">
            <v>Mumbai Indians</v>
          </cell>
          <cell r="E1637">
            <v>8</v>
          </cell>
        </row>
        <row r="1638">
          <cell r="B1638" t="str">
            <v>20110510KXP1129</v>
          </cell>
          <cell r="C1638">
            <v>2</v>
          </cell>
          <cell r="D1638" t="str">
            <v>Mumbai Indians</v>
          </cell>
          <cell r="E1638">
            <v>9</v>
          </cell>
        </row>
        <row r="1639">
          <cell r="B1639" t="str">
            <v>20110510KXP1038</v>
          </cell>
          <cell r="C1639">
            <v>2</v>
          </cell>
          <cell r="D1639" t="str">
            <v>Mumbai Indians</v>
          </cell>
          <cell r="E1639">
            <v>10</v>
          </cell>
        </row>
        <row r="1640">
          <cell r="B1640" t="str">
            <v>20110511RCB1182</v>
          </cell>
          <cell r="C1640">
            <v>1</v>
          </cell>
          <cell r="D1640" t="str">
            <v>Rajasthan Royals</v>
          </cell>
          <cell r="E1640">
            <v>1</v>
          </cell>
        </row>
        <row r="1641">
          <cell r="B1641" t="str">
            <v>20110511RCB1023</v>
          </cell>
          <cell r="C1641">
            <v>1</v>
          </cell>
          <cell r="D1641" t="str">
            <v>Rajasthan Royals</v>
          </cell>
          <cell r="E1641">
            <v>2</v>
          </cell>
        </row>
        <row r="1642">
          <cell r="B1642" t="str">
            <v>20110511RCB1141</v>
          </cell>
          <cell r="C1642">
            <v>1</v>
          </cell>
          <cell r="D1642" t="str">
            <v>Rajasthan Royals</v>
          </cell>
          <cell r="E1642">
            <v>3</v>
          </cell>
        </row>
        <row r="1643">
          <cell r="B1643" t="str">
            <v>20110511RCB1111</v>
          </cell>
          <cell r="C1643">
            <v>1</v>
          </cell>
          <cell r="D1643" t="str">
            <v>Rajasthan Royals</v>
          </cell>
          <cell r="E1643">
            <v>4</v>
          </cell>
        </row>
        <row r="1644">
          <cell r="B1644" t="str">
            <v>20110511RCB1021</v>
          </cell>
          <cell r="C1644">
            <v>1</v>
          </cell>
          <cell r="D1644" t="str">
            <v>Rajasthan Royals</v>
          </cell>
          <cell r="E1644">
            <v>5</v>
          </cell>
        </row>
        <row r="1645">
          <cell r="B1645" t="str">
            <v>20110511RCB1174</v>
          </cell>
          <cell r="C1645">
            <v>1</v>
          </cell>
          <cell r="D1645" t="str">
            <v>Rajasthan Royals</v>
          </cell>
          <cell r="E1645">
            <v>6</v>
          </cell>
        </row>
        <row r="1646">
          <cell r="B1646" t="str">
            <v>20110511RCB1084</v>
          </cell>
          <cell r="C1646">
            <v>1</v>
          </cell>
          <cell r="D1646" t="str">
            <v>Rajasthan Royals</v>
          </cell>
          <cell r="E1646">
            <v>7</v>
          </cell>
        </row>
        <row r="1647">
          <cell r="B1647" t="str">
            <v>20110511RCB1198</v>
          </cell>
          <cell r="C1647">
            <v>1</v>
          </cell>
          <cell r="D1647" t="str">
            <v>Rajasthan Royals</v>
          </cell>
          <cell r="E1647">
            <v>8</v>
          </cell>
        </row>
        <row r="1648">
          <cell r="B1648" t="str">
            <v>20110511RCB1051</v>
          </cell>
          <cell r="C1648">
            <v>2</v>
          </cell>
          <cell r="D1648" t="str">
            <v>Royal Challengers Bangalore</v>
          </cell>
          <cell r="E1648">
            <v>1</v>
          </cell>
        </row>
        <row r="1649">
          <cell r="B1649" t="str">
            <v>20110511RCB1075</v>
          </cell>
          <cell r="C1649">
            <v>2</v>
          </cell>
          <cell r="D1649" t="str">
            <v>Royal Challengers Bangalore</v>
          </cell>
          <cell r="E1649">
            <v>2</v>
          </cell>
        </row>
        <row r="1650">
          <cell r="B1650" t="str">
            <v>20110511RCB1024</v>
          </cell>
          <cell r="C1650">
            <v>2</v>
          </cell>
          <cell r="D1650" t="str">
            <v>Royal Challengers Bangalore</v>
          </cell>
          <cell r="E1650">
            <v>3</v>
          </cell>
        </row>
        <row r="1651">
          <cell r="B1651" t="str">
            <v>20110512CSK1184</v>
          </cell>
          <cell r="C1651">
            <v>1</v>
          </cell>
          <cell r="D1651" t="str">
            <v>Chennai Super Kings</v>
          </cell>
          <cell r="E1651">
            <v>1</v>
          </cell>
        </row>
        <row r="1652">
          <cell r="B1652" t="str">
            <v>20110512CSK1118</v>
          </cell>
          <cell r="C1652">
            <v>1</v>
          </cell>
          <cell r="D1652" t="str">
            <v>Chennai Super Kings</v>
          </cell>
          <cell r="E1652">
            <v>2</v>
          </cell>
        </row>
        <row r="1653">
          <cell r="B1653" t="str">
            <v>20110512CSK1012</v>
          </cell>
          <cell r="C1653">
            <v>1</v>
          </cell>
          <cell r="D1653" t="str">
            <v>Chennai Super Kings</v>
          </cell>
          <cell r="E1653">
            <v>3</v>
          </cell>
        </row>
        <row r="1654">
          <cell r="B1654" t="str">
            <v>20110512CSK1016</v>
          </cell>
          <cell r="C1654">
            <v>1</v>
          </cell>
          <cell r="D1654" t="str">
            <v>Chennai Super Kings</v>
          </cell>
          <cell r="E1654">
            <v>4</v>
          </cell>
        </row>
        <row r="1655">
          <cell r="B1655" t="str">
            <v>20110512CSK1014</v>
          </cell>
          <cell r="C1655">
            <v>1</v>
          </cell>
          <cell r="D1655" t="str">
            <v>Chennai Super Kings</v>
          </cell>
          <cell r="E1655">
            <v>5</v>
          </cell>
        </row>
        <row r="1656">
          <cell r="B1656" t="str">
            <v>20110512CSK1116</v>
          </cell>
          <cell r="C1656">
            <v>2</v>
          </cell>
          <cell r="D1656" t="str">
            <v>Delhi Daredevils</v>
          </cell>
          <cell r="E1656">
            <v>1</v>
          </cell>
        </row>
        <row r="1657">
          <cell r="B1657" t="str">
            <v>20110512CSK1121</v>
          </cell>
          <cell r="C1657">
            <v>2</v>
          </cell>
          <cell r="D1657" t="str">
            <v>Delhi Daredevils</v>
          </cell>
          <cell r="E1657">
            <v>2</v>
          </cell>
        </row>
        <row r="1658">
          <cell r="B1658" t="str">
            <v>20110512CSK1220</v>
          </cell>
          <cell r="C1658">
            <v>2</v>
          </cell>
          <cell r="D1658" t="str">
            <v>Delhi Daredevils</v>
          </cell>
          <cell r="E1658">
            <v>3</v>
          </cell>
        </row>
        <row r="1659">
          <cell r="B1659" t="str">
            <v>20110512CSK1045</v>
          </cell>
          <cell r="C1659">
            <v>2</v>
          </cell>
          <cell r="D1659" t="str">
            <v>Delhi Daredevils</v>
          </cell>
          <cell r="E1659">
            <v>4</v>
          </cell>
        </row>
        <row r="1660">
          <cell r="B1660" t="str">
            <v>20110512CSK1070</v>
          </cell>
          <cell r="C1660">
            <v>2</v>
          </cell>
          <cell r="D1660" t="str">
            <v>Delhi Daredevils</v>
          </cell>
          <cell r="E1660">
            <v>5</v>
          </cell>
        </row>
        <row r="1661">
          <cell r="B1661" t="str">
            <v>20110512CSK1186</v>
          </cell>
          <cell r="C1661">
            <v>2</v>
          </cell>
          <cell r="D1661" t="str">
            <v>Delhi Daredevils</v>
          </cell>
          <cell r="E1661">
            <v>6</v>
          </cell>
        </row>
        <row r="1662">
          <cell r="B1662" t="str">
            <v>20110512CSK1149</v>
          </cell>
          <cell r="C1662">
            <v>2</v>
          </cell>
          <cell r="D1662" t="str">
            <v>Delhi Daredevils</v>
          </cell>
          <cell r="E1662">
            <v>7</v>
          </cell>
        </row>
        <row r="1663">
          <cell r="B1663" t="str">
            <v>20110512CSK1150</v>
          </cell>
          <cell r="C1663">
            <v>2</v>
          </cell>
          <cell r="D1663" t="str">
            <v>Delhi Daredevils</v>
          </cell>
          <cell r="E1663">
            <v>8</v>
          </cell>
        </row>
        <row r="1664">
          <cell r="B1664" t="str">
            <v>20110513KXP1050</v>
          </cell>
          <cell r="C1664">
            <v>1</v>
          </cell>
          <cell r="D1664" t="str">
            <v>Kochi Tuskers Kerala</v>
          </cell>
          <cell r="E1664">
            <v>1</v>
          </cell>
        </row>
        <row r="1665">
          <cell r="B1665" t="str">
            <v>20110513KXP1044</v>
          </cell>
          <cell r="C1665">
            <v>1</v>
          </cell>
          <cell r="D1665" t="str">
            <v>Kochi Tuskers Kerala</v>
          </cell>
          <cell r="E1665">
            <v>2</v>
          </cell>
        </row>
        <row r="1666">
          <cell r="B1666" t="str">
            <v>20110513KXP1035</v>
          </cell>
          <cell r="C1666">
            <v>1</v>
          </cell>
          <cell r="D1666" t="str">
            <v>Kochi Tuskers Kerala</v>
          </cell>
          <cell r="E1666">
            <v>3</v>
          </cell>
        </row>
        <row r="1667">
          <cell r="B1667" t="str">
            <v>20110513KXP1053</v>
          </cell>
          <cell r="C1667">
            <v>1</v>
          </cell>
          <cell r="D1667" t="str">
            <v>Kochi Tuskers Kerala</v>
          </cell>
          <cell r="E1667">
            <v>4</v>
          </cell>
        </row>
        <row r="1668">
          <cell r="B1668" t="str">
            <v>20110513KXP1225</v>
          </cell>
          <cell r="C1668">
            <v>1</v>
          </cell>
          <cell r="D1668" t="str">
            <v>Kochi Tuskers Kerala</v>
          </cell>
          <cell r="E1668">
            <v>5</v>
          </cell>
        </row>
        <row r="1669">
          <cell r="B1669" t="str">
            <v>20110513KXP1010</v>
          </cell>
          <cell r="C1669">
            <v>1</v>
          </cell>
          <cell r="D1669" t="str">
            <v>Kochi Tuskers Kerala</v>
          </cell>
          <cell r="E1669">
            <v>6</v>
          </cell>
        </row>
        <row r="1670">
          <cell r="B1670" t="str">
            <v>20110513KXP1162</v>
          </cell>
          <cell r="C1670">
            <v>1</v>
          </cell>
          <cell r="D1670" t="str">
            <v>Kochi Tuskers Kerala</v>
          </cell>
          <cell r="E1670">
            <v>7</v>
          </cell>
        </row>
        <row r="1671">
          <cell r="B1671" t="str">
            <v>20110513KXP1027</v>
          </cell>
          <cell r="C1671">
            <v>1</v>
          </cell>
          <cell r="D1671" t="str">
            <v>Kochi Tuskers Kerala</v>
          </cell>
          <cell r="E1671">
            <v>8</v>
          </cell>
        </row>
        <row r="1672">
          <cell r="B1672" t="str">
            <v>20110513KXP1061</v>
          </cell>
          <cell r="C1672">
            <v>2</v>
          </cell>
          <cell r="D1672" t="str">
            <v>Kings XI Punjab</v>
          </cell>
          <cell r="E1672">
            <v>1</v>
          </cell>
        </row>
        <row r="1673">
          <cell r="B1673" t="str">
            <v>20110513KXP1082</v>
          </cell>
          <cell r="C1673">
            <v>2</v>
          </cell>
          <cell r="D1673" t="str">
            <v>Kings XI Punjab</v>
          </cell>
          <cell r="E1673">
            <v>2</v>
          </cell>
        </row>
        <row r="1674">
          <cell r="B1674" t="str">
            <v>20110513KXP1170</v>
          </cell>
          <cell r="C1674">
            <v>2</v>
          </cell>
          <cell r="D1674" t="str">
            <v>Kings XI Punjab</v>
          </cell>
          <cell r="E1674">
            <v>3</v>
          </cell>
        </row>
        <row r="1675">
          <cell r="B1675" t="str">
            <v>20110513KXP1076</v>
          </cell>
          <cell r="C1675">
            <v>2</v>
          </cell>
          <cell r="D1675" t="str">
            <v>Kings XI Punjab</v>
          </cell>
          <cell r="E1675">
            <v>4</v>
          </cell>
        </row>
        <row r="1676">
          <cell r="B1676" t="str">
            <v>20110513KXP1137</v>
          </cell>
          <cell r="C1676">
            <v>2</v>
          </cell>
          <cell r="D1676" t="str">
            <v>Kings XI Punjab</v>
          </cell>
          <cell r="E1676">
            <v>5</v>
          </cell>
        </row>
        <row r="1677">
          <cell r="B1677" t="str">
            <v>20110513KXP1222</v>
          </cell>
          <cell r="C1677">
            <v>2</v>
          </cell>
          <cell r="D1677" t="str">
            <v>Kings XI Punjab</v>
          </cell>
          <cell r="E1677">
            <v>6</v>
          </cell>
        </row>
        <row r="1678">
          <cell r="B1678" t="str">
            <v>20110514RCB1066</v>
          </cell>
          <cell r="C1678">
            <v>1</v>
          </cell>
          <cell r="D1678" t="str">
            <v>Kolkata Knight Riders</v>
          </cell>
          <cell r="E1678">
            <v>1</v>
          </cell>
        </row>
        <row r="1679">
          <cell r="B1679" t="str">
            <v>20110514RCB1156</v>
          </cell>
          <cell r="C1679">
            <v>1</v>
          </cell>
          <cell r="D1679" t="str">
            <v>Kolkata Knight Riders</v>
          </cell>
          <cell r="E1679">
            <v>2</v>
          </cell>
        </row>
        <row r="1680">
          <cell r="B1680" t="str">
            <v>20110514RCB1048</v>
          </cell>
          <cell r="C1680">
            <v>1</v>
          </cell>
          <cell r="D1680" t="str">
            <v>Kolkata Knight Riders</v>
          </cell>
          <cell r="E1680">
            <v>3</v>
          </cell>
        </row>
        <row r="1681">
          <cell r="B1681" t="str">
            <v>20110514RCB1077</v>
          </cell>
          <cell r="C1681">
            <v>1</v>
          </cell>
          <cell r="D1681" t="str">
            <v>Kolkata Knight Riders</v>
          </cell>
          <cell r="E1681">
            <v>4</v>
          </cell>
        </row>
        <row r="1682">
          <cell r="B1682" t="str">
            <v>20110514RCB1033</v>
          </cell>
          <cell r="C1682">
            <v>1</v>
          </cell>
          <cell r="D1682" t="str">
            <v>Kolkata Knight Riders</v>
          </cell>
          <cell r="E1682">
            <v>5</v>
          </cell>
        </row>
        <row r="1683">
          <cell r="B1683" t="str">
            <v>20110514RCB1091</v>
          </cell>
          <cell r="C1683">
            <v>1</v>
          </cell>
          <cell r="D1683" t="str">
            <v>Kolkata Knight Riders</v>
          </cell>
          <cell r="E1683">
            <v>6</v>
          </cell>
        </row>
        <row r="1684">
          <cell r="B1684" t="str">
            <v>20110514RCB1051</v>
          </cell>
          <cell r="C1684">
            <v>2</v>
          </cell>
          <cell r="D1684" t="str">
            <v>Royal Challengers Bangalore</v>
          </cell>
          <cell r="E1684">
            <v>1</v>
          </cell>
        </row>
        <row r="1685">
          <cell r="B1685" t="str">
            <v>20110514RCB1139</v>
          </cell>
          <cell r="C1685">
            <v>2</v>
          </cell>
          <cell r="D1685" t="str">
            <v>Royal Challengers Bangalore</v>
          </cell>
          <cell r="E1685">
            <v>2</v>
          </cell>
        </row>
        <row r="1686">
          <cell r="B1686" t="str">
            <v>20110514RCB1024</v>
          </cell>
          <cell r="C1686">
            <v>2</v>
          </cell>
          <cell r="D1686" t="str">
            <v>Royal Challengers Bangalore</v>
          </cell>
          <cell r="E1686">
            <v>3</v>
          </cell>
        </row>
        <row r="1687">
          <cell r="B1687" t="str">
            <v>20110514RCB1074</v>
          </cell>
          <cell r="C1687">
            <v>2</v>
          </cell>
          <cell r="D1687" t="str">
            <v>Royal Challengers Bangalore</v>
          </cell>
          <cell r="E1687">
            <v>4</v>
          </cell>
        </row>
        <row r="1688">
          <cell r="B1688" t="str">
            <v>20110514RCB1212</v>
          </cell>
          <cell r="C1688">
            <v>2</v>
          </cell>
          <cell r="D1688" t="str">
            <v>Royal Challengers Bangalore</v>
          </cell>
          <cell r="E1688">
            <v>5</v>
          </cell>
        </row>
        <row r="1689">
          <cell r="B1689" t="str">
            <v>20110514RCB1226</v>
          </cell>
          <cell r="C1689">
            <v>2</v>
          </cell>
          <cell r="D1689" t="str">
            <v>Royal Challengers Bangalore</v>
          </cell>
          <cell r="E1689">
            <v>6</v>
          </cell>
        </row>
        <row r="1690">
          <cell r="B1690" t="str">
            <v>20110514RCB1095</v>
          </cell>
          <cell r="C1690">
            <v>2</v>
          </cell>
          <cell r="D1690" t="str">
            <v>Royal Challengers Bangalore</v>
          </cell>
          <cell r="E1690">
            <v>7</v>
          </cell>
        </row>
        <row r="1691">
          <cell r="B1691" t="str">
            <v>20110515KTK1188</v>
          </cell>
          <cell r="C1691">
            <v>1</v>
          </cell>
          <cell r="D1691" t="str">
            <v>Rajasthan Royals</v>
          </cell>
          <cell r="E1691">
            <v>1</v>
          </cell>
        </row>
        <row r="1692">
          <cell r="B1692" t="str">
            <v>20110515KTK1023</v>
          </cell>
          <cell r="C1692">
            <v>1</v>
          </cell>
          <cell r="D1692" t="str">
            <v>Rajasthan Royals</v>
          </cell>
          <cell r="E1692">
            <v>2</v>
          </cell>
        </row>
        <row r="1693">
          <cell r="B1693" t="str">
            <v>20110515KTK1111</v>
          </cell>
          <cell r="C1693">
            <v>1</v>
          </cell>
          <cell r="D1693" t="str">
            <v>Rajasthan Royals</v>
          </cell>
          <cell r="E1693">
            <v>3</v>
          </cell>
        </row>
        <row r="1694">
          <cell r="B1694" t="str">
            <v>20110515KTK1182</v>
          </cell>
          <cell r="C1694">
            <v>1</v>
          </cell>
          <cell r="D1694" t="str">
            <v>Rajasthan Royals</v>
          </cell>
          <cell r="E1694">
            <v>4</v>
          </cell>
        </row>
        <row r="1695">
          <cell r="B1695" t="str">
            <v>20110515KTK1174</v>
          </cell>
          <cell r="C1695">
            <v>1</v>
          </cell>
          <cell r="D1695" t="str">
            <v>Rajasthan Royals</v>
          </cell>
          <cell r="E1695">
            <v>5</v>
          </cell>
        </row>
        <row r="1696">
          <cell r="B1696" t="str">
            <v>20110515KTK1009</v>
          </cell>
          <cell r="C1696">
            <v>1</v>
          </cell>
          <cell r="D1696" t="str">
            <v>Rajasthan Royals</v>
          </cell>
          <cell r="E1696">
            <v>6</v>
          </cell>
        </row>
        <row r="1697">
          <cell r="B1697" t="str">
            <v>20110515KTK1015</v>
          </cell>
          <cell r="C1697">
            <v>1</v>
          </cell>
          <cell r="D1697" t="str">
            <v>Rajasthan Royals</v>
          </cell>
          <cell r="E1697">
            <v>7</v>
          </cell>
        </row>
        <row r="1698">
          <cell r="B1698" t="str">
            <v>20110515KTK1036</v>
          </cell>
          <cell r="C1698">
            <v>1</v>
          </cell>
          <cell r="D1698" t="str">
            <v>Rajasthan Royals</v>
          </cell>
          <cell r="E1698">
            <v>8</v>
          </cell>
        </row>
        <row r="1699">
          <cell r="B1699" t="str">
            <v>20110515KTK1230</v>
          </cell>
          <cell r="C1699">
            <v>1</v>
          </cell>
          <cell r="D1699" t="str">
            <v>Rajasthan Royals</v>
          </cell>
          <cell r="E1699">
            <v>9</v>
          </cell>
        </row>
        <row r="1700">
          <cell r="B1700" t="str">
            <v>20110515KTK1189</v>
          </cell>
          <cell r="C1700">
            <v>1</v>
          </cell>
          <cell r="D1700" t="str">
            <v>Rajasthan Royals</v>
          </cell>
          <cell r="E1700">
            <v>10</v>
          </cell>
        </row>
        <row r="1701">
          <cell r="B1701" t="str">
            <v>20110515KTK1231</v>
          </cell>
          <cell r="C1701">
            <v>1</v>
          </cell>
          <cell r="D1701" t="str">
            <v>Rajasthan Royals</v>
          </cell>
          <cell r="E1701">
            <v>11</v>
          </cell>
        </row>
        <row r="1702">
          <cell r="B1702" t="str">
            <v>20110515KTK1050</v>
          </cell>
          <cell r="C1702">
            <v>2</v>
          </cell>
          <cell r="D1702" t="str">
            <v>Kochi Tuskers Kerala</v>
          </cell>
          <cell r="E1702">
            <v>1</v>
          </cell>
        </row>
        <row r="1703">
          <cell r="B1703" t="str">
            <v>20110515KTK1044</v>
          </cell>
          <cell r="C1703">
            <v>2</v>
          </cell>
          <cell r="D1703" t="str">
            <v>Kochi Tuskers Kerala</v>
          </cell>
          <cell r="E1703">
            <v>2</v>
          </cell>
        </row>
        <row r="1704">
          <cell r="B1704" t="str">
            <v>20110515KTK1010</v>
          </cell>
          <cell r="C1704">
            <v>2</v>
          </cell>
          <cell r="D1704" t="str">
            <v>Kochi Tuskers Kerala</v>
          </cell>
          <cell r="E1704">
            <v>3</v>
          </cell>
        </row>
        <row r="1705">
          <cell r="B1705" t="str">
            <v>20110515KTK1053</v>
          </cell>
          <cell r="C1705">
            <v>2</v>
          </cell>
          <cell r="D1705" t="str">
            <v>Kochi Tuskers Kerala</v>
          </cell>
          <cell r="E1705">
            <v>4</v>
          </cell>
        </row>
        <row r="1706">
          <cell r="B1706" t="str">
            <v>20110515KXP1082</v>
          </cell>
          <cell r="C1706">
            <v>1</v>
          </cell>
          <cell r="D1706" t="str">
            <v>Kings XI Punjab</v>
          </cell>
          <cell r="E1706">
            <v>1</v>
          </cell>
        </row>
        <row r="1707">
          <cell r="B1707" t="str">
            <v>20110515KXP1061</v>
          </cell>
          <cell r="C1707">
            <v>1</v>
          </cell>
          <cell r="D1707" t="str">
            <v>Kings XI Punjab</v>
          </cell>
          <cell r="E1707">
            <v>2</v>
          </cell>
        </row>
        <row r="1708">
          <cell r="B1708" t="str">
            <v>20110515KXP1170</v>
          </cell>
          <cell r="C1708">
            <v>1</v>
          </cell>
          <cell r="D1708" t="str">
            <v>Kings XI Punjab</v>
          </cell>
          <cell r="E1708">
            <v>3</v>
          </cell>
        </row>
        <row r="1709">
          <cell r="B1709" t="str">
            <v>20110515KXP1137</v>
          </cell>
          <cell r="C1709">
            <v>1</v>
          </cell>
          <cell r="D1709" t="str">
            <v>Kings XI Punjab</v>
          </cell>
          <cell r="E1709">
            <v>4</v>
          </cell>
        </row>
        <row r="1710">
          <cell r="B1710" t="str">
            <v>20110515KXP1076</v>
          </cell>
          <cell r="C1710">
            <v>1</v>
          </cell>
          <cell r="D1710" t="str">
            <v>Kings XI Punjab</v>
          </cell>
          <cell r="E1710">
            <v>5</v>
          </cell>
        </row>
        <row r="1711">
          <cell r="B1711" t="str">
            <v>20110515KXP1222</v>
          </cell>
          <cell r="C1711">
            <v>1</v>
          </cell>
          <cell r="D1711" t="str">
            <v>Kings XI Punjab</v>
          </cell>
          <cell r="E1711">
            <v>6</v>
          </cell>
        </row>
        <row r="1712">
          <cell r="B1712" t="str">
            <v>20110515KXP1126</v>
          </cell>
          <cell r="C1712">
            <v>1</v>
          </cell>
          <cell r="D1712" t="str">
            <v>Kings XI Punjab</v>
          </cell>
          <cell r="E1712">
            <v>7</v>
          </cell>
        </row>
        <row r="1713">
          <cell r="B1713" t="str">
            <v>20110515KXP1046</v>
          </cell>
          <cell r="C1713">
            <v>1</v>
          </cell>
          <cell r="D1713" t="str">
            <v>Kings XI Punjab</v>
          </cell>
          <cell r="E1713">
            <v>8</v>
          </cell>
        </row>
        <row r="1714">
          <cell r="B1714" t="str">
            <v>20110515KXP1116</v>
          </cell>
          <cell r="C1714">
            <v>2</v>
          </cell>
          <cell r="D1714" t="str">
            <v>Delhi Daredevils</v>
          </cell>
          <cell r="E1714">
            <v>1</v>
          </cell>
        </row>
        <row r="1715">
          <cell r="B1715" t="str">
            <v>20110515KXP1121</v>
          </cell>
          <cell r="C1715">
            <v>2</v>
          </cell>
          <cell r="D1715" t="str">
            <v>Delhi Daredevils</v>
          </cell>
          <cell r="E1715">
            <v>2</v>
          </cell>
        </row>
        <row r="1716">
          <cell r="B1716" t="str">
            <v>20110515KXP1070</v>
          </cell>
          <cell r="C1716">
            <v>2</v>
          </cell>
          <cell r="D1716" t="str">
            <v>Delhi Daredevils</v>
          </cell>
          <cell r="E1716">
            <v>3</v>
          </cell>
        </row>
        <row r="1717">
          <cell r="B1717" t="str">
            <v>20110515KXP1228</v>
          </cell>
          <cell r="C1717">
            <v>2</v>
          </cell>
          <cell r="D1717" t="str">
            <v>Delhi Daredevils</v>
          </cell>
          <cell r="E1717">
            <v>4</v>
          </cell>
        </row>
        <row r="1718">
          <cell r="B1718" t="str">
            <v>20110515KXP1045</v>
          </cell>
          <cell r="C1718">
            <v>2</v>
          </cell>
          <cell r="D1718" t="str">
            <v>Delhi Daredevils</v>
          </cell>
          <cell r="E1718">
            <v>5</v>
          </cell>
        </row>
        <row r="1719">
          <cell r="B1719" t="str">
            <v>20110515KXP1186</v>
          </cell>
          <cell r="C1719">
            <v>2</v>
          </cell>
          <cell r="D1719" t="str">
            <v>Delhi Daredevils</v>
          </cell>
          <cell r="E1719">
            <v>6</v>
          </cell>
        </row>
        <row r="1720">
          <cell r="B1720" t="str">
            <v>20110515KXP1150</v>
          </cell>
          <cell r="C1720">
            <v>2</v>
          </cell>
          <cell r="D1720" t="str">
            <v>Delhi Daredevils</v>
          </cell>
          <cell r="E1720">
            <v>7</v>
          </cell>
        </row>
        <row r="1721">
          <cell r="B1721" t="str">
            <v>20110515KXP1210</v>
          </cell>
          <cell r="C1721">
            <v>2</v>
          </cell>
          <cell r="D1721" t="str">
            <v>Delhi Daredevils</v>
          </cell>
          <cell r="E1721">
            <v>8</v>
          </cell>
        </row>
        <row r="1722">
          <cell r="B1722" t="str">
            <v>20110515KXP1136</v>
          </cell>
          <cell r="C1722">
            <v>2</v>
          </cell>
          <cell r="D1722" t="str">
            <v>Delhi Daredevils</v>
          </cell>
          <cell r="E1722">
            <v>9</v>
          </cell>
        </row>
        <row r="1723">
          <cell r="B1723" t="str">
            <v>20110515KXP1229</v>
          </cell>
          <cell r="C1723">
            <v>2</v>
          </cell>
          <cell r="D1723" t="str">
            <v>Delhi Daredevils</v>
          </cell>
          <cell r="E1723">
            <v>10</v>
          </cell>
        </row>
        <row r="1724">
          <cell r="B1724" t="str">
            <v>20110517KXP1082</v>
          </cell>
          <cell r="C1724">
            <v>1</v>
          </cell>
          <cell r="D1724" t="str">
            <v>Kings XI Punjab</v>
          </cell>
          <cell r="E1724">
            <v>1</v>
          </cell>
        </row>
        <row r="1725">
          <cell r="B1725" t="str">
            <v>20110517KXP1061</v>
          </cell>
          <cell r="C1725">
            <v>1</v>
          </cell>
          <cell r="D1725" t="str">
            <v>Kings XI Punjab</v>
          </cell>
          <cell r="E1725">
            <v>2</v>
          </cell>
        </row>
        <row r="1726">
          <cell r="B1726" t="str">
            <v>20110517KXP1170</v>
          </cell>
          <cell r="C1726">
            <v>1</v>
          </cell>
          <cell r="D1726" t="str">
            <v>Kings XI Punjab</v>
          </cell>
          <cell r="E1726">
            <v>3</v>
          </cell>
        </row>
        <row r="1727">
          <cell r="B1727" t="str">
            <v>20110517KXP1137</v>
          </cell>
          <cell r="C1727">
            <v>1</v>
          </cell>
          <cell r="D1727" t="str">
            <v>Kings XI Punjab</v>
          </cell>
          <cell r="E1727">
            <v>4</v>
          </cell>
        </row>
        <row r="1728">
          <cell r="B1728" t="str">
            <v>20110517KXP1051</v>
          </cell>
          <cell r="C1728">
            <v>2</v>
          </cell>
          <cell r="D1728" t="str">
            <v>Royal Challengers Bangalore</v>
          </cell>
          <cell r="E1728">
            <v>1</v>
          </cell>
        </row>
        <row r="1729">
          <cell r="B1729" t="str">
            <v>20110517KXP1095</v>
          </cell>
          <cell r="C1729">
            <v>2</v>
          </cell>
          <cell r="D1729" t="str">
            <v>Royal Challengers Bangalore</v>
          </cell>
          <cell r="E1729">
            <v>2</v>
          </cell>
        </row>
        <row r="1730">
          <cell r="B1730" t="str">
            <v>20110517KXP1024</v>
          </cell>
          <cell r="C1730">
            <v>2</v>
          </cell>
          <cell r="D1730" t="str">
            <v>Royal Challengers Bangalore</v>
          </cell>
          <cell r="E1730">
            <v>3</v>
          </cell>
        </row>
        <row r="1731">
          <cell r="B1731" t="str">
            <v>20110517KXP1074</v>
          </cell>
          <cell r="C1731">
            <v>2</v>
          </cell>
          <cell r="D1731" t="str">
            <v>Royal Challengers Bangalore</v>
          </cell>
          <cell r="E1731">
            <v>4</v>
          </cell>
        </row>
        <row r="1732">
          <cell r="B1732" t="str">
            <v>20110517KXP1164</v>
          </cell>
          <cell r="C1732">
            <v>2</v>
          </cell>
          <cell r="D1732" t="str">
            <v>Royal Challengers Bangalore</v>
          </cell>
          <cell r="E1732">
            <v>5</v>
          </cell>
        </row>
        <row r="1733">
          <cell r="B1733" t="str">
            <v>20110517KXP1212</v>
          </cell>
          <cell r="C1733">
            <v>2</v>
          </cell>
          <cell r="D1733" t="str">
            <v>Royal Challengers Bangalore</v>
          </cell>
          <cell r="E1733">
            <v>6</v>
          </cell>
        </row>
        <row r="1734">
          <cell r="B1734" t="str">
            <v>20110517KXP1226</v>
          </cell>
          <cell r="C1734">
            <v>2</v>
          </cell>
          <cell r="D1734" t="str">
            <v>Royal Challengers Bangalore</v>
          </cell>
          <cell r="E1734">
            <v>7</v>
          </cell>
        </row>
        <row r="1735">
          <cell r="B1735" t="str">
            <v>20110517KXP1179</v>
          </cell>
          <cell r="C1735">
            <v>2</v>
          </cell>
          <cell r="D1735" t="str">
            <v>Royal Challengers Bangalore</v>
          </cell>
          <cell r="E1735">
            <v>8</v>
          </cell>
        </row>
        <row r="1736">
          <cell r="B1736" t="str">
            <v>20110517KXP1206</v>
          </cell>
          <cell r="C1736">
            <v>2</v>
          </cell>
          <cell r="D1736" t="str">
            <v>Royal Challengers Bangalore</v>
          </cell>
          <cell r="E1736">
            <v>9</v>
          </cell>
        </row>
        <row r="1737">
          <cell r="B1737" t="str">
            <v>20110517KXP1233</v>
          </cell>
          <cell r="C1737">
            <v>2</v>
          </cell>
          <cell r="D1737" t="str">
            <v>Royal Challengers Bangalore</v>
          </cell>
          <cell r="E1737">
            <v>10</v>
          </cell>
        </row>
        <row r="1738">
          <cell r="B1738" t="str">
            <v>20110517KXP1181</v>
          </cell>
          <cell r="C1738">
            <v>2</v>
          </cell>
          <cell r="D1738" t="str">
            <v>Royal Challengers Bangalore</v>
          </cell>
          <cell r="E1738">
            <v>11</v>
          </cell>
        </row>
        <row r="1739">
          <cell r="B1739" t="str">
            <v>20110518CSK1184</v>
          </cell>
          <cell r="C1739">
            <v>1</v>
          </cell>
          <cell r="D1739" t="str">
            <v>Chennai Super Kings</v>
          </cell>
          <cell r="E1739">
            <v>1</v>
          </cell>
        </row>
        <row r="1740">
          <cell r="B1740" t="str">
            <v>20110518CSK1118</v>
          </cell>
          <cell r="C1740">
            <v>1</v>
          </cell>
          <cell r="D1740" t="str">
            <v>Chennai Super Kings</v>
          </cell>
          <cell r="E1740">
            <v>2</v>
          </cell>
        </row>
        <row r="1741">
          <cell r="B1741" t="str">
            <v>20110518CSK1012</v>
          </cell>
          <cell r="C1741">
            <v>1</v>
          </cell>
          <cell r="D1741" t="str">
            <v>Chennai Super Kings</v>
          </cell>
          <cell r="E1741">
            <v>3</v>
          </cell>
        </row>
        <row r="1742">
          <cell r="B1742" t="str">
            <v>20110518CSK1016</v>
          </cell>
          <cell r="C1742">
            <v>1</v>
          </cell>
          <cell r="D1742" t="str">
            <v>Chennai Super Kings</v>
          </cell>
          <cell r="E1742">
            <v>4</v>
          </cell>
        </row>
        <row r="1743">
          <cell r="B1743" t="str">
            <v>20110518CSK1102</v>
          </cell>
          <cell r="C1743">
            <v>1</v>
          </cell>
          <cell r="D1743" t="str">
            <v>Chennai Super Kings</v>
          </cell>
          <cell r="E1743">
            <v>5</v>
          </cell>
        </row>
        <row r="1744">
          <cell r="B1744" t="str">
            <v>20110518CSK1014</v>
          </cell>
          <cell r="C1744">
            <v>1</v>
          </cell>
          <cell r="D1744" t="str">
            <v>Chennai Super Kings</v>
          </cell>
          <cell r="E1744">
            <v>6</v>
          </cell>
        </row>
        <row r="1745">
          <cell r="B1745" t="str">
            <v>20110518CSK1065</v>
          </cell>
          <cell r="C1745">
            <v>1</v>
          </cell>
          <cell r="D1745" t="str">
            <v>Chennai Super Kings</v>
          </cell>
          <cell r="E1745">
            <v>7</v>
          </cell>
        </row>
        <row r="1746">
          <cell r="B1746" t="str">
            <v>20110518CSK1010</v>
          </cell>
          <cell r="C1746">
            <v>2</v>
          </cell>
          <cell r="D1746" t="str">
            <v>Kochi Tuskers Kerala</v>
          </cell>
          <cell r="E1746">
            <v>1</v>
          </cell>
        </row>
        <row r="1747">
          <cell r="B1747" t="str">
            <v>20110518CSK1050</v>
          </cell>
          <cell r="C1747">
            <v>2</v>
          </cell>
          <cell r="D1747" t="str">
            <v>Kochi Tuskers Kerala</v>
          </cell>
          <cell r="E1747">
            <v>2</v>
          </cell>
        </row>
        <row r="1748">
          <cell r="B1748" t="str">
            <v>20110518CSK1234</v>
          </cell>
          <cell r="C1748">
            <v>2</v>
          </cell>
          <cell r="D1748" t="str">
            <v>Kochi Tuskers Kerala</v>
          </cell>
          <cell r="E1748">
            <v>3</v>
          </cell>
        </row>
        <row r="1749">
          <cell r="B1749" t="str">
            <v>20110518CSK1053</v>
          </cell>
          <cell r="C1749">
            <v>2</v>
          </cell>
          <cell r="D1749" t="str">
            <v>Kochi Tuskers Kerala</v>
          </cell>
          <cell r="E1749">
            <v>4</v>
          </cell>
        </row>
        <row r="1750">
          <cell r="B1750" t="str">
            <v>20110518CSK1035</v>
          </cell>
          <cell r="C1750">
            <v>2</v>
          </cell>
          <cell r="D1750" t="str">
            <v>Kochi Tuskers Kerala</v>
          </cell>
          <cell r="E1750">
            <v>5</v>
          </cell>
        </row>
        <row r="1751">
          <cell r="B1751" t="str">
            <v>20110518CSK1225</v>
          </cell>
          <cell r="C1751">
            <v>2</v>
          </cell>
          <cell r="D1751" t="str">
            <v>Kochi Tuskers Kerala</v>
          </cell>
          <cell r="E1751">
            <v>6</v>
          </cell>
        </row>
        <row r="1752">
          <cell r="B1752" t="str">
            <v>20110518CSK1195</v>
          </cell>
          <cell r="C1752">
            <v>2</v>
          </cell>
          <cell r="D1752" t="str">
            <v>Kochi Tuskers Kerala</v>
          </cell>
          <cell r="E1752">
            <v>7</v>
          </cell>
        </row>
        <row r="1753">
          <cell r="B1753" t="str">
            <v>20110519KKR1019</v>
          </cell>
          <cell r="C1753">
            <v>1</v>
          </cell>
          <cell r="D1753" t="str">
            <v>Pune Warriors</v>
          </cell>
          <cell r="E1753">
            <v>1</v>
          </cell>
        </row>
        <row r="1754">
          <cell r="B1754" t="str">
            <v>20110519KKR1105</v>
          </cell>
          <cell r="C1754">
            <v>1</v>
          </cell>
          <cell r="D1754" t="str">
            <v>Pune Warriors</v>
          </cell>
          <cell r="E1754">
            <v>2</v>
          </cell>
        </row>
        <row r="1755">
          <cell r="B1755" t="str">
            <v>20110519KKR1224</v>
          </cell>
          <cell r="C1755">
            <v>1</v>
          </cell>
          <cell r="D1755" t="str">
            <v>Pune Warriors</v>
          </cell>
          <cell r="E1755">
            <v>3</v>
          </cell>
        </row>
        <row r="1756">
          <cell r="B1756" t="str">
            <v>20110519KKR1052</v>
          </cell>
          <cell r="C1756">
            <v>1</v>
          </cell>
          <cell r="D1756" t="str">
            <v>Pune Warriors</v>
          </cell>
          <cell r="E1756">
            <v>4</v>
          </cell>
        </row>
        <row r="1757">
          <cell r="B1757" t="str">
            <v>20110519KKR1020</v>
          </cell>
          <cell r="C1757">
            <v>1</v>
          </cell>
          <cell r="D1757" t="str">
            <v>Pune Warriors</v>
          </cell>
          <cell r="E1757">
            <v>5</v>
          </cell>
        </row>
        <row r="1758">
          <cell r="B1758" t="str">
            <v>20110519KKR1042</v>
          </cell>
          <cell r="C1758">
            <v>1</v>
          </cell>
          <cell r="D1758" t="str">
            <v>Pune Warriors</v>
          </cell>
          <cell r="E1758">
            <v>6</v>
          </cell>
        </row>
        <row r="1759">
          <cell r="B1759" t="str">
            <v>20110519KKR1235</v>
          </cell>
          <cell r="C1759">
            <v>1</v>
          </cell>
          <cell r="D1759" t="str">
            <v>Pune Warriors</v>
          </cell>
          <cell r="E1759">
            <v>7</v>
          </cell>
        </row>
        <row r="1760">
          <cell r="B1760" t="str">
            <v>20110519KKR1176</v>
          </cell>
          <cell r="C1760">
            <v>1</v>
          </cell>
          <cell r="D1760" t="str">
            <v>Pune Warriors</v>
          </cell>
          <cell r="E1760">
            <v>8</v>
          </cell>
        </row>
        <row r="1761">
          <cell r="B1761" t="str">
            <v>20110519KKR1048</v>
          </cell>
          <cell r="C1761">
            <v>2</v>
          </cell>
          <cell r="D1761" t="str">
            <v>Kolkata Knight Riders</v>
          </cell>
          <cell r="E1761">
            <v>1</v>
          </cell>
        </row>
        <row r="1762">
          <cell r="B1762" t="str">
            <v>20110519KKR1103</v>
          </cell>
          <cell r="C1762">
            <v>2</v>
          </cell>
          <cell r="D1762" t="str">
            <v>Kolkata Knight Riders</v>
          </cell>
          <cell r="E1762">
            <v>2</v>
          </cell>
        </row>
        <row r="1763">
          <cell r="B1763" t="str">
            <v>20110519KKR1077</v>
          </cell>
          <cell r="C1763">
            <v>2</v>
          </cell>
          <cell r="D1763" t="str">
            <v>Kolkata Knight Riders</v>
          </cell>
          <cell r="E1763">
            <v>3</v>
          </cell>
        </row>
        <row r="1764">
          <cell r="B1764" t="str">
            <v>20110519KKR1033</v>
          </cell>
          <cell r="C1764">
            <v>2</v>
          </cell>
          <cell r="D1764" t="str">
            <v>Kolkata Knight Riders</v>
          </cell>
          <cell r="E1764">
            <v>4</v>
          </cell>
        </row>
        <row r="1765">
          <cell r="B1765" t="str">
            <v>20110519KKR1122</v>
          </cell>
          <cell r="C1765">
            <v>2</v>
          </cell>
          <cell r="D1765" t="str">
            <v>Kolkata Knight Riders</v>
          </cell>
          <cell r="E1765">
            <v>5</v>
          </cell>
        </row>
        <row r="1766">
          <cell r="B1766" t="str">
            <v>20110522RCB1184</v>
          </cell>
          <cell r="C1766">
            <v>1</v>
          </cell>
          <cell r="D1766" t="str">
            <v>Chennai Super Kings</v>
          </cell>
          <cell r="E1766">
            <v>1</v>
          </cell>
        </row>
        <row r="1767">
          <cell r="B1767" t="str">
            <v>20110522RCB1118</v>
          </cell>
          <cell r="C1767">
            <v>1</v>
          </cell>
          <cell r="D1767" t="str">
            <v>Chennai Super Kings</v>
          </cell>
          <cell r="E1767">
            <v>2</v>
          </cell>
        </row>
        <row r="1768">
          <cell r="B1768" t="str">
            <v>20110522RCB1012</v>
          </cell>
          <cell r="C1768">
            <v>1</v>
          </cell>
          <cell r="D1768" t="str">
            <v>Chennai Super Kings</v>
          </cell>
          <cell r="E1768">
            <v>3</v>
          </cell>
        </row>
        <row r="1769">
          <cell r="B1769" t="str">
            <v>20110522RCB1016</v>
          </cell>
          <cell r="C1769">
            <v>1</v>
          </cell>
          <cell r="D1769" t="str">
            <v>Chennai Super Kings</v>
          </cell>
          <cell r="E1769">
            <v>4</v>
          </cell>
        </row>
        <row r="1770">
          <cell r="B1770" t="str">
            <v>20110522RCB1102</v>
          </cell>
          <cell r="C1770">
            <v>1</v>
          </cell>
          <cell r="D1770" t="str">
            <v>Chennai Super Kings</v>
          </cell>
          <cell r="E1770">
            <v>5</v>
          </cell>
        </row>
        <row r="1771">
          <cell r="B1771" t="str">
            <v>20110522RCB1014</v>
          </cell>
          <cell r="C1771">
            <v>1</v>
          </cell>
          <cell r="D1771" t="str">
            <v>Chennai Super Kings</v>
          </cell>
          <cell r="E1771">
            <v>6</v>
          </cell>
        </row>
        <row r="1772">
          <cell r="B1772" t="str">
            <v>20110522RCB1005</v>
          </cell>
          <cell r="C1772">
            <v>1</v>
          </cell>
          <cell r="D1772" t="str">
            <v>Chennai Super Kings</v>
          </cell>
          <cell r="E1772">
            <v>7</v>
          </cell>
        </row>
        <row r="1773">
          <cell r="B1773" t="str">
            <v>20110522RCB1065</v>
          </cell>
          <cell r="C1773">
            <v>1</v>
          </cell>
          <cell r="D1773" t="str">
            <v>Chennai Super Kings</v>
          </cell>
          <cell r="E1773">
            <v>8</v>
          </cell>
        </row>
        <row r="1774">
          <cell r="B1774" t="str">
            <v>20110522RCB1152</v>
          </cell>
          <cell r="C1774">
            <v>1</v>
          </cell>
          <cell r="D1774" t="str">
            <v>Chennai Super Kings</v>
          </cell>
          <cell r="E1774">
            <v>9</v>
          </cell>
        </row>
        <row r="1775">
          <cell r="B1775" t="str">
            <v>20110522RCB1074</v>
          </cell>
          <cell r="C1775">
            <v>2</v>
          </cell>
          <cell r="D1775" t="str">
            <v>Royal Challengers Bangalore</v>
          </cell>
          <cell r="E1775">
            <v>1</v>
          </cell>
        </row>
        <row r="1776">
          <cell r="B1776" t="str">
            <v>20110522RCB1024</v>
          </cell>
          <cell r="C1776">
            <v>2</v>
          </cell>
          <cell r="D1776" t="str">
            <v>Royal Challengers Bangalore</v>
          </cell>
          <cell r="E1776">
            <v>2</v>
          </cell>
        </row>
        <row r="1777">
          <cell r="B1777" t="str">
            <v>20110522RCB1051</v>
          </cell>
          <cell r="C1777">
            <v>2</v>
          </cell>
          <cell r="D1777" t="str">
            <v>Royal Challengers Bangalore</v>
          </cell>
          <cell r="E1777">
            <v>3</v>
          </cell>
        </row>
        <row r="1778">
          <cell r="B1778" t="str">
            <v>20110522RCB1095</v>
          </cell>
          <cell r="C1778">
            <v>2</v>
          </cell>
          <cell r="D1778" t="str">
            <v>Royal Challengers Bangalore</v>
          </cell>
          <cell r="E1778">
            <v>4</v>
          </cell>
        </row>
        <row r="1779">
          <cell r="B1779" t="str">
            <v>20110524CSK1163</v>
          </cell>
          <cell r="C1779">
            <v>1</v>
          </cell>
          <cell r="D1779" t="str">
            <v>Royal Challengers Bangalore</v>
          </cell>
          <cell r="E1779">
            <v>1</v>
          </cell>
        </row>
        <row r="1780">
          <cell r="B1780" t="str">
            <v>20110524CSK1051</v>
          </cell>
          <cell r="C1780">
            <v>1</v>
          </cell>
          <cell r="D1780" t="str">
            <v>Royal Challengers Bangalore</v>
          </cell>
          <cell r="E1780">
            <v>2</v>
          </cell>
        </row>
        <row r="1781">
          <cell r="B1781" t="str">
            <v>20110524CSK1024</v>
          </cell>
          <cell r="C1781">
            <v>1</v>
          </cell>
          <cell r="D1781" t="str">
            <v>Royal Challengers Bangalore</v>
          </cell>
          <cell r="E1781">
            <v>3</v>
          </cell>
        </row>
        <row r="1782">
          <cell r="B1782" t="str">
            <v>20110524CSK1074</v>
          </cell>
          <cell r="C1782">
            <v>1</v>
          </cell>
          <cell r="D1782" t="str">
            <v>Royal Challengers Bangalore</v>
          </cell>
          <cell r="E1782">
            <v>4</v>
          </cell>
        </row>
        <row r="1783">
          <cell r="B1783" t="str">
            <v>20110524CSK1139</v>
          </cell>
          <cell r="C1783">
            <v>1</v>
          </cell>
          <cell r="D1783" t="str">
            <v>Royal Challengers Bangalore</v>
          </cell>
          <cell r="E1783">
            <v>5</v>
          </cell>
        </row>
        <row r="1784">
          <cell r="B1784" t="str">
            <v>20110524CSK1095</v>
          </cell>
          <cell r="C1784">
            <v>1</v>
          </cell>
          <cell r="D1784" t="str">
            <v>Royal Challengers Bangalore</v>
          </cell>
          <cell r="E1784">
            <v>6</v>
          </cell>
        </row>
        <row r="1785">
          <cell r="B1785" t="str">
            <v>20110524CSK1184</v>
          </cell>
          <cell r="C1785">
            <v>2</v>
          </cell>
          <cell r="D1785" t="str">
            <v>Chennai Super Kings</v>
          </cell>
          <cell r="E1785">
            <v>1</v>
          </cell>
        </row>
        <row r="1786">
          <cell r="B1786" t="str">
            <v>20110524CSK1118</v>
          </cell>
          <cell r="C1786">
            <v>2</v>
          </cell>
          <cell r="D1786" t="str">
            <v>Chennai Super Kings</v>
          </cell>
          <cell r="E1786">
            <v>2</v>
          </cell>
        </row>
        <row r="1787">
          <cell r="B1787" t="str">
            <v>20110524CSK1016</v>
          </cell>
          <cell r="C1787">
            <v>2</v>
          </cell>
          <cell r="D1787" t="str">
            <v>Chennai Super Kings</v>
          </cell>
          <cell r="E1787">
            <v>3</v>
          </cell>
        </row>
        <row r="1788">
          <cell r="B1788" t="str">
            <v>20110524CSK1012</v>
          </cell>
          <cell r="C1788">
            <v>2</v>
          </cell>
          <cell r="D1788" t="str">
            <v>Chennai Super Kings</v>
          </cell>
          <cell r="E1788">
            <v>4</v>
          </cell>
        </row>
        <row r="1789">
          <cell r="B1789" t="str">
            <v>20110524CSK1014</v>
          </cell>
          <cell r="C1789">
            <v>2</v>
          </cell>
          <cell r="D1789" t="str">
            <v>Chennai Super Kings</v>
          </cell>
          <cell r="E1789">
            <v>5</v>
          </cell>
        </row>
        <row r="1790">
          <cell r="B1790" t="str">
            <v>20110524CSK1065</v>
          </cell>
          <cell r="C1790">
            <v>2</v>
          </cell>
          <cell r="D1790" t="str">
            <v>Chennai Super Kings</v>
          </cell>
          <cell r="E1790">
            <v>6</v>
          </cell>
        </row>
        <row r="1791">
          <cell r="B1791" t="str">
            <v>20110527RCB1163</v>
          </cell>
          <cell r="C1791">
            <v>1</v>
          </cell>
          <cell r="D1791" t="str">
            <v>Royal Challengers Bangalore</v>
          </cell>
          <cell r="E1791">
            <v>1</v>
          </cell>
        </row>
        <row r="1792">
          <cell r="B1792" t="str">
            <v>20110527RCB1051</v>
          </cell>
          <cell r="C1792">
            <v>1</v>
          </cell>
          <cell r="D1792" t="str">
            <v>Royal Challengers Bangalore</v>
          </cell>
          <cell r="E1792">
            <v>2</v>
          </cell>
        </row>
        <row r="1793">
          <cell r="B1793" t="str">
            <v>20110527RCB1024</v>
          </cell>
          <cell r="C1793">
            <v>1</v>
          </cell>
          <cell r="D1793" t="str">
            <v>Royal Challengers Bangalore</v>
          </cell>
          <cell r="E1793">
            <v>3</v>
          </cell>
        </row>
        <row r="1794">
          <cell r="B1794" t="str">
            <v>20110527RCB1074</v>
          </cell>
          <cell r="C1794">
            <v>1</v>
          </cell>
          <cell r="D1794" t="str">
            <v>Royal Challengers Bangalore</v>
          </cell>
          <cell r="E1794">
            <v>4</v>
          </cell>
        </row>
        <row r="1795">
          <cell r="B1795" t="str">
            <v>20110527RCB1139</v>
          </cell>
          <cell r="C1795">
            <v>1</v>
          </cell>
          <cell r="D1795" t="str">
            <v>Royal Challengers Bangalore</v>
          </cell>
          <cell r="E1795">
            <v>5</v>
          </cell>
        </row>
        <row r="1796">
          <cell r="B1796" t="str">
            <v>20110527RCB1095</v>
          </cell>
          <cell r="C1796">
            <v>1</v>
          </cell>
          <cell r="D1796" t="str">
            <v>Royal Challengers Bangalore</v>
          </cell>
          <cell r="E1796">
            <v>6</v>
          </cell>
        </row>
        <row r="1797">
          <cell r="B1797" t="str">
            <v>20110527RCB1216</v>
          </cell>
          <cell r="C1797">
            <v>2</v>
          </cell>
          <cell r="D1797" t="str">
            <v>Mumbai Indians</v>
          </cell>
          <cell r="E1797">
            <v>1</v>
          </cell>
        </row>
        <row r="1798">
          <cell r="B1798" t="str">
            <v>20110527RCB1002</v>
          </cell>
          <cell r="C1798">
            <v>2</v>
          </cell>
          <cell r="D1798" t="str">
            <v>Mumbai Indians</v>
          </cell>
          <cell r="E1798">
            <v>2</v>
          </cell>
        </row>
        <row r="1799">
          <cell r="B1799" t="str">
            <v>20110527RCB1007</v>
          </cell>
          <cell r="C1799">
            <v>2</v>
          </cell>
          <cell r="D1799" t="str">
            <v>Mumbai Indians</v>
          </cell>
          <cell r="E1799">
            <v>3</v>
          </cell>
        </row>
        <row r="1800">
          <cell r="B1800" t="str">
            <v>20110527RCB1064</v>
          </cell>
          <cell r="C1800">
            <v>2</v>
          </cell>
          <cell r="D1800" t="str">
            <v>Mumbai Indians</v>
          </cell>
          <cell r="E1800">
            <v>4</v>
          </cell>
        </row>
        <row r="1801">
          <cell r="B1801" t="str">
            <v>20110527RCB1194</v>
          </cell>
          <cell r="C1801">
            <v>2</v>
          </cell>
          <cell r="D1801" t="str">
            <v>Mumbai Indians</v>
          </cell>
          <cell r="E1801">
            <v>5</v>
          </cell>
        </row>
        <row r="1802">
          <cell r="B1802" t="str">
            <v>20110527RCB1169</v>
          </cell>
          <cell r="C1802">
            <v>2</v>
          </cell>
          <cell r="D1802" t="str">
            <v>Mumbai Indians</v>
          </cell>
          <cell r="E1802">
            <v>6</v>
          </cell>
        </row>
        <row r="1803">
          <cell r="B1803" t="str">
            <v>20110527RCB1183</v>
          </cell>
          <cell r="C1803">
            <v>2</v>
          </cell>
          <cell r="D1803" t="str">
            <v>Mumbai Indians</v>
          </cell>
          <cell r="E1803">
            <v>7</v>
          </cell>
        </row>
        <row r="1804">
          <cell r="B1804" t="str">
            <v>20110527RCB1200</v>
          </cell>
          <cell r="C1804">
            <v>2</v>
          </cell>
          <cell r="D1804" t="str">
            <v>Mumbai Indians</v>
          </cell>
          <cell r="E1804">
            <v>8</v>
          </cell>
        </row>
        <row r="1805">
          <cell r="B1805" t="str">
            <v>20110527RCB1132</v>
          </cell>
          <cell r="C1805">
            <v>2</v>
          </cell>
          <cell r="D1805" t="str">
            <v>Mumbai Indians</v>
          </cell>
          <cell r="E1805">
            <v>9</v>
          </cell>
        </row>
        <row r="1806">
          <cell r="B1806" t="str">
            <v>20110527RCB1237</v>
          </cell>
          <cell r="C1806">
            <v>2</v>
          </cell>
          <cell r="D1806" t="str">
            <v>Mumbai Indians</v>
          </cell>
          <cell r="E1806">
            <v>10</v>
          </cell>
        </row>
        <row r="1807">
          <cell r="B1807" t="str">
            <v>20110528CSK1184</v>
          </cell>
          <cell r="C1807">
            <v>1</v>
          </cell>
          <cell r="D1807" t="str">
            <v>Chennai Super Kings</v>
          </cell>
          <cell r="E1807">
            <v>1</v>
          </cell>
        </row>
        <row r="1808">
          <cell r="B1808" t="str">
            <v>20110528CSK1118</v>
          </cell>
          <cell r="C1808">
            <v>1</v>
          </cell>
          <cell r="D1808" t="str">
            <v>Chennai Super Kings</v>
          </cell>
          <cell r="E1808">
            <v>2</v>
          </cell>
        </row>
        <row r="1809">
          <cell r="B1809" t="str">
            <v>20110528CSK1014</v>
          </cell>
          <cell r="C1809">
            <v>1</v>
          </cell>
          <cell r="D1809" t="str">
            <v>Chennai Super Kings</v>
          </cell>
          <cell r="E1809">
            <v>3</v>
          </cell>
        </row>
        <row r="1810">
          <cell r="B1810" t="str">
            <v>20110528CSK1012</v>
          </cell>
          <cell r="C1810">
            <v>1</v>
          </cell>
          <cell r="D1810" t="str">
            <v>Chennai Super Kings</v>
          </cell>
          <cell r="E1810">
            <v>4</v>
          </cell>
        </row>
        <row r="1811">
          <cell r="B1811" t="str">
            <v>20110528CSK1065</v>
          </cell>
          <cell r="C1811">
            <v>1</v>
          </cell>
          <cell r="D1811" t="str">
            <v>Chennai Super Kings</v>
          </cell>
          <cell r="E1811">
            <v>5</v>
          </cell>
        </row>
        <row r="1812">
          <cell r="B1812" t="str">
            <v>20110528CSK1005</v>
          </cell>
          <cell r="C1812">
            <v>1</v>
          </cell>
          <cell r="D1812" t="str">
            <v>Chennai Super Kings</v>
          </cell>
          <cell r="E1812">
            <v>6</v>
          </cell>
        </row>
        <row r="1813">
          <cell r="B1813" t="str">
            <v>20110528CSK1163</v>
          </cell>
          <cell r="C1813">
            <v>2</v>
          </cell>
          <cell r="D1813" t="str">
            <v>Royal Challengers Bangalore</v>
          </cell>
          <cell r="E1813">
            <v>1</v>
          </cell>
        </row>
        <row r="1814">
          <cell r="B1814" t="str">
            <v>20110528CSK1051</v>
          </cell>
          <cell r="C1814">
            <v>2</v>
          </cell>
          <cell r="D1814" t="str">
            <v>Royal Challengers Bangalore</v>
          </cell>
          <cell r="E1814">
            <v>2</v>
          </cell>
        </row>
        <row r="1815">
          <cell r="B1815" t="str">
            <v>20110528CSK1024</v>
          </cell>
          <cell r="C1815">
            <v>2</v>
          </cell>
          <cell r="D1815" t="str">
            <v>Royal Challengers Bangalore</v>
          </cell>
          <cell r="E1815">
            <v>3</v>
          </cell>
        </row>
        <row r="1816">
          <cell r="B1816" t="str">
            <v>20110528CSK1074</v>
          </cell>
          <cell r="C1816">
            <v>2</v>
          </cell>
          <cell r="D1816" t="str">
            <v>Royal Challengers Bangalore</v>
          </cell>
          <cell r="E1816">
            <v>4</v>
          </cell>
        </row>
        <row r="1817">
          <cell r="B1817" t="str">
            <v>20110528CSK1139</v>
          </cell>
          <cell r="C1817">
            <v>2</v>
          </cell>
          <cell r="D1817" t="str">
            <v>Royal Challengers Bangalore</v>
          </cell>
          <cell r="E1817">
            <v>5</v>
          </cell>
        </row>
        <row r="1818">
          <cell r="B1818" t="str">
            <v>20110528CSK1095</v>
          </cell>
          <cell r="C1818">
            <v>2</v>
          </cell>
          <cell r="D1818" t="str">
            <v>Royal Challengers Bangalore</v>
          </cell>
          <cell r="E1818">
            <v>6</v>
          </cell>
        </row>
        <row r="1819">
          <cell r="B1819" t="str">
            <v>20110528CSK1078</v>
          </cell>
          <cell r="C1819">
            <v>2</v>
          </cell>
          <cell r="D1819" t="str">
            <v>Royal Challengers Bangalore</v>
          </cell>
          <cell r="E1819">
            <v>7</v>
          </cell>
        </row>
        <row r="1820">
          <cell r="B1820" t="str">
            <v>20110528CSK1206</v>
          </cell>
          <cell r="C1820">
            <v>2</v>
          </cell>
          <cell r="D1820" t="str">
            <v>Royal Challengers Bangalore</v>
          </cell>
          <cell r="E1820">
            <v>8</v>
          </cell>
        </row>
        <row r="1821">
          <cell r="B1821" t="str">
            <v>20110528CSK1008</v>
          </cell>
          <cell r="C1821">
            <v>2</v>
          </cell>
          <cell r="D1821" t="str">
            <v>Royal Challengers Bangalore</v>
          </cell>
          <cell r="E1821">
            <v>9</v>
          </cell>
        </row>
        <row r="1822">
          <cell r="B1822" t="str">
            <v>20110528CSK1207</v>
          </cell>
          <cell r="C1822">
            <v>2</v>
          </cell>
          <cell r="D1822" t="str">
            <v>Royal Challengers Bangalore</v>
          </cell>
          <cell r="E1822">
            <v>10</v>
          </cell>
        </row>
        <row r="1823">
          <cell r="B1823" t="str">
            <v>20120407CSK1118</v>
          </cell>
          <cell r="C1823">
            <v>1</v>
          </cell>
          <cell r="D1823" t="str">
            <v>Chennai Super Kings</v>
          </cell>
          <cell r="E1823">
            <v>1</v>
          </cell>
        </row>
        <row r="1824">
          <cell r="B1824" t="str">
            <v>20120407CSK1012</v>
          </cell>
          <cell r="C1824">
            <v>1</v>
          </cell>
          <cell r="D1824" t="str">
            <v>Chennai Super Kings</v>
          </cell>
          <cell r="E1824">
            <v>2</v>
          </cell>
        </row>
        <row r="1825">
          <cell r="B1825" t="str">
            <v>20120407CSK1238</v>
          </cell>
          <cell r="C1825">
            <v>1</v>
          </cell>
          <cell r="D1825" t="str">
            <v>Chennai Super Kings</v>
          </cell>
          <cell r="E1825">
            <v>3</v>
          </cell>
        </row>
        <row r="1826">
          <cell r="B1826" t="str">
            <v>20120407CSK1016</v>
          </cell>
          <cell r="C1826">
            <v>1</v>
          </cell>
          <cell r="D1826" t="str">
            <v>Chennai Super Kings</v>
          </cell>
          <cell r="E1826">
            <v>4</v>
          </cell>
        </row>
        <row r="1827">
          <cell r="B1827" t="str">
            <v>20120407CSK1035</v>
          </cell>
          <cell r="C1827">
            <v>1</v>
          </cell>
          <cell r="D1827" t="str">
            <v>Chennai Super Kings</v>
          </cell>
          <cell r="E1827">
            <v>5</v>
          </cell>
        </row>
        <row r="1828">
          <cell r="B1828" t="str">
            <v>20120407CSK1014</v>
          </cell>
          <cell r="C1828">
            <v>1</v>
          </cell>
          <cell r="D1828" t="str">
            <v>Chennai Super Kings</v>
          </cell>
          <cell r="E1828">
            <v>6</v>
          </cell>
        </row>
        <row r="1829">
          <cell r="B1829" t="str">
            <v>20120407CSK1005</v>
          </cell>
          <cell r="C1829">
            <v>1</v>
          </cell>
          <cell r="D1829" t="str">
            <v>Chennai Super Kings</v>
          </cell>
          <cell r="E1829">
            <v>7</v>
          </cell>
        </row>
        <row r="1830">
          <cell r="B1830" t="str">
            <v>20120407CSK1065</v>
          </cell>
          <cell r="C1830">
            <v>1</v>
          </cell>
          <cell r="D1830" t="str">
            <v>Chennai Super Kings</v>
          </cell>
          <cell r="E1830">
            <v>8</v>
          </cell>
        </row>
        <row r="1831">
          <cell r="B1831" t="str">
            <v>20120407CSK1250</v>
          </cell>
          <cell r="C1831">
            <v>2</v>
          </cell>
          <cell r="D1831" t="str">
            <v>Deccan Chargers</v>
          </cell>
          <cell r="E1831">
            <v>1</v>
          </cell>
        </row>
        <row r="1832">
          <cell r="B1832" t="str">
            <v>20120407CSK1003</v>
          </cell>
          <cell r="C1832">
            <v>2</v>
          </cell>
          <cell r="D1832" t="str">
            <v>Deccan Chargers</v>
          </cell>
          <cell r="E1832">
            <v>2</v>
          </cell>
        </row>
        <row r="1833">
          <cell r="B1833" t="str">
            <v>20120407CSK1010</v>
          </cell>
          <cell r="C1833">
            <v>2</v>
          </cell>
          <cell r="D1833" t="str">
            <v>Deccan Chargers</v>
          </cell>
          <cell r="E1833">
            <v>3</v>
          </cell>
        </row>
        <row r="1834">
          <cell r="B1834" t="str">
            <v>20120407CSK1190</v>
          </cell>
          <cell r="C1834">
            <v>2</v>
          </cell>
          <cell r="D1834" t="str">
            <v>Deccan Chargers</v>
          </cell>
          <cell r="E1834">
            <v>4</v>
          </cell>
        </row>
        <row r="1835">
          <cell r="B1835" t="str">
            <v>20120407CSK1159</v>
          </cell>
          <cell r="C1835">
            <v>2</v>
          </cell>
          <cell r="D1835" t="str">
            <v>Deccan Chargers</v>
          </cell>
          <cell r="E1835">
            <v>5</v>
          </cell>
        </row>
        <row r="1836">
          <cell r="B1836" t="str">
            <v>20120407CSK1160</v>
          </cell>
          <cell r="C1836">
            <v>2</v>
          </cell>
          <cell r="D1836" t="str">
            <v>Deccan Chargers</v>
          </cell>
          <cell r="E1836">
            <v>6</v>
          </cell>
        </row>
        <row r="1837">
          <cell r="B1837" t="str">
            <v>20120407CSK1079</v>
          </cell>
          <cell r="C1837">
            <v>2</v>
          </cell>
          <cell r="D1837" t="str">
            <v>Deccan Chargers</v>
          </cell>
          <cell r="E1837">
            <v>7</v>
          </cell>
        </row>
        <row r="1838">
          <cell r="B1838" t="str">
            <v>20120407CSK1071</v>
          </cell>
          <cell r="C1838">
            <v>2</v>
          </cell>
          <cell r="D1838" t="str">
            <v>Deccan Chargers</v>
          </cell>
          <cell r="E1838">
            <v>8</v>
          </cell>
        </row>
        <row r="1839">
          <cell r="B1839" t="str">
            <v>20120407CSK1028</v>
          </cell>
          <cell r="C1839">
            <v>2</v>
          </cell>
          <cell r="D1839" t="str">
            <v>Deccan Chargers</v>
          </cell>
          <cell r="E1839">
            <v>9</v>
          </cell>
        </row>
        <row r="1840">
          <cell r="B1840" t="str">
            <v>20120407CSK1251</v>
          </cell>
          <cell r="C1840">
            <v>2</v>
          </cell>
          <cell r="D1840" t="str">
            <v>Deccan Chargers</v>
          </cell>
          <cell r="E1840">
            <v>10</v>
          </cell>
        </row>
        <row r="1841">
          <cell r="B1841" t="str">
            <v>20120407RCB1149</v>
          </cell>
          <cell r="C1841">
            <v>1</v>
          </cell>
          <cell r="D1841" t="str">
            <v>Royal Challengers Bangalore</v>
          </cell>
          <cell r="E1841">
            <v>1</v>
          </cell>
        </row>
        <row r="1842">
          <cell r="B1842" t="str">
            <v>20120407RCB1178</v>
          </cell>
          <cell r="C1842">
            <v>1</v>
          </cell>
          <cell r="D1842" t="str">
            <v>Royal Challengers Bangalore</v>
          </cell>
          <cell r="E1842">
            <v>2</v>
          </cell>
        </row>
        <row r="1843">
          <cell r="B1843" t="str">
            <v>20120407RCB1024</v>
          </cell>
          <cell r="C1843">
            <v>1</v>
          </cell>
          <cell r="D1843" t="str">
            <v>Royal Challengers Bangalore</v>
          </cell>
          <cell r="E1843">
            <v>3</v>
          </cell>
        </row>
        <row r="1844">
          <cell r="B1844" t="str">
            <v>20120407RCB1074</v>
          </cell>
          <cell r="C1844">
            <v>1</v>
          </cell>
          <cell r="D1844" t="str">
            <v>Royal Challengers Bangalore</v>
          </cell>
          <cell r="E1844">
            <v>4</v>
          </cell>
        </row>
        <row r="1845">
          <cell r="B1845" t="str">
            <v>20120407RCB1095</v>
          </cell>
          <cell r="C1845">
            <v>1</v>
          </cell>
          <cell r="D1845" t="str">
            <v>Royal Challengers Bangalore</v>
          </cell>
          <cell r="E1845">
            <v>5</v>
          </cell>
        </row>
        <row r="1846">
          <cell r="B1846" t="str">
            <v>20120407RCB1163</v>
          </cell>
          <cell r="C1846">
            <v>1</v>
          </cell>
          <cell r="D1846" t="str">
            <v>Royal Challengers Bangalore</v>
          </cell>
          <cell r="E1846">
            <v>6</v>
          </cell>
        </row>
        <row r="1847">
          <cell r="B1847" t="str">
            <v>20120407RCB1078</v>
          </cell>
          <cell r="C1847">
            <v>1</v>
          </cell>
          <cell r="D1847" t="str">
            <v>Royal Challengers Bangalore</v>
          </cell>
          <cell r="E1847">
            <v>7</v>
          </cell>
        </row>
        <row r="1848">
          <cell r="B1848" t="str">
            <v>20120407RCB1027</v>
          </cell>
          <cell r="C1848">
            <v>1</v>
          </cell>
          <cell r="D1848" t="str">
            <v>Royal Challengers Bangalore</v>
          </cell>
          <cell r="E1848">
            <v>8</v>
          </cell>
        </row>
        <row r="1849">
          <cell r="B1849" t="str">
            <v>20120407RCB1248</v>
          </cell>
          <cell r="C1849">
            <v>1</v>
          </cell>
          <cell r="D1849" t="str">
            <v>Royal Challengers Bangalore</v>
          </cell>
          <cell r="E1849">
            <v>9</v>
          </cell>
        </row>
        <row r="1850">
          <cell r="B1850" t="str">
            <v>20120407RCB1166</v>
          </cell>
          <cell r="C1850">
            <v>2</v>
          </cell>
          <cell r="D1850" t="str">
            <v>Delhi Daredevils</v>
          </cell>
          <cell r="E1850">
            <v>1</v>
          </cell>
        </row>
        <row r="1851">
          <cell r="B1851" t="str">
            <v>20120407RCB1049</v>
          </cell>
          <cell r="C1851">
            <v>2</v>
          </cell>
          <cell r="D1851" t="str">
            <v>Delhi Daredevils</v>
          </cell>
          <cell r="E1851">
            <v>2</v>
          </cell>
        </row>
        <row r="1852">
          <cell r="B1852" t="str">
            <v>20120407RCB1116</v>
          </cell>
          <cell r="C1852">
            <v>2</v>
          </cell>
          <cell r="D1852" t="str">
            <v>Delhi Daredevils</v>
          </cell>
          <cell r="E1852">
            <v>3</v>
          </cell>
        </row>
        <row r="1853">
          <cell r="B1853" t="str">
            <v>20120407RCB1070</v>
          </cell>
          <cell r="C1853">
            <v>2</v>
          </cell>
          <cell r="D1853" t="str">
            <v>Delhi Daredevils</v>
          </cell>
          <cell r="E1853">
            <v>4</v>
          </cell>
        </row>
        <row r="1854">
          <cell r="B1854" t="str">
            <v>20120407RCB1241</v>
          </cell>
          <cell r="C1854">
            <v>2</v>
          </cell>
          <cell r="D1854" t="str">
            <v>Delhi Daredevils</v>
          </cell>
          <cell r="E1854">
            <v>5</v>
          </cell>
        </row>
        <row r="1855">
          <cell r="B1855" t="str">
            <v>20120407RCB1150</v>
          </cell>
          <cell r="C1855">
            <v>2</v>
          </cell>
          <cell r="D1855" t="str">
            <v>Delhi Daredevils</v>
          </cell>
          <cell r="E1855">
            <v>6</v>
          </cell>
        </row>
        <row r="1856">
          <cell r="B1856" t="str">
            <v>20120407RCB1045</v>
          </cell>
          <cell r="C1856">
            <v>2</v>
          </cell>
          <cell r="D1856" t="str">
            <v>Delhi Daredevils</v>
          </cell>
          <cell r="E1856">
            <v>7</v>
          </cell>
        </row>
        <row r="1857">
          <cell r="B1857" t="str">
            <v>20120407RCB1249</v>
          </cell>
          <cell r="C1857">
            <v>2</v>
          </cell>
          <cell r="D1857" t="str">
            <v>Delhi Daredevils</v>
          </cell>
          <cell r="E1857">
            <v>8</v>
          </cell>
        </row>
        <row r="1858">
          <cell r="B1858" t="str">
            <v>20120407RCB1136</v>
          </cell>
          <cell r="C1858">
            <v>2</v>
          </cell>
          <cell r="D1858" t="str">
            <v>Delhi Daredevils</v>
          </cell>
          <cell r="E1858">
            <v>9</v>
          </cell>
        </row>
        <row r="1859">
          <cell r="B1859" t="str">
            <v>20120410KKR1066</v>
          </cell>
          <cell r="C1859">
            <v>1</v>
          </cell>
          <cell r="D1859" t="str">
            <v>Kolkata Knight Riders</v>
          </cell>
          <cell r="E1859">
            <v>1</v>
          </cell>
        </row>
        <row r="1860">
          <cell r="B1860" t="str">
            <v>20120410KKR1048</v>
          </cell>
          <cell r="C1860">
            <v>1</v>
          </cell>
          <cell r="D1860" t="str">
            <v>Kolkata Knight Riders</v>
          </cell>
          <cell r="E1860">
            <v>2</v>
          </cell>
        </row>
        <row r="1861">
          <cell r="B1861" t="str">
            <v>20120410KKR1155</v>
          </cell>
          <cell r="C1861">
            <v>1</v>
          </cell>
          <cell r="D1861" t="str">
            <v>Kolkata Knight Riders</v>
          </cell>
          <cell r="E1861">
            <v>3</v>
          </cell>
        </row>
        <row r="1862">
          <cell r="B1862" t="str">
            <v>20120410KKR1033</v>
          </cell>
          <cell r="C1862">
            <v>1</v>
          </cell>
          <cell r="D1862" t="str">
            <v>Kolkata Knight Riders</v>
          </cell>
          <cell r="E1862">
            <v>4</v>
          </cell>
        </row>
        <row r="1863">
          <cell r="B1863" t="str">
            <v>20120410KKR1077</v>
          </cell>
          <cell r="C1863">
            <v>1</v>
          </cell>
          <cell r="D1863" t="str">
            <v>Kolkata Knight Riders</v>
          </cell>
          <cell r="E1863">
            <v>5</v>
          </cell>
        </row>
        <row r="1864">
          <cell r="B1864" t="str">
            <v>20120410KKR1209</v>
          </cell>
          <cell r="C1864">
            <v>1</v>
          </cell>
          <cell r="D1864" t="str">
            <v>Kolkata Knight Riders</v>
          </cell>
          <cell r="E1864">
            <v>6</v>
          </cell>
        </row>
        <row r="1865">
          <cell r="B1865" t="str">
            <v>20120410KKR1196</v>
          </cell>
          <cell r="C1865">
            <v>1</v>
          </cell>
          <cell r="D1865" t="str">
            <v>Kolkata Knight Riders</v>
          </cell>
          <cell r="E1865">
            <v>7</v>
          </cell>
        </row>
        <row r="1866">
          <cell r="B1866" t="str">
            <v>20120410KKR1055</v>
          </cell>
          <cell r="C1866">
            <v>1</v>
          </cell>
          <cell r="D1866" t="str">
            <v>Kolkata Knight Riders</v>
          </cell>
          <cell r="E1866">
            <v>8</v>
          </cell>
        </row>
        <row r="1867">
          <cell r="B1867" t="str">
            <v>20120410KKR1134</v>
          </cell>
          <cell r="C1867">
            <v>1</v>
          </cell>
          <cell r="D1867" t="str">
            <v>Kolkata Knight Riders</v>
          </cell>
          <cell r="E1867">
            <v>9</v>
          </cell>
        </row>
        <row r="1868">
          <cell r="B1868" t="str">
            <v>20120410KKR1122</v>
          </cell>
          <cell r="C1868">
            <v>1</v>
          </cell>
          <cell r="D1868" t="str">
            <v>Kolkata Knight Riders</v>
          </cell>
          <cell r="E1868">
            <v>10</v>
          </cell>
        </row>
        <row r="1869">
          <cell r="B1869" t="str">
            <v>20120410KKR1178</v>
          </cell>
          <cell r="C1869">
            <v>2</v>
          </cell>
          <cell r="D1869" t="str">
            <v>Royal Challengers Bangalore</v>
          </cell>
          <cell r="E1869">
            <v>1</v>
          </cell>
        </row>
        <row r="1870">
          <cell r="B1870" t="str">
            <v>20120410KKR1051</v>
          </cell>
          <cell r="C1870">
            <v>2</v>
          </cell>
          <cell r="D1870" t="str">
            <v>Royal Challengers Bangalore</v>
          </cell>
          <cell r="E1870">
            <v>2</v>
          </cell>
        </row>
        <row r="1871">
          <cell r="B1871" t="str">
            <v>20120410KKR1024</v>
          </cell>
          <cell r="C1871">
            <v>2</v>
          </cell>
          <cell r="D1871" t="str">
            <v>Royal Challengers Bangalore</v>
          </cell>
          <cell r="E1871">
            <v>3</v>
          </cell>
        </row>
        <row r="1872">
          <cell r="B1872" t="str">
            <v>20120410KKR1074</v>
          </cell>
          <cell r="C1872">
            <v>2</v>
          </cell>
          <cell r="D1872" t="str">
            <v>Royal Challengers Bangalore</v>
          </cell>
          <cell r="E1872">
            <v>4</v>
          </cell>
        </row>
        <row r="1873">
          <cell r="B1873" t="str">
            <v>20120410KKR1095</v>
          </cell>
          <cell r="C1873">
            <v>2</v>
          </cell>
          <cell r="D1873" t="str">
            <v>Royal Challengers Bangalore</v>
          </cell>
          <cell r="E1873">
            <v>5</v>
          </cell>
        </row>
        <row r="1874">
          <cell r="B1874" t="str">
            <v>20120410KKR1163</v>
          </cell>
          <cell r="C1874">
            <v>2</v>
          </cell>
          <cell r="D1874" t="str">
            <v>Royal Challengers Bangalore</v>
          </cell>
          <cell r="E1874">
            <v>6</v>
          </cell>
        </row>
        <row r="1875">
          <cell r="B1875" t="str">
            <v>20120410KKR1078</v>
          </cell>
          <cell r="C1875">
            <v>2</v>
          </cell>
          <cell r="D1875" t="str">
            <v>Royal Challengers Bangalore</v>
          </cell>
          <cell r="E1875">
            <v>7</v>
          </cell>
        </row>
        <row r="1876">
          <cell r="B1876" t="str">
            <v>20120410KKR1027</v>
          </cell>
          <cell r="C1876">
            <v>2</v>
          </cell>
          <cell r="D1876" t="str">
            <v>Royal Challengers Bangalore</v>
          </cell>
          <cell r="E1876">
            <v>8</v>
          </cell>
        </row>
        <row r="1877">
          <cell r="B1877" t="str">
            <v>20120410KKR1248</v>
          </cell>
          <cell r="C1877">
            <v>2</v>
          </cell>
          <cell r="D1877" t="str">
            <v>Royal Challengers Bangalore</v>
          </cell>
          <cell r="E1877">
            <v>9</v>
          </cell>
        </row>
        <row r="1878">
          <cell r="B1878" t="str">
            <v>20120410KKR1008</v>
          </cell>
          <cell r="C1878">
            <v>2</v>
          </cell>
          <cell r="D1878" t="str">
            <v>Royal Challengers Bangalore</v>
          </cell>
          <cell r="E1878">
            <v>10</v>
          </cell>
        </row>
        <row r="1879">
          <cell r="B1879" t="str">
            <v>20120412CSK1163</v>
          </cell>
          <cell r="C1879">
            <v>1</v>
          </cell>
          <cell r="D1879" t="str">
            <v>Royal Challengers Bangalore</v>
          </cell>
          <cell r="E1879">
            <v>1</v>
          </cell>
        </row>
        <row r="1880">
          <cell r="B1880" t="str">
            <v>20120412CSK1051</v>
          </cell>
          <cell r="C1880">
            <v>1</v>
          </cell>
          <cell r="D1880" t="str">
            <v>Royal Challengers Bangalore</v>
          </cell>
          <cell r="E1880">
            <v>2</v>
          </cell>
        </row>
        <row r="1881">
          <cell r="B1881" t="str">
            <v>20120412CSK1024</v>
          </cell>
          <cell r="C1881">
            <v>1</v>
          </cell>
          <cell r="D1881" t="str">
            <v>Royal Challengers Bangalore</v>
          </cell>
          <cell r="E1881">
            <v>3</v>
          </cell>
        </row>
        <row r="1882">
          <cell r="B1882" t="str">
            <v>20120412CSK1074</v>
          </cell>
          <cell r="C1882">
            <v>1</v>
          </cell>
          <cell r="D1882" t="str">
            <v>Royal Challengers Bangalore</v>
          </cell>
          <cell r="E1882">
            <v>4</v>
          </cell>
        </row>
        <row r="1883">
          <cell r="B1883" t="str">
            <v>20120412CSK1095</v>
          </cell>
          <cell r="C1883">
            <v>1</v>
          </cell>
          <cell r="D1883" t="str">
            <v>Royal Challengers Bangalore</v>
          </cell>
          <cell r="E1883">
            <v>5</v>
          </cell>
        </row>
        <row r="1884">
          <cell r="B1884" t="str">
            <v>20120412CSK1178</v>
          </cell>
          <cell r="C1884">
            <v>1</v>
          </cell>
          <cell r="D1884" t="str">
            <v>Royal Challengers Bangalore</v>
          </cell>
          <cell r="E1884">
            <v>6</v>
          </cell>
        </row>
        <row r="1885">
          <cell r="B1885" t="str">
            <v>20120412CSK1078</v>
          </cell>
          <cell r="C1885">
            <v>1</v>
          </cell>
          <cell r="D1885" t="str">
            <v>Royal Challengers Bangalore</v>
          </cell>
          <cell r="E1885">
            <v>7</v>
          </cell>
        </row>
        <row r="1886">
          <cell r="B1886" t="str">
            <v>20120412CSK1255</v>
          </cell>
          <cell r="C1886">
            <v>1</v>
          </cell>
          <cell r="D1886" t="str">
            <v>Royal Challengers Bangalore</v>
          </cell>
          <cell r="E1886">
            <v>8</v>
          </cell>
        </row>
        <row r="1887">
          <cell r="B1887" t="str">
            <v>20120412CSK1027</v>
          </cell>
          <cell r="C1887">
            <v>1</v>
          </cell>
          <cell r="D1887" t="str">
            <v>Royal Challengers Bangalore</v>
          </cell>
          <cell r="E1887">
            <v>9</v>
          </cell>
        </row>
        <row r="1888">
          <cell r="B1888" t="str">
            <v>20120412CSK1118</v>
          </cell>
          <cell r="C1888">
            <v>2</v>
          </cell>
          <cell r="D1888" t="str">
            <v>Chennai Super Kings</v>
          </cell>
          <cell r="E1888">
            <v>1</v>
          </cell>
        </row>
        <row r="1889">
          <cell r="B1889" t="str">
            <v>20120412CSK1238</v>
          </cell>
          <cell r="C1889">
            <v>2</v>
          </cell>
          <cell r="D1889" t="str">
            <v>Chennai Super Kings</v>
          </cell>
          <cell r="E1889">
            <v>2</v>
          </cell>
        </row>
        <row r="1890">
          <cell r="B1890" t="str">
            <v>20120412CSK1012</v>
          </cell>
          <cell r="C1890">
            <v>2</v>
          </cell>
          <cell r="D1890" t="str">
            <v>Chennai Super Kings</v>
          </cell>
          <cell r="E1890">
            <v>3</v>
          </cell>
        </row>
        <row r="1891">
          <cell r="B1891" t="str">
            <v>20120412CSK1014</v>
          </cell>
          <cell r="C1891">
            <v>2</v>
          </cell>
          <cell r="D1891" t="str">
            <v>Chennai Super Kings</v>
          </cell>
          <cell r="E1891">
            <v>4</v>
          </cell>
        </row>
        <row r="1892">
          <cell r="B1892" t="str">
            <v>20120412CSK1005</v>
          </cell>
          <cell r="C1892">
            <v>2</v>
          </cell>
          <cell r="D1892" t="str">
            <v>Chennai Super Kings</v>
          </cell>
          <cell r="E1892">
            <v>5</v>
          </cell>
        </row>
        <row r="1893">
          <cell r="B1893" t="str">
            <v>20120412CSK1065</v>
          </cell>
          <cell r="C1893">
            <v>2</v>
          </cell>
          <cell r="D1893" t="str">
            <v>Chennai Super Kings</v>
          </cell>
          <cell r="E1893">
            <v>6</v>
          </cell>
        </row>
        <row r="1894">
          <cell r="B1894" t="str">
            <v>20120412CSK1035</v>
          </cell>
          <cell r="C1894">
            <v>2</v>
          </cell>
          <cell r="D1894" t="str">
            <v>Chennai Super Kings</v>
          </cell>
          <cell r="E1894">
            <v>7</v>
          </cell>
        </row>
        <row r="1895">
          <cell r="B1895" t="str">
            <v>20120412KXP1019</v>
          </cell>
          <cell r="C1895">
            <v>1</v>
          </cell>
          <cell r="D1895" t="str">
            <v>Pune Warriors</v>
          </cell>
          <cell r="E1895">
            <v>1</v>
          </cell>
        </row>
        <row r="1896">
          <cell r="B1896" t="str">
            <v>20120412KXP1052</v>
          </cell>
          <cell r="C1896">
            <v>1</v>
          </cell>
          <cell r="D1896" t="str">
            <v>Pune Warriors</v>
          </cell>
          <cell r="E1896">
            <v>2</v>
          </cell>
        </row>
        <row r="1897">
          <cell r="B1897" t="str">
            <v>20120412KXP1243</v>
          </cell>
          <cell r="C1897">
            <v>1</v>
          </cell>
          <cell r="D1897" t="str">
            <v>Pune Warriors</v>
          </cell>
          <cell r="E1897">
            <v>3</v>
          </cell>
        </row>
        <row r="1898">
          <cell r="B1898" t="str">
            <v>20120412KXP1020</v>
          </cell>
          <cell r="C1898">
            <v>1</v>
          </cell>
          <cell r="D1898" t="str">
            <v>Pune Warriors</v>
          </cell>
          <cell r="E1898">
            <v>4</v>
          </cell>
        </row>
        <row r="1899">
          <cell r="B1899" t="str">
            <v>20120412KXP1138</v>
          </cell>
          <cell r="C1899">
            <v>1</v>
          </cell>
          <cell r="D1899" t="str">
            <v>Pune Warriors</v>
          </cell>
          <cell r="E1899">
            <v>5</v>
          </cell>
        </row>
        <row r="1900">
          <cell r="B1900" t="str">
            <v>20120412KXP1092</v>
          </cell>
          <cell r="C1900">
            <v>1</v>
          </cell>
          <cell r="D1900" t="str">
            <v>Pune Warriors</v>
          </cell>
          <cell r="E1900">
            <v>6</v>
          </cell>
        </row>
        <row r="1901">
          <cell r="B1901" t="str">
            <v>20120412KXP1242</v>
          </cell>
          <cell r="C1901">
            <v>1</v>
          </cell>
          <cell r="D1901" t="str">
            <v>Pune Warriors</v>
          </cell>
          <cell r="E1901">
            <v>7</v>
          </cell>
        </row>
        <row r="1902">
          <cell r="B1902" t="str">
            <v>20120412KXP1105</v>
          </cell>
          <cell r="C1902">
            <v>1</v>
          </cell>
          <cell r="D1902" t="str">
            <v>Pune Warriors</v>
          </cell>
          <cell r="E1902">
            <v>8</v>
          </cell>
        </row>
        <row r="1903">
          <cell r="B1903" t="str">
            <v>20120412KXP1177</v>
          </cell>
          <cell r="C1903">
            <v>1</v>
          </cell>
          <cell r="D1903" t="str">
            <v>Pune Warriors</v>
          </cell>
          <cell r="E1903">
            <v>9</v>
          </cell>
        </row>
        <row r="1904">
          <cell r="B1904" t="str">
            <v>20120412KXP1123</v>
          </cell>
          <cell r="C1904">
            <v>1</v>
          </cell>
          <cell r="D1904" t="str">
            <v>Pune Warriors</v>
          </cell>
          <cell r="E1904">
            <v>10</v>
          </cell>
        </row>
        <row r="1905">
          <cell r="B1905" t="str">
            <v>20120412KXP1060</v>
          </cell>
          <cell r="C1905">
            <v>1</v>
          </cell>
          <cell r="D1905" t="str">
            <v>Pune Warriors</v>
          </cell>
          <cell r="E1905">
            <v>11</v>
          </cell>
        </row>
        <row r="1906">
          <cell r="B1906" t="str">
            <v>20120412KXP1082</v>
          </cell>
          <cell r="C1906">
            <v>2</v>
          </cell>
          <cell r="D1906" t="str">
            <v>Kings XI Punjab</v>
          </cell>
          <cell r="E1906">
            <v>1</v>
          </cell>
        </row>
        <row r="1907">
          <cell r="B1907" t="str">
            <v>20120412KXP1170</v>
          </cell>
          <cell r="C1907">
            <v>2</v>
          </cell>
          <cell r="D1907" t="str">
            <v>Kings XI Punjab</v>
          </cell>
          <cell r="E1907">
            <v>2</v>
          </cell>
        </row>
        <row r="1908">
          <cell r="B1908" t="str">
            <v>20120412KXP1061</v>
          </cell>
          <cell r="C1908">
            <v>2</v>
          </cell>
          <cell r="D1908" t="str">
            <v>Kings XI Punjab</v>
          </cell>
          <cell r="E1908">
            <v>3</v>
          </cell>
        </row>
        <row r="1909">
          <cell r="B1909" t="str">
            <v>20120412KXP1222</v>
          </cell>
          <cell r="C1909">
            <v>2</v>
          </cell>
          <cell r="D1909" t="str">
            <v>Kings XI Punjab</v>
          </cell>
          <cell r="E1909">
            <v>4</v>
          </cell>
        </row>
        <row r="1910">
          <cell r="B1910" t="str">
            <v>20120412KXP1046</v>
          </cell>
          <cell r="C1910">
            <v>2</v>
          </cell>
          <cell r="D1910" t="str">
            <v>Kings XI Punjab</v>
          </cell>
          <cell r="E1910">
            <v>5</v>
          </cell>
        </row>
        <row r="1911">
          <cell r="B1911" t="str">
            <v>20120413KKR1023</v>
          </cell>
          <cell r="C1911">
            <v>1</v>
          </cell>
          <cell r="D1911" t="str">
            <v>Rajasthan Royals</v>
          </cell>
          <cell r="E1911">
            <v>1</v>
          </cell>
        </row>
        <row r="1912">
          <cell r="B1912" t="str">
            <v>20120413KKR1111</v>
          </cell>
          <cell r="C1912">
            <v>1</v>
          </cell>
          <cell r="D1912" t="str">
            <v>Rajasthan Royals</v>
          </cell>
          <cell r="E1912">
            <v>2</v>
          </cell>
        </row>
        <row r="1913">
          <cell r="B1913" t="str">
            <v>20120413KKR1174</v>
          </cell>
          <cell r="C1913">
            <v>1</v>
          </cell>
          <cell r="D1913" t="str">
            <v>Rajasthan Royals</v>
          </cell>
          <cell r="E1913">
            <v>3</v>
          </cell>
        </row>
        <row r="1914">
          <cell r="B1914" t="str">
            <v>20120413KKR1103</v>
          </cell>
          <cell r="C1914">
            <v>1</v>
          </cell>
          <cell r="D1914" t="str">
            <v>Rajasthan Royals</v>
          </cell>
          <cell r="E1914">
            <v>4</v>
          </cell>
        </row>
        <row r="1915">
          <cell r="B1915" t="str">
            <v>20120413KKR1225</v>
          </cell>
          <cell r="C1915">
            <v>1</v>
          </cell>
          <cell r="D1915" t="str">
            <v>Rajasthan Royals</v>
          </cell>
          <cell r="E1915">
            <v>5</v>
          </cell>
        </row>
        <row r="1916">
          <cell r="B1916" t="str">
            <v>20120413KKR1053</v>
          </cell>
          <cell r="C1916">
            <v>1</v>
          </cell>
          <cell r="D1916" t="str">
            <v>Rajasthan Royals</v>
          </cell>
          <cell r="E1916">
            <v>6</v>
          </cell>
        </row>
        <row r="1917">
          <cell r="B1917" t="str">
            <v>20120413KKR1141</v>
          </cell>
          <cell r="C1917">
            <v>1</v>
          </cell>
          <cell r="D1917" t="str">
            <v>Rajasthan Royals</v>
          </cell>
          <cell r="E1917">
            <v>7</v>
          </cell>
        </row>
        <row r="1918">
          <cell r="B1918" t="str">
            <v>20120413KKR1066</v>
          </cell>
          <cell r="C1918">
            <v>2</v>
          </cell>
          <cell r="D1918" t="str">
            <v>Kolkata Knight Riders</v>
          </cell>
          <cell r="E1918">
            <v>1</v>
          </cell>
        </row>
        <row r="1919">
          <cell r="B1919" t="str">
            <v>20120413KKR1048</v>
          </cell>
          <cell r="C1919">
            <v>2</v>
          </cell>
          <cell r="D1919" t="str">
            <v>Kolkata Knight Riders</v>
          </cell>
          <cell r="E1919">
            <v>2</v>
          </cell>
        </row>
        <row r="1920">
          <cell r="B1920" t="str">
            <v>20120413KKR1155</v>
          </cell>
          <cell r="C1920">
            <v>2</v>
          </cell>
          <cell r="D1920" t="str">
            <v>Kolkata Knight Riders</v>
          </cell>
          <cell r="E1920">
            <v>3</v>
          </cell>
        </row>
        <row r="1921">
          <cell r="B1921" t="str">
            <v>20120413KKR1077</v>
          </cell>
          <cell r="C1921">
            <v>2</v>
          </cell>
          <cell r="D1921" t="str">
            <v>Kolkata Knight Riders</v>
          </cell>
          <cell r="E1921">
            <v>4</v>
          </cell>
        </row>
        <row r="1922">
          <cell r="B1922" t="str">
            <v>20120413KKR1196</v>
          </cell>
          <cell r="C1922">
            <v>2</v>
          </cell>
          <cell r="D1922" t="str">
            <v>Kolkata Knight Riders</v>
          </cell>
          <cell r="E1922">
            <v>5</v>
          </cell>
        </row>
        <row r="1923">
          <cell r="B1923" t="str">
            <v>20120413KKR1033</v>
          </cell>
          <cell r="C1923">
            <v>2</v>
          </cell>
          <cell r="D1923" t="str">
            <v>Kolkata Knight Riders</v>
          </cell>
          <cell r="E1923">
            <v>6</v>
          </cell>
        </row>
        <row r="1924">
          <cell r="B1924" t="str">
            <v>20120413KKR1209</v>
          </cell>
          <cell r="C1924">
            <v>2</v>
          </cell>
          <cell r="D1924" t="str">
            <v>Kolkata Knight Riders</v>
          </cell>
          <cell r="E1924">
            <v>7</v>
          </cell>
        </row>
        <row r="1925">
          <cell r="B1925" t="str">
            <v>20120415KXP1061</v>
          </cell>
          <cell r="C1925">
            <v>1</v>
          </cell>
          <cell r="D1925" t="str">
            <v>Kings XI Punjab</v>
          </cell>
          <cell r="E1925">
            <v>1</v>
          </cell>
        </row>
        <row r="1926">
          <cell r="B1926" t="str">
            <v>20120415KXP1222</v>
          </cell>
          <cell r="C1926">
            <v>1</v>
          </cell>
          <cell r="D1926" t="str">
            <v>Kings XI Punjab</v>
          </cell>
          <cell r="E1926">
            <v>2</v>
          </cell>
        </row>
        <row r="1927">
          <cell r="B1927" t="str">
            <v>20120415KXP1170</v>
          </cell>
          <cell r="C1927">
            <v>1</v>
          </cell>
          <cell r="D1927" t="str">
            <v>Kings XI Punjab</v>
          </cell>
          <cell r="E1927">
            <v>3</v>
          </cell>
        </row>
        <row r="1928">
          <cell r="B1928" t="str">
            <v>20120415KXP1137</v>
          </cell>
          <cell r="C1928">
            <v>1</v>
          </cell>
          <cell r="D1928" t="str">
            <v>Kings XI Punjab</v>
          </cell>
          <cell r="E1928">
            <v>4</v>
          </cell>
        </row>
        <row r="1929">
          <cell r="B1929" t="str">
            <v>20120415KXP1256</v>
          </cell>
          <cell r="C1929">
            <v>1</v>
          </cell>
          <cell r="D1929" t="str">
            <v>Kings XI Punjab</v>
          </cell>
          <cell r="E1929">
            <v>5</v>
          </cell>
        </row>
        <row r="1930">
          <cell r="B1930" t="str">
            <v>20120415KXP1215</v>
          </cell>
          <cell r="C1930">
            <v>1</v>
          </cell>
          <cell r="D1930" t="str">
            <v>Kings XI Punjab</v>
          </cell>
          <cell r="E1930">
            <v>6</v>
          </cell>
        </row>
        <row r="1931">
          <cell r="B1931" t="str">
            <v>20120415KXP1034</v>
          </cell>
          <cell r="C1931">
            <v>1</v>
          </cell>
          <cell r="D1931" t="str">
            <v>Kings XI Punjab</v>
          </cell>
          <cell r="E1931">
            <v>7</v>
          </cell>
        </row>
        <row r="1932">
          <cell r="B1932" t="str">
            <v>20120415KXP1046</v>
          </cell>
          <cell r="C1932">
            <v>1</v>
          </cell>
          <cell r="D1932" t="str">
            <v>Kings XI Punjab</v>
          </cell>
          <cell r="E1932">
            <v>8</v>
          </cell>
        </row>
        <row r="1933">
          <cell r="B1933" t="str">
            <v>20120415KXP1026</v>
          </cell>
          <cell r="C1933">
            <v>1</v>
          </cell>
          <cell r="D1933" t="str">
            <v>Kings XI Punjab</v>
          </cell>
          <cell r="E1933">
            <v>9</v>
          </cell>
        </row>
        <row r="1934">
          <cell r="B1934" t="str">
            <v>20120415KXP1247</v>
          </cell>
          <cell r="C1934">
            <v>1</v>
          </cell>
          <cell r="D1934" t="str">
            <v>Kings XI Punjab</v>
          </cell>
          <cell r="E1934">
            <v>10</v>
          </cell>
        </row>
        <row r="1935">
          <cell r="B1935" t="str">
            <v>20120415KXP1236</v>
          </cell>
          <cell r="C1935">
            <v>1</v>
          </cell>
          <cell r="D1935" t="str">
            <v>Kings XI Punjab</v>
          </cell>
          <cell r="E1935">
            <v>11</v>
          </cell>
        </row>
        <row r="1936">
          <cell r="B1936" t="str">
            <v>20120415KXP1066</v>
          </cell>
          <cell r="C1936">
            <v>2</v>
          </cell>
          <cell r="D1936" t="str">
            <v>Kolkata Knight Riders</v>
          </cell>
          <cell r="E1936">
            <v>1</v>
          </cell>
        </row>
        <row r="1937">
          <cell r="B1937" t="str">
            <v>20120415KXP1048</v>
          </cell>
          <cell r="C1937">
            <v>2</v>
          </cell>
          <cell r="D1937" t="str">
            <v>Kolkata Knight Riders</v>
          </cell>
          <cell r="E1937">
            <v>2</v>
          </cell>
        </row>
        <row r="1938">
          <cell r="B1938" t="str">
            <v>20120415KXP1155</v>
          </cell>
          <cell r="C1938">
            <v>2</v>
          </cell>
          <cell r="D1938" t="str">
            <v>Kolkata Knight Riders</v>
          </cell>
          <cell r="E1938">
            <v>3</v>
          </cell>
        </row>
        <row r="1939">
          <cell r="B1939" t="str">
            <v>20120415KXP1077</v>
          </cell>
          <cell r="C1939">
            <v>2</v>
          </cell>
          <cell r="D1939" t="str">
            <v>Kolkata Knight Riders</v>
          </cell>
          <cell r="E1939">
            <v>4</v>
          </cell>
        </row>
        <row r="1940">
          <cell r="B1940" t="str">
            <v>20120415KXP1196</v>
          </cell>
          <cell r="C1940">
            <v>2</v>
          </cell>
          <cell r="D1940" t="str">
            <v>Kolkata Knight Riders</v>
          </cell>
          <cell r="E1940">
            <v>5</v>
          </cell>
        </row>
        <row r="1941">
          <cell r="B1941" t="str">
            <v>20120415KXP1033</v>
          </cell>
          <cell r="C1941">
            <v>2</v>
          </cell>
          <cell r="D1941" t="str">
            <v>Kolkata Knight Riders</v>
          </cell>
          <cell r="E1941">
            <v>6</v>
          </cell>
        </row>
        <row r="1942">
          <cell r="B1942" t="str">
            <v>20120415KXP1240</v>
          </cell>
          <cell r="C1942">
            <v>2</v>
          </cell>
          <cell r="D1942" t="str">
            <v>Kolkata Knight Riders</v>
          </cell>
          <cell r="E1942">
            <v>7</v>
          </cell>
        </row>
        <row r="1943">
          <cell r="B1943" t="str">
            <v>20120415KXP1209</v>
          </cell>
          <cell r="C1943">
            <v>2</v>
          </cell>
          <cell r="D1943" t="str">
            <v>Kolkata Knight Riders</v>
          </cell>
          <cell r="E1943">
            <v>8</v>
          </cell>
        </row>
        <row r="1944">
          <cell r="B1944" t="str">
            <v>20120415KXP1122</v>
          </cell>
          <cell r="C1944">
            <v>2</v>
          </cell>
          <cell r="D1944" t="str">
            <v>Kolkata Knight Riders</v>
          </cell>
          <cell r="E1944">
            <v>9</v>
          </cell>
        </row>
        <row r="1945">
          <cell r="B1945" t="str">
            <v>20120417RCB1020</v>
          </cell>
          <cell r="C1945">
            <v>1</v>
          </cell>
          <cell r="D1945" t="str">
            <v>Pune Warriors</v>
          </cell>
          <cell r="E1945">
            <v>1</v>
          </cell>
        </row>
        <row r="1946">
          <cell r="B1946" t="str">
            <v>20120417RCB1019</v>
          </cell>
          <cell r="C1946">
            <v>1</v>
          </cell>
          <cell r="D1946" t="str">
            <v>Pune Warriors</v>
          </cell>
          <cell r="E1946">
            <v>2</v>
          </cell>
        </row>
        <row r="1947">
          <cell r="B1947" t="str">
            <v>20120417RCB1052</v>
          </cell>
          <cell r="C1947">
            <v>1</v>
          </cell>
          <cell r="D1947" t="str">
            <v>Pune Warriors</v>
          </cell>
          <cell r="E1947">
            <v>3</v>
          </cell>
        </row>
        <row r="1948">
          <cell r="B1948" t="str">
            <v>20120417RCB1243</v>
          </cell>
          <cell r="C1948">
            <v>1</v>
          </cell>
          <cell r="D1948" t="str">
            <v>Pune Warriors</v>
          </cell>
          <cell r="E1948">
            <v>4</v>
          </cell>
        </row>
        <row r="1949">
          <cell r="B1949" t="str">
            <v>20120417RCB1242</v>
          </cell>
          <cell r="C1949">
            <v>1</v>
          </cell>
          <cell r="D1949" t="str">
            <v>Pune Warriors</v>
          </cell>
          <cell r="E1949">
            <v>5</v>
          </cell>
        </row>
        <row r="1950">
          <cell r="B1950" t="str">
            <v>20120417RCB1138</v>
          </cell>
          <cell r="C1950">
            <v>1</v>
          </cell>
          <cell r="D1950" t="str">
            <v>Pune Warriors</v>
          </cell>
          <cell r="E1950">
            <v>6</v>
          </cell>
        </row>
        <row r="1951">
          <cell r="B1951" t="str">
            <v>20120417RCB1092</v>
          </cell>
          <cell r="C1951">
            <v>1</v>
          </cell>
          <cell r="D1951" t="str">
            <v>Pune Warriors</v>
          </cell>
          <cell r="E1951">
            <v>7</v>
          </cell>
        </row>
        <row r="1952">
          <cell r="B1952" t="str">
            <v>20120417RCB1075</v>
          </cell>
          <cell r="C1952">
            <v>2</v>
          </cell>
          <cell r="D1952" t="str">
            <v>Royal Challengers Bangalore</v>
          </cell>
          <cell r="E1952">
            <v>1</v>
          </cell>
        </row>
        <row r="1953">
          <cell r="B1953" t="str">
            <v>20120417RCB1051</v>
          </cell>
          <cell r="C1953">
            <v>2</v>
          </cell>
          <cell r="D1953" t="str">
            <v>Royal Challengers Bangalore</v>
          </cell>
          <cell r="E1953">
            <v>2</v>
          </cell>
        </row>
        <row r="1954">
          <cell r="B1954" t="str">
            <v>20120417RCB1163</v>
          </cell>
          <cell r="C1954">
            <v>2</v>
          </cell>
          <cell r="D1954" t="str">
            <v>Royal Challengers Bangalore</v>
          </cell>
          <cell r="E1954">
            <v>3</v>
          </cell>
        </row>
        <row r="1955">
          <cell r="B1955" t="str">
            <v>20120417RCB1024</v>
          </cell>
          <cell r="C1955">
            <v>2</v>
          </cell>
          <cell r="D1955" t="str">
            <v>Royal Challengers Bangalore</v>
          </cell>
          <cell r="E1955">
            <v>4</v>
          </cell>
        </row>
        <row r="1956">
          <cell r="B1956" t="str">
            <v>20120417RCB1095</v>
          </cell>
          <cell r="C1956">
            <v>2</v>
          </cell>
          <cell r="D1956" t="str">
            <v>Royal Challengers Bangalore</v>
          </cell>
          <cell r="E1956">
            <v>5</v>
          </cell>
        </row>
        <row r="1957">
          <cell r="B1957" t="str">
            <v>20120417RCB1074</v>
          </cell>
          <cell r="C1957">
            <v>2</v>
          </cell>
          <cell r="D1957" t="str">
            <v>Royal Challengers Bangalore</v>
          </cell>
          <cell r="E1957">
            <v>6</v>
          </cell>
        </row>
        <row r="1958">
          <cell r="B1958" t="str">
            <v>20120418KKR1061</v>
          </cell>
          <cell r="C1958">
            <v>1</v>
          </cell>
          <cell r="D1958" t="str">
            <v>Kings XI Punjab</v>
          </cell>
          <cell r="E1958">
            <v>1</v>
          </cell>
        </row>
        <row r="1959">
          <cell r="B1959" t="str">
            <v>20120418KKR1082</v>
          </cell>
          <cell r="C1959">
            <v>1</v>
          </cell>
          <cell r="D1959" t="str">
            <v>Kings XI Punjab</v>
          </cell>
          <cell r="E1959">
            <v>2</v>
          </cell>
        </row>
        <row r="1960">
          <cell r="B1960" t="str">
            <v>20120418KKR1170</v>
          </cell>
          <cell r="C1960">
            <v>1</v>
          </cell>
          <cell r="D1960" t="str">
            <v>Kings XI Punjab</v>
          </cell>
          <cell r="E1960">
            <v>3</v>
          </cell>
        </row>
        <row r="1961">
          <cell r="B1961" t="str">
            <v>20120418KKR1222</v>
          </cell>
          <cell r="C1961">
            <v>1</v>
          </cell>
          <cell r="D1961" t="str">
            <v>Kings XI Punjab</v>
          </cell>
          <cell r="E1961">
            <v>4</v>
          </cell>
        </row>
        <row r="1962">
          <cell r="B1962" t="str">
            <v>20120418KKR1137</v>
          </cell>
          <cell r="C1962">
            <v>1</v>
          </cell>
          <cell r="D1962" t="str">
            <v>Kings XI Punjab</v>
          </cell>
          <cell r="E1962">
            <v>5</v>
          </cell>
        </row>
        <row r="1963">
          <cell r="B1963" t="str">
            <v>20120418KKR1256</v>
          </cell>
          <cell r="C1963">
            <v>1</v>
          </cell>
          <cell r="D1963" t="str">
            <v>Kings XI Punjab</v>
          </cell>
          <cell r="E1963">
            <v>6</v>
          </cell>
        </row>
        <row r="1964">
          <cell r="B1964" t="str">
            <v>20120418KKR1034</v>
          </cell>
          <cell r="C1964">
            <v>1</v>
          </cell>
          <cell r="D1964" t="str">
            <v>Kings XI Punjab</v>
          </cell>
          <cell r="E1964">
            <v>7</v>
          </cell>
        </row>
        <row r="1965">
          <cell r="B1965" t="str">
            <v>20120418KKR1046</v>
          </cell>
          <cell r="C1965">
            <v>1</v>
          </cell>
          <cell r="D1965" t="str">
            <v>Kings XI Punjab</v>
          </cell>
          <cell r="E1965">
            <v>8</v>
          </cell>
        </row>
        <row r="1966">
          <cell r="B1966" t="str">
            <v>20120418KKR1050</v>
          </cell>
          <cell r="C1966">
            <v>2</v>
          </cell>
          <cell r="D1966" t="str">
            <v>Kolkata Knight Riders</v>
          </cell>
          <cell r="E1966">
            <v>1</v>
          </cell>
        </row>
        <row r="1967">
          <cell r="B1967" t="str">
            <v>20120418KKR1048</v>
          </cell>
          <cell r="C1967">
            <v>2</v>
          </cell>
          <cell r="D1967" t="str">
            <v>Kolkata Knight Riders</v>
          </cell>
          <cell r="E1967">
            <v>2</v>
          </cell>
        </row>
        <row r="1968">
          <cell r="B1968" t="str">
            <v>20120418KKR1155</v>
          </cell>
          <cell r="C1968">
            <v>2</v>
          </cell>
          <cell r="D1968" t="str">
            <v>Kolkata Knight Riders</v>
          </cell>
          <cell r="E1968">
            <v>3</v>
          </cell>
        </row>
        <row r="1969">
          <cell r="B1969" t="str">
            <v>20120418KKR1066</v>
          </cell>
          <cell r="C1969">
            <v>2</v>
          </cell>
          <cell r="D1969" t="str">
            <v>Kolkata Knight Riders</v>
          </cell>
          <cell r="E1969">
            <v>4</v>
          </cell>
        </row>
        <row r="1970">
          <cell r="B1970" t="str">
            <v>20120419CSK1238</v>
          </cell>
          <cell r="C1970">
            <v>1</v>
          </cell>
          <cell r="D1970" t="str">
            <v>Chennai Super Kings</v>
          </cell>
          <cell r="E1970">
            <v>1</v>
          </cell>
        </row>
        <row r="1971">
          <cell r="B1971" t="str">
            <v>20120419CSK1016</v>
          </cell>
          <cell r="C1971">
            <v>1</v>
          </cell>
          <cell r="D1971" t="str">
            <v>Chennai Super Kings</v>
          </cell>
          <cell r="E1971">
            <v>2</v>
          </cell>
        </row>
        <row r="1972">
          <cell r="B1972" t="str">
            <v>20120419CSK1012</v>
          </cell>
          <cell r="C1972">
            <v>1</v>
          </cell>
          <cell r="D1972" t="str">
            <v>Chennai Super Kings</v>
          </cell>
          <cell r="E1972">
            <v>3</v>
          </cell>
        </row>
        <row r="1973">
          <cell r="B1973" t="str">
            <v>20120419CSK1014</v>
          </cell>
          <cell r="C1973">
            <v>1</v>
          </cell>
          <cell r="D1973" t="str">
            <v>Chennai Super Kings</v>
          </cell>
          <cell r="E1973">
            <v>4</v>
          </cell>
        </row>
        <row r="1974">
          <cell r="B1974" t="str">
            <v>20120419CSK1005</v>
          </cell>
          <cell r="C1974">
            <v>1</v>
          </cell>
          <cell r="D1974" t="str">
            <v>Chennai Super Kings</v>
          </cell>
          <cell r="E1974">
            <v>5</v>
          </cell>
        </row>
        <row r="1975">
          <cell r="B1975" t="str">
            <v>20120419CSK1035</v>
          </cell>
          <cell r="C1975">
            <v>1</v>
          </cell>
          <cell r="D1975" t="str">
            <v>Chennai Super Kings</v>
          </cell>
          <cell r="E1975">
            <v>6</v>
          </cell>
        </row>
        <row r="1976">
          <cell r="B1976" t="str">
            <v>20120419CSK1020</v>
          </cell>
          <cell r="C1976">
            <v>2</v>
          </cell>
          <cell r="D1976" t="str">
            <v>Pune Warriors</v>
          </cell>
          <cell r="E1976">
            <v>1</v>
          </cell>
        </row>
        <row r="1977">
          <cell r="B1977" t="str">
            <v>20120419CSK1019</v>
          </cell>
          <cell r="C1977">
            <v>2</v>
          </cell>
          <cell r="D1977" t="str">
            <v>Pune Warriors</v>
          </cell>
          <cell r="E1977">
            <v>2</v>
          </cell>
        </row>
        <row r="1978">
          <cell r="B1978" t="str">
            <v>20120419CSK1052</v>
          </cell>
          <cell r="C1978">
            <v>2</v>
          </cell>
          <cell r="D1978" t="str">
            <v>Pune Warriors</v>
          </cell>
          <cell r="E1978">
            <v>3</v>
          </cell>
        </row>
        <row r="1979">
          <cell r="B1979" t="str">
            <v>20120419CSK1105</v>
          </cell>
          <cell r="C1979">
            <v>2</v>
          </cell>
          <cell r="D1979" t="str">
            <v>Pune Warriors</v>
          </cell>
          <cell r="E1979">
            <v>4</v>
          </cell>
        </row>
        <row r="1980">
          <cell r="B1980" t="str">
            <v>20120419CSK1243</v>
          </cell>
          <cell r="C1980">
            <v>2</v>
          </cell>
          <cell r="D1980" t="str">
            <v>Pune Warriors</v>
          </cell>
          <cell r="E1980">
            <v>5</v>
          </cell>
        </row>
        <row r="1981">
          <cell r="B1981" t="str">
            <v>20120419CSK1242</v>
          </cell>
          <cell r="C1981">
            <v>2</v>
          </cell>
          <cell r="D1981" t="str">
            <v>Pune Warriors</v>
          </cell>
          <cell r="E1981">
            <v>6</v>
          </cell>
        </row>
        <row r="1982">
          <cell r="B1982" t="str">
            <v>20120419CSK1138</v>
          </cell>
          <cell r="C1982">
            <v>2</v>
          </cell>
          <cell r="D1982" t="str">
            <v>Pune Warriors</v>
          </cell>
          <cell r="E1982">
            <v>7</v>
          </cell>
        </row>
        <row r="1983">
          <cell r="B1983" t="str">
            <v>20120419CSK1232</v>
          </cell>
          <cell r="C1983">
            <v>2</v>
          </cell>
          <cell r="D1983" t="str">
            <v>Pune Warriors</v>
          </cell>
          <cell r="E1983">
            <v>8</v>
          </cell>
        </row>
        <row r="1984">
          <cell r="B1984" t="str">
            <v>20120419CSK1058</v>
          </cell>
          <cell r="C1984">
            <v>2</v>
          </cell>
          <cell r="D1984" t="str">
            <v>Pune Warriors</v>
          </cell>
          <cell r="E1984">
            <v>9</v>
          </cell>
        </row>
        <row r="1985">
          <cell r="B1985" t="str">
            <v>20120420RCB1258</v>
          </cell>
          <cell r="C1985">
            <v>1</v>
          </cell>
          <cell r="D1985" t="str">
            <v>Kings XI Punjab</v>
          </cell>
          <cell r="E1985">
            <v>1</v>
          </cell>
        </row>
        <row r="1986">
          <cell r="B1986" t="str">
            <v>20120420RCB1082</v>
          </cell>
          <cell r="C1986">
            <v>1</v>
          </cell>
          <cell r="D1986" t="str">
            <v>Kings XI Punjab</v>
          </cell>
          <cell r="E1986">
            <v>2</v>
          </cell>
        </row>
        <row r="1987">
          <cell r="B1987" t="str">
            <v>20120420RCB1170</v>
          </cell>
          <cell r="C1987">
            <v>1</v>
          </cell>
          <cell r="D1987" t="str">
            <v>Kings XI Punjab</v>
          </cell>
          <cell r="E1987">
            <v>3</v>
          </cell>
        </row>
        <row r="1988">
          <cell r="B1988" t="str">
            <v>20120420RCB1137</v>
          </cell>
          <cell r="C1988">
            <v>1</v>
          </cell>
          <cell r="D1988" t="str">
            <v>Kings XI Punjab</v>
          </cell>
          <cell r="E1988">
            <v>4</v>
          </cell>
        </row>
        <row r="1989">
          <cell r="B1989" t="str">
            <v>20120420RCB1259</v>
          </cell>
          <cell r="C1989">
            <v>1</v>
          </cell>
          <cell r="D1989" t="str">
            <v>Kings XI Punjab</v>
          </cell>
          <cell r="E1989">
            <v>5</v>
          </cell>
        </row>
        <row r="1990">
          <cell r="B1990" t="str">
            <v>20120420RCB1222</v>
          </cell>
          <cell r="C1990">
            <v>1</v>
          </cell>
          <cell r="D1990" t="str">
            <v>Kings XI Punjab</v>
          </cell>
          <cell r="E1990">
            <v>6</v>
          </cell>
        </row>
        <row r="1991">
          <cell r="B1991" t="str">
            <v>20120420RCB1260</v>
          </cell>
          <cell r="C1991">
            <v>1</v>
          </cell>
          <cell r="D1991" t="str">
            <v>Kings XI Punjab</v>
          </cell>
          <cell r="E1991">
            <v>7</v>
          </cell>
        </row>
        <row r="1992">
          <cell r="B1992" t="str">
            <v>20120420RCB1046</v>
          </cell>
          <cell r="C1992">
            <v>1</v>
          </cell>
          <cell r="D1992" t="str">
            <v>Kings XI Punjab</v>
          </cell>
          <cell r="E1992">
            <v>8</v>
          </cell>
        </row>
        <row r="1993">
          <cell r="B1993" t="str">
            <v>20120420RCB1163</v>
          </cell>
          <cell r="C1993">
            <v>2</v>
          </cell>
          <cell r="D1993" t="str">
            <v>Royal Challengers Bangalore</v>
          </cell>
          <cell r="E1993">
            <v>1</v>
          </cell>
        </row>
        <row r="1994">
          <cell r="B1994" t="str">
            <v>20120420RCB1051</v>
          </cell>
          <cell r="C1994">
            <v>2</v>
          </cell>
          <cell r="D1994" t="str">
            <v>Royal Challengers Bangalore</v>
          </cell>
          <cell r="E1994">
            <v>2</v>
          </cell>
        </row>
        <row r="1995">
          <cell r="B1995" t="str">
            <v>20120420RCB1024</v>
          </cell>
          <cell r="C1995">
            <v>2</v>
          </cell>
          <cell r="D1995" t="str">
            <v>Royal Challengers Bangalore</v>
          </cell>
          <cell r="E1995">
            <v>3</v>
          </cell>
        </row>
        <row r="1996">
          <cell r="B1996" t="str">
            <v>20120420RCB1095</v>
          </cell>
          <cell r="C1996">
            <v>2</v>
          </cell>
          <cell r="D1996" t="str">
            <v>Royal Challengers Bangalore</v>
          </cell>
          <cell r="E1996">
            <v>4</v>
          </cell>
        </row>
        <row r="1997">
          <cell r="B1997" t="str">
            <v>20120420RCB1074</v>
          </cell>
          <cell r="C1997">
            <v>2</v>
          </cell>
          <cell r="D1997" t="str">
            <v>Royal Challengers Bangalore</v>
          </cell>
          <cell r="E1997">
            <v>5</v>
          </cell>
        </row>
        <row r="1998">
          <cell r="B1998" t="str">
            <v>20120420RCB1149</v>
          </cell>
          <cell r="C1998">
            <v>2</v>
          </cell>
          <cell r="D1998" t="str">
            <v>Royal Challengers Bangalore</v>
          </cell>
          <cell r="E1998">
            <v>6</v>
          </cell>
        </row>
        <row r="1999">
          <cell r="B1999" t="str">
            <v>20120420RCB1078</v>
          </cell>
          <cell r="C1999">
            <v>2</v>
          </cell>
          <cell r="D1999" t="str">
            <v>Royal Challengers Bangalore</v>
          </cell>
          <cell r="E1999">
            <v>7</v>
          </cell>
        </row>
        <row r="2000">
          <cell r="B2000" t="str">
            <v>20120421CSK1023</v>
          </cell>
          <cell r="C2000">
            <v>1</v>
          </cell>
          <cell r="D2000" t="str">
            <v>Rajasthan Royals</v>
          </cell>
          <cell r="E2000">
            <v>1</v>
          </cell>
        </row>
        <row r="2001">
          <cell r="B2001" t="str">
            <v>20120421CSK1111</v>
          </cell>
          <cell r="C2001">
            <v>1</v>
          </cell>
          <cell r="D2001" t="str">
            <v>Rajasthan Royals</v>
          </cell>
          <cell r="E2001">
            <v>2</v>
          </cell>
        </row>
        <row r="2002">
          <cell r="B2002" t="str">
            <v>20120421CSK1225</v>
          </cell>
          <cell r="C2002">
            <v>1</v>
          </cell>
          <cell r="D2002" t="str">
            <v>Rajasthan Royals</v>
          </cell>
          <cell r="E2002">
            <v>3</v>
          </cell>
        </row>
        <row r="2003">
          <cell r="B2003" t="str">
            <v>20120421CSK1174</v>
          </cell>
          <cell r="C2003">
            <v>1</v>
          </cell>
          <cell r="D2003" t="str">
            <v>Rajasthan Royals</v>
          </cell>
          <cell r="E2003">
            <v>4</v>
          </cell>
        </row>
        <row r="2004">
          <cell r="B2004" t="str">
            <v>20120421CSK1053</v>
          </cell>
          <cell r="C2004">
            <v>1</v>
          </cell>
          <cell r="D2004" t="str">
            <v>Rajasthan Royals</v>
          </cell>
          <cell r="E2004">
            <v>5</v>
          </cell>
        </row>
        <row r="2005">
          <cell r="B2005" t="str">
            <v>20120421CSK1016</v>
          </cell>
          <cell r="C2005">
            <v>2</v>
          </cell>
          <cell r="D2005" t="str">
            <v>Chennai Super Kings</v>
          </cell>
          <cell r="E2005">
            <v>1</v>
          </cell>
        </row>
        <row r="2006">
          <cell r="B2006" t="str">
            <v>20120421CSK1238</v>
          </cell>
          <cell r="C2006">
            <v>2</v>
          </cell>
          <cell r="D2006" t="str">
            <v>Chennai Super Kings</v>
          </cell>
          <cell r="E2006">
            <v>2</v>
          </cell>
        </row>
        <row r="2007">
          <cell r="B2007" t="str">
            <v>20120421CSK1012</v>
          </cell>
          <cell r="C2007">
            <v>2</v>
          </cell>
          <cell r="D2007" t="str">
            <v>Chennai Super Kings</v>
          </cell>
          <cell r="E2007">
            <v>3</v>
          </cell>
        </row>
        <row r="2008">
          <cell r="B2008" t="str">
            <v>20120421CSK1014</v>
          </cell>
          <cell r="C2008">
            <v>2</v>
          </cell>
          <cell r="D2008" t="str">
            <v>Chennai Super Kings</v>
          </cell>
          <cell r="E2008">
            <v>4</v>
          </cell>
        </row>
        <row r="2009">
          <cell r="B2009" t="str">
            <v>20120421CSK1005</v>
          </cell>
          <cell r="C2009">
            <v>2</v>
          </cell>
          <cell r="D2009" t="str">
            <v>Chennai Super Kings</v>
          </cell>
          <cell r="E2009">
            <v>5</v>
          </cell>
        </row>
        <row r="2010">
          <cell r="B2010" t="str">
            <v>20120422KKR1043</v>
          </cell>
          <cell r="C2010">
            <v>1</v>
          </cell>
          <cell r="D2010" t="str">
            <v>Deccan Chargers</v>
          </cell>
          <cell r="E2010">
            <v>1</v>
          </cell>
        </row>
        <row r="2011">
          <cell r="B2011" t="str">
            <v>20120422KKR1003</v>
          </cell>
          <cell r="C2011">
            <v>1</v>
          </cell>
          <cell r="D2011" t="str">
            <v>Deccan Chargers</v>
          </cell>
          <cell r="E2011">
            <v>2</v>
          </cell>
        </row>
        <row r="2012">
          <cell r="B2012" t="str">
            <v>20120422KKR1010</v>
          </cell>
          <cell r="C2012">
            <v>1</v>
          </cell>
          <cell r="D2012" t="str">
            <v>Deccan Chargers</v>
          </cell>
          <cell r="E2012">
            <v>3</v>
          </cell>
        </row>
        <row r="2013">
          <cell r="B2013" t="str">
            <v>20120422KKR1190</v>
          </cell>
          <cell r="C2013">
            <v>1</v>
          </cell>
          <cell r="D2013" t="str">
            <v>Deccan Chargers</v>
          </cell>
          <cell r="E2013">
            <v>4</v>
          </cell>
        </row>
        <row r="2014">
          <cell r="B2014" t="str">
            <v>20120422KKR1004</v>
          </cell>
          <cell r="C2014">
            <v>1</v>
          </cell>
          <cell r="D2014" t="str">
            <v>Deccan Chargers</v>
          </cell>
          <cell r="E2014">
            <v>5</v>
          </cell>
        </row>
        <row r="2015">
          <cell r="B2015" t="str">
            <v>20120422KKR1158</v>
          </cell>
          <cell r="C2015">
            <v>1</v>
          </cell>
          <cell r="D2015" t="str">
            <v>Deccan Chargers</v>
          </cell>
          <cell r="E2015">
            <v>6</v>
          </cell>
        </row>
        <row r="2016">
          <cell r="B2016" t="str">
            <v>20120422KKR1251</v>
          </cell>
          <cell r="C2016">
            <v>1</v>
          </cell>
          <cell r="D2016" t="str">
            <v>Deccan Chargers</v>
          </cell>
          <cell r="E2016">
            <v>7</v>
          </cell>
        </row>
        <row r="2017">
          <cell r="B2017" t="str">
            <v>20120422KKR1028</v>
          </cell>
          <cell r="C2017">
            <v>1</v>
          </cell>
          <cell r="D2017" t="str">
            <v>Deccan Chargers</v>
          </cell>
          <cell r="E2017">
            <v>8</v>
          </cell>
        </row>
        <row r="2018">
          <cell r="B2018" t="str">
            <v>20120422KKR1099</v>
          </cell>
          <cell r="C2018">
            <v>1</v>
          </cell>
          <cell r="D2018" t="str">
            <v>Deccan Chargers</v>
          </cell>
          <cell r="E2018">
            <v>9</v>
          </cell>
        </row>
        <row r="2019">
          <cell r="B2019" t="str">
            <v>20120422KKR1050</v>
          </cell>
          <cell r="C2019">
            <v>2</v>
          </cell>
          <cell r="D2019" t="str">
            <v>Kolkata Knight Riders</v>
          </cell>
          <cell r="E2019">
            <v>1</v>
          </cell>
        </row>
        <row r="2020">
          <cell r="B2020" t="str">
            <v>20120422KKR1048</v>
          </cell>
          <cell r="C2020">
            <v>2</v>
          </cell>
          <cell r="D2020" t="str">
            <v>Kolkata Knight Riders</v>
          </cell>
          <cell r="E2020">
            <v>2</v>
          </cell>
        </row>
        <row r="2021">
          <cell r="B2021" t="str">
            <v>20120422KKR1155</v>
          </cell>
          <cell r="C2021">
            <v>2</v>
          </cell>
          <cell r="D2021" t="str">
            <v>Kolkata Knight Riders</v>
          </cell>
          <cell r="E2021">
            <v>3</v>
          </cell>
        </row>
        <row r="2022">
          <cell r="B2022" t="str">
            <v>20120422KKR1066</v>
          </cell>
          <cell r="C2022">
            <v>2</v>
          </cell>
          <cell r="D2022" t="str">
            <v>Kolkata Knight Riders</v>
          </cell>
          <cell r="E2022">
            <v>4</v>
          </cell>
        </row>
        <row r="2023">
          <cell r="B2023" t="str">
            <v>20120422KKR1033</v>
          </cell>
          <cell r="C2023">
            <v>2</v>
          </cell>
          <cell r="D2023" t="str">
            <v>Kolkata Knight Riders</v>
          </cell>
          <cell r="E2023">
            <v>5</v>
          </cell>
        </row>
        <row r="2024">
          <cell r="B2024" t="str">
            <v>20120422KKR1077</v>
          </cell>
          <cell r="C2024">
            <v>2</v>
          </cell>
          <cell r="D2024" t="str">
            <v>Kolkata Knight Riders</v>
          </cell>
          <cell r="E2024">
            <v>6</v>
          </cell>
        </row>
        <row r="2025">
          <cell r="B2025" t="str">
            <v>20120422KKR1240</v>
          </cell>
          <cell r="C2025">
            <v>2</v>
          </cell>
          <cell r="D2025" t="str">
            <v>Kolkata Knight Riders</v>
          </cell>
          <cell r="E2025">
            <v>7</v>
          </cell>
        </row>
        <row r="2026">
          <cell r="B2026" t="str">
            <v>20120422KXP1194</v>
          </cell>
          <cell r="C2026">
            <v>1</v>
          </cell>
          <cell r="D2026" t="str">
            <v>Mumbai Indians</v>
          </cell>
          <cell r="E2026">
            <v>1</v>
          </cell>
        </row>
        <row r="2027">
          <cell r="B2027" t="str">
            <v>20120422KXP1002</v>
          </cell>
          <cell r="C2027">
            <v>1</v>
          </cell>
          <cell r="D2027" t="str">
            <v>Mumbai Indians</v>
          </cell>
          <cell r="E2027">
            <v>2</v>
          </cell>
        </row>
        <row r="2028">
          <cell r="B2028" t="str">
            <v>20120422KXP1064</v>
          </cell>
          <cell r="C2028">
            <v>1</v>
          </cell>
          <cell r="D2028" t="str">
            <v>Mumbai Indians</v>
          </cell>
          <cell r="E2028">
            <v>3</v>
          </cell>
        </row>
        <row r="2029">
          <cell r="B2029" t="str">
            <v>20120422KXP1076</v>
          </cell>
          <cell r="C2029">
            <v>1</v>
          </cell>
          <cell r="D2029" t="str">
            <v>Mumbai Indians</v>
          </cell>
          <cell r="E2029">
            <v>4</v>
          </cell>
        </row>
        <row r="2030">
          <cell r="B2030" t="str">
            <v>20120422KXP1183</v>
          </cell>
          <cell r="C2030">
            <v>1</v>
          </cell>
          <cell r="D2030" t="str">
            <v>Mumbai Indians</v>
          </cell>
          <cell r="E2030">
            <v>5</v>
          </cell>
        </row>
        <row r="2031">
          <cell r="B2031" t="str">
            <v>20120422KXP1007</v>
          </cell>
          <cell r="C2031">
            <v>1</v>
          </cell>
          <cell r="D2031" t="str">
            <v>Mumbai Indians</v>
          </cell>
          <cell r="E2031">
            <v>6</v>
          </cell>
        </row>
        <row r="2032">
          <cell r="B2032" t="str">
            <v>20120422KXP1169</v>
          </cell>
          <cell r="C2032">
            <v>1</v>
          </cell>
          <cell r="D2032" t="str">
            <v>Mumbai Indians</v>
          </cell>
          <cell r="E2032">
            <v>7</v>
          </cell>
        </row>
        <row r="2033">
          <cell r="B2033" t="str">
            <v>20120422KXP1203</v>
          </cell>
          <cell r="C2033">
            <v>1</v>
          </cell>
          <cell r="D2033" t="str">
            <v>Mumbai Indians</v>
          </cell>
          <cell r="E2033">
            <v>8</v>
          </cell>
        </row>
        <row r="2034">
          <cell r="B2034" t="str">
            <v>20120422KXP1258</v>
          </cell>
          <cell r="C2034">
            <v>2</v>
          </cell>
          <cell r="D2034" t="str">
            <v>Kings XI Punjab</v>
          </cell>
          <cell r="E2034">
            <v>1</v>
          </cell>
        </row>
        <row r="2035">
          <cell r="B2035" t="str">
            <v>20120422KXP1222</v>
          </cell>
          <cell r="C2035">
            <v>2</v>
          </cell>
          <cell r="D2035" t="str">
            <v>Kings XI Punjab</v>
          </cell>
          <cell r="E2035">
            <v>2</v>
          </cell>
        </row>
        <row r="2036">
          <cell r="B2036" t="str">
            <v>20120422KXP1170</v>
          </cell>
          <cell r="C2036">
            <v>2</v>
          </cell>
          <cell r="D2036" t="str">
            <v>Kings XI Punjab</v>
          </cell>
          <cell r="E2036">
            <v>3</v>
          </cell>
        </row>
        <row r="2037">
          <cell r="B2037" t="str">
            <v>20120422KXP1137</v>
          </cell>
          <cell r="C2037">
            <v>2</v>
          </cell>
          <cell r="D2037" t="str">
            <v>Kings XI Punjab</v>
          </cell>
          <cell r="E2037">
            <v>4</v>
          </cell>
        </row>
        <row r="2038">
          <cell r="B2038" t="str">
            <v>20120422KXP1260</v>
          </cell>
          <cell r="C2038">
            <v>2</v>
          </cell>
          <cell r="D2038" t="str">
            <v>Kings XI Punjab</v>
          </cell>
          <cell r="E2038">
            <v>5</v>
          </cell>
        </row>
        <row r="2039">
          <cell r="B2039" t="str">
            <v>20120422KXP1259</v>
          </cell>
          <cell r="C2039">
            <v>2</v>
          </cell>
          <cell r="D2039" t="str">
            <v>Kings XI Punjab</v>
          </cell>
          <cell r="E2039">
            <v>6</v>
          </cell>
        </row>
        <row r="2040">
          <cell r="B2040" t="str">
            <v>20120423RCB1024</v>
          </cell>
          <cell r="C2040">
            <v>1</v>
          </cell>
          <cell r="D2040" t="str">
            <v>Royal Challengers Bangalore</v>
          </cell>
          <cell r="E2040">
            <v>1</v>
          </cell>
        </row>
        <row r="2041">
          <cell r="B2041" t="str">
            <v>20120423RCB1075</v>
          </cell>
          <cell r="C2041">
            <v>1</v>
          </cell>
          <cell r="D2041" t="str">
            <v>Royal Challengers Bangalore</v>
          </cell>
          <cell r="E2041">
            <v>2</v>
          </cell>
        </row>
        <row r="2042">
          <cell r="B2042" t="str">
            <v>20120423RCB1163</v>
          </cell>
          <cell r="C2042">
            <v>1</v>
          </cell>
          <cell r="D2042" t="str">
            <v>Royal Challengers Bangalore</v>
          </cell>
          <cell r="E2042">
            <v>3</v>
          </cell>
        </row>
        <row r="2043">
          <cell r="B2043" t="str">
            <v>20120423RCB1051</v>
          </cell>
          <cell r="C2043">
            <v>1</v>
          </cell>
          <cell r="D2043" t="str">
            <v>Royal Challengers Bangalore</v>
          </cell>
          <cell r="E2043">
            <v>4</v>
          </cell>
        </row>
        <row r="2044">
          <cell r="B2044" t="str">
            <v>20120423RCB1074</v>
          </cell>
          <cell r="C2044">
            <v>1</v>
          </cell>
          <cell r="D2044" t="str">
            <v>Royal Challengers Bangalore</v>
          </cell>
          <cell r="E2044">
            <v>5</v>
          </cell>
        </row>
        <row r="2045">
          <cell r="B2045" t="str">
            <v>20120423RCB1023</v>
          </cell>
          <cell r="C2045">
            <v>2</v>
          </cell>
          <cell r="D2045" t="str">
            <v>Rajasthan Royals</v>
          </cell>
          <cell r="E2045">
            <v>1</v>
          </cell>
        </row>
        <row r="2046">
          <cell r="B2046" t="str">
            <v>20120423RCB1111</v>
          </cell>
          <cell r="C2046">
            <v>2</v>
          </cell>
          <cell r="D2046" t="str">
            <v>Rajasthan Royals</v>
          </cell>
          <cell r="E2046">
            <v>2</v>
          </cell>
        </row>
        <row r="2047">
          <cell r="B2047" t="str">
            <v>20120423RCB1225</v>
          </cell>
          <cell r="C2047">
            <v>2</v>
          </cell>
          <cell r="D2047" t="str">
            <v>Rajasthan Royals</v>
          </cell>
          <cell r="E2047">
            <v>3</v>
          </cell>
        </row>
        <row r="2048">
          <cell r="B2048" t="str">
            <v>20120423RCB1103</v>
          </cell>
          <cell r="C2048">
            <v>2</v>
          </cell>
          <cell r="D2048" t="str">
            <v>Rajasthan Royals</v>
          </cell>
          <cell r="E2048">
            <v>4</v>
          </cell>
        </row>
        <row r="2049">
          <cell r="B2049" t="str">
            <v>20120423RCB1053</v>
          </cell>
          <cell r="C2049">
            <v>2</v>
          </cell>
          <cell r="D2049" t="str">
            <v>Rajasthan Royals</v>
          </cell>
          <cell r="E2049">
            <v>5</v>
          </cell>
        </row>
        <row r="2050">
          <cell r="B2050" t="str">
            <v>20120423RCB1197</v>
          </cell>
          <cell r="C2050">
            <v>2</v>
          </cell>
          <cell r="D2050" t="str">
            <v>Rajasthan Royals</v>
          </cell>
          <cell r="E2050">
            <v>6</v>
          </cell>
        </row>
        <row r="2051">
          <cell r="B2051" t="str">
            <v>20120423RCB1245</v>
          </cell>
          <cell r="C2051">
            <v>2</v>
          </cell>
          <cell r="D2051" t="str">
            <v>Rajasthan Royals</v>
          </cell>
          <cell r="E2051">
            <v>7</v>
          </cell>
        </row>
        <row r="2052">
          <cell r="B2052" t="str">
            <v>20120423RCB1254</v>
          </cell>
          <cell r="C2052">
            <v>2</v>
          </cell>
          <cell r="D2052" t="str">
            <v>Rajasthan Royals</v>
          </cell>
          <cell r="E2052">
            <v>8</v>
          </cell>
        </row>
        <row r="2053">
          <cell r="B2053" t="str">
            <v>20120428KKR1050</v>
          </cell>
          <cell r="C2053">
            <v>1</v>
          </cell>
          <cell r="D2053" t="str">
            <v>Kolkata Knight Riders</v>
          </cell>
          <cell r="E2053">
            <v>1</v>
          </cell>
        </row>
        <row r="2054">
          <cell r="B2054" t="str">
            <v>20120428KKR1048</v>
          </cell>
          <cell r="C2054">
            <v>1</v>
          </cell>
          <cell r="D2054" t="str">
            <v>Kolkata Knight Riders</v>
          </cell>
          <cell r="E2054">
            <v>2</v>
          </cell>
        </row>
        <row r="2055">
          <cell r="B2055" t="str">
            <v>20120428KKR1066</v>
          </cell>
          <cell r="C2055">
            <v>1</v>
          </cell>
          <cell r="D2055" t="str">
            <v>Kolkata Knight Riders</v>
          </cell>
          <cell r="E2055">
            <v>3</v>
          </cell>
        </row>
        <row r="2056">
          <cell r="B2056" t="str">
            <v>20120428KKR1033</v>
          </cell>
          <cell r="C2056">
            <v>1</v>
          </cell>
          <cell r="D2056" t="str">
            <v>Kolkata Knight Riders</v>
          </cell>
          <cell r="E2056">
            <v>4</v>
          </cell>
        </row>
        <row r="2057">
          <cell r="B2057" t="str">
            <v>20120428KKR1077</v>
          </cell>
          <cell r="C2057">
            <v>1</v>
          </cell>
          <cell r="D2057" t="str">
            <v>Kolkata Knight Riders</v>
          </cell>
          <cell r="E2057">
            <v>5</v>
          </cell>
        </row>
        <row r="2058">
          <cell r="B2058" t="str">
            <v>20120428KKR1075</v>
          </cell>
          <cell r="C2058">
            <v>2</v>
          </cell>
          <cell r="D2058" t="str">
            <v>Royal Challengers Bangalore</v>
          </cell>
          <cell r="E2058">
            <v>1</v>
          </cell>
        </row>
        <row r="2059">
          <cell r="B2059" t="str">
            <v>20120428KKR1051</v>
          </cell>
          <cell r="C2059">
            <v>2</v>
          </cell>
          <cell r="D2059" t="str">
            <v>Royal Challengers Bangalore</v>
          </cell>
          <cell r="E2059">
            <v>2</v>
          </cell>
        </row>
        <row r="2060">
          <cell r="B2060" t="str">
            <v>20120428KKR1024</v>
          </cell>
          <cell r="C2060">
            <v>2</v>
          </cell>
          <cell r="D2060" t="str">
            <v>Royal Challengers Bangalore</v>
          </cell>
          <cell r="E2060">
            <v>3</v>
          </cell>
        </row>
        <row r="2061">
          <cell r="B2061" t="str">
            <v>20120428KKR1074</v>
          </cell>
          <cell r="C2061">
            <v>2</v>
          </cell>
          <cell r="D2061" t="str">
            <v>Royal Challengers Bangalore</v>
          </cell>
          <cell r="E2061">
            <v>4</v>
          </cell>
        </row>
        <row r="2062">
          <cell r="B2062" t="str">
            <v>20120428KKR1095</v>
          </cell>
          <cell r="C2062">
            <v>2</v>
          </cell>
          <cell r="D2062" t="str">
            <v>Royal Challengers Bangalore</v>
          </cell>
          <cell r="E2062">
            <v>5</v>
          </cell>
        </row>
        <row r="2063">
          <cell r="B2063" t="str">
            <v>20120428KKR1163</v>
          </cell>
          <cell r="C2063">
            <v>2</v>
          </cell>
          <cell r="D2063" t="str">
            <v>Royal Challengers Bangalore</v>
          </cell>
          <cell r="E2063">
            <v>6</v>
          </cell>
        </row>
        <row r="2064">
          <cell r="B2064" t="str">
            <v>20120428KKR1078</v>
          </cell>
          <cell r="C2064">
            <v>2</v>
          </cell>
          <cell r="D2064" t="str">
            <v>Royal Challengers Bangalore</v>
          </cell>
          <cell r="E2064">
            <v>7</v>
          </cell>
        </row>
        <row r="2065">
          <cell r="B2065" t="str">
            <v>20120428KKR1027</v>
          </cell>
          <cell r="C2065">
            <v>2</v>
          </cell>
          <cell r="D2065" t="str">
            <v>Royal Challengers Bangalore</v>
          </cell>
          <cell r="E2065">
            <v>8</v>
          </cell>
        </row>
        <row r="2066">
          <cell r="B2066" t="str">
            <v>20120428KXP1222</v>
          </cell>
          <cell r="C2066">
            <v>1</v>
          </cell>
          <cell r="D2066" t="str">
            <v>Kings XI Punjab</v>
          </cell>
          <cell r="E2066">
            <v>1</v>
          </cell>
        </row>
        <row r="2067">
          <cell r="B2067" t="str">
            <v>20120428KXP1170</v>
          </cell>
          <cell r="C2067">
            <v>1</v>
          </cell>
          <cell r="D2067" t="str">
            <v>Kings XI Punjab</v>
          </cell>
          <cell r="E2067">
            <v>2</v>
          </cell>
        </row>
        <row r="2068">
          <cell r="B2068" t="str">
            <v>20120428KXP1260</v>
          </cell>
          <cell r="C2068">
            <v>1</v>
          </cell>
          <cell r="D2068" t="str">
            <v>Kings XI Punjab</v>
          </cell>
          <cell r="E2068">
            <v>3</v>
          </cell>
        </row>
        <row r="2069">
          <cell r="B2069" t="str">
            <v>20120428KXP1259</v>
          </cell>
          <cell r="C2069">
            <v>1</v>
          </cell>
          <cell r="D2069" t="str">
            <v>Kings XI Punjab</v>
          </cell>
          <cell r="E2069">
            <v>4</v>
          </cell>
        </row>
        <row r="2070">
          <cell r="B2070" t="str">
            <v>20120428KXP1137</v>
          </cell>
          <cell r="C2070">
            <v>1</v>
          </cell>
          <cell r="D2070" t="str">
            <v>Kings XI Punjab</v>
          </cell>
          <cell r="E2070">
            <v>5</v>
          </cell>
        </row>
        <row r="2071">
          <cell r="B2071" t="str">
            <v>20120428KXP1215</v>
          </cell>
          <cell r="C2071">
            <v>1</v>
          </cell>
          <cell r="D2071" t="str">
            <v>Kings XI Punjab</v>
          </cell>
          <cell r="E2071">
            <v>6</v>
          </cell>
        </row>
        <row r="2072">
          <cell r="B2072" t="str">
            <v>20120428KXP1046</v>
          </cell>
          <cell r="C2072">
            <v>1</v>
          </cell>
          <cell r="D2072" t="str">
            <v>Kings XI Punjab</v>
          </cell>
          <cell r="E2072">
            <v>7</v>
          </cell>
        </row>
        <row r="2073">
          <cell r="B2073" t="str">
            <v>20120428KXP1258</v>
          </cell>
          <cell r="C2073">
            <v>1</v>
          </cell>
          <cell r="D2073" t="str">
            <v>Kings XI Punjab</v>
          </cell>
          <cell r="E2073">
            <v>8</v>
          </cell>
        </row>
        <row r="2074">
          <cell r="B2074" t="str">
            <v>20120428KXP1026</v>
          </cell>
          <cell r="C2074">
            <v>1</v>
          </cell>
          <cell r="D2074" t="str">
            <v>Kings XI Punjab</v>
          </cell>
          <cell r="E2074">
            <v>9</v>
          </cell>
        </row>
        <row r="2075">
          <cell r="B2075" t="str">
            <v>20120428KXP1238</v>
          </cell>
          <cell r="C2075">
            <v>2</v>
          </cell>
          <cell r="D2075" t="str">
            <v>Chennai Super Kings</v>
          </cell>
          <cell r="E2075">
            <v>1</v>
          </cell>
        </row>
        <row r="2076">
          <cell r="B2076" t="str">
            <v>20120428KXP1016</v>
          </cell>
          <cell r="C2076">
            <v>2</v>
          </cell>
          <cell r="D2076" t="str">
            <v>Chennai Super Kings</v>
          </cell>
          <cell r="E2076">
            <v>2</v>
          </cell>
        </row>
        <row r="2077">
          <cell r="B2077" t="str">
            <v>20120428KXP1012</v>
          </cell>
          <cell r="C2077">
            <v>2</v>
          </cell>
          <cell r="D2077" t="str">
            <v>Chennai Super Kings</v>
          </cell>
          <cell r="E2077">
            <v>3</v>
          </cell>
        </row>
        <row r="2078">
          <cell r="B2078" t="str">
            <v>20120428KXP1102</v>
          </cell>
          <cell r="C2078">
            <v>2</v>
          </cell>
          <cell r="D2078" t="str">
            <v>Chennai Super Kings</v>
          </cell>
          <cell r="E2078">
            <v>4</v>
          </cell>
        </row>
        <row r="2079">
          <cell r="B2079" t="str">
            <v>20120428KXP1035</v>
          </cell>
          <cell r="C2079">
            <v>2</v>
          </cell>
          <cell r="D2079" t="str">
            <v>Chennai Super Kings</v>
          </cell>
          <cell r="E2079">
            <v>5</v>
          </cell>
        </row>
        <row r="2080">
          <cell r="B2080" t="str">
            <v>20120428KXP1014</v>
          </cell>
          <cell r="C2080">
            <v>2</v>
          </cell>
          <cell r="D2080" t="str">
            <v>Chennai Super Kings</v>
          </cell>
          <cell r="E2080">
            <v>6</v>
          </cell>
        </row>
        <row r="2081">
          <cell r="B2081" t="str">
            <v>20120428KXP1005</v>
          </cell>
          <cell r="C2081">
            <v>2</v>
          </cell>
          <cell r="D2081" t="str">
            <v>Chennai Super Kings</v>
          </cell>
          <cell r="E2081">
            <v>7</v>
          </cell>
        </row>
        <row r="2082">
          <cell r="B2082" t="str">
            <v>20120428KXP1065</v>
          </cell>
          <cell r="C2082">
            <v>2</v>
          </cell>
          <cell r="D2082" t="str">
            <v>Chennai Super Kings</v>
          </cell>
          <cell r="E2082">
            <v>8</v>
          </cell>
        </row>
        <row r="2083">
          <cell r="B2083" t="str">
            <v>20120428KXP1264</v>
          </cell>
          <cell r="C2083">
            <v>2</v>
          </cell>
          <cell r="D2083" t="str">
            <v>Chennai Super Kings</v>
          </cell>
          <cell r="E2083">
            <v>9</v>
          </cell>
        </row>
        <row r="2084">
          <cell r="B2084" t="str">
            <v>20120428KXP1152</v>
          </cell>
          <cell r="C2084">
            <v>2</v>
          </cell>
          <cell r="D2084" t="str">
            <v>Chennai Super Kings</v>
          </cell>
          <cell r="E2084">
            <v>10</v>
          </cell>
        </row>
        <row r="2085">
          <cell r="B2085" t="str">
            <v>20120430KKR1238</v>
          </cell>
          <cell r="C2085">
            <v>1</v>
          </cell>
          <cell r="D2085" t="str">
            <v>Chennai Super Kings</v>
          </cell>
          <cell r="E2085">
            <v>1</v>
          </cell>
        </row>
        <row r="2086">
          <cell r="B2086" t="str">
            <v>20120430KKR1184</v>
          </cell>
          <cell r="C2086">
            <v>1</v>
          </cell>
          <cell r="D2086" t="str">
            <v>Chennai Super Kings</v>
          </cell>
          <cell r="E2086">
            <v>2</v>
          </cell>
        </row>
        <row r="2087">
          <cell r="B2087" t="str">
            <v>20120430KKR1012</v>
          </cell>
          <cell r="C2087">
            <v>1</v>
          </cell>
          <cell r="D2087" t="str">
            <v>Chennai Super Kings</v>
          </cell>
          <cell r="E2087">
            <v>3</v>
          </cell>
        </row>
        <row r="2088">
          <cell r="B2088" t="str">
            <v>20120430KKR1005</v>
          </cell>
          <cell r="C2088">
            <v>1</v>
          </cell>
          <cell r="D2088" t="str">
            <v>Chennai Super Kings</v>
          </cell>
          <cell r="E2088">
            <v>4</v>
          </cell>
        </row>
        <row r="2089">
          <cell r="B2089" t="str">
            <v>20120430KKR1014</v>
          </cell>
          <cell r="C2089">
            <v>1</v>
          </cell>
          <cell r="D2089" t="str">
            <v>Chennai Super Kings</v>
          </cell>
          <cell r="E2089">
            <v>5</v>
          </cell>
        </row>
        <row r="2090">
          <cell r="B2090" t="str">
            <v>20120430KKR1035</v>
          </cell>
          <cell r="C2090">
            <v>1</v>
          </cell>
          <cell r="D2090" t="str">
            <v>Chennai Super Kings</v>
          </cell>
          <cell r="E2090">
            <v>6</v>
          </cell>
        </row>
        <row r="2091">
          <cell r="B2091" t="str">
            <v>20120430KKR1065</v>
          </cell>
          <cell r="C2091">
            <v>1</v>
          </cell>
          <cell r="D2091" t="str">
            <v>Chennai Super Kings</v>
          </cell>
          <cell r="E2091">
            <v>7</v>
          </cell>
        </row>
        <row r="2092">
          <cell r="B2092" t="str">
            <v>20120430KKR1048</v>
          </cell>
          <cell r="C2092">
            <v>2</v>
          </cell>
          <cell r="D2092" t="str">
            <v>Kolkata Knight Riders</v>
          </cell>
          <cell r="E2092">
            <v>1</v>
          </cell>
        </row>
        <row r="2093">
          <cell r="B2093" t="str">
            <v>20120430KKR1050</v>
          </cell>
          <cell r="C2093">
            <v>2</v>
          </cell>
          <cell r="D2093" t="str">
            <v>Kolkata Knight Riders</v>
          </cell>
          <cell r="E2093">
            <v>2</v>
          </cell>
        </row>
        <row r="2094">
          <cell r="B2094" t="str">
            <v>20120430KKR1066</v>
          </cell>
          <cell r="C2094">
            <v>2</v>
          </cell>
          <cell r="D2094" t="str">
            <v>Kolkata Knight Riders</v>
          </cell>
          <cell r="E2094">
            <v>3</v>
          </cell>
        </row>
        <row r="2095">
          <cell r="B2095" t="str">
            <v>20120430KKR1077</v>
          </cell>
          <cell r="C2095">
            <v>2</v>
          </cell>
          <cell r="D2095" t="str">
            <v>Kolkata Knight Riders</v>
          </cell>
          <cell r="E2095">
            <v>4</v>
          </cell>
        </row>
        <row r="2096">
          <cell r="B2096" t="str">
            <v>20120430KKR1033</v>
          </cell>
          <cell r="C2096">
            <v>2</v>
          </cell>
          <cell r="D2096" t="str">
            <v>Kolkata Knight Riders</v>
          </cell>
          <cell r="E2096">
            <v>5</v>
          </cell>
        </row>
        <row r="2097">
          <cell r="B2097" t="str">
            <v>20120430KKR1240</v>
          </cell>
          <cell r="C2097">
            <v>2</v>
          </cell>
          <cell r="D2097" t="str">
            <v>Kolkata Knight Riders</v>
          </cell>
          <cell r="E2097">
            <v>6</v>
          </cell>
        </row>
        <row r="2098">
          <cell r="B2098" t="str">
            <v>20120502KXP1163</v>
          </cell>
          <cell r="C2098">
            <v>1</v>
          </cell>
          <cell r="D2098" t="str">
            <v>Royal Challengers Bangalore</v>
          </cell>
          <cell r="E2098">
            <v>1</v>
          </cell>
        </row>
        <row r="2099">
          <cell r="B2099" t="str">
            <v>20120502KXP1024</v>
          </cell>
          <cell r="C2099">
            <v>1</v>
          </cell>
          <cell r="D2099" t="str">
            <v>Royal Challengers Bangalore</v>
          </cell>
          <cell r="E2099">
            <v>2</v>
          </cell>
        </row>
        <row r="2100">
          <cell r="B2100" t="str">
            <v>20120502KXP1051</v>
          </cell>
          <cell r="C2100">
            <v>1</v>
          </cell>
          <cell r="D2100" t="str">
            <v>Royal Challengers Bangalore</v>
          </cell>
          <cell r="E2100">
            <v>3</v>
          </cell>
        </row>
        <row r="2101">
          <cell r="B2101" t="str">
            <v>20120502KXP1074</v>
          </cell>
          <cell r="C2101">
            <v>1</v>
          </cell>
          <cell r="D2101" t="str">
            <v>Royal Challengers Bangalore</v>
          </cell>
          <cell r="E2101">
            <v>4</v>
          </cell>
        </row>
        <row r="2102">
          <cell r="B2102" t="str">
            <v>20120502KXP1149</v>
          </cell>
          <cell r="C2102">
            <v>1</v>
          </cell>
          <cell r="D2102" t="str">
            <v>Royal Challengers Bangalore</v>
          </cell>
          <cell r="E2102">
            <v>5</v>
          </cell>
        </row>
        <row r="2103">
          <cell r="B2103" t="str">
            <v>20120502KXP1164</v>
          </cell>
          <cell r="C2103">
            <v>1</v>
          </cell>
          <cell r="D2103" t="str">
            <v>Royal Challengers Bangalore</v>
          </cell>
          <cell r="E2103">
            <v>6</v>
          </cell>
        </row>
        <row r="2104">
          <cell r="B2104" t="str">
            <v>20120502KXP1095</v>
          </cell>
          <cell r="C2104">
            <v>1</v>
          </cell>
          <cell r="D2104" t="str">
            <v>Royal Challengers Bangalore</v>
          </cell>
          <cell r="E2104">
            <v>7</v>
          </cell>
        </row>
        <row r="2105">
          <cell r="B2105" t="str">
            <v>20120502KXP1222</v>
          </cell>
          <cell r="C2105">
            <v>2</v>
          </cell>
          <cell r="D2105" t="str">
            <v>Kings XI Punjab</v>
          </cell>
          <cell r="E2105">
            <v>1</v>
          </cell>
        </row>
        <row r="2106">
          <cell r="B2106" t="str">
            <v>20120502KXP1170</v>
          </cell>
          <cell r="C2106">
            <v>2</v>
          </cell>
          <cell r="D2106" t="str">
            <v>Kings XI Punjab</v>
          </cell>
          <cell r="E2106">
            <v>2</v>
          </cell>
        </row>
        <row r="2107">
          <cell r="B2107" t="str">
            <v>20120502KXP1258</v>
          </cell>
          <cell r="C2107">
            <v>2</v>
          </cell>
          <cell r="D2107" t="str">
            <v>Kings XI Punjab</v>
          </cell>
          <cell r="E2107">
            <v>3</v>
          </cell>
        </row>
        <row r="2108">
          <cell r="B2108" t="str">
            <v>20120502KXP1137</v>
          </cell>
          <cell r="C2108">
            <v>2</v>
          </cell>
          <cell r="D2108" t="str">
            <v>Kings XI Punjab</v>
          </cell>
          <cell r="E2108">
            <v>4</v>
          </cell>
        </row>
        <row r="2109">
          <cell r="B2109" t="str">
            <v>20120502KXP1260</v>
          </cell>
          <cell r="C2109">
            <v>2</v>
          </cell>
          <cell r="D2109" t="str">
            <v>Kings XI Punjab</v>
          </cell>
          <cell r="E2109">
            <v>5</v>
          </cell>
        </row>
        <row r="2110">
          <cell r="B2110" t="str">
            <v>20120502KXP1006</v>
          </cell>
          <cell r="C2110">
            <v>2</v>
          </cell>
          <cell r="D2110" t="str">
            <v>Kings XI Punjab</v>
          </cell>
          <cell r="E2110">
            <v>6</v>
          </cell>
        </row>
        <row r="2111">
          <cell r="B2111" t="str">
            <v>20120502KXP1256</v>
          </cell>
          <cell r="C2111">
            <v>2</v>
          </cell>
          <cell r="D2111" t="str">
            <v>Kings XI Punjab</v>
          </cell>
          <cell r="E2111">
            <v>7</v>
          </cell>
        </row>
        <row r="2112">
          <cell r="B2112" t="str">
            <v>20120502KXP1046</v>
          </cell>
          <cell r="C2112">
            <v>2</v>
          </cell>
          <cell r="D2112" t="str">
            <v>Kings XI Punjab</v>
          </cell>
          <cell r="E2112">
            <v>8</v>
          </cell>
        </row>
        <row r="2113">
          <cell r="B2113" t="str">
            <v>20120504CSK1238</v>
          </cell>
          <cell r="C2113">
            <v>1</v>
          </cell>
          <cell r="D2113" t="str">
            <v>Chennai Super Kings</v>
          </cell>
          <cell r="E2113">
            <v>1</v>
          </cell>
        </row>
        <row r="2114">
          <cell r="B2114" t="str">
            <v>20120504CSK1118</v>
          </cell>
          <cell r="C2114">
            <v>1</v>
          </cell>
          <cell r="D2114" t="str">
            <v>Chennai Super Kings</v>
          </cell>
          <cell r="E2114">
            <v>2</v>
          </cell>
        </row>
        <row r="2115">
          <cell r="B2115" t="str">
            <v>20120504CSK1012</v>
          </cell>
          <cell r="C2115">
            <v>1</v>
          </cell>
          <cell r="D2115" t="str">
            <v>Chennai Super Kings</v>
          </cell>
          <cell r="E2115">
            <v>3</v>
          </cell>
        </row>
        <row r="2116">
          <cell r="B2116" t="str">
            <v>20120504CSK1014</v>
          </cell>
          <cell r="C2116">
            <v>1</v>
          </cell>
          <cell r="D2116" t="str">
            <v>Chennai Super Kings</v>
          </cell>
          <cell r="E2116">
            <v>4</v>
          </cell>
        </row>
        <row r="2117">
          <cell r="B2117" t="str">
            <v>20120504CSK1065</v>
          </cell>
          <cell r="C2117">
            <v>1</v>
          </cell>
          <cell r="D2117" t="str">
            <v>Chennai Super Kings</v>
          </cell>
          <cell r="E2117">
            <v>5</v>
          </cell>
        </row>
        <row r="2118">
          <cell r="B2118" t="str">
            <v>20120504CSK1035</v>
          </cell>
          <cell r="C2118">
            <v>1</v>
          </cell>
          <cell r="D2118" t="str">
            <v>Chennai Super Kings</v>
          </cell>
          <cell r="E2118">
            <v>6</v>
          </cell>
        </row>
        <row r="2119">
          <cell r="B2119" t="str">
            <v>20120504CSK1016</v>
          </cell>
          <cell r="C2119">
            <v>1</v>
          </cell>
          <cell r="D2119" t="str">
            <v>Chennai Super Kings</v>
          </cell>
          <cell r="E2119">
            <v>7</v>
          </cell>
        </row>
        <row r="2120">
          <cell r="B2120" t="str">
            <v>20120504CSK1005</v>
          </cell>
          <cell r="C2120">
            <v>1</v>
          </cell>
          <cell r="D2120" t="str">
            <v>Chennai Super Kings</v>
          </cell>
          <cell r="E2120">
            <v>8</v>
          </cell>
        </row>
        <row r="2121">
          <cell r="B2121" t="str">
            <v>20120504CSK1010</v>
          </cell>
          <cell r="C2121">
            <v>2</v>
          </cell>
          <cell r="D2121" t="str">
            <v>Deccan Chargers</v>
          </cell>
          <cell r="E2121">
            <v>1</v>
          </cell>
        </row>
        <row r="2122">
          <cell r="B2122" t="str">
            <v>20120504CSK1003</v>
          </cell>
          <cell r="C2122">
            <v>2</v>
          </cell>
          <cell r="D2122" t="str">
            <v>Deccan Chargers</v>
          </cell>
          <cell r="E2122">
            <v>2</v>
          </cell>
        </row>
        <row r="2123">
          <cell r="B2123" t="str">
            <v>20120504CSK1190</v>
          </cell>
          <cell r="C2123">
            <v>2</v>
          </cell>
          <cell r="D2123" t="str">
            <v>Deccan Chargers</v>
          </cell>
          <cell r="E2123">
            <v>3</v>
          </cell>
        </row>
        <row r="2124">
          <cell r="B2124" t="str">
            <v>20120504CSK1043</v>
          </cell>
          <cell r="C2124">
            <v>2</v>
          </cell>
          <cell r="D2124" t="str">
            <v>Deccan Chargers</v>
          </cell>
          <cell r="E2124">
            <v>4</v>
          </cell>
        </row>
        <row r="2125">
          <cell r="B2125" t="str">
            <v>20120504CSK1160</v>
          </cell>
          <cell r="C2125">
            <v>2</v>
          </cell>
          <cell r="D2125" t="str">
            <v>Deccan Chargers</v>
          </cell>
          <cell r="E2125">
            <v>5</v>
          </cell>
        </row>
        <row r="2126">
          <cell r="B2126" t="str">
            <v>20120504CSK1265</v>
          </cell>
          <cell r="C2126">
            <v>2</v>
          </cell>
          <cell r="D2126" t="str">
            <v>Deccan Chargers</v>
          </cell>
          <cell r="E2126">
            <v>6</v>
          </cell>
        </row>
        <row r="2127">
          <cell r="B2127" t="str">
            <v>20120504CSK1217</v>
          </cell>
          <cell r="C2127">
            <v>2</v>
          </cell>
          <cell r="D2127" t="str">
            <v>Deccan Chargers</v>
          </cell>
          <cell r="E2127">
            <v>7</v>
          </cell>
        </row>
        <row r="2128">
          <cell r="B2128" t="str">
            <v>20120505KKR1048</v>
          </cell>
          <cell r="C2128">
            <v>1</v>
          </cell>
          <cell r="D2128" t="str">
            <v>Kolkata Knight Riders</v>
          </cell>
          <cell r="E2128">
            <v>1</v>
          </cell>
        </row>
        <row r="2129">
          <cell r="B2129" t="str">
            <v>20120505KKR1050</v>
          </cell>
          <cell r="C2129">
            <v>1</v>
          </cell>
          <cell r="D2129" t="str">
            <v>Kolkata Knight Riders</v>
          </cell>
          <cell r="E2129">
            <v>2</v>
          </cell>
        </row>
        <row r="2130">
          <cell r="B2130" t="str">
            <v>20120505KKR1033</v>
          </cell>
          <cell r="C2130">
            <v>1</v>
          </cell>
          <cell r="D2130" t="str">
            <v>Kolkata Knight Riders</v>
          </cell>
          <cell r="E2130">
            <v>3</v>
          </cell>
        </row>
        <row r="2131">
          <cell r="B2131" t="str">
            <v>20120505KKR1066</v>
          </cell>
          <cell r="C2131">
            <v>1</v>
          </cell>
          <cell r="D2131" t="str">
            <v>Kolkata Knight Riders</v>
          </cell>
          <cell r="E2131">
            <v>4</v>
          </cell>
        </row>
        <row r="2132">
          <cell r="B2132" t="str">
            <v>20120505KKR1240</v>
          </cell>
          <cell r="C2132">
            <v>1</v>
          </cell>
          <cell r="D2132" t="str">
            <v>Kolkata Knight Riders</v>
          </cell>
          <cell r="E2132">
            <v>5</v>
          </cell>
        </row>
        <row r="2133">
          <cell r="B2133" t="str">
            <v>20120505KKR1055</v>
          </cell>
          <cell r="C2133">
            <v>1</v>
          </cell>
          <cell r="D2133" t="str">
            <v>Kolkata Knight Riders</v>
          </cell>
          <cell r="E2133">
            <v>6</v>
          </cell>
        </row>
        <row r="2134">
          <cell r="B2134" t="str">
            <v>20120505KKR1077</v>
          </cell>
          <cell r="C2134">
            <v>1</v>
          </cell>
          <cell r="D2134" t="str">
            <v>Kolkata Knight Riders</v>
          </cell>
          <cell r="E2134">
            <v>7</v>
          </cell>
        </row>
        <row r="2135">
          <cell r="B2135" t="str">
            <v>20120505KKR1020</v>
          </cell>
          <cell r="C2135">
            <v>2</v>
          </cell>
          <cell r="D2135" t="str">
            <v>Pune Warriors</v>
          </cell>
          <cell r="E2135">
            <v>1</v>
          </cell>
        </row>
        <row r="2136">
          <cell r="B2136" t="str">
            <v>20120505KKR1268</v>
          </cell>
          <cell r="C2136">
            <v>2</v>
          </cell>
          <cell r="D2136" t="str">
            <v>Pune Warriors</v>
          </cell>
          <cell r="E2136">
            <v>2</v>
          </cell>
        </row>
        <row r="2137">
          <cell r="B2137" t="str">
            <v>20120505KKR1105</v>
          </cell>
          <cell r="C2137">
            <v>2</v>
          </cell>
          <cell r="D2137" t="str">
            <v>Pune Warriors</v>
          </cell>
          <cell r="E2137">
            <v>3</v>
          </cell>
        </row>
        <row r="2138">
          <cell r="B2138" t="str">
            <v>20120505KKR1242</v>
          </cell>
          <cell r="C2138">
            <v>2</v>
          </cell>
          <cell r="D2138" t="str">
            <v>Pune Warriors</v>
          </cell>
          <cell r="E2138">
            <v>4</v>
          </cell>
        </row>
        <row r="2139">
          <cell r="B2139" t="str">
            <v>20120505KKR1092</v>
          </cell>
          <cell r="C2139">
            <v>2</v>
          </cell>
          <cell r="D2139" t="str">
            <v>Pune Warriors</v>
          </cell>
          <cell r="E2139">
            <v>5</v>
          </cell>
        </row>
        <row r="2140">
          <cell r="B2140" t="str">
            <v>20120505KKR1138</v>
          </cell>
          <cell r="C2140">
            <v>2</v>
          </cell>
          <cell r="D2140" t="str">
            <v>Pune Warriors</v>
          </cell>
          <cell r="E2140">
            <v>6</v>
          </cell>
        </row>
        <row r="2141">
          <cell r="B2141" t="str">
            <v>20120505KKR1052</v>
          </cell>
          <cell r="C2141">
            <v>2</v>
          </cell>
          <cell r="D2141" t="str">
            <v>Pune Warriors</v>
          </cell>
          <cell r="E2141">
            <v>7</v>
          </cell>
        </row>
        <row r="2142">
          <cell r="B2142" t="str">
            <v>20120505KKR1176</v>
          </cell>
          <cell r="C2142">
            <v>2</v>
          </cell>
          <cell r="D2142" t="str">
            <v>Pune Warriors</v>
          </cell>
          <cell r="E2142">
            <v>8</v>
          </cell>
        </row>
        <row r="2143">
          <cell r="B2143" t="str">
            <v>20120505KKR1232</v>
          </cell>
          <cell r="C2143">
            <v>2</v>
          </cell>
          <cell r="D2143" t="str">
            <v>Pune Warriors</v>
          </cell>
          <cell r="E2143">
            <v>9</v>
          </cell>
        </row>
        <row r="2144">
          <cell r="B2144" t="str">
            <v>20120506RCB1250</v>
          </cell>
          <cell r="C2144">
            <v>1</v>
          </cell>
          <cell r="D2144" t="str">
            <v>Deccan Chargers</v>
          </cell>
          <cell r="E2144">
            <v>1</v>
          </cell>
        </row>
        <row r="2145">
          <cell r="B2145" t="str">
            <v>20120506RCB1003</v>
          </cell>
          <cell r="C2145">
            <v>1</v>
          </cell>
          <cell r="D2145" t="str">
            <v>Deccan Chargers</v>
          </cell>
          <cell r="E2145">
            <v>2</v>
          </cell>
        </row>
        <row r="2146">
          <cell r="B2146" t="str">
            <v>20120506RCB1190</v>
          </cell>
          <cell r="C2146">
            <v>1</v>
          </cell>
          <cell r="D2146" t="str">
            <v>Deccan Chargers</v>
          </cell>
          <cell r="E2146">
            <v>3</v>
          </cell>
        </row>
        <row r="2147">
          <cell r="B2147" t="str">
            <v>20120506RCB1043</v>
          </cell>
          <cell r="C2147">
            <v>1</v>
          </cell>
          <cell r="D2147" t="str">
            <v>Deccan Chargers</v>
          </cell>
          <cell r="E2147">
            <v>4</v>
          </cell>
        </row>
        <row r="2148">
          <cell r="B2148" t="str">
            <v>20120506RCB1075</v>
          </cell>
          <cell r="C2148">
            <v>2</v>
          </cell>
          <cell r="D2148" t="str">
            <v>Royal Challengers Bangalore</v>
          </cell>
          <cell r="E2148">
            <v>1</v>
          </cell>
        </row>
        <row r="2149">
          <cell r="B2149" t="str">
            <v>20120506RCB1051</v>
          </cell>
          <cell r="C2149">
            <v>2</v>
          </cell>
          <cell r="D2149" t="str">
            <v>Royal Challengers Bangalore</v>
          </cell>
          <cell r="E2149">
            <v>2</v>
          </cell>
        </row>
        <row r="2150">
          <cell r="B2150" t="str">
            <v>20120506RCB1024</v>
          </cell>
          <cell r="C2150">
            <v>2</v>
          </cell>
          <cell r="D2150" t="str">
            <v>Royal Challengers Bangalore</v>
          </cell>
          <cell r="E2150">
            <v>3</v>
          </cell>
        </row>
        <row r="2151">
          <cell r="B2151" t="str">
            <v>20120506RCB1164</v>
          </cell>
          <cell r="C2151">
            <v>2</v>
          </cell>
          <cell r="D2151" t="str">
            <v>Royal Challengers Bangalore</v>
          </cell>
          <cell r="E2151">
            <v>4</v>
          </cell>
        </row>
        <row r="2152">
          <cell r="B2152" t="str">
            <v>20120506RCB1074</v>
          </cell>
          <cell r="C2152">
            <v>2</v>
          </cell>
          <cell r="D2152" t="str">
            <v>Royal Challengers Bangalore</v>
          </cell>
          <cell r="E2152">
            <v>5</v>
          </cell>
        </row>
        <row r="2153">
          <cell r="B2153" t="str">
            <v>20120506RCB1163</v>
          </cell>
          <cell r="C2153">
            <v>2</v>
          </cell>
          <cell r="D2153" t="str">
            <v>Royal Challengers Bangalore</v>
          </cell>
          <cell r="E2153">
            <v>6</v>
          </cell>
        </row>
        <row r="2154">
          <cell r="B2154" t="str">
            <v>20120506RCB1207</v>
          </cell>
          <cell r="C2154">
            <v>2</v>
          </cell>
          <cell r="D2154" t="str">
            <v>Royal Challengers Bangalore</v>
          </cell>
          <cell r="E2154">
            <v>7</v>
          </cell>
        </row>
        <row r="2155">
          <cell r="B2155" t="str">
            <v>20120507KKR1121</v>
          </cell>
          <cell r="C2155">
            <v>1</v>
          </cell>
          <cell r="D2155" t="str">
            <v>Delhi Daredevils</v>
          </cell>
          <cell r="E2155">
            <v>1</v>
          </cell>
        </row>
        <row r="2156">
          <cell r="B2156" t="str">
            <v>20120507KKR1049</v>
          </cell>
          <cell r="C2156">
            <v>1</v>
          </cell>
          <cell r="D2156" t="str">
            <v>Delhi Daredevils</v>
          </cell>
          <cell r="E2156">
            <v>2</v>
          </cell>
        </row>
        <row r="2157">
          <cell r="B2157" t="str">
            <v>20120507KKR1044</v>
          </cell>
          <cell r="C2157">
            <v>1</v>
          </cell>
          <cell r="D2157" t="str">
            <v>Delhi Daredevils</v>
          </cell>
          <cell r="E2157">
            <v>3</v>
          </cell>
        </row>
        <row r="2158">
          <cell r="B2158" t="str">
            <v>20120507KKR1021</v>
          </cell>
          <cell r="C2158">
            <v>1</v>
          </cell>
          <cell r="D2158" t="str">
            <v>Delhi Daredevils</v>
          </cell>
          <cell r="E2158">
            <v>4</v>
          </cell>
        </row>
        <row r="2159">
          <cell r="B2159" t="str">
            <v>20120507KKR1045</v>
          </cell>
          <cell r="C2159">
            <v>1</v>
          </cell>
          <cell r="D2159" t="str">
            <v>Delhi Daredevils</v>
          </cell>
          <cell r="E2159">
            <v>5</v>
          </cell>
        </row>
        <row r="2160">
          <cell r="B2160" t="str">
            <v>20120507KKR1150</v>
          </cell>
          <cell r="C2160">
            <v>1</v>
          </cell>
          <cell r="D2160" t="str">
            <v>Delhi Daredevils</v>
          </cell>
          <cell r="E2160">
            <v>6</v>
          </cell>
        </row>
        <row r="2161">
          <cell r="B2161" t="str">
            <v>20120507KKR1116</v>
          </cell>
          <cell r="C2161">
            <v>1</v>
          </cell>
          <cell r="D2161" t="str">
            <v>Delhi Daredevils</v>
          </cell>
          <cell r="E2161">
            <v>7</v>
          </cell>
        </row>
        <row r="2162">
          <cell r="B2162" t="str">
            <v>20120507KKR1187</v>
          </cell>
          <cell r="C2162">
            <v>1</v>
          </cell>
          <cell r="D2162" t="str">
            <v>Delhi Daredevils</v>
          </cell>
          <cell r="E2162">
            <v>8</v>
          </cell>
        </row>
        <row r="2163">
          <cell r="B2163" t="str">
            <v>20120507KKR1229</v>
          </cell>
          <cell r="C2163">
            <v>1</v>
          </cell>
          <cell r="D2163" t="str">
            <v>Delhi Daredevils</v>
          </cell>
          <cell r="E2163">
            <v>9</v>
          </cell>
        </row>
        <row r="2164">
          <cell r="B2164" t="str">
            <v>20120507KKR1050</v>
          </cell>
          <cell r="C2164">
            <v>2</v>
          </cell>
          <cell r="D2164" t="str">
            <v>Kolkata Knight Riders</v>
          </cell>
          <cell r="E2164">
            <v>1</v>
          </cell>
        </row>
        <row r="2165">
          <cell r="B2165" t="str">
            <v>20120507KKR1048</v>
          </cell>
          <cell r="C2165">
            <v>2</v>
          </cell>
          <cell r="D2165" t="str">
            <v>Kolkata Knight Riders</v>
          </cell>
          <cell r="E2165">
            <v>2</v>
          </cell>
        </row>
        <row r="2166">
          <cell r="B2166" t="str">
            <v>20120507KKR1066</v>
          </cell>
          <cell r="C2166">
            <v>2</v>
          </cell>
          <cell r="D2166" t="str">
            <v>Kolkata Knight Riders</v>
          </cell>
          <cell r="E2166">
            <v>3</v>
          </cell>
        </row>
        <row r="2167">
          <cell r="B2167" t="str">
            <v>20120507KKR1033</v>
          </cell>
          <cell r="C2167">
            <v>2</v>
          </cell>
          <cell r="D2167" t="str">
            <v>Kolkata Knight Riders</v>
          </cell>
          <cell r="E2167">
            <v>4</v>
          </cell>
        </row>
        <row r="2168">
          <cell r="B2168" t="str">
            <v>20120507KKR1077</v>
          </cell>
          <cell r="C2168">
            <v>2</v>
          </cell>
          <cell r="D2168" t="str">
            <v>Kolkata Knight Riders</v>
          </cell>
          <cell r="E2168">
            <v>5</v>
          </cell>
        </row>
        <row r="2169">
          <cell r="B2169" t="str">
            <v>20120507KKR1240</v>
          </cell>
          <cell r="C2169">
            <v>2</v>
          </cell>
          <cell r="D2169" t="str">
            <v>Kolkata Knight Riders</v>
          </cell>
          <cell r="E2169">
            <v>6</v>
          </cell>
        </row>
        <row r="2170">
          <cell r="B2170" t="str">
            <v>20120508KXP1222</v>
          </cell>
          <cell r="C2170">
            <v>1</v>
          </cell>
          <cell r="D2170" t="str">
            <v>Kings XI Punjab</v>
          </cell>
          <cell r="E2170">
            <v>1</v>
          </cell>
        </row>
        <row r="2171">
          <cell r="B2171" t="str">
            <v>20120508KXP1170</v>
          </cell>
          <cell r="C2171">
            <v>1</v>
          </cell>
          <cell r="D2171" t="str">
            <v>Kings XI Punjab</v>
          </cell>
          <cell r="E2171">
            <v>2</v>
          </cell>
        </row>
        <row r="2172">
          <cell r="B2172" t="str">
            <v>20120508KXP1258</v>
          </cell>
          <cell r="C2172">
            <v>1</v>
          </cell>
          <cell r="D2172" t="str">
            <v>Kings XI Punjab</v>
          </cell>
          <cell r="E2172">
            <v>3</v>
          </cell>
        </row>
        <row r="2173">
          <cell r="B2173" t="str">
            <v>20120508KXP1137</v>
          </cell>
          <cell r="C2173">
            <v>1</v>
          </cell>
          <cell r="D2173" t="str">
            <v>Kings XI Punjab</v>
          </cell>
          <cell r="E2173">
            <v>4</v>
          </cell>
        </row>
        <row r="2174">
          <cell r="B2174" t="str">
            <v>20120508KXP1260</v>
          </cell>
          <cell r="C2174">
            <v>1</v>
          </cell>
          <cell r="D2174" t="str">
            <v>Kings XI Punjab</v>
          </cell>
          <cell r="E2174">
            <v>5</v>
          </cell>
        </row>
        <row r="2175">
          <cell r="B2175" t="str">
            <v>20120508KXP1259</v>
          </cell>
          <cell r="C2175">
            <v>1</v>
          </cell>
          <cell r="D2175" t="str">
            <v>Kings XI Punjab</v>
          </cell>
          <cell r="E2175">
            <v>6</v>
          </cell>
        </row>
        <row r="2176">
          <cell r="B2176" t="str">
            <v>20120508KXP1140</v>
          </cell>
          <cell r="C2176">
            <v>1</v>
          </cell>
          <cell r="D2176" t="str">
            <v>Kings XI Punjab</v>
          </cell>
          <cell r="E2176">
            <v>7</v>
          </cell>
        </row>
        <row r="2177">
          <cell r="B2177" t="str">
            <v>20120508KXP1250</v>
          </cell>
          <cell r="C2177">
            <v>2</v>
          </cell>
          <cell r="D2177" t="str">
            <v>Deccan Chargers</v>
          </cell>
          <cell r="E2177">
            <v>1</v>
          </cell>
        </row>
        <row r="2178">
          <cell r="B2178" t="str">
            <v>20120508KXP1003</v>
          </cell>
          <cell r="C2178">
            <v>2</v>
          </cell>
          <cell r="D2178" t="str">
            <v>Deccan Chargers</v>
          </cell>
          <cell r="E2178">
            <v>2</v>
          </cell>
        </row>
        <row r="2179">
          <cell r="B2179" t="str">
            <v>20120508KXP1010</v>
          </cell>
          <cell r="C2179">
            <v>2</v>
          </cell>
          <cell r="D2179" t="str">
            <v>Deccan Chargers</v>
          </cell>
          <cell r="E2179">
            <v>3</v>
          </cell>
        </row>
        <row r="2180">
          <cell r="B2180" t="str">
            <v>20120508KXP1190</v>
          </cell>
          <cell r="C2180">
            <v>2</v>
          </cell>
          <cell r="D2180" t="str">
            <v>Deccan Chargers</v>
          </cell>
          <cell r="E2180">
            <v>4</v>
          </cell>
        </row>
        <row r="2181">
          <cell r="B2181" t="str">
            <v>20120508KXP1043</v>
          </cell>
          <cell r="C2181">
            <v>2</v>
          </cell>
          <cell r="D2181" t="str">
            <v>Deccan Chargers</v>
          </cell>
          <cell r="E2181">
            <v>5</v>
          </cell>
        </row>
        <row r="2182">
          <cell r="B2182" t="str">
            <v>20120508KXP1217</v>
          </cell>
          <cell r="C2182">
            <v>2</v>
          </cell>
          <cell r="D2182" t="str">
            <v>Deccan Chargers</v>
          </cell>
          <cell r="E2182">
            <v>6</v>
          </cell>
        </row>
        <row r="2183">
          <cell r="B2183" t="str">
            <v>20120508KXP1271</v>
          </cell>
          <cell r="C2183">
            <v>2</v>
          </cell>
          <cell r="D2183" t="str">
            <v>Deccan Chargers</v>
          </cell>
          <cell r="E2183">
            <v>7</v>
          </cell>
        </row>
        <row r="2184">
          <cell r="B2184" t="str">
            <v>20120508KXP1265</v>
          </cell>
          <cell r="C2184">
            <v>2</v>
          </cell>
          <cell r="D2184" t="str">
            <v>Deccan Chargers</v>
          </cell>
          <cell r="E2184">
            <v>8</v>
          </cell>
        </row>
        <row r="2185">
          <cell r="B2185" t="str">
            <v>20120508KXP1272</v>
          </cell>
          <cell r="C2185">
            <v>2</v>
          </cell>
          <cell r="D2185" t="str">
            <v>Deccan Chargers</v>
          </cell>
          <cell r="E2185">
            <v>9</v>
          </cell>
        </row>
        <row r="2186">
          <cell r="B2186" t="str">
            <v>20120508KXP1099</v>
          </cell>
          <cell r="C2186">
            <v>2</v>
          </cell>
          <cell r="D2186" t="str">
            <v>Deccan Chargers</v>
          </cell>
          <cell r="E2186">
            <v>10</v>
          </cell>
        </row>
        <row r="2187">
          <cell r="B2187" t="str">
            <v>20120509RCB1194</v>
          </cell>
          <cell r="C2187">
            <v>1</v>
          </cell>
          <cell r="D2187" t="str">
            <v>Mumbai Indians</v>
          </cell>
          <cell r="E2187">
            <v>1</v>
          </cell>
        </row>
        <row r="2188">
          <cell r="B2188" t="str">
            <v>20120509RCB1002</v>
          </cell>
          <cell r="C2188">
            <v>1</v>
          </cell>
          <cell r="D2188" t="str">
            <v>Mumbai Indians</v>
          </cell>
          <cell r="E2188">
            <v>2</v>
          </cell>
        </row>
        <row r="2189">
          <cell r="B2189" t="str">
            <v>20120509RCB1064</v>
          </cell>
          <cell r="C2189">
            <v>1</v>
          </cell>
          <cell r="D2189" t="str">
            <v>Mumbai Indians</v>
          </cell>
          <cell r="E2189">
            <v>3</v>
          </cell>
        </row>
        <row r="2190">
          <cell r="B2190" t="str">
            <v>20120509RCB1076</v>
          </cell>
          <cell r="C2190">
            <v>1</v>
          </cell>
          <cell r="D2190" t="str">
            <v>Mumbai Indians</v>
          </cell>
          <cell r="E2190">
            <v>4</v>
          </cell>
        </row>
        <row r="2191">
          <cell r="B2191" t="str">
            <v>20120509RCB1169</v>
          </cell>
          <cell r="C2191">
            <v>1</v>
          </cell>
          <cell r="D2191" t="str">
            <v>Mumbai Indians</v>
          </cell>
          <cell r="E2191">
            <v>5</v>
          </cell>
        </row>
        <row r="2192">
          <cell r="B2192" t="str">
            <v>20120509RCB1088</v>
          </cell>
          <cell r="C2192">
            <v>1</v>
          </cell>
          <cell r="D2192" t="str">
            <v>Mumbai Indians</v>
          </cell>
          <cell r="E2192">
            <v>6</v>
          </cell>
        </row>
        <row r="2193">
          <cell r="B2193" t="str">
            <v>20120509RCB1183</v>
          </cell>
          <cell r="C2193">
            <v>1</v>
          </cell>
          <cell r="D2193" t="str">
            <v>Mumbai Indians</v>
          </cell>
          <cell r="E2193">
            <v>7</v>
          </cell>
        </row>
        <row r="2194">
          <cell r="B2194" t="str">
            <v>20120509RCB1007</v>
          </cell>
          <cell r="C2194">
            <v>1</v>
          </cell>
          <cell r="D2194" t="str">
            <v>Mumbai Indians</v>
          </cell>
          <cell r="E2194">
            <v>8</v>
          </cell>
        </row>
        <row r="2195">
          <cell r="B2195" t="str">
            <v>20120509RCB1075</v>
          </cell>
          <cell r="C2195">
            <v>2</v>
          </cell>
          <cell r="D2195" t="str">
            <v>Royal Challengers Bangalore</v>
          </cell>
          <cell r="E2195">
            <v>1</v>
          </cell>
        </row>
        <row r="2196">
          <cell r="B2196" t="str">
            <v>20120509RCB1051</v>
          </cell>
          <cell r="C2196">
            <v>2</v>
          </cell>
          <cell r="D2196" t="str">
            <v>Royal Challengers Bangalore</v>
          </cell>
          <cell r="E2196">
            <v>2</v>
          </cell>
        </row>
        <row r="2197">
          <cell r="B2197" t="str">
            <v>20120509RCB1024</v>
          </cell>
          <cell r="C2197">
            <v>2</v>
          </cell>
          <cell r="D2197" t="str">
            <v>Royal Challengers Bangalore</v>
          </cell>
          <cell r="E2197">
            <v>3</v>
          </cell>
        </row>
        <row r="2198">
          <cell r="B2198" t="str">
            <v>20120510CSK1023</v>
          </cell>
          <cell r="C2198">
            <v>1</v>
          </cell>
          <cell r="D2198" t="str">
            <v>Rajasthan Royals</v>
          </cell>
          <cell r="E2198">
            <v>1</v>
          </cell>
        </row>
        <row r="2199">
          <cell r="B2199" t="str">
            <v>20120510CSK1111</v>
          </cell>
          <cell r="C2199">
            <v>1</v>
          </cell>
          <cell r="D2199" t="str">
            <v>Rajasthan Royals</v>
          </cell>
          <cell r="E2199">
            <v>2</v>
          </cell>
        </row>
        <row r="2200">
          <cell r="B2200" t="str">
            <v>20120510CSK1182</v>
          </cell>
          <cell r="C2200">
            <v>1</v>
          </cell>
          <cell r="D2200" t="str">
            <v>Rajasthan Royals</v>
          </cell>
          <cell r="E2200">
            <v>3</v>
          </cell>
        </row>
        <row r="2201">
          <cell r="B2201" t="str">
            <v>20120510CSK1197</v>
          </cell>
          <cell r="C2201">
            <v>1</v>
          </cell>
          <cell r="D2201" t="str">
            <v>Rajasthan Royals</v>
          </cell>
          <cell r="E2201">
            <v>4</v>
          </cell>
        </row>
        <row r="2202">
          <cell r="B2202" t="str">
            <v>20120510CSK1053</v>
          </cell>
          <cell r="C2202">
            <v>1</v>
          </cell>
          <cell r="D2202" t="str">
            <v>Rajasthan Royals</v>
          </cell>
          <cell r="E2202">
            <v>5</v>
          </cell>
        </row>
        <row r="2203">
          <cell r="B2203" t="str">
            <v>20120510CSK1141</v>
          </cell>
          <cell r="C2203">
            <v>1</v>
          </cell>
          <cell r="D2203" t="str">
            <v>Rajasthan Royals</v>
          </cell>
          <cell r="E2203">
            <v>6</v>
          </cell>
        </row>
        <row r="2204">
          <cell r="B2204" t="str">
            <v>20120510CSK1174</v>
          </cell>
          <cell r="C2204">
            <v>1</v>
          </cell>
          <cell r="D2204" t="str">
            <v>Rajasthan Royals</v>
          </cell>
          <cell r="E2204">
            <v>7</v>
          </cell>
        </row>
        <row r="2205">
          <cell r="B2205" t="str">
            <v>20120510CSK1198</v>
          </cell>
          <cell r="C2205">
            <v>1</v>
          </cell>
          <cell r="D2205" t="str">
            <v>Rajasthan Royals</v>
          </cell>
          <cell r="E2205">
            <v>8</v>
          </cell>
        </row>
        <row r="2206">
          <cell r="B2206" t="str">
            <v>20120510CSK1184</v>
          </cell>
          <cell r="C2206">
            <v>2</v>
          </cell>
          <cell r="D2206" t="str">
            <v>Chennai Super Kings</v>
          </cell>
          <cell r="E2206">
            <v>1</v>
          </cell>
        </row>
        <row r="2207">
          <cell r="B2207" t="str">
            <v>20120510CSK1118</v>
          </cell>
          <cell r="C2207">
            <v>2</v>
          </cell>
          <cell r="D2207" t="str">
            <v>Chennai Super Kings</v>
          </cell>
          <cell r="E2207">
            <v>2</v>
          </cell>
        </row>
        <row r="2208">
          <cell r="B2208" t="str">
            <v>20120510CSK1012</v>
          </cell>
          <cell r="C2208">
            <v>2</v>
          </cell>
          <cell r="D2208" t="str">
            <v>Chennai Super Kings</v>
          </cell>
          <cell r="E2208">
            <v>3</v>
          </cell>
        </row>
        <row r="2209">
          <cell r="B2209" t="str">
            <v>20120510CSK1005</v>
          </cell>
          <cell r="C2209">
            <v>2</v>
          </cell>
          <cell r="D2209" t="str">
            <v>Chennai Super Kings</v>
          </cell>
          <cell r="E2209">
            <v>4</v>
          </cell>
        </row>
        <row r="2210">
          <cell r="B2210" t="str">
            <v>20120510CSK1014</v>
          </cell>
          <cell r="C2210">
            <v>2</v>
          </cell>
          <cell r="D2210" t="str">
            <v>Chennai Super Kings</v>
          </cell>
          <cell r="E2210">
            <v>5</v>
          </cell>
        </row>
        <row r="2211">
          <cell r="B2211" t="str">
            <v>20120510CSK1035</v>
          </cell>
          <cell r="C2211">
            <v>2</v>
          </cell>
          <cell r="D2211" t="str">
            <v>Chennai Super Kings</v>
          </cell>
          <cell r="E2211">
            <v>6</v>
          </cell>
        </row>
        <row r="2212">
          <cell r="B2212" t="str">
            <v>20120510CSK1154</v>
          </cell>
          <cell r="C2212">
            <v>2</v>
          </cell>
          <cell r="D2212" t="str">
            <v>Chennai Super Kings</v>
          </cell>
          <cell r="E2212">
            <v>7</v>
          </cell>
        </row>
        <row r="2213">
          <cell r="B2213" t="str">
            <v>20120510CSK1065</v>
          </cell>
          <cell r="C2213">
            <v>2</v>
          </cell>
          <cell r="D2213" t="str">
            <v>Chennai Super Kings</v>
          </cell>
          <cell r="E2213">
            <v>8</v>
          </cell>
        </row>
        <row r="2214">
          <cell r="B2214" t="str">
            <v>20120511RCB1051</v>
          </cell>
          <cell r="C2214">
            <v>1</v>
          </cell>
          <cell r="D2214" t="str">
            <v>Royal Challengers Bangalore</v>
          </cell>
          <cell r="E2214">
            <v>1</v>
          </cell>
        </row>
        <row r="2215">
          <cell r="B2215" t="str">
            <v>20120511RCB1075</v>
          </cell>
          <cell r="C2215">
            <v>1</v>
          </cell>
          <cell r="D2215" t="str">
            <v>Royal Challengers Bangalore</v>
          </cell>
          <cell r="E2215">
            <v>2</v>
          </cell>
        </row>
        <row r="2216">
          <cell r="B2216" t="str">
            <v>20120511RCB1024</v>
          </cell>
          <cell r="C2216">
            <v>1</v>
          </cell>
          <cell r="D2216" t="str">
            <v>Royal Challengers Bangalore</v>
          </cell>
          <cell r="E2216">
            <v>3</v>
          </cell>
        </row>
        <row r="2217">
          <cell r="B2217" t="str">
            <v>20120511RCB1095</v>
          </cell>
          <cell r="C2217">
            <v>1</v>
          </cell>
          <cell r="D2217" t="str">
            <v>Royal Challengers Bangalore</v>
          </cell>
          <cell r="E2217">
            <v>4</v>
          </cell>
        </row>
        <row r="2218">
          <cell r="B2218" t="str">
            <v>20120511RCB1074</v>
          </cell>
          <cell r="C2218">
            <v>1</v>
          </cell>
          <cell r="D2218" t="str">
            <v>Royal Challengers Bangalore</v>
          </cell>
          <cell r="E2218">
            <v>5</v>
          </cell>
        </row>
        <row r="2219">
          <cell r="B2219" t="str">
            <v>20120511RCB1175</v>
          </cell>
          <cell r="C2219">
            <v>2</v>
          </cell>
          <cell r="D2219" t="str">
            <v>Pune Warriors</v>
          </cell>
          <cell r="E2219">
            <v>1</v>
          </cell>
        </row>
        <row r="2220">
          <cell r="B2220" t="str">
            <v>20120511RCB1105</v>
          </cell>
          <cell r="C2220">
            <v>2</v>
          </cell>
          <cell r="D2220" t="str">
            <v>Pune Warriors</v>
          </cell>
          <cell r="E2220">
            <v>2</v>
          </cell>
        </row>
        <row r="2221">
          <cell r="B2221" t="str">
            <v>20120511RCB1268</v>
          </cell>
          <cell r="C2221">
            <v>2</v>
          </cell>
          <cell r="D2221" t="str">
            <v>Pune Warriors</v>
          </cell>
          <cell r="E2221">
            <v>3</v>
          </cell>
        </row>
        <row r="2222">
          <cell r="B2222" t="str">
            <v>20120511RCB1020</v>
          </cell>
          <cell r="C2222">
            <v>2</v>
          </cell>
          <cell r="D2222" t="str">
            <v>Pune Warriors</v>
          </cell>
          <cell r="E2222">
            <v>4</v>
          </cell>
        </row>
        <row r="2223">
          <cell r="B2223" t="str">
            <v>20120511RCB1270</v>
          </cell>
          <cell r="C2223">
            <v>2</v>
          </cell>
          <cell r="D2223" t="str">
            <v>Pune Warriors</v>
          </cell>
          <cell r="E2223">
            <v>5</v>
          </cell>
        </row>
        <row r="2224">
          <cell r="B2224" t="str">
            <v>20120511RCB1138</v>
          </cell>
          <cell r="C2224">
            <v>2</v>
          </cell>
          <cell r="D2224" t="str">
            <v>Pune Warriors</v>
          </cell>
          <cell r="E2224">
            <v>6</v>
          </cell>
        </row>
        <row r="2225">
          <cell r="B2225" t="str">
            <v>20120511RCB1242</v>
          </cell>
          <cell r="C2225">
            <v>2</v>
          </cell>
          <cell r="D2225" t="str">
            <v>Pune Warriors</v>
          </cell>
          <cell r="E2225">
            <v>7</v>
          </cell>
        </row>
        <row r="2226">
          <cell r="B2226" t="str">
            <v>20120511RCB1232</v>
          </cell>
          <cell r="C2226">
            <v>2</v>
          </cell>
          <cell r="D2226" t="str">
            <v>Pune Warriors</v>
          </cell>
          <cell r="E2226">
            <v>8</v>
          </cell>
        </row>
        <row r="2227">
          <cell r="B2227" t="str">
            <v>20120511RCB1193</v>
          </cell>
          <cell r="C2227">
            <v>2</v>
          </cell>
          <cell r="D2227" t="str">
            <v>Pune Warriors</v>
          </cell>
          <cell r="E2227">
            <v>9</v>
          </cell>
        </row>
        <row r="2228">
          <cell r="B2228" t="str">
            <v>20120511RCB1177</v>
          </cell>
          <cell r="C2228">
            <v>2</v>
          </cell>
          <cell r="D2228" t="str">
            <v>Pune Warriors</v>
          </cell>
          <cell r="E2228">
            <v>10</v>
          </cell>
        </row>
        <row r="2229">
          <cell r="B2229" t="str">
            <v>20120511RCB1273</v>
          </cell>
          <cell r="C2229">
            <v>2</v>
          </cell>
          <cell r="D2229" t="str">
            <v>Pune Warriors</v>
          </cell>
          <cell r="E2229">
            <v>11</v>
          </cell>
        </row>
        <row r="2230">
          <cell r="B2230" t="str">
            <v>20120512CSK1121</v>
          </cell>
          <cell r="C2230">
            <v>1</v>
          </cell>
          <cell r="D2230" t="str">
            <v>Delhi Daredevils</v>
          </cell>
          <cell r="E2230">
            <v>1</v>
          </cell>
        </row>
        <row r="2231">
          <cell r="B2231" t="str">
            <v>20120512CSK1049</v>
          </cell>
          <cell r="C2231">
            <v>1</v>
          </cell>
          <cell r="D2231" t="str">
            <v>Delhi Daredevils</v>
          </cell>
          <cell r="E2231">
            <v>2</v>
          </cell>
        </row>
        <row r="2232">
          <cell r="B2232" t="str">
            <v>20120512CSK1116</v>
          </cell>
          <cell r="C2232">
            <v>1</v>
          </cell>
          <cell r="D2232" t="str">
            <v>Delhi Daredevils</v>
          </cell>
          <cell r="E2232">
            <v>3</v>
          </cell>
        </row>
        <row r="2233">
          <cell r="B2233" t="str">
            <v>20120512CSK1044</v>
          </cell>
          <cell r="C2233">
            <v>1</v>
          </cell>
          <cell r="D2233" t="str">
            <v>Delhi Daredevils</v>
          </cell>
          <cell r="E2233">
            <v>4</v>
          </cell>
        </row>
        <row r="2234">
          <cell r="B2234" t="str">
            <v>20120512CSK1150</v>
          </cell>
          <cell r="C2234">
            <v>1</v>
          </cell>
          <cell r="D2234" t="str">
            <v>Delhi Daredevils</v>
          </cell>
          <cell r="E2234">
            <v>5</v>
          </cell>
        </row>
        <row r="2235">
          <cell r="B2235" t="str">
            <v>20120512CSK1070</v>
          </cell>
          <cell r="C2235">
            <v>1</v>
          </cell>
          <cell r="D2235" t="str">
            <v>Delhi Daredevils</v>
          </cell>
          <cell r="E2235">
            <v>6</v>
          </cell>
        </row>
        <row r="2236">
          <cell r="B2236" t="str">
            <v>20120512CSK1045</v>
          </cell>
          <cell r="C2236">
            <v>1</v>
          </cell>
          <cell r="D2236" t="str">
            <v>Delhi Daredevils</v>
          </cell>
          <cell r="E2236">
            <v>7</v>
          </cell>
        </row>
        <row r="2237">
          <cell r="B2237" t="str">
            <v>20120512CSK1184</v>
          </cell>
          <cell r="C2237">
            <v>2</v>
          </cell>
          <cell r="D2237" t="str">
            <v>Chennai Super Kings</v>
          </cell>
          <cell r="E2237">
            <v>1</v>
          </cell>
        </row>
        <row r="2238">
          <cell r="B2238" t="str">
            <v>20120512CSK1118</v>
          </cell>
          <cell r="C2238">
            <v>2</v>
          </cell>
          <cell r="D2238" t="str">
            <v>Chennai Super Kings</v>
          </cell>
          <cell r="E2238">
            <v>2</v>
          </cell>
        </row>
        <row r="2239">
          <cell r="B2239" t="str">
            <v>20120512CSK1012</v>
          </cell>
          <cell r="C2239">
            <v>2</v>
          </cell>
          <cell r="D2239" t="str">
            <v>Chennai Super Kings</v>
          </cell>
          <cell r="E2239">
            <v>3</v>
          </cell>
        </row>
        <row r="2240">
          <cell r="B2240" t="str">
            <v>20120513KXP1003</v>
          </cell>
          <cell r="C2240">
            <v>1</v>
          </cell>
          <cell r="D2240" t="str">
            <v>Deccan Chargers</v>
          </cell>
          <cell r="E2240">
            <v>1</v>
          </cell>
        </row>
        <row r="2241">
          <cell r="B2241" t="str">
            <v>20120513KXP1010</v>
          </cell>
          <cell r="C2241">
            <v>1</v>
          </cell>
          <cell r="D2241" t="str">
            <v>Deccan Chargers</v>
          </cell>
          <cell r="E2241">
            <v>2</v>
          </cell>
        </row>
        <row r="2242">
          <cell r="B2242" t="str">
            <v>20120513KXP1043</v>
          </cell>
          <cell r="C2242">
            <v>1</v>
          </cell>
          <cell r="D2242" t="str">
            <v>Deccan Chargers</v>
          </cell>
          <cell r="E2242">
            <v>3</v>
          </cell>
        </row>
        <row r="2243">
          <cell r="B2243" t="str">
            <v>20120513KXP1190</v>
          </cell>
          <cell r="C2243">
            <v>1</v>
          </cell>
          <cell r="D2243" t="str">
            <v>Deccan Chargers</v>
          </cell>
          <cell r="E2243">
            <v>4</v>
          </cell>
        </row>
        <row r="2244">
          <cell r="B2244" t="str">
            <v>20120513KXP1160</v>
          </cell>
          <cell r="C2244">
            <v>1</v>
          </cell>
          <cell r="D2244" t="str">
            <v>Deccan Chargers</v>
          </cell>
          <cell r="E2244">
            <v>5</v>
          </cell>
        </row>
        <row r="2245">
          <cell r="B2245" t="str">
            <v>20120513KXP1258</v>
          </cell>
          <cell r="C2245">
            <v>2</v>
          </cell>
          <cell r="D2245" t="str">
            <v>Kings XI Punjab</v>
          </cell>
          <cell r="E2245">
            <v>1</v>
          </cell>
        </row>
        <row r="2246">
          <cell r="B2246" t="str">
            <v>20120513KXP1222</v>
          </cell>
          <cell r="C2246">
            <v>2</v>
          </cell>
          <cell r="D2246" t="str">
            <v>Kings XI Punjab</v>
          </cell>
          <cell r="E2246">
            <v>2</v>
          </cell>
        </row>
        <row r="2247">
          <cell r="B2247" t="str">
            <v>20120513KXP1170</v>
          </cell>
          <cell r="C2247">
            <v>2</v>
          </cell>
          <cell r="D2247" t="str">
            <v>Kings XI Punjab</v>
          </cell>
          <cell r="E2247">
            <v>3</v>
          </cell>
        </row>
        <row r="2248">
          <cell r="B2248" t="str">
            <v>20120513KXP1260</v>
          </cell>
          <cell r="C2248">
            <v>2</v>
          </cell>
          <cell r="D2248" t="str">
            <v>Kings XI Punjab</v>
          </cell>
          <cell r="E2248">
            <v>4</v>
          </cell>
        </row>
        <row r="2249">
          <cell r="B2249" t="str">
            <v>20120513KXP1137</v>
          </cell>
          <cell r="C2249">
            <v>2</v>
          </cell>
          <cell r="D2249" t="str">
            <v>Kings XI Punjab</v>
          </cell>
          <cell r="E2249">
            <v>5</v>
          </cell>
        </row>
        <row r="2250">
          <cell r="B2250" t="str">
            <v>20120513KXP1140</v>
          </cell>
          <cell r="C2250">
            <v>2</v>
          </cell>
          <cell r="D2250" t="str">
            <v>Kings XI Punjab</v>
          </cell>
          <cell r="E2250">
            <v>6</v>
          </cell>
        </row>
        <row r="2251">
          <cell r="B2251" t="str">
            <v>20120513KXP1046</v>
          </cell>
          <cell r="C2251">
            <v>2</v>
          </cell>
          <cell r="D2251" t="str">
            <v>Kings XI Punjab</v>
          </cell>
          <cell r="E2251">
            <v>7</v>
          </cell>
        </row>
        <row r="2252">
          <cell r="B2252" t="str">
            <v>20120513KXP1269</v>
          </cell>
          <cell r="C2252">
            <v>2</v>
          </cell>
          <cell r="D2252" t="str">
            <v>Kings XI Punjab</v>
          </cell>
          <cell r="E2252">
            <v>8</v>
          </cell>
        </row>
        <row r="2253">
          <cell r="B2253" t="str">
            <v>20120514CSK1048</v>
          </cell>
          <cell r="C2253">
            <v>1</v>
          </cell>
          <cell r="D2253" t="str">
            <v>Kolkata Knight Riders</v>
          </cell>
          <cell r="E2253">
            <v>1</v>
          </cell>
        </row>
        <row r="2254">
          <cell r="B2254" t="str">
            <v>20120514CSK1050</v>
          </cell>
          <cell r="C2254">
            <v>1</v>
          </cell>
          <cell r="D2254" t="str">
            <v>Kolkata Knight Riders</v>
          </cell>
          <cell r="E2254">
            <v>2</v>
          </cell>
        </row>
        <row r="2255">
          <cell r="B2255" t="str">
            <v>20120514CSK1066</v>
          </cell>
          <cell r="C2255">
            <v>1</v>
          </cell>
          <cell r="D2255" t="str">
            <v>Kolkata Knight Riders</v>
          </cell>
          <cell r="E2255">
            <v>3</v>
          </cell>
        </row>
        <row r="2256">
          <cell r="B2256" t="str">
            <v>20120514CSK1077</v>
          </cell>
          <cell r="C2256">
            <v>1</v>
          </cell>
          <cell r="D2256" t="str">
            <v>Kolkata Knight Riders</v>
          </cell>
          <cell r="E2256">
            <v>4</v>
          </cell>
        </row>
        <row r="2257">
          <cell r="B2257" t="str">
            <v>20120514CSK1033</v>
          </cell>
          <cell r="C2257">
            <v>1</v>
          </cell>
          <cell r="D2257" t="str">
            <v>Kolkata Knight Riders</v>
          </cell>
          <cell r="E2257">
            <v>5</v>
          </cell>
        </row>
        <row r="2258">
          <cell r="B2258" t="str">
            <v>20120514CSK1240</v>
          </cell>
          <cell r="C2258">
            <v>1</v>
          </cell>
          <cell r="D2258" t="str">
            <v>Kolkata Knight Riders</v>
          </cell>
          <cell r="E2258">
            <v>6</v>
          </cell>
        </row>
        <row r="2259">
          <cell r="B2259" t="str">
            <v>20120514CSK1055</v>
          </cell>
          <cell r="C2259">
            <v>1</v>
          </cell>
          <cell r="D2259" t="str">
            <v>Kolkata Knight Riders</v>
          </cell>
          <cell r="E2259">
            <v>7</v>
          </cell>
        </row>
        <row r="2260">
          <cell r="B2260" t="str">
            <v>20120514CSK1122</v>
          </cell>
          <cell r="C2260">
            <v>1</v>
          </cell>
          <cell r="D2260" t="str">
            <v>Kolkata Knight Riders</v>
          </cell>
          <cell r="E2260">
            <v>8</v>
          </cell>
        </row>
        <row r="2261">
          <cell r="B2261" t="str">
            <v>20120514CSK1184</v>
          </cell>
          <cell r="C2261">
            <v>2</v>
          </cell>
          <cell r="D2261" t="str">
            <v>Chennai Super Kings</v>
          </cell>
          <cell r="E2261">
            <v>1</v>
          </cell>
        </row>
        <row r="2262">
          <cell r="B2262" t="str">
            <v>20120514CSK1118</v>
          </cell>
          <cell r="C2262">
            <v>2</v>
          </cell>
          <cell r="D2262" t="str">
            <v>Chennai Super Kings</v>
          </cell>
          <cell r="E2262">
            <v>2</v>
          </cell>
        </row>
        <row r="2263">
          <cell r="B2263" t="str">
            <v>20120514CSK1238</v>
          </cell>
          <cell r="C2263">
            <v>2</v>
          </cell>
          <cell r="D2263" t="str">
            <v>Chennai Super Kings</v>
          </cell>
          <cell r="E2263">
            <v>3</v>
          </cell>
        </row>
        <row r="2264">
          <cell r="B2264" t="str">
            <v>20120514CSK1012</v>
          </cell>
          <cell r="C2264">
            <v>2</v>
          </cell>
          <cell r="D2264" t="str">
            <v>Chennai Super Kings</v>
          </cell>
          <cell r="E2264">
            <v>4</v>
          </cell>
        </row>
        <row r="2265">
          <cell r="B2265" t="str">
            <v>20120514CSK1014</v>
          </cell>
          <cell r="C2265">
            <v>2</v>
          </cell>
          <cell r="D2265" t="str">
            <v>Chennai Super Kings</v>
          </cell>
          <cell r="E2265">
            <v>5</v>
          </cell>
        </row>
        <row r="2266">
          <cell r="B2266" t="str">
            <v>20120514CSK1005</v>
          </cell>
          <cell r="C2266">
            <v>2</v>
          </cell>
          <cell r="D2266" t="str">
            <v>Chennai Super Kings</v>
          </cell>
          <cell r="E2266">
            <v>6</v>
          </cell>
        </row>
        <row r="2267">
          <cell r="B2267" t="str">
            <v>20120514CSK1035</v>
          </cell>
          <cell r="C2267">
            <v>2</v>
          </cell>
          <cell r="D2267" t="str">
            <v>Chennai Super Kings</v>
          </cell>
          <cell r="E2267">
            <v>7</v>
          </cell>
        </row>
        <row r="2268">
          <cell r="B2268" t="str">
            <v>20120516KKR1048</v>
          </cell>
          <cell r="C2268">
            <v>1</v>
          </cell>
          <cell r="D2268" t="str">
            <v>Kolkata Knight Riders</v>
          </cell>
          <cell r="E2268">
            <v>1</v>
          </cell>
        </row>
        <row r="2269">
          <cell r="B2269" t="str">
            <v>20120516KKR1050</v>
          </cell>
          <cell r="C2269">
            <v>1</v>
          </cell>
          <cell r="D2269" t="str">
            <v>Kolkata Knight Riders</v>
          </cell>
          <cell r="E2269">
            <v>2</v>
          </cell>
        </row>
        <row r="2270">
          <cell r="B2270" t="str">
            <v>20120516KKR1066</v>
          </cell>
          <cell r="C2270">
            <v>1</v>
          </cell>
          <cell r="D2270" t="str">
            <v>Kolkata Knight Riders</v>
          </cell>
          <cell r="E2270">
            <v>3</v>
          </cell>
        </row>
        <row r="2271">
          <cell r="B2271" t="str">
            <v>20120516KKR1077</v>
          </cell>
          <cell r="C2271">
            <v>1</v>
          </cell>
          <cell r="D2271" t="str">
            <v>Kolkata Knight Riders</v>
          </cell>
          <cell r="E2271">
            <v>4</v>
          </cell>
        </row>
        <row r="2272">
          <cell r="B2272" t="str">
            <v>20120516KKR1196</v>
          </cell>
          <cell r="C2272">
            <v>1</v>
          </cell>
          <cell r="D2272" t="str">
            <v>Kolkata Knight Riders</v>
          </cell>
          <cell r="E2272">
            <v>5</v>
          </cell>
        </row>
        <row r="2273">
          <cell r="B2273" t="str">
            <v>20120516KKR1033</v>
          </cell>
          <cell r="C2273">
            <v>1</v>
          </cell>
          <cell r="D2273" t="str">
            <v>Kolkata Knight Riders</v>
          </cell>
          <cell r="E2273">
            <v>6</v>
          </cell>
        </row>
        <row r="2274">
          <cell r="B2274" t="str">
            <v>20120516KKR1240</v>
          </cell>
          <cell r="C2274">
            <v>1</v>
          </cell>
          <cell r="D2274" t="str">
            <v>Kolkata Knight Riders</v>
          </cell>
          <cell r="E2274">
            <v>7</v>
          </cell>
        </row>
        <row r="2275">
          <cell r="B2275" t="str">
            <v>20120516KKR1122</v>
          </cell>
          <cell r="C2275">
            <v>1</v>
          </cell>
          <cell r="D2275" t="str">
            <v>Kolkata Knight Riders</v>
          </cell>
          <cell r="E2275">
            <v>8</v>
          </cell>
        </row>
        <row r="2276">
          <cell r="B2276" t="str">
            <v>20120516KKR1253</v>
          </cell>
          <cell r="C2276">
            <v>1</v>
          </cell>
          <cell r="D2276" t="str">
            <v>Kolkata Knight Riders</v>
          </cell>
          <cell r="E2276">
            <v>9</v>
          </cell>
        </row>
        <row r="2277">
          <cell r="B2277" t="str">
            <v>20120516KKR1062</v>
          </cell>
          <cell r="C2277">
            <v>2</v>
          </cell>
          <cell r="D2277" t="str">
            <v>Mumbai Indians</v>
          </cell>
          <cell r="E2277">
            <v>1</v>
          </cell>
        </row>
        <row r="2278">
          <cell r="B2278" t="str">
            <v>20120516KKR1002</v>
          </cell>
          <cell r="C2278">
            <v>2</v>
          </cell>
          <cell r="D2278" t="str">
            <v>Mumbai Indians</v>
          </cell>
          <cell r="E2278">
            <v>2</v>
          </cell>
        </row>
        <row r="2279">
          <cell r="B2279" t="str">
            <v>20120516KKR1076</v>
          </cell>
          <cell r="C2279">
            <v>2</v>
          </cell>
          <cell r="D2279" t="str">
            <v>Mumbai Indians</v>
          </cell>
          <cell r="E2279">
            <v>3</v>
          </cell>
        </row>
        <row r="2280">
          <cell r="B2280" t="str">
            <v>20120516KKR1064</v>
          </cell>
          <cell r="C2280">
            <v>2</v>
          </cell>
          <cell r="D2280" t="str">
            <v>Mumbai Indians</v>
          </cell>
          <cell r="E2280">
            <v>4</v>
          </cell>
        </row>
        <row r="2281">
          <cell r="B2281" t="str">
            <v>20120516KKR1169</v>
          </cell>
          <cell r="C2281">
            <v>2</v>
          </cell>
          <cell r="D2281" t="str">
            <v>Mumbai Indians</v>
          </cell>
          <cell r="E2281">
            <v>5</v>
          </cell>
        </row>
        <row r="2282">
          <cell r="B2282" t="str">
            <v>20120516KKR1183</v>
          </cell>
          <cell r="C2282">
            <v>2</v>
          </cell>
          <cell r="D2282" t="str">
            <v>Mumbai Indians</v>
          </cell>
          <cell r="E2282">
            <v>6</v>
          </cell>
        </row>
        <row r="2283">
          <cell r="B2283" t="str">
            <v>20120516KKR1088</v>
          </cell>
          <cell r="C2283">
            <v>2</v>
          </cell>
          <cell r="D2283" t="str">
            <v>Mumbai Indians</v>
          </cell>
          <cell r="E2283">
            <v>7</v>
          </cell>
        </row>
        <row r="2284">
          <cell r="B2284" t="str">
            <v>20120516KKR1007</v>
          </cell>
          <cell r="C2284">
            <v>2</v>
          </cell>
          <cell r="D2284" t="str">
            <v>Mumbai Indians</v>
          </cell>
          <cell r="E2284">
            <v>8</v>
          </cell>
        </row>
        <row r="2285">
          <cell r="B2285" t="str">
            <v>20120516KKR1132</v>
          </cell>
          <cell r="C2285">
            <v>2</v>
          </cell>
          <cell r="D2285" t="str">
            <v>Mumbai Indians</v>
          </cell>
          <cell r="E2285">
            <v>9</v>
          </cell>
        </row>
        <row r="2286">
          <cell r="B2286" t="str">
            <v>20120516KKR1089</v>
          </cell>
          <cell r="C2286">
            <v>2</v>
          </cell>
          <cell r="D2286" t="str">
            <v>Mumbai Indians</v>
          </cell>
          <cell r="E2286">
            <v>10</v>
          </cell>
        </row>
        <row r="2287">
          <cell r="B2287" t="str">
            <v>20120517KXP1118</v>
          </cell>
          <cell r="C2287">
            <v>1</v>
          </cell>
          <cell r="D2287" t="str">
            <v>Chennai Super Kings</v>
          </cell>
          <cell r="E2287">
            <v>1</v>
          </cell>
        </row>
        <row r="2288">
          <cell r="B2288" t="str">
            <v>20120517KXP1184</v>
          </cell>
          <cell r="C2288">
            <v>1</v>
          </cell>
          <cell r="D2288" t="str">
            <v>Chennai Super Kings</v>
          </cell>
          <cell r="E2288">
            <v>2</v>
          </cell>
        </row>
        <row r="2289">
          <cell r="B2289" t="str">
            <v>20120517KXP1012</v>
          </cell>
          <cell r="C2289">
            <v>1</v>
          </cell>
          <cell r="D2289" t="str">
            <v>Chennai Super Kings</v>
          </cell>
          <cell r="E2289">
            <v>3</v>
          </cell>
        </row>
        <row r="2290">
          <cell r="B2290" t="str">
            <v>20120517KXP1014</v>
          </cell>
          <cell r="C2290">
            <v>1</v>
          </cell>
          <cell r="D2290" t="str">
            <v>Chennai Super Kings</v>
          </cell>
          <cell r="E2290">
            <v>4</v>
          </cell>
        </row>
        <row r="2291">
          <cell r="B2291" t="str">
            <v>20120517KXP1005</v>
          </cell>
          <cell r="C2291">
            <v>1</v>
          </cell>
          <cell r="D2291" t="str">
            <v>Chennai Super Kings</v>
          </cell>
          <cell r="E2291">
            <v>5</v>
          </cell>
        </row>
        <row r="2292">
          <cell r="B2292" t="str">
            <v>20120517KXP1035</v>
          </cell>
          <cell r="C2292">
            <v>1</v>
          </cell>
          <cell r="D2292" t="str">
            <v>Chennai Super Kings</v>
          </cell>
          <cell r="E2292">
            <v>6</v>
          </cell>
        </row>
        <row r="2293">
          <cell r="B2293" t="str">
            <v>20120517KXP1065</v>
          </cell>
          <cell r="C2293">
            <v>1</v>
          </cell>
          <cell r="D2293" t="str">
            <v>Chennai Super Kings</v>
          </cell>
          <cell r="E2293">
            <v>7</v>
          </cell>
        </row>
        <row r="2294">
          <cell r="B2294" t="str">
            <v>20120517KXP1154</v>
          </cell>
          <cell r="C2294">
            <v>1</v>
          </cell>
          <cell r="D2294" t="str">
            <v>Chennai Super Kings</v>
          </cell>
          <cell r="E2294">
            <v>8</v>
          </cell>
        </row>
        <row r="2295">
          <cell r="B2295" t="str">
            <v>20120517KXP1152</v>
          </cell>
          <cell r="C2295">
            <v>1</v>
          </cell>
          <cell r="D2295" t="str">
            <v>Chennai Super Kings</v>
          </cell>
          <cell r="E2295">
            <v>9</v>
          </cell>
        </row>
        <row r="2296">
          <cell r="B2296" t="str">
            <v>20120517KXP1061</v>
          </cell>
          <cell r="C2296">
            <v>2</v>
          </cell>
          <cell r="D2296" t="str">
            <v>Kings XI Punjab</v>
          </cell>
          <cell r="E2296">
            <v>1</v>
          </cell>
        </row>
        <row r="2297">
          <cell r="B2297" t="str">
            <v>20120517KXP1222</v>
          </cell>
          <cell r="C2297">
            <v>2</v>
          </cell>
          <cell r="D2297" t="str">
            <v>Kings XI Punjab</v>
          </cell>
          <cell r="E2297">
            <v>2</v>
          </cell>
        </row>
        <row r="2298">
          <cell r="B2298" t="str">
            <v>20120517KXP1258</v>
          </cell>
          <cell r="C2298">
            <v>2</v>
          </cell>
          <cell r="D2298" t="str">
            <v>Kings XI Punjab</v>
          </cell>
          <cell r="E2298">
            <v>3</v>
          </cell>
        </row>
        <row r="2299">
          <cell r="B2299" t="str">
            <v>20120517KXP1137</v>
          </cell>
          <cell r="C2299">
            <v>2</v>
          </cell>
          <cell r="D2299" t="str">
            <v>Kings XI Punjab</v>
          </cell>
          <cell r="E2299">
            <v>4</v>
          </cell>
        </row>
        <row r="2300">
          <cell r="B2300" t="str">
            <v>20120517KXP1140</v>
          </cell>
          <cell r="C2300">
            <v>2</v>
          </cell>
          <cell r="D2300" t="str">
            <v>Kings XI Punjab</v>
          </cell>
          <cell r="E2300">
            <v>5</v>
          </cell>
        </row>
        <row r="2301">
          <cell r="B2301" t="str">
            <v>20120517KXP1260</v>
          </cell>
          <cell r="C2301">
            <v>2</v>
          </cell>
          <cell r="D2301" t="str">
            <v>Kings XI Punjab</v>
          </cell>
          <cell r="E2301">
            <v>6</v>
          </cell>
        </row>
        <row r="2302">
          <cell r="B2302" t="str">
            <v>20120517RCB1051</v>
          </cell>
          <cell r="C2302">
            <v>1</v>
          </cell>
          <cell r="D2302" t="str">
            <v>Royal Challengers Bangalore</v>
          </cell>
          <cell r="E2302">
            <v>1</v>
          </cell>
        </row>
        <row r="2303">
          <cell r="B2303" t="str">
            <v>20120517RCB1075</v>
          </cell>
          <cell r="C2303">
            <v>1</v>
          </cell>
          <cell r="D2303" t="str">
            <v>Royal Challengers Bangalore</v>
          </cell>
          <cell r="E2303">
            <v>2</v>
          </cell>
        </row>
        <row r="2304">
          <cell r="B2304" t="str">
            <v>20120517RCB1024</v>
          </cell>
          <cell r="C2304">
            <v>1</v>
          </cell>
          <cell r="D2304" t="str">
            <v>Royal Challengers Bangalore</v>
          </cell>
          <cell r="E2304">
            <v>3</v>
          </cell>
        </row>
        <row r="2305">
          <cell r="B2305" t="str">
            <v>20120517RCB1165</v>
          </cell>
          <cell r="C2305">
            <v>2</v>
          </cell>
          <cell r="D2305" t="str">
            <v>Delhi Daredevils</v>
          </cell>
          <cell r="E2305">
            <v>1</v>
          </cell>
        </row>
        <row r="2306">
          <cell r="B2306" t="str">
            <v>20120517RCB1121</v>
          </cell>
          <cell r="C2306">
            <v>2</v>
          </cell>
          <cell r="D2306" t="str">
            <v>Delhi Daredevils</v>
          </cell>
          <cell r="E2306">
            <v>2</v>
          </cell>
        </row>
        <row r="2307">
          <cell r="B2307" t="str">
            <v>20120517RCB1070</v>
          </cell>
          <cell r="C2307">
            <v>2</v>
          </cell>
          <cell r="D2307" t="str">
            <v>Delhi Daredevils</v>
          </cell>
          <cell r="E2307">
            <v>3</v>
          </cell>
        </row>
        <row r="2308">
          <cell r="B2308" t="str">
            <v>20120517RCB1044</v>
          </cell>
          <cell r="C2308">
            <v>2</v>
          </cell>
          <cell r="D2308" t="str">
            <v>Delhi Daredevils</v>
          </cell>
          <cell r="E2308">
            <v>4</v>
          </cell>
        </row>
        <row r="2309">
          <cell r="B2309" t="str">
            <v>20120517RCB1021</v>
          </cell>
          <cell r="C2309">
            <v>2</v>
          </cell>
          <cell r="D2309" t="str">
            <v>Delhi Daredevils</v>
          </cell>
          <cell r="E2309">
            <v>5</v>
          </cell>
        </row>
        <row r="2310">
          <cell r="B2310" t="str">
            <v>20120517RCB1116</v>
          </cell>
          <cell r="C2310">
            <v>2</v>
          </cell>
          <cell r="D2310" t="str">
            <v>Delhi Daredevils</v>
          </cell>
          <cell r="E2310">
            <v>6</v>
          </cell>
        </row>
        <row r="2311">
          <cell r="B2311" t="str">
            <v>20120517RCB1274</v>
          </cell>
          <cell r="C2311">
            <v>2</v>
          </cell>
          <cell r="D2311" t="str">
            <v>Delhi Daredevils</v>
          </cell>
          <cell r="E2311">
            <v>7</v>
          </cell>
        </row>
        <row r="2312">
          <cell r="B2312" t="str">
            <v>20120517RCB1045</v>
          </cell>
          <cell r="C2312">
            <v>2</v>
          </cell>
          <cell r="D2312" t="str">
            <v>Delhi Daredevils</v>
          </cell>
          <cell r="E2312">
            <v>8</v>
          </cell>
        </row>
        <row r="2313">
          <cell r="B2313" t="str">
            <v>20120517RCB1261</v>
          </cell>
          <cell r="C2313">
            <v>2</v>
          </cell>
          <cell r="D2313" t="str">
            <v>Delhi Daredevils</v>
          </cell>
          <cell r="E2313">
            <v>9</v>
          </cell>
        </row>
        <row r="2314">
          <cell r="B2314" t="str">
            <v>20120517RCB1167</v>
          </cell>
          <cell r="C2314">
            <v>2</v>
          </cell>
          <cell r="D2314" t="str">
            <v>Delhi Daredevils</v>
          </cell>
          <cell r="E2314">
            <v>10</v>
          </cell>
        </row>
        <row r="2315">
          <cell r="B2315" t="str">
            <v>20120519KKR1050</v>
          </cell>
          <cell r="C2315">
            <v>1</v>
          </cell>
          <cell r="D2315" t="str">
            <v>Kolkata Knight Riders</v>
          </cell>
          <cell r="E2315">
            <v>1</v>
          </cell>
        </row>
        <row r="2316">
          <cell r="B2316" t="str">
            <v>20120519KKR1048</v>
          </cell>
          <cell r="C2316">
            <v>1</v>
          </cell>
          <cell r="D2316" t="str">
            <v>Kolkata Knight Riders</v>
          </cell>
          <cell r="E2316">
            <v>2</v>
          </cell>
        </row>
        <row r="2317">
          <cell r="B2317" t="str">
            <v>20120519KKR1066</v>
          </cell>
          <cell r="C2317">
            <v>1</v>
          </cell>
          <cell r="D2317" t="str">
            <v>Kolkata Knight Riders</v>
          </cell>
          <cell r="E2317">
            <v>3</v>
          </cell>
        </row>
        <row r="2318">
          <cell r="B2318" t="str">
            <v>20120519KKR1196</v>
          </cell>
          <cell r="C2318">
            <v>1</v>
          </cell>
          <cell r="D2318" t="str">
            <v>Kolkata Knight Riders</v>
          </cell>
          <cell r="E2318">
            <v>4</v>
          </cell>
        </row>
        <row r="2319">
          <cell r="B2319" t="str">
            <v>20120519KKR1077</v>
          </cell>
          <cell r="C2319">
            <v>1</v>
          </cell>
          <cell r="D2319" t="str">
            <v>Kolkata Knight Riders</v>
          </cell>
          <cell r="E2319">
            <v>5</v>
          </cell>
        </row>
        <row r="2320">
          <cell r="B2320" t="str">
            <v>20120519KKR1033</v>
          </cell>
          <cell r="C2320">
            <v>1</v>
          </cell>
          <cell r="D2320" t="str">
            <v>Kolkata Knight Riders</v>
          </cell>
          <cell r="E2320">
            <v>6</v>
          </cell>
        </row>
        <row r="2321">
          <cell r="B2321" t="str">
            <v>20120519KKR1020</v>
          </cell>
          <cell r="C2321">
            <v>2</v>
          </cell>
          <cell r="D2321" t="str">
            <v>Pune Warriors</v>
          </cell>
          <cell r="E2321">
            <v>1</v>
          </cell>
        </row>
        <row r="2322">
          <cell r="B2322" t="str">
            <v>20120519KKR1019</v>
          </cell>
          <cell r="C2322">
            <v>2</v>
          </cell>
          <cell r="D2322" t="str">
            <v>Pune Warriors</v>
          </cell>
          <cell r="E2322">
            <v>2</v>
          </cell>
        </row>
        <row r="2323">
          <cell r="B2323" t="str">
            <v>20120519KKR1268</v>
          </cell>
          <cell r="C2323">
            <v>2</v>
          </cell>
          <cell r="D2323" t="str">
            <v>Pune Warriors</v>
          </cell>
          <cell r="E2323">
            <v>3</v>
          </cell>
        </row>
        <row r="2324">
          <cell r="B2324" t="str">
            <v>20120519KKR1052</v>
          </cell>
          <cell r="C2324">
            <v>2</v>
          </cell>
          <cell r="D2324" t="str">
            <v>Pune Warriors</v>
          </cell>
          <cell r="E2324">
            <v>4</v>
          </cell>
        </row>
        <row r="2325">
          <cell r="B2325" t="str">
            <v>20120519KKR1270</v>
          </cell>
          <cell r="C2325">
            <v>2</v>
          </cell>
          <cell r="D2325" t="str">
            <v>Pune Warriors</v>
          </cell>
          <cell r="E2325">
            <v>5</v>
          </cell>
        </row>
        <row r="2326">
          <cell r="B2326" t="str">
            <v>20120519KKR1224</v>
          </cell>
          <cell r="C2326">
            <v>2</v>
          </cell>
          <cell r="D2326" t="str">
            <v>Pune Warriors</v>
          </cell>
          <cell r="E2326">
            <v>6</v>
          </cell>
        </row>
        <row r="2327">
          <cell r="B2327" t="str">
            <v>20120519KKR1213</v>
          </cell>
          <cell r="C2327">
            <v>2</v>
          </cell>
          <cell r="D2327" t="str">
            <v>Pune Warriors</v>
          </cell>
          <cell r="E2327">
            <v>7</v>
          </cell>
        </row>
        <row r="2328">
          <cell r="B2328" t="str">
            <v>20120519KKR1176</v>
          </cell>
          <cell r="C2328">
            <v>2</v>
          </cell>
          <cell r="D2328" t="str">
            <v>Pune Warriors</v>
          </cell>
          <cell r="E2328">
            <v>8</v>
          </cell>
        </row>
        <row r="2329">
          <cell r="B2329" t="str">
            <v>20120519KKR1232</v>
          </cell>
          <cell r="C2329">
            <v>2</v>
          </cell>
          <cell r="D2329" t="str">
            <v>Pune Warriors</v>
          </cell>
          <cell r="E2329">
            <v>9</v>
          </cell>
        </row>
        <row r="2330">
          <cell r="B2330" t="str">
            <v>20120519KKR1211</v>
          </cell>
          <cell r="C2330">
            <v>2</v>
          </cell>
          <cell r="D2330" t="str">
            <v>Pune Warriors</v>
          </cell>
          <cell r="E2330">
            <v>10</v>
          </cell>
        </row>
        <row r="2331">
          <cell r="B2331" t="str">
            <v>20120522KKR1050</v>
          </cell>
          <cell r="C2331">
            <v>1</v>
          </cell>
          <cell r="D2331" t="str">
            <v>Kolkata Knight Riders</v>
          </cell>
          <cell r="E2331">
            <v>1</v>
          </cell>
        </row>
        <row r="2332">
          <cell r="B2332" t="str">
            <v>20120522KKR1048</v>
          </cell>
          <cell r="C2332">
            <v>1</v>
          </cell>
          <cell r="D2332" t="str">
            <v>Kolkata Knight Riders</v>
          </cell>
          <cell r="E2332">
            <v>2</v>
          </cell>
        </row>
        <row r="2333">
          <cell r="B2333" t="str">
            <v>20120522KKR1066</v>
          </cell>
          <cell r="C2333">
            <v>1</v>
          </cell>
          <cell r="D2333" t="str">
            <v>Kolkata Knight Riders</v>
          </cell>
          <cell r="E2333">
            <v>3</v>
          </cell>
        </row>
        <row r="2334">
          <cell r="B2334" t="str">
            <v>20120522KKR1196</v>
          </cell>
          <cell r="C2334">
            <v>1</v>
          </cell>
          <cell r="D2334" t="str">
            <v>Kolkata Knight Riders</v>
          </cell>
          <cell r="E2334">
            <v>4</v>
          </cell>
        </row>
        <row r="2335">
          <cell r="B2335" t="str">
            <v>20120522KKR1033</v>
          </cell>
          <cell r="C2335">
            <v>1</v>
          </cell>
          <cell r="D2335" t="str">
            <v>Kolkata Knight Riders</v>
          </cell>
          <cell r="E2335">
            <v>5</v>
          </cell>
        </row>
        <row r="2336">
          <cell r="B2336" t="str">
            <v>20120522KKR1055</v>
          </cell>
          <cell r="C2336">
            <v>1</v>
          </cell>
          <cell r="D2336" t="str">
            <v>Kolkata Knight Riders</v>
          </cell>
          <cell r="E2336">
            <v>6</v>
          </cell>
        </row>
        <row r="2337">
          <cell r="B2337" t="str">
            <v>20120522KKR1121</v>
          </cell>
          <cell r="C2337">
            <v>2</v>
          </cell>
          <cell r="D2337" t="str">
            <v>Delhi Daredevils</v>
          </cell>
          <cell r="E2337">
            <v>1</v>
          </cell>
        </row>
        <row r="2338">
          <cell r="B2338" t="str">
            <v>20120522KKR1049</v>
          </cell>
          <cell r="C2338">
            <v>2</v>
          </cell>
          <cell r="D2338" t="str">
            <v>Delhi Daredevils</v>
          </cell>
          <cell r="E2338">
            <v>2</v>
          </cell>
        </row>
        <row r="2339">
          <cell r="B2339" t="str">
            <v>20120522KKR1044</v>
          </cell>
          <cell r="C2339">
            <v>2</v>
          </cell>
          <cell r="D2339" t="str">
            <v>Delhi Daredevils</v>
          </cell>
          <cell r="E2339">
            <v>3</v>
          </cell>
        </row>
        <row r="2340">
          <cell r="B2340" t="str">
            <v>20120522KKR1116</v>
          </cell>
          <cell r="C2340">
            <v>2</v>
          </cell>
          <cell r="D2340" t="str">
            <v>Delhi Daredevils</v>
          </cell>
          <cell r="E2340">
            <v>4</v>
          </cell>
        </row>
        <row r="2341">
          <cell r="B2341" t="str">
            <v>20120522KKR1070</v>
          </cell>
          <cell r="C2341">
            <v>2</v>
          </cell>
          <cell r="D2341" t="str">
            <v>Delhi Daredevils</v>
          </cell>
          <cell r="E2341">
            <v>5</v>
          </cell>
        </row>
        <row r="2342">
          <cell r="B2342" t="str">
            <v>20120522KKR1261</v>
          </cell>
          <cell r="C2342">
            <v>2</v>
          </cell>
          <cell r="D2342" t="str">
            <v>Delhi Daredevils</v>
          </cell>
          <cell r="E2342">
            <v>6</v>
          </cell>
        </row>
        <row r="2343">
          <cell r="B2343" t="str">
            <v>20120522KKR1021</v>
          </cell>
          <cell r="C2343">
            <v>2</v>
          </cell>
          <cell r="D2343" t="str">
            <v>Delhi Daredevils</v>
          </cell>
          <cell r="E2343">
            <v>7</v>
          </cell>
        </row>
        <row r="2344">
          <cell r="B2344" t="str">
            <v>20120522KKR1045</v>
          </cell>
          <cell r="C2344">
            <v>2</v>
          </cell>
          <cell r="D2344" t="str">
            <v>Delhi Daredevils</v>
          </cell>
          <cell r="E2344">
            <v>8</v>
          </cell>
        </row>
        <row r="2345">
          <cell r="B2345" t="str">
            <v>20120522KKR1136</v>
          </cell>
          <cell r="C2345">
            <v>2</v>
          </cell>
          <cell r="D2345" t="str">
            <v>Delhi Daredevils</v>
          </cell>
          <cell r="E2345">
            <v>9</v>
          </cell>
        </row>
        <row r="2346">
          <cell r="B2346" t="str">
            <v>20120522KKR1167</v>
          </cell>
          <cell r="C2346">
            <v>2</v>
          </cell>
          <cell r="D2346" t="str">
            <v>Delhi Daredevils</v>
          </cell>
          <cell r="E2346">
            <v>10</v>
          </cell>
        </row>
        <row r="2347">
          <cell r="B2347" t="str">
            <v>20120523CSK1118</v>
          </cell>
          <cell r="C2347">
            <v>1</v>
          </cell>
          <cell r="D2347" t="str">
            <v>Chennai Super Kings</v>
          </cell>
          <cell r="E2347">
            <v>1</v>
          </cell>
        </row>
        <row r="2348">
          <cell r="B2348" t="str">
            <v>20120523CSK1184</v>
          </cell>
          <cell r="C2348">
            <v>1</v>
          </cell>
          <cell r="D2348" t="str">
            <v>Chennai Super Kings</v>
          </cell>
          <cell r="E2348">
            <v>2</v>
          </cell>
        </row>
        <row r="2349">
          <cell r="B2349" t="str">
            <v>20120523CSK1012</v>
          </cell>
          <cell r="C2349">
            <v>1</v>
          </cell>
          <cell r="D2349" t="str">
            <v>Chennai Super Kings</v>
          </cell>
          <cell r="E2349">
            <v>3</v>
          </cell>
        </row>
        <row r="2350">
          <cell r="B2350" t="str">
            <v>20120523CSK1016</v>
          </cell>
          <cell r="C2350">
            <v>1</v>
          </cell>
          <cell r="D2350" t="str">
            <v>Chennai Super Kings</v>
          </cell>
          <cell r="E2350">
            <v>4</v>
          </cell>
        </row>
        <row r="2351">
          <cell r="B2351" t="str">
            <v>20120523CSK1014</v>
          </cell>
          <cell r="C2351">
            <v>1</v>
          </cell>
          <cell r="D2351" t="str">
            <v>Chennai Super Kings</v>
          </cell>
          <cell r="E2351">
            <v>5</v>
          </cell>
        </row>
        <row r="2352">
          <cell r="B2352" t="str">
            <v>20120523CSK1035</v>
          </cell>
          <cell r="C2352">
            <v>1</v>
          </cell>
          <cell r="D2352" t="str">
            <v>Chennai Super Kings</v>
          </cell>
          <cell r="E2352">
            <v>6</v>
          </cell>
        </row>
        <row r="2353">
          <cell r="B2353" t="str">
            <v>20120523CSK1005</v>
          </cell>
          <cell r="C2353">
            <v>1</v>
          </cell>
          <cell r="D2353" t="str">
            <v>Chennai Super Kings</v>
          </cell>
          <cell r="E2353">
            <v>7</v>
          </cell>
        </row>
        <row r="2354">
          <cell r="B2354" t="str">
            <v>20120523CSK1002</v>
          </cell>
          <cell r="C2354">
            <v>2</v>
          </cell>
          <cell r="D2354" t="str">
            <v>Mumbai Indians</v>
          </cell>
          <cell r="E2354">
            <v>1</v>
          </cell>
        </row>
        <row r="2355">
          <cell r="B2355" t="str">
            <v>20120523CSK1088</v>
          </cell>
          <cell r="C2355">
            <v>2</v>
          </cell>
          <cell r="D2355" t="str">
            <v>Mumbai Indians</v>
          </cell>
          <cell r="E2355">
            <v>2</v>
          </cell>
        </row>
        <row r="2356">
          <cell r="B2356" t="str">
            <v>20120523CSK1064</v>
          </cell>
          <cell r="C2356">
            <v>2</v>
          </cell>
          <cell r="D2356" t="str">
            <v>Mumbai Indians</v>
          </cell>
          <cell r="E2356">
            <v>3</v>
          </cell>
        </row>
        <row r="2357">
          <cell r="B2357" t="str">
            <v>20120523CSK1076</v>
          </cell>
          <cell r="C2357">
            <v>2</v>
          </cell>
          <cell r="D2357" t="str">
            <v>Mumbai Indians</v>
          </cell>
          <cell r="E2357">
            <v>4</v>
          </cell>
        </row>
        <row r="2358">
          <cell r="B2358" t="str">
            <v>20120523CSK1194</v>
          </cell>
          <cell r="C2358">
            <v>2</v>
          </cell>
          <cell r="D2358" t="str">
            <v>Mumbai Indians</v>
          </cell>
          <cell r="E2358">
            <v>5</v>
          </cell>
        </row>
        <row r="2359">
          <cell r="B2359" t="str">
            <v>20120523CSK1169</v>
          </cell>
          <cell r="C2359">
            <v>2</v>
          </cell>
          <cell r="D2359" t="str">
            <v>Mumbai Indians</v>
          </cell>
          <cell r="E2359">
            <v>6</v>
          </cell>
        </row>
        <row r="2360">
          <cell r="B2360" t="str">
            <v>20120523CSK1183</v>
          </cell>
          <cell r="C2360">
            <v>2</v>
          </cell>
          <cell r="D2360" t="str">
            <v>Mumbai Indians</v>
          </cell>
          <cell r="E2360">
            <v>7</v>
          </cell>
        </row>
        <row r="2361">
          <cell r="B2361" t="str">
            <v>20120523CSK1007</v>
          </cell>
          <cell r="C2361">
            <v>2</v>
          </cell>
          <cell r="D2361" t="str">
            <v>Mumbai Indians</v>
          </cell>
          <cell r="E2361">
            <v>8</v>
          </cell>
        </row>
        <row r="2362">
          <cell r="B2362" t="str">
            <v>20120523CSK1132</v>
          </cell>
          <cell r="C2362">
            <v>2</v>
          </cell>
          <cell r="D2362" t="str">
            <v>Mumbai Indians</v>
          </cell>
          <cell r="E2362">
            <v>9</v>
          </cell>
        </row>
        <row r="2363">
          <cell r="B2363" t="str">
            <v>20120523CSK1129</v>
          </cell>
          <cell r="C2363">
            <v>2</v>
          </cell>
          <cell r="D2363" t="str">
            <v>Mumbai Indians</v>
          </cell>
          <cell r="E2363">
            <v>10</v>
          </cell>
        </row>
        <row r="2364">
          <cell r="B2364" t="str">
            <v>20120523CSK1089</v>
          </cell>
          <cell r="C2364">
            <v>2</v>
          </cell>
          <cell r="D2364" t="str">
            <v>Mumbai Indians</v>
          </cell>
          <cell r="E2364">
            <v>11</v>
          </cell>
        </row>
        <row r="2365">
          <cell r="B2365" t="str">
            <v>20120525CSK1118</v>
          </cell>
          <cell r="C2365">
            <v>1</v>
          </cell>
          <cell r="D2365" t="str">
            <v>Chennai Super Kings</v>
          </cell>
          <cell r="E2365">
            <v>1</v>
          </cell>
        </row>
        <row r="2366">
          <cell r="B2366" t="str">
            <v>20120525CSK1184</v>
          </cell>
          <cell r="C2366">
            <v>1</v>
          </cell>
          <cell r="D2366" t="str">
            <v>Chennai Super Kings</v>
          </cell>
          <cell r="E2366">
            <v>2</v>
          </cell>
        </row>
        <row r="2367">
          <cell r="B2367" t="str">
            <v>20120525CSK1012</v>
          </cell>
          <cell r="C2367">
            <v>1</v>
          </cell>
          <cell r="D2367" t="str">
            <v>Chennai Super Kings</v>
          </cell>
          <cell r="E2367">
            <v>3</v>
          </cell>
        </row>
        <row r="2368">
          <cell r="B2368" t="str">
            <v>20120525CSK1014</v>
          </cell>
          <cell r="C2368">
            <v>1</v>
          </cell>
          <cell r="D2368" t="str">
            <v>Chennai Super Kings</v>
          </cell>
          <cell r="E2368">
            <v>4</v>
          </cell>
        </row>
        <row r="2369">
          <cell r="B2369" t="str">
            <v>20120525CSK1065</v>
          </cell>
          <cell r="C2369">
            <v>1</v>
          </cell>
          <cell r="D2369" t="str">
            <v>Chennai Super Kings</v>
          </cell>
          <cell r="E2369">
            <v>5</v>
          </cell>
        </row>
        <row r="2370">
          <cell r="B2370" t="str">
            <v>20120525CSK1005</v>
          </cell>
          <cell r="C2370">
            <v>1</v>
          </cell>
          <cell r="D2370" t="str">
            <v>Chennai Super Kings</v>
          </cell>
          <cell r="E2370">
            <v>6</v>
          </cell>
        </row>
        <row r="2371">
          <cell r="B2371" t="str">
            <v>20120525CSK1044</v>
          </cell>
          <cell r="C2371">
            <v>2</v>
          </cell>
          <cell r="D2371" t="str">
            <v>Delhi Daredevils</v>
          </cell>
          <cell r="E2371">
            <v>1</v>
          </cell>
        </row>
        <row r="2372">
          <cell r="B2372" t="str">
            <v>20120525CSK1121</v>
          </cell>
          <cell r="C2372">
            <v>2</v>
          </cell>
          <cell r="D2372" t="str">
            <v>Delhi Daredevils</v>
          </cell>
          <cell r="E2372">
            <v>2</v>
          </cell>
        </row>
        <row r="2373">
          <cell r="B2373" t="str">
            <v>20120525CSK1049</v>
          </cell>
          <cell r="C2373">
            <v>2</v>
          </cell>
          <cell r="D2373" t="str">
            <v>Delhi Daredevils</v>
          </cell>
          <cell r="E2373">
            <v>3</v>
          </cell>
        </row>
        <row r="2374">
          <cell r="B2374" t="str">
            <v>20120525CSK1021</v>
          </cell>
          <cell r="C2374">
            <v>2</v>
          </cell>
          <cell r="D2374" t="str">
            <v>Delhi Daredevils</v>
          </cell>
          <cell r="E2374">
            <v>4</v>
          </cell>
        </row>
        <row r="2375">
          <cell r="B2375" t="str">
            <v>20120525CSK1274</v>
          </cell>
          <cell r="C2375">
            <v>2</v>
          </cell>
          <cell r="D2375" t="str">
            <v>Delhi Daredevils</v>
          </cell>
          <cell r="E2375">
            <v>5</v>
          </cell>
        </row>
        <row r="2376">
          <cell r="B2376" t="str">
            <v>20120525CSK1116</v>
          </cell>
          <cell r="C2376">
            <v>2</v>
          </cell>
          <cell r="D2376" t="str">
            <v>Delhi Daredevils</v>
          </cell>
          <cell r="E2376">
            <v>6</v>
          </cell>
        </row>
        <row r="2377">
          <cell r="B2377" t="str">
            <v>20120525CSK1070</v>
          </cell>
          <cell r="C2377">
            <v>2</v>
          </cell>
          <cell r="D2377" t="str">
            <v>Delhi Daredevils</v>
          </cell>
          <cell r="E2377">
            <v>7</v>
          </cell>
        </row>
        <row r="2378">
          <cell r="B2378" t="str">
            <v>20120525CSK1261</v>
          </cell>
          <cell r="C2378">
            <v>2</v>
          </cell>
          <cell r="D2378" t="str">
            <v>Delhi Daredevils</v>
          </cell>
          <cell r="E2378">
            <v>8</v>
          </cell>
        </row>
        <row r="2379">
          <cell r="B2379" t="str">
            <v>20120525CSK1277</v>
          </cell>
          <cell r="C2379">
            <v>2</v>
          </cell>
          <cell r="D2379" t="str">
            <v>Delhi Daredevils</v>
          </cell>
          <cell r="E2379">
            <v>9</v>
          </cell>
        </row>
        <row r="2380">
          <cell r="B2380" t="str">
            <v>20120525CSK1167</v>
          </cell>
          <cell r="C2380">
            <v>2</v>
          </cell>
          <cell r="D2380" t="str">
            <v>Delhi Daredevils</v>
          </cell>
          <cell r="E2380">
            <v>10</v>
          </cell>
        </row>
        <row r="2381">
          <cell r="B2381" t="str">
            <v>20120525CSK1229</v>
          </cell>
          <cell r="C2381">
            <v>2</v>
          </cell>
          <cell r="D2381" t="str">
            <v>Delhi Daredevils</v>
          </cell>
          <cell r="E2381">
            <v>11</v>
          </cell>
        </row>
        <row r="2382">
          <cell r="B2382" t="str">
            <v>20120527KKR1184</v>
          </cell>
          <cell r="C2382">
            <v>1</v>
          </cell>
          <cell r="D2382" t="str">
            <v>Chennai Super Kings</v>
          </cell>
          <cell r="E2382">
            <v>1</v>
          </cell>
        </row>
        <row r="2383">
          <cell r="B2383" t="str">
            <v>20120527KKR1118</v>
          </cell>
          <cell r="C2383">
            <v>1</v>
          </cell>
          <cell r="D2383" t="str">
            <v>Chennai Super Kings</v>
          </cell>
          <cell r="E2383">
            <v>2</v>
          </cell>
        </row>
        <row r="2384">
          <cell r="B2384" t="str">
            <v>20120527KKR1012</v>
          </cell>
          <cell r="C2384">
            <v>1</v>
          </cell>
          <cell r="D2384" t="str">
            <v>Chennai Super Kings</v>
          </cell>
          <cell r="E2384">
            <v>3</v>
          </cell>
        </row>
        <row r="2385">
          <cell r="B2385" t="str">
            <v>20120527KKR1014</v>
          </cell>
          <cell r="C2385">
            <v>1</v>
          </cell>
          <cell r="D2385" t="str">
            <v>Chennai Super Kings</v>
          </cell>
          <cell r="E2385">
            <v>4</v>
          </cell>
        </row>
        <row r="2386">
          <cell r="B2386" t="str">
            <v>20120527KKR1155</v>
          </cell>
          <cell r="C2386">
            <v>2</v>
          </cell>
          <cell r="D2386" t="str">
            <v>Kolkata Knight Riders</v>
          </cell>
          <cell r="E2386">
            <v>1</v>
          </cell>
        </row>
        <row r="2387">
          <cell r="B2387" t="str">
            <v>20120527KKR1048</v>
          </cell>
          <cell r="C2387">
            <v>2</v>
          </cell>
          <cell r="D2387" t="str">
            <v>Kolkata Knight Riders</v>
          </cell>
          <cell r="E2387">
            <v>2</v>
          </cell>
        </row>
        <row r="2388">
          <cell r="B2388" t="str">
            <v>20120527KKR1066</v>
          </cell>
          <cell r="C2388">
            <v>2</v>
          </cell>
          <cell r="D2388" t="str">
            <v>Kolkata Knight Riders</v>
          </cell>
          <cell r="E2388">
            <v>3</v>
          </cell>
        </row>
        <row r="2389">
          <cell r="B2389" t="str">
            <v>20120527KKR1055</v>
          </cell>
          <cell r="C2389">
            <v>2</v>
          </cell>
          <cell r="D2389" t="str">
            <v>Kolkata Knight Riders</v>
          </cell>
          <cell r="E2389">
            <v>4</v>
          </cell>
        </row>
        <row r="2390">
          <cell r="B2390" t="str">
            <v>20120527KKR1033</v>
          </cell>
          <cell r="C2390">
            <v>2</v>
          </cell>
          <cell r="D2390" t="str">
            <v>Kolkata Knight Riders</v>
          </cell>
          <cell r="E2390">
            <v>5</v>
          </cell>
        </row>
        <row r="2391">
          <cell r="B2391" t="str">
            <v>20120527KKR1196</v>
          </cell>
          <cell r="C2391">
            <v>2</v>
          </cell>
          <cell r="D2391" t="str">
            <v>Kolkata Knight Riders</v>
          </cell>
          <cell r="E2391">
            <v>6</v>
          </cell>
        </row>
        <row r="2392">
          <cell r="B2392" t="str">
            <v>20120527KKR1077</v>
          </cell>
          <cell r="C2392">
            <v>2</v>
          </cell>
          <cell r="D2392" t="str">
            <v>Kolkata Knight Riders</v>
          </cell>
          <cell r="E2392">
            <v>7</v>
          </cell>
        </row>
        <row r="2393">
          <cell r="B2393" t="str">
            <v>20130403KKR1165</v>
          </cell>
          <cell r="C2393">
            <v>1</v>
          </cell>
          <cell r="D2393" t="str">
            <v>Delhi Daredevils</v>
          </cell>
          <cell r="E2393">
            <v>1</v>
          </cell>
        </row>
        <row r="2394">
          <cell r="B2394" t="str">
            <v>20130403KKR1044</v>
          </cell>
          <cell r="C2394">
            <v>1</v>
          </cell>
          <cell r="D2394" t="str">
            <v>Delhi Daredevils</v>
          </cell>
          <cell r="E2394">
            <v>2</v>
          </cell>
        </row>
        <row r="2395">
          <cell r="B2395" t="str">
            <v>20130403KKR1121</v>
          </cell>
          <cell r="C2395">
            <v>1</v>
          </cell>
          <cell r="D2395" t="str">
            <v>Delhi Daredevils</v>
          </cell>
          <cell r="E2395">
            <v>3</v>
          </cell>
        </row>
        <row r="2396">
          <cell r="B2396" t="str">
            <v>20130403KKR1278</v>
          </cell>
          <cell r="C2396">
            <v>1</v>
          </cell>
          <cell r="D2396" t="str">
            <v>Delhi Daredevils</v>
          </cell>
          <cell r="E2396">
            <v>4</v>
          </cell>
        </row>
        <row r="2397">
          <cell r="B2397" t="str">
            <v>20130403KKR1116</v>
          </cell>
          <cell r="C2397">
            <v>1</v>
          </cell>
          <cell r="D2397" t="str">
            <v>Delhi Daredevils</v>
          </cell>
          <cell r="E2397">
            <v>5</v>
          </cell>
        </row>
        <row r="2398">
          <cell r="B2398" t="str">
            <v>20130403KKR1141</v>
          </cell>
          <cell r="C2398">
            <v>1</v>
          </cell>
          <cell r="D2398" t="str">
            <v>Delhi Daredevils</v>
          </cell>
          <cell r="E2398">
            <v>6</v>
          </cell>
        </row>
        <row r="2399">
          <cell r="B2399" t="str">
            <v>20130403KKR1045</v>
          </cell>
          <cell r="C2399">
            <v>1</v>
          </cell>
          <cell r="D2399" t="str">
            <v>Delhi Daredevils</v>
          </cell>
          <cell r="E2399">
            <v>7</v>
          </cell>
        </row>
        <row r="2400">
          <cell r="B2400" t="str">
            <v>20130403KKR1274</v>
          </cell>
          <cell r="C2400">
            <v>1</v>
          </cell>
          <cell r="D2400" t="str">
            <v>Delhi Daredevils</v>
          </cell>
          <cell r="E2400">
            <v>8</v>
          </cell>
        </row>
        <row r="2401">
          <cell r="B2401" t="str">
            <v>20130403KKR1187</v>
          </cell>
          <cell r="C2401">
            <v>1</v>
          </cell>
          <cell r="D2401" t="str">
            <v>Delhi Daredevils</v>
          </cell>
          <cell r="E2401">
            <v>9</v>
          </cell>
        </row>
        <row r="2402">
          <cell r="B2402" t="str">
            <v>20130403KKR1123</v>
          </cell>
          <cell r="C2402">
            <v>1</v>
          </cell>
          <cell r="D2402" t="str">
            <v>Delhi Daredevils</v>
          </cell>
          <cell r="E2402">
            <v>10</v>
          </cell>
        </row>
        <row r="2403">
          <cell r="B2403" t="str">
            <v>20130403KKR1155</v>
          </cell>
          <cell r="C2403">
            <v>2</v>
          </cell>
          <cell r="D2403" t="str">
            <v>Kolkata Knight Riders</v>
          </cell>
          <cell r="E2403">
            <v>1</v>
          </cell>
        </row>
        <row r="2404">
          <cell r="B2404" t="str">
            <v>20130403KKR1048</v>
          </cell>
          <cell r="C2404">
            <v>2</v>
          </cell>
          <cell r="D2404" t="str">
            <v>Kolkata Knight Riders</v>
          </cell>
          <cell r="E2404">
            <v>2</v>
          </cell>
        </row>
        <row r="2405">
          <cell r="B2405" t="str">
            <v>20130403KKR1066</v>
          </cell>
          <cell r="C2405">
            <v>2</v>
          </cell>
          <cell r="D2405" t="str">
            <v>Kolkata Knight Riders</v>
          </cell>
          <cell r="E2405">
            <v>3</v>
          </cell>
        </row>
        <row r="2406">
          <cell r="B2406" t="str">
            <v>20130403KKR1077</v>
          </cell>
          <cell r="C2406">
            <v>2</v>
          </cell>
          <cell r="D2406" t="str">
            <v>Kolkata Knight Riders</v>
          </cell>
          <cell r="E2406">
            <v>4</v>
          </cell>
        </row>
        <row r="2407">
          <cell r="B2407" t="str">
            <v>20130403KKR1156</v>
          </cell>
          <cell r="C2407">
            <v>2</v>
          </cell>
          <cell r="D2407" t="str">
            <v>Kolkata Knight Riders</v>
          </cell>
          <cell r="E2407">
            <v>5</v>
          </cell>
        </row>
        <row r="2408">
          <cell r="B2408" t="str">
            <v>20130403KKR1033</v>
          </cell>
          <cell r="C2408">
            <v>2</v>
          </cell>
          <cell r="D2408" t="str">
            <v>Kolkata Knight Riders</v>
          </cell>
          <cell r="E2408">
            <v>6</v>
          </cell>
        </row>
        <row r="2409">
          <cell r="B2409" t="str">
            <v>20130404RCB1051</v>
          </cell>
          <cell r="C2409">
            <v>1</v>
          </cell>
          <cell r="D2409" t="str">
            <v>Royal Challengers Bangalore</v>
          </cell>
          <cell r="E2409">
            <v>1</v>
          </cell>
        </row>
        <row r="2410">
          <cell r="B2410" t="str">
            <v>20130404RCB1075</v>
          </cell>
          <cell r="C2410">
            <v>1</v>
          </cell>
          <cell r="D2410" t="str">
            <v>Royal Challengers Bangalore</v>
          </cell>
          <cell r="E2410">
            <v>2</v>
          </cell>
        </row>
        <row r="2411">
          <cell r="B2411" t="str">
            <v>20130404RCB1024</v>
          </cell>
          <cell r="C2411">
            <v>1</v>
          </cell>
          <cell r="D2411" t="str">
            <v>Royal Challengers Bangalore</v>
          </cell>
          <cell r="E2411">
            <v>3</v>
          </cell>
        </row>
        <row r="2412">
          <cell r="B2412" t="str">
            <v>20130404RCB1163</v>
          </cell>
          <cell r="C2412">
            <v>1</v>
          </cell>
          <cell r="D2412" t="str">
            <v>Royal Challengers Bangalore</v>
          </cell>
          <cell r="E2412">
            <v>4</v>
          </cell>
        </row>
        <row r="2413">
          <cell r="B2413" t="str">
            <v>20130404RCB1160</v>
          </cell>
          <cell r="C2413">
            <v>1</v>
          </cell>
          <cell r="D2413" t="str">
            <v>Royal Challengers Bangalore</v>
          </cell>
          <cell r="E2413">
            <v>5</v>
          </cell>
        </row>
        <row r="2414">
          <cell r="B2414" t="str">
            <v>20130404RCB1279</v>
          </cell>
          <cell r="C2414">
            <v>1</v>
          </cell>
          <cell r="D2414" t="str">
            <v>Royal Challengers Bangalore</v>
          </cell>
          <cell r="E2414">
            <v>6</v>
          </cell>
        </row>
        <row r="2415">
          <cell r="B2415" t="str">
            <v>20130404RCB1226</v>
          </cell>
          <cell r="C2415">
            <v>1</v>
          </cell>
          <cell r="D2415" t="str">
            <v>Royal Challengers Bangalore</v>
          </cell>
          <cell r="E2415">
            <v>7</v>
          </cell>
        </row>
        <row r="2416">
          <cell r="B2416" t="str">
            <v>20130404RCB1280</v>
          </cell>
          <cell r="C2416">
            <v>2</v>
          </cell>
          <cell r="D2416" t="str">
            <v>Mumbai Indians</v>
          </cell>
          <cell r="E2416">
            <v>1</v>
          </cell>
        </row>
        <row r="2417">
          <cell r="B2417" t="str">
            <v>20130404RCB1002</v>
          </cell>
          <cell r="C2417">
            <v>2</v>
          </cell>
          <cell r="D2417" t="str">
            <v>Mumbai Indians</v>
          </cell>
          <cell r="E2417">
            <v>2</v>
          </cell>
        </row>
        <row r="2418">
          <cell r="B2418" t="str">
            <v>20130404RCB1076</v>
          </cell>
          <cell r="C2418">
            <v>2</v>
          </cell>
          <cell r="D2418" t="str">
            <v>Mumbai Indians</v>
          </cell>
          <cell r="E2418">
            <v>3</v>
          </cell>
        </row>
        <row r="2419">
          <cell r="B2419" t="str">
            <v>20130404RCB1064</v>
          </cell>
          <cell r="C2419">
            <v>2</v>
          </cell>
          <cell r="D2419" t="str">
            <v>Mumbai Indians</v>
          </cell>
          <cell r="E2419">
            <v>4</v>
          </cell>
        </row>
        <row r="2420">
          <cell r="B2420" t="str">
            <v>20130404RCB1169</v>
          </cell>
          <cell r="C2420">
            <v>2</v>
          </cell>
          <cell r="D2420" t="str">
            <v>Mumbai Indians</v>
          </cell>
          <cell r="E2420">
            <v>5</v>
          </cell>
        </row>
        <row r="2421">
          <cell r="B2421" t="str">
            <v>20130404RCB1007</v>
          </cell>
          <cell r="C2421">
            <v>2</v>
          </cell>
          <cell r="D2421" t="str">
            <v>Mumbai Indians</v>
          </cell>
          <cell r="E2421">
            <v>6</v>
          </cell>
        </row>
        <row r="2422">
          <cell r="B2422" t="str">
            <v>20130404RCB1183</v>
          </cell>
          <cell r="C2422">
            <v>2</v>
          </cell>
          <cell r="D2422" t="str">
            <v>Mumbai Indians</v>
          </cell>
          <cell r="E2422">
            <v>7</v>
          </cell>
        </row>
        <row r="2423">
          <cell r="B2423" t="str">
            <v>20130407KXP1020</v>
          </cell>
          <cell r="C2423">
            <v>1</v>
          </cell>
          <cell r="D2423" t="str">
            <v>Pune Warriors</v>
          </cell>
          <cell r="E2423">
            <v>1</v>
          </cell>
        </row>
        <row r="2424">
          <cell r="B2424" t="str">
            <v>20130407KXP1105</v>
          </cell>
          <cell r="C2424">
            <v>1</v>
          </cell>
          <cell r="D2424" t="str">
            <v>Pune Warriors</v>
          </cell>
          <cell r="E2424">
            <v>2</v>
          </cell>
        </row>
        <row r="2425">
          <cell r="B2425" t="str">
            <v>20130407KXP1107</v>
          </cell>
          <cell r="C2425">
            <v>1</v>
          </cell>
          <cell r="D2425" t="str">
            <v>Pune Warriors</v>
          </cell>
          <cell r="E2425">
            <v>3</v>
          </cell>
        </row>
        <row r="2426">
          <cell r="B2426" t="str">
            <v>20130407KXP1243</v>
          </cell>
          <cell r="C2426">
            <v>1</v>
          </cell>
          <cell r="D2426" t="str">
            <v>Pune Warriors</v>
          </cell>
          <cell r="E2426">
            <v>4</v>
          </cell>
        </row>
        <row r="2427">
          <cell r="B2427" t="str">
            <v>20130407KXP1021</v>
          </cell>
          <cell r="C2427">
            <v>1</v>
          </cell>
          <cell r="D2427" t="str">
            <v>Pune Warriors</v>
          </cell>
          <cell r="E2427">
            <v>5</v>
          </cell>
        </row>
        <row r="2428">
          <cell r="B2428" t="str">
            <v>20130407KXP1138</v>
          </cell>
          <cell r="C2428">
            <v>1</v>
          </cell>
          <cell r="D2428" t="str">
            <v>Pune Warriors</v>
          </cell>
          <cell r="E2428">
            <v>6</v>
          </cell>
        </row>
        <row r="2429">
          <cell r="B2429" t="str">
            <v>20130407KXP1006</v>
          </cell>
          <cell r="C2429">
            <v>1</v>
          </cell>
          <cell r="D2429" t="str">
            <v>Pune Warriors</v>
          </cell>
          <cell r="E2429">
            <v>7</v>
          </cell>
        </row>
        <row r="2430">
          <cell r="B2430" t="str">
            <v>20130407KXP1208</v>
          </cell>
          <cell r="C2430">
            <v>1</v>
          </cell>
          <cell r="D2430" t="str">
            <v>Pune Warriors</v>
          </cell>
          <cell r="E2430">
            <v>8</v>
          </cell>
        </row>
        <row r="2431">
          <cell r="B2431" t="str">
            <v>20130407KXP1232</v>
          </cell>
          <cell r="C2431">
            <v>1</v>
          </cell>
          <cell r="D2431" t="str">
            <v>Pune Warriors</v>
          </cell>
          <cell r="E2431">
            <v>9</v>
          </cell>
        </row>
        <row r="2432">
          <cell r="B2432" t="str">
            <v>20130407KXP1177</v>
          </cell>
          <cell r="C2432">
            <v>1</v>
          </cell>
          <cell r="D2432" t="str">
            <v>Pune Warriors</v>
          </cell>
          <cell r="E2432">
            <v>10</v>
          </cell>
        </row>
        <row r="2433">
          <cell r="B2433" t="str">
            <v>20130407KXP1061</v>
          </cell>
          <cell r="C2433">
            <v>2</v>
          </cell>
          <cell r="D2433" t="str">
            <v>Kings XI Punjab</v>
          </cell>
          <cell r="E2433">
            <v>1</v>
          </cell>
        </row>
        <row r="2434">
          <cell r="B2434" t="str">
            <v>20130407KXP1222</v>
          </cell>
          <cell r="C2434">
            <v>2</v>
          </cell>
          <cell r="D2434" t="str">
            <v>Kings XI Punjab</v>
          </cell>
          <cell r="E2434">
            <v>2</v>
          </cell>
        </row>
        <row r="2435">
          <cell r="B2435" t="str">
            <v>20130407KXP1287</v>
          </cell>
          <cell r="C2435">
            <v>2</v>
          </cell>
          <cell r="D2435" t="str">
            <v>Kings XI Punjab</v>
          </cell>
          <cell r="E2435">
            <v>3</v>
          </cell>
        </row>
        <row r="2436">
          <cell r="B2436" t="str">
            <v>20130407KXP1137</v>
          </cell>
          <cell r="C2436">
            <v>2</v>
          </cell>
          <cell r="D2436" t="str">
            <v>Kings XI Punjab</v>
          </cell>
          <cell r="E2436">
            <v>4</v>
          </cell>
        </row>
        <row r="2437">
          <cell r="B2437" t="str">
            <v>20130409RCB1271</v>
          </cell>
          <cell r="C2437">
            <v>1</v>
          </cell>
          <cell r="D2437" t="str">
            <v>Sunrisers Hyderabad</v>
          </cell>
          <cell r="E2437">
            <v>1</v>
          </cell>
        </row>
        <row r="2438">
          <cell r="B2438" t="str">
            <v>20130409RCB1010</v>
          </cell>
          <cell r="C2438">
            <v>1</v>
          </cell>
          <cell r="D2438" t="str">
            <v>Sunrisers Hyderabad</v>
          </cell>
          <cell r="E2438">
            <v>2</v>
          </cell>
        </row>
        <row r="2439">
          <cell r="B2439" t="str">
            <v>20130409RCB1043</v>
          </cell>
          <cell r="C2439">
            <v>1</v>
          </cell>
          <cell r="D2439" t="str">
            <v>Sunrisers Hyderabad</v>
          </cell>
          <cell r="E2439">
            <v>3</v>
          </cell>
        </row>
        <row r="2440">
          <cell r="B2440" t="str">
            <v>20130409RCB1190</v>
          </cell>
          <cell r="C2440">
            <v>1</v>
          </cell>
          <cell r="D2440" t="str">
            <v>Sunrisers Hyderabad</v>
          </cell>
          <cell r="E2440">
            <v>4</v>
          </cell>
        </row>
        <row r="2441">
          <cell r="B2441" t="str">
            <v>20130409RCB1203</v>
          </cell>
          <cell r="C2441">
            <v>1</v>
          </cell>
          <cell r="D2441" t="str">
            <v>Sunrisers Hyderabad</v>
          </cell>
          <cell r="E2441">
            <v>5</v>
          </cell>
        </row>
        <row r="2442">
          <cell r="B2442" t="str">
            <v>20130409RCB1265</v>
          </cell>
          <cell r="C2442">
            <v>1</v>
          </cell>
          <cell r="D2442" t="str">
            <v>Sunrisers Hyderabad</v>
          </cell>
          <cell r="E2442">
            <v>6</v>
          </cell>
        </row>
        <row r="2443">
          <cell r="B2443" t="str">
            <v>20130409RCB1267</v>
          </cell>
          <cell r="C2443">
            <v>1</v>
          </cell>
          <cell r="D2443" t="str">
            <v>Sunrisers Hyderabad</v>
          </cell>
          <cell r="E2443">
            <v>7</v>
          </cell>
        </row>
        <row r="2444">
          <cell r="B2444" t="str">
            <v>20130409RCB1281</v>
          </cell>
          <cell r="C2444">
            <v>1</v>
          </cell>
          <cell r="D2444" t="str">
            <v>Sunrisers Hyderabad</v>
          </cell>
          <cell r="E2444">
            <v>8</v>
          </cell>
        </row>
        <row r="2445">
          <cell r="B2445" t="str">
            <v>20130409RCB1163</v>
          </cell>
          <cell r="C2445">
            <v>2</v>
          </cell>
          <cell r="D2445" t="str">
            <v>Royal Challengers Bangalore</v>
          </cell>
          <cell r="E2445">
            <v>1</v>
          </cell>
        </row>
        <row r="2446">
          <cell r="B2446" t="str">
            <v>20130409RCB1051</v>
          </cell>
          <cell r="C2446">
            <v>2</v>
          </cell>
          <cell r="D2446" t="str">
            <v>Royal Challengers Bangalore</v>
          </cell>
          <cell r="E2446">
            <v>2</v>
          </cell>
        </row>
        <row r="2447">
          <cell r="B2447" t="str">
            <v>20130409RCB1024</v>
          </cell>
          <cell r="C2447">
            <v>2</v>
          </cell>
          <cell r="D2447" t="str">
            <v>Royal Challengers Bangalore</v>
          </cell>
          <cell r="E2447">
            <v>3</v>
          </cell>
        </row>
        <row r="2448">
          <cell r="B2448" t="str">
            <v>20130409RCB1074</v>
          </cell>
          <cell r="C2448">
            <v>2</v>
          </cell>
          <cell r="D2448" t="str">
            <v>Royal Challengers Bangalore</v>
          </cell>
          <cell r="E2448">
            <v>4</v>
          </cell>
        </row>
        <row r="2449">
          <cell r="B2449" t="str">
            <v>20130409RCB1056</v>
          </cell>
          <cell r="C2449">
            <v>2</v>
          </cell>
          <cell r="D2449" t="str">
            <v>Royal Challengers Bangalore</v>
          </cell>
          <cell r="E2449">
            <v>5</v>
          </cell>
        </row>
        <row r="2450">
          <cell r="B2450" t="str">
            <v>20130410CSK1222</v>
          </cell>
          <cell r="C2450">
            <v>1</v>
          </cell>
          <cell r="D2450" t="str">
            <v>Kings XI Punjab</v>
          </cell>
          <cell r="E2450">
            <v>1</v>
          </cell>
        </row>
        <row r="2451">
          <cell r="B2451" t="str">
            <v>20130410CSK1061</v>
          </cell>
          <cell r="C2451">
            <v>1</v>
          </cell>
          <cell r="D2451" t="str">
            <v>Kings XI Punjab</v>
          </cell>
          <cell r="E2451">
            <v>2</v>
          </cell>
        </row>
        <row r="2452">
          <cell r="B2452" t="str">
            <v>20130410CSK1287</v>
          </cell>
          <cell r="C2452">
            <v>1</v>
          </cell>
          <cell r="D2452" t="str">
            <v>Kings XI Punjab</v>
          </cell>
          <cell r="E2452">
            <v>3</v>
          </cell>
        </row>
        <row r="2453">
          <cell r="B2453" t="str">
            <v>20130410CSK1137</v>
          </cell>
          <cell r="C2453">
            <v>1</v>
          </cell>
          <cell r="D2453" t="str">
            <v>Kings XI Punjab</v>
          </cell>
          <cell r="E2453">
            <v>4</v>
          </cell>
        </row>
        <row r="2454">
          <cell r="B2454" t="str">
            <v>20130410CSK1269</v>
          </cell>
          <cell r="C2454">
            <v>1</v>
          </cell>
          <cell r="D2454" t="str">
            <v>Kings XI Punjab</v>
          </cell>
          <cell r="E2454">
            <v>5</v>
          </cell>
        </row>
        <row r="2455">
          <cell r="B2455" t="str">
            <v>20130410CSK1260</v>
          </cell>
          <cell r="C2455">
            <v>1</v>
          </cell>
          <cell r="D2455" t="str">
            <v>Kings XI Punjab</v>
          </cell>
          <cell r="E2455">
            <v>6</v>
          </cell>
        </row>
        <row r="2456">
          <cell r="B2456" t="str">
            <v>20130410CSK1200</v>
          </cell>
          <cell r="C2456">
            <v>1</v>
          </cell>
          <cell r="D2456" t="str">
            <v>Kings XI Punjab</v>
          </cell>
          <cell r="E2456">
            <v>7</v>
          </cell>
        </row>
        <row r="2457">
          <cell r="B2457" t="str">
            <v>20130410CSK1046</v>
          </cell>
          <cell r="C2457">
            <v>1</v>
          </cell>
          <cell r="D2457" t="str">
            <v>Kings XI Punjab</v>
          </cell>
          <cell r="E2457">
            <v>8</v>
          </cell>
        </row>
        <row r="2458">
          <cell r="B2458" t="str">
            <v>20130410CSK1126</v>
          </cell>
          <cell r="C2458">
            <v>1</v>
          </cell>
          <cell r="D2458" t="str">
            <v>Kings XI Punjab</v>
          </cell>
          <cell r="E2458">
            <v>9</v>
          </cell>
        </row>
        <row r="2459">
          <cell r="B2459" t="str">
            <v>20130410CSK1026</v>
          </cell>
          <cell r="C2459">
            <v>1</v>
          </cell>
          <cell r="D2459" t="str">
            <v>Kings XI Punjab</v>
          </cell>
          <cell r="E2459">
            <v>10</v>
          </cell>
        </row>
        <row r="2460">
          <cell r="B2460" t="str">
            <v>20130410CSK1263</v>
          </cell>
          <cell r="C2460">
            <v>1</v>
          </cell>
          <cell r="D2460" t="str">
            <v>Kings XI Punjab</v>
          </cell>
          <cell r="E2460">
            <v>11</v>
          </cell>
        </row>
        <row r="2461">
          <cell r="B2461" t="str">
            <v>20130410CSK1118</v>
          </cell>
          <cell r="C2461">
            <v>2</v>
          </cell>
          <cell r="D2461" t="str">
            <v>Chennai Super Kings</v>
          </cell>
          <cell r="E2461">
            <v>1</v>
          </cell>
        </row>
        <row r="2462">
          <cell r="B2462" t="str">
            <v>20130410CSK1184</v>
          </cell>
          <cell r="C2462">
            <v>2</v>
          </cell>
          <cell r="D2462" t="str">
            <v>Chennai Super Kings</v>
          </cell>
          <cell r="E2462">
            <v>2</v>
          </cell>
        </row>
        <row r="2463">
          <cell r="B2463" t="str">
            <v>20130411RCB1155</v>
          </cell>
          <cell r="C2463">
            <v>1</v>
          </cell>
          <cell r="D2463" t="str">
            <v>Kolkata Knight Riders</v>
          </cell>
          <cell r="E2463">
            <v>1</v>
          </cell>
        </row>
        <row r="2464">
          <cell r="B2464" t="str">
            <v>20130411RCB1048</v>
          </cell>
          <cell r="C2464">
            <v>1</v>
          </cell>
          <cell r="D2464" t="str">
            <v>Kolkata Knight Riders</v>
          </cell>
          <cell r="E2464">
            <v>2</v>
          </cell>
        </row>
        <row r="2465">
          <cell r="B2465" t="str">
            <v>20130411RCB1066</v>
          </cell>
          <cell r="C2465">
            <v>1</v>
          </cell>
          <cell r="D2465" t="str">
            <v>Kolkata Knight Riders</v>
          </cell>
          <cell r="E2465">
            <v>3</v>
          </cell>
        </row>
        <row r="2466">
          <cell r="B2466" t="str">
            <v>20130411RCB1033</v>
          </cell>
          <cell r="C2466">
            <v>1</v>
          </cell>
          <cell r="D2466" t="str">
            <v>Kolkata Knight Riders</v>
          </cell>
          <cell r="E2466">
            <v>4</v>
          </cell>
        </row>
        <row r="2467">
          <cell r="B2467" t="str">
            <v>20130411RCB1077</v>
          </cell>
          <cell r="C2467">
            <v>1</v>
          </cell>
          <cell r="D2467" t="str">
            <v>Kolkata Knight Riders</v>
          </cell>
          <cell r="E2467">
            <v>5</v>
          </cell>
        </row>
        <row r="2468">
          <cell r="B2468" t="str">
            <v>20130411RCB1156</v>
          </cell>
          <cell r="C2468">
            <v>1</v>
          </cell>
          <cell r="D2468" t="str">
            <v>Kolkata Knight Riders</v>
          </cell>
          <cell r="E2468">
            <v>6</v>
          </cell>
        </row>
        <row r="2469">
          <cell r="B2469" t="str">
            <v>20130411RCB1122</v>
          </cell>
          <cell r="C2469">
            <v>1</v>
          </cell>
          <cell r="D2469" t="str">
            <v>Kolkata Knight Riders</v>
          </cell>
          <cell r="E2469">
            <v>7</v>
          </cell>
        </row>
        <row r="2470">
          <cell r="B2470" t="str">
            <v>20130411RCB1172</v>
          </cell>
          <cell r="C2470">
            <v>1</v>
          </cell>
          <cell r="D2470" t="str">
            <v>Kolkata Knight Riders</v>
          </cell>
          <cell r="E2470">
            <v>8</v>
          </cell>
        </row>
        <row r="2471">
          <cell r="B2471" t="str">
            <v>20130411RCB1253</v>
          </cell>
          <cell r="C2471">
            <v>1</v>
          </cell>
          <cell r="D2471" t="str">
            <v>Kolkata Knight Riders</v>
          </cell>
          <cell r="E2471">
            <v>9</v>
          </cell>
        </row>
        <row r="2472">
          <cell r="B2472" t="str">
            <v>20130411RCB1100</v>
          </cell>
          <cell r="C2472">
            <v>1</v>
          </cell>
          <cell r="D2472" t="str">
            <v>Kolkata Knight Riders</v>
          </cell>
          <cell r="E2472">
            <v>10</v>
          </cell>
        </row>
        <row r="2473">
          <cell r="B2473" t="str">
            <v>20130411RCB1051</v>
          </cell>
          <cell r="C2473">
            <v>2</v>
          </cell>
          <cell r="D2473" t="str">
            <v>Royal Challengers Bangalore</v>
          </cell>
          <cell r="E2473">
            <v>1</v>
          </cell>
        </row>
        <row r="2474">
          <cell r="B2474" t="str">
            <v>20130411RCB1163</v>
          </cell>
          <cell r="C2474">
            <v>2</v>
          </cell>
          <cell r="D2474" t="str">
            <v>Royal Challengers Bangalore</v>
          </cell>
          <cell r="E2474">
            <v>2</v>
          </cell>
        </row>
        <row r="2475">
          <cell r="B2475" t="str">
            <v>20130411RCB1024</v>
          </cell>
          <cell r="C2475">
            <v>2</v>
          </cell>
          <cell r="D2475" t="str">
            <v>Royal Challengers Bangalore</v>
          </cell>
          <cell r="E2475">
            <v>3</v>
          </cell>
        </row>
        <row r="2476">
          <cell r="B2476" t="str">
            <v>20130411RCB1074</v>
          </cell>
          <cell r="C2476">
            <v>2</v>
          </cell>
          <cell r="D2476" t="str">
            <v>Royal Challengers Bangalore</v>
          </cell>
          <cell r="E2476">
            <v>4</v>
          </cell>
        </row>
        <row r="2477">
          <cell r="B2477" t="str">
            <v>20130413CSK1051</v>
          </cell>
          <cell r="C2477">
            <v>1</v>
          </cell>
          <cell r="D2477" t="str">
            <v>Royal Challengers Bangalore</v>
          </cell>
          <cell r="E2477">
            <v>1</v>
          </cell>
        </row>
        <row r="2478">
          <cell r="B2478" t="str">
            <v>20130413CSK1163</v>
          </cell>
          <cell r="C2478">
            <v>1</v>
          </cell>
          <cell r="D2478" t="str">
            <v>Royal Challengers Bangalore</v>
          </cell>
          <cell r="E2478">
            <v>2</v>
          </cell>
        </row>
        <row r="2479">
          <cell r="B2479" t="str">
            <v>20130413CSK1024</v>
          </cell>
          <cell r="C2479">
            <v>1</v>
          </cell>
          <cell r="D2479" t="str">
            <v>Royal Challengers Bangalore</v>
          </cell>
          <cell r="E2479">
            <v>3</v>
          </cell>
        </row>
        <row r="2480">
          <cell r="B2480" t="str">
            <v>20130413CSK1074</v>
          </cell>
          <cell r="C2480">
            <v>1</v>
          </cell>
          <cell r="D2480" t="str">
            <v>Royal Challengers Bangalore</v>
          </cell>
          <cell r="E2480">
            <v>4</v>
          </cell>
        </row>
        <row r="2481">
          <cell r="B2481" t="str">
            <v>20130413CSK1160</v>
          </cell>
          <cell r="C2481">
            <v>1</v>
          </cell>
          <cell r="D2481" t="str">
            <v>Royal Challengers Bangalore</v>
          </cell>
          <cell r="E2481">
            <v>5</v>
          </cell>
        </row>
        <row r="2482">
          <cell r="B2482" t="str">
            <v>20130413CSK1291</v>
          </cell>
          <cell r="C2482">
            <v>1</v>
          </cell>
          <cell r="D2482" t="str">
            <v>Royal Challengers Bangalore</v>
          </cell>
          <cell r="E2482">
            <v>6</v>
          </cell>
        </row>
        <row r="2483">
          <cell r="B2483" t="str">
            <v>20130413CSK1226</v>
          </cell>
          <cell r="C2483">
            <v>1</v>
          </cell>
          <cell r="D2483" t="str">
            <v>Royal Challengers Bangalore</v>
          </cell>
          <cell r="E2483">
            <v>7</v>
          </cell>
        </row>
        <row r="2484">
          <cell r="B2484" t="str">
            <v>20130413CSK1184</v>
          </cell>
          <cell r="C2484">
            <v>2</v>
          </cell>
          <cell r="D2484" t="str">
            <v>Chennai Super Kings</v>
          </cell>
          <cell r="E2484">
            <v>1</v>
          </cell>
        </row>
        <row r="2485">
          <cell r="B2485" t="str">
            <v>20130413CSK1118</v>
          </cell>
          <cell r="C2485">
            <v>2</v>
          </cell>
          <cell r="D2485" t="str">
            <v>Chennai Super Kings</v>
          </cell>
          <cell r="E2485">
            <v>2</v>
          </cell>
        </row>
        <row r="2486">
          <cell r="B2486" t="str">
            <v>20130413CSK1012</v>
          </cell>
          <cell r="C2486">
            <v>2</v>
          </cell>
          <cell r="D2486" t="str">
            <v>Chennai Super Kings</v>
          </cell>
          <cell r="E2486">
            <v>3</v>
          </cell>
        </row>
        <row r="2487">
          <cell r="B2487" t="str">
            <v>20130413CSK1016</v>
          </cell>
          <cell r="C2487">
            <v>2</v>
          </cell>
          <cell r="D2487" t="str">
            <v>Chennai Super Kings</v>
          </cell>
          <cell r="E2487">
            <v>4</v>
          </cell>
        </row>
        <row r="2488">
          <cell r="B2488" t="str">
            <v>20130413CSK1014</v>
          </cell>
          <cell r="C2488">
            <v>2</v>
          </cell>
          <cell r="D2488" t="str">
            <v>Chennai Super Kings</v>
          </cell>
          <cell r="E2488">
            <v>5</v>
          </cell>
        </row>
        <row r="2489">
          <cell r="B2489" t="str">
            <v>20130413CSK1035</v>
          </cell>
          <cell r="C2489">
            <v>2</v>
          </cell>
          <cell r="D2489" t="str">
            <v>Chennai Super Kings</v>
          </cell>
          <cell r="E2489">
            <v>6</v>
          </cell>
        </row>
        <row r="2490">
          <cell r="B2490" t="str">
            <v>20130413CSK1005</v>
          </cell>
          <cell r="C2490">
            <v>2</v>
          </cell>
          <cell r="D2490" t="str">
            <v>Chennai Super Kings</v>
          </cell>
          <cell r="E2490">
            <v>7</v>
          </cell>
        </row>
        <row r="2491">
          <cell r="B2491" t="str">
            <v>20130413CSK1292</v>
          </cell>
          <cell r="C2491">
            <v>2</v>
          </cell>
          <cell r="D2491" t="str">
            <v>Chennai Super Kings</v>
          </cell>
          <cell r="E2491">
            <v>8</v>
          </cell>
        </row>
        <row r="2492">
          <cell r="B2492" t="str">
            <v>20130414KKR1155</v>
          </cell>
          <cell r="C2492">
            <v>1</v>
          </cell>
          <cell r="D2492" t="str">
            <v>Kolkata Knight Riders</v>
          </cell>
          <cell r="E2492">
            <v>1</v>
          </cell>
        </row>
        <row r="2493">
          <cell r="B2493" t="str">
            <v>20130414KKR1048</v>
          </cell>
          <cell r="C2493">
            <v>1</v>
          </cell>
          <cell r="D2493" t="str">
            <v>Kolkata Knight Riders</v>
          </cell>
          <cell r="E2493">
            <v>2</v>
          </cell>
        </row>
        <row r="2494">
          <cell r="B2494" t="str">
            <v>20130414KKR1066</v>
          </cell>
          <cell r="C2494">
            <v>1</v>
          </cell>
          <cell r="D2494" t="str">
            <v>Kolkata Knight Riders</v>
          </cell>
          <cell r="E2494">
            <v>3</v>
          </cell>
        </row>
        <row r="2495">
          <cell r="B2495" t="str">
            <v>20130414KKR1156</v>
          </cell>
          <cell r="C2495">
            <v>1</v>
          </cell>
          <cell r="D2495" t="str">
            <v>Kolkata Knight Riders</v>
          </cell>
          <cell r="E2495">
            <v>4</v>
          </cell>
        </row>
        <row r="2496">
          <cell r="B2496" t="str">
            <v>20130414KKR1033</v>
          </cell>
          <cell r="C2496">
            <v>1</v>
          </cell>
          <cell r="D2496" t="str">
            <v>Kolkata Knight Riders</v>
          </cell>
          <cell r="E2496">
            <v>5</v>
          </cell>
        </row>
        <row r="2497">
          <cell r="B2497" t="str">
            <v>20130414KKR1010</v>
          </cell>
          <cell r="C2497">
            <v>2</v>
          </cell>
          <cell r="D2497" t="str">
            <v>Sunrisers Hyderabad</v>
          </cell>
          <cell r="E2497">
            <v>1</v>
          </cell>
        </row>
        <row r="2498">
          <cell r="B2498" t="str">
            <v>20130414KKR1190</v>
          </cell>
          <cell r="C2498">
            <v>2</v>
          </cell>
          <cell r="D2498" t="str">
            <v>Sunrisers Hyderabad</v>
          </cell>
          <cell r="E2498">
            <v>2</v>
          </cell>
        </row>
        <row r="2499">
          <cell r="B2499" t="str">
            <v>20130414KKR1043</v>
          </cell>
          <cell r="C2499">
            <v>2</v>
          </cell>
          <cell r="D2499" t="str">
            <v>Sunrisers Hyderabad</v>
          </cell>
          <cell r="E2499">
            <v>3</v>
          </cell>
        </row>
        <row r="2500">
          <cell r="B2500" t="str">
            <v>20130414KKR1071</v>
          </cell>
          <cell r="C2500">
            <v>2</v>
          </cell>
          <cell r="D2500" t="str">
            <v>Sunrisers Hyderabad</v>
          </cell>
          <cell r="E2500">
            <v>4</v>
          </cell>
        </row>
        <row r="2501">
          <cell r="B2501" t="str">
            <v>20130414KKR1203</v>
          </cell>
          <cell r="C2501">
            <v>2</v>
          </cell>
          <cell r="D2501" t="str">
            <v>Sunrisers Hyderabad</v>
          </cell>
          <cell r="E2501">
            <v>5</v>
          </cell>
        </row>
        <row r="2502">
          <cell r="B2502" t="str">
            <v>20130414KKR1265</v>
          </cell>
          <cell r="C2502">
            <v>2</v>
          </cell>
          <cell r="D2502" t="str">
            <v>Sunrisers Hyderabad</v>
          </cell>
          <cell r="E2502">
            <v>6</v>
          </cell>
        </row>
        <row r="2503">
          <cell r="B2503" t="str">
            <v>20130414KKR1073</v>
          </cell>
          <cell r="C2503">
            <v>2</v>
          </cell>
          <cell r="D2503" t="str">
            <v>Sunrisers Hyderabad</v>
          </cell>
          <cell r="E2503">
            <v>7</v>
          </cell>
        </row>
        <row r="2504">
          <cell r="B2504" t="str">
            <v>20130414KKR1281</v>
          </cell>
          <cell r="C2504">
            <v>2</v>
          </cell>
          <cell r="D2504" t="str">
            <v>Sunrisers Hyderabad</v>
          </cell>
          <cell r="E2504">
            <v>8</v>
          </cell>
        </row>
        <row r="2505">
          <cell r="B2505" t="str">
            <v>20130414KKR1099</v>
          </cell>
          <cell r="C2505">
            <v>2</v>
          </cell>
          <cell r="D2505" t="str">
            <v>Sunrisers Hyderabad</v>
          </cell>
          <cell r="E2505">
            <v>9</v>
          </cell>
        </row>
        <row r="2506">
          <cell r="B2506" t="str">
            <v>20130416KXP1061</v>
          </cell>
          <cell r="C2506">
            <v>1</v>
          </cell>
          <cell r="D2506" t="str">
            <v>Kings XI Punjab</v>
          </cell>
          <cell r="E2506">
            <v>1</v>
          </cell>
        </row>
        <row r="2507">
          <cell r="B2507" t="str">
            <v>20130416KXP1222</v>
          </cell>
          <cell r="C2507">
            <v>1</v>
          </cell>
          <cell r="D2507" t="str">
            <v>Kings XI Punjab</v>
          </cell>
          <cell r="E2507">
            <v>2</v>
          </cell>
        </row>
        <row r="2508">
          <cell r="B2508" t="str">
            <v>20130416KXP1287</v>
          </cell>
          <cell r="C2508">
            <v>1</v>
          </cell>
          <cell r="D2508" t="str">
            <v>Kings XI Punjab</v>
          </cell>
          <cell r="E2508">
            <v>3</v>
          </cell>
        </row>
        <row r="2509">
          <cell r="B2509" t="str">
            <v>20130416KXP1137</v>
          </cell>
          <cell r="C2509">
            <v>1</v>
          </cell>
          <cell r="D2509" t="str">
            <v>Kings XI Punjab</v>
          </cell>
          <cell r="E2509">
            <v>4</v>
          </cell>
        </row>
        <row r="2510">
          <cell r="B2510" t="str">
            <v>20130416KXP1259</v>
          </cell>
          <cell r="C2510">
            <v>1</v>
          </cell>
          <cell r="D2510" t="str">
            <v>Kings XI Punjab</v>
          </cell>
          <cell r="E2510">
            <v>5</v>
          </cell>
        </row>
        <row r="2511">
          <cell r="B2511" t="str">
            <v>20130416KXP1260</v>
          </cell>
          <cell r="C2511">
            <v>1</v>
          </cell>
          <cell r="D2511" t="str">
            <v>Kings XI Punjab</v>
          </cell>
          <cell r="E2511">
            <v>6</v>
          </cell>
        </row>
        <row r="2512">
          <cell r="B2512" t="str">
            <v>20130416KXP1269</v>
          </cell>
          <cell r="C2512">
            <v>1</v>
          </cell>
          <cell r="D2512" t="str">
            <v>Kings XI Punjab</v>
          </cell>
          <cell r="E2512">
            <v>7</v>
          </cell>
        </row>
        <row r="2513">
          <cell r="B2513" t="str">
            <v>20130416KXP1079</v>
          </cell>
          <cell r="C2513">
            <v>1</v>
          </cell>
          <cell r="D2513" t="str">
            <v>Kings XI Punjab</v>
          </cell>
          <cell r="E2513">
            <v>8</v>
          </cell>
        </row>
        <row r="2514">
          <cell r="B2514" t="str">
            <v>20130416KXP1046</v>
          </cell>
          <cell r="C2514">
            <v>1</v>
          </cell>
          <cell r="D2514" t="str">
            <v>Kings XI Punjab</v>
          </cell>
          <cell r="E2514">
            <v>9</v>
          </cell>
        </row>
        <row r="2515">
          <cell r="B2515" t="str">
            <v>20130416KXP1026</v>
          </cell>
          <cell r="C2515">
            <v>1</v>
          </cell>
          <cell r="D2515" t="str">
            <v>Kings XI Punjab</v>
          </cell>
          <cell r="E2515">
            <v>10</v>
          </cell>
        </row>
        <row r="2516">
          <cell r="B2516" t="str">
            <v>20130416KXP1155</v>
          </cell>
          <cell r="C2516">
            <v>2</v>
          </cell>
          <cell r="D2516" t="str">
            <v>Kolkata Knight Riders</v>
          </cell>
          <cell r="E2516">
            <v>1</v>
          </cell>
        </row>
        <row r="2517">
          <cell r="B2517" t="str">
            <v>20130416KXP1066</v>
          </cell>
          <cell r="C2517">
            <v>2</v>
          </cell>
          <cell r="D2517" t="str">
            <v>Kolkata Knight Riders</v>
          </cell>
          <cell r="E2517">
            <v>2</v>
          </cell>
        </row>
        <row r="2518">
          <cell r="B2518" t="str">
            <v>20130416KXP1048</v>
          </cell>
          <cell r="C2518">
            <v>2</v>
          </cell>
          <cell r="D2518" t="str">
            <v>Kolkata Knight Riders</v>
          </cell>
          <cell r="E2518">
            <v>3</v>
          </cell>
        </row>
        <row r="2519">
          <cell r="B2519" t="str">
            <v>20130416KXP1156</v>
          </cell>
          <cell r="C2519">
            <v>2</v>
          </cell>
          <cell r="D2519" t="str">
            <v>Kolkata Knight Riders</v>
          </cell>
          <cell r="E2519">
            <v>4</v>
          </cell>
        </row>
        <row r="2520">
          <cell r="B2520" t="str">
            <v>20130416KXP1077</v>
          </cell>
          <cell r="C2520">
            <v>2</v>
          </cell>
          <cell r="D2520" t="str">
            <v>Kolkata Knight Riders</v>
          </cell>
          <cell r="E2520">
            <v>5</v>
          </cell>
        </row>
        <row r="2521">
          <cell r="B2521" t="str">
            <v>20130416KXP1033</v>
          </cell>
          <cell r="C2521">
            <v>2</v>
          </cell>
          <cell r="D2521" t="str">
            <v>Kolkata Knight Riders</v>
          </cell>
          <cell r="E2521">
            <v>6</v>
          </cell>
        </row>
        <row r="2522">
          <cell r="B2522" t="str">
            <v>20130416KXP1240</v>
          </cell>
          <cell r="C2522">
            <v>2</v>
          </cell>
          <cell r="D2522" t="str">
            <v>Kolkata Knight Riders</v>
          </cell>
          <cell r="E2522">
            <v>7</v>
          </cell>
        </row>
        <row r="2523">
          <cell r="B2523" t="str">
            <v>20130416KXP1122</v>
          </cell>
          <cell r="C2523">
            <v>2</v>
          </cell>
          <cell r="D2523" t="str">
            <v>Kolkata Knight Riders</v>
          </cell>
          <cell r="E2523">
            <v>8</v>
          </cell>
        </row>
        <row r="2524">
          <cell r="B2524" t="str">
            <v>20130416KXP1294</v>
          </cell>
          <cell r="C2524">
            <v>2</v>
          </cell>
          <cell r="D2524" t="str">
            <v>Kolkata Knight Riders</v>
          </cell>
          <cell r="E2524">
            <v>9</v>
          </cell>
        </row>
        <row r="2525">
          <cell r="B2525" t="str">
            <v>20130416KXP1253</v>
          </cell>
          <cell r="C2525">
            <v>2</v>
          </cell>
          <cell r="D2525" t="str">
            <v>Kolkata Knight Riders</v>
          </cell>
          <cell r="E2525">
            <v>10</v>
          </cell>
        </row>
        <row r="2526">
          <cell r="B2526" t="str">
            <v>20130418CSK1184</v>
          </cell>
          <cell r="C2526">
            <v>1</v>
          </cell>
          <cell r="D2526" t="str">
            <v>Chennai Super Kings</v>
          </cell>
          <cell r="E2526">
            <v>1</v>
          </cell>
        </row>
        <row r="2527">
          <cell r="B2527" t="str">
            <v>20130418CSK1118</v>
          </cell>
          <cell r="C2527">
            <v>1</v>
          </cell>
          <cell r="D2527" t="str">
            <v>Chennai Super Kings</v>
          </cell>
          <cell r="E2527">
            <v>2</v>
          </cell>
        </row>
        <row r="2528">
          <cell r="B2528" t="str">
            <v>20130418CSK1012</v>
          </cell>
          <cell r="C2528">
            <v>1</v>
          </cell>
          <cell r="D2528" t="str">
            <v>Chennai Super Kings</v>
          </cell>
          <cell r="E2528">
            <v>3</v>
          </cell>
        </row>
        <row r="2529">
          <cell r="B2529" t="str">
            <v>20130418CSK1014</v>
          </cell>
          <cell r="C2529">
            <v>1</v>
          </cell>
          <cell r="D2529" t="str">
            <v>Chennai Super Kings</v>
          </cell>
          <cell r="E2529">
            <v>4</v>
          </cell>
        </row>
        <row r="2530">
          <cell r="B2530" t="str">
            <v>20130418CSK1005</v>
          </cell>
          <cell r="C2530">
            <v>1</v>
          </cell>
          <cell r="D2530" t="str">
            <v>Chennai Super Kings</v>
          </cell>
          <cell r="E2530">
            <v>5</v>
          </cell>
        </row>
        <row r="2531">
          <cell r="B2531" t="str">
            <v>20130418CSK1121</v>
          </cell>
          <cell r="C2531">
            <v>2</v>
          </cell>
          <cell r="D2531" t="str">
            <v>Delhi Daredevils</v>
          </cell>
          <cell r="E2531">
            <v>1</v>
          </cell>
        </row>
        <row r="2532">
          <cell r="B2532" t="str">
            <v>20130418CSK1049</v>
          </cell>
          <cell r="C2532">
            <v>2</v>
          </cell>
          <cell r="D2532" t="str">
            <v>Delhi Daredevils</v>
          </cell>
          <cell r="E2532">
            <v>2</v>
          </cell>
        </row>
        <row r="2533">
          <cell r="B2533" t="str">
            <v>20130418CSK1278</v>
          </cell>
          <cell r="C2533">
            <v>2</v>
          </cell>
          <cell r="D2533" t="str">
            <v>Delhi Daredevils</v>
          </cell>
          <cell r="E2533">
            <v>3</v>
          </cell>
        </row>
        <row r="2534">
          <cell r="B2534" t="str">
            <v>20130418CSK1044</v>
          </cell>
          <cell r="C2534">
            <v>2</v>
          </cell>
          <cell r="D2534" t="str">
            <v>Delhi Daredevils</v>
          </cell>
          <cell r="E2534">
            <v>4</v>
          </cell>
        </row>
        <row r="2535">
          <cell r="B2535" t="str">
            <v>20130418CSK1195</v>
          </cell>
          <cell r="C2535">
            <v>2</v>
          </cell>
          <cell r="D2535" t="str">
            <v>Delhi Daredevils</v>
          </cell>
          <cell r="E2535">
            <v>5</v>
          </cell>
        </row>
        <row r="2536">
          <cell r="B2536" t="str">
            <v>20130418CSK1290</v>
          </cell>
          <cell r="C2536">
            <v>2</v>
          </cell>
          <cell r="D2536" t="str">
            <v>Delhi Daredevils</v>
          </cell>
          <cell r="E2536">
            <v>6</v>
          </cell>
        </row>
        <row r="2537">
          <cell r="B2537" t="str">
            <v>20130418CSK1045</v>
          </cell>
          <cell r="C2537">
            <v>2</v>
          </cell>
          <cell r="D2537" t="str">
            <v>Delhi Daredevils</v>
          </cell>
          <cell r="E2537">
            <v>7</v>
          </cell>
        </row>
        <row r="2538">
          <cell r="B2538" t="str">
            <v>20130418CSK1057</v>
          </cell>
          <cell r="C2538">
            <v>2</v>
          </cell>
          <cell r="D2538" t="str">
            <v>Delhi Daredevils</v>
          </cell>
          <cell r="E2538">
            <v>8</v>
          </cell>
        </row>
        <row r="2539">
          <cell r="B2539" t="str">
            <v>20130418CSK1136</v>
          </cell>
          <cell r="C2539">
            <v>2</v>
          </cell>
          <cell r="D2539" t="str">
            <v>Delhi Daredevils</v>
          </cell>
          <cell r="E2539">
            <v>9</v>
          </cell>
        </row>
        <row r="2540">
          <cell r="B2540" t="str">
            <v>20130418CSK1187</v>
          </cell>
          <cell r="C2540">
            <v>2</v>
          </cell>
          <cell r="D2540" t="str">
            <v>Delhi Daredevils</v>
          </cell>
          <cell r="E2540">
            <v>10</v>
          </cell>
        </row>
        <row r="2541">
          <cell r="B2541" t="str">
            <v>20130418CSK1167</v>
          </cell>
          <cell r="C2541">
            <v>2</v>
          </cell>
          <cell r="D2541" t="str">
            <v>Delhi Daredevils</v>
          </cell>
          <cell r="E2541">
            <v>11</v>
          </cell>
        </row>
        <row r="2542">
          <cell r="B2542" t="str">
            <v>20130420CSK1048</v>
          </cell>
          <cell r="C2542">
            <v>1</v>
          </cell>
          <cell r="D2542" t="str">
            <v>Kolkata Knight Riders</v>
          </cell>
          <cell r="E2542">
            <v>1</v>
          </cell>
        </row>
        <row r="2543">
          <cell r="B2543" t="str">
            <v>20130420CSK1033</v>
          </cell>
          <cell r="C2543">
            <v>1</v>
          </cell>
          <cell r="D2543" t="str">
            <v>Kolkata Knight Riders</v>
          </cell>
          <cell r="E2543">
            <v>2</v>
          </cell>
        </row>
        <row r="2544">
          <cell r="B2544" t="str">
            <v>20130420CSK1156</v>
          </cell>
          <cell r="C2544">
            <v>1</v>
          </cell>
          <cell r="D2544" t="str">
            <v>Kolkata Knight Riders</v>
          </cell>
          <cell r="E2544">
            <v>3</v>
          </cell>
        </row>
        <row r="2545">
          <cell r="B2545" t="str">
            <v>20130420CSK1077</v>
          </cell>
          <cell r="C2545">
            <v>1</v>
          </cell>
          <cell r="D2545" t="str">
            <v>Kolkata Knight Riders</v>
          </cell>
          <cell r="E2545">
            <v>4</v>
          </cell>
        </row>
        <row r="2546">
          <cell r="B2546" t="str">
            <v>20130420CSK1240</v>
          </cell>
          <cell r="C2546">
            <v>1</v>
          </cell>
          <cell r="D2546" t="str">
            <v>Kolkata Knight Riders</v>
          </cell>
          <cell r="E2546">
            <v>5</v>
          </cell>
        </row>
        <row r="2547">
          <cell r="B2547" t="str">
            <v>20130420CSK1122</v>
          </cell>
          <cell r="C2547">
            <v>1</v>
          </cell>
          <cell r="D2547" t="str">
            <v>Kolkata Knight Riders</v>
          </cell>
          <cell r="E2547">
            <v>6</v>
          </cell>
        </row>
        <row r="2548">
          <cell r="B2548" t="str">
            <v>20130420CSK1055</v>
          </cell>
          <cell r="C2548">
            <v>1</v>
          </cell>
          <cell r="D2548" t="str">
            <v>Kolkata Knight Riders</v>
          </cell>
          <cell r="E2548">
            <v>7</v>
          </cell>
        </row>
        <row r="2549">
          <cell r="B2549" t="str">
            <v>20130420CSK1294</v>
          </cell>
          <cell r="C2549">
            <v>1</v>
          </cell>
          <cell r="D2549" t="str">
            <v>Kolkata Knight Riders</v>
          </cell>
          <cell r="E2549">
            <v>8</v>
          </cell>
        </row>
        <row r="2550">
          <cell r="B2550" t="str">
            <v>20130420CSK1253</v>
          </cell>
          <cell r="C2550">
            <v>1</v>
          </cell>
          <cell r="D2550" t="str">
            <v>Kolkata Knight Riders</v>
          </cell>
          <cell r="E2550">
            <v>9</v>
          </cell>
        </row>
        <row r="2551">
          <cell r="B2551" t="str">
            <v>20130420CSK1080</v>
          </cell>
          <cell r="C2551">
            <v>1</v>
          </cell>
          <cell r="D2551" t="str">
            <v>Kolkata Knight Riders</v>
          </cell>
          <cell r="E2551">
            <v>10</v>
          </cell>
        </row>
        <row r="2552">
          <cell r="B2552" t="str">
            <v>20130420CSK1184</v>
          </cell>
          <cell r="C2552">
            <v>2</v>
          </cell>
          <cell r="D2552" t="str">
            <v>Chennai Super Kings</v>
          </cell>
          <cell r="E2552">
            <v>1</v>
          </cell>
        </row>
        <row r="2553">
          <cell r="B2553" t="str">
            <v>20130420CSK1152</v>
          </cell>
          <cell r="C2553">
            <v>2</v>
          </cell>
          <cell r="D2553" t="str">
            <v>Chennai Super Kings</v>
          </cell>
          <cell r="E2553">
            <v>2</v>
          </cell>
        </row>
        <row r="2554">
          <cell r="B2554" t="str">
            <v>20130420CSK1118</v>
          </cell>
          <cell r="C2554">
            <v>2</v>
          </cell>
          <cell r="D2554" t="str">
            <v>Chennai Super Kings</v>
          </cell>
          <cell r="E2554">
            <v>3</v>
          </cell>
        </row>
        <row r="2555">
          <cell r="B2555" t="str">
            <v>20130420CSK1012</v>
          </cell>
          <cell r="C2555">
            <v>2</v>
          </cell>
          <cell r="D2555" t="str">
            <v>Chennai Super Kings</v>
          </cell>
          <cell r="E2555">
            <v>4</v>
          </cell>
        </row>
        <row r="2556">
          <cell r="B2556" t="str">
            <v>20130420CSK1014</v>
          </cell>
          <cell r="C2556">
            <v>2</v>
          </cell>
          <cell r="D2556" t="str">
            <v>Chennai Super Kings</v>
          </cell>
          <cell r="E2556">
            <v>5</v>
          </cell>
        </row>
        <row r="2557">
          <cell r="B2557" t="str">
            <v>20130420CSK1016</v>
          </cell>
          <cell r="C2557">
            <v>2</v>
          </cell>
          <cell r="D2557" t="str">
            <v>Chennai Super Kings</v>
          </cell>
          <cell r="E2557">
            <v>6</v>
          </cell>
        </row>
        <row r="2558">
          <cell r="B2558" t="str">
            <v>20130420CSK1035</v>
          </cell>
          <cell r="C2558">
            <v>2</v>
          </cell>
          <cell r="D2558" t="str">
            <v>Chennai Super Kings</v>
          </cell>
          <cell r="E2558">
            <v>7</v>
          </cell>
        </row>
        <row r="2559">
          <cell r="B2559" t="str">
            <v>20130420CSK1005</v>
          </cell>
          <cell r="C2559">
            <v>2</v>
          </cell>
          <cell r="D2559" t="str">
            <v>Chennai Super Kings</v>
          </cell>
          <cell r="E2559">
            <v>8</v>
          </cell>
        </row>
        <row r="2560">
          <cell r="B2560" t="str">
            <v>20130420RCB1182</v>
          </cell>
          <cell r="C2560">
            <v>1</v>
          </cell>
          <cell r="D2560" t="str">
            <v>Rajasthan Royals</v>
          </cell>
          <cell r="E2560">
            <v>1</v>
          </cell>
        </row>
        <row r="2561">
          <cell r="B2561" t="str">
            <v>20130420RCB1111</v>
          </cell>
          <cell r="C2561">
            <v>1</v>
          </cell>
          <cell r="D2561" t="str">
            <v>Rajasthan Royals</v>
          </cell>
          <cell r="E2561">
            <v>2</v>
          </cell>
        </row>
        <row r="2562">
          <cell r="B2562" t="str">
            <v>20130420RCB1023</v>
          </cell>
          <cell r="C2562">
            <v>1</v>
          </cell>
          <cell r="D2562" t="str">
            <v>Rajasthan Royals</v>
          </cell>
          <cell r="E2562">
            <v>3</v>
          </cell>
        </row>
        <row r="2563">
          <cell r="B2563" t="str">
            <v>20130420RCB1197</v>
          </cell>
          <cell r="C2563">
            <v>1</v>
          </cell>
          <cell r="D2563" t="str">
            <v>Rajasthan Royals</v>
          </cell>
          <cell r="E2563">
            <v>4</v>
          </cell>
        </row>
        <row r="2564">
          <cell r="B2564" t="str">
            <v>20130420RCB1053</v>
          </cell>
          <cell r="C2564">
            <v>1</v>
          </cell>
          <cell r="D2564" t="str">
            <v>Rajasthan Royals</v>
          </cell>
          <cell r="E2564">
            <v>5</v>
          </cell>
        </row>
        <row r="2565">
          <cell r="B2565" t="str">
            <v>20130420RCB1198</v>
          </cell>
          <cell r="C2565">
            <v>1</v>
          </cell>
          <cell r="D2565" t="str">
            <v>Rajasthan Royals</v>
          </cell>
          <cell r="E2565">
            <v>6</v>
          </cell>
        </row>
        <row r="2566">
          <cell r="B2566" t="str">
            <v>20130420RCB1246</v>
          </cell>
          <cell r="C2566">
            <v>1</v>
          </cell>
          <cell r="D2566" t="str">
            <v>Rajasthan Royals</v>
          </cell>
          <cell r="E2566">
            <v>7</v>
          </cell>
        </row>
        <row r="2567">
          <cell r="B2567" t="str">
            <v>20130420RCB1275</v>
          </cell>
          <cell r="C2567">
            <v>1</v>
          </cell>
          <cell r="D2567" t="str">
            <v>Rajasthan Royals</v>
          </cell>
          <cell r="E2567">
            <v>8</v>
          </cell>
        </row>
        <row r="2568">
          <cell r="B2568" t="str">
            <v>20130420RCB1127</v>
          </cell>
          <cell r="C2568">
            <v>1</v>
          </cell>
          <cell r="D2568" t="str">
            <v>Rajasthan Royals</v>
          </cell>
          <cell r="E2568">
            <v>9</v>
          </cell>
        </row>
        <row r="2569">
          <cell r="B2569" t="str">
            <v>20130420RCB1189</v>
          </cell>
          <cell r="C2569">
            <v>1</v>
          </cell>
          <cell r="D2569" t="str">
            <v>Rajasthan Royals</v>
          </cell>
          <cell r="E2569">
            <v>10</v>
          </cell>
        </row>
        <row r="2570">
          <cell r="B2570" t="str">
            <v>20130420RCB1109</v>
          </cell>
          <cell r="C2570">
            <v>1</v>
          </cell>
          <cell r="D2570" t="str">
            <v>Rajasthan Royals</v>
          </cell>
          <cell r="E2570">
            <v>11</v>
          </cell>
        </row>
        <row r="2571">
          <cell r="B2571" t="str">
            <v>20130420RCB1075</v>
          </cell>
          <cell r="C2571">
            <v>2</v>
          </cell>
          <cell r="D2571" t="str">
            <v>Royal Challengers Bangalore</v>
          </cell>
          <cell r="E2571">
            <v>1</v>
          </cell>
        </row>
        <row r="2572">
          <cell r="B2572" t="str">
            <v>20130420RCB1051</v>
          </cell>
          <cell r="C2572">
            <v>2</v>
          </cell>
          <cell r="D2572" t="str">
            <v>Royal Challengers Bangalore</v>
          </cell>
          <cell r="E2572">
            <v>2</v>
          </cell>
        </row>
        <row r="2573">
          <cell r="B2573" t="str">
            <v>20130420RCB1024</v>
          </cell>
          <cell r="C2573">
            <v>2</v>
          </cell>
          <cell r="D2573" t="str">
            <v>Royal Challengers Bangalore</v>
          </cell>
          <cell r="E2573">
            <v>3</v>
          </cell>
        </row>
        <row r="2574">
          <cell r="B2574" t="str">
            <v>20130420RCB1074</v>
          </cell>
          <cell r="C2574">
            <v>2</v>
          </cell>
          <cell r="D2574" t="str">
            <v>Royal Challengers Bangalore</v>
          </cell>
          <cell r="E2574">
            <v>4</v>
          </cell>
        </row>
        <row r="2575">
          <cell r="B2575" t="str">
            <v>20130420RCB1095</v>
          </cell>
          <cell r="C2575">
            <v>2</v>
          </cell>
          <cell r="D2575" t="str">
            <v>Royal Challengers Bangalore</v>
          </cell>
          <cell r="E2575">
            <v>5</v>
          </cell>
        </row>
        <row r="2576">
          <cell r="B2576" t="str">
            <v>20130421KXP1020</v>
          </cell>
          <cell r="C2576">
            <v>1</v>
          </cell>
          <cell r="D2576" t="str">
            <v>Pune Warriors</v>
          </cell>
          <cell r="E2576">
            <v>1</v>
          </cell>
        </row>
        <row r="2577">
          <cell r="B2577" t="str">
            <v>20130421KXP1166</v>
          </cell>
          <cell r="C2577">
            <v>1</v>
          </cell>
          <cell r="D2577" t="str">
            <v>Pune Warriors</v>
          </cell>
          <cell r="E2577">
            <v>2</v>
          </cell>
        </row>
        <row r="2578">
          <cell r="B2578" t="str">
            <v>20130421KXP1042</v>
          </cell>
          <cell r="C2578">
            <v>1</v>
          </cell>
          <cell r="D2578" t="str">
            <v>Pune Warriors</v>
          </cell>
          <cell r="E2578">
            <v>3</v>
          </cell>
        </row>
        <row r="2579">
          <cell r="B2579" t="str">
            <v>20130421KXP1242</v>
          </cell>
          <cell r="C2579">
            <v>1</v>
          </cell>
          <cell r="D2579" t="str">
            <v>Pune Warriors</v>
          </cell>
          <cell r="E2579">
            <v>4</v>
          </cell>
        </row>
        <row r="2580">
          <cell r="B2580" t="str">
            <v>20130421KXP1300</v>
          </cell>
          <cell r="C2580">
            <v>1</v>
          </cell>
          <cell r="D2580" t="str">
            <v>Pune Warriors</v>
          </cell>
          <cell r="E2580">
            <v>5</v>
          </cell>
        </row>
        <row r="2581">
          <cell r="B2581" t="str">
            <v>20130421KXP1006</v>
          </cell>
          <cell r="C2581">
            <v>1</v>
          </cell>
          <cell r="D2581" t="str">
            <v>Pune Warriors</v>
          </cell>
          <cell r="E2581">
            <v>6</v>
          </cell>
        </row>
        <row r="2582">
          <cell r="B2582" t="str">
            <v>20130421KXP1061</v>
          </cell>
          <cell r="C2582">
            <v>2</v>
          </cell>
          <cell r="D2582" t="str">
            <v>Kings XI Punjab</v>
          </cell>
          <cell r="E2582">
            <v>1</v>
          </cell>
        </row>
        <row r="2583">
          <cell r="B2583" t="str">
            <v>20130421KXP1260</v>
          </cell>
          <cell r="C2583">
            <v>2</v>
          </cell>
          <cell r="D2583" t="str">
            <v>Kings XI Punjab</v>
          </cell>
          <cell r="E2583">
            <v>2</v>
          </cell>
        </row>
        <row r="2584">
          <cell r="B2584" t="str">
            <v>20130421KXP1287</v>
          </cell>
          <cell r="C2584">
            <v>2</v>
          </cell>
          <cell r="D2584" t="str">
            <v>Kings XI Punjab</v>
          </cell>
          <cell r="E2584">
            <v>3</v>
          </cell>
        </row>
        <row r="2585">
          <cell r="B2585" t="str">
            <v>20130421KXP1222</v>
          </cell>
          <cell r="C2585">
            <v>2</v>
          </cell>
          <cell r="D2585" t="str">
            <v>Kings XI Punjab</v>
          </cell>
          <cell r="E2585">
            <v>4</v>
          </cell>
        </row>
        <row r="2586">
          <cell r="B2586" t="str">
            <v>20130421KXP1259</v>
          </cell>
          <cell r="C2586">
            <v>2</v>
          </cell>
          <cell r="D2586" t="str">
            <v>Kings XI Punjab</v>
          </cell>
          <cell r="E2586">
            <v>5</v>
          </cell>
        </row>
        <row r="2587">
          <cell r="B2587" t="str">
            <v>20130422CSK1182</v>
          </cell>
          <cell r="C2587">
            <v>1</v>
          </cell>
          <cell r="D2587" t="str">
            <v>Rajasthan Royals</v>
          </cell>
          <cell r="E2587">
            <v>1</v>
          </cell>
        </row>
        <row r="2588">
          <cell r="B2588" t="str">
            <v>20130422CSK1111</v>
          </cell>
          <cell r="C2588">
            <v>1</v>
          </cell>
          <cell r="D2588" t="str">
            <v>Rajasthan Royals</v>
          </cell>
          <cell r="E2588">
            <v>2</v>
          </cell>
        </row>
        <row r="2589">
          <cell r="B2589" t="str">
            <v>20130422CSK1198</v>
          </cell>
          <cell r="C2589">
            <v>1</v>
          </cell>
          <cell r="D2589" t="str">
            <v>Rajasthan Royals</v>
          </cell>
          <cell r="E2589">
            <v>3</v>
          </cell>
        </row>
        <row r="2590">
          <cell r="B2590" t="str">
            <v>20130422CSK1023</v>
          </cell>
          <cell r="C2590">
            <v>1</v>
          </cell>
          <cell r="D2590" t="str">
            <v>Rajasthan Royals</v>
          </cell>
          <cell r="E2590">
            <v>4</v>
          </cell>
        </row>
        <row r="2591">
          <cell r="B2591" t="str">
            <v>20130422CSK1197</v>
          </cell>
          <cell r="C2591">
            <v>1</v>
          </cell>
          <cell r="D2591" t="str">
            <v>Rajasthan Royals</v>
          </cell>
          <cell r="E2591">
            <v>5</v>
          </cell>
        </row>
        <row r="2592">
          <cell r="B2592" t="str">
            <v>20130422CSK1053</v>
          </cell>
          <cell r="C2592">
            <v>1</v>
          </cell>
          <cell r="D2592" t="str">
            <v>Rajasthan Royals</v>
          </cell>
          <cell r="E2592">
            <v>6</v>
          </cell>
        </row>
        <row r="2593">
          <cell r="B2593" t="str">
            <v>20130422CSK1118</v>
          </cell>
          <cell r="C2593">
            <v>2</v>
          </cell>
          <cell r="D2593" t="str">
            <v>Chennai Super Kings</v>
          </cell>
          <cell r="E2593">
            <v>1</v>
          </cell>
        </row>
        <row r="2594">
          <cell r="B2594" t="str">
            <v>20130422CSK1184</v>
          </cell>
          <cell r="C2594">
            <v>2</v>
          </cell>
          <cell r="D2594" t="str">
            <v>Chennai Super Kings</v>
          </cell>
          <cell r="E2594">
            <v>2</v>
          </cell>
        </row>
        <row r="2595">
          <cell r="B2595" t="str">
            <v>20130422CSK1012</v>
          </cell>
          <cell r="C2595">
            <v>2</v>
          </cell>
          <cell r="D2595" t="str">
            <v>Chennai Super Kings</v>
          </cell>
          <cell r="E2595">
            <v>3</v>
          </cell>
        </row>
        <row r="2596">
          <cell r="B2596" t="str">
            <v>20130422CSK1014</v>
          </cell>
          <cell r="C2596">
            <v>2</v>
          </cell>
          <cell r="D2596" t="str">
            <v>Chennai Super Kings</v>
          </cell>
          <cell r="E2596">
            <v>4</v>
          </cell>
        </row>
        <row r="2597">
          <cell r="B2597" t="str">
            <v>20130422CSK1035</v>
          </cell>
          <cell r="C2597">
            <v>2</v>
          </cell>
          <cell r="D2597" t="str">
            <v>Chennai Super Kings</v>
          </cell>
          <cell r="E2597">
            <v>5</v>
          </cell>
        </row>
        <row r="2598">
          <cell r="B2598" t="str">
            <v>20130422CSK1005</v>
          </cell>
          <cell r="C2598">
            <v>2</v>
          </cell>
          <cell r="D2598" t="str">
            <v>Chennai Super Kings</v>
          </cell>
          <cell r="E2598">
            <v>6</v>
          </cell>
        </row>
        <row r="2599">
          <cell r="B2599" t="str">
            <v>20130422CSK1292</v>
          </cell>
          <cell r="C2599">
            <v>2</v>
          </cell>
          <cell r="D2599" t="str">
            <v>Chennai Super Kings</v>
          </cell>
          <cell r="E2599">
            <v>7</v>
          </cell>
        </row>
        <row r="2600">
          <cell r="B2600" t="str">
            <v>20130423KXP1044</v>
          </cell>
          <cell r="C2600">
            <v>1</v>
          </cell>
          <cell r="D2600" t="str">
            <v>Delhi Daredevils</v>
          </cell>
          <cell r="E2600">
            <v>1</v>
          </cell>
        </row>
        <row r="2601">
          <cell r="B2601" t="str">
            <v>20130423KXP1104</v>
          </cell>
          <cell r="C2601">
            <v>1</v>
          </cell>
          <cell r="D2601" t="str">
            <v>Delhi Daredevils</v>
          </cell>
          <cell r="E2601">
            <v>2</v>
          </cell>
        </row>
        <row r="2602">
          <cell r="B2602" t="str">
            <v>20130423KXP1049</v>
          </cell>
          <cell r="C2602">
            <v>1</v>
          </cell>
          <cell r="D2602" t="str">
            <v>Delhi Daredevils</v>
          </cell>
          <cell r="E2602">
            <v>3</v>
          </cell>
        </row>
        <row r="2603">
          <cell r="B2603" t="str">
            <v>20130423KXP1121</v>
          </cell>
          <cell r="C2603">
            <v>1</v>
          </cell>
          <cell r="D2603" t="str">
            <v>Delhi Daredevils</v>
          </cell>
          <cell r="E2603">
            <v>4</v>
          </cell>
        </row>
        <row r="2604">
          <cell r="B2604" t="str">
            <v>20130423KXP1278</v>
          </cell>
          <cell r="C2604">
            <v>1</v>
          </cell>
          <cell r="D2604" t="str">
            <v>Delhi Daredevils</v>
          </cell>
          <cell r="E2604">
            <v>5</v>
          </cell>
        </row>
        <row r="2605">
          <cell r="B2605" t="str">
            <v>20130423KXP1195</v>
          </cell>
          <cell r="C2605">
            <v>1</v>
          </cell>
          <cell r="D2605" t="str">
            <v>Delhi Daredevils</v>
          </cell>
          <cell r="E2605">
            <v>6</v>
          </cell>
        </row>
        <row r="2606">
          <cell r="B2606" t="str">
            <v>20130423KXP1141</v>
          </cell>
          <cell r="C2606">
            <v>1</v>
          </cell>
          <cell r="D2606" t="str">
            <v>Delhi Daredevils</v>
          </cell>
          <cell r="E2606">
            <v>7</v>
          </cell>
        </row>
        <row r="2607">
          <cell r="B2607" t="str">
            <v>20130423KXP1045</v>
          </cell>
          <cell r="C2607">
            <v>1</v>
          </cell>
          <cell r="D2607" t="str">
            <v>Delhi Daredevils</v>
          </cell>
          <cell r="E2607">
            <v>8</v>
          </cell>
        </row>
        <row r="2608">
          <cell r="B2608" t="str">
            <v>20130423KXP1057</v>
          </cell>
          <cell r="C2608">
            <v>1</v>
          </cell>
          <cell r="D2608" t="str">
            <v>Delhi Daredevils</v>
          </cell>
          <cell r="E2608">
            <v>9</v>
          </cell>
        </row>
        <row r="2609">
          <cell r="B2609" t="str">
            <v>20130423KXP1061</v>
          </cell>
          <cell r="C2609">
            <v>2</v>
          </cell>
          <cell r="D2609" t="str">
            <v>Kings XI Punjab</v>
          </cell>
          <cell r="E2609">
            <v>1</v>
          </cell>
        </row>
        <row r="2610">
          <cell r="B2610" t="str">
            <v>20130423KXP1222</v>
          </cell>
          <cell r="C2610">
            <v>2</v>
          </cell>
          <cell r="D2610" t="str">
            <v>Kings XI Punjab</v>
          </cell>
          <cell r="E2610">
            <v>2</v>
          </cell>
        </row>
        <row r="2611">
          <cell r="B2611" t="str">
            <v>20130423KXP1139</v>
          </cell>
          <cell r="C2611">
            <v>2</v>
          </cell>
          <cell r="D2611" t="str">
            <v>Kings XI Punjab</v>
          </cell>
          <cell r="E2611">
            <v>3</v>
          </cell>
        </row>
        <row r="2612">
          <cell r="B2612" t="str">
            <v>20130423KXP1259</v>
          </cell>
          <cell r="C2612">
            <v>2</v>
          </cell>
          <cell r="D2612" t="str">
            <v>Kings XI Punjab</v>
          </cell>
          <cell r="E2612">
            <v>4</v>
          </cell>
        </row>
        <row r="2613">
          <cell r="B2613" t="str">
            <v>20130423KXP1287</v>
          </cell>
          <cell r="C2613">
            <v>2</v>
          </cell>
          <cell r="D2613" t="str">
            <v>Kings XI Punjab</v>
          </cell>
          <cell r="E2613">
            <v>5</v>
          </cell>
        </row>
        <row r="2614">
          <cell r="B2614" t="str">
            <v>20130423KXP1137</v>
          </cell>
          <cell r="C2614">
            <v>2</v>
          </cell>
          <cell r="D2614" t="str">
            <v>Kings XI Punjab</v>
          </cell>
          <cell r="E2614">
            <v>6</v>
          </cell>
        </row>
        <row r="2615">
          <cell r="B2615" t="str">
            <v>20130423KXP1046</v>
          </cell>
          <cell r="C2615">
            <v>2</v>
          </cell>
          <cell r="D2615" t="str">
            <v>Kings XI Punjab</v>
          </cell>
          <cell r="E2615">
            <v>7</v>
          </cell>
        </row>
        <row r="2616">
          <cell r="B2616" t="str">
            <v>20130423RCB1051</v>
          </cell>
          <cell r="C2616">
            <v>1</v>
          </cell>
          <cell r="D2616" t="str">
            <v>Royal Challengers Bangalore</v>
          </cell>
          <cell r="E2616">
            <v>1</v>
          </cell>
        </row>
        <row r="2617">
          <cell r="B2617" t="str">
            <v>20130423RCB1075</v>
          </cell>
          <cell r="C2617">
            <v>1</v>
          </cell>
          <cell r="D2617" t="str">
            <v>Royal Challengers Bangalore</v>
          </cell>
          <cell r="E2617">
            <v>2</v>
          </cell>
        </row>
        <row r="2618">
          <cell r="B2618" t="str">
            <v>20130423RCB1024</v>
          </cell>
          <cell r="C2618">
            <v>1</v>
          </cell>
          <cell r="D2618" t="str">
            <v>Royal Challengers Bangalore</v>
          </cell>
          <cell r="E2618">
            <v>3</v>
          </cell>
        </row>
        <row r="2619">
          <cell r="B2619" t="str">
            <v>20130423RCB1074</v>
          </cell>
          <cell r="C2619">
            <v>1</v>
          </cell>
          <cell r="D2619" t="str">
            <v>Royal Challengers Bangalore</v>
          </cell>
          <cell r="E2619">
            <v>4</v>
          </cell>
        </row>
        <row r="2620">
          <cell r="B2620" t="str">
            <v>20130423RCB1095</v>
          </cell>
          <cell r="C2620">
            <v>1</v>
          </cell>
          <cell r="D2620" t="str">
            <v>Royal Challengers Bangalore</v>
          </cell>
          <cell r="E2620">
            <v>5</v>
          </cell>
        </row>
        <row r="2621">
          <cell r="B2621" t="str">
            <v>20130423RCB1291</v>
          </cell>
          <cell r="C2621">
            <v>1</v>
          </cell>
          <cell r="D2621" t="str">
            <v>Royal Challengers Bangalore</v>
          </cell>
          <cell r="E2621">
            <v>6</v>
          </cell>
        </row>
        <row r="2622">
          <cell r="B2622" t="str">
            <v>20130423RCB1020</v>
          </cell>
          <cell r="C2622">
            <v>2</v>
          </cell>
          <cell r="D2622" t="str">
            <v>Pune Warriors</v>
          </cell>
          <cell r="E2622">
            <v>1</v>
          </cell>
        </row>
        <row r="2623">
          <cell r="B2623" t="str">
            <v>20130423RCB1166</v>
          </cell>
          <cell r="C2623">
            <v>2</v>
          </cell>
          <cell r="D2623" t="str">
            <v>Pune Warriors</v>
          </cell>
          <cell r="E2623">
            <v>2</v>
          </cell>
        </row>
        <row r="2624">
          <cell r="B2624" t="str">
            <v>20130423RCB1042</v>
          </cell>
          <cell r="C2624">
            <v>2</v>
          </cell>
          <cell r="D2624" t="str">
            <v>Pune Warriors</v>
          </cell>
          <cell r="E2624">
            <v>3</v>
          </cell>
        </row>
        <row r="2625">
          <cell r="B2625" t="str">
            <v>20130423RCB1300</v>
          </cell>
          <cell r="C2625">
            <v>2</v>
          </cell>
          <cell r="D2625" t="str">
            <v>Pune Warriors</v>
          </cell>
          <cell r="E2625">
            <v>4</v>
          </cell>
        </row>
        <row r="2626">
          <cell r="B2626" t="str">
            <v>20130423RCB1242</v>
          </cell>
          <cell r="C2626">
            <v>2</v>
          </cell>
          <cell r="D2626" t="str">
            <v>Pune Warriors</v>
          </cell>
          <cell r="E2626">
            <v>5</v>
          </cell>
        </row>
        <row r="2627">
          <cell r="B2627" t="str">
            <v>20130423RCB1208</v>
          </cell>
          <cell r="C2627">
            <v>2</v>
          </cell>
          <cell r="D2627" t="str">
            <v>Pune Warriors</v>
          </cell>
          <cell r="E2627">
            <v>6</v>
          </cell>
        </row>
        <row r="2628">
          <cell r="B2628" t="str">
            <v>20130423RCB1092</v>
          </cell>
          <cell r="C2628">
            <v>2</v>
          </cell>
          <cell r="D2628" t="str">
            <v>Pune Warriors</v>
          </cell>
          <cell r="E2628">
            <v>7</v>
          </cell>
        </row>
        <row r="2629">
          <cell r="B2629" t="str">
            <v>20130423RCB1232</v>
          </cell>
          <cell r="C2629">
            <v>2</v>
          </cell>
          <cell r="D2629" t="str">
            <v>Pune Warriors</v>
          </cell>
          <cell r="E2629">
            <v>8</v>
          </cell>
        </row>
        <row r="2630">
          <cell r="B2630" t="str">
            <v>20130423RCB1211</v>
          </cell>
          <cell r="C2630">
            <v>2</v>
          </cell>
          <cell r="D2630" t="str">
            <v>Pune Warriors</v>
          </cell>
          <cell r="E2630">
            <v>9</v>
          </cell>
        </row>
        <row r="2631">
          <cell r="B2631" t="str">
            <v>20130423RCB1301</v>
          </cell>
          <cell r="C2631">
            <v>2</v>
          </cell>
          <cell r="D2631" t="str">
            <v>Pune Warriors</v>
          </cell>
          <cell r="E2631">
            <v>10</v>
          </cell>
        </row>
        <row r="2632">
          <cell r="B2632" t="str">
            <v>20130423RCB1060</v>
          </cell>
          <cell r="C2632">
            <v>2</v>
          </cell>
          <cell r="D2632" t="str">
            <v>Pune Warriors</v>
          </cell>
          <cell r="E2632">
            <v>11</v>
          </cell>
        </row>
        <row r="2633">
          <cell r="B2633" t="str">
            <v>20130425CSK1297</v>
          </cell>
          <cell r="C2633">
            <v>1</v>
          </cell>
          <cell r="D2633" t="str">
            <v>Sunrisers Hyderabad</v>
          </cell>
          <cell r="E2633">
            <v>1</v>
          </cell>
        </row>
        <row r="2634">
          <cell r="B2634" t="str">
            <v>20130425CSK1281</v>
          </cell>
          <cell r="C2634">
            <v>1</v>
          </cell>
          <cell r="D2634" t="str">
            <v>Sunrisers Hyderabad</v>
          </cell>
          <cell r="E2634">
            <v>2</v>
          </cell>
        </row>
        <row r="2635">
          <cell r="B2635" t="str">
            <v>20130425CSK1003</v>
          </cell>
          <cell r="C2635">
            <v>1</v>
          </cell>
          <cell r="D2635" t="str">
            <v>Sunrisers Hyderabad</v>
          </cell>
          <cell r="E2635">
            <v>3</v>
          </cell>
        </row>
        <row r="2636">
          <cell r="B2636" t="str">
            <v>20130425CSK1190</v>
          </cell>
          <cell r="C2636">
            <v>1</v>
          </cell>
          <cell r="D2636" t="str">
            <v>Sunrisers Hyderabad</v>
          </cell>
          <cell r="E2636">
            <v>4</v>
          </cell>
        </row>
        <row r="2637">
          <cell r="B2637" t="str">
            <v>20130425CSK1099</v>
          </cell>
          <cell r="C2637">
            <v>1</v>
          </cell>
          <cell r="D2637" t="str">
            <v>Sunrisers Hyderabad</v>
          </cell>
          <cell r="E2637">
            <v>5</v>
          </cell>
        </row>
        <row r="2638">
          <cell r="B2638" t="str">
            <v>20130425CSK1302</v>
          </cell>
          <cell r="C2638">
            <v>1</v>
          </cell>
          <cell r="D2638" t="str">
            <v>Sunrisers Hyderabad</v>
          </cell>
          <cell r="E2638">
            <v>6</v>
          </cell>
        </row>
        <row r="2639">
          <cell r="B2639" t="str">
            <v>20130425CSK1303</v>
          </cell>
          <cell r="C2639">
            <v>1</v>
          </cell>
          <cell r="D2639" t="str">
            <v>Sunrisers Hyderabad</v>
          </cell>
          <cell r="E2639">
            <v>7</v>
          </cell>
        </row>
        <row r="2640">
          <cell r="B2640" t="str">
            <v>20130425CSK1265</v>
          </cell>
          <cell r="C2640">
            <v>1</v>
          </cell>
          <cell r="D2640" t="str">
            <v>Sunrisers Hyderabad</v>
          </cell>
          <cell r="E2640">
            <v>8</v>
          </cell>
        </row>
        <row r="2641">
          <cell r="B2641" t="str">
            <v>20130425CSK1184</v>
          </cell>
          <cell r="C2641">
            <v>2</v>
          </cell>
          <cell r="D2641" t="str">
            <v>Chennai Super Kings</v>
          </cell>
          <cell r="E2641">
            <v>1</v>
          </cell>
        </row>
        <row r="2642">
          <cell r="B2642" t="str">
            <v>20130425CSK1118</v>
          </cell>
          <cell r="C2642">
            <v>2</v>
          </cell>
          <cell r="D2642" t="str">
            <v>Chennai Super Kings</v>
          </cell>
          <cell r="E2642">
            <v>2</v>
          </cell>
        </row>
        <row r="2643">
          <cell r="B2643" t="str">
            <v>20130425CSK1012</v>
          </cell>
          <cell r="C2643">
            <v>2</v>
          </cell>
          <cell r="D2643" t="str">
            <v>Chennai Super Kings</v>
          </cell>
          <cell r="E2643">
            <v>3</v>
          </cell>
        </row>
        <row r="2644">
          <cell r="B2644" t="str">
            <v>20130425CSK1014</v>
          </cell>
          <cell r="C2644">
            <v>2</v>
          </cell>
          <cell r="D2644" t="str">
            <v>Chennai Super Kings</v>
          </cell>
          <cell r="E2644">
            <v>4</v>
          </cell>
        </row>
        <row r="2645">
          <cell r="B2645" t="str">
            <v>20130425CSK1005</v>
          </cell>
          <cell r="C2645">
            <v>2</v>
          </cell>
          <cell r="D2645" t="str">
            <v>Chennai Super Kings</v>
          </cell>
          <cell r="E2645">
            <v>5</v>
          </cell>
        </row>
        <row r="2646">
          <cell r="B2646" t="str">
            <v>20130425CSK1035</v>
          </cell>
          <cell r="C2646">
            <v>2</v>
          </cell>
          <cell r="D2646" t="str">
            <v>Chennai Super Kings</v>
          </cell>
          <cell r="E2646">
            <v>6</v>
          </cell>
        </row>
        <row r="2647">
          <cell r="B2647" t="str">
            <v>20130425CSK1292</v>
          </cell>
          <cell r="C2647">
            <v>2</v>
          </cell>
          <cell r="D2647" t="str">
            <v>Chennai Super Kings</v>
          </cell>
          <cell r="E2647">
            <v>7</v>
          </cell>
        </row>
        <row r="2648">
          <cell r="B2648" t="str">
            <v>20130426KKR1061</v>
          </cell>
          <cell r="C2648">
            <v>1</v>
          </cell>
          <cell r="D2648" t="str">
            <v>Kings XI Punjab</v>
          </cell>
          <cell r="E2648">
            <v>1</v>
          </cell>
        </row>
        <row r="2649">
          <cell r="B2649" t="str">
            <v>20130426KKR1222</v>
          </cell>
          <cell r="C2649">
            <v>1</v>
          </cell>
          <cell r="D2649" t="str">
            <v>Kings XI Punjab</v>
          </cell>
          <cell r="E2649">
            <v>2</v>
          </cell>
        </row>
        <row r="2650">
          <cell r="B2650" t="str">
            <v>20130426KKR1287</v>
          </cell>
          <cell r="C2650">
            <v>1</v>
          </cell>
          <cell r="D2650" t="str">
            <v>Kings XI Punjab</v>
          </cell>
          <cell r="E2650">
            <v>3</v>
          </cell>
        </row>
        <row r="2651">
          <cell r="B2651" t="str">
            <v>20130426KKR1137</v>
          </cell>
          <cell r="C2651">
            <v>1</v>
          </cell>
          <cell r="D2651" t="str">
            <v>Kings XI Punjab</v>
          </cell>
          <cell r="E2651">
            <v>4</v>
          </cell>
        </row>
        <row r="2652">
          <cell r="B2652" t="str">
            <v>20130426KKR1259</v>
          </cell>
          <cell r="C2652">
            <v>1</v>
          </cell>
          <cell r="D2652" t="str">
            <v>Kings XI Punjab</v>
          </cell>
          <cell r="E2652">
            <v>5</v>
          </cell>
        </row>
        <row r="2653">
          <cell r="B2653" t="str">
            <v>20130426KKR1269</v>
          </cell>
          <cell r="C2653">
            <v>1</v>
          </cell>
          <cell r="D2653" t="str">
            <v>Kings XI Punjab</v>
          </cell>
          <cell r="E2653">
            <v>6</v>
          </cell>
        </row>
        <row r="2654">
          <cell r="B2654" t="str">
            <v>20130426KKR1260</v>
          </cell>
          <cell r="C2654">
            <v>1</v>
          </cell>
          <cell r="D2654" t="str">
            <v>Kings XI Punjab</v>
          </cell>
          <cell r="E2654">
            <v>7</v>
          </cell>
        </row>
        <row r="2655">
          <cell r="B2655" t="str">
            <v>20130426KKR1046</v>
          </cell>
          <cell r="C2655">
            <v>1</v>
          </cell>
          <cell r="D2655" t="str">
            <v>Kings XI Punjab</v>
          </cell>
          <cell r="E2655">
            <v>8</v>
          </cell>
        </row>
        <row r="2656">
          <cell r="B2656" t="str">
            <v>20130426KKR1155</v>
          </cell>
          <cell r="C2656">
            <v>2</v>
          </cell>
          <cell r="D2656" t="str">
            <v>Kolkata Knight Riders</v>
          </cell>
          <cell r="E2656">
            <v>1</v>
          </cell>
        </row>
        <row r="2657">
          <cell r="B2657" t="str">
            <v>20130426KKR1048</v>
          </cell>
          <cell r="C2657">
            <v>2</v>
          </cell>
          <cell r="D2657" t="str">
            <v>Kolkata Knight Riders</v>
          </cell>
          <cell r="E2657">
            <v>2</v>
          </cell>
        </row>
        <row r="2658">
          <cell r="B2658" t="str">
            <v>20130426KKR1033</v>
          </cell>
          <cell r="C2658">
            <v>2</v>
          </cell>
          <cell r="D2658" t="str">
            <v>Kolkata Knight Riders</v>
          </cell>
          <cell r="E2658">
            <v>3</v>
          </cell>
        </row>
        <row r="2659">
          <cell r="B2659" t="str">
            <v>20130426KKR1066</v>
          </cell>
          <cell r="C2659">
            <v>2</v>
          </cell>
          <cell r="D2659" t="str">
            <v>Kolkata Knight Riders</v>
          </cell>
          <cell r="E2659">
            <v>4</v>
          </cell>
        </row>
        <row r="2660">
          <cell r="B2660" t="str">
            <v>20130426KKR1156</v>
          </cell>
          <cell r="C2660">
            <v>2</v>
          </cell>
          <cell r="D2660" t="str">
            <v>Kolkata Knight Riders</v>
          </cell>
          <cell r="E2660">
            <v>5</v>
          </cell>
        </row>
        <row r="2661">
          <cell r="B2661" t="str">
            <v>20130426KKR1294</v>
          </cell>
          <cell r="C2661">
            <v>2</v>
          </cell>
          <cell r="D2661" t="str">
            <v>Kolkata Knight Riders</v>
          </cell>
          <cell r="E2661">
            <v>6</v>
          </cell>
        </row>
        <row r="2662">
          <cell r="B2662" t="str">
            <v>20130428CSK1102</v>
          </cell>
          <cell r="C2662">
            <v>1</v>
          </cell>
          <cell r="D2662" t="str">
            <v>Chennai Super Kings</v>
          </cell>
          <cell r="E2662">
            <v>1</v>
          </cell>
        </row>
        <row r="2663">
          <cell r="B2663" t="str">
            <v>20130428CSK1184</v>
          </cell>
          <cell r="C2663">
            <v>1</v>
          </cell>
          <cell r="D2663" t="str">
            <v>Chennai Super Kings</v>
          </cell>
          <cell r="E2663">
            <v>2</v>
          </cell>
        </row>
        <row r="2664">
          <cell r="B2664" t="str">
            <v>20130428CSK1012</v>
          </cell>
          <cell r="C2664">
            <v>1</v>
          </cell>
          <cell r="D2664" t="str">
            <v>Chennai Super Kings</v>
          </cell>
          <cell r="E2664">
            <v>3</v>
          </cell>
        </row>
        <row r="2665">
          <cell r="B2665" t="str">
            <v>20130428CSK1014</v>
          </cell>
          <cell r="C2665">
            <v>1</v>
          </cell>
          <cell r="D2665" t="str">
            <v>Chennai Super Kings</v>
          </cell>
          <cell r="E2665">
            <v>4</v>
          </cell>
        </row>
        <row r="2666">
          <cell r="B2666" t="str">
            <v>20130428CSK1035</v>
          </cell>
          <cell r="C2666">
            <v>1</v>
          </cell>
          <cell r="D2666" t="str">
            <v>Chennai Super Kings</v>
          </cell>
          <cell r="E2666">
            <v>5</v>
          </cell>
        </row>
        <row r="2667">
          <cell r="B2667" t="str">
            <v>20130428CSK1155</v>
          </cell>
          <cell r="C2667">
            <v>2</v>
          </cell>
          <cell r="D2667" t="str">
            <v>Kolkata Knight Riders</v>
          </cell>
          <cell r="E2667">
            <v>1</v>
          </cell>
        </row>
        <row r="2668">
          <cell r="B2668" t="str">
            <v>20130428CSK1048</v>
          </cell>
          <cell r="C2668">
            <v>2</v>
          </cell>
          <cell r="D2668" t="str">
            <v>Kolkata Knight Riders</v>
          </cell>
          <cell r="E2668">
            <v>2</v>
          </cell>
        </row>
        <row r="2669">
          <cell r="B2669" t="str">
            <v>20130428CSK1050</v>
          </cell>
          <cell r="C2669">
            <v>2</v>
          </cell>
          <cell r="D2669" t="str">
            <v>Kolkata Knight Riders</v>
          </cell>
          <cell r="E2669">
            <v>3</v>
          </cell>
        </row>
        <row r="2670">
          <cell r="B2670" t="str">
            <v>20130428CSK1066</v>
          </cell>
          <cell r="C2670">
            <v>2</v>
          </cell>
          <cell r="D2670" t="str">
            <v>Kolkata Knight Riders</v>
          </cell>
          <cell r="E2670">
            <v>4</v>
          </cell>
        </row>
        <row r="2671">
          <cell r="B2671" t="str">
            <v>20130428CSK1156</v>
          </cell>
          <cell r="C2671">
            <v>2</v>
          </cell>
          <cell r="D2671" t="str">
            <v>Kolkata Knight Riders</v>
          </cell>
          <cell r="E2671">
            <v>5</v>
          </cell>
        </row>
        <row r="2672">
          <cell r="B2672" t="str">
            <v>20130428CSK1033</v>
          </cell>
          <cell r="C2672">
            <v>2</v>
          </cell>
          <cell r="D2672" t="str">
            <v>Kolkata Knight Riders</v>
          </cell>
          <cell r="E2672">
            <v>6</v>
          </cell>
        </row>
        <row r="2673">
          <cell r="B2673" t="str">
            <v>20130430CSK1184</v>
          </cell>
          <cell r="C2673">
            <v>1</v>
          </cell>
          <cell r="D2673" t="str">
            <v>Chennai Super Kings</v>
          </cell>
          <cell r="E2673">
            <v>1</v>
          </cell>
        </row>
        <row r="2674">
          <cell r="B2674" t="str">
            <v>20130430CSK1102</v>
          </cell>
          <cell r="C2674">
            <v>1</v>
          </cell>
          <cell r="D2674" t="str">
            <v>Chennai Super Kings</v>
          </cell>
          <cell r="E2674">
            <v>2</v>
          </cell>
        </row>
        <row r="2675">
          <cell r="B2675" t="str">
            <v>20130430CSK1012</v>
          </cell>
          <cell r="C2675">
            <v>1</v>
          </cell>
          <cell r="D2675" t="str">
            <v>Chennai Super Kings</v>
          </cell>
          <cell r="E2675">
            <v>3</v>
          </cell>
        </row>
        <row r="2676">
          <cell r="B2676" t="str">
            <v>20130430CSK1016</v>
          </cell>
          <cell r="C2676">
            <v>1</v>
          </cell>
          <cell r="D2676" t="str">
            <v>Chennai Super Kings</v>
          </cell>
          <cell r="E2676">
            <v>4</v>
          </cell>
        </row>
        <row r="2677">
          <cell r="B2677" t="str">
            <v>20130430CSK1014</v>
          </cell>
          <cell r="C2677">
            <v>1</v>
          </cell>
          <cell r="D2677" t="str">
            <v>Chennai Super Kings</v>
          </cell>
          <cell r="E2677">
            <v>5</v>
          </cell>
        </row>
        <row r="2678">
          <cell r="B2678" t="str">
            <v>20130430CSK1020</v>
          </cell>
          <cell r="C2678">
            <v>2</v>
          </cell>
          <cell r="D2678" t="str">
            <v>Pune Warriors</v>
          </cell>
          <cell r="E2678">
            <v>1</v>
          </cell>
        </row>
        <row r="2679">
          <cell r="B2679" t="str">
            <v>20130430CSK1166</v>
          </cell>
          <cell r="C2679">
            <v>2</v>
          </cell>
          <cell r="D2679" t="str">
            <v>Pune Warriors</v>
          </cell>
          <cell r="E2679">
            <v>2</v>
          </cell>
        </row>
        <row r="2680">
          <cell r="B2680" t="str">
            <v>20130430CSK1107</v>
          </cell>
          <cell r="C2680">
            <v>2</v>
          </cell>
          <cell r="D2680" t="str">
            <v>Pune Warriors</v>
          </cell>
          <cell r="E2680">
            <v>3</v>
          </cell>
        </row>
        <row r="2681">
          <cell r="B2681" t="str">
            <v>20130430CSK1042</v>
          </cell>
          <cell r="C2681">
            <v>2</v>
          </cell>
          <cell r="D2681" t="str">
            <v>Pune Warriors</v>
          </cell>
          <cell r="E2681">
            <v>4</v>
          </cell>
        </row>
        <row r="2682">
          <cell r="B2682" t="str">
            <v>20130430CSK1242</v>
          </cell>
          <cell r="C2682">
            <v>2</v>
          </cell>
          <cell r="D2682" t="str">
            <v>Pune Warriors</v>
          </cell>
          <cell r="E2682">
            <v>5</v>
          </cell>
        </row>
        <row r="2683">
          <cell r="B2683" t="str">
            <v>20130430CSK1300</v>
          </cell>
          <cell r="C2683">
            <v>2</v>
          </cell>
          <cell r="D2683" t="str">
            <v>Pune Warriors</v>
          </cell>
          <cell r="E2683">
            <v>6</v>
          </cell>
        </row>
        <row r="2684">
          <cell r="B2684" t="str">
            <v>20130430CSK1006</v>
          </cell>
          <cell r="C2684">
            <v>2</v>
          </cell>
          <cell r="D2684" t="str">
            <v>Pune Warriors</v>
          </cell>
          <cell r="E2684">
            <v>7</v>
          </cell>
        </row>
        <row r="2685">
          <cell r="B2685" t="str">
            <v>20130430CSK1305</v>
          </cell>
          <cell r="C2685">
            <v>2</v>
          </cell>
          <cell r="D2685" t="str">
            <v>Pune Warriors</v>
          </cell>
          <cell r="E2685">
            <v>8</v>
          </cell>
        </row>
        <row r="2686">
          <cell r="B2686" t="str">
            <v>20130430CSK1232</v>
          </cell>
          <cell r="C2686">
            <v>2</v>
          </cell>
          <cell r="D2686" t="str">
            <v>Pune Warriors</v>
          </cell>
          <cell r="E2686">
            <v>9</v>
          </cell>
        </row>
        <row r="2687">
          <cell r="B2687" t="str">
            <v>20130430CSK1177</v>
          </cell>
          <cell r="C2687">
            <v>2</v>
          </cell>
          <cell r="D2687" t="str">
            <v>Pune Warriors</v>
          </cell>
          <cell r="E2687">
            <v>10</v>
          </cell>
        </row>
        <row r="2688">
          <cell r="B2688" t="str">
            <v>20130430CSK1060</v>
          </cell>
          <cell r="C2688">
            <v>2</v>
          </cell>
          <cell r="D2688" t="str">
            <v>Pune Warriors</v>
          </cell>
          <cell r="E2688">
            <v>11</v>
          </cell>
        </row>
        <row r="2689">
          <cell r="B2689" t="str">
            <v>20130502CSK1102</v>
          </cell>
          <cell r="C2689">
            <v>1</v>
          </cell>
          <cell r="D2689" t="str">
            <v>Chennai Super Kings</v>
          </cell>
          <cell r="E2689">
            <v>1</v>
          </cell>
        </row>
        <row r="2690">
          <cell r="B2690" t="str">
            <v>20130502CSK1184</v>
          </cell>
          <cell r="C2690">
            <v>1</v>
          </cell>
          <cell r="D2690" t="str">
            <v>Chennai Super Kings</v>
          </cell>
          <cell r="E2690">
            <v>2</v>
          </cell>
        </row>
        <row r="2691">
          <cell r="B2691" t="str">
            <v>20130502CSK1012</v>
          </cell>
          <cell r="C2691">
            <v>1</v>
          </cell>
          <cell r="D2691" t="str">
            <v>Chennai Super Kings</v>
          </cell>
          <cell r="E2691">
            <v>3</v>
          </cell>
        </row>
        <row r="2692">
          <cell r="B2692" t="str">
            <v>20130502CSK1014</v>
          </cell>
          <cell r="C2692">
            <v>1</v>
          </cell>
          <cell r="D2692" t="str">
            <v>Chennai Super Kings</v>
          </cell>
          <cell r="E2692">
            <v>4</v>
          </cell>
        </row>
        <row r="2693">
          <cell r="B2693" t="str">
            <v>20130502CSK1065</v>
          </cell>
          <cell r="C2693">
            <v>1</v>
          </cell>
          <cell r="D2693" t="str">
            <v>Chennai Super Kings</v>
          </cell>
          <cell r="E2693">
            <v>5</v>
          </cell>
        </row>
        <row r="2694">
          <cell r="B2694" t="str">
            <v>20130502CSK1035</v>
          </cell>
          <cell r="C2694">
            <v>1</v>
          </cell>
          <cell r="D2694" t="str">
            <v>Chennai Super Kings</v>
          </cell>
          <cell r="E2694">
            <v>6</v>
          </cell>
        </row>
        <row r="2695">
          <cell r="B2695" t="str">
            <v>20130502CSK1139</v>
          </cell>
          <cell r="C2695">
            <v>2</v>
          </cell>
          <cell r="D2695" t="str">
            <v>Kings XI Punjab</v>
          </cell>
          <cell r="E2695">
            <v>1</v>
          </cell>
        </row>
        <row r="2696">
          <cell r="B2696" t="str">
            <v>20130502CSK1222</v>
          </cell>
          <cell r="C2696">
            <v>2</v>
          </cell>
          <cell r="D2696" t="str">
            <v>Kings XI Punjab</v>
          </cell>
          <cell r="E2696">
            <v>2</v>
          </cell>
        </row>
        <row r="2697">
          <cell r="B2697" t="str">
            <v>20130502CSK1170</v>
          </cell>
          <cell r="C2697">
            <v>2</v>
          </cell>
          <cell r="D2697" t="str">
            <v>Kings XI Punjab</v>
          </cell>
          <cell r="E2697">
            <v>3</v>
          </cell>
        </row>
        <row r="2698">
          <cell r="B2698" t="str">
            <v>20130502CSK1137</v>
          </cell>
          <cell r="C2698">
            <v>2</v>
          </cell>
          <cell r="D2698" t="str">
            <v>Kings XI Punjab</v>
          </cell>
          <cell r="E2698">
            <v>4</v>
          </cell>
        </row>
        <row r="2699">
          <cell r="B2699" t="str">
            <v>20130502CSK1259</v>
          </cell>
          <cell r="C2699">
            <v>2</v>
          </cell>
          <cell r="D2699" t="str">
            <v>Kings XI Punjab</v>
          </cell>
          <cell r="E2699">
            <v>5</v>
          </cell>
        </row>
        <row r="2700">
          <cell r="B2700" t="str">
            <v>20130502CSK1269</v>
          </cell>
          <cell r="C2700">
            <v>2</v>
          </cell>
          <cell r="D2700" t="str">
            <v>Kings XI Punjab</v>
          </cell>
          <cell r="E2700">
            <v>6</v>
          </cell>
        </row>
        <row r="2701">
          <cell r="B2701" t="str">
            <v>20130502CSK1200</v>
          </cell>
          <cell r="C2701">
            <v>2</v>
          </cell>
          <cell r="D2701" t="str">
            <v>Kings XI Punjab</v>
          </cell>
          <cell r="E2701">
            <v>7</v>
          </cell>
        </row>
        <row r="2702">
          <cell r="B2702" t="str">
            <v>20130502CSK1079</v>
          </cell>
          <cell r="C2702">
            <v>2</v>
          </cell>
          <cell r="D2702" t="str">
            <v>Kings XI Punjab</v>
          </cell>
          <cell r="E2702">
            <v>8</v>
          </cell>
        </row>
        <row r="2703">
          <cell r="B2703" t="str">
            <v>20130502RCB1095</v>
          </cell>
          <cell r="C2703">
            <v>1</v>
          </cell>
          <cell r="D2703" t="str">
            <v>Royal Challengers Bangalore</v>
          </cell>
          <cell r="E2703">
            <v>1</v>
          </cell>
        </row>
        <row r="2704">
          <cell r="B2704" t="str">
            <v>20130502RCB1051</v>
          </cell>
          <cell r="C2704">
            <v>1</v>
          </cell>
          <cell r="D2704" t="str">
            <v>Royal Challengers Bangalore</v>
          </cell>
          <cell r="E2704">
            <v>2</v>
          </cell>
        </row>
        <row r="2705">
          <cell r="B2705" t="str">
            <v>20130502RCB1024</v>
          </cell>
          <cell r="C2705">
            <v>1</v>
          </cell>
          <cell r="D2705" t="str">
            <v>Royal Challengers Bangalore</v>
          </cell>
          <cell r="E2705">
            <v>3</v>
          </cell>
        </row>
        <row r="2706">
          <cell r="B2706" t="str">
            <v>20130502RCB1074</v>
          </cell>
          <cell r="C2706">
            <v>1</v>
          </cell>
          <cell r="D2706" t="str">
            <v>Royal Challengers Bangalore</v>
          </cell>
          <cell r="E2706">
            <v>4</v>
          </cell>
        </row>
        <row r="2707">
          <cell r="B2707" t="str">
            <v>20130502RCB1056</v>
          </cell>
          <cell r="C2707">
            <v>1</v>
          </cell>
          <cell r="D2707" t="str">
            <v>Royal Challengers Bangalore</v>
          </cell>
          <cell r="E2707">
            <v>5</v>
          </cell>
        </row>
        <row r="2708">
          <cell r="B2708" t="str">
            <v>20130502RCB1020</v>
          </cell>
          <cell r="C2708">
            <v>2</v>
          </cell>
          <cell r="D2708" t="str">
            <v>Pune Warriors</v>
          </cell>
          <cell r="E2708">
            <v>1</v>
          </cell>
        </row>
        <row r="2709">
          <cell r="B2709" t="str">
            <v>20130502RCB1166</v>
          </cell>
          <cell r="C2709">
            <v>2</v>
          </cell>
          <cell r="D2709" t="str">
            <v>Pune Warriors</v>
          </cell>
          <cell r="E2709">
            <v>2</v>
          </cell>
        </row>
        <row r="2710">
          <cell r="B2710" t="str">
            <v>20130502RCB1107</v>
          </cell>
          <cell r="C2710">
            <v>2</v>
          </cell>
          <cell r="D2710" t="str">
            <v>Pune Warriors</v>
          </cell>
          <cell r="E2710">
            <v>3</v>
          </cell>
        </row>
        <row r="2711">
          <cell r="B2711" t="str">
            <v>20130502RCB1042</v>
          </cell>
          <cell r="C2711">
            <v>2</v>
          </cell>
          <cell r="D2711" t="str">
            <v>Pune Warriors</v>
          </cell>
          <cell r="E2711">
            <v>4</v>
          </cell>
        </row>
        <row r="2712">
          <cell r="B2712" t="str">
            <v>20130502RCB1242</v>
          </cell>
          <cell r="C2712">
            <v>2</v>
          </cell>
          <cell r="D2712" t="str">
            <v>Pune Warriors</v>
          </cell>
          <cell r="E2712">
            <v>5</v>
          </cell>
        </row>
        <row r="2713">
          <cell r="B2713" t="str">
            <v>20130502RCB1138</v>
          </cell>
          <cell r="C2713">
            <v>2</v>
          </cell>
          <cell r="D2713" t="str">
            <v>Pune Warriors</v>
          </cell>
          <cell r="E2713">
            <v>6</v>
          </cell>
        </row>
        <row r="2714">
          <cell r="B2714" t="str">
            <v>20130502RCB1006</v>
          </cell>
          <cell r="C2714">
            <v>2</v>
          </cell>
          <cell r="D2714" t="str">
            <v>Pune Warriors</v>
          </cell>
          <cell r="E2714">
            <v>7</v>
          </cell>
        </row>
        <row r="2715">
          <cell r="B2715" t="str">
            <v>20130502RCB1232</v>
          </cell>
          <cell r="C2715">
            <v>2</v>
          </cell>
          <cell r="D2715" t="str">
            <v>Pune Warriors</v>
          </cell>
          <cell r="E2715">
            <v>8</v>
          </cell>
        </row>
        <row r="2716">
          <cell r="B2716" t="str">
            <v>20130502RCB1097</v>
          </cell>
          <cell r="C2716">
            <v>2</v>
          </cell>
          <cell r="D2716" t="str">
            <v>Pune Warriors</v>
          </cell>
          <cell r="E2716">
            <v>9</v>
          </cell>
        </row>
        <row r="2717">
          <cell r="B2717" t="str">
            <v>20130502RCB1060</v>
          </cell>
          <cell r="C2717">
            <v>2</v>
          </cell>
          <cell r="D2717" t="str">
            <v>Pune Warriors</v>
          </cell>
          <cell r="E2717">
            <v>10</v>
          </cell>
        </row>
        <row r="2718">
          <cell r="B2718" t="str">
            <v>20130502RCB1177</v>
          </cell>
          <cell r="C2718">
            <v>2</v>
          </cell>
          <cell r="D2718" t="str">
            <v>Pune Warriors</v>
          </cell>
          <cell r="E2718">
            <v>11</v>
          </cell>
        </row>
        <row r="2719">
          <cell r="B2719" t="str">
            <v>20130503KKR1182</v>
          </cell>
          <cell r="C2719">
            <v>1</v>
          </cell>
          <cell r="D2719" t="str">
            <v>Rajasthan Royals</v>
          </cell>
          <cell r="E2719">
            <v>1</v>
          </cell>
        </row>
        <row r="2720">
          <cell r="B2720" t="str">
            <v>20130503KKR1111</v>
          </cell>
          <cell r="C2720">
            <v>1</v>
          </cell>
          <cell r="D2720" t="str">
            <v>Rajasthan Royals</v>
          </cell>
          <cell r="E2720">
            <v>2</v>
          </cell>
        </row>
        <row r="2721">
          <cell r="B2721" t="str">
            <v>20130503KKR1246</v>
          </cell>
          <cell r="C2721">
            <v>1</v>
          </cell>
          <cell r="D2721" t="str">
            <v>Rajasthan Royals</v>
          </cell>
          <cell r="E2721">
            <v>3</v>
          </cell>
        </row>
        <row r="2722">
          <cell r="B2722" t="str">
            <v>20130503KKR1293</v>
          </cell>
          <cell r="C2722">
            <v>1</v>
          </cell>
          <cell r="D2722" t="str">
            <v>Rajasthan Royals</v>
          </cell>
          <cell r="E2722">
            <v>4</v>
          </cell>
        </row>
        <row r="2723">
          <cell r="B2723" t="str">
            <v>20130503KKR1198</v>
          </cell>
          <cell r="C2723">
            <v>1</v>
          </cell>
          <cell r="D2723" t="str">
            <v>Rajasthan Royals</v>
          </cell>
          <cell r="E2723">
            <v>5</v>
          </cell>
        </row>
        <row r="2724">
          <cell r="B2724" t="str">
            <v>20130503KKR1225</v>
          </cell>
          <cell r="C2724">
            <v>1</v>
          </cell>
          <cell r="D2724" t="str">
            <v>Rajasthan Royals</v>
          </cell>
          <cell r="E2724">
            <v>6</v>
          </cell>
        </row>
        <row r="2725">
          <cell r="B2725" t="str">
            <v>20130503KKR1197</v>
          </cell>
          <cell r="C2725">
            <v>1</v>
          </cell>
          <cell r="D2725" t="str">
            <v>Rajasthan Royals</v>
          </cell>
          <cell r="E2725">
            <v>7</v>
          </cell>
        </row>
        <row r="2726">
          <cell r="B2726" t="str">
            <v>20130503KKR1023</v>
          </cell>
          <cell r="C2726">
            <v>1</v>
          </cell>
          <cell r="D2726" t="str">
            <v>Rajasthan Royals</v>
          </cell>
          <cell r="E2726">
            <v>8</v>
          </cell>
        </row>
        <row r="2727">
          <cell r="B2727" t="str">
            <v>20130503KKR1048</v>
          </cell>
          <cell r="C2727">
            <v>2</v>
          </cell>
          <cell r="D2727" t="str">
            <v>Kolkata Knight Riders</v>
          </cell>
          <cell r="E2727">
            <v>1</v>
          </cell>
        </row>
        <row r="2728">
          <cell r="B2728" t="str">
            <v>20130503KKR1155</v>
          </cell>
          <cell r="C2728">
            <v>2</v>
          </cell>
          <cell r="D2728" t="str">
            <v>Kolkata Knight Riders</v>
          </cell>
          <cell r="E2728">
            <v>2</v>
          </cell>
        </row>
        <row r="2729">
          <cell r="B2729" t="str">
            <v>20130503KKR1066</v>
          </cell>
          <cell r="C2729">
            <v>2</v>
          </cell>
          <cell r="D2729" t="str">
            <v>Kolkata Knight Riders</v>
          </cell>
          <cell r="E2729">
            <v>3</v>
          </cell>
        </row>
        <row r="2730">
          <cell r="B2730" t="str">
            <v>20130503KKR1033</v>
          </cell>
          <cell r="C2730">
            <v>2</v>
          </cell>
          <cell r="D2730" t="str">
            <v>Kolkata Knight Riders</v>
          </cell>
          <cell r="E2730">
            <v>4</v>
          </cell>
        </row>
        <row r="2731">
          <cell r="B2731" t="str">
            <v>20130506KXP1178</v>
          </cell>
          <cell r="C2731">
            <v>1</v>
          </cell>
          <cell r="D2731" t="str">
            <v>Royal Challengers Bangalore</v>
          </cell>
          <cell r="E2731">
            <v>1</v>
          </cell>
        </row>
        <row r="2732">
          <cell r="B2732" t="str">
            <v>20130506KXP1051</v>
          </cell>
          <cell r="C2732">
            <v>1</v>
          </cell>
          <cell r="D2732" t="str">
            <v>Royal Challengers Bangalore</v>
          </cell>
          <cell r="E2732">
            <v>2</v>
          </cell>
        </row>
        <row r="2733">
          <cell r="B2733" t="str">
            <v>20130506KXP1024</v>
          </cell>
          <cell r="C2733">
            <v>1</v>
          </cell>
          <cell r="D2733" t="str">
            <v>Royal Challengers Bangalore</v>
          </cell>
          <cell r="E2733">
            <v>3</v>
          </cell>
        </row>
        <row r="2734">
          <cell r="B2734" t="str">
            <v>20130506KXP1074</v>
          </cell>
          <cell r="C2734">
            <v>1</v>
          </cell>
          <cell r="D2734" t="str">
            <v>Royal Challengers Bangalore</v>
          </cell>
          <cell r="E2734">
            <v>4</v>
          </cell>
        </row>
        <row r="2735">
          <cell r="B2735" t="str">
            <v>20130506KXP1056</v>
          </cell>
          <cell r="C2735">
            <v>1</v>
          </cell>
          <cell r="D2735" t="str">
            <v>Royal Challengers Bangalore</v>
          </cell>
          <cell r="E2735">
            <v>5</v>
          </cell>
        </row>
        <row r="2736">
          <cell r="B2736" t="str">
            <v>20130506KXP1222</v>
          </cell>
          <cell r="C2736">
            <v>2</v>
          </cell>
          <cell r="D2736" t="str">
            <v>Kings XI Punjab</v>
          </cell>
          <cell r="E2736">
            <v>1</v>
          </cell>
        </row>
        <row r="2737">
          <cell r="B2737" t="str">
            <v>20130506KXP1170</v>
          </cell>
          <cell r="C2737">
            <v>2</v>
          </cell>
          <cell r="D2737" t="str">
            <v>Kings XI Punjab</v>
          </cell>
          <cell r="E2737">
            <v>2</v>
          </cell>
        </row>
        <row r="2738">
          <cell r="B2738" t="str">
            <v>20130506KXP1269</v>
          </cell>
          <cell r="C2738">
            <v>2</v>
          </cell>
          <cell r="D2738" t="str">
            <v>Kings XI Punjab</v>
          </cell>
          <cell r="E2738">
            <v>3</v>
          </cell>
        </row>
        <row r="2739">
          <cell r="B2739" t="str">
            <v>20130506KXP1137</v>
          </cell>
          <cell r="C2739">
            <v>2</v>
          </cell>
          <cell r="D2739" t="str">
            <v>Kings XI Punjab</v>
          </cell>
          <cell r="E2739">
            <v>4</v>
          </cell>
        </row>
        <row r="2740">
          <cell r="B2740" t="str">
            <v>20130506KXP1259</v>
          </cell>
          <cell r="C2740">
            <v>2</v>
          </cell>
          <cell r="D2740" t="str">
            <v>Kings XI Punjab</v>
          </cell>
          <cell r="E2740">
            <v>5</v>
          </cell>
        </row>
        <row r="2741">
          <cell r="B2741" t="str">
            <v>20130506KXP1200</v>
          </cell>
          <cell r="C2741">
            <v>2</v>
          </cell>
          <cell r="D2741" t="str">
            <v>Kings XI Punjab</v>
          </cell>
          <cell r="E2741">
            <v>6</v>
          </cell>
        </row>
        <row r="2742">
          <cell r="B2742" t="str">
            <v>20130508CSK1184</v>
          </cell>
          <cell r="C2742">
            <v>1</v>
          </cell>
          <cell r="D2742" t="str">
            <v>Chennai Super Kings</v>
          </cell>
          <cell r="E2742">
            <v>1</v>
          </cell>
        </row>
        <row r="2743">
          <cell r="B2743" t="str">
            <v>20130508CSK1118</v>
          </cell>
          <cell r="C2743">
            <v>1</v>
          </cell>
          <cell r="D2743" t="str">
            <v>Chennai Super Kings</v>
          </cell>
          <cell r="E2743">
            <v>2</v>
          </cell>
        </row>
        <row r="2744">
          <cell r="B2744" t="str">
            <v>20130508CSK1012</v>
          </cell>
          <cell r="C2744">
            <v>1</v>
          </cell>
          <cell r="D2744" t="str">
            <v>Chennai Super Kings</v>
          </cell>
          <cell r="E2744">
            <v>3</v>
          </cell>
        </row>
        <row r="2745">
          <cell r="B2745" t="str">
            <v>20130508CSK1014</v>
          </cell>
          <cell r="C2745">
            <v>1</v>
          </cell>
          <cell r="D2745" t="str">
            <v>Chennai Super Kings</v>
          </cell>
          <cell r="E2745">
            <v>4</v>
          </cell>
        </row>
        <row r="2746">
          <cell r="B2746" t="str">
            <v>20130508CSK1035</v>
          </cell>
          <cell r="C2746">
            <v>1</v>
          </cell>
          <cell r="D2746" t="str">
            <v>Chennai Super Kings</v>
          </cell>
          <cell r="E2746">
            <v>5</v>
          </cell>
        </row>
        <row r="2747">
          <cell r="B2747" t="str">
            <v>20130508CSK1010</v>
          </cell>
          <cell r="C2747">
            <v>2</v>
          </cell>
          <cell r="D2747" t="str">
            <v>Sunrisers Hyderabad</v>
          </cell>
          <cell r="E2747">
            <v>1</v>
          </cell>
        </row>
        <row r="2748">
          <cell r="B2748" t="str">
            <v>20130508CSK1003</v>
          </cell>
          <cell r="C2748">
            <v>2</v>
          </cell>
          <cell r="D2748" t="str">
            <v>Sunrisers Hyderabad</v>
          </cell>
          <cell r="E2748">
            <v>2</v>
          </cell>
        </row>
        <row r="2749">
          <cell r="B2749" t="str">
            <v>20130508CSK1043</v>
          </cell>
          <cell r="C2749">
            <v>2</v>
          </cell>
          <cell r="D2749" t="str">
            <v>Sunrisers Hyderabad</v>
          </cell>
          <cell r="E2749">
            <v>3</v>
          </cell>
        </row>
        <row r="2750">
          <cell r="B2750" t="str">
            <v>20130508CSK1281</v>
          </cell>
          <cell r="C2750">
            <v>2</v>
          </cell>
          <cell r="D2750" t="str">
            <v>Sunrisers Hyderabad</v>
          </cell>
          <cell r="E2750">
            <v>4</v>
          </cell>
        </row>
        <row r="2751">
          <cell r="B2751" t="str">
            <v>20130508CSK1303</v>
          </cell>
          <cell r="C2751">
            <v>2</v>
          </cell>
          <cell r="D2751" t="str">
            <v>Sunrisers Hyderabad</v>
          </cell>
          <cell r="E2751">
            <v>5</v>
          </cell>
        </row>
        <row r="2752">
          <cell r="B2752" t="str">
            <v>20130508CSK1203</v>
          </cell>
          <cell r="C2752">
            <v>2</v>
          </cell>
          <cell r="D2752" t="str">
            <v>Sunrisers Hyderabad</v>
          </cell>
          <cell r="E2752">
            <v>6</v>
          </cell>
        </row>
        <row r="2753">
          <cell r="B2753" t="str">
            <v>20130508CSK1073</v>
          </cell>
          <cell r="C2753">
            <v>2</v>
          </cell>
          <cell r="D2753" t="str">
            <v>Sunrisers Hyderabad</v>
          </cell>
          <cell r="E2753">
            <v>7</v>
          </cell>
        </row>
        <row r="2754">
          <cell r="B2754" t="str">
            <v>20130508CSK1099</v>
          </cell>
          <cell r="C2754">
            <v>2</v>
          </cell>
          <cell r="D2754" t="str">
            <v>Sunrisers Hyderabad</v>
          </cell>
          <cell r="E2754">
            <v>8</v>
          </cell>
        </row>
        <row r="2755">
          <cell r="B2755" t="str">
            <v>20130508CSK1028</v>
          </cell>
          <cell r="C2755">
            <v>2</v>
          </cell>
          <cell r="D2755" t="str">
            <v>Sunrisers Hyderabad</v>
          </cell>
          <cell r="E2755">
            <v>9</v>
          </cell>
        </row>
        <row r="2756">
          <cell r="B2756" t="str">
            <v>20130509KKR1155</v>
          </cell>
          <cell r="C2756">
            <v>1</v>
          </cell>
          <cell r="D2756" t="str">
            <v>Kolkata Knight Riders</v>
          </cell>
          <cell r="E2756">
            <v>1</v>
          </cell>
        </row>
        <row r="2757">
          <cell r="B2757" t="str">
            <v>20130509KKR1048</v>
          </cell>
          <cell r="C2757">
            <v>1</v>
          </cell>
          <cell r="D2757" t="str">
            <v>Kolkata Knight Riders</v>
          </cell>
          <cell r="E2757">
            <v>2</v>
          </cell>
        </row>
        <row r="2758">
          <cell r="B2758" t="str">
            <v>20130509KKR1066</v>
          </cell>
          <cell r="C2758">
            <v>1</v>
          </cell>
          <cell r="D2758" t="str">
            <v>Kolkata Knight Riders</v>
          </cell>
          <cell r="E2758">
            <v>3</v>
          </cell>
        </row>
        <row r="2759">
          <cell r="B2759" t="str">
            <v>20130509KKR1156</v>
          </cell>
          <cell r="C2759">
            <v>1</v>
          </cell>
          <cell r="D2759" t="str">
            <v>Kolkata Knight Riders</v>
          </cell>
          <cell r="E2759">
            <v>4</v>
          </cell>
        </row>
        <row r="2760">
          <cell r="B2760" t="str">
            <v>20130509KKR1209</v>
          </cell>
          <cell r="C2760">
            <v>1</v>
          </cell>
          <cell r="D2760" t="str">
            <v>Kolkata Knight Riders</v>
          </cell>
          <cell r="E2760">
            <v>5</v>
          </cell>
        </row>
        <row r="2761">
          <cell r="B2761" t="str">
            <v>20130509KKR1033</v>
          </cell>
          <cell r="C2761">
            <v>1</v>
          </cell>
          <cell r="D2761" t="str">
            <v>Kolkata Knight Riders</v>
          </cell>
          <cell r="E2761">
            <v>6</v>
          </cell>
        </row>
        <row r="2762">
          <cell r="B2762" t="str">
            <v>20130509KKR1077</v>
          </cell>
          <cell r="C2762">
            <v>1</v>
          </cell>
          <cell r="D2762" t="str">
            <v>Kolkata Knight Riders</v>
          </cell>
          <cell r="E2762">
            <v>7</v>
          </cell>
        </row>
        <row r="2763">
          <cell r="B2763" t="str">
            <v>20130509KKR1122</v>
          </cell>
          <cell r="C2763">
            <v>1</v>
          </cell>
          <cell r="D2763" t="str">
            <v>Kolkata Knight Riders</v>
          </cell>
          <cell r="E2763">
            <v>8</v>
          </cell>
        </row>
        <row r="2764">
          <cell r="B2764" t="str">
            <v>20130509KKR1020</v>
          </cell>
          <cell r="C2764">
            <v>2</v>
          </cell>
          <cell r="D2764" t="str">
            <v>Pune Warriors</v>
          </cell>
          <cell r="E2764">
            <v>1</v>
          </cell>
        </row>
        <row r="2765">
          <cell r="B2765" t="str">
            <v>20130509KKR1166</v>
          </cell>
          <cell r="C2765">
            <v>2</v>
          </cell>
          <cell r="D2765" t="str">
            <v>Pune Warriors</v>
          </cell>
          <cell r="E2765">
            <v>2</v>
          </cell>
        </row>
        <row r="2766">
          <cell r="B2766" t="str">
            <v>20130509KKR1042</v>
          </cell>
          <cell r="C2766">
            <v>2</v>
          </cell>
          <cell r="D2766" t="str">
            <v>Pune Warriors</v>
          </cell>
          <cell r="E2766">
            <v>3</v>
          </cell>
        </row>
        <row r="2767">
          <cell r="B2767" t="str">
            <v>20130509KKR1309</v>
          </cell>
          <cell r="C2767">
            <v>2</v>
          </cell>
          <cell r="D2767" t="str">
            <v>Pune Warriors</v>
          </cell>
          <cell r="E2767">
            <v>4</v>
          </cell>
        </row>
        <row r="2768">
          <cell r="B2768" t="str">
            <v>20130509KKR1138</v>
          </cell>
          <cell r="C2768">
            <v>2</v>
          </cell>
          <cell r="D2768" t="str">
            <v>Pune Warriors</v>
          </cell>
          <cell r="E2768">
            <v>5</v>
          </cell>
        </row>
        <row r="2769">
          <cell r="B2769" t="str">
            <v>20130509KKR1208</v>
          </cell>
          <cell r="C2769">
            <v>2</v>
          </cell>
          <cell r="D2769" t="str">
            <v>Pune Warriors</v>
          </cell>
          <cell r="E2769">
            <v>6</v>
          </cell>
        </row>
        <row r="2770">
          <cell r="B2770" t="str">
            <v>20130509KKR1037</v>
          </cell>
          <cell r="C2770">
            <v>2</v>
          </cell>
          <cell r="D2770" t="str">
            <v>Pune Warriors</v>
          </cell>
          <cell r="E2770">
            <v>7</v>
          </cell>
        </row>
        <row r="2771">
          <cell r="B2771" t="str">
            <v>20130509KKR1176</v>
          </cell>
          <cell r="C2771">
            <v>2</v>
          </cell>
          <cell r="D2771" t="str">
            <v>Pune Warriors</v>
          </cell>
          <cell r="E2771">
            <v>8</v>
          </cell>
        </row>
        <row r="2772">
          <cell r="B2772" t="str">
            <v>20130509KKR1310</v>
          </cell>
          <cell r="C2772">
            <v>2</v>
          </cell>
          <cell r="D2772" t="str">
            <v>Pune Warriors</v>
          </cell>
          <cell r="E2772">
            <v>9</v>
          </cell>
        </row>
        <row r="2773">
          <cell r="B2773" t="str">
            <v>20130509KKR1232</v>
          </cell>
          <cell r="C2773">
            <v>2</v>
          </cell>
          <cell r="D2773" t="str">
            <v>Pune Warriors</v>
          </cell>
          <cell r="E2773">
            <v>10</v>
          </cell>
        </row>
        <row r="2774">
          <cell r="B2774" t="str">
            <v>20130509KKR1273</v>
          </cell>
          <cell r="C2774">
            <v>2</v>
          </cell>
          <cell r="D2774" t="str">
            <v>Pune Warriors</v>
          </cell>
          <cell r="E2774">
            <v>11</v>
          </cell>
        </row>
        <row r="2775">
          <cell r="B2775" t="str">
            <v>20130510RCB1178</v>
          </cell>
          <cell r="C2775">
            <v>1</v>
          </cell>
          <cell r="D2775" t="str">
            <v>Royal Challengers Bangalore</v>
          </cell>
          <cell r="E2775">
            <v>1</v>
          </cell>
        </row>
        <row r="2776">
          <cell r="B2776" t="str">
            <v>20130510RCB1051</v>
          </cell>
          <cell r="C2776">
            <v>1</v>
          </cell>
          <cell r="D2776" t="str">
            <v>Royal Challengers Bangalore</v>
          </cell>
          <cell r="E2776">
            <v>2</v>
          </cell>
        </row>
        <row r="2777">
          <cell r="B2777" t="str">
            <v>20130510RCB1024</v>
          </cell>
          <cell r="C2777">
            <v>1</v>
          </cell>
          <cell r="D2777" t="str">
            <v>Royal Challengers Bangalore</v>
          </cell>
          <cell r="E2777">
            <v>3</v>
          </cell>
        </row>
        <row r="2778">
          <cell r="B2778" t="str">
            <v>20130510RCB1056</v>
          </cell>
          <cell r="C2778">
            <v>1</v>
          </cell>
          <cell r="D2778" t="str">
            <v>Royal Challengers Bangalore</v>
          </cell>
          <cell r="E2778">
            <v>4</v>
          </cell>
        </row>
        <row r="2779">
          <cell r="B2779" t="str">
            <v>20130510RCB1074</v>
          </cell>
          <cell r="C2779">
            <v>1</v>
          </cell>
          <cell r="D2779" t="str">
            <v>Royal Challengers Bangalore</v>
          </cell>
          <cell r="E2779">
            <v>5</v>
          </cell>
        </row>
        <row r="2780">
          <cell r="B2780" t="str">
            <v>20130510RCB1044</v>
          </cell>
          <cell r="C2780">
            <v>2</v>
          </cell>
          <cell r="D2780" t="str">
            <v>Delhi Daredevils</v>
          </cell>
          <cell r="E2780">
            <v>1</v>
          </cell>
        </row>
        <row r="2781">
          <cell r="B2781" t="str">
            <v>20130510RCB1049</v>
          </cell>
          <cell r="C2781">
            <v>2</v>
          </cell>
          <cell r="D2781" t="str">
            <v>Delhi Daredevils</v>
          </cell>
          <cell r="E2781">
            <v>2</v>
          </cell>
        </row>
        <row r="2782">
          <cell r="B2782" t="str">
            <v>20130510RCB1165</v>
          </cell>
          <cell r="C2782">
            <v>2</v>
          </cell>
          <cell r="D2782" t="str">
            <v>Delhi Daredevils</v>
          </cell>
          <cell r="E2782">
            <v>3</v>
          </cell>
        </row>
        <row r="2783">
          <cell r="B2783" t="str">
            <v>20130510RCB1121</v>
          </cell>
          <cell r="C2783">
            <v>2</v>
          </cell>
          <cell r="D2783" t="str">
            <v>Delhi Daredevils</v>
          </cell>
          <cell r="E2783">
            <v>4</v>
          </cell>
        </row>
        <row r="2784">
          <cell r="B2784" t="str">
            <v>20130510RCB1295</v>
          </cell>
          <cell r="C2784">
            <v>2</v>
          </cell>
          <cell r="D2784" t="str">
            <v>Delhi Daredevils</v>
          </cell>
          <cell r="E2784">
            <v>5</v>
          </cell>
        </row>
        <row r="2785">
          <cell r="B2785" t="str">
            <v>20130510RCB1195</v>
          </cell>
          <cell r="C2785">
            <v>2</v>
          </cell>
          <cell r="D2785" t="str">
            <v>Delhi Daredevils</v>
          </cell>
          <cell r="E2785">
            <v>6</v>
          </cell>
        </row>
        <row r="2786">
          <cell r="B2786" t="str">
            <v>20130510RCB1045</v>
          </cell>
          <cell r="C2786">
            <v>2</v>
          </cell>
          <cell r="D2786" t="str">
            <v>Delhi Daredevils</v>
          </cell>
          <cell r="E2786">
            <v>7</v>
          </cell>
        </row>
        <row r="2787">
          <cell r="B2787" t="str">
            <v>20130510RCB1136</v>
          </cell>
          <cell r="C2787">
            <v>2</v>
          </cell>
          <cell r="D2787" t="str">
            <v>Delhi Daredevils</v>
          </cell>
          <cell r="E2787">
            <v>8</v>
          </cell>
        </row>
        <row r="2788">
          <cell r="B2788" t="str">
            <v>20130510RCB1167</v>
          </cell>
          <cell r="C2788">
            <v>2</v>
          </cell>
          <cell r="D2788" t="str">
            <v>Delhi Daredevils</v>
          </cell>
          <cell r="E2788">
            <v>9</v>
          </cell>
        </row>
        <row r="2789">
          <cell r="B2789" t="str">
            <v>20130512KKR1178</v>
          </cell>
          <cell r="C2789">
            <v>1</v>
          </cell>
          <cell r="D2789" t="str">
            <v>Royal Challengers Bangalore</v>
          </cell>
          <cell r="E2789">
            <v>1</v>
          </cell>
        </row>
        <row r="2790">
          <cell r="B2790" t="str">
            <v>20130512KKR1051</v>
          </cell>
          <cell r="C2790">
            <v>1</v>
          </cell>
          <cell r="D2790" t="str">
            <v>Royal Challengers Bangalore</v>
          </cell>
          <cell r="E2790">
            <v>2</v>
          </cell>
        </row>
        <row r="2791">
          <cell r="B2791" t="str">
            <v>20130512KKR1024</v>
          </cell>
          <cell r="C2791">
            <v>1</v>
          </cell>
          <cell r="D2791" t="str">
            <v>Royal Challengers Bangalore</v>
          </cell>
          <cell r="E2791">
            <v>3</v>
          </cell>
        </row>
        <row r="2792">
          <cell r="B2792" t="str">
            <v>20130512KKR1074</v>
          </cell>
          <cell r="C2792">
            <v>1</v>
          </cell>
          <cell r="D2792" t="str">
            <v>Royal Challengers Bangalore</v>
          </cell>
          <cell r="E2792">
            <v>4</v>
          </cell>
        </row>
        <row r="2793">
          <cell r="B2793" t="str">
            <v>20130512KKR1056</v>
          </cell>
          <cell r="C2793">
            <v>1</v>
          </cell>
          <cell r="D2793" t="str">
            <v>Royal Challengers Bangalore</v>
          </cell>
          <cell r="E2793">
            <v>5</v>
          </cell>
        </row>
        <row r="2794">
          <cell r="B2794" t="str">
            <v>20130512KKR1095</v>
          </cell>
          <cell r="C2794">
            <v>1</v>
          </cell>
          <cell r="D2794" t="str">
            <v>Royal Challengers Bangalore</v>
          </cell>
          <cell r="E2794">
            <v>6</v>
          </cell>
        </row>
        <row r="2795">
          <cell r="B2795" t="str">
            <v>20130512KKR1027</v>
          </cell>
          <cell r="C2795">
            <v>1</v>
          </cell>
          <cell r="D2795" t="str">
            <v>Royal Challengers Bangalore</v>
          </cell>
          <cell r="E2795">
            <v>7</v>
          </cell>
        </row>
        <row r="2796">
          <cell r="B2796" t="str">
            <v>20130512KKR1291</v>
          </cell>
          <cell r="C2796">
            <v>1</v>
          </cell>
          <cell r="D2796" t="str">
            <v>Royal Challengers Bangalore</v>
          </cell>
          <cell r="E2796">
            <v>8</v>
          </cell>
        </row>
        <row r="2797">
          <cell r="B2797" t="str">
            <v>20130512KKR1206</v>
          </cell>
          <cell r="C2797">
            <v>1</v>
          </cell>
          <cell r="D2797" t="str">
            <v>Royal Challengers Bangalore</v>
          </cell>
          <cell r="E2797">
            <v>9</v>
          </cell>
        </row>
        <row r="2798">
          <cell r="B2798" t="str">
            <v>20130512KKR1058</v>
          </cell>
          <cell r="C2798">
            <v>1</v>
          </cell>
          <cell r="D2798" t="str">
            <v>Royal Challengers Bangalore</v>
          </cell>
          <cell r="E2798">
            <v>10</v>
          </cell>
        </row>
        <row r="2799">
          <cell r="B2799" t="str">
            <v>20130512KKR1288</v>
          </cell>
          <cell r="C2799">
            <v>1</v>
          </cell>
          <cell r="D2799" t="str">
            <v>Royal Challengers Bangalore</v>
          </cell>
          <cell r="E2799">
            <v>11</v>
          </cell>
        </row>
        <row r="2800">
          <cell r="B2800" t="str">
            <v>20130512KKR1155</v>
          </cell>
          <cell r="C2800">
            <v>2</v>
          </cell>
          <cell r="D2800" t="str">
            <v>Kolkata Knight Riders</v>
          </cell>
          <cell r="E2800">
            <v>1</v>
          </cell>
        </row>
        <row r="2801">
          <cell r="B2801" t="str">
            <v>20130512KKR1066</v>
          </cell>
          <cell r="C2801">
            <v>2</v>
          </cell>
          <cell r="D2801" t="str">
            <v>Kolkata Knight Riders</v>
          </cell>
          <cell r="E2801">
            <v>2</v>
          </cell>
        </row>
        <row r="2802">
          <cell r="B2802" t="str">
            <v>20130512KKR1048</v>
          </cell>
          <cell r="C2802">
            <v>2</v>
          </cell>
          <cell r="D2802" t="str">
            <v>Kolkata Knight Riders</v>
          </cell>
          <cell r="E2802">
            <v>3</v>
          </cell>
        </row>
        <row r="2803">
          <cell r="B2803" t="str">
            <v>20130512KKR1033</v>
          </cell>
          <cell r="C2803">
            <v>2</v>
          </cell>
          <cell r="D2803" t="str">
            <v>Kolkata Knight Riders</v>
          </cell>
          <cell r="E2803">
            <v>4</v>
          </cell>
        </row>
        <row r="2804">
          <cell r="B2804" t="str">
            <v>20130512KKR1077</v>
          </cell>
          <cell r="C2804">
            <v>2</v>
          </cell>
          <cell r="D2804" t="str">
            <v>Kolkata Knight Riders</v>
          </cell>
          <cell r="E2804">
            <v>5</v>
          </cell>
        </row>
        <row r="2805">
          <cell r="B2805" t="str">
            <v>20130512KKR1209</v>
          </cell>
          <cell r="C2805">
            <v>2</v>
          </cell>
          <cell r="D2805" t="str">
            <v>Kolkata Knight Riders</v>
          </cell>
          <cell r="E2805">
            <v>6</v>
          </cell>
        </row>
        <row r="2806">
          <cell r="B2806" t="str">
            <v>20130512KKR1122</v>
          </cell>
          <cell r="C2806">
            <v>2</v>
          </cell>
          <cell r="D2806" t="str">
            <v>Kolkata Knight Riders</v>
          </cell>
          <cell r="E2806">
            <v>7</v>
          </cell>
        </row>
        <row r="2807">
          <cell r="B2807" t="str">
            <v>20130514CSK1184</v>
          </cell>
          <cell r="C2807">
            <v>1</v>
          </cell>
          <cell r="D2807" t="str">
            <v>Chennai Super Kings</v>
          </cell>
          <cell r="E2807">
            <v>1</v>
          </cell>
        </row>
        <row r="2808">
          <cell r="B2808" t="str">
            <v>20130514CSK1118</v>
          </cell>
          <cell r="C2808">
            <v>1</v>
          </cell>
          <cell r="D2808" t="str">
            <v>Chennai Super Kings</v>
          </cell>
          <cell r="E2808">
            <v>2</v>
          </cell>
        </row>
        <row r="2809">
          <cell r="B2809" t="str">
            <v>20130514CSK1012</v>
          </cell>
          <cell r="C2809">
            <v>1</v>
          </cell>
          <cell r="D2809" t="str">
            <v>Chennai Super Kings</v>
          </cell>
          <cell r="E2809">
            <v>3</v>
          </cell>
        </row>
        <row r="2810">
          <cell r="B2810" t="str">
            <v>20130514CSK1014</v>
          </cell>
          <cell r="C2810">
            <v>1</v>
          </cell>
          <cell r="D2810" t="str">
            <v>Chennai Super Kings</v>
          </cell>
          <cell r="E2810">
            <v>4</v>
          </cell>
        </row>
        <row r="2811">
          <cell r="B2811" t="str">
            <v>20130514CSK1035</v>
          </cell>
          <cell r="C2811">
            <v>1</v>
          </cell>
          <cell r="D2811" t="str">
            <v>Chennai Super Kings</v>
          </cell>
          <cell r="E2811">
            <v>5</v>
          </cell>
        </row>
        <row r="2812">
          <cell r="B2812" t="str">
            <v>20130514CSK1005</v>
          </cell>
          <cell r="C2812">
            <v>1</v>
          </cell>
          <cell r="D2812" t="str">
            <v>Chennai Super Kings</v>
          </cell>
          <cell r="E2812">
            <v>6</v>
          </cell>
        </row>
        <row r="2813">
          <cell r="B2813" t="str">
            <v>20130514CSK1049</v>
          </cell>
          <cell r="C2813">
            <v>2</v>
          </cell>
          <cell r="D2813" t="str">
            <v>Delhi Daredevils</v>
          </cell>
          <cell r="E2813">
            <v>1</v>
          </cell>
        </row>
        <row r="2814">
          <cell r="B2814" t="str">
            <v>20130514CSK1141</v>
          </cell>
          <cell r="C2814">
            <v>2</v>
          </cell>
          <cell r="D2814" t="str">
            <v>Delhi Daredevils</v>
          </cell>
          <cell r="E2814">
            <v>2</v>
          </cell>
        </row>
        <row r="2815">
          <cell r="B2815" t="str">
            <v>20130514CSK1165</v>
          </cell>
          <cell r="C2815">
            <v>2</v>
          </cell>
          <cell r="D2815" t="str">
            <v>Delhi Daredevils</v>
          </cell>
          <cell r="E2815">
            <v>3</v>
          </cell>
        </row>
        <row r="2816">
          <cell r="B2816" t="str">
            <v>20130514CSK1121</v>
          </cell>
          <cell r="C2816">
            <v>2</v>
          </cell>
          <cell r="D2816" t="str">
            <v>Delhi Daredevils</v>
          </cell>
          <cell r="E2816">
            <v>4</v>
          </cell>
        </row>
        <row r="2817">
          <cell r="B2817" t="str">
            <v>20130514CSK1195</v>
          </cell>
          <cell r="C2817">
            <v>2</v>
          </cell>
          <cell r="D2817" t="str">
            <v>Delhi Daredevils</v>
          </cell>
          <cell r="E2817">
            <v>5</v>
          </cell>
        </row>
        <row r="2818">
          <cell r="B2818" t="str">
            <v>20130514CSK1295</v>
          </cell>
          <cell r="C2818">
            <v>2</v>
          </cell>
          <cell r="D2818" t="str">
            <v>Delhi Daredevils</v>
          </cell>
          <cell r="E2818">
            <v>6</v>
          </cell>
        </row>
        <row r="2819">
          <cell r="B2819" t="str">
            <v>20130514CSK1104</v>
          </cell>
          <cell r="C2819">
            <v>2</v>
          </cell>
          <cell r="D2819" t="str">
            <v>Delhi Daredevils</v>
          </cell>
          <cell r="E2819">
            <v>7</v>
          </cell>
        </row>
        <row r="2820">
          <cell r="B2820" t="str">
            <v>20130514CSK1045</v>
          </cell>
          <cell r="C2820">
            <v>2</v>
          </cell>
          <cell r="D2820" t="str">
            <v>Delhi Daredevils</v>
          </cell>
          <cell r="E2820">
            <v>8</v>
          </cell>
        </row>
        <row r="2821">
          <cell r="B2821" t="str">
            <v>20130514CSK1167</v>
          </cell>
          <cell r="C2821">
            <v>2</v>
          </cell>
          <cell r="D2821" t="str">
            <v>Delhi Daredevils</v>
          </cell>
          <cell r="E2821">
            <v>9</v>
          </cell>
        </row>
        <row r="2822">
          <cell r="B2822" t="str">
            <v>20130514CSK1123</v>
          </cell>
          <cell r="C2822">
            <v>2</v>
          </cell>
          <cell r="D2822" t="str">
            <v>Delhi Daredevils</v>
          </cell>
          <cell r="E2822">
            <v>10</v>
          </cell>
        </row>
        <row r="2823">
          <cell r="B2823" t="str">
            <v>20130514CSK1312</v>
          </cell>
          <cell r="C2823">
            <v>2</v>
          </cell>
          <cell r="D2823" t="str">
            <v>Delhi Daredevils</v>
          </cell>
          <cell r="E2823">
            <v>11</v>
          </cell>
        </row>
        <row r="2824">
          <cell r="B2824" t="str">
            <v>20130514KXP1178</v>
          </cell>
          <cell r="C2824">
            <v>1</v>
          </cell>
          <cell r="D2824" t="str">
            <v>Royal Challengers Bangalore</v>
          </cell>
          <cell r="E2824">
            <v>1</v>
          </cell>
        </row>
        <row r="2825">
          <cell r="B2825" t="str">
            <v>20130514KXP1051</v>
          </cell>
          <cell r="C2825">
            <v>1</v>
          </cell>
          <cell r="D2825" t="str">
            <v>Royal Challengers Bangalore</v>
          </cell>
          <cell r="E2825">
            <v>2</v>
          </cell>
        </row>
        <row r="2826">
          <cell r="B2826" t="str">
            <v>20130514KXP1024</v>
          </cell>
          <cell r="C2826">
            <v>1</v>
          </cell>
          <cell r="D2826" t="str">
            <v>Royal Challengers Bangalore</v>
          </cell>
          <cell r="E2826">
            <v>3</v>
          </cell>
        </row>
        <row r="2827">
          <cell r="B2827" t="str">
            <v>20130514KXP1074</v>
          </cell>
          <cell r="C2827">
            <v>1</v>
          </cell>
          <cell r="D2827" t="str">
            <v>Royal Challengers Bangalore</v>
          </cell>
          <cell r="E2827">
            <v>4</v>
          </cell>
        </row>
        <row r="2828">
          <cell r="B2828" t="str">
            <v>20130514KXP1056</v>
          </cell>
          <cell r="C2828">
            <v>1</v>
          </cell>
          <cell r="D2828" t="str">
            <v>Royal Challengers Bangalore</v>
          </cell>
          <cell r="E2828">
            <v>5</v>
          </cell>
        </row>
        <row r="2829">
          <cell r="B2829" t="str">
            <v>20130514KXP1296</v>
          </cell>
          <cell r="C2829">
            <v>1</v>
          </cell>
          <cell r="D2829" t="str">
            <v>Royal Challengers Bangalore</v>
          </cell>
          <cell r="E2829">
            <v>6</v>
          </cell>
        </row>
        <row r="2830">
          <cell r="B2830" t="str">
            <v>20130514KXP1061</v>
          </cell>
          <cell r="C2830">
            <v>2</v>
          </cell>
          <cell r="D2830" t="str">
            <v>Kings XI Punjab</v>
          </cell>
          <cell r="E2830">
            <v>1</v>
          </cell>
        </row>
        <row r="2831">
          <cell r="B2831" t="str">
            <v>20130514KXP1170</v>
          </cell>
          <cell r="C2831">
            <v>2</v>
          </cell>
          <cell r="D2831" t="str">
            <v>Kings XI Punjab</v>
          </cell>
          <cell r="E2831">
            <v>2</v>
          </cell>
        </row>
        <row r="2832">
          <cell r="B2832" t="str">
            <v>20130514KXP1260</v>
          </cell>
          <cell r="C2832">
            <v>2</v>
          </cell>
          <cell r="D2832" t="str">
            <v>Kings XI Punjab</v>
          </cell>
          <cell r="E2832">
            <v>3</v>
          </cell>
        </row>
        <row r="2833">
          <cell r="B2833" t="str">
            <v>20130514KXP1259</v>
          </cell>
          <cell r="C2833">
            <v>2</v>
          </cell>
          <cell r="D2833" t="str">
            <v>Kings XI Punjab</v>
          </cell>
          <cell r="E2833">
            <v>4</v>
          </cell>
        </row>
        <row r="2834">
          <cell r="B2834" t="str">
            <v>20130514KXP1200</v>
          </cell>
          <cell r="C2834">
            <v>2</v>
          </cell>
          <cell r="D2834" t="str">
            <v>Kings XI Punjab</v>
          </cell>
          <cell r="E2834">
            <v>5</v>
          </cell>
        </row>
        <row r="2835">
          <cell r="B2835" t="str">
            <v>20130516KXP1061</v>
          </cell>
          <cell r="C2835">
            <v>1</v>
          </cell>
          <cell r="D2835" t="str">
            <v>Kings XI Punjab</v>
          </cell>
          <cell r="E2835">
            <v>1</v>
          </cell>
        </row>
        <row r="2836">
          <cell r="B2836" t="str">
            <v>20130516KXP1170</v>
          </cell>
          <cell r="C2836">
            <v>1</v>
          </cell>
          <cell r="D2836" t="str">
            <v>Kings XI Punjab</v>
          </cell>
          <cell r="E2836">
            <v>2</v>
          </cell>
        </row>
        <row r="2837">
          <cell r="B2837" t="str">
            <v>20130516KXP1260</v>
          </cell>
          <cell r="C2837">
            <v>1</v>
          </cell>
          <cell r="D2837" t="str">
            <v>Kings XI Punjab</v>
          </cell>
          <cell r="E2837">
            <v>3</v>
          </cell>
        </row>
        <row r="2838">
          <cell r="B2838" t="str">
            <v>20130516KXP1259</v>
          </cell>
          <cell r="C2838">
            <v>1</v>
          </cell>
          <cell r="D2838" t="str">
            <v>Kings XI Punjab</v>
          </cell>
          <cell r="E2838">
            <v>4</v>
          </cell>
        </row>
        <row r="2839">
          <cell r="B2839" t="str">
            <v>20130516KXP1200</v>
          </cell>
          <cell r="C2839">
            <v>1</v>
          </cell>
          <cell r="D2839" t="str">
            <v>Kings XI Punjab</v>
          </cell>
          <cell r="E2839">
            <v>5</v>
          </cell>
        </row>
        <row r="2840">
          <cell r="B2840" t="str">
            <v>20130516KXP1044</v>
          </cell>
          <cell r="C2840">
            <v>2</v>
          </cell>
          <cell r="D2840" t="str">
            <v>Delhi Daredevils</v>
          </cell>
          <cell r="E2840">
            <v>1</v>
          </cell>
        </row>
        <row r="2841">
          <cell r="B2841" t="str">
            <v>20130516KXP1165</v>
          </cell>
          <cell r="C2841">
            <v>2</v>
          </cell>
          <cell r="D2841" t="str">
            <v>Delhi Daredevils</v>
          </cell>
          <cell r="E2841">
            <v>2</v>
          </cell>
        </row>
        <row r="2842">
          <cell r="B2842" t="str">
            <v>20130516KXP1045</v>
          </cell>
          <cell r="C2842">
            <v>2</v>
          </cell>
          <cell r="D2842" t="str">
            <v>Delhi Daredevils</v>
          </cell>
          <cell r="E2842">
            <v>3</v>
          </cell>
        </row>
        <row r="2843">
          <cell r="B2843" t="str">
            <v>20130516KXP1121</v>
          </cell>
          <cell r="C2843">
            <v>2</v>
          </cell>
          <cell r="D2843" t="str">
            <v>Delhi Daredevils</v>
          </cell>
          <cell r="E2843">
            <v>4</v>
          </cell>
        </row>
        <row r="2844">
          <cell r="B2844" t="str">
            <v>20130516KXP1049</v>
          </cell>
          <cell r="C2844">
            <v>2</v>
          </cell>
          <cell r="D2844" t="str">
            <v>Delhi Daredevils</v>
          </cell>
          <cell r="E2844">
            <v>5</v>
          </cell>
        </row>
        <row r="2845">
          <cell r="B2845" t="str">
            <v>20130516KXP1295</v>
          </cell>
          <cell r="C2845">
            <v>2</v>
          </cell>
          <cell r="D2845" t="str">
            <v>Delhi Daredevils</v>
          </cell>
          <cell r="E2845">
            <v>6</v>
          </cell>
        </row>
        <row r="2846">
          <cell r="B2846" t="str">
            <v>20130516KXP1308</v>
          </cell>
          <cell r="C2846">
            <v>2</v>
          </cell>
          <cell r="D2846" t="str">
            <v>Delhi Daredevils</v>
          </cell>
          <cell r="E2846">
            <v>7</v>
          </cell>
        </row>
        <row r="2847">
          <cell r="B2847" t="str">
            <v>20130516KXP1136</v>
          </cell>
          <cell r="C2847">
            <v>2</v>
          </cell>
          <cell r="D2847" t="str">
            <v>Delhi Daredevils</v>
          </cell>
          <cell r="E2847">
            <v>8</v>
          </cell>
        </row>
        <row r="2848">
          <cell r="B2848" t="str">
            <v>20130518KXP1061</v>
          </cell>
          <cell r="C2848">
            <v>1</v>
          </cell>
          <cell r="D2848" t="str">
            <v>Kings XI Punjab</v>
          </cell>
          <cell r="E2848">
            <v>1</v>
          </cell>
        </row>
        <row r="2849">
          <cell r="B2849" t="str">
            <v>20130518KXP1222</v>
          </cell>
          <cell r="C2849">
            <v>1</v>
          </cell>
          <cell r="D2849" t="str">
            <v>Kings XI Punjab</v>
          </cell>
          <cell r="E2849">
            <v>2</v>
          </cell>
        </row>
        <row r="2850">
          <cell r="B2850" t="str">
            <v>20130518KXP1260</v>
          </cell>
          <cell r="C2850">
            <v>1</v>
          </cell>
          <cell r="D2850" t="str">
            <v>Kings XI Punjab</v>
          </cell>
          <cell r="E2850">
            <v>3</v>
          </cell>
        </row>
        <row r="2851">
          <cell r="B2851" t="str">
            <v>20130518KXP1170</v>
          </cell>
          <cell r="C2851">
            <v>1</v>
          </cell>
          <cell r="D2851" t="str">
            <v>Kings XI Punjab</v>
          </cell>
          <cell r="E2851">
            <v>4</v>
          </cell>
        </row>
        <row r="2852">
          <cell r="B2852" t="str">
            <v>20130518KXP1259</v>
          </cell>
          <cell r="C2852">
            <v>1</v>
          </cell>
          <cell r="D2852" t="str">
            <v>Kings XI Punjab</v>
          </cell>
          <cell r="E2852">
            <v>5</v>
          </cell>
        </row>
        <row r="2853">
          <cell r="B2853" t="str">
            <v>20130518KXP1287</v>
          </cell>
          <cell r="C2853">
            <v>1</v>
          </cell>
          <cell r="D2853" t="str">
            <v>Kings XI Punjab</v>
          </cell>
          <cell r="E2853">
            <v>6</v>
          </cell>
        </row>
        <row r="2854">
          <cell r="B2854" t="str">
            <v>20130518KXP1269</v>
          </cell>
          <cell r="C2854">
            <v>1</v>
          </cell>
          <cell r="D2854" t="str">
            <v>Kings XI Punjab</v>
          </cell>
          <cell r="E2854">
            <v>7</v>
          </cell>
        </row>
        <row r="2855">
          <cell r="B2855" t="str">
            <v>20130518KXP1046</v>
          </cell>
          <cell r="C2855">
            <v>1</v>
          </cell>
          <cell r="D2855" t="str">
            <v>Kings XI Punjab</v>
          </cell>
          <cell r="E2855">
            <v>8</v>
          </cell>
        </row>
        <row r="2856">
          <cell r="B2856" t="str">
            <v>20130518KXP1026</v>
          </cell>
          <cell r="C2856">
            <v>1</v>
          </cell>
          <cell r="D2856" t="str">
            <v>Kings XI Punjab</v>
          </cell>
          <cell r="E2856">
            <v>9</v>
          </cell>
        </row>
        <row r="2857">
          <cell r="B2857" t="str">
            <v>20130518KXP1241</v>
          </cell>
          <cell r="C2857">
            <v>2</v>
          </cell>
          <cell r="D2857" t="str">
            <v>Mumbai Indians</v>
          </cell>
          <cell r="E2857">
            <v>1</v>
          </cell>
        </row>
        <row r="2858">
          <cell r="B2858" t="str">
            <v>20130518KXP1313</v>
          </cell>
          <cell r="C2858">
            <v>2</v>
          </cell>
          <cell r="D2858" t="str">
            <v>Mumbai Indians</v>
          </cell>
          <cell r="E2858">
            <v>2</v>
          </cell>
        </row>
        <row r="2859">
          <cell r="B2859" t="str">
            <v>20130518KXP1169</v>
          </cell>
          <cell r="C2859">
            <v>2</v>
          </cell>
          <cell r="D2859" t="str">
            <v>Mumbai Indians</v>
          </cell>
          <cell r="E2859">
            <v>3</v>
          </cell>
        </row>
        <row r="2860">
          <cell r="B2860" t="str">
            <v>20130518KXP1064</v>
          </cell>
          <cell r="C2860">
            <v>2</v>
          </cell>
          <cell r="D2860" t="str">
            <v>Mumbai Indians</v>
          </cell>
          <cell r="E2860">
            <v>4</v>
          </cell>
        </row>
        <row r="2861">
          <cell r="B2861" t="str">
            <v>20130518KXP1076</v>
          </cell>
          <cell r="C2861">
            <v>2</v>
          </cell>
          <cell r="D2861" t="str">
            <v>Mumbai Indians</v>
          </cell>
          <cell r="E2861">
            <v>5</v>
          </cell>
        </row>
        <row r="2862">
          <cell r="B2862" t="str">
            <v>20130518KXP1183</v>
          </cell>
          <cell r="C2862">
            <v>2</v>
          </cell>
          <cell r="D2862" t="str">
            <v>Mumbai Indians</v>
          </cell>
          <cell r="E2862">
            <v>6</v>
          </cell>
        </row>
        <row r="2863">
          <cell r="B2863" t="str">
            <v>20130518KXP1298</v>
          </cell>
          <cell r="C2863">
            <v>2</v>
          </cell>
          <cell r="D2863" t="str">
            <v>Mumbai Indians</v>
          </cell>
          <cell r="E2863">
            <v>7</v>
          </cell>
        </row>
        <row r="2864">
          <cell r="B2864" t="str">
            <v>20130518KXP1007</v>
          </cell>
          <cell r="C2864">
            <v>2</v>
          </cell>
          <cell r="D2864" t="str">
            <v>Mumbai Indians</v>
          </cell>
          <cell r="E2864">
            <v>8</v>
          </cell>
        </row>
        <row r="2865">
          <cell r="B2865" t="str">
            <v>20130518KXP1316</v>
          </cell>
          <cell r="C2865">
            <v>2</v>
          </cell>
          <cell r="D2865" t="str">
            <v>Mumbai Indians</v>
          </cell>
          <cell r="E2865">
            <v>9</v>
          </cell>
        </row>
        <row r="2866">
          <cell r="B2866" t="str">
            <v>20130518KXP1132</v>
          </cell>
          <cell r="C2866">
            <v>2</v>
          </cell>
          <cell r="D2866" t="str">
            <v>Mumbai Indians</v>
          </cell>
          <cell r="E2866">
            <v>10</v>
          </cell>
        </row>
        <row r="2867">
          <cell r="B2867" t="str">
            <v>20130518RCB1024</v>
          </cell>
          <cell r="C2867">
            <v>1</v>
          </cell>
          <cell r="D2867" t="str">
            <v>Royal Challengers Bangalore</v>
          </cell>
          <cell r="E2867">
            <v>1</v>
          </cell>
        </row>
        <row r="2868">
          <cell r="B2868" t="str">
            <v>20130518RCB1051</v>
          </cell>
          <cell r="C2868">
            <v>1</v>
          </cell>
          <cell r="D2868" t="str">
            <v>Royal Challengers Bangalore</v>
          </cell>
          <cell r="E2868">
            <v>2</v>
          </cell>
        </row>
        <row r="2869">
          <cell r="B2869" t="str">
            <v>20130518RCB1074</v>
          </cell>
          <cell r="C2869">
            <v>1</v>
          </cell>
          <cell r="D2869" t="str">
            <v>Royal Challengers Bangalore</v>
          </cell>
          <cell r="E2869">
            <v>3</v>
          </cell>
        </row>
        <row r="2870">
          <cell r="B2870" t="str">
            <v>20130518RCB1056</v>
          </cell>
          <cell r="C2870">
            <v>1</v>
          </cell>
          <cell r="D2870" t="str">
            <v>Royal Challengers Bangalore</v>
          </cell>
          <cell r="E2870">
            <v>4</v>
          </cell>
        </row>
        <row r="2871">
          <cell r="B2871" t="str">
            <v>20130518RCB1184</v>
          </cell>
          <cell r="C2871">
            <v>2</v>
          </cell>
          <cell r="D2871" t="str">
            <v>Chennai Super Kings</v>
          </cell>
          <cell r="E2871">
            <v>1</v>
          </cell>
        </row>
        <row r="2872">
          <cell r="B2872" t="str">
            <v>20130518RCB1118</v>
          </cell>
          <cell r="C2872">
            <v>2</v>
          </cell>
          <cell r="D2872" t="str">
            <v>Chennai Super Kings</v>
          </cell>
          <cell r="E2872">
            <v>2</v>
          </cell>
        </row>
        <row r="2873">
          <cell r="B2873" t="str">
            <v>20130518RCB1012</v>
          </cell>
          <cell r="C2873">
            <v>2</v>
          </cell>
          <cell r="D2873" t="str">
            <v>Chennai Super Kings</v>
          </cell>
          <cell r="E2873">
            <v>3</v>
          </cell>
        </row>
        <row r="2874">
          <cell r="B2874" t="str">
            <v>20130518RCB1005</v>
          </cell>
          <cell r="C2874">
            <v>2</v>
          </cell>
          <cell r="D2874" t="str">
            <v>Chennai Super Kings</v>
          </cell>
          <cell r="E2874">
            <v>4</v>
          </cell>
        </row>
        <row r="2875">
          <cell r="B2875" t="str">
            <v>20130518RCB1014</v>
          </cell>
          <cell r="C2875">
            <v>2</v>
          </cell>
          <cell r="D2875" t="str">
            <v>Chennai Super Kings</v>
          </cell>
          <cell r="E2875">
            <v>5</v>
          </cell>
        </row>
        <row r="2876">
          <cell r="B2876" t="str">
            <v>20130518RCB1035</v>
          </cell>
          <cell r="C2876">
            <v>2</v>
          </cell>
          <cell r="D2876" t="str">
            <v>Chennai Super Kings</v>
          </cell>
          <cell r="E2876">
            <v>6</v>
          </cell>
        </row>
        <row r="2877">
          <cell r="B2877" t="str">
            <v>20130521CSK1184</v>
          </cell>
          <cell r="C2877">
            <v>1</v>
          </cell>
          <cell r="D2877" t="str">
            <v>Chennai Super Kings</v>
          </cell>
          <cell r="E2877">
            <v>1</v>
          </cell>
        </row>
        <row r="2878">
          <cell r="B2878" t="str">
            <v>20130521CSK1118</v>
          </cell>
          <cell r="C2878">
            <v>1</v>
          </cell>
          <cell r="D2878" t="str">
            <v>Chennai Super Kings</v>
          </cell>
          <cell r="E2878">
            <v>2</v>
          </cell>
        </row>
        <row r="2879">
          <cell r="B2879" t="str">
            <v>20130521CSK1012</v>
          </cell>
          <cell r="C2879">
            <v>1</v>
          </cell>
          <cell r="D2879" t="str">
            <v>Chennai Super Kings</v>
          </cell>
          <cell r="E2879">
            <v>3</v>
          </cell>
        </row>
        <row r="2880">
          <cell r="B2880" t="str">
            <v>20130521CSK1088</v>
          </cell>
          <cell r="C2880">
            <v>2</v>
          </cell>
          <cell r="D2880" t="str">
            <v>Mumbai Indians</v>
          </cell>
          <cell r="E2880">
            <v>1</v>
          </cell>
        </row>
        <row r="2881">
          <cell r="B2881" t="str">
            <v>20130521CSK1313</v>
          </cell>
          <cell r="C2881">
            <v>2</v>
          </cell>
          <cell r="D2881" t="str">
            <v>Mumbai Indians</v>
          </cell>
          <cell r="E2881">
            <v>2</v>
          </cell>
        </row>
        <row r="2882">
          <cell r="B2882" t="str">
            <v>20130521CSK1076</v>
          </cell>
          <cell r="C2882">
            <v>2</v>
          </cell>
          <cell r="D2882" t="str">
            <v>Mumbai Indians</v>
          </cell>
          <cell r="E2882">
            <v>3</v>
          </cell>
        </row>
        <row r="2883">
          <cell r="B2883" t="str">
            <v>20130521CSK1064</v>
          </cell>
          <cell r="C2883">
            <v>2</v>
          </cell>
          <cell r="D2883" t="str">
            <v>Mumbai Indians</v>
          </cell>
          <cell r="E2883">
            <v>4</v>
          </cell>
        </row>
        <row r="2884">
          <cell r="B2884" t="str">
            <v>20130521CSK1183</v>
          </cell>
          <cell r="C2884">
            <v>2</v>
          </cell>
          <cell r="D2884" t="str">
            <v>Mumbai Indians</v>
          </cell>
          <cell r="E2884">
            <v>5</v>
          </cell>
        </row>
        <row r="2885">
          <cell r="B2885" t="str">
            <v>20130521CSK1169</v>
          </cell>
          <cell r="C2885">
            <v>2</v>
          </cell>
          <cell r="D2885" t="str">
            <v>Mumbai Indians</v>
          </cell>
          <cell r="E2885">
            <v>6</v>
          </cell>
        </row>
        <row r="2886">
          <cell r="B2886" t="str">
            <v>20130521CSK1007</v>
          </cell>
          <cell r="C2886">
            <v>2</v>
          </cell>
          <cell r="D2886" t="str">
            <v>Mumbai Indians</v>
          </cell>
          <cell r="E2886">
            <v>7</v>
          </cell>
        </row>
        <row r="2887">
          <cell r="B2887" t="str">
            <v>20130521CSK1299</v>
          </cell>
          <cell r="C2887">
            <v>2</v>
          </cell>
          <cell r="D2887" t="str">
            <v>Mumbai Indians</v>
          </cell>
          <cell r="E2887">
            <v>8</v>
          </cell>
        </row>
        <row r="2888">
          <cell r="B2888" t="str">
            <v>20130521CSK1132</v>
          </cell>
          <cell r="C2888">
            <v>2</v>
          </cell>
          <cell r="D2888" t="str">
            <v>Mumbai Indians</v>
          </cell>
          <cell r="E2888">
            <v>9</v>
          </cell>
        </row>
        <row r="2889">
          <cell r="B2889" t="str">
            <v>20130521CSK1090</v>
          </cell>
          <cell r="C2889">
            <v>2</v>
          </cell>
          <cell r="D2889" t="str">
            <v>Mumbai Indians</v>
          </cell>
          <cell r="E2889">
            <v>10</v>
          </cell>
        </row>
        <row r="2890">
          <cell r="B2890" t="str">
            <v>20140416KKR1048</v>
          </cell>
          <cell r="C2890">
            <v>1</v>
          </cell>
          <cell r="D2890" t="str">
            <v>Kolkata Knight Riders</v>
          </cell>
          <cell r="E2890">
            <v>1</v>
          </cell>
        </row>
        <row r="2891">
          <cell r="B2891" t="str">
            <v>20140416KKR1066</v>
          </cell>
          <cell r="C2891">
            <v>1</v>
          </cell>
          <cell r="D2891" t="str">
            <v>Kolkata Knight Riders</v>
          </cell>
          <cell r="E2891">
            <v>2</v>
          </cell>
        </row>
        <row r="2892">
          <cell r="B2892" t="str">
            <v>20140416KKR1105</v>
          </cell>
          <cell r="C2892">
            <v>1</v>
          </cell>
          <cell r="D2892" t="str">
            <v>Kolkata Knight Riders</v>
          </cell>
          <cell r="E2892">
            <v>3</v>
          </cell>
        </row>
        <row r="2893">
          <cell r="B2893" t="str">
            <v>20140416KKR1020</v>
          </cell>
          <cell r="C2893">
            <v>1</v>
          </cell>
          <cell r="D2893" t="str">
            <v>Kolkata Knight Riders</v>
          </cell>
          <cell r="E2893">
            <v>4</v>
          </cell>
        </row>
        <row r="2894">
          <cell r="B2894" t="str">
            <v>20140416KKR1033</v>
          </cell>
          <cell r="C2894">
            <v>1</v>
          </cell>
          <cell r="D2894" t="str">
            <v>Kolkata Knight Riders</v>
          </cell>
          <cell r="E2894">
            <v>5</v>
          </cell>
        </row>
        <row r="2895">
          <cell r="B2895" t="str">
            <v>20140416KKR1196</v>
          </cell>
          <cell r="C2895">
            <v>1</v>
          </cell>
          <cell r="D2895" t="str">
            <v>Kolkata Knight Riders</v>
          </cell>
          <cell r="E2895">
            <v>6</v>
          </cell>
        </row>
        <row r="2896">
          <cell r="B2896" t="str">
            <v>20140416KKR1244</v>
          </cell>
          <cell r="C2896">
            <v>1</v>
          </cell>
          <cell r="D2896" t="str">
            <v>Kolkata Knight Riders</v>
          </cell>
          <cell r="E2896">
            <v>7</v>
          </cell>
        </row>
        <row r="2897">
          <cell r="B2897" t="str">
            <v>20140416KKR1184</v>
          </cell>
          <cell r="C2897">
            <v>2</v>
          </cell>
          <cell r="D2897" t="str">
            <v>Mumbai Indians</v>
          </cell>
          <cell r="E2897">
            <v>1</v>
          </cell>
        </row>
        <row r="2898">
          <cell r="B2898" t="str">
            <v>20140416KKR1313</v>
          </cell>
          <cell r="C2898">
            <v>2</v>
          </cell>
          <cell r="D2898" t="str">
            <v>Mumbai Indians</v>
          </cell>
          <cell r="E2898">
            <v>2</v>
          </cell>
        </row>
        <row r="2899">
          <cell r="B2899" t="str">
            <v>20140416KKR1169</v>
          </cell>
          <cell r="C2899">
            <v>2</v>
          </cell>
          <cell r="D2899" t="str">
            <v>Mumbai Indians</v>
          </cell>
          <cell r="E2899">
            <v>3</v>
          </cell>
        </row>
        <row r="2900">
          <cell r="B2900" t="str">
            <v>20140416KKR1064</v>
          </cell>
          <cell r="C2900">
            <v>2</v>
          </cell>
          <cell r="D2900" t="str">
            <v>Mumbai Indians</v>
          </cell>
          <cell r="E2900">
            <v>4</v>
          </cell>
        </row>
        <row r="2901">
          <cell r="B2901" t="str">
            <v>20140416KKR1183</v>
          </cell>
          <cell r="C2901">
            <v>2</v>
          </cell>
          <cell r="D2901" t="str">
            <v>Mumbai Indians</v>
          </cell>
          <cell r="E2901">
            <v>5</v>
          </cell>
        </row>
        <row r="2902">
          <cell r="B2902" t="str">
            <v>20140416KKR1317</v>
          </cell>
          <cell r="C2902">
            <v>2</v>
          </cell>
          <cell r="D2902" t="str">
            <v>Mumbai Indians</v>
          </cell>
          <cell r="E2902">
            <v>6</v>
          </cell>
        </row>
        <row r="2903">
          <cell r="B2903" t="str">
            <v>20140416KKR1007</v>
          </cell>
          <cell r="C2903">
            <v>2</v>
          </cell>
          <cell r="D2903" t="str">
            <v>Mumbai Indians</v>
          </cell>
          <cell r="E2903">
            <v>7</v>
          </cell>
        </row>
        <row r="2904">
          <cell r="B2904" t="str">
            <v>20140416KKR1308</v>
          </cell>
          <cell r="C2904">
            <v>2</v>
          </cell>
          <cell r="D2904" t="str">
            <v>Mumbai Indians</v>
          </cell>
          <cell r="E2904">
            <v>8</v>
          </cell>
        </row>
        <row r="2905">
          <cell r="B2905" t="str">
            <v>20140417RCB1163</v>
          </cell>
          <cell r="C2905">
            <v>1</v>
          </cell>
          <cell r="D2905" t="str">
            <v>Delhi Daredevils</v>
          </cell>
          <cell r="E2905">
            <v>1</v>
          </cell>
        </row>
        <row r="2906">
          <cell r="B2906" t="str">
            <v>20140417RCB1118</v>
          </cell>
          <cell r="C2906">
            <v>1</v>
          </cell>
          <cell r="D2906" t="str">
            <v>Delhi Daredevils</v>
          </cell>
          <cell r="E2906">
            <v>2</v>
          </cell>
        </row>
        <row r="2907">
          <cell r="B2907" t="str">
            <v>20140417RCB1076</v>
          </cell>
          <cell r="C2907">
            <v>1</v>
          </cell>
          <cell r="D2907" t="str">
            <v>Delhi Daredevils</v>
          </cell>
          <cell r="E2907">
            <v>3</v>
          </cell>
        </row>
        <row r="2908">
          <cell r="B2908" t="str">
            <v>20140417RCB1077</v>
          </cell>
          <cell r="C2908">
            <v>1</v>
          </cell>
          <cell r="D2908" t="str">
            <v>Delhi Daredevils</v>
          </cell>
          <cell r="E2908">
            <v>4</v>
          </cell>
        </row>
        <row r="2909">
          <cell r="B2909" t="str">
            <v>20140417RCB1004</v>
          </cell>
          <cell r="C2909">
            <v>1</v>
          </cell>
          <cell r="D2909" t="str">
            <v>Delhi Daredevils</v>
          </cell>
          <cell r="E2909">
            <v>5</v>
          </cell>
        </row>
        <row r="2910">
          <cell r="B2910" t="str">
            <v>20140417RCB1021</v>
          </cell>
          <cell r="C2910">
            <v>1</v>
          </cell>
          <cell r="D2910" t="str">
            <v>Delhi Daredevils</v>
          </cell>
          <cell r="E2910">
            <v>6</v>
          </cell>
        </row>
        <row r="2911">
          <cell r="B2911" t="str">
            <v>20140417RCB1010</v>
          </cell>
          <cell r="C2911">
            <v>2</v>
          </cell>
          <cell r="D2911" t="str">
            <v>Royal Challengers Bangalore</v>
          </cell>
          <cell r="E2911">
            <v>1</v>
          </cell>
        </row>
        <row r="2912">
          <cell r="B2912" t="str">
            <v>20140417RCB1318</v>
          </cell>
          <cell r="C2912">
            <v>2</v>
          </cell>
          <cell r="D2912" t="str">
            <v>Royal Challengers Bangalore</v>
          </cell>
          <cell r="E2912">
            <v>2</v>
          </cell>
        </row>
        <row r="2913">
          <cell r="B2913" t="str">
            <v>20140417RCB1024</v>
          </cell>
          <cell r="C2913">
            <v>2</v>
          </cell>
          <cell r="D2913" t="str">
            <v>Royal Challengers Bangalore</v>
          </cell>
          <cell r="E2913">
            <v>3</v>
          </cell>
        </row>
        <row r="2914">
          <cell r="B2914" t="str">
            <v>20140417RCB1042</v>
          </cell>
          <cell r="C2914">
            <v>2</v>
          </cell>
          <cell r="D2914" t="str">
            <v>Royal Challengers Bangalore</v>
          </cell>
          <cell r="E2914">
            <v>4</v>
          </cell>
        </row>
        <row r="2915">
          <cell r="B2915" t="str">
            <v>20140418KXP1088</v>
          </cell>
          <cell r="C2915">
            <v>1</v>
          </cell>
          <cell r="D2915" t="str">
            <v>Chennai Super Kings</v>
          </cell>
          <cell r="E2915">
            <v>1</v>
          </cell>
        </row>
        <row r="2916">
          <cell r="B2916" t="str">
            <v>20140418KXP1050</v>
          </cell>
          <cell r="C2916">
            <v>1</v>
          </cell>
          <cell r="D2916" t="str">
            <v>Chennai Super Kings</v>
          </cell>
          <cell r="E2916">
            <v>2</v>
          </cell>
        </row>
        <row r="2917">
          <cell r="B2917" t="str">
            <v>20140418KXP1012</v>
          </cell>
          <cell r="C2917">
            <v>1</v>
          </cell>
          <cell r="D2917" t="str">
            <v>Chennai Super Kings</v>
          </cell>
          <cell r="E2917">
            <v>3</v>
          </cell>
        </row>
        <row r="2918">
          <cell r="B2918" t="str">
            <v>20140418KXP1014</v>
          </cell>
          <cell r="C2918">
            <v>1</v>
          </cell>
          <cell r="D2918" t="str">
            <v>Chennai Super Kings</v>
          </cell>
          <cell r="E2918">
            <v>4</v>
          </cell>
        </row>
        <row r="2919">
          <cell r="B2919" t="str">
            <v>20140418KXP1005</v>
          </cell>
          <cell r="C2919">
            <v>1</v>
          </cell>
          <cell r="D2919" t="str">
            <v>Chennai Super Kings</v>
          </cell>
          <cell r="E2919">
            <v>5</v>
          </cell>
        </row>
        <row r="2920">
          <cell r="B2920" t="str">
            <v>20140418KXP1178</v>
          </cell>
          <cell r="C2920">
            <v>2</v>
          </cell>
          <cell r="D2920" t="str">
            <v>Kings XI Punjab</v>
          </cell>
          <cell r="E2920">
            <v>1</v>
          </cell>
        </row>
        <row r="2921">
          <cell r="B2921" t="str">
            <v>20140418KXP1049</v>
          </cell>
          <cell r="C2921">
            <v>2</v>
          </cell>
          <cell r="D2921" t="str">
            <v>Kings XI Punjab</v>
          </cell>
          <cell r="E2921">
            <v>2</v>
          </cell>
        </row>
        <row r="2922">
          <cell r="B2922" t="str">
            <v>20140418KXP1241</v>
          </cell>
          <cell r="C2922">
            <v>2</v>
          </cell>
          <cell r="D2922" t="str">
            <v>Kings XI Punjab</v>
          </cell>
          <cell r="E2922">
            <v>3</v>
          </cell>
        </row>
        <row r="2923">
          <cell r="B2923" t="str">
            <v>20140418KXP1319</v>
          </cell>
          <cell r="C2923">
            <v>2</v>
          </cell>
          <cell r="D2923" t="str">
            <v>Kings XI Punjab</v>
          </cell>
          <cell r="E2923">
            <v>4</v>
          </cell>
        </row>
        <row r="2924">
          <cell r="B2924" t="str">
            <v>20140418KXP1259</v>
          </cell>
          <cell r="C2924">
            <v>2</v>
          </cell>
          <cell r="D2924" t="str">
            <v>Kings XI Punjab</v>
          </cell>
          <cell r="E2924">
            <v>5</v>
          </cell>
        </row>
        <row r="2925">
          <cell r="B2925" t="str">
            <v>20140418KXP1148</v>
          </cell>
          <cell r="C2925">
            <v>2</v>
          </cell>
          <cell r="D2925" t="str">
            <v>Kings XI Punjab</v>
          </cell>
          <cell r="E2925">
            <v>6</v>
          </cell>
        </row>
        <row r="2926">
          <cell r="B2926" t="str">
            <v>20140419RCB1184</v>
          </cell>
          <cell r="C2926">
            <v>1</v>
          </cell>
          <cell r="D2926" t="str">
            <v>Mumbai Indians</v>
          </cell>
          <cell r="E2926">
            <v>1</v>
          </cell>
        </row>
        <row r="2927">
          <cell r="B2927" t="str">
            <v>20140419RCB1313</v>
          </cell>
          <cell r="C2927">
            <v>1</v>
          </cell>
          <cell r="D2927" t="str">
            <v>Mumbai Indians</v>
          </cell>
          <cell r="E2927">
            <v>2</v>
          </cell>
        </row>
        <row r="2928">
          <cell r="B2928" t="str">
            <v>20140419RCB1169</v>
          </cell>
          <cell r="C2928">
            <v>1</v>
          </cell>
          <cell r="D2928" t="str">
            <v>Mumbai Indians</v>
          </cell>
          <cell r="E2928">
            <v>3</v>
          </cell>
        </row>
        <row r="2929">
          <cell r="B2929" t="str">
            <v>20140419RCB1064</v>
          </cell>
          <cell r="C2929">
            <v>1</v>
          </cell>
          <cell r="D2929" t="str">
            <v>Mumbai Indians</v>
          </cell>
          <cell r="E2929">
            <v>4</v>
          </cell>
        </row>
        <row r="2930">
          <cell r="B2930" t="str">
            <v>20140419RCB1183</v>
          </cell>
          <cell r="C2930">
            <v>1</v>
          </cell>
          <cell r="D2930" t="str">
            <v>Mumbai Indians</v>
          </cell>
          <cell r="E2930">
            <v>5</v>
          </cell>
        </row>
        <row r="2931">
          <cell r="B2931" t="str">
            <v>20140419RCB1317</v>
          </cell>
          <cell r="C2931">
            <v>1</v>
          </cell>
          <cell r="D2931" t="str">
            <v>Mumbai Indians</v>
          </cell>
          <cell r="E2931">
            <v>6</v>
          </cell>
        </row>
        <row r="2932">
          <cell r="B2932" t="str">
            <v>20140419RCB1007</v>
          </cell>
          <cell r="C2932">
            <v>1</v>
          </cell>
          <cell r="D2932" t="str">
            <v>Mumbai Indians</v>
          </cell>
          <cell r="E2932">
            <v>7</v>
          </cell>
        </row>
        <row r="2933">
          <cell r="B2933" t="str">
            <v>20140419RCB1008</v>
          </cell>
          <cell r="C2933">
            <v>1</v>
          </cell>
          <cell r="D2933" t="str">
            <v>Mumbai Indians</v>
          </cell>
          <cell r="E2933">
            <v>8</v>
          </cell>
        </row>
        <row r="2934">
          <cell r="B2934" t="str">
            <v>20140419RCB1132</v>
          </cell>
          <cell r="C2934">
            <v>1</v>
          </cell>
          <cell r="D2934" t="str">
            <v>Mumbai Indians</v>
          </cell>
          <cell r="E2934">
            <v>9</v>
          </cell>
        </row>
        <row r="2935">
          <cell r="B2935" t="str">
            <v>20140419RCB1090</v>
          </cell>
          <cell r="C2935">
            <v>1</v>
          </cell>
          <cell r="D2935" t="str">
            <v>Mumbai Indians</v>
          </cell>
          <cell r="E2935">
            <v>10</v>
          </cell>
        </row>
        <row r="2936">
          <cell r="B2936" t="str">
            <v>20140419RCB1320</v>
          </cell>
          <cell r="C2936">
            <v>1</v>
          </cell>
          <cell r="D2936" t="str">
            <v>Mumbai Indians</v>
          </cell>
          <cell r="E2936">
            <v>11</v>
          </cell>
        </row>
        <row r="2937">
          <cell r="B2937" t="str">
            <v>20140419RCB1318</v>
          </cell>
          <cell r="C2937">
            <v>2</v>
          </cell>
          <cell r="D2937" t="str">
            <v>Royal Challengers Bangalore</v>
          </cell>
          <cell r="E2937">
            <v>1</v>
          </cell>
        </row>
        <row r="2938">
          <cell r="B2938" t="str">
            <v>20140419RCB1010</v>
          </cell>
          <cell r="C2938">
            <v>2</v>
          </cell>
          <cell r="D2938" t="str">
            <v>Royal Challengers Bangalore</v>
          </cell>
          <cell r="E2938">
            <v>2</v>
          </cell>
        </row>
        <row r="2939">
          <cell r="B2939" t="str">
            <v>20140419RCB1024</v>
          </cell>
          <cell r="C2939">
            <v>2</v>
          </cell>
          <cell r="D2939" t="str">
            <v>Royal Challengers Bangalore</v>
          </cell>
          <cell r="E2939">
            <v>3</v>
          </cell>
        </row>
        <row r="2940">
          <cell r="B2940" t="str">
            <v>20140419RCB1042</v>
          </cell>
          <cell r="C2940">
            <v>2</v>
          </cell>
          <cell r="D2940" t="str">
            <v>Royal Challengers Bangalore</v>
          </cell>
          <cell r="E2940">
            <v>4</v>
          </cell>
        </row>
        <row r="2941">
          <cell r="B2941" t="str">
            <v>20140419RCB1074</v>
          </cell>
          <cell r="C2941">
            <v>2</v>
          </cell>
          <cell r="D2941" t="str">
            <v>Royal Challengers Bangalore</v>
          </cell>
          <cell r="E2941">
            <v>5</v>
          </cell>
        </row>
        <row r="2942">
          <cell r="B2942" t="str">
            <v>20140420KXP1006</v>
          </cell>
          <cell r="C2942">
            <v>1</v>
          </cell>
          <cell r="D2942" t="str">
            <v>Rajasthan Royals</v>
          </cell>
          <cell r="E2942">
            <v>1</v>
          </cell>
        </row>
        <row r="2943">
          <cell r="B2943" t="str">
            <v>20140420KXP1111</v>
          </cell>
          <cell r="C2943">
            <v>1</v>
          </cell>
          <cell r="D2943" t="str">
            <v>Rajasthan Royals</v>
          </cell>
          <cell r="E2943">
            <v>2</v>
          </cell>
        </row>
        <row r="2944">
          <cell r="B2944" t="str">
            <v>20140420KXP1293</v>
          </cell>
          <cell r="C2944">
            <v>1</v>
          </cell>
          <cell r="D2944" t="str">
            <v>Rajasthan Royals</v>
          </cell>
          <cell r="E2944">
            <v>3</v>
          </cell>
        </row>
        <row r="2945">
          <cell r="B2945" t="str">
            <v>20140420KXP1182</v>
          </cell>
          <cell r="C2945">
            <v>1</v>
          </cell>
          <cell r="D2945" t="str">
            <v>Rajasthan Royals</v>
          </cell>
          <cell r="E2945">
            <v>4</v>
          </cell>
        </row>
        <row r="2946">
          <cell r="B2946" t="str">
            <v>20140420KXP1197</v>
          </cell>
          <cell r="C2946">
            <v>1</v>
          </cell>
          <cell r="D2946" t="str">
            <v>Rajasthan Royals</v>
          </cell>
          <cell r="E2946">
            <v>5</v>
          </cell>
        </row>
        <row r="2947">
          <cell r="B2947" t="str">
            <v>20140420KXP1242</v>
          </cell>
          <cell r="C2947">
            <v>1</v>
          </cell>
          <cell r="D2947" t="str">
            <v>Rajasthan Royals</v>
          </cell>
          <cell r="E2947">
            <v>6</v>
          </cell>
        </row>
        <row r="2948">
          <cell r="B2948" t="str">
            <v>20140420KXP1246</v>
          </cell>
          <cell r="C2948">
            <v>1</v>
          </cell>
          <cell r="D2948" t="str">
            <v>Rajasthan Royals</v>
          </cell>
          <cell r="E2948">
            <v>7</v>
          </cell>
        </row>
        <row r="2949">
          <cell r="B2949" t="str">
            <v>20140420KXP1178</v>
          </cell>
          <cell r="C2949">
            <v>2</v>
          </cell>
          <cell r="D2949" t="str">
            <v>Kings XI Punjab</v>
          </cell>
          <cell r="E2949">
            <v>1</v>
          </cell>
        </row>
        <row r="2950">
          <cell r="B2950" t="str">
            <v>20140420KXP1049</v>
          </cell>
          <cell r="C2950">
            <v>2</v>
          </cell>
          <cell r="D2950" t="str">
            <v>Kings XI Punjab</v>
          </cell>
          <cell r="E2950">
            <v>2</v>
          </cell>
        </row>
        <row r="2951">
          <cell r="B2951" t="str">
            <v>20140420KXP1102</v>
          </cell>
          <cell r="C2951">
            <v>2</v>
          </cell>
          <cell r="D2951" t="str">
            <v>Kings XI Punjab</v>
          </cell>
          <cell r="E2951">
            <v>3</v>
          </cell>
        </row>
        <row r="2952">
          <cell r="B2952" t="str">
            <v>20140420KXP1241</v>
          </cell>
          <cell r="C2952">
            <v>2</v>
          </cell>
          <cell r="D2952" t="str">
            <v>Kings XI Punjab</v>
          </cell>
          <cell r="E2952">
            <v>4</v>
          </cell>
        </row>
        <row r="2953">
          <cell r="B2953" t="str">
            <v>20140420KXP1259</v>
          </cell>
          <cell r="C2953">
            <v>2</v>
          </cell>
          <cell r="D2953" t="str">
            <v>Kings XI Punjab</v>
          </cell>
          <cell r="E2953">
            <v>5</v>
          </cell>
        </row>
        <row r="2954">
          <cell r="B2954" t="str">
            <v>20140421CSK1088</v>
          </cell>
          <cell r="C2954">
            <v>1</v>
          </cell>
          <cell r="D2954" t="str">
            <v>Chennai Super Kings</v>
          </cell>
          <cell r="E2954">
            <v>1</v>
          </cell>
        </row>
        <row r="2955">
          <cell r="B2955" t="str">
            <v>20140421CSK1050</v>
          </cell>
          <cell r="C2955">
            <v>1</v>
          </cell>
          <cell r="D2955" t="str">
            <v>Chennai Super Kings</v>
          </cell>
          <cell r="E2955">
            <v>2</v>
          </cell>
        </row>
        <row r="2956">
          <cell r="B2956" t="str">
            <v>20140421CSK1012</v>
          </cell>
          <cell r="C2956">
            <v>1</v>
          </cell>
          <cell r="D2956" t="str">
            <v>Chennai Super Kings</v>
          </cell>
          <cell r="E2956">
            <v>3</v>
          </cell>
        </row>
        <row r="2957">
          <cell r="B2957" t="str">
            <v>20140421CSK1238</v>
          </cell>
          <cell r="C2957">
            <v>1</v>
          </cell>
          <cell r="D2957" t="str">
            <v>Chennai Super Kings</v>
          </cell>
          <cell r="E2957">
            <v>4</v>
          </cell>
        </row>
        <row r="2958">
          <cell r="B2958" t="str">
            <v>20140421CSK1014</v>
          </cell>
          <cell r="C2958">
            <v>1</v>
          </cell>
          <cell r="D2958" t="str">
            <v>Chennai Super Kings</v>
          </cell>
          <cell r="E2958">
            <v>5</v>
          </cell>
        </row>
        <row r="2959">
          <cell r="B2959" t="str">
            <v>20140421CSK1035</v>
          </cell>
          <cell r="C2959">
            <v>1</v>
          </cell>
          <cell r="D2959" t="str">
            <v>Chennai Super Kings</v>
          </cell>
          <cell r="E2959">
            <v>6</v>
          </cell>
        </row>
        <row r="2960">
          <cell r="B2960" t="str">
            <v>20140421CSK1092</v>
          </cell>
          <cell r="C2960">
            <v>1</v>
          </cell>
          <cell r="D2960" t="str">
            <v>Chennai Super Kings</v>
          </cell>
          <cell r="E2960">
            <v>7</v>
          </cell>
        </row>
        <row r="2961">
          <cell r="B2961" t="str">
            <v>20140421CSK1152</v>
          </cell>
          <cell r="C2961">
            <v>1</v>
          </cell>
          <cell r="D2961" t="str">
            <v>Chennai Super Kings</v>
          </cell>
          <cell r="E2961">
            <v>8</v>
          </cell>
        </row>
        <row r="2962">
          <cell r="B2962" t="str">
            <v>20140421CSK1163</v>
          </cell>
          <cell r="C2962">
            <v>2</v>
          </cell>
          <cell r="D2962" t="str">
            <v>Delhi Daredevils</v>
          </cell>
          <cell r="E2962">
            <v>1</v>
          </cell>
        </row>
        <row r="2963">
          <cell r="B2963" t="str">
            <v>20140421CSK1118</v>
          </cell>
          <cell r="C2963">
            <v>2</v>
          </cell>
          <cell r="D2963" t="str">
            <v>Delhi Daredevils</v>
          </cell>
          <cell r="E2963">
            <v>2</v>
          </cell>
        </row>
        <row r="2964">
          <cell r="B2964" t="str">
            <v>20140421CSK1076</v>
          </cell>
          <cell r="C2964">
            <v>2</v>
          </cell>
          <cell r="D2964" t="str">
            <v>Delhi Daredevils</v>
          </cell>
          <cell r="E2964">
            <v>3</v>
          </cell>
        </row>
        <row r="2965">
          <cell r="B2965" t="str">
            <v>20140421CSK1077</v>
          </cell>
          <cell r="C2965">
            <v>2</v>
          </cell>
          <cell r="D2965" t="str">
            <v>Delhi Daredevils</v>
          </cell>
          <cell r="E2965">
            <v>4</v>
          </cell>
        </row>
        <row r="2966">
          <cell r="B2966" t="str">
            <v>20140421CSK1004</v>
          </cell>
          <cell r="C2966">
            <v>2</v>
          </cell>
          <cell r="D2966" t="str">
            <v>Delhi Daredevils</v>
          </cell>
          <cell r="E2966">
            <v>5</v>
          </cell>
        </row>
        <row r="2967">
          <cell r="B2967" t="str">
            <v>20140421CSK1021</v>
          </cell>
          <cell r="C2967">
            <v>2</v>
          </cell>
          <cell r="D2967" t="str">
            <v>Delhi Daredevils</v>
          </cell>
          <cell r="E2967">
            <v>6</v>
          </cell>
        </row>
        <row r="2968">
          <cell r="B2968" t="str">
            <v>20140421CSK1321</v>
          </cell>
          <cell r="C2968">
            <v>2</v>
          </cell>
          <cell r="D2968" t="str">
            <v>Delhi Daredevils</v>
          </cell>
          <cell r="E2968">
            <v>7</v>
          </cell>
        </row>
        <row r="2969">
          <cell r="B2969" t="str">
            <v>20140421CSK1187</v>
          </cell>
          <cell r="C2969">
            <v>2</v>
          </cell>
          <cell r="D2969" t="str">
            <v>Delhi Daredevils</v>
          </cell>
          <cell r="E2969">
            <v>8</v>
          </cell>
        </row>
        <row r="2970">
          <cell r="B2970" t="str">
            <v>20140421CSK1289</v>
          </cell>
          <cell r="C2970">
            <v>2</v>
          </cell>
          <cell r="D2970" t="str">
            <v>Delhi Daredevils</v>
          </cell>
          <cell r="E2970">
            <v>9</v>
          </cell>
        </row>
        <row r="2971">
          <cell r="B2971" t="str">
            <v>20140421CSK1288</v>
          </cell>
          <cell r="C2971">
            <v>2</v>
          </cell>
          <cell r="D2971" t="str">
            <v>Delhi Daredevils</v>
          </cell>
          <cell r="E2971">
            <v>10</v>
          </cell>
        </row>
        <row r="2972">
          <cell r="B2972" t="str">
            <v>20140422KXP1178</v>
          </cell>
          <cell r="C2972">
            <v>1</v>
          </cell>
          <cell r="D2972" t="str">
            <v>Kings XI Punjab</v>
          </cell>
          <cell r="E2972">
            <v>1</v>
          </cell>
        </row>
        <row r="2973">
          <cell r="B2973" t="str">
            <v>20140422KXP1049</v>
          </cell>
          <cell r="C2973">
            <v>1</v>
          </cell>
          <cell r="D2973" t="str">
            <v>Kings XI Punjab</v>
          </cell>
          <cell r="E2973">
            <v>2</v>
          </cell>
        </row>
        <row r="2974">
          <cell r="B2974" t="str">
            <v>20140422KXP1241</v>
          </cell>
          <cell r="C2974">
            <v>1</v>
          </cell>
          <cell r="D2974" t="str">
            <v>Kings XI Punjab</v>
          </cell>
          <cell r="E2974">
            <v>3</v>
          </cell>
        </row>
        <row r="2975">
          <cell r="B2975" t="str">
            <v>20140422KXP1259</v>
          </cell>
          <cell r="C2975">
            <v>1</v>
          </cell>
          <cell r="D2975" t="str">
            <v>Kings XI Punjab</v>
          </cell>
          <cell r="E2975">
            <v>4</v>
          </cell>
        </row>
        <row r="2976">
          <cell r="B2976" t="str">
            <v>20140422KXP1148</v>
          </cell>
          <cell r="C2976">
            <v>1</v>
          </cell>
          <cell r="D2976" t="str">
            <v>Kings XI Punjab</v>
          </cell>
          <cell r="E2976">
            <v>5</v>
          </cell>
        </row>
        <row r="2977">
          <cell r="B2977" t="str">
            <v>20140422KXP1299</v>
          </cell>
          <cell r="C2977">
            <v>1</v>
          </cell>
          <cell r="D2977" t="str">
            <v>Kings XI Punjab</v>
          </cell>
          <cell r="E2977">
            <v>6</v>
          </cell>
        </row>
        <row r="2978">
          <cell r="B2978" t="str">
            <v>20140422KXP1166</v>
          </cell>
          <cell r="C2978">
            <v>2</v>
          </cell>
          <cell r="D2978" t="str">
            <v>Sunrisers Hyderabad</v>
          </cell>
          <cell r="E2978">
            <v>1</v>
          </cell>
        </row>
        <row r="2979">
          <cell r="B2979" t="str">
            <v>20140422KXP1003</v>
          </cell>
          <cell r="C2979">
            <v>2</v>
          </cell>
          <cell r="D2979" t="str">
            <v>Sunrisers Hyderabad</v>
          </cell>
          <cell r="E2979">
            <v>2</v>
          </cell>
        </row>
        <row r="2980">
          <cell r="B2980" t="str">
            <v>20140422KXP1121</v>
          </cell>
          <cell r="C2980">
            <v>2</v>
          </cell>
          <cell r="D2980" t="str">
            <v>Sunrisers Hyderabad</v>
          </cell>
          <cell r="E2980">
            <v>3</v>
          </cell>
        </row>
        <row r="2981">
          <cell r="B2981" t="str">
            <v>20140422KXP1296</v>
          </cell>
          <cell r="C2981">
            <v>2</v>
          </cell>
          <cell r="D2981" t="str">
            <v>Sunrisers Hyderabad</v>
          </cell>
          <cell r="E2981">
            <v>4</v>
          </cell>
        </row>
        <row r="2982">
          <cell r="B2982" t="str">
            <v>20140422KXP1070</v>
          </cell>
          <cell r="C2982">
            <v>2</v>
          </cell>
          <cell r="D2982" t="str">
            <v>Sunrisers Hyderabad</v>
          </cell>
          <cell r="E2982">
            <v>5</v>
          </cell>
        </row>
        <row r="2983">
          <cell r="B2983" t="str">
            <v>20140422KXP1045</v>
          </cell>
          <cell r="C2983">
            <v>2</v>
          </cell>
          <cell r="D2983" t="str">
            <v>Sunrisers Hyderabad</v>
          </cell>
          <cell r="E2983">
            <v>6</v>
          </cell>
        </row>
        <row r="2984">
          <cell r="B2984" t="str">
            <v>20140422KXP1303</v>
          </cell>
          <cell r="C2984">
            <v>2</v>
          </cell>
          <cell r="D2984" t="str">
            <v>Sunrisers Hyderabad</v>
          </cell>
          <cell r="E2984">
            <v>7</v>
          </cell>
        </row>
        <row r="2985">
          <cell r="B2985" t="str">
            <v>20140422KXP1073</v>
          </cell>
          <cell r="C2985">
            <v>2</v>
          </cell>
          <cell r="D2985" t="str">
            <v>Sunrisers Hyderabad</v>
          </cell>
          <cell r="E2985">
            <v>8</v>
          </cell>
        </row>
        <row r="2986">
          <cell r="B2986" t="str">
            <v>20140422KXP1028</v>
          </cell>
          <cell r="C2986">
            <v>2</v>
          </cell>
          <cell r="D2986" t="str">
            <v>Sunrisers Hyderabad</v>
          </cell>
          <cell r="E2986">
            <v>9</v>
          </cell>
        </row>
        <row r="2987">
          <cell r="B2987" t="str">
            <v>20140422KXP1099</v>
          </cell>
          <cell r="C2987">
            <v>2</v>
          </cell>
          <cell r="D2987" t="str">
            <v>Sunrisers Hyderabad</v>
          </cell>
          <cell r="E2987">
            <v>10</v>
          </cell>
        </row>
        <row r="2988">
          <cell r="B2988" t="str">
            <v>20140422KXP1232</v>
          </cell>
          <cell r="C2988">
            <v>2</v>
          </cell>
          <cell r="D2988" t="str">
            <v>Sunrisers Hyderabad</v>
          </cell>
          <cell r="E2988">
            <v>11</v>
          </cell>
        </row>
        <row r="2989">
          <cell r="B2989" t="str">
            <v>20140423CSK1088</v>
          </cell>
          <cell r="C2989">
            <v>1</v>
          </cell>
          <cell r="D2989" t="str">
            <v>Chennai Super Kings</v>
          </cell>
          <cell r="E2989">
            <v>1</v>
          </cell>
        </row>
        <row r="2990">
          <cell r="B2990" t="str">
            <v>20140423CSK1050</v>
          </cell>
          <cell r="C2990">
            <v>1</v>
          </cell>
          <cell r="D2990" t="str">
            <v>Chennai Super Kings</v>
          </cell>
          <cell r="E2990">
            <v>2</v>
          </cell>
        </row>
        <row r="2991">
          <cell r="B2991" t="str">
            <v>20140423CSK1012</v>
          </cell>
          <cell r="C2991">
            <v>1</v>
          </cell>
          <cell r="D2991" t="str">
            <v>Chennai Super Kings</v>
          </cell>
          <cell r="E2991">
            <v>3</v>
          </cell>
        </row>
        <row r="2992">
          <cell r="B2992" t="str">
            <v>20140423CSK1238</v>
          </cell>
          <cell r="C2992">
            <v>1</v>
          </cell>
          <cell r="D2992" t="str">
            <v>Chennai Super Kings</v>
          </cell>
          <cell r="E2992">
            <v>4</v>
          </cell>
        </row>
        <row r="2993">
          <cell r="B2993" t="str">
            <v>20140423CSK1014</v>
          </cell>
          <cell r="C2993">
            <v>1</v>
          </cell>
          <cell r="D2993" t="str">
            <v>Chennai Super Kings</v>
          </cell>
          <cell r="E2993">
            <v>5</v>
          </cell>
        </row>
        <row r="2994">
          <cell r="B2994" t="str">
            <v>20140423CSK1035</v>
          </cell>
          <cell r="C2994">
            <v>1</v>
          </cell>
          <cell r="D2994" t="str">
            <v>Chennai Super Kings</v>
          </cell>
          <cell r="E2994">
            <v>6</v>
          </cell>
        </row>
        <row r="2995">
          <cell r="B2995" t="str">
            <v>20140423CSK1092</v>
          </cell>
          <cell r="C2995">
            <v>1</v>
          </cell>
          <cell r="D2995" t="str">
            <v>Chennai Super Kings</v>
          </cell>
          <cell r="E2995">
            <v>7</v>
          </cell>
        </row>
        <row r="2996">
          <cell r="B2996" t="str">
            <v>20140423CSK1152</v>
          </cell>
          <cell r="C2996">
            <v>1</v>
          </cell>
          <cell r="D2996" t="str">
            <v>Chennai Super Kings</v>
          </cell>
          <cell r="E2996">
            <v>8</v>
          </cell>
        </row>
        <row r="2997">
          <cell r="B2997" t="str">
            <v>20140423CSK1006</v>
          </cell>
          <cell r="C2997">
            <v>2</v>
          </cell>
          <cell r="D2997" t="str">
            <v>Rajasthan Royals</v>
          </cell>
          <cell r="E2997">
            <v>1</v>
          </cell>
        </row>
        <row r="2998">
          <cell r="B2998" t="str">
            <v>20140423CSK1111</v>
          </cell>
          <cell r="C2998">
            <v>2</v>
          </cell>
          <cell r="D2998" t="str">
            <v>Rajasthan Royals</v>
          </cell>
          <cell r="E2998">
            <v>2</v>
          </cell>
        </row>
        <row r="2999">
          <cell r="B2999" t="str">
            <v>20140423CSK1293</v>
          </cell>
          <cell r="C2999">
            <v>2</v>
          </cell>
          <cell r="D2999" t="str">
            <v>Rajasthan Royals</v>
          </cell>
          <cell r="E2999">
            <v>3</v>
          </cell>
        </row>
        <row r="3000">
          <cell r="B3000" t="str">
            <v>20140423CSK1182</v>
          </cell>
          <cell r="C3000">
            <v>2</v>
          </cell>
          <cell r="D3000" t="str">
            <v>Rajasthan Royals</v>
          </cell>
          <cell r="E3000">
            <v>4</v>
          </cell>
        </row>
        <row r="3001">
          <cell r="B3001" t="str">
            <v>20140423CSK1242</v>
          </cell>
          <cell r="C3001">
            <v>2</v>
          </cell>
          <cell r="D3001" t="str">
            <v>Rajasthan Royals</v>
          </cell>
          <cell r="E3001">
            <v>5</v>
          </cell>
        </row>
        <row r="3002">
          <cell r="B3002" t="str">
            <v>20140423CSK1197</v>
          </cell>
          <cell r="C3002">
            <v>2</v>
          </cell>
          <cell r="D3002" t="str">
            <v>Rajasthan Royals</v>
          </cell>
          <cell r="E3002">
            <v>6</v>
          </cell>
        </row>
        <row r="3003">
          <cell r="B3003" t="str">
            <v>20140423CSK1122</v>
          </cell>
          <cell r="C3003">
            <v>2</v>
          </cell>
          <cell r="D3003" t="str">
            <v>Rajasthan Royals</v>
          </cell>
          <cell r="E3003">
            <v>7</v>
          </cell>
        </row>
        <row r="3004">
          <cell r="B3004" t="str">
            <v>20140423CSK1246</v>
          </cell>
          <cell r="C3004">
            <v>2</v>
          </cell>
          <cell r="D3004" t="str">
            <v>Rajasthan Royals</v>
          </cell>
          <cell r="E3004">
            <v>8</v>
          </cell>
        </row>
        <row r="3005">
          <cell r="B3005" t="str">
            <v>20140423CSK1323</v>
          </cell>
          <cell r="C3005">
            <v>2</v>
          </cell>
          <cell r="D3005" t="str">
            <v>Rajasthan Royals</v>
          </cell>
          <cell r="E3005">
            <v>9</v>
          </cell>
        </row>
        <row r="3006">
          <cell r="B3006" t="str">
            <v>20140423CSK1129</v>
          </cell>
          <cell r="C3006">
            <v>2</v>
          </cell>
          <cell r="D3006" t="str">
            <v>Rajasthan Royals</v>
          </cell>
          <cell r="E3006">
            <v>10</v>
          </cell>
        </row>
        <row r="3007">
          <cell r="B3007" t="str">
            <v>20140423CSK1315</v>
          </cell>
          <cell r="C3007">
            <v>2</v>
          </cell>
          <cell r="D3007" t="str">
            <v>Rajasthan Royals</v>
          </cell>
          <cell r="E3007">
            <v>11</v>
          </cell>
        </row>
        <row r="3008">
          <cell r="B3008" t="str">
            <v>20140424KKR1066</v>
          </cell>
          <cell r="C3008">
            <v>1</v>
          </cell>
          <cell r="D3008" t="str">
            <v>Kolkata Knight Riders</v>
          </cell>
          <cell r="E3008">
            <v>1</v>
          </cell>
        </row>
        <row r="3009">
          <cell r="B3009" t="str">
            <v>20140424KKR1048</v>
          </cell>
          <cell r="C3009">
            <v>1</v>
          </cell>
          <cell r="D3009" t="str">
            <v>Kolkata Knight Riders</v>
          </cell>
          <cell r="E3009">
            <v>2</v>
          </cell>
        </row>
        <row r="3010">
          <cell r="B3010" t="str">
            <v>20140424KKR1105</v>
          </cell>
          <cell r="C3010">
            <v>1</v>
          </cell>
          <cell r="D3010" t="str">
            <v>Kolkata Knight Riders</v>
          </cell>
          <cell r="E3010">
            <v>3</v>
          </cell>
        </row>
        <row r="3011">
          <cell r="B3011" t="str">
            <v>20140424KKR1276</v>
          </cell>
          <cell r="C3011">
            <v>1</v>
          </cell>
          <cell r="D3011" t="str">
            <v>Kolkata Knight Riders</v>
          </cell>
          <cell r="E3011">
            <v>4</v>
          </cell>
        </row>
        <row r="3012">
          <cell r="B3012" t="str">
            <v>20140424KKR1033</v>
          </cell>
          <cell r="C3012">
            <v>1</v>
          </cell>
          <cell r="D3012" t="str">
            <v>Kolkata Knight Riders</v>
          </cell>
          <cell r="E3012">
            <v>5</v>
          </cell>
        </row>
        <row r="3013">
          <cell r="B3013" t="str">
            <v>20140424KKR1020</v>
          </cell>
          <cell r="C3013">
            <v>1</v>
          </cell>
          <cell r="D3013" t="str">
            <v>Kolkata Knight Riders</v>
          </cell>
          <cell r="E3013">
            <v>6</v>
          </cell>
        </row>
        <row r="3014">
          <cell r="B3014" t="str">
            <v>20140424KKR1244</v>
          </cell>
          <cell r="C3014">
            <v>1</v>
          </cell>
          <cell r="D3014" t="str">
            <v>Kolkata Knight Riders</v>
          </cell>
          <cell r="E3014">
            <v>7</v>
          </cell>
        </row>
        <row r="3015">
          <cell r="B3015" t="str">
            <v>20140424KKR1027</v>
          </cell>
          <cell r="C3015">
            <v>1</v>
          </cell>
          <cell r="D3015" t="str">
            <v>Kolkata Knight Riders</v>
          </cell>
          <cell r="E3015">
            <v>8</v>
          </cell>
        </row>
        <row r="3016">
          <cell r="B3016" t="str">
            <v>20140424KKR1010</v>
          </cell>
          <cell r="C3016">
            <v>2</v>
          </cell>
          <cell r="D3016" t="str">
            <v>Royal Challengers Bangalore</v>
          </cell>
          <cell r="E3016">
            <v>1</v>
          </cell>
        </row>
        <row r="3017">
          <cell r="B3017" t="str">
            <v>20140424KKR1142</v>
          </cell>
          <cell r="C3017">
            <v>2</v>
          </cell>
          <cell r="D3017" t="str">
            <v>Royal Challengers Bangalore</v>
          </cell>
          <cell r="E3017">
            <v>2</v>
          </cell>
        </row>
        <row r="3018">
          <cell r="B3018" t="str">
            <v>20140424KKR1024</v>
          </cell>
          <cell r="C3018">
            <v>2</v>
          </cell>
          <cell r="D3018" t="str">
            <v>Royal Challengers Bangalore</v>
          </cell>
          <cell r="E3018">
            <v>3</v>
          </cell>
        </row>
        <row r="3019">
          <cell r="B3019" t="str">
            <v>20140424KKR1042</v>
          </cell>
          <cell r="C3019">
            <v>2</v>
          </cell>
          <cell r="D3019" t="str">
            <v>Royal Challengers Bangalore</v>
          </cell>
          <cell r="E3019">
            <v>4</v>
          </cell>
        </row>
        <row r="3020">
          <cell r="B3020" t="str">
            <v>20140424KKR1074</v>
          </cell>
          <cell r="C3020">
            <v>2</v>
          </cell>
          <cell r="D3020" t="str">
            <v>Royal Challengers Bangalore</v>
          </cell>
          <cell r="E3020">
            <v>5</v>
          </cell>
        </row>
        <row r="3021">
          <cell r="B3021" t="str">
            <v>20140424KKR1065</v>
          </cell>
          <cell r="C3021">
            <v>2</v>
          </cell>
          <cell r="D3021" t="str">
            <v>Royal Challengers Bangalore</v>
          </cell>
          <cell r="E3021">
            <v>6</v>
          </cell>
        </row>
        <row r="3022">
          <cell r="B3022" t="str">
            <v>20140425CSK1184</v>
          </cell>
          <cell r="C3022">
            <v>1</v>
          </cell>
          <cell r="D3022" t="str">
            <v>Mumbai Indians</v>
          </cell>
          <cell r="E3022">
            <v>1</v>
          </cell>
        </row>
        <row r="3023">
          <cell r="B3023" t="str">
            <v>20140425CSK1313</v>
          </cell>
          <cell r="C3023">
            <v>1</v>
          </cell>
          <cell r="D3023" t="str">
            <v>Mumbai Indians</v>
          </cell>
          <cell r="E3023">
            <v>2</v>
          </cell>
        </row>
        <row r="3024">
          <cell r="B3024" t="str">
            <v>20140425CSK1317</v>
          </cell>
          <cell r="C3024">
            <v>1</v>
          </cell>
          <cell r="D3024" t="str">
            <v>Mumbai Indians</v>
          </cell>
          <cell r="E3024">
            <v>3</v>
          </cell>
        </row>
        <row r="3025">
          <cell r="B3025" t="str">
            <v>20140425CSK1064</v>
          </cell>
          <cell r="C3025">
            <v>1</v>
          </cell>
          <cell r="D3025" t="str">
            <v>Mumbai Indians</v>
          </cell>
          <cell r="E3025">
            <v>4</v>
          </cell>
        </row>
        <row r="3026">
          <cell r="B3026" t="str">
            <v>20140425CSK1183</v>
          </cell>
          <cell r="C3026">
            <v>1</v>
          </cell>
          <cell r="D3026" t="str">
            <v>Mumbai Indians</v>
          </cell>
          <cell r="E3026">
            <v>5</v>
          </cell>
        </row>
        <row r="3027">
          <cell r="B3027" t="str">
            <v>20140425CSK1169</v>
          </cell>
          <cell r="C3027">
            <v>1</v>
          </cell>
          <cell r="D3027" t="str">
            <v>Mumbai Indians</v>
          </cell>
          <cell r="E3027">
            <v>6</v>
          </cell>
        </row>
        <row r="3028">
          <cell r="B3028" t="str">
            <v>20140425CSK1308</v>
          </cell>
          <cell r="C3028">
            <v>1</v>
          </cell>
          <cell r="D3028" t="str">
            <v>Mumbai Indians</v>
          </cell>
          <cell r="E3028">
            <v>7</v>
          </cell>
        </row>
        <row r="3029">
          <cell r="B3029" t="str">
            <v>20140425CSK1007</v>
          </cell>
          <cell r="C3029">
            <v>1</v>
          </cell>
          <cell r="D3029" t="str">
            <v>Mumbai Indians</v>
          </cell>
          <cell r="E3029">
            <v>8</v>
          </cell>
        </row>
        <row r="3030">
          <cell r="B3030" t="str">
            <v>20140425CSK1008</v>
          </cell>
          <cell r="C3030">
            <v>1</v>
          </cell>
          <cell r="D3030" t="str">
            <v>Mumbai Indians</v>
          </cell>
          <cell r="E3030">
            <v>9</v>
          </cell>
        </row>
        <row r="3031">
          <cell r="B3031" t="str">
            <v>20140425CSK1088</v>
          </cell>
          <cell r="C3031">
            <v>2</v>
          </cell>
          <cell r="D3031" t="str">
            <v>Chennai Super Kings</v>
          </cell>
          <cell r="E3031">
            <v>1</v>
          </cell>
        </row>
        <row r="3032">
          <cell r="B3032" t="str">
            <v>20140425CSK1050</v>
          </cell>
          <cell r="C3032">
            <v>2</v>
          </cell>
          <cell r="D3032" t="str">
            <v>Chennai Super Kings</v>
          </cell>
          <cell r="E3032">
            <v>2</v>
          </cell>
        </row>
        <row r="3033">
          <cell r="B3033" t="str">
            <v>20140425CSK1012</v>
          </cell>
          <cell r="C3033">
            <v>2</v>
          </cell>
          <cell r="D3033" t="str">
            <v>Chennai Super Kings</v>
          </cell>
          <cell r="E3033">
            <v>3</v>
          </cell>
        </row>
        <row r="3034">
          <cell r="B3034" t="str">
            <v>20140425CSK1238</v>
          </cell>
          <cell r="C3034">
            <v>2</v>
          </cell>
          <cell r="D3034" t="str">
            <v>Chennai Super Kings</v>
          </cell>
          <cell r="E3034">
            <v>4</v>
          </cell>
        </row>
        <row r="3035">
          <cell r="B3035" t="str">
            <v>20140425CSK1014</v>
          </cell>
          <cell r="C3035">
            <v>2</v>
          </cell>
          <cell r="D3035" t="str">
            <v>Chennai Super Kings</v>
          </cell>
          <cell r="E3035">
            <v>5</v>
          </cell>
        </row>
        <row r="3036">
          <cell r="B3036" t="str">
            <v>20140426KXP1178</v>
          </cell>
          <cell r="C3036">
            <v>1</v>
          </cell>
          <cell r="D3036" t="str">
            <v>Kings XI Punjab</v>
          </cell>
          <cell r="E3036">
            <v>1</v>
          </cell>
        </row>
        <row r="3037">
          <cell r="B3037" t="str">
            <v>20140426KXP1049</v>
          </cell>
          <cell r="C3037">
            <v>1</v>
          </cell>
          <cell r="D3037" t="str">
            <v>Kings XI Punjab</v>
          </cell>
          <cell r="E3037">
            <v>2</v>
          </cell>
        </row>
        <row r="3038">
          <cell r="B3038" t="str">
            <v>20140426KXP1102</v>
          </cell>
          <cell r="C3038">
            <v>1</v>
          </cell>
          <cell r="D3038" t="str">
            <v>Kings XI Punjab</v>
          </cell>
          <cell r="E3038">
            <v>3</v>
          </cell>
        </row>
        <row r="3039">
          <cell r="B3039" t="str">
            <v>20140426KXP1241</v>
          </cell>
          <cell r="C3039">
            <v>1</v>
          </cell>
          <cell r="D3039" t="str">
            <v>Kings XI Punjab</v>
          </cell>
          <cell r="E3039">
            <v>4</v>
          </cell>
        </row>
        <row r="3040">
          <cell r="B3040" t="str">
            <v>20140426KXP1259</v>
          </cell>
          <cell r="C3040">
            <v>1</v>
          </cell>
          <cell r="D3040" t="str">
            <v>Kings XI Punjab</v>
          </cell>
          <cell r="E3040">
            <v>5</v>
          </cell>
        </row>
        <row r="3041">
          <cell r="B3041" t="str">
            <v>20140426KXP1148</v>
          </cell>
          <cell r="C3041">
            <v>1</v>
          </cell>
          <cell r="D3041" t="str">
            <v>Kings XI Punjab</v>
          </cell>
          <cell r="E3041">
            <v>6</v>
          </cell>
        </row>
        <row r="3042">
          <cell r="B3042" t="str">
            <v>20140426KXP1298</v>
          </cell>
          <cell r="C3042">
            <v>1</v>
          </cell>
          <cell r="D3042" t="str">
            <v>Kings XI Punjab</v>
          </cell>
          <cell r="E3042">
            <v>7</v>
          </cell>
        </row>
        <row r="3043">
          <cell r="B3043" t="str">
            <v>20140426KXP1319</v>
          </cell>
          <cell r="C3043">
            <v>1</v>
          </cell>
          <cell r="D3043" t="str">
            <v>Kings XI Punjab</v>
          </cell>
          <cell r="E3043">
            <v>8</v>
          </cell>
        </row>
        <row r="3044">
          <cell r="B3044" t="str">
            <v>20140426KXP1299</v>
          </cell>
          <cell r="C3044">
            <v>1</v>
          </cell>
          <cell r="D3044" t="str">
            <v>Kings XI Punjab</v>
          </cell>
          <cell r="E3044">
            <v>9</v>
          </cell>
        </row>
        <row r="3045">
          <cell r="B3045" t="str">
            <v>20140426KXP1080</v>
          </cell>
          <cell r="C3045">
            <v>1</v>
          </cell>
          <cell r="D3045" t="str">
            <v>Kings XI Punjab</v>
          </cell>
          <cell r="E3045">
            <v>10</v>
          </cell>
        </row>
        <row r="3046">
          <cell r="B3046" t="str">
            <v>20140426KXP1311</v>
          </cell>
          <cell r="C3046">
            <v>1</v>
          </cell>
          <cell r="D3046" t="str">
            <v>Kings XI Punjab</v>
          </cell>
          <cell r="E3046">
            <v>11</v>
          </cell>
        </row>
        <row r="3047">
          <cell r="B3047" t="str">
            <v>20140426KXP1105</v>
          </cell>
          <cell r="C3047">
            <v>2</v>
          </cell>
          <cell r="D3047" t="str">
            <v>Kolkata Knight Riders</v>
          </cell>
          <cell r="E3047">
            <v>1</v>
          </cell>
        </row>
        <row r="3048">
          <cell r="B3048" t="str">
            <v>20140426KXP1066</v>
          </cell>
          <cell r="C3048">
            <v>2</v>
          </cell>
          <cell r="D3048" t="str">
            <v>Kolkata Knight Riders</v>
          </cell>
          <cell r="E3048">
            <v>2</v>
          </cell>
        </row>
        <row r="3049">
          <cell r="B3049" t="str">
            <v>20140426KXP1048</v>
          </cell>
          <cell r="C3049">
            <v>2</v>
          </cell>
          <cell r="D3049" t="str">
            <v>Kolkata Knight Riders</v>
          </cell>
          <cell r="E3049">
            <v>3</v>
          </cell>
        </row>
        <row r="3050">
          <cell r="B3050" t="str">
            <v>20140426KXP1276</v>
          </cell>
          <cell r="C3050">
            <v>2</v>
          </cell>
          <cell r="D3050" t="str">
            <v>Kolkata Knight Riders</v>
          </cell>
          <cell r="E3050">
            <v>4</v>
          </cell>
        </row>
        <row r="3051">
          <cell r="B3051" t="str">
            <v>20140426KXP1020</v>
          </cell>
          <cell r="C3051">
            <v>2</v>
          </cell>
          <cell r="D3051" t="str">
            <v>Kolkata Knight Riders</v>
          </cell>
          <cell r="E3051">
            <v>5</v>
          </cell>
        </row>
        <row r="3052">
          <cell r="B3052" t="str">
            <v>20140426KXP1033</v>
          </cell>
          <cell r="C3052">
            <v>2</v>
          </cell>
          <cell r="D3052" t="str">
            <v>Kolkata Knight Riders</v>
          </cell>
          <cell r="E3052">
            <v>6</v>
          </cell>
        </row>
        <row r="3053">
          <cell r="B3053" t="str">
            <v>20140426KXP1244</v>
          </cell>
          <cell r="C3053">
            <v>2</v>
          </cell>
          <cell r="D3053" t="str">
            <v>Kolkata Knight Riders</v>
          </cell>
          <cell r="E3053">
            <v>7</v>
          </cell>
        </row>
        <row r="3054">
          <cell r="B3054" t="str">
            <v>20140426KXP1046</v>
          </cell>
          <cell r="C3054">
            <v>2</v>
          </cell>
          <cell r="D3054" t="str">
            <v>Kolkata Knight Riders</v>
          </cell>
          <cell r="E3054">
            <v>8</v>
          </cell>
        </row>
        <row r="3055">
          <cell r="B3055" t="str">
            <v>20140426KXP1253</v>
          </cell>
          <cell r="C3055">
            <v>2</v>
          </cell>
          <cell r="D3055" t="str">
            <v>Kolkata Knight Riders</v>
          </cell>
          <cell r="E3055">
            <v>9</v>
          </cell>
        </row>
        <row r="3056">
          <cell r="B3056" t="str">
            <v>20140426KXP1167</v>
          </cell>
          <cell r="C3056">
            <v>2</v>
          </cell>
          <cell r="D3056" t="str">
            <v>Kolkata Knight Riders</v>
          </cell>
          <cell r="E3056">
            <v>10</v>
          </cell>
        </row>
        <row r="3057">
          <cell r="B3057" t="str">
            <v>20140426KXP1136</v>
          </cell>
          <cell r="C3057">
            <v>2</v>
          </cell>
          <cell r="D3057" t="str">
            <v>Kolkata Knight Riders</v>
          </cell>
          <cell r="E3057">
            <v>11</v>
          </cell>
        </row>
        <row r="3058">
          <cell r="B3058" t="str">
            <v>20140427CSK1166</v>
          </cell>
          <cell r="C3058">
            <v>1</v>
          </cell>
          <cell r="D3058" t="str">
            <v>Sunrisers Hyderabad</v>
          </cell>
          <cell r="E3058">
            <v>1</v>
          </cell>
        </row>
        <row r="3059">
          <cell r="B3059" t="str">
            <v>20140427CSK1003</v>
          </cell>
          <cell r="C3059">
            <v>1</v>
          </cell>
          <cell r="D3059" t="str">
            <v>Sunrisers Hyderabad</v>
          </cell>
          <cell r="E3059">
            <v>2</v>
          </cell>
        </row>
        <row r="3060">
          <cell r="B3060" t="str">
            <v>20140427CSK1121</v>
          </cell>
          <cell r="C3060">
            <v>1</v>
          </cell>
          <cell r="D3060" t="str">
            <v>Sunrisers Hyderabad</v>
          </cell>
          <cell r="E3060">
            <v>3</v>
          </cell>
        </row>
        <row r="3061">
          <cell r="B3061" t="str">
            <v>20140427CSK1296</v>
          </cell>
          <cell r="C3061">
            <v>1</v>
          </cell>
          <cell r="D3061" t="str">
            <v>Sunrisers Hyderabad</v>
          </cell>
          <cell r="E3061">
            <v>4</v>
          </cell>
        </row>
        <row r="3062">
          <cell r="B3062" t="str">
            <v>20140427CSK1070</v>
          </cell>
          <cell r="C3062">
            <v>1</v>
          </cell>
          <cell r="D3062" t="str">
            <v>Sunrisers Hyderabad</v>
          </cell>
          <cell r="E3062">
            <v>5</v>
          </cell>
        </row>
        <row r="3063">
          <cell r="B3063" t="str">
            <v>20140427CSK1303</v>
          </cell>
          <cell r="C3063">
            <v>1</v>
          </cell>
          <cell r="D3063" t="str">
            <v>Sunrisers Hyderabad</v>
          </cell>
          <cell r="E3063">
            <v>6</v>
          </cell>
        </row>
        <row r="3064">
          <cell r="B3064" t="str">
            <v>20140427CSK1073</v>
          </cell>
          <cell r="C3064">
            <v>1</v>
          </cell>
          <cell r="D3064" t="str">
            <v>Sunrisers Hyderabad</v>
          </cell>
          <cell r="E3064">
            <v>7</v>
          </cell>
        </row>
        <row r="3065">
          <cell r="B3065" t="str">
            <v>20140427CSK1088</v>
          </cell>
          <cell r="C3065">
            <v>2</v>
          </cell>
          <cell r="D3065" t="str">
            <v>Chennai Super Kings</v>
          </cell>
          <cell r="E3065">
            <v>1</v>
          </cell>
        </row>
        <row r="3066">
          <cell r="B3066" t="str">
            <v>20140427CSK1050</v>
          </cell>
          <cell r="C3066">
            <v>2</v>
          </cell>
          <cell r="D3066" t="str">
            <v>Chennai Super Kings</v>
          </cell>
          <cell r="E3066">
            <v>2</v>
          </cell>
        </row>
        <row r="3067">
          <cell r="B3067" t="str">
            <v>20140427CSK1012</v>
          </cell>
          <cell r="C3067">
            <v>2</v>
          </cell>
          <cell r="D3067" t="str">
            <v>Chennai Super Kings</v>
          </cell>
          <cell r="E3067">
            <v>3</v>
          </cell>
        </row>
        <row r="3068">
          <cell r="B3068" t="str">
            <v>20140427CSK1014</v>
          </cell>
          <cell r="C3068">
            <v>2</v>
          </cell>
          <cell r="D3068" t="str">
            <v>Chennai Super Kings</v>
          </cell>
          <cell r="E3068">
            <v>4</v>
          </cell>
        </row>
        <row r="3069">
          <cell r="B3069" t="str">
            <v>20140427CSK1238</v>
          </cell>
          <cell r="C3069">
            <v>2</v>
          </cell>
          <cell r="D3069" t="str">
            <v>Chennai Super Kings</v>
          </cell>
          <cell r="E3069">
            <v>5</v>
          </cell>
        </row>
        <row r="3070">
          <cell r="B3070" t="str">
            <v>20140427CSK1035</v>
          </cell>
          <cell r="C3070">
            <v>2</v>
          </cell>
          <cell r="D3070" t="str">
            <v>Chennai Super Kings</v>
          </cell>
          <cell r="E3070">
            <v>6</v>
          </cell>
        </row>
        <row r="3071">
          <cell r="B3071" t="str">
            <v>20140427CSK1092</v>
          </cell>
          <cell r="C3071">
            <v>2</v>
          </cell>
          <cell r="D3071" t="str">
            <v>Chennai Super Kings</v>
          </cell>
          <cell r="E3071">
            <v>7</v>
          </cell>
        </row>
        <row r="3072">
          <cell r="B3072" t="str">
            <v>20140428KXP1051</v>
          </cell>
          <cell r="C3072">
            <v>1</v>
          </cell>
          <cell r="D3072" t="str">
            <v>Royal Challengers Bangalore</v>
          </cell>
          <cell r="E3072">
            <v>1</v>
          </cell>
        </row>
        <row r="3073">
          <cell r="B3073" t="str">
            <v>20140428KXP1010</v>
          </cell>
          <cell r="C3073">
            <v>1</v>
          </cell>
          <cell r="D3073" t="str">
            <v>Royal Challengers Bangalore</v>
          </cell>
          <cell r="E3073">
            <v>2</v>
          </cell>
        </row>
        <row r="3074">
          <cell r="B3074" t="str">
            <v>20140428KXP1024</v>
          </cell>
          <cell r="C3074">
            <v>1</v>
          </cell>
          <cell r="D3074" t="str">
            <v>Royal Challengers Bangalore</v>
          </cell>
          <cell r="E3074">
            <v>3</v>
          </cell>
        </row>
        <row r="3075">
          <cell r="B3075" t="str">
            <v>20140428KXP1142</v>
          </cell>
          <cell r="C3075">
            <v>1</v>
          </cell>
          <cell r="D3075" t="str">
            <v>Royal Challengers Bangalore</v>
          </cell>
          <cell r="E3075">
            <v>4</v>
          </cell>
        </row>
        <row r="3076">
          <cell r="B3076" t="str">
            <v>20140428KXP1042</v>
          </cell>
          <cell r="C3076">
            <v>1</v>
          </cell>
          <cell r="D3076" t="str">
            <v>Royal Challengers Bangalore</v>
          </cell>
          <cell r="E3076">
            <v>5</v>
          </cell>
        </row>
        <row r="3077">
          <cell r="B3077" t="str">
            <v>20140428KXP1074</v>
          </cell>
          <cell r="C3077">
            <v>1</v>
          </cell>
          <cell r="D3077" t="str">
            <v>Royal Challengers Bangalore</v>
          </cell>
          <cell r="E3077">
            <v>6</v>
          </cell>
        </row>
        <row r="3078">
          <cell r="B3078" t="str">
            <v>20140428KXP1065</v>
          </cell>
          <cell r="C3078">
            <v>1</v>
          </cell>
          <cell r="D3078" t="str">
            <v>Royal Challengers Bangalore</v>
          </cell>
          <cell r="E3078">
            <v>7</v>
          </cell>
        </row>
        <row r="3079">
          <cell r="B3079" t="str">
            <v>20140428KXP1324</v>
          </cell>
          <cell r="C3079">
            <v>1</v>
          </cell>
          <cell r="D3079" t="str">
            <v>Royal Challengers Bangalore</v>
          </cell>
          <cell r="E3079">
            <v>8</v>
          </cell>
        </row>
        <row r="3080">
          <cell r="B3080" t="str">
            <v>20140428KXP1229</v>
          </cell>
          <cell r="C3080">
            <v>1</v>
          </cell>
          <cell r="D3080" t="str">
            <v>Royal Challengers Bangalore</v>
          </cell>
          <cell r="E3080">
            <v>9</v>
          </cell>
        </row>
        <row r="3081">
          <cell r="B3081" t="str">
            <v>20140428KXP1060</v>
          </cell>
          <cell r="C3081">
            <v>1</v>
          </cell>
          <cell r="D3081" t="str">
            <v>Royal Challengers Bangalore</v>
          </cell>
          <cell r="E3081">
            <v>10</v>
          </cell>
        </row>
        <row r="3082">
          <cell r="B3082" t="str">
            <v>20140428KXP1178</v>
          </cell>
          <cell r="C3082">
            <v>2</v>
          </cell>
          <cell r="D3082" t="str">
            <v>Kings XI Punjab</v>
          </cell>
          <cell r="E3082">
            <v>1</v>
          </cell>
        </row>
        <row r="3083">
          <cell r="B3083" t="str">
            <v>20140428KXP1049</v>
          </cell>
          <cell r="C3083">
            <v>2</v>
          </cell>
          <cell r="D3083" t="str">
            <v>Kings XI Punjab</v>
          </cell>
          <cell r="E3083">
            <v>2</v>
          </cell>
        </row>
        <row r="3084">
          <cell r="B3084" t="str">
            <v>20140428KXP1102</v>
          </cell>
          <cell r="C3084">
            <v>2</v>
          </cell>
          <cell r="D3084" t="str">
            <v>Kings XI Punjab</v>
          </cell>
          <cell r="E3084">
            <v>3</v>
          </cell>
        </row>
        <row r="3085">
          <cell r="B3085" t="str">
            <v>20140428KXP1241</v>
          </cell>
          <cell r="C3085">
            <v>2</v>
          </cell>
          <cell r="D3085" t="str">
            <v>Kings XI Punjab</v>
          </cell>
          <cell r="E3085">
            <v>4</v>
          </cell>
        </row>
        <row r="3086">
          <cell r="B3086" t="str">
            <v>20140428KXP1259</v>
          </cell>
          <cell r="C3086">
            <v>2</v>
          </cell>
          <cell r="D3086" t="str">
            <v>Kings XI Punjab</v>
          </cell>
          <cell r="E3086">
            <v>5</v>
          </cell>
        </row>
        <row r="3087">
          <cell r="B3087" t="str">
            <v>20140428KXP1148</v>
          </cell>
          <cell r="C3087">
            <v>2</v>
          </cell>
          <cell r="D3087" t="str">
            <v>Kings XI Punjab</v>
          </cell>
          <cell r="E3087">
            <v>6</v>
          </cell>
        </row>
        <row r="3088">
          <cell r="B3088" t="str">
            <v>20140428KXP1298</v>
          </cell>
          <cell r="C3088">
            <v>2</v>
          </cell>
          <cell r="D3088" t="str">
            <v>Kings XI Punjab</v>
          </cell>
          <cell r="E3088">
            <v>7</v>
          </cell>
        </row>
        <row r="3089">
          <cell r="B3089" t="str">
            <v>20140502CSK1088</v>
          </cell>
          <cell r="C3089">
            <v>1</v>
          </cell>
          <cell r="D3089" t="str">
            <v>Chennai Super Kings</v>
          </cell>
          <cell r="E3089">
            <v>1</v>
          </cell>
        </row>
        <row r="3090">
          <cell r="B3090" t="str">
            <v>20140502CSK1050</v>
          </cell>
          <cell r="C3090">
            <v>1</v>
          </cell>
          <cell r="D3090" t="str">
            <v>Chennai Super Kings</v>
          </cell>
          <cell r="E3090">
            <v>2</v>
          </cell>
        </row>
        <row r="3091">
          <cell r="B3091" t="str">
            <v>20140502CSK1012</v>
          </cell>
          <cell r="C3091">
            <v>1</v>
          </cell>
          <cell r="D3091" t="str">
            <v>Chennai Super Kings</v>
          </cell>
          <cell r="E3091">
            <v>3</v>
          </cell>
        </row>
        <row r="3092">
          <cell r="B3092" t="str">
            <v>20140502CSK1014</v>
          </cell>
          <cell r="C3092">
            <v>1</v>
          </cell>
          <cell r="D3092" t="str">
            <v>Chennai Super Kings</v>
          </cell>
          <cell r="E3092">
            <v>4</v>
          </cell>
        </row>
        <row r="3093">
          <cell r="B3093" t="str">
            <v>20140502CSK1035</v>
          </cell>
          <cell r="C3093">
            <v>1</v>
          </cell>
          <cell r="D3093" t="str">
            <v>Chennai Super Kings</v>
          </cell>
          <cell r="E3093">
            <v>5</v>
          </cell>
        </row>
        <row r="3094">
          <cell r="B3094" t="str">
            <v>20140502CSK1020</v>
          </cell>
          <cell r="C3094">
            <v>2</v>
          </cell>
          <cell r="D3094" t="str">
            <v>Kolkata Knight Riders</v>
          </cell>
          <cell r="E3094">
            <v>1</v>
          </cell>
        </row>
        <row r="3095">
          <cell r="B3095" t="str">
            <v>20140502CSK1048</v>
          </cell>
          <cell r="C3095">
            <v>2</v>
          </cell>
          <cell r="D3095" t="str">
            <v>Kolkata Knight Riders</v>
          </cell>
          <cell r="E3095">
            <v>2</v>
          </cell>
        </row>
        <row r="3096">
          <cell r="B3096" t="str">
            <v>20140502CSK1066</v>
          </cell>
          <cell r="C3096">
            <v>2</v>
          </cell>
          <cell r="D3096" t="str">
            <v>Kolkata Knight Riders</v>
          </cell>
          <cell r="E3096">
            <v>3</v>
          </cell>
        </row>
        <row r="3097">
          <cell r="B3097" t="str">
            <v>20140502CSK1105</v>
          </cell>
          <cell r="C3097">
            <v>2</v>
          </cell>
          <cell r="D3097" t="str">
            <v>Kolkata Knight Riders</v>
          </cell>
          <cell r="E3097">
            <v>4</v>
          </cell>
        </row>
        <row r="3098">
          <cell r="B3098" t="str">
            <v>20140502CSK1196</v>
          </cell>
          <cell r="C3098">
            <v>2</v>
          </cell>
          <cell r="D3098" t="str">
            <v>Kolkata Knight Riders</v>
          </cell>
          <cell r="E3098">
            <v>5</v>
          </cell>
        </row>
        <row r="3099">
          <cell r="B3099" t="str">
            <v>20140502CSK1244</v>
          </cell>
          <cell r="C3099">
            <v>2</v>
          </cell>
          <cell r="D3099" t="str">
            <v>Kolkata Knight Riders</v>
          </cell>
          <cell r="E3099">
            <v>6</v>
          </cell>
        </row>
        <row r="3100">
          <cell r="B3100" t="str">
            <v>20140502CSK1033</v>
          </cell>
          <cell r="C3100">
            <v>2</v>
          </cell>
          <cell r="D3100" t="str">
            <v>Kolkata Knight Riders</v>
          </cell>
          <cell r="E3100">
            <v>7</v>
          </cell>
        </row>
        <row r="3101">
          <cell r="B3101" t="str">
            <v>20140502CSK1274</v>
          </cell>
          <cell r="C3101">
            <v>2</v>
          </cell>
          <cell r="D3101" t="str">
            <v>Kolkata Knight Riders</v>
          </cell>
          <cell r="E3101">
            <v>8</v>
          </cell>
        </row>
        <row r="3102">
          <cell r="B3102" t="str">
            <v>20140502CSK1046</v>
          </cell>
          <cell r="C3102">
            <v>2</v>
          </cell>
          <cell r="D3102" t="str">
            <v>Kolkata Knight Riders</v>
          </cell>
          <cell r="E3102">
            <v>9</v>
          </cell>
        </row>
        <row r="3103">
          <cell r="B3103" t="str">
            <v>20140502CSK1253</v>
          </cell>
          <cell r="C3103">
            <v>2</v>
          </cell>
          <cell r="D3103" t="str">
            <v>Kolkata Knight Riders</v>
          </cell>
          <cell r="E3103">
            <v>10</v>
          </cell>
        </row>
        <row r="3104">
          <cell r="B3104" t="str">
            <v>20140504RCB1166</v>
          </cell>
          <cell r="C3104">
            <v>1</v>
          </cell>
          <cell r="D3104" t="str">
            <v>Sunrisers Hyderabad</v>
          </cell>
          <cell r="E3104">
            <v>1</v>
          </cell>
        </row>
        <row r="3105">
          <cell r="B3105" t="str">
            <v>20140504RCB1003</v>
          </cell>
          <cell r="C3105">
            <v>1</v>
          </cell>
          <cell r="D3105" t="str">
            <v>Sunrisers Hyderabad</v>
          </cell>
          <cell r="E3105">
            <v>2</v>
          </cell>
        </row>
        <row r="3106">
          <cell r="B3106" t="str">
            <v>20140504RCB1296</v>
          </cell>
          <cell r="C3106">
            <v>1</v>
          </cell>
          <cell r="D3106" t="str">
            <v>Sunrisers Hyderabad</v>
          </cell>
          <cell r="E3106">
            <v>3</v>
          </cell>
        </row>
        <row r="3107">
          <cell r="B3107" t="str">
            <v>20140504RCB1121</v>
          </cell>
          <cell r="C3107">
            <v>1</v>
          </cell>
          <cell r="D3107" t="str">
            <v>Sunrisers Hyderabad</v>
          </cell>
          <cell r="E3107">
            <v>4</v>
          </cell>
        </row>
        <row r="3108">
          <cell r="B3108" t="str">
            <v>20140504RCB1303</v>
          </cell>
          <cell r="C3108">
            <v>1</v>
          </cell>
          <cell r="D3108" t="str">
            <v>Sunrisers Hyderabad</v>
          </cell>
          <cell r="E3108">
            <v>5</v>
          </cell>
        </row>
        <row r="3109">
          <cell r="B3109" t="str">
            <v>20140504RCB1116</v>
          </cell>
          <cell r="C3109">
            <v>1</v>
          </cell>
          <cell r="D3109" t="str">
            <v>Sunrisers Hyderabad</v>
          </cell>
          <cell r="E3109">
            <v>6</v>
          </cell>
        </row>
        <row r="3110">
          <cell r="B3110" t="str">
            <v>20140504RCB1045</v>
          </cell>
          <cell r="C3110">
            <v>1</v>
          </cell>
          <cell r="D3110" t="str">
            <v>Sunrisers Hyderabad</v>
          </cell>
          <cell r="E3110">
            <v>7</v>
          </cell>
        </row>
        <row r="3111">
          <cell r="B3111" t="str">
            <v>20140504RCB1073</v>
          </cell>
          <cell r="C3111">
            <v>1</v>
          </cell>
          <cell r="D3111" t="str">
            <v>Sunrisers Hyderabad</v>
          </cell>
          <cell r="E3111">
            <v>8</v>
          </cell>
        </row>
        <row r="3112">
          <cell r="B3112" t="str">
            <v>20140504RCB1051</v>
          </cell>
          <cell r="C3112">
            <v>2</v>
          </cell>
          <cell r="D3112" t="str">
            <v>Royal Challengers Bangalore</v>
          </cell>
          <cell r="E3112">
            <v>1</v>
          </cell>
        </row>
        <row r="3113">
          <cell r="B3113" t="str">
            <v>20140504RCB1010</v>
          </cell>
          <cell r="C3113">
            <v>2</v>
          </cell>
          <cell r="D3113" t="str">
            <v>Royal Challengers Bangalore</v>
          </cell>
          <cell r="E3113">
            <v>2</v>
          </cell>
        </row>
        <row r="3114">
          <cell r="B3114" t="str">
            <v>20140504RCB1024</v>
          </cell>
          <cell r="C3114">
            <v>2</v>
          </cell>
          <cell r="D3114" t="str">
            <v>Royal Challengers Bangalore</v>
          </cell>
          <cell r="E3114">
            <v>3</v>
          </cell>
        </row>
        <row r="3115">
          <cell r="B3115" t="str">
            <v>20140504RCB1327</v>
          </cell>
          <cell r="C3115">
            <v>2</v>
          </cell>
          <cell r="D3115" t="str">
            <v>Royal Challengers Bangalore</v>
          </cell>
          <cell r="E3115">
            <v>4</v>
          </cell>
        </row>
        <row r="3116">
          <cell r="B3116" t="str">
            <v>20140504RCB1074</v>
          </cell>
          <cell r="C3116">
            <v>2</v>
          </cell>
          <cell r="D3116" t="str">
            <v>Royal Challengers Bangalore</v>
          </cell>
          <cell r="E3116">
            <v>5</v>
          </cell>
        </row>
        <row r="3117">
          <cell r="B3117" t="str">
            <v>20140504RCB1042</v>
          </cell>
          <cell r="C3117">
            <v>2</v>
          </cell>
          <cell r="D3117" t="str">
            <v>Royal Challengers Bangalore</v>
          </cell>
          <cell r="E3117">
            <v>6</v>
          </cell>
        </row>
        <row r="3118">
          <cell r="B3118" t="str">
            <v>20140504RCB1324</v>
          </cell>
          <cell r="C3118">
            <v>2</v>
          </cell>
          <cell r="D3118" t="str">
            <v>Royal Challengers Bangalore</v>
          </cell>
          <cell r="E3118">
            <v>7</v>
          </cell>
        </row>
        <row r="3119">
          <cell r="B3119" t="str">
            <v>20140504RCB1248</v>
          </cell>
          <cell r="C3119">
            <v>2</v>
          </cell>
          <cell r="D3119" t="str">
            <v>Royal Challengers Bangalore</v>
          </cell>
          <cell r="E3119">
            <v>8</v>
          </cell>
        </row>
        <row r="3120">
          <cell r="B3120" t="str">
            <v>20140505CSK1297</v>
          </cell>
          <cell r="C3120">
            <v>1</v>
          </cell>
          <cell r="D3120" t="str">
            <v>Delhi Daredevils</v>
          </cell>
          <cell r="E3120">
            <v>1</v>
          </cell>
        </row>
        <row r="3121">
          <cell r="B3121" t="str">
            <v>20140505CSK1118</v>
          </cell>
          <cell r="C3121">
            <v>1</v>
          </cell>
          <cell r="D3121" t="str">
            <v>Delhi Daredevils</v>
          </cell>
          <cell r="E3121">
            <v>2</v>
          </cell>
        </row>
        <row r="3122">
          <cell r="B3122" t="str">
            <v>20140505CSK1022</v>
          </cell>
          <cell r="C3122">
            <v>1</v>
          </cell>
          <cell r="D3122" t="str">
            <v>Delhi Daredevils</v>
          </cell>
          <cell r="E3122">
            <v>3</v>
          </cell>
        </row>
        <row r="3123">
          <cell r="B3123" t="str">
            <v>20140505CSK1076</v>
          </cell>
          <cell r="C3123">
            <v>1</v>
          </cell>
          <cell r="D3123" t="str">
            <v>Delhi Daredevils</v>
          </cell>
          <cell r="E3123">
            <v>4</v>
          </cell>
        </row>
        <row r="3124">
          <cell r="B3124" t="str">
            <v>20140505CSK1055</v>
          </cell>
          <cell r="C3124">
            <v>1</v>
          </cell>
          <cell r="D3124" t="str">
            <v>Delhi Daredevils</v>
          </cell>
          <cell r="E3124">
            <v>5</v>
          </cell>
        </row>
        <row r="3125">
          <cell r="B3125" t="str">
            <v>20140505CSK1004</v>
          </cell>
          <cell r="C3125">
            <v>1</v>
          </cell>
          <cell r="D3125" t="str">
            <v>Delhi Daredevils</v>
          </cell>
          <cell r="E3125">
            <v>6</v>
          </cell>
        </row>
        <row r="3126">
          <cell r="B3126" t="str">
            <v>20140505CSK1195</v>
          </cell>
          <cell r="C3126">
            <v>1</v>
          </cell>
          <cell r="D3126" t="str">
            <v>Delhi Daredevils</v>
          </cell>
          <cell r="E3126">
            <v>7</v>
          </cell>
        </row>
        <row r="3127">
          <cell r="B3127" t="str">
            <v>20140505CSK1088</v>
          </cell>
          <cell r="C3127">
            <v>2</v>
          </cell>
          <cell r="D3127" t="str">
            <v>Chennai Super Kings</v>
          </cell>
          <cell r="E3127">
            <v>1</v>
          </cell>
        </row>
        <row r="3128">
          <cell r="B3128" t="str">
            <v>20140505CSK1050</v>
          </cell>
          <cell r="C3128">
            <v>2</v>
          </cell>
          <cell r="D3128" t="str">
            <v>Chennai Super Kings</v>
          </cell>
          <cell r="E3128">
            <v>2</v>
          </cell>
        </row>
        <row r="3129">
          <cell r="B3129" t="str">
            <v>20140505CSK1012</v>
          </cell>
          <cell r="C3129">
            <v>2</v>
          </cell>
          <cell r="D3129" t="str">
            <v>Chennai Super Kings</v>
          </cell>
          <cell r="E3129">
            <v>3</v>
          </cell>
        </row>
        <row r="3130">
          <cell r="B3130" t="str">
            <v>20140505CSK1014</v>
          </cell>
          <cell r="C3130">
            <v>2</v>
          </cell>
          <cell r="D3130" t="str">
            <v>Chennai Super Kings</v>
          </cell>
          <cell r="E3130">
            <v>4</v>
          </cell>
        </row>
        <row r="3131">
          <cell r="B3131" t="str">
            <v>20140507KKR1297</v>
          </cell>
          <cell r="C3131">
            <v>1</v>
          </cell>
          <cell r="D3131" t="str">
            <v>Delhi Daredevils</v>
          </cell>
          <cell r="E3131">
            <v>1</v>
          </cell>
        </row>
        <row r="3132">
          <cell r="B3132" t="str">
            <v>20140507KKR1118</v>
          </cell>
          <cell r="C3132">
            <v>1</v>
          </cell>
          <cell r="D3132" t="str">
            <v>Delhi Daredevils</v>
          </cell>
          <cell r="E3132">
            <v>2</v>
          </cell>
        </row>
        <row r="3133">
          <cell r="B3133" t="str">
            <v>20140507KKR1022</v>
          </cell>
          <cell r="C3133">
            <v>1</v>
          </cell>
          <cell r="D3133" t="str">
            <v>Delhi Daredevils</v>
          </cell>
          <cell r="E3133">
            <v>3</v>
          </cell>
        </row>
        <row r="3134">
          <cell r="B3134" t="str">
            <v>20140507KKR1076</v>
          </cell>
          <cell r="C3134">
            <v>1</v>
          </cell>
          <cell r="D3134" t="str">
            <v>Delhi Daredevils</v>
          </cell>
          <cell r="E3134">
            <v>4</v>
          </cell>
        </row>
        <row r="3135">
          <cell r="B3135" t="str">
            <v>20140507KKR1004</v>
          </cell>
          <cell r="C3135">
            <v>1</v>
          </cell>
          <cell r="D3135" t="str">
            <v>Delhi Daredevils</v>
          </cell>
          <cell r="E3135">
            <v>5</v>
          </cell>
        </row>
        <row r="3136">
          <cell r="B3136" t="str">
            <v>20140507KKR1055</v>
          </cell>
          <cell r="C3136">
            <v>1</v>
          </cell>
          <cell r="D3136" t="str">
            <v>Delhi Daredevils</v>
          </cell>
          <cell r="E3136">
            <v>6</v>
          </cell>
        </row>
        <row r="3137">
          <cell r="B3137" t="str">
            <v>20140507KKR1195</v>
          </cell>
          <cell r="C3137">
            <v>1</v>
          </cell>
          <cell r="D3137" t="str">
            <v>Delhi Daredevils</v>
          </cell>
          <cell r="E3137">
            <v>7</v>
          </cell>
        </row>
        <row r="3138">
          <cell r="B3138" t="str">
            <v>20140507KKR1020</v>
          </cell>
          <cell r="C3138">
            <v>2</v>
          </cell>
          <cell r="D3138" t="str">
            <v>Kolkata Knight Riders</v>
          </cell>
          <cell r="E3138">
            <v>1</v>
          </cell>
        </row>
        <row r="3139">
          <cell r="B3139" t="str">
            <v>20140507KKR1048</v>
          </cell>
          <cell r="C3139">
            <v>2</v>
          </cell>
          <cell r="D3139" t="str">
            <v>Kolkata Knight Riders</v>
          </cell>
          <cell r="E3139">
            <v>2</v>
          </cell>
        </row>
        <row r="3140">
          <cell r="B3140" t="str">
            <v>20140507KKR1105</v>
          </cell>
          <cell r="C3140">
            <v>2</v>
          </cell>
          <cell r="D3140" t="str">
            <v>Kolkata Knight Riders</v>
          </cell>
          <cell r="E3140">
            <v>3</v>
          </cell>
        </row>
        <row r="3141">
          <cell r="B3141" t="str">
            <v>20140507KKR1066</v>
          </cell>
          <cell r="C3141">
            <v>2</v>
          </cell>
          <cell r="D3141" t="str">
            <v>Kolkata Knight Riders</v>
          </cell>
          <cell r="E3141">
            <v>4</v>
          </cell>
        </row>
        <row r="3142">
          <cell r="B3142" t="str">
            <v>20140507KXP1049</v>
          </cell>
          <cell r="C3142">
            <v>1</v>
          </cell>
          <cell r="D3142" t="str">
            <v>Kings XI Punjab</v>
          </cell>
          <cell r="E3142">
            <v>1</v>
          </cell>
        </row>
        <row r="3143">
          <cell r="B3143" t="str">
            <v>20140507KXP1222</v>
          </cell>
          <cell r="C3143">
            <v>1</v>
          </cell>
          <cell r="D3143" t="str">
            <v>Kings XI Punjab</v>
          </cell>
          <cell r="E3143">
            <v>2</v>
          </cell>
        </row>
        <row r="3144">
          <cell r="B3144" t="str">
            <v>20140507KXP1241</v>
          </cell>
          <cell r="C3144">
            <v>1</v>
          </cell>
          <cell r="D3144" t="str">
            <v>Kings XI Punjab</v>
          </cell>
          <cell r="E3144">
            <v>3</v>
          </cell>
        </row>
        <row r="3145">
          <cell r="B3145" t="str">
            <v>20140507KXP1259</v>
          </cell>
          <cell r="C3145">
            <v>1</v>
          </cell>
          <cell r="D3145" t="str">
            <v>Kings XI Punjab</v>
          </cell>
          <cell r="E3145">
            <v>4</v>
          </cell>
        </row>
        <row r="3146">
          <cell r="B3146" t="str">
            <v>20140507KXP1148</v>
          </cell>
          <cell r="C3146">
            <v>1</v>
          </cell>
          <cell r="D3146" t="str">
            <v>Kings XI Punjab</v>
          </cell>
          <cell r="E3146">
            <v>5</v>
          </cell>
        </row>
        <row r="3147">
          <cell r="B3147" t="str">
            <v>20140507KXP1299</v>
          </cell>
          <cell r="C3147">
            <v>1</v>
          </cell>
          <cell r="D3147" t="str">
            <v>Kings XI Punjab</v>
          </cell>
          <cell r="E3147">
            <v>6</v>
          </cell>
        </row>
        <row r="3148">
          <cell r="B3148" t="str">
            <v>20140507KXP1088</v>
          </cell>
          <cell r="C3148">
            <v>2</v>
          </cell>
          <cell r="D3148" t="str">
            <v>Chennai Super Kings</v>
          </cell>
          <cell r="E3148">
            <v>1</v>
          </cell>
        </row>
        <row r="3149">
          <cell r="B3149" t="str">
            <v>20140507KXP1050</v>
          </cell>
          <cell r="C3149">
            <v>2</v>
          </cell>
          <cell r="D3149" t="str">
            <v>Chennai Super Kings</v>
          </cell>
          <cell r="E3149">
            <v>2</v>
          </cell>
        </row>
        <row r="3150">
          <cell r="B3150" t="str">
            <v>20140507KXP1012</v>
          </cell>
          <cell r="C3150">
            <v>2</v>
          </cell>
          <cell r="D3150" t="str">
            <v>Chennai Super Kings</v>
          </cell>
          <cell r="E3150">
            <v>3</v>
          </cell>
        </row>
        <row r="3151">
          <cell r="B3151" t="str">
            <v>20140507KXP1035</v>
          </cell>
          <cell r="C3151">
            <v>2</v>
          </cell>
          <cell r="D3151" t="str">
            <v>Chennai Super Kings</v>
          </cell>
          <cell r="E3151">
            <v>4</v>
          </cell>
        </row>
        <row r="3152">
          <cell r="B3152" t="str">
            <v>20140507KXP1238</v>
          </cell>
          <cell r="C3152">
            <v>2</v>
          </cell>
          <cell r="D3152" t="str">
            <v>Chennai Super Kings</v>
          </cell>
          <cell r="E3152">
            <v>5</v>
          </cell>
        </row>
        <row r="3153">
          <cell r="B3153" t="str">
            <v>20140507KXP1014</v>
          </cell>
          <cell r="C3153">
            <v>2</v>
          </cell>
          <cell r="D3153" t="str">
            <v>Chennai Super Kings</v>
          </cell>
          <cell r="E3153">
            <v>6</v>
          </cell>
        </row>
        <row r="3154">
          <cell r="B3154" t="str">
            <v>20140507KXP1092</v>
          </cell>
          <cell r="C3154">
            <v>2</v>
          </cell>
          <cell r="D3154" t="str">
            <v>Chennai Super Kings</v>
          </cell>
          <cell r="E3154">
            <v>7</v>
          </cell>
        </row>
        <row r="3155">
          <cell r="B3155" t="str">
            <v>20140507KXP1152</v>
          </cell>
          <cell r="C3155">
            <v>2</v>
          </cell>
          <cell r="D3155" t="str">
            <v>Chennai Super Kings</v>
          </cell>
          <cell r="E3155">
            <v>8</v>
          </cell>
        </row>
        <row r="3156">
          <cell r="B3156" t="str">
            <v>20140509KXP1049</v>
          </cell>
          <cell r="C3156">
            <v>1</v>
          </cell>
          <cell r="D3156" t="str">
            <v>Kings XI Punjab</v>
          </cell>
          <cell r="E3156">
            <v>1</v>
          </cell>
        </row>
        <row r="3157">
          <cell r="B3157" t="str">
            <v>20140509KXP1222</v>
          </cell>
          <cell r="C3157">
            <v>1</v>
          </cell>
          <cell r="D3157" t="str">
            <v>Kings XI Punjab</v>
          </cell>
          <cell r="E3157">
            <v>2</v>
          </cell>
        </row>
        <row r="3158">
          <cell r="B3158" t="str">
            <v>20140509KXP1241</v>
          </cell>
          <cell r="C3158">
            <v>1</v>
          </cell>
          <cell r="D3158" t="str">
            <v>Kings XI Punjab</v>
          </cell>
          <cell r="E3158">
            <v>3</v>
          </cell>
        </row>
        <row r="3159">
          <cell r="B3159" t="str">
            <v>20140509KXP1259</v>
          </cell>
          <cell r="C3159">
            <v>1</v>
          </cell>
          <cell r="D3159" t="str">
            <v>Kings XI Punjab</v>
          </cell>
          <cell r="E3159">
            <v>4</v>
          </cell>
        </row>
        <row r="3160">
          <cell r="B3160" t="str">
            <v>20140509KXP1148</v>
          </cell>
          <cell r="C3160">
            <v>1</v>
          </cell>
          <cell r="D3160" t="str">
            <v>Kings XI Punjab</v>
          </cell>
          <cell r="E3160">
            <v>5</v>
          </cell>
        </row>
        <row r="3161">
          <cell r="B3161" t="str">
            <v>20140509KXP1102</v>
          </cell>
          <cell r="C3161">
            <v>1</v>
          </cell>
          <cell r="D3161" t="str">
            <v>Kings XI Punjab</v>
          </cell>
          <cell r="E3161">
            <v>6</v>
          </cell>
        </row>
        <row r="3162">
          <cell r="B3162" t="str">
            <v>20140509KXP1299</v>
          </cell>
          <cell r="C3162">
            <v>1</v>
          </cell>
          <cell r="D3162" t="str">
            <v>Kings XI Punjab</v>
          </cell>
          <cell r="E3162">
            <v>7</v>
          </cell>
        </row>
        <row r="3163">
          <cell r="B3163" t="str">
            <v>20140509KXP1319</v>
          </cell>
          <cell r="C3163">
            <v>1</v>
          </cell>
          <cell r="D3163" t="str">
            <v>Kings XI Punjab</v>
          </cell>
          <cell r="E3163">
            <v>8</v>
          </cell>
        </row>
        <row r="3164">
          <cell r="B3164" t="str">
            <v>20140509KXP1328</v>
          </cell>
          <cell r="C3164">
            <v>1</v>
          </cell>
          <cell r="D3164" t="str">
            <v>Kings XI Punjab</v>
          </cell>
          <cell r="E3164">
            <v>9</v>
          </cell>
        </row>
        <row r="3165">
          <cell r="B3165" t="str">
            <v>20140509KXP1080</v>
          </cell>
          <cell r="C3165">
            <v>1</v>
          </cell>
          <cell r="D3165" t="str">
            <v>Kings XI Punjab</v>
          </cell>
          <cell r="E3165">
            <v>10</v>
          </cell>
        </row>
        <row r="3166">
          <cell r="B3166" t="str">
            <v>20140509KXP1051</v>
          </cell>
          <cell r="C3166">
            <v>2</v>
          </cell>
          <cell r="D3166" t="str">
            <v>Royal Challengers Bangalore</v>
          </cell>
          <cell r="E3166">
            <v>1</v>
          </cell>
        </row>
        <row r="3167">
          <cell r="B3167" t="str">
            <v>20140509KXP1010</v>
          </cell>
          <cell r="C3167">
            <v>2</v>
          </cell>
          <cell r="D3167" t="str">
            <v>Royal Challengers Bangalore</v>
          </cell>
          <cell r="E3167">
            <v>2</v>
          </cell>
        </row>
        <row r="3168">
          <cell r="B3168" t="str">
            <v>20140509KXP1024</v>
          </cell>
          <cell r="C3168">
            <v>2</v>
          </cell>
          <cell r="D3168" t="str">
            <v>Royal Challengers Bangalore</v>
          </cell>
          <cell r="E3168">
            <v>3</v>
          </cell>
        </row>
        <row r="3169">
          <cell r="B3169" t="str">
            <v>20140509KXP1235</v>
          </cell>
          <cell r="C3169">
            <v>2</v>
          </cell>
          <cell r="D3169" t="str">
            <v>Royal Challengers Bangalore</v>
          </cell>
          <cell r="E3169">
            <v>4</v>
          </cell>
        </row>
        <row r="3170">
          <cell r="B3170" t="str">
            <v>20140509KXP1074</v>
          </cell>
          <cell r="C3170">
            <v>2</v>
          </cell>
          <cell r="D3170" t="str">
            <v>Royal Challengers Bangalore</v>
          </cell>
          <cell r="E3170">
            <v>5</v>
          </cell>
        </row>
        <row r="3171">
          <cell r="B3171" t="str">
            <v>20140509KXP1042</v>
          </cell>
          <cell r="C3171">
            <v>2</v>
          </cell>
          <cell r="D3171" t="str">
            <v>Royal Challengers Bangalore</v>
          </cell>
          <cell r="E3171">
            <v>6</v>
          </cell>
        </row>
        <row r="3172">
          <cell r="B3172" t="str">
            <v>20140509KXP1065</v>
          </cell>
          <cell r="C3172">
            <v>2</v>
          </cell>
          <cell r="D3172" t="str">
            <v>Royal Challengers Bangalore</v>
          </cell>
          <cell r="E3172">
            <v>7</v>
          </cell>
        </row>
        <row r="3173">
          <cell r="B3173" t="str">
            <v>20140509KXP1324</v>
          </cell>
          <cell r="C3173">
            <v>2</v>
          </cell>
          <cell r="D3173" t="str">
            <v>Royal Challengers Bangalore</v>
          </cell>
          <cell r="E3173">
            <v>8</v>
          </cell>
        </row>
        <row r="3174">
          <cell r="B3174" t="str">
            <v>20140509KXP1248</v>
          </cell>
          <cell r="C3174">
            <v>2</v>
          </cell>
          <cell r="D3174" t="str">
            <v>Royal Challengers Bangalore</v>
          </cell>
          <cell r="E3174">
            <v>9</v>
          </cell>
        </row>
        <row r="3175">
          <cell r="B3175" t="str">
            <v>20140509KXP1229</v>
          </cell>
          <cell r="C3175">
            <v>2</v>
          </cell>
          <cell r="D3175" t="str">
            <v>Royal Challengers Bangalore</v>
          </cell>
          <cell r="E3175">
            <v>10</v>
          </cell>
        </row>
        <row r="3176">
          <cell r="B3176" t="str">
            <v>20140509KXP1325</v>
          </cell>
          <cell r="C3176">
            <v>2</v>
          </cell>
          <cell r="D3176" t="str">
            <v>Royal Challengers Bangalore</v>
          </cell>
          <cell r="E3176">
            <v>11</v>
          </cell>
        </row>
        <row r="3177">
          <cell r="B3177" t="str">
            <v>20140510CSK1329</v>
          </cell>
          <cell r="C3177">
            <v>1</v>
          </cell>
          <cell r="D3177" t="str">
            <v>Mumbai Indians</v>
          </cell>
          <cell r="E3177">
            <v>1</v>
          </cell>
        </row>
        <row r="3178">
          <cell r="B3178" t="str">
            <v>20140510CSK1308</v>
          </cell>
          <cell r="C3178">
            <v>1</v>
          </cell>
          <cell r="D3178" t="str">
            <v>Mumbai Indians</v>
          </cell>
          <cell r="E3178">
            <v>2</v>
          </cell>
        </row>
        <row r="3179">
          <cell r="B3179" t="str">
            <v>20140510CSK1169</v>
          </cell>
          <cell r="C3179">
            <v>1</v>
          </cell>
          <cell r="D3179" t="str">
            <v>Mumbai Indians</v>
          </cell>
          <cell r="E3179">
            <v>3</v>
          </cell>
        </row>
        <row r="3180">
          <cell r="B3180" t="str">
            <v>20140510CSK1064</v>
          </cell>
          <cell r="C3180">
            <v>1</v>
          </cell>
          <cell r="D3180" t="str">
            <v>Mumbai Indians</v>
          </cell>
          <cell r="E3180">
            <v>4</v>
          </cell>
        </row>
        <row r="3181">
          <cell r="B3181" t="str">
            <v>20140510CSK1183</v>
          </cell>
          <cell r="C3181">
            <v>1</v>
          </cell>
          <cell r="D3181" t="str">
            <v>Mumbai Indians</v>
          </cell>
          <cell r="E3181">
            <v>5</v>
          </cell>
        </row>
        <row r="3182">
          <cell r="B3182" t="str">
            <v>20140510CSK1313</v>
          </cell>
          <cell r="C3182">
            <v>1</v>
          </cell>
          <cell r="D3182" t="str">
            <v>Mumbai Indians</v>
          </cell>
          <cell r="E3182">
            <v>6</v>
          </cell>
        </row>
        <row r="3183">
          <cell r="B3183" t="str">
            <v>20140510CSK1317</v>
          </cell>
          <cell r="C3183">
            <v>1</v>
          </cell>
          <cell r="D3183" t="str">
            <v>Mumbai Indians</v>
          </cell>
          <cell r="E3183">
            <v>7</v>
          </cell>
        </row>
        <row r="3184">
          <cell r="B3184" t="str">
            <v>20140510CSK1088</v>
          </cell>
          <cell r="C3184">
            <v>2</v>
          </cell>
          <cell r="D3184" t="str">
            <v>Chennai Super Kings</v>
          </cell>
          <cell r="E3184">
            <v>1</v>
          </cell>
        </row>
        <row r="3185">
          <cell r="B3185" t="str">
            <v>20140510CSK1050</v>
          </cell>
          <cell r="C3185">
            <v>2</v>
          </cell>
          <cell r="D3185" t="str">
            <v>Chennai Super Kings</v>
          </cell>
          <cell r="E3185">
            <v>2</v>
          </cell>
        </row>
        <row r="3186">
          <cell r="B3186" t="str">
            <v>20140510CSK1012</v>
          </cell>
          <cell r="C3186">
            <v>2</v>
          </cell>
          <cell r="D3186" t="str">
            <v>Chennai Super Kings</v>
          </cell>
          <cell r="E3186">
            <v>3</v>
          </cell>
        </row>
        <row r="3187">
          <cell r="B3187" t="str">
            <v>20140510CSK1238</v>
          </cell>
          <cell r="C3187">
            <v>2</v>
          </cell>
          <cell r="D3187" t="str">
            <v>Chennai Super Kings</v>
          </cell>
          <cell r="E3187">
            <v>4</v>
          </cell>
        </row>
        <row r="3188">
          <cell r="B3188" t="str">
            <v>20140510CSK1014</v>
          </cell>
          <cell r="C3188">
            <v>2</v>
          </cell>
          <cell r="D3188" t="str">
            <v>Chennai Super Kings</v>
          </cell>
          <cell r="E3188">
            <v>5</v>
          </cell>
        </row>
        <row r="3189">
          <cell r="B3189" t="str">
            <v>20140510CSK1035</v>
          </cell>
          <cell r="C3189">
            <v>2</v>
          </cell>
          <cell r="D3189" t="str">
            <v>Chennai Super Kings</v>
          </cell>
          <cell r="E3189">
            <v>6</v>
          </cell>
        </row>
        <row r="3190">
          <cell r="B3190" t="str">
            <v>20140510CSK1092</v>
          </cell>
          <cell r="C3190">
            <v>2</v>
          </cell>
          <cell r="D3190" t="str">
            <v>Chennai Super Kings</v>
          </cell>
          <cell r="E3190">
            <v>7</v>
          </cell>
        </row>
        <row r="3191">
          <cell r="B3191" t="str">
            <v>20140511KKR1049</v>
          </cell>
          <cell r="C3191">
            <v>1</v>
          </cell>
          <cell r="D3191" t="str">
            <v>Kings XI Punjab</v>
          </cell>
          <cell r="E3191">
            <v>1</v>
          </cell>
        </row>
        <row r="3192">
          <cell r="B3192" t="str">
            <v>20140511KKR1222</v>
          </cell>
          <cell r="C3192">
            <v>1</v>
          </cell>
          <cell r="D3192" t="str">
            <v>Kings XI Punjab</v>
          </cell>
          <cell r="E3192">
            <v>2</v>
          </cell>
        </row>
        <row r="3193">
          <cell r="B3193" t="str">
            <v>20140511KKR1102</v>
          </cell>
          <cell r="C3193">
            <v>1</v>
          </cell>
          <cell r="D3193" t="str">
            <v>Kings XI Punjab</v>
          </cell>
          <cell r="E3193">
            <v>3</v>
          </cell>
        </row>
        <row r="3194">
          <cell r="B3194" t="str">
            <v>20140511KKR1241</v>
          </cell>
          <cell r="C3194">
            <v>1</v>
          </cell>
          <cell r="D3194" t="str">
            <v>Kings XI Punjab</v>
          </cell>
          <cell r="E3194">
            <v>4</v>
          </cell>
        </row>
        <row r="3195">
          <cell r="B3195" t="str">
            <v>20140511KKR1259</v>
          </cell>
          <cell r="C3195">
            <v>1</v>
          </cell>
          <cell r="D3195" t="str">
            <v>Kings XI Punjab</v>
          </cell>
          <cell r="E3195">
            <v>5</v>
          </cell>
        </row>
        <row r="3196">
          <cell r="B3196" t="str">
            <v>20140511KKR1148</v>
          </cell>
          <cell r="C3196">
            <v>1</v>
          </cell>
          <cell r="D3196" t="str">
            <v>Kings XI Punjab</v>
          </cell>
          <cell r="E3196">
            <v>6</v>
          </cell>
        </row>
        <row r="3197">
          <cell r="B3197" t="str">
            <v>20140511KKR1298</v>
          </cell>
          <cell r="C3197">
            <v>1</v>
          </cell>
          <cell r="D3197" t="str">
            <v>Kings XI Punjab</v>
          </cell>
          <cell r="E3197">
            <v>7</v>
          </cell>
        </row>
        <row r="3198">
          <cell r="B3198" t="str">
            <v>20140511KKR1299</v>
          </cell>
          <cell r="C3198">
            <v>1</v>
          </cell>
          <cell r="D3198" t="str">
            <v>Kings XI Punjab</v>
          </cell>
          <cell r="E3198">
            <v>8</v>
          </cell>
        </row>
        <row r="3199">
          <cell r="B3199" t="str">
            <v>20140511KKR1319</v>
          </cell>
          <cell r="C3199">
            <v>1</v>
          </cell>
          <cell r="D3199" t="str">
            <v>Kings XI Punjab</v>
          </cell>
          <cell r="E3199">
            <v>9</v>
          </cell>
        </row>
        <row r="3200">
          <cell r="B3200" t="str">
            <v>20140511KKR1020</v>
          </cell>
          <cell r="C3200">
            <v>2</v>
          </cell>
          <cell r="D3200" t="str">
            <v>Kolkata Knight Riders</v>
          </cell>
          <cell r="E3200">
            <v>1</v>
          </cell>
        </row>
        <row r="3201">
          <cell r="B3201" t="str">
            <v>20140511KKR1048</v>
          </cell>
          <cell r="C3201">
            <v>2</v>
          </cell>
          <cell r="D3201" t="str">
            <v>Kolkata Knight Riders</v>
          </cell>
          <cell r="E3201">
            <v>2</v>
          </cell>
        </row>
        <row r="3202">
          <cell r="B3202" t="str">
            <v>20140511KKR1105</v>
          </cell>
          <cell r="C3202">
            <v>2</v>
          </cell>
          <cell r="D3202" t="str">
            <v>Kolkata Knight Riders</v>
          </cell>
          <cell r="E3202">
            <v>3</v>
          </cell>
        </row>
        <row r="3203">
          <cell r="B3203" t="str">
            <v>20140513CSK1251</v>
          </cell>
          <cell r="C3203">
            <v>1</v>
          </cell>
          <cell r="D3203" t="str">
            <v>Rajasthan Royals</v>
          </cell>
          <cell r="E3203">
            <v>1</v>
          </cell>
        </row>
        <row r="3204">
          <cell r="B3204" t="str">
            <v>20140513CSK1182</v>
          </cell>
          <cell r="C3204">
            <v>1</v>
          </cell>
          <cell r="D3204" t="str">
            <v>Rajasthan Royals</v>
          </cell>
          <cell r="E3204">
            <v>2</v>
          </cell>
        </row>
        <row r="3205">
          <cell r="B3205" t="str">
            <v>20140513CSK1111</v>
          </cell>
          <cell r="C3205">
            <v>1</v>
          </cell>
          <cell r="D3205" t="str">
            <v>Rajasthan Royals</v>
          </cell>
          <cell r="E3205">
            <v>3</v>
          </cell>
        </row>
        <row r="3206">
          <cell r="B3206" t="str">
            <v>20140513CSK1279</v>
          </cell>
          <cell r="C3206">
            <v>1</v>
          </cell>
          <cell r="D3206" t="str">
            <v>Rajasthan Royals</v>
          </cell>
          <cell r="E3206">
            <v>4</v>
          </cell>
        </row>
        <row r="3207">
          <cell r="B3207" t="str">
            <v>20140513CSK1197</v>
          </cell>
          <cell r="C3207">
            <v>1</v>
          </cell>
          <cell r="D3207" t="str">
            <v>Rajasthan Royals</v>
          </cell>
          <cell r="E3207">
            <v>5</v>
          </cell>
        </row>
        <row r="3208">
          <cell r="B3208" t="str">
            <v>20140513CSK1242</v>
          </cell>
          <cell r="C3208">
            <v>1</v>
          </cell>
          <cell r="D3208" t="str">
            <v>Rajasthan Royals</v>
          </cell>
          <cell r="E3208">
            <v>6</v>
          </cell>
        </row>
        <row r="3209">
          <cell r="B3209" t="str">
            <v>20140513CSK1246</v>
          </cell>
          <cell r="C3209">
            <v>1</v>
          </cell>
          <cell r="D3209" t="str">
            <v>Rajasthan Royals</v>
          </cell>
          <cell r="E3209">
            <v>7</v>
          </cell>
        </row>
        <row r="3210">
          <cell r="B3210" t="str">
            <v>20140513CSK1198</v>
          </cell>
          <cell r="C3210">
            <v>1</v>
          </cell>
          <cell r="D3210" t="str">
            <v>Rajasthan Royals</v>
          </cell>
          <cell r="E3210">
            <v>8</v>
          </cell>
        </row>
        <row r="3211">
          <cell r="B3211" t="str">
            <v>20140513CSK1122</v>
          </cell>
          <cell r="C3211">
            <v>1</v>
          </cell>
          <cell r="D3211" t="str">
            <v>Rajasthan Royals</v>
          </cell>
          <cell r="E3211">
            <v>9</v>
          </cell>
        </row>
        <row r="3212">
          <cell r="B3212" t="str">
            <v>20140513CSK1088</v>
          </cell>
          <cell r="C3212">
            <v>2</v>
          </cell>
          <cell r="D3212" t="str">
            <v>Chennai Super Kings</v>
          </cell>
          <cell r="E3212">
            <v>1</v>
          </cell>
        </row>
        <row r="3213">
          <cell r="B3213" t="str">
            <v>20140513CSK1050</v>
          </cell>
          <cell r="C3213">
            <v>2</v>
          </cell>
          <cell r="D3213" t="str">
            <v>Chennai Super Kings</v>
          </cell>
          <cell r="E3213">
            <v>2</v>
          </cell>
        </row>
        <row r="3214">
          <cell r="B3214" t="str">
            <v>20140513CSK1012</v>
          </cell>
          <cell r="C3214">
            <v>2</v>
          </cell>
          <cell r="D3214" t="str">
            <v>Chennai Super Kings</v>
          </cell>
          <cell r="E3214">
            <v>3</v>
          </cell>
        </row>
        <row r="3215">
          <cell r="B3215" t="str">
            <v>20140513CSK1238</v>
          </cell>
          <cell r="C3215">
            <v>2</v>
          </cell>
          <cell r="D3215" t="str">
            <v>Chennai Super Kings</v>
          </cell>
          <cell r="E3215">
            <v>4</v>
          </cell>
        </row>
        <row r="3216">
          <cell r="B3216" t="str">
            <v>20140513CSK1152</v>
          </cell>
          <cell r="C3216">
            <v>2</v>
          </cell>
          <cell r="D3216" t="str">
            <v>Chennai Super Kings</v>
          </cell>
          <cell r="E3216">
            <v>5</v>
          </cell>
        </row>
        <row r="3217">
          <cell r="B3217" t="str">
            <v>20140513CSK1014</v>
          </cell>
          <cell r="C3217">
            <v>2</v>
          </cell>
          <cell r="D3217" t="str">
            <v>Chennai Super Kings</v>
          </cell>
          <cell r="E3217">
            <v>6</v>
          </cell>
        </row>
        <row r="3218">
          <cell r="B3218" t="str">
            <v>20140513CSK1035</v>
          </cell>
          <cell r="C3218">
            <v>2</v>
          </cell>
          <cell r="D3218" t="str">
            <v>Chennai Super Kings</v>
          </cell>
          <cell r="E3218">
            <v>7</v>
          </cell>
        </row>
        <row r="3219">
          <cell r="B3219" t="str">
            <v>20140513RCB1051</v>
          </cell>
          <cell r="C3219">
            <v>1</v>
          </cell>
          <cell r="D3219" t="str">
            <v>Royal Challengers Bangalore</v>
          </cell>
          <cell r="E3219">
            <v>1</v>
          </cell>
        </row>
        <row r="3220">
          <cell r="B3220" t="str">
            <v>20140513RCB1010</v>
          </cell>
          <cell r="C3220">
            <v>1</v>
          </cell>
          <cell r="D3220" t="str">
            <v>Royal Challengers Bangalore</v>
          </cell>
          <cell r="E3220">
            <v>2</v>
          </cell>
        </row>
        <row r="3221">
          <cell r="B3221" t="str">
            <v>20140513RCB1024</v>
          </cell>
          <cell r="C3221">
            <v>1</v>
          </cell>
          <cell r="D3221" t="str">
            <v>Royal Challengers Bangalore</v>
          </cell>
          <cell r="E3221">
            <v>3</v>
          </cell>
        </row>
        <row r="3222">
          <cell r="B3222" t="str">
            <v>20140513RCB1074</v>
          </cell>
          <cell r="C3222">
            <v>1</v>
          </cell>
          <cell r="D3222" t="str">
            <v>Royal Challengers Bangalore</v>
          </cell>
          <cell r="E3222">
            <v>4</v>
          </cell>
        </row>
        <row r="3223">
          <cell r="B3223" t="str">
            <v>20140513RCB1042</v>
          </cell>
          <cell r="C3223">
            <v>1</v>
          </cell>
          <cell r="D3223" t="str">
            <v>Royal Challengers Bangalore</v>
          </cell>
          <cell r="E3223">
            <v>5</v>
          </cell>
        </row>
        <row r="3224">
          <cell r="B3224" t="str">
            <v>20140513RCB1235</v>
          </cell>
          <cell r="C3224">
            <v>1</v>
          </cell>
          <cell r="D3224" t="str">
            <v>Royal Challengers Bangalore</v>
          </cell>
          <cell r="E3224">
            <v>6</v>
          </cell>
        </row>
        <row r="3225">
          <cell r="B3225" t="str">
            <v>20140513RCB1118</v>
          </cell>
          <cell r="C3225">
            <v>2</v>
          </cell>
          <cell r="D3225" t="str">
            <v>Delhi Daredevils</v>
          </cell>
          <cell r="E3225">
            <v>1</v>
          </cell>
        </row>
        <row r="3226">
          <cell r="B3226" t="str">
            <v>20140513RCB1297</v>
          </cell>
          <cell r="C3226">
            <v>2</v>
          </cell>
          <cell r="D3226" t="str">
            <v>Delhi Daredevils</v>
          </cell>
          <cell r="E3226">
            <v>2</v>
          </cell>
        </row>
        <row r="3227">
          <cell r="B3227" t="str">
            <v>20140513RCB1163</v>
          </cell>
          <cell r="C3227">
            <v>2</v>
          </cell>
          <cell r="D3227" t="str">
            <v>Delhi Daredevils</v>
          </cell>
          <cell r="E3227">
            <v>3</v>
          </cell>
        </row>
        <row r="3228">
          <cell r="B3228" t="str">
            <v>20140513RCB1022</v>
          </cell>
          <cell r="C3228">
            <v>2</v>
          </cell>
          <cell r="D3228" t="str">
            <v>Delhi Daredevils</v>
          </cell>
          <cell r="E3228">
            <v>4</v>
          </cell>
        </row>
        <row r="3229">
          <cell r="B3229" t="str">
            <v>20140513RCB1004</v>
          </cell>
          <cell r="C3229">
            <v>2</v>
          </cell>
          <cell r="D3229" t="str">
            <v>Delhi Daredevils</v>
          </cell>
          <cell r="E3229">
            <v>5</v>
          </cell>
        </row>
        <row r="3230">
          <cell r="B3230" t="str">
            <v>20140513RCB1076</v>
          </cell>
          <cell r="C3230">
            <v>2</v>
          </cell>
          <cell r="D3230" t="str">
            <v>Delhi Daredevils</v>
          </cell>
          <cell r="E3230">
            <v>6</v>
          </cell>
        </row>
        <row r="3231">
          <cell r="B3231" t="str">
            <v>20140513RCB1195</v>
          </cell>
          <cell r="C3231">
            <v>2</v>
          </cell>
          <cell r="D3231" t="str">
            <v>Delhi Daredevils</v>
          </cell>
          <cell r="E3231">
            <v>7</v>
          </cell>
        </row>
        <row r="3232">
          <cell r="B3232" t="str">
            <v>20140513RCB1283</v>
          </cell>
          <cell r="C3232">
            <v>2</v>
          </cell>
          <cell r="D3232" t="str">
            <v>Delhi Daredevils</v>
          </cell>
          <cell r="E3232">
            <v>8</v>
          </cell>
        </row>
        <row r="3233">
          <cell r="B3233" t="str">
            <v>20140513RCB1289</v>
          </cell>
          <cell r="C3233">
            <v>2</v>
          </cell>
          <cell r="D3233" t="str">
            <v>Delhi Daredevils</v>
          </cell>
          <cell r="E3233">
            <v>9</v>
          </cell>
        </row>
        <row r="3234">
          <cell r="B3234" t="str">
            <v>20140514KKR1329</v>
          </cell>
          <cell r="C3234">
            <v>1</v>
          </cell>
          <cell r="D3234" t="str">
            <v>Mumbai Indians</v>
          </cell>
          <cell r="E3234">
            <v>1</v>
          </cell>
        </row>
        <row r="3235">
          <cell r="B3235" t="str">
            <v>20140514KKR1308</v>
          </cell>
          <cell r="C3235">
            <v>1</v>
          </cell>
          <cell r="D3235" t="str">
            <v>Mumbai Indians</v>
          </cell>
          <cell r="E3235">
            <v>2</v>
          </cell>
        </row>
        <row r="3236">
          <cell r="B3236" t="str">
            <v>20140514KKR1169</v>
          </cell>
          <cell r="C3236">
            <v>1</v>
          </cell>
          <cell r="D3236" t="str">
            <v>Mumbai Indians</v>
          </cell>
          <cell r="E3236">
            <v>3</v>
          </cell>
        </row>
        <row r="3237">
          <cell r="B3237" t="str">
            <v>20140514KKR1064</v>
          </cell>
          <cell r="C3237">
            <v>1</v>
          </cell>
          <cell r="D3237" t="str">
            <v>Mumbai Indians</v>
          </cell>
          <cell r="E3237">
            <v>4</v>
          </cell>
        </row>
        <row r="3238">
          <cell r="B3238" t="str">
            <v>20140514KKR1317</v>
          </cell>
          <cell r="C3238">
            <v>1</v>
          </cell>
          <cell r="D3238" t="str">
            <v>Mumbai Indians</v>
          </cell>
          <cell r="E3238">
            <v>5</v>
          </cell>
        </row>
        <row r="3239">
          <cell r="B3239" t="str">
            <v>20140514KKR1183</v>
          </cell>
          <cell r="C3239">
            <v>1</v>
          </cell>
          <cell r="D3239" t="str">
            <v>Mumbai Indians</v>
          </cell>
          <cell r="E3239">
            <v>6</v>
          </cell>
        </row>
        <row r="3240">
          <cell r="B3240" t="str">
            <v>20140514KKR1313</v>
          </cell>
          <cell r="C3240">
            <v>1</v>
          </cell>
          <cell r="D3240" t="str">
            <v>Mumbai Indians</v>
          </cell>
          <cell r="E3240">
            <v>7</v>
          </cell>
        </row>
        <row r="3241">
          <cell r="B3241" t="str">
            <v>20140514KKR1020</v>
          </cell>
          <cell r="C3241">
            <v>2</v>
          </cell>
          <cell r="D3241" t="str">
            <v>Kolkata Knight Riders</v>
          </cell>
          <cell r="E3241">
            <v>1</v>
          </cell>
        </row>
        <row r="3242">
          <cell r="B3242" t="str">
            <v>20140514KKR1048</v>
          </cell>
          <cell r="C3242">
            <v>2</v>
          </cell>
          <cell r="D3242" t="str">
            <v>Kolkata Knight Riders</v>
          </cell>
          <cell r="E3242">
            <v>2</v>
          </cell>
        </row>
        <row r="3243">
          <cell r="B3243" t="str">
            <v>20140514KKR1105</v>
          </cell>
          <cell r="C3243">
            <v>2</v>
          </cell>
          <cell r="D3243" t="str">
            <v>Kolkata Knight Riders</v>
          </cell>
          <cell r="E3243">
            <v>3</v>
          </cell>
        </row>
        <row r="3244">
          <cell r="B3244" t="str">
            <v>20140514KKR1033</v>
          </cell>
          <cell r="C3244">
            <v>2</v>
          </cell>
          <cell r="D3244" t="str">
            <v>Kolkata Knight Riders</v>
          </cell>
          <cell r="E3244">
            <v>4</v>
          </cell>
        </row>
        <row r="3245">
          <cell r="B3245" t="str">
            <v>20140514KKR1196</v>
          </cell>
          <cell r="C3245">
            <v>2</v>
          </cell>
          <cell r="D3245" t="str">
            <v>Kolkata Knight Riders</v>
          </cell>
          <cell r="E3245">
            <v>5</v>
          </cell>
        </row>
        <row r="3246">
          <cell r="B3246" t="str">
            <v>20140514KXP1166</v>
          </cell>
          <cell r="C3246">
            <v>1</v>
          </cell>
          <cell r="D3246" t="str">
            <v>Sunrisers Hyderabad</v>
          </cell>
          <cell r="E3246">
            <v>1</v>
          </cell>
        </row>
        <row r="3247">
          <cell r="B3247" t="str">
            <v>20140514KXP1003</v>
          </cell>
          <cell r="C3247">
            <v>1</v>
          </cell>
          <cell r="D3247" t="str">
            <v>Sunrisers Hyderabad</v>
          </cell>
          <cell r="E3247">
            <v>2</v>
          </cell>
        </row>
        <row r="3248">
          <cell r="B3248" t="str">
            <v>20140514KXP1116</v>
          </cell>
          <cell r="C3248">
            <v>1</v>
          </cell>
          <cell r="D3248" t="str">
            <v>Sunrisers Hyderabad</v>
          </cell>
          <cell r="E3248">
            <v>3</v>
          </cell>
        </row>
        <row r="3249">
          <cell r="B3249" t="str">
            <v>20140514KXP1121</v>
          </cell>
          <cell r="C3249">
            <v>1</v>
          </cell>
          <cell r="D3249" t="str">
            <v>Sunrisers Hyderabad</v>
          </cell>
          <cell r="E3249">
            <v>4</v>
          </cell>
        </row>
        <row r="3250">
          <cell r="B3250" t="str">
            <v>20140514KXP1056</v>
          </cell>
          <cell r="C3250">
            <v>1</v>
          </cell>
          <cell r="D3250" t="str">
            <v>Sunrisers Hyderabad</v>
          </cell>
          <cell r="E3250">
            <v>5</v>
          </cell>
        </row>
        <row r="3251">
          <cell r="B3251" t="str">
            <v>20140514KXP1045</v>
          </cell>
          <cell r="C3251">
            <v>1</v>
          </cell>
          <cell r="D3251" t="str">
            <v>Sunrisers Hyderabad</v>
          </cell>
          <cell r="E3251">
            <v>6</v>
          </cell>
        </row>
        <row r="3252">
          <cell r="B3252" t="str">
            <v>20140514KXP1073</v>
          </cell>
          <cell r="C3252">
            <v>1</v>
          </cell>
          <cell r="D3252" t="str">
            <v>Sunrisers Hyderabad</v>
          </cell>
          <cell r="E3252">
            <v>7</v>
          </cell>
        </row>
        <row r="3253">
          <cell r="B3253" t="str">
            <v>20140514KXP1049</v>
          </cell>
          <cell r="C3253">
            <v>2</v>
          </cell>
          <cell r="D3253" t="str">
            <v>Kings XI Punjab</v>
          </cell>
          <cell r="E3253">
            <v>1</v>
          </cell>
        </row>
        <row r="3254">
          <cell r="B3254" t="str">
            <v>20140514KXP1102</v>
          </cell>
          <cell r="C3254">
            <v>2</v>
          </cell>
          <cell r="D3254" t="str">
            <v>Kings XI Punjab</v>
          </cell>
          <cell r="E3254">
            <v>2</v>
          </cell>
        </row>
        <row r="3255">
          <cell r="B3255" t="str">
            <v>20140514KXP1287</v>
          </cell>
          <cell r="C3255">
            <v>2</v>
          </cell>
          <cell r="D3255" t="str">
            <v>Kings XI Punjab</v>
          </cell>
          <cell r="E3255">
            <v>3</v>
          </cell>
        </row>
        <row r="3256">
          <cell r="B3256" t="str">
            <v>20140514KXP1241</v>
          </cell>
          <cell r="C3256">
            <v>2</v>
          </cell>
          <cell r="D3256" t="str">
            <v>Kings XI Punjab</v>
          </cell>
          <cell r="E3256">
            <v>4</v>
          </cell>
        </row>
        <row r="3257">
          <cell r="B3257" t="str">
            <v>20140514KXP1259</v>
          </cell>
          <cell r="C3257">
            <v>2</v>
          </cell>
          <cell r="D3257" t="str">
            <v>Kings XI Punjab</v>
          </cell>
          <cell r="E3257">
            <v>5</v>
          </cell>
        </row>
        <row r="3258">
          <cell r="B3258" t="str">
            <v>20140514KXP1148</v>
          </cell>
          <cell r="C3258">
            <v>2</v>
          </cell>
          <cell r="D3258" t="str">
            <v>Kings XI Punjab</v>
          </cell>
          <cell r="E3258">
            <v>6</v>
          </cell>
        </row>
        <row r="3259">
          <cell r="B3259" t="str">
            <v>20140518KKR1166</v>
          </cell>
          <cell r="C3259">
            <v>1</v>
          </cell>
          <cell r="D3259" t="str">
            <v>Sunrisers Hyderabad</v>
          </cell>
          <cell r="E3259">
            <v>1</v>
          </cell>
        </row>
        <row r="3260">
          <cell r="B3260" t="str">
            <v>20140518KKR1003</v>
          </cell>
          <cell r="C3260">
            <v>1</v>
          </cell>
          <cell r="D3260" t="str">
            <v>Sunrisers Hyderabad</v>
          </cell>
          <cell r="E3260">
            <v>2</v>
          </cell>
        </row>
        <row r="3261">
          <cell r="B3261" t="str">
            <v>20140518KKR1116</v>
          </cell>
          <cell r="C3261">
            <v>1</v>
          </cell>
          <cell r="D3261" t="str">
            <v>Sunrisers Hyderabad</v>
          </cell>
          <cell r="E3261">
            <v>3</v>
          </cell>
        </row>
        <row r="3262">
          <cell r="B3262" t="str">
            <v>20140518KKR1121</v>
          </cell>
          <cell r="C3262">
            <v>1</v>
          </cell>
          <cell r="D3262" t="str">
            <v>Sunrisers Hyderabad</v>
          </cell>
          <cell r="E3262">
            <v>4</v>
          </cell>
        </row>
        <row r="3263">
          <cell r="B3263" t="str">
            <v>20140518KKR1296</v>
          </cell>
          <cell r="C3263">
            <v>1</v>
          </cell>
          <cell r="D3263" t="str">
            <v>Sunrisers Hyderabad</v>
          </cell>
          <cell r="E3263">
            <v>5</v>
          </cell>
        </row>
        <row r="3264">
          <cell r="B3264" t="str">
            <v>20140518KKR1045</v>
          </cell>
          <cell r="C3264">
            <v>1</v>
          </cell>
          <cell r="D3264" t="str">
            <v>Sunrisers Hyderabad</v>
          </cell>
          <cell r="E3264">
            <v>6</v>
          </cell>
        </row>
        <row r="3265">
          <cell r="B3265" t="str">
            <v>20140518KKR1303</v>
          </cell>
          <cell r="C3265">
            <v>1</v>
          </cell>
          <cell r="D3265" t="str">
            <v>Sunrisers Hyderabad</v>
          </cell>
          <cell r="E3265">
            <v>7</v>
          </cell>
        </row>
        <row r="3266">
          <cell r="B3266" t="str">
            <v>20140518KKR1073</v>
          </cell>
          <cell r="C3266">
            <v>1</v>
          </cell>
          <cell r="D3266" t="str">
            <v>Sunrisers Hyderabad</v>
          </cell>
          <cell r="E3266">
            <v>8</v>
          </cell>
        </row>
        <row r="3267">
          <cell r="B3267" t="str">
            <v>20140518KKR1028</v>
          </cell>
          <cell r="C3267">
            <v>1</v>
          </cell>
          <cell r="D3267" t="str">
            <v>Sunrisers Hyderabad</v>
          </cell>
          <cell r="E3267">
            <v>9</v>
          </cell>
        </row>
        <row r="3268">
          <cell r="B3268" t="str">
            <v>20140518KKR1020</v>
          </cell>
          <cell r="C3268">
            <v>2</v>
          </cell>
          <cell r="D3268" t="str">
            <v>Kolkata Knight Riders</v>
          </cell>
          <cell r="E3268">
            <v>1</v>
          </cell>
        </row>
        <row r="3269">
          <cell r="B3269" t="str">
            <v>20140518KKR1048</v>
          </cell>
          <cell r="C3269">
            <v>2</v>
          </cell>
          <cell r="D3269" t="str">
            <v>Kolkata Knight Riders</v>
          </cell>
          <cell r="E3269">
            <v>2</v>
          </cell>
        </row>
        <row r="3270">
          <cell r="B3270" t="str">
            <v>20140518KKR1105</v>
          </cell>
          <cell r="C3270">
            <v>2</v>
          </cell>
          <cell r="D3270" t="str">
            <v>Kolkata Knight Riders</v>
          </cell>
          <cell r="E3270">
            <v>3</v>
          </cell>
        </row>
        <row r="3271">
          <cell r="B3271" t="str">
            <v>20140518KKR1033</v>
          </cell>
          <cell r="C3271">
            <v>2</v>
          </cell>
          <cell r="D3271" t="str">
            <v>Kolkata Knight Riders</v>
          </cell>
          <cell r="E3271">
            <v>4</v>
          </cell>
        </row>
        <row r="3272">
          <cell r="B3272" t="str">
            <v>20140518KKR1209</v>
          </cell>
          <cell r="C3272">
            <v>2</v>
          </cell>
          <cell r="D3272" t="str">
            <v>Kolkata Knight Riders</v>
          </cell>
          <cell r="E3272">
            <v>5</v>
          </cell>
        </row>
        <row r="3273">
          <cell r="B3273" t="str">
            <v>20140518RCB1088</v>
          </cell>
          <cell r="C3273">
            <v>1</v>
          </cell>
          <cell r="D3273" t="str">
            <v>Chennai Super Kings</v>
          </cell>
          <cell r="E3273">
            <v>1</v>
          </cell>
        </row>
        <row r="3274">
          <cell r="B3274" t="str">
            <v>20140518RCB1050</v>
          </cell>
          <cell r="C3274">
            <v>1</v>
          </cell>
          <cell r="D3274" t="str">
            <v>Chennai Super Kings</v>
          </cell>
          <cell r="E3274">
            <v>2</v>
          </cell>
        </row>
        <row r="3275">
          <cell r="B3275" t="str">
            <v>20140518RCB1137</v>
          </cell>
          <cell r="C3275">
            <v>1</v>
          </cell>
          <cell r="D3275" t="str">
            <v>Chennai Super Kings</v>
          </cell>
          <cell r="E3275">
            <v>3</v>
          </cell>
        </row>
        <row r="3276">
          <cell r="B3276" t="str">
            <v>20140518RCB1012</v>
          </cell>
          <cell r="C3276">
            <v>1</v>
          </cell>
          <cell r="D3276" t="str">
            <v>Chennai Super Kings</v>
          </cell>
          <cell r="E3276">
            <v>4</v>
          </cell>
        </row>
        <row r="3277">
          <cell r="B3277" t="str">
            <v>20140518RCB1014</v>
          </cell>
          <cell r="C3277">
            <v>1</v>
          </cell>
          <cell r="D3277" t="str">
            <v>Chennai Super Kings</v>
          </cell>
          <cell r="E3277">
            <v>5</v>
          </cell>
        </row>
        <row r="3278">
          <cell r="B3278" t="str">
            <v>20140518RCB1035</v>
          </cell>
          <cell r="C3278">
            <v>1</v>
          </cell>
          <cell r="D3278" t="str">
            <v>Chennai Super Kings</v>
          </cell>
          <cell r="E3278">
            <v>6</v>
          </cell>
        </row>
        <row r="3279">
          <cell r="B3279" t="str">
            <v>20140518RCB1051</v>
          </cell>
          <cell r="C3279">
            <v>2</v>
          </cell>
          <cell r="D3279" t="str">
            <v>Royal Challengers Bangalore</v>
          </cell>
          <cell r="E3279">
            <v>1</v>
          </cell>
        </row>
        <row r="3280">
          <cell r="B3280" t="str">
            <v>20140518RCB1010</v>
          </cell>
          <cell r="C3280">
            <v>2</v>
          </cell>
          <cell r="D3280" t="str">
            <v>Royal Challengers Bangalore</v>
          </cell>
          <cell r="E3280">
            <v>2</v>
          </cell>
        </row>
        <row r="3281">
          <cell r="B3281" t="str">
            <v>20140518RCB1024</v>
          </cell>
          <cell r="C3281">
            <v>2</v>
          </cell>
          <cell r="D3281" t="str">
            <v>Royal Challengers Bangalore</v>
          </cell>
          <cell r="E3281">
            <v>3</v>
          </cell>
        </row>
        <row r="3282">
          <cell r="B3282" t="str">
            <v>20140518RCB1074</v>
          </cell>
          <cell r="C3282">
            <v>2</v>
          </cell>
          <cell r="D3282" t="str">
            <v>Royal Challengers Bangalore</v>
          </cell>
          <cell r="E3282">
            <v>4</v>
          </cell>
        </row>
        <row r="3283">
          <cell r="B3283" t="str">
            <v>20140518RCB1042</v>
          </cell>
          <cell r="C3283">
            <v>2</v>
          </cell>
          <cell r="D3283" t="str">
            <v>Royal Challengers Bangalore</v>
          </cell>
          <cell r="E3283">
            <v>5</v>
          </cell>
        </row>
        <row r="3284">
          <cell r="B3284" t="str">
            <v>20140518RCB1235</v>
          </cell>
          <cell r="C3284">
            <v>2</v>
          </cell>
          <cell r="D3284" t="str">
            <v>Royal Challengers Bangalore</v>
          </cell>
          <cell r="E3284">
            <v>6</v>
          </cell>
        </row>
        <row r="3285">
          <cell r="B3285" t="str">
            <v>20140518RCB1237</v>
          </cell>
          <cell r="C3285">
            <v>2</v>
          </cell>
          <cell r="D3285" t="str">
            <v>Royal Challengers Bangalore</v>
          </cell>
          <cell r="E3285">
            <v>7</v>
          </cell>
        </row>
        <row r="3286">
          <cell r="B3286" t="str">
            <v>20140519KXP1118</v>
          </cell>
          <cell r="C3286">
            <v>1</v>
          </cell>
          <cell r="D3286" t="str">
            <v>Delhi Daredevils</v>
          </cell>
          <cell r="E3286">
            <v>1</v>
          </cell>
        </row>
        <row r="3287">
          <cell r="B3287" t="str">
            <v>20140519KXP1022</v>
          </cell>
          <cell r="C3287">
            <v>1</v>
          </cell>
          <cell r="D3287" t="str">
            <v>Delhi Daredevils</v>
          </cell>
          <cell r="E3287">
            <v>2</v>
          </cell>
        </row>
        <row r="3288">
          <cell r="B3288" t="str">
            <v>20140519KXP1076</v>
          </cell>
          <cell r="C3288">
            <v>1</v>
          </cell>
          <cell r="D3288" t="str">
            <v>Delhi Daredevils</v>
          </cell>
          <cell r="E3288">
            <v>3</v>
          </cell>
        </row>
        <row r="3289">
          <cell r="B3289" t="str">
            <v>20140519KXP1004</v>
          </cell>
          <cell r="C3289">
            <v>1</v>
          </cell>
          <cell r="D3289" t="str">
            <v>Delhi Daredevils</v>
          </cell>
          <cell r="E3289">
            <v>4</v>
          </cell>
        </row>
        <row r="3290">
          <cell r="B3290" t="str">
            <v>20140519KXP1195</v>
          </cell>
          <cell r="C3290">
            <v>1</v>
          </cell>
          <cell r="D3290" t="str">
            <v>Delhi Daredevils</v>
          </cell>
          <cell r="E3290">
            <v>5</v>
          </cell>
        </row>
        <row r="3291">
          <cell r="B3291" t="str">
            <v>20140519KXP1163</v>
          </cell>
          <cell r="C3291">
            <v>1</v>
          </cell>
          <cell r="D3291" t="str">
            <v>Delhi Daredevils</v>
          </cell>
          <cell r="E3291">
            <v>6</v>
          </cell>
        </row>
        <row r="3292">
          <cell r="B3292" t="str">
            <v>20140519KXP1077</v>
          </cell>
          <cell r="C3292">
            <v>1</v>
          </cell>
          <cell r="D3292" t="str">
            <v>Delhi Daredevils</v>
          </cell>
          <cell r="E3292">
            <v>7</v>
          </cell>
        </row>
        <row r="3293">
          <cell r="B3293" t="str">
            <v>20140519KXP1176</v>
          </cell>
          <cell r="C3293">
            <v>1</v>
          </cell>
          <cell r="D3293" t="str">
            <v>Delhi Daredevils</v>
          </cell>
          <cell r="E3293">
            <v>8</v>
          </cell>
        </row>
        <row r="3294">
          <cell r="B3294" t="str">
            <v>20140519KXP1289</v>
          </cell>
          <cell r="C3294">
            <v>1</v>
          </cell>
          <cell r="D3294" t="str">
            <v>Delhi Daredevils</v>
          </cell>
          <cell r="E3294">
            <v>9</v>
          </cell>
        </row>
        <row r="3295">
          <cell r="B3295" t="str">
            <v>20140519KXP1049</v>
          </cell>
          <cell r="C3295">
            <v>2</v>
          </cell>
          <cell r="D3295" t="str">
            <v>Kings XI Punjab</v>
          </cell>
          <cell r="E3295">
            <v>1</v>
          </cell>
        </row>
        <row r="3296">
          <cell r="B3296" t="str">
            <v>20140519KXP1287</v>
          </cell>
          <cell r="C3296">
            <v>2</v>
          </cell>
          <cell r="D3296" t="str">
            <v>Kings XI Punjab</v>
          </cell>
          <cell r="E3296">
            <v>2</v>
          </cell>
        </row>
        <row r="3297">
          <cell r="B3297" t="str">
            <v>20140519KXP1241</v>
          </cell>
          <cell r="C3297">
            <v>2</v>
          </cell>
          <cell r="D3297" t="str">
            <v>Kings XI Punjab</v>
          </cell>
          <cell r="E3297">
            <v>3</v>
          </cell>
        </row>
        <row r="3298">
          <cell r="B3298" t="str">
            <v>20140519KXP1259</v>
          </cell>
          <cell r="C3298">
            <v>2</v>
          </cell>
          <cell r="D3298" t="str">
            <v>Kings XI Punjab</v>
          </cell>
          <cell r="E3298">
            <v>4</v>
          </cell>
        </row>
        <row r="3299">
          <cell r="B3299" t="str">
            <v>20140519KXP1102</v>
          </cell>
          <cell r="C3299">
            <v>2</v>
          </cell>
          <cell r="D3299" t="str">
            <v>Kings XI Punjab</v>
          </cell>
          <cell r="E3299">
            <v>5</v>
          </cell>
        </row>
        <row r="3300">
          <cell r="B3300" t="str">
            <v>20140519KXP1319</v>
          </cell>
          <cell r="C3300">
            <v>2</v>
          </cell>
          <cell r="D3300" t="str">
            <v>Kings XI Punjab</v>
          </cell>
          <cell r="E3300">
            <v>6</v>
          </cell>
        </row>
        <row r="3301">
          <cell r="B3301" t="str">
            <v>20140519KXP1148</v>
          </cell>
          <cell r="C3301">
            <v>2</v>
          </cell>
          <cell r="D3301" t="str">
            <v>Kings XI Punjab</v>
          </cell>
          <cell r="E3301">
            <v>7</v>
          </cell>
        </row>
        <row r="3302">
          <cell r="B3302" t="str">
            <v>20140519KXP1298</v>
          </cell>
          <cell r="C3302">
            <v>2</v>
          </cell>
          <cell r="D3302" t="str">
            <v>Kings XI Punjab</v>
          </cell>
          <cell r="E3302">
            <v>8</v>
          </cell>
        </row>
        <row r="3303">
          <cell r="B3303" t="str">
            <v>20140520KKR1088</v>
          </cell>
          <cell r="C3303">
            <v>1</v>
          </cell>
          <cell r="D3303" t="str">
            <v>Chennai Super Kings</v>
          </cell>
          <cell r="E3303">
            <v>1</v>
          </cell>
        </row>
        <row r="3304">
          <cell r="B3304" t="str">
            <v>20140520KKR1050</v>
          </cell>
          <cell r="C3304">
            <v>1</v>
          </cell>
          <cell r="D3304" t="str">
            <v>Chennai Super Kings</v>
          </cell>
          <cell r="E3304">
            <v>2</v>
          </cell>
        </row>
        <row r="3305">
          <cell r="B3305" t="str">
            <v>20140520KKR1012</v>
          </cell>
          <cell r="C3305">
            <v>1</v>
          </cell>
          <cell r="D3305" t="str">
            <v>Chennai Super Kings</v>
          </cell>
          <cell r="E3305">
            <v>3</v>
          </cell>
        </row>
        <row r="3306">
          <cell r="B3306" t="str">
            <v>20140520KKR1238</v>
          </cell>
          <cell r="C3306">
            <v>1</v>
          </cell>
          <cell r="D3306" t="str">
            <v>Chennai Super Kings</v>
          </cell>
          <cell r="E3306">
            <v>4</v>
          </cell>
        </row>
        <row r="3307">
          <cell r="B3307" t="str">
            <v>20140520KKR1014</v>
          </cell>
          <cell r="C3307">
            <v>1</v>
          </cell>
          <cell r="D3307" t="str">
            <v>Chennai Super Kings</v>
          </cell>
          <cell r="E3307">
            <v>5</v>
          </cell>
        </row>
        <row r="3308">
          <cell r="B3308" t="str">
            <v>20140520KKR1035</v>
          </cell>
          <cell r="C3308">
            <v>1</v>
          </cell>
          <cell r="D3308" t="str">
            <v>Chennai Super Kings</v>
          </cell>
          <cell r="E3308">
            <v>6</v>
          </cell>
        </row>
        <row r="3309">
          <cell r="B3309" t="str">
            <v>20140520KKR1020</v>
          </cell>
          <cell r="C3309">
            <v>2</v>
          </cell>
          <cell r="D3309" t="str">
            <v>Kolkata Knight Riders</v>
          </cell>
          <cell r="E3309">
            <v>1</v>
          </cell>
        </row>
        <row r="3310">
          <cell r="B3310" t="str">
            <v>20140520KKR1048</v>
          </cell>
          <cell r="C3310">
            <v>2</v>
          </cell>
          <cell r="D3310" t="str">
            <v>Kolkata Knight Riders</v>
          </cell>
          <cell r="E3310">
            <v>2</v>
          </cell>
        </row>
        <row r="3311">
          <cell r="B3311" t="str">
            <v>20140520KKR1105</v>
          </cell>
          <cell r="C3311">
            <v>2</v>
          </cell>
          <cell r="D3311" t="str">
            <v>Kolkata Knight Riders</v>
          </cell>
          <cell r="E3311">
            <v>3</v>
          </cell>
        </row>
        <row r="3312">
          <cell r="B3312" t="str">
            <v>20140520KKR1196</v>
          </cell>
          <cell r="C3312">
            <v>2</v>
          </cell>
          <cell r="D3312" t="str">
            <v>Kolkata Knight Riders</v>
          </cell>
          <cell r="E3312">
            <v>4</v>
          </cell>
        </row>
        <row r="3313">
          <cell r="B3313" t="str">
            <v>20140522KKR1020</v>
          </cell>
          <cell r="C3313">
            <v>1</v>
          </cell>
          <cell r="D3313" t="str">
            <v>Kolkata Knight Riders</v>
          </cell>
          <cell r="E3313">
            <v>1</v>
          </cell>
        </row>
        <row r="3314">
          <cell r="B3314" t="str">
            <v>20140522KKR1048</v>
          </cell>
          <cell r="C3314">
            <v>1</v>
          </cell>
          <cell r="D3314" t="str">
            <v>Kolkata Knight Riders</v>
          </cell>
          <cell r="E3314">
            <v>2</v>
          </cell>
        </row>
        <row r="3315">
          <cell r="B3315" t="str">
            <v>20140522KKR1105</v>
          </cell>
          <cell r="C3315">
            <v>1</v>
          </cell>
          <cell r="D3315" t="str">
            <v>Kolkata Knight Riders</v>
          </cell>
          <cell r="E3315">
            <v>3</v>
          </cell>
        </row>
        <row r="3316">
          <cell r="B3316" t="str">
            <v>20140522KKR1033</v>
          </cell>
          <cell r="C3316">
            <v>1</v>
          </cell>
          <cell r="D3316" t="str">
            <v>Kolkata Knight Riders</v>
          </cell>
          <cell r="E3316">
            <v>4</v>
          </cell>
        </row>
        <row r="3317">
          <cell r="B3317" t="str">
            <v>20140522KKR1196</v>
          </cell>
          <cell r="C3317">
            <v>1</v>
          </cell>
          <cell r="D3317" t="str">
            <v>Kolkata Knight Riders</v>
          </cell>
          <cell r="E3317">
            <v>5</v>
          </cell>
        </row>
        <row r="3318">
          <cell r="B3318" t="str">
            <v>20140522KKR1209</v>
          </cell>
          <cell r="C3318">
            <v>1</v>
          </cell>
          <cell r="D3318" t="str">
            <v>Kolkata Knight Riders</v>
          </cell>
          <cell r="E3318">
            <v>6</v>
          </cell>
        </row>
        <row r="3319">
          <cell r="B3319" t="str">
            <v>20140522KKR1051</v>
          </cell>
          <cell r="C3319">
            <v>2</v>
          </cell>
          <cell r="D3319" t="str">
            <v>Royal Challengers Bangalore</v>
          </cell>
          <cell r="E3319">
            <v>1</v>
          </cell>
        </row>
        <row r="3320">
          <cell r="B3320" t="str">
            <v>20140522KKR1142</v>
          </cell>
          <cell r="C3320">
            <v>2</v>
          </cell>
          <cell r="D3320" t="str">
            <v>Royal Challengers Bangalore</v>
          </cell>
          <cell r="E3320">
            <v>2</v>
          </cell>
        </row>
        <row r="3321">
          <cell r="B3321" t="str">
            <v>20140522KKR1024</v>
          </cell>
          <cell r="C3321">
            <v>2</v>
          </cell>
          <cell r="D3321" t="str">
            <v>Royal Challengers Bangalore</v>
          </cell>
          <cell r="E3321">
            <v>3</v>
          </cell>
        </row>
        <row r="3322">
          <cell r="B3322" t="str">
            <v>20140522KKR1042</v>
          </cell>
          <cell r="C3322">
            <v>2</v>
          </cell>
          <cell r="D3322" t="str">
            <v>Royal Challengers Bangalore</v>
          </cell>
          <cell r="E3322">
            <v>4</v>
          </cell>
        </row>
        <row r="3323">
          <cell r="B3323" t="str">
            <v>20140522KKR1074</v>
          </cell>
          <cell r="C3323">
            <v>2</v>
          </cell>
          <cell r="D3323" t="str">
            <v>Royal Challengers Bangalore</v>
          </cell>
          <cell r="E3323">
            <v>5</v>
          </cell>
        </row>
        <row r="3324">
          <cell r="B3324" t="str">
            <v>20140522KKR1235</v>
          </cell>
          <cell r="C3324">
            <v>2</v>
          </cell>
          <cell r="D3324" t="str">
            <v>Royal Challengers Bangalore</v>
          </cell>
          <cell r="E3324">
            <v>6</v>
          </cell>
        </row>
        <row r="3325">
          <cell r="B3325" t="str">
            <v>20140522KKR1324</v>
          </cell>
          <cell r="C3325">
            <v>2</v>
          </cell>
          <cell r="D3325" t="str">
            <v>Royal Challengers Bangalore</v>
          </cell>
          <cell r="E3325">
            <v>7</v>
          </cell>
        </row>
        <row r="3326">
          <cell r="B3326" t="str">
            <v>20140523KXP1049</v>
          </cell>
          <cell r="C3326">
            <v>1</v>
          </cell>
          <cell r="D3326" t="str">
            <v>Kings XI Punjab</v>
          </cell>
          <cell r="E3326">
            <v>1</v>
          </cell>
        </row>
        <row r="3327">
          <cell r="B3327" t="str">
            <v>20140523KXP1287</v>
          </cell>
          <cell r="C3327">
            <v>1</v>
          </cell>
          <cell r="D3327" t="str">
            <v>Kings XI Punjab</v>
          </cell>
          <cell r="E3327">
            <v>2</v>
          </cell>
        </row>
        <row r="3328">
          <cell r="B3328" t="str">
            <v>20140523KXP1170</v>
          </cell>
          <cell r="C3328">
            <v>1</v>
          </cell>
          <cell r="D3328" t="str">
            <v>Kings XI Punjab</v>
          </cell>
          <cell r="E3328">
            <v>3</v>
          </cell>
        </row>
        <row r="3329">
          <cell r="B3329" t="str">
            <v>20140523KXP1102</v>
          </cell>
          <cell r="C3329">
            <v>1</v>
          </cell>
          <cell r="D3329" t="str">
            <v>Kings XI Punjab</v>
          </cell>
          <cell r="E3329">
            <v>4</v>
          </cell>
        </row>
        <row r="3330">
          <cell r="B3330" t="str">
            <v>20140523KXP1259</v>
          </cell>
          <cell r="C3330">
            <v>1</v>
          </cell>
          <cell r="D3330" t="str">
            <v>Kings XI Punjab</v>
          </cell>
          <cell r="E3330">
            <v>5</v>
          </cell>
        </row>
        <row r="3331">
          <cell r="B3331" t="str">
            <v>20140523KXP1148</v>
          </cell>
          <cell r="C3331">
            <v>1</v>
          </cell>
          <cell r="D3331" t="str">
            <v>Kings XI Punjab</v>
          </cell>
          <cell r="E3331">
            <v>6</v>
          </cell>
        </row>
        <row r="3332">
          <cell r="B3332" t="str">
            <v>20140523KXP1111</v>
          </cell>
          <cell r="C3332">
            <v>2</v>
          </cell>
          <cell r="D3332" t="str">
            <v>Rajasthan Royals</v>
          </cell>
          <cell r="E3332">
            <v>1</v>
          </cell>
        </row>
        <row r="3333">
          <cell r="B3333" t="str">
            <v>20140523KXP1279</v>
          </cell>
          <cell r="C3333">
            <v>2</v>
          </cell>
          <cell r="D3333" t="str">
            <v>Rajasthan Royals</v>
          </cell>
          <cell r="E3333">
            <v>2</v>
          </cell>
        </row>
        <row r="3334">
          <cell r="B3334" t="str">
            <v>20140523KXP1293</v>
          </cell>
          <cell r="C3334">
            <v>2</v>
          </cell>
          <cell r="D3334" t="str">
            <v>Rajasthan Royals</v>
          </cell>
          <cell r="E3334">
            <v>3</v>
          </cell>
        </row>
        <row r="3335">
          <cell r="B3335" t="str">
            <v>20140523KXP1182</v>
          </cell>
          <cell r="C3335">
            <v>2</v>
          </cell>
          <cell r="D3335" t="str">
            <v>Rajasthan Royals</v>
          </cell>
          <cell r="E3335">
            <v>4</v>
          </cell>
        </row>
        <row r="3336">
          <cell r="B3336" t="str">
            <v>20140523KXP1197</v>
          </cell>
          <cell r="C3336">
            <v>2</v>
          </cell>
          <cell r="D3336" t="str">
            <v>Rajasthan Royals</v>
          </cell>
          <cell r="E3336">
            <v>5</v>
          </cell>
        </row>
        <row r="3337">
          <cell r="B3337" t="str">
            <v>20140523KXP1336</v>
          </cell>
          <cell r="C3337">
            <v>2</v>
          </cell>
          <cell r="D3337" t="str">
            <v>Rajasthan Royals</v>
          </cell>
          <cell r="E3337">
            <v>6</v>
          </cell>
        </row>
        <row r="3338">
          <cell r="B3338" t="str">
            <v>20140523KXP1053</v>
          </cell>
          <cell r="C3338">
            <v>2</v>
          </cell>
          <cell r="D3338" t="str">
            <v>Rajasthan Royals</v>
          </cell>
          <cell r="E3338">
            <v>7</v>
          </cell>
        </row>
        <row r="3339">
          <cell r="B3339" t="str">
            <v>20140523KXP1246</v>
          </cell>
          <cell r="C3339">
            <v>2</v>
          </cell>
          <cell r="D3339" t="str">
            <v>Rajasthan Royals</v>
          </cell>
          <cell r="E3339">
            <v>8</v>
          </cell>
        </row>
        <row r="3340">
          <cell r="B3340" t="str">
            <v>20140523KXP1245</v>
          </cell>
          <cell r="C3340">
            <v>2</v>
          </cell>
          <cell r="D3340" t="str">
            <v>Rajasthan Royals</v>
          </cell>
          <cell r="E3340">
            <v>9</v>
          </cell>
        </row>
        <row r="3341">
          <cell r="B3341" t="str">
            <v>20140523KXP1337</v>
          </cell>
          <cell r="C3341">
            <v>2</v>
          </cell>
          <cell r="D3341" t="str">
            <v>Rajasthan Royals</v>
          </cell>
          <cell r="E3341">
            <v>10</v>
          </cell>
        </row>
        <row r="3342">
          <cell r="B3342" t="str">
            <v>20140524CSK1327</v>
          </cell>
          <cell r="C3342">
            <v>1</v>
          </cell>
          <cell r="D3342" t="str">
            <v>Royal Challengers Bangalore</v>
          </cell>
          <cell r="E3342">
            <v>1</v>
          </cell>
        </row>
        <row r="3343">
          <cell r="B3343" t="str">
            <v>20140524CSK1142</v>
          </cell>
          <cell r="C3343">
            <v>1</v>
          </cell>
          <cell r="D3343" t="str">
            <v>Royal Challengers Bangalore</v>
          </cell>
          <cell r="E3343">
            <v>2</v>
          </cell>
        </row>
        <row r="3344">
          <cell r="B3344" t="str">
            <v>20140524CSK1330</v>
          </cell>
          <cell r="C3344">
            <v>1</v>
          </cell>
          <cell r="D3344" t="str">
            <v>Royal Challengers Bangalore</v>
          </cell>
          <cell r="E3344">
            <v>3</v>
          </cell>
        </row>
        <row r="3345">
          <cell r="B3345" t="str">
            <v>20140524CSK1024</v>
          </cell>
          <cell r="C3345">
            <v>1</v>
          </cell>
          <cell r="D3345" t="str">
            <v>Royal Challengers Bangalore</v>
          </cell>
          <cell r="E3345">
            <v>4</v>
          </cell>
        </row>
        <row r="3346">
          <cell r="B3346" t="str">
            <v>20140524CSK1042</v>
          </cell>
          <cell r="C3346">
            <v>1</v>
          </cell>
          <cell r="D3346" t="str">
            <v>Royal Challengers Bangalore</v>
          </cell>
          <cell r="E3346">
            <v>5</v>
          </cell>
        </row>
        <row r="3347">
          <cell r="B3347" t="str">
            <v>20140524CSK1074</v>
          </cell>
          <cell r="C3347">
            <v>1</v>
          </cell>
          <cell r="D3347" t="str">
            <v>Royal Challengers Bangalore</v>
          </cell>
          <cell r="E3347">
            <v>6</v>
          </cell>
        </row>
        <row r="3348">
          <cell r="B3348" t="str">
            <v>20140524CSK1235</v>
          </cell>
          <cell r="C3348">
            <v>1</v>
          </cell>
          <cell r="D3348" t="str">
            <v>Royal Challengers Bangalore</v>
          </cell>
          <cell r="E3348">
            <v>7</v>
          </cell>
        </row>
        <row r="3349">
          <cell r="B3349" t="str">
            <v>20140524CSK1324</v>
          </cell>
          <cell r="C3349">
            <v>1</v>
          </cell>
          <cell r="D3349" t="str">
            <v>Royal Challengers Bangalore</v>
          </cell>
          <cell r="E3349">
            <v>8</v>
          </cell>
        </row>
        <row r="3350">
          <cell r="B3350" t="str">
            <v>20140524CSK1088</v>
          </cell>
          <cell r="C3350">
            <v>2</v>
          </cell>
          <cell r="D3350" t="str">
            <v>Chennai Super Kings</v>
          </cell>
          <cell r="E3350">
            <v>1</v>
          </cell>
        </row>
        <row r="3351">
          <cell r="B3351" t="str">
            <v>20140524CSK1238</v>
          </cell>
          <cell r="C3351">
            <v>2</v>
          </cell>
          <cell r="D3351" t="str">
            <v>Chennai Super Kings</v>
          </cell>
          <cell r="E3351">
            <v>2</v>
          </cell>
        </row>
        <row r="3352">
          <cell r="B3352" t="str">
            <v>20140524CSK1012</v>
          </cell>
          <cell r="C3352">
            <v>2</v>
          </cell>
          <cell r="D3352" t="str">
            <v>Chennai Super Kings</v>
          </cell>
          <cell r="E3352">
            <v>3</v>
          </cell>
        </row>
        <row r="3353">
          <cell r="B3353" t="str">
            <v>20140524CSK1014</v>
          </cell>
          <cell r="C3353">
            <v>2</v>
          </cell>
          <cell r="D3353" t="str">
            <v>Chennai Super Kings</v>
          </cell>
          <cell r="E3353">
            <v>4</v>
          </cell>
        </row>
        <row r="3354">
          <cell r="B3354" t="str">
            <v>20140524KKR1121</v>
          </cell>
          <cell r="C3354">
            <v>1</v>
          </cell>
          <cell r="D3354" t="str">
            <v>Sunrisers Hyderabad</v>
          </cell>
          <cell r="E3354">
            <v>1</v>
          </cell>
        </row>
        <row r="3355">
          <cell r="B3355" t="str">
            <v>20140524KKR1116</v>
          </cell>
          <cell r="C3355">
            <v>1</v>
          </cell>
          <cell r="D3355" t="str">
            <v>Sunrisers Hyderabad</v>
          </cell>
          <cell r="E3355">
            <v>2</v>
          </cell>
        </row>
        <row r="3356">
          <cell r="B3356" t="str">
            <v>20140524KKR1003</v>
          </cell>
          <cell r="C3356">
            <v>1</v>
          </cell>
          <cell r="D3356" t="str">
            <v>Sunrisers Hyderabad</v>
          </cell>
          <cell r="E3356">
            <v>3</v>
          </cell>
        </row>
        <row r="3357">
          <cell r="B3357" t="str">
            <v>20140524KKR1070</v>
          </cell>
          <cell r="C3357">
            <v>1</v>
          </cell>
          <cell r="D3357" t="str">
            <v>Sunrisers Hyderabad</v>
          </cell>
          <cell r="E3357">
            <v>4</v>
          </cell>
        </row>
        <row r="3358">
          <cell r="B3358" t="str">
            <v>20140524KKR1303</v>
          </cell>
          <cell r="C3358">
            <v>1</v>
          </cell>
          <cell r="D3358" t="str">
            <v>Sunrisers Hyderabad</v>
          </cell>
          <cell r="E3358">
            <v>5</v>
          </cell>
        </row>
        <row r="3359">
          <cell r="B3359" t="str">
            <v>20140524KKR1154</v>
          </cell>
          <cell r="C3359">
            <v>1</v>
          </cell>
          <cell r="D3359" t="str">
            <v>Sunrisers Hyderabad</v>
          </cell>
          <cell r="E3359">
            <v>6</v>
          </cell>
        </row>
        <row r="3360">
          <cell r="B3360" t="str">
            <v>20140524KKR1338</v>
          </cell>
          <cell r="C3360">
            <v>1</v>
          </cell>
          <cell r="D3360" t="str">
            <v>Sunrisers Hyderabad</v>
          </cell>
          <cell r="E3360">
            <v>7</v>
          </cell>
        </row>
        <row r="3361">
          <cell r="B3361" t="str">
            <v>20140524KKR1073</v>
          </cell>
          <cell r="C3361">
            <v>1</v>
          </cell>
          <cell r="D3361" t="str">
            <v>Sunrisers Hyderabad</v>
          </cell>
          <cell r="E3361">
            <v>8</v>
          </cell>
        </row>
        <row r="3362">
          <cell r="B3362" t="str">
            <v>20140524KKR1020</v>
          </cell>
          <cell r="C3362">
            <v>2</v>
          </cell>
          <cell r="D3362" t="str">
            <v>Kolkata Knight Riders</v>
          </cell>
          <cell r="E3362">
            <v>1</v>
          </cell>
        </row>
        <row r="3363">
          <cell r="B3363" t="str">
            <v>20140524KKR1048</v>
          </cell>
          <cell r="C3363">
            <v>2</v>
          </cell>
          <cell r="D3363" t="str">
            <v>Kolkata Knight Riders</v>
          </cell>
          <cell r="E3363">
            <v>2</v>
          </cell>
        </row>
        <row r="3364">
          <cell r="B3364" t="str">
            <v>20140524KKR1105</v>
          </cell>
          <cell r="C3364">
            <v>2</v>
          </cell>
          <cell r="D3364" t="str">
            <v>Kolkata Knight Riders</v>
          </cell>
          <cell r="E3364">
            <v>3</v>
          </cell>
        </row>
        <row r="3365">
          <cell r="B3365" t="str">
            <v>20140524KKR1033</v>
          </cell>
          <cell r="C3365">
            <v>2</v>
          </cell>
          <cell r="D3365" t="str">
            <v>Kolkata Knight Riders</v>
          </cell>
          <cell r="E3365">
            <v>4</v>
          </cell>
        </row>
        <row r="3366">
          <cell r="B3366" t="str">
            <v>20140524KKR1209</v>
          </cell>
          <cell r="C3366">
            <v>2</v>
          </cell>
          <cell r="D3366" t="str">
            <v>Kolkata Knight Riders</v>
          </cell>
          <cell r="E3366">
            <v>5</v>
          </cell>
        </row>
        <row r="3367">
          <cell r="B3367" t="str">
            <v>20140524KKR1196</v>
          </cell>
          <cell r="C3367">
            <v>2</v>
          </cell>
          <cell r="D3367" t="str">
            <v>Kolkata Knight Riders</v>
          </cell>
          <cell r="E3367">
            <v>6</v>
          </cell>
        </row>
        <row r="3368">
          <cell r="B3368" t="str">
            <v>20140524KKR1244</v>
          </cell>
          <cell r="C3368">
            <v>2</v>
          </cell>
          <cell r="D3368" t="str">
            <v>Kolkata Knight Riders</v>
          </cell>
          <cell r="E3368">
            <v>7</v>
          </cell>
        </row>
        <row r="3369">
          <cell r="B3369" t="str">
            <v>20140525KXP1022</v>
          </cell>
          <cell r="C3369">
            <v>1</v>
          </cell>
          <cell r="D3369" t="str">
            <v>Delhi Daredevils</v>
          </cell>
          <cell r="E3369">
            <v>1</v>
          </cell>
        </row>
        <row r="3370">
          <cell r="B3370" t="str">
            <v>20140525KXP1163</v>
          </cell>
          <cell r="C3370">
            <v>1</v>
          </cell>
          <cell r="D3370" t="str">
            <v>Delhi Daredevils</v>
          </cell>
          <cell r="E3370">
            <v>2</v>
          </cell>
        </row>
        <row r="3371">
          <cell r="B3371" t="str">
            <v>20140525KXP1076</v>
          </cell>
          <cell r="C3371">
            <v>1</v>
          </cell>
          <cell r="D3371" t="str">
            <v>Delhi Daredevils</v>
          </cell>
          <cell r="E3371">
            <v>3</v>
          </cell>
        </row>
        <row r="3372">
          <cell r="B3372" t="str">
            <v>20140525KXP1195</v>
          </cell>
          <cell r="C3372">
            <v>1</v>
          </cell>
          <cell r="D3372" t="str">
            <v>Delhi Daredevils</v>
          </cell>
          <cell r="E3372">
            <v>4</v>
          </cell>
        </row>
        <row r="3373">
          <cell r="B3373" t="str">
            <v>20140525KXP1077</v>
          </cell>
          <cell r="C3373">
            <v>1</v>
          </cell>
          <cell r="D3373" t="str">
            <v>Delhi Daredevils</v>
          </cell>
          <cell r="E3373">
            <v>5</v>
          </cell>
        </row>
        <row r="3374">
          <cell r="B3374" t="str">
            <v>20140525KXP1004</v>
          </cell>
          <cell r="C3374">
            <v>1</v>
          </cell>
          <cell r="D3374" t="str">
            <v>Delhi Daredevils</v>
          </cell>
          <cell r="E3374">
            <v>6</v>
          </cell>
        </row>
        <row r="3375">
          <cell r="B3375" t="str">
            <v>20140525KXP1321</v>
          </cell>
          <cell r="C3375">
            <v>1</v>
          </cell>
          <cell r="D3375" t="str">
            <v>Delhi Daredevils</v>
          </cell>
          <cell r="E3375">
            <v>7</v>
          </cell>
        </row>
        <row r="3376">
          <cell r="B3376" t="str">
            <v>20140525KXP1187</v>
          </cell>
          <cell r="C3376">
            <v>1</v>
          </cell>
          <cell r="D3376" t="str">
            <v>Delhi Daredevils</v>
          </cell>
          <cell r="E3376">
            <v>8</v>
          </cell>
        </row>
        <row r="3377">
          <cell r="B3377" t="str">
            <v>20140525KXP1289</v>
          </cell>
          <cell r="C3377">
            <v>1</v>
          </cell>
          <cell r="D3377" t="str">
            <v>Delhi Daredevils</v>
          </cell>
          <cell r="E3377">
            <v>9</v>
          </cell>
        </row>
        <row r="3378">
          <cell r="B3378" t="str">
            <v>20140525KXP1332</v>
          </cell>
          <cell r="C3378">
            <v>1</v>
          </cell>
          <cell r="D3378" t="str">
            <v>Delhi Daredevils</v>
          </cell>
          <cell r="E3378">
            <v>10</v>
          </cell>
        </row>
        <row r="3379">
          <cell r="B3379" t="str">
            <v>20140525KXP1288</v>
          </cell>
          <cell r="C3379">
            <v>1</v>
          </cell>
          <cell r="D3379" t="str">
            <v>Delhi Daredevils</v>
          </cell>
          <cell r="E3379">
            <v>11</v>
          </cell>
        </row>
        <row r="3380">
          <cell r="B3380" t="str">
            <v>20140525KXP1049</v>
          </cell>
          <cell r="C3380">
            <v>2</v>
          </cell>
          <cell r="D3380" t="str">
            <v>Kings XI Punjab</v>
          </cell>
          <cell r="E3380">
            <v>1</v>
          </cell>
        </row>
        <row r="3381">
          <cell r="B3381" t="str">
            <v>20140525KXP1287</v>
          </cell>
          <cell r="C3381">
            <v>2</v>
          </cell>
          <cell r="D3381" t="str">
            <v>Kings XI Punjab</v>
          </cell>
          <cell r="E3381">
            <v>2</v>
          </cell>
        </row>
        <row r="3382">
          <cell r="B3382" t="str">
            <v>20140525KXP1241</v>
          </cell>
          <cell r="C3382">
            <v>2</v>
          </cell>
          <cell r="D3382" t="str">
            <v>Kings XI Punjab</v>
          </cell>
          <cell r="E3382">
            <v>3</v>
          </cell>
        </row>
        <row r="3383">
          <cell r="B3383" t="str">
            <v>20140525KXP1259</v>
          </cell>
          <cell r="C3383">
            <v>2</v>
          </cell>
          <cell r="D3383" t="str">
            <v>Kings XI Punjab</v>
          </cell>
          <cell r="E3383">
            <v>4</v>
          </cell>
        </row>
        <row r="3384">
          <cell r="B3384" t="str">
            <v>20140525KXP1148</v>
          </cell>
          <cell r="C3384">
            <v>2</v>
          </cell>
          <cell r="D3384" t="str">
            <v>Kings XI Punjab</v>
          </cell>
          <cell r="E3384">
            <v>5</v>
          </cell>
        </row>
        <row r="3385">
          <cell r="B3385" t="str">
            <v>20140527KKR1020</v>
          </cell>
          <cell r="C3385">
            <v>1</v>
          </cell>
          <cell r="D3385" t="str">
            <v>Kolkata Knight Riders</v>
          </cell>
          <cell r="E3385">
            <v>1</v>
          </cell>
        </row>
        <row r="3386">
          <cell r="B3386" t="str">
            <v>20140527KKR1048</v>
          </cell>
          <cell r="C3386">
            <v>1</v>
          </cell>
          <cell r="D3386" t="str">
            <v>Kolkata Knight Riders</v>
          </cell>
          <cell r="E3386">
            <v>2</v>
          </cell>
        </row>
        <row r="3387">
          <cell r="B3387" t="str">
            <v>20140527KKR1105</v>
          </cell>
          <cell r="C3387">
            <v>1</v>
          </cell>
          <cell r="D3387" t="str">
            <v>Kolkata Knight Riders</v>
          </cell>
          <cell r="E3387">
            <v>3</v>
          </cell>
        </row>
        <row r="3388">
          <cell r="B3388" t="str">
            <v>20140527KKR1033</v>
          </cell>
          <cell r="C3388">
            <v>1</v>
          </cell>
          <cell r="D3388" t="str">
            <v>Kolkata Knight Riders</v>
          </cell>
          <cell r="E3388">
            <v>4</v>
          </cell>
        </row>
        <row r="3389">
          <cell r="B3389" t="str">
            <v>20140527KKR1196</v>
          </cell>
          <cell r="C3389">
            <v>1</v>
          </cell>
          <cell r="D3389" t="str">
            <v>Kolkata Knight Riders</v>
          </cell>
          <cell r="E3389">
            <v>5</v>
          </cell>
        </row>
        <row r="3390">
          <cell r="B3390" t="str">
            <v>20140527KKR1244</v>
          </cell>
          <cell r="C3390">
            <v>1</v>
          </cell>
          <cell r="D3390" t="str">
            <v>Kolkata Knight Riders</v>
          </cell>
          <cell r="E3390">
            <v>6</v>
          </cell>
        </row>
        <row r="3391">
          <cell r="B3391" t="str">
            <v>20140527KKR1209</v>
          </cell>
          <cell r="C3391">
            <v>1</v>
          </cell>
          <cell r="D3391" t="str">
            <v>Kolkata Knight Riders</v>
          </cell>
          <cell r="E3391">
            <v>7</v>
          </cell>
        </row>
        <row r="3392">
          <cell r="B3392" t="str">
            <v>20140527KKR1046</v>
          </cell>
          <cell r="C3392">
            <v>1</v>
          </cell>
          <cell r="D3392" t="str">
            <v>Kolkata Knight Riders</v>
          </cell>
          <cell r="E3392">
            <v>8</v>
          </cell>
        </row>
        <row r="3393">
          <cell r="B3393" t="str">
            <v>20140527KKR1049</v>
          </cell>
          <cell r="C3393">
            <v>2</v>
          </cell>
          <cell r="D3393" t="str">
            <v>Kings XI Punjab</v>
          </cell>
          <cell r="E3393">
            <v>1</v>
          </cell>
        </row>
        <row r="3394">
          <cell r="B3394" t="str">
            <v>20140527KKR1287</v>
          </cell>
          <cell r="C3394">
            <v>2</v>
          </cell>
          <cell r="D3394" t="str">
            <v>Kings XI Punjab</v>
          </cell>
          <cell r="E3394">
            <v>2</v>
          </cell>
        </row>
        <row r="3395">
          <cell r="B3395" t="str">
            <v>20140527KKR1102</v>
          </cell>
          <cell r="C3395">
            <v>2</v>
          </cell>
          <cell r="D3395" t="str">
            <v>Kings XI Punjab</v>
          </cell>
          <cell r="E3395">
            <v>3</v>
          </cell>
        </row>
        <row r="3396">
          <cell r="B3396" t="str">
            <v>20140527KKR1241</v>
          </cell>
          <cell r="C3396">
            <v>2</v>
          </cell>
          <cell r="D3396" t="str">
            <v>Kings XI Punjab</v>
          </cell>
          <cell r="E3396">
            <v>4</v>
          </cell>
        </row>
        <row r="3397">
          <cell r="B3397" t="str">
            <v>20140527KKR1259</v>
          </cell>
          <cell r="C3397">
            <v>2</v>
          </cell>
          <cell r="D3397" t="str">
            <v>Kings XI Punjab</v>
          </cell>
          <cell r="E3397">
            <v>5</v>
          </cell>
        </row>
        <row r="3398">
          <cell r="B3398" t="str">
            <v>20140527KKR1148</v>
          </cell>
          <cell r="C3398">
            <v>2</v>
          </cell>
          <cell r="D3398" t="str">
            <v>Kings XI Punjab</v>
          </cell>
          <cell r="E3398">
            <v>6</v>
          </cell>
        </row>
        <row r="3399">
          <cell r="B3399" t="str">
            <v>20140527KKR1319</v>
          </cell>
          <cell r="C3399">
            <v>2</v>
          </cell>
          <cell r="D3399" t="str">
            <v>Kings XI Punjab</v>
          </cell>
          <cell r="E3399">
            <v>7</v>
          </cell>
        </row>
        <row r="3400">
          <cell r="B3400" t="str">
            <v>20140527KKR1298</v>
          </cell>
          <cell r="C3400">
            <v>2</v>
          </cell>
          <cell r="D3400" t="str">
            <v>Kings XI Punjab</v>
          </cell>
          <cell r="E3400">
            <v>8</v>
          </cell>
        </row>
        <row r="3401">
          <cell r="B3401" t="str">
            <v>20140527KKR1299</v>
          </cell>
          <cell r="C3401">
            <v>2</v>
          </cell>
          <cell r="D3401" t="str">
            <v>Kings XI Punjab</v>
          </cell>
          <cell r="E3401">
            <v>9</v>
          </cell>
        </row>
        <row r="3402">
          <cell r="B3402" t="str">
            <v>20140527KKR1342</v>
          </cell>
          <cell r="C3402">
            <v>2</v>
          </cell>
          <cell r="D3402" t="str">
            <v>Kings XI Punjab</v>
          </cell>
          <cell r="E3402">
            <v>10</v>
          </cell>
        </row>
        <row r="3403">
          <cell r="B3403" t="str">
            <v>20140528CSK1329</v>
          </cell>
          <cell r="C3403">
            <v>1</v>
          </cell>
          <cell r="D3403" t="str">
            <v>Mumbai Indians</v>
          </cell>
          <cell r="E3403">
            <v>1</v>
          </cell>
        </row>
        <row r="3404">
          <cell r="B3404" t="str">
            <v>20140528CSK1184</v>
          </cell>
          <cell r="C3404">
            <v>1</v>
          </cell>
          <cell r="D3404" t="str">
            <v>Mumbai Indians</v>
          </cell>
          <cell r="E3404">
            <v>2</v>
          </cell>
        </row>
        <row r="3405">
          <cell r="B3405" t="str">
            <v>20140528CSK1317</v>
          </cell>
          <cell r="C3405">
            <v>1</v>
          </cell>
          <cell r="D3405" t="str">
            <v>Mumbai Indians</v>
          </cell>
          <cell r="E3405">
            <v>3</v>
          </cell>
        </row>
        <row r="3406">
          <cell r="B3406" t="str">
            <v>20140528CSK1064</v>
          </cell>
          <cell r="C3406">
            <v>1</v>
          </cell>
          <cell r="D3406" t="str">
            <v>Mumbai Indians</v>
          </cell>
          <cell r="E3406">
            <v>4</v>
          </cell>
        </row>
        <row r="3407">
          <cell r="B3407" t="str">
            <v>20140528CSK1183</v>
          </cell>
          <cell r="C3407">
            <v>1</v>
          </cell>
          <cell r="D3407" t="str">
            <v>Mumbai Indians</v>
          </cell>
          <cell r="E3407">
            <v>5</v>
          </cell>
        </row>
        <row r="3408">
          <cell r="B3408" t="str">
            <v>20140528CSK1169</v>
          </cell>
          <cell r="C3408">
            <v>1</v>
          </cell>
          <cell r="D3408" t="str">
            <v>Mumbai Indians</v>
          </cell>
          <cell r="E3408">
            <v>6</v>
          </cell>
        </row>
        <row r="3409">
          <cell r="B3409" t="str">
            <v>20140528CSK1313</v>
          </cell>
          <cell r="C3409">
            <v>1</v>
          </cell>
          <cell r="D3409" t="str">
            <v>Mumbai Indians</v>
          </cell>
          <cell r="E3409">
            <v>7</v>
          </cell>
        </row>
        <row r="3410">
          <cell r="B3410" t="str">
            <v>20140528CSK1026</v>
          </cell>
          <cell r="C3410">
            <v>1</v>
          </cell>
          <cell r="D3410" t="str">
            <v>Mumbai Indians</v>
          </cell>
          <cell r="E3410">
            <v>8</v>
          </cell>
        </row>
        <row r="3411">
          <cell r="B3411" t="str">
            <v>20140528CSK1007</v>
          </cell>
          <cell r="C3411">
            <v>1</v>
          </cell>
          <cell r="D3411" t="str">
            <v>Mumbai Indians</v>
          </cell>
          <cell r="E3411">
            <v>9</v>
          </cell>
        </row>
        <row r="3412">
          <cell r="B3412" t="str">
            <v>20140528CSK1090</v>
          </cell>
          <cell r="C3412">
            <v>1</v>
          </cell>
          <cell r="D3412" t="str">
            <v>Mumbai Indians</v>
          </cell>
          <cell r="E3412">
            <v>10</v>
          </cell>
        </row>
        <row r="3413">
          <cell r="B3413" t="str">
            <v>20140528CSK1088</v>
          </cell>
          <cell r="C3413">
            <v>2</v>
          </cell>
          <cell r="D3413" t="str">
            <v>Chennai Super Kings</v>
          </cell>
          <cell r="E3413">
            <v>1</v>
          </cell>
        </row>
        <row r="3414">
          <cell r="B3414" t="str">
            <v>20140528CSK1238</v>
          </cell>
          <cell r="C3414">
            <v>2</v>
          </cell>
          <cell r="D3414" t="str">
            <v>Chennai Super Kings</v>
          </cell>
          <cell r="E3414">
            <v>2</v>
          </cell>
        </row>
        <row r="3415">
          <cell r="B3415" t="str">
            <v>20140528CSK1012</v>
          </cell>
          <cell r="C3415">
            <v>2</v>
          </cell>
          <cell r="D3415" t="str">
            <v>Chennai Super Kings</v>
          </cell>
          <cell r="E3415">
            <v>3</v>
          </cell>
        </row>
        <row r="3416">
          <cell r="B3416" t="str">
            <v>20140528CSK1050</v>
          </cell>
          <cell r="C3416">
            <v>2</v>
          </cell>
          <cell r="D3416" t="str">
            <v>Chennai Super Kings</v>
          </cell>
          <cell r="E3416">
            <v>4</v>
          </cell>
        </row>
        <row r="3417">
          <cell r="B3417" t="str">
            <v>20140528CSK1137</v>
          </cell>
          <cell r="C3417">
            <v>2</v>
          </cell>
          <cell r="D3417" t="str">
            <v>Chennai Super Kings</v>
          </cell>
          <cell r="E3417">
            <v>5</v>
          </cell>
        </row>
        <row r="3418">
          <cell r="B3418" t="str">
            <v>20140530KXP1049</v>
          </cell>
          <cell r="C3418">
            <v>1</v>
          </cell>
          <cell r="D3418" t="str">
            <v>Kings XI Punjab</v>
          </cell>
          <cell r="E3418">
            <v>1</v>
          </cell>
        </row>
        <row r="3419">
          <cell r="B3419" t="str">
            <v>20140530KXP1287</v>
          </cell>
          <cell r="C3419">
            <v>1</v>
          </cell>
          <cell r="D3419" t="str">
            <v>Kings XI Punjab</v>
          </cell>
          <cell r="E3419">
            <v>2</v>
          </cell>
        </row>
        <row r="3420">
          <cell r="B3420" t="str">
            <v>20140530KXP1241</v>
          </cell>
          <cell r="C3420">
            <v>1</v>
          </cell>
          <cell r="D3420" t="str">
            <v>Kings XI Punjab</v>
          </cell>
          <cell r="E3420">
            <v>3</v>
          </cell>
        </row>
        <row r="3421">
          <cell r="B3421" t="str">
            <v>20140530KXP1259</v>
          </cell>
          <cell r="C3421">
            <v>1</v>
          </cell>
          <cell r="D3421" t="str">
            <v>Kings XI Punjab</v>
          </cell>
          <cell r="E3421">
            <v>4</v>
          </cell>
        </row>
        <row r="3422">
          <cell r="B3422" t="str">
            <v>20140530KXP1148</v>
          </cell>
          <cell r="C3422">
            <v>1</v>
          </cell>
          <cell r="D3422" t="str">
            <v>Kings XI Punjab</v>
          </cell>
          <cell r="E3422">
            <v>5</v>
          </cell>
        </row>
        <row r="3423">
          <cell r="B3423" t="str">
            <v>20140530KXP1102</v>
          </cell>
          <cell r="C3423">
            <v>1</v>
          </cell>
          <cell r="D3423" t="str">
            <v>Kings XI Punjab</v>
          </cell>
          <cell r="E3423">
            <v>6</v>
          </cell>
        </row>
        <row r="3424">
          <cell r="B3424" t="str">
            <v>20140530KXP1299</v>
          </cell>
          <cell r="C3424">
            <v>1</v>
          </cell>
          <cell r="D3424" t="str">
            <v>Kings XI Punjab</v>
          </cell>
          <cell r="E3424">
            <v>7</v>
          </cell>
        </row>
        <row r="3425">
          <cell r="B3425" t="str">
            <v>20140530KXP1088</v>
          </cell>
          <cell r="C3425">
            <v>2</v>
          </cell>
          <cell r="D3425" t="str">
            <v>Chennai Super Kings</v>
          </cell>
          <cell r="E3425">
            <v>1</v>
          </cell>
        </row>
        <row r="3426">
          <cell r="B3426" t="str">
            <v>20140530KXP1238</v>
          </cell>
          <cell r="C3426">
            <v>2</v>
          </cell>
          <cell r="D3426" t="str">
            <v>Chennai Super Kings</v>
          </cell>
          <cell r="E3426">
            <v>2</v>
          </cell>
        </row>
        <row r="3427">
          <cell r="B3427" t="str">
            <v>20140530KXP1012</v>
          </cell>
          <cell r="C3427">
            <v>2</v>
          </cell>
          <cell r="D3427" t="str">
            <v>Chennai Super Kings</v>
          </cell>
          <cell r="E3427">
            <v>3</v>
          </cell>
        </row>
        <row r="3428">
          <cell r="B3428" t="str">
            <v>20140530KXP1050</v>
          </cell>
          <cell r="C3428">
            <v>2</v>
          </cell>
          <cell r="D3428" t="str">
            <v>Chennai Super Kings</v>
          </cell>
          <cell r="E3428">
            <v>4</v>
          </cell>
        </row>
        <row r="3429">
          <cell r="B3429" t="str">
            <v>20140530KXP1035</v>
          </cell>
          <cell r="C3429">
            <v>2</v>
          </cell>
          <cell r="D3429" t="str">
            <v>Chennai Super Kings</v>
          </cell>
          <cell r="E3429">
            <v>5</v>
          </cell>
        </row>
        <row r="3430">
          <cell r="B3430" t="str">
            <v>20140530KXP1137</v>
          </cell>
          <cell r="C3430">
            <v>2</v>
          </cell>
          <cell r="D3430" t="str">
            <v>Chennai Super Kings</v>
          </cell>
          <cell r="E3430">
            <v>6</v>
          </cell>
        </row>
        <row r="3431">
          <cell r="B3431" t="str">
            <v>20140530KXP1014</v>
          </cell>
          <cell r="C3431">
            <v>2</v>
          </cell>
          <cell r="D3431" t="str">
            <v>Chennai Super Kings</v>
          </cell>
          <cell r="E3431">
            <v>7</v>
          </cell>
        </row>
        <row r="3432">
          <cell r="B3432" t="str">
            <v>20140530KXP1152</v>
          </cell>
          <cell r="C3432">
            <v>2</v>
          </cell>
          <cell r="D3432" t="str">
            <v>Chennai Super Kings</v>
          </cell>
          <cell r="E3432">
            <v>8</v>
          </cell>
        </row>
        <row r="3433">
          <cell r="B3433" t="str">
            <v>20140530KXP1307</v>
          </cell>
          <cell r="C3433">
            <v>2</v>
          </cell>
          <cell r="D3433" t="str">
            <v>Chennai Super Kings</v>
          </cell>
          <cell r="E3433">
            <v>9</v>
          </cell>
        </row>
        <row r="3434">
          <cell r="B3434" t="str">
            <v>20140601KKR1049</v>
          </cell>
          <cell r="C3434">
            <v>1</v>
          </cell>
          <cell r="D3434" t="str">
            <v>Kings XI Punjab</v>
          </cell>
          <cell r="E3434">
            <v>1</v>
          </cell>
        </row>
        <row r="3435">
          <cell r="B3435" t="str">
            <v>20140601KKR1287</v>
          </cell>
          <cell r="C3435">
            <v>1</v>
          </cell>
          <cell r="D3435" t="str">
            <v>Kings XI Punjab</v>
          </cell>
          <cell r="E3435">
            <v>2</v>
          </cell>
        </row>
        <row r="3436">
          <cell r="B3436" t="str">
            <v>20140601KKR1148</v>
          </cell>
          <cell r="C3436">
            <v>1</v>
          </cell>
          <cell r="D3436" t="str">
            <v>Kings XI Punjab</v>
          </cell>
          <cell r="E3436">
            <v>3</v>
          </cell>
        </row>
        <row r="3437">
          <cell r="B3437" t="str">
            <v>20140601KKR1102</v>
          </cell>
          <cell r="C3437">
            <v>1</v>
          </cell>
          <cell r="D3437" t="str">
            <v>Kings XI Punjab</v>
          </cell>
          <cell r="E3437">
            <v>4</v>
          </cell>
        </row>
        <row r="3438">
          <cell r="B3438" t="str">
            <v>20140601KKR1241</v>
          </cell>
          <cell r="C3438">
            <v>1</v>
          </cell>
          <cell r="D3438" t="str">
            <v>Kings XI Punjab</v>
          </cell>
          <cell r="E3438">
            <v>5</v>
          </cell>
        </row>
        <row r="3439">
          <cell r="B3439" t="str">
            <v>20140601KKR1259</v>
          </cell>
          <cell r="C3439">
            <v>1</v>
          </cell>
          <cell r="D3439" t="str">
            <v>Kings XI Punjab</v>
          </cell>
          <cell r="E3439">
            <v>6</v>
          </cell>
        </row>
        <row r="3440">
          <cell r="B3440" t="str">
            <v>20140601KKR1020</v>
          </cell>
          <cell r="C3440">
            <v>2</v>
          </cell>
          <cell r="D3440" t="str">
            <v>Kolkata Knight Riders</v>
          </cell>
          <cell r="E3440">
            <v>1</v>
          </cell>
        </row>
        <row r="3441">
          <cell r="B3441" t="str">
            <v>20140601KKR1048</v>
          </cell>
          <cell r="C3441">
            <v>2</v>
          </cell>
          <cell r="D3441" t="str">
            <v>Kolkata Knight Riders</v>
          </cell>
          <cell r="E3441">
            <v>2</v>
          </cell>
        </row>
        <row r="3442">
          <cell r="B3442" t="str">
            <v>20140601KKR1105</v>
          </cell>
          <cell r="C3442">
            <v>2</v>
          </cell>
          <cell r="D3442" t="str">
            <v>Kolkata Knight Riders</v>
          </cell>
          <cell r="E3442">
            <v>3</v>
          </cell>
        </row>
        <row r="3443">
          <cell r="B3443" t="str">
            <v>20140601KKR1033</v>
          </cell>
          <cell r="C3443">
            <v>2</v>
          </cell>
          <cell r="D3443" t="str">
            <v>Kolkata Knight Riders</v>
          </cell>
          <cell r="E3443">
            <v>4</v>
          </cell>
        </row>
        <row r="3444">
          <cell r="B3444" t="str">
            <v>20140601KKR1196</v>
          </cell>
          <cell r="C3444">
            <v>2</v>
          </cell>
          <cell r="D3444" t="str">
            <v>Kolkata Knight Riders</v>
          </cell>
          <cell r="E3444">
            <v>5</v>
          </cell>
        </row>
        <row r="3445">
          <cell r="B3445" t="str">
            <v>20140601KKR1209</v>
          </cell>
          <cell r="C3445">
            <v>2</v>
          </cell>
          <cell r="D3445" t="str">
            <v>Kolkata Knight Riders</v>
          </cell>
          <cell r="E3445">
            <v>6</v>
          </cell>
        </row>
        <row r="3446">
          <cell r="B3446" t="str">
            <v>20140601KKR1244</v>
          </cell>
          <cell r="C3446">
            <v>2</v>
          </cell>
          <cell r="D3446" t="str">
            <v>Kolkata Knight Riders</v>
          </cell>
          <cell r="E3446">
            <v>7</v>
          </cell>
        </row>
        <row r="3447">
          <cell r="B3447" t="str">
            <v>20140601KKR1046</v>
          </cell>
          <cell r="C3447">
            <v>2</v>
          </cell>
          <cell r="D3447" t="str">
            <v>Kolkata Knight Riders</v>
          </cell>
          <cell r="E3447">
            <v>8</v>
          </cell>
        </row>
        <row r="3448">
          <cell r="B3448" t="str">
            <v>20140601KKR1253</v>
          </cell>
          <cell r="C3448">
            <v>2</v>
          </cell>
          <cell r="D3448" t="str">
            <v>Kolkata Knight Riders</v>
          </cell>
          <cell r="E3448">
            <v>9</v>
          </cell>
        </row>
        <row r="3449">
          <cell r="B3449" t="str">
            <v>20150408KKR1064</v>
          </cell>
          <cell r="C3449">
            <v>1</v>
          </cell>
          <cell r="D3449" t="str">
            <v>Mumbai Indians</v>
          </cell>
          <cell r="E3449">
            <v>1</v>
          </cell>
        </row>
        <row r="3450">
          <cell r="B3450" t="str">
            <v>20150408KKR1166</v>
          </cell>
          <cell r="C3450">
            <v>1</v>
          </cell>
          <cell r="D3450" t="str">
            <v>Mumbai Indians</v>
          </cell>
          <cell r="E3450">
            <v>2</v>
          </cell>
        </row>
        <row r="3451">
          <cell r="B3451" t="str">
            <v>20150408KKR1313</v>
          </cell>
          <cell r="C3451">
            <v>1</v>
          </cell>
          <cell r="D3451" t="str">
            <v>Mumbai Indians</v>
          </cell>
          <cell r="E3451">
            <v>3</v>
          </cell>
        </row>
        <row r="3452">
          <cell r="B3452" t="str">
            <v>20150408KKR1169</v>
          </cell>
          <cell r="C3452">
            <v>1</v>
          </cell>
          <cell r="D3452" t="str">
            <v>Mumbai Indians</v>
          </cell>
          <cell r="E3452">
            <v>4</v>
          </cell>
        </row>
        <row r="3453">
          <cell r="B3453" t="str">
            <v>20150408KKR1317</v>
          </cell>
          <cell r="C3453">
            <v>1</v>
          </cell>
          <cell r="D3453" t="str">
            <v>Mumbai Indians</v>
          </cell>
          <cell r="E3453">
            <v>5</v>
          </cell>
        </row>
        <row r="3454">
          <cell r="B3454" t="str">
            <v>20150408KKR1020</v>
          </cell>
          <cell r="C3454">
            <v>2</v>
          </cell>
          <cell r="D3454" t="str">
            <v>Kolkata Knight Riders</v>
          </cell>
          <cell r="E3454">
            <v>1</v>
          </cell>
        </row>
        <row r="3455">
          <cell r="B3455" t="str">
            <v>20150408KKR1048</v>
          </cell>
          <cell r="C3455">
            <v>2</v>
          </cell>
          <cell r="D3455" t="str">
            <v>Kolkata Knight Riders</v>
          </cell>
          <cell r="E3455">
            <v>2</v>
          </cell>
        </row>
        <row r="3456">
          <cell r="B3456" t="str">
            <v>20150408KKR1105</v>
          </cell>
          <cell r="C3456">
            <v>2</v>
          </cell>
          <cell r="D3456" t="str">
            <v>Kolkata Knight Riders</v>
          </cell>
          <cell r="E3456">
            <v>3</v>
          </cell>
        </row>
        <row r="3457">
          <cell r="B3457" t="str">
            <v>20150408KKR1244</v>
          </cell>
          <cell r="C3457">
            <v>2</v>
          </cell>
          <cell r="D3457" t="str">
            <v>Kolkata Knight Riders</v>
          </cell>
          <cell r="E3457">
            <v>4</v>
          </cell>
        </row>
        <row r="3458">
          <cell r="B3458" t="str">
            <v>20150408KKR1033</v>
          </cell>
          <cell r="C3458">
            <v>2</v>
          </cell>
          <cell r="D3458" t="str">
            <v>Kolkata Knight Riders</v>
          </cell>
          <cell r="E3458">
            <v>5</v>
          </cell>
        </row>
        <row r="3459">
          <cell r="B3459" t="str">
            <v>20150409CSK1088</v>
          </cell>
          <cell r="C3459">
            <v>1</v>
          </cell>
          <cell r="D3459" t="str">
            <v>Chennai Super Kings</v>
          </cell>
          <cell r="E3459">
            <v>1</v>
          </cell>
        </row>
        <row r="3460">
          <cell r="B3460" t="str">
            <v>20150409CSK1050</v>
          </cell>
          <cell r="C3460">
            <v>1</v>
          </cell>
          <cell r="D3460" t="str">
            <v>Chennai Super Kings</v>
          </cell>
          <cell r="E3460">
            <v>2</v>
          </cell>
        </row>
        <row r="3461">
          <cell r="B3461" t="str">
            <v>20150409CSK1012</v>
          </cell>
          <cell r="C3461">
            <v>1</v>
          </cell>
          <cell r="D3461" t="str">
            <v>Chennai Super Kings</v>
          </cell>
          <cell r="E3461">
            <v>3</v>
          </cell>
        </row>
        <row r="3462">
          <cell r="B3462" t="str">
            <v>20150409CSK1238</v>
          </cell>
          <cell r="C3462">
            <v>1</v>
          </cell>
          <cell r="D3462" t="str">
            <v>Chennai Super Kings</v>
          </cell>
          <cell r="E3462">
            <v>4</v>
          </cell>
        </row>
        <row r="3463">
          <cell r="B3463" t="str">
            <v>20150409CSK1035</v>
          </cell>
          <cell r="C3463">
            <v>1</v>
          </cell>
          <cell r="D3463" t="str">
            <v>Chennai Super Kings</v>
          </cell>
          <cell r="E3463">
            <v>5</v>
          </cell>
        </row>
        <row r="3464">
          <cell r="B3464" t="str">
            <v>20150409CSK1014</v>
          </cell>
          <cell r="C3464">
            <v>1</v>
          </cell>
          <cell r="D3464" t="str">
            <v>Chennai Super Kings</v>
          </cell>
          <cell r="E3464">
            <v>6</v>
          </cell>
        </row>
        <row r="3465">
          <cell r="B3465" t="str">
            <v>20150409CSK1005</v>
          </cell>
          <cell r="C3465">
            <v>1</v>
          </cell>
          <cell r="D3465" t="str">
            <v>Chennai Super Kings</v>
          </cell>
          <cell r="E3465">
            <v>7</v>
          </cell>
        </row>
        <row r="3466">
          <cell r="B3466" t="str">
            <v>20150409CSK1152</v>
          </cell>
          <cell r="C3466">
            <v>1</v>
          </cell>
          <cell r="D3466" t="str">
            <v>Chennai Super Kings</v>
          </cell>
          <cell r="E3466">
            <v>8</v>
          </cell>
        </row>
        <row r="3467">
          <cell r="B3467" t="str">
            <v>20150409CSK1307</v>
          </cell>
          <cell r="C3467">
            <v>1</v>
          </cell>
          <cell r="D3467" t="str">
            <v>Chennai Super Kings</v>
          </cell>
          <cell r="E3467">
            <v>9</v>
          </cell>
        </row>
        <row r="3468">
          <cell r="B3468" t="str">
            <v>20150409CSK1163</v>
          </cell>
          <cell r="C3468">
            <v>2</v>
          </cell>
          <cell r="D3468" t="str">
            <v>Delhi Daredevils</v>
          </cell>
          <cell r="E3468">
            <v>1</v>
          </cell>
        </row>
        <row r="3469">
          <cell r="B3469" t="str">
            <v>20150409CSK1308</v>
          </cell>
          <cell r="C3469">
            <v>2</v>
          </cell>
          <cell r="D3469" t="str">
            <v>Delhi Daredevils</v>
          </cell>
          <cell r="E3469">
            <v>2</v>
          </cell>
        </row>
        <row r="3470">
          <cell r="B3470" t="str">
            <v>20150409CSK1065</v>
          </cell>
          <cell r="C3470">
            <v>2</v>
          </cell>
          <cell r="D3470" t="str">
            <v>Delhi Daredevils</v>
          </cell>
          <cell r="E3470">
            <v>3</v>
          </cell>
        </row>
        <row r="3471">
          <cell r="B3471" t="str">
            <v>20150409CSK1339</v>
          </cell>
          <cell r="C3471">
            <v>2</v>
          </cell>
          <cell r="D3471" t="str">
            <v>Delhi Daredevils</v>
          </cell>
          <cell r="E3471">
            <v>4</v>
          </cell>
        </row>
        <row r="3472">
          <cell r="B3472" t="str">
            <v>20150409CSK1195</v>
          </cell>
          <cell r="C3472">
            <v>2</v>
          </cell>
          <cell r="D3472" t="str">
            <v>Delhi Daredevils</v>
          </cell>
          <cell r="E3472">
            <v>5</v>
          </cell>
        </row>
        <row r="3473">
          <cell r="B3473" t="str">
            <v>20150409CSK1042</v>
          </cell>
          <cell r="C3473">
            <v>2</v>
          </cell>
          <cell r="D3473" t="str">
            <v>Delhi Daredevils</v>
          </cell>
          <cell r="E3473">
            <v>6</v>
          </cell>
        </row>
        <row r="3474">
          <cell r="B3474" t="str">
            <v>20150409CSK1004</v>
          </cell>
          <cell r="C3474">
            <v>2</v>
          </cell>
          <cell r="D3474" t="str">
            <v>Delhi Daredevils</v>
          </cell>
          <cell r="E3474">
            <v>7</v>
          </cell>
        </row>
        <row r="3475">
          <cell r="B3475" t="str">
            <v>20150409CSK1316</v>
          </cell>
          <cell r="C3475">
            <v>2</v>
          </cell>
          <cell r="D3475" t="str">
            <v>Delhi Daredevils</v>
          </cell>
          <cell r="E3475">
            <v>8</v>
          </cell>
        </row>
        <row r="3476">
          <cell r="B3476" t="str">
            <v>20150409CSK1099</v>
          </cell>
          <cell r="C3476">
            <v>2</v>
          </cell>
          <cell r="D3476" t="str">
            <v>Delhi Daredevils</v>
          </cell>
          <cell r="E3476">
            <v>9</v>
          </cell>
        </row>
        <row r="3477">
          <cell r="B3477" t="str">
            <v>20150409CSK1332</v>
          </cell>
          <cell r="C3477">
            <v>2</v>
          </cell>
          <cell r="D3477" t="str">
            <v>Delhi Daredevils</v>
          </cell>
          <cell r="E3477">
            <v>10</v>
          </cell>
        </row>
        <row r="3478">
          <cell r="B3478" t="str">
            <v>20150411CSK1088</v>
          </cell>
          <cell r="C3478">
            <v>1</v>
          </cell>
          <cell r="D3478" t="str">
            <v>Chennai Super Kings</v>
          </cell>
          <cell r="E3478">
            <v>1</v>
          </cell>
        </row>
        <row r="3479">
          <cell r="B3479" t="str">
            <v>20150411CSK1050</v>
          </cell>
          <cell r="C3479">
            <v>1</v>
          </cell>
          <cell r="D3479" t="str">
            <v>Chennai Super Kings</v>
          </cell>
          <cell r="E3479">
            <v>2</v>
          </cell>
        </row>
        <row r="3480">
          <cell r="B3480" t="str">
            <v>20150411CSK1012</v>
          </cell>
          <cell r="C3480">
            <v>1</v>
          </cell>
          <cell r="D3480" t="str">
            <v>Chennai Super Kings</v>
          </cell>
          <cell r="E3480">
            <v>3</v>
          </cell>
        </row>
        <row r="3481">
          <cell r="B3481" t="str">
            <v>20150411CSK1014</v>
          </cell>
          <cell r="C3481">
            <v>1</v>
          </cell>
          <cell r="D3481" t="str">
            <v>Chennai Super Kings</v>
          </cell>
          <cell r="E3481">
            <v>4</v>
          </cell>
        </row>
        <row r="3482">
          <cell r="B3482" t="str">
            <v>20150411CSK1035</v>
          </cell>
          <cell r="C3482">
            <v>1</v>
          </cell>
          <cell r="D3482" t="str">
            <v>Chennai Super Kings</v>
          </cell>
          <cell r="E3482">
            <v>5</v>
          </cell>
        </row>
        <row r="3483">
          <cell r="B3483" t="str">
            <v>20150411CSK1121</v>
          </cell>
          <cell r="C3483">
            <v>2</v>
          </cell>
          <cell r="D3483" t="str">
            <v>Sunrisers Hyderabad</v>
          </cell>
          <cell r="E3483">
            <v>1</v>
          </cell>
        </row>
        <row r="3484">
          <cell r="B3484" t="str">
            <v>20150411CSK1003</v>
          </cell>
          <cell r="C3484">
            <v>2</v>
          </cell>
          <cell r="D3484" t="str">
            <v>Sunrisers Hyderabad</v>
          </cell>
          <cell r="E3484">
            <v>2</v>
          </cell>
        </row>
        <row r="3485">
          <cell r="B3485" t="str">
            <v>20150411CSK1296</v>
          </cell>
          <cell r="C3485">
            <v>2</v>
          </cell>
          <cell r="D3485" t="str">
            <v>Sunrisers Hyderabad</v>
          </cell>
          <cell r="E3485">
            <v>3</v>
          </cell>
        </row>
        <row r="3486">
          <cell r="B3486" t="str">
            <v>20150411CSK1116</v>
          </cell>
          <cell r="C3486">
            <v>2</v>
          </cell>
          <cell r="D3486" t="str">
            <v>Sunrisers Hyderabad</v>
          </cell>
          <cell r="E3486">
            <v>4</v>
          </cell>
        </row>
        <row r="3487">
          <cell r="B3487" t="str">
            <v>20150411CSK1040</v>
          </cell>
          <cell r="C3487">
            <v>2</v>
          </cell>
          <cell r="D3487" t="str">
            <v>Sunrisers Hyderabad</v>
          </cell>
          <cell r="E3487">
            <v>5</v>
          </cell>
        </row>
        <row r="3488">
          <cell r="B3488" t="str">
            <v>20150411CSK1343</v>
          </cell>
          <cell r="C3488">
            <v>2</v>
          </cell>
          <cell r="D3488" t="str">
            <v>Sunrisers Hyderabad</v>
          </cell>
          <cell r="E3488">
            <v>6</v>
          </cell>
        </row>
        <row r="3489">
          <cell r="B3489" t="str">
            <v>20150411CSK1073</v>
          </cell>
          <cell r="C3489">
            <v>2</v>
          </cell>
          <cell r="D3489" t="str">
            <v>Sunrisers Hyderabad</v>
          </cell>
          <cell r="E3489">
            <v>7</v>
          </cell>
        </row>
        <row r="3490">
          <cell r="B3490" t="str">
            <v>20150411CSK1310</v>
          </cell>
          <cell r="C3490">
            <v>2</v>
          </cell>
          <cell r="D3490" t="str">
            <v>Sunrisers Hyderabad</v>
          </cell>
          <cell r="E3490">
            <v>8</v>
          </cell>
        </row>
        <row r="3491">
          <cell r="B3491" t="str">
            <v>20150411RCB1020</v>
          </cell>
          <cell r="C3491">
            <v>1</v>
          </cell>
          <cell r="D3491" t="str">
            <v>Kolkata Knight Riders</v>
          </cell>
          <cell r="E3491">
            <v>1</v>
          </cell>
        </row>
        <row r="3492">
          <cell r="B3492" t="str">
            <v>20150411RCB1048</v>
          </cell>
          <cell r="C3492">
            <v>1</v>
          </cell>
          <cell r="D3492" t="str">
            <v>Kolkata Knight Riders</v>
          </cell>
          <cell r="E3492">
            <v>2</v>
          </cell>
        </row>
        <row r="3493">
          <cell r="B3493" t="str">
            <v>20150411RCB1105</v>
          </cell>
          <cell r="C3493">
            <v>1</v>
          </cell>
          <cell r="D3493" t="str">
            <v>Kolkata Knight Riders</v>
          </cell>
          <cell r="E3493">
            <v>3</v>
          </cell>
        </row>
        <row r="3494">
          <cell r="B3494" t="str">
            <v>20150411RCB1244</v>
          </cell>
          <cell r="C3494">
            <v>1</v>
          </cell>
          <cell r="D3494" t="str">
            <v>Kolkata Knight Riders</v>
          </cell>
          <cell r="E3494">
            <v>4</v>
          </cell>
        </row>
        <row r="3495">
          <cell r="B3495" t="str">
            <v>20150411RCB1274</v>
          </cell>
          <cell r="C3495">
            <v>1</v>
          </cell>
          <cell r="D3495" t="str">
            <v>Kolkata Knight Riders</v>
          </cell>
          <cell r="E3495">
            <v>5</v>
          </cell>
        </row>
        <row r="3496">
          <cell r="B3496" t="str">
            <v>20150411RCB1033</v>
          </cell>
          <cell r="C3496">
            <v>1</v>
          </cell>
          <cell r="D3496" t="str">
            <v>Kolkata Knight Riders</v>
          </cell>
          <cell r="E3496">
            <v>6</v>
          </cell>
        </row>
        <row r="3497">
          <cell r="B3497" t="str">
            <v>20150411RCB1196</v>
          </cell>
          <cell r="C3497">
            <v>1</v>
          </cell>
          <cell r="D3497" t="str">
            <v>Kolkata Knight Riders</v>
          </cell>
          <cell r="E3497">
            <v>7</v>
          </cell>
        </row>
        <row r="3498">
          <cell r="B3498" t="str">
            <v>20150411RCB1051</v>
          </cell>
          <cell r="C3498">
            <v>2</v>
          </cell>
          <cell r="D3498" t="str">
            <v>Royal Challengers Bangalore</v>
          </cell>
          <cell r="E3498">
            <v>1</v>
          </cell>
        </row>
        <row r="3499">
          <cell r="B3499" t="str">
            <v>20150411RCB1024</v>
          </cell>
          <cell r="C3499">
            <v>2</v>
          </cell>
          <cell r="D3499" t="str">
            <v>Royal Challengers Bangalore</v>
          </cell>
          <cell r="E3499">
            <v>2</v>
          </cell>
        </row>
        <row r="3500">
          <cell r="B3500" t="str">
            <v>20150411RCB1076</v>
          </cell>
          <cell r="C3500">
            <v>2</v>
          </cell>
          <cell r="D3500" t="str">
            <v>Royal Challengers Bangalore</v>
          </cell>
          <cell r="E3500">
            <v>3</v>
          </cell>
        </row>
        <row r="3501">
          <cell r="B3501" t="str">
            <v>20150411RCB1222</v>
          </cell>
          <cell r="C3501">
            <v>2</v>
          </cell>
          <cell r="D3501" t="str">
            <v>Royal Challengers Bangalore</v>
          </cell>
          <cell r="E3501">
            <v>4</v>
          </cell>
        </row>
        <row r="3502">
          <cell r="B3502" t="str">
            <v>20150411RCB1074</v>
          </cell>
          <cell r="C3502">
            <v>2</v>
          </cell>
          <cell r="D3502" t="str">
            <v>Royal Challengers Bangalore</v>
          </cell>
          <cell r="E3502">
            <v>5</v>
          </cell>
        </row>
        <row r="3503">
          <cell r="B3503" t="str">
            <v>20150411RCB1303</v>
          </cell>
          <cell r="C3503">
            <v>2</v>
          </cell>
          <cell r="D3503" t="str">
            <v>Royal Challengers Bangalore</v>
          </cell>
          <cell r="E3503">
            <v>6</v>
          </cell>
        </row>
        <row r="3504">
          <cell r="B3504" t="str">
            <v>20150411RCB1344</v>
          </cell>
          <cell r="C3504">
            <v>2</v>
          </cell>
          <cell r="D3504" t="str">
            <v>Royal Challengers Bangalore</v>
          </cell>
          <cell r="E3504">
            <v>7</v>
          </cell>
        </row>
        <row r="3505">
          <cell r="B3505" t="str">
            <v>20150411RCB1248</v>
          </cell>
          <cell r="C3505">
            <v>2</v>
          </cell>
          <cell r="D3505" t="str">
            <v>Royal Challengers Bangalore</v>
          </cell>
          <cell r="E3505">
            <v>8</v>
          </cell>
        </row>
        <row r="3506">
          <cell r="B3506" t="str">
            <v>20150411RCB1237</v>
          </cell>
          <cell r="C3506">
            <v>2</v>
          </cell>
          <cell r="D3506" t="str">
            <v>Royal Challengers Bangalore</v>
          </cell>
          <cell r="E3506">
            <v>9</v>
          </cell>
        </row>
        <row r="3507">
          <cell r="B3507" t="str">
            <v>20150412KXP1118</v>
          </cell>
          <cell r="C3507">
            <v>1</v>
          </cell>
          <cell r="D3507" t="str">
            <v>Kings XI Punjab</v>
          </cell>
          <cell r="E3507">
            <v>1</v>
          </cell>
        </row>
        <row r="3508">
          <cell r="B3508" t="str">
            <v>20150412KXP1049</v>
          </cell>
          <cell r="C3508">
            <v>1</v>
          </cell>
          <cell r="D3508" t="str">
            <v>Kings XI Punjab</v>
          </cell>
          <cell r="E3508">
            <v>2</v>
          </cell>
        </row>
        <row r="3509">
          <cell r="B3509" t="str">
            <v>20150412KXP1241</v>
          </cell>
          <cell r="C3509">
            <v>1</v>
          </cell>
          <cell r="D3509" t="str">
            <v>Kings XI Punjab</v>
          </cell>
          <cell r="E3509">
            <v>3</v>
          </cell>
        </row>
        <row r="3510">
          <cell r="B3510" t="str">
            <v>20150412KXP1259</v>
          </cell>
          <cell r="C3510">
            <v>1</v>
          </cell>
          <cell r="D3510" t="str">
            <v>Kings XI Punjab</v>
          </cell>
          <cell r="E3510">
            <v>4</v>
          </cell>
        </row>
        <row r="3511">
          <cell r="B3511" t="str">
            <v>20150412KXP1148</v>
          </cell>
          <cell r="C3511">
            <v>1</v>
          </cell>
          <cell r="D3511" t="str">
            <v>Kings XI Punjab</v>
          </cell>
          <cell r="E3511">
            <v>5</v>
          </cell>
        </row>
        <row r="3512">
          <cell r="B3512" t="str">
            <v>20150412KXP1298</v>
          </cell>
          <cell r="C3512">
            <v>1</v>
          </cell>
          <cell r="D3512" t="str">
            <v>Kings XI Punjab</v>
          </cell>
          <cell r="E3512">
            <v>6</v>
          </cell>
        </row>
        <row r="3513">
          <cell r="B3513" t="str">
            <v>20150412KXP1299</v>
          </cell>
          <cell r="C3513">
            <v>1</v>
          </cell>
          <cell r="D3513" t="str">
            <v>Kings XI Punjab</v>
          </cell>
          <cell r="E3513">
            <v>7</v>
          </cell>
        </row>
        <row r="3514">
          <cell r="B3514" t="str">
            <v>20150412KXP1064</v>
          </cell>
          <cell r="C3514">
            <v>2</v>
          </cell>
          <cell r="D3514" t="str">
            <v>Mumbai Indians</v>
          </cell>
          <cell r="E3514">
            <v>1</v>
          </cell>
        </row>
        <row r="3515">
          <cell r="B3515" t="str">
            <v>20150412KXP1313</v>
          </cell>
          <cell r="C3515">
            <v>2</v>
          </cell>
          <cell r="D3515" t="str">
            <v>Mumbai Indians</v>
          </cell>
          <cell r="E3515">
            <v>2</v>
          </cell>
        </row>
        <row r="3516">
          <cell r="B3516" t="str">
            <v>20150412KXP1166</v>
          </cell>
          <cell r="C3516">
            <v>2</v>
          </cell>
          <cell r="D3516" t="str">
            <v>Mumbai Indians</v>
          </cell>
          <cell r="E3516">
            <v>3</v>
          </cell>
        </row>
        <row r="3517">
          <cell r="B3517" t="str">
            <v>20150412KXP1169</v>
          </cell>
          <cell r="C3517">
            <v>2</v>
          </cell>
          <cell r="D3517" t="str">
            <v>Mumbai Indians</v>
          </cell>
          <cell r="E3517">
            <v>4</v>
          </cell>
        </row>
        <row r="3518">
          <cell r="B3518" t="str">
            <v>20150412KXP1317</v>
          </cell>
          <cell r="C3518">
            <v>2</v>
          </cell>
          <cell r="D3518" t="str">
            <v>Mumbai Indians</v>
          </cell>
          <cell r="E3518">
            <v>5</v>
          </cell>
        </row>
        <row r="3519">
          <cell r="B3519" t="str">
            <v>20150412KXP1183</v>
          </cell>
          <cell r="C3519">
            <v>2</v>
          </cell>
          <cell r="D3519" t="str">
            <v>Mumbai Indians</v>
          </cell>
          <cell r="E3519">
            <v>6</v>
          </cell>
        </row>
        <row r="3520">
          <cell r="B3520" t="str">
            <v>20150412KXP1345</v>
          </cell>
          <cell r="C3520">
            <v>2</v>
          </cell>
          <cell r="D3520" t="str">
            <v>Mumbai Indians</v>
          </cell>
          <cell r="E3520">
            <v>7</v>
          </cell>
        </row>
        <row r="3521">
          <cell r="B3521" t="str">
            <v>20150412KXP1007</v>
          </cell>
          <cell r="C3521">
            <v>2</v>
          </cell>
          <cell r="D3521" t="str">
            <v>Mumbai Indians</v>
          </cell>
          <cell r="E3521">
            <v>8</v>
          </cell>
        </row>
        <row r="3522">
          <cell r="B3522" t="str">
            <v>20150417CSK1329</v>
          </cell>
          <cell r="C3522">
            <v>1</v>
          </cell>
          <cell r="D3522" t="str">
            <v>Mumbai Indians</v>
          </cell>
          <cell r="E3522">
            <v>1</v>
          </cell>
        </row>
        <row r="3523">
          <cell r="B3523" t="str">
            <v>20150417CSK1010</v>
          </cell>
          <cell r="C3523">
            <v>1</v>
          </cell>
          <cell r="D3523" t="str">
            <v>Mumbai Indians</v>
          </cell>
          <cell r="E3523">
            <v>2</v>
          </cell>
        </row>
        <row r="3524">
          <cell r="B3524" t="str">
            <v>20150417CSK1317</v>
          </cell>
          <cell r="C3524">
            <v>1</v>
          </cell>
          <cell r="D3524" t="str">
            <v>Mumbai Indians</v>
          </cell>
          <cell r="E3524">
            <v>3</v>
          </cell>
        </row>
        <row r="3525">
          <cell r="B3525" t="str">
            <v>20150417CSK1064</v>
          </cell>
          <cell r="C3525">
            <v>1</v>
          </cell>
          <cell r="D3525" t="str">
            <v>Mumbai Indians</v>
          </cell>
          <cell r="E3525">
            <v>4</v>
          </cell>
        </row>
        <row r="3526">
          <cell r="B3526" t="str">
            <v>20150417CSK1007</v>
          </cell>
          <cell r="C3526">
            <v>1</v>
          </cell>
          <cell r="D3526" t="str">
            <v>Mumbai Indians</v>
          </cell>
          <cell r="E3526">
            <v>5</v>
          </cell>
        </row>
        <row r="3527">
          <cell r="B3527" t="str">
            <v>20150417CSK1183</v>
          </cell>
          <cell r="C3527">
            <v>1</v>
          </cell>
          <cell r="D3527" t="str">
            <v>Mumbai Indians</v>
          </cell>
          <cell r="E3527">
            <v>6</v>
          </cell>
        </row>
        <row r="3528">
          <cell r="B3528" t="str">
            <v>20150417CSK1169</v>
          </cell>
          <cell r="C3528">
            <v>1</v>
          </cell>
          <cell r="D3528" t="str">
            <v>Mumbai Indians</v>
          </cell>
          <cell r="E3528">
            <v>7</v>
          </cell>
        </row>
        <row r="3529">
          <cell r="B3529" t="str">
            <v>20150417CSK1027</v>
          </cell>
          <cell r="C3529">
            <v>1</v>
          </cell>
          <cell r="D3529" t="str">
            <v>Mumbai Indians</v>
          </cell>
          <cell r="E3529">
            <v>8</v>
          </cell>
        </row>
        <row r="3530">
          <cell r="B3530" t="str">
            <v>20150417CSK1088</v>
          </cell>
          <cell r="C3530">
            <v>2</v>
          </cell>
          <cell r="D3530" t="str">
            <v>Chennai Super Kings</v>
          </cell>
          <cell r="E3530">
            <v>1</v>
          </cell>
        </row>
        <row r="3531">
          <cell r="B3531" t="str">
            <v>20150417CSK1050</v>
          </cell>
          <cell r="C3531">
            <v>2</v>
          </cell>
          <cell r="D3531" t="str">
            <v>Chennai Super Kings</v>
          </cell>
          <cell r="E3531">
            <v>2</v>
          </cell>
        </row>
        <row r="3532">
          <cell r="B3532" t="str">
            <v>20150417CSK1238</v>
          </cell>
          <cell r="C3532">
            <v>2</v>
          </cell>
          <cell r="D3532" t="str">
            <v>Chennai Super Kings</v>
          </cell>
          <cell r="E3532">
            <v>3</v>
          </cell>
        </row>
        <row r="3533">
          <cell r="B3533" t="str">
            <v>20150417CSK1012</v>
          </cell>
          <cell r="C3533">
            <v>2</v>
          </cell>
          <cell r="D3533" t="str">
            <v>Chennai Super Kings</v>
          </cell>
          <cell r="E3533">
            <v>4</v>
          </cell>
        </row>
        <row r="3534">
          <cell r="B3534" t="str">
            <v>20150417CSK1014</v>
          </cell>
          <cell r="C3534">
            <v>2</v>
          </cell>
          <cell r="D3534" t="str">
            <v>Chennai Super Kings</v>
          </cell>
          <cell r="E3534">
            <v>5</v>
          </cell>
        </row>
        <row r="3535">
          <cell r="B3535" t="str">
            <v>20150417CSK1005</v>
          </cell>
          <cell r="C3535">
            <v>2</v>
          </cell>
          <cell r="D3535" t="str">
            <v>Chennai Super Kings</v>
          </cell>
          <cell r="E3535">
            <v>6</v>
          </cell>
        </row>
        <row r="3536">
          <cell r="B3536" t="str">
            <v>20150418KKR1118</v>
          </cell>
          <cell r="C3536">
            <v>1</v>
          </cell>
          <cell r="D3536" t="str">
            <v>Kings XI Punjab</v>
          </cell>
          <cell r="E3536">
            <v>1</v>
          </cell>
        </row>
        <row r="3537">
          <cell r="B3537" t="str">
            <v>20150418KKR1102</v>
          </cell>
          <cell r="C3537">
            <v>1</v>
          </cell>
          <cell r="D3537" t="str">
            <v>Kings XI Punjab</v>
          </cell>
          <cell r="E3537">
            <v>2</v>
          </cell>
        </row>
        <row r="3538">
          <cell r="B3538" t="str">
            <v>20150418KKR1049</v>
          </cell>
          <cell r="C3538">
            <v>1</v>
          </cell>
          <cell r="D3538" t="str">
            <v>Kings XI Punjab</v>
          </cell>
          <cell r="E3538">
            <v>3</v>
          </cell>
        </row>
        <row r="3539">
          <cell r="B3539" t="str">
            <v>20150418KKR1241</v>
          </cell>
          <cell r="C3539">
            <v>1</v>
          </cell>
          <cell r="D3539" t="str">
            <v>Kings XI Punjab</v>
          </cell>
          <cell r="E3539">
            <v>4</v>
          </cell>
        </row>
        <row r="3540">
          <cell r="B3540" t="str">
            <v>20150418KKR1148</v>
          </cell>
          <cell r="C3540">
            <v>1</v>
          </cell>
          <cell r="D3540" t="str">
            <v>Kings XI Punjab</v>
          </cell>
          <cell r="E3540">
            <v>5</v>
          </cell>
        </row>
        <row r="3541">
          <cell r="B3541" t="str">
            <v>20150418KKR1203</v>
          </cell>
          <cell r="C3541">
            <v>1</v>
          </cell>
          <cell r="D3541" t="str">
            <v>Kings XI Punjab</v>
          </cell>
          <cell r="E3541">
            <v>6</v>
          </cell>
        </row>
        <row r="3542">
          <cell r="B3542" t="str">
            <v>20150418KKR1269</v>
          </cell>
          <cell r="C3542">
            <v>1</v>
          </cell>
          <cell r="D3542" t="str">
            <v>Kings XI Punjab</v>
          </cell>
          <cell r="E3542">
            <v>7</v>
          </cell>
        </row>
        <row r="3543">
          <cell r="B3543" t="str">
            <v>20150418KKR1319</v>
          </cell>
          <cell r="C3543">
            <v>1</v>
          </cell>
          <cell r="D3543" t="str">
            <v>Kings XI Punjab</v>
          </cell>
          <cell r="E3543">
            <v>8</v>
          </cell>
        </row>
        <row r="3544">
          <cell r="B3544" t="str">
            <v>20150418KKR1299</v>
          </cell>
          <cell r="C3544">
            <v>1</v>
          </cell>
          <cell r="D3544" t="str">
            <v>Kings XI Punjab</v>
          </cell>
          <cell r="E3544">
            <v>9</v>
          </cell>
        </row>
        <row r="3545">
          <cell r="B3545" t="str">
            <v>20150418KKR1098</v>
          </cell>
          <cell r="C3545">
            <v>1</v>
          </cell>
          <cell r="D3545" t="str">
            <v>Kings XI Punjab</v>
          </cell>
          <cell r="E3545">
            <v>10</v>
          </cell>
        </row>
        <row r="3546">
          <cell r="B3546" t="str">
            <v>20150418KKR1020</v>
          </cell>
          <cell r="C3546">
            <v>2</v>
          </cell>
          <cell r="D3546" t="str">
            <v>Kolkata Knight Riders</v>
          </cell>
          <cell r="E3546">
            <v>1</v>
          </cell>
        </row>
        <row r="3547">
          <cell r="B3547" t="str">
            <v>20150418KKR1048</v>
          </cell>
          <cell r="C3547">
            <v>2</v>
          </cell>
          <cell r="D3547" t="str">
            <v>Kolkata Knight Riders</v>
          </cell>
          <cell r="E3547">
            <v>2</v>
          </cell>
        </row>
        <row r="3548">
          <cell r="B3548" t="str">
            <v>20150418KKR1105</v>
          </cell>
          <cell r="C3548">
            <v>2</v>
          </cell>
          <cell r="D3548" t="str">
            <v>Kolkata Knight Riders</v>
          </cell>
          <cell r="E3548">
            <v>3</v>
          </cell>
        </row>
        <row r="3549">
          <cell r="B3549" t="str">
            <v>20150418KKR1244</v>
          </cell>
          <cell r="C3549">
            <v>2</v>
          </cell>
          <cell r="D3549" t="str">
            <v>Kolkata Knight Riders</v>
          </cell>
          <cell r="E3549">
            <v>4</v>
          </cell>
        </row>
        <row r="3550">
          <cell r="B3550" t="str">
            <v>20150418KKR1033</v>
          </cell>
          <cell r="C3550">
            <v>2</v>
          </cell>
          <cell r="D3550" t="str">
            <v>Kolkata Knight Riders</v>
          </cell>
          <cell r="E3550">
            <v>5</v>
          </cell>
        </row>
        <row r="3551">
          <cell r="B3551" t="str">
            <v>20150418KKR1209</v>
          </cell>
          <cell r="C3551">
            <v>2</v>
          </cell>
          <cell r="D3551" t="str">
            <v>Kolkata Knight Riders</v>
          </cell>
          <cell r="E3551">
            <v>6</v>
          </cell>
        </row>
        <row r="3552">
          <cell r="B3552" t="str">
            <v>20150418KKR1274</v>
          </cell>
          <cell r="C3552">
            <v>2</v>
          </cell>
          <cell r="D3552" t="str">
            <v>Kolkata Knight Riders</v>
          </cell>
          <cell r="E3552">
            <v>7</v>
          </cell>
        </row>
        <row r="3553">
          <cell r="B3553" t="str">
            <v>20150418KKR1046</v>
          </cell>
          <cell r="C3553">
            <v>2</v>
          </cell>
          <cell r="D3553" t="str">
            <v>Kolkata Knight Riders</v>
          </cell>
          <cell r="E3553">
            <v>8</v>
          </cell>
        </row>
        <row r="3554">
          <cell r="B3554" t="str">
            <v>20150420KKR1163</v>
          </cell>
          <cell r="C3554">
            <v>1</v>
          </cell>
          <cell r="D3554" t="str">
            <v>Delhi Daredevils</v>
          </cell>
          <cell r="E3554">
            <v>1</v>
          </cell>
        </row>
        <row r="3555">
          <cell r="B3555" t="str">
            <v>20150420KKR1339</v>
          </cell>
          <cell r="C3555">
            <v>1</v>
          </cell>
          <cell r="D3555" t="str">
            <v>Delhi Daredevils</v>
          </cell>
          <cell r="E3555">
            <v>2</v>
          </cell>
        </row>
        <row r="3556">
          <cell r="B3556" t="str">
            <v>20150420KKR1004</v>
          </cell>
          <cell r="C3556">
            <v>1</v>
          </cell>
          <cell r="D3556" t="str">
            <v>Delhi Daredevils</v>
          </cell>
          <cell r="E3556">
            <v>3</v>
          </cell>
        </row>
        <row r="3557">
          <cell r="B3557" t="str">
            <v>20150420KKR1077</v>
          </cell>
          <cell r="C3557">
            <v>1</v>
          </cell>
          <cell r="D3557" t="str">
            <v>Delhi Daredevils</v>
          </cell>
          <cell r="E3557">
            <v>4</v>
          </cell>
        </row>
        <row r="3558">
          <cell r="B3558" t="str">
            <v>20150420KKR1042</v>
          </cell>
          <cell r="C3558">
            <v>1</v>
          </cell>
          <cell r="D3558" t="str">
            <v>Delhi Daredevils</v>
          </cell>
          <cell r="E3558">
            <v>5</v>
          </cell>
        </row>
        <row r="3559">
          <cell r="B3559" t="str">
            <v>20150420KKR1138</v>
          </cell>
          <cell r="C3559">
            <v>1</v>
          </cell>
          <cell r="D3559" t="str">
            <v>Delhi Daredevils</v>
          </cell>
          <cell r="E3559">
            <v>6</v>
          </cell>
        </row>
        <row r="3560">
          <cell r="B3560" t="str">
            <v>20150420KKR1195</v>
          </cell>
          <cell r="C3560">
            <v>1</v>
          </cell>
          <cell r="D3560" t="str">
            <v>Delhi Daredevils</v>
          </cell>
          <cell r="E3560">
            <v>7</v>
          </cell>
        </row>
        <row r="3561">
          <cell r="B3561" t="str">
            <v>20150420KKR1316</v>
          </cell>
          <cell r="C3561">
            <v>1</v>
          </cell>
          <cell r="D3561" t="str">
            <v>Delhi Daredevils</v>
          </cell>
          <cell r="E3561">
            <v>8</v>
          </cell>
        </row>
        <row r="3562">
          <cell r="B3562" t="str">
            <v>20150420KKR1099</v>
          </cell>
          <cell r="C3562">
            <v>1</v>
          </cell>
          <cell r="D3562" t="str">
            <v>Delhi Daredevils</v>
          </cell>
          <cell r="E3562">
            <v>9</v>
          </cell>
        </row>
        <row r="3563">
          <cell r="B3563" t="str">
            <v>20150420KKR1020</v>
          </cell>
          <cell r="C3563">
            <v>2</v>
          </cell>
          <cell r="D3563" t="str">
            <v>Kolkata Knight Riders</v>
          </cell>
          <cell r="E3563">
            <v>1</v>
          </cell>
        </row>
        <row r="3564">
          <cell r="B3564" t="str">
            <v>20150420KKR1048</v>
          </cell>
          <cell r="C3564">
            <v>2</v>
          </cell>
          <cell r="D3564" t="str">
            <v>Kolkata Knight Riders</v>
          </cell>
          <cell r="E3564">
            <v>2</v>
          </cell>
        </row>
        <row r="3565">
          <cell r="B3565" t="str">
            <v>20150420KKR1105</v>
          </cell>
          <cell r="C3565">
            <v>2</v>
          </cell>
          <cell r="D3565" t="str">
            <v>Kolkata Knight Riders</v>
          </cell>
          <cell r="E3565">
            <v>3</v>
          </cell>
        </row>
        <row r="3566">
          <cell r="B3566" t="str">
            <v>20150420KKR1244</v>
          </cell>
          <cell r="C3566">
            <v>2</v>
          </cell>
          <cell r="D3566" t="str">
            <v>Kolkata Knight Riders</v>
          </cell>
          <cell r="E3566">
            <v>4</v>
          </cell>
        </row>
        <row r="3567">
          <cell r="B3567" t="str">
            <v>20150420KKR1033</v>
          </cell>
          <cell r="C3567">
            <v>2</v>
          </cell>
          <cell r="D3567" t="str">
            <v>Kolkata Knight Riders</v>
          </cell>
          <cell r="E3567">
            <v>5</v>
          </cell>
        </row>
        <row r="3568">
          <cell r="B3568" t="str">
            <v>20150420KKR1209</v>
          </cell>
          <cell r="C3568">
            <v>2</v>
          </cell>
          <cell r="D3568" t="str">
            <v>Kolkata Knight Riders</v>
          </cell>
          <cell r="E3568">
            <v>6</v>
          </cell>
        </row>
        <row r="3569">
          <cell r="B3569" t="str">
            <v>20150422CSK1088</v>
          </cell>
          <cell r="C3569">
            <v>1</v>
          </cell>
          <cell r="D3569" t="str">
            <v>Chennai Super Kings</v>
          </cell>
          <cell r="E3569">
            <v>1</v>
          </cell>
        </row>
        <row r="3570">
          <cell r="B3570" t="str">
            <v>20150422CSK1050</v>
          </cell>
          <cell r="C3570">
            <v>1</v>
          </cell>
          <cell r="D3570" t="str">
            <v>Chennai Super Kings</v>
          </cell>
          <cell r="E3570">
            <v>2</v>
          </cell>
        </row>
        <row r="3571">
          <cell r="B3571" t="str">
            <v>20150422CSK1012</v>
          </cell>
          <cell r="C3571">
            <v>1</v>
          </cell>
          <cell r="D3571" t="str">
            <v>Chennai Super Kings</v>
          </cell>
          <cell r="E3571">
            <v>3</v>
          </cell>
        </row>
        <row r="3572">
          <cell r="B3572" t="str">
            <v>20150422CSK1014</v>
          </cell>
          <cell r="C3572">
            <v>1</v>
          </cell>
          <cell r="D3572" t="str">
            <v>Chennai Super Kings</v>
          </cell>
          <cell r="E3572">
            <v>4</v>
          </cell>
        </row>
        <row r="3573">
          <cell r="B3573" t="str">
            <v>20150422CSK1035</v>
          </cell>
          <cell r="C3573">
            <v>1</v>
          </cell>
          <cell r="D3573" t="str">
            <v>Chennai Super Kings</v>
          </cell>
          <cell r="E3573">
            <v>5</v>
          </cell>
        </row>
        <row r="3574">
          <cell r="B3574" t="str">
            <v>20150422CSK1238</v>
          </cell>
          <cell r="C3574">
            <v>1</v>
          </cell>
          <cell r="D3574" t="str">
            <v>Chennai Super Kings</v>
          </cell>
          <cell r="E3574">
            <v>6</v>
          </cell>
        </row>
        <row r="3575">
          <cell r="B3575" t="str">
            <v>20150422CSK1005</v>
          </cell>
          <cell r="C3575">
            <v>1</v>
          </cell>
          <cell r="D3575" t="str">
            <v>Chennai Super Kings</v>
          </cell>
          <cell r="E3575">
            <v>7</v>
          </cell>
        </row>
        <row r="3576">
          <cell r="B3576" t="str">
            <v>20150422CSK1152</v>
          </cell>
          <cell r="C3576">
            <v>1</v>
          </cell>
          <cell r="D3576" t="str">
            <v>Chennai Super Kings</v>
          </cell>
          <cell r="E3576">
            <v>8</v>
          </cell>
        </row>
        <row r="3577">
          <cell r="B3577" t="str">
            <v>20150422CSK1307</v>
          </cell>
          <cell r="C3577">
            <v>1</v>
          </cell>
          <cell r="D3577" t="str">
            <v>Chennai Super Kings</v>
          </cell>
          <cell r="E3577">
            <v>9</v>
          </cell>
        </row>
        <row r="3578">
          <cell r="B3578" t="str">
            <v>20150422CSK1123</v>
          </cell>
          <cell r="C3578">
            <v>1</v>
          </cell>
          <cell r="D3578" t="str">
            <v>Chennai Super Kings</v>
          </cell>
          <cell r="E3578">
            <v>10</v>
          </cell>
        </row>
        <row r="3579">
          <cell r="B3579" t="str">
            <v>20150422CSK1155</v>
          </cell>
          <cell r="C3579">
            <v>2</v>
          </cell>
          <cell r="D3579" t="str">
            <v>Royal Challengers Bangalore</v>
          </cell>
          <cell r="E3579">
            <v>1</v>
          </cell>
        </row>
        <row r="3580">
          <cell r="B3580" t="str">
            <v>20150422CSK1327</v>
          </cell>
          <cell r="C3580">
            <v>2</v>
          </cell>
          <cell r="D3580" t="str">
            <v>Royal Challengers Bangalore</v>
          </cell>
          <cell r="E3580">
            <v>2</v>
          </cell>
        </row>
        <row r="3581">
          <cell r="B3581" t="str">
            <v>20150422CSK1024</v>
          </cell>
          <cell r="C3581">
            <v>2</v>
          </cell>
          <cell r="D3581" t="str">
            <v>Royal Challengers Bangalore</v>
          </cell>
          <cell r="E3581">
            <v>3</v>
          </cell>
        </row>
        <row r="3582">
          <cell r="B3582" t="str">
            <v>20150422CSK1076</v>
          </cell>
          <cell r="C3582">
            <v>2</v>
          </cell>
          <cell r="D3582" t="str">
            <v>Royal Challengers Bangalore</v>
          </cell>
          <cell r="E3582">
            <v>4</v>
          </cell>
        </row>
        <row r="3583">
          <cell r="B3583" t="str">
            <v>20150422CSK1074</v>
          </cell>
          <cell r="C3583">
            <v>2</v>
          </cell>
          <cell r="D3583" t="str">
            <v>Royal Challengers Bangalore</v>
          </cell>
          <cell r="E3583">
            <v>5</v>
          </cell>
        </row>
        <row r="3584">
          <cell r="B3584" t="str">
            <v>20150422CSK1348</v>
          </cell>
          <cell r="C3584">
            <v>2</v>
          </cell>
          <cell r="D3584" t="str">
            <v>Royal Challengers Bangalore</v>
          </cell>
          <cell r="E3584">
            <v>6</v>
          </cell>
        </row>
        <row r="3585">
          <cell r="B3585" t="str">
            <v>20150422CSK1347</v>
          </cell>
          <cell r="C3585">
            <v>2</v>
          </cell>
          <cell r="D3585" t="str">
            <v>Royal Challengers Bangalore</v>
          </cell>
          <cell r="E3585">
            <v>7</v>
          </cell>
        </row>
        <row r="3586">
          <cell r="B3586" t="str">
            <v>20150422CSK1248</v>
          </cell>
          <cell r="C3586">
            <v>2</v>
          </cell>
          <cell r="D3586" t="str">
            <v>Royal Challengers Bangalore</v>
          </cell>
          <cell r="E3586">
            <v>8</v>
          </cell>
        </row>
        <row r="3587">
          <cell r="B3587" t="str">
            <v>20150422CSK1324</v>
          </cell>
          <cell r="C3587">
            <v>2</v>
          </cell>
          <cell r="D3587" t="str">
            <v>Royal Challengers Bangalore</v>
          </cell>
          <cell r="E3587">
            <v>9</v>
          </cell>
        </row>
        <row r="3588">
          <cell r="B3588" t="str">
            <v>20150424RCB1111</v>
          </cell>
          <cell r="C3588">
            <v>1</v>
          </cell>
          <cell r="D3588" t="str">
            <v>Rajasthan Royals</v>
          </cell>
          <cell r="E3588">
            <v>1</v>
          </cell>
        </row>
        <row r="3589">
          <cell r="B3589" t="str">
            <v>20150424RCB1182</v>
          </cell>
          <cell r="C3589">
            <v>1</v>
          </cell>
          <cell r="D3589" t="str">
            <v>Rajasthan Royals</v>
          </cell>
          <cell r="E3589">
            <v>2</v>
          </cell>
        </row>
        <row r="3590">
          <cell r="B3590" t="str">
            <v>20150424RCB1279</v>
          </cell>
          <cell r="C3590">
            <v>1</v>
          </cell>
          <cell r="D3590" t="str">
            <v>Rajasthan Royals</v>
          </cell>
          <cell r="E3590">
            <v>3</v>
          </cell>
        </row>
        <row r="3591">
          <cell r="B3591" t="str">
            <v>20150424RCB1242</v>
          </cell>
          <cell r="C3591">
            <v>1</v>
          </cell>
          <cell r="D3591" t="str">
            <v>Rajasthan Royals</v>
          </cell>
          <cell r="E3591">
            <v>4</v>
          </cell>
        </row>
        <row r="3592">
          <cell r="B3592" t="str">
            <v>20150424RCB1341</v>
          </cell>
          <cell r="C3592">
            <v>1</v>
          </cell>
          <cell r="D3592" t="str">
            <v>Rajasthan Royals</v>
          </cell>
          <cell r="E3592">
            <v>5</v>
          </cell>
        </row>
        <row r="3593">
          <cell r="B3593" t="str">
            <v>20150424RCB1293</v>
          </cell>
          <cell r="C3593">
            <v>1</v>
          </cell>
          <cell r="D3593" t="str">
            <v>Rajasthan Royals</v>
          </cell>
          <cell r="E3593">
            <v>6</v>
          </cell>
        </row>
        <row r="3594">
          <cell r="B3594" t="str">
            <v>20150424RCB1197</v>
          </cell>
          <cell r="C3594">
            <v>1</v>
          </cell>
          <cell r="D3594" t="str">
            <v>Rajasthan Royals</v>
          </cell>
          <cell r="E3594">
            <v>7</v>
          </cell>
        </row>
        <row r="3595">
          <cell r="B3595" t="str">
            <v>20150424RCB1246</v>
          </cell>
          <cell r="C3595">
            <v>1</v>
          </cell>
          <cell r="D3595" t="str">
            <v>Rajasthan Royals</v>
          </cell>
          <cell r="E3595">
            <v>8</v>
          </cell>
        </row>
        <row r="3596">
          <cell r="B3596" t="str">
            <v>20150424RCB1292</v>
          </cell>
          <cell r="C3596">
            <v>1</v>
          </cell>
          <cell r="D3596" t="str">
            <v>Rajasthan Royals</v>
          </cell>
          <cell r="E3596">
            <v>9</v>
          </cell>
        </row>
        <row r="3597">
          <cell r="B3597" t="str">
            <v>20150424RCB1129</v>
          </cell>
          <cell r="C3597">
            <v>1</v>
          </cell>
          <cell r="D3597" t="str">
            <v>Rajasthan Royals</v>
          </cell>
          <cell r="E3597">
            <v>10</v>
          </cell>
        </row>
        <row r="3598">
          <cell r="B3598" t="str">
            <v>20150424RCB1315</v>
          </cell>
          <cell r="C3598">
            <v>1</v>
          </cell>
          <cell r="D3598" t="str">
            <v>Rajasthan Royals</v>
          </cell>
          <cell r="E3598">
            <v>11</v>
          </cell>
        </row>
        <row r="3599">
          <cell r="B3599" t="str">
            <v>20150424RCB1051</v>
          </cell>
          <cell r="C3599">
            <v>2</v>
          </cell>
          <cell r="D3599" t="str">
            <v>Royal Challengers Bangalore</v>
          </cell>
          <cell r="E3599">
            <v>1</v>
          </cell>
        </row>
        <row r="3600">
          <cell r="B3600" t="str">
            <v>20150424RCB1024</v>
          </cell>
          <cell r="C3600">
            <v>2</v>
          </cell>
          <cell r="D3600" t="str">
            <v>Royal Challengers Bangalore</v>
          </cell>
          <cell r="E3600">
            <v>2</v>
          </cell>
        </row>
        <row r="3601">
          <cell r="B3601" t="str">
            <v>20150424RCB1074</v>
          </cell>
          <cell r="C3601">
            <v>2</v>
          </cell>
          <cell r="D3601" t="str">
            <v>Royal Challengers Bangalore</v>
          </cell>
          <cell r="E3601">
            <v>3</v>
          </cell>
        </row>
        <row r="3602">
          <cell r="B3602" t="str">
            <v>20150425CSK1088</v>
          </cell>
          <cell r="C3602">
            <v>1</v>
          </cell>
          <cell r="D3602" t="str">
            <v>Chennai Super Kings</v>
          </cell>
          <cell r="E3602">
            <v>1</v>
          </cell>
        </row>
        <row r="3603">
          <cell r="B3603" t="str">
            <v>20150425CSK1050</v>
          </cell>
          <cell r="C3603">
            <v>1</v>
          </cell>
          <cell r="D3603" t="str">
            <v>Chennai Super Kings</v>
          </cell>
          <cell r="E3603">
            <v>2</v>
          </cell>
        </row>
        <row r="3604">
          <cell r="B3604" t="str">
            <v>20150425CSK1012</v>
          </cell>
          <cell r="C3604">
            <v>1</v>
          </cell>
          <cell r="D3604" t="str">
            <v>Chennai Super Kings</v>
          </cell>
          <cell r="E3604">
            <v>3</v>
          </cell>
        </row>
        <row r="3605">
          <cell r="B3605" t="str">
            <v>20150425CSK1014</v>
          </cell>
          <cell r="C3605">
            <v>1</v>
          </cell>
          <cell r="D3605" t="str">
            <v>Chennai Super Kings</v>
          </cell>
          <cell r="E3605">
            <v>4</v>
          </cell>
        </row>
        <row r="3606">
          <cell r="B3606" t="str">
            <v>20150425CSK1035</v>
          </cell>
          <cell r="C3606">
            <v>1</v>
          </cell>
          <cell r="D3606" t="str">
            <v>Chennai Super Kings</v>
          </cell>
          <cell r="E3606">
            <v>5</v>
          </cell>
        </row>
        <row r="3607">
          <cell r="B3607" t="str">
            <v>20150425CSK1118</v>
          </cell>
          <cell r="C3607">
            <v>2</v>
          </cell>
          <cell r="D3607" t="str">
            <v>Kings XI Punjab</v>
          </cell>
          <cell r="E3607">
            <v>1</v>
          </cell>
        </row>
        <row r="3608">
          <cell r="B3608" t="str">
            <v>20150425CSK1049</v>
          </cell>
          <cell r="C3608">
            <v>2</v>
          </cell>
          <cell r="D3608" t="str">
            <v>Kings XI Punjab</v>
          </cell>
          <cell r="E3608">
            <v>2</v>
          </cell>
        </row>
        <row r="3609">
          <cell r="B3609" t="str">
            <v>20150425CSK1170</v>
          </cell>
          <cell r="C3609">
            <v>2</v>
          </cell>
          <cell r="D3609" t="str">
            <v>Kings XI Punjab</v>
          </cell>
          <cell r="E3609">
            <v>3</v>
          </cell>
        </row>
        <row r="3610">
          <cell r="B3610" t="str">
            <v>20150425CSK1148</v>
          </cell>
          <cell r="C3610">
            <v>2</v>
          </cell>
          <cell r="D3610" t="str">
            <v>Kings XI Punjab</v>
          </cell>
          <cell r="E3610">
            <v>4</v>
          </cell>
        </row>
        <row r="3611">
          <cell r="B3611" t="str">
            <v>20150425CSK1259</v>
          </cell>
          <cell r="C3611">
            <v>2</v>
          </cell>
          <cell r="D3611" t="str">
            <v>Kings XI Punjab</v>
          </cell>
          <cell r="E3611">
            <v>5</v>
          </cell>
        </row>
        <row r="3612">
          <cell r="B3612" t="str">
            <v>20150425CSK1102</v>
          </cell>
          <cell r="C3612">
            <v>2</v>
          </cell>
          <cell r="D3612" t="str">
            <v>Kings XI Punjab</v>
          </cell>
          <cell r="E3612">
            <v>6</v>
          </cell>
        </row>
        <row r="3613">
          <cell r="B3613" t="str">
            <v>20150425CSK1319</v>
          </cell>
          <cell r="C3613">
            <v>2</v>
          </cell>
          <cell r="D3613" t="str">
            <v>Kings XI Punjab</v>
          </cell>
          <cell r="E3613">
            <v>7</v>
          </cell>
        </row>
        <row r="3614">
          <cell r="B3614" t="str">
            <v>20150425CSK1299</v>
          </cell>
          <cell r="C3614">
            <v>2</v>
          </cell>
          <cell r="D3614" t="str">
            <v>Kings XI Punjab</v>
          </cell>
          <cell r="E3614">
            <v>8</v>
          </cell>
        </row>
        <row r="3615">
          <cell r="B3615" t="str">
            <v>20150425CSK1098</v>
          </cell>
          <cell r="C3615">
            <v>2</v>
          </cell>
          <cell r="D3615" t="str">
            <v>Kings XI Punjab</v>
          </cell>
          <cell r="E3615">
            <v>9</v>
          </cell>
        </row>
        <row r="3616">
          <cell r="B3616" t="str">
            <v>20150425CSK1342</v>
          </cell>
          <cell r="C3616">
            <v>2</v>
          </cell>
          <cell r="D3616" t="str">
            <v>Kings XI Punjab</v>
          </cell>
          <cell r="E3616">
            <v>10</v>
          </cell>
        </row>
        <row r="3617">
          <cell r="B3617" t="str">
            <v>20150425CSK1311</v>
          </cell>
          <cell r="C3617">
            <v>2</v>
          </cell>
          <cell r="D3617" t="str">
            <v>Kings XI Punjab</v>
          </cell>
          <cell r="E3617">
            <v>11</v>
          </cell>
        </row>
        <row r="3618">
          <cell r="B3618" t="str">
            <v>20150426RCB1163</v>
          </cell>
          <cell r="C3618">
            <v>1</v>
          </cell>
          <cell r="D3618" t="str">
            <v>Delhi Daredevils</v>
          </cell>
          <cell r="E3618">
            <v>1</v>
          </cell>
        </row>
        <row r="3619">
          <cell r="B3619" t="str">
            <v>20150426RCB1339</v>
          </cell>
          <cell r="C3619">
            <v>1</v>
          </cell>
          <cell r="D3619" t="str">
            <v>Delhi Daredevils</v>
          </cell>
          <cell r="E3619">
            <v>2</v>
          </cell>
        </row>
        <row r="3620">
          <cell r="B3620" t="str">
            <v>20150426RCB1004</v>
          </cell>
          <cell r="C3620">
            <v>1</v>
          </cell>
          <cell r="D3620" t="str">
            <v>Delhi Daredevils</v>
          </cell>
          <cell r="E3620">
            <v>3</v>
          </cell>
        </row>
        <row r="3621">
          <cell r="B3621" t="str">
            <v>20150426RCB1042</v>
          </cell>
          <cell r="C3621">
            <v>1</v>
          </cell>
          <cell r="D3621" t="str">
            <v>Delhi Daredevils</v>
          </cell>
          <cell r="E3621">
            <v>4</v>
          </cell>
        </row>
        <row r="3622">
          <cell r="B3622" t="str">
            <v>20150426RCB1138</v>
          </cell>
          <cell r="C3622">
            <v>1</v>
          </cell>
          <cell r="D3622" t="str">
            <v>Delhi Daredevils</v>
          </cell>
          <cell r="E3622">
            <v>5</v>
          </cell>
        </row>
        <row r="3623">
          <cell r="B3623" t="str">
            <v>20150426RCB1195</v>
          </cell>
          <cell r="C3623">
            <v>1</v>
          </cell>
          <cell r="D3623" t="str">
            <v>Delhi Daredevils</v>
          </cell>
          <cell r="E3623">
            <v>6</v>
          </cell>
        </row>
        <row r="3624">
          <cell r="B3624" t="str">
            <v>20150426RCB1316</v>
          </cell>
          <cell r="C3624">
            <v>1</v>
          </cell>
          <cell r="D3624" t="str">
            <v>Delhi Daredevils</v>
          </cell>
          <cell r="E3624">
            <v>7</v>
          </cell>
        </row>
        <row r="3625">
          <cell r="B3625" t="str">
            <v>20150426RCB1099</v>
          </cell>
          <cell r="C3625">
            <v>1</v>
          </cell>
          <cell r="D3625" t="str">
            <v>Delhi Daredevils</v>
          </cell>
          <cell r="E3625">
            <v>8</v>
          </cell>
        </row>
        <row r="3626">
          <cell r="B3626" t="str">
            <v>20150426RCB1187</v>
          </cell>
          <cell r="C3626">
            <v>1</v>
          </cell>
          <cell r="D3626" t="str">
            <v>Delhi Daredevils</v>
          </cell>
          <cell r="E3626">
            <v>9</v>
          </cell>
        </row>
        <row r="3627">
          <cell r="B3627" t="str">
            <v>20150426RCB1332</v>
          </cell>
          <cell r="C3627">
            <v>1</v>
          </cell>
          <cell r="D3627" t="str">
            <v>Delhi Daredevils</v>
          </cell>
          <cell r="E3627">
            <v>10</v>
          </cell>
        </row>
        <row r="3628">
          <cell r="B3628" t="str">
            <v>20150426RCB1340</v>
          </cell>
          <cell r="C3628">
            <v>1</v>
          </cell>
          <cell r="D3628" t="str">
            <v>Delhi Daredevils</v>
          </cell>
          <cell r="E3628">
            <v>11</v>
          </cell>
        </row>
        <row r="3629">
          <cell r="B3629" t="str">
            <v>20150426RCB1051</v>
          </cell>
          <cell r="C3629">
            <v>2</v>
          </cell>
          <cell r="D3629" t="str">
            <v>Royal Challengers Bangalore</v>
          </cell>
          <cell r="E3629">
            <v>1</v>
          </cell>
        </row>
        <row r="3630">
          <cell r="B3630" t="str">
            <v>20150426RCB1024</v>
          </cell>
          <cell r="C3630">
            <v>2</v>
          </cell>
          <cell r="D3630" t="str">
            <v>Royal Challengers Bangalore</v>
          </cell>
          <cell r="E3630">
            <v>2</v>
          </cell>
        </row>
        <row r="3631">
          <cell r="B3631" t="str">
            <v>20150428CSK1088</v>
          </cell>
          <cell r="C3631">
            <v>1</v>
          </cell>
          <cell r="D3631" t="str">
            <v>Chennai Super Kings</v>
          </cell>
          <cell r="E3631">
            <v>1</v>
          </cell>
        </row>
        <row r="3632">
          <cell r="B3632" t="str">
            <v>20150428CSK1050</v>
          </cell>
          <cell r="C3632">
            <v>1</v>
          </cell>
          <cell r="D3632" t="str">
            <v>Chennai Super Kings</v>
          </cell>
          <cell r="E3632">
            <v>2</v>
          </cell>
        </row>
        <row r="3633">
          <cell r="B3633" t="str">
            <v>20150428CSK1012</v>
          </cell>
          <cell r="C3633">
            <v>1</v>
          </cell>
          <cell r="D3633" t="str">
            <v>Chennai Super Kings</v>
          </cell>
          <cell r="E3633">
            <v>3</v>
          </cell>
        </row>
        <row r="3634">
          <cell r="B3634" t="str">
            <v>20150428CSK1238</v>
          </cell>
          <cell r="C3634">
            <v>1</v>
          </cell>
          <cell r="D3634" t="str">
            <v>Chennai Super Kings</v>
          </cell>
          <cell r="E3634">
            <v>4</v>
          </cell>
        </row>
        <row r="3635">
          <cell r="B3635" t="str">
            <v>20150428CSK1014</v>
          </cell>
          <cell r="C3635">
            <v>1</v>
          </cell>
          <cell r="D3635" t="str">
            <v>Chennai Super Kings</v>
          </cell>
          <cell r="E3635">
            <v>5</v>
          </cell>
        </row>
        <row r="3636">
          <cell r="B3636" t="str">
            <v>20150428CSK1005</v>
          </cell>
          <cell r="C3636">
            <v>1</v>
          </cell>
          <cell r="D3636" t="str">
            <v>Chennai Super Kings</v>
          </cell>
          <cell r="E3636">
            <v>6</v>
          </cell>
        </row>
        <row r="3637">
          <cell r="B3637" t="str">
            <v>20150428CSK1035</v>
          </cell>
          <cell r="C3637">
            <v>1</v>
          </cell>
          <cell r="D3637" t="str">
            <v>Chennai Super Kings</v>
          </cell>
          <cell r="E3637">
            <v>7</v>
          </cell>
        </row>
        <row r="3638">
          <cell r="B3638" t="str">
            <v>20150428CSK1152</v>
          </cell>
          <cell r="C3638">
            <v>1</v>
          </cell>
          <cell r="D3638" t="str">
            <v>Chennai Super Kings</v>
          </cell>
          <cell r="E3638">
            <v>8</v>
          </cell>
        </row>
        <row r="3639">
          <cell r="B3639" t="str">
            <v>20150428CSK1020</v>
          </cell>
          <cell r="C3639">
            <v>2</v>
          </cell>
          <cell r="D3639" t="str">
            <v>Kolkata Knight Riders</v>
          </cell>
          <cell r="E3639">
            <v>1</v>
          </cell>
        </row>
        <row r="3640">
          <cell r="B3640" t="str">
            <v>20150428CSK1048</v>
          </cell>
          <cell r="C3640">
            <v>2</v>
          </cell>
          <cell r="D3640" t="str">
            <v>Kolkata Knight Riders</v>
          </cell>
          <cell r="E3640">
            <v>2</v>
          </cell>
        </row>
        <row r="3641">
          <cell r="B3641" t="str">
            <v>20150428CSK1105</v>
          </cell>
          <cell r="C3641">
            <v>2</v>
          </cell>
          <cell r="D3641" t="str">
            <v>Kolkata Knight Riders</v>
          </cell>
          <cell r="E3641">
            <v>3</v>
          </cell>
        </row>
        <row r="3642">
          <cell r="B3642" t="str">
            <v>20150428CSK1244</v>
          </cell>
          <cell r="C3642">
            <v>2</v>
          </cell>
          <cell r="D3642" t="str">
            <v>Kolkata Knight Riders</v>
          </cell>
          <cell r="E3642">
            <v>4</v>
          </cell>
        </row>
        <row r="3643">
          <cell r="B3643" t="str">
            <v>20150428CSK1033</v>
          </cell>
          <cell r="C3643">
            <v>2</v>
          </cell>
          <cell r="D3643" t="str">
            <v>Kolkata Knight Riders</v>
          </cell>
          <cell r="E3643">
            <v>5</v>
          </cell>
        </row>
        <row r="3644">
          <cell r="B3644" t="str">
            <v>20150428CSK1209</v>
          </cell>
          <cell r="C3644">
            <v>2</v>
          </cell>
          <cell r="D3644" t="str">
            <v>Kolkata Knight Riders</v>
          </cell>
          <cell r="E3644">
            <v>6</v>
          </cell>
        </row>
        <row r="3645">
          <cell r="B3645" t="str">
            <v>20150428CSK1274</v>
          </cell>
          <cell r="C3645">
            <v>2</v>
          </cell>
          <cell r="D3645" t="str">
            <v>Kolkata Knight Riders</v>
          </cell>
          <cell r="E3645">
            <v>7</v>
          </cell>
        </row>
        <row r="3646">
          <cell r="B3646" t="str">
            <v>20150428CSK1350</v>
          </cell>
          <cell r="C3646">
            <v>2</v>
          </cell>
          <cell r="D3646" t="str">
            <v>Kolkata Knight Riders</v>
          </cell>
          <cell r="E3646">
            <v>8</v>
          </cell>
        </row>
        <row r="3647">
          <cell r="B3647" t="str">
            <v>20150428CSK1046</v>
          </cell>
          <cell r="C3647">
            <v>2</v>
          </cell>
          <cell r="D3647" t="str">
            <v>Kolkata Knight Riders</v>
          </cell>
          <cell r="E3647">
            <v>9</v>
          </cell>
        </row>
        <row r="3648">
          <cell r="B3648" t="str">
            <v>20150428CSK1167</v>
          </cell>
          <cell r="C3648">
            <v>2</v>
          </cell>
          <cell r="D3648" t="str">
            <v>Kolkata Knight Riders</v>
          </cell>
          <cell r="E3648">
            <v>10</v>
          </cell>
        </row>
        <row r="3649">
          <cell r="B3649" t="str">
            <v>20150428CSK1254</v>
          </cell>
          <cell r="C3649">
            <v>2</v>
          </cell>
          <cell r="D3649" t="str">
            <v>Kolkata Knight Riders</v>
          </cell>
          <cell r="E3649">
            <v>11</v>
          </cell>
        </row>
        <row r="3650">
          <cell r="B3650" t="str">
            <v>20150430KKR1088</v>
          </cell>
          <cell r="C3650">
            <v>1</v>
          </cell>
          <cell r="D3650" t="str">
            <v>Chennai Super Kings</v>
          </cell>
          <cell r="E3650">
            <v>1</v>
          </cell>
        </row>
        <row r="3651">
          <cell r="B3651" t="str">
            <v>20150430KKR1012</v>
          </cell>
          <cell r="C3651">
            <v>1</v>
          </cell>
          <cell r="D3651" t="str">
            <v>Chennai Super Kings</v>
          </cell>
          <cell r="E3651">
            <v>2</v>
          </cell>
        </row>
        <row r="3652">
          <cell r="B3652" t="str">
            <v>20150430KKR1050</v>
          </cell>
          <cell r="C3652">
            <v>1</v>
          </cell>
          <cell r="D3652" t="str">
            <v>Chennai Super Kings</v>
          </cell>
          <cell r="E3652">
            <v>3</v>
          </cell>
        </row>
        <row r="3653">
          <cell r="B3653" t="str">
            <v>20150430KKR1238</v>
          </cell>
          <cell r="C3653">
            <v>1</v>
          </cell>
          <cell r="D3653" t="str">
            <v>Chennai Super Kings</v>
          </cell>
          <cell r="E3653">
            <v>4</v>
          </cell>
        </row>
        <row r="3654">
          <cell r="B3654" t="str">
            <v>20150430KKR1005</v>
          </cell>
          <cell r="C3654">
            <v>1</v>
          </cell>
          <cell r="D3654" t="str">
            <v>Chennai Super Kings</v>
          </cell>
          <cell r="E3654">
            <v>5</v>
          </cell>
        </row>
        <row r="3655">
          <cell r="B3655" t="str">
            <v>20150430KKR1014</v>
          </cell>
          <cell r="C3655">
            <v>1</v>
          </cell>
          <cell r="D3655" t="str">
            <v>Chennai Super Kings</v>
          </cell>
          <cell r="E3655">
            <v>6</v>
          </cell>
        </row>
        <row r="3656">
          <cell r="B3656" t="str">
            <v>20150430KKR1035</v>
          </cell>
          <cell r="C3656">
            <v>1</v>
          </cell>
          <cell r="D3656" t="str">
            <v>Chennai Super Kings</v>
          </cell>
          <cell r="E3656">
            <v>7</v>
          </cell>
        </row>
        <row r="3657">
          <cell r="B3657" t="str">
            <v>20150430KKR1261</v>
          </cell>
          <cell r="C3657">
            <v>1</v>
          </cell>
          <cell r="D3657" t="str">
            <v>Chennai Super Kings</v>
          </cell>
          <cell r="E3657">
            <v>8</v>
          </cell>
        </row>
        <row r="3658">
          <cell r="B3658" t="str">
            <v>20150430KKR1123</v>
          </cell>
          <cell r="C3658">
            <v>1</v>
          </cell>
          <cell r="D3658" t="str">
            <v>Chennai Super Kings</v>
          </cell>
          <cell r="E3658">
            <v>9</v>
          </cell>
        </row>
        <row r="3659">
          <cell r="B3659" t="str">
            <v>20150430KKR1307</v>
          </cell>
          <cell r="C3659">
            <v>1</v>
          </cell>
          <cell r="D3659" t="str">
            <v>Chennai Super Kings</v>
          </cell>
          <cell r="E3659">
            <v>10</v>
          </cell>
        </row>
        <row r="3660">
          <cell r="B3660" t="str">
            <v>20150430KKR1351</v>
          </cell>
          <cell r="C3660">
            <v>1</v>
          </cell>
          <cell r="D3660" t="str">
            <v>Chennai Super Kings</v>
          </cell>
          <cell r="E3660">
            <v>11</v>
          </cell>
        </row>
        <row r="3661">
          <cell r="B3661" t="str">
            <v>20150430KKR1020</v>
          </cell>
          <cell r="C3661">
            <v>2</v>
          </cell>
          <cell r="D3661" t="str">
            <v>Kolkata Knight Riders</v>
          </cell>
          <cell r="E3661">
            <v>1</v>
          </cell>
        </row>
        <row r="3662">
          <cell r="B3662" t="str">
            <v>20150430KKR1048</v>
          </cell>
          <cell r="C3662">
            <v>2</v>
          </cell>
          <cell r="D3662" t="str">
            <v>Kolkata Knight Riders</v>
          </cell>
          <cell r="E3662">
            <v>2</v>
          </cell>
        </row>
        <row r="3663">
          <cell r="B3663" t="str">
            <v>20150430KKR1105</v>
          </cell>
          <cell r="C3663">
            <v>2</v>
          </cell>
          <cell r="D3663" t="str">
            <v>Kolkata Knight Riders</v>
          </cell>
          <cell r="E3663">
            <v>3</v>
          </cell>
        </row>
        <row r="3664">
          <cell r="B3664" t="str">
            <v>20150430KKR1244</v>
          </cell>
          <cell r="C3664">
            <v>2</v>
          </cell>
          <cell r="D3664" t="str">
            <v>Kolkata Knight Riders</v>
          </cell>
          <cell r="E3664">
            <v>4</v>
          </cell>
        </row>
        <row r="3665">
          <cell r="B3665" t="str">
            <v>20150430KKR1274</v>
          </cell>
          <cell r="C3665">
            <v>2</v>
          </cell>
          <cell r="D3665" t="str">
            <v>Kolkata Knight Riders</v>
          </cell>
          <cell r="E3665">
            <v>5</v>
          </cell>
        </row>
        <row r="3666">
          <cell r="B3666" t="str">
            <v>20150502RCB1020</v>
          </cell>
          <cell r="C3666">
            <v>1</v>
          </cell>
          <cell r="D3666" t="str">
            <v>Kolkata Knight Riders</v>
          </cell>
          <cell r="E3666">
            <v>1</v>
          </cell>
        </row>
        <row r="3667">
          <cell r="B3667" t="str">
            <v>20150502RCB1048</v>
          </cell>
          <cell r="C3667">
            <v>1</v>
          </cell>
          <cell r="D3667" t="str">
            <v>Kolkata Knight Riders</v>
          </cell>
          <cell r="E3667">
            <v>2</v>
          </cell>
        </row>
        <row r="3668">
          <cell r="B3668" t="str">
            <v>20150502RCB1274</v>
          </cell>
          <cell r="C3668">
            <v>1</v>
          </cell>
          <cell r="D3668" t="str">
            <v>Kolkata Knight Riders</v>
          </cell>
          <cell r="E3668">
            <v>3</v>
          </cell>
        </row>
        <row r="3669">
          <cell r="B3669" t="str">
            <v>20150502RCB1209</v>
          </cell>
          <cell r="C3669">
            <v>1</v>
          </cell>
          <cell r="D3669" t="str">
            <v>Kolkata Knight Riders</v>
          </cell>
          <cell r="E3669">
            <v>4</v>
          </cell>
        </row>
        <row r="3670">
          <cell r="B3670" t="str">
            <v>20150502RCB1033</v>
          </cell>
          <cell r="C3670">
            <v>1</v>
          </cell>
          <cell r="D3670" t="str">
            <v>Kolkata Knight Riders</v>
          </cell>
          <cell r="E3670">
            <v>5</v>
          </cell>
        </row>
        <row r="3671">
          <cell r="B3671" t="str">
            <v>20150502RCB1244</v>
          </cell>
          <cell r="C3671">
            <v>1</v>
          </cell>
          <cell r="D3671" t="str">
            <v>Kolkata Knight Riders</v>
          </cell>
          <cell r="E3671">
            <v>6</v>
          </cell>
        </row>
        <row r="3672">
          <cell r="B3672" t="str">
            <v>20150502RCB1051</v>
          </cell>
          <cell r="C3672">
            <v>2</v>
          </cell>
          <cell r="D3672" t="str">
            <v>Royal Challengers Bangalore</v>
          </cell>
          <cell r="E3672">
            <v>1</v>
          </cell>
        </row>
        <row r="3673">
          <cell r="B3673" t="str">
            <v>20150502RCB1024</v>
          </cell>
          <cell r="C3673">
            <v>2</v>
          </cell>
          <cell r="D3673" t="str">
            <v>Royal Challengers Bangalore</v>
          </cell>
          <cell r="E3673">
            <v>2</v>
          </cell>
        </row>
        <row r="3674">
          <cell r="B3674" t="str">
            <v>20150502RCB1074</v>
          </cell>
          <cell r="C3674">
            <v>2</v>
          </cell>
          <cell r="D3674" t="str">
            <v>Royal Challengers Bangalore</v>
          </cell>
          <cell r="E3674">
            <v>3</v>
          </cell>
        </row>
        <row r="3675">
          <cell r="B3675" t="str">
            <v>20150502RCB1222</v>
          </cell>
          <cell r="C3675">
            <v>2</v>
          </cell>
          <cell r="D3675" t="str">
            <v>Royal Challengers Bangalore</v>
          </cell>
          <cell r="E3675">
            <v>4</v>
          </cell>
        </row>
        <row r="3676">
          <cell r="B3676" t="str">
            <v>20150502RCB1347</v>
          </cell>
          <cell r="C3676">
            <v>2</v>
          </cell>
          <cell r="D3676" t="str">
            <v>Royal Challengers Bangalore</v>
          </cell>
          <cell r="E3676">
            <v>5</v>
          </cell>
        </row>
        <row r="3677">
          <cell r="B3677" t="str">
            <v>20150504CSK1088</v>
          </cell>
          <cell r="C3677">
            <v>1</v>
          </cell>
          <cell r="D3677" t="str">
            <v>Chennai Super Kings</v>
          </cell>
          <cell r="E3677">
            <v>1</v>
          </cell>
        </row>
        <row r="3678">
          <cell r="B3678" t="str">
            <v>20150504CSK1050</v>
          </cell>
          <cell r="C3678">
            <v>1</v>
          </cell>
          <cell r="D3678" t="str">
            <v>Chennai Super Kings</v>
          </cell>
          <cell r="E3678">
            <v>2</v>
          </cell>
        </row>
        <row r="3679">
          <cell r="B3679" t="str">
            <v>20150504CSK1012</v>
          </cell>
          <cell r="C3679">
            <v>1</v>
          </cell>
          <cell r="D3679" t="str">
            <v>Chennai Super Kings</v>
          </cell>
          <cell r="E3679">
            <v>3</v>
          </cell>
        </row>
        <row r="3680">
          <cell r="B3680" t="str">
            <v>20150504CSK1238</v>
          </cell>
          <cell r="C3680">
            <v>1</v>
          </cell>
          <cell r="D3680" t="str">
            <v>Chennai Super Kings</v>
          </cell>
          <cell r="E3680">
            <v>4</v>
          </cell>
        </row>
        <row r="3681">
          <cell r="B3681" t="str">
            <v>20150504CSK1014</v>
          </cell>
          <cell r="C3681">
            <v>1</v>
          </cell>
          <cell r="D3681" t="str">
            <v>Chennai Super Kings</v>
          </cell>
          <cell r="E3681">
            <v>5</v>
          </cell>
        </row>
        <row r="3682">
          <cell r="B3682" t="str">
            <v>20150504CSK1035</v>
          </cell>
          <cell r="C3682">
            <v>1</v>
          </cell>
          <cell r="D3682" t="str">
            <v>Chennai Super Kings</v>
          </cell>
          <cell r="E3682">
            <v>6</v>
          </cell>
        </row>
        <row r="3683">
          <cell r="B3683" t="str">
            <v>20150504CSK1261</v>
          </cell>
          <cell r="C3683">
            <v>1</v>
          </cell>
          <cell r="D3683" t="str">
            <v>Chennai Super Kings</v>
          </cell>
          <cell r="E3683">
            <v>7</v>
          </cell>
        </row>
        <row r="3684">
          <cell r="B3684" t="str">
            <v>20150504CSK1005</v>
          </cell>
          <cell r="C3684">
            <v>1</v>
          </cell>
          <cell r="D3684" t="str">
            <v>Chennai Super Kings</v>
          </cell>
          <cell r="E3684">
            <v>8</v>
          </cell>
        </row>
        <row r="3685">
          <cell r="B3685" t="str">
            <v>20150504CSK1123</v>
          </cell>
          <cell r="C3685">
            <v>1</v>
          </cell>
          <cell r="D3685" t="str">
            <v>Chennai Super Kings</v>
          </cell>
          <cell r="E3685">
            <v>9</v>
          </cell>
        </row>
        <row r="3686">
          <cell r="B3686" t="str">
            <v>20150504CSK1318</v>
          </cell>
          <cell r="C3686">
            <v>2</v>
          </cell>
          <cell r="D3686" t="str">
            <v>Royal Challengers Bangalore</v>
          </cell>
          <cell r="E3686">
            <v>1</v>
          </cell>
        </row>
        <row r="3687">
          <cell r="B3687" t="str">
            <v>20150504CSK1024</v>
          </cell>
          <cell r="C3687">
            <v>2</v>
          </cell>
          <cell r="D3687" t="str">
            <v>Royal Challengers Bangalore</v>
          </cell>
          <cell r="E3687">
            <v>2</v>
          </cell>
        </row>
        <row r="3688">
          <cell r="B3688" t="str">
            <v>20150504CSK1074</v>
          </cell>
          <cell r="C3688">
            <v>2</v>
          </cell>
          <cell r="D3688" t="str">
            <v>Royal Challengers Bangalore</v>
          </cell>
          <cell r="E3688">
            <v>3</v>
          </cell>
        </row>
        <row r="3689">
          <cell r="B3689" t="str">
            <v>20150504CSK1076</v>
          </cell>
          <cell r="C3689">
            <v>2</v>
          </cell>
          <cell r="D3689" t="str">
            <v>Royal Challengers Bangalore</v>
          </cell>
          <cell r="E3689">
            <v>4</v>
          </cell>
        </row>
        <row r="3690">
          <cell r="B3690" t="str">
            <v>20150504CSK1347</v>
          </cell>
          <cell r="C3690">
            <v>2</v>
          </cell>
          <cell r="D3690" t="str">
            <v>Royal Challengers Bangalore</v>
          </cell>
          <cell r="E3690">
            <v>5</v>
          </cell>
        </row>
        <row r="3691">
          <cell r="B3691" t="str">
            <v>20150504CSK1348</v>
          </cell>
          <cell r="C3691">
            <v>2</v>
          </cell>
          <cell r="D3691" t="str">
            <v>Royal Challengers Bangalore</v>
          </cell>
          <cell r="E3691">
            <v>6</v>
          </cell>
        </row>
        <row r="3692">
          <cell r="B3692" t="str">
            <v>20150504CSK1248</v>
          </cell>
          <cell r="C3692">
            <v>2</v>
          </cell>
          <cell r="D3692" t="str">
            <v>Royal Challengers Bangalore</v>
          </cell>
          <cell r="E3692">
            <v>7</v>
          </cell>
        </row>
        <row r="3693">
          <cell r="B3693" t="str">
            <v>20150504CSK1324</v>
          </cell>
          <cell r="C3693">
            <v>2</v>
          </cell>
          <cell r="D3693" t="str">
            <v>Royal Challengers Bangalore</v>
          </cell>
          <cell r="E3693">
            <v>8</v>
          </cell>
        </row>
        <row r="3694">
          <cell r="B3694" t="str">
            <v>20150504CSK1157</v>
          </cell>
          <cell r="C3694">
            <v>2</v>
          </cell>
          <cell r="D3694" t="str">
            <v>Royal Challengers Bangalore</v>
          </cell>
          <cell r="E3694">
            <v>9</v>
          </cell>
        </row>
        <row r="3695">
          <cell r="B3695" t="str">
            <v>20150504KKR1020</v>
          </cell>
          <cell r="C3695">
            <v>1</v>
          </cell>
          <cell r="D3695" t="str">
            <v>Kolkata Knight Riders</v>
          </cell>
          <cell r="E3695">
            <v>1</v>
          </cell>
        </row>
        <row r="3696">
          <cell r="B3696" t="str">
            <v>20150504KKR1048</v>
          </cell>
          <cell r="C3696">
            <v>1</v>
          </cell>
          <cell r="D3696" t="str">
            <v>Kolkata Knight Riders</v>
          </cell>
          <cell r="E3696">
            <v>2</v>
          </cell>
        </row>
        <row r="3697">
          <cell r="B3697" t="str">
            <v>20150504KKR1105</v>
          </cell>
          <cell r="C3697">
            <v>1</v>
          </cell>
          <cell r="D3697" t="str">
            <v>Kolkata Knight Riders</v>
          </cell>
          <cell r="E3697">
            <v>3</v>
          </cell>
        </row>
        <row r="3698">
          <cell r="B3698" t="str">
            <v>20150504KKR1274</v>
          </cell>
          <cell r="C3698">
            <v>1</v>
          </cell>
          <cell r="D3698" t="str">
            <v>Kolkata Knight Riders</v>
          </cell>
          <cell r="E3698">
            <v>4</v>
          </cell>
        </row>
        <row r="3699">
          <cell r="B3699" t="str">
            <v>20150504KKR1209</v>
          </cell>
          <cell r="C3699">
            <v>1</v>
          </cell>
          <cell r="D3699" t="str">
            <v>Kolkata Knight Riders</v>
          </cell>
          <cell r="E3699">
            <v>5</v>
          </cell>
        </row>
        <row r="3700">
          <cell r="B3700" t="str">
            <v>20150504KKR1033</v>
          </cell>
          <cell r="C3700">
            <v>1</v>
          </cell>
          <cell r="D3700" t="str">
            <v>Kolkata Knight Riders</v>
          </cell>
          <cell r="E3700">
            <v>6</v>
          </cell>
        </row>
        <row r="3701">
          <cell r="B3701" t="str">
            <v>20150504KKR1141</v>
          </cell>
          <cell r="C3701">
            <v>1</v>
          </cell>
          <cell r="D3701" t="str">
            <v>Kolkata Knight Riders</v>
          </cell>
          <cell r="E3701">
            <v>7</v>
          </cell>
        </row>
        <row r="3702">
          <cell r="B3702" t="str">
            <v>20150504KKR1244</v>
          </cell>
          <cell r="C3702">
            <v>1</v>
          </cell>
          <cell r="D3702" t="str">
            <v>Kolkata Knight Riders</v>
          </cell>
          <cell r="E3702">
            <v>8</v>
          </cell>
        </row>
        <row r="3703">
          <cell r="B3703" t="str">
            <v>20150504KKR1046</v>
          </cell>
          <cell r="C3703">
            <v>1</v>
          </cell>
          <cell r="D3703" t="str">
            <v>Kolkata Knight Riders</v>
          </cell>
          <cell r="E3703">
            <v>9</v>
          </cell>
        </row>
        <row r="3704">
          <cell r="B3704" t="str">
            <v>20150504KKR1121</v>
          </cell>
          <cell r="C3704">
            <v>2</v>
          </cell>
          <cell r="D3704" t="str">
            <v>Sunrisers Hyderabad</v>
          </cell>
          <cell r="E3704">
            <v>1</v>
          </cell>
        </row>
        <row r="3705">
          <cell r="B3705" t="str">
            <v>20150504KKR1116</v>
          </cell>
          <cell r="C3705">
            <v>2</v>
          </cell>
          <cell r="D3705" t="str">
            <v>Sunrisers Hyderabad</v>
          </cell>
          <cell r="E3705">
            <v>2</v>
          </cell>
        </row>
        <row r="3706">
          <cell r="B3706" t="str">
            <v>20150504KKR1003</v>
          </cell>
          <cell r="C3706">
            <v>2</v>
          </cell>
          <cell r="D3706" t="str">
            <v>Sunrisers Hyderabad</v>
          </cell>
          <cell r="E3706">
            <v>3</v>
          </cell>
        </row>
        <row r="3707">
          <cell r="B3707" t="str">
            <v>20150504KKR1056</v>
          </cell>
          <cell r="C3707">
            <v>2</v>
          </cell>
          <cell r="D3707" t="str">
            <v>Sunrisers Hyderabad</v>
          </cell>
          <cell r="E3707">
            <v>4</v>
          </cell>
        </row>
        <row r="3708">
          <cell r="B3708" t="str">
            <v>20150504KKR1156</v>
          </cell>
          <cell r="C3708">
            <v>2</v>
          </cell>
          <cell r="D3708" t="str">
            <v>Sunrisers Hyderabad</v>
          </cell>
          <cell r="E3708">
            <v>5</v>
          </cell>
        </row>
        <row r="3709">
          <cell r="B3709" t="str">
            <v>20150504KKR1281</v>
          </cell>
          <cell r="C3709">
            <v>2</v>
          </cell>
          <cell r="D3709" t="str">
            <v>Sunrisers Hyderabad</v>
          </cell>
          <cell r="E3709">
            <v>6</v>
          </cell>
        </row>
        <row r="3710">
          <cell r="B3710" t="str">
            <v>20150504KKR1215</v>
          </cell>
          <cell r="C3710">
            <v>2</v>
          </cell>
          <cell r="D3710" t="str">
            <v>Sunrisers Hyderabad</v>
          </cell>
          <cell r="E3710">
            <v>7</v>
          </cell>
        </row>
        <row r="3711">
          <cell r="B3711" t="str">
            <v>20150504KKR1073</v>
          </cell>
          <cell r="C3711">
            <v>2</v>
          </cell>
          <cell r="D3711" t="str">
            <v>Sunrisers Hyderabad</v>
          </cell>
          <cell r="E3711">
            <v>8</v>
          </cell>
        </row>
        <row r="3712">
          <cell r="B3712" t="str">
            <v>20150504KKR1026</v>
          </cell>
          <cell r="C3712">
            <v>2</v>
          </cell>
          <cell r="D3712" t="str">
            <v>Sunrisers Hyderabad</v>
          </cell>
          <cell r="E3712">
            <v>9</v>
          </cell>
        </row>
        <row r="3713">
          <cell r="B3713" t="str">
            <v>20150504KKR1232</v>
          </cell>
          <cell r="C3713">
            <v>2</v>
          </cell>
          <cell r="D3713" t="str">
            <v>Sunrisers Hyderabad</v>
          </cell>
          <cell r="E3713">
            <v>10</v>
          </cell>
        </row>
        <row r="3714">
          <cell r="B3714" t="str">
            <v>20150504KKR1028</v>
          </cell>
          <cell r="C3714">
            <v>2</v>
          </cell>
          <cell r="D3714" t="str">
            <v>Sunrisers Hyderabad</v>
          </cell>
          <cell r="E3714">
            <v>11</v>
          </cell>
        </row>
        <row r="3715">
          <cell r="B3715" t="str">
            <v>20150506RCB1051</v>
          </cell>
          <cell r="C3715">
            <v>1</v>
          </cell>
          <cell r="D3715" t="str">
            <v>Royal Challengers Bangalore</v>
          </cell>
          <cell r="E3715">
            <v>1</v>
          </cell>
        </row>
        <row r="3716">
          <cell r="B3716" t="str">
            <v>20150506RCB1024</v>
          </cell>
          <cell r="C3716">
            <v>1</v>
          </cell>
          <cell r="D3716" t="str">
            <v>Royal Challengers Bangalore</v>
          </cell>
          <cell r="E3716">
            <v>2</v>
          </cell>
        </row>
        <row r="3717">
          <cell r="B3717" t="str">
            <v>20150506RCB1074</v>
          </cell>
          <cell r="C3717">
            <v>1</v>
          </cell>
          <cell r="D3717" t="str">
            <v>Royal Challengers Bangalore</v>
          </cell>
          <cell r="E3717">
            <v>3</v>
          </cell>
        </row>
        <row r="3718">
          <cell r="B3718" t="str">
            <v>20150506RCB1076</v>
          </cell>
          <cell r="C3718">
            <v>1</v>
          </cell>
          <cell r="D3718" t="str">
            <v>Royal Challengers Bangalore</v>
          </cell>
          <cell r="E3718">
            <v>4</v>
          </cell>
        </row>
        <row r="3719">
          <cell r="B3719" t="str">
            <v>20150506RCB1348</v>
          </cell>
          <cell r="C3719">
            <v>1</v>
          </cell>
          <cell r="D3719" t="str">
            <v>Royal Challengers Bangalore</v>
          </cell>
          <cell r="E3719">
            <v>5</v>
          </cell>
        </row>
        <row r="3720">
          <cell r="B3720" t="str">
            <v>20150506RCB1118</v>
          </cell>
          <cell r="C3720">
            <v>2</v>
          </cell>
          <cell r="D3720" t="str">
            <v>Kings XI Punjab</v>
          </cell>
          <cell r="E3720">
            <v>1</v>
          </cell>
        </row>
        <row r="3721">
          <cell r="B3721" t="str">
            <v>20150506RCB1287</v>
          </cell>
          <cell r="C3721">
            <v>2</v>
          </cell>
          <cell r="D3721" t="str">
            <v>Kings XI Punjab</v>
          </cell>
          <cell r="E3721">
            <v>2</v>
          </cell>
        </row>
        <row r="3722">
          <cell r="B3722" t="str">
            <v>20150506RCB1102</v>
          </cell>
          <cell r="C3722">
            <v>2</v>
          </cell>
          <cell r="D3722" t="str">
            <v>Kings XI Punjab</v>
          </cell>
          <cell r="E3722">
            <v>3</v>
          </cell>
        </row>
        <row r="3723">
          <cell r="B3723" t="str">
            <v>20150506RCB1241</v>
          </cell>
          <cell r="C3723">
            <v>2</v>
          </cell>
          <cell r="D3723" t="str">
            <v>Kings XI Punjab</v>
          </cell>
          <cell r="E3723">
            <v>4</v>
          </cell>
        </row>
        <row r="3724">
          <cell r="B3724" t="str">
            <v>20150506RCB1259</v>
          </cell>
          <cell r="C3724">
            <v>2</v>
          </cell>
          <cell r="D3724" t="str">
            <v>Kings XI Punjab</v>
          </cell>
          <cell r="E3724">
            <v>5</v>
          </cell>
        </row>
        <row r="3725">
          <cell r="B3725" t="str">
            <v>20150506RCB1148</v>
          </cell>
          <cell r="C3725">
            <v>2</v>
          </cell>
          <cell r="D3725" t="str">
            <v>Kings XI Punjab</v>
          </cell>
          <cell r="E3725">
            <v>6</v>
          </cell>
        </row>
        <row r="3726">
          <cell r="B3726" t="str">
            <v>20150506RCB1319</v>
          </cell>
          <cell r="C3726">
            <v>2</v>
          </cell>
          <cell r="D3726" t="str">
            <v>Kings XI Punjab</v>
          </cell>
          <cell r="E3726">
            <v>7</v>
          </cell>
        </row>
        <row r="3727">
          <cell r="B3727" t="str">
            <v>20150506RCB1299</v>
          </cell>
          <cell r="C3727">
            <v>2</v>
          </cell>
          <cell r="D3727" t="str">
            <v>Kings XI Punjab</v>
          </cell>
          <cell r="E3727">
            <v>8</v>
          </cell>
        </row>
        <row r="3728">
          <cell r="B3728" t="str">
            <v>20150506RCB1098</v>
          </cell>
          <cell r="C3728">
            <v>2</v>
          </cell>
          <cell r="D3728" t="str">
            <v>Kings XI Punjab</v>
          </cell>
          <cell r="E3728">
            <v>9</v>
          </cell>
        </row>
        <row r="3729">
          <cell r="B3729" t="str">
            <v>20150506RCB1342</v>
          </cell>
          <cell r="C3729">
            <v>2</v>
          </cell>
          <cell r="D3729" t="str">
            <v>Kings XI Punjab</v>
          </cell>
          <cell r="E3729">
            <v>10</v>
          </cell>
        </row>
        <row r="3730">
          <cell r="B3730" t="str">
            <v>20150506RCB1311</v>
          </cell>
          <cell r="C3730">
            <v>2</v>
          </cell>
          <cell r="D3730" t="str">
            <v>Kings XI Punjab</v>
          </cell>
          <cell r="E3730">
            <v>11</v>
          </cell>
        </row>
        <row r="3731">
          <cell r="B3731" t="str">
            <v>20150507KKR1020</v>
          </cell>
          <cell r="C3731">
            <v>1</v>
          </cell>
          <cell r="D3731" t="str">
            <v>Kolkata Knight Riders</v>
          </cell>
          <cell r="E3731">
            <v>1</v>
          </cell>
        </row>
        <row r="3732">
          <cell r="B3732" t="str">
            <v>20150507KKR1048</v>
          </cell>
          <cell r="C3732">
            <v>1</v>
          </cell>
          <cell r="D3732" t="str">
            <v>Kolkata Knight Riders</v>
          </cell>
          <cell r="E3732">
            <v>2</v>
          </cell>
        </row>
        <row r="3733">
          <cell r="B3733" t="str">
            <v>20150507KKR1105</v>
          </cell>
          <cell r="C3733">
            <v>1</v>
          </cell>
          <cell r="D3733" t="str">
            <v>Kolkata Knight Riders</v>
          </cell>
          <cell r="E3733">
            <v>3</v>
          </cell>
        </row>
        <row r="3734">
          <cell r="B3734" t="str">
            <v>20150507KKR1046</v>
          </cell>
          <cell r="C3734">
            <v>1</v>
          </cell>
          <cell r="D3734" t="str">
            <v>Kolkata Knight Riders</v>
          </cell>
          <cell r="E3734">
            <v>4</v>
          </cell>
        </row>
        <row r="3735">
          <cell r="B3735" t="str">
            <v>20150507KKR1033</v>
          </cell>
          <cell r="C3735">
            <v>1</v>
          </cell>
          <cell r="D3735" t="str">
            <v>Kolkata Knight Riders</v>
          </cell>
          <cell r="E3735">
            <v>5</v>
          </cell>
        </row>
        <row r="3736">
          <cell r="B3736" t="str">
            <v>20150507KKR1274</v>
          </cell>
          <cell r="C3736">
            <v>1</v>
          </cell>
          <cell r="D3736" t="str">
            <v>Kolkata Knight Riders</v>
          </cell>
          <cell r="E3736">
            <v>6</v>
          </cell>
        </row>
        <row r="3737">
          <cell r="B3737" t="str">
            <v>20150507KKR1244</v>
          </cell>
          <cell r="C3737">
            <v>1</v>
          </cell>
          <cell r="D3737" t="str">
            <v>Kolkata Knight Riders</v>
          </cell>
          <cell r="E3737">
            <v>7</v>
          </cell>
        </row>
        <row r="3738">
          <cell r="B3738" t="str">
            <v>20150507KKR1141</v>
          </cell>
          <cell r="C3738">
            <v>1</v>
          </cell>
          <cell r="D3738" t="str">
            <v>Kolkata Knight Riders</v>
          </cell>
          <cell r="E3738">
            <v>8</v>
          </cell>
        </row>
        <row r="3739">
          <cell r="B3739" t="str">
            <v>20150507KKR1077</v>
          </cell>
          <cell r="C3739">
            <v>2</v>
          </cell>
          <cell r="D3739" t="str">
            <v>Delhi Daredevils</v>
          </cell>
          <cell r="E3739">
            <v>1</v>
          </cell>
        </row>
        <row r="3740">
          <cell r="B3740" t="str">
            <v>20150507KKR1339</v>
          </cell>
          <cell r="C3740">
            <v>2</v>
          </cell>
          <cell r="D3740" t="str">
            <v>Delhi Daredevils</v>
          </cell>
          <cell r="E3740">
            <v>2</v>
          </cell>
        </row>
        <row r="3741">
          <cell r="B3741" t="str">
            <v>20150507KKR1004</v>
          </cell>
          <cell r="C3741">
            <v>2</v>
          </cell>
          <cell r="D3741" t="str">
            <v>Delhi Daredevils</v>
          </cell>
          <cell r="E3741">
            <v>3</v>
          </cell>
        </row>
        <row r="3742">
          <cell r="B3742" t="str">
            <v>20150507KKR1195</v>
          </cell>
          <cell r="C3742">
            <v>2</v>
          </cell>
          <cell r="D3742" t="str">
            <v>Delhi Daredevils</v>
          </cell>
          <cell r="E3742">
            <v>4</v>
          </cell>
        </row>
        <row r="3743">
          <cell r="B3743" t="str">
            <v>20150507KKR1042</v>
          </cell>
          <cell r="C3743">
            <v>2</v>
          </cell>
          <cell r="D3743" t="str">
            <v>Delhi Daredevils</v>
          </cell>
          <cell r="E3743">
            <v>5</v>
          </cell>
        </row>
        <row r="3744">
          <cell r="B3744" t="str">
            <v>20150507KKR1138</v>
          </cell>
          <cell r="C3744">
            <v>2</v>
          </cell>
          <cell r="D3744" t="str">
            <v>Delhi Daredevils</v>
          </cell>
          <cell r="E3744">
            <v>6</v>
          </cell>
        </row>
        <row r="3745">
          <cell r="B3745" t="str">
            <v>20150507KKR1095</v>
          </cell>
          <cell r="C3745">
            <v>2</v>
          </cell>
          <cell r="D3745" t="str">
            <v>Delhi Daredevils</v>
          </cell>
          <cell r="E3745">
            <v>7</v>
          </cell>
        </row>
        <row r="3746">
          <cell r="B3746" t="str">
            <v>20150507KKR1065</v>
          </cell>
          <cell r="C3746">
            <v>2</v>
          </cell>
          <cell r="D3746" t="str">
            <v>Delhi Daredevils</v>
          </cell>
          <cell r="E3746">
            <v>8</v>
          </cell>
        </row>
        <row r="3747">
          <cell r="B3747" t="str">
            <v>20150509KKR1118</v>
          </cell>
          <cell r="C3747">
            <v>1</v>
          </cell>
          <cell r="D3747" t="str">
            <v>Kings XI Punjab</v>
          </cell>
          <cell r="E3747">
            <v>1</v>
          </cell>
        </row>
        <row r="3748">
          <cell r="B3748" t="str">
            <v>20150509KKR1287</v>
          </cell>
          <cell r="C3748">
            <v>1</v>
          </cell>
          <cell r="D3748" t="str">
            <v>Kings XI Punjab</v>
          </cell>
          <cell r="E3748">
            <v>2</v>
          </cell>
        </row>
        <row r="3749">
          <cell r="B3749" t="str">
            <v>20150509KKR1102</v>
          </cell>
          <cell r="C3749">
            <v>1</v>
          </cell>
          <cell r="D3749" t="str">
            <v>Kings XI Punjab</v>
          </cell>
          <cell r="E3749">
            <v>3</v>
          </cell>
        </row>
        <row r="3750">
          <cell r="B3750" t="str">
            <v>20150509KKR1241</v>
          </cell>
          <cell r="C3750">
            <v>1</v>
          </cell>
          <cell r="D3750" t="str">
            <v>Kings XI Punjab</v>
          </cell>
          <cell r="E3750">
            <v>4</v>
          </cell>
        </row>
        <row r="3751">
          <cell r="B3751" t="str">
            <v>20150509KKR1259</v>
          </cell>
          <cell r="C3751">
            <v>1</v>
          </cell>
          <cell r="D3751" t="str">
            <v>Kings XI Punjab</v>
          </cell>
          <cell r="E3751">
            <v>5</v>
          </cell>
        </row>
        <row r="3752">
          <cell r="B3752" t="str">
            <v>20150509KKR1269</v>
          </cell>
          <cell r="C3752">
            <v>1</v>
          </cell>
          <cell r="D3752" t="str">
            <v>Kings XI Punjab</v>
          </cell>
          <cell r="E3752">
            <v>6</v>
          </cell>
        </row>
        <row r="3753">
          <cell r="B3753" t="str">
            <v>20150509KKR1020</v>
          </cell>
          <cell r="C3753">
            <v>2</v>
          </cell>
          <cell r="D3753" t="str">
            <v>Kolkata Knight Riders</v>
          </cell>
          <cell r="E3753">
            <v>1</v>
          </cell>
        </row>
        <row r="3754">
          <cell r="B3754" t="str">
            <v>20150509KKR1048</v>
          </cell>
          <cell r="C3754">
            <v>2</v>
          </cell>
          <cell r="D3754" t="str">
            <v>Kolkata Knight Riders</v>
          </cell>
          <cell r="E3754">
            <v>2</v>
          </cell>
        </row>
        <row r="3755">
          <cell r="B3755" t="str">
            <v>20150509KKR1105</v>
          </cell>
          <cell r="C3755">
            <v>2</v>
          </cell>
          <cell r="D3755" t="str">
            <v>Kolkata Knight Riders</v>
          </cell>
          <cell r="E3755">
            <v>3</v>
          </cell>
        </row>
        <row r="3756">
          <cell r="B3756" t="str">
            <v>20150509KKR1244</v>
          </cell>
          <cell r="C3756">
            <v>2</v>
          </cell>
          <cell r="D3756" t="str">
            <v>Kolkata Knight Riders</v>
          </cell>
          <cell r="E3756">
            <v>4</v>
          </cell>
        </row>
        <row r="3757">
          <cell r="B3757" t="str">
            <v>20150509KKR1033</v>
          </cell>
          <cell r="C3757">
            <v>2</v>
          </cell>
          <cell r="D3757" t="str">
            <v>Kolkata Knight Riders</v>
          </cell>
          <cell r="E3757">
            <v>5</v>
          </cell>
        </row>
        <row r="3758">
          <cell r="B3758" t="str">
            <v>20150509KKR1274</v>
          </cell>
          <cell r="C3758">
            <v>2</v>
          </cell>
          <cell r="D3758" t="str">
            <v>Kolkata Knight Riders</v>
          </cell>
          <cell r="E3758">
            <v>6</v>
          </cell>
        </row>
        <row r="3759">
          <cell r="B3759" t="str">
            <v>20150509KKR1141</v>
          </cell>
          <cell r="C3759">
            <v>2</v>
          </cell>
          <cell r="D3759" t="str">
            <v>Kolkata Knight Riders</v>
          </cell>
          <cell r="E3759">
            <v>7</v>
          </cell>
        </row>
        <row r="3760">
          <cell r="B3760" t="str">
            <v>20150509KKR1046</v>
          </cell>
          <cell r="C3760">
            <v>2</v>
          </cell>
          <cell r="D3760" t="str">
            <v>Kolkata Knight Riders</v>
          </cell>
          <cell r="E3760">
            <v>8</v>
          </cell>
        </row>
        <row r="3761">
          <cell r="B3761" t="str">
            <v>20150509KKR1254</v>
          </cell>
          <cell r="C3761">
            <v>2</v>
          </cell>
          <cell r="D3761" t="str">
            <v>Kolkata Knight Riders</v>
          </cell>
          <cell r="E3761">
            <v>9</v>
          </cell>
        </row>
        <row r="3762">
          <cell r="B3762" t="str">
            <v>20150509KKR1253</v>
          </cell>
          <cell r="C3762">
            <v>2</v>
          </cell>
          <cell r="D3762" t="str">
            <v>Kolkata Knight Riders</v>
          </cell>
          <cell r="E3762">
            <v>10</v>
          </cell>
        </row>
        <row r="3763">
          <cell r="B3763" t="str">
            <v>20150510CSK1088</v>
          </cell>
          <cell r="C3763">
            <v>1</v>
          </cell>
          <cell r="D3763" t="str">
            <v>Chennai Super Kings</v>
          </cell>
          <cell r="E3763">
            <v>1</v>
          </cell>
        </row>
        <row r="3764">
          <cell r="B3764" t="str">
            <v>20150510CSK1050</v>
          </cell>
          <cell r="C3764">
            <v>1</v>
          </cell>
          <cell r="D3764" t="str">
            <v>Chennai Super Kings</v>
          </cell>
          <cell r="E3764">
            <v>2</v>
          </cell>
        </row>
        <row r="3765">
          <cell r="B3765" t="str">
            <v>20150510CSK1012</v>
          </cell>
          <cell r="C3765">
            <v>1</v>
          </cell>
          <cell r="D3765" t="str">
            <v>Chennai Super Kings</v>
          </cell>
          <cell r="E3765">
            <v>3</v>
          </cell>
        </row>
        <row r="3766">
          <cell r="B3766" t="str">
            <v>20150510CSK1238</v>
          </cell>
          <cell r="C3766">
            <v>1</v>
          </cell>
          <cell r="D3766" t="str">
            <v>Chennai Super Kings</v>
          </cell>
          <cell r="E3766">
            <v>4</v>
          </cell>
        </row>
        <row r="3767">
          <cell r="B3767" t="str">
            <v>20150510CSK1261</v>
          </cell>
          <cell r="C3767">
            <v>1</v>
          </cell>
          <cell r="D3767" t="str">
            <v>Chennai Super Kings</v>
          </cell>
          <cell r="E3767">
            <v>5</v>
          </cell>
        </row>
        <row r="3768">
          <cell r="B3768" t="str">
            <v>20150510CSK1005</v>
          </cell>
          <cell r="C3768">
            <v>1</v>
          </cell>
          <cell r="D3768" t="str">
            <v>Chennai Super Kings</v>
          </cell>
          <cell r="E3768">
            <v>6</v>
          </cell>
        </row>
        <row r="3769">
          <cell r="B3769" t="str">
            <v>20150510CSK1014</v>
          </cell>
          <cell r="C3769">
            <v>1</v>
          </cell>
          <cell r="D3769" t="str">
            <v>Chennai Super Kings</v>
          </cell>
          <cell r="E3769">
            <v>7</v>
          </cell>
        </row>
        <row r="3770">
          <cell r="B3770" t="str">
            <v>20150510CSK1111</v>
          </cell>
          <cell r="C3770">
            <v>2</v>
          </cell>
          <cell r="D3770" t="str">
            <v>Rajasthan Royals</v>
          </cell>
          <cell r="E3770">
            <v>1</v>
          </cell>
        </row>
        <row r="3771">
          <cell r="B3771" t="str">
            <v>20150510CSK1182</v>
          </cell>
          <cell r="C3771">
            <v>2</v>
          </cell>
          <cell r="D3771" t="str">
            <v>Rajasthan Royals</v>
          </cell>
          <cell r="E3771">
            <v>2</v>
          </cell>
        </row>
        <row r="3772">
          <cell r="B3772" t="str">
            <v>20150510CSK1242</v>
          </cell>
          <cell r="C3772">
            <v>2</v>
          </cell>
          <cell r="D3772" t="str">
            <v>Rajasthan Royals</v>
          </cell>
          <cell r="E3772">
            <v>3</v>
          </cell>
        </row>
        <row r="3773">
          <cell r="B3773" t="str">
            <v>20150510CSK1279</v>
          </cell>
          <cell r="C3773">
            <v>2</v>
          </cell>
          <cell r="D3773" t="str">
            <v>Rajasthan Royals</v>
          </cell>
          <cell r="E3773">
            <v>4</v>
          </cell>
        </row>
        <row r="3774">
          <cell r="B3774" t="str">
            <v>20150510CSK1341</v>
          </cell>
          <cell r="C3774">
            <v>2</v>
          </cell>
          <cell r="D3774" t="str">
            <v>Rajasthan Royals</v>
          </cell>
          <cell r="E3774">
            <v>5</v>
          </cell>
        </row>
        <row r="3775">
          <cell r="B3775" t="str">
            <v>20150510CSK1293</v>
          </cell>
          <cell r="C3775">
            <v>2</v>
          </cell>
          <cell r="D3775" t="str">
            <v>Rajasthan Royals</v>
          </cell>
          <cell r="E3775">
            <v>6</v>
          </cell>
        </row>
        <row r="3776">
          <cell r="B3776" t="str">
            <v>20150510CSK1246</v>
          </cell>
          <cell r="C3776">
            <v>2</v>
          </cell>
          <cell r="D3776" t="str">
            <v>Rajasthan Royals</v>
          </cell>
          <cell r="E3776">
            <v>7</v>
          </cell>
        </row>
        <row r="3777">
          <cell r="B3777" t="str">
            <v>20150510CSK1292</v>
          </cell>
          <cell r="C3777">
            <v>2</v>
          </cell>
          <cell r="D3777" t="str">
            <v>Rajasthan Royals</v>
          </cell>
          <cell r="E3777">
            <v>8</v>
          </cell>
        </row>
        <row r="3778">
          <cell r="B3778" t="str">
            <v>20150510CSK1122</v>
          </cell>
          <cell r="C3778">
            <v>2</v>
          </cell>
          <cell r="D3778" t="str">
            <v>Rajasthan Royals</v>
          </cell>
          <cell r="E3778">
            <v>9</v>
          </cell>
        </row>
        <row r="3779">
          <cell r="B3779" t="str">
            <v>20150510CSK1251</v>
          </cell>
          <cell r="C3779">
            <v>2</v>
          </cell>
          <cell r="D3779" t="str">
            <v>Rajasthan Royals</v>
          </cell>
          <cell r="E3779">
            <v>10</v>
          </cell>
        </row>
        <row r="3780">
          <cell r="B3780" t="str">
            <v>20150510CSK1315</v>
          </cell>
          <cell r="C3780">
            <v>2</v>
          </cell>
          <cell r="D3780" t="str">
            <v>Rajasthan Royals</v>
          </cell>
          <cell r="E3780">
            <v>11</v>
          </cell>
        </row>
        <row r="3781">
          <cell r="B3781" t="str">
            <v>20150510RCB1051</v>
          </cell>
          <cell r="C3781">
            <v>1</v>
          </cell>
          <cell r="D3781" t="str">
            <v>Royal Challengers Bangalore</v>
          </cell>
          <cell r="E3781">
            <v>1</v>
          </cell>
        </row>
        <row r="3782">
          <cell r="B3782" t="str">
            <v>20150510RCB1024</v>
          </cell>
          <cell r="C3782">
            <v>1</v>
          </cell>
          <cell r="D3782" t="str">
            <v>Royal Challengers Bangalore</v>
          </cell>
          <cell r="E3782">
            <v>2</v>
          </cell>
        </row>
        <row r="3783">
          <cell r="B3783" t="str">
            <v>20150510RCB1074</v>
          </cell>
          <cell r="C3783">
            <v>1</v>
          </cell>
          <cell r="D3783" t="str">
            <v>Royal Challengers Bangalore</v>
          </cell>
          <cell r="E3783">
            <v>3</v>
          </cell>
        </row>
        <row r="3784">
          <cell r="B3784" t="str">
            <v>20150510RCB1010</v>
          </cell>
          <cell r="C3784">
            <v>2</v>
          </cell>
          <cell r="D3784" t="str">
            <v>Mumbai Indians</v>
          </cell>
          <cell r="E3784">
            <v>1</v>
          </cell>
        </row>
        <row r="3785">
          <cell r="B3785" t="str">
            <v>20150510RCB1329</v>
          </cell>
          <cell r="C3785">
            <v>2</v>
          </cell>
          <cell r="D3785" t="str">
            <v>Mumbai Indians</v>
          </cell>
          <cell r="E3785">
            <v>2</v>
          </cell>
        </row>
        <row r="3786">
          <cell r="B3786" t="str">
            <v>20150510RCB1064</v>
          </cell>
          <cell r="C3786">
            <v>2</v>
          </cell>
          <cell r="D3786" t="str">
            <v>Mumbai Indians</v>
          </cell>
          <cell r="E3786">
            <v>3</v>
          </cell>
        </row>
        <row r="3787">
          <cell r="B3787" t="str">
            <v>20150510RCB1183</v>
          </cell>
          <cell r="C3787">
            <v>2</v>
          </cell>
          <cell r="D3787" t="str">
            <v>Mumbai Indians</v>
          </cell>
          <cell r="E3787">
            <v>4</v>
          </cell>
        </row>
        <row r="3788">
          <cell r="B3788" t="str">
            <v>20150510RCB1346</v>
          </cell>
          <cell r="C3788">
            <v>2</v>
          </cell>
          <cell r="D3788" t="str">
            <v>Mumbai Indians</v>
          </cell>
          <cell r="E3788">
            <v>5</v>
          </cell>
        </row>
        <row r="3789">
          <cell r="B3789" t="str">
            <v>20150510RCB1169</v>
          </cell>
          <cell r="C3789">
            <v>2</v>
          </cell>
          <cell r="D3789" t="str">
            <v>Mumbai Indians</v>
          </cell>
          <cell r="E3789">
            <v>6</v>
          </cell>
        </row>
        <row r="3790">
          <cell r="B3790" t="str">
            <v>20150510RCB1007</v>
          </cell>
          <cell r="C3790">
            <v>2</v>
          </cell>
          <cell r="D3790" t="str">
            <v>Mumbai Indians</v>
          </cell>
          <cell r="E3790">
            <v>7</v>
          </cell>
        </row>
        <row r="3791">
          <cell r="B3791" t="str">
            <v>20150510RCB1345</v>
          </cell>
          <cell r="C3791">
            <v>2</v>
          </cell>
          <cell r="D3791" t="str">
            <v>Mumbai Indians</v>
          </cell>
          <cell r="E3791">
            <v>8</v>
          </cell>
        </row>
        <row r="3792">
          <cell r="B3792" t="str">
            <v>20150510RCB1349</v>
          </cell>
          <cell r="C3792">
            <v>2</v>
          </cell>
          <cell r="D3792" t="str">
            <v>Mumbai Indians</v>
          </cell>
          <cell r="E3792">
            <v>9</v>
          </cell>
        </row>
        <row r="3793">
          <cell r="B3793" t="str">
            <v>20150513KXP1102</v>
          </cell>
          <cell r="C3793">
            <v>1</v>
          </cell>
          <cell r="D3793" t="str">
            <v>Kings XI Punjab</v>
          </cell>
          <cell r="E3793">
            <v>1</v>
          </cell>
        </row>
        <row r="3794">
          <cell r="B3794" t="str">
            <v>20150513KXP1287</v>
          </cell>
          <cell r="C3794">
            <v>1</v>
          </cell>
          <cell r="D3794" t="str">
            <v>Kings XI Punjab</v>
          </cell>
          <cell r="E3794">
            <v>2</v>
          </cell>
        </row>
        <row r="3795">
          <cell r="B3795" t="str">
            <v>20150513KXP1241</v>
          </cell>
          <cell r="C3795">
            <v>1</v>
          </cell>
          <cell r="D3795" t="str">
            <v>Kings XI Punjab</v>
          </cell>
          <cell r="E3795">
            <v>3</v>
          </cell>
        </row>
        <row r="3796">
          <cell r="B3796" t="str">
            <v>20150513KXP1148</v>
          </cell>
          <cell r="C3796">
            <v>1</v>
          </cell>
          <cell r="D3796" t="str">
            <v>Kings XI Punjab</v>
          </cell>
          <cell r="E3796">
            <v>4</v>
          </cell>
        </row>
        <row r="3797">
          <cell r="B3797" t="str">
            <v>20150513KXP1259</v>
          </cell>
          <cell r="C3797">
            <v>1</v>
          </cell>
          <cell r="D3797" t="str">
            <v>Kings XI Punjab</v>
          </cell>
          <cell r="E3797">
            <v>5</v>
          </cell>
        </row>
        <row r="3798">
          <cell r="B3798" t="str">
            <v>20150513KXP1319</v>
          </cell>
          <cell r="C3798">
            <v>1</v>
          </cell>
          <cell r="D3798" t="str">
            <v>Kings XI Punjab</v>
          </cell>
          <cell r="E3798">
            <v>6</v>
          </cell>
        </row>
        <row r="3799">
          <cell r="B3799" t="str">
            <v>20150513KXP1269</v>
          </cell>
          <cell r="C3799">
            <v>1</v>
          </cell>
          <cell r="D3799" t="str">
            <v>Kings XI Punjab</v>
          </cell>
          <cell r="E3799">
            <v>7</v>
          </cell>
        </row>
        <row r="3800">
          <cell r="B3800" t="str">
            <v>20150513KXP1298</v>
          </cell>
          <cell r="C3800">
            <v>1</v>
          </cell>
          <cell r="D3800" t="str">
            <v>Kings XI Punjab</v>
          </cell>
          <cell r="E3800">
            <v>8</v>
          </cell>
        </row>
        <row r="3801">
          <cell r="B3801" t="str">
            <v>20150513KXP1051</v>
          </cell>
          <cell r="C3801">
            <v>2</v>
          </cell>
          <cell r="D3801" t="str">
            <v>Royal Challengers Bangalore</v>
          </cell>
          <cell r="E3801">
            <v>1</v>
          </cell>
        </row>
        <row r="3802">
          <cell r="B3802" t="str">
            <v>20150513KXP1024</v>
          </cell>
          <cell r="C3802">
            <v>2</v>
          </cell>
          <cell r="D3802" t="str">
            <v>Royal Challengers Bangalore</v>
          </cell>
          <cell r="E3802">
            <v>2</v>
          </cell>
        </row>
        <row r="3803">
          <cell r="B3803" t="str">
            <v>20150513KXP1074</v>
          </cell>
          <cell r="C3803">
            <v>2</v>
          </cell>
          <cell r="D3803" t="str">
            <v>Royal Challengers Bangalore</v>
          </cell>
          <cell r="E3803">
            <v>3</v>
          </cell>
        </row>
        <row r="3804">
          <cell r="B3804" t="str">
            <v>20150513KXP1222</v>
          </cell>
          <cell r="C3804">
            <v>2</v>
          </cell>
          <cell r="D3804" t="str">
            <v>Royal Challengers Bangalore</v>
          </cell>
          <cell r="E3804">
            <v>4</v>
          </cell>
        </row>
        <row r="3805">
          <cell r="B3805" t="str">
            <v>20150513KXP1076</v>
          </cell>
          <cell r="C3805">
            <v>2</v>
          </cell>
          <cell r="D3805" t="str">
            <v>Royal Challengers Bangalore</v>
          </cell>
          <cell r="E3805">
            <v>5</v>
          </cell>
        </row>
        <row r="3806">
          <cell r="B3806" t="str">
            <v>20150513KXP1348</v>
          </cell>
          <cell r="C3806">
            <v>2</v>
          </cell>
          <cell r="D3806" t="str">
            <v>Royal Challengers Bangalore</v>
          </cell>
          <cell r="E3806">
            <v>6</v>
          </cell>
        </row>
        <row r="3807">
          <cell r="B3807" t="str">
            <v>20150513KXP1347</v>
          </cell>
          <cell r="C3807">
            <v>2</v>
          </cell>
          <cell r="D3807" t="str">
            <v>Royal Challengers Bangalore</v>
          </cell>
          <cell r="E3807">
            <v>7</v>
          </cell>
        </row>
        <row r="3808">
          <cell r="B3808" t="str">
            <v>20150515RCB1121</v>
          </cell>
          <cell r="C3808">
            <v>1</v>
          </cell>
          <cell r="D3808" t="str">
            <v>Sunrisers Hyderabad</v>
          </cell>
          <cell r="E3808">
            <v>1</v>
          </cell>
        </row>
        <row r="3809">
          <cell r="B3809" t="str">
            <v>20150515RCB1003</v>
          </cell>
          <cell r="C3809">
            <v>1</v>
          </cell>
          <cell r="D3809" t="str">
            <v>Sunrisers Hyderabad</v>
          </cell>
          <cell r="E3809">
            <v>2</v>
          </cell>
        </row>
        <row r="3810">
          <cell r="B3810" t="str">
            <v>20150515RCB1056</v>
          </cell>
          <cell r="C3810">
            <v>1</v>
          </cell>
          <cell r="D3810" t="str">
            <v>Sunrisers Hyderabad</v>
          </cell>
          <cell r="E3810">
            <v>3</v>
          </cell>
        </row>
        <row r="3811">
          <cell r="B3811" t="str">
            <v>20150515RCB1156</v>
          </cell>
          <cell r="C3811">
            <v>1</v>
          </cell>
          <cell r="D3811" t="str">
            <v>Sunrisers Hyderabad</v>
          </cell>
          <cell r="E3811">
            <v>4</v>
          </cell>
        </row>
        <row r="3812">
          <cell r="B3812" t="str">
            <v>20150515RCB1051</v>
          </cell>
          <cell r="C3812">
            <v>2</v>
          </cell>
          <cell r="D3812" t="str">
            <v>Royal Challengers Bangalore</v>
          </cell>
          <cell r="E3812">
            <v>1</v>
          </cell>
        </row>
        <row r="3813">
          <cell r="B3813" t="str">
            <v>20150515RCB1024</v>
          </cell>
          <cell r="C3813">
            <v>2</v>
          </cell>
          <cell r="D3813" t="str">
            <v>Royal Challengers Bangalore</v>
          </cell>
          <cell r="E3813">
            <v>2</v>
          </cell>
        </row>
        <row r="3814">
          <cell r="B3814" t="str">
            <v>20150515RCB1074</v>
          </cell>
          <cell r="C3814">
            <v>2</v>
          </cell>
          <cell r="D3814" t="str">
            <v>Royal Challengers Bangalore</v>
          </cell>
          <cell r="E3814">
            <v>3</v>
          </cell>
        </row>
        <row r="3815">
          <cell r="B3815" t="str">
            <v>20150515RCB1222</v>
          </cell>
          <cell r="C3815">
            <v>2</v>
          </cell>
          <cell r="D3815" t="str">
            <v>Royal Challengers Bangalore</v>
          </cell>
          <cell r="E3815">
            <v>4</v>
          </cell>
        </row>
        <row r="3816">
          <cell r="B3816" t="str">
            <v>20150515RCB1076</v>
          </cell>
          <cell r="C3816">
            <v>2</v>
          </cell>
          <cell r="D3816" t="str">
            <v>Royal Challengers Bangalore</v>
          </cell>
          <cell r="E3816">
            <v>5</v>
          </cell>
        </row>
        <row r="3817">
          <cell r="B3817" t="str">
            <v>20150516CSK1102</v>
          </cell>
          <cell r="C3817">
            <v>1</v>
          </cell>
          <cell r="D3817" t="str">
            <v>Kings XI Punjab</v>
          </cell>
          <cell r="E3817">
            <v>1</v>
          </cell>
        </row>
        <row r="3818">
          <cell r="B3818" t="str">
            <v>20150516CSK1287</v>
          </cell>
          <cell r="C3818">
            <v>1</v>
          </cell>
          <cell r="D3818" t="str">
            <v>Kings XI Punjab</v>
          </cell>
          <cell r="E3818">
            <v>2</v>
          </cell>
        </row>
        <row r="3819">
          <cell r="B3819" t="str">
            <v>20150516CSK1148</v>
          </cell>
          <cell r="C3819">
            <v>1</v>
          </cell>
          <cell r="D3819" t="str">
            <v>Kings XI Punjab</v>
          </cell>
          <cell r="E3819">
            <v>3</v>
          </cell>
        </row>
        <row r="3820">
          <cell r="B3820" t="str">
            <v>20150516CSK1241</v>
          </cell>
          <cell r="C3820">
            <v>1</v>
          </cell>
          <cell r="D3820" t="str">
            <v>Kings XI Punjab</v>
          </cell>
          <cell r="E3820">
            <v>4</v>
          </cell>
        </row>
        <row r="3821">
          <cell r="B3821" t="str">
            <v>20150516CSK1269</v>
          </cell>
          <cell r="C3821">
            <v>1</v>
          </cell>
          <cell r="D3821" t="str">
            <v>Kings XI Punjab</v>
          </cell>
          <cell r="E3821">
            <v>5</v>
          </cell>
        </row>
        <row r="3822">
          <cell r="B3822" t="str">
            <v>20150516CSK1259</v>
          </cell>
          <cell r="C3822">
            <v>1</v>
          </cell>
          <cell r="D3822" t="str">
            <v>Kings XI Punjab</v>
          </cell>
          <cell r="E3822">
            <v>6</v>
          </cell>
        </row>
        <row r="3823">
          <cell r="B3823" t="str">
            <v>20150516CSK1319</v>
          </cell>
          <cell r="C3823">
            <v>1</v>
          </cell>
          <cell r="D3823" t="str">
            <v>Kings XI Punjab</v>
          </cell>
          <cell r="E3823">
            <v>7</v>
          </cell>
        </row>
        <row r="3824">
          <cell r="B3824" t="str">
            <v>20150516CSK1298</v>
          </cell>
          <cell r="C3824">
            <v>1</v>
          </cell>
          <cell r="D3824" t="str">
            <v>Kings XI Punjab</v>
          </cell>
          <cell r="E3824">
            <v>8</v>
          </cell>
        </row>
        <row r="3825">
          <cell r="B3825" t="str">
            <v>20150516CSK1333</v>
          </cell>
          <cell r="C3825">
            <v>1</v>
          </cell>
          <cell r="D3825" t="str">
            <v>Kings XI Punjab</v>
          </cell>
          <cell r="E3825">
            <v>9</v>
          </cell>
        </row>
        <row r="3826">
          <cell r="B3826" t="str">
            <v>20150516CSK1184</v>
          </cell>
          <cell r="C3826">
            <v>2</v>
          </cell>
          <cell r="D3826" t="str">
            <v>Chennai Super Kings</v>
          </cell>
          <cell r="E3826">
            <v>1</v>
          </cell>
        </row>
        <row r="3827">
          <cell r="B3827" t="str">
            <v>20150516CSK1050</v>
          </cell>
          <cell r="C3827">
            <v>2</v>
          </cell>
          <cell r="D3827" t="str">
            <v>Chennai Super Kings</v>
          </cell>
          <cell r="E3827">
            <v>2</v>
          </cell>
        </row>
        <row r="3828">
          <cell r="B3828" t="str">
            <v>20150516CSK1238</v>
          </cell>
          <cell r="C3828">
            <v>2</v>
          </cell>
          <cell r="D3828" t="str">
            <v>Chennai Super Kings</v>
          </cell>
          <cell r="E3828">
            <v>3</v>
          </cell>
        </row>
        <row r="3829">
          <cell r="B3829" t="str">
            <v>20150516CSK1012</v>
          </cell>
          <cell r="C3829">
            <v>2</v>
          </cell>
          <cell r="D3829" t="str">
            <v>Chennai Super Kings</v>
          </cell>
          <cell r="E3829">
            <v>4</v>
          </cell>
        </row>
        <row r="3830">
          <cell r="B3830" t="str">
            <v>20150516CSK1014</v>
          </cell>
          <cell r="C3830">
            <v>2</v>
          </cell>
          <cell r="D3830" t="str">
            <v>Chennai Super Kings</v>
          </cell>
          <cell r="E3830">
            <v>5</v>
          </cell>
        </row>
        <row r="3831">
          <cell r="B3831" t="str">
            <v>20150520RCB1051</v>
          </cell>
          <cell r="C3831">
            <v>1</v>
          </cell>
          <cell r="D3831" t="str">
            <v>Royal Challengers Bangalore</v>
          </cell>
          <cell r="E3831">
            <v>1</v>
          </cell>
        </row>
        <row r="3832">
          <cell r="B3832" t="str">
            <v>20150520RCB1024</v>
          </cell>
          <cell r="C3832">
            <v>1</v>
          </cell>
          <cell r="D3832" t="str">
            <v>Royal Challengers Bangalore</v>
          </cell>
          <cell r="E3832">
            <v>2</v>
          </cell>
        </row>
        <row r="3833">
          <cell r="B3833" t="str">
            <v>20150520RCB1074</v>
          </cell>
          <cell r="C3833">
            <v>1</v>
          </cell>
          <cell r="D3833" t="str">
            <v>Royal Challengers Bangalore</v>
          </cell>
          <cell r="E3833">
            <v>3</v>
          </cell>
        </row>
        <row r="3834">
          <cell r="B3834" t="str">
            <v>20150520RCB1222</v>
          </cell>
          <cell r="C3834">
            <v>1</v>
          </cell>
          <cell r="D3834" t="str">
            <v>Royal Challengers Bangalore</v>
          </cell>
          <cell r="E3834">
            <v>4</v>
          </cell>
        </row>
        <row r="3835">
          <cell r="B3835" t="str">
            <v>20150520RCB1076</v>
          </cell>
          <cell r="C3835">
            <v>1</v>
          </cell>
          <cell r="D3835" t="str">
            <v>Royal Challengers Bangalore</v>
          </cell>
          <cell r="E3835">
            <v>5</v>
          </cell>
        </row>
        <row r="3836">
          <cell r="B3836" t="str">
            <v>20150520RCB1348</v>
          </cell>
          <cell r="C3836">
            <v>1</v>
          </cell>
          <cell r="D3836" t="str">
            <v>Royal Challengers Bangalore</v>
          </cell>
          <cell r="E3836">
            <v>6</v>
          </cell>
        </row>
        <row r="3837">
          <cell r="B3837" t="str">
            <v>20150520RCB1111</v>
          </cell>
          <cell r="C3837">
            <v>2</v>
          </cell>
          <cell r="D3837" t="str">
            <v>Rajasthan Royals</v>
          </cell>
          <cell r="E3837">
            <v>1</v>
          </cell>
        </row>
        <row r="3838">
          <cell r="B3838" t="str">
            <v>20150520RCB1182</v>
          </cell>
          <cell r="C3838">
            <v>2</v>
          </cell>
          <cell r="D3838" t="str">
            <v>Rajasthan Royals</v>
          </cell>
          <cell r="E3838">
            <v>2</v>
          </cell>
        </row>
        <row r="3839">
          <cell r="B3839" t="str">
            <v>20150520RCB1293</v>
          </cell>
          <cell r="C3839">
            <v>2</v>
          </cell>
          <cell r="D3839" t="str">
            <v>Rajasthan Royals</v>
          </cell>
          <cell r="E3839">
            <v>3</v>
          </cell>
        </row>
        <row r="3840">
          <cell r="B3840" t="str">
            <v>20150520RCB1242</v>
          </cell>
          <cell r="C3840">
            <v>2</v>
          </cell>
          <cell r="D3840" t="str">
            <v>Rajasthan Royals</v>
          </cell>
          <cell r="E3840">
            <v>4</v>
          </cell>
        </row>
        <row r="3841">
          <cell r="B3841" t="str">
            <v>20150520RCB1279</v>
          </cell>
          <cell r="C3841">
            <v>2</v>
          </cell>
          <cell r="D3841" t="str">
            <v>Rajasthan Royals</v>
          </cell>
          <cell r="E3841">
            <v>5</v>
          </cell>
        </row>
        <row r="3842">
          <cell r="B3842" t="str">
            <v>20150520RCB1341</v>
          </cell>
          <cell r="C3842">
            <v>2</v>
          </cell>
          <cell r="D3842" t="str">
            <v>Rajasthan Royals</v>
          </cell>
          <cell r="E3842">
            <v>6</v>
          </cell>
        </row>
        <row r="3843">
          <cell r="B3843" t="str">
            <v>20150520RCB1246</v>
          </cell>
          <cell r="C3843">
            <v>2</v>
          </cell>
          <cell r="D3843" t="str">
            <v>Rajasthan Royals</v>
          </cell>
          <cell r="E3843">
            <v>7</v>
          </cell>
        </row>
        <row r="3844">
          <cell r="B3844" t="str">
            <v>20150520RCB1197</v>
          </cell>
          <cell r="C3844">
            <v>2</v>
          </cell>
          <cell r="D3844" t="str">
            <v>Rajasthan Royals</v>
          </cell>
          <cell r="E3844">
            <v>8</v>
          </cell>
        </row>
        <row r="3845">
          <cell r="B3845" t="str">
            <v>20150520RCB1292</v>
          </cell>
          <cell r="C3845">
            <v>2</v>
          </cell>
          <cell r="D3845" t="str">
            <v>Rajasthan Royals</v>
          </cell>
          <cell r="E3845">
            <v>9</v>
          </cell>
        </row>
        <row r="3846">
          <cell r="B3846" t="str">
            <v>20150520RCB1251</v>
          </cell>
          <cell r="C3846">
            <v>2</v>
          </cell>
          <cell r="D3846" t="str">
            <v>Rajasthan Royals</v>
          </cell>
          <cell r="E3846">
            <v>10</v>
          </cell>
        </row>
        <row r="3847">
          <cell r="B3847" t="str">
            <v>20150520RCB1129</v>
          </cell>
          <cell r="C3847">
            <v>2</v>
          </cell>
          <cell r="D3847" t="str">
            <v>Rajasthan Royals</v>
          </cell>
          <cell r="E3847">
            <v>11</v>
          </cell>
        </row>
        <row r="3848">
          <cell r="B3848" t="str">
            <v>20150522CSK1051</v>
          </cell>
          <cell r="C3848">
            <v>1</v>
          </cell>
          <cell r="D3848" t="str">
            <v>Royal Challengers Bangalore</v>
          </cell>
          <cell r="E3848">
            <v>1</v>
          </cell>
        </row>
        <row r="3849">
          <cell r="B3849" t="str">
            <v>20150522CSK1024</v>
          </cell>
          <cell r="C3849">
            <v>1</v>
          </cell>
          <cell r="D3849" t="str">
            <v>Royal Challengers Bangalore</v>
          </cell>
          <cell r="E3849">
            <v>2</v>
          </cell>
        </row>
        <row r="3850">
          <cell r="B3850" t="str">
            <v>20150522CSK1074</v>
          </cell>
          <cell r="C3850">
            <v>1</v>
          </cell>
          <cell r="D3850" t="str">
            <v>Royal Challengers Bangalore</v>
          </cell>
          <cell r="E3850">
            <v>3</v>
          </cell>
        </row>
        <row r="3851">
          <cell r="B3851" t="str">
            <v>20150522CSK1222</v>
          </cell>
          <cell r="C3851">
            <v>1</v>
          </cell>
          <cell r="D3851" t="str">
            <v>Royal Challengers Bangalore</v>
          </cell>
          <cell r="E3851">
            <v>4</v>
          </cell>
        </row>
        <row r="3852">
          <cell r="B3852" t="str">
            <v>20150522CSK1076</v>
          </cell>
          <cell r="C3852">
            <v>1</v>
          </cell>
          <cell r="D3852" t="str">
            <v>Royal Challengers Bangalore</v>
          </cell>
          <cell r="E3852">
            <v>5</v>
          </cell>
        </row>
        <row r="3853">
          <cell r="B3853" t="str">
            <v>20150522CSK1348</v>
          </cell>
          <cell r="C3853">
            <v>1</v>
          </cell>
          <cell r="D3853" t="str">
            <v>Royal Challengers Bangalore</v>
          </cell>
          <cell r="E3853">
            <v>6</v>
          </cell>
        </row>
        <row r="3854">
          <cell r="B3854" t="str">
            <v>20150522CSK1347</v>
          </cell>
          <cell r="C3854">
            <v>1</v>
          </cell>
          <cell r="D3854" t="str">
            <v>Royal Challengers Bangalore</v>
          </cell>
          <cell r="E3854">
            <v>7</v>
          </cell>
        </row>
        <row r="3855">
          <cell r="B3855" t="str">
            <v>20150522CSK1248</v>
          </cell>
          <cell r="C3855">
            <v>1</v>
          </cell>
          <cell r="D3855" t="str">
            <v>Royal Challengers Bangalore</v>
          </cell>
          <cell r="E3855">
            <v>8</v>
          </cell>
        </row>
        <row r="3856">
          <cell r="B3856" t="str">
            <v>20150522CSK1324</v>
          </cell>
          <cell r="C3856">
            <v>1</v>
          </cell>
          <cell r="D3856" t="str">
            <v>Royal Challengers Bangalore</v>
          </cell>
          <cell r="E3856">
            <v>9</v>
          </cell>
        </row>
        <row r="3857">
          <cell r="B3857" t="str">
            <v>20150522CSK1181</v>
          </cell>
          <cell r="C3857">
            <v>1</v>
          </cell>
          <cell r="D3857" t="str">
            <v>Royal Challengers Bangalore</v>
          </cell>
          <cell r="E3857">
            <v>10</v>
          </cell>
        </row>
        <row r="3858">
          <cell r="B3858" t="str">
            <v>20150522CSK1088</v>
          </cell>
          <cell r="C3858">
            <v>2</v>
          </cell>
          <cell r="D3858" t="str">
            <v>Chennai Super Kings</v>
          </cell>
          <cell r="E3858">
            <v>1</v>
          </cell>
        </row>
        <row r="3859">
          <cell r="B3859" t="str">
            <v>20150522CSK1184</v>
          </cell>
          <cell r="C3859">
            <v>2</v>
          </cell>
          <cell r="D3859" t="str">
            <v>Chennai Super Kings</v>
          </cell>
          <cell r="E3859">
            <v>2</v>
          </cell>
        </row>
        <row r="3860">
          <cell r="B3860" t="str">
            <v>20150522CSK1238</v>
          </cell>
          <cell r="C3860">
            <v>2</v>
          </cell>
          <cell r="D3860" t="str">
            <v>Chennai Super Kings</v>
          </cell>
          <cell r="E3860">
            <v>3</v>
          </cell>
        </row>
        <row r="3861">
          <cell r="B3861" t="str">
            <v>20150522CSK1012</v>
          </cell>
          <cell r="C3861">
            <v>2</v>
          </cell>
          <cell r="D3861" t="str">
            <v>Chennai Super Kings</v>
          </cell>
          <cell r="E3861">
            <v>4</v>
          </cell>
        </row>
        <row r="3862">
          <cell r="B3862" t="str">
            <v>20150522CSK1014</v>
          </cell>
          <cell r="C3862">
            <v>2</v>
          </cell>
          <cell r="D3862" t="str">
            <v>Chennai Super Kings</v>
          </cell>
          <cell r="E3862">
            <v>5</v>
          </cell>
        </row>
        <row r="3863">
          <cell r="B3863" t="str">
            <v>20150522CSK1261</v>
          </cell>
          <cell r="C3863">
            <v>2</v>
          </cell>
          <cell r="D3863" t="str">
            <v>Chennai Super Kings</v>
          </cell>
          <cell r="E3863">
            <v>6</v>
          </cell>
        </row>
        <row r="3864">
          <cell r="B3864" t="str">
            <v>20150522CSK1005</v>
          </cell>
          <cell r="C3864">
            <v>2</v>
          </cell>
          <cell r="D3864" t="str">
            <v>Chennai Super Kings</v>
          </cell>
          <cell r="E3864">
            <v>7</v>
          </cell>
        </row>
        <row r="3865">
          <cell r="B3865" t="str">
            <v>20150522CSK1152</v>
          </cell>
          <cell r="C3865">
            <v>2</v>
          </cell>
          <cell r="D3865" t="str">
            <v>Chennai Super Kings</v>
          </cell>
          <cell r="E3865">
            <v>8</v>
          </cell>
        </row>
        <row r="3866">
          <cell r="B3866" t="str">
            <v>20160409RPS1329</v>
          </cell>
          <cell r="C3866">
            <v>1</v>
          </cell>
          <cell r="D3866" t="str">
            <v>Mumbai Indians</v>
          </cell>
          <cell r="E3866">
            <v>1</v>
          </cell>
        </row>
        <row r="3867">
          <cell r="B3867" t="str">
            <v>20160409RPS1064</v>
          </cell>
          <cell r="C3867">
            <v>1</v>
          </cell>
          <cell r="D3867" t="str">
            <v>Mumbai Indians</v>
          </cell>
          <cell r="E3867">
            <v>2</v>
          </cell>
        </row>
        <row r="3868">
          <cell r="B3868" t="str">
            <v>20160409RPS1346</v>
          </cell>
          <cell r="C3868">
            <v>1</v>
          </cell>
          <cell r="D3868" t="str">
            <v>Mumbai Indians</v>
          </cell>
          <cell r="E3868">
            <v>3</v>
          </cell>
        </row>
        <row r="3869">
          <cell r="B3869" t="str">
            <v>20160409RPS1353</v>
          </cell>
          <cell r="C3869">
            <v>1</v>
          </cell>
          <cell r="D3869" t="str">
            <v>Mumbai Indians</v>
          </cell>
          <cell r="E3869">
            <v>4</v>
          </cell>
        </row>
        <row r="3870">
          <cell r="B3870" t="str">
            <v>20160409RPS1169</v>
          </cell>
          <cell r="C3870">
            <v>1</v>
          </cell>
          <cell r="D3870" t="str">
            <v>Mumbai Indians</v>
          </cell>
          <cell r="E3870">
            <v>5</v>
          </cell>
        </row>
        <row r="3871">
          <cell r="B3871" t="str">
            <v>20160409RPS1183</v>
          </cell>
          <cell r="C3871">
            <v>1</v>
          </cell>
          <cell r="D3871" t="str">
            <v>Mumbai Indians</v>
          </cell>
          <cell r="E3871">
            <v>6</v>
          </cell>
        </row>
        <row r="3872">
          <cell r="B3872" t="str">
            <v>20160409RPS1334</v>
          </cell>
          <cell r="C3872">
            <v>1</v>
          </cell>
          <cell r="D3872" t="str">
            <v>Mumbai Indians</v>
          </cell>
          <cell r="E3872">
            <v>7</v>
          </cell>
        </row>
        <row r="3873">
          <cell r="B3873" t="str">
            <v>20160409RPS1007</v>
          </cell>
          <cell r="C3873">
            <v>1</v>
          </cell>
          <cell r="D3873" t="str">
            <v>Mumbai Indians</v>
          </cell>
          <cell r="E3873">
            <v>8</v>
          </cell>
        </row>
        <row r="3874">
          <cell r="B3874" t="str">
            <v>20160409RPS1027</v>
          </cell>
          <cell r="C3874">
            <v>1</v>
          </cell>
          <cell r="D3874" t="str">
            <v>Mumbai Indians</v>
          </cell>
          <cell r="E3874">
            <v>9</v>
          </cell>
        </row>
        <row r="3875">
          <cell r="B3875" t="str">
            <v>20160409RPS1349</v>
          </cell>
          <cell r="C3875">
            <v>1</v>
          </cell>
          <cell r="D3875" t="str">
            <v>Mumbai Indians</v>
          </cell>
          <cell r="E3875">
            <v>10</v>
          </cell>
        </row>
        <row r="3876">
          <cell r="B3876" t="str">
            <v>20160409RPS1111</v>
          </cell>
          <cell r="C3876">
            <v>2</v>
          </cell>
          <cell r="D3876" t="str">
            <v>Rising Pune Supergiants</v>
          </cell>
          <cell r="E3876">
            <v>1</v>
          </cell>
        </row>
        <row r="3877">
          <cell r="B3877" t="str">
            <v>20160409RPS1238</v>
          </cell>
          <cell r="C3877">
            <v>2</v>
          </cell>
          <cell r="D3877" t="str">
            <v>Rising Pune Supergiants</v>
          </cell>
          <cell r="E3877">
            <v>2</v>
          </cell>
        </row>
        <row r="3878">
          <cell r="B3878" t="str">
            <v>20160409RPS1022</v>
          </cell>
          <cell r="C3878">
            <v>2</v>
          </cell>
          <cell r="D3878" t="str">
            <v>Rising Pune Supergiants</v>
          </cell>
          <cell r="E3878">
            <v>3</v>
          </cell>
        </row>
        <row r="3879">
          <cell r="B3879" t="str">
            <v>20160410KKR1163</v>
          </cell>
          <cell r="C3879">
            <v>1</v>
          </cell>
          <cell r="D3879" t="str">
            <v>Delhi Daredevils</v>
          </cell>
          <cell r="E3879">
            <v>1</v>
          </cell>
        </row>
        <row r="3880">
          <cell r="B3880" t="str">
            <v>20160410KKR1297</v>
          </cell>
          <cell r="C3880">
            <v>1</v>
          </cell>
          <cell r="D3880" t="str">
            <v>Delhi Daredevils</v>
          </cell>
          <cell r="E3880">
            <v>2</v>
          </cell>
        </row>
        <row r="3881">
          <cell r="B3881" t="str">
            <v>20160410KKR1339</v>
          </cell>
          <cell r="C3881">
            <v>1</v>
          </cell>
          <cell r="D3881" t="str">
            <v>Delhi Daredevils</v>
          </cell>
          <cell r="E3881">
            <v>3</v>
          </cell>
        </row>
        <row r="3882">
          <cell r="B3882" t="str">
            <v>20160410KKR1279</v>
          </cell>
          <cell r="C3882">
            <v>1</v>
          </cell>
          <cell r="D3882" t="str">
            <v>Delhi Daredevils</v>
          </cell>
          <cell r="E3882">
            <v>4</v>
          </cell>
        </row>
        <row r="3883">
          <cell r="B3883" t="str">
            <v>20160410KKR1293</v>
          </cell>
          <cell r="C3883">
            <v>1</v>
          </cell>
          <cell r="D3883" t="str">
            <v>Delhi Daredevils</v>
          </cell>
          <cell r="E3883">
            <v>5</v>
          </cell>
        </row>
        <row r="3884">
          <cell r="B3884" t="str">
            <v>20160410KKR1261</v>
          </cell>
          <cell r="C3884">
            <v>1</v>
          </cell>
          <cell r="D3884" t="str">
            <v>Delhi Daredevils</v>
          </cell>
          <cell r="E3884">
            <v>6</v>
          </cell>
        </row>
        <row r="3885">
          <cell r="B3885" t="str">
            <v>20160410KKR1354</v>
          </cell>
          <cell r="C3885">
            <v>1</v>
          </cell>
          <cell r="D3885" t="str">
            <v>Delhi Daredevils</v>
          </cell>
          <cell r="E3885">
            <v>7</v>
          </cell>
        </row>
        <row r="3886">
          <cell r="B3886" t="str">
            <v>20160410KKR1292</v>
          </cell>
          <cell r="C3886">
            <v>1</v>
          </cell>
          <cell r="D3886" t="str">
            <v>Delhi Daredevils</v>
          </cell>
          <cell r="E3886">
            <v>8</v>
          </cell>
        </row>
        <row r="3887">
          <cell r="B3887" t="str">
            <v>20160410KKR1316</v>
          </cell>
          <cell r="C3887">
            <v>1</v>
          </cell>
          <cell r="D3887" t="str">
            <v>Delhi Daredevils</v>
          </cell>
          <cell r="E3887">
            <v>9</v>
          </cell>
        </row>
        <row r="3888">
          <cell r="B3888" t="str">
            <v>20160410KKR1099</v>
          </cell>
          <cell r="C3888">
            <v>1</v>
          </cell>
          <cell r="D3888" t="str">
            <v>Delhi Daredevils</v>
          </cell>
          <cell r="E3888">
            <v>10</v>
          </cell>
        </row>
        <row r="3889">
          <cell r="B3889" t="str">
            <v>20160410KKR1008</v>
          </cell>
          <cell r="C3889">
            <v>1</v>
          </cell>
          <cell r="D3889" t="str">
            <v>Delhi Daredevils</v>
          </cell>
          <cell r="E3889">
            <v>11</v>
          </cell>
        </row>
        <row r="3890">
          <cell r="B3890" t="str">
            <v>20160410KKR1020</v>
          </cell>
          <cell r="C3890">
            <v>2</v>
          </cell>
          <cell r="D3890" t="str">
            <v>Kolkata Knight Riders</v>
          </cell>
          <cell r="E3890">
            <v>1</v>
          </cell>
        </row>
        <row r="3891">
          <cell r="B3891" t="str">
            <v>20160410KKR1048</v>
          </cell>
          <cell r="C3891">
            <v>2</v>
          </cell>
          <cell r="D3891" t="str">
            <v>Kolkata Knight Riders</v>
          </cell>
          <cell r="E3891">
            <v>2</v>
          </cell>
        </row>
        <row r="3892">
          <cell r="B3892" t="str">
            <v>20160410KKR1105</v>
          </cell>
          <cell r="C3892">
            <v>2</v>
          </cell>
          <cell r="D3892" t="str">
            <v>Kolkata Knight Riders</v>
          </cell>
          <cell r="E3892">
            <v>3</v>
          </cell>
        </row>
        <row r="3893">
          <cell r="B3893" t="str">
            <v>20160412RCB1051</v>
          </cell>
          <cell r="C3893">
            <v>1</v>
          </cell>
          <cell r="D3893" t="str">
            <v>Royal Challengers Bangalore</v>
          </cell>
          <cell r="E3893">
            <v>1</v>
          </cell>
        </row>
        <row r="3894">
          <cell r="B3894" t="str">
            <v>20160412RCB1024</v>
          </cell>
          <cell r="C3894">
            <v>1</v>
          </cell>
          <cell r="D3894" t="str">
            <v>Royal Challengers Bangalore</v>
          </cell>
          <cell r="E3894">
            <v>2</v>
          </cell>
        </row>
        <row r="3895">
          <cell r="B3895" t="str">
            <v>20160412RCB1074</v>
          </cell>
          <cell r="C3895">
            <v>1</v>
          </cell>
          <cell r="D3895" t="str">
            <v>Royal Challengers Bangalore</v>
          </cell>
          <cell r="E3895">
            <v>3</v>
          </cell>
        </row>
        <row r="3896">
          <cell r="B3896" t="str">
            <v>20160412RCB1182</v>
          </cell>
          <cell r="C3896">
            <v>1</v>
          </cell>
          <cell r="D3896" t="str">
            <v>Royal Challengers Bangalore</v>
          </cell>
          <cell r="E3896">
            <v>4</v>
          </cell>
        </row>
        <row r="3897">
          <cell r="B3897" t="str">
            <v>20160412RCB1195</v>
          </cell>
          <cell r="C3897">
            <v>1</v>
          </cell>
          <cell r="D3897" t="str">
            <v>Royal Challengers Bangalore</v>
          </cell>
          <cell r="E3897">
            <v>5</v>
          </cell>
        </row>
        <row r="3898">
          <cell r="B3898" t="str">
            <v>20160412RCB1348</v>
          </cell>
          <cell r="C3898">
            <v>1</v>
          </cell>
          <cell r="D3898" t="str">
            <v>Royal Challengers Bangalore</v>
          </cell>
          <cell r="E3898">
            <v>6</v>
          </cell>
        </row>
        <row r="3899">
          <cell r="B3899" t="str">
            <v>20160412RCB1121</v>
          </cell>
          <cell r="C3899">
            <v>2</v>
          </cell>
          <cell r="D3899" t="str">
            <v>Sunrisers Hyderabad</v>
          </cell>
          <cell r="E3899">
            <v>1</v>
          </cell>
        </row>
        <row r="3900">
          <cell r="B3900" t="str">
            <v>20160412RCB1003</v>
          </cell>
          <cell r="C3900">
            <v>2</v>
          </cell>
          <cell r="D3900" t="str">
            <v>Sunrisers Hyderabad</v>
          </cell>
          <cell r="E3900">
            <v>2</v>
          </cell>
        </row>
        <row r="3901">
          <cell r="B3901" t="str">
            <v>20160412RCB1056</v>
          </cell>
          <cell r="C3901">
            <v>2</v>
          </cell>
          <cell r="D3901" t="str">
            <v>Sunrisers Hyderabad</v>
          </cell>
          <cell r="E3901">
            <v>3</v>
          </cell>
        </row>
        <row r="3902">
          <cell r="B3902" t="str">
            <v>20160412RCB1116</v>
          </cell>
          <cell r="C3902">
            <v>2</v>
          </cell>
          <cell r="D3902" t="str">
            <v>Sunrisers Hyderabad</v>
          </cell>
          <cell r="E3902">
            <v>4</v>
          </cell>
        </row>
        <row r="3903">
          <cell r="B3903" t="str">
            <v>20160412RCB1341</v>
          </cell>
          <cell r="C3903">
            <v>2</v>
          </cell>
          <cell r="D3903" t="str">
            <v>Sunrisers Hyderabad</v>
          </cell>
          <cell r="E3903">
            <v>5</v>
          </cell>
        </row>
        <row r="3904">
          <cell r="B3904" t="str">
            <v>20160412RCB1156</v>
          </cell>
          <cell r="C3904">
            <v>2</v>
          </cell>
          <cell r="D3904" t="str">
            <v>Sunrisers Hyderabad</v>
          </cell>
          <cell r="E3904">
            <v>6</v>
          </cell>
        </row>
        <row r="3905">
          <cell r="B3905" t="str">
            <v>20160412RCB1265</v>
          </cell>
          <cell r="C3905">
            <v>2</v>
          </cell>
          <cell r="D3905" t="str">
            <v>Sunrisers Hyderabad</v>
          </cell>
          <cell r="E3905">
            <v>7</v>
          </cell>
        </row>
        <row r="3906">
          <cell r="B3906" t="str">
            <v>20160412RCB1073</v>
          </cell>
          <cell r="C3906">
            <v>2</v>
          </cell>
          <cell r="D3906" t="str">
            <v>Sunrisers Hyderabad</v>
          </cell>
          <cell r="E3906">
            <v>8</v>
          </cell>
        </row>
        <row r="3907">
          <cell r="B3907" t="str">
            <v>20160416KKR1121</v>
          </cell>
          <cell r="C3907">
            <v>1</v>
          </cell>
          <cell r="D3907" t="str">
            <v>Sunrisers Hyderabad</v>
          </cell>
          <cell r="E3907">
            <v>1</v>
          </cell>
        </row>
        <row r="3908">
          <cell r="B3908" t="str">
            <v>20160416KKR1003</v>
          </cell>
          <cell r="C3908">
            <v>1</v>
          </cell>
          <cell r="D3908" t="str">
            <v>Sunrisers Hyderabad</v>
          </cell>
          <cell r="E3908">
            <v>2</v>
          </cell>
        </row>
        <row r="3909">
          <cell r="B3909" t="str">
            <v>20160416KKR1056</v>
          </cell>
          <cell r="C3909">
            <v>1</v>
          </cell>
          <cell r="D3909" t="str">
            <v>Sunrisers Hyderabad</v>
          </cell>
          <cell r="E3909">
            <v>3</v>
          </cell>
        </row>
        <row r="3910">
          <cell r="B3910" t="str">
            <v>20160416KKR1156</v>
          </cell>
          <cell r="C3910">
            <v>1</v>
          </cell>
          <cell r="D3910" t="str">
            <v>Sunrisers Hyderabad</v>
          </cell>
          <cell r="E3910">
            <v>4</v>
          </cell>
        </row>
        <row r="3911">
          <cell r="B3911" t="str">
            <v>20160416KKR1341</v>
          </cell>
          <cell r="C3911">
            <v>1</v>
          </cell>
          <cell r="D3911" t="str">
            <v>Sunrisers Hyderabad</v>
          </cell>
          <cell r="E3911">
            <v>5</v>
          </cell>
        </row>
        <row r="3912">
          <cell r="B3912" t="str">
            <v>20160416KKR1116</v>
          </cell>
          <cell r="C3912">
            <v>1</v>
          </cell>
          <cell r="D3912" t="str">
            <v>Sunrisers Hyderabad</v>
          </cell>
          <cell r="E3912">
            <v>6</v>
          </cell>
        </row>
        <row r="3913">
          <cell r="B3913" t="str">
            <v>20160416KKR1265</v>
          </cell>
          <cell r="C3913">
            <v>1</v>
          </cell>
          <cell r="D3913" t="str">
            <v>Sunrisers Hyderabad</v>
          </cell>
          <cell r="E3913">
            <v>7</v>
          </cell>
        </row>
        <row r="3914">
          <cell r="B3914" t="str">
            <v>20160416KKR1073</v>
          </cell>
          <cell r="C3914">
            <v>1</v>
          </cell>
          <cell r="D3914" t="str">
            <v>Sunrisers Hyderabad</v>
          </cell>
          <cell r="E3914">
            <v>8</v>
          </cell>
        </row>
        <row r="3915">
          <cell r="B3915" t="str">
            <v>20160416KKR1232</v>
          </cell>
          <cell r="C3915">
            <v>1</v>
          </cell>
          <cell r="D3915" t="str">
            <v>Sunrisers Hyderabad</v>
          </cell>
          <cell r="E3915">
            <v>9</v>
          </cell>
        </row>
        <row r="3916">
          <cell r="B3916" t="str">
            <v>20160416KKR1020</v>
          </cell>
          <cell r="C3916">
            <v>2</v>
          </cell>
          <cell r="D3916" t="str">
            <v>Kolkata Knight Riders</v>
          </cell>
          <cell r="E3916">
            <v>1</v>
          </cell>
        </row>
        <row r="3917">
          <cell r="B3917" t="str">
            <v>20160416KKR1048</v>
          </cell>
          <cell r="C3917">
            <v>2</v>
          </cell>
          <cell r="D3917" t="str">
            <v>Kolkata Knight Riders</v>
          </cell>
          <cell r="E3917">
            <v>2</v>
          </cell>
        </row>
        <row r="3918">
          <cell r="B3918" t="str">
            <v>20160416KKR1274</v>
          </cell>
          <cell r="C3918">
            <v>2</v>
          </cell>
          <cell r="D3918" t="str">
            <v>Kolkata Knight Riders</v>
          </cell>
          <cell r="E3918">
            <v>3</v>
          </cell>
        </row>
        <row r="3919">
          <cell r="B3919" t="str">
            <v>20160416KKR1105</v>
          </cell>
          <cell r="C3919">
            <v>2</v>
          </cell>
          <cell r="D3919" t="str">
            <v>Kolkata Knight Riders</v>
          </cell>
          <cell r="E3919">
            <v>4</v>
          </cell>
        </row>
        <row r="3920">
          <cell r="B3920" t="str">
            <v>20160417KXP1111</v>
          </cell>
          <cell r="C3920">
            <v>1</v>
          </cell>
          <cell r="D3920" t="str">
            <v>Rising Pune Supergiants</v>
          </cell>
          <cell r="E3920">
            <v>1</v>
          </cell>
        </row>
        <row r="3921">
          <cell r="B3921" t="str">
            <v>20160417KXP1238</v>
          </cell>
          <cell r="C3921">
            <v>1</v>
          </cell>
          <cell r="D3921" t="str">
            <v>Rising Pune Supergiants</v>
          </cell>
          <cell r="E3921">
            <v>2</v>
          </cell>
        </row>
        <row r="3922">
          <cell r="B3922" t="str">
            <v>20160417KXP1022</v>
          </cell>
          <cell r="C3922">
            <v>1</v>
          </cell>
          <cell r="D3922" t="str">
            <v>Rising Pune Supergiants</v>
          </cell>
          <cell r="E3922">
            <v>3</v>
          </cell>
        </row>
        <row r="3923">
          <cell r="B3923" t="str">
            <v>20160417KXP1203</v>
          </cell>
          <cell r="C3923">
            <v>1</v>
          </cell>
          <cell r="D3923" t="str">
            <v>Rising Pune Supergiants</v>
          </cell>
          <cell r="E3923">
            <v>4</v>
          </cell>
        </row>
        <row r="3924">
          <cell r="B3924" t="str">
            <v>20160417KXP1242</v>
          </cell>
          <cell r="C3924">
            <v>1</v>
          </cell>
          <cell r="D3924" t="str">
            <v>Rising Pune Supergiants</v>
          </cell>
          <cell r="E3924">
            <v>5</v>
          </cell>
        </row>
        <row r="3925">
          <cell r="B3925" t="str">
            <v>20160417KXP1014</v>
          </cell>
          <cell r="C3925">
            <v>1</v>
          </cell>
          <cell r="D3925" t="str">
            <v>Rising Pune Supergiants</v>
          </cell>
          <cell r="E3925">
            <v>6</v>
          </cell>
        </row>
        <row r="3926">
          <cell r="B3926" t="str">
            <v>20160417KXP1045</v>
          </cell>
          <cell r="C3926">
            <v>1</v>
          </cell>
          <cell r="D3926" t="str">
            <v>Rising Pune Supergiants</v>
          </cell>
          <cell r="E3926">
            <v>7</v>
          </cell>
        </row>
        <row r="3927">
          <cell r="B3927" t="str">
            <v>20160417KXP1152</v>
          </cell>
          <cell r="C3927">
            <v>1</v>
          </cell>
          <cell r="D3927" t="str">
            <v>Rising Pune Supergiants</v>
          </cell>
          <cell r="E3927">
            <v>8</v>
          </cell>
        </row>
        <row r="3928">
          <cell r="B3928" t="str">
            <v>20160417KXP1118</v>
          </cell>
          <cell r="C3928">
            <v>2</v>
          </cell>
          <cell r="D3928" t="str">
            <v>Kings XI Punjab</v>
          </cell>
          <cell r="E3928">
            <v>1</v>
          </cell>
        </row>
        <row r="3929">
          <cell r="B3929" t="str">
            <v>20160417KXP1287</v>
          </cell>
          <cell r="C3929">
            <v>2</v>
          </cell>
          <cell r="D3929" t="str">
            <v>Kings XI Punjab</v>
          </cell>
          <cell r="E3929">
            <v>2</v>
          </cell>
        </row>
        <row r="3930">
          <cell r="B3930" t="str">
            <v>20160417KXP1170</v>
          </cell>
          <cell r="C3930">
            <v>2</v>
          </cell>
          <cell r="D3930" t="str">
            <v>Kings XI Punjab</v>
          </cell>
          <cell r="E3930">
            <v>3</v>
          </cell>
        </row>
        <row r="3931">
          <cell r="B3931" t="str">
            <v>20160417KXP1259</v>
          </cell>
          <cell r="C3931">
            <v>2</v>
          </cell>
          <cell r="D3931" t="str">
            <v>Kings XI Punjab</v>
          </cell>
          <cell r="E3931">
            <v>4</v>
          </cell>
        </row>
        <row r="3932">
          <cell r="B3932" t="str">
            <v>20160417KXP1241</v>
          </cell>
          <cell r="C3932">
            <v>2</v>
          </cell>
          <cell r="D3932" t="str">
            <v>Kings XI Punjab</v>
          </cell>
          <cell r="E3932">
            <v>5</v>
          </cell>
        </row>
        <row r="3933">
          <cell r="B3933" t="str">
            <v>20160417KXP1102</v>
          </cell>
          <cell r="C3933">
            <v>2</v>
          </cell>
          <cell r="D3933" t="str">
            <v>Kings XI Punjab</v>
          </cell>
          <cell r="E3933">
            <v>6</v>
          </cell>
        </row>
        <row r="3934">
          <cell r="B3934" t="str">
            <v>20160419KKR1118</v>
          </cell>
          <cell r="C3934">
            <v>1</v>
          </cell>
          <cell r="D3934" t="str">
            <v>Kings XI Punjab</v>
          </cell>
          <cell r="E3934">
            <v>1</v>
          </cell>
        </row>
        <row r="3935">
          <cell r="B3935" t="str">
            <v>20160419KKR1287</v>
          </cell>
          <cell r="C3935">
            <v>1</v>
          </cell>
          <cell r="D3935" t="str">
            <v>Kings XI Punjab</v>
          </cell>
          <cell r="E3935">
            <v>2</v>
          </cell>
        </row>
        <row r="3936">
          <cell r="B3936" t="str">
            <v>20160419KKR1170</v>
          </cell>
          <cell r="C3936">
            <v>1</v>
          </cell>
          <cell r="D3936" t="str">
            <v>Kings XI Punjab</v>
          </cell>
          <cell r="E3936">
            <v>3</v>
          </cell>
        </row>
        <row r="3937">
          <cell r="B3937" t="str">
            <v>20160419KKR1102</v>
          </cell>
          <cell r="C3937">
            <v>1</v>
          </cell>
          <cell r="D3937" t="str">
            <v>Kings XI Punjab</v>
          </cell>
          <cell r="E3937">
            <v>4</v>
          </cell>
        </row>
        <row r="3938">
          <cell r="B3938" t="str">
            <v>20160419KKR1259</v>
          </cell>
          <cell r="C3938">
            <v>1</v>
          </cell>
          <cell r="D3938" t="str">
            <v>Kings XI Punjab</v>
          </cell>
          <cell r="E3938">
            <v>5</v>
          </cell>
        </row>
        <row r="3939">
          <cell r="B3939" t="str">
            <v>20160419KKR1241</v>
          </cell>
          <cell r="C3939">
            <v>1</v>
          </cell>
          <cell r="D3939" t="str">
            <v>Kings XI Punjab</v>
          </cell>
          <cell r="E3939">
            <v>6</v>
          </cell>
        </row>
        <row r="3940">
          <cell r="B3940" t="str">
            <v>20160419KKR1319</v>
          </cell>
          <cell r="C3940">
            <v>1</v>
          </cell>
          <cell r="D3940" t="str">
            <v>Kings XI Punjab</v>
          </cell>
          <cell r="E3940">
            <v>7</v>
          </cell>
        </row>
        <row r="3941">
          <cell r="B3941" t="str">
            <v>20160419KKR1307</v>
          </cell>
          <cell r="C3941">
            <v>1</v>
          </cell>
          <cell r="D3941" t="str">
            <v>Kings XI Punjab</v>
          </cell>
          <cell r="E3941">
            <v>8</v>
          </cell>
        </row>
        <row r="3942">
          <cell r="B3942" t="str">
            <v>20160419KKR1358</v>
          </cell>
          <cell r="C3942">
            <v>1</v>
          </cell>
          <cell r="D3942" t="str">
            <v>Kings XI Punjab</v>
          </cell>
          <cell r="E3942">
            <v>9</v>
          </cell>
        </row>
        <row r="3943">
          <cell r="B3943" t="str">
            <v>20160419KKR1362</v>
          </cell>
          <cell r="C3943">
            <v>1</v>
          </cell>
          <cell r="D3943" t="str">
            <v>Kings XI Punjab</v>
          </cell>
          <cell r="E3943">
            <v>10</v>
          </cell>
        </row>
        <row r="3944">
          <cell r="B3944" t="str">
            <v>20160419KKR1020</v>
          </cell>
          <cell r="C3944">
            <v>2</v>
          </cell>
          <cell r="D3944" t="str">
            <v>Kolkata Knight Riders</v>
          </cell>
          <cell r="E3944">
            <v>1</v>
          </cell>
        </row>
        <row r="3945">
          <cell r="B3945" t="str">
            <v>20160419KKR1048</v>
          </cell>
          <cell r="C3945">
            <v>2</v>
          </cell>
          <cell r="D3945" t="str">
            <v>Kolkata Knight Riders</v>
          </cell>
          <cell r="E3945">
            <v>2</v>
          </cell>
        </row>
        <row r="3946">
          <cell r="B3946" t="str">
            <v>20160419KKR1105</v>
          </cell>
          <cell r="C3946">
            <v>2</v>
          </cell>
          <cell r="D3946" t="str">
            <v>Kolkata Knight Riders</v>
          </cell>
          <cell r="E3946">
            <v>3</v>
          </cell>
        </row>
        <row r="3947">
          <cell r="B3947" t="str">
            <v>20160419KKR1196</v>
          </cell>
          <cell r="C3947">
            <v>2</v>
          </cell>
          <cell r="D3947" t="str">
            <v>Kolkata Knight Riders</v>
          </cell>
          <cell r="E3947">
            <v>4</v>
          </cell>
        </row>
        <row r="3948">
          <cell r="B3948" t="str">
            <v>20160419KKR1244</v>
          </cell>
          <cell r="C3948">
            <v>2</v>
          </cell>
          <cell r="D3948" t="str">
            <v>Kolkata Knight Riders</v>
          </cell>
          <cell r="E3948">
            <v>5</v>
          </cell>
        </row>
        <row r="3949">
          <cell r="B3949" t="str">
            <v>20160419KKR1033</v>
          </cell>
          <cell r="C3949">
            <v>2</v>
          </cell>
          <cell r="D3949" t="str">
            <v>Kolkata Knight Riders</v>
          </cell>
          <cell r="E3949">
            <v>6</v>
          </cell>
        </row>
        <row r="3950">
          <cell r="B3950" t="str">
            <v>20160422RCB1024</v>
          </cell>
          <cell r="C3950">
            <v>1</v>
          </cell>
          <cell r="D3950" t="str">
            <v>Royal Challengers Bangalore</v>
          </cell>
          <cell r="E3950">
            <v>1</v>
          </cell>
        </row>
        <row r="3951">
          <cell r="B3951" t="str">
            <v>20160422RCB1296</v>
          </cell>
          <cell r="C3951">
            <v>1</v>
          </cell>
          <cell r="D3951" t="str">
            <v>Royal Challengers Bangalore</v>
          </cell>
          <cell r="E3951">
            <v>2</v>
          </cell>
        </row>
        <row r="3952">
          <cell r="B3952" t="str">
            <v>20160422RCB1074</v>
          </cell>
          <cell r="C3952">
            <v>1</v>
          </cell>
          <cell r="D3952" t="str">
            <v>Royal Challengers Bangalore</v>
          </cell>
          <cell r="E3952">
            <v>3</v>
          </cell>
        </row>
        <row r="3953">
          <cell r="B3953" t="str">
            <v>20160422RCB1182</v>
          </cell>
          <cell r="C3953">
            <v>1</v>
          </cell>
          <cell r="D3953" t="str">
            <v>Royal Challengers Bangalore</v>
          </cell>
          <cell r="E3953">
            <v>4</v>
          </cell>
        </row>
        <row r="3954">
          <cell r="B3954" t="str">
            <v>20160422RCB1348</v>
          </cell>
          <cell r="C3954">
            <v>1</v>
          </cell>
          <cell r="D3954" t="str">
            <v>Royal Challengers Bangalore</v>
          </cell>
          <cell r="E3954">
            <v>5</v>
          </cell>
        </row>
        <row r="3955">
          <cell r="B3955" t="str">
            <v>20160422RCB1111</v>
          </cell>
          <cell r="C3955">
            <v>2</v>
          </cell>
          <cell r="D3955" t="str">
            <v>Rising Pune Supergiants</v>
          </cell>
          <cell r="E3955">
            <v>1</v>
          </cell>
        </row>
        <row r="3956">
          <cell r="B3956" t="str">
            <v>20160422RCB1238</v>
          </cell>
          <cell r="C3956">
            <v>2</v>
          </cell>
          <cell r="D3956" t="str">
            <v>Rising Pune Supergiants</v>
          </cell>
          <cell r="E3956">
            <v>2</v>
          </cell>
        </row>
        <row r="3957">
          <cell r="B3957" t="str">
            <v>20160422RCB1022</v>
          </cell>
          <cell r="C3957">
            <v>2</v>
          </cell>
          <cell r="D3957" t="str">
            <v>Rising Pune Supergiants</v>
          </cell>
          <cell r="E3957">
            <v>3</v>
          </cell>
        </row>
        <row r="3958">
          <cell r="B3958" t="str">
            <v>20160422RCB1242</v>
          </cell>
          <cell r="C3958">
            <v>2</v>
          </cell>
          <cell r="D3958" t="str">
            <v>Rising Pune Supergiants</v>
          </cell>
          <cell r="E3958">
            <v>4</v>
          </cell>
        </row>
        <row r="3959">
          <cell r="B3959" t="str">
            <v>20160422RCB1014</v>
          </cell>
          <cell r="C3959">
            <v>2</v>
          </cell>
          <cell r="D3959" t="str">
            <v>Rising Pune Supergiants</v>
          </cell>
          <cell r="E3959">
            <v>5</v>
          </cell>
        </row>
        <row r="3960">
          <cell r="B3960" t="str">
            <v>20160422RCB1203</v>
          </cell>
          <cell r="C3960">
            <v>2</v>
          </cell>
          <cell r="D3960" t="str">
            <v>Rising Pune Supergiants</v>
          </cell>
          <cell r="E3960">
            <v>6</v>
          </cell>
        </row>
        <row r="3961">
          <cell r="B3961" t="str">
            <v>20160422RCB1122</v>
          </cell>
          <cell r="C3961">
            <v>2</v>
          </cell>
          <cell r="D3961" t="str">
            <v>Rising Pune Supergiants</v>
          </cell>
          <cell r="E3961">
            <v>7</v>
          </cell>
        </row>
        <row r="3962">
          <cell r="B3962" t="str">
            <v>20160422RCB1152</v>
          </cell>
          <cell r="C3962">
            <v>2</v>
          </cell>
          <cell r="D3962" t="str">
            <v>Rising Pune Supergiants</v>
          </cell>
          <cell r="E3962">
            <v>8</v>
          </cell>
        </row>
        <row r="3963">
          <cell r="B3963" t="str">
            <v>20160422RCB1251</v>
          </cell>
          <cell r="C3963">
            <v>2</v>
          </cell>
          <cell r="D3963" t="str">
            <v>Rising Pune Supergiants</v>
          </cell>
          <cell r="E3963">
            <v>9</v>
          </cell>
        </row>
        <row r="3964">
          <cell r="B3964" t="str">
            <v>20160422RCB1364</v>
          </cell>
          <cell r="C3964">
            <v>2</v>
          </cell>
          <cell r="D3964" t="str">
            <v>Rising Pune Supergiants</v>
          </cell>
          <cell r="E3964">
            <v>10</v>
          </cell>
        </row>
        <row r="3965">
          <cell r="B3965" t="str">
            <v>20160424KKR1111</v>
          </cell>
          <cell r="C3965">
            <v>1</v>
          </cell>
          <cell r="D3965" t="str">
            <v>Rising Pune Supergiants</v>
          </cell>
          <cell r="E3965">
            <v>1</v>
          </cell>
        </row>
        <row r="3966">
          <cell r="B3966" t="str">
            <v>20160424KKR1238</v>
          </cell>
          <cell r="C3966">
            <v>1</v>
          </cell>
          <cell r="D3966" t="str">
            <v>Rising Pune Supergiants</v>
          </cell>
          <cell r="E3966">
            <v>2</v>
          </cell>
        </row>
        <row r="3967">
          <cell r="B3967" t="str">
            <v>20160424KKR1242</v>
          </cell>
          <cell r="C3967">
            <v>1</v>
          </cell>
          <cell r="D3967" t="str">
            <v>Rising Pune Supergiants</v>
          </cell>
          <cell r="E3967">
            <v>3</v>
          </cell>
        </row>
        <row r="3968">
          <cell r="B3968" t="str">
            <v>20160424KKR1203</v>
          </cell>
          <cell r="C3968">
            <v>1</v>
          </cell>
          <cell r="D3968" t="str">
            <v>Rising Pune Supergiants</v>
          </cell>
          <cell r="E3968">
            <v>4</v>
          </cell>
        </row>
        <row r="3969">
          <cell r="B3969" t="str">
            <v>20160424KKR1065</v>
          </cell>
          <cell r="C3969">
            <v>1</v>
          </cell>
          <cell r="D3969" t="str">
            <v>Rising Pune Supergiants</v>
          </cell>
          <cell r="E3969">
            <v>5</v>
          </cell>
        </row>
        <row r="3970">
          <cell r="B3970" t="str">
            <v>20160424KKR1014</v>
          </cell>
          <cell r="C3970">
            <v>1</v>
          </cell>
          <cell r="D3970" t="str">
            <v>Rising Pune Supergiants</v>
          </cell>
          <cell r="E3970">
            <v>6</v>
          </cell>
        </row>
        <row r="3971">
          <cell r="B3971" t="str">
            <v>20160424KKR1122</v>
          </cell>
          <cell r="C3971">
            <v>1</v>
          </cell>
          <cell r="D3971" t="str">
            <v>Rising Pune Supergiants</v>
          </cell>
          <cell r="E3971">
            <v>7</v>
          </cell>
        </row>
        <row r="3972">
          <cell r="B3972" t="str">
            <v>20160424KKR1020</v>
          </cell>
          <cell r="C3972">
            <v>2</v>
          </cell>
          <cell r="D3972" t="str">
            <v>Kolkata Knight Riders</v>
          </cell>
          <cell r="E3972">
            <v>1</v>
          </cell>
        </row>
        <row r="3973">
          <cell r="B3973" t="str">
            <v>20160424KKR1244</v>
          </cell>
          <cell r="C3973">
            <v>2</v>
          </cell>
          <cell r="D3973" t="str">
            <v>Kolkata Knight Riders</v>
          </cell>
          <cell r="E3973">
            <v>2</v>
          </cell>
        </row>
        <row r="3974">
          <cell r="B3974" t="str">
            <v>20160424KKR1048</v>
          </cell>
          <cell r="C3974">
            <v>2</v>
          </cell>
          <cell r="D3974" t="str">
            <v>Kolkata Knight Riders</v>
          </cell>
          <cell r="E3974">
            <v>3</v>
          </cell>
        </row>
        <row r="3975">
          <cell r="B3975" t="str">
            <v>20160424KKR1196</v>
          </cell>
          <cell r="C3975">
            <v>2</v>
          </cell>
          <cell r="D3975" t="str">
            <v>Kolkata Knight Riders</v>
          </cell>
          <cell r="E3975">
            <v>4</v>
          </cell>
        </row>
        <row r="3976">
          <cell r="B3976" t="str">
            <v>20160424KKR1033</v>
          </cell>
          <cell r="C3976">
            <v>2</v>
          </cell>
          <cell r="D3976" t="str">
            <v>Kolkata Knight Riders</v>
          </cell>
          <cell r="E3976">
            <v>5</v>
          </cell>
        </row>
        <row r="3977">
          <cell r="B3977" t="str">
            <v>20160424KKR1274</v>
          </cell>
          <cell r="C3977">
            <v>2</v>
          </cell>
          <cell r="D3977" t="str">
            <v>Kolkata Knight Riders</v>
          </cell>
          <cell r="E3977">
            <v>6</v>
          </cell>
        </row>
        <row r="3978">
          <cell r="B3978" t="str">
            <v>20160424KKR1200</v>
          </cell>
          <cell r="C3978">
            <v>2</v>
          </cell>
          <cell r="D3978" t="str">
            <v>Kolkata Knight Riders</v>
          </cell>
          <cell r="E3978">
            <v>7</v>
          </cell>
        </row>
        <row r="3979">
          <cell r="B3979" t="str">
            <v>20160424KKR1046</v>
          </cell>
          <cell r="C3979">
            <v>2</v>
          </cell>
          <cell r="D3979" t="str">
            <v>Kolkata Knight Riders</v>
          </cell>
          <cell r="E3979">
            <v>8</v>
          </cell>
        </row>
        <row r="3980">
          <cell r="B3980" t="str">
            <v>20160424KKR1167</v>
          </cell>
          <cell r="C3980">
            <v>2</v>
          </cell>
          <cell r="D3980" t="str">
            <v>Kolkata Knight Riders</v>
          </cell>
          <cell r="E3980">
            <v>9</v>
          </cell>
        </row>
        <row r="3981">
          <cell r="B3981" t="str">
            <v>20160426RPS1121</v>
          </cell>
          <cell r="C3981">
            <v>1</v>
          </cell>
          <cell r="D3981" t="str">
            <v>Sunrisers Hyderabad</v>
          </cell>
          <cell r="E3981">
            <v>1</v>
          </cell>
        </row>
        <row r="3982">
          <cell r="B3982" t="str">
            <v>20160426RPS1313</v>
          </cell>
          <cell r="C3982">
            <v>1</v>
          </cell>
          <cell r="D3982" t="str">
            <v>Sunrisers Hyderabad</v>
          </cell>
          <cell r="E3982">
            <v>2</v>
          </cell>
        </row>
        <row r="3983">
          <cell r="B3983" t="str">
            <v>20160426RPS1003</v>
          </cell>
          <cell r="C3983">
            <v>1</v>
          </cell>
          <cell r="D3983" t="str">
            <v>Sunrisers Hyderabad</v>
          </cell>
          <cell r="E3983">
            <v>3</v>
          </cell>
        </row>
        <row r="3984">
          <cell r="B3984" t="str">
            <v>20160426RPS1156</v>
          </cell>
          <cell r="C3984">
            <v>1</v>
          </cell>
          <cell r="D3984" t="str">
            <v>Sunrisers Hyderabad</v>
          </cell>
          <cell r="E3984">
            <v>4</v>
          </cell>
        </row>
        <row r="3985">
          <cell r="B3985" t="str">
            <v>20160426RPS1341</v>
          </cell>
          <cell r="C3985">
            <v>1</v>
          </cell>
          <cell r="D3985" t="str">
            <v>Sunrisers Hyderabad</v>
          </cell>
          <cell r="E3985">
            <v>5</v>
          </cell>
        </row>
        <row r="3986">
          <cell r="B3986" t="str">
            <v>20160426RPS1056</v>
          </cell>
          <cell r="C3986">
            <v>1</v>
          </cell>
          <cell r="D3986" t="str">
            <v>Sunrisers Hyderabad</v>
          </cell>
          <cell r="E3986">
            <v>6</v>
          </cell>
        </row>
        <row r="3987">
          <cell r="B3987" t="str">
            <v>20160426RPS1116</v>
          </cell>
          <cell r="C3987">
            <v>1</v>
          </cell>
          <cell r="D3987" t="str">
            <v>Sunrisers Hyderabad</v>
          </cell>
          <cell r="E3987">
            <v>7</v>
          </cell>
        </row>
        <row r="3988">
          <cell r="B3988" t="str">
            <v>20160426RPS1215</v>
          </cell>
          <cell r="C3988">
            <v>1</v>
          </cell>
          <cell r="D3988" t="str">
            <v>Sunrisers Hyderabad</v>
          </cell>
          <cell r="E3988">
            <v>8</v>
          </cell>
        </row>
        <row r="3989">
          <cell r="B3989" t="str">
            <v>20160426RPS1232</v>
          </cell>
          <cell r="C3989">
            <v>1</v>
          </cell>
          <cell r="D3989" t="str">
            <v>Sunrisers Hyderabad</v>
          </cell>
          <cell r="E3989">
            <v>9</v>
          </cell>
        </row>
        <row r="3990">
          <cell r="B3990" t="str">
            <v>20160426RPS1111</v>
          </cell>
          <cell r="C3990">
            <v>2</v>
          </cell>
          <cell r="D3990" t="str">
            <v>Rising Pune Supergiants</v>
          </cell>
          <cell r="E3990">
            <v>1</v>
          </cell>
        </row>
        <row r="3991">
          <cell r="B3991" t="str">
            <v>20160426RPS1242</v>
          </cell>
          <cell r="C3991">
            <v>2</v>
          </cell>
          <cell r="D3991" t="str">
            <v>Rising Pune Supergiants</v>
          </cell>
          <cell r="E3991">
            <v>2</v>
          </cell>
        </row>
        <row r="3992">
          <cell r="B3992" t="str">
            <v>20160426RPS1238</v>
          </cell>
          <cell r="C3992">
            <v>2</v>
          </cell>
          <cell r="D3992" t="str">
            <v>Rising Pune Supergiants</v>
          </cell>
          <cell r="E3992">
            <v>3</v>
          </cell>
        </row>
        <row r="3993">
          <cell r="B3993" t="str">
            <v>20160426RPS1014</v>
          </cell>
          <cell r="C3993">
            <v>2</v>
          </cell>
          <cell r="D3993" t="str">
            <v>Rising Pune Supergiants</v>
          </cell>
          <cell r="E3993">
            <v>4</v>
          </cell>
        </row>
        <row r="3994">
          <cell r="B3994" t="str">
            <v>20160501KXP1118</v>
          </cell>
          <cell r="C3994">
            <v>1</v>
          </cell>
          <cell r="D3994" t="str">
            <v>Kings XI Punjab</v>
          </cell>
          <cell r="E3994">
            <v>1</v>
          </cell>
        </row>
        <row r="3995">
          <cell r="B3995" t="str">
            <v>20160501KXP1355</v>
          </cell>
          <cell r="C3995">
            <v>1</v>
          </cell>
          <cell r="D3995" t="str">
            <v>Kings XI Punjab</v>
          </cell>
          <cell r="E3995">
            <v>2</v>
          </cell>
        </row>
        <row r="3996">
          <cell r="B3996" t="str">
            <v>20160501KXP1170</v>
          </cell>
          <cell r="C3996">
            <v>1</v>
          </cell>
          <cell r="D3996" t="str">
            <v>Kings XI Punjab</v>
          </cell>
          <cell r="E3996">
            <v>3</v>
          </cell>
        </row>
        <row r="3997">
          <cell r="B3997" t="str">
            <v>20160501KXP1241</v>
          </cell>
          <cell r="C3997">
            <v>1</v>
          </cell>
          <cell r="D3997" t="str">
            <v>Kings XI Punjab</v>
          </cell>
          <cell r="E3997">
            <v>4</v>
          </cell>
        </row>
        <row r="3998">
          <cell r="B3998" t="str">
            <v>20160501KXP1269</v>
          </cell>
          <cell r="C3998">
            <v>1</v>
          </cell>
          <cell r="D3998" t="str">
            <v>Kings XI Punjab</v>
          </cell>
          <cell r="E3998">
            <v>5</v>
          </cell>
        </row>
        <row r="3999">
          <cell r="B3999" t="str">
            <v>20160501KXP1259</v>
          </cell>
          <cell r="C3999">
            <v>1</v>
          </cell>
          <cell r="D3999" t="str">
            <v>Kings XI Punjab</v>
          </cell>
          <cell r="E3999">
            <v>6</v>
          </cell>
        </row>
        <row r="4000">
          <cell r="B4000" t="str">
            <v>20160501KXP1102</v>
          </cell>
          <cell r="C4000">
            <v>1</v>
          </cell>
          <cell r="D4000" t="str">
            <v>Kings XI Punjab</v>
          </cell>
          <cell r="E4000">
            <v>7</v>
          </cell>
        </row>
        <row r="4001">
          <cell r="B4001" t="str">
            <v>20160501KXP1319</v>
          </cell>
          <cell r="C4001">
            <v>1</v>
          </cell>
          <cell r="D4001" t="str">
            <v>Kings XI Punjab</v>
          </cell>
          <cell r="E4001">
            <v>8</v>
          </cell>
        </row>
        <row r="4002">
          <cell r="B4002" t="str">
            <v>20160501KXP1368</v>
          </cell>
          <cell r="C4002">
            <v>1</v>
          </cell>
          <cell r="D4002" t="str">
            <v>Kings XI Punjab</v>
          </cell>
          <cell r="E4002">
            <v>9</v>
          </cell>
        </row>
        <row r="4003">
          <cell r="B4003" t="str">
            <v>20160501KXP1307</v>
          </cell>
          <cell r="C4003">
            <v>1</v>
          </cell>
          <cell r="D4003" t="str">
            <v>Kings XI Punjab</v>
          </cell>
          <cell r="E4003">
            <v>10</v>
          </cell>
        </row>
        <row r="4004">
          <cell r="B4004" t="str">
            <v>20160501KXP1311</v>
          </cell>
          <cell r="C4004">
            <v>1</v>
          </cell>
          <cell r="D4004" t="str">
            <v>Kings XI Punjab</v>
          </cell>
          <cell r="E4004">
            <v>11</v>
          </cell>
        </row>
        <row r="4005">
          <cell r="B4005" t="str">
            <v>20160501KXP1088</v>
          </cell>
          <cell r="C4005">
            <v>2</v>
          </cell>
          <cell r="D4005" t="str">
            <v>Gujarat Lions</v>
          </cell>
          <cell r="E4005">
            <v>1</v>
          </cell>
        </row>
        <row r="4006">
          <cell r="B4006" t="str">
            <v>20160501KXP1050</v>
          </cell>
          <cell r="C4006">
            <v>2</v>
          </cell>
          <cell r="D4006" t="str">
            <v>Gujarat Lions</v>
          </cell>
          <cell r="E4006">
            <v>2</v>
          </cell>
        </row>
        <row r="4007">
          <cell r="B4007" t="str">
            <v>20160501KXP1012</v>
          </cell>
          <cell r="C4007">
            <v>2</v>
          </cell>
          <cell r="D4007" t="str">
            <v>Gujarat Lions</v>
          </cell>
          <cell r="E4007">
            <v>3</v>
          </cell>
        </row>
        <row r="4008">
          <cell r="B4008" t="str">
            <v>20160501KXP1076</v>
          </cell>
          <cell r="C4008">
            <v>2</v>
          </cell>
          <cell r="D4008" t="str">
            <v>Gujarat Lions</v>
          </cell>
          <cell r="E4008">
            <v>4</v>
          </cell>
        </row>
        <row r="4009">
          <cell r="B4009" t="str">
            <v>20160501KXP1035</v>
          </cell>
          <cell r="C4009">
            <v>2</v>
          </cell>
          <cell r="D4009" t="str">
            <v>Gujarat Lions</v>
          </cell>
          <cell r="E4009">
            <v>5</v>
          </cell>
        </row>
        <row r="4010">
          <cell r="B4010" t="str">
            <v>20160501KXP1005</v>
          </cell>
          <cell r="C4010">
            <v>2</v>
          </cell>
          <cell r="D4010" t="str">
            <v>Gujarat Lions</v>
          </cell>
          <cell r="E4010">
            <v>6</v>
          </cell>
        </row>
        <row r="4011">
          <cell r="B4011" t="str">
            <v>20160501KXP1356</v>
          </cell>
          <cell r="C4011">
            <v>2</v>
          </cell>
          <cell r="D4011" t="str">
            <v>Gujarat Lions</v>
          </cell>
          <cell r="E4011">
            <v>7</v>
          </cell>
        </row>
        <row r="4012">
          <cell r="B4012" t="str">
            <v>20160501KXP1246</v>
          </cell>
          <cell r="C4012">
            <v>2</v>
          </cell>
          <cell r="D4012" t="str">
            <v>Gujarat Lions</v>
          </cell>
          <cell r="E4012">
            <v>8</v>
          </cell>
        </row>
        <row r="4013">
          <cell r="B4013" t="str">
            <v>20160501KXP1026</v>
          </cell>
          <cell r="C4013">
            <v>2</v>
          </cell>
          <cell r="D4013" t="str">
            <v>Gujarat Lions</v>
          </cell>
          <cell r="E4013">
            <v>9</v>
          </cell>
        </row>
        <row r="4014">
          <cell r="B4014" t="str">
            <v>20160501KXP1129</v>
          </cell>
          <cell r="C4014">
            <v>2</v>
          </cell>
          <cell r="D4014" t="str">
            <v>Gujarat Lions</v>
          </cell>
          <cell r="E4014">
            <v>10</v>
          </cell>
        </row>
        <row r="4015">
          <cell r="B4015" t="str">
            <v>20160502KKR1296</v>
          </cell>
          <cell r="C4015">
            <v>1</v>
          </cell>
          <cell r="D4015" t="str">
            <v>Royal Challengers Bangalore</v>
          </cell>
          <cell r="E4015">
            <v>1</v>
          </cell>
        </row>
        <row r="4016">
          <cell r="B4016" t="str">
            <v>20160502KKR1051</v>
          </cell>
          <cell r="C4016">
            <v>1</v>
          </cell>
          <cell r="D4016" t="str">
            <v>Royal Challengers Bangalore</v>
          </cell>
          <cell r="E4016">
            <v>2</v>
          </cell>
        </row>
        <row r="4017">
          <cell r="B4017" t="str">
            <v>20160502KKR1024</v>
          </cell>
          <cell r="C4017">
            <v>1</v>
          </cell>
          <cell r="D4017" t="str">
            <v>Royal Challengers Bangalore</v>
          </cell>
          <cell r="E4017">
            <v>3</v>
          </cell>
        </row>
        <row r="4018">
          <cell r="B4018" t="str">
            <v>20160502KKR1074</v>
          </cell>
          <cell r="C4018">
            <v>1</v>
          </cell>
          <cell r="D4018" t="str">
            <v>Royal Challengers Bangalore</v>
          </cell>
          <cell r="E4018">
            <v>4</v>
          </cell>
        </row>
        <row r="4019">
          <cell r="B4019" t="str">
            <v>20160502KKR1182</v>
          </cell>
          <cell r="C4019">
            <v>1</v>
          </cell>
          <cell r="D4019" t="str">
            <v>Royal Challengers Bangalore</v>
          </cell>
          <cell r="E4019">
            <v>5</v>
          </cell>
        </row>
        <row r="4020">
          <cell r="B4020" t="str">
            <v>20160502KKR1314</v>
          </cell>
          <cell r="C4020">
            <v>1</v>
          </cell>
          <cell r="D4020" t="str">
            <v>Royal Challengers Bangalore</v>
          </cell>
          <cell r="E4020">
            <v>6</v>
          </cell>
        </row>
        <row r="4021">
          <cell r="B4021" t="str">
            <v>20160502KKR1197</v>
          </cell>
          <cell r="C4021">
            <v>1</v>
          </cell>
          <cell r="D4021" t="str">
            <v>Royal Challengers Bangalore</v>
          </cell>
          <cell r="E4021">
            <v>7</v>
          </cell>
        </row>
        <row r="4022">
          <cell r="B4022" t="str">
            <v>20160502KKR1020</v>
          </cell>
          <cell r="C4022">
            <v>2</v>
          </cell>
          <cell r="D4022" t="str">
            <v>Kolkata Knight Riders</v>
          </cell>
          <cell r="E4022">
            <v>1</v>
          </cell>
        </row>
        <row r="4023">
          <cell r="B4023" t="str">
            <v>20160502KKR1048</v>
          </cell>
          <cell r="C4023">
            <v>2</v>
          </cell>
          <cell r="D4023" t="str">
            <v>Kolkata Knight Riders</v>
          </cell>
          <cell r="E4023">
            <v>2</v>
          </cell>
        </row>
        <row r="4024">
          <cell r="B4024" t="str">
            <v>20160502KKR1276</v>
          </cell>
          <cell r="C4024">
            <v>2</v>
          </cell>
          <cell r="D4024" t="str">
            <v>Kolkata Knight Riders</v>
          </cell>
          <cell r="E4024">
            <v>3</v>
          </cell>
        </row>
        <row r="4025">
          <cell r="B4025" t="str">
            <v>20160502KKR1105</v>
          </cell>
          <cell r="C4025">
            <v>2</v>
          </cell>
          <cell r="D4025" t="str">
            <v>Kolkata Knight Riders</v>
          </cell>
          <cell r="E4025">
            <v>4</v>
          </cell>
        </row>
        <row r="4026">
          <cell r="B4026" t="str">
            <v>20160502KKR1033</v>
          </cell>
          <cell r="C4026">
            <v>2</v>
          </cell>
          <cell r="D4026" t="str">
            <v>Kolkata Knight Riders</v>
          </cell>
          <cell r="E4026">
            <v>5</v>
          </cell>
        </row>
        <row r="4027">
          <cell r="B4027" t="str">
            <v>20160502KKR1274</v>
          </cell>
          <cell r="C4027">
            <v>2</v>
          </cell>
          <cell r="D4027" t="str">
            <v>Kolkata Knight Riders</v>
          </cell>
          <cell r="E4027">
            <v>6</v>
          </cell>
        </row>
        <row r="4028">
          <cell r="B4028" t="str">
            <v>20160502KKR1244</v>
          </cell>
          <cell r="C4028">
            <v>2</v>
          </cell>
          <cell r="D4028" t="str">
            <v>Kolkata Knight Riders</v>
          </cell>
          <cell r="E4028">
            <v>7</v>
          </cell>
        </row>
        <row r="4029">
          <cell r="B4029" t="str">
            <v>20160504KKR1020</v>
          </cell>
          <cell r="C4029">
            <v>1</v>
          </cell>
          <cell r="D4029" t="str">
            <v>Kolkata Knight Riders</v>
          </cell>
          <cell r="E4029">
            <v>1</v>
          </cell>
        </row>
        <row r="4030">
          <cell r="B4030" t="str">
            <v>20160504KKR1048</v>
          </cell>
          <cell r="C4030">
            <v>1</v>
          </cell>
          <cell r="D4030" t="str">
            <v>Kolkata Knight Riders</v>
          </cell>
          <cell r="E4030">
            <v>2</v>
          </cell>
        </row>
        <row r="4031">
          <cell r="B4031" t="str">
            <v>20160504KKR1033</v>
          </cell>
          <cell r="C4031">
            <v>1</v>
          </cell>
          <cell r="D4031" t="str">
            <v>Kolkata Knight Riders</v>
          </cell>
          <cell r="E4031">
            <v>3</v>
          </cell>
        </row>
        <row r="4032">
          <cell r="B4032" t="str">
            <v>20160504KKR1274</v>
          </cell>
          <cell r="C4032">
            <v>1</v>
          </cell>
          <cell r="D4032" t="str">
            <v>Kolkata Knight Riders</v>
          </cell>
          <cell r="E4032">
            <v>4</v>
          </cell>
        </row>
        <row r="4033">
          <cell r="B4033" t="str">
            <v>20160504KKR1118</v>
          </cell>
          <cell r="C4033">
            <v>2</v>
          </cell>
          <cell r="D4033" t="str">
            <v>Kings XI Punjab</v>
          </cell>
          <cell r="E4033">
            <v>1</v>
          </cell>
        </row>
        <row r="4034">
          <cell r="B4034" t="str">
            <v>20160504KKR1355</v>
          </cell>
          <cell r="C4034">
            <v>2</v>
          </cell>
          <cell r="D4034" t="str">
            <v>Kings XI Punjab</v>
          </cell>
          <cell r="E4034">
            <v>2</v>
          </cell>
        </row>
        <row r="4035">
          <cell r="B4035" t="str">
            <v>20160504KKR1287</v>
          </cell>
          <cell r="C4035">
            <v>2</v>
          </cell>
          <cell r="D4035" t="str">
            <v>Kings XI Punjab</v>
          </cell>
          <cell r="E4035">
            <v>3</v>
          </cell>
        </row>
        <row r="4036">
          <cell r="B4036" t="str">
            <v>20160504KKR1241</v>
          </cell>
          <cell r="C4036">
            <v>2</v>
          </cell>
          <cell r="D4036" t="str">
            <v>Kings XI Punjab</v>
          </cell>
          <cell r="E4036">
            <v>4</v>
          </cell>
        </row>
        <row r="4037">
          <cell r="B4037" t="str">
            <v>20160504KKR1102</v>
          </cell>
          <cell r="C4037">
            <v>2</v>
          </cell>
          <cell r="D4037" t="str">
            <v>Kings XI Punjab</v>
          </cell>
          <cell r="E4037">
            <v>5</v>
          </cell>
        </row>
        <row r="4038">
          <cell r="B4038" t="str">
            <v>20160504KKR1259</v>
          </cell>
          <cell r="C4038">
            <v>2</v>
          </cell>
          <cell r="D4038" t="str">
            <v>Kings XI Punjab</v>
          </cell>
          <cell r="E4038">
            <v>6</v>
          </cell>
        </row>
        <row r="4039">
          <cell r="B4039" t="str">
            <v>20160504KKR1269</v>
          </cell>
          <cell r="C4039">
            <v>2</v>
          </cell>
          <cell r="D4039" t="str">
            <v>Kings XI Punjab</v>
          </cell>
          <cell r="E4039">
            <v>7</v>
          </cell>
        </row>
        <row r="4040">
          <cell r="B4040" t="str">
            <v>20160504KKR1319</v>
          </cell>
          <cell r="C4040">
            <v>2</v>
          </cell>
          <cell r="D4040" t="str">
            <v>Kings XI Punjab</v>
          </cell>
          <cell r="E4040">
            <v>8</v>
          </cell>
        </row>
        <row r="4041">
          <cell r="B4041" t="str">
            <v>20160504KKR1307</v>
          </cell>
          <cell r="C4041">
            <v>2</v>
          </cell>
          <cell r="D4041" t="str">
            <v>Kings XI Punjab</v>
          </cell>
          <cell r="E4041">
            <v>9</v>
          </cell>
        </row>
        <row r="4042">
          <cell r="B4042" t="str">
            <v>20160504KKR1371</v>
          </cell>
          <cell r="C4042">
            <v>2</v>
          </cell>
          <cell r="D4042" t="str">
            <v>Kings XI Punjab</v>
          </cell>
          <cell r="E4042">
            <v>10</v>
          </cell>
        </row>
        <row r="4043">
          <cell r="B4043" t="str">
            <v>20160504KKR1311</v>
          </cell>
          <cell r="C4043">
            <v>2</v>
          </cell>
          <cell r="D4043" t="str">
            <v>Kings XI Punjab</v>
          </cell>
          <cell r="E4043">
            <v>11</v>
          </cell>
        </row>
        <row r="4044">
          <cell r="B4044" t="str">
            <v>20160505RPS1366</v>
          </cell>
          <cell r="C4044">
            <v>1</v>
          </cell>
          <cell r="D4044" t="str">
            <v>Delhi Daredevils</v>
          </cell>
          <cell r="E4044">
            <v>1</v>
          </cell>
        </row>
        <row r="4045">
          <cell r="B4045" t="str">
            <v>20160505RPS1293</v>
          </cell>
          <cell r="C4045">
            <v>1</v>
          </cell>
          <cell r="D4045" t="str">
            <v>Delhi Daredevils</v>
          </cell>
          <cell r="E4045">
            <v>2</v>
          </cell>
        </row>
        <row r="4046">
          <cell r="B4046" t="str">
            <v>20160505RPS1279</v>
          </cell>
          <cell r="C4046">
            <v>1</v>
          </cell>
          <cell r="D4046" t="str">
            <v>Delhi Daredevils</v>
          </cell>
          <cell r="E4046">
            <v>3</v>
          </cell>
        </row>
        <row r="4047">
          <cell r="B4047" t="str">
            <v>20160505RPS1004</v>
          </cell>
          <cell r="C4047">
            <v>1</v>
          </cell>
          <cell r="D4047" t="str">
            <v>Delhi Daredevils</v>
          </cell>
          <cell r="E4047">
            <v>4</v>
          </cell>
        </row>
        <row r="4048">
          <cell r="B4048" t="str">
            <v>20160505RPS1367</v>
          </cell>
          <cell r="C4048">
            <v>1</v>
          </cell>
          <cell r="D4048" t="str">
            <v>Delhi Daredevils</v>
          </cell>
          <cell r="E4048">
            <v>5</v>
          </cell>
        </row>
        <row r="4049">
          <cell r="B4049" t="str">
            <v>20160505RPS1354</v>
          </cell>
          <cell r="C4049">
            <v>1</v>
          </cell>
          <cell r="D4049" t="str">
            <v>Delhi Daredevils</v>
          </cell>
          <cell r="E4049">
            <v>6</v>
          </cell>
        </row>
        <row r="4050">
          <cell r="B4050" t="str">
            <v>20160505RPS1261</v>
          </cell>
          <cell r="C4050">
            <v>1</v>
          </cell>
          <cell r="D4050" t="str">
            <v>Delhi Daredevils</v>
          </cell>
          <cell r="E4050">
            <v>7</v>
          </cell>
        </row>
        <row r="4051">
          <cell r="B4051" t="str">
            <v>20160505RPS1372</v>
          </cell>
          <cell r="C4051">
            <v>1</v>
          </cell>
          <cell r="D4051" t="str">
            <v>Delhi Daredevils</v>
          </cell>
          <cell r="E4051">
            <v>8</v>
          </cell>
        </row>
        <row r="4052">
          <cell r="B4052" t="str">
            <v>20160505RPS1289</v>
          </cell>
          <cell r="C4052">
            <v>1</v>
          </cell>
          <cell r="D4052" t="str">
            <v>Delhi Daredevils</v>
          </cell>
          <cell r="E4052">
            <v>9</v>
          </cell>
        </row>
        <row r="4053">
          <cell r="B4053" t="str">
            <v>20160505RPS1111</v>
          </cell>
          <cell r="C4053">
            <v>2</v>
          </cell>
          <cell r="D4053" t="str">
            <v>Rising Pune Supergiants</v>
          </cell>
          <cell r="E4053">
            <v>1</v>
          </cell>
        </row>
        <row r="4054">
          <cell r="B4054" t="str">
            <v>20160505RPS1373</v>
          </cell>
          <cell r="C4054">
            <v>2</v>
          </cell>
          <cell r="D4054" t="str">
            <v>Rising Pune Supergiants</v>
          </cell>
          <cell r="E4054">
            <v>2</v>
          </cell>
        </row>
        <row r="4055">
          <cell r="B4055" t="str">
            <v>20160505RPS1095</v>
          </cell>
          <cell r="C4055">
            <v>2</v>
          </cell>
          <cell r="D4055" t="str">
            <v>Rising Pune Supergiants</v>
          </cell>
          <cell r="E4055">
            <v>3</v>
          </cell>
        </row>
        <row r="4056">
          <cell r="B4056" t="str">
            <v>20160505RPS1014</v>
          </cell>
          <cell r="C4056">
            <v>2</v>
          </cell>
          <cell r="D4056" t="str">
            <v>Rising Pune Supergiants</v>
          </cell>
          <cell r="E4056">
            <v>4</v>
          </cell>
        </row>
        <row r="4057">
          <cell r="B4057" t="str">
            <v>20160505RPS1203</v>
          </cell>
          <cell r="C4057">
            <v>2</v>
          </cell>
          <cell r="D4057" t="str">
            <v>Rising Pune Supergiants</v>
          </cell>
          <cell r="E4057">
            <v>5</v>
          </cell>
        </row>
        <row r="4058">
          <cell r="B4058" t="str">
            <v>20160507KXP1118</v>
          </cell>
          <cell r="C4058">
            <v>1</v>
          </cell>
          <cell r="D4058" t="str">
            <v>Kings XI Punjab</v>
          </cell>
          <cell r="E4058">
            <v>1</v>
          </cell>
        </row>
        <row r="4059">
          <cell r="B4059" t="str">
            <v>20160507KXP1355</v>
          </cell>
          <cell r="C4059">
            <v>1</v>
          </cell>
          <cell r="D4059" t="str">
            <v>Kings XI Punjab</v>
          </cell>
          <cell r="E4059">
            <v>2</v>
          </cell>
        </row>
        <row r="4060">
          <cell r="B4060" t="str">
            <v>20160507KXP1374</v>
          </cell>
          <cell r="C4060">
            <v>1</v>
          </cell>
          <cell r="D4060" t="str">
            <v>Kings XI Punjab</v>
          </cell>
          <cell r="E4060">
            <v>3</v>
          </cell>
        </row>
        <row r="4061">
          <cell r="B4061" t="str">
            <v>20160507KXP1102</v>
          </cell>
          <cell r="C4061">
            <v>1</v>
          </cell>
          <cell r="D4061" t="str">
            <v>Kings XI Punjab</v>
          </cell>
          <cell r="E4061">
            <v>4</v>
          </cell>
        </row>
        <row r="4062">
          <cell r="B4062" t="str">
            <v>20160507KXP1241</v>
          </cell>
          <cell r="C4062">
            <v>1</v>
          </cell>
          <cell r="D4062" t="str">
            <v>Kings XI Punjab</v>
          </cell>
          <cell r="E4062">
            <v>5</v>
          </cell>
        </row>
        <row r="4063">
          <cell r="B4063" t="str">
            <v>20160507KXP1259</v>
          </cell>
          <cell r="C4063">
            <v>1</v>
          </cell>
          <cell r="D4063" t="str">
            <v>Kings XI Punjab</v>
          </cell>
          <cell r="E4063">
            <v>6</v>
          </cell>
        </row>
        <row r="4064">
          <cell r="B4064" t="str">
            <v>20160507KXP1319</v>
          </cell>
          <cell r="C4064">
            <v>1</v>
          </cell>
          <cell r="D4064" t="str">
            <v>Kings XI Punjab</v>
          </cell>
          <cell r="E4064">
            <v>7</v>
          </cell>
        </row>
        <row r="4065">
          <cell r="B4065" t="str">
            <v>20160507KXP1297</v>
          </cell>
          <cell r="C4065">
            <v>2</v>
          </cell>
          <cell r="D4065" t="str">
            <v>Delhi Daredevils</v>
          </cell>
          <cell r="E4065">
            <v>1</v>
          </cell>
        </row>
        <row r="4066">
          <cell r="B4066" t="str">
            <v>20160507KXP1293</v>
          </cell>
          <cell r="C4066">
            <v>2</v>
          </cell>
          <cell r="D4066" t="str">
            <v>Delhi Daredevils</v>
          </cell>
          <cell r="E4066">
            <v>2</v>
          </cell>
        </row>
        <row r="4067">
          <cell r="B4067" t="str">
            <v>20160507KXP1279</v>
          </cell>
          <cell r="C4067">
            <v>2</v>
          </cell>
          <cell r="D4067" t="str">
            <v>Delhi Daredevils</v>
          </cell>
          <cell r="E4067">
            <v>3</v>
          </cell>
        </row>
        <row r="4068">
          <cell r="B4068" t="str">
            <v>20160507KXP1367</v>
          </cell>
          <cell r="C4068">
            <v>2</v>
          </cell>
          <cell r="D4068" t="str">
            <v>Delhi Daredevils</v>
          </cell>
          <cell r="E4068">
            <v>4</v>
          </cell>
        </row>
        <row r="4069">
          <cell r="B4069" t="str">
            <v>20160507KXP1354</v>
          </cell>
          <cell r="C4069">
            <v>2</v>
          </cell>
          <cell r="D4069" t="str">
            <v>Delhi Daredevils</v>
          </cell>
          <cell r="E4069">
            <v>5</v>
          </cell>
        </row>
        <row r="4070">
          <cell r="B4070" t="str">
            <v>20160507KXP1292</v>
          </cell>
          <cell r="C4070">
            <v>2</v>
          </cell>
          <cell r="D4070" t="str">
            <v>Delhi Daredevils</v>
          </cell>
          <cell r="E4070">
            <v>6</v>
          </cell>
        </row>
        <row r="4071">
          <cell r="B4071" t="str">
            <v>20160507KXP1366</v>
          </cell>
          <cell r="C4071">
            <v>2</v>
          </cell>
          <cell r="D4071" t="str">
            <v>Delhi Daredevils</v>
          </cell>
          <cell r="E4071">
            <v>7</v>
          </cell>
        </row>
        <row r="4072">
          <cell r="B4072" t="str">
            <v>20160507RCB1111</v>
          </cell>
          <cell r="C4072">
            <v>1</v>
          </cell>
          <cell r="D4072" t="str">
            <v>Rising Pune Supergiants</v>
          </cell>
          <cell r="E4072">
            <v>1</v>
          </cell>
        </row>
        <row r="4073">
          <cell r="B4073" t="str">
            <v>20160507RCB1373</v>
          </cell>
          <cell r="C4073">
            <v>1</v>
          </cell>
          <cell r="D4073" t="str">
            <v>Rising Pune Supergiants</v>
          </cell>
          <cell r="E4073">
            <v>2</v>
          </cell>
        </row>
        <row r="4074">
          <cell r="B4074" t="str">
            <v>20160507RCB1095</v>
          </cell>
          <cell r="C4074">
            <v>1</v>
          </cell>
          <cell r="D4074" t="str">
            <v>Rising Pune Supergiants</v>
          </cell>
          <cell r="E4074">
            <v>3</v>
          </cell>
        </row>
        <row r="4075">
          <cell r="B4075" t="str">
            <v>20160507RCB1014</v>
          </cell>
          <cell r="C4075">
            <v>1</v>
          </cell>
          <cell r="D4075" t="str">
            <v>Rising Pune Supergiants</v>
          </cell>
          <cell r="E4075">
            <v>4</v>
          </cell>
        </row>
        <row r="4076">
          <cell r="B4076" t="str">
            <v>20160507RCB1203</v>
          </cell>
          <cell r="C4076">
            <v>1</v>
          </cell>
          <cell r="D4076" t="str">
            <v>Rising Pune Supergiants</v>
          </cell>
          <cell r="E4076">
            <v>5</v>
          </cell>
        </row>
        <row r="4077">
          <cell r="B4077" t="str">
            <v>20160507RCB1122</v>
          </cell>
          <cell r="C4077">
            <v>1</v>
          </cell>
          <cell r="D4077" t="str">
            <v>Rising Pune Supergiants</v>
          </cell>
          <cell r="E4077">
            <v>6</v>
          </cell>
        </row>
        <row r="4078">
          <cell r="B4078" t="str">
            <v>20160507RCB1148</v>
          </cell>
          <cell r="C4078">
            <v>1</v>
          </cell>
          <cell r="D4078" t="str">
            <v>Rising Pune Supergiants</v>
          </cell>
          <cell r="E4078">
            <v>7</v>
          </cell>
        </row>
        <row r="4079">
          <cell r="B4079" t="str">
            <v>20160507RCB1152</v>
          </cell>
          <cell r="C4079">
            <v>1</v>
          </cell>
          <cell r="D4079" t="str">
            <v>Rising Pune Supergiants</v>
          </cell>
          <cell r="E4079">
            <v>8</v>
          </cell>
        </row>
        <row r="4080">
          <cell r="B4080" t="str">
            <v>20160507RCB1024</v>
          </cell>
          <cell r="C4080">
            <v>2</v>
          </cell>
          <cell r="D4080" t="str">
            <v>Royal Challengers Bangalore</v>
          </cell>
          <cell r="E4080">
            <v>1</v>
          </cell>
        </row>
        <row r="4081">
          <cell r="B4081" t="str">
            <v>20160507RCB1296</v>
          </cell>
          <cell r="C4081">
            <v>2</v>
          </cell>
          <cell r="D4081" t="str">
            <v>Royal Challengers Bangalore</v>
          </cell>
          <cell r="E4081">
            <v>2</v>
          </cell>
        </row>
        <row r="4082">
          <cell r="B4082" t="str">
            <v>20160507RCB1074</v>
          </cell>
          <cell r="C4082">
            <v>2</v>
          </cell>
          <cell r="D4082" t="str">
            <v>Royal Challengers Bangalore</v>
          </cell>
          <cell r="E4082">
            <v>3</v>
          </cell>
        </row>
        <row r="4083">
          <cell r="B4083" t="str">
            <v>20160507RCB1182</v>
          </cell>
          <cell r="C4083">
            <v>2</v>
          </cell>
          <cell r="D4083" t="str">
            <v>Royal Challengers Bangalore</v>
          </cell>
          <cell r="E4083">
            <v>4</v>
          </cell>
        </row>
        <row r="4084">
          <cell r="B4084" t="str">
            <v>20160507RCB1363</v>
          </cell>
          <cell r="C4084">
            <v>2</v>
          </cell>
          <cell r="D4084" t="str">
            <v>Royal Challengers Bangalore</v>
          </cell>
          <cell r="E4084">
            <v>5</v>
          </cell>
        </row>
        <row r="4085">
          <cell r="B4085" t="str">
            <v>20160509RCB1024</v>
          </cell>
          <cell r="C4085">
            <v>1</v>
          </cell>
          <cell r="D4085" t="str">
            <v>Royal Challengers Bangalore</v>
          </cell>
          <cell r="E4085">
            <v>1</v>
          </cell>
        </row>
        <row r="4086">
          <cell r="B4086" t="str">
            <v>20160509RCB1296</v>
          </cell>
          <cell r="C4086">
            <v>1</v>
          </cell>
          <cell r="D4086" t="str">
            <v>Royal Challengers Bangalore</v>
          </cell>
          <cell r="E4086">
            <v>2</v>
          </cell>
        </row>
        <row r="4087">
          <cell r="B4087" t="str">
            <v>20160509RCB1074</v>
          </cell>
          <cell r="C4087">
            <v>1</v>
          </cell>
          <cell r="D4087" t="str">
            <v>Royal Challengers Bangalore</v>
          </cell>
          <cell r="E4087">
            <v>3</v>
          </cell>
        </row>
        <row r="4088">
          <cell r="B4088" t="str">
            <v>20160509RCB1182</v>
          </cell>
          <cell r="C4088">
            <v>1</v>
          </cell>
          <cell r="D4088" t="str">
            <v>Royal Challengers Bangalore</v>
          </cell>
          <cell r="E4088">
            <v>4</v>
          </cell>
        </row>
        <row r="4089">
          <cell r="B4089" t="str">
            <v>20160509RCB1314</v>
          </cell>
          <cell r="C4089">
            <v>1</v>
          </cell>
          <cell r="D4089" t="str">
            <v>Royal Challengers Bangalore</v>
          </cell>
          <cell r="E4089">
            <v>5</v>
          </cell>
        </row>
        <row r="4090">
          <cell r="B4090" t="str">
            <v>20160509RCB1363</v>
          </cell>
          <cell r="C4090">
            <v>1</v>
          </cell>
          <cell r="D4090" t="str">
            <v>Royal Challengers Bangalore</v>
          </cell>
          <cell r="E4090">
            <v>6</v>
          </cell>
        </row>
        <row r="4091">
          <cell r="B4091" t="str">
            <v>20160509RCB1374</v>
          </cell>
          <cell r="C4091">
            <v>2</v>
          </cell>
          <cell r="D4091" t="str">
            <v>Kings XI Punjab</v>
          </cell>
          <cell r="E4091">
            <v>1</v>
          </cell>
        </row>
        <row r="4092">
          <cell r="B4092" t="str">
            <v>20160509RCB1118</v>
          </cell>
          <cell r="C4092">
            <v>2</v>
          </cell>
          <cell r="D4092" t="str">
            <v>Kings XI Punjab</v>
          </cell>
          <cell r="E4092">
            <v>2</v>
          </cell>
        </row>
        <row r="4093">
          <cell r="B4093" t="str">
            <v>20160509RCB1102</v>
          </cell>
          <cell r="C4093">
            <v>2</v>
          </cell>
          <cell r="D4093" t="str">
            <v>Kings XI Punjab</v>
          </cell>
          <cell r="E4093">
            <v>3</v>
          </cell>
        </row>
        <row r="4094">
          <cell r="B4094" t="str">
            <v>20160509RCB1259</v>
          </cell>
          <cell r="C4094">
            <v>2</v>
          </cell>
          <cell r="D4094" t="str">
            <v>Kings XI Punjab</v>
          </cell>
          <cell r="E4094">
            <v>4</v>
          </cell>
        </row>
        <row r="4095">
          <cell r="B4095" t="str">
            <v>20160509RCB1355</v>
          </cell>
          <cell r="C4095">
            <v>2</v>
          </cell>
          <cell r="D4095" t="str">
            <v>Kings XI Punjab</v>
          </cell>
          <cell r="E4095">
            <v>5</v>
          </cell>
        </row>
        <row r="4096">
          <cell r="B4096" t="str">
            <v>20160509RCB1375</v>
          </cell>
          <cell r="C4096">
            <v>2</v>
          </cell>
          <cell r="D4096" t="str">
            <v>Kings XI Punjab</v>
          </cell>
          <cell r="E4096">
            <v>6</v>
          </cell>
        </row>
        <row r="4097">
          <cell r="B4097" t="str">
            <v>20160513KXP1064</v>
          </cell>
          <cell r="C4097">
            <v>1</v>
          </cell>
          <cell r="D4097" t="str">
            <v>Mumbai Indians</v>
          </cell>
          <cell r="E4097">
            <v>1</v>
          </cell>
        </row>
        <row r="4098">
          <cell r="B4098" t="str">
            <v>20160513KXP1165</v>
          </cell>
          <cell r="C4098">
            <v>1</v>
          </cell>
          <cell r="D4098" t="str">
            <v>Mumbai Indians</v>
          </cell>
          <cell r="E4098">
            <v>2</v>
          </cell>
        </row>
        <row r="4099">
          <cell r="B4099" t="str">
            <v>20160513KXP1169</v>
          </cell>
          <cell r="C4099">
            <v>1</v>
          </cell>
          <cell r="D4099" t="str">
            <v>Mumbai Indians</v>
          </cell>
          <cell r="E4099">
            <v>3</v>
          </cell>
        </row>
        <row r="4100">
          <cell r="B4100" t="str">
            <v>20160513KXP1378</v>
          </cell>
          <cell r="C4100">
            <v>1</v>
          </cell>
          <cell r="D4100" t="str">
            <v>Mumbai Indians</v>
          </cell>
          <cell r="E4100">
            <v>4</v>
          </cell>
        </row>
        <row r="4101">
          <cell r="B4101" t="str">
            <v>20160513KXP1353</v>
          </cell>
          <cell r="C4101">
            <v>1</v>
          </cell>
          <cell r="D4101" t="str">
            <v>Mumbai Indians</v>
          </cell>
          <cell r="E4101">
            <v>5</v>
          </cell>
        </row>
        <row r="4102">
          <cell r="B4102" t="str">
            <v>20160513KXP1183</v>
          </cell>
          <cell r="C4102">
            <v>1</v>
          </cell>
          <cell r="D4102" t="str">
            <v>Mumbai Indians</v>
          </cell>
          <cell r="E4102">
            <v>6</v>
          </cell>
        </row>
        <row r="4103">
          <cell r="B4103" t="str">
            <v>20160513KXP1359</v>
          </cell>
          <cell r="C4103">
            <v>1</v>
          </cell>
          <cell r="D4103" t="str">
            <v>Mumbai Indians</v>
          </cell>
          <cell r="E4103">
            <v>7</v>
          </cell>
        </row>
        <row r="4104">
          <cell r="B4104" t="str">
            <v>20160513KXP1323</v>
          </cell>
          <cell r="C4104">
            <v>1</v>
          </cell>
          <cell r="D4104" t="str">
            <v>Mumbai Indians</v>
          </cell>
          <cell r="E4104">
            <v>8</v>
          </cell>
        </row>
        <row r="4105">
          <cell r="B4105" t="str">
            <v>20160513KXP1007</v>
          </cell>
          <cell r="C4105">
            <v>1</v>
          </cell>
          <cell r="D4105" t="str">
            <v>Mumbai Indians</v>
          </cell>
          <cell r="E4105">
            <v>9</v>
          </cell>
        </row>
        <row r="4106">
          <cell r="B4106" t="str">
            <v>20160513KXP1349</v>
          </cell>
          <cell r="C4106">
            <v>1</v>
          </cell>
          <cell r="D4106" t="str">
            <v>Mumbai Indians</v>
          </cell>
          <cell r="E4106">
            <v>10</v>
          </cell>
        </row>
        <row r="4107">
          <cell r="B4107" t="str">
            <v>20160513KXP1320</v>
          </cell>
          <cell r="C4107">
            <v>1</v>
          </cell>
          <cell r="D4107" t="str">
            <v>Mumbai Indians</v>
          </cell>
          <cell r="E4107">
            <v>11</v>
          </cell>
        </row>
        <row r="4108">
          <cell r="B4108" t="str">
            <v>20160513KXP1118</v>
          </cell>
          <cell r="C4108">
            <v>2</v>
          </cell>
          <cell r="D4108" t="str">
            <v>Kings XI Punjab</v>
          </cell>
          <cell r="E4108">
            <v>1</v>
          </cell>
        </row>
        <row r="4109">
          <cell r="B4109" t="str">
            <v>20160513KXP1374</v>
          </cell>
          <cell r="C4109">
            <v>2</v>
          </cell>
          <cell r="D4109" t="str">
            <v>Kings XI Punjab</v>
          </cell>
          <cell r="E4109">
            <v>2</v>
          </cell>
        </row>
        <row r="4110">
          <cell r="B4110" t="str">
            <v>20160513KXP1102</v>
          </cell>
          <cell r="C4110">
            <v>2</v>
          </cell>
          <cell r="D4110" t="str">
            <v>Kings XI Punjab</v>
          </cell>
          <cell r="E4110">
            <v>3</v>
          </cell>
        </row>
        <row r="4111">
          <cell r="B4111" t="str">
            <v>20160513KXP1241</v>
          </cell>
          <cell r="C4111">
            <v>2</v>
          </cell>
          <cell r="D4111" t="str">
            <v>Kings XI Punjab</v>
          </cell>
          <cell r="E4111">
            <v>4</v>
          </cell>
        </row>
        <row r="4112">
          <cell r="B4112" t="str">
            <v>20160513KXP1269</v>
          </cell>
          <cell r="C4112">
            <v>2</v>
          </cell>
          <cell r="D4112" t="str">
            <v>Kings XI Punjab</v>
          </cell>
          <cell r="E4112">
            <v>5</v>
          </cell>
        </row>
        <row r="4113">
          <cell r="B4113" t="str">
            <v>20160514KKR1111</v>
          </cell>
          <cell r="C4113">
            <v>1</v>
          </cell>
          <cell r="D4113" t="str">
            <v>Rising Pune Supergiants</v>
          </cell>
          <cell r="E4113">
            <v>1</v>
          </cell>
        </row>
        <row r="4114">
          <cell r="B4114" t="str">
            <v>20160514KKR1373</v>
          </cell>
          <cell r="C4114">
            <v>1</v>
          </cell>
          <cell r="D4114" t="str">
            <v>Rising Pune Supergiants</v>
          </cell>
          <cell r="E4114">
            <v>2</v>
          </cell>
        </row>
        <row r="4115">
          <cell r="B4115" t="str">
            <v>20160514KKR1148</v>
          </cell>
          <cell r="C4115">
            <v>1</v>
          </cell>
          <cell r="D4115" t="str">
            <v>Rising Pune Supergiants</v>
          </cell>
          <cell r="E4115">
            <v>3</v>
          </cell>
        </row>
        <row r="4116">
          <cell r="B4116" t="str">
            <v>20160514KKR1095</v>
          </cell>
          <cell r="C4116">
            <v>1</v>
          </cell>
          <cell r="D4116" t="str">
            <v>Rising Pune Supergiants</v>
          </cell>
          <cell r="E4116">
            <v>4</v>
          </cell>
        </row>
        <row r="4117">
          <cell r="B4117" t="str">
            <v>20160514KKR1045</v>
          </cell>
          <cell r="C4117">
            <v>1</v>
          </cell>
          <cell r="D4117" t="str">
            <v>Rising Pune Supergiants</v>
          </cell>
          <cell r="E4117">
            <v>5</v>
          </cell>
        </row>
        <row r="4118">
          <cell r="B4118" t="str">
            <v>20160514KKR1014</v>
          </cell>
          <cell r="C4118">
            <v>1</v>
          </cell>
          <cell r="D4118" t="str">
            <v>Rising Pune Supergiants</v>
          </cell>
          <cell r="E4118">
            <v>6</v>
          </cell>
        </row>
        <row r="4119">
          <cell r="B4119" t="str">
            <v>20160514KKR1203</v>
          </cell>
          <cell r="C4119">
            <v>1</v>
          </cell>
          <cell r="D4119" t="str">
            <v>Rising Pune Supergiants</v>
          </cell>
          <cell r="E4119">
            <v>7</v>
          </cell>
        </row>
        <row r="4120">
          <cell r="B4120" t="str">
            <v>20160514KKR1152</v>
          </cell>
          <cell r="C4120">
            <v>1</v>
          </cell>
          <cell r="D4120" t="str">
            <v>Rising Pune Supergiants</v>
          </cell>
          <cell r="E4120">
            <v>8</v>
          </cell>
        </row>
        <row r="4121">
          <cell r="B4121" t="str">
            <v>20160514KKR1020</v>
          </cell>
          <cell r="C4121">
            <v>2</v>
          </cell>
          <cell r="D4121" t="str">
            <v>Kolkata Knight Riders</v>
          </cell>
          <cell r="E4121">
            <v>1</v>
          </cell>
        </row>
        <row r="4122">
          <cell r="B4122" t="str">
            <v>20160514KKR1105</v>
          </cell>
          <cell r="C4122">
            <v>2</v>
          </cell>
          <cell r="D4122" t="str">
            <v>Kolkata Knight Riders</v>
          </cell>
          <cell r="E4122">
            <v>2</v>
          </cell>
        </row>
        <row r="4123">
          <cell r="B4123" t="str">
            <v>20160514KKR1048</v>
          </cell>
          <cell r="C4123">
            <v>2</v>
          </cell>
          <cell r="D4123" t="str">
            <v>Kolkata Knight Riders</v>
          </cell>
          <cell r="E4123">
            <v>3</v>
          </cell>
        </row>
        <row r="4124">
          <cell r="B4124" t="str">
            <v>20160514KKR1033</v>
          </cell>
          <cell r="C4124">
            <v>2</v>
          </cell>
          <cell r="D4124" t="str">
            <v>Kolkata Knight Riders</v>
          </cell>
          <cell r="E4124">
            <v>4</v>
          </cell>
        </row>
        <row r="4125">
          <cell r="B4125" t="str">
            <v>20160514RCB1051</v>
          </cell>
          <cell r="C4125">
            <v>1</v>
          </cell>
          <cell r="D4125" t="str">
            <v>Royal Challengers Bangalore</v>
          </cell>
          <cell r="E4125">
            <v>1</v>
          </cell>
        </row>
        <row r="4126">
          <cell r="B4126" t="str">
            <v>20160514RCB1024</v>
          </cell>
          <cell r="C4126">
            <v>1</v>
          </cell>
          <cell r="D4126" t="str">
            <v>Royal Challengers Bangalore</v>
          </cell>
          <cell r="E4126">
            <v>2</v>
          </cell>
        </row>
        <row r="4127">
          <cell r="B4127" t="str">
            <v>20160514RCB1074</v>
          </cell>
          <cell r="C4127">
            <v>1</v>
          </cell>
          <cell r="D4127" t="str">
            <v>Royal Challengers Bangalore</v>
          </cell>
          <cell r="E4127">
            <v>3</v>
          </cell>
        </row>
        <row r="4128">
          <cell r="B4128" t="str">
            <v>20160514RCB1182</v>
          </cell>
          <cell r="C4128">
            <v>1</v>
          </cell>
          <cell r="D4128" t="str">
            <v>Royal Challengers Bangalore</v>
          </cell>
          <cell r="E4128">
            <v>4</v>
          </cell>
        </row>
        <row r="4129">
          <cell r="B4129" t="str">
            <v>20160514RCB1088</v>
          </cell>
          <cell r="C4129">
            <v>2</v>
          </cell>
          <cell r="D4129" t="str">
            <v>Gujarat Lions</v>
          </cell>
          <cell r="E4129">
            <v>1</v>
          </cell>
        </row>
        <row r="4130">
          <cell r="B4130" t="str">
            <v>20160514RCB1050</v>
          </cell>
          <cell r="C4130">
            <v>2</v>
          </cell>
          <cell r="D4130" t="str">
            <v>Gujarat Lions</v>
          </cell>
          <cell r="E4130">
            <v>2</v>
          </cell>
        </row>
        <row r="4131">
          <cell r="B4131" t="str">
            <v>20160514RCB1035</v>
          </cell>
          <cell r="C4131">
            <v>2</v>
          </cell>
          <cell r="D4131" t="str">
            <v>Gujarat Lions</v>
          </cell>
          <cell r="E4131">
            <v>3</v>
          </cell>
        </row>
        <row r="4132">
          <cell r="B4132" t="str">
            <v>20160514RCB1076</v>
          </cell>
          <cell r="C4132">
            <v>2</v>
          </cell>
          <cell r="D4132" t="str">
            <v>Gujarat Lions</v>
          </cell>
          <cell r="E4132">
            <v>4</v>
          </cell>
        </row>
        <row r="4133">
          <cell r="B4133" t="str">
            <v>20160514RCB1166</v>
          </cell>
          <cell r="C4133">
            <v>2</v>
          </cell>
          <cell r="D4133" t="str">
            <v>Gujarat Lions</v>
          </cell>
          <cell r="E4133">
            <v>5</v>
          </cell>
        </row>
        <row r="4134">
          <cell r="B4134" t="str">
            <v>20160514RCB1005</v>
          </cell>
          <cell r="C4134">
            <v>2</v>
          </cell>
          <cell r="D4134" t="str">
            <v>Gujarat Lions</v>
          </cell>
          <cell r="E4134">
            <v>6</v>
          </cell>
        </row>
        <row r="4135">
          <cell r="B4135" t="str">
            <v>20160514RCB1360</v>
          </cell>
          <cell r="C4135">
            <v>2</v>
          </cell>
          <cell r="D4135" t="str">
            <v>Gujarat Lions</v>
          </cell>
          <cell r="E4135">
            <v>7</v>
          </cell>
        </row>
        <row r="4136">
          <cell r="B4136" t="str">
            <v>20160514RCB1026</v>
          </cell>
          <cell r="C4136">
            <v>2</v>
          </cell>
          <cell r="D4136" t="str">
            <v>Gujarat Lions</v>
          </cell>
          <cell r="E4136">
            <v>8</v>
          </cell>
        </row>
        <row r="4137">
          <cell r="B4137" t="str">
            <v>20160514RCB1129</v>
          </cell>
          <cell r="C4137">
            <v>2</v>
          </cell>
          <cell r="D4137" t="str">
            <v>Gujarat Lions</v>
          </cell>
          <cell r="E4137">
            <v>9</v>
          </cell>
        </row>
        <row r="4138">
          <cell r="B4138" t="str">
            <v>20160514RCB1315</v>
          </cell>
          <cell r="C4138">
            <v>2</v>
          </cell>
          <cell r="D4138" t="str">
            <v>Gujarat Lions</v>
          </cell>
          <cell r="E4138">
            <v>10</v>
          </cell>
        </row>
        <row r="4139">
          <cell r="B4139" t="str">
            <v>20160514RCB1369</v>
          </cell>
          <cell r="C4139">
            <v>2</v>
          </cell>
          <cell r="D4139" t="str">
            <v>Gujarat Lions</v>
          </cell>
          <cell r="E4139">
            <v>11</v>
          </cell>
        </row>
        <row r="4140">
          <cell r="B4140" t="str">
            <v>20160516RCB1020</v>
          </cell>
          <cell r="C4140">
            <v>1</v>
          </cell>
          <cell r="D4140" t="str">
            <v>Kolkata Knight Riders</v>
          </cell>
          <cell r="E4140">
            <v>1</v>
          </cell>
        </row>
        <row r="4141">
          <cell r="B4141" t="str">
            <v>20160516RCB1048</v>
          </cell>
          <cell r="C4141">
            <v>1</v>
          </cell>
          <cell r="D4141" t="str">
            <v>Kolkata Knight Riders</v>
          </cell>
          <cell r="E4141">
            <v>2</v>
          </cell>
        </row>
        <row r="4142">
          <cell r="B4142" t="str">
            <v>20160516RCB1105</v>
          </cell>
          <cell r="C4142">
            <v>1</v>
          </cell>
          <cell r="D4142" t="str">
            <v>Kolkata Knight Riders</v>
          </cell>
          <cell r="E4142">
            <v>3</v>
          </cell>
        </row>
        <row r="4143">
          <cell r="B4143" t="str">
            <v>20160516RCB1033</v>
          </cell>
          <cell r="C4143">
            <v>1</v>
          </cell>
          <cell r="D4143" t="str">
            <v>Kolkata Knight Riders</v>
          </cell>
          <cell r="E4143">
            <v>4</v>
          </cell>
        </row>
        <row r="4144">
          <cell r="B4144" t="str">
            <v>20160516RCB1244</v>
          </cell>
          <cell r="C4144">
            <v>1</v>
          </cell>
          <cell r="D4144" t="str">
            <v>Kolkata Knight Riders</v>
          </cell>
          <cell r="E4144">
            <v>5</v>
          </cell>
        </row>
        <row r="4145">
          <cell r="B4145" t="str">
            <v>20160516RCB1274</v>
          </cell>
          <cell r="C4145">
            <v>1</v>
          </cell>
          <cell r="D4145" t="str">
            <v>Kolkata Knight Riders</v>
          </cell>
          <cell r="E4145">
            <v>6</v>
          </cell>
        </row>
        <row r="4146">
          <cell r="B4146" t="str">
            <v>20160516RCB1196</v>
          </cell>
          <cell r="C4146">
            <v>1</v>
          </cell>
          <cell r="D4146" t="str">
            <v>Kolkata Knight Riders</v>
          </cell>
          <cell r="E4146">
            <v>7</v>
          </cell>
        </row>
        <row r="4147">
          <cell r="B4147" t="str">
            <v>20160516RCB1051</v>
          </cell>
          <cell r="C4147">
            <v>2</v>
          </cell>
          <cell r="D4147" t="str">
            <v>Royal Challengers Bangalore</v>
          </cell>
          <cell r="E4147">
            <v>1</v>
          </cell>
        </row>
        <row r="4148">
          <cell r="B4148" t="str">
            <v>20160516RCB1024</v>
          </cell>
          <cell r="C4148">
            <v>2</v>
          </cell>
          <cell r="D4148" t="str">
            <v>Royal Challengers Bangalore</v>
          </cell>
          <cell r="E4148">
            <v>2</v>
          </cell>
        </row>
        <row r="4149">
          <cell r="B4149" t="str">
            <v>20160516RCB1074</v>
          </cell>
          <cell r="C4149">
            <v>2</v>
          </cell>
          <cell r="D4149" t="str">
            <v>Royal Challengers Bangalore</v>
          </cell>
          <cell r="E4149">
            <v>3</v>
          </cell>
        </row>
        <row r="4150">
          <cell r="B4150" t="str">
            <v>20160517RPS1297</v>
          </cell>
          <cell r="C4150">
            <v>1</v>
          </cell>
          <cell r="D4150" t="str">
            <v>Delhi Daredevils</v>
          </cell>
          <cell r="E4150">
            <v>1</v>
          </cell>
        </row>
        <row r="4151">
          <cell r="B4151" t="str">
            <v>20160517RPS1339</v>
          </cell>
          <cell r="C4151">
            <v>1</v>
          </cell>
          <cell r="D4151" t="str">
            <v>Delhi Daredevils</v>
          </cell>
          <cell r="E4151">
            <v>2</v>
          </cell>
        </row>
        <row r="4152">
          <cell r="B4152" t="str">
            <v>20160517RPS1279</v>
          </cell>
          <cell r="C4152">
            <v>1</v>
          </cell>
          <cell r="D4152" t="str">
            <v>Delhi Daredevils</v>
          </cell>
          <cell r="E4152">
            <v>3</v>
          </cell>
        </row>
        <row r="4153">
          <cell r="B4153" t="str">
            <v>20160517RPS1293</v>
          </cell>
          <cell r="C4153">
            <v>1</v>
          </cell>
          <cell r="D4153" t="str">
            <v>Delhi Daredevils</v>
          </cell>
          <cell r="E4153">
            <v>4</v>
          </cell>
        </row>
        <row r="4154">
          <cell r="B4154" t="str">
            <v>20160517RPS1366</v>
          </cell>
          <cell r="C4154">
            <v>1</v>
          </cell>
          <cell r="D4154" t="str">
            <v>Delhi Daredevils</v>
          </cell>
          <cell r="E4154">
            <v>5</v>
          </cell>
        </row>
        <row r="4155">
          <cell r="B4155" t="str">
            <v>20160517RPS1004</v>
          </cell>
          <cell r="C4155">
            <v>1</v>
          </cell>
          <cell r="D4155" t="str">
            <v>Delhi Daredevils</v>
          </cell>
          <cell r="E4155">
            <v>6</v>
          </cell>
        </row>
        <row r="4156">
          <cell r="B4156" t="str">
            <v>20160517RPS1292</v>
          </cell>
          <cell r="C4156">
            <v>1</v>
          </cell>
          <cell r="D4156" t="str">
            <v>Delhi Daredevils</v>
          </cell>
          <cell r="E4156">
            <v>7</v>
          </cell>
        </row>
        <row r="4157">
          <cell r="B4157" t="str">
            <v>20160517RPS1316</v>
          </cell>
          <cell r="C4157">
            <v>1</v>
          </cell>
          <cell r="D4157" t="str">
            <v>Delhi Daredevils</v>
          </cell>
          <cell r="E4157">
            <v>8</v>
          </cell>
        </row>
        <row r="4158">
          <cell r="B4158" t="str">
            <v>20160517RPS1111</v>
          </cell>
          <cell r="C4158">
            <v>2</v>
          </cell>
          <cell r="D4158" t="str">
            <v>Rising Pune Supergiants</v>
          </cell>
          <cell r="E4158">
            <v>1</v>
          </cell>
        </row>
        <row r="4159">
          <cell r="B4159" t="str">
            <v>20160517RPS1373</v>
          </cell>
          <cell r="C4159">
            <v>2</v>
          </cell>
          <cell r="D4159" t="str">
            <v>Rising Pune Supergiants</v>
          </cell>
          <cell r="E4159">
            <v>2</v>
          </cell>
        </row>
        <row r="4160">
          <cell r="B4160" t="str">
            <v>20160517RPS1148</v>
          </cell>
          <cell r="C4160">
            <v>2</v>
          </cell>
          <cell r="D4160" t="str">
            <v>Rising Pune Supergiants</v>
          </cell>
          <cell r="E4160">
            <v>3</v>
          </cell>
        </row>
        <row r="4161">
          <cell r="B4161" t="str">
            <v>20160518RCB1051</v>
          </cell>
          <cell r="C4161">
            <v>1</v>
          </cell>
          <cell r="D4161" t="str">
            <v>Royal Challengers Bangalore</v>
          </cell>
          <cell r="E4161">
            <v>1</v>
          </cell>
        </row>
        <row r="4162">
          <cell r="B4162" t="str">
            <v>20160518RCB1024</v>
          </cell>
          <cell r="C4162">
            <v>1</v>
          </cell>
          <cell r="D4162" t="str">
            <v>Royal Challengers Bangalore</v>
          </cell>
          <cell r="E4162">
            <v>2</v>
          </cell>
        </row>
        <row r="4163">
          <cell r="B4163" t="str">
            <v>20160518RCB1074</v>
          </cell>
          <cell r="C4163">
            <v>1</v>
          </cell>
          <cell r="D4163" t="str">
            <v>Royal Challengers Bangalore</v>
          </cell>
          <cell r="E4163">
            <v>3</v>
          </cell>
        </row>
        <row r="4164">
          <cell r="B4164" t="str">
            <v>20160518RCB1296</v>
          </cell>
          <cell r="C4164">
            <v>1</v>
          </cell>
          <cell r="D4164" t="str">
            <v>Royal Challengers Bangalore</v>
          </cell>
          <cell r="E4164">
            <v>4</v>
          </cell>
        </row>
        <row r="4165">
          <cell r="B4165" t="str">
            <v>20160518RCB1182</v>
          </cell>
          <cell r="C4165">
            <v>1</v>
          </cell>
          <cell r="D4165" t="str">
            <v>Royal Challengers Bangalore</v>
          </cell>
          <cell r="E4165">
            <v>5</v>
          </cell>
        </row>
        <row r="4166">
          <cell r="B4166" t="str">
            <v>20160518RCB1118</v>
          </cell>
          <cell r="C4166">
            <v>2</v>
          </cell>
          <cell r="D4166" t="str">
            <v>Kings XI Punjab</v>
          </cell>
          <cell r="E4166">
            <v>1</v>
          </cell>
        </row>
        <row r="4167">
          <cell r="B4167" t="str">
            <v>20160518RCB1374</v>
          </cell>
          <cell r="C4167">
            <v>2</v>
          </cell>
          <cell r="D4167" t="str">
            <v>Kings XI Punjab</v>
          </cell>
          <cell r="E4167">
            <v>2</v>
          </cell>
        </row>
        <row r="4168">
          <cell r="B4168" t="str">
            <v>20160518RCB1102</v>
          </cell>
          <cell r="C4168">
            <v>2</v>
          </cell>
          <cell r="D4168" t="str">
            <v>Kings XI Punjab</v>
          </cell>
          <cell r="E4168">
            <v>3</v>
          </cell>
        </row>
        <row r="4169">
          <cell r="B4169" t="str">
            <v>20160518RCB1259</v>
          </cell>
          <cell r="C4169">
            <v>2</v>
          </cell>
          <cell r="D4169" t="str">
            <v>Kings XI Punjab</v>
          </cell>
          <cell r="E4169">
            <v>4</v>
          </cell>
        </row>
        <row r="4170">
          <cell r="B4170" t="str">
            <v>20160518RCB1269</v>
          </cell>
          <cell r="C4170">
            <v>2</v>
          </cell>
          <cell r="D4170" t="str">
            <v>Kings XI Punjab</v>
          </cell>
          <cell r="E4170">
            <v>5</v>
          </cell>
        </row>
        <row r="4171">
          <cell r="B4171" t="str">
            <v>20160518RCB1319</v>
          </cell>
          <cell r="C4171">
            <v>2</v>
          </cell>
          <cell r="D4171" t="str">
            <v>Kings XI Punjab</v>
          </cell>
          <cell r="E4171">
            <v>6</v>
          </cell>
        </row>
        <row r="4172">
          <cell r="B4172" t="str">
            <v>20160518RCB1375</v>
          </cell>
          <cell r="C4172">
            <v>2</v>
          </cell>
          <cell r="D4172" t="str">
            <v>Kings XI Punjab</v>
          </cell>
          <cell r="E4172">
            <v>7</v>
          </cell>
        </row>
        <row r="4173">
          <cell r="B4173" t="str">
            <v>20160518RCB1362</v>
          </cell>
          <cell r="C4173">
            <v>2</v>
          </cell>
          <cell r="D4173" t="str">
            <v>Kings XI Punjab</v>
          </cell>
          <cell r="E4173">
            <v>8</v>
          </cell>
        </row>
        <row r="4174">
          <cell r="B4174" t="str">
            <v>20160518RCB1307</v>
          </cell>
          <cell r="C4174">
            <v>2</v>
          </cell>
          <cell r="D4174" t="str">
            <v>Kings XI Punjab</v>
          </cell>
          <cell r="E4174">
            <v>9</v>
          </cell>
        </row>
        <row r="4175">
          <cell r="B4175" t="str">
            <v>20160518RCB1368</v>
          </cell>
          <cell r="C4175">
            <v>2</v>
          </cell>
          <cell r="D4175" t="str">
            <v>Kings XI Punjab</v>
          </cell>
          <cell r="E4175">
            <v>10</v>
          </cell>
        </row>
        <row r="4176">
          <cell r="B4176" t="str">
            <v>20160518RCB1311</v>
          </cell>
          <cell r="C4176">
            <v>2</v>
          </cell>
          <cell r="D4176" t="str">
            <v>Kings XI Punjab</v>
          </cell>
          <cell r="E4176">
            <v>11</v>
          </cell>
        </row>
        <row r="4177">
          <cell r="B4177" t="str">
            <v>20160521RPS1374</v>
          </cell>
          <cell r="C4177">
            <v>1</v>
          </cell>
          <cell r="D4177" t="str">
            <v>Kings XI Punjab</v>
          </cell>
          <cell r="E4177">
            <v>1</v>
          </cell>
        </row>
        <row r="4178">
          <cell r="B4178" t="str">
            <v>20160521RPS1118</v>
          </cell>
          <cell r="C4178">
            <v>1</v>
          </cell>
          <cell r="D4178" t="str">
            <v>Kings XI Punjab</v>
          </cell>
          <cell r="E4178">
            <v>2</v>
          </cell>
        </row>
        <row r="4179">
          <cell r="B4179" t="str">
            <v>20160521RPS1102</v>
          </cell>
          <cell r="C4179">
            <v>1</v>
          </cell>
          <cell r="D4179" t="str">
            <v>Kings XI Punjab</v>
          </cell>
          <cell r="E4179">
            <v>3</v>
          </cell>
        </row>
        <row r="4180">
          <cell r="B4180" t="str">
            <v>20160521RPS1269</v>
          </cell>
          <cell r="C4180">
            <v>1</v>
          </cell>
          <cell r="D4180" t="str">
            <v>Kings XI Punjab</v>
          </cell>
          <cell r="E4180">
            <v>4</v>
          </cell>
        </row>
        <row r="4181">
          <cell r="B4181" t="str">
            <v>20160521RPS1259</v>
          </cell>
          <cell r="C4181">
            <v>1</v>
          </cell>
          <cell r="D4181" t="str">
            <v>Kings XI Punjab</v>
          </cell>
          <cell r="E4181">
            <v>5</v>
          </cell>
        </row>
        <row r="4182">
          <cell r="B4182" t="str">
            <v>20160521RPS1319</v>
          </cell>
          <cell r="C4182">
            <v>1</v>
          </cell>
          <cell r="D4182" t="str">
            <v>Kings XI Punjab</v>
          </cell>
          <cell r="E4182">
            <v>6</v>
          </cell>
        </row>
        <row r="4183">
          <cell r="B4183" t="str">
            <v>20160521RPS1375</v>
          </cell>
          <cell r="C4183">
            <v>1</v>
          </cell>
          <cell r="D4183" t="str">
            <v>Kings XI Punjab</v>
          </cell>
          <cell r="E4183">
            <v>7</v>
          </cell>
        </row>
        <row r="4184">
          <cell r="B4184" t="str">
            <v>20160521RPS1298</v>
          </cell>
          <cell r="C4184">
            <v>1</v>
          </cell>
          <cell r="D4184" t="str">
            <v>Kings XI Punjab</v>
          </cell>
          <cell r="E4184">
            <v>8</v>
          </cell>
        </row>
        <row r="4185">
          <cell r="B4185" t="str">
            <v>20160521RPS1362</v>
          </cell>
          <cell r="C4185">
            <v>1</v>
          </cell>
          <cell r="D4185" t="str">
            <v>Kings XI Punjab</v>
          </cell>
          <cell r="E4185">
            <v>9</v>
          </cell>
        </row>
        <row r="4186">
          <cell r="B4186" t="str">
            <v>20160521RPS1111</v>
          </cell>
          <cell r="C4186">
            <v>2</v>
          </cell>
          <cell r="D4186" t="str">
            <v>Rising Pune Supergiants</v>
          </cell>
          <cell r="E4186">
            <v>1</v>
          </cell>
        </row>
        <row r="4187">
          <cell r="B4187" t="str">
            <v>20160521RPS1373</v>
          </cell>
          <cell r="C4187">
            <v>2</v>
          </cell>
          <cell r="D4187" t="str">
            <v>Rising Pune Supergiants</v>
          </cell>
          <cell r="E4187">
            <v>2</v>
          </cell>
        </row>
        <row r="4188">
          <cell r="B4188" t="str">
            <v>20160521RPS1148</v>
          </cell>
          <cell r="C4188">
            <v>2</v>
          </cell>
          <cell r="D4188" t="str">
            <v>Rising Pune Supergiants</v>
          </cell>
          <cell r="E4188">
            <v>3</v>
          </cell>
        </row>
        <row r="4189">
          <cell r="B4189" t="str">
            <v>20160521RPS1095</v>
          </cell>
          <cell r="C4189">
            <v>2</v>
          </cell>
          <cell r="D4189" t="str">
            <v>Rising Pune Supergiants</v>
          </cell>
          <cell r="E4189">
            <v>4</v>
          </cell>
        </row>
        <row r="4190">
          <cell r="B4190" t="str">
            <v>20160521RPS1014</v>
          </cell>
          <cell r="C4190">
            <v>2</v>
          </cell>
          <cell r="D4190" t="str">
            <v>Rising Pune Supergiants</v>
          </cell>
          <cell r="E4190">
            <v>5</v>
          </cell>
        </row>
        <row r="4191">
          <cell r="B4191" t="str">
            <v>20160521RPS1045</v>
          </cell>
          <cell r="C4191">
            <v>2</v>
          </cell>
          <cell r="D4191" t="str">
            <v>Rising Pune Supergiants</v>
          </cell>
          <cell r="E4191">
            <v>6</v>
          </cell>
        </row>
        <row r="4192">
          <cell r="B4192" t="str">
            <v>20160521RPS1203</v>
          </cell>
          <cell r="C4192">
            <v>2</v>
          </cell>
          <cell r="D4192" t="str">
            <v>Rising Pune Supergiants</v>
          </cell>
          <cell r="E4192">
            <v>7</v>
          </cell>
        </row>
        <row r="4193">
          <cell r="B4193" t="str">
            <v>20160521RPS1152</v>
          </cell>
          <cell r="C4193">
            <v>2</v>
          </cell>
          <cell r="D4193" t="str">
            <v>Rising Pune Supergiants</v>
          </cell>
          <cell r="E4193">
            <v>8</v>
          </cell>
        </row>
        <row r="4194">
          <cell r="B4194" t="str">
            <v>20160522KKR1020</v>
          </cell>
          <cell r="C4194">
            <v>1</v>
          </cell>
          <cell r="D4194" t="str">
            <v>Kolkata Knight Riders</v>
          </cell>
          <cell r="E4194">
            <v>1</v>
          </cell>
        </row>
        <row r="4195">
          <cell r="B4195" t="str">
            <v>20160522KKR1048</v>
          </cell>
          <cell r="C4195">
            <v>1</v>
          </cell>
          <cell r="D4195" t="str">
            <v>Kolkata Knight Riders</v>
          </cell>
          <cell r="E4195">
            <v>2</v>
          </cell>
        </row>
        <row r="4196">
          <cell r="B4196" t="str">
            <v>20160522KKR1357</v>
          </cell>
          <cell r="C4196">
            <v>1</v>
          </cell>
          <cell r="D4196" t="str">
            <v>Kolkata Knight Riders</v>
          </cell>
          <cell r="E4196">
            <v>3</v>
          </cell>
        </row>
        <row r="4197">
          <cell r="B4197" t="str">
            <v>20160522KKR1105</v>
          </cell>
          <cell r="C4197">
            <v>1</v>
          </cell>
          <cell r="D4197" t="str">
            <v>Kolkata Knight Riders</v>
          </cell>
          <cell r="E4197">
            <v>4</v>
          </cell>
        </row>
        <row r="4198">
          <cell r="B4198" t="str">
            <v>20160522KKR1033</v>
          </cell>
          <cell r="C4198">
            <v>1</v>
          </cell>
          <cell r="D4198" t="str">
            <v>Kolkata Knight Riders</v>
          </cell>
          <cell r="E4198">
            <v>5</v>
          </cell>
        </row>
        <row r="4199">
          <cell r="B4199" t="str">
            <v>20160522KKR1338</v>
          </cell>
          <cell r="C4199">
            <v>1</v>
          </cell>
          <cell r="D4199" t="str">
            <v>Kolkata Knight Riders</v>
          </cell>
          <cell r="E4199">
            <v>6</v>
          </cell>
        </row>
        <row r="4200">
          <cell r="B4200" t="str">
            <v>20160522KKR1196</v>
          </cell>
          <cell r="C4200">
            <v>1</v>
          </cell>
          <cell r="D4200" t="str">
            <v>Kolkata Knight Riders</v>
          </cell>
          <cell r="E4200">
            <v>7</v>
          </cell>
        </row>
        <row r="4201">
          <cell r="B4201" t="str">
            <v>20160522KKR1244</v>
          </cell>
          <cell r="C4201">
            <v>1</v>
          </cell>
          <cell r="D4201" t="str">
            <v>Kolkata Knight Riders</v>
          </cell>
          <cell r="E4201">
            <v>8</v>
          </cell>
        </row>
        <row r="4202">
          <cell r="B4202" t="str">
            <v>20160522KKR1003</v>
          </cell>
          <cell r="C4202">
            <v>2</v>
          </cell>
          <cell r="D4202" t="str">
            <v>Sunrisers Hyderabad</v>
          </cell>
          <cell r="E4202">
            <v>1</v>
          </cell>
        </row>
        <row r="4203">
          <cell r="B4203" t="str">
            <v>20160522KKR1121</v>
          </cell>
          <cell r="C4203">
            <v>2</v>
          </cell>
          <cell r="D4203" t="str">
            <v>Sunrisers Hyderabad</v>
          </cell>
          <cell r="E4203">
            <v>2</v>
          </cell>
        </row>
        <row r="4204">
          <cell r="B4204" t="str">
            <v>20160522KKR1116</v>
          </cell>
          <cell r="C4204">
            <v>2</v>
          </cell>
          <cell r="D4204" t="str">
            <v>Sunrisers Hyderabad</v>
          </cell>
          <cell r="E4204">
            <v>3</v>
          </cell>
        </row>
        <row r="4205">
          <cell r="B4205" t="str">
            <v>20160522KKR1042</v>
          </cell>
          <cell r="C4205">
            <v>2</v>
          </cell>
          <cell r="D4205" t="str">
            <v>Sunrisers Hyderabad</v>
          </cell>
          <cell r="E4205">
            <v>4</v>
          </cell>
        </row>
        <row r="4206">
          <cell r="B4206" t="str">
            <v>20160522KKR1343</v>
          </cell>
          <cell r="C4206">
            <v>2</v>
          </cell>
          <cell r="D4206" t="str">
            <v>Sunrisers Hyderabad</v>
          </cell>
          <cell r="E4206">
            <v>5</v>
          </cell>
        </row>
        <row r="4207">
          <cell r="B4207" t="str">
            <v>20160522KKR1341</v>
          </cell>
          <cell r="C4207">
            <v>2</v>
          </cell>
          <cell r="D4207" t="str">
            <v>Sunrisers Hyderabad</v>
          </cell>
          <cell r="E4207">
            <v>6</v>
          </cell>
        </row>
        <row r="4208">
          <cell r="B4208" t="str">
            <v>20160522KKR1056</v>
          </cell>
          <cell r="C4208">
            <v>2</v>
          </cell>
          <cell r="D4208" t="str">
            <v>Sunrisers Hyderabad</v>
          </cell>
          <cell r="E4208">
            <v>7</v>
          </cell>
        </row>
        <row r="4209">
          <cell r="B4209" t="str">
            <v>20160522KKR1073</v>
          </cell>
          <cell r="C4209">
            <v>2</v>
          </cell>
          <cell r="D4209" t="str">
            <v>Sunrisers Hyderabad</v>
          </cell>
          <cell r="E4209">
            <v>8</v>
          </cell>
        </row>
        <row r="4210">
          <cell r="B4210" t="str">
            <v>20160522KKR1232</v>
          </cell>
          <cell r="C4210">
            <v>2</v>
          </cell>
          <cell r="D4210" t="str">
            <v>Sunrisers Hyderabad</v>
          </cell>
          <cell r="E4210">
            <v>9</v>
          </cell>
        </row>
        <row r="4211">
          <cell r="B4211" t="str">
            <v>20160522KKR1376</v>
          </cell>
          <cell r="C4211">
            <v>2</v>
          </cell>
          <cell r="D4211" t="str">
            <v>Sunrisers Hyderabad</v>
          </cell>
          <cell r="E4211">
            <v>10</v>
          </cell>
        </row>
        <row r="4212">
          <cell r="B4212" t="str">
            <v>20160522RCB1297</v>
          </cell>
          <cell r="C4212">
            <v>1</v>
          </cell>
          <cell r="D4212" t="str">
            <v>Delhi Daredevils</v>
          </cell>
          <cell r="E4212">
            <v>1</v>
          </cell>
        </row>
        <row r="4213">
          <cell r="B4213" t="str">
            <v>20160522RCB1366</v>
          </cell>
          <cell r="C4213">
            <v>1</v>
          </cell>
          <cell r="D4213" t="str">
            <v>Delhi Daredevils</v>
          </cell>
          <cell r="E4213">
            <v>2</v>
          </cell>
        </row>
        <row r="4214">
          <cell r="B4214" t="str">
            <v>20160522RCB1279</v>
          </cell>
          <cell r="C4214">
            <v>1</v>
          </cell>
          <cell r="D4214" t="str">
            <v>Delhi Daredevils</v>
          </cell>
          <cell r="E4214">
            <v>3</v>
          </cell>
        </row>
        <row r="4215">
          <cell r="B4215" t="str">
            <v>20160522RCB1293</v>
          </cell>
          <cell r="C4215">
            <v>1</v>
          </cell>
          <cell r="D4215" t="str">
            <v>Delhi Daredevils</v>
          </cell>
          <cell r="E4215">
            <v>4</v>
          </cell>
        </row>
        <row r="4216">
          <cell r="B4216" t="str">
            <v>20160522RCB1367</v>
          </cell>
          <cell r="C4216">
            <v>1</v>
          </cell>
          <cell r="D4216" t="str">
            <v>Delhi Daredevils</v>
          </cell>
          <cell r="E4216">
            <v>5</v>
          </cell>
        </row>
        <row r="4217">
          <cell r="B4217" t="str">
            <v>20160522RCB1261</v>
          </cell>
          <cell r="C4217">
            <v>1</v>
          </cell>
          <cell r="D4217" t="str">
            <v>Delhi Daredevils</v>
          </cell>
          <cell r="E4217">
            <v>6</v>
          </cell>
        </row>
        <row r="4218">
          <cell r="B4218" t="str">
            <v>20160522RCB1354</v>
          </cell>
          <cell r="C4218">
            <v>1</v>
          </cell>
          <cell r="D4218" t="str">
            <v>Delhi Daredevils</v>
          </cell>
          <cell r="E4218">
            <v>7</v>
          </cell>
        </row>
        <row r="4219">
          <cell r="B4219" t="str">
            <v>20160522RCB1292</v>
          </cell>
          <cell r="C4219">
            <v>1</v>
          </cell>
          <cell r="D4219" t="str">
            <v>Delhi Daredevils</v>
          </cell>
          <cell r="E4219">
            <v>8</v>
          </cell>
        </row>
        <row r="4220">
          <cell r="B4220" t="str">
            <v>20160522RCB1372</v>
          </cell>
          <cell r="C4220">
            <v>1</v>
          </cell>
          <cell r="D4220" t="str">
            <v>Delhi Daredevils</v>
          </cell>
          <cell r="E4220">
            <v>9</v>
          </cell>
        </row>
        <row r="4221">
          <cell r="B4221" t="str">
            <v>20160522RCB1051</v>
          </cell>
          <cell r="C4221">
            <v>2</v>
          </cell>
          <cell r="D4221" t="str">
            <v>Royal Challengers Bangalore</v>
          </cell>
          <cell r="E4221">
            <v>1</v>
          </cell>
        </row>
        <row r="4222">
          <cell r="B4222" t="str">
            <v>20160522RCB1024</v>
          </cell>
          <cell r="C4222">
            <v>2</v>
          </cell>
          <cell r="D4222" t="str">
            <v>Royal Challengers Bangalore</v>
          </cell>
          <cell r="E4222">
            <v>2</v>
          </cell>
        </row>
        <row r="4223">
          <cell r="B4223" t="str">
            <v>20160522RCB1074</v>
          </cell>
          <cell r="C4223">
            <v>2</v>
          </cell>
          <cell r="D4223" t="str">
            <v>Royal Challengers Bangalore</v>
          </cell>
          <cell r="E4223">
            <v>3</v>
          </cell>
        </row>
        <row r="4224">
          <cell r="B4224" t="str">
            <v>20160522RCB1296</v>
          </cell>
          <cell r="C4224">
            <v>2</v>
          </cell>
          <cell r="D4224" t="str">
            <v>Royal Challengers Bangalore</v>
          </cell>
          <cell r="E4224">
            <v>4</v>
          </cell>
        </row>
        <row r="4225">
          <cell r="B4225" t="str">
            <v>20160522RCB1182</v>
          </cell>
          <cell r="C4225">
            <v>2</v>
          </cell>
          <cell r="D4225" t="str">
            <v>Royal Challengers Bangalore</v>
          </cell>
          <cell r="E4225">
            <v>5</v>
          </cell>
        </row>
        <row r="4226">
          <cell r="B4226" t="str">
            <v>20160522RCB1197</v>
          </cell>
          <cell r="C4226">
            <v>2</v>
          </cell>
          <cell r="D4226" t="str">
            <v>Royal Challengers Bangalore</v>
          </cell>
          <cell r="E4226">
            <v>6</v>
          </cell>
        </row>
        <row r="4227">
          <cell r="B4227" t="str">
            <v>20160524RCB1166</v>
          </cell>
          <cell r="C4227">
            <v>1</v>
          </cell>
          <cell r="D4227" t="str">
            <v>Gujarat Lions</v>
          </cell>
          <cell r="E4227">
            <v>1</v>
          </cell>
        </row>
        <row r="4228">
          <cell r="B4228" t="str">
            <v>20160524RCB1050</v>
          </cell>
          <cell r="C4228">
            <v>1</v>
          </cell>
          <cell r="D4228" t="str">
            <v>Gujarat Lions</v>
          </cell>
          <cell r="E4228">
            <v>2</v>
          </cell>
        </row>
        <row r="4229">
          <cell r="B4229" t="str">
            <v>20160524RCB1076</v>
          </cell>
          <cell r="C4229">
            <v>1</v>
          </cell>
          <cell r="D4229" t="str">
            <v>Gujarat Lions</v>
          </cell>
          <cell r="E4229">
            <v>3</v>
          </cell>
        </row>
        <row r="4230">
          <cell r="B4230" t="str">
            <v>20160524RCB1012</v>
          </cell>
          <cell r="C4230">
            <v>1</v>
          </cell>
          <cell r="D4230" t="str">
            <v>Gujarat Lions</v>
          </cell>
          <cell r="E4230">
            <v>4</v>
          </cell>
        </row>
        <row r="4231">
          <cell r="B4231" t="str">
            <v>20160524RCB1088</v>
          </cell>
          <cell r="C4231">
            <v>1</v>
          </cell>
          <cell r="D4231" t="str">
            <v>Gujarat Lions</v>
          </cell>
          <cell r="E4231">
            <v>5</v>
          </cell>
        </row>
        <row r="4232">
          <cell r="B4232" t="str">
            <v>20160524RCB1035</v>
          </cell>
          <cell r="C4232">
            <v>1</v>
          </cell>
          <cell r="D4232" t="str">
            <v>Gujarat Lions</v>
          </cell>
          <cell r="E4232">
            <v>6</v>
          </cell>
        </row>
        <row r="4233">
          <cell r="B4233" t="str">
            <v>20160524RCB1005</v>
          </cell>
          <cell r="C4233">
            <v>1</v>
          </cell>
          <cell r="D4233" t="str">
            <v>Gujarat Lions</v>
          </cell>
          <cell r="E4233">
            <v>7</v>
          </cell>
        </row>
        <row r="4234">
          <cell r="B4234" t="str">
            <v>20160524RCB1379</v>
          </cell>
          <cell r="C4234">
            <v>1</v>
          </cell>
          <cell r="D4234" t="str">
            <v>Gujarat Lions</v>
          </cell>
          <cell r="E4234">
            <v>8</v>
          </cell>
        </row>
        <row r="4235">
          <cell r="B4235" t="str">
            <v>20160524RCB1026</v>
          </cell>
          <cell r="C4235">
            <v>1</v>
          </cell>
          <cell r="D4235" t="str">
            <v>Gujarat Lions</v>
          </cell>
          <cell r="E4235">
            <v>9</v>
          </cell>
        </row>
        <row r="4236">
          <cell r="B4236" t="str">
            <v>20160524RCB1129</v>
          </cell>
          <cell r="C4236">
            <v>1</v>
          </cell>
          <cell r="D4236" t="str">
            <v>Gujarat Lions</v>
          </cell>
          <cell r="E4236">
            <v>10</v>
          </cell>
        </row>
        <row r="4237">
          <cell r="B4237" t="str">
            <v>20160524RCB1119</v>
          </cell>
          <cell r="C4237">
            <v>1</v>
          </cell>
          <cell r="D4237" t="str">
            <v>Gujarat Lions</v>
          </cell>
          <cell r="E4237">
            <v>11</v>
          </cell>
        </row>
        <row r="4238">
          <cell r="B4238" t="str">
            <v>20160524RCB1051</v>
          </cell>
          <cell r="C4238">
            <v>2</v>
          </cell>
          <cell r="D4238" t="str">
            <v>Royal Challengers Bangalore</v>
          </cell>
          <cell r="E4238">
            <v>1</v>
          </cell>
        </row>
        <row r="4239">
          <cell r="B4239" t="str">
            <v>20160524RCB1024</v>
          </cell>
          <cell r="C4239">
            <v>2</v>
          </cell>
          <cell r="D4239" t="str">
            <v>Royal Challengers Bangalore</v>
          </cell>
          <cell r="E4239">
            <v>2</v>
          </cell>
        </row>
        <row r="4240">
          <cell r="B4240" t="str">
            <v>20160524RCB1074</v>
          </cell>
          <cell r="C4240">
            <v>2</v>
          </cell>
          <cell r="D4240" t="str">
            <v>Royal Challengers Bangalore</v>
          </cell>
          <cell r="E4240">
            <v>3</v>
          </cell>
        </row>
        <row r="4241">
          <cell r="B4241" t="str">
            <v>20160524RCB1296</v>
          </cell>
          <cell r="C4241">
            <v>2</v>
          </cell>
          <cell r="D4241" t="str">
            <v>Royal Challengers Bangalore</v>
          </cell>
          <cell r="E4241">
            <v>4</v>
          </cell>
        </row>
        <row r="4242">
          <cell r="B4242" t="str">
            <v>20160524RCB1182</v>
          </cell>
          <cell r="C4242">
            <v>2</v>
          </cell>
          <cell r="D4242" t="str">
            <v>Royal Challengers Bangalore</v>
          </cell>
          <cell r="E4242">
            <v>5</v>
          </cell>
        </row>
        <row r="4243">
          <cell r="B4243" t="str">
            <v>20160524RCB1314</v>
          </cell>
          <cell r="C4243">
            <v>2</v>
          </cell>
          <cell r="D4243" t="str">
            <v>Royal Challengers Bangalore</v>
          </cell>
          <cell r="E4243">
            <v>6</v>
          </cell>
        </row>
        <row r="4244">
          <cell r="B4244" t="str">
            <v>20160524RCB1197</v>
          </cell>
          <cell r="C4244">
            <v>2</v>
          </cell>
          <cell r="D4244" t="str">
            <v>Royal Challengers Bangalore</v>
          </cell>
          <cell r="E4244">
            <v>7</v>
          </cell>
        </row>
        <row r="4245">
          <cell r="B4245" t="str">
            <v>20160524RCB1157</v>
          </cell>
          <cell r="C4245">
            <v>2</v>
          </cell>
          <cell r="D4245" t="str">
            <v>Royal Challengers Bangalore</v>
          </cell>
          <cell r="E4245">
            <v>8</v>
          </cell>
        </row>
        <row r="4246">
          <cell r="B4246" t="str">
            <v>20170406RPS1010</v>
          </cell>
          <cell r="C4246">
            <v>1</v>
          </cell>
          <cell r="D4246" t="str">
            <v>Mumbai Indians</v>
          </cell>
          <cell r="E4246">
            <v>1</v>
          </cell>
        </row>
        <row r="4247">
          <cell r="B4247" t="str">
            <v>20170406RPS1353</v>
          </cell>
          <cell r="C4247">
            <v>1</v>
          </cell>
          <cell r="D4247" t="str">
            <v>Mumbai Indians</v>
          </cell>
          <cell r="E4247">
            <v>2</v>
          </cell>
        </row>
        <row r="4248">
          <cell r="B4248" t="str">
            <v>20170406RPS1064</v>
          </cell>
          <cell r="C4248">
            <v>1</v>
          </cell>
          <cell r="D4248" t="str">
            <v>Mumbai Indians</v>
          </cell>
          <cell r="E4248">
            <v>3</v>
          </cell>
        </row>
        <row r="4249">
          <cell r="B4249" t="str">
            <v>20170406RPS1378</v>
          </cell>
          <cell r="C4249">
            <v>1</v>
          </cell>
          <cell r="D4249" t="str">
            <v>Mumbai Indians</v>
          </cell>
          <cell r="E4249">
            <v>4</v>
          </cell>
        </row>
        <row r="4250">
          <cell r="B4250" t="str">
            <v>20170406RPS1169</v>
          </cell>
          <cell r="C4250">
            <v>1</v>
          </cell>
          <cell r="D4250" t="str">
            <v>Mumbai Indians</v>
          </cell>
          <cell r="E4250">
            <v>5</v>
          </cell>
        </row>
        <row r="4251">
          <cell r="B4251" t="str">
            <v>20170406RPS1359</v>
          </cell>
          <cell r="C4251">
            <v>1</v>
          </cell>
          <cell r="D4251" t="str">
            <v>Mumbai Indians</v>
          </cell>
          <cell r="E4251">
            <v>6</v>
          </cell>
        </row>
        <row r="4252">
          <cell r="B4252" t="str">
            <v>20170406RPS1183</v>
          </cell>
          <cell r="C4252">
            <v>1</v>
          </cell>
          <cell r="D4252" t="str">
            <v>Mumbai Indians</v>
          </cell>
          <cell r="E4252">
            <v>7</v>
          </cell>
        </row>
        <row r="4253">
          <cell r="B4253" t="str">
            <v>20170406RPS1346</v>
          </cell>
          <cell r="C4253">
            <v>1</v>
          </cell>
          <cell r="D4253" t="str">
            <v>Mumbai Indians</v>
          </cell>
          <cell r="E4253">
            <v>8</v>
          </cell>
        </row>
        <row r="4254">
          <cell r="B4254" t="str">
            <v>20170406RPS1323</v>
          </cell>
          <cell r="C4254">
            <v>1</v>
          </cell>
          <cell r="D4254" t="str">
            <v>Mumbai Indians</v>
          </cell>
          <cell r="E4254">
            <v>9</v>
          </cell>
        </row>
        <row r="4255">
          <cell r="B4255" t="str">
            <v>20170406RPS1111</v>
          </cell>
          <cell r="C4255">
            <v>2</v>
          </cell>
          <cell r="D4255" t="str">
            <v>Rising Pune Supergiant</v>
          </cell>
          <cell r="E4255">
            <v>1</v>
          </cell>
        </row>
        <row r="4256">
          <cell r="B4256" t="str">
            <v>20170406RPS1163</v>
          </cell>
          <cell r="C4256">
            <v>2</v>
          </cell>
          <cell r="D4256" t="str">
            <v>Rising Pune Supergiant</v>
          </cell>
          <cell r="E4256">
            <v>2</v>
          </cell>
        </row>
        <row r="4257">
          <cell r="B4257" t="str">
            <v>20170406RPS1242</v>
          </cell>
          <cell r="C4257">
            <v>2</v>
          </cell>
          <cell r="D4257" t="str">
            <v>Rising Pune Supergiant</v>
          </cell>
          <cell r="E4257">
            <v>3</v>
          </cell>
        </row>
        <row r="4258">
          <cell r="B4258" t="str">
            <v>20170406RPS1383</v>
          </cell>
          <cell r="C4258">
            <v>2</v>
          </cell>
          <cell r="D4258" t="str">
            <v>Rising Pune Supergiant</v>
          </cell>
          <cell r="E4258">
            <v>4</v>
          </cell>
        </row>
        <row r="4259">
          <cell r="B4259" t="str">
            <v>20170406RPS1014</v>
          </cell>
          <cell r="C4259">
            <v>2</v>
          </cell>
          <cell r="D4259" t="str">
            <v>Rising Pune Supergiant</v>
          </cell>
          <cell r="E4259">
            <v>5</v>
          </cell>
        </row>
        <row r="4260">
          <cell r="B4260" t="str">
            <v>20170407KKR1384</v>
          </cell>
          <cell r="C4260">
            <v>1</v>
          </cell>
          <cell r="D4260" t="str">
            <v>Gujarat Lions</v>
          </cell>
          <cell r="E4260">
            <v>1</v>
          </cell>
        </row>
        <row r="4261">
          <cell r="B4261" t="str">
            <v>20170407KKR1050</v>
          </cell>
          <cell r="C4261">
            <v>1</v>
          </cell>
          <cell r="D4261" t="str">
            <v>Gujarat Lions</v>
          </cell>
          <cell r="E4261">
            <v>2</v>
          </cell>
        </row>
        <row r="4262">
          <cell r="B4262" t="str">
            <v>20170407KKR1012</v>
          </cell>
          <cell r="C4262">
            <v>1</v>
          </cell>
          <cell r="D4262" t="str">
            <v>Gujarat Lions</v>
          </cell>
          <cell r="E4262">
            <v>3</v>
          </cell>
        </row>
        <row r="4263">
          <cell r="B4263" t="str">
            <v>20170407KKR1166</v>
          </cell>
          <cell r="C4263">
            <v>1</v>
          </cell>
          <cell r="D4263" t="str">
            <v>Gujarat Lions</v>
          </cell>
          <cell r="E4263">
            <v>4</v>
          </cell>
        </row>
        <row r="4264">
          <cell r="B4264" t="str">
            <v>20170407KKR1076</v>
          </cell>
          <cell r="C4264">
            <v>1</v>
          </cell>
          <cell r="D4264" t="str">
            <v>Gujarat Lions</v>
          </cell>
          <cell r="E4264">
            <v>5</v>
          </cell>
        </row>
        <row r="4265">
          <cell r="B4265" t="str">
            <v>20170407KKR1048</v>
          </cell>
          <cell r="C4265">
            <v>2</v>
          </cell>
          <cell r="D4265" t="str">
            <v>Kolkata Knight Riders</v>
          </cell>
          <cell r="E4265">
            <v>1</v>
          </cell>
        </row>
        <row r="4266">
          <cell r="B4266" t="str">
            <v>20170407KKR1276</v>
          </cell>
          <cell r="C4266">
            <v>2</v>
          </cell>
          <cell r="D4266" t="str">
            <v>Kolkata Knight Riders</v>
          </cell>
          <cell r="E4266">
            <v>2</v>
          </cell>
        </row>
        <row r="4267">
          <cell r="B4267" t="str">
            <v>20170408KXP1111</v>
          </cell>
          <cell r="C4267">
            <v>1</v>
          </cell>
          <cell r="D4267" t="str">
            <v>Rising Pune Supergiant</v>
          </cell>
          <cell r="E4267">
            <v>1</v>
          </cell>
        </row>
        <row r="4268">
          <cell r="B4268" t="str">
            <v>20170408KXP1163</v>
          </cell>
          <cell r="C4268">
            <v>1</v>
          </cell>
          <cell r="D4268" t="str">
            <v>Rising Pune Supergiant</v>
          </cell>
          <cell r="E4268">
            <v>2</v>
          </cell>
        </row>
        <row r="4269">
          <cell r="B4269" t="str">
            <v>20170408KXP1242</v>
          </cell>
          <cell r="C4269">
            <v>1</v>
          </cell>
          <cell r="D4269" t="str">
            <v>Rising Pune Supergiant</v>
          </cell>
          <cell r="E4269">
            <v>3</v>
          </cell>
        </row>
        <row r="4270">
          <cell r="B4270" t="str">
            <v>20170408KXP1383</v>
          </cell>
          <cell r="C4270">
            <v>1</v>
          </cell>
          <cell r="D4270" t="str">
            <v>Rising Pune Supergiant</v>
          </cell>
          <cell r="E4270">
            <v>4</v>
          </cell>
        </row>
        <row r="4271">
          <cell r="B4271" t="str">
            <v>20170408KXP1014</v>
          </cell>
          <cell r="C4271">
            <v>1</v>
          </cell>
          <cell r="D4271" t="str">
            <v>Rising Pune Supergiant</v>
          </cell>
          <cell r="E4271">
            <v>5</v>
          </cell>
        </row>
        <row r="4272">
          <cell r="B4272" t="str">
            <v>20170408KXP1077</v>
          </cell>
          <cell r="C4272">
            <v>1</v>
          </cell>
          <cell r="D4272" t="str">
            <v>Rising Pune Supergiant</v>
          </cell>
          <cell r="E4272">
            <v>6</v>
          </cell>
        </row>
        <row r="4273">
          <cell r="B4273" t="str">
            <v>20170408KXP1160</v>
          </cell>
          <cell r="C4273">
            <v>1</v>
          </cell>
          <cell r="D4273" t="str">
            <v>Rising Pune Supergiant</v>
          </cell>
          <cell r="E4273">
            <v>7</v>
          </cell>
        </row>
        <row r="4274">
          <cell r="B4274" t="str">
            <v>20170408KXP1374</v>
          </cell>
          <cell r="C4274">
            <v>2</v>
          </cell>
          <cell r="D4274" t="str">
            <v>Kings XI Punjab</v>
          </cell>
          <cell r="E4274">
            <v>1</v>
          </cell>
        </row>
        <row r="4275">
          <cell r="B4275" t="str">
            <v>20170408KXP1287</v>
          </cell>
          <cell r="C4275">
            <v>2</v>
          </cell>
          <cell r="D4275" t="str">
            <v>Kings XI Punjab</v>
          </cell>
          <cell r="E4275">
            <v>2</v>
          </cell>
        </row>
        <row r="4276">
          <cell r="B4276" t="str">
            <v>20170408KXP1102</v>
          </cell>
          <cell r="C4276">
            <v>2</v>
          </cell>
          <cell r="D4276" t="str">
            <v>Kings XI Punjab</v>
          </cell>
          <cell r="E4276">
            <v>3</v>
          </cell>
        </row>
        <row r="4277">
          <cell r="B4277" t="str">
            <v>20170408KXP1319</v>
          </cell>
          <cell r="C4277">
            <v>2</v>
          </cell>
          <cell r="D4277" t="str">
            <v>Kings XI Punjab</v>
          </cell>
          <cell r="E4277">
            <v>4</v>
          </cell>
        </row>
        <row r="4278">
          <cell r="B4278" t="str">
            <v>20170408KXP1241</v>
          </cell>
          <cell r="C4278">
            <v>2</v>
          </cell>
          <cell r="D4278" t="str">
            <v>Kings XI Punjab</v>
          </cell>
          <cell r="E4278">
            <v>5</v>
          </cell>
        </row>
        <row r="4279">
          <cell r="B4279" t="str">
            <v>20170408KXP1259</v>
          </cell>
          <cell r="C4279">
            <v>2</v>
          </cell>
          <cell r="D4279" t="str">
            <v>Kings XI Punjab</v>
          </cell>
          <cell r="E4279">
            <v>6</v>
          </cell>
        </row>
        <row r="4280">
          <cell r="B4280" t="str">
            <v>20170408RCB1051</v>
          </cell>
          <cell r="C4280">
            <v>1</v>
          </cell>
          <cell r="D4280" t="str">
            <v>Royal Challengers Bangalore</v>
          </cell>
          <cell r="E4280">
            <v>1</v>
          </cell>
        </row>
        <row r="4281">
          <cell r="B4281" t="str">
            <v>20170408RCB1182</v>
          </cell>
          <cell r="C4281">
            <v>1</v>
          </cell>
          <cell r="D4281" t="str">
            <v>Royal Challengers Bangalore</v>
          </cell>
          <cell r="E4281">
            <v>2</v>
          </cell>
        </row>
        <row r="4282">
          <cell r="B4282" t="str">
            <v>20170408RCB1222</v>
          </cell>
          <cell r="C4282">
            <v>1</v>
          </cell>
          <cell r="D4282" t="str">
            <v>Royal Challengers Bangalore</v>
          </cell>
          <cell r="E4282">
            <v>3</v>
          </cell>
        </row>
        <row r="4283">
          <cell r="B4283" t="str">
            <v>20170408RCB1195</v>
          </cell>
          <cell r="C4283">
            <v>1</v>
          </cell>
          <cell r="D4283" t="str">
            <v>Royal Challengers Bangalore</v>
          </cell>
          <cell r="E4283">
            <v>4</v>
          </cell>
        </row>
        <row r="4284">
          <cell r="B4284" t="str">
            <v>20170408RCB1197</v>
          </cell>
          <cell r="C4284">
            <v>1</v>
          </cell>
          <cell r="D4284" t="str">
            <v>Royal Challengers Bangalore</v>
          </cell>
          <cell r="E4284">
            <v>5</v>
          </cell>
        </row>
        <row r="4285">
          <cell r="B4285" t="str">
            <v>20170408RCB1385</v>
          </cell>
          <cell r="C4285">
            <v>1</v>
          </cell>
          <cell r="D4285" t="str">
            <v>Royal Challengers Bangalore</v>
          </cell>
          <cell r="E4285">
            <v>6</v>
          </cell>
        </row>
        <row r="4286">
          <cell r="B4286" t="str">
            <v>20170408RCB1157</v>
          </cell>
          <cell r="C4286">
            <v>1</v>
          </cell>
          <cell r="D4286" t="str">
            <v>Royal Challengers Bangalore</v>
          </cell>
          <cell r="E4286">
            <v>7</v>
          </cell>
        </row>
        <row r="4287">
          <cell r="B4287" t="str">
            <v>20170408RCB1261</v>
          </cell>
          <cell r="C4287">
            <v>1</v>
          </cell>
          <cell r="D4287" t="str">
            <v>Royal Challengers Bangalore</v>
          </cell>
          <cell r="E4287">
            <v>8</v>
          </cell>
        </row>
        <row r="4288">
          <cell r="B4288" t="str">
            <v>20170408RCB1381</v>
          </cell>
          <cell r="C4288">
            <v>1</v>
          </cell>
          <cell r="D4288" t="str">
            <v>Royal Challengers Bangalore</v>
          </cell>
          <cell r="E4288">
            <v>9</v>
          </cell>
        </row>
        <row r="4289">
          <cell r="B4289" t="str">
            <v>20170408RCB1313</v>
          </cell>
          <cell r="C4289">
            <v>2</v>
          </cell>
          <cell r="D4289" t="str">
            <v>Delhi Daredevils</v>
          </cell>
          <cell r="E4289">
            <v>1</v>
          </cell>
        </row>
        <row r="4290">
          <cell r="B4290" t="str">
            <v>20170408RCB1367</v>
          </cell>
          <cell r="C4290">
            <v>2</v>
          </cell>
          <cell r="D4290" t="str">
            <v>Delhi Daredevils</v>
          </cell>
          <cell r="E4290">
            <v>2</v>
          </cell>
        </row>
        <row r="4291">
          <cell r="B4291" t="str">
            <v>20170408RCB1279</v>
          </cell>
          <cell r="C4291">
            <v>2</v>
          </cell>
          <cell r="D4291" t="str">
            <v>Delhi Daredevils</v>
          </cell>
          <cell r="E4291">
            <v>3</v>
          </cell>
        </row>
        <row r="4292">
          <cell r="B4292" t="str">
            <v>20170408RCB1293</v>
          </cell>
          <cell r="C4292">
            <v>2</v>
          </cell>
          <cell r="D4292" t="str">
            <v>Delhi Daredevils</v>
          </cell>
          <cell r="E4292">
            <v>4</v>
          </cell>
        </row>
        <row r="4293">
          <cell r="B4293" t="str">
            <v>20170408RCB1366</v>
          </cell>
          <cell r="C4293">
            <v>2</v>
          </cell>
          <cell r="D4293" t="str">
            <v>Delhi Daredevils</v>
          </cell>
          <cell r="E4293">
            <v>5</v>
          </cell>
        </row>
        <row r="4294">
          <cell r="B4294" t="str">
            <v>20170408RCB1292</v>
          </cell>
          <cell r="C4294">
            <v>2</v>
          </cell>
          <cell r="D4294" t="str">
            <v>Delhi Daredevils</v>
          </cell>
          <cell r="E4294">
            <v>6</v>
          </cell>
        </row>
        <row r="4295">
          <cell r="B4295" t="str">
            <v>20170408RCB1354</v>
          </cell>
          <cell r="C4295">
            <v>2</v>
          </cell>
          <cell r="D4295" t="str">
            <v>Delhi Daredevils</v>
          </cell>
          <cell r="E4295">
            <v>7</v>
          </cell>
        </row>
        <row r="4296">
          <cell r="B4296" t="str">
            <v>20170408RCB1350</v>
          </cell>
          <cell r="C4296">
            <v>2</v>
          </cell>
          <cell r="D4296" t="str">
            <v>Delhi Daredevils</v>
          </cell>
          <cell r="E4296">
            <v>8</v>
          </cell>
        </row>
        <row r="4297">
          <cell r="B4297" t="str">
            <v>20170408RCB1099</v>
          </cell>
          <cell r="C4297">
            <v>2</v>
          </cell>
          <cell r="D4297" t="str">
            <v>Delhi Daredevils</v>
          </cell>
          <cell r="E4297">
            <v>9</v>
          </cell>
        </row>
        <row r="4298">
          <cell r="B4298" t="str">
            <v>20170408RCB1187</v>
          </cell>
          <cell r="C4298">
            <v>2</v>
          </cell>
          <cell r="D4298" t="str">
            <v>Delhi Daredevils</v>
          </cell>
          <cell r="E4298">
            <v>10</v>
          </cell>
        </row>
        <row r="4299">
          <cell r="B4299" t="str">
            <v>20170408RCB1008</v>
          </cell>
          <cell r="C4299">
            <v>2</v>
          </cell>
          <cell r="D4299" t="str">
            <v>Delhi Daredevils</v>
          </cell>
          <cell r="E4299">
            <v>11</v>
          </cell>
        </row>
        <row r="4300">
          <cell r="B4300" t="str">
            <v>20170410KXP1182</v>
          </cell>
          <cell r="C4300">
            <v>1</v>
          </cell>
          <cell r="D4300" t="str">
            <v>Royal Challengers Bangalore</v>
          </cell>
          <cell r="E4300">
            <v>1</v>
          </cell>
        </row>
        <row r="4301">
          <cell r="B4301" t="str">
            <v>20170410KXP1385</v>
          </cell>
          <cell r="C4301">
            <v>1</v>
          </cell>
          <cell r="D4301" t="str">
            <v>Royal Challengers Bangalore</v>
          </cell>
          <cell r="E4301">
            <v>2</v>
          </cell>
        </row>
        <row r="4302">
          <cell r="B4302" t="str">
            <v>20170410KXP1074</v>
          </cell>
          <cell r="C4302">
            <v>1</v>
          </cell>
          <cell r="D4302" t="str">
            <v>Royal Challengers Bangalore</v>
          </cell>
          <cell r="E4302">
            <v>3</v>
          </cell>
        </row>
        <row r="4303">
          <cell r="B4303" t="str">
            <v>20170410KXP1195</v>
          </cell>
          <cell r="C4303">
            <v>1</v>
          </cell>
          <cell r="D4303" t="str">
            <v>Royal Challengers Bangalore</v>
          </cell>
          <cell r="E4303">
            <v>4</v>
          </cell>
        </row>
        <row r="4304">
          <cell r="B4304" t="str">
            <v>20170410KXP1222</v>
          </cell>
          <cell r="C4304">
            <v>1</v>
          </cell>
          <cell r="D4304" t="str">
            <v>Royal Challengers Bangalore</v>
          </cell>
          <cell r="E4304">
            <v>5</v>
          </cell>
        </row>
        <row r="4305">
          <cell r="B4305" t="str">
            <v>20170410KXP1197</v>
          </cell>
          <cell r="C4305">
            <v>1</v>
          </cell>
          <cell r="D4305" t="str">
            <v>Royal Challengers Bangalore</v>
          </cell>
          <cell r="E4305">
            <v>6</v>
          </cell>
        </row>
        <row r="4306">
          <cell r="B4306" t="str">
            <v>20170410KXP1287</v>
          </cell>
          <cell r="C4306">
            <v>2</v>
          </cell>
          <cell r="D4306" t="str">
            <v>Kings XI Punjab</v>
          </cell>
          <cell r="E4306">
            <v>1</v>
          </cell>
        </row>
        <row r="4307">
          <cell r="B4307" t="str">
            <v>20170410KXP1374</v>
          </cell>
          <cell r="C4307">
            <v>2</v>
          </cell>
          <cell r="D4307" t="str">
            <v>Kings XI Punjab</v>
          </cell>
          <cell r="E4307">
            <v>2</v>
          </cell>
        </row>
        <row r="4308">
          <cell r="B4308" t="str">
            <v>20170410KXP1319</v>
          </cell>
          <cell r="C4308">
            <v>2</v>
          </cell>
          <cell r="D4308" t="str">
            <v>Kings XI Punjab</v>
          </cell>
          <cell r="E4308">
            <v>3</v>
          </cell>
        </row>
        <row r="4309">
          <cell r="B4309" t="str">
            <v>20170410KXP1241</v>
          </cell>
          <cell r="C4309">
            <v>2</v>
          </cell>
          <cell r="D4309" t="str">
            <v>Kings XI Punjab</v>
          </cell>
          <cell r="E4309">
            <v>4</v>
          </cell>
        </row>
        <row r="4310">
          <cell r="B4310" t="str">
            <v>20170413KKR1374</v>
          </cell>
          <cell r="C4310">
            <v>1</v>
          </cell>
          <cell r="D4310" t="str">
            <v>Kings XI Punjab</v>
          </cell>
          <cell r="E4310">
            <v>1</v>
          </cell>
        </row>
        <row r="4311">
          <cell r="B4311" t="str">
            <v>20170413KKR1287</v>
          </cell>
          <cell r="C4311">
            <v>1</v>
          </cell>
          <cell r="D4311" t="str">
            <v>Kings XI Punjab</v>
          </cell>
          <cell r="E4311">
            <v>2</v>
          </cell>
        </row>
        <row r="4312">
          <cell r="B4312" t="str">
            <v>20170413KKR1355</v>
          </cell>
          <cell r="C4312">
            <v>1</v>
          </cell>
          <cell r="D4312" t="str">
            <v>Kings XI Punjab</v>
          </cell>
          <cell r="E4312">
            <v>3</v>
          </cell>
        </row>
        <row r="4313">
          <cell r="B4313" t="str">
            <v>20170413KKR1241</v>
          </cell>
          <cell r="C4313">
            <v>1</v>
          </cell>
          <cell r="D4313" t="str">
            <v>Kings XI Punjab</v>
          </cell>
          <cell r="E4313">
            <v>4</v>
          </cell>
        </row>
        <row r="4314">
          <cell r="B4314" t="str">
            <v>20170413KKR1259</v>
          </cell>
          <cell r="C4314">
            <v>1</v>
          </cell>
          <cell r="D4314" t="str">
            <v>Kings XI Punjab</v>
          </cell>
          <cell r="E4314">
            <v>5</v>
          </cell>
        </row>
        <row r="4315">
          <cell r="B4315" t="str">
            <v>20170413KKR1102</v>
          </cell>
          <cell r="C4315">
            <v>1</v>
          </cell>
          <cell r="D4315" t="str">
            <v>Kings XI Punjab</v>
          </cell>
          <cell r="E4315">
            <v>6</v>
          </cell>
        </row>
        <row r="4316">
          <cell r="B4316" t="str">
            <v>20170413KKR1307</v>
          </cell>
          <cell r="C4316">
            <v>1</v>
          </cell>
          <cell r="D4316" t="str">
            <v>Kings XI Punjab</v>
          </cell>
          <cell r="E4316">
            <v>7</v>
          </cell>
        </row>
        <row r="4317">
          <cell r="B4317" t="str">
            <v>20170413KKR1319</v>
          </cell>
          <cell r="C4317">
            <v>1</v>
          </cell>
          <cell r="D4317" t="str">
            <v>Kings XI Punjab</v>
          </cell>
          <cell r="E4317">
            <v>8</v>
          </cell>
        </row>
        <row r="4318">
          <cell r="B4318" t="str">
            <v>20170413KKR1229</v>
          </cell>
          <cell r="C4318">
            <v>1</v>
          </cell>
          <cell r="D4318" t="str">
            <v>Kings XI Punjab</v>
          </cell>
          <cell r="E4318">
            <v>9</v>
          </cell>
        </row>
        <row r="4319">
          <cell r="B4319" t="str">
            <v>20170413KKR1253</v>
          </cell>
          <cell r="C4319">
            <v>2</v>
          </cell>
          <cell r="D4319" t="str">
            <v>Kolkata Knight Riders</v>
          </cell>
          <cell r="E4319">
            <v>1</v>
          </cell>
        </row>
        <row r="4320">
          <cell r="B4320" t="str">
            <v>20170413KKR1048</v>
          </cell>
          <cell r="C4320">
            <v>2</v>
          </cell>
          <cell r="D4320" t="str">
            <v>Kolkata Knight Riders</v>
          </cell>
          <cell r="E4320">
            <v>2</v>
          </cell>
        </row>
        <row r="4321">
          <cell r="B4321" t="str">
            <v>20170413KKR1020</v>
          </cell>
          <cell r="C4321">
            <v>2</v>
          </cell>
          <cell r="D4321" t="str">
            <v>Kolkata Knight Riders</v>
          </cell>
          <cell r="E4321">
            <v>3</v>
          </cell>
        </row>
        <row r="4322">
          <cell r="B4322" t="str">
            <v>20170413KKR1105</v>
          </cell>
          <cell r="C4322">
            <v>2</v>
          </cell>
          <cell r="D4322" t="str">
            <v>Kolkata Knight Riders</v>
          </cell>
          <cell r="E4322">
            <v>4</v>
          </cell>
        </row>
        <row r="4323">
          <cell r="B4323" t="str">
            <v>20170415KKR1253</v>
          </cell>
          <cell r="C4323">
            <v>1</v>
          </cell>
          <cell r="D4323" t="str">
            <v>Kolkata Knight Riders</v>
          </cell>
          <cell r="E4323">
            <v>1</v>
          </cell>
        </row>
        <row r="4324">
          <cell r="B4324" t="str">
            <v>20170415KKR1048</v>
          </cell>
          <cell r="C4324">
            <v>1</v>
          </cell>
          <cell r="D4324" t="str">
            <v>Kolkata Knight Riders</v>
          </cell>
          <cell r="E4324">
            <v>2</v>
          </cell>
        </row>
        <row r="4325">
          <cell r="B4325" t="str">
            <v>20170415KKR1020</v>
          </cell>
          <cell r="C4325">
            <v>1</v>
          </cell>
          <cell r="D4325" t="str">
            <v>Kolkata Knight Riders</v>
          </cell>
          <cell r="E4325">
            <v>3</v>
          </cell>
        </row>
        <row r="4326">
          <cell r="B4326" t="str">
            <v>20170415KKR1105</v>
          </cell>
          <cell r="C4326">
            <v>1</v>
          </cell>
          <cell r="D4326" t="str">
            <v>Kolkata Knight Riders</v>
          </cell>
          <cell r="E4326">
            <v>4</v>
          </cell>
        </row>
        <row r="4327">
          <cell r="B4327" t="str">
            <v>20170415KKR1033</v>
          </cell>
          <cell r="C4327">
            <v>1</v>
          </cell>
          <cell r="D4327" t="str">
            <v>Kolkata Knight Riders</v>
          </cell>
          <cell r="E4327">
            <v>5</v>
          </cell>
        </row>
        <row r="4328">
          <cell r="B4328" t="str">
            <v>20170415KKR1244</v>
          </cell>
          <cell r="C4328">
            <v>1</v>
          </cell>
          <cell r="D4328" t="str">
            <v>Kolkata Knight Riders</v>
          </cell>
          <cell r="E4328">
            <v>6</v>
          </cell>
        </row>
        <row r="4329">
          <cell r="B4329" t="str">
            <v>20170415KKR1394</v>
          </cell>
          <cell r="C4329">
            <v>1</v>
          </cell>
          <cell r="D4329" t="str">
            <v>Kolkata Knight Riders</v>
          </cell>
          <cell r="E4329">
            <v>7</v>
          </cell>
        </row>
        <row r="4330">
          <cell r="B4330" t="str">
            <v>20170415KKR1387</v>
          </cell>
          <cell r="C4330">
            <v>1</v>
          </cell>
          <cell r="D4330" t="str">
            <v>Kolkata Knight Riders</v>
          </cell>
          <cell r="E4330">
            <v>8</v>
          </cell>
        </row>
        <row r="4331">
          <cell r="B4331" t="str">
            <v>20170415KKR1121</v>
          </cell>
          <cell r="C4331">
            <v>2</v>
          </cell>
          <cell r="D4331" t="str">
            <v>Sunrisers Hyderabad</v>
          </cell>
          <cell r="E4331">
            <v>1</v>
          </cell>
        </row>
        <row r="4332">
          <cell r="B4332" t="str">
            <v>20170415KKR1003</v>
          </cell>
          <cell r="C4332">
            <v>2</v>
          </cell>
          <cell r="D4332" t="str">
            <v>Sunrisers Hyderabad</v>
          </cell>
          <cell r="E4332">
            <v>2</v>
          </cell>
        </row>
        <row r="4333">
          <cell r="B4333" t="str">
            <v>20170415KKR1056</v>
          </cell>
          <cell r="C4333">
            <v>2</v>
          </cell>
          <cell r="D4333" t="str">
            <v>Sunrisers Hyderabad</v>
          </cell>
          <cell r="E4333">
            <v>3</v>
          </cell>
        </row>
        <row r="4334">
          <cell r="B4334" t="str">
            <v>20170415KKR1042</v>
          </cell>
          <cell r="C4334">
            <v>2</v>
          </cell>
          <cell r="D4334" t="str">
            <v>Sunrisers Hyderabad</v>
          </cell>
          <cell r="E4334">
            <v>4</v>
          </cell>
        </row>
        <row r="4335">
          <cell r="B4335" t="str">
            <v>20170415KKR1341</v>
          </cell>
          <cell r="C4335">
            <v>2</v>
          </cell>
          <cell r="D4335" t="str">
            <v>Sunrisers Hyderabad</v>
          </cell>
          <cell r="E4335">
            <v>5</v>
          </cell>
        </row>
        <row r="4336">
          <cell r="B4336" t="str">
            <v>20170415KKR1331</v>
          </cell>
          <cell r="C4336">
            <v>2</v>
          </cell>
          <cell r="D4336" t="str">
            <v>Sunrisers Hyderabad</v>
          </cell>
          <cell r="E4336">
            <v>6</v>
          </cell>
        </row>
        <row r="4337">
          <cell r="B4337" t="str">
            <v>20170415KKR1116</v>
          </cell>
          <cell r="C4337">
            <v>2</v>
          </cell>
          <cell r="D4337" t="str">
            <v>Sunrisers Hyderabad</v>
          </cell>
          <cell r="E4337">
            <v>7</v>
          </cell>
        </row>
        <row r="4338">
          <cell r="B4338" t="str">
            <v>20170415KKR1215</v>
          </cell>
          <cell r="C4338">
            <v>2</v>
          </cell>
          <cell r="D4338" t="str">
            <v>Sunrisers Hyderabad</v>
          </cell>
          <cell r="E4338">
            <v>8</v>
          </cell>
        </row>
        <row r="4339">
          <cell r="B4339" t="str">
            <v>20170416RPS1111</v>
          </cell>
          <cell r="C4339">
            <v>1</v>
          </cell>
          <cell r="D4339" t="str">
            <v>Rising Pune Supergiant</v>
          </cell>
          <cell r="E4339">
            <v>1</v>
          </cell>
        </row>
        <row r="4340">
          <cell r="B4340" t="str">
            <v>20170416RPS1388</v>
          </cell>
          <cell r="C4340">
            <v>1</v>
          </cell>
          <cell r="D4340" t="str">
            <v>Rising Pune Supergiant</v>
          </cell>
          <cell r="E4340">
            <v>2</v>
          </cell>
        </row>
        <row r="4341">
          <cell r="B4341" t="str">
            <v>20170416RPS1242</v>
          </cell>
          <cell r="C4341">
            <v>1</v>
          </cell>
          <cell r="D4341" t="str">
            <v>Rising Pune Supergiant</v>
          </cell>
          <cell r="E4341">
            <v>3</v>
          </cell>
        </row>
        <row r="4342">
          <cell r="B4342" t="str">
            <v>20170416RPS1014</v>
          </cell>
          <cell r="C4342">
            <v>1</v>
          </cell>
          <cell r="D4342" t="str">
            <v>Rising Pune Supergiant</v>
          </cell>
          <cell r="E4342">
            <v>4</v>
          </cell>
        </row>
        <row r="4343">
          <cell r="B4343" t="str">
            <v>20170416RPS1160</v>
          </cell>
          <cell r="C4343">
            <v>1</v>
          </cell>
          <cell r="D4343" t="str">
            <v>Rising Pune Supergiant</v>
          </cell>
          <cell r="E4343">
            <v>5</v>
          </cell>
        </row>
        <row r="4344">
          <cell r="B4344" t="str">
            <v>20170416RPS1383</v>
          </cell>
          <cell r="C4344">
            <v>1</v>
          </cell>
          <cell r="D4344" t="str">
            <v>Rising Pune Supergiant</v>
          </cell>
          <cell r="E4344">
            <v>6</v>
          </cell>
        </row>
        <row r="4345">
          <cell r="B4345" t="str">
            <v>20170416RPS1352</v>
          </cell>
          <cell r="C4345">
            <v>1</v>
          </cell>
          <cell r="D4345" t="str">
            <v>Rising Pune Supergiant</v>
          </cell>
          <cell r="E4345">
            <v>7</v>
          </cell>
        </row>
        <row r="4346">
          <cell r="B4346" t="str">
            <v>20170416RPS1288</v>
          </cell>
          <cell r="C4346">
            <v>1</v>
          </cell>
          <cell r="D4346" t="str">
            <v>Rising Pune Supergiant</v>
          </cell>
          <cell r="E4346">
            <v>8</v>
          </cell>
        </row>
        <row r="4347">
          <cell r="B4347" t="str">
            <v>20170416RPS1077</v>
          </cell>
          <cell r="C4347">
            <v>1</v>
          </cell>
          <cell r="D4347" t="str">
            <v>Rising Pune Supergiant</v>
          </cell>
          <cell r="E4347">
            <v>9</v>
          </cell>
        </row>
        <row r="4348">
          <cell r="B4348" t="str">
            <v>20170416RPS1024</v>
          </cell>
          <cell r="C4348">
            <v>2</v>
          </cell>
          <cell r="D4348" t="str">
            <v>Royal Challengers Bangalore</v>
          </cell>
          <cell r="E4348">
            <v>1</v>
          </cell>
        </row>
        <row r="4349">
          <cell r="B4349" t="str">
            <v>20170416RPS1222</v>
          </cell>
          <cell r="C4349">
            <v>2</v>
          </cell>
          <cell r="D4349" t="str">
            <v>Royal Challengers Bangalore</v>
          </cell>
          <cell r="E4349">
            <v>2</v>
          </cell>
        </row>
        <row r="4350">
          <cell r="B4350" t="str">
            <v>20170416RPS1074</v>
          </cell>
          <cell r="C4350">
            <v>2</v>
          </cell>
          <cell r="D4350" t="str">
            <v>Royal Challengers Bangalore</v>
          </cell>
          <cell r="E4350">
            <v>3</v>
          </cell>
        </row>
        <row r="4351">
          <cell r="B4351" t="str">
            <v>20170416RPS1195</v>
          </cell>
          <cell r="C4351">
            <v>2</v>
          </cell>
          <cell r="D4351" t="str">
            <v>Royal Challengers Bangalore</v>
          </cell>
          <cell r="E4351">
            <v>4</v>
          </cell>
        </row>
        <row r="4352">
          <cell r="B4352" t="str">
            <v>20170416RPS1182</v>
          </cell>
          <cell r="C4352">
            <v>2</v>
          </cell>
          <cell r="D4352" t="str">
            <v>Royal Challengers Bangalore</v>
          </cell>
          <cell r="E4352">
            <v>5</v>
          </cell>
        </row>
        <row r="4353">
          <cell r="B4353" t="str">
            <v>20170416RPS1197</v>
          </cell>
          <cell r="C4353">
            <v>2</v>
          </cell>
          <cell r="D4353" t="str">
            <v>Royal Challengers Bangalore</v>
          </cell>
          <cell r="E4353">
            <v>6</v>
          </cell>
        </row>
        <row r="4354">
          <cell r="B4354" t="str">
            <v>20170416RPS1261</v>
          </cell>
          <cell r="C4354">
            <v>2</v>
          </cell>
          <cell r="D4354" t="str">
            <v>Royal Challengers Bangalore</v>
          </cell>
          <cell r="E4354">
            <v>7</v>
          </cell>
        </row>
        <row r="4355">
          <cell r="B4355" t="str">
            <v>20170416RPS1395</v>
          </cell>
          <cell r="C4355">
            <v>2</v>
          </cell>
          <cell r="D4355" t="str">
            <v>Royal Challengers Bangalore</v>
          </cell>
          <cell r="E4355">
            <v>8</v>
          </cell>
        </row>
        <row r="4356">
          <cell r="B4356" t="str">
            <v>20170416RPS1396</v>
          </cell>
          <cell r="C4356">
            <v>2</v>
          </cell>
          <cell r="D4356" t="str">
            <v>Royal Challengers Bangalore</v>
          </cell>
          <cell r="E4356">
            <v>9</v>
          </cell>
        </row>
        <row r="4357">
          <cell r="B4357" t="str">
            <v>20170416RPS1181</v>
          </cell>
          <cell r="C4357">
            <v>2</v>
          </cell>
          <cell r="D4357" t="str">
            <v>Royal Challengers Bangalore</v>
          </cell>
          <cell r="E4357">
            <v>10</v>
          </cell>
        </row>
        <row r="4358">
          <cell r="B4358" t="str">
            <v>20170416RPS1325</v>
          </cell>
          <cell r="C4358">
            <v>2</v>
          </cell>
          <cell r="D4358" t="str">
            <v>Royal Challengers Bangalore</v>
          </cell>
          <cell r="E4358">
            <v>11</v>
          </cell>
        </row>
        <row r="4359">
          <cell r="B4359" t="str">
            <v>20170417KKR1293</v>
          </cell>
          <cell r="C4359">
            <v>1</v>
          </cell>
          <cell r="D4359" t="str">
            <v>Delhi Daredevils</v>
          </cell>
          <cell r="E4359">
            <v>1</v>
          </cell>
        </row>
        <row r="4360">
          <cell r="B4360" t="str">
            <v>20170417KKR1367</v>
          </cell>
          <cell r="C4360">
            <v>1</v>
          </cell>
          <cell r="D4360" t="str">
            <v>Delhi Daredevils</v>
          </cell>
          <cell r="E4360">
            <v>2</v>
          </cell>
        </row>
        <row r="4361">
          <cell r="B4361" t="str">
            <v>20170417KKR1279</v>
          </cell>
          <cell r="C4361">
            <v>1</v>
          </cell>
          <cell r="D4361" t="str">
            <v>Delhi Daredevils</v>
          </cell>
          <cell r="E4361">
            <v>3</v>
          </cell>
        </row>
        <row r="4362">
          <cell r="B4362" t="str">
            <v>20170417KKR1339</v>
          </cell>
          <cell r="C4362">
            <v>1</v>
          </cell>
          <cell r="D4362" t="str">
            <v>Delhi Daredevils</v>
          </cell>
          <cell r="E4362">
            <v>4</v>
          </cell>
        </row>
        <row r="4363">
          <cell r="B4363" t="str">
            <v>20170417KKR1366</v>
          </cell>
          <cell r="C4363">
            <v>1</v>
          </cell>
          <cell r="D4363" t="str">
            <v>Delhi Daredevils</v>
          </cell>
          <cell r="E4363">
            <v>5</v>
          </cell>
        </row>
        <row r="4364">
          <cell r="B4364" t="str">
            <v>20170417KKR1138</v>
          </cell>
          <cell r="C4364">
            <v>1</v>
          </cell>
          <cell r="D4364" t="str">
            <v>Delhi Daredevils</v>
          </cell>
          <cell r="E4364">
            <v>6</v>
          </cell>
        </row>
        <row r="4365">
          <cell r="B4365" t="str">
            <v>20170417KKR1292</v>
          </cell>
          <cell r="C4365">
            <v>1</v>
          </cell>
          <cell r="D4365" t="str">
            <v>Delhi Daredevils</v>
          </cell>
          <cell r="E4365">
            <v>7</v>
          </cell>
        </row>
        <row r="4366">
          <cell r="B4366" t="str">
            <v>20170417KKR1350</v>
          </cell>
          <cell r="C4366">
            <v>1</v>
          </cell>
          <cell r="D4366" t="str">
            <v>Delhi Daredevils</v>
          </cell>
          <cell r="E4366">
            <v>8</v>
          </cell>
        </row>
        <row r="4367">
          <cell r="B4367" t="str">
            <v>20170417KKR1289</v>
          </cell>
          <cell r="C4367">
            <v>1</v>
          </cell>
          <cell r="D4367" t="str">
            <v>Delhi Daredevils</v>
          </cell>
          <cell r="E4367">
            <v>9</v>
          </cell>
        </row>
        <row r="4368">
          <cell r="B4368" t="str">
            <v>20170417KKR1048</v>
          </cell>
          <cell r="C4368">
            <v>2</v>
          </cell>
          <cell r="D4368" t="str">
            <v>Kolkata Knight Riders</v>
          </cell>
          <cell r="E4368">
            <v>1</v>
          </cell>
        </row>
        <row r="4369">
          <cell r="B4369" t="str">
            <v>20170417KKR1394</v>
          </cell>
          <cell r="C4369">
            <v>2</v>
          </cell>
          <cell r="D4369" t="str">
            <v>Kolkata Knight Riders</v>
          </cell>
          <cell r="E4369">
            <v>2</v>
          </cell>
        </row>
        <row r="4370">
          <cell r="B4370" t="str">
            <v>20170417KKR1020</v>
          </cell>
          <cell r="C4370">
            <v>2</v>
          </cell>
          <cell r="D4370" t="str">
            <v>Kolkata Knight Riders</v>
          </cell>
          <cell r="E4370">
            <v>3</v>
          </cell>
        </row>
        <row r="4371">
          <cell r="B4371" t="str">
            <v>20170417KKR1105</v>
          </cell>
          <cell r="C4371">
            <v>2</v>
          </cell>
          <cell r="D4371" t="str">
            <v>Kolkata Knight Riders</v>
          </cell>
          <cell r="E4371">
            <v>4</v>
          </cell>
        </row>
        <row r="4372">
          <cell r="B4372" t="str">
            <v>20170417KKR1033</v>
          </cell>
          <cell r="C4372">
            <v>2</v>
          </cell>
          <cell r="D4372" t="str">
            <v>Kolkata Knight Riders</v>
          </cell>
          <cell r="E4372">
            <v>5</v>
          </cell>
        </row>
        <row r="4373">
          <cell r="B4373" t="str">
            <v>20170417KKR1244</v>
          </cell>
          <cell r="C4373">
            <v>2</v>
          </cell>
          <cell r="D4373" t="str">
            <v>Kolkata Knight Riders</v>
          </cell>
          <cell r="E4373">
            <v>6</v>
          </cell>
        </row>
        <row r="4374">
          <cell r="B4374" t="str">
            <v>20170417KKR1387</v>
          </cell>
          <cell r="C4374">
            <v>2</v>
          </cell>
          <cell r="D4374" t="str">
            <v>Kolkata Knight Riders</v>
          </cell>
          <cell r="E4374">
            <v>7</v>
          </cell>
        </row>
        <row r="4375">
          <cell r="B4375" t="str">
            <v>20170417KKR1253</v>
          </cell>
          <cell r="C4375">
            <v>2</v>
          </cell>
          <cell r="D4375" t="str">
            <v>Kolkata Knight Riders</v>
          </cell>
          <cell r="E4375">
            <v>8</v>
          </cell>
        </row>
        <row r="4376">
          <cell r="B4376" t="str">
            <v>20170418RCB1051</v>
          </cell>
          <cell r="C4376">
            <v>1</v>
          </cell>
          <cell r="D4376" t="str">
            <v>Royal Challengers Bangalore</v>
          </cell>
          <cell r="E4376">
            <v>1</v>
          </cell>
        </row>
        <row r="4377">
          <cell r="B4377" t="str">
            <v>20170418RCB1024</v>
          </cell>
          <cell r="C4377">
            <v>1</v>
          </cell>
          <cell r="D4377" t="str">
            <v>Royal Challengers Bangalore</v>
          </cell>
          <cell r="E4377">
            <v>2</v>
          </cell>
        </row>
        <row r="4378">
          <cell r="B4378" t="str">
            <v>20170418RCB1363</v>
          </cell>
          <cell r="C4378">
            <v>1</v>
          </cell>
          <cell r="D4378" t="str">
            <v>Royal Challengers Bangalore</v>
          </cell>
          <cell r="E4378">
            <v>3</v>
          </cell>
        </row>
        <row r="4379">
          <cell r="B4379" t="str">
            <v>20170418RCB1195</v>
          </cell>
          <cell r="C4379">
            <v>1</v>
          </cell>
          <cell r="D4379" t="str">
            <v>Royal Challengers Bangalore</v>
          </cell>
          <cell r="E4379">
            <v>4</v>
          </cell>
        </row>
        <row r="4380">
          <cell r="B4380" t="str">
            <v>20170418RCB1088</v>
          </cell>
          <cell r="C4380">
            <v>2</v>
          </cell>
          <cell r="D4380" t="str">
            <v>Gujarat Lions</v>
          </cell>
          <cell r="E4380">
            <v>1</v>
          </cell>
        </row>
        <row r="4381">
          <cell r="B4381" t="str">
            <v>20170418RCB1050</v>
          </cell>
          <cell r="C4381">
            <v>2</v>
          </cell>
          <cell r="D4381" t="str">
            <v>Gujarat Lions</v>
          </cell>
          <cell r="E4381">
            <v>2</v>
          </cell>
        </row>
        <row r="4382">
          <cell r="B4382" t="str">
            <v>20170418RCB1012</v>
          </cell>
          <cell r="C4382">
            <v>2</v>
          </cell>
          <cell r="D4382" t="str">
            <v>Gujarat Lions</v>
          </cell>
          <cell r="E4382">
            <v>3</v>
          </cell>
        </row>
        <row r="4383">
          <cell r="B4383" t="str">
            <v>20170418RCB1166</v>
          </cell>
          <cell r="C4383">
            <v>2</v>
          </cell>
          <cell r="D4383" t="str">
            <v>Gujarat Lions</v>
          </cell>
          <cell r="E4383">
            <v>4</v>
          </cell>
        </row>
        <row r="4384">
          <cell r="B4384" t="str">
            <v>20170418RCB1076</v>
          </cell>
          <cell r="C4384">
            <v>2</v>
          </cell>
          <cell r="D4384" t="str">
            <v>Gujarat Lions</v>
          </cell>
          <cell r="E4384">
            <v>5</v>
          </cell>
        </row>
        <row r="4385">
          <cell r="B4385" t="str">
            <v>20170418RCB1035</v>
          </cell>
          <cell r="C4385">
            <v>2</v>
          </cell>
          <cell r="D4385" t="str">
            <v>Gujarat Lions</v>
          </cell>
          <cell r="E4385">
            <v>6</v>
          </cell>
        </row>
        <row r="4386">
          <cell r="B4386" t="str">
            <v>20170418RCB1356</v>
          </cell>
          <cell r="C4386">
            <v>2</v>
          </cell>
          <cell r="D4386" t="str">
            <v>Gujarat Lions</v>
          </cell>
          <cell r="E4386">
            <v>7</v>
          </cell>
        </row>
        <row r="4387">
          <cell r="B4387" t="str">
            <v>20170418RCB1398</v>
          </cell>
          <cell r="C4387">
            <v>2</v>
          </cell>
          <cell r="D4387" t="str">
            <v>Gujarat Lions</v>
          </cell>
          <cell r="E4387">
            <v>8</v>
          </cell>
        </row>
        <row r="4388">
          <cell r="B4388" t="str">
            <v>20170418RCB1386</v>
          </cell>
          <cell r="C4388">
            <v>2</v>
          </cell>
          <cell r="D4388" t="str">
            <v>Gujarat Lions</v>
          </cell>
          <cell r="E4388">
            <v>9</v>
          </cell>
        </row>
        <row r="4389">
          <cell r="B4389" t="str">
            <v>20170422RPS1121</v>
          </cell>
          <cell r="C4389">
            <v>1</v>
          </cell>
          <cell r="D4389" t="str">
            <v>Sunrisers Hyderabad</v>
          </cell>
          <cell r="E4389">
            <v>1</v>
          </cell>
        </row>
        <row r="4390">
          <cell r="B4390" t="str">
            <v>20170422RPS1003</v>
          </cell>
          <cell r="C4390">
            <v>1</v>
          </cell>
          <cell r="D4390" t="str">
            <v>Sunrisers Hyderabad</v>
          </cell>
          <cell r="E4390">
            <v>2</v>
          </cell>
        </row>
        <row r="4391">
          <cell r="B4391" t="str">
            <v>20170422RPS1343</v>
          </cell>
          <cell r="C4391">
            <v>1</v>
          </cell>
          <cell r="D4391" t="str">
            <v>Sunrisers Hyderabad</v>
          </cell>
          <cell r="E4391">
            <v>3</v>
          </cell>
        </row>
        <row r="4392">
          <cell r="B4392" t="str">
            <v>20170422RPS1056</v>
          </cell>
          <cell r="C4392">
            <v>1</v>
          </cell>
          <cell r="D4392" t="str">
            <v>Sunrisers Hyderabad</v>
          </cell>
          <cell r="E4392">
            <v>4</v>
          </cell>
        </row>
        <row r="4393">
          <cell r="B4393" t="str">
            <v>20170422RPS1341</v>
          </cell>
          <cell r="C4393">
            <v>1</v>
          </cell>
          <cell r="D4393" t="str">
            <v>Sunrisers Hyderabad</v>
          </cell>
          <cell r="E4393">
            <v>5</v>
          </cell>
        </row>
        <row r="4394">
          <cell r="B4394" t="str">
            <v>20170422RPS1111</v>
          </cell>
          <cell r="C4394">
            <v>2</v>
          </cell>
          <cell r="D4394" t="str">
            <v>Rising Pune Supergiant</v>
          </cell>
          <cell r="E4394">
            <v>1</v>
          </cell>
        </row>
        <row r="4395">
          <cell r="B4395" t="str">
            <v>20170422RPS1388</v>
          </cell>
          <cell r="C4395">
            <v>2</v>
          </cell>
          <cell r="D4395" t="str">
            <v>Rising Pune Supergiant</v>
          </cell>
          <cell r="E4395">
            <v>2</v>
          </cell>
        </row>
        <row r="4396">
          <cell r="B4396" t="str">
            <v>20170422RPS1242</v>
          </cell>
          <cell r="C4396">
            <v>2</v>
          </cell>
          <cell r="D4396" t="str">
            <v>Rising Pune Supergiant</v>
          </cell>
          <cell r="E4396">
            <v>3</v>
          </cell>
        </row>
        <row r="4397">
          <cell r="B4397" t="str">
            <v>20170422RPS1014</v>
          </cell>
          <cell r="C4397">
            <v>2</v>
          </cell>
          <cell r="D4397" t="str">
            <v>Rising Pune Supergiant</v>
          </cell>
          <cell r="E4397">
            <v>4</v>
          </cell>
        </row>
        <row r="4398">
          <cell r="B4398" t="str">
            <v>20170422RPS1383</v>
          </cell>
          <cell r="C4398">
            <v>2</v>
          </cell>
          <cell r="D4398" t="str">
            <v>Rising Pune Supergiant</v>
          </cell>
          <cell r="E4398">
            <v>5</v>
          </cell>
        </row>
        <row r="4399">
          <cell r="B4399" t="str">
            <v>20170422RPS1077</v>
          </cell>
          <cell r="C4399">
            <v>2</v>
          </cell>
          <cell r="D4399" t="str">
            <v>Rising Pune Supergiant</v>
          </cell>
          <cell r="E4399">
            <v>6</v>
          </cell>
        </row>
        <row r="4400">
          <cell r="B4400" t="str">
            <v>20170423KKR1253</v>
          </cell>
          <cell r="C4400">
            <v>1</v>
          </cell>
          <cell r="D4400" t="str">
            <v>Kolkata Knight Riders</v>
          </cell>
          <cell r="E4400">
            <v>1</v>
          </cell>
        </row>
        <row r="4401">
          <cell r="B4401" t="str">
            <v>20170423KKR1048</v>
          </cell>
          <cell r="C4401">
            <v>1</v>
          </cell>
          <cell r="D4401" t="str">
            <v>Kolkata Knight Riders</v>
          </cell>
          <cell r="E4401">
            <v>2</v>
          </cell>
        </row>
        <row r="4402">
          <cell r="B4402" t="str">
            <v>20170423KKR1020</v>
          </cell>
          <cell r="C4402">
            <v>1</v>
          </cell>
          <cell r="D4402" t="str">
            <v>Kolkata Knight Riders</v>
          </cell>
          <cell r="E4402">
            <v>3</v>
          </cell>
        </row>
        <row r="4403">
          <cell r="B4403" t="str">
            <v>20170423KKR1105</v>
          </cell>
          <cell r="C4403">
            <v>1</v>
          </cell>
          <cell r="D4403" t="str">
            <v>Kolkata Knight Riders</v>
          </cell>
          <cell r="E4403">
            <v>4</v>
          </cell>
        </row>
        <row r="4404">
          <cell r="B4404" t="str">
            <v>20170423KKR1033</v>
          </cell>
          <cell r="C4404">
            <v>1</v>
          </cell>
          <cell r="D4404" t="str">
            <v>Kolkata Knight Riders</v>
          </cell>
          <cell r="E4404">
            <v>5</v>
          </cell>
        </row>
        <row r="4405">
          <cell r="B4405" t="str">
            <v>20170423KKR1244</v>
          </cell>
          <cell r="C4405">
            <v>1</v>
          </cell>
          <cell r="D4405" t="str">
            <v>Kolkata Knight Riders</v>
          </cell>
          <cell r="E4405">
            <v>6</v>
          </cell>
        </row>
        <row r="4406">
          <cell r="B4406" t="str">
            <v>20170423KKR1394</v>
          </cell>
          <cell r="C4406">
            <v>1</v>
          </cell>
          <cell r="D4406" t="str">
            <v>Kolkata Knight Riders</v>
          </cell>
          <cell r="E4406">
            <v>7</v>
          </cell>
        </row>
        <row r="4407">
          <cell r="B4407" t="str">
            <v>20170423KKR1387</v>
          </cell>
          <cell r="C4407">
            <v>1</v>
          </cell>
          <cell r="D4407" t="str">
            <v>Kolkata Knight Riders</v>
          </cell>
          <cell r="E4407">
            <v>8</v>
          </cell>
        </row>
        <row r="4408">
          <cell r="B4408" t="str">
            <v>20170423KKR1316</v>
          </cell>
          <cell r="C4408">
            <v>1</v>
          </cell>
          <cell r="D4408" t="str">
            <v>Kolkata Knight Riders</v>
          </cell>
          <cell r="E4408">
            <v>9</v>
          </cell>
        </row>
        <row r="4409">
          <cell r="B4409" t="str">
            <v>20170423KKR1400</v>
          </cell>
          <cell r="C4409">
            <v>1</v>
          </cell>
          <cell r="D4409" t="str">
            <v>Kolkata Knight Riders</v>
          </cell>
          <cell r="E4409">
            <v>10</v>
          </cell>
        </row>
        <row r="4410">
          <cell r="B4410" t="str">
            <v>20170423KKR1167</v>
          </cell>
          <cell r="C4410">
            <v>1</v>
          </cell>
          <cell r="D4410" t="str">
            <v>Kolkata Knight Riders</v>
          </cell>
          <cell r="E4410">
            <v>11</v>
          </cell>
        </row>
        <row r="4411">
          <cell r="B4411" t="str">
            <v>20170423KKR1051</v>
          </cell>
          <cell r="C4411">
            <v>2</v>
          </cell>
          <cell r="D4411" t="str">
            <v>Royal Challengers Bangalore</v>
          </cell>
          <cell r="E4411">
            <v>1</v>
          </cell>
        </row>
        <row r="4412">
          <cell r="B4412" t="str">
            <v>20170423KKR1024</v>
          </cell>
          <cell r="C4412">
            <v>2</v>
          </cell>
          <cell r="D4412" t="str">
            <v>Royal Challengers Bangalore</v>
          </cell>
          <cell r="E4412">
            <v>2</v>
          </cell>
        </row>
        <row r="4413">
          <cell r="B4413" t="str">
            <v>20170423KKR1222</v>
          </cell>
          <cell r="C4413">
            <v>2</v>
          </cell>
          <cell r="D4413" t="str">
            <v>Royal Challengers Bangalore</v>
          </cell>
          <cell r="E4413">
            <v>3</v>
          </cell>
        </row>
        <row r="4414">
          <cell r="B4414" t="str">
            <v>20170423KKR1074</v>
          </cell>
          <cell r="C4414">
            <v>2</v>
          </cell>
          <cell r="D4414" t="str">
            <v>Royal Challengers Bangalore</v>
          </cell>
          <cell r="E4414">
            <v>4</v>
          </cell>
        </row>
        <row r="4415">
          <cell r="B4415" t="str">
            <v>20170423KKR1195</v>
          </cell>
          <cell r="C4415">
            <v>2</v>
          </cell>
          <cell r="D4415" t="str">
            <v>Royal Challengers Bangalore</v>
          </cell>
          <cell r="E4415">
            <v>5</v>
          </cell>
        </row>
        <row r="4416">
          <cell r="B4416" t="str">
            <v>20170423KKR1197</v>
          </cell>
          <cell r="C4416">
            <v>2</v>
          </cell>
          <cell r="D4416" t="str">
            <v>Royal Challengers Bangalore</v>
          </cell>
          <cell r="E4416">
            <v>6</v>
          </cell>
        </row>
        <row r="4417">
          <cell r="B4417" t="str">
            <v>20170423KKR1396</v>
          </cell>
          <cell r="C4417">
            <v>2</v>
          </cell>
          <cell r="D4417" t="str">
            <v>Royal Challengers Bangalore</v>
          </cell>
          <cell r="E4417">
            <v>7</v>
          </cell>
        </row>
        <row r="4418">
          <cell r="B4418" t="str">
            <v>20170423KKR1261</v>
          </cell>
          <cell r="C4418">
            <v>2</v>
          </cell>
          <cell r="D4418" t="str">
            <v>Royal Challengers Bangalore</v>
          </cell>
          <cell r="E4418">
            <v>8</v>
          </cell>
        </row>
        <row r="4419">
          <cell r="B4419" t="str">
            <v>20170423KKR1381</v>
          </cell>
          <cell r="C4419">
            <v>2</v>
          </cell>
          <cell r="D4419" t="str">
            <v>Royal Challengers Bangalore</v>
          </cell>
          <cell r="E4419">
            <v>9</v>
          </cell>
        </row>
        <row r="4420">
          <cell r="B4420" t="str">
            <v>20170423KKR1181</v>
          </cell>
          <cell r="C4420">
            <v>2</v>
          </cell>
          <cell r="D4420" t="str">
            <v>Royal Challengers Bangalore</v>
          </cell>
          <cell r="E4420">
            <v>10</v>
          </cell>
        </row>
        <row r="4421">
          <cell r="B4421" t="str">
            <v>20170423KKR1325</v>
          </cell>
          <cell r="C4421">
            <v>2</v>
          </cell>
          <cell r="D4421" t="str">
            <v>Royal Challengers Bangalore</v>
          </cell>
          <cell r="E4421">
            <v>11</v>
          </cell>
        </row>
        <row r="4422">
          <cell r="B4422" t="str">
            <v>20170423KXP1287</v>
          </cell>
          <cell r="C4422">
            <v>1</v>
          </cell>
          <cell r="D4422" t="str">
            <v>Kings XI Punjab</v>
          </cell>
          <cell r="E4422">
            <v>1</v>
          </cell>
        </row>
        <row r="4423">
          <cell r="B4423" t="str">
            <v>20170423KXP1374</v>
          </cell>
          <cell r="C4423">
            <v>1</v>
          </cell>
          <cell r="D4423" t="str">
            <v>Kings XI Punjab</v>
          </cell>
          <cell r="E4423">
            <v>2</v>
          </cell>
        </row>
        <row r="4424">
          <cell r="B4424" t="str">
            <v>20170423KXP1170</v>
          </cell>
          <cell r="C4424">
            <v>1</v>
          </cell>
          <cell r="D4424" t="str">
            <v>Kings XI Punjab</v>
          </cell>
          <cell r="E4424">
            <v>3</v>
          </cell>
        </row>
        <row r="4425">
          <cell r="B4425" t="str">
            <v>20170423KXP1241</v>
          </cell>
          <cell r="C4425">
            <v>1</v>
          </cell>
          <cell r="D4425" t="str">
            <v>Kings XI Punjab</v>
          </cell>
          <cell r="E4425">
            <v>4</v>
          </cell>
        </row>
        <row r="4426">
          <cell r="B4426" t="str">
            <v>20170423KXP1319</v>
          </cell>
          <cell r="C4426">
            <v>1</v>
          </cell>
          <cell r="D4426" t="str">
            <v>Kings XI Punjab</v>
          </cell>
          <cell r="E4426">
            <v>5</v>
          </cell>
        </row>
        <row r="4427">
          <cell r="B4427" t="str">
            <v>20170423KXP1355</v>
          </cell>
          <cell r="C4427">
            <v>1</v>
          </cell>
          <cell r="D4427" t="str">
            <v>Kings XI Punjab</v>
          </cell>
          <cell r="E4427">
            <v>6</v>
          </cell>
        </row>
        <row r="4428">
          <cell r="B4428" t="str">
            <v>20170423KXP1307</v>
          </cell>
          <cell r="C4428">
            <v>1</v>
          </cell>
          <cell r="D4428" t="str">
            <v>Kings XI Punjab</v>
          </cell>
          <cell r="E4428">
            <v>7</v>
          </cell>
        </row>
        <row r="4429">
          <cell r="B4429" t="str">
            <v>20170423KXP1102</v>
          </cell>
          <cell r="C4429">
            <v>1</v>
          </cell>
          <cell r="D4429" t="str">
            <v>Kings XI Punjab</v>
          </cell>
          <cell r="E4429">
            <v>8</v>
          </cell>
        </row>
        <row r="4430">
          <cell r="B4430" t="str">
            <v>20170423KXP1050</v>
          </cell>
          <cell r="C4430">
            <v>2</v>
          </cell>
          <cell r="D4430" t="str">
            <v>Gujarat Lions</v>
          </cell>
          <cell r="E4430">
            <v>1</v>
          </cell>
        </row>
        <row r="4431">
          <cell r="B4431" t="str">
            <v>20170423KXP1166</v>
          </cell>
          <cell r="C4431">
            <v>2</v>
          </cell>
          <cell r="D4431" t="str">
            <v>Gujarat Lions</v>
          </cell>
          <cell r="E4431">
            <v>2</v>
          </cell>
        </row>
        <row r="4432">
          <cell r="B4432" t="str">
            <v>20170423KXP1012</v>
          </cell>
          <cell r="C4432">
            <v>2</v>
          </cell>
          <cell r="D4432" t="str">
            <v>Gujarat Lions</v>
          </cell>
          <cell r="E4432">
            <v>3</v>
          </cell>
        </row>
        <row r="4433">
          <cell r="B4433" t="str">
            <v>20170423KXP1076</v>
          </cell>
          <cell r="C4433">
            <v>2</v>
          </cell>
          <cell r="D4433" t="str">
            <v>Gujarat Lions</v>
          </cell>
          <cell r="E4433">
            <v>4</v>
          </cell>
        </row>
        <row r="4434">
          <cell r="B4434" t="str">
            <v>20170423KXP1035</v>
          </cell>
          <cell r="C4434">
            <v>2</v>
          </cell>
          <cell r="D4434" t="str">
            <v>Gujarat Lions</v>
          </cell>
          <cell r="E4434">
            <v>5</v>
          </cell>
        </row>
        <row r="4435">
          <cell r="B4435" t="str">
            <v>20170423KXP1088</v>
          </cell>
          <cell r="C4435">
            <v>2</v>
          </cell>
          <cell r="D4435" t="str">
            <v>Gujarat Lions</v>
          </cell>
          <cell r="E4435">
            <v>6</v>
          </cell>
        </row>
        <row r="4436">
          <cell r="B4436" t="str">
            <v>20170423KXP1360</v>
          </cell>
          <cell r="C4436">
            <v>2</v>
          </cell>
          <cell r="D4436" t="str">
            <v>Gujarat Lions</v>
          </cell>
          <cell r="E4436">
            <v>7</v>
          </cell>
        </row>
        <row r="4437">
          <cell r="B4437" t="str">
            <v>20170423KXP1398</v>
          </cell>
          <cell r="C4437">
            <v>2</v>
          </cell>
          <cell r="D4437" t="str">
            <v>Gujarat Lions</v>
          </cell>
          <cell r="E4437">
            <v>8</v>
          </cell>
        </row>
        <row r="4438">
          <cell r="B4438" t="str">
            <v>20170423KXP1386</v>
          </cell>
          <cell r="C4438">
            <v>2</v>
          </cell>
          <cell r="D4438" t="str">
            <v>Gujarat Lions</v>
          </cell>
          <cell r="E4438">
            <v>9</v>
          </cell>
        </row>
        <row r="4439">
          <cell r="B4439" t="str">
            <v>20170424RPS1111</v>
          </cell>
          <cell r="C4439">
            <v>1</v>
          </cell>
          <cell r="D4439" t="str">
            <v>Rising Pune Supergiant</v>
          </cell>
          <cell r="E4439">
            <v>1</v>
          </cell>
        </row>
        <row r="4440">
          <cell r="B4440" t="str">
            <v>20170424RPS1388</v>
          </cell>
          <cell r="C4440">
            <v>1</v>
          </cell>
          <cell r="D4440" t="str">
            <v>Rising Pune Supergiant</v>
          </cell>
          <cell r="E4440">
            <v>2</v>
          </cell>
        </row>
        <row r="4441">
          <cell r="B4441" t="str">
            <v>20170424RPS1242</v>
          </cell>
          <cell r="C4441">
            <v>1</v>
          </cell>
          <cell r="D4441" t="str">
            <v>Rising Pune Supergiant</v>
          </cell>
          <cell r="E4441">
            <v>3</v>
          </cell>
        </row>
        <row r="4442">
          <cell r="B4442" t="str">
            <v>20170424RPS1014</v>
          </cell>
          <cell r="C4442">
            <v>1</v>
          </cell>
          <cell r="D4442" t="str">
            <v>Rising Pune Supergiant</v>
          </cell>
          <cell r="E4442">
            <v>4</v>
          </cell>
        </row>
        <row r="4443">
          <cell r="B4443" t="str">
            <v>20170424RPS1383</v>
          </cell>
          <cell r="C4443">
            <v>1</v>
          </cell>
          <cell r="D4443" t="str">
            <v>Rising Pune Supergiant</v>
          </cell>
          <cell r="E4443">
            <v>5</v>
          </cell>
        </row>
        <row r="4444">
          <cell r="B4444" t="str">
            <v>20170424RPS1077</v>
          </cell>
          <cell r="C4444">
            <v>1</v>
          </cell>
          <cell r="D4444" t="str">
            <v>Rising Pune Supergiant</v>
          </cell>
          <cell r="E4444">
            <v>6</v>
          </cell>
        </row>
        <row r="4445">
          <cell r="B4445" t="str">
            <v>20170424RPS1160</v>
          </cell>
          <cell r="C4445">
            <v>1</v>
          </cell>
          <cell r="D4445" t="str">
            <v>Rising Pune Supergiant</v>
          </cell>
          <cell r="E4445">
            <v>7</v>
          </cell>
        </row>
        <row r="4446">
          <cell r="B4446" t="str">
            <v>20170424RPS1401</v>
          </cell>
          <cell r="C4446">
            <v>1</v>
          </cell>
          <cell r="D4446" t="str">
            <v>Rising Pune Supergiant</v>
          </cell>
          <cell r="E4446">
            <v>8</v>
          </cell>
        </row>
        <row r="4447">
          <cell r="B4447" t="str">
            <v>20170424RPS1010</v>
          </cell>
          <cell r="C4447">
            <v>2</v>
          </cell>
          <cell r="D4447" t="str">
            <v>Mumbai Indians</v>
          </cell>
          <cell r="E4447">
            <v>1</v>
          </cell>
        </row>
        <row r="4448">
          <cell r="B4448" t="str">
            <v>20170424RPS1353</v>
          </cell>
          <cell r="C4448">
            <v>2</v>
          </cell>
          <cell r="D4448" t="str">
            <v>Mumbai Indians</v>
          </cell>
          <cell r="E4448">
            <v>2</v>
          </cell>
        </row>
        <row r="4449">
          <cell r="B4449" t="str">
            <v>20170424RPS1378</v>
          </cell>
          <cell r="C4449">
            <v>2</v>
          </cell>
          <cell r="D4449" t="str">
            <v>Mumbai Indians</v>
          </cell>
          <cell r="E4449">
            <v>3</v>
          </cell>
        </row>
        <row r="4450">
          <cell r="B4450" t="str">
            <v>20170424RPS1064</v>
          </cell>
          <cell r="C4450">
            <v>2</v>
          </cell>
          <cell r="D4450" t="str">
            <v>Mumbai Indians</v>
          </cell>
          <cell r="E4450">
            <v>4</v>
          </cell>
        </row>
        <row r="4451">
          <cell r="B4451" t="str">
            <v>20170424RPS1073</v>
          </cell>
          <cell r="C4451">
            <v>2</v>
          </cell>
          <cell r="D4451" t="str">
            <v>Mumbai Indians</v>
          </cell>
          <cell r="E4451">
            <v>5</v>
          </cell>
        </row>
        <row r="4452">
          <cell r="B4452" t="str">
            <v>20170424RPS1183</v>
          </cell>
          <cell r="C4452">
            <v>2</v>
          </cell>
          <cell r="D4452" t="str">
            <v>Mumbai Indians</v>
          </cell>
          <cell r="E4452">
            <v>6</v>
          </cell>
        </row>
        <row r="4453">
          <cell r="B4453" t="str">
            <v>20170424RPS1346</v>
          </cell>
          <cell r="C4453">
            <v>2</v>
          </cell>
          <cell r="D4453" t="str">
            <v>Mumbai Indians</v>
          </cell>
          <cell r="E4453">
            <v>7</v>
          </cell>
        </row>
        <row r="4454">
          <cell r="B4454" t="str">
            <v>20170424RPS1007</v>
          </cell>
          <cell r="C4454">
            <v>2</v>
          </cell>
          <cell r="D4454" t="str">
            <v>Mumbai Indians</v>
          </cell>
          <cell r="E4454">
            <v>8</v>
          </cell>
        </row>
        <row r="4455">
          <cell r="B4455" t="str">
            <v>20170426KKR1111</v>
          </cell>
          <cell r="C4455">
            <v>1</v>
          </cell>
          <cell r="D4455" t="str">
            <v>Rising Pune Supergiant</v>
          </cell>
          <cell r="E4455">
            <v>1</v>
          </cell>
        </row>
        <row r="4456">
          <cell r="B4456" t="str">
            <v>20170426KKR1388</v>
          </cell>
          <cell r="C4456">
            <v>1</v>
          </cell>
          <cell r="D4456" t="str">
            <v>Rising Pune Supergiant</v>
          </cell>
          <cell r="E4456">
            <v>2</v>
          </cell>
        </row>
        <row r="4457">
          <cell r="B4457" t="str">
            <v>20170426KKR1242</v>
          </cell>
          <cell r="C4457">
            <v>1</v>
          </cell>
          <cell r="D4457" t="str">
            <v>Rising Pune Supergiant</v>
          </cell>
          <cell r="E4457">
            <v>3</v>
          </cell>
        </row>
        <row r="4458">
          <cell r="B4458" t="str">
            <v>20170426KKR1014</v>
          </cell>
          <cell r="C4458">
            <v>1</v>
          </cell>
          <cell r="D4458" t="str">
            <v>Rising Pune Supergiant</v>
          </cell>
          <cell r="E4458">
            <v>4</v>
          </cell>
        </row>
        <row r="4459">
          <cell r="B4459" t="str">
            <v>20170426KKR1077</v>
          </cell>
          <cell r="C4459">
            <v>1</v>
          </cell>
          <cell r="D4459" t="str">
            <v>Rising Pune Supergiant</v>
          </cell>
          <cell r="E4459">
            <v>5</v>
          </cell>
        </row>
        <row r="4460">
          <cell r="B4460" t="str">
            <v>20170426KKR1160</v>
          </cell>
          <cell r="C4460">
            <v>1</v>
          </cell>
          <cell r="D4460" t="str">
            <v>Rising Pune Supergiant</v>
          </cell>
          <cell r="E4460">
            <v>6</v>
          </cell>
        </row>
        <row r="4461">
          <cell r="B4461" t="str">
            <v>20170426KKR1253</v>
          </cell>
          <cell r="C4461">
            <v>2</v>
          </cell>
          <cell r="D4461" t="str">
            <v>Kolkata Knight Riders</v>
          </cell>
          <cell r="E4461">
            <v>1</v>
          </cell>
        </row>
        <row r="4462">
          <cell r="B4462" t="str">
            <v>20170426KKR1048</v>
          </cell>
          <cell r="C4462">
            <v>2</v>
          </cell>
          <cell r="D4462" t="str">
            <v>Kolkata Knight Riders</v>
          </cell>
          <cell r="E4462">
            <v>2</v>
          </cell>
        </row>
        <row r="4463">
          <cell r="B4463" t="str">
            <v>20170426KKR1020</v>
          </cell>
          <cell r="C4463">
            <v>2</v>
          </cell>
          <cell r="D4463" t="str">
            <v>Kolkata Knight Riders</v>
          </cell>
          <cell r="E4463">
            <v>3</v>
          </cell>
        </row>
        <row r="4464">
          <cell r="B4464" t="str">
            <v>20170426KKR1402</v>
          </cell>
          <cell r="C4464">
            <v>2</v>
          </cell>
          <cell r="D4464" t="str">
            <v>Kolkata Knight Riders</v>
          </cell>
          <cell r="E4464">
            <v>4</v>
          </cell>
        </row>
        <row r="4465">
          <cell r="B4465" t="str">
            <v>20170428KKR1293</v>
          </cell>
          <cell r="C4465">
            <v>1</v>
          </cell>
          <cell r="D4465" t="str">
            <v>Delhi Daredevils</v>
          </cell>
          <cell r="E4465">
            <v>1</v>
          </cell>
        </row>
        <row r="4466">
          <cell r="B4466" t="str">
            <v>20170428KKR1279</v>
          </cell>
          <cell r="C4466">
            <v>1</v>
          </cell>
          <cell r="D4466" t="str">
            <v>Delhi Daredevils</v>
          </cell>
          <cell r="E4466">
            <v>2</v>
          </cell>
        </row>
        <row r="4467">
          <cell r="B4467" t="str">
            <v>20170428KKR1339</v>
          </cell>
          <cell r="C4467">
            <v>1</v>
          </cell>
          <cell r="D4467" t="str">
            <v>Delhi Daredevils</v>
          </cell>
          <cell r="E4467">
            <v>3</v>
          </cell>
        </row>
        <row r="4468">
          <cell r="B4468" t="str">
            <v>20170428KKR1366</v>
          </cell>
          <cell r="C4468">
            <v>1</v>
          </cell>
          <cell r="D4468" t="str">
            <v>Delhi Daredevils</v>
          </cell>
          <cell r="E4468">
            <v>4</v>
          </cell>
        </row>
        <row r="4469">
          <cell r="B4469" t="str">
            <v>20170428KKR1292</v>
          </cell>
          <cell r="C4469">
            <v>1</v>
          </cell>
          <cell r="D4469" t="str">
            <v>Delhi Daredevils</v>
          </cell>
          <cell r="E4469">
            <v>5</v>
          </cell>
        </row>
        <row r="4470">
          <cell r="B4470" t="str">
            <v>20170428KKR1317</v>
          </cell>
          <cell r="C4470">
            <v>1</v>
          </cell>
          <cell r="D4470" t="str">
            <v>Delhi Daredevils</v>
          </cell>
          <cell r="E4470">
            <v>6</v>
          </cell>
        </row>
        <row r="4471">
          <cell r="B4471" t="str">
            <v>20170428KKR1403</v>
          </cell>
          <cell r="C4471">
            <v>1</v>
          </cell>
          <cell r="D4471" t="str">
            <v>Delhi Daredevils</v>
          </cell>
          <cell r="E4471">
            <v>7</v>
          </cell>
        </row>
        <row r="4472">
          <cell r="B4472" t="str">
            <v>20170428KKR1253</v>
          </cell>
          <cell r="C4472">
            <v>2</v>
          </cell>
          <cell r="D4472" t="str">
            <v>Kolkata Knight Riders</v>
          </cell>
          <cell r="E4472">
            <v>1</v>
          </cell>
        </row>
        <row r="4473">
          <cell r="B4473" t="str">
            <v>20170428KKR1048</v>
          </cell>
          <cell r="C4473">
            <v>2</v>
          </cell>
          <cell r="D4473" t="str">
            <v>Kolkata Knight Riders</v>
          </cell>
          <cell r="E4473">
            <v>2</v>
          </cell>
        </row>
        <row r="4474">
          <cell r="B4474" t="str">
            <v>20170428KKR1020</v>
          </cell>
          <cell r="C4474">
            <v>2</v>
          </cell>
          <cell r="D4474" t="str">
            <v>Kolkata Knight Riders</v>
          </cell>
          <cell r="E4474">
            <v>3</v>
          </cell>
        </row>
        <row r="4475">
          <cell r="B4475" t="str">
            <v>20170428KKR1105</v>
          </cell>
          <cell r="C4475">
            <v>2</v>
          </cell>
          <cell r="D4475" t="str">
            <v>Kolkata Knight Riders</v>
          </cell>
          <cell r="E4475">
            <v>4</v>
          </cell>
        </row>
        <row r="4476">
          <cell r="B4476" t="str">
            <v>20170428KKR1404</v>
          </cell>
          <cell r="C4476">
            <v>2</v>
          </cell>
          <cell r="D4476" t="str">
            <v>Kolkata Knight Riders</v>
          </cell>
          <cell r="E4476">
            <v>5</v>
          </cell>
        </row>
        <row r="4477">
          <cell r="B4477" t="str">
            <v>20170429RPS1111</v>
          </cell>
          <cell r="C4477">
            <v>1</v>
          </cell>
          <cell r="D4477" t="str">
            <v>Rising Pune Supergiant</v>
          </cell>
          <cell r="E4477">
            <v>1</v>
          </cell>
        </row>
        <row r="4478">
          <cell r="B4478" t="str">
            <v>20170429RPS1388</v>
          </cell>
          <cell r="C4478">
            <v>1</v>
          </cell>
          <cell r="D4478" t="str">
            <v>Rising Pune Supergiant</v>
          </cell>
          <cell r="E4478">
            <v>2</v>
          </cell>
        </row>
        <row r="4479">
          <cell r="B4479" t="str">
            <v>20170429RPS1242</v>
          </cell>
          <cell r="C4479">
            <v>1</v>
          </cell>
          <cell r="D4479" t="str">
            <v>Rising Pune Supergiant</v>
          </cell>
          <cell r="E4479">
            <v>3</v>
          </cell>
        </row>
        <row r="4480">
          <cell r="B4480" t="str">
            <v>20170429RPS1077</v>
          </cell>
          <cell r="C4480">
            <v>1</v>
          </cell>
          <cell r="D4480" t="str">
            <v>Rising Pune Supergiant</v>
          </cell>
          <cell r="E4480">
            <v>4</v>
          </cell>
        </row>
        <row r="4481">
          <cell r="B4481" t="str">
            <v>20170429RPS1014</v>
          </cell>
          <cell r="C4481">
            <v>1</v>
          </cell>
          <cell r="D4481" t="str">
            <v>Rising Pune Supergiant</v>
          </cell>
          <cell r="E4481">
            <v>5</v>
          </cell>
        </row>
        <row r="4482">
          <cell r="B4482" t="str">
            <v>20170429RPS1363</v>
          </cell>
          <cell r="C4482">
            <v>2</v>
          </cell>
          <cell r="D4482" t="str">
            <v>Royal Challengers Bangalore</v>
          </cell>
          <cell r="E4482">
            <v>1</v>
          </cell>
        </row>
        <row r="4483">
          <cell r="B4483" t="str">
            <v>20170429RPS1024</v>
          </cell>
          <cell r="C4483">
            <v>2</v>
          </cell>
          <cell r="D4483" t="str">
            <v>Royal Challengers Bangalore</v>
          </cell>
          <cell r="E4483">
            <v>2</v>
          </cell>
        </row>
        <row r="4484">
          <cell r="B4484" t="str">
            <v>20170429RPS1074</v>
          </cell>
          <cell r="C4484">
            <v>2</v>
          </cell>
          <cell r="D4484" t="str">
            <v>Royal Challengers Bangalore</v>
          </cell>
          <cell r="E4484">
            <v>3</v>
          </cell>
        </row>
        <row r="4485">
          <cell r="B4485" t="str">
            <v>20170429RPS1195</v>
          </cell>
          <cell r="C4485">
            <v>2</v>
          </cell>
          <cell r="D4485" t="str">
            <v>Royal Challengers Bangalore</v>
          </cell>
          <cell r="E4485">
            <v>4</v>
          </cell>
        </row>
        <row r="4486">
          <cell r="B4486" t="str">
            <v>20170429RPS1314</v>
          </cell>
          <cell r="C4486">
            <v>2</v>
          </cell>
          <cell r="D4486" t="str">
            <v>Royal Challengers Bangalore</v>
          </cell>
          <cell r="E4486">
            <v>5</v>
          </cell>
        </row>
        <row r="4487">
          <cell r="B4487" t="str">
            <v>20170429RPS1197</v>
          </cell>
          <cell r="C4487">
            <v>2</v>
          </cell>
          <cell r="D4487" t="str">
            <v>Royal Challengers Bangalore</v>
          </cell>
          <cell r="E4487">
            <v>6</v>
          </cell>
        </row>
        <row r="4488">
          <cell r="B4488" t="str">
            <v>20170429RPS1261</v>
          </cell>
          <cell r="C4488">
            <v>2</v>
          </cell>
          <cell r="D4488" t="str">
            <v>Royal Challengers Bangalore</v>
          </cell>
          <cell r="E4488">
            <v>7</v>
          </cell>
        </row>
        <row r="4489">
          <cell r="B4489" t="str">
            <v>20170429RPS1395</v>
          </cell>
          <cell r="C4489">
            <v>2</v>
          </cell>
          <cell r="D4489" t="str">
            <v>Royal Challengers Bangalore</v>
          </cell>
          <cell r="E4489">
            <v>8</v>
          </cell>
        </row>
        <row r="4490">
          <cell r="B4490" t="str">
            <v>20170429RPS1396</v>
          </cell>
          <cell r="C4490">
            <v>2</v>
          </cell>
          <cell r="D4490" t="str">
            <v>Royal Challengers Bangalore</v>
          </cell>
          <cell r="E4490">
            <v>9</v>
          </cell>
        </row>
        <row r="4491">
          <cell r="B4491" t="str">
            <v>20170429RPS1181</v>
          </cell>
          <cell r="C4491">
            <v>2</v>
          </cell>
          <cell r="D4491" t="str">
            <v>Royal Challengers Bangalore</v>
          </cell>
          <cell r="E4491">
            <v>10</v>
          </cell>
        </row>
        <row r="4492">
          <cell r="B4492" t="str">
            <v>20170429RPS1325</v>
          </cell>
          <cell r="C4492">
            <v>2</v>
          </cell>
          <cell r="D4492" t="str">
            <v>Royal Challengers Bangalore</v>
          </cell>
          <cell r="E4492">
            <v>11</v>
          </cell>
        </row>
        <row r="4493">
          <cell r="B4493" t="str">
            <v>20170430KXP1293</v>
          </cell>
          <cell r="C4493">
            <v>1</v>
          </cell>
          <cell r="D4493" t="str">
            <v>Delhi Daredevils</v>
          </cell>
          <cell r="E4493">
            <v>1</v>
          </cell>
        </row>
        <row r="4494">
          <cell r="B4494" t="str">
            <v>20170430KXP1367</v>
          </cell>
          <cell r="C4494">
            <v>1</v>
          </cell>
          <cell r="D4494" t="str">
            <v>Delhi Daredevils</v>
          </cell>
          <cell r="E4494">
            <v>2</v>
          </cell>
        </row>
        <row r="4495">
          <cell r="B4495" t="str">
            <v>20170430KXP1279</v>
          </cell>
          <cell r="C4495">
            <v>1</v>
          </cell>
          <cell r="D4495" t="str">
            <v>Delhi Daredevils</v>
          </cell>
          <cell r="E4495">
            <v>3</v>
          </cell>
        </row>
        <row r="4496">
          <cell r="B4496" t="str">
            <v>20170430KXP1339</v>
          </cell>
          <cell r="C4496">
            <v>1</v>
          </cell>
          <cell r="D4496" t="str">
            <v>Delhi Daredevils</v>
          </cell>
          <cell r="E4496">
            <v>4</v>
          </cell>
        </row>
        <row r="4497">
          <cell r="B4497" t="str">
            <v>20170430KXP1366</v>
          </cell>
          <cell r="C4497">
            <v>1</v>
          </cell>
          <cell r="D4497" t="str">
            <v>Delhi Daredevils</v>
          </cell>
          <cell r="E4497">
            <v>5</v>
          </cell>
        </row>
        <row r="4498">
          <cell r="B4498" t="str">
            <v>20170430KXP1317</v>
          </cell>
          <cell r="C4498">
            <v>1</v>
          </cell>
          <cell r="D4498" t="str">
            <v>Delhi Daredevils</v>
          </cell>
          <cell r="E4498">
            <v>6</v>
          </cell>
        </row>
        <row r="4499">
          <cell r="B4499" t="str">
            <v>20170430KXP1292</v>
          </cell>
          <cell r="C4499">
            <v>1</v>
          </cell>
          <cell r="D4499" t="str">
            <v>Delhi Daredevils</v>
          </cell>
          <cell r="E4499">
            <v>7</v>
          </cell>
        </row>
        <row r="4500">
          <cell r="B4500" t="str">
            <v>20170430KXP1399</v>
          </cell>
          <cell r="C4500">
            <v>1</v>
          </cell>
          <cell r="D4500" t="str">
            <v>Delhi Daredevils</v>
          </cell>
          <cell r="E4500">
            <v>8</v>
          </cell>
        </row>
        <row r="4501">
          <cell r="B4501" t="str">
            <v>20170430KXP1099</v>
          </cell>
          <cell r="C4501">
            <v>1</v>
          </cell>
          <cell r="D4501" t="str">
            <v>Delhi Daredevils</v>
          </cell>
          <cell r="E4501">
            <v>9</v>
          </cell>
        </row>
        <row r="4502">
          <cell r="B4502" t="str">
            <v>20170430KXP1289</v>
          </cell>
          <cell r="C4502">
            <v>1</v>
          </cell>
          <cell r="D4502" t="str">
            <v>Delhi Daredevils</v>
          </cell>
          <cell r="E4502">
            <v>10</v>
          </cell>
        </row>
        <row r="4503">
          <cell r="B4503" t="str">
            <v>20170430KXP1187</v>
          </cell>
          <cell r="C4503">
            <v>1</v>
          </cell>
          <cell r="D4503" t="str">
            <v>Delhi Daredevils</v>
          </cell>
          <cell r="E4503">
            <v>11</v>
          </cell>
        </row>
        <row r="4504">
          <cell r="B4504" t="str">
            <v>20170430KXP1361</v>
          </cell>
          <cell r="C4504">
            <v>2</v>
          </cell>
          <cell r="D4504" t="str">
            <v>Kings XI Punjab</v>
          </cell>
          <cell r="E4504">
            <v>1</v>
          </cell>
        </row>
        <row r="4505">
          <cell r="B4505" t="str">
            <v>20170430KXP1374</v>
          </cell>
          <cell r="C4505">
            <v>2</v>
          </cell>
          <cell r="D4505" t="str">
            <v>Kings XI Punjab</v>
          </cell>
          <cell r="E4505">
            <v>2</v>
          </cell>
        </row>
        <row r="4506">
          <cell r="B4506" t="str">
            <v>20170501RPS1356</v>
          </cell>
          <cell r="C4506">
            <v>1</v>
          </cell>
          <cell r="D4506" t="str">
            <v>Gujarat Lions</v>
          </cell>
          <cell r="E4506">
            <v>1</v>
          </cell>
        </row>
        <row r="4507">
          <cell r="B4507" t="str">
            <v>20170501RPS1050</v>
          </cell>
          <cell r="C4507">
            <v>1</v>
          </cell>
          <cell r="D4507" t="str">
            <v>Gujarat Lions</v>
          </cell>
          <cell r="E4507">
            <v>2</v>
          </cell>
        </row>
        <row r="4508">
          <cell r="B4508" t="str">
            <v>20170501RPS1012</v>
          </cell>
          <cell r="C4508">
            <v>1</v>
          </cell>
          <cell r="D4508" t="str">
            <v>Gujarat Lions</v>
          </cell>
          <cell r="E4508">
            <v>3</v>
          </cell>
        </row>
        <row r="4509">
          <cell r="B4509" t="str">
            <v>20170501RPS1166</v>
          </cell>
          <cell r="C4509">
            <v>1</v>
          </cell>
          <cell r="D4509" t="str">
            <v>Gujarat Lions</v>
          </cell>
          <cell r="E4509">
            <v>4</v>
          </cell>
        </row>
        <row r="4510">
          <cell r="B4510" t="str">
            <v>20170501RPS1088</v>
          </cell>
          <cell r="C4510">
            <v>1</v>
          </cell>
          <cell r="D4510" t="str">
            <v>Gujarat Lions</v>
          </cell>
          <cell r="E4510">
            <v>5</v>
          </cell>
        </row>
        <row r="4511">
          <cell r="B4511" t="str">
            <v>20170501RPS1076</v>
          </cell>
          <cell r="C4511">
            <v>1</v>
          </cell>
          <cell r="D4511" t="str">
            <v>Gujarat Lions</v>
          </cell>
          <cell r="E4511">
            <v>6</v>
          </cell>
        </row>
        <row r="4512">
          <cell r="B4512" t="str">
            <v>20170501RPS1035</v>
          </cell>
          <cell r="C4512">
            <v>1</v>
          </cell>
          <cell r="D4512" t="str">
            <v>Gujarat Lions</v>
          </cell>
          <cell r="E4512">
            <v>7</v>
          </cell>
        </row>
        <row r="4513">
          <cell r="B4513" t="str">
            <v>20170501RPS1246</v>
          </cell>
          <cell r="C4513">
            <v>1</v>
          </cell>
          <cell r="D4513" t="str">
            <v>Gujarat Lions</v>
          </cell>
          <cell r="E4513">
            <v>8</v>
          </cell>
        </row>
        <row r="4514">
          <cell r="B4514" t="str">
            <v>20170501RPS1100</v>
          </cell>
          <cell r="C4514">
            <v>1</v>
          </cell>
          <cell r="D4514" t="str">
            <v>Gujarat Lions</v>
          </cell>
          <cell r="E4514">
            <v>9</v>
          </cell>
        </row>
        <row r="4515">
          <cell r="B4515" t="str">
            <v>20170501RPS1386</v>
          </cell>
          <cell r="C4515">
            <v>1</v>
          </cell>
          <cell r="D4515" t="str">
            <v>Gujarat Lions</v>
          </cell>
          <cell r="E4515">
            <v>10</v>
          </cell>
        </row>
        <row r="4516">
          <cell r="B4516" t="str">
            <v>20170501RPS1405</v>
          </cell>
          <cell r="C4516">
            <v>1</v>
          </cell>
          <cell r="D4516" t="str">
            <v>Gujarat Lions</v>
          </cell>
          <cell r="E4516">
            <v>11</v>
          </cell>
        </row>
        <row r="4517">
          <cell r="B4517" t="str">
            <v>20170501RPS1111</v>
          </cell>
          <cell r="C4517">
            <v>2</v>
          </cell>
          <cell r="D4517" t="str">
            <v>Rising Pune Supergiant</v>
          </cell>
          <cell r="E4517">
            <v>1</v>
          </cell>
        </row>
        <row r="4518">
          <cell r="B4518" t="str">
            <v>20170501RPS1242</v>
          </cell>
          <cell r="C4518">
            <v>2</v>
          </cell>
          <cell r="D4518" t="str">
            <v>Rising Pune Supergiant</v>
          </cell>
          <cell r="E4518">
            <v>2</v>
          </cell>
        </row>
        <row r="4519">
          <cell r="B4519" t="str">
            <v>20170501RPS1388</v>
          </cell>
          <cell r="C4519">
            <v>2</v>
          </cell>
          <cell r="D4519" t="str">
            <v>Rising Pune Supergiant</v>
          </cell>
          <cell r="E4519">
            <v>3</v>
          </cell>
        </row>
        <row r="4520">
          <cell r="B4520" t="str">
            <v>20170501RPS1077</v>
          </cell>
          <cell r="C4520">
            <v>2</v>
          </cell>
          <cell r="D4520" t="str">
            <v>Rising Pune Supergiant</v>
          </cell>
          <cell r="E4520">
            <v>4</v>
          </cell>
        </row>
        <row r="4521">
          <cell r="B4521" t="str">
            <v>20170501RPS1383</v>
          </cell>
          <cell r="C4521">
            <v>2</v>
          </cell>
          <cell r="D4521" t="str">
            <v>Rising Pune Supergiant</v>
          </cell>
          <cell r="E4521">
            <v>5</v>
          </cell>
        </row>
        <row r="4522">
          <cell r="B4522" t="str">
            <v>20170501RPS1014</v>
          </cell>
          <cell r="C4522">
            <v>2</v>
          </cell>
          <cell r="D4522" t="str">
            <v>Rising Pune Supergiant</v>
          </cell>
          <cell r="E4522">
            <v>6</v>
          </cell>
        </row>
        <row r="4523">
          <cell r="B4523" t="str">
            <v>20170501RPS1160</v>
          </cell>
          <cell r="C4523">
            <v>2</v>
          </cell>
          <cell r="D4523" t="str">
            <v>Rising Pune Supergiant</v>
          </cell>
          <cell r="E4523">
            <v>7</v>
          </cell>
        </row>
        <row r="4524">
          <cell r="B4524" t="str">
            <v>20170503RPS1253</v>
          </cell>
          <cell r="C4524">
            <v>1</v>
          </cell>
          <cell r="D4524" t="str">
            <v>Kolkata Knight Riders</v>
          </cell>
          <cell r="E4524">
            <v>1</v>
          </cell>
        </row>
        <row r="4525">
          <cell r="B4525" t="str">
            <v>20170503RPS1048</v>
          </cell>
          <cell r="C4525">
            <v>1</v>
          </cell>
          <cell r="D4525" t="str">
            <v>Kolkata Knight Riders</v>
          </cell>
          <cell r="E4525">
            <v>2</v>
          </cell>
        </row>
        <row r="4526">
          <cell r="B4526" t="str">
            <v>20170503RPS1404</v>
          </cell>
          <cell r="C4526">
            <v>1</v>
          </cell>
          <cell r="D4526" t="str">
            <v>Kolkata Knight Riders</v>
          </cell>
          <cell r="E4526">
            <v>3</v>
          </cell>
        </row>
        <row r="4527">
          <cell r="B4527" t="str">
            <v>20170503RPS1105</v>
          </cell>
          <cell r="C4527">
            <v>1</v>
          </cell>
          <cell r="D4527" t="str">
            <v>Kolkata Knight Riders</v>
          </cell>
          <cell r="E4527">
            <v>4</v>
          </cell>
        </row>
        <row r="4528">
          <cell r="B4528" t="str">
            <v>20170503RPS1033</v>
          </cell>
          <cell r="C4528">
            <v>1</v>
          </cell>
          <cell r="D4528" t="str">
            <v>Kolkata Knight Riders</v>
          </cell>
          <cell r="E4528">
            <v>5</v>
          </cell>
        </row>
        <row r="4529">
          <cell r="B4529" t="str">
            <v>20170503RPS1394</v>
          </cell>
          <cell r="C4529">
            <v>1</v>
          </cell>
          <cell r="D4529" t="str">
            <v>Kolkata Knight Riders</v>
          </cell>
          <cell r="E4529">
            <v>6</v>
          </cell>
        </row>
        <row r="4530">
          <cell r="B4530" t="str">
            <v>20170503RPS1244</v>
          </cell>
          <cell r="C4530">
            <v>1</v>
          </cell>
          <cell r="D4530" t="str">
            <v>Kolkata Knight Riders</v>
          </cell>
          <cell r="E4530">
            <v>7</v>
          </cell>
        </row>
        <row r="4531">
          <cell r="B4531" t="str">
            <v>20170503RPS1387</v>
          </cell>
          <cell r="C4531">
            <v>1</v>
          </cell>
          <cell r="D4531" t="str">
            <v>Kolkata Knight Riders</v>
          </cell>
          <cell r="E4531">
            <v>8</v>
          </cell>
        </row>
        <row r="4532">
          <cell r="B4532" t="str">
            <v>20170503RPS1316</v>
          </cell>
          <cell r="C4532">
            <v>1</v>
          </cell>
          <cell r="D4532" t="str">
            <v>Kolkata Knight Riders</v>
          </cell>
          <cell r="E4532">
            <v>9</v>
          </cell>
        </row>
        <row r="4533">
          <cell r="B4533" t="str">
            <v>20170503RPS1167</v>
          </cell>
          <cell r="C4533">
            <v>1</v>
          </cell>
          <cell r="D4533" t="str">
            <v>Kolkata Knight Riders</v>
          </cell>
          <cell r="E4533">
            <v>10</v>
          </cell>
        </row>
        <row r="4534">
          <cell r="B4534" t="str">
            <v>20170503RPS1111</v>
          </cell>
          <cell r="C4534">
            <v>2</v>
          </cell>
          <cell r="D4534" t="str">
            <v>Rising Pune Supergiant</v>
          </cell>
          <cell r="E4534">
            <v>1</v>
          </cell>
        </row>
        <row r="4535">
          <cell r="B4535" t="str">
            <v>20170503RPS1388</v>
          </cell>
          <cell r="C4535">
            <v>2</v>
          </cell>
          <cell r="D4535" t="str">
            <v>Rising Pune Supergiant</v>
          </cell>
          <cell r="E4535">
            <v>2</v>
          </cell>
        </row>
        <row r="4536">
          <cell r="B4536" t="str">
            <v>20170503RPS1242</v>
          </cell>
          <cell r="C4536">
            <v>2</v>
          </cell>
          <cell r="D4536" t="str">
            <v>Rising Pune Supergiant</v>
          </cell>
          <cell r="E4536">
            <v>3</v>
          </cell>
        </row>
        <row r="4537">
          <cell r="B4537" t="str">
            <v>20170503RPS1077</v>
          </cell>
          <cell r="C4537">
            <v>2</v>
          </cell>
          <cell r="D4537" t="str">
            <v>Rising Pune Supergiant</v>
          </cell>
          <cell r="E4537">
            <v>4</v>
          </cell>
        </row>
        <row r="4538">
          <cell r="B4538" t="str">
            <v>20170503RPS1383</v>
          </cell>
          <cell r="C4538">
            <v>2</v>
          </cell>
          <cell r="D4538" t="str">
            <v>Rising Pune Supergiant</v>
          </cell>
          <cell r="E4538">
            <v>5</v>
          </cell>
        </row>
        <row r="4539">
          <cell r="B4539" t="str">
            <v>20170503RPS1014</v>
          </cell>
          <cell r="C4539">
            <v>2</v>
          </cell>
          <cell r="D4539" t="str">
            <v>Rising Pune Supergiant</v>
          </cell>
          <cell r="E4539">
            <v>6</v>
          </cell>
        </row>
        <row r="4540">
          <cell r="B4540" t="str">
            <v>20170503RPS1160</v>
          </cell>
          <cell r="C4540">
            <v>2</v>
          </cell>
          <cell r="D4540" t="str">
            <v>Rising Pune Supergiant</v>
          </cell>
          <cell r="E4540">
            <v>7</v>
          </cell>
        </row>
        <row r="4541">
          <cell r="B4541" t="str">
            <v>20170503RPS1401</v>
          </cell>
          <cell r="C4541">
            <v>2</v>
          </cell>
          <cell r="D4541" t="str">
            <v>Rising Pune Supergiant</v>
          </cell>
          <cell r="E4541">
            <v>8</v>
          </cell>
        </row>
        <row r="4542">
          <cell r="B4542" t="str">
            <v>20170505KXP1374</v>
          </cell>
          <cell r="C4542">
            <v>1</v>
          </cell>
          <cell r="D4542" t="str">
            <v>Kings XI Punjab</v>
          </cell>
          <cell r="E4542">
            <v>1</v>
          </cell>
        </row>
        <row r="4543">
          <cell r="B4543" t="str">
            <v>20170505KXP1361</v>
          </cell>
          <cell r="C4543">
            <v>1</v>
          </cell>
          <cell r="D4543" t="str">
            <v>Kings XI Punjab</v>
          </cell>
          <cell r="E4543">
            <v>2</v>
          </cell>
        </row>
        <row r="4544">
          <cell r="B4544" t="str">
            <v>20170505KXP1170</v>
          </cell>
          <cell r="C4544">
            <v>1</v>
          </cell>
          <cell r="D4544" t="str">
            <v>Kings XI Punjab</v>
          </cell>
          <cell r="E4544">
            <v>3</v>
          </cell>
        </row>
        <row r="4545">
          <cell r="B4545" t="str">
            <v>20170505KXP1287</v>
          </cell>
          <cell r="C4545">
            <v>1</v>
          </cell>
          <cell r="D4545" t="str">
            <v>Kings XI Punjab</v>
          </cell>
          <cell r="E4545">
            <v>4</v>
          </cell>
        </row>
        <row r="4546">
          <cell r="B4546" t="str">
            <v>20170505KXP1102</v>
          </cell>
          <cell r="C4546">
            <v>1</v>
          </cell>
          <cell r="D4546" t="str">
            <v>Kings XI Punjab</v>
          </cell>
          <cell r="E4546">
            <v>5</v>
          </cell>
        </row>
        <row r="4547">
          <cell r="B4547" t="str">
            <v>20170505KXP1241</v>
          </cell>
          <cell r="C4547">
            <v>1</v>
          </cell>
          <cell r="D4547" t="str">
            <v>Kings XI Punjab</v>
          </cell>
          <cell r="E4547">
            <v>6</v>
          </cell>
        </row>
        <row r="4548">
          <cell r="B4548" t="str">
            <v>20170505KXP1319</v>
          </cell>
          <cell r="C4548">
            <v>1</v>
          </cell>
          <cell r="D4548" t="str">
            <v>Kings XI Punjab</v>
          </cell>
          <cell r="E4548">
            <v>7</v>
          </cell>
        </row>
        <row r="4549">
          <cell r="B4549" t="str">
            <v>20170505KXP1307</v>
          </cell>
          <cell r="C4549">
            <v>1</v>
          </cell>
          <cell r="D4549" t="str">
            <v>Kings XI Punjab</v>
          </cell>
          <cell r="E4549">
            <v>8</v>
          </cell>
        </row>
        <row r="4550">
          <cell r="B4550" t="str">
            <v>20170505KXP1229</v>
          </cell>
          <cell r="C4550">
            <v>1</v>
          </cell>
          <cell r="D4550" t="str">
            <v>Kings XI Punjab</v>
          </cell>
          <cell r="E4550">
            <v>9</v>
          </cell>
        </row>
        <row r="4551">
          <cell r="B4551" t="str">
            <v>20170505KXP1222</v>
          </cell>
          <cell r="C4551">
            <v>2</v>
          </cell>
          <cell r="D4551" t="str">
            <v>Royal Challengers Bangalore</v>
          </cell>
          <cell r="E4551">
            <v>1</v>
          </cell>
        </row>
        <row r="4552">
          <cell r="B4552" t="str">
            <v>20170505KXP1051</v>
          </cell>
          <cell r="C4552">
            <v>2</v>
          </cell>
          <cell r="D4552" t="str">
            <v>Royal Challengers Bangalore</v>
          </cell>
          <cell r="E4552">
            <v>2</v>
          </cell>
        </row>
        <row r="4553">
          <cell r="B4553" t="str">
            <v>20170505KXP1024</v>
          </cell>
          <cell r="C4553">
            <v>2</v>
          </cell>
          <cell r="D4553" t="str">
            <v>Royal Challengers Bangalore</v>
          </cell>
          <cell r="E4553">
            <v>3</v>
          </cell>
        </row>
        <row r="4554">
          <cell r="B4554" t="str">
            <v>20170505KXP1074</v>
          </cell>
          <cell r="C4554">
            <v>2</v>
          </cell>
          <cell r="D4554" t="str">
            <v>Royal Challengers Bangalore</v>
          </cell>
          <cell r="E4554">
            <v>4</v>
          </cell>
        </row>
        <row r="4555">
          <cell r="B4555" t="str">
            <v>20170505KXP1195</v>
          </cell>
          <cell r="C4555">
            <v>2</v>
          </cell>
          <cell r="D4555" t="str">
            <v>Royal Challengers Bangalore</v>
          </cell>
          <cell r="E4555">
            <v>5</v>
          </cell>
        </row>
        <row r="4556">
          <cell r="B4556" t="str">
            <v>20170505KXP1182</v>
          </cell>
          <cell r="C4556">
            <v>2</v>
          </cell>
          <cell r="D4556" t="str">
            <v>Royal Challengers Bangalore</v>
          </cell>
          <cell r="E4556">
            <v>6</v>
          </cell>
        </row>
        <row r="4557">
          <cell r="B4557" t="str">
            <v>20170505KXP1261</v>
          </cell>
          <cell r="C4557">
            <v>2</v>
          </cell>
          <cell r="D4557" t="str">
            <v>Royal Challengers Bangalore</v>
          </cell>
          <cell r="E4557">
            <v>7</v>
          </cell>
        </row>
        <row r="4558">
          <cell r="B4558" t="str">
            <v>20170505KXP1181</v>
          </cell>
          <cell r="C4558">
            <v>2</v>
          </cell>
          <cell r="D4558" t="str">
            <v>Royal Challengers Bangalore</v>
          </cell>
          <cell r="E4558">
            <v>8</v>
          </cell>
        </row>
        <row r="4559">
          <cell r="B4559" t="str">
            <v>20170505KXP1396</v>
          </cell>
          <cell r="C4559">
            <v>2</v>
          </cell>
          <cell r="D4559" t="str">
            <v>Royal Challengers Bangalore</v>
          </cell>
          <cell r="E4559">
            <v>9</v>
          </cell>
        </row>
        <row r="4560">
          <cell r="B4560" t="str">
            <v>20170505KXP1325</v>
          </cell>
          <cell r="C4560">
            <v>2</v>
          </cell>
          <cell r="D4560" t="str">
            <v>Royal Challengers Bangalore</v>
          </cell>
          <cell r="E4560">
            <v>10</v>
          </cell>
        </row>
        <row r="4561">
          <cell r="B4561" t="str">
            <v>20170505KXP1382</v>
          </cell>
          <cell r="C4561">
            <v>2</v>
          </cell>
          <cell r="D4561" t="str">
            <v>Royal Challengers Bangalore</v>
          </cell>
          <cell r="E4561">
            <v>11</v>
          </cell>
        </row>
        <row r="4562">
          <cell r="B4562" t="str">
            <v>20170506RPS1111</v>
          </cell>
          <cell r="C4562">
            <v>1</v>
          </cell>
          <cell r="D4562" t="str">
            <v>Rising Pune Supergiant</v>
          </cell>
          <cell r="E4562">
            <v>1</v>
          </cell>
        </row>
        <row r="4563">
          <cell r="B4563" t="str">
            <v>20170506RPS1388</v>
          </cell>
          <cell r="C4563">
            <v>1</v>
          </cell>
          <cell r="D4563" t="str">
            <v>Rising Pune Supergiant</v>
          </cell>
          <cell r="E4563">
            <v>2</v>
          </cell>
        </row>
        <row r="4564">
          <cell r="B4564" t="str">
            <v>20170506RPS1242</v>
          </cell>
          <cell r="C4564">
            <v>1</v>
          </cell>
          <cell r="D4564" t="str">
            <v>Rising Pune Supergiant</v>
          </cell>
          <cell r="E4564">
            <v>3</v>
          </cell>
        </row>
        <row r="4565">
          <cell r="B4565" t="str">
            <v>20170506RPS1383</v>
          </cell>
          <cell r="C4565">
            <v>1</v>
          </cell>
          <cell r="D4565" t="str">
            <v>Rising Pune Supergiant</v>
          </cell>
          <cell r="E4565">
            <v>4</v>
          </cell>
        </row>
        <row r="4566">
          <cell r="B4566" t="str">
            <v>20170506RPS1014</v>
          </cell>
          <cell r="C4566">
            <v>1</v>
          </cell>
          <cell r="D4566" t="str">
            <v>Rising Pune Supergiant</v>
          </cell>
          <cell r="E4566">
            <v>5</v>
          </cell>
        </row>
        <row r="4567">
          <cell r="B4567" t="str">
            <v>20170506RPS1160</v>
          </cell>
          <cell r="C4567">
            <v>1</v>
          </cell>
          <cell r="D4567" t="str">
            <v>Rising Pune Supergiant</v>
          </cell>
          <cell r="E4567">
            <v>6</v>
          </cell>
        </row>
        <row r="4568">
          <cell r="B4568" t="str">
            <v>20170506RPS1077</v>
          </cell>
          <cell r="C4568">
            <v>1</v>
          </cell>
          <cell r="D4568" t="str">
            <v>Rising Pune Supergiant</v>
          </cell>
          <cell r="E4568">
            <v>7</v>
          </cell>
        </row>
        <row r="4569">
          <cell r="B4569" t="str">
            <v>20170506RPS1401</v>
          </cell>
          <cell r="C4569">
            <v>1</v>
          </cell>
          <cell r="D4569" t="str">
            <v>Rising Pune Supergiant</v>
          </cell>
          <cell r="E4569">
            <v>8</v>
          </cell>
        </row>
        <row r="4570">
          <cell r="B4570" t="str">
            <v>20170506RPS1352</v>
          </cell>
          <cell r="C4570">
            <v>1</v>
          </cell>
          <cell r="D4570" t="str">
            <v>Rising Pune Supergiant</v>
          </cell>
          <cell r="E4570">
            <v>9</v>
          </cell>
        </row>
        <row r="4571">
          <cell r="B4571" t="str">
            <v>20170506RPS1121</v>
          </cell>
          <cell r="C4571">
            <v>2</v>
          </cell>
          <cell r="D4571" t="str">
            <v>Sunrisers Hyderabad</v>
          </cell>
          <cell r="E4571">
            <v>1</v>
          </cell>
        </row>
        <row r="4572">
          <cell r="B4572" t="str">
            <v>20170506RPS1003</v>
          </cell>
          <cell r="C4572">
            <v>2</v>
          </cell>
          <cell r="D4572" t="str">
            <v>Sunrisers Hyderabad</v>
          </cell>
          <cell r="E4572">
            <v>2</v>
          </cell>
        </row>
        <row r="4573">
          <cell r="B4573" t="str">
            <v>20170506RPS1343</v>
          </cell>
          <cell r="C4573">
            <v>2</v>
          </cell>
          <cell r="D4573" t="str">
            <v>Sunrisers Hyderabad</v>
          </cell>
          <cell r="E4573">
            <v>3</v>
          </cell>
        </row>
        <row r="4574">
          <cell r="B4574" t="str">
            <v>20170506RPS1042</v>
          </cell>
          <cell r="C4574">
            <v>2</v>
          </cell>
          <cell r="D4574" t="str">
            <v>Sunrisers Hyderabad</v>
          </cell>
          <cell r="E4574">
            <v>4</v>
          </cell>
        </row>
        <row r="4575">
          <cell r="B4575" t="str">
            <v>20170506RPS1056</v>
          </cell>
          <cell r="C4575">
            <v>2</v>
          </cell>
          <cell r="D4575" t="str">
            <v>Sunrisers Hyderabad</v>
          </cell>
          <cell r="E4575">
            <v>5</v>
          </cell>
        </row>
        <row r="4576">
          <cell r="B4576" t="str">
            <v>20170506RPS1116</v>
          </cell>
          <cell r="C4576">
            <v>2</v>
          </cell>
          <cell r="D4576" t="str">
            <v>Sunrisers Hyderabad</v>
          </cell>
          <cell r="E4576">
            <v>6</v>
          </cell>
        </row>
        <row r="4577">
          <cell r="B4577" t="str">
            <v>20170506RPS1215</v>
          </cell>
          <cell r="C4577">
            <v>2</v>
          </cell>
          <cell r="D4577" t="str">
            <v>Sunrisers Hyderabad</v>
          </cell>
          <cell r="E4577">
            <v>7</v>
          </cell>
        </row>
        <row r="4578">
          <cell r="B4578" t="str">
            <v>20170506RPS1391</v>
          </cell>
          <cell r="C4578">
            <v>2</v>
          </cell>
          <cell r="D4578" t="str">
            <v>Sunrisers Hyderabad</v>
          </cell>
          <cell r="E4578">
            <v>8</v>
          </cell>
        </row>
        <row r="4579">
          <cell r="B4579" t="str">
            <v>20170506RPS1232</v>
          </cell>
          <cell r="C4579">
            <v>2</v>
          </cell>
          <cell r="D4579" t="str">
            <v>Sunrisers Hyderabad</v>
          </cell>
          <cell r="E4579">
            <v>9</v>
          </cell>
        </row>
        <row r="4580">
          <cell r="B4580" t="str">
            <v>20170506RPS1312</v>
          </cell>
          <cell r="C4580">
            <v>2</v>
          </cell>
          <cell r="D4580" t="str">
            <v>Sunrisers Hyderabad</v>
          </cell>
          <cell r="E4580">
            <v>10</v>
          </cell>
        </row>
        <row r="4581">
          <cell r="B4581" t="str">
            <v>20170507KKR1051</v>
          </cell>
          <cell r="C4581">
            <v>1</v>
          </cell>
          <cell r="D4581" t="str">
            <v>Royal Challengers Bangalore</v>
          </cell>
          <cell r="E4581">
            <v>1</v>
          </cell>
        </row>
        <row r="4582">
          <cell r="B4582" t="str">
            <v>20170507KKR1024</v>
          </cell>
          <cell r="C4582">
            <v>1</v>
          </cell>
          <cell r="D4582" t="str">
            <v>Royal Challengers Bangalore</v>
          </cell>
          <cell r="E4582">
            <v>2</v>
          </cell>
        </row>
        <row r="4583">
          <cell r="B4583" t="str">
            <v>20170507KKR1222</v>
          </cell>
          <cell r="C4583">
            <v>1</v>
          </cell>
          <cell r="D4583" t="str">
            <v>Royal Challengers Bangalore</v>
          </cell>
          <cell r="E4583">
            <v>3</v>
          </cell>
        </row>
        <row r="4584">
          <cell r="B4584" t="str">
            <v>20170507KKR1074</v>
          </cell>
          <cell r="C4584">
            <v>1</v>
          </cell>
          <cell r="D4584" t="str">
            <v>Royal Challengers Bangalore</v>
          </cell>
          <cell r="E4584">
            <v>4</v>
          </cell>
        </row>
        <row r="4585">
          <cell r="B4585" t="str">
            <v>20170507KKR1363</v>
          </cell>
          <cell r="C4585">
            <v>1</v>
          </cell>
          <cell r="D4585" t="str">
            <v>Royal Challengers Bangalore</v>
          </cell>
          <cell r="E4585">
            <v>5</v>
          </cell>
        </row>
        <row r="4586">
          <cell r="B4586" t="str">
            <v>20170507KKR1195</v>
          </cell>
          <cell r="C4586">
            <v>1</v>
          </cell>
          <cell r="D4586" t="str">
            <v>Royal Challengers Bangalore</v>
          </cell>
          <cell r="E4586">
            <v>6</v>
          </cell>
        </row>
        <row r="4587">
          <cell r="B4587" t="str">
            <v>20170507KKR1261</v>
          </cell>
          <cell r="C4587">
            <v>1</v>
          </cell>
          <cell r="D4587" t="str">
            <v>Royal Challengers Bangalore</v>
          </cell>
          <cell r="E4587">
            <v>7</v>
          </cell>
        </row>
        <row r="4588">
          <cell r="B4588" t="str">
            <v>20170507KKR1276</v>
          </cell>
          <cell r="C4588">
            <v>2</v>
          </cell>
          <cell r="D4588" t="str">
            <v>Kolkata Knight Riders</v>
          </cell>
          <cell r="E4588">
            <v>1</v>
          </cell>
        </row>
        <row r="4589">
          <cell r="B4589" t="str">
            <v>20170507KKR1253</v>
          </cell>
          <cell r="C4589">
            <v>2</v>
          </cell>
          <cell r="D4589" t="str">
            <v>Kolkata Knight Riders</v>
          </cell>
          <cell r="E4589">
            <v>2</v>
          </cell>
        </row>
        <row r="4590">
          <cell r="B4590" t="str">
            <v>20170507KKR1394</v>
          </cell>
          <cell r="C4590">
            <v>2</v>
          </cell>
          <cell r="D4590" t="str">
            <v>Kolkata Knight Riders</v>
          </cell>
          <cell r="E4590">
            <v>3</v>
          </cell>
        </row>
        <row r="4591">
          <cell r="B4591" t="str">
            <v>20170507KKR1048</v>
          </cell>
          <cell r="C4591">
            <v>2</v>
          </cell>
          <cell r="D4591" t="str">
            <v>Kolkata Knight Riders</v>
          </cell>
          <cell r="E4591">
            <v>4</v>
          </cell>
        </row>
        <row r="4592">
          <cell r="B4592" t="str">
            <v>20170507KKR1105</v>
          </cell>
          <cell r="C4592">
            <v>2</v>
          </cell>
          <cell r="D4592" t="str">
            <v>Kolkata Knight Riders</v>
          </cell>
          <cell r="E4592">
            <v>5</v>
          </cell>
        </row>
        <row r="4593">
          <cell r="B4593" t="str">
            <v>20170507KKR1033</v>
          </cell>
          <cell r="C4593">
            <v>2</v>
          </cell>
          <cell r="D4593" t="str">
            <v>Kolkata Knight Riders</v>
          </cell>
          <cell r="E4593">
            <v>6</v>
          </cell>
        </row>
        <row r="4594">
          <cell r="B4594" t="str">
            <v>20170509KXP1361</v>
          </cell>
          <cell r="C4594">
            <v>1</v>
          </cell>
          <cell r="D4594" t="str">
            <v>Kings XI Punjab</v>
          </cell>
          <cell r="E4594">
            <v>1</v>
          </cell>
        </row>
        <row r="4595">
          <cell r="B4595" t="str">
            <v>20170509KXP1287</v>
          </cell>
          <cell r="C4595">
            <v>1</v>
          </cell>
          <cell r="D4595" t="str">
            <v>Kings XI Punjab</v>
          </cell>
          <cell r="E4595">
            <v>2</v>
          </cell>
        </row>
        <row r="4596">
          <cell r="B4596" t="str">
            <v>20170509KXP1170</v>
          </cell>
          <cell r="C4596">
            <v>1</v>
          </cell>
          <cell r="D4596" t="str">
            <v>Kings XI Punjab</v>
          </cell>
          <cell r="E4596">
            <v>3</v>
          </cell>
        </row>
        <row r="4597">
          <cell r="B4597" t="str">
            <v>20170509KXP1102</v>
          </cell>
          <cell r="C4597">
            <v>1</v>
          </cell>
          <cell r="D4597" t="str">
            <v>Kings XI Punjab</v>
          </cell>
          <cell r="E4597">
            <v>4</v>
          </cell>
        </row>
        <row r="4598">
          <cell r="B4598" t="str">
            <v>20170509KXP1241</v>
          </cell>
          <cell r="C4598">
            <v>1</v>
          </cell>
          <cell r="D4598" t="str">
            <v>Kings XI Punjab</v>
          </cell>
          <cell r="E4598">
            <v>5</v>
          </cell>
        </row>
        <row r="4599">
          <cell r="B4599" t="str">
            <v>20170509KXP1319</v>
          </cell>
          <cell r="C4599">
            <v>1</v>
          </cell>
          <cell r="D4599" t="str">
            <v>Kings XI Punjab</v>
          </cell>
          <cell r="E4599">
            <v>6</v>
          </cell>
        </row>
        <row r="4600">
          <cell r="B4600" t="str">
            <v>20170509KXP1371</v>
          </cell>
          <cell r="C4600">
            <v>1</v>
          </cell>
          <cell r="D4600" t="str">
            <v>Kings XI Punjab</v>
          </cell>
          <cell r="E4600">
            <v>7</v>
          </cell>
        </row>
        <row r="4601">
          <cell r="B4601" t="str">
            <v>20170509KXP1336</v>
          </cell>
          <cell r="C4601">
            <v>1</v>
          </cell>
          <cell r="D4601" t="str">
            <v>Kings XI Punjab</v>
          </cell>
          <cell r="E4601">
            <v>8</v>
          </cell>
        </row>
        <row r="4602">
          <cell r="B4602" t="str">
            <v>20170509KXP1253</v>
          </cell>
          <cell r="C4602">
            <v>2</v>
          </cell>
          <cell r="D4602" t="str">
            <v>Kolkata Knight Riders</v>
          </cell>
          <cell r="E4602">
            <v>1</v>
          </cell>
        </row>
        <row r="4603">
          <cell r="B4603" t="str">
            <v>20170509KXP1276</v>
          </cell>
          <cell r="C4603">
            <v>2</v>
          </cell>
          <cell r="D4603" t="str">
            <v>Kolkata Knight Riders</v>
          </cell>
          <cell r="E4603">
            <v>2</v>
          </cell>
        </row>
        <row r="4604">
          <cell r="B4604" t="str">
            <v>20170509KXP1048</v>
          </cell>
          <cell r="C4604">
            <v>2</v>
          </cell>
          <cell r="D4604" t="str">
            <v>Kolkata Knight Riders</v>
          </cell>
          <cell r="E4604">
            <v>3</v>
          </cell>
        </row>
        <row r="4605">
          <cell r="B4605" t="str">
            <v>20170509KXP1020</v>
          </cell>
          <cell r="C4605">
            <v>2</v>
          </cell>
          <cell r="D4605" t="str">
            <v>Kolkata Knight Riders</v>
          </cell>
          <cell r="E4605">
            <v>4</v>
          </cell>
        </row>
        <row r="4606">
          <cell r="B4606" t="str">
            <v>20170509KXP1105</v>
          </cell>
          <cell r="C4606">
            <v>2</v>
          </cell>
          <cell r="D4606" t="str">
            <v>Kolkata Knight Riders</v>
          </cell>
          <cell r="E4606">
            <v>5</v>
          </cell>
        </row>
        <row r="4607">
          <cell r="B4607" t="str">
            <v>20170509KXP1033</v>
          </cell>
          <cell r="C4607">
            <v>2</v>
          </cell>
          <cell r="D4607" t="str">
            <v>Kolkata Knight Riders</v>
          </cell>
          <cell r="E4607">
            <v>6</v>
          </cell>
        </row>
        <row r="4608">
          <cell r="B4608" t="str">
            <v>20170509KXP1394</v>
          </cell>
          <cell r="C4608">
            <v>2</v>
          </cell>
          <cell r="D4608" t="str">
            <v>Kolkata Knight Riders</v>
          </cell>
          <cell r="E4608">
            <v>7</v>
          </cell>
        </row>
        <row r="4609">
          <cell r="B4609" t="str">
            <v>20170509KXP1387</v>
          </cell>
          <cell r="C4609">
            <v>2</v>
          </cell>
          <cell r="D4609" t="str">
            <v>Kolkata Knight Riders</v>
          </cell>
          <cell r="E4609">
            <v>8</v>
          </cell>
        </row>
        <row r="4610">
          <cell r="B4610" t="str">
            <v>20170511KXP1361</v>
          </cell>
          <cell r="C4610">
            <v>1</v>
          </cell>
          <cell r="D4610" t="str">
            <v>Kings XI Punjab</v>
          </cell>
          <cell r="E4610">
            <v>1</v>
          </cell>
        </row>
        <row r="4611">
          <cell r="B4611" t="str">
            <v>20170511KXP1102</v>
          </cell>
          <cell r="C4611">
            <v>1</v>
          </cell>
          <cell r="D4611" t="str">
            <v>Kings XI Punjab</v>
          </cell>
          <cell r="E4611">
            <v>2</v>
          </cell>
        </row>
        <row r="4612">
          <cell r="B4612" t="str">
            <v>20170511KXP1241</v>
          </cell>
          <cell r="C4612">
            <v>1</v>
          </cell>
          <cell r="D4612" t="str">
            <v>Kings XI Punjab</v>
          </cell>
          <cell r="E4612">
            <v>3</v>
          </cell>
        </row>
        <row r="4613">
          <cell r="B4613" t="str">
            <v>20170511KXP1170</v>
          </cell>
          <cell r="C4613">
            <v>1</v>
          </cell>
          <cell r="D4613" t="str">
            <v>Kings XI Punjab</v>
          </cell>
          <cell r="E4613">
            <v>4</v>
          </cell>
        </row>
        <row r="4614">
          <cell r="B4614" t="str">
            <v>20170511KXP1319</v>
          </cell>
          <cell r="C4614">
            <v>1</v>
          </cell>
          <cell r="D4614" t="str">
            <v>Kings XI Punjab</v>
          </cell>
          <cell r="E4614">
            <v>5</v>
          </cell>
        </row>
        <row r="4615">
          <cell r="B4615" t="str">
            <v>20170511KXP1329</v>
          </cell>
          <cell r="C4615">
            <v>2</v>
          </cell>
          <cell r="D4615" t="str">
            <v>Mumbai Indians</v>
          </cell>
          <cell r="E4615">
            <v>1</v>
          </cell>
        </row>
        <row r="4616">
          <cell r="B4616" t="str">
            <v>20170511KXP1010</v>
          </cell>
          <cell r="C4616">
            <v>2</v>
          </cell>
          <cell r="D4616" t="str">
            <v>Mumbai Indians</v>
          </cell>
          <cell r="E4616">
            <v>2</v>
          </cell>
        </row>
        <row r="4617">
          <cell r="B4617" t="str">
            <v>20170511KXP1378</v>
          </cell>
          <cell r="C4617">
            <v>2</v>
          </cell>
          <cell r="D4617" t="str">
            <v>Mumbai Indians</v>
          </cell>
          <cell r="E4617">
            <v>3</v>
          </cell>
        </row>
        <row r="4618">
          <cell r="B4618" t="str">
            <v>20170511KXP1064</v>
          </cell>
          <cell r="C4618">
            <v>2</v>
          </cell>
          <cell r="D4618" t="str">
            <v>Mumbai Indians</v>
          </cell>
          <cell r="E4618">
            <v>4</v>
          </cell>
        </row>
        <row r="4619">
          <cell r="B4619" t="str">
            <v>20170511KXP1183</v>
          </cell>
          <cell r="C4619">
            <v>2</v>
          </cell>
          <cell r="D4619" t="str">
            <v>Mumbai Indians</v>
          </cell>
          <cell r="E4619">
            <v>5</v>
          </cell>
        </row>
        <row r="4620">
          <cell r="B4620" t="str">
            <v>20170511KXP1346</v>
          </cell>
          <cell r="C4620">
            <v>2</v>
          </cell>
          <cell r="D4620" t="str">
            <v>Mumbai Indians</v>
          </cell>
          <cell r="E4620">
            <v>6</v>
          </cell>
        </row>
        <row r="4621">
          <cell r="B4621" t="str">
            <v>20170511KXP1073</v>
          </cell>
          <cell r="C4621">
            <v>2</v>
          </cell>
          <cell r="D4621" t="str">
            <v>Mumbai Indians</v>
          </cell>
          <cell r="E4621">
            <v>7</v>
          </cell>
        </row>
        <row r="4622">
          <cell r="B4622" t="str">
            <v>20170511KXP1007</v>
          </cell>
          <cell r="C4622">
            <v>2</v>
          </cell>
          <cell r="D4622" t="str">
            <v>Mumbai Indians</v>
          </cell>
          <cell r="E4622">
            <v>8</v>
          </cell>
        </row>
        <row r="4623">
          <cell r="B4623" t="str">
            <v>20170514RCB1051</v>
          </cell>
          <cell r="C4623">
            <v>1</v>
          </cell>
          <cell r="D4623" t="str">
            <v>Royal Challengers Bangalore</v>
          </cell>
          <cell r="E4623">
            <v>1</v>
          </cell>
        </row>
        <row r="4624">
          <cell r="B4624" t="str">
            <v>20170514RCB1385</v>
          </cell>
          <cell r="C4624">
            <v>1</v>
          </cell>
          <cell r="D4624" t="str">
            <v>Royal Challengers Bangalore</v>
          </cell>
          <cell r="E4624">
            <v>2</v>
          </cell>
        </row>
        <row r="4625">
          <cell r="B4625" t="str">
            <v>20170514RCB1024</v>
          </cell>
          <cell r="C4625">
            <v>1</v>
          </cell>
          <cell r="D4625" t="str">
            <v>Royal Challengers Bangalore</v>
          </cell>
          <cell r="E4625">
            <v>3</v>
          </cell>
        </row>
        <row r="4626">
          <cell r="B4626" t="str">
            <v>20170514RCB1363</v>
          </cell>
          <cell r="C4626">
            <v>1</v>
          </cell>
          <cell r="D4626" t="str">
            <v>Royal Challengers Bangalore</v>
          </cell>
          <cell r="E4626">
            <v>4</v>
          </cell>
        </row>
        <row r="4627">
          <cell r="B4627" t="str">
            <v>20170514RCB1195</v>
          </cell>
          <cell r="C4627">
            <v>1</v>
          </cell>
          <cell r="D4627" t="str">
            <v>Royal Challengers Bangalore</v>
          </cell>
          <cell r="E4627">
            <v>5</v>
          </cell>
        </row>
        <row r="4628">
          <cell r="B4628" t="str">
            <v>20170514RCB1314</v>
          </cell>
          <cell r="C4628">
            <v>1</v>
          </cell>
          <cell r="D4628" t="str">
            <v>Royal Challengers Bangalore</v>
          </cell>
          <cell r="E4628">
            <v>6</v>
          </cell>
        </row>
        <row r="4629">
          <cell r="B4629" t="str">
            <v>20170514RCB1182</v>
          </cell>
          <cell r="C4629">
            <v>1</v>
          </cell>
          <cell r="D4629" t="str">
            <v>Royal Challengers Bangalore</v>
          </cell>
          <cell r="E4629">
            <v>7</v>
          </cell>
        </row>
        <row r="4630">
          <cell r="B4630" t="str">
            <v>20170514RCB1261</v>
          </cell>
          <cell r="C4630">
            <v>1</v>
          </cell>
          <cell r="D4630" t="str">
            <v>Royal Challengers Bangalore</v>
          </cell>
          <cell r="E4630">
            <v>8</v>
          </cell>
        </row>
        <row r="4631">
          <cell r="B4631" t="str">
            <v>20170514RCB1293</v>
          </cell>
          <cell r="C4631">
            <v>2</v>
          </cell>
          <cell r="D4631" t="str">
            <v>Delhi Daredevils</v>
          </cell>
          <cell r="E4631">
            <v>1</v>
          </cell>
        </row>
        <row r="4632">
          <cell r="B4632" t="str">
            <v>20170514RCB1339</v>
          </cell>
          <cell r="C4632">
            <v>2</v>
          </cell>
          <cell r="D4632" t="str">
            <v>Delhi Daredevils</v>
          </cell>
          <cell r="E4632">
            <v>2</v>
          </cell>
        </row>
        <row r="4633">
          <cell r="B4633" t="str">
            <v>20170514RCB1279</v>
          </cell>
          <cell r="C4633">
            <v>2</v>
          </cell>
          <cell r="D4633" t="str">
            <v>Delhi Daredevils</v>
          </cell>
          <cell r="E4633">
            <v>3</v>
          </cell>
        </row>
        <row r="4634">
          <cell r="B4634" t="str">
            <v>20170514RCB1366</v>
          </cell>
          <cell r="C4634">
            <v>2</v>
          </cell>
          <cell r="D4634" t="str">
            <v>Delhi Daredevils</v>
          </cell>
          <cell r="E4634">
            <v>4</v>
          </cell>
        </row>
        <row r="4635">
          <cell r="B4635" t="str">
            <v>20170514RCB1243</v>
          </cell>
          <cell r="C4635">
            <v>2</v>
          </cell>
          <cell r="D4635" t="str">
            <v>Delhi Daredevils</v>
          </cell>
          <cell r="E4635">
            <v>5</v>
          </cell>
        </row>
        <row r="4636">
          <cell r="B4636" t="str">
            <v>20170514RCB1317</v>
          </cell>
          <cell r="C4636">
            <v>2</v>
          </cell>
          <cell r="D4636" t="str">
            <v>Delhi Daredevils</v>
          </cell>
          <cell r="E4636">
            <v>6</v>
          </cell>
        </row>
        <row r="4637">
          <cell r="B4637" t="str">
            <v>20170514RCB1350</v>
          </cell>
          <cell r="C4637">
            <v>2</v>
          </cell>
          <cell r="D4637" t="str">
            <v>Delhi Daredevils</v>
          </cell>
          <cell r="E4637">
            <v>7</v>
          </cell>
        </row>
        <row r="4638">
          <cell r="B4638" t="str">
            <v>20170514RCB1289</v>
          </cell>
          <cell r="C4638">
            <v>2</v>
          </cell>
          <cell r="D4638" t="str">
            <v>Delhi Daredevils</v>
          </cell>
          <cell r="E4638">
            <v>8</v>
          </cell>
        </row>
        <row r="4639">
          <cell r="B4639" t="str">
            <v>20170514RCB1099</v>
          </cell>
          <cell r="C4639">
            <v>2</v>
          </cell>
          <cell r="D4639" t="str">
            <v>Delhi Daredevils</v>
          </cell>
          <cell r="E4639">
            <v>9</v>
          </cell>
        </row>
        <row r="4640">
          <cell r="B4640" t="str">
            <v>20170514RCB1187</v>
          </cell>
          <cell r="C4640">
            <v>2</v>
          </cell>
          <cell r="D4640" t="str">
            <v>Delhi Daredevils</v>
          </cell>
          <cell r="E4640">
            <v>10</v>
          </cell>
        </row>
        <row r="4641">
          <cell r="B4641" t="str">
            <v>20170514RCB1008</v>
          </cell>
          <cell r="C4641">
            <v>2</v>
          </cell>
          <cell r="D4641" t="str">
            <v>Delhi Daredevils</v>
          </cell>
          <cell r="E4641">
            <v>11</v>
          </cell>
        </row>
        <row r="4642">
          <cell r="B4642" t="str">
            <v>20170514RPS1361</v>
          </cell>
          <cell r="C4642">
            <v>1</v>
          </cell>
          <cell r="D4642" t="str">
            <v>Kings XI Punjab</v>
          </cell>
          <cell r="E4642">
            <v>1</v>
          </cell>
        </row>
        <row r="4643">
          <cell r="B4643" t="str">
            <v>20170514RPS1170</v>
          </cell>
          <cell r="C4643">
            <v>1</v>
          </cell>
          <cell r="D4643" t="str">
            <v>Kings XI Punjab</v>
          </cell>
          <cell r="E4643">
            <v>2</v>
          </cell>
        </row>
        <row r="4644">
          <cell r="B4644" t="str">
            <v>20170514RPS1102</v>
          </cell>
          <cell r="C4644">
            <v>1</v>
          </cell>
          <cell r="D4644" t="str">
            <v>Kings XI Punjab</v>
          </cell>
          <cell r="E4644">
            <v>3</v>
          </cell>
        </row>
        <row r="4645">
          <cell r="B4645" t="str">
            <v>20170514RPS1156</v>
          </cell>
          <cell r="C4645">
            <v>1</v>
          </cell>
          <cell r="D4645" t="str">
            <v>Kings XI Punjab</v>
          </cell>
          <cell r="E4645">
            <v>4</v>
          </cell>
        </row>
        <row r="4646">
          <cell r="B4646" t="str">
            <v>20170514RPS1336</v>
          </cell>
          <cell r="C4646">
            <v>1</v>
          </cell>
          <cell r="D4646" t="str">
            <v>Kings XI Punjab</v>
          </cell>
          <cell r="E4646">
            <v>5</v>
          </cell>
        </row>
        <row r="4647">
          <cell r="B4647" t="str">
            <v>20170514RPS1241</v>
          </cell>
          <cell r="C4647">
            <v>1</v>
          </cell>
          <cell r="D4647" t="str">
            <v>Kings XI Punjab</v>
          </cell>
          <cell r="E4647">
            <v>6</v>
          </cell>
        </row>
        <row r="4648">
          <cell r="B4648" t="str">
            <v>20170514RPS1319</v>
          </cell>
          <cell r="C4648">
            <v>1</v>
          </cell>
          <cell r="D4648" t="str">
            <v>Kings XI Punjab</v>
          </cell>
          <cell r="E4648">
            <v>7</v>
          </cell>
        </row>
        <row r="4649">
          <cell r="B4649" t="str">
            <v>20170514RPS1371</v>
          </cell>
          <cell r="C4649">
            <v>1</v>
          </cell>
          <cell r="D4649" t="str">
            <v>Kings XI Punjab</v>
          </cell>
          <cell r="E4649">
            <v>8</v>
          </cell>
        </row>
        <row r="4650">
          <cell r="B4650" t="str">
            <v>20170514RPS1307</v>
          </cell>
          <cell r="C4650">
            <v>1</v>
          </cell>
          <cell r="D4650" t="str">
            <v>Kings XI Punjab</v>
          </cell>
          <cell r="E4650">
            <v>9</v>
          </cell>
        </row>
        <row r="4651">
          <cell r="B4651" t="str">
            <v>20170514RPS1059</v>
          </cell>
          <cell r="C4651">
            <v>1</v>
          </cell>
          <cell r="D4651" t="str">
            <v>Kings XI Punjab</v>
          </cell>
          <cell r="E4651">
            <v>10</v>
          </cell>
        </row>
        <row r="4652">
          <cell r="B4652" t="str">
            <v>20170514RPS1111</v>
          </cell>
          <cell r="C4652">
            <v>2</v>
          </cell>
          <cell r="D4652" t="str">
            <v>Rising Pune Supergiant</v>
          </cell>
          <cell r="E4652">
            <v>1</v>
          </cell>
        </row>
        <row r="4653">
          <cell r="B4653" t="str">
            <v>20170514RPS1388</v>
          </cell>
          <cell r="C4653">
            <v>2</v>
          </cell>
          <cell r="D4653" t="str">
            <v>Rising Pune Supergiant</v>
          </cell>
          <cell r="E4653">
            <v>2</v>
          </cell>
        </row>
        <row r="4654">
          <cell r="B4654" t="str">
            <v>20170514RPS1242</v>
          </cell>
          <cell r="C4654">
            <v>2</v>
          </cell>
          <cell r="D4654" t="str">
            <v>Rising Pune Supergiant</v>
          </cell>
          <cell r="E4654">
            <v>3</v>
          </cell>
        </row>
        <row r="4655">
          <cell r="B4655" t="str">
            <v>20170516RPS1111</v>
          </cell>
          <cell r="C4655">
            <v>1</v>
          </cell>
          <cell r="D4655" t="str">
            <v>Rising Pune Supergiant</v>
          </cell>
          <cell r="E4655">
            <v>1</v>
          </cell>
        </row>
        <row r="4656">
          <cell r="B4656" t="str">
            <v>20170516RPS1388</v>
          </cell>
          <cell r="C4656">
            <v>1</v>
          </cell>
          <cell r="D4656" t="str">
            <v>Rising Pune Supergiant</v>
          </cell>
          <cell r="E4656">
            <v>2</v>
          </cell>
        </row>
        <row r="4657">
          <cell r="B4657" t="str">
            <v>20170516RPS1242</v>
          </cell>
          <cell r="C4657">
            <v>1</v>
          </cell>
          <cell r="D4657" t="str">
            <v>Rising Pune Supergiant</v>
          </cell>
          <cell r="E4657">
            <v>3</v>
          </cell>
        </row>
        <row r="4658">
          <cell r="B4658" t="str">
            <v>20170516RPS1077</v>
          </cell>
          <cell r="C4658">
            <v>1</v>
          </cell>
          <cell r="D4658" t="str">
            <v>Rising Pune Supergiant</v>
          </cell>
          <cell r="E4658">
            <v>4</v>
          </cell>
        </row>
        <row r="4659">
          <cell r="B4659" t="str">
            <v>20170516RPS1014</v>
          </cell>
          <cell r="C4659">
            <v>1</v>
          </cell>
          <cell r="D4659" t="str">
            <v>Rising Pune Supergiant</v>
          </cell>
          <cell r="E4659">
            <v>5</v>
          </cell>
        </row>
        <row r="4660">
          <cell r="B4660" t="str">
            <v>20170516RPS1329</v>
          </cell>
          <cell r="C4660">
            <v>2</v>
          </cell>
          <cell r="D4660" t="str">
            <v>Mumbai Indians</v>
          </cell>
          <cell r="E4660">
            <v>1</v>
          </cell>
        </row>
        <row r="4661">
          <cell r="B4661" t="str">
            <v>20170516RPS1010</v>
          </cell>
          <cell r="C4661">
            <v>2</v>
          </cell>
          <cell r="D4661" t="str">
            <v>Mumbai Indians</v>
          </cell>
          <cell r="E4661">
            <v>2</v>
          </cell>
        </row>
        <row r="4662">
          <cell r="B4662" t="str">
            <v>20170516RPS1064</v>
          </cell>
          <cell r="C4662">
            <v>2</v>
          </cell>
          <cell r="D4662" t="str">
            <v>Mumbai Indians</v>
          </cell>
          <cell r="E4662">
            <v>3</v>
          </cell>
        </row>
        <row r="4663">
          <cell r="B4663" t="str">
            <v>20170516RPS1169</v>
          </cell>
          <cell r="C4663">
            <v>2</v>
          </cell>
          <cell r="D4663" t="str">
            <v>Mumbai Indians</v>
          </cell>
          <cell r="E4663">
            <v>4</v>
          </cell>
        </row>
        <row r="4664">
          <cell r="B4664" t="str">
            <v>20170516RPS1183</v>
          </cell>
          <cell r="C4664">
            <v>2</v>
          </cell>
          <cell r="D4664" t="str">
            <v>Mumbai Indians</v>
          </cell>
          <cell r="E4664">
            <v>5</v>
          </cell>
        </row>
        <row r="4665">
          <cell r="B4665" t="str">
            <v>20170516RPS1346</v>
          </cell>
          <cell r="C4665">
            <v>2</v>
          </cell>
          <cell r="D4665" t="str">
            <v>Mumbai Indians</v>
          </cell>
          <cell r="E4665">
            <v>6</v>
          </cell>
        </row>
        <row r="4666">
          <cell r="B4666" t="str">
            <v>20170516RPS1359</v>
          </cell>
          <cell r="C4666">
            <v>2</v>
          </cell>
          <cell r="D4666" t="str">
            <v>Mumbai Indians</v>
          </cell>
          <cell r="E4666">
            <v>7</v>
          </cell>
        </row>
        <row r="4667">
          <cell r="B4667" t="str">
            <v>20170516RPS1349</v>
          </cell>
          <cell r="C4667">
            <v>2</v>
          </cell>
          <cell r="D4667" t="str">
            <v>Mumbai Indians</v>
          </cell>
          <cell r="E4667">
            <v>8</v>
          </cell>
        </row>
        <row r="4668">
          <cell r="B4668" t="str">
            <v>20170516RPS1073</v>
          </cell>
          <cell r="C4668">
            <v>2</v>
          </cell>
          <cell r="D4668" t="str">
            <v>Mumbai Indians</v>
          </cell>
          <cell r="E4668">
            <v>9</v>
          </cell>
        </row>
        <row r="4669">
          <cell r="B4669" t="str">
            <v>20170516RPS1320</v>
          </cell>
          <cell r="C4669">
            <v>2</v>
          </cell>
          <cell r="D4669" t="str">
            <v>Mumbai Indians</v>
          </cell>
          <cell r="E4669">
            <v>10</v>
          </cell>
        </row>
        <row r="4670">
          <cell r="B4670" t="str">
            <v>20170516RPS1132</v>
          </cell>
          <cell r="C4670">
            <v>2</v>
          </cell>
          <cell r="D4670" t="str">
            <v>Mumbai Indians</v>
          </cell>
          <cell r="E4670">
            <v>11</v>
          </cell>
        </row>
        <row r="4671">
          <cell r="B4671" t="str">
            <v>20170517KKR1121</v>
          </cell>
          <cell r="C4671">
            <v>1</v>
          </cell>
          <cell r="D4671" t="str">
            <v>Sunrisers Hyderabad</v>
          </cell>
          <cell r="E4671">
            <v>1</v>
          </cell>
        </row>
        <row r="4672">
          <cell r="B4672" t="str">
            <v>20170517KKR1003</v>
          </cell>
          <cell r="C4672">
            <v>1</v>
          </cell>
          <cell r="D4672" t="str">
            <v>Sunrisers Hyderabad</v>
          </cell>
          <cell r="E4672">
            <v>2</v>
          </cell>
        </row>
        <row r="4673">
          <cell r="B4673" t="str">
            <v>20170517KKR1343</v>
          </cell>
          <cell r="C4673">
            <v>1</v>
          </cell>
          <cell r="D4673" t="str">
            <v>Sunrisers Hyderabad</v>
          </cell>
          <cell r="E4673">
            <v>3</v>
          </cell>
        </row>
        <row r="4674">
          <cell r="B4674" t="str">
            <v>20170517KKR1390</v>
          </cell>
          <cell r="C4674">
            <v>1</v>
          </cell>
          <cell r="D4674" t="str">
            <v>Sunrisers Hyderabad</v>
          </cell>
          <cell r="E4674">
            <v>4</v>
          </cell>
        </row>
        <row r="4675">
          <cell r="B4675" t="str">
            <v>20170517KKR1042</v>
          </cell>
          <cell r="C4675">
            <v>1</v>
          </cell>
          <cell r="D4675" t="str">
            <v>Sunrisers Hyderabad</v>
          </cell>
          <cell r="E4675">
            <v>5</v>
          </cell>
        </row>
        <row r="4676">
          <cell r="B4676" t="str">
            <v>20170517KKR1116</v>
          </cell>
          <cell r="C4676">
            <v>1</v>
          </cell>
          <cell r="D4676" t="str">
            <v>Sunrisers Hyderabad</v>
          </cell>
          <cell r="E4676">
            <v>6</v>
          </cell>
        </row>
        <row r="4677">
          <cell r="B4677" t="str">
            <v>20170517KKR1380</v>
          </cell>
          <cell r="C4677">
            <v>1</v>
          </cell>
          <cell r="D4677" t="str">
            <v>Sunrisers Hyderabad</v>
          </cell>
          <cell r="E4677">
            <v>7</v>
          </cell>
        </row>
        <row r="4678">
          <cell r="B4678" t="str">
            <v>20170517KKR1215</v>
          </cell>
          <cell r="C4678">
            <v>1</v>
          </cell>
          <cell r="D4678" t="str">
            <v>Sunrisers Hyderabad</v>
          </cell>
          <cell r="E4678">
            <v>8</v>
          </cell>
        </row>
        <row r="4679">
          <cell r="B4679" t="str">
            <v>20170517KKR1020</v>
          </cell>
          <cell r="C4679">
            <v>2</v>
          </cell>
          <cell r="D4679" t="str">
            <v>Kolkata Knight Riders</v>
          </cell>
          <cell r="E4679">
            <v>1</v>
          </cell>
        </row>
        <row r="4680">
          <cell r="B4680" t="str">
            <v>20170517KKR1276</v>
          </cell>
          <cell r="C4680">
            <v>2</v>
          </cell>
          <cell r="D4680" t="str">
            <v>Kolkata Knight Riders</v>
          </cell>
          <cell r="E4680">
            <v>2</v>
          </cell>
        </row>
        <row r="4681">
          <cell r="B4681" t="str">
            <v>20170517KKR1033</v>
          </cell>
          <cell r="C4681">
            <v>2</v>
          </cell>
          <cell r="D4681" t="str">
            <v>Kolkata Knight Riders</v>
          </cell>
          <cell r="E4681">
            <v>3</v>
          </cell>
        </row>
        <row r="4682">
          <cell r="B4682" t="str">
            <v>20170517KKR1048</v>
          </cell>
          <cell r="C4682">
            <v>2</v>
          </cell>
          <cell r="D4682" t="str">
            <v>Kolkata Knight Riders</v>
          </cell>
          <cell r="E4682">
            <v>4</v>
          </cell>
        </row>
        <row r="4683">
          <cell r="B4683" t="str">
            <v>20170517KKR1158</v>
          </cell>
          <cell r="C4683">
            <v>2</v>
          </cell>
          <cell r="D4683" t="str">
            <v>Kolkata Knight Riders</v>
          </cell>
          <cell r="E4683">
            <v>5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1">
          <cell r="A1" t="str">
            <v>Teams</v>
          </cell>
          <cell r="B1" t="str">
            <v>Short</v>
          </cell>
        </row>
        <row r="2">
          <cell r="A2" t="str">
            <v>Kolkata Knight Riders</v>
          </cell>
          <cell r="B2" t="str">
            <v>Team 1</v>
          </cell>
        </row>
        <row r="3">
          <cell r="A3" t="str">
            <v>Royal Challengers Bangalore</v>
          </cell>
          <cell r="B3" t="str">
            <v>Team 2</v>
          </cell>
        </row>
        <row r="4">
          <cell r="A4" t="str">
            <v>Chennai Super Kings</v>
          </cell>
          <cell r="B4" t="str">
            <v>Team 3</v>
          </cell>
        </row>
        <row r="5">
          <cell r="A5" t="str">
            <v>Kings XI Punjab</v>
          </cell>
          <cell r="B5" t="str">
            <v>Team 4</v>
          </cell>
        </row>
        <row r="6">
          <cell r="A6" t="str">
            <v>Deccan Chargers</v>
          </cell>
          <cell r="B6" t="str">
            <v>Team 5</v>
          </cell>
        </row>
        <row r="7">
          <cell r="A7" t="str">
            <v>Mumbai Indians</v>
          </cell>
          <cell r="B7" t="str">
            <v>Team 6</v>
          </cell>
        </row>
        <row r="8">
          <cell r="A8" t="str">
            <v>Rajasthan Royals</v>
          </cell>
          <cell r="B8" t="str">
            <v>Team 7</v>
          </cell>
        </row>
        <row r="9">
          <cell r="A9" t="str">
            <v>Delhi Daredevils</v>
          </cell>
          <cell r="B9" t="str">
            <v>Team 8</v>
          </cell>
        </row>
        <row r="10">
          <cell r="A10" t="str">
            <v>Kochi Tuskers Kerala</v>
          </cell>
          <cell r="B10" t="str">
            <v>Team 9</v>
          </cell>
        </row>
        <row r="11">
          <cell r="A11" t="str">
            <v>Pune Warriors</v>
          </cell>
          <cell r="B11" t="str">
            <v>Team 10</v>
          </cell>
        </row>
        <row r="12">
          <cell r="A12" t="str">
            <v>Sunrisers Hyderabad</v>
          </cell>
          <cell r="B12" t="str">
            <v>Team 11</v>
          </cell>
        </row>
        <row r="13">
          <cell r="A13" t="str">
            <v>Rising Pune Supergiants</v>
          </cell>
          <cell r="B13" t="str">
            <v>Team 12</v>
          </cell>
        </row>
        <row r="14">
          <cell r="A14" t="str">
            <v>Gujarat Lions</v>
          </cell>
          <cell r="B14" t="str">
            <v>Team 13</v>
          </cell>
        </row>
        <row r="15">
          <cell r="A15" t="str">
            <v>Rising Pune Supergiant</v>
          </cell>
          <cell r="B15" t="str">
            <v>Team 14</v>
          </cell>
        </row>
      </sheetData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48769AA4-4BFE-4CE9-8F03-EA02910E04BF}" autoFormatId="16" applyNumberFormats="0" applyBorderFormats="0" applyFontFormats="0" applyPatternFormats="0" applyAlignmentFormats="0" applyWidthHeightFormats="0">
  <queryTableRefresh nextId="25">
    <queryTableFields count="6">
      <queryTableField id="16" name="Team_short" tableColumnId="16"/>
      <queryTableField id="20" name="Openers_Total_Run" tableColumnId="20"/>
      <queryTableField id="21" name="Others_Total_Run" tableColumnId="21"/>
      <queryTableField id="22" name="Run%" tableColumnId="22"/>
      <queryTableField id="23" name="Round" tableColumnId="23"/>
      <queryTableField id="24" name="Trial" tableColumnId="2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6A5DAA55-CD2B-4DBE-B53B-8C0915750E93}" autoFormatId="16" applyNumberFormats="0" applyBorderFormats="0" applyFontFormats="0" applyPatternFormats="0" applyAlignmentFormats="0" applyWidthHeightFormats="0">
  <queryTableRefresh nextId="20">
    <queryTableFields count="19">
      <queryTableField id="1" name="match_key" tableColumnId="1"/>
      <queryTableField id="2" name="match_no" tableColumnId="2"/>
      <queryTableField id="3" name="batsmen" tableColumnId="3"/>
      <queryTableField id="4" name="player_key" tableColumnId="4"/>
      <queryTableField id="5" name="wicket_status" tableColumnId="5"/>
      <queryTableField id="6" name="R" tableColumnId="6"/>
      <queryTableField id="7" name="B" tableColumnId="7"/>
      <queryTableField id="8" name="M" tableColumnId="8"/>
      <queryTableField id="9" name="fours" tableColumnId="9"/>
      <queryTableField id="10" name="sixes" tableColumnId="10"/>
      <queryTableField id="11" name="SR" tableColumnId="11"/>
      <queryTableField id="12" name="special_role" tableColumnId="12"/>
      <queryTableField id="13" name="match_date" tableColumnId="13"/>
      <queryTableField id="14" name="match_player_key " tableColumnId="14"/>
      <queryTableField id="15" name="Team" tableColumnId="15"/>
      <queryTableField id="16" name="Team_short" tableColumnId="16"/>
      <queryTableField id="17" name="Ining" tableColumnId="17"/>
      <queryTableField id="18" name="Position" tableColumnId="18"/>
      <queryTableField id="19" name="Openers" tableColumnId="19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EA2F9A0-36A4-4734-986E-64771CE6300F}" name="Table3" displayName="Table3" ref="A1:D14" totalsRowShown="0">
  <autoFilter ref="A1:D14" xr:uid="{19DE49A3-2147-4A7A-BFFA-49DD05A5314B}"/>
  <tableColumns count="4">
    <tableColumn id="1" xr3:uid="{248477F0-5FD9-44C3-955E-AB67CE64C30D}" name="Column_Name"/>
    <tableColumn id="2" xr3:uid="{3F30180A-42CE-494E-9EA9-4F40643A3E1B}" name="Total_Row_Count"/>
    <tableColumn id="3" xr3:uid="{DA14AE2D-2F48-4F5E-9A5F-F40272F56245}" name="Missing_Row_Count"/>
    <tableColumn id="4" xr3:uid="{A06D1D21-FB69-4FED-B377-98256270EF5F}" name="Missing%">
      <calculatedColumnFormula>ROUND(C2/B2*100,2)</calculatedColumnFormula>
    </tableColumn>
  </tableColumns>
  <tableStyleInfo name="TableStyleLight2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CFEDDEE-8F83-46EB-B220-E0F69B73BE1C}" name="Sheet1__2" displayName="Sheet1__2" ref="A1:F15" tableType="queryTable" totalsRowShown="0">
  <autoFilter ref="A1:F15" xr:uid="{6F6CB979-0833-4939-8F0D-EEC125ED337B}"/>
  <tableColumns count="6">
    <tableColumn id="16" xr3:uid="{E69BA15B-E3F0-49C3-9BB7-4655243BA0D9}" uniqueName="16" name="Team_short" queryTableFieldId="16" dataDxfId="6"/>
    <tableColumn id="20" xr3:uid="{9792E523-4D5A-4205-BBAE-317CBFA9F366}" uniqueName="20" name="Openers_Total_Run" queryTableFieldId="20"/>
    <tableColumn id="21" xr3:uid="{1A110E71-7378-4D7F-A8D6-D1C41CB45C80}" uniqueName="21" name="Others_Total_Run" queryTableFieldId="21"/>
    <tableColumn id="22" xr3:uid="{DC9BCC25-E742-4D81-86AB-30B70F237C94}" uniqueName="22" name="Run%" queryTableFieldId="22"/>
    <tableColumn id="23" xr3:uid="{27D2A830-FC64-4ACA-8E6C-B85C89966375}" uniqueName="23" name="Round" queryTableFieldId="23"/>
    <tableColumn id="24" xr3:uid="{BF31FF62-0512-458D-BCE3-A8806DC38C94}" uniqueName="24" name="Trial" queryTableFieldId="2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EAB4DC9-ABF0-4FD6-97A0-9E5B117F0B3F}" name="Sheet1" displayName="Sheet1" ref="A1:S11211" tableType="queryTable" totalsRowShown="0">
  <autoFilter ref="A1:S11211" xr:uid="{38B9C218-BE7B-4AF8-AEE8-9447635F320A}"/>
  <tableColumns count="19">
    <tableColumn id="1" xr3:uid="{63AF0BAA-753E-4211-9639-F7619A3D4535}" uniqueName="1" name="match_key" queryTableFieldId="1" dataDxfId="5"/>
    <tableColumn id="2" xr3:uid="{2FABF69C-69C8-4F7B-A757-12FE9F63BE7C}" uniqueName="2" name="match_no" queryTableFieldId="2"/>
    <tableColumn id="3" xr3:uid="{E29BD582-DAE1-49D0-84DB-28D21A0CCAEE}" uniqueName="3" name="batsmen" queryTableFieldId="3" dataDxfId="4"/>
    <tableColumn id="4" xr3:uid="{7A8570CB-54FF-4DF6-B15C-4FD72EE86B00}" uniqueName="4" name="player_key" queryTableFieldId="4"/>
    <tableColumn id="5" xr3:uid="{44698F2F-3A7F-496A-93EE-3300F424B18E}" uniqueName="5" name="wicket_status" queryTableFieldId="5" dataDxfId="3"/>
    <tableColumn id="6" xr3:uid="{A2520215-7940-43A3-9D28-DB115D97479E}" uniqueName="6" name="R" queryTableFieldId="6"/>
    <tableColumn id="7" xr3:uid="{B686FF9E-3E6C-4DF8-9FB6-95CD3B679493}" uniqueName="7" name="B" queryTableFieldId="7"/>
    <tableColumn id="8" xr3:uid="{BA5AE280-6A3C-401A-A6B8-6D761AA2B6D7}" uniqueName="8" name="M" queryTableFieldId="8"/>
    <tableColumn id="9" xr3:uid="{963BC059-0AB4-4192-ADCB-23BB1B06E470}" uniqueName="9" name="fours" queryTableFieldId="9"/>
    <tableColumn id="10" xr3:uid="{872A50C8-8D45-44B9-AE93-4A61E8C5F06C}" uniqueName="10" name="sixes" queryTableFieldId="10"/>
    <tableColumn id="11" xr3:uid="{3F595CE4-1F6D-42AB-BFFD-1DE4E2202A18}" uniqueName="11" name="SR" queryTableFieldId="11"/>
    <tableColumn id="12" xr3:uid="{AD37E751-7F68-4B23-938F-14A674A0FA60}" uniqueName="12" name="special_role" queryTableFieldId="12" dataDxfId="2"/>
    <tableColumn id="13" xr3:uid="{9FA1BFC0-9D0C-46FD-9FC1-B1CFB3D25159}" uniqueName="13" name="match_date" queryTableFieldId="13" dataDxfId="1"/>
    <tableColumn id="14" xr3:uid="{B0C3FA4A-F093-42B4-8D39-25BD9126CD93}" uniqueName="14" name="match_player_key " queryTableFieldId="14" dataDxfId="0"/>
    <tableColumn id="15" xr3:uid="{772189BC-74A3-49F6-BB14-9053FEE16072}" uniqueName="15" name="Team" queryTableFieldId="15"/>
    <tableColumn id="16" xr3:uid="{A0156B24-DCD6-4910-8978-BD1351D7A0C9}" uniqueName="16" name="Team_short" queryTableFieldId="16"/>
    <tableColumn id="17" xr3:uid="{0E9107B2-CEF9-453E-B55B-7EB134125DCD}" uniqueName="17" name="Ining" queryTableFieldId="17"/>
    <tableColumn id="18" xr3:uid="{B10A9D9B-9E7A-47B9-B976-B7590474C5D1}" uniqueName="18" name="Position" queryTableFieldId="18"/>
    <tableColumn id="19" xr3:uid="{0A57A1C1-29D9-4800-B192-0497D2A6FA79}" uniqueName="19" name="Openers" queryTableFieldId="19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936791-5F0B-4672-BF40-33F980D7851B}">
  <dimension ref="A1:D14"/>
  <sheetViews>
    <sheetView tabSelected="1" workbookViewId="0">
      <selection activeCell="B20" sqref="B20"/>
    </sheetView>
  </sheetViews>
  <sheetFormatPr defaultRowHeight="15" x14ac:dyDescent="0.25"/>
  <cols>
    <col min="1" max="1" width="16.28515625" customWidth="1"/>
    <col min="2" max="2" width="18.7109375" customWidth="1"/>
    <col min="3" max="3" width="21.140625" customWidth="1"/>
    <col min="4" max="4" width="11.5703125" customWidth="1"/>
  </cols>
  <sheetData>
    <row r="1" spans="1:4" x14ac:dyDescent="0.25">
      <c r="A1" t="s">
        <v>17708</v>
      </c>
      <c r="B1" t="s">
        <v>17709</v>
      </c>
      <c r="C1" t="s">
        <v>17710</v>
      </c>
      <c r="D1" t="s">
        <v>17711</v>
      </c>
    </row>
    <row r="2" spans="1:4" x14ac:dyDescent="0.25">
      <c r="A2" t="s">
        <v>0</v>
      </c>
      <c r="B2">
        <v>11485</v>
      </c>
      <c r="C2">
        <v>0</v>
      </c>
      <c r="D2">
        <f>ROUND(C2/B2*100,2)</f>
        <v>0</v>
      </c>
    </row>
    <row r="3" spans="1:4" x14ac:dyDescent="0.25">
      <c r="A3" t="s">
        <v>1</v>
      </c>
      <c r="B3">
        <v>11485</v>
      </c>
      <c r="C3">
        <v>0</v>
      </c>
      <c r="D3">
        <f t="shared" ref="D3:D14" si="0">ROUND(C3/B3*100,2)</f>
        <v>0</v>
      </c>
    </row>
    <row r="4" spans="1:4" x14ac:dyDescent="0.25">
      <c r="A4" t="s">
        <v>2</v>
      </c>
      <c r="B4">
        <v>11485</v>
      </c>
      <c r="C4">
        <v>0</v>
      </c>
      <c r="D4">
        <f t="shared" si="0"/>
        <v>0</v>
      </c>
    </row>
    <row r="5" spans="1:4" x14ac:dyDescent="0.25">
      <c r="A5" t="s">
        <v>3</v>
      </c>
      <c r="B5">
        <v>11485</v>
      </c>
      <c r="C5">
        <v>275</v>
      </c>
      <c r="D5">
        <f t="shared" si="0"/>
        <v>2.39</v>
      </c>
    </row>
    <row r="6" spans="1:4" x14ac:dyDescent="0.25">
      <c r="A6" t="s">
        <v>4</v>
      </c>
      <c r="B6">
        <v>11485</v>
      </c>
      <c r="C6">
        <v>0</v>
      </c>
      <c r="D6">
        <f t="shared" si="0"/>
        <v>0</v>
      </c>
    </row>
    <row r="7" spans="1:4" x14ac:dyDescent="0.25">
      <c r="A7" t="s">
        <v>5</v>
      </c>
      <c r="B7">
        <v>11485</v>
      </c>
      <c r="C7">
        <v>45</v>
      </c>
      <c r="D7">
        <f t="shared" si="0"/>
        <v>0.39</v>
      </c>
    </row>
    <row r="8" spans="1:4" x14ac:dyDescent="0.25">
      <c r="A8" t="s">
        <v>6</v>
      </c>
      <c r="B8">
        <v>11485</v>
      </c>
      <c r="C8">
        <v>0</v>
      </c>
      <c r="D8">
        <f t="shared" si="0"/>
        <v>0</v>
      </c>
    </row>
    <row r="9" spans="1:4" x14ac:dyDescent="0.25">
      <c r="A9" s="18" t="s">
        <v>7</v>
      </c>
      <c r="B9">
        <v>11485</v>
      </c>
      <c r="C9">
        <v>0</v>
      </c>
      <c r="D9">
        <f t="shared" si="0"/>
        <v>0</v>
      </c>
    </row>
    <row r="10" spans="1:4" x14ac:dyDescent="0.25">
      <c r="A10" t="s">
        <v>8</v>
      </c>
      <c r="B10">
        <v>11485</v>
      </c>
      <c r="C10">
        <v>0</v>
      </c>
      <c r="D10">
        <f t="shared" si="0"/>
        <v>0</v>
      </c>
    </row>
    <row r="11" spans="1:4" x14ac:dyDescent="0.25">
      <c r="A11" t="s">
        <v>9</v>
      </c>
      <c r="B11">
        <v>11485</v>
      </c>
      <c r="C11">
        <v>0</v>
      </c>
      <c r="D11">
        <f t="shared" si="0"/>
        <v>0</v>
      </c>
    </row>
    <row r="12" spans="1:4" x14ac:dyDescent="0.25">
      <c r="A12" t="s">
        <v>10</v>
      </c>
      <c r="B12">
        <v>11485</v>
      </c>
      <c r="C12">
        <v>174</v>
      </c>
      <c r="D12">
        <f t="shared" si="0"/>
        <v>1.52</v>
      </c>
    </row>
    <row r="13" spans="1:4" x14ac:dyDescent="0.25">
      <c r="A13" t="s">
        <v>11</v>
      </c>
      <c r="B13">
        <v>11485</v>
      </c>
      <c r="C13">
        <v>0</v>
      </c>
      <c r="D13">
        <f t="shared" si="0"/>
        <v>0</v>
      </c>
    </row>
    <row r="14" spans="1:4" x14ac:dyDescent="0.25">
      <c r="A14" t="s">
        <v>12</v>
      </c>
      <c r="B14">
        <v>11485</v>
      </c>
      <c r="C14">
        <v>0</v>
      </c>
      <c r="D14">
        <f t="shared" si="0"/>
        <v>0</v>
      </c>
    </row>
  </sheetData>
  <pageMargins left="0.7" right="0.7" top="0.75" bottom="0.75" header="0.3" footer="0.3"/>
  <pageSetup orientation="portrait" horizontalDpi="300" verticalDpi="30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E1027-C5B9-4F4B-B5D0-4763473426F3}">
  <dimension ref="A1:F15"/>
  <sheetViews>
    <sheetView workbookViewId="0">
      <selection activeCell="D6" sqref="D6"/>
    </sheetView>
  </sheetViews>
  <sheetFormatPr defaultRowHeight="15" x14ac:dyDescent="0.25"/>
  <cols>
    <col min="1" max="1" width="13.7109375" bestFit="1" customWidth="1"/>
    <col min="2" max="2" width="21" bestFit="1" customWidth="1"/>
    <col min="3" max="3" width="19.28515625" bestFit="1" customWidth="1"/>
    <col min="4" max="4" width="12" bestFit="1" customWidth="1"/>
    <col min="5" max="5" width="9" bestFit="1" customWidth="1"/>
    <col min="6" max="6" width="7.140625" bestFit="1" customWidth="1"/>
    <col min="7" max="7" width="23.42578125" bestFit="1" customWidth="1"/>
    <col min="8" max="8" width="20.42578125" bestFit="1" customWidth="1"/>
    <col min="9" max="9" width="13" bestFit="1" customWidth="1"/>
    <col min="10" max="10" width="44.28515625" bestFit="1" customWidth="1"/>
    <col min="11" max="12" width="4.42578125" bestFit="1" customWidth="1"/>
    <col min="13" max="13" width="5.140625" bestFit="1" customWidth="1"/>
    <col min="14" max="14" width="7.85546875" bestFit="1" customWidth="1"/>
    <col min="15" max="15" width="7.7109375" bestFit="1" customWidth="1"/>
    <col min="16" max="16" width="7" bestFit="1" customWidth="1"/>
    <col min="17" max="17" width="22.7109375" bestFit="1" customWidth="1"/>
    <col min="18" max="18" width="13.7109375" bestFit="1" customWidth="1"/>
    <col min="19" max="19" width="20.140625" bestFit="1" customWidth="1"/>
    <col min="20" max="20" width="26.5703125" bestFit="1" customWidth="1"/>
    <col min="21" max="21" width="13.7109375" bestFit="1" customWidth="1"/>
    <col min="22" max="22" width="7.7109375" bestFit="1" customWidth="1"/>
    <col min="23" max="23" width="10.5703125" bestFit="1" customWidth="1"/>
    <col min="24" max="24" width="10.85546875" bestFit="1" customWidth="1"/>
  </cols>
  <sheetData>
    <row r="1" spans="1:6" x14ac:dyDescent="0.25">
      <c r="A1" t="s">
        <v>6465</v>
      </c>
      <c r="B1" t="s">
        <v>17712</v>
      </c>
      <c r="C1" t="s">
        <v>17713</v>
      </c>
      <c r="D1" t="s">
        <v>17707</v>
      </c>
      <c r="E1" t="s">
        <v>17714</v>
      </c>
      <c r="F1" t="s">
        <v>17715</v>
      </c>
    </row>
    <row r="2" spans="1:6" x14ac:dyDescent="0.25">
      <c r="A2" s="16" t="s">
        <v>12803</v>
      </c>
      <c r="B2">
        <v>737</v>
      </c>
      <c r="C2">
        <v>720</v>
      </c>
      <c r="D2">
        <v>50.583390528483186</v>
      </c>
      <c r="E2">
        <v>50.58</v>
      </c>
      <c r="F2" t="b">
        <v>1</v>
      </c>
    </row>
    <row r="3" spans="1:6" x14ac:dyDescent="0.25">
      <c r="A3" s="16" t="s">
        <v>10572</v>
      </c>
      <c r="B3">
        <v>182</v>
      </c>
      <c r="C3">
        <v>203</v>
      </c>
      <c r="D3">
        <v>47.272727272727273</v>
      </c>
      <c r="E3">
        <v>47.27</v>
      </c>
      <c r="F3" t="b">
        <v>1</v>
      </c>
    </row>
    <row r="4" spans="1:6" x14ac:dyDescent="0.25">
      <c r="A4" s="16" t="s">
        <v>7292</v>
      </c>
      <c r="B4">
        <v>577</v>
      </c>
      <c r="C4">
        <v>675</v>
      </c>
      <c r="D4">
        <v>46.08626198083067</v>
      </c>
      <c r="E4">
        <v>46.09</v>
      </c>
      <c r="F4" t="b">
        <v>1</v>
      </c>
    </row>
    <row r="5" spans="1:6" x14ac:dyDescent="0.25">
      <c r="A5" s="16" t="s">
        <v>6468</v>
      </c>
      <c r="B5">
        <v>1496</v>
      </c>
      <c r="C5">
        <v>1841</v>
      </c>
      <c r="D5">
        <v>44.830686245130359</v>
      </c>
      <c r="E5">
        <v>44.83</v>
      </c>
      <c r="F5" t="b">
        <v>1</v>
      </c>
    </row>
    <row r="6" spans="1:6" x14ac:dyDescent="0.25">
      <c r="A6" s="16" t="s">
        <v>6501</v>
      </c>
      <c r="B6">
        <v>1863</v>
      </c>
      <c r="C6">
        <v>2323</v>
      </c>
      <c r="D6">
        <v>44.505494505494504</v>
      </c>
      <c r="E6">
        <v>44.51</v>
      </c>
      <c r="F6" t="b">
        <v>1</v>
      </c>
    </row>
    <row r="7" spans="1:6" x14ac:dyDescent="0.25">
      <c r="A7" s="16" t="s">
        <v>7713</v>
      </c>
      <c r="B7">
        <v>669</v>
      </c>
      <c r="C7">
        <v>915</v>
      </c>
      <c r="D7">
        <v>42.234848484848484</v>
      </c>
      <c r="E7">
        <v>42.23</v>
      </c>
      <c r="F7" t="b">
        <v>1</v>
      </c>
    </row>
    <row r="8" spans="1:6" x14ac:dyDescent="0.25">
      <c r="A8" s="16" t="s">
        <v>15446</v>
      </c>
      <c r="B8">
        <v>340</v>
      </c>
      <c r="C8">
        <v>480</v>
      </c>
      <c r="D8">
        <v>41.463414634146339</v>
      </c>
      <c r="E8">
        <v>41.46</v>
      </c>
      <c r="F8" t="b">
        <v>1</v>
      </c>
    </row>
    <row r="9" spans="1:6" x14ac:dyDescent="0.25">
      <c r="A9" s="16" t="s">
        <v>6510</v>
      </c>
      <c r="B9">
        <v>1348</v>
      </c>
      <c r="C9">
        <v>2003</v>
      </c>
      <c r="D9">
        <v>40.226797970754994</v>
      </c>
      <c r="E9">
        <v>40.229999999999997</v>
      </c>
      <c r="F9" t="b">
        <v>1</v>
      </c>
    </row>
    <row r="10" spans="1:6" x14ac:dyDescent="0.25">
      <c r="A10" s="16" t="s">
        <v>6478</v>
      </c>
      <c r="B10">
        <v>1507</v>
      </c>
      <c r="C10">
        <v>2252</v>
      </c>
      <c r="D10">
        <v>40.090449587656288</v>
      </c>
      <c r="E10">
        <v>40.090000000000003</v>
      </c>
      <c r="F10" t="b">
        <v>1</v>
      </c>
    </row>
    <row r="11" spans="1:6" x14ac:dyDescent="0.25">
      <c r="A11" s="16" t="s">
        <v>15257</v>
      </c>
      <c r="B11">
        <v>160</v>
      </c>
      <c r="C11">
        <v>275</v>
      </c>
      <c r="D11">
        <v>36.781609195402297</v>
      </c>
      <c r="E11">
        <v>36.78</v>
      </c>
      <c r="F11" t="b">
        <v>0</v>
      </c>
    </row>
    <row r="12" spans="1:6" x14ac:dyDescent="0.25">
      <c r="A12" s="16" t="s">
        <v>6526</v>
      </c>
      <c r="B12">
        <v>433</v>
      </c>
      <c r="C12">
        <v>958</v>
      </c>
      <c r="D12">
        <v>31.128684399712437</v>
      </c>
      <c r="E12">
        <v>31.13</v>
      </c>
      <c r="F12" t="b">
        <v>0</v>
      </c>
    </row>
    <row r="13" spans="1:6" x14ac:dyDescent="0.25">
      <c r="A13" s="16" t="s">
        <v>14328</v>
      </c>
      <c r="B13">
        <v>145</v>
      </c>
      <c r="C13">
        <v>345</v>
      </c>
      <c r="D13">
        <v>29.591836734693878</v>
      </c>
      <c r="E13">
        <v>29.59</v>
      </c>
      <c r="F13" t="b">
        <v>0</v>
      </c>
    </row>
    <row r="14" spans="1:6" x14ac:dyDescent="0.25">
      <c r="A14" s="16" t="s">
        <v>6545</v>
      </c>
      <c r="B14">
        <v>645</v>
      </c>
      <c r="C14">
        <v>1550</v>
      </c>
      <c r="D14">
        <v>29.384965831435078</v>
      </c>
      <c r="E14">
        <v>29.38</v>
      </c>
      <c r="F14" t="b">
        <v>0</v>
      </c>
    </row>
    <row r="15" spans="1:6" x14ac:dyDescent="0.25">
      <c r="A15" s="16" t="s">
        <v>9761</v>
      </c>
      <c r="B15">
        <v>9</v>
      </c>
      <c r="C15">
        <v>46</v>
      </c>
      <c r="D15">
        <v>16.363636363636363</v>
      </c>
      <c r="E15">
        <v>16.36</v>
      </c>
      <c r="F15" t="b">
        <v>0</v>
      </c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B5F9B0-5C61-48E1-8F00-03A57B15AD74}">
  <dimension ref="A1:S11211"/>
  <sheetViews>
    <sheetView topLeftCell="L5815" workbookViewId="0">
      <selection activeCell="Q5831" sqref="Q5831"/>
    </sheetView>
  </sheetViews>
  <sheetFormatPr defaultRowHeight="15" x14ac:dyDescent="0.25"/>
  <cols>
    <col min="1" max="1" width="12.85546875" bestFit="1" customWidth="1"/>
    <col min="2" max="2" width="23.42578125" bestFit="1" customWidth="1"/>
    <col min="3" max="3" width="20.42578125" bestFit="1" customWidth="1"/>
    <col min="4" max="4" width="13" bestFit="1" customWidth="1"/>
    <col min="5" max="5" width="44.28515625" bestFit="1" customWidth="1"/>
    <col min="6" max="7" width="4.42578125" bestFit="1" customWidth="1"/>
    <col min="8" max="8" width="5.140625" bestFit="1" customWidth="1"/>
    <col min="9" max="9" width="7.85546875" bestFit="1" customWidth="1"/>
    <col min="10" max="10" width="7.7109375" bestFit="1" customWidth="1"/>
    <col min="11" max="11" width="7" bestFit="1" customWidth="1"/>
    <col min="12" max="12" width="22.7109375" bestFit="1" customWidth="1"/>
    <col min="13" max="13" width="13.7109375" bestFit="1" customWidth="1"/>
    <col min="14" max="14" width="20.140625" bestFit="1" customWidth="1"/>
    <col min="15" max="15" width="26.5703125" bestFit="1" customWidth="1"/>
    <col min="16" max="16" width="13.7109375" bestFit="1" customWidth="1"/>
    <col min="17" max="17" width="7.7109375" bestFit="1" customWidth="1"/>
    <col min="18" max="18" width="10.5703125" bestFit="1" customWidth="1"/>
    <col min="19" max="19" width="10.85546875" bestFit="1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6461</v>
      </c>
      <c r="O1" t="s">
        <v>6462</v>
      </c>
      <c r="P1" t="s">
        <v>6465</v>
      </c>
      <c r="Q1" t="s">
        <v>6463</v>
      </c>
      <c r="R1" t="s">
        <v>6464</v>
      </c>
      <c r="S1" t="s">
        <v>17704</v>
      </c>
    </row>
    <row r="2" spans="1:19" x14ac:dyDescent="0.25">
      <c r="A2" s="16" t="s">
        <v>13</v>
      </c>
      <c r="B2">
        <v>1</v>
      </c>
      <c r="C2" s="16" t="s">
        <v>14</v>
      </c>
      <c r="D2">
        <v>1190</v>
      </c>
      <c r="E2" s="16" t="s">
        <v>15</v>
      </c>
      <c r="F2">
        <v>6</v>
      </c>
      <c r="G2">
        <v>10</v>
      </c>
      <c r="H2">
        <v>0</v>
      </c>
      <c r="I2">
        <v>0</v>
      </c>
      <c r="J2">
        <v>0</v>
      </c>
      <c r="K2">
        <v>60</v>
      </c>
      <c r="L2" s="16" t="s">
        <v>16</v>
      </c>
      <c r="M2" s="17">
        <v>39556</v>
      </c>
      <c r="N2" s="16" t="s">
        <v>6466</v>
      </c>
      <c r="O2" t="s">
        <v>6467</v>
      </c>
      <c r="P2" t="s">
        <v>6468</v>
      </c>
      <c r="Q2">
        <v>2</v>
      </c>
      <c r="R2">
        <v>5</v>
      </c>
      <c r="S2" t="s">
        <v>17705</v>
      </c>
    </row>
    <row r="3" spans="1:19" x14ac:dyDescent="0.25">
      <c r="A3" s="16" t="s">
        <v>13</v>
      </c>
      <c r="B3">
        <v>1</v>
      </c>
      <c r="C3" s="16" t="s">
        <v>18</v>
      </c>
      <c r="D3">
        <v>1091</v>
      </c>
      <c r="E3" s="16" t="s">
        <v>19</v>
      </c>
      <c r="F3">
        <v>7</v>
      </c>
      <c r="G3">
        <v>9</v>
      </c>
      <c r="H3">
        <v>0</v>
      </c>
      <c r="I3">
        <v>1</v>
      </c>
      <c r="J3">
        <v>0</v>
      </c>
      <c r="K3">
        <v>77.77</v>
      </c>
      <c r="L3" s="16" t="s">
        <v>20</v>
      </c>
      <c r="M3" s="17">
        <v>39556</v>
      </c>
      <c r="N3" s="16" t="s">
        <v>6469</v>
      </c>
      <c r="O3" t="s">
        <v>6467</v>
      </c>
      <c r="P3" t="s">
        <v>6468</v>
      </c>
      <c r="Q3">
        <v>2</v>
      </c>
      <c r="R3">
        <v>6</v>
      </c>
      <c r="S3" t="s">
        <v>17705</v>
      </c>
    </row>
    <row r="4" spans="1:19" x14ac:dyDescent="0.25">
      <c r="A4" s="16" t="s">
        <v>13</v>
      </c>
      <c r="B4">
        <v>1</v>
      </c>
      <c r="C4" s="16" t="s">
        <v>21</v>
      </c>
      <c r="D4">
        <v>1024</v>
      </c>
      <c r="E4" s="16" t="s">
        <v>22</v>
      </c>
      <c r="F4">
        <v>1</v>
      </c>
      <c r="G4">
        <v>5</v>
      </c>
      <c r="H4">
        <v>0</v>
      </c>
      <c r="I4">
        <v>0</v>
      </c>
      <c r="J4">
        <v>0</v>
      </c>
      <c r="K4">
        <v>20</v>
      </c>
      <c r="L4" s="16" t="s">
        <v>16</v>
      </c>
      <c r="M4" s="17">
        <v>39556</v>
      </c>
      <c r="N4" s="16" t="s">
        <v>6470</v>
      </c>
      <c r="O4" t="s">
        <v>6467</v>
      </c>
      <c r="P4" t="s">
        <v>6468</v>
      </c>
      <c r="Q4">
        <v>2</v>
      </c>
      <c r="R4">
        <v>3</v>
      </c>
      <c r="S4" t="s">
        <v>17705</v>
      </c>
    </row>
    <row r="5" spans="1:19" x14ac:dyDescent="0.25">
      <c r="A5" s="16" t="s">
        <v>13</v>
      </c>
      <c r="B5">
        <v>1</v>
      </c>
      <c r="C5" s="16" t="s">
        <v>23</v>
      </c>
      <c r="D5">
        <v>1066</v>
      </c>
      <c r="E5" s="16" t="s">
        <v>24</v>
      </c>
      <c r="F5">
        <v>8</v>
      </c>
      <c r="G5">
        <v>7</v>
      </c>
      <c r="H5">
        <v>0</v>
      </c>
      <c r="I5">
        <v>0</v>
      </c>
      <c r="J5">
        <v>1</v>
      </c>
      <c r="K5">
        <v>114.28</v>
      </c>
      <c r="L5" s="16" t="s">
        <v>16</v>
      </c>
      <c r="M5" s="17">
        <v>39556</v>
      </c>
      <c r="N5" s="16" t="s">
        <v>6471</v>
      </c>
      <c r="O5" t="s">
        <v>6467</v>
      </c>
      <c r="P5" t="s">
        <v>6468</v>
      </c>
      <c r="Q5">
        <v>2</v>
      </c>
      <c r="R5">
        <v>4</v>
      </c>
      <c r="S5" t="s">
        <v>17705</v>
      </c>
    </row>
    <row r="6" spans="1:19" x14ac:dyDescent="0.25">
      <c r="A6" s="16" t="s">
        <v>13</v>
      </c>
      <c r="B6">
        <v>1</v>
      </c>
      <c r="C6" s="16" t="s">
        <v>25</v>
      </c>
      <c r="D6">
        <v>1026</v>
      </c>
      <c r="E6" s="16" t="s">
        <v>26</v>
      </c>
      <c r="F6">
        <v>18</v>
      </c>
      <c r="G6">
        <v>15</v>
      </c>
      <c r="H6">
        <v>0</v>
      </c>
      <c r="I6">
        <v>1</v>
      </c>
      <c r="J6">
        <v>2</v>
      </c>
      <c r="K6">
        <v>120</v>
      </c>
      <c r="L6" s="16" t="s">
        <v>16</v>
      </c>
      <c r="M6" s="17">
        <v>39556</v>
      </c>
      <c r="N6" s="16" t="s">
        <v>6472</v>
      </c>
      <c r="O6" t="s">
        <v>6467</v>
      </c>
      <c r="P6" t="s">
        <v>6468</v>
      </c>
      <c r="Q6">
        <v>2</v>
      </c>
      <c r="R6">
        <v>9</v>
      </c>
      <c r="S6" t="s">
        <v>17705</v>
      </c>
    </row>
    <row r="7" spans="1:19" x14ac:dyDescent="0.25">
      <c r="A7" s="16" t="s">
        <v>13</v>
      </c>
      <c r="B7">
        <v>1</v>
      </c>
      <c r="C7" s="16" t="s">
        <v>27</v>
      </c>
      <c r="D7">
        <v>1008</v>
      </c>
      <c r="E7" s="16" t="s">
        <v>28</v>
      </c>
      <c r="F7">
        <v>3</v>
      </c>
      <c r="G7">
        <v>8</v>
      </c>
      <c r="H7">
        <v>0</v>
      </c>
      <c r="I7">
        <v>0</v>
      </c>
      <c r="J7">
        <v>0</v>
      </c>
      <c r="K7">
        <v>37.5</v>
      </c>
      <c r="L7" s="16" t="s">
        <v>16</v>
      </c>
      <c r="M7" s="17">
        <v>39556</v>
      </c>
      <c r="N7" s="16" t="s">
        <v>6473</v>
      </c>
      <c r="O7" t="s">
        <v>6467</v>
      </c>
      <c r="P7" t="s">
        <v>6468</v>
      </c>
      <c r="Q7">
        <v>2</v>
      </c>
      <c r="R7">
        <v>10</v>
      </c>
      <c r="S7" t="s">
        <v>17705</v>
      </c>
    </row>
    <row r="8" spans="1:19" x14ac:dyDescent="0.25">
      <c r="A8" s="16" t="s">
        <v>13</v>
      </c>
      <c r="B8">
        <v>1</v>
      </c>
      <c r="C8" s="16" t="s">
        <v>29</v>
      </c>
      <c r="D8">
        <v>1025</v>
      </c>
      <c r="E8" s="16" t="s">
        <v>30</v>
      </c>
      <c r="F8">
        <v>0</v>
      </c>
      <c r="G8">
        <v>2</v>
      </c>
      <c r="H8">
        <v>0</v>
      </c>
      <c r="I8">
        <v>0</v>
      </c>
      <c r="J8">
        <v>0</v>
      </c>
      <c r="K8">
        <v>0</v>
      </c>
      <c r="L8" s="16" t="s">
        <v>16</v>
      </c>
      <c r="M8" s="17">
        <v>39556</v>
      </c>
      <c r="N8" s="16" t="s">
        <v>6474</v>
      </c>
      <c r="O8" t="s">
        <v>6467</v>
      </c>
      <c r="P8" t="s">
        <v>6468</v>
      </c>
      <c r="Q8">
        <v>2</v>
      </c>
      <c r="R8">
        <v>7</v>
      </c>
      <c r="S8" t="s">
        <v>17705</v>
      </c>
    </row>
    <row r="9" spans="1:19" x14ac:dyDescent="0.25">
      <c r="A9" s="16" t="s">
        <v>13</v>
      </c>
      <c r="B9">
        <v>1</v>
      </c>
      <c r="C9" s="16" t="s">
        <v>31</v>
      </c>
      <c r="D9">
        <v>1479</v>
      </c>
      <c r="E9" s="16" t="s">
        <v>32</v>
      </c>
      <c r="F9">
        <v>9</v>
      </c>
      <c r="G9">
        <v>10</v>
      </c>
      <c r="H9">
        <v>0</v>
      </c>
      <c r="I9">
        <v>1</v>
      </c>
      <c r="J9">
        <v>0</v>
      </c>
      <c r="K9">
        <v>90</v>
      </c>
      <c r="L9" s="16" t="s">
        <v>16</v>
      </c>
      <c r="M9" s="17">
        <v>39556</v>
      </c>
      <c r="N9" s="16" t="s">
        <v>6475</v>
      </c>
      <c r="O9" t="s">
        <v>6467</v>
      </c>
      <c r="P9" t="s">
        <v>6468</v>
      </c>
      <c r="Q9">
        <v>2</v>
      </c>
      <c r="R9">
        <v>8</v>
      </c>
      <c r="S9" t="s">
        <v>17705</v>
      </c>
    </row>
    <row r="10" spans="1:19" x14ac:dyDescent="0.25">
      <c r="A10" s="16" t="s">
        <v>13</v>
      </c>
      <c r="B10">
        <v>1</v>
      </c>
      <c r="C10" s="16" t="s">
        <v>33</v>
      </c>
      <c r="D10">
        <v>1050</v>
      </c>
      <c r="E10" s="16" t="s">
        <v>26</v>
      </c>
      <c r="F10">
        <v>158</v>
      </c>
      <c r="G10">
        <v>73</v>
      </c>
      <c r="H10">
        <v>0</v>
      </c>
      <c r="I10">
        <v>10</v>
      </c>
      <c r="J10">
        <v>13</v>
      </c>
      <c r="K10">
        <v>216.43</v>
      </c>
      <c r="L10" s="16" t="s">
        <v>16</v>
      </c>
      <c r="M10" s="17">
        <v>39556</v>
      </c>
      <c r="N10" s="16" t="s">
        <v>6476</v>
      </c>
      <c r="O10" t="s">
        <v>6477</v>
      </c>
      <c r="P10" t="s">
        <v>6478</v>
      </c>
      <c r="Q10">
        <v>1</v>
      </c>
      <c r="R10">
        <v>2</v>
      </c>
      <c r="S10" t="s">
        <v>17706</v>
      </c>
    </row>
    <row r="11" spans="1:19" x14ac:dyDescent="0.25">
      <c r="A11" s="16" t="s">
        <v>13</v>
      </c>
      <c r="B11">
        <v>1</v>
      </c>
      <c r="C11" s="16" t="s">
        <v>34</v>
      </c>
      <c r="D11">
        <v>1280</v>
      </c>
      <c r="E11" s="16" t="s">
        <v>35</v>
      </c>
      <c r="F11">
        <v>20</v>
      </c>
      <c r="G11">
        <v>20</v>
      </c>
      <c r="H11">
        <v>0</v>
      </c>
      <c r="I11">
        <v>1</v>
      </c>
      <c r="J11">
        <v>1</v>
      </c>
      <c r="K11">
        <v>100</v>
      </c>
      <c r="L11" s="16" t="s">
        <v>16</v>
      </c>
      <c r="M11" s="17">
        <v>39556</v>
      </c>
      <c r="N11" s="16" t="s">
        <v>6479</v>
      </c>
      <c r="O11" t="s">
        <v>6477</v>
      </c>
      <c r="P11" t="s">
        <v>6478</v>
      </c>
      <c r="Q11">
        <v>1</v>
      </c>
      <c r="R11">
        <v>3</v>
      </c>
      <c r="S11" t="s">
        <v>17705</v>
      </c>
    </row>
    <row r="12" spans="1:19" x14ac:dyDescent="0.25">
      <c r="A12" s="16" t="s">
        <v>13</v>
      </c>
      <c r="B12">
        <v>1</v>
      </c>
      <c r="C12" s="16" t="s">
        <v>36</v>
      </c>
      <c r="D12">
        <v>1480</v>
      </c>
      <c r="E12" s="16" t="s">
        <v>37</v>
      </c>
      <c r="F12">
        <v>3</v>
      </c>
      <c r="G12">
        <v>6</v>
      </c>
      <c r="H12">
        <v>0</v>
      </c>
      <c r="I12">
        <v>0</v>
      </c>
      <c r="J12">
        <v>0</v>
      </c>
      <c r="K12">
        <v>50</v>
      </c>
      <c r="L12" s="16" t="s">
        <v>16</v>
      </c>
      <c r="M12" s="17">
        <v>39556</v>
      </c>
      <c r="N12" s="16" t="s">
        <v>6480</v>
      </c>
      <c r="O12" t="s">
        <v>6467</v>
      </c>
      <c r="P12" t="s">
        <v>6468</v>
      </c>
      <c r="Q12">
        <v>2</v>
      </c>
      <c r="R12">
        <v>11</v>
      </c>
      <c r="S12" t="s">
        <v>17705</v>
      </c>
    </row>
    <row r="13" spans="1:19" x14ac:dyDescent="0.25">
      <c r="A13" s="16" t="s">
        <v>13</v>
      </c>
      <c r="B13">
        <v>1</v>
      </c>
      <c r="C13" s="16" t="s">
        <v>38</v>
      </c>
      <c r="D13">
        <v>1052</v>
      </c>
      <c r="E13" s="16" t="s">
        <v>39</v>
      </c>
      <c r="F13">
        <v>10</v>
      </c>
      <c r="G13">
        <v>12</v>
      </c>
      <c r="H13">
        <v>0</v>
      </c>
      <c r="I13">
        <v>2</v>
      </c>
      <c r="J13">
        <v>0</v>
      </c>
      <c r="K13">
        <v>83.33</v>
      </c>
      <c r="L13" s="16" t="s">
        <v>40</v>
      </c>
      <c r="M13" s="17">
        <v>39556</v>
      </c>
      <c r="N13" s="16" t="s">
        <v>6481</v>
      </c>
      <c r="O13" t="s">
        <v>6477</v>
      </c>
      <c r="P13" t="s">
        <v>6478</v>
      </c>
      <c r="Q13">
        <v>1</v>
      </c>
      <c r="R13">
        <v>1</v>
      </c>
      <c r="S13" t="s">
        <v>17706</v>
      </c>
    </row>
    <row r="14" spans="1:19" x14ac:dyDescent="0.25">
      <c r="A14" s="16" t="s">
        <v>13</v>
      </c>
      <c r="B14">
        <v>1</v>
      </c>
      <c r="C14" s="16" t="s">
        <v>41</v>
      </c>
      <c r="D14">
        <v>1023</v>
      </c>
      <c r="E14" s="16" t="s">
        <v>42</v>
      </c>
      <c r="F14">
        <v>2</v>
      </c>
      <c r="G14">
        <v>3</v>
      </c>
      <c r="H14">
        <v>0</v>
      </c>
      <c r="I14">
        <v>0</v>
      </c>
      <c r="J14">
        <v>0</v>
      </c>
      <c r="K14">
        <v>66.66</v>
      </c>
      <c r="L14" s="16" t="s">
        <v>40</v>
      </c>
      <c r="M14" s="17">
        <v>39556</v>
      </c>
      <c r="N14" s="16" t="s">
        <v>6482</v>
      </c>
      <c r="O14" t="s">
        <v>6467</v>
      </c>
      <c r="P14" t="s">
        <v>6468</v>
      </c>
      <c r="Q14">
        <v>2</v>
      </c>
      <c r="R14">
        <v>1</v>
      </c>
      <c r="S14" t="s">
        <v>17706</v>
      </c>
    </row>
    <row r="15" spans="1:19" x14ac:dyDescent="0.25">
      <c r="A15" s="16" t="s">
        <v>13</v>
      </c>
      <c r="B15">
        <v>1</v>
      </c>
      <c r="C15" s="16" t="s">
        <v>43</v>
      </c>
      <c r="D15">
        <v>1125</v>
      </c>
      <c r="E15" s="16" t="s">
        <v>44</v>
      </c>
      <c r="F15">
        <v>6</v>
      </c>
      <c r="G15">
        <v>16</v>
      </c>
      <c r="H15">
        <v>0</v>
      </c>
      <c r="I15">
        <v>0</v>
      </c>
      <c r="J15">
        <v>0</v>
      </c>
      <c r="K15">
        <v>37.5</v>
      </c>
      <c r="L15" s="16" t="s">
        <v>16</v>
      </c>
      <c r="M15" s="17">
        <v>39556</v>
      </c>
      <c r="N15" s="16" t="s">
        <v>6483</v>
      </c>
      <c r="O15" t="s">
        <v>6467</v>
      </c>
      <c r="P15" t="s">
        <v>6468</v>
      </c>
      <c r="Q15">
        <v>2</v>
      </c>
      <c r="R15">
        <v>2</v>
      </c>
      <c r="S15" t="s">
        <v>17706</v>
      </c>
    </row>
    <row r="16" spans="1:19" x14ac:dyDescent="0.25">
      <c r="A16" s="16" t="s">
        <v>13</v>
      </c>
      <c r="B16">
        <v>1</v>
      </c>
      <c r="C16" s="16" t="s">
        <v>45</v>
      </c>
      <c r="D16">
        <v>1137</v>
      </c>
      <c r="E16" s="16" t="s">
        <v>46</v>
      </c>
      <c r="F16">
        <v>12</v>
      </c>
      <c r="G16">
        <v>12</v>
      </c>
      <c r="H16">
        <v>0</v>
      </c>
      <c r="I16">
        <v>1</v>
      </c>
      <c r="J16">
        <v>0</v>
      </c>
      <c r="K16">
        <v>100</v>
      </c>
      <c r="L16" s="16" t="s">
        <v>16</v>
      </c>
      <c r="M16" s="17">
        <v>39556</v>
      </c>
      <c r="N16" s="16" t="s">
        <v>6484</v>
      </c>
      <c r="O16" t="s">
        <v>6477</v>
      </c>
      <c r="P16" t="s">
        <v>6478</v>
      </c>
      <c r="Q16">
        <v>1</v>
      </c>
      <c r="R16">
        <v>4</v>
      </c>
      <c r="S16" t="s">
        <v>17705</v>
      </c>
    </row>
    <row r="17" spans="1:19" x14ac:dyDescent="0.25">
      <c r="A17" s="16" t="s">
        <v>13</v>
      </c>
      <c r="B17">
        <v>1</v>
      </c>
      <c r="C17" s="16" t="s">
        <v>47</v>
      </c>
      <c r="D17">
        <v>1478</v>
      </c>
      <c r="E17" s="16" t="s">
        <v>26</v>
      </c>
      <c r="F17">
        <v>5</v>
      </c>
      <c r="G17">
        <v>3</v>
      </c>
      <c r="H17">
        <v>0</v>
      </c>
      <c r="I17">
        <v>1</v>
      </c>
      <c r="J17">
        <v>0</v>
      </c>
      <c r="K17">
        <v>166.66</v>
      </c>
      <c r="L17" s="16" t="s">
        <v>16</v>
      </c>
      <c r="M17" s="17">
        <v>39556</v>
      </c>
      <c r="N17" s="16" t="s">
        <v>6485</v>
      </c>
      <c r="O17" t="s">
        <v>6477</v>
      </c>
      <c r="P17" t="s">
        <v>6478</v>
      </c>
      <c r="Q17">
        <v>1</v>
      </c>
      <c r="R17">
        <v>5</v>
      </c>
      <c r="S17" t="s">
        <v>17705</v>
      </c>
    </row>
    <row r="18" spans="1:19" x14ac:dyDescent="0.25">
      <c r="A18" s="16" t="s">
        <v>48</v>
      </c>
      <c r="B18" t="s">
        <v>49</v>
      </c>
      <c r="C18" s="16" t="s">
        <v>50</v>
      </c>
      <c r="D18">
        <v>1481</v>
      </c>
      <c r="E18" s="16" t="s">
        <v>51</v>
      </c>
      <c r="F18">
        <v>1</v>
      </c>
      <c r="G18">
        <v>2</v>
      </c>
      <c r="H18">
        <v>0</v>
      </c>
      <c r="I18">
        <v>0</v>
      </c>
      <c r="J18">
        <v>0</v>
      </c>
      <c r="K18">
        <v>50</v>
      </c>
      <c r="L18" s="16" t="s">
        <v>16</v>
      </c>
      <c r="M18" s="17">
        <v>39557</v>
      </c>
      <c r="N18" s="16" t="s">
        <v>6486</v>
      </c>
    </row>
    <row r="19" spans="1:19" x14ac:dyDescent="0.25">
      <c r="A19" s="16" t="s">
        <v>48</v>
      </c>
      <c r="B19" t="s">
        <v>49</v>
      </c>
      <c r="C19" s="16" t="s">
        <v>53</v>
      </c>
      <c r="D19">
        <v>1035</v>
      </c>
      <c r="E19" s="16" t="s">
        <v>54</v>
      </c>
      <c r="F19">
        <v>29</v>
      </c>
      <c r="G19">
        <v>23</v>
      </c>
      <c r="H19">
        <v>0</v>
      </c>
      <c r="I19">
        <v>2</v>
      </c>
      <c r="J19">
        <v>2</v>
      </c>
      <c r="K19">
        <v>126.08</v>
      </c>
      <c r="L19" s="16" t="s">
        <v>16</v>
      </c>
      <c r="M19" s="17">
        <v>39557</v>
      </c>
      <c r="N19" s="16" t="s">
        <v>6487</v>
      </c>
    </row>
    <row r="20" spans="1:19" x14ac:dyDescent="0.25">
      <c r="A20" s="16" t="s">
        <v>48</v>
      </c>
      <c r="B20" t="s">
        <v>49</v>
      </c>
      <c r="C20" s="16" t="s">
        <v>55</v>
      </c>
      <c r="D20">
        <v>1037</v>
      </c>
      <c r="E20" s="16" t="s">
        <v>56</v>
      </c>
      <c r="F20">
        <v>2</v>
      </c>
      <c r="G20">
        <v>4</v>
      </c>
      <c r="H20">
        <v>0</v>
      </c>
      <c r="I20">
        <v>0</v>
      </c>
      <c r="J20">
        <v>0</v>
      </c>
      <c r="K20">
        <v>50</v>
      </c>
      <c r="L20" s="16" t="s">
        <v>20</v>
      </c>
      <c r="M20" s="17">
        <v>39557</v>
      </c>
      <c r="N20" s="16" t="s">
        <v>6488</v>
      </c>
    </row>
    <row r="21" spans="1:19" x14ac:dyDescent="0.25">
      <c r="A21" s="16" t="s">
        <v>48</v>
      </c>
      <c r="B21" t="s">
        <v>49</v>
      </c>
      <c r="C21" s="16" t="s">
        <v>57</v>
      </c>
      <c r="D21">
        <v>1212</v>
      </c>
      <c r="E21" s="16" t="s">
        <v>58</v>
      </c>
      <c r="F21">
        <v>9</v>
      </c>
      <c r="G21">
        <v>19</v>
      </c>
      <c r="H21">
        <v>0</v>
      </c>
      <c r="I21">
        <v>0</v>
      </c>
      <c r="J21">
        <v>0</v>
      </c>
      <c r="K21">
        <v>47.36</v>
      </c>
      <c r="L21" s="16" t="s">
        <v>16</v>
      </c>
      <c r="M21" s="17">
        <v>39557</v>
      </c>
      <c r="N21" s="16" t="s">
        <v>6489</v>
      </c>
    </row>
    <row r="22" spans="1:19" x14ac:dyDescent="0.25">
      <c r="A22" s="16" t="s">
        <v>48</v>
      </c>
      <c r="B22" t="s">
        <v>49</v>
      </c>
      <c r="C22" s="16" t="s">
        <v>59</v>
      </c>
      <c r="D22">
        <v>1033</v>
      </c>
      <c r="E22" s="16" t="s">
        <v>60</v>
      </c>
      <c r="F22">
        <v>10</v>
      </c>
      <c r="G22">
        <v>5</v>
      </c>
      <c r="H22">
        <v>0</v>
      </c>
      <c r="I22">
        <v>2</v>
      </c>
      <c r="J22">
        <v>0</v>
      </c>
      <c r="K22">
        <v>200</v>
      </c>
      <c r="L22" s="16" t="s">
        <v>16</v>
      </c>
      <c r="M22" s="17">
        <v>39557</v>
      </c>
      <c r="N22" s="16" t="s">
        <v>6490</v>
      </c>
    </row>
    <row r="23" spans="1:19" x14ac:dyDescent="0.25">
      <c r="A23" s="16" t="s">
        <v>48</v>
      </c>
      <c r="B23" t="s">
        <v>49</v>
      </c>
      <c r="C23" s="16" t="s">
        <v>61</v>
      </c>
      <c r="D23">
        <v>1047</v>
      </c>
      <c r="E23" s="16" t="s">
        <v>62</v>
      </c>
      <c r="F23">
        <v>7</v>
      </c>
      <c r="G23">
        <v>12</v>
      </c>
      <c r="H23">
        <v>0</v>
      </c>
      <c r="I23">
        <v>0</v>
      </c>
      <c r="J23">
        <v>1</v>
      </c>
      <c r="K23">
        <v>58.33</v>
      </c>
      <c r="L23" s="16" t="s">
        <v>16</v>
      </c>
      <c r="M23" s="17">
        <v>39557</v>
      </c>
      <c r="N23" s="16" t="s">
        <v>6491</v>
      </c>
    </row>
    <row r="24" spans="1:19" x14ac:dyDescent="0.25">
      <c r="A24" s="16" t="s">
        <v>48</v>
      </c>
      <c r="B24" t="s">
        <v>49</v>
      </c>
      <c r="C24" s="16" t="s">
        <v>63</v>
      </c>
      <c r="D24">
        <v>1182</v>
      </c>
      <c r="E24" s="16" t="s">
        <v>64</v>
      </c>
      <c r="F24">
        <v>21</v>
      </c>
      <c r="G24">
        <v>15</v>
      </c>
      <c r="H24">
        <v>0</v>
      </c>
      <c r="I24">
        <v>4</v>
      </c>
      <c r="J24">
        <v>0</v>
      </c>
      <c r="K24">
        <v>140</v>
      </c>
      <c r="L24" s="16" t="s">
        <v>16</v>
      </c>
      <c r="M24" s="17">
        <v>39557</v>
      </c>
      <c r="N24" s="16" t="s">
        <v>6492</v>
      </c>
    </row>
    <row r="25" spans="1:19" x14ac:dyDescent="0.25">
      <c r="A25" s="16" t="s">
        <v>48</v>
      </c>
      <c r="B25" t="s">
        <v>49</v>
      </c>
      <c r="C25" s="16" t="s">
        <v>65</v>
      </c>
      <c r="D25">
        <v>1048</v>
      </c>
      <c r="E25" s="16" t="s">
        <v>26</v>
      </c>
      <c r="F25">
        <v>58</v>
      </c>
      <c r="G25">
        <v>46</v>
      </c>
      <c r="H25">
        <v>0</v>
      </c>
      <c r="I25">
        <v>7</v>
      </c>
      <c r="J25">
        <v>1</v>
      </c>
      <c r="K25">
        <v>126.08</v>
      </c>
      <c r="L25" s="16" t="s">
        <v>16</v>
      </c>
      <c r="M25" s="17">
        <v>39557</v>
      </c>
      <c r="N25" s="16" t="s">
        <v>6493</v>
      </c>
    </row>
    <row r="26" spans="1:19" x14ac:dyDescent="0.25">
      <c r="A26" s="16" t="s">
        <v>48</v>
      </c>
      <c r="B26" t="s">
        <v>49</v>
      </c>
      <c r="C26" s="16" t="s">
        <v>66</v>
      </c>
      <c r="D26">
        <v>1049</v>
      </c>
      <c r="E26" s="16" t="s">
        <v>67</v>
      </c>
      <c r="F26">
        <v>12</v>
      </c>
      <c r="G26">
        <v>4</v>
      </c>
      <c r="H26">
        <v>0</v>
      </c>
      <c r="I26">
        <v>3</v>
      </c>
      <c r="J26">
        <v>0</v>
      </c>
      <c r="K26">
        <v>300</v>
      </c>
      <c r="L26" s="16" t="s">
        <v>40</v>
      </c>
      <c r="M26" s="17">
        <v>39557</v>
      </c>
      <c r="N26" s="16" t="s">
        <v>6494</v>
      </c>
    </row>
    <row r="27" spans="1:19" x14ac:dyDescent="0.25">
      <c r="A27" s="16" t="s">
        <v>48</v>
      </c>
      <c r="B27" t="s">
        <v>49</v>
      </c>
      <c r="C27" s="16" t="s">
        <v>68</v>
      </c>
      <c r="D27">
        <v>1003</v>
      </c>
      <c r="E27" s="16" t="s">
        <v>26</v>
      </c>
      <c r="F27">
        <v>52</v>
      </c>
      <c r="G27">
        <v>41</v>
      </c>
      <c r="H27">
        <v>0</v>
      </c>
      <c r="I27">
        <v>8</v>
      </c>
      <c r="J27">
        <v>0</v>
      </c>
      <c r="K27">
        <v>126.82</v>
      </c>
      <c r="L27" s="16" t="s">
        <v>16</v>
      </c>
      <c r="M27" s="17">
        <v>39557</v>
      </c>
      <c r="N27" s="16" t="s">
        <v>6495</v>
      </c>
    </row>
    <row r="28" spans="1:19" x14ac:dyDescent="0.25">
      <c r="A28" s="16" t="s">
        <v>48</v>
      </c>
      <c r="B28" t="s">
        <v>49</v>
      </c>
      <c r="C28" s="16" t="s">
        <v>69</v>
      </c>
      <c r="D28">
        <v>1482</v>
      </c>
      <c r="E28" s="16" t="s">
        <v>26</v>
      </c>
      <c r="F28">
        <v>26</v>
      </c>
      <c r="G28">
        <v>20</v>
      </c>
      <c r="H28">
        <v>0</v>
      </c>
      <c r="I28">
        <v>4</v>
      </c>
      <c r="J28">
        <v>0</v>
      </c>
      <c r="K28">
        <v>130</v>
      </c>
      <c r="L28" s="16" t="s">
        <v>16</v>
      </c>
      <c r="M28" s="17">
        <v>39557</v>
      </c>
      <c r="N28" s="16" t="s">
        <v>6496</v>
      </c>
    </row>
    <row r="29" spans="1:19" x14ac:dyDescent="0.25">
      <c r="A29" s="16" t="s">
        <v>48</v>
      </c>
      <c r="B29" t="s">
        <v>49</v>
      </c>
      <c r="C29" s="16" t="s">
        <v>70</v>
      </c>
      <c r="D29">
        <v>1036</v>
      </c>
      <c r="E29" s="16" t="s">
        <v>71</v>
      </c>
      <c r="F29">
        <v>14</v>
      </c>
      <c r="G29">
        <v>13</v>
      </c>
      <c r="H29">
        <v>0</v>
      </c>
      <c r="I29">
        <v>2</v>
      </c>
      <c r="J29">
        <v>0</v>
      </c>
      <c r="K29">
        <v>107.69</v>
      </c>
      <c r="L29" s="16" t="s">
        <v>40</v>
      </c>
      <c r="M29" s="17">
        <v>39557</v>
      </c>
      <c r="N29" s="16" t="s">
        <v>6497</v>
      </c>
    </row>
    <row r="30" spans="1:19" x14ac:dyDescent="0.25">
      <c r="A30" s="16" t="s">
        <v>48</v>
      </c>
      <c r="B30" t="s">
        <v>49</v>
      </c>
      <c r="C30" s="16" t="s">
        <v>72</v>
      </c>
      <c r="D30">
        <v>1109</v>
      </c>
      <c r="E30" s="16" t="s">
        <v>26</v>
      </c>
      <c r="F30">
        <v>3</v>
      </c>
      <c r="G30">
        <v>7</v>
      </c>
      <c r="H30">
        <v>0</v>
      </c>
      <c r="I30">
        <v>0</v>
      </c>
      <c r="J30">
        <v>0</v>
      </c>
      <c r="K30">
        <v>42.85</v>
      </c>
      <c r="L30" s="16" t="s">
        <v>16</v>
      </c>
      <c r="M30" s="17">
        <v>39557</v>
      </c>
      <c r="N30" s="16" t="s">
        <v>6498</v>
      </c>
    </row>
    <row r="31" spans="1:19" x14ac:dyDescent="0.25">
      <c r="A31" s="16" t="s">
        <v>73</v>
      </c>
      <c r="B31" t="s">
        <v>74</v>
      </c>
      <c r="C31" s="16" t="s">
        <v>75</v>
      </c>
      <c r="D31">
        <v>1010</v>
      </c>
      <c r="E31" s="16" t="s">
        <v>76</v>
      </c>
      <c r="F31">
        <v>15</v>
      </c>
      <c r="G31">
        <v>10</v>
      </c>
      <c r="H31">
        <v>0</v>
      </c>
      <c r="I31">
        <v>3</v>
      </c>
      <c r="J31">
        <v>0</v>
      </c>
      <c r="K31">
        <v>150</v>
      </c>
      <c r="L31" s="16" t="s">
        <v>16</v>
      </c>
      <c r="M31" s="17">
        <v>39557</v>
      </c>
      <c r="N31" s="16" t="s">
        <v>6499</v>
      </c>
      <c r="O31" t="s">
        <v>6500</v>
      </c>
      <c r="P31" t="s">
        <v>6501</v>
      </c>
      <c r="Q31">
        <v>1</v>
      </c>
      <c r="R31">
        <v>1</v>
      </c>
      <c r="S31" t="s">
        <v>17706</v>
      </c>
    </row>
    <row r="32" spans="1:19" x14ac:dyDescent="0.25">
      <c r="A32" s="16" t="s">
        <v>73</v>
      </c>
      <c r="B32" t="s">
        <v>74</v>
      </c>
      <c r="C32" s="16" t="s">
        <v>77</v>
      </c>
      <c r="D32">
        <v>1012</v>
      </c>
      <c r="E32" s="16" t="s">
        <v>78</v>
      </c>
      <c r="F32">
        <v>32</v>
      </c>
      <c r="G32">
        <v>13</v>
      </c>
      <c r="H32">
        <v>0</v>
      </c>
      <c r="I32">
        <v>2</v>
      </c>
      <c r="J32">
        <v>3</v>
      </c>
      <c r="K32">
        <v>246.15</v>
      </c>
      <c r="L32" s="16" t="s">
        <v>16</v>
      </c>
      <c r="M32" s="17">
        <v>39557</v>
      </c>
      <c r="N32" s="16" t="s">
        <v>6502</v>
      </c>
      <c r="O32" t="s">
        <v>6500</v>
      </c>
      <c r="P32" t="s">
        <v>6501</v>
      </c>
      <c r="Q32">
        <v>1</v>
      </c>
      <c r="R32">
        <v>5</v>
      </c>
      <c r="S32" t="s">
        <v>17705</v>
      </c>
    </row>
    <row r="33" spans="1:19" x14ac:dyDescent="0.25">
      <c r="A33" s="16" t="s">
        <v>73</v>
      </c>
      <c r="B33" t="s">
        <v>74</v>
      </c>
      <c r="C33" s="16" t="s">
        <v>79</v>
      </c>
      <c r="D33">
        <v>1015</v>
      </c>
      <c r="E33" s="16" t="s">
        <v>80</v>
      </c>
      <c r="F33">
        <v>13</v>
      </c>
      <c r="G33">
        <v>10</v>
      </c>
      <c r="H33">
        <v>0</v>
      </c>
      <c r="I33">
        <v>0</v>
      </c>
      <c r="J33">
        <v>1</v>
      </c>
      <c r="K33">
        <v>130</v>
      </c>
      <c r="L33" s="16" t="s">
        <v>16</v>
      </c>
      <c r="M33" s="17">
        <v>39557</v>
      </c>
      <c r="N33" s="16" t="s">
        <v>6503</v>
      </c>
      <c r="O33" t="s">
        <v>6500</v>
      </c>
      <c r="P33" t="s">
        <v>6501</v>
      </c>
      <c r="Q33">
        <v>1</v>
      </c>
      <c r="R33">
        <v>6</v>
      </c>
      <c r="S33" t="s">
        <v>17705</v>
      </c>
    </row>
    <row r="34" spans="1:19" x14ac:dyDescent="0.25">
      <c r="A34" s="16" t="s">
        <v>73</v>
      </c>
      <c r="B34" t="s">
        <v>74</v>
      </c>
      <c r="C34" s="16" t="s">
        <v>81</v>
      </c>
      <c r="D34">
        <v>1016</v>
      </c>
      <c r="E34" s="16" t="s">
        <v>26</v>
      </c>
      <c r="F34">
        <v>31</v>
      </c>
      <c r="G34">
        <v>14</v>
      </c>
      <c r="H34">
        <v>0</v>
      </c>
      <c r="I34">
        <v>3</v>
      </c>
      <c r="J34">
        <v>2</v>
      </c>
      <c r="K34">
        <v>221.42</v>
      </c>
      <c r="L34" s="16" t="s">
        <v>16</v>
      </c>
      <c r="M34" s="17">
        <v>39557</v>
      </c>
      <c r="N34" s="16" t="s">
        <v>6504</v>
      </c>
      <c r="O34" t="s">
        <v>6500</v>
      </c>
      <c r="P34" t="s">
        <v>6501</v>
      </c>
      <c r="Q34">
        <v>1</v>
      </c>
      <c r="R34">
        <v>7</v>
      </c>
      <c r="S34" t="s">
        <v>17705</v>
      </c>
    </row>
    <row r="35" spans="1:19" x14ac:dyDescent="0.25">
      <c r="A35" s="16" t="s">
        <v>73</v>
      </c>
      <c r="B35" t="s">
        <v>74</v>
      </c>
      <c r="C35" s="16" t="s">
        <v>82</v>
      </c>
      <c r="D35">
        <v>1011</v>
      </c>
      <c r="E35" s="16" t="s">
        <v>80</v>
      </c>
      <c r="F35">
        <v>25</v>
      </c>
      <c r="G35">
        <v>17</v>
      </c>
      <c r="H35">
        <v>0</v>
      </c>
      <c r="I35">
        <v>4</v>
      </c>
      <c r="J35">
        <v>1</v>
      </c>
      <c r="K35">
        <v>147.05000000000001</v>
      </c>
      <c r="L35" s="16" t="s">
        <v>16</v>
      </c>
      <c r="M35" s="17">
        <v>39557</v>
      </c>
      <c r="N35" s="16" t="s">
        <v>6505</v>
      </c>
      <c r="O35" t="s">
        <v>6500</v>
      </c>
      <c r="P35" t="s">
        <v>6501</v>
      </c>
      <c r="Q35">
        <v>1</v>
      </c>
      <c r="R35">
        <v>2</v>
      </c>
      <c r="S35" t="s">
        <v>17706</v>
      </c>
    </row>
    <row r="36" spans="1:19" x14ac:dyDescent="0.25">
      <c r="A36" s="16" t="s">
        <v>73</v>
      </c>
      <c r="B36" t="s">
        <v>74</v>
      </c>
      <c r="C36" s="16" t="s">
        <v>83</v>
      </c>
      <c r="D36">
        <v>1184</v>
      </c>
      <c r="E36" s="16" t="s">
        <v>26</v>
      </c>
      <c r="F36">
        <v>116</v>
      </c>
      <c r="G36">
        <v>54</v>
      </c>
      <c r="H36">
        <v>0</v>
      </c>
      <c r="I36">
        <v>8</v>
      </c>
      <c r="J36">
        <v>9</v>
      </c>
      <c r="K36">
        <v>214.81</v>
      </c>
      <c r="L36" s="16" t="s">
        <v>16</v>
      </c>
      <c r="M36" s="17">
        <v>39557</v>
      </c>
      <c r="N36" s="16" t="s">
        <v>6506</v>
      </c>
      <c r="O36" t="s">
        <v>6500</v>
      </c>
      <c r="P36" t="s">
        <v>6501</v>
      </c>
      <c r="Q36">
        <v>1</v>
      </c>
      <c r="R36">
        <v>3</v>
      </c>
      <c r="S36" t="s">
        <v>17705</v>
      </c>
    </row>
    <row r="37" spans="1:19" x14ac:dyDescent="0.25">
      <c r="A37" s="16" t="s">
        <v>73</v>
      </c>
      <c r="B37" t="s">
        <v>74</v>
      </c>
      <c r="C37" s="16" t="s">
        <v>84</v>
      </c>
      <c r="D37">
        <v>1014</v>
      </c>
      <c r="E37" s="16" t="s">
        <v>85</v>
      </c>
      <c r="F37">
        <v>2</v>
      </c>
      <c r="G37">
        <v>3</v>
      </c>
      <c r="H37">
        <v>0</v>
      </c>
      <c r="I37">
        <v>0</v>
      </c>
      <c r="J37">
        <v>0</v>
      </c>
      <c r="K37">
        <v>66.66</v>
      </c>
      <c r="L37" s="16" t="s">
        <v>86</v>
      </c>
      <c r="M37" s="17">
        <v>39557</v>
      </c>
      <c r="N37" s="16" t="s">
        <v>6507</v>
      </c>
      <c r="O37" t="s">
        <v>6500</v>
      </c>
      <c r="P37" t="s">
        <v>6501</v>
      </c>
      <c r="Q37">
        <v>1</v>
      </c>
      <c r="R37">
        <v>4</v>
      </c>
      <c r="S37" t="s">
        <v>17705</v>
      </c>
    </row>
    <row r="38" spans="1:19" x14ac:dyDescent="0.25">
      <c r="A38" s="16" t="s">
        <v>73</v>
      </c>
      <c r="B38" t="s">
        <v>74</v>
      </c>
      <c r="C38" s="16" t="s">
        <v>87</v>
      </c>
      <c r="D38">
        <v>1042</v>
      </c>
      <c r="E38" s="16" t="s">
        <v>88</v>
      </c>
      <c r="F38">
        <v>23</v>
      </c>
      <c r="G38">
        <v>13</v>
      </c>
      <c r="H38">
        <v>0</v>
      </c>
      <c r="I38">
        <v>1</v>
      </c>
      <c r="J38">
        <v>2</v>
      </c>
      <c r="K38">
        <v>176.92</v>
      </c>
      <c r="L38" s="16" t="s">
        <v>40</v>
      </c>
      <c r="M38" s="17">
        <v>39557</v>
      </c>
      <c r="N38" s="16" t="s">
        <v>6508</v>
      </c>
      <c r="O38" t="s">
        <v>6509</v>
      </c>
      <c r="P38" t="s">
        <v>6510</v>
      </c>
      <c r="Q38">
        <v>2</v>
      </c>
      <c r="R38">
        <v>4</v>
      </c>
      <c r="S38" t="s">
        <v>17705</v>
      </c>
    </row>
    <row r="39" spans="1:19" x14ac:dyDescent="0.25">
      <c r="A39" s="16" t="s">
        <v>73</v>
      </c>
      <c r="B39" t="s">
        <v>74</v>
      </c>
      <c r="C39" s="16" t="s">
        <v>89</v>
      </c>
      <c r="D39">
        <v>1113</v>
      </c>
      <c r="E39" s="16" t="s">
        <v>26</v>
      </c>
      <c r="F39">
        <v>21</v>
      </c>
      <c r="G39">
        <v>17</v>
      </c>
      <c r="H39">
        <v>0</v>
      </c>
      <c r="I39">
        <v>0</v>
      </c>
      <c r="J39">
        <v>1</v>
      </c>
      <c r="K39">
        <v>123.52</v>
      </c>
      <c r="L39" s="16" t="s">
        <v>16</v>
      </c>
      <c r="M39" s="17">
        <v>39557</v>
      </c>
      <c r="N39" s="16" t="s">
        <v>6511</v>
      </c>
      <c r="O39" t="s">
        <v>6509</v>
      </c>
      <c r="P39" t="s">
        <v>6510</v>
      </c>
      <c r="Q39">
        <v>2</v>
      </c>
      <c r="R39">
        <v>5</v>
      </c>
      <c r="S39" t="s">
        <v>17705</v>
      </c>
    </row>
    <row r="40" spans="1:19" x14ac:dyDescent="0.25">
      <c r="A40" s="16" t="s">
        <v>73</v>
      </c>
      <c r="B40" t="s">
        <v>74</v>
      </c>
      <c r="C40" s="16" t="s">
        <v>90</v>
      </c>
      <c r="D40">
        <v>1045</v>
      </c>
      <c r="E40" s="16" t="s">
        <v>26</v>
      </c>
      <c r="F40">
        <v>3</v>
      </c>
      <c r="G40">
        <v>5</v>
      </c>
      <c r="H40">
        <v>0</v>
      </c>
      <c r="I40">
        <v>0</v>
      </c>
      <c r="J40">
        <v>0</v>
      </c>
      <c r="K40">
        <v>60</v>
      </c>
      <c r="L40" s="16" t="s">
        <v>16</v>
      </c>
      <c r="M40" s="17">
        <v>39557</v>
      </c>
      <c r="N40" s="16" t="s">
        <v>6512</v>
      </c>
      <c r="O40" t="s">
        <v>6509</v>
      </c>
      <c r="P40" t="s">
        <v>6510</v>
      </c>
      <c r="Q40">
        <v>2</v>
      </c>
      <c r="R40">
        <v>6</v>
      </c>
      <c r="S40" t="s">
        <v>17705</v>
      </c>
    </row>
    <row r="41" spans="1:19" x14ac:dyDescent="0.25">
      <c r="A41" s="16" t="s">
        <v>73</v>
      </c>
      <c r="B41" t="s">
        <v>74</v>
      </c>
      <c r="C41" s="16" t="s">
        <v>91</v>
      </c>
      <c r="D41">
        <v>1041</v>
      </c>
      <c r="E41" s="16" t="s">
        <v>92</v>
      </c>
      <c r="F41">
        <v>24</v>
      </c>
      <c r="G41">
        <v>19</v>
      </c>
      <c r="H41">
        <v>0</v>
      </c>
      <c r="I41">
        <v>2</v>
      </c>
      <c r="J41">
        <v>1</v>
      </c>
      <c r="K41">
        <v>126.31</v>
      </c>
      <c r="L41" s="16" t="s">
        <v>16</v>
      </c>
      <c r="M41" s="17">
        <v>39557</v>
      </c>
      <c r="N41" s="16" t="s">
        <v>6513</v>
      </c>
      <c r="O41" t="s">
        <v>6509</v>
      </c>
      <c r="P41" t="s">
        <v>6510</v>
      </c>
      <c r="Q41">
        <v>2</v>
      </c>
      <c r="R41">
        <v>1</v>
      </c>
      <c r="S41" t="s">
        <v>17706</v>
      </c>
    </row>
    <row r="42" spans="1:19" x14ac:dyDescent="0.25">
      <c r="A42" s="16" t="s">
        <v>73</v>
      </c>
      <c r="B42" t="s">
        <v>74</v>
      </c>
      <c r="C42" s="16" t="s">
        <v>93</v>
      </c>
      <c r="D42">
        <v>1186</v>
      </c>
      <c r="E42" s="16" t="s">
        <v>94</v>
      </c>
      <c r="F42">
        <v>71</v>
      </c>
      <c r="G42">
        <v>33</v>
      </c>
      <c r="H42">
        <v>0</v>
      </c>
      <c r="I42">
        <v>10</v>
      </c>
      <c r="J42">
        <v>3</v>
      </c>
      <c r="K42">
        <v>215.15</v>
      </c>
      <c r="L42" s="16" t="s">
        <v>16</v>
      </c>
      <c r="M42" s="17">
        <v>39557</v>
      </c>
      <c r="N42" s="16" t="s">
        <v>6514</v>
      </c>
      <c r="O42" t="s">
        <v>6509</v>
      </c>
      <c r="P42" t="s">
        <v>6510</v>
      </c>
      <c r="Q42">
        <v>2</v>
      </c>
      <c r="R42">
        <v>2</v>
      </c>
      <c r="S42" t="s">
        <v>17706</v>
      </c>
    </row>
    <row r="43" spans="1:19" x14ac:dyDescent="0.25">
      <c r="A43" s="16" t="s">
        <v>73</v>
      </c>
      <c r="B43" t="s">
        <v>74</v>
      </c>
      <c r="C43" s="16" t="s">
        <v>95</v>
      </c>
      <c r="D43">
        <v>1043</v>
      </c>
      <c r="E43" s="16" t="s">
        <v>96</v>
      </c>
      <c r="F43">
        <v>54</v>
      </c>
      <c r="G43">
        <v>33</v>
      </c>
      <c r="H43">
        <v>0</v>
      </c>
      <c r="I43">
        <v>5</v>
      </c>
      <c r="J43">
        <v>2</v>
      </c>
      <c r="K43">
        <v>163.63</v>
      </c>
      <c r="L43" s="16" t="s">
        <v>20</v>
      </c>
      <c r="M43" s="17">
        <v>39557</v>
      </c>
      <c r="N43" s="16" t="s">
        <v>6515</v>
      </c>
      <c r="O43" t="s">
        <v>6509</v>
      </c>
      <c r="P43" t="s">
        <v>6510</v>
      </c>
      <c r="Q43">
        <v>2</v>
      </c>
      <c r="R43">
        <v>3</v>
      </c>
      <c r="S43" t="s">
        <v>17705</v>
      </c>
    </row>
    <row r="44" spans="1:19" x14ac:dyDescent="0.25">
      <c r="A44" s="16" t="s">
        <v>97</v>
      </c>
      <c r="B44" t="s">
        <v>98</v>
      </c>
      <c r="C44" s="16" t="s">
        <v>33</v>
      </c>
      <c r="D44">
        <v>1050</v>
      </c>
      <c r="E44" s="16" t="s">
        <v>99</v>
      </c>
      <c r="F44">
        <v>5</v>
      </c>
      <c r="G44">
        <v>5</v>
      </c>
      <c r="H44">
        <v>0</v>
      </c>
      <c r="I44">
        <v>1</v>
      </c>
      <c r="J44">
        <v>0</v>
      </c>
      <c r="K44">
        <v>100</v>
      </c>
      <c r="L44" s="16" t="s">
        <v>16</v>
      </c>
      <c r="M44" s="17">
        <v>39558</v>
      </c>
      <c r="N44" s="16" t="s">
        <v>6516</v>
      </c>
      <c r="O44" t="s">
        <v>6477</v>
      </c>
      <c r="P44" t="s">
        <v>6478</v>
      </c>
      <c r="Q44">
        <v>2</v>
      </c>
      <c r="R44">
        <v>2</v>
      </c>
      <c r="S44" t="s">
        <v>17706</v>
      </c>
    </row>
    <row r="45" spans="1:19" x14ac:dyDescent="0.25">
      <c r="A45" s="16" t="s">
        <v>97</v>
      </c>
      <c r="B45" t="s">
        <v>98</v>
      </c>
      <c r="C45" s="16" t="s">
        <v>34</v>
      </c>
      <c r="D45">
        <v>1280</v>
      </c>
      <c r="E45" s="16" t="s">
        <v>101</v>
      </c>
      <c r="F45">
        <v>0</v>
      </c>
      <c r="G45">
        <v>1</v>
      </c>
      <c r="H45">
        <v>0</v>
      </c>
      <c r="I45">
        <v>0</v>
      </c>
      <c r="J45">
        <v>0</v>
      </c>
      <c r="K45">
        <v>0</v>
      </c>
      <c r="L45" s="16" t="s">
        <v>16</v>
      </c>
      <c r="M45" s="17">
        <v>39558</v>
      </c>
      <c r="N45" s="16" t="s">
        <v>6517</v>
      </c>
      <c r="O45" t="s">
        <v>6477</v>
      </c>
      <c r="P45" t="s">
        <v>6478</v>
      </c>
      <c r="Q45">
        <v>2</v>
      </c>
      <c r="R45">
        <v>3</v>
      </c>
      <c r="S45" t="s">
        <v>17705</v>
      </c>
    </row>
    <row r="46" spans="1:19" x14ac:dyDescent="0.25">
      <c r="A46" s="16" t="s">
        <v>97</v>
      </c>
      <c r="B46" t="s">
        <v>98</v>
      </c>
      <c r="C46" s="16" t="s">
        <v>102</v>
      </c>
      <c r="D46">
        <v>1090</v>
      </c>
      <c r="E46" s="16" t="s">
        <v>103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 s="16" t="s">
        <v>16</v>
      </c>
      <c r="M46" s="17">
        <v>39558</v>
      </c>
      <c r="N46" s="16" t="s">
        <v>6518</v>
      </c>
    </row>
    <row r="47" spans="1:19" x14ac:dyDescent="0.25">
      <c r="A47" s="16" t="s">
        <v>97</v>
      </c>
      <c r="B47" t="s">
        <v>98</v>
      </c>
      <c r="C47" s="16" t="s">
        <v>104</v>
      </c>
      <c r="D47">
        <v>1102</v>
      </c>
      <c r="E47" s="16" t="s">
        <v>105</v>
      </c>
      <c r="F47">
        <v>10</v>
      </c>
      <c r="G47">
        <v>17</v>
      </c>
      <c r="H47">
        <v>0</v>
      </c>
      <c r="I47">
        <v>1</v>
      </c>
      <c r="J47">
        <v>0</v>
      </c>
      <c r="K47">
        <v>58.82</v>
      </c>
      <c r="L47" s="16" t="s">
        <v>20</v>
      </c>
      <c r="M47" s="17">
        <v>39558</v>
      </c>
      <c r="N47" s="16" t="s">
        <v>6519</v>
      </c>
      <c r="O47" t="s">
        <v>6477</v>
      </c>
      <c r="P47" t="s">
        <v>6478</v>
      </c>
      <c r="Q47">
        <v>2</v>
      </c>
      <c r="R47">
        <v>1</v>
      </c>
      <c r="S47" t="s">
        <v>17706</v>
      </c>
    </row>
    <row r="48" spans="1:19" x14ac:dyDescent="0.25">
      <c r="A48" s="16" t="s">
        <v>97</v>
      </c>
      <c r="B48" t="s">
        <v>98</v>
      </c>
      <c r="C48" s="16" t="s">
        <v>47</v>
      </c>
      <c r="D48">
        <v>1478</v>
      </c>
      <c r="E48" s="16" t="s">
        <v>106</v>
      </c>
      <c r="F48">
        <v>13</v>
      </c>
      <c r="G48">
        <v>13</v>
      </c>
      <c r="H48">
        <v>0</v>
      </c>
      <c r="I48">
        <v>1</v>
      </c>
      <c r="J48">
        <v>1</v>
      </c>
      <c r="K48">
        <v>100</v>
      </c>
      <c r="L48" s="16" t="s">
        <v>16</v>
      </c>
      <c r="M48" s="17">
        <v>39558</v>
      </c>
      <c r="N48" s="16" t="s">
        <v>6520</v>
      </c>
      <c r="O48" t="s">
        <v>6477</v>
      </c>
      <c r="P48" t="s">
        <v>6478</v>
      </c>
      <c r="Q48">
        <v>2</v>
      </c>
      <c r="R48">
        <v>6</v>
      </c>
      <c r="S48" t="s">
        <v>17705</v>
      </c>
    </row>
    <row r="49" spans="1:19" x14ac:dyDescent="0.25">
      <c r="A49" s="16" t="s">
        <v>97</v>
      </c>
      <c r="B49" t="s">
        <v>98</v>
      </c>
      <c r="C49" s="16" t="s">
        <v>107</v>
      </c>
      <c r="D49">
        <v>1055</v>
      </c>
      <c r="E49" s="16" t="s">
        <v>26</v>
      </c>
      <c r="F49">
        <v>4</v>
      </c>
      <c r="G49">
        <v>6</v>
      </c>
      <c r="H49">
        <v>0</v>
      </c>
      <c r="I49">
        <v>0</v>
      </c>
      <c r="J49">
        <v>0</v>
      </c>
      <c r="K49">
        <v>66.66</v>
      </c>
      <c r="L49" s="16" t="s">
        <v>16</v>
      </c>
      <c r="M49" s="17">
        <v>39558</v>
      </c>
      <c r="N49" s="16" t="s">
        <v>6521</v>
      </c>
      <c r="O49" t="s">
        <v>6477</v>
      </c>
      <c r="P49" t="s">
        <v>6478</v>
      </c>
      <c r="Q49">
        <v>2</v>
      </c>
      <c r="R49">
        <v>7</v>
      </c>
      <c r="S49" t="s">
        <v>17705</v>
      </c>
    </row>
    <row r="50" spans="1:19" x14ac:dyDescent="0.25">
      <c r="A50" s="16" t="s">
        <v>97</v>
      </c>
      <c r="B50" t="s">
        <v>98</v>
      </c>
      <c r="C50" s="16" t="s">
        <v>38</v>
      </c>
      <c r="D50">
        <v>1052</v>
      </c>
      <c r="E50" s="16" t="s">
        <v>108</v>
      </c>
      <c r="F50">
        <v>14</v>
      </c>
      <c r="G50">
        <v>30</v>
      </c>
      <c r="H50">
        <v>0</v>
      </c>
      <c r="I50">
        <v>1</v>
      </c>
      <c r="J50">
        <v>0</v>
      </c>
      <c r="K50">
        <v>46.66</v>
      </c>
      <c r="L50" s="16" t="s">
        <v>40</v>
      </c>
      <c r="M50" s="17">
        <v>39558</v>
      </c>
      <c r="N50" s="16" t="s">
        <v>6522</v>
      </c>
      <c r="O50" t="s">
        <v>6477</v>
      </c>
      <c r="P50" t="s">
        <v>6478</v>
      </c>
      <c r="Q50">
        <v>2</v>
      </c>
      <c r="R50">
        <v>4</v>
      </c>
      <c r="S50" t="s">
        <v>17705</v>
      </c>
    </row>
    <row r="51" spans="1:19" x14ac:dyDescent="0.25">
      <c r="A51" s="16" t="s">
        <v>97</v>
      </c>
      <c r="B51" t="s">
        <v>98</v>
      </c>
      <c r="C51" s="16" t="s">
        <v>45</v>
      </c>
      <c r="D51">
        <v>1137</v>
      </c>
      <c r="E51" s="16" t="s">
        <v>26</v>
      </c>
      <c r="F51">
        <v>38</v>
      </c>
      <c r="G51">
        <v>43</v>
      </c>
      <c r="H51">
        <v>0</v>
      </c>
      <c r="I51">
        <v>1</v>
      </c>
      <c r="J51">
        <v>3</v>
      </c>
      <c r="K51">
        <v>88.37</v>
      </c>
      <c r="L51" s="16" t="s">
        <v>16</v>
      </c>
      <c r="M51" s="17">
        <v>39558</v>
      </c>
      <c r="N51" s="16" t="s">
        <v>6523</v>
      </c>
      <c r="O51" t="s">
        <v>6477</v>
      </c>
      <c r="P51" t="s">
        <v>6478</v>
      </c>
      <c r="Q51">
        <v>2</v>
      </c>
      <c r="R51">
        <v>5</v>
      </c>
      <c r="S51" t="s">
        <v>17705</v>
      </c>
    </row>
    <row r="52" spans="1:19" x14ac:dyDescent="0.25">
      <c r="A52" s="16" t="s">
        <v>97</v>
      </c>
      <c r="B52" t="s">
        <v>98</v>
      </c>
      <c r="C52" s="16" t="s">
        <v>109</v>
      </c>
      <c r="D52">
        <v>1089</v>
      </c>
      <c r="E52" s="16" t="s">
        <v>26</v>
      </c>
      <c r="F52">
        <v>1</v>
      </c>
      <c r="G52">
        <v>2</v>
      </c>
      <c r="H52">
        <v>0</v>
      </c>
      <c r="I52">
        <v>0</v>
      </c>
      <c r="J52">
        <v>0</v>
      </c>
      <c r="K52">
        <v>50</v>
      </c>
      <c r="L52" s="16" t="s">
        <v>16</v>
      </c>
      <c r="M52" s="17">
        <v>39558</v>
      </c>
      <c r="N52" s="16" t="s">
        <v>6524</v>
      </c>
      <c r="O52" t="s">
        <v>6525</v>
      </c>
      <c r="P52" t="s">
        <v>6526</v>
      </c>
      <c r="Q52">
        <v>1</v>
      </c>
      <c r="R52">
        <v>10</v>
      </c>
      <c r="S52" t="s">
        <v>17705</v>
      </c>
    </row>
    <row r="53" spans="1:19" x14ac:dyDescent="0.25">
      <c r="A53" s="16" t="s">
        <v>97</v>
      </c>
      <c r="B53" t="s">
        <v>98</v>
      </c>
      <c r="C53" s="16" t="s">
        <v>110</v>
      </c>
      <c r="D53">
        <v>1063</v>
      </c>
      <c r="E53" s="16" t="s">
        <v>111</v>
      </c>
      <c r="F53">
        <v>0</v>
      </c>
      <c r="G53">
        <v>6</v>
      </c>
      <c r="H53">
        <v>0</v>
      </c>
      <c r="I53">
        <v>0</v>
      </c>
      <c r="J53">
        <v>0</v>
      </c>
      <c r="K53">
        <v>0</v>
      </c>
      <c r="L53" s="16" t="s">
        <v>40</v>
      </c>
      <c r="M53" s="17">
        <v>39558</v>
      </c>
      <c r="N53" s="16" t="s">
        <v>6527</v>
      </c>
      <c r="O53" t="s">
        <v>6525</v>
      </c>
      <c r="P53" t="s">
        <v>6526</v>
      </c>
      <c r="Q53">
        <v>1</v>
      </c>
      <c r="R53">
        <v>3</v>
      </c>
      <c r="S53" t="s">
        <v>17705</v>
      </c>
    </row>
    <row r="54" spans="1:19" x14ac:dyDescent="0.25">
      <c r="A54" s="16" t="s">
        <v>97</v>
      </c>
      <c r="B54" t="s">
        <v>98</v>
      </c>
      <c r="C54" s="16" t="s">
        <v>112</v>
      </c>
      <c r="D54">
        <v>1133</v>
      </c>
      <c r="E54" s="16" t="s">
        <v>113</v>
      </c>
      <c r="F54">
        <v>32</v>
      </c>
      <c r="G54">
        <v>39</v>
      </c>
      <c r="H54">
        <v>0</v>
      </c>
      <c r="I54">
        <v>2</v>
      </c>
      <c r="J54">
        <v>2</v>
      </c>
      <c r="K54">
        <v>82.05</v>
      </c>
      <c r="L54" s="16" t="s">
        <v>16</v>
      </c>
      <c r="M54" s="17">
        <v>39558</v>
      </c>
      <c r="N54" s="16" t="s">
        <v>6528</v>
      </c>
      <c r="O54" t="s">
        <v>6525</v>
      </c>
      <c r="P54" t="s">
        <v>6526</v>
      </c>
      <c r="Q54">
        <v>1</v>
      </c>
      <c r="R54">
        <v>4</v>
      </c>
      <c r="S54" t="s">
        <v>17705</v>
      </c>
    </row>
    <row r="55" spans="1:19" x14ac:dyDescent="0.25">
      <c r="A55" s="16" t="s">
        <v>97</v>
      </c>
      <c r="B55" t="s">
        <v>98</v>
      </c>
      <c r="C55" s="16" t="s">
        <v>114</v>
      </c>
      <c r="D55">
        <v>1061</v>
      </c>
      <c r="E55" s="16" t="s">
        <v>115</v>
      </c>
      <c r="F55">
        <v>23</v>
      </c>
      <c r="G55">
        <v>22</v>
      </c>
      <c r="H55">
        <v>0</v>
      </c>
      <c r="I55">
        <v>1</v>
      </c>
      <c r="J55">
        <v>2</v>
      </c>
      <c r="K55">
        <v>104.54</v>
      </c>
      <c r="L55" s="16" t="s">
        <v>20</v>
      </c>
      <c r="M55" s="17">
        <v>39558</v>
      </c>
      <c r="N55" s="16" t="s">
        <v>6529</v>
      </c>
      <c r="O55" t="s">
        <v>6525</v>
      </c>
      <c r="P55" t="s">
        <v>6526</v>
      </c>
      <c r="Q55">
        <v>1</v>
      </c>
      <c r="R55">
        <v>1</v>
      </c>
      <c r="S55" t="s">
        <v>17706</v>
      </c>
    </row>
    <row r="56" spans="1:19" x14ac:dyDescent="0.25">
      <c r="A56" s="16" t="s">
        <v>97</v>
      </c>
      <c r="B56" t="s">
        <v>98</v>
      </c>
      <c r="C56" s="16" t="s">
        <v>116</v>
      </c>
      <c r="D56">
        <v>1070</v>
      </c>
      <c r="E56" s="16" t="s">
        <v>117</v>
      </c>
      <c r="F56">
        <v>14</v>
      </c>
      <c r="G56">
        <v>14</v>
      </c>
      <c r="H56">
        <v>0</v>
      </c>
      <c r="I56">
        <v>1</v>
      </c>
      <c r="J56">
        <v>0</v>
      </c>
      <c r="K56">
        <v>100</v>
      </c>
      <c r="L56" s="16" t="s">
        <v>16</v>
      </c>
      <c r="M56" s="17">
        <v>39558</v>
      </c>
      <c r="N56" s="16" t="s">
        <v>6530</v>
      </c>
      <c r="O56" t="s">
        <v>6525</v>
      </c>
      <c r="P56" t="s">
        <v>6526</v>
      </c>
      <c r="Q56">
        <v>1</v>
      </c>
      <c r="R56">
        <v>2</v>
      </c>
      <c r="S56" t="s">
        <v>17706</v>
      </c>
    </row>
    <row r="57" spans="1:19" x14ac:dyDescent="0.25">
      <c r="A57" s="16" t="s">
        <v>97</v>
      </c>
      <c r="B57" t="s">
        <v>98</v>
      </c>
      <c r="C57" s="16" t="s">
        <v>118</v>
      </c>
      <c r="D57">
        <v>1064</v>
      </c>
      <c r="E57" s="16" t="s">
        <v>119</v>
      </c>
      <c r="F57">
        <v>0</v>
      </c>
      <c r="G57">
        <v>3</v>
      </c>
      <c r="H57">
        <v>0</v>
      </c>
      <c r="I57">
        <v>0</v>
      </c>
      <c r="J57">
        <v>0</v>
      </c>
      <c r="K57">
        <v>0</v>
      </c>
      <c r="L57" s="16" t="s">
        <v>16</v>
      </c>
      <c r="M57" s="17">
        <v>39558</v>
      </c>
      <c r="N57" s="16" t="s">
        <v>6531</v>
      </c>
      <c r="O57" t="s">
        <v>6525</v>
      </c>
      <c r="P57" t="s">
        <v>6526</v>
      </c>
      <c r="Q57">
        <v>1</v>
      </c>
      <c r="R57">
        <v>5</v>
      </c>
      <c r="S57" t="s">
        <v>17705</v>
      </c>
    </row>
    <row r="58" spans="1:19" x14ac:dyDescent="0.25">
      <c r="A58" s="16" t="s">
        <v>97</v>
      </c>
      <c r="B58" t="s">
        <v>98</v>
      </c>
      <c r="C58" s="16" t="s">
        <v>120</v>
      </c>
      <c r="D58">
        <v>1085</v>
      </c>
      <c r="E58" s="16" t="s">
        <v>119</v>
      </c>
      <c r="F58">
        <v>14</v>
      </c>
      <c r="G58">
        <v>10</v>
      </c>
      <c r="H58">
        <v>0</v>
      </c>
      <c r="I58">
        <v>1</v>
      </c>
      <c r="J58">
        <v>1</v>
      </c>
      <c r="K58">
        <v>140</v>
      </c>
      <c r="L58" s="16" t="s">
        <v>16</v>
      </c>
      <c r="M58" s="17">
        <v>39558</v>
      </c>
      <c r="N58" s="16" t="s">
        <v>6532</v>
      </c>
      <c r="O58" t="s">
        <v>6525</v>
      </c>
      <c r="P58" t="s">
        <v>6526</v>
      </c>
      <c r="Q58">
        <v>1</v>
      </c>
      <c r="R58">
        <v>8</v>
      </c>
      <c r="S58" t="s">
        <v>17705</v>
      </c>
    </row>
    <row r="59" spans="1:19" x14ac:dyDescent="0.25">
      <c r="A59" s="16" t="s">
        <v>97</v>
      </c>
      <c r="B59" t="s">
        <v>98</v>
      </c>
      <c r="C59" s="16" t="s">
        <v>121</v>
      </c>
      <c r="D59">
        <v>1135</v>
      </c>
      <c r="E59" s="16" t="s">
        <v>122</v>
      </c>
      <c r="F59">
        <v>0</v>
      </c>
      <c r="G59">
        <v>1</v>
      </c>
      <c r="H59">
        <v>0</v>
      </c>
      <c r="I59">
        <v>0</v>
      </c>
      <c r="J59">
        <v>0</v>
      </c>
      <c r="K59">
        <v>0</v>
      </c>
      <c r="L59" s="16" t="s">
        <v>16</v>
      </c>
      <c r="M59" s="17">
        <v>39558</v>
      </c>
      <c r="N59" s="16" t="s">
        <v>6533</v>
      </c>
      <c r="O59" t="s">
        <v>6525</v>
      </c>
      <c r="P59" t="s">
        <v>6526</v>
      </c>
      <c r="Q59">
        <v>1</v>
      </c>
      <c r="R59">
        <v>9</v>
      </c>
      <c r="S59" t="s">
        <v>17705</v>
      </c>
    </row>
    <row r="60" spans="1:19" x14ac:dyDescent="0.25">
      <c r="A60" s="16" t="s">
        <v>97</v>
      </c>
      <c r="B60" t="s">
        <v>98</v>
      </c>
      <c r="C60" s="16" t="s">
        <v>123</v>
      </c>
      <c r="D60">
        <v>1069</v>
      </c>
      <c r="E60" s="16" t="s">
        <v>124</v>
      </c>
      <c r="F60">
        <v>6</v>
      </c>
      <c r="G60">
        <v>7</v>
      </c>
      <c r="H60">
        <v>0</v>
      </c>
      <c r="I60">
        <v>1</v>
      </c>
      <c r="J60">
        <v>0</v>
      </c>
      <c r="K60">
        <v>85.71</v>
      </c>
      <c r="L60" s="16" t="s">
        <v>16</v>
      </c>
      <c r="M60" s="17">
        <v>39558</v>
      </c>
      <c r="N60" s="16" t="s">
        <v>6534</v>
      </c>
      <c r="O60" t="s">
        <v>6525</v>
      </c>
      <c r="P60" t="s">
        <v>6526</v>
      </c>
      <c r="Q60">
        <v>1</v>
      </c>
      <c r="R60">
        <v>6</v>
      </c>
      <c r="S60" t="s">
        <v>17705</v>
      </c>
    </row>
    <row r="61" spans="1:19" x14ac:dyDescent="0.25">
      <c r="A61" s="16" t="s">
        <v>97</v>
      </c>
      <c r="B61" t="s">
        <v>98</v>
      </c>
      <c r="C61" s="16" t="s">
        <v>125</v>
      </c>
      <c r="D61">
        <v>1483</v>
      </c>
      <c r="E61" s="16" t="s">
        <v>126</v>
      </c>
      <c r="F61">
        <v>10</v>
      </c>
      <c r="G61">
        <v>10</v>
      </c>
      <c r="H61">
        <v>0</v>
      </c>
      <c r="I61">
        <v>0</v>
      </c>
      <c r="J61">
        <v>1</v>
      </c>
      <c r="K61">
        <v>100</v>
      </c>
      <c r="L61" s="16" t="s">
        <v>16</v>
      </c>
      <c r="M61" s="17">
        <v>39558</v>
      </c>
      <c r="N61" s="16" t="s">
        <v>6535</v>
      </c>
      <c r="O61" t="s">
        <v>6525</v>
      </c>
      <c r="P61" t="s">
        <v>6526</v>
      </c>
      <c r="Q61">
        <v>1</v>
      </c>
      <c r="R61">
        <v>7</v>
      </c>
      <c r="S61" t="s">
        <v>17705</v>
      </c>
    </row>
    <row r="62" spans="1:19" x14ac:dyDescent="0.25">
      <c r="A62" s="16" t="s">
        <v>127</v>
      </c>
      <c r="B62" t="s">
        <v>128</v>
      </c>
      <c r="C62" s="16" t="s">
        <v>129</v>
      </c>
      <c r="D62">
        <v>1021</v>
      </c>
      <c r="E62" s="16" t="s">
        <v>130</v>
      </c>
      <c r="F62">
        <v>23</v>
      </c>
      <c r="G62">
        <v>12</v>
      </c>
      <c r="H62">
        <v>0</v>
      </c>
      <c r="I62">
        <v>1</v>
      </c>
      <c r="J62">
        <v>2</v>
      </c>
      <c r="K62">
        <v>191.66</v>
      </c>
      <c r="L62" s="16" t="s">
        <v>16</v>
      </c>
      <c r="M62" s="17">
        <v>39558</v>
      </c>
      <c r="N62" s="16" t="s">
        <v>6536</v>
      </c>
      <c r="O62" t="s">
        <v>6467</v>
      </c>
      <c r="P62" t="s">
        <v>6468</v>
      </c>
      <c r="Q62">
        <v>2</v>
      </c>
      <c r="R62">
        <v>3</v>
      </c>
      <c r="S62" t="s">
        <v>17705</v>
      </c>
    </row>
    <row r="63" spans="1:19" x14ac:dyDescent="0.25">
      <c r="A63" s="16" t="s">
        <v>127</v>
      </c>
      <c r="B63" t="s">
        <v>128</v>
      </c>
      <c r="C63" s="16" t="s">
        <v>41</v>
      </c>
      <c r="D63">
        <v>1023</v>
      </c>
      <c r="E63" s="16" t="s">
        <v>131</v>
      </c>
      <c r="F63">
        <v>32</v>
      </c>
      <c r="G63">
        <v>33</v>
      </c>
      <c r="H63">
        <v>0</v>
      </c>
      <c r="I63">
        <v>4</v>
      </c>
      <c r="J63">
        <v>0</v>
      </c>
      <c r="K63">
        <v>96.96</v>
      </c>
      <c r="L63" s="16" t="s">
        <v>40</v>
      </c>
      <c r="M63" s="17">
        <v>39558</v>
      </c>
      <c r="N63" s="16" t="s">
        <v>6537</v>
      </c>
      <c r="O63" t="s">
        <v>6467</v>
      </c>
      <c r="P63" t="s">
        <v>6468</v>
      </c>
      <c r="Q63">
        <v>2</v>
      </c>
      <c r="R63">
        <v>2</v>
      </c>
      <c r="S63" t="s">
        <v>17706</v>
      </c>
    </row>
    <row r="64" spans="1:19" x14ac:dyDescent="0.25">
      <c r="A64" s="16" t="s">
        <v>127</v>
      </c>
      <c r="B64" t="s">
        <v>128</v>
      </c>
      <c r="C64" s="16" t="s">
        <v>132</v>
      </c>
      <c r="D64">
        <v>1486</v>
      </c>
      <c r="E64" s="16" t="s">
        <v>133</v>
      </c>
      <c r="F64">
        <v>16</v>
      </c>
      <c r="G64">
        <v>11</v>
      </c>
      <c r="H64">
        <v>0</v>
      </c>
      <c r="I64">
        <v>3</v>
      </c>
      <c r="J64">
        <v>0</v>
      </c>
      <c r="K64">
        <v>145.44999999999999</v>
      </c>
      <c r="L64" s="16" t="s">
        <v>16</v>
      </c>
      <c r="M64" s="17">
        <v>39558</v>
      </c>
      <c r="N64" s="16" t="s">
        <v>6538</v>
      </c>
      <c r="O64" t="s">
        <v>6467</v>
      </c>
      <c r="P64" t="s">
        <v>6468</v>
      </c>
      <c r="Q64">
        <v>2</v>
      </c>
      <c r="R64">
        <v>1</v>
      </c>
      <c r="S64" t="s">
        <v>17706</v>
      </c>
    </row>
    <row r="65" spans="1:19" x14ac:dyDescent="0.25">
      <c r="A65" s="16" t="s">
        <v>127</v>
      </c>
      <c r="B65" t="s">
        <v>128</v>
      </c>
      <c r="C65" s="16" t="s">
        <v>23</v>
      </c>
      <c r="D65">
        <v>1066</v>
      </c>
      <c r="E65" s="16" t="s">
        <v>134</v>
      </c>
      <c r="F65">
        <v>25</v>
      </c>
      <c r="G65">
        <v>24</v>
      </c>
      <c r="H65">
        <v>0</v>
      </c>
      <c r="I65">
        <v>0</v>
      </c>
      <c r="J65">
        <v>1</v>
      </c>
      <c r="K65">
        <v>104.16</v>
      </c>
      <c r="L65" s="16" t="s">
        <v>16</v>
      </c>
      <c r="M65" s="17">
        <v>39558</v>
      </c>
      <c r="N65" s="16" t="s">
        <v>6539</v>
      </c>
      <c r="O65" t="s">
        <v>6467</v>
      </c>
      <c r="P65" t="s">
        <v>6468</v>
      </c>
      <c r="Q65">
        <v>2</v>
      </c>
      <c r="R65">
        <v>4</v>
      </c>
      <c r="S65" t="s">
        <v>17705</v>
      </c>
    </row>
    <row r="66" spans="1:19" x14ac:dyDescent="0.25">
      <c r="A66" s="16" t="s">
        <v>127</v>
      </c>
      <c r="B66" t="s">
        <v>128</v>
      </c>
      <c r="C66" s="16" t="s">
        <v>29</v>
      </c>
      <c r="D66">
        <v>1025</v>
      </c>
      <c r="E66" s="16" t="s">
        <v>26</v>
      </c>
      <c r="F66">
        <v>3</v>
      </c>
      <c r="G66">
        <v>5</v>
      </c>
      <c r="H66">
        <v>0</v>
      </c>
      <c r="I66">
        <v>0</v>
      </c>
      <c r="J66">
        <v>0</v>
      </c>
      <c r="K66">
        <v>60</v>
      </c>
      <c r="L66" s="16" t="s">
        <v>16</v>
      </c>
      <c r="M66" s="17">
        <v>39558</v>
      </c>
      <c r="N66" s="16" t="s">
        <v>6540</v>
      </c>
      <c r="O66" t="s">
        <v>6467</v>
      </c>
      <c r="P66" t="s">
        <v>6468</v>
      </c>
      <c r="Q66">
        <v>2</v>
      </c>
      <c r="R66">
        <v>7</v>
      </c>
      <c r="S66" t="s">
        <v>17705</v>
      </c>
    </row>
    <row r="67" spans="1:19" x14ac:dyDescent="0.25">
      <c r="A67" s="16" t="s">
        <v>127</v>
      </c>
      <c r="B67" t="s">
        <v>128</v>
      </c>
      <c r="C67" s="16" t="s">
        <v>18</v>
      </c>
      <c r="D67">
        <v>1091</v>
      </c>
      <c r="E67" s="16" t="s">
        <v>26</v>
      </c>
      <c r="F67">
        <v>39</v>
      </c>
      <c r="G67">
        <v>19</v>
      </c>
      <c r="H67">
        <v>0</v>
      </c>
      <c r="I67">
        <v>4</v>
      </c>
      <c r="J67">
        <v>2</v>
      </c>
      <c r="K67">
        <v>205.26</v>
      </c>
      <c r="L67" s="16" t="s">
        <v>20</v>
      </c>
      <c r="M67" s="17">
        <v>39558</v>
      </c>
      <c r="N67" s="16" t="s">
        <v>6541</v>
      </c>
      <c r="O67" t="s">
        <v>6467</v>
      </c>
      <c r="P67" t="s">
        <v>6468</v>
      </c>
      <c r="Q67">
        <v>2</v>
      </c>
      <c r="R67">
        <v>6</v>
      </c>
      <c r="S67" t="s">
        <v>17705</v>
      </c>
    </row>
    <row r="68" spans="1:19" x14ac:dyDescent="0.25">
      <c r="A68" s="16" t="s">
        <v>127</v>
      </c>
      <c r="B68" t="s">
        <v>128</v>
      </c>
      <c r="C68" s="16" t="s">
        <v>21</v>
      </c>
      <c r="D68">
        <v>1024</v>
      </c>
      <c r="E68" s="16" t="s">
        <v>135</v>
      </c>
      <c r="F68">
        <v>23</v>
      </c>
      <c r="G68">
        <v>14</v>
      </c>
      <c r="H68">
        <v>0</v>
      </c>
      <c r="I68">
        <v>3</v>
      </c>
      <c r="J68">
        <v>1</v>
      </c>
      <c r="K68">
        <v>164.28</v>
      </c>
      <c r="L68" s="16" t="s">
        <v>16</v>
      </c>
      <c r="M68" s="17">
        <v>39558</v>
      </c>
      <c r="N68" s="16" t="s">
        <v>6542</v>
      </c>
      <c r="O68" t="s">
        <v>6467</v>
      </c>
      <c r="P68" t="s">
        <v>6468</v>
      </c>
      <c r="Q68">
        <v>2</v>
      </c>
      <c r="R68">
        <v>5</v>
      </c>
      <c r="S68" t="s">
        <v>17705</v>
      </c>
    </row>
    <row r="69" spans="1:19" x14ac:dyDescent="0.25">
      <c r="A69" s="16" t="s">
        <v>127</v>
      </c>
      <c r="B69" t="s">
        <v>128</v>
      </c>
      <c r="C69" s="16" t="s">
        <v>136</v>
      </c>
      <c r="D69">
        <v>1484</v>
      </c>
      <c r="E69" s="16" t="s">
        <v>137</v>
      </c>
      <c r="F69">
        <v>0</v>
      </c>
      <c r="G69">
        <v>5</v>
      </c>
      <c r="H69">
        <v>0</v>
      </c>
      <c r="I69">
        <v>0</v>
      </c>
      <c r="J69">
        <v>0</v>
      </c>
      <c r="K69">
        <v>0</v>
      </c>
      <c r="L69" s="16" t="s">
        <v>16</v>
      </c>
      <c r="M69" s="17">
        <v>39558</v>
      </c>
      <c r="N69" s="16" t="s">
        <v>6543</v>
      </c>
      <c r="O69" t="s">
        <v>6544</v>
      </c>
      <c r="P69" t="s">
        <v>6545</v>
      </c>
      <c r="Q69">
        <v>1</v>
      </c>
      <c r="R69">
        <v>3</v>
      </c>
      <c r="S69" t="s">
        <v>17705</v>
      </c>
    </row>
    <row r="70" spans="1:19" x14ac:dyDescent="0.25">
      <c r="A70" s="16" t="s">
        <v>127</v>
      </c>
      <c r="B70" t="s">
        <v>128</v>
      </c>
      <c r="C70" s="16" t="s">
        <v>138</v>
      </c>
      <c r="D70">
        <v>1020</v>
      </c>
      <c r="E70" s="16" t="s">
        <v>139</v>
      </c>
      <c r="F70">
        <v>48</v>
      </c>
      <c r="G70">
        <v>38</v>
      </c>
      <c r="H70">
        <v>0</v>
      </c>
      <c r="I70">
        <v>5</v>
      </c>
      <c r="J70">
        <v>1</v>
      </c>
      <c r="K70">
        <v>126.31</v>
      </c>
      <c r="L70" s="16" t="s">
        <v>16</v>
      </c>
      <c r="M70" s="17">
        <v>39558</v>
      </c>
      <c r="N70" s="16" t="s">
        <v>6546</v>
      </c>
      <c r="O70" t="s">
        <v>6544</v>
      </c>
      <c r="P70" t="s">
        <v>6545</v>
      </c>
      <c r="Q70">
        <v>1</v>
      </c>
      <c r="R70">
        <v>4</v>
      </c>
      <c r="S70" t="s">
        <v>17705</v>
      </c>
    </row>
    <row r="71" spans="1:19" x14ac:dyDescent="0.25">
      <c r="A71" s="16" t="s">
        <v>127</v>
      </c>
      <c r="B71" t="s">
        <v>128</v>
      </c>
      <c r="C71" s="16" t="s">
        <v>140</v>
      </c>
      <c r="D71">
        <v>1131</v>
      </c>
      <c r="E71" s="16" t="s">
        <v>141</v>
      </c>
      <c r="F71">
        <v>8</v>
      </c>
      <c r="G71">
        <v>10</v>
      </c>
      <c r="H71">
        <v>0</v>
      </c>
      <c r="I71">
        <v>2</v>
      </c>
      <c r="J71">
        <v>0</v>
      </c>
      <c r="K71">
        <v>80</v>
      </c>
      <c r="L71" s="16" t="s">
        <v>20</v>
      </c>
      <c r="M71" s="17">
        <v>39558</v>
      </c>
      <c r="N71" s="16" t="s">
        <v>6547</v>
      </c>
      <c r="O71" t="s">
        <v>6544</v>
      </c>
      <c r="P71" t="s">
        <v>6545</v>
      </c>
      <c r="Q71">
        <v>1</v>
      </c>
      <c r="R71">
        <v>1</v>
      </c>
      <c r="S71" t="s">
        <v>17706</v>
      </c>
    </row>
    <row r="72" spans="1:19" x14ac:dyDescent="0.25">
      <c r="A72" s="16" t="s">
        <v>127</v>
      </c>
      <c r="B72" t="s">
        <v>128</v>
      </c>
      <c r="C72" s="16" t="s">
        <v>142</v>
      </c>
      <c r="D72">
        <v>1001</v>
      </c>
      <c r="E72" s="16" t="s">
        <v>143</v>
      </c>
      <c r="F72">
        <v>29</v>
      </c>
      <c r="G72">
        <v>16</v>
      </c>
      <c r="H72">
        <v>0</v>
      </c>
      <c r="I72">
        <v>5</v>
      </c>
      <c r="J72">
        <v>1</v>
      </c>
      <c r="K72">
        <v>181.25</v>
      </c>
      <c r="L72" s="16" t="s">
        <v>16</v>
      </c>
      <c r="M72" s="17">
        <v>39558</v>
      </c>
      <c r="N72" s="16" t="s">
        <v>6548</v>
      </c>
      <c r="O72" t="s">
        <v>6544</v>
      </c>
      <c r="P72" t="s">
        <v>6545</v>
      </c>
      <c r="Q72">
        <v>1</v>
      </c>
      <c r="R72">
        <v>2</v>
      </c>
      <c r="S72" t="s">
        <v>17706</v>
      </c>
    </row>
    <row r="73" spans="1:19" x14ac:dyDescent="0.25">
      <c r="A73" s="16" t="s">
        <v>127</v>
      </c>
      <c r="B73" t="s">
        <v>128</v>
      </c>
      <c r="C73" s="16" t="s">
        <v>144</v>
      </c>
      <c r="D73">
        <v>1485</v>
      </c>
      <c r="E73" s="16" t="s">
        <v>145</v>
      </c>
      <c r="F73">
        <v>28</v>
      </c>
      <c r="G73">
        <v>12</v>
      </c>
      <c r="H73">
        <v>0</v>
      </c>
      <c r="I73">
        <v>3</v>
      </c>
      <c r="J73">
        <v>2</v>
      </c>
      <c r="K73">
        <v>233.33</v>
      </c>
      <c r="L73" s="16" t="s">
        <v>16</v>
      </c>
      <c r="M73" s="17">
        <v>39558</v>
      </c>
      <c r="N73" s="16" t="s">
        <v>6549</v>
      </c>
      <c r="O73" t="s">
        <v>6544</v>
      </c>
      <c r="P73" t="s">
        <v>6545</v>
      </c>
      <c r="Q73">
        <v>1</v>
      </c>
      <c r="R73">
        <v>7</v>
      </c>
      <c r="S73" t="s">
        <v>17705</v>
      </c>
    </row>
    <row r="74" spans="1:19" x14ac:dyDescent="0.25">
      <c r="A74" s="16" t="s">
        <v>127</v>
      </c>
      <c r="B74" t="s">
        <v>128</v>
      </c>
      <c r="C74" s="16" t="s">
        <v>146</v>
      </c>
      <c r="D74">
        <v>1007</v>
      </c>
      <c r="E74" s="16" t="s">
        <v>26</v>
      </c>
      <c r="F74">
        <v>2</v>
      </c>
      <c r="G74">
        <v>2</v>
      </c>
      <c r="H74">
        <v>0</v>
      </c>
      <c r="I74">
        <v>0</v>
      </c>
      <c r="J74">
        <v>0</v>
      </c>
      <c r="K74">
        <v>100</v>
      </c>
      <c r="L74" s="16" t="s">
        <v>40</v>
      </c>
      <c r="M74" s="17">
        <v>39558</v>
      </c>
      <c r="N74" s="16" t="s">
        <v>6550</v>
      </c>
      <c r="O74" t="s">
        <v>6544</v>
      </c>
      <c r="P74" t="s">
        <v>6545</v>
      </c>
      <c r="Q74">
        <v>1</v>
      </c>
      <c r="R74">
        <v>8</v>
      </c>
      <c r="S74" t="s">
        <v>17705</v>
      </c>
    </row>
    <row r="75" spans="1:19" x14ac:dyDescent="0.25">
      <c r="A75" s="16" t="s">
        <v>127</v>
      </c>
      <c r="B75" t="s">
        <v>128</v>
      </c>
      <c r="C75" s="16" t="s">
        <v>147</v>
      </c>
      <c r="D75">
        <v>1009</v>
      </c>
      <c r="E75" s="16" t="s">
        <v>148</v>
      </c>
      <c r="F75">
        <v>19</v>
      </c>
      <c r="G75">
        <v>23</v>
      </c>
      <c r="H75">
        <v>0</v>
      </c>
      <c r="I75">
        <v>2</v>
      </c>
      <c r="J75">
        <v>0</v>
      </c>
      <c r="K75">
        <v>82.6</v>
      </c>
      <c r="L75" s="16" t="s">
        <v>16</v>
      </c>
      <c r="M75" s="17">
        <v>39558</v>
      </c>
      <c r="N75" s="16" t="s">
        <v>6551</v>
      </c>
      <c r="O75" t="s">
        <v>6544</v>
      </c>
      <c r="P75" t="s">
        <v>6545</v>
      </c>
      <c r="Q75">
        <v>1</v>
      </c>
      <c r="R75">
        <v>5</v>
      </c>
      <c r="S75" t="s">
        <v>17705</v>
      </c>
    </row>
    <row r="76" spans="1:19" x14ac:dyDescent="0.25">
      <c r="A76" s="16" t="s">
        <v>127</v>
      </c>
      <c r="B76" t="s">
        <v>128</v>
      </c>
      <c r="C76" s="16" t="s">
        <v>149</v>
      </c>
      <c r="D76">
        <v>1006</v>
      </c>
      <c r="E76" s="16" t="s">
        <v>150</v>
      </c>
      <c r="F76">
        <v>20</v>
      </c>
      <c r="G76">
        <v>14</v>
      </c>
      <c r="H76">
        <v>0</v>
      </c>
      <c r="I76">
        <v>1</v>
      </c>
      <c r="J76">
        <v>1</v>
      </c>
      <c r="K76">
        <v>142.85</v>
      </c>
      <c r="L76" s="16" t="s">
        <v>16</v>
      </c>
      <c r="M76" s="17">
        <v>39558</v>
      </c>
      <c r="N76" s="16" t="s">
        <v>6552</v>
      </c>
      <c r="O76" t="s">
        <v>6544</v>
      </c>
      <c r="P76" t="s">
        <v>6545</v>
      </c>
      <c r="Q76">
        <v>1</v>
      </c>
      <c r="R76">
        <v>6</v>
      </c>
      <c r="S76" t="s">
        <v>17705</v>
      </c>
    </row>
    <row r="77" spans="1:19" x14ac:dyDescent="0.25">
      <c r="A77" s="16" t="s">
        <v>151</v>
      </c>
      <c r="B77" t="s">
        <v>152</v>
      </c>
      <c r="C77" s="16" t="s">
        <v>153</v>
      </c>
      <c r="D77">
        <v>1487</v>
      </c>
      <c r="E77" s="16" t="s">
        <v>154</v>
      </c>
      <c r="F77">
        <v>15</v>
      </c>
      <c r="G77">
        <v>10</v>
      </c>
      <c r="H77">
        <v>0</v>
      </c>
      <c r="I77">
        <v>2</v>
      </c>
      <c r="J77">
        <v>1</v>
      </c>
      <c r="K77">
        <v>150</v>
      </c>
      <c r="L77" s="16" t="s">
        <v>20</v>
      </c>
      <c r="M77" s="17">
        <v>39559</v>
      </c>
      <c r="N77" s="16" t="s">
        <v>6553</v>
      </c>
    </row>
    <row r="78" spans="1:19" x14ac:dyDescent="0.25">
      <c r="A78" s="16" t="s">
        <v>151</v>
      </c>
      <c r="B78" t="s">
        <v>152</v>
      </c>
      <c r="C78" s="16" t="s">
        <v>57</v>
      </c>
      <c r="D78">
        <v>1212</v>
      </c>
      <c r="E78" s="16" t="s">
        <v>156</v>
      </c>
      <c r="F78">
        <v>5</v>
      </c>
      <c r="G78">
        <v>8</v>
      </c>
      <c r="H78">
        <v>0</v>
      </c>
      <c r="I78">
        <v>1</v>
      </c>
      <c r="J78">
        <v>0</v>
      </c>
      <c r="K78">
        <v>62.5</v>
      </c>
      <c r="L78" s="16" t="s">
        <v>16</v>
      </c>
      <c r="M78" s="17">
        <v>39559</v>
      </c>
      <c r="N78" s="16" t="s">
        <v>6554</v>
      </c>
    </row>
    <row r="79" spans="1:19" x14ac:dyDescent="0.25">
      <c r="A79" s="16" t="s">
        <v>151</v>
      </c>
      <c r="B79" t="s">
        <v>152</v>
      </c>
      <c r="C79" s="16" t="s">
        <v>157</v>
      </c>
      <c r="D79">
        <v>1093</v>
      </c>
      <c r="E79" s="16" t="s">
        <v>26</v>
      </c>
      <c r="F79">
        <v>1</v>
      </c>
      <c r="G79">
        <v>1</v>
      </c>
      <c r="H79">
        <v>0</v>
      </c>
      <c r="I79">
        <v>0</v>
      </c>
      <c r="J79">
        <v>0</v>
      </c>
      <c r="K79">
        <v>100</v>
      </c>
      <c r="L79" s="16" t="s">
        <v>16</v>
      </c>
      <c r="M79" s="17">
        <v>39559</v>
      </c>
      <c r="N79" s="16" t="s">
        <v>6555</v>
      </c>
    </row>
    <row r="80" spans="1:19" x14ac:dyDescent="0.25">
      <c r="A80" s="16" t="s">
        <v>151</v>
      </c>
      <c r="B80" t="s">
        <v>152</v>
      </c>
      <c r="C80" s="16" t="s">
        <v>59</v>
      </c>
      <c r="D80">
        <v>1033</v>
      </c>
      <c r="E80" s="16" t="s">
        <v>158</v>
      </c>
      <c r="F80">
        <v>7</v>
      </c>
      <c r="G80">
        <v>5</v>
      </c>
      <c r="H80">
        <v>0</v>
      </c>
      <c r="I80">
        <v>1</v>
      </c>
      <c r="J80">
        <v>0</v>
      </c>
      <c r="K80">
        <v>140</v>
      </c>
      <c r="L80" s="16" t="s">
        <v>16</v>
      </c>
      <c r="M80" s="17">
        <v>39559</v>
      </c>
      <c r="N80" s="16" t="s">
        <v>6556</v>
      </c>
    </row>
    <row r="81" spans="1:14" x14ac:dyDescent="0.25">
      <c r="A81" s="16" t="s">
        <v>151</v>
      </c>
      <c r="B81" t="s">
        <v>152</v>
      </c>
      <c r="C81" s="16" t="s">
        <v>53</v>
      </c>
      <c r="D81">
        <v>1035</v>
      </c>
      <c r="E81" s="16" t="s">
        <v>26</v>
      </c>
      <c r="F81">
        <v>36</v>
      </c>
      <c r="G81">
        <v>25</v>
      </c>
      <c r="H81">
        <v>0</v>
      </c>
      <c r="I81">
        <v>5</v>
      </c>
      <c r="J81">
        <v>1</v>
      </c>
      <c r="K81">
        <v>144</v>
      </c>
      <c r="L81" s="16" t="s">
        <v>16</v>
      </c>
      <c r="M81" s="17">
        <v>39559</v>
      </c>
      <c r="N81" s="16" t="s">
        <v>6557</v>
      </c>
    </row>
    <row r="82" spans="1:14" x14ac:dyDescent="0.25">
      <c r="A82" s="16" t="s">
        <v>151</v>
      </c>
      <c r="B82" t="s">
        <v>152</v>
      </c>
      <c r="C82" s="16" t="s">
        <v>50</v>
      </c>
      <c r="D82">
        <v>1481</v>
      </c>
      <c r="E82" s="16" t="s">
        <v>159</v>
      </c>
      <c r="F82">
        <v>17</v>
      </c>
      <c r="G82">
        <v>16</v>
      </c>
      <c r="H82">
        <v>0</v>
      </c>
      <c r="I82">
        <v>3</v>
      </c>
      <c r="J82">
        <v>0</v>
      </c>
      <c r="K82">
        <v>106.25</v>
      </c>
      <c r="L82" s="16" t="s">
        <v>16</v>
      </c>
      <c r="M82" s="17">
        <v>39559</v>
      </c>
      <c r="N82" s="16" t="s">
        <v>6558</v>
      </c>
    </row>
    <row r="83" spans="1:14" x14ac:dyDescent="0.25">
      <c r="A83" s="16" t="s">
        <v>151</v>
      </c>
      <c r="B83" t="s">
        <v>152</v>
      </c>
      <c r="C83" s="16" t="s">
        <v>63</v>
      </c>
      <c r="D83">
        <v>1182</v>
      </c>
      <c r="E83" s="16" t="s">
        <v>26</v>
      </c>
      <c r="F83">
        <v>76</v>
      </c>
      <c r="G83">
        <v>49</v>
      </c>
      <c r="H83">
        <v>0</v>
      </c>
      <c r="I83">
        <v>5</v>
      </c>
      <c r="J83">
        <v>5</v>
      </c>
      <c r="K83">
        <v>155.1</v>
      </c>
      <c r="L83" s="16" t="s">
        <v>16</v>
      </c>
      <c r="M83" s="17">
        <v>39559</v>
      </c>
      <c r="N83" s="16" t="s">
        <v>6559</v>
      </c>
    </row>
    <row r="84" spans="1:14" x14ac:dyDescent="0.25">
      <c r="A84" s="16" t="s">
        <v>151</v>
      </c>
      <c r="B84" t="s">
        <v>152</v>
      </c>
      <c r="C84" s="16" t="s">
        <v>160</v>
      </c>
      <c r="D84">
        <v>1046</v>
      </c>
      <c r="E84" s="16" t="s">
        <v>26</v>
      </c>
      <c r="F84">
        <v>24</v>
      </c>
      <c r="G84">
        <v>11</v>
      </c>
      <c r="H84">
        <v>0</v>
      </c>
      <c r="I84">
        <v>4</v>
      </c>
      <c r="J84">
        <v>0</v>
      </c>
      <c r="K84">
        <v>218.18</v>
      </c>
      <c r="L84" s="16" t="s">
        <v>16</v>
      </c>
      <c r="M84" s="17">
        <v>39559</v>
      </c>
      <c r="N84" s="16" t="s">
        <v>6560</v>
      </c>
    </row>
    <row r="85" spans="1:14" x14ac:dyDescent="0.25">
      <c r="A85" s="16" t="s">
        <v>151</v>
      </c>
      <c r="B85" t="s">
        <v>152</v>
      </c>
      <c r="C85" s="16" t="s">
        <v>95</v>
      </c>
      <c r="D85">
        <v>1043</v>
      </c>
      <c r="E85" s="16" t="s">
        <v>161</v>
      </c>
      <c r="F85">
        <v>20</v>
      </c>
      <c r="G85">
        <v>8</v>
      </c>
      <c r="H85">
        <v>0</v>
      </c>
      <c r="I85">
        <v>3</v>
      </c>
      <c r="J85">
        <v>1</v>
      </c>
      <c r="K85">
        <v>250</v>
      </c>
      <c r="L85" s="16" t="s">
        <v>20</v>
      </c>
      <c r="M85" s="17">
        <v>39559</v>
      </c>
      <c r="N85" s="16" t="s">
        <v>6561</v>
      </c>
    </row>
    <row r="86" spans="1:14" x14ac:dyDescent="0.25">
      <c r="A86" s="16" t="s">
        <v>151</v>
      </c>
      <c r="B86" t="s">
        <v>152</v>
      </c>
      <c r="C86" s="16" t="s">
        <v>162</v>
      </c>
      <c r="D86">
        <v>1044</v>
      </c>
      <c r="E86" s="16" t="s">
        <v>163</v>
      </c>
      <c r="F86">
        <v>2</v>
      </c>
      <c r="G86">
        <v>4</v>
      </c>
      <c r="H86">
        <v>0</v>
      </c>
      <c r="I86">
        <v>0</v>
      </c>
      <c r="J86">
        <v>0</v>
      </c>
      <c r="K86">
        <v>50</v>
      </c>
      <c r="L86" s="16" t="s">
        <v>16</v>
      </c>
      <c r="M86" s="17">
        <v>39559</v>
      </c>
      <c r="N86" s="16" t="s">
        <v>6562</v>
      </c>
    </row>
    <row r="87" spans="1:14" x14ac:dyDescent="0.25">
      <c r="A87" s="16" t="s">
        <v>151</v>
      </c>
      <c r="B87" t="s">
        <v>152</v>
      </c>
      <c r="C87" s="16" t="s">
        <v>91</v>
      </c>
      <c r="D87">
        <v>1041</v>
      </c>
      <c r="E87" s="16" t="s">
        <v>164</v>
      </c>
      <c r="F87">
        <v>26</v>
      </c>
      <c r="G87">
        <v>21</v>
      </c>
      <c r="H87">
        <v>0</v>
      </c>
      <c r="I87">
        <v>3</v>
      </c>
      <c r="J87">
        <v>2</v>
      </c>
      <c r="K87">
        <v>123.8</v>
      </c>
      <c r="L87" s="16" t="s">
        <v>16</v>
      </c>
      <c r="M87" s="17">
        <v>39559</v>
      </c>
      <c r="N87" s="16" t="s">
        <v>6563</v>
      </c>
    </row>
    <row r="88" spans="1:14" x14ac:dyDescent="0.25">
      <c r="A88" s="16" t="s">
        <v>151</v>
      </c>
      <c r="B88" t="s">
        <v>152</v>
      </c>
      <c r="C88" s="16" t="s">
        <v>93</v>
      </c>
      <c r="D88">
        <v>1186</v>
      </c>
      <c r="E88" s="16" t="s">
        <v>165</v>
      </c>
      <c r="F88">
        <v>16</v>
      </c>
      <c r="G88">
        <v>16</v>
      </c>
      <c r="H88">
        <v>0</v>
      </c>
      <c r="I88">
        <v>2</v>
      </c>
      <c r="J88">
        <v>0</v>
      </c>
      <c r="K88">
        <v>100</v>
      </c>
      <c r="L88" s="16" t="s">
        <v>16</v>
      </c>
      <c r="M88" s="17">
        <v>39559</v>
      </c>
      <c r="N88" s="16" t="s">
        <v>6564</v>
      </c>
    </row>
    <row r="89" spans="1:14" x14ac:dyDescent="0.25">
      <c r="A89" s="16" t="s">
        <v>151</v>
      </c>
      <c r="B89" t="s">
        <v>152</v>
      </c>
      <c r="C89" s="16" t="s">
        <v>166</v>
      </c>
      <c r="D89">
        <v>1124</v>
      </c>
      <c r="E89" s="16" t="s">
        <v>167</v>
      </c>
      <c r="F89">
        <v>4</v>
      </c>
      <c r="G89">
        <v>4</v>
      </c>
      <c r="H89">
        <v>0</v>
      </c>
      <c r="I89">
        <v>0</v>
      </c>
      <c r="J89">
        <v>0</v>
      </c>
      <c r="K89">
        <v>100</v>
      </c>
      <c r="L89" s="16" t="s">
        <v>16</v>
      </c>
      <c r="M89" s="17">
        <v>39559</v>
      </c>
      <c r="N89" s="16" t="s">
        <v>6565</v>
      </c>
    </row>
    <row r="90" spans="1:14" x14ac:dyDescent="0.25">
      <c r="A90" s="16" t="s">
        <v>151</v>
      </c>
      <c r="B90" t="s">
        <v>152</v>
      </c>
      <c r="C90" s="16" t="s">
        <v>168</v>
      </c>
      <c r="D90">
        <v>1134</v>
      </c>
      <c r="E90" s="16" t="s">
        <v>169</v>
      </c>
      <c r="F90">
        <v>0</v>
      </c>
      <c r="G90">
        <v>2</v>
      </c>
      <c r="H90">
        <v>0</v>
      </c>
      <c r="I90">
        <v>0</v>
      </c>
      <c r="J90">
        <v>0</v>
      </c>
      <c r="K90">
        <v>0</v>
      </c>
      <c r="L90" s="16" t="s">
        <v>16</v>
      </c>
      <c r="M90" s="17">
        <v>39559</v>
      </c>
      <c r="N90" s="16" t="s">
        <v>6566</v>
      </c>
    </row>
    <row r="91" spans="1:14" x14ac:dyDescent="0.25">
      <c r="A91" s="16" t="s">
        <v>151</v>
      </c>
      <c r="B91" t="s">
        <v>152</v>
      </c>
      <c r="C91" s="16" t="s">
        <v>87</v>
      </c>
      <c r="D91">
        <v>1042</v>
      </c>
      <c r="E91" s="16" t="s">
        <v>165</v>
      </c>
      <c r="F91">
        <v>57</v>
      </c>
      <c r="G91">
        <v>34</v>
      </c>
      <c r="H91">
        <v>0</v>
      </c>
      <c r="I91">
        <v>6</v>
      </c>
      <c r="J91">
        <v>3</v>
      </c>
      <c r="K91">
        <v>167.64</v>
      </c>
      <c r="L91" s="16" t="s">
        <v>40</v>
      </c>
      <c r="M91" s="17">
        <v>39559</v>
      </c>
      <c r="N91" s="16" t="s">
        <v>6567</v>
      </c>
    </row>
    <row r="92" spans="1:14" x14ac:dyDescent="0.25">
      <c r="A92" s="16" t="s">
        <v>151</v>
      </c>
      <c r="B92" t="s">
        <v>152</v>
      </c>
      <c r="C92" s="16" t="s">
        <v>90</v>
      </c>
      <c r="D92">
        <v>1045</v>
      </c>
      <c r="E92" s="16" t="s">
        <v>170</v>
      </c>
      <c r="F92">
        <v>12</v>
      </c>
      <c r="G92">
        <v>19</v>
      </c>
      <c r="H92">
        <v>0</v>
      </c>
      <c r="I92">
        <v>0</v>
      </c>
      <c r="J92">
        <v>1</v>
      </c>
      <c r="K92">
        <v>63.15</v>
      </c>
      <c r="L92" s="16" t="s">
        <v>16</v>
      </c>
      <c r="M92" s="17">
        <v>39559</v>
      </c>
      <c r="N92" s="16" t="s">
        <v>6568</v>
      </c>
    </row>
    <row r="93" spans="1:14" x14ac:dyDescent="0.25">
      <c r="A93" s="16" t="s">
        <v>171</v>
      </c>
      <c r="B93" t="s">
        <v>172</v>
      </c>
      <c r="C93" s="16" t="s">
        <v>109</v>
      </c>
      <c r="D93">
        <v>1089</v>
      </c>
      <c r="E93" s="16" t="s">
        <v>26</v>
      </c>
      <c r="F93">
        <v>1</v>
      </c>
      <c r="G93">
        <v>1</v>
      </c>
      <c r="H93">
        <v>0</v>
      </c>
      <c r="I93">
        <v>0</v>
      </c>
      <c r="J93">
        <v>0</v>
      </c>
      <c r="K93">
        <v>100</v>
      </c>
      <c r="L93" s="16" t="s">
        <v>16</v>
      </c>
      <c r="M93" s="17">
        <v>39560</v>
      </c>
      <c r="N93" s="16" t="s">
        <v>6569</v>
      </c>
    </row>
    <row r="94" spans="1:14" x14ac:dyDescent="0.25">
      <c r="A94" s="16" t="s">
        <v>171</v>
      </c>
      <c r="B94" t="s">
        <v>172</v>
      </c>
      <c r="C94" s="16" t="s">
        <v>121</v>
      </c>
      <c r="D94">
        <v>1135</v>
      </c>
      <c r="E94" s="16" t="s">
        <v>26</v>
      </c>
      <c r="F94">
        <v>12</v>
      </c>
      <c r="G94">
        <v>6</v>
      </c>
      <c r="H94">
        <v>0</v>
      </c>
      <c r="I94">
        <v>0</v>
      </c>
      <c r="J94">
        <v>1</v>
      </c>
      <c r="K94">
        <v>200</v>
      </c>
      <c r="L94" s="16" t="s">
        <v>16</v>
      </c>
      <c r="M94" s="17">
        <v>39560</v>
      </c>
      <c r="N94" s="16" t="s">
        <v>6570</v>
      </c>
    </row>
    <row r="95" spans="1:14" x14ac:dyDescent="0.25">
      <c r="A95" s="16" t="s">
        <v>171</v>
      </c>
      <c r="B95" t="s">
        <v>172</v>
      </c>
      <c r="C95" s="16" t="s">
        <v>125</v>
      </c>
      <c r="D95">
        <v>1483</v>
      </c>
      <c r="E95" s="16" t="s">
        <v>174</v>
      </c>
      <c r="F95">
        <v>12</v>
      </c>
      <c r="G95">
        <v>7</v>
      </c>
      <c r="H95">
        <v>0</v>
      </c>
      <c r="I95">
        <v>2</v>
      </c>
      <c r="J95">
        <v>0</v>
      </c>
      <c r="K95">
        <v>171.42</v>
      </c>
      <c r="L95" s="16" t="s">
        <v>16</v>
      </c>
      <c r="M95" s="17">
        <v>39560</v>
      </c>
      <c r="N95" s="16" t="s">
        <v>6571</v>
      </c>
    </row>
    <row r="96" spans="1:14" x14ac:dyDescent="0.25">
      <c r="A96" s="16" t="s">
        <v>171</v>
      </c>
      <c r="B96" t="s">
        <v>172</v>
      </c>
      <c r="C96" s="16" t="s">
        <v>68</v>
      </c>
      <c r="D96">
        <v>1003</v>
      </c>
      <c r="E96" s="16" t="s">
        <v>26</v>
      </c>
      <c r="F96">
        <v>25</v>
      </c>
      <c r="G96">
        <v>28</v>
      </c>
      <c r="H96">
        <v>0</v>
      </c>
      <c r="I96">
        <v>3</v>
      </c>
      <c r="J96">
        <v>0</v>
      </c>
      <c r="K96">
        <v>89.28</v>
      </c>
      <c r="L96" s="16" t="s">
        <v>16</v>
      </c>
      <c r="M96" s="17">
        <v>39560</v>
      </c>
      <c r="N96" s="16" t="s">
        <v>6572</v>
      </c>
    </row>
    <row r="97" spans="1:19" x14ac:dyDescent="0.25">
      <c r="A97" s="16" t="s">
        <v>171</v>
      </c>
      <c r="B97" t="s">
        <v>172</v>
      </c>
      <c r="C97" s="16" t="s">
        <v>66</v>
      </c>
      <c r="D97">
        <v>1049</v>
      </c>
      <c r="E97" s="16" t="s">
        <v>26</v>
      </c>
      <c r="F97">
        <v>94</v>
      </c>
      <c r="G97">
        <v>41</v>
      </c>
      <c r="H97">
        <v>0</v>
      </c>
      <c r="I97">
        <v>10</v>
      </c>
      <c r="J97">
        <v>6</v>
      </c>
      <c r="K97">
        <v>229.26</v>
      </c>
      <c r="L97" s="16" t="s">
        <v>40</v>
      </c>
      <c r="M97" s="17">
        <v>39560</v>
      </c>
      <c r="N97" s="16" t="s">
        <v>6573</v>
      </c>
    </row>
    <row r="98" spans="1:19" x14ac:dyDescent="0.25">
      <c r="A98" s="16" t="s">
        <v>171</v>
      </c>
      <c r="B98" t="s">
        <v>172</v>
      </c>
      <c r="C98" s="16" t="s">
        <v>65</v>
      </c>
      <c r="D98">
        <v>1048</v>
      </c>
      <c r="E98" s="16" t="s">
        <v>175</v>
      </c>
      <c r="F98">
        <v>12</v>
      </c>
      <c r="G98">
        <v>9</v>
      </c>
      <c r="H98">
        <v>0</v>
      </c>
      <c r="I98">
        <v>2</v>
      </c>
      <c r="J98">
        <v>0</v>
      </c>
      <c r="K98">
        <v>133.33000000000001</v>
      </c>
      <c r="L98" s="16" t="s">
        <v>16</v>
      </c>
      <c r="M98" s="17">
        <v>39560</v>
      </c>
      <c r="N98" s="16" t="s">
        <v>6574</v>
      </c>
    </row>
    <row r="99" spans="1:19" x14ac:dyDescent="0.25">
      <c r="A99" s="16" t="s">
        <v>171</v>
      </c>
      <c r="B99" t="s">
        <v>172</v>
      </c>
      <c r="C99" s="16" t="s">
        <v>110</v>
      </c>
      <c r="D99">
        <v>1063</v>
      </c>
      <c r="E99" s="16" t="s">
        <v>176</v>
      </c>
      <c r="F99">
        <v>2</v>
      </c>
      <c r="G99">
        <v>6</v>
      </c>
      <c r="H99">
        <v>0</v>
      </c>
      <c r="I99">
        <v>0</v>
      </c>
      <c r="J99">
        <v>0</v>
      </c>
      <c r="K99">
        <v>33.33</v>
      </c>
      <c r="L99" s="16" t="s">
        <v>40</v>
      </c>
      <c r="M99" s="17">
        <v>39560</v>
      </c>
      <c r="N99" s="16" t="s">
        <v>6575</v>
      </c>
    </row>
    <row r="100" spans="1:19" x14ac:dyDescent="0.25">
      <c r="A100" s="16" t="s">
        <v>171</v>
      </c>
      <c r="B100" t="s">
        <v>172</v>
      </c>
      <c r="C100" s="16" t="s">
        <v>116</v>
      </c>
      <c r="D100">
        <v>1070</v>
      </c>
      <c r="E100" s="16" t="s">
        <v>177</v>
      </c>
      <c r="F100">
        <v>14</v>
      </c>
      <c r="G100">
        <v>22</v>
      </c>
      <c r="H100">
        <v>0</v>
      </c>
      <c r="I100">
        <v>2</v>
      </c>
      <c r="J100">
        <v>0</v>
      </c>
      <c r="K100">
        <v>63.63</v>
      </c>
      <c r="L100" s="16" t="s">
        <v>16</v>
      </c>
      <c r="M100" s="17">
        <v>39560</v>
      </c>
      <c r="N100" s="16" t="s">
        <v>6576</v>
      </c>
    </row>
    <row r="101" spans="1:19" x14ac:dyDescent="0.25">
      <c r="A101" s="16" t="s">
        <v>171</v>
      </c>
      <c r="B101" t="s">
        <v>172</v>
      </c>
      <c r="C101" s="16" t="s">
        <v>114</v>
      </c>
      <c r="D101">
        <v>1061</v>
      </c>
      <c r="E101" s="16" t="s">
        <v>176</v>
      </c>
      <c r="F101">
        <v>8</v>
      </c>
      <c r="G101">
        <v>9</v>
      </c>
      <c r="H101">
        <v>0</v>
      </c>
      <c r="I101">
        <v>0</v>
      </c>
      <c r="J101">
        <v>1</v>
      </c>
      <c r="K101">
        <v>88.88</v>
      </c>
      <c r="L101" s="16" t="s">
        <v>20</v>
      </c>
      <c r="M101" s="17">
        <v>39560</v>
      </c>
      <c r="N101" s="16" t="s">
        <v>6577</v>
      </c>
    </row>
    <row r="102" spans="1:19" x14ac:dyDescent="0.25">
      <c r="A102" s="16" t="s">
        <v>171</v>
      </c>
      <c r="B102" t="s">
        <v>172</v>
      </c>
      <c r="C102" s="16" t="s">
        <v>112</v>
      </c>
      <c r="D102">
        <v>1133</v>
      </c>
      <c r="E102" s="16" t="s">
        <v>178</v>
      </c>
      <c r="F102">
        <v>12</v>
      </c>
      <c r="G102">
        <v>13</v>
      </c>
      <c r="H102">
        <v>0</v>
      </c>
      <c r="I102">
        <v>2</v>
      </c>
      <c r="J102">
        <v>0</v>
      </c>
      <c r="K102">
        <v>92.3</v>
      </c>
      <c r="L102" s="16" t="s">
        <v>16</v>
      </c>
      <c r="M102" s="17">
        <v>39560</v>
      </c>
      <c r="N102" s="16" t="s">
        <v>6578</v>
      </c>
    </row>
    <row r="103" spans="1:19" x14ac:dyDescent="0.25">
      <c r="A103" s="16" t="s">
        <v>171</v>
      </c>
      <c r="B103" t="s">
        <v>172</v>
      </c>
      <c r="C103" s="16" t="s">
        <v>120</v>
      </c>
      <c r="D103">
        <v>1085</v>
      </c>
      <c r="E103" s="16" t="s">
        <v>179</v>
      </c>
      <c r="F103">
        <v>8</v>
      </c>
      <c r="G103">
        <v>14</v>
      </c>
      <c r="H103">
        <v>0</v>
      </c>
      <c r="I103">
        <v>0</v>
      </c>
      <c r="J103">
        <v>0</v>
      </c>
      <c r="K103">
        <v>57.14</v>
      </c>
      <c r="L103" s="16" t="s">
        <v>16</v>
      </c>
      <c r="M103" s="17">
        <v>39560</v>
      </c>
      <c r="N103" s="16" t="s">
        <v>6579</v>
      </c>
    </row>
    <row r="104" spans="1:19" x14ac:dyDescent="0.25">
      <c r="A104" s="16" t="s">
        <v>171</v>
      </c>
      <c r="B104" t="s">
        <v>172</v>
      </c>
      <c r="C104" s="16" t="s">
        <v>180</v>
      </c>
      <c r="D104">
        <v>1488</v>
      </c>
      <c r="E104" s="16" t="s">
        <v>181</v>
      </c>
      <c r="F104">
        <v>2</v>
      </c>
      <c r="G104">
        <v>7</v>
      </c>
      <c r="H104">
        <v>0</v>
      </c>
      <c r="I104">
        <v>0</v>
      </c>
      <c r="J104">
        <v>0</v>
      </c>
      <c r="K104">
        <v>28.57</v>
      </c>
      <c r="L104" s="16" t="s">
        <v>16</v>
      </c>
      <c r="M104" s="17">
        <v>39560</v>
      </c>
      <c r="N104" s="16" t="s">
        <v>6580</v>
      </c>
    </row>
    <row r="105" spans="1:19" x14ac:dyDescent="0.25">
      <c r="A105" s="16" t="s">
        <v>171</v>
      </c>
      <c r="B105" t="s">
        <v>172</v>
      </c>
      <c r="C105" s="16" t="s">
        <v>118</v>
      </c>
      <c r="D105">
        <v>1064</v>
      </c>
      <c r="E105" s="16" t="s">
        <v>182</v>
      </c>
      <c r="F105">
        <v>66</v>
      </c>
      <c r="G105">
        <v>36</v>
      </c>
      <c r="H105">
        <v>0</v>
      </c>
      <c r="I105">
        <v>6</v>
      </c>
      <c r="J105">
        <v>4</v>
      </c>
      <c r="K105">
        <v>183.33</v>
      </c>
      <c r="L105" s="16" t="s">
        <v>16</v>
      </c>
      <c r="M105" s="17">
        <v>39560</v>
      </c>
      <c r="N105" s="16" t="s">
        <v>6581</v>
      </c>
    </row>
    <row r="106" spans="1:19" x14ac:dyDescent="0.25">
      <c r="A106" s="16" t="s">
        <v>183</v>
      </c>
      <c r="B106" t="s">
        <v>184</v>
      </c>
      <c r="C106" s="16" t="s">
        <v>185</v>
      </c>
      <c r="D106">
        <v>1005</v>
      </c>
      <c r="E106" s="16" t="s">
        <v>186</v>
      </c>
      <c r="F106">
        <v>24</v>
      </c>
      <c r="G106">
        <v>16</v>
      </c>
      <c r="H106">
        <v>26</v>
      </c>
      <c r="I106">
        <v>2</v>
      </c>
      <c r="J106">
        <v>1</v>
      </c>
      <c r="K106">
        <v>150</v>
      </c>
      <c r="L106" s="16" t="s">
        <v>16</v>
      </c>
      <c r="M106" s="17">
        <v>39561</v>
      </c>
      <c r="N106" s="16" t="s">
        <v>6582</v>
      </c>
      <c r="O106" t="s">
        <v>6544</v>
      </c>
      <c r="P106" t="s">
        <v>6545</v>
      </c>
      <c r="Q106">
        <v>2</v>
      </c>
      <c r="R106">
        <v>5</v>
      </c>
      <c r="S106" t="s">
        <v>17705</v>
      </c>
    </row>
    <row r="107" spans="1:19" x14ac:dyDescent="0.25">
      <c r="A107" s="16" t="s">
        <v>183</v>
      </c>
      <c r="B107" t="s">
        <v>184</v>
      </c>
      <c r="C107" s="16" t="s">
        <v>144</v>
      </c>
      <c r="D107">
        <v>1485</v>
      </c>
      <c r="E107" s="16" t="s">
        <v>188</v>
      </c>
      <c r="F107">
        <v>17</v>
      </c>
      <c r="G107">
        <v>15</v>
      </c>
      <c r="H107">
        <v>36</v>
      </c>
      <c r="I107">
        <v>0</v>
      </c>
      <c r="J107">
        <v>1</v>
      </c>
      <c r="K107">
        <v>113.33</v>
      </c>
      <c r="L107" s="16" t="s">
        <v>16</v>
      </c>
      <c r="M107" s="17">
        <v>39561</v>
      </c>
      <c r="N107" s="16" t="s">
        <v>6583</v>
      </c>
      <c r="O107" t="s">
        <v>6544</v>
      </c>
      <c r="P107" t="s">
        <v>6545</v>
      </c>
      <c r="Q107">
        <v>2</v>
      </c>
      <c r="R107">
        <v>4</v>
      </c>
      <c r="S107" t="s">
        <v>17705</v>
      </c>
    </row>
    <row r="108" spans="1:19" x14ac:dyDescent="0.25">
      <c r="A108" s="16" t="s">
        <v>183</v>
      </c>
      <c r="B108" t="s">
        <v>184</v>
      </c>
      <c r="C108" s="16" t="s">
        <v>138</v>
      </c>
      <c r="D108">
        <v>1020</v>
      </c>
      <c r="E108" s="16" t="s">
        <v>189</v>
      </c>
      <c r="F108">
        <v>43</v>
      </c>
      <c r="G108">
        <v>36</v>
      </c>
      <c r="H108">
        <v>38</v>
      </c>
      <c r="I108">
        <v>6</v>
      </c>
      <c r="J108">
        <v>1</v>
      </c>
      <c r="K108">
        <v>119.44</v>
      </c>
      <c r="L108" s="16" t="s">
        <v>16</v>
      </c>
      <c r="M108" s="17">
        <v>39561</v>
      </c>
      <c r="N108" s="16" t="s">
        <v>6584</v>
      </c>
      <c r="O108" t="s">
        <v>6544</v>
      </c>
      <c r="P108" t="s">
        <v>6545</v>
      </c>
      <c r="Q108">
        <v>2</v>
      </c>
      <c r="R108">
        <v>3</v>
      </c>
      <c r="S108" t="s">
        <v>17705</v>
      </c>
    </row>
    <row r="109" spans="1:19" x14ac:dyDescent="0.25">
      <c r="A109" s="16" t="s">
        <v>183</v>
      </c>
      <c r="B109" t="s">
        <v>184</v>
      </c>
      <c r="C109" s="16" t="s">
        <v>149</v>
      </c>
      <c r="D109">
        <v>1006</v>
      </c>
      <c r="E109" s="16" t="s">
        <v>26</v>
      </c>
      <c r="F109">
        <v>45</v>
      </c>
      <c r="G109">
        <v>20</v>
      </c>
      <c r="H109">
        <v>53</v>
      </c>
      <c r="I109">
        <v>6</v>
      </c>
      <c r="J109">
        <v>1</v>
      </c>
      <c r="K109">
        <v>225</v>
      </c>
      <c r="L109" s="16" t="s">
        <v>16</v>
      </c>
      <c r="M109" s="17">
        <v>39561</v>
      </c>
      <c r="N109" s="16" t="s">
        <v>6585</v>
      </c>
      <c r="O109" t="s">
        <v>6544</v>
      </c>
      <c r="P109" t="s">
        <v>6545</v>
      </c>
      <c r="Q109">
        <v>2</v>
      </c>
      <c r="R109">
        <v>6</v>
      </c>
      <c r="S109" t="s">
        <v>17705</v>
      </c>
    </row>
    <row r="110" spans="1:19" x14ac:dyDescent="0.25">
      <c r="A110" s="16" t="s">
        <v>183</v>
      </c>
      <c r="B110" t="s">
        <v>184</v>
      </c>
      <c r="C110" s="16" t="s">
        <v>190</v>
      </c>
      <c r="D110">
        <v>1123</v>
      </c>
      <c r="E110" s="16" t="s">
        <v>26</v>
      </c>
      <c r="F110">
        <v>1</v>
      </c>
      <c r="G110">
        <v>2</v>
      </c>
      <c r="H110">
        <v>8</v>
      </c>
      <c r="I110">
        <v>0</v>
      </c>
      <c r="J110">
        <v>0</v>
      </c>
      <c r="K110">
        <v>50</v>
      </c>
      <c r="L110" s="16" t="s">
        <v>16</v>
      </c>
      <c r="M110" s="17">
        <v>39561</v>
      </c>
      <c r="N110" s="16" t="s">
        <v>6586</v>
      </c>
      <c r="O110" t="s">
        <v>6544</v>
      </c>
      <c r="P110" t="s">
        <v>6545</v>
      </c>
      <c r="Q110">
        <v>2</v>
      </c>
      <c r="R110">
        <v>9</v>
      </c>
      <c r="S110" t="s">
        <v>17705</v>
      </c>
    </row>
    <row r="111" spans="1:19" x14ac:dyDescent="0.25">
      <c r="A111" s="16" t="s">
        <v>183</v>
      </c>
      <c r="B111" t="s">
        <v>184</v>
      </c>
      <c r="C111" s="16" t="s">
        <v>146</v>
      </c>
      <c r="D111">
        <v>1007</v>
      </c>
      <c r="E111" s="16" t="s">
        <v>191</v>
      </c>
      <c r="F111">
        <v>28</v>
      </c>
      <c r="G111">
        <v>14</v>
      </c>
      <c r="H111">
        <v>21</v>
      </c>
      <c r="I111">
        <v>1</v>
      </c>
      <c r="J111">
        <v>3</v>
      </c>
      <c r="K111">
        <v>200</v>
      </c>
      <c r="L111" s="16" t="s">
        <v>40</v>
      </c>
      <c r="M111" s="17">
        <v>39561</v>
      </c>
      <c r="N111" s="16" t="s">
        <v>6587</v>
      </c>
      <c r="O111" t="s">
        <v>6544</v>
      </c>
      <c r="P111" t="s">
        <v>6545</v>
      </c>
      <c r="Q111">
        <v>2</v>
      </c>
      <c r="R111">
        <v>8</v>
      </c>
      <c r="S111" t="s">
        <v>17705</v>
      </c>
    </row>
    <row r="112" spans="1:19" x14ac:dyDescent="0.25">
      <c r="A112" s="16" t="s">
        <v>183</v>
      </c>
      <c r="B112" t="s">
        <v>184</v>
      </c>
      <c r="C112" s="16" t="s">
        <v>192</v>
      </c>
      <c r="D112">
        <v>1489</v>
      </c>
      <c r="E112" s="16" t="s">
        <v>193</v>
      </c>
      <c r="F112">
        <v>9</v>
      </c>
      <c r="G112">
        <v>5</v>
      </c>
      <c r="H112">
        <v>6</v>
      </c>
      <c r="I112">
        <v>0</v>
      </c>
      <c r="J112">
        <v>1</v>
      </c>
      <c r="K112">
        <v>180</v>
      </c>
      <c r="L112" s="16" t="s">
        <v>16</v>
      </c>
      <c r="M112" s="17">
        <v>39561</v>
      </c>
      <c r="N112" s="16" t="s">
        <v>6588</v>
      </c>
      <c r="O112" t="s">
        <v>6544</v>
      </c>
      <c r="P112" t="s">
        <v>6545</v>
      </c>
      <c r="Q112">
        <v>2</v>
      </c>
      <c r="R112">
        <v>7</v>
      </c>
      <c r="S112" t="s">
        <v>17705</v>
      </c>
    </row>
    <row r="113" spans="1:19" x14ac:dyDescent="0.25">
      <c r="A113" s="16" t="s">
        <v>183</v>
      </c>
      <c r="B113" t="s">
        <v>184</v>
      </c>
      <c r="C113" s="16" t="s">
        <v>142</v>
      </c>
      <c r="D113">
        <v>1001</v>
      </c>
      <c r="E113" s="16" t="s">
        <v>194</v>
      </c>
      <c r="F113">
        <v>20</v>
      </c>
      <c r="G113">
        <v>11</v>
      </c>
      <c r="H113">
        <v>18</v>
      </c>
      <c r="I113">
        <v>4</v>
      </c>
      <c r="J113">
        <v>0</v>
      </c>
      <c r="K113">
        <v>181.81</v>
      </c>
      <c r="L113" s="16" t="s">
        <v>16</v>
      </c>
      <c r="M113" s="17">
        <v>39561</v>
      </c>
      <c r="N113" s="16" t="s">
        <v>6589</v>
      </c>
      <c r="O113" t="s">
        <v>6544</v>
      </c>
      <c r="P113" t="s">
        <v>6545</v>
      </c>
      <c r="Q113">
        <v>2</v>
      </c>
      <c r="R113">
        <v>2</v>
      </c>
      <c r="S113" t="s">
        <v>17706</v>
      </c>
    </row>
    <row r="114" spans="1:19" x14ac:dyDescent="0.25">
      <c r="A114" s="16" t="s">
        <v>183</v>
      </c>
      <c r="B114" t="s">
        <v>184</v>
      </c>
      <c r="C114" s="16" t="s">
        <v>83</v>
      </c>
      <c r="D114">
        <v>1184</v>
      </c>
      <c r="E114" s="16" t="s">
        <v>195</v>
      </c>
      <c r="F114">
        <v>5</v>
      </c>
      <c r="G114">
        <v>9</v>
      </c>
      <c r="H114">
        <v>7</v>
      </c>
      <c r="I114">
        <v>1</v>
      </c>
      <c r="J114">
        <v>0</v>
      </c>
      <c r="K114">
        <v>55.55</v>
      </c>
      <c r="L114" s="16" t="s">
        <v>16</v>
      </c>
      <c r="M114" s="17">
        <v>39561</v>
      </c>
      <c r="N114" s="16" t="s">
        <v>6590</v>
      </c>
      <c r="O114" t="s">
        <v>6500</v>
      </c>
      <c r="P114" t="s">
        <v>6501</v>
      </c>
      <c r="Q114">
        <v>1</v>
      </c>
      <c r="R114">
        <v>3</v>
      </c>
      <c r="S114" t="s">
        <v>17705</v>
      </c>
    </row>
    <row r="115" spans="1:19" x14ac:dyDescent="0.25">
      <c r="A115" s="16" t="s">
        <v>183</v>
      </c>
      <c r="B115" t="s">
        <v>184</v>
      </c>
      <c r="C115" s="16" t="s">
        <v>77</v>
      </c>
      <c r="D115">
        <v>1012</v>
      </c>
      <c r="E115" s="16" t="s">
        <v>196</v>
      </c>
      <c r="F115">
        <v>53</v>
      </c>
      <c r="G115">
        <v>37</v>
      </c>
      <c r="H115">
        <v>54</v>
      </c>
      <c r="I115">
        <v>3</v>
      </c>
      <c r="J115">
        <v>3</v>
      </c>
      <c r="K115">
        <v>143.24</v>
      </c>
      <c r="L115" s="16" t="s">
        <v>16</v>
      </c>
      <c r="M115" s="17">
        <v>39561</v>
      </c>
      <c r="N115" s="16" t="s">
        <v>6591</v>
      </c>
      <c r="O115" t="s">
        <v>6500</v>
      </c>
      <c r="P115" t="s">
        <v>6501</v>
      </c>
      <c r="Q115">
        <v>1</v>
      </c>
      <c r="R115">
        <v>4</v>
      </c>
      <c r="S115" t="s">
        <v>17705</v>
      </c>
    </row>
    <row r="116" spans="1:19" x14ac:dyDescent="0.25">
      <c r="A116" s="16" t="s">
        <v>183</v>
      </c>
      <c r="B116" t="s">
        <v>184</v>
      </c>
      <c r="C116" s="16" t="s">
        <v>75</v>
      </c>
      <c r="D116">
        <v>1010</v>
      </c>
      <c r="E116" s="16" t="s">
        <v>135</v>
      </c>
      <c r="F116">
        <v>14</v>
      </c>
      <c r="G116">
        <v>11</v>
      </c>
      <c r="H116">
        <v>14</v>
      </c>
      <c r="I116">
        <v>3</v>
      </c>
      <c r="J116">
        <v>0</v>
      </c>
      <c r="K116">
        <v>127.27</v>
      </c>
      <c r="L116" s="16" t="s">
        <v>16</v>
      </c>
      <c r="M116" s="17">
        <v>39561</v>
      </c>
      <c r="N116" s="16" t="s">
        <v>6592</v>
      </c>
      <c r="O116" t="s">
        <v>6500</v>
      </c>
      <c r="P116" t="s">
        <v>6501</v>
      </c>
      <c r="Q116">
        <v>1</v>
      </c>
      <c r="R116">
        <v>1</v>
      </c>
      <c r="S116" t="s">
        <v>17706</v>
      </c>
    </row>
    <row r="117" spans="1:19" x14ac:dyDescent="0.25">
      <c r="A117" s="16" t="s">
        <v>183</v>
      </c>
      <c r="B117" t="s">
        <v>184</v>
      </c>
      <c r="C117" s="16" t="s">
        <v>82</v>
      </c>
      <c r="D117">
        <v>1011</v>
      </c>
      <c r="E117" s="16" t="s">
        <v>197</v>
      </c>
      <c r="F117">
        <v>81</v>
      </c>
      <c r="G117">
        <v>46</v>
      </c>
      <c r="H117">
        <v>102</v>
      </c>
      <c r="I117">
        <v>12</v>
      </c>
      <c r="J117">
        <v>2</v>
      </c>
      <c r="K117">
        <v>176.08</v>
      </c>
      <c r="L117" s="16" t="s">
        <v>16</v>
      </c>
      <c r="M117" s="17">
        <v>39561</v>
      </c>
      <c r="N117" s="16" t="s">
        <v>6593</v>
      </c>
      <c r="O117" t="s">
        <v>6500</v>
      </c>
      <c r="P117" t="s">
        <v>6501</v>
      </c>
      <c r="Q117">
        <v>1</v>
      </c>
      <c r="R117">
        <v>2</v>
      </c>
      <c r="S117" t="s">
        <v>17706</v>
      </c>
    </row>
    <row r="118" spans="1:19" x14ac:dyDescent="0.25">
      <c r="A118" s="16" t="s">
        <v>183</v>
      </c>
      <c r="B118" t="s">
        <v>184</v>
      </c>
      <c r="C118" s="16" t="s">
        <v>81</v>
      </c>
      <c r="D118">
        <v>1016</v>
      </c>
      <c r="E118" s="16" t="s">
        <v>26</v>
      </c>
      <c r="F118">
        <v>2</v>
      </c>
      <c r="G118">
        <v>1</v>
      </c>
      <c r="H118">
        <v>2</v>
      </c>
      <c r="I118">
        <v>0</v>
      </c>
      <c r="J118">
        <v>0</v>
      </c>
      <c r="K118">
        <v>200</v>
      </c>
      <c r="L118" s="16" t="s">
        <v>16</v>
      </c>
      <c r="M118" s="17">
        <v>39561</v>
      </c>
      <c r="N118" s="16" t="s">
        <v>6594</v>
      </c>
      <c r="O118" t="s">
        <v>6500</v>
      </c>
      <c r="P118" t="s">
        <v>6501</v>
      </c>
      <c r="Q118">
        <v>1</v>
      </c>
      <c r="R118">
        <v>7</v>
      </c>
      <c r="S118" t="s">
        <v>17705</v>
      </c>
    </row>
    <row r="119" spans="1:19" x14ac:dyDescent="0.25">
      <c r="A119" s="16" t="s">
        <v>183</v>
      </c>
      <c r="B119" t="s">
        <v>184</v>
      </c>
      <c r="C119" s="16" t="s">
        <v>140</v>
      </c>
      <c r="D119">
        <v>1131</v>
      </c>
      <c r="E119" s="16" t="s">
        <v>198</v>
      </c>
      <c r="F119">
        <v>2</v>
      </c>
      <c r="G119">
        <v>3</v>
      </c>
      <c r="H119">
        <v>5</v>
      </c>
      <c r="I119">
        <v>0</v>
      </c>
      <c r="J119">
        <v>0</v>
      </c>
      <c r="K119">
        <v>66.66</v>
      </c>
      <c r="L119" s="16" t="s">
        <v>20</v>
      </c>
      <c r="M119" s="17">
        <v>39561</v>
      </c>
      <c r="N119" s="16" t="s">
        <v>6595</v>
      </c>
      <c r="O119" t="s">
        <v>6544</v>
      </c>
      <c r="P119" t="s">
        <v>6545</v>
      </c>
      <c r="Q119">
        <v>2</v>
      </c>
      <c r="R119">
        <v>1</v>
      </c>
      <c r="S119" t="s">
        <v>17706</v>
      </c>
    </row>
    <row r="120" spans="1:19" x14ac:dyDescent="0.25">
      <c r="A120" s="16" t="s">
        <v>183</v>
      </c>
      <c r="B120" t="s">
        <v>184</v>
      </c>
      <c r="C120" s="16" t="s">
        <v>84</v>
      </c>
      <c r="D120">
        <v>1014</v>
      </c>
      <c r="E120" s="16" t="s">
        <v>196</v>
      </c>
      <c r="F120">
        <v>30</v>
      </c>
      <c r="G120">
        <v>16</v>
      </c>
      <c r="H120">
        <v>31</v>
      </c>
      <c r="I120">
        <v>4</v>
      </c>
      <c r="J120">
        <v>1</v>
      </c>
      <c r="K120">
        <v>187.5</v>
      </c>
      <c r="L120" s="16" t="s">
        <v>86</v>
      </c>
      <c r="M120" s="17">
        <v>39561</v>
      </c>
      <c r="N120" s="16" t="s">
        <v>6596</v>
      </c>
      <c r="O120" t="s">
        <v>6500</v>
      </c>
      <c r="P120" t="s">
        <v>6501</v>
      </c>
      <c r="Q120">
        <v>1</v>
      </c>
      <c r="R120">
        <v>5</v>
      </c>
      <c r="S120" t="s">
        <v>17705</v>
      </c>
    </row>
    <row r="121" spans="1:19" x14ac:dyDescent="0.25">
      <c r="A121" s="16" t="s">
        <v>183</v>
      </c>
      <c r="B121" t="s">
        <v>184</v>
      </c>
      <c r="C121" s="16" t="s">
        <v>79</v>
      </c>
      <c r="D121">
        <v>1015</v>
      </c>
      <c r="E121" s="16" t="s">
        <v>26</v>
      </c>
      <c r="F121">
        <v>5</v>
      </c>
      <c r="G121">
        <v>2</v>
      </c>
      <c r="H121">
        <v>9</v>
      </c>
      <c r="I121">
        <v>1</v>
      </c>
      <c r="J121">
        <v>0</v>
      </c>
      <c r="K121">
        <v>250</v>
      </c>
      <c r="L121" s="16" t="s">
        <v>16</v>
      </c>
      <c r="M121" s="17">
        <v>39561</v>
      </c>
      <c r="N121" s="16" t="s">
        <v>6597</v>
      </c>
      <c r="O121" t="s">
        <v>6500</v>
      </c>
      <c r="P121" t="s">
        <v>6501</v>
      </c>
      <c r="Q121">
        <v>1</v>
      </c>
      <c r="R121">
        <v>6</v>
      </c>
      <c r="S121" t="s">
        <v>17705</v>
      </c>
    </row>
    <row r="122" spans="1:19" x14ac:dyDescent="0.25">
      <c r="A122" s="16" t="s">
        <v>199</v>
      </c>
      <c r="B122" t="s">
        <v>200</v>
      </c>
      <c r="C122" s="16" t="s">
        <v>57</v>
      </c>
      <c r="D122">
        <v>1212</v>
      </c>
      <c r="E122" s="16" t="s">
        <v>201</v>
      </c>
      <c r="F122">
        <v>34</v>
      </c>
      <c r="G122">
        <v>16</v>
      </c>
      <c r="H122">
        <v>0</v>
      </c>
      <c r="I122">
        <v>2</v>
      </c>
      <c r="J122">
        <v>3</v>
      </c>
      <c r="K122">
        <v>212.5</v>
      </c>
      <c r="L122" s="16" t="s">
        <v>16</v>
      </c>
      <c r="M122" s="17">
        <v>39562</v>
      </c>
      <c r="N122" s="16" t="s">
        <v>6598</v>
      </c>
    </row>
    <row r="123" spans="1:19" x14ac:dyDescent="0.25">
      <c r="A123" s="16" t="s">
        <v>199</v>
      </c>
      <c r="B123" t="s">
        <v>200</v>
      </c>
      <c r="C123" s="16" t="s">
        <v>63</v>
      </c>
      <c r="D123">
        <v>1182</v>
      </c>
      <c r="E123" s="16" t="s">
        <v>203</v>
      </c>
      <c r="F123">
        <v>4</v>
      </c>
      <c r="G123">
        <v>6</v>
      </c>
      <c r="H123">
        <v>0</v>
      </c>
      <c r="I123">
        <v>0</v>
      </c>
      <c r="J123">
        <v>0</v>
      </c>
      <c r="K123">
        <v>66.66</v>
      </c>
      <c r="L123" s="16" t="s">
        <v>16</v>
      </c>
      <c r="M123" s="17">
        <v>39562</v>
      </c>
      <c r="N123" s="16" t="s">
        <v>6599</v>
      </c>
    </row>
    <row r="124" spans="1:19" x14ac:dyDescent="0.25">
      <c r="A124" s="16" t="s">
        <v>199</v>
      </c>
      <c r="B124" t="s">
        <v>200</v>
      </c>
      <c r="C124" s="16" t="s">
        <v>59</v>
      </c>
      <c r="D124">
        <v>1033</v>
      </c>
      <c r="E124" s="16" t="s">
        <v>204</v>
      </c>
      <c r="F124">
        <v>61</v>
      </c>
      <c r="G124">
        <v>28</v>
      </c>
      <c r="H124">
        <v>0</v>
      </c>
      <c r="I124">
        <v>4</v>
      </c>
      <c r="J124">
        <v>6</v>
      </c>
      <c r="K124">
        <v>217.85</v>
      </c>
      <c r="L124" s="16" t="s">
        <v>16</v>
      </c>
      <c r="M124" s="17">
        <v>39562</v>
      </c>
      <c r="N124" s="16" t="s">
        <v>6600</v>
      </c>
    </row>
    <row r="125" spans="1:19" x14ac:dyDescent="0.25">
      <c r="A125" s="16" t="s">
        <v>199</v>
      </c>
      <c r="B125" t="s">
        <v>200</v>
      </c>
      <c r="C125" s="16" t="s">
        <v>53</v>
      </c>
      <c r="D125">
        <v>1035</v>
      </c>
      <c r="E125" s="16" t="s">
        <v>205</v>
      </c>
      <c r="F125">
        <v>1</v>
      </c>
      <c r="G125">
        <v>3</v>
      </c>
      <c r="H125">
        <v>0</v>
      </c>
      <c r="I125">
        <v>0</v>
      </c>
      <c r="J125">
        <v>0</v>
      </c>
      <c r="K125">
        <v>33.33</v>
      </c>
      <c r="L125" s="16" t="s">
        <v>16</v>
      </c>
      <c r="M125" s="17">
        <v>39562</v>
      </c>
      <c r="N125" s="16" t="s">
        <v>6601</v>
      </c>
    </row>
    <row r="126" spans="1:19" x14ac:dyDescent="0.25">
      <c r="A126" s="16" t="s">
        <v>199</v>
      </c>
      <c r="B126" t="s">
        <v>200</v>
      </c>
      <c r="C126" s="16" t="s">
        <v>206</v>
      </c>
      <c r="D126">
        <v>1087</v>
      </c>
      <c r="E126" s="16" t="s">
        <v>26</v>
      </c>
      <c r="F126">
        <v>4</v>
      </c>
      <c r="G126">
        <v>3</v>
      </c>
      <c r="H126">
        <v>0</v>
      </c>
      <c r="I126">
        <v>0</v>
      </c>
      <c r="J126">
        <v>0</v>
      </c>
      <c r="K126">
        <v>133.33000000000001</v>
      </c>
      <c r="L126" s="16" t="s">
        <v>16</v>
      </c>
      <c r="M126" s="17">
        <v>39562</v>
      </c>
      <c r="N126" s="16" t="s">
        <v>6602</v>
      </c>
    </row>
    <row r="127" spans="1:19" x14ac:dyDescent="0.25">
      <c r="A127" s="16" t="s">
        <v>199</v>
      </c>
      <c r="B127" t="s">
        <v>200</v>
      </c>
      <c r="C127" s="16" t="s">
        <v>69</v>
      </c>
      <c r="D127">
        <v>1482</v>
      </c>
      <c r="E127" s="16" t="s">
        <v>207</v>
      </c>
      <c r="F127">
        <v>1</v>
      </c>
      <c r="G127">
        <v>1</v>
      </c>
      <c r="H127">
        <v>0</v>
      </c>
      <c r="I127">
        <v>0</v>
      </c>
      <c r="J127">
        <v>0</v>
      </c>
      <c r="K127">
        <v>100</v>
      </c>
      <c r="L127" s="16" t="s">
        <v>16</v>
      </c>
      <c r="M127" s="17">
        <v>39562</v>
      </c>
      <c r="N127" s="16" t="s">
        <v>6603</v>
      </c>
    </row>
    <row r="128" spans="1:19" x14ac:dyDescent="0.25">
      <c r="A128" s="16" t="s">
        <v>199</v>
      </c>
      <c r="B128" t="s">
        <v>200</v>
      </c>
      <c r="C128" s="16" t="s">
        <v>70</v>
      </c>
      <c r="D128">
        <v>1036</v>
      </c>
      <c r="E128" s="16" t="s">
        <v>26</v>
      </c>
      <c r="F128">
        <v>22</v>
      </c>
      <c r="G128">
        <v>9</v>
      </c>
      <c r="H128">
        <v>0</v>
      </c>
      <c r="I128">
        <v>2</v>
      </c>
      <c r="J128">
        <v>2</v>
      </c>
      <c r="K128">
        <v>244.44</v>
      </c>
      <c r="L128" s="16" t="s">
        <v>40</v>
      </c>
      <c r="M128" s="17">
        <v>39562</v>
      </c>
      <c r="N128" s="16" t="s">
        <v>6604</v>
      </c>
    </row>
    <row r="129" spans="1:19" x14ac:dyDescent="0.25">
      <c r="A129" s="16" t="s">
        <v>199</v>
      </c>
      <c r="B129" t="s">
        <v>200</v>
      </c>
      <c r="C129" s="16" t="s">
        <v>180</v>
      </c>
      <c r="D129">
        <v>1488</v>
      </c>
      <c r="E129" s="16" t="s">
        <v>208</v>
      </c>
      <c r="F129">
        <v>10</v>
      </c>
      <c r="G129">
        <v>4</v>
      </c>
      <c r="H129">
        <v>0</v>
      </c>
      <c r="I129">
        <v>1</v>
      </c>
      <c r="J129">
        <v>1</v>
      </c>
      <c r="K129">
        <v>250</v>
      </c>
      <c r="L129" s="16" t="s">
        <v>16</v>
      </c>
      <c r="M129" s="17">
        <v>39562</v>
      </c>
      <c r="N129" s="16" t="s">
        <v>6605</v>
      </c>
    </row>
    <row r="130" spans="1:19" x14ac:dyDescent="0.25">
      <c r="A130" s="16" t="s">
        <v>199</v>
      </c>
      <c r="B130" t="s">
        <v>200</v>
      </c>
      <c r="C130" s="16" t="s">
        <v>112</v>
      </c>
      <c r="D130">
        <v>1133</v>
      </c>
      <c r="E130" s="16" t="s">
        <v>26</v>
      </c>
      <c r="F130">
        <v>117</v>
      </c>
      <c r="G130">
        <v>53</v>
      </c>
      <c r="H130">
        <v>0</v>
      </c>
      <c r="I130">
        <v>11</v>
      </c>
      <c r="J130">
        <v>7</v>
      </c>
      <c r="K130">
        <v>220.75</v>
      </c>
      <c r="L130" s="16" t="s">
        <v>16</v>
      </c>
      <c r="M130" s="17">
        <v>39562</v>
      </c>
      <c r="N130" s="16" t="s">
        <v>6606</v>
      </c>
    </row>
    <row r="131" spans="1:19" x14ac:dyDescent="0.25">
      <c r="A131" s="16" t="s">
        <v>199</v>
      </c>
      <c r="B131" t="s">
        <v>200</v>
      </c>
      <c r="C131" s="16" t="s">
        <v>114</v>
      </c>
      <c r="D131">
        <v>1061</v>
      </c>
      <c r="E131" s="16" t="s">
        <v>209</v>
      </c>
      <c r="F131">
        <v>13</v>
      </c>
      <c r="G131">
        <v>9</v>
      </c>
      <c r="H131">
        <v>0</v>
      </c>
      <c r="I131">
        <v>3</v>
      </c>
      <c r="J131">
        <v>0</v>
      </c>
      <c r="K131">
        <v>144.44</v>
      </c>
      <c r="L131" s="16" t="s">
        <v>20</v>
      </c>
      <c r="M131" s="17">
        <v>39562</v>
      </c>
      <c r="N131" s="16" t="s">
        <v>6607</v>
      </c>
    </row>
    <row r="132" spans="1:19" x14ac:dyDescent="0.25">
      <c r="A132" s="16" t="s">
        <v>199</v>
      </c>
      <c r="B132" t="s">
        <v>200</v>
      </c>
      <c r="C132" s="16" t="s">
        <v>110</v>
      </c>
      <c r="D132">
        <v>1063</v>
      </c>
      <c r="E132" s="16" t="s">
        <v>161</v>
      </c>
      <c r="F132">
        <v>16</v>
      </c>
      <c r="G132">
        <v>16</v>
      </c>
      <c r="H132">
        <v>0</v>
      </c>
      <c r="I132">
        <v>3</v>
      </c>
      <c r="J132">
        <v>0</v>
      </c>
      <c r="K132">
        <v>100</v>
      </c>
      <c r="L132" s="16" t="s">
        <v>40</v>
      </c>
      <c r="M132" s="17">
        <v>39562</v>
      </c>
      <c r="N132" s="16" t="s">
        <v>6608</v>
      </c>
    </row>
    <row r="133" spans="1:19" x14ac:dyDescent="0.25">
      <c r="A133" s="16" t="s">
        <v>199</v>
      </c>
      <c r="B133" t="s">
        <v>200</v>
      </c>
      <c r="C133" s="16" t="s">
        <v>153</v>
      </c>
      <c r="D133">
        <v>1487</v>
      </c>
      <c r="E133" s="16" t="s">
        <v>210</v>
      </c>
      <c r="F133">
        <v>12</v>
      </c>
      <c r="G133">
        <v>9</v>
      </c>
      <c r="H133">
        <v>0</v>
      </c>
      <c r="I133">
        <v>1</v>
      </c>
      <c r="J133">
        <v>1</v>
      </c>
      <c r="K133">
        <v>133.33000000000001</v>
      </c>
      <c r="L133" s="16" t="s">
        <v>20</v>
      </c>
      <c r="M133" s="17">
        <v>39562</v>
      </c>
      <c r="N133" s="16" t="s">
        <v>6609</v>
      </c>
    </row>
    <row r="134" spans="1:19" x14ac:dyDescent="0.25">
      <c r="A134" s="16" t="s">
        <v>199</v>
      </c>
      <c r="B134" t="s">
        <v>200</v>
      </c>
      <c r="C134" s="16" t="s">
        <v>211</v>
      </c>
      <c r="D134">
        <v>1029</v>
      </c>
      <c r="E134" s="16" t="s">
        <v>212</v>
      </c>
      <c r="F134">
        <v>71</v>
      </c>
      <c r="G134">
        <v>45</v>
      </c>
      <c r="H134">
        <v>0</v>
      </c>
      <c r="I134">
        <v>9</v>
      </c>
      <c r="J134">
        <v>2</v>
      </c>
      <c r="K134">
        <v>157.77000000000001</v>
      </c>
      <c r="L134" s="16" t="s">
        <v>16</v>
      </c>
      <c r="M134" s="17">
        <v>39562</v>
      </c>
      <c r="N134" s="16" t="s">
        <v>6610</v>
      </c>
    </row>
    <row r="135" spans="1:19" x14ac:dyDescent="0.25">
      <c r="A135" s="16" t="s">
        <v>199</v>
      </c>
      <c r="B135" t="s">
        <v>200</v>
      </c>
      <c r="C135" s="16" t="s">
        <v>118</v>
      </c>
      <c r="D135">
        <v>1064</v>
      </c>
      <c r="E135" s="16" t="s">
        <v>213</v>
      </c>
      <c r="F135">
        <v>36</v>
      </c>
      <c r="G135">
        <v>30</v>
      </c>
      <c r="H135">
        <v>0</v>
      </c>
      <c r="I135">
        <v>3</v>
      </c>
      <c r="J135">
        <v>1</v>
      </c>
      <c r="K135">
        <v>120</v>
      </c>
      <c r="L135" s="16" t="s">
        <v>16</v>
      </c>
      <c r="M135" s="17">
        <v>39562</v>
      </c>
      <c r="N135" s="16" t="s">
        <v>6611</v>
      </c>
    </row>
    <row r="136" spans="1:19" x14ac:dyDescent="0.25">
      <c r="A136" s="16" t="s">
        <v>199</v>
      </c>
      <c r="B136" t="s">
        <v>200</v>
      </c>
      <c r="C136" s="16" t="s">
        <v>125</v>
      </c>
      <c r="D136">
        <v>1483</v>
      </c>
      <c r="E136" s="16" t="s">
        <v>214</v>
      </c>
      <c r="F136">
        <v>16</v>
      </c>
      <c r="G136">
        <v>9</v>
      </c>
      <c r="H136">
        <v>0</v>
      </c>
      <c r="I136">
        <v>3</v>
      </c>
      <c r="J136">
        <v>0</v>
      </c>
      <c r="K136">
        <v>177.77</v>
      </c>
      <c r="L136" s="16" t="s">
        <v>16</v>
      </c>
      <c r="M136" s="17">
        <v>39562</v>
      </c>
      <c r="N136" s="16" t="s">
        <v>6612</v>
      </c>
    </row>
    <row r="137" spans="1:19" x14ac:dyDescent="0.25">
      <c r="A137" s="16" t="s">
        <v>215</v>
      </c>
      <c r="B137" t="s">
        <v>216</v>
      </c>
      <c r="C137" s="16" t="s">
        <v>217</v>
      </c>
      <c r="D137">
        <v>1095</v>
      </c>
      <c r="E137" s="16" t="s">
        <v>218</v>
      </c>
      <c r="F137">
        <v>17</v>
      </c>
      <c r="G137">
        <v>10</v>
      </c>
      <c r="H137">
        <v>18</v>
      </c>
      <c r="I137">
        <v>2</v>
      </c>
      <c r="J137">
        <v>1</v>
      </c>
      <c r="K137">
        <v>170</v>
      </c>
      <c r="L137" s="16" t="s">
        <v>16</v>
      </c>
      <c r="M137" s="17">
        <v>39563</v>
      </c>
      <c r="N137" s="16" t="s">
        <v>6613</v>
      </c>
      <c r="O137" t="s">
        <v>6544</v>
      </c>
      <c r="P137" t="s">
        <v>6545</v>
      </c>
      <c r="Q137">
        <v>2</v>
      </c>
      <c r="R137">
        <v>5</v>
      </c>
      <c r="S137" t="s">
        <v>17705</v>
      </c>
    </row>
    <row r="138" spans="1:19" x14ac:dyDescent="0.25">
      <c r="A138" s="16" t="s">
        <v>215</v>
      </c>
      <c r="B138" t="s">
        <v>216</v>
      </c>
      <c r="C138" s="16" t="s">
        <v>144</v>
      </c>
      <c r="D138">
        <v>1485</v>
      </c>
      <c r="E138" s="16" t="s">
        <v>220</v>
      </c>
      <c r="F138">
        <v>22</v>
      </c>
      <c r="G138">
        <v>21</v>
      </c>
      <c r="H138">
        <v>30</v>
      </c>
      <c r="I138">
        <v>2</v>
      </c>
      <c r="J138">
        <v>1</v>
      </c>
      <c r="K138">
        <v>104.76</v>
      </c>
      <c r="L138" s="16" t="s">
        <v>16</v>
      </c>
      <c r="M138" s="17">
        <v>39563</v>
      </c>
      <c r="N138" s="16" t="s">
        <v>6614</v>
      </c>
      <c r="O138" t="s">
        <v>6544</v>
      </c>
      <c r="P138" t="s">
        <v>6545</v>
      </c>
      <c r="Q138">
        <v>2</v>
      </c>
      <c r="R138">
        <v>6</v>
      </c>
      <c r="S138" t="s">
        <v>17705</v>
      </c>
    </row>
    <row r="139" spans="1:19" x14ac:dyDescent="0.25">
      <c r="A139" s="16" t="s">
        <v>215</v>
      </c>
      <c r="B139" t="s">
        <v>216</v>
      </c>
      <c r="C139" s="16" t="s">
        <v>185</v>
      </c>
      <c r="D139">
        <v>1005</v>
      </c>
      <c r="E139" s="16" t="s">
        <v>218</v>
      </c>
      <c r="F139">
        <v>23</v>
      </c>
      <c r="G139">
        <v>21</v>
      </c>
      <c r="H139">
        <v>23</v>
      </c>
      <c r="I139">
        <v>4</v>
      </c>
      <c r="J139">
        <v>0</v>
      </c>
      <c r="K139">
        <v>109.52</v>
      </c>
      <c r="L139" s="16" t="s">
        <v>16</v>
      </c>
      <c r="M139" s="17">
        <v>39563</v>
      </c>
      <c r="N139" s="16" t="s">
        <v>6615</v>
      </c>
      <c r="O139" t="s">
        <v>6544</v>
      </c>
      <c r="P139" t="s">
        <v>6545</v>
      </c>
      <c r="Q139">
        <v>2</v>
      </c>
      <c r="R139">
        <v>4</v>
      </c>
      <c r="S139" t="s">
        <v>17705</v>
      </c>
    </row>
    <row r="140" spans="1:19" x14ac:dyDescent="0.25">
      <c r="A140" s="16" t="s">
        <v>215</v>
      </c>
      <c r="B140" t="s">
        <v>216</v>
      </c>
      <c r="C140" s="16" t="s">
        <v>142</v>
      </c>
      <c r="D140">
        <v>1001</v>
      </c>
      <c r="E140" s="16" t="s">
        <v>158</v>
      </c>
      <c r="F140">
        <v>1</v>
      </c>
      <c r="G140">
        <v>7</v>
      </c>
      <c r="H140">
        <v>14</v>
      </c>
      <c r="I140">
        <v>0</v>
      </c>
      <c r="J140">
        <v>0</v>
      </c>
      <c r="K140">
        <v>14.28</v>
      </c>
      <c r="L140" s="16" t="s">
        <v>16</v>
      </c>
      <c r="M140" s="17">
        <v>39563</v>
      </c>
      <c r="N140" s="16" t="s">
        <v>6616</v>
      </c>
      <c r="O140" t="s">
        <v>6544</v>
      </c>
      <c r="P140" t="s">
        <v>6545</v>
      </c>
      <c r="Q140">
        <v>2</v>
      </c>
      <c r="R140">
        <v>2</v>
      </c>
      <c r="S140" t="s">
        <v>17706</v>
      </c>
    </row>
    <row r="141" spans="1:19" x14ac:dyDescent="0.25">
      <c r="A141" s="16" t="s">
        <v>215</v>
      </c>
      <c r="B141" t="s">
        <v>216</v>
      </c>
      <c r="C141" s="16" t="s">
        <v>138</v>
      </c>
      <c r="D141">
        <v>1020</v>
      </c>
      <c r="E141" s="16" t="s">
        <v>221</v>
      </c>
      <c r="F141">
        <v>21</v>
      </c>
      <c r="G141">
        <v>18</v>
      </c>
      <c r="H141">
        <v>36</v>
      </c>
      <c r="I141">
        <v>2</v>
      </c>
      <c r="J141">
        <v>1</v>
      </c>
      <c r="K141">
        <v>116.66</v>
      </c>
      <c r="L141" s="16" t="s">
        <v>16</v>
      </c>
      <c r="M141" s="17">
        <v>39563</v>
      </c>
      <c r="N141" s="16" t="s">
        <v>6617</v>
      </c>
      <c r="O141" t="s">
        <v>6544</v>
      </c>
      <c r="P141" t="s">
        <v>6545</v>
      </c>
      <c r="Q141">
        <v>2</v>
      </c>
      <c r="R141">
        <v>3</v>
      </c>
      <c r="S141" t="s">
        <v>17705</v>
      </c>
    </row>
    <row r="142" spans="1:19" x14ac:dyDescent="0.25">
      <c r="A142" s="16" t="s">
        <v>215</v>
      </c>
      <c r="B142" t="s">
        <v>216</v>
      </c>
      <c r="C142" s="16" t="s">
        <v>222</v>
      </c>
      <c r="D142">
        <v>1129</v>
      </c>
      <c r="E142" s="16" t="s">
        <v>26</v>
      </c>
      <c r="F142">
        <v>2</v>
      </c>
      <c r="G142">
        <v>16</v>
      </c>
      <c r="H142">
        <v>23</v>
      </c>
      <c r="I142">
        <v>0</v>
      </c>
      <c r="J142">
        <v>0</v>
      </c>
      <c r="K142">
        <v>12.5</v>
      </c>
      <c r="L142" s="16" t="s">
        <v>16</v>
      </c>
      <c r="M142" s="17">
        <v>39563</v>
      </c>
      <c r="N142" s="16" t="s">
        <v>6618</v>
      </c>
      <c r="O142" t="s">
        <v>6544</v>
      </c>
      <c r="P142" t="s">
        <v>6545</v>
      </c>
      <c r="Q142">
        <v>2</v>
      </c>
      <c r="R142">
        <v>10</v>
      </c>
      <c r="S142" t="s">
        <v>17705</v>
      </c>
    </row>
    <row r="143" spans="1:19" x14ac:dyDescent="0.25">
      <c r="A143" s="16" t="s">
        <v>215</v>
      </c>
      <c r="B143" t="s">
        <v>216</v>
      </c>
      <c r="C143" s="16" t="s">
        <v>190</v>
      </c>
      <c r="D143">
        <v>1123</v>
      </c>
      <c r="E143" s="16" t="s">
        <v>26</v>
      </c>
      <c r="F143">
        <v>2</v>
      </c>
      <c r="G143">
        <v>10</v>
      </c>
      <c r="H143">
        <v>13</v>
      </c>
      <c r="I143">
        <v>0</v>
      </c>
      <c r="J143">
        <v>0</v>
      </c>
      <c r="K143">
        <v>20</v>
      </c>
      <c r="L143" s="16" t="s">
        <v>16</v>
      </c>
      <c r="M143" s="17">
        <v>39563</v>
      </c>
      <c r="N143" s="16" t="s">
        <v>6619</v>
      </c>
      <c r="O143" t="s">
        <v>6544</v>
      </c>
      <c r="P143" t="s">
        <v>6545</v>
      </c>
      <c r="Q143">
        <v>2</v>
      </c>
      <c r="R143">
        <v>11</v>
      </c>
      <c r="S143" t="s">
        <v>17705</v>
      </c>
    </row>
    <row r="144" spans="1:19" x14ac:dyDescent="0.25">
      <c r="A144" s="16" t="s">
        <v>215</v>
      </c>
      <c r="B144" t="s">
        <v>216</v>
      </c>
      <c r="C144" s="16" t="s">
        <v>192</v>
      </c>
      <c r="D144">
        <v>1489</v>
      </c>
      <c r="E144" s="16" t="s">
        <v>223</v>
      </c>
      <c r="F144">
        <v>8</v>
      </c>
      <c r="G144">
        <v>7</v>
      </c>
      <c r="H144">
        <v>20</v>
      </c>
      <c r="I144">
        <v>1</v>
      </c>
      <c r="J144">
        <v>0</v>
      </c>
      <c r="K144">
        <v>114.28</v>
      </c>
      <c r="L144" s="16" t="s">
        <v>16</v>
      </c>
      <c r="M144" s="17">
        <v>39563</v>
      </c>
      <c r="N144" s="16" t="s">
        <v>6620</v>
      </c>
      <c r="O144" t="s">
        <v>6544</v>
      </c>
      <c r="P144" t="s">
        <v>6545</v>
      </c>
      <c r="Q144">
        <v>2</v>
      </c>
      <c r="R144">
        <v>9</v>
      </c>
      <c r="S144" t="s">
        <v>17705</v>
      </c>
    </row>
    <row r="145" spans="1:19" x14ac:dyDescent="0.25">
      <c r="A145" s="16" t="s">
        <v>215</v>
      </c>
      <c r="B145" t="s">
        <v>216</v>
      </c>
      <c r="C145" s="16" t="s">
        <v>149</v>
      </c>
      <c r="D145">
        <v>1006</v>
      </c>
      <c r="E145" s="16" t="s">
        <v>224</v>
      </c>
      <c r="F145">
        <v>2</v>
      </c>
      <c r="G145">
        <v>3</v>
      </c>
      <c r="H145">
        <v>2</v>
      </c>
      <c r="I145">
        <v>0</v>
      </c>
      <c r="J145">
        <v>0</v>
      </c>
      <c r="K145">
        <v>66.66</v>
      </c>
      <c r="L145" s="16" t="s">
        <v>16</v>
      </c>
      <c r="M145" s="17">
        <v>39563</v>
      </c>
      <c r="N145" s="16" t="s">
        <v>6621</v>
      </c>
      <c r="O145" t="s">
        <v>6544</v>
      </c>
      <c r="P145" t="s">
        <v>6545</v>
      </c>
      <c r="Q145">
        <v>2</v>
      </c>
      <c r="R145">
        <v>7</v>
      </c>
      <c r="S145" t="s">
        <v>17705</v>
      </c>
    </row>
    <row r="146" spans="1:19" x14ac:dyDescent="0.25">
      <c r="A146" s="16" t="s">
        <v>215</v>
      </c>
      <c r="B146" t="s">
        <v>216</v>
      </c>
      <c r="C146" s="16" t="s">
        <v>146</v>
      </c>
      <c r="D146">
        <v>1007</v>
      </c>
      <c r="E146" s="16" t="s">
        <v>159</v>
      </c>
      <c r="F146">
        <v>0</v>
      </c>
      <c r="G146">
        <v>1</v>
      </c>
      <c r="H146">
        <v>1</v>
      </c>
      <c r="I146">
        <v>0</v>
      </c>
      <c r="J146">
        <v>0</v>
      </c>
      <c r="K146">
        <v>0</v>
      </c>
      <c r="L146" s="16" t="s">
        <v>40</v>
      </c>
      <c r="M146" s="17">
        <v>39563</v>
      </c>
      <c r="N146" s="16" t="s">
        <v>6622</v>
      </c>
      <c r="O146" t="s">
        <v>6544</v>
      </c>
      <c r="P146" t="s">
        <v>6545</v>
      </c>
      <c r="Q146">
        <v>2</v>
      </c>
      <c r="R146">
        <v>8</v>
      </c>
      <c r="S146" t="s">
        <v>17705</v>
      </c>
    </row>
    <row r="147" spans="1:19" x14ac:dyDescent="0.25">
      <c r="A147" s="16" t="s">
        <v>215</v>
      </c>
      <c r="B147" t="s">
        <v>216</v>
      </c>
      <c r="C147" s="16" t="s">
        <v>140</v>
      </c>
      <c r="D147">
        <v>1131</v>
      </c>
      <c r="E147" s="16" t="s">
        <v>225</v>
      </c>
      <c r="F147">
        <v>11</v>
      </c>
      <c r="G147">
        <v>8</v>
      </c>
      <c r="H147">
        <v>16</v>
      </c>
      <c r="I147">
        <v>1</v>
      </c>
      <c r="J147">
        <v>1</v>
      </c>
      <c r="K147">
        <v>137.5</v>
      </c>
      <c r="L147" s="16" t="s">
        <v>20</v>
      </c>
      <c r="M147" s="17">
        <v>39563</v>
      </c>
      <c r="N147" s="16" t="s">
        <v>6623</v>
      </c>
      <c r="O147" t="s">
        <v>6544</v>
      </c>
      <c r="P147" t="s">
        <v>6545</v>
      </c>
      <c r="Q147">
        <v>2</v>
      </c>
      <c r="R147">
        <v>1</v>
      </c>
      <c r="S147" t="s">
        <v>17706</v>
      </c>
    </row>
    <row r="148" spans="1:19" x14ac:dyDescent="0.25">
      <c r="A148" s="16" t="s">
        <v>215</v>
      </c>
      <c r="B148" t="s">
        <v>216</v>
      </c>
      <c r="C148" s="16" t="s">
        <v>87</v>
      </c>
      <c r="D148">
        <v>1042</v>
      </c>
      <c r="E148" s="16" t="s">
        <v>226</v>
      </c>
      <c r="F148">
        <v>18</v>
      </c>
      <c r="G148">
        <v>9</v>
      </c>
      <c r="H148">
        <v>13</v>
      </c>
      <c r="I148">
        <v>1</v>
      </c>
      <c r="J148">
        <v>1</v>
      </c>
      <c r="K148">
        <v>200</v>
      </c>
      <c r="L148" s="16" t="s">
        <v>40</v>
      </c>
      <c r="M148" s="17">
        <v>39563</v>
      </c>
      <c r="N148" s="16" t="s">
        <v>6624</v>
      </c>
      <c r="O148" t="s">
        <v>6509</v>
      </c>
      <c r="P148" t="s">
        <v>6510</v>
      </c>
      <c r="Q148">
        <v>1</v>
      </c>
      <c r="R148">
        <v>4</v>
      </c>
      <c r="S148" t="s">
        <v>17705</v>
      </c>
    </row>
    <row r="149" spans="1:19" x14ac:dyDescent="0.25">
      <c r="A149" s="16" t="s">
        <v>215</v>
      </c>
      <c r="B149" t="s">
        <v>216</v>
      </c>
      <c r="C149" s="16" t="s">
        <v>227</v>
      </c>
      <c r="D149">
        <v>1490</v>
      </c>
      <c r="E149" s="16" t="s">
        <v>228</v>
      </c>
      <c r="F149">
        <v>7</v>
      </c>
      <c r="G149">
        <v>9</v>
      </c>
      <c r="H149">
        <v>13</v>
      </c>
      <c r="I149">
        <v>0</v>
      </c>
      <c r="J149">
        <v>0</v>
      </c>
      <c r="K149">
        <v>77.77</v>
      </c>
      <c r="L149" s="16" t="s">
        <v>16</v>
      </c>
      <c r="M149" s="17">
        <v>39563</v>
      </c>
      <c r="N149" s="16" t="s">
        <v>6625</v>
      </c>
      <c r="O149" t="s">
        <v>6509</v>
      </c>
      <c r="P149" t="s">
        <v>6510</v>
      </c>
      <c r="Q149">
        <v>1</v>
      </c>
      <c r="R149">
        <v>5</v>
      </c>
      <c r="S149" t="s">
        <v>17705</v>
      </c>
    </row>
    <row r="150" spans="1:19" x14ac:dyDescent="0.25">
      <c r="A150" s="16" t="s">
        <v>215</v>
      </c>
      <c r="B150" t="s">
        <v>216</v>
      </c>
      <c r="C150" s="16" t="s">
        <v>95</v>
      </c>
      <c r="D150">
        <v>1043</v>
      </c>
      <c r="E150" s="16" t="s">
        <v>229</v>
      </c>
      <c r="F150">
        <v>94</v>
      </c>
      <c r="G150">
        <v>56</v>
      </c>
      <c r="H150">
        <v>86</v>
      </c>
      <c r="I150">
        <v>13</v>
      </c>
      <c r="J150">
        <v>1</v>
      </c>
      <c r="K150">
        <v>167.85</v>
      </c>
      <c r="L150" s="16" t="s">
        <v>20</v>
      </c>
      <c r="M150" s="17">
        <v>39563</v>
      </c>
      <c r="N150" s="16" t="s">
        <v>6626</v>
      </c>
      <c r="O150" t="s">
        <v>6509</v>
      </c>
      <c r="P150" t="s">
        <v>6510</v>
      </c>
      <c r="Q150">
        <v>1</v>
      </c>
      <c r="R150">
        <v>3</v>
      </c>
      <c r="S150" t="s">
        <v>17705</v>
      </c>
    </row>
    <row r="151" spans="1:19" x14ac:dyDescent="0.25">
      <c r="A151" s="16" t="s">
        <v>215</v>
      </c>
      <c r="B151" t="s">
        <v>216</v>
      </c>
      <c r="C151" s="16" t="s">
        <v>91</v>
      </c>
      <c r="D151">
        <v>1041</v>
      </c>
      <c r="E151" s="16" t="s">
        <v>230</v>
      </c>
      <c r="F151">
        <v>18</v>
      </c>
      <c r="G151">
        <v>21</v>
      </c>
      <c r="H151">
        <v>40</v>
      </c>
      <c r="I151">
        <v>1</v>
      </c>
      <c r="J151">
        <v>1</v>
      </c>
      <c r="K151">
        <v>85.71</v>
      </c>
      <c r="L151" s="16" t="s">
        <v>16</v>
      </c>
      <c r="M151" s="17">
        <v>39563</v>
      </c>
      <c r="N151" s="16" t="s">
        <v>6627</v>
      </c>
      <c r="O151" t="s">
        <v>6509</v>
      </c>
      <c r="P151" t="s">
        <v>6510</v>
      </c>
      <c r="Q151">
        <v>1</v>
      </c>
      <c r="R151">
        <v>1</v>
      </c>
      <c r="S151" t="s">
        <v>17706</v>
      </c>
    </row>
    <row r="152" spans="1:19" x14ac:dyDescent="0.25">
      <c r="A152" s="16" t="s">
        <v>215</v>
      </c>
      <c r="B152" t="s">
        <v>216</v>
      </c>
      <c r="C152" s="16" t="s">
        <v>90</v>
      </c>
      <c r="D152">
        <v>1045</v>
      </c>
      <c r="E152" s="16" t="s">
        <v>231</v>
      </c>
      <c r="F152">
        <v>6</v>
      </c>
      <c r="G152">
        <v>3</v>
      </c>
      <c r="H152">
        <v>6</v>
      </c>
      <c r="I152">
        <v>0</v>
      </c>
      <c r="J152">
        <v>0</v>
      </c>
      <c r="K152">
        <v>200</v>
      </c>
      <c r="L152" s="16" t="s">
        <v>16</v>
      </c>
      <c r="M152" s="17">
        <v>39563</v>
      </c>
      <c r="N152" s="16" t="s">
        <v>6628</v>
      </c>
      <c r="O152" t="s">
        <v>6509</v>
      </c>
      <c r="P152" t="s">
        <v>6510</v>
      </c>
      <c r="Q152">
        <v>1</v>
      </c>
      <c r="R152">
        <v>2</v>
      </c>
      <c r="S152" t="s">
        <v>17706</v>
      </c>
    </row>
    <row r="153" spans="1:19" x14ac:dyDescent="0.25">
      <c r="A153" s="16" t="s">
        <v>215</v>
      </c>
      <c r="B153" t="s">
        <v>216</v>
      </c>
      <c r="C153" s="16" t="s">
        <v>162</v>
      </c>
      <c r="D153">
        <v>1044</v>
      </c>
      <c r="E153" s="16" t="s">
        <v>232</v>
      </c>
      <c r="F153">
        <v>12</v>
      </c>
      <c r="G153">
        <v>7</v>
      </c>
      <c r="H153">
        <v>14</v>
      </c>
      <c r="I153">
        <v>0</v>
      </c>
      <c r="J153">
        <v>1</v>
      </c>
      <c r="K153">
        <v>171.42</v>
      </c>
      <c r="L153" s="16" t="s">
        <v>16</v>
      </c>
      <c r="M153" s="17">
        <v>39563</v>
      </c>
      <c r="N153" s="16" t="s">
        <v>6629</v>
      </c>
      <c r="O153" t="s">
        <v>6509</v>
      </c>
      <c r="P153" t="s">
        <v>6510</v>
      </c>
      <c r="Q153">
        <v>1</v>
      </c>
      <c r="R153">
        <v>6</v>
      </c>
      <c r="S153" t="s">
        <v>17705</v>
      </c>
    </row>
    <row r="154" spans="1:19" x14ac:dyDescent="0.25">
      <c r="A154" s="16" t="s">
        <v>215</v>
      </c>
      <c r="B154" t="s">
        <v>216</v>
      </c>
      <c r="C154" s="16" t="s">
        <v>233</v>
      </c>
      <c r="D154">
        <v>1127</v>
      </c>
      <c r="E154" s="16" t="s">
        <v>234</v>
      </c>
      <c r="F154">
        <v>0</v>
      </c>
      <c r="G154">
        <v>1</v>
      </c>
      <c r="H154">
        <v>2</v>
      </c>
      <c r="I154">
        <v>0</v>
      </c>
      <c r="J154">
        <v>0</v>
      </c>
      <c r="K154">
        <v>0</v>
      </c>
      <c r="L154" s="16" t="s">
        <v>16</v>
      </c>
      <c r="M154" s="17">
        <v>39563</v>
      </c>
      <c r="N154" s="16" t="s">
        <v>6630</v>
      </c>
      <c r="O154" t="s">
        <v>6509</v>
      </c>
      <c r="P154" t="s">
        <v>6510</v>
      </c>
      <c r="Q154">
        <v>1</v>
      </c>
      <c r="R154">
        <v>10</v>
      </c>
      <c r="S154" t="s">
        <v>17705</v>
      </c>
    </row>
    <row r="155" spans="1:19" x14ac:dyDescent="0.25">
      <c r="A155" s="16" t="s">
        <v>215</v>
      </c>
      <c r="B155" t="s">
        <v>216</v>
      </c>
      <c r="C155" s="16" t="s">
        <v>235</v>
      </c>
      <c r="D155">
        <v>1491</v>
      </c>
      <c r="E155" s="16" t="s">
        <v>236</v>
      </c>
      <c r="F155">
        <v>4</v>
      </c>
      <c r="G155">
        <v>2</v>
      </c>
      <c r="H155">
        <v>2</v>
      </c>
      <c r="I155">
        <v>1</v>
      </c>
      <c r="J155">
        <v>0</v>
      </c>
      <c r="K155">
        <v>200</v>
      </c>
      <c r="L155" s="16" t="s">
        <v>16</v>
      </c>
      <c r="M155" s="17">
        <v>39563</v>
      </c>
      <c r="N155" s="16" t="s">
        <v>6631</v>
      </c>
      <c r="O155" t="s">
        <v>6509</v>
      </c>
      <c r="P155" t="s">
        <v>6510</v>
      </c>
      <c r="Q155">
        <v>1</v>
      </c>
      <c r="R155">
        <v>11</v>
      </c>
      <c r="S155" t="s">
        <v>17705</v>
      </c>
    </row>
    <row r="156" spans="1:19" x14ac:dyDescent="0.25">
      <c r="A156" s="16" t="s">
        <v>215</v>
      </c>
      <c r="B156" t="s">
        <v>216</v>
      </c>
      <c r="C156" s="16" t="s">
        <v>160</v>
      </c>
      <c r="D156">
        <v>1046</v>
      </c>
      <c r="E156" s="16" t="s">
        <v>237</v>
      </c>
      <c r="F156">
        <v>0</v>
      </c>
      <c r="G156">
        <v>1</v>
      </c>
      <c r="H156">
        <v>2</v>
      </c>
      <c r="I156">
        <v>0</v>
      </c>
      <c r="J156">
        <v>0</v>
      </c>
      <c r="K156">
        <v>0</v>
      </c>
      <c r="L156" s="16" t="s">
        <v>16</v>
      </c>
      <c r="M156" s="17">
        <v>39563</v>
      </c>
      <c r="N156" s="16" t="s">
        <v>6632</v>
      </c>
      <c r="O156" t="s">
        <v>6509</v>
      </c>
      <c r="P156" t="s">
        <v>6510</v>
      </c>
      <c r="Q156">
        <v>1</v>
      </c>
      <c r="R156">
        <v>9</v>
      </c>
      <c r="S156" t="s">
        <v>17705</v>
      </c>
    </row>
    <row r="157" spans="1:19" x14ac:dyDescent="0.25">
      <c r="A157" s="16" t="s">
        <v>215</v>
      </c>
      <c r="B157" t="s">
        <v>216</v>
      </c>
      <c r="C157" s="16" t="s">
        <v>166</v>
      </c>
      <c r="D157">
        <v>1124</v>
      </c>
      <c r="E157" s="16" t="s">
        <v>238</v>
      </c>
      <c r="F157">
        <v>0</v>
      </c>
      <c r="G157">
        <v>4</v>
      </c>
      <c r="H157">
        <v>4</v>
      </c>
      <c r="I157">
        <v>0</v>
      </c>
      <c r="J157">
        <v>0</v>
      </c>
      <c r="K157">
        <v>0</v>
      </c>
      <c r="L157" s="16" t="s">
        <v>16</v>
      </c>
      <c r="M157" s="17">
        <v>39563</v>
      </c>
      <c r="N157" s="16" t="s">
        <v>6633</v>
      </c>
      <c r="O157" t="s">
        <v>6509</v>
      </c>
      <c r="P157" t="s">
        <v>6510</v>
      </c>
      <c r="Q157">
        <v>1</v>
      </c>
      <c r="R157">
        <v>7</v>
      </c>
      <c r="S157" t="s">
        <v>17705</v>
      </c>
    </row>
    <row r="158" spans="1:19" x14ac:dyDescent="0.25">
      <c r="A158" s="16" t="s">
        <v>215</v>
      </c>
      <c r="B158" t="s">
        <v>216</v>
      </c>
      <c r="C158" s="16" t="s">
        <v>168</v>
      </c>
      <c r="D158">
        <v>1134</v>
      </c>
      <c r="E158" s="16" t="s">
        <v>26</v>
      </c>
      <c r="F158">
        <v>16</v>
      </c>
      <c r="G158">
        <v>8</v>
      </c>
      <c r="H158">
        <v>13</v>
      </c>
      <c r="I158">
        <v>2</v>
      </c>
      <c r="J158">
        <v>1</v>
      </c>
      <c r="K158">
        <v>200</v>
      </c>
      <c r="L158" s="16" t="s">
        <v>16</v>
      </c>
      <c r="M158" s="17">
        <v>39563</v>
      </c>
      <c r="N158" s="16" t="s">
        <v>6634</v>
      </c>
      <c r="O158" t="s">
        <v>6509</v>
      </c>
      <c r="P158" t="s">
        <v>6510</v>
      </c>
      <c r="Q158">
        <v>1</v>
      </c>
      <c r="R158">
        <v>8</v>
      </c>
      <c r="S158" t="s">
        <v>17705</v>
      </c>
    </row>
    <row r="159" spans="1:19" x14ac:dyDescent="0.25">
      <c r="A159" s="16" t="s">
        <v>239</v>
      </c>
      <c r="B159" t="s">
        <v>240</v>
      </c>
      <c r="C159" s="16" t="s">
        <v>241</v>
      </c>
      <c r="D159">
        <v>1060</v>
      </c>
      <c r="E159" s="16" t="s">
        <v>26</v>
      </c>
      <c r="F159">
        <v>0</v>
      </c>
      <c r="G159">
        <v>0</v>
      </c>
      <c r="H159">
        <v>2</v>
      </c>
      <c r="I159">
        <v>0</v>
      </c>
      <c r="J159">
        <v>0</v>
      </c>
      <c r="K159">
        <v>0</v>
      </c>
      <c r="L159" s="16" t="s">
        <v>16</v>
      </c>
      <c r="M159" s="17">
        <v>39564</v>
      </c>
      <c r="N159" s="16" t="s">
        <v>6635</v>
      </c>
    </row>
    <row r="160" spans="1:19" x14ac:dyDescent="0.25">
      <c r="A160" s="16" t="s">
        <v>239</v>
      </c>
      <c r="B160" t="s">
        <v>240</v>
      </c>
      <c r="C160" s="16" t="s">
        <v>243</v>
      </c>
      <c r="D160">
        <v>1059</v>
      </c>
      <c r="E160" s="16" t="s">
        <v>26</v>
      </c>
      <c r="F160">
        <v>4</v>
      </c>
      <c r="G160">
        <v>3</v>
      </c>
      <c r="H160">
        <v>9</v>
      </c>
      <c r="I160">
        <v>0</v>
      </c>
      <c r="J160">
        <v>0</v>
      </c>
      <c r="K160">
        <v>133.33000000000001</v>
      </c>
      <c r="L160" s="16" t="s">
        <v>16</v>
      </c>
      <c r="M160" s="17">
        <v>39564</v>
      </c>
      <c r="N160" s="16" t="s">
        <v>6636</v>
      </c>
      <c r="O160" t="s">
        <v>6477</v>
      </c>
      <c r="P160" t="s">
        <v>6478</v>
      </c>
      <c r="Q160">
        <v>1</v>
      </c>
      <c r="R160">
        <v>10</v>
      </c>
      <c r="S160" t="s">
        <v>17705</v>
      </c>
    </row>
    <row r="161" spans="1:19" x14ac:dyDescent="0.25">
      <c r="A161" s="16" t="s">
        <v>239</v>
      </c>
      <c r="B161" t="s">
        <v>240</v>
      </c>
      <c r="C161" s="16" t="s">
        <v>244</v>
      </c>
      <c r="D161">
        <v>1058</v>
      </c>
      <c r="E161" s="16" t="s">
        <v>245</v>
      </c>
      <c r="F161">
        <v>3</v>
      </c>
      <c r="G161">
        <v>3</v>
      </c>
      <c r="H161">
        <v>5</v>
      </c>
      <c r="I161">
        <v>0</v>
      </c>
      <c r="J161">
        <v>0</v>
      </c>
      <c r="K161">
        <v>100</v>
      </c>
      <c r="L161" s="16" t="s">
        <v>16</v>
      </c>
      <c r="M161" s="17">
        <v>39564</v>
      </c>
      <c r="N161" s="16" t="s">
        <v>6637</v>
      </c>
      <c r="O161" t="s">
        <v>6477</v>
      </c>
      <c r="P161" t="s">
        <v>6478</v>
      </c>
      <c r="Q161">
        <v>1</v>
      </c>
      <c r="R161">
        <v>9</v>
      </c>
      <c r="S161" t="s">
        <v>17705</v>
      </c>
    </row>
    <row r="162" spans="1:19" x14ac:dyDescent="0.25">
      <c r="A162" s="16" t="s">
        <v>239</v>
      </c>
      <c r="B162" t="s">
        <v>240</v>
      </c>
      <c r="C162" s="16" t="s">
        <v>84</v>
      </c>
      <c r="D162">
        <v>1014</v>
      </c>
      <c r="E162" s="16" t="s">
        <v>26</v>
      </c>
      <c r="F162">
        <v>43</v>
      </c>
      <c r="G162">
        <v>27</v>
      </c>
      <c r="H162">
        <v>38</v>
      </c>
      <c r="I162">
        <v>3</v>
      </c>
      <c r="J162">
        <v>2</v>
      </c>
      <c r="K162">
        <v>159.25</v>
      </c>
      <c r="L162" s="16" t="s">
        <v>86</v>
      </c>
      <c r="M162" s="17">
        <v>39564</v>
      </c>
      <c r="N162" s="16" t="s">
        <v>6638</v>
      </c>
      <c r="O162" t="s">
        <v>6500</v>
      </c>
      <c r="P162" t="s">
        <v>6501</v>
      </c>
      <c r="Q162">
        <v>2</v>
      </c>
      <c r="R162">
        <v>3</v>
      </c>
      <c r="S162" t="s">
        <v>17705</v>
      </c>
    </row>
    <row r="163" spans="1:19" x14ac:dyDescent="0.25">
      <c r="A163" s="16" t="s">
        <v>239</v>
      </c>
      <c r="B163" t="s">
        <v>240</v>
      </c>
      <c r="C163" s="16" t="s">
        <v>82</v>
      </c>
      <c r="D163">
        <v>1011</v>
      </c>
      <c r="E163" s="16" t="s">
        <v>26</v>
      </c>
      <c r="F163">
        <v>70</v>
      </c>
      <c r="G163">
        <v>49</v>
      </c>
      <c r="H163">
        <v>77</v>
      </c>
      <c r="I163">
        <v>6</v>
      </c>
      <c r="J163">
        <v>3</v>
      </c>
      <c r="K163">
        <v>142.85</v>
      </c>
      <c r="L163" s="16" t="s">
        <v>16</v>
      </c>
      <c r="M163" s="17">
        <v>39564</v>
      </c>
      <c r="N163" s="16" t="s">
        <v>6639</v>
      </c>
      <c r="O163" t="s">
        <v>6500</v>
      </c>
      <c r="P163" t="s">
        <v>6501</v>
      </c>
      <c r="Q163">
        <v>2</v>
      </c>
      <c r="R163">
        <v>2</v>
      </c>
      <c r="S163" t="s">
        <v>17706</v>
      </c>
    </row>
    <row r="164" spans="1:19" x14ac:dyDescent="0.25">
      <c r="A164" s="16" t="s">
        <v>239</v>
      </c>
      <c r="B164" t="s">
        <v>240</v>
      </c>
      <c r="C164" s="16" t="s">
        <v>75</v>
      </c>
      <c r="D164">
        <v>1010</v>
      </c>
      <c r="E164" s="16" t="s">
        <v>246</v>
      </c>
      <c r="F164">
        <v>21</v>
      </c>
      <c r="G164">
        <v>27</v>
      </c>
      <c r="H164">
        <v>38</v>
      </c>
      <c r="I164">
        <v>3</v>
      </c>
      <c r="J164">
        <v>0</v>
      </c>
      <c r="K164">
        <v>77.77</v>
      </c>
      <c r="L164" s="16" t="s">
        <v>16</v>
      </c>
      <c r="M164" s="17">
        <v>39564</v>
      </c>
      <c r="N164" s="16" t="s">
        <v>6640</v>
      </c>
      <c r="O164" t="s">
        <v>6500</v>
      </c>
      <c r="P164" t="s">
        <v>6501</v>
      </c>
      <c r="Q164">
        <v>2</v>
      </c>
      <c r="R164">
        <v>1</v>
      </c>
      <c r="S164" t="s">
        <v>17706</v>
      </c>
    </row>
    <row r="165" spans="1:19" x14ac:dyDescent="0.25">
      <c r="A165" s="16" t="s">
        <v>239</v>
      </c>
      <c r="B165" t="s">
        <v>240</v>
      </c>
      <c r="C165" s="16" t="s">
        <v>247</v>
      </c>
      <c r="D165">
        <v>1057</v>
      </c>
      <c r="E165" s="16" t="s">
        <v>248</v>
      </c>
      <c r="F165">
        <v>11</v>
      </c>
      <c r="G165">
        <v>9</v>
      </c>
      <c r="H165">
        <v>11</v>
      </c>
      <c r="I165">
        <v>1</v>
      </c>
      <c r="J165">
        <v>0</v>
      </c>
      <c r="K165">
        <v>122.22</v>
      </c>
      <c r="L165" s="16" t="s">
        <v>16</v>
      </c>
      <c r="M165" s="17">
        <v>39564</v>
      </c>
      <c r="N165" s="16" t="s">
        <v>6641</v>
      </c>
      <c r="O165" t="s">
        <v>6477</v>
      </c>
      <c r="P165" t="s">
        <v>6478</v>
      </c>
      <c r="Q165">
        <v>1</v>
      </c>
      <c r="R165">
        <v>8</v>
      </c>
      <c r="S165" t="s">
        <v>17705</v>
      </c>
    </row>
    <row r="166" spans="1:19" x14ac:dyDescent="0.25">
      <c r="A166" s="16" t="s">
        <v>239</v>
      </c>
      <c r="B166" t="s">
        <v>240</v>
      </c>
      <c r="C166" s="16" t="s">
        <v>34</v>
      </c>
      <c r="D166">
        <v>1280</v>
      </c>
      <c r="E166" s="16" t="s">
        <v>249</v>
      </c>
      <c r="F166">
        <v>0</v>
      </c>
      <c r="G166">
        <v>1</v>
      </c>
      <c r="H166">
        <v>1</v>
      </c>
      <c r="I166">
        <v>0</v>
      </c>
      <c r="J166">
        <v>0</v>
      </c>
      <c r="K166">
        <v>0</v>
      </c>
      <c r="L166" s="16" t="s">
        <v>16</v>
      </c>
      <c r="M166" s="17">
        <v>39564</v>
      </c>
      <c r="N166" s="16" t="s">
        <v>6642</v>
      </c>
      <c r="O166" t="s">
        <v>6477</v>
      </c>
      <c r="P166" t="s">
        <v>6478</v>
      </c>
      <c r="Q166">
        <v>1</v>
      </c>
      <c r="R166">
        <v>3</v>
      </c>
      <c r="S166" t="s">
        <v>17705</v>
      </c>
    </row>
    <row r="167" spans="1:19" x14ac:dyDescent="0.25">
      <c r="A167" s="16" t="s">
        <v>239</v>
      </c>
      <c r="B167" t="s">
        <v>240</v>
      </c>
      <c r="C167" s="16" t="s">
        <v>33</v>
      </c>
      <c r="D167">
        <v>1050</v>
      </c>
      <c r="E167" s="16" t="s">
        <v>249</v>
      </c>
      <c r="F167">
        <v>24</v>
      </c>
      <c r="G167">
        <v>12</v>
      </c>
      <c r="H167">
        <v>12</v>
      </c>
      <c r="I167">
        <v>2</v>
      </c>
      <c r="J167">
        <v>2</v>
      </c>
      <c r="K167">
        <v>200</v>
      </c>
      <c r="L167" s="16" t="s">
        <v>20</v>
      </c>
      <c r="M167" s="17">
        <v>39564</v>
      </c>
      <c r="N167" s="16" t="s">
        <v>6643</v>
      </c>
      <c r="O167" t="s">
        <v>6477</v>
      </c>
      <c r="P167" t="s">
        <v>6478</v>
      </c>
      <c r="Q167">
        <v>1</v>
      </c>
      <c r="R167">
        <v>2</v>
      </c>
      <c r="S167" t="s">
        <v>17706</v>
      </c>
    </row>
    <row r="168" spans="1:19" x14ac:dyDescent="0.25">
      <c r="A168" s="16" t="s">
        <v>239</v>
      </c>
      <c r="B168" t="s">
        <v>240</v>
      </c>
      <c r="C168" s="16" t="s">
        <v>38</v>
      </c>
      <c r="D168">
        <v>1052</v>
      </c>
      <c r="E168" s="16" t="s">
        <v>250</v>
      </c>
      <c r="F168">
        <v>12</v>
      </c>
      <c r="G168">
        <v>19</v>
      </c>
      <c r="H168">
        <v>48</v>
      </c>
      <c r="I168">
        <v>1</v>
      </c>
      <c r="J168">
        <v>0</v>
      </c>
      <c r="K168">
        <v>63.15</v>
      </c>
      <c r="L168" s="16" t="s">
        <v>40</v>
      </c>
      <c r="M168" s="17">
        <v>39564</v>
      </c>
      <c r="N168" s="16" t="s">
        <v>6644</v>
      </c>
      <c r="O168" t="s">
        <v>6477</v>
      </c>
      <c r="P168" t="s">
        <v>6478</v>
      </c>
      <c r="Q168">
        <v>1</v>
      </c>
      <c r="R168">
        <v>1</v>
      </c>
      <c r="S168" t="s">
        <v>17706</v>
      </c>
    </row>
    <row r="169" spans="1:19" x14ac:dyDescent="0.25">
      <c r="A169" s="16" t="s">
        <v>239</v>
      </c>
      <c r="B169" t="s">
        <v>240</v>
      </c>
      <c r="C169" s="16" t="s">
        <v>104</v>
      </c>
      <c r="D169">
        <v>1102</v>
      </c>
      <c r="E169" s="16" t="s">
        <v>251</v>
      </c>
      <c r="F169">
        <v>27</v>
      </c>
      <c r="G169">
        <v>16</v>
      </c>
      <c r="H169">
        <v>16</v>
      </c>
      <c r="I169">
        <v>5</v>
      </c>
      <c r="J169">
        <v>1</v>
      </c>
      <c r="K169">
        <v>168.75</v>
      </c>
      <c r="L169" s="16" t="s">
        <v>16</v>
      </c>
      <c r="M169" s="17">
        <v>39564</v>
      </c>
      <c r="N169" s="16" t="s">
        <v>6645</v>
      </c>
      <c r="O169" t="s">
        <v>6477</v>
      </c>
      <c r="P169" t="s">
        <v>6478</v>
      </c>
      <c r="Q169">
        <v>1</v>
      </c>
      <c r="R169">
        <v>4</v>
      </c>
      <c r="S169" t="s">
        <v>17705</v>
      </c>
    </row>
    <row r="170" spans="1:19" x14ac:dyDescent="0.25">
      <c r="A170" s="16" t="s">
        <v>239</v>
      </c>
      <c r="B170" t="s">
        <v>240</v>
      </c>
      <c r="C170" s="16" t="s">
        <v>107</v>
      </c>
      <c r="D170">
        <v>1055</v>
      </c>
      <c r="E170" s="16" t="s">
        <v>252</v>
      </c>
      <c r="F170">
        <v>42</v>
      </c>
      <c r="G170">
        <v>33</v>
      </c>
      <c r="H170">
        <v>48</v>
      </c>
      <c r="I170">
        <v>4</v>
      </c>
      <c r="J170">
        <v>1</v>
      </c>
      <c r="K170">
        <v>127.27</v>
      </c>
      <c r="L170" s="16" t="s">
        <v>16</v>
      </c>
      <c r="M170" s="17">
        <v>39564</v>
      </c>
      <c r="N170" s="16" t="s">
        <v>6646</v>
      </c>
      <c r="O170" t="s">
        <v>6477</v>
      </c>
      <c r="P170" t="s">
        <v>6478</v>
      </c>
      <c r="Q170">
        <v>1</v>
      </c>
      <c r="R170">
        <v>7</v>
      </c>
      <c r="S170" t="s">
        <v>17705</v>
      </c>
    </row>
    <row r="171" spans="1:19" x14ac:dyDescent="0.25">
      <c r="A171" s="16" t="s">
        <v>239</v>
      </c>
      <c r="B171" t="s">
        <v>240</v>
      </c>
      <c r="C171" s="16" t="s">
        <v>47</v>
      </c>
      <c r="D171">
        <v>1478</v>
      </c>
      <c r="E171" s="16" t="s">
        <v>94</v>
      </c>
      <c r="F171">
        <v>16</v>
      </c>
      <c r="G171">
        <v>24</v>
      </c>
      <c r="H171">
        <v>32</v>
      </c>
      <c r="I171">
        <v>1</v>
      </c>
      <c r="J171">
        <v>0</v>
      </c>
      <c r="K171">
        <v>66.66</v>
      </c>
      <c r="L171" s="16" t="s">
        <v>16</v>
      </c>
      <c r="M171" s="17">
        <v>39564</v>
      </c>
      <c r="N171" s="16" t="s">
        <v>6647</v>
      </c>
      <c r="O171" t="s">
        <v>6477</v>
      </c>
      <c r="P171" t="s">
        <v>6478</v>
      </c>
      <c r="Q171">
        <v>1</v>
      </c>
      <c r="R171">
        <v>6</v>
      </c>
      <c r="S171" t="s">
        <v>17705</v>
      </c>
    </row>
    <row r="172" spans="1:19" x14ac:dyDescent="0.25">
      <c r="A172" s="16" t="s">
        <v>239</v>
      </c>
      <c r="B172" t="s">
        <v>240</v>
      </c>
      <c r="C172" s="16" t="s">
        <v>45</v>
      </c>
      <c r="D172">
        <v>1137</v>
      </c>
      <c r="E172" s="16" t="s">
        <v>253</v>
      </c>
      <c r="F172">
        <v>0</v>
      </c>
      <c r="G172">
        <v>2</v>
      </c>
      <c r="H172">
        <v>6</v>
      </c>
      <c r="I172">
        <v>0</v>
      </c>
      <c r="J172">
        <v>0</v>
      </c>
      <c r="K172">
        <v>0</v>
      </c>
      <c r="L172" s="16" t="s">
        <v>16</v>
      </c>
      <c r="M172" s="17">
        <v>39564</v>
      </c>
      <c r="N172" s="16" t="s">
        <v>6648</v>
      </c>
      <c r="O172" t="s">
        <v>6477</v>
      </c>
      <c r="P172" t="s">
        <v>6478</v>
      </c>
      <c r="Q172">
        <v>1</v>
      </c>
      <c r="R172">
        <v>5</v>
      </c>
      <c r="S172" t="s">
        <v>17705</v>
      </c>
    </row>
    <row r="173" spans="1:19" x14ac:dyDescent="0.25">
      <c r="A173" s="16" t="s">
        <v>254</v>
      </c>
      <c r="B173" t="s">
        <v>255</v>
      </c>
      <c r="C173" s="16" t="s">
        <v>211</v>
      </c>
      <c r="D173">
        <v>1029</v>
      </c>
      <c r="E173" s="16" t="s">
        <v>256</v>
      </c>
      <c r="F173">
        <v>49</v>
      </c>
      <c r="G173">
        <v>42</v>
      </c>
      <c r="H173">
        <v>0</v>
      </c>
      <c r="I173">
        <v>8</v>
      </c>
      <c r="J173">
        <v>0</v>
      </c>
      <c r="K173">
        <v>116.66</v>
      </c>
      <c r="L173" s="16" t="s">
        <v>16</v>
      </c>
      <c r="M173" s="17">
        <v>39564</v>
      </c>
      <c r="N173" s="16" t="s">
        <v>6649</v>
      </c>
    </row>
    <row r="174" spans="1:19" x14ac:dyDescent="0.25">
      <c r="A174" s="16" t="s">
        <v>254</v>
      </c>
      <c r="B174" t="s">
        <v>255</v>
      </c>
      <c r="C174" s="16" t="s">
        <v>257</v>
      </c>
      <c r="D174">
        <v>1027</v>
      </c>
      <c r="E174" s="16" t="s">
        <v>26</v>
      </c>
      <c r="F174">
        <v>1</v>
      </c>
      <c r="G174">
        <v>1</v>
      </c>
      <c r="H174">
        <v>0</v>
      </c>
      <c r="I174">
        <v>0</v>
      </c>
      <c r="J174">
        <v>0</v>
      </c>
      <c r="K174">
        <v>100</v>
      </c>
      <c r="L174" s="16" t="s">
        <v>16</v>
      </c>
      <c r="M174" s="17">
        <v>39564</v>
      </c>
      <c r="N174" s="16" t="s">
        <v>6650</v>
      </c>
    </row>
    <row r="175" spans="1:19" x14ac:dyDescent="0.25">
      <c r="A175" s="16" t="s">
        <v>254</v>
      </c>
      <c r="B175" t="s">
        <v>255</v>
      </c>
      <c r="C175" s="16" t="s">
        <v>27</v>
      </c>
      <c r="D175">
        <v>1008</v>
      </c>
      <c r="E175" s="16" t="s">
        <v>26</v>
      </c>
      <c r="F175">
        <v>17</v>
      </c>
      <c r="G175">
        <v>18</v>
      </c>
      <c r="H175">
        <v>0</v>
      </c>
      <c r="I175">
        <v>2</v>
      </c>
      <c r="J175">
        <v>0</v>
      </c>
      <c r="K175">
        <v>94.44</v>
      </c>
      <c r="L175" s="16" t="s">
        <v>16</v>
      </c>
      <c r="M175" s="17">
        <v>39564</v>
      </c>
      <c r="N175" s="16" t="s">
        <v>6651</v>
      </c>
    </row>
    <row r="176" spans="1:19" x14ac:dyDescent="0.25">
      <c r="A176" s="16" t="s">
        <v>254</v>
      </c>
      <c r="B176" t="s">
        <v>255</v>
      </c>
      <c r="C176" s="16" t="s">
        <v>55</v>
      </c>
      <c r="D176">
        <v>1037</v>
      </c>
      <c r="E176" s="16" t="s">
        <v>258</v>
      </c>
      <c r="F176">
        <v>0</v>
      </c>
      <c r="G176">
        <v>2</v>
      </c>
      <c r="H176">
        <v>0</v>
      </c>
      <c r="I176">
        <v>0</v>
      </c>
      <c r="J176">
        <v>0</v>
      </c>
      <c r="K176">
        <v>0</v>
      </c>
      <c r="L176" s="16" t="s">
        <v>20</v>
      </c>
      <c r="M176" s="17">
        <v>39564</v>
      </c>
      <c r="N176" s="16" t="s">
        <v>6652</v>
      </c>
    </row>
    <row r="177" spans="1:14" x14ac:dyDescent="0.25">
      <c r="A177" s="16" t="s">
        <v>254</v>
      </c>
      <c r="B177" t="s">
        <v>255</v>
      </c>
      <c r="C177" s="16" t="s">
        <v>57</v>
      </c>
      <c r="D177">
        <v>1212</v>
      </c>
      <c r="E177" s="16" t="s">
        <v>26</v>
      </c>
      <c r="F177">
        <v>4</v>
      </c>
      <c r="G177">
        <v>6</v>
      </c>
      <c r="H177">
        <v>0</v>
      </c>
      <c r="I177">
        <v>1</v>
      </c>
      <c r="J177">
        <v>0</v>
      </c>
      <c r="K177">
        <v>66.66</v>
      </c>
      <c r="L177" s="16" t="s">
        <v>16</v>
      </c>
      <c r="M177" s="17">
        <v>39564</v>
      </c>
      <c r="N177" s="16" t="s">
        <v>6653</v>
      </c>
    </row>
    <row r="178" spans="1:14" x14ac:dyDescent="0.25">
      <c r="A178" s="16" t="s">
        <v>254</v>
      </c>
      <c r="B178" t="s">
        <v>255</v>
      </c>
      <c r="C178" s="16" t="s">
        <v>63</v>
      </c>
      <c r="D178">
        <v>1182</v>
      </c>
      <c r="E178" s="16" t="s">
        <v>26</v>
      </c>
      <c r="F178">
        <v>61</v>
      </c>
      <c r="G178">
        <v>41</v>
      </c>
      <c r="H178">
        <v>0</v>
      </c>
      <c r="I178">
        <v>8</v>
      </c>
      <c r="J178">
        <v>2</v>
      </c>
      <c r="K178">
        <v>148.78</v>
      </c>
      <c r="L178" s="16" t="s">
        <v>16</v>
      </c>
      <c r="M178" s="17">
        <v>39564</v>
      </c>
      <c r="N178" s="16" t="s">
        <v>6654</v>
      </c>
    </row>
    <row r="179" spans="1:14" x14ac:dyDescent="0.25">
      <c r="A179" s="16" t="s">
        <v>254</v>
      </c>
      <c r="B179" t="s">
        <v>255</v>
      </c>
      <c r="C179" s="16" t="s">
        <v>59</v>
      </c>
      <c r="D179">
        <v>1033</v>
      </c>
      <c r="E179" s="16" t="s">
        <v>259</v>
      </c>
      <c r="F179">
        <v>21</v>
      </c>
      <c r="G179">
        <v>12</v>
      </c>
      <c r="H179">
        <v>0</v>
      </c>
      <c r="I179">
        <v>5</v>
      </c>
      <c r="J179">
        <v>0</v>
      </c>
      <c r="K179">
        <v>175</v>
      </c>
      <c r="L179" s="16" t="s">
        <v>16</v>
      </c>
      <c r="M179" s="17">
        <v>39564</v>
      </c>
      <c r="N179" s="16" t="s">
        <v>6655</v>
      </c>
    </row>
    <row r="180" spans="1:14" x14ac:dyDescent="0.25">
      <c r="A180" s="16" t="s">
        <v>254</v>
      </c>
      <c r="B180" t="s">
        <v>255</v>
      </c>
      <c r="C180" s="16" t="s">
        <v>129</v>
      </c>
      <c r="D180">
        <v>1021</v>
      </c>
      <c r="E180" s="16" t="s">
        <v>260</v>
      </c>
      <c r="F180">
        <v>44</v>
      </c>
      <c r="G180">
        <v>20</v>
      </c>
      <c r="H180">
        <v>0</v>
      </c>
      <c r="I180">
        <v>6</v>
      </c>
      <c r="J180">
        <v>3</v>
      </c>
      <c r="K180">
        <v>220</v>
      </c>
      <c r="L180" s="16" t="s">
        <v>16</v>
      </c>
      <c r="M180" s="17">
        <v>39564</v>
      </c>
      <c r="N180" s="16" t="s">
        <v>6656</v>
      </c>
    </row>
    <row r="181" spans="1:14" x14ac:dyDescent="0.25">
      <c r="A181" s="16" t="s">
        <v>254</v>
      </c>
      <c r="B181" t="s">
        <v>255</v>
      </c>
      <c r="C181" s="16" t="s">
        <v>23</v>
      </c>
      <c r="D181">
        <v>1066</v>
      </c>
      <c r="E181" s="16" t="s">
        <v>261</v>
      </c>
      <c r="F181">
        <v>11</v>
      </c>
      <c r="G181">
        <v>10</v>
      </c>
      <c r="H181">
        <v>0</v>
      </c>
      <c r="I181">
        <v>2</v>
      </c>
      <c r="J181">
        <v>0</v>
      </c>
      <c r="K181">
        <v>110</v>
      </c>
      <c r="L181" s="16" t="s">
        <v>16</v>
      </c>
      <c r="M181" s="17">
        <v>39564</v>
      </c>
      <c r="N181" s="16" t="s">
        <v>6657</v>
      </c>
    </row>
    <row r="182" spans="1:14" x14ac:dyDescent="0.25">
      <c r="A182" s="16" t="s">
        <v>254</v>
      </c>
      <c r="B182" t="s">
        <v>255</v>
      </c>
      <c r="C182" s="16" t="s">
        <v>132</v>
      </c>
      <c r="D182">
        <v>1486</v>
      </c>
      <c r="E182" s="16" t="s">
        <v>262</v>
      </c>
      <c r="F182">
        <v>2</v>
      </c>
      <c r="G182">
        <v>9</v>
      </c>
      <c r="H182">
        <v>0</v>
      </c>
      <c r="I182">
        <v>0</v>
      </c>
      <c r="J182">
        <v>0</v>
      </c>
      <c r="K182">
        <v>22.22</v>
      </c>
      <c r="L182" s="16" t="s">
        <v>16</v>
      </c>
      <c r="M182" s="17">
        <v>39564</v>
      </c>
      <c r="N182" s="16" t="s">
        <v>6658</v>
      </c>
    </row>
    <row r="183" spans="1:14" x14ac:dyDescent="0.25">
      <c r="A183" s="16" t="s">
        <v>254</v>
      </c>
      <c r="B183" t="s">
        <v>255</v>
      </c>
      <c r="C183" s="16" t="s">
        <v>41</v>
      </c>
      <c r="D183">
        <v>1023</v>
      </c>
      <c r="E183" s="16" t="s">
        <v>262</v>
      </c>
      <c r="F183">
        <v>0</v>
      </c>
      <c r="G183">
        <v>1</v>
      </c>
      <c r="H183">
        <v>0</v>
      </c>
      <c r="I183">
        <v>0</v>
      </c>
      <c r="J183">
        <v>0</v>
      </c>
      <c r="K183">
        <v>0</v>
      </c>
      <c r="L183" s="16" t="s">
        <v>40</v>
      </c>
      <c r="M183" s="17">
        <v>39564</v>
      </c>
      <c r="N183" s="16" t="s">
        <v>6659</v>
      </c>
    </row>
    <row r="184" spans="1:14" x14ac:dyDescent="0.25">
      <c r="A184" s="16" t="s">
        <v>254</v>
      </c>
      <c r="B184" t="s">
        <v>255</v>
      </c>
      <c r="C184" s="16" t="s">
        <v>25</v>
      </c>
      <c r="D184">
        <v>1026</v>
      </c>
      <c r="E184" s="16" t="s">
        <v>263</v>
      </c>
      <c r="F184">
        <v>34</v>
      </c>
      <c r="G184">
        <v>30</v>
      </c>
      <c r="H184">
        <v>0</v>
      </c>
      <c r="I184">
        <v>2</v>
      </c>
      <c r="J184">
        <v>3</v>
      </c>
      <c r="K184">
        <v>113.33</v>
      </c>
      <c r="L184" s="16" t="s">
        <v>16</v>
      </c>
      <c r="M184" s="17">
        <v>39564</v>
      </c>
      <c r="N184" s="16" t="s">
        <v>6660</v>
      </c>
    </row>
    <row r="185" spans="1:14" x14ac:dyDescent="0.25">
      <c r="A185" s="16" t="s">
        <v>254</v>
      </c>
      <c r="B185" t="s">
        <v>255</v>
      </c>
      <c r="C185" s="16" t="s">
        <v>36</v>
      </c>
      <c r="D185">
        <v>1480</v>
      </c>
      <c r="E185" s="16" t="s">
        <v>264</v>
      </c>
      <c r="F185">
        <v>3</v>
      </c>
      <c r="G185">
        <v>8</v>
      </c>
      <c r="H185">
        <v>0</v>
      </c>
      <c r="I185">
        <v>0</v>
      </c>
      <c r="J185">
        <v>0</v>
      </c>
      <c r="K185">
        <v>37.5</v>
      </c>
      <c r="L185" s="16" t="s">
        <v>16</v>
      </c>
      <c r="M185" s="17">
        <v>39564</v>
      </c>
      <c r="N185" s="16" t="s">
        <v>6661</v>
      </c>
    </row>
    <row r="186" spans="1:14" x14ac:dyDescent="0.25">
      <c r="A186" s="16" t="s">
        <v>254</v>
      </c>
      <c r="B186" t="s">
        <v>255</v>
      </c>
      <c r="C186" s="16" t="s">
        <v>21</v>
      </c>
      <c r="D186">
        <v>1024</v>
      </c>
      <c r="E186" s="16" t="s">
        <v>265</v>
      </c>
      <c r="F186">
        <v>13</v>
      </c>
      <c r="G186">
        <v>14</v>
      </c>
      <c r="H186">
        <v>0</v>
      </c>
      <c r="I186">
        <v>0</v>
      </c>
      <c r="J186">
        <v>1</v>
      </c>
      <c r="K186">
        <v>92.85</v>
      </c>
      <c r="L186" s="16" t="s">
        <v>16</v>
      </c>
      <c r="M186" s="17">
        <v>39564</v>
      </c>
      <c r="N186" s="16" t="s">
        <v>6662</v>
      </c>
    </row>
    <row r="187" spans="1:14" x14ac:dyDescent="0.25">
      <c r="A187" s="16" t="s">
        <v>254</v>
      </c>
      <c r="B187" t="s">
        <v>255</v>
      </c>
      <c r="C187" s="16" t="s">
        <v>18</v>
      </c>
      <c r="D187">
        <v>1091</v>
      </c>
      <c r="E187" s="16" t="s">
        <v>266</v>
      </c>
      <c r="F187">
        <v>4</v>
      </c>
      <c r="G187">
        <v>10</v>
      </c>
      <c r="H187">
        <v>0</v>
      </c>
      <c r="I187">
        <v>0</v>
      </c>
      <c r="J187">
        <v>0</v>
      </c>
      <c r="K187">
        <v>40</v>
      </c>
      <c r="L187" s="16" t="s">
        <v>20</v>
      </c>
      <c r="M187" s="17">
        <v>39564</v>
      </c>
      <c r="N187" s="16" t="s">
        <v>6663</v>
      </c>
    </row>
    <row r="188" spans="1:14" x14ac:dyDescent="0.25">
      <c r="A188" s="16" t="s">
        <v>267</v>
      </c>
      <c r="B188" t="s">
        <v>268</v>
      </c>
      <c r="C188" s="16" t="s">
        <v>95</v>
      </c>
      <c r="D188">
        <v>1043</v>
      </c>
      <c r="E188" s="16" t="s">
        <v>269</v>
      </c>
      <c r="F188">
        <v>4</v>
      </c>
      <c r="G188">
        <v>2</v>
      </c>
      <c r="H188">
        <v>0</v>
      </c>
      <c r="I188">
        <v>1</v>
      </c>
      <c r="J188">
        <v>0</v>
      </c>
      <c r="K188">
        <v>200</v>
      </c>
      <c r="L188" s="16" t="s">
        <v>20</v>
      </c>
      <c r="M188" s="17">
        <v>39565</v>
      </c>
      <c r="N188" s="16" t="s">
        <v>6664</v>
      </c>
    </row>
    <row r="189" spans="1:14" x14ac:dyDescent="0.25">
      <c r="A189" s="16" t="s">
        <v>267</v>
      </c>
      <c r="B189" t="s">
        <v>268</v>
      </c>
      <c r="C189" s="16" t="s">
        <v>162</v>
      </c>
      <c r="D189">
        <v>1044</v>
      </c>
      <c r="E189" s="16" t="s">
        <v>271</v>
      </c>
      <c r="F189">
        <v>15</v>
      </c>
      <c r="G189">
        <v>14</v>
      </c>
      <c r="H189">
        <v>0</v>
      </c>
      <c r="I189">
        <v>2</v>
      </c>
      <c r="J189">
        <v>0</v>
      </c>
      <c r="K189">
        <v>107.14</v>
      </c>
      <c r="L189" s="16" t="s">
        <v>16</v>
      </c>
      <c r="M189" s="17">
        <v>39565</v>
      </c>
      <c r="N189" s="16" t="s">
        <v>6665</v>
      </c>
    </row>
    <row r="190" spans="1:14" x14ac:dyDescent="0.25">
      <c r="A190" s="16" t="s">
        <v>267</v>
      </c>
      <c r="B190" t="s">
        <v>268</v>
      </c>
      <c r="C190" s="16" t="s">
        <v>91</v>
      </c>
      <c r="D190">
        <v>1041</v>
      </c>
      <c r="E190" s="16" t="s">
        <v>272</v>
      </c>
      <c r="F190">
        <v>1</v>
      </c>
      <c r="G190">
        <v>3</v>
      </c>
      <c r="H190">
        <v>0</v>
      </c>
      <c r="I190">
        <v>0</v>
      </c>
      <c r="J190">
        <v>0</v>
      </c>
      <c r="K190">
        <v>33.33</v>
      </c>
      <c r="L190" s="16" t="s">
        <v>16</v>
      </c>
      <c r="M190" s="17">
        <v>39565</v>
      </c>
      <c r="N190" s="16" t="s">
        <v>6666</v>
      </c>
    </row>
    <row r="191" spans="1:14" x14ac:dyDescent="0.25">
      <c r="A191" s="16" t="s">
        <v>267</v>
      </c>
      <c r="B191" t="s">
        <v>268</v>
      </c>
      <c r="C191" s="16" t="s">
        <v>89</v>
      </c>
      <c r="D191">
        <v>1113</v>
      </c>
      <c r="E191" s="16" t="s">
        <v>273</v>
      </c>
      <c r="F191">
        <v>75</v>
      </c>
      <c r="G191">
        <v>52</v>
      </c>
      <c r="H191">
        <v>0</v>
      </c>
      <c r="I191">
        <v>11</v>
      </c>
      <c r="J191">
        <v>1</v>
      </c>
      <c r="K191">
        <v>144.22999999999999</v>
      </c>
      <c r="L191" s="16" t="s">
        <v>16</v>
      </c>
      <c r="M191" s="17">
        <v>39565</v>
      </c>
      <c r="N191" s="16" t="s">
        <v>6667</v>
      </c>
    </row>
    <row r="192" spans="1:14" x14ac:dyDescent="0.25">
      <c r="A192" s="16" t="s">
        <v>267</v>
      </c>
      <c r="B192" t="s">
        <v>268</v>
      </c>
      <c r="C192" s="16" t="s">
        <v>90</v>
      </c>
      <c r="D192">
        <v>1045</v>
      </c>
      <c r="E192" s="16" t="s">
        <v>269</v>
      </c>
      <c r="F192">
        <v>10</v>
      </c>
      <c r="G192">
        <v>7</v>
      </c>
      <c r="H192">
        <v>0</v>
      </c>
      <c r="I192">
        <v>2</v>
      </c>
      <c r="J192">
        <v>0</v>
      </c>
      <c r="K192">
        <v>142.85</v>
      </c>
      <c r="L192" s="16" t="s">
        <v>16</v>
      </c>
      <c r="M192" s="17">
        <v>39565</v>
      </c>
      <c r="N192" s="16" t="s">
        <v>6668</v>
      </c>
    </row>
    <row r="193" spans="1:14" x14ac:dyDescent="0.25">
      <c r="A193" s="16" t="s">
        <v>267</v>
      </c>
      <c r="B193" t="s">
        <v>268</v>
      </c>
      <c r="C193" s="16" t="s">
        <v>168</v>
      </c>
      <c r="D193">
        <v>1134</v>
      </c>
      <c r="E193" s="16" t="s">
        <v>26</v>
      </c>
      <c r="F193">
        <v>1</v>
      </c>
      <c r="G193">
        <v>3</v>
      </c>
      <c r="H193">
        <v>0</v>
      </c>
      <c r="I193">
        <v>0</v>
      </c>
      <c r="J193">
        <v>0</v>
      </c>
      <c r="K193">
        <v>33.33</v>
      </c>
      <c r="L193" s="16" t="s">
        <v>16</v>
      </c>
      <c r="M193" s="17">
        <v>39565</v>
      </c>
      <c r="N193" s="16" t="s">
        <v>6669</v>
      </c>
    </row>
    <row r="194" spans="1:14" x14ac:dyDescent="0.25">
      <c r="A194" s="16" t="s">
        <v>267</v>
      </c>
      <c r="B194" t="s">
        <v>268</v>
      </c>
      <c r="C194" s="16" t="s">
        <v>87</v>
      </c>
      <c r="D194">
        <v>1042</v>
      </c>
      <c r="E194" s="16" t="s">
        <v>26</v>
      </c>
      <c r="F194">
        <v>40</v>
      </c>
      <c r="G194">
        <v>29</v>
      </c>
      <c r="H194">
        <v>0</v>
      </c>
      <c r="I194">
        <v>3</v>
      </c>
      <c r="J194">
        <v>2</v>
      </c>
      <c r="K194">
        <v>137.93</v>
      </c>
      <c r="L194" s="16" t="s">
        <v>40</v>
      </c>
      <c r="M194" s="17">
        <v>39565</v>
      </c>
      <c r="N194" s="16" t="s">
        <v>6670</v>
      </c>
    </row>
    <row r="195" spans="1:14" x14ac:dyDescent="0.25">
      <c r="A195" s="16" t="s">
        <v>267</v>
      </c>
      <c r="B195" t="s">
        <v>268</v>
      </c>
      <c r="C195" s="16" t="s">
        <v>274</v>
      </c>
      <c r="D195">
        <v>1114</v>
      </c>
      <c r="E195" s="16" t="s">
        <v>275</v>
      </c>
      <c r="F195">
        <v>7</v>
      </c>
      <c r="G195">
        <v>9</v>
      </c>
      <c r="H195">
        <v>0</v>
      </c>
      <c r="I195">
        <v>0</v>
      </c>
      <c r="J195">
        <v>0</v>
      </c>
      <c r="K195">
        <v>77.77</v>
      </c>
      <c r="L195" s="16" t="s">
        <v>16</v>
      </c>
      <c r="M195" s="17">
        <v>39565</v>
      </c>
      <c r="N195" s="16" t="s">
        <v>6671</v>
      </c>
    </row>
    <row r="196" spans="1:14" x14ac:dyDescent="0.25">
      <c r="A196" s="16" t="s">
        <v>267</v>
      </c>
      <c r="B196" t="s">
        <v>268</v>
      </c>
      <c r="C196" s="16" t="s">
        <v>68</v>
      </c>
      <c r="D196">
        <v>1003</v>
      </c>
      <c r="E196" s="16" t="s">
        <v>76</v>
      </c>
      <c r="F196">
        <v>0</v>
      </c>
      <c r="G196">
        <v>3</v>
      </c>
      <c r="H196">
        <v>0</v>
      </c>
      <c r="I196">
        <v>0</v>
      </c>
      <c r="J196">
        <v>0</v>
      </c>
      <c r="K196">
        <v>0</v>
      </c>
      <c r="L196" s="16" t="s">
        <v>16</v>
      </c>
      <c r="M196" s="17">
        <v>39565</v>
      </c>
      <c r="N196" s="16" t="s">
        <v>6672</v>
      </c>
    </row>
    <row r="197" spans="1:14" x14ac:dyDescent="0.25">
      <c r="A197" s="16" t="s">
        <v>267</v>
      </c>
      <c r="B197" t="s">
        <v>268</v>
      </c>
      <c r="C197" s="16" t="s">
        <v>276</v>
      </c>
      <c r="D197">
        <v>1492</v>
      </c>
      <c r="E197" s="16" t="s">
        <v>277</v>
      </c>
      <c r="F197">
        <v>19</v>
      </c>
      <c r="G197">
        <v>17</v>
      </c>
      <c r="H197">
        <v>0</v>
      </c>
      <c r="I197">
        <v>3</v>
      </c>
      <c r="J197">
        <v>0</v>
      </c>
      <c r="K197">
        <v>111.76</v>
      </c>
      <c r="L197" s="16" t="s">
        <v>16</v>
      </c>
      <c r="M197" s="17">
        <v>39565</v>
      </c>
      <c r="N197" s="16" t="s">
        <v>6673</v>
      </c>
    </row>
    <row r="198" spans="1:14" x14ac:dyDescent="0.25">
      <c r="A198" s="16" t="s">
        <v>267</v>
      </c>
      <c r="B198" t="s">
        <v>268</v>
      </c>
      <c r="C198" s="16" t="s">
        <v>65</v>
      </c>
      <c r="D198">
        <v>1048</v>
      </c>
      <c r="E198" s="16" t="s">
        <v>278</v>
      </c>
      <c r="F198">
        <v>18</v>
      </c>
      <c r="G198">
        <v>14</v>
      </c>
      <c r="H198">
        <v>0</v>
      </c>
      <c r="I198">
        <v>3</v>
      </c>
      <c r="J198">
        <v>0</v>
      </c>
      <c r="K198">
        <v>128.57</v>
      </c>
      <c r="L198" s="16" t="s">
        <v>16</v>
      </c>
      <c r="M198" s="17">
        <v>39565</v>
      </c>
      <c r="N198" s="16" t="s">
        <v>6674</v>
      </c>
    </row>
    <row r="199" spans="1:14" x14ac:dyDescent="0.25">
      <c r="A199" s="16" t="s">
        <v>267</v>
      </c>
      <c r="B199" t="s">
        <v>268</v>
      </c>
      <c r="C199" s="16" t="s">
        <v>66</v>
      </c>
      <c r="D199">
        <v>1049</v>
      </c>
      <c r="E199" s="16" t="s">
        <v>159</v>
      </c>
      <c r="F199">
        <v>6</v>
      </c>
      <c r="G199">
        <v>6</v>
      </c>
      <c r="H199">
        <v>0</v>
      </c>
      <c r="I199">
        <v>1</v>
      </c>
      <c r="J199">
        <v>0</v>
      </c>
      <c r="K199">
        <v>100</v>
      </c>
      <c r="L199" s="16" t="s">
        <v>40</v>
      </c>
      <c r="M199" s="17">
        <v>39565</v>
      </c>
      <c r="N199" s="16" t="s">
        <v>6675</v>
      </c>
    </row>
    <row r="200" spans="1:14" x14ac:dyDescent="0.25">
      <c r="A200" s="16" t="s">
        <v>267</v>
      </c>
      <c r="B200" t="s">
        <v>268</v>
      </c>
      <c r="C200" s="16" t="s">
        <v>279</v>
      </c>
      <c r="D200">
        <v>1077</v>
      </c>
      <c r="E200" s="16" t="s">
        <v>278</v>
      </c>
      <c r="F200">
        <v>39</v>
      </c>
      <c r="G200">
        <v>34</v>
      </c>
      <c r="H200">
        <v>0</v>
      </c>
      <c r="I200">
        <v>6</v>
      </c>
      <c r="J200">
        <v>0</v>
      </c>
      <c r="K200">
        <v>114.7</v>
      </c>
      <c r="L200" s="16" t="s">
        <v>16</v>
      </c>
      <c r="M200" s="17">
        <v>39565</v>
      </c>
      <c r="N200" s="16" t="s">
        <v>6676</v>
      </c>
    </row>
    <row r="201" spans="1:14" x14ac:dyDescent="0.25">
      <c r="A201" s="16" t="s">
        <v>267</v>
      </c>
      <c r="B201" t="s">
        <v>268</v>
      </c>
      <c r="C201" s="16" t="s">
        <v>280</v>
      </c>
      <c r="D201">
        <v>1144</v>
      </c>
      <c r="E201" s="16" t="s">
        <v>281</v>
      </c>
      <c r="F201">
        <v>18</v>
      </c>
      <c r="G201">
        <v>12</v>
      </c>
      <c r="H201">
        <v>0</v>
      </c>
      <c r="I201">
        <v>2</v>
      </c>
      <c r="J201">
        <v>0</v>
      </c>
      <c r="K201">
        <v>150</v>
      </c>
      <c r="L201" s="16" t="s">
        <v>16</v>
      </c>
      <c r="M201" s="17">
        <v>39565</v>
      </c>
      <c r="N201" s="16" t="s">
        <v>6677</v>
      </c>
    </row>
    <row r="202" spans="1:14" x14ac:dyDescent="0.25">
      <c r="A202" s="16" t="s">
        <v>267</v>
      </c>
      <c r="B202" t="s">
        <v>268</v>
      </c>
      <c r="C202" s="16" t="s">
        <v>282</v>
      </c>
      <c r="D202">
        <v>1493</v>
      </c>
      <c r="E202" s="16" t="s">
        <v>26</v>
      </c>
      <c r="F202">
        <v>6</v>
      </c>
      <c r="G202">
        <v>5</v>
      </c>
      <c r="H202">
        <v>0</v>
      </c>
      <c r="I202">
        <v>0</v>
      </c>
      <c r="J202">
        <v>0</v>
      </c>
      <c r="K202">
        <v>120</v>
      </c>
      <c r="L202" s="16" t="s">
        <v>16</v>
      </c>
      <c r="M202" s="17">
        <v>39565</v>
      </c>
      <c r="N202" s="16" t="s">
        <v>6678</v>
      </c>
    </row>
    <row r="203" spans="1:14" x14ac:dyDescent="0.25">
      <c r="A203" s="16" t="s">
        <v>267</v>
      </c>
      <c r="B203" t="s">
        <v>268</v>
      </c>
      <c r="C203" s="16" t="s">
        <v>283</v>
      </c>
      <c r="D203">
        <v>1076</v>
      </c>
      <c r="E203" s="16" t="s">
        <v>284</v>
      </c>
      <c r="F203">
        <v>24</v>
      </c>
      <c r="G203">
        <v>14</v>
      </c>
      <c r="H203">
        <v>0</v>
      </c>
      <c r="I203">
        <v>2</v>
      </c>
      <c r="J203">
        <v>1</v>
      </c>
      <c r="K203">
        <v>171.42</v>
      </c>
      <c r="L203" s="16" t="s">
        <v>20</v>
      </c>
      <c r="M203" s="17">
        <v>39565</v>
      </c>
      <c r="N203" s="16" t="s">
        <v>6679</v>
      </c>
    </row>
    <row r="204" spans="1:14" x14ac:dyDescent="0.25">
      <c r="A204" s="16" t="s">
        <v>267</v>
      </c>
      <c r="B204" t="s">
        <v>268</v>
      </c>
      <c r="C204" s="16" t="s">
        <v>285</v>
      </c>
      <c r="D204">
        <v>1122</v>
      </c>
      <c r="E204" s="16" t="s">
        <v>80</v>
      </c>
      <c r="F204">
        <v>17</v>
      </c>
      <c r="G204">
        <v>15</v>
      </c>
      <c r="H204">
        <v>0</v>
      </c>
      <c r="I204">
        <v>1</v>
      </c>
      <c r="J204">
        <v>1</v>
      </c>
      <c r="K204">
        <v>113.33</v>
      </c>
      <c r="L204" s="16" t="s">
        <v>16</v>
      </c>
      <c r="M204" s="17">
        <v>39565</v>
      </c>
      <c r="N204" s="16" t="s">
        <v>6680</v>
      </c>
    </row>
    <row r="205" spans="1:14" x14ac:dyDescent="0.25">
      <c r="A205" s="16" t="s">
        <v>286</v>
      </c>
      <c r="B205" t="s">
        <v>287</v>
      </c>
      <c r="C205" s="16" t="s">
        <v>192</v>
      </c>
      <c r="D205">
        <v>1489</v>
      </c>
      <c r="E205" s="16" t="s">
        <v>26</v>
      </c>
      <c r="F205">
        <v>7</v>
      </c>
      <c r="G205">
        <v>10</v>
      </c>
      <c r="H205">
        <v>16</v>
      </c>
      <c r="I205">
        <v>1</v>
      </c>
      <c r="J205">
        <v>0</v>
      </c>
      <c r="K205">
        <v>70</v>
      </c>
      <c r="L205" s="16" t="s">
        <v>16</v>
      </c>
      <c r="M205" s="17">
        <v>39565</v>
      </c>
      <c r="N205" s="16" t="s">
        <v>6681</v>
      </c>
    </row>
    <row r="206" spans="1:14" x14ac:dyDescent="0.25">
      <c r="A206" s="16" t="s">
        <v>286</v>
      </c>
      <c r="B206" t="s">
        <v>287</v>
      </c>
      <c r="C206" s="16" t="s">
        <v>185</v>
      </c>
      <c r="D206">
        <v>1005</v>
      </c>
      <c r="E206" s="16" t="s">
        <v>288</v>
      </c>
      <c r="F206">
        <v>34</v>
      </c>
      <c r="G206">
        <v>18</v>
      </c>
      <c r="H206">
        <v>32</v>
      </c>
      <c r="I206">
        <v>3</v>
      </c>
      <c r="J206">
        <v>1</v>
      </c>
      <c r="K206">
        <v>188.88</v>
      </c>
      <c r="L206" s="16" t="s">
        <v>16</v>
      </c>
      <c r="M206" s="17">
        <v>39565</v>
      </c>
      <c r="N206" s="16" t="s">
        <v>6682</v>
      </c>
    </row>
    <row r="207" spans="1:14" x14ac:dyDescent="0.25">
      <c r="A207" s="16" t="s">
        <v>286</v>
      </c>
      <c r="B207" t="s">
        <v>287</v>
      </c>
      <c r="C207" s="16" t="s">
        <v>110</v>
      </c>
      <c r="D207">
        <v>1063</v>
      </c>
      <c r="E207" s="16" t="s">
        <v>26</v>
      </c>
      <c r="F207">
        <v>37</v>
      </c>
      <c r="G207">
        <v>26</v>
      </c>
      <c r="H207">
        <v>0</v>
      </c>
      <c r="I207">
        <v>4</v>
      </c>
      <c r="J207">
        <v>1</v>
      </c>
      <c r="K207">
        <v>142.30000000000001</v>
      </c>
      <c r="L207" s="16" t="s">
        <v>40</v>
      </c>
      <c r="M207" s="17">
        <v>39565</v>
      </c>
      <c r="N207" s="16" t="s">
        <v>6683</v>
      </c>
    </row>
    <row r="208" spans="1:14" x14ac:dyDescent="0.25">
      <c r="A208" s="16" t="s">
        <v>286</v>
      </c>
      <c r="B208" t="s">
        <v>287</v>
      </c>
      <c r="C208" s="16" t="s">
        <v>114</v>
      </c>
      <c r="D208">
        <v>1061</v>
      </c>
      <c r="E208" s="16" t="s">
        <v>26</v>
      </c>
      <c r="F208">
        <v>109</v>
      </c>
      <c r="G208">
        <v>47</v>
      </c>
      <c r="H208">
        <v>0</v>
      </c>
      <c r="I208">
        <v>9</v>
      </c>
      <c r="J208">
        <v>10</v>
      </c>
      <c r="K208">
        <v>231.91</v>
      </c>
      <c r="L208" s="16" t="s">
        <v>20</v>
      </c>
      <c r="M208" s="17">
        <v>39565</v>
      </c>
      <c r="N208" s="16" t="s">
        <v>6684</v>
      </c>
    </row>
    <row r="209" spans="1:19" x14ac:dyDescent="0.25">
      <c r="A209" s="16" t="s">
        <v>286</v>
      </c>
      <c r="B209" t="s">
        <v>287</v>
      </c>
      <c r="C209" s="16" t="s">
        <v>149</v>
      </c>
      <c r="D209">
        <v>1006</v>
      </c>
      <c r="E209" s="16" t="s">
        <v>289</v>
      </c>
      <c r="F209">
        <v>34</v>
      </c>
      <c r="G209">
        <v>19</v>
      </c>
      <c r="H209">
        <v>33</v>
      </c>
      <c r="I209">
        <v>1</v>
      </c>
      <c r="J209">
        <v>3</v>
      </c>
      <c r="K209">
        <v>178.94</v>
      </c>
      <c r="L209" s="16" t="s">
        <v>16</v>
      </c>
      <c r="M209" s="17">
        <v>39565</v>
      </c>
      <c r="N209" s="16" t="s">
        <v>6685</v>
      </c>
    </row>
    <row r="210" spans="1:19" x14ac:dyDescent="0.25">
      <c r="A210" s="16" t="s">
        <v>286</v>
      </c>
      <c r="B210" t="s">
        <v>287</v>
      </c>
      <c r="C210" s="16" t="s">
        <v>142</v>
      </c>
      <c r="D210">
        <v>1001</v>
      </c>
      <c r="E210" s="16" t="s">
        <v>290</v>
      </c>
      <c r="F210">
        <v>18</v>
      </c>
      <c r="G210">
        <v>21</v>
      </c>
      <c r="H210">
        <v>47</v>
      </c>
      <c r="I210">
        <v>2</v>
      </c>
      <c r="J210">
        <v>0</v>
      </c>
      <c r="K210">
        <v>85.71</v>
      </c>
      <c r="L210" s="16" t="s">
        <v>16</v>
      </c>
      <c r="M210" s="17">
        <v>39565</v>
      </c>
      <c r="N210" s="16" t="s">
        <v>6686</v>
      </c>
    </row>
    <row r="211" spans="1:19" x14ac:dyDescent="0.25">
      <c r="A211" s="16" t="s">
        <v>286</v>
      </c>
      <c r="B211" t="s">
        <v>287</v>
      </c>
      <c r="C211" s="16" t="s">
        <v>140</v>
      </c>
      <c r="D211">
        <v>1131</v>
      </c>
      <c r="E211" s="16" t="s">
        <v>291</v>
      </c>
      <c r="F211">
        <v>13</v>
      </c>
      <c r="G211">
        <v>11</v>
      </c>
      <c r="H211">
        <v>9</v>
      </c>
      <c r="I211">
        <v>3</v>
      </c>
      <c r="J211">
        <v>0</v>
      </c>
      <c r="K211">
        <v>118.18</v>
      </c>
      <c r="L211" s="16" t="s">
        <v>20</v>
      </c>
      <c r="M211" s="17">
        <v>39565</v>
      </c>
      <c r="N211" s="16" t="s">
        <v>6687</v>
      </c>
    </row>
    <row r="212" spans="1:19" x14ac:dyDescent="0.25">
      <c r="A212" s="16" t="s">
        <v>286</v>
      </c>
      <c r="B212" t="s">
        <v>287</v>
      </c>
      <c r="C212" s="16" t="s">
        <v>292</v>
      </c>
      <c r="D212">
        <v>1111</v>
      </c>
      <c r="E212" s="16" t="s">
        <v>293</v>
      </c>
      <c r="F212">
        <v>0</v>
      </c>
      <c r="G212">
        <v>7</v>
      </c>
      <c r="H212">
        <v>7</v>
      </c>
      <c r="I212">
        <v>0</v>
      </c>
      <c r="J212">
        <v>0</v>
      </c>
      <c r="K212">
        <v>0</v>
      </c>
      <c r="L212" s="16" t="s">
        <v>16</v>
      </c>
      <c r="M212" s="17">
        <v>39565</v>
      </c>
      <c r="N212" s="16" t="s">
        <v>6688</v>
      </c>
    </row>
    <row r="213" spans="1:19" x14ac:dyDescent="0.25">
      <c r="A213" s="16" t="s">
        <v>286</v>
      </c>
      <c r="B213" t="s">
        <v>287</v>
      </c>
      <c r="C213" s="16" t="s">
        <v>144</v>
      </c>
      <c r="D213">
        <v>1485</v>
      </c>
      <c r="E213" s="16" t="s">
        <v>294</v>
      </c>
      <c r="F213">
        <v>31</v>
      </c>
      <c r="G213">
        <v>31</v>
      </c>
      <c r="H213">
        <v>36</v>
      </c>
      <c r="I213">
        <v>3</v>
      </c>
      <c r="J213">
        <v>1</v>
      </c>
      <c r="K213">
        <v>100</v>
      </c>
      <c r="L213" s="16" t="s">
        <v>40</v>
      </c>
      <c r="M213" s="17">
        <v>39565</v>
      </c>
      <c r="N213" s="16" t="s">
        <v>6689</v>
      </c>
    </row>
    <row r="214" spans="1:19" x14ac:dyDescent="0.25">
      <c r="A214" s="16" t="s">
        <v>286</v>
      </c>
      <c r="B214" t="s">
        <v>287</v>
      </c>
      <c r="C214" s="16" t="s">
        <v>138</v>
      </c>
      <c r="D214">
        <v>1020</v>
      </c>
      <c r="E214" s="16" t="s">
        <v>295</v>
      </c>
      <c r="F214">
        <v>6</v>
      </c>
      <c r="G214">
        <v>5</v>
      </c>
      <c r="H214">
        <v>8</v>
      </c>
      <c r="I214">
        <v>1</v>
      </c>
      <c r="J214">
        <v>0</v>
      </c>
      <c r="K214">
        <v>120</v>
      </c>
      <c r="L214" s="16" t="s">
        <v>16</v>
      </c>
      <c r="M214" s="17">
        <v>39565</v>
      </c>
      <c r="N214" s="16" t="s">
        <v>6690</v>
      </c>
    </row>
    <row r="215" spans="1:19" x14ac:dyDescent="0.25">
      <c r="A215" s="16" t="s">
        <v>296</v>
      </c>
      <c r="B215" t="s">
        <v>297</v>
      </c>
      <c r="C215" s="16" t="s">
        <v>21</v>
      </c>
      <c r="D215">
        <v>1024</v>
      </c>
      <c r="E215" s="16" t="s">
        <v>298</v>
      </c>
      <c r="F215">
        <v>12</v>
      </c>
      <c r="G215">
        <v>7</v>
      </c>
      <c r="H215">
        <v>0</v>
      </c>
      <c r="I215">
        <v>2</v>
      </c>
      <c r="J215">
        <v>0</v>
      </c>
      <c r="K215">
        <v>171.42</v>
      </c>
      <c r="L215" s="16" t="s">
        <v>16</v>
      </c>
      <c r="M215" s="17">
        <v>39566</v>
      </c>
      <c r="N215" s="16" t="s">
        <v>6691</v>
      </c>
      <c r="O215" t="s">
        <v>6467</v>
      </c>
      <c r="P215" t="s">
        <v>6468</v>
      </c>
      <c r="Q215">
        <v>2</v>
      </c>
      <c r="R215">
        <v>6</v>
      </c>
      <c r="S215" t="s">
        <v>17705</v>
      </c>
    </row>
    <row r="216" spans="1:19" x14ac:dyDescent="0.25">
      <c r="A216" s="16" t="s">
        <v>296</v>
      </c>
      <c r="B216" t="s">
        <v>297</v>
      </c>
      <c r="C216" s="16" t="s">
        <v>41</v>
      </c>
      <c r="D216">
        <v>1023</v>
      </c>
      <c r="E216" s="16" t="s">
        <v>300</v>
      </c>
      <c r="F216">
        <v>0</v>
      </c>
      <c r="G216">
        <v>1</v>
      </c>
      <c r="H216">
        <v>0</v>
      </c>
      <c r="I216">
        <v>0</v>
      </c>
      <c r="J216">
        <v>0</v>
      </c>
      <c r="K216">
        <v>0</v>
      </c>
      <c r="L216" s="16" t="s">
        <v>40</v>
      </c>
      <c r="M216" s="17">
        <v>39566</v>
      </c>
      <c r="N216" s="16" t="s">
        <v>6692</v>
      </c>
      <c r="O216" t="s">
        <v>6467</v>
      </c>
      <c r="P216" t="s">
        <v>6468</v>
      </c>
      <c r="Q216">
        <v>2</v>
      </c>
      <c r="R216">
        <v>7</v>
      </c>
      <c r="S216" t="s">
        <v>17705</v>
      </c>
    </row>
    <row r="217" spans="1:19" x14ac:dyDescent="0.25">
      <c r="A217" s="16" t="s">
        <v>296</v>
      </c>
      <c r="B217" t="s">
        <v>297</v>
      </c>
      <c r="C217" s="16" t="s">
        <v>23</v>
      </c>
      <c r="D217">
        <v>1066</v>
      </c>
      <c r="E217" s="16" t="s">
        <v>301</v>
      </c>
      <c r="F217">
        <v>14</v>
      </c>
      <c r="G217">
        <v>10</v>
      </c>
      <c r="H217">
        <v>0</v>
      </c>
      <c r="I217">
        <v>2</v>
      </c>
      <c r="J217">
        <v>0</v>
      </c>
      <c r="K217">
        <v>140</v>
      </c>
      <c r="L217" s="16" t="s">
        <v>16</v>
      </c>
      <c r="M217" s="17">
        <v>39566</v>
      </c>
      <c r="N217" s="16" t="s">
        <v>6693</v>
      </c>
      <c r="O217" t="s">
        <v>6467</v>
      </c>
      <c r="P217" t="s">
        <v>6468</v>
      </c>
      <c r="Q217">
        <v>2</v>
      </c>
      <c r="R217">
        <v>4</v>
      </c>
      <c r="S217" t="s">
        <v>17705</v>
      </c>
    </row>
    <row r="218" spans="1:19" x14ac:dyDescent="0.25">
      <c r="A218" s="16" t="s">
        <v>296</v>
      </c>
      <c r="B218" t="s">
        <v>297</v>
      </c>
      <c r="C218" s="16" t="s">
        <v>18</v>
      </c>
      <c r="D218">
        <v>1091</v>
      </c>
      <c r="E218" s="16" t="s">
        <v>302</v>
      </c>
      <c r="F218">
        <v>4</v>
      </c>
      <c r="G218">
        <v>6</v>
      </c>
      <c r="H218">
        <v>0</v>
      </c>
      <c r="I218">
        <v>0</v>
      </c>
      <c r="J218">
        <v>0</v>
      </c>
      <c r="K218">
        <v>66.66</v>
      </c>
      <c r="L218" s="16" t="s">
        <v>20</v>
      </c>
      <c r="M218" s="17">
        <v>39566</v>
      </c>
      <c r="N218" s="16" t="s">
        <v>6694</v>
      </c>
      <c r="O218" t="s">
        <v>6467</v>
      </c>
      <c r="P218" t="s">
        <v>6468</v>
      </c>
      <c r="Q218">
        <v>2</v>
      </c>
      <c r="R218">
        <v>5</v>
      </c>
      <c r="S218" t="s">
        <v>17705</v>
      </c>
    </row>
    <row r="219" spans="1:19" x14ac:dyDescent="0.25">
      <c r="A219" s="16" t="s">
        <v>296</v>
      </c>
      <c r="B219" t="s">
        <v>297</v>
      </c>
      <c r="C219" s="16" t="s">
        <v>29</v>
      </c>
      <c r="D219">
        <v>1025</v>
      </c>
      <c r="E219" s="16" t="s">
        <v>26</v>
      </c>
      <c r="F219">
        <v>2</v>
      </c>
      <c r="G219">
        <v>3</v>
      </c>
      <c r="H219">
        <v>0</v>
      </c>
      <c r="I219">
        <v>0</v>
      </c>
      <c r="J219">
        <v>0</v>
      </c>
      <c r="K219">
        <v>66.66</v>
      </c>
      <c r="L219" s="16" t="s">
        <v>16</v>
      </c>
      <c r="M219" s="17">
        <v>39566</v>
      </c>
      <c r="N219" s="16" t="s">
        <v>6695</v>
      </c>
      <c r="O219" t="s">
        <v>6467</v>
      </c>
      <c r="P219" t="s">
        <v>6468</v>
      </c>
      <c r="Q219">
        <v>2</v>
      </c>
      <c r="R219">
        <v>10</v>
      </c>
      <c r="S219" t="s">
        <v>17705</v>
      </c>
    </row>
    <row r="220" spans="1:19" x14ac:dyDescent="0.25">
      <c r="A220" s="16" t="s">
        <v>296</v>
      </c>
      <c r="B220" t="s">
        <v>297</v>
      </c>
      <c r="C220" s="16" t="s">
        <v>303</v>
      </c>
      <c r="D220">
        <v>1028</v>
      </c>
      <c r="E220" s="16" t="s">
        <v>304</v>
      </c>
      <c r="F220">
        <v>1</v>
      </c>
      <c r="G220">
        <v>2</v>
      </c>
      <c r="H220">
        <v>0</v>
      </c>
      <c r="I220">
        <v>0</v>
      </c>
      <c r="J220">
        <v>0</v>
      </c>
      <c r="K220">
        <v>50</v>
      </c>
      <c r="L220" s="16" t="s">
        <v>16</v>
      </c>
      <c r="M220" s="17">
        <v>39566</v>
      </c>
      <c r="N220" s="16" t="s">
        <v>6696</v>
      </c>
      <c r="O220" t="s">
        <v>6467</v>
      </c>
      <c r="P220" t="s">
        <v>6468</v>
      </c>
      <c r="Q220">
        <v>2</v>
      </c>
      <c r="R220">
        <v>11</v>
      </c>
      <c r="S220" t="s">
        <v>17705</v>
      </c>
    </row>
    <row r="221" spans="1:19" x14ac:dyDescent="0.25">
      <c r="A221" s="16" t="s">
        <v>296</v>
      </c>
      <c r="B221" t="s">
        <v>297</v>
      </c>
      <c r="C221" s="16" t="s">
        <v>25</v>
      </c>
      <c r="D221">
        <v>1026</v>
      </c>
      <c r="E221" s="16" t="s">
        <v>305</v>
      </c>
      <c r="F221">
        <v>6</v>
      </c>
      <c r="G221">
        <v>5</v>
      </c>
      <c r="H221">
        <v>0</v>
      </c>
      <c r="I221">
        <v>0</v>
      </c>
      <c r="J221">
        <v>0</v>
      </c>
      <c r="K221">
        <v>120</v>
      </c>
      <c r="L221" s="16" t="s">
        <v>16</v>
      </c>
      <c r="M221" s="17">
        <v>39566</v>
      </c>
      <c r="N221" s="16" t="s">
        <v>6697</v>
      </c>
      <c r="O221" t="s">
        <v>6467</v>
      </c>
      <c r="P221" t="s">
        <v>6468</v>
      </c>
      <c r="Q221">
        <v>2</v>
      </c>
      <c r="R221">
        <v>8</v>
      </c>
      <c r="S221" t="s">
        <v>17705</v>
      </c>
    </row>
    <row r="222" spans="1:19" x14ac:dyDescent="0.25">
      <c r="A222" s="16" t="s">
        <v>296</v>
      </c>
      <c r="B222" t="s">
        <v>297</v>
      </c>
      <c r="C222" s="16" t="s">
        <v>27</v>
      </c>
      <c r="D222">
        <v>1008</v>
      </c>
      <c r="E222" s="16" t="s">
        <v>306</v>
      </c>
      <c r="F222">
        <v>8</v>
      </c>
      <c r="G222">
        <v>6</v>
      </c>
      <c r="H222">
        <v>0</v>
      </c>
      <c r="I222">
        <v>1</v>
      </c>
      <c r="J222">
        <v>0</v>
      </c>
      <c r="K222">
        <v>133.33000000000001</v>
      </c>
      <c r="L222" s="16" t="s">
        <v>16</v>
      </c>
      <c r="M222" s="17">
        <v>39566</v>
      </c>
      <c r="N222" s="16" t="s">
        <v>6698</v>
      </c>
      <c r="O222" t="s">
        <v>6467</v>
      </c>
      <c r="P222" t="s">
        <v>6468</v>
      </c>
      <c r="Q222">
        <v>2</v>
      </c>
      <c r="R222">
        <v>9</v>
      </c>
      <c r="S222" t="s">
        <v>17705</v>
      </c>
    </row>
    <row r="223" spans="1:19" x14ac:dyDescent="0.25">
      <c r="A223" s="16" t="s">
        <v>296</v>
      </c>
      <c r="B223" t="s">
        <v>297</v>
      </c>
      <c r="C223" s="16" t="s">
        <v>83</v>
      </c>
      <c r="D223">
        <v>1184</v>
      </c>
      <c r="E223" s="16" t="s">
        <v>307</v>
      </c>
      <c r="F223">
        <v>47</v>
      </c>
      <c r="G223">
        <v>37</v>
      </c>
      <c r="H223">
        <v>0</v>
      </c>
      <c r="I223">
        <v>3</v>
      </c>
      <c r="J223">
        <v>2</v>
      </c>
      <c r="K223">
        <v>127.02</v>
      </c>
      <c r="L223" s="16" t="s">
        <v>16</v>
      </c>
      <c r="M223" s="17">
        <v>39566</v>
      </c>
      <c r="N223" s="16" t="s">
        <v>6699</v>
      </c>
      <c r="O223" t="s">
        <v>6500</v>
      </c>
      <c r="P223" t="s">
        <v>6501</v>
      </c>
      <c r="Q223">
        <v>1</v>
      </c>
      <c r="R223">
        <v>3</v>
      </c>
      <c r="S223" t="s">
        <v>17705</v>
      </c>
    </row>
    <row r="224" spans="1:19" x14ac:dyDescent="0.25">
      <c r="A224" s="16" t="s">
        <v>296</v>
      </c>
      <c r="B224" t="s">
        <v>297</v>
      </c>
      <c r="C224" s="16" t="s">
        <v>77</v>
      </c>
      <c r="D224">
        <v>1012</v>
      </c>
      <c r="E224" s="16" t="s">
        <v>308</v>
      </c>
      <c r="F224">
        <v>28</v>
      </c>
      <c r="G224">
        <v>17</v>
      </c>
      <c r="H224">
        <v>0</v>
      </c>
      <c r="I224">
        <v>1</v>
      </c>
      <c r="J224">
        <v>2</v>
      </c>
      <c r="K224">
        <v>164.7</v>
      </c>
      <c r="L224" s="16" t="s">
        <v>16</v>
      </c>
      <c r="M224" s="17">
        <v>39566</v>
      </c>
      <c r="N224" s="16" t="s">
        <v>6700</v>
      </c>
      <c r="O224" t="s">
        <v>6500</v>
      </c>
      <c r="P224" t="s">
        <v>6501</v>
      </c>
      <c r="Q224">
        <v>1</v>
      </c>
      <c r="R224">
        <v>4</v>
      </c>
      <c r="S224" t="s">
        <v>17705</v>
      </c>
    </row>
    <row r="225" spans="1:19" x14ac:dyDescent="0.25">
      <c r="A225" s="16" t="s">
        <v>296</v>
      </c>
      <c r="B225" t="s">
        <v>297</v>
      </c>
      <c r="C225" s="16" t="s">
        <v>75</v>
      </c>
      <c r="D225">
        <v>1010</v>
      </c>
      <c r="E225" s="16" t="s">
        <v>309</v>
      </c>
      <c r="F225">
        <v>21</v>
      </c>
      <c r="G225">
        <v>17</v>
      </c>
      <c r="H225">
        <v>0</v>
      </c>
      <c r="I225">
        <v>2</v>
      </c>
      <c r="J225">
        <v>1</v>
      </c>
      <c r="K225">
        <v>123.52</v>
      </c>
      <c r="L225" s="16" t="s">
        <v>16</v>
      </c>
      <c r="M225" s="17">
        <v>39566</v>
      </c>
      <c r="N225" s="16" t="s">
        <v>6701</v>
      </c>
      <c r="O225" t="s">
        <v>6500</v>
      </c>
      <c r="P225" t="s">
        <v>6501</v>
      </c>
      <c r="Q225">
        <v>1</v>
      </c>
      <c r="R225">
        <v>1</v>
      </c>
      <c r="S225" t="s">
        <v>17706</v>
      </c>
    </row>
    <row r="226" spans="1:19" x14ac:dyDescent="0.25">
      <c r="A226" s="16" t="s">
        <v>296</v>
      </c>
      <c r="B226" t="s">
        <v>297</v>
      </c>
      <c r="C226" s="16" t="s">
        <v>82</v>
      </c>
      <c r="D226">
        <v>1011</v>
      </c>
      <c r="E226" s="16" t="s">
        <v>145</v>
      </c>
      <c r="F226">
        <v>13</v>
      </c>
      <c r="G226">
        <v>19</v>
      </c>
      <c r="H226">
        <v>0</v>
      </c>
      <c r="I226">
        <v>2</v>
      </c>
      <c r="J226">
        <v>0</v>
      </c>
      <c r="K226">
        <v>68.42</v>
      </c>
      <c r="L226" s="16" t="s">
        <v>16</v>
      </c>
      <c r="M226" s="17">
        <v>39566</v>
      </c>
      <c r="N226" s="16" t="s">
        <v>6702</v>
      </c>
      <c r="O226" t="s">
        <v>6500</v>
      </c>
      <c r="P226" t="s">
        <v>6501</v>
      </c>
      <c r="Q226">
        <v>1</v>
      </c>
      <c r="R226">
        <v>2</v>
      </c>
      <c r="S226" t="s">
        <v>17706</v>
      </c>
    </row>
    <row r="227" spans="1:19" x14ac:dyDescent="0.25">
      <c r="A227" s="16" t="s">
        <v>296</v>
      </c>
      <c r="B227" t="s">
        <v>297</v>
      </c>
      <c r="C227" s="16" t="s">
        <v>84</v>
      </c>
      <c r="D227">
        <v>1014</v>
      </c>
      <c r="E227" s="16" t="s">
        <v>310</v>
      </c>
      <c r="F227">
        <v>65</v>
      </c>
      <c r="G227">
        <v>30</v>
      </c>
      <c r="H227">
        <v>0</v>
      </c>
      <c r="I227">
        <v>9</v>
      </c>
      <c r="J227">
        <v>3</v>
      </c>
      <c r="K227">
        <v>216.66</v>
      </c>
      <c r="L227" s="16" t="s">
        <v>86</v>
      </c>
      <c r="M227" s="17">
        <v>39566</v>
      </c>
      <c r="N227" s="16" t="s">
        <v>6703</v>
      </c>
      <c r="O227" t="s">
        <v>6500</v>
      </c>
      <c r="P227" t="s">
        <v>6501</v>
      </c>
      <c r="Q227">
        <v>1</v>
      </c>
      <c r="R227">
        <v>5</v>
      </c>
      <c r="S227" t="s">
        <v>17705</v>
      </c>
    </row>
    <row r="228" spans="1:19" x14ac:dyDescent="0.25">
      <c r="A228" s="16" t="s">
        <v>296</v>
      </c>
      <c r="B228" t="s">
        <v>297</v>
      </c>
      <c r="C228" s="16" t="s">
        <v>43</v>
      </c>
      <c r="D228">
        <v>1125</v>
      </c>
      <c r="E228" s="16" t="s">
        <v>311</v>
      </c>
      <c r="F228">
        <v>50</v>
      </c>
      <c r="G228">
        <v>33</v>
      </c>
      <c r="H228">
        <v>0</v>
      </c>
      <c r="I228">
        <v>5</v>
      </c>
      <c r="J228">
        <v>2</v>
      </c>
      <c r="K228">
        <v>151.51</v>
      </c>
      <c r="L228" s="16" t="s">
        <v>16</v>
      </c>
      <c r="M228" s="17">
        <v>39566</v>
      </c>
      <c r="N228" s="16" t="s">
        <v>6704</v>
      </c>
      <c r="O228" t="s">
        <v>6467</v>
      </c>
      <c r="P228" t="s">
        <v>6468</v>
      </c>
      <c r="Q228">
        <v>2</v>
      </c>
      <c r="R228">
        <v>2</v>
      </c>
      <c r="S228" t="s">
        <v>17706</v>
      </c>
    </row>
    <row r="229" spans="1:19" x14ac:dyDescent="0.25">
      <c r="A229" s="16" t="s">
        <v>296</v>
      </c>
      <c r="B229" t="s">
        <v>297</v>
      </c>
      <c r="C229" s="16" t="s">
        <v>129</v>
      </c>
      <c r="D229">
        <v>1021</v>
      </c>
      <c r="E229" s="16" t="s">
        <v>312</v>
      </c>
      <c r="F229">
        <v>53</v>
      </c>
      <c r="G229">
        <v>34</v>
      </c>
      <c r="H229">
        <v>0</v>
      </c>
      <c r="I229">
        <v>3</v>
      </c>
      <c r="J229">
        <v>3</v>
      </c>
      <c r="K229">
        <v>155.88</v>
      </c>
      <c r="L229" s="16" t="s">
        <v>16</v>
      </c>
      <c r="M229" s="17">
        <v>39566</v>
      </c>
      <c r="N229" s="16" t="s">
        <v>6705</v>
      </c>
      <c r="O229" t="s">
        <v>6467</v>
      </c>
      <c r="P229" t="s">
        <v>6468</v>
      </c>
      <c r="Q229">
        <v>2</v>
      </c>
      <c r="R229">
        <v>3</v>
      </c>
      <c r="S229" t="s">
        <v>17705</v>
      </c>
    </row>
    <row r="230" spans="1:19" x14ac:dyDescent="0.25">
      <c r="A230" s="16" t="s">
        <v>296</v>
      </c>
      <c r="B230" t="s">
        <v>297</v>
      </c>
      <c r="C230" s="16" t="s">
        <v>79</v>
      </c>
      <c r="D230">
        <v>1015</v>
      </c>
      <c r="E230" s="16" t="s">
        <v>26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 s="16" t="s">
        <v>16</v>
      </c>
      <c r="M230" s="17">
        <v>39566</v>
      </c>
      <c r="N230" s="16" t="s">
        <v>6706</v>
      </c>
    </row>
    <row r="231" spans="1:19" x14ac:dyDescent="0.25">
      <c r="A231" s="16" t="s">
        <v>296</v>
      </c>
      <c r="B231" t="s">
        <v>297</v>
      </c>
      <c r="C231" s="16" t="s">
        <v>313</v>
      </c>
      <c r="D231">
        <v>1159</v>
      </c>
      <c r="E231" s="16" t="s">
        <v>251</v>
      </c>
      <c r="F231">
        <v>8</v>
      </c>
      <c r="G231">
        <v>11</v>
      </c>
      <c r="H231">
        <v>0</v>
      </c>
      <c r="I231">
        <v>1</v>
      </c>
      <c r="J231">
        <v>0</v>
      </c>
      <c r="K231">
        <v>72.72</v>
      </c>
      <c r="L231" s="16" t="s">
        <v>16</v>
      </c>
      <c r="M231" s="17">
        <v>39566</v>
      </c>
      <c r="N231" s="16" t="s">
        <v>6707</v>
      </c>
      <c r="O231" t="s">
        <v>6467</v>
      </c>
      <c r="P231" t="s">
        <v>6468</v>
      </c>
      <c r="Q231">
        <v>2</v>
      </c>
      <c r="R231">
        <v>1</v>
      </c>
      <c r="S231" t="s">
        <v>17706</v>
      </c>
    </row>
    <row r="232" spans="1:19" x14ac:dyDescent="0.25">
      <c r="A232" s="16" t="s">
        <v>314</v>
      </c>
      <c r="B232" t="s">
        <v>315</v>
      </c>
      <c r="C232" s="16" t="s">
        <v>142</v>
      </c>
      <c r="D232">
        <v>1001</v>
      </c>
      <c r="E232" s="16" t="s">
        <v>42</v>
      </c>
      <c r="F232">
        <v>18</v>
      </c>
      <c r="G232">
        <v>10</v>
      </c>
      <c r="H232">
        <v>0</v>
      </c>
      <c r="I232">
        <v>3</v>
      </c>
      <c r="J232">
        <v>1</v>
      </c>
      <c r="K232">
        <v>180</v>
      </c>
      <c r="L232" s="16" t="s">
        <v>16</v>
      </c>
      <c r="M232" s="17">
        <v>39567</v>
      </c>
      <c r="N232" s="16" t="s">
        <v>6708</v>
      </c>
    </row>
    <row r="233" spans="1:19" x14ac:dyDescent="0.25">
      <c r="A233" s="16" t="s">
        <v>314</v>
      </c>
      <c r="B233" t="s">
        <v>315</v>
      </c>
      <c r="C233" s="16" t="s">
        <v>292</v>
      </c>
      <c r="D233">
        <v>1111</v>
      </c>
      <c r="E233" s="16" t="s">
        <v>113</v>
      </c>
      <c r="F233">
        <v>4</v>
      </c>
      <c r="G233">
        <v>10</v>
      </c>
      <c r="H233">
        <v>0</v>
      </c>
      <c r="I233">
        <v>1</v>
      </c>
      <c r="J233">
        <v>0</v>
      </c>
      <c r="K233">
        <v>40</v>
      </c>
      <c r="L233" s="16" t="s">
        <v>16</v>
      </c>
      <c r="M233" s="17">
        <v>39567</v>
      </c>
      <c r="N233" s="16" t="s">
        <v>6709</v>
      </c>
    </row>
    <row r="234" spans="1:19" x14ac:dyDescent="0.25">
      <c r="A234" s="16" t="s">
        <v>314</v>
      </c>
      <c r="B234" t="s">
        <v>315</v>
      </c>
      <c r="C234" s="16" t="s">
        <v>243</v>
      </c>
      <c r="D234">
        <v>1059</v>
      </c>
      <c r="E234" s="16" t="s">
        <v>26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 s="16" t="s">
        <v>16</v>
      </c>
      <c r="M234" s="17">
        <v>39567</v>
      </c>
      <c r="N234" s="16" t="s">
        <v>6710</v>
      </c>
    </row>
    <row r="235" spans="1:19" x14ac:dyDescent="0.25">
      <c r="A235" s="16" t="s">
        <v>314</v>
      </c>
      <c r="B235" t="s">
        <v>315</v>
      </c>
      <c r="C235" s="16" t="s">
        <v>317</v>
      </c>
      <c r="D235">
        <v>1105</v>
      </c>
      <c r="E235" s="16" t="s">
        <v>22</v>
      </c>
      <c r="F235">
        <v>0</v>
      </c>
      <c r="G235">
        <v>3</v>
      </c>
      <c r="H235">
        <v>0</v>
      </c>
      <c r="I235">
        <v>0</v>
      </c>
      <c r="J235">
        <v>0</v>
      </c>
      <c r="K235">
        <v>0</v>
      </c>
      <c r="L235" s="16" t="s">
        <v>16</v>
      </c>
      <c r="M235" s="17">
        <v>39567</v>
      </c>
      <c r="N235" s="16" t="s">
        <v>6711</v>
      </c>
    </row>
    <row r="236" spans="1:19" x14ac:dyDescent="0.25">
      <c r="A236" s="16" t="s">
        <v>314</v>
      </c>
      <c r="B236" t="s">
        <v>315</v>
      </c>
      <c r="C236" s="16" t="s">
        <v>33</v>
      </c>
      <c r="D236">
        <v>1050</v>
      </c>
      <c r="E236" s="16" t="s">
        <v>318</v>
      </c>
      <c r="F236">
        <v>1</v>
      </c>
      <c r="G236">
        <v>2</v>
      </c>
      <c r="H236">
        <v>0</v>
      </c>
      <c r="I236">
        <v>0</v>
      </c>
      <c r="J236">
        <v>0</v>
      </c>
      <c r="K236">
        <v>50</v>
      </c>
      <c r="L236" s="16" t="s">
        <v>20</v>
      </c>
      <c r="M236" s="17">
        <v>39567</v>
      </c>
      <c r="N236" s="16" t="s">
        <v>6712</v>
      </c>
    </row>
    <row r="237" spans="1:19" x14ac:dyDescent="0.25">
      <c r="A237" s="16" t="s">
        <v>314</v>
      </c>
      <c r="B237" t="s">
        <v>315</v>
      </c>
      <c r="C237" s="16" t="s">
        <v>185</v>
      </c>
      <c r="D237">
        <v>1005</v>
      </c>
      <c r="E237" s="16" t="s">
        <v>26</v>
      </c>
      <c r="F237">
        <v>64</v>
      </c>
      <c r="G237">
        <v>53</v>
      </c>
      <c r="H237">
        <v>0</v>
      </c>
      <c r="I237">
        <v>8</v>
      </c>
      <c r="J237">
        <v>1</v>
      </c>
      <c r="K237">
        <v>120.75</v>
      </c>
      <c r="L237" s="16" t="s">
        <v>16</v>
      </c>
      <c r="M237" s="17">
        <v>39567</v>
      </c>
      <c r="N237" s="16" t="s">
        <v>6713</v>
      </c>
    </row>
    <row r="238" spans="1:19" x14ac:dyDescent="0.25">
      <c r="A238" s="16" t="s">
        <v>314</v>
      </c>
      <c r="B238" t="s">
        <v>315</v>
      </c>
      <c r="C238" s="16" t="s">
        <v>138</v>
      </c>
      <c r="D238">
        <v>1020</v>
      </c>
      <c r="E238" s="16" t="s">
        <v>26</v>
      </c>
      <c r="F238">
        <v>37</v>
      </c>
      <c r="G238">
        <v>37</v>
      </c>
      <c r="H238">
        <v>0</v>
      </c>
      <c r="I238">
        <v>5</v>
      </c>
      <c r="J238">
        <v>0</v>
      </c>
      <c r="K238">
        <v>100</v>
      </c>
      <c r="L238" s="16" t="s">
        <v>16</v>
      </c>
      <c r="M238" s="17">
        <v>39567</v>
      </c>
      <c r="N238" s="16" t="s">
        <v>6714</v>
      </c>
    </row>
    <row r="239" spans="1:19" x14ac:dyDescent="0.25">
      <c r="A239" s="16" t="s">
        <v>314</v>
      </c>
      <c r="B239" t="s">
        <v>315</v>
      </c>
      <c r="C239" s="16" t="s">
        <v>244</v>
      </c>
      <c r="D239">
        <v>1058</v>
      </c>
      <c r="E239" s="16" t="s">
        <v>319</v>
      </c>
      <c r="F239">
        <v>10</v>
      </c>
      <c r="G239">
        <v>11</v>
      </c>
      <c r="H239">
        <v>0</v>
      </c>
      <c r="I239">
        <v>1</v>
      </c>
      <c r="J239">
        <v>0</v>
      </c>
      <c r="K239">
        <v>90.9</v>
      </c>
      <c r="L239" s="16" t="s">
        <v>16</v>
      </c>
      <c r="M239" s="17">
        <v>39567</v>
      </c>
      <c r="N239" s="16" t="s">
        <v>6715</v>
      </c>
    </row>
    <row r="240" spans="1:19" x14ac:dyDescent="0.25">
      <c r="A240" s="16" t="s">
        <v>314</v>
      </c>
      <c r="B240" t="s">
        <v>315</v>
      </c>
      <c r="C240" s="16" t="s">
        <v>320</v>
      </c>
      <c r="D240">
        <v>1240</v>
      </c>
      <c r="E240" s="16" t="s">
        <v>321</v>
      </c>
      <c r="F240">
        <v>29</v>
      </c>
      <c r="G240">
        <v>20</v>
      </c>
      <c r="H240">
        <v>0</v>
      </c>
      <c r="I240">
        <v>5</v>
      </c>
      <c r="J240">
        <v>1</v>
      </c>
      <c r="K240">
        <v>145</v>
      </c>
      <c r="L240" s="16" t="s">
        <v>16</v>
      </c>
      <c r="M240" s="17">
        <v>39567</v>
      </c>
      <c r="N240" s="16" t="s">
        <v>6716</v>
      </c>
    </row>
    <row r="241" spans="1:14" x14ac:dyDescent="0.25">
      <c r="A241" s="16" t="s">
        <v>314</v>
      </c>
      <c r="B241" t="s">
        <v>315</v>
      </c>
      <c r="C241" s="16" t="s">
        <v>34</v>
      </c>
      <c r="D241">
        <v>1280</v>
      </c>
      <c r="E241" s="16" t="s">
        <v>322</v>
      </c>
      <c r="F241">
        <v>19</v>
      </c>
      <c r="G241">
        <v>31</v>
      </c>
      <c r="H241">
        <v>0</v>
      </c>
      <c r="I241">
        <v>1</v>
      </c>
      <c r="J241">
        <v>0</v>
      </c>
      <c r="K241">
        <v>61.29</v>
      </c>
      <c r="L241" s="16" t="s">
        <v>16</v>
      </c>
      <c r="M241" s="17">
        <v>39567</v>
      </c>
      <c r="N241" s="16" t="s">
        <v>6717</v>
      </c>
    </row>
    <row r="242" spans="1:14" x14ac:dyDescent="0.25">
      <c r="A242" s="16" t="s">
        <v>314</v>
      </c>
      <c r="B242" t="s">
        <v>315</v>
      </c>
      <c r="C242" s="16" t="s">
        <v>38</v>
      </c>
      <c r="D242">
        <v>1052</v>
      </c>
      <c r="E242" s="16" t="s">
        <v>323</v>
      </c>
      <c r="F242">
        <v>4</v>
      </c>
      <c r="G242">
        <v>2</v>
      </c>
      <c r="H242">
        <v>0</v>
      </c>
      <c r="I242">
        <v>1</v>
      </c>
      <c r="J242">
        <v>0</v>
      </c>
      <c r="K242">
        <v>200</v>
      </c>
      <c r="L242" s="16" t="s">
        <v>40</v>
      </c>
      <c r="M242" s="17">
        <v>39567</v>
      </c>
      <c r="N242" s="16" t="s">
        <v>6718</v>
      </c>
    </row>
    <row r="243" spans="1:14" x14ac:dyDescent="0.25">
      <c r="A243" s="16" t="s">
        <v>314</v>
      </c>
      <c r="B243" t="s">
        <v>315</v>
      </c>
      <c r="C243" s="16" t="s">
        <v>45</v>
      </c>
      <c r="D243">
        <v>1137</v>
      </c>
      <c r="E243" s="16" t="s">
        <v>324</v>
      </c>
      <c r="F243">
        <v>17</v>
      </c>
      <c r="G243">
        <v>20</v>
      </c>
      <c r="H243">
        <v>0</v>
      </c>
      <c r="I243">
        <v>3</v>
      </c>
      <c r="J243">
        <v>0</v>
      </c>
      <c r="K243">
        <v>85</v>
      </c>
      <c r="L243" s="16" t="s">
        <v>16</v>
      </c>
      <c r="M243" s="17">
        <v>39567</v>
      </c>
      <c r="N243" s="16" t="s">
        <v>6719</v>
      </c>
    </row>
    <row r="244" spans="1:14" x14ac:dyDescent="0.25">
      <c r="A244" s="16" t="s">
        <v>314</v>
      </c>
      <c r="B244" t="s">
        <v>315</v>
      </c>
      <c r="C244" s="16" t="s">
        <v>247</v>
      </c>
      <c r="D244">
        <v>1057</v>
      </c>
      <c r="E244" s="16" t="s">
        <v>324</v>
      </c>
      <c r="F244">
        <v>2</v>
      </c>
      <c r="G244">
        <v>6</v>
      </c>
      <c r="H244">
        <v>0</v>
      </c>
      <c r="I244">
        <v>0</v>
      </c>
      <c r="J244">
        <v>0</v>
      </c>
      <c r="K244">
        <v>33.33</v>
      </c>
      <c r="L244" s="16" t="s">
        <v>16</v>
      </c>
      <c r="M244" s="17">
        <v>39567</v>
      </c>
      <c r="N244" s="16" t="s">
        <v>6720</v>
      </c>
    </row>
    <row r="245" spans="1:14" x14ac:dyDescent="0.25">
      <c r="A245" s="16" t="s">
        <v>314</v>
      </c>
      <c r="B245" t="s">
        <v>315</v>
      </c>
      <c r="C245" s="16" t="s">
        <v>107</v>
      </c>
      <c r="D245">
        <v>1055</v>
      </c>
      <c r="E245" s="16" t="s">
        <v>26</v>
      </c>
      <c r="F245">
        <v>40</v>
      </c>
      <c r="G245">
        <v>22</v>
      </c>
      <c r="H245">
        <v>0</v>
      </c>
      <c r="I245">
        <v>4</v>
      </c>
      <c r="J245">
        <v>2</v>
      </c>
      <c r="K245">
        <v>181.81</v>
      </c>
      <c r="L245" s="16" t="s">
        <v>16</v>
      </c>
      <c r="M245" s="17">
        <v>39567</v>
      </c>
      <c r="N245" s="16" t="s">
        <v>6721</v>
      </c>
    </row>
    <row r="246" spans="1:14" x14ac:dyDescent="0.25">
      <c r="A246" s="16" t="s">
        <v>314</v>
      </c>
      <c r="B246" t="s">
        <v>315</v>
      </c>
      <c r="C246" s="16" t="s">
        <v>47</v>
      </c>
      <c r="D246">
        <v>1478</v>
      </c>
      <c r="E246" s="16" t="s">
        <v>325</v>
      </c>
      <c r="F246">
        <v>2</v>
      </c>
      <c r="G246">
        <v>6</v>
      </c>
      <c r="H246">
        <v>0</v>
      </c>
      <c r="I246">
        <v>0</v>
      </c>
      <c r="J246">
        <v>0</v>
      </c>
      <c r="K246">
        <v>33.33</v>
      </c>
      <c r="L246" s="16" t="s">
        <v>16</v>
      </c>
      <c r="M246" s="17">
        <v>39567</v>
      </c>
      <c r="N246" s="16" t="s">
        <v>6722</v>
      </c>
    </row>
    <row r="247" spans="1:14" x14ac:dyDescent="0.25">
      <c r="A247" s="16" t="s">
        <v>326</v>
      </c>
      <c r="B247" t="s">
        <v>327</v>
      </c>
      <c r="C247" s="16" t="s">
        <v>23</v>
      </c>
      <c r="D247">
        <v>1066</v>
      </c>
      <c r="E247" s="16" t="s">
        <v>54</v>
      </c>
      <c r="F247">
        <v>54</v>
      </c>
      <c r="G247">
        <v>44</v>
      </c>
      <c r="H247">
        <v>0</v>
      </c>
      <c r="I247">
        <v>6</v>
      </c>
      <c r="J247">
        <v>1</v>
      </c>
      <c r="K247">
        <v>122.72</v>
      </c>
      <c r="L247" s="16" t="s">
        <v>16</v>
      </c>
      <c r="M247" s="17">
        <v>39568</v>
      </c>
      <c r="N247" s="16" t="s">
        <v>6723</v>
      </c>
    </row>
    <row r="248" spans="1:14" x14ac:dyDescent="0.25">
      <c r="A248" s="16" t="s">
        <v>326</v>
      </c>
      <c r="B248" t="s">
        <v>327</v>
      </c>
      <c r="C248" s="16" t="s">
        <v>129</v>
      </c>
      <c r="D248">
        <v>1021</v>
      </c>
      <c r="E248" s="16" t="s">
        <v>329</v>
      </c>
      <c r="F248">
        <v>29</v>
      </c>
      <c r="G248">
        <v>15</v>
      </c>
      <c r="H248">
        <v>0</v>
      </c>
      <c r="I248">
        <v>3</v>
      </c>
      <c r="J248">
        <v>2</v>
      </c>
      <c r="K248">
        <v>193.33</v>
      </c>
      <c r="L248" s="16" t="s">
        <v>16</v>
      </c>
      <c r="M248" s="17">
        <v>39568</v>
      </c>
      <c r="N248" s="16" t="s">
        <v>6724</v>
      </c>
    </row>
    <row r="249" spans="1:14" x14ac:dyDescent="0.25">
      <c r="A249" s="16" t="s">
        <v>326</v>
      </c>
      <c r="B249" t="s">
        <v>327</v>
      </c>
      <c r="C249" s="16" t="s">
        <v>43</v>
      </c>
      <c r="D249">
        <v>1125</v>
      </c>
      <c r="E249" s="16" t="s">
        <v>330</v>
      </c>
      <c r="F249">
        <v>10</v>
      </c>
      <c r="G249">
        <v>9</v>
      </c>
      <c r="H249">
        <v>0</v>
      </c>
      <c r="I249">
        <v>0</v>
      </c>
      <c r="J249">
        <v>1</v>
      </c>
      <c r="K249">
        <v>111.11</v>
      </c>
      <c r="L249" s="16" t="s">
        <v>16</v>
      </c>
      <c r="M249" s="17">
        <v>39568</v>
      </c>
      <c r="N249" s="16" t="s">
        <v>6725</v>
      </c>
    </row>
    <row r="250" spans="1:14" x14ac:dyDescent="0.25">
      <c r="A250" s="16" t="s">
        <v>326</v>
      </c>
      <c r="B250" t="s">
        <v>327</v>
      </c>
      <c r="C250" s="16" t="s">
        <v>41</v>
      </c>
      <c r="D250">
        <v>1023</v>
      </c>
      <c r="E250" s="16" t="s">
        <v>331</v>
      </c>
      <c r="F250">
        <v>38</v>
      </c>
      <c r="G250">
        <v>30</v>
      </c>
      <c r="H250">
        <v>0</v>
      </c>
      <c r="I250">
        <v>4</v>
      </c>
      <c r="J250">
        <v>1</v>
      </c>
      <c r="K250">
        <v>126.66</v>
      </c>
      <c r="L250" s="16" t="s">
        <v>40</v>
      </c>
      <c r="M250" s="17">
        <v>39568</v>
      </c>
      <c r="N250" s="16" t="s">
        <v>6726</v>
      </c>
    </row>
    <row r="251" spans="1:14" x14ac:dyDescent="0.25">
      <c r="A251" s="16" t="s">
        <v>326</v>
      </c>
      <c r="B251" t="s">
        <v>327</v>
      </c>
      <c r="C251" s="16" t="s">
        <v>65</v>
      </c>
      <c r="D251">
        <v>1048</v>
      </c>
      <c r="E251" s="16" t="s">
        <v>332</v>
      </c>
      <c r="F251">
        <v>86</v>
      </c>
      <c r="G251">
        <v>54</v>
      </c>
      <c r="H251">
        <v>0</v>
      </c>
      <c r="I251">
        <v>11</v>
      </c>
      <c r="J251">
        <v>1</v>
      </c>
      <c r="K251">
        <v>159.25</v>
      </c>
      <c r="L251" s="16" t="s">
        <v>16</v>
      </c>
      <c r="M251" s="17">
        <v>39568</v>
      </c>
      <c r="N251" s="16" t="s">
        <v>6727</v>
      </c>
    </row>
    <row r="252" spans="1:14" x14ac:dyDescent="0.25">
      <c r="A252" s="16" t="s">
        <v>326</v>
      </c>
      <c r="B252" t="s">
        <v>327</v>
      </c>
      <c r="C252" s="16" t="s">
        <v>21</v>
      </c>
      <c r="D252">
        <v>1024</v>
      </c>
      <c r="E252" s="16" t="s">
        <v>26</v>
      </c>
      <c r="F252">
        <v>1</v>
      </c>
      <c r="G252">
        <v>1</v>
      </c>
      <c r="H252">
        <v>0</v>
      </c>
      <c r="I252">
        <v>0</v>
      </c>
      <c r="J252">
        <v>0</v>
      </c>
      <c r="K252">
        <v>100</v>
      </c>
      <c r="L252" s="16" t="s">
        <v>16</v>
      </c>
      <c r="M252" s="17">
        <v>39568</v>
      </c>
      <c r="N252" s="16" t="s">
        <v>6728</v>
      </c>
    </row>
    <row r="253" spans="1:14" x14ac:dyDescent="0.25">
      <c r="A253" s="16" t="s">
        <v>326</v>
      </c>
      <c r="B253" t="s">
        <v>327</v>
      </c>
      <c r="C253" s="16" t="s">
        <v>18</v>
      </c>
      <c r="D253">
        <v>1091</v>
      </c>
      <c r="E253" s="16" t="s">
        <v>26</v>
      </c>
      <c r="F253">
        <v>31</v>
      </c>
      <c r="G253">
        <v>17</v>
      </c>
      <c r="H253">
        <v>0</v>
      </c>
      <c r="I253">
        <v>2</v>
      </c>
      <c r="J253">
        <v>2</v>
      </c>
      <c r="K253">
        <v>182.35</v>
      </c>
      <c r="L253" s="16" t="s">
        <v>20</v>
      </c>
      <c r="M253" s="17">
        <v>39568</v>
      </c>
      <c r="N253" s="16" t="s">
        <v>6729</v>
      </c>
    </row>
    <row r="254" spans="1:14" x14ac:dyDescent="0.25">
      <c r="A254" s="16" t="s">
        <v>326</v>
      </c>
      <c r="B254" t="s">
        <v>327</v>
      </c>
      <c r="C254" s="16" t="s">
        <v>276</v>
      </c>
      <c r="D254">
        <v>1492</v>
      </c>
      <c r="E254" s="16" t="s">
        <v>333</v>
      </c>
      <c r="F254">
        <v>6</v>
      </c>
      <c r="G254">
        <v>4</v>
      </c>
      <c r="H254">
        <v>0</v>
      </c>
      <c r="I254">
        <v>1</v>
      </c>
      <c r="J254">
        <v>0</v>
      </c>
      <c r="K254">
        <v>150</v>
      </c>
      <c r="L254" s="16" t="s">
        <v>16</v>
      </c>
      <c r="M254" s="17">
        <v>39568</v>
      </c>
      <c r="N254" s="16" t="s">
        <v>6730</v>
      </c>
    </row>
    <row r="255" spans="1:14" x14ac:dyDescent="0.25">
      <c r="A255" s="16" t="s">
        <v>326</v>
      </c>
      <c r="B255" t="s">
        <v>327</v>
      </c>
      <c r="C255" s="16" t="s">
        <v>68</v>
      </c>
      <c r="D255">
        <v>1003</v>
      </c>
      <c r="E255" s="16" t="s">
        <v>334</v>
      </c>
      <c r="F255">
        <v>50</v>
      </c>
      <c r="G255">
        <v>33</v>
      </c>
      <c r="H255">
        <v>0</v>
      </c>
      <c r="I255">
        <v>4</v>
      </c>
      <c r="J255">
        <v>3</v>
      </c>
      <c r="K255">
        <v>151.51</v>
      </c>
      <c r="L255" s="16" t="s">
        <v>16</v>
      </c>
      <c r="M255" s="17">
        <v>39568</v>
      </c>
      <c r="N255" s="16" t="s">
        <v>6731</v>
      </c>
    </row>
    <row r="256" spans="1:14" x14ac:dyDescent="0.25">
      <c r="A256" s="16" t="s">
        <v>326</v>
      </c>
      <c r="B256" t="s">
        <v>327</v>
      </c>
      <c r="C256" s="16" t="s">
        <v>66</v>
      </c>
      <c r="D256">
        <v>1049</v>
      </c>
      <c r="E256" s="16" t="s">
        <v>335</v>
      </c>
      <c r="F256">
        <v>24</v>
      </c>
      <c r="G256">
        <v>12</v>
      </c>
      <c r="H256">
        <v>0</v>
      </c>
      <c r="I256">
        <v>3</v>
      </c>
      <c r="J256">
        <v>1</v>
      </c>
      <c r="K256">
        <v>200</v>
      </c>
      <c r="L256" s="16" t="s">
        <v>40</v>
      </c>
      <c r="M256" s="17">
        <v>39568</v>
      </c>
      <c r="N256" s="16" t="s">
        <v>6732</v>
      </c>
    </row>
    <row r="257" spans="1:19" x14ac:dyDescent="0.25">
      <c r="A257" s="16" t="s">
        <v>326</v>
      </c>
      <c r="B257" t="s">
        <v>327</v>
      </c>
      <c r="C257" s="16" t="s">
        <v>283</v>
      </c>
      <c r="D257">
        <v>1076</v>
      </c>
      <c r="E257" s="16" t="s">
        <v>336</v>
      </c>
      <c r="F257">
        <v>2</v>
      </c>
      <c r="G257">
        <v>4</v>
      </c>
      <c r="H257">
        <v>0</v>
      </c>
      <c r="I257">
        <v>0</v>
      </c>
      <c r="J257">
        <v>0</v>
      </c>
      <c r="K257">
        <v>50</v>
      </c>
      <c r="L257" s="16" t="s">
        <v>20</v>
      </c>
      <c r="M257" s="17">
        <v>39568</v>
      </c>
      <c r="N257" s="16" t="s">
        <v>6733</v>
      </c>
    </row>
    <row r="258" spans="1:19" x14ac:dyDescent="0.25">
      <c r="A258" s="16" t="s">
        <v>326</v>
      </c>
      <c r="B258" t="s">
        <v>327</v>
      </c>
      <c r="C258" s="16" t="s">
        <v>25</v>
      </c>
      <c r="D258">
        <v>1026</v>
      </c>
      <c r="E258" s="16" t="s">
        <v>329</v>
      </c>
      <c r="F258">
        <v>6</v>
      </c>
      <c r="G258">
        <v>5</v>
      </c>
      <c r="H258">
        <v>0</v>
      </c>
      <c r="I258">
        <v>1</v>
      </c>
      <c r="J258">
        <v>0</v>
      </c>
      <c r="K258">
        <v>120</v>
      </c>
      <c r="L258" s="16" t="s">
        <v>16</v>
      </c>
      <c r="M258" s="17">
        <v>39568</v>
      </c>
      <c r="N258" s="16" t="s">
        <v>6734</v>
      </c>
    </row>
    <row r="259" spans="1:19" x14ac:dyDescent="0.25">
      <c r="A259" s="16" t="s">
        <v>326</v>
      </c>
      <c r="B259" t="s">
        <v>327</v>
      </c>
      <c r="C259" s="16" t="s">
        <v>285</v>
      </c>
      <c r="D259">
        <v>1122</v>
      </c>
      <c r="E259" s="16" t="s">
        <v>26</v>
      </c>
      <c r="F259">
        <v>8</v>
      </c>
      <c r="G259">
        <v>5</v>
      </c>
      <c r="H259">
        <v>0</v>
      </c>
      <c r="I259">
        <v>1</v>
      </c>
      <c r="J259">
        <v>0</v>
      </c>
      <c r="K259">
        <v>160</v>
      </c>
      <c r="L259" s="16" t="s">
        <v>16</v>
      </c>
      <c r="M259" s="17">
        <v>39568</v>
      </c>
      <c r="N259" s="16" t="s">
        <v>6735</v>
      </c>
    </row>
    <row r="260" spans="1:19" x14ac:dyDescent="0.25">
      <c r="A260" s="16" t="s">
        <v>326</v>
      </c>
      <c r="B260" t="s">
        <v>327</v>
      </c>
      <c r="C260" s="16" t="s">
        <v>279</v>
      </c>
      <c r="D260">
        <v>1077</v>
      </c>
      <c r="E260" s="16" t="s">
        <v>26</v>
      </c>
      <c r="F260">
        <v>11</v>
      </c>
      <c r="G260">
        <v>9</v>
      </c>
      <c r="H260">
        <v>0</v>
      </c>
      <c r="I260">
        <v>1</v>
      </c>
      <c r="J260">
        <v>0</v>
      </c>
      <c r="K260">
        <v>122.22</v>
      </c>
      <c r="L260" s="16" t="s">
        <v>16</v>
      </c>
      <c r="M260" s="17">
        <v>39568</v>
      </c>
      <c r="N260" s="16" t="s">
        <v>6736</v>
      </c>
    </row>
    <row r="261" spans="1:19" x14ac:dyDescent="0.25">
      <c r="A261" s="16" t="s">
        <v>337</v>
      </c>
      <c r="B261" t="s">
        <v>338</v>
      </c>
      <c r="C261" s="16" t="s">
        <v>180</v>
      </c>
      <c r="D261">
        <v>1488</v>
      </c>
      <c r="E261" s="16" t="s">
        <v>339</v>
      </c>
      <c r="F261">
        <v>13</v>
      </c>
      <c r="G261">
        <v>7</v>
      </c>
      <c r="H261">
        <v>0</v>
      </c>
      <c r="I261">
        <v>1</v>
      </c>
      <c r="J261">
        <v>1</v>
      </c>
      <c r="K261">
        <v>185.71</v>
      </c>
      <c r="L261" s="16" t="s">
        <v>16</v>
      </c>
      <c r="M261" s="17">
        <v>39569</v>
      </c>
      <c r="N261" s="16" t="s">
        <v>6737</v>
      </c>
      <c r="O261" t="s">
        <v>6525</v>
      </c>
      <c r="P261" t="s">
        <v>6526</v>
      </c>
      <c r="Q261">
        <v>1</v>
      </c>
      <c r="R261">
        <v>5</v>
      </c>
      <c r="S261" t="s">
        <v>17705</v>
      </c>
    </row>
    <row r="262" spans="1:19" x14ac:dyDescent="0.25">
      <c r="A262" s="16" t="s">
        <v>337</v>
      </c>
      <c r="B262" t="s">
        <v>338</v>
      </c>
      <c r="C262" s="16" t="s">
        <v>116</v>
      </c>
      <c r="D262">
        <v>1070</v>
      </c>
      <c r="E262" s="16" t="s">
        <v>341</v>
      </c>
      <c r="F262">
        <v>1</v>
      </c>
      <c r="G262">
        <v>2</v>
      </c>
      <c r="H262">
        <v>0</v>
      </c>
      <c r="I262">
        <v>0</v>
      </c>
      <c r="J262">
        <v>0</v>
      </c>
      <c r="K262">
        <v>50</v>
      </c>
      <c r="L262" s="16" t="s">
        <v>16</v>
      </c>
      <c r="M262" s="17">
        <v>39569</v>
      </c>
      <c r="N262" s="16" t="s">
        <v>6738</v>
      </c>
      <c r="O262" t="s">
        <v>6525</v>
      </c>
      <c r="P262" t="s">
        <v>6526</v>
      </c>
      <c r="Q262">
        <v>1</v>
      </c>
      <c r="R262">
        <v>6</v>
      </c>
      <c r="S262" t="s">
        <v>17705</v>
      </c>
    </row>
    <row r="263" spans="1:19" x14ac:dyDescent="0.25">
      <c r="A263" s="16" t="s">
        <v>337</v>
      </c>
      <c r="B263" t="s">
        <v>338</v>
      </c>
      <c r="C263" s="16" t="s">
        <v>120</v>
      </c>
      <c r="D263">
        <v>1085</v>
      </c>
      <c r="E263" s="16" t="s">
        <v>342</v>
      </c>
      <c r="F263">
        <v>3</v>
      </c>
      <c r="G263">
        <v>8</v>
      </c>
      <c r="H263">
        <v>0</v>
      </c>
      <c r="I263">
        <v>0</v>
      </c>
      <c r="J263">
        <v>0</v>
      </c>
      <c r="K263">
        <v>37.5</v>
      </c>
      <c r="L263" s="16" t="s">
        <v>16</v>
      </c>
      <c r="M263" s="17">
        <v>39569</v>
      </c>
      <c r="N263" s="16" t="s">
        <v>6739</v>
      </c>
      <c r="O263" t="s">
        <v>6525</v>
      </c>
      <c r="P263" t="s">
        <v>6526</v>
      </c>
      <c r="Q263">
        <v>1</v>
      </c>
      <c r="R263">
        <v>7</v>
      </c>
      <c r="S263" t="s">
        <v>17705</v>
      </c>
    </row>
    <row r="264" spans="1:19" x14ac:dyDescent="0.25">
      <c r="A264" s="16" t="s">
        <v>337</v>
      </c>
      <c r="B264" t="s">
        <v>338</v>
      </c>
      <c r="C264" s="16" t="s">
        <v>118</v>
      </c>
      <c r="D264">
        <v>1064</v>
      </c>
      <c r="E264" s="16" t="s">
        <v>26</v>
      </c>
      <c r="F264">
        <v>76</v>
      </c>
      <c r="G264">
        <v>42</v>
      </c>
      <c r="H264">
        <v>0</v>
      </c>
      <c r="I264">
        <v>10</v>
      </c>
      <c r="J264">
        <v>2</v>
      </c>
      <c r="K264">
        <v>180.95</v>
      </c>
      <c r="L264" s="16" t="s">
        <v>16</v>
      </c>
      <c r="M264" s="17">
        <v>39569</v>
      </c>
      <c r="N264" s="16" t="s">
        <v>6740</v>
      </c>
      <c r="O264" t="s">
        <v>6525</v>
      </c>
      <c r="P264" t="s">
        <v>6526</v>
      </c>
      <c r="Q264">
        <v>1</v>
      </c>
      <c r="R264">
        <v>4</v>
      </c>
      <c r="S264" t="s">
        <v>17705</v>
      </c>
    </row>
    <row r="265" spans="1:19" x14ac:dyDescent="0.25">
      <c r="A265" s="16" t="s">
        <v>337</v>
      </c>
      <c r="B265" t="s">
        <v>338</v>
      </c>
      <c r="C265" s="16" t="s">
        <v>114</v>
      </c>
      <c r="D265">
        <v>1061</v>
      </c>
      <c r="E265" s="16" t="s">
        <v>80</v>
      </c>
      <c r="F265">
        <v>6</v>
      </c>
      <c r="G265">
        <v>6</v>
      </c>
      <c r="H265">
        <v>0</v>
      </c>
      <c r="I265">
        <v>0</v>
      </c>
      <c r="J265">
        <v>0</v>
      </c>
      <c r="K265">
        <v>100</v>
      </c>
      <c r="L265" s="16" t="s">
        <v>20</v>
      </c>
      <c r="M265" s="17">
        <v>39569</v>
      </c>
      <c r="N265" s="16" t="s">
        <v>6741</v>
      </c>
      <c r="O265" t="s">
        <v>6525</v>
      </c>
      <c r="P265" t="s">
        <v>6526</v>
      </c>
      <c r="Q265">
        <v>1</v>
      </c>
      <c r="R265">
        <v>1</v>
      </c>
      <c r="S265" t="s">
        <v>17706</v>
      </c>
    </row>
    <row r="266" spans="1:19" x14ac:dyDescent="0.25">
      <c r="A266" s="16" t="s">
        <v>337</v>
      </c>
      <c r="B266" t="s">
        <v>338</v>
      </c>
      <c r="C266" s="16" t="s">
        <v>110</v>
      </c>
      <c r="D266">
        <v>1063</v>
      </c>
      <c r="E266" s="16" t="s">
        <v>343</v>
      </c>
      <c r="F266">
        <v>48</v>
      </c>
      <c r="G266">
        <v>34</v>
      </c>
      <c r="H266">
        <v>0</v>
      </c>
      <c r="I266">
        <v>8</v>
      </c>
      <c r="J266">
        <v>0</v>
      </c>
      <c r="K266">
        <v>141.16999999999999</v>
      </c>
      <c r="L266" s="16" t="s">
        <v>40</v>
      </c>
      <c r="M266" s="17">
        <v>39569</v>
      </c>
      <c r="N266" s="16" t="s">
        <v>6742</v>
      </c>
      <c r="O266" t="s">
        <v>6525</v>
      </c>
      <c r="P266" t="s">
        <v>6526</v>
      </c>
      <c r="Q266">
        <v>1</v>
      </c>
      <c r="R266">
        <v>2</v>
      </c>
      <c r="S266" t="s">
        <v>17706</v>
      </c>
    </row>
    <row r="267" spans="1:19" x14ac:dyDescent="0.25">
      <c r="A267" s="16" t="s">
        <v>337</v>
      </c>
      <c r="B267" t="s">
        <v>338</v>
      </c>
      <c r="C267" s="16" t="s">
        <v>344</v>
      </c>
      <c r="D267">
        <v>1062</v>
      </c>
      <c r="E267" s="16" t="s">
        <v>345</v>
      </c>
      <c r="F267">
        <v>7</v>
      </c>
      <c r="G267">
        <v>9</v>
      </c>
      <c r="H267">
        <v>0</v>
      </c>
      <c r="I267">
        <v>0</v>
      </c>
      <c r="J267">
        <v>0</v>
      </c>
      <c r="K267">
        <v>77.77</v>
      </c>
      <c r="L267" s="16" t="s">
        <v>16</v>
      </c>
      <c r="M267" s="17">
        <v>39569</v>
      </c>
      <c r="N267" s="16" t="s">
        <v>6743</v>
      </c>
      <c r="O267" t="s">
        <v>6525</v>
      </c>
      <c r="P267" t="s">
        <v>6526</v>
      </c>
      <c r="Q267">
        <v>1</v>
      </c>
      <c r="R267">
        <v>3</v>
      </c>
      <c r="S267" t="s">
        <v>17705</v>
      </c>
    </row>
    <row r="268" spans="1:19" x14ac:dyDescent="0.25">
      <c r="A268" s="16" t="s">
        <v>337</v>
      </c>
      <c r="B268" t="s">
        <v>338</v>
      </c>
      <c r="C268" s="16" t="s">
        <v>346</v>
      </c>
      <c r="D268">
        <v>1497</v>
      </c>
      <c r="E268" s="16" t="s">
        <v>347</v>
      </c>
      <c r="F268">
        <v>1</v>
      </c>
      <c r="G268">
        <v>2</v>
      </c>
      <c r="H268">
        <v>0</v>
      </c>
      <c r="I268">
        <v>0</v>
      </c>
      <c r="J268">
        <v>0</v>
      </c>
      <c r="K268">
        <v>50</v>
      </c>
      <c r="L268" s="16" t="s">
        <v>16</v>
      </c>
      <c r="M268" s="17">
        <v>39569</v>
      </c>
      <c r="N268" s="16" t="s">
        <v>6744</v>
      </c>
      <c r="O268" t="s">
        <v>6525</v>
      </c>
      <c r="P268" t="s">
        <v>6526</v>
      </c>
      <c r="Q268">
        <v>1</v>
      </c>
      <c r="R268">
        <v>8</v>
      </c>
      <c r="S268" t="s">
        <v>17705</v>
      </c>
    </row>
    <row r="269" spans="1:19" x14ac:dyDescent="0.25">
      <c r="A269" s="16" t="s">
        <v>337</v>
      </c>
      <c r="B269" t="s">
        <v>338</v>
      </c>
      <c r="C269" s="16" t="s">
        <v>95</v>
      </c>
      <c r="D269">
        <v>1043</v>
      </c>
      <c r="E269" s="16" t="s">
        <v>348</v>
      </c>
      <c r="F269">
        <v>3</v>
      </c>
      <c r="G269">
        <v>4</v>
      </c>
      <c r="H269">
        <v>0</v>
      </c>
      <c r="I269">
        <v>0</v>
      </c>
      <c r="J269">
        <v>0</v>
      </c>
      <c r="K269">
        <v>75</v>
      </c>
      <c r="L269" s="16" t="s">
        <v>20</v>
      </c>
      <c r="M269" s="17">
        <v>39569</v>
      </c>
      <c r="N269" s="16" t="s">
        <v>6745</v>
      </c>
      <c r="O269" t="s">
        <v>6509</v>
      </c>
      <c r="P269" t="s">
        <v>6510</v>
      </c>
      <c r="Q269">
        <v>2</v>
      </c>
      <c r="R269">
        <v>3</v>
      </c>
      <c r="S269" t="s">
        <v>17705</v>
      </c>
    </row>
    <row r="270" spans="1:19" x14ac:dyDescent="0.25">
      <c r="A270" s="16" t="s">
        <v>337</v>
      </c>
      <c r="B270" t="s">
        <v>338</v>
      </c>
      <c r="C270" s="16" t="s">
        <v>87</v>
      </c>
      <c r="D270">
        <v>1042</v>
      </c>
      <c r="E270" s="16" t="s">
        <v>349</v>
      </c>
      <c r="F270">
        <v>14</v>
      </c>
      <c r="G270">
        <v>9</v>
      </c>
      <c r="H270">
        <v>0</v>
      </c>
      <c r="I270">
        <v>2</v>
      </c>
      <c r="J270">
        <v>0</v>
      </c>
      <c r="K270">
        <v>155.55000000000001</v>
      </c>
      <c r="L270" s="16" t="s">
        <v>40</v>
      </c>
      <c r="M270" s="17">
        <v>39569</v>
      </c>
      <c r="N270" s="16" t="s">
        <v>6746</v>
      </c>
      <c r="O270" t="s">
        <v>6509</v>
      </c>
      <c r="P270" t="s">
        <v>6510</v>
      </c>
      <c r="Q270">
        <v>2</v>
      </c>
      <c r="R270">
        <v>4</v>
      </c>
      <c r="S270" t="s">
        <v>17705</v>
      </c>
    </row>
    <row r="271" spans="1:19" x14ac:dyDescent="0.25">
      <c r="A271" s="16" t="s">
        <v>337</v>
      </c>
      <c r="B271" t="s">
        <v>338</v>
      </c>
      <c r="C271" s="16" t="s">
        <v>162</v>
      </c>
      <c r="D271">
        <v>1044</v>
      </c>
      <c r="E271" s="16" t="s">
        <v>26</v>
      </c>
      <c r="F271">
        <v>45</v>
      </c>
      <c r="G271">
        <v>23</v>
      </c>
      <c r="H271">
        <v>0</v>
      </c>
      <c r="I271">
        <v>6</v>
      </c>
      <c r="J271">
        <v>1</v>
      </c>
      <c r="K271">
        <v>195.65</v>
      </c>
      <c r="L271" s="16" t="s">
        <v>16</v>
      </c>
      <c r="M271" s="17">
        <v>39569</v>
      </c>
      <c r="N271" s="16" t="s">
        <v>6747</v>
      </c>
      <c r="O271" t="s">
        <v>6509</v>
      </c>
      <c r="P271" t="s">
        <v>6510</v>
      </c>
      <c r="Q271">
        <v>2</v>
      </c>
      <c r="R271">
        <v>5</v>
      </c>
      <c r="S271" t="s">
        <v>17705</v>
      </c>
    </row>
    <row r="272" spans="1:19" x14ac:dyDescent="0.25">
      <c r="A272" s="16" t="s">
        <v>337</v>
      </c>
      <c r="B272" t="s">
        <v>338</v>
      </c>
      <c r="C272" s="16" t="s">
        <v>227</v>
      </c>
      <c r="D272">
        <v>1490</v>
      </c>
      <c r="E272" s="16" t="s">
        <v>350</v>
      </c>
      <c r="F272">
        <v>15</v>
      </c>
      <c r="G272">
        <v>15</v>
      </c>
      <c r="H272">
        <v>0</v>
      </c>
      <c r="I272">
        <v>2</v>
      </c>
      <c r="J272">
        <v>0</v>
      </c>
      <c r="K272">
        <v>100</v>
      </c>
      <c r="L272" s="16" t="s">
        <v>16</v>
      </c>
      <c r="M272" s="17">
        <v>39569</v>
      </c>
      <c r="N272" s="16" t="s">
        <v>6748</v>
      </c>
      <c r="O272" t="s">
        <v>6509</v>
      </c>
      <c r="P272" t="s">
        <v>6510</v>
      </c>
      <c r="Q272">
        <v>2</v>
      </c>
      <c r="R272">
        <v>2</v>
      </c>
      <c r="S272" t="s">
        <v>17706</v>
      </c>
    </row>
    <row r="273" spans="1:19" x14ac:dyDescent="0.25">
      <c r="A273" s="16" t="s">
        <v>337</v>
      </c>
      <c r="B273" t="s">
        <v>338</v>
      </c>
      <c r="C273" s="16" t="s">
        <v>351</v>
      </c>
      <c r="D273">
        <v>1498</v>
      </c>
      <c r="E273" s="16" t="s">
        <v>352</v>
      </c>
      <c r="F273">
        <v>3</v>
      </c>
      <c r="G273">
        <v>8</v>
      </c>
      <c r="H273">
        <v>0</v>
      </c>
      <c r="I273">
        <v>0</v>
      </c>
      <c r="J273">
        <v>0</v>
      </c>
      <c r="K273">
        <v>37.5</v>
      </c>
      <c r="L273" s="16" t="s">
        <v>16</v>
      </c>
      <c r="M273" s="17">
        <v>39569</v>
      </c>
      <c r="N273" s="16" t="s">
        <v>6749</v>
      </c>
      <c r="O273" t="s">
        <v>6525</v>
      </c>
      <c r="P273" t="s">
        <v>6526</v>
      </c>
      <c r="Q273">
        <v>1</v>
      </c>
      <c r="R273">
        <v>9</v>
      </c>
      <c r="S273" t="s">
        <v>17705</v>
      </c>
    </row>
    <row r="274" spans="1:19" x14ac:dyDescent="0.25">
      <c r="A274" s="16" t="s">
        <v>337</v>
      </c>
      <c r="B274" t="s">
        <v>338</v>
      </c>
      <c r="C274" s="16" t="s">
        <v>109</v>
      </c>
      <c r="D274">
        <v>1089</v>
      </c>
      <c r="E274" s="16" t="s">
        <v>26</v>
      </c>
      <c r="F274">
        <v>2</v>
      </c>
      <c r="G274">
        <v>2</v>
      </c>
      <c r="H274">
        <v>0</v>
      </c>
      <c r="I274">
        <v>0</v>
      </c>
      <c r="J274">
        <v>0</v>
      </c>
      <c r="K274">
        <v>100</v>
      </c>
      <c r="L274" s="16" t="s">
        <v>16</v>
      </c>
      <c r="M274" s="17">
        <v>39569</v>
      </c>
      <c r="N274" s="16" t="s">
        <v>6750</v>
      </c>
      <c r="O274" t="s">
        <v>6525</v>
      </c>
      <c r="P274" t="s">
        <v>6526</v>
      </c>
      <c r="Q274">
        <v>1</v>
      </c>
      <c r="R274">
        <v>10</v>
      </c>
      <c r="S274" t="s">
        <v>17705</v>
      </c>
    </row>
    <row r="275" spans="1:19" x14ac:dyDescent="0.25">
      <c r="A275" s="16" t="s">
        <v>337</v>
      </c>
      <c r="B275" t="s">
        <v>338</v>
      </c>
      <c r="C275" s="16" t="s">
        <v>353</v>
      </c>
      <c r="D275">
        <v>1170</v>
      </c>
      <c r="E275" s="16" t="s">
        <v>26</v>
      </c>
      <c r="F275">
        <v>84</v>
      </c>
      <c r="G275">
        <v>62</v>
      </c>
      <c r="H275">
        <v>0</v>
      </c>
      <c r="I275">
        <v>11</v>
      </c>
      <c r="J275">
        <v>1</v>
      </c>
      <c r="K275">
        <v>135.47999999999999</v>
      </c>
      <c r="L275" s="16" t="s">
        <v>16</v>
      </c>
      <c r="M275" s="17">
        <v>39569</v>
      </c>
      <c r="N275" s="16" t="s">
        <v>6751</v>
      </c>
      <c r="O275" t="s">
        <v>6509</v>
      </c>
      <c r="P275" t="s">
        <v>6510</v>
      </c>
      <c r="Q275">
        <v>2</v>
      </c>
      <c r="R275">
        <v>1</v>
      </c>
      <c r="S275" t="s">
        <v>17706</v>
      </c>
    </row>
    <row r="276" spans="1:19" x14ac:dyDescent="0.25">
      <c r="A276" s="16" t="s">
        <v>354</v>
      </c>
      <c r="B276" t="s">
        <v>355</v>
      </c>
      <c r="C276" s="16" t="s">
        <v>70</v>
      </c>
      <c r="D276">
        <v>1036</v>
      </c>
      <c r="E276" s="16" t="s">
        <v>356</v>
      </c>
      <c r="F276">
        <v>7</v>
      </c>
      <c r="G276">
        <v>8</v>
      </c>
      <c r="H276">
        <v>0</v>
      </c>
      <c r="I276">
        <v>0</v>
      </c>
      <c r="J276">
        <v>0</v>
      </c>
      <c r="K276">
        <v>87.5</v>
      </c>
      <c r="L276" s="16" t="s">
        <v>40</v>
      </c>
      <c r="M276" s="17">
        <v>39569</v>
      </c>
      <c r="N276" s="16" t="s">
        <v>6752</v>
      </c>
    </row>
    <row r="277" spans="1:19" x14ac:dyDescent="0.25">
      <c r="A277" s="16" t="s">
        <v>354</v>
      </c>
      <c r="B277" t="s">
        <v>355</v>
      </c>
      <c r="C277" s="16" t="s">
        <v>53</v>
      </c>
      <c r="D277">
        <v>1035</v>
      </c>
      <c r="E277" s="16" t="s">
        <v>357</v>
      </c>
      <c r="F277">
        <v>33</v>
      </c>
      <c r="G277">
        <v>19</v>
      </c>
      <c r="H277">
        <v>0</v>
      </c>
      <c r="I277">
        <v>3</v>
      </c>
      <c r="J277">
        <v>1</v>
      </c>
      <c r="K277">
        <v>173.68</v>
      </c>
      <c r="L277" s="16" t="s">
        <v>16</v>
      </c>
      <c r="M277" s="17">
        <v>39569</v>
      </c>
      <c r="N277" s="16" t="s">
        <v>6753</v>
      </c>
    </row>
    <row r="278" spans="1:19" x14ac:dyDescent="0.25">
      <c r="A278" s="16" t="s">
        <v>354</v>
      </c>
      <c r="B278" t="s">
        <v>355</v>
      </c>
      <c r="C278" s="16" t="s">
        <v>358</v>
      </c>
      <c r="D278">
        <v>1494</v>
      </c>
      <c r="E278" s="16" t="s">
        <v>26</v>
      </c>
      <c r="F278">
        <v>3</v>
      </c>
      <c r="G278">
        <v>3</v>
      </c>
      <c r="H278">
        <v>0</v>
      </c>
      <c r="I278">
        <v>0</v>
      </c>
      <c r="J278">
        <v>0</v>
      </c>
      <c r="K278">
        <v>100</v>
      </c>
      <c r="L278" s="16" t="s">
        <v>16</v>
      </c>
      <c r="M278" s="17">
        <v>39569</v>
      </c>
      <c r="N278" s="16" t="s">
        <v>6754</v>
      </c>
    </row>
    <row r="279" spans="1:19" x14ac:dyDescent="0.25">
      <c r="A279" s="16" t="s">
        <v>354</v>
      </c>
      <c r="B279" t="s">
        <v>355</v>
      </c>
      <c r="C279" s="16" t="s">
        <v>359</v>
      </c>
      <c r="D279">
        <v>1495</v>
      </c>
      <c r="E279" s="16" t="s">
        <v>360</v>
      </c>
      <c r="F279">
        <v>7</v>
      </c>
      <c r="G279">
        <v>7</v>
      </c>
      <c r="H279">
        <v>0</v>
      </c>
      <c r="I279">
        <v>1</v>
      </c>
      <c r="J279">
        <v>0</v>
      </c>
      <c r="K279">
        <v>100</v>
      </c>
      <c r="L279" s="16" t="s">
        <v>16</v>
      </c>
      <c r="M279" s="17">
        <v>39569</v>
      </c>
      <c r="N279" s="16" t="s">
        <v>6755</v>
      </c>
    </row>
    <row r="280" spans="1:19" x14ac:dyDescent="0.25">
      <c r="A280" s="16" t="s">
        <v>354</v>
      </c>
      <c r="B280" t="s">
        <v>355</v>
      </c>
      <c r="C280" s="16" t="s">
        <v>55</v>
      </c>
      <c r="D280">
        <v>1037</v>
      </c>
      <c r="E280" s="16" t="s">
        <v>26</v>
      </c>
      <c r="F280">
        <v>1</v>
      </c>
      <c r="G280">
        <v>1</v>
      </c>
      <c r="H280">
        <v>0</v>
      </c>
      <c r="I280">
        <v>0</v>
      </c>
      <c r="J280">
        <v>0</v>
      </c>
      <c r="K280">
        <v>100</v>
      </c>
      <c r="L280" s="16" t="s">
        <v>20</v>
      </c>
      <c r="M280" s="17">
        <v>39569</v>
      </c>
      <c r="N280" s="16" t="s">
        <v>6756</v>
      </c>
    </row>
    <row r="281" spans="1:19" x14ac:dyDescent="0.25">
      <c r="A281" s="16" t="s">
        <v>354</v>
      </c>
      <c r="B281" t="s">
        <v>355</v>
      </c>
      <c r="C281" s="16" t="s">
        <v>361</v>
      </c>
      <c r="D281">
        <v>1030</v>
      </c>
      <c r="E281" s="16" t="s">
        <v>362</v>
      </c>
      <c r="F281">
        <v>60</v>
      </c>
      <c r="G281">
        <v>34</v>
      </c>
      <c r="H281">
        <v>0</v>
      </c>
      <c r="I281">
        <v>10</v>
      </c>
      <c r="J281">
        <v>1</v>
      </c>
      <c r="K281">
        <v>176.47</v>
      </c>
      <c r="L281" s="16" t="s">
        <v>16</v>
      </c>
      <c r="M281" s="17">
        <v>39569</v>
      </c>
      <c r="N281" s="16" t="s">
        <v>6757</v>
      </c>
    </row>
    <row r="282" spans="1:19" x14ac:dyDescent="0.25">
      <c r="A282" s="16" t="s">
        <v>354</v>
      </c>
      <c r="B282" t="s">
        <v>355</v>
      </c>
      <c r="C282" s="16" t="s">
        <v>211</v>
      </c>
      <c r="D282">
        <v>1029</v>
      </c>
      <c r="E282" s="16" t="s">
        <v>42</v>
      </c>
      <c r="F282">
        <v>2</v>
      </c>
      <c r="G282">
        <v>7</v>
      </c>
      <c r="H282">
        <v>0</v>
      </c>
      <c r="I282">
        <v>0</v>
      </c>
      <c r="J282">
        <v>0</v>
      </c>
      <c r="K282">
        <v>28.57</v>
      </c>
      <c r="L282" s="16" t="s">
        <v>16</v>
      </c>
      <c r="M282" s="17">
        <v>39569</v>
      </c>
      <c r="N282" s="16" t="s">
        <v>6758</v>
      </c>
    </row>
    <row r="283" spans="1:19" x14ac:dyDescent="0.25">
      <c r="A283" s="16" t="s">
        <v>354</v>
      </c>
      <c r="B283" t="s">
        <v>355</v>
      </c>
      <c r="C283" s="16" t="s">
        <v>57</v>
      </c>
      <c r="D283">
        <v>1212</v>
      </c>
      <c r="E283" s="16" t="s">
        <v>363</v>
      </c>
      <c r="F283">
        <v>21</v>
      </c>
      <c r="G283">
        <v>18</v>
      </c>
      <c r="H283">
        <v>0</v>
      </c>
      <c r="I283">
        <v>3</v>
      </c>
      <c r="J283">
        <v>1</v>
      </c>
      <c r="K283">
        <v>116.66</v>
      </c>
      <c r="L283" s="16" t="s">
        <v>16</v>
      </c>
      <c r="M283" s="17">
        <v>39569</v>
      </c>
      <c r="N283" s="16" t="s">
        <v>6759</v>
      </c>
    </row>
    <row r="284" spans="1:19" x14ac:dyDescent="0.25">
      <c r="A284" s="16" t="s">
        <v>354</v>
      </c>
      <c r="B284" t="s">
        <v>355</v>
      </c>
      <c r="C284" s="16" t="s">
        <v>63</v>
      </c>
      <c r="D284">
        <v>1182</v>
      </c>
      <c r="E284" s="16" t="s">
        <v>364</v>
      </c>
      <c r="F284">
        <v>0</v>
      </c>
      <c r="G284">
        <v>1</v>
      </c>
      <c r="H284">
        <v>0</v>
      </c>
      <c r="I284">
        <v>0</v>
      </c>
      <c r="J284">
        <v>0</v>
      </c>
      <c r="K284">
        <v>0</v>
      </c>
      <c r="L284" s="16" t="s">
        <v>16</v>
      </c>
      <c r="M284" s="17">
        <v>39569</v>
      </c>
      <c r="N284" s="16" t="s">
        <v>6760</v>
      </c>
    </row>
    <row r="285" spans="1:19" x14ac:dyDescent="0.25">
      <c r="A285" s="16" t="s">
        <v>354</v>
      </c>
      <c r="B285" t="s">
        <v>355</v>
      </c>
      <c r="C285" s="16" t="s">
        <v>59</v>
      </c>
      <c r="D285">
        <v>1033</v>
      </c>
      <c r="E285" s="16" t="s">
        <v>365</v>
      </c>
      <c r="F285">
        <v>55</v>
      </c>
      <c r="G285">
        <v>33</v>
      </c>
      <c r="H285">
        <v>0</v>
      </c>
      <c r="I285">
        <v>6</v>
      </c>
      <c r="J285">
        <v>2</v>
      </c>
      <c r="K285">
        <v>166.66</v>
      </c>
      <c r="L285" s="16" t="s">
        <v>16</v>
      </c>
      <c r="M285" s="17">
        <v>39569</v>
      </c>
      <c r="N285" s="16" t="s">
        <v>6761</v>
      </c>
    </row>
    <row r="286" spans="1:19" x14ac:dyDescent="0.25">
      <c r="A286" s="16" t="s">
        <v>354</v>
      </c>
      <c r="B286" t="s">
        <v>355</v>
      </c>
      <c r="C286" s="16" t="s">
        <v>241</v>
      </c>
      <c r="D286">
        <v>1060</v>
      </c>
      <c r="E286" s="16" t="s">
        <v>366</v>
      </c>
      <c r="F286">
        <v>1</v>
      </c>
      <c r="G286">
        <v>3</v>
      </c>
      <c r="H286">
        <v>0</v>
      </c>
      <c r="I286">
        <v>0</v>
      </c>
      <c r="J286">
        <v>0</v>
      </c>
      <c r="K286">
        <v>33.33</v>
      </c>
      <c r="L286" s="16" t="s">
        <v>16</v>
      </c>
      <c r="M286" s="17">
        <v>39569</v>
      </c>
      <c r="N286" s="16" t="s">
        <v>6762</v>
      </c>
    </row>
    <row r="287" spans="1:19" x14ac:dyDescent="0.25">
      <c r="A287" s="16" t="s">
        <v>354</v>
      </c>
      <c r="B287" t="s">
        <v>355</v>
      </c>
      <c r="C287" s="16" t="s">
        <v>320</v>
      </c>
      <c r="D287">
        <v>1240</v>
      </c>
      <c r="E287" s="16" t="s">
        <v>367</v>
      </c>
      <c r="F287">
        <v>11</v>
      </c>
      <c r="G287">
        <v>13</v>
      </c>
      <c r="H287">
        <v>0</v>
      </c>
      <c r="I287">
        <v>1</v>
      </c>
      <c r="J287">
        <v>0</v>
      </c>
      <c r="K287">
        <v>84.61</v>
      </c>
      <c r="L287" s="16" t="s">
        <v>16</v>
      </c>
      <c r="M287" s="17">
        <v>39569</v>
      </c>
      <c r="N287" s="16" t="s">
        <v>6763</v>
      </c>
    </row>
    <row r="288" spans="1:19" x14ac:dyDescent="0.25">
      <c r="A288" s="16" t="s">
        <v>354</v>
      </c>
      <c r="B288" t="s">
        <v>355</v>
      </c>
      <c r="C288" s="16" t="s">
        <v>243</v>
      </c>
      <c r="D288">
        <v>1059</v>
      </c>
      <c r="E288" s="16" t="s">
        <v>26</v>
      </c>
      <c r="F288">
        <v>1</v>
      </c>
      <c r="G288">
        <v>1</v>
      </c>
      <c r="H288">
        <v>0</v>
      </c>
      <c r="I288">
        <v>0</v>
      </c>
      <c r="J288">
        <v>0</v>
      </c>
      <c r="K288">
        <v>100</v>
      </c>
      <c r="L288" s="16" t="s">
        <v>16</v>
      </c>
      <c r="M288" s="17">
        <v>39569</v>
      </c>
      <c r="N288" s="16" t="s">
        <v>6764</v>
      </c>
    </row>
    <row r="289" spans="1:14" x14ac:dyDescent="0.25">
      <c r="A289" s="16" t="s">
        <v>354</v>
      </c>
      <c r="B289" t="s">
        <v>355</v>
      </c>
      <c r="C289" s="16" t="s">
        <v>104</v>
      </c>
      <c r="D289">
        <v>1102</v>
      </c>
      <c r="E289" s="16" t="s">
        <v>170</v>
      </c>
      <c r="F289">
        <v>1</v>
      </c>
      <c r="G289">
        <v>2</v>
      </c>
      <c r="H289">
        <v>0</v>
      </c>
      <c r="I289">
        <v>0</v>
      </c>
      <c r="J289">
        <v>0</v>
      </c>
      <c r="K289">
        <v>50</v>
      </c>
      <c r="L289" s="16" t="s">
        <v>20</v>
      </c>
      <c r="M289" s="17">
        <v>39569</v>
      </c>
      <c r="N289" s="16" t="s">
        <v>6765</v>
      </c>
    </row>
    <row r="290" spans="1:14" x14ac:dyDescent="0.25">
      <c r="A290" s="16" t="s">
        <v>354</v>
      </c>
      <c r="B290" t="s">
        <v>355</v>
      </c>
      <c r="C290" s="16" t="s">
        <v>368</v>
      </c>
      <c r="D290">
        <v>1496</v>
      </c>
      <c r="E290" s="16" t="s">
        <v>369</v>
      </c>
      <c r="F290">
        <v>2</v>
      </c>
      <c r="G290">
        <v>2</v>
      </c>
      <c r="H290">
        <v>0</v>
      </c>
      <c r="I290">
        <v>0</v>
      </c>
      <c r="J290">
        <v>0</v>
      </c>
      <c r="K290">
        <v>100</v>
      </c>
      <c r="L290" s="16" t="s">
        <v>16</v>
      </c>
      <c r="M290" s="17">
        <v>39569</v>
      </c>
      <c r="N290" s="16" t="s">
        <v>6766</v>
      </c>
    </row>
    <row r="291" spans="1:14" x14ac:dyDescent="0.25">
      <c r="A291" s="16" t="s">
        <v>354</v>
      </c>
      <c r="B291" t="s">
        <v>355</v>
      </c>
      <c r="C291" s="16" t="s">
        <v>247</v>
      </c>
      <c r="D291">
        <v>1057</v>
      </c>
      <c r="E291" s="16" t="s">
        <v>370</v>
      </c>
      <c r="F291">
        <v>20</v>
      </c>
      <c r="G291">
        <v>13</v>
      </c>
      <c r="H291">
        <v>0</v>
      </c>
      <c r="I291">
        <v>1</v>
      </c>
      <c r="J291">
        <v>2</v>
      </c>
      <c r="K291">
        <v>153.84</v>
      </c>
      <c r="L291" s="16" t="s">
        <v>16</v>
      </c>
      <c r="M291" s="17">
        <v>39569</v>
      </c>
      <c r="N291" s="16" t="s">
        <v>6767</v>
      </c>
    </row>
    <row r="292" spans="1:14" x14ac:dyDescent="0.25">
      <c r="A292" s="16" t="s">
        <v>354</v>
      </c>
      <c r="B292" t="s">
        <v>355</v>
      </c>
      <c r="C292" s="16" t="s">
        <v>38</v>
      </c>
      <c r="D292">
        <v>1052</v>
      </c>
      <c r="E292" s="16" t="s">
        <v>371</v>
      </c>
      <c r="F292">
        <v>51</v>
      </c>
      <c r="G292">
        <v>39</v>
      </c>
      <c r="H292">
        <v>0</v>
      </c>
      <c r="I292">
        <v>4</v>
      </c>
      <c r="J292">
        <v>2</v>
      </c>
      <c r="K292">
        <v>130.76</v>
      </c>
      <c r="L292" s="16" t="s">
        <v>40</v>
      </c>
      <c r="M292" s="17">
        <v>39569</v>
      </c>
      <c r="N292" s="16" t="s">
        <v>6768</v>
      </c>
    </row>
    <row r="293" spans="1:14" x14ac:dyDescent="0.25">
      <c r="A293" s="16" t="s">
        <v>354</v>
      </c>
      <c r="B293" t="s">
        <v>355</v>
      </c>
      <c r="C293" s="16" t="s">
        <v>372</v>
      </c>
      <c r="D293">
        <v>1053</v>
      </c>
      <c r="E293" s="16" t="s">
        <v>373</v>
      </c>
      <c r="F293">
        <v>1</v>
      </c>
      <c r="G293">
        <v>3</v>
      </c>
      <c r="H293">
        <v>0</v>
      </c>
      <c r="I293">
        <v>0</v>
      </c>
      <c r="J293">
        <v>0</v>
      </c>
      <c r="K293">
        <v>33.33</v>
      </c>
      <c r="L293" s="16" t="s">
        <v>16</v>
      </c>
      <c r="M293" s="17">
        <v>39569</v>
      </c>
      <c r="N293" s="16" t="s">
        <v>6769</v>
      </c>
    </row>
    <row r="294" spans="1:14" x14ac:dyDescent="0.25">
      <c r="A294" s="16" t="s">
        <v>354</v>
      </c>
      <c r="B294" t="s">
        <v>355</v>
      </c>
      <c r="C294" s="16" t="s">
        <v>107</v>
      </c>
      <c r="D294">
        <v>1055</v>
      </c>
      <c r="E294" s="16" t="s">
        <v>369</v>
      </c>
      <c r="F294">
        <v>2</v>
      </c>
      <c r="G294">
        <v>2</v>
      </c>
      <c r="H294">
        <v>0</v>
      </c>
      <c r="I294">
        <v>0</v>
      </c>
      <c r="J294">
        <v>0</v>
      </c>
      <c r="K294">
        <v>100</v>
      </c>
      <c r="L294" s="16" t="s">
        <v>16</v>
      </c>
      <c r="M294" s="17">
        <v>39569</v>
      </c>
      <c r="N294" s="16" t="s">
        <v>6770</v>
      </c>
    </row>
    <row r="295" spans="1:14" x14ac:dyDescent="0.25">
      <c r="A295" s="16" t="s">
        <v>354</v>
      </c>
      <c r="B295" t="s">
        <v>355</v>
      </c>
      <c r="C295" s="16" t="s">
        <v>45</v>
      </c>
      <c r="D295">
        <v>1137</v>
      </c>
      <c r="E295" s="16" t="s">
        <v>170</v>
      </c>
      <c r="F295">
        <v>42</v>
      </c>
      <c r="G295">
        <v>30</v>
      </c>
      <c r="H295">
        <v>0</v>
      </c>
      <c r="I295">
        <v>1</v>
      </c>
      <c r="J295">
        <v>2</v>
      </c>
      <c r="K295">
        <v>140</v>
      </c>
      <c r="L295" s="16" t="s">
        <v>16</v>
      </c>
      <c r="M295" s="17">
        <v>39569</v>
      </c>
      <c r="N295" s="16" t="s">
        <v>6771</v>
      </c>
    </row>
    <row r="296" spans="1:14" x14ac:dyDescent="0.25">
      <c r="A296" s="16" t="s">
        <v>374</v>
      </c>
      <c r="B296" t="s">
        <v>375</v>
      </c>
      <c r="C296" s="16" t="s">
        <v>65</v>
      </c>
      <c r="D296">
        <v>1048</v>
      </c>
      <c r="E296" s="16" t="s">
        <v>251</v>
      </c>
      <c r="F296">
        <v>50</v>
      </c>
      <c r="G296">
        <v>37</v>
      </c>
      <c r="H296">
        <v>0</v>
      </c>
      <c r="I296">
        <v>5</v>
      </c>
      <c r="J296">
        <v>1</v>
      </c>
      <c r="K296">
        <v>135.13</v>
      </c>
      <c r="L296" s="16" t="s">
        <v>16</v>
      </c>
      <c r="M296" s="17">
        <v>39570</v>
      </c>
      <c r="N296" s="16" t="s">
        <v>6772</v>
      </c>
    </row>
    <row r="297" spans="1:14" x14ac:dyDescent="0.25">
      <c r="A297" s="16" t="s">
        <v>377</v>
      </c>
      <c r="B297" t="s">
        <v>375</v>
      </c>
      <c r="C297" s="16" t="s">
        <v>65</v>
      </c>
      <c r="D297">
        <v>1048</v>
      </c>
      <c r="E297" s="16" t="s">
        <v>251</v>
      </c>
      <c r="F297">
        <v>50</v>
      </c>
      <c r="G297">
        <v>37</v>
      </c>
      <c r="H297">
        <v>0</v>
      </c>
      <c r="I297">
        <v>5</v>
      </c>
      <c r="J297">
        <v>1</v>
      </c>
      <c r="K297">
        <v>135.13</v>
      </c>
      <c r="L297" s="16" t="s">
        <v>16</v>
      </c>
      <c r="M297" s="17">
        <v>39570</v>
      </c>
      <c r="N297" s="16" t="s">
        <v>6773</v>
      </c>
    </row>
    <row r="298" spans="1:14" x14ac:dyDescent="0.25">
      <c r="A298" s="16" t="s">
        <v>377</v>
      </c>
      <c r="B298" t="s">
        <v>375</v>
      </c>
      <c r="C298" s="16" t="s">
        <v>378</v>
      </c>
      <c r="D298">
        <v>1017</v>
      </c>
      <c r="E298" s="16" t="s">
        <v>26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 s="16" t="s">
        <v>16</v>
      </c>
      <c r="M298" s="17">
        <v>39570</v>
      </c>
      <c r="N298" s="16" t="s">
        <v>6774</v>
      </c>
    </row>
    <row r="299" spans="1:14" x14ac:dyDescent="0.25">
      <c r="A299" s="16" t="s">
        <v>377</v>
      </c>
      <c r="B299" t="s">
        <v>375</v>
      </c>
      <c r="C299" s="16" t="s">
        <v>81</v>
      </c>
      <c r="D299">
        <v>1016</v>
      </c>
      <c r="E299" s="16" t="s">
        <v>26</v>
      </c>
      <c r="F299">
        <v>11</v>
      </c>
      <c r="G299">
        <v>5</v>
      </c>
      <c r="H299">
        <v>0</v>
      </c>
      <c r="I299">
        <v>0</v>
      </c>
      <c r="J299">
        <v>1</v>
      </c>
      <c r="K299">
        <v>220</v>
      </c>
      <c r="L299" s="16" t="s">
        <v>16</v>
      </c>
      <c r="M299" s="17">
        <v>39570</v>
      </c>
      <c r="N299" s="16" t="s">
        <v>6775</v>
      </c>
    </row>
    <row r="300" spans="1:14" x14ac:dyDescent="0.25">
      <c r="A300" s="16" t="s">
        <v>374</v>
      </c>
      <c r="B300" t="s">
        <v>375</v>
      </c>
      <c r="C300" s="16" t="s">
        <v>378</v>
      </c>
      <c r="D300">
        <v>1017</v>
      </c>
      <c r="E300" s="16" t="s">
        <v>26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 s="16" t="s">
        <v>16</v>
      </c>
      <c r="M300" s="17">
        <v>39570</v>
      </c>
      <c r="N300" s="16" t="s">
        <v>6776</v>
      </c>
    </row>
    <row r="301" spans="1:14" x14ac:dyDescent="0.25">
      <c r="A301" s="16" t="s">
        <v>374</v>
      </c>
      <c r="B301" t="s">
        <v>375</v>
      </c>
      <c r="C301" s="16" t="s">
        <v>66</v>
      </c>
      <c r="D301">
        <v>1049</v>
      </c>
      <c r="E301" s="16" t="s">
        <v>379</v>
      </c>
      <c r="F301">
        <v>71</v>
      </c>
      <c r="G301">
        <v>41</v>
      </c>
      <c r="H301">
        <v>0</v>
      </c>
      <c r="I301">
        <v>7</v>
      </c>
      <c r="J301">
        <v>4</v>
      </c>
      <c r="K301">
        <v>173.17</v>
      </c>
      <c r="L301" s="16" t="s">
        <v>40</v>
      </c>
      <c r="M301" s="17">
        <v>39570</v>
      </c>
      <c r="N301" s="16" t="s">
        <v>6777</v>
      </c>
    </row>
    <row r="302" spans="1:14" x14ac:dyDescent="0.25">
      <c r="A302" s="16" t="s">
        <v>374</v>
      </c>
      <c r="B302" t="s">
        <v>375</v>
      </c>
      <c r="C302" s="16" t="s">
        <v>68</v>
      </c>
      <c r="D302">
        <v>1003</v>
      </c>
      <c r="E302" s="16" t="s">
        <v>26</v>
      </c>
      <c r="F302">
        <v>19</v>
      </c>
      <c r="G302">
        <v>17</v>
      </c>
      <c r="H302">
        <v>0</v>
      </c>
      <c r="I302">
        <v>2</v>
      </c>
      <c r="J302">
        <v>0</v>
      </c>
      <c r="K302">
        <v>111.76</v>
      </c>
      <c r="L302" s="16" t="s">
        <v>16</v>
      </c>
      <c r="M302" s="17">
        <v>39570</v>
      </c>
      <c r="N302" s="16" t="s">
        <v>6778</v>
      </c>
    </row>
    <row r="303" spans="1:14" x14ac:dyDescent="0.25">
      <c r="A303" s="16" t="s">
        <v>377</v>
      </c>
      <c r="B303" t="s">
        <v>375</v>
      </c>
      <c r="C303" s="16" t="s">
        <v>68</v>
      </c>
      <c r="D303">
        <v>1003</v>
      </c>
      <c r="E303" s="16" t="s">
        <v>26</v>
      </c>
      <c r="F303">
        <v>19</v>
      </c>
      <c r="G303">
        <v>17</v>
      </c>
      <c r="H303">
        <v>0</v>
      </c>
      <c r="I303">
        <v>2</v>
      </c>
      <c r="J303">
        <v>0</v>
      </c>
      <c r="K303">
        <v>111.76</v>
      </c>
      <c r="L303" s="16" t="s">
        <v>16</v>
      </c>
      <c r="M303" s="17">
        <v>39570</v>
      </c>
      <c r="N303" s="16" t="s">
        <v>6779</v>
      </c>
    </row>
    <row r="304" spans="1:14" x14ac:dyDescent="0.25">
      <c r="A304" s="16" t="s">
        <v>377</v>
      </c>
      <c r="B304" t="s">
        <v>375</v>
      </c>
      <c r="C304" s="16" t="s">
        <v>380</v>
      </c>
      <c r="D304">
        <v>1074</v>
      </c>
      <c r="E304" s="16" t="s">
        <v>26</v>
      </c>
      <c r="F304">
        <v>26</v>
      </c>
      <c r="G304">
        <v>21</v>
      </c>
      <c r="H304">
        <v>0</v>
      </c>
      <c r="I304">
        <v>2</v>
      </c>
      <c r="J304">
        <v>0</v>
      </c>
      <c r="K304">
        <v>123.8</v>
      </c>
      <c r="L304" s="16" t="s">
        <v>16</v>
      </c>
      <c r="M304" s="17">
        <v>39570</v>
      </c>
      <c r="N304" s="16" t="s">
        <v>6780</v>
      </c>
    </row>
    <row r="305" spans="1:14" x14ac:dyDescent="0.25">
      <c r="A305" s="16" t="s">
        <v>377</v>
      </c>
      <c r="B305" t="s">
        <v>375</v>
      </c>
      <c r="C305" s="16" t="s">
        <v>66</v>
      </c>
      <c r="D305">
        <v>1049</v>
      </c>
      <c r="E305" s="16" t="s">
        <v>379</v>
      </c>
      <c r="F305">
        <v>71</v>
      </c>
      <c r="G305">
        <v>41</v>
      </c>
      <c r="H305">
        <v>0</v>
      </c>
      <c r="I305">
        <v>7</v>
      </c>
      <c r="J305">
        <v>4</v>
      </c>
      <c r="K305">
        <v>173.17</v>
      </c>
      <c r="L305" s="16" t="s">
        <v>40</v>
      </c>
      <c r="M305" s="17">
        <v>39570</v>
      </c>
      <c r="N305" s="16" t="s">
        <v>6781</v>
      </c>
    </row>
    <row r="306" spans="1:14" x14ac:dyDescent="0.25">
      <c r="A306" s="16" t="s">
        <v>374</v>
      </c>
      <c r="B306" t="s">
        <v>375</v>
      </c>
      <c r="C306" s="16" t="s">
        <v>380</v>
      </c>
      <c r="D306">
        <v>1074</v>
      </c>
      <c r="E306" s="16" t="s">
        <v>26</v>
      </c>
      <c r="F306">
        <v>26</v>
      </c>
      <c r="G306">
        <v>21</v>
      </c>
      <c r="H306">
        <v>0</v>
      </c>
      <c r="I306">
        <v>2</v>
      </c>
      <c r="J306">
        <v>0</v>
      </c>
      <c r="K306">
        <v>123.8</v>
      </c>
      <c r="L306" s="16" t="s">
        <v>16</v>
      </c>
      <c r="M306" s="17">
        <v>39570</v>
      </c>
      <c r="N306" s="16" t="s">
        <v>6782</v>
      </c>
    </row>
    <row r="307" spans="1:14" x14ac:dyDescent="0.25">
      <c r="A307" s="16" t="s">
        <v>374</v>
      </c>
      <c r="B307" t="s">
        <v>375</v>
      </c>
      <c r="C307" s="16" t="s">
        <v>81</v>
      </c>
      <c r="D307">
        <v>1016</v>
      </c>
      <c r="E307" s="16" t="s">
        <v>26</v>
      </c>
      <c r="F307">
        <v>11</v>
      </c>
      <c r="G307">
        <v>5</v>
      </c>
      <c r="H307">
        <v>0</v>
      </c>
      <c r="I307">
        <v>0</v>
      </c>
      <c r="J307">
        <v>1</v>
      </c>
      <c r="K307">
        <v>220</v>
      </c>
      <c r="L307" s="16" t="s">
        <v>16</v>
      </c>
      <c r="M307" s="17">
        <v>39570</v>
      </c>
      <c r="N307" s="16" t="s">
        <v>6783</v>
      </c>
    </row>
    <row r="308" spans="1:14" x14ac:dyDescent="0.25">
      <c r="A308" s="16" t="s">
        <v>377</v>
      </c>
      <c r="B308" t="s">
        <v>375</v>
      </c>
      <c r="C308" s="16" t="s">
        <v>381</v>
      </c>
      <c r="D308">
        <v>1499</v>
      </c>
      <c r="E308" s="16" t="s">
        <v>382</v>
      </c>
      <c r="F308">
        <v>13</v>
      </c>
      <c r="G308">
        <v>13</v>
      </c>
      <c r="H308">
        <v>0</v>
      </c>
      <c r="I308">
        <v>2</v>
      </c>
      <c r="J308">
        <v>0</v>
      </c>
      <c r="K308">
        <v>100</v>
      </c>
      <c r="L308" s="16" t="s">
        <v>16</v>
      </c>
      <c r="M308" s="17">
        <v>39570</v>
      </c>
      <c r="N308" s="16" t="s">
        <v>6784</v>
      </c>
    </row>
    <row r="309" spans="1:14" x14ac:dyDescent="0.25">
      <c r="A309" s="16" t="s">
        <v>374</v>
      </c>
      <c r="B309" t="s">
        <v>375</v>
      </c>
      <c r="C309" s="16" t="s">
        <v>383</v>
      </c>
      <c r="D309">
        <v>1500</v>
      </c>
      <c r="E309" s="16" t="s">
        <v>330</v>
      </c>
      <c r="F309">
        <v>54</v>
      </c>
      <c r="G309">
        <v>37</v>
      </c>
      <c r="H309">
        <v>0</v>
      </c>
      <c r="I309">
        <v>7</v>
      </c>
      <c r="J309">
        <v>1</v>
      </c>
      <c r="K309">
        <v>145.94</v>
      </c>
      <c r="L309" s="16" t="s">
        <v>16</v>
      </c>
      <c r="M309" s="17">
        <v>39570</v>
      </c>
      <c r="N309" s="16" t="s">
        <v>6785</v>
      </c>
    </row>
    <row r="310" spans="1:14" x14ac:dyDescent="0.25">
      <c r="A310" s="16" t="s">
        <v>377</v>
      </c>
      <c r="B310" t="s">
        <v>375</v>
      </c>
      <c r="C310" s="16" t="s">
        <v>383</v>
      </c>
      <c r="D310">
        <v>1500</v>
      </c>
      <c r="E310" s="16" t="s">
        <v>330</v>
      </c>
      <c r="F310">
        <v>54</v>
      </c>
      <c r="G310">
        <v>37</v>
      </c>
      <c r="H310">
        <v>0</v>
      </c>
      <c r="I310">
        <v>7</v>
      </c>
      <c r="J310">
        <v>1</v>
      </c>
      <c r="K310">
        <v>145.94</v>
      </c>
      <c r="L310" s="16" t="s">
        <v>16</v>
      </c>
      <c r="M310" s="17">
        <v>39570</v>
      </c>
      <c r="N310" s="16" t="s">
        <v>6786</v>
      </c>
    </row>
    <row r="311" spans="1:14" x14ac:dyDescent="0.25">
      <c r="A311" s="16" t="s">
        <v>374</v>
      </c>
      <c r="B311" t="s">
        <v>375</v>
      </c>
      <c r="C311" s="16" t="s">
        <v>75</v>
      </c>
      <c r="D311">
        <v>1010</v>
      </c>
      <c r="E311" s="16" t="s">
        <v>384</v>
      </c>
      <c r="F311">
        <v>21</v>
      </c>
      <c r="G311">
        <v>20</v>
      </c>
      <c r="H311">
        <v>0</v>
      </c>
      <c r="I311">
        <v>3</v>
      </c>
      <c r="J311">
        <v>0</v>
      </c>
      <c r="K311">
        <v>105</v>
      </c>
      <c r="L311" s="16" t="s">
        <v>16</v>
      </c>
      <c r="M311" s="17">
        <v>39570</v>
      </c>
      <c r="N311" s="16" t="s">
        <v>6787</v>
      </c>
    </row>
    <row r="312" spans="1:14" x14ac:dyDescent="0.25">
      <c r="A312" s="16" t="s">
        <v>377</v>
      </c>
      <c r="B312" t="s">
        <v>375</v>
      </c>
      <c r="C312" s="16" t="s">
        <v>75</v>
      </c>
      <c r="D312">
        <v>1010</v>
      </c>
      <c r="E312" s="16" t="s">
        <v>384</v>
      </c>
      <c r="F312">
        <v>21</v>
      </c>
      <c r="G312">
        <v>20</v>
      </c>
      <c r="H312">
        <v>0</v>
      </c>
      <c r="I312">
        <v>3</v>
      </c>
      <c r="J312">
        <v>0</v>
      </c>
      <c r="K312">
        <v>105</v>
      </c>
      <c r="L312" s="16" t="s">
        <v>16</v>
      </c>
      <c r="M312" s="17">
        <v>39570</v>
      </c>
      <c r="N312" s="16" t="s">
        <v>6788</v>
      </c>
    </row>
    <row r="313" spans="1:14" x14ac:dyDescent="0.25">
      <c r="A313" s="16" t="s">
        <v>374</v>
      </c>
      <c r="B313" t="s">
        <v>375</v>
      </c>
      <c r="C313" s="16" t="s">
        <v>381</v>
      </c>
      <c r="D313">
        <v>1499</v>
      </c>
      <c r="E313" s="16" t="s">
        <v>382</v>
      </c>
      <c r="F313">
        <v>13</v>
      </c>
      <c r="G313">
        <v>13</v>
      </c>
      <c r="H313">
        <v>0</v>
      </c>
      <c r="I313">
        <v>2</v>
      </c>
      <c r="J313">
        <v>0</v>
      </c>
      <c r="K313">
        <v>100</v>
      </c>
      <c r="L313" s="16" t="s">
        <v>16</v>
      </c>
      <c r="M313" s="17">
        <v>39570</v>
      </c>
      <c r="N313" s="16" t="s">
        <v>6789</v>
      </c>
    </row>
    <row r="314" spans="1:14" x14ac:dyDescent="0.25">
      <c r="A314" s="16" t="s">
        <v>377</v>
      </c>
      <c r="B314" t="s">
        <v>375</v>
      </c>
      <c r="C314" s="16" t="s">
        <v>385</v>
      </c>
      <c r="D314">
        <v>1065</v>
      </c>
      <c r="E314" s="16" t="s">
        <v>386</v>
      </c>
      <c r="F314">
        <v>28</v>
      </c>
      <c r="G314">
        <v>16</v>
      </c>
      <c r="H314">
        <v>0</v>
      </c>
      <c r="I314">
        <v>3</v>
      </c>
      <c r="J314">
        <v>2</v>
      </c>
      <c r="K314">
        <v>175</v>
      </c>
      <c r="L314" s="16" t="s">
        <v>16</v>
      </c>
      <c r="M314" s="17">
        <v>39570</v>
      </c>
      <c r="N314" s="16" t="s">
        <v>6790</v>
      </c>
    </row>
    <row r="315" spans="1:14" x14ac:dyDescent="0.25">
      <c r="A315" s="16" t="s">
        <v>374</v>
      </c>
      <c r="B315" t="s">
        <v>375</v>
      </c>
      <c r="C315" s="16" t="s">
        <v>77</v>
      </c>
      <c r="D315">
        <v>1012</v>
      </c>
      <c r="E315" s="16" t="s">
        <v>387</v>
      </c>
      <c r="F315">
        <v>3</v>
      </c>
      <c r="G315">
        <v>4</v>
      </c>
      <c r="H315">
        <v>0</v>
      </c>
      <c r="I315">
        <v>0</v>
      </c>
      <c r="J315">
        <v>0</v>
      </c>
      <c r="K315">
        <v>75</v>
      </c>
      <c r="L315" s="16" t="s">
        <v>16</v>
      </c>
      <c r="M315" s="17">
        <v>39570</v>
      </c>
      <c r="N315" s="16" t="s">
        <v>6791</v>
      </c>
    </row>
    <row r="316" spans="1:14" x14ac:dyDescent="0.25">
      <c r="A316" s="16" t="s">
        <v>377</v>
      </c>
      <c r="B316" t="s">
        <v>375</v>
      </c>
      <c r="C316" s="16" t="s">
        <v>77</v>
      </c>
      <c r="D316">
        <v>1012</v>
      </c>
      <c r="E316" s="16" t="s">
        <v>387</v>
      </c>
      <c r="F316">
        <v>3</v>
      </c>
      <c r="G316">
        <v>4</v>
      </c>
      <c r="H316">
        <v>0</v>
      </c>
      <c r="I316">
        <v>0</v>
      </c>
      <c r="J316">
        <v>0</v>
      </c>
      <c r="K316">
        <v>75</v>
      </c>
      <c r="L316" s="16" t="s">
        <v>16</v>
      </c>
      <c r="M316" s="17">
        <v>39570</v>
      </c>
      <c r="N316" s="16" t="s">
        <v>6792</v>
      </c>
    </row>
    <row r="317" spans="1:14" x14ac:dyDescent="0.25">
      <c r="A317" s="16" t="s">
        <v>374</v>
      </c>
      <c r="B317" t="s">
        <v>375</v>
      </c>
      <c r="C317" s="16" t="s">
        <v>84</v>
      </c>
      <c r="D317">
        <v>1014</v>
      </c>
      <c r="E317" s="16" t="s">
        <v>388</v>
      </c>
      <c r="F317">
        <v>32</v>
      </c>
      <c r="G317">
        <v>27</v>
      </c>
      <c r="H317">
        <v>0</v>
      </c>
      <c r="I317">
        <v>2</v>
      </c>
      <c r="J317">
        <v>1</v>
      </c>
      <c r="K317">
        <v>118.51</v>
      </c>
      <c r="L317" s="16" t="s">
        <v>86</v>
      </c>
      <c r="M317" s="17">
        <v>39570</v>
      </c>
      <c r="N317" s="16" t="s">
        <v>6793</v>
      </c>
    </row>
    <row r="318" spans="1:14" x14ac:dyDescent="0.25">
      <c r="A318" s="16" t="s">
        <v>377</v>
      </c>
      <c r="B318" t="s">
        <v>375</v>
      </c>
      <c r="C318" s="16" t="s">
        <v>84</v>
      </c>
      <c r="D318">
        <v>1014</v>
      </c>
      <c r="E318" s="16" t="s">
        <v>388</v>
      </c>
      <c r="F318">
        <v>32</v>
      </c>
      <c r="G318">
        <v>27</v>
      </c>
      <c r="H318">
        <v>0</v>
      </c>
      <c r="I318">
        <v>2</v>
      </c>
      <c r="J318">
        <v>1</v>
      </c>
      <c r="K318">
        <v>118.51</v>
      </c>
      <c r="L318" s="16" t="s">
        <v>86</v>
      </c>
      <c r="M318" s="17">
        <v>39570</v>
      </c>
      <c r="N318" s="16" t="s">
        <v>6794</v>
      </c>
    </row>
    <row r="319" spans="1:14" x14ac:dyDescent="0.25">
      <c r="A319" s="16" t="s">
        <v>374</v>
      </c>
      <c r="B319" t="s">
        <v>375</v>
      </c>
      <c r="C319" s="16" t="s">
        <v>385</v>
      </c>
      <c r="D319">
        <v>1065</v>
      </c>
      <c r="E319" s="16" t="s">
        <v>386</v>
      </c>
      <c r="F319">
        <v>28</v>
      </c>
      <c r="G319">
        <v>16</v>
      </c>
      <c r="H319">
        <v>0</v>
      </c>
      <c r="I319">
        <v>3</v>
      </c>
      <c r="J319">
        <v>2</v>
      </c>
      <c r="K319">
        <v>175</v>
      </c>
      <c r="L319" s="16" t="s">
        <v>16</v>
      </c>
      <c r="M319" s="17">
        <v>39570</v>
      </c>
      <c r="N319" s="16" t="s">
        <v>6795</v>
      </c>
    </row>
    <row r="320" spans="1:14" x14ac:dyDescent="0.25">
      <c r="A320" s="16" t="s">
        <v>389</v>
      </c>
      <c r="B320" t="s">
        <v>390</v>
      </c>
      <c r="C320" s="16" t="s">
        <v>162</v>
      </c>
      <c r="D320">
        <v>1044</v>
      </c>
      <c r="E320" s="16" t="s">
        <v>391</v>
      </c>
      <c r="F320">
        <v>10</v>
      </c>
      <c r="G320">
        <v>6</v>
      </c>
      <c r="H320">
        <v>13</v>
      </c>
      <c r="I320">
        <v>0</v>
      </c>
      <c r="J320">
        <v>1</v>
      </c>
      <c r="K320">
        <v>166.66</v>
      </c>
      <c r="L320" s="16" t="s">
        <v>16</v>
      </c>
      <c r="M320" s="17">
        <v>39571</v>
      </c>
      <c r="N320" s="16" t="s">
        <v>6796</v>
      </c>
    </row>
    <row r="321" spans="1:19" x14ac:dyDescent="0.25">
      <c r="A321" s="16" t="s">
        <v>389</v>
      </c>
      <c r="B321" t="s">
        <v>390</v>
      </c>
      <c r="C321" s="16" t="s">
        <v>91</v>
      </c>
      <c r="D321">
        <v>1041</v>
      </c>
      <c r="E321" s="16" t="s">
        <v>393</v>
      </c>
      <c r="F321">
        <v>6</v>
      </c>
      <c r="G321">
        <v>7</v>
      </c>
      <c r="H321">
        <v>10</v>
      </c>
      <c r="I321">
        <v>1</v>
      </c>
      <c r="J321">
        <v>0</v>
      </c>
      <c r="K321">
        <v>85.71</v>
      </c>
      <c r="L321" s="16" t="s">
        <v>16</v>
      </c>
      <c r="M321" s="17">
        <v>39571</v>
      </c>
      <c r="N321" s="16" t="s">
        <v>6797</v>
      </c>
    </row>
    <row r="322" spans="1:19" x14ac:dyDescent="0.25">
      <c r="A322" s="16" t="s">
        <v>389</v>
      </c>
      <c r="B322" t="s">
        <v>390</v>
      </c>
      <c r="C322" s="16" t="s">
        <v>160</v>
      </c>
      <c r="D322">
        <v>1046</v>
      </c>
      <c r="E322" s="16" t="s">
        <v>26</v>
      </c>
      <c r="F322">
        <v>21</v>
      </c>
      <c r="G322">
        <v>7</v>
      </c>
      <c r="H322">
        <v>7</v>
      </c>
      <c r="I322">
        <v>3</v>
      </c>
      <c r="J322">
        <v>1</v>
      </c>
      <c r="K322">
        <v>300</v>
      </c>
      <c r="L322" s="16" t="s">
        <v>16</v>
      </c>
      <c r="M322" s="17">
        <v>39571</v>
      </c>
      <c r="N322" s="16" t="s">
        <v>6798</v>
      </c>
    </row>
    <row r="323" spans="1:19" x14ac:dyDescent="0.25">
      <c r="A323" s="16" t="s">
        <v>389</v>
      </c>
      <c r="B323" t="s">
        <v>390</v>
      </c>
      <c r="C323" s="16" t="s">
        <v>90</v>
      </c>
      <c r="D323">
        <v>1045</v>
      </c>
      <c r="E323" s="16" t="s">
        <v>26</v>
      </c>
      <c r="F323">
        <v>24</v>
      </c>
      <c r="G323">
        <v>26</v>
      </c>
      <c r="H323">
        <v>40</v>
      </c>
      <c r="I323">
        <v>2</v>
      </c>
      <c r="J323">
        <v>0</v>
      </c>
      <c r="K323">
        <v>92.3</v>
      </c>
      <c r="L323" s="16" t="s">
        <v>16</v>
      </c>
      <c r="M323" s="17">
        <v>39571</v>
      </c>
      <c r="N323" s="16" t="s">
        <v>6799</v>
      </c>
    </row>
    <row r="324" spans="1:19" x14ac:dyDescent="0.25">
      <c r="A324" s="16" t="s">
        <v>389</v>
      </c>
      <c r="B324" t="s">
        <v>390</v>
      </c>
      <c r="C324" s="16" t="s">
        <v>93</v>
      </c>
      <c r="D324">
        <v>1186</v>
      </c>
      <c r="E324" s="16" t="s">
        <v>394</v>
      </c>
      <c r="F324">
        <v>18</v>
      </c>
      <c r="G324">
        <v>12</v>
      </c>
      <c r="H324">
        <v>16</v>
      </c>
      <c r="I324">
        <v>4</v>
      </c>
      <c r="J324">
        <v>0</v>
      </c>
      <c r="K324">
        <v>150</v>
      </c>
      <c r="L324" s="16" t="s">
        <v>16</v>
      </c>
      <c r="M324" s="17">
        <v>39571</v>
      </c>
      <c r="N324" s="16" t="s">
        <v>6800</v>
      </c>
    </row>
    <row r="325" spans="1:19" x14ac:dyDescent="0.25">
      <c r="A325" s="16" t="s">
        <v>389</v>
      </c>
      <c r="B325" t="s">
        <v>390</v>
      </c>
      <c r="C325" s="16" t="s">
        <v>353</v>
      </c>
      <c r="D325">
        <v>1170</v>
      </c>
      <c r="E325" s="16" t="s">
        <v>395</v>
      </c>
      <c r="F325">
        <v>40</v>
      </c>
      <c r="G325">
        <v>32</v>
      </c>
      <c r="H325">
        <v>55</v>
      </c>
      <c r="I325">
        <v>5</v>
      </c>
      <c r="J325">
        <v>1</v>
      </c>
      <c r="K325">
        <v>125</v>
      </c>
      <c r="L325" s="16" t="s">
        <v>16</v>
      </c>
      <c r="M325" s="17">
        <v>39571</v>
      </c>
      <c r="N325" s="16" t="s">
        <v>6801</v>
      </c>
    </row>
    <row r="326" spans="1:19" x14ac:dyDescent="0.25">
      <c r="A326" s="16" t="s">
        <v>389</v>
      </c>
      <c r="B326" t="s">
        <v>390</v>
      </c>
      <c r="C326" s="16" t="s">
        <v>87</v>
      </c>
      <c r="D326">
        <v>1042</v>
      </c>
      <c r="E326" s="16" t="s">
        <v>396</v>
      </c>
      <c r="F326">
        <v>17</v>
      </c>
      <c r="G326">
        <v>10</v>
      </c>
      <c r="H326">
        <v>14</v>
      </c>
      <c r="I326">
        <v>2</v>
      </c>
      <c r="J326">
        <v>1</v>
      </c>
      <c r="K326">
        <v>170</v>
      </c>
      <c r="L326" s="16" t="s">
        <v>40</v>
      </c>
      <c r="M326" s="17">
        <v>39571</v>
      </c>
      <c r="N326" s="16" t="s">
        <v>6802</v>
      </c>
    </row>
    <row r="327" spans="1:19" x14ac:dyDescent="0.25">
      <c r="A327" s="16" t="s">
        <v>389</v>
      </c>
      <c r="B327" t="s">
        <v>390</v>
      </c>
      <c r="C327" s="16" t="s">
        <v>95</v>
      </c>
      <c r="D327">
        <v>1043</v>
      </c>
      <c r="E327" s="16" t="s">
        <v>365</v>
      </c>
      <c r="F327">
        <v>28</v>
      </c>
      <c r="G327">
        <v>21</v>
      </c>
      <c r="H327">
        <v>39</v>
      </c>
      <c r="I327">
        <v>5</v>
      </c>
      <c r="J327">
        <v>0</v>
      </c>
      <c r="K327">
        <v>133.33000000000001</v>
      </c>
      <c r="L327" s="16" t="s">
        <v>20</v>
      </c>
      <c r="M327" s="17">
        <v>39571</v>
      </c>
      <c r="N327" s="16" t="s">
        <v>6803</v>
      </c>
    </row>
    <row r="328" spans="1:19" x14ac:dyDescent="0.25">
      <c r="A328" s="16" t="s">
        <v>389</v>
      </c>
      <c r="B328" t="s">
        <v>390</v>
      </c>
      <c r="C328" s="16" t="s">
        <v>107</v>
      </c>
      <c r="D328">
        <v>1055</v>
      </c>
      <c r="E328" s="16" t="s">
        <v>205</v>
      </c>
      <c r="F328">
        <v>7</v>
      </c>
      <c r="G328">
        <v>10</v>
      </c>
      <c r="H328">
        <v>23</v>
      </c>
      <c r="I328">
        <v>0</v>
      </c>
      <c r="J328">
        <v>0</v>
      </c>
      <c r="K328">
        <v>70</v>
      </c>
      <c r="L328" s="16" t="s">
        <v>16</v>
      </c>
      <c r="M328" s="17">
        <v>39571</v>
      </c>
      <c r="N328" s="16" t="s">
        <v>6804</v>
      </c>
    </row>
    <row r="329" spans="1:19" x14ac:dyDescent="0.25">
      <c r="A329" s="16" t="s">
        <v>389</v>
      </c>
      <c r="B329" t="s">
        <v>390</v>
      </c>
      <c r="C329" s="16" t="s">
        <v>45</v>
      </c>
      <c r="D329">
        <v>1137</v>
      </c>
      <c r="E329" s="16" t="s">
        <v>397</v>
      </c>
      <c r="F329">
        <v>71</v>
      </c>
      <c r="G329">
        <v>46</v>
      </c>
      <c r="H329">
        <v>73</v>
      </c>
      <c r="I329">
        <v>4</v>
      </c>
      <c r="J329">
        <v>4</v>
      </c>
      <c r="K329">
        <v>154.34</v>
      </c>
      <c r="L329" s="16" t="s">
        <v>16</v>
      </c>
      <c r="M329" s="17">
        <v>39571</v>
      </c>
      <c r="N329" s="16" t="s">
        <v>6805</v>
      </c>
    </row>
    <row r="330" spans="1:19" x14ac:dyDescent="0.25">
      <c r="A330" s="16" t="s">
        <v>389</v>
      </c>
      <c r="B330" t="s">
        <v>390</v>
      </c>
      <c r="C330" s="16" t="s">
        <v>104</v>
      </c>
      <c r="D330">
        <v>1102</v>
      </c>
      <c r="E330" s="16" t="s">
        <v>26</v>
      </c>
      <c r="F330">
        <v>59</v>
      </c>
      <c r="G330">
        <v>32</v>
      </c>
      <c r="H330">
        <v>50</v>
      </c>
      <c r="I330">
        <v>2</v>
      </c>
      <c r="J330">
        <v>4</v>
      </c>
      <c r="K330">
        <v>184.37</v>
      </c>
      <c r="L330" s="16" t="s">
        <v>20</v>
      </c>
      <c r="M330" s="17">
        <v>39571</v>
      </c>
      <c r="N330" s="16" t="s">
        <v>6806</v>
      </c>
    </row>
    <row r="331" spans="1:19" x14ac:dyDescent="0.25">
      <c r="A331" s="16" t="s">
        <v>389</v>
      </c>
      <c r="B331" t="s">
        <v>390</v>
      </c>
      <c r="C331" s="16" t="s">
        <v>247</v>
      </c>
      <c r="D331">
        <v>1057</v>
      </c>
      <c r="E331" s="16" t="s">
        <v>26</v>
      </c>
      <c r="F331">
        <v>1</v>
      </c>
      <c r="G331">
        <v>2</v>
      </c>
      <c r="H331">
        <v>6</v>
      </c>
      <c r="I331">
        <v>0</v>
      </c>
      <c r="J331">
        <v>0</v>
      </c>
      <c r="K331">
        <v>50</v>
      </c>
      <c r="L331" s="16" t="s">
        <v>16</v>
      </c>
      <c r="M331" s="17">
        <v>39571</v>
      </c>
      <c r="N331" s="16" t="s">
        <v>6807</v>
      </c>
    </row>
    <row r="332" spans="1:19" x14ac:dyDescent="0.25">
      <c r="A332" s="16" t="s">
        <v>389</v>
      </c>
      <c r="B332" t="s">
        <v>390</v>
      </c>
      <c r="C332" s="16" t="s">
        <v>38</v>
      </c>
      <c r="D332">
        <v>1052</v>
      </c>
      <c r="E332" s="16" t="s">
        <v>398</v>
      </c>
      <c r="F332">
        <v>5</v>
      </c>
      <c r="G332">
        <v>7</v>
      </c>
      <c r="H332">
        <v>14</v>
      </c>
      <c r="I332">
        <v>1</v>
      </c>
      <c r="J332">
        <v>0</v>
      </c>
      <c r="K332">
        <v>71.42</v>
      </c>
      <c r="L332" s="16" t="s">
        <v>40</v>
      </c>
      <c r="M332" s="17">
        <v>39571</v>
      </c>
      <c r="N332" s="16" t="s">
        <v>6808</v>
      </c>
    </row>
    <row r="333" spans="1:19" x14ac:dyDescent="0.25">
      <c r="A333" s="16" t="s">
        <v>389</v>
      </c>
      <c r="B333" t="s">
        <v>390</v>
      </c>
      <c r="C333" s="16" t="s">
        <v>47</v>
      </c>
      <c r="D333">
        <v>1478</v>
      </c>
      <c r="E333" s="16" t="s">
        <v>80</v>
      </c>
      <c r="F333">
        <v>13</v>
      </c>
      <c r="G333">
        <v>12</v>
      </c>
      <c r="H333">
        <v>17</v>
      </c>
      <c r="I333">
        <v>1</v>
      </c>
      <c r="J333">
        <v>1</v>
      </c>
      <c r="K333">
        <v>108.33</v>
      </c>
      <c r="L333" s="16" t="s">
        <v>16</v>
      </c>
      <c r="M333" s="17">
        <v>39571</v>
      </c>
      <c r="N333" s="16" t="s">
        <v>6809</v>
      </c>
    </row>
    <row r="334" spans="1:19" x14ac:dyDescent="0.25">
      <c r="A334" s="16" t="s">
        <v>389</v>
      </c>
      <c r="B334" t="s">
        <v>390</v>
      </c>
      <c r="C334" s="16" t="s">
        <v>372</v>
      </c>
      <c r="D334">
        <v>1053</v>
      </c>
      <c r="E334" s="16" t="s">
        <v>159</v>
      </c>
      <c r="F334">
        <v>1</v>
      </c>
      <c r="G334">
        <v>3</v>
      </c>
      <c r="H334">
        <v>4</v>
      </c>
      <c r="I334">
        <v>0</v>
      </c>
      <c r="J334">
        <v>0</v>
      </c>
      <c r="K334">
        <v>33.33</v>
      </c>
      <c r="L334" s="16" t="s">
        <v>16</v>
      </c>
      <c r="M334" s="17">
        <v>39571</v>
      </c>
      <c r="N334" s="16" t="s">
        <v>6810</v>
      </c>
    </row>
    <row r="335" spans="1:19" x14ac:dyDescent="0.25">
      <c r="A335" s="16" t="s">
        <v>389</v>
      </c>
      <c r="B335" t="s">
        <v>390</v>
      </c>
      <c r="C335" s="16" t="s">
        <v>320</v>
      </c>
      <c r="D335">
        <v>1240</v>
      </c>
      <c r="E335" s="16" t="s">
        <v>220</v>
      </c>
      <c r="F335">
        <v>5</v>
      </c>
      <c r="G335">
        <v>8</v>
      </c>
      <c r="H335">
        <v>13</v>
      </c>
      <c r="I335">
        <v>1</v>
      </c>
      <c r="J335">
        <v>0</v>
      </c>
      <c r="K335">
        <v>62.5</v>
      </c>
      <c r="L335" s="16" t="s">
        <v>16</v>
      </c>
      <c r="M335" s="17">
        <v>39571</v>
      </c>
      <c r="N335" s="16" t="s">
        <v>6811</v>
      </c>
    </row>
    <row r="336" spans="1:19" x14ac:dyDescent="0.25">
      <c r="A336" s="16" t="s">
        <v>399</v>
      </c>
      <c r="B336">
        <v>21</v>
      </c>
      <c r="C336" s="16" t="s">
        <v>41</v>
      </c>
      <c r="D336">
        <v>1023</v>
      </c>
      <c r="E336" s="16" t="s">
        <v>400</v>
      </c>
      <c r="F336">
        <v>26</v>
      </c>
      <c r="G336">
        <v>19</v>
      </c>
      <c r="H336">
        <v>0</v>
      </c>
      <c r="I336">
        <v>1</v>
      </c>
      <c r="J336">
        <v>2</v>
      </c>
      <c r="K336">
        <v>136.84</v>
      </c>
      <c r="L336" s="16" t="s">
        <v>40</v>
      </c>
      <c r="M336" s="17">
        <v>39571</v>
      </c>
      <c r="N336" s="16" t="s">
        <v>6812</v>
      </c>
      <c r="O336" t="s">
        <v>6467</v>
      </c>
      <c r="P336" t="s">
        <v>6468</v>
      </c>
      <c r="Q336">
        <v>1</v>
      </c>
      <c r="R336">
        <v>6</v>
      </c>
      <c r="S336" t="s">
        <v>17705</v>
      </c>
    </row>
    <row r="337" spans="1:19" x14ac:dyDescent="0.25">
      <c r="A337" s="16" t="s">
        <v>399</v>
      </c>
      <c r="B337">
        <v>21</v>
      </c>
      <c r="C337" s="16" t="s">
        <v>401</v>
      </c>
      <c r="D337">
        <v>1501</v>
      </c>
      <c r="E337" s="16" t="s">
        <v>402</v>
      </c>
      <c r="F337">
        <v>3</v>
      </c>
      <c r="G337">
        <v>5</v>
      </c>
      <c r="H337">
        <v>0</v>
      </c>
      <c r="I337">
        <v>0</v>
      </c>
      <c r="J337">
        <v>0</v>
      </c>
      <c r="K337">
        <v>60</v>
      </c>
      <c r="L337" s="16" t="s">
        <v>16</v>
      </c>
      <c r="M337" s="17">
        <v>39571</v>
      </c>
      <c r="N337" s="16" t="s">
        <v>6813</v>
      </c>
      <c r="O337" t="s">
        <v>6467</v>
      </c>
      <c r="P337" t="s">
        <v>6468</v>
      </c>
      <c r="Q337">
        <v>1</v>
      </c>
      <c r="R337">
        <v>5</v>
      </c>
      <c r="S337" t="s">
        <v>17705</v>
      </c>
    </row>
    <row r="338" spans="1:19" x14ac:dyDescent="0.25">
      <c r="A338" s="16" t="s">
        <v>399</v>
      </c>
      <c r="B338">
        <v>21</v>
      </c>
      <c r="C338" s="16" t="s">
        <v>25</v>
      </c>
      <c r="D338">
        <v>1026</v>
      </c>
      <c r="E338" s="16" t="s">
        <v>403</v>
      </c>
      <c r="F338">
        <v>8</v>
      </c>
      <c r="G338">
        <v>4</v>
      </c>
      <c r="H338">
        <v>0</v>
      </c>
      <c r="I338">
        <v>2</v>
      </c>
      <c r="J338">
        <v>0</v>
      </c>
      <c r="K338">
        <v>200</v>
      </c>
      <c r="L338" s="16" t="s">
        <v>16</v>
      </c>
      <c r="M338" s="17">
        <v>39571</v>
      </c>
      <c r="N338" s="16" t="s">
        <v>6814</v>
      </c>
      <c r="O338" t="s">
        <v>6467</v>
      </c>
      <c r="P338" t="s">
        <v>6468</v>
      </c>
      <c r="Q338">
        <v>1</v>
      </c>
      <c r="R338">
        <v>8</v>
      </c>
      <c r="S338" t="s">
        <v>17705</v>
      </c>
    </row>
    <row r="339" spans="1:19" x14ac:dyDescent="0.25">
      <c r="A339" s="16" t="s">
        <v>399</v>
      </c>
      <c r="B339">
        <v>21</v>
      </c>
      <c r="C339" s="16" t="s">
        <v>18</v>
      </c>
      <c r="D339">
        <v>1091</v>
      </c>
      <c r="E339" s="16" t="s">
        <v>205</v>
      </c>
      <c r="F339">
        <v>16</v>
      </c>
      <c r="G339">
        <v>14</v>
      </c>
      <c r="H339">
        <v>0</v>
      </c>
      <c r="I339">
        <v>2</v>
      </c>
      <c r="J339">
        <v>0</v>
      </c>
      <c r="K339">
        <v>114.28</v>
      </c>
      <c r="L339" s="16" t="s">
        <v>20</v>
      </c>
      <c r="M339" s="17">
        <v>39571</v>
      </c>
      <c r="N339" s="16" t="s">
        <v>6815</v>
      </c>
      <c r="O339" t="s">
        <v>6467</v>
      </c>
      <c r="P339" t="s">
        <v>6468</v>
      </c>
      <c r="Q339">
        <v>1</v>
      </c>
      <c r="R339">
        <v>7</v>
      </c>
      <c r="S339" t="s">
        <v>17705</v>
      </c>
    </row>
    <row r="340" spans="1:19" x14ac:dyDescent="0.25">
      <c r="A340" s="16" t="s">
        <v>399</v>
      </c>
      <c r="B340">
        <v>21</v>
      </c>
      <c r="C340" s="16" t="s">
        <v>43</v>
      </c>
      <c r="D340">
        <v>1125</v>
      </c>
      <c r="E340" s="16" t="s">
        <v>404</v>
      </c>
      <c r="F340">
        <v>44</v>
      </c>
      <c r="G340">
        <v>37</v>
      </c>
      <c r="H340">
        <v>0</v>
      </c>
      <c r="I340">
        <v>6</v>
      </c>
      <c r="J340">
        <v>0</v>
      </c>
      <c r="K340">
        <v>118.91</v>
      </c>
      <c r="L340" s="16" t="s">
        <v>16</v>
      </c>
      <c r="M340" s="17">
        <v>39571</v>
      </c>
      <c r="N340" s="16" t="s">
        <v>6816</v>
      </c>
      <c r="O340" t="s">
        <v>6467</v>
      </c>
      <c r="P340" t="s">
        <v>6468</v>
      </c>
      <c r="Q340">
        <v>1</v>
      </c>
      <c r="R340">
        <v>2</v>
      </c>
      <c r="S340" t="s">
        <v>17706</v>
      </c>
    </row>
    <row r="341" spans="1:19" x14ac:dyDescent="0.25">
      <c r="A341" s="16" t="s">
        <v>399</v>
      </c>
      <c r="B341">
        <v>21</v>
      </c>
      <c r="C341" s="16" t="s">
        <v>313</v>
      </c>
      <c r="D341">
        <v>1159</v>
      </c>
      <c r="E341" s="16" t="s">
        <v>205</v>
      </c>
      <c r="F341">
        <v>10</v>
      </c>
      <c r="G341">
        <v>7</v>
      </c>
      <c r="H341">
        <v>0</v>
      </c>
      <c r="I341">
        <v>2</v>
      </c>
      <c r="J341">
        <v>0</v>
      </c>
      <c r="K341">
        <v>142.85</v>
      </c>
      <c r="L341" s="16" t="s">
        <v>16</v>
      </c>
      <c r="M341" s="17">
        <v>39571</v>
      </c>
      <c r="N341" s="16" t="s">
        <v>6817</v>
      </c>
      <c r="O341" t="s">
        <v>6467</v>
      </c>
      <c r="P341" t="s">
        <v>6468</v>
      </c>
      <c r="Q341">
        <v>1</v>
      </c>
      <c r="R341">
        <v>1</v>
      </c>
      <c r="S341" t="s">
        <v>17706</v>
      </c>
    </row>
    <row r="342" spans="1:19" x14ac:dyDescent="0.25">
      <c r="A342" s="16" t="s">
        <v>399</v>
      </c>
      <c r="B342">
        <v>21</v>
      </c>
      <c r="C342" s="16" t="s">
        <v>23</v>
      </c>
      <c r="D342">
        <v>1066</v>
      </c>
      <c r="E342" s="16" t="s">
        <v>108</v>
      </c>
      <c r="F342">
        <v>6</v>
      </c>
      <c r="G342">
        <v>5</v>
      </c>
      <c r="H342">
        <v>0</v>
      </c>
      <c r="I342">
        <v>1</v>
      </c>
      <c r="J342">
        <v>0</v>
      </c>
      <c r="K342">
        <v>120</v>
      </c>
      <c r="L342" s="16" t="s">
        <v>16</v>
      </c>
      <c r="M342" s="17">
        <v>39571</v>
      </c>
      <c r="N342" s="16" t="s">
        <v>6818</v>
      </c>
      <c r="O342" t="s">
        <v>6467</v>
      </c>
      <c r="P342" t="s">
        <v>6468</v>
      </c>
      <c r="Q342">
        <v>1</v>
      </c>
      <c r="R342">
        <v>4</v>
      </c>
      <c r="S342" t="s">
        <v>17705</v>
      </c>
    </row>
    <row r="343" spans="1:19" x14ac:dyDescent="0.25">
      <c r="A343" s="16" t="s">
        <v>399</v>
      </c>
      <c r="B343">
        <v>21</v>
      </c>
      <c r="C343" s="16" t="s">
        <v>21</v>
      </c>
      <c r="D343">
        <v>1024</v>
      </c>
      <c r="E343" s="16" t="s">
        <v>405</v>
      </c>
      <c r="F343">
        <v>38</v>
      </c>
      <c r="G343">
        <v>29</v>
      </c>
      <c r="H343">
        <v>0</v>
      </c>
      <c r="I343">
        <v>1</v>
      </c>
      <c r="J343">
        <v>2</v>
      </c>
      <c r="K343">
        <v>131.03</v>
      </c>
      <c r="L343" s="16" t="s">
        <v>16</v>
      </c>
      <c r="M343" s="17">
        <v>39571</v>
      </c>
      <c r="N343" s="16" t="s">
        <v>6819</v>
      </c>
      <c r="O343" t="s">
        <v>6467</v>
      </c>
      <c r="P343" t="s">
        <v>6468</v>
      </c>
      <c r="Q343">
        <v>1</v>
      </c>
      <c r="R343">
        <v>3</v>
      </c>
      <c r="S343" t="s">
        <v>17705</v>
      </c>
    </row>
    <row r="344" spans="1:19" x14ac:dyDescent="0.25">
      <c r="A344" s="16" t="s">
        <v>399</v>
      </c>
      <c r="B344">
        <v>21</v>
      </c>
      <c r="C344" s="16" t="s">
        <v>27</v>
      </c>
      <c r="D344">
        <v>1008</v>
      </c>
      <c r="E344" s="16" t="s">
        <v>26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 s="16" t="s">
        <v>16</v>
      </c>
      <c r="M344" s="17">
        <v>39571</v>
      </c>
      <c r="N344" s="16" t="s">
        <v>6820</v>
      </c>
    </row>
    <row r="345" spans="1:19" x14ac:dyDescent="0.25">
      <c r="A345" s="16" t="s">
        <v>399</v>
      </c>
      <c r="B345">
        <v>21</v>
      </c>
      <c r="C345" s="16" t="s">
        <v>123</v>
      </c>
      <c r="D345">
        <v>1069</v>
      </c>
      <c r="E345" s="16" t="s">
        <v>406</v>
      </c>
      <c r="F345">
        <v>2</v>
      </c>
      <c r="G345">
        <v>3</v>
      </c>
      <c r="H345">
        <v>0</v>
      </c>
      <c r="I345">
        <v>0</v>
      </c>
      <c r="J345">
        <v>0</v>
      </c>
      <c r="K345">
        <v>66.66</v>
      </c>
      <c r="L345" s="16" t="s">
        <v>16</v>
      </c>
      <c r="M345" s="17">
        <v>39571</v>
      </c>
      <c r="N345" s="16" t="s">
        <v>6821</v>
      </c>
      <c r="O345" t="s">
        <v>6525</v>
      </c>
      <c r="P345" t="s">
        <v>6526</v>
      </c>
      <c r="Q345">
        <v>2</v>
      </c>
      <c r="R345">
        <v>6</v>
      </c>
      <c r="S345" t="s">
        <v>17705</v>
      </c>
    </row>
    <row r="346" spans="1:19" x14ac:dyDescent="0.25">
      <c r="A346" s="16" t="s">
        <v>399</v>
      </c>
      <c r="B346">
        <v>21</v>
      </c>
      <c r="C346" s="16" t="s">
        <v>180</v>
      </c>
      <c r="D346">
        <v>1488</v>
      </c>
      <c r="E346" s="16" t="s">
        <v>407</v>
      </c>
      <c r="F346">
        <v>1</v>
      </c>
      <c r="G346">
        <v>2</v>
      </c>
      <c r="H346">
        <v>0</v>
      </c>
      <c r="I346">
        <v>0</v>
      </c>
      <c r="J346">
        <v>0</v>
      </c>
      <c r="K346">
        <v>50</v>
      </c>
      <c r="L346" s="16" t="s">
        <v>16</v>
      </c>
      <c r="M346" s="17">
        <v>39571</v>
      </c>
      <c r="N346" s="16" t="s">
        <v>6822</v>
      </c>
      <c r="O346" t="s">
        <v>6525</v>
      </c>
      <c r="P346" t="s">
        <v>6526</v>
      </c>
      <c r="Q346">
        <v>2</v>
      </c>
      <c r="R346">
        <v>5</v>
      </c>
      <c r="S346" t="s">
        <v>17705</v>
      </c>
    </row>
    <row r="347" spans="1:19" x14ac:dyDescent="0.25">
      <c r="A347" s="16" t="s">
        <v>399</v>
      </c>
      <c r="B347">
        <v>21</v>
      </c>
      <c r="C347" s="16" t="s">
        <v>120</v>
      </c>
      <c r="D347">
        <v>1085</v>
      </c>
      <c r="E347" s="16" t="s">
        <v>26</v>
      </c>
      <c r="F347">
        <v>17</v>
      </c>
      <c r="G347">
        <v>7</v>
      </c>
      <c r="H347">
        <v>0</v>
      </c>
      <c r="I347">
        <v>0</v>
      </c>
      <c r="J347">
        <v>2</v>
      </c>
      <c r="K347">
        <v>242.85</v>
      </c>
      <c r="L347" s="16" t="s">
        <v>16</v>
      </c>
      <c r="M347" s="17">
        <v>39571</v>
      </c>
      <c r="N347" s="16" t="s">
        <v>6823</v>
      </c>
      <c r="O347" t="s">
        <v>6525</v>
      </c>
      <c r="P347" t="s">
        <v>6526</v>
      </c>
      <c r="Q347">
        <v>2</v>
      </c>
      <c r="R347">
        <v>7</v>
      </c>
      <c r="S347" t="s">
        <v>17705</v>
      </c>
    </row>
    <row r="348" spans="1:19" x14ac:dyDescent="0.25">
      <c r="A348" s="16" t="s">
        <v>399</v>
      </c>
      <c r="B348">
        <v>21</v>
      </c>
      <c r="C348" s="16" t="s">
        <v>125</v>
      </c>
      <c r="D348">
        <v>1483</v>
      </c>
      <c r="E348" s="16" t="s">
        <v>26</v>
      </c>
      <c r="F348">
        <v>3</v>
      </c>
      <c r="G348">
        <v>4</v>
      </c>
      <c r="H348">
        <v>0</v>
      </c>
      <c r="I348">
        <v>0</v>
      </c>
      <c r="J348">
        <v>0</v>
      </c>
      <c r="K348">
        <v>75</v>
      </c>
      <c r="L348" s="16" t="s">
        <v>16</v>
      </c>
      <c r="M348" s="17">
        <v>39571</v>
      </c>
      <c r="N348" s="16" t="s">
        <v>6824</v>
      </c>
      <c r="O348" t="s">
        <v>6525</v>
      </c>
      <c r="P348" t="s">
        <v>6526</v>
      </c>
      <c r="Q348">
        <v>2</v>
      </c>
      <c r="R348">
        <v>8</v>
      </c>
      <c r="S348" t="s">
        <v>17705</v>
      </c>
    </row>
    <row r="349" spans="1:19" x14ac:dyDescent="0.25">
      <c r="A349" s="16" t="s">
        <v>399</v>
      </c>
      <c r="B349">
        <v>21</v>
      </c>
      <c r="C349" s="16" t="s">
        <v>110</v>
      </c>
      <c r="D349">
        <v>1063</v>
      </c>
      <c r="E349" s="16" t="s">
        <v>408</v>
      </c>
      <c r="F349">
        <v>52</v>
      </c>
      <c r="G349">
        <v>44</v>
      </c>
      <c r="H349">
        <v>0</v>
      </c>
      <c r="I349">
        <v>7</v>
      </c>
      <c r="J349">
        <v>0</v>
      </c>
      <c r="K349">
        <v>118.18</v>
      </c>
      <c r="L349" s="16" t="s">
        <v>40</v>
      </c>
      <c r="M349" s="17">
        <v>39571</v>
      </c>
      <c r="N349" s="16" t="s">
        <v>6825</v>
      </c>
      <c r="O349" t="s">
        <v>6525</v>
      </c>
      <c r="P349" t="s">
        <v>6526</v>
      </c>
      <c r="Q349">
        <v>2</v>
      </c>
      <c r="R349">
        <v>2</v>
      </c>
      <c r="S349" t="s">
        <v>17706</v>
      </c>
    </row>
    <row r="350" spans="1:19" x14ac:dyDescent="0.25">
      <c r="A350" s="16" t="s">
        <v>399</v>
      </c>
      <c r="B350">
        <v>21</v>
      </c>
      <c r="C350" s="16" t="s">
        <v>114</v>
      </c>
      <c r="D350">
        <v>1061</v>
      </c>
      <c r="E350" s="16" t="s">
        <v>409</v>
      </c>
      <c r="F350">
        <v>10</v>
      </c>
      <c r="G350">
        <v>11</v>
      </c>
      <c r="H350">
        <v>0</v>
      </c>
      <c r="I350">
        <v>2</v>
      </c>
      <c r="J350">
        <v>0</v>
      </c>
      <c r="K350">
        <v>90.9</v>
      </c>
      <c r="L350" s="16" t="s">
        <v>20</v>
      </c>
      <c r="M350" s="17">
        <v>39571</v>
      </c>
      <c r="N350" s="16" t="s">
        <v>6826</v>
      </c>
      <c r="O350" t="s">
        <v>6525</v>
      </c>
      <c r="P350" t="s">
        <v>6526</v>
      </c>
      <c r="Q350">
        <v>2</v>
      </c>
      <c r="R350">
        <v>1</v>
      </c>
      <c r="S350" t="s">
        <v>17706</v>
      </c>
    </row>
    <row r="351" spans="1:19" x14ac:dyDescent="0.25">
      <c r="A351" s="16" t="s">
        <v>399</v>
      </c>
      <c r="B351">
        <v>21</v>
      </c>
      <c r="C351" s="16" t="s">
        <v>118</v>
      </c>
      <c r="D351">
        <v>1064</v>
      </c>
      <c r="E351" s="16" t="s">
        <v>410</v>
      </c>
      <c r="F351">
        <v>57</v>
      </c>
      <c r="G351">
        <v>42</v>
      </c>
      <c r="H351">
        <v>0</v>
      </c>
      <c r="I351">
        <v>5</v>
      </c>
      <c r="J351">
        <v>3</v>
      </c>
      <c r="K351">
        <v>135.71</v>
      </c>
      <c r="L351" s="16" t="s">
        <v>16</v>
      </c>
      <c r="M351" s="17">
        <v>39571</v>
      </c>
      <c r="N351" s="16" t="s">
        <v>6827</v>
      </c>
      <c r="O351" t="s">
        <v>6525</v>
      </c>
      <c r="P351" t="s">
        <v>6526</v>
      </c>
      <c r="Q351">
        <v>2</v>
      </c>
      <c r="R351">
        <v>4</v>
      </c>
      <c r="S351" t="s">
        <v>17705</v>
      </c>
    </row>
    <row r="352" spans="1:19" x14ac:dyDescent="0.25">
      <c r="A352" s="16" t="s">
        <v>399</v>
      </c>
      <c r="B352">
        <v>21</v>
      </c>
      <c r="C352" s="16" t="s">
        <v>344</v>
      </c>
      <c r="D352">
        <v>1062</v>
      </c>
      <c r="E352" s="16" t="s">
        <v>411</v>
      </c>
      <c r="F352">
        <v>5</v>
      </c>
      <c r="G352">
        <v>7</v>
      </c>
      <c r="H352">
        <v>0</v>
      </c>
      <c r="I352">
        <v>1</v>
      </c>
      <c r="J352">
        <v>0</v>
      </c>
      <c r="K352">
        <v>71.42</v>
      </c>
      <c r="L352" s="16" t="s">
        <v>16</v>
      </c>
      <c r="M352" s="17">
        <v>39571</v>
      </c>
      <c r="N352" s="16" t="s">
        <v>6828</v>
      </c>
      <c r="O352" t="s">
        <v>6525</v>
      </c>
      <c r="P352" t="s">
        <v>6526</v>
      </c>
      <c r="Q352">
        <v>2</v>
      </c>
      <c r="R352">
        <v>3</v>
      </c>
      <c r="S352" t="s">
        <v>17705</v>
      </c>
    </row>
    <row r="353" spans="1:14" x14ac:dyDescent="0.25">
      <c r="A353" s="16" t="s">
        <v>412</v>
      </c>
      <c r="B353" t="s">
        <v>413</v>
      </c>
      <c r="C353" s="16" t="s">
        <v>285</v>
      </c>
      <c r="D353">
        <v>1122</v>
      </c>
      <c r="E353" s="16" t="s">
        <v>414</v>
      </c>
      <c r="F353">
        <v>9</v>
      </c>
      <c r="G353">
        <v>8</v>
      </c>
      <c r="H353">
        <v>0</v>
      </c>
      <c r="I353">
        <v>0</v>
      </c>
      <c r="J353">
        <v>1</v>
      </c>
      <c r="K353">
        <v>112.5</v>
      </c>
      <c r="L353" s="16" t="s">
        <v>16</v>
      </c>
      <c r="M353" s="17">
        <v>39572</v>
      </c>
      <c r="N353" s="16" t="s">
        <v>6829</v>
      </c>
    </row>
    <row r="354" spans="1:14" x14ac:dyDescent="0.25">
      <c r="A354" s="16" t="s">
        <v>412</v>
      </c>
      <c r="B354" t="s">
        <v>413</v>
      </c>
      <c r="C354" s="16" t="s">
        <v>380</v>
      </c>
      <c r="D354">
        <v>1074</v>
      </c>
      <c r="E354" s="16" t="s">
        <v>416</v>
      </c>
      <c r="F354">
        <v>21</v>
      </c>
      <c r="G354">
        <v>17</v>
      </c>
      <c r="H354">
        <v>0</v>
      </c>
      <c r="I354">
        <v>2</v>
      </c>
      <c r="J354">
        <v>1</v>
      </c>
      <c r="K354">
        <v>123.52</v>
      </c>
      <c r="L354" s="16" t="s">
        <v>16</v>
      </c>
      <c r="M354" s="17">
        <v>39572</v>
      </c>
      <c r="N354" s="16" t="s">
        <v>6830</v>
      </c>
    </row>
    <row r="355" spans="1:14" x14ac:dyDescent="0.25">
      <c r="A355" s="16" t="s">
        <v>412</v>
      </c>
      <c r="B355" t="s">
        <v>413</v>
      </c>
      <c r="C355" s="16" t="s">
        <v>283</v>
      </c>
      <c r="D355">
        <v>1076</v>
      </c>
      <c r="E355" s="16" t="s">
        <v>417</v>
      </c>
      <c r="F355">
        <v>28</v>
      </c>
      <c r="G355">
        <v>23</v>
      </c>
      <c r="H355">
        <v>0</v>
      </c>
      <c r="I355">
        <v>3</v>
      </c>
      <c r="J355">
        <v>0</v>
      </c>
      <c r="K355">
        <v>121.73</v>
      </c>
      <c r="L355" s="16" t="s">
        <v>20</v>
      </c>
      <c r="M355" s="17">
        <v>39572</v>
      </c>
      <c r="N355" s="16" t="s">
        <v>6831</v>
      </c>
    </row>
    <row r="356" spans="1:14" x14ac:dyDescent="0.25">
      <c r="A356" s="16" t="s">
        <v>412</v>
      </c>
      <c r="B356" t="s">
        <v>413</v>
      </c>
      <c r="C356" s="16" t="s">
        <v>68</v>
      </c>
      <c r="D356">
        <v>1003</v>
      </c>
      <c r="E356" s="16" t="s">
        <v>418</v>
      </c>
      <c r="F356">
        <v>1</v>
      </c>
      <c r="G356">
        <v>3</v>
      </c>
      <c r="H356">
        <v>0</v>
      </c>
      <c r="I356">
        <v>0</v>
      </c>
      <c r="J356">
        <v>0</v>
      </c>
      <c r="K356">
        <v>33.33</v>
      </c>
      <c r="L356" s="16" t="s">
        <v>16</v>
      </c>
      <c r="M356" s="17">
        <v>39572</v>
      </c>
      <c r="N356" s="16" t="s">
        <v>6832</v>
      </c>
    </row>
    <row r="357" spans="1:14" x14ac:dyDescent="0.25">
      <c r="A357" s="16" t="s">
        <v>412</v>
      </c>
      <c r="B357" t="s">
        <v>413</v>
      </c>
      <c r="C357" s="16" t="s">
        <v>276</v>
      </c>
      <c r="D357">
        <v>1492</v>
      </c>
      <c r="E357" s="16" t="s">
        <v>419</v>
      </c>
      <c r="F357">
        <v>24</v>
      </c>
      <c r="G357">
        <v>22</v>
      </c>
      <c r="H357">
        <v>0</v>
      </c>
      <c r="I357">
        <v>1</v>
      </c>
      <c r="J357">
        <v>0</v>
      </c>
      <c r="K357">
        <v>109.09</v>
      </c>
      <c r="L357" s="16" t="s">
        <v>16</v>
      </c>
      <c r="M357" s="17">
        <v>39572</v>
      </c>
      <c r="N357" s="16" t="s">
        <v>6833</v>
      </c>
    </row>
    <row r="358" spans="1:14" x14ac:dyDescent="0.25">
      <c r="A358" s="16" t="s">
        <v>412</v>
      </c>
      <c r="B358" t="s">
        <v>413</v>
      </c>
      <c r="C358" s="16" t="s">
        <v>420</v>
      </c>
      <c r="D358">
        <v>1503</v>
      </c>
      <c r="E358" s="16" t="s">
        <v>421</v>
      </c>
      <c r="F358">
        <v>0</v>
      </c>
      <c r="G358">
        <v>2</v>
      </c>
      <c r="H358">
        <v>0</v>
      </c>
      <c r="I358">
        <v>0</v>
      </c>
      <c r="J358">
        <v>0</v>
      </c>
      <c r="K358">
        <v>0</v>
      </c>
      <c r="L358" s="16" t="s">
        <v>16</v>
      </c>
      <c r="M358" s="17">
        <v>39572</v>
      </c>
      <c r="N358" s="16" t="s">
        <v>6834</v>
      </c>
    </row>
    <row r="359" spans="1:14" x14ac:dyDescent="0.25">
      <c r="A359" s="16" t="s">
        <v>412</v>
      </c>
      <c r="B359" t="s">
        <v>413</v>
      </c>
      <c r="C359" s="16" t="s">
        <v>149</v>
      </c>
      <c r="D359">
        <v>1006</v>
      </c>
      <c r="E359" s="16" t="s">
        <v>422</v>
      </c>
      <c r="F359">
        <v>2</v>
      </c>
      <c r="G359">
        <v>6</v>
      </c>
      <c r="H359">
        <v>0</v>
      </c>
      <c r="I359">
        <v>0</v>
      </c>
      <c r="J359">
        <v>0</v>
      </c>
      <c r="K359">
        <v>33.33</v>
      </c>
      <c r="L359" s="16" t="s">
        <v>16</v>
      </c>
      <c r="M359" s="17">
        <v>39572</v>
      </c>
      <c r="N359" s="16" t="s">
        <v>6835</v>
      </c>
    </row>
    <row r="360" spans="1:14" x14ac:dyDescent="0.25">
      <c r="A360" s="16" t="s">
        <v>412</v>
      </c>
      <c r="B360" t="s">
        <v>413</v>
      </c>
      <c r="C360" s="16" t="s">
        <v>423</v>
      </c>
      <c r="D360">
        <v>1502</v>
      </c>
      <c r="E360" s="16" t="s">
        <v>238</v>
      </c>
      <c r="F360">
        <v>0</v>
      </c>
      <c r="G360">
        <v>1</v>
      </c>
      <c r="H360">
        <v>0</v>
      </c>
      <c r="I360">
        <v>0</v>
      </c>
      <c r="J360">
        <v>0</v>
      </c>
      <c r="K360">
        <v>0</v>
      </c>
      <c r="L360" s="16" t="s">
        <v>16</v>
      </c>
      <c r="M360" s="17">
        <v>39572</v>
      </c>
      <c r="N360" s="16" t="s">
        <v>6836</v>
      </c>
    </row>
    <row r="361" spans="1:14" x14ac:dyDescent="0.25">
      <c r="A361" s="16" t="s">
        <v>412</v>
      </c>
      <c r="B361" t="s">
        <v>413</v>
      </c>
      <c r="C361" s="16" t="s">
        <v>424</v>
      </c>
      <c r="D361">
        <v>1100</v>
      </c>
      <c r="E361" s="16" t="s">
        <v>425</v>
      </c>
      <c r="F361">
        <v>2</v>
      </c>
      <c r="G361">
        <v>4</v>
      </c>
      <c r="H361">
        <v>0</v>
      </c>
      <c r="I361">
        <v>0</v>
      </c>
      <c r="J361">
        <v>0</v>
      </c>
      <c r="K361">
        <v>50</v>
      </c>
      <c r="L361" s="16" t="s">
        <v>16</v>
      </c>
      <c r="M361" s="17">
        <v>39572</v>
      </c>
      <c r="N361" s="16" t="s">
        <v>6837</v>
      </c>
    </row>
    <row r="362" spans="1:14" x14ac:dyDescent="0.25">
      <c r="A362" s="16" t="s">
        <v>412</v>
      </c>
      <c r="B362" t="s">
        <v>413</v>
      </c>
      <c r="C362" s="16" t="s">
        <v>282</v>
      </c>
      <c r="D362">
        <v>1493</v>
      </c>
      <c r="E362" s="16" t="s">
        <v>26</v>
      </c>
      <c r="F362">
        <v>3</v>
      </c>
      <c r="G362">
        <v>5</v>
      </c>
      <c r="H362">
        <v>0</v>
      </c>
      <c r="I362">
        <v>0</v>
      </c>
      <c r="J362">
        <v>0</v>
      </c>
      <c r="K362">
        <v>60</v>
      </c>
      <c r="L362" s="16" t="s">
        <v>16</v>
      </c>
      <c r="M362" s="17">
        <v>39572</v>
      </c>
      <c r="N362" s="16" t="s">
        <v>6838</v>
      </c>
    </row>
    <row r="363" spans="1:14" x14ac:dyDescent="0.25">
      <c r="A363" s="16" t="s">
        <v>412</v>
      </c>
      <c r="B363" t="s">
        <v>413</v>
      </c>
      <c r="C363" s="16" t="s">
        <v>66</v>
      </c>
      <c r="D363">
        <v>1049</v>
      </c>
      <c r="E363" s="16" t="s">
        <v>426</v>
      </c>
      <c r="F363">
        <v>40</v>
      </c>
      <c r="G363">
        <v>20</v>
      </c>
      <c r="H363">
        <v>0</v>
      </c>
      <c r="I363">
        <v>3</v>
      </c>
      <c r="J363">
        <v>3</v>
      </c>
      <c r="K363">
        <v>200</v>
      </c>
      <c r="L363" s="16" t="s">
        <v>40</v>
      </c>
      <c r="M363" s="17">
        <v>39572</v>
      </c>
      <c r="N363" s="16" t="s">
        <v>6839</v>
      </c>
    </row>
    <row r="364" spans="1:14" x14ac:dyDescent="0.25">
      <c r="A364" s="16" t="s">
        <v>412</v>
      </c>
      <c r="B364" t="s">
        <v>413</v>
      </c>
      <c r="C364" s="16" t="s">
        <v>138</v>
      </c>
      <c r="D364">
        <v>1020</v>
      </c>
      <c r="E364" s="16" t="s">
        <v>427</v>
      </c>
      <c r="F364">
        <v>22</v>
      </c>
      <c r="G364">
        <v>21</v>
      </c>
      <c r="H364">
        <v>0</v>
      </c>
      <c r="I364">
        <v>0</v>
      </c>
      <c r="J364">
        <v>2</v>
      </c>
      <c r="K364">
        <v>104.76</v>
      </c>
      <c r="L364" s="16" t="s">
        <v>16</v>
      </c>
      <c r="M364" s="17">
        <v>39572</v>
      </c>
      <c r="N364" s="16" t="s">
        <v>6840</v>
      </c>
    </row>
    <row r="365" spans="1:14" x14ac:dyDescent="0.25">
      <c r="A365" s="16" t="s">
        <v>412</v>
      </c>
      <c r="B365" t="s">
        <v>413</v>
      </c>
      <c r="C365" s="16" t="s">
        <v>185</v>
      </c>
      <c r="D365">
        <v>1005</v>
      </c>
      <c r="E365" s="16" t="s">
        <v>428</v>
      </c>
      <c r="F365">
        <v>2</v>
      </c>
      <c r="G365">
        <v>4</v>
      </c>
      <c r="H365">
        <v>0</v>
      </c>
      <c r="I365">
        <v>0</v>
      </c>
      <c r="J365">
        <v>0</v>
      </c>
      <c r="K365">
        <v>50</v>
      </c>
      <c r="L365" s="16" t="s">
        <v>16</v>
      </c>
      <c r="M365" s="17">
        <v>39572</v>
      </c>
      <c r="N365" s="16" t="s">
        <v>6841</v>
      </c>
    </row>
    <row r="366" spans="1:14" x14ac:dyDescent="0.25">
      <c r="A366" s="16" t="s">
        <v>412</v>
      </c>
      <c r="B366" t="s">
        <v>413</v>
      </c>
      <c r="C366" s="16" t="s">
        <v>136</v>
      </c>
      <c r="D366">
        <v>1484</v>
      </c>
      <c r="E366" s="16" t="s">
        <v>56</v>
      </c>
      <c r="F366">
        <v>30</v>
      </c>
      <c r="G366">
        <v>24</v>
      </c>
      <c r="H366">
        <v>0</v>
      </c>
      <c r="I366">
        <v>2</v>
      </c>
      <c r="J366">
        <v>2</v>
      </c>
      <c r="K366">
        <v>125</v>
      </c>
      <c r="L366" s="16" t="s">
        <v>16</v>
      </c>
      <c r="M366" s="17">
        <v>39572</v>
      </c>
      <c r="N366" s="16" t="s">
        <v>6842</v>
      </c>
    </row>
    <row r="367" spans="1:14" x14ac:dyDescent="0.25">
      <c r="A367" s="16" t="s">
        <v>412</v>
      </c>
      <c r="B367" t="s">
        <v>413</v>
      </c>
      <c r="C367" s="16" t="s">
        <v>429</v>
      </c>
      <c r="D367">
        <v>1142</v>
      </c>
      <c r="E367" s="16" t="s">
        <v>430</v>
      </c>
      <c r="F367">
        <v>14</v>
      </c>
      <c r="G367">
        <v>20</v>
      </c>
      <c r="H367">
        <v>0</v>
      </c>
      <c r="I367">
        <v>2</v>
      </c>
      <c r="J367">
        <v>0</v>
      </c>
      <c r="K367">
        <v>70</v>
      </c>
      <c r="L367" s="16" t="s">
        <v>20</v>
      </c>
      <c r="M367" s="17">
        <v>39572</v>
      </c>
      <c r="N367" s="16" t="s">
        <v>6843</v>
      </c>
    </row>
    <row r="368" spans="1:14" x14ac:dyDescent="0.25">
      <c r="A368" s="16" t="s">
        <v>412</v>
      </c>
      <c r="B368" t="s">
        <v>413</v>
      </c>
      <c r="C368" s="16" t="s">
        <v>142</v>
      </c>
      <c r="D368">
        <v>1001</v>
      </c>
      <c r="E368" s="16" t="s">
        <v>382</v>
      </c>
      <c r="F368">
        <v>34</v>
      </c>
      <c r="G368">
        <v>16</v>
      </c>
      <c r="H368">
        <v>0</v>
      </c>
      <c r="I368">
        <v>6</v>
      </c>
      <c r="J368">
        <v>1</v>
      </c>
      <c r="K368">
        <v>212.5</v>
      </c>
      <c r="L368" s="16" t="s">
        <v>16</v>
      </c>
      <c r="M368" s="17">
        <v>39572</v>
      </c>
      <c r="N368" s="16" t="s">
        <v>6844</v>
      </c>
    </row>
    <row r="369" spans="1:14" x14ac:dyDescent="0.25">
      <c r="A369" s="16" t="s">
        <v>412</v>
      </c>
      <c r="B369" t="s">
        <v>413</v>
      </c>
      <c r="C369" s="16" t="s">
        <v>190</v>
      </c>
      <c r="D369">
        <v>1123</v>
      </c>
      <c r="E369" s="16" t="s">
        <v>26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 s="16" t="s">
        <v>16</v>
      </c>
      <c r="M369" s="17">
        <v>39572</v>
      </c>
      <c r="N369" s="16" t="s">
        <v>6845</v>
      </c>
    </row>
    <row r="370" spans="1:14" x14ac:dyDescent="0.25">
      <c r="A370" s="16" t="s">
        <v>412</v>
      </c>
      <c r="B370" t="s">
        <v>413</v>
      </c>
      <c r="C370" s="16" t="s">
        <v>65</v>
      </c>
      <c r="D370">
        <v>1048</v>
      </c>
      <c r="E370" s="16" t="s">
        <v>414</v>
      </c>
      <c r="F370">
        <v>1</v>
      </c>
      <c r="G370">
        <v>9</v>
      </c>
      <c r="H370">
        <v>0</v>
      </c>
      <c r="I370">
        <v>0</v>
      </c>
      <c r="J370">
        <v>0</v>
      </c>
      <c r="K370">
        <v>11.11</v>
      </c>
      <c r="L370" s="16" t="s">
        <v>16</v>
      </c>
      <c r="M370" s="17">
        <v>39572</v>
      </c>
      <c r="N370" s="16" t="s">
        <v>6846</v>
      </c>
    </row>
    <row r="371" spans="1:14" x14ac:dyDescent="0.25">
      <c r="A371" s="16" t="s">
        <v>412</v>
      </c>
      <c r="B371" t="s">
        <v>413</v>
      </c>
      <c r="C371" s="16" t="s">
        <v>431</v>
      </c>
      <c r="D371">
        <v>1128</v>
      </c>
      <c r="E371" s="16" t="s">
        <v>26</v>
      </c>
      <c r="F371">
        <v>6</v>
      </c>
      <c r="G371">
        <v>5</v>
      </c>
      <c r="H371">
        <v>0</v>
      </c>
      <c r="I371">
        <v>1</v>
      </c>
      <c r="J371">
        <v>0</v>
      </c>
      <c r="K371">
        <v>120</v>
      </c>
      <c r="L371" s="16" t="s">
        <v>16</v>
      </c>
      <c r="M371" s="17">
        <v>39572</v>
      </c>
      <c r="N371" s="16" t="s">
        <v>6847</v>
      </c>
    </row>
    <row r="372" spans="1:14" x14ac:dyDescent="0.25">
      <c r="A372" s="16" t="s">
        <v>412</v>
      </c>
      <c r="B372" t="s">
        <v>413</v>
      </c>
      <c r="C372" s="16" t="s">
        <v>144</v>
      </c>
      <c r="D372">
        <v>1485</v>
      </c>
      <c r="E372" s="16" t="s">
        <v>432</v>
      </c>
      <c r="F372">
        <v>33</v>
      </c>
      <c r="G372">
        <v>15</v>
      </c>
      <c r="H372">
        <v>0</v>
      </c>
      <c r="I372">
        <v>2</v>
      </c>
      <c r="J372">
        <v>3</v>
      </c>
      <c r="K372">
        <v>220</v>
      </c>
      <c r="L372" s="16" t="s">
        <v>40</v>
      </c>
      <c r="M372" s="17">
        <v>39572</v>
      </c>
      <c r="N372" s="16" t="s">
        <v>6848</v>
      </c>
    </row>
    <row r="373" spans="1:14" x14ac:dyDescent="0.25">
      <c r="A373" s="16" t="s">
        <v>412</v>
      </c>
      <c r="B373" t="s">
        <v>413</v>
      </c>
      <c r="C373" s="16" t="s">
        <v>217</v>
      </c>
      <c r="D373">
        <v>1095</v>
      </c>
      <c r="E373" s="16" t="s">
        <v>388</v>
      </c>
      <c r="F373">
        <v>9</v>
      </c>
      <c r="G373">
        <v>10</v>
      </c>
      <c r="H373">
        <v>0</v>
      </c>
      <c r="I373">
        <v>1</v>
      </c>
      <c r="J373">
        <v>0</v>
      </c>
      <c r="K373">
        <v>90</v>
      </c>
      <c r="L373" s="16" t="s">
        <v>16</v>
      </c>
      <c r="M373" s="17">
        <v>39572</v>
      </c>
      <c r="N373" s="16" t="s">
        <v>6849</v>
      </c>
    </row>
    <row r="374" spans="1:14" x14ac:dyDescent="0.25">
      <c r="A374" s="16" t="s">
        <v>433</v>
      </c>
      <c r="B374" t="s">
        <v>434</v>
      </c>
      <c r="C374" s="16" t="s">
        <v>435</v>
      </c>
      <c r="D374">
        <v>1504</v>
      </c>
      <c r="E374" s="16" t="s">
        <v>360</v>
      </c>
      <c r="F374">
        <v>11</v>
      </c>
      <c r="G374">
        <v>12</v>
      </c>
      <c r="H374">
        <v>0</v>
      </c>
      <c r="I374">
        <v>2</v>
      </c>
      <c r="J374">
        <v>0</v>
      </c>
      <c r="K374">
        <v>91.66</v>
      </c>
      <c r="L374" s="16" t="s">
        <v>16</v>
      </c>
      <c r="M374" s="17">
        <v>39572</v>
      </c>
      <c r="N374" s="16" t="s">
        <v>6850</v>
      </c>
    </row>
    <row r="375" spans="1:14" x14ac:dyDescent="0.25">
      <c r="A375" s="16" t="s">
        <v>433</v>
      </c>
      <c r="B375" t="s">
        <v>434</v>
      </c>
      <c r="C375" s="16" t="s">
        <v>436</v>
      </c>
      <c r="D375">
        <v>1081</v>
      </c>
      <c r="E375" s="16" t="s">
        <v>360</v>
      </c>
      <c r="F375">
        <v>0</v>
      </c>
      <c r="G375">
        <v>3</v>
      </c>
      <c r="H375">
        <v>0</v>
      </c>
      <c r="I375">
        <v>0</v>
      </c>
      <c r="J375">
        <v>0</v>
      </c>
      <c r="K375">
        <v>0</v>
      </c>
      <c r="L375" s="16" t="s">
        <v>16</v>
      </c>
      <c r="M375" s="17">
        <v>39572</v>
      </c>
      <c r="N375" s="16" t="s">
        <v>6851</v>
      </c>
    </row>
    <row r="376" spans="1:14" x14ac:dyDescent="0.25">
      <c r="A376" s="16" t="s">
        <v>433</v>
      </c>
      <c r="B376" t="s">
        <v>434</v>
      </c>
      <c r="C376" s="16" t="s">
        <v>437</v>
      </c>
      <c r="D376">
        <v>1079</v>
      </c>
      <c r="E376" s="16" t="s">
        <v>26</v>
      </c>
      <c r="F376">
        <v>1</v>
      </c>
      <c r="G376">
        <v>4</v>
      </c>
      <c r="H376">
        <v>0</v>
      </c>
      <c r="I376">
        <v>0</v>
      </c>
      <c r="J376">
        <v>0</v>
      </c>
      <c r="K376">
        <v>25</v>
      </c>
      <c r="L376" s="16" t="s">
        <v>16</v>
      </c>
      <c r="M376" s="17">
        <v>39572</v>
      </c>
      <c r="N376" s="16" t="s">
        <v>6852</v>
      </c>
    </row>
    <row r="377" spans="1:14" x14ac:dyDescent="0.25">
      <c r="A377" s="16" t="s">
        <v>433</v>
      </c>
      <c r="B377" t="s">
        <v>434</v>
      </c>
      <c r="C377" s="16" t="s">
        <v>211</v>
      </c>
      <c r="D377">
        <v>1029</v>
      </c>
      <c r="E377" s="16" t="s">
        <v>26</v>
      </c>
      <c r="F377">
        <v>35</v>
      </c>
      <c r="G377">
        <v>44</v>
      </c>
      <c r="H377">
        <v>0</v>
      </c>
      <c r="I377">
        <v>4</v>
      </c>
      <c r="J377">
        <v>0</v>
      </c>
      <c r="K377">
        <v>79.540000000000006</v>
      </c>
      <c r="L377" s="16" t="s">
        <v>16</v>
      </c>
      <c r="M377" s="17">
        <v>39572</v>
      </c>
      <c r="N377" s="16" t="s">
        <v>6853</v>
      </c>
    </row>
    <row r="378" spans="1:14" x14ac:dyDescent="0.25">
      <c r="A378" s="16" t="s">
        <v>433</v>
      </c>
      <c r="B378" t="s">
        <v>434</v>
      </c>
      <c r="C378" s="16" t="s">
        <v>63</v>
      </c>
      <c r="D378">
        <v>1182</v>
      </c>
      <c r="E378" s="16" t="s">
        <v>26</v>
      </c>
      <c r="F378">
        <v>14</v>
      </c>
      <c r="G378">
        <v>8</v>
      </c>
      <c r="H378">
        <v>0</v>
      </c>
      <c r="I378">
        <v>1</v>
      </c>
      <c r="J378">
        <v>1</v>
      </c>
      <c r="K378">
        <v>175</v>
      </c>
      <c r="L378" s="16" t="s">
        <v>16</v>
      </c>
      <c r="M378" s="17">
        <v>39572</v>
      </c>
      <c r="N378" s="16" t="s">
        <v>6854</v>
      </c>
    </row>
    <row r="379" spans="1:14" x14ac:dyDescent="0.25">
      <c r="A379" s="16" t="s">
        <v>433</v>
      </c>
      <c r="B379" t="s">
        <v>434</v>
      </c>
      <c r="C379" s="16" t="s">
        <v>59</v>
      </c>
      <c r="D379">
        <v>1033</v>
      </c>
      <c r="E379" s="16" t="s">
        <v>193</v>
      </c>
      <c r="F379">
        <v>8</v>
      </c>
      <c r="G379">
        <v>5</v>
      </c>
      <c r="H379">
        <v>0</v>
      </c>
      <c r="I379">
        <v>0</v>
      </c>
      <c r="J379">
        <v>1</v>
      </c>
      <c r="K379">
        <v>160</v>
      </c>
      <c r="L379" s="16" t="s">
        <v>16</v>
      </c>
      <c r="M379" s="17">
        <v>39572</v>
      </c>
      <c r="N379" s="16" t="s">
        <v>6855</v>
      </c>
    </row>
    <row r="380" spans="1:14" x14ac:dyDescent="0.25">
      <c r="A380" s="16" t="s">
        <v>433</v>
      </c>
      <c r="B380" t="s">
        <v>434</v>
      </c>
      <c r="C380" s="16" t="s">
        <v>361</v>
      </c>
      <c r="D380">
        <v>1030</v>
      </c>
      <c r="E380" s="16" t="s">
        <v>438</v>
      </c>
      <c r="F380">
        <v>32</v>
      </c>
      <c r="G380">
        <v>30</v>
      </c>
      <c r="H380">
        <v>0</v>
      </c>
      <c r="I380">
        <v>5</v>
      </c>
      <c r="J380">
        <v>0</v>
      </c>
      <c r="K380">
        <v>106.66</v>
      </c>
      <c r="L380" s="16" t="s">
        <v>16</v>
      </c>
      <c r="M380" s="17">
        <v>39572</v>
      </c>
      <c r="N380" s="16" t="s">
        <v>6856</v>
      </c>
    </row>
    <row r="381" spans="1:14" x14ac:dyDescent="0.25">
      <c r="A381" s="16" t="s">
        <v>433</v>
      </c>
      <c r="B381" t="s">
        <v>434</v>
      </c>
      <c r="C381" s="16" t="s">
        <v>383</v>
      </c>
      <c r="D381">
        <v>1500</v>
      </c>
      <c r="E381" s="16" t="s">
        <v>439</v>
      </c>
      <c r="F381">
        <v>5</v>
      </c>
      <c r="G381">
        <v>10</v>
      </c>
      <c r="H381">
        <v>0</v>
      </c>
      <c r="I381">
        <v>1</v>
      </c>
      <c r="J381">
        <v>0</v>
      </c>
      <c r="K381">
        <v>50</v>
      </c>
      <c r="L381" s="16" t="s">
        <v>16</v>
      </c>
      <c r="M381" s="17">
        <v>39572</v>
      </c>
      <c r="N381" s="16" t="s">
        <v>6857</v>
      </c>
    </row>
    <row r="382" spans="1:14" x14ac:dyDescent="0.25">
      <c r="A382" s="16" t="s">
        <v>433</v>
      </c>
      <c r="B382" t="s">
        <v>434</v>
      </c>
      <c r="C382" s="16" t="s">
        <v>77</v>
      </c>
      <c r="D382">
        <v>1012</v>
      </c>
      <c r="E382" s="16" t="s">
        <v>440</v>
      </c>
      <c r="F382">
        <v>27</v>
      </c>
      <c r="G382">
        <v>27</v>
      </c>
      <c r="H382">
        <v>0</v>
      </c>
      <c r="I382">
        <v>2</v>
      </c>
      <c r="J382">
        <v>0</v>
      </c>
      <c r="K382">
        <v>100</v>
      </c>
      <c r="L382" s="16" t="s">
        <v>16</v>
      </c>
      <c r="M382" s="17">
        <v>39572</v>
      </c>
      <c r="N382" s="16" t="s">
        <v>6858</v>
      </c>
    </row>
    <row r="383" spans="1:14" x14ac:dyDescent="0.25">
      <c r="A383" s="16" t="s">
        <v>433</v>
      </c>
      <c r="B383" t="s">
        <v>434</v>
      </c>
      <c r="C383" s="16" t="s">
        <v>75</v>
      </c>
      <c r="D383">
        <v>1010</v>
      </c>
      <c r="E383" s="16" t="s">
        <v>441</v>
      </c>
      <c r="F383">
        <v>0</v>
      </c>
      <c r="G383">
        <v>1</v>
      </c>
      <c r="H383">
        <v>0</v>
      </c>
      <c r="I383">
        <v>0</v>
      </c>
      <c r="J383">
        <v>0</v>
      </c>
      <c r="K383">
        <v>0</v>
      </c>
      <c r="L383" s="16" t="s">
        <v>16</v>
      </c>
      <c r="M383" s="17">
        <v>39572</v>
      </c>
      <c r="N383" s="16" t="s">
        <v>6859</v>
      </c>
    </row>
    <row r="384" spans="1:14" x14ac:dyDescent="0.25">
      <c r="A384" s="16" t="s">
        <v>433</v>
      </c>
      <c r="B384" t="s">
        <v>434</v>
      </c>
      <c r="C384" s="16" t="s">
        <v>381</v>
      </c>
      <c r="D384">
        <v>1499</v>
      </c>
      <c r="E384" s="16" t="s">
        <v>441</v>
      </c>
      <c r="F384">
        <v>0</v>
      </c>
      <c r="G384">
        <v>2</v>
      </c>
      <c r="H384">
        <v>0</v>
      </c>
      <c r="I384">
        <v>0</v>
      </c>
      <c r="J384">
        <v>0</v>
      </c>
      <c r="K384">
        <v>0</v>
      </c>
      <c r="L384" s="16" t="s">
        <v>16</v>
      </c>
      <c r="M384" s="17">
        <v>39572</v>
      </c>
      <c r="N384" s="16" t="s">
        <v>6860</v>
      </c>
    </row>
    <row r="385" spans="1:14" x14ac:dyDescent="0.25">
      <c r="A385" s="16" t="s">
        <v>433</v>
      </c>
      <c r="B385" t="s">
        <v>434</v>
      </c>
      <c r="C385" s="16" t="s">
        <v>385</v>
      </c>
      <c r="D385">
        <v>1065</v>
      </c>
      <c r="E385" s="16" t="s">
        <v>360</v>
      </c>
      <c r="F385">
        <v>42</v>
      </c>
      <c r="G385">
        <v>33</v>
      </c>
      <c r="H385">
        <v>0</v>
      </c>
      <c r="I385">
        <v>4</v>
      </c>
      <c r="J385">
        <v>1</v>
      </c>
      <c r="K385">
        <v>127.27</v>
      </c>
      <c r="L385" s="16" t="s">
        <v>16</v>
      </c>
      <c r="M385" s="17">
        <v>39572</v>
      </c>
      <c r="N385" s="16" t="s">
        <v>6861</v>
      </c>
    </row>
    <row r="386" spans="1:14" x14ac:dyDescent="0.25">
      <c r="A386" s="16" t="s">
        <v>433</v>
      </c>
      <c r="B386" t="s">
        <v>434</v>
      </c>
      <c r="C386" s="16" t="s">
        <v>378</v>
      </c>
      <c r="D386">
        <v>1017</v>
      </c>
      <c r="E386" s="16" t="s">
        <v>440</v>
      </c>
      <c r="F386">
        <v>0</v>
      </c>
      <c r="G386">
        <v>1</v>
      </c>
      <c r="H386">
        <v>0</v>
      </c>
      <c r="I386">
        <v>0</v>
      </c>
      <c r="J386">
        <v>0</v>
      </c>
      <c r="K386">
        <v>0</v>
      </c>
      <c r="L386" s="16" t="s">
        <v>16</v>
      </c>
      <c r="M386" s="17">
        <v>39572</v>
      </c>
      <c r="N386" s="16" t="s">
        <v>6862</v>
      </c>
    </row>
    <row r="387" spans="1:14" x14ac:dyDescent="0.25">
      <c r="A387" s="16" t="s">
        <v>433</v>
      </c>
      <c r="B387" t="s">
        <v>434</v>
      </c>
      <c r="C387" s="16" t="s">
        <v>81</v>
      </c>
      <c r="D387">
        <v>1016</v>
      </c>
      <c r="E387" s="16" t="s">
        <v>442</v>
      </c>
      <c r="F387">
        <v>15</v>
      </c>
      <c r="G387">
        <v>14</v>
      </c>
      <c r="H387">
        <v>0</v>
      </c>
      <c r="I387">
        <v>3</v>
      </c>
      <c r="J387">
        <v>0</v>
      </c>
      <c r="K387">
        <v>107.14</v>
      </c>
      <c r="L387" s="16" t="s">
        <v>16</v>
      </c>
      <c r="M387" s="17">
        <v>39572</v>
      </c>
      <c r="N387" s="16" t="s">
        <v>6863</v>
      </c>
    </row>
    <row r="388" spans="1:14" x14ac:dyDescent="0.25">
      <c r="A388" s="16" t="s">
        <v>433</v>
      </c>
      <c r="B388" t="s">
        <v>434</v>
      </c>
      <c r="C388" s="16" t="s">
        <v>84</v>
      </c>
      <c r="D388">
        <v>1014</v>
      </c>
      <c r="E388" s="16" t="s">
        <v>443</v>
      </c>
      <c r="F388">
        <v>1</v>
      </c>
      <c r="G388">
        <v>7</v>
      </c>
      <c r="H388">
        <v>0</v>
      </c>
      <c r="I388">
        <v>0</v>
      </c>
      <c r="J388">
        <v>0</v>
      </c>
      <c r="K388">
        <v>14.28</v>
      </c>
      <c r="L388" s="16" t="s">
        <v>86</v>
      </c>
      <c r="M388" s="17">
        <v>39572</v>
      </c>
      <c r="N388" s="16" t="s">
        <v>6864</v>
      </c>
    </row>
    <row r="389" spans="1:14" x14ac:dyDescent="0.25">
      <c r="A389" s="16" t="s">
        <v>444</v>
      </c>
      <c r="B389" t="s">
        <v>445</v>
      </c>
      <c r="C389" s="16" t="s">
        <v>93</v>
      </c>
      <c r="D389">
        <v>1186</v>
      </c>
      <c r="E389" s="16" t="s">
        <v>446</v>
      </c>
      <c r="F389">
        <v>5</v>
      </c>
      <c r="G389">
        <v>4</v>
      </c>
      <c r="H389">
        <v>0</v>
      </c>
      <c r="I389">
        <v>1</v>
      </c>
      <c r="J389">
        <v>0</v>
      </c>
      <c r="K389">
        <v>125</v>
      </c>
      <c r="L389" s="16" t="s">
        <v>16</v>
      </c>
      <c r="M389" s="17">
        <v>39573</v>
      </c>
      <c r="N389" s="16" t="s">
        <v>6865</v>
      </c>
    </row>
    <row r="390" spans="1:14" x14ac:dyDescent="0.25">
      <c r="A390" s="16" t="s">
        <v>444</v>
      </c>
      <c r="B390" t="s">
        <v>445</v>
      </c>
      <c r="C390" s="16" t="s">
        <v>353</v>
      </c>
      <c r="D390">
        <v>1170</v>
      </c>
      <c r="E390" s="16" t="s">
        <v>145</v>
      </c>
      <c r="F390">
        <v>39</v>
      </c>
      <c r="G390">
        <v>34</v>
      </c>
      <c r="H390">
        <v>0</v>
      </c>
      <c r="I390">
        <v>4</v>
      </c>
      <c r="J390">
        <v>1</v>
      </c>
      <c r="K390">
        <v>114.7</v>
      </c>
      <c r="L390" s="16" t="s">
        <v>16</v>
      </c>
      <c r="M390" s="17">
        <v>39573</v>
      </c>
      <c r="N390" s="16" t="s">
        <v>6866</v>
      </c>
    </row>
    <row r="391" spans="1:14" x14ac:dyDescent="0.25">
      <c r="A391" s="16" t="s">
        <v>444</v>
      </c>
      <c r="B391" t="s">
        <v>445</v>
      </c>
      <c r="C391" s="16" t="s">
        <v>448</v>
      </c>
      <c r="D391">
        <v>1068</v>
      </c>
      <c r="E391" s="16" t="s">
        <v>449</v>
      </c>
      <c r="F391">
        <v>3</v>
      </c>
      <c r="G391">
        <v>7</v>
      </c>
      <c r="H391">
        <v>0</v>
      </c>
      <c r="I391">
        <v>0</v>
      </c>
      <c r="J391">
        <v>0</v>
      </c>
      <c r="K391">
        <v>42.85</v>
      </c>
      <c r="L391" s="16" t="s">
        <v>16</v>
      </c>
      <c r="M391" s="17">
        <v>39573</v>
      </c>
      <c r="N391" s="16" t="s">
        <v>6867</v>
      </c>
    </row>
    <row r="392" spans="1:14" x14ac:dyDescent="0.25">
      <c r="A392" s="16" t="s">
        <v>444</v>
      </c>
      <c r="B392" t="s">
        <v>445</v>
      </c>
      <c r="C392" s="16" t="s">
        <v>227</v>
      </c>
      <c r="D392">
        <v>1490</v>
      </c>
      <c r="E392" s="16" t="s">
        <v>450</v>
      </c>
      <c r="F392">
        <v>31</v>
      </c>
      <c r="G392">
        <v>29</v>
      </c>
      <c r="H392">
        <v>0</v>
      </c>
      <c r="I392">
        <v>4</v>
      </c>
      <c r="J392">
        <v>1</v>
      </c>
      <c r="K392">
        <v>106.89</v>
      </c>
      <c r="L392" s="16" t="s">
        <v>16</v>
      </c>
      <c r="M392" s="17">
        <v>39573</v>
      </c>
      <c r="N392" s="16" t="s">
        <v>6868</v>
      </c>
    </row>
    <row r="393" spans="1:14" x14ac:dyDescent="0.25">
      <c r="A393" s="16" t="s">
        <v>444</v>
      </c>
      <c r="B393" t="s">
        <v>445</v>
      </c>
      <c r="C393" s="16" t="s">
        <v>90</v>
      </c>
      <c r="D393">
        <v>1045</v>
      </c>
      <c r="E393" s="16" t="s">
        <v>26</v>
      </c>
      <c r="F393">
        <v>17</v>
      </c>
      <c r="G393">
        <v>17</v>
      </c>
      <c r="H393">
        <v>0</v>
      </c>
      <c r="I393">
        <v>1</v>
      </c>
      <c r="J393">
        <v>1</v>
      </c>
      <c r="K393">
        <v>100</v>
      </c>
      <c r="L393" s="16" t="s">
        <v>16</v>
      </c>
      <c r="M393" s="17">
        <v>39573</v>
      </c>
      <c r="N393" s="16" t="s">
        <v>6869</v>
      </c>
    </row>
    <row r="394" spans="1:14" x14ac:dyDescent="0.25">
      <c r="A394" s="16" t="s">
        <v>444</v>
      </c>
      <c r="B394" t="s">
        <v>445</v>
      </c>
      <c r="C394" s="16" t="s">
        <v>303</v>
      </c>
      <c r="D394">
        <v>1028</v>
      </c>
      <c r="E394" s="16" t="s">
        <v>26</v>
      </c>
      <c r="F394">
        <v>1</v>
      </c>
      <c r="G394">
        <v>3</v>
      </c>
      <c r="H394">
        <v>0</v>
      </c>
      <c r="I394">
        <v>0</v>
      </c>
      <c r="J394">
        <v>0</v>
      </c>
      <c r="K394">
        <v>33.33</v>
      </c>
      <c r="L394" s="16" t="s">
        <v>16</v>
      </c>
      <c r="M394" s="17">
        <v>39573</v>
      </c>
      <c r="N394" s="16" t="s">
        <v>6870</v>
      </c>
    </row>
    <row r="395" spans="1:14" x14ac:dyDescent="0.25">
      <c r="A395" s="16" t="s">
        <v>444</v>
      </c>
      <c r="B395" t="s">
        <v>445</v>
      </c>
      <c r="C395" s="16" t="s">
        <v>87</v>
      </c>
      <c r="D395">
        <v>1042</v>
      </c>
      <c r="E395" s="16" t="s">
        <v>450</v>
      </c>
      <c r="F395">
        <v>1</v>
      </c>
      <c r="G395">
        <v>4</v>
      </c>
      <c r="H395">
        <v>0</v>
      </c>
      <c r="I395">
        <v>0</v>
      </c>
      <c r="J395">
        <v>0</v>
      </c>
      <c r="K395">
        <v>25</v>
      </c>
      <c r="L395" s="16" t="s">
        <v>40</v>
      </c>
      <c r="M395" s="17">
        <v>39573</v>
      </c>
      <c r="N395" s="16" t="s">
        <v>6871</v>
      </c>
    </row>
    <row r="396" spans="1:14" x14ac:dyDescent="0.25">
      <c r="A396" s="16" t="s">
        <v>444</v>
      </c>
      <c r="B396" t="s">
        <v>445</v>
      </c>
      <c r="C396" s="16" t="s">
        <v>162</v>
      </c>
      <c r="D396">
        <v>1044</v>
      </c>
      <c r="E396" s="16" t="s">
        <v>26</v>
      </c>
      <c r="F396">
        <v>17</v>
      </c>
      <c r="G396">
        <v>22</v>
      </c>
      <c r="H396">
        <v>0</v>
      </c>
      <c r="I396">
        <v>2</v>
      </c>
      <c r="J396">
        <v>0</v>
      </c>
      <c r="K396">
        <v>77.27</v>
      </c>
      <c r="L396" s="16" t="s">
        <v>16</v>
      </c>
      <c r="M396" s="17">
        <v>39573</v>
      </c>
      <c r="N396" s="16" t="s">
        <v>6872</v>
      </c>
    </row>
    <row r="397" spans="1:14" x14ac:dyDescent="0.25">
      <c r="A397" s="16" t="s">
        <v>444</v>
      </c>
      <c r="B397" t="s">
        <v>445</v>
      </c>
      <c r="C397" s="16" t="s">
        <v>14</v>
      </c>
      <c r="D397">
        <v>1190</v>
      </c>
      <c r="E397" s="16" t="s">
        <v>347</v>
      </c>
      <c r="F397">
        <v>0</v>
      </c>
      <c r="G397">
        <v>1</v>
      </c>
      <c r="H397">
        <v>0</v>
      </c>
      <c r="I397">
        <v>0</v>
      </c>
      <c r="J397">
        <v>0</v>
      </c>
      <c r="K397">
        <v>0</v>
      </c>
      <c r="L397" s="16" t="s">
        <v>16</v>
      </c>
      <c r="M397" s="17">
        <v>39573</v>
      </c>
      <c r="N397" s="16" t="s">
        <v>6873</v>
      </c>
    </row>
    <row r="398" spans="1:14" x14ac:dyDescent="0.25">
      <c r="A398" s="16" t="s">
        <v>444</v>
      </c>
      <c r="B398" t="s">
        <v>445</v>
      </c>
      <c r="C398" s="16" t="s">
        <v>23</v>
      </c>
      <c r="D398">
        <v>1066</v>
      </c>
      <c r="E398" s="16" t="s">
        <v>451</v>
      </c>
      <c r="F398">
        <v>0</v>
      </c>
      <c r="G398">
        <v>3</v>
      </c>
      <c r="H398">
        <v>0</v>
      </c>
      <c r="I398">
        <v>0</v>
      </c>
      <c r="J398">
        <v>0</v>
      </c>
      <c r="K398">
        <v>0</v>
      </c>
      <c r="L398" s="16" t="s">
        <v>16</v>
      </c>
      <c r="M398" s="17">
        <v>39573</v>
      </c>
      <c r="N398" s="16" t="s">
        <v>6874</v>
      </c>
    </row>
    <row r="399" spans="1:14" x14ac:dyDescent="0.25">
      <c r="A399" s="16" t="s">
        <v>444</v>
      </c>
      <c r="B399" t="s">
        <v>445</v>
      </c>
      <c r="C399" s="16" t="s">
        <v>43</v>
      </c>
      <c r="D399">
        <v>1125</v>
      </c>
      <c r="E399" s="16" t="s">
        <v>452</v>
      </c>
      <c r="F399">
        <v>0</v>
      </c>
      <c r="G399">
        <v>4</v>
      </c>
      <c r="H399">
        <v>0</v>
      </c>
      <c r="I399">
        <v>0</v>
      </c>
      <c r="J399">
        <v>0</v>
      </c>
      <c r="K399">
        <v>0</v>
      </c>
      <c r="L399" s="16" t="s">
        <v>16</v>
      </c>
      <c r="M399" s="17">
        <v>39573</v>
      </c>
      <c r="N399" s="16" t="s">
        <v>6875</v>
      </c>
    </row>
    <row r="400" spans="1:14" x14ac:dyDescent="0.25">
      <c r="A400" s="16" t="s">
        <v>444</v>
      </c>
      <c r="B400" t="s">
        <v>445</v>
      </c>
      <c r="C400" s="16" t="s">
        <v>21</v>
      </c>
      <c r="D400">
        <v>1024</v>
      </c>
      <c r="E400" s="16" t="s">
        <v>453</v>
      </c>
      <c r="F400">
        <v>34</v>
      </c>
      <c r="G400">
        <v>36</v>
      </c>
      <c r="H400">
        <v>0</v>
      </c>
      <c r="I400">
        <v>5</v>
      </c>
      <c r="J400">
        <v>0</v>
      </c>
      <c r="K400">
        <v>94.44</v>
      </c>
      <c r="L400" s="16" t="s">
        <v>16</v>
      </c>
      <c r="M400" s="17">
        <v>39573</v>
      </c>
      <c r="N400" s="16" t="s">
        <v>6876</v>
      </c>
    </row>
    <row r="401" spans="1:14" x14ac:dyDescent="0.25">
      <c r="A401" s="16" t="s">
        <v>444</v>
      </c>
      <c r="B401" t="s">
        <v>445</v>
      </c>
      <c r="C401" s="16" t="s">
        <v>41</v>
      </c>
      <c r="D401">
        <v>1023</v>
      </c>
      <c r="E401" s="16" t="s">
        <v>454</v>
      </c>
      <c r="F401">
        <v>66</v>
      </c>
      <c r="G401">
        <v>51</v>
      </c>
      <c r="H401">
        <v>0</v>
      </c>
      <c r="I401">
        <v>9</v>
      </c>
      <c r="J401">
        <v>1</v>
      </c>
      <c r="K401">
        <v>129.41</v>
      </c>
      <c r="L401" s="16" t="s">
        <v>40</v>
      </c>
      <c r="M401" s="17">
        <v>39573</v>
      </c>
      <c r="N401" s="16" t="s">
        <v>6877</v>
      </c>
    </row>
    <row r="402" spans="1:14" x14ac:dyDescent="0.25">
      <c r="A402" s="16" t="s">
        <v>444</v>
      </c>
      <c r="B402" t="s">
        <v>445</v>
      </c>
      <c r="C402" s="16" t="s">
        <v>455</v>
      </c>
      <c r="D402">
        <v>1505</v>
      </c>
      <c r="E402" s="16" t="s">
        <v>456</v>
      </c>
      <c r="F402">
        <v>4</v>
      </c>
      <c r="G402">
        <v>1</v>
      </c>
      <c r="H402">
        <v>0</v>
      </c>
      <c r="I402">
        <v>1</v>
      </c>
      <c r="J402">
        <v>0</v>
      </c>
      <c r="K402">
        <v>400</v>
      </c>
      <c r="L402" s="16" t="s">
        <v>20</v>
      </c>
      <c r="M402" s="17">
        <v>39573</v>
      </c>
      <c r="N402" s="16" t="s">
        <v>6878</v>
      </c>
    </row>
    <row r="403" spans="1:14" x14ac:dyDescent="0.25">
      <c r="A403" s="16" t="s">
        <v>444</v>
      </c>
      <c r="B403" t="s">
        <v>445</v>
      </c>
      <c r="C403" s="16" t="s">
        <v>27</v>
      </c>
      <c r="D403">
        <v>1008</v>
      </c>
      <c r="E403" s="16" t="s">
        <v>218</v>
      </c>
      <c r="F403">
        <v>0</v>
      </c>
      <c r="G403">
        <v>1</v>
      </c>
      <c r="H403">
        <v>0</v>
      </c>
      <c r="I403">
        <v>0</v>
      </c>
      <c r="J403">
        <v>0</v>
      </c>
      <c r="K403">
        <v>0</v>
      </c>
      <c r="L403" s="16" t="s">
        <v>16</v>
      </c>
      <c r="M403" s="17">
        <v>39573</v>
      </c>
      <c r="N403" s="16" t="s">
        <v>6879</v>
      </c>
    </row>
    <row r="404" spans="1:14" x14ac:dyDescent="0.25">
      <c r="A404" s="16" t="s">
        <v>444</v>
      </c>
      <c r="B404" t="s">
        <v>445</v>
      </c>
      <c r="C404" s="16" t="s">
        <v>401</v>
      </c>
      <c r="D404">
        <v>1501</v>
      </c>
      <c r="E404" s="16" t="s">
        <v>457</v>
      </c>
      <c r="F404">
        <v>8</v>
      </c>
      <c r="G404">
        <v>7</v>
      </c>
      <c r="H404">
        <v>0</v>
      </c>
      <c r="I404">
        <v>1</v>
      </c>
      <c r="J404">
        <v>0</v>
      </c>
      <c r="K404">
        <v>114.28</v>
      </c>
      <c r="L404" s="16" t="s">
        <v>16</v>
      </c>
      <c r="M404" s="17">
        <v>39573</v>
      </c>
      <c r="N404" s="16" t="s">
        <v>6880</v>
      </c>
    </row>
    <row r="405" spans="1:14" x14ac:dyDescent="0.25">
      <c r="A405" s="16" t="s">
        <v>444</v>
      </c>
      <c r="B405" t="s">
        <v>445</v>
      </c>
      <c r="C405" s="16" t="s">
        <v>25</v>
      </c>
      <c r="D405">
        <v>1026</v>
      </c>
      <c r="E405" s="16" t="s">
        <v>458</v>
      </c>
      <c r="F405">
        <v>0</v>
      </c>
      <c r="G405">
        <v>2</v>
      </c>
      <c r="H405">
        <v>0</v>
      </c>
      <c r="I405">
        <v>0</v>
      </c>
      <c r="J405">
        <v>0</v>
      </c>
      <c r="K405">
        <v>0</v>
      </c>
      <c r="L405" s="16" t="s">
        <v>16</v>
      </c>
      <c r="M405" s="17">
        <v>39573</v>
      </c>
      <c r="N405" s="16" t="s">
        <v>6881</v>
      </c>
    </row>
    <row r="406" spans="1:14" x14ac:dyDescent="0.25">
      <c r="A406" s="16" t="s">
        <v>459</v>
      </c>
      <c r="B406" t="s">
        <v>460</v>
      </c>
      <c r="C406" s="16" t="s">
        <v>114</v>
      </c>
      <c r="D406">
        <v>1061</v>
      </c>
      <c r="E406" s="16" t="s">
        <v>461</v>
      </c>
      <c r="F406">
        <v>54</v>
      </c>
      <c r="G406">
        <v>36</v>
      </c>
      <c r="H406">
        <v>0</v>
      </c>
      <c r="I406">
        <v>7</v>
      </c>
      <c r="J406">
        <v>2</v>
      </c>
      <c r="K406">
        <v>150</v>
      </c>
      <c r="L406" s="16" t="s">
        <v>86</v>
      </c>
      <c r="M406" s="17">
        <v>39574</v>
      </c>
      <c r="N406" s="16" t="s">
        <v>6882</v>
      </c>
    </row>
    <row r="407" spans="1:14" x14ac:dyDescent="0.25">
      <c r="A407" s="16" t="s">
        <v>459</v>
      </c>
      <c r="B407" t="s">
        <v>460</v>
      </c>
      <c r="C407" s="16" t="s">
        <v>118</v>
      </c>
      <c r="D407">
        <v>1064</v>
      </c>
      <c r="E407" s="16" t="s">
        <v>191</v>
      </c>
      <c r="F407">
        <v>23</v>
      </c>
      <c r="G407">
        <v>17</v>
      </c>
      <c r="H407">
        <v>0</v>
      </c>
      <c r="I407">
        <v>2</v>
      </c>
      <c r="J407">
        <v>1</v>
      </c>
      <c r="K407">
        <v>135.29</v>
      </c>
      <c r="L407" s="16" t="s">
        <v>16</v>
      </c>
      <c r="M407" s="17">
        <v>39574</v>
      </c>
      <c r="N407" s="16" t="s">
        <v>6883</v>
      </c>
    </row>
    <row r="408" spans="1:14" x14ac:dyDescent="0.25">
      <c r="A408" s="16" t="s">
        <v>459</v>
      </c>
      <c r="B408" t="s">
        <v>460</v>
      </c>
      <c r="C408" s="16" t="s">
        <v>437</v>
      </c>
      <c r="D408">
        <v>1079</v>
      </c>
      <c r="E408" s="16" t="s">
        <v>26</v>
      </c>
      <c r="F408">
        <v>15</v>
      </c>
      <c r="G408">
        <v>6</v>
      </c>
      <c r="H408">
        <v>0</v>
      </c>
      <c r="I408">
        <v>0</v>
      </c>
      <c r="J408">
        <v>2</v>
      </c>
      <c r="K408">
        <v>250</v>
      </c>
      <c r="L408" s="16" t="s">
        <v>16</v>
      </c>
      <c r="M408" s="17">
        <v>39574</v>
      </c>
      <c r="N408" s="16" t="s">
        <v>6884</v>
      </c>
    </row>
    <row r="409" spans="1:14" x14ac:dyDescent="0.25">
      <c r="A409" s="16" t="s">
        <v>459</v>
      </c>
      <c r="B409" t="s">
        <v>460</v>
      </c>
      <c r="C409" s="16" t="s">
        <v>344</v>
      </c>
      <c r="D409">
        <v>1062</v>
      </c>
      <c r="E409" s="16" t="s">
        <v>463</v>
      </c>
      <c r="F409">
        <v>10</v>
      </c>
      <c r="G409">
        <v>10</v>
      </c>
      <c r="H409">
        <v>0</v>
      </c>
      <c r="I409">
        <v>1</v>
      </c>
      <c r="J409">
        <v>1</v>
      </c>
      <c r="K409">
        <v>100</v>
      </c>
      <c r="L409" s="16" t="s">
        <v>16</v>
      </c>
      <c r="M409" s="17">
        <v>39574</v>
      </c>
      <c r="N409" s="16" t="s">
        <v>6885</v>
      </c>
    </row>
    <row r="410" spans="1:14" x14ac:dyDescent="0.25">
      <c r="A410" s="16" t="s">
        <v>459</v>
      </c>
      <c r="B410" t="s">
        <v>460</v>
      </c>
      <c r="C410" s="16" t="s">
        <v>378</v>
      </c>
      <c r="D410">
        <v>1017</v>
      </c>
      <c r="E410" s="16" t="s">
        <v>205</v>
      </c>
      <c r="F410">
        <v>16</v>
      </c>
      <c r="G410">
        <v>10</v>
      </c>
      <c r="H410">
        <v>0</v>
      </c>
      <c r="I410">
        <v>1</v>
      </c>
      <c r="J410">
        <v>1</v>
      </c>
      <c r="K410">
        <v>160</v>
      </c>
      <c r="L410" s="16" t="s">
        <v>16</v>
      </c>
      <c r="M410" s="17">
        <v>39574</v>
      </c>
      <c r="N410" s="16" t="s">
        <v>6886</v>
      </c>
    </row>
    <row r="411" spans="1:14" x14ac:dyDescent="0.25">
      <c r="A411" s="16" t="s">
        <v>459</v>
      </c>
      <c r="B411" t="s">
        <v>460</v>
      </c>
      <c r="C411" s="16" t="s">
        <v>180</v>
      </c>
      <c r="D411">
        <v>1488</v>
      </c>
      <c r="E411" s="16" t="s">
        <v>26</v>
      </c>
      <c r="F411">
        <v>20</v>
      </c>
      <c r="G411">
        <v>6</v>
      </c>
      <c r="H411">
        <v>0</v>
      </c>
      <c r="I411">
        <v>2</v>
      </c>
      <c r="J411">
        <v>2</v>
      </c>
      <c r="K411">
        <v>333.33</v>
      </c>
      <c r="L411" s="16" t="s">
        <v>16</v>
      </c>
      <c r="M411" s="17">
        <v>39574</v>
      </c>
      <c r="N411" s="16" t="s">
        <v>6887</v>
      </c>
    </row>
    <row r="412" spans="1:14" x14ac:dyDescent="0.25">
      <c r="A412" s="16" t="s">
        <v>459</v>
      </c>
      <c r="B412" t="s">
        <v>460</v>
      </c>
      <c r="C412" s="16" t="s">
        <v>123</v>
      </c>
      <c r="D412">
        <v>1069</v>
      </c>
      <c r="E412" s="16" t="s">
        <v>26</v>
      </c>
      <c r="F412">
        <v>36</v>
      </c>
      <c r="G412">
        <v>41</v>
      </c>
      <c r="H412">
        <v>0</v>
      </c>
      <c r="I412">
        <v>3</v>
      </c>
      <c r="J412">
        <v>1</v>
      </c>
      <c r="K412">
        <v>87.8</v>
      </c>
      <c r="L412" s="16" t="s">
        <v>16</v>
      </c>
      <c r="M412" s="17">
        <v>39574</v>
      </c>
      <c r="N412" s="16" t="s">
        <v>6888</v>
      </c>
    </row>
    <row r="413" spans="1:14" x14ac:dyDescent="0.25">
      <c r="A413" s="16" t="s">
        <v>459</v>
      </c>
      <c r="B413" t="s">
        <v>460</v>
      </c>
      <c r="C413" s="16" t="s">
        <v>464</v>
      </c>
      <c r="D413">
        <v>1154</v>
      </c>
      <c r="E413" s="16" t="s">
        <v>465</v>
      </c>
      <c r="F413">
        <v>1</v>
      </c>
      <c r="G413">
        <v>7</v>
      </c>
      <c r="H413">
        <v>0</v>
      </c>
      <c r="I413">
        <v>0</v>
      </c>
      <c r="J413">
        <v>0</v>
      </c>
      <c r="K413">
        <v>14.28</v>
      </c>
      <c r="L413" s="16" t="s">
        <v>16</v>
      </c>
      <c r="M413" s="17">
        <v>39574</v>
      </c>
      <c r="N413" s="16" t="s">
        <v>6889</v>
      </c>
    </row>
    <row r="414" spans="1:14" x14ac:dyDescent="0.25">
      <c r="A414" s="16" t="s">
        <v>459</v>
      </c>
      <c r="B414" t="s">
        <v>460</v>
      </c>
      <c r="C414" s="16" t="s">
        <v>381</v>
      </c>
      <c r="D414">
        <v>1499</v>
      </c>
      <c r="E414" s="16" t="s">
        <v>466</v>
      </c>
      <c r="F414">
        <v>14</v>
      </c>
      <c r="G414">
        <v>16</v>
      </c>
      <c r="H414">
        <v>0</v>
      </c>
      <c r="I414">
        <v>2</v>
      </c>
      <c r="J414">
        <v>0</v>
      </c>
      <c r="K414">
        <v>87.5</v>
      </c>
      <c r="L414" s="16" t="s">
        <v>16</v>
      </c>
      <c r="M414" s="17">
        <v>39574</v>
      </c>
      <c r="N414" s="16" t="s">
        <v>6890</v>
      </c>
    </row>
    <row r="415" spans="1:14" x14ac:dyDescent="0.25">
      <c r="A415" s="16" t="s">
        <v>459</v>
      </c>
      <c r="B415" t="s">
        <v>460</v>
      </c>
      <c r="C415" s="16" t="s">
        <v>75</v>
      </c>
      <c r="D415">
        <v>1010</v>
      </c>
      <c r="E415" s="16" t="s">
        <v>467</v>
      </c>
      <c r="F415">
        <v>4</v>
      </c>
      <c r="G415">
        <v>6</v>
      </c>
      <c r="H415">
        <v>0</v>
      </c>
      <c r="I415">
        <v>1</v>
      </c>
      <c r="J415">
        <v>0</v>
      </c>
      <c r="K415">
        <v>66.66</v>
      </c>
      <c r="L415" s="16" t="s">
        <v>16</v>
      </c>
      <c r="M415" s="17">
        <v>39574</v>
      </c>
      <c r="N415" s="16" t="s">
        <v>6891</v>
      </c>
    </row>
    <row r="416" spans="1:14" x14ac:dyDescent="0.25">
      <c r="A416" s="16" t="s">
        <v>459</v>
      </c>
      <c r="B416" t="s">
        <v>460</v>
      </c>
      <c r="C416" s="16" t="s">
        <v>77</v>
      </c>
      <c r="D416">
        <v>1012</v>
      </c>
      <c r="E416" s="16" t="s">
        <v>468</v>
      </c>
      <c r="F416">
        <v>32</v>
      </c>
      <c r="G416">
        <v>21</v>
      </c>
      <c r="H416">
        <v>0</v>
      </c>
      <c r="I416">
        <v>5</v>
      </c>
      <c r="J416">
        <v>0</v>
      </c>
      <c r="K416">
        <v>152.38</v>
      </c>
      <c r="L416" s="16" t="s">
        <v>16</v>
      </c>
      <c r="M416" s="17">
        <v>39574</v>
      </c>
      <c r="N416" s="16" t="s">
        <v>6892</v>
      </c>
    </row>
    <row r="417" spans="1:14" x14ac:dyDescent="0.25">
      <c r="A417" s="16" t="s">
        <v>459</v>
      </c>
      <c r="B417" t="s">
        <v>460</v>
      </c>
      <c r="C417" s="16" t="s">
        <v>385</v>
      </c>
      <c r="D417">
        <v>1065</v>
      </c>
      <c r="E417" s="16" t="s">
        <v>26</v>
      </c>
      <c r="F417">
        <v>29</v>
      </c>
      <c r="G417">
        <v>19</v>
      </c>
      <c r="H417">
        <v>0</v>
      </c>
      <c r="I417">
        <v>1</v>
      </c>
      <c r="J417">
        <v>2</v>
      </c>
      <c r="K417">
        <v>152.63</v>
      </c>
      <c r="L417" s="16" t="s">
        <v>16</v>
      </c>
      <c r="M417" s="17">
        <v>39574</v>
      </c>
      <c r="N417" s="16" t="s">
        <v>6893</v>
      </c>
    </row>
    <row r="418" spans="1:14" x14ac:dyDescent="0.25">
      <c r="A418" s="16" t="s">
        <v>459</v>
      </c>
      <c r="B418" t="s">
        <v>460</v>
      </c>
      <c r="C418" s="16" t="s">
        <v>84</v>
      </c>
      <c r="D418">
        <v>1014</v>
      </c>
      <c r="E418" s="16" t="s">
        <v>469</v>
      </c>
      <c r="F418">
        <v>23</v>
      </c>
      <c r="G418">
        <v>31</v>
      </c>
      <c r="H418">
        <v>0</v>
      </c>
      <c r="I418">
        <v>2</v>
      </c>
      <c r="J418">
        <v>0</v>
      </c>
      <c r="K418">
        <v>74.19</v>
      </c>
      <c r="L418" s="16" t="s">
        <v>86</v>
      </c>
      <c r="M418" s="17">
        <v>39574</v>
      </c>
      <c r="N418" s="16" t="s">
        <v>6894</v>
      </c>
    </row>
    <row r="419" spans="1:14" x14ac:dyDescent="0.25">
      <c r="A419" s="16" t="s">
        <v>459</v>
      </c>
      <c r="B419" t="s">
        <v>460</v>
      </c>
      <c r="C419" s="16" t="s">
        <v>81</v>
      </c>
      <c r="D419">
        <v>1016</v>
      </c>
      <c r="E419" s="16" t="s">
        <v>470</v>
      </c>
      <c r="F419">
        <v>0</v>
      </c>
      <c r="G419">
        <v>4</v>
      </c>
      <c r="H419">
        <v>0</v>
      </c>
      <c r="I419">
        <v>0</v>
      </c>
      <c r="J419">
        <v>0</v>
      </c>
      <c r="K419">
        <v>0</v>
      </c>
      <c r="L419" s="16" t="s">
        <v>16</v>
      </c>
      <c r="M419" s="17">
        <v>39574</v>
      </c>
      <c r="N419" s="16" t="s">
        <v>6895</v>
      </c>
    </row>
    <row r="420" spans="1:14" x14ac:dyDescent="0.25">
      <c r="A420" s="16" t="s">
        <v>471</v>
      </c>
      <c r="B420" t="s">
        <v>472</v>
      </c>
      <c r="C420" s="16" t="s">
        <v>142</v>
      </c>
      <c r="D420">
        <v>1001</v>
      </c>
      <c r="E420" s="16" t="s">
        <v>473</v>
      </c>
      <c r="F420">
        <v>18</v>
      </c>
      <c r="G420">
        <v>20</v>
      </c>
      <c r="H420">
        <v>0</v>
      </c>
      <c r="I420">
        <v>1</v>
      </c>
      <c r="J420">
        <v>1</v>
      </c>
      <c r="K420">
        <v>90</v>
      </c>
      <c r="L420" s="16" t="s">
        <v>16</v>
      </c>
      <c r="M420" s="17">
        <v>39575</v>
      </c>
      <c r="N420" s="16" t="s">
        <v>6896</v>
      </c>
    </row>
    <row r="421" spans="1:14" x14ac:dyDescent="0.25">
      <c r="A421" s="16" t="s">
        <v>471</v>
      </c>
      <c r="B421" t="s">
        <v>472</v>
      </c>
      <c r="C421" s="16" t="s">
        <v>429</v>
      </c>
      <c r="D421">
        <v>1142</v>
      </c>
      <c r="E421" s="16" t="s">
        <v>475</v>
      </c>
      <c r="F421">
        <v>27</v>
      </c>
      <c r="G421">
        <v>32</v>
      </c>
      <c r="H421">
        <v>0</v>
      </c>
      <c r="I421">
        <v>1</v>
      </c>
      <c r="J421">
        <v>1</v>
      </c>
      <c r="K421">
        <v>84.37</v>
      </c>
      <c r="L421" s="16" t="s">
        <v>20</v>
      </c>
      <c r="M421" s="17">
        <v>39575</v>
      </c>
      <c r="N421" s="16" t="s">
        <v>6897</v>
      </c>
    </row>
    <row r="422" spans="1:14" x14ac:dyDescent="0.25">
      <c r="A422" s="16" t="s">
        <v>471</v>
      </c>
      <c r="B422" t="s">
        <v>472</v>
      </c>
      <c r="C422" s="16" t="s">
        <v>72</v>
      </c>
      <c r="D422">
        <v>1109</v>
      </c>
      <c r="E422" s="16" t="s">
        <v>476</v>
      </c>
      <c r="F422">
        <v>1</v>
      </c>
      <c r="G422">
        <v>3</v>
      </c>
      <c r="H422">
        <v>0</v>
      </c>
      <c r="I422">
        <v>0</v>
      </c>
      <c r="J422">
        <v>0</v>
      </c>
      <c r="K422">
        <v>33.33</v>
      </c>
      <c r="L422" s="16" t="s">
        <v>16</v>
      </c>
      <c r="M422" s="17">
        <v>39575</v>
      </c>
      <c r="N422" s="16" t="s">
        <v>6898</v>
      </c>
    </row>
    <row r="423" spans="1:14" x14ac:dyDescent="0.25">
      <c r="A423" s="16" t="s">
        <v>471</v>
      </c>
      <c r="B423" t="s">
        <v>472</v>
      </c>
      <c r="C423" s="16" t="s">
        <v>149</v>
      </c>
      <c r="D423">
        <v>1006</v>
      </c>
      <c r="E423" s="16" t="s">
        <v>26</v>
      </c>
      <c r="F423">
        <v>12</v>
      </c>
      <c r="G423">
        <v>13</v>
      </c>
      <c r="H423">
        <v>0</v>
      </c>
      <c r="I423">
        <v>1</v>
      </c>
      <c r="J423">
        <v>0</v>
      </c>
      <c r="K423">
        <v>92.3</v>
      </c>
      <c r="L423" s="16" t="s">
        <v>16</v>
      </c>
      <c r="M423" s="17">
        <v>39575</v>
      </c>
      <c r="N423" s="16" t="s">
        <v>6899</v>
      </c>
    </row>
    <row r="424" spans="1:14" x14ac:dyDescent="0.25">
      <c r="A424" s="16" t="s">
        <v>471</v>
      </c>
      <c r="B424" t="s">
        <v>472</v>
      </c>
      <c r="C424" s="16" t="s">
        <v>477</v>
      </c>
      <c r="D424">
        <v>1038</v>
      </c>
      <c r="E424" s="16" t="s">
        <v>26</v>
      </c>
      <c r="F424">
        <v>0</v>
      </c>
      <c r="G424">
        <v>1</v>
      </c>
      <c r="H424">
        <v>0</v>
      </c>
      <c r="I424">
        <v>0</v>
      </c>
      <c r="J424">
        <v>0</v>
      </c>
      <c r="K424">
        <v>0</v>
      </c>
      <c r="L424" s="16" t="s">
        <v>16</v>
      </c>
      <c r="M424" s="17">
        <v>39575</v>
      </c>
      <c r="N424" s="16" t="s">
        <v>6900</v>
      </c>
    </row>
    <row r="425" spans="1:14" x14ac:dyDescent="0.25">
      <c r="A425" s="16" t="s">
        <v>471</v>
      </c>
      <c r="B425" t="s">
        <v>472</v>
      </c>
      <c r="C425" s="16" t="s">
        <v>138</v>
      </c>
      <c r="D425">
        <v>1020</v>
      </c>
      <c r="E425" s="16" t="s">
        <v>26</v>
      </c>
      <c r="F425">
        <v>34</v>
      </c>
      <c r="G425">
        <v>21</v>
      </c>
      <c r="H425">
        <v>0</v>
      </c>
      <c r="I425">
        <v>4</v>
      </c>
      <c r="J425">
        <v>1</v>
      </c>
      <c r="K425">
        <v>161.9</v>
      </c>
      <c r="L425" s="16" t="s">
        <v>16</v>
      </c>
      <c r="M425" s="17">
        <v>39575</v>
      </c>
      <c r="N425" s="16" t="s">
        <v>6901</v>
      </c>
    </row>
    <row r="426" spans="1:14" x14ac:dyDescent="0.25">
      <c r="A426" s="16" t="s">
        <v>471</v>
      </c>
      <c r="B426" t="s">
        <v>472</v>
      </c>
      <c r="C426" s="16" t="s">
        <v>185</v>
      </c>
      <c r="D426">
        <v>1005</v>
      </c>
      <c r="E426" s="16" t="s">
        <v>478</v>
      </c>
      <c r="F426">
        <v>1</v>
      </c>
      <c r="G426">
        <v>5</v>
      </c>
      <c r="H426">
        <v>0</v>
      </c>
      <c r="I426">
        <v>0</v>
      </c>
      <c r="J426">
        <v>0</v>
      </c>
      <c r="K426">
        <v>20</v>
      </c>
      <c r="L426" s="16" t="s">
        <v>16</v>
      </c>
      <c r="M426" s="17">
        <v>39575</v>
      </c>
      <c r="N426" s="16" t="s">
        <v>6902</v>
      </c>
    </row>
    <row r="427" spans="1:14" x14ac:dyDescent="0.25">
      <c r="A427" s="16" t="s">
        <v>471</v>
      </c>
      <c r="B427" t="s">
        <v>472</v>
      </c>
      <c r="C427" s="16" t="s">
        <v>55</v>
      </c>
      <c r="D427">
        <v>1037</v>
      </c>
      <c r="E427" s="16" t="s">
        <v>479</v>
      </c>
      <c r="F427">
        <v>1</v>
      </c>
      <c r="G427">
        <v>5</v>
      </c>
      <c r="H427">
        <v>0</v>
      </c>
      <c r="I427">
        <v>0</v>
      </c>
      <c r="J427">
        <v>0</v>
      </c>
      <c r="K427">
        <v>20</v>
      </c>
      <c r="L427" s="16" t="s">
        <v>20</v>
      </c>
      <c r="M427" s="17">
        <v>39575</v>
      </c>
      <c r="N427" s="16" t="s">
        <v>6903</v>
      </c>
    </row>
    <row r="428" spans="1:14" x14ac:dyDescent="0.25">
      <c r="A428" s="16" t="s">
        <v>471</v>
      </c>
      <c r="B428" t="s">
        <v>472</v>
      </c>
      <c r="C428" s="16" t="s">
        <v>59</v>
      </c>
      <c r="D428">
        <v>1033</v>
      </c>
      <c r="E428" s="16" t="s">
        <v>480</v>
      </c>
      <c r="F428">
        <v>1</v>
      </c>
      <c r="G428">
        <v>3</v>
      </c>
      <c r="H428">
        <v>0</v>
      </c>
      <c r="I428">
        <v>0</v>
      </c>
      <c r="J428">
        <v>0</v>
      </c>
      <c r="K428">
        <v>33.33</v>
      </c>
      <c r="L428" s="16" t="s">
        <v>16</v>
      </c>
      <c r="M428" s="17">
        <v>39575</v>
      </c>
      <c r="N428" s="16" t="s">
        <v>6904</v>
      </c>
    </row>
    <row r="429" spans="1:14" x14ac:dyDescent="0.25">
      <c r="A429" s="16" t="s">
        <v>471</v>
      </c>
      <c r="B429" t="s">
        <v>472</v>
      </c>
      <c r="C429" s="16" t="s">
        <v>63</v>
      </c>
      <c r="D429">
        <v>1182</v>
      </c>
      <c r="E429" s="16" t="s">
        <v>476</v>
      </c>
      <c r="F429">
        <v>32</v>
      </c>
      <c r="G429">
        <v>20</v>
      </c>
      <c r="H429">
        <v>0</v>
      </c>
      <c r="I429">
        <v>4</v>
      </c>
      <c r="J429">
        <v>1</v>
      </c>
      <c r="K429">
        <v>160</v>
      </c>
      <c r="L429" s="16" t="s">
        <v>16</v>
      </c>
      <c r="M429" s="17">
        <v>39575</v>
      </c>
      <c r="N429" s="16" t="s">
        <v>6905</v>
      </c>
    </row>
    <row r="430" spans="1:14" x14ac:dyDescent="0.25">
      <c r="A430" s="16" t="s">
        <v>471</v>
      </c>
      <c r="B430" t="s">
        <v>472</v>
      </c>
      <c r="C430" s="16" t="s">
        <v>211</v>
      </c>
      <c r="D430">
        <v>1029</v>
      </c>
      <c r="E430" s="16" t="s">
        <v>481</v>
      </c>
      <c r="F430">
        <v>5</v>
      </c>
      <c r="G430">
        <v>9</v>
      </c>
      <c r="H430">
        <v>0</v>
      </c>
      <c r="I430">
        <v>0</v>
      </c>
      <c r="J430">
        <v>0</v>
      </c>
      <c r="K430">
        <v>55.55</v>
      </c>
      <c r="L430" s="16" t="s">
        <v>16</v>
      </c>
      <c r="M430" s="17">
        <v>39575</v>
      </c>
      <c r="N430" s="16" t="s">
        <v>6906</v>
      </c>
    </row>
    <row r="431" spans="1:14" x14ac:dyDescent="0.25">
      <c r="A431" s="16" t="s">
        <v>471</v>
      </c>
      <c r="B431" t="s">
        <v>472</v>
      </c>
      <c r="C431" s="16" t="s">
        <v>361</v>
      </c>
      <c r="D431">
        <v>1030</v>
      </c>
      <c r="E431" s="16" t="s">
        <v>482</v>
      </c>
      <c r="F431">
        <v>39</v>
      </c>
      <c r="G431">
        <v>36</v>
      </c>
      <c r="H431">
        <v>0</v>
      </c>
      <c r="I431">
        <v>3</v>
      </c>
      <c r="J431">
        <v>1</v>
      </c>
      <c r="K431">
        <v>108.33</v>
      </c>
      <c r="L431" s="16" t="s">
        <v>16</v>
      </c>
      <c r="M431" s="17">
        <v>39575</v>
      </c>
      <c r="N431" s="16" t="s">
        <v>6907</v>
      </c>
    </row>
    <row r="432" spans="1:14" x14ac:dyDescent="0.25">
      <c r="A432" s="16" t="s">
        <v>471</v>
      </c>
      <c r="B432" t="s">
        <v>472</v>
      </c>
      <c r="C432" s="16" t="s">
        <v>70</v>
      </c>
      <c r="D432">
        <v>1036</v>
      </c>
      <c r="E432" s="16" t="s">
        <v>483</v>
      </c>
      <c r="F432">
        <v>7</v>
      </c>
      <c r="G432">
        <v>7</v>
      </c>
      <c r="H432">
        <v>0</v>
      </c>
      <c r="I432">
        <v>1</v>
      </c>
      <c r="J432">
        <v>0</v>
      </c>
      <c r="K432">
        <v>100</v>
      </c>
      <c r="L432" s="16" t="s">
        <v>40</v>
      </c>
      <c r="M432" s="17">
        <v>39575</v>
      </c>
      <c r="N432" s="16" t="s">
        <v>6908</v>
      </c>
    </row>
    <row r="433" spans="1:14" x14ac:dyDescent="0.25">
      <c r="A433" s="16" t="s">
        <v>471</v>
      </c>
      <c r="B433" t="s">
        <v>472</v>
      </c>
      <c r="C433" s="16" t="s">
        <v>358</v>
      </c>
      <c r="D433">
        <v>1494</v>
      </c>
      <c r="E433" s="16" t="s">
        <v>480</v>
      </c>
      <c r="F433">
        <v>6</v>
      </c>
      <c r="G433">
        <v>6</v>
      </c>
      <c r="H433">
        <v>0</v>
      </c>
      <c r="I433">
        <v>1</v>
      </c>
      <c r="J433">
        <v>0</v>
      </c>
      <c r="K433">
        <v>100</v>
      </c>
      <c r="L433" s="16" t="s">
        <v>16</v>
      </c>
      <c r="M433" s="17">
        <v>39575</v>
      </c>
      <c r="N433" s="16" t="s">
        <v>6909</v>
      </c>
    </row>
    <row r="434" spans="1:14" x14ac:dyDescent="0.25">
      <c r="A434" s="16" t="s">
        <v>471</v>
      </c>
      <c r="B434" t="s">
        <v>472</v>
      </c>
      <c r="C434" s="16" t="s">
        <v>57</v>
      </c>
      <c r="D434">
        <v>1212</v>
      </c>
      <c r="E434" s="16" t="s">
        <v>484</v>
      </c>
      <c r="F434">
        <v>4</v>
      </c>
      <c r="G434">
        <v>7</v>
      </c>
      <c r="H434">
        <v>0</v>
      </c>
      <c r="I434">
        <v>0</v>
      </c>
      <c r="J434">
        <v>0</v>
      </c>
      <c r="K434">
        <v>57.14</v>
      </c>
      <c r="L434" s="16" t="s">
        <v>16</v>
      </c>
      <c r="M434" s="17">
        <v>39575</v>
      </c>
      <c r="N434" s="16" t="s">
        <v>6910</v>
      </c>
    </row>
    <row r="435" spans="1:14" x14ac:dyDescent="0.25">
      <c r="A435" s="16" t="s">
        <v>471</v>
      </c>
      <c r="B435" t="s">
        <v>472</v>
      </c>
      <c r="C435" s="16" t="s">
        <v>53</v>
      </c>
      <c r="D435">
        <v>1035</v>
      </c>
      <c r="E435" s="16" t="s">
        <v>483</v>
      </c>
      <c r="F435">
        <v>0</v>
      </c>
      <c r="G435">
        <v>1</v>
      </c>
      <c r="H435">
        <v>0</v>
      </c>
      <c r="I435">
        <v>0</v>
      </c>
      <c r="J435">
        <v>0</v>
      </c>
      <c r="K435">
        <v>0</v>
      </c>
      <c r="L435" s="16" t="s">
        <v>16</v>
      </c>
      <c r="M435" s="17">
        <v>39575</v>
      </c>
      <c r="N435" s="16" t="s">
        <v>6911</v>
      </c>
    </row>
    <row r="436" spans="1:14" x14ac:dyDescent="0.25">
      <c r="A436" s="16" t="s">
        <v>485</v>
      </c>
      <c r="B436" t="s">
        <v>486</v>
      </c>
      <c r="C436" s="16" t="s">
        <v>385</v>
      </c>
      <c r="D436">
        <v>1065</v>
      </c>
      <c r="E436" s="16" t="s">
        <v>487</v>
      </c>
      <c r="F436">
        <v>30</v>
      </c>
      <c r="G436">
        <v>15</v>
      </c>
      <c r="H436">
        <v>0</v>
      </c>
      <c r="I436">
        <v>2</v>
      </c>
      <c r="J436">
        <v>3</v>
      </c>
      <c r="K436">
        <v>200</v>
      </c>
      <c r="L436" s="16" t="s">
        <v>16</v>
      </c>
      <c r="M436" s="17">
        <v>39576</v>
      </c>
      <c r="N436" s="16" t="s">
        <v>6912</v>
      </c>
    </row>
    <row r="437" spans="1:14" x14ac:dyDescent="0.25">
      <c r="A437" s="16" t="s">
        <v>485</v>
      </c>
      <c r="B437" t="s">
        <v>486</v>
      </c>
      <c r="C437" s="16" t="s">
        <v>84</v>
      </c>
      <c r="D437">
        <v>1014</v>
      </c>
      <c r="E437" s="16" t="s">
        <v>432</v>
      </c>
      <c r="F437">
        <v>33</v>
      </c>
      <c r="G437">
        <v>33</v>
      </c>
      <c r="H437">
        <v>0</v>
      </c>
      <c r="I437">
        <v>3</v>
      </c>
      <c r="J437">
        <v>0</v>
      </c>
      <c r="K437">
        <v>100</v>
      </c>
      <c r="L437" s="16" t="s">
        <v>86</v>
      </c>
      <c r="M437" s="17">
        <v>39576</v>
      </c>
      <c r="N437" s="16" t="s">
        <v>6913</v>
      </c>
    </row>
    <row r="438" spans="1:14" x14ac:dyDescent="0.25">
      <c r="A438" s="16" t="s">
        <v>485</v>
      </c>
      <c r="B438" t="s">
        <v>486</v>
      </c>
      <c r="C438" s="16" t="s">
        <v>77</v>
      </c>
      <c r="D438">
        <v>1012</v>
      </c>
      <c r="E438" s="16" t="s">
        <v>489</v>
      </c>
      <c r="F438">
        <v>1</v>
      </c>
      <c r="G438">
        <v>2</v>
      </c>
      <c r="H438">
        <v>0</v>
      </c>
      <c r="I438">
        <v>0</v>
      </c>
      <c r="J438">
        <v>0</v>
      </c>
      <c r="K438">
        <v>50</v>
      </c>
      <c r="L438" s="16" t="s">
        <v>16</v>
      </c>
      <c r="M438" s="17">
        <v>39576</v>
      </c>
      <c r="N438" s="16" t="s">
        <v>6914</v>
      </c>
    </row>
    <row r="439" spans="1:14" x14ac:dyDescent="0.25">
      <c r="A439" s="16" t="s">
        <v>485</v>
      </c>
      <c r="B439" t="s">
        <v>486</v>
      </c>
      <c r="C439" s="16" t="s">
        <v>490</v>
      </c>
      <c r="D439">
        <v>1506</v>
      </c>
      <c r="E439" s="16" t="s">
        <v>491</v>
      </c>
      <c r="F439">
        <v>8</v>
      </c>
      <c r="G439">
        <v>9</v>
      </c>
      <c r="H439">
        <v>0</v>
      </c>
      <c r="I439">
        <v>0</v>
      </c>
      <c r="J439">
        <v>0</v>
      </c>
      <c r="K439">
        <v>88.88</v>
      </c>
      <c r="L439" s="16" t="s">
        <v>16</v>
      </c>
      <c r="M439" s="17">
        <v>39576</v>
      </c>
      <c r="N439" s="16" t="s">
        <v>6915</v>
      </c>
    </row>
    <row r="440" spans="1:14" x14ac:dyDescent="0.25">
      <c r="A440" s="16" t="s">
        <v>485</v>
      </c>
      <c r="B440" t="s">
        <v>486</v>
      </c>
      <c r="C440" s="16" t="s">
        <v>380</v>
      </c>
      <c r="D440">
        <v>1074</v>
      </c>
      <c r="E440" s="16" t="s">
        <v>298</v>
      </c>
      <c r="F440">
        <v>0</v>
      </c>
      <c r="G440">
        <v>1</v>
      </c>
      <c r="H440">
        <v>0</v>
      </c>
      <c r="I440">
        <v>0</v>
      </c>
      <c r="J440">
        <v>0</v>
      </c>
      <c r="K440">
        <v>0</v>
      </c>
      <c r="L440" s="16" t="s">
        <v>16</v>
      </c>
      <c r="M440" s="17">
        <v>39576</v>
      </c>
      <c r="N440" s="16" t="s">
        <v>6916</v>
      </c>
    </row>
    <row r="441" spans="1:14" x14ac:dyDescent="0.25">
      <c r="A441" s="16" t="s">
        <v>485</v>
      </c>
      <c r="B441" t="s">
        <v>486</v>
      </c>
      <c r="C441" s="16" t="s">
        <v>437</v>
      </c>
      <c r="D441">
        <v>1079</v>
      </c>
      <c r="E441" s="16" t="s">
        <v>26</v>
      </c>
      <c r="F441">
        <v>13</v>
      </c>
      <c r="G441">
        <v>5</v>
      </c>
      <c r="H441">
        <v>0</v>
      </c>
      <c r="I441">
        <v>1</v>
      </c>
      <c r="J441">
        <v>1</v>
      </c>
      <c r="K441">
        <v>260</v>
      </c>
      <c r="L441" s="16" t="s">
        <v>16</v>
      </c>
      <c r="M441" s="17">
        <v>39576</v>
      </c>
      <c r="N441" s="16" t="s">
        <v>6917</v>
      </c>
    </row>
    <row r="442" spans="1:14" x14ac:dyDescent="0.25">
      <c r="A442" s="16" t="s">
        <v>485</v>
      </c>
      <c r="B442" t="s">
        <v>486</v>
      </c>
      <c r="C442" s="16" t="s">
        <v>81</v>
      </c>
      <c r="D442">
        <v>1016</v>
      </c>
      <c r="E442" s="16" t="s">
        <v>26</v>
      </c>
      <c r="F442">
        <v>8</v>
      </c>
      <c r="G442">
        <v>5</v>
      </c>
      <c r="H442">
        <v>0</v>
      </c>
      <c r="I442">
        <v>1</v>
      </c>
      <c r="J442">
        <v>0</v>
      </c>
      <c r="K442">
        <v>160</v>
      </c>
      <c r="L442" s="16" t="s">
        <v>16</v>
      </c>
      <c r="M442" s="17">
        <v>39576</v>
      </c>
      <c r="N442" s="16" t="s">
        <v>6918</v>
      </c>
    </row>
    <row r="443" spans="1:14" x14ac:dyDescent="0.25">
      <c r="A443" s="16" t="s">
        <v>485</v>
      </c>
      <c r="B443" t="s">
        <v>486</v>
      </c>
      <c r="C443" s="16" t="s">
        <v>381</v>
      </c>
      <c r="D443">
        <v>1499</v>
      </c>
      <c r="E443" s="16" t="s">
        <v>492</v>
      </c>
      <c r="F443">
        <v>44</v>
      </c>
      <c r="G443">
        <v>28</v>
      </c>
      <c r="H443">
        <v>0</v>
      </c>
      <c r="I443">
        <v>7</v>
      </c>
      <c r="J443">
        <v>0</v>
      </c>
      <c r="K443">
        <v>157.13999999999999</v>
      </c>
      <c r="L443" s="16" t="s">
        <v>16</v>
      </c>
      <c r="M443" s="17">
        <v>39576</v>
      </c>
      <c r="N443" s="16" t="s">
        <v>6919</v>
      </c>
    </row>
    <row r="444" spans="1:14" x14ac:dyDescent="0.25">
      <c r="A444" s="16" t="s">
        <v>485</v>
      </c>
      <c r="B444" t="s">
        <v>486</v>
      </c>
      <c r="C444" s="16" t="s">
        <v>68</v>
      </c>
      <c r="D444">
        <v>1003</v>
      </c>
      <c r="E444" s="16" t="s">
        <v>493</v>
      </c>
      <c r="F444">
        <v>59</v>
      </c>
      <c r="G444">
        <v>46</v>
      </c>
      <c r="H444">
        <v>0</v>
      </c>
      <c r="I444">
        <v>6</v>
      </c>
      <c r="J444">
        <v>2</v>
      </c>
      <c r="K444">
        <v>128.26</v>
      </c>
      <c r="L444" s="16" t="s">
        <v>16</v>
      </c>
      <c r="M444" s="17">
        <v>39576</v>
      </c>
      <c r="N444" s="16" t="s">
        <v>6920</v>
      </c>
    </row>
    <row r="445" spans="1:14" x14ac:dyDescent="0.25">
      <c r="A445" s="16" t="s">
        <v>485</v>
      </c>
      <c r="B445" t="s">
        <v>486</v>
      </c>
      <c r="C445" s="16" t="s">
        <v>66</v>
      </c>
      <c r="D445">
        <v>1049</v>
      </c>
      <c r="E445" s="16" t="s">
        <v>251</v>
      </c>
      <c r="F445">
        <v>23</v>
      </c>
      <c r="G445">
        <v>18</v>
      </c>
      <c r="H445">
        <v>0</v>
      </c>
      <c r="I445">
        <v>3</v>
      </c>
      <c r="J445">
        <v>0</v>
      </c>
      <c r="K445">
        <v>127.77</v>
      </c>
      <c r="L445" s="16" t="s">
        <v>40</v>
      </c>
      <c r="M445" s="17">
        <v>39576</v>
      </c>
      <c r="N445" s="16" t="s">
        <v>6921</v>
      </c>
    </row>
    <row r="446" spans="1:14" x14ac:dyDescent="0.25">
      <c r="A446" s="16" t="s">
        <v>485</v>
      </c>
      <c r="B446" t="s">
        <v>486</v>
      </c>
      <c r="C446" s="16" t="s">
        <v>65</v>
      </c>
      <c r="D446">
        <v>1048</v>
      </c>
      <c r="E446" s="16" t="s">
        <v>494</v>
      </c>
      <c r="F446">
        <v>80</v>
      </c>
      <c r="G446">
        <v>49</v>
      </c>
      <c r="H446">
        <v>0</v>
      </c>
      <c r="I446">
        <v>11</v>
      </c>
      <c r="J446">
        <v>1</v>
      </c>
      <c r="K446">
        <v>163.26</v>
      </c>
      <c r="L446" s="16" t="s">
        <v>16</v>
      </c>
      <c r="M446" s="17">
        <v>39576</v>
      </c>
      <c r="N446" s="16" t="s">
        <v>6922</v>
      </c>
    </row>
    <row r="447" spans="1:14" x14ac:dyDescent="0.25">
      <c r="A447" s="16" t="s">
        <v>485</v>
      </c>
      <c r="B447" t="s">
        <v>486</v>
      </c>
      <c r="C447" s="16" t="s">
        <v>276</v>
      </c>
      <c r="D447">
        <v>1492</v>
      </c>
      <c r="E447" s="16" t="s">
        <v>495</v>
      </c>
      <c r="F447">
        <v>2</v>
      </c>
      <c r="G447">
        <v>3</v>
      </c>
      <c r="H447">
        <v>0</v>
      </c>
      <c r="I447">
        <v>0</v>
      </c>
      <c r="J447">
        <v>0</v>
      </c>
      <c r="K447">
        <v>66.66</v>
      </c>
      <c r="L447" s="16" t="s">
        <v>16</v>
      </c>
      <c r="M447" s="17">
        <v>39576</v>
      </c>
      <c r="N447" s="16" t="s">
        <v>6923</v>
      </c>
    </row>
    <row r="448" spans="1:14" x14ac:dyDescent="0.25">
      <c r="A448" s="16" t="s">
        <v>485</v>
      </c>
      <c r="B448" t="s">
        <v>486</v>
      </c>
      <c r="C448" s="16" t="s">
        <v>383</v>
      </c>
      <c r="D448">
        <v>1500</v>
      </c>
      <c r="E448" s="16" t="s">
        <v>496</v>
      </c>
      <c r="F448">
        <v>40</v>
      </c>
      <c r="G448">
        <v>23</v>
      </c>
      <c r="H448">
        <v>0</v>
      </c>
      <c r="I448">
        <v>6</v>
      </c>
      <c r="J448">
        <v>1</v>
      </c>
      <c r="K448">
        <v>173.91</v>
      </c>
      <c r="L448" s="16" t="s">
        <v>16</v>
      </c>
      <c r="M448" s="17">
        <v>39576</v>
      </c>
      <c r="N448" s="16" t="s">
        <v>6924</v>
      </c>
    </row>
    <row r="449" spans="1:14" x14ac:dyDescent="0.25">
      <c r="A449" s="16" t="s">
        <v>485</v>
      </c>
      <c r="B449" t="s">
        <v>486</v>
      </c>
      <c r="C449" s="16" t="s">
        <v>279</v>
      </c>
      <c r="D449">
        <v>1077</v>
      </c>
      <c r="E449" s="16" t="s">
        <v>26</v>
      </c>
      <c r="F449">
        <v>5</v>
      </c>
      <c r="G449">
        <v>2</v>
      </c>
      <c r="H449">
        <v>0</v>
      </c>
      <c r="I449">
        <v>1</v>
      </c>
      <c r="J449">
        <v>0</v>
      </c>
      <c r="K449">
        <v>250</v>
      </c>
      <c r="L449" s="16" t="s">
        <v>16</v>
      </c>
      <c r="M449" s="17">
        <v>39576</v>
      </c>
      <c r="N449" s="16" t="s">
        <v>6925</v>
      </c>
    </row>
    <row r="450" spans="1:14" x14ac:dyDescent="0.25">
      <c r="A450" s="16" t="s">
        <v>485</v>
      </c>
      <c r="B450" t="s">
        <v>486</v>
      </c>
      <c r="C450" s="16" t="s">
        <v>283</v>
      </c>
      <c r="D450">
        <v>1076</v>
      </c>
      <c r="E450" s="16" t="s">
        <v>26</v>
      </c>
      <c r="F450">
        <v>6</v>
      </c>
      <c r="G450">
        <v>3</v>
      </c>
      <c r="H450">
        <v>0</v>
      </c>
      <c r="I450">
        <v>1</v>
      </c>
      <c r="J450">
        <v>0</v>
      </c>
      <c r="K450">
        <v>200</v>
      </c>
      <c r="L450" s="16" t="s">
        <v>20</v>
      </c>
      <c r="M450" s="17">
        <v>39576</v>
      </c>
      <c r="N450" s="16" t="s">
        <v>6926</v>
      </c>
    </row>
    <row r="451" spans="1:14" x14ac:dyDescent="0.25">
      <c r="A451" s="16" t="s">
        <v>497</v>
      </c>
      <c r="B451" t="s">
        <v>498</v>
      </c>
      <c r="C451" s="16" t="s">
        <v>244</v>
      </c>
      <c r="D451">
        <v>1058</v>
      </c>
      <c r="E451" s="16" t="s">
        <v>499</v>
      </c>
      <c r="F451">
        <v>17</v>
      </c>
      <c r="G451">
        <v>13</v>
      </c>
      <c r="H451">
        <v>0</v>
      </c>
      <c r="I451">
        <v>2</v>
      </c>
      <c r="J451">
        <v>0</v>
      </c>
      <c r="K451">
        <v>130.76</v>
      </c>
      <c r="L451" s="16" t="s">
        <v>16</v>
      </c>
      <c r="M451" s="17">
        <v>39576</v>
      </c>
      <c r="N451" s="16" t="s">
        <v>6927</v>
      </c>
    </row>
    <row r="452" spans="1:14" x14ac:dyDescent="0.25">
      <c r="A452" s="16" t="s">
        <v>497</v>
      </c>
      <c r="B452" t="s">
        <v>498</v>
      </c>
      <c r="C452" s="16" t="s">
        <v>368</v>
      </c>
      <c r="D452">
        <v>1496</v>
      </c>
      <c r="E452" s="16" t="s">
        <v>26</v>
      </c>
      <c r="F452">
        <v>6</v>
      </c>
      <c r="G452">
        <v>2</v>
      </c>
      <c r="H452">
        <v>0</v>
      </c>
      <c r="I452">
        <v>0</v>
      </c>
      <c r="J452">
        <v>1</v>
      </c>
      <c r="K452">
        <v>300</v>
      </c>
      <c r="L452" s="16" t="s">
        <v>16</v>
      </c>
      <c r="M452" s="17">
        <v>39576</v>
      </c>
      <c r="N452" s="16" t="s">
        <v>6928</v>
      </c>
    </row>
    <row r="453" spans="1:14" x14ac:dyDescent="0.25">
      <c r="A453" s="16" t="s">
        <v>497</v>
      </c>
      <c r="B453" t="s">
        <v>498</v>
      </c>
      <c r="C453" s="16" t="s">
        <v>500</v>
      </c>
      <c r="D453">
        <v>1508</v>
      </c>
      <c r="E453" s="16" t="s">
        <v>501</v>
      </c>
      <c r="F453">
        <v>22</v>
      </c>
      <c r="G453">
        <v>17</v>
      </c>
      <c r="H453">
        <v>0</v>
      </c>
      <c r="I453">
        <v>5</v>
      </c>
      <c r="J453">
        <v>0</v>
      </c>
      <c r="K453">
        <v>129.41</v>
      </c>
      <c r="L453" s="16" t="s">
        <v>16</v>
      </c>
      <c r="M453" s="17">
        <v>39576</v>
      </c>
      <c r="N453" s="16" t="s">
        <v>6929</v>
      </c>
    </row>
    <row r="454" spans="1:14" x14ac:dyDescent="0.25">
      <c r="A454" s="16" t="s">
        <v>497</v>
      </c>
      <c r="B454" t="s">
        <v>498</v>
      </c>
      <c r="C454" s="16" t="s">
        <v>38</v>
      </c>
      <c r="D454">
        <v>1052</v>
      </c>
      <c r="E454" s="16" t="s">
        <v>502</v>
      </c>
      <c r="F454">
        <v>20</v>
      </c>
      <c r="G454">
        <v>22</v>
      </c>
      <c r="H454">
        <v>0</v>
      </c>
      <c r="I454">
        <v>2</v>
      </c>
      <c r="J454">
        <v>0</v>
      </c>
      <c r="K454">
        <v>90.9</v>
      </c>
      <c r="L454" s="16" t="s">
        <v>40</v>
      </c>
      <c r="M454" s="17">
        <v>39576</v>
      </c>
      <c r="N454" s="16" t="s">
        <v>6930</v>
      </c>
    </row>
    <row r="455" spans="1:14" x14ac:dyDescent="0.25">
      <c r="A455" s="16" t="s">
        <v>497</v>
      </c>
      <c r="B455" t="s">
        <v>498</v>
      </c>
      <c r="C455" s="16" t="s">
        <v>132</v>
      </c>
      <c r="D455">
        <v>1486</v>
      </c>
      <c r="E455" s="16" t="s">
        <v>117</v>
      </c>
      <c r="F455">
        <v>7</v>
      </c>
      <c r="G455">
        <v>11</v>
      </c>
      <c r="H455">
        <v>0</v>
      </c>
      <c r="I455">
        <v>1</v>
      </c>
      <c r="J455">
        <v>0</v>
      </c>
      <c r="K455">
        <v>63.63</v>
      </c>
      <c r="L455" s="16" t="s">
        <v>16</v>
      </c>
      <c r="M455" s="17">
        <v>39576</v>
      </c>
      <c r="N455" s="16" t="s">
        <v>6931</v>
      </c>
    </row>
    <row r="456" spans="1:14" x14ac:dyDescent="0.25">
      <c r="A456" s="16" t="s">
        <v>497</v>
      </c>
      <c r="B456" t="s">
        <v>498</v>
      </c>
      <c r="C456" s="16" t="s">
        <v>104</v>
      </c>
      <c r="D456">
        <v>1102</v>
      </c>
      <c r="E456" s="16" t="s">
        <v>26</v>
      </c>
      <c r="F456">
        <v>17</v>
      </c>
      <c r="G456">
        <v>10</v>
      </c>
      <c r="H456">
        <v>0</v>
      </c>
      <c r="I456">
        <v>1</v>
      </c>
      <c r="J456">
        <v>1</v>
      </c>
      <c r="K456">
        <v>170</v>
      </c>
      <c r="L456" s="16" t="s">
        <v>20</v>
      </c>
      <c r="M456" s="17">
        <v>39576</v>
      </c>
      <c r="N456" s="16" t="s">
        <v>6932</v>
      </c>
    </row>
    <row r="457" spans="1:14" x14ac:dyDescent="0.25">
      <c r="A457" s="16" t="s">
        <v>497</v>
      </c>
      <c r="B457" t="s">
        <v>498</v>
      </c>
      <c r="C457" s="16" t="s">
        <v>372</v>
      </c>
      <c r="D457">
        <v>1053</v>
      </c>
      <c r="E457" s="16" t="s">
        <v>503</v>
      </c>
      <c r="F457">
        <v>10</v>
      </c>
      <c r="G457">
        <v>11</v>
      </c>
      <c r="H457">
        <v>0</v>
      </c>
      <c r="I457">
        <v>2</v>
      </c>
      <c r="J457">
        <v>0</v>
      </c>
      <c r="K457">
        <v>90.9</v>
      </c>
      <c r="L457" s="16" t="s">
        <v>16</v>
      </c>
      <c r="M457" s="17">
        <v>39576</v>
      </c>
      <c r="N457" s="16" t="s">
        <v>6933</v>
      </c>
    </row>
    <row r="458" spans="1:14" x14ac:dyDescent="0.25">
      <c r="A458" s="16" t="s">
        <v>497</v>
      </c>
      <c r="B458" t="s">
        <v>498</v>
      </c>
      <c r="C458" s="16" t="s">
        <v>504</v>
      </c>
      <c r="D458">
        <v>1054</v>
      </c>
      <c r="E458" s="16" t="s">
        <v>505</v>
      </c>
      <c r="F458">
        <v>2</v>
      </c>
      <c r="G458">
        <v>5</v>
      </c>
      <c r="H458">
        <v>0</v>
      </c>
      <c r="I458">
        <v>0</v>
      </c>
      <c r="J458">
        <v>0</v>
      </c>
      <c r="K458">
        <v>40</v>
      </c>
      <c r="L458" s="16" t="s">
        <v>16</v>
      </c>
      <c r="M458" s="17">
        <v>39576</v>
      </c>
      <c r="N458" s="16" t="s">
        <v>6934</v>
      </c>
    </row>
    <row r="459" spans="1:14" x14ac:dyDescent="0.25">
      <c r="A459" s="16" t="s">
        <v>497</v>
      </c>
      <c r="B459" t="s">
        <v>498</v>
      </c>
      <c r="C459" s="16" t="s">
        <v>45</v>
      </c>
      <c r="D459">
        <v>1137</v>
      </c>
      <c r="E459" s="16" t="s">
        <v>506</v>
      </c>
      <c r="F459">
        <v>26</v>
      </c>
      <c r="G459">
        <v>12</v>
      </c>
      <c r="H459">
        <v>0</v>
      </c>
      <c r="I459">
        <v>1</v>
      </c>
      <c r="J459">
        <v>3</v>
      </c>
      <c r="K459">
        <v>216.66</v>
      </c>
      <c r="L459" s="16" t="s">
        <v>16</v>
      </c>
      <c r="M459" s="17">
        <v>39576</v>
      </c>
      <c r="N459" s="16" t="s">
        <v>6935</v>
      </c>
    </row>
    <row r="460" spans="1:14" x14ac:dyDescent="0.25">
      <c r="A460" s="16" t="s">
        <v>497</v>
      </c>
      <c r="B460" t="s">
        <v>498</v>
      </c>
      <c r="C460" s="16" t="s">
        <v>107</v>
      </c>
      <c r="D460">
        <v>1055</v>
      </c>
      <c r="E460" s="16" t="s">
        <v>333</v>
      </c>
      <c r="F460">
        <v>11</v>
      </c>
      <c r="G460">
        <v>9</v>
      </c>
      <c r="H460">
        <v>0</v>
      </c>
      <c r="I460">
        <v>2</v>
      </c>
      <c r="J460">
        <v>0</v>
      </c>
      <c r="K460">
        <v>122.22</v>
      </c>
      <c r="L460" s="16" t="s">
        <v>16</v>
      </c>
      <c r="M460" s="17">
        <v>39576</v>
      </c>
      <c r="N460" s="16" t="s">
        <v>6936</v>
      </c>
    </row>
    <row r="461" spans="1:14" x14ac:dyDescent="0.25">
      <c r="A461" s="16" t="s">
        <v>497</v>
      </c>
      <c r="B461" t="s">
        <v>498</v>
      </c>
      <c r="C461" s="16" t="s">
        <v>507</v>
      </c>
      <c r="D461">
        <v>1507</v>
      </c>
      <c r="E461" s="16" t="s">
        <v>508</v>
      </c>
      <c r="F461">
        <v>15</v>
      </c>
      <c r="G461">
        <v>12</v>
      </c>
      <c r="H461">
        <v>0</v>
      </c>
      <c r="I461">
        <v>2</v>
      </c>
      <c r="J461">
        <v>0</v>
      </c>
      <c r="K461">
        <v>125</v>
      </c>
      <c r="L461" s="16" t="s">
        <v>16</v>
      </c>
      <c r="M461" s="17">
        <v>39576</v>
      </c>
      <c r="N461" s="16" t="s">
        <v>6937</v>
      </c>
    </row>
    <row r="462" spans="1:14" x14ac:dyDescent="0.25">
      <c r="A462" s="16" t="s">
        <v>497</v>
      </c>
      <c r="B462" t="s">
        <v>498</v>
      </c>
      <c r="C462" s="16" t="s">
        <v>25</v>
      </c>
      <c r="D462">
        <v>1026</v>
      </c>
      <c r="E462" s="16" t="s">
        <v>26</v>
      </c>
      <c r="F462">
        <v>4</v>
      </c>
      <c r="G462">
        <v>2</v>
      </c>
      <c r="H462">
        <v>0</v>
      </c>
      <c r="I462">
        <v>1</v>
      </c>
      <c r="J462">
        <v>0</v>
      </c>
      <c r="K462">
        <v>200</v>
      </c>
      <c r="L462" s="16" t="s">
        <v>16</v>
      </c>
      <c r="M462" s="17">
        <v>39576</v>
      </c>
      <c r="N462" s="16" t="s">
        <v>6938</v>
      </c>
    </row>
    <row r="463" spans="1:14" x14ac:dyDescent="0.25">
      <c r="A463" s="16" t="s">
        <v>497</v>
      </c>
      <c r="B463" t="s">
        <v>498</v>
      </c>
      <c r="C463" s="16" t="s">
        <v>18</v>
      </c>
      <c r="D463">
        <v>1091</v>
      </c>
      <c r="E463" s="16" t="s">
        <v>26</v>
      </c>
      <c r="F463">
        <v>50</v>
      </c>
      <c r="G463">
        <v>40</v>
      </c>
      <c r="H463">
        <v>0</v>
      </c>
      <c r="I463">
        <v>5</v>
      </c>
      <c r="J463">
        <v>1</v>
      </c>
      <c r="K463">
        <v>125</v>
      </c>
      <c r="L463" s="16" t="s">
        <v>20</v>
      </c>
      <c r="M463" s="17">
        <v>39576</v>
      </c>
      <c r="N463" s="16" t="s">
        <v>6939</v>
      </c>
    </row>
    <row r="464" spans="1:14" x14ac:dyDescent="0.25">
      <c r="A464" s="16" t="s">
        <v>497</v>
      </c>
      <c r="B464" t="s">
        <v>498</v>
      </c>
      <c r="C464" s="16" t="s">
        <v>41</v>
      </c>
      <c r="D464">
        <v>1023</v>
      </c>
      <c r="E464" s="16" t="s">
        <v>28</v>
      </c>
      <c r="F464">
        <v>5</v>
      </c>
      <c r="G464">
        <v>11</v>
      </c>
      <c r="H464">
        <v>0</v>
      </c>
      <c r="I464">
        <v>0</v>
      </c>
      <c r="J464">
        <v>0</v>
      </c>
      <c r="K464">
        <v>45.45</v>
      </c>
      <c r="L464" s="16" t="s">
        <v>40</v>
      </c>
      <c r="M464" s="17">
        <v>39576</v>
      </c>
      <c r="N464" s="16" t="s">
        <v>6940</v>
      </c>
    </row>
    <row r="465" spans="1:14" x14ac:dyDescent="0.25">
      <c r="A465" s="16" t="s">
        <v>497</v>
      </c>
      <c r="B465" t="s">
        <v>498</v>
      </c>
      <c r="C465" s="16" t="s">
        <v>14</v>
      </c>
      <c r="D465">
        <v>1190</v>
      </c>
      <c r="E465" s="16" t="s">
        <v>509</v>
      </c>
      <c r="F465">
        <v>30</v>
      </c>
      <c r="G465">
        <v>16</v>
      </c>
      <c r="H465">
        <v>0</v>
      </c>
      <c r="I465">
        <v>3</v>
      </c>
      <c r="J465">
        <v>1</v>
      </c>
      <c r="K465">
        <v>187.5</v>
      </c>
      <c r="L465" s="16" t="s">
        <v>16</v>
      </c>
      <c r="M465" s="17">
        <v>39576</v>
      </c>
      <c r="N465" s="16" t="s">
        <v>6941</v>
      </c>
    </row>
    <row r="466" spans="1:14" x14ac:dyDescent="0.25">
      <c r="A466" s="16" t="s">
        <v>510</v>
      </c>
      <c r="B466" t="s">
        <v>511</v>
      </c>
      <c r="C466" s="16" t="s">
        <v>109</v>
      </c>
      <c r="D466">
        <v>1089</v>
      </c>
      <c r="E466" s="16" t="s">
        <v>512</v>
      </c>
      <c r="F466">
        <v>2</v>
      </c>
      <c r="G466">
        <v>3</v>
      </c>
      <c r="H466">
        <v>0</v>
      </c>
      <c r="I466">
        <v>0</v>
      </c>
      <c r="J466">
        <v>0</v>
      </c>
      <c r="K466">
        <v>66.66</v>
      </c>
      <c r="L466" s="16" t="s">
        <v>16</v>
      </c>
      <c r="M466" s="17">
        <v>39577</v>
      </c>
      <c r="N466" s="16" t="s">
        <v>6942</v>
      </c>
    </row>
    <row r="467" spans="1:14" x14ac:dyDescent="0.25">
      <c r="A467" s="16" t="s">
        <v>510</v>
      </c>
      <c r="B467" t="s">
        <v>511</v>
      </c>
      <c r="C467" s="16" t="s">
        <v>211</v>
      </c>
      <c r="D467">
        <v>1029</v>
      </c>
      <c r="E467" s="16" t="s">
        <v>288</v>
      </c>
      <c r="F467">
        <v>40</v>
      </c>
      <c r="G467">
        <v>43</v>
      </c>
      <c r="H467">
        <v>0</v>
      </c>
      <c r="I467">
        <v>4</v>
      </c>
      <c r="J467">
        <v>0</v>
      </c>
      <c r="K467">
        <v>93.02</v>
      </c>
      <c r="L467" s="16" t="s">
        <v>16</v>
      </c>
      <c r="M467" s="17">
        <v>39577</v>
      </c>
      <c r="N467" s="16" t="s">
        <v>6943</v>
      </c>
    </row>
    <row r="468" spans="1:14" x14ac:dyDescent="0.25">
      <c r="A468" s="16" t="s">
        <v>510</v>
      </c>
      <c r="B468" t="s">
        <v>511</v>
      </c>
      <c r="C468" s="16" t="s">
        <v>102</v>
      </c>
      <c r="D468">
        <v>1090</v>
      </c>
      <c r="E468" s="16" t="s">
        <v>26</v>
      </c>
      <c r="F468">
        <v>1</v>
      </c>
      <c r="G468">
        <v>2</v>
      </c>
      <c r="H468">
        <v>0</v>
      </c>
      <c r="I468">
        <v>0</v>
      </c>
      <c r="J468">
        <v>0</v>
      </c>
      <c r="K468">
        <v>50</v>
      </c>
      <c r="L468" s="16" t="s">
        <v>16</v>
      </c>
      <c r="M468" s="17">
        <v>39577</v>
      </c>
      <c r="N468" s="16" t="s">
        <v>6944</v>
      </c>
    </row>
    <row r="469" spans="1:14" x14ac:dyDescent="0.25">
      <c r="A469" s="16" t="s">
        <v>510</v>
      </c>
      <c r="B469" t="s">
        <v>511</v>
      </c>
      <c r="C469" s="16" t="s">
        <v>63</v>
      </c>
      <c r="D469">
        <v>1182</v>
      </c>
      <c r="E469" s="16" t="s">
        <v>26</v>
      </c>
      <c r="F469">
        <v>5</v>
      </c>
      <c r="G469">
        <v>2</v>
      </c>
      <c r="H469">
        <v>0</v>
      </c>
      <c r="I469">
        <v>1</v>
      </c>
      <c r="J469">
        <v>0</v>
      </c>
      <c r="K469">
        <v>250</v>
      </c>
      <c r="L469" s="16" t="s">
        <v>16</v>
      </c>
      <c r="M469" s="17">
        <v>39577</v>
      </c>
      <c r="N469" s="16" t="s">
        <v>6945</v>
      </c>
    </row>
    <row r="470" spans="1:14" x14ac:dyDescent="0.25">
      <c r="A470" s="16" t="s">
        <v>510</v>
      </c>
      <c r="B470" t="s">
        <v>511</v>
      </c>
      <c r="C470" s="16" t="s">
        <v>180</v>
      </c>
      <c r="D470">
        <v>1488</v>
      </c>
      <c r="E470" s="16" t="s">
        <v>514</v>
      </c>
      <c r="F470">
        <v>1</v>
      </c>
      <c r="G470">
        <v>3</v>
      </c>
      <c r="H470">
        <v>0</v>
      </c>
      <c r="I470">
        <v>0</v>
      </c>
      <c r="J470">
        <v>0</v>
      </c>
      <c r="K470">
        <v>33.33</v>
      </c>
      <c r="L470" s="16" t="s">
        <v>16</v>
      </c>
      <c r="M470" s="17">
        <v>39577</v>
      </c>
      <c r="N470" s="16" t="s">
        <v>6946</v>
      </c>
    </row>
    <row r="471" spans="1:14" x14ac:dyDescent="0.25">
      <c r="A471" s="16" t="s">
        <v>510</v>
      </c>
      <c r="B471" t="s">
        <v>511</v>
      </c>
      <c r="C471" s="16" t="s">
        <v>59</v>
      </c>
      <c r="D471">
        <v>1033</v>
      </c>
      <c r="E471" s="16" t="s">
        <v>404</v>
      </c>
      <c r="F471">
        <v>68</v>
      </c>
      <c r="G471">
        <v>37</v>
      </c>
      <c r="H471">
        <v>0</v>
      </c>
      <c r="I471">
        <v>9</v>
      </c>
      <c r="J471">
        <v>2</v>
      </c>
      <c r="K471">
        <v>183.78</v>
      </c>
      <c r="L471" s="16" t="s">
        <v>16</v>
      </c>
      <c r="M471" s="17">
        <v>39577</v>
      </c>
      <c r="N471" s="16" t="s">
        <v>6947</v>
      </c>
    </row>
    <row r="472" spans="1:14" x14ac:dyDescent="0.25">
      <c r="A472" s="16" t="s">
        <v>510</v>
      </c>
      <c r="B472" t="s">
        <v>511</v>
      </c>
      <c r="C472" s="16" t="s">
        <v>57</v>
      </c>
      <c r="D472">
        <v>1212</v>
      </c>
      <c r="E472" s="16" t="s">
        <v>26</v>
      </c>
      <c r="F472">
        <v>17</v>
      </c>
      <c r="G472">
        <v>14</v>
      </c>
      <c r="H472">
        <v>0</v>
      </c>
      <c r="I472">
        <v>2</v>
      </c>
      <c r="J472">
        <v>0</v>
      </c>
      <c r="K472">
        <v>121.42</v>
      </c>
      <c r="L472" s="16" t="s">
        <v>16</v>
      </c>
      <c r="M472" s="17">
        <v>39577</v>
      </c>
      <c r="N472" s="16" t="s">
        <v>6948</v>
      </c>
    </row>
    <row r="473" spans="1:14" x14ac:dyDescent="0.25">
      <c r="A473" s="16" t="s">
        <v>510</v>
      </c>
      <c r="B473" t="s">
        <v>511</v>
      </c>
      <c r="C473" s="16" t="s">
        <v>123</v>
      </c>
      <c r="D473">
        <v>1069</v>
      </c>
      <c r="E473" s="16" t="s">
        <v>515</v>
      </c>
      <c r="F473">
        <v>13</v>
      </c>
      <c r="G473">
        <v>11</v>
      </c>
      <c r="H473">
        <v>0</v>
      </c>
      <c r="I473">
        <v>0</v>
      </c>
      <c r="J473">
        <v>1</v>
      </c>
      <c r="K473">
        <v>118.18</v>
      </c>
      <c r="L473" s="16" t="s">
        <v>16</v>
      </c>
      <c r="M473" s="17">
        <v>39577</v>
      </c>
      <c r="N473" s="16" t="s">
        <v>6949</v>
      </c>
    </row>
    <row r="474" spans="1:14" x14ac:dyDescent="0.25">
      <c r="A474" s="16" t="s">
        <v>510</v>
      </c>
      <c r="B474" t="s">
        <v>511</v>
      </c>
      <c r="C474" s="16" t="s">
        <v>344</v>
      </c>
      <c r="D474">
        <v>1062</v>
      </c>
      <c r="E474" s="16" t="s">
        <v>516</v>
      </c>
      <c r="F474">
        <v>19</v>
      </c>
      <c r="G474">
        <v>20</v>
      </c>
      <c r="H474">
        <v>0</v>
      </c>
      <c r="I474">
        <v>2</v>
      </c>
      <c r="J474">
        <v>0</v>
      </c>
      <c r="K474">
        <v>95</v>
      </c>
      <c r="L474" s="16" t="s">
        <v>16</v>
      </c>
      <c r="M474" s="17">
        <v>39577</v>
      </c>
      <c r="N474" s="16" t="s">
        <v>6950</v>
      </c>
    </row>
    <row r="475" spans="1:14" x14ac:dyDescent="0.25">
      <c r="A475" s="16" t="s">
        <v>510</v>
      </c>
      <c r="B475" t="s">
        <v>511</v>
      </c>
      <c r="C475" s="16" t="s">
        <v>114</v>
      </c>
      <c r="D475">
        <v>1061</v>
      </c>
      <c r="E475" s="16" t="s">
        <v>517</v>
      </c>
      <c r="F475">
        <v>61</v>
      </c>
      <c r="G475">
        <v>49</v>
      </c>
      <c r="H475">
        <v>0</v>
      </c>
      <c r="I475">
        <v>9</v>
      </c>
      <c r="J475">
        <v>1</v>
      </c>
      <c r="K475">
        <v>124.48</v>
      </c>
      <c r="L475" s="16" t="s">
        <v>86</v>
      </c>
      <c r="M475" s="17">
        <v>39577</v>
      </c>
      <c r="N475" s="16" t="s">
        <v>6951</v>
      </c>
    </row>
    <row r="476" spans="1:14" x14ac:dyDescent="0.25">
      <c r="A476" s="16" t="s">
        <v>510</v>
      </c>
      <c r="B476" t="s">
        <v>511</v>
      </c>
      <c r="C476" s="16" t="s">
        <v>118</v>
      </c>
      <c r="D476">
        <v>1064</v>
      </c>
      <c r="E476" s="16" t="s">
        <v>518</v>
      </c>
      <c r="F476">
        <v>5</v>
      </c>
      <c r="G476">
        <v>8</v>
      </c>
      <c r="H476">
        <v>0</v>
      </c>
      <c r="I476">
        <v>0</v>
      </c>
      <c r="J476">
        <v>0</v>
      </c>
      <c r="K476">
        <v>62.5</v>
      </c>
      <c r="L476" s="16" t="s">
        <v>16</v>
      </c>
      <c r="M476" s="17">
        <v>39577</v>
      </c>
      <c r="N476" s="16" t="s">
        <v>6952</v>
      </c>
    </row>
    <row r="477" spans="1:14" x14ac:dyDescent="0.25">
      <c r="A477" s="16" t="s">
        <v>510</v>
      </c>
      <c r="B477" t="s">
        <v>511</v>
      </c>
      <c r="C477" s="16" t="s">
        <v>116</v>
      </c>
      <c r="D477">
        <v>1070</v>
      </c>
      <c r="E477" s="16" t="s">
        <v>26</v>
      </c>
      <c r="F477">
        <v>23</v>
      </c>
      <c r="G477">
        <v>11</v>
      </c>
      <c r="H477">
        <v>0</v>
      </c>
      <c r="I477">
        <v>3</v>
      </c>
      <c r="J477">
        <v>1</v>
      </c>
      <c r="K477">
        <v>209.09</v>
      </c>
      <c r="L477" s="16" t="s">
        <v>16</v>
      </c>
      <c r="M477" s="17">
        <v>39577</v>
      </c>
      <c r="N477" s="16" t="s">
        <v>6953</v>
      </c>
    </row>
    <row r="478" spans="1:14" x14ac:dyDescent="0.25">
      <c r="A478" s="16" t="s">
        <v>510</v>
      </c>
      <c r="B478" t="s">
        <v>511</v>
      </c>
      <c r="C478" s="16" t="s">
        <v>519</v>
      </c>
      <c r="D478">
        <v>1071</v>
      </c>
      <c r="E478" s="16" t="s">
        <v>165</v>
      </c>
      <c r="F478">
        <v>6</v>
      </c>
      <c r="G478">
        <v>8</v>
      </c>
      <c r="H478">
        <v>0</v>
      </c>
      <c r="I478">
        <v>1</v>
      </c>
      <c r="J478">
        <v>0</v>
      </c>
      <c r="K478">
        <v>75</v>
      </c>
      <c r="L478" s="16" t="s">
        <v>16</v>
      </c>
      <c r="M478" s="17">
        <v>39577</v>
      </c>
      <c r="N478" s="16" t="s">
        <v>6954</v>
      </c>
    </row>
    <row r="479" spans="1:14" x14ac:dyDescent="0.25">
      <c r="A479" s="16" t="s">
        <v>510</v>
      </c>
      <c r="B479" t="s">
        <v>511</v>
      </c>
      <c r="C479" s="16" t="s">
        <v>120</v>
      </c>
      <c r="D479">
        <v>1085</v>
      </c>
      <c r="E479" s="16" t="s">
        <v>370</v>
      </c>
      <c r="F479">
        <v>3</v>
      </c>
      <c r="G479">
        <v>6</v>
      </c>
      <c r="H479">
        <v>0</v>
      </c>
      <c r="I479">
        <v>0</v>
      </c>
      <c r="J479">
        <v>0</v>
      </c>
      <c r="K479">
        <v>50</v>
      </c>
      <c r="L479" s="16" t="s">
        <v>16</v>
      </c>
      <c r="M479" s="17">
        <v>39577</v>
      </c>
      <c r="N479" s="16" t="s">
        <v>6955</v>
      </c>
    </row>
    <row r="480" spans="1:14" x14ac:dyDescent="0.25">
      <c r="A480" s="16" t="s">
        <v>520</v>
      </c>
      <c r="B480">
        <v>31</v>
      </c>
      <c r="C480" s="16" t="s">
        <v>162</v>
      </c>
      <c r="D480">
        <v>1044</v>
      </c>
      <c r="E480" s="16" t="s">
        <v>521</v>
      </c>
      <c r="F480">
        <v>8</v>
      </c>
      <c r="G480">
        <v>6</v>
      </c>
      <c r="H480">
        <v>0</v>
      </c>
      <c r="I480">
        <v>0</v>
      </c>
      <c r="J480">
        <v>1</v>
      </c>
      <c r="K480">
        <v>133.33000000000001</v>
      </c>
      <c r="L480" s="16" t="s">
        <v>16</v>
      </c>
      <c r="M480" s="17">
        <v>39578</v>
      </c>
      <c r="N480" s="16" t="s">
        <v>6956</v>
      </c>
    </row>
    <row r="481" spans="1:14" x14ac:dyDescent="0.25">
      <c r="A481" s="16" t="s">
        <v>520</v>
      </c>
      <c r="B481">
        <v>31</v>
      </c>
      <c r="C481" s="16" t="s">
        <v>90</v>
      </c>
      <c r="D481">
        <v>1045</v>
      </c>
      <c r="E481" s="16" t="s">
        <v>495</v>
      </c>
      <c r="F481">
        <v>40</v>
      </c>
      <c r="G481">
        <v>18</v>
      </c>
      <c r="H481">
        <v>0</v>
      </c>
      <c r="I481">
        <v>3</v>
      </c>
      <c r="J481">
        <v>3</v>
      </c>
      <c r="K481">
        <v>222.22</v>
      </c>
      <c r="L481" s="16" t="s">
        <v>16</v>
      </c>
      <c r="M481" s="17">
        <v>39578</v>
      </c>
      <c r="N481" s="16" t="s">
        <v>6957</v>
      </c>
    </row>
    <row r="482" spans="1:14" x14ac:dyDescent="0.25">
      <c r="A482" s="16" t="s">
        <v>520</v>
      </c>
      <c r="B482">
        <v>31</v>
      </c>
      <c r="C482" s="16" t="s">
        <v>227</v>
      </c>
      <c r="D482">
        <v>1490</v>
      </c>
      <c r="E482" s="16" t="s">
        <v>523</v>
      </c>
      <c r="F482">
        <v>20</v>
      </c>
      <c r="G482">
        <v>22</v>
      </c>
      <c r="H482">
        <v>0</v>
      </c>
      <c r="I482">
        <v>0</v>
      </c>
      <c r="J482">
        <v>0</v>
      </c>
      <c r="K482">
        <v>90.9</v>
      </c>
      <c r="L482" s="16" t="s">
        <v>16</v>
      </c>
      <c r="M482" s="17">
        <v>39578</v>
      </c>
      <c r="N482" s="16" t="s">
        <v>6958</v>
      </c>
    </row>
    <row r="483" spans="1:14" x14ac:dyDescent="0.25">
      <c r="A483" s="16" t="s">
        <v>520</v>
      </c>
      <c r="B483">
        <v>31</v>
      </c>
      <c r="C483" s="16" t="s">
        <v>87</v>
      </c>
      <c r="D483">
        <v>1042</v>
      </c>
      <c r="E483" s="16" t="s">
        <v>524</v>
      </c>
      <c r="F483">
        <v>2</v>
      </c>
      <c r="G483">
        <v>5</v>
      </c>
      <c r="H483">
        <v>0</v>
      </c>
      <c r="I483">
        <v>0</v>
      </c>
      <c r="J483">
        <v>0</v>
      </c>
      <c r="K483">
        <v>40</v>
      </c>
      <c r="L483" s="16" t="s">
        <v>40</v>
      </c>
      <c r="M483" s="17">
        <v>39578</v>
      </c>
      <c r="N483" s="16" t="s">
        <v>6959</v>
      </c>
    </row>
    <row r="484" spans="1:14" x14ac:dyDescent="0.25">
      <c r="A484" s="16" t="s">
        <v>520</v>
      </c>
      <c r="B484">
        <v>31</v>
      </c>
      <c r="C484" s="16" t="s">
        <v>235</v>
      </c>
      <c r="D484">
        <v>1491</v>
      </c>
      <c r="E484" s="16" t="s">
        <v>525</v>
      </c>
      <c r="F484">
        <v>0</v>
      </c>
      <c r="G484">
        <v>1</v>
      </c>
      <c r="H484">
        <v>0</v>
      </c>
      <c r="I484">
        <v>0</v>
      </c>
      <c r="J484">
        <v>0</v>
      </c>
      <c r="K484">
        <v>0</v>
      </c>
      <c r="L484" s="16" t="s">
        <v>16</v>
      </c>
      <c r="M484" s="17">
        <v>39578</v>
      </c>
      <c r="N484" s="16" t="s">
        <v>6960</v>
      </c>
    </row>
    <row r="485" spans="1:14" x14ac:dyDescent="0.25">
      <c r="A485" s="16" t="s">
        <v>520</v>
      </c>
      <c r="B485">
        <v>31</v>
      </c>
      <c r="C485" s="16" t="s">
        <v>526</v>
      </c>
      <c r="D485">
        <v>1509</v>
      </c>
      <c r="E485" s="16" t="s">
        <v>26</v>
      </c>
      <c r="F485">
        <v>0</v>
      </c>
      <c r="G485">
        <v>1</v>
      </c>
      <c r="H485">
        <v>0</v>
      </c>
      <c r="I485">
        <v>0</v>
      </c>
      <c r="J485">
        <v>0</v>
      </c>
      <c r="K485">
        <v>0</v>
      </c>
      <c r="L485" s="16" t="s">
        <v>20</v>
      </c>
      <c r="M485" s="17">
        <v>39578</v>
      </c>
      <c r="N485" s="16" t="s">
        <v>6961</v>
      </c>
    </row>
    <row r="486" spans="1:14" x14ac:dyDescent="0.25">
      <c r="A486" s="16" t="s">
        <v>520</v>
      </c>
      <c r="B486">
        <v>31</v>
      </c>
      <c r="C486" s="16" t="s">
        <v>160</v>
      </c>
      <c r="D486">
        <v>1046</v>
      </c>
      <c r="E486" s="16" t="s">
        <v>494</v>
      </c>
      <c r="F486">
        <v>17</v>
      </c>
      <c r="G486">
        <v>15</v>
      </c>
      <c r="H486">
        <v>0</v>
      </c>
      <c r="I486">
        <v>1</v>
      </c>
      <c r="J486">
        <v>1</v>
      </c>
      <c r="K486">
        <v>113.33</v>
      </c>
      <c r="L486" s="16" t="s">
        <v>16</v>
      </c>
      <c r="M486" s="17">
        <v>39578</v>
      </c>
      <c r="N486" s="16" t="s">
        <v>6962</v>
      </c>
    </row>
    <row r="487" spans="1:14" x14ac:dyDescent="0.25">
      <c r="A487" s="16" t="s">
        <v>520</v>
      </c>
      <c r="B487">
        <v>31</v>
      </c>
      <c r="C487" s="16" t="s">
        <v>233</v>
      </c>
      <c r="D487">
        <v>1127</v>
      </c>
      <c r="E487" s="16" t="s">
        <v>26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 s="16" t="s">
        <v>16</v>
      </c>
      <c r="M487" s="17">
        <v>39578</v>
      </c>
      <c r="N487" s="16" t="s">
        <v>6963</v>
      </c>
    </row>
    <row r="488" spans="1:14" x14ac:dyDescent="0.25">
      <c r="A488" s="16" t="s">
        <v>520</v>
      </c>
      <c r="B488">
        <v>31</v>
      </c>
      <c r="C488" s="16" t="s">
        <v>77</v>
      </c>
      <c r="D488">
        <v>1012</v>
      </c>
      <c r="E488" s="16" t="s">
        <v>527</v>
      </c>
      <c r="F488">
        <v>26</v>
      </c>
      <c r="G488">
        <v>17</v>
      </c>
      <c r="H488">
        <v>0</v>
      </c>
      <c r="I488">
        <v>4</v>
      </c>
      <c r="J488">
        <v>0</v>
      </c>
      <c r="K488">
        <v>152.94</v>
      </c>
      <c r="L488" s="16" t="s">
        <v>16</v>
      </c>
      <c r="M488" s="17">
        <v>39578</v>
      </c>
      <c r="N488" s="16" t="s">
        <v>6964</v>
      </c>
    </row>
    <row r="489" spans="1:14" x14ac:dyDescent="0.25">
      <c r="A489" s="16" t="s">
        <v>520</v>
      </c>
      <c r="B489">
        <v>31</v>
      </c>
      <c r="C489" s="16" t="s">
        <v>81</v>
      </c>
      <c r="D489">
        <v>1016</v>
      </c>
      <c r="E489" s="16" t="s">
        <v>278</v>
      </c>
      <c r="F489">
        <v>64</v>
      </c>
      <c r="G489">
        <v>47</v>
      </c>
      <c r="H489">
        <v>0</v>
      </c>
      <c r="I489">
        <v>6</v>
      </c>
      <c r="J489">
        <v>3</v>
      </c>
      <c r="K489">
        <v>136.16999999999999</v>
      </c>
      <c r="L489" s="16" t="s">
        <v>16</v>
      </c>
      <c r="M489" s="17">
        <v>39578</v>
      </c>
      <c r="N489" s="16" t="s">
        <v>6965</v>
      </c>
    </row>
    <row r="490" spans="1:14" x14ac:dyDescent="0.25">
      <c r="A490" s="16" t="s">
        <v>520</v>
      </c>
      <c r="B490">
        <v>31</v>
      </c>
      <c r="C490" s="16" t="s">
        <v>383</v>
      </c>
      <c r="D490">
        <v>1500</v>
      </c>
      <c r="E490" s="16" t="s">
        <v>528</v>
      </c>
      <c r="F490">
        <v>8</v>
      </c>
      <c r="G490">
        <v>4</v>
      </c>
      <c r="H490">
        <v>0</v>
      </c>
      <c r="I490">
        <v>2</v>
      </c>
      <c r="J490">
        <v>0</v>
      </c>
      <c r="K490">
        <v>200</v>
      </c>
      <c r="L490" s="16" t="s">
        <v>16</v>
      </c>
      <c r="M490" s="17">
        <v>39578</v>
      </c>
      <c r="N490" s="16" t="s">
        <v>6966</v>
      </c>
    </row>
    <row r="491" spans="1:14" x14ac:dyDescent="0.25">
      <c r="A491" s="16" t="s">
        <v>520</v>
      </c>
      <c r="B491">
        <v>31</v>
      </c>
      <c r="C491" s="16" t="s">
        <v>381</v>
      </c>
      <c r="D491">
        <v>1499</v>
      </c>
      <c r="E491" s="16" t="s">
        <v>529</v>
      </c>
      <c r="F491">
        <v>1</v>
      </c>
      <c r="G491">
        <v>4</v>
      </c>
      <c r="H491">
        <v>0</v>
      </c>
      <c r="I491">
        <v>0</v>
      </c>
      <c r="J491">
        <v>0</v>
      </c>
      <c r="K491">
        <v>25</v>
      </c>
      <c r="L491" s="16" t="s">
        <v>16</v>
      </c>
      <c r="M491" s="17">
        <v>39578</v>
      </c>
      <c r="N491" s="16" t="s">
        <v>6967</v>
      </c>
    </row>
    <row r="492" spans="1:14" x14ac:dyDescent="0.25">
      <c r="A492" s="16" t="s">
        <v>520</v>
      </c>
      <c r="B492">
        <v>31</v>
      </c>
      <c r="C492" s="16" t="s">
        <v>84</v>
      </c>
      <c r="D492">
        <v>1014</v>
      </c>
      <c r="E492" s="16" t="s">
        <v>26</v>
      </c>
      <c r="F492">
        <v>60</v>
      </c>
      <c r="G492">
        <v>43</v>
      </c>
      <c r="H492">
        <v>0</v>
      </c>
      <c r="I492">
        <v>2</v>
      </c>
      <c r="J492">
        <v>4</v>
      </c>
      <c r="K492">
        <v>139.53</v>
      </c>
      <c r="L492" s="16" t="s">
        <v>86</v>
      </c>
      <c r="M492" s="17">
        <v>39578</v>
      </c>
      <c r="N492" s="16" t="s">
        <v>6968</v>
      </c>
    </row>
    <row r="493" spans="1:14" x14ac:dyDescent="0.25">
      <c r="A493" s="16" t="s">
        <v>520</v>
      </c>
      <c r="B493">
        <v>31</v>
      </c>
      <c r="C493" s="16" t="s">
        <v>93</v>
      </c>
      <c r="D493">
        <v>1186</v>
      </c>
      <c r="E493" s="16" t="s">
        <v>530</v>
      </c>
      <c r="F493">
        <v>14</v>
      </c>
      <c r="G493">
        <v>7</v>
      </c>
      <c r="H493">
        <v>0</v>
      </c>
      <c r="I493">
        <v>1</v>
      </c>
      <c r="J493">
        <v>1</v>
      </c>
      <c r="K493">
        <v>200</v>
      </c>
      <c r="L493" s="16" t="s">
        <v>16</v>
      </c>
      <c r="M493" s="17">
        <v>39578</v>
      </c>
      <c r="N493" s="16" t="s">
        <v>6969</v>
      </c>
    </row>
    <row r="494" spans="1:14" x14ac:dyDescent="0.25">
      <c r="A494" s="16" t="s">
        <v>520</v>
      </c>
      <c r="B494">
        <v>31</v>
      </c>
      <c r="C494" s="16" t="s">
        <v>91</v>
      </c>
      <c r="D494">
        <v>1041</v>
      </c>
      <c r="E494" s="16" t="s">
        <v>531</v>
      </c>
      <c r="F494">
        <v>1</v>
      </c>
      <c r="G494">
        <v>7</v>
      </c>
      <c r="H494">
        <v>0</v>
      </c>
      <c r="I494">
        <v>0</v>
      </c>
      <c r="J494">
        <v>0</v>
      </c>
      <c r="K494">
        <v>14.28</v>
      </c>
      <c r="L494" s="16" t="s">
        <v>16</v>
      </c>
      <c r="M494" s="17">
        <v>39578</v>
      </c>
      <c r="N494" s="16" t="s">
        <v>6970</v>
      </c>
    </row>
    <row r="495" spans="1:14" x14ac:dyDescent="0.25">
      <c r="A495" s="16" t="s">
        <v>520</v>
      </c>
      <c r="B495">
        <v>31</v>
      </c>
      <c r="C495" s="16" t="s">
        <v>385</v>
      </c>
      <c r="D495">
        <v>1065</v>
      </c>
      <c r="E495" s="16" t="s">
        <v>26</v>
      </c>
      <c r="F495">
        <v>7</v>
      </c>
      <c r="G495">
        <v>6</v>
      </c>
      <c r="H495">
        <v>0</v>
      </c>
      <c r="I495">
        <v>0</v>
      </c>
      <c r="J495">
        <v>0</v>
      </c>
      <c r="K495">
        <v>116.66</v>
      </c>
      <c r="L495" s="16" t="s">
        <v>16</v>
      </c>
      <c r="M495" s="17">
        <v>39578</v>
      </c>
      <c r="N495" s="16" t="s">
        <v>6971</v>
      </c>
    </row>
    <row r="496" spans="1:14" x14ac:dyDescent="0.25">
      <c r="A496" s="16" t="s">
        <v>520</v>
      </c>
      <c r="B496">
        <v>31</v>
      </c>
      <c r="C496" s="16" t="s">
        <v>353</v>
      </c>
      <c r="D496">
        <v>1170</v>
      </c>
      <c r="E496" s="16" t="s">
        <v>532</v>
      </c>
      <c r="F496">
        <v>58</v>
      </c>
      <c r="G496">
        <v>38</v>
      </c>
      <c r="H496">
        <v>0</v>
      </c>
      <c r="I496">
        <v>3</v>
      </c>
      <c r="J496">
        <v>4</v>
      </c>
      <c r="K496">
        <v>152.63</v>
      </c>
      <c r="L496" s="16" t="s">
        <v>16</v>
      </c>
      <c r="M496" s="17">
        <v>39578</v>
      </c>
      <c r="N496" s="16" t="s">
        <v>6972</v>
      </c>
    </row>
    <row r="497" spans="1:14" x14ac:dyDescent="0.25">
      <c r="A497" s="16" t="s">
        <v>533</v>
      </c>
      <c r="B497" t="s">
        <v>534</v>
      </c>
      <c r="C497" s="16" t="s">
        <v>123</v>
      </c>
      <c r="D497">
        <v>1069</v>
      </c>
      <c r="E497" s="16" t="s">
        <v>535</v>
      </c>
      <c r="F497">
        <v>5</v>
      </c>
      <c r="G497">
        <v>11</v>
      </c>
      <c r="H497">
        <v>0</v>
      </c>
      <c r="I497">
        <v>0</v>
      </c>
      <c r="J497">
        <v>0</v>
      </c>
      <c r="K497">
        <v>45.45</v>
      </c>
      <c r="L497" s="16" t="s">
        <v>16</v>
      </c>
      <c r="M497" s="17">
        <v>39579</v>
      </c>
      <c r="N497" s="16" t="s">
        <v>6973</v>
      </c>
    </row>
    <row r="498" spans="1:14" x14ac:dyDescent="0.25">
      <c r="A498" s="16" t="s">
        <v>533</v>
      </c>
      <c r="B498" t="s">
        <v>534</v>
      </c>
      <c r="C498" s="16" t="s">
        <v>118</v>
      </c>
      <c r="D498">
        <v>1064</v>
      </c>
      <c r="E498" s="16" t="s">
        <v>537</v>
      </c>
      <c r="F498">
        <v>33</v>
      </c>
      <c r="G498">
        <v>24</v>
      </c>
      <c r="H498">
        <v>0</v>
      </c>
      <c r="I498">
        <v>3</v>
      </c>
      <c r="J498">
        <v>2</v>
      </c>
      <c r="K498">
        <v>137.5</v>
      </c>
      <c r="L498" s="16" t="s">
        <v>16</v>
      </c>
      <c r="M498" s="17">
        <v>39579</v>
      </c>
      <c r="N498" s="16" t="s">
        <v>6974</v>
      </c>
    </row>
    <row r="499" spans="1:14" x14ac:dyDescent="0.25">
      <c r="A499" s="16" t="s">
        <v>533</v>
      </c>
      <c r="B499" t="s">
        <v>534</v>
      </c>
      <c r="C499" s="16" t="s">
        <v>519</v>
      </c>
      <c r="D499">
        <v>1071</v>
      </c>
      <c r="E499" s="16" t="s">
        <v>538</v>
      </c>
      <c r="F499">
        <v>10</v>
      </c>
      <c r="G499">
        <v>7</v>
      </c>
      <c r="H499">
        <v>0</v>
      </c>
      <c r="I499">
        <v>2</v>
      </c>
      <c r="J499">
        <v>0</v>
      </c>
      <c r="K499">
        <v>142.85</v>
      </c>
      <c r="L499" s="16" t="s">
        <v>16</v>
      </c>
      <c r="M499" s="17">
        <v>39579</v>
      </c>
      <c r="N499" s="16" t="s">
        <v>6975</v>
      </c>
    </row>
    <row r="500" spans="1:14" x14ac:dyDescent="0.25">
      <c r="A500" s="16" t="s">
        <v>533</v>
      </c>
      <c r="B500" t="s">
        <v>534</v>
      </c>
      <c r="C500" s="16" t="s">
        <v>116</v>
      </c>
      <c r="D500">
        <v>1070</v>
      </c>
      <c r="E500" s="16" t="s">
        <v>26</v>
      </c>
      <c r="F500">
        <v>71</v>
      </c>
      <c r="G500">
        <v>42</v>
      </c>
      <c r="H500">
        <v>0</v>
      </c>
      <c r="I500">
        <v>4</v>
      </c>
      <c r="J500">
        <v>6</v>
      </c>
      <c r="K500">
        <v>169.04</v>
      </c>
      <c r="L500" s="16" t="s">
        <v>16</v>
      </c>
      <c r="M500" s="17">
        <v>39579</v>
      </c>
      <c r="N500" s="16" t="s">
        <v>6976</v>
      </c>
    </row>
    <row r="501" spans="1:14" x14ac:dyDescent="0.25">
      <c r="A501" s="16" t="s">
        <v>533</v>
      </c>
      <c r="B501" t="s">
        <v>534</v>
      </c>
      <c r="C501" s="16" t="s">
        <v>109</v>
      </c>
      <c r="D501">
        <v>1089</v>
      </c>
      <c r="E501" s="16" t="s">
        <v>26</v>
      </c>
      <c r="F501">
        <v>6</v>
      </c>
      <c r="G501">
        <v>4</v>
      </c>
      <c r="H501">
        <v>0</v>
      </c>
      <c r="I501">
        <v>1</v>
      </c>
      <c r="J501">
        <v>0</v>
      </c>
      <c r="K501">
        <v>150</v>
      </c>
      <c r="L501" s="16" t="s">
        <v>16</v>
      </c>
      <c r="M501" s="17">
        <v>39579</v>
      </c>
      <c r="N501" s="16" t="s">
        <v>6977</v>
      </c>
    </row>
    <row r="502" spans="1:14" x14ac:dyDescent="0.25">
      <c r="A502" s="16" t="s">
        <v>533</v>
      </c>
      <c r="B502" t="s">
        <v>534</v>
      </c>
      <c r="C502" s="16" t="s">
        <v>121</v>
      </c>
      <c r="D502">
        <v>1135</v>
      </c>
      <c r="E502" s="16" t="s">
        <v>357</v>
      </c>
      <c r="F502">
        <v>9</v>
      </c>
      <c r="G502">
        <v>8</v>
      </c>
      <c r="H502">
        <v>0</v>
      </c>
      <c r="I502">
        <v>0</v>
      </c>
      <c r="J502">
        <v>0</v>
      </c>
      <c r="K502">
        <v>112.5</v>
      </c>
      <c r="L502" s="16" t="s">
        <v>16</v>
      </c>
      <c r="M502" s="17">
        <v>39579</v>
      </c>
      <c r="N502" s="16" t="s">
        <v>6978</v>
      </c>
    </row>
    <row r="503" spans="1:14" x14ac:dyDescent="0.25">
      <c r="A503" s="16" t="s">
        <v>533</v>
      </c>
      <c r="B503" t="s">
        <v>534</v>
      </c>
      <c r="C503" s="16" t="s">
        <v>120</v>
      </c>
      <c r="D503">
        <v>1085</v>
      </c>
      <c r="E503" s="16" t="s">
        <v>539</v>
      </c>
      <c r="F503">
        <v>2</v>
      </c>
      <c r="G503">
        <v>4</v>
      </c>
      <c r="H503">
        <v>0</v>
      </c>
      <c r="I503">
        <v>0</v>
      </c>
      <c r="J503">
        <v>0</v>
      </c>
      <c r="K503">
        <v>50</v>
      </c>
      <c r="L503" s="16" t="s">
        <v>16</v>
      </c>
      <c r="M503" s="17">
        <v>39579</v>
      </c>
      <c r="N503" s="16" t="s">
        <v>6979</v>
      </c>
    </row>
    <row r="504" spans="1:14" x14ac:dyDescent="0.25">
      <c r="A504" s="16" t="s">
        <v>533</v>
      </c>
      <c r="B504" t="s">
        <v>534</v>
      </c>
      <c r="C504" s="16" t="s">
        <v>38</v>
      </c>
      <c r="D504">
        <v>1052</v>
      </c>
      <c r="E504" s="16" t="s">
        <v>467</v>
      </c>
      <c r="F504">
        <v>91</v>
      </c>
      <c r="G504">
        <v>57</v>
      </c>
      <c r="H504">
        <v>0</v>
      </c>
      <c r="I504">
        <v>11</v>
      </c>
      <c r="J504">
        <v>5</v>
      </c>
      <c r="K504">
        <v>159.63999999999999</v>
      </c>
      <c r="L504" s="16" t="s">
        <v>40</v>
      </c>
      <c r="M504" s="17">
        <v>39579</v>
      </c>
      <c r="N504" s="16" t="s">
        <v>6980</v>
      </c>
    </row>
    <row r="505" spans="1:14" x14ac:dyDescent="0.25">
      <c r="A505" s="16" t="s">
        <v>533</v>
      </c>
      <c r="B505" t="s">
        <v>534</v>
      </c>
      <c r="C505" s="16" t="s">
        <v>45</v>
      </c>
      <c r="D505">
        <v>1137</v>
      </c>
      <c r="E505" s="16" t="s">
        <v>26</v>
      </c>
      <c r="F505">
        <v>57</v>
      </c>
      <c r="G505">
        <v>29</v>
      </c>
      <c r="H505">
        <v>0</v>
      </c>
      <c r="I505">
        <v>4</v>
      </c>
      <c r="J505">
        <v>3</v>
      </c>
      <c r="K505">
        <v>196.55</v>
      </c>
      <c r="L505" s="16" t="s">
        <v>16</v>
      </c>
      <c r="M505" s="17">
        <v>39579</v>
      </c>
      <c r="N505" s="16" t="s">
        <v>6981</v>
      </c>
    </row>
    <row r="506" spans="1:14" x14ac:dyDescent="0.25">
      <c r="A506" s="16" t="s">
        <v>533</v>
      </c>
      <c r="B506" t="s">
        <v>534</v>
      </c>
      <c r="C506" s="16" t="s">
        <v>359</v>
      </c>
      <c r="D506">
        <v>1495</v>
      </c>
      <c r="E506" s="16" t="s">
        <v>540</v>
      </c>
      <c r="F506">
        <v>4</v>
      </c>
      <c r="G506">
        <v>4</v>
      </c>
      <c r="H506">
        <v>0</v>
      </c>
      <c r="I506">
        <v>1</v>
      </c>
      <c r="J506">
        <v>0</v>
      </c>
      <c r="K506">
        <v>100</v>
      </c>
      <c r="L506" s="16" t="s">
        <v>16</v>
      </c>
      <c r="M506" s="17">
        <v>39579</v>
      </c>
      <c r="N506" s="16" t="s">
        <v>6982</v>
      </c>
    </row>
    <row r="507" spans="1:14" x14ac:dyDescent="0.25">
      <c r="A507" s="16" t="s">
        <v>533</v>
      </c>
      <c r="B507" t="s">
        <v>534</v>
      </c>
      <c r="C507" s="16" t="s">
        <v>504</v>
      </c>
      <c r="D507">
        <v>1054</v>
      </c>
      <c r="E507" s="16" t="s">
        <v>541</v>
      </c>
      <c r="F507">
        <v>24</v>
      </c>
      <c r="G507">
        <v>23</v>
      </c>
      <c r="H507">
        <v>0</v>
      </c>
      <c r="I507">
        <v>3</v>
      </c>
      <c r="J507">
        <v>0</v>
      </c>
      <c r="K507">
        <v>104.34</v>
      </c>
      <c r="L507" s="16" t="s">
        <v>16</v>
      </c>
      <c r="M507" s="17">
        <v>39579</v>
      </c>
      <c r="N507" s="16" t="s">
        <v>6983</v>
      </c>
    </row>
    <row r="508" spans="1:14" x14ac:dyDescent="0.25">
      <c r="A508" s="16" t="s">
        <v>533</v>
      </c>
      <c r="B508" t="s">
        <v>534</v>
      </c>
      <c r="C508" s="16" t="s">
        <v>114</v>
      </c>
      <c r="D508">
        <v>1061</v>
      </c>
      <c r="E508" s="16" t="s">
        <v>537</v>
      </c>
      <c r="F508">
        <v>24</v>
      </c>
      <c r="G508">
        <v>17</v>
      </c>
      <c r="H508">
        <v>0</v>
      </c>
      <c r="I508">
        <v>5</v>
      </c>
      <c r="J508">
        <v>0</v>
      </c>
      <c r="K508">
        <v>141.16999999999999</v>
      </c>
      <c r="L508" s="16" t="s">
        <v>86</v>
      </c>
      <c r="M508" s="17">
        <v>39579</v>
      </c>
      <c r="N508" s="16" t="s">
        <v>6984</v>
      </c>
    </row>
    <row r="509" spans="1:14" x14ac:dyDescent="0.25">
      <c r="A509" s="16" t="s">
        <v>533</v>
      </c>
      <c r="B509" t="s">
        <v>534</v>
      </c>
      <c r="C509" s="16" t="s">
        <v>344</v>
      </c>
      <c r="D509">
        <v>1062</v>
      </c>
      <c r="E509" s="16" t="s">
        <v>542</v>
      </c>
      <c r="F509">
        <v>5</v>
      </c>
      <c r="G509">
        <v>7</v>
      </c>
      <c r="H509">
        <v>0</v>
      </c>
      <c r="I509">
        <v>1</v>
      </c>
      <c r="J509">
        <v>0</v>
      </c>
      <c r="K509">
        <v>71.42</v>
      </c>
      <c r="L509" s="16" t="s">
        <v>16</v>
      </c>
      <c r="M509" s="17">
        <v>39579</v>
      </c>
      <c r="N509" s="16" t="s">
        <v>6985</v>
      </c>
    </row>
    <row r="510" spans="1:14" x14ac:dyDescent="0.25">
      <c r="A510" s="16" t="s">
        <v>533</v>
      </c>
      <c r="B510" t="s">
        <v>534</v>
      </c>
      <c r="C510" s="16" t="s">
        <v>507</v>
      </c>
      <c r="D510">
        <v>1507</v>
      </c>
      <c r="E510" s="16" t="s">
        <v>543</v>
      </c>
      <c r="F510">
        <v>9</v>
      </c>
      <c r="G510">
        <v>5</v>
      </c>
      <c r="H510">
        <v>0</v>
      </c>
      <c r="I510">
        <v>1</v>
      </c>
      <c r="J510">
        <v>0</v>
      </c>
      <c r="K510">
        <v>180</v>
      </c>
      <c r="L510" s="16" t="s">
        <v>16</v>
      </c>
      <c r="M510" s="17">
        <v>39579</v>
      </c>
      <c r="N510" s="16" t="s">
        <v>6986</v>
      </c>
    </row>
    <row r="511" spans="1:14" x14ac:dyDescent="0.25">
      <c r="A511" s="16" t="s">
        <v>533</v>
      </c>
      <c r="B511" t="s">
        <v>534</v>
      </c>
      <c r="C511" s="16" t="s">
        <v>107</v>
      </c>
      <c r="D511">
        <v>1055</v>
      </c>
      <c r="E511" s="16" t="s">
        <v>26</v>
      </c>
      <c r="F511">
        <v>14</v>
      </c>
      <c r="G511">
        <v>3</v>
      </c>
      <c r="H511">
        <v>0</v>
      </c>
      <c r="I511">
        <v>2</v>
      </c>
      <c r="J511">
        <v>0</v>
      </c>
      <c r="K511">
        <v>466.66</v>
      </c>
      <c r="L511" s="16" t="s">
        <v>16</v>
      </c>
      <c r="M511" s="17">
        <v>39579</v>
      </c>
      <c r="N511" s="16" t="s">
        <v>6987</v>
      </c>
    </row>
    <row r="512" spans="1:14" x14ac:dyDescent="0.25">
      <c r="A512" s="16" t="s">
        <v>544</v>
      </c>
      <c r="B512" t="s">
        <v>545</v>
      </c>
      <c r="C512" s="16" t="s">
        <v>63</v>
      </c>
      <c r="D512">
        <v>1182</v>
      </c>
      <c r="E512" s="16" t="s">
        <v>546</v>
      </c>
      <c r="F512">
        <v>74</v>
      </c>
      <c r="G512">
        <v>40</v>
      </c>
      <c r="H512">
        <v>0</v>
      </c>
      <c r="I512">
        <v>5</v>
      </c>
      <c r="J512">
        <v>5</v>
      </c>
      <c r="K512">
        <v>185</v>
      </c>
      <c r="L512" s="16" t="s">
        <v>16</v>
      </c>
      <c r="M512" s="17">
        <v>39579</v>
      </c>
      <c r="N512" s="16" t="s">
        <v>6988</v>
      </c>
    </row>
    <row r="513" spans="1:14" x14ac:dyDescent="0.25">
      <c r="A513" s="16" t="s">
        <v>544</v>
      </c>
      <c r="B513" t="s">
        <v>545</v>
      </c>
      <c r="C513" s="16" t="s">
        <v>53</v>
      </c>
      <c r="D513">
        <v>1035</v>
      </c>
      <c r="E513" s="16" t="s">
        <v>547</v>
      </c>
      <c r="F513">
        <v>6</v>
      </c>
      <c r="G513">
        <v>6</v>
      </c>
      <c r="H513">
        <v>0</v>
      </c>
      <c r="I513">
        <v>1</v>
      </c>
      <c r="J513">
        <v>0</v>
      </c>
      <c r="K513">
        <v>100</v>
      </c>
      <c r="L513" s="16" t="s">
        <v>16</v>
      </c>
      <c r="M513" s="17">
        <v>39579</v>
      </c>
      <c r="N513" s="16" t="s">
        <v>6989</v>
      </c>
    </row>
    <row r="514" spans="1:14" x14ac:dyDescent="0.25">
      <c r="A514" s="16" t="s">
        <v>544</v>
      </c>
      <c r="B514" t="s">
        <v>545</v>
      </c>
      <c r="C514" s="16" t="s">
        <v>211</v>
      </c>
      <c r="D514">
        <v>1029</v>
      </c>
      <c r="E514" s="16" t="s">
        <v>548</v>
      </c>
      <c r="F514">
        <v>24</v>
      </c>
      <c r="G514">
        <v>27</v>
      </c>
      <c r="H514">
        <v>0</v>
      </c>
      <c r="I514">
        <v>3</v>
      </c>
      <c r="J514">
        <v>0</v>
      </c>
      <c r="K514">
        <v>88.88</v>
      </c>
      <c r="L514" s="16" t="s">
        <v>16</v>
      </c>
      <c r="M514" s="17">
        <v>39579</v>
      </c>
      <c r="N514" s="16" t="s">
        <v>6990</v>
      </c>
    </row>
    <row r="515" spans="1:14" x14ac:dyDescent="0.25">
      <c r="A515" s="16" t="s">
        <v>544</v>
      </c>
      <c r="B515" t="s">
        <v>545</v>
      </c>
      <c r="C515" s="16" t="s">
        <v>57</v>
      </c>
      <c r="D515">
        <v>1212</v>
      </c>
      <c r="E515" s="16" t="s">
        <v>549</v>
      </c>
      <c r="F515">
        <v>1</v>
      </c>
      <c r="G515">
        <v>5</v>
      </c>
      <c r="H515">
        <v>0</v>
      </c>
      <c r="I515">
        <v>0</v>
      </c>
      <c r="J515">
        <v>0</v>
      </c>
      <c r="K515">
        <v>20</v>
      </c>
      <c r="L515" s="16" t="s">
        <v>16</v>
      </c>
      <c r="M515" s="17">
        <v>39579</v>
      </c>
      <c r="N515" s="16" t="s">
        <v>6991</v>
      </c>
    </row>
    <row r="516" spans="1:14" x14ac:dyDescent="0.25">
      <c r="A516" s="16" t="s">
        <v>544</v>
      </c>
      <c r="B516" t="s">
        <v>545</v>
      </c>
      <c r="C516" s="16" t="s">
        <v>55</v>
      </c>
      <c r="D516">
        <v>1037</v>
      </c>
      <c r="E516" s="16" t="s">
        <v>26</v>
      </c>
      <c r="F516">
        <v>5</v>
      </c>
      <c r="G516">
        <v>4</v>
      </c>
      <c r="H516">
        <v>0</v>
      </c>
      <c r="I516">
        <v>1</v>
      </c>
      <c r="J516">
        <v>0</v>
      </c>
      <c r="K516">
        <v>125</v>
      </c>
      <c r="L516" s="16" t="s">
        <v>20</v>
      </c>
      <c r="M516" s="17">
        <v>39579</v>
      </c>
      <c r="N516" s="16" t="s">
        <v>6992</v>
      </c>
    </row>
    <row r="517" spans="1:14" x14ac:dyDescent="0.25">
      <c r="A517" s="16" t="s">
        <v>544</v>
      </c>
      <c r="B517" t="s">
        <v>545</v>
      </c>
      <c r="C517" s="16" t="s">
        <v>550</v>
      </c>
      <c r="D517">
        <v>1034</v>
      </c>
      <c r="E517" s="16" t="s">
        <v>422</v>
      </c>
      <c r="F517">
        <v>9</v>
      </c>
      <c r="G517">
        <v>8</v>
      </c>
      <c r="H517">
        <v>0</v>
      </c>
      <c r="I517">
        <v>0</v>
      </c>
      <c r="J517">
        <v>1</v>
      </c>
      <c r="K517">
        <v>112.5</v>
      </c>
      <c r="L517" s="16" t="s">
        <v>16</v>
      </c>
      <c r="M517" s="17">
        <v>39579</v>
      </c>
      <c r="N517" s="16" t="s">
        <v>6993</v>
      </c>
    </row>
    <row r="518" spans="1:14" x14ac:dyDescent="0.25">
      <c r="A518" s="16" t="s">
        <v>544</v>
      </c>
      <c r="B518" t="s">
        <v>545</v>
      </c>
      <c r="C518" s="16" t="s">
        <v>70</v>
      </c>
      <c r="D518">
        <v>1036</v>
      </c>
      <c r="E518" s="16" t="s">
        <v>71</v>
      </c>
      <c r="F518">
        <v>11</v>
      </c>
      <c r="G518">
        <v>12</v>
      </c>
      <c r="H518">
        <v>0</v>
      </c>
      <c r="I518">
        <v>1</v>
      </c>
      <c r="J518">
        <v>0</v>
      </c>
      <c r="K518">
        <v>91.66</v>
      </c>
      <c r="L518" s="16" t="s">
        <v>40</v>
      </c>
      <c r="M518" s="17">
        <v>39579</v>
      </c>
      <c r="N518" s="16" t="s">
        <v>6994</v>
      </c>
    </row>
    <row r="519" spans="1:14" x14ac:dyDescent="0.25">
      <c r="A519" s="16" t="s">
        <v>544</v>
      </c>
      <c r="B519" t="s">
        <v>545</v>
      </c>
      <c r="C519" s="16" t="s">
        <v>59</v>
      </c>
      <c r="D519">
        <v>1033</v>
      </c>
      <c r="E519" s="16" t="s">
        <v>551</v>
      </c>
      <c r="F519">
        <v>8</v>
      </c>
      <c r="G519">
        <v>13</v>
      </c>
      <c r="H519">
        <v>0</v>
      </c>
      <c r="I519">
        <v>1</v>
      </c>
      <c r="J519">
        <v>0</v>
      </c>
      <c r="K519">
        <v>61.53</v>
      </c>
      <c r="L519" s="16" t="s">
        <v>16</v>
      </c>
      <c r="M519" s="17">
        <v>39579</v>
      </c>
      <c r="N519" s="16" t="s">
        <v>6995</v>
      </c>
    </row>
    <row r="520" spans="1:14" x14ac:dyDescent="0.25">
      <c r="A520" s="16" t="s">
        <v>544</v>
      </c>
      <c r="B520" t="s">
        <v>545</v>
      </c>
      <c r="C520" s="16" t="s">
        <v>68</v>
      </c>
      <c r="D520">
        <v>1003</v>
      </c>
      <c r="E520" s="16" t="s">
        <v>552</v>
      </c>
      <c r="F520">
        <v>3</v>
      </c>
      <c r="G520">
        <v>3</v>
      </c>
      <c r="H520">
        <v>0</v>
      </c>
      <c r="I520">
        <v>0</v>
      </c>
      <c r="J520">
        <v>0</v>
      </c>
      <c r="K520">
        <v>100</v>
      </c>
      <c r="L520" s="16" t="s">
        <v>16</v>
      </c>
      <c r="M520" s="17">
        <v>39579</v>
      </c>
      <c r="N520" s="16" t="s">
        <v>6996</v>
      </c>
    </row>
    <row r="521" spans="1:14" x14ac:dyDescent="0.25">
      <c r="A521" s="16" t="s">
        <v>544</v>
      </c>
      <c r="B521" t="s">
        <v>545</v>
      </c>
      <c r="C521" s="16" t="s">
        <v>380</v>
      </c>
      <c r="D521">
        <v>1074</v>
      </c>
      <c r="E521" s="16" t="s">
        <v>553</v>
      </c>
      <c r="F521">
        <v>20</v>
      </c>
      <c r="G521">
        <v>22</v>
      </c>
      <c r="H521">
        <v>0</v>
      </c>
      <c r="I521">
        <v>0</v>
      </c>
      <c r="J521">
        <v>0</v>
      </c>
      <c r="K521">
        <v>90.9</v>
      </c>
      <c r="L521" s="16" t="s">
        <v>16</v>
      </c>
      <c r="M521" s="17">
        <v>39579</v>
      </c>
      <c r="N521" s="16" t="s">
        <v>6997</v>
      </c>
    </row>
    <row r="522" spans="1:14" x14ac:dyDescent="0.25">
      <c r="A522" s="16" t="s">
        <v>544</v>
      </c>
      <c r="B522" t="s">
        <v>545</v>
      </c>
      <c r="C522" s="16" t="s">
        <v>65</v>
      </c>
      <c r="D522">
        <v>1048</v>
      </c>
      <c r="E522" s="16" t="s">
        <v>170</v>
      </c>
      <c r="F522">
        <v>31</v>
      </c>
      <c r="G522">
        <v>23</v>
      </c>
      <c r="H522">
        <v>0</v>
      </c>
      <c r="I522">
        <v>4</v>
      </c>
      <c r="J522">
        <v>0</v>
      </c>
      <c r="K522">
        <v>134.78</v>
      </c>
      <c r="L522" s="16" t="s">
        <v>16</v>
      </c>
      <c r="M522" s="17">
        <v>39579</v>
      </c>
      <c r="N522" s="16" t="s">
        <v>6998</v>
      </c>
    </row>
    <row r="523" spans="1:14" x14ac:dyDescent="0.25">
      <c r="A523" s="16" t="s">
        <v>544</v>
      </c>
      <c r="B523" t="s">
        <v>545</v>
      </c>
      <c r="C523" s="16" t="s">
        <v>66</v>
      </c>
      <c r="D523">
        <v>1049</v>
      </c>
      <c r="E523" s="16" t="s">
        <v>554</v>
      </c>
      <c r="F523">
        <v>17</v>
      </c>
      <c r="G523">
        <v>20</v>
      </c>
      <c r="H523">
        <v>0</v>
      </c>
      <c r="I523">
        <v>2</v>
      </c>
      <c r="J523">
        <v>0</v>
      </c>
      <c r="K523">
        <v>85</v>
      </c>
      <c r="L523" s="16" t="s">
        <v>40</v>
      </c>
      <c r="M523" s="17">
        <v>39579</v>
      </c>
      <c r="N523" s="16" t="s">
        <v>6999</v>
      </c>
    </row>
    <row r="524" spans="1:14" x14ac:dyDescent="0.25">
      <c r="A524" s="16" t="s">
        <v>544</v>
      </c>
      <c r="B524" t="s">
        <v>545</v>
      </c>
      <c r="C524" s="16" t="s">
        <v>283</v>
      </c>
      <c r="D524">
        <v>1076</v>
      </c>
      <c r="E524" s="16" t="s">
        <v>555</v>
      </c>
      <c r="F524">
        <v>13</v>
      </c>
      <c r="G524">
        <v>15</v>
      </c>
      <c r="H524">
        <v>0</v>
      </c>
      <c r="I524">
        <v>1</v>
      </c>
      <c r="J524">
        <v>0</v>
      </c>
      <c r="K524">
        <v>86.66</v>
      </c>
      <c r="L524" s="16" t="s">
        <v>20</v>
      </c>
      <c r="M524" s="17">
        <v>39579</v>
      </c>
      <c r="N524" s="16" t="s">
        <v>7000</v>
      </c>
    </row>
    <row r="525" spans="1:14" x14ac:dyDescent="0.25">
      <c r="A525" s="16" t="s">
        <v>544</v>
      </c>
      <c r="B525" t="s">
        <v>545</v>
      </c>
      <c r="C525" s="16" t="s">
        <v>280</v>
      </c>
      <c r="D525">
        <v>1144</v>
      </c>
      <c r="E525" s="16" t="s">
        <v>556</v>
      </c>
      <c r="F525">
        <v>39</v>
      </c>
      <c r="G525">
        <v>16</v>
      </c>
      <c r="H525">
        <v>0</v>
      </c>
      <c r="I525">
        <v>2</v>
      </c>
      <c r="J525">
        <v>4</v>
      </c>
      <c r="K525">
        <v>243.75</v>
      </c>
      <c r="L525" s="16" t="s">
        <v>16</v>
      </c>
      <c r="M525" s="17">
        <v>39579</v>
      </c>
      <c r="N525" s="16" t="s">
        <v>7001</v>
      </c>
    </row>
    <row r="526" spans="1:14" x14ac:dyDescent="0.25">
      <c r="A526" s="16" t="s">
        <v>544</v>
      </c>
      <c r="B526" t="s">
        <v>545</v>
      </c>
      <c r="C526" s="16" t="s">
        <v>282</v>
      </c>
      <c r="D526">
        <v>1493</v>
      </c>
      <c r="E526" s="16" t="s">
        <v>26</v>
      </c>
      <c r="F526">
        <v>0</v>
      </c>
      <c r="G526">
        <v>1</v>
      </c>
      <c r="H526">
        <v>0</v>
      </c>
      <c r="I526">
        <v>0</v>
      </c>
      <c r="J526">
        <v>0</v>
      </c>
      <c r="K526">
        <v>0</v>
      </c>
      <c r="L526" s="16" t="s">
        <v>16</v>
      </c>
      <c r="M526" s="17">
        <v>39579</v>
      </c>
      <c r="N526" s="16" t="s">
        <v>7002</v>
      </c>
    </row>
    <row r="527" spans="1:14" x14ac:dyDescent="0.25">
      <c r="A527" s="16" t="s">
        <v>544</v>
      </c>
      <c r="B527" t="s">
        <v>545</v>
      </c>
      <c r="C527" s="16" t="s">
        <v>557</v>
      </c>
      <c r="D527">
        <v>1075</v>
      </c>
      <c r="E527" s="16" t="s">
        <v>26</v>
      </c>
      <c r="F527">
        <v>18</v>
      </c>
      <c r="G527">
        <v>15</v>
      </c>
      <c r="H527">
        <v>0</v>
      </c>
      <c r="I527">
        <v>1</v>
      </c>
      <c r="J527">
        <v>1</v>
      </c>
      <c r="K527">
        <v>120</v>
      </c>
      <c r="L527" s="16" t="s">
        <v>16</v>
      </c>
      <c r="M527" s="17">
        <v>39579</v>
      </c>
      <c r="N527" s="16" t="s">
        <v>7003</v>
      </c>
    </row>
    <row r="528" spans="1:14" x14ac:dyDescent="0.25">
      <c r="A528" s="16" t="s">
        <v>544</v>
      </c>
      <c r="B528" t="s">
        <v>545</v>
      </c>
      <c r="C528" s="16" t="s">
        <v>558</v>
      </c>
      <c r="D528">
        <v>1099</v>
      </c>
      <c r="E528" s="16" t="s">
        <v>170</v>
      </c>
      <c r="F528">
        <v>4</v>
      </c>
      <c r="G528">
        <v>5</v>
      </c>
      <c r="H528">
        <v>0</v>
      </c>
      <c r="I528">
        <v>0</v>
      </c>
      <c r="J528">
        <v>0</v>
      </c>
      <c r="K528">
        <v>80</v>
      </c>
      <c r="L528" s="16" t="s">
        <v>16</v>
      </c>
      <c r="M528" s="17">
        <v>39579</v>
      </c>
      <c r="N528" s="16" t="s">
        <v>7004</v>
      </c>
    </row>
    <row r="529" spans="1:14" x14ac:dyDescent="0.25">
      <c r="A529" s="16" t="s">
        <v>559</v>
      </c>
      <c r="B529" t="s">
        <v>560</v>
      </c>
      <c r="C529" s="16" t="s">
        <v>448</v>
      </c>
      <c r="D529">
        <v>1068</v>
      </c>
      <c r="E529" s="16" t="s">
        <v>26</v>
      </c>
      <c r="F529">
        <v>0</v>
      </c>
      <c r="G529">
        <v>1</v>
      </c>
      <c r="H529">
        <v>1</v>
      </c>
      <c r="I529">
        <v>0</v>
      </c>
      <c r="J529">
        <v>0</v>
      </c>
      <c r="K529">
        <v>0</v>
      </c>
      <c r="L529" s="16" t="s">
        <v>16</v>
      </c>
      <c r="M529" s="17">
        <v>39580</v>
      </c>
      <c r="N529" s="16" t="s">
        <v>7005</v>
      </c>
    </row>
    <row r="530" spans="1:14" x14ac:dyDescent="0.25">
      <c r="A530" s="16" t="s">
        <v>559</v>
      </c>
      <c r="B530" t="s">
        <v>560</v>
      </c>
      <c r="C530" s="16" t="s">
        <v>27</v>
      </c>
      <c r="D530">
        <v>1008</v>
      </c>
      <c r="E530" s="16" t="s">
        <v>26</v>
      </c>
      <c r="F530">
        <v>1</v>
      </c>
      <c r="G530">
        <v>4</v>
      </c>
      <c r="H530">
        <v>10</v>
      </c>
      <c r="I530">
        <v>0</v>
      </c>
      <c r="J530">
        <v>0</v>
      </c>
      <c r="K530">
        <v>25</v>
      </c>
      <c r="L530" s="16" t="s">
        <v>16</v>
      </c>
      <c r="M530" s="17">
        <v>39580</v>
      </c>
      <c r="N530" s="16" t="s">
        <v>7006</v>
      </c>
    </row>
    <row r="531" spans="1:14" x14ac:dyDescent="0.25">
      <c r="A531" s="16" t="s">
        <v>559</v>
      </c>
      <c r="B531" t="s">
        <v>560</v>
      </c>
      <c r="C531" s="16" t="s">
        <v>257</v>
      </c>
      <c r="D531">
        <v>1027</v>
      </c>
      <c r="E531" s="16" t="s">
        <v>205</v>
      </c>
      <c r="F531">
        <v>1</v>
      </c>
      <c r="G531">
        <v>3</v>
      </c>
      <c r="H531">
        <v>6</v>
      </c>
      <c r="I531">
        <v>0</v>
      </c>
      <c r="J531">
        <v>0</v>
      </c>
      <c r="K531">
        <v>33.33</v>
      </c>
      <c r="L531" s="16" t="s">
        <v>16</v>
      </c>
      <c r="M531" s="17">
        <v>39580</v>
      </c>
      <c r="N531" s="16" t="s">
        <v>7007</v>
      </c>
    </row>
    <row r="532" spans="1:14" x14ac:dyDescent="0.25">
      <c r="A532" s="16" t="s">
        <v>559</v>
      </c>
      <c r="B532" t="s">
        <v>560</v>
      </c>
      <c r="C532" s="16" t="s">
        <v>562</v>
      </c>
      <c r="D532">
        <v>1139</v>
      </c>
      <c r="E532" s="16" t="s">
        <v>26</v>
      </c>
      <c r="F532">
        <v>34</v>
      </c>
      <c r="G532">
        <v>24</v>
      </c>
      <c r="H532">
        <v>40</v>
      </c>
      <c r="I532">
        <v>3</v>
      </c>
      <c r="J532">
        <v>2</v>
      </c>
      <c r="K532">
        <v>141.66</v>
      </c>
      <c r="L532" s="16" t="s">
        <v>16</v>
      </c>
      <c r="M532" s="17">
        <v>39580</v>
      </c>
      <c r="N532" s="16" t="s">
        <v>7008</v>
      </c>
    </row>
    <row r="533" spans="1:14" x14ac:dyDescent="0.25">
      <c r="A533" s="16" t="s">
        <v>559</v>
      </c>
      <c r="B533" t="s">
        <v>560</v>
      </c>
      <c r="C533" s="16" t="s">
        <v>93</v>
      </c>
      <c r="D533">
        <v>1186</v>
      </c>
      <c r="E533" s="16" t="s">
        <v>563</v>
      </c>
      <c r="F533">
        <v>27</v>
      </c>
      <c r="G533">
        <v>19</v>
      </c>
      <c r="H533">
        <v>30</v>
      </c>
      <c r="I533">
        <v>0</v>
      </c>
      <c r="J533">
        <v>3</v>
      </c>
      <c r="K533">
        <v>142.1</v>
      </c>
      <c r="L533" s="16" t="s">
        <v>16</v>
      </c>
      <c r="M533" s="17">
        <v>39580</v>
      </c>
      <c r="N533" s="16" t="s">
        <v>7009</v>
      </c>
    </row>
    <row r="534" spans="1:14" x14ac:dyDescent="0.25">
      <c r="A534" s="16" t="s">
        <v>559</v>
      </c>
      <c r="B534" t="s">
        <v>560</v>
      </c>
      <c r="C534" s="16" t="s">
        <v>353</v>
      </c>
      <c r="D534">
        <v>1170</v>
      </c>
      <c r="E534" s="16" t="s">
        <v>26</v>
      </c>
      <c r="F534">
        <v>74</v>
      </c>
      <c r="G534">
        <v>51</v>
      </c>
      <c r="H534">
        <v>71</v>
      </c>
      <c r="I534">
        <v>9</v>
      </c>
      <c r="J534">
        <v>2</v>
      </c>
      <c r="K534">
        <v>145.09</v>
      </c>
      <c r="L534" s="16" t="s">
        <v>16</v>
      </c>
      <c r="M534" s="17">
        <v>39580</v>
      </c>
      <c r="N534" s="16" t="s">
        <v>7010</v>
      </c>
    </row>
    <row r="535" spans="1:14" x14ac:dyDescent="0.25">
      <c r="A535" s="16" t="s">
        <v>559</v>
      </c>
      <c r="B535" t="s">
        <v>560</v>
      </c>
      <c r="C535" s="16" t="s">
        <v>401</v>
      </c>
      <c r="D535">
        <v>1501</v>
      </c>
      <c r="E535" s="16" t="s">
        <v>223</v>
      </c>
      <c r="F535">
        <v>21</v>
      </c>
      <c r="G535">
        <v>8</v>
      </c>
      <c r="H535">
        <v>16</v>
      </c>
      <c r="I535">
        <v>3</v>
      </c>
      <c r="J535">
        <v>1</v>
      </c>
      <c r="K535">
        <v>262.5</v>
      </c>
      <c r="L535" s="16" t="s">
        <v>16</v>
      </c>
      <c r="M535" s="17">
        <v>39580</v>
      </c>
      <c r="N535" s="16" t="s">
        <v>7011</v>
      </c>
    </row>
    <row r="536" spans="1:14" x14ac:dyDescent="0.25">
      <c r="A536" s="16" t="s">
        <v>559</v>
      </c>
      <c r="B536" t="s">
        <v>560</v>
      </c>
      <c r="C536" s="16" t="s">
        <v>21</v>
      </c>
      <c r="D536">
        <v>1024</v>
      </c>
      <c r="E536" s="16" t="s">
        <v>218</v>
      </c>
      <c r="F536">
        <v>21</v>
      </c>
      <c r="G536">
        <v>22</v>
      </c>
      <c r="H536">
        <v>31</v>
      </c>
      <c r="I536">
        <v>4</v>
      </c>
      <c r="J536">
        <v>0</v>
      </c>
      <c r="K536">
        <v>95.45</v>
      </c>
      <c r="L536" s="16" t="s">
        <v>16</v>
      </c>
      <c r="M536" s="17">
        <v>39580</v>
      </c>
      <c r="N536" s="16" t="s">
        <v>7012</v>
      </c>
    </row>
    <row r="537" spans="1:14" x14ac:dyDescent="0.25">
      <c r="A537" s="16" t="s">
        <v>559</v>
      </c>
      <c r="B537" t="s">
        <v>560</v>
      </c>
      <c r="C537" s="16" t="s">
        <v>500</v>
      </c>
      <c r="D537">
        <v>1508</v>
      </c>
      <c r="E537" s="16" t="s">
        <v>528</v>
      </c>
      <c r="F537">
        <v>1</v>
      </c>
      <c r="G537">
        <v>3</v>
      </c>
      <c r="H537">
        <v>10</v>
      </c>
      <c r="I537">
        <v>0</v>
      </c>
      <c r="J537">
        <v>0</v>
      </c>
      <c r="K537">
        <v>33.33</v>
      </c>
      <c r="L537" s="16" t="s">
        <v>16</v>
      </c>
      <c r="M537" s="17">
        <v>39580</v>
      </c>
      <c r="N537" s="16" t="s">
        <v>7013</v>
      </c>
    </row>
    <row r="538" spans="1:14" x14ac:dyDescent="0.25">
      <c r="A538" s="16" t="s">
        <v>559</v>
      </c>
      <c r="B538" t="s">
        <v>560</v>
      </c>
      <c r="C538" s="16" t="s">
        <v>14</v>
      </c>
      <c r="D538">
        <v>1190</v>
      </c>
      <c r="E538" s="16" t="s">
        <v>564</v>
      </c>
      <c r="F538">
        <v>10</v>
      </c>
      <c r="G538">
        <v>14</v>
      </c>
      <c r="H538">
        <v>22</v>
      </c>
      <c r="I538">
        <v>0</v>
      </c>
      <c r="J538">
        <v>0</v>
      </c>
      <c r="K538">
        <v>71.42</v>
      </c>
      <c r="L538" s="16" t="s">
        <v>16</v>
      </c>
      <c r="M538" s="17">
        <v>39580</v>
      </c>
      <c r="N538" s="16" t="s">
        <v>7014</v>
      </c>
    </row>
    <row r="539" spans="1:14" x14ac:dyDescent="0.25">
      <c r="A539" s="16" t="s">
        <v>559</v>
      </c>
      <c r="B539" t="s">
        <v>560</v>
      </c>
      <c r="C539" s="16" t="s">
        <v>25</v>
      </c>
      <c r="D539">
        <v>1026</v>
      </c>
      <c r="E539" s="16" t="s">
        <v>347</v>
      </c>
      <c r="F539">
        <v>5</v>
      </c>
      <c r="G539">
        <v>7</v>
      </c>
      <c r="H539">
        <v>11</v>
      </c>
      <c r="I539">
        <v>0</v>
      </c>
      <c r="J539">
        <v>0</v>
      </c>
      <c r="K539">
        <v>71.42</v>
      </c>
      <c r="L539" s="16" t="s">
        <v>16</v>
      </c>
      <c r="M539" s="17">
        <v>39580</v>
      </c>
      <c r="N539" s="16" t="s">
        <v>7015</v>
      </c>
    </row>
    <row r="540" spans="1:14" x14ac:dyDescent="0.25">
      <c r="A540" s="16" t="s">
        <v>559</v>
      </c>
      <c r="B540" t="s">
        <v>560</v>
      </c>
      <c r="C540" s="16" t="s">
        <v>18</v>
      </c>
      <c r="D540">
        <v>1091</v>
      </c>
      <c r="E540" s="16" t="s">
        <v>565</v>
      </c>
      <c r="F540">
        <v>39</v>
      </c>
      <c r="G540">
        <v>32</v>
      </c>
      <c r="H540">
        <v>46</v>
      </c>
      <c r="I540">
        <v>4</v>
      </c>
      <c r="J540">
        <v>1</v>
      </c>
      <c r="K540">
        <v>121.87</v>
      </c>
      <c r="L540" s="16" t="s">
        <v>20</v>
      </c>
      <c r="M540" s="17">
        <v>39580</v>
      </c>
      <c r="N540" s="16" t="s">
        <v>7016</v>
      </c>
    </row>
    <row r="541" spans="1:14" x14ac:dyDescent="0.25">
      <c r="A541" s="16" t="s">
        <v>559</v>
      </c>
      <c r="B541" t="s">
        <v>560</v>
      </c>
      <c r="C541" s="16" t="s">
        <v>41</v>
      </c>
      <c r="D541">
        <v>1023</v>
      </c>
      <c r="E541" s="16" t="s">
        <v>80</v>
      </c>
      <c r="F541">
        <v>29</v>
      </c>
      <c r="G541">
        <v>26</v>
      </c>
      <c r="H541">
        <v>37</v>
      </c>
      <c r="I541">
        <v>2</v>
      </c>
      <c r="J541">
        <v>0</v>
      </c>
      <c r="K541">
        <v>111.53</v>
      </c>
      <c r="L541" s="16" t="s">
        <v>40</v>
      </c>
      <c r="M541" s="17">
        <v>39580</v>
      </c>
      <c r="N541" s="16" t="s">
        <v>7017</v>
      </c>
    </row>
    <row r="542" spans="1:14" x14ac:dyDescent="0.25">
      <c r="A542" s="16" t="s">
        <v>566</v>
      </c>
      <c r="B542" t="s">
        <v>567</v>
      </c>
      <c r="C542" s="16" t="s">
        <v>68</v>
      </c>
      <c r="D542">
        <v>1003</v>
      </c>
      <c r="E542" s="16" t="s">
        <v>22</v>
      </c>
      <c r="F542">
        <v>7</v>
      </c>
      <c r="G542">
        <v>10</v>
      </c>
      <c r="H542">
        <v>0</v>
      </c>
      <c r="I542">
        <v>1</v>
      </c>
      <c r="J542">
        <v>0</v>
      </c>
      <c r="K542">
        <v>70</v>
      </c>
      <c r="L542" s="16" t="s">
        <v>16</v>
      </c>
      <c r="M542" s="17">
        <v>39581</v>
      </c>
      <c r="N542" s="16" t="s">
        <v>7018</v>
      </c>
    </row>
    <row r="543" spans="1:14" x14ac:dyDescent="0.25">
      <c r="A543" s="16" t="s">
        <v>566</v>
      </c>
      <c r="B543" t="s">
        <v>567</v>
      </c>
      <c r="C543" s="16" t="s">
        <v>557</v>
      </c>
      <c r="D543">
        <v>1075</v>
      </c>
      <c r="E543" s="16" t="s">
        <v>569</v>
      </c>
      <c r="F543">
        <v>25</v>
      </c>
      <c r="G543">
        <v>19</v>
      </c>
      <c r="H543">
        <v>0</v>
      </c>
      <c r="I543">
        <v>5</v>
      </c>
      <c r="J543">
        <v>0</v>
      </c>
      <c r="K543">
        <v>131.57</v>
      </c>
      <c r="L543" s="16" t="s">
        <v>16</v>
      </c>
      <c r="M543" s="17">
        <v>39581</v>
      </c>
      <c r="N543" s="16" t="s">
        <v>7019</v>
      </c>
    </row>
    <row r="544" spans="1:14" x14ac:dyDescent="0.25">
      <c r="A544" s="16" t="s">
        <v>566</v>
      </c>
      <c r="B544" t="s">
        <v>567</v>
      </c>
      <c r="C544" s="16" t="s">
        <v>380</v>
      </c>
      <c r="D544">
        <v>1074</v>
      </c>
      <c r="E544" s="16" t="s">
        <v>570</v>
      </c>
      <c r="F544">
        <v>7</v>
      </c>
      <c r="G544">
        <v>12</v>
      </c>
      <c r="H544">
        <v>0</v>
      </c>
      <c r="I544">
        <v>0</v>
      </c>
      <c r="J544">
        <v>0</v>
      </c>
      <c r="K544">
        <v>58.33</v>
      </c>
      <c r="L544" s="16" t="s">
        <v>20</v>
      </c>
      <c r="M544" s="17">
        <v>39581</v>
      </c>
      <c r="N544" s="16" t="s">
        <v>7020</v>
      </c>
    </row>
    <row r="545" spans="1:14" x14ac:dyDescent="0.25">
      <c r="A545" s="16" t="s">
        <v>566</v>
      </c>
      <c r="B545" t="s">
        <v>567</v>
      </c>
      <c r="C545" s="16" t="s">
        <v>279</v>
      </c>
      <c r="D545">
        <v>1077</v>
      </c>
      <c r="E545" s="16" t="s">
        <v>571</v>
      </c>
      <c r="F545">
        <v>9</v>
      </c>
      <c r="G545">
        <v>7</v>
      </c>
      <c r="H545">
        <v>0</v>
      </c>
      <c r="I545">
        <v>2</v>
      </c>
      <c r="J545">
        <v>0</v>
      </c>
      <c r="K545">
        <v>128.57</v>
      </c>
      <c r="L545" s="16" t="s">
        <v>16</v>
      </c>
      <c r="M545" s="17">
        <v>39581</v>
      </c>
      <c r="N545" s="16" t="s">
        <v>7021</v>
      </c>
    </row>
    <row r="546" spans="1:14" x14ac:dyDescent="0.25">
      <c r="A546" s="16" t="s">
        <v>566</v>
      </c>
      <c r="B546" t="s">
        <v>567</v>
      </c>
      <c r="C546" s="16" t="s">
        <v>558</v>
      </c>
      <c r="D546">
        <v>1099</v>
      </c>
      <c r="E546" s="16" t="s">
        <v>572</v>
      </c>
      <c r="F546">
        <v>31</v>
      </c>
      <c r="G546">
        <v>32</v>
      </c>
      <c r="H546">
        <v>0</v>
      </c>
      <c r="I546">
        <v>3</v>
      </c>
      <c r="J546">
        <v>0</v>
      </c>
      <c r="K546">
        <v>96.87</v>
      </c>
      <c r="L546" s="16" t="s">
        <v>16</v>
      </c>
      <c r="M546" s="17">
        <v>39581</v>
      </c>
      <c r="N546" s="16" t="s">
        <v>7022</v>
      </c>
    </row>
    <row r="547" spans="1:14" x14ac:dyDescent="0.25">
      <c r="A547" s="16" t="s">
        <v>566</v>
      </c>
      <c r="B547" t="s">
        <v>567</v>
      </c>
      <c r="C547" s="16" t="s">
        <v>424</v>
      </c>
      <c r="D547">
        <v>1100</v>
      </c>
      <c r="E547" s="16" t="s">
        <v>573</v>
      </c>
      <c r="F547">
        <v>0</v>
      </c>
      <c r="G547">
        <v>1</v>
      </c>
      <c r="H547">
        <v>0</v>
      </c>
      <c r="I547">
        <v>0</v>
      </c>
      <c r="J547">
        <v>0</v>
      </c>
      <c r="K547">
        <v>0</v>
      </c>
      <c r="L547" s="16" t="s">
        <v>16</v>
      </c>
      <c r="M547" s="17">
        <v>39581</v>
      </c>
      <c r="N547" s="16" t="s">
        <v>7023</v>
      </c>
    </row>
    <row r="548" spans="1:14" x14ac:dyDescent="0.25">
      <c r="A548" s="16" t="s">
        <v>566</v>
      </c>
      <c r="B548" t="s">
        <v>567</v>
      </c>
      <c r="C548" s="16" t="s">
        <v>420</v>
      </c>
      <c r="D548">
        <v>1503</v>
      </c>
      <c r="E548" s="16" t="s">
        <v>26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 s="16" t="s">
        <v>16</v>
      </c>
      <c r="M548" s="17">
        <v>39581</v>
      </c>
      <c r="N548" s="16" t="s">
        <v>7024</v>
      </c>
    </row>
    <row r="549" spans="1:14" x14ac:dyDescent="0.25">
      <c r="A549" s="16" t="s">
        <v>566</v>
      </c>
      <c r="B549" t="s">
        <v>567</v>
      </c>
      <c r="C549" s="16" t="s">
        <v>280</v>
      </c>
      <c r="D549">
        <v>1144</v>
      </c>
      <c r="E549" s="16" t="s">
        <v>574</v>
      </c>
      <c r="F549">
        <v>10</v>
      </c>
      <c r="G549">
        <v>12</v>
      </c>
      <c r="H549">
        <v>0</v>
      </c>
      <c r="I549">
        <v>0</v>
      </c>
      <c r="J549">
        <v>0</v>
      </c>
      <c r="K549">
        <v>83.33</v>
      </c>
      <c r="L549" s="16" t="s">
        <v>16</v>
      </c>
      <c r="M549" s="17">
        <v>39581</v>
      </c>
      <c r="N549" s="16" t="s">
        <v>7025</v>
      </c>
    </row>
    <row r="550" spans="1:14" x14ac:dyDescent="0.25">
      <c r="A550" s="16" t="s">
        <v>566</v>
      </c>
      <c r="B550" t="s">
        <v>567</v>
      </c>
      <c r="C550" s="16" t="s">
        <v>282</v>
      </c>
      <c r="D550">
        <v>1493</v>
      </c>
      <c r="E550" s="16" t="s">
        <v>357</v>
      </c>
      <c r="F550">
        <v>3</v>
      </c>
      <c r="G550">
        <v>6</v>
      </c>
      <c r="H550">
        <v>0</v>
      </c>
      <c r="I550">
        <v>0</v>
      </c>
      <c r="J550">
        <v>0</v>
      </c>
      <c r="K550">
        <v>50</v>
      </c>
      <c r="L550" s="16" t="s">
        <v>16</v>
      </c>
      <c r="M550" s="17">
        <v>39581</v>
      </c>
      <c r="N550" s="16" t="s">
        <v>7026</v>
      </c>
    </row>
    <row r="551" spans="1:14" x14ac:dyDescent="0.25">
      <c r="A551" s="16" t="s">
        <v>566</v>
      </c>
      <c r="B551" t="s">
        <v>567</v>
      </c>
      <c r="C551" s="16" t="s">
        <v>45</v>
      </c>
      <c r="D551">
        <v>1137</v>
      </c>
      <c r="E551" s="16" t="s">
        <v>575</v>
      </c>
      <c r="F551">
        <v>31</v>
      </c>
      <c r="G551">
        <v>31</v>
      </c>
      <c r="H551">
        <v>0</v>
      </c>
      <c r="I551">
        <v>0</v>
      </c>
      <c r="J551">
        <v>2</v>
      </c>
      <c r="K551">
        <v>100</v>
      </c>
      <c r="L551" s="16" t="s">
        <v>16</v>
      </c>
      <c r="M551" s="17">
        <v>39581</v>
      </c>
      <c r="N551" s="16" t="s">
        <v>7027</v>
      </c>
    </row>
    <row r="552" spans="1:14" x14ac:dyDescent="0.25">
      <c r="A552" s="16" t="s">
        <v>566</v>
      </c>
      <c r="B552" t="s">
        <v>567</v>
      </c>
      <c r="C552" s="16" t="s">
        <v>507</v>
      </c>
      <c r="D552">
        <v>1507</v>
      </c>
      <c r="E552" s="16" t="s">
        <v>576</v>
      </c>
      <c r="F552">
        <v>7</v>
      </c>
      <c r="G552">
        <v>9</v>
      </c>
      <c r="H552">
        <v>0</v>
      </c>
      <c r="I552">
        <v>0</v>
      </c>
      <c r="J552">
        <v>0</v>
      </c>
      <c r="K552">
        <v>77.77</v>
      </c>
      <c r="L552" s="16" t="s">
        <v>16</v>
      </c>
      <c r="M552" s="17">
        <v>39581</v>
      </c>
      <c r="N552" s="16" t="s">
        <v>7028</v>
      </c>
    </row>
    <row r="553" spans="1:14" x14ac:dyDescent="0.25">
      <c r="A553" s="16" t="s">
        <v>566</v>
      </c>
      <c r="B553" t="s">
        <v>567</v>
      </c>
      <c r="C553" s="16" t="s">
        <v>38</v>
      </c>
      <c r="D553">
        <v>1052</v>
      </c>
      <c r="E553" s="16" t="s">
        <v>382</v>
      </c>
      <c r="F553">
        <v>7</v>
      </c>
      <c r="G553">
        <v>4</v>
      </c>
      <c r="H553">
        <v>0</v>
      </c>
      <c r="I553">
        <v>0</v>
      </c>
      <c r="J553">
        <v>1</v>
      </c>
      <c r="K553">
        <v>175</v>
      </c>
      <c r="L553" s="16" t="s">
        <v>40</v>
      </c>
      <c r="M553" s="17">
        <v>39581</v>
      </c>
      <c r="N553" s="16" t="s">
        <v>7029</v>
      </c>
    </row>
    <row r="554" spans="1:14" x14ac:dyDescent="0.25">
      <c r="A554" s="16" t="s">
        <v>566</v>
      </c>
      <c r="B554" t="s">
        <v>567</v>
      </c>
      <c r="C554" s="16" t="s">
        <v>359</v>
      </c>
      <c r="D554">
        <v>1495</v>
      </c>
      <c r="E554" s="16" t="s">
        <v>577</v>
      </c>
      <c r="F554">
        <v>48</v>
      </c>
      <c r="G554">
        <v>44</v>
      </c>
      <c r="H554">
        <v>0</v>
      </c>
      <c r="I554">
        <v>7</v>
      </c>
      <c r="J554">
        <v>0</v>
      </c>
      <c r="K554">
        <v>109.09</v>
      </c>
      <c r="L554" s="16" t="s">
        <v>16</v>
      </c>
      <c r="M554" s="17">
        <v>39581</v>
      </c>
      <c r="N554" s="16" t="s">
        <v>7030</v>
      </c>
    </row>
    <row r="555" spans="1:14" x14ac:dyDescent="0.25">
      <c r="A555" s="16" t="s">
        <v>566</v>
      </c>
      <c r="B555" t="s">
        <v>567</v>
      </c>
      <c r="C555" s="16" t="s">
        <v>504</v>
      </c>
      <c r="D555">
        <v>1054</v>
      </c>
      <c r="E555" s="16" t="s">
        <v>578</v>
      </c>
      <c r="F555">
        <v>13</v>
      </c>
      <c r="G555">
        <v>17</v>
      </c>
      <c r="H555">
        <v>0</v>
      </c>
      <c r="I555">
        <v>2</v>
      </c>
      <c r="J555">
        <v>0</v>
      </c>
      <c r="K555">
        <v>76.47</v>
      </c>
      <c r="L555" s="16" t="s">
        <v>16</v>
      </c>
      <c r="M555" s="17">
        <v>39581</v>
      </c>
      <c r="N555" s="16" t="s">
        <v>7031</v>
      </c>
    </row>
    <row r="556" spans="1:14" x14ac:dyDescent="0.25">
      <c r="A556" s="16" t="s">
        <v>566</v>
      </c>
      <c r="B556" t="s">
        <v>567</v>
      </c>
      <c r="C556" s="16" t="s">
        <v>65</v>
      </c>
      <c r="D556">
        <v>1048</v>
      </c>
      <c r="E556" s="16" t="s">
        <v>579</v>
      </c>
      <c r="F556">
        <v>10</v>
      </c>
      <c r="G556">
        <v>7</v>
      </c>
      <c r="H556">
        <v>0</v>
      </c>
      <c r="I556">
        <v>2</v>
      </c>
      <c r="J556">
        <v>0</v>
      </c>
      <c r="K556">
        <v>142.85</v>
      </c>
      <c r="L556" s="16" t="s">
        <v>16</v>
      </c>
      <c r="M556" s="17">
        <v>39581</v>
      </c>
      <c r="N556" s="16" t="s">
        <v>7032</v>
      </c>
    </row>
    <row r="557" spans="1:14" x14ac:dyDescent="0.25">
      <c r="A557" s="16" t="s">
        <v>566</v>
      </c>
      <c r="B557" t="s">
        <v>567</v>
      </c>
      <c r="C557" s="16" t="s">
        <v>66</v>
      </c>
      <c r="D557">
        <v>1049</v>
      </c>
      <c r="E557" s="16" t="s">
        <v>580</v>
      </c>
      <c r="F557">
        <v>0</v>
      </c>
      <c r="G557">
        <v>1</v>
      </c>
      <c r="H557">
        <v>0</v>
      </c>
      <c r="I557">
        <v>0</v>
      </c>
      <c r="J557">
        <v>0</v>
      </c>
      <c r="K557">
        <v>0</v>
      </c>
      <c r="L557" s="16" t="s">
        <v>40</v>
      </c>
      <c r="M557" s="17">
        <v>39581</v>
      </c>
      <c r="N557" s="16" t="s">
        <v>7033</v>
      </c>
    </row>
    <row r="558" spans="1:14" x14ac:dyDescent="0.25">
      <c r="A558" s="16" t="s">
        <v>566</v>
      </c>
      <c r="B558" t="s">
        <v>567</v>
      </c>
      <c r="C558" s="16" t="s">
        <v>581</v>
      </c>
      <c r="D558">
        <v>1157</v>
      </c>
      <c r="E558" s="16" t="s">
        <v>26</v>
      </c>
      <c r="F558">
        <v>1</v>
      </c>
      <c r="G558">
        <v>2</v>
      </c>
      <c r="H558">
        <v>0</v>
      </c>
      <c r="I558">
        <v>0</v>
      </c>
      <c r="J558">
        <v>0</v>
      </c>
      <c r="K558">
        <v>50</v>
      </c>
      <c r="L558" s="16" t="s">
        <v>16</v>
      </c>
      <c r="M558" s="17">
        <v>39581</v>
      </c>
      <c r="N558" s="16" t="s">
        <v>7034</v>
      </c>
    </row>
    <row r="559" spans="1:14" x14ac:dyDescent="0.25">
      <c r="A559" s="16" t="s">
        <v>566</v>
      </c>
      <c r="B559" t="s">
        <v>567</v>
      </c>
      <c r="C559" s="16" t="s">
        <v>107</v>
      </c>
      <c r="D559">
        <v>1055</v>
      </c>
      <c r="E559" s="16" t="s">
        <v>582</v>
      </c>
      <c r="F559">
        <v>10</v>
      </c>
      <c r="G559">
        <v>8</v>
      </c>
      <c r="H559">
        <v>0</v>
      </c>
      <c r="I559">
        <v>1</v>
      </c>
      <c r="J559">
        <v>0</v>
      </c>
      <c r="K559">
        <v>125</v>
      </c>
      <c r="L559" s="16" t="s">
        <v>16</v>
      </c>
      <c r="M559" s="17">
        <v>39581</v>
      </c>
      <c r="N559" s="16" t="s">
        <v>7035</v>
      </c>
    </row>
    <row r="560" spans="1:14" x14ac:dyDescent="0.25">
      <c r="A560" s="16" t="s">
        <v>566</v>
      </c>
      <c r="B560" t="s">
        <v>567</v>
      </c>
      <c r="C560" s="16" t="s">
        <v>104</v>
      </c>
      <c r="D560">
        <v>1102</v>
      </c>
      <c r="E560" s="16" t="s">
        <v>26</v>
      </c>
      <c r="F560">
        <v>5</v>
      </c>
      <c r="G560">
        <v>6</v>
      </c>
      <c r="H560">
        <v>0</v>
      </c>
      <c r="I560">
        <v>0</v>
      </c>
      <c r="J560">
        <v>0</v>
      </c>
      <c r="K560">
        <v>83.33</v>
      </c>
      <c r="L560" s="16" t="s">
        <v>20</v>
      </c>
      <c r="M560" s="17">
        <v>39581</v>
      </c>
      <c r="N560" s="16" t="s">
        <v>7036</v>
      </c>
    </row>
    <row r="561" spans="1:14" x14ac:dyDescent="0.25">
      <c r="A561" s="16" t="s">
        <v>583</v>
      </c>
      <c r="B561" t="s">
        <v>584</v>
      </c>
      <c r="C561" s="16" t="s">
        <v>142</v>
      </c>
      <c r="D561">
        <v>1001</v>
      </c>
      <c r="E561" s="16" t="s">
        <v>26</v>
      </c>
      <c r="F561">
        <v>114</v>
      </c>
      <c r="G561">
        <v>48</v>
      </c>
      <c r="H561">
        <v>0</v>
      </c>
      <c r="I561">
        <v>9</v>
      </c>
      <c r="J561">
        <v>11</v>
      </c>
      <c r="K561">
        <v>237.5</v>
      </c>
      <c r="L561" s="16" t="s">
        <v>16</v>
      </c>
      <c r="M561" s="17">
        <v>39582</v>
      </c>
      <c r="N561" s="16" t="s">
        <v>7037</v>
      </c>
    </row>
    <row r="562" spans="1:14" x14ac:dyDescent="0.25">
      <c r="A562" s="16" t="s">
        <v>583</v>
      </c>
      <c r="B562" t="s">
        <v>584</v>
      </c>
      <c r="C562" s="16" t="s">
        <v>385</v>
      </c>
      <c r="D562">
        <v>1065</v>
      </c>
      <c r="E562" s="16" t="s">
        <v>586</v>
      </c>
      <c r="F562">
        <v>5</v>
      </c>
      <c r="G562">
        <v>4</v>
      </c>
      <c r="H562">
        <v>0</v>
      </c>
      <c r="I562">
        <v>1</v>
      </c>
      <c r="J562">
        <v>0</v>
      </c>
      <c r="K562">
        <v>125</v>
      </c>
      <c r="L562" s="16" t="s">
        <v>16</v>
      </c>
      <c r="M562" s="17">
        <v>39582</v>
      </c>
      <c r="N562" s="16" t="s">
        <v>7038</v>
      </c>
    </row>
    <row r="563" spans="1:14" x14ac:dyDescent="0.25">
      <c r="A563" s="16" t="s">
        <v>583</v>
      </c>
      <c r="B563" t="s">
        <v>584</v>
      </c>
      <c r="C563" s="16" t="s">
        <v>138</v>
      </c>
      <c r="D563">
        <v>1020</v>
      </c>
      <c r="E563" s="16" t="s">
        <v>26</v>
      </c>
      <c r="F563">
        <v>16</v>
      </c>
      <c r="G563">
        <v>19</v>
      </c>
      <c r="H563">
        <v>0</v>
      </c>
      <c r="I563">
        <v>2</v>
      </c>
      <c r="J563">
        <v>0</v>
      </c>
      <c r="K563">
        <v>84.21</v>
      </c>
      <c r="L563" s="16" t="s">
        <v>16</v>
      </c>
      <c r="M563" s="17">
        <v>39582</v>
      </c>
      <c r="N563" s="16" t="s">
        <v>7039</v>
      </c>
    </row>
    <row r="564" spans="1:14" x14ac:dyDescent="0.25">
      <c r="A564" s="16" t="s">
        <v>583</v>
      </c>
      <c r="B564" t="s">
        <v>584</v>
      </c>
      <c r="C564" s="16" t="s">
        <v>587</v>
      </c>
      <c r="D564">
        <v>1002</v>
      </c>
      <c r="E564" s="16" t="s">
        <v>189</v>
      </c>
      <c r="F564">
        <v>12</v>
      </c>
      <c r="G564">
        <v>16</v>
      </c>
      <c r="H564">
        <v>0</v>
      </c>
      <c r="I564">
        <v>1</v>
      </c>
      <c r="J564">
        <v>1</v>
      </c>
      <c r="K564">
        <v>75</v>
      </c>
      <c r="L564" s="16" t="s">
        <v>40</v>
      </c>
      <c r="M564" s="17">
        <v>39582</v>
      </c>
      <c r="N564" s="16" t="s">
        <v>7040</v>
      </c>
    </row>
    <row r="565" spans="1:14" x14ac:dyDescent="0.25">
      <c r="A565" s="16" t="s">
        <v>583</v>
      </c>
      <c r="B565" t="s">
        <v>584</v>
      </c>
      <c r="C565" s="16" t="s">
        <v>84</v>
      </c>
      <c r="D565">
        <v>1014</v>
      </c>
      <c r="E565" s="16" t="s">
        <v>26</v>
      </c>
      <c r="F565">
        <v>43</v>
      </c>
      <c r="G565">
        <v>35</v>
      </c>
      <c r="H565">
        <v>0</v>
      </c>
      <c r="I565">
        <v>6</v>
      </c>
      <c r="J565">
        <v>1</v>
      </c>
      <c r="K565">
        <v>122.85</v>
      </c>
      <c r="L565" s="16" t="s">
        <v>86</v>
      </c>
      <c r="M565" s="17">
        <v>39582</v>
      </c>
      <c r="N565" s="16" t="s">
        <v>7041</v>
      </c>
    </row>
    <row r="566" spans="1:14" x14ac:dyDescent="0.25">
      <c r="A566" s="16" t="s">
        <v>583</v>
      </c>
      <c r="B566" t="s">
        <v>584</v>
      </c>
      <c r="C566" s="16" t="s">
        <v>381</v>
      </c>
      <c r="D566">
        <v>1499</v>
      </c>
      <c r="E566" s="16" t="s">
        <v>195</v>
      </c>
      <c r="F566">
        <v>26</v>
      </c>
      <c r="G566">
        <v>29</v>
      </c>
      <c r="H566">
        <v>0</v>
      </c>
      <c r="I566">
        <v>4</v>
      </c>
      <c r="J566">
        <v>0</v>
      </c>
      <c r="K566">
        <v>89.65</v>
      </c>
      <c r="L566" s="16" t="s">
        <v>16</v>
      </c>
      <c r="M566" s="17">
        <v>39582</v>
      </c>
      <c r="N566" s="16" t="s">
        <v>7042</v>
      </c>
    </row>
    <row r="567" spans="1:14" x14ac:dyDescent="0.25">
      <c r="A567" s="16" t="s">
        <v>583</v>
      </c>
      <c r="B567" t="s">
        <v>584</v>
      </c>
      <c r="C567" s="16" t="s">
        <v>383</v>
      </c>
      <c r="D567">
        <v>1500</v>
      </c>
      <c r="E567" s="16" t="s">
        <v>588</v>
      </c>
      <c r="F567">
        <v>16</v>
      </c>
      <c r="G567">
        <v>11</v>
      </c>
      <c r="H567">
        <v>0</v>
      </c>
      <c r="I567">
        <v>3</v>
      </c>
      <c r="J567">
        <v>0</v>
      </c>
      <c r="K567">
        <v>145.44999999999999</v>
      </c>
      <c r="L567" s="16" t="s">
        <v>16</v>
      </c>
      <c r="M567" s="17">
        <v>39582</v>
      </c>
      <c r="N567" s="16" t="s">
        <v>7043</v>
      </c>
    </row>
    <row r="568" spans="1:14" x14ac:dyDescent="0.25">
      <c r="A568" s="16" t="s">
        <v>583</v>
      </c>
      <c r="B568" t="s">
        <v>584</v>
      </c>
      <c r="C568" s="16" t="s">
        <v>77</v>
      </c>
      <c r="D568">
        <v>1012</v>
      </c>
      <c r="E568" s="16" t="s">
        <v>589</v>
      </c>
      <c r="F568">
        <v>1</v>
      </c>
      <c r="G568">
        <v>6</v>
      </c>
      <c r="H568">
        <v>0</v>
      </c>
      <c r="I568">
        <v>0</v>
      </c>
      <c r="J568">
        <v>0</v>
      </c>
      <c r="K568">
        <v>16.66</v>
      </c>
      <c r="L568" s="16" t="s">
        <v>16</v>
      </c>
      <c r="M568" s="17">
        <v>39582</v>
      </c>
      <c r="N568" s="16" t="s">
        <v>7044</v>
      </c>
    </row>
    <row r="569" spans="1:14" x14ac:dyDescent="0.25">
      <c r="A569" s="16" t="s">
        <v>583</v>
      </c>
      <c r="B569" t="s">
        <v>584</v>
      </c>
      <c r="C569" s="16" t="s">
        <v>490</v>
      </c>
      <c r="D569">
        <v>1506</v>
      </c>
      <c r="E569" s="16" t="s">
        <v>483</v>
      </c>
      <c r="F569">
        <v>0</v>
      </c>
      <c r="G569">
        <v>2</v>
      </c>
      <c r="H569">
        <v>0</v>
      </c>
      <c r="I569">
        <v>0</v>
      </c>
      <c r="J569">
        <v>0</v>
      </c>
      <c r="K569">
        <v>0</v>
      </c>
      <c r="L569" s="16" t="s">
        <v>16</v>
      </c>
      <c r="M569" s="17">
        <v>39582</v>
      </c>
      <c r="N569" s="16" t="s">
        <v>7045</v>
      </c>
    </row>
    <row r="570" spans="1:14" x14ac:dyDescent="0.25">
      <c r="A570" s="16" t="s">
        <v>583</v>
      </c>
      <c r="B570" t="s">
        <v>584</v>
      </c>
      <c r="C570" s="16" t="s">
        <v>81</v>
      </c>
      <c r="D570">
        <v>1016</v>
      </c>
      <c r="E570" s="16" t="s">
        <v>590</v>
      </c>
      <c r="F570">
        <v>53</v>
      </c>
      <c r="G570">
        <v>33</v>
      </c>
      <c r="H570">
        <v>0</v>
      </c>
      <c r="I570">
        <v>7</v>
      </c>
      <c r="J570">
        <v>2</v>
      </c>
      <c r="K570">
        <v>160.6</v>
      </c>
      <c r="L570" s="16" t="s">
        <v>16</v>
      </c>
      <c r="M570" s="17">
        <v>39582</v>
      </c>
      <c r="N570" s="16" t="s">
        <v>7046</v>
      </c>
    </row>
    <row r="571" spans="1:14" x14ac:dyDescent="0.25">
      <c r="A571" s="16" t="s">
        <v>591</v>
      </c>
      <c r="B571" t="s">
        <v>592</v>
      </c>
      <c r="C571" s="16" t="s">
        <v>116</v>
      </c>
      <c r="D571">
        <v>1070</v>
      </c>
      <c r="E571" s="16" t="s">
        <v>593</v>
      </c>
      <c r="F571">
        <v>34</v>
      </c>
      <c r="G571">
        <v>18</v>
      </c>
      <c r="H571">
        <v>0</v>
      </c>
      <c r="I571">
        <v>3</v>
      </c>
      <c r="J571">
        <v>2</v>
      </c>
      <c r="K571">
        <v>188.88</v>
      </c>
      <c r="L571" s="16" t="s">
        <v>16</v>
      </c>
      <c r="M571" s="17">
        <v>39583</v>
      </c>
      <c r="N571" s="16" t="s">
        <v>7047</v>
      </c>
    </row>
    <row r="572" spans="1:14" x14ac:dyDescent="0.25">
      <c r="A572" s="16" t="s">
        <v>591</v>
      </c>
      <c r="B572" t="s">
        <v>592</v>
      </c>
      <c r="C572" s="16" t="s">
        <v>519</v>
      </c>
      <c r="D572">
        <v>1071</v>
      </c>
      <c r="E572" s="16" t="s">
        <v>595</v>
      </c>
      <c r="F572">
        <v>9</v>
      </c>
      <c r="G572">
        <v>5</v>
      </c>
      <c r="H572">
        <v>0</v>
      </c>
      <c r="I572">
        <v>0</v>
      </c>
      <c r="J572">
        <v>1</v>
      </c>
      <c r="K572">
        <v>180</v>
      </c>
      <c r="L572" s="16" t="s">
        <v>16</v>
      </c>
      <c r="M572" s="17">
        <v>39583</v>
      </c>
      <c r="N572" s="16" t="s">
        <v>7048</v>
      </c>
    </row>
    <row r="573" spans="1:14" x14ac:dyDescent="0.25">
      <c r="A573" s="16" t="s">
        <v>591</v>
      </c>
      <c r="B573" t="s">
        <v>592</v>
      </c>
      <c r="C573" s="16" t="s">
        <v>118</v>
      </c>
      <c r="D573">
        <v>1064</v>
      </c>
      <c r="E573" s="16" t="s">
        <v>71</v>
      </c>
      <c r="F573">
        <v>35</v>
      </c>
      <c r="G573">
        <v>18</v>
      </c>
      <c r="H573">
        <v>0</v>
      </c>
      <c r="I573">
        <v>3</v>
      </c>
      <c r="J573">
        <v>2</v>
      </c>
      <c r="K573">
        <v>194.44</v>
      </c>
      <c r="L573" s="16" t="s">
        <v>16</v>
      </c>
      <c r="M573" s="17">
        <v>39583</v>
      </c>
      <c r="N573" s="16" t="s">
        <v>7049</v>
      </c>
    </row>
    <row r="574" spans="1:14" x14ac:dyDescent="0.25">
      <c r="A574" s="16" t="s">
        <v>591</v>
      </c>
      <c r="B574" t="s">
        <v>592</v>
      </c>
      <c r="C574" s="16" t="s">
        <v>123</v>
      </c>
      <c r="D574">
        <v>1069</v>
      </c>
      <c r="E574" s="16" t="s">
        <v>596</v>
      </c>
      <c r="F574">
        <v>29</v>
      </c>
      <c r="G574">
        <v>28</v>
      </c>
      <c r="H574">
        <v>0</v>
      </c>
      <c r="I574">
        <v>2</v>
      </c>
      <c r="J574">
        <v>0</v>
      </c>
      <c r="K574">
        <v>103.57</v>
      </c>
      <c r="L574" s="16" t="s">
        <v>16</v>
      </c>
      <c r="M574" s="17">
        <v>39583</v>
      </c>
      <c r="N574" s="16" t="s">
        <v>7050</v>
      </c>
    </row>
    <row r="575" spans="1:14" x14ac:dyDescent="0.25">
      <c r="A575" s="16" t="s">
        <v>591</v>
      </c>
      <c r="B575" t="s">
        <v>592</v>
      </c>
      <c r="C575" s="16" t="s">
        <v>597</v>
      </c>
      <c r="D575">
        <v>1510</v>
      </c>
      <c r="E575" s="16" t="s">
        <v>26</v>
      </c>
      <c r="F575">
        <v>1</v>
      </c>
      <c r="G575">
        <v>1</v>
      </c>
      <c r="H575">
        <v>0</v>
      </c>
      <c r="I575">
        <v>0</v>
      </c>
      <c r="J575">
        <v>0</v>
      </c>
      <c r="K575">
        <v>100</v>
      </c>
      <c r="L575" s="16" t="s">
        <v>16</v>
      </c>
      <c r="M575" s="17">
        <v>39583</v>
      </c>
      <c r="N575" s="16" t="s">
        <v>7051</v>
      </c>
    </row>
    <row r="576" spans="1:14" x14ac:dyDescent="0.25">
      <c r="A576" s="16" t="s">
        <v>591</v>
      </c>
      <c r="B576" t="s">
        <v>592</v>
      </c>
      <c r="C576" s="16" t="s">
        <v>598</v>
      </c>
      <c r="D576">
        <v>1511</v>
      </c>
      <c r="E576" s="16" t="s">
        <v>26</v>
      </c>
      <c r="F576">
        <v>1</v>
      </c>
      <c r="G576">
        <v>2</v>
      </c>
      <c r="H576">
        <v>0</v>
      </c>
      <c r="I576">
        <v>0</v>
      </c>
      <c r="J576">
        <v>0</v>
      </c>
      <c r="K576">
        <v>50</v>
      </c>
      <c r="L576" s="16" t="s">
        <v>16</v>
      </c>
      <c r="M576" s="17">
        <v>39583</v>
      </c>
      <c r="N576" s="16" t="s">
        <v>7052</v>
      </c>
    </row>
    <row r="577" spans="1:14" x14ac:dyDescent="0.25">
      <c r="A577" s="16" t="s">
        <v>591</v>
      </c>
      <c r="B577" t="s">
        <v>592</v>
      </c>
      <c r="C577" s="16" t="s">
        <v>109</v>
      </c>
      <c r="D577">
        <v>1089</v>
      </c>
      <c r="E577" s="16" t="s">
        <v>599</v>
      </c>
      <c r="F577">
        <v>1</v>
      </c>
      <c r="G577">
        <v>2</v>
      </c>
      <c r="H577">
        <v>0</v>
      </c>
      <c r="I577">
        <v>0</v>
      </c>
      <c r="J577">
        <v>0</v>
      </c>
      <c r="K577">
        <v>50</v>
      </c>
      <c r="L577" s="16" t="s">
        <v>16</v>
      </c>
      <c r="M577" s="17">
        <v>39583</v>
      </c>
      <c r="N577" s="16" t="s">
        <v>7053</v>
      </c>
    </row>
    <row r="578" spans="1:14" x14ac:dyDescent="0.25">
      <c r="A578" s="16" t="s">
        <v>591</v>
      </c>
      <c r="B578" t="s">
        <v>592</v>
      </c>
      <c r="C578" s="16" t="s">
        <v>102</v>
      </c>
      <c r="D578">
        <v>1090</v>
      </c>
      <c r="E578" s="16" t="s">
        <v>600</v>
      </c>
      <c r="F578">
        <v>0</v>
      </c>
      <c r="G578">
        <v>1</v>
      </c>
      <c r="H578">
        <v>0</v>
      </c>
      <c r="I578">
        <v>0</v>
      </c>
      <c r="J578">
        <v>0</v>
      </c>
      <c r="K578">
        <v>0</v>
      </c>
      <c r="L578" s="16" t="s">
        <v>16</v>
      </c>
      <c r="M578" s="17">
        <v>39583</v>
      </c>
      <c r="N578" s="16" t="s">
        <v>7054</v>
      </c>
    </row>
    <row r="579" spans="1:14" x14ac:dyDescent="0.25">
      <c r="A579" s="16" t="s">
        <v>591</v>
      </c>
      <c r="B579" t="s">
        <v>592</v>
      </c>
      <c r="C579" s="16" t="s">
        <v>68</v>
      </c>
      <c r="D579">
        <v>1003</v>
      </c>
      <c r="E579" s="16" t="s">
        <v>26</v>
      </c>
      <c r="F579">
        <v>68</v>
      </c>
      <c r="G579">
        <v>52</v>
      </c>
      <c r="H579">
        <v>0</v>
      </c>
      <c r="I579">
        <v>8</v>
      </c>
      <c r="J579">
        <v>0</v>
      </c>
      <c r="K579">
        <v>130.76</v>
      </c>
      <c r="L579" s="16" t="s">
        <v>16</v>
      </c>
      <c r="M579" s="17">
        <v>39583</v>
      </c>
      <c r="N579" s="16" t="s">
        <v>7055</v>
      </c>
    </row>
    <row r="580" spans="1:14" x14ac:dyDescent="0.25">
      <c r="A580" s="16" t="s">
        <v>591</v>
      </c>
      <c r="B580" t="s">
        <v>592</v>
      </c>
      <c r="C580" s="16" t="s">
        <v>280</v>
      </c>
      <c r="D580">
        <v>1144</v>
      </c>
      <c r="E580" s="16" t="s">
        <v>601</v>
      </c>
      <c r="F580">
        <v>19</v>
      </c>
      <c r="G580">
        <v>11</v>
      </c>
      <c r="H580">
        <v>0</v>
      </c>
      <c r="I580">
        <v>0</v>
      </c>
      <c r="J580">
        <v>2</v>
      </c>
      <c r="K580">
        <v>172.72</v>
      </c>
      <c r="L580" s="16" t="s">
        <v>16</v>
      </c>
      <c r="M580" s="17">
        <v>39583</v>
      </c>
      <c r="N580" s="16" t="s">
        <v>7056</v>
      </c>
    </row>
    <row r="581" spans="1:14" x14ac:dyDescent="0.25">
      <c r="A581" s="16" t="s">
        <v>591</v>
      </c>
      <c r="B581" t="s">
        <v>592</v>
      </c>
      <c r="C581" s="16" t="s">
        <v>65</v>
      </c>
      <c r="D581">
        <v>1048</v>
      </c>
      <c r="E581" s="16" t="s">
        <v>602</v>
      </c>
      <c r="F581">
        <v>79</v>
      </c>
      <c r="G581">
        <v>48</v>
      </c>
      <c r="H581">
        <v>0</v>
      </c>
      <c r="I581">
        <v>7</v>
      </c>
      <c r="J581">
        <v>3</v>
      </c>
      <c r="K581">
        <v>164.58</v>
      </c>
      <c r="L581" s="16" t="s">
        <v>16</v>
      </c>
      <c r="M581" s="17">
        <v>39583</v>
      </c>
      <c r="N581" s="16" t="s">
        <v>7057</v>
      </c>
    </row>
    <row r="582" spans="1:14" x14ac:dyDescent="0.25">
      <c r="A582" s="16" t="s">
        <v>591</v>
      </c>
      <c r="B582" t="s">
        <v>592</v>
      </c>
      <c r="C582" s="16" t="s">
        <v>66</v>
      </c>
      <c r="D582">
        <v>1049</v>
      </c>
      <c r="E582" s="16" t="s">
        <v>467</v>
      </c>
      <c r="F582">
        <v>0</v>
      </c>
      <c r="G582">
        <v>2</v>
      </c>
      <c r="H582">
        <v>0</v>
      </c>
      <c r="I582">
        <v>0</v>
      </c>
      <c r="J582">
        <v>0</v>
      </c>
      <c r="K582">
        <v>0</v>
      </c>
      <c r="L582" s="16" t="s">
        <v>40</v>
      </c>
      <c r="M582" s="17">
        <v>39583</v>
      </c>
      <c r="N582" s="16" t="s">
        <v>7058</v>
      </c>
    </row>
    <row r="583" spans="1:14" x14ac:dyDescent="0.25">
      <c r="A583" s="16" t="s">
        <v>591</v>
      </c>
      <c r="B583" t="s">
        <v>592</v>
      </c>
      <c r="C583" s="16" t="s">
        <v>557</v>
      </c>
      <c r="D583">
        <v>1075</v>
      </c>
      <c r="E583" s="16" t="s">
        <v>603</v>
      </c>
      <c r="F583">
        <v>16</v>
      </c>
      <c r="G583">
        <v>6</v>
      </c>
      <c r="H583">
        <v>0</v>
      </c>
      <c r="I583">
        <v>2</v>
      </c>
      <c r="J583">
        <v>1</v>
      </c>
      <c r="K583">
        <v>266.66000000000003</v>
      </c>
      <c r="L583" s="16" t="s">
        <v>16</v>
      </c>
      <c r="M583" s="17">
        <v>39583</v>
      </c>
      <c r="N583" s="16" t="s">
        <v>7059</v>
      </c>
    </row>
    <row r="584" spans="1:14" x14ac:dyDescent="0.25">
      <c r="A584" s="16" t="s">
        <v>591</v>
      </c>
      <c r="B584" t="s">
        <v>592</v>
      </c>
      <c r="C584" s="16" t="s">
        <v>180</v>
      </c>
      <c r="D584">
        <v>1488</v>
      </c>
      <c r="E584" s="16" t="s">
        <v>604</v>
      </c>
      <c r="F584">
        <v>33</v>
      </c>
      <c r="G584">
        <v>14</v>
      </c>
      <c r="H584">
        <v>0</v>
      </c>
      <c r="I584">
        <v>3</v>
      </c>
      <c r="J584">
        <v>2</v>
      </c>
      <c r="K584">
        <v>235.71</v>
      </c>
      <c r="L584" s="16" t="s">
        <v>16</v>
      </c>
      <c r="M584" s="17">
        <v>39583</v>
      </c>
      <c r="N584" s="16" t="s">
        <v>7060</v>
      </c>
    </row>
    <row r="585" spans="1:14" x14ac:dyDescent="0.25">
      <c r="A585" s="16" t="s">
        <v>591</v>
      </c>
      <c r="B585" t="s">
        <v>592</v>
      </c>
      <c r="C585" s="16" t="s">
        <v>344</v>
      </c>
      <c r="D585">
        <v>1062</v>
      </c>
      <c r="E585" s="16" t="s">
        <v>547</v>
      </c>
      <c r="F585">
        <v>22</v>
      </c>
      <c r="G585">
        <v>22</v>
      </c>
      <c r="H585">
        <v>0</v>
      </c>
      <c r="I585">
        <v>1</v>
      </c>
      <c r="J585">
        <v>2</v>
      </c>
      <c r="K585">
        <v>100</v>
      </c>
      <c r="L585" s="16" t="s">
        <v>16</v>
      </c>
      <c r="M585" s="17">
        <v>39583</v>
      </c>
      <c r="N585" s="16" t="s">
        <v>7061</v>
      </c>
    </row>
    <row r="586" spans="1:14" x14ac:dyDescent="0.25">
      <c r="A586" s="16" t="s">
        <v>591</v>
      </c>
      <c r="B586" t="s">
        <v>592</v>
      </c>
      <c r="C586" s="16" t="s">
        <v>279</v>
      </c>
      <c r="D586">
        <v>1077</v>
      </c>
      <c r="E586" s="16" t="s">
        <v>26</v>
      </c>
      <c r="F586">
        <v>4</v>
      </c>
      <c r="G586">
        <v>1</v>
      </c>
      <c r="H586">
        <v>0</v>
      </c>
      <c r="I586">
        <v>1</v>
      </c>
      <c r="J586">
        <v>0</v>
      </c>
      <c r="K586">
        <v>400</v>
      </c>
      <c r="L586" s="16" t="s">
        <v>16</v>
      </c>
      <c r="M586" s="17">
        <v>39583</v>
      </c>
      <c r="N586" s="16" t="s">
        <v>7062</v>
      </c>
    </row>
    <row r="587" spans="1:14" x14ac:dyDescent="0.25">
      <c r="A587" s="16" t="s">
        <v>591</v>
      </c>
      <c r="B587" t="s">
        <v>592</v>
      </c>
      <c r="C587" s="16" t="s">
        <v>114</v>
      </c>
      <c r="D587">
        <v>1061</v>
      </c>
      <c r="E587" s="16" t="s">
        <v>605</v>
      </c>
      <c r="F587">
        <v>14</v>
      </c>
      <c r="G587">
        <v>9</v>
      </c>
      <c r="H587">
        <v>0</v>
      </c>
      <c r="I587">
        <v>3</v>
      </c>
      <c r="J587">
        <v>0</v>
      </c>
      <c r="K587">
        <v>155.55000000000001</v>
      </c>
      <c r="L587" s="16" t="s">
        <v>86</v>
      </c>
      <c r="M587" s="17">
        <v>39583</v>
      </c>
      <c r="N587" s="16" t="s">
        <v>7063</v>
      </c>
    </row>
    <row r="588" spans="1:14" x14ac:dyDescent="0.25">
      <c r="A588" s="16" t="s">
        <v>606</v>
      </c>
      <c r="B588" t="s">
        <v>607</v>
      </c>
      <c r="C588" s="16" t="s">
        <v>241</v>
      </c>
      <c r="D588">
        <v>1060</v>
      </c>
      <c r="E588" s="16" t="s">
        <v>26</v>
      </c>
      <c r="F588">
        <v>1</v>
      </c>
      <c r="G588">
        <v>1</v>
      </c>
      <c r="H588">
        <v>0</v>
      </c>
      <c r="I588">
        <v>0</v>
      </c>
      <c r="J588">
        <v>0</v>
      </c>
      <c r="K588">
        <v>100</v>
      </c>
      <c r="L588" s="16" t="s">
        <v>16</v>
      </c>
      <c r="M588" s="17">
        <v>39584</v>
      </c>
      <c r="N588" s="16" t="s">
        <v>7064</v>
      </c>
    </row>
    <row r="589" spans="1:14" x14ac:dyDescent="0.25">
      <c r="A589" s="16" t="s">
        <v>606</v>
      </c>
      <c r="B589" t="s">
        <v>607</v>
      </c>
      <c r="C589" s="16" t="s">
        <v>243</v>
      </c>
      <c r="D589">
        <v>1059</v>
      </c>
      <c r="E589" s="16" t="s">
        <v>609</v>
      </c>
      <c r="F589">
        <v>4</v>
      </c>
      <c r="G589">
        <v>5</v>
      </c>
      <c r="H589">
        <v>0</v>
      </c>
      <c r="I589">
        <v>1</v>
      </c>
      <c r="J589">
        <v>0</v>
      </c>
      <c r="K589">
        <v>80</v>
      </c>
      <c r="L589" s="16" t="s">
        <v>16</v>
      </c>
      <c r="M589" s="17">
        <v>39584</v>
      </c>
      <c r="N589" s="16" t="s">
        <v>7065</v>
      </c>
    </row>
    <row r="590" spans="1:14" x14ac:dyDescent="0.25">
      <c r="A590" s="16" t="s">
        <v>606</v>
      </c>
      <c r="B590" t="s">
        <v>607</v>
      </c>
      <c r="C590" s="16" t="s">
        <v>610</v>
      </c>
      <c r="D590">
        <v>1512</v>
      </c>
      <c r="E590" s="16" t="s">
        <v>611</v>
      </c>
      <c r="F590">
        <v>2</v>
      </c>
      <c r="G590">
        <v>7</v>
      </c>
      <c r="H590">
        <v>0</v>
      </c>
      <c r="I590">
        <v>0</v>
      </c>
      <c r="J590">
        <v>0</v>
      </c>
      <c r="K590">
        <v>28.57</v>
      </c>
      <c r="L590" s="16" t="s">
        <v>16</v>
      </c>
      <c r="M590" s="17">
        <v>39584</v>
      </c>
      <c r="N590" s="16" t="s">
        <v>7066</v>
      </c>
    </row>
    <row r="591" spans="1:14" x14ac:dyDescent="0.25">
      <c r="A591" s="16" t="s">
        <v>606</v>
      </c>
      <c r="B591" t="s">
        <v>607</v>
      </c>
      <c r="C591" s="16" t="s">
        <v>142</v>
      </c>
      <c r="D591">
        <v>1001</v>
      </c>
      <c r="E591" s="16" t="s">
        <v>26</v>
      </c>
      <c r="F591">
        <v>48</v>
      </c>
      <c r="G591">
        <v>17</v>
      </c>
      <c r="H591">
        <v>0</v>
      </c>
      <c r="I591">
        <v>6</v>
      </c>
      <c r="J591">
        <v>3</v>
      </c>
      <c r="K591">
        <v>282.35000000000002</v>
      </c>
      <c r="L591" s="16" t="s">
        <v>16</v>
      </c>
      <c r="M591" s="17">
        <v>39584</v>
      </c>
      <c r="N591" s="16" t="s">
        <v>7067</v>
      </c>
    </row>
    <row r="592" spans="1:14" x14ac:dyDescent="0.25">
      <c r="A592" s="16" t="s">
        <v>606</v>
      </c>
      <c r="B592" t="s">
        <v>607</v>
      </c>
      <c r="C592" s="16" t="s">
        <v>136</v>
      </c>
      <c r="D592">
        <v>1484</v>
      </c>
      <c r="E592" s="16" t="s">
        <v>26</v>
      </c>
      <c r="F592">
        <v>1</v>
      </c>
      <c r="G592">
        <v>6</v>
      </c>
      <c r="H592">
        <v>0</v>
      </c>
      <c r="I592">
        <v>0</v>
      </c>
      <c r="J592">
        <v>0</v>
      </c>
      <c r="K592">
        <v>16.66</v>
      </c>
      <c r="L592" s="16" t="s">
        <v>16</v>
      </c>
      <c r="M592" s="17">
        <v>39584</v>
      </c>
      <c r="N592" s="16" t="s">
        <v>7068</v>
      </c>
    </row>
    <row r="593" spans="1:14" x14ac:dyDescent="0.25">
      <c r="A593" s="16" t="s">
        <v>606</v>
      </c>
      <c r="B593" t="s">
        <v>607</v>
      </c>
      <c r="C593" s="16" t="s">
        <v>138</v>
      </c>
      <c r="D593">
        <v>1020</v>
      </c>
      <c r="E593" s="16" t="s">
        <v>612</v>
      </c>
      <c r="F593">
        <v>9</v>
      </c>
      <c r="G593">
        <v>8</v>
      </c>
      <c r="H593">
        <v>0</v>
      </c>
      <c r="I593">
        <v>2</v>
      </c>
      <c r="J593">
        <v>0</v>
      </c>
      <c r="K593">
        <v>112.5</v>
      </c>
      <c r="L593" s="16" t="s">
        <v>16</v>
      </c>
      <c r="M593" s="17">
        <v>39584</v>
      </c>
      <c r="N593" s="16" t="s">
        <v>7069</v>
      </c>
    </row>
    <row r="594" spans="1:14" x14ac:dyDescent="0.25">
      <c r="A594" s="16" t="s">
        <v>606</v>
      </c>
      <c r="B594" t="s">
        <v>607</v>
      </c>
      <c r="C594" s="16" t="s">
        <v>587</v>
      </c>
      <c r="D594">
        <v>1002</v>
      </c>
      <c r="E594" s="16" t="s">
        <v>580</v>
      </c>
      <c r="F594">
        <v>0</v>
      </c>
      <c r="G594">
        <v>3</v>
      </c>
      <c r="H594">
        <v>0</v>
      </c>
      <c r="I594">
        <v>0</v>
      </c>
      <c r="J594">
        <v>0</v>
      </c>
      <c r="K594">
        <v>0</v>
      </c>
      <c r="L594" s="16" t="s">
        <v>40</v>
      </c>
      <c r="M594" s="17">
        <v>39584</v>
      </c>
      <c r="N594" s="16" t="s">
        <v>7070</v>
      </c>
    </row>
    <row r="595" spans="1:14" x14ac:dyDescent="0.25">
      <c r="A595" s="16" t="s">
        <v>606</v>
      </c>
      <c r="B595" t="s">
        <v>607</v>
      </c>
      <c r="C595" s="16" t="s">
        <v>38</v>
      </c>
      <c r="D595">
        <v>1052</v>
      </c>
      <c r="E595" s="16" t="s">
        <v>613</v>
      </c>
      <c r="F595">
        <v>15</v>
      </c>
      <c r="G595">
        <v>20</v>
      </c>
      <c r="H595">
        <v>0</v>
      </c>
      <c r="I595">
        <v>2</v>
      </c>
      <c r="J595">
        <v>0</v>
      </c>
      <c r="K595">
        <v>75</v>
      </c>
      <c r="L595" s="16" t="s">
        <v>40</v>
      </c>
      <c r="M595" s="17">
        <v>39584</v>
      </c>
      <c r="N595" s="16" t="s">
        <v>7071</v>
      </c>
    </row>
    <row r="596" spans="1:14" x14ac:dyDescent="0.25">
      <c r="A596" s="16" t="s">
        <v>606</v>
      </c>
      <c r="B596" t="s">
        <v>607</v>
      </c>
      <c r="C596" s="16" t="s">
        <v>45</v>
      </c>
      <c r="D596">
        <v>1137</v>
      </c>
      <c r="E596" s="16" t="s">
        <v>614</v>
      </c>
      <c r="F596">
        <v>2</v>
      </c>
      <c r="G596">
        <v>7</v>
      </c>
      <c r="H596">
        <v>0</v>
      </c>
      <c r="I596">
        <v>0</v>
      </c>
      <c r="J596">
        <v>0</v>
      </c>
      <c r="K596">
        <v>28.57</v>
      </c>
      <c r="L596" s="16" t="s">
        <v>16</v>
      </c>
      <c r="M596" s="17">
        <v>39584</v>
      </c>
      <c r="N596" s="16" t="s">
        <v>7072</v>
      </c>
    </row>
    <row r="597" spans="1:14" x14ac:dyDescent="0.25">
      <c r="A597" s="16" t="s">
        <v>606</v>
      </c>
      <c r="B597" t="s">
        <v>607</v>
      </c>
      <c r="C597" s="16" t="s">
        <v>359</v>
      </c>
      <c r="D597">
        <v>1495</v>
      </c>
      <c r="E597" s="16" t="s">
        <v>615</v>
      </c>
      <c r="F597">
        <v>13</v>
      </c>
      <c r="G597">
        <v>13</v>
      </c>
      <c r="H597">
        <v>0</v>
      </c>
      <c r="I597">
        <v>1</v>
      </c>
      <c r="J597">
        <v>1</v>
      </c>
      <c r="K597">
        <v>100</v>
      </c>
      <c r="L597" s="16" t="s">
        <v>16</v>
      </c>
      <c r="M597" s="17">
        <v>39584</v>
      </c>
      <c r="N597" s="16" t="s">
        <v>7073</v>
      </c>
    </row>
    <row r="598" spans="1:14" x14ac:dyDescent="0.25">
      <c r="A598" s="16" t="s">
        <v>606</v>
      </c>
      <c r="B598" t="s">
        <v>607</v>
      </c>
      <c r="C598" s="16" t="s">
        <v>504</v>
      </c>
      <c r="D598">
        <v>1054</v>
      </c>
      <c r="E598" s="16" t="s">
        <v>616</v>
      </c>
      <c r="F598">
        <v>1</v>
      </c>
      <c r="G598">
        <v>4</v>
      </c>
      <c r="H598">
        <v>0</v>
      </c>
      <c r="I598">
        <v>0</v>
      </c>
      <c r="J598">
        <v>0</v>
      </c>
      <c r="K598">
        <v>25</v>
      </c>
      <c r="L598" s="16" t="s">
        <v>16</v>
      </c>
      <c r="M598" s="17">
        <v>39584</v>
      </c>
      <c r="N598" s="16" t="s">
        <v>7074</v>
      </c>
    </row>
    <row r="599" spans="1:14" x14ac:dyDescent="0.25">
      <c r="A599" s="16" t="s">
        <v>606</v>
      </c>
      <c r="B599" t="s">
        <v>607</v>
      </c>
      <c r="C599" s="16" t="s">
        <v>107</v>
      </c>
      <c r="D599">
        <v>1055</v>
      </c>
      <c r="E599" s="16" t="s">
        <v>617</v>
      </c>
      <c r="F599">
        <v>0</v>
      </c>
      <c r="G599">
        <v>4</v>
      </c>
      <c r="H599">
        <v>0</v>
      </c>
      <c r="I599">
        <v>0</v>
      </c>
      <c r="J599">
        <v>0</v>
      </c>
      <c r="K599">
        <v>0</v>
      </c>
      <c r="L599" s="16" t="s">
        <v>16</v>
      </c>
      <c r="M599" s="17">
        <v>39584</v>
      </c>
      <c r="N599" s="16" t="s">
        <v>7075</v>
      </c>
    </row>
    <row r="600" spans="1:14" x14ac:dyDescent="0.25">
      <c r="A600" s="16" t="s">
        <v>606</v>
      </c>
      <c r="B600" t="s">
        <v>607</v>
      </c>
      <c r="C600" s="16" t="s">
        <v>247</v>
      </c>
      <c r="D600">
        <v>1057</v>
      </c>
      <c r="E600" s="16" t="s">
        <v>618</v>
      </c>
      <c r="F600">
        <v>15</v>
      </c>
      <c r="G600">
        <v>14</v>
      </c>
      <c r="H600">
        <v>0</v>
      </c>
      <c r="I600">
        <v>2</v>
      </c>
      <c r="J600">
        <v>0</v>
      </c>
      <c r="K600">
        <v>107.14</v>
      </c>
      <c r="L600" s="16" t="s">
        <v>16</v>
      </c>
      <c r="M600" s="17">
        <v>39584</v>
      </c>
      <c r="N600" s="16" t="s">
        <v>7076</v>
      </c>
    </row>
    <row r="601" spans="1:14" x14ac:dyDescent="0.25">
      <c r="A601" s="16" t="s">
        <v>606</v>
      </c>
      <c r="B601" t="s">
        <v>607</v>
      </c>
      <c r="C601" s="16" t="s">
        <v>47</v>
      </c>
      <c r="D601">
        <v>1478</v>
      </c>
      <c r="E601" s="16" t="s">
        <v>418</v>
      </c>
      <c r="F601">
        <v>5</v>
      </c>
      <c r="G601">
        <v>11</v>
      </c>
      <c r="H601">
        <v>0</v>
      </c>
      <c r="I601">
        <v>1</v>
      </c>
      <c r="J601">
        <v>0</v>
      </c>
      <c r="K601">
        <v>45.45</v>
      </c>
      <c r="L601" s="16" t="s">
        <v>16</v>
      </c>
      <c r="M601" s="17">
        <v>39584</v>
      </c>
      <c r="N601" s="16" t="s">
        <v>7077</v>
      </c>
    </row>
    <row r="602" spans="1:14" x14ac:dyDescent="0.25">
      <c r="A602" s="16" t="s">
        <v>606</v>
      </c>
      <c r="B602" t="s">
        <v>607</v>
      </c>
      <c r="C602" s="16" t="s">
        <v>104</v>
      </c>
      <c r="D602">
        <v>1102</v>
      </c>
      <c r="E602" s="16" t="s">
        <v>618</v>
      </c>
      <c r="F602">
        <v>1</v>
      </c>
      <c r="G602">
        <v>6</v>
      </c>
      <c r="H602">
        <v>0</v>
      </c>
      <c r="I602">
        <v>0</v>
      </c>
      <c r="J602">
        <v>0</v>
      </c>
      <c r="K602">
        <v>16.66</v>
      </c>
      <c r="L602" s="16" t="s">
        <v>20</v>
      </c>
      <c r="M602" s="17">
        <v>39584</v>
      </c>
      <c r="N602" s="16" t="s">
        <v>7078</v>
      </c>
    </row>
    <row r="603" spans="1:14" x14ac:dyDescent="0.25">
      <c r="A603" s="16" t="s">
        <v>619</v>
      </c>
      <c r="B603" t="s">
        <v>620</v>
      </c>
      <c r="C603" s="16" t="s">
        <v>557</v>
      </c>
      <c r="D603">
        <v>1075</v>
      </c>
      <c r="E603" s="16" t="s">
        <v>621</v>
      </c>
      <c r="F603">
        <v>8</v>
      </c>
      <c r="G603">
        <v>6</v>
      </c>
      <c r="H603">
        <v>0</v>
      </c>
      <c r="I603">
        <v>1</v>
      </c>
      <c r="J603">
        <v>0</v>
      </c>
      <c r="K603">
        <v>133.33000000000001</v>
      </c>
      <c r="L603" s="16" t="s">
        <v>16</v>
      </c>
      <c r="M603" s="17">
        <v>39585</v>
      </c>
      <c r="N603" s="16" t="s">
        <v>7079</v>
      </c>
    </row>
    <row r="604" spans="1:14" x14ac:dyDescent="0.25">
      <c r="A604" s="16" t="s">
        <v>619</v>
      </c>
      <c r="B604" t="s">
        <v>620</v>
      </c>
      <c r="C604" s="16" t="s">
        <v>280</v>
      </c>
      <c r="D604">
        <v>1144</v>
      </c>
      <c r="E604" s="16" t="s">
        <v>623</v>
      </c>
      <c r="F604">
        <v>0</v>
      </c>
      <c r="G604">
        <v>1</v>
      </c>
      <c r="H604">
        <v>0</v>
      </c>
      <c r="I604">
        <v>0</v>
      </c>
      <c r="J604">
        <v>0</v>
      </c>
      <c r="K604">
        <v>0</v>
      </c>
      <c r="L604" s="16" t="s">
        <v>16</v>
      </c>
      <c r="M604" s="17">
        <v>39585</v>
      </c>
      <c r="N604" s="16" t="s">
        <v>7080</v>
      </c>
    </row>
    <row r="605" spans="1:14" x14ac:dyDescent="0.25">
      <c r="A605" s="16" t="s">
        <v>619</v>
      </c>
      <c r="B605" t="s">
        <v>620</v>
      </c>
      <c r="C605" s="16" t="s">
        <v>68</v>
      </c>
      <c r="D605">
        <v>1003</v>
      </c>
      <c r="E605" s="16" t="s">
        <v>624</v>
      </c>
      <c r="F605">
        <v>8</v>
      </c>
      <c r="G605">
        <v>5</v>
      </c>
      <c r="H605">
        <v>0</v>
      </c>
      <c r="I605">
        <v>0</v>
      </c>
      <c r="J605">
        <v>1</v>
      </c>
      <c r="K605">
        <v>160</v>
      </c>
      <c r="L605" s="16" t="s">
        <v>16</v>
      </c>
      <c r="M605" s="17">
        <v>39585</v>
      </c>
      <c r="N605" s="16" t="s">
        <v>7081</v>
      </c>
    </row>
    <row r="606" spans="1:14" x14ac:dyDescent="0.25">
      <c r="A606" s="16" t="s">
        <v>619</v>
      </c>
      <c r="B606" t="s">
        <v>620</v>
      </c>
      <c r="C606" s="16" t="s">
        <v>65</v>
      </c>
      <c r="D606">
        <v>1048</v>
      </c>
      <c r="E606" s="16" t="s">
        <v>625</v>
      </c>
      <c r="F606">
        <v>40</v>
      </c>
      <c r="G606">
        <v>28</v>
      </c>
      <c r="H606">
        <v>0</v>
      </c>
      <c r="I606">
        <v>7</v>
      </c>
      <c r="J606">
        <v>0</v>
      </c>
      <c r="K606">
        <v>142.85</v>
      </c>
      <c r="L606" s="16" t="s">
        <v>16</v>
      </c>
      <c r="M606" s="17">
        <v>39585</v>
      </c>
      <c r="N606" s="16" t="s">
        <v>7082</v>
      </c>
    </row>
    <row r="607" spans="1:14" x14ac:dyDescent="0.25">
      <c r="A607" s="16" t="s">
        <v>619</v>
      </c>
      <c r="B607" t="s">
        <v>620</v>
      </c>
      <c r="C607" s="16" t="s">
        <v>66</v>
      </c>
      <c r="D607">
        <v>1049</v>
      </c>
      <c r="E607" s="16" t="s">
        <v>26</v>
      </c>
      <c r="F607">
        <v>51</v>
      </c>
      <c r="G607">
        <v>26</v>
      </c>
      <c r="H607">
        <v>0</v>
      </c>
      <c r="I607">
        <v>2</v>
      </c>
      <c r="J607">
        <v>5</v>
      </c>
      <c r="K607">
        <v>196.15</v>
      </c>
      <c r="L607" s="16" t="s">
        <v>40</v>
      </c>
      <c r="M607" s="17">
        <v>39585</v>
      </c>
      <c r="N607" s="16" t="s">
        <v>7083</v>
      </c>
    </row>
    <row r="608" spans="1:14" x14ac:dyDescent="0.25">
      <c r="A608" s="16" t="s">
        <v>619</v>
      </c>
      <c r="B608" t="s">
        <v>620</v>
      </c>
      <c r="C608" s="16" t="s">
        <v>276</v>
      </c>
      <c r="D608">
        <v>1492</v>
      </c>
      <c r="E608" s="16" t="s">
        <v>26</v>
      </c>
      <c r="F608">
        <v>1</v>
      </c>
      <c r="G608">
        <v>1</v>
      </c>
      <c r="H608">
        <v>0</v>
      </c>
      <c r="I608">
        <v>0</v>
      </c>
      <c r="J608">
        <v>0</v>
      </c>
      <c r="K608">
        <v>100</v>
      </c>
      <c r="L608" s="16" t="s">
        <v>16</v>
      </c>
      <c r="M608" s="17">
        <v>39585</v>
      </c>
      <c r="N608" s="16" t="s">
        <v>7084</v>
      </c>
    </row>
    <row r="609" spans="1:14" x14ac:dyDescent="0.25">
      <c r="A609" s="16" t="s">
        <v>619</v>
      </c>
      <c r="B609" t="s">
        <v>620</v>
      </c>
      <c r="C609" s="16" t="s">
        <v>562</v>
      </c>
      <c r="D609">
        <v>1139</v>
      </c>
      <c r="E609" s="16" t="s">
        <v>26</v>
      </c>
      <c r="F609">
        <v>25</v>
      </c>
      <c r="G609">
        <v>12</v>
      </c>
      <c r="H609">
        <v>0</v>
      </c>
      <c r="I609">
        <v>0</v>
      </c>
      <c r="J609">
        <v>3</v>
      </c>
      <c r="K609">
        <v>208.33</v>
      </c>
      <c r="L609" s="16" t="s">
        <v>16</v>
      </c>
      <c r="M609" s="17">
        <v>39585</v>
      </c>
      <c r="N609" s="16" t="s">
        <v>7085</v>
      </c>
    </row>
    <row r="610" spans="1:14" x14ac:dyDescent="0.25">
      <c r="A610" s="16" t="s">
        <v>619</v>
      </c>
      <c r="B610" t="s">
        <v>620</v>
      </c>
      <c r="C610" s="16" t="s">
        <v>162</v>
      </c>
      <c r="D610">
        <v>1044</v>
      </c>
      <c r="E610" s="16" t="s">
        <v>26</v>
      </c>
      <c r="F610">
        <v>36</v>
      </c>
      <c r="G610">
        <v>17</v>
      </c>
      <c r="H610">
        <v>0</v>
      </c>
      <c r="I610">
        <v>3</v>
      </c>
      <c r="J610">
        <v>2</v>
      </c>
      <c r="K610">
        <v>211.76</v>
      </c>
      <c r="L610" s="16" t="s">
        <v>16</v>
      </c>
      <c r="M610" s="17">
        <v>39585</v>
      </c>
      <c r="N610" s="16" t="s">
        <v>7086</v>
      </c>
    </row>
    <row r="611" spans="1:14" x14ac:dyDescent="0.25">
      <c r="A611" s="16" t="s">
        <v>619</v>
      </c>
      <c r="B611" t="s">
        <v>620</v>
      </c>
      <c r="C611" s="16" t="s">
        <v>87</v>
      </c>
      <c r="D611">
        <v>1042</v>
      </c>
      <c r="E611" s="16" t="s">
        <v>626</v>
      </c>
      <c r="F611">
        <v>23</v>
      </c>
      <c r="G611">
        <v>8</v>
      </c>
      <c r="H611">
        <v>0</v>
      </c>
      <c r="I611">
        <v>1</v>
      </c>
      <c r="J611">
        <v>3</v>
      </c>
      <c r="K611">
        <v>287.5</v>
      </c>
      <c r="L611" s="16" t="s">
        <v>40</v>
      </c>
      <c r="M611" s="17">
        <v>39585</v>
      </c>
      <c r="N611" s="16" t="s">
        <v>7087</v>
      </c>
    </row>
    <row r="612" spans="1:14" x14ac:dyDescent="0.25">
      <c r="A612" s="16" t="s">
        <v>619</v>
      </c>
      <c r="B612" t="s">
        <v>620</v>
      </c>
      <c r="C612" s="16" t="s">
        <v>353</v>
      </c>
      <c r="D612">
        <v>1170</v>
      </c>
      <c r="E612" s="16" t="s">
        <v>496</v>
      </c>
      <c r="F612">
        <v>2</v>
      </c>
      <c r="G612">
        <v>5</v>
      </c>
      <c r="H612">
        <v>0</v>
      </c>
      <c r="I612">
        <v>0</v>
      </c>
      <c r="J612">
        <v>0</v>
      </c>
      <c r="K612">
        <v>40</v>
      </c>
      <c r="L612" s="16" t="s">
        <v>16</v>
      </c>
      <c r="M612" s="17">
        <v>39585</v>
      </c>
      <c r="N612" s="16" t="s">
        <v>7088</v>
      </c>
    </row>
    <row r="613" spans="1:14" x14ac:dyDescent="0.25">
      <c r="A613" s="16" t="s">
        <v>619</v>
      </c>
      <c r="B613" t="s">
        <v>620</v>
      </c>
      <c r="C613" s="16" t="s">
        <v>93</v>
      </c>
      <c r="D613">
        <v>1186</v>
      </c>
      <c r="E613" s="16" t="s">
        <v>627</v>
      </c>
      <c r="F613">
        <v>4</v>
      </c>
      <c r="G613">
        <v>6</v>
      </c>
      <c r="H613">
        <v>0</v>
      </c>
      <c r="I613">
        <v>0</v>
      </c>
      <c r="J613">
        <v>0</v>
      </c>
      <c r="K613">
        <v>66.66</v>
      </c>
      <c r="L613" s="16" t="s">
        <v>16</v>
      </c>
      <c r="M613" s="17">
        <v>39585</v>
      </c>
      <c r="N613" s="16" t="s">
        <v>7089</v>
      </c>
    </row>
    <row r="614" spans="1:14" x14ac:dyDescent="0.25">
      <c r="A614" s="16" t="s">
        <v>628</v>
      </c>
      <c r="B614" t="s">
        <v>629</v>
      </c>
      <c r="C614" s="16" t="s">
        <v>27</v>
      </c>
      <c r="D614">
        <v>1008</v>
      </c>
      <c r="E614" s="16" t="s">
        <v>161</v>
      </c>
      <c r="F614">
        <v>1</v>
      </c>
      <c r="G614">
        <v>5</v>
      </c>
      <c r="H614">
        <v>0</v>
      </c>
      <c r="I614">
        <v>0</v>
      </c>
      <c r="J614">
        <v>0</v>
      </c>
      <c r="K614">
        <v>20</v>
      </c>
      <c r="L614" s="16" t="s">
        <v>16</v>
      </c>
      <c r="M614" s="17">
        <v>39585</v>
      </c>
      <c r="N614" s="16" t="s">
        <v>7090</v>
      </c>
    </row>
    <row r="615" spans="1:14" x14ac:dyDescent="0.25">
      <c r="A615" s="16" t="s">
        <v>630</v>
      </c>
      <c r="B615" t="s">
        <v>629</v>
      </c>
      <c r="C615" s="16" t="s">
        <v>27</v>
      </c>
      <c r="D615">
        <v>1008</v>
      </c>
      <c r="E615" s="16" t="s">
        <v>161</v>
      </c>
      <c r="F615">
        <v>1</v>
      </c>
      <c r="G615">
        <v>5</v>
      </c>
      <c r="H615">
        <v>0</v>
      </c>
      <c r="I615">
        <v>0</v>
      </c>
      <c r="J615">
        <v>0</v>
      </c>
      <c r="K615">
        <v>20</v>
      </c>
      <c r="L615" s="16" t="s">
        <v>16</v>
      </c>
      <c r="M615" s="17">
        <v>39585</v>
      </c>
      <c r="N615" s="16" t="s">
        <v>7091</v>
      </c>
    </row>
    <row r="616" spans="1:14" x14ac:dyDescent="0.25">
      <c r="A616" s="16" t="s">
        <v>628</v>
      </c>
      <c r="B616" t="s">
        <v>629</v>
      </c>
      <c r="C616" s="16" t="s">
        <v>25</v>
      </c>
      <c r="D616">
        <v>1026</v>
      </c>
      <c r="E616" s="16" t="s">
        <v>371</v>
      </c>
      <c r="F616">
        <v>0</v>
      </c>
      <c r="G616">
        <v>1</v>
      </c>
      <c r="H616">
        <v>0</v>
      </c>
      <c r="I616">
        <v>0</v>
      </c>
      <c r="J616">
        <v>0</v>
      </c>
      <c r="K616">
        <v>0</v>
      </c>
      <c r="L616" s="16" t="s">
        <v>16</v>
      </c>
      <c r="M616" s="17">
        <v>39585</v>
      </c>
      <c r="N616" s="16" t="s">
        <v>7092</v>
      </c>
    </row>
    <row r="617" spans="1:14" x14ac:dyDescent="0.25">
      <c r="A617" s="16" t="s">
        <v>630</v>
      </c>
      <c r="B617" t="s">
        <v>629</v>
      </c>
      <c r="C617" s="16" t="s">
        <v>25</v>
      </c>
      <c r="D617">
        <v>1026</v>
      </c>
      <c r="E617" s="16" t="s">
        <v>371</v>
      </c>
      <c r="F617">
        <v>0</v>
      </c>
      <c r="G617">
        <v>1</v>
      </c>
      <c r="H617">
        <v>0</v>
      </c>
      <c r="I617">
        <v>0</v>
      </c>
      <c r="J617">
        <v>0</v>
      </c>
      <c r="K617">
        <v>0</v>
      </c>
      <c r="L617" s="16" t="s">
        <v>16</v>
      </c>
      <c r="M617" s="17">
        <v>39585</v>
      </c>
      <c r="N617" s="16" t="s">
        <v>7093</v>
      </c>
    </row>
    <row r="618" spans="1:14" x14ac:dyDescent="0.25">
      <c r="A618" s="16" t="s">
        <v>628</v>
      </c>
      <c r="B618" t="s">
        <v>629</v>
      </c>
      <c r="C618" s="16" t="s">
        <v>631</v>
      </c>
      <c r="D618">
        <v>1513</v>
      </c>
      <c r="E618" s="16" t="s">
        <v>26</v>
      </c>
      <c r="F618">
        <v>0</v>
      </c>
      <c r="G618">
        <v>2</v>
      </c>
      <c r="H618">
        <v>0</v>
      </c>
      <c r="I618">
        <v>0</v>
      </c>
      <c r="J618">
        <v>0</v>
      </c>
      <c r="K618">
        <v>0</v>
      </c>
      <c r="L618" s="16" t="s">
        <v>16</v>
      </c>
      <c r="M618" s="17">
        <v>39585</v>
      </c>
      <c r="N618" s="16" t="s">
        <v>7094</v>
      </c>
    </row>
    <row r="619" spans="1:14" x14ac:dyDescent="0.25">
      <c r="A619" s="16" t="s">
        <v>630</v>
      </c>
      <c r="B619" t="s">
        <v>629</v>
      </c>
      <c r="C619" s="16" t="s">
        <v>631</v>
      </c>
      <c r="D619">
        <v>1513</v>
      </c>
      <c r="E619" s="16" t="s">
        <v>26</v>
      </c>
      <c r="F619">
        <v>0</v>
      </c>
      <c r="G619">
        <v>2</v>
      </c>
      <c r="H619">
        <v>0</v>
      </c>
      <c r="I619">
        <v>0</v>
      </c>
      <c r="J619">
        <v>0</v>
      </c>
      <c r="K619">
        <v>0</v>
      </c>
      <c r="L619" s="16" t="s">
        <v>16</v>
      </c>
      <c r="M619" s="17">
        <v>39585</v>
      </c>
      <c r="N619" s="16" t="s">
        <v>7095</v>
      </c>
    </row>
    <row r="620" spans="1:14" x14ac:dyDescent="0.25">
      <c r="A620" s="16" t="s">
        <v>628</v>
      </c>
      <c r="B620" t="s">
        <v>629</v>
      </c>
      <c r="C620" s="16" t="s">
        <v>448</v>
      </c>
      <c r="D620">
        <v>1068</v>
      </c>
      <c r="E620" s="16" t="s">
        <v>632</v>
      </c>
      <c r="F620">
        <v>8</v>
      </c>
      <c r="G620">
        <v>8</v>
      </c>
      <c r="H620">
        <v>0</v>
      </c>
      <c r="I620">
        <v>1</v>
      </c>
      <c r="J620">
        <v>0</v>
      </c>
      <c r="K620">
        <v>100</v>
      </c>
      <c r="L620" s="16" t="s">
        <v>16</v>
      </c>
      <c r="M620" s="17">
        <v>39585</v>
      </c>
      <c r="N620" s="16" t="s">
        <v>7096</v>
      </c>
    </row>
    <row r="621" spans="1:14" x14ac:dyDescent="0.25">
      <c r="A621" s="16" t="s">
        <v>630</v>
      </c>
      <c r="B621" t="s">
        <v>629</v>
      </c>
      <c r="C621" s="16" t="s">
        <v>448</v>
      </c>
      <c r="D621">
        <v>1068</v>
      </c>
      <c r="E621" s="16" t="s">
        <v>632</v>
      </c>
      <c r="F621">
        <v>8</v>
      </c>
      <c r="G621">
        <v>8</v>
      </c>
      <c r="H621">
        <v>0</v>
      </c>
      <c r="I621">
        <v>1</v>
      </c>
      <c r="J621">
        <v>0</v>
      </c>
      <c r="K621">
        <v>100</v>
      </c>
      <c r="L621" s="16" t="s">
        <v>16</v>
      </c>
      <c r="M621" s="17">
        <v>39585</v>
      </c>
      <c r="N621" s="16" t="s">
        <v>7097</v>
      </c>
    </row>
    <row r="622" spans="1:14" x14ac:dyDescent="0.25">
      <c r="A622" s="16" t="s">
        <v>628</v>
      </c>
      <c r="B622" t="s">
        <v>629</v>
      </c>
      <c r="C622" s="16" t="s">
        <v>500</v>
      </c>
      <c r="D622">
        <v>1508</v>
      </c>
      <c r="E622" s="16" t="s">
        <v>633</v>
      </c>
      <c r="F622">
        <v>0</v>
      </c>
      <c r="G622">
        <v>3</v>
      </c>
      <c r="H622">
        <v>0</v>
      </c>
      <c r="I622">
        <v>0</v>
      </c>
      <c r="J622">
        <v>0</v>
      </c>
      <c r="K622">
        <v>0</v>
      </c>
      <c r="L622" s="16" t="s">
        <v>16</v>
      </c>
      <c r="M622" s="17">
        <v>39585</v>
      </c>
      <c r="N622" s="16" t="s">
        <v>7098</v>
      </c>
    </row>
    <row r="623" spans="1:14" x14ac:dyDescent="0.25">
      <c r="A623" s="16" t="s">
        <v>630</v>
      </c>
      <c r="B623" t="s">
        <v>629</v>
      </c>
      <c r="C623" s="16" t="s">
        <v>63</v>
      </c>
      <c r="D623">
        <v>1182</v>
      </c>
      <c r="E623" s="16" t="s">
        <v>26</v>
      </c>
      <c r="F623">
        <v>46</v>
      </c>
      <c r="G623">
        <v>28</v>
      </c>
      <c r="H623">
        <v>0</v>
      </c>
      <c r="I623">
        <v>6</v>
      </c>
      <c r="J623">
        <v>0</v>
      </c>
      <c r="K623">
        <v>164.28</v>
      </c>
      <c r="L623" s="16" t="s">
        <v>16</v>
      </c>
      <c r="M623" s="17">
        <v>39585</v>
      </c>
      <c r="N623" s="16" t="s">
        <v>7099</v>
      </c>
    </row>
    <row r="624" spans="1:14" x14ac:dyDescent="0.25">
      <c r="A624" s="16" t="s">
        <v>630</v>
      </c>
      <c r="B624" t="s">
        <v>629</v>
      </c>
      <c r="C624" s="16" t="s">
        <v>500</v>
      </c>
      <c r="D624">
        <v>1508</v>
      </c>
      <c r="E624" s="16" t="s">
        <v>633</v>
      </c>
      <c r="F624">
        <v>0</v>
      </c>
      <c r="G624">
        <v>3</v>
      </c>
      <c r="H624">
        <v>0</v>
      </c>
      <c r="I624">
        <v>0</v>
      </c>
      <c r="J624">
        <v>0</v>
      </c>
      <c r="K624">
        <v>0</v>
      </c>
      <c r="L624" s="16" t="s">
        <v>16</v>
      </c>
      <c r="M624" s="17">
        <v>39585</v>
      </c>
      <c r="N624" s="16" t="s">
        <v>7100</v>
      </c>
    </row>
    <row r="625" spans="1:14" x14ac:dyDescent="0.25">
      <c r="A625" s="16" t="s">
        <v>630</v>
      </c>
      <c r="B625" t="s">
        <v>629</v>
      </c>
      <c r="C625" s="16" t="s">
        <v>21</v>
      </c>
      <c r="D625">
        <v>1024</v>
      </c>
      <c r="E625" s="16" t="s">
        <v>360</v>
      </c>
      <c r="F625">
        <v>3</v>
      </c>
      <c r="G625">
        <v>7</v>
      </c>
      <c r="H625">
        <v>0</v>
      </c>
      <c r="I625">
        <v>0</v>
      </c>
      <c r="J625">
        <v>0</v>
      </c>
      <c r="K625">
        <v>42.85</v>
      </c>
      <c r="L625" s="16" t="s">
        <v>16</v>
      </c>
      <c r="M625" s="17">
        <v>39585</v>
      </c>
      <c r="N625" s="16" t="s">
        <v>7101</v>
      </c>
    </row>
    <row r="626" spans="1:14" x14ac:dyDescent="0.25">
      <c r="A626" s="16" t="s">
        <v>628</v>
      </c>
      <c r="B626" t="s">
        <v>629</v>
      </c>
      <c r="C626" s="16" t="s">
        <v>21</v>
      </c>
      <c r="D626">
        <v>1024</v>
      </c>
      <c r="E626" s="16" t="s">
        <v>360</v>
      </c>
      <c r="F626">
        <v>3</v>
      </c>
      <c r="G626">
        <v>7</v>
      </c>
      <c r="H626">
        <v>0</v>
      </c>
      <c r="I626">
        <v>0</v>
      </c>
      <c r="J626">
        <v>0</v>
      </c>
      <c r="K626">
        <v>42.85</v>
      </c>
      <c r="L626" s="16" t="s">
        <v>16</v>
      </c>
      <c r="M626" s="17">
        <v>39585</v>
      </c>
      <c r="N626" s="16" t="s">
        <v>7102</v>
      </c>
    </row>
    <row r="627" spans="1:14" x14ac:dyDescent="0.25">
      <c r="A627" s="16" t="s">
        <v>630</v>
      </c>
      <c r="B627" t="s">
        <v>629</v>
      </c>
      <c r="C627" s="16" t="s">
        <v>211</v>
      </c>
      <c r="D627">
        <v>1029</v>
      </c>
      <c r="E627" s="16" t="s">
        <v>26</v>
      </c>
      <c r="F627">
        <v>75</v>
      </c>
      <c r="G627">
        <v>49</v>
      </c>
      <c r="H627">
        <v>0</v>
      </c>
      <c r="I627">
        <v>8</v>
      </c>
      <c r="J627">
        <v>2</v>
      </c>
      <c r="K627">
        <v>153.06</v>
      </c>
      <c r="L627" s="16" t="s">
        <v>16</v>
      </c>
      <c r="M627" s="17">
        <v>39585</v>
      </c>
      <c r="N627" s="16" t="s">
        <v>7103</v>
      </c>
    </row>
    <row r="628" spans="1:14" x14ac:dyDescent="0.25">
      <c r="A628" s="16" t="s">
        <v>628</v>
      </c>
      <c r="B628" t="s">
        <v>629</v>
      </c>
      <c r="C628" s="16" t="s">
        <v>211</v>
      </c>
      <c r="D628">
        <v>1029</v>
      </c>
      <c r="E628" s="16" t="s">
        <v>26</v>
      </c>
      <c r="F628">
        <v>75</v>
      </c>
      <c r="G628">
        <v>49</v>
      </c>
      <c r="H628">
        <v>0</v>
      </c>
      <c r="I628">
        <v>8</v>
      </c>
      <c r="J628">
        <v>2</v>
      </c>
      <c r="K628">
        <v>153.06</v>
      </c>
      <c r="L628" s="16" t="s">
        <v>16</v>
      </c>
      <c r="M628" s="17">
        <v>39585</v>
      </c>
      <c r="N628" s="16" t="s">
        <v>7104</v>
      </c>
    </row>
    <row r="629" spans="1:14" x14ac:dyDescent="0.25">
      <c r="A629" s="16" t="s">
        <v>628</v>
      </c>
      <c r="B629" t="s">
        <v>629</v>
      </c>
      <c r="C629" s="16" t="s">
        <v>361</v>
      </c>
      <c r="D629">
        <v>1030</v>
      </c>
      <c r="E629" s="16" t="s">
        <v>634</v>
      </c>
      <c r="F629">
        <v>50</v>
      </c>
      <c r="G629">
        <v>44</v>
      </c>
      <c r="H629">
        <v>0</v>
      </c>
      <c r="I629">
        <v>7</v>
      </c>
      <c r="J629">
        <v>1</v>
      </c>
      <c r="K629">
        <v>113.63</v>
      </c>
      <c r="L629" s="16" t="s">
        <v>16</v>
      </c>
      <c r="M629" s="17">
        <v>39585</v>
      </c>
      <c r="N629" s="16" t="s">
        <v>7105</v>
      </c>
    </row>
    <row r="630" spans="1:14" x14ac:dyDescent="0.25">
      <c r="A630" s="16" t="s">
        <v>628</v>
      </c>
      <c r="B630" t="s">
        <v>629</v>
      </c>
      <c r="C630" s="16" t="s">
        <v>63</v>
      </c>
      <c r="D630">
        <v>1182</v>
      </c>
      <c r="E630" s="16" t="s">
        <v>26</v>
      </c>
      <c r="F630">
        <v>46</v>
      </c>
      <c r="G630">
        <v>28</v>
      </c>
      <c r="H630">
        <v>0</v>
      </c>
      <c r="I630">
        <v>6</v>
      </c>
      <c r="J630">
        <v>0</v>
      </c>
      <c r="K630">
        <v>164.28</v>
      </c>
      <c r="L630" s="16" t="s">
        <v>16</v>
      </c>
      <c r="M630" s="17">
        <v>39585</v>
      </c>
      <c r="N630" s="16" t="s">
        <v>7106</v>
      </c>
    </row>
    <row r="631" spans="1:14" x14ac:dyDescent="0.25">
      <c r="A631" s="16" t="s">
        <v>630</v>
      </c>
      <c r="B631" t="s">
        <v>629</v>
      </c>
      <c r="C631" s="16" t="s">
        <v>361</v>
      </c>
      <c r="D631">
        <v>1030</v>
      </c>
      <c r="E631" s="16" t="s">
        <v>634</v>
      </c>
      <c r="F631">
        <v>50</v>
      </c>
      <c r="G631">
        <v>44</v>
      </c>
      <c r="H631">
        <v>0</v>
      </c>
      <c r="I631">
        <v>7</v>
      </c>
      <c r="J631">
        <v>1</v>
      </c>
      <c r="K631">
        <v>113.63</v>
      </c>
      <c r="L631" s="16" t="s">
        <v>16</v>
      </c>
      <c r="M631" s="17">
        <v>39585</v>
      </c>
      <c r="N631" s="16" t="s">
        <v>7107</v>
      </c>
    </row>
    <row r="632" spans="1:14" x14ac:dyDescent="0.25">
      <c r="A632" s="16" t="s">
        <v>628</v>
      </c>
      <c r="B632" t="s">
        <v>629</v>
      </c>
      <c r="C632" s="16" t="s">
        <v>41</v>
      </c>
      <c r="D632">
        <v>1023</v>
      </c>
      <c r="E632" s="16" t="s">
        <v>26</v>
      </c>
      <c r="F632">
        <v>75</v>
      </c>
      <c r="G632">
        <v>36</v>
      </c>
      <c r="H632">
        <v>0</v>
      </c>
      <c r="I632">
        <v>6</v>
      </c>
      <c r="J632">
        <v>6</v>
      </c>
      <c r="K632">
        <v>208.33</v>
      </c>
      <c r="L632" s="16" t="s">
        <v>40</v>
      </c>
      <c r="M632" s="17">
        <v>39585</v>
      </c>
      <c r="N632" s="16" t="s">
        <v>7108</v>
      </c>
    </row>
    <row r="633" spans="1:14" x14ac:dyDescent="0.25">
      <c r="A633" s="16" t="s">
        <v>630</v>
      </c>
      <c r="B633" t="s">
        <v>629</v>
      </c>
      <c r="C633" s="16" t="s">
        <v>14</v>
      </c>
      <c r="D633">
        <v>1190</v>
      </c>
      <c r="E633" s="16" t="s">
        <v>635</v>
      </c>
      <c r="F633">
        <v>10</v>
      </c>
      <c r="G633">
        <v>16</v>
      </c>
      <c r="H633">
        <v>0</v>
      </c>
      <c r="I633">
        <v>1</v>
      </c>
      <c r="J633">
        <v>0</v>
      </c>
      <c r="K633">
        <v>62.5</v>
      </c>
      <c r="L633" s="16" t="s">
        <v>16</v>
      </c>
      <c r="M633" s="17">
        <v>39585</v>
      </c>
      <c r="N633" s="16" t="s">
        <v>7109</v>
      </c>
    </row>
    <row r="634" spans="1:14" x14ac:dyDescent="0.25">
      <c r="A634" s="16" t="s">
        <v>630</v>
      </c>
      <c r="B634" t="s">
        <v>629</v>
      </c>
      <c r="C634" s="16" t="s">
        <v>41</v>
      </c>
      <c r="D634">
        <v>1023</v>
      </c>
      <c r="E634" s="16" t="s">
        <v>26</v>
      </c>
      <c r="F634">
        <v>75</v>
      </c>
      <c r="G634">
        <v>36</v>
      </c>
      <c r="H634">
        <v>0</v>
      </c>
      <c r="I634">
        <v>6</v>
      </c>
      <c r="J634">
        <v>6</v>
      </c>
      <c r="K634">
        <v>208.33</v>
      </c>
      <c r="L634" s="16" t="s">
        <v>40</v>
      </c>
      <c r="M634" s="17">
        <v>39585</v>
      </c>
      <c r="N634" s="16" t="s">
        <v>7110</v>
      </c>
    </row>
    <row r="635" spans="1:14" x14ac:dyDescent="0.25">
      <c r="A635" s="16" t="s">
        <v>630</v>
      </c>
      <c r="B635" t="s">
        <v>629</v>
      </c>
      <c r="C635" s="16" t="s">
        <v>455</v>
      </c>
      <c r="D635">
        <v>1505</v>
      </c>
      <c r="E635" s="16" t="s">
        <v>636</v>
      </c>
      <c r="F635">
        <v>9</v>
      </c>
      <c r="G635">
        <v>12</v>
      </c>
      <c r="H635">
        <v>0</v>
      </c>
      <c r="I635">
        <v>0</v>
      </c>
      <c r="J635">
        <v>0</v>
      </c>
      <c r="K635">
        <v>75</v>
      </c>
      <c r="L635" s="16" t="s">
        <v>20</v>
      </c>
      <c r="M635" s="17">
        <v>39585</v>
      </c>
      <c r="N635" s="16" t="s">
        <v>7111</v>
      </c>
    </row>
    <row r="636" spans="1:14" x14ac:dyDescent="0.25">
      <c r="A636" s="16" t="s">
        <v>628</v>
      </c>
      <c r="B636" t="s">
        <v>629</v>
      </c>
      <c r="C636" s="16" t="s">
        <v>455</v>
      </c>
      <c r="D636">
        <v>1505</v>
      </c>
      <c r="E636" s="16" t="s">
        <v>636</v>
      </c>
      <c r="F636">
        <v>9</v>
      </c>
      <c r="G636">
        <v>12</v>
      </c>
      <c r="H636">
        <v>0</v>
      </c>
      <c r="I636">
        <v>0</v>
      </c>
      <c r="J636">
        <v>0</v>
      </c>
      <c r="K636">
        <v>75</v>
      </c>
      <c r="L636" s="16" t="s">
        <v>20</v>
      </c>
      <c r="M636" s="17">
        <v>39585</v>
      </c>
      <c r="N636" s="16" t="s">
        <v>7112</v>
      </c>
    </row>
    <row r="637" spans="1:14" x14ac:dyDescent="0.25">
      <c r="A637" s="16" t="s">
        <v>630</v>
      </c>
      <c r="B637" t="s">
        <v>629</v>
      </c>
      <c r="C637" s="16" t="s">
        <v>401</v>
      </c>
      <c r="D637">
        <v>1501</v>
      </c>
      <c r="E637" s="16" t="s">
        <v>637</v>
      </c>
      <c r="F637">
        <v>0</v>
      </c>
      <c r="G637">
        <v>1</v>
      </c>
      <c r="H637">
        <v>0</v>
      </c>
      <c r="I637">
        <v>0</v>
      </c>
      <c r="J637">
        <v>0</v>
      </c>
      <c r="K637">
        <v>0</v>
      </c>
      <c r="L637" s="16" t="s">
        <v>16</v>
      </c>
      <c r="M637" s="17">
        <v>39585</v>
      </c>
      <c r="N637" s="16" t="s">
        <v>7113</v>
      </c>
    </row>
    <row r="638" spans="1:14" x14ac:dyDescent="0.25">
      <c r="A638" s="16" t="s">
        <v>628</v>
      </c>
      <c r="B638" t="s">
        <v>629</v>
      </c>
      <c r="C638" s="16" t="s">
        <v>401</v>
      </c>
      <c r="D638">
        <v>1501</v>
      </c>
      <c r="E638" s="16" t="s">
        <v>637</v>
      </c>
      <c r="F638">
        <v>0</v>
      </c>
      <c r="G638">
        <v>1</v>
      </c>
      <c r="H638">
        <v>0</v>
      </c>
      <c r="I638">
        <v>0</v>
      </c>
      <c r="J638">
        <v>0</v>
      </c>
      <c r="K638">
        <v>0</v>
      </c>
      <c r="L638" s="16" t="s">
        <v>16</v>
      </c>
      <c r="M638" s="17">
        <v>39585</v>
      </c>
      <c r="N638" s="16" t="s">
        <v>7114</v>
      </c>
    </row>
    <row r="639" spans="1:14" x14ac:dyDescent="0.25">
      <c r="A639" s="16" t="s">
        <v>628</v>
      </c>
      <c r="B639" t="s">
        <v>629</v>
      </c>
      <c r="C639" s="16" t="s">
        <v>23</v>
      </c>
      <c r="D639">
        <v>1066</v>
      </c>
      <c r="E639" s="16" t="s">
        <v>638</v>
      </c>
      <c r="F639">
        <v>20</v>
      </c>
      <c r="G639">
        <v>29</v>
      </c>
      <c r="H639">
        <v>0</v>
      </c>
      <c r="I639">
        <v>2</v>
      </c>
      <c r="J639">
        <v>0</v>
      </c>
      <c r="K639">
        <v>68.959999999999994</v>
      </c>
      <c r="L639" s="16" t="s">
        <v>16</v>
      </c>
      <c r="M639" s="17">
        <v>39585</v>
      </c>
      <c r="N639" s="16" t="s">
        <v>7115</v>
      </c>
    </row>
    <row r="640" spans="1:14" x14ac:dyDescent="0.25">
      <c r="A640" s="16" t="s">
        <v>628</v>
      </c>
      <c r="B640" t="s">
        <v>629</v>
      </c>
      <c r="C640" s="16" t="s">
        <v>14</v>
      </c>
      <c r="D640">
        <v>1190</v>
      </c>
      <c r="E640" s="16" t="s">
        <v>635</v>
      </c>
      <c r="F640">
        <v>10</v>
      </c>
      <c r="G640">
        <v>16</v>
      </c>
      <c r="H640">
        <v>0</v>
      </c>
      <c r="I640">
        <v>1</v>
      </c>
      <c r="J640">
        <v>0</v>
      </c>
      <c r="K640">
        <v>62.5</v>
      </c>
      <c r="L640" s="16" t="s">
        <v>16</v>
      </c>
      <c r="M640" s="17">
        <v>39585</v>
      </c>
      <c r="N640" s="16" t="s">
        <v>7116</v>
      </c>
    </row>
    <row r="641" spans="1:14" x14ac:dyDescent="0.25">
      <c r="A641" s="16" t="s">
        <v>630</v>
      </c>
      <c r="B641" t="s">
        <v>629</v>
      </c>
      <c r="C641" s="16" t="s">
        <v>23</v>
      </c>
      <c r="D641">
        <v>1066</v>
      </c>
      <c r="E641" s="16" t="s">
        <v>638</v>
      </c>
      <c r="F641">
        <v>20</v>
      </c>
      <c r="G641">
        <v>29</v>
      </c>
      <c r="H641">
        <v>0</v>
      </c>
      <c r="I641">
        <v>2</v>
      </c>
      <c r="J641">
        <v>0</v>
      </c>
      <c r="K641">
        <v>68.959999999999994</v>
      </c>
      <c r="L641" s="16" t="s">
        <v>16</v>
      </c>
      <c r="M641" s="17">
        <v>39585</v>
      </c>
      <c r="N641" s="16" t="s">
        <v>7117</v>
      </c>
    </row>
    <row r="642" spans="1:14" x14ac:dyDescent="0.25">
      <c r="A642" s="16" t="s">
        <v>639</v>
      </c>
      <c r="B642" t="s">
        <v>640</v>
      </c>
      <c r="C642" s="16" t="s">
        <v>149</v>
      </c>
      <c r="D642">
        <v>1006</v>
      </c>
      <c r="E642" s="16" t="s">
        <v>99</v>
      </c>
      <c r="F642">
        <v>38</v>
      </c>
      <c r="G642">
        <v>24</v>
      </c>
      <c r="H642">
        <v>0</v>
      </c>
      <c r="I642">
        <v>3</v>
      </c>
      <c r="J642">
        <v>2</v>
      </c>
      <c r="K642">
        <v>158.33000000000001</v>
      </c>
      <c r="L642" s="16" t="s">
        <v>16</v>
      </c>
      <c r="M642" s="17">
        <v>39586</v>
      </c>
      <c r="N642" s="16" t="s">
        <v>7118</v>
      </c>
    </row>
    <row r="643" spans="1:14" x14ac:dyDescent="0.25">
      <c r="A643" s="16" t="s">
        <v>639</v>
      </c>
      <c r="B643" t="s">
        <v>640</v>
      </c>
      <c r="C643" s="16" t="s">
        <v>138</v>
      </c>
      <c r="D643">
        <v>1020</v>
      </c>
      <c r="E643" s="16" t="s">
        <v>642</v>
      </c>
      <c r="F643">
        <v>7</v>
      </c>
      <c r="G643">
        <v>16</v>
      </c>
      <c r="H643">
        <v>0</v>
      </c>
      <c r="I643">
        <v>0</v>
      </c>
      <c r="J643">
        <v>0</v>
      </c>
      <c r="K643">
        <v>43.75</v>
      </c>
      <c r="L643" s="16" t="s">
        <v>16</v>
      </c>
      <c r="M643" s="17">
        <v>39586</v>
      </c>
      <c r="N643" s="16" t="s">
        <v>7119</v>
      </c>
    </row>
    <row r="644" spans="1:14" x14ac:dyDescent="0.25">
      <c r="A644" s="16" t="s">
        <v>639</v>
      </c>
      <c r="B644" t="s">
        <v>640</v>
      </c>
      <c r="C644" s="16" t="s">
        <v>587</v>
      </c>
      <c r="D644">
        <v>1002</v>
      </c>
      <c r="E644" s="16" t="s">
        <v>643</v>
      </c>
      <c r="F644">
        <v>23</v>
      </c>
      <c r="G644">
        <v>19</v>
      </c>
      <c r="H644">
        <v>0</v>
      </c>
      <c r="I644">
        <v>4</v>
      </c>
      <c r="J644">
        <v>0</v>
      </c>
      <c r="K644">
        <v>121.05</v>
      </c>
      <c r="L644" s="16" t="s">
        <v>40</v>
      </c>
      <c r="M644" s="17">
        <v>39586</v>
      </c>
      <c r="N644" s="16" t="s">
        <v>7120</v>
      </c>
    </row>
    <row r="645" spans="1:14" x14ac:dyDescent="0.25">
      <c r="A645" s="16" t="s">
        <v>639</v>
      </c>
      <c r="B645" t="s">
        <v>640</v>
      </c>
      <c r="C645" s="16" t="s">
        <v>136</v>
      </c>
      <c r="D645">
        <v>1484</v>
      </c>
      <c r="E645" s="16" t="s">
        <v>402</v>
      </c>
      <c r="F645">
        <v>8</v>
      </c>
      <c r="G645">
        <v>18</v>
      </c>
      <c r="H645">
        <v>0</v>
      </c>
      <c r="I645">
        <v>0</v>
      </c>
      <c r="J645">
        <v>0</v>
      </c>
      <c r="K645">
        <v>44.44</v>
      </c>
      <c r="L645" s="16" t="s">
        <v>16</v>
      </c>
      <c r="M645" s="17">
        <v>39586</v>
      </c>
      <c r="N645" s="16" t="s">
        <v>7121</v>
      </c>
    </row>
    <row r="646" spans="1:14" x14ac:dyDescent="0.25">
      <c r="A646" s="16" t="s">
        <v>639</v>
      </c>
      <c r="B646" t="s">
        <v>640</v>
      </c>
      <c r="C646" s="16" t="s">
        <v>185</v>
      </c>
      <c r="D646">
        <v>1005</v>
      </c>
      <c r="E646" s="16" t="s">
        <v>205</v>
      </c>
      <c r="F646">
        <v>30</v>
      </c>
      <c r="G646">
        <v>17</v>
      </c>
      <c r="H646">
        <v>0</v>
      </c>
      <c r="I646">
        <v>2</v>
      </c>
      <c r="J646">
        <v>2</v>
      </c>
      <c r="K646">
        <v>176.47</v>
      </c>
      <c r="L646" s="16" t="s">
        <v>16</v>
      </c>
      <c r="M646" s="17">
        <v>39586</v>
      </c>
      <c r="N646" s="16" t="s">
        <v>7122</v>
      </c>
    </row>
    <row r="647" spans="1:14" x14ac:dyDescent="0.25">
      <c r="A647" s="16" t="s">
        <v>639</v>
      </c>
      <c r="B647" t="s">
        <v>640</v>
      </c>
      <c r="C647" s="16" t="s">
        <v>431</v>
      </c>
      <c r="D647">
        <v>1128</v>
      </c>
      <c r="E647" s="16" t="s">
        <v>26</v>
      </c>
      <c r="F647">
        <v>1</v>
      </c>
      <c r="G647">
        <v>2</v>
      </c>
      <c r="H647">
        <v>0</v>
      </c>
      <c r="I647">
        <v>0</v>
      </c>
      <c r="J647">
        <v>0</v>
      </c>
      <c r="K647">
        <v>50</v>
      </c>
      <c r="L647" s="16" t="s">
        <v>16</v>
      </c>
      <c r="M647" s="17">
        <v>39586</v>
      </c>
      <c r="N647" s="16" t="s">
        <v>7123</v>
      </c>
    </row>
    <row r="648" spans="1:14" x14ac:dyDescent="0.25">
      <c r="A648" s="16" t="s">
        <v>639</v>
      </c>
      <c r="B648" t="s">
        <v>640</v>
      </c>
      <c r="C648" s="16" t="s">
        <v>114</v>
      </c>
      <c r="D648">
        <v>1061</v>
      </c>
      <c r="E648" s="16" t="s">
        <v>644</v>
      </c>
      <c r="F648">
        <v>13</v>
      </c>
      <c r="G648">
        <v>16</v>
      </c>
      <c r="H648">
        <v>0</v>
      </c>
      <c r="I648">
        <v>2</v>
      </c>
      <c r="J648">
        <v>0</v>
      </c>
      <c r="K648">
        <v>81.25</v>
      </c>
      <c r="L648" s="16" t="s">
        <v>86</v>
      </c>
      <c r="M648" s="17">
        <v>39586</v>
      </c>
      <c r="N648" s="16" t="s">
        <v>7124</v>
      </c>
    </row>
    <row r="649" spans="1:14" x14ac:dyDescent="0.25">
      <c r="A649" s="16" t="s">
        <v>639</v>
      </c>
      <c r="B649" t="s">
        <v>640</v>
      </c>
      <c r="C649" s="16" t="s">
        <v>147</v>
      </c>
      <c r="D649">
        <v>1009</v>
      </c>
      <c r="E649" s="16" t="s">
        <v>205</v>
      </c>
      <c r="F649">
        <v>10</v>
      </c>
      <c r="G649">
        <v>6</v>
      </c>
      <c r="H649">
        <v>0</v>
      </c>
      <c r="I649">
        <v>2</v>
      </c>
      <c r="J649">
        <v>0</v>
      </c>
      <c r="K649">
        <v>166.66</v>
      </c>
      <c r="L649" s="16" t="s">
        <v>16</v>
      </c>
      <c r="M649" s="17">
        <v>39586</v>
      </c>
      <c r="N649" s="16" t="s">
        <v>7125</v>
      </c>
    </row>
    <row r="650" spans="1:14" x14ac:dyDescent="0.25">
      <c r="A650" s="16" t="s">
        <v>639</v>
      </c>
      <c r="B650" t="s">
        <v>640</v>
      </c>
      <c r="C650" s="16" t="s">
        <v>429</v>
      </c>
      <c r="D650">
        <v>1142</v>
      </c>
      <c r="E650" s="16" t="s">
        <v>26</v>
      </c>
      <c r="F650">
        <v>5</v>
      </c>
      <c r="G650">
        <v>5</v>
      </c>
      <c r="H650">
        <v>0</v>
      </c>
      <c r="I650">
        <v>0</v>
      </c>
      <c r="J650">
        <v>0</v>
      </c>
      <c r="K650">
        <v>100</v>
      </c>
      <c r="L650" s="16" t="s">
        <v>20</v>
      </c>
      <c r="M650" s="17">
        <v>39586</v>
      </c>
      <c r="N650" s="16" t="s">
        <v>7126</v>
      </c>
    </row>
    <row r="651" spans="1:14" x14ac:dyDescent="0.25">
      <c r="A651" s="16" t="s">
        <v>639</v>
      </c>
      <c r="B651" t="s">
        <v>640</v>
      </c>
      <c r="C651" s="16" t="s">
        <v>346</v>
      </c>
      <c r="D651">
        <v>1497</v>
      </c>
      <c r="E651" s="16" t="s">
        <v>26</v>
      </c>
      <c r="F651">
        <v>10</v>
      </c>
      <c r="G651">
        <v>7</v>
      </c>
      <c r="H651">
        <v>0</v>
      </c>
      <c r="I651">
        <v>1</v>
      </c>
      <c r="J651">
        <v>0</v>
      </c>
      <c r="K651">
        <v>142.85</v>
      </c>
      <c r="L651" s="16" t="s">
        <v>16</v>
      </c>
      <c r="M651" s="17">
        <v>39586</v>
      </c>
      <c r="N651" s="16" t="s">
        <v>7127</v>
      </c>
    </row>
    <row r="652" spans="1:14" x14ac:dyDescent="0.25">
      <c r="A652" s="16" t="s">
        <v>639</v>
      </c>
      <c r="B652" t="s">
        <v>640</v>
      </c>
      <c r="C652" s="16" t="s">
        <v>519</v>
      </c>
      <c r="D652">
        <v>1071</v>
      </c>
      <c r="E652" s="16" t="s">
        <v>476</v>
      </c>
      <c r="F652">
        <v>37</v>
      </c>
      <c r="G652">
        <v>27</v>
      </c>
      <c r="H652">
        <v>0</v>
      </c>
      <c r="I652">
        <v>2</v>
      </c>
      <c r="J652">
        <v>3</v>
      </c>
      <c r="K652">
        <v>137.03</v>
      </c>
      <c r="L652" s="16" t="s">
        <v>16</v>
      </c>
      <c r="M652" s="17">
        <v>39586</v>
      </c>
      <c r="N652" s="16" t="s">
        <v>7128</v>
      </c>
    </row>
    <row r="653" spans="1:14" x14ac:dyDescent="0.25">
      <c r="A653" s="16" t="s">
        <v>639</v>
      </c>
      <c r="B653" t="s">
        <v>640</v>
      </c>
      <c r="C653" s="16" t="s">
        <v>109</v>
      </c>
      <c r="D653">
        <v>1089</v>
      </c>
      <c r="E653" s="16" t="s">
        <v>26</v>
      </c>
      <c r="F653">
        <v>3</v>
      </c>
      <c r="G653">
        <v>3</v>
      </c>
      <c r="H653">
        <v>0</v>
      </c>
      <c r="I653">
        <v>0</v>
      </c>
      <c r="J653">
        <v>0</v>
      </c>
      <c r="K653">
        <v>100</v>
      </c>
      <c r="L653" s="16" t="s">
        <v>16</v>
      </c>
      <c r="M653" s="17">
        <v>39586</v>
      </c>
      <c r="N653" s="16" t="s">
        <v>7129</v>
      </c>
    </row>
    <row r="654" spans="1:14" x14ac:dyDescent="0.25">
      <c r="A654" s="16" t="s">
        <v>639</v>
      </c>
      <c r="B654" t="s">
        <v>640</v>
      </c>
      <c r="C654" s="16" t="s">
        <v>645</v>
      </c>
      <c r="D654">
        <v>1515</v>
      </c>
      <c r="E654" s="16" t="s">
        <v>646</v>
      </c>
      <c r="F654">
        <v>2</v>
      </c>
      <c r="G654">
        <v>5</v>
      </c>
      <c r="H654">
        <v>0</v>
      </c>
      <c r="I654">
        <v>0</v>
      </c>
      <c r="J654">
        <v>0</v>
      </c>
      <c r="K654">
        <v>40</v>
      </c>
      <c r="L654" s="16" t="s">
        <v>16</v>
      </c>
      <c r="M654" s="17">
        <v>39586</v>
      </c>
      <c r="N654" s="16" t="s">
        <v>7130</v>
      </c>
    </row>
    <row r="655" spans="1:14" x14ac:dyDescent="0.25">
      <c r="A655" s="16" t="s">
        <v>639</v>
      </c>
      <c r="B655" t="s">
        <v>640</v>
      </c>
      <c r="C655" s="16" t="s">
        <v>116</v>
      </c>
      <c r="D655">
        <v>1070</v>
      </c>
      <c r="E655" s="16" t="s">
        <v>647</v>
      </c>
      <c r="F655">
        <v>57</v>
      </c>
      <c r="G655">
        <v>38</v>
      </c>
      <c r="H655">
        <v>0</v>
      </c>
      <c r="I655">
        <v>4</v>
      </c>
      <c r="J655">
        <v>3</v>
      </c>
      <c r="K655">
        <v>150</v>
      </c>
      <c r="L655" s="16" t="s">
        <v>16</v>
      </c>
      <c r="M655" s="17">
        <v>39586</v>
      </c>
      <c r="N655" s="16" t="s">
        <v>7131</v>
      </c>
    </row>
    <row r="656" spans="1:14" x14ac:dyDescent="0.25">
      <c r="A656" s="16" t="s">
        <v>639</v>
      </c>
      <c r="B656" t="s">
        <v>640</v>
      </c>
      <c r="C656" s="16" t="s">
        <v>180</v>
      </c>
      <c r="D656">
        <v>1488</v>
      </c>
      <c r="E656" s="16" t="s">
        <v>648</v>
      </c>
      <c r="F656">
        <v>0</v>
      </c>
      <c r="G656">
        <v>1</v>
      </c>
      <c r="H656">
        <v>0</v>
      </c>
      <c r="I656">
        <v>0</v>
      </c>
      <c r="J656">
        <v>0</v>
      </c>
      <c r="K656">
        <v>0</v>
      </c>
      <c r="L656" s="16" t="s">
        <v>16</v>
      </c>
      <c r="M656" s="17">
        <v>39586</v>
      </c>
      <c r="N656" s="16" t="s">
        <v>7132</v>
      </c>
    </row>
    <row r="657" spans="1:14" x14ac:dyDescent="0.25">
      <c r="A657" s="16" t="s">
        <v>639</v>
      </c>
      <c r="B657" t="s">
        <v>640</v>
      </c>
      <c r="C657" s="16" t="s">
        <v>142</v>
      </c>
      <c r="D657">
        <v>1001</v>
      </c>
      <c r="E657" s="16" t="s">
        <v>649</v>
      </c>
      <c r="F657">
        <v>36</v>
      </c>
      <c r="G657">
        <v>15</v>
      </c>
      <c r="H657">
        <v>0</v>
      </c>
      <c r="I657">
        <v>6</v>
      </c>
      <c r="J657">
        <v>2</v>
      </c>
      <c r="K657">
        <v>240</v>
      </c>
      <c r="L657" s="16" t="s">
        <v>16</v>
      </c>
      <c r="M657" s="17">
        <v>39586</v>
      </c>
      <c r="N657" s="16" t="s">
        <v>7133</v>
      </c>
    </row>
    <row r="658" spans="1:14" x14ac:dyDescent="0.25">
      <c r="A658" s="16" t="s">
        <v>639</v>
      </c>
      <c r="B658" t="s">
        <v>640</v>
      </c>
      <c r="C658" s="16" t="s">
        <v>650</v>
      </c>
      <c r="D658">
        <v>1514</v>
      </c>
      <c r="E658" s="16" t="s">
        <v>651</v>
      </c>
      <c r="F658">
        <v>17</v>
      </c>
      <c r="G658">
        <v>14</v>
      </c>
      <c r="H658">
        <v>0</v>
      </c>
      <c r="I658">
        <v>3</v>
      </c>
      <c r="J658">
        <v>0</v>
      </c>
      <c r="K658">
        <v>121.42</v>
      </c>
      <c r="L658" s="16" t="s">
        <v>16</v>
      </c>
      <c r="M658" s="17">
        <v>39586</v>
      </c>
      <c r="N658" s="16" t="s">
        <v>7134</v>
      </c>
    </row>
    <row r="659" spans="1:14" x14ac:dyDescent="0.25">
      <c r="A659" s="16" t="s">
        <v>639</v>
      </c>
      <c r="B659" t="s">
        <v>640</v>
      </c>
      <c r="C659" s="16" t="s">
        <v>118</v>
      </c>
      <c r="D659">
        <v>1064</v>
      </c>
      <c r="E659" s="16" t="s">
        <v>652</v>
      </c>
      <c r="F659">
        <v>6</v>
      </c>
      <c r="G659">
        <v>10</v>
      </c>
      <c r="H659">
        <v>0</v>
      </c>
      <c r="I659">
        <v>1</v>
      </c>
      <c r="J659">
        <v>0</v>
      </c>
      <c r="K659">
        <v>60</v>
      </c>
      <c r="L659" s="16" t="s">
        <v>16</v>
      </c>
      <c r="M659" s="17">
        <v>39586</v>
      </c>
      <c r="N659" s="16" t="s">
        <v>7135</v>
      </c>
    </row>
    <row r="660" spans="1:14" x14ac:dyDescent="0.25">
      <c r="A660" s="16" t="s">
        <v>653</v>
      </c>
      <c r="B660">
        <v>41</v>
      </c>
      <c r="C660" s="16" t="s">
        <v>38</v>
      </c>
      <c r="D660">
        <v>1052</v>
      </c>
      <c r="E660" s="16" t="s">
        <v>654</v>
      </c>
      <c r="F660">
        <v>2</v>
      </c>
      <c r="G660">
        <v>8</v>
      </c>
      <c r="H660">
        <v>0</v>
      </c>
      <c r="I660">
        <v>0</v>
      </c>
      <c r="J660">
        <v>0</v>
      </c>
      <c r="K660">
        <v>25</v>
      </c>
      <c r="L660" s="16" t="s">
        <v>40</v>
      </c>
      <c r="M660" s="17">
        <v>39586</v>
      </c>
      <c r="N660" s="16" t="s">
        <v>7136</v>
      </c>
    </row>
    <row r="661" spans="1:14" x14ac:dyDescent="0.25">
      <c r="A661" s="16" t="s">
        <v>653</v>
      </c>
      <c r="B661">
        <v>41</v>
      </c>
      <c r="C661" s="16" t="s">
        <v>320</v>
      </c>
      <c r="D661">
        <v>1240</v>
      </c>
      <c r="E661" s="16" t="s">
        <v>654</v>
      </c>
      <c r="F661">
        <v>27</v>
      </c>
      <c r="G661">
        <v>32</v>
      </c>
      <c r="H661">
        <v>0</v>
      </c>
      <c r="I661">
        <v>1</v>
      </c>
      <c r="J661">
        <v>2</v>
      </c>
      <c r="K661">
        <v>84.37</v>
      </c>
      <c r="L661" s="16" t="s">
        <v>16</v>
      </c>
      <c r="M661" s="17">
        <v>39586</v>
      </c>
      <c r="N661" s="16" t="s">
        <v>7137</v>
      </c>
    </row>
    <row r="662" spans="1:14" x14ac:dyDescent="0.25">
      <c r="A662" s="16" t="s">
        <v>653</v>
      </c>
      <c r="B662">
        <v>41</v>
      </c>
      <c r="C662" s="16" t="s">
        <v>359</v>
      </c>
      <c r="D662">
        <v>1495</v>
      </c>
      <c r="E662" s="16" t="s">
        <v>655</v>
      </c>
      <c r="F662">
        <v>73</v>
      </c>
      <c r="G662">
        <v>54</v>
      </c>
      <c r="H662">
        <v>0</v>
      </c>
      <c r="I662">
        <v>10</v>
      </c>
      <c r="J662">
        <v>1</v>
      </c>
      <c r="K662">
        <v>135.18</v>
      </c>
      <c r="L662" s="16" t="s">
        <v>16</v>
      </c>
      <c r="M662" s="17">
        <v>39586</v>
      </c>
      <c r="N662" s="16" t="s">
        <v>7138</v>
      </c>
    </row>
    <row r="663" spans="1:14" x14ac:dyDescent="0.25">
      <c r="A663" s="16" t="s">
        <v>653</v>
      </c>
      <c r="B663">
        <v>41</v>
      </c>
      <c r="C663" s="16" t="s">
        <v>47</v>
      </c>
      <c r="D663">
        <v>1478</v>
      </c>
      <c r="E663" s="16" t="s">
        <v>656</v>
      </c>
      <c r="F663">
        <v>6</v>
      </c>
      <c r="G663">
        <v>6</v>
      </c>
      <c r="H663">
        <v>0</v>
      </c>
      <c r="I663">
        <v>1</v>
      </c>
      <c r="J663">
        <v>0</v>
      </c>
      <c r="K663">
        <v>100</v>
      </c>
      <c r="L663" s="16" t="s">
        <v>16</v>
      </c>
      <c r="M663" s="17">
        <v>39586</v>
      </c>
      <c r="N663" s="16" t="s">
        <v>7139</v>
      </c>
    </row>
    <row r="664" spans="1:14" x14ac:dyDescent="0.25">
      <c r="A664" s="16" t="s">
        <v>653</v>
      </c>
      <c r="B664">
        <v>41</v>
      </c>
      <c r="C664" s="16" t="s">
        <v>45</v>
      </c>
      <c r="D664">
        <v>1137</v>
      </c>
      <c r="E664" s="16" t="s">
        <v>654</v>
      </c>
      <c r="F664">
        <v>0</v>
      </c>
      <c r="G664">
        <v>1</v>
      </c>
      <c r="H664">
        <v>0</v>
      </c>
      <c r="I664">
        <v>0</v>
      </c>
      <c r="J664">
        <v>0</v>
      </c>
      <c r="K664">
        <v>0</v>
      </c>
      <c r="L664" s="16" t="s">
        <v>16</v>
      </c>
      <c r="M664" s="17">
        <v>39586</v>
      </c>
      <c r="N664" s="16" t="s">
        <v>7140</v>
      </c>
    </row>
    <row r="665" spans="1:14" x14ac:dyDescent="0.25">
      <c r="A665" s="16" t="s">
        <v>653</v>
      </c>
      <c r="B665">
        <v>41</v>
      </c>
      <c r="C665" s="16" t="s">
        <v>75</v>
      </c>
      <c r="D665">
        <v>1010</v>
      </c>
      <c r="E665" s="16" t="s">
        <v>26</v>
      </c>
      <c r="F665">
        <v>19</v>
      </c>
      <c r="G665">
        <v>28</v>
      </c>
      <c r="H665">
        <v>0</v>
      </c>
      <c r="I665">
        <v>2</v>
      </c>
      <c r="J665">
        <v>0</v>
      </c>
      <c r="K665">
        <v>67.849999999999994</v>
      </c>
      <c r="L665" s="16" t="s">
        <v>16</v>
      </c>
      <c r="M665" s="17">
        <v>39586</v>
      </c>
      <c r="N665" s="16" t="s">
        <v>7141</v>
      </c>
    </row>
    <row r="666" spans="1:14" x14ac:dyDescent="0.25">
      <c r="A666" s="16" t="s">
        <v>653</v>
      </c>
      <c r="B666">
        <v>41</v>
      </c>
      <c r="C666" s="16" t="s">
        <v>381</v>
      </c>
      <c r="D666">
        <v>1499</v>
      </c>
      <c r="E666" s="16" t="s">
        <v>26</v>
      </c>
      <c r="F666">
        <v>32</v>
      </c>
      <c r="G666">
        <v>20</v>
      </c>
      <c r="H666">
        <v>0</v>
      </c>
      <c r="I666">
        <v>6</v>
      </c>
      <c r="J666">
        <v>0</v>
      </c>
      <c r="K666">
        <v>160</v>
      </c>
      <c r="L666" s="16" t="s">
        <v>16</v>
      </c>
      <c r="M666" s="17">
        <v>39586</v>
      </c>
      <c r="N666" s="16" t="s">
        <v>7142</v>
      </c>
    </row>
    <row r="667" spans="1:14" x14ac:dyDescent="0.25">
      <c r="A667" s="16" t="s">
        <v>653</v>
      </c>
      <c r="B667">
        <v>41</v>
      </c>
      <c r="C667" s="16" t="s">
        <v>107</v>
      </c>
      <c r="D667">
        <v>1055</v>
      </c>
      <c r="E667" s="16" t="s">
        <v>26</v>
      </c>
      <c r="F667">
        <v>13</v>
      </c>
      <c r="G667">
        <v>11</v>
      </c>
      <c r="H667">
        <v>0</v>
      </c>
      <c r="I667">
        <v>2</v>
      </c>
      <c r="J667">
        <v>0</v>
      </c>
      <c r="K667">
        <v>118.18</v>
      </c>
      <c r="L667" s="16" t="s">
        <v>16</v>
      </c>
      <c r="M667" s="17">
        <v>39586</v>
      </c>
      <c r="N667" s="16" t="s">
        <v>7143</v>
      </c>
    </row>
    <row r="668" spans="1:14" x14ac:dyDescent="0.25">
      <c r="A668" s="16" t="s">
        <v>653</v>
      </c>
      <c r="B668">
        <v>41</v>
      </c>
      <c r="C668" s="16" t="s">
        <v>104</v>
      </c>
      <c r="D668">
        <v>1102</v>
      </c>
      <c r="E668" s="16" t="s">
        <v>26</v>
      </c>
      <c r="F668">
        <v>15</v>
      </c>
      <c r="G668">
        <v>9</v>
      </c>
      <c r="H668">
        <v>0</v>
      </c>
      <c r="I668">
        <v>1</v>
      </c>
      <c r="J668">
        <v>0</v>
      </c>
      <c r="K668">
        <v>166.66</v>
      </c>
      <c r="L668" s="16" t="s">
        <v>20</v>
      </c>
      <c r="M668" s="17">
        <v>39586</v>
      </c>
      <c r="N668" s="16" t="s">
        <v>7144</v>
      </c>
    </row>
    <row r="669" spans="1:14" x14ac:dyDescent="0.25">
      <c r="A669" s="16" t="s">
        <v>657</v>
      </c>
      <c r="B669" t="s">
        <v>658</v>
      </c>
      <c r="C669" s="16" t="s">
        <v>380</v>
      </c>
      <c r="D669">
        <v>1074</v>
      </c>
      <c r="E669" s="16" t="s">
        <v>659</v>
      </c>
      <c r="F669">
        <v>21</v>
      </c>
      <c r="G669">
        <v>25</v>
      </c>
      <c r="H669">
        <v>0</v>
      </c>
      <c r="I669">
        <v>1</v>
      </c>
      <c r="J669">
        <v>0</v>
      </c>
      <c r="K669">
        <v>84</v>
      </c>
      <c r="L669" s="16" t="s">
        <v>16</v>
      </c>
      <c r="M669" s="17">
        <v>39587</v>
      </c>
      <c r="N669" s="16" t="s">
        <v>7145</v>
      </c>
    </row>
    <row r="670" spans="1:14" x14ac:dyDescent="0.25">
      <c r="A670" s="16" t="s">
        <v>657</v>
      </c>
      <c r="B670" t="s">
        <v>658</v>
      </c>
      <c r="C670" s="16" t="s">
        <v>66</v>
      </c>
      <c r="D670">
        <v>1049</v>
      </c>
      <c r="E670" s="16" t="s">
        <v>661</v>
      </c>
      <c r="F670">
        <v>47</v>
      </c>
      <c r="G670">
        <v>19</v>
      </c>
      <c r="H670">
        <v>0</v>
      </c>
      <c r="I670">
        <v>9</v>
      </c>
      <c r="J670">
        <v>1</v>
      </c>
      <c r="K670">
        <v>247.36</v>
      </c>
      <c r="L670" s="16" t="s">
        <v>40</v>
      </c>
      <c r="M670" s="17">
        <v>39587</v>
      </c>
      <c r="N670" s="16" t="s">
        <v>7146</v>
      </c>
    </row>
    <row r="671" spans="1:14" x14ac:dyDescent="0.25">
      <c r="A671" s="16" t="s">
        <v>657</v>
      </c>
      <c r="B671" t="s">
        <v>658</v>
      </c>
      <c r="C671" s="16" t="s">
        <v>65</v>
      </c>
      <c r="D671">
        <v>1048</v>
      </c>
      <c r="E671" s="16" t="s">
        <v>662</v>
      </c>
      <c r="F671">
        <v>39</v>
      </c>
      <c r="G671">
        <v>31</v>
      </c>
      <c r="H671">
        <v>0</v>
      </c>
      <c r="I671">
        <v>6</v>
      </c>
      <c r="J671">
        <v>0</v>
      </c>
      <c r="K671">
        <v>125.8</v>
      </c>
      <c r="L671" s="16" t="s">
        <v>16</v>
      </c>
      <c r="M671" s="17">
        <v>39587</v>
      </c>
      <c r="N671" s="16" t="s">
        <v>7147</v>
      </c>
    </row>
    <row r="672" spans="1:14" x14ac:dyDescent="0.25">
      <c r="A672" s="16" t="s">
        <v>657</v>
      </c>
      <c r="B672" t="s">
        <v>658</v>
      </c>
      <c r="C672" s="16" t="s">
        <v>557</v>
      </c>
      <c r="D672">
        <v>1075</v>
      </c>
      <c r="E672" s="16" t="s">
        <v>663</v>
      </c>
      <c r="F672">
        <v>4</v>
      </c>
      <c r="G672">
        <v>10</v>
      </c>
      <c r="H672">
        <v>0</v>
      </c>
      <c r="I672">
        <v>0</v>
      </c>
      <c r="J672">
        <v>0</v>
      </c>
      <c r="K672">
        <v>40</v>
      </c>
      <c r="L672" s="16" t="s">
        <v>16</v>
      </c>
      <c r="M672" s="17">
        <v>39587</v>
      </c>
      <c r="N672" s="16" t="s">
        <v>7148</v>
      </c>
    </row>
    <row r="673" spans="1:14" x14ac:dyDescent="0.25">
      <c r="A673" s="16" t="s">
        <v>657</v>
      </c>
      <c r="B673" t="s">
        <v>658</v>
      </c>
      <c r="C673" s="16" t="s">
        <v>280</v>
      </c>
      <c r="D673">
        <v>1144</v>
      </c>
      <c r="E673" s="16" t="s">
        <v>26</v>
      </c>
      <c r="F673">
        <v>13</v>
      </c>
      <c r="G673">
        <v>8</v>
      </c>
      <c r="H673">
        <v>0</v>
      </c>
      <c r="I673">
        <v>1</v>
      </c>
      <c r="J673">
        <v>1</v>
      </c>
      <c r="K673">
        <v>162.5</v>
      </c>
      <c r="L673" s="16" t="s">
        <v>16</v>
      </c>
      <c r="M673" s="17">
        <v>39587</v>
      </c>
      <c r="N673" s="16" t="s">
        <v>7149</v>
      </c>
    </row>
    <row r="674" spans="1:14" x14ac:dyDescent="0.25">
      <c r="A674" s="16" t="s">
        <v>657</v>
      </c>
      <c r="B674" t="s">
        <v>658</v>
      </c>
      <c r="C674" s="16" t="s">
        <v>283</v>
      </c>
      <c r="D674">
        <v>1076</v>
      </c>
      <c r="E674" s="16" t="s">
        <v>664</v>
      </c>
      <c r="F674">
        <v>6</v>
      </c>
      <c r="G674">
        <v>4</v>
      </c>
      <c r="H674">
        <v>0</v>
      </c>
      <c r="I674">
        <v>1</v>
      </c>
      <c r="J674">
        <v>0</v>
      </c>
      <c r="K674">
        <v>150</v>
      </c>
      <c r="L674" s="16" t="s">
        <v>20</v>
      </c>
      <c r="M674" s="17">
        <v>39587</v>
      </c>
      <c r="N674" s="16" t="s">
        <v>7150</v>
      </c>
    </row>
    <row r="675" spans="1:14" x14ac:dyDescent="0.25">
      <c r="A675" s="16" t="s">
        <v>657</v>
      </c>
      <c r="B675" t="s">
        <v>658</v>
      </c>
      <c r="C675" s="16" t="s">
        <v>68</v>
      </c>
      <c r="D675">
        <v>1003</v>
      </c>
      <c r="E675" s="16" t="s">
        <v>26</v>
      </c>
      <c r="F675">
        <v>16</v>
      </c>
      <c r="G675">
        <v>13</v>
      </c>
      <c r="H675">
        <v>0</v>
      </c>
      <c r="I675">
        <v>1</v>
      </c>
      <c r="J675">
        <v>1</v>
      </c>
      <c r="K675">
        <v>123.07</v>
      </c>
      <c r="L675" s="16" t="s">
        <v>16</v>
      </c>
      <c r="M675" s="17">
        <v>39587</v>
      </c>
      <c r="N675" s="16" t="s">
        <v>7151</v>
      </c>
    </row>
    <row r="676" spans="1:14" x14ac:dyDescent="0.25">
      <c r="A676" s="16" t="s">
        <v>657</v>
      </c>
      <c r="B676" t="s">
        <v>658</v>
      </c>
      <c r="C676" s="16" t="s">
        <v>27</v>
      </c>
      <c r="D676">
        <v>1008</v>
      </c>
      <c r="E676" s="16" t="s">
        <v>26</v>
      </c>
      <c r="F676">
        <v>4</v>
      </c>
      <c r="G676">
        <v>1</v>
      </c>
      <c r="H676">
        <v>0</v>
      </c>
      <c r="I676">
        <v>1</v>
      </c>
      <c r="J676">
        <v>0</v>
      </c>
      <c r="K676">
        <v>400</v>
      </c>
      <c r="L676" s="16" t="s">
        <v>16</v>
      </c>
      <c r="M676" s="17">
        <v>39587</v>
      </c>
      <c r="N676" s="16" t="s">
        <v>7152</v>
      </c>
    </row>
    <row r="677" spans="1:14" x14ac:dyDescent="0.25">
      <c r="A677" s="16" t="s">
        <v>657</v>
      </c>
      <c r="B677" t="s">
        <v>658</v>
      </c>
      <c r="C677" s="16" t="s">
        <v>665</v>
      </c>
      <c r="D677">
        <v>1103</v>
      </c>
      <c r="E677" s="16" t="s">
        <v>666</v>
      </c>
      <c r="F677">
        <v>52</v>
      </c>
      <c r="G677">
        <v>42</v>
      </c>
      <c r="H677">
        <v>0</v>
      </c>
      <c r="I677">
        <v>7</v>
      </c>
      <c r="J677">
        <v>1</v>
      </c>
      <c r="K677">
        <v>123.8</v>
      </c>
      <c r="L677" s="16" t="s">
        <v>20</v>
      </c>
      <c r="M677" s="17">
        <v>39587</v>
      </c>
      <c r="N677" s="16" t="s">
        <v>7153</v>
      </c>
    </row>
    <row r="678" spans="1:14" x14ac:dyDescent="0.25">
      <c r="A678" s="16" t="s">
        <v>657</v>
      </c>
      <c r="B678" t="s">
        <v>658</v>
      </c>
      <c r="C678" s="16" t="s">
        <v>41</v>
      </c>
      <c r="D678">
        <v>1023</v>
      </c>
      <c r="E678" s="16" t="s">
        <v>667</v>
      </c>
      <c r="F678">
        <v>9</v>
      </c>
      <c r="G678">
        <v>11</v>
      </c>
      <c r="H678">
        <v>0</v>
      </c>
      <c r="I678">
        <v>1</v>
      </c>
      <c r="J678">
        <v>0</v>
      </c>
      <c r="K678">
        <v>81.81</v>
      </c>
      <c r="L678" s="16" t="s">
        <v>40</v>
      </c>
      <c r="M678" s="17">
        <v>39587</v>
      </c>
      <c r="N678" s="16" t="s">
        <v>7154</v>
      </c>
    </row>
    <row r="679" spans="1:14" x14ac:dyDescent="0.25">
      <c r="A679" s="16" t="s">
        <v>657</v>
      </c>
      <c r="B679" t="s">
        <v>658</v>
      </c>
      <c r="C679" s="16" t="s">
        <v>23</v>
      </c>
      <c r="D679">
        <v>1066</v>
      </c>
      <c r="E679" s="16" t="s">
        <v>178</v>
      </c>
      <c r="F679">
        <v>25</v>
      </c>
      <c r="G679">
        <v>21</v>
      </c>
      <c r="H679">
        <v>0</v>
      </c>
      <c r="I679">
        <v>3</v>
      </c>
      <c r="J679">
        <v>1</v>
      </c>
      <c r="K679">
        <v>119.04</v>
      </c>
      <c r="L679" s="16" t="s">
        <v>16</v>
      </c>
      <c r="M679" s="17">
        <v>39587</v>
      </c>
      <c r="N679" s="16" t="s">
        <v>7155</v>
      </c>
    </row>
    <row r="680" spans="1:14" x14ac:dyDescent="0.25">
      <c r="A680" s="16" t="s">
        <v>657</v>
      </c>
      <c r="B680" t="s">
        <v>658</v>
      </c>
      <c r="C680" s="16" t="s">
        <v>313</v>
      </c>
      <c r="D680">
        <v>1159</v>
      </c>
      <c r="E680" s="16" t="s">
        <v>668</v>
      </c>
      <c r="F680">
        <v>2</v>
      </c>
      <c r="G680">
        <v>10</v>
      </c>
      <c r="H680">
        <v>0</v>
      </c>
      <c r="I680">
        <v>0</v>
      </c>
      <c r="J680">
        <v>0</v>
      </c>
      <c r="K680">
        <v>20</v>
      </c>
      <c r="L680" s="16" t="s">
        <v>16</v>
      </c>
      <c r="M680" s="17">
        <v>39587</v>
      </c>
      <c r="N680" s="16" t="s">
        <v>7156</v>
      </c>
    </row>
    <row r="681" spans="1:14" x14ac:dyDescent="0.25">
      <c r="A681" s="16" t="s">
        <v>657</v>
      </c>
      <c r="B681" t="s">
        <v>658</v>
      </c>
      <c r="C681" s="16" t="s">
        <v>29</v>
      </c>
      <c r="D681">
        <v>1025</v>
      </c>
      <c r="E681" s="16" t="s">
        <v>669</v>
      </c>
      <c r="F681">
        <v>3</v>
      </c>
      <c r="G681">
        <v>3</v>
      </c>
      <c r="H681">
        <v>0</v>
      </c>
      <c r="I681">
        <v>0</v>
      </c>
      <c r="J681">
        <v>0</v>
      </c>
      <c r="K681">
        <v>100</v>
      </c>
      <c r="L681" s="16" t="s">
        <v>16</v>
      </c>
      <c r="M681" s="17">
        <v>39587</v>
      </c>
      <c r="N681" s="16" t="s">
        <v>7157</v>
      </c>
    </row>
    <row r="682" spans="1:14" x14ac:dyDescent="0.25">
      <c r="A682" s="16" t="s">
        <v>657</v>
      </c>
      <c r="B682" t="s">
        <v>658</v>
      </c>
      <c r="C682" s="16" t="s">
        <v>25</v>
      </c>
      <c r="D682">
        <v>1026</v>
      </c>
      <c r="E682" s="16" t="s">
        <v>670</v>
      </c>
      <c r="F682">
        <v>2</v>
      </c>
      <c r="G682">
        <v>5</v>
      </c>
      <c r="H682">
        <v>0</v>
      </c>
      <c r="I682">
        <v>0</v>
      </c>
      <c r="J682">
        <v>0</v>
      </c>
      <c r="K682">
        <v>40</v>
      </c>
      <c r="L682" s="16" t="s">
        <v>16</v>
      </c>
      <c r="M682" s="17">
        <v>39587</v>
      </c>
      <c r="N682" s="16" t="s">
        <v>7158</v>
      </c>
    </row>
    <row r="683" spans="1:14" x14ac:dyDescent="0.25">
      <c r="A683" s="16" t="s">
        <v>657</v>
      </c>
      <c r="B683" t="s">
        <v>658</v>
      </c>
      <c r="C683" s="16" t="s">
        <v>401</v>
      </c>
      <c r="D683">
        <v>1501</v>
      </c>
      <c r="E683" s="16" t="s">
        <v>26</v>
      </c>
      <c r="F683">
        <v>47</v>
      </c>
      <c r="G683">
        <v>25</v>
      </c>
      <c r="H683">
        <v>0</v>
      </c>
      <c r="I683">
        <v>2</v>
      </c>
      <c r="J683">
        <v>4</v>
      </c>
      <c r="K683">
        <v>188</v>
      </c>
      <c r="L683" s="16" t="s">
        <v>16</v>
      </c>
      <c r="M683" s="17">
        <v>39587</v>
      </c>
      <c r="N683" s="16" t="s">
        <v>7159</v>
      </c>
    </row>
    <row r="684" spans="1:14" x14ac:dyDescent="0.25">
      <c r="A684" s="16" t="s">
        <v>657</v>
      </c>
      <c r="B684" t="s">
        <v>658</v>
      </c>
      <c r="C684" s="16" t="s">
        <v>14</v>
      </c>
      <c r="D684">
        <v>1190</v>
      </c>
      <c r="E684" s="16" t="s">
        <v>671</v>
      </c>
      <c r="F684">
        <v>1</v>
      </c>
      <c r="G684">
        <v>2</v>
      </c>
      <c r="H684">
        <v>0</v>
      </c>
      <c r="I684">
        <v>0</v>
      </c>
      <c r="J684">
        <v>0</v>
      </c>
      <c r="K684">
        <v>50</v>
      </c>
      <c r="L684" s="16" t="s">
        <v>16</v>
      </c>
      <c r="M684" s="17">
        <v>39587</v>
      </c>
      <c r="N684" s="16" t="s">
        <v>7160</v>
      </c>
    </row>
    <row r="685" spans="1:14" x14ac:dyDescent="0.25">
      <c r="A685" s="16" t="s">
        <v>672</v>
      </c>
      <c r="B685" t="s">
        <v>673</v>
      </c>
      <c r="C685" s="16" t="s">
        <v>358</v>
      </c>
      <c r="D685">
        <v>1494</v>
      </c>
      <c r="E685" s="16" t="s">
        <v>674</v>
      </c>
      <c r="F685">
        <v>13</v>
      </c>
      <c r="G685">
        <v>8</v>
      </c>
      <c r="H685">
        <v>0</v>
      </c>
      <c r="I685">
        <v>1</v>
      </c>
      <c r="J685">
        <v>1</v>
      </c>
      <c r="K685">
        <v>162.5</v>
      </c>
      <c r="L685" s="16" t="s">
        <v>16</v>
      </c>
      <c r="M685" s="17">
        <v>39588</v>
      </c>
      <c r="N685" s="16" t="s">
        <v>7161</v>
      </c>
    </row>
    <row r="686" spans="1:14" x14ac:dyDescent="0.25">
      <c r="A686" s="16" t="s">
        <v>672</v>
      </c>
      <c r="B686" t="s">
        <v>673</v>
      </c>
      <c r="C686" s="16" t="s">
        <v>243</v>
      </c>
      <c r="D686">
        <v>1059</v>
      </c>
      <c r="E686" s="16" t="s">
        <v>26</v>
      </c>
      <c r="F686">
        <v>2</v>
      </c>
      <c r="G686">
        <v>1</v>
      </c>
      <c r="H686">
        <v>0</v>
      </c>
      <c r="I686">
        <v>0</v>
      </c>
      <c r="J686">
        <v>0</v>
      </c>
      <c r="K686">
        <v>200</v>
      </c>
      <c r="L686" s="16" t="s">
        <v>16</v>
      </c>
      <c r="M686" s="17">
        <v>39588</v>
      </c>
      <c r="N686" s="16" t="s">
        <v>7162</v>
      </c>
    </row>
    <row r="687" spans="1:14" x14ac:dyDescent="0.25">
      <c r="A687" s="16" t="s">
        <v>672</v>
      </c>
      <c r="B687" t="s">
        <v>673</v>
      </c>
      <c r="C687" s="16" t="s">
        <v>211</v>
      </c>
      <c r="D687">
        <v>1029</v>
      </c>
      <c r="E687" s="16" t="s">
        <v>538</v>
      </c>
      <c r="F687">
        <v>24</v>
      </c>
      <c r="G687">
        <v>24</v>
      </c>
      <c r="H687">
        <v>0</v>
      </c>
      <c r="I687">
        <v>4</v>
      </c>
      <c r="J687">
        <v>0</v>
      </c>
      <c r="K687">
        <v>100</v>
      </c>
      <c r="L687" s="16" t="s">
        <v>16</v>
      </c>
      <c r="M687" s="17">
        <v>39588</v>
      </c>
      <c r="N687" s="16" t="s">
        <v>7163</v>
      </c>
    </row>
    <row r="688" spans="1:14" x14ac:dyDescent="0.25">
      <c r="A688" s="16" t="s">
        <v>672</v>
      </c>
      <c r="B688" t="s">
        <v>673</v>
      </c>
      <c r="C688" s="16" t="s">
        <v>361</v>
      </c>
      <c r="D688">
        <v>1030</v>
      </c>
      <c r="E688" s="16" t="s">
        <v>676</v>
      </c>
      <c r="F688">
        <v>5</v>
      </c>
      <c r="G688">
        <v>3</v>
      </c>
      <c r="H688">
        <v>0</v>
      </c>
      <c r="I688">
        <v>1</v>
      </c>
      <c r="J688">
        <v>0</v>
      </c>
      <c r="K688">
        <v>166.66</v>
      </c>
      <c r="L688" s="16" t="s">
        <v>16</v>
      </c>
      <c r="M688" s="17">
        <v>39588</v>
      </c>
      <c r="N688" s="16" t="s">
        <v>7164</v>
      </c>
    </row>
    <row r="689" spans="1:14" x14ac:dyDescent="0.25">
      <c r="A689" s="16" t="s">
        <v>672</v>
      </c>
      <c r="B689" t="s">
        <v>673</v>
      </c>
      <c r="C689" s="16" t="s">
        <v>59</v>
      </c>
      <c r="D689">
        <v>1033</v>
      </c>
      <c r="E689" s="16" t="s">
        <v>26</v>
      </c>
      <c r="F689">
        <v>48</v>
      </c>
      <c r="G689">
        <v>18</v>
      </c>
      <c r="H689">
        <v>0</v>
      </c>
      <c r="I689">
        <v>5</v>
      </c>
      <c r="J689">
        <v>3</v>
      </c>
      <c r="K689">
        <v>266.66000000000003</v>
      </c>
      <c r="L689" s="16" t="s">
        <v>16</v>
      </c>
      <c r="M689" s="17">
        <v>39588</v>
      </c>
      <c r="N689" s="16" t="s">
        <v>7165</v>
      </c>
    </row>
    <row r="690" spans="1:14" x14ac:dyDescent="0.25">
      <c r="A690" s="16" t="s">
        <v>672</v>
      </c>
      <c r="B690" t="s">
        <v>673</v>
      </c>
      <c r="C690" s="16" t="s">
        <v>320</v>
      </c>
      <c r="D690">
        <v>1240</v>
      </c>
      <c r="E690" s="16" t="s">
        <v>360</v>
      </c>
      <c r="F690">
        <v>31</v>
      </c>
      <c r="G690">
        <v>20</v>
      </c>
      <c r="H690">
        <v>0</v>
      </c>
      <c r="I690">
        <v>1</v>
      </c>
      <c r="J690">
        <v>2</v>
      </c>
      <c r="K690">
        <v>155</v>
      </c>
      <c r="L690" s="16" t="s">
        <v>16</v>
      </c>
      <c r="M690" s="17">
        <v>39588</v>
      </c>
      <c r="N690" s="16" t="s">
        <v>7166</v>
      </c>
    </row>
    <row r="691" spans="1:14" x14ac:dyDescent="0.25">
      <c r="A691" s="16" t="s">
        <v>672</v>
      </c>
      <c r="B691" t="s">
        <v>673</v>
      </c>
      <c r="C691" s="16" t="s">
        <v>57</v>
      </c>
      <c r="D691">
        <v>1212</v>
      </c>
      <c r="E691" s="16" t="s">
        <v>26</v>
      </c>
      <c r="F691">
        <v>34</v>
      </c>
      <c r="G691">
        <v>31</v>
      </c>
      <c r="H691">
        <v>0</v>
      </c>
      <c r="I691">
        <v>4</v>
      </c>
      <c r="J691">
        <v>0</v>
      </c>
      <c r="K691">
        <v>109.67</v>
      </c>
      <c r="L691" s="16" t="s">
        <v>16</v>
      </c>
      <c r="M691" s="17">
        <v>39588</v>
      </c>
      <c r="N691" s="16" t="s">
        <v>7167</v>
      </c>
    </row>
    <row r="692" spans="1:14" x14ac:dyDescent="0.25">
      <c r="A692" s="16" t="s">
        <v>672</v>
      </c>
      <c r="B692" t="s">
        <v>673</v>
      </c>
      <c r="C692" s="16" t="s">
        <v>63</v>
      </c>
      <c r="D692">
        <v>1182</v>
      </c>
      <c r="E692" s="16" t="s">
        <v>28</v>
      </c>
      <c r="F692">
        <v>19</v>
      </c>
      <c r="G692">
        <v>15</v>
      </c>
      <c r="H692">
        <v>0</v>
      </c>
      <c r="I692">
        <v>2</v>
      </c>
      <c r="J692">
        <v>1</v>
      </c>
      <c r="K692">
        <v>126.66</v>
      </c>
      <c r="L692" s="16" t="s">
        <v>16</v>
      </c>
      <c r="M692" s="17">
        <v>39588</v>
      </c>
      <c r="N692" s="16" t="s">
        <v>7168</v>
      </c>
    </row>
    <row r="693" spans="1:14" x14ac:dyDescent="0.25">
      <c r="A693" s="16" t="s">
        <v>672</v>
      </c>
      <c r="B693" t="s">
        <v>673</v>
      </c>
      <c r="C693" s="16" t="s">
        <v>38</v>
      </c>
      <c r="D693">
        <v>1052</v>
      </c>
      <c r="E693" s="16" t="s">
        <v>677</v>
      </c>
      <c r="F693">
        <v>32</v>
      </c>
      <c r="G693">
        <v>34</v>
      </c>
      <c r="H693">
        <v>0</v>
      </c>
      <c r="I693">
        <v>2</v>
      </c>
      <c r="J693">
        <v>1</v>
      </c>
      <c r="K693">
        <v>94.11</v>
      </c>
      <c r="L693" s="16" t="s">
        <v>40</v>
      </c>
      <c r="M693" s="17">
        <v>39588</v>
      </c>
      <c r="N693" s="16" t="s">
        <v>7169</v>
      </c>
    </row>
    <row r="694" spans="1:14" x14ac:dyDescent="0.25">
      <c r="A694" s="16" t="s">
        <v>672</v>
      </c>
      <c r="B694" t="s">
        <v>673</v>
      </c>
      <c r="C694" s="16" t="s">
        <v>45</v>
      </c>
      <c r="D694">
        <v>1137</v>
      </c>
      <c r="E694" s="16" t="s">
        <v>80</v>
      </c>
      <c r="F694">
        <v>11</v>
      </c>
      <c r="G694">
        <v>15</v>
      </c>
      <c r="H694">
        <v>0</v>
      </c>
      <c r="I694">
        <v>2</v>
      </c>
      <c r="J694">
        <v>0</v>
      </c>
      <c r="K694">
        <v>73.33</v>
      </c>
      <c r="L694" s="16" t="s">
        <v>16</v>
      </c>
      <c r="M694" s="17">
        <v>39588</v>
      </c>
      <c r="N694" s="16" t="s">
        <v>7170</v>
      </c>
    </row>
    <row r="695" spans="1:14" x14ac:dyDescent="0.25">
      <c r="A695" s="16" t="s">
        <v>672</v>
      </c>
      <c r="B695" t="s">
        <v>673</v>
      </c>
      <c r="C695" s="16" t="s">
        <v>359</v>
      </c>
      <c r="D695">
        <v>1495</v>
      </c>
      <c r="E695" s="16" t="s">
        <v>678</v>
      </c>
      <c r="F695">
        <v>24</v>
      </c>
      <c r="G695">
        <v>20</v>
      </c>
      <c r="H695">
        <v>0</v>
      </c>
      <c r="I695">
        <v>5</v>
      </c>
      <c r="J695">
        <v>0</v>
      </c>
      <c r="K695">
        <v>120</v>
      </c>
      <c r="L695" s="16" t="s">
        <v>16</v>
      </c>
      <c r="M695" s="17">
        <v>39588</v>
      </c>
      <c r="N695" s="16" t="s">
        <v>7171</v>
      </c>
    </row>
    <row r="696" spans="1:14" x14ac:dyDescent="0.25">
      <c r="A696" s="16" t="s">
        <v>672</v>
      </c>
      <c r="B696" t="s">
        <v>673</v>
      </c>
      <c r="C696" s="16" t="s">
        <v>47</v>
      </c>
      <c r="D696">
        <v>1478</v>
      </c>
      <c r="E696" s="16" t="s">
        <v>679</v>
      </c>
      <c r="F696">
        <v>4</v>
      </c>
      <c r="G696">
        <v>8</v>
      </c>
      <c r="H696">
        <v>0</v>
      </c>
      <c r="I696">
        <v>1</v>
      </c>
      <c r="J696">
        <v>0</v>
      </c>
      <c r="K696">
        <v>50</v>
      </c>
      <c r="L696" s="16" t="s">
        <v>16</v>
      </c>
      <c r="M696" s="17">
        <v>39588</v>
      </c>
      <c r="N696" s="16" t="s">
        <v>7172</v>
      </c>
    </row>
    <row r="697" spans="1:14" x14ac:dyDescent="0.25">
      <c r="A697" s="16" t="s">
        <v>672</v>
      </c>
      <c r="B697" t="s">
        <v>673</v>
      </c>
      <c r="C697" s="16" t="s">
        <v>247</v>
      </c>
      <c r="D697">
        <v>1057</v>
      </c>
      <c r="E697" s="16" t="s">
        <v>369</v>
      </c>
      <c r="F697">
        <v>5</v>
      </c>
      <c r="G697">
        <v>2</v>
      </c>
      <c r="H697">
        <v>0</v>
      </c>
      <c r="I697">
        <v>1</v>
      </c>
      <c r="J697">
        <v>0</v>
      </c>
      <c r="K697">
        <v>250</v>
      </c>
      <c r="L697" s="16" t="s">
        <v>16</v>
      </c>
      <c r="M697" s="17">
        <v>39588</v>
      </c>
      <c r="N697" s="16" t="s">
        <v>7173</v>
      </c>
    </row>
    <row r="698" spans="1:14" x14ac:dyDescent="0.25">
      <c r="A698" s="16" t="s">
        <v>672</v>
      </c>
      <c r="B698" t="s">
        <v>673</v>
      </c>
      <c r="C698" s="16" t="s">
        <v>368</v>
      </c>
      <c r="D698">
        <v>1496</v>
      </c>
      <c r="E698" s="16" t="s">
        <v>680</v>
      </c>
      <c r="F698">
        <v>7</v>
      </c>
      <c r="G698">
        <v>4</v>
      </c>
      <c r="H698">
        <v>0</v>
      </c>
      <c r="I698">
        <v>0</v>
      </c>
      <c r="J698">
        <v>1</v>
      </c>
      <c r="K698">
        <v>175</v>
      </c>
      <c r="L698" s="16" t="s">
        <v>16</v>
      </c>
      <c r="M698" s="17">
        <v>39588</v>
      </c>
      <c r="N698" s="16" t="s">
        <v>7174</v>
      </c>
    </row>
    <row r="699" spans="1:14" x14ac:dyDescent="0.25">
      <c r="A699" s="16" t="s">
        <v>672</v>
      </c>
      <c r="B699" t="s">
        <v>673</v>
      </c>
      <c r="C699" s="16" t="s">
        <v>107</v>
      </c>
      <c r="D699">
        <v>1055</v>
      </c>
      <c r="E699" s="16" t="s">
        <v>681</v>
      </c>
      <c r="F699">
        <v>15</v>
      </c>
      <c r="G699">
        <v>10</v>
      </c>
      <c r="H699">
        <v>0</v>
      </c>
      <c r="I699">
        <v>1</v>
      </c>
      <c r="J699">
        <v>1</v>
      </c>
      <c r="K699">
        <v>150</v>
      </c>
      <c r="L699" s="16" t="s">
        <v>16</v>
      </c>
      <c r="M699" s="17">
        <v>39588</v>
      </c>
      <c r="N699" s="16" t="s">
        <v>7175</v>
      </c>
    </row>
    <row r="700" spans="1:14" x14ac:dyDescent="0.25">
      <c r="A700" s="16" t="s">
        <v>672</v>
      </c>
      <c r="B700" t="s">
        <v>673</v>
      </c>
      <c r="C700" s="16" t="s">
        <v>104</v>
      </c>
      <c r="D700">
        <v>1102</v>
      </c>
      <c r="E700" s="16" t="s">
        <v>26</v>
      </c>
      <c r="F700">
        <v>11</v>
      </c>
      <c r="G700">
        <v>6</v>
      </c>
      <c r="H700">
        <v>0</v>
      </c>
      <c r="I700">
        <v>0</v>
      </c>
      <c r="J700">
        <v>1</v>
      </c>
      <c r="K700">
        <v>183.33</v>
      </c>
      <c r="L700" s="16" t="s">
        <v>20</v>
      </c>
      <c r="M700" s="17">
        <v>39588</v>
      </c>
      <c r="N700" s="16" t="s">
        <v>7176</v>
      </c>
    </row>
    <row r="701" spans="1:14" x14ac:dyDescent="0.25">
      <c r="A701" s="16" t="s">
        <v>682</v>
      </c>
      <c r="B701" t="s">
        <v>683</v>
      </c>
      <c r="C701" s="16" t="s">
        <v>257</v>
      </c>
      <c r="D701">
        <v>1027</v>
      </c>
      <c r="E701" s="16" t="s">
        <v>298</v>
      </c>
      <c r="F701">
        <v>0</v>
      </c>
      <c r="G701">
        <v>1</v>
      </c>
      <c r="H701">
        <v>0</v>
      </c>
      <c r="I701">
        <v>0</v>
      </c>
      <c r="J701">
        <v>0</v>
      </c>
      <c r="K701">
        <v>0</v>
      </c>
      <c r="L701" s="16" t="s">
        <v>16</v>
      </c>
      <c r="M701" s="17">
        <v>39589</v>
      </c>
      <c r="N701" s="16" t="s">
        <v>7177</v>
      </c>
    </row>
    <row r="702" spans="1:14" x14ac:dyDescent="0.25">
      <c r="A702" s="16" t="s">
        <v>682</v>
      </c>
      <c r="B702" t="s">
        <v>683</v>
      </c>
      <c r="C702" s="16" t="s">
        <v>25</v>
      </c>
      <c r="D702">
        <v>1026</v>
      </c>
      <c r="E702" s="16" t="s">
        <v>298</v>
      </c>
      <c r="F702">
        <v>21</v>
      </c>
      <c r="G702">
        <v>11</v>
      </c>
      <c r="H702">
        <v>0</v>
      </c>
      <c r="I702">
        <v>2</v>
      </c>
      <c r="J702">
        <v>1</v>
      </c>
      <c r="K702">
        <v>190.9</v>
      </c>
      <c r="L702" s="16" t="s">
        <v>16</v>
      </c>
      <c r="M702" s="17">
        <v>39589</v>
      </c>
      <c r="N702" s="16" t="s">
        <v>7178</v>
      </c>
    </row>
    <row r="703" spans="1:14" x14ac:dyDescent="0.25">
      <c r="A703" s="16" t="s">
        <v>682</v>
      </c>
      <c r="B703" t="s">
        <v>683</v>
      </c>
      <c r="C703" s="16" t="s">
        <v>75</v>
      </c>
      <c r="D703">
        <v>1010</v>
      </c>
      <c r="E703" s="16" t="s">
        <v>685</v>
      </c>
      <c r="F703">
        <v>24</v>
      </c>
      <c r="G703">
        <v>29</v>
      </c>
      <c r="H703">
        <v>0</v>
      </c>
      <c r="I703">
        <v>4</v>
      </c>
      <c r="J703">
        <v>0</v>
      </c>
      <c r="K703">
        <v>82.75</v>
      </c>
      <c r="L703" s="16" t="s">
        <v>20</v>
      </c>
      <c r="M703" s="17">
        <v>39589</v>
      </c>
      <c r="N703" s="16" t="s">
        <v>7179</v>
      </c>
    </row>
    <row r="704" spans="1:14" x14ac:dyDescent="0.25">
      <c r="A704" s="16" t="s">
        <v>682</v>
      </c>
      <c r="B704" t="s">
        <v>683</v>
      </c>
      <c r="C704" s="16" t="s">
        <v>448</v>
      </c>
      <c r="D704">
        <v>1068</v>
      </c>
      <c r="E704" s="16" t="s">
        <v>26</v>
      </c>
      <c r="F704">
        <v>2</v>
      </c>
      <c r="G704">
        <v>1</v>
      </c>
      <c r="H704">
        <v>0</v>
      </c>
      <c r="I704">
        <v>0</v>
      </c>
      <c r="J704">
        <v>0</v>
      </c>
      <c r="K704">
        <v>200</v>
      </c>
      <c r="L704" s="16" t="s">
        <v>16</v>
      </c>
      <c r="M704" s="17">
        <v>39589</v>
      </c>
      <c r="N704" s="16" t="s">
        <v>7180</v>
      </c>
    </row>
    <row r="705" spans="1:14" x14ac:dyDescent="0.25">
      <c r="A705" s="16" t="s">
        <v>682</v>
      </c>
      <c r="B705" t="s">
        <v>683</v>
      </c>
      <c r="C705" s="16" t="s">
        <v>29</v>
      </c>
      <c r="D705">
        <v>1025</v>
      </c>
      <c r="E705" s="16" t="s">
        <v>26</v>
      </c>
      <c r="F705">
        <v>6</v>
      </c>
      <c r="G705">
        <v>7</v>
      </c>
      <c r="H705">
        <v>0</v>
      </c>
      <c r="I705">
        <v>1</v>
      </c>
      <c r="J705">
        <v>0</v>
      </c>
      <c r="K705">
        <v>85.71</v>
      </c>
      <c r="L705" s="16" t="s">
        <v>16</v>
      </c>
      <c r="M705" s="17">
        <v>39589</v>
      </c>
      <c r="N705" s="16" t="s">
        <v>7181</v>
      </c>
    </row>
    <row r="706" spans="1:14" x14ac:dyDescent="0.25">
      <c r="A706" s="16" t="s">
        <v>682</v>
      </c>
      <c r="B706" t="s">
        <v>683</v>
      </c>
      <c r="C706" s="16" t="s">
        <v>41</v>
      </c>
      <c r="D706">
        <v>1023</v>
      </c>
      <c r="E706" s="16" t="s">
        <v>686</v>
      </c>
      <c r="F706">
        <v>47</v>
      </c>
      <c r="G706">
        <v>39</v>
      </c>
      <c r="H706">
        <v>0</v>
      </c>
      <c r="I706">
        <v>5</v>
      </c>
      <c r="J706">
        <v>0</v>
      </c>
      <c r="K706">
        <v>120.51</v>
      </c>
      <c r="L706" s="16" t="s">
        <v>40</v>
      </c>
      <c r="M706" s="17">
        <v>39589</v>
      </c>
      <c r="N706" s="16" t="s">
        <v>7182</v>
      </c>
    </row>
    <row r="707" spans="1:14" x14ac:dyDescent="0.25">
      <c r="A707" s="16" t="s">
        <v>682</v>
      </c>
      <c r="B707" t="s">
        <v>683</v>
      </c>
      <c r="C707" s="16" t="s">
        <v>21</v>
      </c>
      <c r="D707">
        <v>1024</v>
      </c>
      <c r="E707" s="16" t="s">
        <v>687</v>
      </c>
      <c r="F707">
        <v>10</v>
      </c>
      <c r="G707">
        <v>16</v>
      </c>
      <c r="H707">
        <v>0</v>
      </c>
      <c r="I707">
        <v>1</v>
      </c>
      <c r="J707">
        <v>0</v>
      </c>
      <c r="K707">
        <v>62.5</v>
      </c>
      <c r="L707" s="16" t="s">
        <v>16</v>
      </c>
      <c r="M707" s="17">
        <v>39589</v>
      </c>
      <c r="N707" s="16" t="s">
        <v>7183</v>
      </c>
    </row>
    <row r="708" spans="1:14" x14ac:dyDescent="0.25">
      <c r="A708" s="16" t="s">
        <v>682</v>
      </c>
      <c r="B708" t="s">
        <v>683</v>
      </c>
      <c r="C708" s="16" t="s">
        <v>18</v>
      </c>
      <c r="D708">
        <v>1091</v>
      </c>
      <c r="E708" s="16" t="s">
        <v>688</v>
      </c>
      <c r="F708">
        <v>17</v>
      </c>
      <c r="G708">
        <v>15</v>
      </c>
      <c r="H708">
        <v>0</v>
      </c>
      <c r="I708">
        <v>3</v>
      </c>
      <c r="J708">
        <v>0</v>
      </c>
      <c r="K708">
        <v>113.33</v>
      </c>
      <c r="L708" s="16" t="s">
        <v>20</v>
      </c>
      <c r="M708" s="17">
        <v>39589</v>
      </c>
      <c r="N708" s="16" t="s">
        <v>7184</v>
      </c>
    </row>
    <row r="709" spans="1:14" x14ac:dyDescent="0.25">
      <c r="A709" s="16" t="s">
        <v>682</v>
      </c>
      <c r="B709" t="s">
        <v>683</v>
      </c>
      <c r="C709" s="16" t="s">
        <v>401</v>
      </c>
      <c r="D709">
        <v>1501</v>
      </c>
      <c r="E709" s="16" t="s">
        <v>689</v>
      </c>
      <c r="F709">
        <v>4</v>
      </c>
      <c r="G709">
        <v>6</v>
      </c>
      <c r="H709">
        <v>0</v>
      </c>
      <c r="I709">
        <v>0</v>
      </c>
      <c r="J709">
        <v>0</v>
      </c>
      <c r="K709">
        <v>66.66</v>
      </c>
      <c r="L709" s="16" t="s">
        <v>16</v>
      </c>
      <c r="M709" s="17">
        <v>39589</v>
      </c>
      <c r="N709" s="16" t="s">
        <v>7185</v>
      </c>
    </row>
    <row r="710" spans="1:14" x14ac:dyDescent="0.25">
      <c r="A710" s="16" t="s">
        <v>682</v>
      </c>
      <c r="B710" t="s">
        <v>683</v>
      </c>
      <c r="C710" s="16" t="s">
        <v>437</v>
      </c>
      <c r="D710">
        <v>1079</v>
      </c>
      <c r="E710" s="16" t="s">
        <v>407</v>
      </c>
      <c r="F710">
        <v>4</v>
      </c>
      <c r="G710">
        <v>4</v>
      </c>
      <c r="H710">
        <v>0</v>
      </c>
      <c r="I710">
        <v>1</v>
      </c>
      <c r="J710">
        <v>0</v>
      </c>
      <c r="K710">
        <v>100</v>
      </c>
      <c r="L710" s="16" t="s">
        <v>16</v>
      </c>
      <c r="M710" s="17">
        <v>39589</v>
      </c>
      <c r="N710" s="16" t="s">
        <v>7186</v>
      </c>
    </row>
    <row r="711" spans="1:14" x14ac:dyDescent="0.25">
      <c r="A711" s="16" t="s">
        <v>682</v>
      </c>
      <c r="B711" t="s">
        <v>683</v>
      </c>
      <c r="C711" s="16" t="s">
        <v>383</v>
      </c>
      <c r="D711">
        <v>1500</v>
      </c>
      <c r="E711" s="16" t="s">
        <v>690</v>
      </c>
      <c r="F711">
        <v>0</v>
      </c>
      <c r="G711">
        <v>3</v>
      </c>
      <c r="H711">
        <v>0</v>
      </c>
      <c r="I711">
        <v>0</v>
      </c>
      <c r="J711">
        <v>0</v>
      </c>
      <c r="K711">
        <v>0</v>
      </c>
      <c r="L711" s="16" t="s">
        <v>16</v>
      </c>
      <c r="M711" s="17">
        <v>39589</v>
      </c>
      <c r="N711" s="16" t="s">
        <v>7187</v>
      </c>
    </row>
    <row r="712" spans="1:14" x14ac:dyDescent="0.25">
      <c r="A712" s="16" t="s">
        <v>682</v>
      </c>
      <c r="B712" t="s">
        <v>683</v>
      </c>
      <c r="C712" s="16" t="s">
        <v>435</v>
      </c>
      <c r="D712">
        <v>1504</v>
      </c>
      <c r="E712" s="16" t="s">
        <v>26</v>
      </c>
      <c r="F712">
        <v>0</v>
      </c>
      <c r="G712">
        <v>6</v>
      </c>
      <c r="H712">
        <v>0</v>
      </c>
      <c r="I712">
        <v>0</v>
      </c>
      <c r="J712">
        <v>0</v>
      </c>
      <c r="K712">
        <v>0</v>
      </c>
      <c r="L712" s="16" t="s">
        <v>16</v>
      </c>
      <c r="M712" s="17">
        <v>39589</v>
      </c>
      <c r="N712" s="16" t="s">
        <v>7188</v>
      </c>
    </row>
    <row r="713" spans="1:14" x14ac:dyDescent="0.25">
      <c r="A713" s="16" t="s">
        <v>682</v>
      </c>
      <c r="B713" t="s">
        <v>683</v>
      </c>
      <c r="C713" s="16" t="s">
        <v>691</v>
      </c>
      <c r="D713">
        <v>1080</v>
      </c>
      <c r="E713" s="16" t="s">
        <v>692</v>
      </c>
      <c r="F713">
        <v>0</v>
      </c>
      <c r="G713">
        <v>4</v>
      </c>
      <c r="H713">
        <v>0</v>
      </c>
      <c r="I713">
        <v>0</v>
      </c>
      <c r="J713">
        <v>0</v>
      </c>
      <c r="K713">
        <v>0</v>
      </c>
      <c r="L713" s="16" t="s">
        <v>16</v>
      </c>
      <c r="M713" s="17">
        <v>39589</v>
      </c>
      <c r="N713" s="16" t="s">
        <v>7189</v>
      </c>
    </row>
    <row r="714" spans="1:14" x14ac:dyDescent="0.25">
      <c r="A714" s="16" t="s">
        <v>682</v>
      </c>
      <c r="B714" t="s">
        <v>683</v>
      </c>
      <c r="C714" s="16" t="s">
        <v>385</v>
      </c>
      <c r="D714">
        <v>1065</v>
      </c>
      <c r="E714" s="16" t="s">
        <v>693</v>
      </c>
      <c r="F714">
        <v>1</v>
      </c>
      <c r="G714">
        <v>5</v>
      </c>
      <c r="H714">
        <v>0</v>
      </c>
      <c r="I714">
        <v>0</v>
      </c>
      <c r="J714">
        <v>0</v>
      </c>
      <c r="K714">
        <v>20</v>
      </c>
      <c r="L714" s="16" t="s">
        <v>16</v>
      </c>
      <c r="M714" s="17">
        <v>39589</v>
      </c>
      <c r="N714" s="16" t="s">
        <v>7190</v>
      </c>
    </row>
    <row r="715" spans="1:14" x14ac:dyDescent="0.25">
      <c r="A715" s="16" t="s">
        <v>682</v>
      </c>
      <c r="B715" t="s">
        <v>683</v>
      </c>
      <c r="C715" s="16" t="s">
        <v>84</v>
      </c>
      <c r="D715">
        <v>1014</v>
      </c>
      <c r="E715" s="16" t="s">
        <v>694</v>
      </c>
      <c r="F715">
        <v>4</v>
      </c>
      <c r="G715">
        <v>8</v>
      </c>
      <c r="H715">
        <v>0</v>
      </c>
      <c r="I715">
        <v>0</v>
      </c>
      <c r="J715">
        <v>0</v>
      </c>
      <c r="K715">
        <v>50</v>
      </c>
      <c r="L715" s="16" t="s">
        <v>40</v>
      </c>
      <c r="M715" s="17">
        <v>39589</v>
      </c>
      <c r="N715" s="16" t="s">
        <v>7191</v>
      </c>
    </row>
    <row r="716" spans="1:14" x14ac:dyDescent="0.25">
      <c r="A716" s="16" t="s">
        <v>682</v>
      </c>
      <c r="B716" t="s">
        <v>683</v>
      </c>
      <c r="C716" s="16" t="s">
        <v>381</v>
      </c>
      <c r="D716">
        <v>1499</v>
      </c>
      <c r="E716" s="16" t="s">
        <v>695</v>
      </c>
      <c r="F716">
        <v>45</v>
      </c>
      <c r="G716">
        <v>40</v>
      </c>
      <c r="H716">
        <v>0</v>
      </c>
      <c r="I716">
        <v>3</v>
      </c>
      <c r="J716">
        <v>2</v>
      </c>
      <c r="K716">
        <v>112.5</v>
      </c>
      <c r="L716" s="16" t="s">
        <v>16</v>
      </c>
      <c r="M716" s="17">
        <v>39589</v>
      </c>
      <c r="N716" s="16" t="s">
        <v>7192</v>
      </c>
    </row>
    <row r="717" spans="1:14" x14ac:dyDescent="0.25">
      <c r="A717" s="16" t="s">
        <v>682</v>
      </c>
      <c r="B717" t="s">
        <v>683</v>
      </c>
      <c r="C717" s="16" t="s">
        <v>81</v>
      </c>
      <c r="D717">
        <v>1016</v>
      </c>
      <c r="E717" s="16" t="s">
        <v>696</v>
      </c>
      <c r="F717">
        <v>1</v>
      </c>
      <c r="G717">
        <v>3</v>
      </c>
      <c r="H717">
        <v>0</v>
      </c>
      <c r="I717">
        <v>0</v>
      </c>
      <c r="J717">
        <v>0</v>
      </c>
      <c r="K717">
        <v>33.33</v>
      </c>
      <c r="L717" s="16" t="s">
        <v>16</v>
      </c>
      <c r="M717" s="17">
        <v>39589</v>
      </c>
      <c r="N717" s="16" t="s">
        <v>7193</v>
      </c>
    </row>
    <row r="718" spans="1:14" x14ac:dyDescent="0.25">
      <c r="A718" s="16" t="s">
        <v>682</v>
      </c>
      <c r="B718" t="s">
        <v>683</v>
      </c>
      <c r="C718" s="16" t="s">
        <v>77</v>
      </c>
      <c r="D718">
        <v>1012</v>
      </c>
      <c r="E718" s="16" t="s">
        <v>26</v>
      </c>
      <c r="F718">
        <v>21</v>
      </c>
      <c r="G718">
        <v>20</v>
      </c>
      <c r="H718">
        <v>0</v>
      </c>
      <c r="I718">
        <v>2</v>
      </c>
      <c r="J718">
        <v>0</v>
      </c>
      <c r="K718">
        <v>105</v>
      </c>
      <c r="L718" s="16" t="s">
        <v>16</v>
      </c>
      <c r="M718" s="17">
        <v>39589</v>
      </c>
      <c r="N718" s="16" t="s">
        <v>7194</v>
      </c>
    </row>
    <row r="719" spans="1:14" x14ac:dyDescent="0.25">
      <c r="A719" s="16" t="s">
        <v>682</v>
      </c>
      <c r="B719" t="s">
        <v>683</v>
      </c>
      <c r="C719" s="16" t="s">
        <v>23</v>
      </c>
      <c r="D719">
        <v>1066</v>
      </c>
      <c r="E719" s="16" t="s">
        <v>697</v>
      </c>
      <c r="F719">
        <v>5</v>
      </c>
      <c r="G719">
        <v>5</v>
      </c>
      <c r="H719">
        <v>0</v>
      </c>
      <c r="I719">
        <v>1</v>
      </c>
      <c r="J719">
        <v>0</v>
      </c>
      <c r="K719">
        <v>100</v>
      </c>
      <c r="L719" s="16" t="s">
        <v>16</v>
      </c>
      <c r="M719" s="17">
        <v>39589</v>
      </c>
      <c r="N719" s="16" t="s">
        <v>7195</v>
      </c>
    </row>
    <row r="720" spans="1:14" x14ac:dyDescent="0.25">
      <c r="A720" s="16" t="s">
        <v>682</v>
      </c>
      <c r="B720" t="s">
        <v>683</v>
      </c>
      <c r="C720" s="16" t="s">
        <v>665</v>
      </c>
      <c r="D720">
        <v>1103</v>
      </c>
      <c r="E720" s="16" t="s">
        <v>698</v>
      </c>
      <c r="F720">
        <v>10</v>
      </c>
      <c r="G720">
        <v>19</v>
      </c>
      <c r="H720">
        <v>0</v>
      </c>
      <c r="I720">
        <v>1</v>
      </c>
      <c r="J720">
        <v>0</v>
      </c>
      <c r="K720">
        <v>52.63</v>
      </c>
      <c r="L720" s="16" t="s">
        <v>16</v>
      </c>
      <c r="M720" s="17">
        <v>39589</v>
      </c>
      <c r="N720" s="16" t="s">
        <v>7196</v>
      </c>
    </row>
    <row r="721" spans="1:14" x14ac:dyDescent="0.25">
      <c r="A721" s="16" t="s">
        <v>699</v>
      </c>
      <c r="B721" t="s">
        <v>700</v>
      </c>
      <c r="C721" s="16" t="s">
        <v>90</v>
      </c>
      <c r="D721">
        <v>1045</v>
      </c>
      <c r="E721" s="16" t="s">
        <v>26</v>
      </c>
      <c r="F721">
        <v>9</v>
      </c>
      <c r="G721">
        <v>5</v>
      </c>
      <c r="H721">
        <v>0</v>
      </c>
      <c r="I721">
        <v>0</v>
      </c>
      <c r="J721">
        <v>1</v>
      </c>
      <c r="K721">
        <v>180</v>
      </c>
      <c r="L721" s="16" t="s">
        <v>16</v>
      </c>
      <c r="M721" s="17">
        <v>39589</v>
      </c>
      <c r="N721" s="16" t="s">
        <v>7197</v>
      </c>
    </row>
    <row r="722" spans="1:14" x14ac:dyDescent="0.25">
      <c r="A722" s="16" t="s">
        <v>699</v>
      </c>
      <c r="B722" t="s">
        <v>700</v>
      </c>
      <c r="C722" s="16" t="s">
        <v>162</v>
      </c>
      <c r="D722">
        <v>1044</v>
      </c>
      <c r="E722" s="16" t="s">
        <v>701</v>
      </c>
      <c r="F722">
        <v>1</v>
      </c>
      <c r="G722">
        <v>2</v>
      </c>
      <c r="H722">
        <v>0</v>
      </c>
      <c r="I722">
        <v>0</v>
      </c>
      <c r="J722">
        <v>0</v>
      </c>
      <c r="K722">
        <v>50</v>
      </c>
      <c r="L722" s="16" t="s">
        <v>16</v>
      </c>
      <c r="M722" s="17">
        <v>39589</v>
      </c>
      <c r="N722" s="16" t="s">
        <v>7198</v>
      </c>
    </row>
    <row r="723" spans="1:14" x14ac:dyDescent="0.25">
      <c r="A723" s="16" t="s">
        <v>699</v>
      </c>
      <c r="B723" t="s">
        <v>700</v>
      </c>
      <c r="C723" s="16" t="s">
        <v>587</v>
      </c>
      <c r="D723">
        <v>1002</v>
      </c>
      <c r="E723" s="16" t="s">
        <v>456</v>
      </c>
      <c r="F723">
        <v>65</v>
      </c>
      <c r="G723">
        <v>46</v>
      </c>
      <c r="H723">
        <v>0</v>
      </c>
      <c r="I723">
        <v>12</v>
      </c>
      <c r="J723">
        <v>0</v>
      </c>
      <c r="K723">
        <v>141.30000000000001</v>
      </c>
      <c r="L723" s="16" t="s">
        <v>40</v>
      </c>
      <c r="M723" s="17">
        <v>39589</v>
      </c>
      <c r="N723" s="16" t="s">
        <v>7199</v>
      </c>
    </row>
    <row r="724" spans="1:14" x14ac:dyDescent="0.25">
      <c r="A724" s="16" t="s">
        <v>699</v>
      </c>
      <c r="B724" t="s">
        <v>700</v>
      </c>
      <c r="C724" s="16" t="s">
        <v>142</v>
      </c>
      <c r="D724">
        <v>1001</v>
      </c>
      <c r="E724" s="16" t="s">
        <v>702</v>
      </c>
      <c r="F724">
        <v>20</v>
      </c>
      <c r="G724">
        <v>12</v>
      </c>
      <c r="H724">
        <v>0</v>
      </c>
      <c r="I724">
        <v>1</v>
      </c>
      <c r="J724">
        <v>2</v>
      </c>
      <c r="K724">
        <v>166.66</v>
      </c>
      <c r="L724" s="16" t="s">
        <v>16</v>
      </c>
      <c r="M724" s="17">
        <v>39589</v>
      </c>
      <c r="N724" s="16" t="s">
        <v>7200</v>
      </c>
    </row>
    <row r="725" spans="1:14" x14ac:dyDescent="0.25">
      <c r="A725" s="16" t="s">
        <v>699</v>
      </c>
      <c r="B725" t="s">
        <v>700</v>
      </c>
      <c r="C725" s="16" t="s">
        <v>93</v>
      </c>
      <c r="D725">
        <v>1186</v>
      </c>
      <c r="E725" s="16" t="s">
        <v>703</v>
      </c>
      <c r="F725">
        <v>0</v>
      </c>
      <c r="G725">
        <v>1</v>
      </c>
      <c r="H725">
        <v>0</v>
      </c>
      <c r="I725">
        <v>0</v>
      </c>
      <c r="J725">
        <v>0</v>
      </c>
      <c r="K725">
        <v>0</v>
      </c>
      <c r="L725" s="16" t="s">
        <v>16</v>
      </c>
      <c r="M725" s="17">
        <v>39589</v>
      </c>
      <c r="N725" s="16" t="s">
        <v>7201</v>
      </c>
    </row>
    <row r="726" spans="1:14" x14ac:dyDescent="0.25">
      <c r="A726" s="16" t="s">
        <v>699</v>
      </c>
      <c r="B726" t="s">
        <v>700</v>
      </c>
      <c r="C726" s="16" t="s">
        <v>353</v>
      </c>
      <c r="D726">
        <v>1170</v>
      </c>
      <c r="E726" s="16" t="s">
        <v>704</v>
      </c>
      <c r="F726">
        <v>81</v>
      </c>
      <c r="G726">
        <v>56</v>
      </c>
      <c r="H726">
        <v>0</v>
      </c>
      <c r="I726">
        <v>7</v>
      </c>
      <c r="J726">
        <v>4</v>
      </c>
      <c r="K726">
        <v>144.63999999999999</v>
      </c>
      <c r="L726" s="16" t="s">
        <v>16</v>
      </c>
      <c r="M726" s="17">
        <v>39589</v>
      </c>
      <c r="N726" s="16" t="s">
        <v>7202</v>
      </c>
    </row>
    <row r="727" spans="1:14" x14ac:dyDescent="0.25">
      <c r="A727" s="16" t="s">
        <v>699</v>
      </c>
      <c r="B727" t="s">
        <v>700</v>
      </c>
      <c r="C727" s="16" t="s">
        <v>87</v>
      </c>
      <c r="D727">
        <v>1042</v>
      </c>
      <c r="E727" s="16" t="s">
        <v>705</v>
      </c>
      <c r="F727">
        <v>7</v>
      </c>
      <c r="G727">
        <v>6</v>
      </c>
      <c r="H727">
        <v>0</v>
      </c>
      <c r="I727">
        <v>1</v>
      </c>
      <c r="J727">
        <v>0</v>
      </c>
      <c r="K727">
        <v>116.66</v>
      </c>
      <c r="L727" s="16" t="s">
        <v>40</v>
      </c>
      <c r="M727" s="17">
        <v>39589</v>
      </c>
      <c r="N727" s="16" t="s">
        <v>7203</v>
      </c>
    </row>
    <row r="728" spans="1:14" x14ac:dyDescent="0.25">
      <c r="A728" s="16" t="s">
        <v>699</v>
      </c>
      <c r="B728" t="s">
        <v>700</v>
      </c>
      <c r="C728" s="16" t="s">
        <v>562</v>
      </c>
      <c r="D728">
        <v>1139</v>
      </c>
      <c r="E728" s="16" t="s">
        <v>26</v>
      </c>
      <c r="F728">
        <v>79</v>
      </c>
      <c r="G728">
        <v>50</v>
      </c>
      <c r="H728">
        <v>0</v>
      </c>
      <c r="I728">
        <v>10</v>
      </c>
      <c r="J728">
        <v>3</v>
      </c>
      <c r="K728">
        <v>158</v>
      </c>
      <c r="L728" s="16" t="s">
        <v>16</v>
      </c>
      <c r="M728" s="17">
        <v>39589</v>
      </c>
      <c r="N728" s="16" t="s">
        <v>7204</v>
      </c>
    </row>
    <row r="729" spans="1:14" x14ac:dyDescent="0.25">
      <c r="A729" s="16" t="s">
        <v>699</v>
      </c>
      <c r="B729" t="s">
        <v>700</v>
      </c>
      <c r="C729" s="16" t="s">
        <v>706</v>
      </c>
      <c r="D729">
        <v>1088</v>
      </c>
      <c r="E729" s="16" t="s">
        <v>707</v>
      </c>
      <c r="F729">
        <v>20</v>
      </c>
      <c r="G729">
        <v>16</v>
      </c>
      <c r="H729">
        <v>0</v>
      </c>
      <c r="I729">
        <v>2</v>
      </c>
      <c r="J729">
        <v>1</v>
      </c>
      <c r="K729">
        <v>125</v>
      </c>
      <c r="L729" s="16" t="s">
        <v>16</v>
      </c>
      <c r="M729" s="17">
        <v>39589</v>
      </c>
      <c r="N729" s="16" t="s">
        <v>7205</v>
      </c>
    </row>
    <row r="730" spans="1:14" x14ac:dyDescent="0.25">
      <c r="A730" s="16" t="s">
        <v>699</v>
      </c>
      <c r="B730" t="s">
        <v>700</v>
      </c>
      <c r="C730" s="16" t="s">
        <v>708</v>
      </c>
      <c r="D730">
        <v>1477</v>
      </c>
      <c r="E730" s="16" t="s">
        <v>26</v>
      </c>
      <c r="F730">
        <v>2</v>
      </c>
      <c r="G730">
        <v>1</v>
      </c>
      <c r="H730">
        <v>0</v>
      </c>
      <c r="I730">
        <v>0</v>
      </c>
      <c r="J730">
        <v>0</v>
      </c>
      <c r="K730">
        <v>200</v>
      </c>
      <c r="L730" s="16" t="s">
        <v>16</v>
      </c>
      <c r="M730" s="17">
        <v>39589</v>
      </c>
      <c r="N730" s="16" t="s">
        <v>7206</v>
      </c>
    </row>
    <row r="731" spans="1:14" x14ac:dyDescent="0.25">
      <c r="A731" s="16" t="s">
        <v>699</v>
      </c>
      <c r="B731" t="s">
        <v>700</v>
      </c>
      <c r="C731" s="16" t="s">
        <v>709</v>
      </c>
      <c r="D731">
        <v>1140</v>
      </c>
      <c r="E731" s="16" t="s">
        <v>710</v>
      </c>
      <c r="F731">
        <v>15</v>
      </c>
      <c r="G731">
        <v>6</v>
      </c>
      <c r="H731">
        <v>0</v>
      </c>
      <c r="I731">
        <v>1</v>
      </c>
      <c r="J731">
        <v>1</v>
      </c>
      <c r="K731">
        <v>250</v>
      </c>
      <c r="L731" s="16" t="s">
        <v>16</v>
      </c>
      <c r="M731" s="17">
        <v>39589</v>
      </c>
      <c r="N731" s="16" t="s">
        <v>7207</v>
      </c>
    </row>
    <row r="732" spans="1:14" x14ac:dyDescent="0.25">
      <c r="A732" s="16" t="s">
        <v>699</v>
      </c>
      <c r="B732" t="s">
        <v>700</v>
      </c>
      <c r="C732" s="16" t="s">
        <v>711</v>
      </c>
      <c r="D732">
        <v>1516</v>
      </c>
      <c r="E732" s="16" t="s">
        <v>712</v>
      </c>
      <c r="F732">
        <v>2</v>
      </c>
      <c r="G732">
        <v>2</v>
      </c>
      <c r="H732">
        <v>0</v>
      </c>
      <c r="I732">
        <v>0</v>
      </c>
      <c r="J732">
        <v>0</v>
      </c>
      <c r="K732">
        <v>100</v>
      </c>
      <c r="L732" s="16" t="s">
        <v>16</v>
      </c>
      <c r="M732" s="17">
        <v>39589</v>
      </c>
      <c r="N732" s="16" t="s">
        <v>7208</v>
      </c>
    </row>
    <row r="733" spans="1:14" x14ac:dyDescent="0.25">
      <c r="A733" s="16" t="s">
        <v>699</v>
      </c>
      <c r="B733" t="s">
        <v>700</v>
      </c>
      <c r="C733" s="16" t="s">
        <v>190</v>
      </c>
      <c r="D733">
        <v>1123</v>
      </c>
      <c r="E733" s="16" t="s">
        <v>713</v>
      </c>
      <c r="F733">
        <v>0</v>
      </c>
      <c r="G733">
        <v>1</v>
      </c>
      <c r="H733">
        <v>0</v>
      </c>
      <c r="I733">
        <v>0</v>
      </c>
      <c r="J733">
        <v>0</v>
      </c>
      <c r="K733">
        <v>0</v>
      </c>
      <c r="L733" s="16" t="s">
        <v>16</v>
      </c>
      <c r="M733" s="17">
        <v>39589</v>
      </c>
      <c r="N733" s="16" t="s">
        <v>7209</v>
      </c>
    </row>
    <row r="734" spans="1:14" x14ac:dyDescent="0.25">
      <c r="A734" s="16" t="s">
        <v>699</v>
      </c>
      <c r="B734" t="s">
        <v>700</v>
      </c>
      <c r="C734" s="16" t="s">
        <v>138</v>
      </c>
      <c r="D734">
        <v>1020</v>
      </c>
      <c r="E734" s="16" t="s">
        <v>714</v>
      </c>
      <c r="F734">
        <v>9</v>
      </c>
      <c r="G734">
        <v>13</v>
      </c>
      <c r="H734">
        <v>0</v>
      </c>
      <c r="I734">
        <v>0</v>
      </c>
      <c r="J734">
        <v>0</v>
      </c>
      <c r="K734">
        <v>69.23</v>
      </c>
      <c r="L734" s="16" t="s">
        <v>16</v>
      </c>
      <c r="M734" s="17">
        <v>39589</v>
      </c>
      <c r="N734" s="16" t="s">
        <v>7210</v>
      </c>
    </row>
    <row r="735" spans="1:14" x14ac:dyDescent="0.25">
      <c r="A735" s="16" t="s">
        <v>699</v>
      </c>
      <c r="B735" t="s">
        <v>700</v>
      </c>
      <c r="C735" s="16" t="s">
        <v>149</v>
      </c>
      <c r="D735">
        <v>1006</v>
      </c>
      <c r="E735" s="16" t="s">
        <v>715</v>
      </c>
      <c r="F735">
        <v>27</v>
      </c>
      <c r="G735">
        <v>18</v>
      </c>
      <c r="H735">
        <v>0</v>
      </c>
      <c r="I735">
        <v>1</v>
      </c>
      <c r="J735">
        <v>2</v>
      </c>
      <c r="K735">
        <v>150</v>
      </c>
      <c r="L735" s="16" t="s">
        <v>16</v>
      </c>
      <c r="M735" s="17">
        <v>39589</v>
      </c>
      <c r="N735" s="16" t="s">
        <v>7211</v>
      </c>
    </row>
    <row r="736" spans="1:14" x14ac:dyDescent="0.25">
      <c r="A736" s="16" t="s">
        <v>699</v>
      </c>
      <c r="B736" t="s">
        <v>700</v>
      </c>
      <c r="C736" s="16" t="s">
        <v>147</v>
      </c>
      <c r="D736">
        <v>1009</v>
      </c>
      <c r="E736" s="16" t="s">
        <v>716</v>
      </c>
      <c r="F736">
        <v>5</v>
      </c>
      <c r="G736">
        <v>5</v>
      </c>
      <c r="H736">
        <v>0</v>
      </c>
      <c r="I736">
        <v>0</v>
      </c>
      <c r="J736">
        <v>0</v>
      </c>
      <c r="K736">
        <v>100</v>
      </c>
      <c r="L736" s="16" t="s">
        <v>20</v>
      </c>
      <c r="M736" s="17">
        <v>39589</v>
      </c>
      <c r="N736" s="16" t="s">
        <v>7212</v>
      </c>
    </row>
    <row r="737" spans="1:14" x14ac:dyDescent="0.25">
      <c r="A737" s="16" t="s">
        <v>699</v>
      </c>
      <c r="B737" t="s">
        <v>700</v>
      </c>
      <c r="C737" s="16" t="s">
        <v>144</v>
      </c>
      <c r="D737">
        <v>1485</v>
      </c>
      <c r="E737" s="16" t="s">
        <v>717</v>
      </c>
      <c r="F737">
        <v>0</v>
      </c>
      <c r="G737">
        <v>1</v>
      </c>
      <c r="H737">
        <v>0</v>
      </c>
      <c r="I737">
        <v>0</v>
      </c>
      <c r="J737">
        <v>0</v>
      </c>
      <c r="K737">
        <v>0</v>
      </c>
      <c r="L737" s="16" t="s">
        <v>16</v>
      </c>
      <c r="M737" s="17">
        <v>39589</v>
      </c>
      <c r="N737" s="16" t="s">
        <v>7213</v>
      </c>
    </row>
    <row r="738" spans="1:14" x14ac:dyDescent="0.25">
      <c r="A738" s="16" t="s">
        <v>718</v>
      </c>
      <c r="B738" t="s">
        <v>719</v>
      </c>
      <c r="C738" s="16" t="s">
        <v>87</v>
      </c>
      <c r="D738">
        <v>1042</v>
      </c>
      <c r="E738" s="16" t="s">
        <v>720</v>
      </c>
      <c r="F738">
        <v>17</v>
      </c>
      <c r="G738">
        <v>15</v>
      </c>
      <c r="H738">
        <v>18</v>
      </c>
      <c r="I738">
        <v>2</v>
      </c>
      <c r="J738">
        <v>0</v>
      </c>
      <c r="K738">
        <v>113.33</v>
      </c>
      <c r="L738" s="16" t="s">
        <v>40</v>
      </c>
      <c r="M738" s="17">
        <v>39591</v>
      </c>
      <c r="N738" s="16" t="s">
        <v>7214</v>
      </c>
    </row>
    <row r="739" spans="1:14" x14ac:dyDescent="0.25">
      <c r="A739" s="16" t="s">
        <v>718</v>
      </c>
      <c r="B739" t="s">
        <v>719</v>
      </c>
      <c r="C739" s="16" t="s">
        <v>95</v>
      </c>
      <c r="D739">
        <v>1043</v>
      </c>
      <c r="E739" s="16" t="s">
        <v>722</v>
      </c>
      <c r="F739">
        <v>50</v>
      </c>
      <c r="G739">
        <v>25</v>
      </c>
      <c r="H739">
        <v>35</v>
      </c>
      <c r="I739">
        <v>7</v>
      </c>
      <c r="J739">
        <v>2</v>
      </c>
      <c r="K739">
        <v>200</v>
      </c>
      <c r="L739" s="16" t="s">
        <v>20</v>
      </c>
      <c r="M739" s="17">
        <v>39591</v>
      </c>
      <c r="N739" s="16" t="s">
        <v>7215</v>
      </c>
    </row>
    <row r="740" spans="1:14" x14ac:dyDescent="0.25">
      <c r="A740" s="16" t="s">
        <v>718</v>
      </c>
      <c r="B740" t="s">
        <v>719</v>
      </c>
      <c r="C740" s="16" t="s">
        <v>562</v>
      </c>
      <c r="D740">
        <v>1139</v>
      </c>
      <c r="E740" s="16" t="s">
        <v>601</v>
      </c>
      <c r="F740">
        <v>13</v>
      </c>
      <c r="G740">
        <v>12</v>
      </c>
      <c r="H740">
        <v>19</v>
      </c>
      <c r="I740">
        <v>0</v>
      </c>
      <c r="J740">
        <v>1</v>
      </c>
      <c r="K740">
        <v>108.33</v>
      </c>
      <c r="L740" s="16" t="s">
        <v>16</v>
      </c>
      <c r="M740" s="17">
        <v>39591</v>
      </c>
      <c r="N740" s="16" t="s">
        <v>7216</v>
      </c>
    </row>
    <row r="741" spans="1:14" x14ac:dyDescent="0.25">
      <c r="A741" s="16" t="s">
        <v>718</v>
      </c>
      <c r="B741" t="s">
        <v>719</v>
      </c>
      <c r="C741" s="16" t="s">
        <v>160</v>
      </c>
      <c r="D741">
        <v>1046</v>
      </c>
      <c r="E741" s="16" t="s">
        <v>26</v>
      </c>
      <c r="F741">
        <v>16</v>
      </c>
      <c r="G741">
        <v>9</v>
      </c>
      <c r="H741">
        <v>19</v>
      </c>
      <c r="I741">
        <v>1</v>
      </c>
      <c r="J741">
        <v>1</v>
      </c>
      <c r="K741">
        <v>177.77</v>
      </c>
      <c r="L741" s="16" t="s">
        <v>16</v>
      </c>
      <c r="M741" s="17">
        <v>39591</v>
      </c>
      <c r="N741" s="16" t="s">
        <v>7217</v>
      </c>
    </row>
    <row r="742" spans="1:14" x14ac:dyDescent="0.25">
      <c r="A742" s="16" t="s">
        <v>718</v>
      </c>
      <c r="B742" t="s">
        <v>719</v>
      </c>
      <c r="C742" s="16" t="s">
        <v>162</v>
      </c>
      <c r="D742">
        <v>1044</v>
      </c>
      <c r="E742" s="16" t="s">
        <v>26</v>
      </c>
      <c r="F742">
        <v>14</v>
      </c>
      <c r="G742">
        <v>10</v>
      </c>
      <c r="H742">
        <v>26</v>
      </c>
      <c r="I742">
        <v>0</v>
      </c>
      <c r="J742">
        <v>1</v>
      </c>
      <c r="K742">
        <v>140</v>
      </c>
      <c r="L742" s="16" t="s">
        <v>16</v>
      </c>
      <c r="M742" s="17">
        <v>39591</v>
      </c>
      <c r="N742" s="16" t="s">
        <v>7218</v>
      </c>
    </row>
    <row r="743" spans="1:14" x14ac:dyDescent="0.25">
      <c r="A743" s="16" t="s">
        <v>718</v>
      </c>
      <c r="B743" t="s">
        <v>719</v>
      </c>
      <c r="C743" s="16" t="s">
        <v>353</v>
      </c>
      <c r="D743">
        <v>1170</v>
      </c>
      <c r="E743" s="16" t="s">
        <v>723</v>
      </c>
      <c r="F743">
        <v>60</v>
      </c>
      <c r="G743">
        <v>46</v>
      </c>
      <c r="H743">
        <v>66</v>
      </c>
      <c r="I743">
        <v>3</v>
      </c>
      <c r="J743">
        <v>3</v>
      </c>
      <c r="K743">
        <v>130.43</v>
      </c>
      <c r="L743" s="16" t="s">
        <v>16</v>
      </c>
      <c r="M743" s="17">
        <v>39591</v>
      </c>
      <c r="N743" s="16" t="s">
        <v>7219</v>
      </c>
    </row>
    <row r="744" spans="1:14" x14ac:dyDescent="0.25">
      <c r="A744" s="16" t="s">
        <v>718</v>
      </c>
      <c r="B744" t="s">
        <v>719</v>
      </c>
      <c r="C744" s="16" t="s">
        <v>118</v>
      </c>
      <c r="D744">
        <v>1064</v>
      </c>
      <c r="E744" s="16" t="s">
        <v>205</v>
      </c>
      <c r="F744">
        <v>50</v>
      </c>
      <c r="G744">
        <v>27</v>
      </c>
      <c r="H744">
        <v>33</v>
      </c>
      <c r="I744">
        <v>3</v>
      </c>
      <c r="J744">
        <v>4</v>
      </c>
      <c r="K744">
        <v>185.18</v>
      </c>
      <c r="L744" s="16" t="s">
        <v>16</v>
      </c>
      <c r="M744" s="17">
        <v>39591</v>
      </c>
      <c r="N744" s="16" t="s">
        <v>7220</v>
      </c>
    </row>
    <row r="745" spans="1:14" x14ac:dyDescent="0.25">
      <c r="A745" s="16" t="s">
        <v>718</v>
      </c>
      <c r="B745" t="s">
        <v>719</v>
      </c>
      <c r="C745" s="16" t="s">
        <v>344</v>
      </c>
      <c r="D745">
        <v>1062</v>
      </c>
      <c r="E745" s="16" t="s">
        <v>724</v>
      </c>
      <c r="F745">
        <v>44</v>
      </c>
      <c r="G745">
        <v>34</v>
      </c>
      <c r="H745">
        <v>55</v>
      </c>
      <c r="I745">
        <v>3</v>
      </c>
      <c r="J745">
        <v>3</v>
      </c>
      <c r="K745">
        <v>129.41</v>
      </c>
      <c r="L745" s="16" t="s">
        <v>16</v>
      </c>
      <c r="M745" s="17">
        <v>39591</v>
      </c>
      <c r="N745" s="16" t="s">
        <v>7221</v>
      </c>
    </row>
    <row r="746" spans="1:14" x14ac:dyDescent="0.25">
      <c r="A746" s="16" t="s">
        <v>718</v>
      </c>
      <c r="B746" t="s">
        <v>719</v>
      </c>
      <c r="C746" s="16" t="s">
        <v>114</v>
      </c>
      <c r="D746">
        <v>1061</v>
      </c>
      <c r="E746" s="16" t="s">
        <v>625</v>
      </c>
      <c r="F746">
        <v>50</v>
      </c>
      <c r="G746">
        <v>42</v>
      </c>
      <c r="H746">
        <v>72</v>
      </c>
      <c r="I746">
        <v>6</v>
      </c>
      <c r="J746">
        <v>1</v>
      </c>
      <c r="K746">
        <v>119.04</v>
      </c>
      <c r="L746" s="16" t="s">
        <v>86</v>
      </c>
      <c r="M746" s="17">
        <v>39591</v>
      </c>
      <c r="N746" s="16" t="s">
        <v>7222</v>
      </c>
    </row>
    <row r="747" spans="1:14" x14ac:dyDescent="0.25">
      <c r="A747" s="16" t="s">
        <v>718</v>
      </c>
      <c r="B747" t="s">
        <v>719</v>
      </c>
      <c r="C747" s="16" t="s">
        <v>123</v>
      </c>
      <c r="D747">
        <v>1069</v>
      </c>
      <c r="E747" s="16" t="s">
        <v>26</v>
      </c>
      <c r="F747">
        <v>1</v>
      </c>
      <c r="G747">
        <v>2</v>
      </c>
      <c r="H747">
        <v>6</v>
      </c>
      <c r="I747">
        <v>0</v>
      </c>
      <c r="J747">
        <v>0</v>
      </c>
      <c r="K747">
        <v>50</v>
      </c>
      <c r="L747" s="16" t="s">
        <v>16</v>
      </c>
      <c r="M747" s="17">
        <v>39591</v>
      </c>
      <c r="N747" s="16" t="s">
        <v>7223</v>
      </c>
    </row>
    <row r="748" spans="1:14" x14ac:dyDescent="0.25">
      <c r="A748" s="16" t="s">
        <v>718</v>
      </c>
      <c r="B748" t="s">
        <v>719</v>
      </c>
      <c r="C748" s="16" t="s">
        <v>650</v>
      </c>
      <c r="D748">
        <v>1514</v>
      </c>
      <c r="E748" s="16" t="s">
        <v>26</v>
      </c>
      <c r="F748">
        <v>23</v>
      </c>
      <c r="G748">
        <v>10</v>
      </c>
      <c r="H748">
        <v>14</v>
      </c>
      <c r="I748">
        <v>2</v>
      </c>
      <c r="J748">
        <v>1</v>
      </c>
      <c r="K748">
        <v>230</v>
      </c>
      <c r="L748" s="16" t="s">
        <v>16</v>
      </c>
      <c r="M748" s="17">
        <v>39591</v>
      </c>
      <c r="N748" s="16" t="s">
        <v>7224</v>
      </c>
    </row>
    <row r="749" spans="1:14" x14ac:dyDescent="0.25">
      <c r="A749" s="16" t="s">
        <v>718</v>
      </c>
      <c r="B749" t="s">
        <v>719</v>
      </c>
      <c r="C749" s="16" t="s">
        <v>116</v>
      </c>
      <c r="D749">
        <v>1070</v>
      </c>
      <c r="E749" s="16" t="s">
        <v>725</v>
      </c>
      <c r="F749">
        <v>2</v>
      </c>
      <c r="G749">
        <v>5</v>
      </c>
      <c r="H749">
        <v>23</v>
      </c>
      <c r="I749">
        <v>0</v>
      </c>
      <c r="J749">
        <v>0</v>
      </c>
      <c r="K749">
        <v>40</v>
      </c>
      <c r="L749" s="16" t="s">
        <v>16</v>
      </c>
      <c r="M749" s="17">
        <v>39591</v>
      </c>
      <c r="N749" s="16" t="s">
        <v>7225</v>
      </c>
    </row>
    <row r="750" spans="1:14" x14ac:dyDescent="0.25">
      <c r="A750" s="16" t="s">
        <v>726</v>
      </c>
      <c r="B750" t="s">
        <v>727</v>
      </c>
      <c r="C750" s="16" t="s">
        <v>84</v>
      </c>
      <c r="D750">
        <v>1014</v>
      </c>
      <c r="E750" s="16" t="s">
        <v>680</v>
      </c>
      <c r="F750">
        <v>12</v>
      </c>
      <c r="G750">
        <v>8</v>
      </c>
      <c r="H750">
        <v>0</v>
      </c>
      <c r="I750">
        <v>2</v>
      </c>
      <c r="J750">
        <v>0</v>
      </c>
      <c r="K750">
        <v>150</v>
      </c>
      <c r="L750" s="16" t="s">
        <v>40</v>
      </c>
      <c r="M750" s="17">
        <v>39592</v>
      </c>
      <c r="N750" s="16" t="s">
        <v>7226</v>
      </c>
    </row>
    <row r="751" spans="1:14" x14ac:dyDescent="0.25">
      <c r="A751" s="16" t="s">
        <v>726</v>
      </c>
      <c r="B751" t="s">
        <v>727</v>
      </c>
      <c r="C751" s="16" t="s">
        <v>385</v>
      </c>
      <c r="D751">
        <v>1065</v>
      </c>
      <c r="E751" s="16" t="s">
        <v>729</v>
      </c>
      <c r="F751">
        <v>71</v>
      </c>
      <c r="G751">
        <v>40</v>
      </c>
      <c r="H751">
        <v>0</v>
      </c>
      <c r="I751">
        <v>6</v>
      </c>
      <c r="J751">
        <v>4</v>
      </c>
      <c r="K751">
        <v>177.5</v>
      </c>
      <c r="L751" s="16" t="s">
        <v>16</v>
      </c>
      <c r="M751" s="17">
        <v>39592</v>
      </c>
      <c r="N751" s="16" t="s">
        <v>7227</v>
      </c>
    </row>
    <row r="752" spans="1:14" x14ac:dyDescent="0.25">
      <c r="A752" s="16" t="s">
        <v>726</v>
      </c>
      <c r="B752" t="s">
        <v>727</v>
      </c>
      <c r="C752" s="16" t="s">
        <v>77</v>
      </c>
      <c r="D752">
        <v>1012</v>
      </c>
      <c r="E752" s="16" t="s">
        <v>371</v>
      </c>
      <c r="F752">
        <v>45</v>
      </c>
      <c r="G752">
        <v>24</v>
      </c>
      <c r="H752">
        <v>0</v>
      </c>
      <c r="I752">
        <v>6</v>
      </c>
      <c r="J752">
        <v>2</v>
      </c>
      <c r="K752">
        <v>187.5</v>
      </c>
      <c r="L752" s="16" t="s">
        <v>16</v>
      </c>
      <c r="M752" s="17">
        <v>39592</v>
      </c>
      <c r="N752" s="16" t="s">
        <v>7228</v>
      </c>
    </row>
    <row r="753" spans="1:14" x14ac:dyDescent="0.25">
      <c r="A753" s="16" t="s">
        <v>726</v>
      </c>
      <c r="B753" t="s">
        <v>727</v>
      </c>
      <c r="C753" s="16" t="s">
        <v>730</v>
      </c>
      <c r="D753">
        <v>1304</v>
      </c>
      <c r="E753" s="16" t="s">
        <v>360</v>
      </c>
      <c r="F753">
        <v>0</v>
      </c>
      <c r="G753">
        <v>1</v>
      </c>
      <c r="H753">
        <v>0</v>
      </c>
      <c r="I753">
        <v>0</v>
      </c>
      <c r="J753">
        <v>0</v>
      </c>
      <c r="K753">
        <v>0</v>
      </c>
      <c r="L753" s="16" t="s">
        <v>16</v>
      </c>
      <c r="M753" s="17">
        <v>39592</v>
      </c>
      <c r="N753" s="16" t="s">
        <v>7229</v>
      </c>
    </row>
    <row r="754" spans="1:14" x14ac:dyDescent="0.25">
      <c r="A754" s="16" t="s">
        <v>726</v>
      </c>
      <c r="B754" t="s">
        <v>727</v>
      </c>
      <c r="C754" s="16" t="s">
        <v>437</v>
      </c>
      <c r="D754">
        <v>1079</v>
      </c>
      <c r="E754" s="16" t="s">
        <v>26</v>
      </c>
      <c r="F754">
        <v>2</v>
      </c>
      <c r="G754">
        <v>4</v>
      </c>
      <c r="H754">
        <v>0</v>
      </c>
      <c r="I754">
        <v>0</v>
      </c>
      <c r="J754">
        <v>0</v>
      </c>
      <c r="K754">
        <v>50</v>
      </c>
      <c r="L754" s="16" t="s">
        <v>16</v>
      </c>
      <c r="M754" s="17">
        <v>39592</v>
      </c>
      <c r="N754" s="16" t="s">
        <v>7230</v>
      </c>
    </row>
    <row r="755" spans="1:14" x14ac:dyDescent="0.25">
      <c r="A755" s="16" t="s">
        <v>726</v>
      </c>
      <c r="B755" t="s">
        <v>727</v>
      </c>
      <c r="C755" s="16" t="s">
        <v>81</v>
      </c>
      <c r="D755">
        <v>1016</v>
      </c>
      <c r="E755" s="16" t="s">
        <v>731</v>
      </c>
      <c r="F755">
        <v>1</v>
      </c>
      <c r="G755">
        <v>2</v>
      </c>
      <c r="H755">
        <v>0</v>
      </c>
      <c r="I755">
        <v>0</v>
      </c>
      <c r="J755">
        <v>0</v>
      </c>
      <c r="K755">
        <v>50</v>
      </c>
      <c r="L755" s="16" t="s">
        <v>16</v>
      </c>
      <c r="M755" s="17">
        <v>39592</v>
      </c>
      <c r="N755" s="16" t="s">
        <v>7231</v>
      </c>
    </row>
    <row r="756" spans="1:14" x14ac:dyDescent="0.25">
      <c r="A756" s="16" t="s">
        <v>726</v>
      </c>
      <c r="B756" t="s">
        <v>727</v>
      </c>
      <c r="C756" s="16" t="s">
        <v>381</v>
      </c>
      <c r="D756">
        <v>1499</v>
      </c>
      <c r="E756" s="16" t="s">
        <v>732</v>
      </c>
      <c r="F756">
        <v>7</v>
      </c>
      <c r="G756">
        <v>4</v>
      </c>
      <c r="H756">
        <v>0</v>
      </c>
      <c r="I756">
        <v>0</v>
      </c>
      <c r="J756">
        <v>1</v>
      </c>
      <c r="K756">
        <v>175</v>
      </c>
      <c r="L756" s="16" t="s">
        <v>16</v>
      </c>
      <c r="M756" s="17">
        <v>39592</v>
      </c>
      <c r="N756" s="16" t="s">
        <v>7232</v>
      </c>
    </row>
    <row r="757" spans="1:14" x14ac:dyDescent="0.25">
      <c r="A757" s="16" t="s">
        <v>726</v>
      </c>
      <c r="B757" t="s">
        <v>727</v>
      </c>
      <c r="C757" s="16" t="s">
        <v>153</v>
      </c>
      <c r="D757">
        <v>1487</v>
      </c>
      <c r="E757" s="16" t="s">
        <v>26</v>
      </c>
      <c r="F757">
        <v>53</v>
      </c>
      <c r="G757">
        <v>28</v>
      </c>
      <c r="H757">
        <v>0</v>
      </c>
      <c r="I757">
        <v>4</v>
      </c>
      <c r="J757">
        <v>3</v>
      </c>
      <c r="K757">
        <v>189.28</v>
      </c>
      <c r="L757" s="16" t="s">
        <v>20</v>
      </c>
      <c r="M757" s="17">
        <v>39592</v>
      </c>
      <c r="N757" s="16" t="s">
        <v>7233</v>
      </c>
    </row>
    <row r="758" spans="1:14" x14ac:dyDescent="0.25">
      <c r="A758" s="16" t="s">
        <v>726</v>
      </c>
      <c r="B758" t="s">
        <v>727</v>
      </c>
      <c r="C758" s="16" t="s">
        <v>361</v>
      </c>
      <c r="D758">
        <v>1030</v>
      </c>
      <c r="E758" s="16" t="s">
        <v>733</v>
      </c>
      <c r="F758">
        <v>41</v>
      </c>
      <c r="G758">
        <v>27</v>
      </c>
      <c r="H758">
        <v>0</v>
      </c>
      <c r="I758">
        <v>5</v>
      </c>
      <c r="J758">
        <v>2</v>
      </c>
      <c r="K758">
        <v>151.85</v>
      </c>
      <c r="L758" s="16" t="s">
        <v>16</v>
      </c>
      <c r="M758" s="17">
        <v>39592</v>
      </c>
      <c r="N758" s="16" t="s">
        <v>7234</v>
      </c>
    </row>
    <row r="759" spans="1:14" x14ac:dyDescent="0.25">
      <c r="A759" s="16" t="s">
        <v>726</v>
      </c>
      <c r="B759" t="s">
        <v>727</v>
      </c>
      <c r="C759" s="16" t="s">
        <v>211</v>
      </c>
      <c r="D759">
        <v>1029</v>
      </c>
      <c r="E759" s="16" t="s">
        <v>734</v>
      </c>
      <c r="F759">
        <v>91</v>
      </c>
      <c r="G759">
        <v>51</v>
      </c>
      <c r="H759">
        <v>0</v>
      </c>
      <c r="I759">
        <v>9</v>
      </c>
      <c r="J759">
        <v>4</v>
      </c>
      <c r="K759">
        <v>178.43</v>
      </c>
      <c r="L759" s="16" t="s">
        <v>16</v>
      </c>
      <c r="M759" s="17">
        <v>39592</v>
      </c>
      <c r="N759" s="16" t="s">
        <v>7235</v>
      </c>
    </row>
    <row r="760" spans="1:14" x14ac:dyDescent="0.25">
      <c r="A760" s="16" t="s">
        <v>726</v>
      </c>
      <c r="B760" t="s">
        <v>727</v>
      </c>
      <c r="C760" s="16" t="s">
        <v>59</v>
      </c>
      <c r="D760">
        <v>1033</v>
      </c>
      <c r="E760" s="16" t="s">
        <v>735</v>
      </c>
      <c r="F760">
        <v>6</v>
      </c>
      <c r="G760">
        <v>5</v>
      </c>
      <c r="H760">
        <v>0</v>
      </c>
      <c r="I760">
        <v>1</v>
      </c>
      <c r="J760">
        <v>0</v>
      </c>
      <c r="K760">
        <v>120</v>
      </c>
      <c r="L760" s="16" t="s">
        <v>16</v>
      </c>
      <c r="M760" s="17">
        <v>39592</v>
      </c>
      <c r="N760" s="16" t="s">
        <v>7236</v>
      </c>
    </row>
    <row r="761" spans="1:14" x14ac:dyDescent="0.25">
      <c r="A761" s="16" t="s">
        <v>726</v>
      </c>
      <c r="B761" t="s">
        <v>727</v>
      </c>
      <c r="C761" s="16" t="s">
        <v>75</v>
      </c>
      <c r="D761">
        <v>1010</v>
      </c>
      <c r="E761" s="16" t="s">
        <v>736</v>
      </c>
      <c r="F761">
        <v>54</v>
      </c>
      <c r="G761">
        <v>40</v>
      </c>
      <c r="H761">
        <v>0</v>
      </c>
      <c r="I761">
        <v>5</v>
      </c>
      <c r="J761">
        <v>2</v>
      </c>
      <c r="K761">
        <v>135</v>
      </c>
      <c r="L761" s="16" t="s">
        <v>20</v>
      </c>
      <c r="M761" s="17">
        <v>39592</v>
      </c>
      <c r="N761" s="16" t="s">
        <v>7237</v>
      </c>
    </row>
    <row r="762" spans="1:14" x14ac:dyDescent="0.25">
      <c r="A762" s="16" t="s">
        <v>726</v>
      </c>
      <c r="B762" t="s">
        <v>727</v>
      </c>
      <c r="C762" s="16" t="s">
        <v>61</v>
      </c>
      <c r="D762">
        <v>1047</v>
      </c>
      <c r="E762" s="16" t="s">
        <v>737</v>
      </c>
      <c r="F762">
        <v>3</v>
      </c>
      <c r="G762">
        <v>3</v>
      </c>
      <c r="H762">
        <v>0</v>
      </c>
      <c r="I762">
        <v>0</v>
      </c>
      <c r="J762">
        <v>0</v>
      </c>
      <c r="K762">
        <v>100</v>
      </c>
      <c r="L762" s="16" t="s">
        <v>16</v>
      </c>
      <c r="M762" s="17">
        <v>39592</v>
      </c>
      <c r="N762" s="16" t="s">
        <v>7238</v>
      </c>
    </row>
    <row r="763" spans="1:14" x14ac:dyDescent="0.25">
      <c r="A763" s="16" t="s">
        <v>726</v>
      </c>
      <c r="B763" t="s">
        <v>727</v>
      </c>
      <c r="C763" s="16" t="s">
        <v>57</v>
      </c>
      <c r="D763">
        <v>1212</v>
      </c>
      <c r="E763" s="16" t="s">
        <v>738</v>
      </c>
      <c r="F763">
        <v>10</v>
      </c>
      <c r="G763">
        <v>7</v>
      </c>
      <c r="H763">
        <v>0</v>
      </c>
      <c r="I763">
        <v>1</v>
      </c>
      <c r="J763">
        <v>0</v>
      </c>
      <c r="K763">
        <v>142.85</v>
      </c>
      <c r="L763" s="16" t="s">
        <v>16</v>
      </c>
      <c r="M763" s="17">
        <v>39592</v>
      </c>
      <c r="N763" s="16" t="s">
        <v>7239</v>
      </c>
    </row>
    <row r="764" spans="1:14" x14ac:dyDescent="0.25">
      <c r="A764" s="16" t="s">
        <v>739</v>
      </c>
      <c r="B764" t="s">
        <v>740</v>
      </c>
      <c r="C764" s="16" t="s">
        <v>68</v>
      </c>
      <c r="D764">
        <v>1003</v>
      </c>
      <c r="E764" s="16" t="s">
        <v>741</v>
      </c>
      <c r="F764">
        <v>27</v>
      </c>
      <c r="G764">
        <v>29</v>
      </c>
      <c r="H764">
        <v>0</v>
      </c>
      <c r="I764">
        <v>2</v>
      </c>
      <c r="J764">
        <v>1</v>
      </c>
      <c r="K764">
        <v>93.1</v>
      </c>
      <c r="L764" s="16" t="s">
        <v>16</v>
      </c>
      <c r="M764" s="17">
        <v>39592</v>
      </c>
      <c r="N764" s="16" t="s">
        <v>7240</v>
      </c>
    </row>
    <row r="765" spans="1:14" x14ac:dyDescent="0.25">
      <c r="A765" s="16" t="s">
        <v>739</v>
      </c>
      <c r="B765" t="s">
        <v>740</v>
      </c>
      <c r="C765" s="16" t="s">
        <v>66</v>
      </c>
      <c r="D765">
        <v>1049</v>
      </c>
      <c r="E765" s="16" t="s">
        <v>480</v>
      </c>
      <c r="F765">
        <v>18</v>
      </c>
      <c r="G765">
        <v>6</v>
      </c>
      <c r="H765">
        <v>0</v>
      </c>
      <c r="I765">
        <v>3</v>
      </c>
      <c r="J765">
        <v>1</v>
      </c>
      <c r="K765">
        <v>300</v>
      </c>
      <c r="L765" s="16" t="s">
        <v>40</v>
      </c>
      <c r="M765" s="17">
        <v>39592</v>
      </c>
      <c r="N765" s="16" t="s">
        <v>7241</v>
      </c>
    </row>
    <row r="766" spans="1:14" x14ac:dyDescent="0.25">
      <c r="A766" s="16" t="s">
        <v>739</v>
      </c>
      <c r="B766" t="s">
        <v>740</v>
      </c>
      <c r="C766" s="16" t="s">
        <v>65</v>
      </c>
      <c r="D766">
        <v>1048</v>
      </c>
      <c r="E766" s="16" t="s">
        <v>742</v>
      </c>
      <c r="F766">
        <v>19</v>
      </c>
      <c r="G766">
        <v>9</v>
      </c>
      <c r="H766">
        <v>0</v>
      </c>
      <c r="I766">
        <v>2</v>
      </c>
      <c r="J766">
        <v>1</v>
      </c>
      <c r="K766">
        <v>211.11</v>
      </c>
      <c r="L766" s="16" t="s">
        <v>16</v>
      </c>
      <c r="M766" s="17">
        <v>39592</v>
      </c>
      <c r="N766" s="16" t="s">
        <v>7242</v>
      </c>
    </row>
    <row r="767" spans="1:14" x14ac:dyDescent="0.25">
      <c r="A767" s="16" t="s">
        <v>739</v>
      </c>
      <c r="B767" t="s">
        <v>740</v>
      </c>
      <c r="C767" s="16" t="s">
        <v>279</v>
      </c>
      <c r="D767">
        <v>1077</v>
      </c>
      <c r="E767" s="16" t="s">
        <v>743</v>
      </c>
      <c r="F767">
        <v>36</v>
      </c>
      <c r="G767">
        <v>29</v>
      </c>
      <c r="H767">
        <v>0</v>
      </c>
      <c r="I767">
        <v>5</v>
      </c>
      <c r="J767">
        <v>0</v>
      </c>
      <c r="K767">
        <v>124.13</v>
      </c>
      <c r="L767" s="16" t="s">
        <v>16</v>
      </c>
      <c r="M767" s="17">
        <v>39592</v>
      </c>
      <c r="N767" s="16" t="s">
        <v>7243</v>
      </c>
    </row>
    <row r="768" spans="1:14" x14ac:dyDescent="0.25">
      <c r="A768" s="16" t="s">
        <v>739</v>
      </c>
      <c r="B768" t="s">
        <v>740</v>
      </c>
      <c r="C768" s="16" t="s">
        <v>280</v>
      </c>
      <c r="D768">
        <v>1144</v>
      </c>
      <c r="E768" s="16" t="s">
        <v>26</v>
      </c>
      <c r="F768">
        <v>20</v>
      </c>
      <c r="G768">
        <v>13</v>
      </c>
      <c r="H768">
        <v>0</v>
      </c>
      <c r="I768">
        <v>4</v>
      </c>
      <c r="J768">
        <v>0</v>
      </c>
      <c r="K768">
        <v>153.84</v>
      </c>
      <c r="L768" s="16" t="s">
        <v>16</v>
      </c>
      <c r="M768" s="17">
        <v>39592</v>
      </c>
      <c r="N768" s="16" t="s">
        <v>7244</v>
      </c>
    </row>
    <row r="769" spans="1:14" x14ac:dyDescent="0.25">
      <c r="A769" s="16" t="s">
        <v>739</v>
      </c>
      <c r="B769" t="s">
        <v>740</v>
      </c>
      <c r="C769" s="16" t="s">
        <v>283</v>
      </c>
      <c r="D769">
        <v>1076</v>
      </c>
      <c r="E769" s="16" t="s">
        <v>26</v>
      </c>
      <c r="F769">
        <v>56</v>
      </c>
      <c r="G769">
        <v>32</v>
      </c>
      <c r="H769">
        <v>0</v>
      </c>
      <c r="I769">
        <v>4</v>
      </c>
      <c r="J769">
        <v>3</v>
      </c>
      <c r="K769">
        <v>175</v>
      </c>
      <c r="L769" s="16" t="s">
        <v>20</v>
      </c>
      <c r="M769" s="17">
        <v>39592</v>
      </c>
      <c r="N769" s="16" t="s">
        <v>7245</v>
      </c>
    </row>
    <row r="770" spans="1:14" x14ac:dyDescent="0.25">
      <c r="A770" s="16" t="s">
        <v>739</v>
      </c>
      <c r="B770" t="s">
        <v>740</v>
      </c>
      <c r="C770" s="16" t="s">
        <v>557</v>
      </c>
      <c r="D770">
        <v>1075</v>
      </c>
      <c r="E770" s="16" t="s">
        <v>744</v>
      </c>
      <c r="F770">
        <v>0</v>
      </c>
      <c r="G770">
        <v>1</v>
      </c>
      <c r="H770">
        <v>0</v>
      </c>
      <c r="I770">
        <v>0</v>
      </c>
      <c r="J770">
        <v>0</v>
      </c>
      <c r="K770">
        <v>0</v>
      </c>
      <c r="L770" s="16" t="s">
        <v>16</v>
      </c>
      <c r="M770" s="17">
        <v>39592</v>
      </c>
      <c r="N770" s="16" t="s">
        <v>7246</v>
      </c>
    </row>
    <row r="771" spans="1:14" x14ac:dyDescent="0.25">
      <c r="A771" s="16" t="s">
        <v>739</v>
      </c>
      <c r="B771" t="s">
        <v>740</v>
      </c>
      <c r="C771" s="16" t="s">
        <v>706</v>
      </c>
      <c r="D771">
        <v>1088</v>
      </c>
      <c r="E771" s="16" t="s">
        <v>745</v>
      </c>
      <c r="F771">
        <v>17</v>
      </c>
      <c r="G771">
        <v>17</v>
      </c>
      <c r="H771">
        <v>0</v>
      </c>
      <c r="I771">
        <v>2</v>
      </c>
      <c r="J771">
        <v>0</v>
      </c>
      <c r="K771">
        <v>100</v>
      </c>
      <c r="L771" s="16" t="s">
        <v>16</v>
      </c>
      <c r="M771" s="17">
        <v>39592</v>
      </c>
      <c r="N771" s="16" t="s">
        <v>7247</v>
      </c>
    </row>
    <row r="772" spans="1:14" x14ac:dyDescent="0.25">
      <c r="A772" s="16" t="s">
        <v>739</v>
      </c>
      <c r="B772" t="s">
        <v>740</v>
      </c>
      <c r="C772" s="16" t="s">
        <v>138</v>
      </c>
      <c r="D772">
        <v>1020</v>
      </c>
      <c r="E772" s="16" t="s">
        <v>26</v>
      </c>
      <c r="F772">
        <v>46</v>
      </c>
      <c r="G772">
        <v>23</v>
      </c>
      <c r="H772">
        <v>0</v>
      </c>
      <c r="I772">
        <v>5</v>
      </c>
      <c r="J772">
        <v>2</v>
      </c>
      <c r="K772">
        <v>200</v>
      </c>
      <c r="L772" s="16" t="s">
        <v>16</v>
      </c>
      <c r="M772" s="17">
        <v>39592</v>
      </c>
      <c r="N772" s="16" t="s">
        <v>7248</v>
      </c>
    </row>
    <row r="773" spans="1:14" x14ac:dyDescent="0.25">
      <c r="A773" s="16" t="s">
        <v>739</v>
      </c>
      <c r="B773" t="s">
        <v>740</v>
      </c>
      <c r="C773" s="16" t="s">
        <v>142</v>
      </c>
      <c r="D773">
        <v>1001</v>
      </c>
      <c r="E773" s="16" t="s">
        <v>600</v>
      </c>
      <c r="F773">
        <v>66</v>
      </c>
      <c r="G773">
        <v>42</v>
      </c>
      <c r="H773">
        <v>0</v>
      </c>
      <c r="I773">
        <v>6</v>
      </c>
      <c r="J773">
        <v>5</v>
      </c>
      <c r="K773">
        <v>157.13999999999999</v>
      </c>
      <c r="L773" s="16" t="s">
        <v>16</v>
      </c>
      <c r="M773" s="17">
        <v>39592</v>
      </c>
      <c r="N773" s="16" t="s">
        <v>7249</v>
      </c>
    </row>
    <row r="774" spans="1:14" x14ac:dyDescent="0.25">
      <c r="A774" s="16" t="s">
        <v>739</v>
      </c>
      <c r="B774" t="s">
        <v>740</v>
      </c>
      <c r="C774" s="16" t="s">
        <v>587</v>
      </c>
      <c r="D774">
        <v>1002</v>
      </c>
      <c r="E774" s="16" t="s">
        <v>382</v>
      </c>
      <c r="F774">
        <v>18</v>
      </c>
      <c r="G774">
        <v>16</v>
      </c>
      <c r="H774">
        <v>0</v>
      </c>
      <c r="I774">
        <v>3</v>
      </c>
      <c r="J774">
        <v>0</v>
      </c>
      <c r="K774">
        <v>112.5</v>
      </c>
      <c r="L774" s="16" t="s">
        <v>40</v>
      </c>
      <c r="M774" s="17">
        <v>39592</v>
      </c>
      <c r="N774" s="16" t="s">
        <v>7250</v>
      </c>
    </row>
    <row r="775" spans="1:14" x14ac:dyDescent="0.25">
      <c r="A775" s="16" t="s">
        <v>739</v>
      </c>
      <c r="B775" t="s">
        <v>740</v>
      </c>
      <c r="C775" s="16" t="s">
        <v>709</v>
      </c>
      <c r="D775">
        <v>1140</v>
      </c>
      <c r="E775" s="16" t="s">
        <v>491</v>
      </c>
      <c r="F775">
        <v>3</v>
      </c>
      <c r="G775">
        <v>4</v>
      </c>
      <c r="H775">
        <v>0</v>
      </c>
      <c r="I775">
        <v>0</v>
      </c>
      <c r="J775">
        <v>0</v>
      </c>
      <c r="K775">
        <v>75</v>
      </c>
      <c r="L775" s="16" t="s">
        <v>16</v>
      </c>
      <c r="M775" s="17">
        <v>39592</v>
      </c>
      <c r="N775" s="16" t="s">
        <v>7251</v>
      </c>
    </row>
    <row r="776" spans="1:14" x14ac:dyDescent="0.25">
      <c r="A776" s="16" t="s">
        <v>739</v>
      </c>
      <c r="B776" t="s">
        <v>740</v>
      </c>
      <c r="C776" s="16" t="s">
        <v>147</v>
      </c>
      <c r="D776">
        <v>1009</v>
      </c>
      <c r="E776" s="16" t="s">
        <v>745</v>
      </c>
      <c r="F776">
        <v>0</v>
      </c>
      <c r="G776">
        <v>1</v>
      </c>
      <c r="H776">
        <v>0</v>
      </c>
      <c r="I776">
        <v>0</v>
      </c>
      <c r="J776">
        <v>0</v>
      </c>
      <c r="K776">
        <v>0</v>
      </c>
      <c r="L776" s="16" t="s">
        <v>20</v>
      </c>
      <c r="M776" s="17">
        <v>39592</v>
      </c>
      <c r="N776" s="16" t="s">
        <v>7252</v>
      </c>
    </row>
    <row r="777" spans="1:14" x14ac:dyDescent="0.25">
      <c r="A777" s="16" t="s">
        <v>739</v>
      </c>
      <c r="B777" t="s">
        <v>740</v>
      </c>
      <c r="C777" s="16" t="s">
        <v>149</v>
      </c>
      <c r="D777">
        <v>1006</v>
      </c>
      <c r="E777" s="16" t="s">
        <v>746</v>
      </c>
      <c r="F777">
        <v>1</v>
      </c>
      <c r="G777">
        <v>3</v>
      </c>
      <c r="H777">
        <v>0</v>
      </c>
      <c r="I777">
        <v>0</v>
      </c>
      <c r="J777">
        <v>0</v>
      </c>
      <c r="K777">
        <v>33.33</v>
      </c>
      <c r="L777" s="16" t="s">
        <v>16</v>
      </c>
      <c r="M777" s="17">
        <v>39592</v>
      </c>
      <c r="N777" s="16" t="s">
        <v>7253</v>
      </c>
    </row>
    <row r="778" spans="1:14" x14ac:dyDescent="0.25">
      <c r="A778" s="16" t="s">
        <v>739</v>
      </c>
      <c r="B778" t="s">
        <v>740</v>
      </c>
      <c r="C778" s="16" t="s">
        <v>144</v>
      </c>
      <c r="D778">
        <v>1485</v>
      </c>
      <c r="E778" s="16" t="s">
        <v>71</v>
      </c>
      <c r="F778">
        <v>16</v>
      </c>
      <c r="G778">
        <v>15</v>
      </c>
      <c r="H778">
        <v>0</v>
      </c>
      <c r="I778">
        <v>2</v>
      </c>
      <c r="J778">
        <v>0</v>
      </c>
      <c r="K778">
        <v>106.66</v>
      </c>
      <c r="L778" s="16" t="s">
        <v>16</v>
      </c>
      <c r="M778" s="17">
        <v>39592</v>
      </c>
      <c r="N778" s="16" t="s">
        <v>7254</v>
      </c>
    </row>
    <row r="779" spans="1:14" x14ac:dyDescent="0.25">
      <c r="A779" s="16" t="s">
        <v>747</v>
      </c>
      <c r="B779">
        <v>51</v>
      </c>
      <c r="C779" s="16" t="s">
        <v>401</v>
      </c>
      <c r="D779">
        <v>1501</v>
      </c>
      <c r="E779" s="16" t="s">
        <v>748</v>
      </c>
      <c r="F779">
        <v>34</v>
      </c>
      <c r="G779">
        <v>28</v>
      </c>
      <c r="H779">
        <v>0</v>
      </c>
      <c r="I779">
        <v>4</v>
      </c>
      <c r="J779">
        <v>1</v>
      </c>
      <c r="K779">
        <v>121.42</v>
      </c>
      <c r="L779" s="16" t="s">
        <v>16</v>
      </c>
      <c r="M779" s="17">
        <v>39593</v>
      </c>
      <c r="N779" s="16" t="s">
        <v>7255</v>
      </c>
    </row>
    <row r="780" spans="1:14" x14ac:dyDescent="0.25">
      <c r="A780" s="16" t="s">
        <v>747</v>
      </c>
      <c r="B780">
        <v>51</v>
      </c>
      <c r="C780" s="16" t="s">
        <v>597</v>
      </c>
      <c r="D780">
        <v>1510</v>
      </c>
      <c r="E780" s="16" t="s">
        <v>26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 s="16" t="s">
        <v>16</v>
      </c>
      <c r="M780" s="17">
        <v>39593</v>
      </c>
      <c r="N780" s="16" t="s">
        <v>7256</v>
      </c>
    </row>
    <row r="781" spans="1:14" x14ac:dyDescent="0.25">
      <c r="A781" s="16" t="s">
        <v>747</v>
      </c>
      <c r="B781">
        <v>51</v>
      </c>
      <c r="C781" s="16" t="s">
        <v>23</v>
      </c>
      <c r="D781">
        <v>1066</v>
      </c>
      <c r="E781" s="16" t="s">
        <v>750</v>
      </c>
      <c r="F781">
        <v>31</v>
      </c>
      <c r="G781">
        <v>25</v>
      </c>
      <c r="H781">
        <v>0</v>
      </c>
      <c r="I781">
        <v>6</v>
      </c>
      <c r="J781">
        <v>0</v>
      </c>
      <c r="K781">
        <v>124</v>
      </c>
      <c r="L781" s="16" t="s">
        <v>16</v>
      </c>
      <c r="M781" s="17">
        <v>39593</v>
      </c>
      <c r="N781" s="16" t="s">
        <v>7257</v>
      </c>
    </row>
    <row r="782" spans="1:14" x14ac:dyDescent="0.25">
      <c r="A782" s="16" t="s">
        <v>747</v>
      </c>
      <c r="B782">
        <v>51</v>
      </c>
      <c r="C782" s="16" t="s">
        <v>41</v>
      </c>
      <c r="D782">
        <v>1023</v>
      </c>
      <c r="E782" s="16" t="s">
        <v>751</v>
      </c>
      <c r="F782">
        <v>31</v>
      </c>
      <c r="G782">
        <v>21</v>
      </c>
      <c r="H782">
        <v>0</v>
      </c>
      <c r="I782">
        <v>3</v>
      </c>
      <c r="J782">
        <v>1</v>
      </c>
      <c r="K782">
        <v>147.61000000000001</v>
      </c>
      <c r="L782" s="16" t="s">
        <v>40</v>
      </c>
      <c r="M782" s="17">
        <v>39593</v>
      </c>
      <c r="N782" s="16" t="s">
        <v>7258</v>
      </c>
    </row>
    <row r="783" spans="1:14" x14ac:dyDescent="0.25">
      <c r="A783" s="16" t="s">
        <v>747</v>
      </c>
      <c r="B783">
        <v>51</v>
      </c>
      <c r="C783" s="16" t="s">
        <v>29</v>
      </c>
      <c r="D783">
        <v>1025</v>
      </c>
      <c r="E783" s="16" t="s">
        <v>26</v>
      </c>
      <c r="F783">
        <v>27</v>
      </c>
      <c r="G783">
        <v>7</v>
      </c>
      <c r="H783">
        <v>0</v>
      </c>
      <c r="I783">
        <v>2</v>
      </c>
      <c r="J783">
        <v>3</v>
      </c>
      <c r="K783">
        <v>385.71</v>
      </c>
      <c r="L783" s="16" t="s">
        <v>16</v>
      </c>
      <c r="M783" s="17">
        <v>39593</v>
      </c>
      <c r="N783" s="16" t="s">
        <v>7259</v>
      </c>
    </row>
    <row r="784" spans="1:14" x14ac:dyDescent="0.25">
      <c r="A784" s="16" t="s">
        <v>747</v>
      </c>
      <c r="B784">
        <v>51</v>
      </c>
      <c r="C784" s="16" t="s">
        <v>43</v>
      </c>
      <c r="D784">
        <v>1125</v>
      </c>
      <c r="E784" s="16" t="s">
        <v>752</v>
      </c>
      <c r="F784">
        <v>5</v>
      </c>
      <c r="G784">
        <v>5</v>
      </c>
      <c r="H784">
        <v>0</v>
      </c>
      <c r="I784">
        <v>1</v>
      </c>
      <c r="J784">
        <v>0</v>
      </c>
      <c r="K784">
        <v>100</v>
      </c>
      <c r="L784" s="16" t="s">
        <v>16</v>
      </c>
      <c r="M784" s="17">
        <v>39593</v>
      </c>
      <c r="N784" s="16" t="s">
        <v>7260</v>
      </c>
    </row>
    <row r="785" spans="1:14" x14ac:dyDescent="0.25">
      <c r="A785" s="16" t="s">
        <v>747</v>
      </c>
      <c r="B785">
        <v>51</v>
      </c>
      <c r="C785" s="16" t="s">
        <v>14</v>
      </c>
      <c r="D785">
        <v>1190</v>
      </c>
      <c r="E785" s="16" t="s">
        <v>26</v>
      </c>
      <c r="F785">
        <v>31</v>
      </c>
      <c r="G785">
        <v>23</v>
      </c>
      <c r="H785">
        <v>0</v>
      </c>
      <c r="I785">
        <v>1</v>
      </c>
      <c r="J785">
        <v>2</v>
      </c>
      <c r="K785">
        <v>134.78</v>
      </c>
      <c r="L785" s="16" t="s">
        <v>16</v>
      </c>
      <c r="M785" s="17">
        <v>39593</v>
      </c>
      <c r="N785" s="16" t="s">
        <v>7261</v>
      </c>
    </row>
    <row r="786" spans="1:14" x14ac:dyDescent="0.25">
      <c r="A786" s="16" t="s">
        <v>747</v>
      </c>
      <c r="B786">
        <v>51</v>
      </c>
      <c r="C786" s="16" t="s">
        <v>21</v>
      </c>
      <c r="D786">
        <v>1024</v>
      </c>
      <c r="E786" s="16" t="s">
        <v>753</v>
      </c>
      <c r="F786">
        <v>9</v>
      </c>
      <c r="G786">
        <v>5</v>
      </c>
      <c r="H786">
        <v>0</v>
      </c>
      <c r="I786">
        <v>2</v>
      </c>
      <c r="J786">
        <v>0</v>
      </c>
      <c r="K786">
        <v>180</v>
      </c>
      <c r="L786" s="16" t="s">
        <v>16</v>
      </c>
      <c r="M786" s="17">
        <v>39593</v>
      </c>
      <c r="N786" s="16" t="s">
        <v>7262</v>
      </c>
    </row>
    <row r="787" spans="1:14" x14ac:dyDescent="0.25">
      <c r="A787" s="16" t="s">
        <v>747</v>
      </c>
      <c r="B787">
        <v>51</v>
      </c>
      <c r="C787" s="16" t="s">
        <v>109</v>
      </c>
      <c r="D787">
        <v>1089</v>
      </c>
      <c r="E787" s="16" t="s">
        <v>333</v>
      </c>
      <c r="F787">
        <v>1</v>
      </c>
      <c r="G787">
        <v>3</v>
      </c>
      <c r="H787">
        <v>0</v>
      </c>
      <c r="I787">
        <v>0</v>
      </c>
      <c r="J787">
        <v>0</v>
      </c>
      <c r="K787">
        <v>33.33</v>
      </c>
      <c r="L787" s="16" t="s">
        <v>16</v>
      </c>
      <c r="M787" s="17">
        <v>39593</v>
      </c>
      <c r="N787" s="16" t="s">
        <v>7263</v>
      </c>
    </row>
    <row r="788" spans="1:14" x14ac:dyDescent="0.25">
      <c r="A788" s="16" t="s">
        <v>747</v>
      </c>
      <c r="B788">
        <v>51</v>
      </c>
      <c r="C788" s="16" t="s">
        <v>118</v>
      </c>
      <c r="D788">
        <v>1064</v>
      </c>
      <c r="E788" s="16" t="s">
        <v>563</v>
      </c>
      <c r="F788">
        <v>17</v>
      </c>
      <c r="G788">
        <v>16</v>
      </c>
      <c r="H788">
        <v>0</v>
      </c>
      <c r="I788">
        <v>2</v>
      </c>
      <c r="J788">
        <v>0</v>
      </c>
      <c r="K788">
        <v>106.25</v>
      </c>
      <c r="L788" s="16" t="s">
        <v>16</v>
      </c>
      <c r="M788" s="17">
        <v>39593</v>
      </c>
      <c r="N788" s="16" t="s">
        <v>7264</v>
      </c>
    </row>
    <row r="789" spans="1:14" x14ac:dyDescent="0.25">
      <c r="A789" s="16" t="s">
        <v>747</v>
      </c>
      <c r="B789">
        <v>51</v>
      </c>
      <c r="C789" s="16" t="s">
        <v>650</v>
      </c>
      <c r="D789">
        <v>1514</v>
      </c>
      <c r="E789" s="16" t="s">
        <v>754</v>
      </c>
      <c r="F789">
        <v>0</v>
      </c>
      <c r="G789">
        <v>2</v>
      </c>
      <c r="H789">
        <v>0</v>
      </c>
      <c r="I789">
        <v>0</v>
      </c>
      <c r="J789">
        <v>0</v>
      </c>
      <c r="K789">
        <v>0</v>
      </c>
      <c r="L789" s="16" t="s">
        <v>16</v>
      </c>
      <c r="M789" s="17">
        <v>39593</v>
      </c>
      <c r="N789" s="16" t="s">
        <v>7265</v>
      </c>
    </row>
    <row r="790" spans="1:14" x14ac:dyDescent="0.25">
      <c r="A790" s="16" t="s">
        <v>747</v>
      </c>
      <c r="B790">
        <v>51</v>
      </c>
      <c r="C790" s="16" t="s">
        <v>114</v>
      </c>
      <c r="D790">
        <v>1061</v>
      </c>
      <c r="E790" s="16" t="s">
        <v>755</v>
      </c>
      <c r="F790">
        <v>46</v>
      </c>
      <c r="G790">
        <v>37</v>
      </c>
      <c r="H790">
        <v>0</v>
      </c>
      <c r="I790">
        <v>4</v>
      </c>
      <c r="J790">
        <v>2</v>
      </c>
      <c r="K790">
        <v>124.32</v>
      </c>
      <c r="L790" s="16" t="s">
        <v>86</v>
      </c>
      <c r="M790" s="17">
        <v>39593</v>
      </c>
      <c r="N790" s="16" t="s">
        <v>7266</v>
      </c>
    </row>
    <row r="791" spans="1:14" x14ac:dyDescent="0.25">
      <c r="A791" s="16" t="s">
        <v>747</v>
      </c>
      <c r="B791">
        <v>51</v>
      </c>
      <c r="C791" s="16" t="s">
        <v>344</v>
      </c>
      <c r="D791">
        <v>1062</v>
      </c>
      <c r="E791" s="16" t="s">
        <v>663</v>
      </c>
      <c r="F791">
        <v>47</v>
      </c>
      <c r="G791">
        <v>34</v>
      </c>
      <c r="H791">
        <v>0</v>
      </c>
      <c r="I791">
        <v>6</v>
      </c>
      <c r="J791">
        <v>2</v>
      </c>
      <c r="K791">
        <v>138.22999999999999</v>
      </c>
      <c r="L791" s="16" t="s">
        <v>16</v>
      </c>
      <c r="M791" s="17">
        <v>39593</v>
      </c>
      <c r="N791" s="16" t="s">
        <v>7267</v>
      </c>
    </row>
    <row r="792" spans="1:14" x14ac:dyDescent="0.25">
      <c r="A792" s="16" t="s">
        <v>747</v>
      </c>
      <c r="B792">
        <v>51</v>
      </c>
      <c r="C792" s="16" t="s">
        <v>116</v>
      </c>
      <c r="D792">
        <v>1070</v>
      </c>
      <c r="E792" s="16" t="s">
        <v>756</v>
      </c>
      <c r="F792">
        <v>26</v>
      </c>
      <c r="G792">
        <v>12</v>
      </c>
      <c r="H792">
        <v>0</v>
      </c>
      <c r="I792">
        <v>2</v>
      </c>
      <c r="J792">
        <v>2</v>
      </c>
      <c r="K792">
        <v>216.66</v>
      </c>
      <c r="L792" s="16" t="s">
        <v>16</v>
      </c>
      <c r="M792" s="17">
        <v>39593</v>
      </c>
      <c r="N792" s="16" t="s">
        <v>7268</v>
      </c>
    </row>
    <row r="793" spans="1:14" x14ac:dyDescent="0.25">
      <c r="A793" s="16" t="s">
        <v>747</v>
      </c>
      <c r="B793">
        <v>51</v>
      </c>
      <c r="C793" s="16" t="s">
        <v>120</v>
      </c>
      <c r="D793">
        <v>1085</v>
      </c>
      <c r="E793" s="16" t="s">
        <v>757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 s="16" t="s">
        <v>16</v>
      </c>
      <c r="M793" s="17">
        <v>39593</v>
      </c>
      <c r="N793" s="16" t="s">
        <v>7269</v>
      </c>
    </row>
    <row r="794" spans="1:14" x14ac:dyDescent="0.25">
      <c r="A794" s="16" t="s">
        <v>747</v>
      </c>
      <c r="B794">
        <v>51</v>
      </c>
      <c r="C794" s="16" t="s">
        <v>121</v>
      </c>
      <c r="D794">
        <v>1135</v>
      </c>
      <c r="E794" s="16" t="s">
        <v>758</v>
      </c>
      <c r="F794">
        <v>0</v>
      </c>
      <c r="G794">
        <v>3</v>
      </c>
      <c r="H794">
        <v>0</v>
      </c>
      <c r="I794">
        <v>0</v>
      </c>
      <c r="J794">
        <v>0</v>
      </c>
      <c r="K794">
        <v>0</v>
      </c>
      <c r="L794" s="16" t="s">
        <v>16</v>
      </c>
      <c r="M794" s="17">
        <v>39593</v>
      </c>
      <c r="N794" s="16" t="s">
        <v>7270</v>
      </c>
    </row>
    <row r="795" spans="1:14" x14ac:dyDescent="0.25">
      <c r="A795" s="16" t="s">
        <v>747</v>
      </c>
      <c r="B795">
        <v>51</v>
      </c>
      <c r="C795" s="16" t="s">
        <v>519</v>
      </c>
      <c r="D795">
        <v>1071</v>
      </c>
      <c r="E795" s="16" t="s">
        <v>759</v>
      </c>
      <c r="F795">
        <v>7</v>
      </c>
      <c r="G795">
        <v>7</v>
      </c>
      <c r="H795">
        <v>0</v>
      </c>
      <c r="I795">
        <v>1</v>
      </c>
      <c r="J795">
        <v>0</v>
      </c>
      <c r="K795">
        <v>100</v>
      </c>
      <c r="L795" s="16" t="s">
        <v>16</v>
      </c>
      <c r="M795" s="17">
        <v>39593</v>
      </c>
      <c r="N795" s="16" t="s">
        <v>7271</v>
      </c>
    </row>
    <row r="796" spans="1:14" x14ac:dyDescent="0.25">
      <c r="A796" s="16" t="s">
        <v>747</v>
      </c>
      <c r="B796">
        <v>51</v>
      </c>
      <c r="C796" s="16" t="s">
        <v>125</v>
      </c>
      <c r="D796">
        <v>1483</v>
      </c>
      <c r="E796" s="16" t="s">
        <v>760</v>
      </c>
      <c r="F796">
        <v>8</v>
      </c>
      <c r="G796">
        <v>8</v>
      </c>
      <c r="H796">
        <v>0</v>
      </c>
      <c r="I796">
        <v>0</v>
      </c>
      <c r="J796">
        <v>1</v>
      </c>
      <c r="K796">
        <v>100</v>
      </c>
      <c r="L796" s="16" t="s">
        <v>16</v>
      </c>
      <c r="M796" s="17">
        <v>39593</v>
      </c>
      <c r="N796" s="16" t="s">
        <v>7272</v>
      </c>
    </row>
    <row r="797" spans="1:14" x14ac:dyDescent="0.25">
      <c r="A797" s="16" t="s">
        <v>761</v>
      </c>
      <c r="B797" t="s">
        <v>762</v>
      </c>
      <c r="C797" s="16" t="s">
        <v>104</v>
      </c>
      <c r="D797">
        <v>1102</v>
      </c>
      <c r="E797" s="16" t="s">
        <v>763</v>
      </c>
      <c r="F797">
        <v>13</v>
      </c>
      <c r="G797">
        <v>15</v>
      </c>
      <c r="H797">
        <v>0</v>
      </c>
      <c r="I797">
        <v>2</v>
      </c>
      <c r="J797">
        <v>0</v>
      </c>
      <c r="K797">
        <v>86.66</v>
      </c>
      <c r="L797" s="16" t="s">
        <v>20</v>
      </c>
      <c r="M797" s="17">
        <v>39593</v>
      </c>
      <c r="N797" s="16" t="s">
        <v>7273</v>
      </c>
    </row>
    <row r="798" spans="1:14" x14ac:dyDescent="0.25">
      <c r="A798" s="16" t="s">
        <v>761</v>
      </c>
      <c r="B798" t="s">
        <v>762</v>
      </c>
      <c r="C798" s="16" t="s">
        <v>107</v>
      </c>
      <c r="D798">
        <v>1055</v>
      </c>
      <c r="E798" s="16" t="s">
        <v>205</v>
      </c>
      <c r="F798">
        <v>5</v>
      </c>
      <c r="G798">
        <v>4</v>
      </c>
      <c r="H798">
        <v>0</v>
      </c>
      <c r="I798">
        <v>1</v>
      </c>
      <c r="J798">
        <v>0</v>
      </c>
      <c r="K798">
        <v>125</v>
      </c>
      <c r="L798" s="16" t="s">
        <v>16</v>
      </c>
      <c r="M798" s="17">
        <v>39593</v>
      </c>
      <c r="N798" s="16" t="s">
        <v>7274</v>
      </c>
    </row>
    <row r="799" spans="1:14" x14ac:dyDescent="0.25">
      <c r="A799" s="16" t="s">
        <v>761</v>
      </c>
      <c r="B799" t="s">
        <v>762</v>
      </c>
      <c r="C799" s="16" t="s">
        <v>320</v>
      </c>
      <c r="D799">
        <v>1240</v>
      </c>
      <c r="E799" s="16" t="s">
        <v>702</v>
      </c>
      <c r="F799">
        <v>0</v>
      </c>
      <c r="G799">
        <v>1</v>
      </c>
      <c r="H799">
        <v>0</v>
      </c>
      <c r="I799">
        <v>0</v>
      </c>
      <c r="J799">
        <v>0</v>
      </c>
      <c r="K799">
        <v>0</v>
      </c>
      <c r="L799" s="16" t="s">
        <v>16</v>
      </c>
      <c r="M799" s="17">
        <v>39593</v>
      </c>
      <c r="N799" s="16" t="s">
        <v>7275</v>
      </c>
    </row>
    <row r="800" spans="1:14" x14ac:dyDescent="0.25">
      <c r="A800" s="16" t="s">
        <v>761</v>
      </c>
      <c r="B800" t="s">
        <v>762</v>
      </c>
      <c r="C800" s="16" t="s">
        <v>45</v>
      </c>
      <c r="D800">
        <v>1137</v>
      </c>
      <c r="E800" s="16" t="s">
        <v>218</v>
      </c>
      <c r="F800">
        <v>12</v>
      </c>
      <c r="G800">
        <v>11</v>
      </c>
      <c r="H800">
        <v>0</v>
      </c>
      <c r="I800">
        <v>2</v>
      </c>
      <c r="J800">
        <v>0</v>
      </c>
      <c r="K800">
        <v>109.09</v>
      </c>
      <c r="L800" s="16" t="s">
        <v>16</v>
      </c>
      <c r="M800" s="17">
        <v>39593</v>
      </c>
      <c r="N800" s="16" t="s">
        <v>7276</v>
      </c>
    </row>
    <row r="801" spans="1:19" x14ac:dyDescent="0.25">
      <c r="A801" s="16" t="s">
        <v>761</v>
      </c>
      <c r="B801" t="s">
        <v>762</v>
      </c>
      <c r="C801" s="16" t="s">
        <v>243</v>
      </c>
      <c r="D801">
        <v>1059</v>
      </c>
      <c r="E801" s="16" t="s">
        <v>26</v>
      </c>
      <c r="F801">
        <v>0</v>
      </c>
      <c r="G801">
        <v>1</v>
      </c>
      <c r="H801">
        <v>0</v>
      </c>
      <c r="I801">
        <v>0</v>
      </c>
      <c r="J801">
        <v>0</v>
      </c>
      <c r="K801">
        <v>0</v>
      </c>
      <c r="L801" s="16" t="s">
        <v>16</v>
      </c>
      <c r="M801" s="17">
        <v>39593</v>
      </c>
      <c r="N801" s="16" t="s">
        <v>7277</v>
      </c>
    </row>
    <row r="802" spans="1:19" x14ac:dyDescent="0.25">
      <c r="A802" s="16" t="s">
        <v>761</v>
      </c>
      <c r="B802" t="s">
        <v>762</v>
      </c>
      <c r="C802" s="16" t="s">
        <v>95</v>
      </c>
      <c r="D802">
        <v>1043</v>
      </c>
      <c r="E802" s="16" t="s">
        <v>364</v>
      </c>
      <c r="F802">
        <v>64</v>
      </c>
      <c r="G802">
        <v>45</v>
      </c>
      <c r="H802">
        <v>0</v>
      </c>
      <c r="I802">
        <v>7</v>
      </c>
      <c r="J802">
        <v>2</v>
      </c>
      <c r="K802">
        <v>142.22</v>
      </c>
      <c r="L802" s="16" t="s">
        <v>20</v>
      </c>
      <c r="M802" s="17">
        <v>39593</v>
      </c>
      <c r="N802" s="16" t="s">
        <v>7278</v>
      </c>
    </row>
    <row r="803" spans="1:19" x14ac:dyDescent="0.25">
      <c r="A803" s="16" t="s">
        <v>761</v>
      </c>
      <c r="B803" t="s">
        <v>762</v>
      </c>
      <c r="C803" s="16" t="s">
        <v>504</v>
      </c>
      <c r="D803">
        <v>1054</v>
      </c>
      <c r="E803" s="16" t="s">
        <v>764</v>
      </c>
      <c r="F803">
        <v>2</v>
      </c>
      <c r="G803">
        <v>3</v>
      </c>
      <c r="H803">
        <v>0</v>
      </c>
      <c r="I803">
        <v>0</v>
      </c>
      <c r="J803">
        <v>0</v>
      </c>
      <c r="K803">
        <v>66.66</v>
      </c>
      <c r="L803" s="16" t="s">
        <v>16</v>
      </c>
      <c r="M803" s="17">
        <v>39593</v>
      </c>
      <c r="N803" s="16" t="s">
        <v>7279</v>
      </c>
    </row>
    <row r="804" spans="1:19" x14ac:dyDescent="0.25">
      <c r="A804" s="16" t="s">
        <v>761</v>
      </c>
      <c r="B804" t="s">
        <v>762</v>
      </c>
      <c r="C804" s="16" t="s">
        <v>368</v>
      </c>
      <c r="D804">
        <v>1496</v>
      </c>
      <c r="E804" s="16" t="s">
        <v>765</v>
      </c>
      <c r="F804">
        <v>24</v>
      </c>
      <c r="G804">
        <v>11</v>
      </c>
      <c r="H804">
        <v>0</v>
      </c>
      <c r="I804">
        <v>1</v>
      </c>
      <c r="J804">
        <v>3</v>
      </c>
      <c r="K804">
        <v>218.18</v>
      </c>
      <c r="L804" s="16" t="s">
        <v>16</v>
      </c>
      <c r="M804" s="17">
        <v>39593</v>
      </c>
      <c r="N804" s="16" t="s">
        <v>7280</v>
      </c>
    </row>
    <row r="805" spans="1:19" x14ac:dyDescent="0.25">
      <c r="A805" s="16" t="s">
        <v>761</v>
      </c>
      <c r="B805" t="s">
        <v>762</v>
      </c>
      <c r="C805" s="16" t="s">
        <v>38</v>
      </c>
      <c r="D805">
        <v>1052</v>
      </c>
      <c r="E805" s="16" t="s">
        <v>26</v>
      </c>
      <c r="F805">
        <v>86</v>
      </c>
      <c r="G805">
        <v>53</v>
      </c>
      <c r="H805">
        <v>0</v>
      </c>
      <c r="I805">
        <v>6</v>
      </c>
      <c r="J805">
        <v>6</v>
      </c>
      <c r="K805">
        <v>162.26</v>
      </c>
      <c r="L805" s="16" t="s">
        <v>40</v>
      </c>
      <c r="M805" s="17">
        <v>39593</v>
      </c>
      <c r="N805" s="16" t="s">
        <v>7281</v>
      </c>
    </row>
    <row r="806" spans="1:19" x14ac:dyDescent="0.25">
      <c r="A806" s="16" t="s">
        <v>761</v>
      </c>
      <c r="B806" t="s">
        <v>762</v>
      </c>
      <c r="C806" s="16" t="s">
        <v>87</v>
      </c>
      <c r="D806">
        <v>1042</v>
      </c>
      <c r="E806" s="16" t="s">
        <v>766</v>
      </c>
      <c r="F806">
        <v>27</v>
      </c>
      <c r="G806">
        <v>18</v>
      </c>
      <c r="H806">
        <v>0</v>
      </c>
      <c r="I806">
        <v>3</v>
      </c>
      <c r="J806">
        <v>1</v>
      </c>
      <c r="K806">
        <v>150</v>
      </c>
      <c r="L806" s="16" t="s">
        <v>40</v>
      </c>
      <c r="M806" s="17">
        <v>39593</v>
      </c>
      <c r="N806" s="16" t="s">
        <v>7282</v>
      </c>
    </row>
    <row r="807" spans="1:19" x14ac:dyDescent="0.25">
      <c r="A807" s="16" t="s">
        <v>761</v>
      </c>
      <c r="B807" t="s">
        <v>762</v>
      </c>
      <c r="C807" s="16" t="s">
        <v>162</v>
      </c>
      <c r="D807">
        <v>1044</v>
      </c>
      <c r="E807" s="16" t="s">
        <v>26</v>
      </c>
      <c r="F807">
        <v>11</v>
      </c>
      <c r="G807">
        <v>10</v>
      </c>
      <c r="H807">
        <v>0</v>
      </c>
      <c r="I807">
        <v>1</v>
      </c>
      <c r="J807">
        <v>0</v>
      </c>
      <c r="K807">
        <v>110</v>
      </c>
      <c r="L807" s="16" t="s">
        <v>16</v>
      </c>
      <c r="M807" s="17">
        <v>39593</v>
      </c>
      <c r="N807" s="16" t="s">
        <v>7283</v>
      </c>
    </row>
    <row r="808" spans="1:19" x14ac:dyDescent="0.25">
      <c r="A808" s="16" t="s">
        <v>761</v>
      </c>
      <c r="B808" t="s">
        <v>762</v>
      </c>
      <c r="C808" s="16" t="s">
        <v>353</v>
      </c>
      <c r="D808">
        <v>1170</v>
      </c>
      <c r="E808" s="16" t="s">
        <v>767</v>
      </c>
      <c r="F808">
        <v>40</v>
      </c>
      <c r="G808">
        <v>31</v>
      </c>
      <c r="H808">
        <v>0</v>
      </c>
      <c r="I808">
        <v>3</v>
      </c>
      <c r="J808">
        <v>2</v>
      </c>
      <c r="K808">
        <v>129.03</v>
      </c>
      <c r="L808" s="16" t="s">
        <v>16</v>
      </c>
      <c r="M808" s="17">
        <v>39593</v>
      </c>
      <c r="N808" s="16" t="s">
        <v>7284</v>
      </c>
    </row>
    <row r="809" spans="1:19" x14ac:dyDescent="0.25">
      <c r="A809" s="16" t="s">
        <v>761</v>
      </c>
      <c r="B809" t="s">
        <v>762</v>
      </c>
      <c r="C809" s="16" t="s">
        <v>93</v>
      </c>
      <c r="D809">
        <v>1186</v>
      </c>
      <c r="E809" s="16" t="s">
        <v>364</v>
      </c>
      <c r="F809">
        <v>13</v>
      </c>
      <c r="G809">
        <v>10</v>
      </c>
      <c r="H809">
        <v>0</v>
      </c>
      <c r="I809">
        <v>2</v>
      </c>
      <c r="J809">
        <v>0</v>
      </c>
      <c r="K809">
        <v>130</v>
      </c>
      <c r="L809" s="16" t="s">
        <v>16</v>
      </c>
      <c r="M809" s="17">
        <v>39593</v>
      </c>
      <c r="N809" s="16" t="s">
        <v>7285</v>
      </c>
    </row>
    <row r="810" spans="1:19" x14ac:dyDescent="0.25">
      <c r="A810" s="16" t="s">
        <v>761</v>
      </c>
      <c r="B810" t="s">
        <v>762</v>
      </c>
      <c r="C810" s="16" t="s">
        <v>274</v>
      </c>
      <c r="D810">
        <v>1114</v>
      </c>
      <c r="E810" s="16" t="s">
        <v>26</v>
      </c>
      <c r="F810">
        <v>1</v>
      </c>
      <c r="G810">
        <v>1</v>
      </c>
      <c r="H810">
        <v>0</v>
      </c>
      <c r="I810">
        <v>0</v>
      </c>
      <c r="J810">
        <v>0</v>
      </c>
      <c r="K810">
        <v>100</v>
      </c>
      <c r="L810" s="16" t="s">
        <v>16</v>
      </c>
      <c r="M810" s="17">
        <v>39593</v>
      </c>
      <c r="N810" s="16" t="s">
        <v>7286</v>
      </c>
    </row>
    <row r="811" spans="1:19" x14ac:dyDescent="0.25">
      <c r="A811" s="16" t="s">
        <v>761</v>
      </c>
      <c r="B811" t="s">
        <v>762</v>
      </c>
      <c r="C811" s="16" t="s">
        <v>359</v>
      </c>
      <c r="D811">
        <v>1495</v>
      </c>
      <c r="E811" s="16" t="s">
        <v>768</v>
      </c>
      <c r="F811">
        <v>24</v>
      </c>
      <c r="G811">
        <v>19</v>
      </c>
      <c r="H811">
        <v>0</v>
      </c>
      <c r="I811">
        <v>5</v>
      </c>
      <c r="J811">
        <v>0</v>
      </c>
      <c r="K811">
        <v>126.31</v>
      </c>
      <c r="L811" s="16" t="s">
        <v>16</v>
      </c>
      <c r="M811" s="17">
        <v>39593</v>
      </c>
      <c r="N811" s="16" t="s">
        <v>7287</v>
      </c>
    </row>
    <row r="812" spans="1:19" x14ac:dyDescent="0.25">
      <c r="A812" s="16" t="s">
        <v>761</v>
      </c>
      <c r="B812" t="s">
        <v>762</v>
      </c>
      <c r="C812" s="16" t="s">
        <v>90</v>
      </c>
      <c r="D812">
        <v>1045</v>
      </c>
      <c r="E812" s="16" t="s">
        <v>365</v>
      </c>
      <c r="F812">
        <v>7</v>
      </c>
      <c r="G812">
        <v>4</v>
      </c>
      <c r="H812">
        <v>0</v>
      </c>
      <c r="I812">
        <v>1</v>
      </c>
      <c r="J812">
        <v>0</v>
      </c>
      <c r="K812">
        <v>175</v>
      </c>
      <c r="L812" s="16" t="s">
        <v>16</v>
      </c>
      <c r="M812" s="17">
        <v>39593</v>
      </c>
      <c r="N812" s="16" t="s">
        <v>7288</v>
      </c>
    </row>
    <row r="813" spans="1:19" x14ac:dyDescent="0.25">
      <c r="A813" s="16" t="s">
        <v>761</v>
      </c>
      <c r="B813" t="s">
        <v>762</v>
      </c>
      <c r="C813" s="16" t="s">
        <v>160</v>
      </c>
      <c r="D813">
        <v>1046</v>
      </c>
      <c r="E813" s="16" t="s">
        <v>365</v>
      </c>
      <c r="F813">
        <v>0</v>
      </c>
      <c r="G813">
        <v>1</v>
      </c>
      <c r="H813">
        <v>0</v>
      </c>
      <c r="I813">
        <v>0</v>
      </c>
      <c r="J813">
        <v>0</v>
      </c>
      <c r="K813">
        <v>0</v>
      </c>
      <c r="L813" s="16" t="s">
        <v>16</v>
      </c>
      <c r="M813" s="17">
        <v>39593</v>
      </c>
      <c r="N813" s="16" t="s">
        <v>7289</v>
      </c>
    </row>
    <row r="814" spans="1:19" x14ac:dyDescent="0.25">
      <c r="A814" s="16" t="s">
        <v>769</v>
      </c>
      <c r="B814" t="s">
        <v>770</v>
      </c>
      <c r="C814" s="16" t="s">
        <v>59</v>
      </c>
      <c r="D814">
        <v>1033</v>
      </c>
      <c r="E814" s="16" t="s">
        <v>771</v>
      </c>
      <c r="F814">
        <v>2</v>
      </c>
      <c r="G814">
        <v>4</v>
      </c>
      <c r="H814">
        <v>0</v>
      </c>
      <c r="I814">
        <v>0</v>
      </c>
      <c r="J814">
        <v>0</v>
      </c>
      <c r="K814">
        <v>50</v>
      </c>
      <c r="L814" s="16" t="s">
        <v>16</v>
      </c>
      <c r="M814" s="17">
        <v>39594</v>
      </c>
      <c r="N814" s="16" t="s">
        <v>7290</v>
      </c>
      <c r="O814" t="s">
        <v>7291</v>
      </c>
      <c r="P814" t="s">
        <v>7292</v>
      </c>
      <c r="Q814">
        <v>2</v>
      </c>
      <c r="R814">
        <v>5</v>
      </c>
      <c r="S814" t="s">
        <v>17705</v>
      </c>
    </row>
    <row r="815" spans="1:19" x14ac:dyDescent="0.25">
      <c r="A815" s="16" t="s">
        <v>769</v>
      </c>
      <c r="B815" t="s">
        <v>770</v>
      </c>
      <c r="C815" s="16" t="s">
        <v>361</v>
      </c>
      <c r="D815">
        <v>1030</v>
      </c>
      <c r="E815" s="16" t="s">
        <v>773</v>
      </c>
      <c r="F815">
        <v>17</v>
      </c>
      <c r="G815">
        <v>18</v>
      </c>
      <c r="H815">
        <v>0</v>
      </c>
      <c r="I815">
        <v>2</v>
      </c>
      <c r="J815">
        <v>0</v>
      </c>
      <c r="K815">
        <v>94.44</v>
      </c>
      <c r="L815" s="16" t="s">
        <v>16</v>
      </c>
      <c r="M815" s="17">
        <v>39594</v>
      </c>
      <c r="N815" s="16" t="s">
        <v>7293</v>
      </c>
    </row>
    <row r="816" spans="1:19" x14ac:dyDescent="0.25">
      <c r="A816" s="16" t="s">
        <v>769</v>
      </c>
      <c r="B816" t="s">
        <v>770</v>
      </c>
      <c r="C816" s="16" t="s">
        <v>153</v>
      </c>
      <c r="D816">
        <v>1487</v>
      </c>
      <c r="E816" s="16" t="s">
        <v>774</v>
      </c>
      <c r="F816">
        <v>18</v>
      </c>
      <c r="G816">
        <v>16</v>
      </c>
      <c r="H816">
        <v>0</v>
      </c>
      <c r="I816">
        <v>4</v>
      </c>
      <c r="J816">
        <v>0</v>
      </c>
      <c r="K816">
        <v>112.5</v>
      </c>
      <c r="L816" s="16" t="s">
        <v>20</v>
      </c>
      <c r="M816" s="17">
        <v>39594</v>
      </c>
      <c r="N816" s="16" t="s">
        <v>7294</v>
      </c>
      <c r="O816" t="s">
        <v>7291</v>
      </c>
      <c r="P816" t="s">
        <v>7292</v>
      </c>
      <c r="Q816">
        <v>2</v>
      </c>
      <c r="R816">
        <v>6</v>
      </c>
      <c r="S816" t="s">
        <v>17705</v>
      </c>
    </row>
    <row r="817" spans="1:19" x14ac:dyDescent="0.25">
      <c r="A817" s="16" t="s">
        <v>769</v>
      </c>
      <c r="B817" t="s">
        <v>770</v>
      </c>
      <c r="C817" s="16" t="s">
        <v>63</v>
      </c>
      <c r="D817">
        <v>1182</v>
      </c>
      <c r="E817" s="16" t="s">
        <v>611</v>
      </c>
      <c r="F817">
        <v>18</v>
      </c>
      <c r="G817">
        <v>19</v>
      </c>
      <c r="H817">
        <v>0</v>
      </c>
      <c r="I817">
        <v>3</v>
      </c>
      <c r="J817">
        <v>0</v>
      </c>
      <c r="K817">
        <v>94.73</v>
      </c>
      <c r="L817" s="16" t="s">
        <v>16</v>
      </c>
      <c r="M817" s="17">
        <v>39594</v>
      </c>
      <c r="N817" s="16" t="s">
        <v>7295</v>
      </c>
      <c r="O817" t="s">
        <v>7291</v>
      </c>
      <c r="P817" t="s">
        <v>7292</v>
      </c>
      <c r="Q817">
        <v>2</v>
      </c>
      <c r="R817">
        <v>4</v>
      </c>
      <c r="S817" t="s">
        <v>17705</v>
      </c>
    </row>
    <row r="818" spans="1:19" x14ac:dyDescent="0.25">
      <c r="A818" s="16" t="s">
        <v>769</v>
      </c>
      <c r="B818" t="s">
        <v>770</v>
      </c>
      <c r="C818" s="16" t="s">
        <v>53</v>
      </c>
      <c r="D818">
        <v>1035</v>
      </c>
      <c r="E818" s="16" t="s">
        <v>26</v>
      </c>
      <c r="F818">
        <v>23</v>
      </c>
      <c r="G818">
        <v>20</v>
      </c>
      <c r="H818">
        <v>0</v>
      </c>
      <c r="I818">
        <v>0</v>
      </c>
      <c r="J818">
        <v>1</v>
      </c>
      <c r="K818">
        <v>115</v>
      </c>
      <c r="L818" s="16" t="s">
        <v>16</v>
      </c>
      <c r="M818" s="17">
        <v>39594</v>
      </c>
      <c r="N818" s="16" t="s">
        <v>7296</v>
      </c>
    </row>
    <row r="819" spans="1:19" x14ac:dyDescent="0.25">
      <c r="A819" s="16" t="s">
        <v>769</v>
      </c>
      <c r="B819" t="s">
        <v>770</v>
      </c>
      <c r="C819" s="16" t="s">
        <v>57</v>
      </c>
      <c r="D819">
        <v>1212</v>
      </c>
      <c r="E819" s="16" t="s">
        <v>775</v>
      </c>
      <c r="F819">
        <v>12</v>
      </c>
      <c r="G819">
        <v>15</v>
      </c>
      <c r="H819">
        <v>0</v>
      </c>
      <c r="I819">
        <v>0</v>
      </c>
      <c r="J819">
        <v>0</v>
      </c>
      <c r="K819">
        <v>80</v>
      </c>
      <c r="L819" s="16" t="s">
        <v>16</v>
      </c>
      <c r="M819" s="17">
        <v>39594</v>
      </c>
      <c r="N819" s="16" t="s">
        <v>7297</v>
      </c>
      <c r="O819" t="s">
        <v>7291</v>
      </c>
      <c r="P819" t="s">
        <v>7292</v>
      </c>
      <c r="Q819">
        <v>2</v>
      </c>
      <c r="R819">
        <v>1</v>
      </c>
      <c r="S819" t="s">
        <v>17706</v>
      </c>
    </row>
    <row r="820" spans="1:19" x14ac:dyDescent="0.25">
      <c r="A820" s="16" t="s">
        <v>769</v>
      </c>
      <c r="B820" t="s">
        <v>770</v>
      </c>
      <c r="C820" s="16" t="s">
        <v>431</v>
      </c>
      <c r="D820">
        <v>1128</v>
      </c>
      <c r="E820" s="16" t="s">
        <v>26</v>
      </c>
      <c r="F820">
        <v>1</v>
      </c>
      <c r="G820">
        <v>2</v>
      </c>
      <c r="H820">
        <v>0</v>
      </c>
      <c r="I820">
        <v>0</v>
      </c>
      <c r="J820">
        <v>0</v>
      </c>
      <c r="K820">
        <v>50</v>
      </c>
      <c r="L820" s="16" t="s">
        <v>16</v>
      </c>
      <c r="M820" s="17">
        <v>39594</v>
      </c>
      <c r="N820" s="16" t="s">
        <v>7298</v>
      </c>
    </row>
    <row r="821" spans="1:19" x14ac:dyDescent="0.25">
      <c r="A821" s="16" t="s">
        <v>769</v>
      </c>
      <c r="B821" t="s">
        <v>770</v>
      </c>
      <c r="C821" s="16" t="s">
        <v>149</v>
      </c>
      <c r="D821">
        <v>1006</v>
      </c>
      <c r="E821" s="16" t="s">
        <v>441</v>
      </c>
      <c r="F821">
        <v>25</v>
      </c>
      <c r="G821">
        <v>18</v>
      </c>
      <c r="H821">
        <v>0</v>
      </c>
      <c r="I821">
        <v>3</v>
      </c>
      <c r="J821">
        <v>0</v>
      </c>
      <c r="K821">
        <v>138.88</v>
      </c>
      <c r="L821" s="16" t="s">
        <v>16</v>
      </c>
      <c r="M821" s="17">
        <v>39594</v>
      </c>
      <c r="N821" s="16" t="s">
        <v>7299</v>
      </c>
    </row>
    <row r="822" spans="1:19" x14ac:dyDescent="0.25">
      <c r="A822" s="16" t="s">
        <v>769</v>
      </c>
      <c r="B822" t="s">
        <v>770</v>
      </c>
      <c r="C822" s="16" t="s">
        <v>138</v>
      </c>
      <c r="D822">
        <v>1020</v>
      </c>
      <c r="E822" s="16" t="s">
        <v>736</v>
      </c>
      <c r="F822">
        <v>3</v>
      </c>
      <c r="G822">
        <v>8</v>
      </c>
      <c r="H822">
        <v>0</v>
      </c>
      <c r="I822">
        <v>0</v>
      </c>
      <c r="J822">
        <v>0</v>
      </c>
      <c r="K822">
        <v>37.5</v>
      </c>
      <c r="L822" s="16" t="s">
        <v>16</v>
      </c>
      <c r="M822" s="17">
        <v>39594</v>
      </c>
      <c r="N822" s="16" t="s">
        <v>7300</v>
      </c>
    </row>
    <row r="823" spans="1:19" x14ac:dyDescent="0.25">
      <c r="A823" s="16" t="s">
        <v>769</v>
      </c>
      <c r="B823" t="s">
        <v>770</v>
      </c>
      <c r="C823" s="16" t="s">
        <v>142</v>
      </c>
      <c r="D823">
        <v>1001</v>
      </c>
      <c r="E823" s="16" t="s">
        <v>776</v>
      </c>
      <c r="F823">
        <v>38</v>
      </c>
      <c r="G823">
        <v>37</v>
      </c>
      <c r="H823">
        <v>0</v>
      </c>
      <c r="I823">
        <v>4</v>
      </c>
      <c r="J823">
        <v>0</v>
      </c>
      <c r="K823">
        <v>102.7</v>
      </c>
      <c r="L823" s="16" t="s">
        <v>16</v>
      </c>
      <c r="M823" s="17">
        <v>39594</v>
      </c>
      <c r="N823" s="16" t="s">
        <v>7301</v>
      </c>
    </row>
    <row r="824" spans="1:19" x14ac:dyDescent="0.25">
      <c r="A824" s="16" t="s">
        <v>769</v>
      </c>
      <c r="B824" t="s">
        <v>770</v>
      </c>
      <c r="C824" s="16" t="s">
        <v>587</v>
      </c>
      <c r="D824">
        <v>1002</v>
      </c>
      <c r="E824" s="16" t="s">
        <v>777</v>
      </c>
      <c r="F824">
        <v>30</v>
      </c>
      <c r="G824">
        <v>34</v>
      </c>
      <c r="H824">
        <v>0</v>
      </c>
      <c r="I824">
        <v>2</v>
      </c>
      <c r="J824">
        <v>0</v>
      </c>
      <c r="K824">
        <v>88.23</v>
      </c>
      <c r="L824" s="16" t="s">
        <v>40</v>
      </c>
      <c r="M824" s="17">
        <v>39594</v>
      </c>
      <c r="N824" s="16" t="s">
        <v>7302</v>
      </c>
    </row>
    <row r="825" spans="1:19" x14ac:dyDescent="0.25">
      <c r="A825" s="16" t="s">
        <v>769</v>
      </c>
      <c r="B825" t="s">
        <v>770</v>
      </c>
      <c r="C825" s="16" t="s">
        <v>317</v>
      </c>
      <c r="D825">
        <v>1105</v>
      </c>
      <c r="E825" s="16" t="s">
        <v>360</v>
      </c>
      <c r="F825">
        <v>3</v>
      </c>
      <c r="G825">
        <v>6</v>
      </c>
      <c r="H825">
        <v>0</v>
      </c>
      <c r="I825">
        <v>0</v>
      </c>
      <c r="J825">
        <v>0</v>
      </c>
      <c r="K825">
        <v>50</v>
      </c>
      <c r="L825" s="16" t="s">
        <v>16</v>
      </c>
      <c r="M825" s="17">
        <v>39594</v>
      </c>
      <c r="N825" s="16" t="s">
        <v>7303</v>
      </c>
    </row>
    <row r="826" spans="1:19" x14ac:dyDescent="0.25">
      <c r="A826" s="16" t="s">
        <v>769</v>
      </c>
      <c r="B826" t="s">
        <v>770</v>
      </c>
      <c r="C826" s="16" t="s">
        <v>429</v>
      </c>
      <c r="D826">
        <v>1142</v>
      </c>
      <c r="E826" s="16" t="s">
        <v>26</v>
      </c>
      <c r="F826">
        <v>24</v>
      </c>
      <c r="G826">
        <v>8</v>
      </c>
      <c r="H826">
        <v>0</v>
      </c>
      <c r="I826">
        <v>4</v>
      </c>
      <c r="J826">
        <v>1</v>
      </c>
      <c r="K826">
        <v>300</v>
      </c>
      <c r="L826" s="16" t="s">
        <v>20</v>
      </c>
      <c r="M826" s="17">
        <v>39594</v>
      </c>
      <c r="N826" s="16" t="s">
        <v>7304</v>
      </c>
    </row>
    <row r="827" spans="1:19" x14ac:dyDescent="0.25">
      <c r="A827" s="16" t="s">
        <v>769</v>
      </c>
      <c r="B827" t="s">
        <v>770</v>
      </c>
      <c r="C827" s="16" t="s">
        <v>706</v>
      </c>
      <c r="D827">
        <v>1088</v>
      </c>
      <c r="E827" s="16" t="s">
        <v>778</v>
      </c>
      <c r="F827">
        <v>8</v>
      </c>
      <c r="G827">
        <v>7</v>
      </c>
      <c r="H827">
        <v>0</v>
      </c>
      <c r="I827">
        <v>1</v>
      </c>
      <c r="J827">
        <v>0</v>
      </c>
      <c r="K827">
        <v>114.28</v>
      </c>
      <c r="L827" s="16" t="s">
        <v>16</v>
      </c>
      <c r="M827" s="17">
        <v>39594</v>
      </c>
      <c r="N827" s="16" t="s">
        <v>7305</v>
      </c>
    </row>
    <row r="828" spans="1:19" x14ac:dyDescent="0.25">
      <c r="A828" s="16" t="s">
        <v>769</v>
      </c>
      <c r="B828" t="s">
        <v>770</v>
      </c>
      <c r="C828" s="16" t="s">
        <v>144</v>
      </c>
      <c r="D828">
        <v>1485</v>
      </c>
      <c r="E828" s="16" t="s">
        <v>779</v>
      </c>
      <c r="F828">
        <v>0</v>
      </c>
      <c r="G828">
        <v>1</v>
      </c>
      <c r="H828">
        <v>0</v>
      </c>
      <c r="I828">
        <v>0</v>
      </c>
      <c r="J828">
        <v>0</v>
      </c>
      <c r="K828">
        <v>0</v>
      </c>
      <c r="L828" s="16" t="s">
        <v>16</v>
      </c>
      <c r="M828" s="17">
        <v>39594</v>
      </c>
      <c r="N828" s="16" t="s">
        <v>7306</v>
      </c>
    </row>
    <row r="829" spans="1:19" x14ac:dyDescent="0.25">
      <c r="A829" s="16" t="s">
        <v>780</v>
      </c>
      <c r="B829" t="s">
        <v>781</v>
      </c>
      <c r="C829" s="16" t="s">
        <v>381</v>
      </c>
      <c r="D829">
        <v>1499</v>
      </c>
      <c r="E829" s="16" t="s">
        <v>782</v>
      </c>
      <c r="F829">
        <v>14</v>
      </c>
      <c r="G829">
        <v>9</v>
      </c>
      <c r="H829">
        <v>0</v>
      </c>
      <c r="I829">
        <v>3</v>
      </c>
      <c r="J829">
        <v>0</v>
      </c>
      <c r="K829">
        <v>155.55000000000001</v>
      </c>
      <c r="L829" s="16" t="s">
        <v>16</v>
      </c>
      <c r="M829" s="17">
        <v>39595</v>
      </c>
      <c r="N829" s="16" t="s">
        <v>7307</v>
      </c>
    </row>
    <row r="830" spans="1:19" x14ac:dyDescent="0.25">
      <c r="A830" s="16" t="s">
        <v>780</v>
      </c>
      <c r="B830" t="s">
        <v>781</v>
      </c>
      <c r="C830" s="16" t="s">
        <v>75</v>
      </c>
      <c r="D830">
        <v>1010</v>
      </c>
      <c r="E830" s="16" t="s">
        <v>784</v>
      </c>
      <c r="F830">
        <v>20</v>
      </c>
      <c r="G830">
        <v>27</v>
      </c>
      <c r="H830">
        <v>0</v>
      </c>
      <c r="I830">
        <v>3</v>
      </c>
      <c r="J830">
        <v>0</v>
      </c>
      <c r="K830">
        <v>74.069999999999993</v>
      </c>
      <c r="L830" s="16" t="s">
        <v>20</v>
      </c>
      <c r="M830" s="17">
        <v>39595</v>
      </c>
      <c r="N830" s="16" t="s">
        <v>7308</v>
      </c>
    </row>
    <row r="831" spans="1:19" x14ac:dyDescent="0.25">
      <c r="A831" s="16" t="s">
        <v>780</v>
      </c>
      <c r="B831" t="s">
        <v>781</v>
      </c>
      <c r="C831" s="16" t="s">
        <v>102</v>
      </c>
      <c r="D831">
        <v>1090</v>
      </c>
      <c r="E831" s="16" t="s">
        <v>26</v>
      </c>
      <c r="F831">
        <v>1</v>
      </c>
      <c r="G831">
        <v>1</v>
      </c>
      <c r="H831">
        <v>0</v>
      </c>
      <c r="I831">
        <v>0</v>
      </c>
      <c r="J831">
        <v>0</v>
      </c>
      <c r="K831">
        <v>100</v>
      </c>
      <c r="L831" s="16" t="s">
        <v>16</v>
      </c>
      <c r="M831" s="17">
        <v>39595</v>
      </c>
      <c r="N831" s="16" t="s">
        <v>7309</v>
      </c>
    </row>
    <row r="832" spans="1:19" x14ac:dyDescent="0.25">
      <c r="A832" s="16" t="s">
        <v>780</v>
      </c>
      <c r="B832" t="s">
        <v>781</v>
      </c>
      <c r="C832" s="16" t="s">
        <v>385</v>
      </c>
      <c r="D832">
        <v>1065</v>
      </c>
      <c r="E832" s="16" t="s">
        <v>26</v>
      </c>
      <c r="F832">
        <v>12</v>
      </c>
      <c r="G832">
        <v>12</v>
      </c>
      <c r="H832">
        <v>0</v>
      </c>
      <c r="I832">
        <v>1</v>
      </c>
      <c r="J832">
        <v>0</v>
      </c>
      <c r="K832">
        <v>100</v>
      </c>
      <c r="L832" s="16" t="s">
        <v>16</v>
      </c>
      <c r="M832" s="17">
        <v>39595</v>
      </c>
      <c r="N832" s="16" t="s">
        <v>7310</v>
      </c>
    </row>
    <row r="833" spans="1:19" x14ac:dyDescent="0.25">
      <c r="A833" s="16" t="s">
        <v>780</v>
      </c>
      <c r="B833" t="s">
        <v>781</v>
      </c>
      <c r="C833" s="16" t="s">
        <v>84</v>
      </c>
      <c r="D833">
        <v>1014</v>
      </c>
      <c r="E833" s="16" t="s">
        <v>404</v>
      </c>
      <c r="F833">
        <v>37</v>
      </c>
      <c r="G833">
        <v>25</v>
      </c>
      <c r="H833">
        <v>0</v>
      </c>
      <c r="I833">
        <v>4</v>
      </c>
      <c r="J833">
        <v>1</v>
      </c>
      <c r="K833">
        <v>148</v>
      </c>
      <c r="L833" s="16" t="s">
        <v>40</v>
      </c>
      <c r="M833" s="17">
        <v>39595</v>
      </c>
      <c r="N833" s="16" t="s">
        <v>7311</v>
      </c>
    </row>
    <row r="834" spans="1:19" x14ac:dyDescent="0.25">
      <c r="A834" s="16" t="s">
        <v>780</v>
      </c>
      <c r="B834" t="s">
        <v>781</v>
      </c>
      <c r="C834" s="16" t="s">
        <v>77</v>
      </c>
      <c r="D834">
        <v>1012</v>
      </c>
      <c r="E834" s="16" t="s">
        <v>26</v>
      </c>
      <c r="F834">
        <v>54</v>
      </c>
      <c r="G834">
        <v>43</v>
      </c>
      <c r="H834">
        <v>0</v>
      </c>
      <c r="I834">
        <v>5</v>
      </c>
      <c r="J834">
        <v>2</v>
      </c>
      <c r="K834">
        <v>125.58</v>
      </c>
      <c r="L834" s="16" t="s">
        <v>16</v>
      </c>
      <c r="M834" s="17">
        <v>39595</v>
      </c>
      <c r="N834" s="16" t="s">
        <v>7312</v>
      </c>
    </row>
    <row r="835" spans="1:19" x14ac:dyDescent="0.25">
      <c r="A835" s="16" t="s">
        <v>780</v>
      </c>
      <c r="B835" t="s">
        <v>781</v>
      </c>
      <c r="C835" s="16" t="s">
        <v>109</v>
      </c>
      <c r="D835">
        <v>1089</v>
      </c>
      <c r="E835" s="16" t="s">
        <v>785</v>
      </c>
      <c r="F835">
        <v>10</v>
      </c>
      <c r="G835">
        <v>4</v>
      </c>
      <c r="H835">
        <v>0</v>
      </c>
      <c r="I835">
        <v>1</v>
      </c>
      <c r="J835">
        <v>1</v>
      </c>
      <c r="K835">
        <v>250</v>
      </c>
      <c r="L835" s="16" t="s">
        <v>16</v>
      </c>
      <c r="M835" s="17">
        <v>39595</v>
      </c>
      <c r="N835" s="16" t="s">
        <v>7313</v>
      </c>
    </row>
    <row r="836" spans="1:19" x14ac:dyDescent="0.25">
      <c r="A836" s="16" t="s">
        <v>780</v>
      </c>
      <c r="B836" t="s">
        <v>781</v>
      </c>
      <c r="C836" s="16" t="s">
        <v>123</v>
      </c>
      <c r="D836">
        <v>1069</v>
      </c>
      <c r="E836" s="16" t="s">
        <v>786</v>
      </c>
      <c r="F836">
        <v>20</v>
      </c>
      <c r="G836">
        <v>20</v>
      </c>
      <c r="H836">
        <v>0</v>
      </c>
      <c r="I836">
        <v>3</v>
      </c>
      <c r="J836">
        <v>0</v>
      </c>
      <c r="K836">
        <v>100</v>
      </c>
      <c r="L836" s="16" t="s">
        <v>16</v>
      </c>
      <c r="M836" s="17">
        <v>39595</v>
      </c>
      <c r="N836" s="16" t="s">
        <v>7314</v>
      </c>
    </row>
    <row r="837" spans="1:19" x14ac:dyDescent="0.25">
      <c r="A837" s="16" t="s">
        <v>780</v>
      </c>
      <c r="B837" t="s">
        <v>781</v>
      </c>
      <c r="C837" s="16" t="s">
        <v>344</v>
      </c>
      <c r="D837">
        <v>1062</v>
      </c>
      <c r="E837" s="16" t="s">
        <v>787</v>
      </c>
      <c r="F837">
        <v>8</v>
      </c>
      <c r="G837">
        <v>10</v>
      </c>
      <c r="H837">
        <v>0</v>
      </c>
      <c r="I837">
        <v>2</v>
      </c>
      <c r="J837">
        <v>0</v>
      </c>
      <c r="K837">
        <v>80</v>
      </c>
      <c r="L837" s="16" t="s">
        <v>16</v>
      </c>
      <c r="M837" s="17">
        <v>39595</v>
      </c>
      <c r="N837" s="16" t="s">
        <v>7315</v>
      </c>
    </row>
    <row r="838" spans="1:19" x14ac:dyDescent="0.25">
      <c r="A838" s="16" t="s">
        <v>780</v>
      </c>
      <c r="B838" t="s">
        <v>781</v>
      </c>
      <c r="C838" s="16" t="s">
        <v>114</v>
      </c>
      <c r="D838">
        <v>1061</v>
      </c>
      <c r="E838" s="16" t="s">
        <v>788</v>
      </c>
      <c r="F838">
        <v>5</v>
      </c>
      <c r="G838">
        <v>8</v>
      </c>
      <c r="H838">
        <v>0</v>
      </c>
      <c r="I838">
        <v>0</v>
      </c>
      <c r="J838">
        <v>0</v>
      </c>
      <c r="K838">
        <v>62.5</v>
      </c>
      <c r="L838" s="16" t="s">
        <v>86</v>
      </c>
      <c r="M838" s="17">
        <v>39595</v>
      </c>
      <c r="N838" s="16" t="s">
        <v>7316</v>
      </c>
    </row>
    <row r="839" spans="1:19" x14ac:dyDescent="0.25">
      <c r="A839" s="16" t="s">
        <v>780</v>
      </c>
      <c r="B839" t="s">
        <v>781</v>
      </c>
      <c r="C839" s="16" t="s">
        <v>116</v>
      </c>
      <c r="D839">
        <v>1070</v>
      </c>
      <c r="E839" s="16" t="s">
        <v>789</v>
      </c>
      <c r="F839">
        <v>46</v>
      </c>
      <c r="G839">
        <v>46</v>
      </c>
      <c r="H839">
        <v>0</v>
      </c>
      <c r="I839">
        <v>3</v>
      </c>
      <c r="J839">
        <v>1</v>
      </c>
      <c r="K839">
        <v>100</v>
      </c>
      <c r="L839" s="16" t="s">
        <v>16</v>
      </c>
      <c r="M839" s="17">
        <v>39595</v>
      </c>
      <c r="N839" s="16" t="s">
        <v>7317</v>
      </c>
    </row>
    <row r="840" spans="1:19" x14ac:dyDescent="0.25">
      <c r="A840" s="16" t="s">
        <v>780</v>
      </c>
      <c r="B840" t="s">
        <v>781</v>
      </c>
      <c r="C840" s="16" t="s">
        <v>125</v>
      </c>
      <c r="D840">
        <v>1483</v>
      </c>
      <c r="E840" s="16" t="s">
        <v>298</v>
      </c>
      <c r="F840">
        <v>0</v>
      </c>
      <c r="G840">
        <v>1</v>
      </c>
      <c r="H840">
        <v>0</v>
      </c>
      <c r="I840">
        <v>0</v>
      </c>
      <c r="J840">
        <v>0</v>
      </c>
      <c r="K840">
        <v>0</v>
      </c>
      <c r="L840" s="16" t="s">
        <v>16</v>
      </c>
      <c r="M840" s="17">
        <v>39595</v>
      </c>
      <c r="N840" s="16" t="s">
        <v>7318</v>
      </c>
    </row>
    <row r="841" spans="1:19" x14ac:dyDescent="0.25">
      <c r="A841" s="16" t="s">
        <v>780</v>
      </c>
      <c r="B841" t="s">
        <v>781</v>
      </c>
      <c r="C841" s="16" t="s">
        <v>180</v>
      </c>
      <c r="D841">
        <v>1488</v>
      </c>
      <c r="E841" s="16" t="s">
        <v>495</v>
      </c>
      <c r="F841">
        <v>1</v>
      </c>
      <c r="G841">
        <v>2</v>
      </c>
      <c r="H841">
        <v>0</v>
      </c>
      <c r="I841">
        <v>0</v>
      </c>
      <c r="J841">
        <v>0</v>
      </c>
      <c r="K841">
        <v>50</v>
      </c>
      <c r="L841" s="16" t="s">
        <v>16</v>
      </c>
      <c r="M841" s="17">
        <v>39595</v>
      </c>
      <c r="N841" s="16" t="s">
        <v>7319</v>
      </c>
    </row>
    <row r="842" spans="1:19" x14ac:dyDescent="0.25">
      <c r="A842" s="16" t="s">
        <v>780</v>
      </c>
      <c r="B842" t="s">
        <v>781</v>
      </c>
      <c r="C842" s="16" t="s">
        <v>519</v>
      </c>
      <c r="D842">
        <v>1071</v>
      </c>
      <c r="E842" s="16" t="s">
        <v>738</v>
      </c>
      <c r="F842">
        <v>40</v>
      </c>
      <c r="G842">
        <v>28</v>
      </c>
      <c r="H842">
        <v>0</v>
      </c>
      <c r="I842">
        <v>4</v>
      </c>
      <c r="J842">
        <v>1</v>
      </c>
      <c r="K842">
        <v>142.85</v>
      </c>
      <c r="L842" s="16" t="s">
        <v>16</v>
      </c>
      <c r="M842" s="17">
        <v>39595</v>
      </c>
      <c r="N842" s="16" t="s">
        <v>7320</v>
      </c>
    </row>
    <row r="843" spans="1:19" x14ac:dyDescent="0.25">
      <c r="A843" s="16" t="s">
        <v>790</v>
      </c>
      <c r="B843" t="s">
        <v>791</v>
      </c>
      <c r="C843" s="16" t="s">
        <v>792</v>
      </c>
      <c r="D843">
        <v>1518</v>
      </c>
      <c r="E843" s="16" t="s">
        <v>80</v>
      </c>
      <c r="F843">
        <v>3</v>
      </c>
      <c r="G843">
        <v>7</v>
      </c>
      <c r="H843">
        <v>17</v>
      </c>
      <c r="I843">
        <v>0</v>
      </c>
      <c r="J843">
        <v>0</v>
      </c>
      <c r="K843">
        <v>42.85</v>
      </c>
      <c r="L843" s="16" t="s">
        <v>16</v>
      </c>
      <c r="M843" s="17">
        <v>39596</v>
      </c>
      <c r="N843" s="16" t="s">
        <v>7321</v>
      </c>
    </row>
    <row r="844" spans="1:19" x14ac:dyDescent="0.25">
      <c r="A844" s="16" t="s">
        <v>790</v>
      </c>
      <c r="B844" t="s">
        <v>791</v>
      </c>
      <c r="C844" s="16" t="s">
        <v>57</v>
      </c>
      <c r="D844">
        <v>1212</v>
      </c>
      <c r="E844" s="16" t="s">
        <v>347</v>
      </c>
      <c r="F844">
        <v>1</v>
      </c>
      <c r="G844">
        <v>5</v>
      </c>
      <c r="H844">
        <v>8</v>
      </c>
      <c r="I844">
        <v>0</v>
      </c>
      <c r="J844">
        <v>0</v>
      </c>
      <c r="K844">
        <v>20</v>
      </c>
      <c r="L844" s="16" t="s">
        <v>16</v>
      </c>
      <c r="M844" s="17">
        <v>39596</v>
      </c>
      <c r="N844" s="16" t="s">
        <v>7322</v>
      </c>
    </row>
    <row r="845" spans="1:19" x14ac:dyDescent="0.25">
      <c r="A845" s="16" t="s">
        <v>790</v>
      </c>
      <c r="B845" t="s">
        <v>791</v>
      </c>
      <c r="C845" s="16" t="s">
        <v>562</v>
      </c>
      <c r="D845">
        <v>1139</v>
      </c>
      <c r="E845" s="16" t="s">
        <v>26</v>
      </c>
      <c r="F845">
        <v>1</v>
      </c>
      <c r="G845">
        <v>1</v>
      </c>
      <c r="H845">
        <v>4</v>
      </c>
      <c r="I845">
        <v>0</v>
      </c>
      <c r="J845">
        <v>0</v>
      </c>
      <c r="K845">
        <v>100</v>
      </c>
      <c r="L845" s="16" t="s">
        <v>16</v>
      </c>
      <c r="M845" s="17">
        <v>39596</v>
      </c>
      <c r="N845" s="16" t="s">
        <v>7323</v>
      </c>
    </row>
    <row r="846" spans="1:19" x14ac:dyDescent="0.25">
      <c r="A846" s="16" t="s">
        <v>790</v>
      </c>
      <c r="B846" t="s">
        <v>791</v>
      </c>
      <c r="C846" s="16" t="s">
        <v>93</v>
      </c>
      <c r="D846">
        <v>1186</v>
      </c>
      <c r="E846" s="16" t="s">
        <v>794</v>
      </c>
      <c r="F846">
        <v>51</v>
      </c>
      <c r="G846">
        <v>35</v>
      </c>
      <c r="H846">
        <v>62</v>
      </c>
      <c r="I846">
        <v>7</v>
      </c>
      <c r="J846">
        <v>1</v>
      </c>
      <c r="K846">
        <v>145.71</v>
      </c>
      <c r="L846" s="16" t="s">
        <v>16</v>
      </c>
      <c r="M846" s="17">
        <v>39596</v>
      </c>
      <c r="N846" s="16" t="s">
        <v>7324</v>
      </c>
      <c r="O846" t="s">
        <v>6509</v>
      </c>
      <c r="P846" t="s">
        <v>6510</v>
      </c>
      <c r="Q846">
        <v>1</v>
      </c>
      <c r="R846">
        <v>2</v>
      </c>
      <c r="S846" t="s">
        <v>17706</v>
      </c>
    </row>
    <row r="847" spans="1:19" x14ac:dyDescent="0.25">
      <c r="A847" s="16" t="s">
        <v>790</v>
      </c>
      <c r="B847" t="s">
        <v>791</v>
      </c>
      <c r="C847" s="16" t="s">
        <v>353</v>
      </c>
      <c r="D847">
        <v>1170</v>
      </c>
      <c r="E847" s="16" t="s">
        <v>795</v>
      </c>
      <c r="F847">
        <v>115</v>
      </c>
      <c r="G847">
        <v>69</v>
      </c>
      <c r="H847">
        <v>93</v>
      </c>
      <c r="I847">
        <v>11</v>
      </c>
      <c r="J847">
        <v>7</v>
      </c>
      <c r="K847">
        <v>166.66</v>
      </c>
      <c r="L847" s="16" t="s">
        <v>16</v>
      </c>
      <c r="M847" s="17">
        <v>39596</v>
      </c>
      <c r="N847" s="16" t="s">
        <v>7325</v>
      </c>
      <c r="O847" t="s">
        <v>6509</v>
      </c>
      <c r="P847" t="s">
        <v>6510</v>
      </c>
      <c r="Q847">
        <v>1</v>
      </c>
      <c r="R847">
        <v>1</v>
      </c>
      <c r="S847" t="s">
        <v>17706</v>
      </c>
    </row>
    <row r="848" spans="1:19" x14ac:dyDescent="0.25">
      <c r="A848" s="16" t="s">
        <v>790</v>
      </c>
      <c r="B848" t="s">
        <v>791</v>
      </c>
      <c r="C848" s="16" t="s">
        <v>87</v>
      </c>
      <c r="D848">
        <v>1042</v>
      </c>
      <c r="E848" s="16" t="s">
        <v>796</v>
      </c>
      <c r="F848">
        <v>49</v>
      </c>
      <c r="G848">
        <v>16</v>
      </c>
      <c r="H848">
        <v>38</v>
      </c>
      <c r="I848">
        <v>2</v>
      </c>
      <c r="J848">
        <v>6</v>
      </c>
      <c r="K848">
        <v>306.25</v>
      </c>
      <c r="L848" s="16" t="s">
        <v>40</v>
      </c>
      <c r="M848" s="17">
        <v>39596</v>
      </c>
      <c r="N848" s="16" t="s">
        <v>7326</v>
      </c>
      <c r="O848" t="s">
        <v>6509</v>
      </c>
      <c r="P848" t="s">
        <v>6510</v>
      </c>
      <c r="Q848">
        <v>1</v>
      </c>
      <c r="R848">
        <v>4</v>
      </c>
      <c r="S848" t="s">
        <v>17705</v>
      </c>
    </row>
    <row r="849" spans="1:14" x14ac:dyDescent="0.25">
      <c r="A849" s="16" t="s">
        <v>790</v>
      </c>
      <c r="B849" t="s">
        <v>791</v>
      </c>
      <c r="C849" s="16" t="s">
        <v>55</v>
      </c>
      <c r="D849">
        <v>1037</v>
      </c>
      <c r="E849" s="16" t="s">
        <v>26</v>
      </c>
      <c r="F849">
        <v>23</v>
      </c>
      <c r="G849">
        <v>19</v>
      </c>
      <c r="H849">
        <v>28</v>
      </c>
      <c r="I849">
        <v>2</v>
      </c>
      <c r="J849">
        <v>1</v>
      </c>
      <c r="K849">
        <v>121.05</v>
      </c>
      <c r="L849" s="16" t="s">
        <v>16</v>
      </c>
      <c r="M849" s="17">
        <v>39596</v>
      </c>
      <c r="N849" s="16" t="s">
        <v>7327</v>
      </c>
    </row>
    <row r="850" spans="1:14" x14ac:dyDescent="0.25">
      <c r="A850" s="16" t="s">
        <v>790</v>
      </c>
      <c r="B850" t="s">
        <v>791</v>
      </c>
      <c r="C850" s="16" t="s">
        <v>69</v>
      </c>
      <c r="D850">
        <v>1482</v>
      </c>
      <c r="E850" s="16" t="s">
        <v>797</v>
      </c>
      <c r="F850">
        <v>6</v>
      </c>
      <c r="G850">
        <v>3</v>
      </c>
      <c r="H850">
        <v>4</v>
      </c>
      <c r="I850">
        <v>1</v>
      </c>
      <c r="J850">
        <v>0</v>
      </c>
      <c r="K850">
        <v>200</v>
      </c>
      <c r="L850" s="16" t="s">
        <v>16</v>
      </c>
      <c r="M850" s="17">
        <v>39596</v>
      </c>
      <c r="N850" s="16" t="s">
        <v>7328</v>
      </c>
    </row>
    <row r="851" spans="1:14" x14ac:dyDescent="0.25">
      <c r="A851" s="16" t="s">
        <v>790</v>
      </c>
      <c r="B851" t="s">
        <v>791</v>
      </c>
      <c r="C851" s="16" t="s">
        <v>206</v>
      </c>
      <c r="D851">
        <v>1087</v>
      </c>
      <c r="E851" s="16" t="s">
        <v>26</v>
      </c>
      <c r="F851">
        <v>1</v>
      </c>
      <c r="G851">
        <v>5</v>
      </c>
      <c r="H851">
        <v>3</v>
      </c>
      <c r="I851">
        <v>0</v>
      </c>
      <c r="J851">
        <v>0</v>
      </c>
      <c r="K851">
        <v>20</v>
      </c>
      <c r="L851" s="16" t="s">
        <v>16</v>
      </c>
      <c r="M851" s="17">
        <v>39596</v>
      </c>
      <c r="N851" s="16" t="s">
        <v>7329</v>
      </c>
    </row>
    <row r="852" spans="1:14" x14ac:dyDescent="0.25">
      <c r="A852" s="16" t="s">
        <v>790</v>
      </c>
      <c r="B852" t="s">
        <v>791</v>
      </c>
      <c r="C852" s="16" t="s">
        <v>63</v>
      </c>
      <c r="D852">
        <v>1182</v>
      </c>
      <c r="E852" s="16" t="s">
        <v>763</v>
      </c>
      <c r="F852">
        <v>22</v>
      </c>
      <c r="G852">
        <v>19</v>
      </c>
      <c r="H852">
        <v>34</v>
      </c>
      <c r="I852">
        <v>1</v>
      </c>
      <c r="J852">
        <v>1</v>
      </c>
      <c r="K852">
        <v>115.78</v>
      </c>
      <c r="L852" s="16" t="s">
        <v>40</v>
      </c>
      <c r="M852" s="17">
        <v>39596</v>
      </c>
      <c r="N852" s="16" t="s">
        <v>7330</v>
      </c>
    </row>
    <row r="853" spans="1:14" x14ac:dyDescent="0.25">
      <c r="A853" s="16" t="s">
        <v>790</v>
      </c>
      <c r="B853" t="s">
        <v>791</v>
      </c>
      <c r="C853" s="16" t="s">
        <v>59</v>
      </c>
      <c r="D853">
        <v>1033</v>
      </c>
      <c r="E853" s="16" t="s">
        <v>798</v>
      </c>
      <c r="F853">
        <v>39</v>
      </c>
      <c r="G853">
        <v>15</v>
      </c>
      <c r="H853">
        <v>36</v>
      </c>
      <c r="I853">
        <v>3</v>
      </c>
      <c r="J853">
        <v>3</v>
      </c>
      <c r="K853">
        <v>260</v>
      </c>
      <c r="L853" s="16" t="s">
        <v>16</v>
      </c>
      <c r="M853" s="17">
        <v>39596</v>
      </c>
      <c r="N853" s="16" t="s">
        <v>7331</v>
      </c>
    </row>
    <row r="854" spans="1:14" x14ac:dyDescent="0.25">
      <c r="A854" s="16" t="s">
        <v>790</v>
      </c>
      <c r="B854" t="s">
        <v>791</v>
      </c>
      <c r="C854" s="16" t="s">
        <v>153</v>
      </c>
      <c r="D854">
        <v>1487</v>
      </c>
      <c r="E854" s="16" t="s">
        <v>799</v>
      </c>
      <c r="F854">
        <v>24</v>
      </c>
      <c r="G854">
        <v>8</v>
      </c>
      <c r="H854">
        <v>10</v>
      </c>
      <c r="I854">
        <v>1</v>
      </c>
      <c r="J854">
        <v>3</v>
      </c>
      <c r="K854">
        <v>300</v>
      </c>
      <c r="L854" s="16" t="s">
        <v>20</v>
      </c>
      <c r="M854" s="17">
        <v>39596</v>
      </c>
      <c r="N854" s="16" t="s">
        <v>7332</v>
      </c>
    </row>
    <row r="855" spans="1:14" x14ac:dyDescent="0.25">
      <c r="A855" s="16" t="s">
        <v>800</v>
      </c>
      <c r="B855" t="s">
        <v>801</v>
      </c>
      <c r="C855" s="16" t="s">
        <v>41</v>
      </c>
      <c r="D855">
        <v>1023</v>
      </c>
      <c r="E855" s="16" t="s">
        <v>744</v>
      </c>
      <c r="F855">
        <v>11</v>
      </c>
      <c r="G855">
        <v>16</v>
      </c>
      <c r="H855">
        <v>0</v>
      </c>
      <c r="I855">
        <v>0</v>
      </c>
      <c r="J855">
        <v>0</v>
      </c>
      <c r="K855">
        <v>68.75</v>
      </c>
      <c r="L855" s="16" t="s">
        <v>40</v>
      </c>
      <c r="M855" s="17">
        <v>39596</v>
      </c>
      <c r="N855" s="16" t="s">
        <v>7333</v>
      </c>
    </row>
    <row r="856" spans="1:14" x14ac:dyDescent="0.25">
      <c r="A856" s="16" t="s">
        <v>800</v>
      </c>
      <c r="B856" t="s">
        <v>801</v>
      </c>
      <c r="C856" s="16" t="s">
        <v>14</v>
      </c>
      <c r="D856">
        <v>1190</v>
      </c>
      <c r="E856" s="16" t="s">
        <v>802</v>
      </c>
      <c r="F856">
        <v>26</v>
      </c>
      <c r="G856">
        <v>20</v>
      </c>
      <c r="H856">
        <v>0</v>
      </c>
      <c r="I856">
        <v>3</v>
      </c>
      <c r="J856">
        <v>1</v>
      </c>
      <c r="K856">
        <v>130</v>
      </c>
      <c r="L856" s="16" t="s">
        <v>16</v>
      </c>
      <c r="M856" s="17">
        <v>39596</v>
      </c>
      <c r="N856" s="16" t="s">
        <v>7334</v>
      </c>
    </row>
    <row r="857" spans="1:14" x14ac:dyDescent="0.25">
      <c r="A857" s="16" t="s">
        <v>800</v>
      </c>
      <c r="B857" t="s">
        <v>801</v>
      </c>
      <c r="C857" s="16" t="s">
        <v>21</v>
      </c>
      <c r="D857">
        <v>1024</v>
      </c>
      <c r="E857" s="16" t="s">
        <v>479</v>
      </c>
      <c r="F857">
        <v>0</v>
      </c>
      <c r="G857">
        <v>1</v>
      </c>
      <c r="H857">
        <v>0</v>
      </c>
      <c r="I857">
        <v>0</v>
      </c>
      <c r="J857">
        <v>0</v>
      </c>
      <c r="K857">
        <v>0</v>
      </c>
      <c r="L857" s="16" t="s">
        <v>16</v>
      </c>
      <c r="M857" s="17">
        <v>39596</v>
      </c>
      <c r="N857" s="16" t="s">
        <v>7335</v>
      </c>
    </row>
    <row r="858" spans="1:14" x14ac:dyDescent="0.25">
      <c r="A858" s="16" t="s">
        <v>800</v>
      </c>
      <c r="B858" t="s">
        <v>801</v>
      </c>
      <c r="C858" s="16" t="s">
        <v>29</v>
      </c>
      <c r="D858">
        <v>1025</v>
      </c>
      <c r="E858" s="16" t="s">
        <v>803</v>
      </c>
      <c r="F858">
        <v>5</v>
      </c>
      <c r="G858">
        <v>4</v>
      </c>
      <c r="H858">
        <v>0</v>
      </c>
      <c r="I858">
        <v>1</v>
      </c>
      <c r="J858">
        <v>0</v>
      </c>
      <c r="K858">
        <v>125</v>
      </c>
      <c r="L858" s="16" t="s">
        <v>16</v>
      </c>
      <c r="M858" s="17">
        <v>39596</v>
      </c>
      <c r="N858" s="16" t="s">
        <v>7336</v>
      </c>
    </row>
    <row r="859" spans="1:14" x14ac:dyDescent="0.25">
      <c r="A859" s="16" t="s">
        <v>800</v>
      </c>
      <c r="B859" t="s">
        <v>801</v>
      </c>
      <c r="C859" s="16" t="s">
        <v>18</v>
      </c>
      <c r="D859">
        <v>1091</v>
      </c>
      <c r="E859" s="16" t="s">
        <v>804</v>
      </c>
      <c r="F859">
        <v>18</v>
      </c>
      <c r="G859">
        <v>15</v>
      </c>
      <c r="H859">
        <v>0</v>
      </c>
      <c r="I859">
        <v>3</v>
      </c>
      <c r="J859">
        <v>0</v>
      </c>
      <c r="K859">
        <v>120</v>
      </c>
      <c r="L859" s="16" t="s">
        <v>16</v>
      </c>
      <c r="M859" s="17">
        <v>39596</v>
      </c>
      <c r="N859" s="16" t="s">
        <v>7337</v>
      </c>
    </row>
    <row r="860" spans="1:14" x14ac:dyDescent="0.25">
      <c r="A860" s="16" t="s">
        <v>800</v>
      </c>
      <c r="B860" t="s">
        <v>801</v>
      </c>
      <c r="C860" s="16" t="s">
        <v>665</v>
      </c>
      <c r="D860">
        <v>1103</v>
      </c>
      <c r="E860" s="16" t="s">
        <v>771</v>
      </c>
      <c r="F860">
        <v>20</v>
      </c>
      <c r="G860">
        <v>24</v>
      </c>
      <c r="H860">
        <v>0</v>
      </c>
      <c r="I860">
        <v>1</v>
      </c>
      <c r="J860">
        <v>0</v>
      </c>
      <c r="K860">
        <v>83.33</v>
      </c>
      <c r="L860" s="16" t="s">
        <v>20</v>
      </c>
      <c r="M860" s="17">
        <v>39596</v>
      </c>
      <c r="N860" s="16" t="s">
        <v>7338</v>
      </c>
    </row>
    <row r="861" spans="1:14" x14ac:dyDescent="0.25">
      <c r="A861" s="16" t="s">
        <v>800</v>
      </c>
      <c r="B861" t="s">
        <v>801</v>
      </c>
      <c r="C861" s="16" t="s">
        <v>401</v>
      </c>
      <c r="D861">
        <v>1501</v>
      </c>
      <c r="E861" s="16" t="s">
        <v>805</v>
      </c>
      <c r="F861">
        <v>0</v>
      </c>
      <c r="G861">
        <v>1</v>
      </c>
      <c r="H861">
        <v>0</v>
      </c>
      <c r="I861">
        <v>0</v>
      </c>
      <c r="J861">
        <v>0</v>
      </c>
      <c r="K861">
        <v>0</v>
      </c>
      <c r="L861" s="16" t="s">
        <v>16</v>
      </c>
      <c r="M861" s="17">
        <v>39596</v>
      </c>
      <c r="N861" s="16" t="s">
        <v>7339</v>
      </c>
    </row>
    <row r="862" spans="1:14" x14ac:dyDescent="0.25">
      <c r="A862" s="16" t="s">
        <v>800</v>
      </c>
      <c r="B862" t="s">
        <v>801</v>
      </c>
      <c r="C862" s="16" t="s">
        <v>142</v>
      </c>
      <c r="D862">
        <v>1001</v>
      </c>
      <c r="E862" s="16" t="s">
        <v>806</v>
      </c>
      <c r="F862">
        <v>54</v>
      </c>
      <c r="G862">
        <v>37</v>
      </c>
      <c r="H862">
        <v>0</v>
      </c>
      <c r="I862">
        <v>4</v>
      </c>
      <c r="J862">
        <v>4</v>
      </c>
      <c r="K862">
        <v>145.94</v>
      </c>
      <c r="L862" s="16" t="s">
        <v>16</v>
      </c>
      <c r="M862" s="17">
        <v>39596</v>
      </c>
      <c r="N862" s="16" t="s">
        <v>7340</v>
      </c>
    </row>
    <row r="863" spans="1:14" x14ac:dyDescent="0.25">
      <c r="A863" s="16" t="s">
        <v>800</v>
      </c>
      <c r="B863" t="s">
        <v>801</v>
      </c>
      <c r="C863" s="16" t="s">
        <v>587</v>
      </c>
      <c r="D863">
        <v>1002</v>
      </c>
      <c r="E863" s="16" t="s">
        <v>26</v>
      </c>
      <c r="F863">
        <v>40</v>
      </c>
      <c r="G863">
        <v>43</v>
      </c>
      <c r="H863">
        <v>0</v>
      </c>
      <c r="I863">
        <v>4</v>
      </c>
      <c r="J863">
        <v>1</v>
      </c>
      <c r="K863">
        <v>93.02</v>
      </c>
      <c r="L863" s="16" t="s">
        <v>40</v>
      </c>
      <c r="M863" s="17">
        <v>39596</v>
      </c>
      <c r="N863" s="16" t="s">
        <v>7341</v>
      </c>
    </row>
    <row r="864" spans="1:14" x14ac:dyDescent="0.25">
      <c r="A864" s="16" t="s">
        <v>800</v>
      </c>
      <c r="B864" t="s">
        <v>801</v>
      </c>
      <c r="C864" s="16" t="s">
        <v>138</v>
      </c>
      <c r="D864">
        <v>1020</v>
      </c>
      <c r="E864" s="16" t="s">
        <v>26</v>
      </c>
      <c r="F864">
        <v>19</v>
      </c>
      <c r="G864">
        <v>16</v>
      </c>
      <c r="H864">
        <v>0</v>
      </c>
      <c r="I864">
        <v>2</v>
      </c>
      <c r="J864">
        <v>1</v>
      </c>
      <c r="K864">
        <v>118.75</v>
      </c>
      <c r="L864" s="16" t="s">
        <v>16</v>
      </c>
      <c r="M864" s="17">
        <v>39596</v>
      </c>
      <c r="N864" s="16" t="s">
        <v>7342</v>
      </c>
    </row>
    <row r="865" spans="1:14" x14ac:dyDescent="0.25">
      <c r="A865" s="16" t="s">
        <v>800</v>
      </c>
      <c r="B865" t="s">
        <v>801</v>
      </c>
      <c r="C865" s="16" t="s">
        <v>25</v>
      </c>
      <c r="D865">
        <v>1026</v>
      </c>
      <c r="E865" s="16" t="s">
        <v>807</v>
      </c>
      <c r="F865">
        <v>8</v>
      </c>
      <c r="G865">
        <v>11</v>
      </c>
      <c r="H865">
        <v>0</v>
      </c>
      <c r="I865">
        <v>1</v>
      </c>
      <c r="J865">
        <v>0</v>
      </c>
      <c r="K865">
        <v>72.72</v>
      </c>
      <c r="L865" s="16" t="s">
        <v>16</v>
      </c>
      <c r="M865" s="17">
        <v>39596</v>
      </c>
      <c r="N865" s="16" t="s">
        <v>7343</v>
      </c>
    </row>
    <row r="866" spans="1:14" x14ac:dyDescent="0.25">
      <c r="A866" s="16" t="s">
        <v>800</v>
      </c>
      <c r="B866" t="s">
        <v>801</v>
      </c>
      <c r="C866" s="16" t="s">
        <v>257</v>
      </c>
      <c r="D866">
        <v>1027</v>
      </c>
      <c r="E866" s="16" t="s">
        <v>804</v>
      </c>
      <c r="F866">
        <v>23</v>
      </c>
      <c r="G866">
        <v>17</v>
      </c>
      <c r="H866">
        <v>0</v>
      </c>
      <c r="I866">
        <v>2</v>
      </c>
      <c r="J866">
        <v>1</v>
      </c>
      <c r="K866">
        <v>135.29</v>
      </c>
      <c r="L866" s="16" t="s">
        <v>16</v>
      </c>
      <c r="M866" s="17">
        <v>39596</v>
      </c>
      <c r="N866" s="16" t="s">
        <v>7344</v>
      </c>
    </row>
    <row r="867" spans="1:14" x14ac:dyDescent="0.25">
      <c r="A867" s="16" t="s">
        <v>800</v>
      </c>
      <c r="B867" t="s">
        <v>801</v>
      </c>
      <c r="C867" s="16" t="s">
        <v>448</v>
      </c>
      <c r="D867">
        <v>1068</v>
      </c>
      <c r="E867" s="16" t="s">
        <v>26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 s="16" t="s">
        <v>16</v>
      </c>
      <c r="M867" s="17">
        <v>39596</v>
      </c>
      <c r="N867" s="16" t="s">
        <v>7345</v>
      </c>
    </row>
    <row r="868" spans="1:14" x14ac:dyDescent="0.25">
      <c r="A868" s="16" t="s">
        <v>808</v>
      </c>
      <c r="B868">
        <v>1</v>
      </c>
      <c r="C868" s="16" t="s">
        <v>283</v>
      </c>
      <c r="D868">
        <v>1076</v>
      </c>
      <c r="E868" s="16" t="s">
        <v>677</v>
      </c>
      <c r="F868">
        <v>10</v>
      </c>
      <c r="G868">
        <v>12</v>
      </c>
      <c r="H868">
        <v>0</v>
      </c>
      <c r="I868">
        <v>1</v>
      </c>
      <c r="J868">
        <v>0</v>
      </c>
      <c r="K868">
        <v>83.33</v>
      </c>
      <c r="L868" s="16" t="s">
        <v>20</v>
      </c>
      <c r="M868" s="17">
        <v>39598</v>
      </c>
      <c r="N868" s="16" t="s">
        <v>7346</v>
      </c>
    </row>
    <row r="869" spans="1:14" x14ac:dyDescent="0.25">
      <c r="A869" s="16" t="s">
        <v>808</v>
      </c>
      <c r="B869">
        <v>1</v>
      </c>
      <c r="C869" s="16" t="s">
        <v>557</v>
      </c>
      <c r="D869">
        <v>1075</v>
      </c>
      <c r="E869" s="16" t="s">
        <v>810</v>
      </c>
      <c r="F869">
        <v>33</v>
      </c>
      <c r="G869">
        <v>22</v>
      </c>
      <c r="H869">
        <v>0</v>
      </c>
      <c r="I869">
        <v>5</v>
      </c>
      <c r="J869">
        <v>1</v>
      </c>
      <c r="K869">
        <v>150</v>
      </c>
      <c r="L869" s="16" t="s">
        <v>16</v>
      </c>
      <c r="M869" s="17">
        <v>39598</v>
      </c>
      <c r="N869" s="16" t="s">
        <v>7347</v>
      </c>
    </row>
    <row r="870" spans="1:14" x14ac:dyDescent="0.25">
      <c r="A870" s="16" t="s">
        <v>808</v>
      </c>
      <c r="B870">
        <v>1</v>
      </c>
      <c r="C870" s="16" t="s">
        <v>279</v>
      </c>
      <c r="D870">
        <v>1077</v>
      </c>
      <c r="E870" s="16" t="s">
        <v>679</v>
      </c>
      <c r="F870">
        <v>0</v>
      </c>
      <c r="G870">
        <v>3</v>
      </c>
      <c r="H870">
        <v>0</v>
      </c>
      <c r="I870">
        <v>0</v>
      </c>
      <c r="J870">
        <v>0</v>
      </c>
      <c r="K870">
        <v>0</v>
      </c>
      <c r="L870" s="16" t="s">
        <v>16</v>
      </c>
      <c r="M870" s="17">
        <v>39598</v>
      </c>
      <c r="N870" s="16" t="s">
        <v>7348</v>
      </c>
    </row>
    <row r="871" spans="1:14" x14ac:dyDescent="0.25">
      <c r="A871" s="16" t="s">
        <v>808</v>
      </c>
      <c r="B871">
        <v>1</v>
      </c>
      <c r="C871" s="16" t="s">
        <v>423</v>
      </c>
      <c r="D871">
        <v>1502</v>
      </c>
      <c r="E871" s="16" t="s">
        <v>811</v>
      </c>
      <c r="F871">
        <v>3</v>
      </c>
      <c r="G871">
        <v>5</v>
      </c>
      <c r="H871">
        <v>0</v>
      </c>
      <c r="I871">
        <v>0</v>
      </c>
      <c r="J871">
        <v>0</v>
      </c>
      <c r="K871">
        <v>60</v>
      </c>
      <c r="L871" s="16" t="s">
        <v>16</v>
      </c>
      <c r="M871" s="17">
        <v>39598</v>
      </c>
      <c r="N871" s="16" t="s">
        <v>7349</v>
      </c>
    </row>
    <row r="872" spans="1:14" x14ac:dyDescent="0.25">
      <c r="A872" s="16" t="s">
        <v>808</v>
      </c>
      <c r="B872">
        <v>1</v>
      </c>
      <c r="C872" s="16" t="s">
        <v>68</v>
      </c>
      <c r="D872">
        <v>1003</v>
      </c>
      <c r="E872" s="16" t="s">
        <v>262</v>
      </c>
      <c r="F872">
        <v>5</v>
      </c>
      <c r="G872">
        <v>12</v>
      </c>
      <c r="H872">
        <v>0</v>
      </c>
      <c r="I872">
        <v>0</v>
      </c>
      <c r="J872">
        <v>0</v>
      </c>
      <c r="K872">
        <v>41.66</v>
      </c>
      <c r="L872" s="16" t="s">
        <v>16</v>
      </c>
      <c r="M872" s="17">
        <v>39598</v>
      </c>
      <c r="N872" s="16" t="s">
        <v>7350</v>
      </c>
    </row>
    <row r="873" spans="1:14" x14ac:dyDescent="0.25">
      <c r="A873" s="16" t="s">
        <v>808</v>
      </c>
      <c r="B873">
        <v>1</v>
      </c>
      <c r="C873" s="16" t="s">
        <v>420</v>
      </c>
      <c r="D873">
        <v>1503</v>
      </c>
      <c r="E873" s="16" t="s">
        <v>26</v>
      </c>
      <c r="F873">
        <v>4</v>
      </c>
      <c r="G873">
        <v>3</v>
      </c>
      <c r="H873">
        <v>0</v>
      </c>
      <c r="I873">
        <v>1</v>
      </c>
      <c r="J873">
        <v>0</v>
      </c>
      <c r="K873">
        <v>133.33000000000001</v>
      </c>
      <c r="L873" s="16" t="s">
        <v>16</v>
      </c>
      <c r="M873" s="17">
        <v>39598</v>
      </c>
      <c r="N873" s="16" t="s">
        <v>7351</v>
      </c>
    </row>
    <row r="874" spans="1:14" x14ac:dyDescent="0.25">
      <c r="A874" s="16" t="s">
        <v>808</v>
      </c>
      <c r="B874">
        <v>1</v>
      </c>
      <c r="C874" s="16" t="s">
        <v>66</v>
      </c>
      <c r="D874">
        <v>1049</v>
      </c>
      <c r="E874" s="16" t="s">
        <v>812</v>
      </c>
      <c r="F874">
        <v>3</v>
      </c>
      <c r="G874">
        <v>4</v>
      </c>
      <c r="H874">
        <v>0</v>
      </c>
      <c r="I874">
        <v>0</v>
      </c>
      <c r="J874">
        <v>0</v>
      </c>
      <c r="K874">
        <v>75</v>
      </c>
      <c r="L874" s="16" t="s">
        <v>40</v>
      </c>
      <c r="M874" s="17">
        <v>39598</v>
      </c>
      <c r="N874" s="16" t="s">
        <v>7352</v>
      </c>
    </row>
    <row r="875" spans="1:14" x14ac:dyDescent="0.25">
      <c r="A875" s="16" t="s">
        <v>808</v>
      </c>
      <c r="B875">
        <v>1</v>
      </c>
      <c r="C875" s="16" t="s">
        <v>282</v>
      </c>
      <c r="D875">
        <v>1493</v>
      </c>
      <c r="E875" s="16" t="s">
        <v>265</v>
      </c>
      <c r="F875">
        <v>3</v>
      </c>
      <c r="G875">
        <v>10</v>
      </c>
      <c r="H875">
        <v>0</v>
      </c>
      <c r="I875">
        <v>0</v>
      </c>
      <c r="J875">
        <v>0</v>
      </c>
      <c r="K875">
        <v>30</v>
      </c>
      <c r="L875" s="16" t="s">
        <v>16</v>
      </c>
      <c r="M875" s="17">
        <v>39598</v>
      </c>
      <c r="N875" s="16" t="s">
        <v>7353</v>
      </c>
    </row>
    <row r="876" spans="1:14" x14ac:dyDescent="0.25">
      <c r="A876" s="16" t="s">
        <v>808</v>
      </c>
      <c r="B876">
        <v>1</v>
      </c>
      <c r="C876" s="16" t="s">
        <v>280</v>
      </c>
      <c r="D876">
        <v>1144</v>
      </c>
      <c r="E876" s="16" t="s">
        <v>813</v>
      </c>
      <c r="F876">
        <v>6</v>
      </c>
      <c r="G876">
        <v>6</v>
      </c>
      <c r="H876">
        <v>0</v>
      </c>
      <c r="I876">
        <v>1</v>
      </c>
      <c r="J876">
        <v>0</v>
      </c>
      <c r="K876">
        <v>100</v>
      </c>
      <c r="L876" s="16" t="s">
        <v>16</v>
      </c>
      <c r="M876" s="17">
        <v>39598</v>
      </c>
      <c r="N876" s="16" t="s">
        <v>7354</v>
      </c>
    </row>
    <row r="877" spans="1:14" x14ac:dyDescent="0.25">
      <c r="A877" s="16" t="s">
        <v>808</v>
      </c>
      <c r="B877">
        <v>1</v>
      </c>
      <c r="C877" s="16" t="s">
        <v>558</v>
      </c>
      <c r="D877">
        <v>1099</v>
      </c>
      <c r="E877" s="16" t="s">
        <v>164</v>
      </c>
      <c r="F877">
        <v>2</v>
      </c>
      <c r="G877">
        <v>5</v>
      </c>
      <c r="H877">
        <v>0</v>
      </c>
      <c r="I877">
        <v>0</v>
      </c>
      <c r="J877">
        <v>0</v>
      </c>
      <c r="K877">
        <v>40</v>
      </c>
      <c r="L877" s="16" t="s">
        <v>16</v>
      </c>
      <c r="M877" s="17">
        <v>39598</v>
      </c>
      <c r="N877" s="16" t="s">
        <v>7355</v>
      </c>
    </row>
    <row r="878" spans="1:14" x14ac:dyDescent="0.25">
      <c r="A878" s="16" t="s">
        <v>808</v>
      </c>
      <c r="B878">
        <v>1</v>
      </c>
      <c r="C878" s="16" t="s">
        <v>65</v>
      </c>
      <c r="D878">
        <v>1048</v>
      </c>
      <c r="E878" s="16" t="s">
        <v>366</v>
      </c>
      <c r="F878">
        <v>11</v>
      </c>
      <c r="G878">
        <v>15</v>
      </c>
      <c r="H878">
        <v>0</v>
      </c>
      <c r="I878">
        <v>1</v>
      </c>
      <c r="J878">
        <v>0</v>
      </c>
      <c r="K878">
        <v>73.33</v>
      </c>
      <c r="L878" s="16" t="s">
        <v>16</v>
      </c>
      <c r="M878" s="17">
        <v>39598</v>
      </c>
      <c r="N878" s="16" t="s">
        <v>7356</v>
      </c>
    </row>
    <row r="879" spans="1:14" x14ac:dyDescent="0.25">
      <c r="A879" s="16" t="s">
        <v>808</v>
      </c>
      <c r="B879">
        <v>1</v>
      </c>
      <c r="C879" s="16" t="s">
        <v>63</v>
      </c>
      <c r="D879">
        <v>1182</v>
      </c>
      <c r="E879" s="16" t="s">
        <v>599</v>
      </c>
      <c r="F879">
        <v>52</v>
      </c>
      <c r="G879">
        <v>29</v>
      </c>
      <c r="H879">
        <v>0</v>
      </c>
      <c r="I879">
        <v>4</v>
      </c>
      <c r="J879">
        <v>3</v>
      </c>
      <c r="K879">
        <v>179.31</v>
      </c>
      <c r="L879" s="16" t="s">
        <v>16</v>
      </c>
      <c r="M879" s="17">
        <v>39598</v>
      </c>
      <c r="N879" s="16" t="s">
        <v>7357</v>
      </c>
    </row>
    <row r="880" spans="1:14" x14ac:dyDescent="0.25">
      <c r="A880" s="16" t="s">
        <v>808</v>
      </c>
      <c r="B880">
        <v>1</v>
      </c>
      <c r="C880" s="16" t="s">
        <v>57</v>
      </c>
      <c r="D880">
        <v>1212</v>
      </c>
      <c r="E880" s="16" t="s">
        <v>547</v>
      </c>
      <c r="F880">
        <v>12</v>
      </c>
      <c r="G880">
        <v>11</v>
      </c>
      <c r="H880">
        <v>0</v>
      </c>
      <c r="I880">
        <v>0</v>
      </c>
      <c r="J880">
        <v>1</v>
      </c>
      <c r="K880">
        <v>109.09</v>
      </c>
      <c r="L880" s="16" t="s">
        <v>16</v>
      </c>
      <c r="M880" s="17">
        <v>39598</v>
      </c>
      <c r="N880" s="16" t="s">
        <v>7358</v>
      </c>
    </row>
    <row r="881" spans="1:14" x14ac:dyDescent="0.25">
      <c r="A881" s="16" t="s">
        <v>808</v>
      </c>
      <c r="B881">
        <v>1</v>
      </c>
      <c r="C881" s="16" t="s">
        <v>358</v>
      </c>
      <c r="D881">
        <v>1494</v>
      </c>
      <c r="E881" s="16" t="s">
        <v>178</v>
      </c>
      <c r="F881">
        <v>5</v>
      </c>
      <c r="G881">
        <v>5</v>
      </c>
      <c r="H881">
        <v>0</v>
      </c>
      <c r="I881">
        <v>1</v>
      </c>
      <c r="J881">
        <v>0</v>
      </c>
      <c r="K881">
        <v>100</v>
      </c>
      <c r="L881" s="16" t="s">
        <v>16</v>
      </c>
      <c r="M881" s="17">
        <v>39598</v>
      </c>
      <c r="N881" s="16" t="s">
        <v>7359</v>
      </c>
    </row>
    <row r="882" spans="1:14" x14ac:dyDescent="0.25">
      <c r="A882" s="16" t="s">
        <v>808</v>
      </c>
      <c r="B882">
        <v>1</v>
      </c>
      <c r="C882" s="16" t="s">
        <v>211</v>
      </c>
      <c r="D882">
        <v>1029</v>
      </c>
      <c r="E882" s="16" t="s">
        <v>177</v>
      </c>
      <c r="F882">
        <v>25</v>
      </c>
      <c r="G882">
        <v>21</v>
      </c>
      <c r="H882">
        <v>0</v>
      </c>
      <c r="I882">
        <v>5</v>
      </c>
      <c r="J882">
        <v>0</v>
      </c>
      <c r="K882">
        <v>119.04</v>
      </c>
      <c r="L882" s="16" t="s">
        <v>16</v>
      </c>
      <c r="M882" s="17">
        <v>39598</v>
      </c>
      <c r="N882" s="16" t="s">
        <v>7360</v>
      </c>
    </row>
    <row r="883" spans="1:14" x14ac:dyDescent="0.25">
      <c r="A883" s="16" t="s">
        <v>808</v>
      </c>
      <c r="B883">
        <v>1</v>
      </c>
      <c r="C883" s="16" t="s">
        <v>361</v>
      </c>
      <c r="D883">
        <v>1030</v>
      </c>
      <c r="E883" s="16" t="s">
        <v>575</v>
      </c>
      <c r="F883">
        <v>39</v>
      </c>
      <c r="G883">
        <v>21</v>
      </c>
      <c r="H883">
        <v>0</v>
      </c>
      <c r="I883">
        <v>6</v>
      </c>
      <c r="J883">
        <v>1</v>
      </c>
      <c r="K883">
        <v>185.71</v>
      </c>
      <c r="L883" s="16" t="s">
        <v>16</v>
      </c>
      <c r="M883" s="17">
        <v>39598</v>
      </c>
      <c r="N883" s="16" t="s">
        <v>7361</v>
      </c>
    </row>
    <row r="884" spans="1:14" x14ac:dyDescent="0.25">
      <c r="A884" s="16" t="s">
        <v>808</v>
      </c>
      <c r="B884">
        <v>1</v>
      </c>
      <c r="C884" s="16" t="s">
        <v>59</v>
      </c>
      <c r="D884">
        <v>1033</v>
      </c>
      <c r="E884" s="16" t="s">
        <v>814</v>
      </c>
      <c r="F884">
        <v>45</v>
      </c>
      <c r="G884">
        <v>21</v>
      </c>
      <c r="H884">
        <v>0</v>
      </c>
      <c r="I884">
        <v>3</v>
      </c>
      <c r="J884">
        <v>4</v>
      </c>
      <c r="K884">
        <v>214.28</v>
      </c>
      <c r="L884" s="16" t="s">
        <v>16</v>
      </c>
      <c r="M884" s="17">
        <v>39598</v>
      </c>
      <c r="N884" s="16" t="s">
        <v>7362</v>
      </c>
    </row>
    <row r="885" spans="1:14" x14ac:dyDescent="0.25">
      <c r="A885" s="16" t="s">
        <v>808</v>
      </c>
      <c r="B885">
        <v>1</v>
      </c>
      <c r="C885" s="16" t="s">
        <v>477</v>
      </c>
      <c r="D885">
        <v>1038</v>
      </c>
      <c r="E885" s="16" t="s">
        <v>26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 s="16" t="s">
        <v>16</v>
      </c>
      <c r="M885" s="17">
        <v>39598</v>
      </c>
      <c r="N885" s="16" t="s">
        <v>7363</v>
      </c>
    </row>
    <row r="886" spans="1:14" x14ac:dyDescent="0.25">
      <c r="A886" s="16" t="s">
        <v>808</v>
      </c>
      <c r="B886">
        <v>1</v>
      </c>
      <c r="C886" s="16" t="s">
        <v>72</v>
      </c>
      <c r="D886">
        <v>1109</v>
      </c>
      <c r="E886" s="16" t="s">
        <v>26</v>
      </c>
      <c r="F886">
        <v>1</v>
      </c>
      <c r="G886">
        <v>2</v>
      </c>
      <c r="H886">
        <v>0</v>
      </c>
      <c r="I886">
        <v>0</v>
      </c>
      <c r="J886">
        <v>0</v>
      </c>
      <c r="K886">
        <v>50</v>
      </c>
      <c r="L886" s="16" t="s">
        <v>16</v>
      </c>
      <c r="M886" s="17">
        <v>39598</v>
      </c>
      <c r="N886" s="16" t="s">
        <v>7364</v>
      </c>
    </row>
    <row r="887" spans="1:14" x14ac:dyDescent="0.25">
      <c r="A887" s="16" t="s">
        <v>808</v>
      </c>
      <c r="B887">
        <v>1</v>
      </c>
      <c r="C887" s="16" t="s">
        <v>55</v>
      </c>
      <c r="D887">
        <v>1037</v>
      </c>
      <c r="E887" s="16" t="s">
        <v>815</v>
      </c>
      <c r="F887">
        <v>2</v>
      </c>
      <c r="G887">
        <v>4</v>
      </c>
      <c r="H887">
        <v>0</v>
      </c>
      <c r="I887">
        <v>0</v>
      </c>
      <c r="J887">
        <v>0</v>
      </c>
      <c r="K887">
        <v>50</v>
      </c>
      <c r="L887" s="16" t="s">
        <v>20</v>
      </c>
      <c r="M887" s="17">
        <v>39598</v>
      </c>
      <c r="N887" s="16" t="s">
        <v>7365</v>
      </c>
    </row>
    <row r="888" spans="1:14" x14ac:dyDescent="0.25">
      <c r="A888" s="16" t="s">
        <v>808</v>
      </c>
      <c r="B888">
        <v>1</v>
      </c>
      <c r="C888" s="16" t="s">
        <v>53</v>
      </c>
      <c r="D888">
        <v>1035</v>
      </c>
      <c r="E888" s="16" t="s">
        <v>816</v>
      </c>
      <c r="F888">
        <v>7</v>
      </c>
      <c r="G888">
        <v>5</v>
      </c>
      <c r="H888">
        <v>0</v>
      </c>
      <c r="I888">
        <v>0</v>
      </c>
      <c r="J888">
        <v>1</v>
      </c>
      <c r="K888">
        <v>140</v>
      </c>
      <c r="L888" s="16" t="s">
        <v>16</v>
      </c>
      <c r="M888" s="17">
        <v>39598</v>
      </c>
      <c r="N888" s="16" t="s">
        <v>7366</v>
      </c>
    </row>
    <row r="889" spans="1:14" x14ac:dyDescent="0.25">
      <c r="A889" s="16" t="s">
        <v>808</v>
      </c>
      <c r="B889">
        <v>1</v>
      </c>
      <c r="C889" s="16" t="s">
        <v>70</v>
      </c>
      <c r="D889">
        <v>1036</v>
      </c>
      <c r="E889" s="16" t="s">
        <v>817</v>
      </c>
      <c r="F889">
        <v>0</v>
      </c>
      <c r="G889">
        <v>1</v>
      </c>
      <c r="H889">
        <v>0</v>
      </c>
      <c r="I889">
        <v>0</v>
      </c>
      <c r="J889">
        <v>0</v>
      </c>
      <c r="K889">
        <v>0</v>
      </c>
      <c r="L889" s="16" t="s">
        <v>40</v>
      </c>
      <c r="M889" s="17">
        <v>39598</v>
      </c>
      <c r="N889" s="16" t="s">
        <v>7367</v>
      </c>
    </row>
    <row r="890" spans="1:14" x14ac:dyDescent="0.25">
      <c r="A890" s="16" t="s">
        <v>818</v>
      </c>
      <c r="B890" t="s">
        <v>819</v>
      </c>
      <c r="C890" s="16" t="s">
        <v>75</v>
      </c>
      <c r="D890">
        <v>1010</v>
      </c>
      <c r="E890" s="16" t="s">
        <v>26</v>
      </c>
      <c r="F890">
        <v>51</v>
      </c>
      <c r="G890">
        <v>48</v>
      </c>
      <c r="H890">
        <v>0</v>
      </c>
      <c r="I890">
        <v>8</v>
      </c>
      <c r="J890">
        <v>0</v>
      </c>
      <c r="K890">
        <v>106.25</v>
      </c>
      <c r="L890" s="16" t="s">
        <v>20</v>
      </c>
      <c r="M890" s="17">
        <v>39599</v>
      </c>
      <c r="N890" s="16" t="s">
        <v>7368</v>
      </c>
    </row>
    <row r="891" spans="1:14" x14ac:dyDescent="0.25">
      <c r="A891" s="16" t="s">
        <v>818</v>
      </c>
      <c r="B891" t="s">
        <v>819</v>
      </c>
      <c r="C891" s="16" t="s">
        <v>233</v>
      </c>
      <c r="D891">
        <v>1127</v>
      </c>
      <c r="E891" s="16" t="s">
        <v>26</v>
      </c>
      <c r="F891">
        <v>0</v>
      </c>
      <c r="G891">
        <v>2</v>
      </c>
      <c r="H891">
        <v>0</v>
      </c>
      <c r="I891">
        <v>0</v>
      </c>
      <c r="J891">
        <v>0</v>
      </c>
      <c r="K891">
        <v>0</v>
      </c>
      <c r="L891" s="16" t="s">
        <v>16</v>
      </c>
      <c r="M891" s="17">
        <v>39599</v>
      </c>
      <c r="N891" s="16" t="s">
        <v>7369</v>
      </c>
    </row>
    <row r="892" spans="1:14" x14ac:dyDescent="0.25">
      <c r="A892" s="16" t="s">
        <v>818</v>
      </c>
      <c r="B892" t="s">
        <v>819</v>
      </c>
      <c r="C892" s="16" t="s">
        <v>821</v>
      </c>
      <c r="D892">
        <v>1106</v>
      </c>
      <c r="E892" s="16" t="s">
        <v>26</v>
      </c>
      <c r="F892">
        <v>28</v>
      </c>
      <c r="G892">
        <v>21</v>
      </c>
      <c r="H892">
        <v>0</v>
      </c>
      <c r="I892">
        <v>4</v>
      </c>
      <c r="J892">
        <v>1</v>
      </c>
      <c r="K892">
        <v>133.33000000000001</v>
      </c>
      <c r="L892" s="16" t="s">
        <v>16</v>
      </c>
      <c r="M892" s="17">
        <v>39599</v>
      </c>
      <c r="N892" s="16" t="s">
        <v>7370</v>
      </c>
    </row>
    <row r="893" spans="1:14" x14ac:dyDescent="0.25">
      <c r="A893" s="16" t="s">
        <v>818</v>
      </c>
      <c r="B893" t="s">
        <v>819</v>
      </c>
      <c r="C893" s="16" t="s">
        <v>93</v>
      </c>
      <c r="D893">
        <v>1186</v>
      </c>
      <c r="E893" s="16" t="s">
        <v>822</v>
      </c>
      <c r="F893">
        <v>2</v>
      </c>
      <c r="G893">
        <v>5</v>
      </c>
      <c r="H893">
        <v>0</v>
      </c>
      <c r="I893">
        <v>0</v>
      </c>
      <c r="J893">
        <v>0</v>
      </c>
      <c r="K893">
        <v>40</v>
      </c>
      <c r="L893" s="16" t="s">
        <v>16</v>
      </c>
      <c r="M893" s="17">
        <v>39599</v>
      </c>
      <c r="N893" s="16" t="s">
        <v>7371</v>
      </c>
    </row>
    <row r="894" spans="1:14" x14ac:dyDescent="0.25">
      <c r="A894" s="16" t="s">
        <v>818</v>
      </c>
      <c r="B894" t="s">
        <v>819</v>
      </c>
      <c r="C894" s="16" t="s">
        <v>77</v>
      </c>
      <c r="D894">
        <v>1012</v>
      </c>
      <c r="E894" s="16" t="s">
        <v>26</v>
      </c>
      <c r="F894">
        <v>55</v>
      </c>
      <c r="G894">
        <v>34</v>
      </c>
      <c r="H894">
        <v>0</v>
      </c>
      <c r="I894">
        <v>4</v>
      </c>
      <c r="J894">
        <v>4</v>
      </c>
      <c r="K894">
        <v>161.76</v>
      </c>
      <c r="L894" s="16" t="s">
        <v>16</v>
      </c>
      <c r="M894" s="17">
        <v>39599</v>
      </c>
      <c r="N894" s="16" t="s">
        <v>7372</v>
      </c>
    </row>
    <row r="895" spans="1:14" x14ac:dyDescent="0.25">
      <c r="A895" s="16" t="s">
        <v>818</v>
      </c>
      <c r="B895" t="s">
        <v>819</v>
      </c>
      <c r="C895" s="16" t="s">
        <v>383</v>
      </c>
      <c r="D895">
        <v>1500</v>
      </c>
      <c r="E895" s="16" t="s">
        <v>823</v>
      </c>
      <c r="F895">
        <v>6</v>
      </c>
      <c r="G895">
        <v>7</v>
      </c>
      <c r="H895">
        <v>0</v>
      </c>
      <c r="I895">
        <v>1</v>
      </c>
      <c r="J895">
        <v>0</v>
      </c>
      <c r="K895">
        <v>85.71</v>
      </c>
      <c r="L895" s="16" t="s">
        <v>16</v>
      </c>
      <c r="M895" s="17">
        <v>39599</v>
      </c>
      <c r="N895" s="16" t="s">
        <v>7373</v>
      </c>
    </row>
    <row r="896" spans="1:14" x14ac:dyDescent="0.25">
      <c r="A896" s="16" t="s">
        <v>818</v>
      </c>
      <c r="B896" t="s">
        <v>819</v>
      </c>
      <c r="C896" s="16" t="s">
        <v>160</v>
      </c>
      <c r="D896">
        <v>1046</v>
      </c>
      <c r="E896" s="16" t="s">
        <v>786</v>
      </c>
      <c r="F896">
        <v>12</v>
      </c>
      <c r="G896">
        <v>15</v>
      </c>
      <c r="H896">
        <v>0</v>
      </c>
      <c r="I896">
        <v>1</v>
      </c>
      <c r="J896">
        <v>0</v>
      </c>
      <c r="K896">
        <v>80</v>
      </c>
      <c r="L896" s="16" t="s">
        <v>16</v>
      </c>
      <c r="M896" s="17">
        <v>39599</v>
      </c>
      <c r="N896" s="16" t="s">
        <v>7374</v>
      </c>
    </row>
    <row r="897" spans="1:19" x14ac:dyDescent="0.25">
      <c r="A897" s="16" t="s">
        <v>818</v>
      </c>
      <c r="B897" t="s">
        <v>819</v>
      </c>
      <c r="C897" s="16" t="s">
        <v>87</v>
      </c>
      <c r="D897">
        <v>1042</v>
      </c>
      <c r="E897" s="16" t="s">
        <v>248</v>
      </c>
      <c r="F897">
        <v>4</v>
      </c>
      <c r="G897">
        <v>8</v>
      </c>
      <c r="H897">
        <v>0</v>
      </c>
      <c r="I897">
        <v>0</v>
      </c>
      <c r="J897">
        <v>0</v>
      </c>
      <c r="K897">
        <v>50</v>
      </c>
      <c r="L897" s="16" t="s">
        <v>40</v>
      </c>
      <c r="M897" s="17">
        <v>39599</v>
      </c>
      <c r="N897" s="16" t="s">
        <v>7375</v>
      </c>
    </row>
    <row r="898" spans="1:19" x14ac:dyDescent="0.25">
      <c r="A898" s="16" t="s">
        <v>818</v>
      </c>
      <c r="B898" t="s">
        <v>819</v>
      </c>
      <c r="C898" s="16" t="s">
        <v>95</v>
      </c>
      <c r="D898">
        <v>1043</v>
      </c>
      <c r="E898" s="16" t="s">
        <v>698</v>
      </c>
      <c r="F898">
        <v>3</v>
      </c>
      <c r="G898">
        <v>4</v>
      </c>
      <c r="H898">
        <v>0</v>
      </c>
      <c r="I898">
        <v>0</v>
      </c>
      <c r="J898">
        <v>0</v>
      </c>
      <c r="K898">
        <v>75</v>
      </c>
      <c r="L898" s="16" t="s">
        <v>20</v>
      </c>
      <c r="M898" s="17">
        <v>39599</v>
      </c>
      <c r="N898" s="16" t="s">
        <v>7376</v>
      </c>
    </row>
    <row r="899" spans="1:19" x14ac:dyDescent="0.25">
      <c r="A899" s="16" t="s">
        <v>818</v>
      </c>
      <c r="B899" t="s">
        <v>819</v>
      </c>
      <c r="C899" s="16" t="s">
        <v>353</v>
      </c>
      <c r="D899">
        <v>1170</v>
      </c>
      <c r="E899" s="16" t="s">
        <v>654</v>
      </c>
      <c r="F899">
        <v>23</v>
      </c>
      <c r="G899">
        <v>17</v>
      </c>
      <c r="H899">
        <v>0</v>
      </c>
      <c r="I899">
        <v>3</v>
      </c>
      <c r="J899">
        <v>1</v>
      </c>
      <c r="K899">
        <v>135.29</v>
      </c>
      <c r="L899" s="16" t="s">
        <v>16</v>
      </c>
      <c r="M899" s="17">
        <v>39599</v>
      </c>
      <c r="N899" s="16" t="s">
        <v>7377</v>
      </c>
    </row>
    <row r="900" spans="1:19" x14ac:dyDescent="0.25">
      <c r="A900" s="16" t="s">
        <v>818</v>
      </c>
      <c r="B900" t="s">
        <v>819</v>
      </c>
      <c r="C900" s="16" t="s">
        <v>157</v>
      </c>
      <c r="D900">
        <v>1093</v>
      </c>
      <c r="E900" s="16" t="s">
        <v>824</v>
      </c>
      <c r="F900">
        <v>25</v>
      </c>
      <c r="G900">
        <v>26</v>
      </c>
      <c r="H900">
        <v>0</v>
      </c>
      <c r="I900">
        <v>2</v>
      </c>
      <c r="J900">
        <v>0</v>
      </c>
      <c r="K900">
        <v>96.15</v>
      </c>
      <c r="L900" s="16" t="s">
        <v>16</v>
      </c>
      <c r="M900" s="17">
        <v>39599</v>
      </c>
      <c r="N900" s="16" t="s">
        <v>7378</v>
      </c>
    </row>
    <row r="901" spans="1:19" x14ac:dyDescent="0.25">
      <c r="A901" s="16" t="s">
        <v>818</v>
      </c>
      <c r="B901" t="s">
        <v>819</v>
      </c>
      <c r="C901" s="16" t="s">
        <v>90</v>
      </c>
      <c r="D901">
        <v>1045</v>
      </c>
      <c r="E901" s="16" t="s">
        <v>825</v>
      </c>
      <c r="F901">
        <v>3</v>
      </c>
      <c r="G901">
        <v>12</v>
      </c>
      <c r="H901">
        <v>0</v>
      </c>
      <c r="I901">
        <v>0</v>
      </c>
      <c r="J901">
        <v>0</v>
      </c>
      <c r="K901">
        <v>25</v>
      </c>
      <c r="L901" s="16" t="s">
        <v>16</v>
      </c>
      <c r="M901" s="17">
        <v>39599</v>
      </c>
      <c r="N901" s="16" t="s">
        <v>7379</v>
      </c>
    </row>
    <row r="902" spans="1:19" x14ac:dyDescent="0.25">
      <c r="A902" s="16" t="s">
        <v>818</v>
      </c>
      <c r="B902" t="s">
        <v>819</v>
      </c>
      <c r="C902" s="16" t="s">
        <v>162</v>
      </c>
      <c r="D902">
        <v>1044</v>
      </c>
      <c r="E902" s="16" t="s">
        <v>826</v>
      </c>
      <c r="F902">
        <v>8</v>
      </c>
      <c r="G902">
        <v>10</v>
      </c>
      <c r="H902">
        <v>0</v>
      </c>
      <c r="I902">
        <v>1</v>
      </c>
      <c r="J902">
        <v>0</v>
      </c>
      <c r="K902">
        <v>80</v>
      </c>
      <c r="L902" s="16" t="s">
        <v>16</v>
      </c>
      <c r="M902" s="17">
        <v>39599</v>
      </c>
      <c r="N902" s="16" t="s">
        <v>7380</v>
      </c>
    </row>
    <row r="903" spans="1:19" x14ac:dyDescent="0.25">
      <c r="A903" s="16" t="s">
        <v>827</v>
      </c>
      <c r="B903" t="s">
        <v>828</v>
      </c>
      <c r="C903" s="16" t="s">
        <v>153</v>
      </c>
      <c r="D903">
        <v>1487</v>
      </c>
      <c r="E903" s="16" t="s">
        <v>829</v>
      </c>
      <c r="F903">
        <v>6</v>
      </c>
      <c r="G903">
        <v>7</v>
      </c>
      <c r="H903">
        <v>0</v>
      </c>
      <c r="I903">
        <v>1</v>
      </c>
      <c r="J903">
        <v>0</v>
      </c>
      <c r="K903">
        <v>85.71</v>
      </c>
      <c r="L903" s="16" t="s">
        <v>20</v>
      </c>
      <c r="M903" s="17">
        <v>39600</v>
      </c>
      <c r="N903" s="16" t="s">
        <v>7381</v>
      </c>
    </row>
    <row r="904" spans="1:19" x14ac:dyDescent="0.25">
      <c r="A904" s="16" t="s">
        <v>827</v>
      </c>
      <c r="B904" t="s">
        <v>828</v>
      </c>
      <c r="C904" s="16" t="s">
        <v>63</v>
      </c>
      <c r="D904">
        <v>1182</v>
      </c>
      <c r="E904" s="16" t="s">
        <v>786</v>
      </c>
      <c r="F904">
        <v>28</v>
      </c>
      <c r="G904">
        <v>19</v>
      </c>
      <c r="H904">
        <v>0</v>
      </c>
      <c r="I904">
        <v>3</v>
      </c>
      <c r="J904">
        <v>0</v>
      </c>
      <c r="K904">
        <v>147.36000000000001</v>
      </c>
      <c r="L904" s="16" t="s">
        <v>16</v>
      </c>
      <c r="M904" s="17">
        <v>39600</v>
      </c>
      <c r="N904" s="16" t="s">
        <v>7382</v>
      </c>
    </row>
    <row r="905" spans="1:19" x14ac:dyDescent="0.25">
      <c r="A905" s="16" t="s">
        <v>827</v>
      </c>
      <c r="B905" t="s">
        <v>828</v>
      </c>
      <c r="C905" s="16" t="s">
        <v>361</v>
      </c>
      <c r="D905">
        <v>1030</v>
      </c>
      <c r="E905" s="16" t="s">
        <v>824</v>
      </c>
      <c r="F905">
        <v>28</v>
      </c>
      <c r="G905">
        <v>20</v>
      </c>
      <c r="H905">
        <v>0</v>
      </c>
      <c r="I905">
        <v>4</v>
      </c>
      <c r="J905">
        <v>0</v>
      </c>
      <c r="K905">
        <v>140</v>
      </c>
      <c r="L905" s="16" t="s">
        <v>16</v>
      </c>
      <c r="M905" s="17">
        <v>39600</v>
      </c>
      <c r="N905" s="16" t="s">
        <v>7383</v>
      </c>
      <c r="O905" t="s">
        <v>7291</v>
      </c>
      <c r="P905" t="s">
        <v>7292</v>
      </c>
      <c r="Q905">
        <v>2</v>
      </c>
      <c r="R905">
        <v>2</v>
      </c>
      <c r="S905" t="s">
        <v>17706</v>
      </c>
    </row>
    <row r="906" spans="1:19" x14ac:dyDescent="0.25">
      <c r="A906" s="16" t="s">
        <v>827</v>
      </c>
      <c r="B906" t="s">
        <v>828</v>
      </c>
      <c r="C906" s="16" t="s">
        <v>53</v>
      </c>
      <c r="D906">
        <v>1035</v>
      </c>
      <c r="E906" s="16" t="s">
        <v>493</v>
      </c>
      <c r="F906">
        <v>0</v>
      </c>
      <c r="G906">
        <v>1</v>
      </c>
      <c r="H906">
        <v>0</v>
      </c>
      <c r="I906">
        <v>0</v>
      </c>
      <c r="J906">
        <v>0</v>
      </c>
      <c r="K906">
        <v>0</v>
      </c>
      <c r="L906" s="16" t="s">
        <v>16</v>
      </c>
      <c r="M906" s="17">
        <v>39600</v>
      </c>
      <c r="N906" s="16" t="s">
        <v>7384</v>
      </c>
      <c r="O906" t="s">
        <v>7291</v>
      </c>
      <c r="P906" t="s">
        <v>7292</v>
      </c>
      <c r="Q906">
        <v>2</v>
      </c>
      <c r="R906">
        <v>7</v>
      </c>
      <c r="S906" t="s">
        <v>17705</v>
      </c>
    </row>
    <row r="907" spans="1:19" x14ac:dyDescent="0.25">
      <c r="A907" s="16" t="s">
        <v>827</v>
      </c>
      <c r="B907" t="s">
        <v>828</v>
      </c>
      <c r="C907" s="16" t="s">
        <v>70</v>
      </c>
      <c r="D907">
        <v>1036</v>
      </c>
      <c r="E907" s="16" t="s">
        <v>26</v>
      </c>
      <c r="F907">
        <v>9</v>
      </c>
      <c r="G907">
        <v>9</v>
      </c>
      <c r="H907">
        <v>0</v>
      </c>
      <c r="I907">
        <v>1</v>
      </c>
      <c r="J907">
        <v>0</v>
      </c>
      <c r="K907">
        <v>100</v>
      </c>
      <c r="L907" s="16" t="s">
        <v>40</v>
      </c>
      <c r="M907" s="17">
        <v>39600</v>
      </c>
      <c r="N907" s="16" t="s">
        <v>7385</v>
      </c>
      <c r="O907" t="s">
        <v>7291</v>
      </c>
      <c r="P907" t="s">
        <v>7292</v>
      </c>
      <c r="Q907">
        <v>2</v>
      </c>
      <c r="R907">
        <v>8</v>
      </c>
      <c r="S907" t="s">
        <v>17705</v>
      </c>
    </row>
    <row r="908" spans="1:19" x14ac:dyDescent="0.25">
      <c r="A908" s="16" t="s">
        <v>827</v>
      </c>
      <c r="B908" t="s">
        <v>828</v>
      </c>
      <c r="C908" s="16" t="s">
        <v>59</v>
      </c>
      <c r="D908">
        <v>1033</v>
      </c>
      <c r="E908" s="16" t="s">
        <v>831</v>
      </c>
      <c r="F908">
        <v>56</v>
      </c>
      <c r="G908">
        <v>39</v>
      </c>
      <c r="H908">
        <v>0</v>
      </c>
      <c r="I908">
        <v>3</v>
      </c>
      <c r="J908">
        <v>4</v>
      </c>
      <c r="K908">
        <v>143.58000000000001</v>
      </c>
      <c r="L908" s="16" t="s">
        <v>16</v>
      </c>
      <c r="M908" s="17">
        <v>39600</v>
      </c>
      <c r="N908" s="16" t="s">
        <v>7386</v>
      </c>
      <c r="O908" t="s">
        <v>7291</v>
      </c>
      <c r="P908" t="s">
        <v>7292</v>
      </c>
      <c r="Q908">
        <v>2</v>
      </c>
      <c r="R908">
        <v>5</v>
      </c>
      <c r="S908" t="s">
        <v>17705</v>
      </c>
    </row>
    <row r="909" spans="1:19" x14ac:dyDescent="0.25">
      <c r="A909" s="16" t="s">
        <v>827</v>
      </c>
      <c r="B909" t="s">
        <v>828</v>
      </c>
      <c r="C909" s="16" t="s">
        <v>57</v>
      </c>
      <c r="D909">
        <v>1212</v>
      </c>
      <c r="E909" s="16" t="s">
        <v>832</v>
      </c>
      <c r="F909">
        <v>12</v>
      </c>
      <c r="G909">
        <v>9</v>
      </c>
      <c r="H909">
        <v>0</v>
      </c>
      <c r="I909">
        <v>0</v>
      </c>
      <c r="J909">
        <v>1</v>
      </c>
      <c r="K909">
        <v>133.33000000000001</v>
      </c>
      <c r="L909" s="16" t="s">
        <v>16</v>
      </c>
      <c r="M909" s="17">
        <v>39600</v>
      </c>
      <c r="N909" s="16" t="s">
        <v>7387</v>
      </c>
    </row>
    <row r="910" spans="1:19" x14ac:dyDescent="0.25">
      <c r="A910" s="16" t="s">
        <v>827</v>
      </c>
      <c r="B910" t="s">
        <v>828</v>
      </c>
      <c r="C910" s="16" t="s">
        <v>383</v>
      </c>
      <c r="D910">
        <v>1500</v>
      </c>
      <c r="E910" s="16" t="s">
        <v>208</v>
      </c>
      <c r="F910">
        <v>16</v>
      </c>
      <c r="G910">
        <v>14</v>
      </c>
      <c r="H910">
        <v>0</v>
      </c>
      <c r="I910">
        <v>1</v>
      </c>
      <c r="J910">
        <v>1</v>
      </c>
      <c r="K910">
        <v>114.28</v>
      </c>
      <c r="L910" s="16" t="s">
        <v>16</v>
      </c>
      <c r="M910" s="17">
        <v>39600</v>
      </c>
      <c r="N910" s="16" t="s">
        <v>7388</v>
      </c>
    </row>
    <row r="911" spans="1:19" x14ac:dyDescent="0.25">
      <c r="A911" s="16" t="s">
        <v>827</v>
      </c>
      <c r="B911" t="s">
        <v>828</v>
      </c>
      <c r="C911" s="16" t="s">
        <v>77</v>
      </c>
      <c r="D911">
        <v>1012</v>
      </c>
      <c r="E911" s="16" t="s">
        <v>262</v>
      </c>
      <c r="F911">
        <v>43</v>
      </c>
      <c r="G911">
        <v>30</v>
      </c>
      <c r="H911">
        <v>0</v>
      </c>
      <c r="I911">
        <v>1</v>
      </c>
      <c r="J911">
        <v>2</v>
      </c>
      <c r="K911">
        <v>143.33000000000001</v>
      </c>
      <c r="L911" s="16" t="s">
        <v>16</v>
      </c>
      <c r="M911" s="17">
        <v>39600</v>
      </c>
      <c r="N911" s="16" t="s">
        <v>7389</v>
      </c>
    </row>
    <row r="912" spans="1:19" x14ac:dyDescent="0.25">
      <c r="A912" s="16" t="s">
        <v>827</v>
      </c>
      <c r="B912" t="s">
        <v>828</v>
      </c>
      <c r="C912" s="16" t="s">
        <v>358</v>
      </c>
      <c r="D912">
        <v>1494</v>
      </c>
      <c r="E912" s="16" t="s">
        <v>26</v>
      </c>
      <c r="F912">
        <v>9</v>
      </c>
      <c r="G912">
        <v>7</v>
      </c>
      <c r="H912">
        <v>0</v>
      </c>
      <c r="I912">
        <v>0</v>
      </c>
      <c r="J912">
        <v>0</v>
      </c>
      <c r="K912">
        <v>128.57</v>
      </c>
      <c r="L912" s="16" t="s">
        <v>16</v>
      </c>
      <c r="M912" s="17">
        <v>39600</v>
      </c>
      <c r="N912" s="16" t="s">
        <v>7390</v>
      </c>
    </row>
    <row r="913" spans="1:14" x14ac:dyDescent="0.25">
      <c r="A913" s="16" t="s">
        <v>827</v>
      </c>
      <c r="B913" t="s">
        <v>828</v>
      </c>
      <c r="C913" s="16" t="s">
        <v>75</v>
      </c>
      <c r="D913">
        <v>1010</v>
      </c>
      <c r="E913" s="16" t="s">
        <v>833</v>
      </c>
      <c r="F913">
        <v>38</v>
      </c>
      <c r="G913">
        <v>33</v>
      </c>
      <c r="H913">
        <v>0</v>
      </c>
      <c r="I913">
        <v>5</v>
      </c>
      <c r="J913">
        <v>0</v>
      </c>
      <c r="K913">
        <v>115.15</v>
      </c>
      <c r="L913" s="16" t="s">
        <v>20</v>
      </c>
      <c r="M913" s="17">
        <v>39600</v>
      </c>
      <c r="N913" s="16" t="s">
        <v>7391</v>
      </c>
    </row>
    <row r="914" spans="1:14" x14ac:dyDescent="0.25">
      <c r="A914" s="16" t="s">
        <v>827</v>
      </c>
      <c r="B914" t="s">
        <v>828</v>
      </c>
      <c r="C914" s="16" t="s">
        <v>490</v>
      </c>
      <c r="D914">
        <v>1506</v>
      </c>
      <c r="E914" s="16" t="s">
        <v>681</v>
      </c>
      <c r="F914">
        <v>8</v>
      </c>
      <c r="G914">
        <v>12</v>
      </c>
      <c r="H914">
        <v>0</v>
      </c>
      <c r="I914">
        <v>0</v>
      </c>
      <c r="J914">
        <v>0</v>
      </c>
      <c r="K914">
        <v>66.66</v>
      </c>
      <c r="L914" s="16" t="s">
        <v>16</v>
      </c>
      <c r="M914" s="17">
        <v>39600</v>
      </c>
      <c r="N914" s="16" t="s">
        <v>7392</v>
      </c>
    </row>
    <row r="915" spans="1:14" x14ac:dyDescent="0.25">
      <c r="A915" s="16" t="s">
        <v>827</v>
      </c>
      <c r="B915" t="s">
        <v>828</v>
      </c>
      <c r="C915" s="16" t="s">
        <v>81</v>
      </c>
      <c r="D915">
        <v>1016</v>
      </c>
      <c r="E915" s="16" t="s">
        <v>26</v>
      </c>
      <c r="F915">
        <v>6</v>
      </c>
      <c r="G915">
        <v>2</v>
      </c>
      <c r="H915">
        <v>0</v>
      </c>
      <c r="I915">
        <v>1</v>
      </c>
      <c r="J915">
        <v>0</v>
      </c>
      <c r="K915">
        <v>300</v>
      </c>
      <c r="L915" s="16" t="s">
        <v>16</v>
      </c>
      <c r="M915" s="17">
        <v>39600</v>
      </c>
      <c r="N915" s="16" t="s">
        <v>7393</v>
      </c>
    </row>
    <row r="916" spans="1:14" x14ac:dyDescent="0.25">
      <c r="A916" s="16" t="s">
        <v>827</v>
      </c>
      <c r="B916" t="s">
        <v>828</v>
      </c>
      <c r="C916" s="16" t="s">
        <v>385</v>
      </c>
      <c r="D916">
        <v>1065</v>
      </c>
      <c r="E916" s="16" t="s">
        <v>833</v>
      </c>
      <c r="F916">
        <v>16</v>
      </c>
      <c r="G916">
        <v>13</v>
      </c>
      <c r="H916">
        <v>0</v>
      </c>
      <c r="I916">
        <v>0</v>
      </c>
      <c r="J916">
        <v>2</v>
      </c>
      <c r="K916">
        <v>123.07</v>
      </c>
      <c r="L916" s="16" t="s">
        <v>16</v>
      </c>
      <c r="M916" s="17">
        <v>39600</v>
      </c>
      <c r="N916" s="16" t="s">
        <v>7394</v>
      </c>
    </row>
    <row r="917" spans="1:14" x14ac:dyDescent="0.25">
      <c r="A917" s="16" t="s">
        <v>827</v>
      </c>
      <c r="B917" t="s">
        <v>828</v>
      </c>
      <c r="C917" s="16" t="s">
        <v>84</v>
      </c>
      <c r="D917">
        <v>1014</v>
      </c>
      <c r="E917" s="16" t="s">
        <v>26</v>
      </c>
      <c r="F917">
        <v>29</v>
      </c>
      <c r="G917">
        <v>17</v>
      </c>
      <c r="H917">
        <v>0</v>
      </c>
      <c r="I917">
        <v>1</v>
      </c>
      <c r="J917">
        <v>2</v>
      </c>
      <c r="K917">
        <v>170.58</v>
      </c>
      <c r="L917" s="16" t="s">
        <v>40</v>
      </c>
      <c r="M917" s="17">
        <v>39600</v>
      </c>
      <c r="N917" s="16" t="s">
        <v>7395</v>
      </c>
    </row>
    <row r="918" spans="1:14" x14ac:dyDescent="0.25">
      <c r="A918" s="16" t="s">
        <v>834</v>
      </c>
      <c r="B918" t="s">
        <v>835</v>
      </c>
      <c r="C918" s="16" t="s">
        <v>142</v>
      </c>
      <c r="D918">
        <v>1001</v>
      </c>
      <c r="E918" s="16" t="s">
        <v>836</v>
      </c>
      <c r="F918">
        <v>26</v>
      </c>
      <c r="G918">
        <v>20</v>
      </c>
      <c r="H918">
        <v>0</v>
      </c>
      <c r="I918">
        <v>5</v>
      </c>
      <c r="J918">
        <v>0</v>
      </c>
      <c r="K918">
        <v>130</v>
      </c>
      <c r="L918" s="16" t="s">
        <v>16</v>
      </c>
      <c r="M918" s="17">
        <v>39921</v>
      </c>
      <c r="N918" s="16" t="s">
        <v>7396</v>
      </c>
    </row>
    <row r="919" spans="1:14" x14ac:dyDescent="0.25">
      <c r="A919" s="16" t="s">
        <v>834</v>
      </c>
      <c r="B919">
        <v>1</v>
      </c>
      <c r="C919" s="16" t="s">
        <v>77</v>
      </c>
      <c r="D919">
        <v>1012</v>
      </c>
      <c r="E919" s="16" t="s">
        <v>838</v>
      </c>
      <c r="F919">
        <v>8</v>
      </c>
      <c r="G919">
        <v>9</v>
      </c>
      <c r="H919">
        <v>0</v>
      </c>
      <c r="I919">
        <v>1</v>
      </c>
      <c r="J919">
        <v>0</v>
      </c>
      <c r="K919">
        <v>88.88</v>
      </c>
      <c r="L919" s="16" t="s">
        <v>16</v>
      </c>
      <c r="M919" s="17">
        <v>39921</v>
      </c>
      <c r="N919" s="16" t="s">
        <v>7397</v>
      </c>
    </row>
    <row r="920" spans="1:14" x14ac:dyDescent="0.25">
      <c r="A920" s="16" t="s">
        <v>834</v>
      </c>
      <c r="B920">
        <v>1</v>
      </c>
      <c r="C920" s="16" t="s">
        <v>839</v>
      </c>
      <c r="D920">
        <v>1013</v>
      </c>
      <c r="E920" s="16" t="s">
        <v>131</v>
      </c>
      <c r="F920">
        <v>24</v>
      </c>
      <c r="G920">
        <v>23</v>
      </c>
      <c r="H920">
        <v>0</v>
      </c>
      <c r="I920">
        <v>2</v>
      </c>
      <c r="J920">
        <v>1</v>
      </c>
      <c r="K920">
        <v>104.34</v>
      </c>
      <c r="L920" s="16" t="s">
        <v>16</v>
      </c>
      <c r="M920" s="17">
        <v>39921</v>
      </c>
      <c r="N920" s="16" t="s">
        <v>7398</v>
      </c>
    </row>
    <row r="921" spans="1:14" x14ac:dyDescent="0.25">
      <c r="A921" s="16" t="s">
        <v>834</v>
      </c>
      <c r="B921">
        <v>1</v>
      </c>
      <c r="C921" s="16" t="s">
        <v>75</v>
      </c>
      <c r="D921">
        <v>1010</v>
      </c>
      <c r="E921" s="16" t="s">
        <v>840</v>
      </c>
      <c r="F921">
        <v>0</v>
      </c>
      <c r="G921">
        <v>2</v>
      </c>
      <c r="H921">
        <v>0</v>
      </c>
      <c r="I921">
        <v>0</v>
      </c>
      <c r="J921">
        <v>0</v>
      </c>
      <c r="K921">
        <v>0</v>
      </c>
      <c r="L921" s="16" t="s">
        <v>20</v>
      </c>
      <c r="M921" s="17">
        <v>39921</v>
      </c>
      <c r="N921" s="16" t="s">
        <v>7399</v>
      </c>
    </row>
    <row r="922" spans="1:14" x14ac:dyDescent="0.25">
      <c r="A922" s="16" t="s">
        <v>834</v>
      </c>
      <c r="B922">
        <v>1</v>
      </c>
      <c r="C922" s="16" t="s">
        <v>82</v>
      </c>
      <c r="D922">
        <v>1011</v>
      </c>
      <c r="E922" s="16" t="s">
        <v>841</v>
      </c>
      <c r="F922">
        <v>44</v>
      </c>
      <c r="G922">
        <v>35</v>
      </c>
      <c r="H922">
        <v>0</v>
      </c>
      <c r="I922">
        <v>6</v>
      </c>
      <c r="J922">
        <v>1</v>
      </c>
      <c r="K922">
        <v>125.71</v>
      </c>
      <c r="L922" s="16" t="s">
        <v>16</v>
      </c>
      <c r="M922" s="17">
        <v>39921</v>
      </c>
      <c r="N922" s="16" t="s">
        <v>7400</v>
      </c>
    </row>
    <row r="923" spans="1:14" x14ac:dyDescent="0.25">
      <c r="A923" s="16" t="s">
        <v>834</v>
      </c>
      <c r="B923">
        <v>1</v>
      </c>
      <c r="C923" s="16" t="s">
        <v>81</v>
      </c>
      <c r="D923">
        <v>1016</v>
      </c>
      <c r="E923" s="16" t="s">
        <v>842</v>
      </c>
      <c r="F923">
        <v>0</v>
      </c>
      <c r="G923">
        <v>2</v>
      </c>
      <c r="H923">
        <v>0</v>
      </c>
      <c r="I923">
        <v>0</v>
      </c>
      <c r="J923">
        <v>0</v>
      </c>
      <c r="K923">
        <v>0</v>
      </c>
      <c r="L923" s="16" t="s">
        <v>16</v>
      </c>
      <c r="M923" s="17">
        <v>39921</v>
      </c>
      <c r="N923" s="16" t="s">
        <v>7401</v>
      </c>
    </row>
    <row r="924" spans="1:14" x14ac:dyDescent="0.25">
      <c r="A924" s="16" t="s">
        <v>834</v>
      </c>
      <c r="B924">
        <v>1</v>
      </c>
      <c r="C924" s="16" t="s">
        <v>378</v>
      </c>
      <c r="D924">
        <v>1017</v>
      </c>
      <c r="E924" s="16" t="s">
        <v>26</v>
      </c>
      <c r="F924">
        <v>16</v>
      </c>
      <c r="G924">
        <v>15</v>
      </c>
      <c r="H924">
        <v>0</v>
      </c>
      <c r="I924">
        <v>0</v>
      </c>
      <c r="J924">
        <v>1</v>
      </c>
      <c r="K924">
        <v>106.66</v>
      </c>
      <c r="L924" s="16" t="s">
        <v>16</v>
      </c>
      <c r="M924" s="17">
        <v>39921</v>
      </c>
      <c r="N924" s="16" t="s">
        <v>7402</v>
      </c>
    </row>
    <row r="925" spans="1:14" x14ac:dyDescent="0.25">
      <c r="A925" s="16" t="s">
        <v>834</v>
      </c>
      <c r="B925">
        <v>1</v>
      </c>
      <c r="C925" s="16" t="s">
        <v>84</v>
      </c>
      <c r="D925">
        <v>1014</v>
      </c>
      <c r="E925" s="16" t="s">
        <v>843</v>
      </c>
      <c r="F925">
        <v>36</v>
      </c>
      <c r="G925">
        <v>26</v>
      </c>
      <c r="H925">
        <v>0</v>
      </c>
      <c r="I925">
        <v>1</v>
      </c>
      <c r="J925">
        <v>2</v>
      </c>
      <c r="K925">
        <v>138.46</v>
      </c>
      <c r="L925" s="16" t="s">
        <v>40</v>
      </c>
      <c r="M925" s="17">
        <v>39921</v>
      </c>
      <c r="N925" s="16" t="s">
        <v>7403</v>
      </c>
    </row>
    <row r="926" spans="1:14" x14ac:dyDescent="0.25">
      <c r="A926" s="16" t="s">
        <v>834</v>
      </c>
      <c r="B926">
        <v>1</v>
      </c>
      <c r="C926" s="16" t="s">
        <v>79</v>
      </c>
      <c r="D926">
        <v>1015</v>
      </c>
      <c r="E926" s="16" t="s">
        <v>325</v>
      </c>
      <c r="F926">
        <v>8</v>
      </c>
      <c r="G926">
        <v>6</v>
      </c>
      <c r="H926">
        <v>0</v>
      </c>
      <c r="I926">
        <v>0</v>
      </c>
      <c r="J926">
        <v>1</v>
      </c>
      <c r="K926">
        <v>133.33000000000001</v>
      </c>
      <c r="L926" s="16" t="s">
        <v>16</v>
      </c>
      <c r="M926" s="17">
        <v>39921</v>
      </c>
      <c r="N926" s="16" t="s">
        <v>7404</v>
      </c>
    </row>
    <row r="927" spans="1:14" x14ac:dyDescent="0.25">
      <c r="A927" s="16" t="s">
        <v>834</v>
      </c>
      <c r="B927">
        <v>1</v>
      </c>
      <c r="C927" s="16" t="s">
        <v>844</v>
      </c>
      <c r="D927">
        <v>1018</v>
      </c>
      <c r="E927" s="16" t="s">
        <v>26</v>
      </c>
      <c r="F927">
        <v>1</v>
      </c>
      <c r="G927">
        <v>2</v>
      </c>
      <c r="H927">
        <v>0</v>
      </c>
      <c r="I927">
        <v>0</v>
      </c>
      <c r="J927">
        <v>0</v>
      </c>
      <c r="K927">
        <v>50</v>
      </c>
      <c r="L927" s="16" t="s">
        <v>16</v>
      </c>
      <c r="M927" s="17">
        <v>39921</v>
      </c>
      <c r="N927" s="16" t="s">
        <v>7405</v>
      </c>
    </row>
    <row r="928" spans="1:14" x14ac:dyDescent="0.25">
      <c r="A928" s="16" t="s">
        <v>834</v>
      </c>
      <c r="B928">
        <v>1</v>
      </c>
      <c r="C928" s="16" t="s">
        <v>68</v>
      </c>
      <c r="D928">
        <v>1003</v>
      </c>
      <c r="E928" s="16" t="s">
        <v>845</v>
      </c>
      <c r="F928">
        <v>22</v>
      </c>
      <c r="G928">
        <v>21</v>
      </c>
      <c r="H928">
        <v>0</v>
      </c>
      <c r="I928">
        <v>2</v>
      </c>
      <c r="J928">
        <v>0</v>
      </c>
      <c r="K928">
        <v>104.76</v>
      </c>
      <c r="L928" s="16" t="s">
        <v>16</v>
      </c>
      <c r="M928" s="17">
        <v>39921</v>
      </c>
      <c r="N928" s="16" t="s">
        <v>7406</v>
      </c>
    </row>
    <row r="929" spans="1:14" x14ac:dyDescent="0.25">
      <c r="A929" s="16" t="s">
        <v>834</v>
      </c>
      <c r="B929">
        <v>1</v>
      </c>
      <c r="C929" s="16" t="s">
        <v>846</v>
      </c>
      <c r="D929">
        <v>1004</v>
      </c>
      <c r="E929" s="16" t="s">
        <v>463</v>
      </c>
      <c r="F929">
        <v>9</v>
      </c>
      <c r="G929">
        <v>7</v>
      </c>
      <c r="H929">
        <v>0</v>
      </c>
      <c r="I929">
        <v>1</v>
      </c>
      <c r="J929">
        <v>0</v>
      </c>
      <c r="K929">
        <v>128.57</v>
      </c>
      <c r="L929" s="16" t="s">
        <v>16</v>
      </c>
      <c r="M929" s="17">
        <v>39921</v>
      </c>
      <c r="N929" s="16" t="s">
        <v>7407</v>
      </c>
    </row>
    <row r="930" spans="1:14" x14ac:dyDescent="0.25">
      <c r="A930" s="16" t="s">
        <v>834</v>
      </c>
      <c r="B930">
        <v>1</v>
      </c>
      <c r="C930" s="16" t="s">
        <v>147</v>
      </c>
      <c r="D930">
        <v>1009</v>
      </c>
      <c r="E930" s="16" t="s">
        <v>26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 s="16" t="s">
        <v>20</v>
      </c>
      <c r="M930" s="17">
        <v>39921</v>
      </c>
      <c r="N930" s="16" t="s">
        <v>7408</v>
      </c>
    </row>
    <row r="931" spans="1:14" x14ac:dyDescent="0.25">
      <c r="A931" s="16" t="s">
        <v>834</v>
      </c>
      <c r="B931">
        <v>1</v>
      </c>
      <c r="C931" s="16" t="s">
        <v>587</v>
      </c>
      <c r="D931">
        <v>1002</v>
      </c>
      <c r="E931" s="16" t="s">
        <v>26</v>
      </c>
      <c r="F931">
        <v>59</v>
      </c>
      <c r="G931">
        <v>49</v>
      </c>
      <c r="H931">
        <v>0</v>
      </c>
      <c r="I931">
        <v>7</v>
      </c>
      <c r="J931">
        <v>0</v>
      </c>
      <c r="K931">
        <v>120.4</v>
      </c>
      <c r="L931" s="16" t="s">
        <v>40</v>
      </c>
      <c r="M931" s="17">
        <v>39921</v>
      </c>
      <c r="N931" s="16" t="s">
        <v>7409</v>
      </c>
    </row>
    <row r="932" spans="1:14" x14ac:dyDescent="0.25">
      <c r="A932" s="16" t="s">
        <v>834</v>
      </c>
      <c r="B932">
        <v>1</v>
      </c>
      <c r="C932" s="16" t="s">
        <v>146</v>
      </c>
      <c r="D932">
        <v>1007</v>
      </c>
      <c r="E932" s="16" t="s">
        <v>847</v>
      </c>
      <c r="F932">
        <v>4</v>
      </c>
      <c r="G932">
        <v>2</v>
      </c>
      <c r="H932">
        <v>0</v>
      </c>
      <c r="I932">
        <v>1</v>
      </c>
      <c r="J932">
        <v>0</v>
      </c>
      <c r="K932">
        <v>200</v>
      </c>
      <c r="L932" s="16" t="s">
        <v>16</v>
      </c>
      <c r="M932" s="17">
        <v>39921</v>
      </c>
      <c r="N932" s="16" t="s">
        <v>7410</v>
      </c>
    </row>
    <row r="933" spans="1:14" x14ac:dyDescent="0.25">
      <c r="A933" s="16" t="s">
        <v>834</v>
      </c>
      <c r="B933">
        <v>1</v>
      </c>
      <c r="C933" s="16" t="s">
        <v>27</v>
      </c>
      <c r="D933">
        <v>1008</v>
      </c>
      <c r="E933" s="16" t="s">
        <v>848</v>
      </c>
      <c r="F933">
        <v>2</v>
      </c>
      <c r="G933">
        <v>3</v>
      </c>
      <c r="H933">
        <v>0</v>
      </c>
      <c r="I933">
        <v>0</v>
      </c>
      <c r="J933">
        <v>0</v>
      </c>
      <c r="K933">
        <v>66.66</v>
      </c>
      <c r="L933" s="16" t="s">
        <v>16</v>
      </c>
      <c r="M933" s="17">
        <v>39921</v>
      </c>
      <c r="N933" s="16" t="s">
        <v>7411</v>
      </c>
    </row>
    <row r="934" spans="1:14" x14ac:dyDescent="0.25">
      <c r="A934" s="16" t="s">
        <v>834</v>
      </c>
      <c r="B934">
        <v>1</v>
      </c>
      <c r="C934" s="16" t="s">
        <v>185</v>
      </c>
      <c r="D934">
        <v>1005</v>
      </c>
      <c r="E934" s="16" t="s">
        <v>849</v>
      </c>
      <c r="F934">
        <v>5</v>
      </c>
      <c r="G934">
        <v>4</v>
      </c>
      <c r="H934">
        <v>0</v>
      </c>
      <c r="I934">
        <v>1</v>
      </c>
      <c r="J934">
        <v>0</v>
      </c>
      <c r="K934">
        <v>125</v>
      </c>
      <c r="L934" s="16" t="s">
        <v>16</v>
      </c>
      <c r="M934" s="17">
        <v>39921</v>
      </c>
      <c r="N934" s="16" t="s">
        <v>7412</v>
      </c>
    </row>
    <row r="935" spans="1:14" x14ac:dyDescent="0.25">
      <c r="A935" s="16" t="s">
        <v>834</v>
      </c>
      <c r="B935">
        <v>1</v>
      </c>
      <c r="C935" s="16" t="s">
        <v>149</v>
      </c>
      <c r="D935">
        <v>1006</v>
      </c>
      <c r="E935" s="16" t="s">
        <v>850</v>
      </c>
      <c r="F935">
        <v>35</v>
      </c>
      <c r="G935">
        <v>14</v>
      </c>
      <c r="H935">
        <v>0</v>
      </c>
      <c r="I935">
        <v>2</v>
      </c>
      <c r="J935">
        <v>3</v>
      </c>
      <c r="K935">
        <v>250</v>
      </c>
      <c r="L935" s="16" t="s">
        <v>16</v>
      </c>
      <c r="M935" s="17">
        <v>39921</v>
      </c>
      <c r="N935" s="16" t="s">
        <v>7413</v>
      </c>
    </row>
    <row r="936" spans="1:14" x14ac:dyDescent="0.25">
      <c r="A936" s="16" t="s">
        <v>834</v>
      </c>
      <c r="B936" t="s">
        <v>74</v>
      </c>
      <c r="C936" s="16" t="s">
        <v>55</v>
      </c>
      <c r="D936">
        <v>1037</v>
      </c>
      <c r="E936" s="16" t="s">
        <v>26</v>
      </c>
      <c r="F936">
        <v>4</v>
      </c>
      <c r="G936">
        <v>7</v>
      </c>
      <c r="H936">
        <v>0</v>
      </c>
      <c r="I936">
        <v>0</v>
      </c>
      <c r="J936">
        <v>0</v>
      </c>
      <c r="K936">
        <v>57.14</v>
      </c>
      <c r="L936" s="16" t="s">
        <v>20</v>
      </c>
      <c r="M936" s="17">
        <v>39921</v>
      </c>
      <c r="N936" s="16" t="s">
        <v>7414</v>
      </c>
    </row>
    <row r="937" spans="1:14" x14ac:dyDescent="0.25">
      <c r="A937" s="16" t="s">
        <v>834</v>
      </c>
      <c r="B937" t="s">
        <v>74</v>
      </c>
      <c r="C937" s="16" t="s">
        <v>361</v>
      </c>
      <c r="D937">
        <v>1030</v>
      </c>
      <c r="E937" s="16" t="s">
        <v>851</v>
      </c>
      <c r="F937">
        <v>0</v>
      </c>
      <c r="G937">
        <v>2</v>
      </c>
      <c r="H937">
        <v>0</v>
      </c>
      <c r="I937">
        <v>0</v>
      </c>
      <c r="J937">
        <v>0</v>
      </c>
      <c r="K937">
        <v>0</v>
      </c>
      <c r="L937" s="16" t="s">
        <v>16</v>
      </c>
      <c r="M937" s="17">
        <v>39921</v>
      </c>
      <c r="N937" s="16" t="s">
        <v>7415</v>
      </c>
    </row>
    <row r="938" spans="1:14" x14ac:dyDescent="0.25">
      <c r="A938" s="16" t="s">
        <v>834</v>
      </c>
      <c r="B938" t="s">
        <v>74</v>
      </c>
      <c r="C938" s="16" t="s">
        <v>303</v>
      </c>
      <c r="D938">
        <v>1028</v>
      </c>
      <c r="E938" s="16" t="s">
        <v>26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 s="16" t="s">
        <v>16</v>
      </c>
      <c r="M938" s="17">
        <v>39921</v>
      </c>
      <c r="N938" s="16" t="s">
        <v>7416</v>
      </c>
    </row>
    <row r="939" spans="1:14" x14ac:dyDescent="0.25">
      <c r="A939" s="16" t="s">
        <v>834</v>
      </c>
      <c r="B939" t="s">
        <v>74</v>
      </c>
      <c r="C939" s="16" t="s">
        <v>211</v>
      </c>
      <c r="D939">
        <v>1029</v>
      </c>
      <c r="E939" s="16" t="s">
        <v>852</v>
      </c>
      <c r="F939">
        <v>2</v>
      </c>
      <c r="G939">
        <v>11</v>
      </c>
      <c r="H939">
        <v>0</v>
      </c>
      <c r="I939">
        <v>0</v>
      </c>
      <c r="J939">
        <v>0</v>
      </c>
      <c r="K939">
        <v>18.18</v>
      </c>
      <c r="L939" s="16" t="s">
        <v>16</v>
      </c>
      <c r="M939" s="17">
        <v>39921</v>
      </c>
      <c r="N939" s="16" t="s">
        <v>7417</v>
      </c>
    </row>
    <row r="940" spans="1:14" x14ac:dyDescent="0.25">
      <c r="A940" s="16" t="s">
        <v>834</v>
      </c>
      <c r="B940" t="s">
        <v>74</v>
      </c>
      <c r="C940" s="16" t="s">
        <v>853</v>
      </c>
      <c r="D940">
        <v>1032</v>
      </c>
      <c r="E940" s="16" t="s">
        <v>854</v>
      </c>
      <c r="F940">
        <v>11</v>
      </c>
      <c r="G940">
        <v>15</v>
      </c>
      <c r="H940">
        <v>0</v>
      </c>
      <c r="I940">
        <v>0</v>
      </c>
      <c r="J940">
        <v>1</v>
      </c>
      <c r="K940">
        <v>73.33</v>
      </c>
      <c r="L940" s="16" t="s">
        <v>16</v>
      </c>
      <c r="M940" s="17">
        <v>39921</v>
      </c>
      <c r="N940" s="16" t="s">
        <v>7418</v>
      </c>
    </row>
    <row r="941" spans="1:14" x14ac:dyDescent="0.25">
      <c r="A941" s="16" t="s">
        <v>834</v>
      </c>
      <c r="B941" t="s">
        <v>74</v>
      </c>
      <c r="C941" s="16" t="s">
        <v>53</v>
      </c>
      <c r="D941">
        <v>1035</v>
      </c>
      <c r="E941" s="16" t="s">
        <v>855</v>
      </c>
      <c r="F941">
        <v>11</v>
      </c>
      <c r="G941">
        <v>10</v>
      </c>
      <c r="H941">
        <v>0</v>
      </c>
      <c r="I941">
        <v>0</v>
      </c>
      <c r="J941">
        <v>1</v>
      </c>
      <c r="K941">
        <v>110</v>
      </c>
      <c r="L941" s="16" t="s">
        <v>16</v>
      </c>
      <c r="M941" s="17">
        <v>39921</v>
      </c>
      <c r="N941" s="16" t="s">
        <v>7419</v>
      </c>
    </row>
    <row r="942" spans="1:14" x14ac:dyDescent="0.25">
      <c r="A942" s="16" t="s">
        <v>834</v>
      </c>
      <c r="B942" t="s">
        <v>74</v>
      </c>
      <c r="C942" s="16" t="s">
        <v>70</v>
      </c>
      <c r="D942">
        <v>1036</v>
      </c>
      <c r="E942" s="16" t="s">
        <v>856</v>
      </c>
      <c r="F942">
        <v>3</v>
      </c>
      <c r="G942">
        <v>9</v>
      </c>
      <c r="H942">
        <v>0</v>
      </c>
      <c r="I942">
        <v>0</v>
      </c>
      <c r="J942">
        <v>0</v>
      </c>
      <c r="K942">
        <v>33.33</v>
      </c>
      <c r="L942" s="16" t="s">
        <v>40</v>
      </c>
      <c r="M942" s="17">
        <v>39921</v>
      </c>
      <c r="N942" s="16" t="s">
        <v>7420</v>
      </c>
    </row>
    <row r="943" spans="1:14" x14ac:dyDescent="0.25">
      <c r="A943" s="16" t="s">
        <v>834</v>
      </c>
      <c r="B943" t="s">
        <v>74</v>
      </c>
      <c r="C943" s="16" t="s">
        <v>59</v>
      </c>
      <c r="D943">
        <v>1033</v>
      </c>
      <c r="E943" s="16" t="s">
        <v>857</v>
      </c>
      <c r="F943">
        <v>11</v>
      </c>
      <c r="G943">
        <v>14</v>
      </c>
      <c r="H943">
        <v>0</v>
      </c>
      <c r="I943">
        <v>1</v>
      </c>
      <c r="J943">
        <v>0</v>
      </c>
      <c r="K943">
        <v>78.569999999999993</v>
      </c>
      <c r="L943" s="16" t="s">
        <v>16</v>
      </c>
      <c r="M943" s="17">
        <v>39921</v>
      </c>
      <c r="N943" s="16" t="s">
        <v>7421</v>
      </c>
    </row>
    <row r="944" spans="1:14" x14ac:dyDescent="0.25">
      <c r="A944" s="16" t="s">
        <v>834</v>
      </c>
      <c r="B944" t="s">
        <v>74</v>
      </c>
      <c r="C944" s="16" t="s">
        <v>550</v>
      </c>
      <c r="D944">
        <v>1034</v>
      </c>
      <c r="E944" s="16" t="s">
        <v>858</v>
      </c>
      <c r="F944">
        <v>0</v>
      </c>
      <c r="G944">
        <v>1</v>
      </c>
      <c r="H944">
        <v>0</v>
      </c>
      <c r="I944">
        <v>0</v>
      </c>
      <c r="J944">
        <v>0</v>
      </c>
      <c r="K944">
        <v>0</v>
      </c>
      <c r="L944" s="16" t="s">
        <v>16</v>
      </c>
      <c r="M944" s="17">
        <v>39921</v>
      </c>
      <c r="N944" s="16" t="s">
        <v>7422</v>
      </c>
    </row>
    <row r="945" spans="1:14" x14ac:dyDescent="0.25">
      <c r="A945" s="16" t="s">
        <v>834</v>
      </c>
      <c r="B945" t="s">
        <v>74</v>
      </c>
      <c r="C945" s="16" t="s">
        <v>129</v>
      </c>
      <c r="D945">
        <v>1021</v>
      </c>
      <c r="E945" s="16" t="s">
        <v>859</v>
      </c>
      <c r="F945">
        <v>0</v>
      </c>
      <c r="G945">
        <v>1</v>
      </c>
      <c r="H945">
        <v>0</v>
      </c>
      <c r="I945">
        <v>0</v>
      </c>
      <c r="J945">
        <v>0</v>
      </c>
      <c r="K945">
        <v>0</v>
      </c>
      <c r="L945" s="16" t="s">
        <v>16</v>
      </c>
      <c r="M945" s="17">
        <v>39921</v>
      </c>
      <c r="N945" s="16" t="s">
        <v>7423</v>
      </c>
    </row>
    <row r="946" spans="1:14" x14ac:dyDescent="0.25">
      <c r="A946" s="16" t="s">
        <v>834</v>
      </c>
      <c r="B946" t="s">
        <v>74</v>
      </c>
      <c r="C946" s="16" t="s">
        <v>860</v>
      </c>
      <c r="D946">
        <v>1022</v>
      </c>
      <c r="E946" s="16" t="s">
        <v>861</v>
      </c>
      <c r="F946">
        <v>32</v>
      </c>
      <c r="G946">
        <v>30</v>
      </c>
      <c r="H946">
        <v>0</v>
      </c>
      <c r="I946">
        <v>4</v>
      </c>
      <c r="J946">
        <v>0</v>
      </c>
      <c r="K946">
        <v>106.66</v>
      </c>
      <c r="L946" s="16" t="s">
        <v>40</v>
      </c>
      <c r="M946" s="17">
        <v>39921</v>
      </c>
      <c r="N946" s="16" t="s">
        <v>7424</v>
      </c>
    </row>
    <row r="947" spans="1:14" x14ac:dyDescent="0.25">
      <c r="A947" s="16" t="s">
        <v>834</v>
      </c>
      <c r="B947" t="s">
        <v>74</v>
      </c>
      <c r="C947" s="16" t="s">
        <v>862</v>
      </c>
      <c r="D947">
        <v>1019</v>
      </c>
      <c r="E947" s="16" t="s">
        <v>555</v>
      </c>
      <c r="F947">
        <v>0</v>
      </c>
      <c r="G947">
        <v>2</v>
      </c>
      <c r="H947">
        <v>0</v>
      </c>
      <c r="I947">
        <v>0</v>
      </c>
      <c r="J947">
        <v>0</v>
      </c>
      <c r="K947">
        <v>0</v>
      </c>
      <c r="L947" s="16" t="s">
        <v>16</v>
      </c>
      <c r="M947" s="17">
        <v>39921</v>
      </c>
      <c r="N947" s="16" t="s">
        <v>7425</v>
      </c>
    </row>
    <row r="948" spans="1:14" x14ac:dyDescent="0.25">
      <c r="A948" s="16" t="s">
        <v>834</v>
      </c>
      <c r="B948" t="s">
        <v>74</v>
      </c>
      <c r="C948" s="16" t="s">
        <v>138</v>
      </c>
      <c r="D948">
        <v>1020</v>
      </c>
      <c r="E948" s="16" t="s">
        <v>555</v>
      </c>
      <c r="F948">
        <v>3</v>
      </c>
      <c r="G948">
        <v>10</v>
      </c>
      <c r="H948">
        <v>0</v>
      </c>
      <c r="I948">
        <v>0</v>
      </c>
      <c r="J948">
        <v>0</v>
      </c>
      <c r="K948">
        <v>30</v>
      </c>
      <c r="L948" s="16" t="s">
        <v>20</v>
      </c>
      <c r="M948" s="17">
        <v>39921</v>
      </c>
      <c r="N948" s="16" t="s">
        <v>7426</v>
      </c>
    </row>
    <row r="949" spans="1:14" x14ac:dyDescent="0.25">
      <c r="A949" s="16" t="s">
        <v>834</v>
      </c>
      <c r="B949" t="s">
        <v>74</v>
      </c>
      <c r="C949" s="16" t="s">
        <v>41</v>
      </c>
      <c r="D949">
        <v>1023</v>
      </c>
      <c r="E949" s="16" t="s">
        <v>863</v>
      </c>
      <c r="F949">
        <v>66</v>
      </c>
      <c r="G949">
        <v>48</v>
      </c>
      <c r="H949">
        <v>0</v>
      </c>
      <c r="I949">
        <v>8</v>
      </c>
      <c r="J949">
        <v>1</v>
      </c>
      <c r="K949">
        <v>137.5</v>
      </c>
      <c r="L949" s="16" t="s">
        <v>16</v>
      </c>
      <c r="M949" s="17">
        <v>39921</v>
      </c>
      <c r="N949" s="16" t="s">
        <v>7427</v>
      </c>
    </row>
    <row r="950" spans="1:14" x14ac:dyDescent="0.25">
      <c r="A950" s="16" t="s">
        <v>834</v>
      </c>
      <c r="B950" t="s">
        <v>74</v>
      </c>
      <c r="C950" s="16" t="s">
        <v>25</v>
      </c>
      <c r="D950">
        <v>1026</v>
      </c>
      <c r="E950" s="16" t="s">
        <v>864</v>
      </c>
      <c r="F950">
        <v>8</v>
      </c>
      <c r="G950">
        <v>10</v>
      </c>
      <c r="H950">
        <v>0</v>
      </c>
      <c r="I950">
        <v>0</v>
      </c>
      <c r="J950">
        <v>1</v>
      </c>
      <c r="K950">
        <v>80</v>
      </c>
      <c r="L950" s="16" t="s">
        <v>16</v>
      </c>
      <c r="M950" s="17">
        <v>39921</v>
      </c>
      <c r="N950" s="16" t="s">
        <v>7428</v>
      </c>
    </row>
    <row r="951" spans="1:14" x14ac:dyDescent="0.25">
      <c r="A951" s="16" t="s">
        <v>834</v>
      </c>
      <c r="B951" t="s">
        <v>74</v>
      </c>
      <c r="C951" s="16" t="s">
        <v>257</v>
      </c>
      <c r="D951">
        <v>1027</v>
      </c>
      <c r="E951" s="16" t="s">
        <v>26</v>
      </c>
      <c r="F951">
        <v>8</v>
      </c>
      <c r="G951">
        <v>2</v>
      </c>
      <c r="H951">
        <v>0</v>
      </c>
      <c r="I951">
        <v>2</v>
      </c>
      <c r="J951">
        <v>0</v>
      </c>
      <c r="K951">
        <v>400</v>
      </c>
      <c r="L951" s="16" t="s">
        <v>16</v>
      </c>
      <c r="M951" s="17">
        <v>39921</v>
      </c>
      <c r="N951" s="16" t="s">
        <v>7429</v>
      </c>
    </row>
    <row r="952" spans="1:14" x14ac:dyDescent="0.25">
      <c r="A952" s="16" t="s">
        <v>834</v>
      </c>
      <c r="B952" t="s">
        <v>74</v>
      </c>
      <c r="C952" s="16" t="s">
        <v>21</v>
      </c>
      <c r="D952">
        <v>1024</v>
      </c>
      <c r="E952" s="16" t="s">
        <v>475</v>
      </c>
      <c r="F952">
        <v>3</v>
      </c>
      <c r="G952">
        <v>8</v>
      </c>
      <c r="H952">
        <v>0</v>
      </c>
      <c r="I952">
        <v>0</v>
      </c>
      <c r="J952">
        <v>0</v>
      </c>
      <c r="K952">
        <v>37.5</v>
      </c>
      <c r="L952" s="16" t="s">
        <v>16</v>
      </c>
      <c r="M952" s="17">
        <v>39921</v>
      </c>
      <c r="N952" s="16" t="s">
        <v>7430</v>
      </c>
    </row>
    <row r="953" spans="1:14" x14ac:dyDescent="0.25">
      <c r="A953" s="16" t="s">
        <v>834</v>
      </c>
      <c r="B953" t="s">
        <v>74</v>
      </c>
      <c r="C953" s="16" t="s">
        <v>29</v>
      </c>
      <c r="D953">
        <v>1025</v>
      </c>
      <c r="E953" s="16" t="s">
        <v>475</v>
      </c>
      <c r="F953">
        <v>9</v>
      </c>
      <c r="G953">
        <v>9</v>
      </c>
      <c r="H953">
        <v>0</v>
      </c>
      <c r="I953">
        <v>1</v>
      </c>
      <c r="J953">
        <v>0</v>
      </c>
      <c r="K953">
        <v>100</v>
      </c>
      <c r="L953" s="16" t="s">
        <v>16</v>
      </c>
      <c r="M953" s="17">
        <v>39921</v>
      </c>
      <c r="N953" s="16" t="s">
        <v>7431</v>
      </c>
    </row>
    <row r="954" spans="1:14" x14ac:dyDescent="0.25">
      <c r="A954" s="16" t="s">
        <v>834</v>
      </c>
      <c r="B954" t="s">
        <v>74</v>
      </c>
      <c r="C954" s="16" t="s">
        <v>865</v>
      </c>
      <c r="D954">
        <v>1039</v>
      </c>
      <c r="E954" s="16" t="s">
        <v>866</v>
      </c>
      <c r="F954">
        <v>3</v>
      </c>
      <c r="G954">
        <v>5</v>
      </c>
      <c r="H954">
        <v>0</v>
      </c>
      <c r="I954">
        <v>0</v>
      </c>
      <c r="J954">
        <v>0</v>
      </c>
      <c r="K954">
        <v>60</v>
      </c>
      <c r="L954" s="16" t="s">
        <v>16</v>
      </c>
      <c r="M954" s="17">
        <v>39921</v>
      </c>
      <c r="N954" s="16" t="s">
        <v>7432</v>
      </c>
    </row>
    <row r="955" spans="1:14" x14ac:dyDescent="0.25">
      <c r="A955" s="16" t="s">
        <v>834</v>
      </c>
      <c r="B955" t="s">
        <v>74</v>
      </c>
      <c r="C955" s="16" t="s">
        <v>477</v>
      </c>
      <c r="D955">
        <v>1038</v>
      </c>
      <c r="E955" s="16" t="s">
        <v>867</v>
      </c>
      <c r="F955">
        <v>0</v>
      </c>
      <c r="G955">
        <v>2</v>
      </c>
      <c r="H955">
        <v>0</v>
      </c>
      <c r="I955">
        <v>0</v>
      </c>
      <c r="J955">
        <v>0</v>
      </c>
      <c r="K955">
        <v>0</v>
      </c>
      <c r="L955" s="16" t="s">
        <v>16</v>
      </c>
      <c r="M955" s="17">
        <v>39921</v>
      </c>
      <c r="N955" s="16" t="s">
        <v>7433</v>
      </c>
    </row>
    <row r="956" spans="1:14" x14ac:dyDescent="0.25">
      <c r="A956" s="16" t="s">
        <v>868</v>
      </c>
      <c r="B956" t="s">
        <v>98</v>
      </c>
      <c r="C956" s="16" t="s">
        <v>869</v>
      </c>
      <c r="D956">
        <v>1056</v>
      </c>
      <c r="E956" s="16" t="s">
        <v>466</v>
      </c>
      <c r="F956">
        <v>6</v>
      </c>
      <c r="G956">
        <v>8</v>
      </c>
      <c r="H956">
        <v>0</v>
      </c>
      <c r="I956">
        <v>0</v>
      </c>
      <c r="J956">
        <v>0</v>
      </c>
      <c r="K956">
        <v>75</v>
      </c>
      <c r="L956" s="16" t="s">
        <v>16</v>
      </c>
      <c r="M956" s="17">
        <v>39922</v>
      </c>
      <c r="N956" s="16" t="s">
        <v>7434</v>
      </c>
    </row>
    <row r="957" spans="1:14" x14ac:dyDescent="0.25">
      <c r="A957" s="16" t="s">
        <v>868</v>
      </c>
      <c r="B957" t="s">
        <v>98</v>
      </c>
      <c r="C957" s="16" t="s">
        <v>247</v>
      </c>
      <c r="D957">
        <v>1057</v>
      </c>
      <c r="E957" s="16" t="s">
        <v>871</v>
      </c>
      <c r="F957">
        <v>7</v>
      </c>
      <c r="G957">
        <v>3</v>
      </c>
      <c r="H957">
        <v>0</v>
      </c>
      <c r="I957">
        <v>0</v>
      </c>
      <c r="J957">
        <v>1</v>
      </c>
      <c r="K957">
        <v>233.33</v>
      </c>
      <c r="L957" s="16" t="s">
        <v>16</v>
      </c>
      <c r="M957" s="17">
        <v>39922</v>
      </c>
      <c r="N957" s="16" t="s">
        <v>7435</v>
      </c>
    </row>
    <row r="958" spans="1:14" x14ac:dyDescent="0.25">
      <c r="A958" s="16" t="s">
        <v>868</v>
      </c>
      <c r="B958" t="s">
        <v>98</v>
      </c>
      <c r="C958" s="16" t="s">
        <v>244</v>
      </c>
      <c r="D958">
        <v>1058</v>
      </c>
      <c r="E958" s="16" t="s">
        <v>26</v>
      </c>
      <c r="F958">
        <v>10</v>
      </c>
      <c r="G958">
        <v>10</v>
      </c>
      <c r="H958">
        <v>0</v>
      </c>
      <c r="I958">
        <v>0</v>
      </c>
      <c r="J958">
        <v>0</v>
      </c>
      <c r="K958">
        <v>100</v>
      </c>
      <c r="L958" s="16" t="s">
        <v>16</v>
      </c>
      <c r="M958" s="17">
        <v>39922</v>
      </c>
      <c r="N958" s="16" t="s">
        <v>7436</v>
      </c>
    </row>
    <row r="959" spans="1:14" x14ac:dyDescent="0.25">
      <c r="A959" s="16" t="s">
        <v>868</v>
      </c>
      <c r="B959" t="s">
        <v>98</v>
      </c>
      <c r="C959" s="16" t="s">
        <v>372</v>
      </c>
      <c r="D959">
        <v>1053</v>
      </c>
      <c r="E959" s="16" t="s">
        <v>723</v>
      </c>
      <c r="F959">
        <v>31</v>
      </c>
      <c r="G959">
        <v>34</v>
      </c>
      <c r="H959">
        <v>0</v>
      </c>
      <c r="I959">
        <v>4</v>
      </c>
      <c r="J959">
        <v>0</v>
      </c>
      <c r="K959">
        <v>91.17</v>
      </c>
      <c r="L959" s="16" t="s">
        <v>16</v>
      </c>
      <c r="M959" s="17">
        <v>39922</v>
      </c>
      <c r="N959" s="16" t="s">
        <v>7437</v>
      </c>
    </row>
    <row r="960" spans="1:14" x14ac:dyDescent="0.25">
      <c r="A960" s="16" t="s">
        <v>868</v>
      </c>
      <c r="B960" t="s">
        <v>98</v>
      </c>
      <c r="C960" s="16" t="s">
        <v>504</v>
      </c>
      <c r="D960">
        <v>1054</v>
      </c>
      <c r="E960" s="16" t="s">
        <v>602</v>
      </c>
      <c r="F960">
        <v>11</v>
      </c>
      <c r="G960">
        <v>19</v>
      </c>
      <c r="H960">
        <v>0</v>
      </c>
      <c r="I960">
        <v>2</v>
      </c>
      <c r="J960">
        <v>0</v>
      </c>
      <c r="K960">
        <v>57.89</v>
      </c>
      <c r="L960" s="16" t="s">
        <v>16</v>
      </c>
      <c r="M960" s="17">
        <v>39922</v>
      </c>
      <c r="N960" s="16" t="s">
        <v>7438</v>
      </c>
    </row>
    <row r="961" spans="1:14" x14ac:dyDescent="0.25">
      <c r="A961" s="16" t="s">
        <v>868</v>
      </c>
      <c r="B961" t="s">
        <v>98</v>
      </c>
      <c r="C961" s="16" t="s">
        <v>107</v>
      </c>
      <c r="D961">
        <v>1055</v>
      </c>
      <c r="E961" s="16" t="s">
        <v>602</v>
      </c>
      <c r="F961">
        <v>8</v>
      </c>
      <c r="G961">
        <v>6</v>
      </c>
      <c r="H961">
        <v>0</v>
      </c>
      <c r="I961">
        <v>0</v>
      </c>
      <c r="J961">
        <v>1</v>
      </c>
      <c r="K961">
        <v>133.33000000000001</v>
      </c>
      <c r="L961" s="16" t="s">
        <v>16</v>
      </c>
      <c r="M961" s="17">
        <v>39922</v>
      </c>
      <c r="N961" s="16" t="s">
        <v>7439</v>
      </c>
    </row>
    <row r="962" spans="1:14" x14ac:dyDescent="0.25">
      <c r="A962" s="16" t="s">
        <v>868</v>
      </c>
      <c r="B962" t="s">
        <v>98</v>
      </c>
      <c r="C962" s="16" t="s">
        <v>344</v>
      </c>
      <c r="D962">
        <v>1062</v>
      </c>
      <c r="E962" s="16" t="s">
        <v>26</v>
      </c>
      <c r="F962">
        <v>43</v>
      </c>
      <c r="G962">
        <v>26</v>
      </c>
      <c r="H962">
        <v>0</v>
      </c>
      <c r="I962">
        <v>5</v>
      </c>
      <c r="J962">
        <v>1</v>
      </c>
      <c r="K962">
        <v>165.38</v>
      </c>
      <c r="L962" s="16" t="s">
        <v>16</v>
      </c>
      <c r="M962" s="17">
        <v>39922</v>
      </c>
      <c r="N962" s="16" t="s">
        <v>7440</v>
      </c>
    </row>
    <row r="963" spans="1:14" x14ac:dyDescent="0.25">
      <c r="A963" s="16" t="s">
        <v>868</v>
      </c>
      <c r="B963" t="s">
        <v>98</v>
      </c>
      <c r="C963" s="16" t="s">
        <v>110</v>
      </c>
      <c r="D963">
        <v>1063</v>
      </c>
      <c r="E963" s="16" t="s">
        <v>872</v>
      </c>
      <c r="F963">
        <v>10</v>
      </c>
      <c r="G963">
        <v>10</v>
      </c>
      <c r="H963">
        <v>0</v>
      </c>
      <c r="I963">
        <v>1</v>
      </c>
      <c r="J963">
        <v>1</v>
      </c>
      <c r="K963">
        <v>100</v>
      </c>
      <c r="L963" s="16" t="s">
        <v>16</v>
      </c>
      <c r="M963" s="17">
        <v>39922</v>
      </c>
      <c r="N963" s="16" t="s">
        <v>7441</v>
      </c>
    </row>
    <row r="964" spans="1:14" x14ac:dyDescent="0.25">
      <c r="A964" s="16" t="s">
        <v>868</v>
      </c>
      <c r="B964" t="s">
        <v>98</v>
      </c>
      <c r="C964" s="16" t="s">
        <v>118</v>
      </c>
      <c r="D964">
        <v>1064</v>
      </c>
      <c r="E964" s="16" t="s">
        <v>26</v>
      </c>
      <c r="F964">
        <v>36</v>
      </c>
      <c r="G964">
        <v>32</v>
      </c>
      <c r="H964">
        <v>0</v>
      </c>
      <c r="I964">
        <v>3</v>
      </c>
      <c r="J964">
        <v>2</v>
      </c>
      <c r="K964">
        <v>112.5</v>
      </c>
      <c r="L964" s="16" t="s">
        <v>16</v>
      </c>
      <c r="M964" s="17">
        <v>39922</v>
      </c>
      <c r="N964" s="16" t="s">
        <v>7442</v>
      </c>
    </row>
    <row r="965" spans="1:14" x14ac:dyDescent="0.25">
      <c r="A965" s="16" t="s">
        <v>868</v>
      </c>
      <c r="B965" t="s">
        <v>98</v>
      </c>
      <c r="C965" s="16" t="s">
        <v>243</v>
      </c>
      <c r="D965">
        <v>1059</v>
      </c>
      <c r="E965" s="16" t="s">
        <v>205</v>
      </c>
      <c r="F965">
        <v>9</v>
      </c>
      <c r="G965">
        <v>9</v>
      </c>
      <c r="H965">
        <v>0</v>
      </c>
      <c r="I965">
        <v>0</v>
      </c>
      <c r="J965">
        <v>1</v>
      </c>
      <c r="K965">
        <v>100</v>
      </c>
      <c r="L965" s="16" t="s">
        <v>16</v>
      </c>
      <c r="M965" s="17">
        <v>39922</v>
      </c>
      <c r="N965" s="16" t="s">
        <v>7443</v>
      </c>
    </row>
    <row r="966" spans="1:14" x14ac:dyDescent="0.25">
      <c r="A966" s="16" t="s">
        <v>868</v>
      </c>
      <c r="B966" t="s">
        <v>98</v>
      </c>
      <c r="C966" s="16" t="s">
        <v>241</v>
      </c>
      <c r="D966">
        <v>1060</v>
      </c>
      <c r="E966" s="16" t="s">
        <v>205</v>
      </c>
      <c r="F966">
        <v>2</v>
      </c>
      <c r="G966">
        <v>2</v>
      </c>
      <c r="H966">
        <v>0</v>
      </c>
      <c r="I966">
        <v>0</v>
      </c>
      <c r="J966">
        <v>0</v>
      </c>
      <c r="K966">
        <v>100</v>
      </c>
      <c r="L966" s="16" t="s">
        <v>16</v>
      </c>
      <c r="M966" s="17">
        <v>39922</v>
      </c>
      <c r="N966" s="16" t="s">
        <v>7444</v>
      </c>
    </row>
    <row r="967" spans="1:14" x14ac:dyDescent="0.25">
      <c r="A967" s="16" t="s">
        <v>868</v>
      </c>
      <c r="B967" t="s">
        <v>98</v>
      </c>
      <c r="C967" s="16" t="s">
        <v>114</v>
      </c>
      <c r="D967">
        <v>1061</v>
      </c>
      <c r="E967" s="16" t="s">
        <v>873</v>
      </c>
      <c r="F967">
        <v>13</v>
      </c>
      <c r="G967">
        <v>11</v>
      </c>
      <c r="H967">
        <v>0</v>
      </c>
      <c r="I967">
        <v>2</v>
      </c>
      <c r="J967">
        <v>0</v>
      </c>
      <c r="K967">
        <v>118.18</v>
      </c>
      <c r="L967" s="16" t="s">
        <v>86</v>
      </c>
      <c r="M967" s="17">
        <v>39922</v>
      </c>
      <c r="N967" s="16" t="s">
        <v>7445</v>
      </c>
    </row>
    <row r="968" spans="1:14" x14ac:dyDescent="0.25">
      <c r="A968" s="16" t="s">
        <v>868</v>
      </c>
      <c r="B968" t="s">
        <v>98</v>
      </c>
      <c r="C968" s="16" t="s">
        <v>38</v>
      </c>
      <c r="D968">
        <v>1052</v>
      </c>
      <c r="E968" s="16" t="s">
        <v>874</v>
      </c>
      <c r="F968">
        <v>1</v>
      </c>
      <c r="G968">
        <v>12</v>
      </c>
      <c r="H968">
        <v>0</v>
      </c>
      <c r="I968">
        <v>0</v>
      </c>
      <c r="J968">
        <v>0</v>
      </c>
      <c r="K968">
        <v>8.33</v>
      </c>
      <c r="L968" s="16" t="s">
        <v>16</v>
      </c>
      <c r="M968" s="17">
        <v>39922</v>
      </c>
      <c r="N968" s="16" t="s">
        <v>7446</v>
      </c>
    </row>
    <row r="969" spans="1:14" x14ac:dyDescent="0.25">
      <c r="A969" s="16" t="s">
        <v>868</v>
      </c>
      <c r="B969" t="s">
        <v>98</v>
      </c>
      <c r="C969" s="16" t="s">
        <v>33</v>
      </c>
      <c r="D969">
        <v>1050</v>
      </c>
      <c r="E969" s="16" t="s">
        <v>175</v>
      </c>
      <c r="F969">
        <v>1</v>
      </c>
      <c r="G969">
        <v>3</v>
      </c>
      <c r="H969">
        <v>0</v>
      </c>
      <c r="I969">
        <v>0</v>
      </c>
      <c r="J969">
        <v>0</v>
      </c>
      <c r="K969">
        <v>33.33</v>
      </c>
      <c r="L969" s="16" t="s">
        <v>86</v>
      </c>
      <c r="M969" s="17">
        <v>39922</v>
      </c>
      <c r="N969" s="16" t="s">
        <v>7447</v>
      </c>
    </row>
    <row r="970" spans="1:14" x14ac:dyDescent="0.25">
      <c r="A970" s="16" t="s">
        <v>868</v>
      </c>
      <c r="B970" t="s">
        <v>98</v>
      </c>
      <c r="C970" s="16" t="s">
        <v>875</v>
      </c>
      <c r="D970">
        <v>1051</v>
      </c>
      <c r="E970" s="16" t="s">
        <v>876</v>
      </c>
      <c r="F970">
        <v>10</v>
      </c>
      <c r="G970">
        <v>12</v>
      </c>
      <c r="H970">
        <v>0</v>
      </c>
      <c r="I970">
        <v>1</v>
      </c>
      <c r="J970">
        <v>1</v>
      </c>
      <c r="K970">
        <v>83.33</v>
      </c>
      <c r="L970" s="16" t="s">
        <v>16</v>
      </c>
      <c r="M970" s="17">
        <v>39922</v>
      </c>
      <c r="N970" s="16" t="s">
        <v>7448</v>
      </c>
    </row>
    <row r="971" spans="1:14" x14ac:dyDescent="0.25">
      <c r="A971" s="16" t="s">
        <v>877</v>
      </c>
      <c r="B971" t="s">
        <v>878</v>
      </c>
      <c r="C971" s="16" t="s">
        <v>95</v>
      </c>
      <c r="D971">
        <v>1043</v>
      </c>
      <c r="E971" s="16" t="s">
        <v>879</v>
      </c>
      <c r="F971">
        <v>8</v>
      </c>
      <c r="G971">
        <v>11</v>
      </c>
      <c r="H971">
        <v>0</v>
      </c>
      <c r="I971">
        <v>1</v>
      </c>
      <c r="J971">
        <v>0</v>
      </c>
      <c r="K971">
        <v>72.72</v>
      </c>
      <c r="L971" s="16" t="s">
        <v>20</v>
      </c>
      <c r="M971" s="17">
        <v>39922</v>
      </c>
      <c r="N971" s="16" t="s">
        <v>7449</v>
      </c>
    </row>
    <row r="972" spans="1:14" x14ac:dyDescent="0.25">
      <c r="A972" s="16" t="s">
        <v>877</v>
      </c>
      <c r="B972" t="s">
        <v>878</v>
      </c>
      <c r="C972" s="16" t="s">
        <v>162</v>
      </c>
      <c r="D972">
        <v>1044</v>
      </c>
      <c r="E972" s="16" t="s">
        <v>880</v>
      </c>
      <c r="F972">
        <v>6</v>
      </c>
      <c r="G972">
        <v>6</v>
      </c>
      <c r="H972">
        <v>0</v>
      </c>
      <c r="I972">
        <v>1</v>
      </c>
      <c r="J972">
        <v>0</v>
      </c>
      <c r="K972">
        <v>100</v>
      </c>
      <c r="L972" s="16" t="s">
        <v>16</v>
      </c>
      <c r="M972" s="17">
        <v>39922</v>
      </c>
      <c r="N972" s="16" t="s">
        <v>7450</v>
      </c>
    </row>
    <row r="973" spans="1:14" x14ac:dyDescent="0.25">
      <c r="A973" s="16" t="s">
        <v>877</v>
      </c>
      <c r="B973" t="s">
        <v>878</v>
      </c>
      <c r="C973" s="16" t="s">
        <v>87</v>
      </c>
      <c r="D973">
        <v>1042</v>
      </c>
      <c r="E973" s="16" t="s">
        <v>881</v>
      </c>
      <c r="F973">
        <v>16</v>
      </c>
      <c r="G973">
        <v>11</v>
      </c>
      <c r="H973">
        <v>0</v>
      </c>
      <c r="I973">
        <v>0</v>
      </c>
      <c r="J973">
        <v>2</v>
      </c>
      <c r="K973">
        <v>145.44999999999999</v>
      </c>
      <c r="L973" s="16" t="s">
        <v>40</v>
      </c>
      <c r="M973" s="17">
        <v>39922</v>
      </c>
      <c r="N973" s="16" t="s">
        <v>7451</v>
      </c>
    </row>
    <row r="974" spans="1:14" x14ac:dyDescent="0.25">
      <c r="A974" s="16" t="s">
        <v>877</v>
      </c>
      <c r="B974" t="s">
        <v>878</v>
      </c>
      <c r="C974" s="16" t="s">
        <v>882</v>
      </c>
      <c r="D974">
        <v>1040</v>
      </c>
      <c r="E974" s="16" t="s">
        <v>883</v>
      </c>
      <c r="F974">
        <v>22</v>
      </c>
      <c r="G974">
        <v>16</v>
      </c>
      <c r="H974">
        <v>0</v>
      </c>
      <c r="I974">
        <v>0</v>
      </c>
      <c r="J974">
        <v>2</v>
      </c>
      <c r="K974">
        <v>137.5</v>
      </c>
      <c r="L974" s="16" t="s">
        <v>16</v>
      </c>
      <c r="M974" s="17">
        <v>39922</v>
      </c>
      <c r="N974" s="16" t="s">
        <v>7452</v>
      </c>
    </row>
    <row r="975" spans="1:14" x14ac:dyDescent="0.25">
      <c r="A975" s="16" t="s">
        <v>877</v>
      </c>
      <c r="B975" t="s">
        <v>878</v>
      </c>
      <c r="C975" s="16" t="s">
        <v>91</v>
      </c>
      <c r="D975">
        <v>1041</v>
      </c>
      <c r="E975" s="16" t="s">
        <v>884</v>
      </c>
      <c r="F975">
        <v>38</v>
      </c>
      <c r="G975">
        <v>21</v>
      </c>
      <c r="H975">
        <v>0</v>
      </c>
      <c r="I975">
        <v>3</v>
      </c>
      <c r="J975">
        <v>3</v>
      </c>
      <c r="K975">
        <v>180.95</v>
      </c>
      <c r="L975" s="16" t="s">
        <v>16</v>
      </c>
      <c r="M975" s="17">
        <v>39922</v>
      </c>
      <c r="N975" s="16" t="s">
        <v>7453</v>
      </c>
    </row>
    <row r="976" spans="1:14" x14ac:dyDescent="0.25">
      <c r="A976" s="16" t="s">
        <v>877</v>
      </c>
      <c r="B976" t="s">
        <v>878</v>
      </c>
      <c r="C976" s="16" t="s">
        <v>90</v>
      </c>
      <c r="D976">
        <v>1045</v>
      </c>
      <c r="E976" s="16" t="s">
        <v>885</v>
      </c>
      <c r="F976">
        <v>6</v>
      </c>
      <c r="G976">
        <v>7</v>
      </c>
      <c r="H976">
        <v>0</v>
      </c>
      <c r="I976">
        <v>0</v>
      </c>
      <c r="J976">
        <v>0</v>
      </c>
      <c r="K976">
        <v>85.71</v>
      </c>
      <c r="L976" s="16" t="s">
        <v>16</v>
      </c>
      <c r="M976" s="17">
        <v>39922</v>
      </c>
      <c r="N976" s="16" t="s">
        <v>7454</v>
      </c>
    </row>
    <row r="977" spans="1:14" x14ac:dyDescent="0.25">
      <c r="A977" s="16" t="s">
        <v>877</v>
      </c>
      <c r="B977" t="s">
        <v>878</v>
      </c>
      <c r="C977" s="16" t="s">
        <v>65</v>
      </c>
      <c r="D977">
        <v>1048</v>
      </c>
      <c r="E977" s="16" t="s">
        <v>26</v>
      </c>
      <c r="F977">
        <v>15</v>
      </c>
      <c r="G977">
        <v>13</v>
      </c>
      <c r="H977">
        <v>0</v>
      </c>
      <c r="I977">
        <v>2</v>
      </c>
      <c r="J977">
        <v>0</v>
      </c>
      <c r="K977">
        <v>115.38</v>
      </c>
      <c r="L977" s="16" t="s">
        <v>16</v>
      </c>
      <c r="M977" s="17">
        <v>39922</v>
      </c>
      <c r="N977" s="16" t="s">
        <v>7455</v>
      </c>
    </row>
    <row r="978" spans="1:14" x14ac:dyDescent="0.25">
      <c r="A978" s="16" t="s">
        <v>877</v>
      </c>
      <c r="B978" t="s">
        <v>878</v>
      </c>
      <c r="C978" s="16" t="s">
        <v>66</v>
      </c>
      <c r="D978">
        <v>1049</v>
      </c>
      <c r="E978" s="16" t="s">
        <v>26</v>
      </c>
      <c r="F978">
        <v>38</v>
      </c>
      <c r="G978">
        <v>16</v>
      </c>
      <c r="H978">
        <v>0</v>
      </c>
      <c r="I978">
        <v>4</v>
      </c>
      <c r="J978">
        <v>3</v>
      </c>
      <c r="K978">
        <v>237.5</v>
      </c>
      <c r="L978" s="16" t="s">
        <v>40</v>
      </c>
      <c r="M978" s="17">
        <v>39922</v>
      </c>
      <c r="N978" s="16" t="s">
        <v>7456</v>
      </c>
    </row>
    <row r="979" spans="1:14" x14ac:dyDescent="0.25">
      <c r="A979" s="16" t="s">
        <v>877</v>
      </c>
      <c r="B979" t="s">
        <v>878</v>
      </c>
      <c r="C979" s="16" t="s">
        <v>160</v>
      </c>
      <c r="D979">
        <v>1046</v>
      </c>
      <c r="E979" s="16" t="s">
        <v>886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 s="16" t="s">
        <v>16</v>
      </c>
      <c r="M979" s="17">
        <v>39922</v>
      </c>
      <c r="N979" s="16" t="s">
        <v>7457</v>
      </c>
    </row>
    <row r="980" spans="1:14" x14ac:dyDescent="0.25">
      <c r="A980" s="16" t="s">
        <v>877</v>
      </c>
      <c r="B980" t="s">
        <v>878</v>
      </c>
      <c r="C980" s="16" t="s">
        <v>61</v>
      </c>
      <c r="D980">
        <v>1047</v>
      </c>
      <c r="E980" s="16" t="s">
        <v>26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 s="16" t="s">
        <v>16</v>
      </c>
      <c r="M980" s="17">
        <v>39922</v>
      </c>
      <c r="N980" s="16" t="s">
        <v>7458</v>
      </c>
    </row>
    <row r="981" spans="1:14" x14ac:dyDescent="0.25">
      <c r="A981" s="16" t="s">
        <v>887</v>
      </c>
      <c r="B981" t="s">
        <v>888</v>
      </c>
      <c r="C981" s="16" t="s">
        <v>385</v>
      </c>
      <c r="D981">
        <v>1065</v>
      </c>
      <c r="E981" s="16" t="s">
        <v>333</v>
      </c>
      <c r="F981">
        <v>5</v>
      </c>
      <c r="G981">
        <v>3</v>
      </c>
      <c r="H981">
        <v>5</v>
      </c>
      <c r="I981">
        <v>1</v>
      </c>
      <c r="J981">
        <v>0</v>
      </c>
      <c r="K981">
        <v>166.67</v>
      </c>
      <c r="L981" s="16" t="s">
        <v>16</v>
      </c>
      <c r="M981" s="17">
        <v>39923</v>
      </c>
      <c r="N981" s="16" t="s">
        <v>7459</v>
      </c>
    </row>
    <row r="982" spans="1:14" x14ac:dyDescent="0.25">
      <c r="A982" s="16" t="s">
        <v>887</v>
      </c>
      <c r="B982" t="s">
        <v>888</v>
      </c>
      <c r="C982" s="16" t="s">
        <v>839</v>
      </c>
      <c r="D982">
        <v>1013</v>
      </c>
      <c r="E982" s="16" t="s">
        <v>26</v>
      </c>
      <c r="F982">
        <v>22</v>
      </c>
      <c r="G982">
        <v>13</v>
      </c>
      <c r="H982">
        <v>18</v>
      </c>
      <c r="I982">
        <v>2</v>
      </c>
      <c r="J982">
        <v>1</v>
      </c>
      <c r="K982">
        <v>169.23</v>
      </c>
      <c r="L982" s="16" t="s">
        <v>16</v>
      </c>
      <c r="M982" s="17">
        <v>39923</v>
      </c>
      <c r="N982" s="16" t="s">
        <v>7460</v>
      </c>
    </row>
    <row r="983" spans="1:14" x14ac:dyDescent="0.25">
      <c r="A983" s="16" t="s">
        <v>887</v>
      </c>
      <c r="B983" t="s">
        <v>888</v>
      </c>
      <c r="C983" s="16" t="s">
        <v>25</v>
      </c>
      <c r="D983">
        <v>1026</v>
      </c>
      <c r="E983" s="16" t="s">
        <v>251</v>
      </c>
      <c r="F983">
        <v>0</v>
      </c>
      <c r="G983">
        <v>3</v>
      </c>
      <c r="H983">
        <v>1</v>
      </c>
      <c r="I983">
        <v>0</v>
      </c>
      <c r="J983">
        <v>0</v>
      </c>
      <c r="K983">
        <v>0</v>
      </c>
      <c r="L983" s="16" t="s">
        <v>16</v>
      </c>
      <c r="M983" s="17">
        <v>39923</v>
      </c>
      <c r="N983" s="16" t="s">
        <v>7461</v>
      </c>
    </row>
    <row r="984" spans="1:14" x14ac:dyDescent="0.25">
      <c r="A984" s="16" t="s">
        <v>887</v>
      </c>
      <c r="B984" t="s">
        <v>888</v>
      </c>
      <c r="C984" s="16" t="s">
        <v>129</v>
      </c>
      <c r="D984">
        <v>1021</v>
      </c>
      <c r="E984" s="16" t="s">
        <v>890</v>
      </c>
      <c r="F984">
        <v>1</v>
      </c>
      <c r="G984">
        <v>4</v>
      </c>
      <c r="H984">
        <v>8</v>
      </c>
      <c r="I984">
        <v>0</v>
      </c>
      <c r="J984">
        <v>0</v>
      </c>
      <c r="K984">
        <v>25</v>
      </c>
      <c r="L984" s="16" t="s">
        <v>16</v>
      </c>
      <c r="M984" s="17">
        <v>39923</v>
      </c>
      <c r="N984" s="16" t="s">
        <v>7462</v>
      </c>
    </row>
    <row r="985" spans="1:14" x14ac:dyDescent="0.25">
      <c r="A985" s="16" t="s">
        <v>887</v>
      </c>
      <c r="B985" t="s">
        <v>888</v>
      </c>
      <c r="C985" s="16" t="s">
        <v>138</v>
      </c>
      <c r="D985">
        <v>1020</v>
      </c>
      <c r="E985" s="16" t="s">
        <v>891</v>
      </c>
      <c r="F985">
        <v>20</v>
      </c>
      <c r="G985">
        <v>19</v>
      </c>
      <c r="H985">
        <v>38</v>
      </c>
      <c r="I985">
        <v>2</v>
      </c>
      <c r="J985">
        <v>0</v>
      </c>
      <c r="K985">
        <v>105.26</v>
      </c>
      <c r="L985" s="16" t="s">
        <v>20</v>
      </c>
      <c r="M985" s="17">
        <v>39923</v>
      </c>
      <c r="N985" s="16" t="s">
        <v>7463</v>
      </c>
    </row>
    <row r="986" spans="1:14" x14ac:dyDescent="0.25">
      <c r="A986" s="16" t="s">
        <v>887</v>
      </c>
      <c r="B986" t="s">
        <v>888</v>
      </c>
      <c r="C986" s="16" t="s">
        <v>75</v>
      </c>
      <c r="D986">
        <v>1010</v>
      </c>
      <c r="E986" s="16" t="s">
        <v>892</v>
      </c>
      <c r="F986">
        <v>30</v>
      </c>
      <c r="G986">
        <v>26</v>
      </c>
      <c r="H986">
        <v>41</v>
      </c>
      <c r="I986">
        <v>2</v>
      </c>
      <c r="J986">
        <v>1</v>
      </c>
      <c r="K986">
        <v>115.38</v>
      </c>
      <c r="L986" s="16" t="s">
        <v>16</v>
      </c>
      <c r="M986" s="17">
        <v>39923</v>
      </c>
      <c r="N986" s="16" t="s">
        <v>7464</v>
      </c>
    </row>
    <row r="987" spans="1:14" x14ac:dyDescent="0.25">
      <c r="A987" s="16" t="s">
        <v>887</v>
      </c>
      <c r="B987" t="s">
        <v>888</v>
      </c>
      <c r="C987" s="16" t="s">
        <v>23</v>
      </c>
      <c r="D987">
        <v>1066</v>
      </c>
      <c r="E987" s="16" t="s">
        <v>688</v>
      </c>
      <c r="F987">
        <v>24</v>
      </c>
      <c r="G987">
        <v>19</v>
      </c>
      <c r="H987">
        <v>22</v>
      </c>
      <c r="I987">
        <v>5</v>
      </c>
      <c r="J987">
        <v>0</v>
      </c>
      <c r="K987">
        <v>126.32</v>
      </c>
      <c r="L987" s="16" t="s">
        <v>16</v>
      </c>
      <c r="M987" s="17">
        <v>39923</v>
      </c>
      <c r="N987" s="16" t="s">
        <v>7465</v>
      </c>
    </row>
    <row r="988" spans="1:14" x14ac:dyDescent="0.25">
      <c r="A988" s="16" t="s">
        <v>887</v>
      </c>
      <c r="B988" t="s">
        <v>888</v>
      </c>
      <c r="C988" s="16" t="s">
        <v>82</v>
      </c>
      <c r="D988">
        <v>1011</v>
      </c>
      <c r="E988" s="16" t="s">
        <v>893</v>
      </c>
      <c r="F988">
        <v>65</v>
      </c>
      <c r="G988">
        <v>35</v>
      </c>
      <c r="H988">
        <v>43</v>
      </c>
      <c r="I988">
        <v>9</v>
      </c>
      <c r="J988">
        <v>2</v>
      </c>
      <c r="K988">
        <v>185.71</v>
      </c>
      <c r="L988" s="16" t="s">
        <v>16</v>
      </c>
      <c r="M988" s="17">
        <v>39923</v>
      </c>
      <c r="N988" s="16" t="s">
        <v>7466</v>
      </c>
    </row>
    <row r="989" spans="1:14" x14ac:dyDescent="0.25">
      <c r="A989" s="16" t="s">
        <v>887</v>
      </c>
      <c r="B989" t="s">
        <v>888</v>
      </c>
      <c r="C989" s="16" t="s">
        <v>84</v>
      </c>
      <c r="D989">
        <v>1014</v>
      </c>
      <c r="E989" s="16" t="s">
        <v>894</v>
      </c>
      <c r="F989">
        <v>16</v>
      </c>
      <c r="G989">
        <v>14</v>
      </c>
      <c r="H989">
        <v>17</v>
      </c>
      <c r="I989">
        <v>0</v>
      </c>
      <c r="J989">
        <v>1</v>
      </c>
      <c r="K989">
        <v>114.29</v>
      </c>
      <c r="L989" s="16" t="s">
        <v>86</v>
      </c>
      <c r="M989" s="17">
        <v>39923</v>
      </c>
      <c r="N989" s="16" t="s">
        <v>7467</v>
      </c>
    </row>
    <row r="990" spans="1:14" x14ac:dyDescent="0.25">
      <c r="A990" s="16" t="s">
        <v>887</v>
      </c>
      <c r="B990" t="s">
        <v>888</v>
      </c>
      <c r="C990" s="16" t="s">
        <v>77</v>
      </c>
      <c r="D990">
        <v>1012</v>
      </c>
      <c r="E990" s="16" t="s">
        <v>851</v>
      </c>
      <c r="F990">
        <v>28</v>
      </c>
      <c r="G990">
        <v>29</v>
      </c>
      <c r="H990">
        <v>31</v>
      </c>
      <c r="I990">
        <v>1</v>
      </c>
      <c r="J990">
        <v>1</v>
      </c>
      <c r="K990">
        <v>96.55</v>
      </c>
      <c r="L990" s="16" t="s">
        <v>16</v>
      </c>
      <c r="M990" s="17">
        <v>39923</v>
      </c>
      <c r="N990" s="16" t="s">
        <v>7468</v>
      </c>
    </row>
    <row r="991" spans="1:14" x14ac:dyDescent="0.25">
      <c r="A991" s="16" t="s">
        <v>887</v>
      </c>
      <c r="B991" t="s">
        <v>888</v>
      </c>
      <c r="C991" s="16" t="s">
        <v>895</v>
      </c>
      <c r="D991">
        <v>1067</v>
      </c>
      <c r="E991" s="16" t="s">
        <v>896</v>
      </c>
      <c r="F991">
        <v>0</v>
      </c>
      <c r="G991">
        <v>1</v>
      </c>
      <c r="H991">
        <v>2</v>
      </c>
      <c r="I991">
        <v>0</v>
      </c>
      <c r="J991">
        <v>0</v>
      </c>
      <c r="K991">
        <v>0</v>
      </c>
      <c r="L991" s="16" t="s">
        <v>16</v>
      </c>
      <c r="M991" s="17">
        <v>39923</v>
      </c>
      <c r="N991" s="16" t="s">
        <v>7469</v>
      </c>
    </row>
    <row r="992" spans="1:14" x14ac:dyDescent="0.25">
      <c r="A992" s="16" t="s">
        <v>887</v>
      </c>
      <c r="B992" t="s">
        <v>888</v>
      </c>
      <c r="C992" s="16" t="s">
        <v>257</v>
      </c>
      <c r="D992">
        <v>1027</v>
      </c>
      <c r="E992" s="16" t="s">
        <v>897</v>
      </c>
      <c r="F992">
        <v>5</v>
      </c>
      <c r="G992">
        <v>6</v>
      </c>
      <c r="H992">
        <v>5</v>
      </c>
      <c r="I992">
        <v>0</v>
      </c>
      <c r="J992">
        <v>0</v>
      </c>
      <c r="K992">
        <v>83.33</v>
      </c>
      <c r="L992" s="16" t="s">
        <v>16</v>
      </c>
      <c r="M992" s="17">
        <v>39923</v>
      </c>
      <c r="N992" s="16" t="s">
        <v>7470</v>
      </c>
    </row>
    <row r="993" spans="1:14" x14ac:dyDescent="0.25">
      <c r="A993" s="16" t="s">
        <v>887</v>
      </c>
      <c r="B993" t="s">
        <v>888</v>
      </c>
      <c r="C993" s="16" t="s">
        <v>303</v>
      </c>
      <c r="D993">
        <v>1028</v>
      </c>
      <c r="E993" s="16" t="s">
        <v>306</v>
      </c>
      <c r="F993">
        <v>0</v>
      </c>
      <c r="G993">
        <v>3</v>
      </c>
      <c r="H993">
        <v>0</v>
      </c>
      <c r="I993">
        <v>0</v>
      </c>
      <c r="J993">
        <v>0</v>
      </c>
      <c r="K993">
        <v>0</v>
      </c>
      <c r="L993" s="16" t="s">
        <v>16</v>
      </c>
      <c r="M993" s="17">
        <v>39923</v>
      </c>
      <c r="N993" s="16" t="s">
        <v>7471</v>
      </c>
    </row>
    <row r="994" spans="1:14" x14ac:dyDescent="0.25">
      <c r="A994" s="16" t="s">
        <v>887</v>
      </c>
      <c r="B994" t="s">
        <v>888</v>
      </c>
      <c r="C994" s="16" t="s">
        <v>448</v>
      </c>
      <c r="D994">
        <v>1068</v>
      </c>
      <c r="E994" s="16" t="s">
        <v>26</v>
      </c>
      <c r="F994">
        <v>1</v>
      </c>
      <c r="G994">
        <v>5</v>
      </c>
      <c r="H994">
        <v>8</v>
      </c>
      <c r="I994">
        <v>0</v>
      </c>
      <c r="J994">
        <v>0</v>
      </c>
      <c r="K994">
        <v>20</v>
      </c>
      <c r="L994" s="16" t="s">
        <v>16</v>
      </c>
      <c r="M994" s="17">
        <v>39923</v>
      </c>
      <c r="N994" s="16" t="s">
        <v>7472</v>
      </c>
    </row>
    <row r="995" spans="1:14" x14ac:dyDescent="0.25">
      <c r="A995" s="16" t="s">
        <v>887</v>
      </c>
      <c r="B995" t="s">
        <v>888</v>
      </c>
      <c r="C995" s="16" t="s">
        <v>21</v>
      </c>
      <c r="D995">
        <v>1024</v>
      </c>
      <c r="E995" s="16" t="s">
        <v>250</v>
      </c>
      <c r="F995">
        <v>11</v>
      </c>
      <c r="G995">
        <v>13</v>
      </c>
      <c r="H995">
        <v>12</v>
      </c>
      <c r="I995">
        <v>0</v>
      </c>
      <c r="J995">
        <v>1</v>
      </c>
      <c r="K995">
        <v>84.61</v>
      </c>
      <c r="L995" s="16" t="s">
        <v>16</v>
      </c>
      <c r="M995" s="17">
        <v>39923</v>
      </c>
      <c r="N995" s="16" t="s">
        <v>7473</v>
      </c>
    </row>
    <row r="996" spans="1:14" x14ac:dyDescent="0.25">
      <c r="A996" s="16" t="s">
        <v>887</v>
      </c>
      <c r="B996" t="s">
        <v>888</v>
      </c>
      <c r="C996" s="16" t="s">
        <v>860</v>
      </c>
      <c r="D996">
        <v>1022</v>
      </c>
      <c r="E996" s="16" t="s">
        <v>898</v>
      </c>
      <c r="F996">
        <v>0</v>
      </c>
      <c r="G996">
        <v>1</v>
      </c>
      <c r="H996">
        <v>3</v>
      </c>
      <c r="I996">
        <v>0</v>
      </c>
      <c r="J996">
        <v>0</v>
      </c>
      <c r="K996">
        <v>0</v>
      </c>
      <c r="L996" s="16" t="s">
        <v>40</v>
      </c>
      <c r="M996" s="17">
        <v>39923</v>
      </c>
      <c r="N996" s="16" t="s">
        <v>7474</v>
      </c>
    </row>
    <row r="997" spans="1:14" x14ac:dyDescent="0.25">
      <c r="A997" s="16" t="s">
        <v>887</v>
      </c>
      <c r="B997" t="s">
        <v>888</v>
      </c>
      <c r="C997" s="16" t="s">
        <v>41</v>
      </c>
      <c r="D997">
        <v>1023</v>
      </c>
      <c r="E997" s="16" t="s">
        <v>899</v>
      </c>
      <c r="F997">
        <v>20</v>
      </c>
      <c r="G997">
        <v>18</v>
      </c>
      <c r="H997">
        <v>35</v>
      </c>
      <c r="I997">
        <v>2</v>
      </c>
      <c r="J997">
        <v>0</v>
      </c>
      <c r="K997">
        <v>111.11</v>
      </c>
      <c r="L997" s="16" t="s">
        <v>16</v>
      </c>
      <c r="M997" s="17">
        <v>39923</v>
      </c>
      <c r="N997" s="16" t="s">
        <v>7475</v>
      </c>
    </row>
    <row r="998" spans="1:14" x14ac:dyDescent="0.25">
      <c r="A998" s="16" t="s">
        <v>900</v>
      </c>
      <c r="B998" t="s">
        <v>901</v>
      </c>
      <c r="C998" s="16" t="s">
        <v>372</v>
      </c>
      <c r="D998">
        <v>1053</v>
      </c>
      <c r="E998" s="16" t="s">
        <v>26</v>
      </c>
      <c r="F998">
        <v>10</v>
      </c>
      <c r="G998">
        <v>14</v>
      </c>
      <c r="H998">
        <v>0</v>
      </c>
      <c r="I998">
        <v>0</v>
      </c>
      <c r="J998">
        <v>0</v>
      </c>
      <c r="K998">
        <v>71.42</v>
      </c>
      <c r="L998" s="16" t="s">
        <v>16</v>
      </c>
      <c r="M998" s="17">
        <v>39924</v>
      </c>
      <c r="N998" s="16" t="s">
        <v>7476</v>
      </c>
    </row>
    <row r="999" spans="1:14" x14ac:dyDescent="0.25">
      <c r="A999" s="16" t="s">
        <v>900</v>
      </c>
      <c r="B999" t="s">
        <v>901</v>
      </c>
      <c r="C999" s="16" t="s">
        <v>162</v>
      </c>
      <c r="D999">
        <v>1044</v>
      </c>
      <c r="E999" s="16" t="s">
        <v>26</v>
      </c>
      <c r="F999">
        <v>31</v>
      </c>
      <c r="G999">
        <v>19</v>
      </c>
      <c r="H999">
        <v>0</v>
      </c>
      <c r="I999">
        <v>3</v>
      </c>
      <c r="J999">
        <v>1</v>
      </c>
      <c r="K999">
        <v>163.15</v>
      </c>
      <c r="L999" s="16" t="s">
        <v>16</v>
      </c>
      <c r="M999" s="17">
        <v>39924</v>
      </c>
      <c r="N999" s="16" t="s">
        <v>7477</v>
      </c>
    </row>
    <row r="1000" spans="1:14" x14ac:dyDescent="0.25">
      <c r="A1000" s="16" t="s">
        <v>900</v>
      </c>
      <c r="B1000" t="s">
        <v>901</v>
      </c>
      <c r="C1000" s="16" t="s">
        <v>87</v>
      </c>
      <c r="D1000">
        <v>1042</v>
      </c>
      <c r="E1000" s="16" t="s">
        <v>903</v>
      </c>
      <c r="F1000">
        <v>38</v>
      </c>
      <c r="G1000">
        <v>28</v>
      </c>
      <c r="H1000">
        <v>0</v>
      </c>
      <c r="I1000">
        <v>3</v>
      </c>
      <c r="J1000">
        <v>2</v>
      </c>
      <c r="K1000">
        <v>135.71</v>
      </c>
      <c r="L1000" s="16" t="s">
        <v>40</v>
      </c>
      <c r="M1000" s="17">
        <v>39924</v>
      </c>
      <c r="N1000" s="16" t="s">
        <v>7478</v>
      </c>
    </row>
    <row r="1001" spans="1:14" x14ac:dyDescent="0.25">
      <c r="A1001" s="16" t="s">
        <v>900</v>
      </c>
      <c r="B1001" t="s">
        <v>901</v>
      </c>
      <c r="C1001" s="16" t="s">
        <v>160</v>
      </c>
      <c r="D1001">
        <v>1046</v>
      </c>
      <c r="E1001" s="16" t="s">
        <v>26</v>
      </c>
      <c r="F1001">
        <v>3</v>
      </c>
      <c r="G1001">
        <v>6</v>
      </c>
      <c r="H1001">
        <v>0</v>
      </c>
      <c r="I1001">
        <v>0</v>
      </c>
      <c r="J1001">
        <v>0</v>
      </c>
      <c r="K1001">
        <v>50</v>
      </c>
      <c r="L1001" s="16" t="s">
        <v>16</v>
      </c>
      <c r="M1001" s="17">
        <v>39924</v>
      </c>
      <c r="N1001" s="16" t="s">
        <v>7479</v>
      </c>
    </row>
    <row r="1002" spans="1:14" x14ac:dyDescent="0.25">
      <c r="A1002" s="16" t="s">
        <v>900</v>
      </c>
      <c r="B1002" t="s">
        <v>901</v>
      </c>
      <c r="C1002" s="16" t="s">
        <v>61</v>
      </c>
      <c r="D1002">
        <v>1047</v>
      </c>
      <c r="E1002" s="16" t="s">
        <v>904</v>
      </c>
      <c r="F1002">
        <v>1</v>
      </c>
      <c r="G1002">
        <v>4</v>
      </c>
      <c r="H1002">
        <v>0</v>
      </c>
      <c r="I1002">
        <v>0</v>
      </c>
      <c r="J1002">
        <v>0</v>
      </c>
      <c r="K1002">
        <v>25</v>
      </c>
      <c r="L1002" s="16" t="s">
        <v>16</v>
      </c>
      <c r="M1002" s="17">
        <v>39924</v>
      </c>
      <c r="N1002" s="16" t="s">
        <v>7480</v>
      </c>
    </row>
    <row r="1003" spans="1:14" x14ac:dyDescent="0.25">
      <c r="A1003" s="16" t="s">
        <v>900</v>
      </c>
      <c r="B1003" t="s">
        <v>901</v>
      </c>
      <c r="C1003" s="16" t="s">
        <v>875</v>
      </c>
      <c r="D1003">
        <v>1051</v>
      </c>
      <c r="E1003" s="16" t="s">
        <v>26</v>
      </c>
      <c r="F1003">
        <v>44</v>
      </c>
      <c r="G1003">
        <v>26</v>
      </c>
      <c r="H1003">
        <v>0</v>
      </c>
      <c r="I1003">
        <v>2</v>
      </c>
      <c r="J1003">
        <v>4</v>
      </c>
      <c r="K1003">
        <v>169.23</v>
      </c>
      <c r="L1003" s="16" t="s">
        <v>16</v>
      </c>
      <c r="M1003" s="17">
        <v>39924</v>
      </c>
      <c r="N1003" s="16" t="s">
        <v>7481</v>
      </c>
    </row>
    <row r="1004" spans="1:14" x14ac:dyDescent="0.25">
      <c r="A1004" s="16" t="s">
        <v>900</v>
      </c>
      <c r="B1004" t="s">
        <v>901</v>
      </c>
      <c r="C1004" s="16" t="s">
        <v>882</v>
      </c>
      <c r="D1004">
        <v>1040</v>
      </c>
      <c r="E1004" s="16" t="s">
        <v>905</v>
      </c>
      <c r="F1004">
        <v>15</v>
      </c>
      <c r="G1004">
        <v>15</v>
      </c>
      <c r="H1004">
        <v>0</v>
      </c>
      <c r="I1004">
        <v>2</v>
      </c>
      <c r="J1004">
        <v>0</v>
      </c>
      <c r="K1004">
        <v>100</v>
      </c>
      <c r="L1004" s="16" t="s">
        <v>16</v>
      </c>
      <c r="M1004" s="17">
        <v>39924</v>
      </c>
      <c r="N1004" s="16" t="s">
        <v>7482</v>
      </c>
    </row>
    <row r="1005" spans="1:14" x14ac:dyDescent="0.25">
      <c r="A1005" s="16" t="s">
        <v>900</v>
      </c>
      <c r="B1005" t="s">
        <v>901</v>
      </c>
      <c r="C1005" s="16" t="s">
        <v>95</v>
      </c>
      <c r="D1005">
        <v>1043</v>
      </c>
      <c r="E1005" s="16" t="s">
        <v>906</v>
      </c>
      <c r="F1005">
        <v>26</v>
      </c>
      <c r="G1005">
        <v>24</v>
      </c>
      <c r="H1005">
        <v>0</v>
      </c>
      <c r="I1005">
        <v>2</v>
      </c>
      <c r="J1005">
        <v>0</v>
      </c>
      <c r="K1005">
        <v>108.33</v>
      </c>
      <c r="L1005" s="16" t="s">
        <v>20</v>
      </c>
      <c r="M1005" s="17">
        <v>39924</v>
      </c>
      <c r="N1005" s="16" t="s">
        <v>7483</v>
      </c>
    </row>
    <row r="1006" spans="1:14" x14ac:dyDescent="0.25">
      <c r="A1006" s="16" t="s">
        <v>900</v>
      </c>
      <c r="B1006" t="s">
        <v>901</v>
      </c>
      <c r="C1006" s="16" t="s">
        <v>90</v>
      </c>
      <c r="D1006">
        <v>1045</v>
      </c>
      <c r="E1006" s="16" t="s">
        <v>19</v>
      </c>
      <c r="F1006">
        <v>32</v>
      </c>
      <c r="G1006">
        <v>17</v>
      </c>
      <c r="H1006">
        <v>0</v>
      </c>
      <c r="I1006">
        <v>5</v>
      </c>
      <c r="J1006">
        <v>1</v>
      </c>
      <c r="K1006">
        <v>188.23</v>
      </c>
      <c r="L1006" s="16" t="s">
        <v>16</v>
      </c>
      <c r="M1006" s="17">
        <v>39924</v>
      </c>
      <c r="N1006" s="16" t="s">
        <v>7484</v>
      </c>
    </row>
    <row r="1007" spans="1:14" x14ac:dyDescent="0.25">
      <c r="A1007" s="16" t="s">
        <v>900</v>
      </c>
      <c r="B1007" t="s">
        <v>901</v>
      </c>
      <c r="C1007" s="16" t="s">
        <v>33</v>
      </c>
      <c r="D1007">
        <v>1050</v>
      </c>
      <c r="E1007" s="16" t="s">
        <v>907</v>
      </c>
      <c r="F1007">
        <v>21</v>
      </c>
      <c r="G1007">
        <v>16</v>
      </c>
      <c r="H1007">
        <v>0</v>
      </c>
      <c r="I1007">
        <v>1</v>
      </c>
      <c r="J1007">
        <v>2</v>
      </c>
      <c r="K1007">
        <v>131.25</v>
      </c>
      <c r="L1007" s="16" t="s">
        <v>86</v>
      </c>
      <c r="M1007" s="17">
        <v>39924</v>
      </c>
      <c r="N1007" s="16" t="s">
        <v>7485</v>
      </c>
    </row>
    <row r="1008" spans="1:14" x14ac:dyDescent="0.25">
      <c r="A1008" s="16" t="s">
        <v>900</v>
      </c>
      <c r="B1008" t="s">
        <v>901</v>
      </c>
      <c r="C1008" s="16" t="s">
        <v>91</v>
      </c>
      <c r="D1008">
        <v>1041</v>
      </c>
      <c r="E1008" s="16" t="s">
        <v>908</v>
      </c>
      <c r="F1008">
        <v>0</v>
      </c>
      <c r="G1008">
        <v>7</v>
      </c>
      <c r="H1008">
        <v>0</v>
      </c>
      <c r="I1008">
        <v>0</v>
      </c>
      <c r="J1008">
        <v>0</v>
      </c>
      <c r="K1008">
        <v>0</v>
      </c>
      <c r="L1008" s="16" t="s">
        <v>16</v>
      </c>
      <c r="M1008" s="17">
        <v>39924</v>
      </c>
      <c r="N1008" s="16" t="s">
        <v>7486</v>
      </c>
    </row>
    <row r="1009" spans="1:14" x14ac:dyDescent="0.25">
      <c r="A1009" s="16" t="s">
        <v>909</v>
      </c>
      <c r="B1009" t="s">
        <v>910</v>
      </c>
      <c r="C1009" s="16" t="s">
        <v>41</v>
      </c>
      <c r="D1009">
        <v>1023</v>
      </c>
      <c r="E1009" s="16" t="s">
        <v>911</v>
      </c>
      <c r="F1009">
        <v>48</v>
      </c>
      <c r="G1009">
        <v>27</v>
      </c>
      <c r="H1009">
        <v>0</v>
      </c>
      <c r="I1009">
        <v>5</v>
      </c>
      <c r="J1009">
        <v>2</v>
      </c>
      <c r="K1009">
        <v>177.77</v>
      </c>
      <c r="L1009" s="16" t="s">
        <v>16</v>
      </c>
      <c r="M1009" s="17">
        <v>39925</v>
      </c>
      <c r="N1009" s="16" t="s">
        <v>7487</v>
      </c>
    </row>
    <row r="1010" spans="1:14" x14ac:dyDescent="0.25">
      <c r="A1010" s="16" t="s">
        <v>909</v>
      </c>
      <c r="B1010" t="s">
        <v>910</v>
      </c>
      <c r="C1010" s="16" t="s">
        <v>860</v>
      </c>
      <c r="D1010">
        <v>1022</v>
      </c>
      <c r="E1010" s="16" t="s">
        <v>602</v>
      </c>
      <c r="F1010">
        <v>11</v>
      </c>
      <c r="G1010">
        <v>15</v>
      </c>
      <c r="H1010">
        <v>0</v>
      </c>
      <c r="I1010">
        <v>1</v>
      </c>
      <c r="J1010">
        <v>0</v>
      </c>
      <c r="K1010">
        <v>73.33</v>
      </c>
      <c r="L1010" s="16" t="s">
        <v>40</v>
      </c>
      <c r="M1010" s="17">
        <v>39925</v>
      </c>
      <c r="N1010" s="16" t="s">
        <v>7488</v>
      </c>
    </row>
    <row r="1011" spans="1:14" x14ac:dyDescent="0.25">
      <c r="A1011" s="16" t="s">
        <v>909</v>
      </c>
      <c r="B1011" t="s">
        <v>910</v>
      </c>
      <c r="C1011" s="16" t="s">
        <v>23</v>
      </c>
      <c r="D1011">
        <v>1066</v>
      </c>
      <c r="E1011" s="16" t="s">
        <v>99</v>
      </c>
      <c r="F1011">
        <v>15</v>
      </c>
      <c r="G1011">
        <v>14</v>
      </c>
      <c r="H1011">
        <v>0</v>
      </c>
      <c r="I1011">
        <v>3</v>
      </c>
      <c r="J1011">
        <v>0</v>
      </c>
      <c r="K1011">
        <v>107.14</v>
      </c>
      <c r="L1011" s="16" t="s">
        <v>16</v>
      </c>
      <c r="M1011" s="17">
        <v>39925</v>
      </c>
      <c r="N1011" s="16" t="s">
        <v>7489</v>
      </c>
    </row>
    <row r="1012" spans="1:14" x14ac:dyDescent="0.25">
      <c r="A1012" s="16" t="s">
        <v>909</v>
      </c>
      <c r="B1012" t="s">
        <v>910</v>
      </c>
      <c r="C1012" s="16" t="s">
        <v>21</v>
      </c>
      <c r="D1012">
        <v>1024</v>
      </c>
      <c r="E1012" s="16" t="s">
        <v>913</v>
      </c>
      <c r="F1012">
        <v>50</v>
      </c>
      <c r="G1012">
        <v>32</v>
      </c>
      <c r="H1012">
        <v>0</v>
      </c>
      <c r="I1012">
        <v>7</v>
      </c>
      <c r="J1012">
        <v>0</v>
      </c>
      <c r="K1012">
        <v>156.25</v>
      </c>
      <c r="L1012" s="16" t="s">
        <v>16</v>
      </c>
      <c r="M1012" s="17">
        <v>39925</v>
      </c>
      <c r="N1012" s="16" t="s">
        <v>7490</v>
      </c>
    </row>
    <row r="1013" spans="1:14" x14ac:dyDescent="0.25">
      <c r="A1013" s="16" t="s">
        <v>909</v>
      </c>
      <c r="B1013" t="s">
        <v>910</v>
      </c>
      <c r="C1013" s="16" t="s">
        <v>114</v>
      </c>
      <c r="D1013">
        <v>1061</v>
      </c>
      <c r="E1013" s="16" t="s">
        <v>914</v>
      </c>
      <c r="F1013">
        <v>71</v>
      </c>
      <c r="G1013">
        <v>45</v>
      </c>
      <c r="H1013">
        <v>0</v>
      </c>
      <c r="I1013">
        <v>6</v>
      </c>
      <c r="J1013">
        <v>5</v>
      </c>
      <c r="K1013">
        <v>157.77000000000001</v>
      </c>
      <c r="L1013" s="16" t="s">
        <v>86</v>
      </c>
      <c r="M1013" s="17">
        <v>39925</v>
      </c>
      <c r="N1013" s="16" t="s">
        <v>7491</v>
      </c>
    </row>
    <row r="1014" spans="1:14" x14ac:dyDescent="0.25">
      <c r="A1014" s="16" t="s">
        <v>909</v>
      </c>
      <c r="B1014" t="s">
        <v>910</v>
      </c>
      <c r="C1014" s="16" t="s">
        <v>915</v>
      </c>
      <c r="D1014">
        <v>1073</v>
      </c>
      <c r="E1014" s="16" t="s">
        <v>916</v>
      </c>
      <c r="F1014">
        <v>1</v>
      </c>
      <c r="G1014">
        <v>3</v>
      </c>
      <c r="H1014">
        <v>0</v>
      </c>
      <c r="I1014">
        <v>0</v>
      </c>
      <c r="J1014">
        <v>0</v>
      </c>
      <c r="K1014">
        <v>33.33</v>
      </c>
      <c r="L1014" s="16" t="s">
        <v>16</v>
      </c>
      <c r="M1014" s="17">
        <v>39925</v>
      </c>
      <c r="N1014" s="16" t="s">
        <v>7492</v>
      </c>
    </row>
    <row r="1015" spans="1:14" x14ac:dyDescent="0.25">
      <c r="A1015" s="16" t="s">
        <v>909</v>
      </c>
      <c r="B1015" t="s">
        <v>910</v>
      </c>
      <c r="C1015" s="16" t="s">
        <v>895</v>
      </c>
      <c r="D1015">
        <v>1067</v>
      </c>
      <c r="E1015" s="16" t="s">
        <v>917</v>
      </c>
      <c r="F1015">
        <v>1</v>
      </c>
      <c r="G1015">
        <v>2</v>
      </c>
      <c r="H1015">
        <v>0</v>
      </c>
      <c r="I1015">
        <v>0</v>
      </c>
      <c r="J1015">
        <v>0</v>
      </c>
      <c r="K1015">
        <v>50</v>
      </c>
      <c r="L1015" s="16" t="s">
        <v>16</v>
      </c>
      <c r="M1015" s="17">
        <v>39925</v>
      </c>
      <c r="N1015" s="16" t="s">
        <v>7493</v>
      </c>
    </row>
    <row r="1016" spans="1:14" x14ac:dyDescent="0.25">
      <c r="A1016" s="16" t="s">
        <v>909</v>
      </c>
      <c r="B1016" t="s">
        <v>910</v>
      </c>
      <c r="C1016" s="16" t="s">
        <v>138</v>
      </c>
      <c r="D1016">
        <v>1020</v>
      </c>
      <c r="E1016" s="16" t="s">
        <v>918</v>
      </c>
      <c r="F1016">
        <v>12</v>
      </c>
      <c r="G1016">
        <v>19</v>
      </c>
      <c r="H1016">
        <v>0</v>
      </c>
      <c r="I1016">
        <v>1</v>
      </c>
      <c r="J1016">
        <v>0</v>
      </c>
      <c r="K1016">
        <v>63.15</v>
      </c>
      <c r="L1016" s="16" t="s">
        <v>20</v>
      </c>
      <c r="M1016" s="17">
        <v>39925</v>
      </c>
      <c r="N1016" s="16" t="s">
        <v>7494</v>
      </c>
    </row>
    <row r="1017" spans="1:14" x14ac:dyDescent="0.25">
      <c r="A1017" s="16" t="s">
        <v>909</v>
      </c>
      <c r="B1017" t="s">
        <v>910</v>
      </c>
      <c r="C1017" s="16" t="s">
        <v>118</v>
      </c>
      <c r="D1017">
        <v>1064</v>
      </c>
      <c r="E1017" s="16" t="s">
        <v>919</v>
      </c>
      <c r="F1017">
        <v>52</v>
      </c>
      <c r="G1017">
        <v>30</v>
      </c>
      <c r="H1017">
        <v>0</v>
      </c>
      <c r="I1017">
        <v>1</v>
      </c>
      <c r="J1017">
        <v>5</v>
      </c>
      <c r="K1017">
        <v>173.33</v>
      </c>
      <c r="L1017" s="16" t="s">
        <v>16</v>
      </c>
      <c r="M1017" s="17">
        <v>39925</v>
      </c>
      <c r="N1017" s="16" t="s">
        <v>7495</v>
      </c>
    </row>
    <row r="1018" spans="1:14" x14ac:dyDescent="0.25">
      <c r="A1018" s="16" t="s">
        <v>909</v>
      </c>
      <c r="B1018" t="s">
        <v>910</v>
      </c>
      <c r="C1018" s="16" t="s">
        <v>123</v>
      </c>
      <c r="D1018">
        <v>1069</v>
      </c>
      <c r="E1018" s="16" t="s">
        <v>920</v>
      </c>
      <c r="F1018">
        <v>14</v>
      </c>
      <c r="G1018">
        <v>8</v>
      </c>
      <c r="H1018">
        <v>0</v>
      </c>
      <c r="I1018">
        <v>0</v>
      </c>
      <c r="J1018">
        <v>1</v>
      </c>
      <c r="K1018">
        <v>175</v>
      </c>
      <c r="L1018" s="16" t="s">
        <v>16</v>
      </c>
      <c r="M1018" s="17">
        <v>39925</v>
      </c>
      <c r="N1018" s="16" t="s">
        <v>7496</v>
      </c>
    </row>
    <row r="1019" spans="1:14" x14ac:dyDescent="0.25">
      <c r="A1019" s="16" t="s">
        <v>909</v>
      </c>
      <c r="B1019" t="s">
        <v>910</v>
      </c>
      <c r="C1019" s="16" t="s">
        <v>344</v>
      </c>
      <c r="D1019">
        <v>1062</v>
      </c>
      <c r="E1019" s="16" t="s">
        <v>408</v>
      </c>
      <c r="F1019">
        <v>13</v>
      </c>
      <c r="G1019">
        <v>7</v>
      </c>
      <c r="H1019">
        <v>0</v>
      </c>
      <c r="I1019">
        <v>1</v>
      </c>
      <c r="J1019">
        <v>1</v>
      </c>
      <c r="K1019">
        <v>185.71</v>
      </c>
      <c r="L1019" s="16" t="s">
        <v>16</v>
      </c>
      <c r="M1019" s="17">
        <v>39925</v>
      </c>
      <c r="N1019" s="16" t="s">
        <v>7497</v>
      </c>
    </row>
    <row r="1020" spans="1:14" x14ac:dyDescent="0.25">
      <c r="A1020" s="16" t="s">
        <v>909</v>
      </c>
      <c r="B1020" t="s">
        <v>910</v>
      </c>
      <c r="C1020" s="16" t="s">
        <v>110</v>
      </c>
      <c r="D1020">
        <v>1063</v>
      </c>
      <c r="E1020" s="16" t="s">
        <v>921</v>
      </c>
      <c r="F1020">
        <v>5</v>
      </c>
      <c r="G1020">
        <v>10</v>
      </c>
      <c r="H1020">
        <v>0</v>
      </c>
      <c r="I1020">
        <v>0</v>
      </c>
      <c r="J1020">
        <v>0</v>
      </c>
      <c r="K1020">
        <v>50</v>
      </c>
      <c r="L1020" s="16" t="s">
        <v>16</v>
      </c>
      <c r="M1020" s="17">
        <v>39925</v>
      </c>
      <c r="N1020" s="16" t="s">
        <v>7498</v>
      </c>
    </row>
    <row r="1021" spans="1:14" x14ac:dyDescent="0.25">
      <c r="A1021" s="16" t="s">
        <v>909</v>
      </c>
      <c r="B1021" t="s">
        <v>910</v>
      </c>
      <c r="C1021" s="16" t="s">
        <v>922</v>
      </c>
      <c r="D1021">
        <v>1072</v>
      </c>
      <c r="E1021" s="16" t="s">
        <v>26</v>
      </c>
      <c r="F1021">
        <v>3</v>
      </c>
      <c r="G1021">
        <v>2</v>
      </c>
      <c r="H1021">
        <v>0</v>
      </c>
      <c r="I1021">
        <v>0</v>
      </c>
      <c r="J1021">
        <v>0</v>
      </c>
      <c r="K1021">
        <v>150</v>
      </c>
      <c r="L1021" s="16" t="s">
        <v>16</v>
      </c>
      <c r="M1021" s="17">
        <v>39925</v>
      </c>
      <c r="N1021" s="16" t="s">
        <v>7499</v>
      </c>
    </row>
    <row r="1022" spans="1:14" x14ac:dyDescent="0.25">
      <c r="A1022" s="16" t="s">
        <v>909</v>
      </c>
      <c r="B1022" t="s">
        <v>910</v>
      </c>
      <c r="C1022" s="16" t="s">
        <v>862</v>
      </c>
      <c r="D1022">
        <v>1019</v>
      </c>
      <c r="E1022" s="16" t="s">
        <v>923</v>
      </c>
      <c r="F1022">
        <v>0</v>
      </c>
      <c r="G1022">
        <v>1</v>
      </c>
      <c r="H1022">
        <v>0</v>
      </c>
      <c r="I1022">
        <v>0</v>
      </c>
      <c r="J1022">
        <v>0</v>
      </c>
      <c r="K1022">
        <v>0</v>
      </c>
      <c r="L1022" s="16" t="s">
        <v>16</v>
      </c>
      <c r="M1022" s="17">
        <v>39925</v>
      </c>
      <c r="N1022" s="16" t="s">
        <v>7500</v>
      </c>
    </row>
    <row r="1023" spans="1:14" x14ac:dyDescent="0.25">
      <c r="A1023" s="16" t="s">
        <v>909</v>
      </c>
      <c r="B1023" t="s">
        <v>910</v>
      </c>
      <c r="C1023" s="16" t="s">
        <v>116</v>
      </c>
      <c r="D1023">
        <v>1070</v>
      </c>
      <c r="E1023" s="16" t="s">
        <v>924</v>
      </c>
      <c r="F1023">
        <v>9</v>
      </c>
      <c r="G1023">
        <v>13</v>
      </c>
      <c r="H1023">
        <v>0</v>
      </c>
      <c r="I1023">
        <v>0</v>
      </c>
      <c r="J1023">
        <v>0</v>
      </c>
      <c r="K1023">
        <v>69.23</v>
      </c>
      <c r="L1023" s="16" t="s">
        <v>16</v>
      </c>
      <c r="M1023" s="17">
        <v>39925</v>
      </c>
      <c r="N1023" s="16" t="s">
        <v>7501</v>
      </c>
    </row>
    <row r="1024" spans="1:14" x14ac:dyDescent="0.25">
      <c r="A1024" s="16" t="s">
        <v>909</v>
      </c>
      <c r="B1024" t="s">
        <v>910</v>
      </c>
      <c r="C1024" s="16" t="s">
        <v>519</v>
      </c>
      <c r="D1024">
        <v>1071</v>
      </c>
      <c r="E1024" s="16" t="s">
        <v>26</v>
      </c>
      <c r="F1024">
        <v>8</v>
      </c>
      <c r="G1024">
        <v>5</v>
      </c>
      <c r="H1024">
        <v>0</v>
      </c>
      <c r="I1024">
        <v>1</v>
      </c>
      <c r="J1024">
        <v>0</v>
      </c>
      <c r="K1024">
        <v>160</v>
      </c>
      <c r="L1024" s="16" t="s">
        <v>16</v>
      </c>
      <c r="M1024" s="17">
        <v>39925</v>
      </c>
      <c r="N1024" s="16" t="s">
        <v>7502</v>
      </c>
    </row>
    <row r="1025" spans="1:14" x14ac:dyDescent="0.25">
      <c r="A1025" s="16" t="s">
        <v>909</v>
      </c>
      <c r="B1025" t="s">
        <v>910</v>
      </c>
      <c r="C1025" s="16" t="s">
        <v>448</v>
      </c>
      <c r="D1025">
        <v>1068</v>
      </c>
      <c r="E1025" s="16" t="s">
        <v>26</v>
      </c>
      <c r="F1025">
        <v>1</v>
      </c>
      <c r="G1025">
        <v>1</v>
      </c>
      <c r="H1025">
        <v>0</v>
      </c>
      <c r="I1025">
        <v>0</v>
      </c>
      <c r="J1025">
        <v>0</v>
      </c>
      <c r="K1025">
        <v>100</v>
      </c>
      <c r="L1025" s="16" t="s">
        <v>16</v>
      </c>
      <c r="M1025" s="17">
        <v>39925</v>
      </c>
      <c r="N1025" s="16" t="s">
        <v>7503</v>
      </c>
    </row>
    <row r="1026" spans="1:14" x14ac:dyDescent="0.25">
      <c r="A1026" s="16" t="s">
        <v>909</v>
      </c>
      <c r="B1026" t="s">
        <v>910</v>
      </c>
      <c r="C1026" s="16" t="s">
        <v>25</v>
      </c>
      <c r="D1026">
        <v>1026</v>
      </c>
      <c r="E1026" s="16" t="s">
        <v>26</v>
      </c>
      <c r="F1026">
        <v>14</v>
      </c>
      <c r="G1026">
        <v>6</v>
      </c>
      <c r="H1026">
        <v>0</v>
      </c>
      <c r="I1026">
        <v>0</v>
      </c>
      <c r="J1026">
        <v>2</v>
      </c>
      <c r="K1026">
        <v>233.33</v>
      </c>
      <c r="L1026" s="16" t="s">
        <v>16</v>
      </c>
      <c r="M1026" s="17">
        <v>39925</v>
      </c>
      <c r="N1026" s="16" t="s">
        <v>7504</v>
      </c>
    </row>
    <row r="1027" spans="1:14" x14ac:dyDescent="0.25">
      <c r="A1027" s="16" t="s">
        <v>925</v>
      </c>
      <c r="B1027" t="s">
        <v>926</v>
      </c>
      <c r="C1027" s="16" t="s">
        <v>927</v>
      </c>
      <c r="D1027">
        <v>1078</v>
      </c>
      <c r="E1027" s="16" t="s">
        <v>26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 s="16" t="s">
        <v>16</v>
      </c>
      <c r="M1027" s="17">
        <v>39926</v>
      </c>
      <c r="N1027" s="16" t="s">
        <v>7505</v>
      </c>
    </row>
    <row r="1028" spans="1:14" x14ac:dyDescent="0.25">
      <c r="A1028" s="16" t="s">
        <v>925</v>
      </c>
      <c r="B1028" t="s">
        <v>926</v>
      </c>
      <c r="C1028" s="16" t="s">
        <v>279</v>
      </c>
      <c r="D1028">
        <v>1077</v>
      </c>
      <c r="E1028" s="16" t="s">
        <v>899</v>
      </c>
      <c r="F1028">
        <v>9</v>
      </c>
      <c r="G1028">
        <v>13</v>
      </c>
      <c r="H1028">
        <v>0</v>
      </c>
      <c r="I1028">
        <v>1</v>
      </c>
      <c r="J1028">
        <v>0</v>
      </c>
      <c r="K1028">
        <v>69.23</v>
      </c>
      <c r="L1028" s="16" t="s">
        <v>16</v>
      </c>
      <c r="M1028" s="17">
        <v>39926</v>
      </c>
      <c r="N1028" s="16" t="s">
        <v>7506</v>
      </c>
    </row>
    <row r="1029" spans="1:14" x14ac:dyDescent="0.25">
      <c r="A1029" s="16" t="s">
        <v>925</v>
      </c>
      <c r="B1029" t="s">
        <v>926</v>
      </c>
      <c r="C1029" s="16" t="s">
        <v>82</v>
      </c>
      <c r="D1029">
        <v>1011</v>
      </c>
      <c r="E1029" s="16" t="s">
        <v>929</v>
      </c>
      <c r="F1029">
        <v>57</v>
      </c>
      <c r="G1029">
        <v>27</v>
      </c>
      <c r="H1029">
        <v>0</v>
      </c>
      <c r="I1029">
        <v>5</v>
      </c>
      <c r="J1029">
        <v>3</v>
      </c>
      <c r="K1029">
        <v>211.11</v>
      </c>
      <c r="L1029" s="16" t="s">
        <v>16</v>
      </c>
      <c r="M1029" s="17">
        <v>39926</v>
      </c>
      <c r="N1029" s="16" t="s">
        <v>7507</v>
      </c>
    </row>
    <row r="1030" spans="1:14" x14ac:dyDescent="0.25">
      <c r="A1030" s="16" t="s">
        <v>925</v>
      </c>
      <c r="B1030" t="s">
        <v>926</v>
      </c>
      <c r="C1030" s="16" t="s">
        <v>75</v>
      </c>
      <c r="D1030">
        <v>1010</v>
      </c>
      <c r="E1030" s="16" t="s">
        <v>930</v>
      </c>
      <c r="F1030">
        <v>16</v>
      </c>
      <c r="G1030">
        <v>15</v>
      </c>
      <c r="H1030">
        <v>0</v>
      </c>
      <c r="I1030">
        <v>2</v>
      </c>
      <c r="J1030">
        <v>0</v>
      </c>
      <c r="K1030">
        <v>106.66</v>
      </c>
      <c r="L1030" s="16" t="s">
        <v>16</v>
      </c>
      <c r="M1030" s="17">
        <v>39926</v>
      </c>
      <c r="N1030" s="16" t="s">
        <v>7508</v>
      </c>
    </row>
    <row r="1031" spans="1:14" x14ac:dyDescent="0.25">
      <c r="A1031" s="16" t="s">
        <v>925</v>
      </c>
      <c r="B1031" t="s">
        <v>926</v>
      </c>
      <c r="C1031" s="16" t="s">
        <v>283</v>
      </c>
      <c r="D1031">
        <v>1076</v>
      </c>
      <c r="E1031" s="16" t="s">
        <v>899</v>
      </c>
      <c r="F1031">
        <v>18</v>
      </c>
      <c r="G1031">
        <v>16</v>
      </c>
      <c r="H1031">
        <v>0</v>
      </c>
      <c r="I1031">
        <v>2</v>
      </c>
      <c r="J1031">
        <v>0</v>
      </c>
      <c r="K1031">
        <v>112.5</v>
      </c>
      <c r="L1031" s="16" t="s">
        <v>20</v>
      </c>
      <c r="M1031" s="17">
        <v>39926</v>
      </c>
      <c r="N1031" s="16" t="s">
        <v>7509</v>
      </c>
    </row>
    <row r="1032" spans="1:14" x14ac:dyDescent="0.25">
      <c r="A1032" s="16" t="s">
        <v>925</v>
      </c>
      <c r="B1032" t="s">
        <v>926</v>
      </c>
      <c r="C1032" s="16" t="s">
        <v>66</v>
      </c>
      <c r="D1032">
        <v>1049</v>
      </c>
      <c r="E1032" s="16" t="s">
        <v>531</v>
      </c>
      <c r="F1032">
        <v>6</v>
      </c>
      <c r="G1032">
        <v>9</v>
      </c>
      <c r="H1032">
        <v>0</v>
      </c>
      <c r="I1032">
        <v>1</v>
      </c>
      <c r="J1032">
        <v>0</v>
      </c>
      <c r="K1032">
        <v>66.66</v>
      </c>
      <c r="L1032" s="16" t="s">
        <v>40</v>
      </c>
      <c r="M1032" s="17">
        <v>39926</v>
      </c>
      <c r="N1032" s="16" t="s">
        <v>7510</v>
      </c>
    </row>
    <row r="1033" spans="1:14" x14ac:dyDescent="0.25">
      <c r="A1033" s="16" t="s">
        <v>925</v>
      </c>
      <c r="B1033" t="s">
        <v>926</v>
      </c>
      <c r="C1033" s="16" t="s">
        <v>65</v>
      </c>
      <c r="D1033">
        <v>1048</v>
      </c>
      <c r="E1033" s="16" t="s">
        <v>525</v>
      </c>
      <c r="F1033">
        <v>0</v>
      </c>
      <c r="G1033">
        <v>1</v>
      </c>
      <c r="H1033">
        <v>0</v>
      </c>
      <c r="I1033">
        <v>0</v>
      </c>
      <c r="J1033">
        <v>0</v>
      </c>
      <c r="K1033">
        <v>0</v>
      </c>
      <c r="L1033" s="16" t="s">
        <v>16</v>
      </c>
      <c r="M1033" s="17">
        <v>39926</v>
      </c>
      <c r="N1033" s="16" t="s">
        <v>7511</v>
      </c>
    </row>
    <row r="1034" spans="1:14" x14ac:dyDescent="0.25">
      <c r="A1034" s="16" t="s">
        <v>925</v>
      </c>
      <c r="B1034" t="s">
        <v>926</v>
      </c>
      <c r="C1034" s="16" t="s">
        <v>557</v>
      </c>
      <c r="D1034">
        <v>1075</v>
      </c>
      <c r="E1034" s="16" t="s">
        <v>824</v>
      </c>
      <c r="F1034">
        <v>50</v>
      </c>
      <c r="G1034">
        <v>27</v>
      </c>
      <c r="H1034">
        <v>0</v>
      </c>
      <c r="I1034">
        <v>7</v>
      </c>
      <c r="J1034">
        <v>2</v>
      </c>
      <c r="K1034">
        <v>185.18</v>
      </c>
      <c r="L1034" s="16" t="s">
        <v>16</v>
      </c>
      <c r="M1034" s="17">
        <v>39926</v>
      </c>
      <c r="N1034" s="16" t="s">
        <v>7512</v>
      </c>
    </row>
    <row r="1035" spans="1:14" x14ac:dyDescent="0.25">
      <c r="A1035" s="16" t="s">
        <v>925</v>
      </c>
      <c r="B1035" t="s">
        <v>926</v>
      </c>
      <c r="C1035" s="16" t="s">
        <v>380</v>
      </c>
      <c r="D1035">
        <v>1074</v>
      </c>
      <c r="E1035" s="16" t="s">
        <v>26</v>
      </c>
      <c r="F1035">
        <v>105</v>
      </c>
      <c r="G1035">
        <v>54</v>
      </c>
      <c r="H1035">
        <v>0</v>
      </c>
      <c r="I1035">
        <v>5</v>
      </c>
      <c r="J1035">
        <v>6</v>
      </c>
      <c r="K1035">
        <v>194.44</v>
      </c>
      <c r="L1035" s="16" t="s">
        <v>16</v>
      </c>
      <c r="M1035" s="17">
        <v>39926</v>
      </c>
      <c r="N1035" s="16" t="s">
        <v>7513</v>
      </c>
    </row>
    <row r="1036" spans="1:14" x14ac:dyDescent="0.25">
      <c r="A1036" s="16" t="s">
        <v>925</v>
      </c>
      <c r="B1036" t="s">
        <v>926</v>
      </c>
      <c r="C1036" s="16" t="s">
        <v>378</v>
      </c>
      <c r="D1036">
        <v>1017</v>
      </c>
      <c r="E1036" s="16" t="s">
        <v>931</v>
      </c>
      <c r="F1036">
        <v>4</v>
      </c>
      <c r="G1036">
        <v>3</v>
      </c>
      <c r="H1036">
        <v>0</v>
      </c>
      <c r="I1036">
        <v>0</v>
      </c>
      <c r="J1036">
        <v>0</v>
      </c>
      <c r="K1036">
        <v>133.33000000000001</v>
      </c>
      <c r="L1036" s="16" t="s">
        <v>16</v>
      </c>
      <c r="M1036" s="17">
        <v>39926</v>
      </c>
      <c r="N1036" s="16" t="s">
        <v>7514</v>
      </c>
    </row>
    <row r="1037" spans="1:14" x14ac:dyDescent="0.25">
      <c r="A1037" s="16" t="s">
        <v>925</v>
      </c>
      <c r="B1037" t="s">
        <v>926</v>
      </c>
      <c r="C1037" s="16" t="s">
        <v>437</v>
      </c>
      <c r="D1037">
        <v>1079</v>
      </c>
      <c r="E1037" s="16" t="s">
        <v>932</v>
      </c>
      <c r="F1037">
        <v>6</v>
      </c>
      <c r="G1037">
        <v>2</v>
      </c>
      <c r="H1037">
        <v>0</v>
      </c>
      <c r="I1037">
        <v>0</v>
      </c>
      <c r="J1037">
        <v>1</v>
      </c>
      <c r="K1037">
        <v>300</v>
      </c>
      <c r="L1037" s="16" t="s">
        <v>16</v>
      </c>
      <c r="M1037" s="17">
        <v>39926</v>
      </c>
      <c r="N1037" s="16" t="s">
        <v>7515</v>
      </c>
    </row>
    <row r="1038" spans="1:14" x14ac:dyDescent="0.25">
      <c r="A1038" s="16" t="s">
        <v>925</v>
      </c>
      <c r="B1038" t="s">
        <v>926</v>
      </c>
      <c r="C1038" s="16" t="s">
        <v>436</v>
      </c>
      <c r="D1038">
        <v>1081</v>
      </c>
      <c r="E1038" s="16" t="s">
        <v>26</v>
      </c>
      <c r="F1038">
        <v>0</v>
      </c>
      <c r="G1038">
        <v>1</v>
      </c>
      <c r="H1038">
        <v>0</v>
      </c>
      <c r="I1038">
        <v>0</v>
      </c>
      <c r="J1038">
        <v>0</v>
      </c>
      <c r="K1038">
        <v>0</v>
      </c>
      <c r="L1038" s="16" t="s">
        <v>16</v>
      </c>
      <c r="M1038" s="17">
        <v>39926</v>
      </c>
      <c r="N1038" s="16" t="s">
        <v>7516</v>
      </c>
    </row>
    <row r="1039" spans="1:14" x14ac:dyDescent="0.25">
      <c r="A1039" s="16" t="s">
        <v>925</v>
      </c>
      <c r="B1039" t="s">
        <v>926</v>
      </c>
      <c r="C1039" s="16" t="s">
        <v>691</v>
      </c>
      <c r="D1039">
        <v>1080</v>
      </c>
      <c r="E1039" s="16" t="s">
        <v>933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 s="16" t="s">
        <v>16</v>
      </c>
      <c r="M1039" s="17">
        <v>39926</v>
      </c>
      <c r="N1039" s="16" t="s">
        <v>7517</v>
      </c>
    </row>
    <row r="1040" spans="1:14" x14ac:dyDescent="0.25">
      <c r="A1040" s="16" t="s">
        <v>925</v>
      </c>
      <c r="B1040" t="s">
        <v>926</v>
      </c>
      <c r="C1040" s="16" t="s">
        <v>81</v>
      </c>
      <c r="D1040">
        <v>1016</v>
      </c>
      <c r="E1040" s="16" t="s">
        <v>934</v>
      </c>
      <c r="F1040">
        <v>7</v>
      </c>
      <c r="G1040">
        <v>8</v>
      </c>
      <c r="H1040">
        <v>0</v>
      </c>
      <c r="I1040">
        <v>0</v>
      </c>
      <c r="J1040">
        <v>0</v>
      </c>
      <c r="K1040">
        <v>87.5</v>
      </c>
      <c r="L1040" s="16" t="s">
        <v>16</v>
      </c>
      <c r="M1040" s="17">
        <v>39926</v>
      </c>
      <c r="N1040" s="16" t="s">
        <v>7518</v>
      </c>
    </row>
    <row r="1041" spans="1:14" x14ac:dyDescent="0.25">
      <c r="A1041" s="16" t="s">
        <v>925</v>
      </c>
      <c r="B1041" t="s">
        <v>926</v>
      </c>
      <c r="C1041" s="16" t="s">
        <v>84</v>
      </c>
      <c r="D1041">
        <v>1014</v>
      </c>
      <c r="E1041" s="16" t="s">
        <v>935</v>
      </c>
      <c r="F1041">
        <v>5</v>
      </c>
      <c r="G1041">
        <v>7</v>
      </c>
      <c r="H1041">
        <v>0</v>
      </c>
      <c r="I1041">
        <v>0</v>
      </c>
      <c r="J1041">
        <v>0</v>
      </c>
      <c r="K1041">
        <v>71.42</v>
      </c>
      <c r="L1041" s="16" t="s">
        <v>86</v>
      </c>
      <c r="M1041" s="17">
        <v>39926</v>
      </c>
      <c r="N1041" s="16" t="s">
        <v>7519</v>
      </c>
    </row>
    <row r="1042" spans="1:14" x14ac:dyDescent="0.25">
      <c r="A1042" s="16" t="s">
        <v>925</v>
      </c>
      <c r="B1042" t="s">
        <v>926</v>
      </c>
      <c r="C1042" s="16" t="s">
        <v>77</v>
      </c>
      <c r="D1042">
        <v>1012</v>
      </c>
      <c r="E1042" s="16" t="s">
        <v>930</v>
      </c>
      <c r="F1042">
        <v>41</v>
      </c>
      <c r="G1042">
        <v>27</v>
      </c>
      <c r="H1042">
        <v>0</v>
      </c>
      <c r="I1042">
        <v>5</v>
      </c>
      <c r="J1042">
        <v>1</v>
      </c>
      <c r="K1042">
        <v>151.85</v>
      </c>
      <c r="L1042" s="16" t="s">
        <v>16</v>
      </c>
      <c r="M1042" s="17">
        <v>39926</v>
      </c>
      <c r="N1042" s="16" t="s">
        <v>7520</v>
      </c>
    </row>
    <row r="1043" spans="1:14" x14ac:dyDescent="0.25">
      <c r="A1043" s="16" t="s">
        <v>925</v>
      </c>
      <c r="B1043" t="s">
        <v>926</v>
      </c>
      <c r="C1043" s="16" t="s">
        <v>385</v>
      </c>
      <c r="D1043">
        <v>1065</v>
      </c>
      <c r="E1043" s="16" t="s">
        <v>26</v>
      </c>
      <c r="F1043">
        <v>13</v>
      </c>
      <c r="G1043">
        <v>14</v>
      </c>
      <c r="H1043">
        <v>0</v>
      </c>
      <c r="I1043">
        <v>1</v>
      </c>
      <c r="J1043">
        <v>0</v>
      </c>
      <c r="K1043">
        <v>92.85</v>
      </c>
      <c r="L1043" s="16" t="s">
        <v>16</v>
      </c>
      <c r="M1043" s="17">
        <v>39926</v>
      </c>
      <c r="N1043" s="16" t="s">
        <v>7521</v>
      </c>
    </row>
    <row r="1044" spans="1:14" x14ac:dyDescent="0.25">
      <c r="A1044" s="16" t="s">
        <v>925</v>
      </c>
      <c r="B1044" t="s">
        <v>926</v>
      </c>
      <c r="C1044" s="16" t="s">
        <v>839</v>
      </c>
      <c r="D1044">
        <v>1013</v>
      </c>
      <c r="E1044" s="16" t="s">
        <v>936</v>
      </c>
      <c r="F1044">
        <v>16</v>
      </c>
      <c r="G1044">
        <v>17</v>
      </c>
      <c r="H1044">
        <v>0</v>
      </c>
      <c r="I1044">
        <v>1</v>
      </c>
      <c r="J1044">
        <v>0</v>
      </c>
      <c r="K1044">
        <v>94.11</v>
      </c>
      <c r="L1044" s="16" t="s">
        <v>16</v>
      </c>
      <c r="M1044" s="17">
        <v>39926</v>
      </c>
      <c r="N1044" s="16" t="s">
        <v>7522</v>
      </c>
    </row>
    <row r="1045" spans="1:14" x14ac:dyDescent="0.25">
      <c r="A1045" s="16" t="s">
        <v>937</v>
      </c>
      <c r="B1045" t="s">
        <v>938</v>
      </c>
      <c r="C1045" s="16" t="s">
        <v>33</v>
      </c>
      <c r="D1045">
        <v>1050</v>
      </c>
      <c r="E1045" s="16" t="s">
        <v>939</v>
      </c>
      <c r="F1045">
        <v>3</v>
      </c>
      <c r="G1045">
        <v>9</v>
      </c>
      <c r="H1045">
        <v>0</v>
      </c>
      <c r="I1045">
        <v>0</v>
      </c>
      <c r="J1045">
        <v>0</v>
      </c>
      <c r="K1045">
        <v>33.33</v>
      </c>
      <c r="L1045" s="16" t="s">
        <v>86</v>
      </c>
      <c r="M1045" s="17">
        <v>39926</v>
      </c>
      <c r="N1045" s="16" t="s">
        <v>7523</v>
      </c>
    </row>
    <row r="1046" spans="1:14" x14ac:dyDescent="0.25">
      <c r="A1046" s="16" t="s">
        <v>937</v>
      </c>
      <c r="B1046" t="s">
        <v>938</v>
      </c>
      <c r="C1046" s="16" t="s">
        <v>107</v>
      </c>
      <c r="D1046">
        <v>1055</v>
      </c>
      <c r="E1046" s="16" t="s">
        <v>940</v>
      </c>
      <c r="F1046">
        <v>13</v>
      </c>
      <c r="G1046">
        <v>13</v>
      </c>
      <c r="H1046">
        <v>0</v>
      </c>
      <c r="I1046">
        <v>1</v>
      </c>
      <c r="J1046">
        <v>0</v>
      </c>
      <c r="K1046">
        <v>100</v>
      </c>
      <c r="L1046" s="16" t="s">
        <v>16</v>
      </c>
      <c r="M1046" s="17">
        <v>39926</v>
      </c>
      <c r="N1046" s="16" t="s">
        <v>7524</v>
      </c>
    </row>
    <row r="1047" spans="1:14" x14ac:dyDescent="0.25">
      <c r="A1047" s="16" t="s">
        <v>937</v>
      </c>
      <c r="B1047" t="s">
        <v>938</v>
      </c>
      <c r="C1047" s="16" t="s">
        <v>70</v>
      </c>
      <c r="D1047">
        <v>1036</v>
      </c>
      <c r="E1047" s="16" t="s">
        <v>26</v>
      </c>
      <c r="F1047">
        <v>2</v>
      </c>
      <c r="G1047">
        <v>2</v>
      </c>
      <c r="H1047">
        <v>0</v>
      </c>
      <c r="I1047">
        <v>0</v>
      </c>
      <c r="J1047">
        <v>0</v>
      </c>
      <c r="K1047">
        <v>100</v>
      </c>
      <c r="L1047" s="16" t="s">
        <v>40</v>
      </c>
      <c r="M1047" s="17">
        <v>39926</v>
      </c>
      <c r="N1047" s="16" t="s">
        <v>7525</v>
      </c>
    </row>
    <row r="1048" spans="1:14" x14ac:dyDescent="0.25">
      <c r="A1048" s="16" t="s">
        <v>937</v>
      </c>
      <c r="B1048" t="s">
        <v>938</v>
      </c>
      <c r="C1048" s="16" t="s">
        <v>875</v>
      </c>
      <c r="D1048">
        <v>1051</v>
      </c>
      <c r="E1048" s="16" t="s">
        <v>636</v>
      </c>
      <c r="F1048">
        <v>41</v>
      </c>
      <c r="G1048">
        <v>33</v>
      </c>
      <c r="H1048">
        <v>0</v>
      </c>
      <c r="I1048">
        <v>2</v>
      </c>
      <c r="J1048">
        <v>4</v>
      </c>
      <c r="K1048">
        <v>124.24</v>
      </c>
      <c r="L1048" s="16" t="s">
        <v>16</v>
      </c>
      <c r="M1048" s="17">
        <v>39926</v>
      </c>
      <c r="N1048" s="16" t="s">
        <v>7526</v>
      </c>
    </row>
    <row r="1049" spans="1:14" x14ac:dyDescent="0.25">
      <c r="A1049" s="16" t="s">
        <v>937</v>
      </c>
      <c r="B1049" t="s">
        <v>938</v>
      </c>
      <c r="C1049" s="16" t="s">
        <v>372</v>
      </c>
      <c r="D1049">
        <v>1053</v>
      </c>
      <c r="E1049" s="16" t="s">
        <v>265</v>
      </c>
      <c r="F1049">
        <v>5</v>
      </c>
      <c r="G1049">
        <v>7</v>
      </c>
      <c r="H1049">
        <v>0</v>
      </c>
      <c r="I1049">
        <v>0</v>
      </c>
      <c r="J1049">
        <v>0</v>
      </c>
      <c r="K1049">
        <v>71.42</v>
      </c>
      <c r="L1049" s="16" t="s">
        <v>16</v>
      </c>
      <c r="M1049" s="17">
        <v>39926</v>
      </c>
      <c r="N1049" s="16" t="s">
        <v>7527</v>
      </c>
    </row>
    <row r="1050" spans="1:14" x14ac:dyDescent="0.25">
      <c r="A1050" s="16" t="s">
        <v>937</v>
      </c>
      <c r="B1050" t="s">
        <v>938</v>
      </c>
      <c r="C1050" s="16" t="s">
        <v>243</v>
      </c>
      <c r="D1050">
        <v>1059</v>
      </c>
      <c r="E1050" s="16" t="s">
        <v>941</v>
      </c>
      <c r="F1050">
        <v>1</v>
      </c>
      <c r="G1050">
        <v>1</v>
      </c>
      <c r="H1050">
        <v>0</v>
      </c>
      <c r="I1050">
        <v>0</v>
      </c>
      <c r="J1050">
        <v>0</v>
      </c>
      <c r="K1050">
        <v>100</v>
      </c>
      <c r="L1050" s="16" t="s">
        <v>16</v>
      </c>
      <c r="M1050" s="17">
        <v>39926</v>
      </c>
      <c r="N1050" s="16" t="s">
        <v>7528</v>
      </c>
    </row>
    <row r="1051" spans="1:14" x14ac:dyDescent="0.25">
      <c r="A1051" s="16" t="s">
        <v>937</v>
      </c>
      <c r="B1051" t="s">
        <v>938</v>
      </c>
      <c r="C1051" s="16" t="s">
        <v>247</v>
      </c>
      <c r="D1051">
        <v>1057</v>
      </c>
      <c r="E1051" s="16" t="s">
        <v>26</v>
      </c>
      <c r="F1051">
        <v>1</v>
      </c>
      <c r="G1051">
        <v>1</v>
      </c>
      <c r="H1051">
        <v>0</v>
      </c>
      <c r="I1051">
        <v>0</v>
      </c>
      <c r="J1051">
        <v>0</v>
      </c>
      <c r="K1051">
        <v>100</v>
      </c>
      <c r="L1051" s="16" t="s">
        <v>16</v>
      </c>
      <c r="M1051" s="17">
        <v>39926</v>
      </c>
      <c r="N1051" s="16" t="s">
        <v>7529</v>
      </c>
    </row>
    <row r="1052" spans="1:14" x14ac:dyDescent="0.25">
      <c r="A1052" s="16" t="s">
        <v>937</v>
      </c>
      <c r="B1052" t="s">
        <v>938</v>
      </c>
      <c r="C1052" s="16" t="s">
        <v>38</v>
      </c>
      <c r="D1052">
        <v>1052</v>
      </c>
      <c r="E1052" s="16" t="s">
        <v>940</v>
      </c>
      <c r="F1052">
        <v>46</v>
      </c>
      <c r="G1052">
        <v>30</v>
      </c>
      <c r="H1052">
        <v>0</v>
      </c>
      <c r="I1052">
        <v>4</v>
      </c>
      <c r="J1052">
        <v>2</v>
      </c>
      <c r="K1052">
        <v>153.33000000000001</v>
      </c>
      <c r="L1052" s="16" t="s">
        <v>16</v>
      </c>
      <c r="M1052" s="17">
        <v>39926</v>
      </c>
      <c r="N1052" s="16" t="s">
        <v>7530</v>
      </c>
    </row>
    <row r="1053" spans="1:14" x14ac:dyDescent="0.25">
      <c r="A1053" s="16" t="s">
        <v>937</v>
      </c>
      <c r="B1053" t="s">
        <v>938</v>
      </c>
      <c r="C1053" s="16" t="s">
        <v>120</v>
      </c>
      <c r="D1053">
        <v>1085</v>
      </c>
      <c r="E1053" s="16" t="s">
        <v>942</v>
      </c>
      <c r="F1053">
        <v>2</v>
      </c>
      <c r="G1053">
        <v>9</v>
      </c>
      <c r="H1053">
        <v>0</v>
      </c>
      <c r="I1053">
        <v>0</v>
      </c>
      <c r="J1053">
        <v>0</v>
      </c>
      <c r="K1053">
        <v>22.22</v>
      </c>
      <c r="L1053" s="16" t="s">
        <v>16</v>
      </c>
      <c r="M1053" s="17">
        <v>39926</v>
      </c>
      <c r="N1053" s="16" t="s">
        <v>7531</v>
      </c>
    </row>
    <row r="1054" spans="1:14" x14ac:dyDescent="0.25">
      <c r="A1054" s="16" t="s">
        <v>937</v>
      </c>
      <c r="B1054" t="s">
        <v>938</v>
      </c>
      <c r="C1054" s="16" t="s">
        <v>943</v>
      </c>
      <c r="D1054">
        <v>1082</v>
      </c>
      <c r="E1054" s="16" t="s">
        <v>944</v>
      </c>
      <c r="F1054">
        <v>5</v>
      </c>
      <c r="G1054">
        <v>7</v>
      </c>
      <c r="H1054">
        <v>0</v>
      </c>
      <c r="I1054">
        <v>1</v>
      </c>
      <c r="J1054">
        <v>0</v>
      </c>
      <c r="K1054">
        <v>71.42</v>
      </c>
      <c r="L1054" s="16" t="s">
        <v>16</v>
      </c>
      <c r="M1054" s="17">
        <v>39926</v>
      </c>
      <c r="N1054" s="16" t="s">
        <v>7532</v>
      </c>
    </row>
    <row r="1055" spans="1:14" x14ac:dyDescent="0.25">
      <c r="A1055" s="16" t="s">
        <v>937</v>
      </c>
      <c r="B1055" t="s">
        <v>938</v>
      </c>
      <c r="C1055" s="16" t="s">
        <v>945</v>
      </c>
      <c r="D1055">
        <v>1083</v>
      </c>
      <c r="E1055" s="16" t="s">
        <v>908</v>
      </c>
      <c r="F1055">
        <v>6</v>
      </c>
      <c r="G1055">
        <v>2</v>
      </c>
      <c r="H1055">
        <v>0</v>
      </c>
      <c r="I1055">
        <v>0</v>
      </c>
      <c r="J1055">
        <v>1</v>
      </c>
      <c r="K1055">
        <v>300</v>
      </c>
      <c r="L1055" s="16" t="s">
        <v>16</v>
      </c>
      <c r="M1055" s="17">
        <v>39926</v>
      </c>
      <c r="N1055" s="16" t="s">
        <v>7533</v>
      </c>
    </row>
    <row r="1056" spans="1:14" x14ac:dyDescent="0.25">
      <c r="A1056" s="16" t="s">
        <v>937</v>
      </c>
      <c r="B1056" t="s">
        <v>938</v>
      </c>
      <c r="C1056" s="16" t="s">
        <v>946</v>
      </c>
      <c r="D1056">
        <v>1086</v>
      </c>
      <c r="E1056" s="16" t="s">
        <v>947</v>
      </c>
      <c r="F1056">
        <v>20</v>
      </c>
      <c r="G1056">
        <v>18</v>
      </c>
      <c r="H1056">
        <v>0</v>
      </c>
      <c r="I1056">
        <v>3</v>
      </c>
      <c r="J1056">
        <v>0</v>
      </c>
      <c r="K1056">
        <v>111.11</v>
      </c>
      <c r="L1056" s="16" t="s">
        <v>16</v>
      </c>
      <c r="M1056" s="17">
        <v>39926</v>
      </c>
      <c r="N1056" s="16" t="s">
        <v>7534</v>
      </c>
    </row>
    <row r="1057" spans="1:14" x14ac:dyDescent="0.25">
      <c r="A1057" s="16" t="s">
        <v>937</v>
      </c>
      <c r="B1057" t="s">
        <v>938</v>
      </c>
      <c r="C1057" s="16" t="s">
        <v>211</v>
      </c>
      <c r="D1057">
        <v>1029</v>
      </c>
      <c r="E1057" s="16" t="s">
        <v>948</v>
      </c>
      <c r="F1057">
        <v>15</v>
      </c>
      <c r="G1057">
        <v>21</v>
      </c>
      <c r="H1057">
        <v>0</v>
      </c>
      <c r="I1057">
        <v>1</v>
      </c>
      <c r="J1057">
        <v>0</v>
      </c>
      <c r="K1057">
        <v>71.42</v>
      </c>
      <c r="L1057" s="16" t="s">
        <v>16</v>
      </c>
      <c r="M1057" s="17">
        <v>39926</v>
      </c>
      <c r="N1057" s="16" t="s">
        <v>7535</v>
      </c>
    </row>
    <row r="1058" spans="1:14" x14ac:dyDescent="0.25">
      <c r="A1058" s="16" t="s">
        <v>937</v>
      </c>
      <c r="B1058" t="s">
        <v>938</v>
      </c>
      <c r="C1058" s="16" t="s">
        <v>550</v>
      </c>
      <c r="D1058">
        <v>1034</v>
      </c>
      <c r="E1058" s="16" t="s">
        <v>949</v>
      </c>
      <c r="F1058">
        <v>27</v>
      </c>
      <c r="G1058">
        <v>28</v>
      </c>
      <c r="H1058">
        <v>0</v>
      </c>
      <c r="I1058">
        <v>2</v>
      </c>
      <c r="J1058">
        <v>0</v>
      </c>
      <c r="K1058">
        <v>96.42</v>
      </c>
      <c r="L1058" s="16" t="s">
        <v>16</v>
      </c>
      <c r="M1058" s="17">
        <v>39926</v>
      </c>
      <c r="N1058" s="16" t="s">
        <v>7536</v>
      </c>
    </row>
    <row r="1059" spans="1:14" x14ac:dyDescent="0.25">
      <c r="A1059" s="16" t="s">
        <v>937</v>
      </c>
      <c r="B1059" t="s">
        <v>938</v>
      </c>
      <c r="C1059" s="16" t="s">
        <v>950</v>
      </c>
      <c r="D1059">
        <v>1084</v>
      </c>
      <c r="E1059" s="16" t="s">
        <v>26</v>
      </c>
      <c r="F1059">
        <v>21</v>
      </c>
      <c r="G1059">
        <v>13</v>
      </c>
      <c r="H1059">
        <v>0</v>
      </c>
      <c r="I1059">
        <v>1</v>
      </c>
      <c r="J1059">
        <v>2</v>
      </c>
      <c r="K1059">
        <v>161.53</v>
      </c>
      <c r="L1059" s="16" t="s">
        <v>16</v>
      </c>
      <c r="M1059" s="17">
        <v>39926</v>
      </c>
      <c r="N1059" s="16" t="s">
        <v>7537</v>
      </c>
    </row>
    <row r="1060" spans="1:14" x14ac:dyDescent="0.25">
      <c r="A1060" s="16" t="s">
        <v>937</v>
      </c>
      <c r="B1060" t="s">
        <v>938</v>
      </c>
      <c r="C1060" s="16" t="s">
        <v>59</v>
      </c>
      <c r="D1060">
        <v>1033</v>
      </c>
      <c r="E1060" s="16" t="s">
        <v>951</v>
      </c>
      <c r="F1060">
        <v>42</v>
      </c>
      <c r="G1060">
        <v>21</v>
      </c>
      <c r="H1060">
        <v>0</v>
      </c>
      <c r="I1060">
        <v>6</v>
      </c>
      <c r="J1060">
        <v>2</v>
      </c>
      <c r="K1060">
        <v>200</v>
      </c>
      <c r="L1060" s="16" t="s">
        <v>16</v>
      </c>
      <c r="M1060" s="17">
        <v>39926</v>
      </c>
      <c r="N1060" s="16" t="s">
        <v>7538</v>
      </c>
    </row>
    <row r="1061" spans="1:14" x14ac:dyDescent="0.25">
      <c r="A1061" s="16" t="s">
        <v>937</v>
      </c>
      <c r="B1061" t="s">
        <v>938</v>
      </c>
      <c r="C1061" s="16" t="s">
        <v>53</v>
      </c>
      <c r="D1061">
        <v>1035</v>
      </c>
      <c r="E1061" s="16" t="s">
        <v>952</v>
      </c>
      <c r="F1061">
        <v>22</v>
      </c>
      <c r="G1061">
        <v>26</v>
      </c>
      <c r="H1061">
        <v>0</v>
      </c>
      <c r="I1061">
        <v>0</v>
      </c>
      <c r="J1061">
        <v>0</v>
      </c>
      <c r="K1061">
        <v>84.61</v>
      </c>
      <c r="L1061" s="16" t="s">
        <v>16</v>
      </c>
      <c r="M1061" s="17">
        <v>39926</v>
      </c>
      <c r="N1061" s="16" t="s">
        <v>7539</v>
      </c>
    </row>
    <row r="1062" spans="1:14" x14ac:dyDescent="0.25">
      <c r="A1062" s="16" t="s">
        <v>953</v>
      </c>
      <c r="B1062" t="s">
        <v>240</v>
      </c>
      <c r="C1062" s="16" t="s">
        <v>129</v>
      </c>
      <c r="D1062">
        <v>1021</v>
      </c>
      <c r="E1062" s="16" t="s">
        <v>954</v>
      </c>
      <c r="F1062">
        <v>35</v>
      </c>
      <c r="G1062">
        <v>22</v>
      </c>
      <c r="H1062">
        <v>0</v>
      </c>
      <c r="I1062">
        <v>4</v>
      </c>
      <c r="J1062">
        <v>2</v>
      </c>
      <c r="K1062">
        <v>159.09</v>
      </c>
      <c r="L1062" s="16" t="s">
        <v>16</v>
      </c>
      <c r="M1062" s="17">
        <v>39927</v>
      </c>
      <c r="N1062" s="16" t="s">
        <v>7540</v>
      </c>
    </row>
    <row r="1063" spans="1:14" x14ac:dyDescent="0.25">
      <c r="A1063" s="16" t="s">
        <v>953</v>
      </c>
      <c r="B1063" t="s">
        <v>240</v>
      </c>
      <c r="C1063" s="16" t="s">
        <v>21</v>
      </c>
      <c r="D1063">
        <v>1024</v>
      </c>
      <c r="E1063" s="16" t="s">
        <v>956</v>
      </c>
      <c r="F1063">
        <v>2</v>
      </c>
      <c r="G1063">
        <v>3</v>
      </c>
      <c r="H1063">
        <v>0</v>
      </c>
      <c r="I1063">
        <v>0</v>
      </c>
      <c r="J1063">
        <v>0</v>
      </c>
      <c r="K1063">
        <v>66.66</v>
      </c>
      <c r="L1063" s="16" t="s">
        <v>16</v>
      </c>
      <c r="M1063" s="17">
        <v>39927</v>
      </c>
      <c r="N1063" s="16" t="s">
        <v>7541</v>
      </c>
    </row>
    <row r="1064" spans="1:14" x14ac:dyDescent="0.25">
      <c r="A1064" s="16" t="s">
        <v>953</v>
      </c>
      <c r="B1064" t="s">
        <v>240</v>
      </c>
      <c r="C1064" s="16" t="s">
        <v>257</v>
      </c>
      <c r="D1064">
        <v>1027</v>
      </c>
      <c r="E1064" s="16" t="s">
        <v>26</v>
      </c>
      <c r="F1064">
        <v>1</v>
      </c>
      <c r="G1064">
        <v>1</v>
      </c>
      <c r="H1064">
        <v>0</v>
      </c>
      <c r="I1064">
        <v>0</v>
      </c>
      <c r="J1064">
        <v>0</v>
      </c>
      <c r="K1064">
        <v>100</v>
      </c>
      <c r="L1064" s="16" t="s">
        <v>16</v>
      </c>
      <c r="M1064" s="17">
        <v>39927</v>
      </c>
      <c r="N1064" s="16" t="s">
        <v>7542</v>
      </c>
    </row>
    <row r="1065" spans="1:14" x14ac:dyDescent="0.25">
      <c r="A1065" s="16" t="s">
        <v>953</v>
      </c>
      <c r="B1065" t="s">
        <v>240</v>
      </c>
      <c r="C1065" s="16" t="s">
        <v>25</v>
      </c>
      <c r="D1065">
        <v>1026</v>
      </c>
      <c r="E1065" s="16" t="s">
        <v>159</v>
      </c>
      <c r="F1065">
        <v>13</v>
      </c>
      <c r="G1065">
        <v>7</v>
      </c>
      <c r="H1065">
        <v>0</v>
      </c>
      <c r="I1065">
        <v>0</v>
      </c>
      <c r="J1065">
        <v>1</v>
      </c>
      <c r="K1065">
        <v>185.71</v>
      </c>
      <c r="L1065" s="16" t="s">
        <v>16</v>
      </c>
      <c r="M1065" s="17">
        <v>39927</v>
      </c>
      <c r="N1065" s="16" t="s">
        <v>7543</v>
      </c>
    </row>
    <row r="1066" spans="1:14" x14ac:dyDescent="0.25">
      <c r="A1066" s="16" t="s">
        <v>953</v>
      </c>
      <c r="B1066" t="s">
        <v>240</v>
      </c>
      <c r="C1066" s="16" t="s">
        <v>138</v>
      </c>
      <c r="D1066">
        <v>1020</v>
      </c>
      <c r="E1066" s="16" t="s">
        <v>957</v>
      </c>
      <c r="F1066">
        <v>0</v>
      </c>
      <c r="G1066">
        <v>1</v>
      </c>
      <c r="H1066">
        <v>0</v>
      </c>
      <c r="I1066">
        <v>0</v>
      </c>
      <c r="J1066">
        <v>0</v>
      </c>
      <c r="K1066">
        <v>0</v>
      </c>
      <c r="L1066" s="16" t="s">
        <v>20</v>
      </c>
      <c r="M1066" s="17">
        <v>39927</v>
      </c>
      <c r="N1066" s="16" t="s">
        <v>7544</v>
      </c>
    </row>
    <row r="1067" spans="1:14" x14ac:dyDescent="0.25">
      <c r="A1067" s="16" t="s">
        <v>953</v>
      </c>
      <c r="B1067" t="s">
        <v>240</v>
      </c>
      <c r="C1067" s="16" t="s">
        <v>23</v>
      </c>
      <c r="D1067">
        <v>1066</v>
      </c>
      <c r="E1067" s="16" t="s">
        <v>954</v>
      </c>
      <c r="F1067">
        <v>62</v>
      </c>
      <c r="G1067">
        <v>46</v>
      </c>
      <c r="H1067">
        <v>0</v>
      </c>
      <c r="I1067">
        <v>5</v>
      </c>
      <c r="J1067">
        <v>2</v>
      </c>
      <c r="K1067">
        <v>134.78</v>
      </c>
      <c r="L1067" s="16" t="s">
        <v>16</v>
      </c>
      <c r="M1067" s="17">
        <v>39927</v>
      </c>
      <c r="N1067" s="16" t="s">
        <v>7545</v>
      </c>
    </row>
    <row r="1068" spans="1:14" x14ac:dyDescent="0.25">
      <c r="A1068" s="16" t="s">
        <v>953</v>
      </c>
      <c r="B1068" t="s">
        <v>240</v>
      </c>
      <c r="C1068" s="16" t="s">
        <v>41</v>
      </c>
      <c r="D1068">
        <v>1023</v>
      </c>
      <c r="E1068" s="16" t="s">
        <v>958</v>
      </c>
      <c r="F1068">
        <v>10</v>
      </c>
      <c r="G1068">
        <v>13</v>
      </c>
      <c r="H1068">
        <v>0</v>
      </c>
      <c r="I1068">
        <v>0</v>
      </c>
      <c r="J1068">
        <v>0</v>
      </c>
      <c r="K1068">
        <v>76.92</v>
      </c>
      <c r="L1068" s="16" t="s">
        <v>16</v>
      </c>
      <c r="M1068" s="17">
        <v>39927</v>
      </c>
      <c r="N1068" s="16" t="s">
        <v>7546</v>
      </c>
    </row>
    <row r="1069" spans="1:14" x14ac:dyDescent="0.25">
      <c r="A1069" s="16" t="s">
        <v>953</v>
      </c>
      <c r="B1069" t="s">
        <v>240</v>
      </c>
      <c r="C1069" s="16" t="s">
        <v>860</v>
      </c>
      <c r="D1069">
        <v>1022</v>
      </c>
      <c r="E1069" s="16" t="s">
        <v>959</v>
      </c>
      <c r="F1069">
        <v>0</v>
      </c>
      <c r="G1069">
        <v>2</v>
      </c>
      <c r="H1069">
        <v>0</v>
      </c>
      <c r="I1069">
        <v>0</v>
      </c>
      <c r="J1069">
        <v>0</v>
      </c>
      <c r="K1069">
        <v>0</v>
      </c>
      <c r="L1069" s="16" t="s">
        <v>40</v>
      </c>
      <c r="M1069" s="17">
        <v>39927</v>
      </c>
      <c r="N1069" s="16" t="s">
        <v>7547</v>
      </c>
    </row>
    <row r="1070" spans="1:14" x14ac:dyDescent="0.25">
      <c r="A1070" s="16" t="s">
        <v>953</v>
      </c>
      <c r="B1070" t="s">
        <v>240</v>
      </c>
      <c r="C1070" s="16" t="s">
        <v>862</v>
      </c>
      <c r="D1070">
        <v>1019</v>
      </c>
      <c r="E1070" s="16" t="s">
        <v>960</v>
      </c>
      <c r="F1070">
        <v>32</v>
      </c>
      <c r="G1070">
        <v>21</v>
      </c>
      <c r="H1070">
        <v>0</v>
      </c>
      <c r="I1070">
        <v>6</v>
      </c>
      <c r="J1070">
        <v>0</v>
      </c>
      <c r="K1070">
        <v>152.38</v>
      </c>
      <c r="L1070" s="16" t="s">
        <v>16</v>
      </c>
      <c r="M1070" s="17">
        <v>39927</v>
      </c>
      <c r="N1070" s="16" t="s">
        <v>7548</v>
      </c>
    </row>
    <row r="1071" spans="1:14" x14ac:dyDescent="0.25">
      <c r="A1071" s="16" t="s">
        <v>953</v>
      </c>
      <c r="B1071" t="s">
        <v>240</v>
      </c>
      <c r="C1071" s="16" t="s">
        <v>87</v>
      </c>
      <c r="D1071">
        <v>1042</v>
      </c>
      <c r="E1071" s="16" t="s">
        <v>26</v>
      </c>
      <c r="F1071">
        <v>30</v>
      </c>
      <c r="G1071">
        <v>17</v>
      </c>
      <c r="H1071">
        <v>0</v>
      </c>
      <c r="I1071">
        <v>3</v>
      </c>
      <c r="J1071">
        <v>1</v>
      </c>
      <c r="K1071">
        <v>176.47</v>
      </c>
      <c r="L1071" s="16" t="s">
        <v>40</v>
      </c>
      <c r="M1071" s="17">
        <v>39927</v>
      </c>
      <c r="N1071" s="16" t="s">
        <v>7549</v>
      </c>
    </row>
    <row r="1072" spans="1:14" x14ac:dyDescent="0.25">
      <c r="A1072" s="16" t="s">
        <v>953</v>
      </c>
      <c r="B1072" t="s">
        <v>240</v>
      </c>
      <c r="C1072" s="16" t="s">
        <v>162</v>
      </c>
      <c r="D1072">
        <v>1044</v>
      </c>
      <c r="E1072" s="16" t="s">
        <v>26</v>
      </c>
      <c r="F1072">
        <v>1</v>
      </c>
      <c r="G1072">
        <v>1</v>
      </c>
      <c r="H1072">
        <v>0</v>
      </c>
      <c r="I1072">
        <v>0</v>
      </c>
      <c r="J1072">
        <v>0</v>
      </c>
      <c r="K1072">
        <v>100</v>
      </c>
      <c r="L1072" s="16" t="s">
        <v>16</v>
      </c>
      <c r="M1072" s="17">
        <v>39927</v>
      </c>
      <c r="N1072" s="16" t="s">
        <v>7550</v>
      </c>
    </row>
    <row r="1073" spans="1:14" x14ac:dyDescent="0.25">
      <c r="A1073" s="16" t="s">
        <v>953</v>
      </c>
      <c r="B1073" t="s">
        <v>240</v>
      </c>
      <c r="C1073" s="16" t="s">
        <v>206</v>
      </c>
      <c r="D1073">
        <v>1087</v>
      </c>
      <c r="E1073" s="16" t="s">
        <v>80</v>
      </c>
      <c r="F1073">
        <v>0</v>
      </c>
      <c r="G1073">
        <v>1</v>
      </c>
      <c r="H1073">
        <v>0</v>
      </c>
      <c r="I1073">
        <v>0</v>
      </c>
      <c r="J1073">
        <v>0</v>
      </c>
      <c r="K1073">
        <v>0</v>
      </c>
      <c r="L1073" s="16" t="s">
        <v>16</v>
      </c>
      <c r="M1073" s="17">
        <v>39927</v>
      </c>
      <c r="N1073" s="16" t="s">
        <v>7551</v>
      </c>
    </row>
    <row r="1074" spans="1:14" x14ac:dyDescent="0.25">
      <c r="A1074" s="16" t="s">
        <v>953</v>
      </c>
      <c r="B1074" t="s">
        <v>240</v>
      </c>
      <c r="C1074" s="16" t="s">
        <v>95</v>
      </c>
      <c r="D1074">
        <v>1043</v>
      </c>
      <c r="E1074" s="16" t="s">
        <v>961</v>
      </c>
      <c r="F1074">
        <v>26</v>
      </c>
      <c r="G1074">
        <v>18</v>
      </c>
      <c r="H1074">
        <v>0</v>
      </c>
      <c r="I1074">
        <v>2</v>
      </c>
      <c r="J1074">
        <v>1</v>
      </c>
      <c r="K1074">
        <v>144.44</v>
      </c>
      <c r="L1074" s="16" t="s">
        <v>20</v>
      </c>
      <c r="M1074" s="17">
        <v>39927</v>
      </c>
      <c r="N1074" s="16" t="s">
        <v>7552</v>
      </c>
    </row>
    <row r="1075" spans="1:14" x14ac:dyDescent="0.25">
      <c r="A1075" s="16" t="s">
        <v>953</v>
      </c>
      <c r="B1075" t="s">
        <v>240</v>
      </c>
      <c r="C1075" s="16" t="s">
        <v>448</v>
      </c>
      <c r="D1075">
        <v>1068</v>
      </c>
      <c r="E1075" s="16" t="s">
        <v>26</v>
      </c>
      <c r="F1075">
        <v>5</v>
      </c>
      <c r="G1075">
        <v>3</v>
      </c>
      <c r="H1075">
        <v>0</v>
      </c>
      <c r="I1075">
        <v>1</v>
      </c>
      <c r="J1075">
        <v>0</v>
      </c>
      <c r="K1075">
        <v>166.66</v>
      </c>
      <c r="L1075" s="16" t="s">
        <v>16</v>
      </c>
      <c r="M1075" s="17">
        <v>39927</v>
      </c>
      <c r="N1075" s="16" t="s">
        <v>7553</v>
      </c>
    </row>
    <row r="1076" spans="1:14" x14ac:dyDescent="0.25">
      <c r="A1076" s="16" t="s">
        <v>953</v>
      </c>
      <c r="B1076" t="s">
        <v>240</v>
      </c>
      <c r="C1076" s="16" t="s">
        <v>882</v>
      </c>
      <c r="D1076">
        <v>1040</v>
      </c>
      <c r="E1076" s="16" t="s">
        <v>962</v>
      </c>
      <c r="F1076">
        <v>84</v>
      </c>
      <c r="G1076">
        <v>59</v>
      </c>
      <c r="H1076">
        <v>0</v>
      </c>
      <c r="I1076">
        <v>4</v>
      </c>
      <c r="J1076">
        <v>5</v>
      </c>
      <c r="K1076">
        <v>142.37</v>
      </c>
      <c r="L1076" s="16" t="s">
        <v>16</v>
      </c>
      <c r="M1076" s="17">
        <v>39927</v>
      </c>
      <c r="N1076" s="16" t="s">
        <v>7554</v>
      </c>
    </row>
    <row r="1077" spans="1:14" x14ac:dyDescent="0.25">
      <c r="A1077" s="16" t="s">
        <v>953</v>
      </c>
      <c r="B1077" t="s">
        <v>240</v>
      </c>
      <c r="C1077" s="16" t="s">
        <v>91</v>
      </c>
      <c r="D1077">
        <v>1041</v>
      </c>
      <c r="E1077" s="16" t="s">
        <v>963</v>
      </c>
      <c r="F1077">
        <v>19</v>
      </c>
      <c r="G1077">
        <v>19</v>
      </c>
      <c r="H1077">
        <v>0</v>
      </c>
      <c r="I1077">
        <v>1</v>
      </c>
      <c r="J1077">
        <v>0</v>
      </c>
      <c r="K1077">
        <v>100</v>
      </c>
      <c r="L1077" s="16" t="s">
        <v>16</v>
      </c>
      <c r="M1077" s="17">
        <v>39927</v>
      </c>
      <c r="N1077" s="16" t="s">
        <v>7555</v>
      </c>
    </row>
    <row r="1078" spans="1:14" x14ac:dyDescent="0.25">
      <c r="A1078" s="16" t="s">
        <v>964</v>
      </c>
      <c r="B1078" t="s">
        <v>965</v>
      </c>
      <c r="C1078" s="16" t="s">
        <v>344</v>
      </c>
      <c r="D1078">
        <v>1062</v>
      </c>
      <c r="E1078" s="16" t="s">
        <v>966</v>
      </c>
      <c r="F1078">
        <v>58</v>
      </c>
      <c r="G1078">
        <v>44</v>
      </c>
      <c r="H1078">
        <v>0</v>
      </c>
      <c r="I1078">
        <v>6</v>
      </c>
      <c r="J1078">
        <v>2</v>
      </c>
      <c r="K1078">
        <v>131.81</v>
      </c>
      <c r="L1078" s="16" t="s">
        <v>16</v>
      </c>
      <c r="M1078" s="17">
        <v>39928</v>
      </c>
      <c r="N1078" s="16" t="s">
        <v>7556</v>
      </c>
    </row>
    <row r="1079" spans="1:14" x14ac:dyDescent="0.25">
      <c r="A1079" s="16" t="s">
        <v>964</v>
      </c>
      <c r="B1079" t="s">
        <v>965</v>
      </c>
      <c r="C1079" s="16" t="s">
        <v>142</v>
      </c>
      <c r="D1079">
        <v>1001</v>
      </c>
      <c r="E1079" s="16" t="s">
        <v>175</v>
      </c>
      <c r="F1079">
        <v>1</v>
      </c>
      <c r="G1079">
        <v>8</v>
      </c>
      <c r="H1079">
        <v>0</v>
      </c>
      <c r="I1079">
        <v>0</v>
      </c>
      <c r="J1079">
        <v>0</v>
      </c>
      <c r="K1079">
        <v>12.5</v>
      </c>
      <c r="L1079" s="16" t="s">
        <v>16</v>
      </c>
      <c r="M1079" s="17">
        <v>39928</v>
      </c>
      <c r="N1079" s="16" t="s">
        <v>7557</v>
      </c>
    </row>
    <row r="1080" spans="1:14" x14ac:dyDescent="0.25">
      <c r="A1080" s="16" t="s">
        <v>964</v>
      </c>
      <c r="B1080" t="s">
        <v>965</v>
      </c>
      <c r="C1080" s="16" t="s">
        <v>102</v>
      </c>
      <c r="D1080">
        <v>1090</v>
      </c>
      <c r="E1080" s="16" t="s">
        <v>26</v>
      </c>
      <c r="F1080">
        <v>0</v>
      </c>
      <c r="G1080">
        <v>2</v>
      </c>
      <c r="H1080">
        <v>0</v>
      </c>
      <c r="I1080">
        <v>0</v>
      </c>
      <c r="J1080">
        <v>0</v>
      </c>
      <c r="K1080">
        <v>0</v>
      </c>
      <c r="L1080" s="16" t="s">
        <v>16</v>
      </c>
      <c r="M1080" s="17">
        <v>39928</v>
      </c>
      <c r="N1080" s="16" t="s">
        <v>7558</v>
      </c>
    </row>
    <row r="1081" spans="1:14" x14ac:dyDescent="0.25">
      <c r="A1081" s="16" t="s">
        <v>964</v>
      </c>
      <c r="B1081" t="s">
        <v>965</v>
      </c>
      <c r="C1081" s="16" t="s">
        <v>846</v>
      </c>
      <c r="D1081">
        <v>1004</v>
      </c>
      <c r="E1081" s="16" t="s">
        <v>968</v>
      </c>
      <c r="F1081">
        <v>47</v>
      </c>
      <c r="G1081">
        <v>40</v>
      </c>
      <c r="H1081">
        <v>0</v>
      </c>
      <c r="I1081">
        <v>4</v>
      </c>
      <c r="J1081">
        <v>2</v>
      </c>
      <c r="K1081">
        <v>117.5</v>
      </c>
      <c r="L1081" s="16" t="s">
        <v>16</v>
      </c>
      <c r="M1081" s="17">
        <v>39928</v>
      </c>
      <c r="N1081" s="16" t="s">
        <v>7559</v>
      </c>
    </row>
    <row r="1082" spans="1:14" x14ac:dyDescent="0.25">
      <c r="A1082" s="16" t="s">
        <v>964</v>
      </c>
      <c r="B1082" t="s">
        <v>965</v>
      </c>
      <c r="C1082" s="16" t="s">
        <v>587</v>
      </c>
      <c r="D1082">
        <v>1002</v>
      </c>
      <c r="E1082" s="16" t="s">
        <v>404</v>
      </c>
      <c r="F1082">
        <v>36</v>
      </c>
      <c r="G1082">
        <v>27</v>
      </c>
      <c r="H1082">
        <v>0</v>
      </c>
      <c r="I1082">
        <v>3</v>
      </c>
      <c r="J1082">
        <v>2</v>
      </c>
      <c r="K1082">
        <v>133.33000000000001</v>
      </c>
      <c r="L1082" s="16" t="s">
        <v>40</v>
      </c>
      <c r="M1082" s="17">
        <v>39928</v>
      </c>
      <c r="N1082" s="16" t="s">
        <v>7560</v>
      </c>
    </row>
    <row r="1083" spans="1:14" x14ac:dyDescent="0.25">
      <c r="A1083" s="16" t="s">
        <v>964</v>
      </c>
      <c r="B1083" t="s">
        <v>965</v>
      </c>
      <c r="C1083" s="16" t="s">
        <v>922</v>
      </c>
      <c r="D1083">
        <v>1072</v>
      </c>
      <c r="E1083" s="16" t="s">
        <v>843</v>
      </c>
      <c r="F1083">
        <v>1</v>
      </c>
      <c r="G1083">
        <v>3</v>
      </c>
      <c r="H1083">
        <v>0</v>
      </c>
      <c r="I1083">
        <v>0</v>
      </c>
      <c r="J1083">
        <v>0</v>
      </c>
      <c r="K1083">
        <v>33.33</v>
      </c>
      <c r="L1083" s="16" t="s">
        <v>16</v>
      </c>
      <c r="M1083" s="17">
        <v>39928</v>
      </c>
      <c r="N1083" s="16" t="s">
        <v>7561</v>
      </c>
    </row>
    <row r="1084" spans="1:14" x14ac:dyDescent="0.25">
      <c r="A1084" s="16" t="s">
        <v>964</v>
      </c>
      <c r="B1084" t="s">
        <v>965</v>
      </c>
      <c r="C1084" s="16" t="s">
        <v>116</v>
      </c>
      <c r="D1084">
        <v>1070</v>
      </c>
      <c r="E1084" s="16" t="s">
        <v>843</v>
      </c>
      <c r="F1084">
        <v>9</v>
      </c>
      <c r="G1084">
        <v>10</v>
      </c>
      <c r="H1084">
        <v>0</v>
      </c>
      <c r="I1084">
        <v>0</v>
      </c>
      <c r="J1084">
        <v>0</v>
      </c>
      <c r="K1084">
        <v>90</v>
      </c>
      <c r="L1084" s="16" t="s">
        <v>16</v>
      </c>
      <c r="M1084" s="17">
        <v>39928</v>
      </c>
      <c r="N1084" s="16" t="s">
        <v>7562</v>
      </c>
    </row>
    <row r="1085" spans="1:14" x14ac:dyDescent="0.25">
      <c r="A1085" s="16" t="s">
        <v>964</v>
      </c>
      <c r="B1085" t="s">
        <v>965</v>
      </c>
      <c r="C1085" s="16" t="s">
        <v>110</v>
      </c>
      <c r="D1085">
        <v>1063</v>
      </c>
      <c r="E1085" s="16" t="s">
        <v>969</v>
      </c>
      <c r="F1085">
        <v>0</v>
      </c>
      <c r="G1085">
        <v>1</v>
      </c>
      <c r="H1085">
        <v>0</v>
      </c>
      <c r="I1085">
        <v>0</v>
      </c>
      <c r="J1085">
        <v>0</v>
      </c>
      <c r="K1085">
        <v>0</v>
      </c>
      <c r="L1085" s="16" t="s">
        <v>16</v>
      </c>
      <c r="M1085" s="17">
        <v>39928</v>
      </c>
      <c r="N1085" s="16" t="s">
        <v>7563</v>
      </c>
    </row>
    <row r="1086" spans="1:14" x14ac:dyDescent="0.25">
      <c r="A1086" s="16" t="s">
        <v>964</v>
      </c>
      <c r="B1086" t="s">
        <v>965</v>
      </c>
      <c r="C1086" s="16" t="s">
        <v>109</v>
      </c>
      <c r="D1086">
        <v>1089</v>
      </c>
      <c r="E1086" s="16" t="s">
        <v>970</v>
      </c>
      <c r="F1086">
        <v>4</v>
      </c>
      <c r="G1086">
        <v>4</v>
      </c>
      <c r="H1086">
        <v>0</v>
      </c>
      <c r="I1086">
        <v>0</v>
      </c>
      <c r="J1086">
        <v>0</v>
      </c>
      <c r="K1086">
        <v>100</v>
      </c>
      <c r="L1086" s="16" t="s">
        <v>16</v>
      </c>
      <c r="M1086" s="17">
        <v>39928</v>
      </c>
      <c r="N1086" s="16" t="s">
        <v>7564</v>
      </c>
    </row>
    <row r="1087" spans="1:14" x14ac:dyDescent="0.25">
      <c r="A1087" s="16" t="s">
        <v>964</v>
      </c>
      <c r="B1087" t="s">
        <v>965</v>
      </c>
      <c r="C1087" s="16" t="s">
        <v>519</v>
      </c>
      <c r="D1087">
        <v>1071</v>
      </c>
      <c r="E1087" s="16" t="s">
        <v>971</v>
      </c>
      <c r="F1087">
        <v>9</v>
      </c>
      <c r="G1087">
        <v>9</v>
      </c>
      <c r="H1087">
        <v>0</v>
      </c>
      <c r="I1087">
        <v>1</v>
      </c>
      <c r="J1087">
        <v>0</v>
      </c>
      <c r="K1087">
        <v>100</v>
      </c>
      <c r="L1087" s="16" t="s">
        <v>16</v>
      </c>
      <c r="M1087" s="17">
        <v>39928</v>
      </c>
      <c r="N1087" s="16" t="s">
        <v>7565</v>
      </c>
    </row>
    <row r="1088" spans="1:14" x14ac:dyDescent="0.25">
      <c r="A1088" s="16" t="s">
        <v>964</v>
      </c>
      <c r="B1088" t="s">
        <v>965</v>
      </c>
      <c r="C1088" s="16" t="s">
        <v>706</v>
      </c>
      <c r="D1088">
        <v>1088</v>
      </c>
      <c r="E1088" s="16" t="s">
        <v>972</v>
      </c>
      <c r="F1088">
        <v>35</v>
      </c>
      <c r="G1088">
        <v>22</v>
      </c>
      <c r="H1088">
        <v>0</v>
      </c>
      <c r="I1088">
        <v>2</v>
      </c>
      <c r="J1088">
        <v>2</v>
      </c>
      <c r="K1088">
        <v>159.09</v>
      </c>
      <c r="L1088" s="16" t="s">
        <v>16</v>
      </c>
      <c r="M1088" s="17">
        <v>39928</v>
      </c>
      <c r="N1088" s="16" t="s">
        <v>7566</v>
      </c>
    </row>
    <row r="1089" spans="1:14" x14ac:dyDescent="0.25">
      <c r="A1089" s="16" t="s">
        <v>964</v>
      </c>
      <c r="B1089" t="s">
        <v>965</v>
      </c>
      <c r="C1089" s="16" t="s">
        <v>147</v>
      </c>
      <c r="D1089">
        <v>1009</v>
      </c>
      <c r="E1089" s="16" t="s">
        <v>26</v>
      </c>
      <c r="F1089">
        <v>1</v>
      </c>
      <c r="G1089">
        <v>1</v>
      </c>
      <c r="H1089">
        <v>0</v>
      </c>
      <c r="I1089">
        <v>0</v>
      </c>
      <c r="J1089">
        <v>0</v>
      </c>
      <c r="K1089">
        <v>100</v>
      </c>
      <c r="L1089" s="16" t="s">
        <v>20</v>
      </c>
      <c r="M1089" s="17">
        <v>39928</v>
      </c>
      <c r="N1089" s="16" t="s">
        <v>7567</v>
      </c>
    </row>
    <row r="1090" spans="1:14" x14ac:dyDescent="0.25">
      <c r="A1090" s="16" t="s">
        <v>964</v>
      </c>
      <c r="B1090" t="s">
        <v>965</v>
      </c>
      <c r="C1090" s="16" t="s">
        <v>118</v>
      </c>
      <c r="D1090">
        <v>1064</v>
      </c>
      <c r="E1090" s="16" t="s">
        <v>973</v>
      </c>
      <c r="F1090">
        <v>3</v>
      </c>
      <c r="G1090">
        <v>5</v>
      </c>
      <c r="H1090">
        <v>0</v>
      </c>
      <c r="I1090">
        <v>0</v>
      </c>
      <c r="J1090">
        <v>0</v>
      </c>
      <c r="K1090">
        <v>60</v>
      </c>
      <c r="L1090" s="16" t="s">
        <v>16</v>
      </c>
      <c r="M1090" s="17">
        <v>39928</v>
      </c>
      <c r="N1090" s="16" t="s">
        <v>7568</v>
      </c>
    </row>
    <row r="1091" spans="1:14" x14ac:dyDescent="0.25">
      <c r="A1091" s="16" t="s">
        <v>964</v>
      </c>
      <c r="B1091" t="s">
        <v>965</v>
      </c>
      <c r="C1091" s="16" t="s">
        <v>114</v>
      </c>
      <c r="D1091">
        <v>1061</v>
      </c>
      <c r="E1091" s="16" t="s">
        <v>974</v>
      </c>
      <c r="F1091">
        <v>35</v>
      </c>
      <c r="G1091">
        <v>20</v>
      </c>
      <c r="H1091">
        <v>0</v>
      </c>
      <c r="I1091">
        <v>3</v>
      </c>
      <c r="J1091">
        <v>3</v>
      </c>
      <c r="K1091">
        <v>175</v>
      </c>
      <c r="L1091" s="16" t="s">
        <v>86</v>
      </c>
      <c r="M1091" s="17">
        <v>39928</v>
      </c>
      <c r="N1091" s="16" t="s">
        <v>7569</v>
      </c>
    </row>
    <row r="1092" spans="1:14" x14ac:dyDescent="0.25">
      <c r="A1092" s="16" t="s">
        <v>964</v>
      </c>
      <c r="B1092" t="s">
        <v>965</v>
      </c>
      <c r="C1092" s="16" t="s">
        <v>27</v>
      </c>
      <c r="D1092">
        <v>1008</v>
      </c>
      <c r="E1092" s="16" t="s">
        <v>26</v>
      </c>
      <c r="F1092">
        <v>4</v>
      </c>
      <c r="G1092">
        <v>6</v>
      </c>
      <c r="H1092">
        <v>0</v>
      </c>
      <c r="I1092">
        <v>0</v>
      </c>
      <c r="J1092">
        <v>0</v>
      </c>
      <c r="K1092">
        <v>66.66</v>
      </c>
      <c r="L1092" s="16" t="s">
        <v>16</v>
      </c>
      <c r="M1092" s="17">
        <v>39928</v>
      </c>
      <c r="N1092" s="16" t="s">
        <v>7570</v>
      </c>
    </row>
    <row r="1093" spans="1:14" x14ac:dyDescent="0.25">
      <c r="A1093" s="16" t="s">
        <v>964</v>
      </c>
      <c r="B1093" t="s">
        <v>965</v>
      </c>
      <c r="C1093" s="16" t="s">
        <v>185</v>
      </c>
      <c r="D1093">
        <v>1005</v>
      </c>
      <c r="E1093" s="16" t="s">
        <v>975</v>
      </c>
      <c r="F1093">
        <v>21</v>
      </c>
      <c r="G1093">
        <v>18</v>
      </c>
      <c r="H1093">
        <v>0</v>
      </c>
      <c r="I1093">
        <v>2</v>
      </c>
      <c r="J1093">
        <v>0</v>
      </c>
      <c r="K1093">
        <v>116.66</v>
      </c>
      <c r="L1093" s="16" t="s">
        <v>16</v>
      </c>
      <c r="M1093" s="17">
        <v>39928</v>
      </c>
      <c r="N1093" s="16" t="s">
        <v>7571</v>
      </c>
    </row>
    <row r="1094" spans="1:14" x14ac:dyDescent="0.25">
      <c r="A1094" s="16" t="s">
        <v>964</v>
      </c>
      <c r="B1094" t="s">
        <v>965</v>
      </c>
      <c r="C1094" s="16" t="s">
        <v>68</v>
      </c>
      <c r="D1094">
        <v>1003</v>
      </c>
      <c r="E1094" s="16" t="s">
        <v>108</v>
      </c>
      <c r="F1094">
        <v>3</v>
      </c>
      <c r="G1094">
        <v>7</v>
      </c>
      <c r="H1094">
        <v>0</v>
      </c>
      <c r="I1094">
        <v>0</v>
      </c>
      <c r="J1094">
        <v>0</v>
      </c>
      <c r="K1094">
        <v>42.85</v>
      </c>
      <c r="L1094" s="16" t="s">
        <v>16</v>
      </c>
      <c r="M1094" s="17">
        <v>39928</v>
      </c>
      <c r="N1094" s="16" t="s">
        <v>7572</v>
      </c>
    </row>
    <row r="1095" spans="1:14" x14ac:dyDescent="0.25">
      <c r="A1095" s="16" t="s">
        <v>964</v>
      </c>
      <c r="B1095" t="s">
        <v>965</v>
      </c>
      <c r="C1095" s="16" t="s">
        <v>146</v>
      </c>
      <c r="D1095">
        <v>1007</v>
      </c>
      <c r="E1095" s="16" t="s">
        <v>976</v>
      </c>
      <c r="F1095">
        <v>20</v>
      </c>
      <c r="G1095">
        <v>8</v>
      </c>
      <c r="H1095">
        <v>0</v>
      </c>
      <c r="I1095">
        <v>1</v>
      </c>
      <c r="J1095">
        <v>2</v>
      </c>
      <c r="K1095">
        <v>250</v>
      </c>
      <c r="L1095" s="16" t="s">
        <v>16</v>
      </c>
      <c r="M1095" s="17">
        <v>39928</v>
      </c>
      <c r="N1095" s="16" t="s">
        <v>7573</v>
      </c>
    </row>
    <row r="1096" spans="1:14" x14ac:dyDescent="0.25">
      <c r="A1096" s="16" t="s">
        <v>964</v>
      </c>
      <c r="B1096" t="s">
        <v>965</v>
      </c>
      <c r="C1096" s="16" t="s">
        <v>149</v>
      </c>
      <c r="D1096">
        <v>1006</v>
      </c>
      <c r="E1096" s="16" t="s">
        <v>977</v>
      </c>
      <c r="F1096">
        <v>10</v>
      </c>
      <c r="G1096">
        <v>6</v>
      </c>
      <c r="H1096">
        <v>0</v>
      </c>
      <c r="I1096">
        <v>0</v>
      </c>
      <c r="J1096">
        <v>1</v>
      </c>
      <c r="K1096">
        <v>166.66</v>
      </c>
      <c r="L1096" s="16" t="s">
        <v>16</v>
      </c>
      <c r="M1096" s="17">
        <v>39928</v>
      </c>
      <c r="N1096" s="16" t="s">
        <v>7574</v>
      </c>
    </row>
    <row r="1097" spans="1:14" x14ac:dyDescent="0.25">
      <c r="A1097" s="16" t="s">
        <v>978</v>
      </c>
      <c r="B1097" t="s">
        <v>979</v>
      </c>
      <c r="C1097" s="16" t="s">
        <v>90</v>
      </c>
      <c r="D1097">
        <v>1045</v>
      </c>
      <c r="E1097" s="16" t="s">
        <v>980</v>
      </c>
      <c r="F1097">
        <v>39</v>
      </c>
      <c r="G1097">
        <v>33</v>
      </c>
      <c r="H1097">
        <v>0</v>
      </c>
      <c r="I1097">
        <v>2</v>
      </c>
      <c r="J1097">
        <v>2</v>
      </c>
      <c r="K1097">
        <v>118.18</v>
      </c>
      <c r="L1097" s="16" t="s">
        <v>16</v>
      </c>
      <c r="M1097" s="17">
        <v>39929</v>
      </c>
      <c r="N1097" s="16" t="s">
        <v>7575</v>
      </c>
    </row>
    <row r="1098" spans="1:14" x14ac:dyDescent="0.25">
      <c r="A1098" s="16" t="s">
        <v>978</v>
      </c>
      <c r="B1098" t="s">
        <v>979</v>
      </c>
      <c r="C1098" s="16" t="s">
        <v>162</v>
      </c>
      <c r="D1098">
        <v>1044</v>
      </c>
      <c r="E1098" s="16" t="s">
        <v>982</v>
      </c>
      <c r="F1098">
        <v>7</v>
      </c>
      <c r="G1098">
        <v>10</v>
      </c>
      <c r="H1098">
        <v>0</v>
      </c>
      <c r="I1098">
        <v>0</v>
      </c>
      <c r="J1098">
        <v>0</v>
      </c>
      <c r="K1098">
        <v>70</v>
      </c>
      <c r="L1098" s="16" t="s">
        <v>16</v>
      </c>
      <c r="M1098" s="17">
        <v>39929</v>
      </c>
      <c r="N1098" s="16" t="s">
        <v>7576</v>
      </c>
    </row>
    <row r="1099" spans="1:14" x14ac:dyDescent="0.25">
      <c r="A1099" s="16" t="s">
        <v>978</v>
      </c>
      <c r="B1099" t="s">
        <v>979</v>
      </c>
      <c r="C1099" s="16" t="s">
        <v>157</v>
      </c>
      <c r="D1099">
        <v>1093</v>
      </c>
      <c r="E1099" s="16" t="s">
        <v>26</v>
      </c>
      <c r="F1099">
        <v>1</v>
      </c>
      <c r="G1099">
        <v>2</v>
      </c>
      <c r="H1099">
        <v>0</v>
      </c>
      <c r="I1099">
        <v>0</v>
      </c>
      <c r="J1099">
        <v>0</v>
      </c>
      <c r="K1099">
        <v>50</v>
      </c>
      <c r="L1099" s="16" t="s">
        <v>16</v>
      </c>
      <c r="M1099" s="17">
        <v>39929</v>
      </c>
      <c r="N1099" s="16" t="s">
        <v>7577</v>
      </c>
    </row>
    <row r="1100" spans="1:14" x14ac:dyDescent="0.25">
      <c r="A1100" s="16" t="s">
        <v>978</v>
      </c>
      <c r="B1100" t="s">
        <v>979</v>
      </c>
      <c r="C1100" s="16" t="s">
        <v>160</v>
      </c>
      <c r="D1100">
        <v>1046</v>
      </c>
      <c r="E1100" s="16" t="s">
        <v>26</v>
      </c>
      <c r="F1100">
        <v>6</v>
      </c>
      <c r="G1100">
        <v>6</v>
      </c>
      <c r="H1100">
        <v>0</v>
      </c>
      <c r="I1100">
        <v>1</v>
      </c>
      <c r="J1100">
        <v>0</v>
      </c>
      <c r="K1100">
        <v>100</v>
      </c>
      <c r="L1100" s="16" t="s">
        <v>16</v>
      </c>
      <c r="M1100" s="17">
        <v>39929</v>
      </c>
      <c r="N1100" s="16" t="s">
        <v>7578</v>
      </c>
    </row>
    <row r="1101" spans="1:14" x14ac:dyDescent="0.25">
      <c r="A1101" s="16" t="s">
        <v>978</v>
      </c>
      <c r="B1101" t="s">
        <v>979</v>
      </c>
      <c r="C1101" s="16" t="s">
        <v>91</v>
      </c>
      <c r="D1101">
        <v>1041</v>
      </c>
      <c r="E1101" s="16" t="s">
        <v>983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 s="16" t="s">
        <v>16</v>
      </c>
      <c r="M1101" s="17">
        <v>39929</v>
      </c>
      <c r="N1101" s="16" t="s">
        <v>7579</v>
      </c>
    </row>
    <row r="1102" spans="1:14" x14ac:dyDescent="0.25">
      <c r="A1102" s="16" t="s">
        <v>978</v>
      </c>
      <c r="B1102" t="s">
        <v>979</v>
      </c>
      <c r="C1102" s="16" t="s">
        <v>882</v>
      </c>
      <c r="D1102">
        <v>1040</v>
      </c>
      <c r="E1102" s="16" t="s">
        <v>984</v>
      </c>
      <c r="F1102">
        <v>11</v>
      </c>
      <c r="G1102">
        <v>15</v>
      </c>
      <c r="H1102">
        <v>0</v>
      </c>
      <c r="I1102">
        <v>2</v>
      </c>
      <c r="J1102">
        <v>0</v>
      </c>
      <c r="K1102">
        <v>73.33</v>
      </c>
      <c r="L1102" s="16" t="s">
        <v>16</v>
      </c>
      <c r="M1102" s="17">
        <v>39929</v>
      </c>
      <c r="N1102" s="16" t="s">
        <v>7580</v>
      </c>
    </row>
    <row r="1103" spans="1:14" x14ac:dyDescent="0.25">
      <c r="A1103" s="16" t="s">
        <v>978</v>
      </c>
      <c r="B1103" t="s">
        <v>979</v>
      </c>
      <c r="C1103" s="16" t="s">
        <v>55</v>
      </c>
      <c r="D1103">
        <v>1037</v>
      </c>
      <c r="E1103" s="16" t="s">
        <v>26</v>
      </c>
      <c r="F1103">
        <v>4</v>
      </c>
      <c r="G1103">
        <v>6</v>
      </c>
      <c r="H1103">
        <v>0</v>
      </c>
      <c r="I1103">
        <v>0</v>
      </c>
      <c r="J1103">
        <v>0</v>
      </c>
      <c r="K1103">
        <v>66.67</v>
      </c>
      <c r="L1103" s="16" t="s">
        <v>20</v>
      </c>
      <c r="M1103" s="17">
        <v>39929</v>
      </c>
      <c r="N1103" s="16" t="s">
        <v>7581</v>
      </c>
    </row>
    <row r="1104" spans="1:14" x14ac:dyDescent="0.25">
      <c r="A1104" s="16" t="s">
        <v>978</v>
      </c>
      <c r="B1104" t="s">
        <v>979</v>
      </c>
      <c r="C1104" s="16" t="s">
        <v>95</v>
      </c>
      <c r="D1104">
        <v>1043</v>
      </c>
      <c r="E1104" s="16" t="s">
        <v>985</v>
      </c>
      <c r="F1104">
        <v>60</v>
      </c>
      <c r="G1104">
        <v>51</v>
      </c>
      <c r="H1104">
        <v>0</v>
      </c>
      <c r="I1104">
        <v>7</v>
      </c>
      <c r="J1104">
        <v>1</v>
      </c>
      <c r="K1104">
        <v>117.65</v>
      </c>
      <c r="L1104" s="16" t="s">
        <v>20</v>
      </c>
      <c r="M1104" s="17">
        <v>39929</v>
      </c>
      <c r="N1104" s="16" t="s">
        <v>7582</v>
      </c>
    </row>
    <row r="1105" spans="1:14" x14ac:dyDescent="0.25">
      <c r="A1105" s="16" t="s">
        <v>978</v>
      </c>
      <c r="B1105" t="s">
        <v>979</v>
      </c>
      <c r="C1105" s="16" t="s">
        <v>53</v>
      </c>
      <c r="D1105">
        <v>1035</v>
      </c>
      <c r="E1105" s="16" t="s">
        <v>960</v>
      </c>
      <c r="F1105">
        <v>37</v>
      </c>
      <c r="G1105">
        <v>44</v>
      </c>
      <c r="H1105">
        <v>0</v>
      </c>
      <c r="I1105">
        <v>2</v>
      </c>
      <c r="J1105">
        <v>0</v>
      </c>
      <c r="K1105">
        <v>84.09</v>
      </c>
      <c r="L1105" s="16" t="s">
        <v>16</v>
      </c>
      <c r="M1105" s="17">
        <v>39929</v>
      </c>
      <c r="N1105" s="16" t="s">
        <v>7583</v>
      </c>
    </row>
    <row r="1106" spans="1:14" x14ac:dyDescent="0.25">
      <c r="A1106" s="16" t="s">
        <v>978</v>
      </c>
      <c r="B1106" t="s">
        <v>979</v>
      </c>
      <c r="C1106" s="16" t="s">
        <v>550</v>
      </c>
      <c r="D1106">
        <v>1034</v>
      </c>
      <c r="E1106" s="16" t="s">
        <v>960</v>
      </c>
      <c r="F1106">
        <v>4</v>
      </c>
      <c r="G1106">
        <v>2</v>
      </c>
      <c r="H1106">
        <v>0</v>
      </c>
      <c r="I1106">
        <v>1</v>
      </c>
      <c r="J1106">
        <v>0</v>
      </c>
      <c r="K1106">
        <v>200</v>
      </c>
      <c r="L1106" s="16" t="s">
        <v>16</v>
      </c>
      <c r="M1106" s="17">
        <v>39929</v>
      </c>
      <c r="N1106" s="16" t="s">
        <v>7584</v>
      </c>
    </row>
    <row r="1107" spans="1:14" x14ac:dyDescent="0.25">
      <c r="A1107" s="16" t="s">
        <v>978</v>
      </c>
      <c r="B1107" t="s">
        <v>979</v>
      </c>
      <c r="C1107" s="16" t="s">
        <v>70</v>
      </c>
      <c r="D1107">
        <v>1036</v>
      </c>
      <c r="E1107" s="16" t="s">
        <v>26</v>
      </c>
      <c r="F1107">
        <v>34</v>
      </c>
      <c r="G1107">
        <v>33</v>
      </c>
      <c r="H1107">
        <v>0</v>
      </c>
      <c r="I1107">
        <v>3</v>
      </c>
      <c r="J1107">
        <v>0</v>
      </c>
      <c r="K1107">
        <v>103.03</v>
      </c>
      <c r="L1107" s="16" t="s">
        <v>40</v>
      </c>
      <c r="M1107" s="17">
        <v>39929</v>
      </c>
      <c r="N1107" s="16" t="s">
        <v>7585</v>
      </c>
    </row>
    <row r="1108" spans="1:14" x14ac:dyDescent="0.25">
      <c r="A1108" s="16" t="s">
        <v>978</v>
      </c>
      <c r="B1108" t="s">
        <v>979</v>
      </c>
      <c r="C1108" s="16" t="s">
        <v>950</v>
      </c>
      <c r="D1108">
        <v>1084</v>
      </c>
      <c r="E1108" s="16" t="s">
        <v>986</v>
      </c>
      <c r="F1108">
        <v>1</v>
      </c>
      <c r="G1108">
        <v>4</v>
      </c>
      <c r="H1108">
        <v>0</v>
      </c>
      <c r="I1108">
        <v>0</v>
      </c>
      <c r="J1108">
        <v>0</v>
      </c>
      <c r="K1108">
        <v>25</v>
      </c>
      <c r="L1108" s="16" t="s">
        <v>16</v>
      </c>
      <c r="M1108" s="17">
        <v>39929</v>
      </c>
      <c r="N1108" s="16" t="s">
        <v>7586</v>
      </c>
    </row>
    <row r="1109" spans="1:14" x14ac:dyDescent="0.25">
      <c r="A1109" s="16" t="s">
        <v>978</v>
      </c>
      <c r="B1109" t="s">
        <v>979</v>
      </c>
      <c r="C1109" s="16" t="s">
        <v>211</v>
      </c>
      <c r="D1109">
        <v>1029</v>
      </c>
      <c r="E1109" s="16" t="s">
        <v>987</v>
      </c>
      <c r="F1109">
        <v>2</v>
      </c>
      <c r="G1109">
        <v>6</v>
      </c>
      <c r="H1109">
        <v>0</v>
      </c>
      <c r="I1109">
        <v>0</v>
      </c>
      <c r="J1109">
        <v>0</v>
      </c>
      <c r="K1109">
        <v>33.33</v>
      </c>
      <c r="L1109" s="16" t="s">
        <v>16</v>
      </c>
      <c r="M1109" s="17">
        <v>39929</v>
      </c>
      <c r="N1109" s="16" t="s">
        <v>7587</v>
      </c>
    </row>
    <row r="1110" spans="1:14" x14ac:dyDescent="0.25">
      <c r="A1110" s="16" t="s">
        <v>978</v>
      </c>
      <c r="B1110" t="s">
        <v>979</v>
      </c>
      <c r="C1110" s="16" t="s">
        <v>361</v>
      </c>
      <c r="D1110">
        <v>1030</v>
      </c>
      <c r="E1110" s="16" t="s">
        <v>988</v>
      </c>
      <c r="F1110">
        <v>3</v>
      </c>
      <c r="G1110">
        <v>4</v>
      </c>
      <c r="H1110">
        <v>0</v>
      </c>
      <c r="I1110">
        <v>0</v>
      </c>
      <c r="J1110">
        <v>0</v>
      </c>
      <c r="K1110">
        <v>75</v>
      </c>
      <c r="L1110" s="16" t="s">
        <v>16</v>
      </c>
      <c r="M1110" s="17">
        <v>39929</v>
      </c>
      <c r="N1110" s="16" t="s">
        <v>7588</v>
      </c>
    </row>
    <row r="1111" spans="1:14" x14ac:dyDescent="0.25">
      <c r="A1111" s="16" t="s">
        <v>978</v>
      </c>
      <c r="B1111" t="s">
        <v>979</v>
      </c>
      <c r="C1111" s="16" t="s">
        <v>59</v>
      </c>
      <c r="D1111">
        <v>1033</v>
      </c>
      <c r="E1111" s="16" t="s">
        <v>345</v>
      </c>
      <c r="F1111">
        <v>10</v>
      </c>
      <c r="G1111">
        <v>13</v>
      </c>
      <c r="H1111">
        <v>0</v>
      </c>
      <c r="I1111">
        <v>2</v>
      </c>
      <c r="J1111">
        <v>0</v>
      </c>
      <c r="K1111">
        <v>76.92</v>
      </c>
      <c r="L1111" s="16" t="s">
        <v>16</v>
      </c>
      <c r="M1111" s="17">
        <v>39929</v>
      </c>
      <c r="N1111" s="16" t="s">
        <v>7589</v>
      </c>
    </row>
    <row r="1112" spans="1:14" x14ac:dyDescent="0.25">
      <c r="A1112" s="16" t="s">
        <v>978</v>
      </c>
      <c r="B1112" t="s">
        <v>979</v>
      </c>
      <c r="C1112" s="16" t="s">
        <v>945</v>
      </c>
      <c r="D1112">
        <v>1083</v>
      </c>
      <c r="E1112" s="16" t="s">
        <v>989</v>
      </c>
      <c r="F1112">
        <v>7</v>
      </c>
      <c r="G1112">
        <v>8</v>
      </c>
      <c r="H1112">
        <v>0</v>
      </c>
      <c r="I1112">
        <v>1</v>
      </c>
      <c r="J1112">
        <v>0</v>
      </c>
      <c r="K1112">
        <v>87.5</v>
      </c>
      <c r="L1112" s="16" t="s">
        <v>16</v>
      </c>
      <c r="M1112" s="17">
        <v>39929</v>
      </c>
      <c r="N1112" s="16" t="s">
        <v>7590</v>
      </c>
    </row>
    <row r="1113" spans="1:14" x14ac:dyDescent="0.25">
      <c r="A1113" s="16" t="s">
        <v>978</v>
      </c>
      <c r="B1113" t="s">
        <v>979</v>
      </c>
      <c r="C1113" s="16" t="s">
        <v>87</v>
      </c>
      <c r="D1113">
        <v>1042</v>
      </c>
      <c r="E1113" s="16" t="s">
        <v>265</v>
      </c>
      <c r="F1113">
        <v>2</v>
      </c>
      <c r="G1113">
        <v>3</v>
      </c>
      <c r="H1113">
        <v>0</v>
      </c>
      <c r="I1113">
        <v>0</v>
      </c>
      <c r="J1113">
        <v>0</v>
      </c>
      <c r="K1113">
        <v>66.67</v>
      </c>
      <c r="L1113" s="16" t="s">
        <v>40</v>
      </c>
      <c r="M1113" s="17">
        <v>39929</v>
      </c>
      <c r="N1113" s="16" t="s">
        <v>7591</v>
      </c>
    </row>
    <row r="1114" spans="1:14" x14ac:dyDescent="0.25">
      <c r="A1114" s="16" t="s">
        <v>990</v>
      </c>
      <c r="B1114" t="s">
        <v>991</v>
      </c>
      <c r="C1114" s="16" t="s">
        <v>66</v>
      </c>
      <c r="D1114">
        <v>1049</v>
      </c>
      <c r="E1114" s="16" t="s">
        <v>992</v>
      </c>
      <c r="F1114">
        <v>7</v>
      </c>
      <c r="G1114">
        <v>5</v>
      </c>
      <c r="H1114">
        <v>7</v>
      </c>
      <c r="I1114">
        <v>0</v>
      </c>
      <c r="J1114">
        <v>1</v>
      </c>
      <c r="K1114">
        <v>140</v>
      </c>
      <c r="L1114" s="16" t="s">
        <v>40</v>
      </c>
      <c r="M1114" s="17">
        <v>39929</v>
      </c>
      <c r="N1114" s="16" t="s">
        <v>7592</v>
      </c>
    </row>
    <row r="1115" spans="1:14" x14ac:dyDescent="0.25">
      <c r="A1115" s="16" t="s">
        <v>990</v>
      </c>
      <c r="B1115" t="s">
        <v>991</v>
      </c>
      <c r="C1115" s="16" t="s">
        <v>65</v>
      </c>
      <c r="D1115">
        <v>1048</v>
      </c>
      <c r="E1115" s="16" t="s">
        <v>993</v>
      </c>
      <c r="F1115">
        <v>16</v>
      </c>
      <c r="G1115">
        <v>19</v>
      </c>
      <c r="H1115">
        <v>25</v>
      </c>
      <c r="I1115">
        <v>1</v>
      </c>
      <c r="J1115">
        <v>0</v>
      </c>
      <c r="K1115">
        <v>84.21</v>
      </c>
      <c r="L1115" s="16" t="s">
        <v>16</v>
      </c>
      <c r="M1115" s="17">
        <v>39929</v>
      </c>
      <c r="N1115" s="16" t="s">
        <v>7593</v>
      </c>
    </row>
    <row r="1116" spans="1:14" x14ac:dyDescent="0.25">
      <c r="A1116" s="16" t="s">
        <v>990</v>
      </c>
      <c r="B1116" t="s">
        <v>991</v>
      </c>
      <c r="C1116" s="16" t="s">
        <v>206</v>
      </c>
      <c r="D1116">
        <v>1087</v>
      </c>
      <c r="E1116" s="16" t="s">
        <v>26</v>
      </c>
      <c r="F1116">
        <v>1</v>
      </c>
      <c r="G1116">
        <v>1</v>
      </c>
      <c r="H1116">
        <v>2</v>
      </c>
      <c r="I1116">
        <v>0</v>
      </c>
      <c r="J1116">
        <v>0</v>
      </c>
      <c r="K1116">
        <v>100</v>
      </c>
      <c r="L1116" s="16" t="s">
        <v>16</v>
      </c>
      <c r="M1116" s="17">
        <v>39929</v>
      </c>
      <c r="N1116" s="16" t="s">
        <v>7594</v>
      </c>
    </row>
    <row r="1117" spans="1:14" x14ac:dyDescent="0.25">
      <c r="A1117" s="16" t="s">
        <v>990</v>
      </c>
      <c r="B1117" t="s">
        <v>991</v>
      </c>
      <c r="C1117" s="16" t="s">
        <v>557</v>
      </c>
      <c r="D1117">
        <v>1075</v>
      </c>
      <c r="E1117" s="16" t="s">
        <v>26</v>
      </c>
      <c r="F1117">
        <v>67</v>
      </c>
      <c r="G1117">
        <v>47</v>
      </c>
      <c r="H1117">
        <v>86</v>
      </c>
      <c r="I1117">
        <v>5</v>
      </c>
      <c r="J1117">
        <v>2</v>
      </c>
      <c r="K1117">
        <v>142.55000000000001</v>
      </c>
      <c r="L1117" s="16" t="s">
        <v>16</v>
      </c>
      <c r="M1117" s="17">
        <v>39929</v>
      </c>
      <c r="N1117" s="16" t="s">
        <v>7595</v>
      </c>
    </row>
    <row r="1118" spans="1:14" x14ac:dyDescent="0.25">
      <c r="A1118" s="16" t="s">
        <v>990</v>
      </c>
      <c r="B1118" t="s">
        <v>991</v>
      </c>
      <c r="C1118" s="16" t="s">
        <v>994</v>
      </c>
      <c r="D1118">
        <v>1092</v>
      </c>
      <c r="E1118" s="16" t="s">
        <v>26</v>
      </c>
      <c r="F1118">
        <v>23</v>
      </c>
      <c r="G1118">
        <v>13</v>
      </c>
      <c r="H1118">
        <v>21</v>
      </c>
      <c r="I1118">
        <v>3</v>
      </c>
      <c r="J1118">
        <v>0</v>
      </c>
      <c r="K1118">
        <v>176.92</v>
      </c>
      <c r="L1118" s="16" t="s">
        <v>16</v>
      </c>
      <c r="M1118" s="17">
        <v>39929</v>
      </c>
      <c r="N1118" s="16" t="s">
        <v>7596</v>
      </c>
    </row>
    <row r="1119" spans="1:14" x14ac:dyDescent="0.25">
      <c r="A1119" s="16" t="s">
        <v>990</v>
      </c>
      <c r="B1119" t="s">
        <v>991</v>
      </c>
      <c r="C1119" s="16" t="s">
        <v>283</v>
      </c>
      <c r="D1119">
        <v>1076</v>
      </c>
      <c r="E1119" s="16" t="s">
        <v>995</v>
      </c>
      <c r="F1119">
        <v>12</v>
      </c>
      <c r="G1119">
        <v>9</v>
      </c>
      <c r="H1119">
        <v>13</v>
      </c>
      <c r="I1119">
        <v>1</v>
      </c>
      <c r="J1119">
        <v>1</v>
      </c>
      <c r="K1119">
        <v>133.33000000000001</v>
      </c>
      <c r="L1119" s="16" t="s">
        <v>20</v>
      </c>
      <c r="M1119" s="17">
        <v>39929</v>
      </c>
      <c r="N1119" s="16" t="s">
        <v>7597</v>
      </c>
    </row>
    <row r="1120" spans="1:14" x14ac:dyDescent="0.25">
      <c r="A1120" s="16" t="s">
        <v>990</v>
      </c>
      <c r="B1120" t="s">
        <v>991</v>
      </c>
      <c r="C1120" s="16" t="s">
        <v>380</v>
      </c>
      <c r="D1120">
        <v>1074</v>
      </c>
      <c r="E1120" s="16" t="s">
        <v>996</v>
      </c>
      <c r="F1120">
        <v>21</v>
      </c>
      <c r="G1120">
        <v>23</v>
      </c>
      <c r="H1120">
        <v>34</v>
      </c>
      <c r="I1120">
        <v>0</v>
      </c>
      <c r="J1120">
        <v>0</v>
      </c>
      <c r="K1120">
        <v>91.3</v>
      </c>
      <c r="L1120" s="16" t="s">
        <v>16</v>
      </c>
      <c r="M1120" s="17">
        <v>39929</v>
      </c>
      <c r="N1120" s="16" t="s">
        <v>7598</v>
      </c>
    </row>
    <row r="1121" spans="1:14" x14ac:dyDescent="0.25">
      <c r="A1121" s="16" t="s">
        <v>990</v>
      </c>
      <c r="B1121" t="s">
        <v>991</v>
      </c>
      <c r="C1121" s="16" t="s">
        <v>860</v>
      </c>
      <c r="D1121">
        <v>1022</v>
      </c>
      <c r="E1121" s="16" t="s">
        <v>54</v>
      </c>
      <c r="F1121">
        <v>37</v>
      </c>
      <c r="G1121">
        <v>25</v>
      </c>
      <c r="H1121">
        <v>40</v>
      </c>
      <c r="I1121">
        <v>2</v>
      </c>
      <c r="J1121">
        <v>2</v>
      </c>
      <c r="K1121">
        <v>148</v>
      </c>
      <c r="L1121" s="16" t="s">
        <v>40</v>
      </c>
      <c r="M1121" s="17">
        <v>39929</v>
      </c>
      <c r="N1121" s="16" t="s">
        <v>7599</v>
      </c>
    </row>
    <row r="1122" spans="1:14" x14ac:dyDescent="0.25">
      <c r="A1122" s="16" t="s">
        <v>990</v>
      </c>
      <c r="B1122" t="s">
        <v>991</v>
      </c>
      <c r="C1122" s="16" t="s">
        <v>129</v>
      </c>
      <c r="D1122">
        <v>1021</v>
      </c>
      <c r="E1122" s="16" t="s">
        <v>997</v>
      </c>
      <c r="F1122">
        <v>31</v>
      </c>
      <c r="G1122">
        <v>34</v>
      </c>
      <c r="H1122">
        <v>45</v>
      </c>
      <c r="I1122">
        <v>3</v>
      </c>
      <c r="J1122">
        <v>0</v>
      </c>
      <c r="K1122">
        <v>91.17</v>
      </c>
      <c r="L1122" s="16" t="s">
        <v>16</v>
      </c>
      <c r="M1122" s="17">
        <v>39929</v>
      </c>
      <c r="N1122" s="16" t="s">
        <v>7600</v>
      </c>
    </row>
    <row r="1123" spans="1:14" x14ac:dyDescent="0.25">
      <c r="A1123" s="16" t="s">
        <v>990</v>
      </c>
      <c r="B1123" t="s">
        <v>991</v>
      </c>
      <c r="C1123" s="16" t="s">
        <v>23</v>
      </c>
      <c r="D1123">
        <v>1066</v>
      </c>
      <c r="E1123" s="16" t="s">
        <v>998</v>
      </c>
      <c r="F1123">
        <v>0</v>
      </c>
      <c r="G1123">
        <v>1</v>
      </c>
      <c r="H1123">
        <v>1</v>
      </c>
      <c r="I1123">
        <v>0</v>
      </c>
      <c r="J1123">
        <v>0</v>
      </c>
      <c r="K1123">
        <v>0</v>
      </c>
      <c r="L1123" s="16" t="s">
        <v>16</v>
      </c>
      <c r="M1123" s="17">
        <v>39929</v>
      </c>
      <c r="N1123" s="16" t="s">
        <v>7601</v>
      </c>
    </row>
    <row r="1124" spans="1:14" x14ac:dyDescent="0.25">
      <c r="A1124" s="16" t="s">
        <v>990</v>
      </c>
      <c r="B1124" t="s">
        <v>991</v>
      </c>
      <c r="C1124" s="16" t="s">
        <v>138</v>
      </c>
      <c r="D1124">
        <v>1020</v>
      </c>
      <c r="E1124" s="16" t="s">
        <v>999</v>
      </c>
      <c r="F1124">
        <v>3</v>
      </c>
      <c r="G1124">
        <v>4</v>
      </c>
      <c r="H1124">
        <v>8</v>
      </c>
      <c r="I1124">
        <v>0</v>
      </c>
      <c r="J1124">
        <v>0</v>
      </c>
      <c r="K1124">
        <v>75</v>
      </c>
      <c r="L1124" s="16" t="s">
        <v>16</v>
      </c>
      <c r="M1124" s="17">
        <v>39929</v>
      </c>
      <c r="N1124" s="16" t="s">
        <v>7602</v>
      </c>
    </row>
    <row r="1125" spans="1:14" x14ac:dyDescent="0.25">
      <c r="A1125" s="16" t="s">
        <v>990</v>
      </c>
      <c r="B1125" t="s">
        <v>991</v>
      </c>
      <c r="C1125" s="16" t="s">
        <v>29</v>
      </c>
      <c r="D1125">
        <v>1025</v>
      </c>
      <c r="E1125" s="16" t="s">
        <v>26</v>
      </c>
      <c r="F1125">
        <v>8</v>
      </c>
      <c r="G1125">
        <v>4</v>
      </c>
      <c r="H1125">
        <v>6</v>
      </c>
      <c r="I1125">
        <v>0</v>
      </c>
      <c r="J1125">
        <v>1</v>
      </c>
      <c r="K1125">
        <v>200</v>
      </c>
      <c r="L1125" s="16" t="s">
        <v>16</v>
      </c>
      <c r="M1125" s="17">
        <v>39929</v>
      </c>
      <c r="N1125" s="16" t="s">
        <v>7603</v>
      </c>
    </row>
    <row r="1126" spans="1:14" x14ac:dyDescent="0.25">
      <c r="A1126" s="16" t="s">
        <v>990</v>
      </c>
      <c r="B1126" t="s">
        <v>991</v>
      </c>
      <c r="C1126" s="16" t="s">
        <v>257</v>
      </c>
      <c r="D1126">
        <v>1027</v>
      </c>
      <c r="E1126" s="16" t="s">
        <v>551</v>
      </c>
      <c r="F1126">
        <v>0</v>
      </c>
      <c r="G1126">
        <v>0</v>
      </c>
      <c r="H1126">
        <v>1</v>
      </c>
      <c r="I1126">
        <v>0</v>
      </c>
      <c r="J1126">
        <v>0</v>
      </c>
      <c r="K1126">
        <v>0</v>
      </c>
      <c r="L1126" s="16" t="s">
        <v>16</v>
      </c>
      <c r="M1126" s="17">
        <v>39929</v>
      </c>
      <c r="N1126" s="16" t="s">
        <v>7604</v>
      </c>
    </row>
    <row r="1127" spans="1:14" x14ac:dyDescent="0.25">
      <c r="A1127" s="16" t="s">
        <v>990</v>
      </c>
      <c r="B1127" t="s">
        <v>991</v>
      </c>
      <c r="C1127" s="16" t="s">
        <v>21</v>
      </c>
      <c r="D1127">
        <v>1024</v>
      </c>
      <c r="E1127" s="16" t="s">
        <v>1000</v>
      </c>
      <c r="F1127">
        <v>22</v>
      </c>
      <c r="G1127">
        <v>24</v>
      </c>
      <c r="H1127">
        <v>46</v>
      </c>
      <c r="I1127">
        <v>1</v>
      </c>
      <c r="J1127">
        <v>0</v>
      </c>
      <c r="K1127">
        <v>91.66</v>
      </c>
      <c r="L1127" s="16" t="s">
        <v>16</v>
      </c>
      <c r="M1127" s="17">
        <v>39929</v>
      </c>
      <c r="N1127" s="16" t="s">
        <v>7605</v>
      </c>
    </row>
    <row r="1128" spans="1:14" x14ac:dyDescent="0.25">
      <c r="A1128" s="16" t="s">
        <v>990</v>
      </c>
      <c r="B1128" t="s">
        <v>991</v>
      </c>
      <c r="C1128" s="16" t="s">
        <v>18</v>
      </c>
      <c r="D1128">
        <v>1091</v>
      </c>
      <c r="E1128" s="16" t="s">
        <v>1001</v>
      </c>
      <c r="F1128">
        <v>36</v>
      </c>
      <c r="G1128">
        <v>28</v>
      </c>
      <c r="H1128">
        <v>31</v>
      </c>
      <c r="I1128">
        <v>2</v>
      </c>
      <c r="J1128">
        <v>2</v>
      </c>
      <c r="K1128">
        <v>128.57</v>
      </c>
      <c r="L1128" s="16" t="s">
        <v>20</v>
      </c>
      <c r="M1128" s="17">
        <v>39929</v>
      </c>
      <c r="N1128" s="16" t="s">
        <v>7606</v>
      </c>
    </row>
    <row r="1129" spans="1:14" x14ac:dyDescent="0.25">
      <c r="A1129" s="16" t="s">
        <v>1002</v>
      </c>
      <c r="B1129" t="s">
        <v>1003</v>
      </c>
      <c r="C1129" s="16" t="s">
        <v>385</v>
      </c>
      <c r="D1129">
        <v>1065</v>
      </c>
      <c r="E1129" s="16" t="s">
        <v>649</v>
      </c>
      <c r="F1129">
        <v>13</v>
      </c>
      <c r="G1129">
        <v>7</v>
      </c>
      <c r="H1129">
        <v>0</v>
      </c>
      <c r="I1129">
        <v>1</v>
      </c>
      <c r="J1129">
        <v>1</v>
      </c>
      <c r="K1129">
        <v>185.71</v>
      </c>
      <c r="L1129" s="16" t="s">
        <v>16</v>
      </c>
      <c r="M1129" s="17">
        <v>39930</v>
      </c>
      <c r="N1129" s="16" t="s">
        <v>7607</v>
      </c>
    </row>
    <row r="1130" spans="1:14" x14ac:dyDescent="0.25">
      <c r="A1130" s="16" t="s">
        <v>1002</v>
      </c>
      <c r="B1130" t="s">
        <v>1003</v>
      </c>
      <c r="C1130" s="16" t="s">
        <v>79</v>
      </c>
      <c r="D1130">
        <v>1015</v>
      </c>
      <c r="E1130" s="16" t="s">
        <v>26</v>
      </c>
      <c r="F1130">
        <v>41</v>
      </c>
      <c r="G1130">
        <v>29</v>
      </c>
      <c r="H1130">
        <v>0</v>
      </c>
      <c r="I1130">
        <v>4</v>
      </c>
      <c r="J1130">
        <v>2</v>
      </c>
      <c r="K1130">
        <v>141.38</v>
      </c>
      <c r="L1130" s="16" t="s">
        <v>16</v>
      </c>
      <c r="M1130" s="17">
        <v>39930</v>
      </c>
      <c r="N1130" s="16" t="s">
        <v>7608</v>
      </c>
    </row>
    <row r="1131" spans="1:14" x14ac:dyDescent="0.25">
      <c r="A1131" s="16" t="s">
        <v>1002</v>
      </c>
      <c r="B1131" t="s">
        <v>1003</v>
      </c>
      <c r="C1131" s="16" t="s">
        <v>437</v>
      </c>
      <c r="D1131">
        <v>1079</v>
      </c>
      <c r="E1131" s="16" t="s">
        <v>26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 s="16" t="s">
        <v>16</v>
      </c>
      <c r="M1131" s="17">
        <v>39930</v>
      </c>
      <c r="N1131" s="16" t="s">
        <v>7609</v>
      </c>
    </row>
    <row r="1132" spans="1:14" x14ac:dyDescent="0.25">
      <c r="A1132" s="16" t="s">
        <v>1002</v>
      </c>
      <c r="B1132" t="s">
        <v>1003</v>
      </c>
      <c r="C1132" s="16" t="s">
        <v>81</v>
      </c>
      <c r="D1132">
        <v>1016</v>
      </c>
      <c r="E1132" s="16" t="s">
        <v>1005</v>
      </c>
      <c r="F1132">
        <v>8</v>
      </c>
      <c r="G1132">
        <v>9</v>
      </c>
      <c r="H1132">
        <v>0</v>
      </c>
      <c r="I1132">
        <v>1</v>
      </c>
      <c r="J1132">
        <v>0</v>
      </c>
      <c r="K1132">
        <v>88.89</v>
      </c>
      <c r="L1132" s="16" t="s">
        <v>16</v>
      </c>
      <c r="M1132" s="17">
        <v>39930</v>
      </c>
      <c r="N1132" s="16" t="s">
        <v>7610</v>
      </c>
    </row>
    <row r="1133" spans="1:14" x14ac:dyDescent="0.25">
      <c r="A1133" s="16" t="s">
        <v>1002</v>
      </c>
      <c r="B1133" t="s">
        <v>1003</v>
      </c>
      <c r="C1133" s="16" t="s">
        <v>82</v>
      </c>
      <c r="D1133">
        <v>1011</v>
      </c>
      <c r="E1133" s="16" t="s">
        <v>601</v>
      </c>
      <c r="F1133">
        <v>49</v>
      </c>
      <c r="G1133">
        <v>35</v>
      </c>
      <c r="H1133">
        <v>0</v>
      </c>
      <c r="I1133">
        <v>8</v>
      </c>
      <c r="J1133">
        <v>0</v>
      </c>
      <c r="K1133">
        <v>140</v>
      </c>
      <c r="L1133" s="16" t="s">
        <v>16</v>
      </c>
      <c r="M1133" s="17">
        <v>39930</v>
      </c>
      <c r="N1133" s="16" t="s">
        <v>7611</v>
      </c>
    </row>
    <row r="1134" spans="1:14" x14ac:dyDescent="0.25">
      <c r="A1134" s="16" t="s">
        <v>1002</v>
      </c>
      <c r="B1134" t="s">
        <v>1003</v>
      </c>
      <c r="C1134" s="16" t="s">
        <v>75</v>
      </c>
      <c r="D1134">
        <v>1010</v>
      </c>
      <c r="E1134" s="16" t="s">
        <v>977</v>
      </c>
      <c r="F1134">
        <v>0</v>
      </c>
      <c r="G1134">
        <v>2</v>
      </c>
      <c r="H1134">
        <v>0</v>
      </c>
      <c r="I1134">
        <v>0</v>
      </c>
      <c r="J1134">
        <v>0</v>
      </c>
      <c r="K1134">
        <v>0</v>
      </c>
      <c r="L1134" s="16" t="s">
        <v>16</v>
      </c>
      <c r="M1134" s="17">
        <v>39930</v>
      </c>
      <c r="N1134" s="16" t="s">
        <v>7612</v>
      </c>
    </row>
    <row r="1135" spans="1:14" x14ac:dyDescent="0.25">
      <c r="A1135" s="16" t="s">
        <v>1002</v>
      </c>
      <c r="B1135" t="s">
        <v>1003</v>
      </c>
      <c r="C1135" s="16" t="s">
        <v>84</v>
      </c>
      <c r="D1135">
        <v>1014</v>
      </c>
      <c r="E1135" s="16" t="s">
        <v>1006</v>
      </c>
      <c r="F1135">
        <v>22</v>
      </c>
      <c r="G1135">
        <v>22</v>
      </c>
      <c r="H1135">
        <v>0</v>
      </c>
      <c r="I1135">
        <v>1</v>
      </c>
      <c r="J1135">
        <v>1</v>
      </c>
      <c r="K1135">
        <v>100</v>
      </c>
      <c r="L1135" s="16" t="s">
        <v>86</v>
      </c>
      <c r="M1135" s="17">
        <v>39930</v>
      </c>
      <c r="N1135" s="16" t="s">
        <v>7613</v>
      </c>
    </row>
    <row r="1136" spans="1:14" x14ac:dyDescent="0.25">
      <c r="A1136" s="16" t="s">
        <v>1002</v>
      </c>
      <c r="B1136" t="s">
        <v>1003</v>
      </c>
      <c r="C1136" s="16" t="s">
        <v>77</v>
      </c>
      <c r="D1136">
        <v>1012</v>
      </c>
      <c r="E1136" s="16" t="s">
        <v>1007</v>
      </c>
      <c r="F1136">
        <v>25</v>
      </c>
      <c r="G1136">
        <v>19</v>
      </c>
      <c r="H1136">
        <v>0</v>
      </c>
      <c r="I1136">
        <v>1</v>
      </c>
      <c r="J1136">
        <v>2</v>
      </c>
      <c r="K1136">
        <v>131.58000000000001</v>
      </c>
      <c r="L1136" s="16" t="s">
        <v>16</v>
      </c>
      <c r="M1136" s="17">
        <v>39930</v>
      </c>
      <c r="N1136" s="16" t="s">
        <v>7614</v>
      </c>
    </row>
    <row r="1137" spans="1:14" x14ac:dyDescent="0.25">
      <c r="A1137" s="16" t="s">
        <v>1002</v>
      </c>
      <c r="B1137" t="s">
        <v>1003</v>
      </c>
      <c r="C1137" s="16" t="s">
        <v>706</v>
      </c>
      <c r="D1137">
        <v>1088</v>
      </c>
      <c r="E1137" s="16" t="s">
        <v>898</v>
      </c>
      <c r="F1137">
        <v>12</v>
      </c>
      <c r="G1137">
        <v>5</v>
      </c>
      <c r="H1137">
        <v>0</v>
      </c>
      <c r="I1137">
        <v>1</v>
      </c>
      <c r="J1137">
        <v>1</v>
      </c>
      <c r="K1137">
        <v>240</v>
      </c>
      <c r="L1137" s="16" t="s">
        <v>16</v>
      </c>
      <c r="M1137" s="17">
        <v>39930</v>
      </c>
      <c r="N1137" s="16" t="s">
        <v>7615</v>
      </c>
    </row>
    <row r="1138" spans="1:14" x14ac:dyDescent="0.25">
      <c r="A1138" s="16" t="s">
        <v>1002</v>
      </c>
      <c r="B1138" t="s">
        <v>1003</v>
      </c>
      <c r="C1138" s="16" t="s">
        <v>1008</v>
      </c>
      <c r="D1138">
        <v>1094</v>
      </c>
      <c r="E1138" s="16" t="s">
        <v>26</v>
      </c>
      <c r="F1138">
        <v>12</v>
      </c>
      <c r="G1138">
        <v>14</v>
      </c>
      <c r="H1138">
        <v>0</v>
      </c>
      <c r="I1138">
        <v>1</v>
      </c>
      <c r="J1138">
        <v>0</v>
      </c>
      <c r="K1138">
        <v>85.71</v>
      </c>
      <c r="L1138" s="16" t="s">
        <v>16</v>
      </c>
      <c r="M1138" s="17">
        <v>39930</v>
      </c>
      <c r="N1138" s="16" t="s">
        <v>7616</v>
      </c>
    </row>
    <row r="1139" spans="1:14" x14ac:dyDescent="0.25">
      <c r="A1139" s="16" t="s">
        <v>1002</v>
      </c>
      <c r="B1139" t="s">
        <v>1003</v>
      </c>
      <c r="C1139" s="16" t="s">
        <v>114</v>
      </c>
      <c r="D1139">
        <v>1061</v>
      </c>
      <c r="E1139" s="16" t="s">
        <v>1009</v>
      </c>
      <c r="F1139">
        <v>44</v>
      </c>
      <c r="G1139">
        <v>19</v>
      </c>
      <c r="H1139">
        <v>0</v>
      </c>
      <c r="I1139">
        <v>5</v>
      </c>
      <c r="J1139">
        <v>3</v>
      </c>
      <c r="K1139">
        <v>231.58</v>
      </c>
      <c r="L1139" s="16" t="s">
        <v>86</v>
      </c>
      <c r="M1139" s="17">
        <v>39930</v>
      </c>
      <c r="N1139" s="16" t="s">
        <v>7617</v>
      </c>
    </row>
    <row r="1140" spans="1:14" x14ac:dyDescent="0.25">
      <c r="A1140" s="16" t="s">
        <v>1002</v>
      </c>
      <c r="B1140" t="s">
        <v>1003</v>
      </c>
      <c r="C1140" s="16" t="s">
        <v>344</v>
      </c>
      <c r="D1140">
        <v>1062</v>
      </c>
      <c r="E1140" s="16" t="s">
        <v>26</v>
      </c>
      <c r="F1140">
        <v>69</v>
      </c>
      <c r="G1140">
        <v>56</v>
      </c>
      <c r="H1140">
        <v>0</v>
      </c>
      <c r="I1140">
        <v>6</v>
      </c>
      <c r="J1140">
        <v>2</v>
      </c>
      <c r="K1140">
        <v>123.21</v>
      </c>
      <c r="L1140" s="16" t="s">
        <v>16</v>
      </c>
      <c r="M1140" s="17">
        <v>39930</v>
      </c>
      <c r="N1140" s="16" t="s">
        <v>7618</v>
      </c>
    </row>
    <row r="1141" spans="1:14" x14ac:dyDescent="0.25">
      <c r="A1141" s="16" t="s">
        <v>1002</v>
      </c>
      <c r="B1141" t="s">
        <v>1003</v>
      </c>
      <c r="C1141" s="16" t="s">
        <v>110</v>
      </c>
      <c r="D1141">
        <v>1063</v>
      </c>
      <c r="E1141" s="16" t="s">
        <v>1010</v>
      </c>
      <c r="F1141">
        <v>4</v>
      </c>
      <c r="G1141">
        <v>5</v>
      </c>
      <c r="H1141">
        <v>0</v>
      </c>
      <c r="I1141">
        <v>0</v>
      </c>
      <c r="J1141">
        <v>0</v>
      </c>
      <c r="K1141">
        <v>80</v>
      </c>
      <c r="L1141" s="16" t="s">
        <v>16</v>
      </c>
      <c r="M1141" s="17">
        <v>39930</v>
      </c>
      <c r="N1141" s="16" t="s">
        <v>7619</v>
      </c>
    </row>
    <row r="1142" spans="1:14" x14ac:dyDescent="0.25">
      <c r="A1142" s="16" t="s">
        <v>1002</v>
      </c>
      <c r="B1142" t="s">
        <v>1003</v>
      </c>
      <c r="C1142" s="16" t="s">
        <v>118</v>
      </c>
      <c r="D1142">
        <v>1064</v>
      </c>
      <c r="E1142" s="16" t="s">
        <v>525</v>
      </c>
      <c r="F1142">
        <v>18</v>
      </c>
      <c r="G1142">
        <v>19</v>
      </c>
      <c r="H1142">
        <v>0</v>
      </c>
      <c r="I1142">
        <v>0</v>
      </c>
      <c r="J1142">
        <v>1</v>
      </c>
      <c r="K1142">
        <v>94.74</v>
      </c>
      <c r="L1142" s="16" t="s">
        <v>16</v>
      </c>
      <c r="M1142" s="17">
        <v>39930</v>
      </c>
      <c r="N1142" s="16" t="s">
        <v>7620</v>
      </c>
    </row>
    <row r="1143" spans="1:14" x14ac:dyDescent="0.25">
      <c r="A1143" s="16" t="s">
        <v>1011</v>
      </c>
      <c r="B1143" t="s">
        <v>1012</v>
      </c>
      <c r="C1143" s="16" t="s">
        <v>946</v>
      </c>
      <c r="D1143">
        <v>1086</v>
      </c>
      <c r="E1143" s="16" t="s">
        <v>974</v>
      </c>
      <c r="F1143">
        <v>8</v>
      </c>
      <c r="G1143">
        <v>8</v>
      </c>
      <c r="H1143">
        <v>13</v>
      </c>
      <c r="I1143">
        <v>0</v>
      </c>
      <c r="J1143">
        <v>0</v>
      </c>
      <c r="K1143">
        <v>100</v>
      </c>
      <c r="L1143" s="16" t="s">
        <v>16</v>
      </c>
      <c r="M1143" s="17">
        <v>39930</v>
      </c>
      <c r="N1143" s="16" t="s">
        <v>7621</v>
      </c>
    </row>
    <row r="1144" spans="1:14" x14ac:dyDescent="0.25">
      <c r="A1144" s="16" t="s">
        <v>1011</v>
      </c>
      <c r="B1144" t="s">
        <v>1012</v>
      </c>
      <c r="C1144" s="16" t="s">
        <v>38</v>
      </c>
      <c r="D1144">
        <v>1052</v>
      </c>
      <c r="E1144" s="16" t="s">
        <v>1013</v>
      </c>
      <c r="F1144">
        <v>34</v>
      </c>
      <c r="G1144">
        <v>30</v>
      </c>
      <c r="H1144">
        <v>48</v>
      </c>
      <c r="I1144">
        <v>3</v>
      </c>
      <c r="J1144">
        <v>1</v>
      </c>
      <c r="K1144">
        <v>113.33</v>
      </c>
      <c r="L1144" s="16" t="s">
        <v>16</v>
      </c>
      <c r="M1144" s="17">
        <v>39930</v>
      </c>
      <c r="N1144" s="16" t="s">
        <v>7622</v>
      </c>
    </row>
    <row r="1145" spans="1:14" x14ac:dyDescent="0.25">
      <c r="A1145" s="16" t="s">
        <v>1011</v>
      </c>
      <c r="B1145" t="s">
        <v>1012</v>
      </c>
      <c r="C1145" s="16" t="s">
        <v>107</v>
      </c>
      <c r="D1145">
        <v>1055</v>
      </c>
      <c r="E1145" s="16" t="s">
        <v>1014</v>
      </c>
      <c r="F1145">
        <v>6</v>
      </c>
      <c r="G1145">
        <v>10</v>
      </c>
      <c r="H1145">
        <v>10</v>
      </c>
      <c r="I1145">
        <v>1</v>
      </c>
      <c r="J1145">
        <v>0</v>
      </c>
      <c r="K1145">
        <v>60</v>
      </c>
      <c r="L1145" s="16" t="s">
        <v>16</v>
      </c>
      <c r="M1145" s="17">
        <v>39930</v>
      </c>
      <c r="N1145" s="16" t="s">
        <v>7623</v>
      </c>
    </row>
    <row r="1146" spans="1:14" x14ac:dyDescent="0.25">
      <c r="A1146" s="16" t="s">
        <v>1011</v>
      </c>
      <c r="B1146" t="s">
        <v>1012</v>
      </c>
      <c r="C1146" s="16" t="s">
        <v>1015</v>
      </c>
      <c r="D1146">
        <v>1096</v>
      </c>
      <c r="E1146" s="16" t="s">
        <v>1016</v>
      </c>
      <c r="F1146">
        <v>0</v>
      </c>
      <c r="G1146">
        <v>1</v>
      </c>
      <c r="H1146">
        <v>2</v>
      </c>
      <c r="I1146">
        <v>0</v>
      </c>
      <c r="J1146">
        <v>0</v>
      </c>
      <c r="K1146">
        <v>0</v>
      </c>
      <c r="L1146" s="16" t="s">
        <v>16</v>
      </c>
      <c r="M1146" s="17">
        <v>39930</v>
      </c>
      <c r="N1146" s="16" t="s">
        <v>7624</v>
      </c>
    </row>
    <row r="1147" spans="1:14" x14ac:dyDescent="0.25">
      <c r="A1147" s="16" t="s">
        <v>1011</v>
      </c>
      <c r="B1147" t="s">
        <v>1012</v>
      </c>
      <c r="C1147" s="16" t="s">
        <v>372</v>
      </c>
      <c r="D1147">
        <v>1053</v>
      </c>
      <c r="E1147" s="16" t="s">
        <v>1017</v>
      </c>
      <c r="F1147">
        <v>24</v>
      </c>
      <c r="G1147">
        <v>22</v>
      </c>
      <c r="H1147">
        <v>46</v>
      </c>
      <c r="I1147">
        <v>3</v>
      </c>
      <c r="J1147">
        <v>0</v>
      </c>
      <c r="K1147">
        <v>109.09</v>
      </c>
      <c r="L1147" s="16" t="s">
        <v>16</v>
      </c>
      <c r="M1147" s="17">
        <v>39930</v>
      </c>
      <c r="N1147" s="16" t="s">
        <v>7625</v>
      </c>
    </row>
    <row r="1148" spans="1:14" x14ac:dyDescent="0.25">
      <c r="A1148" s="16" t="s">
        <v>1011</v>
      </c>
      <c r="B1148" t="s">
        <v>1012</v>
      </c>
      <c r="C1148" s="16" t="s">
        <v>217</v>
      </c>
      <c r="D1148">
        <v>1095</v>
      </c>
      <c r="E1148" s="16" t="s">
        <v>26</v>
      </c>
      <c r="F1148">
        <v>4</v>
      </c>
      <c r="G1148">
        <v>3</v>
      </c>
      <c r="H1148">
        <v>4</v>
      </c>
      <c r="I1148">
        <v>0</v>
      </c>
      <c r="J1148">
        <v>0</v>
      </c>
      <c r="K1148">
        <v>133.33000000000001</v>
      </c>
      <c r="L1148" s="16" t="s">
        <v>16</v>
      </c>
      <c r="M1148" s="17">
        <v>39930</v>
      </c>
      <c r="N1148" s="16" t="s">
        <v>7626</v>
      </c>
    </row>
    <row r="1149" spans="1:14" x14ac:dyDescent="0.25">
      <c r="A1149" s="16" t="s">
        <v>1011</v>
      </c>
      <c r="B1149" t="s">
        <v>1012</v>
      </c>
      <c r="C1149" s="16" t="s">
        <v>68</v>
      </c>
      <c r="D1149">
        <v>1003</v>
      </c>
      <c r="E1149" s="16" t="s">
        <v>1018</v>
      </c>
      <c r="F1149">
        <v>12</v>
      </c>
      <c r="G1149">
        <v>10</v>
      </c>
      <c r="H1149">
        <v>6</v>
      </c>
      <c r="I1149">
        <v>1</v>
      </c>
      <c r="J1149">
        <v>0</v>
      </c>
      <c r="K1149">
        <v>120</v>
      </c>
      <c r="L1149" s="16" t="s">
        <v>16</v>
      </c>
      <c r="M1149" s="17">
        <v>39930</v>
      </c>
      <c r="N1149" s="16" t="s">
        <v>7627</v>
      </c>
    </row>
    <row r="1150" spans="1:14" x14ac:dyDescent="0.25">
      <c r="A1150" s="16" t="s">
        <v>1011</v>
      </c>
      <c r="B1150" t="s">
        <v>1012</v>
      </c>
      <c r="C1150" s="16" t="s">
        <v>875</v>
      </c>
      <c r="D1150">
        <v>1051</v>
      </c>
      <c r="E1150" s="16" t="s">
        <v>618</v>
      </c>
      <c r="F1150">
        <v>12</v>
      </c>
      <c r="G1150">
        <v>11</v>
      </c>
      <c r="H1150">
        <v>17</v>
      </c>
      <c r="I1150">
        <v>0</v>
      </c>
      <c r="J1150">
        <v>1</v>
      </c>
      <c r="K1150">
        <v>109.09</v>
      </c>
      <c r="L1150" s="16" t="s">
        <v>16</v>
      </c>
      <c r="M1150" s="17">
        <v>39930</v>
      </c>
      <c r="N1150" s="16" t="s">
        <v>7628</v>
      </c>
    </row>
    <row r="1151" spans="1:14" x14ac:dyDescent="0.25">
      <c r="A1151" s="16" t="s">
        <v>1011</v>
      </c>
      <c r="B1151" t="s">
        <v>1012</v>
      </c>
      <c r="C1151" s="16" t="s">
        <v>33</v>
      </c>
      <c r="D1151">
        <v>1050</v>
      </c>
      <c r="E1151" s="16" t="s">
        <v>1019</v>
      </c>
      <c r="F1151">
        <v>1</v>
      </c>
      <c r="G1151">
        <v>6</v>
      </c>
      <c r="H1151">
        <v>10</v>
      </c>
      <c r="I1151">
        <v>0</v>
      </c>
      <c r="J1151">
        <v>0</v>
      </c>
      <c r="K1151">
        <v>16.670000000000002</v>
      </c>
      <c r="L1151" s="16" t="s">
        <v>86</v>
      </c>
      <c r="M1151" s="17">
        <v>39930</v>
      </c>
      <c r="N1151" s="16" t="s">
        <v>7629</v>
      </c>
    </row>
    <row r="1152" spans="1:14" x14ac:dyDescent="0.25">
      <c r="A1152" s="16" t="s">
        <v>1011</v>
      </c>
      <c r="B1152" t="s">
        <v>1012</v>
      </c>
      <c r="C1152" s="16" t="s">
        <v>846</v>
      </c>
      <c r="D1152">
        <v>1004</v>
      </c>
      <c r="E1152" s="16" t="s">
        <v>26</v>
      </c>
      <c r="F1152">
        <v>18</v>
      </c>
      <c r="G1152">
        <v>14</v>
      </c>
      <c r="H1152">
        <v>26</v>
      </c>
      <c r="I1152">
        <v>1</v>
      </c>
      <c r="J1152">
        <v>0</v>
      </c>
      <c r="K1152">
        <v>128.57</v>
      </c>
      <c r="L1152" s="16" t="s">
        <v>16</v>
      </c>
      <c r="M1152" s="17">
        <v>39930</v>
      </c>
      <c r="N1152" s="16" t="s">
        <v>7630</v>
      </c>
    </row>
    <row r="1153" spans="1:14" x14ac:dyDescent="0.25">
      <c r="A1153" s="16" t="s">
        <v>1011</v>
      </c>
      <c r="B1153" t="s">
        <v>1012</v>
      </c>
      <c r="C1153" s="16" t="s">
        <v>149</v>
      </c>
      <c r="D1153">
        <v>1006</v>
      </c>
      <c r="E1153" s="16" t="s">
        <v>872</v>
      </c>
      <c r="F1153">
        <v>3</v>
      </c>
      <c r="G1153">
        <v>3</v>
      </c>
      <c r="H1153">
        <v>4</v>
      </c>
      <c r="I1153">
        <v>0</v>
      </c>
      <c r="J1153">
        <v>0</v>
      </c>
      <c r="K1153">
        <v>100</v>
      </c>
      <c r="L1153" s="16" t="s">
        <v>16</v>
      </c>
      <c r="M1153" s="17">
        <v>39930</v>
      </c>
      <c r="N1153" s="16" t="s">
        <v>7631</v>
      </c>
    </row>
    <row r="1154" spans="1:14" x14ac:dyDescent="0.25">
      <c r="A1154" s="16" t="s">
        <v>1011</v>
      </c>
      <c r="B1154" t="s">
        <v>1012</v>
      </c>
      <c r="C1154" s="16" t="s">
        <v>146</v>
      </c>
      <c r="D1154">
        <v>1007</v>
      </c>
      <c r="E1154" s="16" t="s">
        <v>1020</v>
      </c>
      <c r="F1154">
        <v>18</v>
      </c>
      <c r="G1154">
        <v>8</v>
      </c>
      <c r="H1154">
        <v>6</v>
      </c>
      <c r="I1154">
        <v>1</v>
      </c>
      <c r="J1154">
        <v>2</v>
      </c>
      <c r="K1154">
        <v>225</v>
      </c>
      <c r="L1154" s="16" t="s">
        <v>16</v>
      </c>
      <c r="M1154" s="17">
        <v>39930</v>
      </c>
      <c r="N1154" s="16" t="s">
        <v>7632</v>
      </c>
    </row>
    <row r="1155" spans="1:14" x14ac:dyDescent="0.25">
      <c r="A1155" s="16" t="s">
        <v>1011</v>
      </c>
      <c r="B1155" t="s">
        <v>1012</v>
      </c>
      <c r="C1155" s="16" t="s">
        <v>142</v>
      </c>
      <c r="D1155">
        <v>1001</v>
      </c>
      <c r="E1155" s="16" t="s">
        <v>1021</v>
      </c>
      <c r="F1155">
        <v>52</v>
      </c>
      <c r="G1155">
        <v>32</v>
      </c>
      <c r="H1155">
        <v>75</v>
      </c>
      <c r="I1155">
        <v>2</v>
      </c>
      <c r="J1155">
        <v>4</v>
      </c>
      <c r="K1155">
        <v>162.5</v>
      </c>
      <c r="L1155" s="16" t="s">
        <v>16</v>
      </c>
      <c r="M1155" s="17">
        <v>39930</v>
      </c>
      <c r="N1155" s="16" t="s">
        <v>7633</v>
      </c>
    </row>
    <row r="1156" spans="1:14" x14ac:dyDescent="0.25">
      <c r="A1156" s="16" t="s">
        <v>1011</v>
      </c>
      <c r="B1156" t="s">
        <v>1012</v>
      </c>
      <c r="C1156" s="16" t="s">
        <v>587</v>
      </c>
      <c r="D1156">
        <v>1002</v>
      </c>
      <c r="E1156" s="16" t="s">
        <v>1022</v>
      </c>
      <c r="F1156">
        <v>68</v>
      </c>
      <c r="G1156">
        <v>45</v>
      </c>
      <c r="H1156">
        <v>63</v>
      </c>
      <c r="I1156">
        <v>6</v>
      </c>
      <c r="J1156">
        <v>4</v>
      </c>
      <c r="K1156">
        <v>151.11000000000001</v>
      </c>
      <c r="L1156" s="16" t="s">
        <v>40</v>
      </c>
      <c r="M1156" s="17">
        <v>39930</v>
      </c>
      <c r="N1156" s="16" t="s">
        <v>7634</v>
      </c>
    </row>
    <row r="1157" spans="1:14" x14ac:dyDescent="0.25">
      <c r="A1157" s="16" t="s">
        <v>1011</v>
      </c>
      <c r="B1157" t="s">
        <v>1012</v>
      </c>
      <c r="C1157" s="16" t="s">
        <v>1023</v>
      </c>
      <c r="D1157">
        <v>1097</v>
      </c>
      <c r="E1157" s="16" t="s">
        <v>843</v>
      </c>
      <c r="F1157">
        <v>0</v>
      </c>
      <c r="G1157">
        <v>1</v>
      </c>
      <c r="H1157">
        <v>2</v>
      </c>
      <c r="I1157">
        <v>0</v>
      </c>
      <c r="J1157">
        <v>0</v>
      </c>
      <c r="K1157">
        <v>0</v>
      </c>
      <c r="L1157" s="16" t="s">
        <v>16</v>
      </c>
      <c r="M1157" s="17">
        <v>39930</v>
      </c>
      <c r="N1157" s="16" t="s">
        <v>7635</v>
      </c>
    </row>
    <row r="1158" spans="1:14" x14ac:dyDescent="0.25">
      <c r="A1158" s="16" t="s">
        <v>1011</v>
      </c>
      <c r="B1158" t="s">
        <v>1012</v>
      </c>
      <c r="C1158" s="16" t="s">
        <v>243</v>
      </c>
      <c r="D1158">
        <v>1059</v>
      </c>
      <c r="E1158" s="16" t="s">
        <v>26</v>
      </c>
      <c r="F1158">
        <v>6</v>
      </c>
      <c r="G1158">
        <v>3</v>
      </c>
      <c r="H1158">
        <v>10</v>
      </c>
      <c r="I1158">
        <v>1</v>
      </c>
      <c r="J1158">
        <v>0</v>
      </c>
      <c r="K1158">
        <v>200</v>
      </c>
      <c r="L1158" s="16" t="s">
        <v>16</v>
      </c>
      <c r="M1158" s="17">
        <v>39930</v>
      </c>
      <c r="N1158" s="16" t="s">
        <v>7636</v>
      </c>
    </row>
    <row r="1159" spans="1:14" x14ac:dyDescent="0.25">
      <c r="A1159" s="16" t="s">
        <v>1011</v>
      </c>
      <c r="B1159" t="s">
        <v>1012</v>
      </c>
      <c r="C1159" s="16" t="s">
        <v>241</v>
      </c>
      <c r="D1159">
        <v>1060</v>
      </c>
      <c r="E1159" s="16" t="s">
        <v>843</v>
      </c>
      <c r="F1159">
        <v>0</v>
      </c>
      <c r="G1159">
        <v>1</v>
      </c>
      <c r="H1159">
        <v>1</v>
      </c>
      <c r="I1159">
        <v>0</v>
      </c>
      <c r="J1159">
        <v>0</v>
      </c>
      <c r="K1159">
        <v>0</v>
      </c>
      <c r="L1159" s="16" t="s">
        <v>16</v>
      </c>
      <c r="M1159" s="17">
        <v>39930</v>
      </c>
      <c r="N1159" s="16" t="s">
        <v>7637</v>
      </c>
    </row>
    <row r="1160" spans="1:14" x14ac:dyDescent="0.25">
      <c r="A1160" s="16" t="s">
        <v>1011</v>
      </c>
      <c r="B1160" t="s">
        <v>1012</v>
      </c>
      <c r="C1160" s="16" t="s">
        <v>185</v>
      </c>
      <c r="D1160">
        <v>1005</v>
      </c>
      <c r="E1160" s="16" t="s">
        <v>1024</v>
      </c>
      <c r="F1160">
        <v>3</v>
      </c>
      <c r="G1160">
        <v>5</v>
      </c>
      <c r="H1160">
        <v>6</v>
      </c>
      <c r="I1160">
        <v>0</v>
      </c>
      <c r="J1160">
        <v>0</v>
      </c>
      <c r="K1160">
        <v>60</v>
      </c>
      <c r="L1160" s="16" t="s">
        <v>16</v>
      </c>
      <c r="M1160" s="17">
        <v>39930</v>
      </c>
      <c r="N1160" s="16" t="s">
        <v>7638</v>
      </c>
    </row>
    <row r="1161" spans="1:14" x14ac:dyDescent="0.25">
      <c r="A1161" s="16" t="s">
        <v>1011</v>
      </c>
      <c r="B1161" t="s">
        <v>1012</v>
      </c>
      <c r="C1161" s="16" t="s">
        <v>1025</v>
      </c>
      <c r="D1161">
        <v>1098</v>
      </c>
      <c r="E1161" s="16" t="s">
        <v>1026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 s="16" t="s">
        <v>16</v>
      </c>
      <c r="M1161" s="17">
        <v>39930</v>
      </c>
      <c r="N1161" s="16" t="s">
        <v>7639</v>
      </c>
    </row>
    <row r="1162" spans="1:14" x14ac:dyDescent="0.25">
      <c r="A1162" s="16" t="s">
        <v>1027</v>
      </c>
      <c r="B1162" t="s">
        <v>355</v>
      </c>
      <c r="C1162" s="16" t="s">
        <v>927</v>
      </c>
      <c r="D1162">
        <v>1078</v>
      </c>
      <c r="E1162" s="16" t="s">
        <v>164</v>
      </c>
      <c r="F1162">
        <v>29</v>
      </c>
      <c r="G1162">
        <v>28</v>
      </c>
      <c r="H1162">
        <v>0</v>
      </c>
      <c r="I1162">
        <v>3</v>
      </c>
      <c r="J1162">
        <v>0</v>
      </c>
      <c r="K1162">
        <v>103.57</v>
      </c>
      <c r="L1162" s="16" t="s">
        <v>16</v>
      </c>
      <c r="M1162" s="17">
        <v>39931</v>
      </c>
      <c r="N1162" s="16" t="s">
        <v>7640</v>
      </c>
    </row>
    <row r="1163" spans="1:14" x14ac:dyDescent="0.25">
      <c r="A1163" s="16" t="s">
        <v>1027</v>
      </c>
      <c r="B1163" t="s">
        <v>355</v>
      </c>
      <c r="C1163" s="16" t="s">
        <v>283</v>
      </c>
      <c r="D1163">
        <v>1076</v>
      </c>
      <c r="E1163" s="16" t="s">
        <v>161</v>
      </c>
      <c r="F1163">
        <v>4</v>
      </c>
      <c r="G1163">
        <v>5</v>
      </c>
      <c r="H1163">
        <v>0</v>
      </c>
      <c r="I1163">
        <v>0</v>
      </c>
      <c r="J1163">
        <v>0</v>
      </c>
      <c r="K1163">
        <v>80</v>
      </c>
      <c r="L1163" s="16" t="s">
        <v>20</v>
      </c>
      <c r="M1163" s="17">
        <v>39931</v>
      </c>
      <c r="N1163" s="16" t="s">
        <v>7641</v>
      </c>
    </row>
    <row r="1164" spans="1:14" x14ac:dyDescent="0.25">
      <c r="A1164" s="16" t="s">
        <v>1027</v>
      </c>
      <c r="B1164" t="s">
        <v>355</v>
      </c>
      <c r="C1164" s="16" t="s">
        <v>558</v>
      </c>
      <c r="D1164">
        <v>1099</v>
      </c>
      <c r="E1164" s="16" t="s">
        <v>980</v>
      </c>
      <c r="F1164">
        <v>0</v>
      </c>
      <c r="G1164">
        <v>4</v>
      </c>
      <c r="H1164">
        <v>0</v>
      </c>
      <c r="I1164">
        <v>0</v>
      </c>
      <c r="J1164">
        <v>0</v>
      </c>
      <c r="K1164">
        <v>0</v>
      </c>
      <c r="L1164" s="16" t="s">
        <v>16</v>
      </c>
      <c r="M1164" s="17">
        <v>39931</v>
      </c>
      <c r="N1164" s="16" t="s">
        <v>7642</v>
      </c>
    </row>
    <row r="1165" spans="1:14" x14ac:dyDescent="0.25">
      <c r="A1165" s="16" t="s">
        <v>1027</v>
      </c>
      <c r="B1165" t="s">
        <v>355</v>
      </c>
      <c r="C1165" s="16" t="s">
        <v>994</v>
      </c>
      <c r="D1165">
        <v>1092</v>
      </c>
      <c r="E1165" s="16" t="s">
        <v>26</v>
      </c>
      <c r="F1165">
        <v>23</v>
      </c>
      <c r="G1165">
        <v>16</v>
      </c>
      <c r="H1165">
        <v>0</v>
      </c>
      <c r="I1165">
        <v>2</v>
      </c>
      <c r="J1165">
        <v>1</v>
      </c>
      <c r="K1165">
        <v>143.75</v>
      </c>
      <c r="L1165" s="16" t="s">
        <v>16</v>
      </c>
      <c r="M1165" s="17">
        <v>39931</v>
      </c>
      <c r="N1165" s="16" t="s">
        <v>7643</v>
      </c>
    </row>
    <row r="1166" spans="1:14" x14ac:dyDescent="0.25">
      <c r="A1166" s="16" t="s">
        <v>1027</v>
      </c>
      <c r="B1166" t="s">
        <v>355</v>
      </c>
      <c r="C1166" s="16" t="s">
        <v>66</v>
      </c>
      <c r="D1166">
        <v>1049</v>
      </c>
      <c r="E1166" s="16" t="s">
        <v>939</v>
      </c>
      <c r="F1166">
        <v>16</v>
      </c>
      <c r="G1166">
        <v>11</v>
      </c>
      <c r="H1166">
        <v>0</v>
      </c>
      <c r="I1166">
        <v>2</v>
      </c>
      <c r="J1166">
        <v>1</v>
      </c>
      <c r="K1166">
        <v>145.44999999999999</v>
      </c>
      <c r="L1166" s="16" t="s">
        <v>40</v>
      </c>
      <c r="M1166" s="17">
        <v>39931</v>
      </c>
      <c r="N1166" s="16" t="s">
        <v>7644</v>
      </c>
    </row>
    <row r="1167" spans="1:14" x14ac:dyDescent="0.25">
      <c r="A1167" s="16" t="s">
        <v>1027</v>
      </c>
      <c r="B1167" t="s">
        <v>355</v>
      </c>
      <c r="C1167" s="16" t="s">
        <v>65</v>
      </c>
      <c r="D1167">
        <v>1048</v>
      </c>
      <c r="E1167" s="16" t="s">
        <v>553</v>
      </c>
      <c r="F1167">
        <v>8</v>
      </c>
      <c r="G1167">
        <v>6</v>
      </c>
      <c r="H1167">
        <v>0</v>
      </c>
      <c r="I1167">
        <v>1</v>
      </c>
      <c r="J1167">
        <v>0</v>
      </c>
      <c r="K1167">
        <v>133.33000000000001</v>
      </c>
      <c r="L1167" s="16" t="s">
        <v>16</v>
      </c>
      <c r="M1167" s="17">
        <v>39931</v>
      </c>
      <c r="N1167" s="16" t="s">
        <v>7645</v>
      </c>
    </row>
    <row r="1168" spans="1:14" x14ac:dyDescent="0.25">
      <c r="A1168" s="16" t="s">
        <v>1027</v>
      </c>
      <c r="B1168" t="s">
        <v>355</v>
      </c>
      <c r="C1168" s="16" t="s">
        <v>557</v>
      </c>
      <c r="D1168">
        <v>1075</v>
      </c>
      <c r="E1168" s="16" t="s">
        <v>679</v>
      </c>
      <c r="F1168">
        <v>7</v>
      </c>
      <c r="G1168">
        <v>10</v>
      </c>
      <c r="H1168">
        <v>0</v>
      </c>
      <c r="I1168">
        <v>1</v>
      </c>
      <c r="J1168">
        <v>0</v>
      </c>
      <c r="K1168">
        <v>70</v>
      </c>
      <c r="L1168" s="16" t="s">
        <v>16</v>
      </c>
      <c r="M1168" s="17">
        <v>39931</v>
      </c>
      <c r="N1168" s="16" t="s">
        <v>7646</v>
      </c>
    </row>
    <row r="1169" spans="1:19" x14ac:dyDescent="0.25">
      <c r="A1169" s="16" t="s">
        <v>1027</v>
      </c>
      <c r="B1169" t="s">
        <v>355</v>
      </c>
      <c r="C1169" s="16" t="s">
        <v>380</v>
      </c>
      <c r="D1169">
        <v>1074</v>
      </c>
      <c r="E1169" s="16" t="s">
        <v>165</v>
      </c>
      <c r="F1169">
        <v>50</v>
      </c>
      <c r="G1169">
        <v>40</v>
      </c>
      <c r="H1169">
        <v>0</v>
      </c>
      <c r="I1169">
        <v>5</v>
      </c>
      <c r="J1169">
        <v>1</v>
      </c>
      <c r="K1169">
        <v>125</v>
      </c>
      <c r="L1169" s="16" t="s">
        <v>16</v>
      </c>
      <c r="M1169" s="17">
        <v>39931</v>
      </c>
      <c r="N1169" s="16" t="s">
        <v>7647</v>
      </c>
    </row>
    <row r="1170" spans="1:19" x14ac:dyDescent="0.25">
      <c r="A1170" s="16" t="s">
        <v>1027</v>
      </c>
      <c r="B1170" t="s">
        <v>355</v>
      </c>
      <c r="C1170" s="16" t="s">
        <v>53</v>
      </c>
      <c r="D1170">
        <v>1035</v>
      </c>
      <c r="E1170" s="16" t="s">
        <v>1029</v>
      </c>
      <c r="F1170">
        <v>16</v>
      </c>
      <c r="G1170">
        <v>13</v>
      </c>
      <c r="H1170">
        <v>0</v>
      </c>
      <c r="I1170">
        <v>1</v>
      </c>
      <c r="J1170">
        <v>0</v>
      </c>
      <c r="K1170">
        <v>123.08</v>
      </c>
      <c r="L1170" s="16" t="s">
        <v>16</v>
      </c>
      <c r="M1170" s="17">
        <v>39931</v>
      </c>
      <c r="N1170" s="16" t="s">
        <v>7648</v>
      </c>
    </row>
    <row r="1171" spans="1:19" x14ac:dyDescent="0.25">
      <c r="A1171" s="16" t="s">
        <v>1027</v>
      </c>
      <c r="B1171" t="s">
        <v>355</v>
      </c>
      <c r="C1171" s="16" t="s">
        <v>943</v>
      </c>
      <c r="D1171">
        <v>1082</v>
      </c>
      <c r="E1171" s="16" t="s">
        <v>1030</v>
      </c>
      <c r="F1171">
        <v>1</v>
      </c>
      <c r="G1171">
        <v>5</v>
      </c>
      <c r="H1171">
        <v>0</v>
      </c>
      <c r="I1171">
        <v>0</v>
      </c>
      <c r="J1171">
        <v>0</v>
      </c>
      <c r="K1171">
        <v>20</v>
      </c>
      <c r="L1171" s="16" t="s">
        <v>16</v>
      </c>
      <c r="M1171" s="17">
        <v>39931</v>
      </c>
      <c r="N1171" s="16" t="s">
        <v>7649</v>
      </c>
    </row>
    <row r="1172" spans="1:19" x14ac:dyDescent="0.25">
      <c r="A1172" s="16" t="s">
        <v>1027</v>
      </c>
      <c r="B1172" t="s">
        <v>355</v>
      </c>
      <c r="C1172" s="16" t="s">
        <v>59</v>
      </c>
      <c r="D1172">
        <v>1033</v>
      </c>
      <c r="E1172" s="16" t="s">
        <v>26</v>
      </c>
      <c r="F1172">
        <v>62</v>
      </c>
      <c r="G1172">
        <v>30</v>
      </c>
      <c r="H1172">
        <v>0</v>
      </c>
      <c r="I1172">
        <v>3</v>
      </c>
      <c r="J1172">
        <v>6</v>
      </c>
      <c r="K1172">
        <v>206.67</v>
      </c>
      <c r="L1172" s="16" t="s">
        <v>16</v>
      </c>
      <c r="M1172" s="17">
        <v>39931</v>
      </c>
      <c r="N1172" s="16" t="s">
        <v>7650</v>
      </c>
    </row>
    <row r="1173" spans="1:19" x14ac:dyDescent="0.25">
      <c r="A1173" s="16" t="s">
        <v>1027</v>
      </c>
      <c r="B1173" t="s">
        <v>355</v>
      </c>
      <c r="C1173" s="16" t="s">
        <v>70</v>
      </c>
      <c r="D1173">
        <v>1036</v>
      </c>
      <c r="E1173" s="16" t="s">
        <v>599</v>
      </c>
      <c r="F1173">
        <v>0</v>
      </c>
      <c r="G1173">
        <v>2</v>
      </c>
      <c r="H1173">
        <v>0</v>
      </c>
      <c r="I1173">
        <v>0</v>
      </c>
      <c r="J1173">
        <v>0</v>
      </c>
      <c r="K1173">
        <v>0</v>
      </c>
      <c r="L1173" s="16" t="s">
        <v>40</v>
      </c>
      <c r="M1173" s="17">
        <v>39931</v>
      </c>
      <c r="N1173" s="16" t="s">
        <v>7651</v>
      </c>
    </row>
    <row r="1174" spans="1:19" x14ac:dyDescent="0.25">
      <c r="A1174" s="16" t="s">
        <v>1027</v>
      </c>
      <c r="B1174" t="s">
        <v>355</v>
      </c>
      <c r="C1174" s="16" t="s">
        <v>945</v>
      </c>
      <c r="D1174">
        <v>1083</v>
      </c>
      <c r="E1174" s="16" t="s">
        <v>1031</v>
      </c>
      <c r="F1174">
        <v>4</v>
      </c>
      <c r="G1174">
        <v>9</v>
      </c>
      <c r="H1174">
        <v>0</v>
      </c>
      <c r="I1174">
        <v>1</v>
      </c>
      <c r="J1174">
        <v>0</v>
      </c>
      <c r="K1174">
        <v>44.44</v>
      </c>
      <c r="L1174" s="16" t="s">
        <v>16</v>
      </c>
      <c r="M1174" s="17">
        <v>39931</v>
      </c>
      <c r="N1174" s="16" t="s">
        <v>7652</v>
      </c>
    </row>
    <row r="1175" spans="1:19" x14ac:dyDescent="0.25">
      <c r="A1175" s="16" t="s">
        <v>1027</v>
      </c>
      <c r="B1175" t="s">
        <v>355</v>
      </c>
      <c r="C1175" s="16" t="s">
        <v>424</v>
      </c>
      <c r="D1175">
        <v>1100</v>
      </c>
      <c r="E1175" s="16" t="s">
        <v>26</v>
      </c>
      <c r="F1175">
        <v>1</v>
      </c>
      <c r="G1175">
        <v>1</v>
      </c>
      <c r="H1175">
        <v>0</v>
      </c>
      <c r="I1175">
        <v>0</v>
      </c>
      <c r="J1175">
        <v>0</v>
      </c>
      <c r="K1175">
        <v>100</v>
      </c>
      <c r="L1175" s="16" t="s">
        <v>16</v>
      </c>
      <c r="M1175" s="17">
        <v>39931</v>
      </c>
      <c r="N1175" s="16" t="s">
        <v>7653</v>
      </c>
    </row>
    <row r="1176" spans="1:19" x14ac:dyDescent="0.25">
      <c r="A1176" s="16" t="s">
        <v>1027</v>
      </c>
      <c r="B1176" t="s">
        <v>355</v>
      </c>
      <c r="C1176" s="16" t="s">
        <v>361</v>
      </c>
      <c r="D1176">
        <v>1030</v>
      </c>
      <c r="E1176" s="16" t="s">
        <v>1032</v>
      </c>
      <c r="F1176">
        <v>11</v>
      </c>
      <c r="G1176">
        <v>8</v>
      </c>
      <c r="H1176">
        <v>0</v>
      </c>
      <c r="I1176">
        <v>1</v>
      </c>
      <c r="J1176">
        <v>1</v>
      </c>
      <c r="K1176">
        <v>137.5</v>
      </c>
      <c r="L1176" s="16" t="s">
        <v>16</v>
      </c>
      <c r="M1176" s="17">
        <v>39931</v>
      </c>
      <c r="N1176" s="16" t="s">
        <v>7654</v>
      </c>
    </row>
    <row r="1177" spans="1:19" x14ac:dyDescent="0.25">
      <c r="A1177" s="16" t="s">
        <v>1027</v>
      </c>
      <c r="B1177" t="s">
        <v>355</v>
      </c>
      <c r="C1177" s="16" t="s">
        <v>211</v>
      </c>
      <c r="D1177">
        <v>1029</v>
      </c>
      <c r="E1177" s="16" t="s">
        <v>26</v>
      </c>
      <c r="F1177">
        <v>44</v>
      </c>
      <c r="G1177">
        <v>46</v>
      </c>
      <c r="H1177">
        <v>0</v>
      </c>
      <c r="I1177">
        <v>5</v>
      </c>
      <c r="J1177">
        <v>0</v>
      </c>
      <c r="K1177">
        <v>95.65</v>
      </c>
      <c r="L1177" s="16" t="s">
        <v>16</v>
      </c>
      <c r="M1177" s="17">
        <v>39931</v>
      </c>
      <c r="N1177" s="16" t="s">
        <v>7655</v>
      </c>
    </row>
    <row r="1178" spans="1:19" x14ac:dyDescent="0.25">
      <c r="A1178" s="16" t="s">
        <v>1033</v>
      </c>
      <c r="B1178" t="s">
        <v>1034</v>
      </c>
      <c r="C1178" s="16" t="s">
        <v>162</v>
      </c>
      <c r="D1178">
        <v>1044</v>
      </c>
      <c r="E1178" s="16" t="s">
        <v>1035</v>
      </c>
      <c r="F1178">
        <v>7</v>
      </c>
      <c r="G1178">
        <v>9</v>
      </c>
      <c r="H1178">
        <v>0</v>
      </c>
      <c r="I1178">
        <v>0</v>
      </c>
      <c r="J1178">
        <v>0</v>
      </c>
      <c r="K1178">
        <v>77.77</v>
      </c>
      <c r="L1178" s="16" t="s">
        <v>16</v>
      </c>
      <c r="M1178" s="17">
        <v>39932</v>
      </c>
      <c r="N1178" s="16" t="s">
        <v>7656</v>
      </c>
      <c r="O1178" t="s">
        <v>6509</v>
      </c>
      <c r="P1178" t="s">
        <v>6510</v>
      </c>
      <c r="Q1178">
        <v>2</v>
      </c>
      <c r="R1178">
        <v>5</v>
      </c>
      <c r="S1178" t="s">
        <v>17705</v>
      </c>
    </row>
    <row r="1179" spans="1:19" x14ac:dyDescent="0.25">
      <c r="A1179" s="16" t="s">
        <v>1033</v>
      </c>
      <c r="B1179" t="s">
        <v>1034</v>
      </c>
      <c r="C1179" s="16" t="s">
        <v>217</v>
      </c>
      <c r="D1179">
        <v>1095</v>
      </c>
      <c r="E1179" s="16" t="s">
        <v>26</v>
      </c>
      <c r="F1179">
        <v>6</v>
      </c>
      <c r="G1179">
        <v>4</v>
      </c>
      <c r="H1179">
        <v>0</v>
      </c>
      <c r="I1179">
        <v>0</v>
      </c>
      <c r="J1179">
        <v>0</v>
      </c>
      <c r="K1179">
        <v>150</v>
      </c>
      <c r="L1179" s="16" t="s">
        <v>16</v>
      </c>
      <c r="M1179" s="17">
        <v>39932</v>
      </c>
      <c r="N1179" s="16" t="s">
        <v>7657</v>
      </c>
    </row>
    <row r="1180" spans="1:19" x14ac:dyDescent="0.25">
      <c r="A1180" s="16" t="s">
        <v>1033</v>
      </c>
      <c r="B1180" t="s">
        <v>1034</v>
      </c>
      <c r="C1180" s="16" t="s">
        <v>146</v>
      </c>
      <c r="D1180">
        <v>1007</v>
      </c>
      <c r="E1180" s="16" t="s">
        <v>345</v>
      </c>
      <c r="F1180">
        <v>6</v>
      </c>
      <c r="G1180">
        <v>5</v>
      </c>
      <c r="H1180">
        <v>0</v>
      </c>
      <c r="I1180">
        <v>1</v>
      </c>
      <c r="J1180">
        <v>0</v>
      </c>
      <c r="K1180">
        <v>120</v>
      </c>
      <c r="L1180" s="16" t="s">
        <v>16</v>
      </c>
      <c r="M1180" s="17">
        <v>39932</v>
      </c>
      <c r="N1180" s="16" t="s">
        <v>7658</v>
      </c>
    </row>
    <row r="1181" spans="1:19" x14ac:dyDescent="0.25">
      <c r="A1181" s="16" t="s">
        <v>1033</v>
      </c>
      <c r="B1181" t="s">
        <v>1034</v>
      </c>
      <c r="C1181" s="16" t="s">
        <v>27</v>
      </c>
      <c r="D1181">
        <v>1008</v>
      </c>
      <c r="E1181" s="16" t="s">
        <v>26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 s="16" t="s">
        <v>16</v>
      </c>
      <c r="M1181" s="17">
        <v>39932</v>
      </c>
      <c r="N1181" s="16" t="s">
        <v>7659</v>
      </c>
    </row>
    <row r="1182" spans="1:19" x14ac:dyDescent="0.25">
      <c r="A1182" s="16" t="s">
        <v>1033</v>
      </c>
      <c r="B1182" t="s">
        <v>1034</v>
      </c>
      <c r="C1182" s="16" t="s">
        <v>160</v>
      </c>
      <c r="D1182">
        <v>1046</v>
      </c>
      <c r="E1182" s="16" t="s">
        <v>843</v>
      </c>
      <c r="F1182">
        <v>0</v>
      </c>
      <c r="G1182">
        <v>2</v>
      </c>
      <c r="H1182">
        <v>0</v>
      </c>
      <c r="I1182">
        <v>0</v>
      </c>
      <c r="J1182">
        <v>0</v>
      </c>
      <c r="K1182">
        <v>0</v>
      </c>
      <c r="L1182" s="16" t="s">
        <v>16</v>
      </c>
      <c r="M1182" s="17">
        <v>39932</v>
      </c>
      <c r="N1182" s="16" t="s">
        <v>7660</v>
      </c>
      <c r="O1182" t="s">
        <v>6509</v>
      </c>
      <c r="P1182" t="s">
        <v>6510</v>
      </c>
      <c r="Q1182">
        <v>2</v>
      </c>
      <c r="R1182">
        <v>7</v>
      </c>
      <c r="S1182" t="s">
        <v>17705</v>
      </c>
    </row>
    <row r="1183" spans="1:19" x14ac:dyDescent="0.25">
      <c r="A1183" s="16" t="s">
        <v>1033</v>
      </c>
      <c r="B1183" t="s">
        <v>1034</v>
      </c>
      <c r="C1183" s="16" t="s">
        <v>821</v>
      </c>
      <c r="D1183">
        <v>1106</v>
      </c>
      <c r="E1183" s="16" t="s">
        <v>1037</v>
      </c>
      <c r="F1183">
        <v>10</v>
      </c>
      <c r="G1183">
        <v>10</v>
      </c>
      <c r="H1183">
        <v>0</v>
      </c>
      <c r="I1183">
        <v>1</v>
      </c>
      <c r="J1183">
        <v>0</v>
      </c>
      <c r="K1183">
        <v>100</v>
      </c>
      <c r="L1183" s="16" t="s">
        <v>16</v>
      </c>
      <c r="M1183" s="17">
        <v>39932</v>
      </c>
      <c r="N1183" s="16" t="s">
        <v>7661</v>
      </c>
    </row>
    <row r="1184" spans="1:19" x14ac:dyDescent="0.25">
      <c r="A1184" s="16" t="s">
        <v>1033</v>
      </c>
      <c r="B1184" t="s">
        <v>1034</v>
      </c>
      <c r="C1184" s="16" t="s">
        <v>68</v>
      </c>
      <c r="D1184">
        <v>1003</v>
      </c>
      <c r="E1184" s="16" t="s">
        <v>1038</v>
      </c>
      <c r="F1184">
        <v>3</v>
      </c>
      <c r="G1184">
        <v>7</v>
      </c>
      <c r="H1184">
        <v>0</v>
      </c>
      <c r="I1184">
        <v>0</v>
      </c>
      <c r="J1184">
        <v>0</v>
      </c>
      <c r="K1184">
        <v>42.85</v>
      </c>
      <c r="L1184" s="16" t="s">
        <v>16</v>
      </c>
      <c r="M1184" s="17">
        <v>39932</v>
      </c>
      <c r="N1184" s="16" t="s">
        <v>7662</v>
      </c>
    </row>
    <row r="1185" spans="1:19" x14ac:dyDescent="0.25">
      <c r="A1185" s="16" t="s">
        <v>1033</v>
      </c>
      <c r="B1185" t="s">
        <v>1034</v>
      </c>
      <c r="C1185" s="16" t="s">
        <v>587</v>
      </c>
      <c r="D1185">
        <v>1002</v>
      </c>
      <c r="E1185" s="16" t="s">
        <v>1039</v>
      </c>
      <c r="F1185">
        <v>1</v>
      </c>
      <c r="G1185">
        <v>6</v>
      </c>
      <c r="H1185">
        <v>0</v>
      </c>
      <c r="I1185">
        <v>0</v>
      </c>
      <c r="J1185">
        <v>0</v>
      </c>
      <c r="K1185">
        <v>16.66</v>
      </c>
      <c r="L1185" s="16" t="s">
        <v>40</v>
      </c>
      <c r="M1185" s="17">
        <v>39932</v>
      </c>
      <c r="N1185" s="16" t="s">
        <v>7663</v>
      </c>
    </row>
    <row r="1186" spans="1:19" x14ac:dyDescent="0.25">
      <c r="A1186" s="16" t="s">
        <v>1033</v>
      </c>
      <c r="B1186" t="s">
        <v>1034</v>
      </c>
      <c r="C1186" s="16" t="s">
        <v>846</v>
      </c>
      <c r="D1186">
        <v>1004</v>
      </c>
      <c r="E1186" s="16" t="s">
        <v>1040</v>
      </c>
      <c r="F1186">
        <v>59</v>
      </c>
      <c r="G1186">
        <v>63</v>
      </c>
      <c r="H1186">
        <v>0</v>
      </c>
      <c r="I1186">
        <v>4</v>
      </c>
      <c r="J1186">
        <v>0</v>
      </c>
      <c r="K1186">
        <v>93.65</v>
      </c>
      <c r="L1186" s="16" t="s">
        <v>16</v>
      </c>
      <c r="M1186" s="17">
        <v>39932</v>
      </c>
      <c r="N1186" s="16" t="s">
        <v>7664</v>
      </c>
    </row>
    <row r="1187" spans="1:19" x14ac:dyDescent="0.25">
      <c r="A1187" s="16" t="s">
        <v>1033</v>
      </c>
      <c r="B1187" t="s">
        <v>1034</v>
      </c>
      <c r="C1187" s="16" t="s">
        <v>142</v>
      </c>
      <c r="D1187">
        <v>1001</v>
      </c>
      <c r="E1187" s="16" t="s">
        <v>957</v>
      </c>
      <c r="F1187">
        <v>0</v>
      </c>
      <c r="G1187">
        <v>1</v>
      </c>
      <c r="H1187">
        <v>0</v>
      </c>
      <c r="I1187">
        <v>0</v>
      </c>
      <c r="J1187">
        <v>0</v>
      </c>
      <c r="K1187">
        <v>0</v>
      </c>
      <c r="L1187" s="16" t="s">
        <v>16</v>
      </c>
      <c r="M1187" s="17">
        <v>39932</v>
      </c>
      <c r="N1187" s="16" t="s">
        <v>7665</v>
      </c>
    </row>
    <row r="1188" spans="1:19" x14ac:dyDescent="0.25">
      <c r="A1188" s="16" t="s">
        <v>1033</v>
      </c>
      <c r="B1188" t="s">
        <v>1034</v>
      </c>
      <c r="C1188" s="16" t="s">
        <v>185</v>
      </c>
      <c r="D1188">
        <v>1005</v>
      </c>
      <c r="E1188" s="16" t="s">
        <v>1041</v>
      </c>
      <c r="F1188">
        <v>15</v>
      </c>
      <c r="G1188">
        <v>20</v>
      </c>
      <c r="H1188">
        <v>0</v>
      </c>
      <c r="I1188">
        <v>1</v>
      </c>
      <c r="J1188">
        <v>1</v>
      </c>
      <c r="K1188">
        <v>75</v>
      </c>
      <c r="L1188" s="16" t="s">
        <v>16</v>
      </c>
      <c r="M1188" s="17">
        <v>39932</v>
      </c>
      <c r="N1188" s="16" t="s">
        <v>7666</v>
      </c>
    </row>
    <row r="1189" spans="1:19" x14ac:dyDescent="0.25">
      <c r="A1189" s="16" t="s">
        <v>1033</v>
      </c>
      <c r="B1189" t="s">
        <v>1034</v>
      </c>
      <c r="C1189" s="16" t="s">
        <v>91</v>
      </c>
      <c r="D1189">
        <v>1041</v>
      </c>
      <c r="E1189" s="16" t="s">
        <v>1042</v>
      </c>
      <c r="F1189">
        <v>12</v>
      </c>
      <c r="G1189">
        <v>12</v>
      </c>
      <c r="H1189">
        <v>0</v>
      </c>
      <c r="I1189">
        <v>0</v>
      </c>
      <c r="J1189">
        <v>1</v>
      </c>
      <c r="K1189">
        <v>100</v>
      </c>
      <c r="L1189" s="16" t="s">
        <v>16</v>
      </c>
      <c r="M1189" s="17">
        <v>39932</v>
      </c>
      <c r="N1189" s="16" t="s">
        <v>7667</v>
      </c>
      <c r="O1189" t="s">
        <v>6509</v>
      </c>
      <c r="P1189" t="s">
        <v>6510</v>
      </c>
      <c r="Q1189">
        <v>2</v>
      </c>
      <c r="R1189">
        <v>2</v>
      </c>
      <c r="S1189" t="s">
        <v>17706</v>
      </c>
    </row>
    <row r="1190" spans="1:19" x14ac:dyDescent="0.25">
      <c r="A1190" s="16" t="s">
        <v>1033</v>
      </c>
      <c r="B1190" t="s">
        <v>1034</v>
      </c>
      <c r="C1190" s="16" t="s">
        <v>882</v>
      </c>
      <c r="D1190">
        <v>1040</v>
      </c>
      <c r="E1190" s="16" t="s">
        <v>618</v>
      </c>
      <c r="F1190">
        <v>6</v>
      </c>
      <c r="G1190">
        <v>14</v>
      </c>
      <c r="H1190">
        <v>0</v>
      </c>
      <c r="I1190">
        <v>0</v>
      </c>
      <c r="J1190">
        <v>0</v>
      </c>
      <c r="K1190">
        <v>42.85</v>
      </c>
      <c r="L1190" s="16" t="s">
        <v>16</v>
      </c>
      <c r="M1190" s="17">
        <v>39932</v>
      </c>
      <c r="N1190" s="16" t="s">
        <v>7668</v>
      </c>
    </row>
    <row r="1191" spans="1:19" x14ac:dyDescent="0.25">
      <c r="A1191" s="16" t="s">
        <v>1033</v>
      </c>
      <c r="B1191" t="s">
        <v>1034</v>
      </c>
      <c r="C1191" s="16" t="s">
        <v>149</v>
      </c>
      <c r="D1191">
        <v>1006</v>
      </c>
      <c r="E1191" s="16" t="s">
        <v>80</v>
      </c>
      <c r="F1191">
        <v>15</v>
      </c>
      <c r="G1191">
        <v>15</v>
      </c>
      <c r="H1191">
        <v>0</v>
      </c>
      <c r="I1191">
        <v>1</v>
      </c>
      <c r="J1191">
        <v>0</v>
      </c>
      <c r="K1191">
        <v>100</v>
      </c>
      <c r="L1191" s="16" t="s">
        <v>16</v>
      </c>
      <c r="M1191" s="17">
        <v>39932</v>
      </c>
      <c r="N1191" s="16" t="s">
        <v>7669</v>
      </c>
    </row>
    <row r="1192" spans="1:19" x14ac:dyDescent="0.25">
      <c r="A1192" s="16" t="s">
        <v>1033</v>
      </c>
      <c r="B1192" t="s">
        <v>1034</v>
      </c>
      <c r="C1192" s="16" t="s">
        <v>95</v>
      </c>
      <c r="D1192">
        <v>1043</v>
      </c>
      <c r="E1192" s="16" t="s">
        <v>26</v>
      </c>
      <c r="F1192">
        <v>45</v>
      </c>
      <c r="G1192">
        <v>44</v>
      </c>
      <c r="H1192">
        <v>0</v>
      </c>
      <c r="I1192">
        <v>2</v>
      </c>
      <c r="J1192">
        <v>1</v>
      </c>
      <c r="K1192">
        <v>102.27</v>
      </c>
      <c r="L1192" s="16" t="s">
        <v>20</v>
      </c>
      <c r="M1192" s="17">
        <v>39932</v>
      </c>
      <c r="N1192" s="16" t="s">
        <v>7670</v>
      </c>
      <c r="O1192" t="s">
        <v>6509</v>
      </c>
      <c r="P1192" t="s">
        <v>6510</v>
      </c>
      <c r="Q1192">
        <v>2</v>
      </c>
      <c r="R1192">
        <v>4</v>
      </c>
      <c r="S1192" t="s">
        <v>17705</v>
      </c>
    </row>
    <row r="1193" spans="1:19" x14ac:dyDescent="0.25">
      <c r="A1193" s="16" t="s">
        <v>1033</v>
      </c>
      <c r="B1193" t="s">
        <v>1034</v>
      </c>
      <c r="C1193" s="16" t="s">
        <v>157</v>
      </c>
      <c r="D1193">
        <v>1093</v>
      </c>
      <c r="E1193" s="16" t="s">
        <v>843</v>
      </c>
      <c r="F1193">
        <v>5</v>
      </c>
      <c r="G1193">
        <v>6</v>
      </c>
      <c r="H1193">
        <v>0</v>
      </c>
      <c r="I1193">
        <v>0</v>
      </c>
      <c r="J1193">
        <v>0</v>
      </c>
      <c r="K1193">
        <v>83.33</v>
      </c>
      <c r="L1193" s="16" t="s">
        <v>16</v>
      </c>
      <c r="M1193" s="17">
        <v>39932</v>
      </c>
      <c r="N1193" s="16" t="s">
        <v>7671</v>
      </c>
    </row>
    <row r="1194" spans="1:19" x14ac:dyDescent="0.25">
      <c r="A1194" s="16" t="s">
        <v>1033</v>
      </c>
      <c r="B1194" t="s">
        <v>1034</v>
      </c>
      <c r="C1194" s="16" t="s">
        <v>90</v>
      </c>
      <c r="D1194">
        <v>1045</v>
      </c>
      <c r="E1194" s="16" t="s">
        <v>1043</v>
      </c>
      <c r="F1194">
        <v>7</v>
      </c>
      <c r="G1194">
        <v>10</v>
      </c>
      <c r="H1194">
        <v>0</v>
      </c>
      <c r="I1194">
        <v>0</v>
      </c>
      <c r="J1194">
        <v>0</v>
      </c>
      <c r="K1194">
        <v>70</v>
      </c>
      <c r="L1194" s="16" t="s">
        <v>16</v>
      </c>
      <c r="M1194" s="17">
        <v>39932</v>
      </c>
      <c r="N1194" s="16" t="s">
        <v>7672</v>
      </c>
      <c r="O1194" t="s">
        <v>6509</v>
      </c>
      <c r="P1194" t="s">
        <v>6510</v>
      </c>
      <c r="Q1194">
        <v>2</v>
      </c>
      <c r="R1194">
        <v>6</v>
      </c>
      <c r="S1194" t="s">
        <v>17705</v>
      </c>
    </row>
    <row r="1195" spans="1:19" x14ac:dyDescent="0.25">
      <c r="A1195" s="16" t="s">
        <v>1033</v>
      </c>
      <c r="B1195" t="s">
        <v>1034</v>
      </c>
      <c r="C1195" s="16" t="s">
        <v>87</v>
      </c>
      <c r="D1195">
        <v>1042</v>
      </c>
      <c r="E1195" s="16" t="s">
        <v>1044</v>
      </c>
      <c r="F1195">
        <v>10</v>
      </c>
      <c r="G1195">
        <v>13</v>
      </c>
      <c r="H1195">
        <v>0</v>
      </c>
      <c r="I1195">
        <v>1</v>
      </c>
      <c r="J1195">
        <v>0</v>
      </c>
      <c r="K1195">
        <v>76.92</v>
      </c>
      <c r="L1195" s="16" t="s">
        <v>40</v>
      </c>
      <c r="M1195" s="17">
        <v>39932</v>
      </c>
      <c r="N1195" s="16" t="s">
        <v>7673</v>
      </c>
      <c r="O1195" t="s">
        <v>6509</v>
      </c>
      <c r="P1195" t="s">
        <v>6510</v>
      </c>
      <c r="Q1195">
        <v>2</v>
      </c>
      <c r="R1195">
        <v>1</v>
      </c>
      <c r="S1195" t="s">
        <v>17706</v>
      </c>
    </row>
    <row r="1196" spans="1:19" x14ac:dyDescent="0.25">
      <c r="A1196" s="16" t="s">
        <v>1045</v>
      </c>
      <c r="B1196" t="s">
        <v>1046</v>
      </c>
      <c r="C1196" s="16" t="s">
        <v>317</v>
      </c>
      <c r="D1196">
        <v>1105</v>
      </c>
      <c r="E1196" s="16" t="s">
        <v>26</v>
      </c>
      <c r="F1196">
        <v>2</v>
      </c>
      <c r="G1196">
        <v>2</v>
      </c>
      <c r="H1196">
        <v>0</v>
      </c>
      <c r="I1196">
        <v>0</v>
      </c>
      <c r="J1196">
        <v>0</v>
      </c>
      <c r="K1196">
        <v>100</v>
      </c>
      <c r="L1196" s="16" t="s">
        <v>16</v>
      </c>
      <c r="M1196" s="17">
        <v>39932</v>
      </c>
      <c r="N1196" s="16" t="s">
        <v>7674</v>
      </c>
    </row>
    <row r="1197" spans="1:19" x14ac:dyDescent="0.25">
      <c r="A1197" s="16" t="s">
        <v>1045</v>
      </c>
      <c r="B1197" t="s">
        <v>1046</v>
      </c>
      <c r="C1197" s="16" t="s">
        <v>1047</v>
      </c>
      <c r="D1197">
        <v>1104</v>
      </c>
      <c r="E1197" s="16" t="s">
        <v>1048</v>
      </c>
      <c r="F1197">
        <v>9</v>
      </c>
      <c r="G1197">
        <v>9</v>
      </c>
      <c r="H1197">
        <v>0</v>
      </c>
      <c r="I1197">
        <v>0</v>
      </c>
      <c r="J1197">
        <v>1</v>
      </c>
      <c r="K1197">
        <v>100</v>
      </c>
      <c r="L1197" s="16" t="s">
        <v>16</v>
      </c>
      <c r="M1197" s="17">
        <v>39932</v>
      </c>
      <c r="N1197" s="16" t="s">
        <v>7675</v>
      </c>
    </row>
    <row r="1198" spans="1:19" x14ac:dyDescent="0.25">
      <c r="A1198" s="16" t="s">
        <v>1045</v>
      </c>
      <c r="B1198" t="s">
        <v>1046</v>
      </c>
      <c r="C1198" s="16" t="s">
        <v>18</v>
      </c>
      <c r="D1198">
        <v>1091</v>
      </c>
      <c r="E1198" s="16" t="s">
        <v>26</v>
      </c>
      <c r="F1198">
        <v>25</v>
      </c>
      <c r="G1198">
        <v>13</v>
      </c>
      <c r="H1198">
        <v>0</v>
      </c>
      <c r="I1198">
        <v>2</v>
      </c>
      <c r="J1198">
        <v>1</v>
      </c>
      <c r="K1198">
        <v>192.3</v>
      </c>
      <c r="L1198" s="16" t="s">
        <v>20</v>
      </c>
      <c r="M1198" s="17">
        <v>39932</v>
      </c>
      <c r="N1198" s="16" t="s">
        <v>7676</v>
      </c>
    </row>
    <row r="1199" spans="1:19" x14ac:dyDescent="0.25">
      <c r="A1199" s="16" t="s">
        <v>1045</v>
      </c>
      <c r="B1199" t="s">
        <v>1046</v>
      </c>
      <c r="C1199" s="16" t="s">
        <v>1049</v>
      </c>
      <c r="D1199">
        <v>1101</v>
      </c>
      <c r="E1199" s="16" t="s">
        <v>26</v>
      </c>
      <c r="F1199">
        <v>43</v>
      </c>
      <c r="G1199">
        <v>35</v>
      </c>
      <c r="H1199">
        <v>0</v>
      </c>
      <c r="I1199">
        <v>4</v>
      </c>
      <c r="J1199">
        <v>0</v>
      </c>
      <c r="K1199">
        <v>122.86</v>
      </c>
      <c r="L1199" s="16" t="s">
        <v>20</v>
      </c>
      <c r="M1199" s="17">
        <v>39932</v>
      </c>
      <c r="N1199" s="16" t="s">
        <v>7677</v>
      </c>
    </row>
    <row r="1200" spans="1:19" x14ac:dyDescent="0.25">
      <c r="A1200" s="16" t="s">
        <v>1045</v>
      </c>
      <c r="B1200" t="s">
        <v>1046</v>
      </c>
      <c r="C1200" s="16" t="s">
        <v>104</v>
      </c>
      <c r="D1200">
        <v>1102</v>
      </c>
      <c r="E1200" s="16" t="s">
        <v>1050</v>
      </c>
      <c r="F1200">
        <v>21</v>
      </c>
      <c r="G1200">
        <v>14</v>
      </c>
      <c r="H1200">
        <v>0</v>
      </c>
      <c r="I1200">
        <v>0</v>
      </c>
      <c r="J1200">
        <v>1</v>
      </c>
      <c r="K1200">
        <v>150</v>
      </c>
      <c r="L1200" s="16" t="s">
        <v>16</v>
      </c>
      <c r="M1200" s="17">
        <v>39932</v>
      </c>
      <c r="N1200" s="16" t="s">
        <v>7678</v>
      </c>
    </row>
    <row r="1201" spans="1:14" x14ac:dyDescent="0.25">
      <c r="A1201" s="16" t="s">
        <v>1045</v>
      </c>
      <c r="B1201" t="s">
        <v>1046</v>
      </c>
      <c r="C1201" s="16" t="s">
        <v>107</v>
      </c>
      <c r="D1201">
        <v>1055</v>
      </c>
      <c r="E1201" s="16" t="s">
        <v>1051</v>
      </c>
      <c r="F1201">
        <v>2</v>
      </c>
      <c r="G1201">
        <v>3</v>
      </c>
      <c r="H1201">
        <v>0</v>
      </c>
      <c r="I1201">
        <v>0</v>
      </c>
      <c r="J1201">
        <v>0</v>
      </c>
      <c r="K1201">
        <v>66.67</v>
      </c>
      <c r="L1201" s="16" t="s">
        <v>16</v>
      </c>
      <c r="M1201" s="17">
        <v>39932</v>
      </c>
      <c r="N1201" s="16" t="s">
        <v>7679</v>
      </c>
    </row>
    <row r="1202" spans="1:14" x14ac:dyDescent="0.25">
      <c r="A1202" s="16" t="s">
        <v>1045</v>
      </c>
      <c r="B1202" t="s">
        <v>1046</v>
      </c>
      <c r="C1202" s="16" t="s">
        <v>875</v>
      </c>
      <c r="D1202">
        <v>1051</v>
      </c>
      <c r="E1202" s="16" t="s">
        <v>1052</v>
      </c>
      <c r="F1202">
        <v>40</v>
      </c>
      <c r="G1202">
        <v>37</v>
      </c>
      <c r="H1202">
        <v>0</v>
      </c>
      <c r="I1202">
        <v>6</v>
      </c>
      <c r="J1202">
        <v>0</v>
      </c>
      <c r="K1202">
        <v>108.11</v>
      </c>
      <c r="L1202" s="16" t="s">
        <v>16</v>
      </c>
      <c r="M1202" s="17">
        <v>39932</v>
      </c>
      <c r="N1202" s="16" t="s">
        <v>7680</v>
      </c>
    </row>
    <row r="1203" spans="1:14" x14ac:dyDescent="0.25">
      <c r="A1203" s="16" t="s">
        <v>1045</v>
      </c>
      <c r="B1203" t="s">
        <v>1046</v>
      </c>
      <c r="C1203" s="16" t="s">
        <v>372</v>
      </c>
      <c r="D1203">
        <v>1053</v>
      </c>
      <c r="E1203" s="16" t="s">
        <v>696</v>
      </c>
      <c r="F1203">
        <v>17</v>
      </c>
      <c r="G1203">
        <v>15</v>
      </c>
      <c r="H1203">
        <v>0</v>
      </c>
      <c r="I1203">
        <v>2</v>
      </c>
      <c r="J1203">
        <v>1</v>
      </c>
      <c r="K1203">
        <v>113.33</v>
      </c>
      <c r="L1203" s="16" t="s">
        <v>16</v>
      </c>
      <c r="M1203" s="17">
        <v>39932</v>
      </c>
      <c r="N1203" s="16" t="s">
        <v>7681</v>
      </c>
    </row>
    <row r="1204" spans="1:14" x14ac:dyDescent="0.25">
      <c r="A1204" s="16" t="s">
        <v>1045</v>
      </c>
      <c r="B1204" t="s">
        <v>1046</v>
      </c>
      <c r="C1204" s="16" t="s">
        <v>38</v>
      </c>
      <c r="D1204">
        <v>1052</v>
      </c>
      <c r="E1204" s="16" t="s">
        <v>309</v>
      </c>
      <c r="F1204">
        <v>1</v>
      </c>
      <c r="G1204">
        <v>8</v>
      </c>
      <c r="H1204">
        <v>0</v>
      </c>
      <c r="I1204">
        <v>0</v>
      </c>
      <c r="J1204">
        <v>0</v>
      </c>
      <c r="K1204">
        <v>12.5</v>
      </c>
      <c r="L1204" s="16" t="s">
        <v>16</v>
      </c>
      <c r="M1204" s="17">
        <v>39932</v>
      </c>
      <c r="N1204" s="16" t="s">
        <v>7682</v>
      </c>
    </row>
    <row r="1205" spans="1:14" x14ac:dyDescent="0.25">
      <c r="A1205" s="16" t="s">
        <v>1045</v>
      </c>
      <c r="B1205" t="s">
        <v>1046</v>
      </c>
      <c r="C1205" s="16" t="s">
        <v>860</v>
      </c>
      <c r="D1205">
        <v>1022</v>
      </c>
      <c r="E1205" s="16" t="s">
        <v>1053</v>
      </c>
      <c r="F1205">
        <v>13</v>
      </c>
      <c r="G1205">
        <v>12</v>
      </c>
      <c r="H1205">
        <v>0</v>
      </c>
      <c r="I1205">
        <v>1</v>
      </c>
      <c r="J1205">
        <v>0</v>
      </c>
      <c r="K1205">
        <v>108.33</v>
      </c>
      <c r="L1205" s="16" t="s">
        <v>40</v>
      </c>
      <c r="M1205" s="17">
        <v>39932</v>
      </c>
      <c r="N1205" s="16" t="s">
        <v>7683</v>
      </c>
    </row>
    <row r="1206" spans="1:14" x14ac:dyDescent="0.25">
      <c r="A1206" s="16" t="s">
        <v>1045</v>
      </c>
      <c r="B1206" t="s">
        <v>1046</v>
      </c>
      <c r="C1206" s="16" t="s">
        <v>21</v>
      </c>
      <c r="D1206">
        <v>1024</v>
      </c>
      <c r="E1206" s="16" t="s">
        <v>1054</v>
      </c>
      <c r="F1206">
        <v>19</v>
      </c>
      <c r="G1206">
        <v>12</v>
      </c>
      <c r="H1206">
        <v>0</v>
      </c>
      <c r="I1206">
        <v>1</v>
      </c>
      <c r="J1206">
        <v>1</v>
      </c>
      <c r="K1206">
        <v>158.33000000000001</v>
      </c>
      <c r="L1206" s="16" t="s">
        <v>16</v>
      </c>
      <c r="M1206" s="17">
        <v>39932</v>
      </c>
      <c r="N1206" s="16" t="s">
        <v>7684</v>
      </c>
    </row>
    <row r="1207" spans="1:14" x14ac:dyDescent="0.25">
      <c r="A1207" s="16" t="s">
        <v>1045</v>
      </c>
      <c r="B1207" t="s">
        <v>1046</v>
      </c>
      <c r="C1207" s="16" t="s">
        <v>33</v>
      </c>
      <c r="D1207">
        <v>1050</v>
      </c>
      <c r="E1207" s="16" t="s">
        <v>914</v>
      </c>
      <c r="F1207">
        <v>0</v>
      </c>
      <c r="G1207">
        <v>1</v>
      </c>
      <c r="H1207">
        <v>0</v>
      </c>
      <c r="I1207">
        <v>0</v>
      </c>
      <c r="J1207">
        <v>0</v>
      </c>
      <c r="K1207">
        <v>0</v>
      </c>
      <c r="L1207" s="16" t="s">
        <v>40</v>
      </c>
      <c r="M1207" s="17">
        <v>39932</v>
      </c>
      <c r="N1207" s="16" t="s">
        <v>7685</v>
      </c>
    </row>
    <row r="1208" spans="1:14" x14ac:dyDescent="0.25">
      <c r="A1208" s="16" t="s">
        <v>1045</v>
      </c>
      <c r="B1208" t="s">
        <v>1046</v>
      </c>
      <c r="C1208" s="16" t="s">
        <v>247</v>
      </c>
      <c r="D1208">
        <v>1057</v>
      </c>
      <c r="E1208" s="16" t="s">
        <v>26</v>
      </c>
      <c r="F1208">
        <v>6</v>
      </c>
      <c r="G1208">
        <v>7</v>
      </c>
      <c r="H1208">
        <v>0</v>
      </c>
      <c r="I1208">
        <v>0</v>
      </c>
      <c r="J1208">
        <v>0</v>
      </c>
      <c r="K1208">
        <v>85.71</v>
      </c>
      <c r="L1208" s="16" t="s">
        <v>16</v>
      </c>
      <c r="M1208" s="17">
        <v>39932</v>
      </c>
      <c r="N1208" s="16" t="s">
        <v>7686</v>
      </c>
    </row>
    <row r="1209" spans="1:14" x14ac:dyDescent="0.25">
      <c r="A1209" s="16" t="s">
        <v>1045</v>
      </c>
      <c r="B1209" t="s">
        <v>1046</v>
      </c>
      <c r="C1209" s="16" t="s">
        <v>23</v>
      </c>
      <c r="D1209">
        <v>1066</v>
      </c>
      <c r="E1209" s="16" t="s">
        <v>1048</v>
      </c>
      <c r="F1209">
        <v>23</v>
      </c>
      <c r="G1209">
        <v>25</v>
      </c>
      <c r="H1209">
        <v>0</v>
      </c>
      <c r="I1209">
        <v>2</v>
      </c>
      <c r="J1209">
        <v>0</v>
      </c>
      <c r="K1209">
        <v>92</v>
      </c>
      <c r="L1209" s="16" t="s">
        <v>16</v>
      </c>
      <c r="M1209" s="17">
        <v>39932</v>
      </c>
      <c r="N1209" s="16" t="s">
        <v>7687</v>
      </c>
    </row>
    <row r="1210" spans="1:14" x14ac:dyDescent="0.25">
      <c r="A1210" s="16" t="s">
        <v>1045</v>
      </c>
      <c r="B1210" t="s">
        <v>1046</v>
      </c>
      <c r="C1210" s="16" t="s">
        <v>665</v>
      </c>
      <c r="D1210">
        <v>1103</v>
      </c>
      <c r="E1210" s="16" t="s">
        <v>1054</v>
      </c>
      <c r="F1210">
        <v>43</v>
      </c>
      <c r="G1210">
        <v>46</v>
      </c>
      <c r="H1210">
        <v>0</v>
      </c>
      <c r="I1210">
        <v>6</v>
      </c>
      <c r="J1210">
        <v>0</v>
      </c>
      <c r="K1210">
        <v>93.48</v>
      </c>
      <c r="L1210" s="16" t="s">
        <v>16</v>
      </c>
      <c r="M1210" s="17">
        <v>39932</v>
      </c>
      <c r="N1210" s="16" t="s">
        <v>7688</v>
      </c>
    </row>
    <row r="1211" spans="1:14" x14ac:dyDescent="0.25">
      <c r="A1211" s="16" t="s">
        <v>1055</v>
      </c>
      <c r="B1211" t="s">
        <v>1056</v>
      </c>
      <c r="C1211" s="16" t="s">
        <v>385</v>
      </c>
      <c r="D1211">
        <v>1065</v>
      </c>
      <c r="E1211" s="16" t="s">
        <v>26</v>
      </c>
      <c r="F1211">
        <v>4</v>
      </c>
      <c r="G1211">
        <v>1</v>
      </c>
      <c r="H1211">
        <v>0</v>
      </c>
      <c r="I1211">
        <v>1</v>
      </c>
      <c r="J1211">
        <v>0</v>
      </c>
      <c r="K1211">
        <v>400</v>
      </c>
      <c r="L1211" s="16" t="s">
        <v>16</v>
      </c>
      <c r="M1211" s="17">
        <v>39933</v>
      </c>
      <c r="N1211" s="16" t="s">
        <v>7689</v>
      </c>
    </row>
    <row r="1212" spans="1:14" x14ac:dyDescent="0.25">
      <c r="A1212" s="16" t="s">
        <v>1055</v>
      </c>
      <c r="B1212" t="s">
        <v>1056</v>
      </c>
      <c r="C1212" s="16" t="s">
        <v>84</v>
      </c>
      <c r="D1212">
        <v>1014</v>
      </c>
      <c r="E1212" s="16" t="s">
        <v>26</v>
      </c>
      <c r="F1212">
        <v>22</v>
      </c>
      <c r="G1212">
        <v>19</v>
      </c>
      <c r="H1212">
        <v>0</v>
      </c>
      <c r="I1212">
        <v>0</v>
      </c>
      <c r="J1212">
        <v>1</v>
      </c>
      <c r="K1212">
        <v>115.78</v>
      </c>
      <c r="L1212" s="16" t="s">
        <v>86</v>
      </c>
      <c r="M1212" s="17">
        <v>39933</v>
      </c>
      <c r="N1212" s="16" t="s">
        <v>7690</v>
      </c>
    </row>
    <row r="1213" spans="1:14" x14ac:dyDescent="0.25">
      <c r="A1213" s="16" t="s">
        <v>1055</v>
      </c>
      <c r="B1213" t="s">
        <v>1056</v>
      </c>
      <c r="C1213" s="16" t="s">
        <v>211</v>
      </c>
      <c r="D1213">
        <v>1029</v>
      </c>
      <c r="E1213" s="16" t="s">
        <v>461</v>
      </c>
      <c r="F1213">
        <v>2</v>
      </c>
      <c r="G1213">
        <v>5</v>
      </c>
      <c r="H1213">
        <v>0</v>
      </c>
      <c r="I1213">
        <v>0</v>
      </c>
      <c r="J1213">
        <v>0</v>
      </c>
      <c r="K1213">
        <v>40</v>
      </c>
      <c r="L1213" s="16" t="s">
        <v>16</v>
      </c>
      <c r="M1213" s="17">
        <v>39933</v>
      </c>
      <c r="N1213" s="16" t="s">
        <v>7691</v>
      </c>
    </row>
    <row r="1214" spans="1:14" x14ac:dyDescent="0.25">
      <c r="A1214" s="16" t="s">
        <v>1055</v>
      </c>
      <c r="B1214" t="s">
        <v>1056</v>
      </c>
      <c r="C1214" s="16" t="s">
        <v>945</v>
      </c>
      <c r="D1214">
        <v>1083</v>
      </c>
      <c r="E1214" s="16" t="s">
        <v>1058</v>
      </c>
      <c r="F1214">
        <v>28</v>
      </c>
      <c r="G1214">
        <v>31</v>
      </c>
      <c r="H1214">
        <v>0</v>
      </c>
      <c r="I1214">
        <v>4</v>
      </c>
      <c r="J1214">
        <v>0</v>
      </c>
      <c r="K1214">
        <v>90.32</v>
      </c>
      <c r="L1214" s="16" t="s">
        <v>16</v>
      </c>
      <c r="M1214" s="17">
        <v>39933</v>
      </c>
      <c r="N1214" s="16" t="s">
        <v>7692</v>
      </c>
    </row>
    <row r="1215" spans="1:14" x14ac:dyDescent="0.25">
      <c r="A1215" s="16" t="s">
        <v>1055</v>
      </c>
      <c r="B1215" t="s">
        <v>1056</v>
      </c>
      <c r="C1215" s="16" t="s">
        <v>79</v>
      </c>
      <c r="D1215">
        <v>1015</v>
      </c>
      <c r="E1215" s="16" t="s">
        <v>1059</v>
      </c>
      <c r="F1215">
        <v>2</v>
      </c>
      <c r="G1215">
        <v>6</v>
      </c>
      <c r="H1215">
        <v>0</v>
      </c>
      <c r="I1215">
        <v>0</v>
      </c>
      <c r="J1215">
        <v>0</v>
      </c>
      <c r="K1215">
        <v>33.33</v>
      </c>
      <c r="L1215" s="16" t="s">
        <v>16</v>
      </c>
      <c r="M1215" s="17">
        <v>39933</v>
      </c>
      <c r="N1215" s="16" t="s">
        <v>7693</v>
      </c>
    </row>
    <row r="1216" spans="1:14" x14ac:dyDescent="0.25">
      <c r="A1216" s="16" t="s">
        <v>1055</v>
      </c>
      <c r="B1216" t="s">
        <v>1056</v>
      </c>
      <c r="C1216" s="16" t="s">
        <v>82</v>
      </c>
      <c r="D1216">
        <v>1011</v>
      </c>
      <c r="E1216" s="16" t="s">
        <v>80</v>
      </c>
      <c r="F1216">
        <v>1</v>
      </c>
      <c r="G1216">
        <v>2</v>
      </c>
      <c r="H1216">
        <v>0</v>
      </c>
      <c r="I1216">
        <v>0</v>
      </c>
      <c r="J1216">
        <v>0</v>
      </c>
      <c r="K1216">
        <v>50</v>
      </c>
      <c r="L1216" s="16" t="s">
        <v>16</v>
      </c>
      <c r="M1216" s="17">
        <v>39933</v>
      </c>
      <c r="N1216" s="16" t="s">
        <v>7694</v>
      </c>
    </row>
    <row r="1217" spans="1:14" x14ac:dyDescent="0.25">
      <c r="A1217" s="16" t="s">
        <v>1055</v>
      </c>
      <c r="B1217" t="s">
        <v>1056</v>
      </c>
      <c r="C1217" s="16" t="s">
        <v>75</v>
      </c>
      <c r="D1217">
        <v>1010</v>
      </c>
      <c r="E1217" s="16" t="s">
        <v>1060</v>
      </c>
      <c r="F1217">
        <v>3</v>
      </c>
      <c r="G1217">
        <v>11</v>
      </c>
      <c r="H1217">
        <v>0</v>
      </c>
      <c r="I1217">
        <v>0</v>
      </c>
      <c r="J1217">
        <v>0</v>
      </c>
      <c r="K1217">
        <v>27.27</v>
      </c>
      <c r="L1217" s="16" t="s">
        <v>16</v>
      </c>
      <c r="M1217" s="17">
        <v>39933</v>
      </c>
      <c r="N1217" s="16" t="s">
        <v>7695</v>
      </c>
    </row>
    <row r="1218" spans="1:14" x14ac:dyDescent="0.25">
      <c r="A1218" s="16" t="s">
        <v>1055</v>
      </c>
      <c r="B1218" t="s">
        <v>1056</v>
      </c>
      <c r="C1218" s="16" t="s">
        <v>81</v>
      </c>
      <c r="D1218">
        <v>1016</v>
      </c>
      <c r="E1218" s="16" t="s">
        <v>1061</v>
      </c>
      <c r="F1218">
        <v>29</v>
      </c>
      <c r="G1218">
        <v>27</v>
      </c>
      <c r="H1218">
        <v>0</v>
      </c>
      <c r="I1218">
        <v>4</v>
      </c>
      <c r="J1218">
        <v>0</v>
      </c>
      <c r="K1218">
        <v>107.4</v>
      </c>
      <c r="L1218" s="16" t="s">
        <v>16</v>
      </c>
      <c r="M1218" s="17">
        <v>39933</v>
      </c>
      <c r="N1218" s="16" t="s">
        <v>7696</v>
      </c>
    </row>
    <row r="1219" spans="1:14" x14ac:dyDescent="0.25">
      <c r="A1219" s="16" t="s">
        <v>1055</v>
      </c>
      <c r="B1219" t="s">
        <v>1056</v>
      </c>
      <c r="C1219" s="16" t="s">
        <v>77</v>
      </c>
      <c r="D1219">
        <v>1012</v>
      </c>
      <c r="E1219" s="16" t="s">
        <v>260</v>
      </c>
      <c r="F1219">
        <v>98</v>
      </c>
      <c r="G1219">
        <v>55</v>
      </c>
      <c r="H1219">
        <v>0</v>
      </c>
      <c r="I1219">
        <v>10</v>
      </c>
      <c r="J1219">
        <v>5</v>
      </c>
      <c r="K1219">
        <v>178.18</v>
      </c>
      <c r="L1219" s="16" t="s">
        <v>16</v>
      </c>
      <c r="M1219" s="17">
        <v>39933</v>
      </c>
      <c r="N1219" s="16" t="s">
        <v>7697</v>
      </c>
    </row>
    <row r="1220" spans="1:14" x14ac:dyDescent="0.25">
      <c r="A1220" s="16" t="s">
        <v>1055</v>
      </c>
      <c r="B1220" t="s">
        <v>1056</v>
      </c>
      <c r="C1220" s="16" t="s">
        <v>477</v>
      </c>
      <c r="D1220">
        <v>1038</v>
      </c>
      <c r="E1220" s="16" t="s">
        <v>1062</v>
      </c>
      <c r="F1220">
        <v>0</v>
      </c>
      <c r="G1220">
        <v>1</v>
      </c>
      <c r="H1220">
        <v>0</v>
      </c>
      <c r="I1220">
        <v>0</v>
      </c>
      <c r="J1220">
        <v>0</v>
      </c>
      <c r="K1220">
        <v>0</v>
      </c>
      <c r="L1220" s="16" t="s">
        <v>16</v>
      </c>
      <c r="M1220" s="17">
        <v>39933</v>
      </c>
      <c r="N1220" s="16" t="s">
        <v>7698</v>
      </c>
    </row>
    <row r="1221" spans="1:14" x14ac:dyDescent="0.25">
      <c r="A1221" s="16" t="s">
        <v>1055</v>
      </c>
      <c r="B1221" t="s">
        <v>1056</v>
      </c>
      <c r="C1221" s="16" t="s">
        <v>55</v>
      </c>
      <c r="D1221">
        <v>1037</v>
      </c>
      <c r="E1221" s="16" t="s">
        <v>26</v>
      </c>
      <c r="F1221">
        <v>8</v>
      </c>
      <c r="G1221">
        <v>6</v>
      </c>
      <c r="H1221">
        <v>0</v>
      </c>
      <c r="I1221">
        <v>1</v>
      </c>
      <c r="J1221">
        <v>0</v>
      </c>
      <c r="K1221">
        <v>133.33000000000001</v>
      </c>
      <c r="L1221" s="16" t="s">
        <v>20</v>
      </c>
      <c r="M1221" s="17">
        <v>39933</v>
      </c>
      <c r="N1221" s="16" t="s">
        <v>7699</v>
      </c>
    </row>
    <row r="1222" spans="1:14" x14ac:dyDescent="0.25">
      <c r="A1222" s="16" t="s">
        <v>1055</v>
      </c>
      <c r="B1222" t="s">
        <v>1056</v>
      </c>
      <c r="C1222" s="16" t="s">
        <v>865</v>
      </c>
      <c r="D1222">
        <v>1039</v>
      </c>
      <c r="E1222" s="16" t="s">
        <v>1026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 s="16" t="s">
        <v>16</v>
      </c>
      <c r="M1222" s="17">
        <v>39933</v>
      </c>
      <c r="N1222" s="16" t="s">
        <v>7700</v>
      </c>
    </row>
    <row r="1223" spans="1:14" x14ac:dyDescent="0.25">
      <c r="A1223" s="16" t="s">
        <v>1055</v>
      </c>
      <c r="B1223" t="s">
        <v>1056</v>
      </c>
      <c r="C1223" s="16" t="s">
        <v>72</v>
      </c>
      <c r="D1223">
        <v>1109</v>
      </c>
      <c r="E1223" s="16" t="s">
        <v>495</v>
      </c>
      <c r="F1223">
        <v>2</v>
      </c>
      <c r="G1223">
        <v>3</v>
      </c>
      <c r="H1223">
        <v>0</v>
      </c>
      <c r="I1223">
        <v>0</v>
      </c>
      <c r="J1223">
        <v>0</v>
      </c>
      <c r="K1223">
        <v>66.66</v>
      </c>
      <c r="L1223" s="16" t="s">
        <v>16</v>
      </c>
      <c r="M1223" s="17">
        <v>39933</v>
      </c>
      <c r="N1223" s="16" t="s">
        <v>7701</v>
      </c>
    </row>
    <row r="1224" spans="1:14" x14ac:dyDescent="0.25">
      <c r="A1224" s="16" t="s">
        <v>1055</v>
      </c>
      <c r="B1224" t="s">
        <v>1056</v>
      </c>
      <c r="C1224" s="16" t="s">
        <v>70</v>
      </c>
      <c r="D1224">
        <v>1036</v>
      </c>
      <c r="E1224" s="16" t="s">
        <v>1063</v>
      </c>
      <c r="F1224">
        <v>3</v>
      </c>
      <c r="G1224">
        <v>9</v>
      </c>
      <c r="H1224">
        <v>0</v>
      </c>
      <c r="I1224">
        <v>0</v>
      </c>
      <c r="J1224">
        <v>0</v>
      </c>
      <c r="K1224">
        <v>33.33</v>
      </c>
      <c r="L1224" s="16" t="s">
        <v>40</v>
      </c>
      <c r="M1224" s="17">
        <v>39933</v>
      </c>
      <c r="N1224" s="16" t="s">
        <v>7702</v>
      </c>
    </row>
    <row r="1225" spans="1:14" x14ac:dyDescent="0.25">
      <c r="A1225" s="16" t="s">
        <v>1055</v>
      </c>
      <c r="B1225" t="s">
        <v>1056</v>
      </c>
      <c r="C1225" s="16" t="s">
        <v>53</v>
      </c>
      <c r="D1225">
        <v>1035</v>
      </c>
      <c r="E1225" s="16" t="s">
        <v>897</v>
      </c>
      <c r="F1225">
        <v>37</v>
      </c>
      <c r="G1225">
        <v>33</v>
      </c>
      <c r="H1225">
        <v>0</v>
      </c>
      <c r="I1225">
        <v>2</v>
      </c>
      <c r="J1225">
        <v>1</v>
      </c>
      <c r="K1225">
        <v>112.12</v>
      </c>
      <c r="L1225" s="16" t="s">
        <v>16</v>
      </c>
      <c r="M1225" s="17">
        <v>39933</v>
      </c>
      <c r="N1225" s="16" t="s">
        <v>7703</v>
      </c>
    </row>
    <row r="1226" spans="1:14" x14ac:dyDescent="0.25">
      <c r="A1226" s="16" t="s">
        <v>1055</v>
      </c>
      <c r="B1226" t="s">
        <v>1056</v>
      </c>
      <c r="C1226" s="16" t="s">
        <v>361</v>
      </c>
      <c r="D1226">
        <v>1030</v>
      </c>
      <c r="E1226" s="16" t="s">
        <v>1064</v>
      </c>
      <c r="F1226">
        <v>10</v>
      </c>
      <c r="G1226">
        <v>8</v>
      </c>
      <c r="H1226">
        <v>0</v>
      </c>
      <c r="I1226">
        <v>0</v>
      </c>
      <c r="J1226">
        <v>1</v>
      </c>
      <c r="K1226">
        <v>125</v>
      </c>
      <c r="L1226" s="16" t="s">
        <v>16</v>
      </c>
      <c r="M1226" s="17">
        <v>39933</v>
      </c>
      <c r="N1226" s="16" t="s">
        <v>7704</v>
      </c>
    </row>
    <row r="1227" spans="1:14" x14ac:dyDescent="0.25">
      <c r="A1227" s="16" t="s">
        <v>1055</v>
      </c>
      <c r="B1227" t="s">
        <v>1056</v>
      </c>
      <c r="C1227" s="16" t="s">
        <v>550</v>
      </c>
      <c r="D1227">
        <v>1034</v>
      </c>
      <c r="E1227" s="16" t="s">
        <v>1065</v>
      </c>
      <c r="F1227">
        <v>8</v>
      </c>
      <c r="G1227">
        <v>8</v>
      </c>
      <c r="H1227">
        <v>0</v>
      </c>
      <c r="I1227">
        <v>1</v>
      </c>
      <c r="J1227">
        <v>0</v>
      </c>
      <c r="K1227">
        <v>100</v>
      </c>
      <c r="L1227" s="16" t="s">
        <v>16</v>
      </c>
      <c r="M1227" s="17">
        <v>39933</v>
      </c>
      <c r="N1227" s="16" t="s">
        <v>7705</v>
      </c>
    </row>
    <row r="1228" spans="1:14" x14ac:dyDescent="0.25">
      <c r="A1228" s="16" t="s">
        <v>1055</v>
      </c>
      <c r="B1228" t="s">
        <v>1056</v>
      </c>
      <c r="C1228" s="16" t="s">
        <v>59</v>
      </c>
      <c r="D1228">
        <v>1033</v>
      </c>
      <c r="E1228" s="16" t="s">
        <v>495</v>
      </c>
      <c r="F1228">
        <v>20</v>
      </c>
      <c r="G1228">
        <v>13</v>
      </c>
      <c r="H1228">
        <v>0</v>
      </c>
      <c r="I1228">
        <v>3</v>
      </c>
      <c r="J1228">
        <v>0</v>
      </c>
      <c r="K1228">
        <v>153.84</v>
      </c>
      <c r="L1228" s="16" t="s">
        <v>16</v>
      </c>
      <c r="M1228" s="17">
        <v>39933</v>
      </c>
      <c r="N1228" s="16" t="s">
        <v>7706</v>
      </c>
    </row>
    <row r="1229" spans="1:14" x14ac:dyDescent="0.25">
      <c r="A1229" s="16" t="s">
        <v>1066</v>
      </c>
      <c r="B1229">
        <v>21</v>
      </c>
      <c r="C1229" s="16" t="s">
        <v>1008</v>
      </c>
      <c r="D1229">
        <v>1094</v>
      </c>
      <c r="E1229" s="16" t="s">
        <v>883</v>
      </c>
      <c r="F1229">
        <v>22</v>
      </c>
      <c r="G1229">
        <v>27</v>
      </c>
      <c r="H1229">
        <v>0</v>
      </c>
      <c r="I1229">
        <v>2</v>
      </c>
      <c r="J1229">
        <v>0</v>
      </c>
      <c r="K1229">
        <v>81.48</v>
      </c>
      <c r="L1229" s="16" t="s">
        <v>16</v>
      </c>
      <c r="M1229" s="17">
        <v>39933</v>
      </c>
      <c r="N1229" s="16" t="s">
        <v>7707</v>
      </c>
    </row>
    <row r="1230" spans="1:14" x14ac:dyDescent="0.25">
      <c r="A1230" s="16" t="s">
        <v>1066</v>
      </c>
      <c r="B1230">
        <v>21</v>
      </c>
      <c r="C1230" s="16" t="s">
        <v>1067</v>
      </c>
      <c r="D1230">
        <v>1107</v>
      </c>
      <c r="E1230" s="16" t="s">
        <v>930</v>
      </c>
      <c r="F1230">
        <v>23</v>
      </c>
      <c r="G1230">
        <v>14</v>
      </c>
      <c r="H1230">
        <v>0</v>
      </c>
      <c r="I1230">
        <v>1</v>
      </c>
      <c r="J1230">
        <v>1</v>
      </c>
      <c r="K1230">
        <v>164.28</v>
      </c>
      <c r="L1230" s="16" t="s">
        <v>16</v>
      </c>
      <c r="M1230" s="17">
        <v>39933</v>
      </c>
      <c r="N1230" s="16" t="s">
        <v>7708</v>
      </c>
    </row>
    <row r="1231" spans="1:14" x14ac:dyDescent="0.25">
      <c r="A1231" s="16" t="s">
        <v>1066</v>
      </c>
      <c r="B1231">
        <v>21</v>
      </c>
      <c r="C1231" s="16" t="s">
        <v>114</v>
      </c>
      <c r="D1231">
        <v>1061</v>
      </c>
      <c r="E1231" s="16" t="s">
        <v>1068</v>
      </c>
      <c r="F1231">
        <v>8</v>
      </c>
      <c r="G1231">
        <v>5</v>
      </c>
      <c r="H1231">
        <v>0</v>
      </c>
      <c r="I1231">
        <v>2</v>
      </c>
      <c r="J1231">
        <v>0</v>
      </c>
      <c r="K1231">
        <v>160</v>
      </c>
      <c r="L1231" s="16" t="s">
        <v>86</v>
      </c>
      <c r="M1231" s="17">
        <v>39933</v>
      </c>
      <c r="N1231" s="16" t="s">
        <v>7709</v>
      </c>
    </row>
    <row r="1232" spans="1:14" x14ac:dyDescent="0.25">
      <c r="A1232" s="16" t="s">
        <v>1066</v>
      </c>
      <c r="B1232">
        <v>21</v>
      </c>
      <c r="C1232" s="16" t="s">
        <v>344</v>
      </c>
      <c r="D1232">
        <v>1062</v>
      </c>
      <c r="E1232" s="16" t="s">
        <v>1069</v>
      </c>
      <c r="F1232">
        <v>0</v>
      </c>
      <c r="G1232">
        <v>4</v>
      </c>
      <c r="H1232">
        <v>0</v>
      </c>
      <c r="I1232">
        <v>0</v>
      </c>
      <c r="J1232">
        <v>0</v>
      </c>
      <c r="K1232">
        <v>0</v>
      </c>
      <c r="L1232" s="16" t="s">
        <v>16</v>
      </c>
      <c r="M1232" s="17">
        <v>39933</v>
      </c>
      <c r="N1232" s="16" t="s">
        <v>7710</v>
      </c>
    </row>
    <row r="1233" spans="1:19" x14ac:dyDescent="0.25">
      <c r="A1233" s="16" t="s">
        <v>1066</v>
      </c>
      <c r="B1233">
        <v>21</v>
      </c>
      <c r="C1233" s="16" t="s">
        <v>380</v>
      </c>
      <c r="D1233">
        <v>1074</v>
      </c>
      <c r="E1233" s="16" t="s">
        <v>1070</v>
      </c>
      <c r="F1233">
        <v>5</v>
      </c>
      <c r="G1233">
        <v>9</v>
      </c>
      <c r="H1233">
        <v>0</v>
      </c>
      <c r="I1233">
        <v>1</v>
      </c>
      <c r="J1233">
        <v>0</v>
      </c>
      <c r="K1233">
        <v>55.55</v>
      </c>
      <c r="L1233" s="16" t="s">
        <v>16</v>
      </c>
      <c r="M1233" s="17">
        <v>39933</v>
      </c>
      <c r="N1233" s="16" t="s">
        <v>7711</v>
      </c>
      <c r="O1233" t="s">
        <v>7712</v>
      </c>
      <c r="P1233" t="s">
        <v>7713</v>
      </c>
      <c r="Q1233">
        <v>2</v>
      </c>
      <c r="R1233">
        <v>3</v>
      </c>
      <c r="S1233" t="s">
        <v>17705</v>
      </c>
    </row>
    <row r="1234" spans="1:19" x14ac:dyDescent="0.25">
      <c r="A1234" s="16" t="s">
        <v>1066</v>
      </c>
      <c r="B1234">
        <v>21</v>
      </c>
      <c r="C1234" s="16" t="s">
        <v>66</v>
      </c>
      <c r="D1234">
        <v>1049</v>
      </c>
      <c r="E1234" s="16" t="s">
        <v>913</v>
      </c>
      <c r="F1234">
        <v>20</v>
      </c>
      <c r="G1234">
        <v>11</v>
      </c>
      <c r="H1234">
        <v>0</v>
      </c>
      <c r="I1234">
        <v>4</v>
      </c>
      <c r="J1234">
        <v>0</v>
      </c>
      <c r="K1234">
        <v>181.81</v>
      </c>
      <c r="L1234" s="16" t="s">
        <v>40</v>
      </c>
      <c r="M1234" s="17">
        <v>39933</v>
      </c>
      <c r="N1234" s="16" t="s">
        <v>7714</v>
      </c>
    </row>
    <row r="1235" spans="1:19" x14ac:dyDescent="0.25">
      <c r="A1235" s="16" t="s">
        <v>1066</v>
      </c>
      <c r="B1235">
        <v>21</v>
      </c>
      <c r="C1235" s="16" t="s">
        <v>65</v>
      </c>
      <c r="D1235">
        <v>1048</v>
      </c>
      <c r="E1235" s="16" t="s">
        <v>1071</v>
      </c>
      <c r="F1235">
        <v>17</v>
      </c>
      <c r="G1235">
        <v>15</v>
      </c>
      <c r="H1235">
        <v>0</v>
      </c>
      <c r="I1235">
        <v>3</v>
      </c>
      <c r="J1235">
        <v>0</v>
      </c>
      <c r="K1235">
        <v>113.33</v>
      </c>
      <c r="L1235" s="16" t="s">
        <v>16</v>
      </c>
      <c r="M1235" s="17">
        <v>39933</v>
      </c>
      <c r="N1235" s="16" t="s">
        <v>7715</v>
      </c>
      <c r="O1235" t="s">
        <v>7712</v>
      </c>
      <c r="P1235" t="s">
        <v>7713</v>
      </c>
      <c r="Q1235">
        <v>2</v>
      </c>
      <c r="R1235">
        <v>1</v>
      </c>
      <c r="S1235" t="s">
        <v>17706</v>
      </c>
    </row>
    <row r="1236" spans="1:19" x14ac:dyDescent="0.25">
      <c r="A1236" s="16" t="s">
        <v>1066</v>
      </c>
      <c r="B1236">
        <v>21</v>
      </c>
      <c r="C1236" s="16" t="s">
        <v>994</v>
      </c>
      <c r="D1236">
        <v>1092</v>
      </c>
      <c r="E1236" s="16" t="s">
        <v>26</v>
      </c>
      <c r="F1236">
        <v>3</v>
      </c>
      <c r="G1236">
        <v>2</v>
      </c>
      <c r="H1236">
        <v>0</v>
      </c>
      <c r="I1236">
        <v>0</v>
      </c>
      <c r="J1236">
        <v>0</v>
      </c>
      <c r="K1236">
        <v>150</v>
      </c>
      <c r="L1236" s="16" t="s">
        <v>16</v>
      </c>
      <c r="M1236" s="17">
        <v>39933</v>
      </c>
      <c r="N1236" s="16" t="s">
        <v>7716</v>
      </c>
      <c r="O1236" t="s">
        <v>7712</v>
      </c>
      <c r="P1236" t="s">
        <v>7713</v>
      </c>
      <c r="Q1236">
        <v>2</v>
      </c>
      <c r="R1236">
        <v>6</v>
      </c>
      <c r="S1236" t="s">
        <v>17705</v>
      </c>
    </row>
    <row r="1237" spans="1:19" x14ac:dyDescent="0.25">
      <c r="A1237" s="16" t="s">
        <v>1066</v>
      </c>
      <c r="B1237">
        <v>21</v>
      </c>
      <c r="C1237" s="16" t="s">
        <v>283</v>
      </c>
      <c r="D1237">
        <v>1076</v>
      </c>
      <c r="E1237" s="16" t="s">
        <v>1072</v>
      </c>
      <c r="F1237">
        <v>41</v>
      </c>
      <c r="G1237">
        <v>30</v>
      </c>
      <c r="H1237">
        <v>0</v>
      </c>
      <c r="I1237">
        <v>3</v>
      </c>
      <c r="J1237">
        <v>1</v>
      </c>
      <c r="K1237">
        <v>136.66</v>
      </c>
      <c r="L1237" s="16" t="s">
        <v>20</v>
      </c>
      <c r="M1237" s="17">
        <v>39933</v>
      </c>
      <c r="N1237" s="16" t="s">
        <v>7717</v>
      </c>
      <c r="O1237" t="s">
        <v>7712</v>
      </c>
      <c r="P1237" t="s">
        <v>7713</v>
      </c>
      <c r="Q1237">
        <v>2</v>
      </c>
      <c r="R1237">
        <v>5</v>
      </c>
      <c r="S1237" t="s">
        <v>17705</v>
      </c>
    </row>
    <row r="1238" spans="1:19" x14ac:dyDescent="0.25">
      <c r="A1238" s="16" t="s">
        <v>1066</v>
      </c>
      <c r="B1238">
        <v>21</v>
      </c>
      <c r="C1238" s="16" t="s">
        <v>557</v>
      </c>
      <c r="D1238">
        <v>1075</v>
      </c>
      <c r="E1238" s="16" t="s">
        <v>26</v>
      </c>
      <c r="F1238">
        <v>52</v>
      </c>
      <c r="G1238">
        <v>46</v>
      </c>
      <c r="H1238">
        <v>0</v>
      </c>
      <c r="I1238">
        <v>4</v>
      </c>
      <c r="J1238">
        <v>3</v>
      </c>
      <c r="K1238">
        <v>113.04</v>
      </c>
      <c r="L1238" s="16" t="s">
        <v>16</v>
      </c>
      <c r="M1238" s="17">
        <v>39933</v>
      </c>
      <c r="N1238" s="16" t="s">
        <v>7718</v>
      </c>
      <c r="O1238" t="s">
        <v>7712</v>
      </c>
      <c r="P1238" t="s">
        <v>7713</v>
      </c>
      <c r="Q1238">
        <v>2</v>
      </c>
      <c r="R1238">
        <v>4</v>
      </c>
      <c r="S1238" t="s">
        <v>17705</v>
      </c>
    </row>
    <row r="1239" spans="1:19" x14ac:dyDescent="0.25">
      <c r="A1239" s="16" t="s">
        <v>1066</v>
      </c>
      <c r="B1239">
        <v>21</v>
      </c>
      <c r="C1239" s="16" t="s">
        <v>116</v>
      </c>
      <c r="D1239">
        <v>1070</v>
      </c>
      <c r="E1239" s="16" t="s">
        <v>480</v>
      </c>
      <c r="F1239">
        <v>16</v>
      </c>
      <c r="G1239">
        <v>15</v>
      </c>
      <c r="H1239">
        <v>0</v>
      </c>
      <c r="I1239">
        <v>1</v>
      </c>
      <c r="J1239">
        <v>0</v>
      </c>
      <c r="K1239">
        <v>106.66</v>
      </c>
      <c r="L1239" s="16" t="s">
        <v>16</v>
      </c>
      <c r="M1239" s="17">
        <v>39933</v>
      </c>
      <c r="N1239" s="16" t="s">
        <v>7719</v>
      </c>
    </row>
    <row r="1240" spans="1:19" x14ac:dyDescent="0.25">
      <c r="A1240" s="16" t="s">
        <v>1066</v>
      </c>
      <c r="B1240">
        <v>21</v>
      </c>
      <c r="C1240" s="16" t="s">
        <v>706</v>
      </c>
      <c r="D1240">
        <v>1088</v>
      </c>
      <c r="E1240" s="16" t="s">
        <v>1073</v>
      </c>
      <c r="F1240">
        <v>48</v>
      </c>
      <c r="G1240">
        <v>28</v>
      </c>
      <c r="H1240">
        <v>0</v>
      </c>
      <c r="I1240">
        <v>5</v>
      </c>
      <c r="J1240">
        <v>2</v>
      </c>
      <c r="K1240">
        <v>171.42</v>
      </c>
      <c r="L1240" s="16" t="s">
        <v>16</v>
      </c>
      <c r="M1240" s="17">
        <v>39933</v>
      </c>
      <c r="N1240" s="16" t="s">
        <v>7720</v>
      </c>
    </row>
    <row r="1241" spans="1:19" x14ac:dyDescent="0.25">
      <c r="A1241" s="16" t="s">
        <v>1066</v>
      </c>
      <c r="B1241">
        <v>21</v>
      </c>
      <c r="C1241" s="16" t="s">
        <v>118</v>
      </c>
      <c r="D1241">
        <v>1064</v>
      </c>
      <c r="E1241" s="16" t="s">
        <v>1074</v>
      </c>
      <c r="F1241">
        <v>17</v>
      </c>
      <c r="G1241">
        <v>20</v>
      </c>
      <c r="H1241">
        <v>0</v>
      </c>
      <c r="I1241">
        <v>2</v>
      </c>
      <c r="J1241">
        <v>0</v>
      </c>
      <c r="K1241">
        <v>85</v>
      </c>
      <c r="L1241" s="16" t="s">
        <v>16</v>
      </c>
      <c r="M1241" s="17">
        <v>39933</v>
      </c>
      <c r="N1241" s="16" t="s">
        <v>7721</v>
      </c>
    </row>
    <row r="1242" spans="1:19" x14ac:dyDescent="0.25">
      <c r="A1242" s="16" t="s">
        <v>1066</v>
      </c>
      <c r="B1242">
        <v>21</v>
      </c>
      <c r="C1242" s="16" t="s">
        <v>102</v>
      </c>
      <c r="D1242">
        <v>1090</v>
      </c>
      <c r="E1242" s="16" t="s">
        <v>1075</v>
      </c>
      <c r="F1242">
        <v>1</v>
      </c>
      <c r="G1242">
        <v>1</v>
      </c>
      <c r="H1242">
        <v>0</v>
      </c>
      <c r="I1242">
        <v>0</v>
      </c>
      <c r="J1242">
        <v>0</v>
      </c>
      <c r="K1242">
        <v>100</v>
      </c>
      <c r="L1242" s="16" t="s">
        <v>16</v>
      </c>
      <c r="M1242" s="17">
        <v>39933</v>
      </c>
      <c r="N1242" s="16" t="s">
        <v>7722</v>
      </c>
    </row>
    <row r="1243" spans="1:19" x14ac:dyDescent="0.25">
      <c r="A1243" s="16" t="s">
        <v>1066</v>
      </c>
      <c r="B1243">
        <v>21</v>
      </c>
      <c r="C1243" s="16" t="s">
        <v>109</v>
      </c>
      <c r="D1243">
        <v>1089</v>
      </c>
      <c r="E1243" s="16" t="s">
        <v>26</v>
      </c>
      <c r="F1243">
        <v>2</v>
      </c>
      <c r="G1243">
        <v>4</v>
      </c>
      <c r="H1243">
        <v>0</v>
      </c>
      <c r="I1243">
        <v>0</v>
      </c>
      <c r="J1243">
        <v>0</v>
      </c>
      <c r="K1243">
        <v>50</v>
      </c>
      <c r="L1243" s="16" t="s">
        <v>16</v>
      </c>
      <c r="M1243" s="17">
        <v>39933</v>
      </c>
      <c r="N1243" s="16" t="s">
        <v>7723</v>
      </c>
    </row>
    <row r="1244" spans="1:19" x14ac:dyDescent="0.25">
      <c r="A1244" s="16" t="s">
        <v>1066</v>
      </c>
      <c r="B1244">
        <v>21</v>
      </c>
      <c r="C1244" s="16" t="s">
        <v>1076</v>
      </c>
      <c r="D1244">
        <v>1108</v>
      </c>
      <c r="E1244" s="16" t="s">
        <v>546</v>
      </c>
      <c r="F1244">
        <v>0</v>
      </c>
      <c r="G1244">
        <v>3</v>
      </c>
      <c r="H1244">
        <v>0</v>
      </c>
      <c r="I1244">
        <v>0</v>
      </c>
      <c r="J1244">
        <v>0</v>
      </c>
      <c r="K1244">
        <v>0</v>
      </c>
      <c r="L1244" s="16" t="s">
        <v>16</v>
      </c>
      <c r="M1244" s="17">
        <v>39933</v>
      </c>
      <c r="N1244" s="16" t="s">
        <v>7724</v>
      </c>
    </row>
    <row r="1245" spans="1:19" x14ac:dyDescent="0.25">
      <c r="A1245" s="16" t="s">
        <v>1077</v>
      </c>
      <c r="B1245" t="s">
        <v>1078</v>
      </c>
      <c r="C1245" s="16" t="s">
        <v>27</v>
      </c>
      <c r="D1245">
        <v>1008</v>
      </c>
      <c r="E1245" s="16" t="s">
        <v>26</v>
      </c>
      <c r="F1245">
        <v>2</v>
      </c>
      <c r="G1245">
        <v>2</v>
      </c>
      <c r="H1245">
        <v>0</v>
      </c>
      <c r="I1245">
        <v>0</v>
      </c>
      <c r="J1245">
        <v>0</v>
      </c>
      <c r="K1245">
        <v>100</v>
      </c>
      <c r="L1245" s="16" t="s">
        <v>16</v>
      </c>
      <c r="M1245" s="17">
        <v>39934</v>
      </c>
      <c r="N1245" s="16" t="s">
        <v>7725</v>
      </c>
    </row>
    <row r="1246" spans="1:19" x14ac:dyDescent="0.25">
      <c r="A1246" s="16" t="s">
        <v>1077</v>
      </c>
      <c r="B1246" t="s">
        <v>1078</v>
      </c>
      <c r="C1246" s="16" t="s">
        <v>292</v>
      </c>
      <c r="D1246">
        <v>1111</v>
      </c>
      <c r="E1246" s="16" t="s">
        <v>908</v>
      </c>
      <c r="F1246">
        <v>10</v>
      </c>
      <c r="G1246">
        <v>8</v>
      </c>
      <c r="H1246">
        <v>0</v>
      </c>
      <c r="I1246">
        <v>1</v>
      </c>
      <c r="J1246">
        <v>0</v>
      </c>
      <c r="K1246">
        <v>125</v>
      </c>
      <c r="L1246" s="16" t="s">
        <v>16</v>
      </c>
      <c r="M1246" s="17">
        <v>39934</v>
      </c>
      <c r="N1246" s="16" t="s">
        <v>7726</v>
      </c>
    </row>
    <row r="1247" spans="1:19" x14ac:dyDescent="0.25">
      <c r="A1247" s="16" t="s">
        <v>1077</v>
      </c>
      <c r="B1247" t="s">
        <v>1078</v>
      </c>
      <c r="C1247" s="16" t="s">
        <v>875</v>
      </c>
      <c r="D1247">
        <v>1051</v>
      </c>
      <c r="E1247" s="16" t="s">
        <v>145</v>
      </c>
      <c r="F1247">
        <v>7</v>
      </c>
      <c r="G1247">
        <v>7</v>
      </c>
      <c r="H1247">
        <v>0</v>
      </c>
      <c r="I1247">
        <v>1</v>
      </c>
      <c r="J1247">
        <v>0</v>
      </c>
      <c r="K1247">
        <v>100</v>
      </c>
      <c r="L1247" s="16" t="s">
        <v>16</v>
      </c>
      <c r="M1247" s="17">
        <v>39934</v>
      </c>
      <c r="N1247" s="16" t="s">
        <v>7727</v>
      </c>
      <c r="O1247" t="s">
        <v>6477</v>
      </c>
      <c r="P1247" t="s">
        <v>6478</v>
      </c>
      <c r="Q1247">
        <v>1</v>
      </c>
      <c r="R1247">
        <v>2</v>
      </c>
      <c r="S1247" t="s">
        <v>17706</v>
      </c>
    </row>
    <row r="1248" spans="1:19" x14ac:dyDescent="0.25">
      <c r="A1248" s="16" t="s">
        <v>1077</v>
      </c>
      <c r="B1248" t="s">
        <v>1078</v>
      </c>
      <c r="C1248" s="16" t="s">
        <v>372</v>
      </c>
      <c r="D1248">
        <v>1053</v>
      </c>
      <c r="E1248" s="16" t="s">
        <v>1080</v>
      </c>
      <c r="F1248">
        <v>73</v>
      </c>
      <c r="G1248">
        <v>60</v>
      </c>
      <c r="H1248">
        <v>0</v>
      </c>
      <c r="I1248">
        <v>5</v>
      </c>
      <c r="J1248">
        <v>3</v>
      </c>
      <c r="K1248">
        <v>121.66</v>
      </c>
      <c r="L1248" s="16" t="s">
        <v>16</v>
      </c>
      <c r="M1248" s="17">
        <v>39934</v>
      </c>
      <c r="N1248" s="16" t="s">
        <v>7728</v>
      </c>
      <c r="O1248" t="s">
        <v>6477</v>
      </c>
      <c r="P1248" t="s">
        <v>6478</v>
      </c>
      <c r="Q1248">
        <v>1</v>
      </c>
      <c r="R1248">
        <v>3</v>
      </c>
      <c r="S1248" t="s">
        <v>17705</v>
      </c>
    </row>
    <row r="1249" spans="1:19" x14ac:dyDescent="0.25">
      <c r="A1249" s="16" t="s">
        <v>1077</v>
      </c>
      <c r="B1249" t="s">
        <v>1078</v>
      </c>
      <c r="C1249" s="16" t="s">
        <v>38</v>
      </c>
      <c r="D1249">
        <v>1052</v>
      </c>
      <c r="E1249" s="16" t="s">
        <v>145</v>
      </c>
      <c r="F1249">
        <v>0</v>
      </c>
      <c r="G1249">
        <v>1</v>
      </c>
      <c r="H1249">
        <v>0</v>
      </c>
      <c r="I1249">
        <v>0</v>
      </c>
      <c r="J1249">
        <v>0</v>
      </c>
      <c r="K1249">
        <v>0</v>
      </c>
      <c r="L1249" s="16" t="s">
        <v>16</v>
      </c>
      <c r="M1249" s="17">
        <v>39934</v>
      </c>
      <c r="N1249" s="16" t="s">
        <v>7729</v>
      </c>
      <c r="O1249" t="s">
        <v>6477</v>
      </c>
      <c r="P1249" t="s">
        <v>6478</v>
      </c>
      <c r="Q1249">
        <v>1</v>
      </c>
      <c r="R1249">
        <v>4</v>
      </c>
      <c r="S1249" t="s">
        <v>17705</v>
      </c>
    </row>
    <row r="1250" spans="1:19" x14ac:dyDescent="0.25">
      <c r="A1250" s="16" t="s">
        <v>1077</v>
      </c>
      <c r="B1250" t="s">
        <v>1078</v>
      </c>
      <c r="C1250" s="16" t="s">
        <v>1081</v>
      </c>
      <c r="D1250">
        <v>1110</v>
      </c>
      <c r="E1250" s="16" t="s">
        <v>1082</v>
      </c>
      <c r="F1250">
        <v>15</v>
      </c>
      <c r="G1250">
        <v>16</v>
      </c>
      <c r="H1250">
        <v>0</v>
      </c>
      <c r="I1250">
        <v>1</v>
      </c>
      <c r="J1250">
        <v>0</v>
      </c>
      <c r="K1250">
        <v>93.75</v>
      </c>
      <c r="L1250" s="16" t="s">
        <v>16</v>
      </c>
      <c r="M1250" s="17">
        <v>39934</v>
      </c>
      <c r="N1250" s="16" t="s">
        <v>7730</v>
      </c>
    </row>
    <row r="1251" spans="1:19" x14ac:dyDescent="0.25">
      <c r="A1251" s="16" t="s">
        <v>1077</v>
      </c>
      <c r="B1251" t="s">
        <v>1078</v>
      </c>
      <c r="C1251" s="16" t="s">
        <v>587</v>
      </c>
      <c r="D1251">
        <v>1002</v>
      </c>
      <c r="E1251" s="16" t="s">
        <v>1083</v>
      </c>
      <c r="F1251">
        <v>34</v>
      </c>
      <c r="G1251">
        <v>30</v>
      </c>
      <c r="H1251">
        <v>0</v>
      </c>
      <c r="I1251">
        <v>3</v>
      </c>
      <c r="J1251">
        <v>2</v>
      </c>
      <c r="K1251">
        <v>113.33</v>
      </c>
      <c r="L1251" s="16" t="s">
        <v>40</v>
      </c>
      <c r="M1251" s="17">
        <v>39934</v>
      </c>
      <c r="N1251" s="16" t="s">
        <v>7731</v>
      </c>
    </row>
    <row r="1252" spans="1:19" x14ac:dyDescent="0.25">
      <c r="A1252" s="16" t="s">
        <v>1077</v>
      </c>
      <c r="B1252" t="s">
        <v>1078</v>
      </c>
      <c r="C1252" s="16" t="s">
        <v>142</v>
      </c>
      <c r="D1252">
        <v>1001</v>
      </c>
      <c r="E1252" s="16" t="s">
        <v>1084</v>
      </c>
      <c r="F1252">
        <v>6</v>
      </c>
      <c r="G1252">
        <v>8</v>
      </c>
      <c r="H1252">
        <v>0</v>
      </c>
      <c r="I1252">
        <v>1</v>
      </c>
      <c r="J1252">
        <v>0</v>
      </c>
      <c r="K1252">
        <v>75</v>
      </c>
      <c r="L1252" s="16" t="s">
        <v>16</v>
      </c>
      <c r="M1252" s="17">
        <v>39934</v>
      </c>
      <c r="N1252" s="16" t="s">
        <v>7732</v>
      </c>
    </row>
    <row r="1253" spans="1:19" x14ac:dyDescent="0.25">
      <c r="A1253" s="16" t="s">
        <v>1077</v>
      </c>
      <c r="B1253" t="s">
        <v>1078</v>
      </c>
      <c r="C1253" s="16" t="s">
        <v>146</v>
      </c>
      <c r="D1253">
        <v>1007</v>
      </c>
      <c r="E1253" s="16" t="s">
        <v>1085</v>
      </c>
      <c r="F1253">
        <v>6</v>
      </c>
      <c r="G1253">
        <v>7</v>
      </c>
      <c r="H1253">
        <v>0</v>
      </c>
      <c r="I1253">
        <v>0</v>
      </c>
      <c r="J1253">
        <v>0</v>
      </c>
      <c r="K1253">
        <v>85.71</v>
      </c>
      <c r="L1253" s="16" t="s">
        <v>16</v>
      </c>
      <c r="M1253" s="17">
        <v>39934</v>
      </c>
      <c r="N1253" s="16" t="s">
        <v>7733</v>
      </c>
    </row>
    <row r="1254" spans="1:19" x14ac:dyDescent="0.25">
      <c r="A1254" s="16" t="s">
        <v>1077</v>
      </c>
      <c r="B1254" t="s">
        <v>1078</v>
      </c>
      <c r="C1254" s="16" t="s">
        <v>846</v>
      </c>
      <c r="D1254">
        <v>1004</v>
      </c>
      <c r="E1254" s="16" t="s">
        <v>26</v>
      </c>
      <c r="F1254">
        <v>52</v>
      </c>
      <c r="G1254">
        <v>37</v>
      </c>
      <c r="H1254">
        <v>0</v>
      </c>
      <c r="I1254">
        <v>1</v>
      </c>
      <c r="J1254">
        <v>4</v>
      </c>
      <c r="K1254">
        <v>140.54</v>
      </c>
      <c r="L1254" s="16" t="s">
        <v>16</v>
      </c>
      <c r="M1254" s="17">
        <v>39934</v>
      </c>
      <c r="N1254" s="16" t="s">
        <v>7734</v>
      </c>
    </row>
    <row r="1255" spans="1:19" x14ac:dyDescent="0.25">
      <c r="A1255" s="16" t="s">
        <v>1077</v>
      </c>
      <c r="B1255" t="s">
        <v>1078</v>
      </c>
      <c r="C1255" s="16" t="s">
        <v>149</v>
      </c>
      <c r="D1255">
        <v>1006</v>
      </c>
      <c r="E1255" s="16" t="s">
        <v>1086</v>
      </c>
      <c r="F1255">
        <v>10</v>
      </c>
      <c r="G1255">
        <v>13</v>
      </c>
      <c r="H1255">
        <v>0</v>
      </c>
      <c r="I1255">
        <v>1</v>
      </c>
      <c r="J1255">
        <v>0</v>
      </c>
      <c r="K1255">
        <v>76.92</v>
      </c>
      <c r="L1255" s="16" t="s">
        <v>16</v>
      </c>
      <c r="M1255" s="17">
        <v>39934</v>
      </c>
      <c r="N1255" s="16" t="s">
        <v>7735</v>
      </c>
    </row>
    <row r="1256" spans="1:19" x14ac:dyDescent="0.25">
      <c r="A1256" s="16" t="s">
        <v>1077</v>
      </c>
      <c r="B1256" t="s">
        <v>1078</v>
      </c>
      <c r="C1256" s="16" t="s">
        <v>1049</v>
      </c>
      <c r="D1256">
        <v>1101</v>
      </c>
      <c r="E1256" s="16" t="s">
        <v>1087</v>
      </c>
      <c r="F1256">
        <v>32</v>
      </c>
      <c r="G1256">
        <v>35</v>
      </c>
      <c r="H1256">
        <v>0</v>
      </c>
      <c r="I1256">
        <v>3</v>
      </c>
      <c r="J1256">
        <v>0</v>
      </c>
      <c r="K1256">
        <v>91.42</v>
      </c>
      <c r="L1256" s="16" t="s">
        <v>20</v>
      </c>
      <c r="M1256" s="17">
        <v>39934</v>
      </c>
      <c r="N1256" s="16" t="s">
        <v>7736</v>
      </c>
      <c r="O1256" t="s">
        <v>6477</v>
      </c>
      <c r="P1256" t="s">
        <v>6478</v>
      </c>
      <c r="Q1256">
        <v>1</v>
      </c>
      <c r="R1256">
        <v>5</v>
      </c>
      <c r="S1256" t="s">
        <v>17705</v>
      </c>
    </row>
    <row r="1257" spans="1:19" x14ac:dyDescent="0.25">
      <c r="A1257" s="16" t="s">
        <v>1077</v>
      </c>
      <c r="B1257" t="s">
        <v>1078</v>
      </c>
      <c r="C1257" s="16" t="s">
        <v>104</v>
      </c>
      <c r="D1257">
        <v>1102</v>
      </c>
      <c r="E1257" s="16" t="s">
        <v>26</v>
      </c>
      <c r="F1257">
        <v>8</v>
      </c>
      <c r="G1257">
        <v>4</v>
      </c>
      <c r="H1257">
        <v>0</v>
      </c>
      <c r="I1257">
        <v>1</v>
      </c>
      <c r="J1257">
        <v>0</v>
      </c>
      <c r="K1257">
        <v>200</v>
      </c>
      <c r="L1257" s="16" t="s">
        <v>16</v>
      </c>
      <c r="M1257" s="17">
        <v>39934</v>
      </c>
      <c r="N1257" s="16" t="s">
        <v>7737</v>
      </c>
    </row>
    <row r="1258" spans="1:19" x14ac:dyDescent="0.25">
      <c r="A1258" s="16" t="s">
        <v>1077</v>
      </c>
      <c r="B1258" t="s">
        <v>1078</v>
      </c>
      <c r="C1258" s="16" t="s">
        <v>247</v>
      </c>
      <c r="D1258">
        <v>1057</v>
      </c>
      <c r="E1258" s="16" t="s">
        <v>26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 s="16" t="s">
        <v>16</v>
      </c>
      <c r="M1258" s="17">
        <v>39934</v>
      </c>
      <c r="N1258" s="16" t="s">
        <v>7738</v>
      </c>
    </row>
    <row r="1259" spans="1:19" x14ac:dyDescent="0.25">
      <c r="A1259" s="16" t="s">
        <v>1077</v>
      </c>
      <c r="B1259" t="s">
        <v>1078</v>
      </c>
      <c r="C1259" s="16" t="s">
        <v>107</v>
      </c>
      <c r="D1259">
        <v>1055</v>
      </c>
      <c r="E1259" s="16" t="s">
        <v>145</v>
      </c>
      <c r="F1259">
        <v>6</v>
      </c>
      <c r="G1259">
        <v>7</v>
      </c>
      <c r="H1259">
        <v>0</v>
      </c>
      <c r="I1259">
        <v>0</v>
      </c>
      <c r="J1259">
        <v>0</v>
      </c>
      <c r="K1259">
        <v>85.71</v>
      </c>
      <c r="L1259" s="16" t="s">
        <v>16</v>
      </c>
      <c r="M1259" s="17">
        <v>39934</v>
      </c>
      <c r="N1259" s="16" t="s">
        <v>7739</v>
      </c>
    </row>
    <row r="1260" spans="1:19" x14ac:dyDescent="0.25">
      <c r="A1260" s="16" t="s">
        <v>1077</v>
      </c>
      <c r="B1260" t="s">
        <v>1078</v>
      </c>
      <c r="C1260" s="16" t="s">
        <v>33</v>
      </c>
      <c r="D1260">
        <v>1050</v>
      </c>
      <c r="E1260" s="16" t="s">
        <v>1088</v>
      </c>
      <c r="F1260">
        <v>5</v>
      </c>
      <c r="G1260">
        <v>7</v>
      </c>
      <c r="H1260">
        <v>0</v>
      </c>
      <c r="I1260">
        <v>0</v>
      </c>
      <c r="J1260">
        <v>0</v>
      </c>
      <c r="K1260">
        <v>71.42</v>
      </c>
      <c r="L1260" s="16" t="s">
        <v>40</v>
      </c>
      <c r="M1260" s="17">
        <v>39934</v>
      </c>
      <c r="N1260" s="16" t="s">
        <v>7740</v>
      </c>
      <c r="O1260" t="s">
        <v>6477</v>
      </c>
      <c r="P1260" t="s">
        <v>6478</v>
      </c>
      <c r="Q1260">
        <v>1</v>
      </c>
      <c r="R1260">
        <v>1</v>
      </c>
      <c r="S1260" t="s">
        <v>17706</v>
      </c>
    </row>
    <row r="1261" spans="1:19" x14ac:dyDescent="0.25">
      <c r="A1261" s="16" t="s">
        <v>1089</v>
      </c>
      <c r="B1261" t="s">
        <v>1090</v>
      </c>
      <c r="C1261" s="16" t="s">
        <v>95</v>
      </c>
      <c r="D1261">
        <v>1043</v>
      </c>
      <c r="E1261" s="16" t="s">
        <v>1091</v>
      </c>
      <c r="F1261">
        <v>17</v>
      </c>
      <c r="G1261">
        <v>23</v>
      </c>
      <c r="H1261">
        <v>0</v>
      </c>
      <c r="I1261">
        <v>2</v>
      </c>
      <c r="J1261">
        <v>0</v>
      </c>
      <c r="K1261">
        <v>73.91</v>
      </c>
      <c r="L1261" s="16" t="s">
        <v>20</v>
      </c>
      <c r="M1261" s="17">
        <v>39934</v>
      </c>
      <c r="N1261" s="16" t="s">
        <v>7741</v>
      </c>
    </row>
    <row r="1262" spans="1:19" x14ac:dyDescent="0.25">
      <c r="A1262" s="16" t="s">
        <v>1089</v>
      </c>
      <c r="B1262" t="s">
        <v>1090</v>
      </c>
      <c r="C1262" s="16" t="s">
        <v>89</v>
      </c>
      <c r="D1262">
        <v>1113</v>
      </c>
      <c r="E1262" s="16" t="s">
        <v>1092</v>
      </c>
      <c r="F1262">
        <v>3</v>
      </c>
      <c r="G1262">
        <v>5</v>
      </c>
      <c r="H1262">
        <v>0</v>
      </c>
      <c r="I1262">
        <v>0</v>
      </c>
      <c r="J1262">
        <v>0</v>
      </c>
      <c r="K1262">
        <v>60</v>
      </c>
      <c r="L1262" s="16" t="s">
        <v>16</v>
      </c>
      <c r="M1262" s="17">
        <v>39934</v>
      </c>
      <c r="N1262" s="16" t="s">
        <v>7742</v>
      </c>
    </row>
    <row r="1263" spans="1:19" x14ac:dyDescent="0.25">
      <c r="A1263" s="16" t="s">
        <v>1089</v>
      </c>
      <c r="B1263" t="s">
        <v>1090</v>
      </c>
      <c r="C1263" s="16" t="s">
        <v>162</v>
      </c>
      <c r="D1263">
        <v>1044</v>
      </c>
      <c r="E1263" s="16" t="s">
        <v>1093</v>
      </c>
      <c r="F1263">
        <v>19</v>
      </c>
      <c r="G1263">
        <v>15</v>
      </c>
      <c r="H1263">
        <v>0</v>
      </c>
      <c r="I1263">
        <v>2</v>
      </c>
      <c r="J1263">
        <v>0</v>
      </c>
      <c r="K1263">
        <v>126.66</v>
      </c>
      <c r="L1263" s="16" t="s">
        <v>16</v>
      </c>
      <c r="M1263" s="17">
        <v>39934</v>
      </c>
      <c r="N1263" s="16" t="s">
        <v>7743</v>
      </c>
    </row>
    <row r="1264" spans="1:19" x14ac:dyDescent="0.25">
      <c r="A1264" s="16" t="s">
        <v>1089</v>
      </c>
      <c r="B1264" t="s">
        <v>1090</v>
      </c>
      <c r="C1264" s="16" t="s">
        <v>160</v>
      </c>
      <c r="D1264">
        <v>1046</v>
      </c>
      <c r="E1264" s="16" t="s">
        <v>1094</v>
      </c>
      <c r="F1264">
        <v>3</v>
      </c>
      <c r="G1264">
        <v>4</v>
      </c>
      <c r="H1264">
        <v>0</v>
      </c>
      <c r="I1264">
        <v>0</v>
      </c>
      <c r="J1264">
        <v>0</v>
      </c>
      <c r="K1264">
        <v>75</v>
      </c>
      <c r="L1264" s="16" t="s">
        <v>16</v>
      </c>
      <c r="M1264" s="17">
        <v>39934</v>
      </c>
      <c r="N1264" s="16" t="s">
        <v>7744</v>
      </c>
    </row>
    <row r="1265" spans="1:19" x14ac:dyDescent="0.25">
      <c r="A1265" s="16" t="s">
        <v>1089</v>
      </c>
      <c r="B1265" t="s">
        <v>1090</v>
      </c>
      <c r="C1265" s="16" t="s">
        <v>90</v>
      </c>
      <c r="D1265">
        <v>1045</v>
      </c>
      <c r="E1265" s="16" t="s">
        <v>851</v>
      </c>
      <c r="F1265">
        <v>12</v>
      </c>
      <c r="G1265">
        <v>9</v>
      </c>
      <c r="H1265">
        <v>0</v>
      </c>
      <c r="I1265">
        <v>2</v>
      </c>
      <c r="J1265">
        <v>0</v>
      </c>
      <c r="K1265">
        <v>133.33000000000001</v>
      </c>
      <c r="L1265" s="16" t="s">
        <v>16</v>
      </c>
      <c r="M1265" s="17">
        <v>39934</v>
      </c>
      <c r="N1265" s="16" t="s">
        <v>7745</v>
      </c>
    </row>
    <row r="1266" spans="1:19" x14ac:dyDescent="0.25">
      <c r="A1266" s="16" t="s">
        <v>1089</v>
      </c>
      <c r="B1266" t="s">
        <v>1090</v>
      </c>
      <c r="C1266" s="16" t="s">
        <v>448</v>
      </c>
      <c r="D1266">
        <v>1068</v>
      </c>
      <c r="E1266" s="16" t="s">
        <v>960</v>
      </c>
      <c r="F1266">
        <v>1</v>
      </c>
      <c r="G1266">
        <v>3</v>
      </c>
      <c r="H1266">
        <v>0</v>
      </c>
      <c r="I1266">
        <v>0</v>
      </c>
      <c r="J1266">
        <v>0</v>
      </c>
      <c r="K1266">
        <v>33.33</v>
      </c>
      <c r="L1266" s="16" t="s">
        <v>40</v>
      </c>
      <c r="M1266" s="17">
        <v>39934</v>
      </c>
      <c r="N1266" s="16" t="s">
        <v>7746</v>
      </c>
    </row>
    <row r="1267" spans="1:19" x14ac:dyDescent="0.25">
      <c r="A1267" s="16" t="s">
        <v>1089</v>
      </c>
      <c r="B1267" t="s">
        <v>1090</v>
      </c>
      <c r="C1267" s="16" t="s">
        <v>25</v>
      </c>
      <c r="D1267">
        <v>1026</v>
      </c>
      <c r="E1267" s="16" t="s">
        <v>26</v>
      </c>
      <c r="F1267">
        <v>9</v>
      </c>
      <c r="G1267">
        <v>7</v>
      </c>
      <c r="H1267">
        <v>0</v>
      </c>
      <c r="I1267">
        <v>1</v>
      </c>
      <c r="J1267">
        <v>0</v>
      </c>
      <c r="K1267">
        <v>128.57</v>
      </c>
      <c r="L1267" s="16" t="s">
        <v>16</v>
      </c>
      <c r="M1267" s="17">
        <v>39934</v>
      </c>
      <c r="N1267" s="16" t="s">
        <v>7747</v>
      </c>
    </row>
    <row r="1268" spans="1:19" x14ac:dyDescent="0.25">
      <c r="A1268" s="16" t="s">
        <v>1089</v>
      </c>
      <c r="B1268" t="s">
        <v>1090</v>
      </c>
      <c r="C1268" s="16" t="s">
        <v>1095</v>
      </c>
      <c r="D1268">
        <v>1112</v>
      </c>
      <c r="E1268" s="16" t="s">
        <v>26</v>
      </c>
      <c r="F1268">
        <v>0</v>
      </c>
      <c r="G1268">
        <v>1</v>
      </c>
      <c r="H1268">
        <v>0</v>
      </c>
      <c r="I1268">
        <v>0</v>
      </c>
      <c r="J1268">
        <v>0</v>
      </c>
      <c r="K1268">
        <v>0</v>
      </c>
      <c r="L1268" s="16" t="s">
        <v>16</v>
      </c>
      <c r="M1268" s="17">
        <v>39934</v>
      </c>
      <c r="N1268" s="16" t="s">
        <v>7748</v>
      </c>
    </row>
    <row r="1269" spans="1:19" x14ac:dyDescent="0.25">
      <c r="A1269" s="16" t="s">
        <v>1089</v>
      </c>
      <c r="B1269" t="s">
        <v>1090</v>
      </c>
      <c r="C1269" s="16" t="s">
        <v>91</v>
      </c>
      <c r="D1269">
        <v>1041</v>
      </c>
      <c r="E1269" s="16" t="s">
        <v>1096</v>
      </c>
      <c r="F1269">
        <v>20</v>
      </c>
      <c r="G1269">
        <v>29</v>
      </c>
      <c r="H1269">
        <v>0</v>
      </c>
      <c r="I1269">
        <v>2</v>
      </c>
      <c r="J1269">
        <v>0</v>
      </c>
      <c r="K1269">
        <v>68.959999999999994</v>
      </c>
      <c r="L1269" s="16" t="s">
        <v>16</v>
      </c>
      <c r="M1269" s="17">
        <v>39934</v>
      </c>
      <c r="N1269" s="16" t="s">
        <v>7749</v>
      </c>
    </row>
    <row r="1270" spans="1:19" x14ac:dyDescent="0.25">
      <c r="A1270" s="16" t="s">
        <v>1089</v>
      </c>
      <c r="B1270" t="s">
        <v>1090</v>
      </c>
      <c r="C1270" s="16" t="s">
        <v>87</v>
      </c>
      <c r="D1270">
        <v>1042</v>
      </c>
      <c r="E1270" s="16" t="s">
        <v>1097</v>
      </c>
      <c r="F1270">
        <v>50</v>
      </c>
      <c r="G1270">
        <v>34</v>
      </c>
      <c r="H1270">
        <v>0</v>
      </c>
      <c r="I1270">
        <v>3</v>
      </c>
      <c r="J1270">
        <v>4</v>
      </c>
      <c r="K1270">
        <v>147.05000000000001</v>
      </c>
      <c r="L1270" s="16" t="s">
        <v>40</v>
      </c>
      <c r="M1270" s="17">
        <v>39934</v>
      </c>
      <c r="N1270" s="16" t="s">
        <v>7750</v>
      </c>
    </row>
    <row r="1271" spans="1:19" x14ac:dyDescent="0.25">
      <c r="A1271" s="16" t="s">
        <v>1089</v>
      </c>
      <c r="B1271" t="s">
        <v>1090</v>
      </c>
      <c r="C1271" s="16" t="s">
        <v>23</v>
      </c>
      <c r="D1271">
        <v>1066</v>
      </c>
      <c r="E1271" s="16" t="s">
        <v>284</v>
      </c>
      <c r="F1271">
        <v>27</v>
      </c>
      <c r="G1271">
        <v>22</v>
      </c>
      <c r="H1271">
        <v>0</v>
      </c>
      <c r="I1271">
        <v>4</v>
      </c>
      <c r="J1271">
        <v>0</v>
      </c>
      <c r="K1271">
        <v>122.72</v>
      </c>
      <c r="L1271" s="16" t="s">
        <v>16</v>
      </c>
      <c r="M1271" s="17">
        <v>39934</v>
      </c>
      <c r="N1271" s="16" t="s">
        <v>7751</v>
      </c>
      <c r="O1271" t="s">
        <v>6467</v>
      </c>
      <c r="P1271" t="s">
        <v>6468</v>
      </c>
      <c r="Q1271">
        <v>2</v>
      </c>
      <c r="R1271">
        <v>1</v>
      </c>
      <c r="S1271" t="s">
        <v>17706</v>
      </c>
    </row>
    <row r="1272" spans="1:19" x14ac:dyDescent="0.25">
      <c r="A1272" s="16" t="s">
        <v>1089</v>
      </c>
      <c r="B1272" t="s">
        <v>1090</v>
      </c>
      <c r="C1272" s="16" t="s">
        <v>138</v>
      </c>
      <c r="D1272">
        <v>1020</v>
      </c>
      <c r="E1272" s="16" t="s">
        <v>1098</v>
      </c>
      <c r="F1272">
        <v>19</v>
      </c>
      <c r="G1272">
        <v>17</v>
      </c>
      <c r="H1272">
        <v>0</v>
      </c>
      <c r="I1272">
        <v>2</v>
      </c>
      <c r="J1272">
        <v>0</v>
      </c>
      <c r="K1272">
        <v>111.76</v>
      </c>
      <c r="L1272" s="16" t="s">
        <v>16</v>
      </c>
      <c r="M1272" s="17">
        <v>39934</v>
      </c>
      <c r="N1272" s="16" t="s">
        <v>7752</v>
      </c>
      <c r="O1272" t="s">
        <v>6467</v>
      </c>
      <c r="P1272" t="s">
        <v>6468</v>
      </c>
      <c r="Q1272">
        <v>2</v>
      </c>
      <c r="R1272">
        <v>3</v>
      </c>
      <c r="S1272" t="s">
        <v>17705</v>
      </c>
    </row>
    <row r="1273" spans="1:19" x14ac:dyDescent="0.25">
      <c r="A1273" s="16" t="s">
        <v>1089</v>
      </c>
      <c r="B1273" t="s">
        <v>1090</v>
      </c>
      <c r="C1273" s="16" t="s">
        <v>895</v>
      </c>
      <c r="D1273">
        <v>1067</v>
      </c>
      <c r="E1273" s="16" t="s">
        <v>1099</v>
      </c>
      <c r="F1273">
        <v>18</v>
      </c>
      <c r="G1273">
        <v>14</v>
      </c>
      <c r="H1273">
        <v>0</v>
      </c>
      <c r="I1273">
        <v>1</v>
      </c>
      <c r="J1273">
        <v>2</v>
      </c>
      <c r="K1273">
        <v>128.57</v>
      </c>
      <c r="L1273" s="16" t="s">
        <v>16</v>
      </c>
      <c r="M1273" s="17">
        <v>39934</v>
      </c>
      <c r="N1273" s="16" t="s">
        <v>7753</v>
      </c>
    </row>
    <row r="1274" spans="1:19" x14ac:dyDescent="0.25">
      <c r="A1274" s="16" t="s">
        <v>1089</v>
      </c>
      <c r="B1274" t="s">
        <v>1090</v>
      </c>
      <c r="C1274" s="16" t="s">
        <v>862</v>
      </c>
      <c r="D1274">
        <v>1019</v>
      </c>
      <c r="E1274" s="16" t="s">
        <v>1100</v>
      </c>
      <c r="F1274">
        <v>2</v>
      </c>
      <c r="G1274">
        <v>5</v>
      </c>
      <c r="H1274">
        <v>0</v>
      </c>
      <c r="I1274">
        <v>0</v>
      </c>
      <c r="J1274">
        <v>0</v>
      </c>
      <c r="K1274">
        <v>40</v>
      </c>
      <c r="L1274" s="16" t="s">
        <v>16</v>
      </c>
      <c r="M1274" s="17">
        <v>39934</v>
      </c>
      <c r="N1274" s="16" t="s">
        <v>7754</v>
      </c>
    </row>
    <row r="1275" spans="1:19" x14ac:dyDescent="0.25">
      <c r="A1275" s="16" t="s">
        <v>1089</v>
      </c>
      <c r="B1275" t="s">
        <v>1090</v>
      </c>
      <c r="C1275" s="16" t="s">
        <v>665</v>
      </c>
      <c r="D1275">
        <v>1103</v>
      </c>
      <c r="E1275" s="16" t="s">
        <v>1099</v>
      </c>
      <c r="F1275">
        <v>10</v>
      </c>
      <c r="G1275">
        <v>14</v>
      </c>
      <c r="H1275">
        <v>0</v>
      </c>
      <c r="I1275">
        <v>0</v>
      </c>
      <c r="J1275">
        <v>0</v>
      </c>
      <c r="K1275">
        <v>71.42</v>
      </c>
      <c r="L1275" s="16" t="s">
        <v>16</v>
      </c>
      <c r="M1275" s="17">
        <v>39934</v>
      </c>
      <c r="N1275" s="16" t="s">
        <v>7755</v>
      </c>
    </row>
    <row r="1276" spans="1:19" x14ac:dyDescent="0.25">
      <c r="A1276" s="16" t="s">
        <v>1089</v>
      </c>
      <c r="B1276" t="s">
        <v>1090</v>
      </c>
      <c r="C1276" s="16" t="s">
        <v>821</v>
      </c>
      <c r="D1276">
        <v>1106</v>
      </c>
      <c r="E1276" s="16" t="s">
        <v>26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 s="16" t="s">
        <v>16</v>
      </c>
      <c r="M1276" s="17">
        <v>39934</v>
      </c>
      <c r="N1276" s="16" t="s">
        <v>7756</v>
      </c>
    </row>
    <row r="1277" spans="1:19" x14ac:dyDescent="0.25">
      <c r="A1277" s="16" t="s">
        <v>1089</v>
      </c>
      <c r="B1277" t="s">
        <v>1090</v>
      </c>
      <c r="C1277" s="16" t="s">
        <v>1047</v>
      </c>
      <c r="D1277">
        <v>1104</v>
      </c>
      <c r="E1277" s="16" t="s">
        <v>1101</v>
      </c>
      <c r="F1277">
        <v>35</v>
      </c>
      <c r="G1277">
        <v>19</v>
      </c>
      <c r="H1277">
        <v>0</v>
      </c>
      <c r="I1277">
        <v>3</v>
      </c>
      <c r="J1277">
        <v>3</v>
      </c>
      <c r="K1277">
        <v>184.21</v>
      </c>
      <c r="L1277" s="16" t="s">
        <v>16</v>
      </c>
      <c r="M1277" s="17">
        <v>39934</v>
      </c>
      <c r="N1277" s="16" t="s">
        <v>7757</v>
      </c>
    </row>
    <row r="1278" spans="1:19" x14ac:dyDescent="0.25">
      <c r="A1278" s="16" t="s">
        <v>1089</v>
      </c>
      <c r="B1278" t="s">
        <v>1090</v>
      </c>
      <c r="C1278" s="16" t="s">
        <v>274</v>
      </c>
      <c r="D1278">
        <v>1114</v>
      </c>
      <c r="E1278" s="16" t="s">
        <v>26</v>
      </c>
      <c r="F1278">
        <v>0</v>
      </c>
      <c r="G1278">
        <v>1</v>
      </c>
      <c r="H1278">
        <v>0</v>
      </c>
      <c r="I1278">
        <v>0</v>
      </c>
      <c r="J1278">
        <v>0</v>
      </c>
      <c r="K1278">
        <v>0</v>
      </c>
      <c r="L1278" s="16" t="s">
        <v>16</v>
      </c>
      <c r="M1278" s="17">
        <v>39934</v>
      </c>
      <c r="N1278" s="16" t="s">
        <v>7758</v>
      </c>
    </row>
    <row r="1279" spans="1:19" x14ac:dyDescent="0.25">
      <c r="A1279" s="16" t="s">
        <v>1089</v>
      </c>
      <c r="B1279" t="s">
        <v>1090</v>
      </c>
      <c r="C1279" s="16" t="s">
        <v>21</v>
      </c>
      <c r="D1279">
        <v>1024</v>
      </c>
      <c r="E1279" s="16" t="s">
        <v>224</v>
      </c>
      <c r="F1279">
        <v>16</v>
      </c>
      <c r="G1279">
        <v>14</v>
      </c>
      <c r="H1279">
        <v>0</v>
      </c>
      <c r="I1279">
        <v>2</v>
      </c>
      <c r="J1279">
        <v>0</v>
      </c>
      <c r="K1279">
        <v>114.28</v>
      </c>
      <c r="L1279" s="16" t="s">
        <v>16</v>
      </c>
      <c r="M1279" s="17">
        <v>39934</v>
      </c>
      <c r="N1279" s="16" t="s">
        <v>7759</v>
      </c>
    </row>
    <row r="1280" spans="1:19" x14ac:dyDescent="0.25">
      <c r="A1280" s="16" t="s">
        <v>1089</v>
      </c>
      <c r="B1280" t="s">
        <v>1090</v>
      </c>
      <c r="C1280" s="16" t="s">
        <v>18</v>
      </c>
      <c r="D1280">
        <v>1091</v>
      </c>
      <c r="E1280" s="16" t="s">
        <v>1102</v>
      </c>
      <c r="F1280">
        <v>2</v>
      </c>
      <c r="G1280">
        <v>4</v>
      </c>
      <c r="H1280">
        <v>0</v>
      </c>
      <c r="I1280">
        <v>0</v>
      </c>
      <c r="J1280">
        <v>0</v>
      </c>
      <c r="K1280">
        <v>50</v>
      </c>
      <c r="L1280" s="16" t="s">
        <v>20</v>
      </c>
      <c r="M1280" s="17">
        <v>39934</v>
      </c>
      <c r="N1280" s="16" t="s">
        <v>7760</v>
      </c>
    </row>
    <row r="1281" spans="1:14" x14ac:dyDescent="0.25">
      <c r="A1281" s="16" t="s">
        <v>1103</v>
      </c>
      <c r="B1281" t="s">
        <v>1104</v>
      </c>
      <c r="C1281" s="16" t="s">
        <v>190</v>
      </c>
      <c r="D1281">
        <v>1123</v>
      </c>
      <c r="E1281" s="16" t="s">
        <v>26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 s="16" t="s">
        <v>16</v>
      </c>
      <c r="M1281" s="17">
        <v>39935</v>
      </c>
      <c r="N1281" s="16" t="s">
        <v>7761</v>
      </c>
    </row>
    <row r="1282" spans="1:14" x14ac:dyDescent="0.25">
      <c r="A1282" s="16" t="s">
        <v>1103</v>
      </c>
      <c r="B1282" t="s">
        <v>1104</v>
      </c>
      <c r="C1282" s="16" t="s">
        <v>79</v>
      </c>
      <c r="D1282">
        <v>1015</v>
      </c>
      <c r="E1282" s="16" t="s">
        <v>1069</v>
      </c>
      <c r="F1282">
        <v>3</v>
      </c>
      <c r="G1282">
        <v>7</v>
      </c>
      <c r="H1282">
        <v>0</v>
      </c>
      <c r="I1282">
        <v>0</v>
      </c>
      <c r="J1282">
        <v>0</v>
      </c>
      <c r="K1282">
        <v>42.85</v>
      </c>
      <c r="L1282" s="16" t="s">
        <v>16</v>
      </c>
      <c r="M1282" s="17">
        <v>39935</v>
      </c>
      <c r="N1282" s="16" t="s">
        <v>7762</v>
      </c>
    </row>
    <row r="1283" spans="1:14" x14ac:dyDescent="0.25">
      <c r="A1283" s="16" t="s">
        <v>1103</v>
      </c>
      <c r="B1283" t="s">
        <v>1104</v>
      </c>
      <c r="C1283" s="16" t="s">
        <v>84</v>
      </c>
      <c r="D1283">
        <v>1014</v>
      </c>
      <c r="E1283" s="16" t="s">
        <v>1106</v>
      </c>
      <c r="F1283">
        <v>6</v>
      </c>
      <c r="G1283">
        <v>7</v>
      </c>
      <c r="H1283">
        <v>0</v>
      </c>
      <c r="I1283">
        <v>0</v>
      </c>
      <c r="J1283">
        <v>0</v>
      </c>
      <c r="K1283">
        <v>85.71</v>
      </c>
      <c r="L1283" s="16" t="s">
        <v>86</v>
      </c>
      <c r="M1283" s="17">
        <v>39935</v>
      </c>
      <c r="N1283" s="16" t="s">
        <v>7763</v>
      </c>
    </row>
    <row r="1284" spans="1:14" x14ac:dyDescent="0.25">
      <c r="A1284" s="16" t="s">
        <v>1103</v>
      </c>
      <c r="B1284" t="s">
        <v>1104</v>
      </c>
      <c r="C1284" s="16" t="s">
        <v>1107</v>
      </c>
      <c r="D1284">
        <v>1119</v>
      </c>
      <c r="E1284" s="16" t="s">
        <v>1106</v>
      </c>
      <c r="F1284">
        <v>13</v>
      </c>
      <c r="G1284">
        <v>8</v>
      </c>
      <c r="H1284">
        <v>0</v>
      </c>
      <c r="I1284">
        <v>2</v>
      </c>
      <c r="J1284">
        <v>0</v>
      </c>
      <c r="K1284">
        <v>162.5</v>
      </c>
      <c r="L1284" s="16" t="s">
        <v>16</v>
      </c>
      <c r="M1284" s="17">
        <v>39935</v>
      </c>
      <c r="N1284" s="16" t="s">
        <v>7764</v>
      </c>
    </row>
    <row r="1285" spans="1:14" x14ac:dyDescent="0.25">
      <c r="A1285" s="16" t="s">
        <v>1103</v>
      </c>
      <c r="B1285" t="s">
        <v>1104</v>
      </c>
      <c r="C1285" s="16" t="s">
        <v>436</v>
      </c>
      <c r="D1285">
        <v>1081</v>
      </c>
      <c r="E1285" s="16" t="s">
        <v>1108</v>
      </c>
      <c r="F1285">
        <v>3</v>
      </c>
      <c r="G1285">
        <v>4</v>
      </c>
      <c r="H1285">
        <v>0</v>
      </c>
      <c r="I1285">
        <v>0</v>
      </c>
      <c r="J1285">
        <v>0</v>
      </c>
      <c r="K1285">
        <v>75</v>
      </c>
      <c r="L1285" s="16" t="s">
        <v>16</v>
      </c>
      <c r="M1285" s="17">
        <v>39935</v>
      </c>
      <c r="N1285" s="16" t="s">
        <v>7765</v>
      </c>
    </row>
    <row r="1286" spans="1:14" x14ac:dyDescent="0.25">
      <c r="A1286" s="16" t="s">
        <v>1103</v>
      </c>
      <c r="B1286" t="s">
        <v>1104</v>
      </c>
      <c r="C1286" s="16" t="s">
        <v>691</v>
      </c>
      <c r="D1286">
        <v>1080</v>
      </c>
      <c r="E1286" s="16" t="s">
        <v>1109</v>
      </c>
      <c r="F1286">
        <v>2</v>
      </c>
      <c r="G1286">
        <v>3</v>
      </c>
      <c r="H1286">
        <v>0</v>
      </c>
      <c r="I1286">
        <v>0</v>
      </c>
      <c r="J1286">
        <v>0</v>
      </c>
      <c r="K1286">
        <v>66.66</v>
      </c>
      <c r="L1286" s="16" t="s">
        <v>16</v>
      </c>
      <c r="M1286" s="17">
        <v>39935</v>
      </c>
      <c r="N1286" s="16" t="s">
        <v>7766</v>
      </c>
    </row>
    <row r="1287" spans="1:14" x14ac:dyDescent="0.25">
      <c r="A1287" s="16" t="s">
        <v>1103</v>
      </c>
      <c r="B1287" t="s">
        <v>1104</v>
      </c>
      <c r="C1287" s="16" t="s">
        <v>82</v>
      </c>
      <c r="D1287">
        <v>1011</v>
      </c>
      <c r="E1287" s="16" t="s">
        <v>930</v>
      </c>
      <c r="F1287">
        <v>30</v>
      </c>
      <c r="G1287">
        <v>19</v>
      </c>
      <c r="H1287">
        <v>0</v>
      </c>
      <c r="I1287">
        <v>4</v>
      </c>
      <c r="J1287">
        <v>1</v>
      </c>
      <c r="K1287">
        <v>157.88999999999999</v>
      </c>
      <c r="L1287" s="16" t="s">
        <v>16</v>
      </c>
      <c r="M1287" s="17">
        <v>39935</v>
      </c>
      <c r="N1287" s="16" t="s">
        <v>7767</v>
      </c>
    </row>
    <row r="1288" spans="1:14" x14ac:dyDescent="0.25">
      <c r="A1288" s="16" t="s">
        <v>1103</v>
      </c>
      <c r="B1288" t="s">
        <v>1104</v>
      </c>
      <c r="C1288" s="16" t="s">
        <v>1110</v>
      </c>
      <c r="D1288">
        <v>1118</v>
      </c>
      <c r="E1288" s="16" t="s">
        <v>1111</v>
      </c>
      <c r="F1288">
        <v>14</v>
      </c>
      <c r="G1288">
        <v>13</v>
      </c>
      <c r="H1288">
        <v>0</v>
      </c>
      <c r="I1288">
        <v>2</v>
      </c>
      <c r="J1288">
        <v>0</v>
      </c>
      <c r="K1288">
        <v>107.69</v>
      </c>
      <c r="L1288" s="16" t="s">
        <v>16</v>
      </c>
      <c r="M1288" s="17">
        <v>39935</v>
      </c>
      <c r="N1288" s="16" t="s">
        <v>7768</v>
      </c>
    </row>
    <row r="1289" spans="1:14" x14ac:dyDescent="0.25">
      <c r="A1289" s="16" t="s">
        <v>1103</v>
      </c>
      <c r="B1289" t="s">
        <v>1104</v>
      </c>
      <c r="C1289" s="16" t="s">
        <v>77</v>
      </c>
      <c r="D1289">
        <v>1012</v>
      </c>
      <c r="E1289" s="16" t="s">
        <v>1112</v>
      </c>
      <c r="F1289">
        <v>32</v>
      </c>
      <c r="G1289">
        <v>21</v>
      </c>
      <c r="H1289">
        <v>0</v>
      </c>
      <c r="I1289">
        <v>2</v>
      </c>
      <c r="J1289">
        <v>2</v>
      </c>
      <c r="K1289">
        <v>152.38</v>
      </c>
      <c r="L1289" s="16" t="s">
        <v>16</v>
      </c>
      <c r="M1289" s="17">
        <v>39935</v>
      </c>
      <c r="N1289" s="16" t="s">
        <v>7769</v>
      </c>
    </row>
    <row r="1290" spans="1:14" x14ac:dyDescent="0.25">
      <c r="A1290" s="16" t="s">
        <v>1103</v>
      </c>
      <c r="B1290" t="s">
        <v>1104</v>
      </c>
      <c r="C1290" s="16" t="s">
        <v>385</v>
      </c>
      <c r="D1290">
        <v>1065</v>
      </c>
      <c r="E1290" s="16" t="s">
        <v>1113</v>
      </c>
      <c r="F1290">
        <v>6</v>
      </c>
      <c r="G1290">
        <v>4</v>
      </c>
      <c r="H1290">
        <v>0</v>
      </c>
      <c r="I1290">
        <v>1</v>
      </c>
      <c r="J1290">
        <v>0</v>
      </c>
      <c r="K1290">
        <v>150</v>
      </c>
      <c r="L1290" s="16" t="s">
        <v>16</v>
      </c>
      <c r="M1290" s="17">
        <v>39935</v>
      </c>
      <c r="N1290" s="16" t="s">
        <v>7770</v>
      </c>
    </row>
    <row r="1291" spans="1:14" x14ac:dyDescent="0.25">
      <c r="A1291" s="16" t="s">
        <v>1103</v>
      </c>
      <c r="B1291" t="s">
        <v>1104</v>
      </c>
      <c r="C1291" s="16" t="s">
        <v>81</v>
      </c>
      <c r="D1291">
        <v>1016</v>
      </c>
      <c r="E1291" s="16" t="s">
        <v>56</v>
      </c>
      <c r="F1291">
        <v>45</v>
      </c>
      <c r="G1291">
        <v>34</v>
      </c>
      <c r="H1291">
        <v>0</v>
      </c>
      <c r="I1291">
        <v>4</v>
      </c>
      <c r="J1291">
        <v>2</v>
      </c>
      <c r="K1291">
        <v>132.35</v>
      </c>
      <c r="L1291" s="16" t="s">
        <v>16</v>
      </c>
      <c r="M1291" s="17">
        <v>39935</v>
      </c>
      <c r="N1291" s="16" t="s">
        <v>7771</v>
      </c>
    </row>
    <row r="1292" spans="1:14" x14ac:dyDescent="0.25">
      <c r="A1292" s="16" t="s">
        <v>1103</v>
      </c>
      <c r="B1292" t="s">
        <v>1104</v>
      </c>
      <c r="C1292" s="16" t="s">
        <v>994</v>
      </c>
      <c r="D1292">
        <v>1092</v>
      </c>
      <c r="E1292" s="16" t="s">
        <v>786</v>
      </c>
      <c r="F1292">
        <v>0</v>
      </c>
      <c r="G1292">
        <v>4</v>
      </c>
      <c r="H1292">
        <v>0</v>
      </c>
      <c r="I1292">
        <v>0</v>
      </c>
      <c r="J1292">
        <v>0</v>
      </c>
      <c r="K1292">
        <v>0</v>
      </c>
      <c r="L1292" s="16" t="s">
        <v>16</v>
      </c>
      <c r="M1292" s="17">
        <v>39935</v>
      </c>
      <c r="N1292" s="16" t="s">
        <v>7772</v>
      </c>
    </row>
    <row r="1293" spans="1:14" x14ac:dyDescent="0.25">
      <c r="A1293" s="16" t="s">
        <v>1103</v>
      </c>
      <c r="B1293" t="s">
        <v>1104</v>
      </c>
      <c r="C1293" s="16" t="s">
        <v>283</v>
      </c>
      <c r="D1293">
        <v>1076</v>
      </c>
      <c r="E1293" s="16" t="s">
        <v>1114</v>
      </c>
      <c r="F1293">
        <v>52</v>
      </c>
      <c r="G1293">
        <v>31</v>
      </c>
      <c r="H1293">
        <v>0</v>
      </c>
      <c r="I1293">
        <v>7</v>
      </c>
      <c r="J1293">
        <v>1</v>
      </c>
      <c r="K1293">
        <v>167.74</v>
      </c>
      <c r="L1293" s="16" t="s">
        <v>20</v>
      </c>
      <c r="M1293" s="17">
        <v>39935</v>
      </c>
      <c r="N1293" s="16" t="s">
        <v>7773</v>
      </c>
    </row>
    <row r="1294" spans="1:14" x14ac:dyDescent="0.25">
      <c r="A1294" s="16" t="s">
        <v>1103</v>
      </c>
      <c r="B1294" t="s">
        <v>1104</v>
      </c>
      <c r="C1294" s="16" t="s">
        <v>285</v>
      </c>
      <c r="D1294">
        <v>1122</v>
      </c>
      <c r="E1294" s="16" t="s">
        <v>1115</v>
      </c>
      <c r="F1294">
        <v>2</v>
      </c>
      <c r="G1294">
        <v>7</v>
      </c>
      <c r="H1294">
        <v>0</v>
      </c>
      <c r="I1294">
        <v>0</v>
      </c>
      <c r="J1294">
        <v>0</v>
      </c>
      <c r="K1294">
        <v>28.57</v>
      </c>
      <c r="L1294" s="16" t="s">
        <v>16</v>
      </c>
      <c r="M1294" s="17">
        <v>39935</v>
      </c>
      <c r="N1294" s="16" t="s">
        <v>7774</v>
      </c>
    </row>
    <row r="1295" spans="1:14" x14ac:dyDescent="0.25">
      <c r="A1295" s="16" t="s">
        <v>1103</v>
      </c>
      <c r="B1295" t="s">
        <v>1104</v>
      </c>
      <c r="C1295" s="16" t="s">
        <v>558</v>
      </c>
      <c r="D1295">
        <v>1099</v>
      </c>
      <c r="E1295" s="16" t="s">
        <v>26</v>
      </c>
      <c r="F1295">
        <v>11</v>
      </c>
      <c r="G1295">
        <v>8</v>
      </c>
      <c r="H1295">
        <v>0</v>
      </c>
      <c r="I1295">
        <v>1</v>
      </c>
      <c r="J1295">
        <v>1</v>
      </c>
      <c r="K1295">
        <v>137.5</v>
      </c>
      <c r="L1295" s="16" t="s">
        <v>16</v>
      </c>
      <c r="M1295" s="17">
        <v>39935</v>
      </c>
      <c r="N1295" s="16" t="s">
        <v>7775</v>
      </c>
    </row>
    <row r="1296" spans="1:14" x14ac:dyDescent="0.25">
      <c r="A1296" s="16" t="s">
        <v>1103</v>
      </c>
      <c r="B1296" t="s">
        <v>1104</v>
      </c>
      <c r="C1296" s="16" t="s">
        <v>424</v>
      </c>
      <c r="D1296">
        <v>1100</v>
      </c>
      <c r="E1296" s="16" t="s">
        <v>1116</v>
      </c>
      <c r="F1296">
        <v>0</v>
      </c>
      <c r="G1296">
        <v>3</v>
      </c>
      <c r="H1296">
        <v>0</v>
      </c>
      <c r="I1296">
        <v>0</v>
      </c>
      <c r="J1296">
        <v>0</v>
      </c>
      <c r="K1296">
        <v>0</v>
      </c>
      <c r="L1296" s="16" t="s">
        <v>16</v>
      </c>
      <c r="M1296" s="17">
        <v>39935</v>
      </c>
      <c r="N1296" s="16" t="s">
        <v>7776</v>
      </c>
    </row>
    <row r="1297" spans="1:19" x14ac:dyDescent="0.25">
      <c r="A1297" s="16" t="s">
        <v>1103</v>
      </c>
      <c r="B1297" t="s">
        <v>1104</v>
      </c>
      <c r="C1297" s="16" t="s">
        <v>65</v>
      </c>
      <c r="D1297">
        <v>1048</v>
      </c>
      <c r="E1297" s="16" t="s">
        <v>1117</v>
      </c>
      <c r="F1297">
        <v>13</v>
      </c>
      <c r="G1297">
        <v>14</v>
      </c>
      <c r="H1297">
        <v>0</v>
      </c>
      <c r="I1297">
        <v>2</v>
      </c>
      <c r="J1297">
        <v>0</v>
      </c>
      <c r="K1297">
        <v>92.85</v>
      </c>
      <c r="L1297" s="16" t="s">
        <v>40</v>
      </c>
      <c r="M1297" s="17">
        <v>39935</v>
      </c>
      <c r="N1297" s="16" t="s">
        <v>7777</v>
      </c>
    </row>
    <row r="1298" spans="1:19" x14ac:dyDescent="0.25">
      <c r="A1298" s="16" t="s">
        <v>1103</v>
      </c>
      <c r="B1298" t="s">
        <v>1104</v>
      </c>
      <c r="C1298" s="16" t="s">
        <v>1118</v>
      </c>
      <c r="D1298">
        <v>1120</v>
      </c>
      <c r="E1298" s="16" t="s">
        <v>26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 s="16" t="s">
        <v>16</v>
      </c>
      <c r="M1298" s="17">
        <v>39935</v>
      </c>
      <c r="N1298" s="16" t="s">
        <v>7778</v>
      </c>
    </row>
    <row r="1299" spans="1:19" x14ac:dyDescent="0.25">
      <c r="A1299" s="16" t="s">
        <v>1103</v>
      </c>
      <c r="B1299" t="s">
        <v>1104</v>
      </c>
      <c r="C1299" s="16" t="s">
        <v>1119</v>
      </c>
      <c r="D1299">
        <v>1121</v>
      </c>
      <c r="E1299" s="16" t="s">
        <v>1120</v>
      </c>
      <c r="F1299">
        <v>51</v>
      </c>
      <c r="G1299">
        <v>40</v>
      </c>
      <c r="H1299">
        <v>0</v>
      </c>
      <c r="I1299">
        <v>5</v>
      </c>
      <c r="J1299">
        <v>1</v>
      </c>
      <c r="K1299">
        <v>127.5</v>
      </c>
      <c r="L1299" s="16" t="s">
        <v>16</v>
      </c>
      <c r="M1299" s="17">
        <v>39935</v>
      </c>
      <c r="N1299" s="16" t="s">
        <v>7779</v>
      </c>
    </row>
    <row r="1300" spans="1:19" x14ac:dyDescent="0.25">
      <c r="A1300" s="16" t="s">
        <v>1103</v>
      </c>
      <c r="B1300" t="s">
        <v>1104</v>
      </c>
      <c r="C1300" s="16" t="s">
        <v>557</v>
      </c>
      <c r="D1300">
        <v>1075</v>
      </c>
      <c r="E1300" s="16" t="s">
        <v>1116</v>
      </c>
      <c r="F1300">
        <v>13</v>
      </c>
      <c r="G1300">
        <v>13</v>
      </c>
      <c r="H1300">
        <v>0</v>
      </c>
      <c r="I1300">
        <v>0</v>
      </c>
      <c r="J1300">
        <v>1</v>
      </c>
      <c r="K1300">
        <v>100</v>
      </c>
      <c r="L1300" s="16" t="s">
        <v>16</v>
      </c>
      <c r="M1300" s="17">
        <v>39935</v>
      </c>
      <c r="N1300" s="16" t="s">
        <v>7780</v>
      </c>
    </row>
    <row r="1301" spans="1:19" x14ac:dyDescent="0.25">
      <c r="A1301" s="16" t="s">
        <v>1103</v>
      </c>
      <c r="B1301" t="s">
        <v>1104</v>
      </c>
      <c r="C1301" s="16" t="s">
        <v>380</v>
      </c>
      <c r="D1301">
        <v>1074</v>
      </c>
      <c r="E1301" s="16" t="s">
        <v>1121</v>
      </c>
      <c r="F1301">
        <v>0</v>
      </c>
      <c r="G1301">
        <v>1</v>
      </c>
      <c r="H1301">
        <v>0</v>
      </c>
      <c r="I1301">
        <v>0</v>
      </c>
      <c r="J1301">
        <v>0</v>
      </c>
      <c r="K1301">
        <v>0</v>
      </c>
      <c r="L1301" s="16" t="s">
        <v>16</v>
      </c>
      <c r="M1301" s="17">
        <v>39935</v>
      </c>
      <c r="N1301" s="16" t="s">
        <v>7781</v>
      </c>
    </row>
    <row r="1302" spans="1:19" x14ac:dyDescent="0.25">
      <c r="A1302" s="16" t="s">
        <v>1122</v>
      </c>
      <c r="B1302" t="s">
        <v>1123</v>
      </c>
      <c r="C1302" s="16" t="s">
        <v>706</v>
      </c>
      <c r="D1302">
        <v>1088</v>
      </c>
      <c r="E1302" s="16" t="s">
        <v>1124</v>
      </c>
      <c r="F1302">
        <v>7</v>
      </c>
      <c r="G1302">
        <v>8</v>
      </c>
      <c r="H1302">
        <v>12</v>
      </c>
      <c r="I1302">
        <v>1</v>
      </c>
      <c r="J1302">
        <v>0</v>
      </c>
      <c r="K1302">
        <v>87.5</v>
      </c>
      <c r="L1302" s="16" t="s">
        <v>16</v>
      </c>
      <c r="M1302" s="17">
        <v>39935</v>
      </c>
      <c r="N1302" s="16" t="s">
        <v>7782</v>
      </c>
      <c r="O1302" t="s">
        <v>6525</v>
      </c>
      <c r="P1302" t="s">
        <v>6526</v>
      </c>
      <c r="Q1302">
        <v>2</v>
      </c>
      <c r="R1302">
        <v>5</v>
      </c>
      <c r="S1302" t="s">
        <v>17705</v>
      </c>
    </row>
    <row r="1303" spans="1:19" x14ac:dyDescent="0.25">
      <c r="A1303" s="16" t="s">
        <v>1122</v>
      </c>
      <c r="B1303" t="s">
        <v>1123</v>
      </c>
      <c r="C1303" s="16" t="s">
        <v>1067</v>
      </c>
      <c r="D1303">
        <v>1107</v>
      </c>
      <c r="E1303" s="16" t="s">
        <v>26</v>
      </c>
      <c r="F1303">
        <v>41</v>
      </c>
      <c r="G1303">
        <v>30</v>
      </c>
      <c r="H1303">
        <v>47</v>
      </c>
      <c r="I1303">
        <v>2</v>
      </c>
      <c r="J1303">
        <v>1</v>
      </c>
      <c r="K1303">
        <v>136.66</v>
      </c>
      <c r="L1303" s="16" t="s">
        <v>16</v>
      </c>
      <c r="M1303" s="17">
        <v>39935</v>
      </c>
      <c r="N1303" s="16" t="s">
        <v>7783</v>
      </c>
      <c r="O1303" t="s">
        <v>6525</v>
      </c>
      <c r="P1303" t="s">
        <v>6526</v>
      </c>
      <c r="Q1303">
        <v>2</v>
      </c>
      <c r="R1303">
        <v>6</v>
      </c>
      <c r="S1303" t="s">
        <v>17705</v>
      </c>
    </row>
    <row r="1304" spans="1:19" x14ac:dyDescent="0.25">
      <c r="A1304" s="16" t="s">
        <v>1122</v>
      </c>
      <c r="B1304" t="s">
        <v>1123</v>
      </c>
      <c r="C1304" s="16" t="s">
        <v>211</v>
      </c>
      <c r="D1304">
        <v>1029</v>
      </c>
      <c r="E1304" s="16" t="s">
        <v>1125</v>
      </c>
      <c r="F1304">
        <v>0</v>
      </c>
      <c r="G1304">
        <v>2</v>
      </c>
      <c r="H1304">
        <v>2</v>
      </c>
      <c r="I1304">
        <v>0</v>
      </c>
      <c r="J1304">
        <v>0</v>
      </c>
      <c r="K1304">
        <v>0</v>
      </c>
      <c r="L1304" s="16" t="s">
        <v>16</v>
      </c>
      <c r="M1304" s="17">
        <v>39935</v>
      </c>
      <c r="N1304" s="16" t="s">
        <v>7784</v>
      </c>
    </row>
    <row r="1305" spans="1:19" x14ac:dyDescent="0.25">
      <c r="A1305" s="16" t="s">
        <v>1122</v>
      </c>
      <c r="B1305" t="s">
        <v>1123</v>
      </c>
      <c r="C1305" s="16" t="s">
        <v>116</v>
      </c>
      <c r="D1305">
        <v>1070</v>
      </c>
      <c r="E1305" s="16" t="s">
        <v>26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 s="16" t="s">
        <v>16</v>
      </c>
      <c r="M1305" s="17">
        <v>39935</v>
      </c>
      <c r="N1305" s="16" t="s">
        <v>7785</v>
      </c>
      <c r="O1305" t="s">
        <v>6525</v>
      </c>
      <c r="P1305" t="s">
        <v>6526</v>
      </c>
      <c r="Q1305">
        <v>2</v>
      </c>
      <c r="R1305">
        <v>7</v>
      </c>
      <c r="S1305" t="s">
        <v>17705</v>
      </c>
    </row>
    <row r="1306" spans="1:19" x14ac:dyDescent="0.25">
      <c r="A1306" s="16" t="s">
        <v>1122</v>
      </c>
      <c r="B1306" t="s">
        <v>1123</v>
      </c>
      <c r="C1306" s="16" t="s">
        <v>114</v>
      </c>
      <c r="D1306">
        <v>1061</v>
      </c>
      <c r="E1306" s="16" t="s">
        <v>1126</v>
      </c>
      <c r="F1306">
        <v>39</v>
      </c>
      <c r="G1306">
        <v>35</v>
      </c>
      <c r="H1306">
        <v>41</v>
      </c>
      <c r="I1306">
        <v>5</v>
      </c>
      <c r="J1306">
        <v>2</v>
      </c>
      <c r="K1306">
        <v>111.42</v>
      </c>
      <c r="L1306" s="16" t="s">
        <v>86</v>
      </c>
      <c r="M1306" s="17">
        <v>39935</v>
      </c>
      <c r="N1306" s="16" t="s">
        <v>7786</v>
      </c>
      <c r="O1306" t="s">
        <v>6525</v>
      </c>
      <c r="P1306" t="s">
        <v>6526</v>
      </c>
      <c r="Q1306">
        <v>2</v>
      </c>
      <c r="R1306">
        <v>1</v>
      </c>
      <c r="S1306" t="s">
        <v>17706</v>
      </c>
    </row>
    <row r="1307" spans="1:19" x14ac:dyDescent="0.25">
      <c r="A1307" s="16" t="s">
        <v>1122</v>
      </c>
      <c r="B1307" t="s">
        <v>1123</v>
      </c>
      <c r="C1307" s="16" t="s">
        <v>344</v>
      </c>
      <c r="D1307">
        <v>1062</v>
      </c>
      <c r="E1307" s="16" t="s">
        <v>159</v>
      </c>
      <c r="F1307">
        <v>8</v>
      </c>
      <c r="G1307">
        <v>10</v>
      </c>
      <c r="H1307">
        <v>15</v>
      </c>
      <c r="I1307">
        <v>1</v>
      </c>
      <c r="J1307">
        <v>0</v>
      </c>
      <c r="K1307">
        <v>80</v>
      </c>
      <c r="L1307" s="16" t="s">
        <v>16</v>
      </c>
      <c r="M1307" s="17">
        <v>39935</v>
      </c>
      <c r="N1307" s="16" t="s">
        <v>7787</v>
      </c>
      <c r="O1307" t="s">
        <v>6525</v>
      </c>
      <c r="P1307" t="s">
        <v>6526</v>
      </c>
      <c r="Q1307">
        <v>2</v>
      </c>
      <c r="R1307">
        <v>3</v>
      </c>
      <c r="S1307" t="s">
        <v>17705</v>
      </c>
    </row>
    <row r="1308" spans="1:19" x14ac:dyDescent="0.25">
      <c r="A1308" s="16" t="s">
        <v>1122</v>
      </c>
      <c r="B1308" t="s">
        <v>1123</v>
      </c>
      <c r="C1308" s="16" t="s">
        <v>118</v>
      </c>
      <c r="D1308">
        <v>1064</v>
      </c>
      <c r="E1308" s="16" t="s">
        <v>1127</v>
      </c>
      <c r="F1308">
        <v>38</v>
      </c>
      <c r="G1308">
        <v>32</v>
      </c>
      <c r="H1308">
        <v>51</v>
      </c>
      <c r="I1308">
        <v>2</v>
      </c>
      <c r="J1308">
        <v>2</v>
      </c>
      <c r="K1308">
        <v>118.75</v>
      </c>
      <c r="L1308" s="16" t="s">
        <v>16</v>
      </c>
      <c r="M1308" s="17">
        <v>39935</v>
      </c>
      <c r="N1308" s="16" t="s">
        <v>7788</v>
      </c>
      <c r="O1308" t="s">
        <v>6525</v>
      </c>
      <c r="P1308" t="s">
        <v>6526</v>
      </c>
      <c r="Q1308">
        <v>2</v>
      </c>
      <c r="R1308">
        <v>4</v>
      </c>
      <c r="S1308" t="s">
        <v>17705</v>
      </c>
    </row>
    <row r="1309" spans="1:19" x14ac:dyDescent="0.25">
      <c r="A1309" s="16" t="s">
        <v>1122</v>
      </c>
      <c r="B1309" t="s">
        <v>1123</v>
      </c>
      <c r="C1309" s="16" t="s">
        <v>1008</v>
      </c>
      <c r="D1309">
        <v>1094</v>
      </c>
      <c r="E1309" s="16" t="s">
        <v>1128</v>
      </c>
      <c r="F1309">
        <v>1</v>
      </c>
      <c r="G1309">
        <v>5</v>
      </c>
      <c r="H1309">
        <v>6</v>
      </c>
      <c r="I1309">
        <v>0</v>
      </c>
      <c r="J1309">
        <v>0</v>
      </c>
      <c r="K1309">
        <v>20</v>
      </c>
      <c r="L1309" s="16" t="s">
        <v>16</v>
      </c>
      <c r="M1309" s="17">
        <v>39935</v>
      </c>
      <c r="N1309" s="16" t="s">
        <v>7789</v>
      </c>
    </row>
    <row r="1310" spans="1:19" x14ac:dyDescent="0.25">
      <c r="A1310" s="16" t="s">
        <v>1122</v>
      </c>
      <c r="B1310" t="s">
        <v>1123</v>
      </c>
      <c r="C1310" s="16" t="s">
        <v>950</v>
      </c>
      <c r="D1310">
        <v>1084</v>
      </c>
      <c r="E1310" s="16" t="s">
        <v>26</v>
      </c>
      <c r="F1310">
        <v>36</v>
      </c>
      <c r="G1310">
        <v>23</v>
      </c>
      <c r="H1310">
        <v>56</v>
      </c>
      <c r="I1310">
        <v>4</v>
      </c>
      <c r="J1310">
        <v>0</v>
      </c>
      <c r="K1310">
        <v>156.52000000000001</v>
      </c>
      <c r="L1310" s="16" t="s">
        <v>16</v>
      </c>
      <c r="M1310" s="17">
        <v>39935</v>
      </c>
      <c r="N1310" s="16" t="s">
        <v>7790</v>
      </c>
    </row>
    <row r="1311" spans="1:19" x14ac:dyDescent="0.25">
      <c r="A1311" s="16" t="s">
        <v>1122</v>
      </c>
      <c r="B1311" t="s">
        <v>1123</v>
      </c>
      <c r="C1311" s="16" t="s">
        <v>70</v>
      </c>
      <c r="D1311">
        <v>1036</v>
      </c>
      <c r="E1311" s="16" t="s">
        <v>1129</v>
      </c>
      <c r="F1311">
        <v>21</v>
      </c>
      <c r="G1311">
        <v>17</v>
      </c>
      <c r="H1311">
        <v>29</v>
      </c>
      <c r="I1311">
        <v>0</v>
      </c>
      <c r="J1311">
        <v>2</v>
      </c>
      <c r="K1311">
        <v>123.52</v>
      </c>
      <c r="L1311" s="16" t="s">
        <v>40</v>
      </c>
      <c r="M1311" s="17">
        <v>39935</v>
      </c>
      <c r="N1311" s="16" t="s">
        <v>7791</v>
      </c>
    </row>
    <row r="1312" spans="1:19" x14ac:dyDescent="0.25">
      <c r="A1312" s="16" t="s">
        <v>1122</v>
      </c>
      <c r="B1312" t="s">
        <v>1123</v>
      </c>
      <c r="C1312" s="16" t="s">
        <v>1130</v>
      </c>
      <c r="D1312">
        <v>1117</v>
      </c>
      <c r="E1312" s="16" t="s">
        <v>26</v>
      </c>
      <c r="F1312">
        <v>3</v>
      </c>
      <c r="G1312">
        <v>7</v>
      </c>
      <c r="H1312">
        <v>12</v>
      </c>
      <c r="I1312">
        <v>0</v>
      </c>
      <c r="J1312">
        <v>0</v>
      </c>
      <c r="K1312">
        <v>42.85</v>
      </c>
      <c r="L1312" s="16" t="s">
        <v>16</v>
      </c>
      <c r="M1312" s="17">
        <v>39935</v>
      </c>
      <c r="N1312" s="16" t="s">
        <v>7792</v>
      </c>
    </row>
    <row r="1313" spans="1:14" x14ac:dyDescent="0.25">
      <c r="A1313" s="16" t="s">
        <v>1122</v>
      </c>
      <c r="B1313" t="s">
        <v>1123</v>
      </c>
      <c r="C1313" s="16" t="s">
        <v>59</v>
      </c>
      <c r="D1313">
        <v>1033</v>
      </c>
      <c r="E1313" s="16" t="s">
        <v>913</v>
      </c>
      <c r="F1313">
        <v>24</v>
      </c>
      <c r="G1313">
        <v>14</v>
      </c>
      <c r="H1313">
        <v>17</v>
      </c>
      <c r="I1313">
        <v>2</v>
      </c>
      <c r="J1313">
        <v>2</v>
      </c>
      <c r="K1313">
        <v>171.42</v>
      </c>
      <c r="L1313" s="16" t="s">
        <v>16</v>
      </c>
      <c r="M1313" s="17">
        <v>39935</v>
      </c>
      <c r="N1313" s="16" t="s">
        <v>7793</v>
      </c>
    </row>
    <row r="1314" spans="1:14" x14ac:dyDescent="0.25">
      <c r="A1314" s="16" t="s">
        <v>1122</v>
      </c>
      <c r="B1314" t="s">
        <v>1123</v>
      </c>
      <c r="C1314" s="16" t="s">
        <v>1131</v>
      </c>
      <c r="D1314">
        <v>1115</v>
      </c>
      <c r="E1314" s="16" t="s">
        <v>1132</v>
      </c>
      <c r="F1314">
        <v>39</v>
      </c>
      <c r="G1314">
        <v>32</v>
      </c>
      <c r="H1314">
        <v>40</v>
      </c>
      <c r="I1314">
        <v>6</v>
      </c>
      <c r="J1314">
        <v>0</v>
      </c>
      <c r="K1314">
        <v>121.87</v>
      </c>
      <c r="L1314" s="16" t="s">
        <v>16</v>
      </c>
      <c r="M1314" s="17">
        <v>39935</v>
      </c>
      <c r="N1314" s="16" t="s">
        <v>7794</v>
      </c>
    </row>
    <row r="1315" spans="1:14" x14ac:dyDescent="0.25">
      <c r="A1315" s="16" t="s">
        <v>1122</v>
      </c>
      <c r="B1315" t="s">
        <v>1123</v>
      </c>
      <c r="C1315" s="16" t="s">
        <v>361</v>
      </c>
      <c r="D1315">
        <v>1030</v>
      </c>
      <c r="E1315" s="16" t="s">
        <v>1133</v>
      </c>
      <c r="F1315">
        <v>0</v>
      </c>
      <c r="G1315">
        <v>1</v>
      </c>
      <c r="H1315">
        <v>4</v>
      </c>
      <c r="I1315">
        <v>0</v>
      </c>
      <c r="J1315">
        <v>0</v>
      </c>
      <c r="K1315">
        <v>0</v>
      </c>
      <c r="L1315" s="16" t="s">
        <v>16</v>
      </c>
      <c r="M1315" s="17">
        <v>39935</v>
      </c>
      <c r="N1315" s="16" t="s">
        <v>7795</v>
      </c>
    </row>
    <row r="1316" spans="1:14" x14ac:dyDescent="0.25">
      <c r="A1316" s="16" t="s">
        <v>1122</v>
      </c>
      <c r="B1316" t="s">
        <v>1123</v>
      </c>
      <c r="C1316" s="16" t="s">
        <v>53</v>
      </c>
      <c r="D1316">
        <v>1035</v>
      </c>
      <c r="E1316" s="16" t="s">
        <v>1134</v>
      </c>
      <c r="F1316">
        <v>12</v>
      </c>
      <c r="G1316">
        <v>17</v>
      </c>
      <c r="H1316">
        <v>28</v>
      </c>
      <c r="I1316">
        <v>0</v>
      </c>
      <c r="J1316">
        <v>1</v>
      </c>
      <c r="K1316">
        <v>70.58</v>
      </c>
      <c r="L1316" s="16" t="s">
        <v>16</v>
      </c>
      <c r="M1316" s="17">
        <v>39935</v>
      </c>
      <c r="N1316" s="16" t="s">
        <v>7796</v>
      </c>
    </row>
    <row r="1317" spans="1:14" x14ac:dyDescent="0.25">
      <c r="A1317" s="16" t="s">
        <v>1122</v>
      </c>
      <c r="B1317" t="s">
        <v>1123</v>
      </c>
      <c r="C1317" s="16" t="s">
        <v>1135</v>
      </c>
      <c r="D1317">
        <v>1116</v>
      </c>
      <c r="E1317" s="16" t="s">
        <v>913</v>
      </c>
      <c r="F1317">
        <v>0</v>
      </c>
      <c r="G1317">
        <v>6</v>
      </c>
      <c r="H1317">
        <v>6</v>
      </c>
      <c r="I1317">
        <v>0</v>
      </c>
      <c r="J1317">
        <v>0</v>
      </c>
      <c r="K1317">
        <v>0</v>
      </c>
      <c r="L1317" s="16" t="s">
        <v>20</v>
      </c>
      <c r="M1317" s="17">
        <v>39935</v>
      </c>
      <c r="N1317" s="16" t="s">
        <v>7797</v>
      </c>
    </row>
    <row r="1318" spans="1:14" x14ac:dyDescent="0.25">
      <c r="A1318" s="16" t="s">
        <v>1136</v>
      </c>
      <c r="B1318" t="s">
        <v>1137</v>
      </c>
      <c r="C1318" s="16" t="s">
        <v>875</v>
      </c>
      <c r="D1318">
        <v>1051</v>
      </c>
      <c r="E1318" s="16" t="s">
        <v>1138</v>
      </c>
      <c r="F1318">
        <v>17</v>
      </c>
      <c r="G1318">
        <v>17</v>
      </c>
      <c r="H1318">
        <v>18</v>
      </c>
      <c r="I1318">
        <v>3</v>
      </c>
      <c r="J1318">
        <v>0</v>
      </c>
      <c r="K1318">
        <v>100</v>
      </c>
      <c r="L1318" s="16" t="s">
        <v>16</v>
      </c>
      <c r="M1318" s="17">
        <v>39936</v>
      </c>
      <c r="N1318" s="16" t="s">
        <v>7798</v>
      </c>
    </row>
    <row r="1319" spans="1:14" x14ac:dyDescent="0.25">
      <c r="A1319" s="16" t="s">
        <v>1136</v>
      </c>
      <c r="B1319" t="s">
        <v>1137</v>
      </c>
      <c r="C1319" s="16" t="s">
        <v>38</v>
      </c>
      <c r="D1319">
        <v>1052</v>
      </c>
      <c r="E1319" s="16" t="s">
        <v>1140</v>
      </c>
      <c r="F1319">
        <v>22</v>
      </c>
      <c r="G1319">
        <v>17</v>
      </c>
      <c r="H1319">
        <v>23</v>
      </c>
      <c r="I1319">
        <v>1</v>
      </c>
      <c r="J1319">
        <v>1</v>
      </c>
      <c r="K1319">
        <v>129.41</v>
      </c>
      <c r="L1319" s="16" t="s">
        <v>16</v>
      </c>
      <c r="M1319" s="17">
        <v>39936</v>
      </c>
      <c r="N1319" s="16" t="s">
        <v>7799</v>
      </c>
    </row>
    <row r="1320" spans="1:14" x14ac:dyDescent="0.25">
      <c r="A1320" s="16" t="s">
        <v>1136</v>
      </c>
      <c r="B1320" t="s">
        <v>1137</v>
      </c>
      <c r="C1320" s="16" t="s">
        <v>1049</v>
      </c>
      <c r="D1320">
        <v>1101</v>
      </c>
      <c r="E1320" s="16" t="s">
        <v>26</v>
      </c>
      <c r="F1320">
        <v>18</v>
      </c>
      <c r="G1320">
        <v>12</v>
      </c>
      <c r="H1320">
        <v>20</v>
      </c>
      <c r="I1320">
        <v>1</v>
      </c>
      <c r="J1320">
        <v>1</v>
      </c>
      <c r="K1320">
        <v>150</v>
      </c>
      <c r="L1320" s="16" t="s">
        <v>20</v>
      </c>
      <c r="M1320" s="17">
        <v>39936</v>
      </c>
      <c r="N1320" s="16" t="s">
        <v>7800</v>
      </c>
    </row>
    <row r="1321" spans="1:14" x14ac:dyDescent="0.25">
      <c r="A1321" s="16" t="s">
        <v>1136</v>
      </c>
      <c r="B1321" t="s">
        <v>1137</v>
      </c>
      <c r="C1321" s="16" t="s">
        <v>372</v>
      </c>
      <c r="D1321">
        <v>1053</v>
      </c>
      <c r="E1321" s="16" t="s">
        <v>26</v>
      </c>
      <c r="F1321">
        <v>70</v>
      </c>
      <c r="G1321">
        <v>43</v>
      </c>
      <c r="H1321">
        <v>72</v>
      </c>
      <c r="I1321">
        <v>10</v>
      </c>
      <c r="J1321">
        <v>1</v>
      </c>
      <c r="K1321">
        <v>162.79</v>
      </c>
      <c r="L1321" s="16" t="s">
        <v>16</v>
      </c>
      <c r="M1321" s="17">
        <v>39936</v>
      </c>
      <c r="N1321" s="16" t="s">
        <v>7801</v>
      </c>
    </row>
    <row r="1322" spans="1:14" x14ac:dyDescent="0.25">
      <c r="A1322" s="16" t="s">
        <v>1136</v>
      </c>
      <c r="B1322" t="s">
        <v>1137</v>
      </c>
      <c r="C1322" s="16" t="s">
        <v>166</v>
      </c>
      <c r="D1322">
        <v>1124</v>
      </c>
      <c r="E1322" s="16" t="s">
        <v>122</v>
      </c>
      <c r="F1322">
        <v>25</v>
      </c>
      <c r="G1322">
        <v>17</v>
      </c>
      <c r="H1322">
        <v>26</v>
      </c>
      <c r="I1322">
        <v>0</v>
      </c>
      <c r="J1322">
        <v>3</v>
      </c>
      <c r="K1322">
        <v>147.05000000000001</v>
      </c>
      <c r="L1322" s="16" t="s">
        <v>16</v>
      </c>
      <c r="M1322" s="17">
        <v>39936</v>
      </c>
      <c r="N1322" s="16" t="s">
        <v>7802</v>
      </c>
    </row>
    <row r="1323" spans="1:14" x14ac:dyDescent="0.25">
      <c r="A1323" s="16" t="s">
        <v>1136</v>
      </c>
      <c r="B1323" t="s">
        <v>1137</v>
      </c>
      <c r="C1323" s="16" t="s">
        <v>33</v>
      </c>
      <c r="D1323">
        <v>1050</v>
      </c>
      <c r="E1323" s="16" t="s">
        <v>1141</v>
      </c>
      <c r="F1323">
        <v>19</v>
      </c>
      <c r="G1323">
        <v>31</v>
      </c>
      <c r="H1323">
        <v>47</v>
      </c>
      <c r="I1323">
        <v>1</v>
      </c>
      <c r="J1323">
        <v>0</v>
      </c>
      <c r="K1323">
        <v>61.29</v>
      </c>
      <c r="L1323" s="16" t="s">
        <v>40</v>
      </c>
      <c r="M1323" s="17">
        <v>39936</v>
      </c>
      <c r="N1323" s="16" t="s">
        <v>7803</v>
      </c>
    </row>
    <row r="1324" spans="1:14" x14ac:dyDescent="0.25">
      <c r="A1324" s="16" t="s">
        <v>1136</v>
      </c>
      <c r="B1324" t="s">
        <v>1137</v>
      </c>
      <c r="C1324" s="16" t="s">
        <v>90</v>
      </c>
      <c r="D1324">
        <v>1045</v>
      </c>
      <c r="E1324" s="16" t="s">
        <v>26</v>
      </c>
      <c r="F1324">
        <v>19</v>
      </c>
      <c r="G1324">
        <v>16</v>
      </c>
      <c r="H1324">
        <v>26</v>
      </c>
      <c r="I1324">
        <v>2</v>
      </c>
      <c r="J1324">
        <v>0</v>
      </c>
      <c r="K1324">
        <v>118.75</v>
      </c>
      <c r="L1324" s="16" t="s">
        <v>16</v>
      </c>
      <c r="M1324" s="17">
        <v>39936</v>
      </c>
      <c r="N1324" s="16" t="s">
        <v>7804</v>
      </c>
    </row>
    <row r="1325" spans="1:14" x14ac:dyDescent="0.25">
      <c r="A1325" s="16" t="s">
        <v>1136</v>
      </c>
      <c r="B1325" t="s">
        <v>1137</v>
      </c>
      <c r="C1325" s="16" t="s">
        <v>89</v>
      </c>
      <c r="D1325">
        <v>1113</v>
      </c>
      <c r="E1325" s="16" t="s">
        <v>1053</v>
      </c>
      <c r="F1325">
        <v>34</v>
      </c>
      <c r="G1325">
        <v>28</v>
      </c>
      <c r="H1325">
        <v>43</v>
      </c>
      <c r="I1325">
        <v>3</v>
      </c>
      <c r="J1325">
        <v>1</v>
      </c>
      <c r="K1325">
        <v>121.42</v>
      </c>
      <c r="L1325" s="16" t="s">
        <v>16</v>
      </c>
      <c r="M1325" s="17">
        <v>39936</v>
      </c>
      <c r="N1325" s="16" t="s">
        <v>7805</v>
      </c>
    </row>
    <row r="1326" spans="1:14" x14ac:dyDescent="0.25">
      <c r="A1326" s="16" t="s">
        <v>1136</v>
      </c>
      <c r="B1326" t="s">
        <v>1137</v>
      </c>
      <c r="C1326" s="16" t="s">
        <v>95</v>
      </c>
      <c r="D1326">
        <v>1043</v>
      </c>
      <c r="E1326" s="16" t="s">
        <v>1048</v>
      </c>
      <c r="F1326">
        <v>0</v>
      </c>
      <c r="G1326">
        <v>2</v>
      </c>
      <c r="H1326">
        <v>3</v>
      </c>
      <c r="I1326">
        <v>0</v>
      </c>
      <c r="J1326">
        <v>0</v>
      </c>
      <c r="K1326">
        <v>0</v>
      </c>
      <c r="L1326" s="16" t="s">
        <v>20</v>
      </c>
      <c r="M1326" s="17">
        <v>39936</v>
      </c>
      <c r="N1326" s="16" t="s">
        <v>7806</v>
      </c>
    </row>
    <row r="1327" spans="1:14" x14ac:dyDescent="0.25">
      <c r="A1327" s="16" t="s">
        <v>1136</v>
      </c>
      <c r="B1327" t="s">
        <v>1137</v>
      </c>
      <c r="C1327" s="16" t="s">
        <v>87</v>
      </c>
      <c r="D1327">
        <v>1042</v>
      </c>
      <c r="E1327" s="16" t="s">
        <v>1142</v>
      </c>
      <c r="F1327">
        <v>14</v>
      </c>
      <c r="G1327">
        <v>16</v>
      </c>
      <c r="H1327">
        <v>25</v>
      </c>
      <c r="I1327">
        <v>1</v>
      </c>
      <c r="J1327">
        <v>0</v>
      </c>
      <c r="K1327">
        <v>87.5</v>
      </c>
      <c r="L1327" s="16" t="s">
        <v>40</v>
      </c>
      <c r="M1327" s="17">
        <v>39936</v>
      </c>
      <c r="N1327" s="16" t="s">
        <v>7807</v>
      </c>
    </row>
    <row r="1328" spans="1:14" x14ac:dyDescent="0.25">
      <c r="A1328" s="16" t="s">
        <v>1136</v>
      </c>
      <c r="B1328" t="s">
        <v>1137</v>
      </c>
      <c r="C1328" s="16" t="s">
        <v>162</v>
      </c>
      <c r="D1328">
        <v>1044</v>
      </c>
      <c r="E1328" s="16" t="s">
        <v>26</v>
      </c>
      <c r="F1328">
        <v>52</v>
      </c>
      <c r="G1328">
        <v>41</v>
      </c>
      <c r="H1328">
        <v>72</v>
      </c>
      <c r="I1328">
        <v>7</v>
      </c>
      <c r="J1328">
        <v>0</v>
      </c>
      <c r="K1328">
        <v>126.82</v>
      </c>
      <c r="L1328" s="16" t="s">
        <v>16</v>
      </c>
      <c r="M1328" s="17">
        <v>39936</v>
      </c>
      <c r="N1328" s="16" t="s">
        <v>7808</v>
      </c>
    </row>
    <row r="1329" spans="1:19" x14ac:dyDescent="0.25">
      <c r="A1329" s="16" t="s">
        <v>1143</v>
      </c>
      <c r="B1329" t="s">
        <v>486</v>
      </c>
      <c r="C1329" s="16" t="s">
        <v>138</v>
      </c>
      <c r="D1329">
        <v>1020</v>
      </c>
      <c r="E1329" s="16" t="s">
        <v>26</v>
      </c>
      <c r="F1329">
        <v>66</v>
      </c>
      <c r="G1329">
        <v>42</v>
      </c>
      <c r="H1329">
        <v>0</v>
      </c>
      <c r="I1329">
        <v>8</v>
      </c>
      <c r="J1329">
        <v>2</v>
      </c>
      <c r="K1329">
        <v>157.13999999999999</v>
      </c>
      <c r="L1329" s="16" t="s">
        <v>16</v>
      </c>
      <c r="M1329" s="17">
        <v>39936</v>
      </c>
      <c r="N1329" s="16" t="s">
        <v>7809</v>
      </c>
    </row>
    <row r="1330" spans="1:19" x14ac:dyDescent="0.25">
      <c r="A1330" s="16" t="s">
        <v>1143</v>
      </c>
      <c r="B1330" t="s">
        <v>486</v>
      </c>
      <c r="C1330" s="16" t="s">
        <v>292</v>
      </c>
      <c r="D1330">
        <v>1111</v>
      </c>
      <c r="E1330" s="16" t="s">
        <v>1144</v>
      </c>
      <c r="F1330">
        <v>0</v>
      </c>
      <c r="G1330">
        <v>1</v>
      </c>
      <c r="H1330">
        <v>0</v>
      </c>
      <c r="I1330">
        <v>0</v>
      </c>
      <c r="J1330">
        <v>0</v>
      </c>
      <c r="K1330">
        <v>0</v>
      </c>
      <c r="L1330" s="16" t="s">
        <v>16</v>
      </c>
      <c r="M1330" s="17">
        <v>39936</v>
      </c>
      <c r="N1330" s="16" t="s">
        <v>7810</v>
      </c>
    </row>
    <row r="1331" spans="1:19" x14ac:dyDescent="0.25">
      <c r="A1331" s="16" t="s">
        <v>1143</v>
      </c>
      <c r="B1331" t="s">
        <v>486</v>
      </c>
      <c r="C1331" s="16" t="s">
        <v>846</v>
      </c>
      <c r="D1331">
        <v>1004</v>
      </c>
      <c r="E1331" s="16" t="s">
        <v>1145</v>
      </c>
      <c r="F1331">
        <v>1</v>
      </c>
      <c r="G1331">
        <v>6</v>
      </c>
      <c r="H1331">
        <v>0</v>
      </c>
      <c r="I1331">
        <v>0</v>
      </c>
      <c r="J1331">
        <v>0</v>
      </c>
      <c r="K1331">
        <v>16.66</v>
      </c>
      <c r="L1331" s="16" t="s">
        <v>16</v>
      </c>
      <c r="M1331" s="17">
        <v>39936</v>
      </c>
      <c r="N1331" s="16" t="s">
        <v>7811</v>
      </c>
    </row>
    <row r="1332" spans="1:19" x14ac:dyDescent="0.25">
      <c r="A1332" s="16" t="s">
        <v>1143</v>
      </c>
      <c r="B1332" t="s">
        <v>486</v>
      </c>
      <c r="C1332" s="16" t="s">
        <v>142</v>
      </c>
      <c r="D1332">
        <v>1001</v>
      </c>
      <c r="E1332" s="16" t="s">
        <v>1146</v>
      </c>
      <c r="F1332">
        <v>52</v>
      </c>
      <c r="G1332">
        <v>43</v>
      </c>
      <c r="H1332">
        <v>0</v>
      </c>
      <c r="I1332">
        <v>6</v>
      </c>
      <c r="J1332">
        <v>1</v>
      </c>
      <c r="K1332">
        <v>120.93</v>
      </c>
      <c r="L1332" s="16" t="s">
        <v>16</v>
      </c>
      <c r="M1332" s="17">
        <v>39936</v>
      </c>
      <c r="N1332" s="16" t="s">
        <v>7812</v>
      </c>
    </row>
    <row r="1333" spans="1:19" x14ac:dyDescent="0.25">
      <c r="A1333" s="16" t="s">
        <v>1143</v>
      </c>
      <c r="B1333" t="s">
        <v>486</v>
      </c>
      <c r="C1333" s="16" t="s">
        <v>587</v>
      </c>
      <c r="D1333">
        <v>1002</v>
      </c>
      <c r="E1333" s="16" t="s">
        <v>1147</v>
      </c>
      <c r="F1333">
        <v>11</v>
      </c>
      <c r="G1333">
        <v>11</v>
      </c>
      <c r="H1333">
        <v>0</v>
      </c>
      <c r="I1333">
        <v>2</v>
      </c>
      <c r="J1333">
        <v>0</v>
      </c>
      <c r="K1333">
        <v>100</v>
      </c>
      <c r="L1333" s="16" t="s">
        <v>40</v>
      </c>
      <c r="M1333" s="17">
        <v>39936</v>
      </c>
      <c r="N1333" s="16" t="s">
        <v>7813</v>
      </c>
    </row>
    <row r="1334" spans="1:19" x14ac:dyDescent="0.25">
      <c r="A1334" s="16" t="s">
        <v>1143</v>
      </c>
      <c r="B1334" t="s">
        <v>486</v>
      </c>
      <c r="C1334" s="16" t="s">
        <v>23</v>
      </c>
      <c r="D1334">
        <v>1066</v>
      </c>
      <c r="E1334" s="16" t="s">
        <v>26</v>
      </c>
      <c r="F1334">
        <v>69</v>
      </c>
      <c r="G1334">
        <v>59</v>
      </c>
      <c r="H1334">
        <v>0</v>
      </c>
      <c r="I1334">
        <v>5</v>
      </c>
      <c r="J1334">
        <v>2</v>
      </c>
      <c r="K1334">
        <v>116.94</v>
      </c>
      <c r="L1334" s="16" t="s">
        <v>16</v>
      </c>
      <c r="M1334" s="17">
        <v>39936</v>
      </c>
      <c r="N1334" s="16" t="s">
        <v>7814</v>
      </c>
    </row>
    <row r="1335" spans="1:19" x14ac:dyDescent="0.25">
      <c r="A1335" s="16" t="s">
        <v>1143</v>
      </c>
      <c r="B1335" t="s">
        <v>486</v>
      </c>
      <c r="C1335" s="16" t="s">
        <v>43</v>
      </c>
      <c r="D1335">
        <v>1125</v>
      </c>
      <c r="E1335" s="16" t="s">
        <v>1148</v>
      </c>
      <c r="F1335">
        <v>7</v>
      </c>
      <c r="G1335">
        <v>8</v>
      </c>
      <c r="H1335">
        <v>0</v>
      </c>
      <c r="I1335">
        <v>1</v>
      </c>
      <c r="J1335">
        <v>0</v>
      </c>
      <c r="K1335">
        <v>87.5</v>
      </c>
      <c r="L1335" s="16" t="s">
        <v>16</v>
      </c>
      <c r="M1335" s="17">
        <v>39936</v>
      </c>
      <c r="N1335" s="16" t="s">
        <v>7815</v>
      </c>
    </row>
    <row r="1336" spans="1:19" x14ac:dyDescent="0.25">
      <c r="A1336" s="16" t="s">
        <v>1143</v>
      </c>
      <c r="B1336" t="s">
        <v>486</v>
      </c>
      <c r="C1336" s="16" t="s">
        <v>185</v>
      </c>
      <c r="D1336">
        <v>1005</v>
      </c>
      <c r="E1336" s="16" t="s">
        <v>26</v>
      </c>
      <c r="F1336">
        <v>50</v>
      </c>
      <c r="G1336">
        <v>40</v>
      </c>
      <c r="H1336">
        <v>0</v>
      </c>
      <c r="I1336">
        <v>1</v>
      </c>
      <c r="J1336">
        <v>2</v>
      </c>
      <c r="K1336">
        <v>125</v>
      </c>
      <c r="L1336" s="16" t="s">
        <v>16</v>
      </c>
      <c r="M1336" s="17">
        <v>39936</v>
      </c>
      <c r="N1336" s="16" t="s">
        <v>7816</v>
      </c>
    </row>
    <row r="1337" spans="1:19" x14ac:dyDescent="0.25">
      <c r="A1337" s="16" t="s">
        <v>1143</v>
      </c>
      <c r="B1337" t="s">
        <v>486</v>
      </c>
      <c r="C1337" s="16" t="s">
        <v>149</v>
      </c>
      <c r="D1337">
        <v>1006</v>
      </c>
      <c r="E1337" s="16" t="s">
        <v>26</v>
      </c>
      <c r="F1337">
        <v>29</v>
      </c>
      <c r="G1337">
        <v>20</v>
      </c>
      <c r="H1337">
        <v>0</v>
      </c>
      <c r="I1337">
        <v>4</v>
      </c>
      <c r="J1337">
        <v>0</v>
      </c>
      <c r="K1337">
        <v>145</v>
      </c>
      <c r="L1337" s="16" t="s">
        <v>16</v>
      </c>
      <c r="M1337" s="17">
        <v>39936</v>
      </c>
      <c r="N1337" s="16" t="s">
        <v>7817</v>
      </c>
    </row>
    <row r="1338" spans="1:19" x14ac:dyDescent="0.25">
      <c r="A1338" s="16" t="s">
        <v>1149</v>
      </c>
      <c r="B1338" t="s">
        <v>1150</v>
      </c>
      <c r="C1338" s="16" t="s">
        <v>385</v>
      </c>
      <c r="D1338">
        <v>1065</v>
      </c>
      <c r="E1338" s="16" t="s">
        <v>26</v>
      </c>
      <c r="F1338">
        <v>4</v>
      </c>
      <c r="G1338">
        <v>5</v>
      </c>
      <c r="H1338">
        <v>0</v>
      </c>
      <c r="I1338">
        <v>0</v>
      </c>
      <c r="J1338">
        <v>0</v>
      </c>
      <c r="K1338">
        <v>80</v>
      </c>
      <c r="L1338" s="16" t="s">
        <v>16</v>
      </c>
      <c r="M1338" s="17">
        <v>39937</v>
      </c>
      <c r="N1338" s="16" t="s">
        <v>7818</v>
      </c>
      <c r="O1338" t="s">
        <v>6500</v>
      </c>
      <c r="P1338" t="s">
        <v>6501</v>
      </c>
      <c r="Q1338">
        <v>1</v>
      </c>
      <c r="R1338">
        <v>5</v>
      </c>
      <c r="S1338" t="s">
        <v>17705</v>
      </c>
    </row>
    <row r="1339" spans="1:19" x14ac:dyDescent="0.25">
      <c r="A1339" s="16" t="s">
        <v>1149</v>
      </c>
      <c r="B1339" t="s">
        <v>1150</v>
      </c>
      <c r="C1339" s="16" t="s">
        <v>77</v>
      </c>
      <c r="D1339">
        <v>1012</v>
      </c>
      <c r="E1339" s="16" t="s">
        <v>976</v>
      </c>
      <c r="F1339">
        <v>32</v>
      </c>
      <c r="G1339">
        <v>19</v>
      </c>
      <c r="H1339">
        <v>0</v>
      </c>
      <c r="I1339">
        <v>1</v>
      </c>
      <c r="J1339">
        <v>2</v>
      </c>
      <c r="K1339">
        <v>168.42</v>
      </c>
      <c r="L1339" s="16" t="s">
        <v>16</v>
      </c>
      <c r="M1339" s="17">
        <v>39937</v>
      </c>
      <c r="N1339" s="16" t="s">
        <v>7819</v>
      </c>
      <c r="O1339" t="s">
        <v>6500</v>
      </c>
      <c r="P1339" t="s">
        <v>6501</v>
      </c>
      <c r="Q1339">
        <v>1</v>
      </c>
      <c r="R1339">
        <v>2</v>
      </c>
      <c r="S1339" t="s">
        <v>17706</v>
      </c>
    </row>
    <row r="1340" spans="1:19" x14ac:dyDescent="0.25">
      <c r="A1340" s="16" t="s">
        <v>1149</v>
      </c>
      <c r="B1340" t="s">
        <v>1150</v>
      </c>
      <c r="C1340" s="16" t="s">
        <v>84</v>
      </c>
      <c r="D1340">
        <v>1014</v>
      </c>
      <c r="E1340" s="16" t="s">
        <v>26</v>
      </c>
      <c r="F1340">
        <v>58</v>
      </c>
      <c r="G1340">
        <v>37</v>
      </c>
      <c r="H1340">
        <v>0</v>
      </c>
      <c r="I1340">
        <v>6</v>
      </c>
      <c r="J1340">
        <v>1</v>
      </c>
      <c r="K1340">
        <v>156.75</v>
      </c>
      <c r="L1340" s="16" t="s">
        <v>86</v>
      </c>
      <c r="M1340" s="17">
        <v>39937</v>
      </c>
      <c r="N1340" s="16" t="s">
        <v>7820</v>
      </c>
      <c r="O1340" t="s">
        <v>6500</v>
      </c>
      <c r="P1340" t="s">
        <v>6501</v>
      </c>
      <c r="Q1340">
        <v>1</v>
      </c>
      <c r="R1340">
        <v>4</v>
      </c>
      <c r="S1340" t="s">
        <v>17705</v>
      </c>
    </row>
    <row r="1341" spans="1:19" x14ac:dyDescent="0.25">
      <c r="A1341" s="16" t="s">
        <v>1149</v>
      </c>
      <c r="B1341" t="s">
        <v>1150</v>
      </c>
      <c r="C1341" s="16" t="s">
        <v>116</v>
      </c>
      <c r="D1341">
        <v>1070</v>
      </c>
      <c r="E1341" s="16" t="s">
        <v>1114</v>
      </c>
      <c r="F1341">
        <v>2</v>
      </c>
      <c r="G1341">
        <v>5</v>
      </c>
      <c r="H1341">
        <v>0</v>
      </c>
      <c r="I1341">
        <v>0</v>
      </c>
      <c r="J1341">
        <v>0</v>
      </c>
      <c r="K1341">
        <v>40</v>
      </c>
      <c r="L1341" s="16" t="s">
        <v>16</v>
      </c>
      <c r="M1341" s="17">
        <v>39937</v>
      </c>
      <c r="N1341" s="16" t="s">
        <v>7821</v>
      </c>
    </row>
    <row r="1342" spans="1:19" x14ac:dyDescent="0.25">
      <c r="A1342" s="16" t="s">
        <v>1149</v>
      </c>
      <c r="B1342" t="s">
        <v>1150</v>
      </c>
      <c r="C1342" s="16" t="s">
        <v>1067</v>
      </c>
      <c r="D1342">
        <v>1107</v>
      </c>
      <c r="E1342" s="16" t="s">
        <v>1152</v>
      </c>
      <c r="F1342">
        <v>17</v>
      </c>
      <c r="G1342">
        <v>17</v>
      </c>
      <c r="H1342">
        <v>0</v>
      </c>
      <c r="I1342">
        <v>2</v>
      </c>
      <c r="J1342">
        <v>0</v>
      </c>
      <c r="K1342">
        <v>100</v>
      </c>
      <c r="L1342" s="16" t="s">
        <v>16</v>
      </c>
      <c r="M1342" s="17">
        <v>39937</v>
      </c>
      <c r="N1342" s="16" t="s">
        <v>7822</v>
      </c>
    </row>
    <row r="1343" spans="1:19" x14ac:dyDescent="0.25">
      <c r="A1343" s="16" t="s">
        <v>1149</v>
      </c>
      <c r="B1343" t="s">
        <v>1150</v>
      </c>
      <c r="C1343" s="16" t="s">
        <v>1076</v>
      </c>
      <c r="D1343">
        <v>1108</v>
      </c>
      <c r="E1343" s="16" t="s">
        <v>26</v>
      </c>
      <c r="F1343">
        <v>1</v>
      </c>
      <c r="G1343">
        <v>2</v>
      </c>
      <c r="H1343">
        <v>0</v>
      </c>
      <c r="I1343">
        <v>0</v>
      </c>
      <c r="J1343">
        <v>0</v>
      </c>
      <c r="K1343">
        <v>50</v>
      </c>
      <c r="L1343" s="16" t="s">
        <v>16</v>
      </c>
      <c r="M1343" s="17">
        <v>39937</v>
      </c>
      <c r="N1343" s="16" t="s">
        <v>7823</v>
      </c>
    </row>
    <row r="1344" spans="1:19" x14ac:dyDescent="0.25">
      <c r="A1344" s="16" t="s">
        <v>1149</v>
      </c>
      <c r="B1344" t="s">
        <v>1150</v>
      </c>
      <c r="C1344" s="16" t="s">
        <v>102</v>
      </c>
      <c r="D1344">
        <v>1090</v>
      </c>
      <c r="E1344" s="16" t="s">
        <v>1153</v>
      </c>
      <c r="F1344">
        <v>0</v>
      </c>
      <c r="G1344">
        <v>2</v>
      </c>
      <c r="H1344">
        <v>0</v>
      </c>
      <c r="I1344">
        <v>0</v>
      </c>
      <c r="J1344">
        <v>0</v>
      </c>
      <c r="K1344">
        <v>0</v>
      </c>
      <c r="L1344" s="16" t="s">
        <v>16</v>
      </c>
      <c r="M1344" s="17">
        <v>39937</v>
      </c>
      <c r="N1344" s="16" t="s">
        <v>7824</v>
      </c>
    </row>
    <row r="1345" spans="1:19" x14ac:dyDescent="0.25">
      <c r="A1345" s="16" t="s">
        <v>1149</v>
      </c>
      <c r="B1345" t="s">
        <v>1150</v>
      </c>
      <c r="C1345" s="16" t="s">
        <v>706</v>
      </c>
      <c r="D1345">
        <v>1088</v>
      </c>
      <c r="E1345" s="16" t="s">
        <v>1154</v>
      </c>
      <c r="F1345">
        <v>49</v>
      </c>
      <c r="G1345">
        <v>23</v>
      </c>
      <c r="H1345">
        <v>0</v>
      </c>
      <c r="I1345">
        <v>2</v>
      </c>
      <c r="J1345">
        <v>5</v>
      </c>
      <c r="K1345">
        <v>213.04</v>
      </c>
      <c r="L1345" s="16" t="s">
        <v>16</v>
      </c>
      <c r="M1345" s="17">
        <v>39937</v>
      </c>
      <c r="N1345" s="16" t="s">
        <v>7825</v>
      </c>
    </row>
    <row r="1346" spans="1:19" x14ac:dyDescent="0.25">
      <c r="A1346" s="16" t="s">
        <v>1149</v>
      </c>
      <c r="B1346" t="s">
        <v>1150</v>
      </c>
      <c r="C1346" s="16" t="s">
        <v>344</v>
      </c>
      <c r="D1346">
        <v>1062</v>
      </c>
      <c r="E1346" s="16" t="s">
        <v>1121</v>
      </c>
      <c r="F1346">
        <v>0</v>
      </c>
      <c r="G1346">
        <v>2</v>
      </c>
      <c r="H1346">
        <v>0</v>
      </c>
      <c r="I1346">
        <v>0</v>
      </c>
      <c r="J1346">
        <v>0</v>
      </c>
      <c r="K1346">
        <v>0</v>
      </c>
      <c r="L1346" s="16" t="s">
        <v>16</v>
      </c>
      <c r="M1346" s="17">
        <v>39937</v>
      </c>
      <c r="N1346" s="16" t="s">
        <v>7826</v>
      </c>
    </row>
    <row r="1347" spans="1:19" x14ac:dyDescent="0.25">
      <c r="A1347" s="16" t="s">
        <v>1149</v>
      </c>
      <c r="B1347" t="s">
        <v>1150</v>
      </c>
      <c r="C1347" s="16" t="s">
        <v>114</v>
      </c>
      <c r="D1347">
        <v>1061</v>
      </c>
      <c r="E1347" s="16" t="s">
        <v>688</v>
      </c>
      <c r="F1347">
        <v>0</v>
      </c>
      <c r="G1347">
        <v>1</v>
      </c>
      <c r="H1347">
        <v>0</v>
      </c>
      <c r="I1347">
        <v>0</v>
      </c>
      <c r="J1347">
        <v>0</v>
      </c>
      <c r="K1347">
        <v>0</v>
      </c>
      <c r="L1347" s="16" t="s">
        <v>86</v>
      </c>
      <c r="M1347" s="17">
        <v>39937</v>
      </c>
      <c r="N1347" s="16" t="s">
        <v>7827</v>
      </c>
    </row>
    <row r="1348" spans="1:19" x14ac:dyDescent="0.25">
      <c r="A1348" s="16" t="s">
        <v>1149</v>
      </c>
      <c r="B1348" t="s">
        <v>1150</v>
      </c>
      <c r="C1348" s="16" t="s">
        <v>118</v>
      </c>
      <c r="D1348">
        <v>1064</v>
      </c>
      <c r="E1348" s="16" t="s">
        <v>1155</v>
      </c>
      <c r="F1348">
        <v>21</v>
      </c>
      <c r="G1348">
        <v>20</v>
      </c>
      <c r="H1348">
        <v>0</v>
      </c>
      <c r="I1348">
        <v>2</v>
      </c>
      <c r="J1348">
        <v>1</v>
      </c>
      <c r="K1348">
        <v>105</v>
      </c>
      <c r="L1348" s="16" t="s">
        <v>16</v>
      </c>
      <c r="M1348" s="17">
        <v>39937</v>
      </c>
      <c r="N1348" s="16" t="s">
        <v>7828</v>
      </c>
    </row>
    <row r="1349" spans="1:19" x14ac:dyDescent="0.25">
      <c r="A1349" s="16" t="s">
        <v>1149</v>
      </c>
      <c r="B1349" t="s">
        <v>1150</v>
      </c>
      <c r="C1349" s="16" t="s">
        <v>110</v>
      </c>
      <c r="D1349">
        <v>1063</v>
      </c>
      <c r="E1349" s="16" t="s">
        <v>1156</v>
      </c>
      <c r="F1349">
        <v>0</v>
      </c>
      <c r="G1349">
        <v>7</v>
      </c>
      <c r="H1349">
        <v>0</v>
      </c>
      <c r="I1349">
        <v>0</v>
      </c>
      <c r="J1349">
        <v>0</v>
      </c>
      <c r="K1349">
        <v>0</v>
      </c>
      <c r="L1349" s="16" t="s">
        <v>16</v>
      </c>
      <c r="M1349" s="17">
        <v>39937</v>
      </c>
      <c r="N1349" s="16" t="s">
        <v>7829</v>
      </c>
    </row>
    <row r="1350" spans="1:19" x14ac:dyDescent="0.25">
      <c r="A1350" s="16" t="s">
        <v>1149</v>
      </c>
      <c r="B1350" t="s">
        <v>1150</v>
      </c>
      <c r="C1350" s="16" t="s">
        <v>1157</v>
      </c>
      <c r="D1350">
        <v>1126</v>
      </c>
      <c r="E1350" s="16" t="s">
        <v>1116</v>
      </c>
      <c r="F1350">
        <v>1</v>
      </c>
      <c r="G1350">
        <v>4</v>
      </c>
      <c r="H1350">
        <v>0</v>
      </c>
      <c r="I1350">
        <v>0</v>
      </c>
      <c r="J1350">
        <v>0</v>
      </c>
      <c r="K1350">
        <v>25</v>
      </c>
      <c r="L1350" s="16" t="s">
        <v>16</v>
      </c>
      <c r="M1350" s="17">
        <v>39937</v>
      </c>
      <c r="N1350" s="16" t="s">
        <v>7830</v>
      </c>
    </row>
    <row r="1351" spans="1:19" x14ac:dyDescent="0.25">
      <c r="A1351" s="16" t="s">
        <v>1149</v>
      </c>
      <c r="B1351" t="s">
        <v>1150</v>
      </c>
      <c r="C1351" s="16" t="s">
        <v>109</v>
      </c>
      <c r="D1351">
        <v>1089</v>
      </c>
      <c r="E1351" s="16" t="s">
        <v>1152</v>
      </c>
      <c r="F1351">
        <v>2</v>
      </c>
      <c r="G1351">
        <v>6</v>
      </c>
      <c r="H1351">
        <v>0</v>
      </c>
      <c r="I1351">
        <v>0</v>
      </c>
      <c r="J1351">
        <v>0</v>
      </c>
      <c r="K1351">
        <v>33.33</v>
      </c>
      <c r="L1351" s="16" t="s">
        <v>16</v>
      </c>
      <c r="M1351" s="17">
        <v>39937</v>
      </c>
      <c r="N1351" s="16" t="s">
        <v>7831</v>
      </c>
    </row>
    <row r="1352" spans="1:19" x14ac:dyDescent="0.25">
      <c r="A1352" s="16" t="s">
        <v>1149</v>
      </c>
      <c r="B1352" t="s">
        <v>1150</v>
      </c>
      <c r="C1352" s="16" t="s">
        <v>1110</v>
      </c>
      <c r="D1352">
        <v>1118</v>
      </c>
      <c r="E1352" s="16" t="s">
        <v>1158</v>
      </c>
      <c r="F1352">
        <v>31</v>
      </c>
      <c r="G1352">
        <v>33</v>
      </c>
      <c r="H1352">
        <v>0</v>
      </c>
      <c r="I1352">
        <v>2</v>
      </c>
      <c r="J1352">
        <v>1</v>
      </c>
      <c r="K1352">
        <v>93.93</v>
      </c>
      <c r="L1352" s="16" t="s">
        <v>16</v>
      </c>
      <c r="M1352" s="17">
        <v>39937</v>
      </c>
      <c r="N1352" s="16" t="s">
        <v>7832</v>
      </c>
    </row>
    <row r="1353" spans="1:19" x14ac:dyDescent="0.25">
      <c r="A1353" s="16" t="s">
        <v>1149</v>
      </c>
      <c r="B1353" t="s">
        <v>1150</v>
      </c>
      <c r="C1353" s="16" t="s">
        <v>82</v>
      </c>
      <c r="D1353">
        <v>1011</v>
      </c>
      <c r="E1353" s="16" t="s">
        <v>1159</v>
      </c>
      <c r="F1353">
        <v>43</v>
      </c>
      <c r="G1353">
        <v>26</v>
      </c>
      <c r="H1353">
        <v>0</v>
      </c>
      <c r="I1353">
        <v>5</v>
      </c>
      <c r="J1353">
        <v>3</v>
      </c>
      <c r="K1353">
        <v>165.38</v>
      </c>
      <c r="L1353" s="16" t="s">
        <v>16</v>
      </c>
      <c r="M1353" s="17">
        <v>39937</v>
      </c>
      <c r="N1353" s="16" t="s">
        <v>7833</v>
      </c>
      <c r="O1353" t="s">
        <v>6500</v>
      </c>
      <c r="P1353" t="s">
        <v>6501</v>
      </c>
      <c r="Q1353">
        <v>1</v>
      </c>
      <c r="R1353">
        <v>3</v>
      </c>
      <c r="S1353" t="s">
        <v>17705</v>
      </c>
    </row>
    <row r="1354" spans="1:19" x14ac:dyDescent="0.25">
      <c r="A1354" s="16" t="s">
        <v>1160</v>
      </c>
      <c r="B1354">
        <v>31</v>
      </c>
      <c r="C1354" s="16" t="s">
        <v>33</v>
      </c>
      <c r="D1354">
        <v>1050</v>
      </c>
      <c r="E1354" s="16" t="s">
        <v>1161</v>
      </c>
      <c r="F1354">
        <v>35</v>
      </c>
      <c r="G1354">
        <v>29</v>
      </c>
      <c r="H1354">
        <v>0</v>
      </c>
      <c r="I1354">
        <v>1</v>
      </c>
      <c r="J1354">
        <v>3</v>
      </c>
      <c r="K1354">
        <v>120.68</v>
      </c>
      <c r="L1354" s="16" t="s">
        <v>40</v>
      </c>
      <c r="M1354" s="17">
        <v>39938</v>
      </c>
      <c r="N1354" s="16" t="s">
        <v>7834</v>
      </c>
    </row>
    <row r="1355" spans="1:19" x14ac:dyDescent="0.25">
      <c r="A1355" s="16" t="s">
        <v>1160</v>
      </c>
      <c r="B1355">
        <v>31</v>
      </c>
      <c r="C1355" s="16" t="s">
        <v>1049</v>
      </c>
      <c r="D1355">
        <v>1101</v>
      </c>
      <c r="E1355" s="16" t="s">
        <v>480</v>
      </c>
      <c r="F1355">
        <v>74</v>
      </c>
      <c r="G1355">
        <v>48</v>
      </c>
      <c r="H1355">
        <v>0</v>
      </c>
      <c r="I1355">
        <v>11</v>
      </c>
      <c r="J1355">
        <v>0</v>
      </c>
      <c r="K1355">
        <v>154.16</v>
      </c>
      <c r="L1355" s="16" t="s">
        <v>20</v>
      </c>
      <c r="M1355" s="17">
        <v>39938</v>
      </c>
      <c r="N1355" s="16" t="s">
        <v>7835</v>
      </c>
    </row>
    <row r="1356" spans="1:19" x14ac:dyDescent="0.25">
      <c r="A1356" s="16" t="s">
        <v>1160</v>
      </c>
      <c r="B1356">
        <v>31</v>
      </c>
      <c r="C1356" s="16" t="s">
        <v>1119</v>
      </c>
      <c r="D1356">
        <v>1121</v>
      </c>
      <c r="E1356" s="16" t="s">
        <v>1163</v>
      </c>
      <c r="F1356">
        <v>36</v>
      </c>
      <c r="G1356">
        <v>23</v>
      </c>
      <c r="H1356">
        <v>0</v>
      </c>
      <c r="I1356">
        <v>5</v>
      </c>
      <c r="J1356">
        <v>1</v>
      </c>
      <c r="K1356">
        <v>156.52000000000001</v>
      </c>
      <c r="L1356" s="16" t="s">
        <v>16</v>
      </c>
      <c r="M1356" s="17">
        <v>39938</v>
      </c>
      <c r="N1356" s="16" t="s">
        <v>7836</v>
      </c>
    </row>
    <row r="1357" spans="1:19" x14ac:dyDescent="0.25">
      <c r="A1357" s="16" t="s">
        <v>1160</v>
      </c>
      <c r="B1357">
        <v>31</v>
      </c>
      <c r="C1357" s="16" t="s">
        <v>372</v>
      </c>
      <c r="D1357">
        <v>1053</v>
      </c>
      <c r="E1357" s="16" t="s">
        <v>930</v>
      </c>
      <c r="F1357">
        <v>10</v>
      </c>
      <c r="G1357">
        <v>19</v>
      </c>
      <c r="H1357">
        <v>0</v>
      </c>
      <c r="I1357">
        <v>0</v>
      </c>
      <c r="J1357">
        <v>0</v>
      </c>
      <c r="K1357">
        <v>52.63</v>
      </c>
      <c r="L1357" s="16" t="s">
        <v>16</v>
      </c>
      <c r="M1357" s="17">
        <v>39938</v>
      </c>
      <c r="N1357" s="16" t="s">
        <v>7837</v>
      </c>
    </row>
    <row r="1358" spans="1:19" x14ac:dyDescent="0.25">
      <c r="A1358" s="16" t="s">
        <v>1160</v>
      </c>
      <c r="B1358">
        <v>31</v>
      </c>
      <c r="C1358" s="16" t="s">
        <v>557</v>
      </c>
      <c r="D1358">
        <v>1075</v>
      </c>
      <c r="E1358" s="16" t="s">
        <v>26</v>
      </c>
      <c r="F1358">
        <v>42</v>
      </c>
      <c r="G1358">
        <v>34</v>
      </c>
      <c r="H1358">
        <v>0</v>
      </c>
      <c r="I1358">
        <v>5</v>
      </c>
      <c r="J1358">
        <v>1</v>
      </c>
      <c r="K1358">
        <v>123.52</v>
      </c>
      <c r="L1358" s="16" t="s">
        <v>16</v>
      </c>
      <c r="M1358" s="17">
        <v>39938</v>
      </c>
      <c r="N1358" s="16" t="s">
        <v>7838</v>
      </c>
    </row>
    <row r="1359" spans="1:19" x14ac:dyDescent="0.25">
      <c r="A1359" s="16" t="s">
        <v>1160</v>
      </c>
      <c r="B1359">
        <v>31</v>
      </c>
      <c r="C1359" s="16" t="s">
        <v>65</v>
      </c>
      <c r="D1359">
        <v>1048</v>
      </c>
      <c r="E1359" s="16" t="s">
        <v>26</v>
      </c>
      <c r="F1359">
        <v>71</v>
      </c>
      <c r="G1359">
        <v>57</v>
      </c>
      <c r="H1359">
        <v>0</v>
      </c>
      <c r="I1359">
        <v>7</v>
      </c>
      <c r="J1359">
        <v>0</v>
      </c>
      <c r="K1359">
        <v>124.56</v>
      </c>
      <c r="L1359" s="16" t="s">
        <v>40</v>
      </c>
      <c r="M1359" s="17">
        <v>39938</v>
      </c>
      <c r="N1359" s="16" t="s">
        <v>7839</v>
      </c>
    </row>
    <row r="1360" spans="1:19" x14ac:dyDescent="0.25">
      <c r="A1360" s="16" t="s">
        <v>1160</v>
      </c>
      <c r="B1360">
        <v>31</v>
      </c>
      <c r="C1360" s="16" t="s">
        <v>869</v>
      </c>
      <c r="D1360">
        <v>1056</v>
      </c>
      <c r="E1360" s="16" t="s">
        <v>26</v>
      </c>
      <c r="F1360">
        <v>30</v>
      </c>
      <c r="G1360">
        <v>24</v>
      </c>
      <c r="H1360">
        <v>0</v>
      </c>
      <c r="I1360">
        <v>2</v>
      </c>
      <c r="J1360">
        <v>1</v>
      </c>
      <c r="K1360">
        <v>125</v>
      </c>
      <c r="L1360" s="16" t="s">
        <v>16</v>
      </c>
      <c r="M1360" s="17">
        <v>39938</v>
      </c>
      <c r="N1360" s="16" t="s">
        <v>7840</v>
      </c>
    </row>
    <row r="1361" spans="1:14" x14ac:dyDescent="0.25">
      <c r="A1361" s="16" t="s">
        <v>1160</v>
      </c>
      <c r="B1361">
        <v>31</v>
      </c>
      <c r="C1361" s="16" t="s">
        <v>104</v>
      </c>
      <c r="D1361">
        <v>1102</v>
      </c>
      <c r="E1361" s="16" t="s">
        <v>26</v>
      </c>
      <c r="F1361">
        <v>1</v>
      </c>
      <c r="G1361">
        <v>1</v>
      </c>
      <c r="H1361">
        <v>0</v>
      </c>
      <c r="I1361">
        <v>0</v>
      </c>
      <c r="J1361">
        <v>0</v>
      </c>
      <c r="K1361">
        <v>100</v>
      </c>
      <c r="L1361" s="16" t="s">
        <v>16</v>
      </c>
      <c r="M1361" s="17">
        <v>39938</v>
      </c>
      <c r="N1361" s="16" t="s">
        <v>7841</v>
      </c>
    </row>
    <row r="1362" spans="1:14" x14ac:dyDescent="0.25">
      <c r="A1362" s="16" t="s">
        <v>1164</v>
      </c>
      <c r="B1362" t="s">
        <v>1165</v>
      </c>
      <c r="C1362" s="16" t="s">
        <v>211</v>
      </c>
      <c r="D1362">
        <v>1029</v>
      </c>
      <c r="E1362" s="16" t="s">
        <v>624</v>
      </c>
      <c r="F1362">
        <v>77</v>
      </c>
      <c r="G1362">
        <v>44</v>
      </c>
      <c r="H1362">
        <v>0</v>
      </c>
      <c r="I1362">
        <v>12</v>
      </c>
      <c r="J1362">
        <v>1</v>
      </c>
      <c r="K1362">
        <v>175</v>
      </c>
      <c r="L1362" s="16" t="s">
        <v>16</v>
      </c>
      <c r="M1362" s="17">
        <v>39938</v>
      </c>
      <c r="N1362" s="16" t="s">
        <v>7842</v>
      </c>
    </row>
    <row r="1363" spans="1:14" x14ac:dyDescent="0.25">
      <c r="A1363" s="16" t="s">
        <v>1164</v>
      </c>
      <c r="B1363" t="s">
        <v>1165</v>
      </c>
      <c r="C1363" s="16" t="s">
        <v>90</v>
      </c>
      <c r="D1363">
        <v>1045</v>
      </c>
      <c r="E1363" s="16" t="s">
        <v>165</v>
      </c>
      <c r="F1363">
        <v>19</v>
      </c>
      <c r="G1363">
        <v>17</v>
      </c>
      <c r="H1363">
        <v>0</v>
      </c>
      <c r="I1363">
        <v>2</v>
      </c>
      <c r="J1363">
        <v>0</v>
      </c>
      <c r="K1363">
        <v>111.76</v>
      </c>
      <c r="L1363" s="16" t="s">
        <v>16</v>
      </c>
      <c r="M1363" s="17">
        <v>39938</v>
      </c>
      <c r="N1363" s="16" t="s">
        <v>7843</v>
      </c>
    </row>
    <row r="1364" spans="1:14" x14ac:dyDescent="0.25">
      <c r="A1364" s="16" t="s">
        <v>1164</v>
      </c>
      <c r="B1364" t="s">
        <v>1165</v>
      </c>
      <c r="C1364" s="16" t="s">
        <v>87</v>
      </c>
      <c r="D1364">
        <v>1042</v>
      </c>
      <c r="E1364" s="16" t="s">
        <v>1166</v>
      </c>
      <c r="F1364">
        <v>48</v>
      </c>
      <c r="G1364">
        <v>37</v>
      </c>
      <c r="H1364">
        <v>0</v>
      </c>
      <c r="I1364">
        <v>3</v>
      </c>
      <c r="J1364">
        <v>3</v>
      </c>
      <c r="K1364">
        <v>129.72</v>
      </c>
      <c r="L1364" s="16" t="s">
        <v>40</v>
      </c>
      <c r="M1364" s="17">
        <v>39938</v>
      </c>
      <c r="N1364" s="16" t="s">
        <v>7844</v>
      </c>
    </row>
    <row r="1365" spans="1:14" x14ac:dyDescent="0.25">
      <c r="A1365" s="16" t="s">
        <v>1164</v>
      </c>
      <c r="B1365" t="s">
        <v>1165</v>
      </c>
      <c r="C1365" s="16" t="s">
        <v>162</v>
      </c>
      <c r="D1365">
        <v>1044</v>
      </c>
      <c r="E1365" s="16" t="s">
        <v>1128</v>
      </c>
      <c r="F1365">
        <v>9</v>
      </c>
      <c r="G1365">
        <v>11</v>
      </c>
      <c r="H1365">
        <v>0</v>
      </c>
      <c r="I1365">
        <v>0</v>
      </c>
      <c r="J1365">
        <v>1</v>
      </c>
      <c r="K1365">
        <v>81.81</v>
      </c>
      <c r="L1365" s="16" t="s">
        <v>16</v>
      </c>
      <c r="M1365" s="17">
        <v>39938</v>
      </c>
      <c r="N1365" s="16" t="s">
        <v>7845</v>
      </c>
    </row>
    <row r="1366" spans="1:14" x14ac:dyDescent="0.25">
      <c r="A1366" s="16" t="s">
        <v>1164</v>
      </c>
      <c r="B1366" t="s">
        <v>1165</v>
      </c>
      <c r="C1366" s="16" t="s">
        <v>160</v>
      </c>
      <c r="D1366">
        <v>1046</v>
      </c>
      <c r="E1366" s="16" t="s">
        <v>636</v>
      </c>
      <c r="F1366">
        <v>6</v>
      </c>
      <c r="G1366">
        <v>7</v>
      </c>
      <c r="H1366">
        <v>0</v>
      </c>
      <c r="I1366">
        <v>1</v>
      </c>
      <c r="J1366">
        <v>0</v>
      </c>
      <c r="K1366">
        <v>85.71</v>
      </c>
      <c r="L1366" s="16" t="s">
        <v>16</v>
      </c>
      <c r="M1366" s="17">
        <v>39938</v>
      </c>
      <c r="N1366" s="16" t="s">
        <v>7846</v>
      </c>
    </row>
    <row r="1367" spans="1:14" x14ac:dyDescent="0.25">
      <c r="A1367" s="16" t="s">
        <v>1164</v>
      </c>
      <c r="B1367" t="s">
        <v>1165</v>
      </c>
      <c r="C1367" s="16" t="s">
        <v>59</v>
      </c>
      <c r="D1367">
        <v>1033</v>
      </c>
      <c r="E1367" s="16" t="s">
        <v>345</v>
      </c>
      <c r="F1367">
        <v>12</v>
      </c>
      <c r="G1367">
        <v>7</v>
      </c>
      <c r="H1367">
        <v>0</v>
      </c>
      <c r="I1367">
        <v>1</v>
      </c>
      <c r="J1367">
        <v>1</v>
      </c>
      <c r="K1367">
        <v>171.42</v>
      </c>
      <c r="L1367" s="16" t="s">
        <v>16</v>
      </c>
      <c r="M1367" s="17">
        <v>39938</v>
      </c>
      <c r="N1367" s="16" t="s">
        <v>7847</v>
      </c>
    </row>
    <row r="1368" spans="1:14" x14ac:dyDescent="0.25">
      <c r="A1368" s="16" t="s">
        <v>1164</v>
      </c>
      <c r="B1368" t="s">
        <v>1165</v>
      </c>
      <c r="C1368" s="16" t="s">
        <v>233</v>
      </c>
      <c r="D1368">
        <v>1127</v>
      </c>
      <c r="E1368" s="16" t="s">
        <v>26</v>
      </c>
      <c r="F1368">
        <v>4</v>
      </c>
      <c r="G1368">
        <v>8</v>
      </c>
      <c r="H1368">
        <v>0</v>
      </c>
      <c r="I1368">
        <v>1</v>
      </c>
      <c r="J1368">
        <v>0</v>
      </c>
      <c r="K1368">
        <v>50</v>
      </c>
      <c r="L1368" s="16" t="s">
        <v>16</v>
      </c>
      <c r="M1368" s="17">
        <v>39938</v>
      </c>
      <c r="N1368" s="16" t="s">
        <v>7848</v>
      </c>
    </row>
    <row r="1369" spans="1:14" x14ac:dyDescent="0.25">
      <c r="A1369" s="16" t="s">
        <v>1164</v>
      </c>
      <c r="B1369" t="s">
        <v>1165</v>
      </c>
      <c r="C1369" s="16" t="s">
        <v>821</v>
      </c>
      <c r="D1369">
        <v>1106</v>
      </c>
      <c r="E1369" s="16" t="s">
        <v>26</v>
      </c>
      <c r="F1369">
        <v>6</v>
      </c>
      <c r="G1369">
        <v>7</v>
      </c>
      <c r="H1369">
        <v>0</v>
      </c>
      <c r="I1369">
        <v>0</v>
      </c>
      <c r="J1369">
        <v>0</v>
      </c>
      <c r="K1369">
        <v>85.71</v>
      </c>
      <c r="L1369" s="16" t="s">
        <v>16</v>
      </c>
      <c r="M1369" s="17">
        <v>39938</v>
      </c>
      <c r="N1369" s="16" t="s">
        <v>7849</v>
      </c>
    </row>
    <row r="1370" spans="1:14" x14ac:dyDescent="0.25">
      <c r="A1370" s="16" t="s">
        <v>1164</v>
      </c>
      <c r="B1370" t="s">
        <v>1165</v>
      </c>
      <c r="C1370" s="16" t="s">
        <v>950</v>
      </c>
      <c r="D1370">
        <v>1084</v>
      </c>
      <c r="E1370" s="16" t="s">
        <v>26</v>
      </c>
      <c r="F1370">
        <v>1</v>
      </c>
      <c r="G1370">
        <v>1</v>
      </c>
      <c r="H1370">
        <v>0</v>
      </c>
      <c r="I1370">
        <v>0</v>
      </c>
      <c r="J1370">
        <v>0</v>
      </c>
      <c r="K1370">
        <v>100</v>
      </c>
      <c r="L1370" s="16" t="s">
        <v>16</v>
      </c>
      <c r="M1370" s="17">
        <v>39938</v>
      </c>
      <c r="N1370" s="16" t="s">
        <v>7850</v>
      </c>
    </row>
    <row r="1371" spans="1:14" x14ac:dyDescent="0.25">
      <c r="A1371" s="16" t="s">
        <v>1164</v>
      </c>
      <c r="B1371" t="s">
        <v>1165</v>
      </c>
      <c r="C1371" s="16" t="s">
        <v>1131</v>
      </c>
      <c r="D1371">
        <v>1115</v>
      </c>
      <c r="E1371" s="16" t="s">
        <v>26</v>
      </c>
      <c r="F1371">
        <v>16</v>
      </c>
      <c r="G1371">
        <v>9</v>
      </c>
      <c r="H1371">
        <v>0</v>
      </c>
      <c r="I1371">
        <v>2</v>
      </c>
      <c r="J1371">
        <v>0</v>
      </c>
      <c r="K1371">
        <v>177.77</v>
      </c>
      <c r="L1371" s="16" t="s">
        <v>16</v>
      </c>
      <c r="M1371" s="17">
        <v>39938</v>
      </c>
      <c r="N1371" s="16" t="s">
        <v>7851</v>
      </c>
    </row>
    <row r="1372" spans="1:14" x14ac:dyDescent="0.25">
      <c r="A1372" s="16" t="s">
        <v>1164</v>
      </c>
      <c r="B1372" t="s">
        <v>1165</v>
      </c>
      <c r="C1372" s="16" t="s">
        <v>53</v>
      </c>
      <c r="D1372">
        <v>1035</v>
      </c>
      <c r="E1372" s="16" t="s">
        <v>1100</v>
      </c>
      <c r="F1372">
        <v>33</v>
      </c>
      <c r="G1372">
        <v>12</v>
      </c>
      <c r="H1372">
        <v>0</v>
      </c>
      <c r="I1372">
        <v>5</v>
      </c>
      <c r="J1372">
        <v>1</v>
      </c>
      <c r="K1372">
        <v>275</v>
      </c>
      <c r="L1372" s="16" t="s">
        <v>16</v>
      </c>
      <c r="M1372" s="17">
        <v>39938</v>
      </c>
      <c r="N1372" s="16" t="s">
        <v>7852</v>
      </c>
    </row>
    <row r="1373" spans="1:14" x14ac:dyDescent="0.25">
      <c r="A1373" s="16" t="s">
        <v>1164</v>
      </c>
      <c r="B1373" t="s">
        <v>1165</v>
      </c>
      <c r="C1373" s="16" t="s">
        <v>166</v>
      </c>
      <c r="D1373">
        <v>1124</v>
      </c>
      <c r="E1373" s="16" t="s">
        <v>1167</v>
      </c>
      <c r="F1373">
        <v>0</v>
      </c>
      <c r="G1373">
        <v>1</v>
      </c>
      <c r="H1373">
        <v>0</v>
      </c>
      <c r="I1373">
        <v>0</v>
      </c>
      <c r="J1373">
        <v>0</v>
      </c>
      <c r="K1373">
        <v>0</v>
      </c>
      <c r="L1373" s="16" t="s">
        <v>16</v>
      </c>
      <c r="M1373" s="17">
        <v>39938</v>
      </c>
      <c r="N1373" s="16" t="s">
        <v>7853</v>
      </c>
    </row>
    <row r="1374" spans="1:14" x14ac:dyDescent="0.25">
      <c r="A1374" s="16" t="s">
        <v>1164</v>
      </c>
      <c r="B1374" t="s">
        <v>1165</v>
      </c>
      <c r="C1374" s="16" t="s">
        <v>89</v>
      </c>
      <c r="D1374">
        <v>1113</v>
      </c>
      <c r="E1374" s="16" t="s">
        <v>170</v>
      </c>
      <c r="F1374">
        <v>10</v>
      </c>
      <c r="G1374">
        <v>13</v>
      </c>
      <c r="H1374">
        <v>0</v>
      </c>
      <c r="I1374">
        <v>2</v>
      </c>
      <c r="J1374">
        <v>0</v>
      </c>
      <c r="K1374">
        <v>76.92</v>
      </c>
      <c r="L1374" s="16" t="s">
        <v>16</v>
      </c>
      <c r="M1374" s="17">
        <v>39938</v>
      </c>
      <c r="N1374" s="16" t="s">
        <v>7854</v>
      </c>
    </row>
    <row r="1375" spans="1:14" x14ac:dyDescent="0.25">
      <c r="A1375" s="16" t="s">
        <v>1164</v>
      </c>
      <c r="B1375" t="s">
        <v>1165</v>
      </c>
      <c r="C1375" s="16" t="s">
        <v>91</v>
      </c>
      <c r="D1375">
        <v>1041</v>
      </c>
      <c r="E1375" s="16" t="s">
        <v>1166</v>
      </c>
      <c r="F1375">
        <v>1</v>
      </c>
      <c r="G1375">
        <v>4</v>
      </c>
      <c r="H1375">
        <v>0</v>
      </c>
      <c r="I1375">
        <v>0</v>
      </c>
      <c r="J1375">
        <v>0</v>
      </c>
      <c r="K1375">
        <v>25</v>
      </c>
      <c r="L1375" s="16" t="s">
        <v>16</v>
      </c>
      <c r="M1375" s="17">
        <v>39938</v>
      </c>
      <c r="N1375" s="16" t="s">
        <v>7855</v>
      </c>
    </row>
    <row r="1376" spans="1:14" x14ac:dyDescent="0.25">
      <c r="A1376" s="16" t="s">
        <v>1164</v>
      </c>
      <c r="B1376" t="s">
        <v>1165</v>
      </c>
      <c r="C1376" s="16" t="s">
        <v>95</v>
      </c>
      <c r="D1376">
        <v>1043</v>
      </c>
      <c r="E1376" s="16" t="s">
        <v>1168</v>
      </c>
      <c r="F1376">
        <v>11</v>
      </c>
      <c r="G1376">
        <v>15</v>
      </c>
      <c r="H1376">
        <v>0</v>
      </c>
      <c r="I1376">
        <v>2</v>
      </c>
      <c r="J1376">
        <v>0</v>
      </c>
      <c r="K1376">
        <v>73.33</v>
      </c>
      <c r="L1376" s="16" t="s">
        <v>20</v>
      </c>
      <c r="M1376" s="17">
        <v>39938</v>
      </c>
      <c r="N1376" s="16" t="s">
        <v>7856</v>
      </c>
    </row>
    <row r="1377" spans="1:14" x14ac:dyDescent="0.25">
      <c r="A1377" s="16" t="s">
        <v>1164</v>
      </c>
      <c r="B1377" t="s">
        <v>1165</v>
      </c>
      <c r="C1377" s="16" t="s">
        <v>1135</v>
      </c>
      <c r="D1377">
        <v>1116</v>
      </c>
      <c r="E1377" s="16" t="s">
        <v>1169</v>
      </c>
      <c r="F1377">
        <v>68</v>
      </c>
      <c r="G1377">
        <v>51</v>
      </c>
      <c r="H1377">
        <v>0</v>
      </c>
      <c r="I1377">
        <v>5</v>
      </c>
      <c r="J1377">
        <v>5</v>
      </c>
      <c r="K1377">
        <v>133.33000000000001</v>
      </c>
      <c r="L1377" s="16" t="s">
        <v>20</v>
      </c>
      <c r="M1377" s="17">
        <v>39938</v>
      </c>
      <c r="N1377" s="16" t="s">
        <v>7857</v>
      </c>
    </row>
    <row r="1378" spans="1:14" x14ac:dyDescent="0.25">
      <c r="A1378" s="16" t="s">
        <v>1170</v>
      </c>
      <c r="B1378" t="s">
        <v>534</v>
      </c>
      <c r="C1378" s="16" t="s">
        <v>344</v>
      </c>
      <c r="D1378">
        <v>1062</v>
      </c>
      <c r="E1378" s="16" t="s">
        <v>1171</v>
      </c>
      <c r="F1378">
        <v>0</v>
      </c>
      <c r="G1378">
        <v>5</v>
      </c>
      <c r="H1378">
        <v>0</v>
      </c>
      <c r="I1378">
        <v>0</v>
      </c>
      <c r="J1378">
        <v>0</v>
      </c>
      <c r="K1378">
        <v>0</v>
      </c>
      <c r="L1378" s="16" t="s">
        <v>16</v>
      </c>
      <c r="M1378" s="17">
        <v>39939</v>
      </c>
      <c r="N1378" s="16" t="s">
        <v>7858</v>
      </c>
    </row>
    <row r="1379" spans="1:14" x14ac:dyDescent="0.25">
      <c r="A1379" s="16" t="s">
        <v>1170</v>
      </c>
      <c r="B1379" t="s">
        <v>534</v>
      </c>
      <c r="C1379" s="16" t="s">
        <v>846</v>
      </c>
      <c r="D1379">
        <v>1004</v>
      </c>
      <c r="E1379" s="16" t="s">
        <v>1173</v>
      </c>
      <c r="F1379">
        <v>52</v>
      </c>
      <c r="G1379">
        <v>48</v>
      </c>
      <c r="H1379">
        <v>0</v>
      </c>
      <c r="I1379">
        <v>7</v>
      </c>
      <c r="J1379">
        <v>0</v>
      </c>
      <c r="K1379">
        <v>108.33</v>
      </c>
      <c r="L1379" s="16" t="s">
        <v>16</v>
      </c>
      <c r="M1379" s="17">
        <v>39939</v>
      </c>
      <c r="N1379" s="16" t="s">
        <v>7859</v>
      </c>
    </row>
    <row r="1380" spans="1:14" x14ac:dyDescent="0.25">
      <c r="A1380" s="16" t="s">
        <v>1170</v>
      </c>
      <c r="B1380" t="s">
        <v>534</v>
      </c>
      <c r="C1380" s="16" t="s">
        <v>1067</v>
      </c>
      <c r="D1380">
        <v>1107</v>
      </c>
      <c r="E1380" s="16" t="s">
        <v>974</v>
      </c>
      <c r="F1380">
        <v>20</v>
      </c>
      <c r="G1380">
        <v>13</v>
      </c>
      <c r="H1380">
        <v>0</v>
      </c>
      <c r="I1380">
        <v>1</v>
      </c>
      <c r="J1380">
        <v>2</v>
      </c>
      <c r="K1380">
        <v>153.84</v>
      </c>
      <c r="L1380" s="16" t="s">
        <v>16</v>
      </c>
      <c r="M1380" s="17">
        <v>39939</v>
      </c>
      <c r="N1380" s="16" t="s">
        <v>7860</v>
      </c>
    </row>
    <row r="1381" spans="1:14" x14ac:dyDescent="0.25">
      <c r="A1381" s="16" t="s">
        <v>1170</v>
      </c>
      <c r="B1381" t="s">
        <v>534</v>
      </c>
      <c r="C1381" s="16" t="s">
        <v>118</v>
      </c>
      <c r="D1381">
        <v>1064</v>
      </c>
      <c r="E1381" s="16" t="s">
        <v>842</v>
      </c>
      <c r="F1381">
        <v>38</v>
      </c>
      <c r="G1381">
        <v>36</v>
      </c>
      <c r="H1381">
        <v>0</v>
      </c>
      <c r="I1381">
        <v>2</v>
      </c>
      <c r="J1381">
        <v>1</v>
      </c>
      <c r="K1381">
        <v>105.55</v>
      </c>
      <c r="L1381" s="16" t="s">
        <v>16</v>
      </c>
      <c r="M1381" s="17">
        <v>39939</v>
      </c>
      <c r="N1381" s="16" t="s">
        <v>7861</v>
      </c>
    </row>
    <row r="1382" spans="1:14" x14ac:dyDescent="0.25">
      <c r="A1382" s="16" t="s">
        <v>1170</v>
      </c>
      <c r="B1382" t="s">
        <v>534</v>
      </c>
      <c r="C1382" s="16" t="s">
        <v>519</v>
      </c>
      <c r="D1382">
        <v>1071</v>
      </c>
      <c r="E1382" s="16" t="s">
        <v>26</v>
      </c>
      <c r="F1382">
        <v>4</v>
      </c>
      <c r="G1382">
        <v>4</v>
      </c>
      <c r="H1382">
        <v>0</v>
      </c>
      <c r="I1382">
        <v>0</v>
      </c>
      <c r="J1382">
        <v>0</v>
      </c>
      <c r="K1382">
        <v>100</v>
      </c>
      <c r="L1382" s="16" t="s">
        <v>16</v>
      </c>
      <c r="M1382" s="17">
        <v>39939</v>
      </c>
      <c r="N1382" s="16" t="s">
        <v>7862</v>
      </c>
    </row>
    <row r="1383" spans="1:14" x14ac:dyDescent="0.25">
      <c r="A1383" s="16" t="s">
        <v>1170</v>
      </c>
      <c r="B1383" t="s">
        <v>534</v>
      </c>
      <c r="C1383" s="16" t="s">
        <v>587</v>
      </c>
      <c r="D1383">
        <v>1002</v>
      </c>
      <c r="E1383" s="16" t="s">
        <v>205</v>
      </c>
      <c r="F1383">
        <v>2</v>
      </c>
      <c r="G1383">
        <v>4</v>
      </c>
      <c r="H1383">
        <v>0</v>
      </c>
      <c r="I1383">
        <v>0</v>
      </c>
      <c r="J1383">
        <v>0</v>
      </c>
      <c r="K1383">
        <v>50</v>
      </c>
      <c r="L1383" s="16" t="s">
        <v>40</v>
      </c>
      <c r="M1383" s="17">
        <v>39939</v>
      </c>
      <c r="N1383" s="16" t="s">
        <v>7863</v>
      </c>
    </row>
    <row r="1384" spans="1:14" x14ac:dyDescent="0.25">
      <c r="A1384" s="16" t="s">
        <v>1170</v>
      </c>
      <c r="B1384" t="s">
        <v>534</v>
      </c>
      <c r="C1384" s="16" t="s">
        <v>147</v>
      </c>
      <c r="D1384">
        <v>1009</v>
      </c>
      <c r="E1384" s="16" t="s">
        <v>1174</v>
      </c>
      <c r="F1384">
        <v>29</v>
      </c>
      <c r="G1384">
        <v>19</v>
      </c>
      <c r="H1384">
        <v>0</v>
      </c>
      <c r="I1384">
        <v>3</v>
      </c>
      <c r="J1384">
        <v>2</v>
      </c>
      <c r="K1384">
        <v>152.63</v>
      </c>
      <c r="L1384" s="16" t="s">
        <v>20</v>
      </c>
      <c r="M1384" s="17">
        <v>39939</v>
      </c>
      <c r="N1384" s="16" t="s">
        <v>7864</v>
      </c>
    </row>
    <row r="1385" spans="1:14" x14ac:dyDescent="0.25">
      <c r="A1385" s="16" t="s">
        <v>1170</v>
      </c>
      <c r="B1385" t="s">
        <v>534</v>
      </c>
      <c r="C1385" s="16" t="s">
        <v>1157</v>
      </c>
      <c r="D1385">
        <v>1126</v>
      </c>
      <c r="E1385" s="16" t="s">
        <v>26</v>
      </c>
      <c r="F1385">
        <v>5</v>
      </c>
      <c r="G1385">
        <v>4</v>
      </c>
      <c r="H1385">
        <v>0</v>
      </c>
      <c r="I1385">
        <v>0</v>
      </c>
      <c r="J1385">
        <v>0</v>
      </c>
      <c r="K1385">
        <v>125</v>
      </c>
      <c r="L1385" s="16" t="s">
        <v>16</v>
      </c>
      <c r="M1385" s="17">
        <v>39939</v>
      </c>
      <c r="N1385" s="16" t="s">
        <v>7865</v>
      </c>
    </row>
    <row r="1386" spans="1:14" x14ac:dyDescent="0.25">
      <c r="A1386" s="16" t="s">
        <v>1170</v>
      </c>
      <c r="B1386" t="s">
        <v>534</v>
      </c>
      <c r="C1386" s="16" t="s">
        <v>142</v>
      </c>
      <c r="D1386">
        <v>1001</v>
      </c>
      <c r="E1386" s="16" t="s">
        <v>1175</v>
      </c>
      <c r="F1386">
        <v>5</v>
      </c>
      <c r="G1386">
        <v>7</v>
      </c>
      <c r="H1386">
        <v>0</v>
      </c>
      <c r="I1386">
        <v>1</v>
      </c>
      <c r="J1386">
        <v>0</v>
      </c>
      <c r="K1386">
        <v>71.42</v>
      </c>
      <c r="L1386" s="16" t="s">
        <v>16</v>
      </c>
      <c r="M1386" s="17">
        <v>39939</v>
      </c>
      <c r="N1386" s="16" t="s">
        <v>7866</v>
      </c>
    </row>
    <row r="1387" spans="1:14" x14ac:dyDescent="0.25">
      <c r="A1387" s="16" t="s">
        <v>1170</v>
      </c>
      <c r="B1387" t="s">
        <v>534</v>
      </c>
      <c r="C1387" s="16" t="s">
        <v>706</v>
      </c>
      <c r="D1387">
        <v>1088</v>
      </c>
      <c r="E1387" s="16" t="s">
        <v>972</v>
      </c>
      <c r="F1387">
        <v>16</v>
      </c>
      <c r="G1387">
        <v>12</v>
      </c>
      <c r="H1387">
        <v>0</v>
      </c>
      <c r="I1387">
        <v>1</v>
      </c>
      <c r="J1387">
        <v>1</v>
      </c>
      <c r="K1387">
        <v>133.33000000000001</v>
      </c>
      <c r="L1387" s="16" t="s">
        <v>16</v>
      </c>
      <c r="M1387" s="17">
        <v>39939</v>
      </c>
      <c r="N1387" s="16" t="s">
        <v>7867</v>
      </c>
    </row>
    <row r="1388" spans="1:14" x14ac:dyDescent="0.25">
      <c r="A1388" s="16" t="s">
        <v>1170</v>
      </c>
      <c r="B1388" t="s">
        <v>534</v>
      </c>
      <c r="C1388" s="16" t="s">
        <v>431</v>
      </c>
      <c r="D1388">
        <v>1128</v>
      </c>
      <c r="E1388" s="16" t="s">
        <v>26</v>
      </c>
      <c r="F1388">
        <v>11</v>
      </c>
      <c r="G1388">
        <v>7</v>
      </c>
      <c r="H1388">
        <v>0</v>
      </c>
      <c r="I1388">
        <v>0</v>
      </c>
      <c r="J1388">
        <v>1</v>
      </c>
      <c r="K1388">
        <v>157.13999999999999</v>
      </c>
      <c r="L1388" s="16" t="s">
        <v>16</v>
      </c>
      <c r="M1388" s="17">
        <v>39939</v>
      </c>
      <c r="N1388" s="16" t="s">
        <v>7868</v>
      </c>
    </row>
    <row r="1389" spans="1:14" x14ac:dyDescent="0.25">
      <c r="A1389" s="16" t="s">
        <v>1170</v>
      </c>
      <c r="B1389" t="s">
        <v>534</v>
      </c>
      <c r="C1389" s="16" t="s">
        <v>217</v>
      </c>
      <c r="D1389">
        <v>1095</v>
      </c>
      <c r="E1389" s="16" t="s">
        <v>1176</v>
      </c>
      <c r="F1389">
        <v>3</v>
      </c>
      <c r="G1389">
        <v>5</v>
      </c>
      <c r="H1389">
        <v>0</v>
      </c>
      <c r="I1389">
        <v>0</v>
      </c>
      <c r="J1389">
        <v>0</v>
      </c>
      <c r="K1389">
        <v>60</v>
      </c>
      <c r="L1389" s="16" t="s">
        <v>16</v>
      </c>
      <c r="M1389" s="17">
        <v>39939</v>
      </c>
      <c r="N1389" s="16" t="s">
        <v>7869</v>
      </c>
    </row>
    <row r="1390" spans="1:14" x14ac:dyDescent="0.25">
      <c r="A1390" s="16" t="s">
        <v>1170</v>
      </c>
      <c r="B1390" t="s">
        <v>534</v>
      </c>
      <c r="C1390" s="16" t="s">
        <v>114</v>
      </c>
      <c r="D1390">
        <v>1061</v>
      </c>
      <c r="E1390" s="16" t="s">
        <v>617</v>
      </c>
      <c r="F1390">
        <v>25</v>
      </c>
      <c r="G1390">
        <v>29</v>
      </c>
      <c r="H1390">
        <v>0</v>
      </c>
      <c r="I1390">
        <v>2</v>
      </c>
      <c r="J1390">
        <v>1</v>
      </c>
      <c r="K1390">
        <v>86.2</v>
      </c>
      <c r="L1390" s="16" t="s">
        <v>86</v>
      </c>
      <c r="M1390" s="17">
        <v>39939</v>
      </c>
      <c r="N1390" s="16" t="s">
        <v>7870</v>
      </c>
    </row>
    <row r="1391" spans="1:14" x14ac:dyDescent="0.25">
      <c r="A1391" s="16" t="s">
        <v>1170</v>
      </c>
      <c r="B1391" t="s">
        <v>534</v>
      </c>
      <c r="C1391" s="16" t="s">
        <v>222</v>
      </c>
      <c r="D1391">
        <v>1129</v>
      </c>
      <c r="E1391" s="16" t="s">
        <v>26</v>
      </c>
      <c r="F1391">
        <v>7</v>
      </c>
      <c r="G1391">
        <v>9</v>
      </c>
      <c r="H1391">
        <v>0</v>
      </c>
      <c r="I1391">
        <v>0</v>
      </c>
      <c r="J1391">
        <v>0</v>
      </c>
      <c r="K1391">
        <v>77.77</v>
      </c>
      <c r="L1391" s="16" t="s">
        <v>16</v>
      </c>
      <c r="M1391" s="17">
        <v>39939</v>
      </c>
      <c r="N1391" s="16" t="s">
        <v>7871</v>
      </c>
    </row>
    <row r="1392" spans="1:14" x14ac:dyDescent="0.25">
      <c r="A1392" s="16" t="s">
        <v>1170</v>
      </c>
      <c r="B1392" t="s">
        <v>534</v>
      </c>
      <c r="C1392" s="16" t="s">
        <v>185</v>
      </c>
      <c r="D1392">
        <v>1005</v>
      </c>
      <c r="E1392" s="16" t="s">
        <v>1177</v>
      </c>
      <c r="F1392">
        <v>13</v>
      </c>
      <c r="G1392">
        <v>16</v>
      </c>
      <c r="H1392">
        <v>0</v>
      </c>
      <c r="I1392">
        <v>0</v>
      </c>
      <c r="J1392">
        <v>0</v>
      </c>
      <c r="K1392">
        <v>81.25</v>
      </c>
      <c r="L1392" s="16" t="s">
        <v>16</v>
      </c>
      <c r="M1392" s="17">
        <v>39939</v>
      </c>
      <c r="N1392" s="16" t="s">
        <v>7872</v>
      </c>
    </row>
    <row r="1393" spans="1:14" x14ac:dyDescent="0.25">
      <c r="A1393" s="16" t="s">
        <v>1170</v>
      </c>
      <c r="B1393" t="s">
        <v>534</v>
      </c>
      <c r="C1393" s="16" t="s">
        <v>116</v>
      </c>
      <c r="D1393">
        <v>1070</v>
      </c>
      <c r="E1393" s="16" t="s">
        <v>1178</v>
      </c>
      <c r="F1393">
        <v>28</v>
      </c>
      <c r="G1393">
        <v>17</v>
      </c>
      <c r="H1393">
        <v>0</v>
      </c>
      <c r="I1393">
        <v>2</v>
      </c>
      <c r="J1393">
        <v>1</v>
      </c>
      <c r="K1393">
        <v>164.7</v>
      </c>
      <c r="L1393" s="16" t="s">
        <v>16</v>
      </c>
      <c r="M1393" s="17">
        <v>39939</v>
      </c>
      <c r="N1393" s="16" t="s">
        <v>7873</v>
      </c>
    </row>
    <row r="1394" spans="1:14" x14ac:dyDescent="0.25">
      <c r="A1394" s="16" t="s">
        <v>1170</v>
      </c>
      <c r="B1394" t="s">
        <v>534</v>
      </c>
      <c r="C1394" s="16" t="s">
        <v>146</v>
      </c>
      <c r="D1394">
        <v>1007</v>
      </c>
      <c r="E1394" s="16" t="s">
        <v>42</v>
      </c>
      <c r="F1394">
        <v>0</v>
      </c>
      <c r="G1394">
        <v>1</v>
      </c>
      <c r="H1394">
        <v>0</v>
      </c>
      <c r="I1394">
        <v>0</v>
      </c>
      <c r="J1394">
        <v>0</v>
      </c>
      <c r="K1394">
        <v>0</v>
      </c>
      <c r="L1394" s="16" t="s">
        <v>16</v>
      </c>
      <c r="M1394" s="17">
        <v>39939</v>
      </c>
      <c r="N1394" s="16" t="s">
        <v>7874</v>
      </c>
    </row>
    <row r="1395" spans="1:14" x14ac:dyDescent="0.25">
      <c r="A1395" s="16" t="s">
        <v>1170</v>
      </c>
      <c r="B1395" t="s">
        <v>534</v>
      </c>
      <c r="C1395" s="16" t="s">
        <v>149</v>
      </c>
      <c r="D1395">
        <v>1006</v>
      </c>
      <c r="E1395" s="16" t="s">
        <v>42</v>
      </c>
      <c r="F1395">
        <v>1</v>
      </c>
      <c r="G1395">
        <v>4</v>
      </c>
      <c r="H1395">
        <v>0</v>
      </c>
      <c r="I1395">
        <v>0</v>
      </c>
      <c r="J1395">
        <v>0</v>
      </c>
      <c r="K1395">
        <v>25</v>
      </c>
      <c r="L1395" s="16" t="s">
        <v>16</v>
      </c>
      <c r="M1395" s="17">
        <v>39939</v>
      </c>
      <c r="N1395" s="16" t="s">
        <v>7875</v>
      </c>
    </row>
    <row r="1396" spans="1:14" x14ac:dyDescent="0.25">
      <c r="A1396" s="16" t="s">
        <v>1179</v>
      </c>
      <c r="B1396" t="s">
        <v>1180</v>
      </c>
      <c r="C1396" s="16" t="s">
        <v>87</v>
      </c>
      <c r="D1396">
        <v>1042</v>
      </c>
      <c r="E1396" s="16" t="s">
        <v>26</v>
      </c>
      <c r="F1396">
        <v>58</v>
      </c>
      <c r="G1396">
        <v>36</v>
      </c>
      <c r="H1396">
        <v>0</v>
      </c>
      <c r="I1396">
        <v>5</v>
      </c>
      <c r="J1396">
        <v>2</v>
      </c>
      <c r="K1396">
        <v>161.11000000000001</v>
      </c>
      <c r="L1396" s="16" t="s">
        <v>40</v>
      </c>
      <c r="M1396" s="17">
        <v>39940</v>
      </c>
      <c r="N1396" s="16" t="s">
        <v>7876</v>
      </c>
    </row>
    <row r="1397" spans="1:14" x14ac:dyDescent="0.25">
      <c r="A1397" s="16" t="s">
        <v>1179</v>
      </c>
      <c r="B1397" t="s">
        <v>1180</v>
      </c>
      <c r="C1397" s="16" t="s">
        <v>385</v>
      </c>
      <c r="D1397">
        <v>1065</v>
      </c>
      <c r="E1397" s="16" t="s">
        <v>26</v>
      </c>
      <c r="F1397">
        <v>2</v>
      </c>
      <c r="G1397">
        <v>2</v>
      </c>
      <c r="H1397">
        <v>0</v>
      </c>
      <c r="I1397">
        <v>0</v>
      </c>
      <c r="J1397">
        <v>0</v>
      </c>
      <c r="K1397">
        <v>100</v>
      </c>
      <c r="L1397" s="16" t="s">
        <v>16</v>
      </c>
      <c r="M1397" s="17">
        <v>39940</v>
      </c>
      <c r="N1397" s="16" t="s">
        <v>7877</v>
      </c>
    </row>
    <row r="1398" spans="1:14" x14ac:dyDescent="0.25">
      <c r="A1398" s="16" t="s">
        <v>1179</v>
      </c>
      <c r="B1398" t="s">
        <v>1180</v>
      </c>
      <c r="C1398" s="16" t="s">
        <v>166</v>
      </c>
      <c r="D1398">
        <v>1124</v>
      </c>
      <c r="E1398" s="16" t="s">
        <v>298</v>
      </c>
      <c r="F1398">
        <v>2</v>
      </c>
      <c r="G1398">
        <v>2</v>
      </c>
      <c r="H1398">
        <v>0</v>
      </c>
      <c r="I1398">
        <v>0</v>
      </c>
      <c r="J1398">
        <v>0</v>
      </c>
      <c r="K1398">
        <v>100</v>
      </c>
      <c r="L1398" s="16" t="s">
        <v>16</v>
      </c>
      <c r="M1398" s="17">
        <v>39940</v>
      </c>
      <c r="N1398" s="16" t="s">
        <v>7878</v>
      </c>
    </row>
    <row r="1399" spans="1:14" x14ac:dyDescent="0.25">
      <c r="A1399" s="16" t="s">
        <v>1179</v>
      </c>
      <c r="B1399" t="s">
        <v>1180</v>
      </c>
      <c r="C1399" s="16" t="s">
        <v>77</v>
      </c>
      <c r="D1399">
        <v>1012</v>
      </c>
      <c r="E1399" s="16" t="s">
        <v>345</v>
      </c>
      <c r="F1399">
        <v>32</v>
      </c>
      <c r="G1399">
        <v>20</v>
      </c>
      <c r="H1399">
        <v>0</v>
      </c>
      <c r="I1399">
        <v>4</v>
      </c>
      <c r="J1399">
        <v>1</v>
      </c>
      <c r="K1399">
        <v>160</v>
      </c>
      <c r="L1399" s="16" t="s">
        <v>16</v>
      </c>
      <c r="M1399" s="17">
        <v>39940</v>
      </c>
      <c r="N1399" s="16" t="s">
        <v>7879</v>
      </c>
    </row>
    <row r="1400" spans="1:14" x14ac:dyDescent="0.25">
      <c r="A1400" s="16" t="s">
        <v>1179</v>
      </c>
      <c r="B1400" t="s">
        <v>1180</v>
      </c>
      <c r="C1400" s="16" t="s">
        <v>84</v>
      </c>
      <c r="D1400">
        <v>1014</v>
      </c>
      <c r="E1400" s="16" t="s">
        <v>26</v>
      </c>
      <c r="F1400">
        <v>56</v>
      </c>
      <c r="G1400">
        <v>27</v>
      </c>
      <c r="H1400">
        <v>0</v>
      </c>
      <c r="I1400">
        <v>7</v>
      </c>
      <c r="J1400">
        <v>2</v>
      </c>
      <c r="K1400">
        <v>207.4</v>
      </c>
      <c r="L1400" s="16" t="s">
        <v>86</v>
      </c>
      <c r="M1400" s="17">
        <v>39940</v>
      </c>
      <c r="N1400" s="16" t="s">
        <v>7880</v>
      </c>
    </row>
    <row r="1401" spans="1:14" x14ac:dyDescent="0.25">
      <c r="A1401" s="16" t="s">
        <v>1179</v>
      </c>
      <c r="B1401" t="s">
        <v>1180</v>
      </c>
      <c r="C1401" s="16" t="s">
        <v>89</v>
      </c>
      <c r="D1401">
        <v>1113</v>
      </c>
      <c r="E1401" s="16" t="s">
        <v>1182</v>
      </c>
      <c r="F1401">
        <v>50</v>
      </c>
      <c r="G1401">
        <v>25</v>
      </c>
      <c r="H1401">
        <v>0</v>
      </c>
      <c r="I1401">
        <v>3</v>
      </c>
      <c r="J1401">
        <v>4</v>
      </c>
      <c r="K1401">
        <v>200</v>
      </c>
      <c r="L1401" s="16" t="s">
        <v>16</v>
      </c>
      <c r="M1401" s="17">
        <v>39940</v>
      </c>
      <c r="N1401" s="16" t="s">
        <v>7881</v>
      </c>
    </row>
    <row r="1402" spans="1:14" x14ac:dyDescent="0.25">
      <c r="A1402" s="16" t="s">
        <v>1179</v>
      </c>
      <c r="B1402" t="s">
        <v>1180</v>
      </c>
      <c r="C1402" s="16" t="s">
        <v>162</v>
      </c>
      <c r="D1402">
        <v>1044</v>
      </c>
      <c r="E1402" s="16" t="s">
        <v>26</v>
      </c>
      <c r="F1402">
        <v>44</v>
      </c>
      <c r="G1402">
        <v>25</v>
      </c>
      <c r="H1402">
        <v>0</v>
      </c>
      <c r="I1402">
        <v>3</v>
      </c>
      <c r="J1402">
        <v>2</v>
      </c>
      <c r="K1402">
        <v>176</v>
      </c>
      <c r="L1402" s="16" t="s">
        <v>16</v>
      </c>
      <c r="M1402" s="17">
        <v>39940</v>
      </c>
      <c r="N1402" s="16" t="s">
        <v>7882</v>
      </c>
    </row>
    <row r="1403" spans="1:14" x14ac:dyDescent="0.25">
      <c r="A1403" s="16" t="s">
        <v>1179</v>
      </c>
      <c r="B1403" t="s">
        <v>1180</v>
      </c>
      <c r="C1403" s="16" t="s">
        <v>82</v>
      </c>
      <c r="D1403">
        <v>1011</v>
      </c>
      <c r="E1403" s="16" t="s">
        <v>528</v>
      </c>
      <c r="F1403">
        <v>89</v>
      </c>
      <c r="G1403">
        <v>58</v>
      </c>
      <c r="H1403">
        <v>0</v>
      </c>
      <c r="I1403">
        <v>8</v>
      </c>
      <c r="J1403">
        <v>6</v>
      </c>
      <c r="K1403">
        <v>153.44</v>
      </c>
      <c r="L1403" s="16" t="s">
        <v>16</v>
      </c>
      <c r="M1403" s="17">
        <v>39940</v>
      </c>
      <c r="N1403" s="16" t="s">
        <v>7883</v>
      </c>
    </row>
    <row r="1404" spans="1:14" x14ac:dyDescent="0.25">
      <c r="A1404" s="16" t="s">
        <v>1179</v>
      </c>
      <c r="B1404" t="s">
        <v>1180</v>
      </c>
      <c r="C1404" s="16" t="s">
        <v>91</v>
      </c>
      <c r="D1404">
        <v>1041</v>
      </c>
      <c r="E1404" s="16" t="s">
        <v>1183</v>
      </c>
      <c r="F1404">
        <v>14</v>
      </c>
      <c r="G1404">
        <v>20</v>
      </c>
      <c r="H1404">
        <v>0</v>
      </c>
      <c r="I1404">
        <v>1</v>
      </c>
      <c r="J1404">
        <v>0</v>
      </c>
      <c r="K1404">
        <v>70</v>
      </c>
      <c r="L1404" s="16" t="s">
        <v>16</v>
      </c>
      <c r="M1404" s="17">
        <v>39940</v>
      </c>
      <c r="N1404" s="16" t="s">
        <v>7884</v>
      </c>
    </row>
    <row r="1405" spans="1:14" x14ac:dyDescent="0.25">
      <c r="A1405" s="16" t="s">
        <v>1179</v>
      </c>
      <c r="B1405" t="s">
        <v>1180</v>
      </c>
      <c r="C1405" s="16" t="s">
        <v>81</v>
      </c>
      <c r="D1405">
        <v>1016</v>
      </c>
      <c r="E1405" s="16" t="s">
        <v>1184</v>
      </c>
      <c r="F1405">
        <v>0</v>
      </c>
      <c r="G1405">
        <v>1</v>
      </c>
      <c r="H1405">
        <v>0</v>
      </c>
      <c r="I1405">
        <v>0</v>
      </c>
      <c r="J1405">
        <v>0</v>
      </c>
      <c r="K1405">
        <v>0</v>
      </c>
      <c r="L1405" s="16" t="s">
        <v>16</v>
      </c>
      <c r="M1405" s="17">
        <v>39940</v>
      </c>
      <c r="N1405" s="16" t="s">
        <v>7885</v>
      </c>
    </row>
    <row r="1406" spans="1:14" x14ac:dyDescent="0.25">
      <c r="A1406" s="16" t="s">
        <v>1185</v>
      </c>
      <c r="B1406" t="s">
        <v>1186</v>
      </c>
      <c r="C1406" s="16" t="s">
        <v>25</v>
      </c>
      <c r="D1406">
        <v>1026</v>
      </c>
      <c r="E1406" s="16" t="s">
        <v>1187</v>
      </c>
      <c r="F1406">
        <v>7</v>
      </c>
      <c r="G1406">
        <v>4</v>
      </c>
      <c r="H1406">
        <v>0</v>
      </c>
      <c r="I1406">
        <v>0</v>
      </c>
      <c r="J1406">
        <v>1</v>
      </c>
      <c r="K1406">
        <v>175</v>
      </c>
      <c r="L1406" s="16" t="s">
        <v>16</v>
      </c>
      <c r="M1406" s="17">
        <v>39940</v>
      </c>
      <c r="N1406" s="16" t="s">
        <v>7886</v>
      </c>
    </row>
    <row r="1407" spans="1:14" x14ac:dyDescent="0.25">
      <c r="A1407" s="16" t="s">
        <v>1185</v>
      </c>
      <c r="B1407" t="s">
        <v>1186</v>
      </c>
      <c r="C1407" s="16" t="s">
        <v>257</v>
      </c>
      <c r="D1407">
        <v>1027</v>
      </c>
      <c r="E1407" s="16" t="s">
        <v>205</v>
      </c>
      <c r="F1407">
        <v>12</v>
      </c>
      <c r="G1407">
        <v>13</v>
      </c>
      <c r="H1407">
        <v>0</v>
      </c>
      <c r="I1407">
        <v>0</v>
      </c>
      <c r="J1407">
        <v>1</v>
      </c>
      <c r="K1407">
        <v>92.3</v>
      </c>
      <c r="L1407" s="16" t="s">
        <v>16</v>
      </c>
      <c r="M1407" s="17">
        <v>39940</v>
      </c>
      <c r="N1407" s="16" t="s">
        <v>7887</v>
      </c>
    </row>
    <row r="1408" spans="1:14" x14ac:dyDescent="0.25">
      <c r="A1408" s="16" t="s">
        <v>1185</v>
      </c>
      <c r="B1408" t="s">
        <v>1186</v>
      </c>
      <c r="C1408" s="16" t="s">
        <v>448</v>
      </c>
      <c r="D1408">
        <v>1068</v>
      </c>
      <c r="E1408" s="16" t="s">
        <v>26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 s="16" t="s">
        <v>40</v>
      </c>
      <c r="M1408" s="17">
        <v>39940</v>
      </c>
      <c r="N1408" s="16" t="s">
        <v>7888</v>
      </c>
    </row>
    <row r="1409" spans="1:14" x14ac:dyDescent="0.25">
      <c r="A1409" s="16" t="s">
        <v>1185</v>
      </c>
      <c r="B1409" t="s">
        <v>1186</v>
      </c>
      <c r="C1409" s="16" t="s">
        <v>18</v>
      </c>
      <c r="D1409">
        <v>1091</v>
      </c>
      <c r="E1409" s="16" t="s">
        <v>1188</v>
      </c>
      <c r="F1409">
        <v>6</v>
      </c>
      <c r="G1409">
        <v>8</v>
      </c>
      <c r="H1409">
        <v>0</v>
      </c>
      <c r="I1409">
        <v>0</v>
      </c>
      <c r="J1409">
        <v>0</v>
      </c>
      <c r="K1409">
        <v>75</v>
      </c>
      <c r="L1409" s="16" t="s">
        <v>20</v>
      </c>
      <c r="M1409" s="17">
        <v>39940</v>
      </c>
      <c r="N1409" s="16" t="s">
        <v>7889</v>
      </c>
    </row>
    <row r="1410" spans="1:14" x14ac:dyDescent="0.25">
      <c r="A1410" s="16" t="s">
        <v>1185</v>
      </c>
      <c r="B1410" t="s">
        <v>1186</v>
      </c>
      <c r="C1410" s="16" t="s">
        <v>1047</v>
      </c>
      <c r="D1410">
        <v>1104</v>
      </c>
      <c r="E1410" s="16" t="s">
        <v>205</v>
      </c>
      <c r="F1410">
        <v>15</v>
      </c>
      <c r="G1410">
        <v>16</v>
      </c>
      <c r="H1410">
        <v>0</v>
      </c>
      <c r="I1410">
        <v>1</v>
      </c>
      <c r="J1410">
        <v>0</v>
      </c>
      <c r="K1410">
        <v>93.75</v>
      </c>
      <c r="L1410" s="16" t="s">
        <v>16</v>
      </c>
      <c r="M1410" s="17">
        <v>39940</v>
      </c>
      <c r="N1410" s="16" t="s">
        <v>7890</v>
      </c>
    </row>
    <row r="1411" spans="1:14" x14ac:dyDescent="0.25">
      <c r="A1411" s="16" t="s">
        <v>1185</v>
      </c>
      <c r="B1411" t="s">
        <v>1186</v>
      </c>
      <c r="C1411" s="16" t="s">
        <v>1189</v>
      </c>
      <c r="D1411">
        <v>1130</v>
      </c>
      <c r="E1411" s="16" t="s">
        <v>1190</v>
      </c>
      <c r="F1411">
        <v>10</v>
      </c>
      <c r="G1411">
        <v>13</v>
      </c>
      <c r="H1411">
        <v>0</v>
      </c>
      <c r="I1411">
        <v>0</v>
      </c>
      <c r="J1411">
        <v>0</v>
      </c>
      <c r="K1411">
        <v>76.92</v>
      </c>
      <c r="L1411" s="16" t="s">
        <v>16</v>
      </c>
      <c r="M1411" s="17">
        <v>39940</v>
      </c>
      <c r="N1411" s="16" t="s">
        <v>7891</v>
      </c>
    </row>
    <row r="1412" spans="1:14" x14ac:dyDescent="0.25">
      <c r="A1412" s="16" t="s">
        <v>1185</v>
      </c>
      <c r="B1412" t="s">
        <v>1186</v>
      </c>
      <c r="C1412" s="16" t="s">
        <v>59</v>
      </c>
      <c r="D1412">
        <v>1033</v>
      </c>
      <c r="E1412" s="16" t="s">
        <v>1191</v>
      </c>
      <c r="F1412">
        <v>22</v>
      </c>
      <c r="G1412">
        <v>19</v>
      </c>
      <c r="H1412">
        <v>0</v>
      </c>
      <c r="I1412">
        <v>2</v>
      </c>
      <c r="J1412">
        <v>0</v>
      </c>
      <c r="K1412">
        <v>115.78</v>
      </c>
      <c r="L1412" s="16" t="s">
        <v>16</v>
      </c>
      <c r="M1412" s="17">
        <v>39940</v>
      </c>
      <c r="N1412" s="16" t="s">
        <v>7892</v>
      </c>
    </row>
    <row r="1413" spans="1:14" x14ac:dyDescent="0.25">
      <c r="A1413" s="16" t="s">
        <v>1185</v>
      </c>
      <c r="B1413" t="s">
        <v>1186</v>
      </c>
      <c r="C1413" s="16" t="s">
        <v>53</v>
      </c>
      <c r="D1413">
        <v>1035</v>
      </c>
      <c r="E1413" s="16" t="s">
        <v>26</v>
      </c>
      <c r="F1413">
        <v>1</v>
      </c>
      <c r="G1413">
        <v>3</v>
      </c>
      <c r="H1413">
        <v>0</v>
      </c>
      <c r="I1413">
        <v>0</v>
      </c>
      <c r="J1413">
        <v>0</v>
      </c>
      <c r="K1413">
        <v>33.33</v>
      </c>
      <c r="L1413" s="16" t="s">
        <v>16</v>
      </c>
      <c r="M1413" s="17">
        <v>39940</v>
      </c>
      <c r="N1413" s="16" t="s">
        <v>7893</v>
      </c>
    </row>
    <row r="1414" spans="1:14" x14ac:dyDescent="0.25">
      <c r="A1414" s="16" t="s">
        <v>1185</v>
      </c>
      <c r="B1414" t="s">
        <v>1186</v>
      </c>
      <c r="C1414" s="16" t="s">
        <v>43</v>
      </c>
      <c r="D1414">
        <v>1125</v>
      </c>
      <c r="E1414" s="16" t="s">
        <v>1192</v>
      </c>
      <c r="F1414">
        <v>8</v>
      </c>
      <c r="G1414">
        <v>9</v>
      </c>
      <c r="H1414">
        <v>0</v>
      </c>
      <c r="I1414">
        <v>1</v>
      </c>
      <c r="J1414">
        <v>0</v>
      </c>
      <c r="K1414">
        <v>88.88</v>
      </c>
      <c r="L1414" s="16" t="s">
        <v>16</v>
      </c>
      <c r="M1414" s="17">
        <v>39940</v>
      </c>
      <c r="N1414" s="16" t="s">
        <v>7894</v>
      </c>
    </row>
    <row r="1415" spans="1:14" x14ac:dyDescent="0.25">
      <c r="A1415" s="16" t="s">
        <v>1185</v>
      </c>
      <c r="B1415" t="s">
        <v>1186</v>
      </c>
      <c r="C1415" s="16" t="s">
        <v>211</v>
      </c>
      <c r="D1415">
        <v>1029</v>
      </c>
      <c r="E1415" s="16" t="s">
        <v>336</v>
      </c>
      <c r="F1415">
        <v>20</v>
      </c>
      <c r="G1415">
        <v>22</v>
      </c>
      <c r="H1415">
        <v>0</v>
      </c>
      <c r="I1415">
        <v>4</v>
      </c>
      <c r="J1415">
        <v>0</v>
      </c>
      <c r="K1415">
        <v>90.9</v>
      </c>
      <c r="L1415" s="16" t="s">
        <v>16</v>
      </c>
      <c r="M1415" s="17">
        <v>39940</v>
      </c>
      <c r="N1415" s="16" t="s">
        <v>7895</v>
      </c>
    </row>
    <row r="1416" spans="1:14" x14ac:dyDescent="0.25">
      <c r="A1416" s="16" t="s">
        <v>1185</v>
      </c>
      <c r="B1416" t="s">
        <v>1186</v>
      </c>
      <c r="C1416" s="16" t="s">
        <v>1135</v>
      </c>
      <c r="D1416">
        <v>1116</v>
      </c>
      <c r="E1416" s="16" t="s">
        <v>26</v>
      </c>
      <c r="F1416">
        <v>52</v>
      </c>
      <c r="G1416">
        <v>38</v>
      </c>
      <c r="H1416">
        <v>0</v>
      </c>
      <c r="I1416">
        <v>3</v>
      </c>
      <c r="J1416">
        <v>3</v>
      </c>
      <c r="K1416">
        <v>136.84</v>
      </c>
      <c r="L1416" s="16" t="s">
        <v>20</v>
      </c>
      <c r="M1416" s="17">
        <v>39940</v>
      </c>
      <c r="N1416" s="16" t="s">
        <v>7896</v>
      </c>
    </row>
    <row r="1417" spans="1:14" x14ac:dyDescent="0.25">
      <c r="A1417" s="16" t="s">
        <v>1185</v>
      </c>
      <c r="B1417" t="s">
        <v>1186</v>
      </c>
      <c r="C1417" s="16" t="s">
        <v>1131</v>
      </c>
      <c r="D1417">
        <v>1115</v>
      </c>
      <c r="E1417" s="16" t="s">
        <v>1193</v>
      </c>
      <c r="F1417">
        <v>9</v>
      </c>
      <c r="G1417">
        <v>8</v>
      </c>
      <c r="H1417">
        <v>0</v>
      </c>
      <c r="I1417">
        <v>1</v>
      </c>
      <c r="J1417">
        <v>0</v>
      </c>
      <c r="K1417">
        <v>112.5</v>
      </c>
      <c r="L1417" s="16" t="s">
        <v>16</v>
      </c>
      <c r="M1417" s="17">
        <v>39940</v>
      </c>
      <c r="N1417" s="16" t="s">
        <v>7897</v>
      </c>
    </row>
    <row r="1418" spans="1:14" x14ac:dyDescent="0.25">
      <c r="A1418" s="16" t="s">
        <v>1185</v>
      </c>
      <c r="B1418" t="s">
        <v>1186</v>
      </c>
      <c r="C1418" s="16" t="s">
        <v>21</v>
      </c>
      <c r="D1418">
        <v>1024</v>
      </c>
      <c r="E1418" s="16" t="s">
        <v>1194</v>
      </c>
      <c r="F1418">
        <v>15</v>
      </c>
      <c r="G1418">
        <v>22</v>
      </c>
      <c r="H1418">
        <v>0</v>
      </c>
      <c r="I1418">
        <v>1</v>
      </c>
      <c r="J1418">
        <v>0</v>
      </c>
      <c r="K1418">
        <v>68.180000000000007</v>
      </c>
      <c r="L1418" s="16" t="s">
        <v>16</v>
      </c>
      <c r="M1418" s="17">
        <v>39940</v>
      </c>
      <c r="N1418" s="16" t="s">
        <v>7898</v>
      </c>
    </row>
    <row r="1419" spans="1:14" x14ac:dyDescent="0.25">
      <c r="A1419" s="16" t="s">
        <v>1185</v>
      </c>
      <c r="B1419" t="s">
        <v>1186</v>
      </c>
      <c r="C1419" s="16" t="s">
        <v>23</v>
      </c>
      <c r="D1419">
        <v>1066</v>
      </c>
      <c r="E1419" s="16" t="s">
        <v>1195</v>
      </c>
      <c r="F1419">
        <v>10</v>
      </c>
      <c r="G1419">
        <v>14</v>
      </c>
      <c r="H1419">
        <v>0</v>
      </c>
      <c r="I1419">
        <v>0</v>
      </c>
      <c r="J1419">
        <v>1</v>
      </c>
      <c r="K1419">
        <v>71.42</v>
      </c>
      <c r="L1419" s="16" t="s">
        <v>16</v>
      </c>
      <c r="M1419" s="17">
        <v>39940</v>
      </c>
      <c r="N1419" s="16" t="s">
        <v>7899</v>
      </c>
    </row>
    <row r="1420" spans="1:14" x14ac:dyDescent="0.25">
      <c r="A1420" s="16" t="s">
        <v>1185</v>
      </c>
      <c r="B1420" t="s">
        <v>1186</v>
      </c>
      <c r="C1420" s="16" t="s">
        <v>138</v>
      </c>
      <c r="D1420">
        <v>1020</v>
      </c>
      <c r="E1420" s="16" t="s">
        <v>1196</v>
      </c>
      <c r="F1420">
        <v>17</v>
      </c>
      <c r="G1420">
        <v>20</v>
      </c>
      <c r="H1420">
        <v>0</v>
      </c>
      <c r="I1420">
        <v>3</v>
      </c>
      <c r="J1420">
        <v>0</v>
      </c>
      <c r="K1420">
        <v>85</v>
      </c>
      <c r="L1420" s="16" t="s">
        <v>16</v>
      </c>
      <c r="M1420" s="17">
        <v>39940</v>
      </c>
      <c r="N1420" s="16" t="s">
        <v>7900</v>
      </c>
    </row>
    <row r="1421" spans="1:14" x14ac:dyDescent="0.25">
      <c r="A1421" s="16" t="s">
        <v>1185</v>
      </c>
      <c r="B1421" t="s">
        <v>1186</v>
      </c>
      <c r="C1421" s="16" t="s">
        <v>41</v>
      </c>
      <c r="D1421">
        <v>1023</v>
      </c>
      <c r="E1421" s="16" t="s">
        <v>1197</v>
      </c>
      <c r="F1421">
        <v>0</v>
      </c>
      <c r="G1421">
        <v>2</v>
      </c>
      <c r="H1421">
        <v>0</v>
      </c>
      <c r="I1421">
        <v>0</v>
      </c>
      <c r="J1421">
        <v>0</v>
      </c>
      <c r="K1421">
        <v>0</v>
      </c>
      <c r="L1421" s="16" t="s">
        <v>16</v>
      </c>
      <c r="M1421" s="17">
        <v>39940</v>
      </c>
      <c r="N1421" s="16" t="s">
        <v>7901</v>
      </c>
    </row>
    <row r="1422" spans="1:14" x14ac:dyDescent="0.25">
      <c r="A1422" s="16" t="s">
        <v>1198</v>
      </c>
      <c r="B1422" t="s">
        <v>1199</v>
      </c>
      <c r="C1422" s="16" t="s">
        <v>146</v>
      </c>
      <c r="D1422">
        <v>1007</v>
      </c>
      <c r="E1422" s="16" t="s">
        <v>480</v>
      </c>
      <c r="F1422">
        <v>10</v>
      </c>
      <c r="G1422">
        <v>6</v>
      </c>
      <c r="H1422">
        <v>0</v>
      </c>
      <c r="I1422">
        <v>0</v>
      </c>
      <c r="J1422">
        <v>1</v>
      </c>
      <c r="K1422">
        <v>166.66</v>
      </c>
      <c r="L1422" s="16" t="s">
        <v>16</v>
      </c>
      <c r="M1422" s="17">
        <v>39941</v>
      </c>
      <c r="N1422" s="16" t="s">
        <v>7902</v>
      </c>
    </row>
    <row r="1423" spans="1:14" x14ac:dyDescent="0.25">
      <c r="A1423" s="16" t="s">
        <v>1198</v>
      </c>
      <c r="B1423" t="s">
        <v>1199</v>
      </c>
      <c r="C1423" s="16" t="s">
        <v>292</v>
      </c>
      <c r="D1423">
        <v>1111</v>
      </c>
      <c r="E1423" s="16" t="s">
        <v>1201</v>
      </c>
      <c r="F1423">
        <v>12</v>
      </c>
      <c r="G1423">
        <v>12</v>
      </c>
      <c r="H1423">
        <v>0</v>
      </c>
      <c r="I1423">
        <v>2</v>
      </c>
      <c r="J1423">
        <v>0</v>
      </c>
      <c r="K1423">
        <v>100</v>
      </c>
      <c r="L1423" s="16" t="s">
        <v>16</v>
      </c>
      <c r="M1423" s="17">
        <v>39941</v>
      </c>
      <c r="N1423" s="16" t="s">
        <v>7903</v>
      </c>
    </row>
    <row r="1424" spans="1:14" x14ac:dyDescent="0.25">
      <c r="A1424" s="16" t="s">
        <v>1198</v>
      </c>
      <c r="B1424" t="s">
        <v>1199</v>
      </c>
      <c r="C1424" s="16" t="s">
        <v>846</v>
      </c>
      <c r="D1424">
        <v>1004</v>
      </c>
      <c r="E1424" s="16" t="s">
        <v>1068</v>
      </c>
      <c r="F1424">
        <v>0</v>
      </c>
      <c r="G1424">
        <v>4</v>
      </c>
      <c r="H1424">
        <v>0</v>
      </c>
      <c r="I1424">
        <v>0</v>
      </c>
      <c r="J1424">
        <v>0</v>
      </c>
      <c r="K1424">
        <v>0</v>
      </c>
      <c r="L1424" s="16" t="s">
        <v>16</v>
      </c>
      <c r="M1424" s="17">
        <v>39941</v>
      </c>
      <c r="N1424" s="16" t="s">
        <v>7904</v>
      </c>
    </row>
    <row r="1425" spans="1:14" x14ac:dyDescent="0.25">
      <c r="A1425" s="16" t="s">
        <v>1198</v>
      </c>
      <c r="B1425" t="s">
        <v>1199</v>
      </c>
      <c r="C1425" s="16" t="s">
        <v>185</v>
      </c>
      <c r="D1425">
        <v>1005</v>
      </c>
      <c r="E1425" s="16" t="s">
        <v>1068</v>
      </c>
      <c r="F1425">
        <v>35</v>
      </c>
      <c r="G1425">
        <v>30</v>
      </c>
      <c r="H1425">
        <v>0</v>
      </c>
      <c r="I1425">
        <v>2</v>
      </c>
      <c r="J1425">
        <v>2</v>
      </c>
      <c r="K1425">
        <v>116.66</v>
      </c>
      <c r="L1425" s="16" t="s">
        <v>16</v>
      </c>
      <c r="M1425" s="17">
        <v>39941</v>
      </c>
      <c r="N1425" s="16" t="s">
        <v>7905</v>
      </c>
    </row>
    <row r="1426" spans="1:14" x14ac:dyDescent="0.25">
      <c r="A1426" s="16" t="s">
        <v>1198</v>
      </c>
      <c r="B1426" t="s">
        <v>1199</v>
      </c>
      <c r="C1426" s="16" t="s">
        <v>147</v>
      </c>
      <c r="D1426">
        <v>1009</v>
      </c>
      <c r="E1426" s="16" t="s">
        <v>1202</v>
      </c>
      <c r="F1426">
        <v>11</v>
      </c>
      <c r="G1426">
        <v>20</v>
      </c>
      <c r="H1426">
        <v>0</v>
      </c>
      <c r="I1426">
        <v>0</v>
      </c>
      <c r="J1426">
        <v>0</v>
      </c>
      <c r="K1426">
        <v>55</v>
      </c>
      <c r="L1426" s="16" t="s">
        <v>20</v>
      </c>
      <c r="M1426" s="17">
        <v>39941</v>
      </c>
      <c r="N1426" s="16" t="s">
        <v>7906</v>
      </c>
    </row>
    <row r="1427" spans="1:14" x14ac:dyDescent="0.25">
      <c r="A1427" s="16" t="s">
        <v>1198</v>
      </c>
      <c r="B1427" t="s">
        <v>1199</v>
      </c>
      <c r="C1427" s="16" t="s">
        <v>587</v>
      </c>
      <c r="D1427">
        <v>1002</v>
      </c>
      <c r="E1427" s="16" t="s">
        <v>546</v>
      </c>
      <c r="F1427">
        <v>15</v>
      </c>
      <c r="G1427">
        <v>14</v>
      </c>
      <c r="H1427">
        <v>0</v>
      </c>
      <c r="I1427">
        <v>2</v>
      </c>
      <c r="J1427">
        <v>0</v>
      </c>
      <c r="K1427">
        <v>107.14</v>
      </c>
      <c r="L1427" s="16" t="s">
        <v>40</v>
      </c>
      <c r="M1427" s="17">
        <v>39941</v>
      </c>
      <c r="N1427" s="16" t="s">
        <v>7907</v>
      </c>
    </row>
    <row r="1428" spans="1:14" x14ac:dyDescent="0.25">
      <c r="A1428" s="16" t="s">
        <v>1198</v>
      </c>
      <c r="B1428" t="s">
        <v>1199</v>
      </c>
      <c r="C1428" s="16" t="s">
        <v>149</v>
      </c>
      <c r="D1428">
        <v>1006</v>
      </c>
      <c r="E1428" s="16" t="s">
        <v>1109</v>
      </c>
      <c r="F1428">
        <v>18</v>
      </c>
      <c r="G1428">
        <v>28</v>
      </c>
      <c r="H1428">
        <v>0</v>
      </c>
      <c r="I1428">
        <v>1</v>
      </c>
      <c r="J1428">
        <v>0</v>
      </c>
      <c r="K1428">
        <v>64.28</v>
      </c>
      <c r="L1428" s="16" t="s">
        <v>16</v>
      </c>
      <c r="M1428" s="17">
        <v>39941</v>
      </c>
      <c r="N1428" s="16" t="s">
        <v>7908</v>
      </c>
    </row>
    <row r="1429" spans="1:14" x14ac:dyDescent="0.25">
      <c r="A1429" s="16" t="s">
        <v>1198</v>
      </c>
      <c r="B1429" t="s">
        <v>1199</v>
      </c>
      <c r="C1429" s="16" t="s">
        <v>140</v>
      </c>
      <c r="D1429">
        <v>1131</v>
      </c>
      <c r="E1429" s="16" t="s">
        <v>1203</v>
      </c>
      <c r="F1429">
        <v>0</v>
      </c>
      <c r="G1429">
        <v>2</v>
      </c>
      <c r="H1429">
        <v>0</v>
      </c>
      <c r="I1429">
        <v>0</v>
      </c>
      <c r="J1429">
        <v>0</v>
      </c>
      <c r="K1429">
        <v>0</v>
      </c>
      <c r="L1429" s="16" t="s">
        <v>16</v>
      </c>
      <c r="M1429" s="17">
        <v>39941</v>
      </c>
      <c r="N1429" s="16" t="s">
        <v>7909</v>
      </c>
    </row>
    <row r="1430" spans="1:14" x14ac:dyDescent="0.25">
      <c r="A1430" s="16" t="s">
        <v>1198</v>
      </c>
      <c r="B1430" t="s">
        <v>1199</v>
      </c>
      <c r="C1430" s="16" t="s">
        <v>65</v>
      </c>
      <c r="D1430">
        <v>1048</v>
      </c>
      <c r="E1430" s="16" t="s">
        <v>1204</v>
      </c>
      <c r="F1430">
        <v>19</v>
      </c>
      <c r="G1430">
        <v>23</v>
      </c>
      <c r="H1430">
        <v>0</v>
      </c>
      <c r="I1430">
        <v>2</v>
      </c>
      <c r="J1430">
        <v>0</v>
      </c>
      <c r="K1430">
        <v>82.6</v>
      </c>
      <c r="L1430" s="16" t="s">
        <v>40</v>
      </c>
      <c r="M1430" s="17">
        <v>39941</v>
      </c>
      <c r="N1430" s="16" t="s">
        <v>7910</v>
      </c>
    </row>
    <row r="1431" spans="1:14" x14ac:dyDescent="0.25">
      <c r="A1431" s="16" t="s">
        <v>1198</v>
      </c>
      <c r="B1431" t="s">
        <v>1199</v>
      </c>
      <c r="C1431" s="16" t="s">
        <v>1119</v>
      </c>
      <c r="D1431">
        <v>1121</v>
      </c>
      <c r="E1431" s="16" t="s">
        <v>1205</v>
      </c>
      <c r="F1431">
        <v>21</v>
      </c>
      <c r="G1431">
        <v>30</v>
      </c>
      <c r="H1431">
        <v>0</v>
      </c>
      <c r="I1431">
        <v>0</v>
      </c>
      <c r="J1431">
        <v>1</v>
      </c>
      <c r="K1431">
        <v>70</v>
      </c>
      <c r="L1431" s="16" t="s">
        <v>16</v>
      </c>
      <c r="M1431" s="17">
        <v>39941</v>
      </c>
      <c r="N1431" s="16" t="s">
        <v>7911</v>
      </c>
    </row>
    <row r="1432" spans="1:14" x14ac:dyDescent="0.25">
      <c r="A1432" s="16" t="s">
        <v>1198</v>
      </c>
      <c r="B1432" t="s">
        <v>1199</v>
      </c>
      <c r="C1432" s="16" t="s">
        <v>222</v>
      </c>
      <c r="D1432">
        <v>1129</v>
      </c>
      <c r="E1432" s="16" t="s">
        <v>1206</v>
      </c>
      <c r="F1432">
        <v>1</v>
      </c>
      <c r="G1432">
        <v>4</v>
      </c>
      <c r="H1432">
        <v>0</v>
      </c>
      <c r="I1432">
        <v>0</v>
      </c>
      <c r="J1432">
        <v>0</v>
      </c>
      <c r="K1432">
        <v>25</v>
      </c>
      <c r="L1432" s="16" t="s">
        <v>16</v>
      </c>
      <c r="M1432" s="17">
        <v>39941</v>
      </c>
      <c r="N1432" s="16" t="s">
        <v>7912</v>
      </c>
    </row>
    <row r="1433" spans="1:14" x14ac:dyDescent="0.25">
      <c r="A1433" s="16" t="s">
        <v>1198</v>
      </c>
      <c r="B1433" t="s">
        <v>1199</v>
      </c>
      <c r="C1433" s="16" t="s">
        <v>1207</v>
      </c>
      <c r="D1433">
        <v>1132</v>
      </c>
      <c r="E1433" s="16" t="s">
        <v>26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 s="16" t="s">
        <v>16</v>
      </c>
      <c r="M1433" s="17">
        <v>39941</v>
      </c>
      <c r="N1433" s="16" t="s">
        <v>7913</v>
      </c>
    </row>
    <row r="1434" spans="1:14" x14ac:dyDescent="0.25">
      <c r="A1434" s="16" t="s">
        <v>1198</v>
      </c>
      <c r="B1434" t="s">
        <v>1199</v>
      </c>
      <c r="C1434" s="16" t="s">
        <v>283</v>
      </c>
      <c r="D1434">
        <v>1076</v>
      </c>
      <c r="E1434" s="16" t="s">
        <v>26</v>
      </c>
      <c r="F1434">
        <v>5</v>
      </c>
      <c r="G1434">
        <v>3</v>
      </c>
      <c r="H1434">
        <v>0</v>
      </c>
      <c r="I1434">
        <v>1</v>
      </c>
      <c r="J1434">
        <v>0</v>
      </c>
      <c r="K1434">
        <v>166.66</v>
      </c>
      <c r="L1434" s="16" t="s">
        <v>20</v>
      </c>
      <c r="M1434" s="17">
        <v>39941</v>
      </c>
      <c r="N1434" s="16" t="s">
        <v>7914</v>
      </c>
    </row>
    <row r="1435" spans="1:14" x14ac:dyDescent="0.25">
      <c r="A1435" s="16" t="s">
        <v>1198</v>
      </c>
      <c r="B1435" t="s">
        <v>1199</v>
      </c>
      <c r="C1435" s="16" t="s">
        <v>431</v>
      </c>
      <c r="D1435">
        <v>1128</v>
      </c>
      <c r="E1435" s="16" t="s">
        <v>56</v>
      </c>
      <c r="F1435">
        <v>1</v>
      </c>
      <c r="G1435">
        <v>2</v>
      </c>
      <c r="H1435">
        <v>0</v>
      </c>
      <c r="I1435">
        <v>0</v>
      </c>
      <c r="J1435">
        <v>0</v>
      </c>
      <c r="K1435">
        <v>50</v>
      </c>
      <c r="L1435" s="16" t="s">
        <v>16</v>
      </c>
      <c r="M1435" s="17">
        <v>39941</v>
      </c>
      <c r="N1435" s="16" t="s">
        <v>7915</v>
      </c>
    </row>
    <row r="1436" spans="1:14" x14ac:dyDescent="0.25">
      <c r="A1436" s="16" t="s">
        <v>1198</v>
      </c>
      <c r="B1436" t="s">
        <v>1199</v>
      </c>
      <c r="C1436" s="16" t="s">
        <v>557</v>
      </c>
      <c r="D1436">
        <v>1075</v>
      </c>
      <c r="E1436" s="16" t="s">
        <v>1208</v>
      </c>
      <c r="F1436">
        <v>17</v>
      </c>
      <c r="G1436">
        <v>19</v>
      </c>
      <c r="H1436">
        <v>0</v>
      </c>
      <c r="I1436">
        <v>2</v>
      </c>
      <c r="J1436">
        <v>0</v>
      </c>
      <c r="K1436">
        <v>89.47</v>
      </c>
      <c r="L1436" s="16" t="s">
        <v>16</v>
      </c>
      <c r="M1436" s="17">
        <v>39941</v>
      </c>
      <c r="N1436" s="16" t="s">
        <v>7916</v>
      </c>
    </row>
    <row r="1437" spans="1:14" x14ac:dyDescent="0.25">
      <c r="A1437" s="16" t="s">
        <v>1198</v>
      </c>
      <c r="B1437" t="s">
        <v>1199</v>
      </c>
      <c r="C1437" s="16" t="s">
        <v>380</v>
      </c>
      <c r="D1437">
        <v>1074</v>
      </c>
      <c r="E1437" s="16" t="s">
        <v>26</v>
      </c>
      <c r="F1437">
        <v>50</v>
      </c>
      <c r="G1437">
        <v>38</v>
      </c>
      <c r="H1437">
        <v>0</v>
      </c>
      <c r="I1437">
        <v>6</v>
      </c>
      <c r="J1437">
        <v>1</v>
      </c>
      <c r="K1437">
        <v>131.57</v>
      </c>
      <c r="L1437" s="16" t="s">
        <v>16</v>
      </c>
      <c r="M1437" s="17">
        <v>39941</v>
      </c>
      <c r="N1437" s="16" t="s">
        <v>7917</v>
      </c>
    </row>
    <row r="1438" spans="1:14" x14ac:dyDescent="0.25">
      <c r="A1438" s="16" t="s">
        <v>1209</v>
      </c>
      <c r="B1438" t="s">
        <v>1210</v>
      </c>
      <c r="C1438" s="16" t="s">
        <v>79</v>
      </c>
      <c r="D1438">
        <v>1015</v>
      </c>
      <c r="E1438" s="16" t="s">
        <v>26</v>
      </c>
      <c r="F1438">
        <v>1</v>
      </c>
      <c r="G1438">
        <v>2</v>
      </c>
      <c r="H1438">
        <v>0</v>
      </c>
      <c r="I1438">
        <v>0</v>
      </c>
      <c r="J1438">
        <v>0</v>
      </c>
      <c r="K1438">
        <v>50</v>
      </c>
      <c r="L1438" s="16" t="s">
        <v>16</v>
      </c>
      <c r="M1438" s="17">
        <v>39942</v>
      </c>
      <c r="N1438" s="16" t="s">
        <v>7918</v>
      </c>
    </row>
    <row r="1439" spans="1:14" x14ac:dyDescent="0.25">
      <c r="A1439" s="16" t="s">
        <v>1209</v>
      </c>
      <c r="B1439" t="s">
        <v>1210</v>
      </c>
      <c r="C1439" s="16" t="s">
        <v>53</v>
      </c>
      <c r="D1439">
        <v>1035</v>
      </c>
      <c r="E1439" s="16" t="s">
        <v>495</v>
      </c>
      <c r="F1439">
        <v>27</v>
      </c>
      <c r="G1439">
        <v>19</v>
      </c>
      <c r="H1439">
        <v>0</v>
      </c>
      <c r="I1439">
        <v>3</v>
      </c>
      <c r="J1439">
        <v>1</v>
      </c>
      <c r="K1439">
        <v>142.1</v>
      </c>
      <c r="L1439" s="16" t="s">
        <v>16</v>
      </c>
      <c r="M1439" s="17">
        <v>39942</v>
      </c>
      <c r="N1439" s="16" t="s">
        <v>7919</v>
      </c>
    </row>
    <row r="1440" spans="1:14" x14ac:dyDescent="0.25">
      <c r="A1440" s="16" t="s">
        <v>1209</v>
      </c>
      <c r="B1440" t="s">
        <v>1210</v>
      </c>
      <c r="C1440" s="16" t="s">
        <v>59</v>
      </c>
      <c r="D1440">
        <v>1033</v>
      </c>
      <c r="E1440" s="16" t="s">
        <v>1212</v>
      </c>
      <c r="F1440">
        <v>7</v>
      </c>
      <c r="G1440">
        <v>11</v>
      </c>
      <c r="H1440">
        <v>0</v>
      </c>
      <c r="I1440">
        <v>0</v>
      </c>
      <c r="J1440">
        <v>1</v>
      </c>
      <c r="K1440">
        <v>63.63</v>
      </c>
      <c r="L1440" s="16" t="s">
        <v>16</v>
      </c>
      <c r="M1440" s="17">
        <v>39942</v>
      </c>
      <c r="N1440" s="16" t="s">
        <v>7920</v>
      </c>
    </row>
    <row r="1441" spans="1:14" x14ac:dyDescent="0.25">
      <c r="A1441" s="16" t="s">
        <v>1209</v>
      </c>
      <c r="B1441" t="s">
        <v>1210</v>
      </c>
      <c r="C1441" s="16" t="s">
        <v>1131</v>
      </c>
      <c r="D1441">
        <v>1115</v>
      </c>
      <c r="E1441" s="16" t="s">
        <v>1213</v>
      </c>
      <c r="F1441">
        <v>9</v>
      </c>
      <c r="G1441">
        <v>8</v>
      </c>
      <c r="H1441">
        <v>0</v>
      </c>
      <c r="I1441">
        <v>1</v>
      </c>
      <c r="J1441">
        <v>0</v>
      </c>
      <c r="K1441">
        <v>112.5</v>
      </c>
      <c r="L1441" s="16" t="s">
        <v>16</v>
      </c>
      <c r="M1441" s="17">
        <v>39942</v>
      </c>
      <c r="N1441" s="16" t="s">
        <v>7921</v>
      </c>
    </row>
    <row r="1442" spans="1:14" x14ac:dyDescent="0.25">
      <c r="A1442" s="16" t="s">
        <v>1209</v>
      </c>
      <c r="B1442" t="s">
        <v>1210</v>
      </c>
      <c r="C1442" s="16" t="s">
        <v>211</v>
      </c>
      <c r="D1442">
        <v>1029</v>
      </c>
      <c r="E1442" s="16" t="s">
        <v>891</v>
      </c>
      <c r="F1442">
        <v>30</v>
      </c>
      <c r="G1442">
        <v>33</v>
      </c>
      <c r="H1442">
        <v>0</v>
      </c>
      <c r="I1442">
        <v>2</v>
      </c>
      <c r="J1442">
        <v>0</v>
      </c>
      <c r="K1442">
        <v>90.9</v>
      </c>
      <c r="L1442" s="16" t="s">
        <v>16</v>
      </c>
      <c r="M1442" s="17">
        <v>39942</v>
      </c>
      <c r="N1442" s="16" t="s">
        <v>7922</v>
      </c>
    </row>
    <row r="1443" spans="1:14" x14ac:dyDescent="0.25">
      <c r="A1443" s="16" t="s">
        <v>1209</v>
      </c>
      <c r="B1443" t="s">
        <v>1210</v>
      </c>
      <c r="C1443" s="16" t="s">
        <v>1135</v>
      </c>
      <c r="D1443">
        <v>1116</v>
      </c>
      <c r="E1443" s="16" t="s">
        <v>298</v>
      </c>
      <c r="F1443">
        <v>0</v>
      </c>
      <c r="G1443">
        <v>2</v>
      </c>
      <c r="H1443">
        <v>0</v>
      </c>
      <c r="I1443">
        <v>0</v>
      </c>
      <c r="J1443">
        <v>0</v>
      </c>
      <c r="K1443">
        <v>0</v>
      </c>
      <c r="L1443" s="16" t="s">
        <v>20</v>
      </c>
      <c r="M1443" s="17">
        <v>39942</v>
      </c>
      <c r="N1443" s="16" t="s">
        <v>7923</v>
      </c>
    </row>
    <row r="1444" spans="1:14" x14ac:dyDescent="0.25">
      <c r="A1444" s="16" t="s">
        <v>1209</v>
      </c>
      <c r="B1444" t="s">
        <v>1210</v>
      </c>
      <c r="C1444" s="16" t="s">
        <v>361</v>
      </c>
      <c r="D1444">
        <v>1030</v>
      </c>
      <c r="E1444" s="16" t="s">
        <v>898</v>
      </c>
      <c r="F1444">
        <v>26</v>
      </c>
      <c r="G1444">
        <v>25</v>
      </c>
      <c r="H1444">
        <v>0</v>
      </c>
      <c r="I1444">
        <v>3</v>
      </c>
      <c r="J1444">
        <v>1</v>
      </c>
      <c r="K1444">
        <v>104</v>
      </c>
      <c r="L1444" s="16" t="s">
        <v>16</v>
      </c>
      <c r="M1444" s="17">
        <v>39942</v>
      </c>
      <c r="N1444" s="16" t="s">
        <v>7924</v>
      </c>
    </row>
    <row r="1445" spans="1:14" x14ac:dyDescent="0.25">
      <c r="A1445" s="16" t="s">
        <v>1209</v>
      </c>
      <c r="B1445" t="s">
        <v>1210</v>
      </c>
      <c r="C1445" s="16" t="s">
        <v>950</v>
      </c>
      <c r="D1445">
        <v>1084</v>
      </c>
      <c r="E1445" s="16" t="s">
        <v>1120</v>
      </c>
      <c r="F1445">
        <v>7</v>
      </c>
      <c r="G1445">
        <v>5</v>
      </c>
      <c r="H1445">
        <v>0</v>
      </c>
      <c r="I1445">
        <v>0</v>
      </c>
      <c r="J1445">
        <v>1</v>
      </c>
      <c r="K1445">
        <v>140</v>
      </c>
      <c r="L1445" s="16" t="s">
        <v>16</v>
      </c>
      <c r="M1445" s="17">
        <v>39942</v>
      </c>
      <c r="N1445" s="16" t="s">
        <v>7925</v>
      </c>
    </row>
    <row r="1446" spans="1:14" x14ac:dyDescent="0.25">
      <c r="A1446" s="16" t="s">
        <v>1209</v>
      </c>
      <c r="B1446" t="s">
        <v>1210</v>
      </c>
      <c r="C1446" s="16" t="s">
        <v>82</v>
      </c>
      <c r="D1446">
        <v>1011</v>
      </c>
      <c r="E1446" s="16" t="s">
        <v>1214</v>
      </c>
      <c r="F1446">
        <v>48</v>
      </c>
      <c r="G1446">
        <v>44</v>
      </c>
      <c r="H1446">
        <v>0</v>
      </c>
      <c r="I1446">
        <v>4</v>
      </c>
      <c r="J1446">
        <v>1</v>
      </c>
      <c r="K1446">
        <v>109.09</v>
      </c>
      <c r="L1446" s="16" t="s">
        <v>16</v>
      </c>
      <c r="M1446" s="17">
        <v>39942</v>
      </c>
      <c r="N1446" s="16" t="s">
        <v>7926</v>
      </c>
    </row>
    <row r="1447" spans="1:14" x14ac:dyDescent="0.25">
      <c r="A1447" s="16" t="s">
        <v>1209</v>
      </c>
      <c r="B1447" t="s">
        <v>1210</v>
      </c>
      <c r="C1447" s="16" t="s">
        <v>77</v>
      </c>
      <c r="D1447">
        <v>1012</v>
      </c>
      <c r="E1447" s="16" t="s">
        <v>1192</v>
      </c>
      <c r="F1447">
        <v>13</v>
      </c>
      <c r="G1447">
        <v>11</v>
      </c>
      <c r="H1447">
        <v>0</v>
      </c>
      <c r="I1447">
        <v>1</v>
      </c>
      <c r="J1447">
        <v>1</v>
      </c>
      <c r="K1447">
        <v>118.18</v>
      </c>
      <c r="L1447" s="16" t="s">
        <v>16</v>
      </c>
      <c r="M1447" s="17">
        <v>39942</v>
      </c>
      <c r="N1447" s="16" t="s">
        <v>7927</v>
      </c>
    </row>
    <row r="1448" spans="1:14" x14ac:dyDescent="0.25">
      <c r="A1448" s="16" t="s">
        <v>1209</v>
      </c>
      <c r="B1448" t="s">
        <v>1210</v>
      </c>
      <c r="C1448" s="16" t="s">
        <v>81</v>
      </c>
      <c r="D1448">
        <v>1016</v>
      </c>
      <c r="E1448" s="16" t="s">
        <v>26</v>
      </c>
      <c r="F1448">
        <v>59</v>
      </c>
      <c r="G1448">
        <v>41</v>
      </c>
      <c r="H1448">
        <v>0</v>
      </c>
      <c r="I1448">
        <v>9</v>
      </c>
      <c r="J1448">
        <v>1</v>
      </c>
      <c r="K1448">
        <v>143.9</v>
      </c>
      <c r="L1448" s="16" t="s">
        <v>16</v>
      </c>
      <c r="M1448" s="17">
        <v>39942</v>
      </c>
      <c r="N1448" s="16" t="s">
        <v>7928</v>
      </c>
    </row>
    <row r="1449" spans="1:14" x14ac:dyDescent="0.25">
      <c r="A1449" s="16" t="s">
        <v>1209</v>
      </c>
      <c r="B1449" t="s">
        <v>1210</v>
      </c>
      <c r="C1449" s="16" t="s">
        <v>70</v>
      </c>
      <c r="D1449">
        <v>1036</v>
      </c>
      <c r="E1449" s="16" t="s">
        <v>26</v>
      </c>
      <c r="F1449">
        <v>21</v>
      </c>
      <c r="G1449">
        <v>11</v>
      </c>
      <c r="H1449">
        <v>0</v>
      </c>
      <c r="I1449">
        <v>2</v>
      </c>
      <c r="J1449">
        <v>1</v>
      </c>
      <c r="K1449">
        <v>190.9</v>
      </c>
      <c r="L1449" s="16" t="s">
        <v>40</v>
      </c>
      <c r="M1449" s="17">
        <v>39942</v>
      </c>
      <c r="N1449" s="16" t="s">
        <v>7929</v>
      </c>
    </row>
    <row r="1450" spans="1:14" x14ac:dyDescent="0.25">
      <c r="A1450" s="16" t="s">
        <v>1209</v>
      </c>
      <c r="B1450" t="s">
        <v>1210</v>
      </c>
      <c r="C1450" s="16" t="s">
        <v>1130</v>
      </c>
      <c r="D1450">
        <v>1117</v>
      </c>
      <c r="E1450" s="16" t="s">
        <v>26</v>
      </c>
      <c r="F1450">
        <v>6</v>
      </c>
      <c r="G1450">
        <v>7</v>
      </c>
      <c r="H1450">
        <v>0</v>
      </c>
      <c r="I1450">
        <v>0</v>
      </c>
      <c r="J1450">
        <v>0</v>
      </c>
      <c r="K1450">
        <v>85.71</v>
      </c>
      <c r="L1450" s="16" t="s">
        <v>16</v>
      </c>
      <c r="M1450" s="17">
        <v>39942</v>
      </c>
      <c r="N1450" s="16" t="s">
        <v>7930</v>
      </c>
    </row>
    <row r="1451" spans="1:14" x14ac:dyDescent="0.25">
      <c r="A1451" s="16" t="s">
        <v>1209</v>
      </c>
      <c r="B1451" t="s">
        <v>1210</v>
      </c>
      <c r="C1451" s="16" t="s">
        <v>1110</v>
      </c>
      <c r="D1451">
        <v>1118</v>
      </c>
      <c r="E1451" s="16" t="s">
        <v>1215</v>
      </c>
      <c r="F1451">
        <v>10</v>
      </c>
      <c r="G1451">
        <v>12</v>
      </c>
      <c r="H1451">
        <v>0</v>
      </c>
      <c r="I1451">
        <v>0</v>
      </c>
      <c r="J1451">
        <v>1</v>
      </c>
      <c r="K1451">
        <v>83.33</v>
      </c>
      <c r="L1451" s="16" t="s">
        <v>16</v>
      </c>
      <c r="M1451" s="17">
        <v>39942</v>
      </c>
      <c r="N1451" s="16" t="s">
        <v>7931</v>
      </c>
    </row>
    <row r="1452" spans="1:14" x14ac:dyDescent="0.25">
      <c r="A1452" s="16" t="s">
        <v>1216</v>
      </c>
      <c r="B1452" t="s">
        <v>1217</v>
      </c>
      <c r="C1452" s="16" t="s">
        <v>118</v>
      </c>
      <c r="D1452">
        <v>1064</v>
      </c>
      <c r="E1452" s="16" t="s">
        <v>76</v>
      </c>
      <c r="F1452">
        <v>9</v>
      </c>
      <c r="G1452">
        <v>15</v>
      </c>
      <c r="H1452">
        <v>0</v>
      </c>
      <c r="I1452">
        <v>1</v>
      </c>
      <c r="J1452">
        <v>0</v>
      </c>
      <c r="K1452">
        <v>60</v>
      </c>
      <c r="L1452" s="16" t="s">
        <v>16</v>
      </c>
      <c r="M1452" s="17">
        <v>39942</v>
      </c>
      <c r="N1452" s="16" t="s">
        <v>7932</v>
      </c>
    </row>
    <row r="1453" spans="1:14" x14ac:dyDescent="0.25">
      <c r="A1453" s="16" t="s">
        <v>1216</v>
      </c>
      <c r="B1453" t="s">
        <v>1217</v>
      </c>
      <c r="C1453" s="16" t="s">
        <v>344</v>
      </c>
      <c r="D1453">
        <v>1062</v>
      </c>
      <c r="E1453" s="16" t="s">
        <v>1218</v>
      </c>
      <c r="F1453">
        <v>13</v>
      </c>
      <c r="G1453">
        <v>13</v>
      </c>
      <c r="H1453">
        <v>0</v>
      </c>
      <c r="I1453">
        <v>1</v>
      </c>
      <c r="J1453">
        <v>0</v>
      </c>
      <c r="K1453">
        <v>100</v>
      </c>
      <c r="L1453" s="16" t="s">
        <v>16</v>
      </c>
      <c r="M1453" s="17">
        <v>39942</v>
      </c>
      <c r="N1453" s="16" t="s">
        <v>7933</v>
      </c>
    </row>
    <row r="1454" spans="1:14" x14ac:dyDescent="0.25">
      <c r="A1454" s="16" t="s">
        <v>1216</v>
      </c>
      <c r="B1454" t="s">
        <v>1217</v>
      </c>
      <c r="C1454" s="16" t="s">
        <v>114</v>
      </c>
      <c r="D1454">
        <v>1061</v>
      </c>
      <c r="E1454" s="16" t="s">
        <v>1219</v>
      </c>
      <c r="F1454">
        <v>20</v>
      </c>
      <c r="G1454">
        <v>16</v>
      </c>
      <c r="H1454">
        <v>0</v>
      </c>
      <c r="I1454">
        <v>3</v>
      </c>
      <c r="J1454">
        <v>1</v>
      </c>
      <c r="K1454">
        <v>125</v>
      </c>
      <c r="L1454" s="16" t="s">
        <v>86</v>
      </c>
      <c r="M1454" s="17">
        <v>39942</v>
      </c>
      <c r="N1454" s="16" t="s">
        <v>7934</v>
      </c>
    </row>
    <row r="1455" spans="1:14" x14ac:dyDescent="0.25">
      <c r="A1455" s="16" t="s">
        <v>1216</v>
      </c>
      <c r="B1455" t="s">
        <v>1217</v>
      </c>
      <c r="C1455" s="16" t="s">
        <v>1067</v>
      </c>
      <c r="D1455">
        <v>1107</v>
      </c>
      <c r="E1455" s="16" t="s">
        <v>1220</v>
      </c>
      <c r="F1455">
        <v>27</v>
      </c>
      <c r="G1455">
        <v>17</v>
      </c>
      <c r="H1455">
        <v>0</v>
      </c>
      <c r="I1455">
        <v>1</v>
      </c>
      <c r="J1455">
        <v>2</v>
      </c>
      <c r="K1455">
        <v>158.82</v>
      </c>
      <c r="L1455" s="16" t="s">
        <v>16</v>
      </c>
      <c r="M1455" s="17">
        <v>39942</v>
      </c>
      <c r="N1455" s="16" t="s">
        <v>7935</v>
      </c>
    </row>
    <row r="1456" spans="1:14" x14ac:dyDescent="0.25">
      <c r="A1456" s="16" t="s">
        <v>1216</v>
      </c>
      <c r="B1456" t="s">
        <v>1217</v>
      </c>
      <c r="C1456" s="16" t="s">
        <v>160</v>
      </c>
      <c r="D1456">
        <v>1046</v>
      </c>
      <c r="E1456" s="16" t="s">
        <v>26</v>
      </c>
      <c r="F1456">
        <v>8</v>
      </c>
      <c r="G1456">
        <v>6</v>
      </c>
      <c r="H1456">
        <v>0</v>
      </c>
      <c r="I1456">
        <v>1</v>
      </c>
      <c r="J1456">
        <v>0</v>
      </c>
      <c r="K1456">
        <v>133.33000000000001</v>
      </c>
      <c r="L1456" s="16" t="s">
        <v>16</v>
      </c>
      <c r="M1456" s="17">
        <v>39942</v>
      </c>
      <c r="N1456" s="16" t="s">
        <v>7936</v>
      </c>
    </row>
    <row r="1457" spans="1:14" x14ac:dyDescent="0.25">
      <c r="A1457" s="16" t="s">
        <v>1216</v>
      </c>
      <c r="B1457" t="s">
        <v>1217</v>
      </c>
      <c r="C1457" s="16" t="s">
        <v>168</v>
      </c>
      <c r="D1457">
        <v>1134</v>
      </c>
      <c r="E1457" s="16" t="s">
        <v>26</v>
      </c>
      <c r="F1457">
        <v>14</v>
      </c>
      <c r="G1457">
        <v>10</v>
      </c>
      <c r="H1457">
        <v>0</v>
      </c>
      <c r="I1457">
        <v>0</v>
      </c>
      <c r="J1457">
        <v>1</v>
      </c>
      <c r="K1457">
        <v>140</v>
      </c>
      <c r="L1457" s="16" t="s">
        <v>16</v>
      </c>
      <c r="M1457" s="17">
        <v>39942</v>
      </c>
      <c r="N1457" s="16" t="s">
        <v>7937</v>
      </c>
    </row>
    <row r="1458" spans="1:14" x14ac:dyDescent="0.25">
      <c r="A1458" s="16" t="s">
        <v>1216</v>
      </c>
      <c r="B1458" t="s">
        <v>1217</v>
      </c>
      <c r="C1458" s="16" t="s">
        <v>116</v>
      </c>
      <c r="D1458">
        <v>1070</v>
      </c>
      <c r="E1458" s="16" t="s">
        <v>1221</v>
      </c>
      <c r="F1458">
        <v>32</v>
      </c>
      <c r="G1458">
        <v>25</v>
      </c>
      <c r="H1458">
        <v>0</v>
      </c>
      <c r="I1458">
        <v>1</v>
      </c>
      <c r="J1458">
        <v>2</v>
      </c>
      <c r="K1458">
        <v>128</v>
      </c>
      <c r="L1458" s="16" t="s">
        <v>16</v>
      </c>
      <c r="M1458" s="17">
        <v>39942</v>
      </c>
      <c r="N1458" s="16" t="s">
        <v>7938</v>
      </c>
    </row>
    <row r="1459" spans="1:14" x14ac:dyDescent="0.25">
      <c r="A1459" s="16" t="s">
        <v>1216</v>
      </c>
      <c r="B1459" t="s">
        <v>1217</v>
      </c>
      <c r="C1459" s="16" t="s">
        <v>89</v>
      </c>
      <c r="D1459">
        <v>1113</v>
      </c>
      <c r="E1459" s="16" t="s">
        <v>1222</v>
      </c>
      <c r="F1459">
        <v>9</v>
      </c>
      <c r="G1459">
        <v>11</v>
      </c>
      <c r="H1459">
        <v>0</v>
      </c>
      <c r="I1459">
        <v>1</v>
      </c>
      <c r="J1459">
        <v>0</v>
      </c>
      <c r="K1459">
        <v>81.81</v>
      </c>
      <c r="L1459" s="16" t="s">
        <v>16</v>
      </c>
      <c r="M1459" s="17">
        <v>39942</v>
      </c>
      <c r="N1459" s="16" t="s">
        <v>7939</v>
      </c>
    </row>
    <row r="1460" spans="1:14" x14ac:dyDescent="0.25">
      <c r="A1460" s="16" t="s">
        <v>1216</v>
      </c>
      <c r="B1460" t="s">
        <v>1217</v>
      </c>
      <c r="C1460" s="16" t="s">
        <v>112</v>
      </c>
      <c r="D1460">
        <v>1133</v>
      </c>
      <c r="E1460" s="16" t="s">
        <v>26</v>
      </c>
      <c r="F1460">
        <v>60</v>
      </c>
      <c r="G1460">
        <v>36</v>
      </c>
      <c r="H1460">
        <v>0</v>
      </c>
      <c r="I1460">
        <v>2</v>
      </c>
      <c r="J1460">
        <v>4</v>
      </c>
      <c r="K1460">
        <v>166.66</v>
      </c>
      <c r="L1460" s="16" t="s">
        <v>16</v>
      </c>
      <c r="M1460" s="17">
        <v>39942</v>
      </c>
      <c r="N1460" s="16" t="s">
        <v>7940</v>
      </c>
    </row>
    <row r="1461" spans="1:14" x14ac:dyDescent="0.25">
      <c r="A1461" s="16" t="s">
        <v>1216</v>
      </c>
      <c r="B1461" t="s">
        <v>1217</v>
      </c>
      <c r="C1461" s="16" t="s">
        <v>87</v>
      </c>
      <c r="D1461">
        <v>1042</v>
      </c>
      <c r="E1461" s="16" t="s">
        <v>1223</v>
      </c>
      <c r="F1461">
        <v>18</v>
      </c>
      <c r="G1461">
        <v>13</v>
      </c>
      <c r="H1461">
        <v>0</v>
      </c>
      <c r="I1461">
        <v>1</v>
      </c>
      <c r="J1461">
        <v>1</v>
      </c>
      <c r="K1461">
        <v>138.46</v>
      </c>
      <c r="L1461" s="16" t="s">
        <v>40</v>
      </c>
      <c r="M1461" s="17">
        <v>39942</v>
      </c>
      <c r="N1461" s="16" t="s">
        <v>7941</v>
      </c>
    </row>
    <row r="1462" spans="1:14" x14ac:dyDescent="0.25">
      <c r="A1462" s="16" t="s">
        <v>1216</v>
      </c>
      <c r="B1462" t="s">
        <v>1217</v>
      </c>
      <c r="C1462" s="16" t="s">
        <v>95</v>
      </c>
      <c r="D1462">
        <v>1043</v>
      </c>
      <c r="E1462" s="16" t="s">
        <v>1224</v>
      </c>
      <c r="F1462">
        <v>25</v>
      </c>
      <c r="G1462">
        <v>18</v>
      </c>
      <c r="H1462">
        <v>0</v>
      </c>
      <c r="I1462">
        <v>1</v>
      </c>
      <c r="J1462">
        <v>1</v>
      </c>
      <c r="K1462">
        <v>138.88</v>
      </c>
      <c r="L1462" s="16" t="s">
        <v>20</v>
      </c>
      <c r="M1462" s="17">
        <v>39942</v>
      </c>
      <c r="N1462" s="16" t="s">
        <v>7942</v>
      </c>
    </row>
    <row r="1463" spans="1:14" x14ac:dyDescent="0.25">
      <c r="A1463" s="16" t="s">
        <v>1216</v>
      </c>
      <c r="B1463" t="s">
        <v>1217</v>
      </c>
      <c r="C1463" s="16" t="s">
        <v>166</v>
      </c>
      <c r="D1463">
        <v>1124</v>
      </c>
      <c r="E1463" s="16" t="s">
        <v>1222</v>
      </c>
      <c r="F1463">
        <v>30</v>
      </c>
      <c r="G1463">
        <v>17</v>
      </c>
      <c r="H1463">
        <v>0</v>
      </c>
      <c r="I1463">
        <v>4</v>
      </c>
      <c r="J1463">
        <v>1</v>
      </c>
      <c r="K1463">
        <v>176.47</v>
      </c>
      <c r="L1463" s="16" t="s">
        <v>16</v>
      </c>
      <c r="M1463" s="17">
        <v>39942</v>
      </c>
      <c r="N1463" s="16" t="s">
        <v>7943</v>
      </c>
    </row>
    <row r="1464" spans="1:14" x14ac:dyDescent="0.25">
      <c r="A1464" s="16" t="s">
        <v>1216</v>
      </c>
      <c r="B1464" t="s">
        <v>1217</v>
      </c>
      <c r="C1464" s="16" t="s">
        <v>157</v>
      </c>
      <c r="D1464">
        <v>1093</v>
      </c>
      <c r="E1464" s="16" t="s">
        <v>1225</v>
      </c>
      <c r="F1464">
        <v>3</v>
      </c>
      <c r="G1464">
        <v>4</v>
      </c>
      <c r="H1464">
        <v>0</v>
      </c>
      <c r="I1464">
        <v>0</v>
      </c>
      <c r="J1464">
        <v>0</v>
      </c>
      <c r="K1464">
        <v>75</v>
      </c>
      <c r="L1464" s="16" t="s">
        <v>16</v>
      </c>
      <c r="M1464" s="17">
        <v>39942</v>
      </c>
      <c r="N1464" s="16" t="s">
        <v>7944</v>
      </c>
    </row>
    <row r="1465" spans="1:14" x14ac:dyDescent="0.25">
      <c r="A1465" s="16" t="s">
        <v>1216</v>
      </c>
      <c r="B1465" t="s">
        <v>1217</v>
      </c>
      <c r="C1465" s="16" t="s">
        <v>90</v>
      </c>
      <c r="D1465">
        <v>1045</v>
      </c>
      <c r="E1465" s="16" t="s">
        <v>1226</v>
      </c>
      <c r="F1465">
        <v>10</v>
      </c>
      <c r="G1465">
        <v>12</v>
      </c>
      <c r="H1465">
        <v>0</v>
      </c>
      <c r="I1465">
        <v>1</v>
      </c>
      <c r="J1465">
        <v>0</v>
      </c>
      <c r="K1465">
        <v>83.33</v>
      </c>
      <c r="L1465" s="16" t="s">
        <v>16</v>
      </c>
      <c r="M1465" s="17">
        <v>39942</v>
      </c>
      <c r="N1465" s="16" t="s">
        <v>7945</v>
      </c>
    </row>
    <row r="1466" spans="1:14" x14ac:dyDescent="0.25">
      <c r="A1466" s="16" t="s">
        <v>1216</v>
      </c>
      <c r="B1466" t="s">
        <v>1217</v>
      </c>
      <c r="C1466" s="16" t="s">
        <v>162</v>
      </c>
      <c r="D1466">
        <v>1044</v>
      </c>
      <c r="E1466" s="16" t="s">
        <v>1227</v>
      </c>
      <c r="F1466">
        <v>43</v>
      </c>
      <c r="G1466">
        <v>28</v>
      </c>
      <c r="H1466">
        <v>0</v>
      </c>
      <c r="I1466">
        <v>1</v>
      </c>
      <c r="J1466">
        <v>3</v>
      </c>
      <c r="K1466">
        <v>153.57</v>
      </c>
      <c r="L1466" s="16" t="s">
        <v>16</v>
      </c>
      <c r="M1466" s="17">
        <v>39942</v>
      </c>
      <c r="N1466" s="16" t="s">
        <v>7946</v>
      </c>
    </row>
    <row r="1467" spans="1:14" x14ac:dyDescent="0.25">
      <c r="A1467" s="16" t="s">
        <v>1228</v>
      </c>
      <c r="B1467" t="s">
        <v>629</v>
      </c>
      <c r="C1467" s="16" t="s">
        <v>244</v>
      </c>
      <c r="D1467">
        <v>1058</v>
      </c>
      <c r="E1467" s="16" t="s">
        <v>26</v>
      </c>
      <c r="F1467">
        <v>11</v>
      </c>
      <c r="G1467">
        <v>10</v>
      </c>
      <c r="H1467">
        <v>0</v>
      </c>
      <c r="I1467">
        <v>0</v>
      </c>
      <c r="J1467">
        <v>0</v>
      </c>
      <c r="K1467">
        <v>110</v>
      </c>
      <c r="L1467" s="16" t="s">
        <v>16</v>
      </c>
      <c r="M1467" s="17">
        <v>39943</v>
      </c>
      <c r="N1467" s="16" t="s">
        <v>7947</v>
      </c>
    </row>
    <row r="1468" spans="1:14" x14ac:dyDescent="0.25">
      <c r="A1468" s="16" t="s">
        <v>1228</v>
      </c>
      <c r="B1468" t="s">
        <v>629</v>
      </c>
      <c r="C1468" s="16" t="s">
        <v>247</v>
      </c>
      <c r="D1468">
        <v>1057</v>
      </c>
      <c r="E1468" s="16" t="s">
        <v>1230</v>
      </c>
      <c r="F1468">
        <v>39</v>
      </c>
      <c r="G1468">
        <v>29</v>
      </c>
      <c r="H1468">
        <v>0</v>
      </c>
      <c r="I1468">
        <v>3</v>
      </c>
      <c r="J1468">
        <v>2</v>
      </c>
      <c r="K1468">
        <v>134.47999999999999</v>
      </c>
      <c r="L1468" s="16" t="s">
        <v>16</v>
      </c>
      <c r="M1468" s="17">
        <v>39943</v>
      </c>
      <c r="N1468" s="16" t="s">
        <v>7948</v>
      </c>
    </row>
    <row r="1469" spans="1:14" x14ac:dyDescent="0.25">
      <c r="A1469" s="16" t="s">
        <v>1228</v>
      </c>
      <c r="B1469" t="s">
        <v>629</v>
      </c>
      <c r="C1469" s="16" t="s">
        <v>65</v>
      </c>
      <c r="D1469">
        <v>1048</v>
      </c>
      <c r="E1469" s="16" t="s">
        <v>1231</v>
      </c>
      <c r="F1469">
        <v>18</v>
      </c>
      <c r="G1469">
        <v>24</v>
      </c>
      <c r="H1469">
        <v>0</v>
      </c>
      <c r="I1469">
        <v>3</v>
      </c>
      <c r="J1469">
        <v>0</v>
      </c>
      <c r="K1469">
        <v>75</v>
      </c>
      <c r="L1469" s="16" t="s">
        <v>40</v>
      </c>
      <c r="M1469" s="17">
        <v>39943</v>
      </c>
      <c r="N1469" s="16" t="s">
        <v>7949</v>
      </c>
    </row>
    <row r="1470" spans="1:14" x14ac:dyDescent="0.25">
      <c r="A1470" s="16" t="s">
        <v>1228</v>
      </c>
      <c r="B1470" t="s">
        <v>629</v>
      </c>
      <c r="C1470" s="16" t="s">
        <v>38</v>
      </c>
      <c r="D1470">
        <v>1052</v>
      </c>
      <c r="E1470" s="16" t="s">
        <v>1232</v>
      </c>
      <c r="F1470">
        <v>44</v>
      </c>
      <c r="G1470">
        <v>45</v>
      </c>
      <c r="H1470">
        <v>0</v>
      </c>
      <c r="I1470">
        <v>1</v>
      </c>
      <c r="J1470">
        <v>2</v>
      </c>
      <c r="K1470">
        <v>97.77</v>
      </c>
      <c r="L1470" s="16" t="s">
        <v>16</v>
      </c>
      <c r="M1470" s="17">
        <v>39943</v>
      </c>
      <c r="N1470" s="16" t="s">
        <v>7950</v>
      </c>
    </row>
    <row r="1471" spans="1:14" x14ac:dyDescent="0.25">
      <c r="A1471" s="16" t="s">
        <v>1228</v>
      </c>
      <c r="B1471" t="s">
        <v>629</v>
      </c>
      <c r="C1471" s="16" t="s">
        <v>1119</v>
      </c>
      <c r="D1471">
        <v>1121</v>
      </c>
      <c r="E1471" s="16" t="s">
        <v>1048</v>
      </c>
      <c r="F1471">
        <v>36</v>
      </c>
      <c r="G1471">
        <v>23</v>
      </c>
      <c r="H1471">
        <v>0</v>
      </c>
      <c r="I1471">
        <v>5</v>
      </c>
      <c r="J1471">
        <v>1</v>
      </c>
      <c r="K1471">
        <v>156.52000000000001</v>
      </c>
      <c r="L1471" s="16" t="s">
        <v>16</v>
      </c>
      <c r="M1471" s="17">
        <v>39943</v>
      </c>
      <c r="N1471" s="16" t="s">
        <v>7951</v>
      </c>
    </row>
    <row r="1472" spans="1:14" x14ac:dyDescent="0.25">
      <c r="A1472" s="16" t="s">
        <v>1228</v>
      </c>
      <c r="B1472" t="s">
        <v>629</v>
      </c>
      <c r="C1472" s="16" t="s">
        <v>1049</v>
      </c>
      <c r="D1472">
        <v>1101</v>
      </c>
      <c r="E1472" s="16" t="s">
        <v>1233</v>
      </c>
      <c r="F1472">
        <v>0</v>
      </c>
      <c r="G1472">
        <v>2</v>
      </c>
      <c r="H1472">
        <v>0</v>
      </c>
      <c r="I1472">
        <v>0</v>
      </c>
      <c r="J1472">
        <v>0</v>
      </c>
      <c r="K1472">
        <v>0</v>
      </c>
      <c r="L1472" s="16" t="s">
        <v>20</v>
      </c>
      <c r="M1472" s="17">
        <v>39943</v>
      </c>
      <c r="N1472" s="16" t="s">
        <v>7952</v>
      </c>
    </row>
    <row r="1473" spans="1:19" x14ac:dyDescent="0.25">
      <c r="A1473" s="16" t="s">
        <v>1228</v>
      </c>
      <c r="B1473" t="s">
        <v>629</v>
      </c>
      <c r="C1473" s="16" t="s">
        <v>33</v>
      </c>
      <c r="D1473">
        <v>1050</v>
      </c>
      <c r="E1473" s="16" t="s">
        <v>1031</v>
      </c>
      <c r="F1473">
        <v>6</v>
      </c>
      <c r="G1473">
        <v>3</v>
      </c>
      <c r="H1473">
        <v>0</v>
      </c>
      <c r="I1473">
        <v>0</v>
      </c>
      <c r="J1473">
        <v>1</v>
      </c>
      <c r="K1473">
        <v>200</v>
      </c>
      <c r="L1473" s="16" t="s">
        <v>40</v>
      </c>
      <c r="M1473" s="17">
        <v>39943</v>
      </c>
      <c r="N1473" s="16" t="s">
        <v>7953</v>
      </c>
    </row>
    <row r="1474" spans="1:19" x14ac:dyDescent="0.25">
      <c r="A1474" s="16" t="s">
        <v>1228</v>
      </c>
      <c r="B1474" t="s">
        <v>629</v>
      </c>
      <c r="C1474" s="16" t="s">
        <v>372</v>
      </c>
      <c r="D1474">
        <v>1053</v>
      </c>
      <c r="E1474" s="16" t="s">
        <v>1109</v>
      </c>
      <c r="F1474">
        <v>0</v>
      </c>
      <c r="G1474">
        <v>3</v>
      </c>
      <c r="H1474">
        <v>0</v>
      </c>
      <c r="I1474">
        <v>0</v>
      </c>
      <c r="J1474">
        <v>0</v>
      </c>
      <c r="K1474">
        <v>0</v>
      </c>
      <c r="L1474" s="16" t="s">
        <v>16</v>
      </c>
      <c r="M1474" s="17">
        <v>39943</v>
      </c>
      <c r="N1474" s="16" t="s">
        <v>7954</v>
      </c>
    </row>
    <row r="1475" spans="1:19" x14ac:dyDescent="0.25">
      <c r="A1475" s="16" t="s">
        <v>1228</v>
      </c>
      <c r="B1475" t="s">
        <v>629</v>
      </c>
      <c r="C1475" s="16" t="s">
        <v>869</v>
      </c>
      <c r="D1475">
        <v>1056</v>
      </c>
      <c r="E1475" s="16" t="s">
        <v>599</v>
      </c>
      <c r="F1475">
        <v>2</v>
      </c>
      <c r="G1475">
        <v>8</v>
      </c>
      <c r="H1475">
        <v>0</v>
      </c>
      <c r="I1475">
        <v>0</v>
      </c>
      <c r="J1475">
        <v>0</v>
      </c>
      <c r="K1475">
        <v>25</v>
      </c>
      <c r="L1475" s="16" t="s">
        <v>16</v>
      </c>
      <c r="M1475" s="17">
        <v>39943</v>
      </c>
      <c r="N1475" s="16" t="s">
        <v>7955</v>
      </c>
    </row>
    <row r="1476" spans="1:19" x14ac:dyDescent="0.25">
      <c r="A1476" s="16" t="s">
        <v>1228</v>
      </c>
      <c r="B1476" t="s">
        <v>629</v>
      </c>
      <c r="C1476" s="16" t="s">
        <v>104</v>
      </c>
      <c r="D1476">
        <v>1102</v>
      </c>
      <c r="E1476" s="16" t="s">
        <v>1234</v>
      </c>
      <c r="F1476">
        <v>0</v>
      </c>
      <c r="G1476">
        <v>1</v>
      </c>
      <c r="H1476">
        <v>0</v>
      </c>
      <c r="I1476">
        <v>0</v>
      </c>
      <c r="J1476">
        <v>0</v>
      </c>
      <c r="K1476">
        <v>0</v>
      </c>
      <c r="L1476" s="16" t="s">
        <v>16</v>
      </c>
      <c r="M1476" s="17">
        <v>39943</v>
      </c>
      <c r="N1476" s="16" t="s">
        <v>7956</v>
      </c>
    </row>
    <row r="1477" spans="1:19" x14ac:dyDescent="0.25">
      <c r="A1477" s="16" t="s">
        <v>1228</v>
      </c>
      <c r="B1477" t="s">
        <v>629</v>
      </c>
      <c r="C1477" s="16" t="s">
        <v>946</v>
      </c>
      <c r="D1477">
        <v>1086</v>
      </c>
      <c r="E1477" s="16" t="s">
        <v>1235</v>
      </c>
      <c r="F1477">
        <v>13</v>
      </c>
      <c r="G1477">
        <v>20</v>
      </c>
      <c r="H1477">
        <v>0</v>
      </c>
      <c r="I1477">
        <v>2</v>
      </c>
      <c r="J1477">
        <v>0</v>
      </c>
      <c r="K1477">
        <v>65</v>
      </c>
      <c r="L1477" s="16" t="s">
        <v>16</v>
      </c>
      <c r="M1477" s="17">
        <v>39943</v>
      </c>
      <c r="N1477" s="16" t="s">
        <v>7957</v>
      </c>
    </row>
    <row r="1478" spans="1:19" x14ac:dyDescent="0.25">
      <c r="A1478" s="16" t="s">
        <v>1228</v>
      </c>
      <c r="B1478" t="s">
        <v>629</v>
      </c>
      <c r="C1478" s="16" t="s">
        <v>283</v>
      </c>
      <c r="D1478">
        <v>1076</v>
      </c>
      <c r="E1478" s="16" t="s">
        <v>26</v>
      </c>
      <c r="F1478">
        <v>17</v>
      </c>
      <c r="G1478">
        <v>22</v>
      </c>
      <c r="H1478">
        <v>0</v>
      </c>
      <c r="I1478">
        <v>0</v>
      </c>
      <c r="J1478">
        <v>0</v>
      </c>
      <c r="K1478">
        <v>77.27</v>
      </c>
      <c r="L1478" s="16" t="s">
        <v>20</v>
      </c>
      <c r="M1478" s="17">
        <v>39943</v>
      </c>
      <c r="N1478" s="16" t="s">
        <v>7958</v>
      </c>
    </row>
    <row r="1479" spans="1:19" x14ac:dyDescent="0.25">
      <c r="A1479" s="16" t="s">
        <v>1228</v>
      </c>
      <c r="B1479" t="s">
        <v>629</v>
      </c>
      <c r="C1479" s="16" t="s">
        <v>380</v>
      </c>
      <c r="D1479">
        <v>1074</v>
      </c>
      <c r="E1479" s="16" t="s">
        <v>26</v>
      </c>
      <c r="F1479">
        <v>40</v>
      </c>
      <c r="G1479">
        <v>32</v>
      </c>
      <c r="H1479">
        <v>0</v>
      </c>
      <c r="I1479">
        <v>5</v>
      </c>
      <c r="J1479">
        <v>0</v>
      </c>
      <c r="K1479">
        <v>125</v>
      </c>
      <c r="L1479" s="16" t="s">
        <v>16</v>
      </c>
      <c r="M1479" s="17">
        <v>39943</v>
      </c>
      <c r="N1479" s="16" t="s">
        <v>7959</v>
      </c>
    </row>
    <row r="1480" spans="1:19" x14ac:dyDescent="0.25">
      <c r="A1480" s="16" t="s">
        <v>1228</v>
      </c>
      <c r="B1480" t="s">
        <v>629</v>
      </c>
      <c r="C1480" s="16" t="s">
        <v>557</v>
      </c>
      <c r="D1480">
        <v>1075</v>
      </c>
      <c r="E1480" s="16" t="s">
        <v>1236</v>
      </c>
      <c r="F1480">
        <v>1</v>
      </c>
      <c r="G1480">
        <v>2</v>
      </c>
      <c r="H1480">
        <v>0</v>
      </c>
      <c r="I1480">
        <v>0</v>
      </c>
      <c r="J1480">
        <v>0</v>
      </c>
      <c r="K1480">
        <v>50</v>
      </c>
      <c r="L1480" s="16" t="s">
        <v>16</v>
      </c>
      <c r="M1480" s="17">
        <v>39943</v>
      </c>
      <c r="N1480" s="16" t="s">
        <v>7960</v>
      </c>
    </row>
    <row r="1481" spans="1:19" x14ac:dyDescent="0.25">
      <c r="A1481" s="16" t="s">
        <v>1237</v>
      </c>
      <c r="B1481" t="s">
        <v>1238</v>
      </c>
      <c r="C1481" s="16" t="s">
        <v>129</v>
      </c>
      <c r="D1481">
        <v>1021</v>
      </c>
      <c r="E1481" s="16" t="s">
        <v>843</v>
      </c>
      <c r="F1481">
        <v>16</v>
      </c>
      <c r="G1481">
        <v>16</v>
      </c>
      <c r="H1481">
        <v>39</v>
      </c>
      <c r="I1481">
        <v>0</v>
      </c>
      <c r="J1481">
        <v>1</v>
      </c>
      <c r="K1481">
        <v>100</v>
      </c>
      <c r="L1481" s="16" t="s">
        <v>16</v>
      </c>
      <c r="M1481" s="17">
        <v>39943</v>
      </c>
      <c r="N1481" s="16" t="s">
        <v>7961</v>
      </c>
      <c r="O1481" t="s">
        <v>6467</v>
      </c>
      <c r="P1481" t="s">
        <v>6468</v>
      </c>
      <c r="Q1481">
        <v>2</v>
      </c>
      <c r="R1481">
        <v>4</v>
      </c>
      <c r="S1481" t="s">
        <v>17705</v>
      </c>
    </row>
    <row r="1482" spans="1:19" x14ac:dyDescent="0.25">
      <c r="A1482" s="16" t="s">
        <v>1237</v>
      </c>
      <c r="B1482" t="s">
        <v>1238</v>
      </c>
      <c r="C1482" s="16" t="s">
        <v>21</v>
      </c>
      <c r="D1482">
        <v>1024</v>
      </c>
      <c r="E1482" s="16" t="s">
        <v>1239</v>
      </c>
      <c r="F1482">
        <v>20</v>
      </c>
      <c r="G1482">
        <v>22</v>
      </c>
      <c r="H1482">
        <v>29</v>
      </c>
      <c r="I1482">
        <v>4</v>
      </c>
      <c r="J1482">
        <v>0</v>
      </c>
      <c r="K1482">
        <v>90.9</v>
      </c>
      <c r="L1482" s="16" t="s">
        <v>16</v>
      </c>
      <c r="M1482" s="17">
        <v>39943</v>
      </c>
      <c r="N1482" s="16" t="s">
        <v>7962</v>
      </c>
    </row>
    <row r="1483" spans="1:19" x14ac:dyDescent="0.25">
      <c r="A1483" s="16" t="s">
        <v>1237</v>
      </c>
      <c r="B1483" t="s">
        <v>1238</v>
      </c>
      <c r="C1483" s="16" t="s">
        <v>41</v>
      </c>
      <c r="D1483">
        <v>1023</v>
      </c>
      <c r="E1483" s="16" t="s">
        <v>1240</v>
      </c>
      <c r="F1483">
        <v>10</v>
      </c>
      <c r="G1483">
        <v>12</v>
      </c>
      <c r="H1483">
        <v>13</v>
      </c>
      <c r="I1483">
        <v>0</v>
      </c>
      <c r="J1483">
        <v>0</v>
      </c>
      <c r="K1483">
        <v>83.33</v>
      </c>
      <c r="L1483" s="16" t="s">
        <v>16</v>
      </c>
      <c r="M1483" s="17">
        <v>39943</v>
      </c>
      <c r="N1483" s="16" t="s">
        <v>7963</v>
      </c>
      <c r="O1483" t="s">
        <v>6467</v>
      </c>
      <c r="P1483" t="s">
        <v>6468</v>
      </c>
      <c r="Q1483">
        <v>2</v>
      </c>
      <c r="R1483">
        <v>5</v>
      </c>
      <c r="S1483" t="s">
        <v>17705</v>
      </c>
    </row>
    <row r="1484" spans="1:19" x14ac:dyDescent="0.25">
      <c r="A1484" s="16" t="s">
        <v>1237</v>
      </c>
      <c r="B1484" t="s">
        <v>1238</v>
      </c>
      <c r="C1484" s="16" t="s">
        <v>1047</v>
      </c>
      <c r="D1484">
        <v>1104</v>
      </c>
      <c r="E1484" s="16" t="s">
        <v>1241</v>
      </c>
      <c r="F1484">
        <v>3</v>
      </c>
      <c r="G1484">
        <v>4</v>
      </c>
      <c r="H1484">
        <v>7</v>
      </c>
      <c r="I1484">
        <v>0</v>
      </c>
      <c r="J1484">
        <v>0</v>
      </c>
      <c r="K1484">
        <v>75</v>
      </c>
      <c r="L1484" s="16" t="s">
        <v>16</v>
      </c>
      <c r="M1484" s="17">
        <v>39943</v>
      </c>
      <c r="N1484" s="16" t="s">
        <v>7964</v>
      </c>
    </row>
    <row r="1485" spans="1:19" x14ac:dyDescent="0.25">
      <c r="A1485" s="16" t="s">
        <v>1237</v>
      </c>
      <c r="B1485" t="s">
        <v>1238</v>
      </c>
      <c r="C1485" s="16" t="s">
        <v>18</v>
      </c>
      <c r="D1485">
        <v>1091</v>
      </c>
      <c r="E1485" s="16" t="s">
        <v>26</v>
      </c>
      <c r="F1485">
        <v>48</v>
      </c>
      <c r="G1485">
        <v>33</v>
      </c>
      <c r="H1485">
        <v>56</v>
      </c>
      <c r="I1485">
        <v>1</v>
      </c>
      <c r="J1485">
        <v>2</v>
      </c>
      <c r="K1485">
        <v>145.44999999999999</v>
      </c>
      <c r="L1485" s="16" t="s">
        <v>20</v>
      </c>
      <c r="M1485" s="17">
        <v>39943</v>
      </c>
      <c r="N1485" s="16" t="s">
        <v>7965</v>
      </c>
      <c r="O1485" t="s">
        <v>6467</v>
      </c>
      <c r="P1485" t="s">
        <v>6468</v>
      </c>
      <c r="Q1485">
        <v>2</v>
      </c>
      <c r="R1485">
        <v>6</v>
      </c>
      <c r="S1485" t="s">
        <v>17705</v>
      </c>
    </row>
    <row r="1486" spans="1:19" x14ac:dyDescent="0.25">
      <c r="A1486" s="16" t="s">
        <v>1237</v>
      </c>
      <c r="B1486" t="s">
        <v>1238</v>
      </c>
      <c r="C1486" s="16" t="s">
        <v>138</v>
      </c>
      <c r="D1486">
        <v>1020</v>
      </c>
      <c r="E1486" s="16" t="s">
        <v>1171</v>
      </c>
      <c r="F1486">
        <v>4</v>
      </c>
      <c r="G1486">
        <v>5</v>
      </c>
      <c r="H1486">
        <v>4</v>
      </c>
      <c r="I1486">
        <v>1</v>
      </c>
      <c r="J1486">
        <v>0</v>
      </c>
      <c r="K1486">
        <v>80</v>
      </c>
      <c r="L1486" s="16" t="s">
        <v>16</v>
      </c>
      <c r="M1486" s="17">
        <v>39943</v>
      </c>
      <c r="N1486" s="16" t="s">
        <v>7966</v>
      </c>
      <c r="O1486" t="s">
        <v>6467</v>
      </c>
      <c r="P1486" t="s">
        <v>6468</v>
      </c>
      <c r="Q1486">
        <v>2</v>
      </c>
      <c r="R1486">
        <v>3</v>
      </c>
      <c r="S1486" t="s">
        <v>17705</v>
      </c>
    </row>
    <row r="1487" spans="1:19" x14ac:dyDescent="0.25">
      <c r="A1487" s="16" t="s">
        <v>1237</v>
      </c>
      <c r="B1487" t="s">
        <v>1238</v>
      </c>
      <c r="C1487" s="16" t="s">
        <v>292</v>
      </c>
      <c r="D1487">
        <v>1111</v>
      </c>
      <c r="E1487" s="16" t="s">
        <v>26</v>
      </c>
      <c r="F1487">
        <v>62</v>
      </c>
      <c r="G1487">
        <v>49</v>
      </c>
      <c r="H1487">
        <v>81</v>
      </c>
      <c r="I1487">
        <v>4</v>
      </c>
      <c r="J1487">
        <v>1</v>
      </c>
      <c r="K1487">
        <v>126.53</v>
      </c>
      <c r="L1487" s="16" t="s">
        <v>16</v>
      </c>
      <c r="M1487" s="17">
        <v>39943</v>
      </c>
      <c r="N1487" s="16" t="s">
        <v>7967</v>
      </c>
    </row>
    <row r="1488" spans="1:19" x14ac:dyDescent="0.25">
      <c r="A1488" s="16" t="s">
        <v>1237</v>
      </c>
      <c r="B1488" t="s">
        <v>1238</v>
      </c>
      <c r="C1488" s="16" t="s">
        <v>448</v>
      </c>
      <c r="D1488">
        <v>1068</v>
      </c>
      <c r="E1488" s="16" t="s">
        <v>26</v>
      </c>
      <c r="F1488">
        <v>7</v>
      </c>
      <c r="G1488">
        <v>6</v>
      </c>
      <c r="H1488">
        <v>10</v>
      </c>
      <c r="I1488">
        <v>1</v>
      </c>
      <c r="J1488">
        <v>0</v>
      </c>
      <c r="K1488">
        <v>116.66</v>
      </c>
      <c r="L1488" s="16" t="s">
        <v>40</v>
      </c>
      <c r="M1488" s="17">
        <v>39943</v>
      </c>
      <c r="N1488" s="16" t="s">
        <v>7968</v>
      </c>
    </row>
    <row r="1489" spans="1:19" x14ac:dyDescent="0.25">
      <c r="A1489" s="16" t="s">
        <v>1237</v>
      </c>
      <c r="B1489" t="s">
        <v>1238</v>
      </c>
      <c r="C1489" s="16" t="s">
        <v>587</v>
      </c>
      <c r="D1489">
        <v>1002</v>
      </c>
      <c r="E1489" s="16" t="s">
        <v>1242</v>
      </c>
      <c r="F1489">
        <v>0</v>
      </c>
      <c r="G1489">
        <v>3</v>
      </c>
      <c r="H1489">
        <v>7</v>
      </c>
      <c r="I1489">
        <v>0</v>
      </c>
      <c r="J1489">
        <v>0</v>
      </c>
      <c r="K1489">
        <v>0</v>
      </c>
      <c r="L1489" s="16" t="s">
        <v>40</v>
      </c>
      <c r="M1489" s="17">
        <v>39943</v>
      </c>
      <c r="N1489" s="16" t="s">
        <v>7969</v>
      </c>
    </row>
    <row r="1490" spans="1:19" x14ac:dyDescent="0.25">
      <c r="A1490" s="16" t="s">
        <v>1237</v>
      </c>
      <c r="B1490" t="s">
        <v>1238</v>
      </c>
      <c r="C1490" s="16" t="s">
        <v>142</v>
      </c>
      <c r="D1490">
        <v>1001</v>
      </c>
      <c r="E1490" s="16" t="s">
        <v>1051</v>
      </c>
      <c r="F1490">
        <v>29</v>
      </c>
      <c r="G1490">
        <v>27</v>
      </c>
      <c r="H1490">
        <v>36</v>
      </c>
      <c r="I1490">
        <v>4</v>
      </c>
      <c r="J1490">
        <v>0</v>
      </c>
      <c r="K1490">
        <v>107.4</v>
      </c>
      <c r="L1490" s="16" t="s">
        <v>16</v>
      </c>
      <c r="M1490" s="17">
        <v>39943</v>
      </c>
      <c r="N1490" s="16" t="s">
        <v>7970</v>
      </c>
    </row>
    <row r="1491" spans="1:19" x14ac:dyDescent="0.25">
      <c r="A1491" s="16" t="s">
        <v>1237</v>
      </c>
      <c r="B1491" t="s">
        <v>1238</v>
      </c>
      <c r="C1491" s="16" t="s">
        <v>23</v>
      </c>
      <c r="D1491">
        <v>1066</v>
      </c>
      <c r="E1491" s="16" t="s">
        <v>1243</v>
      </c>
      <c r="F1491">
        <v>12</v>
      </c>
      <c r="G1491">
        <v>10</v>
      </c>
      <c r="H1491">
        <v>16</v>
      </c>
      <c r="I1491">
        <v>2</v>
      </c>
      <c r="J1491">
        <v>0</v>
      </c>
      <c r="K1491">
        <v>120</v>
      </c>
      <c r="L1491" s="16" t="s">
        <v>16</v>
      </c>
      <c r="M1491" s="17">
        <v>39943</v>
      </c>
      <c r="N1491" s="16" t="s">
        <v>7971</v>
      </c>
      <c r="O1491" t="s">
        <v>6467</v>
      </c>
      <c r="P1491" t="s">
        <v>6468</v>
      </c>
      <c r="Q1491">
        <v>2</v>
      </c>
      <c r="R1491">
        <v>2</v>
      </c>
      <c r="S1491" t="s">
        <v>17706</v>
      </c>
    </row>
    <row r="1492" spans="1:19" x14ac:dyDescent="0.25">
      <c r="A1492" s="16" t="s">
        <v>1237</v>
      </c>
      <c r="B1492" t="s">
        <v>1238</v>
      </c>
      <c r="C1492" s="16" t="s">
        <v>846</v>
      </c>
      <c r="D1492">
        <v>1004</v>
      </c>
      <c r="E1492" s="16" t="s">
        <v>26</v>
      </c>
      <c r="F1492">
        <v>59</v>
      </c>
      <c r="G1492">
        <v>41</v>
      </c>
      <c r="H1492">
        <v>51</v>
      </c>
      <c r="I1492">
        <v>2</v>
      </c>
      <c r="J1492">
        <v>3</v>
      </c>
      <c r="K1492">
        <v>143.9</v>
      </c>
      <c r="L1492" s="16" t="s">
        <v>16</v>
      </c>
      <c r="M1492" s="17">
        <v>39943</v>
      </c>
      <c r="N1492" s="16" t="s">
        <v>7972</v>
      </c>
    </row>
    <row r="1493" spans="1:19" x14ac:dyDescent="0.25">
      <c r="A1493" s="16" t="s">
        <v>1237</v>
      </c>
      <c r="B1493" t="s">
        <v>1238</v>
      </c>
      <c r="C1493" s="16" t="s">
        <v>257</v>
      </c>
      <c r="D1493">
        <v>1027</v>
      </c>
      <c r="E1493" s="16" t="s">
        <v>1241</v>
      </c>
      <c r="F1493">
        <v>7</v>
      </c>
      <c r="G1493">
        <v>12</v>
      </c>
      <c r="H1493">
        <v>19</v>
      </c>
      <c r="I1493">
        <v>0</v>
      </c>
      <c r="J1493">
        <v>0</v>
      </c>
      <c r="K1493">
        <v>58.33</v>
      </c>
      <c r="L1493" s="16" t="s">
        <v>16</v>
      </c>
      <c r="M1493" s="17">
        <v>39943</v>
      </c>
      <c r="N1493" s="16" t="s">
        <v>7973</v>
      </c>
    </row>
    <row r="1494" spans="1:19" x14ac:dyDescent="0.25">
      <c r="A1494" s="16" t="s">
        <v>1244</v>
      </c>
      <c r="B1494" t="s">
        <v>1245</v>
      </c>
      <c r="C1494" s="16" t="s">
        <v>1131</v>
      </c>
      <c r="D1494">
        <v>1115</v>
      </c>
      <c r="E1494" s="16" t="s">
        <v>1246</v>
      </c>
      <c r="F1494">
        <v>8</v>
      </c>
      <c r="G1494">
        <v>11</v>
      </c>
      <c r="H1494">
        <v>0</v>
      </c>
      <c r="I1494">
        <v>1</v>
      </c>
      <c r="J1494">
        <v>0</v>
      </c>
      <c r="K1494">
        <v>72.72</v>
      </c>
      <c r="L1494" s="16" t="s">
        <v>16</v>
      </c>
      <c r="M1494" s="17">
        <v>39944</v>
      </c>
      <c r="N1494" s="16" t="s">
        <v>7974</v>
      </c>
    </row>
    <row r="1495" spans="1:19" x14ac:dyDescent="0.25">
      <c r="A1495" s="16" t="s">
        <v>1244</v>
      </c>
      <c r="B1495" t="s">
        <v>1245</v>
      </c>
      <c r="C1495" s="16" t="s">
        <v>1135</v>
      </c>
      <c r="D1495">
        <v>1116</v>
      </c>
      <c r="E1495" s="16" t="s">
        <v>1248</v>
      </c>
      <c r="F1495">
        <v>16</v>
      </c>
      <c r="G1495">
        <v>14</v>
      </c>
      <c r="H1495">
        <v>0</v>
      </c>
      <c r="I1495">
        <v>2</v>
      </c>
      <c r="J1495">
        <v>0</v>
      </c>
      <c r="K1495">
        <v>114.28</v>
      </c>
      <c r="L1495" s="16" t="s">
        <v>20</v>
      </c>
      <c r="M1495" s="17">
        <v>39944</v>
      </c>
      <c r="N1495" s="16" t="s">
        <v>7975</v>
      </c>
    </row>
    <row r="1496" spans="1:19" x14ac:dyDescent="0.25">
      <c r="A1496" s="16" t="s">
        <v>1244</v>
      </c>
      <c r="B1496" t="s">
        <v>1245</v>
      </c>
      <c r="C1496" s="16" t="s">
        <v>211</v>
      </c>
      <c r="D1496">
        <v>1029</v>
      </c>
      <c r="E1496" s="16" t="s">
        <v>101</v>
      </c>
      <c r="F1496">
        <v>1</v>
      </c>
      <c r="G1496">
        <v>3</v>
      </c>
      <c r="H1496">
        <v>0</v>
      </c>
      <c r="I1496">
        <v>0</v>
      </c>
      <c r="J1496">
        <v>0</v>
      </c>
      <c r="K1496">
        <v>33.33</v>
      </c>
      <c r="L1496" s="16" t="s">
        <v>16</v>
      </c>
      <c r="M1496" s="17">
        <v>39944</v>
      </c>
      <c r="N1496" s="16" t="s">
        <v>7976</v>
      </c>
    </row>
    <row r="1497" spans="1:19" x14ac:dyDescent="0.25">
      <c r="A1497" s="16" t="s">
        <v>1244</v>
      </c>
      <c r="B1497" t="s">
        <v>1245</v>
      </c>
      <c r="C1497" s="16" t="s">
        <v>361</v>
      </c>
      <c r="D1497">
        <v>1030</v>
      </c>
      <c r="E1497" s="16" t="s">
        <v>1249</v>
      </c>
      <c r="F1497">
        <v>44</v>
      </c>
      <c r="G1497">
        <v>39</v>
      </c>
      <c r="H1497">
        <v>0</v>
      </c>
      <c r="I1497">
        <v>6</v>
      </c>
      <c r="J1497">
        <v>1</v>
      </c>
      <c r="K1497">
        <v>112.82</v>
      </c>
      <c r="L1497" s="16" t="s">
        <v>16</v>
      </c>
      <c r="M1497" s="17">
        <v>39944</v>
      </c>
      <c r="N1497" s="16" t="s">
        <v>7977</v>
      </c>
    </row>
    <row r="1498" spans="1:19" x14ac:dyDescent="0.25">
      <c r="A1498" s="16" t="s">
        <v>1244</v>
      </c>
      <c r="B1498" t="s">
        <v>1245</v>
      </c>
      <c r="C1498" s="16" t="s">
        <v>950</v>
      </c>
      <c r="D1498">
        <v>1084</v>
      </c>
      <c r="E1498" s="16" t="s">
        <v>42</v>
      </c>
      <c r="F1498">
        <v>1</v>
      </c>
      <c r="G1498">
        <v>2</v>
      </c>
      <c r="H1498">
        <v>0</v>
      </c>
      <c r="I1498">
        <v>0</v>
      </c>
      <c r="J1498">
        <v>0</v>
      </c>
      <c r="K1498">
        <v>50</v>
      </c>
      <c r="L1498" s="16" t="s">
        <v>16</v>
      </c>
      <c r="M1498" s="17">
        <v>39944</v>
      </c>
      <c r="N1498" s="16" t="s">
        <v>7978</v>
      </c>
    </row>
    <row r="1499" spans="1:19" x14ac:dyDescent="0.25">
      <c r="A1499" s="16" t="s">
        <v>1244</v>
      </c>
      <c r="B1499" t="s">
        <v>1245</v>
      </c>
      <c r="C1499" s="16" t="s">
        <v>1250</v>
      </c>
      <c r="D1499">
        <v>1136</v>
      </c>
      <c r="E1499" s="16" t="s">
        <v>1251</v>
      </c>
      <c r="F1499">
        <v>8</v>
      </c>
      <c r="G1499">
        <v>8</v>
      </c>
      <c r="H1499">
        <v>0</v>
      </c>
      <c r="I1499">
        <v>1</v>
      </c>
      <c r="J1499">
        <v>0</v>
      </c>
      <c r="K1499">
        <v>100</v>
      </c>
      <c r="L1499" s="16" t="s">
        <v>16</v>
      </c>
      <c r="M1499" s="17">
        <v>39944</v>
      </c>
      <c r="N1499" s="16" t="s">
        <v>7979</v>
      </c>
    </row>
    <row r="1500" spans="1:19" x14ac:dyDescent="0.25">
      <c r="A1500" s="16" t="s">
        <v>1244</v>
      </c>
      <c r="B1500" t="s">
        <v>1245</v>
      </c>
      <c r="C1500" s="16" t="s">
        <v>59</v>
      </c>
      <c r="D1500">
        <v>1033</v>
      </c>
      <c r="E1500" s="16" t="s">
        <v>968</v>
      </c>
      <c r="F1500">
        <v>6</v>
      </c>
      <c r="G1500">
        <v>7</v>
      </c>
      <c r="H1500">
        <v>0</v>
      </c>
      <c r="I1500">
        <v>0</v>
      </c>
      <c r="J1500">
        <v>0</v>
      </c>
      <c r="K1500">
        <v>85.71</v>
      </c>
      <c r="L1500" s="16" t="s">
        <v>16</v>
      </c>
      <c r="M1500" s="17">
        <v>39944</v>
      </c>
      <c r="N1500" s="16" t="s">
        <v>7980</v>
      </c>
    </row>
    <row r="1501" spans="1:19" x14ac:dyDescent="0.25">
      <c r="A1501" s="16" t="s">
        <v>1244</v>
      </c>
      <c r="B1501" t="s">
        <v>1245</v>
      </c>
      <c r="C1501" s="16" t="s">
        <v>53</v>
      </c>
      <c r="D1501">
        <v>1035</v>
      </c>
      <c r="E1501" s="16" t="s">
        <v>26</v>
      </c>
      <c r="F1501">
        <v>19</v>
      </c>
      <c r="G1501">
        <v>20</v>
      </c>
      <c r="H1501">
        <v>0</v>
      </c>
      <c r="I1501">
        <v>0</v>
      </c>
      <c r="J1501">
        <v>0</v>
      </c>
      <c r="K1501">
        <v>95</v>
      </c>
      <c r="L1501" s="16" t="s">
        <v>16</v>
      </c>
      <c r="M1501" s="17">
        <v>39944</v>
      </c>
      <c r="N1501" s="16" t="s">
        <v>7981</v>
      </c>
    </row>
    <row r="1502" spans="1:19" x14ac:dyDescent="0.25">
      <c r="A1502" s="16" t="s">
        <v>1244</v>
      </c>
      <c r="B1502" t="s">
        <v>1245</v>
      </c>
      <c r="C1502" s="16" t="s">
        <v>109</v>
      </c>
      <c r="D1502">
        <v>1089</v>
      </c>
      <c r="E1502" s="16" t="s">
        <v>26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 s="16" t="s">
        <v>16</v>
      </c>
      <c r="M1502" s="17">
        <v>39944</v>
      </c>
      <c r="N1502" s="16" t="s">
        <v>7982</v>
      </c>
    </row>
    <row r="1503" spans="1:19" x14ac:dyDescent="0.25">
      <c r="A1503" s="16" t="s">
        <v>1244</v>
      </c>
      <c r="B1503" t="s">
        <v>1245</v>
      </c>
      <c r="C1503" s="16" t="s">
        <v>118</v>
      </c>
      <c r="D1503">
        <v>1064</v>
      </c>
      <c r="E1503" s="16" t="s">
        <v>1252</v>
      </c>
      <c r="F1503">
        <v>9</v>
      </c>
      <c r="G1503">
        <v>14</v>
      </c>
      <c r="H1503">
        <v>0</v>
      </c>
      <c r="I1503">
        <v>0</v>
      </c>
      <c r="J1503">
        <v>0</v>
      </c>
      <c r="K1503">
        <v>64.28</v>
      </c>
      <c r="L1503" s="16" t="s">
        <v>16</v>
      </c>
      <c r="M1503" s="17">
        <v>39944</v>
      </c>
      <c r="N1503" s="16" t="s">
        <v>7983</v>
      </c>
    </row>
    <row r="1504" spans="1:19" x14ac:dyDescent="0.25">
      <c r="A1504" s="16" t="s">
        <v>1244</v>
      </c>
      <c r="B1504" t="s">
        <v>1245</v>
      </c>
      <c r="C1504" s="16" t="s">
        <v>112</v>
      </c>
      <c r="D1504">
        <v>1133</v>
      </c>
      <c r="E1504" s="16" t="s">
        <v>1188</v>
      </c>
      <c r="F1504">
        <v>30</v>
      </c>
      <c r="G1504">
        <v>19</v>
      </c>
      <c r="H1504">
        <v>0</v>
      </c>
      <c r="I1504">
        <v>2</v>
      </c>
      <c r="J1504">
        <v>1</v>
      </c>
      <c r="K1504">
        <v>157.88999999999999</v>
      </c>
      <c r="L1504" s="16" t="s">
        <v>16</v>
      </c>
      <c r="M1504" s="17">
        <v>39944</v>
      </c>
      <c r="N1504" s="16" t="s">
        <v>7984</v>
      </c>
    </row>
    <row r="1505" spans="1:14" x14ac:dyDescent="0.25">
      <c r="A1505" s="16" t="s">
        <v>1244</v>
      </c>
      <c r="B1505" t="s">
        <v>1245</v>
      </c>
      <c r="C1505" s="16" t="s">
        <v>1067</v>
      </c>
      <c r="D1505">
        <v>1107</v>
      </c>
      <c r="E1505" s="16" t="s">
        <v>1253</v>
      </c>
      <c r="F1505">
        <v>29</v>
      </c>
      <c r="G1505">
        <v>19</v>
      </c>
      <c r="H1505">
        <v>0</v>
      </c>
      <c r="I1505">
        <v>3</v>
      </c>
      <c r="J1505">
        <v>1</v>
      </c>
      <c r="K1505">
        <v>152.63</v>
      </c>
      <c r="L1505" s="16" t="s">
        <v>16</v>
      </c>
      <c r="M1505" s="17">
        <v>39944</v>
      </c>
      <c r="N1505" s="16" t="s">
        <v>7985</v>
      </c>
    </row>
    <row r="1506" spans="1:14" x14ac:dyDescent="0.25">
      <c r="A1506" s="16" t="s">
        <v>1244</v>
      </c>
      <c r="B1506" t="s">
        <v>1245</v>
      </c>
      <c r="C1506" s="16" t="s">
        <v>114</v>
      </c>
      <c r="D1506">
        <v>1061</v>
      </c>
      <c r="E1506" s="16" t="s">
        <v>159</v>
      </c>
      <c r="F1506">
        <v>10</v>
      </c>
      <c r="G1506">
        <v>11</v>
      </c>
      <c r="H1506">
        <v>0</v>
      </c>
      <c r="I1506">
        <v>0</v>
      </c>
      <c r="J1506">
        <v>1</v>
      </c>
      <c r="K1506">
        <v>90.9</v>
      </c>
      <c r="L1506" s="16" t="s">
        <v>86</v>
      </c>
      <c r="M1506" s="17">
        <v>39944</v>
      </c>
      <c r="N1506" s="16" t="s">
        <v>7986</v>
      </c>
    </row>
    <row r="1507" spans="1:14" x14ac:dyDescent="0.25">
      <c r="A1507" s="16" t="s">
        <v>1244</v>
      </c>
      <c r="B1507" t="s">
        <v>1245</v>
      </c>
      <c r="C1507" s="16" t="s">
        <v>116</v>
      </c>
      <c r="D1507">
        <v>1070</v>
      </c>
      <c r="E1507" s="16" t="s">
        <v>636</v>
      </c>
      <c r="F1507">
        <v>12</v>
      </c>
      <c r="G1507">
        <v>7</v>
      </c>
      <c r="H1507">
        <v>0</v>
      </c>
      <c r="I1507">
        <v>2</v>
      </c>
      <c r="J1507">
        <v>0</v>
      </c>
      <c r="K1507">
        <v>171.42</v>
      </c>
      <c r="L1507" s="16" t="s">
        <v>16</v>
      </c>
      <c r="M1507" s="17">
        <v>39944</v>
      </c>
      <c r="N1507" s="16" t="s">
        <v>7987</v>
      </c>
    </row>
    <row r="1508" spans="1:14" x14ac:dyDescent="0.25">
      <c r="A1508" s="16" t="s">
        <v>1244</v>
      </c>
      <c r="B1508" t="s">
        <v>1245</v>
      </c>
      <c r="C1508" s="16" t="s">
        <v>519</v>
      </c>
      <c r="D1508">
        <v>1071</v>
      </c>
      <c r="E1508" s="16" t="s">
        <v>26</v>
      </c>
      <c r="F1508">
        <v>7</v>
      </c>
      <c r="G1508">
        <v>3</v>
      </c>
      <c r="H1508">
        <v>0</v>
      </c>
      <c r="I1508">
        <v>1</v>
      </c>
      <c r="J1508">
        <v>0</v>
      </c>
      <c r="K1508">
        <v>233.33</v>
      </c>
      <c r="L1508" s="16" t="s">
        <v>16</v>
      </c>
      <c r="M1508" s="17">
        <v>39944</v>
      </c>
      <c r="N1508" s="16" t="s">
        <v>7988</v>
      </c>
    </row>
    <row r="1509" spans="1:14" x14ac:dyDescent="0.25">
      <c r="A1509" s="16" t="s">
        <v>1244</v>
      </c>
      <c r="B1509" t="s">
        <v>1245</v>
      </c>
      <c r="C1509" s="16" t="s">
        <v>706</v>
      </c>
      <c r="D1509">
        <v>1088</v>
      </c>
      <c r="E1509" s="16" t="s">
        <v>1254</v>
      </c>
      <c r="F1509">
        <v>47</v>
      </c>
      <c r="G1509">
        <v>32</v>
      </c>
      <c r="H1509">
        <v>0</v>
      </c>
      <c r="I1509">
        <v>0</v>
      </c>
      <c r="J1509">
        <v>4</v>
      </c>
      <c r="K1509">
        <v>146.87</v>
      </c>
      <c r="L1509" s="16" t="s">
        <v>16</v>
      </c>
      <c r="M1509" s="17">
        <v>39944</v>
      </c>
      <c r="N1509" s="16" t="s">
        <v>7989</v>
      </c>
    </row>
    <row r="1510" spans="1:14" x14ac:dyDescent="0.25">
      <c r="A1510" s="16" t="s">
        <v>1244</v>
      </c>
      <c r="B1510" t="s">
        <v>1245</v>
      </c>
      <c r="C1510" s="16" t="s">
        <v>121</v>
      </c>
      <c r="D1510">
        <v>1135</v>
      </c>
      <c r="E1510" s="16" t="s">
        <v>1255</v>
      </c>
      <c r="F1510">
        <v>20</v>
      </c>
      <c r="G1510">
        <v>15</v>
      </c>
      <c r="H1510">
        <v>0</v>
      </c>
      <c r="I1510">
        <v>0</v>
      </c>
      <c r="J1510">
        <v>1</v>
      </c>
      <c r="K1510">
        <v>133.33000000000001</v>
      </c>
      <c r="L1510" s="16" t="s">
        <v>16</v>
      </c>
      <c r="M1510" s="17">
        <v>39944</v>
      </c>
      <c r="N1510" s="16" t="s">
        <v>7990</v>
      </c>
    </row>
    <row r="1511" spans="1:14" x14ac:dyDescent="0.25">
      <c r="A1511" s="16" t="s">
        <v>1244</v>
      </c>
      <c r="B1511" t="s">
        <v>1245</v>
      </c>
      <c r="C1511" s="16" t="s">
        <v>477</v>
      </c>
      <c r="D1511">
        <v>1038</v>
      </c>
      <c r="E1511" s="16" t="s">
        <v>1256</v>
      </c>
      <c r="F1511">
        <v>5</v>
      </c>
      <c r="G1511">
        <v>7</v>
      </c>
      <c r="H1511">
        <v>0</v>
      </c>
      <c r="I1511">
        <v>0</v>
      </c>
      <c r="J1511">
        <v>0</v>
      </c>
      <c r="K1511">
        <v>71.42</v>
      </c>
      <c r="L1511" s="16" t="s">
        <v>16</v>
      </c>
      <c r="M1511" s="17">
        <v>39944</v>
      </c>
      <c r="N1511" s="16" t="s">
        <v>7991</v>
      </c>
    </row>
    <row r="1512" spans="1:14" x14ac:dyDescent="0.25">
      <c r="A1512" s="16" t="s">
        <v>1244</v>
      </c>
      <c r="B1512" t="s">
        <v>1245</v>
      </c>
      <c r="C1512" s="16" t="s">
        <v>72</v>
      </c>
      <c r="D1512">
        <v>1109</v>
      </c>
      <c r="E1512" s="16" t="s">
        <v>205</v>
      </c>
      <c r="F1512">
        <v>1</v>
      </c>
      <c r="G1512">
        <v>5</v>
      </c>
      <c r="H1512">
        <v>0</v>
      </c>
      <c r="I1512">
        <v>0</v>
      </c>
      <c r="J1512">
        <v>0</v>
      </c>
      <c r="K1512">
        <v>20</v>
      </c>
      <c r="L1512" s="16" t="s">
        <v>16</v>
      </c>
      <c r="M1512" s="17">
        <v>39944</v>
      </c>
      <c r="N1512" s="16" t="s">
        <v>7992</v>
      </c>
    </row>
    <row r="1513" spans="1:14" x14ac:dyDescent="0.25">
      <c r="A1513" s="16" t="s">
        <v>1244</v>
      </c>
      <c r="B1513" t="s">
        <v>1245</v>
      </c>
      <c r="C1513" s="16" t="s">
        <v>70</v>
      </c>
      <c r="D1513">
        <v>1036</v>
      </c>
      <c r="E1513" s="16" t="s">
        <v>42</v>
      </c>
      <c r="F1513">
        <v>0</v>
      </c>
      <c r="G1513">
        <v>1</v>
      </c>
      <c r="H1513">
        <v>0</v>
      </c>
      <c r="I1513">
        <v>0</v>
      </c>
      <c r="J1513">
        <v>0</v>
      </c>
      <c r="K1513">
        <v>0</v>
      </c>
      <c r="L1513" s="16" t="s">
        <v>40</v>
      </c>
      <c r="M1513" s="17">
        <v>39944</v>
      </c>
      <c r="N1513" s="16" t="s">
        <v>7993</v>
      </c>
    </row>
    <row r="1514" spans="1:14" x14ac:dyDescent="0.25">
      <c r="A1514" s="16" t="s">
        <v>1257</v>
      </c>
      <c r="B1514" t="s">
        <v>1258</v>
      </c>
      <c r="C1514" s="16" t="s">
        <v>233</v>
      </c>
      <c r="D1514">
        <v>1127</v>
      </c>
      <c r="E1514" s="16" t="s">
        <v>26</v>
      </c>
      <c r="F1514">
        <v>1</v>
      </c>
      <c r="G1514">
        <v>10</v>
      </c>
      <c r="H1514">
        <v>0</v>
      </c>
      <c r="I1514">
        <v>0</v>
      </c>
      <c r="J1514">
        <v>0</v>
      </c>
      <c r="K1514">
        <v>10</v>
      </c>
      <c r="L1514" s="16" t="s">
        <v>16</v>
      </c>
      <c r="M1514" s="17">
        <v>39945</v>
      </c>
      <c r="N1514" s="16" t="s">
        <v>7994</v>
      </c>
    </row>
    <row r="1515" spans="1:14" x14ac:dyDescent="0.25">
      <c r="A1515" s="16" t="s">
        <v>1257</v>
      </c>
      <c r="B1515" t="s">
        <v>1258</v>
      </c>
      <c r="C1515" s="16" t="s">
        <v>160</v>
      </c>
      <c r="D1515">
        <v>1046</v>
      </c>
      <c r="E1515" s="16" t="s">
        <v>646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 s="16" t="s">
        <v>16</v>
      </c>
      <c r="M1515" s="17">
        <v>39945</v>
      </c>
      <c r="N1515" s="16" t="s">
        <v>7995</v>
      </c>
    </row>
    <row r="1516" spans="1:14" x14ac:dyDescent="0.25">
      <c r="A1516" s="16" t="s">
        <v>1257</v>
      </c>
      <c r="B1516" t="s">
        <v>1258</v>
      </c>
      <c r="C1516" s="16" t="s">
        <v>168</v>
      </c>
      <c r="D1516">
        <v>1134</v>
      </c>
      <c r="E1516" s="16" t="s">
        <v>1260</v>
      </c>
      <c r="F1516">
        <v>8</v>
      </c>
      <c r="G1516">
        <v>12</v>
      </c>
      <c r="H1516">
        <v>0</v>
      </c>
      <c r="I1516">
        <v>1</v>
      </c>
      <c r="J1516">
        <v>0</v>
      </c>
      <c r="K1516">
        <v>66.66</v>
      </c>
      <c r="L1516" s="16" t="s">
        <v>16</v>
      </c>
      <c r="M1516" s="17">
        <v>39945</v>
      </c>
      <c r="N1516" s="16" t="s">
        <v>7996</v>
      </c>
    </row>
    <row r="1517" spans="1:14" x14ac:dyDescent="0.25">
      <c r="A1517" s="16" t="s">
        <v>1257</v>
      </c>
      <c r="B1517" t="s">
        <v>1258</v>
      </c>
      <c r="C1517" s="16" t="s">
        <v>142</v>
      </c>
      <c r="D1517">
        <v>1001</v>
      </c>
      <c r="E1517" s="16" t="s">
        <v>1261</v>
      </c>
      <c r="F1517">
        <v>4</v>
      </c>
      <c r="G1517">
        <v>7</v>
      </c>
      <c r="H1517">
        <v>0</v>
      </c>
      <c r="I1517">
        <v>1</v>
      </c>
      <c r="J1517">
        <v>0</v>
      </c>
      <c r="K1517">
        <v>57.14</v>
      </c>
      <c r="L1517" s="16" t="s">
        <v>16</v>
      </c>
      <c r="M1517" s="17">
        <v>39945</v>
      </c>
      <c r="N1517" s="16" t="s">
        <v>7997</v>
      </c>
    </row>
    <row r="1518" spans="1:14" x14ac:dyDescent="0.25">
      <c r="A1518" s="16" t="s">
        <v>1257</v>
      </c>
      <c r="B1518" t="s">
        <v>1258</v>
      </c>
      <c r="C1518" s="16" t="s">
        <v>587</v>
      </c>
      <c r="D1518">
        <v>1002</v>
      </c>
      <c r="E1518" s="16" t="s">
        <v>26</v>
      </c>
      <c r="F1518">
        <v>41</v>
      </c>
      <c r="G1518">
        <v>29</v>
      </c>
      <c r="H1518">
        <v>0</v>
      </c>
      <c r="I1518">
        <v>4</v>
      </c>
      <c r="J1518">
        <v>1</v>
      </c>
      <c r="K1518">
        <v>141.37</v>
      </c>
      <c r="L1518" s="16" t="s">
        <v>40</v>
      </c>
      <c r="M1518" s="17">
        <v>39945</v>
      </c>
      <c r="N1518" s="16" t="s">
        <v>7998</v>
      </c>
    </row>
    <row r="1519" spans="1:14" x14ac:dyDescent="0.25">
      <c r="A1519" s="16" t="s">
        <v>1257</v>
      </c>
      <c r="B1519" t="s">
        <v>1258</v>
      </c>
      <c r="C1519" s="16" t="s">
        <v>292</v>
      </c>
      <c r="D1519">
        <v>1111</v>
      </c>
      <c r="E1519" s="16" t="s">
        <v>457</v>
      </c>
      <c r="F1519">
        <v>1</v>
      </c>
      <c r="G1519">
        <v>5</v>
      </c>
      <c r="H1519">
        <v>0</v>
      </c>
      <c r="I1519">
        <v>0</v>
      </c>
      <c r="J1519">
        <v>0</v>
      </c>
      <c r="K1519">
        <v>20</v>
      </c>
      <c r="L1519" s="16" t="s">
        <v>16</v>
      </c>
      <c r="M1519" s="17">
        <v>39945</v>
      </c>
      <c r="N1519" s="16" t="s">
        <v>7999</v>
      </c>
    </row>
    <row r="1520" spans="1:14" x14ac:dyDescent="0.25">
      <c r="A1520" s="16" t="s">
        <v>1257</v>
      </c>
      <c r="B1520" t="s">
        <v>1258</v>
      </c>
      <c r="C1520" s="16" t="s">
        <v>185</v>
      </c>
      <c r="D1520">
        <v>1005</v>
      </c>
      <c r="E1520" s="16" t="s">
        <v>26</v>
      </c>
      <c r="F1520">
        <v>70</v>
      </c>
      <c r="G1520">
        <v>59</v>
      </c>
      <c r="H1520">
        <v>0</v>
      </c>
      <c r="I1520">
        <v>7</v>
      </c>
      <c r="J1520">
        <v>3</v>
      </c>
      <c r="K1520">
        <v>118.64</v>
      </c>
      <c r="L1520" s="16" t="s">
        <v>16</v>
      </c>
      <c r="M1520" s="17">
        <v>39945</v>
      </c>
      <c r="N1520" s="16" t="s">
        <v>8000</v>
      </c>
    </row>
    <row r="1521" spans="1:14" x14ac:dyDescent="0.25">
      <c r="A1521" s="16" t="s">
        <v>1257</v>
      </c>
      <c r="B1521" t="s">
        <v>1258</v>
      </c>
      <c r="C1521" s="16" t="s">
        <v>91</v>
      </c>
      <c r="D1521">
        <v>1041</v>
      </c>
      <c r="E1521" s="16" t="s">
        <v>26</v>
      </c>
      <c r="F1521">
        <v>20</v>
      </c>
      <c r="G1521">
        <v>21</v>
      </c>
      <c r="H1521">
        <v>0</v>
      </c>
      <c r="I1521">
        <v>2</v>
      </c>
      <c r="J1521">
        <v>0</v>
      </c>
      <c r="K1521">
        <v>95.23</v>
      </c>
      <c r="L1521" s="16" t="s">
        <v>16</v>
      </c>
      <c r="M1521" s="17">
        <v>39945</v>
      </c>
      <c r="N1521" s="16" t="s">
        <v>8001</v>
      </c>
    </row>
    <row r="1522" spans="1:14" x14ac:dyDescent="0.25">
      <c r="A1522" s="16" t="s">
        <v>1257</v>
      </c>
      <c r="B1522" t="s">
        <v>1258</v>
      </c>
      <c r="C1522" s="16" t="s">
        <v>90</v>
      </c>
      <c r="D1522">
        <v>1045</v>
      </c>
      <c r="E1522" s="16" t="s">
        <v>1262</v>
      </c>
      <c r="F1522">
        <v>0</v>
      </c>
      <c r="G1522">
        <v>3</v>
      </c>
      <c r="H1522">
        <v>0</v>
      </c>
      <c r="I1522">
        <v>0</v>
      </c>
      <c r="J1522">
        <v>0</v>
      </c>
      <c r="K1522">
        <v>0</v>
      </c>
      <c r="L1522" s="16" t="s">
        <v>16</v>
      </c>
      <c r="M1522" s="17">
        <v>39945</v>
      </c>
      <c r="N1522" s="16" t="s">
        <v>8002</v>
      </c>
    </row>
    <row r="1523" spans="1:14" x14ac:dyDescent="0.25">
      <c r="A1523" s="16" t="s">
        <v>1257</v>
      </c>
      <c r="B1523" t="s">
        <v>1258</v>
      </c>
      <c r="C1523" s="16" t="s">
        <v>89</v>
      </c>
      <c r="D1523">
        <v>1113</v>
      </c>
      <c r="E1523" s="16" t="s">
        <v>1263</v>
      </c>
      <c r="F1523">
        <v>0</v>
      </c>
      <c r="G1523">
        <v>2</v>
      </c>
      <c r="H1523">
        <v>0</v>
      </c>
      <c r="I1523">
        <v>0</v>
      </c>
      <c r="J1523">
        <v>0</v>
      </c>
      <c r="K1523">
        <v>0</v>
      </c>
      <c r="L1523" s="16" t="s">
        <v>16</v>
      </c>
      <c r="M1523" s="17">
        <v>39945</v>
      </c>
      <c r="N1523" s="16" t="s">
        <v>8003</v>
      </c>
    </row>
    <row r="1524" spans="1:14" x14ac:dyDescent="0.25">
      <c r="A1524" s="16" t="s">
        <v>1257</v>
      </c>
      <c r="B1524" t="s">
        <v>1258</v>
      </c>
      <c r="C1524" s="16" t="s">
        <v>166</v>
      </c>
      <c r="D1524">
        <v>1124</v>
      </c>
      <c r="E1524" s="16" t="s">
        <v>1264</v>
      </c>
      <c r="F1524">
        <v>43</v>
      </c>
      <c r="G1524">
        <v>23</v>
      </c>
      <c r="H1524">
        <v>0</v>
      </c>
      <c r="I1524">
        <v>5</v>
      </c>
      <c r="J1524">
        <v>3</v>
      </c>
      <c r="K1524">
        <v>186.95</v>
      </c>
      <c r="L1524" s="16" t="s">
        <v>16</v>
      </c>
      <c r="M1524" s="17">
        <v>39945</v>
      </c>
      <c r="N1524" s="16" t="s">
        <v>8004</v>
      </c>
    </row>
    <row r="1525" spans="1:14" x14ac:dyDescent="0.25">
      <c r="A1525" s="16" t="s">
        <v>1257</v>
      </c>
      <c r="B1525" t="s">
        <v>1258</v>
      </c>
      <c r="C1525" s="16" t="s">
        <v>95</v>
      </c>
      <c r="D1525">
        <v>1043</v>
      </c>
      <c r="E1525" s="16" t="s">
        <v>1265</v>
      </c>
      <c r="F1525">
        <v>8</v>
      </c>
      <c r="G1525">
        <v>19</v>
      </c>
      <c r="H1525">
        <v>0</v>
      </c>
      <c r="I1525">
        <v>0</v>
      </c>
      <c r="J1525">
        <v>0</v>
      </c>
      <c r="K1525">
        <v>42.1</v>
      </c>
      <c r="L1525" s="16" t="s">
        <v>20</v>
      </c>
      <c r="M1525" s="17">
        <v>39945</v>
      </c>
      <c r="N1525" s="16" t="s">
        <v>8005</v>
      </c>
    </row>
    <row r="1526" spans="1:14" x14ac:dyDescent="0.25">
      <c r="A1526" s="16" t="s">
        <v>1257</v>
      </c>
      <c r="B1526" t="s">
        <v>1258</v>
      </c>
      <c r="C1526" s="16" t="s">
        <v>562</v>
      </c>
      <c r="D1526">
        <v>1139</v>
      </c>
      <c r="E1526" s="16" t="s">
        <v>1266</v>
      </c>
      <c r="F1526">
        <v>5</v>
      </c>
      <c r="G1526">
        <v>7</v>
      </c>
      <c r="H1526">
        <v>0</v>
      </c>
      <c r="I1526">
        <v>0</v>
      </c>
      <c r="J1526">
        <v>0</v>
      </c>
      <c r="K1526">
        <v>71.42</v>
      </c>
      <c r="L1526" s="16" t="s">
        <v>16</v>
      </c>
      <c r="M1526" s="17">
        <v>39945</v>
      </c>
      <c r="N1526" s="16" t="s">
        <v>8006</v>
      </c>
    </row>
    <row r="1527" spans="1:14" x14ac:dyDescent="0.25">
      <c r="A1527" s="16" t="s">
        <v>1257</v>
      </c>
      <c r="B1527" t="s">
        <v>1258</v>
      </c>
      <c r="C1527" s="16" t="s">
        <v>157</v>
      </c>
      <c r="D1527">
        <v>1093</v>
      </c>
      <c r="E1527" s="16" t="s">
        <v>1267</v>
      </c>
      <c r="F1527">
        <v>4</v>
      </c>
      <c r="G1527">
        <v>7</v>
      </c>
      <c r="H1527">
        <v>0</v>
      </c>
      <c r="I1527">
        <v>0</v>
      </c>
      <c r="J1527">
        <v>0</v>
      </c>
      <c r="K1527">
        <v>57.14</v>
      </c>
      <c r="L1527" s="16" t="s">
        <v>16</v>
      </c>
      <c r="M1527" s="17">
        <v>39945</v>
      </c>
      <c r="N1527" s="16" t="s">
        <v>8007</v>
      </c>
    </row>
    <row r="1528" spans="1:14" x14ac:dyDescent="0.25">
      <c r="A1528" s="16" t="s">
        <v>1257</v>
      </c>
      <c r="B1528" t="s">
        <v>1258</v>
      </c>
      <c r="C1528" s="16" t="s">
        <v>87</v>
      </c>
      <c r="D1528">
        <v>1042</v>
      </c>
      <c r="E1528" s="16" t="s">
        <v>1268</v>
      </c>
      <c r="F1528">
        <v>12</v>
      </c>
      <c r="G1528">
        <v>18</v>
      </c>
      <c r="H1528">
        <v>0</v>
      </c>
      <c r="I1528">
        <v>2</v>
      </c>
      <c r="J1528">
        <v>0</v>
      </c>
      <c r="K1528">
        <v>66.66</v>
      </c>
      <c r="L1528" s="16" t="s">
        <v>40</v>
      </c>
      <c r="M1528" s="17">
        <v>39945</v>
      </c>
      <c r="N1528" s="16" t="s">
        <v>8008</v>
      </c>
    </row>
    <row r="1529" spans="1:14" x14ac:dyDescent="0.25">
      <c r="A1529" s="16" t="s">
        <v>1269</v>
      </c>
      <c r="B1529">
        <v>41</v>
      </c>
      <c r="C1529" s="16" t="s">
        <v>45</v>
      </c>
      <c r="D1529">
        <v>1137</v>
      </c>
      <c r="E1529" s="16" t="s">
        <v>1270</v>
      </c>
      <c r="F1529">
        <v>43</v>
      </c>
      <c r="G1529">
        <v>27</v>
      </c>
      <c r="H1529">
        <v>0</v>
      </c>
      <c r="I1529">
        <v>3</v>
      </c>
      <c r="J1529">
        <v>2</v>
      </c>
      <c r="K1529">
        <v>159.25</v>
      </c>
      <c r="L1529" s="16" t="s">
        <v>16</v>
      </c>
      <c r="M1529" s="17">
        <v>39945</v>
      </c>
      <c r="N1529" s="16" t="s">
        <v>8009</v>
      </c>
    </row>
    <row r="1530" spans="1:14" x14ac:dyDescent="0.25">
      <c r="A1530" s="16" t="s">
        <v>1269</v>
      </c>
      <c r="B1530">
        <v>41</v>
      </c>
      <c r="C1530" s="16" t="s">
        <v>1271</v>
      </c>
      <c r="D1530">
        <v>1138</v>
      </c>
      <c r="E1530" s="16" t="s">
        <v>855</v>
      </c>
      <c r="F1530">
        <v>16</v>
      </c>
      <c r="G1530">
        <v>13</v>
      </c>
      <c r="H1530">
        <v>0</v>
      </c>
      <c r="I1530">
        <v>2</v>
      </c>
      <c r="J1530">
        <v>0</v>
      </c>
      <c r="K1530">
        <v>123.07</v>
      </c>
      <c r="L1530" s="16" t="s">
        <v>16</v>
      </c>
      <c r="M1530" s="17">
        <v>39945</v>
      </c>
      <c r="N1530" s="16" t="s">
        <v>8010</v>
      </c>
    </row>
    <row r="1531" spans="1:14" x14ac:dyDescent="0.25">
      <c r="A1531" s="16" t="s">
        <v>1269</v>
      </c>
      <c r="B1531">
        <v>41</v>
      </c>
      <c r="C1531" s="16" t="s">
        <v>104</v>
      </c>
      <c r="D1531">
        <v>1102</v>
      </c>
      <c r="E1531" s="16" t="s">
        <v>26</v>
      </c>
      <c r="F1531">
        <v>10</v>
      </c>
      <c r="G1531">
        <v>5</v>
      </c>
      <c r="H1531">
        <v>0</v>
      </c>
      <c r="I1531">
        <v>0</v>
      </c>
      <c r="J1531">
        <v>1</v>
      </c>
      <c r="K1531">
        <v>200</v>
      </c>
      <c r="L1531" s="16" t="s">
        <v>20</v>
      </c>
      <c r="M1531" s="17">
        <v>39945</v>
      </c>
      <c r="N1531" s="16" t="s">
        <v>8011</v>
      </c>
    </row>
    <row r="1532" spans="1:14" x14ac:dyDescent="0.25">
      <c r="A1532" s="16" t="s">
        <v>1269</v>
      </c>
      <c r="B1532">
        <v>41</v>
      </c>
      <c r="C1532" s="16" t="s">
        <v>33</v>
      </c>
      <c r="D1532">
        <v>1050</v>
      </c>
      <c r="E1532" s="16" t="s">
        <v>26</v>
      </c>
      <c r="F1532">
        <v>84</v>
      </c>
      <c r="G1532">
        <v>64</v>
      </c>
      <c r="H1532">
        <v>0</v>
      </c>
      <c r="I1532">
        <v>10</v>
      </c>
      <c r="J1532">
        <v>2</v>
      </c>
      <c r="K1532">
        <v>131.25</v>
      </c>
      <c r="L1532" s="16" t="s">
        <v>40</v>
      </c>
      <c r="M1532" s="17">
        <v>39945</v>
      </c>
      <c r="N1532" s="16" t="s">
        <v>8012</v>
      </c>
    </row>
    <row r="1533" spans="1:14" x14ac:dyDescent="0.25">
      <c r="A1533" s="16" t="s">
        <v>1269</v>
      </c>
      <c r="B1533">
        <v>41</v>
      </c>
      <c r="C1533" s="16" t="s">
        <v>38</v>
      </c>
      <c r="D1533">
        <v>1052</v>
      </c>
      <c r="E1533" s="16" t="s">
        <v>1242</v>
      </c>
      <c r="F1533">
        <v>4</v>
      </c>
      <c r="G1533">
        <v>6</v>
      </c>
      <c r="H1533">
        <v>0</v>
      </c>
      <c r="I1533">
        <v>1</v>
      </c>
      <c r="J1533">
        <v>0</v>
      </c>
      <c r="K1533">
        <v>66.66</v>
      </c>
      <c r="L1533" s="16" t="s">
        <v>16</v>
      </c>
      <c r="M1533" s="17">
        <v>39945</v>
      </c>
      <c r="N1533" s="16" t="s">
        <v>8013</v>
      </c>
    </row>
    <row r="1534" spans="1:14" x14ac:dyDescent="0.25">
      <c r="A1534" s="16" t="s">
        <v>1269</v>
      </c>
      <c r="B1534">
        <v>41</v>
      </c>
      <c r="C1534" s="16" t="s">
        <v>1015</v>
      </c>
      <c r="D1534">
        <v>1096</v>
      </c>
      <c r="E1534" s="16" t="s">
        <v>1242</v>
      </c>
      <c r="F1534">
        <v>7</v>
      </c>
      <c r="G1534">
        <v>7</v>
      </c>
      <c r="H1534">
        <v>0</v>
      </c>
      <c r="I1534">
        <v>1</v>
      </c>
      <c r="J1534">
        <v>0</v>
      </c>
      <c r="K1534">
        <v>100</v>
      </c>
      <c r="L1534" s="16" t="s">
        <v>16</v>
      </c>
      <c r="M1534" s="17">
        <v>39945</v>
      </c>
      <c r="N1534" s="16" t="s">
        <v>8014</v>
      </c>
    </row>
    <row r="1535" spans="1:14" x14ac:dyDescent="0.25">
      <c r="A1535" s="16" t="s">
        <v>1269</v>
      </c>
      <c r="B1535">
        <v>41</v>
      </c>
      <c r="C1535" s="16" t="s">
        <v>129</v>
      </c>
      <c r="D1535">
        <v>1021</v>
      </c>
      <c r="E1535" s="16" t="s">
        <v>26</v>
      </c>
      <c r="F1535">
        <v>81</v>
      </c>
      <c r="G1535">
        <v>33</v>
      </c>
      <c r="H1535">
        <v>0</v>
      </c>
      <c r="I1535">
        <v>7</v>
      </c>
      <c r="J1535">
        <v>5</v>
      </c>
      <c r="K1535">
        <v>245.45</v>
      </c>
      <c r="L1535" s="16" t="s">
        <v>16</v>
      </c>
      <c r="M1535" s="17">
        <v>39945</v>
      </c>
      <c r="N1535" s="16" t="s">
        <v>8015</v>
      </c>
    </row>
    <row r="1536" spans="1:14" x14ac:dyDescent="0.25">
      <c r="A1536" s="16" t="s">
        <v>1269</v>
      </c>
      <c r="B1536">
        <v>41</v>
      </c>
      <c r="C1536" s="16" t="s">
        <v>41</v>
      </c>
      <c r="D1536">
        <v>1023</v>
      </c>
      <c r="E1536" s="16" t="s">
        <v>1272</v>
      </c>
      <c r="F1536">
        <v>12</v>
      </c>
      <c r="G1536">
        <v>12</v>
      </c>
      <c r="H1536">
        <v>0</v>
      </c>
      <c r="I1536">
        <v>1</v>
      </c>
      <c r="J1536">
        <v>0</v>
      </c>
      <c r="K1536">
        <v>100</v>
      </c>
      <c r="L1536" s="16" t="s">
        <v>16</v>
      </c>
      <c r="M1536" s="17">
        <v>39945</v>
      </c>
      <c r="N1536" s="16" t="s">
        <v>8016</v>
      </c>
    </row>
    <row r="1537" spans="1:14" x14ac:dyDescent="0.25">
      <c r="A1537" s="16" t="s">
        <v>1269</v>
      </c>
      <c r="B1537">
        <v>41</v>
      </c>
      <c r="C1537" s="16" t="s">
        <v>18</v>
      </c>
      <c r="D1537">
        <v>1091</v>
      </c>
      <c r="E1537" s="16" t="s">
        <v>26</v>
      </c>
      <c r="F1537">
        <v>13</v>
      </c>
      <c r="G1537">
        <v>10</v>
      </c>
      <c r="H1537">
        <v>0</v>
      </c>
      <c r="I1537">
        <v>0</v>
      </c>
      <c r="J1537">
        <v>1</v>
      </c>
      <c r="K1537">
        <v>130</v>
      </c>
      <c r="L1537" s="16" t="s">
        <v>20</v>
      </c>
      <c r="M1537" s="17">
        <v>39945</v>
      </c>
      <c r="N1537" s="16" t="s">
        <v>8017</v>
      </c>
    </row>
    <row r="1538" spans="1:14" x14ac:dyDescent="0.25">
      <c r="A1538" s="16" t="s">
        <v>1269</v>
      </c>
      <c r="B1538">
        <v>41</v>
      </c>
      <c r="C1538" s="16" t="s">
        <v>862</v>
      </c>
      <c r="D1538">
        <v>1019</v>
      </c>
      <c r="E1538" s="16" t="s">
        <v>122</v>
      </c>
      <c r="F1538">
        <v>22</v>
      </c>
      <c r="G1538">
        <v>20</v>
      </c>
      <c r="H1538">
        <v>0</v>
      </c>
      <c r="I1538">
        <v>3</v>
      </c>
      <c r="J1538">
        <v>0</v>
      </c>
      <c r="K1538">
        <v>110</v>
      </c>
      <c r="L1538" s="16" t="s">
        <v>16</v>
      </c>
      <c r="M1538" s="17">
        <v>39945</v>
      </c>
      <c r="N1538" s="16" t="s">
        <v>8018</v>
      </c>
    </row>
    <row r="1539" spans="1:14" x14ac:dyDescent="0.25">
      <c r="A1539" s="16" t="s">
        <v>1269</v>
      </c>
      <c r="B1539">
        <v>41</v>
      </c>
      <c r="C1539" s="16" t="s">
        <v>23</v>
      </c>
      <c r="D1539">
        <v>1066</v>
      </c>
      <c r="E1539" s="16" t="s">
        <v>1273</v>
      </c>
      <c r="F1539">
        <v>32</v>
      </c>
      <c r="G1539">
        <v>34</v>
      </c>
      <c r="H1539">
        <v>0</v>
      </c>
      <c r="I1539">
        <v>4</v>
      </c>
      <c r="J1539">
        <v>1</v>
      </c>
      <c r="K1539">
        <v>94.11</v>
      </c>
      <c r="L1539" s="16" t="s">
        <v>16</v>
      </c>
      <c r="M1539" s="17">
        <v>39945</v>
      </c>
      <c r="N1539" s="16" t="s">
        <v>8019</v>
      </c>
    </row>
    <row r="1540" spans="1:14" x14ac:dyDescent="0.25">
      <c r="A1540" s="16" t="s">
        <v>1269</v>
      </c>
      <c r="B1540">
        <v>41</v>
      </c>
      <c r="C1540" s="16" t="s">
        <v>138</v>
      </c>
      <c r="D1540">
        <v>1020</v>
      </c>
      <c r="E1540" s="16" t="s">
        <v>1274</v>
      </c>
      <c r="F1540">
        <v>7</v>
      </c>
      <c r="G1540">
        <v>9</v>
      </c>
      <c r="H1540">
        <v>0</v>
      </c>
      <c r="I1540">
        <v>0</v>
      </c>
      <c r="J1540">
        <v>0</v>
      </c>
      <c r="K1540">
        <v>77.77</v>
      </c>
      <c r="L1540" s="16" t="s">
        <v>16</v>
      </c>
      <c r="M1540" s="17">
        <v>39945</v>
      </c>
      <c r="N1540" s="16" t="s">
        <v>8020</v>
      </c>
    </row>
    <row r="1541" spans="1:14" x14ac:dyDescent="0.25">
      <c r="A1541" s="16" t="s">
        <v>1275</v>
      </c>
      <c r="B1541" t="s">
        <v>1276</v>
      </c>
      <c r="C1541" s="16" t="s">
        <v>102</v>
      </c>
      <c r="D1541">
        <v>1090</v>
      </c>
      <c r="E1541" s="16" t="s">
        <v>56</v>
      </c>
      <c r="F1541">
        <v>0</v>
      </c>
      <c r="G1541">
        <v>2</v>
      </c>
      <c r="H1541">
        <v>0</v>
      </c>
      <c r="I1541">
        <v>0</v>
      </c>
      <c r="J1541">
        <v>0</v>
      </c>
      <c r="K1541">
        <v>0</v>
      </c>
      <c r="L1541" s="16" t="s">
        <v>16</v>
      </c>
      <c r="M1541" s="17">
        <v>39946</v>
      </c>
      <c r="N1541" s="16" t="s">
        <v>8021</v>
      </c>
    </row>
    <row r="1542" spans="1:14" x14ac:dyDescent="0.25">
      <c r="A1542" s="16" t="s">
        <v>1275</v>
      </c>
      <c r="B1542" t="s">
        <v>1276</v>
      </c>
      <c r="C1542" s="16" t="s">
        <v>118</v>
      </c>
      <c r="D1542">
        <v>1064</v>
      </c>
      <c r="E1542" s="16" t="s">
        <v>1278</v>
      </c>
      <c r="F1542">
        <v>6</v>
      </c>
      <c r="G1542">
        <v>7</v>
      </c>
      <c r="H1542">
        <v>0</v>
      </c>
      <c r="I1542">
        <v>1</v>
      </c>
      <c r="J1542">
        <v>0</v>
      </c>
      <c r="K1542">
        <v>85.71</v>
      </c>
      <c r="L1542" s="16" t="s">
        <v>16</v>
      </c>
      <c r="M1542" s="17">
        <v>39946</v>
      </c>
      <c r="N1542" s="16" t="s">
        <v>8022</v>
      </c>
    </row>
    <row r="1543" spans="1:14" x14ac:dyDescent="0.25">
      <c r="A1543" s="16" t="s">
        <v>1275</v>
      </c>
      <c r="B1543" t="s">
        <v>1276</v>
      </c>
      <c r="C1543" s="16" t="s">
        <v>114</v>
      </c>
      <c r="D1543">
        <v>1061</v>
      </c>
      <c r="E1543" s="16" t="s">
        <v>1279</v>
      </c>
      <c r="F1543">
        <v>64</v>
      </c>
      <c r="G1543">
        <v>33</v>
      </c>
      <c r="H1543">
        <v>0</v>
      </c>
      <c r="I1543">
        <v>5</v>
      </c>
      <c r="J1543">
        <v>5</v>
      </c>
      <c r="K1543">
        <v>193.93</v>
      </c>
      <c r="L1543" s="16" t="s">
        <v>86</v>
      </c>
      <c r="M1543" s="17">
        <v>39946</v>
      </c>
      <c r="N1543" s="16" t="s">
        <v>8023</v>
      </c>
    </row>
    <row r="1544" spans="1:14" x14ac:dyDescent="0.25">
      <c r="A1544" s="16" t="s">
        <v>1275</v>
      </c>
      <c r="B1544" t="s">
        <v>1276</v>
      </c>
      <c r="C1544" s="16" t="s">
        <v>112</v>
      </c>
      <c r="D1544">
        <v>1133</v>
      </c>
      <c r="E1544" s="16" t="s">
        <v>56</v>
      </c>
      <c r="F1544">
        <v>41</v>
      </c>
      <c r="G1544">
        <v>22</v>
      </c>
      <c r="H1544">
        <v>0</v>
      </c>
      <c r="I1544">
        <v>3</v>
      </c>
      <c r="J1544">
        <v>2</v>
      </c>
      <c r="K1544">
        <v>186.36</v>
      </c>
      <c r="L1544" s="16" t="s">
        <v>16</v>
      </c>
      <c r="M1544" s="17">
        <v>39946</v>
      </c>
      <c r="N1544" s="16" t="s">
        <v>8024</v>
      </c>
    </row>
    <row r="1545" spans="1:14" x14ac:dyDescent="0.25">
      <c r="A1545" s="16" t="s">
        <v>1275</v>
      </c>
      <c r="B1545" t="s">
        <v>1276</v>
      </c>
      <c r="C1545" s="16" t="s">
        <v>519</v>
      </c>
      <c r="D1545">
        <v>1071</v>
      </c>
      <c r="E1545" s="16" t="s">
        <v>1233</v>
      </c>
      <c r="F1545">
        <v>27</v>
      </c>
      <c r="G1545">
        <v>34</v>
      </c>
      <c r="H1545">
        <v>0</v>
      </c>
      <c r="I1545">
        <v>3</v>
      </c>
      <c r="J1545">
        <v>0</v>
      </c>
      <c r="K1545">
        <v>79.41</v>
      </c>
      <c r="L1545" s="16" t="s">
        <v>16</v>
      </c>
      <c r="M1545" s="17">
        <v>39946</v>
      </c>
      <c r="N1545" s="16" t="s">
        <v>8025</v>
      </c>
    </row>
    <row r="1546" spans="1:14" x14ac:dyDescent="0.25">
      <c r="A1546" s="16" t="s">
        <v>1275</v>
      </c>
      <c r="B1546" t="s">
        <v>1276</v>
      </c>
      <c r="C1546" s="16" t="s">
        <v>1067</v>
      </c>
      <c r="D1546">
        <v>1107</v>
      </c>
      <c r="E1546" s="16" t="s">
        <v>1161</v>
      </c>
      <c r="F1546">
        <v>3</v>
      </c>
      <c r="G1546">
        <v>7</v>
      </c>
      <c r="H1546">
        <v>0</v>
      </c>
      <c r="I1546">
        <v>0</v>
      </c>
      <c r="J1546">
        <v>0</v>
      </c>
      <c r="K1546">
        <v>42.85</v>
      </c>
      <c r="L1546" s="16" t="s">
        <v>16</v>
      </c>
      <c r="M1546" s="17">
        <v>39946</v>
      </c>
      <c r="N1546" s="16" t="s">
        <v>8026</v>
      </c>
    </row>
    <row r="1547" spans="1:14" x14ac:dyDescent="0.25">
      <c r="A1547" s="16" t="s">
        <v>1275</v>
      </c>
      <c r="B1547" t="s">
        <v>1276</v>
      </c>
      <c r="C1547" s="16" t="s">
        <v>283</v>
      </c>
      <c r="D1547">
        <v>1076</v>
      </c>
      <c r="E1547" s="16" t="s">
        <v>26</v>
      </c>
      <c r="F1547">
        <v>44</v>
      </c>
      <c r="G1547">
        <v>23</v>
      </c>
      <c r="H1547">
        <v>0</v>
      </c>
      <c r="I1547">
        <v>4</v>
      </c>
      <c r="J1547">
        <v>3</v>
      </c>
      <c r="K1547">
        <v>191.3</v>
      </c>
      <c r="L1547" s="16" t="s">
        <v>20</v>
      </c>
      <c r="M1547" s="17">
        <v>39946</v>
      </c>
      <c r="N1547" s="16" t="s">
        <v>8027</v>
      </c>
    </row>
    <row r="1548" spans="1:14" x14ac:dyDescent="0.25">
      <c r="A1548" s="16" t="s">
        <v>1275</v>
      </c>
      <c r="B1548" t="s">
        <v>1276</v>
      </c>
      <c r="C1548" s="16" t="s">
        <v>66</v>
      </c>
      <c r="D1548">
        <v>1049</v>
      </c>
      <c r="E1548" s="16" t="s">
        <v>1280</v>
      </c>
      <c r="F1548">
        <v>11</v>
      </c>
      <c r="G1548">
        <v>10</v>
      </c>
      <c r="H1548">
        <v>0</v>
      </c>
      <c r="I1548">
        <v>1</v>
      </c>
      <c r="J1548">
        <v>0</v>
      </c>
      <c r="K1548">
        <v>110</v>
      </c>
      <c r="L1548" s="16" t="s">
        <v>40</v>
      </c>
      <c r="M1548" s="17">
        <v>39946</v>
      </c>
      <c r="N1548" s="16" t="s">
        <v>8028</v>
      </c>
    </row>
    <row r="1549" spans="1:14" x14ac:dyDescent="0.25">
      <c r="A1549" s="16" t="s">
        <v>1275</v>
      </c>
      <c r="B1549" t="s">
        <v>1276</v>
      </c>
      <c r="C1549" s="16" t="s">
        <v>424</v>
      </c>
      <c r="D1549">
        <v>1100</v>
      </c>
      <c r="E1549" s="16" t="s">
        <v>26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 s="16" t="s">
        <v>16</v>
      </c>
      <c r="M1549" s="17">
        <v>39946</v>
      </c>
      <c r="N1549" s="16" t="s">
        <v>8029</v>
      </c>
    </row>
    <row r="1550" spans="1:14" x14ac:dyDescent="0.25">
      <c r="A1550" s="16" t="s">
        <v>1275</v>
      </c>
      <c r="B1550" t="s">
        <v>1276</v>
      </c>
      <c r="C1550" s="16" t="s">
        <v>285</v>
      </c>
      <c r="D1550">
        <v>1122</v>
      </c>
      <c r="E1550" s="16" t="s">
        <v>1006</v>
      </c>
      <c r="F1550">
        <v>0</v>
      </c>
      <c r="G1550">
        <v>1</v>
      </c>
      <c r="H1550">
        <v>0</v>
      </c>
      <c r="I1550">
        <v>0</v>
      </c>
      <c r="J1550">
        <v>0</v>
      </c>
      <c r="K1550">
        <v>0</v>
      </c>
      <c r="L1550" s="16" t="s">
        <v>16</v>
      </c>
      <c r="M1550" s="17">
        <v>39946</v>
      </c>
      <c r="N1550" s="16" t="s">
        <v>8030</v>
      </c>
    </row>
    <row r="1551" spans="1:14" x14ac:dyDescent="0.25">
      <c r="A1551" s="16" t="s">
        <v>1275</v>
      </c>
      <c r="B1551" t="s">
        <v>1276</v>
      </c>
      <c r="C1551" s="16" t="s">
        <v>706</v>
      </c>
      <c r="D1551">
        <v>1088</v>
      </c>
      <c r="E1551" s="16" t="s">
        <v>56</v>
      </c>
      <c r="F1551">
        <v>1</v>
      </c>
      <c r="G1551">
        <v>2</v>
      </c>
      <c r="H1551">
        <v>0</v>
      </c>
      <c r="I1551">
        <v>0</v>
      </c>
      <c r="J1551">
        <v>0</v>
      </c>
      <c r="K1551">
        <v>50</v>
      </c>
      <c r="L1551" s="16" t="s">
        <v>16</v>
      </c>
      <c r="M1551" s="17">
        <v>39946</v>
      </c>
      <c r="N1551" s="16" t="s">
        <v>8031</v>
      </c>
    </row>
    <row r="1552" spans="1:14" x14ac:dyDescent="0.25">
      <c r="A1552" s="16" t="s">
        <v>1275</v>
      </c>
      <c r="B1552" t="s">
        <v>1276</v>
      </c>
      <c r="C1552" s="16" t="s">
        <v>1119</v>
      </c>
      <c r="D1552">
        <v>1121</v>
      </c>
      <c r="E1552" s="16" t="s">
        <v>1281</v>
      </c>
      <c r="F1552">
        <v>4</v>
      </c>
      <c r="G1552">
        <v>6</v>
      </c>
      <c r="H1552">
        <v>0</v>
      </c>
      <c r="I1552">
        <v>0</v>
      </c>
      <c r="J1552">
        <v>0</v>
      </c>
      <c r="K1552">
        <v>66.66</v>
      </c>
      <c r="L1552" s="16" t="s">
        <v>16</v>
      </c>
      <c r="M1552" s="17">
        <v>39946</v>
      </c>
      <c r="N1552" s="16" t="s">
        <v>8032</v>
      </c>
    </row>
    <row r="1553" spans="1:14" x14ac:dyDescent="0.25">
      <c r="A1553" s="16" t="s">
        <v>1275</v>
      </c>
      <c r="B1553" t="s">
        <v>1276</v>
      </c>
      <c r="C1553" s="16" t="s">
        <v>557</v>
      </c>
      <c r="D1553">
        <v>1075</v>
      </c>
      <c r="E1553" s="16" t="s">
        <v>1282</v>
      </c>
      <c r="F1553">
        <v>37</v>
      </c>
      <c r="G1553">
        <v>18</v>
      </c>
      <c r="H1553">
        <v>0</v>
      </c>
      <c r="I1553">
        <v>7</v>
      </c>
      <c r="J1553">
        <v>1</v>
      </c>
      <c r="K1553">
        <v>205.55</v>
      </c>
      <c r="L1553" s="16" t="s">
        <v>16</v>
      </c>
      <c r="M1553" s="17">
        <v>39946</v>
      </c>
      <c r="N1553" s="16" t="s">
        <v>8033</v>
      </c>
    </row>
    <row r="1554" spans="1:14" x14ac:dyDescent="0.25">
      <c r="A1554" s="16" t="s">
        <v>1275</v>
      </c>
      <c r="B1554" t="s">
        <v>1276</v>
      </c>
      <c r="C1554" s="16" t="s">
        <v>558</v>
      </c>
      <c r="D1554">
        <v>1099</v>
      </c>
      <c r="E1554" s="16" t="s">
        <v>603</v>
      </c>
      <c r="F1554">
        <v>2</v>
      </c>
      <c r="G1554">
        <v>3</v>
      </c>
      <c r="H1554">
        <v>0</v>
      </c>
      <c r="I1554">
        <v>0</v>
      </c>
      <c r="J1554">
        <v>0</v>
      </c>
      <c r="K1554">
        <v>66.66</v>
      </c>
      <c r="L1554" s="16" t="s">
        <v>16</v>
      </c>
      <c r="M1554" s="17">
        <v>39946</v>
      </c>
      <c r="N1554" s="16" t="s">
        <v>8034</v>
      </c>
    </row>
    <row r="1555" spans="1:14" x14ac:dyDescent="0.25">
      <c r="A1555" s="16" t="s">
        <v>1275</v>
      </c>
      <c r="B1555" t="s">
        <v>1276</v>
      </c>
      <c r="C1555" s="16" t="s">
        <v>65</v>
      </c>
      <c r="D1555">
        <v>1048</v>
      </c>
      <c r="E1555" s="16" t="s">
        <v>1283</v>
      </c>
      <c r="F1555">
        <v>19</v>
      </c>
      <c r="G1555">
        <v>25</v>
      </c>
      <c r="H1555">
        <v>0</v>
      </c>
      <c r="I1555">
        <v>0</v>
      </c>
      <c r="J1555">
        <v>1</v>
      </c>
      <c r="K1555">
        <v>76</v>
      </c>
      <c r="L1555" s="16" t="s">
        <v>16</v>
      </c>
      <c r="M1555" s="17">
        <v>39946</v>
      </c>
      <c r="N1555" s="16" t="s">
        <v>8035</v>
      </c>
    </row>
    <row r="1556" spans="1:14" x14ac:dyDescent="0.25">
      <c r="A1556" s="16" t="s">
        <v>1275</v>
      </c>
      <c r="B1556" t="s">
        <v>1276</v>
      </c>
      <c r="C1556" s="16" t="s">
        <v>1076</v>
      </c>
      <c r="D1556">
        <v>1108</v>
      </c>
      <c r="E1556" s="16" t="s">
        <v>1284</v>
      </c>
      <c r="F1556">
        <v>0</v>
      </c>
      <c r="G1556">
        <v>1</v>
      </c>
      <c r="H1556">
        <v>0</v>
      </c>
      <c r="I1556">
        <v>0</v>
      </c>
      <c r="J1556">
        <v>0</v>
      </c>
      <c r="K1556">
        <v>0</v>
      </c>
      <c r="L1556" s="16" t="s">
        <v>16</v>
      </c>
      <c r="M1556" s="17">
        <v>39946</v>
      </c>
      <c r="N1556" s="16" t="s">
        <v>8036</v>
      </c>
    </row>
    <row r="1557" spans="1:14" x14ac:dyDescent="0.25">
      <c r="A1557" s="16" t="s">
        <v>1275</v>
      </c>
      <c r="B1557" t="s">
        <v>1276</v>
      </c>
      <c r="C1557" s="16" t="s">
        <v>121</v>
      </c>
      <c r="D1557">
        <v>1135</v>
      </c>
      <c r="E1557" s="16" t="s">
        <v>26</v>
      </c>
      <c r="F1557">
        <v>10</v>
      </c>
      <c r="G1557">
        <v>6</v>
      </c>
      <c r="H1557">
        <v>0</v>
      </c>
      <c r="I1557">
        <v>1</v>
      </c>
      <c r="J1557">
        <v>0</v>
      </c>
      <c r="K1557">
        <v>166.66</v>
      </c>
      <c r="L1557" s="16" t="s">
        <v>16</v>
      </c>
      <c r="M1557" s="17">
        <v>39946</v>
      </c>
      <c r="N1557" s="16" t="s">
        <v>8037</v>
      </c>
    </row>
    <row r="1558" spans="1:14" x14ac:dyDescent="0.25">
      <c r="A1558" s="16" t="s">
        <v>1275</v>
      </c>
      <c r="B1558" t="s">
        <v>1276</v>
      </c>
      <c r="C1558" s="16" t="s">
        <v>116</v>
      </c>
      <c r="D1558">
        <v>1070</v>
      </c>
      <c r="E1558" s="16" t="s">
        <v>1285</v>
      </c>
      <c r="F1558">
        <v>1</v>
      </c>
      <c r="G1558">
        <v>3</v>
      </c>
      <c r="H1558">
        <v>0</v>
      </c>
      <c r="I1558">
        <v>0</v>
      </c>
      <c r="J1558">
        <v>0</v>
      </c>
      <c r="K1558">
        <v>33.33</v>
      </c>
      <c r="L1558" s="16" t="s">
        <v>16</v>
      </c>
      <c r="M1558" s="17">
        <v>39946</v>
      </c>
      <c r="N1558" s="16" t="s">
        <v>8038</v>
      </c>
    </row>
    <row r="1559" spans="1:14" x14ac:dyDescent="0.25">
      <c r="A1559" s="16" t="s">
        <v>1275</v>
      </c>
      <c r="B1559" t="s">
        <v>1276</v>
      </c>
      <c r="C1559" s="16" t="s">
        <v>380</v>
      </c>
      <c r="D1559">
        <v>1074</v>
      </c>
      <c r="E1559" s="16" t="s">
        <v>1286</v>
      </c>
      <c r="F1559">
        <v>44</v>
      </c>
      <c r="G1559">
        <v>36</v>
      </c>
      <c r="H1559">
        <v>0</v>
      </c>
      <c r="I1559">
        <v>4</v>
      </c>
      <c r="J1559">
        <v>1</v>
      </c>
      <c r="K1559">
        <v>122.22</v>
      </c>
      <c r="L1559" s="16" t="s">
        <v>16</v>
      </c>
      <c r="M1559" s="17">
        <v>39946</v>
      </c>
      <c r="N1559" s="16" t="s">
        <v>8039</v>
      </c>
    </row>
    <row r="1560" spans="1:14" x14ac:dyDescent="0.25">
      <c r="A1560" s="16" t="s">
        <v>1275</v>
      </c>
      <c r="B1560" t="s">
        <v>1276</v>
      </c>
      <c r="C1560" s="16" t="s">
        <v>109</v>
      </c>
      <c r="D1560">
        <v>1089</v>
      </c>
      <c r="E1560" s="16" t="s">
        <v>1287</v>
      </c>
      <c r="F1560">
        <v>0</v>
      </c>
      <c r="G1560">
        <v>1</v>
      </c>
      <c r="H1560">
        <v>0</v>
      </c>
      <c r="I1560">
        <v>0</v>
      </c>
      <c r="J1560">
        <v>0</v>
      </c>
      <c r="K1560">
        <v>0</v>
      </c>
      <c r="L1560" s="16" t="s">
        <v>16</v>
      </c>
      <c r="M1560" s="17">
        <v>39946</v>
      </c>
      <c r="N1560" s="16" t="s">
        <v>8040</v>
      </c>
    </row>
    <row r="1561" spans="1:14" x14ac:dyDescent="0.25">
      <c r="A1561" s="16" t="s">
        <v>1288</v>
      </c>
      <c r="B1561" t="s">
        <v>700</v>
      </c>
      <c r="C1561" s="16" t="s">
        <v>1207</v>
      </c>
      <c r="D1561">
        <v>1132</v>
      </c>
      <c r="E1561" s="16" t="s">
        <v>1289</v>
      </c>
      <c r="F1561">
        <v>0</v>
      </c>
      <c r="G1561">
        <v>1</v>
      </c>
      <c r="H1561">
        <v>0</v>
      </c>
      <c r="I1561">
        <v>0</v>
      </c>
      <c r="J1561">
        <v>0</v>
      </c>
      <c r="K1561">
        <v>0</v>
      </c>
      <c r="L1561" s="16" t="s">
        <v>16</v>
      </c>
      <c r="M1561" s="17">
        <v>39947</v>
      </c>
      <c r="N1561" s="16" t="s">
        <v>8041</v>
      </c>
    </row>
    <row r="1562" spans="1:14" x14ac:dyDescent="0.25">
      <c r="A1562" s="16" t="s">
        <v>1288</v>
      </c>
      <c r="B1562" t="s">
        <v>700</v>
      </c>
      <c r="C1562" s="16" t="s">
        <v>59</v>
      </c>
      <c r="D1562">
        <v>1033</v>
      </c>
      <c r="E1562" s="16" t="s">
        <v>1291</v>
      </c>
      <c r="F1562">
        <v>17</v>
      </c>
      <c r="G1562">
        <v>14</v>
      </c>
      <c r="H1562">
        <v>0</v>
      </c>
      <c r="I1562">
        <v>3</v>
      </c>
      <c r="J1562">
        <v>0</v>
      </c>
      <c r="K1562">
        <v>121.42</v>
      </c>
      <c r="L1562" s="16" t="s">
        <v>16</v>
      </c>
      <c r="M1562" s="17">
        <v>39947</v>
      </c>
      <c r="N1562" s="16" t="s">
        <v>8042</v>
      </c>
    </row>
    <row r="1563" spans="1:14" x14ac:dyDescent="0.25">
      <c r="A1563" s="16" t="s">
        <v>1288</v>
      </c>
      <c r="B1563" t="s">
        <v>700</v>
      </c>
      <c r="C1563" s="16" t="s">
        <v>1292</v>
      </c>
      <c r="D1563">
        <v>1143</v>
      </c>
      <c r="E1563" s="16" t="s">
        <v>456</v>
      </c>
      <c r="F1563">
        <v>0</v>
      </c>
      <c r="G1563">
        <v>1</v>
      </c>
      <c r="H1563">
        <v>0</v>
      </c>
      <c r="I1563">
        <v>0</v>
      </c>
      <c r="J1563">
        <v>0</v>
      </c>
      <c r="K1563">
        <v>0</v>
      </c>
      <c r="L1563" s="16" t="s">
        <v>16</v>
      </c>
      <c r="M1563" s="17">
        <v>39947</v>
      </c>
      <c r="N1563" s="16" t="s">
        <v>8043</v>
      </c>
    </row>
    <row r="1564" spans="1:14" x14ac:dyDescent="0.25">
      <c r="A1564" s="16" t="s">
        <v>1288</v>
      </c>
      <c r="B1564" t="s">
        <v>700</v>
      </c>
      <c r="C1564" s="16" t="s">
        <v>1293</v>
      </c>
      <c r="D1564">
        <v>1141</v>
      </c>
      <c r="E1564" s="16" t="s">
        <v>26</v>
      </c>
      <c r="F1564">
        <v>2</v>
      </c>
      <c r="G1564">
        <v>3</v>
      </c>
      <c r="H1564">
        <v>0</v>
      </c>
      <c r="I1564">
        <v>0</v>
      </c>
      <c r="J1564">
        <v>0</v>
      </c>
      <c r="K1564">
        <v>66.66</v>
      </c>
      <c r="L1564" s="16" t="s">
        <v>16</v>
      </c>
      <c r="M1564" s="17">
        <v>39947</v>
      </c>
      <c r="N1564" s="16" t="s">
        <v>8044</v>
      </c>
    </row>
    <row r="1565" spans="1:14" x14ac:dyDescent="0.25">
      <c r="A1565" s="16" t="s">
        <v>1288</v>
      </c>
      <c r="B1565" t="s">
        <v>700</v>
      </c>
      <c r="C1565" s="16" t="s">
        <v>1135</v>
      </c>
      <c r="D1565">
        <v>1116</v>
      </c>
      <c r="E1565" s="16" t="s">
        <v>1294</v>
      </c>
      <c r="F1565">
        <v>1</v>
      </c>
      <c r="G1565">
        <v>4</v>
      </c>
      <c r="H1565">
        <v>0</v>
      </c>
      <c r="I1565">
        <v>0</v>
      </c>
      <c r="J1565">
        <v>0</v>
      </c>
      <c r="K1565">
        <v>25</v>
      </c>
      <c r="L1565" s="16" t="s">
        <v>20</v>
      </c>
      <c r="M1565" s="17">
        <v>39947</v>
      </c>
      <c r="N1565" s="16" t="s">
        <v>8045</v>
      </c>
    </row>
    <row r="1566" spans="1:14" x14ac:dyDescent="0.25">
      <c r="A1566" s="16" t="s">
        <v>1288</v>
      </c>
      <c r="B1566" t="s">
        <v>700</v>
      </c>
      <c r="C1566" s="16" t="s">
        <v>185</v>
      </c>
      <c r="D1566">
        <v>1005</v>
      </c>
      <c r="E1566" s="16" t="s">
        <v>1295</v>
      </c>
      <c r="F1566">
        <v>1</v>
      </c>
      <c r="G1566">
        <v>3</v>
      </c>
      <c r="H1566">
        <v>0</v>
      </c>
      <c r="I1566">
        <v>0</v>
      </c>
      <c r="J1566">
        <v>0</v>
      </c>
      <c r="K1566">
        <v>33.33</v>
      </c>
      <c r="L1566" s="16" t="s">
        <v>16</v>
      </c>
      <c r="M1566" s="17">
        <v>39947</v>
      </c>
      <c r="N1566" s="16" t="s">
        <v>8046</v>
      </c>
    </row>
    <row r="1567" spans="1:14" x14ac:dyDescent="0.25">
      <c r="A1567" s="16" t="s">
        <v>1288</v>
      </c>
      <c r="B1567" t="s">
        <v>700</v>
      </c>
      <c r="C1567" s="16" t="s">
        <v>70</v>
      </c>
      <c r="D1567">
        <v>1036</v>
      </c>
      <c r="E1567" s="16" t="s">
        <v>1296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 s="16" t="s">
        <v>40</v>
      </c>
      <c r="M1567" s="17">
        <v>39947</v>
      </c>
      <c r="N1567" s="16" t="s">
        <v>8047</v>
      </c>
    </row>
    <row r="1568" spans="1:14" x14ac:dyDescent="0.25">
      <c r="A1568" s="16" t="s">
        <v>1288</v>
      </c>
      <c r="B1568" t="s">
        <v>700</v>
      </c>
      <c r="C1568" s="16" t="s">
        <v>211</v>
      </c>
      <c r="D1568">
        <v>1029</v>
      </c>
      <c r="E1568" s="16" t="s">
        <v>1297</v>
      </c>
      <c r="F1568">
        <v>19</v>
      </c>
      <c r="G1568">
        <v>19</v>
      </c>
      <c r="H1568">
        <v>0</v>
      </c>
      <c r="I1568">
        <v>3</v>
      </c>
      <c r="J1568">
        <v>0</v>
      </c>
      <c r="K1568">
        <v>100</v>
      </c>
      <c r="L1568" s="16" t="s">
        <v>16</v>
      </c>
      <c r="M1568" s="17">
        <v>39947</v>
      </c>
      <c r="N1568" s="16" t="s">
        <v>8048</v>
      </c>
    </row>
    <row r="1569" spans="1:14" x14ac:dyDescent="0.25">
      <c r="A1569" s="16" t="s">
        <v>1288</v>
      </c>
      <c r="B1569" t="s">
        <v>700</v>
      </c>
      <c r="C1569" s="16" t="s">
        <v>945</v>
      </c>
      <c r="D1569">
        <v>1083</v>
      </c>
      <c r="E1569" s="16" t="s">
        <v>843</v>
      </c>
      <c r="F1569">
        <v>51</v>
      </c>
      <c r="G1569">
        <v>40</v>
      </c>
      <c r="H1569">
        <v>0</v>
      </c>
      <c r="I1569">
        <v>5</v>
      </c>
      <c r="J1569">
        <v>2</v>
      </c>
      <c r="K1569">
        <v>127.5</v>
      </c>
      <c r="L1569" s="16" t="s">
        <v>16</v>
      </c>
      <c r="M1569" s="17">
        <v>39947</v>
      </c>
      <c r="N1569" s="16" t="s">
        <v>8049</v>
      </c>
    </row>
    <row r="1570" spans="1:14" x14ac:dyDescent="0.25">
      <c r="A1570" s="16" t="s">
        <v>1288</v>
      </c>
      <c r="B1570" t="s">
        <v>700</v>
      </c>
      <c r="C1570" s="16" t="s">
        <v>709</v>
      </c>
      <c r="D1570">
        <v>1140</v>
      </c>
      <c r="E1570" s="16" t="s">
        <v>969</v>
      </c>
      <c r="F1570">
        <v>6</v>
      </c>
      <c r="G1570">
        <v>8</v>
      </c>
      <c r="H1570">
        <v>0</v>
      </c>
      <c r="I1570">
        <v>1</v>
      </c>
      <c r="J1570">
        <v>0</v>
      </c>
      <c r="K1570">
        <v>75</v>
      </c>
      <c r="L1570" s="16" t="s">
        <v>16</v>
      </c>
      <c r="M1570" s="17">
        <v>39947</v>
      </c>
      <c r="N1570" s="16" t="s">
        <v>8050</v>
      </c>
    </row>
    <row r="1571" spans="1:14" x14ac:dyDescent="0.25">
      <c r="A1571" s="16" t="s">
        <v>1288</v>
      </c>
      <c r="B1571" t="s">
        <v>700</v>
      </c>
      <c r="C1571" s="16" t="s">
        <v>53</v>
      </c>
      <c r="D1571">
        <v>1035</v>
      </c>
      <c r="E1571" s="16" t="s">
        <v>1298</v>
      </c>
      <c r="F1571">
        <v>42</v>
      </c>
      <c r="G1571">
        <v>32</v>
      </c>
      <c r="H1571">
        <v>0</v>
      </c>
      <c r="I1571">
        <v>4</v>
      </c>
      <c r="J1571">
        <v>1</v>
      </c>
      <c r="K1571">
        <v>131.25</v>
      </c>
      <c r="L1571" s="16" t="s">
        <v>16</v>
      </c>
      <c r="M1571" s="17">
        <v>39947</v>
      </c>
      <c r="N1571" s="16" t="s">
        <v>8051</v>
      </c>
    </row>
    <row r="1572" spans="1:14" x14ac:dyDescent="0.25">
      <c r="A1572" s="16" t="s">
        <v>1288</v>
      </c>
      <c r="B1572" t="s">
        <v>700</v>
      </c>
      <c r="C1572" s="16" t="s">
        <v>149</v>
      </c>
      <c r="D1572">
        <v>1006</v>
      </c>
      <c r="E1572" s="16" t="s">
        <v>1299</v>
      </c>
      <c r="F1572">
        <v>35</v>
      </c>
      <c r="G1572">
        <v>18</v>
      </c>
      <c r="H1572">
        <v>0</v>
      </c>
      <c r="I1572">
        <v>4</v>
      </c>
      <c r="J1572">
        <v>1</v>
      </c>
      <c r="K1572">
        <v>194.44</v>
      </c>
      <c r="L1572" s="16" t="s">
        <v>16</v>
      </c>
      <c r="M1572" s="17">
        <v>39947</v>
      </c>
      <c r="N1572" s="16" t="s">
        <v>8052</v>
      </c>
    </row>
    <row r="1573" spans="1:14" x14ac:dyDescent="0.25">
      <c r="A1573" s="16" t="s">
        <v>1288</v>
      </c>
      <c r="B1573" t="s">
        <v>700</v>
      </c>
      <c r="C1573" s="16" t="s">
        <v>846</v>
      </c>
      <c r="D1573">
        <v>1004</v>
      </c>
      <c r="E1573" s="16" t="s">
        <v>170</v>
      </c>
      <c r="F1573">
        <v>4</v>
      </c>
      <c r="G1573">
        <v>5</v>
      </c>
      <c r="H1573">
        <v>0</v>
      </c>
      <c r="I1573">
        <v>0</v>
      </c>
      <c r="J1573">
        <v>0</v>
      </c>
      <c r="K1573">
        <v>80</v>
      </c>
      <c r="L1573" s="16" t="s">
        <v>16</v>
      </c>
      <c r="M1573" s="17">
        <v>39947</v>
      </c>
      <c r="N1573" s="16" t="s">
        <v>8053</v>
      </c>
    </row>
    <row r="1574" spans="1:14" x14ac:dyDescent="0.25">
      <c r="A1574" s="16" t="s">
        <v>1288</v>
      </c>
      <c r="B1574" t="s">
        <v>700</v>
      </c>
      <c r="C1574" s="16" t="s">
        <v>222</v>
      </c>
      <c r="D1574">
        <v>1129</v>
      </c>
      <c r="E1574" s="16" t="s">
        <v>678</v>
      </c>
      <c r="F1574">
        <v>1</v>
      </c>
      <c r="G1574">
        <v>4</v>
      </c>
      <c r="H1574">
        <v>0</v>
      </c>
      <c r="I1574">
        <v>0</v>
      </c>
      <c r="J1574">
        <v>0</v>
      </c>
      <c r="K1574">
        <v>25</v>
      </c>
      <c r="L1574" s="16" t="s">
        <v>16</v>
      </c>
      <c r="M1574" s="17">
        <v>39947</v>
      </c>
      <c r="N1574" s="16" t="s">
        <v>8054</v>
      </c>
    </row>
    <row r="1575" spans="1:14" x14ac:dyDescent="0.25">
      <c r="A1575" s="16" t="s">
        <v>1288</v>
      </c>
      <c r="B1575" t="s">
        <v>700</v>
      </c>
      <c r="C1575" s="16" t="s">
        <v>146</v>
      </c>
      <c r="D1575">
        <v>1007</v>
      </c>
      <c r="E1575" s="16" t="s">
        <v>26</v>
      </c>
      <c r="F1575">
        <v>7</v>
      </c>
      <c r="G1575">
        <v>8</v>
      </c>
      <c r="H1575">
        <v>0</v>
      </c>
      <c r="I1575">
        <v>0</v>
      </c>
      <c r="J1575">
        <v>0</v>
      </c>
      <c r="K1575">
        <v>87.5</v>
      </c>
      <c r="L1575" s="16" t="s">
        <v>16</v>
      </c>
      <c r="M1575" s="17">
        <v>39947</v>
      </c>
      <c r="N1575" s="16" t="s">
        <v>8055</v>
      </c>
    </row>
    <row r="1576" spans="1:14" x14ac:dyDescent="0.25">
      <c r="A1576" s="16" t="s">
        <v>1288</v>
      </c>
      <c r="B1576" t="s">
        <v>700</v>
      </c>
      <c r="C1576" s="16" t="s">
        <v>292</v>
      </c>
      <c r="D1576">
        <v>1111</v>
      </c>
      <c r="E1576" s="16" t="s">
        <v>947</v>
      </c>
      <c r="F1576">
        <v>3</v>
      </c>
      <c r="G1576">
        <v>7</v>
      </c>
      <c r="H1576">
        <v>0</v>
      </c>
      <c r="I1576">
        <v>0</v>
      </c>
      <c r="J1576">
        <v>0</v>
      </c>
      <c r="K1576">
        <v>42.85</v>
      </c>
      <c r="L1576" s="16" t="s">
        <v>16</v>
      </c>
      <c r="M1576" s="17">
        <v>39947</v>
      </c>
      <c r="N1576" s="16" t="s">
        <v>8056</v>
      </c>
    </row>
    <row r="1577" spans="1:14" x14ac:dyDescent="0.25">
      <c r="A1577" s="16" t="s">
        <v>1288</v>
      </c>
      <c r="B1577" t="s">
        <v>700</v>
      </c>
      <c r="C1577" s="16" t="s">
        <v>429</v>
      </c>
      <c r="D1577">
        <v>1142</v>
      </c>
      <c r="E1577" s="16" t="s">
        <v>1300</v>
      </c>
      <c r="F1577">
        <v>18</v>
      </c>
      <c r="G1577">
        <v>22</v>
      </c>
      <c r="H1577">
        <v>0</v>
      </c>
      <c r="I1577">
        <v>2</v>
      </c>
      <c r="J1577">
        <v>0</v>
      </c>
      <c r="K1577">
        <v>81.81</v>
      </c>
      <c r="L1577" s="16" t="s">
        <v>20</v>
      </c>
      <c r="M1577" s="17">
        <v>39947</v>
      </c>
      <c r="N1577" s="16" t="s">
        <v>8057</v>
      </c>
    </row>
    <row r="1578" spans="1:14" x14ac:dyDescent="0.25">
      <c r="A1578" s="16" t="s">
        <v>1288</v>
      </c>
      <c r="B1578" t="s">
        <v>700</v>
      </c>
      <c r="C1578" s="16" t="s">
        <v>587</v>
      </c>
      <c r="D1578">
        <v>1002</v>
      </c>
      <c r="E1578" s="16" t="s">
        <v>165</v>
      </c>
      <c r="F1578">
        <v>40</v>
      </c>
      <c r="G1578">
        <v>30</v>
      </c>
      <c r="H1578">
        <v>0</v>
      </c>
      <c r="I1578">
        <v>4</v>
      </c>
      <c r="J1578">
        <v>1</v>
      </c>
      <c r="K1578">
        <v>133.33000000000001</v>
      </c>
      <c r="L1578" s="16" t="s">
        <v>40</v>
      </c>
      <c r="M1578" s="17">
        <v>39947</v>
      </c>
      <c r="N1578" s="16" t="s">
        <v>8058</v>
      </c>
    </row>
    <row r="1579" spans="1:14" x14ac:dyDescent="0.25">
      <c r="A1579" s="16" t="s">
        <v>1288</v>
      </c>
      <c r="B1579" t="s">
        <v>700</v>
      </c>
      <c r="C1579" s="16" t="s">
        <v>142</v>
      </c>
      <c r="D1579">
        <v>1001</v>
      </c>
      <c r="E1579" s="16" t="s">
        <v>813</v>
      </c>
      <c r="F1579">
        <v>16</v>
      </c>
      <c r="G1579">
        <v>21</v>
      </c>
      <c r="H1579">
        <v>0</v>
      </c>
      <c r="I1579">
        <v>0</v>
      </c>
      <c r="J1579">
        <v>0</v>
      </c>
      <c r="K1579">
        <v>76.19</v>
      </c>
      <c r="L1579" s="16" t="s">
        <v>16</v>
      </c>
      <c r="M1579" s="17">
        <v>39947</v>
      </c>
      <c r="N1579" s="16" t="s">
        <v>8059</v>
      </c>
    </row>
    <row r="1580" spans="1:14" x14ac:dyDescent="0.25">
      <c r="A1580" s="16" t="s">
        <v>1301</v>
      </c>
      <c r="B1580" t="s">
        <v>1302</v>
      </c>
      <c r="C1580" s="16" t="s">
        <v>1118</v>
      </c>
      <c r="D1580">
        <v>1120</v>
      </c>
      <c r="E1580" s="16" t="s">
        <v>1303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 s="16" t="s">
        <v>16</v>
      </c>
      <c r="M1580" s="17">
        <v>39947</v>
      </c>
      <c r="N1580" s="16" t="s">
        <v>8060</v>
      </c>
    </row>
    <row r="1581" spans="1:14" x14ac:dyDescent="0.25">
      <c r="A1581" s="16" t="s">
        <v>1301</v>
      </c>
      <c r="B1581" t="s">
        <v>1302</v>
      </c>
      <c r="C1581" s="16" t="s">
        <v>138</v>
      </c>
      <c r="D1581">
        <v>1020</v>
      </c>
      <c r="E1581" s="16" t="s">
        <v>688</v>
      </c>
      <c r="F1581">
        <v>6</v>
      </c>
      <c r="G1581">
        <v>4</v>
      </c>
      <c r="H1581">
        <v>0</v>
      </c>
      <c r="I1581">
        <v>1</v>
      </c>
      <c r="J1581">
        <v>0</v>
      </c>
      <c r="K1581">
        <v>150</v>
      </c>
      <c r="L1581" s="16" t="s">
        <v>16</v>
      </c>
      <c r="M1581" s="17">
        <v>39947</v>
      </c>
      <c r="N1581" s="16" t="s">
        <v>8061</v>
      </c>
    </row>
    <row r="1582" spans="1:14" x14ac:dyDescent="0.25">
      <c r="A1582" s="16" t="s">
        <v>1301</v>
      </c>
      <c r="B1582" t="s">
        <v>1302</v>
      </c>
      <c r="C1582" s="16" t="s">
        <v>691</v>
      </c>
      <c r="D1582">
        <v>1080</v>
      </c>
      <c r="E1582" s="16" t="s">
        <v>694</v>
      </c>
      <c r="F1582">
        <v>0</v>
      </c>
      <c r="G1582">
        <v>1</v>
      </c>
      <c r="H1582">
        <v>0</v>
      </c>
      <c r="I1582">
        <v>0</v>
      </c>
      <c r="J1582">
        <v>0</v>
      </c>
      <c r="K1582">
        <v>0</v>
      </c>
      <c r="L1582" s="16" t="s">
        <v>16</v>
      </c>
      <c r="M1582" s="17">
        <v>39947</v>
      </c>
      <c r="N1582" s="16" t="s">
        <v>8062</v>
      </c>
    </row>
    <row r="1583" spans="1:14" x14ac:dyDescent="0.25">
      <c r="A1583" s="16" t="s">
        <v>1301</v>
      </c>
      <c r="B1583" t="s">
        <v>1302</v>
      </c>
      <c r="C1583" s="16" t="s">
        <v>436</v>
      </c>
      <c r="D1583">
        <v>1081</v>
      </c>
      <c r="E1583" s="16" t="s">
        <v>1304</v>
      </c>
      <c r="F1583">
        <v>4</v>
      </c>
      <c r="G1583">
        <v>2</v>
      </c>
      <c r="H1583">
        <v>0</v>
      </c>
      <c r="I1583">
        <v>1</v>
      </c>
      <c r="J1583">
        <v>0</v>
      </c>
      <c r="K1583">
        <v>200</v>
      </c>
      <c r="L1583" s="16" t="s">
        <v>16</v>
      </c>
      <c r="M1583" s="17">
        <v>39947</v>
      </c>
      <c r="N1583" s="16" t="s">
        <v>8063</v>
      </c>
    </row>
    <row r="1584" spans="1:14" x14ac:dyDescent="0.25">
      <c r="A1584" s="16" t="s">
        <v>1301</v>
      </c>
      <c r="B1584" t="s">
        <v>1302</v>
      </c>
      <c r="C1584" s="16" t="s">
        <v>129</v>
      </c>
      <c r="D1584">
        <v>1021</v>
      </c>
      <c r="E1584" s="16" t="s">
        <v>1305</v>
      </c>
      <c r="F1584">
        <v>46</v>
      </c>
      <c r="G1584">
        <v>50</v>
      </c>
      <c r="H1584">
        <v>0</v>
      </c>
      <c r="I1584">
        <v>2</v>
      </c>
      <c r="J1584">
        <v>1</v>
      </c>
      <c r="K1584">
        <v>92</v>
      </c>
      <c r="L1584" s="16" t="s">
        <v>16</v>
      </c>
      <c r="M1584" s="17">
        <v>39947</v>
      </c>
      <c r="N1584" s="16" t="s">
        <v>8064</v>
      </c>
    </row>
    <row r="1585" spans="1:14" x14ac:dyDescent="0.25">
      <c r="A1585" s="16" t="s">
        <v>1301</v>
      </c>
      <c r="B1585" t="s">
        <v>1302</v>
      </c>
      <c r="C1585" s="16" t="s">
        <v>21</v>
      </c>
      <c r="D1585">
        <v>1024</v>
      </c>
      <c r="E1585" s="16" t="s">
        <v>1306</v>
      </c>
      <c r="F1585">
        <v>38</v>
      </c>
      <c r="G1585">
        <v>35</v>
      </c>
      <c r="H1585">
        <v>0</v>
      </c>
      <c r="I1585">
        <v>4</v>
      </c>
      <c r="J1585">
        <v>2</v>
      </c>
      <c r="K1585">
        <v>108.57</v>
      </c>
      <c r="L1585" s="16" t="s">
        <v>16</v>
      </c>
      <c r="M1585" s="17">
        <v>39947</v>
      </c>
      <c r="N1585" s="16" t="s">
        <v>8065</v>
      </c>
    </row>
    <row r="1586" spans="1:14" x14ac:dyDescent="0.25">
      <c r="A1586" s="16" t="s">
        <v>1301</v>
      </c>
      <c r="B1586" t="s">
        <v>1302</v>
      </c>
      <c r="C1586" s="16" t="s">
        <v>23</v>
      </c>
      <c r="D1586">
        <v>1066</v>
      </c>
      <c r="E1586" s="16" t="s">
        <v>688</v>
      </c>
      <c r="F1586">
        <v>0</v>
      </c>
      <c r="G1586">
        <v>1</v>
      </c>
      <c r="H1586">
        <v>0</v>
      </c>
      <c r="I1586">
        <v>0</v>
      </c>
      <c r="J1586">
        <v>0</v>
      </c>
      <c r="K1586">
        <v>0</v>
      </c>
      <c r="L1586" s="16" t="s">
        <v>16</v>
      </c>
      <c r="M1586" s="17">
        <v>39947</v>
      </c>
      <c r="N1586" s="16" t="s">
        <v>8066</v>
      </c>
    </row>
    <row r="1587" spans="1:14" x14ac:dyDescent="0.25">
      <c r="A1587" s="16" t="s">
        <v>1301</v>
      </c>
      <c r="B1587" t="s">
        <v>1302</v>
      </c>
      <c r="C1587" s="16" t="s">
        <v>41</v>
      </c>
      <c r="D1587">
        <v>1023</v>
      </c>
      <c r="E1587" s="16" t="s">
        <v>1307</v>
      </c>
      <c r="F1587">
        <v>8</v>
      </c>
      <c r="G1587">
        <v>7</v>
      </c>
      <c r="H1587">
        <v>0</v>
      </c>
      <c r="I1587">
        <v>2</v>
      </c>
      <c r="J1587">
        <v>0</v>
      </c>
      <c r="K1587">
        <v>114.28</v>
      </c>
      <c r="L1587" s="16" t="s">
        <v>16</v>
      </c>
      <c r="M1587" s="17">
        <v>39947</v>
      </c>
      <c r="N1587" s="16" t="s">
        <v>8067</v>
      </c>
    </row>
    <row r="1588" spans="1:14" x14ac:dyDescent="0.25">
      <c r="A1588" s="16" t="s">
        <v>1301</v>
      </c>
      <c r="B1588" t="s">
        <v>1302</v>
      </c>
      <c r="C1588" s="16" t="s">
        <v>77</v>
      </c>
      <c r="D1588">
        <v>1012</v>
      </c>
      <c r="E1588" s="16" t="s">
        <v>1308</v>
      </c>
      <c r="F1588">
        <v>13</v>
      </c>
      <c r="G1588">
        <v>10</v>
      </c>
      <c r="H1588">
        <v>0</v>
      </c>
      <c r="I1588">
        <v>3</v>
      </c>
      <c r="J1588">
        <v>0</v>
      </c>
      <c r="K1588">
        <v>130</v>
      </c>
      <c r="L1588" s="16" t="s">
        <v>16</v>
      </c>
      <c r="M1588" s="17">
        <v>39947</v>
      </c>
      <c r="N1588" s="16" t="s">
        <v>8068</v>
      </c>
    </row>
    <row r="1589" spans="1:14" x14ac:dyDescent="0.25">
      <c r="A1589" s="16" t="s">
        <v>1301</v>
      </c>
      <c r="B1589" t="s">
        <v>1302</v>
      </c>
      <c r="C1589" s="16" t="s">
        <v>84</v>
      </c>
      <c r="D1589">
        <v>1014</v>
      </c>
      <c r="E1589" s="16" t="s">
        <v>1309</v>
      </c>
      <c r="F1589">
        <v>18</v>
      </c>
      <c r="G1589">
        <v>20</v>
      </c>
      <c r="H1589">
        <v>0</v>
      </c>
      <c r="I1589">
        <v>1</v>
      </c>
      <c r="J1589">
        <v>0</v>
      </c>
      <c r="K1589">
        <v>90</v>
      </c>
      <c r="L1589" s="16" t="s">
        <v>86</v>
      </c>
      <c r="M1589" s="17">
        <v>39947</v>
      </c>
      <c r="N1589" s="16" t="s">
        <v>8069</v>
      </c>
    </row>
    <row r="1590" spans="1:14" x14ac:dyDescent="0.25">
      <c r="A1590" s="16" t="s">
        <v>1301</v>
      </c>
      <c r="B1590" t="s">
        <v>1302</v>
      </c>
      <c r="C1590" s="16" t="s">
        <v>1110</v>
      </c>
      <c r="D1590">
        <v>1118</v>
      </c>
      <c r="E1590" s="16" t="s">
        <v>1310</v>
      </c>
      <c r="F1590">
        <v>5</v>
      </c>
      <c r="G1590">
        <v>9</v>
      </c>
      <c r="H1590">
        <v>0</v>
      </c>
      <c r="I1590">
        <v>0</v>
      </c>
      <c r="J1590">
        <v>0</v>
      </c>
      <c r="K1590">
        <v>55.55</v>
      </c>
      <c r="L1590" s="16" t="s">
        <v>16</v>
      </c>
      <c r="M1590" s="17">
        <v>39947</v>
      </c>
      <c r="N1590" s="16" t="s">
        <v>8070</v>
      </c>
    </row>
    <row r="1591" spans="1:14" x14ac:dyDescent="0.25">
      <c r="A1591" s="16" t="s">
        <v>1301</v>
      </c>
      <c r="B1591" t="s">
        <v>1302</v>
      </c>
      <c r="C1591" s="16" t="s">
        <v>82</v>
      </c>
      <c r="D1591">
        <v>1011</v>
      </c>
      <c r="E1591" s="16" t="s">
        <v>1311</v>
      </c>
      <c r="F1591">
        <v>60</v>
      </c>
      <c r="G1591">
        <v>38</v>
      </c>
      <c r="H1591">
        <v>0</v>
      </c>
      <c r="I1591">
        <v>5</v>
      </c>
      <c r="J1591">
        <v>3</v>
      </c>
      <c r="K1591">
        <v>157.88999999999999</v>
      </c>
      <c r="L1591" s="16" t="s">
        <v>16</v>
      </c>
      <c r="M1591" s="17">
        <v>39947</v>
      </c>
      <c r="N1591" s="16" t="s">
        <v>8071</v>
      </c>
    </row>
    <row r="1592" spans="1:14" x14ac:dyDescent="0.25">
      <c r="A1592" s="16" t="s">
        <v>1301</v>
      </c>
      <c r="B1592" t="s">
        <v>1302</v>
      </c>
      <c r="C1592" s="16" t="s">
        <v>385</v>
      </c>
      <c r="D1592">
        <v>1065</v>
      </c>
      <c r="E1592" s="16" t="s">
        <v>411</v>
      </c>
      <c r="F1592">
        <v>9</v>
      </c>
      <c r="G1592">
        <v>7</v>
      </c>
      <c r="H1592">
        <v>0</v>
      </c>
      <c r="I1592">
        <v>1</v>
      </c>
      <c r="J1592">
        <v>0</v>
      </c>
      <c r="K1592">
        <v>128.57</v>
      </c>
      <c r="L1592" s="16" t="s">
        <v>16</v>
      </c>
      <c r="M1592" s="17">
        <v>39947</v>
      </c>
      <c r="N1592" s="16" t="s">
        <v>8072</v>
      </c>
    </row>
    <row r="1593" spans="1:14" x14ac:dyDescent="0.25">
      <c r="A1593" s="16" t="s">
        <v>1301</v>
      </c>
      <c r="B1593" t="s">
        <v>1302</v>
      </c>
      <c r="C1593" s="16" t="s">
        <v>1107</v>
      </c>
      <c r="D1593">
        <v>1119</v>
      </c>
      <c r="E1593" s="16" t="s">
        <v>26</v>
      </c>
      <c r="F1593">
        <v>7</v>
      </c>
      <c r="G1593">
        <v>7</v>
      </c>
      <c r="H1593">
        <v>0</v>
      </c>
      <c r="I1593">
        <v>1</v>
      </c>
      <c r="J1593">
        <v>0</v>
      </c>
      <c r="K1593">
        <v>100</v>
      </c>
      <c r="L1593" s="16" t="s">
        <v>16</v>
      </c>
      <c r="M1593" s="17">
        <v>39947</v>
      </c>
      <c r="N1593" s="16" t="s">
        <v>8073</v>
      </c>
    </row>
    <row r="1594" spans="1:14" x14ac:dyDescent="0.25">
      <c r="A1594" s="16" t="s">
        <v>1301</v>
      </c>
      <c r="B1594" t="s">
        <v>1302</v>
      </c>
      <c r="C1594" s="16" t="s">
        <v>79</v>
      </c>
      <c r="D1594">
        <v>1015</v>
      </c>
      <c r="E1594" s="16" t="s">
        <v>1242</v>
      </c>
      <c r="F1594">
        <v>7</v>
      </c>
      <c r="G1594">
        <v>15</v>
      </c>
      <c r="H1594">
        <v>0</v>
      </c>
      <c r="I1594">
        <v>0</v>
      </c>
      <c r="J1594">
        <v>0</v>
      </c>
      <c r="K1594">
        <v>46.66</v>
      </c>
      <c r="L1594" s="16" t="s">
        <v>16</v>
      </c>
      <c r="M1594" s="17">
        <v>39947</v>
      </c>
      <c r="N1594" s="16" t="s">
        <v>8074</v>
      </c>
    </row>
    <row r="1595" spans="1:14" x14ac:dyDescent="0.25">
      <c r="A1595" s="16" t="s">
        <v>1301</v>
      </c>
      <c r="B1595" t="s">
        <v>1302</v>
      </c>
      <c r="C1595" s="16" t="s">
        <v>81</v>
      </c>
      <c r="D1595">
        <v>1016</v>
      </c>
      <c r="E1595" s="16" t="s">
        <v>1312</v>
      </c>
      <c r="F1595">
        <v>2</v>
      </c>
      <c r="G1595">
        <v>9</v>
      </c>
      <c r="H1595">
        <v>0</v>
      </c>
      <c r="I1595">
        <v>0</v>
      </c>
      <c r="J1595">
        <v>0</v>
      </c>
      <c r="K1595">
        <v>22.22</v>
      </c>
      <c r="L1595" s="16" t="s">
        <v>16</v>
      </c>
      <c r="M1595" s="17">
        <v>39947</v>
      </c>
      <c r="N1595" s="16" t="s">
        <v>8075</v>
      </c>
    </row>
    <row r="1596" spans="1:14" x14ac:dyDescent="0.25">
      <c r="A1596" s="16" t="s">
        <v>1301</v>
      </c>
      <c r="B1596" t="s">
        <v>1302</v>
      </c>
      <c r="C1596" s="16" t="s">
        <v>18</v>
      </c>
      <c r="D1596">
        <v>1091</v>
      </c>
      <c r="E1596" s="16" t="s">
        <v>1313</v>
      </c>
      <c r="F1596">
        <v>5</v>
      </c>
      <c r="G1596">
        <v>5</v>
      </c>
      <c r="H1596">
        <v>0</v>
      </c>
      <c r="I1596">
        <v>1</v>
      </c>
      <c r="J1596">
        <v>0</v>
      </c>
      <c r="K1596">
        <v>100</v>
      </c>
      <c r="L1596" s="16" t="s">
        <v>20</v>
      </c>
      <c r="M1596" s="17">
        <v>39947</v>
      </c>
      <c r="N1596" s="16" t="s">
        <v>8076</v>
      </c>
    </row>
    <row r="1597" spans="1:14" x14ac:dyDescent="0.25">
      <c r="A1597" s="16" t="s">
        <v>1301</v>
      </c>
      <c r="B1597" t="s">
        <v>1302</v>
      </c>
      <c r="C1597" s="16" t="s">
        <v>1047</v>
      </c>
      <c r="D1597">
        <v>1104</v>
      </c>
      <c r="E1597" s="16" t="s">
        <v>1314</v>
      </c>
      <c r="F1597">
        <v>3</v>
      </c>
      <c r="G1597">
        <v>6</v>
      </c>
      <c r="H1597">
        <v>0</v>
      </c>
      <c r="I1597">
        <v>0</v>
      </c>
      <c r="J1597">
        <v>0</v>
      </c>
      <c r="K1597">
        <v>50</v>
      </c>
      <c r="L1597" s="16" t="s">
        <v>16</v>
      </c>
      <c r="M1597" s="17">
        <v>39947</v>
      </c>
      <c r="N1597" s="16" t="s">
        <v>8077</v>
      </c>
    </row>
    <row r="1598" spans="1:14" x14ac:dyDescent="0.25">
      <c r="A1598" s="16" t="s">
        <v>1301</v>
      </c>
      <c r="B1598" t="s">
        <v>1302</v>
      </c>
      <c r="C1598" s="16" t="s">
        <v>257</v>
      </c>
      <c r="D1598">
        <v>1027</v>
      </c>
      <c r="E1598" s="16" t="s">
        <v>26</v>
      </c>
      <c r="F1598">
        <v>6</v>
      </c>
      <c r="G1598">
        <v>2</v>
      </c>
      <c r="H1598">
        <v>0</v>
      </c>
      <c r="I1598">
        <v>1</v>
      </c>
      <c r="J1598">
        <v>0</v>
      </c>
      <c r="K1598">
        <v>300</v>
      </c>
      <c r="L1598" s="16" t="s">
        <v>16</v>
      </c>
      <c r="M1598" s="17">
        <v>39947</v>
      </c>
      <c r="N1598" s="16" t="s">
        <v>8078</v>
      </c>
    </row>
    <row r="1599" spans="1:14" x14ac:dyDescent="0.25">
      <c r="A1599" s="16" t="s">
        <v>1301</v>
      </c>
      <c r="B1599" t="s">
        <v>1302</v>
      </c>
      <c r="C1599" s="16" t="s">
        <v>29</v>
      </c>
      <c r="D1599">
        <v>1025</v>
      </c>
      <c r="E1599" s="16" t="s">
        <v>1315</v>
      </c>
      <c r="F1599">
        <v>0</v>
      </c>
      <c r="G1599">
        <v>2</v>
      </c>
      <c r="H1599">
        <v>0</v>
      </c>
      <c r="I1599">
        <v>0</v>
      </c>
      <c r="J1599">
        <v>0</v>
      </c>
      <c r="K1599">
        <v>0</v>
      </c>
      <c r="L1599" s="16" t="s">
        <v>16</v>
      </c>
      <c r="M1599" s="17">
        <v>39947</v>
      </c>
      <c r="N1599" s="16" t="s">
        <v>8079</v>
      </c>
    </row>
    <row r="1600" spans="1:14" x14ac:dyDescent="0.25">
      <c r="A1600" s="16" t="s">
        <v>1301</v>
      </c>
      <c r="B1600" t="s">
        <v>1302</v>
      </c>
      <c r="C1600" s="16" t="s">
        <v>25</v>
      </c>
      <c r="D1600">
        <v>1026</v>
      </c>
      <c r="E1600" s="16" t="s">
        <v>26</v>
      </c>
      <c r="F1600">
        <v>12</v>
      </c>
      <c r="G1600">
        <v>6</v>
      </c>
      <c r="H1600">
        <v>0</v>
      </c>
      <c r="I1600">
        <v>0</v>
      </c>
      <c r="J1600">
        <v>1</v>
      </c>
      <c r="K1600">
        <v>200</v>
      </c>
      <c r="L1600" s="16" t="s">
        <v>16</v>
      </c>
      <c r="M1600" s="17">
        <v>39947</v>
      </c>
      <c r="N1600" s="16" t="s">
        <v>8080</v>
      </c>
    </row>
    <row r="1601" spans="1:19" x14ac:dyDescent="0.25">
      <c r="A1601" s="16" t="s">
        <v>1316</v>
      </c>
      <c r="B1601" t="s">
        <v>1317</v>
      </c>
      <c r="C1601" s="16" t="s">
        <v>166</v>
      </c>
      <c r="D1601">
        <v>1124</v>
      </c>
      <c r="E1601" s="16" t="s">
        <v>480</v>
      </c>
      <c r="F1601">
        <v>3</v>
      </c>
      <c r="G1601">
        <v>12</v>
      </c>
      <c r="H1601">
        <v>0</v>
      </c>
      <c r="I1601">
        <v>0</v>
      </c>
      <c r="J1601">
        <v>0</v>
      </c>
      <c r="K1601">
        <v>25</v>
      </c>
      <c r="L1601" s="16" t="s">
        <v>16</v>
      </c>
      <c r="M1601" s="17">
        <v>39948</v>
      </c>
      <c r="N1601" s="16" t="s">
        <v>8081</v>
      </c>
      <c r="O1601" t="s">
        <v>6509</v>
      </c>
      <c r="P1601" t="s">
        <v>6510</v>
      </c>
      <c r="Q1601">
        <v>1</v>
      </c>
      <c r="R1601">
        <v>1</v>
      </c>
      <c r="S1601" t="s">
        <v>17706</v>
      </c>
    </row>
    <row r="1602" spans="1:19" x14ac:dyDescent="0.25">
      <c r="A1602" s="16" t="s">
        <v>1316</v>
      </c>
      <c r="B1602" t="s">
        <v>1317</v>
      </c>
      <c r="C1602" s="16" t="s">
        <v>190</v>
      </c>
      <c r="D1602">
        <v>1123</v>
      </c>
      <c r="E1602" s="16" t="s">
        <v>26</v>
      </c>
      <c r="F1602">
        <v>1</v>
      </c>
      <c r="G1602">
        <v>1</v>
      </c>
      <c r="H1602">
        <v>0</v>
      </c>
      <c r="I1602">
        <v>0</v>
      </c>
      <c r="J1602">
        <v>0</v>
      </c>
      <c r="K1602">
        <v>100</v>
      </c>
      <c r="L1602" s="16" t="s">
        <v>16</v>
      </c>
      <c r="M1602" s="17">
        <v>39948</v>
      </c>
      <c r="N1602" s="16" t="s">
        <v>8082</v>
      </c>
    </row>
    <row r="1603" spans="1:19" x14ac:dyDescent="0.25">
      <c r="A1603" s="16" t="s">
        <v>1316</v>
      </c>
      <c r="B1603" t="s">
        <v>1317</v>
      </c>
      <c r="C1603" s="16" t="s">
        <v>424</v>
      </c>
      <c r="D1603">
        <v>1100</v>
      </c>
      <c r="E1603" s="16" t="s">
        <v>26</v>
      </c>
      <c r="F1603">
        <v>5</v>
      </c>
      <c r="G1603">
        <v>5</v>
      </c>
      <c r="H1603">
        <v>0</v>
      </c>
      <c r="I1603">
        <v>0</v>
      </c>
      <c r="J1603">
        <v>0</v>
      </c>
      <c r="K1603">
        <v>100</v>
      </c>
      <c r="L1603" s="16" t="s">
        <v>16</v>
      </c>
      <c r="M1603" s="17">
        <v>39948</v>
      </c>
      <c r="N1603" s="16" t="s">
        <v>8083</v>
      </c>
    </row>
    <row r="1604" spans="1:19" x14ac:dyDescent="0.25">
      <c r="A1604" s="16" t="s">
        <v>1316</v>
      </c>
      <c r="B1604" t="s">
        <v>1317</v>
      </c>
      <c r="C1604" s="16" t="s">
        <v>89</v>
      </c>
      <c r="D1604">
        <v>1113</v>
      </c>
      <c r="E1604" s="16" t="s">
        <v>178</v>
      </c>
      <c r="F1604">
        <v>20</v>
      </c>
      <c r="G1604">
        <v>10</v>
      </c>
      <c r="H1604">
        <v>0</v>
      </c>
      <c r="I1604">
        <v>2</v>
      </c>
      <c r="J1604">
        <v>1</v>
      </c>
      <c r="K1604">
        <v>200</v>
      </c>
      <c r="L1604" s="16" t="s">
        <v>16</v>
      </c>
      <c r="M1604" s="17">
        <v>39948</v>
      </c>
      <c r="N1604" s="16" t="s">
        <v>8084</v>
      </c>
      <c r="O1604" t="s">
        <v>6509</v>
      </c>
      <c r="P1604" t="s">
        <v>6510</v>
      </c>
      <c r="Q1604">
        <v>1</v>
      </c>
      <c r="R1604">
        <v>2</v>
      </c>
      <c r="S1604" t="s">
        <v>17706</v>
      </c>
    </row>
    <row r="1605" spans="1:19" x14ac:dyDescent="0.25">
      <c r="A1605" s="16" t="s">
        <v>1316</v>
      </c>
      <c r="B1605" t="s">
        <v>1317</v>
      </c>
      <c r="C1605" s="16" t="s">
        <v>95</v>
      </c>
      <c r="D1605">
        <v>1043</v>
      </c>
      <c r="E1605" s="16" t="s">
        <v>26</v>
      </c>
      <c r="F1605">
        <v>43</v>
      </c>
      <c r="G1605">
        <v>47</v>
      </c>
      <c r="H1605">
        <v>0</v>
      </c>
      <c r="I1605">
        <v>6</v>
      </c>
      <c r="J1605">
        <v>0</v>
      </c>
      <c r="K1605">
        <v>91.48</v>
      </c>
      <c r="L1605" s="16" t="s">
        <v>20</v>
      </c>
      <c r="M1605" s="17">
        <v>39948</v>
      </c>
      <c r="N1605" s="16" t="s">
        <v>8085</v>
      </c>
      <c r="O1605" t="s">
        <v>6509</v>
      </c>
      <c r="P1605" t="s">
        <v>6510</v>
      </c>
      <c r="Q1605">
        <v>1</v>
      </c>
      <c r="R1605">
        <v>5</v>
      </c>
      <c r="S1605" t="s">
        <v>17705</v>
      </c>
    </row>
    <row r="1606" spans="1:19" x14ac:dyDescent="0.25">
      <c r="A1606" s="16" t="s">
        <v>1316</v>
      </c>
      <c r="B1606" t="s">
        <v>1317</v>
      </c>
      <c r="C1606" s="16" t="s">
        <v>90</v>
      </c>
      <c r="D1606">
        <v>1045</v>
      </c>
      <c r="E1606" s="16" t="s">
        <v>26</v>
      </c>
      <c r="F1606">
        <v>21</v>
      </c>
      <c r="G1606">
        <v>11</v>
      </c>
      <c r="H1606">
        <v>0</v>
      </c>
      <c r="I1606">
        <v>0</v>
      </c>
      <c r="J1606">
        <v>3</v>
      </c>
      <c r="K1606">
        <v>190.9</v>
      </c>
      <c r="L1606" s="16" t="s">
        <v>16</v>
      </c>
      <c r="M1606" s="17">
        <v>39948</v>
      </c>
      <c r="N1606" s="16" t="s">
        <v>8086</v>
      </c>
      <c r="O1606" t="s">
        <v>6509</v>
      </c>
      <c r="P1606" t="s">
        <v>6510</v>
      </c>
      <c r="Q1606">
        <v>1</v>
      </c>
      <c r="R1606">
        <v>7</v>
      </c>
      <c r="S1606" t="s">
        <v>17705</v>
      </c>
    </row>
    <row r="1607" spans="1:19" x14ac:dyDescent="0.25">
      <c r="A1607" s="16" t="s">
        <v>1316</v>
      </c>
      <c r="B1607" t="s">
        <v>1317</v>
      </c>
      <c r="C1607" s="16" t="s">
        <v>562</v>
      </c>
      <c r="D1607">
        <v>1139</v>
      </c>
      <c r="E1607" s="16" t="s">
        <v>1319</v>
      </c>
      <c r="F1607">
        <v>9</v>
      </c>
      <c r="G1607">
        <v>8</v>
      </c>
      <c r="H1607">
        <v>0</v>
      </c>
      <c r="I1607">
        <v>2</v>
      </c>
      <c r="J1607">
        <v>0</v>
      </c>
      <c r="K1607">
        <v>112.5</v>
      </c>
      <c r="L1607" s="16" t="s">
        <v>16</v>
      </c>
      <c r="M1607" s="17">
        <v>39948</v>
      </c>
      <c r="N1607" s="16" t="s">
        <v>8087</v>
      </c>
      <c r="O1607" t="s">
        <v>6509</v>
      </c>
      <c r="P1607" t="s">
        <v>6510</v>
      </c>
      <c r="Q1607">
        <v>1</v>
      </c>
      <c r="R1607">
        <v>3</v>
      </c>
      <c r="S1607" t="s">
        <v>17705</v>
      </c>
    </row>
    <row r="1608" spans="1:19" x14ac:dyDescent="0.25">
      <c r="A1608" s="16" t="s">
        <v>1316</v>
      </c>
      <c r="B1608" t="s">
        <v>1317</v>
      </c>
      <c r="C1608" s="16" t="s">
        <v>87</v>
      </c>
      <c r="D1608">
        <v>1042</v>
      </c>
      <c r="E1608" s="16" t="s">
        <v>1320</v>
      </c>
      <c r="F1608">
        <v>18</v>
      </c>
      <c r="G1608">
        <v>31</v>
      </c>
      <c r="H1608">
        <v>0</v>
      </c>
      <c r="I1608">
        <v>1</v>
      </c>
      <c r="J1608">
        <v>0</v>
      </c>
      <c r="K1608">
        <v>58.06</v>
      </c>
      <c r="L1608" s="16" t="s">
        <v>40</v>
      </c>
      <c r="M1608" s="17">
        <v>39948</v>
      </c>
      <c r="N1608" s="16" t="s">
        <v>8088</v>
      </c>
      <c r="O1608" t="s">
        <v>6509</v>
      </c>
      <c r="P1608" t="s">
        <v>6510</v>
      </c>
      <c r="Q1608">
        <v>1</v>
      </c>
      <c r="R1608">
        <v>4</v>
      </c>
      <c r="S1608" t="s">
        <v>17705</v>
      </c>
    </row>
    <row r="1609" spans="1:19" x14ac:dyDescent="0.25">
      <c r="A1609" s="16" t="s">
        <v>1316</v>
      </c>
      <c r="B1609" t="s">
        <v>1317</v>
      </c>
      <c r="C1609" s="16" t="s">
        <v>557</v>
      </c>
      <c r="D1609">
        <v>1075</v>
      </c>
      <c r="E1609" s="16" t="s">
        <v>220</v>
      </c>
      <c r="F1609">
        <v>10</v>
      </c>
      <c r="G1609">
        <v>19</v>
      </c>
      <c r="H1609">
        <v>0</v>
      </c>
      <c r="I1609">
        <v>1</v>
      </c>
      <c r="J1609">
        <v>0</v>
      </c>
      <c r="K1609">
        <v>52.63</v>
      </c>
      <c r="L1609" s="16" t="s">
        <v>16</v>
      </c>
      <c r="M1609" s="17">
        <v>39948</v>
      </c>
      <c r="N1609" s="16" t="s">
        <v>8089</v>
      </c>
    </row>
    <row r="1610" spans="1:19" x14ac:dyDescent="0.25">
      <c r="A1610" s="16" t="s">
        <v>1316</v>
      </c>
      <c r="B1610" t="s">
        <v>1317</v>
      </c>
      <c r="C1610" s="16" t="s">
        <v>380</v>
      </c>
      <c r="D1610">
        <v>1074</v>
      </c>
      <c r="E1610" s="16" t="s">
        <v>220</v>
      </c>
      <c r="F1610">
        <v>11</v>
      </c>
      <c r="G1610">
        <v>11</v>
      </c>
      <c r="H1610">
        <v>0</v>
      </c>
      <c r="I1610">
        <v>1</v>
      </c>
      <c r="J1610">
        <v>0</v>
      </c>
      <c r="K1610">
        <v>100</v>
      </c>
      <c r="L1610" s="16" t="s">
        <v>16</v>
      </c>
      <c r="M1610" s="17">
        <v>39948</v>
      </c>
      <c r="N1610" s="16" t="s">
        <v>8090</v>
      </c>
    </row>
    <row r="1611" spans="1:19" x14ac:dyDescent="0.25">
      <c r="A1611" s="16" t="s">
        <v>1316</v>
      </c>
      <c r="B1611" t="s">
        <v>1317</v>
      </c>
      <c r="C1611" s="16" t="s">
        <v>65</v>
      </c>
      <c r="D1611">
        <v>1048</v>
      </c>
      <c r="E1611" s="16" t="s">
        <v>1321</v>
      </c>
      <c r="F1611">
        <v>8</v>
      </c>
      <c r="G1611">
        <v>11</v>
      </c>
      <c r="H1611">
        <v>0</v>
      </c>
      <c r="I1611">
        <v>0</v>
      </c>
      <c r="J1611">
        <v>0</v>
      </c>
      <c r="K1611">
        <v>72.72</v>
      </c>
      <c r="L1611" s="16" t="s">
        <v>16</v>
      </c>
      <c r="M1611" s="17">
        <v>39948</v>
      </c>
      <c r="N1611" s="16" t="s">
        <v>8091</v>
      </c>
    </row>
    <row r="1612" spans="1:19" x14ac:dyDescent="0.25">
      <c r="A1612" s="16" t="s">
        <v>1316</v>
      </c>
      <c r="B1612" t="s">
        <v>1317</v>
      </c>
      <c r="C1612" s="16" t="s">
        <v>66</v>
      </c>
      <c r="D1612">
        <v>1049</v>
      </c>
      <c r="E1612" s="16" t="s">
        <v>76</v>
      </c>
      <c r="F1612">
        <v>9</v>
      </c>
      <c r="G1612">
        <v>8</v>
      </c>
      <c r="H1612">
        <v>0</v>
      </c>
      <c r="I1612">
        <v>2</v>
      </c>
      <c r="J1612">
        <v>0</v>
      </c>
      <c r="K1612">
        <v>112.5</v>
      </c>
      <c r="L1612" s="16" t="s">
        <v>40</v>
      </c>
      <c r="M1612" s="17">
        <v>39948</v>
      </c>
      <c r="N1612" s="16" t="s">
        <v>8092</v>
      </c>
    </row>
    <row r="1613" spans="1:19" x14ac:dyDescent="0.25">
      <c r="A1613" s="16" t="s">
        <v>1316</v>
      </c>
      <c r="B1613" t="s">
        <v>1317</v>
      </c>
      <c r="C1613" s="16" t="s">
        <v>994</v>
      </c>
      <c r="D1613">
        <v>1092</v>
      </c>
      <c r="E1613" s="16" t="s">
        <v>1322</v>
      </c>
      <c r="F1613">
        <v>26</v>
      </c>
      <c r="G1613">
        <v>25</v>
      </c>
      <c r="H1613">
        <v>0</v>
      </c>
      <c r="I1613">
        <v>2</v>
      </c>
      <c r="J1613">
        <v>0</v>
      </c>
      <c r="K1613">
        <v>104</v>
      </c>
      <c r="L1613" s="16" t="s">
        <v>16</v>
      </c>
      <c r="M1613" s="17">
        <v>39948</v>
      </c>
      <c r="N1613" s="16" t="s">
        <v>8093</v>
      </c>
    </row>
    <row r="1614" spans="1:19" x14ac:dyDescent="0.25">
      <c r="A1614" s="16" t="s">
        <v>1316</v>
      </c>
      <c r="B1614" t="s">
        <v>1317</v>
      </c>
      <c r="C1614" s="16" t="s">
        <v>927</v>
      </c>
      <c r="D1614">
        <v>1078</v>
      </c>
      <c r="E1614" s="16" t="s">
        <v>1323</v>
      </c>
      <c r="F1614">
        <v>1</v>
      </c>
      <c r="G1614">
        <v>2</v>
      </c>
      <c r="H1614">
        <v>0</v>
      </c>
      <c r="I1614">
        <v>0</v>
      </c>
      <c r="J1614">
        <v>0</v>
      </c>
      <c r="K1614">
        <v>50</v>
      </c>
      <c r="L1614" s="16" t="s">
        <v>16</v>
      </c>
      <c r="M1614" s="17">
        <v>39948</v>
      </c>
      <c r="N1614" s="16" t="s">
        <v>8094</v>
      </c>
    </row>
    <row r="1615" spans="1:19" x14ac:dyDescent="0.25">
      <c r="A1615" s="16" t="s">
        <v>1316</v>
      </c>
      <c r="B1615" t="s">
        <v>1317</v>
      </c>
      <c r="C1615" s="16" t="s">
        <v>285</v>
      </c>
      <c r="D1615">
        <v>1122</v>
      </c>
      <c r="E1615" s="16" t="s">
        <v>1324</v>
      </c>
      <c r="F1615">
        <v>0</v>
      </c>
      <c r="G1615">
        <v>1</v>
      </c>
      <c r="H1615">
        <v>0</v>
      </c>
      <c r="I1615">
        <v>0</v>
      </c>
      <c r="J1615">
        <v>0</v>
      </c>
      <c r="K1615">
        <v>0</v>
      </c>
      <c r="L1615" s="16" t="s">
        <v>16</v>
      </c>
      <c r="M1615" s="17">
        <v>39948</v>
      </c>
      <c r="N1615" s="16" t="s">
        <v>8095</v>
      </c>
    </row>
    <row r="1616" spans="1:19" x14ac:dyDescent="0.25">
      <c r="A1616" s="16" t="s">
        <v>1316</v>
      </c>
      <c r="B1616" t="s">
        <v>1317</v>
      </c>
      <c r="C1616" s="16" t="s">
        <v>283</v>
      </c>
      <c r="D1616">
        <v>1076</v>
      </c>
      <c r="E1616" s="16" t="s">
        <v>823</v>
      </c>
      <c r="F1616">
        <v>32</v>
      </c>
      <c r="G1616">
        <v>29</v>
      </c>
      <c r="H1616">
        <v>0</v>
      </c>
      <c r="I1616">
        <v>0</v>
      </c>
      <c r="J1616">
        <v>1</v>
      </c>
      <c r="K1616">
        <v>110.34</v>
      </c>
      <c r="L1616" s="16" t="s">
        <v>20</v>
      </c>
      <c r="M1616" s="17">
        <v>39948</v>
      </c>
      <c r="N1616" s="16" t="s">
        <v>8096</v>
      </c>
    </row>
    <row r="1617" spans="1:19" x14ac:dyDescent="0.25">
      <c r="A1617" s="16" t="s">
        <v>1316</v>
      </c>
      <c r="B1617" t="s">
        <v>1317</v>
      </c>
      <c r="C1617" s="16" t="s">
        <v>280</v>
      </c>
      <c r="D1617">
        <v>1144</v>
      </c>
      <c r="E1617" s="16" t="s">
        <v>1325</v>
      </c>
      <c r="F1617">
        <v>3</v>
      </c>
      <c r="G1617">
        <v>8</v>
      </c>
      <c r="H1617">
        <v>0</v>
      </c>
      <c r="I1617">
        <v>0</v>
      </c>
      <c r="J1617">
        <v>0</v>
      </c>
      <c r="K1617">
        <v>37.5</v>
      </c>
      <c r="L1617" s="16" t="s">
        <v>16</v>
      </c>
      <c r="M1617" s="17">
        <v>39948</v>
      </c>
      <c r="N1617" s="16" t="s">
        <v>8097</v>
      </c>
    </row>
    <row r="1618" spans="1:19" x14ac:dyDescent="0.25">
      <c r="A1618" s="16" t="s">
        <v>1326</v>
      </c>
      <c r="B1618" t="s">
        <v>1327</v>
      </c>
      <c r="C1618" s="16" t="s">
        <v>142</v>
      </c>
      <c r="D1618">
        <v>1001</v>
      </c>
      <c r="E1618" s="16" t="s">
        <v>1117</v>
      </c>
      <c r="F1618">
        <v>30</v>
      </c>
      <c r="G1618">
        <v>17</v>
      </c>
      <c r="H1618">
        <v>0</v>
      </c>
      <c r="I1618">
        <v>3</v>
      </c>
      <c r="J1618">
        <v>2</v>
      </c>
      <c r="K1618">
        <v>176.47</v>
      </c>
      <c r="L1618" s="16" t="s">
        <v>16</v>
      </c>
      <c r="M1618" s="17">
        <v>39949</v>
      </c>
      <c r="N1618" s="16" t="s">
        <v>8098</v>
      </c>
    </row>
    <row r="1619" spans="1:19" x14ac:dyDescent="0.25">
      <c r="A1619" s="16" t="s">
        <v>1326</v>
      </c>
      <c r="B1619" t="s">
        <v>1327</v>
      </c>
      <c r="C1619" s="16" t="s">
        <v>82</v>
      </c>
      <c r="D1619">
        <v>1011</v>
      </c>
      <c r="E1619" s="16" t="s">
        <v>26</v>
      </c>
      <c r="F1619">
        <v>60</v>
      </c>
      <c r="G1619">
        <v>57</v>
      </c>
      <c r="H1619">
        <v>0</v>
      </c>
      <c r="I1619">
        <v>4</v>
      </c>
      <c r="J1619">
        <v>1</v>
      </c>
      <c r="K1619">
        <v>105.26</v>
      </c>
      <c r="L1619" s="16" t="s">
        <v>16</v>
      </c>
      <c r="M1619" s="17">
        <v>39949</v>
      </c>
      <c r="N1619" s="16" t="s">
        <v>8099</v>
      </c>
    </row>
    <row r="1620" spans="1:19" x14ac:dyDescent="0.25">
      <c r="A1620" s="16" t="s">
        <v>1326</v>
      </c>
      <c r="B1620" t="s">
        <v>1327</v>
      </c>
      <c r="C1620" s="16" t="s">
        <v>75</v>
      </c>
      <c r="D1620">
        <v>1010</v>
      </c>
      <c r="E1620" s="16" t="s">
        <v>971</v>
      </c>
      <c r="F1620">
        <v>0</v>
      </c>
      <c r="G1620">
        <v>1</v>
      </c>
      <c r="H1620">
        <v>0</v>
      </c>
      <c r="I1620">
        <v>0</v>
      </c>
      <c r="J1620">
        <v>0</v>
      </c>
      <c r="K1620">
        <v>0</v>
      </c>
      <c r="L1620" s="16" t="s">
        <v>16</v>
      </c>
      <c r="M1620" s="17">
        <v>39949</v>
      </c>
      <c r="N1620" s="16" t="s">
        <v>8100</v>
      </c>
      <c r="O1620" t="s">
        <v>6500</v>
      </c>
      <c r="P1620" t="s">
        <v>6501</v>
      </c>
      <c r="Q1620">
        <v>1</v>
      </c>
      <c r="R1620">
        <v>1</v>
      </c>
      <c r="S1620" t="s">
        <v>17706</v>
      </c>
    </row>
    <row r="1621" spans="1:19" x14ac:dyDescent="0.25">
      <c r="A1621" s="16" t="s">
        <v>1326</v>
      </c>
      <c r="B1621" t="s">
        <v>1327</v>
      </c>
      <c r="C1621" s="16" t="s">
        <v>77</v>
      </c>
      <c r="D1621">
        <v>1012</v>
      </c>
      <c r="E1621" s="16" t="s">
        <v>590</v>
      </c>
      <c r="F1621">
        <v>20</v>
      </c>
      <c r="G1621">
        <v>12</v>
      </c>
      <c r="H1621">
        <v>0</v>
      </c>
      <c r="I1621">
        <v>2</v>
      </c>
      <c r="J1621">
        <v>2</v>
      </c>
      <c r="K1621">
        <v>166.66</v>
      </c>
      <c r="L1621" s="16" t="s">
        <v>16</v>
      </c>
      <c r="M1621" s="17">
        <v>39949</v>
      </c>
      <c r="N1621" s="16" t="s">
        <v>8101</v>
      </c>
      <c r="O1621" t="s">
        <v>6500</v>
      </c>
      <c r="P1621" t="s">
        <v>6501</v>
      </c>
      <c r="Q1621">
        <v>1</v>
      </c>
      <c r="R1621">
        <v>3</v>
      </c>
      <c r="S1621" t="s">
        <v>17705</v>
      </c>
    </row>
    <row r="1622" spans="1:19" x14ac:dyDescent="0.25">
      <c r="A1622" s="16" t="s">
        <v>1326</v>
      </c>
      <c r="B1622" t="s">
        <v>1327</v>
      </c>
      <c r="C1622" s="16" t="s">
        <v>185</v>
      </c>
      <c r="D1622">
        <v>1005</v>
      </c>
      <c r="E1622" s="16" t="s">
        <v>298</v>
      </c>
      <c r="F1622">
        <v>5</v>
      </c>
      <c r="G1622">
        <v>8</v>
      </c>
      <c r="H1622">
        <v>0</v>
      </c>
      <c r="I1622">
        <v>1</v>
      </c>
      <c r="J1622">
        <v>0</v>
      </c>
      <c r="K1622">
        <v>62.5</v>
      </c>
      <c r="L1622" s="16" t="s">
        <v>16</v>
      </c>
      <c r="M1622" s="17">
        <v>39949</v>
      </c>
      <c r="N1622" s="16" t="s">
        <v>8102</v>
      </c>
    </row>
    <row r="1623" spans="1:19" x14ac:dyDescent="0.25">
      <c r="A1623" s="16" t="s">
        <v>1326</v>
      </c>
      <c r="B1623" t="s">
        <v>1327</v>
      </c>
      <c r="C1623" s="16" t="s">
        <v>84</v>
      </c>
      <c r="D1623">
        <v>1014</v>
      </c>
      <c r="E1623" s="16" t="s">
        <v>26</v>
      </c>
      <c r="F1623">
        <v>23</v>
      </c>
      <c r="G1623">
        <v>22</v>
      </c>
      <c r="H1623">
        <v>0</v>
      </c>
      <c r="I1623">
        <v>2</v>
      </c>
      <c r="J1623">
        <v>0</v>
      </c>
      <c r="K1623">
        <v>104.54</v>
      </c>
      <c r="L1623" s="16" t="s">
        <v>86</v>
      </c>
      <c r="M1623" s="17">
        <v>39949</v>
      </c>
      <c r="N1623" s="16" t="s">
        <v>8103</v>
      </c>
      <c r="O1623" t="s">
        <v>6500</v>
      </c>
      <c r="P1623" t="s">
        <v>6501</v>
      </c>
      <c r="Q1623">
        <v>1</v>
      </c>
      <c r="R1623">
        <v>4</v>
      </c>
      <c r="S1623" t="s">
        <v>17705</v>
      </c>
    </row>
    <row r="1624" spans="1:19" x14ac:dyDescent="0.25">
      <c r="A1624" s="16" t="s">
        <v>1326</v>
      </c>
      <c r="B1624" t="s">
        <v>1327</v>
      </c>
      <c r="C1624" s="16" t="s">
        <v>846</v>
      </c>
      <c r="D1624">
        <v>1004</v>
      </c>
      <c r="E1624" s="16" t="s">
        <v>1187</v>
      </c>
      <c r="F1624">
        <v>62</v>
      </c>
      <c r="G1624">
        <v>54</v>
      </c>
      <c r="H1624">
        <v>0</v>
      </c>
      <c r="I1624">
        <v>4</v>
      </c>
      <c r="J1624">
        <v>2</v>
      </c>
      <c r="K1624">
        <v>114.81</v>
      </c>
      <c r="L1624" s="16" t="s">
        <v>16</v>
      </c>
      <c r="M1624" s="17">
        <v>39949</v>
      </c>
      <c r="N1624" s="16" t="s">
        <v>8104</v>
      </c>
    </row>
    <row r="1625" spans="1:19" x14ac:dyDescent="0.25">
      <c r="A1625" s="16" t="s">
        <v>1326</v>
      </c>
      <c r="B1625" t="s">
        <v>1327</v>
      </c>
      <c r="C1625" s="16" t="s">
        <v>81</v>
      </c>
      <c r="D1625">
        <v>1016</v>
      </c>
      <c r="E1625" s="16" t="s">
        <v>483</v>
      </c>
      <c r="F1625">
        <v>22</v>
      </c>
      <c r="G1625">
        <v>23</v>
      </c>
      <c r="H1625">
        <v>0</v>
      </c>
      <c r="I1625">
        <v>2</v>
      </c>
      <c r="J1625">
        <v>1</v>
      </c>
      <c r="K1625">
        <v>95.65</v>
      </c>
      <c r="L1625" s="16" t="s">
        <v>16</v>
      </c>
      <c r="M1625" s="17">
        <v>39949</v>
      </c>
      <c r="N1625" s="16" t="s">
        <v>8105</v>
      </c>
    </row>
    <row r="1626" spans="1:19" x14ac:dyDescent="0.25">
      <c r="A1626" s="16" t="s">
        <v>1326</v>
      </c>
      <c r="B1626" t="s">
        <v>1327</v>
      </c>
      <c r="C1626" s="16" t="s">
        <v>587</v>
      </c>
      <c r="D1626">
        <v>1002</v>
      </c>
      <c r="E1626" s="16" t="s">
        <v>1329</v>
      </c>
      <c r="F1626">
        <v>11</v>
      </c>
      <c r="G1626">
        <v>14</v>
      </c>
      <c r="H1626">
        <v>0</v>
      </c>
      <c r="I1626">
        <v>0</v>
      </c>
      <c r="J1626">
        <v>0</v>
      </c>
      <c r="K1626">
        <v>78.569999999999993</v>
      </c>
      <c r="L1626" s="16" t="s">
        <v>40</v>
      </c>
      <c r="M1626" s="17">
        <v>39949</v>
      </c>
      <c r="N1626" s="16" t="s">
        <v>8106</v>
      </c>
    </row>
    <row r="1627" spans="1:19" x14ac:dyDescent="0.25">
      <c r="A1627" s="16" t="s">
        <v>1326</v>
      </c>
      <c r="B1627" t="s">
        <v>1327</v>
      </c>
      <c r="C1627" s="16" t="s">
        <v>146</v>
      </c>
      <c r="D1627">
        <v>1007</v>
      </c>
      <c r="E1627" s="16" t="s">
        <v>1330</v>
      </c>
      <c r="F1627">
        <v>1</v>
      </c>
      <c r="G1627">
        <v>1</v>
      </c>
      <c r="H1627">
        <v>0</v>
      </c>
      <c r="I1627">
        <v>0</v>
      </c>
      <c r="J1627">
        <v>0</v>
      </c>
      <c r="K1627">
        <v>100</v>
      </c>
      <c r="L1627" s="16" t="s">
        <v>16</v>
      </c>
      <c r="M1627" s="17">
        <v>39949</v>
      </c>
      <c r="N1627" s="16" t="s">
        <v>8107</v>
      </c>
    </row>
    <row r="1628" spans="1:19" x14ac:dyDescent="0.25">
      <c r="A1628" s="16" t="s">
        <v>1326</v>
      </c>
      <c r="B1628" t="s">
        <v>1327</v>
      </c>
      <c r="C1628" s="16" t="s">
        <v>149</v>
      </c>
      <c r="D1628">
        <v>1006</v>
      </c>
      <c r="E1628" s="16" t="s">
        <v>26</v>
      </c>
      <c r="F1628">
        <v>33</v>
      </c>
      <c r="G1628">
        <v>27</v>
      </c>
      <c r="H1628">
        <v>0</v>
      </c>
      <c r="I1628">
        <v>1</v>
      </c>
      <c r="J1628">
        <v>2</v>
      </c>
      <c r="K1628">
        <v>122.22</v>
      </c>
      <c r="L1628" s="16" t="s">
        <v>16</v>
      </c>
      <c r="M1628" s="17">
        <v>39949</v>
      </c>
      <c r="N1628" s="16" t="s">
        <v>8108</v>
      </c>
    </row>
    <row r="1629" spans="1:19" x14ac:dyDescent="0.25">
      <c r="A1629" s="16" t="s">
        <v>1331</v>
      </c>
      <c r="B1629" t="s">
        <v>1332</v>
      </c>
      <c r="C1629" s="16" t="s">
        <v>247</v>
      </c>
      <c r="D1629">
        <v>1057</v>
      </c>
      <c r="E1629" s="16" t="s">
        <v>26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 s="16" t="s">
        <v>16</v>
      </c>
      <c r="M1629" s="17">
        <v>39949</v>
      </c>
      <c r="N1629" s="16" t="s">
        <v>8109</v>
      </c>
    </row>
    <row r="1630" spans="1:19" x14ac:dyDescent="0.25">
      <c r="A1630" s="16" t="s">
        <v>1331</v>
      </c>
      <c r="B1630" t="s">
        <v>1332</v>
      </c>
      <c r="C1630" s="16" t="s">
        <v>114</v>
      </c>
      <c r="D1630">
        <v>1061</v>
      </c>
      <c r="E1630" s="16" t="s">
        <v>1333</v>
      </c>
      <c r="F1630">
        <v>43</v>
      </c>
      <c r="G1630">
        <v>31</v>
      </c>
      <c r="H1630">
        <v>0</v>
      </c>
      <c r="I1630">
        <v>5</v>
      </c>
      <c r="J1630">
        <v>2</v>
      </c>
      <c r="K1630">
        <v>138.69999999999999</v>
      </c>
      <c r="L1630" s="16" t="s">
        <v>86</v>
      </c>
      <c r="M1630" s="17">
        <v>39949</v>
      </c>
      <c r="N1630" s="16" t="s">
        <v>8110</v>
      </c>
    </row>
    <row r="1631" spans="1:19" x14ac:dyDescent="0.25">
      <c r="A1631" s="16" t="s">
        <v>1331</v>
      </c>
      <c r="B1631" t="s">
        <v>1332</v>
      </c>
      <c r="C1631" s="16" t="s">
        <v>344</v>
      </c>
      <c r="D1631">
        <v>1062</v>
      </c>
      <c r="E1631" s="16" t="s">
        <v>1334</v>
      </c>
      <c r="F1631">
        <v>28</v>
      </c>
      <c r="G1631">
        <v>34</v>
      </c>
      <c r="H1631">
        <v>0</v>
      </c>
      <c r="I1631">
        <v>3</v>
      </c>
      <c r="J1631">
        <v>0</v>
      </c>
      <c r="K1631">
        <v>82.35</v>
      </c>
      <c r="L1631" s="16" t="s">
        <v>16</v>
      </c>
      <c r="M1631" s="17">
        <v>39949</v>
      </c>
      <c r="N1631" s="16" t="s">
        <v>8111</v>
      </c>
    </row>
    <row r="1632" spans="1:19" x14ac:dyDescent="0.25">
      <c r="A1632" s="16" t="s">
        <v>1331</v>
      </c>
      <c r="B1632" t="s">
        <v>1332</v>
      </c>
      <c r="C1632" s="16" t="s">
        <v>45</v>
      </c>
      <c r="D1632">
        <v>1137</v>
      </c>
      <c r="E1632" s="16" t="s">
        <v>603</v>
      </c>
      <c r="F1632">
        <v>43</v>
      </c>
      <c r="G1632">
        <v>17</v>
      </c>
      <c r="H1632">
        <v>0</v>
      </c>
      <c r="I1632">
        <v>2</v>
      </c>
      <c r="J1632">
        <v>4</v>
      </c>
      <c r="K1632">
        <v>252.94</v>
      </c>
      <c r="L1632" s="16" t="s">
        <v>16</v>
      </c>
      <c r="M1632" s="17">
        <v>39949</v>
      </c>
      <c r="N1632" s="16" t="s">
        <v>8112</v>
      </c>
    </row>
    <row r="1633" spans="1:14" x14ac:dyDescent="0.25">
      <c r="A1633" s="16" t="s">
        <v>1331</v>
      </c>
      <c r="B1633" t="s">
        <v>1332</v>
      </c>
      <c r="C1633" s="16" t="s">
        <v>104</v>
      </c>
      <c r="D1633">
        <v>1102</v>
      </c>
      <c r="E1633" s="16" t="s">
        <v>1335</v>
      </c>
      <c r="F1633">
        <v>7</v>
      </c>
      <c r="G1633">
        <v>3</v>
      </c>
      <c r="H1633">
        <v>0</v>
      </c>
      <c r="I1633">
        <v>0</v>
      </c>
      <c r="J1633">
        <v>1</v>
      </c>
      <c r="K1633">
        <v>233.33</v>
      </c>
      <c r="L1633" s="16" t="s">
        <v>20</v>
      </c>
      <c r="M1633" s="17">
        <v>39949</v>
      </c>
      <c r="N1633" s="16" t="s">
        <v>8113</v>
      </c>
    </row>
    <row r="1634" spans="1:14" x14ac:dyDescent="0.25">
      <c r="A1634" s="16" t="s">
        <v>1331</v>
      </c>
      <c r="B1634" t="s">
        <v>1332</v>
      </c>
      <c r="C1634" s="16" t="s">
        <v>1336</v>
      </c>
      <c r="D1634">
        <v>1145</v>
      </c>
      <c r="E1634" s="16" t="s">
        <v>26</v>
      </c>
      <c r="F1634">
        <v>2</v>
      </c>
      <c r="G1634">
        <v>2</v>
      </c>
      <c r="H1634">
        <v>0</v>
      </c>
      <c r="I1634">
        <v>0</v>
      </c>
      <c r="J1634">
        <v>0</v>
      </c>
      <c r="K1634">
        <v>100</v>
      </c>
      <c r="L1634" s="16" t="s">
        <v>16</v>
      </c>
      <c r="M1634" s="17">
        <v>39949</v>
      </c>
      <c r="N1634" s="16" t="s">
        <v>8114</v>
      </c>
    </row>
    <row r="1635" spans="1:14" x14ac:dyDescent="0.25">
      <c r="A1635" s="16" t="s">
        <v>1331</v>
      </c>
      <c r="B1635" t="s">
        <v>1332</v>
      </c>
      <c r="C1635" s="16" t="s">
        <v>372</v>
      </c>
      <c r="D1635">
        <v>1053</v>
      </c>
      <c r="E1635" s="16" t="s">
        <v>1337</v>
      </c>
      <c r="F1635">
        <v>48</v>
      </c>
      <c r="G1635">
        <v>41</v>
      </c>
      <c r="H1635">
        <v>0</v>
      </c>
      <c r="I1635">
        <v>5</v>
      </c>
      <c r="J1635">
        <v>0</v>
      </c>
      <c r="K1635">
        <v>117.07</v>
      </c>
      <c r="L1635" s="16" t="s">
        <v>16</v>
      </c>
      <c r="M1635" s="17">
        <v>39949</v>
      </c>
      <c r="N1635" s="16" t="s">
        <v>8115</v>
      </c>
    </row>
    <row r="1636" spans="1:14" x14ac:dyDescent="0.25">
      <c r="A1636" s="16" t="s">
        <v>1331</v>
      </c>
      <c r="B1636" t="s">
        <v>1332</v>
      </c>
      <c r="C1636" s="16" t="s">
        <v>38</v>
      </c>
      <c r="D1636">
        <v>1052</v>
      </c>
      <c r="E1636" s="16" t="s">
        <v>1338</v>
      </c>
      <c r="F1636">
        <v>33</v>
      </c>
      <c r="G1636">
        <v>41</v>
      </c>
      <c r="H1636">
        <v>0</v>
      </c>
      <c r="I1636">
        <v>3</v>
      </c>
      <c r="J1636">
        <v>0</v>
      </c>
      <c r="K1636">
        <v>80.48</v>
      </c>
      <c r="L1636" s="16" t="s">
        <v>16</v>
      </c>
      <c r="M1636" s="17">
        <v>39949</v>
      </c>
      <c r="N1636" s="16" t="s">
        <v>8116</v>
      </c>
    </row>
    <row r="1637" spans="1:14" x14ac:dyDescent="0.25">
      <c r="A1637" s="16" t="s">
        <v>1331</v>
      </c>
      <c r="B1637" t="s">
        <v>1332</v>
      </c>
      <c r="C1637" s="16" t="s">
        <v>33</v>
      </c>
      <c r="D1637">
        <v>1050</v>
      </c>
      <c r="E1637" s="16" t="s">
        <v>1339</v>
      </c>
      <c r="F1637">
        <v>20</v>
      </c>
      <c r="G1637">
        <v>18</v>
      </c>
      <c r="H1637">
        <v>0</v>
      </c>
      <c r="I1637">
        <v>1</v>
      </c>
      <c r="J1637">
        <v>1</v>
      </c>
      <c r="K1637">
        <v>111.11</v>
      </c>
      <c r="L1637" s="16" t="s">
        <v>40</v>
      </c>
      <c r="M1637" s="17">
        <v>39949</v>
      </c>
      <c r="N1637" s="16" t="s">
        <v>8117</v>
      </c>
    </row>
    <row r="1638" spans="1:14" x14ac:dyDescent="0.25">
      <c r="A1638" s="16" t="s">
        <v>1331</v>
      </c>
      <c r="B1638" t="s">
        <v>1332</v>
      </c>
      <c r="C1638" s="16" t="s">
        <v>116</v>
      </c>
      <c r="D1638">
        <v>1070</v>
      </c>
      <c r="E1638" s="16" t="s">
        <v>26</v>
      </c>
      <c r="F1638">
        <v>7</v>
      </c>
      <c r="G1638">
        <v>7</v>
      </c>
      <c r="H1638">
        <v>0</v>
      </c>
      <c r="I1638">
        <v>0</v>
      </c>
      <c r="J1638">
        <v>0</v>
      </c>
      <c r="K1638">
        <v>100</v>
      </c>
      <c r="L1638" s="16" t="s">
        <v>16</v>
      </c>
      <c r="M1638" s="17">
        <v>39949</v>
      </c>
      <c r="N1638" s="16" t="s">
        <v>8118</v>
      </c>
    </row>
    <row r="1639" spans="1:14" x14ac:dyDescent="0.25">
      <c r="A1639" s="16" t="s">
        <v>1331</v>
      </c>
      <c r="B1639" t="s">
        <v>1332</v>
      </c>
      <c r="C1639" s="16" t="s">
        <v>1067</v>
      </c>
      <c r="D1639">
        <v>1107</v>
      </c>
      <c r="E1639" s="16" t="s">
        <v>1340</v>
      </c>
      <c r="F1639">
        <v>31</v>
      </c>
      <c r="G1639">
        <v>24</v>
      </c>
      <c r="H1639">
        <v>0</v>
      </c>
      <c r="I1639">
        <v>3</v>
      </c>
      <c r="J1639">
        <v>1</v>
      </c>
      <c r="K1639">
        <v>129.16</v>
      </c>
      <c r="L1639" s="16" t="s">
        <v>16</v>
      </c>
      <c r="M1639" s="17">
        <v>39949</v>
      </c>
      <c r="N1639" s="16" t="s">
        <v>8119</v>
      </c>
    </row>
    <row r="1640" spans="1:14" x14ac:dyDescent="0.25">
      <c r="A1640" s="16" t="s">
        <v>1331</v>
      </c>
      <c r="B1640" t="s">
        <v>1332</v>
      </c>
      <c r="C1640" s="16" t="s">
        <v>112</v>
      </c>
      <c r="D1640">
        <v>1133</v>
      </c>
      <c r="E1640" s="16" t="s">
        <v>1341</v>
      </c>
      <c r="F1640">
        <v>18</v>
      </c>
      <c r="G1640">
        <v>13</v>
      </c>
      <c r="H1640">
        <v>0</v>
      </c>
      <c r="I1640">
        <v>0</v>
      </c>
      <c r="J1640">
        <v>1</v>
      </c>
      <c r="K1640">
        <v>138.46</v>
      </c>
      <c r="L1640" s="16" t="s">
        <v>16</v>
      </c>
      <c r="M1640" s="17">
        <v>39949</v>
      </c>
      <c r="N1640" s="16" t="s">
        <v>8120</v>
      </c>
    </row>
    <row r="1641" spans="1:14" x14ac:dyDescent="0.25">
      <c r="A1641" s="16" t="s">
        <v>1331</v>
      </c>
      <c r="B1641" t="s">
        <v>1332</v>
      </c>
      <c r="C1641" s="16" t="s">
        <v>118</v>
      </c>
      <c r="D1641">
        <v>1064</v>
      </c>
      <c r="E1641" s="16" t="s">
        <v>26</v>
      </c>
      <c r="F1641">
        <v>32</v>
      </c>
      <c r="G1641">
        <v>13</v>
      </c>
      <c r="H1641">
        <v>0</v>
      </c>
      <c r="I1641">
        <v>3</v>
      </c>
      <c r="J1641">
        <v>2</v>
      </c>
      <c r="K1641">
        <v>246.15</v>
      </c>
      <c r="L1641" s="16" t="s">
        <v>16</v>
      </c>
      <c r="M1641" s="17">
        <v>39949</v>
      </c>
      <c r="N1641" s="16" t="s">
        <v>8121</v>
      </c>
    </row>
    <row r="1642" spans="1:14" x14ac:dyDescent="0.25">
      <c r="A1642" s="16" t="s">
        <v>1342</v>
      </c>
      <c r="B1642" t="s">
        <v>1343</v>
      </c>
      <c r="C1642" s="16" t="s">
        <v>1067</v>
      </c>
      <c r="D1642">
        <v>1107</v>
      </c>
      <c r="E1642" s="16" t="s">
        <v>625</v>
      </c>
      <c r="F1642">
        <v>0</v>
      </c>
      <c r="G1642">
        <v>1</v>
      </c>
      <c r="H1642">
        <v>0</v>
      </c>
      <c r="I1642">
        <v>0</v>
      </c>
      <c r="J1642">
        <v>0</v>
      </c>
      <c r="K1642">
        <v>0</v>
      </c>
      <c r="L1642" s="16" t="s">
        <v>16</v>
      </c>
      <c r="M1642" s="17">
        <v>39950</v>
      </c>
      <c r="N1642" s="16" t="s">
        <v>8122</v>
      </c>
    </row>
    <row r="1643" spans="1:14" x14ac:dyDescent="0.25">
      <c r="A1643" s="16" t="s">
        <v>1342</v>
      </c>
      <c r="B1643" t="s">
        <v>1343</v>
      </c>
      <c r="C1643" s="16" t="s">
        <v>112</v>
      </c>
      <c r="D1643">
        <v>1133</v>
      </c>
      <c r="E1643" s="16" t="s">
        <v>1345</v>
      </c>
      <c r="F1643">
        <v>25</v>
      </c>
      <c r="G1643">
        <v>25</v>
      </c>
      <c r="H1643">
        <v>0</v>
      </c>
      <c r="I1643">
        <v>1</v>
      </c>
      <c r="J1643">
        <v>0</v>
      </c>
      <c r="K1643">
        <v>100</v>
      </c>
      <c r="L1643" s="16" t="s">
        <v>16</v>
      </c>
      <c r="M1643" s="17">
        <v>39950</v>
      </c>
      <c r="N1643" s="16" t="s">
        <v>8123</v>
      </c>
    </row>
    <row r="1644" spans="1:14" x14ac:dyDescent="0.25">
      <c r="A1644" s="16" t="s">
        <v>1342</v>
      </c>
      <c r="B1644" t="s">
        <v>1343</v>
      </c>
      <c r="C1644" s="16" t="s">
        <v>114</v>
      </c>
      <c r="D1644">
        <v>1061</v>
      </c>
      <c r="E1644" s="16" t="s">
        <v>1346</v>
      </c>
      <c r="F1644">
        <v>23</v>
      </c>
      <c r="G1644">
        <v>13</v>
      </c>
      <c r="H1644">
        <v>0</v>
      </c>
      <c r="I1644">
        <v>4</v>
      </c>
      <c r="J1644">
        <v>1</v>
      </c>
      <c r="K1644">
        <v>176.92</v>
      </c>
      <c r="L1644" s="16" t="s">
        <v>86</v>
      </c>
      <c r="M1644" s="17">
        <v>39950</v>
      </c>
      <c r="N1644" s="16" t="s">
        <v>8124</v>
      </c>
    </row>
    <row r="1645" spans="1:14" x14ac:dyDescent="0.25">
      <c r="A1645" s="16" t="s">
        <v>1342</v>
      </c>
      <c r="B1645" t="s">
        <v>1343</v>
      </c>
      <c r="C1645" s="16" t="s">
        <v>344</v>
      </c>
      <c r="D1645">
        <v>1062</v>
      </c>
      <c r="E1645" s="16" t="s">
        <v>717</v>
      </c>
      <c r="F1645">
        <v>26</v>
      </c>
      <c r="G1645">
        <v>37</v>
      </c>
      <c r="H1645">
        <v>0</v>
      </c>
      <c r="I1645">
        <v>3</v>
      </c>
      <c r="J1645">
        <v>0</v>
      </c>
      <c r="K1645">
        <v>70.27</v>
      </c>
      <c r="L1645" s="16" t="s">
        <v>16</v>
      </c>
      <c r="M1645" s="17">
        <v>39950</v>
      </c>
      <c r="N1645" s="16" t="s">
        <v>8125</v>
      </c>
    </row>
    <row r="1646" spans="1:14" x14ac:dyDescent="0.25">
      <c r="A1646" s="16" t="s">
        <v>1342</v>
      </c>
      <c r="B1646" t="s">
        <v>1343</v>
      </c>
      <c r="C1646" s="16" t="s">
        <v>118</v>
      </c>
      <c r="D1646">
        <v>1064</v>
      </c>
      <c r="E1646" s="16" t="s">
        <v>80</v>
      </c>
      <c r="F1646">
        <v>42</v>
      </c>
      <c r="G1646">
        <v>26</v>
      </c>
      <c r="H1646">
        <v>0</v>
      </c>
      <c r="I1646">
        <v>3</v>
      </c>
      <c r="J1646">
        <v>3</v>
      </c>
      <c r="K1646">
        <v>161.53</v>
      </c>
      <c r="L1646" s="16" t="s">
        <v>16</v>
      </c>
      <c r="M1646" s="17">
        <v>39950</v>
      </c>
      <c r="N1646" s="16" t="s">
        <v>8126</v>
      </c>
    </row>
    <row r="1647" spans="1:14" x14ac:dyDescent="0.25">
      <c r="A1647" s="16" t="s">
        <v>1342</v>
      </c>
      <c r="B1647" t="s">
        <v>1343</v>
      </c>
      <c r="C1647" s="16" t="s">
        <v>519</v>
      </c>
      <c r="D1647">
        <v>1071</v>
      </c>
      <c r="E1647" s="16" t="s">
        <v>1347</v>
      </c>
      <c r="F1647">
        <v>10</v>
      </c>
      <c r="G1647">
        <v>15</v>
      </c>
      <c r="H1647">
        <v>0</v>
      </c>
      <c r="I1647">
        <v>1</v>
      </c>
      <c r="J1647">
        <v>0</v>
      </c>
      <c r="K1647">
        <v>66.66</v>
      </c>
      <c r="L1647" s="16" t="s">
        <v>16</v>
      </c>
      <c r="M1647" s="17">
        <v>39950</v>
      </c>
      <c r="N1647" s="16" t="s">
        <v>8127</v>
      </c>
    </row>
    <row r="1648" spans="1:14" x14ac:dyDescent="0.25">
      <c r="A1648" s="16" t="s">
        <v>1342</v>
      </c>
      <c r="B1648" t="s">
        <v>1343</v>
      </c>
      <c r="C1648" s="16" t="s">
        <v>1157</v>
      </c>
      <c r="D1648">
        <v>1126</v>
      </c>
      <c r="E1648" s="16" t="s">
        <v>26</v>
      </c>
      <c r="F1648">
        <v>2</v>
      </c>
      <c r="G1648">
        <v>2</v>
      </c>
      <c r="H1648">
        <v>0</v>
      </c>
      <c r="I1648">
        <v>0</v>
      </c>
      <c r="J1648">
        <v>0</v>
      </c>
      <c r="K1648">
        <v>100</v>
      </c>
      <c r="L1648" s="16" t="s">
        <v>16</v>
      </c>
      <c r="M1648" s="17">
        <v>39950</v>
      </c>
      <c r="N1648" s="16" t="s">
        <v>8128</v>
      </c>
    </row>
    <row r="1649" spans="1:19" x14ac:dyDescent="0.25">
      <c r="A1649" s="16" t="s">
        <v>1342</v>
      </c>
      <c r="B1649" t="s">
        <v>1343</v>
      </c>
      <c r="C1649" s="16" t="s">
        <v>116</v>
      </c>
      <c r="D1649">
        <v>1070</v>
      </c>
      <c r="E1649" s="16" t="s">
        <v>284</v>
      </c>
      <c r="F1649">
        <v>0</v>
      </c>
      <c r="G1649">
        <v>1</v>
      </c>
      <c r="H1649">
        <v>0</v>
      </c>
      <c r="I1649">
        <v>0</v>
      </c>
      <c r="J1649">
        <v>0</v>
      </c>
      <c r="K1649">
        <v>0</v>
      </c>
      <c r="L1649" s="16" t="s">
        <v>16</v>
      </c>
      <c r="M1649" s="17">
        <v>39950</v>
      </c>
      <c r="N1649" s="16" t="s">
        <v>8129</v>
      </c>
    </row>
    <row r="1650" spans="1:19" x14ac:dyDescent="0.25">
      <c r="A1650" s="16" t="s">
        <v>1342</v>
      </c>
      <c r="B1650" t="s">
        <v>1343</v>
      </c>
      <c r="C1650" s="16" t="s">
        <v>1348</v>
      </c>
      <c r="D1650">
        <v>1146</v>
      </c>
      <c r="E1650" s="16" t="s">
        <v>26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 s="16" t="s">
        <v>16</v>
      </c>
      <c r="M1650" s="17">
        <v>39950</v>
      </c>
      <c r="N1650" s="16" t="s">
        <v>8130</v>
      </c>
    </row>
    <row r="1651" spans="1:19" x14ac:dyDescent="0.25">
      <c r="A1651" s="16" t="s">
        <v>1342</v>
      </c>
      <c r="B1651" t="s">
        <v>1343</v>
      </c>
      <c r="C1651" s="16" t="s">
        <v>160</v>
      </c>
      <c r="D1651">
        <v>1046</v>
      </c>
      <c r="E1651" s="16" t="s">
        <v>26</v>
      </c>
      <c r="F1651">
        <v>1</v>
      </c>
      <c r="G1651">
        <v>1</v>
      </c>
      <c r="H1651">
        <v>0</v>
      </c>
      <c r="I1651">
        <v>0</v>
      </c>
      <c r="J1651">
        <v>0</v>
      </c>
      <c r="K1651">
        <v>100</v>
      </c>
      <c r="L1651" s="16" t="s">
        <v>16</v>
      </c>
      <c r="M1651" s="17">
        <v>39950</v>
      </c>
      <c r="N1651" s="16" t="s">
        <v>8131</v>
      </c>
      <c r="O1651" t="s">
        <v>6509</v>
      </c>
      <c r="P1651" t="s">
        <v>6510</v>
      </c>
      <c r="Q1651">
        <v>2</v>
      </c>
      <c r="R1651">
        <v>9</v>
      </c>
      <c r="S1651" t="s">
        <v>17705</v>
      </c>
    </row>
    <row r="1652" spans="1:19" x14ac:dyDescent="0.25">
      <c r="A1652" s="16" t="s">
        <v>1342</v>
      </c>
      <c r="B1652" t="s">
        <v>1343</v>
      </c>
      <c r="C1652" s="16" t="s">
        <v>89</v>
      </c>
      <c r="D1652">
        <v>1113</v>
      </c>
      <c r="E1652" s="16" t="s">
        <v>1349</v>
      </c>
      <c r="F1652">
        <v>11</v>
      </c>
      <c r="G1652">
        <v>10</v>
      </c>
      <c r="H1652">
        <v>0</v>
      </c>
      <c r="I1652">
        <v>2</v>
      </c>
      <c r="J1652">
        <v>0</v>
      </c>
      <c r="K1652">
        <v>110</v>
      </c>
      <c r="L1652" s="16" t="s">
        <v>16</v>
      </c>
      <c r="M1652" s="17">
        <v>39950</v>
      </c>
      <c r="N1652" s="16" t="s">
        <v>8132</v>
      </c>
      <c r="O1652" t="s">
        <v>6509</v>
      </c>
      <c r="P1652" t="s">
        <v>6510</v>
      </c>
      <c r="Q1652">
        <v>2</v>
      </c>
      <c r="R1652">
        <v>2</v>
      </c>
      <c r="S1652" t="s">
        <v>17706</v>
      </c>
    </row>
    <row r="1653" spans="1:19" x14ac:dyDescent="0.25">
      <c r="A1653" s="16" t="s">
        <v>1342</v>
      </c>
      <c r="B1653" t="s">
        <v>1343</v>
      </c>
      <c r="C1653" s="16" t="s">
        <v>562</v>
      </c>
      <c r="D1653">
        <v>1139</v>
      </c>
      <c r="E1653" s="16" t="s">
        <v>1225</v>
      </c>
      <c r="F1653">
        <v>1</v>
      </c>
      <c r="G1653">
        <v>2</v>
      </c>
      <c r="H1653">
        <v>0</v>
      </c>
      <c r="I1653">
        <v>0</v>
      </c>
      <c r="J1653">
        <v>0</v>
      </c>
      <c r="K1653">
        <v>50</v>
      </c>
      <c r="L1653" s="16" t="s">
        <v>16</v>
      </c>
      <c r="M1653" s="17">
        <v>39950</v>
      </c>
      <c r="N1653" s="16" t="s">
        <v>8133</v>
      </c>
      <c r="O1653" t="s">
        <v>6509</v>
      </c>
      <c r="P1653" t="s">
        <v>6510</v>
      </c>
      <c r="Q1653">
        <v>2</v>
      </c>
      <c r="R1653">
        <v>3</v>
      </c>
      <c r="S1653" t="s">
        <v>17705</v>
      </c>
    </row>
    <row r="1654" spans="1:19" x14ac:dyDescent="0.25">
      <c r="A1654" s="16" t="s">
        <v>1342</v>
      </c>
      <c r="B1654" t="s">
        <v>1343</v>
      </c>
      <c r="C1654" s="16" t="s">
        <v>109</v>
      </c>
      <c r="D1654">
        <v>1089</v>
      </c>
      <c r="E1654" s="16" t="s">
        <v>1350</v>
      </c>
      <c r="F1654">
        <v>0</v>
      </c>
      <c r="G1654">
        <v>2</v>
      </c>
      <c r="H1654">
        <v>0</v>
      </c>
      <c r="I1654">
        <v>0</v>
      </c>
      <c r="J1654">
        <v>0</v>
      </c>
      <c r="K1654">
        <v>0</v>
      </c>
      <c r="L1654" s="16" t="s">
        <v>16</v>
      </c>
      <c r="M1654" s="17">
        <v>39950</v>
      </c>
      <c r="N1654" s="16" t="s">
        <v>8134</v>
      </c>
    </row>
    <row r="1655" spans="1:19" x14ac:dyDescent="0.25">
      <c r="A1655" s="16" t="s">
        <v>1342</v>
      </c>
      <c r="B1655" t="s">
        <v>1343</v>
      </c>
      <c r="C1655" s="16" t="s">
        <v>166</v>
      </c>
      <c r="D1655">
        <v>1124</v>
      </c>
      <c r="E1655" s="16" t="s">
        <v>99</v>
      </c>
      <c r="F1655">
        <v>9</v>
      </c>
      <c r="G1655">
        <v>12</v>
      </c>
      <c r="H1655">
        <v>0</v>
      </c>
      <c r="I1655">
        <v>0</v>
      </c>
      <c r="J1655">
        <v>1</v>
      </c>
      <c r="K1655">
        <v>75</v>
      </c>
      <c r="L1655" s="16" t="s">
        <v>16</v>
      </c>
      <c r="M1655" s="17">
        <v>39950</v>
      </c>
      <c r="N1655" s="16" t="s">
        <v>8135</v>
      </c>
      <c r="O1655" t="s">
        <v>6509</v>
      </c>
      <c r="P1655" t="s">
        <v>6510</v>
      </c>
      <c r="Q1655">
        <v>2</v>
      </c>
      <c r="R1655">
        <v>1</v>
      </c>
      <c r="S1655" t="s">
        <v>17706</v>
      </c>
    </row>
    <row r="1656" spans="1:19" x14ac:dyDescent="0.25">
      <c r="A1656" s="16" t="s">
        <v>1342</v>
      </c>
      <c r="B1656" t="s">
        <v>1343</v>
      </c>
      <c r="C1656" s="16" t="s">
        <v>87</v>
      </c>
      <c r="D1656">
        <v>1042</v>
      </c>
      <c r="E1656" s="16" t="s">
        <v>1351</v>
      </c>
      <c r="F1656">
        <v>20</v>
      </c>
      <c r="G1656">
        <v>18</v>
      </c>
      <c r="H1656">
        <v>0</v>
      </c>
      <c r="I1656">
        <v>2</v>
      </c>
      <c r="J1656">
        <v>1</v>
      </c>
      <c r="K1656">
        <v>111.11</v>
      </c>
      <c r="L1656" s="16" t="s">
        <v>40</v>
      </c>
      <c r="M1656" s="17">
        <v>39950</v>
      </c>
      <c r="N1656" s="16" t="s">
        <v>8136</v>
      </c>
      <c r="O1656" t="s">
        <v>6509</v>
      </c>
      <c r="P1656" t="s">
        <v>6510</v>
      </c>
      <c r="Q1656">
        <v>2</v>
      </c>
      <c r="R1656">
        <v>4</v>
      </c>
      <c r="S1656" t="s">
        <v>17705</v>
      </c>
    </row>
    <row r="1657" spans="1:19" x14ac:dyDescent="0.25">
      <c r="A1657" s="16" t="s">
        <v>1342</v>
      </c>
      <c r="B1657" t="s">
        <v>1343</v>
      </c>
      <c r="C1657" s="16" t="s">
        <v>90</v>
      </c>
      <c r="D1657">
        <v>1045</v>
      </c>
      <c r="E1657" s="16" t="s">
        <v>913</v>
      </c>
      <c r="F1657">
        <v>17</v>
      </c>
      <c r="G1657">
        <v>11</v>
      </c>
      <c r="H1657">
        <v>0</v>
      </c>
      <c r="I1657">
        <v>2</v>
      </c>
      <c r="J1657">
        <v>0</v>
      </c>
      <c r="K1657">
        <v>154.54</v>
      </c>
      <c r="L1657" s="16" t="s">
        <v>16</v>
      </c>
      <c r="M1657" s="17">
        <v>39950</v>
      </c>
      <c r="N1657" s="16" t="s">
        <v>8137</v>
      </c>
      <c r="O1657" t="s">
        <v>6509</v>
      </c>
      <c r="P1657" t="s">
        <v>6510</v>
      </c>
      <c r="Q1657">
        <v>2</v>
      </c>
      <c r="R1657">
        <v>7</v>
      </c>
      <c r="S1657" t="s">
        <v>17705</v>
      </c>
    </row>
    <row r="1658" spans="1:19" x14ac:dyDescent="0.25">
      <c r="A1658" s="16" t="s">
        <v>1342</v>
      </c>
      <c r="B1658" t="s">
        <v>1343</v>
      </c>
      <c r="C1658" s="16" t="s">
        <v>168</v>
      </c>
      <c r="D1658">
        <v>1134</v>
      </c>
      <c r="E1658" s="16" t="s">
        <v>26</v>
      </c>
      <c r="F1658">
        <v>0</v>
      </c>
      <c r="G1658">
        <v>5</v>
      </c>
      <c r="H1658">
        <v>0</v>
      </c>
      <c r="I1658">
        <v>0</v>
      </c>
      <c r="J1658">
        <v>0</v>
      </c>
      <c r="K1658">
        <v>0</v>
      </c>
      <c r="L1658" s="16" t="s">
        <v>16</v>
      </c>
      <c r="M1658" s="17">
        <v>39950</v>
      </c>
      <c r="N1658" s="16" t="s">
        <v>8138</v>
      </c>
      <c r="O1658" t="s">
        <v>6509</v>
      </c>
      <c r="P1658" t="s">
        <v>6510</v>
      </c>
      <c r="Q1658">
        <v>2</v>
      </c>
      <c r="R1658">
        <v>8</v>
      </c>
      <c r="S1658" t="s">
        <v>17705</v>
      </c>
    </row>
    <row r="1659" spans="1:19" x14ac:dyDescent="0.25">
      <c r="A1659" s="16" t="s">
        <v>1342</v>
      </c>
      <c r="B1659" t="s">
        <v>1343</v>
      </c>
      <c r="C1659" s="16" t="s">
        <v>95</v>
      </c>
      <c r="D1659">
        <v>1043</v>
      </c>
      <c r="E1659" s="16" t="s">
        <v>1175</v>
      </c>
      <c r="F1659">
        <v>56</v>
      </c>
      <c r="G1659">
        <v>43</v>
      </c>
      <c r="H1659">
        <v>0</v>
      </c>
      <c r="I1659">
        <v>4</v>
      </c>
      <c r="J1659">
        <v>1</v>
      </c>
      <c r="K1659">
        <v>130.22999999999999</v>
      </c>
      <c r="L1659" s="16" t="s">
        <v>20</v>
      </c>
      <c r="M1659" s="17">
        <v>39950</v>
      </c>
      <c r="N1659" s="16" t="s">
        <v>8139</v>
      </c>
      <c r="O1659" t="s">
        <v>6509</v>
      </c>
      <c r="P1659" t="s">
        <v>6510</v>
      </c>
      <c r="Q1659">
        <v>2</v>
      </c>
      <c r="R1659">
        <v>5</v>
      </c>
      <c r="S1659" t="s">
        <v>17705</v>
      </c>
    </row>
    <row r="1660" spans="1:19" x14ac:dyDescent="0.25">
      <c r="A1660" s="16" t="s">
        <v>1342</v>
      </c>
      <c r="B1660" t="s">
        <v>1343</v>
      </c>
      <c r="C1660" s="16" t="s">
        <v>157</v>
      </c>
      <c r="D1660">
        <v>1093</v>
      </c>
      <c r="E1660" s="16" t="s">
        <v>1177</v>
      </c>
      <c r="F1660">
        <v>12</v>
      </c>
      <c r="G1660">
        <v>19</v>
      </c>
      <c r="H1660">
        <v>0</v>
      </c>
      <c r="I1660">
        <v>0</v>
      </c>
      <c r="J1660">
        <v>0</v>
      </c>
      <c r="K1660">
        <v>63.15</v>
      </c>
      <c r="L1660" s="16" t="s">
        <v>16</v>
      </c>
      <c r="M1660" s="17">
        <v>39950</v>
      </c>
      <c r="N1660" s="16" t="s">
        <v>8140</v>
      </c>
      <c r="O1660" t="s">
        <v>6509</v>
      </c>
      <c r="P1660" t="s">
        <v>6510</v>
      </c>
      <c r="Q1660">
        <v>2</v>
      </c>
      <c r="R1660">
        <v>6</v>
      </c>
      <c r="S1660" t="s">
        <v>17705</v>
      </c>
    </row>
    <row r="1661" spans="1:19" x14ac:dyDescent="0.25">
      <c r="A1661" s="16" t="s">
        <v>1352</v>
      </c>
      <c r="B1661" t="s">
        <v>1353</v>
      </c>
      <c r="C1661" s="16" t="s">
        <v>53</v>
      </c>
      <c r="D1661">
        <v>1035</v>
      </c>
      <c r="E1661" s="16" t="s">
        <v>1354</v>
      </c>
      <c r="F1661">
        <v>24</v>
      </c>
      <c r="G1661">
        <v>18</v>
      </c>
      <c r="H1661">
        <v>0</v>
      </c>
      <c r="I1661">
        <v>3</v>
      </c>
      <c r="J1661">
        <v>0</v>
      </c>
      <c r="K1661">
        <v>133.33000000000001</v>
      </c>
      <c r="L1661" s="16" t="s">
        <v>16</v>
      </c>
      <c r="M1661" s="17">
        <v>39950</v>
      </c>
      <c r="N1661" s="16" t="s">
        <v>8141</v>
      </c>
      <c r="O1661" t="s">
        <v>7291</v>
      </c>
      <c r="P1661" t="s">
        <v>7292</v>
      </c>
      <c r="Q1661">
        <v>1</v>
      </c>
      <c r="R1661">
        <v>7</v>
      </c>
      <c r="S1661" t="s">
        <v>17705</v>
      </c>
    </row>
    <row r="1662" spans="1:19" x14ac:dyDescent="0.25">
      <c r="A1662" s="16" t="s">
        <v>1352</v>
      </c>
      <c r="B1662" t="s">
        <v>1353</v>
      </c>
      <c r="C1662" s="16" t="s">
        <v>59</v>
      </c>
      <c r="D1662">
        <v>1033</v>
      </c>
      <c r="E1662" s="16" t="s">
        <v>178</v>
      </c>
      <c r="F1662">
        <v>1</v>
      </c>
      <c r="G1662">
        <v>5</v>
      </c>
      <c r="H1662">
        <v>0</v>
      </c>
      <c r="I1662">
        <v>0</v>
      </c>
      <c r="J1662">
        <v>0</v>
      </c>
      <c r="K1662">
        <v>20</v>
      </c>
      <c r="L1662" s="16" t="s">
        <v>16</v>
      </c>
      <c r="M1662" s="17">
        <v>39950</v>
      </c>
      <c r="N1662" s="16" t="s">
        <v>8142</v>
      </c>
      <c r="O1662" t="s">
        <v>7291</v>
      </c>
      <c r="P1662" t="s">
        <v>7292</v>
      </c>
      <c r="Q1662">
        <v>1</v>
      </c>
      <c r="R1662">
        <v>6</v>
      </c>
      <c r="S1662" t="s">
        <v>17705</v>
      </c>
    </row>
    <row r="1663" spans="1:19" x14ac:dyDescent="0.25">
      <c r="A1663" s="16" t="s">
        <v>1352</v>
      </c>
      <c r="B1663" t="s">
        <v>1353</v>
      </c>
      <c r="C1663" s="16" t="s">
        <v>1135</v>
      </c>
      <c r="D1663">
        <v>1116</v>
      </c>
      <c r="E1663" s="16" t="s">
        <v>1355</v>
      </c>
      <c r="F1663">
        <v>9</v>
      </c>
      <c r="G1663">
        <v>17</v>
      </c>
      <c r="H1663">
        <v>0</v>
      </c>
      <c r="I1663">
        <v>1</v>
      </c>
      <c r="J1663">
        <v>0</v>
      </c>
      <c r="K1663">
        <v>52.94</v>
      </c>
      <c r="L1663" s="16" t="s">
        <v>20</v>
      </c>
      <c r="M1663" s="17">
        <v>39950</v>
      </c>
      <c r="N1663" s="16" t="s">
        <v>8143</v>
      </c>
      <c r="O1663" t="s">
        <v>7291</v>
      </c>
      <c r="P1663" t="s">
        <v>7292</v>
      </c>
      <c r="Q1663">
        <v>1</v>
      </c>
      <c r="R1663">
        <v>1</v>
      </c>
      <c r="S1663" t="s">
        <v>17706</v>
      </c>
    </row>
    <row r="1664" spans="1:19" x14ac:dyDescent="0.25">
      <c r="A1664" s="16" t="s">
        <v>1352</v>
      </c>
      <c r="B1664" t="s">
        <v>1353</v>
      </c>
      <c r="C1664" s="16" t="s">
        <v>1293</v>
      </c>
      <c r="D1664">
        <v>1141</v>
      </c>
      <c r="E1664" s="16" t="s">
        <v>1356</v>
      </c>
      <c r="F1664">
        <v>37</v>
      </c>
      <c r="G1664">
        <v>31</v>
      </c>
      <c r="H1664">
        <v>0</v>
      </c>
      <c r="I1664">
        <v>3</v>
      </c>
      <c r="J1664">
        <v>0</v>
      </c>
      <c r="K1664">
        <v>119.35</v>
      </c>
      <c r="L1664" s="16" t="s">
        <v>16</v>
      </c>
      <c r="M1664" s="17">
        <v>39950</v>
      </c>
      <c r="N1664" s="16" t="s">
        <v>8144</v>
      </c>
      <c r="O1664" t="s">
        <v>7291</v>
      </c>
      <c r="P1664" t="s">
        <v>7292</v>
      </c>
      <c r="Q1664">
        <v>1</v>
      </c>
      <c r="R1664">
        <v>5</v>
      </c>
      <c r="S1664" t="s">
        <v>17705</v>
      </c>
    </row>
    <row r="1665" spans="1:19" x14ac:dyDescent="0.25">
      <c r="A1665" s="16" t="s">
        <v>1352</v>
      </c>
      <c r="B1665" t="s">
        <v>1353</v>
      </c>
      <c r="C1665" s="16" t="s">
        <v>1357</v>
      </c>
      <c r="D1665">
        <v>1147</v>
      </c>
      <c r="E1665" s="16" t="s">
        <v>599</v>
      </c>
      <c r="F1665">
        <v>0</v>
      </c>
      <c r="G1665">
        <v>1</v>
      </c>
      <c r="H1665">
        <v>0</v>
      </c>
      <c r="I1665">
        <v>0</v>
      </c>
      <c r="J1665">
        <v>0</v>
      </c>
      <c r="K1665">
        <v>0</v>
      </c>
      <c r="L1665" s="16" t="s">
        <v>16</v>
      </c>
      <c r="M1665" s="17">
        <v>39950</v>
      </c>
      <c r="N1665" s="16" t="s">
        <v>8145</v>
      </c>
      <c r="O1665" t="s">
        <v>7291</v>
      </c>
      <c r="P1665" t="s">
        <v>7292</v>
      </c>
      <c r="Q1665">
        <v>1</v>
      </c>
      <c r="R1665">
        <v>11</v>
      </c>
      <c r="S1665" t="s">
        <v>17705</v>
      </c>
    </row>
    <row r="1666" spans="1:19" x14ac:dyDescent="0.25">
      <c r="A1666" s="16" t="s">
        <v>1352</v>
      </c>
      <c r="B1666" t="s">
        <v>1353</v>
      </c>
      <c r="C1666" s="16" t="s">
        <v>72</v>
      </c>
      <c r="D1666">
        <v>1109</v>
      </c>
      <c r="E1666" s="16" t="s">
        <v>26</v>
      </c>
      <c r="F1666">
        <v>6</v>
      </c>
      <c r="G1666">
        <v>10</v>
      </c>
      <c r="H1666">
        <v>0</v>
      </c>
      <c r="I1666">
        <v>0</v>
      </c>
      <c r="J1666">
        <v>0</v>
      </c>
      <c r="K1666">
        <v>60</v>
      </c>
      <c r="L1666" s="16" t="s">
        <v>16</v>
      </c>
      <c r="M1666" s="17">
        <v>39950</v>
      </c>
      <c r="N1666" s="16" t="s">
        <v>8146</v>
      </c>
    </row>
    <row r="1667" spans="1:19" x14ac:dyDescent="0.25">
      <c r="A1667" s="16" t="s">
        <v>1352</v>
      </c>
      <c r="B1667" t="s">
        <v>1353</v>
      </c>
      <c r="C1667" s="16" t="s">
        <v>950</v>
      </c>
      <c r="D1667">
        <v>1084</v>
      </c>
      <c r="E1667" s="16" t="s">
        <v>547</v>
      </c>
      <c r="F1667">
        <v>11</v>
      </c>
      <c r="G1667">
        <v>13</v>
      </c>
      <c r="H1667">
        <v>0</v>
      </c>
      <c r="I1667">
        <v>0</v>
      </c>
      <c r="J1667">
        <v>0</v>
      </c>
      <c r="K1667">
        <v>84.61</v>
      </c>
      <c r="L1667" s="16" t="s">
        <v>16</v>
      </c>
      <c r="M1667" s="17">
        <v>39950</v>
      </c>
      <c r="N1667" s="16" t="s">
        <v>8147</v>
      </c>
    </row>
    <row r="1668" spans="1:19" x14ac:dyDescent="0.25">
      <c r="A1668" s="16" t="s">
        <v>1352</v>
      </c>
      <c r="B1668" t="s">
        <v>1353</v>
      </c>
      <c r="C1668" s="16" t="s">
        <v>70</v>
      </c>
      <c r="D1668">
        <v>1036</v>
      </c>
      <c r="E1668" s="16" t="s">
        <v>599</v>
      </c>
      <c r="F1668">
        <v>6</v>
      </c>
      <c r="G1668">
        <v>3</v>
      </c>
      <c r="H1668">
        <v>0</v>
      </c>
      <c r="I1668">
        <v>0</v>
      </c>
      <c r="J1668">
        <v>1</v>
      </c>
      <c r="K1668">
        <v>200</v>
      </c>
      <c r="L1668" s="16" t="s">
        <v>40</v>
      </c>
      <c r="M1668" s="17">
        <v>39950</v>
      </c>
      <c r="N1668" s="16" t="s">
        <v>8148</v>
      </c>
      <c r="O1668" t="s">
        <v>7291</v>
      </c>
      <c r="P1668" t="s">
        <v>7292</v>
      </c>
      <c r="Q1668">
        <v>1</v>
      </c>
      <c r="R1668">
        <v>9</v>
      </c>
      <c r="S1668" t="s">
        <v>17705</v>
      </c>
    </row>
    <row r="1669" spans="1:19" x14ac:dyDescent="0.25">
      <c r="A1669" s="16" t="s">
        <v>1352</v>
      </c>
      <c r="B1669" t="s">
        <v>1353</v>
      </c>
      <c r="C1669" s="16" t="s">
        <v>66</v>
      </c>
      <c r="D1669">
        <v>1049</v>
      </c>
      <c r="E1669" s="16" t="s">
        <v>678</v>
      </c>
      <c r="F1669">
        <v>2</v>
      </c>
      <c r="G1669">
        <v>8</v>
      </c>
      <c r="H1669">
        <v>0</v>
      </c>
      <c r="I1669">
        <v>0</v>
      </c>
      <c r="J1669">
        <v>0</v>
      </c>
      <c r="K1669">
        <v>25</v>
      </c>
      <c r="L1669" s="16" t="s">
        <v>40</v>
      </c>
      <c r="M1669" s="17">
        <v>39950</v>
      </c>
      <c r="N1669" s="16" t="s">
        <v>8149</v>
      </c>
    </row>
    <row r="1670" spans="1:19" x14ac:dyDescent="0.25">
      <c r="A1670" s="16" t="s">
        <v>1352</v>
      </c>
      <c r="B1670" t="s">
        <v>1353</v>
      </c>
      <c r="C1670" s="16" t="s">
        <v>380</v>
      </c>
      <c r="D1670">
        <v>1074</v>
      </c>
      <c r="E1670" s="16" t="s">
        <v>26</v>
      </c>
      <c r="F1670">
        <v>79</v>
      </c>
      <c r="G1670">
        <v>55</v>
      </c>
      <c r="H1670">
        <v>0</v>
      </c>
      <c r="I1670">
        <v>8</v>
      </c>
      <c r="J1670">
        <v>1</v>
      </c>
      <c r="K1670">
        <v>143.63</v>
      </c>
      <c r="L1670" s="16" t="s">
        <v>16</v>
      </c>
      <c r="M1670" s="17">
        <v>39950</v>
      </c>
      <c r="N1670" s="16" t="s">
        <v>8150</v>
      </c>
    </row>
    <row r="1671" spans="1:19" x14ac:dyDescent="0.25">
      <c r="A1671" s="16" t="s">
        <v>1352</v>
      </c>
      <c r="B1671" t="s">
        <v>1353</v>
      </c>
      <c r="C1671" s="16" t="s">
        <v>477</v>
      </c>
      <c r="D1671">
        <v>1038</v>
      </c>
      <c r="E1671" s="16" t="s">
        <v>26</v>
      </c>
      <c r="F1671">
        <v>23</v>
      </c>
      <c r="G1671">
        <v>10</v>
      </c>
      <c r="H1671">
        <v>0</v>
      </c>
      <c r="I1671">
        <v>5</v>
      </c>
      <c r="J1671">
        <v>0</v>
      </c>
      <c r="K1671">
        <v>230</v>
      </c>
      <c r="L1671" s="16" t="s">
        <v>16</v>
      </c>
      <c r="M1671" s="17">
        <v>39950</v>
      </c>
      <c r="N1671" s="16" t="s">
        <v>8151</v>
      </c>
      <c r="O1671" t="s">
        <v>7291</v>
      </c>
      <c r="P1671" t="s">
        <v>7292</v>
      </c>
      <c r="Q1671">
        <v>1</v>
      </c>
      <c r="R1671">
        <v>10</v>
      </c>
      <c r="S1671" t="s">
        <v>17705</v>
      </c>
    </row>
    <row r="1672" spans="1:19" x14ac:dyDescent="0.25">
      <c r="A1672" s="16" t="s">
        <v>1352</v>
      </c>
      <c r="B1672" t="s">
        <v>1353</v>
      </c>
      <c r="C1672" s="16" t="s">
        <v>65</v>
      </c>
      <c r="D1672">
        <v>1048</v>
      </c>
      <c r="E1672" s="16" t="s">
        <v>1295</v>
      </c>
      <c r="F1672">
        <v>8</v>
      </c>
      <c r="G1672">
        <v>8</v>
      </c>
      <c r="H1672">
        <v>0</v>
      </c>
      <c r="I1672">
        <v>1</v>
      </c>
      <c r="J1672">
        <v>0</v>
      </c>
      <c r="K1672">
        <v>100</v>
      </c>
      <c r="L1672" s="16" t="s">
        <v>16</v>
      </c>
      <c r="M1672" s="17">
        <v>39950</v>
      </c>
      <c r="N1672" s="16" t="s">
        <v>8152</v>
      </c>
    </row>
    <row r="1673" spans="1:19" x14ac:dyDescent="0.25">
      <c r="A1673" s="16" t="s">
        <v>1352</v>
      </c>
      <c r="B1673" t="s">
        <v>1353</v>
      </c>
      <c r="C1673" s="16" t="s">
        <v>945</v>
      </c>
      <c r="D1673">
        <v>1083</v>
      </c>
      <c r="E1673" s="16" t="s">
        <v>1358</v>
      </c>
      <c r="F1673">
        <v>6</v>
      </c>
      <c r="G1673">
        <v>10</v>
      </c>
      <c r="H1673">
        <v>0</v>
      </c>
      <c r="I1673">
        <v>1</v>
      </c>
      <c r="J1673">
        <v>0</v>
      </c>
      <c r="K1673">
        <v>60</v>
      </c>
      <c r="L1673" s="16" t="s">
        <v>16</v>
      </c>
      <c r="M1673" s="17">
        <v>39950</v>
      </c>
      <c r="N1673" s="16" t="s">
        <v>8153</v>
      </c>
      <c r="O1673" t="s">
        <v>7291</v>
      </c>
      <c r="P1673" t="s">
        <v>7292</v>
      </c>
      <c r="Q1673">
        <v>1</v>
      </c>
      <c r="R1673">
        <v>2</v>
      </c>
      <c r="S1673" t="s">
        <v>17706</v>
      </c>
    </row>
    <row r="1674" spans="1:19" x14ac:dyDescent="0.25">
      <c r="A1674" s="16" t="s">
        <v>1352</v>
      </c>
      <c r="B1674" t="s">
        <v>1353</v>
      </c>
      <c r="C1674" s="16" t="s">
        <v>211</v>
      </c>
      <c r="D1674">
        <v>1029</v>
      </c>
      <c r="E1674" s="16" t="s">
        <v>1359</v>
      </c>
      <c r="F1674">
        <v>0</v>
      </c>
      <c r="G1674">
        <v>4</v>
      </c>
      <c r="H1674">
        <v>0</v>
      </c>
      <c r="I1674">
        <v>0</v>
      </c>
      <c r="J1674">
        <v>0</v>
      </c>
      <c r="K1674">
        <v>0</v>
      </c>
      <c r="L1674" s="16" t="s">
        <v>16</v>
      </c>
      <c r="M1674" s="17">
        <v>39950</v>
      </c>
      <c r="N1674" s="16" t="s">
        <v>8154</v>
      </c>
    </row>
    <row r="1675" spans="1:19" x14ac:dyDescent="0.25">
      <c r="A1675" s="16" t="s">
        <v>1352</v>
      </c>
      <c r="B1675" t="s">
        <v>1353</v>
      </c>
      <c r="C1675" s="16" t="s">
        <v>557</v>
      </c>
      <c r="D1675">
        <v>1075</v>
      </c>
      <c r="E1675" s="16" t="s">
        <v>1360</v>
      </c>
      <c r="F1675">
        <v>33</v>
      </c>
      <c r="G1675">
        <v>41</v>
      </c>
      <c r="H1675">
        <v>0</v>
      </c>
      <c r="I1675">
        <v>1</v>
      </c>
      <c r="J1675">
        <v>0</v>
      </c>
      <c r="K1675">
        <v>80.48</v>
      </c>
      <c r="L1675" s="16" t="s">
        <v>16</v>
      </c>
      <c r="M1675" s="17">
        <v>39950</v>
      </c>
      <c r="N1675" s="16" t="s">
        <v>8155</v>
      </c>
    </row>
    <row r="1676" spans="1:19" x14ac:dyDescent="0.25">
      <c r="A1676" s="16" t="s">
        <v>1352</v>
      </c>
      <c r="B1676" t="s">
        <v>1353</v>
      </c>
      <c r="C1676" s="16" t="s">
        <v>283</v>
      </c>
      <c r="D1676">
        <v>1076</v>
      </c>
      <c r="E1676" s="16" t="s">
        <v>26</v>
      </c>
      <c r="F1676">
        <v>23</v>
      </c>
      <c r="G1676">
        <v>11</v>
      </c>
      <c r="H1676">
        <v>0</v>
      </c>
      <c r="I1676">
        <v>1</v>
      </c>
      <c r="J1676">
        <v>1</v>
      </c>
      <c r="K1676">
        <v>209.09</v>
      </c>
      <c r="L1676" s="16" t="s">
        <v>20</v>
      </c>
      <c r="M1676" s="17">
        <v>39950</v>
      </c>
      <c r="N1676" s="16" t="s">
        <v>8156</v>
      </c>
    </row>
    <row r="1677" spans="1:19" x14ac:dyDescent="0.25">
      <c r="A1677" s="16" t="s">
        <v>1361</v>
      </c>
      <c r="B1677">
        <v>51</v>
      </c>
      <c r="C1677" s="16" t="s">
        <v>75</v>
      </c>
      <c r="D1677">
        <v>1010</v>
      </c>
      <c r="E1677" s="16" t="s">
        <v>1362</v>
      </c>
      <c r="F1677">
        <v>25</v>
      </c>
      <c r="G1677">
        <v>19</v>
      </c>
      <c r="H1677">
        <v>0</v>
      </c>
      <c r="I1677">
        <v>4</v>
      </c>
      <c r="J1677">
        <v>0</v>
      </c>
      <c r="K1677">
        <v>131.57</v>
      </c>
      <c r="L1677" s="16" t="s">
        <v>16</v>
      </c>
      <c r="M1677" s="17">
        <v>39951</v>
      </c>
      <c r="N1677" s="16" t="s">
        <v>8157</v>
      </c>
    </row>
    <row r="1678" spans="1:19" x14ac:dyDescent="0.25">
      <c r="A1678" s="16" t="s">
        <v>1361</v>
      </c>
      <c r="B1678">
        <v>51</v>
      </c>
      <c r="C1678" s="16" t="s">
        <v>372</v>
      </c>
      <c r="D1678">
        <v>1053</v>
      </c>
      <c r="E1678" s="16" t="s">
        <v>26</v>
      </c>
      <c r="F1678">
        <v>71</v>
      </c>
      <c r="G1678">
        <v>44</v>
      </c>
      <c r="H1678">
        <v>0</v>
      </c>
      <c r="I1678">
        <v>4</v>
      </c>
      <c r="J1678">
        <v>4</v>
      </c>
      <c r="K1678">
        <v>161.36000000000001</v>
      </c>
      <c r="L1678" s="16" t="s">
        <v>16</v>
      </c>
      <c r="M1678" s="17">
        <v>39951</v>
      </c>
      <c r="N1678" s="16" t="s">
        <v>8158</v>
      </c>
    </row>
    <row r="1679" spans="1:19" x14ac:dyDescent="0.25">
      <c r="A1679" s="16" t="s">
        <v>1361</v>
      </c>
      <c r="B1679">
        <v>51</v>
      </c>
      <c r="C1679" s="16" t="s">
        <v>33</v>
      </c>
      <c r="D1679">
        <v>1050</v>
      </c>
      <c r="E1679" s="16" t="s">
        <v>1116</v>
      </c>
      <c r="F1679">
        <v>81</v>
      </c>
      <c r="G1679">
        <v>48</v>
      </c>
      <c r="H1679">
        <v>0</v>
      </c>
      <c r="I1679">
        <v>11</v>
      </c>
      <c r="J1679">
        <v>3</v>
      </c>
      <c r="K1679">
        <v>168.75</v>
      </c>
      <c r="L1679" s="16" t="s">
        <v>40</v>
      </c>
      <c r="M1679" s="17">
        <v>39951</v>
      </c>
      <c r="N1679" s="16" t="s">
        <v>8159</v>
      </c>
    </row>
    <row r="1680" spans="1:19" x14ac:dyDescent="0.25">
      <c r="A1680" s="16" t="s">
        <v>1361</v>
      </c>
      <c r="B1680">
        <v>51</v>
      </c>
      <c r="C1680" s="16" t="s">
        <v>104</v>
      </c>
      <c r="D1680">
        <v>1102</v>
      </c>
      <c r="E1680" s="16" t="s">
        <v>26</v>
      </c>
      <c r="F1680">
        <v>25</v>
      </c>
      <c r="G1680">
        <v>13</v>
      </c>
      <c r="H1680">
        <v>0</v>
      </c>
      <c r="I1680">
        <v>2</v>
      </c>
      <c r="J1680">
        <v>1</v>
      </c>
      <c r="K1680">
        <v>192.3</v>
      </c>
      <c r="L1680" s="16" t="s">
        <v>20</v>
      </c>
      <c r="M1680" s="17">
        <v>39951</v>
      </c>
      <c r="N1680" s="16" t="s">
        <v>8160</v>
      </c>
    </row>
    <row r="1681" spans="1:19" x14ac:dyDescent="0.25">
      <c r="A1681" s="16" t="s">
        <v>1361</v>
      </c>
      <c r="B1681">
        <v>51</v>
      </c>
      <c r="C1681" s="16" t="s">
        <v>45</v>
      </c>
      <c r="D1681">
        <v>1137</v>
      </c>
      <c r="E1681" s="16" t="s">
        <v>1314</v>
      </c>
      <c r="F1681">
        <v>3</v>
      </c>
      <c r="G1681">
        <v>2</v>
      </c>
      <c r="H1681">
        <v>0</v>
      </c>
      <c r="I1681">
        <v>0</v>
      </c>
      <c r="J1681">
        <v>0</v>
      </c>
      <c r="K1681">
        <v>150</v>
      </c>
      <c r="L1681" s="16" t="s">
        <v>16</v>
      </c>
      <c r="M1681" s="17">
        <v>39951</v>
      </c>
      <c r="N1681" s="16" t="s">
        <v>8161</v>
      </c>
    </row>
    <row r="1682" spans="1:19" x14ac:dyDescent="0.25">
      <c r="A1682" s="16" t="s">
        <v>1361</v>
      </c>
      <c r="B1682">
        <v>51</v>
      </c>
      <c r="C1682" s="16" t="s">
        <v>385</v>
      </c>
      <c r="D1682">
        <v>1065</v>
      </c>
      <c r="E1682" s="16" t="s">
        <v>26</v>
      </c>
      <c r="F1682">
        <v>21</v>
      </c>
      <c r="G1682">
        <v>10</v>
      </c>
      <c r="H1682">
        <v>0</v>
      </c>
      <c r="I1682">
        <v>1</v>
      </c>
      <c r="J1682">
        <v>2</v>
      </c>
      <c r="K1682">
        <v>210</v>
      </c>
      <c r="L1682" s="16" t="s">
        <v>16</v>
      </c>
      <c r="M1682" s="17">
        <v>39951</v>
      </c>
      <c r="N1682" s="16" t="s">
        <v>8162</v>
      </c>
    </row>
    <row r="1683" spans="1:19" x14ac:dyDescent="0.25">
      <c r="A1683" s="16" t="s">
        <v>1361</v>
      </c>
      <c r="B1683">
        <v>51</v>
      </c>
      <c r="C1683" s="16" t="s">
        <v>1364</v>
      </c>
      <c r="D1683">
        <v>1148</v>
      </c>
      <c r="E1683" s="16" t="s">
        <v>501</v>
      </c>
      <c r="F1683">
        <v>30</v>
      </c>
      <c r="G1683">
        <v>27</v>
      </c>
      <c r="H1683">
        <v>0</v>
      </c>
      <c r="I1683">
        <v>4</v>
      </c>
      <c r="J1683">
        <v>0</v>
      </c>
      <c r="K1683">
        <v>111.11</v>
      </c>
      <c r="L1683" s="16" t="s">
        <v>16</v>
      </c>
      <c r="M1683" s="17">
        <v>39951</v>
      </c>
      <c r="N1683" s="16" t="s">
        <v>8163</v>
      </c>
    </row>
    <row r="1684" spans="1:19" x14ac:dyDescent="0.25">
      <c r="A1684" s="16" t="s">
        <v>1361</v>
      </c>
      <c r="B1684">
        <v>51</v>
      </c>
      <c r="C1684" s="16" t="s">
        <v>38</v>
      </c>
      <c r="D1684">
        <v>1052</v>
      </c>
      <c r="E1684" s="16" t="s">
        <v>786</v>
      </c>
      <c r="F1684">
        <v>4</v>
      </c>
      <c r="G1684">
        <v>14</v>
      </c>
      <c r="H1684">
        <v>0</v>
      </c>
      <c r="I1684">
        <v>0</v>
      </c>
      <c r="J1684">
        <v>0</v>
      </c>
      <c r="K1684">
        <v>28.57</v>
      </c>
      <c r="L1684" s="16" t="s">
        <v>16</v>
      </c>
      <c r="M1684" s="17">
        <v>39951</v>
      </c>
      <c r="N1684" s="16" t="s">
        <v>8164</v>
      </c>
    </row>
    <row r="1685" spans="1:19" x14ac:dyDescent="0.25">
      <c r="A1685" s="16" t="s">
        <v>1361</v>
      </c>
      <c r="B1685">
        <v>51</v>
      </c>
      <c r="C1685" s="16" t="s">
        <v>84</v>
      </c>
      <c r="D1685">
        <v>1014</v>
      </c>
      <c r="E1685" s="16" t="s">
        <v>26</v>
      </c>
      <c r="F1685">
        <v>40</v>
      </c>
      <c r="G1685">
        <v>28</v>
      </c>
      <c r="H1685">
        <v>0</v>
      </c>
      <c r="I1685">
        <v>4</v>
      </c>
      <c r="J1685">
        <v>1</v>
      </c>
      <c r="K1685">
        <v>142.85</v>
      </c>
      <c r="L1685" s="16" t="s">
        <v>86</v>
      </c>
      <c r="M1685" s="17">
        <v>39951</v>
      </c>
      <c r="N1685" s="16" t="s">
        <v>8165</v>
      </c>
    </row>
    <row r="1686" spans="1:19" x14ac:dyDescent="0.25">
      <c r="A1686" s="16" t="s">
        <v>1361</v>
      </c>
      <c r="B1686">
        <v>51</v>
      </c>
      <c r="C1686" s="16" t="s">
        <v>77</v>
      </c>
      <c r="D1686">
        <v>1012</v>
      </c>
      <c r="E1686" s="16" t="s">
        <v>111</v>
      </c>
      <c r="F1686">
        <v>52</v>
      </c>
      <c r="G1686">
        <v>36</v>
      </c>
      <c r="H1686">
        <v>0</v>
      </c>
      <c r="I1686">
        <v>3</v>
      </c>
      <c r="J1686">
        <v>3</v>
      </c>
      <c r="K1686">
        <v>144.44</v>
      </c>
      <c r="L1686" s="16" t="s">
        <v>16</v>
      </c>
      <c r="M1686" s="17">
        <v>39951</v>
      </c>
      <c r="N1686" s="16" t="s">
        <v>8166</v>
      </c>
    </row>
    <row r="1687" spans="1:19" x14ac:dyDescent="0.25">
      <c r="A1687" s="16" t="s">
        <v>1365</v>
      </c>
      <c r="B1687" t="s">
        <v>1366</v>
      </c>
      <c r="C1687" s="16" t="s">
        <v>380</v>
      </c>
      <c r="D1687">
        <v>1074</v>
      </c>
      <c r="E1687" s="16" t="s">
        <v>1367</v>
      </c>
      <c r="F1687">
        <v>28</v>
      </c>
      <c r="G1687">
        <v>29</v>
      </c>
      <c r="H1687">
        <v>0</v>
      </c>
      <c r="I1687">
        <v>3</v>
      </c>
      <c r="J1687">
        <v>0</v>
      </c>
      <c r="K1687">
        <v>96.55</v>
      </c>
      <c r="L1687" s="16" t="s">
        <v>16</v>
      </c>
      <c r="M1687" s="17">
        <v>39952</v>
      </c>
      <c r="N1687" s="16" t="s">
        <v>8167</v>
      </c>
    </row>
    <row r="1688" spans="1:19" x14ac:dyDescent="0.25">
      <c r="A1688" s="16" t="s">
        <v>1365</v>
      </c>
      <c r="B1688" t="s">
        <v>1366</v>
      </c>
      <c r="C1688" s="16" t="s">
        <v>283</v>
      </c>
      <c r="D1688">
        <v>1076</v>
      </c>
      <c r="E1688" s="16" t="s">
        <v>1369</v>
      </c>
      <c r="F1688">
        <v>31</v>
      </c>
      <c r="G1688">
        <v>29</v>
      </c>
      <c r="H1688">
        <v>0</v>
      </c>
      <c r="I1688">
        <v>1</v>
      </c>
      <c r="J1688">
        <v>0</v>
      </c>
      <c r="K1688">
        <v>106.89</v>
      </c>
      <c r="L1688" s="16" t="s">
        <v>20</v>
      </c>
      <c r="M1688" s="17">
        <v>39952</v>
      </c>
      <c r="N1688" s="16" t="s">
        <v>8168</v>
      </c>
    </row>
    <row r="1689" spans="1:19" x14ac:dyDescent="0.25">
      <c r="A1689" s="16" t="s">
        <v>1365</v>
      </c>
      <c r="B1689" t="s">
        <v>1366</v>
      </c>
      <c r="C1689" s="16" t="s">
        <v>994</v>
      </c>
      <c r="D1689">
        <v>1092</v>
      </c>
      <c r="E1689" s="16" t="s">
        <v>309</v>
      </c>
      <c r="F1689">
        <v>0</v>
      </c>
      <c r="G1689">
        <v>2</v>
      </c>
      <c r="H1689">
        <v>0</v>
      </c>
      <c r="I1689">
        <v>0</v>
      </c>
      <c r="J1689">
        <v>0</v>
      </c>
      <c r="K1689">
        <v>0</v>
      </c>
      <c r="L1689" s="16" t="s">
        <v>16</v>
      </c>
      <c r="M1689" s="17">
        <v>39952</v>
      </c>
      <c r="N1689" s="16" t="s">
        <v>8169</v>
      </c>
    </row>
    <row r="1690" spans="1:19" x14ac:dyDescent="0.25">
      <c r="A1690" s="16" t="s">
        <v>1365</v>
      </c>
      <c r="B1690" t="s">
        <v>1366</v>
      </c>
      <c r="C1690" s="16" t="s">
        <v>65</v>
      </c>
      <c r="D1690">
        <v>1048</v>
      </c>
      <c r="E1690" s="16" t="s">
        <v>1370</v>
      </c>
      <c r="F1690">
        <v>27</v>
      </c>
      <c r="G1690">
        <v>19</v>
      </c>
      <c r="H1690">
        <v>0</v>
      </c>
      <c r="I1690">
        <v>3</v>
      </c>
      <c r="J1690">
        <v>1</v>
      </c>
      <c r="K1690">
        <v>142.1</v>
      </c>
      <c r="L1690" s="16" t="s">
        <v>16</v>
      </c>
      <c r="M1690" s="17">
        <v>39952</v>
      </c>
      <c r="N1690" s="16" t="s">
        <v>8170</v>
      </c>
    </row>
    <row r="1691" spans="1:19" x14ac:dyDescent="0.25">
      <c r="A1691" s="16" t="s">
        <v>1365</v>
      </c>
      <c r="B1691" t="s">
        <v>1366</v>
      </c>
      <c r="C1691" s="16" t="s">
        <v>66</v>
      </c>
      <c r="D1691">
        <v>1049</v>
      </c>
      <c r="E1691" s="16" t="s">
        <v>1371</v>
      </c>
      <c r="F1691">
        <v>0</v>
      </c>
      <c r="G1691">
        <v>2</v>
      </c>
      <c r="H1691">
        <v>0</v>
      </c>
      <c r="I1691">
        <v>0</v>
      </c>
      <c r="J1691">
        <v>0</v>
      </c>
      <c r="K1691">
        <v>0</v>
      </c>
      <c r="L1691" s="16" t="s">
        <v>40</v>
      </c>
      <c r="M1691" s="17">
        <v>39952</v>
      </c>
      <c r="N1691" s="16" t="s">
        <v>8171</v>
      </c>
    </row>
    <row r="1692" spans="1:19" x14ac:dyDescent="0.25">
      <c r="A1692" s="16" t="s">
        <v>1365</v>
      </c>
      <c r="B1692" t="s">
        <v>1366</v>
      </c>
      <c r="C1692" s="16" t="s">
        <v>41</v>
      </c>
      <c r="D1692">
        <v>1023</v>
      </c>
      <c r="E1692" s="16" t="s">
        <v>1372</v>
      </c>
      <c r="F1692">
        <v>38</v>
      </c>
      <c r="G1692">
        <v>34</v>
      </c>
      <c r="H1692">
        <v>0</v>
      </c>
      <c r="I1692">
        <v>4</v>
      </c>
      <c r="J1692">
        <v>0</v>
      </c>
      <c r="K1692">
        <v>111.76</v>
      </c>
      <c r="L1692" s="16" t="s">
        <v>16</v>
      </c>
      <c r="M1692" s="17">
        <v>39952</v>
      </c>
      <c r="N1692" s="16" t="s">
        <v>8172</v>
      </c>
      <c r="O1692" t="s">
        <v>6467</v>
      </c>
      <c r="P1692" t="s">
        <v>6468</v>
      </c>
      <c r="Q1692">
        <v>1</v>
      </c>
      <c r="R1692">
        <v>4</v>
      </c>
      <c r="S1692" t="s">
        <v>17705</v>
      </c>
    </row>
    <row r="1693" spans="1:19" x14ac:dyDescent="0.25">
      <c r="A1693" s="16" t="s">
        <v>1365</v>
      </c>
      <c r="B1693" t="s">
        <v>1366</v>
      </c>
      <c r="C1693" s="16" t="s">
        <v>23</v>
      </c>
      <c r="D1693">
        <v>1066</v>
      </c>
      <c r="E1693" s="16" t="s">
        <v>26</v>
      </c>
      <c r="F1693">
        <v>58</v>
      </c>
      <c r="G1693">
        <v>56</v>
      </c>
      <c r="H1693">
        <v>0</v>
      </c>
      <c r="I1693">
        <v>2</v>
      </c>
      <c r="J1693">
        <v>2</v>
      </c>
      <c r="K1693">
        <v>103.57</v>
      </c>
      <c r="L1693" s="16" t="s">
        <v>16</v>
      </c>
      <c r="M1693" s="17">
        <v>39952</v>
      </c>
      <c r="N1693" s="16" t="s">
        <v>8173</v>
      </c>
      <c r="O1693" t="s">
        <v>6467</v>
      </c>
      <c r="P1693" t="s">
        <v>6468</v>
      </c>
      <c r="Q1693">
        <v>1</v>
      </c>
      <c r="R1693">
        <v>1</v>
      </c>
      <c r="S1693" t="s">
        <v>17706</v>
      </c>
    </row>
    <row r="1694" spans="1:19" x14ac:dyDescent="0.25">
      <c r="A1694" s="16" t="s">
        <v>1365</v>
      </c>
      <c r="B1694" t="s">
        <v>1366</v>
      </c>
      <c r="C1694" s="16" t="s">
        <v>18</v>
      </c>
      <c r="D1694">
        <v>1091</v>
      </c>
      <c r="E1694" s="16" t="s">
        <v>26</v>
      </c>
      <c r="F1694">
        <v>10</v>
      </c>
      <c r="G1694">
        <v>9</v>
      </c>
      <c r="H1694">
        <v>0</v>
      </c>
      <c r="I1694">
        <v>1</v>
      </c>
      <c r="J1694">
        <v>0</v>
      </c>
      <c r="K1694">
        <v>111.11</v>
      </c>
      <c r="L1694" s="16" t="s">
        <v>20</v>
      </c>
      <c r="M1694" s="17">
        <v>39952</v>
      </c>
      <c r="N1694" s="16" t="s">
        <v>8174</v>
      </c>
    </row>
    <row r="1695" spans="1:19" x14ac:dyDescent="0.25">
      <c r="A1695" s="16" t="s">
        <v>1365</v>
      </c>
      <c r="B1695" t="s">
        <v>1366</v>
      </c>
      <c r="C1695" s="16" t="s">
        <v>129</v>
      </c>
      <c r="D1695">
        <v>1021</v>
      </c>
      <c r="E1695" s="16" t="s">
        <v>1373</v>
      </c>
      <c r="F1695">
        <v>25</v>
      </c>
      <c r="G1695">
        <v>12</v>
      </c>
      <c r="H1695">
        <v>0</v>
      </c>
      <c r="I1695">
        <v>1</v>
      </c>
      <c r="J1695">
        <v>3</v>
      </c>
      <c r="K1695">
        <v>208.33</v>
      </c>
      <c r="L1695" s="16" t="s">
        <v>16</v>
      </c>
      <c r="M1695" s="17">
        <v>39952</v>
      </c>
      <c r="N1695" s="16" t="s">
        <v>8175</v>
      </c>
      <c r="O1695" t="s">
        <v>6467</v>
      </c>
      <c r="P1695" t="s">
        <v>6468</v>
      </c>
      <c r="Q1695">
        <v>1</v>
      </c>
      <c r="R1695">
        <v>5</v>
      </c>
      <c r="S1695" t="s">
        <v>17705</v>
      </c>
    </row>
    <row r="1696" spans="1:19" x14ac:dyDescent="0.25">
      <c r="A1696" s="16" t="s">
        <v>1365</v>
      </c>
      <c r="B1696" t="s">
        <v>1366</v>
      </c>
      <c r="C1696" s="16" t="s">
        <v>138</v>
      </c>
      <c r="D1696">
        <v>1020</v>
      </c>
      <c r="E1696" s="16" t="s">
        <v>1285</v>
      </c>
      <c r="F1696">
        <v>1</v>
      </c>
      <c r="G1696">
        <v>5</v>
      </c>
      <c r="H1696">
        <v>0</v>
      </c>
      <c r="I1696">
        <v>0</v>
      </c>
      <c r="J1696">
        <v>0</v>
      </c>
      <c r="K1696">
        <v>20</v>
      </c>
      <c r="L1696" s="16" t="s">
        <v>16</v>
      </c>
      <c r="M1696" s="17">
        <v>39952</v>
      </c>
      <c r="N1696" s="16" t="s">
        <v>8176</v>
      </c>
    </row>
    <row r="1697" spans="1:19" x14ac:dyDescent="0.25">
      <c r="A1697" s="16" t="s">
        <v>1365</v>
      </c>
      <c r="B1697" t="s">
        <v>1366</v>
      </c>
      <c r="C1697" s="16" t="s">
        <v>1374</v>
      </c>
      <c r="D1697">
        <v>1150</v>
      </c>
      <c r="E1697" s="16" t="s">
        <v>1312</v>
      </c>
      <c r="F1697">
        <v>20</v>
      </c>
      <c r="G1697">
        <v>20</v>
      </c>
      <c r="H1697">
        <v>0</v>
      </c>
      <c r="I1697">
        <v>1</v>
      </c>
      <c r="J1697">
        <v>0</v>
      </c>
      <c r="K1697">
        <v>100</v>
      </c>
      <c r="L1697" s="16" t="s">
        <v>16</v>
      </c>
      <c r="M1697" s="17">
        <v>39952</v>
      </c>
      <c r="N1697" s="16" t="s">
        <v>8177</v>
      </c>
    </row>
    <row r="1698" spans="1:19" x14ac:dyDescent="0.25">
      <c r="A1698" s="16" t="s">
        <v>1365</v>
      </c>
      <c r="B1698" t="s">
        <v>1366</v>
      </c>
      <c r="C1698" s="16" t="s">
        <v>1375</v>
      </c>
      <c r="D1698">
        <v>1149</v>
      </c>
      <c r="E1698" s="16" t="s">
        <v>1091</v>
      </c>
      <c r="F1698">
        <v>3</v>
      </c>
      <c r="G1698">
        <v>4</v>
      </c>
      <c r="H1698">
        <v>0</v>
      </c>
      <c r="I1698">
        <v>0</v>
      </c>
      <c r="J1698">
        <v>0</v>
      </c>
      <c r="K1698">
        <v>75</v>
      </c>
      <c r="L1698" s="16" t="s">
        <v>16</v>
      </c>
      <c r="M1698" s="17">
        <v>39952</v>
      </c>
      <c r="N1698" s="16" t="s">
        <v>8178</v>
      </c>
    </row>
    <row r="1699" spans="1:19" x14ac:dyDescent="0.25">
      <c r="A1699" s="16" t="s">
        <v>1365</v>
      </c>
      <c r="B1699" t="s">
        <v>1366</v>
      </c>
      <c r="C1699" s="16" t="s">
        <v>927</v>
      </c>
      <c r="D1699">
        <v>1078</v>
      </c>
      <c r="E1699" s="16" t="s">
        <v>26</v>
      </c>
      <c r="F1699">
        <v>4</v>
      </c>
      <c r="G1699">
        <v>2</v>
      </c>
      <c r="H1699">
        <v>0</v>
      </c>
      <c r="I1699">
        <v>0</v>
      </c>
      <c r="J1699">
        <v>0</v>
      </c>
      <c r="K1699">
        <v>200</v>
      </c>
      <c r="L1699" s="16" t="s">
        <v>16</v>
      </c>
      <c r="M1699" s="17">
        <v>39952</v>
      </c>
      <c r="N1699" s="16" t="s">
        <v>8179</v>
      </c>
    </row>
    <row r="1700" spans="1:19" x14ac:dyDescent="0.25">
      <c r="A1700" s="16" t="s">
        <v>1365</v>
      </c>
      <c r="B1700" t="s">
        <v>1366</v>
      </c>
      <c r="C1700" s="16" t="s">
        <v>280</v>
      </c>
      <c r="D1700">
        <v>1144</v>
      </c>
      <c r="E1700" s="16" t="s">
        <v>26</v>
      </c>
      <c r="F1700">
        <v>18</v>
      </c>
      <c r="G1700">
        <v>13</v>
      </c>
      <c r="H1700">
        <v>0</v>
      </c>
      <c r="I1700">
        <v>0</v>
      </c>
      <c r="J1700">
        <v>0</v>
      </c>
      <c r="K1700">
        <v>138.46</v>
      </c>
      <c r="L1700" s="16" t="s">
        <v>16</v>
      </c>
      <c r="M1700" s="17">
        <v>39952</v>
      </c>
      <c r="N1700" s="16" t="s">
        <v>8180</v>
      </c>
    </row>
    <row r="1701" spans="1:19" x14ac:dyDescent="0.25">
      <c r="A1701" s="16" t="s">
        <v>1376</v>
      </c>
      <c r="B1701" t="s">
        <v>1377</v>
      </c>
      <c r="C1701" s="16" t="s">
        <v>160</v>
      </c>
      <c r="D1701">
        <v>1046</v>
      </c>
      <c r="E1701" s="16" t="s">
        <v>26</v>
      </c>
      <c r="F1701">
        <v>4</v>
      </c>
      <c r="G1701">
        <v>4</v>
      </c>
      <c r="H1701">
        <v>0</v>
      </c>
      <c r="I1701">
        <v>0</v>
      </c>
      <c r="J1701">
        <v>0</v>
      </c>
      <c r="K1701">
        <v>100</v>
      </c>
      <c r="L1701" s="16" t="s">
        <v>16</v>
      </c>
      <c r="M1701" s="17">
        <v>39953</v>
      </c>
      <c r="N1701" s="16" t="s">
        <v>8181</v>
      </c>
    </row>
    <row r="1702" spans="1:19" x14ac:dyDescent="0.25">
      <c r="A1702" s="16" t="s">
        <v>1376</v>
      </c>
      <c r="B1702" t="s">
        <v>1377</v>
      </c>
      <c r="C1702" s="16" t="s">
        <v>821</v>
      </c>
      <c r="D1702">
        <v>1106</v>
      </c>
      <c r="E1702" s="16" t="s">
        <v>26</v>
      </c>
      <c r="F1702">
        <v>7</v>
      </c>
      <c r="G1702">
        <v>5</v>
      </c>
      <c r="H1702">
        <v>0</v>
      </c>
      <c r="I1702">
        <v>1</v>
      </c>
      <c r="J1702">
        <v>0</v>
      </c>
      <c r="K1702">
        <v>140</v>
      </c>
      <c r="L1702" s="16" t="s">
        <v>16</v>
      </c>
      <c r="M1702" s="17">
        <v>39953</v>
      </c>
      <c r="N1702" s="16" t="s">
        <v>8182</v>
      </c>
    </row>
    <row r="1703" spans="1:19" x14ac:dyDescent="0.25">
      <c r="A1703" s="16" t="s">
        <v>1376</v>
      </c>
      <c r="B1703" t="s">
        <v>1377</v>
      </c>
      <c r="C1703" s="16" t="s">
        <v>79</v>
      </c>
      <c r="D1703">
        <v>1015</v>
      </c>
      <c r="E1703" s="16" t="s">
        <v>1350</v>
      </c>
      <c r="F1703">
        <v>17</v>
      </c>
      <c r="G1703">
        <v>21</v>
      </c>
      <c r="H1703">
        <v>0</v>
      </c>
      <c r="I1703">
        <v>1</v>
      </c>
      <c r="J1703">
        <v>0</v>
      </c>
      <c r="K1703">
        <v>80.95</v>
      </c>
      <c r="L1703" s="16" t="s">
        <v>16</v>
      </c>
      <c r="M1703" s="17">
        <v>39953</v>
      </c>
      <c r="N1703" s="16" t="s">
        <v>8183</v>
      </c>
      <c r="O1703" t="s">
        <v>6500</v>
      </c>
      <c r="P1703" t="s">
        <v>6501</v>
      </c>
      <c r="Q1703">
        <v>1</v>
      </c>
      <c r="R1703">
        <v>6</v>
      </c>
      <c r="S1703" t="s">
        <v>17705</v>
      </c>
    </row>
    <row r="1704" spans="1:19" x14ac:dyDescent="0.25">
      <c r="A1704" s="16" t="s">
        <v>1376</v>
      </c>
      <c r="B1704" t="s">
        <v>1377</v>
      </c>
      <c r="C1704" s="16" t="s">
        <v>84</v>
      </c>
      <c r="D1704">
        <v>1014</v>
      </c>
      <c r="E1704" s="16" t="s">
        <v>347</v>
      </c>
      <c r="F1704">
        <v>2</v>
      </c>
      <c r="G1704">
        <v>2</v>
      </c>
      <c r="H1704">
        <v>0</v>
      </c>
      <c r="I1704">
        <v>0</v>
      </c>
      <c r="J1704">
        <v>0</v>
      </c>
      <c r="K1704">
        <v>100</v>
      </c>
      <c r="L1704" s="16" t="s">
        <v>86</v>
      </c>
      <c r="M1704" s="17">
        <v>39953</v>
      </c>
      <c r="N1704" s="16" t="s">
        <v>8184</v>
      </c>
      <c r="O1704" t="s">
        <v>6500</v>
      </c>
      <c r="P1704" t="s">
        <v>6501</v>
      </c>
      <c r="Q1704">
        <v>1</v>
      </c>
      <c r="R1704">
        <v>3</v>
      </c>
      <c r="S1704" t="s">
        <v>17705</v>
      </c>
    </row>
    <row r="1705" spans="1:19" x14ac:dyDescent="0.25">
      <c r="A1705" s="16" t="s">
        <v>1376</v>
      </c>
      <c r="B1705" t="s">
        <v>1377</v>
      </c>
      <c r="C1705" s="16" t="s">
        <v>1379</v>
      </c>
      <c r="D1705">
        <v>1152</v>
      </c>
      <c r="E1705" s="16" t="s">
        <v>1380</v>
      </c>
      <c r="F1705">
        <v>8</v>
      </c>
      <c r="G1705">
        <v>15</v>
      </c>
      <c r="H1705">
        <v>0</v>
      </c>
      <c r="I1705">
        <v>1</v>
      </c>
      <c r="J1705">
        <v>0</v>
      </c>
      <c r="K1705">
        <v>53.33</v>
      </c>
      <c r="L1705" s="16" t="s">
        <v>16</v>
      </c>
      <c r="M1705" s="17">
        <v>39953</v>
      </c>
      <c r="N1705" s="16" t="s">
        <v>8185</v>
      </c>
    </row>
    <row r="1706" spans="1:19" x14ac:dyDescent="0.25">
      <c r="A1706" s="16" t="s">
        <v>1376</v>
      </c>
      <c r="B1706" t="s">
        <v>1377</v>
      </c>
      <c r="C1706" s="16" t="s">
        <v>437</v>
      </c>
      <c r="D1706">
        <v>1079</v>
      </c>
      <c r="E1706" s="16" t="s">
        <v>218</v>
      </c>
      <c r="F1706">
        <v>7</v>
      </c>
      <c r="G1706">
        <v>5</v>
      </c>
      <c r="H1706">
        <v>0</v>
      </c>
      <c r="I1706">
        <v>0</v>
      </c>
      <c r="J1706">
        <v>1</v>
      </c>
      <c r="K1706">
        <v>140</v>
      </c>
      <c r="L1706" s="16" t="s">
        <v>16</v>
      </c>
      <c r="M1706" s="17">
        <v>39953</v>
      </c>
      <c r="N1706" s="16" t="s">
        <v>8186</v>
      </c>
    </row>
    <row r="1707" spans="1:19" x14ac:dyDescent="0.25">
      <c r="A1707" s="16" t="s">
        <v>1376</v>
      </c>
      <c r="B1707" t="s">
        <v>1377</v>
      </c>
      <c r="C1707" s="16" t="s">
        <v>81</v>
      </c>
      <c r="D1707">
        <v>1016</v>
      </c>
      <c r="E1707" s="16" t="s">
        <v>398</v>
      </c>
      <c r="F1707">
        <v>4</v>
      </c>
      <c r="G1707">
        <v>9</v>
      </c>
      <c r="H1707">
        <v>0</v>
      </c>
      <c r="I1707">
        <v>0</v>
      </c>
      <c r="J1707">
        <v>0</v>
      </c>
      <c r="K1707">
        <v>44.44</v>
      </c>
      <c r="L1707" s="16" t="s">
        <v>16</v>
      </c>
      <c r="M1707" s="17">
        <v>39953</v>
      </c>
      <c r="N1707" s="16" t="s">
        <v>8187</v>
      </c>
      <c r="O1707" t="s">
        <v>6500</v>
      </c>
      <c r="P1707" t="s">
        <v>6501</v>
      </c>
      <c r="Q1707">
        <v>1</v>
      </c>
      <c r="R1707">
        <v>7</v>
      </c>
      <c r="S1707" t="s">
        <v>17705</v>
      </c>
    </row>
    <row r="1708" spans="1:19" x14ac:dyDescent="0.25">
      <c r="A1708" s="16" t="s">
        <v>1376</v>
      </c>
      <c r="B1708" t="s">
        <v>1377</v>
      </c>
      <c r="C1708" s="16" t="s">
        <v>1364</v>
      </c>
      <c r="D1708">
        <v>1148</v>
      </c>
      <c r="E1708" s="16" t="s">
        <v>712</v>
      </c>
      <c r="F1708">
        <v>15</v>
      </c>
      <c r="G1708">
        <v>12</v>
      </c>
      <c r="H1708">
        <v>0</v>
      </c>
      <c r="I1708">
        <v>3</v>
      </c>
      <c r="J1708">
        <v>0</v>
      </c>
      <c r="K1708">
        <v>125</v>
      </c>
      <c r="L1708" s="16" t="s">
        <v>16</v>
      </c>
      <c r="M1708" s="17">
        <v>39953</v>
      </c>
      <c r="N1708" s="16" t="s">
        <v>8188</v>
      </c>
    </row>
    <row r="1709" spans="1:19" x14ac:dyDescent="0.25">
      <c r="A1709" s="16" t="s">
        <v>1376</v>
      </c>
      <c r="B1709" t="s">
        <v>1377</v>
      </c>
      <c r="C1709" s="16" t="s">
        <v>157</v>
      </c>
      <c r="D1709">
        <v>1093</v>
      </c>
      <c r="E1709" s="16" t="s">
        <v>1381</v>
      </c>
      <c r="F1709">
        <v>5</v>
      </c>
      <c r="G1709">
        <v>10</v>
      </c>
      <c r="H1709">
        <v>0</v>
      </c>
      <c r="I1709">
        <v>0</v>
      </c>
      <c r="J1709">
        <v>0</v>
      </c>
      <c r="K1709">
        <v>50</v>
      </c>
      <c r="L1709" s="16" t="s">
        <v>16</v>
      </c>
      <c r="M1709" s="17">
        <v>39953</v>
      </c>
      <c r="N1709" s="16" t="s">
        <v>8189</v>
      </c>
    </row>
    <row r="1710" spans="1:19" x14ac:dyDescent="0.25">
      <c r="A1710" s="16" t="s">
        <v>1376</v>
      </c>
      <c r="B1710" t="s">
        <v>1377</v>
      </c>
      <c r="C1710" s="16" t="s">
        <v>77</v>
      </c>
      <c r="D1710">
        <v>1012</v>
      </c>
      <c r="E1710" s="16" t="s">
        <v>1382</v>
      </c>
      <c r="F1710">
        <v>20</v>
      </c>
      <c r="G1710">
        <v>21</v>
      </c>
      <c r="H1710">
        <v>0</v>
      </c>
      <c r="I1710">
        <v>2</v>
      </c>
      <c r="J1710">
        <v>0</v>
      </c>
      <c r="K1710">
        <v>95.23</v>
      </c>
      <c r="L1710" s="16" t="s">
        <v>16</v>
      </c>
      <c r="M1710" s="17">
        <v>39953</v>
      </c>
      <c r="N1710" s="16" t="s">
        <v>8190</v>
      </c>
      <c r="O1710" t="s">
        <v>6500</v>
      </c>
      <c r="P1710" t="s">
        <v>6501</v>
      </c>
      <c r="Q1710">
        <v>1</v>
      </c>
      <c r="R1710">
        <v>4</v>
      </c>
      <c r="S1710" t="s">
        <v>17705</v>
      </c>
    </row>
    <row r="1711" spans="1:19" x14ac:dyDescent="0.25">
      <c r="A1711" s="16" t="s">
        <v>1376</v>
      </c>
      <c r="B1711" t="s">
        <v>1377</v>
      </c>
      <c r="C1711" s="16" t="s">
        <v>75</v>
      </c>
      <c r="D1711">
        <v>1010</v>
      </c>
      <c r="E1711" s="16" t="s">
        <v>625</v>
      </c>
      <c r="F1711">
        <v>32</v>
      </c>
      <c r="G1711">
        <v>23</v>
      </c>
      <c r="H1711">
        <v>0</v>
      </c>
      <c r="I1711">
        <v>4</v>
      </c>
      <c r="J1711">
        <v>1</v>
      </c>
      <c r="K1711">
        <v>139.13</v>
      </c>
      <c r="L1711" s="16" t="s">
        <v>16</v>
      </c>
      <c r="M1711" s="17">
        <v>39953</v>
      </c>
      <c r="N1711" s="16" t="s">
        <v>8191</v>
      </c>
      <c r="O1711" t="s">
        <v>6500</v>
      </c>
      <c r="P1711" t="s">
        <v>6501</v>
      </c>
      <c r="Q1711">
        <v>1</v>
      </c>
      <c r="R1711">
        <v>1</v>
      </c>
      <c r="S1711" t="s">
        <v>17706</v>
      </c>
    </row>
    <row r="1712" spans="1:19" x14ac:dyDescent="0.25">
      <c r="A1712" s="16" t="s">
        <v>1376</v>
      </c>
      <c r="B1712" t="s">
        <v>1377</v>
      </c>
      <c r="C1712" s="16" t="s">
        <v>844</v>
      </c>
      <c r="D1712">
        <v>1018</v>
      </c>
      <c r="E1712" s="16" t="s">
        <v>1221</v>
      </c>
      <c r="F1712">
        <v>1</v>
      </c>
      <c r="G1712">
        <v>5</v>
      </c>
      <c r="H1712">
        <v>0</v>
      </c>
      <c r="I1712">
        <v>0</v>
      </c>
      <c r="J1712">
        <v>0</v>
      </c>
      <c r="K1712">
        <v>20</v>
      </c>
      <c r="L1712" s="16" t="s">
        <v>16</v>
      </c>
      <c r="M1712" s="17">
        <v>39953</v>
      </c>
      <c r="N1712" s="16" t="s">
        <v>8192</v>
      </c>
    </row>
    <row r="1713" spans="1:14" x14ac:dyDescent="0.25">
      <c r="A1713" s="16" t="s">
        <v>1376</v>
      </c>
      <c r="B1713" t="s">
        <v>1377</v>
      </c>
      <c r="C1713" s="16" t="s">
        <v>95</v>
      </c>
      <c r="D1713">
        <v>1043</v>
      </c>
      <c r="E1713" s="16" t="s">
        <v>1383</v>
      </c>
      <c r="F1713">
        <v>7</v>
      </c>
      <c r="G1713">
        <v>9</v>
      </c>
      <c r="H1713">
        <v>0</v>
      </c>
      <c r="I1713">
        <v>0</v>
      </c>
      <c r="J1713">
        <v>0</v>
      </c>
      <c r="K1713">
        <v>77.77</v>
      </c>
      <c r="L1713" s="16" t="s">
        <v>20</v>
      </c>
      <c r="M1713" s="17">
        <v>39953</v>
      </c>
      <c r="N1713" s="16" t="s">
        <v>8193</v>
      </c>
    </row>
    <row r="1714" spans="1:14" x14ac:dyDescent="0.25">
      <c r="A1714" s="16" t="s">
        <v>1376</v>
      </c>
      <c r="B1714" t="s">
        <v>1377</v>
      </c>
      <c r="C1714" s="16" t="s">
        <v>87</v>
      </c>
      <c r="D1714">
        <v>1042</v>
      </c>
      <c r="E1714" s="16" t="s">
        <v>1384</v>
      </c>
      <c r="F1714">
        <v>6</v>
      </c>
      <c r="G1714">
        <v>19</v>
      </c>
      <c r="H1714">
        <v>0</v>
      </c>
      <c r="I1714">
        <v>0</v>
      </c>
      <c r="J1714">
        <v>0</v>
      </c>
      <c r="K1714">
        <v>31.57</v>
      </c>
      <c r="L1714" s="16" t="s">
        <v>40</v>
      </c>
      <c r="M1714" s="17">
        <v>39953</v>
      </c>
      <c r="N1714" s="16" t="s">
        <v>8194</v>
      </c>
    </row>
    <row r="1715" spans="1:14" x14ac:dyDescent="0.25">
      <c r="A1715" s="16" t="s">
        <v>1376</v>
      </c>
      <c r="B1715" t="s">
        <v>1377</v>
      </c>
      <c r="C1715" s="16" t="s">
        <v>168</v>
      </c>
      <c r="D1715">
        <v>1134</v>
      </c>
      <c r="E1715" s="16" t="s">
        <v>1010</v>
      </c>
      <c r="F1715">
        <v>6</v>
      </c>
      <c r="G1715">
        <v>7</v>
      </c>
      <c r="H1715">
        <v>0</v>
      </c>
      <c r="I1715">
        <v>1</v>
      </c>
      <c r="J1715">
        <v>0</v>
      </c>
      <c r="K1715">
        <v>85.71</v>
      </c>
      <c r="L1715" s="16" t="s">
        <v>16</v>
      </c>
      <c r="M1715" s="17">
        <v>39953</v>
      </c>
      <c r="N1715" s="16" t="s">
        <v>8195</v>
      </c>
    </row>
    <row r="1716" spans="1:14" x14ac:dyDescent="0.25">
      <c r="A1716" s="16" t="s">
        <v>1376</v>
      </c>
      <c r="B1716" t="s">
        <v>1377</v>
      </c>
      <c r="C1716" s="16" t="s">
        <v>90</v>
      </c>
      <c r="D1716">
        <v>1045</v>
      </c>
      <c r="E1716" s="16" t="s">
        <v>1385</v>
      </c>
      <c r="F1716">
        <v>14</v>
      </c>
      <c r="G1716">
        <v>12</v>
      </c>
      <c r="H1716">
        <v>0</v>
      </c>
      <c r="I1716">
        <v>1</v>
      </c>
      <c r="J1716">
        <v>0</v>
      </c>
      <c r="K1716">
        <v>116.66</v>
      </c>
      <c r="L1716" s="16" t="s">
        <v>16</v>
      </c>
      <c r="M1716" s="17">
        <v>39953</v>
      </c>
      <c r="N1716" s="16" t="s">
        <v>8196</v>
      </c>
    </row>
    <row r="1717" spans="1:14" x14ac:dyDescent="0.25">
      <c r="A1717" s="16" t="s">
        <v>1376</v>
      </c>
      <c r="B1717" t="s">
        <v>1377</v>
      </c>
      <c r="C1717" s="16" t="s">
        <v>562</v>
      </c>
      <c r="D1717">
        <v>1139</v>
      </c>
      <c r="E1717" s="16" t="s">
        <v>193</v>
      </c>
      <c r="F1717">
        <v>26</v>
      </c>
      <c r="G1717">
        <v>32</v>
      </c>
      <c r="H1717">
        <v>0</v>
      </c>
      <c r="I1717">
        <v>1</v>
      </c>
      <c r="J1717">
        <v>1</v>
      </c>
      <c r="K1717">
        <v>81.25</v>
      </c>
      <c r="L1717" s="16" t="s">
        <v>16</v>
      </c>
      <c r="M1717" s="17">
        <v>39953</v>
      </c>
      <c r="N1717" s="16" t="s">
        <v>8197</v>
      </c>
    </row>
    <row r="1718" spans="1:14" x14ac:dyDescent="0.25">
      <c r="A1718" s="16" t="s">
        <v>1376</v>
      </c>
      <c r="B1718" t="s">
        <v>1377</v>
      </c>
      <c r="C1718" s="16" t="s">
        <v>436</v>
      </c>
      <c r="D1718">
        <v>1081</v>
      </c>
      <c r="E1718" s="16" t="s">
        <v>26</v>
      </c>
      <c r="F1718">
        <v>1</v>
      </c>
      <c r="G1718">
        <v>1</v>
      </c>
      <c r="H1718">
        <v>0</v>
      </c>
      <c r="I1718">
        <v>0</v>
      </c>
      <c r="J1718">
        <v>0</v>
      </c>
      <c r="K1718">
        <v>100</v>
      </c>
      <c r="L1718" s="16" t="s">
        <v>16</v>
      </c>
      <c r="M1718" s="17">
        <v>39953</v>
      </c>
      <c r="N1718" s="16" t="s">
        <v>8198</v>
      </c>
    </row>
    <row r="1719" spans="1:14" x14ac:dyDescent="0.25">
      <c r="A1719" s="16" t="s">
        <v>1376</v>
      </c>
      <c r="B1719" t="s">
        <v>1377</v>
      </c>
      <c r="C1719" s="16" t="s">
        <v>691</v>
      </c>
      <c r="D1719">
        <v>1080</v>
      </c>
      <c r="E1719" s="16" t="s">
        <v>26</v>
      </c>
      <c r="F1719">
        <v>2</v>
      </c>
      <c r="G1719">
        <v>6</v>
      </c>
      <c r="H1719">
        <v>0</v>
      </c>
      <c r="I1719">
        <v>0</v>
      </c>
      <c r="J1719">
        <v>0</v>
      </c>
      <c r="K1719">
        <v>33.33</v>
      </c>
      <c r="L1719" s="16" t="s">
        <v>16</v>
      </c>
      <c r="M1719" s="17">
        <v>39953</v>
      </c>
      <c r="N1719" s="16" t="s">
        <v>8199</v>
      </c>
    </row>
    <row r="1720" spans="1:14" x14ac:dyDescent="0.25">
      <c r="A1720" s="16" t="s">
        <v>1376</v>
      </c>
      <c r="B1720" t="s">
        <v>1377</v>
      </c>
      <c r="C1720" s="16" t="s">
        <v>89</v>
      </c>
      <c r="D1720">
        <v>1113</v>
      </c>
      <c r="E1720" s="16" t="s">
        <v>786</v>
      </c>
      <c r="F1720">
        <v>8</v>
      </c>
      <c r="G1720">
        <v>13</v>
      </c>
      <c r="H1720">
        <v>0</v>
      </c>
      <c r="I1720">
        <v>1</v>
      </c>
      <c r="J1720">
        <v>0</v>
      </c>
      <c r="K1720">
        <v>61.53</v>
      </c>
      <c r="L1720" s="16" t="s">
        <v>16</v>
      </c>
      <c r="M1720" s="17">
        <v>39953</v>
      </c>
      <c r="N1720" s="16" t="s">
        <v>8200</v>
      </c>
    </row>
    <row r="1721" spans="1:14" x14ac:dyDescent="0.25">
      <c r="A1721" s="16" t="s">
        <v>1376</v>
      </c>
      <c r="B1721" t="s">
        <v>1377</v>
      </c>
      <c r="C1721" s="16" t="s">
        <v>166</v>
      </c>
      <c r="D1721">
        <v>1124</v>
      </c>
      <c r="E1721" s="16" t="s">
        <v>1386</v>
      </c>
      <c r="F1721">
        <v>3</v>
      </c>
      <c r="G1721">
        <v>9</v>
      </c>
      <c r="H1721">
        <v>0</v>
      </c>
      <c r="I1721">
        <v>0</v>
      </c>
      <c r="J1721">
        <v>0</v>
      </c>
      <c r="K1721">
        <v>33.33</v>
      </c>
      <c r="L1721" s="16" t="s">
        <v>16</v>
      </c>
      <c r="M1721" s="17">
        <v>39953</v>
      </c>
      <c r="N1721" s="16" t="s">
        <v>8201</v>
      </c>
    </row>
    <row r="1722" spans="1:14" x14ac:dyDescent="0.25">
      <c r="A1722" s="16" t="s">
        <v>1387</v>
      </c>
      <c r="B1722" t="s">
        <v>1388</v>
      </c>
      <c r="C1722" s="16" t="s">
        <v>1293</v>
      </c>
      <c r="D1722">
        <v>1141</v>
      </c>
      <c r="E1722" s="16" t="s">
        <v>1389</v>
      </c>
      <c r="F1722">
        <v>8</v>
      </c>
      <c r="G1722">
        <v>6</v>
      </c>
      <c r="H1722">
        <v>0</v>
      </c>
      <c r="I1722">
        <v>2</v>
      </c>
      <c r="J1722">
        <v>0</v>
      </c>
      <c r="K1722">
        <v>133.33000000000001</v>
      </c>
      <c r="L1722" s="16" t="s">
        <v>16</v>
      </c>
      <c r="M1722" s="17">
        <v>39953</v>
      </c>
      <c r="N1722" s="16" t="s">
        <v>8202</v>
      </c>
    </row>
    <row r="1723" spans="1:14" x14ac:dyDescent="0.25">
      <c r="A1723" s="16" t="s">
        <v>1387</v>
      </c>
      <c r="B1723" t="s">
        <v>1388</v>
      </c>
      <c r="C1723" s="16" t="s">
        <v>59</v>
      </c>
      <c r="D1723">
        <v>1033</v>
      </c>
      <c r="E1723" s="16" t="s">
        <v>1362</v>
      </c>
      <c r="F1723">
        <v>9</v>
      </c>
      <c r="G1723">
        <v>15</v>
      </c>
      <c r="H1723">
        <v>0</v>
      </c>
      <c r="I1723">
        <v>1</v>
      </c>
      <c r="J1723">
        <v>0</v>
      </c>
      <c r="K1723">
        <v>60</v>
      </c>
      <c r="L1723" s="16" t="s">
        <v>16</v>
      </c>
      <c r="M1723" s="17">
        <v>39953</v>
      </c>
      <c r="N1723" s="16" t="s">
        <v>8203</v>
      </c>
    </row>
    <row r="1724" spans="1:14" x14ac:dyDescent="0.25">
      <c r="A1724" s="16" t="s">
        <v>1387</v>
      </c>
      <c r="B1724" t="s">
        <v>1388</v>
      </c>
      <c r="C1724" s="16" t="s">
        <v>1135</v>
      </c>
      <c r="D1724">
        <v>1116</v>
      </c>
      <c r="E1724" s="16" t="s">
        <v>1390</v>
      </c>
      <c r="F1724">
        <v>22</v>
      </c>
      <c r="G1724">
        <v>12</v>
      </c>
      <c r="H1724">
        <v>0</v>
      </c>
      <c r="I1724">
        <v>0</v>
      </c>
      <c r="J1724">
        <v>3</v>
      </c>
      <c r="K1724">
        <v>183.33</v>
      </c>
      <c r="L1724" s="16" t="s">
        <v>20</v>
      </c>
      <c r="M1724" s="17">
        <v>39953</v>
      </c>
      <c r="N1724" s="16" t="s">
        <v>8204</v>
      </c>
    </row>
    <row r="1725" spans="1:14" x14ac:dyDescent="0.25">
      <c r="A1725" s="16" t="s">
        <v>1387</v>
      </c>
      <c r="B1725" t="s">
        <v>1388</v>
      </c>
      <c r="C1725" s="16" t="s">
        <v>945</v>
      </c>
      <c r="D1725">
        <v>1083</v>
      </c>
      <c r="E1725" s="16" t="s">
        <v>1390</v>
      </c>
      <c r="F1725">
        <v>1</v>
      </c>
      <c r="G1725">
        <v>2</v>
      </c>
      <c r="H1725">
        <v>0</v>
      </c>
      <c r="I1725">
        <v>0</v>
      </c>
      <c r="J1725">
        <v>0</v>
      </c>
      <c r="K1725">
        <v>50</v>
      </c>
      <c r="L1725" s="16" t="s">
        <v>16</v>
      </c>
      <c r="M1725" s="17">
        <v>39953</v>
      </c>
      <c r="N1725" s="16" t="s">
        <v>8205</v>
      </c>
    </row>
    <row r="1726" spans="1:14" x14ac:dyDescent="0.25">
      <c r="A1726" s="16" t="s">
        <v>1387</v>
      </c>
      <c r="B1726" t="s">
        <v>1388</v>
      </c>
      <c r="C1726" s="16" t="s">
        <v>361</v>
      </c>
      <c r="D1726">
        <v>1030</v>
      </c>
      <c r="E1726" s="16" t="s">
        <v>574</v>
      </c>
      <c r="F1726">
        <v>4</v>
      </c>
      <c r="G1726">
        <v>6</v>
      </c>
      <c r="H1726">
        <v>0</v>
      </c>
      <c r="I1726">
        <v>1</v>
      </c>
      <c r="J1726">
        <v>0</v>
      </c>
      <c r="K1726">
        <v>66.66</v>
      </c>
      <c r="L1726" s="16" t="s">
        <v>16</v>
      </c>
      <c r="M1726" s="17">
        <v>39953</v>
      </c>
      <c r="N1726" s="16" t="s">
        <v>8206</v>
      </c>
    </row>
    <row r="1727" spans="1:14" x14ac:dyDescent="0.25">
      <c r="A1727" s="16" t="s">
        <v>1387</v>
      </c>
      <c r="B1727" t="s">
        <v>1388</v>
      </c>
      <c r="C1727" s="16" t="s">
        <v>53</v>
      </c>
      <c r="D1727">
        <v>1035</v>
      </c>
      <c r="E1727" s="16" t="s">
        <v>1391</v>
      </c>
      <c r="F1727">
        <v>14</v>
      </c>
      <c r="G1727">
        <v>19</v>
      </c>
      <c r="H1727">
        <v>0</v>
      </c>
      <c r="I1727">
        <v>1</v>
      </c>
      <c r="J1727">
        <v>0</v>
      </c>
      <c r="K1727">
        <v>73.680000000000007</v>
      </c>
      <c r="L1727" s="16" t="s">
        <v>16</v>
      </c>
      <c r="M1727" s="17">
        <v>39953</v>
      </c>
      <c r="N1727" s="16" t="s">
        <v>8207</v>
      </c>
    </row>
    <row r="1728" spans="1:14" x14ac:dyDescent="0.25">
      <c r="A1728" s="16" t="s">
        <v>1387</v>
      </c>
      <c r="B1728" t="s">
        <v>1388</v>
      </c>
      <c r="C1728" s="16" t="s">
        <v>372</v>
      </c>
      <c r="D1728">
        <v>1053</v>
      </c>
      <c r="E1728" s="16" t="s">
        <v>1392</v>
      </c>
      <c r="F1728">
        <v>6</v>
      </c>
      <c r="G1728">
        <v>8</v>
      </c>
      <c r="H1728">
        <v>0</v>
      </c>
      <c r="I1728">
        <v>1</v>
      </c>
      <c r="J1728">
        <v>0</v>
      </c>
      <c r="K1728">
        <v>75</v>
      </c>
      <c r="L1728" s="16" t="s">
        <v>16</v>
      </c>
      <c r="M1728" s="17">
        <v>39953</v>
      </c>
      <c r="N1728" s="16" t="s">
        <v>8208</v>
      </c>
    </row>
    <row r="1729" spans="1:14" x14ac:dyDescent="0.25">
      <c r="A1729" s="16" t="s">
        <v>1387</v>
      </c>
      <c r="B1729" t="s">
        <v>1388</v>
      </c>
      <c r="C1729" s="16" t="s">
        <v>107</v>
      </c>
      <c r="D1729">
        <v>1055</v>
      </c>
      <c r="E1729" s="16" t="s">
        <v>26</v>
      </c>
      <c r="F1729">
        <v>48</v>
      </c>
      <c r="G1729">
        <v>46</v>
      </c>
      <c r="H1729">
        <v>0</v>
      </c>
      <c r="I1729">
        <v>3</v>
      </c>
      <c r="J1729">
        <v>2</v>
      </c>
      <c r="K1729">
        <v>104.34</v>
      </c>
      <c r="L1729" s="16" t="s">
        <v>16</v>
      </c>
      <c r="M1729" s="17">
        <v>39953</v>
      </c>
      <c r="N1729" s="16" t="s">
        <v>8209</v>
      </c>
    </row>
    <row r="1730" spans="1:14" x14ac:dyDescent="0.25">
      <c r="A1730" s="16" t="s">
        <v>1387</v>
      </c>
      <c r="B1730" t="s">
        <v>1388</v>
      </c>
      <c r="C1730" s="16" t="s">
        <v>45</v>
      </c>
      <c r="D1730">
        <v>1137</v>
      </c>
      <c r="E1730" s="16" t="s">
        <v>1393</v>
      </c>
      <c r="F1730">
        <v>9</v>
      </c>
      <c r="G1730">
        <v>13</v>
      </c>
      <c r="H1730">
        <v>0</v>
      </c>
      <c r="I1730">
        <v>2</v>
      </c>
      <c r="J1730">
        <v>0</v>
      </c>
      <c r="K1730">
        <v>69.23</v>
      </c>
      <c r="L1730" s="16" t="s">
        <v>16</v>
      </c>
      <c r="M1730" s="17">
        <v>39953</v>
      </c>
      <c r="N1730" s="16" t="s">
        <v>8210</v>
      </c>
    </row>
    <row r="1731" spans="1:14" x14ac:dyDescent="0.25">
      <c r="A1731" s="16" t="s">
        <v>1387</v>
      </c>
      <c r="B1731" t="s">
        <v>1388</v>
      </c>
      <c r="C1731" s="16" t="s">
        <v>38</v>
      </c>
      <c r="D1731">
        <v>1052</v>
      </c>
      <c r="E1731" s="16" t="s">
        <v>1394</v>
      </c>
      <c r="F1731">
        <v>0</v>
      </c>
      <c r="G1731">
        <v>3</v>
      </c>
      <c r="H1731">
        <v>0</v>
      </c>
      <c r="I1731">
        <v>0</v>
      </c>
      <c r="J1731">
        <v>0</v>
      </c>
      <c r="K1731">
        <v>0</v>
      </c>
      <c r="L1731" s="16" t="s">
        <v>16</v>
      </c>
      <c r="M1731" s="17">
        <v>39953</v>
      </c>
      <c r="N1731" s="16" t="s">
        <v>8211</v>
      </c>
    </row>
    <row r="1732" spans="1:14" x14ac:dyDescent="0.25">
      <c r="A1732" s="16" t="s">
        <v>1387</v>
      </c>
      <c r="B1732" t="s">
        <v>1388</v>
      </c>
      <c r="C1732" s="16" t="s">
        <v>247</v>
      </c>
      <c r="D1732">
        <v>1057</v>
      </c>
      <c r="E1732" s="16" t="s">
        <v>26</v>
      </c>
      <c r="F1732">
        <v>13</v>
      </c>
      <c r="G1732">
        <v>17</v>
      </c>
      <c r="H1732">
        <v>0</v>
      </c>
      <c r="I1732">
        <v>0</v>
      </c>
      <c r="J1732">
        <v>0</v>
      </c>
      <c r="K1732">
        <v>76.47</v>
      </c>
      <c r="L1732" s="16" t="s">
        <v>16</v>
      </c>
      <c r="M1732" s="17">
        <v>39953</v>
      </c>
      <c r="N1732" s="16" t="s">
        <v>8212</v>
      </c>
    </row>
    <row r="1733" spans="1:14" x14ac:dyDescent="0.25">
      <c r="A1733" s="16" t="s">
        <v>1387</v>
      </c>
      <c r="B1733" t="s">
        <v>1388</v>
      </c>
      <c r="C1733" s="16" t="s">
        <v>1395</v>
      </c>
      <c r="D1733">
        <v>1151</v>
      </c>
      <c r="E1733" s="16" t="s">
        <v>1396</v>
      </c>
      <c r="F1733">
        <v>6</v>
      </c>
      <c r="G1733">
        <v>7</v>
      </c>
      <c r="H1733">
        <v>0</v>
      </c>
      <c r="I1733">
        <v>1</v>
      </c>
      <c r="J1733">
        <v>0</v>
      </c>
      <c r="K1733">
        <v>85.71</v>
      </c>
      <c r="L1733" s="16" t="s">
        <v>20</v>
      </c>
      <c r="M1733" s="17">
        <v>39953</v>
      </c>
      <c r="N1733" s="16" t="s">
        <v>8213</v>
      </c>
    </row>
    <row r="1734" spans="1:14" x14ac:dyDescent="0.25">
      <c r="A1734" s="16" t="s">
        <v>1387</v>
      </c>
      <c r="B1734" t="s">
        <v>1388</v>
      </c>
      <c r="C1734" s="16" t="s">
        <v>946</v>
      </c>
      <c r="D1734">
        <v>1086</v>
      </c>
      <c r="E1734" s="16" t="s">
        <v>1397</v>
      </c>
      <c r="F1734">
        <v>6</v>
      </c>
      <c r="G1734">
        <v>20</v>
      </c>
      <c r="H1734">
        <v>0</v>
      </c>
      <c r="I1734">
        <v>0</v>
      </c>
      <c r="J1734">
        <v>0</v>
      </c>
      <c r="K1734">
        <v>30</v>
      </c>
      <c r="L1734" s="16" t="s">
        <v>16</v>
      </c>
      <c r="M1734" s="17">
        <v>39953</v>
      </c>
      <c r="N1734" s="16" t="s">
        <v>8214</v>
      </c>
    </row>
    <row r="1735" spans="1:14" x14ac:dyDescent="0.25">
      <c r="A1735" s="16" t="s">
        <v>1387</v>
      </c>
      <c r="B1735" t="s">
        <v>1388</v>
      </c>
      <c r="C1735" s="16" t="s">
        <v>477</v>
      </c>
      <c r="D1735">
        <v>1038</v>
      </c>
      <c r="E1735" s="16" t="s">
        <v>26</v>
      </c>
      <c r="F1735">
        <v>5</v>
      </c>
      <c r="G1735">
        <v>6</v>
      </c>
      <c r="H1735">
        <v>0</v>
      </c>
      <c r="I1735">
        <v>0</v>
      </c>
      <c r="J1735">
        <v>0</v>
      </c>
      <c r="K1735">
        <v>83.33</v>
      </c>
      <c r="L1735" s="16" t="s">
        <v>16</v>
      </c>
      <c r="M1735" s="17">
        <v>39953</v>
      </c>
      <c r="N1735" s="16" t="s">
        <v>8215</v>
      </c>
    </row>
    <row r="1736" spans="1:14" x14ac:dyDescent="0.25">
      <c r="A1736" s="16" t="s">
        <v>1387</v>
      </c>
      <c r="B1736" t="s">
        <v>1388</v>
      </c>
      <c r="C1736" s="16" t="s">
        <v>70</v>
      </c>
      <c r="D1736">
        <v>1036</v>
      </c>
      <c r="E1736" s="16" t="s">
        <v>1389</v>
      </c>
      <c r="F1736">
        <v>18</v>
      </c>
      <c r="G1736">
        <v>29</v>
      </c>
      <c r="H1736">
        <v>0</v>
      </c>
      <c r="I1736">
        <v>1</v>
      </c>
      <c r="J1736">
        <v>0</v>
      </c>
      <c r="K1736">
        <v>62.06</v>
      </c>
      <c r="L1736" s="16" t="s">
        <v>40</v>
      </c>
      <c r="M1736" s="17">
        <v>39953</v>
      </c>
      <c r="N1736" s="16" t="s">
        <v>8216</v>
      </c>
    </row>
    <row r="1737" spans="1:14" x14ac:dyDescent="0.25">
      <c r="A1737" s="16" t="s">
        <v>1387</v>
      </c>
      <c r="B1737" t="s">
        <v>1388</v>
      </c>
      <c r="C1737" s="16" t="s">
        <v>1357</v>
      </c>
      <c r="D1737">
        <v>1147</v>
      </c>
      <c r="E1737" s="16" t="s">
        <v>26</v>
      </c>
      <c r="F1737">
        <v>1</v>
      </c>
      <c r="G1737">
        <v>2</v>
      </c>
      <c r="H1737">
        <v>0</v>
      </c>
      <c r="I1737">
        <v>0</v>
      </c>
      <c r="J1737">
        <v>0</v>
      </c>
      <c r="K1737">
        <v>50</v>
      </c>
      <c r="L1737" s="16" t="s">
        <v>16</v>
      </c>
      <c r="M1737" s="17">
        <v>39953</v>
      </c>
      <c r="N1737" s="16" t="s">
        <v>8217</v>
      </c>
    </row>
    <row r="1738" spans="1:14" x14ac:dyDescent="0.25">
      <c r="A1738" s="16" t="s">
        <v>1387</v>
      </c>
      <c r="B1738" t="s">
        <v>1388</v>
      </c>
      <c r="C1738" s="16" t="s">
        <v>853</v>
      </c>
      <c r="D1738">
        <v>1032</v>
      </c>
      <c r="E1738" s="16" t="s">
        <v>1398</v>
      </c>
      <c r="F1738">
        <v>0</v>
      </c>
      <c r="G1738">
        <v>1</v>
      </c>
      <c r="H1738">
        <v>0</v>
      </c>
      <c r="I1738">
        <v>0</v>
      </c>
      <c r="J1738">
        <v>0</v>
      </c>
      <c r="K1738">
        <v>0</v>
      </c>
      <c r="L1738" s="16" t="s">
        <v>16</v>
      </c>
      <c r="M1738" s="17">
        <v>39953</v>
      </c>
      <c r="N1738" s="16" t="s">
        <v>8218</v>
      </c>
    </row>
    <row r="1739" spans="1:14" x14ac:dyDescent="0.25">
      <c r="A1739" s="16" t="s">
        <v>1387</v>
      </c>
      <c r="B1739" t="s">
        <v>1388</v>
      </c>
      <c r="C1739" s="16" t="s">
        <v>33</v>
      </c>
      <c r="D1739">
        <v>1050</v>
      </c>
      <c r="E1739" s="16" t="s">
        <v>1399</v>
      </c>
      <c r="F1739">
        <v>9</v>
      </c>
      <c r="G1739">
        <v>4</v>
      </c>
      <c r="H1739">
        <v>0</v>
      </c>
      <c r="I1739">
        <v>2</v>
      </c>
      <c r="J1739">
        <v>0</v>
      </c>
      <c r="K1739">
        <v>225</v>
      </c>
      <c r="L1739" s="16" t="s">
        <v>40</v>
      </c>
      <c r="M1739" s="17">
        <v>39953</v>
      </c>
      <c r="N1739" s="16" t="s">
        <v>8219</v>
      </c>
    </row>
    <row r="1740" spans="1:14" x14ac:dyDescent="0.25">
      <c r="A1740" s="16" t="s">
        <v>1400</v>
      </c>
      <c r="B1740" t="s">
        <v>1401</v>
      </c>
      <c r="C1740" s="16" t="s">
        <v>846</v>
      </c>
      <c r="D1740">
        <v>1004</v>
      </c>
      <c r="E1740" s="16" t="s">
        <v>1068</v>
      </c>
      <c r="F1740">
        <v>9</v>
      </c>
      <c r="G1740">
        <v>6</v>
      </c>
      <c r="H1740">
        <v>0</v>
      </c>
      <c r="I1740">
        <v>2</v>
      </c>
      <c r="J1740">
        <v>0</v>
      </c>
      <c r="K1740">
        <v>150</v>
      </c>
      <c r="L1740" s="16" t="s">
        <v>16</v>
      </c>
      <c r="M1740" s="17">
        <v>39954</v>
      </c>
      <c r="N1740" s="16" t="s">
        <v>8220</v>
      </c>
    </row>
    <row r="1741" spans="1:14" x14ac:dyDescent="0.25">
      <c r="A1741" s="16" t="s">
        <v>1400</v>
      </c>
      <c r="B1741" t="s">
        <v>1401</v>
      </c>
      <c r="C1741" s="16" t="s">
        <v>1403</v>
      </c>
      <c r="D1741">
        <v>1153</v>
      </c>
      <c r="E1741" s="16" t="s">
        <v>1404</v>
      </c>
      <c r="F1741">
        <v>2</v>
      </c>
      <c r="G1741">
        <v>10</v>
      </c>
      <c r="H1741">
        <v>0</v>
      </c>
      <c r="I1741">
        <v>0</v>
      </c>
      <c r="J1741">
        <v>0</v>
      </c>
      <c r="K1741">
        <v>20</v>
      </c>
      <c r="L1741" s="16" t="s">
        <v>16</v>
      </c>
      <c r="M1741" s="17">
        <v>39954</v>
      </c>
      <c r="N1741" s="16" t="s">
        <v>8221</v>
      </c>
    </row>
    <row r="1742" spans="1:14" x14ac:dyDescent="0.25">
      <c r="A1742" s="16" t="s">
        <v>1400</v>
      </c>
      <c r="B1742" t="s">
        <v>1401</v>
      </c>
      <c r="C1742" s="16" t="s">
        <v>292</v>
      </c>
      <c r="D1742">
        <v>1111</v>
      </c>
      <c r="E1742" s="16" t="s">
        <v>930</v>
      </c>
      <c r="F1742">
        <v>56</v>
      </c>
      <c r="G1742">
        <v>41</v>
      </c>
      <c r="H1742">
        <v>0</v>
      </c>
      <c r="I1742">
        <v>5</v>
      </c>
      <c r="J1742">
        <v>2</v>
      </c>
      <c r="K1742">
        <v>136.58000000000001</v>
      </c>
      <c r="L1742" s="16" t="s">
        <v>16</v>
      </c>
      <c r="M1742" s="17">
        <v>39954</v>
      </c>
      <c r="N1742" s="16" t="s">
        <v>8222</v>
      </c>
    </row>
    <row r="1743" spans="1:14" x14ac:dyDescent="0.25">
      <c r="A1743" s="16" t="s">
        <v>1400</v>
      </c>
      <c r="B1743" t="s">
        <v>1401</v>
      </c>
      <c r="C1743" s="16" t="s">
        <v>557</v>
      </c>
      <c r="D1743">
        <v>1075</v>
      </c>
      <c r="E1743" s="16" t="s">
        <v>1405</v>
      </c>
      <c r="F1743">
        <v>24</v>
      </c>
      <c r="G1743">
        <v>14</v>
      </c>
      <c r="H1743">
        <v>0</v>
      </c>
      <c r="I1743">
        <v>2</v>
      </c>
      <c r="J1743">
        <v>2</v>
      </c>
      <c r="K1743">
        <v>171.42</v>
      </c>
      <c r="L1743" s="16" t="s">
        <v>16</v>
      </c>
      <c r="M1743" s="17">
        <v>39954</v>
      </c>
      <c r="N1743" s="16" t="s">
        <v>8223</v>
      </c>
    </row>
    <row r="1744" spans="1:14" x14ac:dyDescent="0.25">
      <c r="A1744" s="16" t="s">
        <v>1400</v>
      </c>
      <c r="B1744" t="s">
        <v>1401</v>
      </c>
      <c r="C1744" s="16" t="s">
        <v>142</v>
      </c>
      <c r="D1744">
        <v>1001</v>
      </c>
      <c r="E1744" s="16" t="s">
        <v>1406</v>
      </c>
      <c r="F1744">
        <v>0</v>
      </c>
      <c r="G1744">
        <v>1</v>
      </c>
      <c r="H1744">
        <v>0</v>
      </c>
      <c r="I1744">
        <v>0</v>
      </c>
      <c r="J1744">
        <v>0</v>
      </c>
      <c r="K1744">
        <v>0</v>
      </c>
      <c r="L1744" s="16" t="s">
        <v>16</v>
      </c>
      <c r="M1744" s="17">
        <v>39954</v>
      </c>
      <c r="N1744" s="16" t="s">
        <v>8224</v>
      </c>
    </row>
    <row r="1745" spans="1:14" x14ac:dyDescent="0.25">
      <c r="A1745" s="16" t="s">
        <v>1400</v>
      </c>
      <c r="B1745" t="s">
        <v>1401</v>
      </c>
      <c r="C1745" s="16" t="s">
        <v>587</v>
      </c>
      <c r="D1745">
        <v>1002</v>
      </c>
      <c r="E1745" s="16" t="s">
        <v>56</v>
      </c>
      <c r="F1745">
        <v>46</v>
      </c>
      <c r="G1745">
        <v>41</v>
      </c>
      <c r="H1745">
        <v>0</v>
      </c>
      <c r="I1745">
        <v>8</v>
      </c>
      <c r="J1745">
        <v>0</v>
      </c>
      <c r="K1745">
        <v>112.19</v>
      </c>
      <c r="L1745" s="16" t="s">
        <v>40</v>
      </c>
      <c r="M1745" s="17">
        <v>39954</v>
      </c>
      <c r="N1745" s="16" t="s">
        <v>8225</v>
      </c>
    </row>
    <row r="1746" spans="1:14" x14ac:dyDescent="0.25">
      <c r="A1746" s="16" t="s">
        <v>1400</v>
      </c>
      <c r="B1746" t="s">
        <v>1401</v>
      </c>
      <c r="C1746" s="16" t="s">
        <v>285</v>
      </c>
      <c r="D1746">
        <v>1122</v>
      </c>
      <c r="E1746" s="16" t="s">
        <v>1265</v>
      </c>
      <c r="F1746">
        <v>2</v>
      </c>
      <c r="G1746">
        <v>7</v>
      </c>
      <c r="H1746">
        <v>0</v>
      </c>
      <c r="I1746">
        <v>0</v>
      </c>
      <c r="J1746">
        <v>0</v>
      </c>
      <c r="K1746">
        <v>28.57</v>
      </c>
      <c r="L1746" s="16" t="s">
        <v>16</v>
      </c>
      <c r="M1746" s="17">
        <v>39954</v>
      </c>
      <c r="N1746" s="16" t="s">
        <v>8226</v>
      </c>
    </row>
    <row r="1747" spans="1:14" x14ac:dyDescent="0.25">
      <c r="A1747" s="16" t="s">
        <v>1400</v>
      </c>
      <c r="B1747" t="s">
        <v>1401</v>
      </c>
      <c r="C1747" s="16" t="s">
        <v>66</v>
      </c>
      <c r="D1747">
        <v>1049</v>
      </c>
      <c r="E1747" s="16" t="s">
        <v>1265</v>
      </c>
      <c r="F1747">
        <v>50</v>
      </c>
      <c r="G1747">
        <v>27</v>
      </c>
      <c r="H1747">
        <v>0</v>
      </c>
      <c r="I1747">
        <v>5</v>
      </c>
      <c r="J1747">
        <v>2</v>
      </c>
      <c r="K1747">
        <v>185.18</v>
      </c>
      <c r="L1747" s="16" t="s">
        <v>40</v>
      </c>
      <c r="M1747" s="17">
        <v>39954</v>
      </c>
      <c r="N1747" s="16" t="s">
        <v>8227</v>
      </c>
    </row>
    <row r="1748" spans="1:14" x14ac:dyDescent="0.25">
      <c r="A1748" s="16" t="s">
        <v>1400</v>
      </c>
      <c r="B1748" t="s">
        <v>1401</v>
      </c>
      <c r="C1748" s="16" t="s">
        <v>1119</v>
      </c>
      <c r="D1748">
        <v>1121</v>
      </c>
      <c r="E1748" s="16" t="s">
        <v>1407</v>
      </c>
      <c r="F1748">
        <v>15</v>
      </c>
      <c r="G1748">
        <v>9</v>
      </c>
      <c r="H1748">
        <v>0</v>
      </c>
      <c r="I1748">
        <v>1</v>
      </c>
      <c r="J1748">
        <v>1</v>
      </c>
      <c r="K1748">
        <v>166.66</v>
      </c>
      <c r="L1748" s="16" t="s">
        <v>16</v>
      </c>
      <c r="M1748" s="17">
        <v>39954</v>
      </c>
      <c r="N1748" s="16" t="s">
        <v>8228</v>
      </c>
    </row>
    <row r="1749" spans="1:14" x14ac:dyDescent="0.25">
      <c r="A1749" s="16" t="s">
        <v>1400</v>
      </c>
      <c r="B1749" t="s">
        <v>1401</v>
      </c>
      <c r="C1749" s="16" t="s">
        <v>558</v>
      </c>
      <c r="D1749">
        <v>1099</v>
      </c>
      <c r="E1749" s="16" t="s">
        <v>26</v>
      </c>
      <c r="F1749">
        <v>13</v>
      </c>
      <c r="G1749">
        <v>4</v>
      </c>
      <c r="H1749">
        <v>0</v>
      </c>
      <c r="I1749">
        <v>1</v>
      </c>
      <c r="J1749">
        <v>1</v>
      </c>
      <c r="K1749">
        <v>325</v>
      </c>
      <c r="L1749" s="16" t="s">
        <v>16</v>
      </c>
      <c r="M1749" s="17">
        <v>39954</v>
      </c>
      <c r="N1749" s="16" t="s">
        <v>8229</v>
      </c>
    </row>
    <row r="1750" spans="1:14" x14ac:dyDescent="0.25">
      <c r="A1750" s="16" t="s">
        <v>1400</v>
      </c>
      <c r="B1750" t="s">
        <v>1401</v>
      </c>
      <c r="C1750" s="16" t="s">
        <v>283</v>
      </c>
      <c r="D1750">
        <v>1076</v>
      </c>
      <c r="E1750" s="16" t="s">
        <v>26</v>
      </c>
      <c r="F1750">
        <v>0</v>
      </c>
      <c r="G1750">
        <v>1</v>
      </c>
      <c r="H1750">
        <v>0</v>
      </c>
      <c r="I1750">
        <v>0</v>
      </c>
      <c r="J1750">
        <v>0</v>
      </c>
      <c r="K1750">
        <v>0</v>
      </c>
      <c r="L1750" s="16" t="s">
        <v>20</v>
      </c>
      <c r="M1750" s="17">
        <v>39954</v>
      </c>
      <c r="N1750" s="16" t="s">
        <v>8230</v>
      </c>
    </row>
    <row r="1751" spans="1:14" x14ac:dyDescent="0.25">
      <c r="A1751" s="16" t="s">
        <v>1400</v>
      </c>
      <c r="B1751" t="s">
        <v>1401</v>
      </c>
      <c r="C1751" s="16" t="s">
        <v>380</v>
      </c>
      <c r="D1751">
        <v>1074</v>
      </c>
      <c r="E1751" s="16" t="s">
        <v>134</v>
      </c>
      <c r="F1751">
        <v>6</v>
      </c>
      <c r="G1751">
        <v>6</v>
      </c>
      <c r="H1751">
        <v>0</v>
      </c>
      <c r="I1751">
        <v>1</v>
      </c>
      <c r="J1751">
        <v>0</v>
      </c>
      <c r="K1751">
        <v>100</v>
      </c>
      <c r="L1751" s="16" t="s">
        <v>16</v>
      </c>
      <c r="M1751" s="17">
        <v>39954</v>
      </c>
      <c r="N1751" s="16" t="s">
        <v>8231</v>
      </c>
    </row>
    <row r="1752" spans="1:14" x14ac:dyDescent="0.25">
      <c r="A1752" s="16" t="s">
        <v>1400</v>
      </c>
      <c r="B1752" t="s">
        <v>1401</v>
      </c>
      <c r="C1752" s="16" t="s">
        <v>146</v>
      </c>
      <c r="D1752">
        <v>1007</v>
      </c>
      <c r="E1752" s="16" t="s">
        <v>26</v>
      </c>
      <c r="F1752">
        <v>12</v>
      </c>
      <c r="G1752">
        <v>7</v>
      </c>
      <c r="H1752">
        <v>0</v>
      </c>
      <c r="I1752">
        <v>2</v>
      </c>
      <c r="J1752">
        <v>0</v>
      </c>
      <c r="K1752">
        <v>171.42</v>
      </c>
      <c r="L1752" s="16" t="s">
        <v>16</v>
      </c>
      <c r="M1752" s="17">
        <v>39954</v>
      </c>
      <c r="N1752" s="16" t="s">
        <v>8232</v>
      </c>
    </row>
    <row r="1753" spans="1:14" x14ac:dyDescent="0.25">
      <c r="A1753" s="16" t="s">
        <v>1400</v>
      </c>
      <c r="B1753" t="s">
        <v>1401</v>
      </c>
      <c r="C1753" s="16" t="s">
        <v>147</v>
      </c>
      <c r="D1753">
        <v>1009</v>
      </c>
      <c r="E1753" s="16" t="s">
        <v>1408</v>
      </c>
      <c r="F1753">
        <v>12</v>
      </c>
      <c r="G1753">
        <v>11</v>
      </c>
      <c r="H1753">
        <v>0</v>
      </c>
      <c r="I1753">
        <v>1</v>
      </c>
      <c r="J1753">
        <v>0</v>
      </c>
      <c r="K1753">
        <v>109.09</v>
      </c>
      <c r="L1753" s="16" t="s">
        <v>20</v>
      </c>
      <c r="M1753" s="17">
        <v>39954</v>
      </c>
      <c r="N1753" s="16" t="s">
        <v>8233</v>
      </c>
    </row>
    <row r="1754" spans="1:14" x14ac:dyDescent="0.25">
      <c r="A1754" s="16" t="s">
        <v>1400</v>
      </c>
      <c r="B1754" t="s">
        <v>1401</v>
      </c>
      <c r="C1754" s="16" t="s">
        <v>149</v>
      </c>
      <c r="D1754">
        <v>1006</v>
      </c>
      <c r="E1754" s="16" t="s">
        <v>1409</v>
      </c>
      <c r="F1754">
        <v>4</v>
      </c>
      <c r="G1754">
        <v>4</v>
      </c>
      <c r="H1754">
        <v>0</v>
      </c>
      <c r="I1754">
        <v>0</v>
      </c>
      <c r="J1754">
        <v>0</v>
      </c>
      <c r="K1754">
        <v>100</v>
      </c>
      <c r="L1754" s="16" t="s">
        <v>16</v>
      </c>
      <c r="M1754" s="17">
        <v>39954</v>
      </c>
      <c r="N1754" s="16" t="s">
        <v>8234</v>
      </c>
    </row>
    <row r="1755" spans="1:14" x14ac:dyDescent="0.25">
      <c r="A1755" s="16" t="s">
        <v>1400</v>
      </c>
      <c r="B1755" t="s">
        <v>1401</v>
      </c>
      <c r="C1755" s="16" t="s">
        <v>65</v>
      </c>
      <c r="D1755">
        <v>1048</v>
      </c>
      <c r="E1755" s="16" t="s">
        <v>1410</v>
      </c>
      <c r="F1755">
        <v>47</v>
      </c>
      <c r="G1755">
        <v>38</v>
      </c>
      <c r="H1755">
        <v>0</v>
      </c>
      <c r="I1755">
        <v>7</v>
      </c>
      <c r="J1755">
        <v>0</v>
      </c>
      <c r="K1755">
        <v>123.68</v>
      </c>
      <c r="L1755" s="16" t="s">
        <v>16</v>
      </c>
      <c r="M1755" s="17">
        <v>39954</v>
      </c>
      <c r="N1755" s="16" t="s">
        <v>8235</v>
      </c>
    </row>
    <row r="1756" spans="1:14" x14ac:dyDescent="0.25">
      <c r="A1756" s="16" t="s">
        <v>1400</v>
      </c>
      <c r="B1756" t="s">
        <v>1401</v>
      </c>
      <c r="C1756" s="16" t="s">
        <v>222</v>
      </c>
      <c r="D1756">
        <v>1129</v>
      </c>
      <c r="E1756" s="16" t="s">
        <v>26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 s="16" t="s">
        <v>16</v>
      </c>
      <c r="M1756" s="17">
        <v>39954</v>
      </c>
      <c r="N1756" s="16" t="s">
        <v>8236</v>
      </c>
    </row>
    <row r="1757" spans="1:14" x14ac:dyDescent="0.25">
      <c r="A1757" s="16" t="s">
        <v>1400</v>
      </c>
      <c r="B1757" t="s">
        <v>1401</v>
      </c>
      <c r="C1757" s="16" t="s">
        <v>1207</v>
      </c>
      <c r="D1757">
        <v>1132</v>
      </c>
      <c r="E1757" s="16" t="s">
        <v>1411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 s="16" t="s">
        <v>16</v>
      </c>
      <c r="M1757" s="17">
        <v>39954</v>
      </c>
      <c r="N1757" s="16" t="s">
        <v>8237</v>
      </c>
    </row>
    <row r="1758" spans="1:14" x14ac:dyDescent="0.25">
      <c r="A1758" s="16" t="s">
        <v>1412</v>
      </c>
      <c r="B1758" t="s">
        <v>1413</v>
      </c>
      <c r="C1758" s="16" t="s">
        <v>112</v>
      </c>
      <c r="D1758">
        <v>1133</v>
      </c>
      <c r="E1758" s="16" t="s">
        <v>1367</v>
      </c>
      <c r="F1758">
        <v>18</v>
      </c>
      <c r="G1758">
        <v>15</v>
      </c>
      <c r="H1758">
        <v>0</v>
      </c>
      <c r="I1758">
        <v>1</v>
      </c>
      <c r="J1758">
        <v>1</v>
      </c>
      <c r="K1758">
        <v>120</v>
      </c>
      <c r="L1758" s="16" t="s">
        <v>16</v>
      </c>
      <c r="M1758" s="17">
        <v>39954</v>
      </c>
      <c r="N1758" s="16" t="s">
        <v>8238</v>
      </c>
    </row>
    <row r="1759" spans="1:14" x14ac:dyDescent="0.25">
      <c r="A1759" s="16" t="s">
        <v>1412</v>
      </c>
      <c r="B1759" t="s">
        <v>1413</v>
      </c>
      <c r="C1759" s="16" t="s">
        <v>1067</v>
      </c>
      <c r="D1759">
        <v>1107</v>
      </c>
      <c r="E1759" s="16" t="s">
        <v>1414</v>
      </c>
      <c r="F1759">
        <v>12</v>
      </c>
      <c r="G1759">
        <v>12</v>
      </c>
      <c r="H1759">
        <v>0</v>
      </c>
      <c r="I1759">
        <v>1</v>
      </c>
      <c r="J1759">
        <v>0</v>
      </c>
      <c r="K1759">
        <v>100</v>
      </c>
      <c r="L1759" s="16" t="s">
        <v>16</v>
      </c>
      <c r="M1759" s="17">
        <v>39954</v>
      </c>
      <c r="N1759" s="16" t="s">
        <v>8239</v>
      </c>
    </row>
    <row r="1760" spans="1:14" x14ac:dyDescent="0.25">
      <c r="A1760" s="16" t="s">
        <v>1412</v>
      </c>
      <c r="B1760" t="s">
        <v>1413</v>
      </c>
      <c r="C1760" s="16" t="s">
        <v>344</v>
      </c>
      <c r="D1760">
        <v>1062</v>
      </c>
      <c r="E1760" s="16" t="s">
        <v>1415</v>
      </c>
      <c r="F1760">
        <v>60</v>
      </c>
      <c r="G1760">
        <v>43</v>
      </c>
      <c r="H1760">
        <v>0</v>
      </c>
      <c r="I1760">
        <v>3</v>
      </c>
      <c r="J1760">
        <v>4</v>
      </c>
      <c r="K1760">
        <v>139.53</v>
      </c>
      <c r="L1760" s="16" t="s">
        <v>16</v>
      </c>
      <c r="M1760" s="17">
        <v>39954</v>
      </c>
      <c r="N1760" s="16" t="s">
        <v>8240</v>
      </c>
    </row>
    <row r="1761" spans="1:14" x14ac:dyDescent="0.25">
      <c r="A1761" s="16" t="s">
        <v>1412</v>
      </c>
      <c r="B1761" t="s">
        <v>1413</v>
      </c>
      <c r="C1761" s="16" t="s">
        <v>118</v>
      </c>
      <c r="D1761">
        <v>1064</v>
      </c>
      <c r="E1761" s="16" t="s">
        <v>855</v>
      </c>
      <c r="F1761">
        <v>12</v>
      </c>
      <c r="G1761">
        <v>12</v>
      </c>
      <c r="H1761">
        <v>0</v>
      </c>
      <c r="I1761">
        <v>1</v>
      </c>
      <c r="J1761">
        <v>0</v>
      </c>
      <c r="K1761">
        <v>100</v>
      </c>
      <c r="L1761" s="16" t="s">
        <v>16</v>
      </c>
      <c r="M1761" s="17">
        <v>39954</v>
      </c>
      <c r="N1761" s="16" t="s">
        <v>8241</v>
      </c>
    </row>
    <row r="1762" spans="1:14" x14ac:dyDescent="0.25">
      <c r="A1762" s="16" t="s">
        <v>1412</v>
      </c>
      <c r="B1762" t="s">
        <v>1413</v>
      </c>
      <c r="C1762" s="16" t="s">
        <v>1157</v>
      </c>
      <c r="D1762">
        <v>1126</v>
      </c>
      <c r="E1762" s="16" t="s">
        <v>26</v>
      </c>
      <c r="F1762">
        <v>4</v>
      </c>
      <c r="G1762">
        <v>3</v>
      </c>
      <c r="H1762">
        <v>0</v>
      </c>
      <c r="I1762">
        <v>0</v>
      </c>
      <c r="J1762">
        <v>0</v>
      </c>
      <c r="K1762">
        <v>133.33000000000001</v>
      </c>
      <c r="L1762" s="16" t="s">
        <v>16</v>
      </c>
      <c r="M1762" s="17">
        <v>39954</v>
      </c>
      <c r="N1762" s="16" t="s">
        <v>8242</v>
      </c>
    </row>
    <row r="1763" spans="1:14" x14ac:dyDescent="0.25">
      <c r="A1763" s="16" t="s">
        <v>1412</v>
      </c>
      <c r="B1763" t="s">
        <v>1413</v>
      </c>
      <c r="C1763" s="16" t="s">
        <v>1008</v>
      </c>
      <c r="D1763">
        <v>1094</v>
      </c>
      <c r="E1763" s="16" t="s">
        <v>26</v>
      </c>
      <c r="F1763">
        <v>16</v>
      </c>
      <c r="G1763">
        <v>8</v>
      </c>
      <c r="H1763">
        <v>0</v>
      </c>
      <c r="I1763">
        <v>2</v>
      </c>
      <c r="J1763">
        <v>0</v>
      </c>
      <c r="K1763">
        <v>200</v>
      </c>
      <c r="L1763" s="16" t="s">
        <v>16</v>
      </c>
      <c r="M1763" s="17">
        <v>39954</v>
      </c>
      <c r="N1763" s="16" t="s">
        <v>8243</v>
      </c>
    </row>
    <row r="1764" spans="1:14" x14ac:dyDescent="0.25">
      <c r="A1764" s="16" t="s">
        <v>1412</v>
      </c>
      <c r="B1764" t="s">
        <v>1413</v>
      </c>
      <c r="C1764" s="16" t="s">
        <v>116</v>
      </c>
      <c r="D1764">
        <v>1070</v>
      </c>
      <c r="E1764" s="16" t="s">
        <v>1416</v>
      </c>
      <c r="F1764">
        <v>8</v>
      </c>
      <c r="G1764">
        <v>9</v>
      </c>
      <c r="H1764">
        <v>0</v>
      </c>
      <c r="I1764">
        <v>0</v>
      </c>
      <c r="J1764">
        <v>0</v>
      </c>
      <c r="K1764">
        <v>88.88</v>
      </c>
      <c r="L1764" s="16" t="s">
        <v>16</v>
      </c>
      <c r="M1764" s="17">
        <v>39954</v>
      </c>
      <c r="N1764" s="16" t="s">
        <v>8244</v>
      </c>
    </row>
    <row r="1765" spans="1:14" x14ac:dyDescent="0.25">
      <c r="A1765" s="16" t="s">
        <v>1412</v>
      </c>
      <c r="B1765" t="s">
        <v>1413</v>
      </c>
      <c r="C1765" s="16" t="s">
        <v>1047</v>
      </c>
      <c r="D1765">
        <v>1104</v>
      </c>
      <c r="E1765" s="16" t="s">
        <v>1417</v>
      </c>
      <c r="F1765">
        <v>23</v>
      </c>
      <c r="G1765">
        <v>18</v>
      </c>
      <c r="H1765">
        <v>0</v>
      </c>
      <c r="I1765">
        <v>3</v>
      </c>
      <c r="J1765">
        <v>1</v>
      </c>
      <c r="K1765">
        <v>127.77</v>
      </c>
      <c r="L1765" s="16" t="s">
        <v>16</v>
      </c>
      <c r="M1765" s="17">
        <v>39954</v>
      </c>
      <c r="N1765" s="16" t="s">
        <v>8245</v>
      </c>
    </row>
    <row r="1766" spans="1:14" x14ac:dyDescent="0.25">
      <c r="A1766" s="16" t="s">
        <v>1412</v>
      </c>
      <c r="B1766" t="s">
        <v>1413</v>
      </c>
      <c r="C1766" s="16" t="s">
        <v>317</v>
      </c>
      <c r="D1766">
        <v>1105</v>
      </c>
      <c r="E1766" s="16" t="s">
        <v>26</v>
      </c>
      <c r="F1766">
        <v>114</v>
      </c>
      <c r="G1766">
        <v>73</v>
      </c>
      <c r="H1766">
        <v>0</v>
      </c>
      <c r="I1766">
        <v>10</v>
      </c>
      <c r="J1766">
        <v>4</v>
      </c>
      <c r="K1766">
        <v>156.16</v>
      </c>
      <c r="L1766" s="16" t="s">
        <v>16</v>
      </c>
      <c r="M1766" s="17">
        <v>39954</v>
      </c>
      <c r="N1766" s="16" t="s">
        <v>8246</v>
      </c>
    </row>
    <row r="1767" spans="1:14" x14ac:dyDescent="0.25">
      <c r="A1767" s="16" t="s">
        <v>1412</v>
      </c>
      <c r="B1767" t="s">
        <v>1413</v>
      </c>
      <c r="C1767" s="16" t="s">
        <v>23</v>
      </c>
      <c r="D1767">
        <v>1066</v>
      </c>
      <c r="E1767" s="16" t="s">
        <v>1418</v>
      </c>
      <c r="F1767">
        <v>5</v>
      </c>
      <c r="G1767">
        <v>7</v>
      </c>
      <c r="H1767">
        <v>0</v>
      </c>
      <c r="I1767">
        <v>0</v>
      </c>
      <c r="J1767">
        <v>0</v>
      </c>
      <c r="K1767">
        <v>71.42</v>
      </c>
      <c r="L1767" s="16" t="s">
        <v>16</v>
      </c>
      <c r="M1767" s="17">
        <v>39954</v>
      </c>
      <c r="N1767" s="16" t="s">
        <v>8247</v>
      </c>
    </row>
    <row r="1768" spans="1:14" x14ac:dyDescent="0.25">
      <c r="A1768" s="16" t="s">
        <v>1412</v>
      </c>
      <c r="B1768" t="s">
        <v>1413</v>
      </c>
      <c r="C1768" s="16" t="s">
        <v>41</v>
      </c>
      <c r="D1768">
        <v>1023</v>
      </c>
      <c r="E1768" s="16" t="s">
        <v>404</v>
      </c>
      <c r="F1768">
        <v>6</v>
      </c>
      <c r="G1768">
        <v>9</v>
      </c>
      <c r="H1768">
        <v>0</v>
      </c>
      <c r="I1768">
        <v>0</v>
      </c>
      <c r="J1768">
        <v>0</v>
      </c>
      <c r="K1768">
        <v>66.66</v>
      </c>
      <c r="L1768" s="16" t="s">
        <v>16</v>
      </c>
      <c r="M1768" s="17">
        <v>39954</v>
      </c>
      <c r="N1768" s="16" t="s">
        <v>8248</v>
      </c>
    </row>
    <row r="1769" spans="1:14" x14ac:dyDescent="0.25">
      <c r="A1769" s="16" t="s">
        <v>1412</v>
      </c>
      <c r="B1769" t="s">
        <v>1413</v>
      </c>
      <c r="C1769" s="16" t="s">
        <v>114</v>
      </c>
      <c r="D1769">
        <v>1061</v>
      </c>
      <c r="E1769" s="16" t="s">
        <v>1419</v>
      </c>
      <c r="F1769">
        <v>15</v>
      </c>
      <c r="G1769">
        <v>18</v>
      </c>
      <c r="H1769">
        <v>0</v>
      </c>
      <c r="I1769">
        <v>2</v>
      </c>
      <c r="J1769">
        <v>0</v>
      </c>
      <c r="K1769">
        <v>83.33</v>
      </c>
      <c r="L1769" s="16" t="s">
        <v>86</v>
      </c>
      <c r="M1769" s="17">
        <v>39954</v>
      </c>
      <c r="N1769" s="16" t="s">
        <v>8249</v>
      </c>
    </row>
    <row r="1770" spans="1:14" x14ac:dyDescent="0.25">
      <c r="A1770" s="16" t="s">
        <v>1412</v>
      </c>
      <c r="B1770" t="s">
        <v>1413</v>
      </c>
      <c r="C1770" s="16" t="s">
        <v>21</v>
      </c>
      <c r="D1770">
        <v>1024</v>
      </c>
      <c r="E1770" s="16" t="s">
        <v>26</v>
      </c>
      <c r="F1770">
        <v>19</v>
      </c>
      <c r="G1770">
        <v>9</v>
      </c>
      <c r="H1770">
        <v>0</v>
      </c>
      <c r="I1770">
        <v>0</v>
      </c>
      <c r="J1770">
        <v>2</v>
      </c>
      <c r="K1770">
        <v>211.11</v>
      </c>
      <c r="L1770" s="16" t="s">
        <v>16</v>
      </c>
      <c r="M1770" s="17">
        <v>39954</v>
      </c>
      <c r="N1770" s="16" t="s">
        <v>8250</v>
      </c>
    </row>
    <row r="1771" spans="1:14" x14ac:dyDescent="0.25">
      <c r="A1771" s="16" t="s">
        <v>1412</v>
      </c>
      <c r="B1771" t="s">
        <v>1413</v>
      </c>
      <c r="C1771" s="16" t="s">
        <v>129</v>
      </c>
      <c r="D1771">
        <v>1021</v>
      </c>
      <c r="E1771" s="16" t="s">
        <v>720</v>
      </c>
      <c r="F1771">
        <v>1</v>
      </c>
      <c r="G1771">
        <v>4</v>
      </c>
      <c r="H1771">
        <v>0</v>
      </c>
      <c r="I1771">
        <v>0</v>
      </c>
      <c r="J1771">
        <v>0</v>
      </c>
      <c r="K1771">
        <v>25</v>
      </c>
      <c r="L1771" s="16" t="s">
        <v>16</v>
      </c>
      <c r="M1771" s="17">
        <v>39954</v>
      </c>
      <c r="N1771" s="16" t="s">
        <v>8251</v>
      </c>
    </row>
    <row r="1772" spans="1:14" x14ac:dyDescent="0.25">
      <c r="A1772" s="16" t="s">
        <v>1420</v>
      </c>
      <c r="B1772">
        <v>1</v>
      </c>
      <c r="C1772" s="16" t="s">
        <v>344</v>
      </c>
      <c r="D1772">
        <v>1062</v>
      </c>
      <c r="E1772" s="16" t="s">
        <v>480</v>
      </c>
      <c r="F1772">
        <v>0</v>
      </c>
      <c r="G1772">
        <v>2</v>
      </c>
      <c r="H1772">
        <v>0</v>
      </c>
      <c r="I1772">
        <v>0</v>
      </c>
      <c r="J1772">
        <v>0</v>
      </c>
      <c r="K1772">
        <v>0</v>
      </c>
      <c r="L1772" s="16" t="s">
        <v>16</v>
      </c>
      <c r="M1772" s="17">
        <v>39955</v>
      </c>
      <c r="N1772" s="16" t="s">
        <v>8252</v>
      </c>
    </row>
    <row r="1773" spans="1:14" x14ac:dyDescent="0.25">
      <c r="A1773" s="16" t="s">
        <v>1420</v>
      </c>
      <c r="B1773">
        <v>1</v>
      </c>
      <c r="C1773" s="16" t="s">
        <v>114</v>
      </c>
      <c r="D1773">
        <v>1061</v>
      </c>
      <c r="E1773" s="16" t="s">
        <v>1422</v>
      </c>
      <c r="F1773">
        <v>85</v>
      </c>
      <c r="G1773">
        <v>35</v>
      </c>
      <c r="H1773">
        <v>0</v>
      </c>
      <c r="I1773">
        <v>10</v>
      </c>
      <c r="J1773">
        <v>5</v>
      </c>
      <c r="K1773">
        <v>242.85</v>
      </c>
      <c r="L1773" s="16" t="s">
        <v>86</v>
      </c>
      <c r="M1773" s="17">
        <v>39955</v>
      </c>
      <c r="N1773" s="16" t="s">
        <v>8253</v>
      </c>
    </row>
    <row r="1774" spans="1:14" x14ac:dyDescent="0.25">
      <c r="A1774" s="16" t="s">
        <v>1420</v>
      </c>
      <c r="B1774">
        <v>1</v>
      </c>
      <c r="C1774" s="16" t="s">
        <v>424</v>
      </c>
      <c r="D1774">
        <v>1100</v>
      </c>
      <c r="E1774" s="16" t="s">
        <v>26</v>
      </c>
      <c r="F1774">
        <v>0</v>
      </c>
      <c r="G1774">
        <v>1</v>
      </c>
      <c r="H1774">
        <v>0</v>
      </c>
      <c r="I1774">
        <v>0</v>
      </c>
      <c r="J1774">
        <v>0</v>
      </c>
      <c r="K1774">
        <v>0</v>
      </c>
      <c r="L1774" s="16" t="s">
        <v>16</v>
      </c>
      <c r="M1774" s="17">
        <v>39955</v>
      </c>
      <c r="N1774" s="16" t="s">
        <v>8254</v>
      </c>
    </row>
    <row r="1775" spans="1:14" x14ac:dyDescent="0.25">
      <c r="A1775" s="16" t="s">
        <v>1420</v>
      </c>
      <c r="B1775">
        <v>1</v>
      </c>
      <c r="C1775" s="16" t="s">
        <v>1008</v>
      </c>
      <c r="D1775">
        <v>1094</v>
      </c>
      <c r="E1775" s="16" t="s">
        <v>599</v>
      </c>
      <c r="F1775">
        <v>10</v>
      </c>
      <c r="G1775">
        <v>20</v>
      </c>
      <c r="H1775">
        <v>0</v>
      </c>
      <c r="I1775">
        <v>0</v>
      </c>
      <c r="J1775">
        <v>0</v>
      </c>
      <c r="K1775">
        <v>50</v>
      </c>
      <c r="L1775" s="16" t="s">
        <v>16</v>
      </c>
      <c r="M1775" s="17">
        <v>39955</v>
      </c>
      <c r="N1775" s="16" t="s">
        <v>8255</v>
      </c>
    </row>
    <row r="1776" spans="1:14" x14ac:dyDescent="0.25">
      <c r="A1776" s="16" t="s">
        <v>1420</v>
      </c>
      <c r="B1776">
        <v>1</v>
      </c>
      <c r="C1776" s="16" t="s">
        <v>118</v>
      </c>
      <c r="D1776">
        <v>1064</v>
      </c>
      <c r="E1776" s="16" t="s">
        <v>26</v>
      </c>
      <c r="F1776">
        <v>5</v>
      </c>
      <c r="G1776">
        <v>11</v>
      </c>
      <c r="H1776">
        <v>0</v>
      </c>
      <c r="I1776">
        <v>0</v>
      </c>
      <c r="J1776">
        <v>0</v>
      </c>
      <c r="K1776">
        <v>45.45</v>
      </c>
      <c r="L1776" s="16" t="s">
        <v>16</v>
      </c>
      <c r="M1776" s="17">
        <v>39955</v>
      </c>
      <c r="N1776" s="16" t="s">
        <v>8256</v>
      </c>
    </row>
    <row r="1777" spans="1:14" x14ac:dyDescent="0.25">
      <c r="A1777" s="16" t="s">
        <v>1420</v>
      </c>
      <c r="B1777">
        <v>1</v>
      </c>
      <c r="C1777" s="16" t="s">
        <v>112</v>
      </c>
      <c r="D1777">
        <v>1133</v>
      </c>
      <c r="E1777" s="16" t="s">
        <v>1423</v>
      </c>
      <c r="F1777">
        <v>24</v>
      </c>
      <c r="G1777">
        <v>15</v>
      </c>
      <c r="H1777">
        <v>0</v>
      </c>
      <c r="I1777">
        <v>2</v>
      </c>
      <c r="J1777">
        <v>1</v>
      </c>
      <c r="K1777">
        <v>160</v>
      </c>
      <c r="L1777" s="16" t="s">
        <v>16</v>
      </c>
      <c r="M1777" s="17">
        <v>39955</v>
      </c>
      <c r="N1777" s="16" t="s">
        <v>8257</v>
      </c>
    </row>
    <row r="1778" spans="1:14" x14ac:dyDescent="0.25">
      <c r="A1778" s="16" t="s">
        <v>1420</v>
      </c>
      <c r="B1778">
        <v>1</v>
      </c>
      <c r="C1778" s="16" t="s">
        <v>1067</v>
      </c>
      <c r="D1778">
        <v>1107</v>
      </c>
      <c r="E1778" s="16" t="s">
        <v>26</v>
      </c>
      <c r="F1778">
        <v>24</v>
      </c>
      <c r="G1778">
        <v>25</v>
      </c>
      <c r="H1778">
        <v>0</v>
      </c>
      <c r="I1778">
        <v>3</v>
      </c>
      <c r="J1778">
        <v>0</v>
      </c>
      <c r="K1778">
        <v>96</v>
      </c>
      <c r="L1778" s="16" t="s">
        <v>16</v>
      </c>
      <c r="M1778" s="17">
        <v>39955</v>
      </c>
      <c r="N1778" s="16" t="s">
        <v>8258</v>
      </c>
    </row>
    <row r="1779" spans="1:14" x14ac:dyDescent="0.25">
      <c r="A1779" s="16" t="s">
        <v>1420</v>
      </c>
      <c r="B1779">
        <v>1</v>
      </c>
      <c r="C1779" s="16" t="s">
        <v>558</v>
      </c>
      <c r="D1779">
        <v>1099</v>
      </c>
      <c r="E1779" s="16" t="s">
        <v>603</v>
      </c>
      <c r="F1779">
        <v>0</v>
      </c>
      <c r="G1779">
        <v>1</v>
      </c>
      <c r="H1779">
        <v>0</v>
      </c>
      <c r="I1779">
        <v>0</v>
      </c>
      <c r="J1779">
        <v>0</v>
      </c>
      <c r="K1779">
        <v>0</v>
      </c>
      <c r="L1779" s="16" t="s">
        <v>16</v>
      </c>
      <c r="M1779" s="17">
        <v>39955</v>
      </c>
      <c r="N1779" s="16" t="s">
        <v>8259</v>
      </c>
    </row>
    <row r="1780" spans="1:14" x14ac:dyDescent="0.25">
      <c r="A1780" s="16" t="s">
        <v>1420</v>
      </c>
      <c r="B1780">
        <v>1</v>
      </c>
      <c r="C1780" s="16" t="s">
        <v>66</v>
      </c>
      <c r="D1780">
        <v>1049</v>
      </c>
      <c r="E1780" s="16" t="s">
        <v>1424</v>
      </c>
      <c r="F1780">
        <v>39</v>
      </c>
      <c r="G1780">
        <v>31</v>
      </c>
      <c r="H1780">
        <v>0</v>
      </c>
      <c r="I1780">
        <v>5</v>
      </c>
      <c r="J1780">
        <v>0</v>
      </c>
      <c r="K1780">
        <v>125.8</v>
      </c>
      <c r="L1780" s="16" t="s">
        <v>40</v>
      </c>
      <c r="M1780" s="17">
        <v>39955</v>
      </c>
      <c r="N1780" s="16" t="s">
        <v>8260</v>
      </c>
    </row>
    <row r="1781" spans="1:14" x14ac:dyDescent="0.25">
      <c r="A1781" s="16" t="s">
        <v>1420</v>
      </c>
      <c r="B1781">
        <v>1</v>
      </c>
      <c r="C1781" s="16" t="s">
        <v>1119</v>
      </c>
      <c r="D1781">
        <v>1121</v>
      </c>
      <c r="E1781" s="16" t="s">
        <v>1425</v>
      </c>
      <c r="F1781">
        <v>0</v>
      </c>
      <c r="G1781">
        <v>1</v>
      </c>
      <c r="H1781">
        <v>0</v>
      </c>
      <c r="I1781">
        <v>0</v>
      </c>
      <c r="J1781">
        <v>0</v>
      </c>
      <c r="K1781">
        <v>0</v>
      </c>
      <c r="L1781" s="16" t="s">
        <v>16</v>
      </c>
      <c r="M1781" s="17">
        <v>39955</v>
      </c>
      <c r="N1781" s="16" t="s">
        <v>8261</v>
      </c>
    </row>
    <row r="1782" spans="1:14" x14ac:dyDescent="0.25">
      <c r="A1782" s="16" t="s">
        <v>1420</v>
      </c>
      <c r="B1782">
        <v>1</v>
      </c>
      <c r="C1782" s="16" t="s">
        <v>65</v>
      </c>
      <c r="D1782">
        <v>1048</v>
      </c>
      <c r="E1782" s="16" t="s">
        <v>1426</v>
      </c>
      <c r="F1782">
        <v>0</v>
      </c>
      <c r="G1782">
        <v>5</v>
      </c>
      <c r="H1782">
        <v>0</v>
      </c>
      <c r="I1782">
        <v>0</v>
      </c>
      <c r="J1782">
        <v>0</v>
      </c>
      <c r="K1782">
        <v>0</v>
      </c>
      <c r="L1782" s="16" t="s">
        <v>16</v>
      </c>
      <c r="M1782" s="17">
        <v>39955</v>
      </c>
      <c r="N1782" s="16" t="s">
        <v>8262</v>
      </c>
    </row>
    <row r="1783" spans="1:14" x14ac:dyDescent="0.25">
      <c r="A1783" s="16" t="s">
        <v>1420</v>
      </c>
      <c r="B1783">
        <v>1</v>
      </c>
      <c r="C1783" s="16" t="s">
        <v>557</v>
      </c>
      <c r="D1783">
        <v>1075</v>
      </c>
      <c r="E1783" s="16" t="s">
        <v>1256</v>
      </c>
      <c r="F1783">
        <v>65</v>
      </c>
      <c r="G1783">
        <v>51</v>
      </c>
      <c r="H1783">
        <v>0</v>
      </c>
      <c r="I1783">
        <v>7</v>
      </c>
      <c r="J1783">
        <v>1</v>
      </c>
      <c r="K1783">
        <v>127.45</v>
      </c>
      <c r="L1783" s="16" t="s">
        <v>16</v>
      </c>
      <c r="M1783" s="17">
        <v>39955</v>
      </c>
      <c r="N1783" s="16" t="s">
        <v>8263</v>
      </c>
    </row>
    <row r="1784" spans="1:14" x14ac:dyDescent="0.25">
      <c r="A1784" s="16" t="s">
        <v>1420</v>
      </c>
      <c r="B1784">
        <v>1</v>
      </c>
      <c r="C1784" s="16" t="s">
        <v>285</v>
      </c>
      <c r="D1784">
        <v>1122</v>
      </c>
      <c r="E1784" s="16" t="s">
        <v>1427</v>
      </c>
      <c r="F1784">
        <v>4</v>
      </c>
      <c r="G1784">
        <v>2</v>
      </c>
      <c r="H1784">
        <v>0</v>
      </c>
      <c r="I1784">
        <v>1</v>
      </c>
      <c r="J1784">
        <v>0</v>
      </c>
      <c r="K1784">
        <v>200</v>
      </c>
      <c r="L1784" s="16" t="s">
        <v>16</v>
      </c>
      <c r="M1784" s="17">
        <v>39955</v>
      </c>
      <c r="N1784" s="16" t="s">
        <v>8264</v>
      </c>
    </row>
    <row r="1785" spans="1:14" x14ac:dyDescent="0.25">
      <c r="A1785" s="16" t="s">
        <v>1420</v>
      </c>
      <c r="B1785">
        <v>1</v>
      </c>
      <c r="C1785" s="16" t="s">
        <v>283</v>
      </c>
      <c r="D1785">
        <v>1076</v>
      </c>
      <c r="E1785" s="16" t="s">
        <v>1428</v>
      </c>
      <c r="F1785">
        <v>9</v>
      </c>
      <c r="G1785">
        <v>8</v>
      </c>
      <c r="H1785">
        <v>0</v>
      </c>
      <c r="I1785">
        <v>0</v>
      </c>
      <c r="J1785">
        <v>1</v>
      </c>
      <c r="K1785">
        <v>112.5</v>
      </c>
      <c r="L1785" s="16" t="s">
        <v>20</v>
      </c>
      <c r="M1785" s="17">
        <v>39955</v>
      </c>
      <c r="N1785" s="16" t="s">
        <v>8265</v>
      </c>
    </row>
    <row r="1786" spans="1:14" x14ac:dyDescent="0.25">
      <c r="A1786" s="16" t="s">
        <v>1420</v>
      </c>
      <c r="B1786">
        <v>1</v>
      </c>
      <c r="C1786" s="16" t="s">
        <v>380</v>
      </c>
      <c r="D1786">
        <v>1074</v>
      </c>
      <c r="E1786" s="16" t="s">
        <v>175</v>
      </c>
      <c r="F1786">
        <v>26</v>
      </c>
      <c r="G1786">
        <v>21</v>
      </c>
      <c r="H1786">
        <v>0</v>
      </c>
      <c r="I1786">
        <v>0</v>
      </c>
      <c r="J1786">
        <v>2</v>
      </c>
      <c r="K1786">
        <v>123.8</v>
      </c>
      <c r="L1786" s="16" t="s">
        <v>16</v>
      </c>
      <c r="M1786" s="17">
        <v>39955</v>
      </c>
      <c r="N1786" s="16" t="s">
        <v>8266</v>
      </c>
    </row>
    <row r="1787" spans="1:14" x14ac:dyDescent="0.25">
      <c r="A1787" s="16" t="s">
        <v>1429</v>
      </c>
      <c r="B1787" t="s">
        <v>1430</v>
      </c>
      <c r="C1787" s="16" t="s">
        <v>75</v>
      </c>
      <c r="D1787">
        <v>1010</v>
      </c>
      <c r="E1787" s="16" t="s">
        <v>1431</v>
      </c>
      <c r="F1787">
        <v>36</v>
      </c>
      <c r="G1787">
        <v>27</v>
      </c>
      <c r="H1787">
        <v>0</v>
      </c>
      <c r="I1787">
        <v>7</v>
      </c>
      <c r="J1787">
        <v>0</v>
      </c>
      <c r="K1787">
        <v>133.33000000000001</v>
      </c>
      <c r="L1787" s="16" t="s">
        <v>16</v>
      </c>
      <c r="M1787" s="17">
        <v>39956</v>
      </c>
      <c r="N1787" s="16" t="s">
        <v>8267</v>
      </c>
    </row>
    <row r="1788" spans="1:14" x14ac:dyDescent="0.25">
      <c r="A1788" s="16" t="s">
        <v>1429</v>
      </c>
      <c r="B1788" t="s">
        <v>1430</v>
      </c>
      <c r="C1788" s="16" t="s">
        <v>82</v>
      </c>
      <c r="D1788">
        <v>1011</v>
      </c>
      <c r="E1788" s="16" t="s">
        <v>1433</v>
      </c>
      <c r="F1788">
        <v>26</v>
      </c>
      <c r="G1788">
        <v>19</v>
      </c>
      <c r="H1788">
        <v>0</v>
      </c>
      <c r="I1788">
        <v>2</v>
      </c>
      <c r="J1788">
        <v>1</v>
      </c>
      <c r="K1788">
        <v>136.84</v>
      </c>
      <c r="L1788" s="16" t="s">
        <v>16</v>
      </c>
      <c r="M1788" s="17">
        <v>39956</v>
      </c>
      <c r="N1788" s="16" t="s">
        <v>8268</v>
      </c>
    </row>
    <row r="1789" spans="1:14" x14ac:dyDescent="0.25">
      <c r="A1789" s="16" t="s">
        <v>1429</v>
      </c>
      <c r="B1789" t="s">
        <v>1430</v>
      </c>
      <c r="C1789" s="16" t="s">
        <v>1047</v>
      </c>
      <c r="D1789">
        <v>1104</v>
      </c>
      <c r="E1789" s="16" t="s">
        <v>298</v>
      </c>
      <c r="F1789">
        <v>2</v>
      </c>
      <c r="G1789">
        <v>5</v>
      </c>
      <c r="H1789">
        <v>0</v>
      </c>
      <c r="I1789">
        <v>0</v>
      </c>
      <c r="J1789">
        <v>0</v>
      </c>
      <c r="K1789">
        <v>40</v>
      </c>
      <c r="L1789" s="16" t="s">
        <v>16</v>
      </c>
      <c r="M1789" s="17">
        <v>39956</v>
      </c>
      <c r="N1789" s="16" t="s">
        <v>8269</v>
      </c>
    </row>
    <row r="1790" spans="1:14" x14ac:dyDescent="0.25">
      <c r="A1790" s="16" t="s">
        <v>1429</v>
      </c>
      <c r="B1790" t="s">
        <v>1430</v>
      </c>
      <c r="C1790" s="16" t="s">
        <v>317</v>
      </c>
      <c r="D1790">
        <v>1105</v>
      </c>
      <c r="E1790" s="16" t="s">
        <v>1116</v>
      </c>
      <c r="F1790">
        <v>48</v>
      </c>
      <c r="G1790">
        <v>35</v>
      </c>
      <c r="H1790">
        <v>0</v>
      </c>
      <c r="I1790">
        <v>7</v>
      </c>
      <c r="J1790">
        <v>0</v>
      </c>
      <c r="K1790">
        <v>137.13999999999999</v>
      </c>
      <c r="L1790" s="16" t="s">
        <v>16</v>
      </c>
      <c r="M1790" s="17">
        <v>39956</v>
      </c>
      <c r="N1790" s="16" t="s">
        <v>8270</v>
      </c>
    </row>
    <row r="1791" spans="1:14" x14ac:dyDescent="0.25">
      <c r="A1791" s="16" t="s">
        <v>1429</v>
      </c>
      <c r="B1791" t="s">
        <v>1430</v>
      </c>
      <c r="C1791" s="16" t="s">
        <v>41</v>
      </c>
      <c r="D1791">
        <v>1023</v>
      </c>
      <c r="E1791" s="16" t="s">
        <v>898</v>
      </c>
      <c r="F1791">
        <v>44</v>
      </c>
      <c r="G1791">
        <v>39</v>
      </c>
      <c r="H1791">
        <v>0</v>
      </c>
      <c r="I1791">
        <v>6</v>
      </c>
      <c r="J1791">
        <v>0</v>
      </c>
      <c r="K1791">
        <v>112.82</v>
      </c>
      <c r="L1791" s="16" t="s">
        <v>16</v>
      </c>
      <c r="M1791" s="17">
        <v>39956</v>
      </c>
      <c r="N1791" s="16" t="s">
        <v>8271</v>
      </c>
    </row>
    <row r="1792" spans="1:14" x14ac:dyDescent="0.25">
      <c r="A1792" s="16" t="s">
        <v>1429</v>
      </c>
      <c r="B1792" t="s">
        <v>1430</v>
      </c>
      <c r="C1792" s="16" t="s">
        <v>129</v>
      </c>
      <c r="D1792">
        <v>1021</v>
      </c>
      <c r="E1792" s="16" t="s">
        <v>26</v>
      </c>
      <c r="F1792">
        <v>17</v>
      </c>
      <c r="G1792">
        <v>12</v>
      </c>
      <c r="H1792">
        <v>0</v>
      </c>
      <c r="I1792">
        <v>0</v>
      </c>
      <c r="J1792">
        <v>2</v>
      </c>
      <c r="K1792">
        <v>141.66</v>
      </c>
      <c r="L1792" s="16" t="s">
        <v>16</v>
      </c>
      <c r="M1792" s="17">
        <v>39956</v>
      </c>
      <c r="N1792" s="16" t="s">
        <v>8272</v>
      </c>
    </row>
    <row r="1793" spans="1:14" x14ac:dyDescent="0.25">
      <c r="A1793" s="16" t="s">
        <v>1429</v>
      </c>
      <c r="B1793" t="s">
        <v>1430</v>
      </c>
      <c r="C1793" s="16" t="s">
        <v>21</v>
      </c>
      <c r="D1793">
        <v>1024</v>
      </c>
      <c r="E1793" s="16" t="s">
        <v>26</v>
      </c>
      <c r="F1793">
        <v>24</v>
      </c>
      <c r="G1793">
        <v>17</v>
      </c>
      <c r="H1793">
        <v>0</v>
      </c>
      <c r="I1793">
        <v>1</v>
      </c>
      <c r="J1793">
        <v>2</v>
      </c>
      <c r="K1793">
        <v>141.16999999999999</v>
      </c>
      <c r="L1793" s="16" t="s">
        <v>16</v>
      </c>
      <c r="M1793" s="17">
        <v>39956</v>
      </c>
      <c r="N1793" s="16" t="s">
        <v>8273</v>
      </c>
    </row>
    <row r="1794" spans="1:14" x14ac:dyDescent="0.25">
      <c r="A1794" s="16" t="s">
        <v>1429</v>
      </c>
      <c r="B1794" t="s">
        <v>1430</v>
      </c>
      <c r="C1794" s="16" t="s">
        <v>23</v>
      </c>
      <c r="D1794">
        <v>1066</v>
      </c>
      <c r="E1794" s="16" t="s">
        <v>92</v>
      </c>
      <c r="F1794">
        <v>9</v>
      </c>
      <c r="G1794">
        <v>7</v>
      </c>
      <c r="H1794">
        <v>0</v>
      </c>
      <c r="I1794">
        <v>2</v>
      </c>
      <c r="J1794">
        <v>0</v>
      </c>
      <c r="K1794">
        <v>128.57</v>
      </c>
      <c r="L1794" s="16" t="s">
        <v>16</v>
      </c>
      <c r="M1794" s="17">
        <v>39956</v>
      </c>
      <c r="N1794" s="16" t="s">
        <v>8274</v>
      </c>
    </row>
    <row r="1795" spans="1:14" x14ac:dyDescent="0.25">
      <c r="A1795" s="16" t="s">
        <v>1429</v>
      </c>
      <c r="B1795" t="s">
        <v>1430</v>
      </c>
      <c r="C1795" s="16" t="s">
        <v>77</v>
      </c>
      <c r="D1795">
        <v>1012</v>
      </c>
      <c r="E1795" s="16" t="s">
        <v>258</v>
      </c>
      <c r="F1795">
        <v>20</v>
      </c>
      <c r="G1795">
        <v>19</v>
      </c>
      <c r="H1795">
        <v>0</v>
      </c>
      <c r="I1795">
        <v>1</v>
      </c>
      <c r="J1795">
        <v>1</v>
      </c>
      <c r="K1795">
        <v>105.26</v>
      </c>
      <c r="L1795" s="16" t="s">
        <v>16</v>
      </c>
      <c r="M1795" s="17">
        <v>39956</v>
      </c>
      <c r="N1795" s="16" t="s">
        <v>8275</v>
      </c>
    </row>
    <row r="1796" spans="1:14" x14ac:dyDescent="0.25">
      <c r="A1796" s="16" t="s">
        <v>1429</v>
      </c>
      <c r="B1796" t="s">
        <v>1430</v>
      </c>
      <c r="C1796" s="16" t="s">
        <v>84</v>
      </c>
      <c r="D1796">
        <v>1014</v>
      </c>
      <c r="E1796" s="16" t="s">
        <v>1146</v>
      </c>
      <c r="F1796">
        <v>28</v>
      </c>
      <c r="G1796">
        <v>30</v>
      </c>
      <c r="H1796">
        <v>0</v>
      </c>
      <c r="I1796">
        <v>0</v>
      </c>
      <c r="J1796">
        <v>0</v>
      </c>
      <c r="K1796">
        <v>93.33</v>
      </c>
      <c r="L1796" s="16" t="s">
        <v>86</v>
      </c>
      <c r="M1796" s="17">
        <v>39956</v>
      </c>
      <c r="N1796" s="16" t="s">
        <v>8276</v>
      </c>
    </row>
    <row r="1797" spans="1:14" x14ac:dyDescent="0.25">
      <c r="A1797" s="16" t="s">
        <v>1429</v>
      </c>
      <c r="B1797" t="s">
        <v>1430</v>
      </c>
      <c r="C1797" s="16" t="s">
        <v>385</v>
      </c>
      <c r="D1797">
        <v>1065</v>
      </c>
      <c r="E1797" s="16" t="s">
        <v>26</v>
      </c>
      <c r="F1797">
        <v>20</v>
      </c>
      <c r="G1797">
        <v>17</v>
      </c>
      <c r="H1797">
        <v>0</v>
      </c>
      <c r="I1797">
        <v>1</v>
      </c>
      <c r="J1797">
        <v>1</v>
      </c>
      <c r="K1797">
        <v>117.64</v>
      </c>
      <c r="L1797" s="16" t="s">
        <v>16</v>
      </c>
      <c r="M1797" s="17">
        <v>39956</v>
      </c>
      <c r="N1797" s="16" t="s">
        <v>8277</v>
      </c>
    </row>
    <row r="1798" spans="1:14" x14ac:dyDescent="0.25">
      <c r="A1798" s="16" t="s">
        <v>1429</v>
      </c>
      <c r="B1798" t="s">
        <v>1430</v>
      </c>
      <c r="C1798" s="16" t="s">
        <v>81</v>
      </c>
      <c r="D1798">
        <v>1016</v>
      </c>
      <c r="E1798" s="16" t="s">
        <v>26</v>
      </c>
      <c r="F1798">
        <v>1</v>
      </c>
      <c r="G1798">
        <v>1</v>
      </c>
      <c r="H1798">
        <v>0</v>
      </c>
      <c r="I1798">
        <v>0</v>
      </c>
      <c r="J1798">
        <v>0</v>
      </c>
      <c r="K1798">
        <v>100</v>
      </c>
      <c r="L1798" s="16" t="s">
        <v>16</v>
      </c>
      <c r="M1798" s="17">
        <v>39956</v>
      </c>
      <c r="N1798" s="16" t="s">
        <v>8278</v>
      </c>
    </row>
    <row r="1799" spans="1:14" x14ac:dyDescent="0.25">
      <c r="A1799" s="16" t="s">
        <v>1429</v>
      </c>
      <c r="B1799" t="s">
        <v>1430</v>
      </c>
      <c r="C1799" s="16" t="s">
        <v>79</v>
      </c>
      <c r="D1799">
        <v>1015</v>
      </c>
      <c r="E1799" s="16" t="s">
        <v>1434</v>
      </c>
      <c r="F1799">
        <v>9</v>
      </c>
      <c r="G1799">
        <v>7</v>
      </c>
      <c r="H1799">
        <v>0</v>
      </c>
      <c r="I1799">
        <v>0</v>
      </c>
      <c r="J1799">
        <v>1</v>
      </c>
      <c r="K1799">
        <v>128.57</v>
      </c>
      <c r="L1799" s="16" t="s">
        <v>16</v>
      </c>
      <c r="M1799" s="17">
        <v>39956</v>
      </c>
      <c r="N1799" s="16" t="s">
        <v>8279</v>
      </c>
    </row>
    <row r="1800" spans="1:14" x14ac:dyDescent="0.25">
      <c r="A1800" s="16" t="s">
        <v>1435</v>
      </c>
      <c r="B1800" t="s">
        <v>1436</v>
      </c>
      <c r="C1800" s="16" t="s">
        <v>112</v>
      </c>
      <c r="D1800">
        <v>1133</v>
      </c>
      <c r="E1800" s="16" t="s">
        <v>1091</v>
      </c>
      <c r="F1800">
        <v>33</v>
      </c>
      <c r="G1800">
        <v>21</v>
      </c>
      <c r="H1800">
        <v>0</v>
      </c>
      <c r="I1800">
        <v>4</v>
      </c>
      <c r="J1800">
        <v>1</v>
      </c>
      <c r="K1800">
        <v>157.13999999999999</v>
      </c>
      <c r="L1800" s="16" t="s">
        <v>16</v>
      </c>
      <c r="M1800" s="17">
        <v>39957</v>
      </c>
      <c r="N1800" s="16" t="s">
        <v>8280</v>
      </c>
    </row>
    <row r="1801" spans="1:14" x14ac:dyDescent="0.25">
      <c r="A1801" s="16" t="s">
        <v>1435</v>
      </c>
      <c r="B1801" t="s">
        <v>1436</v>
      </c>
      <c r="C1801" s="16" t="s">
        <v>118</v>
      </c>
      <c r="D1801">
        <v>1064</v>
      </c>
      <c r="E1801" s="16" t="s">
        <v>1438</v>
      </c>
      <c r="F1801">
        <v>24</v>
      </c>
      <c r="G1801">
        <v>23</v>
      </c>
      <c r="H1801">
        <v>0</v>
      </c>
      <c r="I1801">
        <v>1</v>
      </c>
      <c r="J1801">
        <v>1</v>
      </c>
      <c r="K1801">
        <v>104.34</v>
      </c>
      <c r="L1801" s="16" t="s">
        <v>16</v>
      </c>
      <c r="M1801" s="17">
        <v>39957</v>
      </c>
      <c r="N1801" s="16" t="s">
        <v>8281</v>
      </c>
    </row>
    <row r="1802" spans="1:14" x14ac:dyDescent="0.25">
      <c r="A1802" s="16" t="s">
        <v>1435</v>
      </c>
      <c r="B1802" t="s">
        <v>1436</v>
      </c>
      <c r="C1802" s="16" t="s">
        <v>116</v>
      </c>
      <c r="D1802">
        <v>1070</v>
      </c>
      <c r="E1802" s="16" t="s">
        <v>1439</v>
      </c>
      <c r="F1802">
        <v>0</v>
      </c>
      <c r="G1802">
        <v>2</v>
      </c>
      <c r="H1802">
        <v>0</v>
      </c>
      <c r="I1802">
        <v>0</v>
      </c>
      <c r="J1802">
        <v>0</v>
      </c>
      <c r="K1802">
        <v>0</v>
      </c>
      <c r="L1802" s="16" t="s">
        <v>16</v>
      </c>
      <c r="M1802" s="17">
        <v>39957</v>
      </c>
      <c r="N1802" s="16" t="s">
        <v>8282</v>
      </c>
    </row>
    <row r="1803" spans="1:14" x14ac:dyDescent="0.25">
      <c r="A1803" s="16" t="s">
        <v>1435</v>
      </c>
      <c r="B1803" t="s">
        <v>1436</v>
      </c>
      <c r="C1803" s="16" t="s">
        <v>114</v>
      </c>
      <c r="D1803">
        <v>1061</v>
      </c>
      <c r="E1803" s="16" t="s">
        <v>1091</v>
      </c>
      <c r="F1803">
        <v>0</v>
      </c>
      <c r="G1803">
        <v>3</v>
      </c>
      <c r="H1803">
        <v>0</v>
      </c>
      <c r="I1803">
        <v>0</v>
      </c>
      <c r="J1803">
        <v>0</v>
      </c>
      <c r="K1803">
        <v>0</v>
      </c>
      <c r="L1803" s="16" t="s">
        <v>86</v>
      </c>
      <c r="M1803" s="17">
        <v>39957</v>
      </c>
      <c r="N1803" s="16" t="s">
        <v>8283</v>
      </c>
    </row>
    <row r="1804" spans="1:14" x14ac:dyDescent="0.25">
      <c r="A1804" s="16" t="s">
        <v>1435</v>
      </c>
      <c r="B1804" t="s">
        <v>1436</v>
      </c>
      <c r="C1804" s="16" t="s">
        <v>344</v>
      </c>
      <c r="D1804">
        <v>1062</v>
      </c>
      <c r="E1804" s="16" t="s">
        <v>26</v>
      </c>
      <c r="F1804">
        <v>53</v>
      </c>
      <c r="G1804">
        <v>48</v>
      </c>
      <c r="H1804">
        <v>0</v>
      </c>
      <c r="I1804">
        <v>3</v>
      </c>
      <c r="J1804">
        <v>2</v>
      </c>
      <c r="K1804">
        <v>110.41</v>
      </c>
      <c r="L1804" s="16" t="s">
        <v>16</v>
      </c>
      <c r="M1804" s="17">
        <v>39957</v>
      </c>
      <c r="N1804" s="16" t="s">
        <v>8284</v>
      </c>
    </row>
    <row r="1805" spans="1:14" x14ac:dyDescent="0.25">
      <c r="A1805" s="16" t="s">
        <v>1435</v>
      </c>
      <c r="B1805" t="s">
        <v>1436</v>
      </c>
      <c r="C1805" s="16" t="s">
        <v>1067</v>
      </c>
      <c r="D1805">
        <v>1107</v>
      </c>
      <c r="E1805" s="16" t="s">
        <v>1433</v>
      </c>
      <c r="F1805">
        <v>10</v>
      </c>
      <c r="G1805">
        <v>11</v>
      </c>
      <c r="H1805">
        <v>0</v>
      </c>
      <c r="I1805">
        <v>1</v>
      </c>
      <c r="J1805">
        <v>0</v>
      </c>
      <c r="K1805">
        <v>90.9</v>
      </c>
      <c r="L1805" s="16" t="s">
        <v>16</v>
      </c>
      <c r="M1805" s="17">
        <v>39957</v>
      </c>
      <c r="N1805" s="16" t="s">
        <v>8285</v>
      </c>
    </row>
    <row r="1806" spans="1:14" x14ac:dyDescent="0.25">
      <c r="A1806" s="16" t="s">
        <v>1435</v>
      </c>
      <c r="B1806" t="s">
        <v>1436</v>
      </c>
      <c r="C1806" s="16" t="s">
        <v>1008</v>
      </c>
      <c r="D1806">
        <v>1094</v>
      </c>
      <c r="E1806" s="16" t="s">
        <v>1440</v>
      </c>
      <c r="F1806">
        <v>6</v>
      </c>
      <c r="G1806">
        <v>7</v>
      </c>
      <c r="H1806">
        <v>0</v>
      </c>
      <c r="I1806">
        <v>0</v>
      </c>
      <c r="J1806">
        <v>0</v>
      </c>
      <c r="K1806">
        <v>85.71</v>
      </c>
      <c r="L1806" s="16" t="s">
        <v>16</v>
      </c>
      <c r="M1806" s="17">
        <v>39957</v>
      </c>
      <c r="N1806" s="16" t="s">
        <v>8286</v>
      </c>
    </row>
    <row r="1807" spans="1:14" x14ac:dyDescent="0.25">
      <c r="A1807" s="16" t="s">
        <v>1435</v>
      </c>
      <c r="B1807" t="s">
        <v>1436</v>
      </c>
      <c r="C1807" s="16" t="s">
        <v>138</v>
      </c>
      <c r="D1807">
        <v>1020</v>
      </c>
      <c r="E1807" s="16" t="s">
        <v>26</v>
      </c>
      <c r="F1807">
        <v>17</v>
      </c>
      <c r="G1807">
        <v>15</v>
      </c>
      <c r="H1807">
        <v>0</v>
      </c>
      <c r="I1807">
        <v>0</v>
      </c>
      <c r="J1807">
        <v>1</v>
      </c>
      <c r="K1807">
        <v>113.33</v>
      </c>
      <c r="L1807" s="16" t="s">
        <v>16</v>
      </c>
      <c r="M1807" s="17">
        <v>39957</v>
      </c>
      <c r="N1807" s="16" t="s">
        <v>8287</v>
      </c>
    </row>
    <row r="1808" spans="1:14" x14ac:dyDescent="0.25">
      <c r="A1808" s="16" t="s">
        <v>1435</v>
      </c>
      <c r="B1808" t="s">
        <v>1436</v>
      </c>
      <c r="C1808" s="16" t="s">
        <v>18</v>
      </c>
      <c r="D1808">
        <v>1091</v>
      </c>
      <c r="E1808" s="16" t="s">
        <v>1441</v>
      </c>
      <c r="F1808">
        <v>5</v>
      </c>
      <c r="G1808">
        <v>6</v>
      </c>
      <c r="H1808">
        <v>0</v>
      </c>
      <c r="I1808">
        <v>1</v>
      </c>
      <c r="J1808">
        <v>0</v>
      </c>
      <c r="K1808">
        <v>83.33</v>
      </c>
      <c r="L1808" s="16" t="s">
        <v>20</v>
      </c>
      <c r="M1808" s="17">
        <v>39957</v>
      </c>
      <c r="N1808" s="16" t="s">
        <v>8288</v>
      </c>
    </row>
    <row r="1809" spans="1:19" x14ac:dyDescent="0.25">
      <c r="A1809" s="16" t="s">
        <v>1435</v>
      </c>
      <c r="B1809" t="s">
        <v>1436</v>
      </c>
      <c r="C1809" s="16" t="s">
        <v>21</v>
      </c>
      <c r="D1809">
        <v>1024</v>
      </c>
      <c r="E1809" s="16" t="s">
        <v>1417</v>
      </c>
      <c r="F1809">
        <v>7</v>
      </c>
      <c r="G1809">
        <v>8</v>
      </c>
      <c r="H1809">
        <v>0</v>
      </c>
      <c r="I1809">
        <v>1</v>
      </c>
      <c r="J1809">
        <v>0</v>
      </c>
      <c r="K1809">
        <v>87.5</v>
      </c>
      <c r="L1809" s="16" t="s">
        <v>16</v>
      </c>
      <c r="M1809" s="17">
        <v>39957</v>
      </c>
      <c r="N1809" s="16" t="s">
        <v>8289</v>
      </c>
    </row>
    <row r="1810" spans="1:19" x14ac:dyDescent="0.25">
      <c r="A1810" s="16" t="s">
        <v>1435</v>
      </c>
      <c r="B1810" t="s">
        <v>1436</v>
      </c>
      <c r="C1810" s="16" t="s">
        <v>448</v>
      </c>
      <c r="D1810">
        <v>1068</v>
      </c>
      <c r="E1810" s="16" t="s">
        <v>26</v>
      </c>
      <c r="F1810">
        <v>1</v>
      </c>
      <c r="G1810">
        <v>1</v>
      </c>
      <c r="H1810">
        <v>0</v>
      </c>
      <c r="I1810">
        <v>0</v>
      </c>
      <c r="J1810">
        <v>0</v>
      </c>
      <c r="K1810">
        <v>100</v>
      </c>
      <c r="L1810" s="16" t="s">
        <v>40</v>
      </c>
      <c r="M1810" s="17">
        <v>39957</v>
      </c>
      <c r="N1810" s="16" t="s">
        <v>8290</v>
      </c>
    </row>
    <row r="1811" spans="1:19" x14ac:dyDescent="0.25">
      <c r="A1811" s="16" t="s">
        <v>1435</v>
      </c>
      <c r="B1811" t="s">
        <v>1436</v>
      </c>
      <c r="C1811" s="16" t="s">
        <v>257</v>
      </c>
      <c r="D1811">
        <v>1027</v>
      </c>
      <c r="E1811" s="16" t="s">
        <v>1337</v>
      </c>
      <c r="F1811">
        <v>8</v>
      </c>
      <c r="G1811">
        <v>8</v>
      </c>
      <c r="H1811">
        <v>0</v>
      </c>
      <c r="I1811">
        <v>1</v>
      </c>
      <c r="J1811">
        <v>0</v>
      </c>
      <c r="K1811">
        <v>100</v>
      </c>
      <c r="L1811" s="16" t="s">
        <v>16</v>
      </c>
      <c r="M1811" s="17">
        <v>39957</v>
      </c>
      <c r="N1811" s="16" t="s">
        <v>8291</v>
      </c>
    </row>
    <row r="1812" spans="1:19" x14ac:dyDescent="0.25">
      <c r="A1812" s="16" t="s">
        <v>1435</v>
      </c>
      <c r="B1812" t="s">
        <v>1436</v>
      </c>
      <c r="C1812" s="16" t="s">
        <v>25</v>
      </c>
      <c r="D1812">
        <v>1026</v>
      </c>
      <c r="E1812" s="16" t="s">
        <v>720</v>
      </c>
      <c r="F1812">
        <v>2</v>
      </c>
      <c r="G1812">
        <v>3</v>
      </c>
      <c r="H1812">
        <v>0</v>
      </c>
      <c r="I1812">
        <v>0</v>
      </c>
      <c r="J1812">
        <v>0</v>
      </c>
      <c r="K1812">
        <v>66.66</v>
      </c>
      <c r="L1812" s="16" t="s">
        <v>16</v>
      </c>
      <c r="M1812" s="17">
        <v>39957</v>
      </c>
      <c r="N1812" s="16" t="s">
        <v>8292</v>
      </c>
    </row>
    <row r="1813" spans="1:19" x14ac:dyDescent="0.25">
      <c r="A1813" s="16" t="s">
        <v>1435</v>
      </c>
      <c r="B1813" t="s">
        <v>1436</v>
      </c>
      <c r="C1813" s="16" t="s">
        <v>317</v>
      </c>
      <c r="D1813">
        <v>1105</v>
      </c>
      <c r="E1813" s="16" t="s">
        <v>1129</v>
      </c>
      <c r="F1813">
        <v>4</v>
      </c>
      <c r="G1813">
        <v>8</v>
      </c>
      <c r="H1813">
        <v>0</v>
      </c>
      <c r="I1813">
        <v>0</v>
      </c>
      <c r="J1813">
        <v>0</v>
      </c>
      <c r="K1813">
        <v>50</v>
      </c>
      <c r="L1813" s="16" t="s">
        <v>16</v>
      </c>
      <c r="M1813" s="17">
        <v>39957</v>
      </c>
      <c r="N1813" s="16" t="s">
        <v>8293</v>
      </c>
    </row>
    <row r="1814" spans="1:19" x14ac:dyDescent="0.25">
      <c r="A1814" s="16" t="s">
        <v>1435</v>
      </c>
      <c r="B1814" t="s">
        <v>1436</v>
      </c>
      <c r="C1814" s="16" t="s">
        <v>23</v>
      </c>
      <c r="D1814">
        <v>1066</v>
      </c>
      <c r="E1814" s="16" t="s">
        <v>205</v>
      </c>
      <c r="F1814">
        <v>15</v>
      </c>
      <c r="G1814">
        <v>17</v>
      </c>
      <c r="H1814">
        <v>0</v>
      </c>
      <c r="I1814">
        <v>3</v>
      </c>
      <c r="J1814">
        <v>0</v>
      </c>
      <c r="K1814">
        <v>88.23</v>
      </c>
      <c r="L1814" s="16" t="s">
        <v>16</v>
      </c>
      <c r="M1814" s="17">
        <v>39957</v>
      </c>
      <c r="N1814" s="16" t="s">
        <v>8294</v>
      </c>
    </row>
    <row r="1815" spans="1:19" x14ac:dyDescent="0.25">
      <c r="A1815" s="16" t="s">
        <v>1435</v>
      </c>
      <c r="B1815" t="s">
        <v>1436</v>
      </c>
      <c r="C1815" s="16" t="s">
        <v>1157</v>
      </c>
      <c r="D1815">
        <v>1126</v>
      </c>
      <c r="E1815" s="16" t="s">
        <v>26</v>
      </c>
      <c r="F1815">
        <v>9</v>
      </c>
      <c r="G1815">
        <v>5</v>
      </c>
      <c r="H1815">
        <v>0</v>
      </c>
      <c r="I1815">
        <v>0</v>
      </c>
      <c r="J1815">
        <v>0</v>
      </c>
      <c r="K1815">
        <v>180</v>
      </c>
      <c r="L1815" s="16" t="s">
        <v>16</v>
      </c>
      <c r="M1815" s="17">
        <v>39957</v>
      </c>
      <c r="N1815" s="16" t="s">
        <v>8295</v>
      </c>
    </row>
    <row r="1816" spans="1:19" x14ac:dyDescent="0.25">
      <c r="A1816" s="16" t="s">
        <v>1435</v>
      </c>
      <c r="B1816" t="s">
        <v>1436</v>
      </c>
      <c r="C1816" s="16" t="s">
        <v>129</v>
      </c>
      <c r="D1816">
        <v>1021</v>
      </c>
      <c r="E1816" s="16" t="s">
        <v>1442</v>
      </c>
      <c r="F1816">
        <v>27</v>
      </c>
      <c r="G1816">
        <v>20</v>
      </c>
      <c r="H1816">
        <v>0</v>
      </c>
      <c r="I1816">
        <v>3</v>
      </c>
      <c r="J1816">
        <v>1</v>
      </c>
      <c r="K1816">
        <v>135</v>
      </c>
      <c r="L1816" s="16" t="s">
        <v>16</v>
      </c>
      <c r="M1816" s="17">
        <v>39957</v>
      </c>
      <c r="N1816" s="16" t="s">
        <v>8296</v>
      </c>
    </row>
    <row r="1817" spans="1:19" x14ac:dyDescent="0.25">
      <c r="A1817" s="16" t="s">
        <v>1435</v>
      </c>
      <c r="B1817" t="s">
        <v>1436</v>
      </c>
      <c r="C1817" s="16" t="s">
        <v>41</v>
      </c>
      <c r="D1817">
        <v>1023</v>
      </c>
      <c r="E1817" s="16" t="s">
        <v>1443</v>
      </c>
      <c r="F1817">
        <v>9</v>
      </c>
      <c r="G1817">
        <v>13</v>
      </c>
      <c r="H1817">
        <v>0</v>
      </c>
      <c r="I1817">
        <v>0</v>
      </c>
      <c r="J1817">
        <v>0</v>
      </c>
      <c r="K1817">
        <v>69.23</v>
      </c>
      <c r="L1817" s="16" t="s">
        <v>16</v>
      </c>
      <c r="M1817" s="17">
        <v>39957</v>
      </c>
      <c r="N1817" s="16" t="s">
        <v>8297</v>
      </c>
    </row>
    <row r="1818" spans="1:19" x14ac:dyDescent="0.25">
      <c r="A1818" s="16" t="s">
        <v>1435</v>
      </c>
      <c r="B1818" t="s">
        <v>1436</v>
      </c>
      <c r="C1818" s="16" t="s">
        <v>1047</v>
      </c>
      <c r="D1818">
        <v>1104</v>
      </c>
      <c r="E1818" s="16" t="s">
        <v>602</v>
      </c>
      <c r="F1818">
        <v>32</v>
      </c>
      <c r="G1818">
        <v>21</v>
      </c>
      <c r="H1818">
        <v>0</v>
      </c>
      <c r="I1818">
        <v>1</v>
      </c>
      <c r="J1818">
        <v>3</v>
      </c>
      <c r="K1818">
        <v>152.38</v>
      </c>
      <c r="L1818" s="16" t="s">
        <v>16</v>
      </c>
      <c r="M1818" s="17">
        <v>39957</v>
      </c>
      <c r="N1818" s="16" t="s">
        <v>8298</v>
      </c>
    </row>
    <row r="1819" spans="1:19" x14ac:dyDescent="0.25">
      <c r="A1819" s="16" t="s">
        <v>1444</v>
      </c>
      <c r="B1819">
        <v>1</v>
      </c>
      <c r="C1819" s="16" t="s">
        <v>279</v>
      </c>
      <c r="D1819">
        <v>1077</v>
      </c>
      <c r="E1819" s="16" t="s">
        <v>1445</v>
      </c>
      <c r="F1819">
        <v>0</v>
      </c>
      <c r="G1819">
        <v>1</v>
      </c>
      <c r="H1819">
        <v>0</v>
      </c>
      <c r="I1819">
        <v>0</v>
      </c>
      <c r="J1819">
        <v>0</v>
      </c>
      <c r="K1819">
        <v>0</v>
      </c>
      <c r="L1819" s="16" t="s">
        <v>16</v>
      </c>
      <c r="M1819" s="17">
        <v>40249</v>
      </c>
      <c r="N1819" s="16" t="s">
        <v>8299</v>
      </c>
      <c r="O1819" t="s">
        <v>6477</v>
      </c>
      <c r="P1819" t="s">
        <v>6478</v>
      </c>
      <c r="Q1819">
        <v>2</v>
      </c>
      <c r="R1819">
        <v>2</v>
      </c>
      <c r="S1819" t="s">
        <v>17706</v>
      </c>
    </row>
    <row r="1820" spans="1:19" x14ac:dyDescent="0.25">
      <c r="A1820" s="16" t="s">
        <v>1444</v>
      </c>
      <c r="B1820">
        <v>1</v>
      </c>
      <c r="C1820" s="16" t="s">
        <v>112</v>
      </c>
      <c r="D1820">
        <v>1133</v>
      </c>
      <c r="E1820" s="16" t="s">
        <v>612</v>
      </c>
      <c r="F1820">
        <v>5</v>
      </c>
      <c r="G1820">
        <v>9</v>
      </c>
      <c r="H1820">
        <v>0</v>
      </c>
      <c r="I1820">
        <v>0</v>
      </c>
      <c r="J1820">
        <v>0</v>
      </c>
      <c r="K1820">
        <v>55.55</v>
      </c>
      <c r="L1820" s="16" t="s">
        <v>16</v>
      </c>
      <c r="M1820" s="17">
        <v>40249</v>
      </c>
      <c r="N1820" s="16" t="s">
        <v>8300</v>
      </c>
    </row>
    <row r="1821" spans="1:19" x14ac:dyDescent="0.25">
      <c r="A1821" s="16" t="s">
        <v>1444</v>
      </c>
      <c r="B1821">
        <v>1</v>
      </c>
      <c r="C1821" s="16" t="s">
        <v>344</v>
      </c>
      <c r="D1821">
        <v>1062</v>
      </c>
      <c r="E1821" s="16" t="s">
        <v>1447</v>
      </c>
      <c r="F1821">
        <v>19</v>
      </c>
      <c r="G1821">
        <v>24</v>
      </c>
      <c r="H1821">
        <v>0</v>
      </c>
      <c r="I1821">
        <v>2</v>
      </c>
      <c r="J1821">
        <v>0</v>
      </c>
      <c r="K1821">
        <v>79.16</v>
      </c>
      <c r="L1821" s="16" t="s">
        <v>16</v>
      </c>
      <c r="M1821" s="17">
        <v>40249</v>
      </c>
      <c r="N1821" s="16" t="s">
        <v>8301</v>
      </c>
    </row>
    <row r="1822" spans="1:19" x14ac:dyDescent="0.25">
      <c r="A1822" s="16" t="s">
        <v>1444</v>
      </c>
      <c r="B1822">
        <v>1</v>
      </c>
      <c r="C1822" s="16" t="s">
        <v>110</v>
      </c>
      <c r="D1822">
        <v>1063</v>
      </c>
      <c r="E1822" s="16" t="s">
        <v>1448</v>
      </c>
      <c r="F1822">
        <v>22</v>
      </c>
      <c r="G1822">
        <v>14</v>
      </c>
      <c r="H1822">
        <v>0</v>
      </c>
      <c r="I1822">
        <v>2</v>
      </c>
      <c r="J1822">
        <v>1</v>
      </c>
      <c r="K1822">
        <v>157.13999999999999</v>
      </c>
      <c r="L1822" s="16" t="s">
        <v>16</v>
      </c>
      <c r="M1822" s="17">
        <v>40249</v>
      </c>
      <c r="N1822" s="16" t="s">
        <v>8302</v>
      </c>
    </row>
    <row r="1823" spans="1:19" x14ac:dyDescent="0.25">
      <c r="A1823" s="16" t="s">
        <v>1444</v>
      </c>
      <c r="B1823">
        <v>1</v>
      </c>
      <c r="C1823" s="16" t="s">
        <v>1449</v>
      </c>
      <c r="D1823">
        <v>1460</v>
      </c>
      <c r="E1823" s="16" t="s">
        <v>1450</v>
      </c>
      <c r="F1823">
        <v>14</v>
      </c>
      <c r="G1823">
        <v>14</v>
      </c>
      <c r="H1823">
        <v>0</v>
      </c>
      <c r="I1823">
        <v>1</v>
      </c>
      <c r="J1823">
        <v>0</v>
      </c>
      <c r="K1823">
        <v>100</v>
      </c>
      <c r="L1823" s="16" t="s">
        <v>16</v>
      </c>
      <c r="M1823" s="17">
        <v>40249</v>
      </c>
      <c r="N1823" s="16" t="s">
        <v>8303</v>
      </c>
    </row>
    <row r="1824" spans="1:19" x14ac:dyDescent="0.25">
      <c r="A1824" s="16" t="s">
        <v>1444</v>
      </c>
      <c r="B1824">
        <v>1</v>
      </c>
      <c r="C1824" s="16" t="s">
        <v>1348</v>
      </c>
      <c r="D1824">
        <v>1146</v>
      </c>
      <c r="E1824" s="16" t="s">
        <v>26</v>
      </c>
      <c r="F1824">
        <v>4</v>
      </c>
      <c r="G1824">
        <v>4</v>
      </c>
      <c r="H1824">
        <v>0</v>
      </c>
      <c r="I1824">
        <v>0</v>
      </c>
      <c r="J1824">
        <v>0</v>
      </c>
      <c r="K1824">
        <v>100</v>
      </c>
      <c r="L1824" s="16" t="s">
        <v>16</v>
      </c>
      <c r="M1824" s="17">
        <v>40249</v>
      </c>
      <c r="N1824" s="16" t="s">
        <v>8304</v>
      </c>
    </row>
    <row r="1825" spans="1:19" x14ac:dyDescent="0.25">
      <c r="A1825" s="16" t="s">
        <v>1444</v>
      </c>
      <c r="B1825">
        <v>1</v>
      </c>
      <c r="C1825" s="16" t="s">
        <v>121</v>
      </c>
      <c r="D1825">
        <v>1135</v>
      </c>
      <c r="E1825" s="16" t="s">
        <v>1451</v>
      </c>
      <c r="F1825">
        <v>0</v>
      </c>
      <c r="G1825">
        <v>1</v>
      </c>
      <c r="H1825">
        <v>0</v>
      </c>
      <c r="I1825">
        <v>0</v>
      </c>
      <c r="J1825">
        <v>0</v>
      </c>
      <c r="K1825">
        <v>0</v>
      </c>
      <c r="L1825" s="16" t="s">
        <v>16</v>
      </c>
      <c r="M1825" s="17">
        <v>40249</v>
      </c>
      <c r="N1825" s="16" t="s">
        <v>8305</v>
      </c>
    </row>
    <row r="1826" spans="1:19" x14ac:dyDescent="0.25">
      <c r="A1826" s="16" t="s">
        <v>1444</v>
      </c>
      <c r="B1826">
        <v>1</v>
      </c>
      <c r="C1826" s="16" t="s">
        <v>1067</v>
      </c>
      <c r="D1826">
        <v>1107</v>
      </c>
      <c r="E1826" s="16" t="s">
        <v>26</v>
      </c>
      <c r="F1826">
        <v>7</v>
      </c>
      <c r="G1826">
        <v>9</v>
      </c>
      <c r="H1826">
        <v>0</v>
      </c>
      <c r="I1826">
        <v>1</v>
      </c>
      <c r="J1826">
        <v>0</v>
      </c>
      <c r="K1826">
        <v>77.77</v>
      </c>
      <c r="L1826" s="16" t="s">
        <v>16</v>
      </c>
      <c r="M1826" s="17">
        <v>40249</v>
      </c>
      <c r="N1826" s="16" t="s">
        <v>8306</v>
      </c>
    </row>
    <row r="1827" spans="1:19" x14ac:dyDescent="0.25">
      <c r="A1827" s="16" t="s">
        <v>1444</v>
      </c>
      <c r="B1827">
        <v>1</v>
      </c>
      <c r="C1827" s="16" t="s">
        <v>38</v>
      </c>
      <c r="D1827">
        <v>1052</v>
      </c>
      <c r="E1827" s="16" t="s">
        <v>1452</v>
      </c>
      <c r="F1827">
        <v>0</v>
      </c>
      <c r="G1827">
        <v>3</v>
      </c>
      <c r="H1827">
        <v>0</v>
      </c>
      <c r="I1827">
        <v>0</v>
      </c>
      <c r="J1827">
        <v>0</v>
      </c>
      <c r="K1827">
        <v>0</v>
      </c>
      <c r="L1827" s="16" t="s">
        <v>40</v>
      </c>
      <c r="M1827" s="17">
        <v>40249</v>
      </c>
      <c r="N1827" s="16" t="s">
        <v>8307</v>
      </c>
      <c r="O1827" t="s">
        <v>6477</v>
      </c>
      <c r="P1827" t="s">
        <v>6478</v>
      </c>
      <c r="Q1827">
        <v>2</v>
      </c>
      <c r="R1827">
        <v>3</v>
      </c>
      <c r="S1827" t="s">
        <v>17705</v>
      </c>
    </row>
    <row r="1828" spans="1:19" x14ac:dyDescent="0.25">
      <c r="A1828" s="16" t="s">
        <v>1444</v>
      </c>
      <c r="B1828">
        <v>1</v>
      </c>
      <c r="C1828" s="16" t="s">
        <v>1453</v>
      </c>
      <c r="D1828">
        <v>1178</v>
      </c>
      <c r="E1828" s="16" t="s">
        <v>288</v>
      </c>
      <c r="F1828">
        <v>10</v>
      </c>
      <c r="G1828">
        <v>16</v>
      </c>
      <c r="H1828">
        <v>0</v>
      </c>
      <c r="I1828">
        <v>2</v>
      </c>
      <c r="J1828">
        <v>0</v>
      </c>
      <c r="K1828">
        <v>62.5</v>
      </c>
      <c r="L1828" s="16" t="s">
        <v>16</v>
      </c>
      <c r="M1828" s="17">
        <v>40249</v>
      </c>
      <c r="N1828" s="16" t="s">
        <v>8308</v>
      </c>
      <c r="O1828" t="s">
        <v>6477</v>
      </c>
      <c r="P1828" t="s">
        <v>6478</v>
      </c>
      <c r="Q1828">
        <v>2</v>
      </c>
      <c r="R1828">
        <v>4</v>
      </c>
      <c r="S1828" t="s">
        <v>17705</v>
      </c>
    </row>
    <row r="1829" spans="1:19" x14ac:dyDescent="0.25">
      <c r="A1829" s="16" t="s">
        <v>1444</v>
      </c>
      <c r="B1829">
        <v>1</v>
      </c>
      <c r="C1829" s="16" t="s">
        <v>118</v>
      </c>
      <c r="D1829">
        <v>1064</v>
      </c>
      <c r="E1829" s="16" t="s">
        <v>1454</v>
      </c>
      <c r="F1829">
        <v>13</v>
      </c>
      <c r="G1829">
        <v>12</v>
      </c>
      <c r="H1829">
        <v>0</v>
      </c>
      <c r="I1829">
        <v>2</v>
      </c>
      <c r="J1829">
        <v>0</v>
      </c>
      <c r="K1829">
        <v>108.33</v>
      </c>
      <c r="L1829" s="16" t="s">
        <v>16</v>
      </c>
      <c r="M1829" s="17">
        <v>40249</v>
      </c>
      <c r="N1829" s="16" t="s">
        <v>8309</v>
      </c>
    </row>
    <row r="1830" spans="1:19" x14ac:dyDescent="0.25">
      <c r="A1830" s="16" t="s">
        <v>1444</v>
      </c>
      <c r="B1830">
        <v>1</v>
      </c>
      <c r="C1830" s="16" t="s">
        <v>372</v>
      </c>
      <c r="D1830">
        <v>1053</v>
      </c>
      <c r="E1830" s="16" t="s">
        <v>1455</v>
      </c>
      <c r="F1830">
        <v>13</v>
      </c>
      <c r="G1830">
        <v>9</v>
      </c>
      <c r="H1830">
        <v>0</v>
      </c>
      <c r="I1830">
        <v>1</v>
      </c>
      <c r="J1830">
        <v>1</v>
      </c>
      <c r="K1830">
        <v>144.44</v>
      </c>
      <c r="L1830" s="16" t="s">
        <v>16</v>
      </c>
      <c r="M1830" s="17">
        <v>40249</v>
      </c>
      <c r="N1830" s="16" t="s">
        <v>8310</v>
      </c>
      <c r="O1830" t="s">
        <v>6477</v>
      </c>
      <c r="P1830" t="s">
        <v>6478</v>
      </c>
      <c r="Q1830">
        <v>2</v>
      </c>
      <c r="R1830">
        <v>1</v>
      </c>
      <c r="S1830" t="s">
        <v>17706</v>
      </c>
    </row>
    <row r="1831" spans="1:19" x14ac:dyDescent="0.25">
      <c r="A1831" s="16" t="s">
        <v>1444</v>
      </c>
      <c r="B1831">
        <v>1</v>
      </c>
      <c r="C1831" s="16" t="s">
        <v>1271</v>
      </c>
      <c r="D1831">
        <v>1138</v>
      </c>
      <c r="E1831" s="16" t="s">
        <v>26</v>
      </c>
      <c r="F1831">
        <v>65</v>
      </c>
      <c r="G1831">
        <v>46</v>
      </c>
      <c r="H1831">
        <v>0</v>
      </c>
      <c r="I1831">
        <v>5</v>
      </c>
      <c r="J1831">
        <v>4</v>
      </c>
      <c r="K1831">
        <v>141.30000000000001</v>
      </c>
      <c r="L1831" s="16" t="s">
        <v>16</v>
      </c>
      <c r="M1831" s="17">
        <v>40249</v>
      </c>
      <c r="N1831" s="16" t="s">
        <v>8311</v>
      </c>
    </row>
    <row r="1832" spans="1:19" x14ac:dyDescent="0.25">
      <c r="A1832" s="16" t="s">
        <v>1444</v>
      </c>
      <c r="B1832">
        <v>1</v>
      </c>
      <c r="C1832" s="16" t="s">
        <v>1456</v>
      </c>
      <c r="D1832">
        <v>1225</v>
      </c>
      <c r="E1832" s="16" t="s">
        <v>26</v>
      </c>
      <c r="F1832">
        <v>58</v>
      </c>
      <c r="G1832">
        <v>46</v>
      </c>
      <c r="H1832">
        <v>0</v>
      </c>
      <c r="I1832">
        <v>3</v>
      </c>
      <c r="J1832">
        <v>3</v>
      </c>
      <c r="K1832">
        <v>126.08</v>
      </c>
      <c r="L1832" s="16" t="s">
        <v>16</v>
      </c>
      <c r="M1832" s="17">
        <v>40249</v>
      </c>
      <c r="N1832" s="16" t="s">
        <v>8312</v>
      </c>
      <c r="O1832" t="s">
        <v>6477</v>
      </c>
      <c r="P1832" t="s">
        <v>6478</v>
      </c>
      <c r="Q1832">
        <v>2</v>
      </c>
      <c r="R1832">
        <v>5</v>
      </c>
      <c r="S1832" t="s">
        <v>17705</v>
      </c>
    </row>
    <row r="1833" spans="1:19" x14ac:dyDescent="0.25">
      <c r="A1833" s="16" t="s">
        <v>1444</v>
      </c>
      <c r="B1833">
        <v>1</v>
      </c>
      <c r="C1833" s="16" t="s">
        <v>114</v>
      </c>
      <c r="D1833">
        <v>1061</v>
      </c>
      <c r="E1833" s="16" t="s">
        <v>1457</v>
      </c>
      <c r="F1833">
        <v>54</v>
      </c>
      <c r="G1833">
        <v>35</v>
      </c>
      <c r="H1833">
        <v>0</v>
      </c>
      <c r="I1833">
        <v>3</v>
      </c>
      <c r="J1833">
        <v>3</v>
      </c>
      <c r="K1833">
        <v>154.28</v>
      </c>
      <c r="L1833" s="16" t="s">
        <v>86</v>
      </c>
      <c r="M1833" s="17">
        <v>40249</v>
      </c>
      <c r="N1833" s="16" t="s">
        <v>8313</v>
      </c>
    </row>
    <row r="1834" spans="1:19" x14ac:dyDescent="0.25">
      <c r="A1834" s="16" t="s">
        <v>1458</v>
      </c>
      <c r="B1834" t="s">
        <v>49</v>
      </c>
      <c r="C1834" s="16" t="s">
        <v>160</v>
      </c>
      <c r="D1834">
        <v>1046</v>
      </c>
      <c r="E1834" s="16" t="s">
        <v>1459</v>
      </c>
      <c r="F1834">
        <v>5</v>
      </c>
      <c r="G1834">
        <v>7</v>
      </c>
      <c r="H1834">
        <v>0</v>
      </c>
      <c r="I1834">
        <v>0</v>
      </c>
      <c r="J1834">
        <v>0</v>
      </c>
      <c r="K1834">
        <v>71.42</v>
      </c>
      <c r="L1834" s="16" t="s">
        <v>16</v>
      </c>
      <c r="M1834" s="17">
        <v>40250</v>
      </c>
      <c r="N1834" s="16" t="s">
        <v>8314</v>
      </c>
    </row>
    <row r="1835" spans="1:19" x14ac:dyDescent="0.25">
      <c r="A1835" s="16" t="s">
        <v>1458</v>
      </c>
      <c r="B1835" t="s">
        <v>49</v>
      </c>
      <c r="C1835" s="16" t="s">
        <v>57</v>
      </c>
      <c r="D1835">
        <v>1212</v>
      </c>
      <c r="E1835" s="16" t="s">
        <v>599</v>
      </c>
      <c r="F1835">
        <v>6</v>
      </c>
      <c r="G1835">
        <v>6</v>
      </c>
      <c r="H1835">
        <v>0</v>
      </c>
      <c r="I1835">
        <v>1</v>
      </c>
      <c r="J1835">
        <v>0</v>
      </c>
      <c r="K1835">
        <v>100</v>
      </c>
      <c r="L1835" s="16" t="s">
        <v>16</v>
      </c>
      <c r="M1835" s="17">
        <v>40250</v>
      </c>
      <c r="N1835" s="16" t="s">
        <v>8315</v>
      </c>
    </row>
    <row r="1836" spans="1:19" x14ac:dyDescent="0.25">
      <c r="A1836" s="16" t="s">
        <v>1458</v>
      </c>
      <c r="B1836" t="s">
        <v>49</v>
      </c>
      <c r="C1836" s="16" t="s">
        <v>233</v>
      </c>
      <c r="D1836">
        <v>1127</v>
      </c>
      <c r="E1836" s="16" t="s">
        <v>26</v>
      </c>
      <c r="F1836">
        <v>15</v>
      </c>
      <c r="G1836">
        <v>14</v>
      </c>
      <c r="H1836">
        <v>0</v>
      </c>
      <c r="I1836">
        <v>2</v>
      </c>
      <c r="J1836">
        <v>0</v>
      </c>
      <c r="K1836">
        <v>107.14</v>
      </c>
      <c r="L1836" s="16" t="s">
        <v>16</v>
      </c>
      <c r="M1836" s="17">
        <v>40250</v>
      </c>
      <c r="N1836" s="16" t="s">
        <v>8316</v>
      </c>
    </row>
    <row r="1837" spans="1:19" x14ac:dyDescent="0.25">
      <c r="A1837" s="16" t="s">
        <v>1458</v>
      </c>
      <c r="B1837" t="s">
        <v>49</v>
      </c>
      <c r="C1837" s="16" t="s">
        <v>821</v>
      </c>
      <c r="D1837">
        <v>1106</v>
      </c>
      <c r="E1837" s="16" t="s">
        <v>998</v>
      </c>
      <c r="F1837">
        <v>3</v>
      </c>
      <c r="G1837">
        <v>7</v>
      </c>
      <c r="H1837">
        <v>0</v>
      </c>
      <c r="I1837">
        <v>0</v>
      </c>
      <c r="J1837">
        <v>0</v>
      </c>
      <c r="K1837">
        <v>42.85</v>
      </c>
      <c r="L1837" s="16" t="s">
        <v>16</v>
      </c>
      <c r="M1837" s="17">
        <v>40250</v>
      </c>
      <c r="N1837" s="16" t="s">
        <v>8317</v>
      </c>
    </row>
    <row r="1838" spans="1:19" x14ac:dyDescent="0.25">
      <c r="A1838" s="16" t="s">
        <v>1458</v>
      </c>
      <c r="B1838" t="s">
        <v>49</v>
      </c>
      <c r="C1838" s="16" t="s">
        <v>87</v>
      </c>
      <c r="D1838">
        <v>1042</v>
      </c>
      <c r="E1838" s="16" t="s">
        <v>582</v>
      </c>
      <c r="F1838">
        <v>4</v>
      </c>
      <c r="G1838">
        <v>5</v>
      </c>
      <c r="H1838">
        <v>0</v>
      </c>
      <c r="I1838">
        <v>1</v>
      </c>
      <c r="J1838">
        <v>0</v>
      </c>
      <c r="K1838">
        <v>80</v>
      </c>
      <c r="L1838" s="16" t="s">
        <v>16</v>
      </c>
      <c r="M1838" s="17">
        <v>40250</v>
      </c>
      <c r="N1838" s="16" t="s">
        <v>8318</v>
      </c>
    </row>
    <row r="1839" spans="1:19" x14ac:dyDescent="0.25">
      <c r="A1839" s="16" t="s">
        <v>1458</v>
      </c>
      <c r="B1839" t="s">
        <v>49</v>
      </c>
      <c r="C1839" s="16" t="s">
        <v>95</v>
      </c>
      <c r="D1839">
        <v>1043</v>
      </c>
      <c r="E1839" s="16" t="s">
        <v>1461</v>
      </c>
      <c r="F1839">
        <v>17</v>
      </c>
      <c r="G1839">
        <v>9</v>
      </c>
      <c r="H1839">
        <v>0</v>
      </c>
      <c r="I1839">
        <v>1</v>
      </c>
      <c r="J1839">
        <v>1</v>
      </c>
      <c r="K1839">
        <v>188.88</v>
      </c>
      <c r="L1839" s="16" t="s">
        <v>86</v>
      </c>
      <c r="M1839" s="17">
        <v>40250</v>
      </c>
      <c r="N1839" s="16" t="s">
        <v>8319</v>
      </c>
    </row>
    <row r="1840" spans="1:19" x14ac:dyDescent="0.25">
      <c r="A1840" s="16" t="s">
        <v>1458</v>
      </c>
      <c r="B1840" t="s">
        <v>49</v>
      </c>
      <c r="C1840" s="16" t="s">
        <v>90</v>
      </c>
      <c r="D1840">
        <v>1045</v>
      </c>
      <c r="E1840" s="16" t="s">
        <v>1462</v>
      </c>
      <c r="F1840">
        <v>21</v>
      </c>
      <c r="G1840">
        <v>16</v>
      </c>
      <c r="H1840">
        <v>0</v>
      </c>
      <c r="I1840">
        <v>2</v>
      </c>
      <c r="J1840">
        <v>0</v>
      </c>
      <c r="K1840">
        <v>131.25</v>
      </c>
      <c r="L1840" s="16" t="s">
        <v>16</v>
      </c>
      <c r="M1840" s="17">
        <v>40250</v>
      </c>
      <c r="N1840" s="16" t="s">
        <v>8320</v>
      </c>
    </row>
    <row r="1841" spans="1:14" x14ac:dyDescent="0.25">
      <c r="A1841" s="16" t="s">
        <v>1458</v>
      </c>
      <c r="B1841" t="s">
        <v>49</v>
      </c>
      <c r="C1841" s="16" t="s">
        <v>162</v>
      </c>
      <c r="D1841">
        <v>1044</v>
      </c>
      <c r="E1841" s="16" t="s">
        <v>1404</v>
      </c>
      <c r="F1841">
        <v>0</v>
      </c>
      <c r="G1841">
        <v>1</v>
      </c>
      <c r="H1841">
        <v>0</v>
      </c>
      <c r="I1841">
        <v>0</v>
      </c>
      <c r="J1841">
        <v>0</v>
      </c>
      <c r="K1841">
        <v>0</v>
      </c>
      <c r="L1841" s="16" t="s">
        <v>16</v>
      </c>
      <c r="M1841" s="17">
        <v>40250</v>
      </c>
      <c r="N1841" s="16" t="s">
        <v>8321</v>
      </c>
    </row>
    <row r="1842" spans="1:14" x14ac:dyDescent="0.25">
      <c r="A1842" s="16" t="s">
        <v>1458</v>
      </c>
      <c r="B1842" t="s">
        <v>49</v>
      </c>
      <c r="C1842" s="16" t="s">
        <v>1463</v>
      </c>
      <c r="D1842">
        <v>1462</v>
      </c>
      <c r="E1842" s="16" t="s">
        <v>26</v>
      </c>
      <c r="F1842">
        <v>0</v>
      </c>
      <c r="G1842">
        <v>1</v>
      </c>
      <c r="H1842">
        <v>0</v>
      </c>
      <c r="I1842">
        <v>0</v>
      </c>
      <c r="J1842">
        <v>0</v>
      </c>
      <c r="K1842">
        <v>0</v>
      </c>
      <c r="L1842" s="16" t="s">
        <v>16</v>
      </c>
      <c r="M1842" s="17">
        <v>40250</v>
      </c>
      <c r="N1842" s="16" t="s">
        <v>8322</v>
      </c>
    </row>
    <row r="1843" spans="1:14" x14ac:dyDescent="0.25">
      <c r="A1843" s="16" t="s">
        <v>1458</v>
      </c>
      <c r="B1843" t="s">
        <v>49</v>
      </c>
      <c r="C1843" s="16" t="s">
        <v>994</v>
      </c>
      <c r="D1843">
        <v>1092</v>
      </c>
      <c r="E1843" s="16" t="s">
        <v>26</v>
      </c>
      <c r="F1843">
        <v>31</v>
      </c>
      <c r="G1843">
        <v>24</v>
      </c>
      <c r="H1843">
        <v>0</v>
      </c>
      <c r="I1843">
        <v>2</v>
      </c>
      <c r="J1843">
        <v>0</v>
      </c>
      <c r="K1843">
        <v>129.16</v>
      </c>
      <c r="L1843" s="16" t="s">
        <v>16</v>
      </c>
      <c r="M1843" s="17">
        <v>40250</v>
      </c>
      <c r="N1843" s="16" t="s">
        <v>8323</v>
      </c>
    </row>
    <row r="1844" spans="1:14" x14ac:dyDescent="0.25">
      <c r="A1844" s="16" t="s">
        <v>1458</v>
      </c>
      <c r="B1844" t="s">
        <v>49</v>
      </c>
      <c r="C1844" s="16" t="s">
        <v>283</v>
      </c>
      <c r="D1844">
        <v>1076</v>
      </c>
      <c r="E1844" s="16" t="s">
        <v>1101</v>
      </c>
      <c r="F1844">
        <v>20</v>
      </c>
      <c r="G1844">
        <v>18</v>
      </c>
      <c r="H1844">
        <v>0</v>
      </c>
      <c r="I1844">
        <v>3</v>
      </c>
      <c r="J1844">
        <v>0</v>
      </c>
      <c r="K1844">
        <v>111.11</v>
      </c>
      <c r="L1844" s="16" t="s">
        <v>20</v>
      </c>
      <c r="M1844" s="17">
        <v>40250</v>
      </c>
      <c r="N1844" s="16" t="s">
        <v>8324</v>
      </c>
    </row>
    <row r="1845" spans="1:14" x14ac:dyDescent="0.25">
      <c r="A1845" s="16" t="s">
        <v>1458</v>
      </c>
      <c r="B1845" t="s">
        <v>49</v>
      </c>
      <c r="C1845" s="16" t="s">
        <v>882</v>
      </c>
      <c r="D1845">
        <v>1040</v>
      </c>
      <c r="E1845" s="16" t="s">
        <v>1464</v>
      </c>
      <c r="F1845">
        <v>56</v>
      </c>
      <c r="G1845">
        <v>48</v>
      </c>
      <c r="H1845">
        <v>0</v>
      </c>
      <c r="I1845">
        <v>7</v>
      </c>
      <c r="J1845">
        <v>1</v>
      </c>
      <c r="K1845">
        <v>116.66</v>
      </c>
      <c r="L1845" s="16" t="s">
        <v>16</v>
      </c>
      <c r="M1845" s="17">
        <v>40250</v>
      </c>
      <c r="N1845" s="16" t="s">
        <v>8325</v>
      </c>
    </row>
    <row r="1846" spans="1:14" x14ac:dyDescent="0.25">
      <c r="A1846" s="16" t="s">
        <v>1458</v>
      </c>
      <c r="B1846" t="s">
        <v>49</v>
      </c>
      <c r="C1846" s="16" t="s">
        <v>280</v>
      </c>
      <c r="D1846">
        <v>1144</v>
      </c>
      <c r="E1846" s="16" t="s">
        <v>26</v>
      </c>
      <c r="F1846">
        <v>1</v>
      </c>
      <c r="G1846">
        <v>1</v>
      </c>
      <c r="H1846">
        <v>0</v>
      </c>
      <c r="I1846">
        <v>0</v>
      </c>
      <c r="J1846">
        <v>0</v>
      </c>
      <c r="K1846">
        <v>100</v>
      </c>
      <c r="L1846" s="16" t="s">
        <v>16</v>
      </c>
      <c r="M1846" s="17">
        <v>40250</v>
      </c>
      <c r="N1846" s="16" t="s">
        <v>8326</v>
      </c>
    </row>
    <row r="1847" spans="1:14" x14ac:dyDescent="0.25">
      <c r="A1847" s="16" t="s">
        <v>1458</v>
      </c>
      <c r="B1847" t="s">
        <v>49</v>
      </c>
      <c r="C1847" s="16" t="s">
        <v>66</v>
      </c>
      <c r="D1847">
        <v>1049</v>
      </c>
      <c r="E1847" s="16" t="s">
        <v>528</v>
      </c>
      <c r="F1847">
        <v>8</v>
      </c>
      <c r="G1847">
        <v>6</v>
      </c>
      <c r="H1847">
        <v>0</v>
      </c>
      <c r="I1847">
        <v>2</v>
      </c>
      <c r="J1847">
        <v>0</v>
      </c>
      <c r="K1847">
        <v>133.33000000000001</v>
      </c>
      <c r="L1847" s="16" t="s">
        <v>16</v>
      </c>
      <c r="M1847" s="17">
        <v>40250</v>
      </c>
      <c r="N1847" s="16" t="s">
        <v>8327</v>
      </c>
    </row>
    <row r="1848" spans="1:14" x14ac:dyDescent="0.25">
      <c r="A1848" s="16" t="s">
        <v>1458</v>
      </c>
      <c r="B1848" t="s">
        <v>49</v>
      </c>
      <c r="C1848" s="16" t="s">
        <v>65</v>
      </c>
      <c r="D1848">
        <v>1048</v>
      </c>
      <c r="E1848" s="16" t="s">
        <v>1100</v>
      </c>
      <c r="F1848">
        <v>72</v>
      </c>
      <c r="G1848">
        <v>54</v>
      </c>
      <c r="H1848">
        <v>0</v>
      </c>
      <c r="I1848">
        <v>9</v>
      </c>
      <c r="J1848">
        <v>1</v>
      </c>
      <c r="K1848">
        <v>133.33000000000001</v>
      </c>
      <c r="L1848" s="16" t="s">
        <v>40</v>
      </c>
      <c r="M1848" s="17">
        <v>40250</v>
      </c>
      <c r="N1848" s="16" t="s">
        <v>8328</v>
      </c>
    </row>
    <row r="1849" spans="1:14" x14ac:dyDescent="0.25">
      <c r="A1849" s="16" t="s">
        <v>1458</v>
      </c>
      <c r="B1849" t="s">
        <v>49</v>
      </c>
      <c r="C1849" s="16" t="s">
        <v>380</v>
      </c>
      <c r="D1849">
        <v>1074</v>
      </c>
      <c r="E1849" s="16" t="s">
        <v>1465</v>
      </c>
      <c r="F1849">
        <v>7</v>
      </c>
      <c r="G1849">
        <v>13</v>
      </c>
      <c r="H1849">
        <v>0</v>
      </c>
      <c r="I1849">
        <v>0</v>
      </c>
      <c r="J1849">
        <v>0</v>
      </c>
      <c r="K1849">
        <v>53.84</v>
      </c>
      <c r="L1849" s="16" t="s">
        <v>16</v>
      </c>
      <c r="M1849" s="17">
        <v>40250</v>
      </c>
      <c r="N1849" s="16" t="s">
        <v>8329</v>
      </c>
    </row>
    <row r="1850" spans="1:14" x14ac:dyDescent="0.25">
      <c r="A1850" s="16" t="s">
        <v>1458</v>
      </c>
      <c r="B1850" t="s">
        <v>49</v>
      </c>
      <c r="C1850" s="16" t="s">
        <v>557</v>
      </c>
      <c r="D1850">
        <v>1075</v>
      </c>
      <c r="E1850" s="16" t="s">
        <v>1466</v>
      </c>
      <c r="F1850">
        <v>0</v>
      </c>
      <c r="G1850">
        <v>3</v>
      </c>
      <c r="H1850">
        <v>0</v>
      </c>
      <c r="I1850">
        <v>0</v>
      </c>
      <c r="J1850">
        <v>0</v>
      </c>
      <c r="K1850">
        <v>0</v>
      </c>
      <c r="L1850" s="16" t="s">
        <v>16</v>
      </c>
      <c r="M1850" s="17">
        <v>40250</v>
      </c>
      <c r="N1850" s="16" t="s">
        <v>8330</v>
      </c>
    </row>
    <row r="1851" spans="1:14" x14ac:dyDescent="0.25">
      <c r="A1851" s="16" t="s">
        <v>1458</v>
      </c>
      <c r="B1851" t="s">
        <v>49</v>
      </c>
      <c r="C1851" s="16" t="s">
        <v>1467</v>
      </c>
      <c r="D1851">
        <v>1155</v>
      </c>
      <c r="E1851" s="16" t="s">
        <v>1468</v>
      </c>
      <c r="F1851">
        <v>2</v>
      </c>
      <c r="G1851">
        <v>6</v>
      </c>
      <c r="H1851">
        <v>0</v>
      </c>
      <c r="I1851">
        <v>0</v>
      </c>
      <c r="J1851">
        <v>0</v>
      </c>
      <c r="K1851">
        <v>33.33</v>
      </c>
      <c r="L1851" s="16" t="s">
        <v>16</v>
      </c>
      <c r="M1851" s="17">
        <v>40250</v>
      </c>
      <c r="N1851" s="16" t="s">
        <v>8331</v>
      </c>
    </row>
    <row r="1852" spans="1:14" x14ac:dyDescent="0.25">
      <c r="A1852" s="16" t="s">
        <v>1469</v>
      </c>
      <c r="B1852" t="s">
        <v>74</v>
      </c>
      <c r="C1852" s="16" t="s">
        <v>1470</v>
      </c>
      <c r="D1852">
        <v>1200</v>
      </c>
      <c r="E1852" s="16" t="s">
        <v>1299</v>
      </c>
      <c r="F1852">
        <v>6</v>
      </c>
      <c r="G1852">
        <v>5</v>
      </c>
      <c r="H1852">
        <v>0</v>
      </c>
      <c r="I1852">
        <v>1</v>
      </c>
      <c r="J1852">
        <v>0</v>
      </c>
      <c r="K1852">
        <v>120</v>
      </c>
      <c r="L1852" s="16" t="s">
        <v>16</v>
      </c>
      <c r="M1852" s="17">
        <v>40250</v>
      </c>
      <c r="N1852" s="16" t="s">
        <v>8332</v>
      </c>
    </row>
    <row r="1853" spans="1:14" x14ac:dyDescent="0.25">
      <c r="A1853" s="16" t="s">
        <v>1469</v>
      </c>
      <c r="B1853" t="s">
        <v>74</v>
      </c>
      <c r="C1853" s="16" t="s">
        <v>1471</v>
      </c>
      <c r="D1853">
        <v>1169</v>
      </c>
      <c r="E1853" s="16" t="s">
        <v>1472</v>
      </c>
      <c r="F1853">
        <v>55</v>
      </c>
      <c r="G1853">
        <v>33</v>
      </c>
      <c r="H1853">
        <v>0</v>
      </c>
      <c r="I1853">
        <v>6</v>
      </c>
      <c r="J1853">
        <v>2</v>
      </c>
      <c r="K1853">
        <v>166.66</v>
      </c>
      <c r="L1853" s="16" t="s">
        <v>16</v>
      </c>
      <c r="M1853" s="17">
        <v>40250</v>
      </c>
      <c r="N1853" s="16" t="s">
        <v>8333</v>
      </c>
    </row>
    <row r="1854" spans="1:14" x14ac:dyDescent="0.25">
      <c r="A1854" s="16" t="s">
        <v>1469</v>
      </c>
      <c r="B1854" t="s">
        <v>74</v>
      </c>
      <c r="C1854" s="16" t="s">
        <v>1473</v>
      </c>
      <c r="D1854">
        <v>1172</v>
      </c>
      <c r="E1854" s="16" t="s">
        <v>26</v>
      </c>
      <c r="F1854">
        <v>11</v>
      </c>
      <c r="G1854">
        <v>5</v>
      </c>
      <c r="H1854">
        <v>0</v>
      </c>
      <c r="I1854">
        <v>2</v>
      </c>
      <c r="J1854">
        <v>0</v>
      </c>
      <c r="K1854">
        <v>220</v>
      </c>
      <c r="L1854" s="16" t="s">
        <v>16</v>
      </c>
      <c r="M1854" s="17">
        <v>40250</v>
      </c>
      <c r="N1854" s="16" t="s">
        <v>8334</v>
      </c>
    </row>
    <row r="1855" spans="1:14" x14ac:dyDescent="0.25">
      <c r="A1855" s="16" t="s">
        <v>1469</v>
      </c>
      <c r="B1855" t="s">
        <v>74</v>
      </c>
      <c r="C1855" s="16" t="s">
        <v>146</v>
      </c>
      <c r="D1855">
        <v>1007</v>
      </c>
      <c r="E1855" s="16" t="s">
        <v>137</v>
      </c>
      <c r="F1855">
        <v>8</v>
      </c>
      <c r="G1855">
        <v>6</v>
      </c>
      <c r="H1855">
        <v>0</v>
      </c>
      <c r="I1855">
        <v>1</v>
      </c>
      <c r="J1855">
        <v>0</v>
      </c>
      <c r="K1855">
        <v>133.33000000000001</v>
      </c>
      <c r="L1855" s="16" t="s">
        <v>16</v>
      </c>
      <c r="M1855" s="17">
        <v>40250</v>
      </c>
      <c r="N1855" s="16" t="s">
        <v>8335</v>
      </c>
    </row>
    <row r="1856" spans="1:14" x14ac:dyDescent="0.25">
      <c r="A1856" s="16" t="s">
        <v>1469</v>
      </c>
      <c r="B1856" t="s">
        <v>74</v>
      </c>
      <c r="C1856" s="16" t="s">
        <v>587</v>
      </c>
      <c r="D1856">
        <v>1002</v>
      </c>
      <c r="E1856" s="16" t="s">
        <v>1474</v>
      </c>
      <c r="F1856">
        <v>17</v>
      </c>
      <c r="G1856">
        <v>11</v>
      </c>
      <c r="H1856">
        <v>0</v>
      </c>
      <c r="I1856">
        <v>3</v>
      </c>
      <c r="J1856">
        <v>0</v>
      </c>
      <c r="K1856">
        <v>154.54</v>
      </c>
      <c r="L1856" s="16" t="s">
        <v>40</v>
      </c>
      <c r="M1856" s="17">
        <v>40250</v>
      </c>
      <c r="N1856" s="16" t="s">
        <v>8336</v>
      </c>
    </row>
    <row r="1857" spans="1:14" x14ac:dyDescent="0.25">
      <c r="A1857" s="16" t="s">
        <v>1469</v>
      </c>
      <c r="B1857" t="s">
        <v>74</v>
      </c>
      <c r="C1857" s="16" t="s">
        <v>142</v>
      </c>
      <c r="D1857">
        <v>1001</v>
      </c>
      <c r="E1857" s="16" t="s">
        <v>1475</v>
      </c>
      <c r="F1857">
        <v>23</v>
      </c>
      <c r="G1857">
        <v>14</v>
      </c>
      <c r="H1857">
        <v>0</v>
      </c>
      <c r="I1857">
        <v>3</v>
      </c>
      <c r="J1857">
        <v>1</v>
      </c>
      <c r="K1857">
        <v>164.28</v>
      </c>
      <c r="L1857" s="16" t="s">
        <v>16</v>
      </c>
      <c r="M1857" s="17">
        <v>40250</v>
      </c>
      <c r="N1857" s="16" t="s">
        <v>8337</v>
      </c>
    </row>
    <row r="1858" spans="1:14" x14ac:dyDescent="0.25">
      <c r="A1858" s="16" t="s">
        <v>1469</v>
      </c>
      <c r="B1858" t="s">
        <v>74</v>
      </c>
      <c r="C1858" s="16" t="s">
        <v>217</v>
      </c>
      <c r="D1858">
        <v>1095</v>
      </c>
      <c r="E1858" s="16" t="s">
        <v>1476</v>
      </c>
      <c r="F1858">
        <v>53</v>
      </c>
      <c r="G1858">
        <v>33</v>
      </c>
      <c r="H1858">
        <v>0</v>
      </c>
      <c r="I1858">
        <v>4</v>
      </c>
      <c r="J1858">
        <v>2</v>
      </c>
      <c r="K1858">
        <v>160.6</v>
      </c>
      <c r="L1858" s="16" t="s">
        <v>16</v>
      </c>
      <c r="M1858" s="17">
        <v>40250</v>
      </c>
      <c r="N1858" s="16" t="s">
        <v>8338</v>
      </c>
    </row>
    <row r="1859" spans="1:14" x14ac:dyDescent="0.25">
      <c r="A1859" s="16" t="s">
        <v>1469</v>
      </c>
      <c r="B1859" t="s">
        <v>74</v>
      </c>
      <c r="C1859" s="16" t="s">
        <v>1477</v>
      </c>
      <c r="D1859">
        <v>1313</v>
      </c>
      <c r="E1859" s="16" t="s">
        <v>553</v>
      </c>
      <c r="F1859">
        <v>23</v>
      </c>
      <c r="G1859">
        <v>13</v>
      </c>
      <c r="H1859">
        <v>0</v>
      </c>
      <c r="I1859">
        <v>3</v>
      </c>
      <c r="J1859">
        <v>1</v>
      </c>
      <c r="K1859">
        <v>176.92</v>
      </c>
      <c r="L1859" s="16" t="s">
        <v>20</v>
      </c>
      <c r="M1859" s="17">
        <v>40250</v>
      </c>
      <c r="N1859" s="16" t="s">
        <v>8339</v>
      </c>
    </row>
    <row r="1860" spans="1:14" x14ac:dyDescent="0.25">
      <c r="A1860" s="16" t="s">
        <v>1469</v>
      </c>
      <c r="B1860" t="s">
        <v>74</v>
      </c>
      <c r="C1860" s="16" t="s">
        <v>27</v>
      </c>
      <c r="D1860">
        <v>1008</v>
      </c>
      <c r="E1860" s="16" t="s">
        <v>26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 s="16" t="s">
        <v>16</v>
      </c>
      <c r="M1860" s="17">
        <v>40250</v>
      </c>
      <c r="N1860" s="16" t="s">
        <v>8340</v>
      </c>
    </row>
    <row r="1861" spans="1:14" x14ac:dyDescent="0.25">
      <c r="A1861" s="16" t="s">
        <v>1469</v>
      </c>
      <c r="B1861" t="s">
        <v>74</v>
      </c>
      <c r="C1861" s="16" t="s">
        <v>550</v>
      </c>
      <c r="D1861">
        <v>1034</v>
      </c>
      <c r="E1861" s="16" t="s">
        <v>26</v>
      </c>
      <c r="F1861">
        <v>9</v>
      </c>
      <c r="G1861">
        <v>7</v>
      </c>
      <c r="H1861">
        <v>0</v>
      </c>
      <c r="I1861">
        <v>0</v>
      </c>
      <c r="J1861">
        <v>0</v>
      </c>
      <c r="K1861">
        <v>128.57</v>
      </c>
      <c r="L1861" s="16" t="s">
        <v>16</v>
      </c>
      <c r="M1861" s="17">
        <v>40250</v>
      </c>
      <c r="N1861" s="16" t="s">
        <v>8341</v>
      </c>
    </row>
    <row r="1862" spans="1:14" x14ac:dyDescent="0.25">
      <c r="A1862" s="16" t="s">
        <v>1469</v>
      </c>
      <c r="B1862" t="s">
        <v>74</v>
      </c>
      <c r="C1862" s="16" t="s">
        <v>1478</v>
      </c>
      <c r="D1862">
        <v>1256</v>
      </c>
      <c r="E1862" s="16" t="s">
        <v>1479</v>
      </c>
      <c r="F1862">
        <v>41</v>
      </c>
      <c r="G1862">
        <v>29</v>
      </c>
      <c r="H1862">
        <v>0</v>
      </c>
      <c r="I1862">
        <v>2</v>
      </c>
      <c r="J1862">
        <v>2</v>
      </c>
      <c r="K1862">
        <v>141.37</v>
      </c>
      <c r="L1862" s="16" t="s">
        <v>16</v>
      </c>
      <c r="M1862" s="17">
        <v>40250</v>
      </c>
      <c r="N1862" s="16" t="s">
        <v>8342</v>
      </c>
    </row>
    <row r="1863" spans="1:14" x14ac:dyDescent="0.25">
      <c r="A1863" s="16" t="s">
        <v>1469</v>
      </c>
      <c r="B1863" t="s">
        <v>74</v>
      </c>
      <c r="C1863" s="16" t="s">
        <v>1480</v>
      </c>
      <c r="D1863">
        <v>1461</v>
      </c>
      <c r="E1863" s="16" t="s">
        <v>843</v>
      </c>
      <c r="F1863">
        <v>0</v>
      </c>
      <c r="G1863">
        <v>1</v>
      </c>
      <c r="H1863">
        <v>0</v>
      </c>
      <c r="I1863">
        <v>0</v>
      </c>
      <c r="J1863">
        <v>0</v>
      </c>
      <c r="K1863">
        <v>0</v>
      </c>
      <c r="L1863" s="16" t="s">
        <v>16</v>
      </c>
      <c r="M1863" s="17">
        <v>40250</v>
      </c>
      <c r="N1863" s="16" t="s">
        <v>8343</v>
      </c>
    </row>
    <row r="1864" spans="1:14" x14ac:dyDescent="0.25">
      <c r="A1864" s="16" t="s">
        <v>1469</v>
      </c>
      <c r="B1864" t="s">
        <v>74</v>
      </c>
      <c r="C1864" s="16" t="s">
        <v>70</v>
      </c>
      <c r="D1864">
        <v>1036</v>
      </c>
      <c r="E1864" s="16" t="s">
        <v>26</v>
      </c>
      <c r="F1864">
        <v>1</v>
      </c>
      <c r="G1864">
        <v>1</v>
      </c>
      <c r="H1864">
        <v>0</v>
      </c>
      <c r="I1864">
        <v>0</v>
      </c>
      <c r="J1864">
        <v>0</v>
      </c>
      <c r="K1864">
        <v>100</v>
      </c>
      <c r="L1864" s="16" t="s">
        <v>40</v>
      </c>
      <c r="M1864" s="17">
        <v>40250</v>
      </c>
      <c r="N1864" s="16" t="s">
        <v>8344</v>
      </c>
    </row>
    <row r="1865" spans="1:14" x14ac:dyDescent="0.25">
      <c r="A1865" s="16" t="s">
        <v>1469</v>
      </c>
      <c r="B1865" t="s">
        <v>74</v>
      </c>
      <c r="C1865" s="16" t="s">
        <v>59</v>
      </c>
      <c r="D1865">
        <v>1033</v>
      </c>
      <c r="E1865" s="16" t="s">
        <v>1481</v>
      </c>
      <c r="F1865">
        <v>100</v>
      </c>
      <c r="G1865">
        <v>37</v>
      </c>
      <c r="H1865">
        <v>0</v>
      </c>
      <c r="I1865">
        <v>9</v>
      </c>
      <c r="J1865">
        <v>8</v>
      </c>
      <c r="K1865">
        <v>270.27</v>
      </c>
      <c r="L1865" s="16" t="s">
        <v>16</v>
      </c>
      <c r="M1865" s="17">
        <v>40250</v>
      </c>
      <c r="N1865" s="16" t="s">
        <v>8345</v>
      </c>
    </row>
    <row r="1866" spans="1:14" x14ac:dyDescent="0.25">
      <c r="A1866" s="16" t="s">
        <v>1469</v>
      </c>
      <c r="B1866" t="s">
        <v>74</v>
      </c>
      <c r="C1866" s="16" t="s">
        <v>361</v>
      </c>
      <c r="D1866">
        <v>1030</v>
      </c>
      <c r="E1866" s="16" t="s">
        <v>1481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 s="16" t="s">
        <v>16</v>
      </c>
      <c r="M1866" s="17">
        <v>40250</v>
      </c>
      <c r="N1866" s="16" t="s">
        <v>8346</v>
      </c>
    </row>
    <row r="1867" spans="1:14" x14ac:dyDescent="0.25">
      <c r="A1867" s="16" t="s">
        <v>1469</v>
      </c>
      <c r="B1867" t="s">
        <v>74</v>
      </c>
      <c r="C1867" s="16" t="s">
        <v>211</v>
      </c>
      <c r="D1867">
        <v>1029</v>
      </c>
      <c r="E1867" s="16" t="s">
        <v>1482</v>
      </c>
      <c r="F1867">
        <v>26</v>
      </c>
      <c r="G1867">
        <v>22</v>
      </c>
      <c r="H1867">
        <v>0</v>
      </c>
      <c r="I1867">
        <v>4</v>
      </c>
      <c r="J1867">
        <v>0</v>
      </c>
      <c r="K1867">
        <v>118.18</v>
      </c>
      <c r="L1867" s="16" t="s">
        <v>16</v>
      </c>
      <c r="M1867" s="17">
        <v>40250</v>
      </c>
      <c r="N1867" s="16" t="s">
        <v>8347</v>
      </c>
    </row>
    <row r="1868" spans="1:14" x14ac:dyDescent="0.25">
      <c r="A1868" s="16" t="s">
        <v>1469</v>
      </c>
      <c r="B1868" t="s">
        <v>74</v>
      </c>
      <c r="C1868" s="16" t="s">
        <v>1483</v>
      </c>
      <c r="D1868">
        <v>1217</v>
      </c>
      <c r="E1868" s="16" t="s">
        <v>843</v>
      </c>
      <c r="F1868">
        <v>14</v>
      </c>
      <c r="G1868">
        <v>11</v>
      </c>
      <c r="H1868">
        <v>0</v>
      </c>
      <c r="I1868">
        <v>1</v>
      </c>
      <c r="J1868">
        <v>1</v>
      </c>
      <c r="K1868">
        <v>127.27</v>
      </c>
      <c r="L1868" s="16" t="s">
        <v>16</v>
      </c>
      <c r="M1868" s="17">
        <v>40250</v>
      </c>
      <c r="N1868" s="16" t="s">
        <v>8348</v>
      </c>
    </row>
    <row r="1869" spans="1:14" x14ac:dyDescent="0.25">
      <c r="A1869" s="16" t="s">
        <v>1469</v>
      </c>
      <c r="B1869" t="s">
        <v>74</v>
      </c>
      <c r="C1869" s="16" t="s">
        <v>1135</v>
      </c>
      <c r="D1869">
        <v>1116</v>
      </c>
      <c r="E1869" s="16" t="s">
        <v>1484</v>
      </c>
      <c r="F1869">
        <v>12</v>
      </c>
      <c r="G1869">
        <v>12</v>
      </c>
      <c r="H1869">
        <v>0</v>
      </c>
      <c r="I1869">
        <v>2</v>
      </c>
      <c r="J1869">
        <v>0</v>
      </c>
      <c r="K1869">
        <v>100</v>
      </c>
      <c r="L1869" s="16" t="s">
        <v>20</v>
      </c>
      <c r="M1869" s="17">
        <v>40250</v>
      </c>
      <c r="N1869" s="16" t="s">
        <v>8349</v>
      </c>
    </row>
    <row r="1870" spans="1:14" x14ac:dyDescent="0.25">
      <c r="A1870" s="16" t="s">
        <v>1485</v>
      </c>
      <c r="B1870" t="s">
        <v>128</v>
      </c>
      <c r="C1870" s="16" t="s">
        <v>1110</v>
      </c>
      <c r="D1870">
        <v>1118</v>
      </c>
      <c r="E1870" s="16" t="s">
        <v>1486</v>
      </c>
      <c r="F1870">
        <v>3</v>
      </c>
      <c r="G1870">
        <v>6</v>
      </c>
      <c r="H1870">
        <v>0</v>
      </c>
      <c r="I1870">
        <v>0</v>
      </c>
      <c r="J1870">
        <v>0</v>
      </c>
      <c r="K1870">
        <v>50</v>
      </c>
      <c r="L1870" s="16" t="s">
        <v>16</v>
      </c>
      <c r="M1870" s="17">
        <v>40251</v>
      </c>
      <c r="N1870" s="16" t="s">
        <v>8350</v>
      </c>
    </row>
    <row r="1871" spans="1:14" x14ac:dyDescent="0.25">
      <c r="A1871" s="16" t="s">
        <v>1485</v>
      </c>
      <c r="B1871" t="s">
        <v>128</v>
      </c>
      <c r="C1871" s="16" t="s">
        <v>82</v>
      </c>
      <c r="D1871">
        <v>1011</v>
      </c>
      <c r="E1871" s="16" t="s">
        <v>1488</v>
      </c>
      <c r="F1871">
        <v>17</v>
      </c>
      <c r="G1871">
        <v>11</v>
      </c>
      <c r="H1871">
        <v>0</v>
      </c>
      <c r="I1871">
        <v>0</v>
      </c>
      <c r="J1871">
        <v>2</v>
      </c>
      <c r="K1871">
        <v>154.54</v>
      </c>
      <c r="L1871" s="16" t="s">
        <v>16</v>
      </c>
      <c r="M1871" s="17">
        <v>40251</v>
      </c>
      <c r="N1871" s="16" t="s">
        <v>8351</v>
      </c>
    </row>
    <row r="1872" spans="1:14" x14ac:dyDescent="0.25">
      <c r="A1872" s="16" t="s">
        <v>1485</v>
      </c>
      <c r="B1872" t="s">
        <v>128</v>
      </c>
      <c r="C1872" s="16" t="s">
        <v>77</v>
      </c>
      <c r="D1872">
        <v>1012</v>
      </c>
      <c r="E1872" s="16" t="s">
        <v>540</v>
      </c>
      <c r="F1872">
        <v>6</v>
      </c>
      <c r="G1872">
        <v>3</v>
      </c>
      <c r="H1872">
        <v>0</v>
      </c>
      <c r="I1872">
        <v>0</v>
      </c>
      <c r="J1872">
        <v>1</v>
      </c>
      <c r="K1872">
        <v>200</v>
      </c>
      <c r="L1872" s="16" t="s">
        <v>16</v>
      </c>
      <c r="M1872" s="17">
        <v>40251</v>
      </c>
      <c r="N1872" s="16" t="s">
        <v>8352</v>
      </c>
    </row>
    <row r="1873" spans="1:14" x14ac:dyDescent="0.25">
      <c r="A1873" s="16" t="s">
        <v>1485</v>
      </c>
      <c r="B1873" t="s">
        <v>128</v>
      </c>
      <c r="C1873" s="16" t="s">
        <v>1067</v>
      </c>
      <c r="D1873">
        <v>1107</v>
      </c>
      <c r="E1873" s="16" t="s">
        <v>26</v>
      </c>
      <c r="F1873">
        <v>10</v>
      </c>
      <c r="G1873">
        <v>5</v>
      </c>
      <c r="H1873">
        <v>0</v>
      </c>
      <c r="I1873">
        <v>2</v>
      </c>
      <c r="J1873">
        <v>0</v>
      </c>
      <c r="K1873">
        <v>200</v>
      </c>
      <c r="L1873" s="16" t="s">
        <v>16</v>
      </c>
      <c r="M1873" s="17">
        <v>40251</v>
      </c>
      <c r="N1873" s="16" t="s">
        <v>8353</v>
      </c>
    </row>
    <row r="1874" spans="1:14" x14ac:dyDescent="0.25">
      <c r="A1874" s="16" t="s">
        <v>1485</v>
      </c>
      <c r="B1874" t="s">
        <v>128</v>
      </c>
      <c r="C1874" s="16" t="s">
        <v>344</v>
      </c>
      <c r="D1874">
        <v>1062</v>
      </c>
      <c r="E1874" s="16" t="s">
        <v>1187</v>
      </c>
      <c r="F1874">
        <v>45</v>
      </c>
      <c r="G1874">
        <v>36</v>
      </c>
      <c r="H1874">
        <v>0</v>
      </c>
      <c r="I1874">
        <v>5</v>
      </c>
      <c r="J1874">
        <v>1</v>
      </c>
      <c r="K1874">
        <v>125</v>
      </c>
      <c r="L1874" s="16" t="s">
        <v>16</v>
      </c>
      <c r="M1874" s="17">
        <v>40251</v>
      </c>
      <c r="N1874" s="16" t="s">
        <v>8354</v>
      </c>
    </row>
    <row r="1875" spans="1:14" x14ac:dyDescent="0.25">
      <c r="A1875" s="16" t="s">
        <v>1485</v>
      </c>
      <c r="B1875" t="s">
        <v>128</v>
      </c>
      <c r="C1875" s="16" t="s">
        <v>112</v>
      </c>
      <c r="D1875">
        <v>1133</v>
      </c>
      <c r="E1875" s="16" t="s">
        <v>1489</v>
      </c>
      <c r="F1875">
        <v>50</v>
      </c>
      <c r="G1875">
        <v>43</v>
      </c>
      <c r="H1875">
        <v>0</v>
      </c>
      <c r="I1875">
        <v>3</v>
      </c>
      <c r="J1875">
        <v>3</v>
      </c>
      <c r="K1875">
        <v>116.27</v>
      </c>
      <c r="L1875" s="16" t="s">
        <v>16</v>
      </c>
      <c r="M1875" s="17">
        <v>40251</v>
      </c>
      <c r="N1875" s="16" t="s">
        <v>8355</v>
      </c>
    </row>
    <row r="1876" spans="1:14" x14ac:dyDescent="0.25">
      <c r="A1876" s="16" t="s">
        <v>1485</v>
      </c>
      <c r="B1876" t="s">
        <v>128</v>
      </c>
      <c r="C1876" s="16" t="s">
        <v>118</v>
      </c>
      <c r="D1876">
        <v>1064</v>
      </c>
      <c r="E1876" s="16" t="s">
        <v>26</v>
      </c>
      <c r="F1876">
        <v>19</v>
      </c>
      <c r="G1876">
        <v>10</v>
      </c>
      <c r="H1876">
        <v>0</v>
      </c>
      <c r="I1876">
        <v>2</v>
      </c>
      <c r="J1876">
        <v>1</v>
      </c>
      <c r="K1876">
        <v>190</v>
      </c>
      <c r="L1876" s="16" t="s">
        <v>16</v>
      </c>
      <c r="M1876" s="17">
        <v>40251</v>
      </c>
      <c r="N1876" s="16" t="s">
        <v>8356</v>
      </c>
    </row>
    <row r="1877" spans="1:14" x14ac:dyDescent="0.25">
      <c r="A1877" s="16" t="s">
        <v>1485</v>
      </c>
      <c r="B1877" t="s">
        <v>128</v>
      </c>
      <c r="C1877" s="16" t="s">
        <v>81</v>
      </c>
      <c r="D1877">
        <v>1016</v>
      </c>
      <c r="E1877" s="16" t="s">
        <v>720</v>
      </c>
      <c r="F1877">
        <v>5</v>
      </c>
      <c r="G1877">
        <v>12</v>
      </c>
      <c r="H1877">
        <v>0</v>
      </c>
      <c r="I1877">
        <v>1</v>
      </c>
      <c r="J1877">
        <v>0</v>
      </c>
      <c r="K1877">
        <v>41.66</v>
      </c>
      <c r="L1877" s="16" t="s">
        <v>16</v>
      </c>
      <c r="M1877" s="17">
        <v>40251</v>
      </c>
      <c r="N1877" s="16" t="s">
        <v>8357</v>
      </c>
    </row>
    <row r="1878" spans="1:14" x14ac:dyDescent="0.25">
      <c r="A1878" s="16" t="s">
        <v>1485</v>
      </c>
      <c r="B1878" t="s">
        <v>128</v>
      </c>
      <c r="C1878" s="16" t="s">
        <v>691</v>
      </c>
      <c r="D1878">
        <v>1080</v>
      </c>
      <c r="E1878" s="16" t="s">
        <v>1490</v>
      </c>
      <c r="F1878">
        <v>15</v>
      </c>
      <c r="G1878">
        <v>10</v>
      </c>
      <c r="H1878">
        <v>0</v>
      </c>
      <c r="I1878">
        <v>1</v>
      </c>
      <c r="J1878">
        <v>1</v>
      </c>
      <c r="K1878">
        <v>150</v>
      </c>
      <c r="L1878" s="16" t="s">
        <v>16</v>
      </c>
      <c r="M1878" s="17">
        <v>40251</v>
      </c>
      <c r="N1878" s="16" t="s">
        <v>8358</v>
      </c>
    </row>
    <row r="1879" spans="1:14" x14ac:dyDescent="0.25">
      <c r="A1879" s="16" t="s">
        <v>1485</v>
      </c>
      <c r="B1879" t="s">
        <v>128</v>
      </c>
      <c r="C1879" s="16" t="s">
        <v>436</v>
      </c>
      <c r="D1879">
        <v>1081</v>
      </c>
      <c r="E1879" s="16" t="s">
        <v>1424</v>
      </c>
      <c r="F1879">
        <v>1</v>
      </c>
      <c r="G1879">
        <v>2</v>
      </c>
      <c r="H1879">
        <v>0</v>
      </c>
      <c r="I1879">
        <v>0</v>
      </c>
      <c r="J1879">
        <v>0</v>
      </c>
      <c r="K1879">
        <v>50</v>
      </c>
      <c r="L1879" s="16" t="s">
        <v>16</v>
      </c>
      <c r="M1879" s="17">
        <v>40251</v>
      </c>
      <c r="N1879" s="16" t="s">
        <v>8359</v>
      </c>
    </row>
    <row r="1880" spans="1:14" x14ac:dyDescent="0.25">
      <c r="A1880" s="16" t="s">
        <v>1485</v>
      </c>
      <c r="B1880" t="s">
        <v>128</v>
      </c>
      <c r="C1880" s="16" t="s">
        <v>1118</v>
      </c>
      <c r="D1880">
        <v>1120</v>
      </c>
      <c r="E1880" s="16" t="s">
        <v>26</v>
      </c>
      <c r="F1880">
        <v>3</v>
      </c>
      <c r="G1880">
        <v>4</v>
      </c>
      <c r="H1880">
        <v>0</v>
      </c>
      <c r="I1880">
        <v>0</v>
      </c>
      <c r="J1880">
        <v>0</v>
      </c>
      <c r="K1880">
        <v>75</v>
      </c>
      <c r="L1880" s="16" t="s">
        <v>16</v>
      </c>
      <c r="M1880" s="17">
        <v>40251</v>
      </c>
      <c r="N1880" s="16" t="s">
        <v>8360</v>
      </c>
    </row>
    <row r="1881" spans="1:14" x14ac:dyDescent="0.25">
      <c r="A1881" s="16" t="s">
        <v>1485</v>
      </c>
      <c r="B1881" t="s">
        <v>128</v>
      </c>
      <c r="C1881" s="16" t="s">
        <v>1379</v>
      </c>
      <c r="D1881">
        <v>1152</v>
      </c>
      <c r="E1881" s="16" t="s">
        <v>1491</v>
      </c>
      <c r="F1881">
        <v>0</v>
      </c>
      <c r="G1881">
        <v>1</v>
      </c>
      <c r="H1881">
        <v>0</v>
      </c>
      <c r="I1881">
        <v>0</v>
      </c>
      <c r="J1881">
        <v>0</v>
      </c>
      <c r="K1881">
        <v>0</v>
      </c>
      <c r="L1881" s="16" t="s">
        <v>16</v>
      </c>
      <c r="M1881" s="17">
        <v>40251</v>
      </c>
      <c r="N1881" s="16" t="s">
        <v>8361</v>
      </c>
    </row>
    <row r="1882" spans="1:14" x14ac:dyDescent="0.25">
      <c r="A1882" s="16" t="s">
        <v>1485</v>
      </c>
      <c r="B1882" t="s">
        <v>128</v>
      </c>
      <c r="C1882" s="16" t="s">
        <v>1492</v>
      </c>
      <c r="D1882">
        <v>1463</v>
      </c>
      <c r="E1882" s="16" t="s">
        <v>602</v>
      </c>
      <c r="F1882">
        <v>22</v>
      </c>
      <c r="G1882">
        <v>16</v>
      </c>
      <c r="H1882">
        <v>0</v>
      </c>
      <c r="I1882">
        <v>1</v>
      </c>
      <c r="J1882">
        <v>1</v>
      </c>
      <c r="K1882">
        <v>137.5</v>
      </c>
      <c r="L1882" s="16" t="s">
        <v>16</v>
      </c>
      <c r="M1882" s="17">
        <v>40251</v>
      </c>
      <c r="N1882" s="16" t="s">
        <v>8362</v>
      </c>
    </row>
    <row r="1883" spans="1:14" x14ac:dyDescent="0.25">
      <c r="A1883" s="16" t="s">
        <v>1485</v>
      </c>
      <c r="B1883" t="s">
        <v>128</v>
      </c>
      <c r="C1883" s="16" t="s">
        <v>84</v>
      </c>
      <c r="D1883">
        <v>1014</v>
      </c>
      <c r="E1883" s="16" t="s">
        <v>1493</v>
      </c>
      <c r="F1883">
        <v>42</v>
      </c>
      <c r="G1883">
        <v>29</v>
      </c>
      <c r="H1883">
        <v>0</v>
      </c>
      <c r="I1883">
        <v>3</v>
      </c>
      <c r="J1883">
        <v>2</v>
      </c>
      <c r="K1883">
        <v>144.82</v>
      </c>
      <c r="L1883" s="16" t="s">
        <v>86</v>
      </c>
      <c r="M1883" s="17">
        <v>40251</v>
      </c>
      <c r="N1883" s="16" t="s">
        <v>8363</v>
      </c>
    </row>
    <row r="1884" spans="1:14" x14ac:dyDescent="0.25">
      <c r="A1884" s="16" t="s">
        <v>1485</v>
      </c>
      <c r="B1884" t="s">
        <v>128</v>
      </c>
      <c r="C1884" s="16" t="s">
        <v>385</v>
      </c>
      <c r="D1884">
        <v>1065</v>
      </c>
      <c r="E1884" s="16" t="s">
        <v>26</v>
      </c>
      <c r="F1884">
        <v>42</v>
      </c>
      <c r="G1884">
        <v>26</v>
      </c>
      <c r="H1884">
        <v>0</v>
      </c>
      <c r="I1884">
        <v>1</v>
      </c>
      <c r="J1884">
        <v>3</v>
      </c>
      <c r="K1884">
        <v>161.53</v>
      </c>
      <c r="L1884" s="16" t="s">
        <v>16</v>
      </c>
      <c r="M1884" s="17">
        <v>40251</v>
      </c>
      <c r="N1884" s="16" t="s">
        <v>8364</v>
      </c>
    </row>
    <row r="1885" spans="1:14" x14ac:dyDescent="0.25">
      <c r="A1885" s="16" t="s">
        <v>1485</v>
      </c>
      <c r="B1885" t="s">
        <v>128</v>
      </c>
      <c r="C1885" s="16" t="s">
        <v>114</v>
      </c>
      <c r="D1885">
        <v>1061</v>
      </c>
      <c r="E1885" s="16" t="s">
        <v>1494</v>
      </c>
      <c r="F1885">
        <v>38</v>
      </c>
      <c r="G1885">
        <v>17</v>
      </c>
      <c r="H1885">
        <v>0</v>
      </c>
      <c r="I1885">
        <v>4</v>
      </c>
      <c r="J1885">
        <v>3</v>
      </c>
      <c r="K1885">
        <v>223.52</v>
      </c>
      <c r="L1885" s="16" t="s">
        <v>86</v>
      </c>
      <c r="M1885" s="17">
        <v>40251</v>
      </c>
      <c r="N1885" s="16" t="s">
        <v>8365</v>
      </c>
    </row>
    <row r="1886" spans="1:14" x14ac:dyDescent="0.25">
      <c r="A1886" s="16" t="s">
        <v>1485</v>
      </c>
      <c r="B1886" t="s">
        <v>128</v>
      </c>
      <c r="C1886" s="16" t="s">
        <v>110</v>
      </c>
      <c r="D1886">
        <v>1063</v>
      </c>
      <c r="E1886" s="16" t="s">
        <v>306</v>
      </c>
      <c r="F1886">
        <v>12</v>
      </c>
      <c r="G1886">
        <v>11</v>
      </c>
      <c r="H1886">
        <v>0</v>
      </c>
      <c r="I1886">
        <v>2</v>
      </c>
      <c r="J1886">
        <v>0</v>
      </c>
      <c r="K1886">
        <v>109.09</v>
      </c>
      <c r="L1886" s="16" t="s">
        <v>16</v>
      </c>
      <c r="M1886" s="17">
        <v>40251</v>
      </c>
      <c r="N1886" s="16" t="s">
        <v>8366</v>
      </c>
    </row>
    <row r="1887" spans="1:14" x14ac:dyDescent="0.25">
      <c r="A1887" s="16" t="s">
        <v>1495</v>
      </c>
      <c r="B1887" t="s">
        <v>98</v>
      </c>
      <c r="C1887" s="16" t="s">
        <v>1496</v>
      </c>
      <c r="D1887">
        <v>1156</v>
      </c>
      <c r="E1887" s="16" t="s">
        <v>1497</v>
      </c>
      <c r="F1887">
        <v>10</v>
      </c>
      <c r="G1887">
        <v>7</v>
      </c>
      <c r="H1887">
        <v>0</v>
      </c>
      <c r="I1887">
        <v>0</v>
      </c>
      <c r="J1887">
        <v>1</v>
      </c>
      <c r="K1887">
        <v>142.85</v>
      </c>
      <c r="L1887" s="16" t="s">
        <v>16</v>
      </c>
      <c r="M1887" s="17">
        <v>40251</v>
      </c>
      <c r="N1887" s="16" t="s">
        <v>8367</v>
      </c>
    </row>
    <row r="1888" spans="1:14" x14ac:dyDescent="0.25">
      <c r="A1888" s="16" t="s">
        <v>1495</v>
      </c>
      <c r="B1888" t="s">
        <v>98</v>
      </c>
      <c r="C1888" s="16" t="s">
        <v>41</v>
      </c>
      <c r="D1888">
        <v>1023</v>
      </c>
      <c r="E1888" s="16" t="s">
        <v>1498</v>
      </c>
      <c r="F1888">
        <v>21</v>
      </c>
      <c r="G1888">
        <v>16</v>
      </c>
      <c r="H1888">
        <v>0</v>
      </c>
      <c r="I1888">
        <v>3</v>
      </c>
      <c r="J1888">
        <v>0</v>
      </c>
      <c r="K1888">
        <v>131.25</v>
      </c>
      <c r="L1888" s="16" t="s">
        <v>16</v>
      </c>
      <c r="M1888" s="17">
        <v>40251</v>
      </c>
      <c r="N1888" s="16" t="s">
        <v>8368</v>
      </c>
    </row>
    <row r="1889" spans="1:19" x14ac:dyDescent="0.25">
      <c r="A1889" s="16" t="s">
        <v>1495</v>
      </c>
      <c r="B1889" t="s">
        <v>98</v>
      </c>
      <c r="C1889" s="16" t="s">
        <v>138</v>
      </c>
      <c r="D1889">
        <v>1020</v>
      </c>
      <c r="E1889" s="16" t="s">
        <v>1499</v>
      </c>
      <c r="F1889">
        <v>20</v>
      </c>
      <c r="G1889">
        <v>17</v>
      </c>
      <c r="H1889">
        <v>0</v>
      </c>
      <c r="I1889">
        <v>1</v>
      </c>
      <c r="J1889">
        <v>0</v>
      </c>
      <c r="K1889">
        <v>117.64</v>
      </c>
      <c r="L1889" s="16" t="s">
        <v>16</v>
      </c>
      <c r="M1889" s="17">
        <v>40251</v>
      </c>
      <c r="N1889" s="16" t="s">
        <v>8369</v>
      </c>
      <c r="O1889" t="s">
        <v>6467</v>
      </c>
      <c r="P1889" t="s">
        <v>6468</v>
      </c>
      <c r="Q1889">
        <v>2</v>
      </c>
      <c r="R1889">
        <v>3</v>
      </c>
      <c r="S1889" t="s">
        <v>17705</v>
      </c>
    </row>
    <row r="1890" spans="1:19" x14ac:dyDescent="0.25">
      <c r="A1890" s="16" t="s">
        <v>1495</v>
      </c>
      <c r="B1890" t="s">
        <v>98</v>
      </c>
      <c r="C1890" s="16" t="s">
        <v>21</v>
      </c>
      <c r="D1890">
        <v>1024</v>
      </c>
      <c r="E1890" s="16" t="s">
        <v>1274</v>
      </c>
      <c r="F1890">
        <v>2</v>
      </c>
      <c r="G1890">
        <v>5</v>
      </c>
      <c r="H1890">
        <v>0</v>
      </c>
      <c r="I1890">
        <v>0</v>
      </c>
      <c r="J1890">
        <v>0</v>
      </c>
      <c r="K1890">
        <v>40</v>
      </c>
      <c r="L1890" s="16" t="s">
        <v>16</v>
      </c>
      <c r="M1890" s="17">
        <v>40251</v>
      </c>
      <c r="N1890" s="16" t="s">
        <v>8370</v>
      </c>
      <c r="O1890" t="s">
        <v>6467</v>
      </c>
      <c r="P1890" t="s">
        <v>6468</v>
      </c>
      <c r="Q1890">
        <v>2</v>
      </c>
      <c r="R1890">
        <v>4</v>
      </c>
      <c r="S1890" t="s">
        <v>17705</v>
      </c>
    </row>
    <row r="1891" spans="1:19" x14ac:dyDescent="0.25">
      <c r="A1891" s="16" t="s">
        <v>1495</v>
      </c>
      <c r="B1891" t="s">
        <v>98</v>
      </c>
      <c r="C1891" s="16" t="s">
        <v>23</v>
      </c>
      <c r="D1891">
        <v>1066</v>
      </c>
      <c r="E1891" s="16" t="s">
        <v>26</v>
      </c>
      <c r="F1891">
        <v>65</v>
      </c>
      <c r="G1891">
        <v>52</v>
      </c>
      <c r="H1891">
        <v>0</v>
      </c>
      <c r="I1891">
        <v>7</v>
      </c>
      <c r="J1891">
        <v>1</v>
      </c>
      <c r="K1891">
        <v>125</v>
      </c>
      <c r="L1891" s="16" t="s">
        <v>16</v>
      </c>
      <c r="M1891" s="17">
        <v>40251</v>
      </c>
      <c r="N1891" s="16" t="s">
        <v>8371</v>
      </c>
      <c r="O1891" t="s">
        <v>6467</v>
      </c>
      <c r="P1891" t="s">
        <v>6468</v>
      </c>
      <c r="Q1891">
        <v>2</v>
      </c>
      <c r="R1891">
        <v>2</v>
      </c>
      <c r="S1891" t="s">
        <v>17706</v>
      </c>
    </row>
    <row r="1892" spans="1:19" x14ac:dyDescent="0.25">
      <c r="A1892" s="16" t="s">
        <v>1495</v>
      </c>
      <c r="B1892" t="s">
        <v>98</v>
      </c>
      <c r="C1892" s="16" t="s">
        <v>665</v>
      </c>
      <c r="D1892">
        <v>1103</v>
      </c>
      <c r="E1892" s="16" t="s">
        <v>1500</v>
      </c>
      <c r="F1892">
        <v>8</v>
      </c>
      <c r="G1892">
        <v>10</v>
      </c>
      <c r="H1892">
        <v>0</v>
      </c>
      <c r="I1892">
        <v>2</v>
      </c>
      <c r="J1892">
        <v>0</v>
      </c>
      <c r="K1892">
        <v>80</v>
      </c>
      <c r="L1892" s="16" t="s">
        <v>20</v>
      </c>
      <c r="M1892" s="17">
        <v>40251</v>
      </c>
      <c r="N1892" s="16" t="s">
        <v>8372</v>
      </c>
    </row>
    <row r="1893" spans="1:19" x14ac:dyDescent="0.25">
      <c r="A1893" s="16" t="s">
        <v>1495</v>
      </c>
      <c r="B1893" t="s">
        <v>98</v>
      </c>
      <c r="C1893" s="16" t="s">
        <v>317</v>
      </c>
      <c r="D1893">
        <v>1105</v>
      </c>
      <c r="E1893" s="16" t="s">
        <v>1498</v>
      </c>
      <c r="F1893">
        <v>0</v>
      </c>
      <c r="G1893">
        <v>7</v>
      </c>
      <c r="H1893">
        <v>0</v>
      </c>
      <c r="I1893">
        <v>0</v>
      </c>
      <c r="J1893">
        <v>0</v>
      </c>
      <c r="K1893">
        <v>0</v>
      </c>
      <c r="L1893" s="16" t="s">
        <v>16</v>
      </c>
      <c r="M1893" s="17">
        <v>40251</v>
      </c>
      <c r="N1893" s="16" t="s">
        <v>8373</v>
      </c>
      <c r="O1893" t="s">
        <v>6467</v>
      </c>
      <c r="P1893" t="s">
        <v>6468</v>
      </c>
      <c r="Q1893">
        <v>2</v>
      </c>
      <c r="R1893">
        <v>1</v>
      </c>
      <c r="S1893" t="s">
        <v>17706</v>
      </c>
    </row>
    <row r="1894" spans="1:19" x14ac:dyDescent="0.25">
      <c r="A1894" s="16" t="s">
        <v>1495</v>
      </c>
      <c r="B1894" t="s">
        <v>98</v>
      </c>
      <c r="C1894" s="16" t="s">
        <v>38</v>
      </c>
      <c r="D1894">
        <v>1052</v>
      </c>
      <c r="E1894" s="16" t="s">
        <v>1501</v>
      </c>
      <c r="F1894">
        <v>23</v>
      </c>
      <c r="G1894">
        <v>22</v>
      </c>
      <c r="H1894">
        <v>0</v>
      </c>
      <c r="I1894">
        <v>1</v>
      </c>
      <c r="J1894">
        <v>1</v>
      </c>
      <c r="K1894">
        <v>104.54</v>
      </c>
      <c r="L1894" s="16" t="s">
        <v>40</v>
      </c>
      <c r="M1894" s="17">
        <v>40251</v>
      </c>
      <c r="N1894" s="16" t="s">
        <v>8374</v>
      </c>
    </row>
    <row r="1895" spans="1:19" x14ac:dyDescent="0.25">
      <c r="A1895" s="16" t="s">
        <v>1495</v>
      </c>
      <c r="B1895" t="s">
        <v>98</v>
      </c>
      <c r="C1895" s="16" t="s">
        <v>1453</v>
      </c>
      <c r="D1895">
        <v>1178</v>
      </c>
      <c r="E1895" s="16" t="s">
        <v>26</v>
      </c>
      <c r="F1895">
        <v>5</v>
      </c>
      <c r="G1895">
        <v>15</v>
      </c>
      <c r="H1895">
        <v>0</v>
      </c>
      <c r="I1895">
        <v>0</v>
      </c>
      <c r="J1895">
        <v>0</v>
      </c>
      <c r="K1895">
        <v>33.33</v>
      </c>
      <c r="L1895" s="16" t="s">
        <v>16</v>
      </c>
      <c r="M1895" s="17">
        <v>40251</v>
      </c>
      <c r="N1895" s="16" t="s">
        <v>8375</v>
      </c>
    </row>
    <row r="1896" spans="1:19" x14ac:dyDescent="0.25">
      <c r="A1896" s="16" t="s">
        <v>1495</v>
      </c>
      <c r="B1896" t="s">
        <v>98</v>
      </c>
      <c r="C1896" s="16" t="s">
        <v>1456</v>
      </c>
      <c r="D1896">
        <v>1225</v>
      </c>
      <c r="E1896" s="16" t="s">
        <v>26</v>
      </c>
      <c r="F1896">
        <v>2</v>
      </c>
      <c r="G1896">
        <v>5</v>
      </c>
      <c r="H1896">
        <v>0</v>
      </c>
      <c r="I1896">
        <v>0</v>
      </c>
      <c r="J1896">
        <v>0</v>
      </c>
      <c r="K1896">
        <v>40</v>
      </c>
      <c r="L1896" s="16" t="s">
        <v>16</v>
      </c>
      <c r="M1896" s="17">
        <v>40251</v>
      </c>
      <c r="N1896" s="16" t="s">
        <v>8376</v>
      </c>
    </row>
    <row r="1897" spans="1:19" x14ac:dyDescent="0.25">
      <c r="A1897" s="16" t="s">
        <v>1495</v>
      </c>
      <c r="B1897" t="s">
        <v>98</v>
      </c>
      <c r="C1897" s="16" t="s">
        <v>279</v>
      </c>
      <c r="D1897">
        <v>1077</v>
      </c>
      <c r="E1897" s="16" t="s">
        <v>1309</v>
      </c>
      <c r="F1897">
        <v>50</v>
      </c>
      <c r="G1897">
        <v>29</v>
      </c>
      <c r="H1897">
        <v>0</v>
      </c>
      <c r="I1897">
        <v>6</v>
      </c>
      <c r="J1897">
        <v>2</v>
      </c>
      <c r="K1897">
        <v>172.41</v>
      </c>
      <c r="L1897" s="16" t="s">
        <v>16</v>
      </c>
      <c r="M1897" s="17">
        <v>40251</v>
      </c>
      <c r="N1897" s="16" t="s">
        <v>8377</v>
      </c>
    </row>
    <row r="1898" spans="1:19" x14ac:dyDescent="0.25">
      <c r="A1898" s="16" t="s">
        <v>1495</v>
      </c>
      <c r="B1898" t="s">
        <v>98</v>
      </c>
      <c r="C1898" s="16" t="s">
        <v>1047</v>
      </c>
      <c r="D1898">
        <v>1104</v>
      </c>
      <c r="E1898" s="16" t="s">
        <v>1454</v>
      </c>
      <c r="F1898">
        <v>1</v>
      </c>
      <c r="G1898">
        <v>2</v>
      </c>
      <c r="H1898">
        <v>0</v>
      </c>
      <c r="I1898">
        <v>0</v>
      </c>
      <c r="J1898">
        <v>0</v>
      </c>
      <c r="K1898">
        <v>50</v>
      </c>
      <c r="L1898" s="16" t="s">
        <v>16</v>
      </c>
      <c r="M1898" s="17">
        <v>40251</v>
      </c>
      <c r="N1898" s="16" t="s">
        <v>8378</v>
      </c>
    </row>
    <row r="1899" spans="1:19" x14ac:dyDescent="0.25">
      <c r="A1899" s="16" t="s">
        <v>1495</v>
      </c>
      <c r="B1899" t="s">
        <v>98</v>
      </c>
      <c r="C1899" s="16" t="s">
        <v>25</v>
      </c>
      <c r="D1899">
        <v>1026</v>
      </c>
      <c r="E1899" s="16" t="s">
        <v>26</v>
      </c>
      <c r="F1899">
        <v>3</v>
      </c>
      <c r="G1899">
        <v>5</v>
      </c>
      <c r="H1899">
        <v>0</v>
      </c>
      <c r="I1899">
        <v>0</v>
      </c>
      <c r="J1899">
        <v>0</v>
      </c>
      <c r="K1899">
        <v>60</v>
      </c>
      <c r="L1899" s="16" t="s">
        <v>16</v>
      </c>
      <c r="M1899" s="17">
        <v>40251</v>
      </c>
      <c r="N1899" s="16" t="s">
        <v>8379</v>
      </c>
    </row>
    <row r="1900" spans="1:19" x14ac:dyDescent="0.25">
      <c r="A1900" s="16" t="s">
        <v>1495</v>
      </c>
      <c r="B1900" t="s">
        <v>98</v>
      </c>
      <c r="C1900" s="16" t="s">
        <v>372</v>
      </c>
      <c r="D1900">
        <v>1053</v>
      </c>
      <c r="E1900" s="16" t="s">
        <v>1502</v>
      </c>
      <c r="F1900">
        <v>50</v>
      </c>
      <c r="G1900">
        <v>45</v>
      </c>
      <c r="H1900">
        <v>0</v>
      </c>
      <c r="I1900">
        <v>7</v>
      </c>
      <c r="J1900">
        <v>0</v>
      </c>
      <c r="K1900">
        <v>111.11</v>
      </c>
      <c r="L1900" s="16" t="s">
        <v>16</v>
      </c>
      <c r="M1900" s="17">
        <v>40251</v>
      </c>
      <c r="N1900" s="16" t="s">
        <v>8380</v>
      </c>
    </row>
    <row r="1901" spans="1:19" x14ac:dyDescent="0.25">
      <c r="A1901" s="16" t="s">
        <v>1503</v>
      </c>
      <c r="B1901" t="s">
        <v>152</v>
      </c>
      <c r="C1901" s="16" t="s">
        <v>557</v>
      </c>
      <c r="D1901">
        <v>1075</v>
      </c>
      <c r="E1901" s="16" t="s">
        <v>1504</v>
      </c>
      <c r="F1901">
        <v>0</v>
      </c>
      <c r="G1901">
        <v>1</v>
      </c>
      <c r="H1901">
        <v>0</v>
      </c>
      <c r="I1901">
        <v>0</v>
      </c>
      <c r="J1901">
        <v>0</v>
      </c>
      <c r="K1901">
        <v>0</v>
      </c>
      <c r="L1901" s="16" t="s">
        <v>16</v>
      </c>
      <c r="M1901" s="17">
        <v>40252</v>
      </c>
      <c r="N1901" s="16" t="s">
        <v>8381</v>
      </c>
    </row>
    <row r="1902" spans="1:19" x14ac:dyDescent="0.25">
      <c r="A1902" s="16" t="s">
        <v>1503</v>
      </c>
      <c r="B1902" t="s">
        <v>152</v>
      </c>
      <c r="C1902" s="16" t="s">
        <v>66</v>
      </c>
      <c r="D1902">
        <v>1049</v>
      </c>
      <c r="E1902" s="16" t="s">
        <v>260</v>
      </c>
      <c r="F1902">
        <v>75</v>
      </c>
      <c r="G1902">
        <v>34</v>
      </c>
      <c r="H1902">
        <v>0</v>
      </c>
      <c r="I1902">
        <v>8</v>
      </c>
      <c r="J1902">
        <v>5</v>
      </c>
      <c r="K1902">
        <v>220.58</v>
      </c>
      <c r="L1902" s="16" t="s">
        <v>16</v>
      </c>
      <c r="M1902" s="17">
        <v>40252</v>
      </c>
      <c r="N1902" s="16" t="s">
        <v>8382</v>
      </c>
    </row>
    <row r="1903" spans="1:19" x14ac:dyDescent="0.25">
      <c r="A1903" s="16" t="s">
        <v>1503</v>
      </c>
      <c r="B1903" t="s">
        <v>152</v>
      </c>
      <c r="C1903" s="16" t="s">
        <v>65</v>
      </c>
      <c r="D1903">
        <v>1048</v>
      </c>
      <c r="E1903" s="16" t="s">
        <v>1506</v>
      </c>
      <c r="F1903">
        <v>9</v>
      </c>
      <c r="G1903">
        <v>8</v>
      </c>
      <c r="H1903">
        <v>0</v>
      </c>
      <c r="I1903">
        <v>1</v>
      </c>
      <c r="J1903">
        <v>0</v>
      </c>
      <c r="K1903">
        <v>112.5</v>
      </c>
      <c r="L1903" s="16" t="s">
        <v>40</v>
      </c>
      <c r="M1903" s="17">
        <v>40252</v>
      </c>
      <c r="N1903" s="16" t="s">
        <v>8383</v>
      </c>
    </row>
    <row r="1904" spans="1:19" x14ac:dyDescent="0.25">
      <c r="A1904" s="16" t="s">
        <v>1503</v>
      </c>
      <c r="B1904" t="s">
        <v>152</v>
      </c>
      <c r="C1904" s="16" t="s">
        <v>994</v>
      </c>
      <c r="D1904">
        <v>1092</v>
      </c>
      <c r="E1904" s="16" t="s">
        <v>26</v>
      </c>
      <c r="F1904">
        <v>11</v>
      </c>
      <c r="G1904">
        <v>10</v>
      </c>
      <c r="H1904">
        <v>0</v>
      </c>
      <c r="I1904">
        <v>1</v>
      </c>
      <c r="J1904">
        <v>0</v>
      </c>
      <c r="K1904">
        <v>110</v>
      </c>
      <c r="L1904" s="16" t="s">
        <v>16</v>
      </c>
      <c r="M1904" s="17">
        <v>40252</v>
      </c>
      <c r="N1904" s="16" t="s">
        <v>8384</v>
      </c>
    </row>
    <row r="1905" spans="1:19" x14ac:dyDescent="0.25">
      <c r="A1905" s="16" t="s">
        <v>1503</v>
      </c>
      <c r="B1905" t="s">
        <v>152</v>
      </c>
      <c r="C1905" s="16" t="s">
        <v>283</v>
      </c>
      <c r="D1905">
        <v>1076</v>
      </c>
      <c r="E1905" s="16" t="s">
        <v>26</v>
      </c>
      <c r="F1905">
        <v>23</v>
      </c>
      <c r="G1905">
        <v>26</v>
      </c>
      <c r="H1905">
        <v>0</v>
      </c>
      <c r="I1905">
        <v>2</v>
      </c>
      <c r="J1905">
        <v>0</v>
      </c>
      <c r="K1905">
        <v>88.46</v>
      </c>
      <c r="L1905" s="16" t="s">
        <v>20</v>
      </c>
      <c r="M1905" s="17">
        <v>40252</v>
      </c>
      <c r="N1905" s="16" t="s">
        <v>8385</v>
      </c>
    </row>
    <row r="1906" spans="1:19" x14ac:dyDescent="0.25">
      <c r="A1906" s="16" t="s">
        <v>1503</v>
      </c>
      <c r="B1906" t="s">
        <v>152</v>
      </c>
      <c r="C1906" s="16" t="s">
        <v>380</v>
      </c>
      <c r="D1906">
        <v>1074</v>
      </c>
      <c r="E1906" s="16" t="s">
        <v>1507</v>
      </c>
      <c r="F1906">
        <v>15</v>
      </c>
      <c r="G1906">
        <v>24</v>
      </c>
      <c r="H1906">
        <v>0</v>
      </c>
      <c r="I1906">
        <v>0</v>
      </c>
      <c r="J1906">
        <v>0</v>
      </c>
      <c r="K1906">
        <v>62.5</v>
      </c>
      <c r="L1906" s="16" t="s">
        <v>16</v>
      </c>
      <c r="M1906" s="17">
        <v>40252</v>
      </c>
      <c r="N1906" s="16" t="s">
        <v>8386</v>
      </c>
    </row>
    <row r="1907" spans="1:19" x14ac:dyDescent="0.25">
      <c r="A1907" s="16" t="s">
        <v>1503</v>
      </c>
      <c r="B1907" t="s">
        <v>152</v>
      </c>
      <c r="C1907" s="16" t="s">
        <v>1480</v>
      </c>
      <c r="D1907">
        <v>1461</v>
      </c>
      <c r="E1907" s="16" t="s">
        <v>26</v>
      </c>
      <c r="F1907">
        <v>4</v>
      </c>
      <c r="G1907">
        <v>6</v>
      </c>
      <c r="H1907">
        <v>0</v>
      </c>
      <c r="I1907">
        <v>0</v>
      </c>
      <c r="J1907">
        <v>0</v>
      </c>
      <c r="K1907">
        <v>66.66</v>
      </c>
      <c r="L1907" s="16" t="s">
        <v>16</v>
      </c>
      <c r="M1907" s="17">
        <v>40252</v>
      </c>
      <c r="N1907" s="16" t="s">
        <v>8387</v>
      </c>
    </row>
    <row r="1908" spans="1:19" x14ac:dyDescent="0.25">
      <c r="A1908" s="16" t="s">
        <v>1503</v>
      </c>
      <c r="B1908" t="s">
        <v>152</v>
      </c>
      <c r="C1908" s="16" t="s">
        <v>1135</v>
      </c>
      <c r="D1908">
        <v>1116</v>
      </c>
      <c r="E1908" s="16" t="s">
        <v>547</v>
      </c>
      <c r="F1908">
        <v>24</v>
      </c>
      <c r="G1908">
        <v>14</v>
      </c>
      <c r="H1908">
        <v>0</v>
      </c>
      <c r="I1908">
        <v>4</v>
      </c>
      <c r="J1908">
        <v>1</v>
      </c>
      <c r="K1908">
        <v>171.42</v>
      </c>
      <c r="L1908" s="16" t="s">
        <v>20</v>
      </c>
      <c r="M1908" s="17">
        <v>40252</v>
      </c>
      <c r="N1908" s="16" t="s">
        <v>8388</v>
      </c>
      <c r="O1908" t="s">
        <v>7291</v>
      </c>
      <c r="P1908" t="s">
        <v>7292</v>
      </c>
      <c r="Q1908">
        <v>1</v>
      </c>
      <c r="R1908">
        <v>1</v>
      </c>
      <c r="S1908" t="s">
        <v>17706</v>
      </c>
    </row>
    <row r="1909" spans="1:19" x14ac:dyDescent="0.25">
      <c r="A1909" s="16" t="s">
        <v>1503</v>
      </c>
      <c r="B1909" t="s">
        <v>152</v>
      </c>
      <c r="C1909" s="16" t="s">
        <v>211</v>
      </c>
      <c r="D1909">
        <v>1029</v>
      </c>
      <c r="E1909" s="16" t="s">
        <v>1320</v>
      </c>
      <c r="F1909">
        <v>18</v>
      </c>
      <c r="G1909">
        <v>17</v>
      </c>
      <c r="H1909">
        <v>0</v>
      </c>
      <c r="I1909">
        <v>3</v>
      </c>
      <c r="J1909">
        <v>0</v>
      </c>
      <c r="K1909">
        <v>105.88</v>
      </c>
      <c r="L1909" s="16" t="s">
        <v>16</v>
      </c>
      <c r="M1909" s="17">
        <v>40252</v>
      </c>
      <c r="N1909" s="16" t="s">
        <v>8389</v>
      </c>
    </row>
    <row r="1910" spans="1:19" x14ac:dyDescent="0.25">
      <c r="A1910" s="16" t="s">
        <v>1503</v>
      </c>
      <c r="B1910" t="s">
        <v>152</v>
      </c>
      <c r="C1910" s="16" t="s">
        <v>361</v>
      </c>
      <c r="D1910">
        <v>1030</v>
      </c>
      <c r="E1910" s="16" t="s">
        <v>1508</v>
      </c>
      <c r="F1910">
        <v>5</v>
      </c>
      <c r="G1910">
        <v>4</v>
      </c>
      <c r="H1910">
        <v>0</v>
      </c>
      <c r="I1910">
        <v>1</v>
      </c>
      <c r="J1910">
        <v>0</v>
      </c>
      <c r="K1910">
        <v>125</v>
      </c>
      <c r="L1910" s="16" t="s">
        <v>16</v>
      </c>
      <c r="M1910" s="17">
        <v>40252</v>
      </c>
      <c r="N1910" s="16" t="s">
        <v>8390</v>
      </c>
    </row>
    <row r="1911" spans="1:19" x14ac:dyDescent="0.25">
      <c r="A1911" s="16" t="s">
        <v>1503</v>
      </c>
      <c r="B1911" t="s">
        <v>152</v>
      </c>
      <c r="C1911" s="16" t="s">
        <v>59</v>
      </c>
      <c r="D1911">
        <v>1033</v>
      </c>
      <c r="E1911" s="16" t="s">
        <v>1319</v>
      </c>
      <c r="F1911">
        <v>0</v>
      </c>
      <c r="G1911">
        <v>5</v>
      </c>
      <c r="H1911">
        <v>0</v>
      </c>
      <c r="I1911">
        <v>0</v>
      </c>
      <c r="J1911">
        <v>0</v>
      </c>
      <c r="K1911">
        <v>0</v>
      </c>
      <c r="L1911" s="16" t="s">
        <v>16</v>
      </c>
      <c r="M1911" s="17">
        <v>40252</v>
      </c>
      <c r="N1911" s="16" t="s">
        <v>8391</v>
      </c>
      <c r="O1911" t="s">
        <v>7291</v>
      </c>
      <c r="P1911" t="s">
        <v>7292</v>
      </c>
      <c r="Q1911">
        <v>1</v>
      </c>
      <c r="R1911">
        <v>5</v>
      </c>
      <c r="S1911" t="s">
        <v>17705</v>
      </c>
    </row>
    <row r="1912" spans="1:19" x14ac:dyDescent="0.25">
      <c r="A1912" s="16" t="s">
        <v>1503</v>
      </c>
      <c r="B1912" t="s">
        <v>152</v>
      </c>
      <c r="C1912" s="16" t="s">
        <v>550</v>
      </c>
      <c r="D1912">
        <v>1034</v>
      </c>
      <c r="E1912" s="16" t="s">
        <v>1509</v>
      </c>
      <c r="F1912">
        <v>3</v>
      </c>
      <c r="G1912">
        <v>3</v>
      </c>
      <c r="H1912">
        <v>0</v>
      </c>
      <c r="I1912">
        <v>0</v>
      </c>
      <c r="J1912">
        <v>0</v>
      </c>
      <c r="K1912">
        <v>100</v>
      </c>
      <c r="L1912" s="16" t="s">
        <v>16</v>
      </c>
      <c r="M1912" s="17">
        <v>40252</v>
      </c>
      <c r="N1912" s="16" t="s">
        <v>8392</v>
      </c>
    </row>
    <row r="1913" spans="1:19" x14ac:dyDescent="0.25">
      <c r="A1913" s="16" t="s">
        <v>1503</v>
      </c>
      <c r="B1913" t="s">
        <v>152</v>
      </c>
      <c r="C1913" s="16" t="s">
        <v>1478</v>
      </c>
      <c r="D1913">
        <v>1256</v>
      </c>
      <c r="E1913" s="16" t="s">
        <v>1510</v>
      </c>
      <c r="F1913">
        <v>29</v>
      </c>
      <c r="G1913">
        <v>26</v>
      </c>
      <c r="H1913">
        <v>0</v>
      </c>
      <c r="I1913">
        <v>1</v>
      </c>
      <c r="J1913">
        <v>2</v>
      </c>
      <c r="K1913">
        <v>111.53</v>
      </c>
      <c r="L1913" s="16" t="s">
        <v>16</v>
      </c>
      <c r="M1913" s="17">
        <v>40252</v>
      </c>
      <c r="N1913" s="16" t="s">
        <v>8393</v>
      </c>
      <c r="O1913" t="s">
        <v>7291</v>
      </c>
      <c r="P1913" t="s">
        <v>7292</v>
      </c>
      <c r="Q1913">
        <v>1</v>
      </c>
      <c r="R1913">
        <v>6</v>
      </c>
      <c r="S1913" t="s">
        <v>17705</v>
      </c>
    </row>
    <row r="1914" spans="1:19" x14ac:dyDescent="0.25">
      <c r="A1914" s="16" t="s">
        <v>1503</v>
      </c>
      <c r="B1914" t="s">
        <v>152</v>
      </c>
      <c r="C1914" s="16" t="s">
        <v>1483</v>
      </c>
      <c r="D1914">
        <v>1217</v>
      </c>
      <c r="E1914" s="16" t="s">
        <v>26</v>
      </c>
      <c r="F1914">
        <v>53</v>
      </c>
      <c r="G1914">
        <v>45</v>
      </c>
      <c r="H1914">
        <v>0</v>
      </c>
      <c r="I1914">
        <v>5</v>
      </c>
      <c r="J1914">
        <v>1</v>
      </c>
      <c r="K1914">
        <v>117.77</v>
      </c>
      <c r="L1914" s="16" t="s">
        <v>16</v>
      </c>
      <c r="M1914" s="17">
        <v>40252</v>
      </c>
      <c r="N1914" s="16" t="s">
        <v>8394</v>
      </c>
      <c r="O1914" t="s">
        <v>7291</v>
      </c>
      <c r="P1914" t="s">
        <v>7292</v>
      </c>
      <c r="Q1914">
        <v>1</v>
      </c>
      <c r="R1914">
        <v>4</v>
      </c>
      <c r="S1914" t="s">
        <v>17705</v>
      </c>
    </row>
    <row r="1915" spans="1:19" x14ac:dyDescent="0.25">
      <c r="A1915" s="16" t="s">
        <v>1511</v>
      </c>
      <c r="B1915" t="s">
        <v>184</v>
      </c>
      <c r="C1915" s="16" t="s">
        <v>77</v>
      </c>
      <c r="D1915">
        <v>1012</v>
      </c>
      <c r="E1915" s="16" t="s">
        <v>1086</v>
      </c>
      <c r="F1915">
        <v>18</v>
      </c>
      <c r="G1915">
        <v>20</v>
      </c>
      <c r="H1915">
        <v>0</v>
      </c>
      <c r="I1915">
        <v>2</v>
      </c>
      <c r="J1915">
        <v>0</v>
      </c>
      <c r="K1915">
        <v>90</v>
      </c>
      <c r="L1915" s="16" t="s">
        <v>16</v>
      </c>
      <c r="M1915" s="17">
        <v>40253</v>
      </c>
      <c r="N1915" s="16" t="s">
        <v>8395</v>
      </c>
    </row>
    <row r="1916" spans="1:19" x14ac:dyDescent="0.25">
      <c r="A1916" s="16" t="s">
        <v>1511</v>
      </c>
      <c r="B1916" t="s">
        <v>184</v>
      </c>
      <c r="C1916" s="16" t="s">
        <v>81</v>
      </c>
      <c r="D1916">
        <v>1016</v>
      </c>
      <c r="E1916" s="16" t="s">
        <v>26</v>
      </c>
      <c r="F1916">
        <v>43</v>
      </c>
      <c r="G1916">
        <v>33</v>
      </c>
      <c r="H1916">
        <v>0</v>
      </c>
      <c r="I1916">
        <v>3</v>
      </c>
      <c r="J1916">
        <v>1</v>
      </c>
      <c r="K1916">
        <v>130.30000000000001</v>
      </c>
      <c r="L1916" s="16" t="s">
        <v>16</v>
      </c>
      <c r="M1916" s="17">
        <v>40253</v>
      </c>
      <c r="N1916" s="16" t="s">
        <v>8396</v>
      </c>
    </row>
    <row r="1917" spans="1:19" x14ac:dyDescent="0.25">
      <c r="A1917" s="16" t="s">
        <v>1511</v>
      </c>
      <c r="B1917" t="s">
        <v>184</v>
      </c>
      <c r="C1917" s="16" t="s">
        <v>1110</v>
      </c>
      <c r="D1917">
        <v>1118</v>
      </c>
      <c r="E1917" s="16" t="s">
        <v>357</v>
      </c>
      <c r="F1917">
        <v>33</v>
      </c>
      <c r="G1917">
        <v>26</v>
      </c>
      <c r="H1917">
        <v>0</v>
      </c>
      <c r="I1917">
        <v>5</v>
      </c>
      <c r="J1917">
        <v>0</v>
      </c>
      <c r="K1917">
        <v>126.92</v>
      </c>
      <c r="L1917" s="16" t="s">
        <v>16</v>
      </c>
      <c r="M1917" s="17">
        <v>40253</v>
      </c>
      <c r="N1917" s="16" t="s">
        <v>8397</v>
      </c>
    </row>
    <row r="1918" spans="1:19" x14ac:dyDescent="0.25">
      <c r="A1918" s="16" t="s">
        <v>1511</v>
      </c>
      <c r="B1918" t="s">
        <v>184</v>
      </c>
      <c r="C1918" s="16" t="s">
        <v>82</v>
      </c>
      <c r="D1918">
        <v>1011</v>
      </c>
      <c r="E1918" s="16" t="s">
        <v>42</v>
      </c>
      <c r="F1918">
        <v>1</v>
      </c>
      <c r="G1918">
        <v>8</v>
      </c>
      <c r="H1918">
        <v>0</v>
      </c>
      <c r="I1918">
        <v>0</v>
      </c>
      <c r="J1918">
        <v>0</v>
      </c>
      <c r="K1918">
        <v>12.5</v>
      </c>
      <c r="L1918" s="16" t="s">
        <v>16</v>
      </c>
      <c r="M1918" s="17">
        <v>40253</v>
      </c>
      <c r="N1918" s="16" t="s">
        <v>8398</v>
      </c>
    </row>
    <row r="1919" spans="1:19" x14ac:dyDescent="0.25">
      <c r="A1919" s="16" t="s">
        <v>1511</v>
      </c>
      <c r="B1919" t="s">
        <v>184</v>
      </c>
      <c r="C1919" s="16" t="s">
        <v>279</v>
      </c>
      <c r="D1919">
        <v>1077</v>
      </c>
      <c r="E1919" s="16" t="s">
        <v>251</v>
      </c>
      <c r="F1919">
        <v>8</v>
      </c>
      <c r="G1919">
        <v>3</v>
      </c>
      <c r="H1919">
        <v>0</v>
      </c>
      <c r="I1919">
        <v>2</v>
      </c>
      <c r="J1919">
        <v>0</v>
      </c>
      <c r="K1919">
        <v>266.66000000000003</v>
      </c>
      <c r="L1919" s="16" t="s">
        <v>16</v>
      </c>
      <c r="M1919" s="17">
        <v>40253</v>
      </c>
      <c r="N1919" s="16" t="s">
        <v>8399</v>
      </c>
    </row>
    <row r="1920" spans="1:19" x14ac:dyDescent="0.25">
      <c r="A1920" s="16" t="s">
        <v>1511</v>
      </c>
      <c r="B1920" t="s">
        <v>184</v>
      </c>
      <c r="C1920" s="16" t="s">
        <v>38</v>
      </c>
      <c r="D1920">
        <v>1052</v>
      </c>
      <c r="E1920" s="16" t="s">
        <v>1513</v>
      </c>
      <c r="F1920">
        <v>11</v>
      </c>
      <c r="G1920">
        <v>20</v>
      </c>
      <c r="H1920">
        <v>0</v>
      </c>
      <c r="I1920">
        <v>1</v>
      </c>
      <c r="J1920">
        <v>0</v>
      </c>
      <c r="K1920">
        <v>55</v>
      </c>
      <c r="L1920" s="16" t="s">
        <v>40</v>
      </c>
      <c r="M1920" s="17">
        <v>40253</v>
      </c>
      <c r="N1920" s="16" t="s">
        <v>8400</v>
      </c>
    </row>
    <row r="1921" spans="1:14" x14ac:dyDescent="0.25">
      <c r="A1921" s="16" t="s">
        <v>1511</v>
      </c>
      <c r="B1921" t="s">
        <v>184</v>
      </c>
      <c r="C1921" s="16" t="s">
        <v>84</v>
      </c>
      <c r="D1921">
        <v>1014</v>
      </c>
      <c r="E1921" s="16" t="s">
        <v>26</v>
      </c>
      <c r="F1921">
        <v>66</v>
      </c>
      <c r="G1921">
        <v>33</v>
      </c>
      <c r="H1921">
        <v>0</v>
      </c>
      <c r="I1921">
        <v>6</v>
      </c>
      <c r="J1921">
        <v>3</v>
      </c>
      <c r="K1921">
        <v>200</v>
      </c>
      <c r="L1921" s="16" t="s">
        <v>86</v>
      </c>
      <c r="M1921" s="17">
        <v>40253</v>
      </c>
      <c r="N1921" s="16" t="s">
        <v>8401</v>
      </c>
    </row>
    <row r="1922" spans="1:14" x14ac:dyDescent="0.25">
      <c r="A1922" s="16" t="s">
        <v>1511</v>
      </c>
      <c r="B1922" t="s">
        <v>184</v>
      </c>
      <c r="C1922" s="16" t="s">
        <v>372</v>
      </c>
      <c r="D1922">
        <v>1053</v>
      </c>
      <c r="E1922" s="16" t="s">
        <v>1514</v>
      </c>
      <c r="F1922">
        <v>0</v>
      </c>
      <c r="G1922">
        <v>2</v>
      </c>
      <c r="H1922">
        <v>0</v>
      </c>
      <c r="I1922">
        <v>0</v>
      </c>
      <c r="J1922">
        <v>0</v>
      </c>
      <c r="K1922">
        <v>0</v>
      </c>
      <c r="L1922" s="16" t="s">
        <v>16</v>
      </c>
      <c r="M1922" s="17">
        <v>40253</v>
      </c>
      <c r="N1922" s="16" t="s">
        <v>8402</v>
      </c>
    </row>
    <row r="1923" spans="1:14" x14ac:dyDescent="0.25">
      <c r="A1923" s="16" t="s">
        <v>1511</v>
      </c>
      <c r="B1923" t="s">
        <v>184</v>
      </c>
      <c r="C1923" s="16" t="s">
        <v>1515</v>
      </c>
      <c r="D1923">
        <v>1465</v>
      </c>
      <c r="E1923" s="16" t="s">
        <v>1494</v>
      </c>
      <c r="F1923">
        <v>1</v>
      </c>
      <c r="G1923">
        <v>2</v>
      </c>
      <c r="H1923">
        <v>0</v>
      </c>
      <c r="I1923">
        <v>0</v>
      </c>
      <c r="J1923">
        <v>0</v>
      </c>
      <c r="K1923">
        <v>50</v>
      </c>
      <c r="L1923" s="16" t="s">
        <v>16</v>
      </c>
      <c r="M1923" s="17">
        <v>40253</v>
      </c>
      <c r="N1923" s="16" t="s">
        <v>8403</v>
      </c>
    </row>
    <row r="1924" spans="1:14" x14ac:dyDescent="0.25">
      <c r="A1924" s="16" t="s">
        <v>1511</v>
      </c>
      <c r="B1924" t="s">
        <v>184</v>
      </c>
      <c r="C1924" s="16" t="s">
        <v>1516</v>
      </c>
      <c r="D1924">
        <v>1464</v>
      </c>
      <c r="E1924" s="16" t="s">
        <v>1517</v>
      </c>
      <c r="F1924">
        <v>2</v>
      </c>
      <c r="G1924">
        <v>8</v>
      </c>
      <c r="H1924">
        <v>0</v>
      </c>
      <c r="I1924">
        <v>0</v>
      </c>
      <c r="J1924">
        <v>0</v>
      </c>
      <c r="K1924">
        <v>25</v>
      </c>
      <c r="L1924" s="16" t="s">
        <v>16</v>
      </c>
      <c r="M1924" s="17">
        <v>40253</v>
      </c>
      <c r="N1924" s="16" t="s">
        <v>8404</v>
      </c>
    </row>
    <row r="1925" spans="1:14" x14ac:dyDescent="0.25">
      <c r="A1925" s="16" t="s">
        <v>1511</v>
      </c>
      <c r="B1925" t="s">
        <v>184</v>
      </c>
      <c r="C1925" s="16" t="s">
        <v>243</v>
      </c>
      <c r="D1925">
        <v>1059</v>
      </c>
      <c r="E1925" s="16" t="s">
        <v>26</v>
      </c>
      <c r="F1925">
        <v>6</v>
      </c>
      <c r="G1925">
        <v>15</v>
      </c>
      <c r="H1925">
        <v>0</v>
      </c>
      <c r="I1925">
        <v>0</v>
      </c>
      <c r="J1925">
        <v>0</v>
      </c>
      <c r="K1925">
        <v>40</v>
      </c>
      <c r="L1925" s="16" t="s">
        <v>16</v>
      </c>
      <c r="M1925" s="17">
        <v>40253</v>
      </c>
      <c r="N1925" s="16" t="s">
        <v>8405</v>
      </c>
    </row>
    <row r="1926" spans="1:14" x14ac:dyDescent="0.25">
      <c r="A1926" s="16" t="s">
        <v>1511</v>
      </c>
      <c r="B1926" t="s">
        <v>184</v>
      </c>
      <c r="C1926" s="16" t="s">
        <v>244</v>
      </c>
      <c r="D1926">
        <v>1058</v>
      </c>
      <c r="E1926" s="16" t="s">
        <v>198</v>
      </c>
      <c r="F1926">
        <v>21</v>
      </c>
      <c r="G1926">
        <v>20</v>
      </c>
      <c r="H1926">
        <v>0</v>
      </c>
      <c r="I1926">
        <v>2</v>
      </c>
      <c r="J1926">
        <v>0</v>
      </c>
      <c r="K1926">
        <v>105</v>
      </c>
      <c r="L1926" s="16" t="s">
        <v>16</v>
      </c>
      <c r="M1926" s="17">
        <v>40253</v>
      </c>
      <c r="N1926" s="16" t="s">
        <v>8406</v>
      </c>
    </row>
    <row r="1927" spans="1:14" x14ac:dyDescent="0.25">
      <c r="A1927" s="16" t="s">
        <v>1511</v>
      </c>
      <c r="B1927" t="s">
        <v>184</v>
      </c>
      <c r="C1927" s="16" t="s">
        <v>1456</v>
      </c>
      <c r="D1927">
        <v>1225</v>
      </c>
      <c r="E1927" s="16" t="s">
        <v>525</v>
      </c>
      <c r="F1927">
        <v>5</v>
      </c>
      <c r="G1927">
        <v>4</v>
      </c>
      <c r="H1927">
        <v>0</v>
      </c>
      <c r="I1927">
        <v>1</v>
      </c>
      <c r="J1927">
        <v>0</v>
      </c>
      <c r="K1927">
        <v>125</v>
      </c>
      <c r="L1927" s="16" t="s">
        <v>16</v>
      </c>
      <c r="M1927" s="17">
        <v>40253</v>
      </c>
      <c r="N1927" s="16" t="s">
        <v>8407</v>
      </c>
    </row>
    <row r="1928" spans="1:14" x14ac:dyDescent="0.25">
      <c r="A1928" s="16" t="s">
        <v>1511</v>
      </c>
      <c r="B1928" t="s">
        <v>184</v>
      </c>
      <c r="C1928" s="16" t="s">
        <v>104</v>
      </c>
      <c r="D1928">
        <v>1102</v>
      </c>
      <c r="E1928" s="16" t="s">
        <v>523</v>
      </c>
      <c r="F1928">
        <v>22</v>
      </c>
      <c r="G1928">
        <v>13</v>
      </c>
      <c r="H1928">
        <v>0</v>
      </c>
      <c r="I1928">
        <v>5</v>
      </c>
      <c r="J1928">
        <v>0</v>
      </c>
      <c r="K1928">
        <v>169.23</v>
      </c>
      <c r="L1928" s="16" t="s">
        <v>20</v>
      </c>
      <c r="M1928" s="17">
        <v>40253</v>
      </c>
      <c r="N1928" s="16" t="s">
        <v>8408</v>
      </c>
    </row>
    <row r="1929" spans="1:14" x14ac:dyDescent="0.25">
      <c r="A1929" s="16" t="s">
        <v>1511</v>
      </c>
      <c r="B1929" t="s">
        <v>184</v>
      </c>
      <c r="C1929" s="16" t="s">
        <v>107</v>
      </c>
      <c r="D1929">
        <v>1055</v>
      </c>
      <c r="E1929" s="16" t="s">
        <v>687</v>
      </c>
      <c r="F1929">
        <v>19</v>
      </c>
      <c r="G1929">
        <v>16</v>
      </c>
      <c r="H1929">
        <v>0</v>
      </c>
      <c r="I1929">
        <v>3</v>
      </c>
      <c r="J1929">
        <v>0</v>
      </c>
      <c r="K1929">
        <v>118.75</v>
      </c>
      <c r="L1929" s="16" t="s">
        <v>16</v>
      </c>
      <c r="M1929" s="17">
        <v>40253</v>
      </c>
      <c r="N1929" s="16" t="s">
        <v>8409</v>
      </c>
    </row>
    <row r="1930" spans="1:14" x14ac:dyDescent="0.25">
      <c r="A1930" s="16" t="s">
        <v>1511</v>
      </c>
      <c r="B1930" t="s">
        <v>184</v>
      </c>
      <c r="C1930" s="16" t="s">
        <v>1271</v>
      </c>
      <c r="D1930">
        <v>1138</v>
      </c>
      <c r="E1930" s="16" t="s">
        <v>1518</v>
      </c>
      <c r="F1930">
        <v>6</v>
      </c>
      <c r="G1930">
        <v>13</v>
      </c>
      <c r="H1930">
        <v>0</v>
      </c>
      <c r="I1930">
        <v>0</v>
      </c>
      <c r="J1930">
        <v>0</v>
      </c>
      <c r="K1930">
        <v>46.15</v>
      </c>
      <c r="L1930" s="16" t="s">
        <v>16</v>
      </c>
      <c r="M1930" s="17">
        <v>40253</v>
      </c>
      <c r="N1930" s="16" t="s">
        <v>8410</v>
      </c>
    </row>
    <row r="1931" spans="1:14" x14ac:dyDescent="0.25">
      <c r="A1931" s="16" t="s">
        <v>1519</v>
      </c>
      <c r="B1931" t="s">
        <v>1520</v>
      </c>
      <c r="C1931" s="16" t="s">
        <v>87</v>
      </c>
      <c r="D1931">
        <v>1042</v>
      </c>
      <c r="E1931" s="16" t="s">
        <v>1521</v>
      </c>
      <c r="F1931">
        <v>9</v>
      </c>
      <c r="G1931">
        <v>6</v>
      </c>
      <c r="H1931">
        <v>0</v>
      </c>
      <c r="I1931">
        <v>1</v>
      </c>
      <c r="J1931">
        <v>0</v>
      </c>
      <c r="K1931">
        <v>150</v>
      </c>
      <c r="L1931" s="16" t="s">
        <v>16</v>
      </c>
      <c r="M1931" s="17">
        <v>40253</v>
      </c>
      <c r="N1931" s="16" t="s">
        <v>8411</v>
      </c>
    </row>
    <row r="1932" spans="1:14" x14ac:dyDescent="0.25">
      <c r="A1932" s="16" t="s">
        <v>1519</v>
      </c>
      <c r="B1932" t="s">
        <v>1520</v>
      </c>
      <c r="C1932" s="16" t="s">
        <v>162</v>
      </c>
      <c r="D1932">
        <v>1044</v>
      </c>
      <c r="E1932" s="16" t="s">
        <v>26</v>
      </c>
      <c r="F1932">
        <v>26</v>
      </c>
      <c r="G1932">
        <v>13</v>
      </c>
      <c r="H1932">
        <v>0</v>
      </c>
      <c r="I1932">
        <v>3</v>
      </c>
      <c r="J1932">
        <v>1</v>
      </c>
      <c r="K1932">
        <v>200</v>
      </c>
      <c r="L1932" s="16" t="s">
        <v>16</v>
      </c>
      <c r="M1932" s="17">
        <v>40253</v>
      </c>
      <c r="N1932" s="16" t="s">
        <v>8412</v>
      </c>
    </row>
    <row r="1933" spans="1:14" x14ac:dyDescent="0.25">
      <c r="A1933" s="16" t="s">
        <v>1519</v>
      </c>
      <c r="B1933" t="s">
        <v>1520</v>
      </c>
      <c r="C1933" s="16" t="s">
        <v>882</v>
      </c>
      <c r="D1933">
        <v>1040</v>
      </c>
      <c r="E1933" s="16" t="s">
        <v>411</v>
      </c>
      <c r="F1933">
        <v>77</v>
      </c>
      <c r="G1933">
        <v>50</v>
      </c>
      <c r="H1933">
        <v>0</v>
      </c>
      <c r="I1933">
        <v>9</v>
      </c>
      <c r="J1933">
        <v>2</v>
      </c>
      <c r="K1933">
        <v>154</v>
      </c>
      <c r="L1933" s="16" t="s">
        <v>16</v>
      </c>
      <c r="M1933" s="17">
        <v>40253</v>
      </c>
      <c r="N1933" s="16" t="s">
        <v>8413</v>
      </c>
    </row>
    <row r="1934" spans="1:14" x14ac:dyDescent="0.25">
      <c r="A1934" s="16" t="s">
        <v>1519</v>
      </c>
      <c r="B1934" t="s">
        <v>1520</v>
      </c>
      <c r="C1934" s="16" t="s">
        <v>1467</v>
      </c>
      <c r="D1934">
        <v>1155</v>
      </c>
      <c r="E1934" s="16" t="s">
        <v>1522</v>
      </c>
      <c r="F1934">
        <v>75</v>
      </c>
      <c r="G1934">
        <v>51</v>
      </c>
      <c r="H1934">
        <v>0</v>
      </c>
      <c r="I1934">
        <v>7</v>
      </c>
      <c r="J1934">
        <v>4</v>
      </c>
      <c r="K1934">
        <v>147.05000000000001</v>
      </c>
      <c r="L1934" s="16" t="s">
        <v>16</v>
      </c>
      <c r="M1934" s="17">
        <v>40253</v>
      </c>
      <c r="N1934" s="16" t="s">
        <v>8414</v>
      </c>
    </row>
    <row r="1935" spans="1:14" x14ac:dyDescent="0.25">
      <c r="A1935" s="16" t="s">
        <v>1519</v>
      </c>
      <c r="B1935" t="s">
        <v>1520</v>
      </c>
      <c r="C1935" s="16" t="s">
        <v>90</v>
      </c>
      <c r="D1935">
        <v>1045</v>
      </c>
      <c r="E1935" s="16" t="s">
        <v>26</v>
      </c>
      <c r="F1935">
        <v>3</v>
      </c>
      <c r="G1935">
        <v>1</v>
      </c>
      <c r="H1935">
        <v>0</v>
      </c>
      <c r="I1935">
        <v>0</v>
      </c>
      <c r="J1935">
        <v>0</v>
      </c>
      <c r="K1935">
        <v>300</v>
      </c>
      <c r="L1935" s="16" t="s">
        <v>16</v>
      </c>
      <c r="M1935" s="17">
        <v>40253</v>
      </c>
      <c r="N1935" s="16" t="s">
        <v>8415</v>
      </c>
    </row>
    <row r="1936" spans="1:14" x14ac:dyDescent="0.25">
      <c r="A1936" s="16" t="s">
        <v>1519</v>
      </c>
      <c r="B1936" t="s">
        <v>1520</v>
      </c>
      <c r="C1936" s="16" t="s">
        <v>138</v>
      </c>
      <c r="D1936">
        <v>1020</v>
      </c>
      <c r="E1936" s="16" t="s">
        <v>1523</v>
      </c>
      <c r="F1936">
        <v>51</v>
      </c>
      <c r="G1936">
        <v>21</v>
      </c>
      <c r="H1936">
        <v>0</v>
      </c>
      <c r="I1936">
        <v>4</v>
      </c>
      <c r="J1936">
        <v>4</v>
      </c>
      <c r="K1936">
        <v>242.85</v>
      </c>
      <c r="L1936" s="16" t="s">
        <v>16</v>
      </c>
      <c r="M1936" s="17">
        <v>40253</v>
      </c>
      <c r="N1936" s="16" t="s">
        <v>8416</v>
      </c>
    </row>
    <row r="1937" spans="1:19" x14ac:dyDescent="0.25">
      <c r="A1937" s="16" t="s">
        <v>1519</v>
      </c>
      <c r="B1937" t="s">
        <v>1520</v>
      </c>
      <c r="C1937" s="16" t="s">
        <v>21</v>
      </c>
      <c r="D1937">
        <v>1024</v>
      </c>
      <c r="E1937" s="16" t="s">
        <v>26</v>
      </c>
      <c r="F1937">
        <v>16</v>
      </c>
      <c r="G1937">
        <v>12</v>
      </c>
      <c r="H1937">
        <v>0</v>
      </c>
      <c r="I1937">
        <v>1</v>
      </c>
      <c r="J1937">
        <v>1</v>
      </c>
      <c r="K1937">
        <v>133.33000000000001</v>
      </c>
      <c r="L1937" s="16" t="s">
        <v>16</v>
      </c>
      <c r="M1937" s="17">
        <v>40253</v>
      </c>
      <c r="N1937" s="16" t="s">
        <v>8417</v>
      </c>
    </row>
    <row r="1938" spans="1:19" x14ac:dyDescent="0.25">
      <c r="A1938" s="16" t="s">
        <v>1519</v>
      </c>
      <c r="B1938" t="s">
        <v>1520</v>
      </c>
      <c r="C1938" s="16" t="s">
        <v>317</v>
      </c>
      <c r="D1938">
        <v>1105</v>
      </c>
      <c r="E1938" s="16" t="s">
        <v>763</v>
      </c>
      <c r="F1938">
        <v>38</v>
      </c>
      <c r="G1938">
        <v>26</v>
      </c>
      <c r="H1938">
        <v>0</v>
      </c>
      <c r="I1938">
        <v>2</v>
      </c>
      <c r="J1938">
        <v>3</v>
      </c>
      <c r="K1938">
        <v>146.15</v>
      </c>
      <c r="L1938" s="16" t="s">
        <v>16</v>
      </c>
      <c r="M1938" s="17">
        <v>40253</v>
      </c>
      <c r="N1938" s="16" t="s">
        <v>8418</v>
      </c>
    </row>
    <row r="1939" spans="1:19" x14ac:dyDescent="0.25">
      <c r="A1939" s="16" t="s">
        <v>1519</v>
      </c>
      <c r="B1939" t="s">
        <v>1520</v>
      </c>
      <c r="C1939" s="16" t="s">
        <v>23</v>
      </c>
      <c r="D1939">
        <v>1066</v>
      </c>
      <c r="E1939" s="16" t="s">
        <v>26</v>
      </c>
      <c r="F1939">
        <v>89</v>
      </c>
      <c r="G1939">
        <v>55</v>
      </c>
      <c r="H1939">
        <v>0</v>
      </c>
      <c r="I1939">
        <v>8</v>
      </c>
      <c r="J1939">
        <v>5</v>
      </c>
      <c r="K1939">
        <v>161.81</v>
      </c>
      <c r="L1939" s="16" t="s">
        <v>16</v>
      </c>
      <c r="M1939" s="17">
        <v>40253</v>
      </c>
      <c r="N1939" s="16" t="s">
        <v>8419</v>
      </c>
    </row>
    <row r="1940" spans="1:19" x14ac:dyDescent="0.25">
      <c r="A1940" s="16" t="s">
        <v>1524</v>
      </c>
      <c r="B1940" t="s">
        <v>200</v>
      </c>
      <c r="C1940" s="16" t="s">
        <v>283</v>
      </c>
      <c r="D1940">
        <v>1076</v>
      </c>
      <c r="E1940" s="16" t="s">
        <v>1525</v>
      </c>
      <c r="F1940">
        <v>16</v>
      </c>
      <c r="G1940">
        <v>6</v>
      </c>
      <c r="H1940">
        <v>0</v>
      </c>
      <c r="I1940">
        <v>3</v>
      </c>
      <c r="J1940">
        <v>0</v>
      </c>
      <c r="K1940">
        <v>266.66000000000003</v>
      </c>
      <c r="L1940" s="16" t="s">
        <v>20</v>
      </c>
      <c r="M1940" s="17">
        <v>40254</v>
      </c>
      <c r="N1940" s="16" t="s">
        <v>8420</v>
      </c>
    </row>
    <row r="1941" spans="1:19" x14ac:dyDescent="0.25">
      <c r="A1941" s="16" t="s">
        <v>1524</v>
      </c>
      <c r="B1941" t="s">
        <v>200</v>
      </c>
      <c r="C1941" s="16" t="s">
        <v>994</v>
      </c>
      <c r="D1941">
        <v>1092</v>
      </c>
      <c r="E1941" s="16" t="s">
        <v>1527</v>
      </c>
      <c r="F1941">
        <v>1</v>
      </c>
      <c r="G1941">
        <v>3</v>
      </c>
      <c r="H1941">
        <v>0</v>
      </c>
      <c r="I1941">
        <v>0</v>
      </c>
      <c r="J1941">
        <v>0</v>
      </c>
      <c r="K1941">
        <v>33.33</v>
      </c>
      <c r="L1941" s="16" t="s">
        <v>16</v>
      </c>
      <c r="M1941" s="17">
        <v>40254</v>
      </c>
      <c r="N1941" s="16" t="s">
        <v>8421</v>
      </c>
    </row>
    <row r="1942" spans="1:19" x14ac:dyDescent="0.25">
      <c r="A1942" s="16" t="s">
        <v>1524</v>
      </c>
      <c r="B1942" t="s">
        <v>200</v>
      </c>
      <c r="C1942" s="16" t="s">
        <v>380</v>
      </c>
      <c r="D1942">
        <v>1074</v>
      </c>
      <c r="E1942" s="16" t="s">
        <v>476</v>
      </c>
      <c r="F1942">
        <v>11</v>
      </c>
      <c r="G1942">
        <v>11</v>
      </c>
      <c r="H1942">
        <v>0</v>
      </c>
      <c r="I1942">
        <v>2</v>
      </c>
      <c r="J1942">
        <v>0</v>
      </c>
      <c r="K1942">
        <v>100</v>
      </c>
      <c r="L1942" s="16" t="s">
        <v>16</v>
      </c>
      <c r="M1942" s="17">
        <v>40254</v>
      </c>
      <c r="N1942" s="16" t="s">
        <v>8422</v>
      </c>
    </row>
    <row r="1943" spans="1:19" x14ac:dyDescent="0.25">
      <c r="A1943" s="16" t="s">
        <v>1524</v>
      </c>
      <c r="B1943" t="s">
        <v>200</v>
      </c>
      <c r="C1943" s="16" t="s">
        <v>280</v>
      </c>
      <c r="D1943">
        <v>1144</v>
      </c>
      <c r="E1943" s="16" t="s">
        <v>1528</v>
      </c>
      <c r="F1943">
        <v>28</v>
      </c>
      <c r="G1943">
        <v>18</v>
      </c>
      <c r="H1943">
        <v>0</v>
      </c>
      <c r="I1943">
        <v>2</v>
      </c>
      <c r="J1943">
        <v>2</v>
      </c>
      <c r="K1943">
        <v>155.55000000000001</v>
      </c>
      <c r="L1943" s="16" t="s">
        <v>16</v>
      </c>
      <c r="M1943" s="17">
        <v>40254</v>
      </c>
      <c r="N1943" s="16" t="s">
        <v>8423</v>
      </c>
    </row>
    <row r="1944" spans="1:19" x14ac:dyDescent="0.25">
      <c r="A1944" s="16" t="s">
        <v>1524</v>
      </c>
      <c r="B1944" t="s">
        <v>200</v>
      </c>
      <c r="C1944" s="16" t="s">
        <v>558</v>
      </c>
      <c r="D1944">
        <v>1099</v>
      </c>
      <c r="E1944" s="16" t="s">
        <v>1529</v>
      </c>
      <c r="F1944">
        <v>3</v>
      </c>
      <c r="G1944">
        <v>5</v>
      </c>
      <c r="H1944">
        <v>0</v>
      </c>
      <c r="I1944">
        <v>0</v>
      </c>
      <c r="J1944">
        <v>0</v>
      </c>
      <c r="K1944">
        <v>60</v>
      </c>
      <c r="L1944" s="16" t="s">
        <v>16</v>
      </c>
      <c r="M1944" s="17">
        <v>40254</v>
      </c>
      <c r="N1944" s="16" t="s">
        <v>8424</v>
      </c>
    </row>
    <row r="1945" spans="1:19" x14ac:dyDescent="0.25">
      <c r="A1945" s="16" t="s">
        <v>1524</v>
      </c>
      <c r="B1945" t="s">
        <v>200</v>
      </c>
      <c r="C1945" s="16" t="s">
        <v>1530</v>
      </c>
      <c r="D1945">
        <v>1286</v>
      </c>
      <c r="E1945" s="16" t="s">
        <v>1265</v>
      </c>
      <c r="F1945">
        <v>3</v>
      </c>
      <c r="G1945">
        <v>11</v>
      </c>
      <c r="H1945">
        <v>0</v>
      </c>
      <c r="I1945">
        <v>0</v>
      </c>
      <c r="J1945">
        <v>0</v>
      </c>
      <c r="K1945">
        <v>27.27</v>
      </c>
      <c r="L1945" s="16" t="s">
        <v>16</v>
      </c>
      <c r="M1945" s="17">
        <v>40254</v>
      </c>
      <c r="N1945" s="16" t="s">
        <v>8425</v>
      </c>
    </row>
    <row r="1946" spans="1:19" x14ac:dyDescent="0.25">
      <c r="A1946" s="16" t="s">
        <v>1524</v>
      </c>
      <c r="B1946" t="s">
        <v>200</v>
      </c>
      <c r="C1946" s="16" t="s">
        <v>65</v>
      </c>
      <c r="D1946">
        <v>1048</v>
      </c>
      <c r="E1946" s="16" t="s">
        <v>1026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 s="16" t="s">
        <v>40</v>
      </c>
      <c r="M1946" s="17">
        <v>40254</v>
      </c>
      <c r="N1946" s="16" t="s">
        <v>8426</v>
      </c>
    </row>
    <row r="1947" spans="1:19" x14ac:dyDescent="0.25">
      <c r="A1947" s="16" t="s">
        <v>1524</v>
      </c>
      <c r="B1947" t="s">
        <v>200</v>
      </c>
      <c r="C1947" s="16" t="s">
        <v>424</v>
      </c>
      <c r="D1947">
        <v>1100</v>
      </c>
      <c r="E1947" s="16" t="s">
        <v>1262</v>
      </c>
      <c r="F1947">
        <v>4</v>
      </c>
      <c r="G1947">
        <v>9</v>
      </c>
      <c r="H1947">
        <v>0</v>
      </c>
      <c r="I1947">
        <v>0</v>
      </c>
      <c r="J1947">
        <v>0</v>
      </c>
      <c r="K1947">
        <v>44.44</v>
      </c>
      <c r="L1947" s="16" t="s">
        <v>16</v>
      </c>
      <c r="M1947" s="17">
        <v>40254</v>
      </c>
      <c r="N1947" s="16" t="s">
        <v>8427</v>
      </c>
    </row>
    <row r="1948" spans="1:19" x14ac:dyDescent="0.25">
      <c r="A1948" s="16" t="s">
        <v>1524</v>
      </c>
      <c r="B1948" t="s">
        <v>200</v>
      </c>
      <c r="C1948" s="16" t="s">
        <v>1531</v>
      </c>
      <c r="D1948">
        <v>1466</v>
      </c>
      <c r="E1948" s="16" t="s">
        <v>26</v>
      </c>
      <c r="F1948">
        <v>0</v>
      </c>
      <c r="G1948">
        <v>8</v>
      </c>
      <c r="H1948">
        <v>0</v>
      </c>
      <c r="I1948">
        <v>0</v>
      </c>
      <c r="J1948">
        <v>0</v>
      </c>
      <c r="K1948">
        <v>0</v>
      </c>
      <c r="L1948" s="16" t="s">
        <v>16</v>
      </c>
      <c r="M1948" s="17">
        <v>40254</v>
      </c>
      <c r="N1948" s="16" t="s">
        <v>8428</v>
      </c>
    </row>
    <row r="1949" spans="1:19" x14ac:dyDescent="0.25">
      <c r="A1949" s="16" t="s">
        <v>1524</v>
      </c>
      <c r="B1949" t="s">
        <v>200</v>
      </c>
      <c r="C1949" s="16" t="s">
        <v>217</v>
      </c>
      <c r="D1949">
        <v>1095</v>
      </c>
      <c r="E1949" s="16" t="s">
        <v>546</v>
      </c>
      <c r="F1949">
        <v>61</v>
      </c>
      <c r="G1949">
        <v>37</v>
      </c>
      <c r="H1949">
        <v>0</v>
      </c>
      <c r="I1949">
        <v>4</v>
      </c>
      <c r="J1949">
        <v>3</v>
      </c>
      <c r="K1949">
        <v>164.86</v>
      </c>
      <c r="L1949" s="16" t="s">
        <v>16</v>
      </c>
      <c r="M1949" s="17">
        <v>40254</v>
      </c>
      <c r="N1949" s="16" t="s">
        <v>8429</v>
      </c>
      <c r="O1949" t="s">
        <v>6544</v>
      </c>
      <c r="P1949" t="s">
        <v>6545</v>
      </c>
      <c r="Q1949">
        <v>1</v>
      </c>
      <c r="R1949">
        <v>4</v>
      </c>
      <c r="S1949" t="s">
        <v>17705</v>
      </c>
    </row>
    <row r="1950" spans="1:19" x14ac:dyDescent="0.25">
      <c r="A1950" s="16" t="s">
        <v>1524</v>
      </c>
      <c r="B1950" t="s">
        <v>200</v>
      </c>
      <c r="C1950" s="16" t="s">
        <v>1471</v>
      </c>
      <c r="D1950">
        <v>1169</v>
      </c>
      <c r="E1950" s="16" t="s">
        <v>666</v>
      </c>
      <c r="F1950">
        <v>34</v>
      </c>
      <c r="G1950">
        <v>21</v>
      </c>
      <c r="H1950">
        <v>0</v>
      </c>
      <c r="I1950">
        <v>1</v>
      </c>
      <c r="J1950">
        <v>3</v>
      </c>
      <c r="K1950">
        <v>161.9</v>
      </c>
      <c r="L1950" s="16" t="s">
        <v>16</v>
      </c>
      <c r="M1950" s="17">
        <v>40254</v>
      </c>
      <c r="N1950" s="16" t="s">
        <v>8430</v>
      </c>
      <c r="O1950" t="s">
        <v>6544</v>
      </c>
      <c r="P1950" t="s">
        <v>6545</v>
      </c>
      <c r="Q1950">
        <v>1</v>
      </c>
      <c r="R1950">
        <v>5</v>
      </c>
      <c r="S1950" t="s">
        <v>17705</v>
      </c>
    </row>
    <row r="1951" spans="1:19" x14ac:dyDescent="0.25">
      <c r="A1951" s="16" t="s">
        <v>1524</v>
      </c>
      <c r="B1951" t="s">
        <v>200</v>
      </c>
      <c r="C1951" s="16" t="s">
        <v>1477</v>
      </c>
      <c r="D1951">
        <v>1313</v>
      </c>
      <c r="E1951" s="16" t="s">
        <v>1279</v>
      </c>
      <c r="F1951">
        <v>17</v>
      </c>
      <c r="G1951">
        <v>10</v>
      </c>
      <c r="H1951">
        <v>0</v>
      </c>
      <c r="I1951">
        <v>0</v>
      </c>
      <c r="J1951">
        <v>2</v>
      </c>
      <c r="K1951">
        <v>170</v>
      </c>
      <c r="L1951" s="16" t="s">
        <v>20</v>
      </c>
      <c r="M1951" s="17">
        <v>40254</v>
      </c>
      <c r="N1951" s="16" t="s">
        <v>8431</v>
      </c>
      <c r="O1951" t="s">
        <v>6544</v>
      </c>
      <c r="P1951" t="s">
        <v>6545</v>
      </c>
      <c r="Q1951">
        <v>1</v>
      </c>
      <c r="R1951">
        <v>3</v>
      </c>
      <c r="S1951" t="s">
        <v>17705</v>
      </c>
    </row>
    <row r="1952" spans="1:19" x14ac:dyDescent="0.25">
      <c r="A1952" s="16" t="s">
        <v>1524</v>
      </c>
      <c r="B1952" t="s">
        <v>200</v>
      </c>
      <c r="C1952" s="16" t="s">
        <v>142</v>
      </c>
      <c r="D1952">
        <v>1001</v>
      </c>
      <c r="E1952" s="16" t="s">
        <v>1532</v>
      </c>
      <c r="F1952">
        <v>7</v>
      </c>
      <c r="G1952">
        <v>10</v>
      </c>
      <c r="H1952">
        <v>0</v>
      </c>
      <c r="I1952">
        <v>1</v>
      </c>
      <c r="J1952">
        <v>0</v>
      </c>
      <c r="K1952">
        <v>70</v>
      </c>
      <c r="L1952" s="16" t="s">
        <v>16</v>
      </c>
      <c r="M1952" s="17">
        <v>40254</v>
      </c>
      <c r="N1952" s="16" t="s">
        <v>8432</v>
      </c>
      <c r="O1952" t="s">
        <v>6544</v>
      </c>
      <c r="P1952" t="s">
        <v>6545</v>
      </c>
      <c r="Q1952">
        <v>1</v>
      </c>
      <c r="R1952">
        <v>1</v>
      </c>
      <c r="S1952" t="s">
        <v>17706</v>
      </c>
    </row>
    <row r="1953" spans="1:19" x14ac:dyDescent="0.25">
      <c r="A1953" s="16" t="s">
        <v>1524</v>
      </c>
      <c r="B1953" t="s">
        <v>200</v>
      </c>
      <c r="C1953" s="16" t="s">
        <v>587</v>
      </c>
      <c r="D1953">
        <v>1002</v>
      </c>
      <c r="E1953" s="16" t="s">
        <v>1533</v>
      </c>
      <c r="F1953">
        <v>63</v>
      </c>
      <c r="G1953">
        <v>32</v>
      </c>
      <c r="H1953">
        <v>0</v>
      </c>
      <c r="I1953">
        <v>11</v>
      </c>
      <c r="J1953">
        <v>0</v>
      </c>
      <c r="K1953">
        <v>196.87</v>
      </c>
      <c r="L1953" s="16" t="s">
        <v>40</v>
      </c>
      <c r="M1953" s="17">
        <v>40254</v>
      </c>
      <c r="N1953" s="16" t="s">
        <v>8433</v>
      </c>
      <c r="O1953" t="s">
        <v>6544</v>
      </c>
      <c r="P1953" t="s">
        <v>6545</v>
      </c>
      <c r="Q1953">
        <v>1</v>
      </c>
      <c r="R1953">
        <v>2</v>
      </c>
      <c r="S1953" t="s">
        <v>17706</v>
      </c>
    </row>
    <row r="1954" spans="1:19" x14ac:dyDescent="0.25">
      <c r="A1954" s="16" t="s">
        <v>1524</v>
      </c>
      <c r="B1954" t="s">
        <v>200</v>
      </c>
      <c r="C1954" s="16" t="s">
        <v>557</v>
      </c>
      <c r="D1954">
        <v>1075</v>
      </c>
      <c r="E1954" s="16" t="s">
        <v>843</v>
      </c>
      <c r="F1954">
        <v>17</v>
      </c>
      <c r="G1954">
        <v>12</v>
      </c>
      <c r="H1954">
        <v>0</v>
      </c>
      <c r="I1954">
        <v>3</v>
      </c>
      <c r="J1954">
        <v>0</v>
      </c>
      <c r="K1954">
        <v>141.66</v>
      </c>
      <c r="L1954" s="16" t="s">
        <v>16</v>
      </c>
      <c r="M1954" s="17">
        <v>40254</v>
      </c>
      <c r="N1954" s="16" t="s">
        <v>8434</v>
      </c>
    </row>
    <row r="1955" spans="1:19" x14ac:dyDescent="0.25">
      <c r="A1955" s="16" t="s">
        <v>1524</v>
      </c>
      <c r="B1955" t="s">
        <v>200</v>
      </c>
      <c r="C1955" s="16" t="s">
        <v>66</v>
      </c>
      <c r="D1955">
        <v>1049</v>
      </c>
      <c r="E1955" s="16" t="s">
        <v>1534</v>
      </c>
      <c r="F1955">
        <v>26</v>
      </c>
      <c r="G1955">
        <v>16</v>
      </c>
      <c r="H1955">
        <v>0</v>
      </c>
      <c r="I1955">
        <v>4</v>
      </c>
      <c r="J1955">
        <v>0</v>
      </c>
      <c r="K1955">
        <v>162.5</v>
      </c>
      <c r="L1955" s="16" t="s">
        <v>16</v>
      </c>
      <c r="M1955" s="17">
        <v>40254</v>
      </c>
      <c r="N1955" s="16" t="s">
        <v>8435</v>
      </c>
    </row>
    <row r="1956" spans="1:19" x14ac:dyDescent="0.25">
      <c r="A1956" s="16" t="s">
        <v>1524</v>
      </c>
      <c r="B1956" t="s">
        <v>200</v>
      </c>
      <c r="C1956" s="16" t="s">
        <v>1470</v>
      </c>
      <c r="D1956">
        <v>1200</v>
      </c>
      <c r="E1956" s="16" t="s">
        <v>26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 s="16" t="s">
        <v>16</v>
      </c>
      <c r="M1956" s="17">
        <v>40254</v>
      </c>
      <c r="N1956" s="16" t="s">
        <v>8436</v>
      </c>
      <c r="O1956" t="s">
        <v>6544</v>
      </c>
      <c r="P1956" t="s">
        <v>6545</v>
      </c>
      <c r="Q1956">
        <v>1</v>
      </c>
      <c r="R1956">
        <v>7</v>
      </c>
      <c r="S1956" t="s">
        <v>17705</v>
      </c>
    </row>
    <row r="1957" spans="1:19" x14ac:dyDescent="0.25">
      <c r="A1957" s="16" t="s">
        <v>1524</v>
      </c>
      <c r="B1957" t="s">
        <v>200</v>
      </c>
      <c r="C1957" s="16" t="s">
        <v>1535</v>
      </c>
      <c r="D1957">
        <v>1183</v>
      </c>
      <c r="E1957" s="16" t="s">
        <v>1536</v>
      </c>
      <c r="F1957">
        <v>10</v>
      </c>
      <c r="G1957">
        <v>8</v>
      </c>
      <c r="H1957">
        <v>0</v>
      </c>
      <c r="I1957">
        <v>2</v>
      </c>
      <c r="J1957">
        <v>0</v>
      </c>
      <c r="K1957">
        <v>125</v>
      </c>
      <c r="L1957" s="16" t="s">
        <v>16</v>
      </c>
      <c r="M1957" s="17">
        <v>40254</v>
      </c>
      <c r="N1957" s="16" t="s">
        <v>8437</v>
      </c>
      <c r="O1957" t="s">
        <v>6544</v>
      </c>
      <c r="P1957" t="s">
        <v>6545</v>
      </c>
      <c r="Q1957">
        <v>1</v>
      </c>
      <c r="R1957">
        <v>8</v>
      </c>
      <c r="S1957" t="s">
        <v>17705</v>
      </c>
    </row>
    <row r="1958" spans="1:19" x14ac:dyDescent="0.25">
      <c r="A1958" s="16" t="s">
        <v>1524</v>
      </c>
      <c r="B1958" t="s">
        <v>200</v>
      </c>
      <c r="C1958" s="16" t="s">
        <v>185</v>
      </c>
      <c r="D1958">
        <v>1005</v>
      </c>
      <c r="E1958" s="16" t="s">
        <v>1537</v>
      </c>
      <c r="F1958">
        <v>9</v>
      </c>
      <c r="G1958">
        <v>4</v>
      </c>
      <c r="H1958">
        <v>0</v>
      </c>
      <c r="I1958">
        <v>0</v>
      </c>
      <c r="J1958">
        <v>1</v>
      </c>
      <c r="K1958">
        <v>225</v>
      </c>
      <c r="L1958" s="16" t="s">
        <v>16</v>
      </c>
      <c r="M1958" s="17">
        <v>40254</v>
      </c>
      <c r="N1958" s="16" t="s">
        <v>8438</v>
      </c>
      <c r="O1958" t="s">
        <v>6544</v>
      </c>
      <c r="P1958" t="s">
        <v>6545</v>
      </c>
      <c r="Q1958">
        <v>1</v>
      </c>
      <c r="R1958">
        <v>6</v>
      </c>
      <c r="S1958" t="s">
        <v>17705</v>
      </c>
    </row>
    <row r="1959" spans="1:19" x14ac:dyDescent="0.25">
      <c r="A1959" s="16" t="s">
        <v>1538</v>
      </c>
      <c r="B1959" t="s">
        <v>216</v>
      </c>
      <c r="C1959" s="16" t="s">
        <v>477</v>
      </c>
      <c r="D1959">
        <v>1038</v>
      </c>
      <c r="E1959" s="16" t="s">
        <v>1539</v>
      </c>
      <c r="F1959">
        <v>0</v>
      </c>
      <c r="G1959">
        <v>2</v>
      </c>
      <c r="H1959">
        <v>0</v>
      </c>
      <c r="I1959">
        <v>0</v>
      </c>
      <c r="J1959">
        <v>0</v>
      </c>
      <c r="K1959">
        <v>0</v>
      </c>
      <c r="L1959" s="16" t="s">
        <v>16</v>
      </c>
      <c r="M1959" s="17">
        <v>40255</v>
      </c>
      <c r="N1959" s="16" t="s">
        <v>8439</v>
      </c>
    </row>
    <row r="1960" spans="1:19" x14ac:dyDescent="0.25">
      <c r="A1960" s="16" t="s">
        <v>1538</v>
      </c>
      <c r="B1960" t="s">
        <v>216</v>
      </c>
      <c r="C1960" s="16" t="s">
        <v>1250</v>
      </c>
      <c r="D1960">
        <v>1136</v>
      </c>
      <c r="E1960" s="16" t="s">
        <v>1541</v>
      </c>
      <c r="F1960">
        <v>2</v>
      </c>
      <c r="G1960">
        <v>9</v>
      </c>
      <c r="H1960">
        <v>0</v>
      </c>
      <c r="I1960">
        <v>0</v>
      </c>
      <c r="J1960">
        <v>0</v>
      </c>
      <c r="K1960">
        <v>22.22</v>
      </c>
      <c r="L1960" s="16" t="s">
        <v>16</v>
      </c>
      <c r="M1960" s="17">
        <v>40255</v>
      </c>
      <c r="N1960" s="16" t="s">
        <v>8440</v>
      </c>
    </row>
    <row r="1961" spans="1:19" x14ac:dyDescent="0.25">
      <c r="A1961" s="16" t="s">
        <v>1538</v>
      </c>
      <c r="B1961" t="s">
        <v>216</v>
      </c>
      <c r="C1961" s="16" t="s">
        <v>70</v>
      </c>
      <c r="D1961">
        <v>1036</v>
      </c>
      <c r="E1961" s="16" t="s">
        <v>1091</v>
      </c>
      <c r="F1961">
        <v>4</v>
      </c>
      <c r="G1961">
        <v>7</v>
      </c>
      <c r="H1961">
        <v>0</v>
      </c>
      <c r="I1961">
        <v>0</v>
      </c>
      <c r="J1961">
        <v>0</v>
      </c>
      <c r="K1961">
        <v>57.14</v>
      </c>
      <c r="L1961" s="16" t="s">
        <v>40</v>
      </c>
      <c r="M1961" s="17">
        <v>40255</v>
      </c>
      <c r="N1961" s="16" t="s">
        <v>8441</v>
      </c>
    </row>
    <row r="1962" spans="1:19" x14ac:dyDescent="0.25">
      <c r="A1962" s="16" t="s">
        <v>1538</v>
      </c>
      <c r="B1962" t="s">
        <v>216</v>
      </c>
      <c r="C1962" s="16" t="s">
        <v>23</v>
      </c>
      <c r="D1962">
        <v>1066</v>
      </c>
      <c r="E1962" s="16" t="s">
        <v>26</v>
      </c>
      <c r="F1962">
        <v>44</v>
      </c>
      <c r="G1962">
        <v>34</v>
      </c>
      <c r="H1962">
        <v>0</v>
      </c>
      <c r="I1962">
        <v>7</v>
      </c>
      <c r="J1962">
        <v>0</v>
      </c>
      <c r="K1962">
        <v>129.41</v>
      </c>
      <c r="L1962" s="16" t="s">
        <v>16</v>
      </c>
      <c r="M1962" s="17">
        <v>40255</v>
      </c>
      <c r="N1962" s="16" t="s">
        <v>8442</v>
      </c>
    </row>
    <row r="1963" spans="1:19" x14ac:dyDescent="0.25">
      <c r="A1963" s="16" t="s">
        <v>1538</v>
      </c>
      <c r="B1963" t="s">
        <v>216</v>
      </c>
      <c r="C1963" s="16" t="s">
        <v>317</v>
      </c>
      <c r="D1963">
        <v>1105</v>
      </c>
      <c r="E1963" s="16" t="s">
        <v>26</v>
      </c>
      <c r="F1963">
        <v>42</v>
      </c>
      <c r="G1963">
        <v>30</v>
      </c>
      <c r="H1963">
        <v>0</v>
      </c>
      <c r="I1963">
        <v>7</v>
      </c>
      <c r="J1963">
        <v>1</v>
      </c>
      <c r="K1963">
        <v>140</v>
      </c>
      <c r="L1963" s="16" t="s">
        <v>16</v>
      </c>
      <c r="M1963" s="17">
        <v>40255</v>
      </c>
      <c r="N1963" s="16" t="s">
        <v>8443</v>
      </c>
    </row>
    <row r="1964" spans="1:19" x14ac:dyDescent="0.25">
      <c r="A1964" s="16" t="s">
        <v>1538</v>
      </c>
      <c r="B1964" t="s">
        <v>216</v>
      </c>
      <c r="C1964" s="16" t="s">
        <v>72</v>
      </c>
      <c r="D1964">
        <v>1109</v>
      </c>
      <c r="E1964" s="16" t="s">
        <v>26</v>
      </c>
      <c r="F1964">
        <v>0</v>
      </c>
      <c r="G1964">
        <v>1</v>
      </c>
      <c r="H1964">
        <v>0</v>
      </c>
      <c r="I1964">
        <v>0</v>
      </c>
      <c r="J1964">
        <v>0</v>
      </c>
      <c r="K1964">
        <v>0</v>
      </c>
      <c r="L1964" s="16" t="s">
        <v>16</v>
      </c>
      <c r="M1964" s="17">
        <v>40255</v>
      </c>
      <c r="N1964" s="16" t="s">
        <v>8444</v>
      </c>
    </row>
    <row r="1965" spans="1:19" x14ac:dyDescent="0.25">
      <c r="A1965" s="16" t="s">
        <v>1538</v>
      </c>
      <c r="B1965" t="s">
        <v>216</v>
      </c>
      <c r="C1965" s="16" t="s">
        <v>1542</v>
      </c>
      <c r="D1965">
        <v>1467</v>
      </c>
      <c r="E1965" s="16" t="s">
        <v>1094</v>
      </c>
      <c r="F1965">
        <v>19</v>
      </c>
      <c r="G1965">
        <v>24</v>
      </c>
      <c r="H1965">
        <v>0</v>
      </c>
      <c r="I1965">
        <v>1</v>
      </c>
      <c r="J1965">
        <v>0</v>
      </c>
      <c r="K1965">
        <v>79.16</v>
      </c>
      <c r="L1965" s="16" t="s">
        <v>16</v>
      </c>
      <c r="M1965" s="17">
        <v>40255</v>
      </c>
      <c r="N1965" s="16" t="s">
        <v>8445</v>
      </c>
    </row>
    <row r="1966" spans="1:19" x14ac:dyDescent="0.25">
      <c r="A1966" s="16" t="s">
        <v>1538</v>
      </c>
      <c r="B1966" t="s">
        <v>216</v>
      </c>
      <c r="C1966" s="16" t="s">
        <v>1543</v>
      </c>
      <c r="D1966">
        <v>1227</v>
      </c>
      <c r="E1966" s="16" t="s">
        <v>1541</v>
      </c>
      <c r="F1966">
        <v>10</v>
      </c>
      <c r="G1966">
        <v>18</v>
      </c>
      <c r="H1966">
        <v>0</v>
      </c>
      <c r="I1966">
        <v>1</v>
      </c>
      <c r="J1966">
        <v>0</v>
      </c>
      <c r="K1966">
        <v>55.55</v>
      </c>
      <c r="L1966" s="16" t="s">
        <v>16</v>
      </c>
      <c r="M1966" s="17">
        <v>40255</v>
      </c>
      <c r="N1966" s="16" t="s">
        <v>8446</v>
      </c>
    </row>
    <row r="1967" spans="1:19" x14ac:dyDescent="0.25">
      <c r="A1967" s="16" t="s">
        <v>1538</v>
      </c>
      <c r="B1967" t="s">
        <v>216</v>
      </c>
      <c r="C1967" s="16" t="s">
        <v>1135</v>
      </c>
      <c r="D1967">
        <v>1116</v>
      </c>
      <c r="E1967" s="16" t="s">
        <v>1310</v>
      </c>
      <c r="F1967">
        <v>16</v>
      </c>
      <c r="G1967">
        <v>18</v>
      </c>
      <c r="H1967">
        <v>0</v>
      </c>
      <c r="I1967">
        <v>1</v>
      </c>
      <c r="J1967">
        <v>0</v>
      </c>
      <c r="K1967">
        <v>88.88</v>
      </c>
      <c r="L1967" s="16" t="s">
        <v>20</v>
      </c>
      <c r="M1967" s="17">
        <v>40255</v>
      </c>
      <c r="N1967" s="16" t="s">
        <v>8447</v>
      </c>
    </row>
    <row r="1968" spans="1:19" x14ac:dyDescent="0.25">
      <c r="A1968" s="16" t="s">
        <v>1538</v>
      </c>
      <c r="B1968" t="s">
        <v>216</v>
      </c>
      <c r="C1968" s="16" t="s">
        <v>1483</v>
      </c>
      <c r="D1968">
        <v>1217</v>
      </c>
      <c r="E1968" s="16" t="s">
        <v>336</v>
      </c>
      <c r="F1968">
        <v>5</v>
      </c>
      <c r="G1968">
        <v>7</v>
      </c>
      <c r="H1968">
        <v>0</v>
      </c>
      <c r="I1968">
        <v>1</v>
      </c>
      <c r="J1968">
        <v>0</v>
      </c>
      <c r="K1968">
        <v>71.42</v>
      </c>
      <c r="L1968" s="16" t="s">
        <v>16</v>
      </c>
      <c r="M1968" s="17">
        <v>40255</v>
      </c>
      <c r="N1968" s="16" t="s">
        <v>8448</v>
      </c>
    </row>
    <row r="1969" spans="1:14" x14ac:dyDescent="0.25">
      <c r="A1969" s="16" t="s">
        <v>1538</v>
      </c>
      <c r="B1969" t="s">
        <v>216</v>
      </c>
      <c r="C1969" s="16" t="s">
        <v>1544</v>
      </c>
      <c r="D1969">
        <v>1306</v>
      </c>
      <c r="E1969" s="16" t="s">
        <v>1545</v>
      </c>
      <c r="F1969">
        <v>0</v>
      </c>
      <c r="G1969">
        <v>1</v>
      </c>
      <c r="H1969">
        <v>0</v>
      </c>
      <c r="I1969">
        <v>0</v>
      </c>
      <c r="J1969">
        <v>0</v>
      </c>
      <c r="K1969">
        <v>0</v>
      </c>
      <c r="L1969" s="16" t="s">
        <v>16</v>
      </c>
      <c r="M1969" s="17">
        <v>40255</v>
      </c>
      <c r="N1969" s="16" t="s">
        <v>8449</v>
      </c>
    </row>
    <row r="1970" spans="1:14" x14ac:dyDescent="0.25">
      <c r="A1970" s="16" t="s">
        <v>1538</v>
      </c>
      <c r="B1970" t="s">
        <v>216</v>
      </c>
      <c r="C1970" s="16" t="s">
        <v>1478</v>
      </c>
      <c r="D1970">
        <v>1256</v>
      </c>
      <c r="E1970" s="16" t="s">
        <v>1094</v>
      </c>
      <c r="F1970">
        <v>3</v>
      </c>
      <c r="G1970">
        <v>9</v>
      </c>
      <c r="H1970">
        <v>0</v>
      </c>
      <c r="I1970">
        <v>0</v>
      </c>
      <c r="J1970">
        <v>0</v>
      </c>
      <c r="K1970">
        <v>33.33</v>
      </c>
      <c r="L1970" s="16" t="s">
        <v>16</v>
      </c>
      <c r="M1970" s="17">
        <v>40255</v>
      </c>
      <c r="N1970" s="16" t="s">
        <v>8450</v>
      </c>
    </row>
    <row r="1971" spans="1:14" x14ac:dyDescent="0.25">
      <c r="A1971" s="16" t="s">
        <v>1538</v>
      </c>
      <c r="B1971" t="s">
        <v>216</v>
      </c>
      <c r="C1971" s="16" t="s">
        <v>59</v>
      </c>
      <c r="D1971">
        <v>1033</v>
      </c>
      <c r="E1971" s="16" t="s">
        <v>1546</v>
      </c>
      <c r="F1971">
        <v>26</v>
      </c>
      <c r="G1971">
        <v>24</v>
      </c>
      <c r="H1971">
        <v>0</v>
      </c>
      <c r="I1971">
        <v>1</v>
      </c>
      <c r="J1971">
        <v>2</v>
      </c>
      <c r="K1971">
        <v>108.33</v>
      </c>
      <c r="L1971" s="16" t="s">
        <v>16</v>
      </c>
      <c r="M1971" s="17">
        <v>40255</v>
      </c>
      <c r="N1971" s="16" t="s">
        <v>8451</v>
      </c>
    </row>
    <row r="1972" spans="1:14" x14ac:dyDescent="0.25">
      <c r="A1972" s="16" t="s">
        <v>1547</v>
      </c>
      <c r="B1972" t="s">
        <v>240</v>
      </c>
      <c r="C1972" s="16" t="s">
        <v>81</v>
      </c>
      <c r="D1972">
        <v>1016</v>
      </c>
      <c r="E1972" s="16" t="s">
        <v>1548</v>
      </c>
      <c r="F1972">
        <v>14</v>
      </c>
      <c r="G1972">
        <v>15</v>
      </c>
      <c r="H1972">
        <v>0</v>
      </c>
      <c r="I1972">
        <v>3</v>
      </c>
      <c r="J1972">
        <v>0</v>
      </c>
      <c r="K1972">
        <v>93.33</v>
      </c>
      <c r="L1972" s="16" t="s">
        <v>16</v>
      </c>
      <c r="M1972" s="17">
        <v>40256</v>
      </c>
      <c r="N1972" s="16" t="s">
        <v>8452</v>
      </c>
    </row>
    <row r="1973" spans="1:14" x14ac:dyDescent="0.25">
      <c r="A1973" s="16" t="s">
        <v>1547</v>
      </c>
      <c r="B1973" t="s">
        <v>240</v>
      </c>
      <c r="C1973" s="16" t="s">
        <v>82</v>
      </c>
      <c r="D1973">
        <v>1011</v>
      </c>
      <c r="E1973" s="16" t="s">
        <v>600</v>
      </c>
      <c r="F1973">
        <v>93</v>
      </c>
      <c r="G1973">
        <v>43</v>
      </c>
      <c r="H1973">
        <v>0</v>
      </c>
      <c r="I1973">
        <v>9</v>
      </c>
      <c r="J1973">
        <v>7</v>
      </c>
      <c r="K1973">
        <v>216.27</v>
      </c>
      <c r="L1973" s="16" t="s">
        <v>16</v>
      </c>
      <c r="M1973" s="17">
        <v>40256</v>
      </c>
      <c r="N1973" s="16" t="s">
        <v>8453</v>
      </c>
    </row>
    <row r="1974" spans="1:14" x14ac:dyDescent="0.25">
      <c r="A1974" s="16" t="s">
        <v>1547</v>
      </c>
      <c r="B1974" t="s">
        <v>240</v>
      </c>
      <c r="C1974" s="16" t="s">
        <v>75</v>
      </c>
      <c r="D1974">
        <v>1010</v>
      </c>
      <c r="E1974" s="16" t="s">
        <v>551</v>
      </c>
      <c r="F1974">
        <v>6</v>
      </c>
      <c r="G1974">
        <v>6</v>
      </c>
      <c r="H1974">
        <v>0</v>
      </c>
      <c r="I1974">
        <v>1</v>
      </c>
      <c r="J1974">
        <v>0</v>
      </c>
      <c r="K1974">
        <v>100</v>
      </c>
      <c r="L1974" s="16" t="s">
        <v>20</v>
      </c>
      <c r="M1974" s="17">
        <v>40256</v>
      </c>
      <c r="N1974" s="16" t="s">
        <v>8454</v>
      </c>
    </row>
    <row r="1975" spans="1:14" x14ac:dyDescent="0.25">
      <c r="A1975" s="16" t="s">
        <v>1547</v>
      </c>
      <c r="B1975" t="s">
        <v>240</v>
      </c>
      <c r="C1975" s="16" t="s">
        <v>77</v>
      </c>
      <c r="D1975">
        <v>1012</v>
      </c>
      <c r="E1975" s="16" t="s">
        <v>26</v>
      </c>
      <c r="F1975">
        <v>49</v>
      </c>
      <c r="G1975">
        <v>34</v>
      </c>
      <c r="H1975">
        <v>0</v>
      </c>
      <c r="I1975">
        <v>3</v>
      </c>
      <c r="J1975">
        <v>3</v>
      </c>
      <c r="K1975">
        <v>144.11000000000001</v>
      </c>
      <c r="L1975" s="16" t="s">
        <v>40</v>
      </c>
      <c r="M1975" s="17">
        <v>40256</v>
      </c>
      <c r="N1975" s="16" t="s">
        <v>8455</v>
      </c>
    </row>
    <row r="1976" spans="1:14" x14ac:dyDescent="0.25">
      <c r="A1976" s="16" t="s">
        <v>1547</v>
      </c>
      <c r="B1976" t="s">
        <v>240</v>
      </c>
      <c r="C1976" s="16" t="s">
        <v>1110</v>
      </c>
      <c r="D1976">
        <v>1118</v>
      </c>
      <c r="E1976" s="16" t="s">
        <v>26</v>
      </c>
      <c r="F1976">
        <v>14</v>
      </c>
      <c r="G1976">
        <v>6</v>
      </c>
      <c r="H1976">
        <v>0</v>
      </c>
      <c r="I1976">
        <v>1</v>
      </c>
      <c r="J1976">
        <v>1</v>
      </c>
      <c r="K1976">
        <v>233.33</v>
      </c>
      <c r="L1976" s="16" t="s">
        <v>16</v>
      </c>
      <c r="M1976" s="17">
        <v>40256</v>
      </c>
      <c r="N1976" s="16" t="s">
        <v>8456</v>
      </c>
    </row>
    <row r="1977" spans="1:14" x14ac:dyDescent="0.25">
      <c r="A1977" s="16" t="s">
        <v>1547</v>
      </c>
      <c r="B1977" t="s">
        <v>240</v>
      </c>
      <c r="C1977" s="16" t="s">
        <v>1492</v>
      </c>
      <c r="D1977">
        <v>1463</v>
      </c>
      <c r="E1977" s="16" t="s">
        <v>998</v>
      </c>
      <c r="F1977">
        <v>4</v>
      </c>
      <c r="G1977">
        <v>8</v>
      </c>
      <c r="H1977">
        <v>0</v>
      </c>
      <c r="I1977">
        <v>0</v>
      </c>
      <c r="J1977">
        <v>0</v>
      </c>
      <c r="K1977">
        <v>50</v>
      </c>
      <c r="L1977" s="16" t="s">
        <v>16</v>
      </c>
      <c r="M1977" s="17">
        <v>40256</v>
      </c>
      <c r="N1977" s="16" t="s">
        <v>8457</v>
      </c>
    </row>
    <row r="1978" spans="1:14" x14ac:dyDescent="0.25">
      <c r="A1978" s="16" t="s">
        <v>1547</v>
      </c>
      <c r="B1978" t="s">
        <v>240</v>
      </c>
      <c r="C1978" s="16" t="s">
        <v>385</v>
      </c>
      <c r="D1978">
        <v>1065</v>
      </c>
      <c r="E1978" s="16" t="s">
        <v>1550</v>
      </c>
      <c r="F1978">
        <v>0</v>
      </c>
      <c r="G1978">
        <v>3</v>
      </c>
      <c r="H1978">
        <v>0</v>
      </c>
      <c r="I1978">
        <v>0</v>
      </c>
      <c r="J1978">
        <v>0</v>
      </c>
      <c r="K1978">
        <v>0</v>
      </c>
      <c r="L1978" s="16" t="s">
        <v>16</v>
      </c>
      <c r="M1978" s="17">
        <v>40256</v>
      </c>
      <c r="N1978" s="16" t="s">
        <v>8458</v>
      </c>
    </row>
    <row r="1979" spans="1:14" x14ac:dyDescent="0.25">
      <c r="A1979" s="16" t="s">
        <v>1547</v>
      </c>
      <c r="B1979" t="s">
        <v>240</v>
      </c>
      <c r="C1979" s="16" t="s">
        <v>557</v>
      </c>
      <c r="D1979">
        <v>1075</v>
      </c>
      <c r="E1979" s="16" t="s">
        <v>193</v>
      </c>
      <c r="F1979">
        <v>15</v>
      </c>
      <c r="G1979">
        <v>24</v>
      </c>
      <c r="H1979">
        <v>0</v>
      </c>
      <c r="I1979">
        <v>1</v>
      </c>
      <c r="J1979">
        <v>0</v>
      </c>
      <c r="K1979">
        <v>62.5</v>
      </c>
      <c r="L1979" s="16" t="s">
        <v>16</v>
      </c>
      <c r="M1979" s="17">
        <v>40256</v>
      </c>
      <c r="N1979" s="16" t="s">
        <v>8459</v>
      </c>
    </row>
    <row r="1980" spans="1:14" x14ac:dyDescent="0.25">
      <c r="A1980" s="16" t="s">
        <v>1547</v>
      </c>
      <c r="B1980" t="s">
        <v>240</v>
      </c>
      <c r="C1980" s="16" t="s">
        <v>283</v>
      </c>
      <c r="D1980">
        <v>1076</v>
      </c>
      <c r="E1980" s="16" t="s">
        <v>1551</v>
      </c>
      <c r="F1980">
        <v>19</v>
      </c>
      <c r="G1980">
        <v>14</v>
      </c>
      <c r="H1980">
        <v>0</v>
      </c>
      <c r="I1980">
        <v>2</v>
      </c>
      <c r="J1980">
        <v>0</v>
      </c>
      <c r="K1980">
        <v>135.71</v>
      </c>
      <c r="L1980" s="16" t="s">
        <v>86</v>
      </c>
      <c r="M1980" s="17">
        <v>40256</v>
      </c>
      <c r="N1980" s="16" t="s">
        <v>8460</v>
      </c>
    </row>
    <row r="1981" spans="1:14" x14ac:dyDescent="0.25">
      <c r="A1981" s="16" t="s">
        <v>1547</v>
      </c>
      <c r="B1981" t="s">
        <v>240</v>
      </c>
      <c r="C1981" s="16" t="s">
        <v>1119</v>
      </c>
      <c r="D1981">
        <v>1121</v>
      </c>
      <c r="E1981" s="16" t="s">
        <v>897</v>
      </c>
      <c r="F1981">
        <v>6</v>
      </c>
      <c r="G1981">
        <v>8</v>
      </c>
      <c r="H1981">
        <v>0</v>
      </c>
      <c r="I1981">
        <v>1</v>
      </c>
      <c r="J1981">
        <v>0</v>
      </c>
      <c r="K1981">
        <v>75</v>
      </c>
      <c r="L1981" s="16" t="s">
        <v>16</v>
      </c>
      <c r="M1981" s="17">
        <v>40256</v>
      </c>
      <c r="N1981" s="16" t="s">
        <v>8461</v>
      </c>
    </row>
    <row r="1982" spans="1:14" x14ac:dyDescent="0.25">
      <c r="A1982" s="16" t="s">
        <v>1547</v>
      </c>
      <c r="B1982" t="s">
        <v>240</v>
      </c>
      <c r="C1982" s="16" t="s">
        <v>66</v>
      </c>
      <c r="D1982">
        <v>1049</v>
      </c>
      <c r="E1982" s="16" t="s">
        <v>1552</v>
      </c>
      <c r="F1982">
        <v>74</v>
      </c>
      <c r="G1982">
        <v>38</v>
      </c>
      <c r="H1982">
        <v>0</v>
      </c>
      <c r="I1982">
        <v>10</v>
      </c>
      <c r="J1982">
        <v>3</v>
      </c>
      <c r="K1982">
        <v>194.73</v>
      </c>
      <c r="L1982" s="16" t="s">
        <v>16</v>
      </c>
      <c r="M1982" s="17">
        <v>40256</v>
      </c>
      <c r="N1982" s="16" t="s">
        <v>8462</v>
      </c>
    </row>
    <row r="1983" spans="1:14" x14ac:dyDescent="0.25">
      <c r="A1983" s="16" t="s">
        <v>1547</v>
      </c>
      <c r="B1983" t="s">
        <v>240</v>
      </c>
      <c r="C1983" s="16" t="s">
        <v>285</v>
      </c>
      <c r="D1983">
        <v>1122</v>
      </c>
      <c r="E1983" s="16" t="s">
        <v>495</v>
      </c>
      <c r="F1983">
        <v>21</v>
      </c>
      <c r="G1983">
        <v>9</v>
      </c>
      <c r="H1983">
        <v>0</v>
      </c>
      <c r="I1983">
        <v>1</v>
      </c>
      <c r="J1983">
        <v>2</v>
      </c>
      <c r="K1983">
        <v>233.33</v>
      </c>
      <c r="L1983" s="16" t="s">
        <v>16</v>
      </c>
      <c r="M1983" s="17">
        <v>40256</v>
      </c>
      <c r="N1983" s="16" t="s">
        <v>8463</v>
      </c>
    </row>
    <row r="1984" spans="1:14" x14ac:dyDescent="0.25">
      <c r="A1984" s="16" t="s">
        <v>1547</v>
      </c>
      <c r="B1984" t="s">
        <v>240</v>
      </c>
      <c r="C1984" s="16" t="s">
        <v>558</v>
      </c>
      <c r="D1984">
        <v>1099</v>
      </c>
      <c r="E1984" s="16" t="s">
        <v>26</v>
      </c>
      <c r="F1984">
        <v>6</v>
      </c>
      <c r="G1984">
        <v>3</v>
      </c>
      <c r="H1984">
        <v>0</v>
      </c>
      <c r="I1984">
        <v>1</v>
      </c>
      <c r="J1984">
        <v>0</v>
      </c>
      <c r="K1984">
        <v>200</v>
      </c>
      <c r="L1984" s="16" t="s">
        <v>16</v>
      </c>
      <c r="M1984" s="17">
        <v>40256</v>
      </c>
      <c r="N1984" s="16" t="s">
        <v>8464</v>
      </c>
    </row>
    <row r="1985" spans="1:14" x14ac:dyDescent="0.25">
      <c r="A1985" s="16" t="s">
        <v>1547</v>
      </c>
      <c r="B1985" t="s">
        <v>240</v>
      </c>
      <c r="C1985" s="16" t="s">
        <v>380</v>
      </c>
      <c r="D1985">
        <v>1074</v>
      </c>
      <c r="E1985" s="16" t="s">
        <v>1553</v>
      </c>
      <c r="F1985">
        <v>2</v>
      </c>
      <c r="G1985">
        <v>3</v>
      </c>
      <c r="H1985">
        <v>0</v>
      </c>
      <c r="I1985">
        <v>0</v>
      </c>
      <c r="J1985">
        <v>0</v>
      </c>
      <c r="K1985">
        <v>66.66</v>
      </c>
      <c r="L1985" s="16" t="s">
        <v>16</v>
      </c>
      <c r="M1985" s="17">
        <v>40256</v>
      </c>
      <c r="N1985" s="16" t="s">
        <v>8465</v>
      </c>
    </row>
    <row r="1986" spans="1:14" x14ac:dyDescent="0.25">
      <c r="A1986" s="16" t="s">
        <v>1547</v>
      </c>
      <c r="B1986" t="s">
        <v>240</v>
      </c>
      <c r="C1986" s="16" t="s">
        <v>994</v>
      </c>
      <c r="D1986">
        <v>1092</v>
      </c>
      <c r="E1986" s="16" t="s">
        <v>26</v>
      </c>
      <c r="F1986">
        <v>32</v>
      </c>
      <c r="G1986">
        <v>22</v>
      </c>
      <c r="H1986">
        <v>0</v>
      </c>
      <c r="I1986">
        <v>5</v>
      </c>
      <c r="J1986">
        <v>0</v>
      </c>
      <c r="K1986">
        <v>145.44999999999999</v>
      </c>
      <c r="L1986" s="16" t="s">
        <v>16</v>
      </c>
      <c r="M1986" s="17">
        <v>40256</v>
      </c>
      <c r="N1986" s="16" t="s">
        <v>8466</v>
      </c>
    </row>
    <row r="1987" spans="1:14" x14ac:dyDescent="0.25">
      <c r="A1987" s="16" t="s">
        <v>1554</v>
      </c>
      <c r="B1987" t="s">
        <v>255</v>
      </c>
      <c r="C1987" s="16" t="s">
        <v>87</v>
      </c>
      <c r="D1987">
        <v>1042</v>
      </c>
      <c r="E1987" s="16" t="s">
        <v>1555</v>
      </c>
      <c r="F1987">
        <v>4</v>
      </c>
      <c r="G1987">
        <v>6</v>
      </c>
      <c r="H1987">
        <v>0</v>
      </c>
      <c r="I1987">
        <v>1</v>
      </c>
      <c r="J1987">
        <v>0</v>
      </c>
      <c r="K1987">
        <v>66.66</v>
      </c>
      <c r="L1987" s="16" t="s">
        <v>16</v>
      </c>
      <c r="M1987" s="17">
        <v>40256</v>
      </c>
      <c r="N1987" s="16" t="s">
        <v>8467</v>
      </c>
    </row>
    <row r="1988" spans="1:14" x14ac:dyDescent="0.25">
      <c r="A1988" s="16" t="s">
        <v>1554</v>
      </c>
      <c r="B1988" t="s">
        <v>255</v>
      </c>
      <c r="C1988" s="16" t="s">
        <v>162</v>
      </c>
      <c r="D1988">
        <v>1044</v>
      </c>
      <c r="E1988" s="16" t="s">
        <v>1493</v>
      </c>
      <c r="F1988">
        <v>14</v>
      </c>
      <c r="G1988">
        <v>9</v>
      </c>
      <c r="H1988">
        <v>0</v>
      </c>
      <c r="I1988">
        <v>3</v>
      </c>
      <c r="J1988">
        <v>0</v>
      </c>
      <c r="K1988">
        <v>155.55000000000001</v>
      </c>
      <c r="L1988" s="16" t="s">
        <v>16</v>
      </c>
      <c r="M1988" s="17">
        <v>40256</v>
      </c>
      <c r="N1988" s="16" t="s">
        <v>8468</v>
      </c>
    </row>
    <row r="1989" spans="1:14" x14ac:dyDescent="0.25">
      <c r="A1989" s="16" t="s">
        <v>1554</v>
      </c>
      <c r="B1989" t="s">
        <v>255</v>
      </c>
      <c r="C1989" s="16" t="s">
        <v>1467</v>
      </c>
      <c r="D1989">
        <v>1155</v>
      </c>
      <c r="E1989" s="16" t="s">
        <v>1556</v>
      </c>
      <c r="F1989">
        <v>0</v>
      </c>
      <c r="G1989">
        <v>7</v>
      </c>
      <c r="H1989">
        <v>0</v>
      </c>
      <c r="I1989">
        <v>0</v>
      </c>
      <c r="J1989">
        <v>0</v>
      </c>
      <c r="K1989">
        <v>0</v>
      </c>
      <c r="L1989" s="16" t="s">
        <v>16</v>
      </c>
      <c r="M1989" s="17">
        <v>40256</v>
      </c>
      <c r="N1989" s="16" t="s">
        <v>8469</v>
      </c>
    </row>
    <row r="1990" spans="1:14" x14ac:dyDescent="0.25">
      <c r="A1990" s="16" t="s">
        <v>1554</v>
      </c>
      <c r="B1990" t="s">
        <v>255</v>
      </c>
      <c r="C1990" s="16" t="s">
        <v>95</v>
      </c>
      <c r="D1990">
        <v>1043</v>
      </c>
      <c r="E1990" s="16" t="s">
        <v>1486</v>
      </c>
      <c r="F1990">
        <v>0</v>
      </c>
      <c r="G1990">
        <v>3</v>
      </c>
      <c r="H1990">
        <v>0</v>
      </c>
      <c r="I1990">
        <v>0</v>
      </c>
      <c r="J1990">
        <v>0</v>
      </c>
      <c r="K1990">
        <v>0</v>
      </c>
      <c r="L1990" s="16" t="s">
        <v>86</v>
      </c>
      <c r="M1990" s="17">
        <v>40256</v>
      </c>
      <c r="N1990" s="16" t="s">
        <v>8470</v>
      </c>
    </row>
    <row r="1991" spans="1:14" x14ac:dyDescent="0.25">
      <c r="A1991" s="16" t="s">
        <v>1554</v>
      </c>
      <c r="B1991" t="s">
        <v>255</v>
      </c>
      <c r="C1991" s="16" t="s">
        <v>1557</v>
      </c>
      <c r="D1991">
        <v>1468</v>
      </c>
      <c r="E1991" s="16" t="s">
        <v>601</v>
      </c>
      <c r="F1991">
        <v>7</v>
      </c>
      <c r="G1991">
        <v>10</v>
      </c>
      <c r="H1991">
        <v>0</v>
      </c>
      <c r="I1991">
        <v>1</v>
      </c>
      <c r="J1991">
        <v>0</v>
      </c>
      <c r="K1991">
        <v>70</v>
      </c>
      <c r="L1991" s="16" t="s">
        <v>16</v>
      </c>
      <c r="M1991" s="17">
        <v>40256</v>
      </c>
      <c r="N1991" s="16" t="s">
        <v>8471</v>
      </c>
    </row>
    <row r="1992" spans="1:14" x14ac:dyDescent="0.25">
      <c r="A1992" s="16" t="s">
        <v>1554</v>
      </c>
      <c r="B1992" t="s">
        <v>255</v>
      </c>
      <c r="C1992" s="16" t="s">
        <v>1558</v>
      </c>
      <c r="D1992">
        <v>1215</v>
      </c>
      <c r="E1992" s="16" t="s">
        <v>26</v>
      </c>
      <c r="F1992">
        <v>8</v>
      </c>
      <c r="G1992">
        <v>6</v>
      </c>
      <c r="H1992">
        <v>0</v>
      </c>
      <c r="I1992">
        <v>1</v>
      </c>
      <c r="J1992">
        <v>0</v>
      </c>
      <c r="K1992">
        <v>133.33000000000001</v>
      </c>
      <c r="L1992" s="16" t="s">
        <v>16</v>
      </c>
      <c r="M1992" s="17">
        <v>40256</v>
      </c>
      <c r="N1992" s="16" t="s">
        <v>8472</v>
      </c>
    </row>
    <row r="1993" spans="1:14" x14ac:dyDescent="0.25">
      <c r="A1993" s="16" t="s">
        <v>1554</v>
      </c>
      <c r="B1993" t="s">
        <v>255</v>
      </c>
      <c r="C1993" s="16" t="s">
        <v>233</v>
      </c>
      <c r="D1993">
        <v>1127</v>
      </c>
      <c r="E1993" s="16" t="s">
        <v>26</v>
      </c>
      <c r="F1993">
        <v>12</v>
      </c>
      <c r="G1993">
        <v>5</v>
      </c>
      <c r="H1993">
        <v>0</v>
      </c>
      <c r="I1993">
        <v>3</v>
      </c>
      <c r="J1993">
        <v>0</v>
      </c>
      <c r="K1993">
        <v>240</v>
      </c>
      <c r="L1993" s="16" t="s">
        <v>16</v>
      </c>
      <c r="M1993" s="17">
        <v>40256</v>
      </c>
      <c r="N1993" s="16" t="s">
        <v>8473</v>
      </c>
    </row>
    <row r="1994" spans="1:14" x14ac:dyDescent="0.25">
      <c r="A1994" s="16" t="s">
        <v>1554</v>
      </c>
      <c r="B1994" t="s">
        <v>255</v>
      </c>
      <c r="C1994" s="16" t="s">
        <v>90</v>
      </c>
      <c r="D1994">
        <v>1045</v>
      </c>
      <c r="E1994" s="16" t="s">
        <v>1559</v>
      </c>
      <c r="F1994">
        <v>60</v>
      </c>
      <c r="G1994">
        <v>29</v>
      </c>
      <c r="H1994">
        <v>0</v>
      </c>
      <c r="I1994">
        <v>3</v>
      </c>
      <c r="J1994">
        <v>5</v>
      </c>
      <c r="K1994">
        <v>206.89</v>
      </c>
      <c r="L1994" s="16" t="s">
        <v>16</v>
      </c>
      <c r="M1994" s="17">
        <v>40256</v>
      </c>
      <c r="N1994" s="16" t="s">
        <v>8474</v>
      </c>
    </row>
    <row r="1995" spans="1:14" x14ac:dyDescent="0.25">
      <c r="A1995" s="16" t="s">
        <v>1554</v>
      </c>
      <c r="B1995" t="s">
        <v>255</v>
      </c>
      <c r="C1995" s="16" t="s">
        <v>160</v>
      </c>
      <c r="D1995">
        <v>1046</v>
      </c>
      <c r="E1995" s="16" t="s">
        <v>288</v>
      </c>
      <c r="F1995">
        <v>9</v>
      </c>
      <c r="G1995">
        <v>13</v>
      </c>
      <c r="H1995">
        <v>0</v>
      </c>
      <c r="I1995">
        <v>1</v>
      </c>
      <c r="J1995">
        <v>0</v>
      </c>
      <c r="K1995">
        <v>69.23</v>
      </c>
      <c r="L1995" s="16" t="s">
        <v>16</v>
      </c>
      <c r="M1995" s="17">
        <v>40256</v>
      </c>
      <c r="N1995" s="16" t="s">
        <v>8475</v>
      </c>
    </row>
    <row r="1996" spans="1:14" x14ac:dyDescent="0.25">
      <c r="A1996" s="16" t="s">
        <v>1554</v>
      </c>
      <c r="B1996" t="s">
        <v>255</v>
      </c>
      <c r="C1996" s="16" t="s">
        <v>882</v>
      </c>
      <c r="D1996">
        <v>1040</v>
      </c>
      <c r="E1996" s="16" t="s">
        <v>1560</v>
      </c>
      <c r="F1996">
        <v>38</v>
      </c>
      <c r="G1996">
        <v>32</v>
      </c>
      <c r="H1996">
        <v>0</v>
      </c>
      <c r="I1996">
        <v>5</v>
      </c>
      <c r="J1996">
        <v>0</v>
      </c>
      <c r="K1996">
        <v>118.75</v>
      </c>
      <c r="L1996" s="16" t="s">
        <v>16</v>
      </c>
      <c r="M1996" s="17">
        <v>40256</v>
      </c>
      <c r="N1996" s="16" t="s">
        <v>8476</v>
      </c>
    </row>
    <row r="1997" spans="1:14" x14ac:dyDescent="0.25">
      <c r="A1997" s="16" t="s">
        <v>1554</v>
      </c>
      <c r="B1997" t="s">
        <v>255</v>
      </c>
      <c r="C1997" s="16" t="s">
        <v>112</v>
      </c>
      <c r="D1997">
        <v>1133</v>
      </c>
      <c r="E1997" s="16" t="s">
        <v>1561</v>
      </c>
      <c r="F1997">
        <v>53</v>
      </c>
      <c r="G1997">
        <v>38</v>
      </c>
      <c r="H1997">
        <v>0</v>
      </c>
      <c r="I1997">
        <v>3</v>
      </c>
      <c r="J1997">
        <v>3</v>
      </c>
      <c r="K1997">
        <v>139.47</v>
      </c>
      <c r="L1997" s="16" t="s">
        <v>16</v>
      </c>
      <c r="M1997" s="17">
        <v>40256</v>
      </c>
      <c r="N1997" s="16" t="s">
        <v>8477</v>
      </c>
    </row>
    <row r="1998" spans="1:14" x14ac:dyDescent="0.25">
      <c r="A1998" s="16" t="s">
        <v>1554</v>
      </c>
      <c r="B1998" t="s">
        <v>255</v>
      </c>
      <c r="C1998" s="16" t="s">
        <v>118</v>
      </c>
      <c r="D1998">
        <v>1064</v>
      </c>
      <c r="E1998" s="16" t="s">
        <v>1562</v>
      </c>
      <c r="F1998">
        <v>1</v>
      </c>
      <c r="G1998">
        <v>2</v>
      </c>
      <c r="H1998">
        <v>0</v>
      </c>
      <c r="I1998">
        <v>0</v>
      </c>
      <c r="J1998">
        <v>0</v>
      </c>
      <c r="K1998">
        <v>50</v>
      </c>
      <c r="L1998" s="16" t="s">
        <v>16</v>
      </c>
      <c r="M1998" s="17">
        <v>40256</v>
      </c>
      <c r="N1998" s="16" t="s">
        <v>8478</v>
      </c>
    </row>
    <row r="1999" spans="1:14" x14ac:dyDescent="0.25">
      <c r="A1999" s="16" t="s">
        <v>1554</v>
      </c>
      <c r="B1999" t="s">
        <v>255</v>
      </c>
      <c r="C1999" s="16" t="s">
        <v>344</v>
      </c>
      <c r="D1999">
        <v>1062</v>
      </c>
      <c r="E1999" s="16" t="s">
        <v>284</v>
      </c>
      <c r="F1999">
        <v>23</v>
      </c>
      <c r="G1999">
        <v>23</v>
      </c>
      <c r="H1999">
        <v>0</v>
      </c>
      <c r="I1999">
        <v>2</v>
      </c>
      <c r="J1999">
        <v>0</v>
      </c>
      <c r="K1999">
        <v>100</v>
      </c>
      <c r="L1999" s="16" t="s">
        <v>16</v>
      </c>
      <c r="M1999" s="17">
        <v>40256</v>
      </c>
      <c r="N1999" s="16" t="s">
        <v>8479</v>
      </c>
    </row>
    <row r="2000" spans="1:14" x14ac:dyDescent="0.25">
      <c r="A2000" s="16" t="s">
        <v>1554</v>
      </c>
      <c r="B2000" t="s">
        <v>255</v>
      </c>
      <c r="C2000" s="16" t="s">
        <v>114</v>
      </c>
      <c r="D2000">
        <v>1061</v>
      </c>
      <c r="E2000" s="16" t="s">
        <v>1563</v>
      </c>
      <c r="F2000">
        <v>33</v>
      </c>
      <c r="G2000">
        <v>12</v>
      </c>
      <c r="H2000">
        <v>0</v>
      </c>
      <c r="I2000">
        <v>4</v>
      </c>
      <c r="J2000">
        <v>2</v>
      </c>
      <c r="K2000">
        <v>275</v>
      </c>
      <c r="L2000" s="16" t="s">
        <v>86</v>
      </c>
      <c r="M2000" s="17">
        <v>40256</v>
      </c>
      <c r="N2000" s="16" t="s">
        <v>8480</v>
      </c>
    </row>
    <row r="2001" spans="1:19" x14ac:dyDescent="0.25">
      <c r="A2001" s="16" t="s">
        <v>1554</v>
      </c>
      <c r="B2001" t="s">
        <v>255</v>
      </c>
      <c r="C2001" s="16" t="s">
        <v>110</v>
      </c>
      <c r="D2001">
        <v>1063</v>
      </c>
      <c r="E2001" s="16" t="s">
        <v>137</v>
      </c>
      <c r="F2001">
        <v>10</v>
      </c>
      <c r="G2001">
        <v>7</v>
      </c>
      <c r="H2001">
        <v>0</v>
      </c>
      <c r="I2001">
        <v>1</v>
      </c>
      <c r="J2001">
        <v>0</v>
      </c>
      <c r="K2001">
        <v>142.85</v>
      </c>
      <c r="L2001" s="16" t="s">
        <v>16</v>
      </c>
      <c r="M2001" s="17">
        <v>40256</v>
      </c>
      <c r="N2001" s="16" t="s">
        <v>8481</v>
      </c>
    </row>
    <row r="2002" spans="1:19" x14ac:dyDescent="0.25">
      <c r="A2002" s="16" t="s">
        <v>1554</v>
      </c>
      <c r="B2002" t="s">
        <v>255</v>
      </c>
      <c r="C2002" s="16" t="s">
        <v>1348</v>
      </c>
      <c r="D2002">
        <v>1146</v>
      </c>
      <c r="E2002" s="16" t="s">
        <v>26</v>
      </c>
      <c r="F2002">
        <v>3</v>
      </c>
      <c r="G2002">
        <v>3</v>
      </c>
      <c r="H2002">
        <v>0</v>
      </c>
      <c r="I2002">
        <v>0</v>
      </c>
      <c r="J2002">
        <v>0</v>
      </c>
      <c r="K2002">
        <v>100</v>
      </c>
      <c r="L2002" s="16" t="s">
        <v>16</v>
      </c>
      <c r="M2002" s="17">
        <v>40256</v>
      </c>
      <c r="N2002" s="16" t="s">
        <v>8482</v>
      </c>
    </row>
    <row r="2003" spans="1:19" x14ac:dyDescent="0.25">
      <c r="A2003" s="16" t="s">
        <v>1554</v>
      </c>
      <c r="B2003" t="s">
        <v>255</v>
      </c>
      <c r="C2003" s="16" t="s">
        <v>109</v>
      </c>
      <c r="D2003">
        <v>1089</v>
      </c>
      <c r="E2003" s="16" t="s">
        <v>26</v>
      </c>
      <c r="F2003">
        <v>4</v>
      </c>
      <c r="G2003">
        <v>2</v>
      </c>
      <c r="H2003">
        <v>0</v>
      </c>
      <c r="I2003">
        <v>0</v>
      </c>
      <c r="J2003">
        <v>0</v>
      </c>
      <c r="K2003">
        <v>200</v>
      </c>
      <c r="L2003" s="16" t="s">
        <v>16</v>
      </c>
      <c r="M2003" s="17">
        <v>40256</v>
      </c>
      <c r="N2003" s="16" t="s">
        <v>8483</v>
      </c>
    </row>
    <row r="2004" spans="1:19" x14ac:dyDescent="0.25">
      <c r="A2004" s="16" t="s">
        <v>1554</v>
      </c>
      <c r="B2004" t="s">
        <v>255</v>
      </c>
      <c r="C2004" s="16" t="s">
        <v>121</v>
      </c>
      <c r="D2004">
        <v>1135</v>
      </c>
      <c r="E2004" s="16" t="s">
        <v>1564</v>
      </c>
      <c r="F2004">
        <v>16</v>
      </c>
      <c r="G2004">
        <v>10</v>
      </c>
      <c r="H2004">
        <v>0</v>
      </c>
      <c r="I2004">
        <v>1</v>
      </c>
      <c r="J2004">
        <v>1</v>
      </c>
      <c r="K2004">
        <v>160</v>
      </c>
      <c r="L2004" s="16" t="s">
        <v>16</v>
      </c>
      <c r="M2004" s="17">
        <v>40256</v>
      </c>
      <c r="N2004" s="16" t="s">
        <v>8484</v>
      </c>
    </row>
    <row r="2005" spans="1:19" x14ac:dyDescent="0.25">
      <c r="A2005" s="16" t="s">
        <v>1554</v>
      </c>
      <c r="B2005" t="s">
        <v>255</v>
      </c>
      <c r="C2005" s="16" t="s">
        <v>1449</v>
      </c>
      <c r="D2005">
        <v>1460</v>
      </c>
      <c r="E2005" s="16" t="s">
        <v>1565</v>
      </c>
      <c r="F2005">
        <v>0</v>
      </c>
      <c r="G2005">
        <v>1</v>
      </c>
      <c r="H2005">
        <v>0</v>
      </c>
      <c r="I2005">
        <v>0</v>
      </c>
      <c r="J2005">
        <v>0</v>
      </c>
      <c r="K2005">
        <v>0</v>
      </c>
      <c r="L2005" s="16" t="s">
        <v>16</v>
      </c>
      <c r="M2005" s="17">
        <v>40256</v>
      </c>
      <c r="N2005" s="16" t="s">
        <v>8485</v>
      </c>
    </row>
    <row r="2006" spans="1:19" x14ac:dyDescent="0.25">
      <c r="A2006" s="16" t="s">
        <v>1554</v>
      </c>
      <c r="B2006" t="s">
        <v>255</v>
      </c>
      <c r="C2006" s="16" t="s">
        <v>1067</v>
      </c>
      <c r="D2006">
        <v>1107</v>
      </c>
      <c r="E2006" s="16" t="s">
        <v>1566</v>
      </c>
      <c r="F2006">
        <v>26</v>
      </c>
      <c r="G2006">
        <v>22</v>
      </c>
      <c r="H2006">
        <v>0</v>
      </c>
      <c r="I2006">
        <v>2</v>
      </c>
      <c r="J2006">
        <v>1</v>
      </c>
      <c r="K2006">
        <v>118.18</v>
      </c>
      <c r="L2006" s="16" t="s">
        <v>16</v>
      </c>
      <c r="M2006" s="17">
        <v>40256</v>
      </c>
      <c r="N2006" s="16" t="s">
        <v>8486</v>
      </c>
    </row>
    <row r="2007" spans="1:19" x14ac:dyDescent="0.25">
      <c r="A2007" s="16" t="s">
        <v>1567</v>
      </c>
      <c r="B2007" t="s">
        <v>287</v>
      </c>
      <c r="C2007" s="16" t="s">
        <v>185</v>
      </c>
      <c r="D2007">
        <v>1005</v>
      </c>
      <c r="E2007" s="16" t="s">
        <v>1440</v>
      </c>
      <c r="F2007">
        <v>1</v>
      </c>
      <c r="G2007">
        <v>2</v>
      </c>
      <c r="H2007">
        <v>0</v>
      </c>
      <c r="I2007">
        <v>0</v>
      </c>
      <c r="J2007">
        <v>0</v>
      </c>
      <c r="K2007">
        <v>50</v>
      </c>
      <c r="L2007" s="16" t="s">
        <v>16</v>
      </c>
      <c r="M2007" s="17">
        <v>40257</v>
      </c>
      <c r="N2007" s="16" t="s">
        <v>8487</v>
      </c>
    </row>
    <row r="2008" spans="1:19" x14ac:dyDescent="0.25">
      <c r="A2008" s="16" t="s">
        <v>1567</v>
      </c>
      <c r="B2008" t="s">
        <v>287</v>
      </c>
      <c r="C2008" s="16" t="s">
        <v>1470</v>
      </c>
      <c r="D2008">
        <v>1200</v>
      </c>
      <c r="E2008" s="16" t="s">
        <v>1569</v>
      </c>
      <c r="F2008">
        <v>24</v>
      </c>
      <c r="G2008">
        <v>22</v>
      </c>
      <c r="H2008">
        <v>0</v>
      </c>
      <c r="I2008">
        <v>3</v>
      </c>
      <c r="J2008">
        <v>0</v>
      </c>
      <c r="K2008">
        <v>109.09</v>
      </c>
      <c r="L2008" s="16" t="s">
        <v>16</v>
      </c>
      <c r="M2008" s="17">
        <v>40257</v>
      </c>
      <c r="N2008" s="16" t="s">
        <v>8488</v>
      </c>
    </row>
    <row r="2009" spans="1:19" x14ac:dyDescent="0.25">
      <c r="A2009" s="16" t="s">
        <v>1567</v>
      </c>
      <c r="B2009" t="s">
        <v>287</v>
      </c>
      <c r="C2009" s="16" t="s">
        <v>1535</v>
      </c>
      <c r="D2009">
        <v>1183</v>
      </c>
      <c r="E2009" s="16" t="s">
        <v>1570</v>
      </c>
      <c r="F2009">
        <v>21</v>
      </c>
      <c r="G2009">
        <v>19</v>
      </c>
      <c r="H2009">
        <v>0</v>
      </c>
      <c r="I2009">
        <v>1</v>
      </c>
      <c r="J2009">
        <v>1</v>
      </c>
      <c r="K2009">
        <v>110.52</v>
      </c>
      <c r="L2009" s="16" t="s">
        <v>16</v>
      </c>
      <c r="M2009" s="17">
        <v>40257</v>
      </c>
      <c r="N2009" s="16" t="s">
        <v>8489</v>
      </c>
    </row>
    <row r="2010" spans="1:19" x14ac:dyDescent="0.25">
      <c r="A2010" s="16" t="s">
        <v>1567</v>
      </c>
      <c r="B2010" t="s">
        <v>287</v>
      </c>
      <c r="C2010" s="16" t="s">
        <v>1471</v>
      </c>
      <c r="D2010">
        <v>1169</v>
      </c>
      <c r="E2010" s="16" t="s">
        <v>1242</v>
      </c>
      <c r="F2010">
        <v>3</v>
      </c>
      <c r="G2010">
        <v>4</v>
      </c>
      <c r="H2010">
        <v>0</v>
      </c>
      <c r="I2010">
        <v>0</v>
      </c>
      <c r="J2010">
        <v>0</v>
      </c>
      <c r="K2010">
        <v>75</v>
      </c>
      <c r="L2010" s="16" t="s">
        <v>16</v>
      </c>
      <c r="M2010" s="17">
        <v>40257</v>
      </c>
      <c r="N2010" s="16" t="s">
        <v>8490</v>
      </c>
    </row>
    <row r="2011" spans="1:19" x14ac:dyDescent="0.25">
      <c r="A2011" s="16" t="s">
        <v>1567</v>
      </c>
      <c r="B2011" t="s">
        <v>287</v>
      </c>
      <c r="C2011" s="16" t="s">
        <v>587</v>
      </c>
      <c r="D2011">
        <v>1002</v>
      </c>
      <c r="E2011" s="16" t="s">
        <v>1571</v>
      </c>
      <c r="F2011">
        <v>25</v>
      </c>
      <c r="G2011">
        <v>22</v>
      </c>
      <c r="H2011">
        <v>0</v>
      </c>
      <c r="I2011">
        <v>4</v>
      </c>
      <c r="J2011">
        <v>0</v>
      </c>
      <c r="K2011">
        <v>113.63</v>
      </c>
      <c r="L2011" s="16" t="s">
        <v>40</v>
      </c>
      <c r="M2011" s="17">
        <v>40257</v>
      </c>
      <c r="N2011" s="16" t="s">
        <v>8491</v>
      </c>
    </row>
    <row r="2012" spans="1:19" x14ac:dyDescent="0.25">
      <c r="A2012" s="16" t="s">
        <v>1567</v>
      </c>
      <c r="B2012" t="s">
        <v>287</v>
      </c>
      <c r="C2012" s="16" t="s">
        <v>1477</v>
      </c>
      <c r="D2012">
        <v>1313</v>
      </c>
      <c r="E2012" s="16" t="s">
        <v>1572</v>
      </c>
      <c r="F2012">
        <v>9</v>
      </c>
      <c r="G2012">
        <v>10</v>
      </c>
      <c r="H2012">
        <v>0</v>
      </c>
      <c r="I2012">
        <v>2</v>
      </c>
      <c r="J2012">
        <v>0</v>
      </c>
      <c r="K2012">
        <v>90</v>
      </c>
      <c r="L2012" s="16" t="s">
        <v>20</v>
      </c>
      <c r="M2012" s="17">
        <v>40257</v>
      </c>
      <c r="N2012" s="16" t="s">
        <v>8492</v>
      </c>
    </row>
    <row r="2013" spans="1:19" x14ac:dyDescent="0.25">
      <c r="A2013" s="16" t="s">
        <v>1567</v>
      </c>
      <c r="B2013" t="s">
        <v>287</v>
      </c>
      <c r="C2013" s="16" t="s">
        <v>217</v>
      </c>
      <c r="D2013">
        <v>1095</v>
      </c>
      <c r="E2013" s="16" t="s">
        <v>1091</v>
      </c>
      <c r="F2013">
        <v>25</v>
      </c>
      <c r="G2013">
        <v>21</v>
      </c>
      <c r="H2013">
        <v>0</v>
      </c>
      <c r="I2013">
        <v>3</v>
      </c>
      <c r="J2013">
        <v>0</v>
      </c>
      <c r="K2013">
        <v>119.04</v>
      </c>
      <c r="L2013" s="16" t="s">
        <v>16</v>
      </c>
      <c r="M2013" s="17">
        <v>40257</v>
      </c>
      <c r="N2013" s="16" t="s">
        <v>8493</v>
      </c>
    </row>
    <row r="2014" spans="1:19" x14ac:dyDescent="0.25">
      <c r="A2014" s="16" t="s">
        <v>1567</v>
      </c>
      <c r="B2014" t="s">
        <v>287</v>
      </c>
      <c r="C2014" s="16" t="s">
        <v>146</v>
      </c>
      <c r="D2014">
        <v>1007</v>
      </c>
      <c r="E2014" s="16" t="s">
        <v>309</v>
      </c>
      <c r="F2014">
        <v>4</v>
      </c>
      <c r="G2014">
        <v>6</v>
      </c>
      <c r="H2014">
        <v>0</v>
      </c>
      <c r="I2014">
        <v>0</v>
      </c>
      <c r="J2014">
        <v>0</v>
      </c>
      <c r="K2014">
        <v>66.66</v>
      </c>
      <c r="L2014" s="16" t="s">
        <v>16</v>
      </c>
      <c r="M2014" s="17">
        <v>40257</v>
      </c>
      <c r="N2014" s="16" t="s">
        <v>8494</v>
      </c>
    </row>
    <row r="2015" spans="1:19" x14ac:dyDescent="0.25">
      <c r="A2015" s="16" t="s">
        <v>1567</v>
      </c>
      <c r="B2015" t="s">
        <v>287</v>
      </c>
      <c r="C2015" s="16" t="s">
        <v>138</v>
      </c>
      <c r="D2015">
        <v>1020</v>
      </c>
      <c r="E2015" s="16" t="s">
        <v>1573</v>
      </c>
      <c r="F2015">
        <v>23</v>
      </c>
      <c r="G2015">
        <v>15</v>
      </c>
      <c r="H2015">
        <v>0</v>
      </c>
      <c r="I2015">
        <v>2</v>
      </c>
      <c r="J2015">
        <v>1</v>
      </c>
      <c r="K2015">
        <v>153.33000000000001</v>
      </c>
      <c r="L2015" s="16" t="s">
        <v>16</v>
      </c>
      <c r="M2015" s="17">
        <v>40257</v>
      </c>
      <c r="N2015" s="16" t="s">
        <v>8495</v>
      </c>
      <c r="O2015" t="s">
        <v>6467</v>
      </c>
      <c r="P2015" t="s">
        <v>6468</v>
      </c>
      <c r="Q2015">
        <v>1</v>
      </c>
      <c r="R2015">
        <v>4</v>
      </c>
      <c r="S2015" t="s">
        <v>17705</v>
      </c>
    </row>
    <row r="2016" spans="1:19" x14ac:dyDescent="0.25">
      <c r="A2016" s="16" t="s">
        <v>1567</v>
      </c>
      <c r="B2016" t="s">
        <v>287</v>
      </c>
      <c r="C2016" s="16" t="s">
        <v>21</v>
      </c>
      <c r="D2016">
        <v>1024</v>
      </c>
      <c r="E2016" s="16" t="s">
        <v>1574</v>
      </c>
      <c r="F2016">
        <v>17</v>
      </c>
      <c r="G2016">
        <v>12</v>
      </c>
      <c r="H2016">
        <v>0</v>
      </c>
      <c r="I2016">
        <v>0</v>
      </c>
      <c r="J2016">
        <v>2</v>
      </c>
      <c r="K2016">
        <v>141.66</v>
      </c>
      <c r="L2016" s="16" t="s">
        <v>16</v>
      </c>
      <c r="M2016" s="17">
        <v>40257</v>
      </c>
      <c r="N2016" s="16" t="s">
        <v>8496</v>
      </c>
      <c r="O2016" t="s">
        <v>6467</v>
      </c>
      <c r="P2016" t="s">
        <v>6468</v>
      </c>
      <c r="Q2016">
        <v>1</v>
      </c>
      <c r="R2016">
        <v>5</v>
      </c>
      <c r="S2016" t="s">
        <v>17705</v>
      </c>
    </row>
    <row r="2017" spans="1:19" x14ac:dyDescent="0.25">
      <c r="A2017" s="16" t="s">
        <v>1567</v>
      </c>
      <c r="B2017" t="s">
        <v>287</v>
      </c>
      <c r="C2017" s="16" t="s">
        <v>1496</v>
      </c>
      <c r="D2017">
        <v>1156</v>
      </c>
      <c r="E2017" s="16" t="s">
        <v>26</v>
      </c>
      <c r="F2017">
        <v>7</v>
      </c>
      <c r="G2017">
        <v>6</v>
      </c>
      <c r="H2017">
        <v>0</v>
      </c>
      <c r="I2017">
        <v>0</v>
      </c>
      <c r="J2017">
        <v>0</v>
      </c>
      <c r="K2017">
        <v>116.66</v>
      </c>
      <c r="L2017" s="16" t="s">
        <v>16</v>
      </c>
      <c r="M2017" s="17">
        <v>40257</v>
      </c>
      <c r="N2017" s="16" t="s">
        <v>8497</v>
      </c>
      <c r="O2017" t="s">
        <v>6467</v>
      </c>
      <c r="P2017" t="s">
        <v>6468</v>
      </c>
      <c r="Q2017">
        <v>1</v>
      </c>
      <c r="R2017">
        <v>6</v>
      </c>
      <c r="S2017" t="s">
        <v>17705</v>
      </c>
    </row>
    <row r="2018" spans="1:19" x14ac:dyDescent="0.25">
      <c r="A2018" s="16" t="s">
        <v>1567</v>
      </c>
      <c r="B2018" t="s">
        <v>287</v>
      </c>
      <c r="C2018" s="16" t="s">
        <v>23</v>
      </c>
      <c r="D2018">
        <v>1066</v>
      </c>
      <c r="E2018" s="16" t="s">
        <v>26</v>
      </c>
      <c r="F2018">
        <v>66</v>
      </c>
      <c r="G2018">
        <v>55</v>
      </c>
      <c r="H2018">
        <v>0</v>
      </c>
      <c r="I2018">
        <v>10</v>
      </c>
      <c r="J2018">
        <v>0</v>
      </c>
      <c r="K2018">
        <v>120</v>
      </c>
      <c r="L2018" s="16" t="s">
        <v>16</v>
      </c>
      <c r="M2018" s="17">
        <v>40257</v>
      </c>
      <c r="N2018" s="16" t="s">
        <v>8498</v>
      </c>
      <c r="O2018" t="s">
        <v>6467</v>
      </c>
      <c r="P2018" t="s">
        <v>6468</v>
      </c>
      <c r="Q2018">
        <v>1</v>
      </c>
      <c r="R2018">
        <v>2</v>
      </c>
      <c r="S2018" t="s">
        <v>17706</v>
      </c>
    </row>
    <row r="2019" spans="1:19" x14ac:dyDescent="0.25">
      <c r="A2019" s="16" t="s">
        <v>1567</v>
      </c>
      <c r="B2019" t="s">
        <v>287</v>
      </c>
      <c r="C2019" s="16" t="s">
        <v>27</v>
      </c>
      <c r="D2019">
        <v>1008</v>
      </c>
      <c r="E2019" s="16" t="s">
        <v>26</v>
      </c>
      <c r="F2019">
        <v>23</v>
      </c>
      <c r="G2019">
        <v>9</v>
      </c>
      <c r="H2019">
        <v>0</v>
      </c>
      <c r="I2019">
        <v>3</v>
      </c>
      <c r="J2019">
        <v>1</v>
      </c>
      <c r="K2019">
        <v>255.55</v>
      </c>
      <c r="L2019" s="16" t="s">
        <v>16</v>
      </c>
      <c r="M2019" s="17">
        <v>40257</v>
      </c>
      <c r="N2019" s="16" t="s">
        <v>8499</v>
      </c>
    </row>
    <row r="2020" spans="1:19" x14ac:dyDescent="0.25">
      <c r="A2020" s="16" t="s">
        <v>1567</v>
      </c>
      <c r="B2020" t="s">
        <v>287</v>
      </c>
      <c r="C2020" s="16" t="s">
        <v>1207</v>
      </c>
      <c r="D2020">
        <v>1132</v>
      </c>
      <c r="E2020" s="16" t="s">
        <v>26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 s="16" t="s">
        <v>16</v>
      </c>
      <c r="M2020" s="17">
        <v>40257</v>
      </c>
      <c r="N2020" s="16" t="s">
        <v>8500</v>
      </c>
    </row>
    <row r="2021" spans="1:19" x14ac:dyDescent="0.25">
      <c r="A2021" s="16" t="s">
        <v>1567</v>
      </c>
      <c r="B2021" t="s">
        <v>287</v>
      </c>
      <c r="C2021" s="16" t="s">
        <v>317</v>
      </c>
      <c r="D2021">
        <v>1105</v>
      </c>
      <c r="E2021" s="16" t="s">
        <v>1575</v>
      </c>
      <c r="F2021">
        <v>40</v>
      </c>
      <c r="G2021">
        <v>27</v>
      </c>
      <c r="H2021">
        <v>0</v>
      </c>
      <c r="I2021">
        <v>3</v>
      </c>
      <c r="J2021">
        <v>2</v>
      </c>
      <c r="K2021">
        <v>148.13999999999999</v>
      </c>
      <c r="L2021" s="16" t="s">
        <v>16</v>
      </c>
      <c r="M2021" s="17">
        <v>40257</v>
      </c>
      <c r="N2021" s="16" t="s">
        <v>8501</v>
      </c>
      <c r="O2021" t="s">
        <v>6467</v>
      </c>
      <c r="P2021" t="s">
        <v>6468</v>
      </c>
      <c r="Q2021">
        <v>1</v>
      </c>
      <c r="R2021">
        <v>1</v>
      </c>
      <c r="S2021" t="s">
        <v>17706</v>
      </c>
    </row>
    <row r="2022" spans="1:19" x14ac:dyDescent="0.25">
      <c r="A2022" s="16" t="s">
        <v>1567</v>
      </c>
      <c r="B2022" t="s">
        <v>287</v>
      </c>
      <c r="C2022" s="16" t="s">
        <v>142</v>
      </c>
      <c r="D2022">
        <v>1001</v>
      </c>
      <c r="E2022" s="16" t="s">
        <v>505</v>
      </c>
      <c r="F2022">
        <v>2</v>
      </c>
      <c r="G2022">
        <v>5</v>
      </c>
      <c r="H2022">
        <v>0</v>
      </c>
      <c r="I2022">
        <v>0</v>
      </c>
      <c r="J2022">
        <v>0</v>
      </c>
      <c r="K2022">
        <v>40</v>
      </c>
      <c r="L2022" s="16" t="s">
        <v>16</v>
      </c>
      <c r="M2022" s="17">
        <v>40257</v>
      </c>
      <c r="N2022" s="16" t="s">
        <v>8502</v>
      </c>
    </row>
    <row r="2023" spans="1:19" x14ac:dyDescent="0.25">
      <c r="A2023" s="16" t="s">
        <v>1576</v>
      </c>
      <c r="B2023" t="s">
        <v>268</v>
      </c>
      <c r="C2023" s="16" t="s">
        <v>1577</v>
      </c>
      <c r="D2023">
        <v>1469</v>
      </c>
      <c r="E2023" s="16" t="s">
        <v>26</v>
      </c>
      <c r="F2023">
        <v>37</v>
      </c>
      <c r="G2023">
        <v>22</v>
      </c>
      <c r="H2023">
        <v>0</v>
      </c>
      <c r="I2023">
        <v>2</v>
      </c>
      <c r="J2023">
        <v>2</v>
      </c>
      <c r="K2023">
        <v>168.18</v>
      </c>
      <c r="L2023" s="16" t="s">
        <v>16</v>
      </c>
      <c r="M2023" s="17">
        <v>40257</v>
      </c>
      <c r="N2023" s="16" t="s">
        <v>8503</v>
      </c>
    </row>
    <row r="2024" spans="1:19" x14ac:dyDescent="0.25">
      <c r="A2024" s="16" t="s">
        <v>1576</v>
      </c>
      <c r="B2024" t="s">
        <v>268</v>
      </c>
      <c r="C2024" s="16" t="s">
        <v>59</v>
      </c>
      <c r="D2024">
        <v>1033</v>
      </c>
      <c r="E2024" s="16" t="s">
        <v>394</v>
      </c>
      <c r="F2024">
        <v>15</v>
      </c>
      <c r="G2024">
        <v>14</v>
      </c>
      <c r="H2024">
        <v>0</v>
      </c>
      <c r="I2024">
        <v>2</v>
      </c>
      <c r="J2024">
        <v>0</v>
      </c>
      <c r="K2024">
        <v>107.14</v>
      </c>
      <c r="L2024" s="16" t="s">
        <v>16</v>
      </c>
      <c r="M2024" s="17">
        <v>40257</v>
      </c>
      <c r="N2024" s="16" t="s">
        <v>8504</v>
      </c>
    </row>
    <row r="2025" spans="1:19" x14ac:dyDescent="0.25">
      <c r="A2025" s="16" t="s">
        <v>1576</v>
      </c>
      <c r="B2025" t="s">
        <v>268</v>
      </c>
      <c r="C2025" s="16" t="s">
        <v>70</v>
      </c>
      <c r="D2025">
        <v>1036</v>
      </c>
      <c r="E2025" s="16" t="s">
        <v>1578</v>
      </c>
      <c r="F2025">
        <v>1</v>
      </c>
      <c r="G2025">
        <v>2</v>
      </c>
      <c r="H2025">
        <v>0</v>
      </c>
      <c r="I2025">
        <v>0</v>
      </c>
      <c r="J2025">
        <v>0</v>
      </c>
      <c r="K2025">
        <v>50</v>
      </c>
      <c r="L2025" s="16" t="s">
        <v>40</v>
      </c>
      <c r="M2025" s="17">
        <v>40257</v>
      </c>
      <c r="N2025" s="16" t="s">
        <v>8505</v>
      </c>
    </row>
    <row r="2026" spans="1:19" x14ac:dyDescent="0.25">
      <c r="A2026" s="16" t="s">
        <v>1576</v>
      </c>
      <c r="B2026" t="s">
        <v>268</v>
      </c>
      <c r="C2026" s="16" t="s">
        <v>1478</v>
      </c>
      <c r="D2026">
        <v>1256</v>
      </c>
      <c r="E2026" s="16" t="s">
        <v>676</v>
      </c>
      <c r="F2026">
        <v>0</v>
      </c>
      <c r="G2026">
        <v>1</v>
      </c>
      <c r="H2026">
        <v>0</v>
      </c>
      <c r="I2026">
        <v>0</v>
      </c>
      <c r="J2026">
        <v>0</v>
      </c>
      <c r="K2026">
        <v>0</v>
      </c>
      <c r="L2026" s="16" t="s">
        <v>16</v>
      </c>
      <c r="M2026" s="17">
        <v>40257</v>
      </c>
      <c r="N2026" s="16" t="s">
        <v>8506</v>
      </c>
    </row>
    <row r="2027" spans="1:19" x14ac:dyDescent="0.25">
      <c r="A2027" s="16" t="s">
        <v>1576</v>
      </c>
      <c r="B2027" t="s">
        <v>268</v>
      </c>
      <c r="C2027" s="16" t="s">
        <v>1135</v>
      </c>
      <c r="D2027">
        <v>1116</v>
      </c>
      <c r="E2027" s="16" t="s">
        <v>1579</v>
      </c>
      <c r="F2027">
        <v>27</v>
      </c>
      <c r="G2027">
        <v>18</v>
      </c>
      <c r="H2027">
        <v>0</v>
      </c>
      <c r="I2027">
        <v>5</v>
      </c>
      <c r="J2027">
        <v>0</v>
      </c>
      <c r="K2027">
        <v>150</v>
      </c>
      <c r="L2027" s="16" t="s">
        <v>20</v>
      </c>
      <c r="M2027" s="17">
        <v>40257</v>
      </c>
      <c r="N2027" s="16" t="s">
        <v>8507</v>
      </c>
    </row>
    <row r="2028" spans="1:19" x14ac:dyDescent="0.25">
      <c r="A2028" s="16" t="s">
        <v>1576</v>
      </c>
      <c r="B2028" t="s">
        <v>268</v>
      </c>
      <c r="C2028" s="16" t="s">
        <v>1543</v>
      </c>
      <c r="D2028">
        <v>1227</v>
      </c>
      <c r="E2028" s="16" t="s">
        <v>1580</v>
      </c>
      <c r="F2028">
        <v>0</v>
      </c>
      <c r="G2028">
        <v>1</v>
      </c>
      <c r="H2028">
        <v>0</v>
      </c>
      <c r="I2028">
        <v>0</v>
      </c>
      <c r="J2028">
        <v>0</v>
      </c>
      <c r="K2028">
        <v>0</v>
      </c>
      <c r="L2028" s="16" t="s">
        <v>16</v>
      </c>
      <c r="M2028" s="17">
        <v>40257</v>
      </c>
      <c r="N2028" s="16" t="s">
        <v>8508</v>
      </c>
    </row>
    <row r="2029" spans="1:19" x14ac:dyDescent="0.25">
      <c r="A2029" s="16" t="s">
        <v>1576</v>
      </c>
      <c r="B2029" t="s">
        <v>268</v>
      </c>
      <c r="C2029" s="16" t="s">
        <v>1483</v>
      </c>
      <c r="D2029">
        <v>1217</v>
      </c>
      <c r="E2029" s="16" t="s">
        <v>612</v>
      </c>
      <c r="F2029">
        <v>45</v>
      </c>
      <c r="G2029">
        <v>36</v>
      </c>
      <c r="H2029">
        <v>0</v>
      </c>
      <c r="I2029">
        <v>5</v>
      </c>
      <c r="J2029">
        <v>0</v>
      </c>
      <c r="K2029">
        <v>125</v>
      </c>
      <c r="L2029" s="16" t="s">
        <v>16</v>
      </c>
      <c r="M2029" s="17">
        <v>40257</v>
      </c>
      <c r="N2029" s="16" t="s">
        <v>8509</v>
      </c>
    </row>
    <row r="2030" spans="1:19" x14ac:dyDescent="0.25">
      <c r="A2030" s="16" t="s">
        <v>1576</v>
      </c>
      <c r="B2030" t="s">
        <v>268</v>
      </c>
      <c r="C2030" s="16" t="s">
        <v>1581</v>
      </c>
      <c r="D2030">
        <v>1188</v>
      </c>
      <c r="E2030" s="16" t="s">
        <v>1582</v>
      </c>
      <c r="F2030">
        <v>31</v>
      </c>
      <c r="G2030">
        <v>23</v>
      </c>
      <c r="H2030">
        <v>0</v>
      </c>
      <c r="I2030">
        <v>6</v>
      </c>
      <c r="J2030">
        <v>0</v>
      </c>
      <c r="K2030">
        <v>134.78</v>
      </c>
      <c r="L2030" s="16" t="s">
        <v>16</v>
      </c>
      <c r="M2030" s="17">
        <v>40257</v>
      </c>
      <c r="N2030" s="16" t="s">
        <v>8510</v>
      </c>
    </row>
    <row r="2031" spans="1:19" x14ac:dyDescent="0.25">
      <c r="A2031" s="16" t="s">
        <v>1576</v>
      </c>
      <c r="B2031" t="s">
        <v>268</v>
      </c>
      <c r="C2031" s="16" t="s">
        <v>1456</v>
      </c>
      <c r="D2031">
        <v>1225</v>
      </c>
      <c r="E2031" s="16" t="s">
        <v>26</v>
      </c>
      <c r="F2031">
        <v>19</v>
      </c>
      <c r="G2031">
        <v>17</v>
      </c>
      <c r="H2031">
        <v>0</v>
      </c>
      <c r="I2031">
        <v>0</v>
      </c>
      <c r="J2031">
        <v>2</v>
      </c>
      <c r="K2031">
        <v>111.76</v>
      </c>
      <c r="L2031" s="16" t="s">
        <v>16</v>
      </c>
      <c r="M2031" s="17">
        <v>40257</v>
      </c>
      <c r="N2031" s="16" t="s">
        <v>8511</v>
      </c>
    </row>
    <row r="2032" spans="1:19" x14ac:dyDescent="0.25">
      <c r="A2032" s="16" t="s">
        <v>1576</v>
      </c>
      <c r="B2032" t="s">
        <v>268</v>
      </c>
      <c r="C2032" s="16" t="s">
        <v>38</v>
      </c>
      <c r="D2032">
        <v>1052</v>
      </c>
      <c r="E2032" s="16" t="s">
        <v>1583</v>
      </c>
      <c r="F2032">
        <v>33</v>
      </c>
      <c r="G2032">
        <v>29</v>
      </c>
      <c r="H2032">
        <v>0</v>
      </c>
      <c r="I2032">
        <v>3</v>
      </c>
      <c r="J2032">
        <v>0</v>
      </c>
      <c r="K2032">
        <v>113.79</v>
      </c>
      <c r="L2032" s="16" t="s">
        <v>40</v>
      </c>
      <c r="M2032" s="17">
        <v>40257</v>
      </c>
      <c r="N2032" s="16" t="s">
        <v>8512</v>
      </c>
    </row>
    <row r="2033" spans="1:14" x14ac:dyDescent="0.25">
      <c r="A2033" s="16" t="s">
        <v>1576</v>
      </c>
      <c r="B2033" t="s">
        <v>268</v>
      </c>
      <c r="C2033" s="16" t="s">
        <v>104</v>
      </c>
      <c r="D2033">
        <v>1102</v>
      </c>
      <c r="E2033" s="16" t="s">
        <v>26</v>
      </c>
      <c r="F2033">
        <v>1</v>
      </c>
      <c r="G2033">
        <v>2</v>
      </c>
      <c r="H2033">
        <v>0</v>
      </c>
      <c r="I2033">
        <v>0</v>
      </c>
      <c r="J2033">
        <v>0</v>
      </c>
      <c r="K2033">
        <v>50</v>
      </c>
      <c r="L2033" s="16" t="s">
        <v>20</v>
      </c>
      <c r="M2033" s="17">
        <v>40257</v>
      </c>
      <c r="N2033" s="16" t="s">
        <v>8513</v>
      </c>
    </row>
    <row r="2034" spans="1:14" x14ac:dyDescent="0.25">
      <c r="A2034" s="16" t="s">
        <v>1576</v>
      </c>
      <c r="B2034" t="s">
        <v>268</v>
      </c>
      <c r="C2034" s="16" t="s">
        <v>1271</v>
      </c>
      <c r="D2034">
        <v>1138</v>
      </c>
      <c r="E2034" s="16" t="s">
        <v>1584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 s="16" t="s">
        <v>16</v>
      </c>
      <c r="M2034" s="17">
        <v>40257</v>
      </c>
      <c r="N2034" s="16" t="s">
        <v>8514</v>
      </c>
    </row>
    <row r="2035" spans="1:14" x14ac:dyDescent="0.25">
      <c r="A2035" s="16" t="s">
        <v>1576</v>
      </c>
      <c r="B2035" t="s">
        <v>268</v>
      </c>
      <c r="C2035" s="16" t="s">
        <v>279</v>
      </c>
      <c r="D2035">
        <v>1077</v>
      </c>
      <c r="E2035" s="16" t="s">
        <v>80</v>
      </c>
      <c r="F2035">
        <v>11</v>
      </c>
      <c r="G2035">
        <v>13</v>
      </c>
      <c r="H2035">
        <v>0</v>
      </c>
      <c r="I2035">
        <v>2</v>
      </c>
      <c r="J2035">
        <v>0</v>
      </c>
      <c r="K2035">
        <v>84.61</v>
      </c>
      <c r="L2035" s="16" t="s">
        <v>16</v>
      </c>
      <c r="M2035" s="17">
        <v>40257</v>
      </c>
      <c r="N2035" s="16" t="s">
        <v>8515</v>
      </c>
    </row>
    <row r="2036" spans="1:14" x14ac:dyDescent="0.25">
      <c r="A2036" s="16" t="s">
        <v>1576</v>
      </c>
      <c r="B2036" t="s">
        <v>268</v>
      </c>
      <c r="C2036" s="16" t="s">
        <v>477</v>
      </c>
      <c r="D2036">
        <v>1038</v>
      </c>
      <c r="E2036" s="16" t="s">
        <v>26</v>
      </c>
      <c r="F2036">
        <v>4</v>
      </c>
      <c r="G2036">
        <v>3</v>
      </c>
      <c r="H2036">
        <v>0</v>
      </c>
      <c r="I2036">
        <v>0</v>
      </c>
      <c r="J2036">
        <v>0</v>
      </c>
      <c r="K2036">
        <v>133.33000000000001</v>
      </c>
      <c r="L2036" s="16" t="s">
        <v>16</v>
      </c>
      <c r="M2036" s="17">
        <v>40257</v>
      </c>
      <c r="N2036" s="16" t="s">
        <v>8516</v>
      </c>
    </row>
    <row r="2037" spans="1:14" x14ac:dyDescent="0.25">
      <c r="A2037" s="16" t="s">
        <v>1576</v>
      </c>
      <c r="B2037" t="s">
        <v>268</v>
      </c>
      <c r="C2037" s="16" t="s">
        <v>1453</v>
      </c>
      <c r="D2037">
        <v>1178</v>
      </c>
      <c r="E2037" s="16" t="s">
        <v>170</v>
      </c>
      <c r="F2037">
        <v>29</v>
      </c>
      <c r="G2037">
        <v>25</v>
      </c>
      <c r="H2037">
        <v>0</v>
      </c>
      <c r="I2037">
        <v>4</v>
      </c>
      <c r="J2037">
        <v>0</v>
      </c>
      <c r="K2037">
        <v>116</v>
      </c>
      <c r="L2037" s="16" t="s">
        <v>16</v>
      </c>
      <c r="M2037" s="17">
        <v>40257</v>
      </c>
      <c r="N2037" s="16" t="s">
        <v>8517</v>
      </c>
    </row>
    <row r="2038" spans="1:14" x14ac:dyDescent="0.25">
      <c r="A2038" s="16" t="s">
        <v>1576</v>
      </c>
      <c r="B2038" t="s">
        <v>268</v>
      </c>
      <c r="C2038" s="16" t="s">
        <v>372</v>
      </c>
      <c r="D2038">
        <v>1053</v>
      </c>
      <c r="E2038" s="16" t="s">
        <v>80</v>
      </c>
      <c r="F2038">
        <v>36</v>
      </c>
      <c r="G2038">
        <v>34</v>
      </c>
      <c r="H2038">
        <v>0</v>
      </c>
      <c r="I2038">
        <v>3</v>
      </c>
      <c r="J2038">
        <v>0</v>
      </c>
      <c r="K2038">
        <v>105.88</v>
      </c>
      <c r="L2038" s="16" t="s">
        <v>16</v>
      </c>
      <c r="M2038" s="17">
        <v>40257</v>
      </c>
      <c r="N2038" s="16" t="s">
        <v>8518</v>
      </c>
    </row>
    <row r="2039" spans="1:14" x14ac:dyDescent="0.25">
      <c r="A2039" s="16" t="s">
        <v>1585</v>
      </c>
      <c r="B2039" t="s">
        <v>315</v>
      </c>
      <c r="C2039" s="16" t="s">
        <v>1467</v>
      </c>
      <c r="D2039">
        <v>1155</v>
      </c>
      <c r="E2039" s="16" t="s">
        <v>1586</v>
      </c>
      <c r="F2039">
        <v>7</v>
      </c>
      <c r="G2039">
        <v>9</v>
      </c>
      <c r="H2039">
        <v>0</v>
      </c>
      <c r="I2039">
        <v>1</v>
      </c>
      <c r="J2039">
        <v>0</v>
      </c>
      <c r="K2039">
        <v>77.77</v>
      </c>
      <c r="L2039" s="16" t="s">
        <v>16</v>
      </c>
      <c r="M2039" s="17">
        <v>40258</v>
      </c>
      <c r="N2039" s="16" t="s">
        <v>8519</v>
      </c>
    </row>
    <row r="2040" spans="1:14" x14ac:dyDescent="0.25">
      <c r="A2040" s="16" t="s">
        <v>1585</v>
      </c>
      <c r="B2040" t="s">
        <v>315</v>
      </c>
      <c r="C2040" s="16" t="s">
        <v>57</v>
      </c>
      <c r="D2040">
        <v>1212</v>
      </c>
      <c r="E2040" s="16" t="s">
        <v>687</v>
      </c>
      <c r="F2040">
        <v>14</v>
      </c>
      <c r="G2040">
        <v>16</v>
      </c>
      <c r="H2040">
        <v>0</v>
      </c>
      <c r="I2040">
        <v>0</v>
      </c>
      <c r="J2040">
        <v>0</v>
      </c>
      <c r="K2040">
        <v>87.5</v>
      </c>
      <c r="L2040" s="16" t="s">
        <v>16</v>
      </c>
      <c r="M2040" s="17">
        <v>40258</v>
      </c>
      <c r="N2040" s="16" t="s">
        <v>8520</v>
      </c>
    </row>
    <row r="2041" spans="1:14" x14ac:dyDescent="0.25">
      <c r="A2041" s="16" t="s">
        <v>1585</v>
      </c>
      <c r="B2041" t="s">
        <v>315</v>
      </c>
      <c r="C2041" s="16" t="s">
        <v>882</v>
      </c>
      <c r="D2041">
        <v>1040</v>
      </c>
      <c r="E2041" s="16" t="s">
        <v>1115</v>
      </c>
      <c r="F2041">
        <v>1</v>
      </c>
      <c r="G2041">
        <v>8</v>
      </c>
      <c r="H2041">
        <v>0</v>
      </c>
      <c r="I2041">
        <v>0</v>
      </c>
      <c r="J2041">
        <v>0</v>
      </c>
      <c r="K2041">
        <v>12.5</v>
      </c>
      <c r="L2041" s="16" t="s">
        <v>16</v>
      </c>
      <c r="M2041" s="17">
        <v>40258</v>
      </c>
      <c r="N2041" s="16" t="s">
        <v>8521</v>
      </c>
    </row>
    <row r="2042" spans="1:14" x14ac:dyDescent="0.25">
      <c r="A2042" s="16" t="s">
        <v>1585</v>
      </c>
      <c r="B2042" t="s">
        <v>315</v>
      </c>
      <c r="C2042" s="16" t="s">
        <v>160</v>
      </c>
      <c r="D2042">
        <v>1046</v>
      </c>
      <c r="E2042" s="16" t="s">
        <v>26</v>
      </c>
      <c r="F2042">
        <v>8</v>
      </c>
      <c r="G2042">
        <v>4</v>
      </c>
      <c r="H2042">
        <v>0</v>
      </c>
      <c r="I2042">
        <v>2</v>
      </c>
      <c r="J2042">
        <v>0</v>
      </c>
      <c r="K2042">
        <v>200</v>
      </c>
      <c r="L2042" s="16" t="s">
        <v>16</v>
      </c>
      <c r="M2042" s="17">
        <v>40258</v>
      </c>
      <c r="N2042" s="16" t="s">
        <v>8522</v>
      </c>
    </row>
    <row r="2043" spans="1:14" x14ac:dyDescent="0.25">
      <c r="A2043" s="16" t="s">
        <v>1585</v>
      </c>
      <c r="B2043" t="s">
        <v>315</v>
      </c>
      <c r="C2043" s="16" t="s">
        <v>95</v>
      </c>
      <c r="D2043">
        <v>1043</v>
      </c>
      <c r="E2043" s="16" t="s">
        <v>1588</v>
      </c>
      <c r="F2043">
        <v>15</v>
      </c>
      <c r="G2043">
        <v>16</v>
      </c>
      <c r="H2043">
        <v>0</v>
      </c>
      <c r="I2043">
        <v>2</v>
      </c>
      <c r="J2043">
        <v>0</v>
      </c>
      <c r="K2043">
        <v>93.75</v>
      </c>
      <c r="L2043" s="16" t="s">
        <v>86</v>
      </c>
      <c r="M2043" s="17">
        <v>40258</v>
      </c>
      <c r="N2043" s="16" t="s">
        <v>8523</v>
      </c>
    </row>
    <row r="2044" spans="1:14" x14ac:dyDescent="0.25">
      <c r="A2044" s="16" t="s">
        <v>1585</v>
      </c>
      <c r="B2044" t="s">
        <v>315</v>
      </c>
      <c r="C2044" s="16" t="s">
        <v>90</v>
      </c>
      <c r="D2044">
        <v>1045</v>
      </c>
      <c r="E2044" s="16" t="s">
        <v>523</v>
      </c>
      <c r="F2044">
        <v>39</v>
      </c>
      <c r="G2044">
        <v>32</v>
      </c>
      <c r="H2044">
        <v>0</v>
      </c>
      <c r="I2044">
        <v>5</v>
      </c>
      <c r="J2044">
        <v>1</v>
      </c>
      <c r="K2044">
        <v>121.87</v>
      </c>
      <c r="L2044" s="16" t="s">
        <v>16</v>
      </c>
      <c r="M2044" s="17">
        <v>40258</v>
      </c>
      <c r="N2044" s="16" t="s">
        <v>8524</v>
      </c>
    </row>
    <row r="2045" spans="1:14" x14ac:dyDescent="0.25">
      <c r="A2045" s="16" t="s">
        <v>1585</v>
      </c>
      <c r="B2045" t="s">
        <v>315</v>
      </c>
      <c r="C2045" s="16" t="s">
        <v>87</v>
      </c>
      <c r="D2045">
        <v>1042</v>
      </c>
      <c r="E2045" s="16" t="s">
        <v>1589</v>
      </c>
      <c r="F2045">
        <v>43</v>
      </c>
      <c r="G2045">
        <v>28</v>
      </c>
      <c r="H2045">
        <v>0</v>
      </c>
      <c r="I2045">
        <v>4</v>
      </c>
      <c r="J2045">
        <v>2</v>
      </c>
      <c r="K2045">
        <v>153.57</v>
      </c>
      <c r="L2045" s="16" t="s">
        <v>16</v>
      </c>
      <c r="M2045" s="17">
        <v>40258</v>
      </c>
      <c r="N2045" s="16" t="s">
        <v>8525</v>
      </c>
    </row>
    <row r="2046" spans="1:14" x14ac:dyDescent="0.25">
      <c r="A2046" s="16" t="s">
        <v>1585</v>
      </c>
      <c r="B2046" t="s">
        <v>315</v>
      </c>
      <c r="C2046" s="16" t="s">
        <v>162</v>
      </c>
      <c r="D2046">
        <v>1044</v>
      </c>
      <c r="E2046" s="16" t="s">
        <v>898</v>
      </c>
      <c r="F2046">
        <v>3</v>
      </c>
      <c r="G2046">
        <v>5</v>
      </c>
      <c r="H2046">
        <v>0</v>
      </c>
      <c r="I2046">
        <v>0</v>
      </c>
      <c r="J2046">
        <v>0</v>
      </c>
      <c r="K2046">
        <v>60</v>
      </c>
      <c r="L2046" s="16" t="s">
        <v>16</v>
      </c>
      <c r="M2046" s="17">
        <v>40258</v>
      </c>
      <c r="N2046" s="16" t="s">
        <v>8526</v>
      </c>
    </row>
    <row r="2047" spans="1:14" x14ac:dyDescent="0.25">
      <c r="A2047" s="16" t="s">
        <v>1585</v>
      </c>
      <c r="B2047" t="s">
        <v>315</v>
      </c>
      <c r="C2047" s="16" t="s">
        <v>1590</v>
      </c>
      <c r="D2047">
        <v>1272</v>
      </c>
      <c r="E2047" s="16" t="s">
        <v>831</v>
      </c>
      <c r="F2047">
        <v>0</v>
      </c>
      <c r="G2047">
        <v>1</v>
      </c>
      <c r="H2047">
        <v>0</v>
      </c>
      <c r="I2047">
        <v>0</v>
      </c>
      <c r="J2047">
        <v>0</v>
      </c>
      <c r="K2047">
        <v>0</v>
      </c>
      <c r="L2047" s="16" t="s">
        <v>16</v>
      </c>
      <c r="M2047" s="17">
        <v>40258</v>
      </c>
      <c r="N2047" s="16" t="s">
        <v>8527</v>
      </c>
    </row>
    <row r="2048" spans="1:14" x14ac:dyDescent="0.25">
      <c r="A2048" s="16" t="s">
        <v>1585</v>
      </c>
      <c r="B2048" t="s">
        <v>315</v>
      </c>
      <c r="C2048" s="16" t="s">
        <v>385</v>
      </c>
      <c r="D2048">
        <v>1065</v>
      </c>
      <c r="E2048" s="16" t="s">
        <v>26</v>
      </c>
      <c r="F2048">
        <v>12</v>
      </c>
      <c r="G2048">
        <v>12</v>
      </c>
      <c r="H2048">
        <v>0</v>
      </c>
      <c r="I2048">
        <v>1</v>
      </c>
      <c r="J2048">
        <v>0</v>
      </c>
      <c r="K2048">
        <v>100</v>
      </c>
      <c r="L2048" s="16" t="s">
        <v>16</v>
      </c>
      <c r="M2048" s="17">
        <v>40258</v>
      </c>
      <c r="N2048" s="16" t="s">
        <v>8528</v>
      </c>
    </row>
    <row r="2049" spans="1:14" x14ac:dyDescent="0.25">
      <c r="A2049" s="16" t="s">
        <v>1585</v>
      </c>
      <c r="B2049" t="s">
        <v>315</v>
      </c>
      <c r="C2049" s="16" t="s">
        <v>81</v>
      </c>
      <c r="D2049">
        <v>1016</v>
      </c>
      <c r="E2049" s="16" t="s">
        <v>1591</v>
      </c>
      <c r="F2049">
        <v>2</v>
      </c>
      <c r="G2049">
        <v>2</v>
      </c>
      <c r="H2049">
        <v>0</v>
      </c>
      <c r="I2049">
        <v>0</v>
      </c>
      <c r="J2049">
        <v>0</v>
      </c>
      <c r="K2049">
        <v>100</v>
      </c>
      <c r="L2049" s="16" t="s">
        <v>16</v>
      </c>
      <c r="M2049" s="17">
        <v>40258</v>
      </c>
      <c r="N2049" s="16" t="s">
        <v>8529</v>
      </c>
    </row>
    <row r="2050" spans="1:14" x14ac:dyDescent="0.25">
      <c r="A2050" s="16" t="s">
        <v>1585</v>
      </c>
      <c r="B2050" t="s">
        <v>315</v>
      </c>
      <c r="C2050" s="16" t="s">
        <v>1379</v>
      </c>
      <c r="D2050">
        <v>1152</v>
      </c>
      <c r="E2050" s="16" t="s">
        <v>1592</v>
      </c>
      <c r="F2050">
        <v>2</v>
      </c>
      <c r="G2050">
        <v>5</v>
      </c>
      <c r="H2050">
        <v>0</v>
      </c>
      <c r="I2050">
        <v>0</v>
      </c>
      <c r="J2050">
        <v>0</v>
      </c>
      <c r="K2050">
        <v>40</v>
      </c>
      <c r="L2050" s="16" t="s">
        <v>16</v>
      </c>
      <c r="M2050" s="17">
        <v>40258</v>
      </c>
      <c r="N2050" s="16" t="s">
        <v>8530</v>
      </c>
    </row>
    <row r="2051" spans="1:14" x14ac:dyDescent="0.25">
      <c r="A2051" s="16" t="s">
        <v>1585</v>
      </c>
      <c r="B2051" t="s">
        <v>315</v>
      </c>
      <c r="C2051" s="16" t="s">
        <v>437</v>
      </c>
      <c r="D2051">
        <v>1079</v>
      </c>
      <c r="E2051" s="16" t="s">
        <v>1593</v>
      </c>
      <c r="F2051">
        <v>2</v>
      </c>
      <c r="G2051">
        <v>6</v>
      </c>
      <c r="H2051">
        <v>0</v>
      </c>
      <c r="I2051">
        <v>0</v>
      </c>
      <c r="J2051">
        <v>0</v>
      </c>
      <c r="K2051">
        <v>33.33</v>
      </c>
      <c r="L2051" s="16" t="s">
        <v>16</v>
      </c>
      <c r="M2051" s="17">
        <v>40258</v>
      </c>
      <c r="N2051" s="16" t="s">
        <v>8531</v>
      </c>
    </row>
    <row r="2052" spans="1:14" x14ac:dyDescent="0.25">
      <c r="A2052" s="16" t="s">
        <v>1585</v>
      </c>
      <c r="B2052" t="s">
        <v>315</v>
      </c>
      <c r="C2052" s="16" t="s">
        <v>1110</v>
      </c>
      <c r="D2052">
        <v>1118</v>
      </c>
      <c r="E2052" s="16" t="s">
        <v>1594</v>
      </c>
      <c r="F2052">
        <v>0</v>
      </c>
      <c r="G2052">
        <v>3</v>
      </c>
      <c r="H2052">
        <v>0</v>
      </c>
      <c r="I2052">
        <v>0</v>
      </c>
      <c r="J2052">
        <v>0</v>
      </c>
      <c r="K2052">
        <v>0</v>
      </c>
      <c r="L2052" s="16" t="s">
        <v>16</v>
      </c>
      <c r="M2052" s="17">
        <v>40258</v>
      </c>
      <c r="N2052" s="16" t="s">
        <v>8532</v>
      </c>
    </row>
    <row r="2053" spans="1:14" x14ac:dyDescent="0.25">
      <c r="A2053" s="16" t="s">
        <v>1585</v>
      </c>
      <c r="B2053" t="s">
        <v>315</v>
      </c>
      <c r="C2053" s="16" t="s">
        <v>75</v>
      </c>
      <c r="D2053">
        <v>1010</v>
      </c>
      <c r="E2053" s="16" t="s">
        <v>1595</v>
      </c>
      <c r="F2053">
        <v>57</v>
      </c>
      <c r="G2053">
        <v>58</v>
      </c>
      <c r="H2053">
        <v>0</v>
      </c>
      <c r="I2053">
        <v>4</v>
      </c>
      <c r="J2053">
        <v>2</v>
      </c>
      <c r="K2053">
        <v>98.27</v>
      </c>
      <c r="L2053" s="16" t="s">
        <v>20</v>
      </c>
      <c r="M2053" s="17">
        <v>40258</v>
      </c>
      <c r="N2053" s="16" t="s">
        <v>8533</v>
      </c>
    </row>
    <row r="2054" spans="1:14" x14ac:dyDescent="0.25">
      <c r="A2054" s="16" t="s">
        <v>1585</v>
      </c>
      <c r="B2054" t="s">
        <v>315</v>
      </c>
      <c r="C2054" s="16" t="s">
        <v>821</v>
      </c>
      <c r="D2054">
        <v>1106</v>
      </c>
      <c r="E2054" s="16" t="s">
        <v>26</v>
      </c>
      <c r="F2054">
        <v>2</v>
      </c>
      <c r="G2054">
        <v>1</v>
      </c>
      <c r="H2054">
        <v>0</v>
      </c>
      <c r="I2054">
        <v>0</v>
      </c>
      <c r="J2054">
        <v>0</v>
      </c>
      <c r="K2054">
        <v>200</v>
      </c>
      <c r="L2054" s="16" t="s">
        <v>16</v>
      </c>
      <c r="M2054" s="17">
        <v>40258</v>
      </c>
      <c r="N2054" s="16" t="s">
        <v>8534</v>
      </c>
    </row>
    <row r="2055" spans="1:14" x14ac:dyDescent="0.25">
      <c r="A2055" s="16" t="s">
        <v>1585</v>
      </c>
      <c r="B2055" t="s">
        <v>315</v>
      </c>
      <c r="C2055" s="16" t="s">
        <v>77</v>
      </c>
      <c r="D2055">
        <v>1012</v>
      </c>
      <c r="E2055" s="16" t="s">
        <v>1596</v>
      </c>
      <c r="F2055">
        <v>15</v>
      </c>
      <c r="G2055">
        <v>11</v>
      </c>
      <c r="H2055">
        <v>0</v>
      </c>
      <c r="I2055">
        <v>0</v>
      </c>
      <c r="J2055">
        <v>1</v>
      </c>
      <c r="K2055">
        <v>136.36000000000001</v>
      </c>
      <c r="L2055" s="16" t="s">
        <v>40</v>
      </c>
      <c r="M2055" s="17">
        <v>40258</v>
      </c>
      <c r="N2055" s="16" t="s">
        <v>8535</v>
      </c>
    </row>
    <row r="2056" spans="1:14" x14ac:dyDescent="0.25">
      <c r="A2056" s="16" t="s">
        <v>1585</v>
      </c>
      <c r="B2056" t="s">
        <v>315</v>
      </c>
      <c r="C2056" s="16" t="s">
        <v>82</v>
      </c>
      <c r="D2056">
        <v>1011</v>
      </c>
      <c r="E2056" s="16" t="s">
        <v>625</v>
      </c>
      <c r="F2056">
        <v>33</v>
      </c>
      <c r="G2056">
        <v>24</v>
      </c>
      <c r="H2056">
        <v>0</v>
      </c>
      <c r="I2056">
        <v>4</v>
      </c>
      <c r="J2056">
        <v>2</v>
      </c>
      <c r="K2056">
        <v>137.5</v>
      </c>
      <c r="L2056" s="16" t="s">
        <v>16</v>
      </c>
      <c r="M2056" s="17">
        <v>40258</v>
      </c>
      <c r="N2056" s="16" t="s">
        <v>8536</v>
      </c>
    </row>
    <row r="2057" spans="1:14" x14ac:dyDescent="0.25">
      <c r="A2057" s="16" t="s">
        <v>1597</v>
      </c>
      <c r="B2057" t="s">
        <v>979</v>
      </c>
      <c r="C2057" s="16" t="s">
        <v>1067</v>
      </c>
      <c r="D2057">
        <v>1107</v>
      </c>
      <c r="E2057" s="16" t="s">
        <v>26</v>
      </c>
      <c r="F2057">
        <v>29</v>
      </c>
      <c r="G2057">
        <v>19</v>
      </c>
      <c r="H2057">
        <v>0</v>
      </c>
      <c r="I2057">
        <v>3</v>
      </c>
      <c r="J2057">
        <v>1</v>
      </c>
      <c r="K2057">
        <v>152.63</v>
      </c>
      <c r="L2057" s="16" t="s">
        <v>16</v>
      </c>
      <c r="M2057" s="17">
        <v>40258</v>
      </c>
      <c r="N2057" s="16" t="s">
        <v>8537</v>
      </c>
    </row>
    <row r="2058" spans="1:14" x14ac:dyDescent="0.25">
      <c r="A2058" s="16" t="s">
        <v>1597</v>
      </c>
      <c r="B2058" t="s">
        <v>979</v>
      </c>
      <c r="C2058" s="16" t="s">
        <v>118</v>
      </c>
      <c r="D2058">
        <v>1064</v>
      </c>
      <c r="E2058" s="16" t="s">
        <v>1069</v>
      </c>
      <c r="F2058">
        <v>45</v>
      </c>
      <c r="G2058">
        <v>30</v>
      </c>
      <c r="H2058">
        <v>0</v>
      </c>
      <c r="I2058">
        <v>3</v>
      </c>
      <c r="J2058">
        <v>3</v>
      </c>
      <c r="K2058">
        <v>150</v>
      </c>
      <c r="L2058" s="16" t="s">
        <v>16</v>
      </c>
      <c r="M2058" s="17">
        <v>40258</v>
      </c>
      <c r="N2058" s="16" t="s">
        <v>8538</v>
      </c>
    </row>
    <row r="2059" spans="1:14" x14ac:dyDescent="0.25">
      <c r="A2059" s="16" t="s">
        <v>1597</v>
      </c>
      <c r="B2059" t="s">
        <v>979</v>
      </c>
      <c r="C2059" s="16" t="s">
        <v>121</v>
      </c>
      <c r="D2059">
        <v>1135</v>
      </c>
      <c r="E2059" s="16" t="s">
        <v>26</v>
      </c>
      <c r="F2059">
        <v>3</v>
      </c>
      <c r="G2059">
        <v>2</v>
      </c>
      <c r="H2059">
        <v>0</v>
      </c>
      <c r="I2059">
        <v>0</v>
      </c>
      <c r="J2059">
        <v>0</v>
      </c>
      <c r="K2059">
        <v>150</v>
      </c>
      <c r="L2059" s="16" t="s">
        <v>16</v>
      </c>
      <c r="M2059" s="17">
        <v>40258</v>
      </c>
      <c r="N2059" s="16" t="s">
        <v>8539</v>
      </c>
    </row>
    <row r="2060" spans="1:14" x14ac:dyDescent="0.25">
      <c r="A2060" s="16" t="s">
        <v>1597</v>
      </c>
      <c r="B2060" t="s">
        <v>979</v>
      </c>
      <c r="C2060" s="16" t="s">
        <v>116</v>
      </c>
      <c r="D2060">
        <v>1070</v>
      </c>
      <c r="E2060" s="16" t="s">
        <v>1108</v>
      </c>
      <c r="F2060">
        <v>1</v>
      </c>
      <c r="G2060">
        <v>2</v>
      </c>
      <c r="H2060">
        <v>0</v>
      </c>
      <c r="I2060">
        <v>0</v>
      </c>
      <c r="J2060">
        <v>0</v>
      </c>
      <c r="K2060">
        <v>50</v>
      </c>
      <c r="L2060" s="16" t="s">
        <v>16</v>
      </c>
      <c r="M2060" s="17">
        <v>40258</v>
      </c>
      <c r="N2060" s="16" t="s">
        <v>8540</v>
      </c>
    </row>
    <row r="2061" spans="1:14" x14ac:dyDescent="0.25">
      <c r="A2061" s="16" t="s">
        <v>1597</v>
      </c>
      <c r="B2061" t="s">
        <v>979</v>
      </c>
      <c r="C2061" s="16" t="s">
        <v>112</v>
      </c>
      <c r="D2061">
        <v>1133</v>
      </c>
      <c r="E2061" s="16" t="s">
        <v>1598</v>
      </c>
      <c r="F2061">
        <v>35</v>
      </c>
      <c r="G2061">
        <v>24</v>
      </c>
      <c r="H2061">
        <v>0</v>
      </c>
      <c r="I2061">
        <v>3</v>
      </c>
      <c r="J2061">
        <v>2</v>
      </c>
      <c r="K2061">
        <v>145.83000000000001</v>
      </c>
      <c r="L2061" s="16" t="s">
        <v>16</v>
      </c>
      <c r="M2061" s="17">
        <v>40258</v>
      </c>
      <c r="N2061" s="16" t="s">
        <v>8541</v>
      </c>
    </row>
    <row r="2062" spans="1:14" x14ac:dyDescent="0.25">
      <c r="A2062" s="16" t="s">
        <v>1597</v>
      </c>
      <c r="B2062" t="s">
        <v>979</v>
      </c>
      <c r="C2062" s="16" t="s">
        <v>1599</v>
      </c>
      <c r="D2062">
        <v>1175</v>
      </c>
      <c r="E2062" s="16" t="s">
        <v>547</v>
      </c>
      <c r="F2062">
        <v>1</v>
      </c>
      <c r="G2062">
        <v>4</v>
      </c>
      <c r="H2062">
        <v>0</v>
      </c>
      <c r="I2062">
        <v>0</v>
      </c>
      <c r="J2062">
        <v>0</v>
      </c>
      <c r="K2062">
        <v>25</v>
      </c>
      <c r="L2062" s="16" t="s">
        <v>16</v>
      </c>
      <c r="M2062" s="17">
        <v>40258</v>
      </c>
      <c r="N2062" s="16" t="s">
        <v>8542</v>
      </c>
    </row>
    <row r="2063" spans="1:14" x14ac:dyDescent="0.25">
      <c r="A2063" s="16" t="s">
        <v>1597</v>
      </c>
      <c r="B2063" t="s">
        <v>979</v>
      </c>
      <c r="C2063" s="16" t="s">
        <v>380</v>
      </c>
      <c r="D2063">
        <v>1074</v>
      </c>
      <c r="E2063" s="16" t="s">
        <v>1600</v>
      </c>
      <c r="F2063">
        <v>27</v>
      </c>
      <c r="G2063">
        <v>26</v>
      </c>
      <c r="H2063">
        <v>0</v>
      </c>
      <c r="I2063">
        <v>2</v>
      </c>
      <c r="J2063">
        <v>0</v>
      </c>
      <c r="K2063">
        <v>103.84</v>
      </c>
      <c r="L2063" s="16" t="s">
        <v>16</v>
      </c>
      <c r="M2063" s="17">
        <v>40258</v>
      </c>
      <c r="N2063" s="16" t="s">
        <v>8543</v>
      </c>
    </row>
    <row r="2064" spans="1:14" x14ac:dyDescent="0.25">
      <c r="A2064" s="16" t="s">
        <v>1597</v>
      </c>
      <c r="B2064" t="s">
        <v>979</v>
      </c>
      <c r="C2064" s="16" t="s">
        <v>344</v>
      </c>
      <c r="D2064">
        <v>1062</v>
      </c>
      <c r="E2064" s="16" t="s">
        <v>1601</v>
      </c>
      <c r="F2064">
        <v>31</v>
      </c>
      <c r="G2064">
        <v>26</v>
      </c>
      <c r="H2064">
        <v>0</v>
      </c>
      <c r="I2064">
        <v>2</v>
      </c>
      <c r="J2064">
        <v>2</v>
      </c>
      <c r="K2064">
        <v>119.23</v>
      </c>
      <c r="L2064" s="16" t="s">
        <v>16</v>
      </c>
      <c r="M2064" s="17">
        <v>40258</v>
      </c>
      <c r="N2064" s="16" t="s">
        <v>8544</v>
      </c>
    </row>
    <row r="2065" spans="1:14" x14ac:dyDescent="0.25">
      <c r="A2065" s="16" t="s">
        <v>1597</v>
      </c>
      <c r="B2065" t="s">
        <v>979</v>
      </c>
      <c r="C2065" s="16" t="s">
        <v>114</v>
      </c>
      <c r="D2065">
        <v>1061</v>
      </c>
      <c r="E2065" s="16" t="s">
        <v>1602</v>
      </c>
      <c r="F2065">
        <v>24</v>
      </c>
      <c r="G2065">
        <v>14</v>
      </c>
      <c r="H2065">
        <v>0</v>
      </c>
      <c r="I2065">
        <v>4</v>
      </c>
      <c r="J2065">
        <v>1</v>
      </c>
      <c r="K2065">
        <v>171.42</v>
      </c>
      <c r="L2065" s="16" t="s">
        <v>86</v>
      </c>
      <c r="M2065" s="17">
        <v>40258</v>
      </c>
      <c r="N2065" s="16" t="s">
        <v>8545</v>
      </c>
    </row>
    <row r="2066" spans="1:14" x14ac:dyDescent="0.25">
      <c r="A2066" s="16" t="s">
        <v>1597</v>
      </c>
      <c r="B2066" t="s">
        <v>979</v>
      </c>
      <c r="C2066" s="16" t="s">
        <v>1119</v>
      </c>
      <c r="D2066">
        <v>1121</v>
      </c>
      <c r="E2066" s="16" t="s">
        <v>1603</v>
      </c>
      <c r="F2066">
        <v>57</v>
      </c>
      <c r="G2066">
        <v>33</v>
      </c>
      <c r="H2066">
        <v>0</v>
      </c>
      <c r="I2066">
        <v>4</v>
      </c>
      <c r="J2066">
        <v>4</v>
      </c>
      <c r="K2066">
        <v>172.72</v>
      </c>
      <c r="L2066" s="16" t="s">
        <v>16</v>
      </c>
      <c r="M2066" s="17">
        <v>40258</v>
      </c>
      <c r="N2066" s="16" t="s">
        <v>8546</v>
      </c>
    </row>
    <row r="2067" spans="1:14" x14ac:dyDescent="0.25">
      <c r="A2067" s="16" t="s">
        <v>1597</v>
      </c>
      <c r="B2067" t="s">
        <v>979</v>
      </c>
      <c r="C2067" s="16" t="s">
        <v>1604</v>
      </c>
      <c r="D2067">
        <v>1167</v>
      </c>
      <c r="E2067" s="16" t="s">
        <v>26</v>
      </c>
      <c r="F2067">
        <v>3</v>
      </c>
      <c r="G2067">
        <v>4</v>
      </c>
      <c r="H2067">
        <v>0</v>
      </c>
      <c r="I2067">
        <v>0</v>
      </c>
      <c r="J2067">
        <v>0</v>
      </c>
      <c r="K2067">
        <v>75</v>
      </c>
      <c r="L2067" s="16" t="s">
        <v>16</v>
      </c>
      <c r="M2067" s="17">
        <v>40258</v>
      </c>
      <c r="N2067" s="16" t="s">
        <v>8547</v>
      </c>
    </row>
    <row r="2068" spans="1:14" x14ac:dyDescent="0.25">
      <c r="A2068" s="16" t="s">
        <v>1597</v>
      </c>
      <c r="B2068" t="s">
        <v>979</v>
      </c>
      <c r="C2068" s="16" t="s">
        <v>558</v>
      </c>
      <c r="D2068">
        <v>1099</v>
      </c>
      <c r="E2068" s="16" t="s">
        <v>1605</v>
      </c>
      <c r="F2068">
        <v>0</v>
      </c>
      <c r="G2068">
        <v>1</v>
      </c>
      <c r="H2068">
        <v>0</v>
      </c>
      <c r="I2068">
        <v>0</v>
      </c>
      <c r="J2068">
        <v>0</v>
      </c>
      <c r="K2068">
        <v>0</v>
      </c>
      <c r="L2068" s="16" t="s">
        <v>16</v>
      </c>
      <c r="M2068" s="17">
        <v>40258</v>
      </c>
      <c r="N2068" s="16" t="s">
        <v>8548</v>
      </c>
    </row>
    <row r="2069" spans="1:14" x14ac:dyDescent="0.25">
      <c r="A2069" s="16" t="s">
        <v>1597</v>
      </c>
      <c r="B2069" t="s">
        <v>979</v>
      </c>
      <c r="C2069" s="16" t="s">
        <v>1530</v>
      </c>
      <c r="D2069">
        <v>1286</v>
      </c>
      <c r="E2069" s="16" t="s">
        <v>26</v>
      </c>
      <c r="F2069">
        <v>1</v>
      </c>
      <c r="G2069">
        <v>2</v>
      </c>
      <c r="H2069">
        <v>0</v>
      </c>
      <c r="I2069">
        <v>0</v>
      </c>
      <c r="J2069">
        <v>0</v>
      </c>
      <c r="K2069">
        <v>50</v>
      </c>
      <c r="L2069" s="16" t="s">
        <v>16</v>
      </c>
      <c r="M2069" s="17">
        <v>40258</v>
      </c>
      <c r="N2069" s="16" t="s">
        <v>8549</v>
      </c>
    </row>
    <row r="2070" spans="1:14" x14ac:dyDescent="0.25">
      <c r="A2070" s="16" t="s">
        <v>1597</v>
      </c>
      <c r="B2070" t="s">
        <v>979</v>
      </c>
      <c r="C2070" s="16" t="s">
        <v>1531</v>
      </c>
      <c r="D2070">
        <v>1466</v>
      </c>
      <c r="E2070" s="16" t="s">
        <v>1606</v>
      </c>
      <c r="F2070">
        <v>0</v>
      </c>
      <c r="G2070">
        <v>1</v>
      </c>
      <c r="H2070">
        <v>0</v>
      </c>
      <c r="I2070">
        <v>0</v>
      </c>
      <c r="J2070">
        <v>0</v>
      </c>
      <c r="K2070">
        <v>0</v>
      </c>
      <c r="L2070" s="16" t="s">
        <v>16</v>
      </c>
      <c r="M2070" s="17">
        <v>40258</v>
      </c>
      <c r="N2070" s="16" t="s">
        <v>8550</v>
      </c>
    </row>
    <row r="2071" spans="1:14" x14ac:dyDescent="0.25">
      <c r="A2071" s="16" t="s">
        <v>1597</v>
      </c>
      <c r="B2071" t="s">
        <v>979</v>
      </c>
      <c r="C2071" s="16" t="s">
        <v>1374</v>
      </c>
      <c r="D2071">
        <v>1150</v>
      </c>
      <c r="E2071" s="16" t="s">
        <v>1486</v>
      </c>
      <c r="F2071">
        <v>1</v>
      </c>
      <c r="G2071">
        <v>6</v>
      </c>
      <c r="H2071">
        <v>0</v>
      </c>
      <c r="I2071">
        <v>0</v>
      </c>
      <c r="J2071">
        <v>0</v>
      </c>
      <c r="K2071">
        <v>16.66</v>
      </c>
      <c r="L2071" s="16" t="s">
        <v>16</v>
      </c>
      <c r="M2071" s="17">
        <v>40258</v>
      </c>
      <c r="N2071" s="16" t="s">
        <v>8551</v>
      </c>
    </row>
    <row r="2072" spans="1:14" x14ac:dyDescent="0.25">
      <c r="A2072" s="16" t="s">
        <v>1597</v>
      </c>
      <c r="B2072" t="s">
        <v>979</v>
      </c>
      <c r="C2072" s="16" t="s">
        <v>283</v>
      </c>
      <c r="D2072">
        <v>1076</v>
      </c>
      <c r="E2072" s="16" t="s">
        <v>1607</v>
      </c>
      <c r="F2072">
        <v>46</v>
      </c>
      <c r="G2072">
        <v>27</v>
      </c>
      <c r="H2072">
        <v>0</v>
      </c>
      <c r="I2072">
        <v>4</v>
      </c>
      <c r="J2072">
        <v>2</v>
      </c>
      <c r="K2072">
        <v>170.37</v>
      </c>
      <c r="L2072" s="16" t="s">
        <v>86</v>
      </c>
      <c r="M2072" s="17">
        <v>40258</v>
      </c>
      <c r="N2072" s="16" t="s">
        <v>8552</v>
      </c>
    </row>
    <row r="2073" spans="1:14" x14ac:dyDescent="0.25">
      <c r="A2073" s="16" t="s">
        <v>1597</v>
      </c>
      <c r="B2073" t="s">
        <v>979</v>
      </c>
      <c r="C2073" s="16" t="s">
        <v>66</v>
      </c>
      <c r="D2073">
        <v>1049</v>
      </c>
      <c r="E2073" s="16" t="s">
        <v>404</v>
      </c>
      <c r="F2073">
        <v>3</v>
      </c>
      <c r="G2073">
        <v>7</v>
      </c>
      <c r="H2073">
        <v>0</v>
      </c>
      <c r="I2073">
        <v>0</v>
      </c>
      <c r="J2073">
        <v>0</v>
      </c>
      <c r="K2073">
        <v>42.85</v>
      </c>
      <c r="L2073" s="16" t="s">
        <v>16</v>
      </c>
      <c r="M2073" s="17">
        <v>40258</v>
      </c>
      <c r="N2073" s="16" t="s">
        <v>8553</v>
      </c>
    </row>
    <row r="2074" spans="1:14" x14ac:dyDescent="0.25">
      <c r="A2074" s="16" t="s">
        <v>1597</v>
      </c>
      <c r="B2074" t="s">
        <v>979</v>
      </c>
      <c r="C2074" s="16" t="s">
        <v>869</v>
      </c>
      <c r="D2074">
        <v>1056</v>
      </c>
      <c r="E2074" s="16" t="s">
        <v>1335</v>
      </c>
      <c r="F2074">
        <v>11</v>
      </c>
      <c r="G2074">
        <v>5</v>
      </c>
      <c r="H2074">
        <v>0</v>
      </c>
      <c r="I2074">
        <v>2</v>
      </c>
      <c r="J2074">
        <v>0</v>
      </c>
      <c r="K2074">
        <v>220</v>
      </c>
      <c r="L2074" s="16" t="s">
        <v>16</v>
      </c>
      <c r="M2074" s="17">
        <v>40258</v>
      </c>
      <c r="N2074" s="16" t="s">
        <v>8554</v>
      </c>
    </row>
    <row r="2075" spans="1:14" x14ac:dyDescent="0.25">
      <c r="A2075" s="16" t="s">
        <v>1597</v>
      </c>
      <c r="B2075" t="s">
        <v>979</v>
      </c>
      <c r="C2075" s="16" t="s">
        <v>994</v>
      </c>
      <c r="D2075">
        <v>1092</v>
      </c>
      <c r="E2075" s="16" t="s">
        <v>1608</v>
      </c>
      <c r="F2075">
        <v>8</v>
      </c>
      <c r="G2075">
        <v>8</v>
      </c>
      <c r="H2075">
        <v>0</v>
      </c>
      <c r="I2075">
        <v>1</v>
      </c>
      <c r="J2075">
        <v>0</v>
      </c>
      <c r="K2075">
        <v>100</v>
      </c>
      <c r="L2075" s="16" t="s">
        <v>16</v>
      </c>
      <c r="M2075" s="17">
        <v>40258</v>
      </c>
      <c r="N2075" s="16" t="s">
        <v>8555</v>
      </c>
    </row>
    <row r="2076" spans="1:14" x14ac:dyDescent="0.25">
      <c r="A2076" s="16" t="s">
        <v>1609</v>
      </c>
      <c r="B2076" t="s">
        <v>327</v>
      </c>
      <c r="C2076" s="16" t="s">
        <v>217</v>
      </c>
      <c r="D2076">
        <v>1095</v>
      </c>
      <c r="E2076" s="16" t="s">
        <v>612</v>
      </c>
      <c r="F2076">
        <v>30</v>
      </c>
      <c r="G2076">
        <v>24</v>
      </c>
      <c r="H2076">
        <v>0</v>
      </c>
      <c r="I2076">
        <v>3</v>
      </c>
      <c r="J2076">
        <v>1</v>
      </c>
      <c r="K2076">
        <v>125</v>
      </c>
      <c r="L2076" s="16" t="s">
        <v>16</v>
      </c>
      <c r="M2076" s="17">
        <v>40259</v>
      </c>
      <c r="N2076" s="16" t="s">
        <v>8556</v>
      </c>
    </row>
    <row r="2077" spans="1:14" x14ac:dyDescent="0.25">
      <c r="A2077" s="16" t="s">
        <v>1609</v>
      </c>
      <c r="B2077" t="s">
        <v>327</v>
      </c>
      <c r="C2077" s="16" t="s">
        <v>587</v>
      </c>
      <c r="D2077">
        <v>1002</v>
      </c>
      <c r="E2077" s="16" t="s">
        <v>26</v>
      </c>
      <c r="F2077">
        <v>71</v>
      </c>
      <c r="G2077">
        <v>48</v>
      </c>
      <c r="H2077">
        <v>0</v>
      </c>
      <c r="I2077">
        <v>10</v>
      </c>
      <c r="J2077">
        <v>0</v>
      </c>
      <c r="K2077">
        <v>147.91</v>
      </c>
      <c r="L2077" s="16" t="s">
        <v>40</v>
      </c>
      <c r="M2077" s="17">
        <v>40259</v>
      </c>
      <c r="N2077" s="16" t="s">
        <v>8557</v>
      </c>
    </row>
    <row r="2078" spans="1:14" x14ac:dyDescent="0.25">
      <c r="A2078" s="16" t="s">
        <v>1609</v>
      </c>
      <c r="B2078" t="s">
        <v>327</v>
      </c>
      <c r="C2078" s="16" t="s">
        <v>1470</v>
      </c>
      <c r="D2078">
        <v>1200</v>
      </c>
      <c r="E2078" s="16" t="s">
        <v>26</v>
      </c>
      <c r="F2078">
        <v>21</v>
      </c>
      <c r="G2078">
        <v>11</v>
      </c>
      <c r="H2078">
        <v>0</v>
      </c>
      <c r="I2078">
        <v>3</v>
      </c>
      <c r="J2078">
        <v>0</v>
      </c>
      <c r="K2078">
        <v>190.9</v>
      </c>
      <c r="L2078" s="16" t="s">
        <v>16</v>
      </c>
      <c r="M2078" s="17">
        <v>40259</v>
      </c>
      <c r="N2078" s="16" t="s">
        <v>8558</v>
      </c>
    </row>
    <row r="2079" spans="1:14" x14ac:dyDescent="0.25">
      <c r="A2079" s="16" t="s">
        <v>1609</v>
      </c>
      <c r="B2079" t="s">
        <v>327</v>
      </c>
      <c r="C2079" s="16" t="s">
        <v>1535</v>
      </c>
      <c r="D2079">
        <v>1183</v>
      </c>
      <c r="E2079" s="16" t="s">
        <v>1611</v>
      </c>
      <c r="F2079">
        <v>7</v>
      </c>
      <c r="G2079">
        <v>7</v>
      </c>
      <c r="H2079">
        <v>0</v>
      </c>
      <c r="I2079">
        <v>1</v>
      </c>
      <c r="J2079">
        <v>0</v>
      </c>
      <c r="K2079">
        <v>100</v>
      </c>
      <c r="L2079" s="16" t="s">
        <v>16</v>
      </c>
      <c r="M2079" s="17">
        <v>40259</v>
      </c>
      <c r="N2079" s="16" t="s">
        <v>8559</v>
      </c>
    </row>
    <row r="2080" spans="1:14" x14ac:dyDescent="0.25">
      <c r="A2080" s="16" t="s">
        <v>1609</v>
      </c>
      <c r="B2080" t="s">
        <v>327</v>
      </c>
      <c r="C2080" s="16" t="s">
        <v>38</v>
      </c>
      <c r="D2080">
        <v>1052</v>
      </c>
      <c r="E2080" s="16" t="s">
        <v>1265</v>
      </c>
      <c r="F2080">
        <v>31</v>
      </c>
      <c r="G2080">
        <v>34</v>
      </c>
      <c r="H2080">
        <v>0</v>
      </c>
      <c r="I2080">
        <v>5</v>
      </c>
      <c r="J2080">
        <v>0</v>
      </c>
      <c r="K2080">
        <v>91.17</v>
      </c>
      <c r="L2080" s="16" t="s">
        <v>40</v>
      </c>
      <c r="M2080" s="17">
        <v>40259</v>
      </c>
      <c r="N2080" s="16" t="s">
        <v>8560</v>
      </c>
    </row>
    <row r="2081" spans="1:14" x14ac:dyDescent="0.25">
      <c r="A2081" s="16" t="s">
        <v>1609</v>
      </c>
      <c r="B2081" t="s">
        <v>327</v>
      </c>
      <c r="C2081" s="16" t="s">
        <v>875</v>
      </c>
      <c r="D2081">
        <v>1051</v>
      </c>
      <c r="E2081" s="16" t="s">
        <v>406</v>
      </c>
      <c r="F2081">
        <v>75</v>
      </c>
      <c r="G2081">
        <v>60</v>
      </c>
      <c r="H2081">
        <v>0</v>
      </c>
      <c r="I2081">
        <v>7</v>
      </c>
      <c r="J2081">
        <v>2</v>
      </c>
      <c r="K2081">
        <v>125</v>
      </c>
      <c r="L2081" s="16" t="s">
        <v>16</v>
      </c>
      <c r="M2081" s="17">
        <v>40259</v>
      </c>
      <c r="N2081" s="16" t="s">
        <v>8561</v>
      </c>
    </row>
    <row r="2082" spans="1:14" x14ac:dyDescent="0.25">
      <c r="A2082" s="16" t="s">
        <v>1609</v>
      </c>
      <c r="B2082" t="s">
        <v>327</v>
      </c>
      <c r="C2082" s="16" t="s">
        <v>1456</v>
      </c>
      <c r="D2082">
        <v>1225</v>
      </c>
      <c r="E2082" s="16" t="s">
        <v>145</v>
      </c>
      <c r="F2082">
        <v>31</v>
      </c>
      <c r="G2082">
        <v>23</v>
      </c>
      <c r="H2082">
        <v>0</v>
      </c>
      <c r="I2082">
        <v>3</v>
      </c>
      <c r="J2082">
        <v>0</v>
      </c>
      <c r="K2082">
        <v>134.78</v>
      </c>
      <c r="L2082" s="16" t="s">
        <v>16</v>
      </c>
      <c r="M2082" s="17">
        <v>40259</v>
      </c>
      <c r="N2082" s="16" t="s">
        <v>8562</v>
      </c>
    </row>
    <row r="2083" spans="1:14" x14ac:dyDescent="0.25">
      <c r="A2083" s="16" t="s">
        <v>1609</v>
      </c>
      <c r="B2083" t="s">
        <v>327</v>
      </c>
      <c r="C2083" s="16" t="s">
        <v>68</v>
      </c>
      <c r="D2083">
        <v>1003</v>
      </c>
      <c r="E2083" s="16" t="s">
        <v>1612</v>
      </c>
      <c r="F2083">
        <v>23</v>
      </c>
      <c r="G2083">
        <v>21</v>
      </c>
      <c r="H2083">
        <v>0</v>
      </c>
      <c r="I2083">
        <v>4</v>
      </c>
      <c r="J2083">
        <v>0</v>
      </c>
      <c r="K2083">
        <v>109.52</v>
      </c>
      <c r="L2083" s="16" t="s">
        <v>16</v>
      </c>
      <c r="M2083" s="17">
        <v>40259</v>
      </c>
      <c r="N2083" s="16" t="s">
        <v>8563</v>
      </c>
    </row>
    <row r="2084" spans="1:14" x14ac:dyDescent="0.25">
      <c r="A2084" s="16" t="s">
        <v>1609</v>
      </c>
      <c r="B2084" t="s">
        <v>327</v>
      </c>
      <c r="C2084" s="16" t="s">
        <v>1271</v>
      </c>
      <c r="D2084">
        <v>1138</v>
      </c>
      <c r="E2084" s="16" t="s">
        <v>26</v>
      </c>
      <c r="F2084">
        <v>3</v>
      </c>
      <c r="G2084">
        <v>3</v>
      </c>
      <c r="H2084">
        <v>0</v>
      </c>
      <c r="I2084">
        <v>0</v>
      </c>
      <c r="J2084">
        <v>0</v>
      </c>
      <c r="K2084">
        <v>100</v>
      </c>
      <c r="L2084" s="16" t="s">
        <v>16</v>
      </c>
      <c r="M2084" s="17">
        <v>40259</v>
      </c>
      <c r="N2084" s="16" t="s">
        <v>8564</v>
      </c>
    </row>
    <row r="2085" spans="1:14" x14ac:dyDescent="0.25">
      <c r="A2085" s="16" t="s">
        <v>1613</v>
      </c>
      <c r="B2085" t="s">
        <v>1614</v>
      </c>
      <c r="C2085" s="16" t="s">
        <v>1110</v>
      </c>
      <c r="D2085">
        <v>1118</v>
      </c>
      <c r="E2085" s="16" t="s">
        <v>1615</v>
      </c>
      <c r="F2085">
        <v>3</v>
      </c>
      <c r="G2085">
        <v>7</v>
      </c>
      <c r="H2085">
        <v>0</v>
      </c>
      <c r="I2085">
        <v>0</v>
      </c>
      <c r="J2085">
        <v>0</v>
      </c>
      <c r="K2085">
        <v>42.85</v>
      </c>
      <c r="L2085" s="16" t="s">
        <v>16</v>
      </c>
      <c r="M2085" s="17">
        <v>40260</v>
      </c>
      <c r="N2085" s="16" t="s">
        <v>8565</v>
      </c>
    </row>
    <row r="2086" spans="1:14" x14ac:dyDescent="0.25">
      <c r="A2086" s="16" t="s">
        <v>1613</v>
      </c>
      <c r="B2086" t="s">
        <v>1614</v>
      </c>
      <c r="C2086" s="16" t="s">
        <v>77</v>
      </c>
      <c r="D2086">
        <v>1012</v>
      </c>
      <c r="E2086" s="16" t="s">
        <v>1617</v>
      </c>
      <c r="F2086">
        <v>9</v>
      </c>
      <c r="G2086">
        <v>7</v>
      </c>
      <c r="H2086">
        <v>0</v>
      </c>
      <c r="I2086">
        <v>0</v>
      </c>
      <c r="J2086">
        <v>1</v>
      </c>
      <c r="K2086">
        <v>128.57</v>
      </c>
      <c r="L2086" s="16" t="s">
        <v>40</v>
      </c>
      <c r="M2086" s="17">
        <v>40260</v>
      </c>
      <c r="N2086" s="16" t="s">
        <v>8566</v>
      </c>
    </row>
    <row r="2087" spans="1:14" x14ac:dyDescent="0.25">
      <c r="A2087" s="16" t="s">
        <v>1613</v>
      </c>
      <c r="B2087" t="s">
        <v>1614</v>
      </c>
      <c r="C2087" s="16" t="s">
        <v>1364</v>
      </c>
      <c r="D2087">
        <v>1148</v>
      </c>
      <c r="E2087" s="16" t="s">
        <v>1242</v>
      </c>
      <c r="F2087">
        <v>18</v>
      </c>
      <c r="G2087">
        <v>27</v>
      </c>
      <c r="H2087">
        <v>0</v>
      </c>
      <c r="I2087">
        <v>2</v>
      </c>
      <c r="J2087">
        <v>0</v>
      </c>
      <c r="K2087">
        <v>66.66</v>
      </c>
      <c r="L2087" s="16" t="s">
        <v>16</v>
      </c>
      <c r="M2087" s="17">
        <v>40260</v>
      </c>
      <c r="N2087" s="16" t="s">
        <v>8567</v>
      </c>
    </row>
    <row r="2088" spans="1:14" x14ac:dyDescent="0.25">
      <c r="A2088" s="16" t="s">
        <v>1613</v>
      </c>
      <c r="B2088" t="s">
        <v>1614</v>
      </c>
      <c r="C2088" s="16" t="s">
        <v>81</v>
      </c>
      <c r="D2088">
        <v>1016</v>
      </c>
      <c r="E2088" s="16" t="s">
        <v>1618</v>
      </c>
      <c r="F2088">
        <v>31</v>
      </c>
      <c r="G2088">
        <v>17</v>
      </c>
      <c r="H2088">
        <v>0</v>
      </c>
      <c r="I2088">
        <v>5</v>
      </c>
      <c r="J2088">
        <v>1</v>
      </c>
      <c r="K2088">
        <v>182.35</v>
      </c>
      <c r="L2088" s="16" t="s">
        <v>16</v>
      </c>
      <c r="M2088" s="17">
        <v>40260</v>
      </c>
      <c r="N2088" s="16" t="s">
        <v>8568</v>
      </c>
    </row>
    <row r="2089" spans="1:14" x14ac:dyDescent="0.25">
      <c r="A2089" s="16" t="s">
        <v>1613</v>
      </c>
      <c r="B2089" t="s">
        <v>1614</v>
      </c>
      <c r="C2089" s="16" t="s">
        <v>691</v>
      </c>
      <c r="D2089">
        <v>1080</v>
      </c>
      <c r="E2089" s="16" t="s">
        <v>26</v>
      </c>
      <c r="F2089">
        <v>0</v>
      </c>
      <c r="G2089">
        <v>2</v>
      </c>
      <c r="H2089">
        <v>0</v>
      </c>
      <c r="I2089">
        <v>0</v>
      </c>
      <c r="J2089">
        <v>0</v>
      </c>
      <c r="K2089">
        <v>0</v>
      </c>
      <c r="L2089" s="16" t="s">
        <v>16</v>
      </c>
      <c r="M2089" s="17">
        <v>40260</v>
      </c>
      <c r="N2089" s="16" t="s">
        <v>8569</v>
      </c>
    </row>
    <row r="2090" spans="1:14" x14ac:dyDescent="0.25">
      <c r="A2090" s="16" t="s">
        <v>1613</v>
      </c>
      <c r="B2090" t="s">
        <v>1614</v>
      </c>
      <c r="C2090" s="16" t="s">
        <v>1379</v>
      </c>
      <c r="D2090">
        <v>1152</v>
      </c>
      <c r="E2090" s="16" t="s">
        <v>26</v>
      </c>
      <c r="F2090">
        <v>11</v>
      </c>
      <c r="G2090">
        <v>10</v>
      </c>
      <c r="H2090">
        <v>0</v>
      </c>
      <c r="I2090">
        <v>1</v>
      </c>
      <c r="J2090">
        <v>0</v>
      </c>
      <c r="K2090">
        <v>110</v>
      </c>
      <c r="L2090" s="16" t="s">
        <v>16</v>
      </c>
      <c r="M2090" s="17">
        <v>40260</v>
      </c>
      <c r="N2090" s="16" t="s">
        <v>8570</v>
      </c>
    </row>
    <row r="2091" spans="1:14" x14ac:dyDescent="0.25">
      <c r="A2091" s="16" t="s">
        <v>1613</v>
      </c>
      <c r="B2091" t="s">
        <v>1614</v>
      </c>
      <c r="C2091" s="16" t="s">
        <v>385</v>
      </c>
      <c r="D2091">
        <v>1065</v>
      </c>
      <c r="E2091" s="16" t="s">
        <v>1571</v>
      </c>
      <c r="F2091">
        <v>19</v>
      </c>
      <c r="G2091">
        <v>19</v>
      </c>
      <c r="H2091">
        <v>0</v>
      </c>
      <c r="I2091">
        <v>1</v>
      </c>
      <c r="J2091">
        <v>1</v>
      </c>
      <c r="K2091">
        <v>100</v>
      </c>
      <c r="L2091" s="16" t="s">
        <v>16</v>
      </c>
      <c r="M2091" s="17">
        <v>40260</v>
      </c>
      <c r="N2091" s="16" t="s">
        <v>8571</v>
      </c>
    </row>
    <row r="2092" spans="1:14" x14ac:dyDescent="0.25">
      <c r="A2092" s="16" t="s">
        <v>1613</v>
      </c>
      <c r="B2092" t="s">
        <v>1614</v>
      </c>
      <c r="C2092" s="16" t="s">
        <v>82</v>
      </c>
      <c r="D2092">
        <v>1011</v>
      </c>
      <c r="E2092" s="16" t="s">
        <v>893</v>
      </c>
      <c r="F2092">
        <v>32</v>
      </c>
      <c r="G2092">
        <v>28</v>
      </c>
      <c r="H2092">
        <v>0</v>
      </c>
      <c r="I2092">
        <v>5</v>
      </c>
      <c r="J2092">
        <v>0</v>
      </c>
      <c r="K2092">
        <v>114.28</v>
      </c>
      <c r="L2092" s="16" t="s">
        <v>16</v>
      </c>
      <c r="M2092" s="17">
        <v>40260</v>
      </c>
      <c r="N2092" s="16" t="s">
        <v>8572</v>
      </c>
    </row>
    <row r="2093" spans="1:14" x14ac:dyDescent="0.25">
      <c r="A2093" s="16" t="s">
        <v>1613</v>
      </c>
      <c r="B2093" t="s">
        <v>1614</v>
      </c>
      <c r="C2093" s="16" t="s">
        <v>41</v>
      </c>
      <c r="D2093">
        <v>1023</v>
      </c>
      <c r="E2093" s="16" t="s">
        <v>786</v>
      </c>
      <c r="F2093">
        <v>14</v>
      </c>
      <c r="G2093">
        <v>11</v>
      </c>
      <c r="H2093">
        <v>0</v>
      </c>
      <c r="I2093">
        <v>3</v>
      </c>
      <c r="J2093">
        <v>0</v>
      </c>
      <c r="K2093">
        <v>127.27</v>
      </c>
      <c r="L2093" s="16" t="s">
        <v>16</v>
      </c>
      <c r="M2093" s="17">
        <v>40260</v>
      </c>
      <c r="N2093" s="16" t="s">
        <v>8573</v>
      </c>
    </row>
    <row r="2094" spans="1:14" x14ac:dyDescent="0.25">
      <c r="A2094" s="16" t="s">
        <v>1613</v>
      </c>
      <c r="B2094" t="s">
        <v>1614</v>
      </c>
      <c r="C2094" s="16" t="s">
        <v>138</v>
      </c>
      <c r="D2094">
        <v>1020</v>
      </c>
      <c r="E2094" s="16" t="s">
        <v>26</v>
      </c>
      <c r="F2094">
        <v>68</v>
      </c>
      <c r="G2094">
        <v>38</v>
      </c>
      <c r="H2094">
        <v>0</v>
      </c>
      <c r="I2094">
        <v>3</v>
      </c>
      <c r="J2094">
        <v>6</v>
      </c>
      <c r="K2094">
        <v>178.94</v>
      </c>
      <c r="L2094" s="16" t="s">
        <v>16</v>
      </c>
      <c r="M2094" s="17">
        <v>40260</v>
      </c>
      <c r="N2094" s="16" t="s">
        <v>8574</v>
      </c>
    </row>
    <row r="2095" spans="1:14" x14ac:dyDescent="0.25">
      <c r="A2095" s="16" t="s">
        <v>1613</v>
      </c>
      <c r="B2095" t="s">
        <v>1614</v>
      </c>
      <c r="C2095" s="16" t="s">
        <v>317</v>
      </c>
      <c r="D2095">
        <v>1105</v>
      </c>
      <c r="E2095" s="16" t="s">
        <v>193</v>
      </c>
      <c r="F2095">
        <v>20</v>
      </c>
      <c r="G2095">
        <v>28</v>
      </c>
      <c r="H2095">
        <v>0</v>
      </c>
      <c r="I2095">
        <v>2</v>
      </c>
      <c r="J2095">
        <v>0</v>
      </c>
      <c r="K2095">
        <v>71.42</v>
      </c>
      <c r="L2095" s="16" t="s">
        <v>16</v>
      </c>
      <c r="M2095" s="17">
        <v>40260</v>
      </c>
      <c r="N2095" s="16" t="s">
        <v>8575</v>
      </c>
    </row>
    <row r="2096" spans="1:14" x14ac:dyDescent="0.25">
      <c r="A2096" s="16" t="s">
        <v>1613</v>
      </c>
      <c r="B2096" t="s">
        <v>1614</v>
      </c>
      <c r="C2096" s="16" t="s">
        <v>23</v>
      </c>
      <c r="D2096">
        <v>1066</v>
      </c>
      <c r="E2096" s="16" t="s">
        <v>523</v>
      </c>
      <c r="F2096">
        <v>19</v>
      </c>
      <c r="G2096">
        <v>17</v>
      </c>
      <c r="H2096">
        <v>0</v>
      </c>
      <c r="I2096">
        <v>4</v>
      </c>
      <c r="J2096">
        <v>0</v>
      </c>
      <c r="K2096">
        <v>111.76</v>
      </c>
      <c r="L2096" s="16" t="s">
        <v>16</v>
      </c>
      <c r="M2096" s="17">
        <v>40260</v>
      </c>
      <c r="N2096" s="16" t="s">
        <v>8576</v>
      </c>
    </row>
    <row r="2097" spans="1:19" x14ac:dyDescent="0.25">
      <c r="A2097" s="16" t="s">
        <v>1613</v>
      </c>
      <c r="B2097" t="s">
        <v>1614</v>
      </c>
      <c r="C2097" s="16" t="s">
        <v>18</v>
      </c>
      <c r="D2097">
        <v>1091</v>
      </c>
      <c r="E2097" s="16" t="s">
        <v>26</v>
      </c>
      <c r="F2097">
        <v>11</v>
      </c>
      <c r="G2097">
        <v>7</v>
      </c>
      <c r="H2097">
        <v>0</v>
      </c>
      <c r="I2097">
        <v>0</v>
      </c>
      <c r="J2097">
        <v>1</v>
      </c>
      <c r="K2097">
        <v>157.13999999999999</v>
      </c>
      <c r="L2097" s="16" t="s">
        <v>20</v>
      </c>
      <c r="M2097" s="17">
        <v>40260</v>
      </c>
      <c r="N2097" s="16" t="s">
        <v>8577</v>
      </c>
    </row>
    <row r="2098" spans="1:19" x14ac:dyDescent="0.25">
      <c r="A2098" s="16" t="s">
        <v>1613</v>
      </c>
      <c r="B2098" t="s">
        <v>1614</v>
      </c>
      <c r="C2098" s="16" t="s">
        <v>75</v>
      </c>
      <c r="D2098">
        <v>1010</v>
      </c>
      <c r="E2098" s="16" t="s">
        <v>258</v>
      </c>
      <c r="F2098">
        <v>1</v>
      </c>
      <c r="G2098">
        <v>3</v>
      </c>
      <c r="H2098">
        <v>0</v>
      </c>
      <c r="I2098">
        <v>0</v>
      </c>
      <c r="J2098">
        <v>0</v>
      </c>
      <c r="K2098">
        <v>33.33</v>
      </c>
      <c r="L2098" s="16" t="s">
        <v>20</v>
      </c>
      <c r="M2098" s="17">
        <v>40260</v>
      </c>
      <c r="N2098" s="16" t="s">
        <v>8578</v>
      </c>
    </row>
    <row r="2099" spans="1:19" x14ac:dyDescent="0.25">
      <c r="A2099" s="16" t="s">
        <v>1613</v>
      </c>
      <c r="B2099" t="s">
        <v>1614</v>
      </c>
      <c r="C2099" s="16" t="s">
        <v>21</v>
      </c>
      <c r="D2099">
        <v>1024</v>
      </c>
      <c r="E2099" s="16" t="s">
        <v>1588</v>
      </c>
      <c r="F2099">
        <v>24</v>
      </c>
      <c r="G2099">
        <v>16</v>
      </c>
      <c r="H2099">
        <v>0</v>
      </c>
      <c r="I2099">
        <v>2</v>
      </c>
      <c r="J2099">
        <v>1</v>
      </c>
      <c r="K2099">
        <v>150</v>
      </c>
      <c r="L2099" s="16" t="s">
        <v>16</v>
      </c>
      <c r="M2099" s="17">
        <v>40260</v>
      </c>
      <c r="N2099" s="16" t="s">
        <v>8579</v>
      </c>
    </row>
    <row r="2100" spans="1:19" x14ac:dyDescent="0.25">
      <c r="A2100" s="16" t="s">
        <v>1613</v>
      </c>
      <c r="B2100" t="s">
        <v>1614</v>
      </c>
      <c r="C2100" s="16" t="s">
        <v>1496</v>
      </c>
      <c r="D2100">
        <v>1156</v>
      </c>
      <c r="E2100" s="16" t="s">
        <v>298</v>
      </c>
      <c r="F2100">
        <v>1</v>
      </c>
      <c r="G2100">
        <v>4</v>
      </c>
      <c r="H2100">
        <v>0</v>
      </c>
      <c r="I2100">
        <v>0</v>
      </c>
      <c r="J2100">
        <v>0</v>
      </c>
      <c r="K2100">
        <v>25</v>
      </c>
      <c r="L2100" s="16" t="s">
        <v>16</v>
      </c>
      <c r="M2100" s="17">
        <v>40260</v>
      </c>
      <c r="N2100" s="16" t="s">
        <v>8580</v>
      </c>
    </row>
    <row r="2101" spans="1:19" x14ac:dyDescent="0.25">
      <c r="A2101" s="16" t="s">
        <v>1619</v>
      </c>
      <c r="B2101" t="s">
        <v>338</v>
      </c>
      <c r="C2101" s="16" t="s">
        <v>90</v>
      </c>
      <c r="D2101">
        <v>1045</v>
      </c>
      <c r="E2101" s="16" t="s">
        <v>1620</v>
      </c>
      <c r="F2101">
        <v>1</v>
      </c>
      <c r="G2101">
        <v>1</v>
      </c>
      <c r="H2101">
        <v>0</v>
      </c>
      <c r="I2101">
        <v>0</v>
      </c>
      <c r="J2101">
        <v>0</v>
      </c>
      <c r="K2101">
        <v>100</v>
      </c>
      <c r="L2101" s="16" t="s">
        <v>16</v>
      </c>
      <c r="M2101" s="17">
        <v>40261</v>
      </c>
      <c r="N2101" s="16" t="s">
        <v>8581</v>
      </c>
      <c r="O2101" t="s">
        <v>6509</v>
      </c>
      <c r="P2101" t="s">
        <v>6510</v>
      </c>
      <c r="Q2101">
        <v>2</v>
      </c>
      <c r="R2101">
        <v>6</v>
      </c>
      <c r="S2101" t="s">
        <v>17705</v>
      </c>
    </row>
    <row r="2102" spans="1:19" x14ac:dyDescent="0.25">
      <c r="A2102" s="16" t="s">
        <v>1619</v>
      </c>
      <c r="B2102" t="s">
        <v>338</v>
      </c>
      <c r="C2102" s="16" t="s">
        <v>57</v>
      </c>
      <c r="D2102">
        <v>1212</v>
      </c>
      <c r="E2102" s="16" t="s">
        <v>159</v>
      </c>
      <c r="F2102">
        <v>8</v>
      </c>
      <c r="G2102">
        <v>8</v>
      </c>
      <c r="H2102">
        <v>0</v>
      </c>
      <c r="I2102">
        <v>1</v>
      </c>
      <c r="J2102">
        <v>0</v>
      </c>
      <c r="K2102">
        <v>100</v>
      </c>
      <c r="L2102" s="16" t="s">
        <v>16</v>
      </c>
      <c r="M2102" s="17">
        <v>40261</v>
      </c>
      <c r="N2102" s="16" t="s">
        <v>8582</v>
      </c>
    </row>
    <row r="2103" spans="1:19" x14ac:dyDescent="0.25">
      <c r="A2103" s="16" t="s">
        <v>1619</v>
      </c>
      <c r="B2103" t="s">
        <v>338</v>
      </c>
      <c r="C2103" s="16" t="s">
        <v>87</v>
      </c>
      <c r="D2103">
        <v>1042</v>
      </c>
      <c r="E2103" s="16" t="s">
        <v>1622</v>
      </c>
      <c r="F2103">
        <v>15</v>
      </c>
      <c r="G2103">
        <v>13</v>
      </c>
      <c r="H2103">
        <v>0</v>
      </c>
      <c r="I2103">
        <v>0</v>
      </c>
      <c r="J2103">
        <v>1</v>
      </c>
      <c r="K2103">
        <v>115.38</v>
      </c>
      <c r="L2103" s="16" t="s">
        <v>16</v>
      </c>
      <c r="M2103" s="17">
        <v>40261</v>
      </c>
      <c r="N2103" s="16" t="s">
        <v>8583</v>
      </c>
      <c r="O2103" t="s">
        <v>6509</v>
      </c>
      <c r="P2103" t="s">
        <v>6510</v>
      </c>
      <c r="Q2103">
        <v>2</v>
      </c>
      <c r="R2103">
        <v>3</v>
      </c>
      <c r="S2103" t="s">
        <v>17705</v>
      </c>
    </row>
    <row r="2104" spans="1:19" x14ac:dyDescent="0.25">
      <c r="A2104" s="16" t="s">
        <v>1619</v>
      </c>
      <c r="B2104" t="s">
        <v>338</v>
      </c>
      <c r="C2104" s="16" t="s">
        <v>162</v>
      </c>
      <c r="D2104">
        <v>1044</v>
      </c>
      <c r="E2104" s="16" t="s">
        <v>1623</v>
      </c>
      <c r="F2104">
        <v>23</v>
      </c>
      <c r="G2104">
        <v>22</v>
      </c>
      <c r="H2104">
        <v>0</v>
      </c>
      <c r="I2104">
        <v>0</v>
      </c>
      <c r="J2104">
        <v>1</v>
      </c>
      <c r="K2104">
        <v>104.54</v>
      </c>
      <c r="L2104" s="16" t="s">
        <v>16</v>
      </c>
      <c r="M2104" s="17">
        <v>40261</v>
      </c>
      <c r="N2104" s="16" t="s">
        <v>8584</v>
      </c>
      <c r="O2104" t="s">
        <v>6509</v>
      </c>
      <c r="P2104" t="s">
        <v>6510</v>
      </c>
      <c r="Q2104">
        <v>2</v>
      </c>
      <c r="R2104">
        <v>5</v>
      </c>
      <c r="S2104" t="s">
        <v>17705</v>
      </c>
    </row>
    <row r="2105" spans="1:19" x14ac:dyDescent="0.25">
      <c r="A2105" s="16" t="s">
        <v>1619</v>
      </c>
      <c r="B2105" t="s">
        <v>338</v>
      </c>
      <c r="C2105" s="16" t="s">
        <v>233</v>
      </c>
      <c r="D2105">
        <v>1127</v>
      </c>
      <c r="E2105" s="16" t="s">
        <v>26</v>
      </c>
      <c r="F2105">
        <v>0</v>
      </c>
      <c r="G2105">
        <v>2</v>
      </c>
      <c r="H2105">
        <v>0</v>
      </c>
      <c r="I2105">
        <v>0</v>
      </c>
      <c r="J2105">
        <v>0</v>
      </c>
      <c r="K2105">
        <v>0</v>
      </c>
      <c r="L2105" s="16" t="s">
        <v>16</v>
      </c>
      <c r="M2105" s="17">
        <v>40261</v>
      </c>
      <c r="N2105" s="16" t="s">
        <v>8585</v>
      </c>
    </row>
    <row r="2106" spans="1:19" x14ac:dyDescent="0.25">
      <c r="A2106" s="16" t="s">
        <v>1619</v>
      </c>
      <c r="B2106" t="s">
        <v>338</v>
      </c>
      <c r="C2106" s="16" t="s">
        <v>1624</v>
      </c>
      <c r="D2106">
        <v>1223</v>
      </c>
      <c r="E2106" s="16" t="s">
        <v>1625</v>
      </c>
      <c r="F2106">
        <v>0</v>
      </c>
      <c r="G2106">
        <v>1</v>
      </c>
      <c r="H2106">
        <v>0</v>
      </c>
      <c r="I2106">
        <v>0</v>
      </c>
      <c r="J2106">
        <v>0</v>
      </c>
      <c r="K2106">
        <v>0</v>
      </c>
      <c r="L2106" s="16" t="s">
        <v>16</v>
      </c>
      <c r="M2106" s="17">
        <v>40261</v>
      </c>
      <c r="N2106" s="16" t="s">
        <v>8586</v>
      </c>
    </row>
    <row r="2107" spans="1:19" x14ac:dyDescent="0.25">
      <c r="A2107" s="16" t="s">
        <v>1619</v>
      </c>
      <c r="B2107" t="s">
        <v>338</v>
      </c>
      <c r="C2107" s="16" t="s">
        <v>160</v>
      </c>
      <c r="D2107">
        <v>1046</v>
      </c>
      <c r="E2107" s="16" t="s">
        <v>1626</v>
      </c>
      <c r="F2107">
        <v>8</v>
      </c>
      <c r="G2107">
        <v>8</v>
      </c>
      <c r="H2107">
        <v>0</v>
      </c>
      <c r="I2107">
        <v>1</v>
      </c>
      <c r="J2107">
        <v>0</v>
      </c>
      <c r="K2107">
        <v>100</v>
      </c>
      <c r="L2107" s="16" t="s">
        <v>16</v>
      </c>
      <c r="M2107" s="17">
        <v>40261</v>
      </c>
      <c r="N2107" s="16" t="s">
        <v>8587</v>
      </c>
    </row>
    <row r="2108" spans="1:19" x14ac:dyDescent="0.25">
      <c r="A2108" s="16" t="s">
        <v>1619</v>
      </c>
      <c r="B2108" t="s">
        <v>338</v>
      </c>
      <c r="C2108" s="16" t="s">
        <v>1590</v>
      </c>
      <c r="D2108">
        <v>1272</v>
      </c>
      <c r="E2108" s="16" t="s">
        <v>1627</v>
      </c>
      <c r="F2108">
        <v>2</v>
      </c>
      <c r="G2108">
        <v>4</v>
      </c>
      <c r="H2108">
        <v>0</v>
      </c>
      <c r="I2108">
        <v>0</v>
      </c>
      <c r="J2108">
        <v>0</v>
      </c>
      <c r="K2108">
        <v>50</v>
      </c>
      <c r="L2108" s="16" t="s">
        <v>16</v>
      </c>
      <c r="M2108" s="17">
        <v>40261</v>
      </c>
      <c r="N2108" s="16" t="s">
        <v>8588</v>
      </c>
    </row>
    <row r="2109" spans="1:19" x14ac:dyDescent="0.25">
      <c r="A2109" s="16" t="s">
        <v>1619</v>
      </c>
      <c r="B2109" t="s">
        <v>338</v>
      </c>
      <c r="C2109" s="16" t="s">
        <v>1467</v>
      </c>
      <c r="D2109">
        <v>1155</v>
      </c>
      <c r="E2109" s="16" t="s">
        <v>1628</v>
      </c>
      <c r="F2109">
        <v>35</v>
      </c>
      <c r="G2109">
        <v>18</v>
      </c>
      <c r="H2109">
        <v>0</v>
      </c>
      <c r="I2109">
        <v>4</v>
      </c>
      <c r="J2109">
        <v>2</v>
      </c>
      <c r="K2109">
        <v>194.44</v>
      </c>
      <c r="L2109" s="16" t="s">
        <v>16</v>
      </c>
      <c r="M2109" s="17">
        <v>40261</v>
      </c>
      <c r="N2109" s="16" t="s">
        <v>8589</v>
      </c>
      <c r="O2109" t="s">
        <v>6509</v>
      </c>
      <c r="P2109" t="s">
        <v>6510</v>
      </c>
      <c r="Q2109">
        <v>2</v>
      </c>
      <c r="R2109">
        <v>2</v>
      </c>
      <c r="S2109" t="s">
        <v>17706</v>
      </c>
    </row>
    <row r="2110" spans="1:19" x14ac:dyDescent="0.25">
      <c r="A2110" s="16" t="s">
        <v>1619</v>
      </c>
      <c r="B2110" t="s">
        <v>338</v>
      </c>
      <c r="C2110" s="16" t="s">
        <v>1581</v>
      </c>
      <c r="D2110">
        <v>1188</v>
      </c>
      <c r="E2110" s="16" t="s">
        <v>1629</v>
      </c>
      <c r="F2110">
        <v>45</v>
      </c>
      <c r="G2110">
        <v>38</v>
      </c>
      <c r="H2110">
        <v>0</v>
      </c>
      <c r="I2110">
        <v>5</v>
      </c>
      <c r="J2110">
        <v>1</v>
      </c>
      <c r="K2110">
        <v>118.42</v>
      </c>
      <c r="L2110" s="16" t="s">
        <v>16</v>
      </c>
      <c r="M2110" s="17">
        <v>40261</v>
      </c>
      <c r="N2110" s="16" t="s">
        <v>8590</v>
      </c>
    </row>
    <row r="2111" spans="1:19" x14ac:dyDescent="0.25">
      <c r="A2111" s="16" t="s">
        <v>1619</v>
      </c>
      <c r="B2111" t="s">
        <v>338</v>
      </c>
      <c r="C2111" s="16" t="s">
        <v>59</v>
      </c>
      <c r="D2111">
        <v>1033</v>
      </c>
      <c r="E2111" s="16" t="s">
        <v>1630</v>
      </c>
      <c r="F2111">
        <v>28</v>
      </c>
      <c r="G2111">
        <v>19</v>
      </c>
      <c r="H2111">
        <v>0</v>
      </c>
      <c r="I2111">
        <v>1</v>
      </c>
      <c r="J2111">
        <v>1</v>
      </c>
      <c r="K2111">
        <v>147.36000000000001</v>
      </c>
      <c r="L2111" s="16" t="s">
        <v>16</v>
      </c>
      <c r="M2111" s="17">
        <v>40261</v>
      </c>
      <c r="N2111" s="16" t="s">
        <v>8591</v>
      </c>
    </row>
    <row r="2112" spans="1:19" x14ac:dyDescent="0.25">
      <c r="A2112" s="16" t="s">
        <v>1619</v>
      </c>
      <c r="B2112" t="s">
        <v>338</v>
      </c>
      <c r="C2112" s="16" t="s">
        <v>1543</v>
      </c>
      <c r="D2112">
        <v>1227</v>
      </c>
      <c r="E2112" s="16" t="s">
        <v>1595</v>
      </c>
      <c r="F2112">
        <v>41</v>
      </c>
      <c r="G2112">
        <v>30</v>
      </c>
      <c r="H2112">
        <v>0</v>
      </c>
      <c r="I2112">
        <v>7</v>
      </c>
      <c r="J2112">
        <v>0</v>
      </c>
      <c r="K2112">
        <v>136.66</v>
      </c>
      <c r="L2112" s="16" t="s">
        <v>16</v>
      </c>
      <c r="M2112" s="17">
        <v>40261</v>
      </c>
      <c r="N2112" s="16" t="s">
        <v>8592</v>
      </c>
    </row>
    <row r="2113" spans="1:19" x14ac:dyDescent="0.25">
      <c r="A2113" s="16" t="s">
        <v>1619</v>
      </c>
      <c r="B2113" t="s">
        <v>338</v>
      </c>
      <c r="C2113" s="16" t="s">
        <v>1135</v>
      </c>
      <c r="D2113">
        <v>1116</v>
      </c>
      <c r="E2113" s="16" t="s">
        <v>768</v>
      </c>
      <c r="F2113">
        <v>13</v>
      </c>
      <c r="G2113">
        <v>10</v>
      </c>
      <c r="H2113">
        <v>0</v>
      </c>
      <c r="I2113">
        <v>3</v>
      </c>
      <c r="J2113">
        <v>0</v>
      </c>
      <c r="K2113">
        <v>130</v>
      </c>
      <c r="L2113" s="16" t="s">
        <v>20</v>
      </c>
      <c r="M2113" s="17">
        <v>40261</v>
      </c>
      <c r="N2113" s="16" t="s">
        <v>8593</v>
      </c>
    </row>
    <row r="2114" spans="1:19" x14ac:dyDescent="0.25">
      <c r="A2114" s="16" t="s">
        <v>1619</v>
      </c>
      <c r="B2114" t="s">
        <v>338</v>
      </c>
      <c r="C2114" s="16" t="s">
        <v>1577</v>
      </c>
      <c r="D2114">
        <v>1469</v>
      </c>
      <c r="E2114" s="16" t="s">
        <v>26</v>
      </c>
      <c r="F2114">
        <v>45</v>
      </c>
      <c r="G2114">
        <v>24</v>
      </c>
      <c r="H2114">
        <v>0</v>
      </c>
      <c r="I2114">
        <v>5</v>
      </c>
      <c r="J2114">
        <v>1</v>
      </c>
      <c r="K2114">
        <v>187.5</v>
      </c>
      <c r="L2114" s="16" t="s">
        <v>16</v>
      </c>
      <c r="M2114" s="17">
        <v>40261</v>
      </c>
      <c r="N2114" s="16" t="s">
        <v>8594</v>
      </c>
    </row>
    <row r="2115" spans="1:19" x14ac:dyDescent="0.25">
      <c r="A2115" s="16" t="s">
        <v>1619</v>
      </c>
      <c r="B2115" t="s">
        <v>338</v>
      </c>
      <c r="C2115" s="16" t="s">
        <v>882</v>
      </c>
      <c r="D2115">
        <v>1040</v>
      </c>
      <c r="E2115" s="16" t="s">
        <v>635</v>
      </c>
      <c r="F2115">
        <v>25</v>
      </c>
      <c r="G2115">
        <v>26</v>
      </c>
      <c r="H2115">
        <v>0</v>
      </c>
      <c r="I2115">
        <v>1</v>
      </c>
      <c r="J2115">
        <v>0</v>
      </c>
      <c r="K2115">
        <v>96.15</v>
      </c>
      <c r="L2115" s="16" t="s">
        <v>16</v>
      </c>
      <c r="M2115" s="17">
        <v>40261</v>
      </c>
      <c r="N2115" s="16" t="s">
        <v>8595</v>
      </c>
      <c r="O2115" t="s">
        <v>6509</v>
      </c>
      <c r="P2115" t="s">
        <v>6510</v>
      </c>
      <c r="Q2115">
        <v>2</v>
      </c>
      <c r="R2115">
        <v>1</v>
      </c>
      <c r="S2115" t="s">
        <v>17706</v>
      </c>
    </row>
    <row r="2116" spans="1:19" x14ac:dyDescent="0.25">
      <c r="A2116" s="16" t="s">
        <v>1619</v>
      </c>
      <c r="B2116" t="s">
        <v>338</v>
      </c>
      <c r="C2116" s="16" t="s">
        <v>95</v>
      </c>
      <c r="D2116">
        <v>1043</v>
      </c>
      <c r="E2116" s="16" t="s">
        <v>1631</v>
      </c>
      <c r="F2116">
        <v>29</v>
      </c>
      <c r="G2116">
        <v>13</v>
      </c>
      <c r="H2116">
        <v>0</v>
      </c>
      <c r="I2116">
        <v>6</v>
      </c>
      <c r="J2116">
        <v>0</v>
      </c>
      <c r="K2116">
        <v>223.07</v>
      </c>
      <c r="L2116" s="16" t="s">
        <v>86</v>
      </c>
      <c r="M2116" s="17">
        <v>40261</v>
      </c>
      <c r="N2116" s="16" t="s">
        <v>8596</v>
      </c>
      <c r="O2116" t="s">
        <v>6509</v>
      </c>
      <c r="P2116" t="s">
        <v>6510</v>
      </c>
      <c r="Q2116">
        <v>2</v>
      </c>
      <c r="R2116">
        <v>4</v>
      </c>
      <c r="S2116" t="s">
        <v>17705</v>
      </c>
    </row>
    <row r="2117" spans="1:19" x14ac:dyDescent="0.25">
      <c r="A2117" s="16" t="s">
        <v>1619</v>
      </c>
      <c r="B2117" t="s">
        <v>338</v>
      </c>
      <c r="C2117" s="16" t="s">
        <v>1478</v>
      </c>
      <c r="D2117">
        <v>1256</v>
      </c>
      <c r="E2117" s="16" t="s">
        <v>1632</v>
      </c>
      <c r="F2117">
        <v>1</v>
      </c>
      <c r="G2117">
        <v>1</v>
      </c>
      <c r="H2117">
        <v>0</v>
      </c>
      <c r="I2117">
        <v>0</v>
      </c>
      <c r="J2117">
        <v>0</v>
      </c>
      <c r="K2117">
        <v>100</v>
      </c>
      <c r="L2117" s="16" t="s">
        <v>16</v>
      </c>
      <c r="M2117" s="17">
        <v>40261</v>
      </c>
      <c r="N2117" s="16" t="s">
        <v>8597</v>
      </c>
    </row>
    <row r="2118" spans="1:19" x14ac:dyDescent="0.25">
      <c r="A2118" s="16" t="s">
        <v>1619</v>
      </c>
      <c r="B2118" t="s">
        <v>338</v>
      </c>
      <c r="C2118" s="16" t="s">
        <v>1483</v>
      </c>
      <c r="D2118">
        <v>1217</v>
      </c>
      <c r="E2118" s="16" t="s">
        <v>26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 s="16" t="s">
        <v>16</v>
      </c>
      <c r="M2118" s="17">
        <v>40261</v>
      </c>
      <c r="N2118" s="16" t="s">
        <v>8598</v>
      </c>
    </row>
    <row r="2119" spans="1:19" x14ac:dyDescent="0.25">
      <c r="A2119" s="16" t="s">
        <v>1633</v>
      </c>
      <c r="B2119">
        <v>21</v>
      </c>
      <c r="C2119" s="16" t="s">
        <v>81</v>
      </c>
      <c r="D2119">
        <v>1016</v>
      </c>
      <c r="E2119" s="16" t="s">
        <v>26</v>
      </c>
      <c r="F2119">
        <v>55</v>
      </c>
      <c r="G2119">
        <v>45</v>
      </c>
      <c r="H2119">
        <v>0</v>
      </c>
      <c r="I2119">
        <v>6</v>
      </c>
      <c r="J2119">
        <v>0</v>
      </c>
      <c r="K2119">
        <v>122.22</v>
      </c>
      <c r="L2119" s="16" t="s">
        <v>16</v>
      </c>
      <c r="M2119" s="17">
        <v>40262</v>
      </c>
      <c r="N2119" s="16" t="s">
        <v>8599</v>
      </c>
    </row>
    <row r="2120" spans="1:19" x14ac:dyDescent="0.25">
      <c r="A2120" s="16" t="s">
        <v>1633</v>
      </c>
      <c r="B2120">
        <v>21</v>
      </c>
      <c r="C2120" s="16" t="s">
        <v>68</v>
      </c>
      <c r="D2120">
        <v>1003</v>
      </c>
      <c r="E2120" s="16" t="s">
        <v>1635</v>
      </c>
      <c r="F2120">
        <v>56</v>
      </c>
      <c r="G2120">
        <v>34</v>
      </c>
      <c r="H2120">
        <v>0</v>
      </c>
      <c r="I2120">
        <v>5</v>
      </c>
      <c r="J2120">
        <v>3</v>
      </c>
      <c r="K2120">
        <v>164.7</v>
      </c>
      <c r="L2120" s="16" t="s">
        <v>16</v>
      </c>
      <c r="M2120" s="17">
        <v>40262</v>
      </c>
      <c r="N2120" s="16" t="s">
        <v>8600</v>
      </c>
    </row>
    <row r="2121" spans="1:19" x14ac:dyDescent="0.25">
      <c r="A2121" s="16" t="s">
        <v>1633</v>
      </c>
      <c r="B2121">
        <v>21</v>
      </c>
      <c r="C2121" s="16" t="s">
        <v>77</v>
      </c>
      <c r="D2121">
        <v>1012</v>
      </c>
      <c r="E2121" s="16" t="s">
        <v>26</v>
      </c>
      <c r="F2121">
        <v>83</v>
      </c>
      <c r="G2121">
        <v>52</v>
      </c>
      <c r="H2121">
        <v>0</v>
      </c>
      <c r="I2121">
        <v>7</v>
      </c>
      <c r="J2121">
        <v>3</v>
      </c>
      <c r="K2121">
        <v>159.61000000000001</v>
      </c>
      <c r="L2121" s="16" t="s">
        <v>16</v>
      </c>
      <c r="M2121" s="17">
        <v>40262</v>
      </c>
      <c r="N2121" s="16" t="s">
        <v>8601</v>
      </c>
    </row>
    <row r="2122" spans="1:19" x14ac:dyDescent="0.25">
      <c r="A2122" s="16" t="s">
        <v>1633</v>
      </c>
      <c r="B2122">
        <v>21</v>
      </c>
      <c r="C2122" s="16" t="s">
        <v>75</v>
      </c>
      <c r="D2122">
        <v>1010</v>
      </c>
      <c r="E2122" s="16" t="s">
        <v>1636</v>
      </c>
      <c r="F2122">
        <v>8</v>
      </c>
      <c r="G2122">
        <v>12</v>
      </c>
      <c r="H2122">
        <v>0</v>
      </c>
      <c r="I2122">
        <v>1</v>
      </c>
      <c r="J2122">
        <v>0</v>
      </c>
      <c r="K2122">
        <v>66.66</v>
      </c>
      <c r="L2122" s="16" t="s">
        <v>16</v>
      </c>
      <c r="M2122" s="17">
        <v>40262</v>
      </c>
      <c r="N2122" s="16" t="s">
        <v>8602</v>
      </c>
    </row>
    <row r="2123" spans="1:19" x14ac:dyDescent="0.25">
      <c r="A2123" s="16" t="s">
        <v>1633</v>
      </c>
      <c r="B2123">
        <v>21</v>
      </c>
      <c r="C2123" s="16" t="s">
        <v>82</v>
      </c>
      <c r="D2123">
        <v>1011</v>
      </c>
      <c r="E2123" s="16" t="s">
        <v>237</v>
      </c>
      <c r="F2123">
        <v>20</v>
      </c>
      <c r="G2123">
        <v>12</v>
      </c>
      <c r="H2123">
        <v>0</v>
      </c>
      <c r="I2123">
        <v>4</v>
      </c>
      <c r="J2123">
        <v>0</v>
      </c>
      <c r="K2123">
        <v>166.66</v>
      </c>
      <c r="L2123" s="16" t="s">
        <v>16</v>
      </c>
      <c r="M2123" s="17">
        <v>40262</v>
      </c>
      <c r="N2123" s="16" t="s">
        <v>8603</v>
      </c>
    </row>
    <row r="2124" spans="1:19" x14ac:dyDescent="0.25">
      <c r="A2124" s="16" t="s">
        <v>1633</v>
      </c>
      <c r="B2124">
        <v>21</v>
      </c>
      <c r="C2124" s="16" t="s">
        <v>587</v>
      </c>
      <c r="D2124">
        <v>1002</v>
      </c>
      <c r="E2124" s="16" t="s">
        <v>525</v>
      </c>
      <c r="F2124">
        <v>72</v>
      </c>
      <c r="G2124">
        <v>52</v>
      </c>
      <c r="H2124">
        <v>0</v>
      </c>
      <c r="I2124">
        <v>8</v>
      </c>
      <c r="J2124">
        <v>1</v>
      </c>
      <c r="K2124">
        <v>138.46</v>
      </c>
      <c r="L2124" s="16" t="s">
        <v>40</v>
      </c>
      <c r="M2124" s="17">
        <v>40262</v>
      </c>
      <c r="N2124" s="16" t="s">
        <v>8604</v>
      </c>
    </row>
    <row r="2125" spans="1:19" x14ac:dyDescent="0.25">
      <c r="A2125" s="16" t="s">
        <v>1633</v>
      </c>
      <c r="B2125">
        <v>21</v>
      </c>
      <c r="C2125" s="16" t="s">
        <v>185</v>
      </c>
      <c r="D2125">
        <v>1005</v>
      </c>
      <c r="E2125" s="16" t="s">
        <v>26</v>
      </c>
      <c r="F2125">
        <v>11</v>
      </c>
      <c r="G2125">
        <v>7</v>
      </c>
      <c r="H2125">
        <v>0</v>
      </c>
      <c r="I2125">
        <v>1</v>
      </c>
      <c r="J2125">
        <v>1</v>
      </c>
      <c r="K2125">
        <v>157.13999999999999</v>
      </c>
      <c r="L2125" s="16" t="s">
        <v>16</v>
      </c>
      <c r="M2125" s="17">
        <v>40262</v>
      </c>
      <c r="N2125" s="16" t="s">
        <v>8605</v>
      </c>
    </row>
    <row r="2126" spans="1:19" x14ac:dyDescent="0.25">
      <c r="A2126" s="16" t="s">
        <v>1633</v>
      </c>
      <c r="B2126">
        <v>21</v>
      </c>
      <c r="C2126" s="16" t="s">
        <v>1473</v>
      </c>
      <c r="D2126">
        <v>1172</v>
      </c>
      <c r="E2126" s="16" t="s">
        <v>26</v>
      </c>
      <c r="F2126">
        <v>1</v>
      </c>
      <c r="G2126">
        <v>1</v>
      </c>
      <c r="H2126">
        <v>0</v>
      </c>
      <c r="I2126">
        <v>0</v>
      </c>
      <c r="J2126">
        <v>0</v>
      </c>
      <c r="K2126">
        <v>100</v>
      </c>
      <c r="L2126" s="16" t="s">
        <v>16</v>
      </c>
      <c r="M2126" s="17">
        <v>40262</v>
      </c>
      <c r="N2126" s="16" t="s">
        <v>8606</v>
      </c>
    </row>
    <row r="2127" spans="1:19" x14ac:dyDescent="0.25">
      <c r="A2127" s="16" t="s">
        <v>1633</v>
      </c>
      <c r="B2127">
        <v>21</v>
      </c>
      <c r="C2127" s="16" t="s">
        <v>1535</v>
      </c>
      <c r="D2127">
        <v>1183</v>
      </c>
      <c r="E2127" s="16" t="s">
        <v>786</v>
      </c>
      <c r="F2127">
        <v>20</v>
      </c>
      <c r="G2127">
        <v>9</v>
      </c>
      <c r="H2127">
        <v>0</v>
      </c>
      <c r="I2127">
        <v>3</v>
      </c>
      <c r="J2127">
        <v>1</v>
      </c>
      <c r="K2127">
        <v>222.22</v>
      </c>
      <c r="L2127" s="16" t="s">
        <v>16</v>
      </c>
      <c r="M2127" s="17">
        <v>40262</v>
      </c>
      <c r="N2127" s="16" t="s">
        <v>8607</v>
      </c>
    </row>
    <row r="2128" spans="1:19" x14ac:dyDescent="0.25">
      <c r="A2128" s="16" t="s">
        <v>1633</v>
      </c>
      <c r="B2128">
        <v>21</v>
      </c>
      <c r="C2128" s="16" t="s">
        <v>217</v>
      </c>
      <c r="D2128">
        <v>1095</v>
      </c>
      <c r="E2128" s="16" t="s">
        <v>898</v>
      </c>
      <c r="F2128">
        <v>2</v>
      </c>
      <c r="G2128">
        <v>3</v>
      </c>
      <c r="H2128">
        <v>0</v>
      </c>
      <c r="I2128">
        <v>0</v>
      </c>
      <c r="J2128">
        <v>0</v>
      </c>
      <c r="K2128">
        <v>66.66</v>
      </c>
      <c r="L2128" s="16" t="s">
        <v>16</v>
      </c>
      <c r="M2128" s="17">
        <v>40262</v>
      </c>
      <c r="N2128" s="16" t="s">
        <v>8608</v>
      </c>
    </row>
    <row r="2129" spans="1:14" x14ac:dyDescent="0.25">
      <c r="A2129" s="16" t="s">
        <v>1633</v>
      </c>
      <c r="B2129">
        <v>21</v>
      </c>
      <c r="C2129" s="16" t="s">
        <v>1470</v>
      </c>
      <c r="D2129">
        <v>1200</v>
      </c>
      <c r="E2129" s="16" t="s">
        <v>189</v>
      </c>
      <c r="F2129">
        <v>5</v>
      </c>
      <c r="G2129">
        <v>9</v>
      </c>
      <c r="H2129">
        <v>0</v>
      </c>
      <c r="I2129">
        <v>0</v>
      </c>
      <c r="J2129">
        <v>0</v>
      </c>
      <c r="K2129">
        <v>55.55</v>
      </c>
      <c r="L2129" s="16" t="s">
        <v>16</v>
      </c>
      <c r="M2129" s="17">
        <v>40262</v>
      </c>
      <c r="N2129" s="16" t="s">
        <v>8609</v>
      </c>
    </row>
    <row r="2130" spans="1:14" x14ac:dyDescent="0.25">
      <c r="A2130" s="16" t="s">
        <v>1637</v>
      </c>
      <c r="B2130" t="s">
        <v>1034</v>
      </c>
      <c r="C2130" s="16" t="s">
        <v>1375</v>
      </c>
      <c r="D2130">
        <v>1149</v>
      </c>
      <c r="E2130" s="16" t="s">
        <v>26</v>
      </c>
      <c r="F2130">
        <v>18</v>
      </c>
      <c r="G2130">
        <v>12</v>
      </c>
      <c r="H2130">
        <v>0</v>
      </c>
      <c r="I2130">
        <v>1</v>
      </c>
      <c r="J2130">
        <v>1</v>
      </c>
      <c r="K2130">
        <v>150</v>
      </c>
      <c r="L2130" s="16" t="s">
        <v>16</v>
      </c>
      <c r="M2130" s="17">
        <v>40262</v>
      </c>
      <c r="N2130" s="16" t="s">
        <v>8610</v>
      </c>
    </row>
    <row r="2131" spans="1:14" x14ac:dyDescent="0.25">
      <c r="A2131" s="16" t="s">
        <v>1637</v>
      </c>
      <c r="B2131" t="s">
        <v>1034</v>
      </c>
      <c r="C2131" s="16" t="s">
        <v>1638</v>
      </c>
      <c r="D2131">
        <v>1195</v>
      </c>
      <c r="E2131" s="16" t="s">
        <v>26</v>
      </c>
      <c r="F2131">
        <v>50</v>
      </c>
      <c r="G2131">
        <v>29</v>
      </c>
      <c r="H2131">
        <v>0</v>
      </c>
      <c r="I2131">
        <v>5</v>
      </c>
      <c r="J2131">
        <v>2</v>
      </c>
      <c r="K2131">
        <v>172.41</v>
      </c>
      <c r="L2131" s="16" t="s">
        <v>16</v>
      </c>
      <c r="M2131" s="17">
        <v>40262</v>
      </c>
      <c r="N2131" s="16" t="s">
        <v>8611</v>
      </c>
    </row>
    <row r="2132" spans="1:14" x14ac:dyDescent="0.25">
      <c r="A2132" s="16" t="s">
        <v>1637</v>
      </c>
      <c r="B2132" t="s">
        <v>1034</v>
      </c>
      <c r="C2132" s="16" t="s">
        <v>23</v>
      </c>
      <c r="D2132">
        <v>1066</v>
      </c>
      <c r="E2132" s="16" t="s">
        <v>547</v>
      </c>
      <c r="F2132">
        <v>27</v>
      </c>
      <c r="G2132">
        <v>29</v>
      </c>
      <c r="H2132">
        <v>0</v>
      </c>
      <c r="I2132">
        <v>3</v>
      </c>
      <c r="J2132">
        <v>0</v>
      </c>
      <c r="K2132">
        <v>93.1</v>
      </c>
      <c r="L2132" s="16" t="s">
        <v>16</v>
      </c>
      <c r="M2132" s="17">
        <v>40262</v>
      </c>
      <c r="N2132" s="16" t="s">
        <v>8612</v>
      </c>
    </row>
    <row r="2133" spans="1:14" x14ac:dyDescent="0.25">
      <c r="A2133" s="16" t="s">
        <v>1637</v>
      </c>
      <c r="B2133" t="s">
        <v>1034</v>
      </c>
      <c r="C2133" s="16" t="s">
        <v>317</v>
      </c>
      <c r="D2133">
        <v>1105</v>
      </c>
      <c r="E2133" s="16" t="s">
        <v>1639</v>
      </c>
      <c r="F2133">
        <v>39</v>
      </c>
      <c r="G2133">
        <v>29</v>
      </c>
      <c r="H2133">
        <v>0</v>
      </c>
      <c r="I2133">
        <v>4</v>
      </c>
      <c r="J2133">
        <v>1</v>
      </c>
      <c r="K2133">
        <v>134.47999999999999</v>
      </c>
      <c r="L2133" s="16" t="s">
        <v>16</v>
      </c>
      <c r="M2133" s="17">
        <v>40262</v>
      </c>
      <c r="N2133" s="16" t="s">
        <v>8613</v>
      </c>
    </row>
    <row r="2134" spans="1:14" x14ac:dyDescent="0.25">
      <c r="A2134" s="16" t="s">
        <v>1637</v>
      </c>
      <c r="B2134" t="s">
        <v>1034</v>
      </c>
      <c r="C2134" s="16" t="s">
        <v>66</v>
      </c>
      <c r="D2134">
        <v>1049</v>
      </c>
      <c r="E2134" s="16" t="s">
        <v>1640</v>
      </c>
      <c r="F2134">
        <v>12</v>
      </c>
      <c r="G2134">
        <v>11</v>
      </c>
      <c r="H2134">
        <v>0</v>
      </c>
      <c r="I2134">
        <v>2</v>
      </c>
      <c r="J2134">
        <v>0</v>
      </c>
      <c r="K2134">
        <v>109.09</v>
      </c>
      <c r="L2134" s="16" t="s">
        <v>16</v>
      </c>
      <c r="M2134" s="17">
        <v>40262</v>
      </c>
      <c r="N2134" s="16" t="s">
        <v>8614</v>
      </c>
    </row>
    <row r="2135" spans="1:14" x14ac:dyDescent="0.25">
      <c r="A2135" s="16" t="s">
        <v>1637</v>
      </c>
      <c r="B2135" t="s">
        <v>1034</v>
      </c>
      <c r="C2135" s="16" t="s">
        <v>1119</v>
      </c>
      <c r="D2135">
        <v>1121</v>
      </c>
      <c r="E2135" s="16" t="s">
        <v>693</v>
      </c>
      <c r="F2135">
        <v>33</v>
      </c>
      <c r="G2135">
        <v>14</v>
      </c>
      <c r="H2135">
        <v>0</v>
      </c>
      <c r="I2135">
        <v>3</v>
      </c>
      <c r="J2135">
        <v>2</v>
      </c>
      <c r="K2135">
        <v>235.71</v>
      </c>
      <c r="L2135" s="16" t="s">
        <v>16</v>
      </c>
      <c r="M2135" s="17">
        <v>40262</v>
      </c>
      <c r="N2135" s="16" t="s">
        <v>8615</v>
      </c>
    </row>
    <row r="2136" spans="1:14" x14ac:dyDescent="0.25">
      <c r="A2136" s="16" t="s">
        <v>1637</v>
      </c>
      <c r="B2136" t="s">
        <v>1034</v>
      </c>
      <c r="C2136" s="16" t="s">
        <v>283</v>
      </c>
      <c r="D2136">
        <v>1076</v>
      </c>
      <c r="E2136" s="16" t="s">
        <v>1641</v>
      </c>
      <c r="F2136">
        <v>17</v>
      </c>
      <c r="G2136">
        <v>19</v>
      </c>
      <c r="H2136">
        <v>0</v>
      </c>
      <c r="I2136">
        <v>1</v>
      </c>
      <c r="J2136">
        <v>0</v>
      </c>
      <c r="K2136">
        <v>89.47</v>
      </c>
      <c r="L2136" s="16" t="s">
        <v>86</v>
      </c>
      <c r="M2136" s="17">
        <v>40262</v>
      </c>
      <c r="N2136" s="16" t="s">
        <v>8616</v>
      </c>
    </row>
    <row r="2137" spans="1:14" x14ac:dyDescent="0.25">
      <c r="A2137" s="16" t="s">
        <v>1637</v>
      </c>
      <c r="B2137" t="s">
        <v>1034</v>
      </c>
      <c r="C2137" s="16" t="s">
        <v>380</v>
      </c>
      <c r="D2137">
        <v>1074</v>
      </c>
      <c r="E2137" s="16" t="s">
        <v>1642</v>
      </c>
      <c r="F2137">
        <v>45</v>
      </c>
      <c r="G2137">
        <v>35</v>
      </c>
      <c r="H2137">
        <v>0</v>
      </c>
      <c r="I2137">
        <v>3</v>
      </c>
      <c r="J2137">
        <v>0</v>
      </c>
      <c r="K2137">
        <v>128.57</v>
      </c>
      <c r="L2137" s="16" t="s">
        <v>16</v>
      </c>
      <c r="M2137" s="17">
        <v>40262</v>
      </c>
      <c r="N2137" s="16" t="s">
        <v>8617</v>
      </c>
    </row>
    <row r="2138" spans="1:14" x14ac:dyDescent="0.25">
      <c r="A2138" s="16" t="s">
        <v>1637</v>
      </c>
      <c r="B2138" t="s">
        <v>1034</v>
      </c>
      <c r="C2138" s="16" t="s">
        <v>138</v>
      </c>
      <c r="D2138">
        <v>1020</v>
      </c>
      <c r="E2138" s="16" t="s">
        <v>1234</v>
      </c>
      <c r="F2138">
        <v>15</v>
      </c>
      <c r="G2138">
        <v>10</v>
      </c>
      <c r="H2138">
        <v>0</v>
      </c>
      <c r="I2138">
        <v>1</v>
      </c>
      <c r="J2138">
        <v>1</v>
      </c>
      <c r="K2138">
        <v>150</v>
      </c>
      <c r="L2138" s="16" t="s">
        <v>16</v>
      </c>
      <c r="M2138" s="17">
        <v>40262</v>
      </c>
      <c r="N2138" s="16" t="s">
        <v>8618</v>
      </c>
    </row>
    <row r="2139" spans="1:14" x14ac:dyDescent="0.25">
      <c r="A2139" s="16" t="s">
        <v>1637</v>
      </c>
      <c r="B2139" t="s">
        <v>1034</v>
      </c>
      <c r="C2139" s="16" t="s">
        <v>25</v>
      </c>
      <c r="D2139">
        <v>1026</v>
      </c>
      <c r="E2139" s="16" t="s">
        <v>1643</v>
      </c>
      <c r="F2139">
        <v>0</v>
      </c>
      <c r="G2139">
        <v>1</v>
      </c>
      <c r="H2139">
        <v>0</v>
      </c>
      <c r="I2139">
        <v>0</v>
      </c>
      <c r="J2139">
        <v>0</v>
      </c>
      <c r="K2139">
        <v>0</v>
      </c>
      <c r="L2139" s="16" t="s">
        <v>16</v>
      </c>
      <c r="M2139" s="17">
        <v>40262</v>
      </c>
      <c r="N2139" s="16" t="s">
        <v>8619</v>
      </c>
    </row>
    <row r="2140" spans="1:14" x14ac:dyDescent="0.25">
      <c r="A2140" s="16" t="s">
        <v>1637</v>
      </c>
      <c r="B2140" t="s">
        <v>1034</v>
      </c>
      <c r="C2140" s="16" t="s">
        <v>303</v>
      </c>
      <c r="D2140">
        <v>1028</v>
      </c>
      <c r="E2140" s="16" t="s">
        <v>1639</v>
      </c>
      <c r="F2140">
        <v>8</v>
      </c>
      <c r="G2140">
        <v>9</v>
      </c>
      <c r="H2140">
        <v>0</v>
      </c>
      <c r="I2140">
        <v>1</v>
      </c>
      <c r="J2140">
        <v>0</v>
      </c>
      <c r="K2140">
        <v>88.88</v>
      </c>
      <c r="L2140" s="16" t="s">
        <v>16</v>
      </c>
      <c r="M2140" s="17">
        <v>40262</v>
      </c>
      <c r="N2140" s="16" t="s">
        <v>8620</v>
      </c>
    </row>
    <row r="2141" spans="1:14" x14ac:dyDescent="0.25">
      <c r="A2141" s="16" t="s">
        <v>1637</v>
      </c>
      <c r="B2141" t="s">
        <v>1034</v>
      </c>
      <c r="C2141" s="16" t="s">
        <v>18</v>
      </c>
      <c r="D2141">
        <v>1091</v>
      </c>
      <c r="E2141" s="16" t="s">
        <v>1320</v>
      </c>
      <c r="F2141">
        <v>2</v>
      </c>
      <c r="G2141">
        <v>3</v>
      </c>
      <c r="H2141">
        <v>0</v>
      </c>
      <c r="I2141">
        <v>0</v>
      </c>
      <c r="J2141">
        <v>0</v>
      </c>
      <c r="K2141">
        <v>66.66</v>
      </c>
      <c r="L2141" s="16" t="s">
        <v>20</v>
      </c>
      <c r="M2141" s="17">
        <v>40262</v>
      </c>
      <c r="N2141" s="16" t="s">
        <v>8621</v>
      </c>
    </row>
    <row r="2142" spans="1:14" x14ac:dyDescent="0.25">
      <c r="A2142" s="16" t="s">
        <v>1637</v>
      </c>
      <c r="B2142" t="s">
        <v>1034</v>
      </c>
      <c r="C2142" s="16" t="s">
        <v>257</v>
      </c>
      <c r="D2142">
        <v>1027</v>
      </c>
      <c r="E2142" s="16" t="s">
        <v>1644</v>
      </c>
      <c r="F2142">
        <v>2</v>
      </c>
      <c r="G2142">
        <v>2</v>
      </c>
      <c r="H2142">
        <v>0</v>
      </c>
      <c r="I2142">
        <v>0</v>
      </c>
      <c r="J2142">
        <v>0</v>
      </c>
      <c r="K2142">
        <v>100</v>
      </c>
      <c r="L2142" s="16" t="s">
        <v>16</v>
      </c>
      <c r="M2142" s="17">
        <v>40262</v>
      </c>
      <c r="N2142" s="16" t="s">
        <v>8622</v>
      </c>
    </row>
    <row r="2143" spans="1:14" x14ac:dyDescent="0.25">
      <c r="A2143" s="16" t="s">
        <v>1637</v>
      </c>
      <c r="B2143" t="s">
        <v>1034</v>
      </c>
      <c r="C2143" s="16" t="s">
        <v>1496</v>
      </c>
      <c r="D2143">
        <v>1156</v>
      </c>
      <c r="E2143" s="16" t="s">
        <v>1108</v>
      </c>
      <c r="F2143">
        <v>17</v>
      </c>
      <c r="G2143">
        <v>13</v>
      </c>
      <c r="H2143">
        <v>0</v>
      </c>
      <c r="I2143">
        <v>2</v>
      </c>
      <c r="J2143">
        <v>0</v>
      </c>
      <c r="K2143">
        <v>130.76</v>
      </c>
      <c r="L2143" s="16" t="s">
        <v>16</v>
      </c>
      <c r="M2143" s="17">
        <v>40262</v>
      </c>
      <c r="N2143" s="16" t="s">
        <v>8623</v>
      </c>
    </row>
    <row r="2144" spans="1:14" x14ac:dyDescent="0.25">
      <c r="A2144" s="16" t="s">
        <v>1637</v>
      </c>
      <c r="B2144" t="s">
        <v>1034</v>
      </c>
      <c r="C2144" s="16" t="s">
        <v>41</v>
      </c>
      <c r="D2144">
        <v>1023</v>
      </c>
      <c r="E2144" s="16" t="s">
        <v>1645</v>
      </c>
      <c r="F2144">
        <v>1</v>
      </c>
      <c r="G2144">
        <v>1</v>
      </c>
      <c r="H2144">
        <v>0</v>
      </c>
      <c r="I2144">
        <v>0</v>
      </c>
      <c r="J2144">
        <v>0</v>
      </c>
      <c r="K2144">
        <v>100</v>
      </c>
      <c r="L2144" s="16" t="s">
        <v>16</v>
      </c>
      <c r="M2144" s="17">
        <v>40262</v>
      </c>
      <c r="N2144" s="16" t="s">
        <v>8624</v>
      </c>
    </row>
    <row r="2145" spans="1:14" x14ac:dyDescent="0.25">
      <c r="A2145" s="16" t="s">
        <v>1637</v>
      </c>
      <c r="B2145" t="s">
        <v>1034</v>
      </c>
      <c r="C2145" s="16" t="s">
        <v>448</v>
      </c>
      <c r="D2145">
        <v>1068</v>
      </c>
      <c r="E2145" s="16" t="s">
        <v>26</v>
      </c>
      <c r="F2145">
        <v>1</v>
      </c>
      <c r="G2145">
        <v>1</v>
      </c>
      <c r="H2145">
        <v>0</v>
      </c>
      <c r="I2145">
        <v>0</v>
      </c>
      <c r="J2145">
        <v>0</v>
      </c>
      <c r="K2145">
        <v>100</v>
      </c>
      <c r="L2145" s="16" t="s">
        <v>40</v>
      </c>
      <c r="M2145" s="17">
        <v>40262</v>
      </c>
      <c r="N2145" s="16" t="s">
        <v>8625</v>
      </c>
    </row>
    <row r="2146" spans="1:14" x14ac:dyDescent="0.25">
      <c r="A2146" s="16" t="s">
        <v>1637</v>
      </c>
      <c r="B2146" t="s">
        <v>1034</v>
      </c>
      <c r="C2146" s="16" t="s">
        <v>21</v>
      </c>
      <c r="D2146">
        <v>1024</v>
      </c>
      <c r="E2146" s="16" t="s">
        <v>26</v>
      </c>
      <c r="F2146">
        <v>38</v>
      </c>
      <c r="G2146">
        <v>23</v>
      </c>
      <c r="H2146">
        <v>0</v>
      </c>
      <c r="I2146">
        <v>4</v>
      </c>
      <c r="J2146">
        <v>1</v>
      </c>
      <c r="K2146">
        <v>165.21</v>
      </c>
      <c r="L2146" s="16" t="s">
        <v>16</v>
      </c>
      <c r="M2146" s="17">
        <v>40262</v>
      </c>
      <c r="N2146" s="16" t="s">
        <v>8626</v>
      </c>
    </row>
    <row r="2147" spans="1:14" x14ac:dyDescent="0.25">
      <c r="A2147" s="16" t="s">
        <v>1646</v>
      </c>
      <c r="B2147" t="s">
        <v>390</v>
      </c>
      <c r="C2147" s="16" t="s">
        <v>102</v>
      </c>
      <c r="D2147">
        <v>1090</v>
      </c>
      <c r="E2147" s="16" t="s">
        <v>26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 s="16" t="s">
        <v>16</v>
      </c>
      <c r="M2147" s="17">
        <v>40263</v>
      </c>
      <c r="N2147" s="16" t="s">
        <v>8627</v>
      </c>
    </row>
    <row r="2148" spans="1:14" x14ac:dyDescent="0.25">
      <c r="A2148" s="16" t="s">
        <v>1646</v>
      </c>
      <c r="B2148" t="s">
        <v>390</v>
      </c>
      <c r="C2148" s="16" t="s">
        <v>109</v>
      </c>
      <c r="D2148">
        <v>1089</v>
      </c>
      <c r="E2148" s="16" t="s">
        <v>26</v>
      </c>
      <c r="F2148">
        <v>1</v>
      </c>
      <c r="G2148">
        <v>4</v>
      </c>
      <c r="H2148">
        <v>0</v>
      </c>
      <c r="I2148">
        <v>0</v>
      </c>
      <c r="J2148">
        <v>0</v>
      </c>
      <c r="K2148">
        <v>25</v>
      </c>
      <c r="L2148" s="16" t="s">
        <v>16</v>
      </c>
      <c r="M2148" s="17">
        <v>40263</v>
      </c>
      <c r="N2148" s="16" t="s">
        <v>8628</v>
      </c>
    </row>
    <row r="2149" spans="1:14" x14ac:dyDescent="0.25">
      <c r="A2149" s="16" t="s">
        <v>1646</v>
      </c>
      <c r="B2149" t="s">
        <v>390</v>
      </c>
      <c r="C2149" s="16" t="s">
        <v>1648</v>
      </c>
      <c r="D2149">
        <v>1177</v>
      </c>
      <c r="E2149" s="16" t="s">
        <v>1649</v>
      </c>
      <c r="F2149">
        <v>10</v>
      </c>
      <c r="G2149">
        <v>5</v>
      </c>
      <c r="H2149">
        <v>0</v>
      </c>
      <c r="I2149">
        <v>0</v>
      </c>
      <c r="J2149">
        <v>1</v>
      </c>
      <c r="K2149">
        <v>200</v>
      </c>
      <c r="L2149" s="16" t="s">
        <v>16</v>
      </c>
      <c r="M2149" s="17">
        <v>40263</v>
      </c>
      <c r="N2149" s="16" t="s">
        <v>8629</v>
      </c>
    </row>
    <row r="2150" spans="1:14" x14ac:dyDescent="0.25">
      <c r="A2150" s="16" t="s">
        <v>1646</v>
      </c>
      <c r="B2150" t="s">
        <v>390</v>
      </c>
      <c r="C2150" s="16" t="s">
        <v>1543</v>
      </c>
      <c r="D2150">
        <v>1227</v>
      </c>
      <c r="E2150" s="16" t="s">
        <v>1603</v>
      </c>
      <c r="F2150">
        <v>45</v>
      </c>
      <c r="G2150">
        <v>32</v>
      </c>
      <c r="H2150">
        <v>0</v>
      </c>
      <c r="I2150">
        <v>7</v>
      </c>
      <c r="J2150">
        <v>0</v>
      </c>
      <c r="K2150">
        <v>140.62</v>
      </c>
      <c r="L2150" s="16" t="s">
        <v>16</v>
      </c>
      <c r="M2150" s="17">
        <v>40263</v>
      </c>
      <c r="N2150" s="16" t="s">
        <v>8630</v>
      </c>
    </row>
    <row r="2151" spans="1:14" x14ac:dyDescent="0.25">
      <c r="A2151" s="16" t="s">
        <v>1646</v>
      </c>
      <c r="B2151" t="s">
        <v>390</v>
      </c>
      <c r="C2151" s="16" t="s">
        <v>1581</v>
      </c>
      <c r="D2151">
        <v>1188</v>
      </c>
      <c r="E2151" s="16" t="s">
        <v>26</v>
      </c>
      <c r="F2151">
        <v>8</v>
      </c>
      <c r="G2151">
        <v>11</v>
      </c>
      <c r="H2151">
        <v>0</v>
      </c>
      <c r="I2151">
        <v>1</v>
      </c>
      <c r="J2151">
        <v>0</v>
      </c>
      <c r="K2151">
        <v>72.72</v>
      </c>
      <c r="L2151" s="16" t="s">
        <v>16</v>
      </c>
      <c r="M2151" s="17">
        <v>40263</v>
      </c>
      <c r="N2151" s="16" t="s">
        <v>8631</v>
      </c>
    </row>
    <row r="2152" spans="1:14" x14ac:dyDescent="0.25">
      <c r="A2152" s="16" t="s">
        <v>1646</v>
      </c>
      <c r="B2152" t="s">
        <v>390</v>
      </c>
      <c r="C2152" s="16" t="s">
        <v>59</v>
      </c>
      <c r="D2152">
        <v>1033</v>
      </c>
      <c r="E2152" s="16" t="s">
        <v>26</v>
      </c>
      <c r="F2152">
        <v>73</v>
      </c>
      <c r="G2152">
        <v>34</v>
      </c>
      <c r="H2152">
        <v>0</v>
      </c>
      <c r="I2152">
        <v>2</v>
      </c>
      <c r="J2152">
        <v>8</v>
      </c>
      <c r="K2152">
        <v>214.7</v>
      </c>
      <c r="L2152" s="16" t="s">
        <v>16</v>
      </c>
      <c r="M2152" s="17">
        <v>40263</v>
      </c>
      <c r="N2152" s="16" t="s">
        <v>8632</v>
      </c>
    </row>
    <row r="2153" spans="1:14" x14ac:dyDescent="0.25">
      <c r="A2153" s="16" t="s">
        <v>1646</v>
      </c>
      <c r="B2153" t="s">
        <v>390</v>
      </c>
      <c r="C2153" s="16" t="s">
        <v>1135</v>
      </c>
      <c r="D2153">
        <v>1116</v>
      </c>
      <c r="E2153" s="16" t="s">
        <v>602</v>
      </c>
      <c r="F2153">
        <v>14</v>
      </c>
      <c r="G2153">
        <v>17</v>
      </c>
      <c r="H2153">
        <v>0</v>
      </c>
      <c r="I2153">
        <v>1</v>
      </c>
      <c r="J2153">
        <v>1</v>
      </c>
      <c r="K2153">
        <v>82.35</v>
      </c>
      <c r="L2153" s="16" t="s">
        <v>20</v>
      </c>
      <c r="M2153" s="17">
        <v>40263</v>
      </c>
      <c r="N2153" s="16" t="s">
        <v>8633</v>
      </c>
    </row>
    <row r="2154" spans="1:14" x14ac:dyDescent="0.25">
      <c r="A2154" s="16" t="s">
        <v>1646</v>
      </c>
      <c r="B2154" t="s">
        <v>390</v>
      </c>
      <c r="C2154" s="16" t="s">
        <v>344</v>
      </c>
      <c r="D2154">
        <v>1062</v>
      </c>
      <c r="E2154" s="16" t="s">
        <v>1214</v>
      </c>
      <c r="F2154">
        <v>25</v>
      </c>
      <c r="G2154">
        <v>14</v>
      </c>
      <c r="H2154">
        <v>0</v>
      </c>
      <c r="I2154">
        <v>2</v>
      </c>
      <c r="J2154">
        <v>2</v>
      </c>
      <c r="K2154">
        <v>178.57</v>
      </c>
      <c r="L2154" s="16" t="s">
        <v>16</v>
      </c>
      <c r="M2154" s="17">
        <v>40263</v>
      </c>
      <c r="N2154" s="16" t="s">
        <v>8634</v>
      </c>
    </row>
    <row r="2155" spans="1:14" x14ac:dyDescent="0.25">
      <c r="A2155" s="16" t="s">
        <v>1646</v>
      </c>
      <c r="B2155" t="s">
        <v>390</v>
      </c>
      <c r="C2155" s="16" t="s">
        <v>112</v>
      </c>
      <c r="D2155">
        <v>1133</v>
      </c>
      <c r="E2155" s="16" t="s">
        <v>1650</v>
      </c>
      <c r="F2155">
        <v>22</v>
      </c>
      <c r="G2155">
        <v>14</v>
      </c>
      <c r="H2155">
        <v>0</v>
      </c>
      <c r="I2155">
        <v>3</v>
      </c>
      <c r="J2155">
        <v>0</v>
      </c>
      <c r="K2155">
        <v>157.13999999999999</v>
      </c>
      <c r="L2155" s="16" t="s">
        <v>16</v>
      </c>
      <c r="M2155" s="17">
        <v>40263</v>
      </c>
      <c r="N2155" s="16" t="s">
        <v>8635</v>
      </c>
    </row>
    <row r="2156" spans="1:14" x14ac:dyDescent="0.25">
      <c r="A2156" s="16" t="s">
        <v>1646</v>
      </c>
      <c r="B2156" t="s">
        <v>390</v>
      </c>
      <c r="C2156" s="16" t="s">
        <v>114</v>
      </c>
      <c r="D2156">
        <v>1061</v>
      </c>
      <c r="E2156" s="16" t="s">
        <v>1651</v>
      </c>
      <c r="F2156">
        <v>1</v>
      </c>
      <c r="G2156">
        <v>3</v>
      </c>
      <c r="H2156">
        <v>0</v>
      </c>
      <c r="I2156">
        <v>0</v>
      </c>
      <c r="J2156">
        <v>0</v>
      </c>
      <c r="K2156">
        <v>33.33</v>
      </c>
      <c r="L2156" s="16" t="s">
        <v>86</v>
      </c>
      <c r="M2156" s="17">
        <v>40263</v>
      </c>
      <c r="N2156" s="16" t="s">
        <v>8636</v>
      </c>
    </row>
    <row r="2157" spans="1:14" x14ac:dyDescent="0.25">
      <c r="A2157" s="16" t="s">
        <v>1646</v>
      </c>
      <c r="B2157" t="s">
        <v>390</v>
      </c>
      <c r="C2157" s="16" t="s">
        <v>110</v>
      </c>
      <c r="D2157">
        <v>1063</v>
      </c>
      <c r="E2157" s="16" t="s">
        <v>1652</v>
      </c>
      <c r="F2157">
        <v>10</v>
      </c>
      <c r="G2157">
        <v>12</v>
      </c>
      <c r="H2157">
        <v>0</v>
      </c>
      <c r="I2157">
        <v>1</v>
      </c>
      <c r="J2157">
        <v>0</v>
      </c>
      <c r="K2157">
        <v>83.33</v>
      </c>
      <c r="L2157" s="16" t="s">
        <v>16</v>
      </c>
      <c r="M2157" s="17">
        <v>40263</v>
      </c>
      <c r="N2157" s="16" t="s">
        <v>8637</v>
      </c>
    </row>
    <row r="2158" spans="1:14" x14ac:dyDescent="0.25">
      <c r="A2158" s="16" t="s">
        <v>1646</v>
      </c>
      <c r="B2158" t="s">
        <v>390</v>
      </c>
      <c r="C2158" s="16" t="s">
        <v>116</v>
      </c>
      <c r="D2158">
        <v>1070</v>
      </c>
      <c r="E2158" s="16" t="s">
        <v>1620</v>
      </c>
      <c r="F2158">
        <v>2</v>
      </c>
      <c r="G2158">
        <v>5</v>
      </c>
      <c r="H2158">
        <v>0</v>
      </c>
      <c r="I2158">
        <v>0</v>
      </c>
      <c r="J2158">
        <v>0</v>
      </c>
      <c r="K2158">
        <v>40</v>
      </c>
      <c r="L2158" s="16" t="s">
        <v>16</v>
      </c>
      <c r="M2158" s="17">
        <v>40263</v>
      </c>
      <c r="N2158" s="16" t="s">
        <v>8638</v>
      </c>
    </row>
    <row r="2159" spans="1:14" x14ac:dyDescent="0.25">
      <c r="A2159" s="16" t="s">
        <v>1646</v>
      </c>
      <c r="B2159" t="s">
        <v>390</v>
      </c>
      <c r="C2159" s="16" t="s">
        <v>121</v>
      </c>
      <c r="D2159">
        <v>1135</v>
      </c>
      <c r="E2159" s="16" t="s">
        <v>1653</v>
      </c>
      <c r="F2159">
        <v>8</v>
      </c>
      <c r="G2159">
        <v>13</v>
      </c>
      <c r="H2159">
        <v>0</v>
      </c>
      <c r="I2159">
        <v>0</v>
      </c>
      <c r="J2159">
        <v>0</v>
      </c>
      <c r="K2159">
        <v>61.53</v>
      </c>
      <c r="L2159" s="16" t="s">
        <v>16</v>
      </c>
      <c r="M2159" s="17">
        <v>40263</v>
      </c>
      <c r="N2159" s="16" t="s">
        <v>8639</v>
      </c>
    </row>
    <row r="2160" spans="1:14" x14ac:dyDescent="0.25">
      <c r="A2160" s="16" t="s">
        <v>1646</v>
      </c>
      <c r="B2160" t="s">
        <v>390</v>
      </c>
      <c r="C2160" s="16" t="s">
        <v>118</v>
      </c>
      <c r="D2160">
        <v>1064</v>
      </c>
      <c r="E2160" s="16" t="s">
        <v>1654</v>
      </c>
      <c r="F2160">
        <v>49</v>
      </c>
      <c r="G2160">
        <v>35</v>
      </c>
      <c r="H2160">
        <v>0</v>
      </c>
      <c r="I2160">
        <v>2</v>
      </c>
      <c r="J2160">
        <v>3</v>
      </c>
      <c r="K2160">
        <v>140</v>
      </c>
      <c r="L2160" s="16" t="s">
        <v>16</v>
      </c>
      <c r="M2160" s="17">
        <v>40263</v>
      </c>
      <c r="N2160" s="16" t="s">
        <v>8640</v>
      </c>
    </row>
    <row r="2161" spans="1:14" x14ac:dyDescent="0.25">
      <c r="A2161" s="16" t="s">
        <v>1646</v>
      </c>
      <c r="B2161" t="s">
        <v>390</v>
      </c>
      <c r="C2161" s="16" t="s">
        <v>1067</v>
      </c>
      <c r="D2161">
        <v>1107</v>
      </c>
      <c r="E2161" s="16" t="s">
        <v>1625</v>
      </c>
      <c r="F2161">
        <v>9</v>
      </c>
      <c r="G2161">
        <v>15</v>
      </c>
      <c r="H2161">
        <v>0</v>
      </c>
      <c r="I2161">
        <v>0</v>
      </c>
      <c r="J2161">
        <v>0</v>
      </c>
      <c r="K2161">
        <v>60</v>
      </c>
      <c r="L2161" s="16" t="s">
        <v>16</v>
      </c>
      <c r="M2161" s="17">
        <v>40263</v>
      </c>
      <c r="N2161" s="16" t="s">
        <v>8641</v>
      </c>
    </row>
    <row r="2162" spans="1:14" x14ac:dyDescent="0.25">
      <c r="A2162" s="16" t="s">
        <v>1655</v>
      </c>
      <c r="B2162" t="s">
        <v>1656</v>
      </c>
      <c r="C2162" s="16" t="s">
        <v>162</v>
      </c>
      <c r="D2162">
        <v>1044</v>
      </c>
      <c r="E2162" s="16" t="s">
        <v>1498</v>
      </c>
      <c r="F2162">
        <v>16</v>
      </c>
      <c r="G2162">
        <v>15</v>
      </c>
      <c r="H2162">
        <v>0</v>
      </c>
      <c r="I2162">
        <v>1</v>
      </c>
      <c r="J2162">
        <v>0</v>
      </c>
      <c r="K2162">
        <v>106.66</v>
      </c>
      <c r="L2162" s="16" t="s">
        <v>16</v>
      </c>
      <c r="M2162" s="17">
        <v>40264</v>
      </c>
      <c r="N2162" s="16" t="s">
        <v>8642</v>
      </c>
    </row>
    <row r="2163" spans="1:14" x14ac:dyDescent="0.25">
      <c r="A2163" s="16" t="s">
        <v>1655</v>
      </c>
      <c r="B2163" t="s">
        <v>1656</v>
      </c>
      <c r="C2163" s="16" t="s">
        <v>95</v>
      </c>
      <c r="D2163">
        <v>1043</v>
      </c>
      <c r="E2163" s="16" t="s">
        <v>1658</v>
      </c>
      <c r="F2163">
        <v>30</v>
      </c>
      <c r="G2163">
        <v>27</v>
      </c>
      <c r="H2163">
        <v>0</v>
      </c>
      <c r="I2163">
        <v>3</v>
      </c>
      <c r="J2163">
        <v>0</v>
      </c>
      <c r="K2163">
        <v>111.11</v>
      </c>
      <c r="L2163" s="16" t="s">
        <v>86</v>
      </c>
      <c r="M2163" s="17">
        <v>40264</v>
      </c>
      <c r="N2163" s="16" t="s">
        <v>8643</v>
      </c>
    </row>
    <row r="2164" spans="1:14" x14ac:dyDescent="0.25">
      <c r="A2164" s="16" t="s">
        <v>1655</v>
      </c>
      <c r="B2164" t="s">
        <v>1656</v>
      </c>
      <c r="C2164" s="16" t="s">
        <v>1467</v>
      </c>
      <c r="D2164">
        <v>1155</v>
      </c>
      <c r="E2164" s="16" t="s">
        <v>113</v>
      </c>
      <c r="F2164">
        <v>22</v>
      </c>
      <c r="G2164">
        <v>24</v>
      </c>
      <c r="H2164">
        <v>0</v>
      </c>
      <c r="I2164">
        <v>3</v>
      </c>
      <c r="J2164">
        <v>0</v>
      </c>
      <c r="K2164">
        <v>91.66</v>
      </c>
      <c r="L2164" s="16" t="s">
        <v>16</v>
      </c>
      <c r="M2164" s="17">
        <v>40264</v>
      </c>
      <c r="N2164" s="16" t="s">
        <v>8644</v>
      </c>
    </row>
    <row r="2165" spans="1:14" x14ac:dyDescent="0.25">
      <c r="A2165" s="16" t="s">
        <v>1655</v>
      </c>
      <c r="B2165" t="s">
        <v>1656</v>
      </c>
      <c r="C2165" s="16" t="s">
        <v>168</v>
      </c>
      <c r="D2165">
        <v>1134</v>
      </c>
      <c r="E2165" s="16" t="s">
        <v>26</v>
      </c>
      <c r="F2165">
        <v>7</v>
      </c>
      <c r="G2165">
        <v>5</v>
      </c>
      <c r="H2165">
        <v>0</v>
      </c>
      <c r="I2165">
        <v>1</v>
      </c>
      <c r="J2165">
        <v>0</v>
      </c>
      <c r="K2165">
        <v>140</v>
      </c>
      <c r="L2165" s="16" t="s">
        <v>16</v>
      </c>
      <c r="M2165" s="17">
        <v>40264</v>
      </c>
      <c r="N2165" s="16" t="s">
        <v>8645</v>
      </c>
    </row>
    <row r="2166" spans="1:14" x14ac:dyDescent="0.25">
      <c r="A2166" s="16" t="s">
        <v>1655</v>
      </c>
      <c r="B2166" t="s">
        <v>1656</v>
      </c>
      <c r="C2166" s="16" t="s">
        <v>104</v>
      </c>
      <c r="D2166">
        <v>1102</v>
      </c>
      <c r="E2166" s="16" t="s">
        <v>26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 s="16" t="s">
        <v>20</v>
      </c>
      <c r="M2166" s="17">
        <v>40264</v>
      </c>
      <c r="N2166" s="16" t="s">
        <v>8646</v>
      </c>
    </row>
    <row r="2167" spans="1:14" x14ac:dyDescent="0.25">
      <c r="A2167" s="16" t="s">
        <v>1655</v>
      </c>
      <c r="B2167" t="s">
        <v>1656</v>
      </c>
      <c r="C2167" s="16" t="s">
        <v>90</v>
      </c>
      <c r="D2167">
        <v>1045</v>
      </c>
      <c r="E2167" s="16" t="s">
        <v>1659</v>
      </c>
      <c r="F2167">
        <v>22</v>
      </c>
      <c r="G2167">
        <v>14</v>
      </c>
      <c r="H2167">
        <v>0</v>
      </c>
      <c r="I2167">
        <v>1</v>
      </c>
      <c r="J2167">
        <v>1</v>
      </c>
      <c r="K2167">
        <v>157.13999999999999</v>
      </c>
      <c r="L2167" s="16" t="s">
        <v>16</v>
      </c>
      <c r="M2167" s="17">
        <v>40264</v>
      </c>
      <c r="N2167" s="16" t="s">
        <v>8647</v>
      </c>
    </row>
    <row r="2168" spans="1:14" x14ac:dyDescent="0.25">
      <c r="A2168" s="16" t="s">
        <v>1655</v>
      </c>
      <c r="B2168" t="s">
        <v>1656</v>
      </c>
      <c r="C2168" s="16" t="s">
        <v>91</v>
      </c>
      <c r="D2168">
        <v>1041</v>
      </c>
      <c r="E2168" s="16" t="s">
        <v>26</v>
      </c>
      <c r="F2168">
        <v>17</v>
      </c>
      <c r="G2168">
        <v>17</v>
      </c>
      <c r="H2168">
        <v>0</v>
      </c>
      <c r="I2168">
        <v>1</v>
      </c>
      <c r="J2168">
        <v>1</v>
      </c>
      <c r="K2168">
        <v>100</v>
      </c>
      <c r="L2168" s="16" t="s">
        <v>16</v>
      </c>
      <c r="M2168" s="17">
        <v>40264</v>
      </c>
      <c r="N2168" s="16" t="s">
        <v>8648</v>
      </c>
    </row>
    <row r="2169" spans="1:14" x14ac:dyDescent="0.25">
      <c r="A2169" s="16" t="s">
        <v>1655</v>
      </c>
      <c r="B2169" t="s">
        <v>1656</v>
      </c>
      <c r="C2169" s="16" t="s">
        <v>87</v>
      </c>
      <c r="D2169">
        <v>1042</v>
      </c>
      <c r="E2169" s="16" t="s">
        <v>1660</v>
      </c>
      <c r="F2169">
        <v>24</v>
      </c>
      <c r="G2169">
        <v>16</v>
      </c>
      <c r="H2169">
        <v>0</v>
      </c>
      <c r="I2169">
        <v>3</v>
      </c>
      <c r="J2169">
        <v>1</v>
      </c>
      <c r="K2169">
        <v>150</v>
      </c>
      <c r="L2169" s="16" t="s">
        <v>16</v>
      </c>
      <c r="M2169" s="17">
        <v>40264</v>
      </c>
      <c r="N2169" s="16" t="s">
        <v>8649</v>
      </c>
    </row>
    <row r="2170" spans="1:14" x14ac:dyDescent="0.25">
      <c r="A2170" s="16" t="s">
        <v>1655</v>
      </c>
      <c r="B2170" t="s">
        <v>1656</v>
      </c>
      <c r="C2170" s="16" t="s">
        <v>1661</v>
      </c>
      <c r="D2170">
        <v>1222</v>
      </c>
      <c r="E2170" s="16" t="s">
        <v>1662</v>
      </c>
      <c r="F2170">
        <v>4</v>
      </c>
      <c r="G2170">
        <v>7</v>
      </c>
      <c r="H2170">
        <v>0</v>
      </c>
      <c r="I2170">
        <v>1</v>
      </c>
      <c r="J2170">
        <v>0</v>
      </c>
      <c r="K2170">
        <v>57.14</v>
      </c>
      <c r="L2170" s="16" t="s">
        <v>16</v>
      </c>
      <c r="M2170" s="17">
        <v>40264</v>
      </c>
      <c r="N2170" s="16" t="s">
        <v>8650</v>
      </c>
    </row>
    <row r="2171" spans="1:14" x14ac:dyDescent="0.25">
      <c r="A2171" s="16" t="s">
        <v>1655</v>
      </c>
      <c r="B2171" t="s">
        <v>1656</v>
      </c>
      <c r="C2171" s="16" t="s">
        <v>38</v>
      </c>
      <c r="D2171">
        <v>1052</v>
      </c>
      <c r="E2171" s="16" t="s">
        <v>224</v>
      </c>
      <c r="F2171">
        <v>50</v>
      </c>
      <c r="G2171">
        <v>40</v>
      </c>
      <c r="H2171">
        <v>0</v>
      </c>
      <c r="I2171">
        <v>6</v>
      </c>
      <c r="J2171">
        <v>1</v>
      </c>
      <c r="K2171">
        <v>125</v>
      </c>
      <c r="L2171" s="16" t="s">
        <v>40</v>
      </c>
      <c r="M2171" s="17">
        <v>40264</v>
      </c>
      <c r="N2171" s="16" t="s">
        <v>8651</v>
      </c>
    </row>
    <row r="2172" spans="1:14" x14ac:dyDescent="0.25">
      <c r="A2172" s="16" t="s">
        <v>1655</v>
      </c>
      <c r="B2172" t="s">
        <v>1656</v>
      </c>
      <c r="C2172" s="16" t="s">
        <v>875</v>
      </c>
      <c r="D2172">
        <v>1051</v>
      </c>
      <c r="E2172" s="16" t="s">
        <v>1663</v>
      </c>
      <c r="F2172">
        <v>14</v>
      </c>
      <c r="G2172">
        <v>12</v>
      </c>
      <c r="H2172">
        <v>0</v>
      </c>
      <c r="I2172">
        <v>3</v>
      </c>
      <c r="J2172">
        <v>0</v>
      </c>
      <c r="K2172">
        <v>116.66</v>
      </c>
      <c r="L2172" s="16" t="s">
        <v>16</v>
      </c>
      <c r="M2172" s="17">
        <v>40264</v>
      </c>
      <c r="N2172" s="16" t="s">
        <v>8652</v>
      </c>
    </row>
    <row r="2173" spans="1:14" x14ac:dyDescent="0.25">
      <c r="A2173" s="16" t="s">
        <v>1655</v>
      </c>
      <c r="B2173" t="s">
        <v>1656</v>
      </c>
      <c r="C2173" s="16" t="s">
        <v>279</v>
      </c>
      <c r="D2173">
        <v>1077</v>
      </c>
      <c r="E2173" s="16" t="s">
        <v>26</v>
      </c>
      <c r="F2173">
        <v>75</v>
      </c>
      <c r="G2173">
        <v>47</v>
      </c>
      <c r="H2173">
        <v>0</v>
      </c>
      <c r="I2173">
        <v>8</v>
      </c>
      <c r="J2173">
        <v>2</v>
      </c>
      <c r="K2173">
        <v>159.57</v>
      </c>
      <c r="L2173" s="16" t="s">
        <v>16</v>
      </c>
      <c r="M2173" s="17">
        <v>40264</v>
      </c>
      <c r="N2173" s="16" t="s">
        <v>8653</v>
      </c>
    </row>
    <row r="2174" spans="1:14" x14ac:dyDescent="0.25">
      <c r="A2174" s="16" t="s">
        <v>1655</v>
      </c>
      <c r="B2174" t="s">
        <v>1656</v>
      </c>
      <c r="C2174" s="16" t="s">
        <v>882</v>
      </c>
      <c r="D2174">
        <v>1040</v>
      </c>
      <c r="E2174" s="16" t="s">
        <v>1664</v>
      </c>
      <c r="F2174">
        <v>0</v>
      </c>
      <c r="G2174">
        <v>2</v>
      </c>
      <c r="H2174">
        <v>0</v>
      </c>
      <c r="I2174">
        <v>0</v>
      </c>
      <c r="J2174">
        <v>0</v>
      </c>
      <c r="K2174">
        <v>0</v>
      </c>
      <c r="L2174" s="16" t="s">
        <v>16</v>
      </c>
      <c r="M2174" s="17">
        <v>40264</v>
      </c>
      <c r="N2174" s="16" t="s">
        <v>8654</v>
      </c>
    </row>
    <row r="2175" spans="1:14" x14ac:dyDescent="0.25">
      <c r="A2175" s="16" t="s">
        <v>1655</v>
      </c>
      <c r="B2175" t="s">
        <v>1656</v>
      </c>
      <c r="C2175" s="16" t="s">
        <v>1271</v>
      </c>
      <c r="D2175">
        <v>1138</v>
      </c>
      <c r="E2175" s="16" t="s">
        <v>1665</v>
      </c>
      <c r="F2175">
        <v>19</v>
      </c>
      <c r="G2175">
        <v>11</v>
      </c>
      <c r="H2175">
        <v>0</v>
      </c>
      <c r="I2175">
        <v>2</v>
      </c>
      <c r="J2175">
        <v>0</v>
      </c>
      <c r="K2175">
        <v>172.72</v>
      </c>
      <c r="L2175" s="16" t="s">
        <v>16</v>
      </c>
      <c r="M2175" s="17">
        <v>40264</v>
      </c>
      <c r="N2175" s="16" t="s">
        <v>8655</v>
      </c>
    </row>
    <row r="2176" spans="1:14" x14ac:dyDescent="0.25">
      <c r="A2176" s="16" t="s">
        <v>1655</v>
      </c>
      <c r="B2176" t="s">
        <v>1656</v>
      </c>
      <c r="C2176" s="16" t="s">
        <v>45</v>
      </c>
      <c r="D2176">
        <v>1137</v>
      </c>
      <c r="E2176" s="16" t="s">
        <v>218</v>
      </c>
      <c r="F2176">
        <v>3</v>
      </c>
      <c r="G2176">
        <v>5</v>
      </c>
      <c r="H2176">
        <v>0</v>
      </c>
      <c r="I2176">
        <v>0</v>
      </c>
      <c r="J2176">
        <v>0</v>
      </c>
      <c r="K2176">
        <v>60</v>
      </c>
      <c r="L2176" s="16" t="s">
        <v>16</v>
      </c>
      <c r="M2176" s="17">
        <v>40264</v>
      </c>
      <c r="N2176" s="16" t="s">
        <v>8656</v>
      </c>
    </row>
    <row r="2177" spans="1:14" x14ac:dyDescent="0.25">
      <c r="A2177" s="16" t="s">
        <v>1666</v>
      </c>
      <c r="B2177" t="s">
        <v>445</v>
      </c>
      <c r="C2177" s="16" t="s">
        <v>1473</v>
      </c>
      <c r="D2177">
        <v>1172</v>
      </c>
      <c r="E2177" s="16" t="s">
        <v>26</v>
      </c>
      <c r="F2177">
        <v>13</v>
      </c>
      <c r="G2177">
        <v>15</v>
      </c>
      <c r="H2177">
        <v>0</v>
      </c>
      <c r="I2177">
        <v>1</v>
      </c>
      <c r="J2177">
        <v>0</v>
      </c>
      <c r="K2177">
        <v>86.66</v>
      </c>
      <c r="L2177" s="16" t="s">
        <v>16</v>
      </c>
      <c r="M2177" s="17">
        <v>40265</v>
      </c>
      <c r="N2177" s="16" t="s">
        <v>8657</v>
      </c>
    </row>
    <row r="2178" spans="1:14" x14ac:dyDescent="0.25">
      <c r="A2178" s="16" t="s">
        <v>1666</v>
      </c>
      <c r="B2178" t="s">
        <v>445</v>
      </c>
      <c r="C2178" s="16" t="s">
        <v>1535</v>
      </c>
      <c r="D2178">
        <v>1183</v>
      </c>
      <c r="E2178" s="16" t="s">
        <v>1668</v>
      </c>
      <c r="F2178">
        <v>1</v>
      </c>
      <c r="G2178">
        <v>5</v>
      </c>
      <c r="H2178">
        <v>0</v>
      </c>
      <c r="I2178">
        <v>0</v>
      </c>
      <c r="J2178">
        <v>0</v>
      </c>
      <c r="K2178">
        <v>20</v>
      </c>
      <c r="L2178" s="16" t="s">
        <v>16</v>
      </c>
      <c r="M2178" s="17">
        <v>40265</v>
      </c>
      <c r="N2178" s="16" t="s">
        <v>8658</v>
      </c>
    </row>
    <row r="2179" spans="1:14" x14ac:dyDescent="0.25">
      <c r="A2179" s="16" t="s">
        <v>1666</v>
      </c>
      <c r="B2179" t="s">
        <v>445</v>
      </c>
      <c r="C2179" s="16" t="s">
        <v>146</v>
      </c>
      <c r="D2179">
        <v>1007</v>
      </c>
      <c r="E2179" s="16" t="s">
        <v>26</v>
      </c>
      <c r="F2179">
        <v>49</v>
      </c>
      <c r="G2179">
        <v>18</v>
      </c>
      <c r="H2179">
        <v>0</v>
      </c>
      <c r="I2179">
        <v>8</v>
      </c>
      <c r="J2179">
        <v>2</v>
      </c>
      <c r="K2179">
        <v>272.22000000000003</v>
      </c>
      <c r="L2179" s="16" t="s">
        <v>16</v>
      </c>
      <c r="M2179" s="17">
        <v>40265</v>
      </c>
      <c r="N2179" s="16" t="s">
        <v>8659</v>
      </c>
    </row>
    <row r="2180" spans="1:14" x14ac:dyDescent="0.25">
      <c r="A2180" s="16" t="s">
        <v>1666</v>
      </c>
      <c r="B2180" t="s">
        <v>445</v>
      </c>
      <c r="C2180" s="16" t="s">
        <v>114</v>
      </c>
      <c r="D2180">
        <v>1061</v>
      </c>
      <c r="E2180" s="16" t="s">
        <v>1669</v>
      </c>
      <c r="F2180">
        <v>0</v>
      </c>
      <c r="G2180">
        <v>2</v>
      </c>
      <c r="H2180">
        <v>0</v>
      </c>
      <c r="I2180">
        <v>0</v>
      </c>
      <c r="J2180">
        <v>0</v>
      </c>
      <c r="K2180">
        <v>0</v>
      </c>
      <c r="L2180" s="16" t="s">
        <v>86</v>
      </c>
      <c r="M2180" s="17">
        <v>40265</v>
      </c>
      <c r="N2180" s="16" t="s">
        <v>8660</v>
      </c>
    </row>
    <row r="2181" spans="1:14" x14ac:dyDescent="0.25">
      <c r="A2181" s="16" t="s">
        <v>1666</v>
      </c>
      <c r="B2181" t="s">
        <v>445</v>
      </c>
      <c r="C2181" s="16" t="s">
        <v>185</v>
      </c>
      <c r="D2181">
        <v>1005</v>
      </c>
      <c r="E2181" s="16" t="s">
        <v>1670</v>
      </c>
      <c r="F2181">
        <v>23</v>
      </c>
      <c r="G2181">
        <v>16</v>
      </c>
      <c r="H2181">
        <v>0</v>
      </c>
      <c r="I2181">
        <v>3</v>
      </c>
      <c r="J2181">
        <v>1</v>
      </c>
      <c r="K2181">
        <v>143.75</v>
      </c>
      <c r="L2181" s="16" t="s">
        <v>16</v>
      </c>
      <c r="M2181" s="17">
        <v>40265</v>
      </c>
      <c r="N2181" s="16" t="s">
        <v>8661</v>
      </c>
    </row>
    <row r="2182" spans="1:14" x14ac:dyDescent="0.25">
      <c r="A2182" s="16" t="s">
        <v>1666</v>
      </c>
      <c r="B2182" t="s">
        <v>445</v>
      </c>
      <c r="C2182" s="16" t="s">
        <v>587</v>
      </c>
      <c r="D2182">
        <v>1002</v>
      </c>
      <c r="E2182" s="16" t="s">
        <v>175</v>
      </c>
      <c r="F2182">
        <v>55</v>
      </c>
      <c r="G2182">
        <v>43</v>
      </c>
      <c r="H2182">
        <v>0</v>
      </c>
      <c r="I2182">
        <v>9</v>
      </c>
      <c r="J2182">
        <v>0</v>
      </c>
      <c r="K2182">
        <v>127.9</v>
      </c>
      <c r="L2182" s="16" t="s">
        <v>40</v>
      </c>
      <c r="M2182" s="17">
        <v>40265</v>
      </c>
      <c r="N2182" s="16" t="s">
        <v>8662</v>
      </c>
    </row>
    <row r="2183" spans="1:14" x14ac:dyDescent="0.25">
      <c r="A2183" s="16" t="s">
        <v>1666</v>
      </c>
      <c r="B2183" t="s">
        <v>445</v>
      </c>
      <c r="C2183" s="16" t="s">
        <v>1470</v>
      </c>
      <c r="D2183">
        <v>1200</v>
      </c>
      <c r="E2183" s="16" t="s">
        <v>1671</v>
      </c>
      <c r="F2183">
        <v>3</v>
      </c>
      <c r="G2183">
        <v>5</v>
      </c>
      <c r="H2183">
        <v>0</v>
      </c>
      <c r="I2183">
        <v>0</v>
      </c>
      <c r="J2183">
        <v>0</v>
      </c>
      <c r="K2183">
        <v>60</v>
      </c>
      <c r="L2183" s="16" t="s">
        <v>16</v>
      </c>
      <c r="M2183" s="17">
        <v>40265</v>
      </c>
      <c r="N2183" s="16" t="s">
        <v>8663</v>
      </c>
    </row>
    <row r="2184" spans="1:14" x14ac:dyDescent="0.25">
      <c r="A2184" s="16" t="s">
        <v>1666</v>
      </c>
      <c r="B2184" t="s">
        <v>445</v>
      </c>
      <c r="C2184" s="16" t="s">
        <v>217</v>
      </c>
      <c r="D2184">
        <v>1095</v>
      </c>
      <c r="E2184" s="16" t="s">
        <v>175</v>
      </c>
      <c r="F2184">
        <v>4</v>
      </c>
      <c r="G2184">
        <v>3</v>
      </c>
      <c r="H2184">
        <v>0</v>
      </c>
      <c r="I2184">
        <v>1</v>
      </c>
      <c r="J2184">
        <v>0</v>
      </c>
      <c r="K2184">
        <v>133.33000000000001</v>
      </c>
      <c r="L2184" s="16" t="s">
        <v>16</v>
      </c>
      <c r="M2184" s="17">
        <v>40265</v>
      </c>
      <c r="N2184" s="16" t="s">
        <v>8664</v>
      </c>
    </row>
    <row r="2185" spans="1:14" x14ac:dyDescent="0.25">
      <c r="A2185" s="16" t="s">
        <v>1666</v>
      </c>
      <c r="B2185" t="s">
        <v>445</v>
      </c>
      <c r="C2185" s="16" t="s">
        <v>1599</v>
      </c>
      <c r="D2185">
        <v>1175</v>
      </c>
      <c r="E2185" s="16" t="s">
        <v>1672</v>
      </c>
      <c r="F2185">
        <v>13</v>
      </c>
      <c r="G2185">
        <v>12</v>
      </c>
      <c r="H2185">
        <v>0</v>
      </c>
      <c r="I2185">
        <v>1</v>
      </c>
      <c r="J2185">
        <v>1</v>
      </c>
      <c r="K2185">
        <v>108.33</v>
      </c>
      <c r="L2185" s="16" t="s">
        <v>16</v>
      </c>
      <c r="M2185" s="17">
        <v>40265</v>
      </c>
      <c r="N2185" s="16" t="s">
        <v>8665</v>
      </c>
    </row>
    <row r="2186" spans="1:14" x14ac:dyDescent="0.25">
      <c r="A2186" s="16" t="s">
        <v>1666</v>
      </c>
      <c r="B2186" t="s">
        <v>445</v>
      </c>
      <c r="C2186" s="16" t="s">
        <v>1673</v>
      </c>
      <c r="D2186">
        <v>1470</v>
      </c>
      <c r="E2186" s="16" t="s">
        <v>145</v>
      </c>
      <c r="F2186">
        <v>10</v>
      </c>
      <c r="G2186">
        <v>9</v>
      </c>
      <c r="H2186">
        <v>0</v>
      </c>
      <c r="I2186">
        <v>1</v>
      </c>
      <c r="J2186">
        <v>0</v>
      </c>
      <c r="K2186">
        <v>111.11</v>
      </c>
      <c r="L2186" s="16" t="s">
        <v>16</v>
      </c>
      <c r="M2186" s="17">
        <v>40265</v>
      </c>
      <c r="N2186" s="16" t="s">
        <v>8666</v>
      </c>
    </row>
    <row r="2187" spans="1:14" x14ac:dyDescent="0.25">
      <c r="A2187" s="16" t="s">
        <v>1666</v>
      </c>
      <c r="B2187" t="s">
        <v>445</v>
      </c>
      <c r="C2187" s="16" t="s">
        <v>1348</v>
      </c>
      <c r="D2187">
        <v>1146</v>
      </c>
      <c r="E2187" s="16" t="s">
        <v>1674</v>
      </c>
      <c r="F2187">
        <v>1</v>
      </c>
      <c r="G2187">
        <v>2</v>
      </c>
      <c r="H2187">
        <v>0</v>
      </c>
      <c r="I2187">
        <v>0</v>
      </c>
      <c r="J2187">
        <v>0</v>
      </c>
      <c r="K2187">
        <v>50</v>
      </c>
      <c r="L2187" s="16" t="s">
        <v>16</v>
      </c>
      <c r="M2187" s="17">
        <v>40265</v>
      </c>
      <c r="N2187" s="16" t="s">
        <v>8667</v>
      </c>
    </row>
    <row r="2188" spans="1:14" x14ac:dyDescent="0.25">
      <c r="A2188" s="16" t="s">
        <v>1666</v>
      </c>
      <c r="B2188" t="s">
        <v>445</v>
      </c>
      <c r="C2188" s="16" t="s">
        <v>102</v>
      </c>
      <c r="D2188">
        <v>1090</v>
      </c>
      <c r="E2188" s="16" t="s">
        <v>26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 s="16" t="s">
        <v>16</v>
      </c>
      <c r="M2188" s="17">
        <v>40265</v>
      </c>
      <c r="N2188" s="16" t="s">
        <v>8668</v>
      </c>
    </row>
    <row r="2189" spans="1:14" x14ac:dyDescent="0.25">
      <c r="A2189" s="16" t="s">
        <v>1666</v>
      </c>
      <c r="B2189" t="s">
        <v>445</v>
      </c>
      <c r="C2189" s="16" t="s">
        <v>109</v>
      </c>
      <c r="D2189">
        <v>1089</v>
      </c>
      <c r="E2189" s="16" t="s">
        <v>843</v>
      </c>
      <c r="F2189">
        <v>1</v>
      </c>
      <c r="G2189">
        <v>5</v>
      </c>
      <c r="H2189">
        <v>0</v>
      </c>
      <c r="I2189">
        <v>0</v>
      </c>
      <c r="J2189">
        <v>0</v>
      </c>
      <c r="K2189">
        <v>20</v>
      </c>
      <c r="L2189" s="16" t="s">
        <v>16</v>
      </c>
      <c r="M2189" s="17">
        <v>40265</v>
      </c>
      <c r="N2189" s="16" t="s">
        <v>8669</v>
      </c>
    </row>
    <row r="2190" spans="1:14" x14ac:dyDescent="0.25">
      <c r="A2190" s="16" t="s">
        <v>1666</v>
      </c>
      <c r="B2190" t="s">
        <v>445</v>
      </c>
      <c r="C2190" s="16" t="s">
        <v>116</v>
      </c>
      <c r="D2190">
        <v>1070</v>
      </c>
      <c r="E2190" s="16" t="s">
        <v>1675</v>
      </c>
      <c r="F2190">
        <v>7</v>
      </c>
      <c r="G2190">
        <v>9</v>
      </c>
      <c r="H2190">
        <v>0</v>
      </c>
      <c r="I2190">
        <v>1</v>
      </c>
      <c r="J2190">
        <v>0</v>
      </c>
      <c r="K2190">
        <v>77.77</v>
      </c>
      <c r="L2190" s="16" t="s">
        <v>16</v>
      </c>
      <c r="M2190" s="17">
        <v>40265</v>
      </c>
      <c r="N2190" s="16" t="s">
        <v>8670</v>
      </c>
    </row>
    <row r="2191" spans="1:14" x14ac:dyDescent="0.25">
      <c r="A2191" s="16" t="s">
        <v>1666</v>
      </c>
      <c r="B2191" t="s">
        <v>445</v>
      </c>
      <c r="C2191" s="16" t="s">
        <v>112</v>
      </c>
      <c r="D2191">
        <v>1133</v>
      </c>
      <c r="E2191" s="16" t="s">
        <v>842</v>
      </c>
      <c r="F2191">
        <v>1</v>
      </c>
      <c r="G2191">
        <v>6</v>
      </c>
      <c r="H2191">
        <v>0</v>
      </c>
      <c r="I2191">
        <v>0</v>
      </c>
      <c r="J2191">
        <v>0</v>
      </c>
      <c r="K2191">
        <v>16.66</v>
      </c>
      <c r="L2191" s="16" t="s">
        <v>16</v>
      </c>
      <c r="M2191" s="17">
        <v>40265</v>
      </c>
      <c r="N2191" s="16" t="s">
        <v>8671</v>
      </c>
    </row>
    <row r="2192" spans="1:14" x14ac:dyDescent="0.25">
      <c r="A2192" s="16" t="s">
        <v>1666</v>
      </c>
      <c r="B2192" t="s">
        <v>445</v>
      </c>
      <c r="C2192" s="16" t="s">
        <v>344</v>
      </c>
      <c r="D2192">
        <v>1062</v>
      </c>
      <c r="E2192" s="16" t="s">
        <v>1676</v>
      </c>
      <c r="F2192">
        <v>27</v>
      </c>
      <c r="G2192">
        <v>16</v>
      </c>
      <c r="H2192">
        <v>0</v>
      </c>
      <c r="I2192">
        <v>3</v>
      </c>
      <c r="J2192">
        <v>2</v>
      </c>
      <c r="K2192">
        <v>168.75</v>
      </c>
      <c r="L2192" s="16" t="s">
        <v>16</v>
      </c>
      <c r="M2192" s="17">
        <v>40265</v>
      </c>
      <c r="N2192" s="16" t="s">
        <v>8672</v>
      </c>
    </row>
    <row r="2193" spans="1:19" x14ac:dyDescent="0.25">
      <c r="A2193" s="16" t="s">
        <v>1666</v>
      </c>
      <c r="B2193" t="s">
        <v>445</v>
      </c>
      <c r="C2193" s="16" t="s">
        <v>1067</v>
      </c>
      <c r="D2193">
        <v>1107</v>
      </c>
      <c r="E2193" s="16" t="s">
        <v>131</v>
      </c>
      <c r="F2193">
        <v>15</v>
      </c>
      <c r="G2193">
        <v>17</v>
      </c>
      <c r="H2193">
        <v>0</v>
      </c>
      <c r="I2193">
        <v>0</v>
      </c>
      <c r="J2193">
        <v>1</v>
      </c>
      <c r="K2193">
        <v>88.23</v>
      </c>
      <c r="L2193" s="16" t="s">
        <v>16</v>
      </c>
      <c r="M2193" s="17">
        <v>40265</v>
      </c>
      <c r="N2193" s="16" t="s">
        <v>8673</v>
      </c>
    </row>
    <row r="2194" spans="1:19" x14ac:dyDescent="0.25">
      <c r="A2194" s="16" t="s">
        <v>1666</v>
      </c>
      <c r="B2194" t="s">
        <v>445</v>
      </c>
      <c r="C2194" s="16" t="s">
        <v>118</v>
      </c>
      <c r="D2194">
        <v>1064</v>
      </c>
      <c r="E2194" s="16" t="s">
        <v>145</v>
      </c>
      <c r="F2194">
        <v>45</v>
      </c>
      <c r="G2194">
        <v>28</v>
      </c>
      <c r="H2194">
        <v>0</v>
      </c>
      <c r="I2194">
        <v>3</v>
      </c>
      <c r="J2194">
        <v>2</v>
      </c>
      <c r="K2194">
        <v>160.71</v>
      </c>
      <c r="L2194" s="16" t="s">
        <v>16</v>
      </c>
      <c r="M2194" s="17">
        <v>40265</v>
      </c>
      <c r="N2194" s="16" t="s">
        <v>8674</v>
      </c>
    </row>
    <row r="2195" spans="1:19" x14ac:dyDescent="0.25">
      <c r="A2195" s="16" t="s">
        <v>1666</v>
      </c>
      <c r="B2195" t="s">
        <v>445</v>
      </c>
      <c r="C2195" s="16" t="s">
        <v>1471</v>
      </c>
      <c r="D2195">
        <v>1169</v>
      </c>
      <c r="E2195" s="16" t="s">
        <v>602</v>
      </c>
      <c r="F2195">
        <v>6</v>
      </c>
      <c r="G2195">
        <v>7</v>
      </c>
      <c r="H2195">
        <v>0</v>
      </c>
      <c r="I2195">
        <v>0</v>
      </c>
      <c r="J2195">
        <v>0</v>
      </c>
      <c r="K2195">
        <v>85.71</v>
      </c>
      <c r="L2195" s="16" t="s">
        <v>20</v>
      </c>
      <c r="M2195" s="17">
        <v>40265</v>
      </c>
      <c r="N2195" s="16" t="s">
        <v>8675</v>
      </c>
    </row>
    <row r="2196" spans="1:19" x14ac:dyDescent="0.25">
      <c r="A2196" s="16" t="s">
        <v>1666</v>
      </c>
      <c r="B2196" t="s">
        <v>445</v>
      </c>
      <c r="C2196" s="16" t="s">
        <v>68</v>
      </c>
      <c r="D2196">
        <v>1003</v>
      </c>
      <c r="E2196" s="16" t="s">
        <v>1677</v>
      </c>
      <c r="F2196">
        <v>8</v>
      </c>
      <c r="G2196">
        <v>12</v>
      </c>
      <c r="H2196">
        <v>0</v>
      </c>
      <c r="I2196">
        <v>2</v>
      </c>
      <c r="J2196">
        <v>0</v>
      </c>
      <c r="K2196">
        <v>66.66</v>
      </c>
      <c r="L2196" s="16" t="s">
        <v>16</v>
      </c>
      <c r="M2196" s="17">
        <v>40265</v>
      </c>
      <c r="N2196" s="16" t="s">
        <v>8676</v>
      </c>
    </row>
    <row r="2197" spans="1:19" x14ac:dyDescent="0.25">
      <c r="A2197" s="16" t="s">
        <v>1678</v>
      </c>
      <c r="B2197" t="s">
        <v>1090</v>
      </c>
      <c r="C2197" s="16" t="s">
        <v>1483</v>
      </c>
      <c r="D2197">
        <v>1217</v>
      </c>
      <c r="E2197" s="16" t="s">
        <v>1679</v>
      </c>
      <c r="F2197">
        <v>11</v>
      </c>
      <c r="G2197">
        <v>6</v>
      </c>
      <c r="H2197">
        <v>0</v>
      </c>
      <c r="I2197">
        <v>2</v>
      </c>
      <c r="J2197">
        <v>0</v>
      </c>
      <c r="K2197">
        <v>183.33</v>
      </c>
      <c r="L2197" s="16" t="s">
        <v>16</v>
      </c>
      <c r="M2197" s="17">
        <v>40265</v>
      </c>
      <c r="N2197" s="16" t="s">
        <v>8677</v>
      </c>
    </row>
    <row r="2198" spans="1:19" x14ac:dyDescent="0.25">
      <c r="A2198" s="16" t="s">
        <v>1678</v>
      </c>
      <c r="B2198" t="s">
        <v>1090</v>
      </c>
      <c r="C2198" s="16" t="s">
        <v>1577</v>
      </c>
      <c r="D2198">
        <v>1469</v>
      </c>
      <c r="E2198" s="16" t="s">
        <v>735</v>
      </c>
      <c r="F2198">
        <v>20</v>
      </c>
      <c r="G2198">
        <v>19</v>
      </c>
      <c r="H2198">
        <v>0</v>
      </c>
      <c r="I2198">
        <v>1</v>
      </c>
      <c r="J2198">
        <v>0</v>
      </c>
      <c r="K2198">
        <v>105.26</v>
      </c>
      <c r="L2198" s="16" t="s">
        <v>16</v>
      </c>
      <c r="M2198" s="17">
        <v>40265</v>
      </c>
      <c r="N2198" s="16" t="s">
        <v>8678</v>
      </c>
    </row>
    <row r="2199" spans="1:19" x14ac:dyDescent="0.25">
      <c r="A2199" s="16" t="s">
        <v>1678</v>
      </c>
      <c r="B2199" t="s">
        <v>1090</v>
      </c>
      <c r="C2199" s="16" t="s">
        <v>1544</v>
      </c>
      <c r="D2199">
        <v>1306</v>
      </c>
      <c r="E2199" s="16" t="s">
        <v>26</v>
      </c>
      <c r="F2199">
        <v>2</v>
      </c>
      <c r="G2199">
        <v>2</v>
      </c>
      <c r="H2199">
        <v>0</v>
      </c>
      <c r="I2199">
        <v>0</v>
      </c>
      <c r="J2199">
        <v>0</v>
      </c>
      <c r="K2199">
        <v>100</v>
      </c>
      <c r="L2199" s="16" t="s">
        <v>16</v>
      </c>
      <c r="M2199" s="17">
        <v>40265</v>
      </c>
      <c r="N2199" s="16" t="s">
        <v>8679</v>
      </c>
    </row>
    <row r="2200" spans="1:19" x14ac:dyDescent="0.25">
      <c r="A2200" s="16" t="s">
        <v>1678</v>
      </c>
      <c r="B2200" t="s">
        <v>1090</v>
      </c>
      <c r="C2200" s="16" t="s">
        <v>1478</v>
      </c>
      <c r="D2200">
        <v>1256</v>
      </c>
      <c r="E2200" s="16" t="s">
        <v>1680</v>
      </c>
      <c r="F2200">
        <v>5</v>
      </c>
      <c r="G2200">
        <v>3</v>
      </c>
      <c r="H2200">
        <v>0</v>
      </c>
      <c r="I2200">
        <v>1</v>
      </c>
      <c r="J2200">
        <v>0</v>
      </c>
      <c r="K2200">
        <v>166.66</v>
      </c>
      <c r="L2200" s="16" t="s">
        <v>16</v>
      </c>
      <c r="M2200" s="17">
        <v>40265</v>
      </c>
      <c r="N2200" s="16" t="s">
        <v>8680</v>
      </c>
    </row>
    <row r="2201" spans="1:19" x14ac:dyDescent="0.25">
      <c r="A2201" s="16" t="s">
        <v>1678</v>
      </c>
      <c r="B2201" t="s">
        <v>1090</v>
      </c>
      <c r="C2201" s="16" t="s">
        <v>1135</v>
      </c>
      <c r="D2201">
        <v>1116</v>
      </c>
      <c r="E2201" s="16" t="s">
        <v>1681</v>
      </c>
      <c r="F2201">
        <v>80</v>
      </c>
      <c r="G2201">
        <v>49</v>
      </c>
      <c r="H2201">
        <v>0</v>
      </c>
      <c r="I2201">
        <v>6</v>
      </c>
      <c r="J2201">
        <v>5</v>
      </c>
      <c r="K2201">
        <v>163.26</v>
      </c>
      <c r="L2201" s="16" t="s">
        <v>20</v>
      </c>
      <c r="M2201" s="17">
        <v>40265</v>
      </c>
      <c r="N2201" s="16" t="s">
        <v>8681</v>
      </c>
    </row>
    <row r="2202" spans="1:19" x14ac:dyDescent="0.25">
      <c r="A2202" s="16" t="s">
        <v>1678</v>
      </c>
      <c r="B2202" t="s">
        <v>1090</v>
      </c>
      <c r="C2202" s="16" t="s">
        <v>1543</v>
      </c>
      <c r="D2202">
        <v>1227</v>
      </c>
      <c r="E2202" s="16" t="s">
        <v>1682</v>
      </c>
      <c r="F2202">
        <v>30</v>
      </c>
      <c r="G2202">
        <v>16</v>
      </c>
      <c r="H2202">
        <v>0</v>
      </c>
      <c r="I2202">
        <v>3</v>
      </c>
      <c r="J2202">
        <v>2</v>
      </c>
      <c r="K2202">
        <v>187.5</v>
      </c>
      <c r="L2202" s="16" t="s">
        <v>16</v>
      </c>
      <c r="M2202" s="17">
        <v>40265</v>
      </c>
      <c r="N2202" s="16" t="s">
        <v>8682</v>
      </c>
    </row>
    <row r="2203" spans="1:19" x14ac:dyDescent="0.25">
      <c r="A2203" s="16" t="s">
        <v>1678</v>
      </c>
      <c r="B2203" t="s">
        <v>1090</v>
      </c>
      <c r="C2203" s="16" t="s">
        <v>59</v>
      </c>
      <c r="D2203">
        <v>1033</v>
      </c>
      <c r="E2203" s="16" t="s">
        <v>1635</v>
      </c>
      <c r="F2203">
        <v>8</v>
      </c>
      <c r="G2203">
        <v>6</v>
      </c>
      <c r="H2203">
        <v>0</v>
      </c>
      <c r="I2203">
        <v>1</v>
      </c>
      <c r="J2203">
        <v>0</v>
      </c>
      <c r="K2203">
        <v>133.33000000000001</v>
      </c>
      <c r="L2203" s="16" t="s">
        <v>16</v>
      </c>
      <c r="M2203" s="17">
        <v>40265</v>
      </c>
      <c r="N2203" s="16" t="s">
        <v>8683</v>
      </c>
    </row>
    <row r="2204" spans="1:19" x14ac:dyDescent="0.25">
      <c r="A2204" s="16" t="s">
        <v>1678</v>
      </c>
      <c r="B2204" t="s">
        <v>1090</v>
      </c>
      <c r="C2204" s="16" t="s">
        <v>1581</v>
      </c>
      <c r="D2204">
        <v>1188</v>
      </c>
      <c r="E2204" s="16" t="s">
        <v>1683</v>
      </c>
      <c r="F2204">
        <v>17</v>
      </c>
      <c r="G2204">
        <v>18</v>
      </c>
      <c r="H2204">
        <v>0</v>
      </c>
      <c r="I2204">
        <v>1</v>
      </c>
      <c r="J2204">
        <v>0</v>
      </c>
      <c r="K2204">
        <v>94.44</v>
      </c>
      <c r="L2204" s="16" t="s">
        <v>16</v>
      </c>
      <c r="M2204" s="17">
        <v>40265</v>
      </c>
      <c r="N2204" s="16" t="s">
        <v>8684</v>
      </c>
    </row>
    <row r="2205" spans="1:19" x14ac:dyDescent="0.25">
      <c r="A2205" s="16" t="s">
        <v>1678</v>
      </c>
      <c r="B2205" t="s">
        <v>1090</v>
      </c>
      <c r="C2205" s="16" t="s">
        <v>70</v>
      </c>
      <c r="D2205">
        <v>1036</v>
      </c>
      <c r="E2205" s="16" t="s">
        <v>1684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 s="16" t="s">
        <v>40</v>
      </c>
      <c r="M2205" s="17">
        <v>40265</v>
      </c>
      <c r="N2205" s="16" t="s">
        <v>8685</v>
      </c>
    </row>
    <row r="2206" spans="1:19" x14ac:dyDescent="0.25">
      <c r="A2206" s="16" t="s">
        <v>1678</v>
      </c>
      <c r="B2206" t="s">
        <v>1090</v>
      </c>
      <c r="C2206" s="16" t="s">
        <v>385</v>
      </c>
      <c r="D2206">
        <v>1065</v>
      </c>
      <c r="E2206" s="16" t="s">
        <v>1631</v>
      </c>
      <c r="F2206">
        <v>28</v>
      </c>
      <c r="G2206">
        <v>12</v>
      </c>
      <c r="H2206">
        <v>0</v>
      </c>
      <c r="I2206">
        <v>1</v>
      </c>
      <c r="J2206">
        <v>3</v>
      </c>
      <c r="K2206">
        <v>233.33</v>
      </c>
      <c r="L2206" s="16" t="s">
        <v>16</v>
      </c>
      <c r="M2206" s="17">
        <v>40265</v>
      </c>
      <c r="N2206" s="16" t="s">
        <v>8686</v>
      </c>
      <c r="O2206" t="s">
        <v>6500</v>
      </c>
      <c r="P2206" t="s">
        <v>6501</v>
      </c>
      <c r="Q2206">
        <v>2</v>
      </c>
      <c r="R2206">
        <v>5</v>
      </c>
      <c r="S2206" t="s">
        <v>17705</v>
      </c>
    </row>
    <row r="2207" spans="1:19" x14ac:dyDescent="0.25">
      <c r="A2207" s="16" t="s">
        <v>1678</v>
      </c>
      <c r="B2207" t="s">
        <v>1090</v>
      </c>
      <c r="C2207" s="16" t="s">
        <v>81</v>
      </c>
      <c r="D2207">
        <v>1016</v>
      </c>
      <c r="E2207" s="16" t="s">
        <v>1652</v>
      </c>
      <c r="F2207">
        <v>25</v>
      </c>
      <c r="G2207">
        <v>27</v>
      </c>
      <c r="H2207">
        <v>0</v>
      </c>
      <c r="I2207">
        <v>2</v>
      </c>
      <c r="J2207">
        <v>0</v>
      </c>
      <c r="K2207">
        <v>92.59</v>
      </c>
      <c r="L2207" s="16" t="s">
        <v>16</v>
      </c>
      <c r="M2207" s="17">
        <v>40265</v>
      </c>
      <c r="N2207" s="16" t="s">
        <v>8687</v>
      </c>
      <c r="O2207" t="s">
        <v>6500</v>
      </c>
      <c r="P2207" t="s">
        <v>6501</v>
      </c>
      <c r="Q2207">
        <v>2</v>
      </c>
      <c r="R2207">
        <v>6</v>
      </c>
      <c r="S2207" t="s">
        <v>17705</v>
      </c>
    </row>
    <row r="2208" spans="1:19" x14ac:dyDescent="0.25">
      <c r="A2208" s="16" t="s">
        <v>1678</v>
      </c>
      <c r="B2208" t="s">
        <v>1090</v>
      </c>
      <c r="C2208" s="16" t="s">
        <v>844</v>
      </c>
      <c r="D2208">
        <v>1018</v>
      </c>
      <c r="E2208" s="16" t="s">
        <v>26</v>
      </c>
      <c r="F2208">
        <v>2</v>
      </c>
      <c r="G2208">
        <v>3</v>
      </c>
      <c r="H2208">
        <v>0</v>
      </c>
      <c r="I2208">
        <v>0</v>
      </c>
      <c r="J2208">
        <v>0</v>
      </c>
      <c r="K2208">
        <v>66.66</v>
      </c>
      <c r="L2208" s="16" t="s">
        <v>16</v>
      </c>
      <c r="M2208" s="17">
        <v>40265</v>
      </c>
      <c r="N2208" s="16" t="s">
        <v>8688</v>
      </c>
    </row>
    <row r="2209" spans="1:19" x14ac:dyDescent="0.25">
      <c r="A2209" s="16" t="s">
        <v>1678</v>
      </c>
      <c r="B2209" t="s">
        <v>1090</v>
      </c>
      <c r="C2209" s="16" t="s">
        <v>1685</v>
      </c>
      <c r="D2209">
        <v>1226</v>
      </c>
      <c r="E2209" s="16" t="s">
        <v>26</v>
      </c>
      <c r="F2209">
        <v>3</v>
      </c>
      <c r="G2209">
        <v>5</v>
      </c>
      <c r="H2209">
        <v>0</v>
      </c>
      <c r="I2209">
        <v>0</v>
      </c>
      <c r="J2209">
        <v>0</v>
      </c>
      <c r="K2209">
        <v>60</v>
      </c>
      <c r="L2209" s="16" t="s">
        <v>16</v>
      </c>
      <c r="M2209" s="17">
        <v>40265</v>
      </c>
      <c r="N2209" s="16" t="s">
        <v>8689</v>
      </c>
    </row>
    <row r="2210" spans="1:19" x14ac:dyDescent="0.25">
      <c r="A2210" s="16" t="s">
        <v>1678</v>
      </c>
      <c r="B2210" t="s">
        <v>1090</v>
      </c>
      <c r="C2210" s="16" t="s">
        <v>84</v>
      </c>
      <c r="D2210">
        <v>1014</v>
      </c>
      <c r="E2210" s="16" t="s">
        <v>1686</v>
      </c>
      <c r="F2210">
        <v>21</v>
      </c>
      <c r="G2210">
        <v>19</v>
      </c>
      <c r="H2210">
        <v>0</v>
      </c>
      <c r="I2210">
        <v>2</v>
      </c>
      <c r="J2210">
        <v>0</v>
      </c>
      <c r="K2210">
        <v>110.52</v>
      </c>
      <c r="L2210" s="16" t="s">
        <v>86</v>
      </c>
      <c r="M2210" s="17">
        <v>40265</v>
      </c>
      <c r="N2210" s="16" t="s">
        <v>8690</v>
      </c>
      <c r="O2210" t="s">
        <v>6500</v>
      </c>
      <c r="P2210" t="s">
        <v>6501</v>
      </c>
      <c r="Q2210">
        <v>2</v>
      </c>
      <c r="R2210">
        <v>4</v>
      </c>
      <c r="S2210" t="s">
        <v>17705</v>
      </c>
    </row>
    <row r="2211" spans="1:19" x14ac:dyDescent="0.25">
      <c r="A2211" s="16" t="s">
        <v>1678</v>
      </c>
      <c r="B2211" t="s">
        <v>1090</v>
      </c>
      <c r="C2211" s="16" t="s">
        <v>1110</v>
      </c>
      <c r="D2211">
        <v>1118</v>
      </c>
      <c r="E2211" s="16" t="s">
        <v>456</v>
      </c>
      <c r="F2211">
        <v>42</v>
      </c>
      <c r="G2211">
        <v>28</v>
      </c>
      <c r="H2211">
        <v>0</v>
      </c>
      <c r="I2211">
        <v>4</v>
      </c>
      <c r="J2211">
        <v>2</v>
      </c>
      <c r="K2211">
        <v>150</v>
      </c>
      <c r="L2211" s="16" t="s">
        <v>16</v>
      </c>
      <c r="M2211" s="17">
        <v>40265</v>
      </c>
      <c r="N2211" s="16" t="s">
        <v>8691</v>
      </c>
      <c r="O2211" t="s">
        <v>6500</v>
      </c>
      <c r="P2211" t="s">
        <v>6501</v>
      </c>
      <c r="Q2211">
        <v>2</v>
      </c>
      <c r="R2211">
        <v>1</v>
      </c>
      <c r="S2211" t="s">
        <v>17706</v>
      </c>
    </row>
    <row r="2212" spans="1:19" x14ac:dyDescent="0.25">
      <c r="A2212" s="16" t="s">
        <v>1678</v>
      </c>
      <c r="B2212" t="s">
        <v>1090</v>
      </c>
      <c r="C2212" s="16" t="s">
        <v>1687</v>
      </c>
      <c r="D2212">
        <v>1189</v>
      </c>
      <c r="E2212" s="16" t="s">
        <v>26</v>
      </c>
      <c r="F2212">
        <v>1</v>
      </c>
      <c r="G2212">
        <v>1</v>
      </c>
      <c r="H2212">
        <v>0</v>
      </c>
      <c r="I2212">
        <v>0</v>
      </c>
      <c r="J2212">
        <v>0</v>
      </c>
      <c r="K2212">
        <v>100</v>
      </c>
      <c r="L2212" s="16" t="s">
        <v>16</v>
      </c>
      <c r="M2212" s="17">
        <v>40265</v>
      </c>
      <c r="N2212" s="16" t="s">
        <v>8692</v>
      </c>
    </row>
    <row r="2213" spans="1:19" x14ac:dyDescent="0.25">
      <c r="A2213" s="16" t="s">
        <v>1678</v>
      </c>
      <c r="B2213" t="s">
        <v>1090</v>
      </c>
      <c r="C2213" s="16" t="s">
        <v>77</v>
      </c>
      <c r="D2213">
        <v>1012</v>
      </c>
      <c r="E2213" s="16" t="s">
        <v>475</v>
      </c>
      <c r="F2213">
        <v>14</v>
      </c>
      <c r="G2213">
        <v>12</v>
      </c>
      <c r="H2213">
        <v>0</v>
      </c>
      <c r="I2213">
        <v>1</v>
      </c>
      <c r="J2213">
        <v>0</v>
      </c>
      <c r="K2213">
        <v>116.66</v>
      </c>
      <c r="L2213" s="16" t="s">
        <v>16</v>
      </c>
      <c r="M2213" s="17">
        <v>40265</v>
      </c>
      <c r="N2213" s="16" t="s">
        <v>8693</v>
      </c>
      <c r="O2213" t="s">
        <v>6500</v>
      </c>
      <c r="P2213" t="s">
        <v>6501</v>
      </c>
      <c r="Q2213">
        <v>2</v>
      </c>
      <c r="R2213">
        <v>3</v>
      </c>
      <c r="S2213" t="s">
        <v>17705</v>
      </c>
    </row>
    <row r="2214" spans="1:19" x14ac:dyDescent="0.25">
      <c r="A2214" s="16" t="s">
        <v>1678</v>
      </c>
      <c r="B2214" t="s">
        <v>1090</v>
      </c>
      <c r="C2214" s="16" t="s">
        <v>82</v>
      </c>
      <c r="D2214">
        <v>1011</v>
      </c>
      <c r="E2214" s="16" t="s">
        <v>1350</v>
      </c>
      <c r="F2214">
        <v>19</v>
      </c>
      <c r="G2214">
        <v>14</v>
      </c>
      <c r="H2214">
        <v>0</v>
      </c>
      <c r="I2214">
        <v>1</v>
      </c>
      <c r="J2214">
        <v>1</v>
      </c>
      <c r="K2214">
        <v>135.71</v>
      </c>
      <c r="L2214" s="16" t="s">
        <v>16</v>
      </c>
      <c r="M2214" s="17">
        <v>40265</v>
      </c>
      <c r="N2214" s="16" t="s">
        <v>8694</v>
      </c>
      <c r="O2214" t="s">
        <v>6500</v>
      </c>
      <c r="P2214" t="s">
        <v>6501</v>
      </c>
      <c r="Q2214">
        <v>2</v>
      </c>
      <c r="R2214">
        <v>2</v>
      </c>
      <c r="S2214" t="s">
        <v>17706</v>
      </c>
    </row>
    <row r="2215" spans="1:19" x14ac:dyDescent="0.25">
      <c r="A2215" s="16" t="s">
        <v>1688</v>
      </c>
      <c r="B2215" t="s">
        <v>460</v>
      </c>
      <c r="C2215" s="16" t="s">
        <v>1271</v>
      </c>
      <c r="D2215">
        <v>1138</v>
      </c>
      <c r="E2215" s="16" t="s">
        <v>1689</v>
      </c>
      <c r="F2215">
        <v>24</v>
      </c>
      <c r="G2215">
        <v>18</v>
      </c>
      <c r="H2215">
        <v>0</v>
      </c>
      <c r="I2215">
        <v>3</v>
      </c>
      <c r="J2215">
        <v>0</v>
      </c>
      <c r="K2215">
        <v>133.33000000000001</v>
      </c>
      <c r="L2215" s="16" t="s">
        <v>16</v>
      </c>
      <c r="M2215" s="17">
        <v>40266</v>
      </c>
      <c r="N2215" s="16" t="s">
        <v>8695</v>
      </c>
      <c r="O2215" t="s">
        <v>6477</v>
      </c>
      <c r="P2215" t="s">
        <v>6478</v>
      </c>
      <c r="Q2215">
        <v>1</v>
      </c>
      <c r="R2215">
        <v>6</v>
      </c>
      <c r="S2215" t="s">
        <v>17705</v>
      </c>
    </row>
    <row r="2216" spans="1:19" x14ac:dyDescent="0.25">
      <c r="A2216" s="16" t="s">
        <v>1688</v>
      </c>
      <c r="B2216" t="s">
        <v>460</v>
      </c>
      <c r="C2216" s="16" t="s">
        <v>244</v>
      </c>
      <c r="D2216">
        <v>1058</v>
      </c>
      <c r="E2216" s="16" t="s">
        <v>546</v>
      </c>
      <c r="F2216">
        <v>1</v>
      </c>
      <c r="G2216">
        <v>2</v>
      </c>
      <c r="H2216">
        <v>0</v>
      </c>
      <c r="I2216">
        <v>0</v>
      </c>
      <c r="J2216">
        <v>0</v>
      </c>
      <c r="K2216">
        <v>50</v>
      </c>
      <c r="L2216" s="16" t="s">
        <v>16</v>
      </c>
      <c r="M2216" s="17">
        <v>40266</v>
      </c>
      <c r="N2216" s="16" t="s">
        <v>8696</v>
      </c>
    </row>
    <row r="2217" spans="1:19" x14ac:dyDescent="0.25">
      <c r="A2217" s="16" t="s">
        <v>1688</v>
      </c>
      <c r="B2217" t="s">
        <v>460</v>
      </c>
      <c r="C2217" s="16" t="s">
        <v>45</v>
      </c>
      <c r="D2217">
        <v>1137</v>
      </c>
      <c r="E2217" s="16" t="s">
        <v>1691</v>
      </c>
      <c r="F2217">
        <v>29</v>
      </c>
      <c r="G2217">
        <v>32</v>
      </c>
      <c r="H2217">
        <v>0</v>
      </c>
      <c r="I2217">
        <v>2</v>
      </c>
      <c r="J2217">
        <v>1</v>
      </c>
      <c r="K2217">
        <v>90.62</v>
      </c>
      <c r="L2217" s="16" t="s">
        <v>16</v>
      </c>
      <c r="M2217" s="17">
        <v>40266</v>
      </c>
      <c r="N2217" s="16" t="s">
        <v>8697</v>
      </c>
      <c r="O2217" t="s">
        <v>6477</v>
      </c>
      <c r="P2217" t="s">
        <v>6478</v>
      </c>
      <c r="Q2217">
        <v>1</v>
      </c>
      <c r="R2217">
        <v>5</v>
      </c>
      <c r="S2217" t="s">
        <v>17705</v>
      </c>
    </row>
    <row r="2218" spans="1:19" x14ac:dyDescent="0.25">
      <c r="A2218" s="16" t="s">
        <v>1688</v>
      </c>
      <c r="B2218" t="s">
        <v>460</v>
      </c>
      <c r="C2218" s="16" t="s">
        <v>104</v>
      </c>
      <c r="D2218">
        <v>1102</v>
      </c>
      <c r="E2218" s="16" t="s">
        <v>26</v>
      </c>
      <c r="F2218">
        <v>20</v>
      </c>
      <c r="G2218">
        <v>17</v>
      </c>
      <c r="H2218">
        <v>0</v>
      </c>
      <c r="I2218">
        <v>2</v>
      </c>
      <c r="J2218">
        <v>0</v>
      </c>
      <c r="K2218">
        <v>117.64</v>
      </c>
      <c r="L2218" s="16" t="s">
        <v>20</v>
      </c>
      <c r="M2218" s="17">
        <v>40266</v>
      </c>
      <c r="N2218" s="16" t="s">
        <v>8698</v>
      </c>
      <c r="O2218" t="s">
        <v>6477</v>
      </c>
      <c r="P2218" t="s">
        <v>6478</v>
      </c>
      <c r="Q2218">
        <v>1</v>
      </c>
      <c r="R2218">
        <v>7</v>
      </c>
      <c r="S2218" t="s">
        <v>17705</v>
      </c>
    </row>
    <row r="2219" spans="1:19" x14ac:dyDescent="0.25">
      <c r="A2219" s="16" t="s">
        <v>1688</v>
      </c>
      <c r="B2219" t="s">
        <v>460</v>
      </c>
      <c r="C2219" s="16" t="s">
        <v>279</v>
      </c>
      <c r="D2219">
        <v>1077</v>
      </c>
      <c r="E2219" s="16" t="s">
        <v>1639</v>
      </c>
      <c r="F2219">
        <v>0</v>
      </c>
      <c r="G2219">
        <v>3</v>
      </c>
      <c r="H2219">
        <v>0</v>
      </c>
      <c r="I2219">
        <v>0</v>
      </c>
      <c r="J2219">
        <v>0</v>
      </c>
      <c r="K2219">
        <v>0</v>
      </c>
      <c r="L2219" s="16" t="s">
        <v>16</v>
      </c>
      <c r="M2219" s="17">
        <v>40266</v>
      </c>
      <c r="N2219" s="16" t="s">
        <v>8699</v>
      </c>
      <c r="O2219" t="s">
        <v>6477</v>
      </c>
      <c r="P2219" t="s">
        <v>6478</v>
      </c>
      <c r="Q2219">
        <v>1</v>
      </c>
      <c r="R2219">
        <v>4</v>
      </c>
      <c r="S2219" t="s">
        <v>17705</v>
      </c>
    </row>
    <row r="2220" spans="1:19" x14ac:dyDescent="0.25">
      <c r="A2220" s="16" t="s">
        <v>1688</v>
      </c>
      <c r="B2220" t="s">
        <v>460</v>
      </c>
      <c r="C2220" s="16" t="s">
        <v>1692</v>
      </c>
      <c r="D2220">
        <v>1233</v>
      </c>
      <c r="E2220" s="16" t="s">
        <v>1639</v>
      </c>
      <c r="F2220">
        <v>0</v>
      </c>
      <c r="G2220">
        <v>1</v>
      </c>
      <c r="H2220">
        <v>0</v>
      </c>
      <c r="I2220">
        <v>0</v>
      </c>
      <c r="J2220">
        <v>0</v>
      </c>
      <c r="K2220">
        <v>0</v>
      </c>
      <c r="L2220" s="16" t="s">
        <v>16</v>
      </c>
      <c r="M2220" s="17">
        <v>40266</v>
      </c>
      <c r="N2220" s="16" t="s">
        <v>8700</v>
      </c>
    </row>
    <row r="2221" spans="1:19" x14ac:dyDescent="0.25">
      <c r="A2221" s="16" t="s">
        <v>1688</v>
      </c>
      <c r="B2221" t="s">
        <v>460</v>
      </c>
      <c r="C2221" s="16" t="s">
        <v>247</v>
      </c>
      <c r="D2221">
        <v>1057</v>
      </c>
      <c r="E2221" s="16" t="s">
        <v>1693</v>
      </c>
      <c r="F2221">
        <v>17</v>
      </c>
      <c r="G2221">
        <v>13</v>
      </c>
      <c r="H2221">
        <v>0</v>
      </c>
      <c r="I2221">
        <v>1</v>
      </c>
      <c r="J2221">
        <v>0</v>
      </c>
      <c r="K2221">
        <v>130.76</v>
      </c>
      <c r="L2221" s="16" t="s">
        <v>16</v>
      </c>
      <c r="M2221" s="17">
        <v>40266</v>
      </c>
      <c r="N2221" s="16" t="s">
        <v>8701</v>
      </c>
      <c r="O2221" t="s">
        <v>6477</v>
      </c>
      <c r="P2221" t="s">
        <v>6478</v>
      </c>
      <c r="Q2221">
        <v>1</v>
      </c>
      <c r="R2221">
        <v>8</v>
      </c>
      <c r="S2221" t="s">
        <v>17705</v>
      </c>
    </row>
    <row r="2222" spans="1:19" x14ac:dyDescent="0.25">
      <c r="A2222" s="16" t="s">
        <v>1688</v>
      </c>
      <c r="B2222" t="s">
        <v>460</v>
      </c>
      <c r="C2222" s="16" t="s">
        <v>1661</v>
      </c>
      <c r="D2222">
        <v>1222</v>
      </c>
      <c r="E2222" s="16" t="s">
        <v>599</v>
      </c>
      <c r="F2222">
        <v>0</v>
      </c>
      <c r="G2222">
        <v>4</v>
      </c>
      <c r="H2222">
        <v>0</v>
      </c>
      <c r="I2222">
        <v>0</v>
      </c>
      <c r="J2222">
        <v>0</v>
      </c>
      <c r="K2222">
        <v>0</v>
      </c>
      <c r="L2222" s="16" t="s">
        <v>16</v>
      </c>
      <c r="M2222" s="17">
        <v>40266</v>
      </c>
      <c r="N2222" s="16" t="s">
        <v>8702</v>
      </c>
    </row>
    <row r="2223" spans="1:19" x14ac:dyDescent="0.25">
      <c r="A2223" s="16" t="s">
        <v>1688</v>
      </c>
      <c r="B2223" t="s">
        <v>460</v>
      </c>
      <c r="C2223" s="16" t="s">
        <v>65</v>
      </c>
      <c r="D2223">
        <v>1048</v>
      </c>
      <c r="E2223" s="16" t="s">
        <v>1694</v>
      </c>
      <c r="F2223">
        <v>1</v>
      </c>
      <c r="G2223">
        <v>2</v>
      </c>
      <c r="H2223">
        <v>0</v>
      </c>
      <c r="I2223">
        <v>0</v>
      </c>
      <c r="J2223">
        <v>0</v>
      </c>
      <c r="K2223">
        <v>50</v>
      </c>
      <c r="L2223" s="16" t="s">
        <v>40</v>
      </c>
      <c r="M2223" s="17">
        <v>40266</v>
      </c>
      <c r="N2223" s="16" t="s">
        <v>8703</v>
      </c>
    </row>
    <row r="2224" spans="1:19" x14ac:dyDescent="0.25">
      <c r="A2224" s="16" t="s">
        <v>1688</v>
      </c>
      <c r="B2224" t="s">
        <v>460</v>
      </c>
      <c r="C2224" s="16" t="s">
        <v>283</v>
      </c>
      <c r="D2224">
        <v>1076</v>
      </c>
      <c r="E2224" s="16" t="s">
        <v>42</v>
      </c>
      <c r="F2224">
        <v>0</v>
      </c>
      <c r="G2224">
        <v>1</v>
      </c>
      <c r="H2224">
        <v>0</v>
      </c>
      <c r="I2224">
        <v>0</v>
      </c>
      <c r="J2224">
        <v>0</v>
      </c>
      <c r="K2224">
        <v>0</v>
      </c>
      <c r="L2224" s="16" t="s">
        <v>20</v>
      </c>
      <c r="M2224" s="17">
        <v>40266</v>
      </c>
      <c r="N2224" s="16" t="s">
        <v>8704</v>
      </c>
    </row>
    <row r="2225" spans="1:19" x14ac:dyDescent="0.25">
      <c r="A2225" s="16" t="s">
        <v>1688</v>
      </c>
      <c r="B2225" t="s">
        <v>460</v>
      </c>
      <c r="C2225" s="16" t="s">
        <v>1119</v>
      </c>
      <c r="D2225">
        <v>1121</v>
      </c>
      <c r="E2225" s="16" t="s">
        <v>26</v>
      </c>
      <c r="F2225">
        <v>107</v>
      </c>
      <c r="G2225">
        <v>69</v>
      </c>
      <c r="H2225">
        <v>0</v>
      </c>
      <c r="I2225">
        <v>9</v>
      </c>
      <c r="J2225">
        <v>5</v>
      </c>
      <c r="K2225">
        <v>155.07</v>
      </c>
      <c r="L2225" s="16" t="s">
        <v>16</v>
      </c>
      <c r="M2225" s="17">
        <v>40266</v>
      </c>
      <c r="N2225" s="16" t="s">
        <v>8705</v>
      </c>
    </row>
    <row r="2226" spans="1:19" x14ac:dyDescent="0.25">
      <c r="A2226" s="16" t="s">
        <v>1688</v>
      </c>
      <c r="B2226" t="s">
        <v>460</v>
      </c>
      <c r="C2226" s="16" t="s">
        <v>66</v>
      </c>
      <c r="D2226">
        <v>1049</v>
      </c>
      <c r="E2226" s="16" t="s">
        <v>1658</v>
      </c>
      <c r="F2226">
        <v>8</v>
      </c>
      <c r="G2226">
        <v>3</v>
      </c>
      <c r="H2226">
        <v>0</v>
      </c>
      <c r="I2226">
        <v>2</v>
      </c>
      <c r="J2226">
        <v>0</v>
      </c>
      <c r="K2226">
        <v>266.66000000000003</v>
      </c>
      <c r="L2226" s="16" t="s">
        <v>16</v>
      </c>
      <c r="M2226" s="17">
        <v>40266</v>
      </c>
      <c r="N2226" s="16" t="s">
        <v>8706</v>
      </c>
    </row>
    <row r="2227" spans="1:19" x14ac:dyDescent="0.25">
      <c r="A2227" s="16" t="s">
        <v>1688</v>
      </c>
      <c r="B2227" t="s">
        <v>460</v>
      </c>
      <c r="C2227" s="16" t="s">
        <v>875</v>
      </c>
      <c r="D2227">
        <v>1051</v>
      </c>
      <c r="E2227" s="16" t="s">
        <v>1202</v>
      </c>
      <c r="F2227">
        <v>30</v>
      </c>
      <c r="G2227">
        <v>21</v>
      </c>
      <c r="H2227">
        <v>0</v>
      </c>
      <c r="I2227">
        <v>2</v>
      </c>
      <c r="J2227">
        <v>2</v>
      </c>
      <c r="K2227">
        <v>142.85</v>
      </c>
      <c r="L2227" s="16" t="s">
        <v>16</v>
      </c>
      <c r="M2227" s="17">
        <v>40266</v>
      </c>
      <c r="N2227" s="16" t="s">
        <v>8707</v>
      </c>
      <c r="O2227" t="s">
        <v>6477</v>
      </c>
      <c r="P2227" t="s">
        <v>6478</v>
      </c>
      <c r="Q2227">
        <v>1</v>
      </c>
      <c r="R2227">
        <v>2</v>
      </c>
      <c r="S2227" t="s">
        <v>17706</v>
      </c>
    </row>
    <row r="2228" spans="1:19" x14ac:dyDescent="0.25">
      <c r="A2228" s="16" t="s">
        <v>1688</v>
      </c>
      <c r="B2228" t="s">
        <v>460</v>
      </c>
      <c r="C2228" s="16" t="s">
        <v>38</v>
      </c>
      <c r="D2228">
        <v>1052</v>
      </c>
      <c r="E2228" s="16" t="s">
        <v>998</v>
      </c>
      <c r="F2228">
        <v>5</v>
      </c>
      <c r="G2228">
        <v>10</v>
      </c>
      <c r="H2228">
        <v>0</v>
      </c>
      <c r="I2228">
        <v>1</v>
      </c>
      <c r="J2228">
        <v>0</v>
      </c>
      <c r="K2228">
        <v>50</v>
      </c>
      <c r="L2228" s="16" t="s">
        <v>40</v>
      </c>
      <c r="M2228" s="17">
        <v>40266</v>
      </c>
      <c r="N2228" s="16" t="s">
        <v>8708</v>
      </c>
      <c r="O2228" t="s">
        <v>6477</v>
      </c>
      <c r="P2228" t="s">
        <v>6478</v>
      </c>
      <c r="Q2228">
        <v>1</v>
      </c>
      <c r="R2228">
        <v>1</v>
      </c>
      <c r="S2228" t="s">
        <v>17706</v>
      </c>
    </row>
    <row r="2229" spans="1:19" x14ac:dyDescent="0.25">
      <c r="A2229" s="16" t="s">
        <v>1688</v>
      </c>
      <c r="B2229" t="s">
        <v>460</v>
      </c>
      <c r="C2229" s="16" t="s">
        <v>1695</v>
      </c>
      <c r="D2229">
        <v>1471</v>
      </c>
      <c r="E2229" s="16" t="s">
        <v>1696</v>
      </c>
      <c r="F2229">
        <v>53</v>
      </c>
      <c r="G2229">
        <v>45</v>
      </c>
      <c r="H2229">
        <v>0</v>
      </c>
      <c r="I2229">
        <v>3</v>
      </c>
      <c r="J2229">
        <v>2</v>
      </c>
      <c r="K2229">
        <v>117.77</v>
      </c>
      <c r="L2229" s="16" t="s">
        <v>16</v>
      </c>
      <c r="M2229" s="17">
        <v>40266</v>
      </c>
      <c r="N2229" s="16" t="s">
        <v>8709</v>
      </c>
    </row>
    <row r="2230" spans="1:19" x14ac:dyDescent="0.25">
      <c r="A2230" s="16" t="s">
        <v>1688</v>
      </c>
      <c r="B2230" t="s">
        <v>460</v>
      </c>
      <c r="C2230" s="16" t="s">
        <v>1638</v>
      </c>
      <c r="D2230">
        <v>1195</v>
      </c>
      <c r="E2230" s="16" t="s">
        <v>26</v>
      </c>
      <c r="F2230">
        <v>4</v>
      </c>
      <c r="G2230">
        <v>1</v>
      </c>
      <c r="H2230">
        <v>0</v>
      </c>
      <c r="I2230">
        <v>1</v>
      </c>
      <c r="J2230">
        <v>0</v>
      </c>
      <c r="K2230">
        <v>400</v>
      </c>
      <c r="L2230" s="16" t="s">
        <v>16</v>
      </c>
      <c r="M2230" s="17">
        <v>40266</v>
      </c>
      <c r="N2230" s="16" t="s">
        <v>8710</v>
      </c>
    </row>
    <row r="2231" spans="1:19" x14ac:dyDescent="0.25">
      <c r="A2231" s="16" t="s">
        <v>1697</v>
      </c>
      <c r="B2231" t="s">
        <v>472</v>
      </c>
      <c r="C2231" s="16" t="s">
        <v>587</v>
      </c>
      <c r="D2231">
        <v>1002</v>
      </c>
      <c r="E2231" s="16" t="s">
        <v>763</v>
      </c>
      <c r="F2231">
        <v>11</v>
      </c>
      <c r="G2231">
        <v>15</v>
      </c>
      <c r="H2231">
        <v>0</v>
      </c>
      <c r="I2231">
        <v>2</v>
      </c>
      <c r="J2231">
        <v>0</v>
      </c>
      <c r="K2231">
        <v>73.33</v>
      </c>
      <c r="L2231" s="16" t="s">
        <v>40</v>
      </c>
      <c r="M2231" s="17">
        <v>40267</v>
      </c>
      <c r="N2231" s="16" t="s">
        <v>8711</v>
      </c>
    </row>
    <row r="2232" spans="1:19" x14ac:dyDescent="0.25">
      <c r="A2232" s="16" t="s">
        <v>1697</v>
      </c>
      <c r="B2232" t="s">
        <v>472</v>
      </c>
      <c r="C2232" s="16" t="s">
        <v>1535</v>
      </c>
      <c r="D2232">
        <v>1183</v>
      </c>
      <c r="E2232" s="16" t="s">
        <v>1699</v>
      </c>
      <c r="F2232">
        <v>20</v>
      </c>
      <c r="G2232">
        <v>13</v>
      </c>
      <c r="H2232">
        <v>0</v>
      </c>
      <c r="I2232">
        <v>2</v>
      </c>
      <c r="J2232">
        <v>1</v>
      </c>
      <c r="K2232">
        <v>153.84</v>
      </c>
      <c r="L2232" s="16" t="s">
        <v>16</v>
      </c>
      <c r="M2232" s="17">
        <v>40267</v>
      </c>
      <c r="N2232" s="16" t="s">
        <v>8712</v>
      </c>
    </row>
    <row r="2233" spans="1:19" x14ac:dyDescent="0.25">
      <c r="A2233" s="16" t="s">
        <v>1697</v>
      </c>
      <c r="B2233" t="s">
        <v>472</v>
      </c>
      <c r="C2233" s="16" t="s">
        <v>1624</v>
      </c>
      <c r="D2233">
        <v>1223</v>
      </c>
      <c r="E2233" s="16" t="s">
        <v>26</v>
      </c>
      <c r="F2233">
        <v>1</v>
      </c>
      <c r="G2233">
        <v>1</v>
      </c>
      <c r="H2233">
        <v>0</v>
      </c>
      <c r="I2233">
        <v>0</v>
      </c>
      <c r="J2233">
        <v>0</v>
      </c>
      <c r="K2233">
        <v>100</v>
      </c>
      <c r="L2233" s="16" t="s">
        <v>16</v>
      </c>
      <c r="M2233" s="17">
        <v>40267</v>
      </c>
      <c r="N2233" s="16" t="s">
        <v>8713</v>
      </c>
    </row>
    <row r="2234" spans="1:19" x14ac:dyDescent="0.25">
      <c r="A2234" s="16" t="s">
        <v>1697</v>
      </c>
      <c r="B2234" t="s">
        <v>472</v>
      </c>
      <c r="C2234" s="16" t="s">
        <v>68</v>
      </c>
      <c r="D2234">
        <v>1003</v>
      </c>
      <c r="E2234" s="16" t="s">
        <v>1700</v>
      </c>
      <c r="F2234">
        <v>50</v>
      </c>
      <c r="G2234">
        <v>40</v>
      </c>
      <c r="H2234">
        <v>0</v>
      </c>
      <c r="I2234">
        <v>6</v>
      </c>
      <c r="J2234">
        <v>0</v>
      </c>
      <c r="K2234">
        <v>125</v>
      </c>
      <c r="L2234" s="16" t="s">
        <v>16</v>
      </c>
      <c r="M2234" s="17">
        <v>40267</v>
      </c>
      <c r="N2234" s="16" t="s">
        <v>8714</v>
      </c>
    </row>
    <row r="2235" spans="1:19" x14ac:dyDescent="0.25">
      <c r="A2235" s="16" t="s">
        <v>1697</v>
      </c>
      <c r="B2235" t="s">
        <v>472</v>
      </c>
      <c r="C2235" s="16" t="s">
        <v>217</v>
      </c>
      <c r="D2235">
        <v>1095</v>
      </c>
      <c r="E2235" s="16" t="s">
        <v>1701</v>
      </c>
      <c r="F2235">
        <v>31</v>
      </c>
      <c r="G2235">
        <v>23</v>
      </c>
      <c r="H2235">
        <v>0</v>
      </c>
      <c r="I2235">
        <v>1</v>
      </c>
      <c r="J2235">
        <v>2</v>
      </c>
      <c r="K2235">
        <v>134.78</v>
      </c>
      <c r="L2235" s="16" t="s">
        <v>16</v>
      </c>
      <c r="M2235" s="17">
        <v>40267</v>
      </c>
      <c r="N2235" s="16" t="s">
        <v>8715</v>
      </c>
    </row>
    <row r="2236" spans="1:19" x14ac:dyDescent="0.25">
      <c r="A2236" s="16" t="s">
        <v>1697</v>
      </c>
      <c r="B2236" t="s">
        <v>472</v>
      </c>
      <c r="C2236" s="16" t="s">
        <v>1470</v>
      </c>
      <c r="D2236">
        <v>1200</v>
      </c>
      <c r="E2236" s="16" t="s">
        <v>26</v>
      </c>
      <c r="F2236">
        <v>17</v>
      </c>
      <c r="G2236">
        <v>9</v>
      </c>
      <c r="H2236">
        <v>0</v>
      </c>
      <c r="I2236">
        <v>2</v>
      </c>
      <c r="J2236">
        <v>0</v>
      </c>
      <c r="K2236">
        <v>188.88</v>
      </c>
      <c r="L2236" s="16" t="s">
        <v>16</v>
      </c>
      <c r="M2236" s="17">
        <v>40267</v>
      </c>
      <c r="N2236" s="16" t="s">
        <v>8716</v>
      </c>
    </row>
    <row r="2237" spans="1:19" x14ac:dyDescent="0.25">
      <c r="A2237" s="16" t="s">
        <v>1697</v>
      </c>
      <c r="B2237" t="s">
        <v>472</v>
      </c>
      <c r="C2237" s="16" t="s">
        <v>146</v>
      </c>
      <c r="D2237">
        <v>1007</v>
      </c>
      <c r="E2237" s="16" t="s">
        <v>26</v>
      </c>
      <c r="F2237">
        <v>1</v>
      </c>
      <c r="G2237">
        <v>1</v>
      </c>
      <c r="H2237">
        <v>0</v>
      </c>
      <c r="I2237">
        <v>0</v>
      </c>
      <c r="J2237">
        <v>0</v>
      </c>
      <c r="K2237">
        <v>100</v>
      </c>
      <c r="L2237" s="16" t="s">
        <v>16</v>
      </c>
      <c r="M2237" s="17">
        <v>40267</v>
      </c>
      <c r="N2237" s="16" t="s">
        <v>8717</v>
      </c>
    </row>
    <row r="2238" spans="1:19" x14ac:dyDescent="0.25">
      <c r="A2238" s="16" t="s">
        <v>1697</v>
      </c>
      <c r="B2238" t="s">
        <v>472</v>
      </c>
      <c r="C2238" s="16" t="s">
        <v>1471</v>
      </c>
      <c r="D2238">
        <v>1169</v>
      </c>
      <c r="E2238" s="16" t="s">
        <v>1630</v>
      </c>
      <c r="F2238">
        <v>9</v>
      </c>
      <c r="G2238">
        <v>12</v>
      </c>
      <c r="H2238">
        <v>0</v>
      </c>
      <c r="I2238">
        <v>1</v>
      </c>
      <c r="J2238">
        <v>0</v>
      </c>
      <c r="K2238">
        <v>75</v>
      </c>
      <c r="L2238" s="16" t="s">
        <v>20</v>
      </c>
      <c r="M2238" s="17">
        <v>40267</v>
      </c>
      <c r="N2238" s="16" t="s">
        <v>8718</v>
      </c>
    </row>
    <row r="2239" spans="1:19" x14ac:dyDescent="0.25">
      <c r="A2239" s="16" t="s">
        <v>1697</v>
      </c>
      <c r="B2239" t="s">
        <v>472</v>
      </c>
      <c r="C2239" s="16" t="s">
        <v>185</v>
      </c>
      <c r="D2239">
        <v>1005</v>
      </c>
      <c r="E2239" s="16" t="s">
        <v>1702</v>
      </c>
      <c r="F2239">
        <v>8</v>
      </c>
      <c r="G2239">
        <v>4</v>
      </c>
      <c r="H2239">
        <v>0</v>
      </c>
      <c r="I2239">
        <v>0</v>
      </c>
      <c r="J2239">
        <v>1</v>
      </c>
      <c r="K2239">
        <v>200</v>
      </c>
      <c r="L2239" s="16" t="s">
        <v>16</v>
      </c>
      <c r="M2239" s="17">
        <v>40267</v>
      </c>
      <c r="N2239" s="16" t="s">
        <v>8719</v>
      </c>
    </row>
    <row r="2240" spans="1:19" x14ac:dyDescent="0.25">
      <c r="A2240" s="16" t="s">
        <v>1697</v>
      </c>
      <c r="B2240" t="s">
        <v>472</v>
      </c>
      <c r="C2240" s="16" t="s">
        <v>162</v>
      </c>
      <c r="D2240">
        <v>1044</v>
      </c>
      <c r="E2240" s="16" t="s">
        <v>1703</v>
      </c>
      <c r="F2240">
        <v>20</v>
      </c>
      <c r="G2240">
        <v>18</v>
      </c>
      <c r="H2240">
        <v>0</v>
      </c>
      <c r="I2240">
        <v>2</v>
      </c>
      <c r="J2240">
        <v>0</v>
      </c>
      <c r="K2240">
        <v>111.11</v>
      </c>
      <c r="L2240" s="16" t="s">
        <v>40</v>
      </c>
      <c r="M2240" s="17">
        <v>40267</v>
      </c>
      <c r="N2240" s="16" t="s">
        <v>8720</v>
      </c>
    </row>
    <row r="2241" spans="1:19" x14ac:dyDescent="0.25">
      <c r="A2241" s="16" t="s">
        <v>1697</v>
      </c>
      <c r="B2241" t="s">
        <v>472</v>
      </c>
      <c r="C2241" s="16" t="s">
        <v>87</v>
      </c>
      <c r="D2241">
        <v>1042</v>
      </c>
      <c r="E2241" s="16" t="s">
        <v>1704</v>
      </c>
      <c r="F2241">
        <v>2</v>
      </c>
      <c r="G2241">
        <v>3</v>
      </c>
      <c r="H2241">
        <v>0</v>
      </c>
      <c r="I2241">
        <v>0</v>
      </c>
      <c r="J2241">
        <v>0</v>
      </c>
      <c r="K2241">
        <v>66.66</v>
      </c>
      <c r="L2241" s="16" t="s">
        <v>16</v>
      </c>
      <c r="M2241" s="17">
        <v>40267</v>
      </c>
      <c r="N2241" s="16" t="s">
        <v>8721</v>
      </c>
      <c r="O2241" t="s">
        <v>6509</v>
      </c>
      <c r="P2241" t="s">
        <v>6510</v>
      </c>
      <c r="Q2241">
        <v>1</v>
      </c>
      <c r="R2241">
        <v>5</v>
      </c>
      <c r="S2241" t="s">
        <v>17705</v>
      </c>
    </row>
    <row r="2242" spans="1:19" x14ac:dyDescent="0.25">
      <c r="A2242" s="16" t="s">
        <v>1697</v>
      </c>
      <c r="B2242" t="s">
        <v>472</v>
      </c>
      <c r="C2242" s="16" t="s">
        <v>1467</v>
      </c>
      <c r="D2242">
        <v>1155</v>
      </c>
      <c r="E2242" s="16" t="s">
        <v>1705</v>
      </c>
      <c r="F2242">
        <v>11</v>
      </c>
      <c r="G2242">
        <v>10</v>
      </c>
      <c r="H2242">
        <v>0</v>
      </c>
      <c r="I2242">
        <v>1</v>
      </c>
      <c r="J2242">
        <v>0</v>
      </c>
      <c r="K2242">
        <v>110</v>
      </c>
      <c r="L2242" s="16" t="s">
        <v>20</v>
      </c>
      <c r="M2242" s="17">
        <v>40267</v>
      </c>
      <c r="N2242" s="16" t="s">
        <v>8722</v>
      </c>
      <c r="O2242" t="s">
        <v>6509</v>
      </c>
      <c r="P2242" t="s">
        <v>6510</v>
      </c>
      <c r="Q2242">
        <v>1</v>
      </c>
      <c r="R2242">
        <v>2</v>
      </c>
      <c r="S2242" t="s">
        <v>17706</v>
      </c>
    </row>
    <row r="2243" spans="1:19" x14ac:dyDescent="0.25">
      <c r="A2243" s="16" t="s">
        <v>1697</v>
      </c>
      <c r="B2243" t="s">
        <v>472</v>
      </c>
      <c r="C2243" s="16" t="s">
        <v>882</v>
      </c>
      <c r="D2243">
        <v>1040</v>
      </c>
      <c r="E2243" s="16" t="s">
        <v>406</v>
      </c>
      <c r="F2243">
        <v>1</v>
      </c>
      <c r="G2243">
        <v>4</v>
      </c>
      <c r="H2243">
        <v>0</v>
      </c>
      <c r="I2243">
        <v>0</v>
      </c>
      <c r="J2243">
        <v>0</v>
      </c>
      <c r="K2243">
        <v>25</v>
      </c>
      <c r="L2243" s="16" t="s">
        <v>16</v>
      </c>
      <c r="M2243" s="17">
        <v>40267</v>
      </c>
      <c r="N2243" s="16" t="s">
        <v>8723</v>
      </c>
      <c r="O2243" t="s">
        <v>6509</v>
      </c>
      <c r="P2243" t="s">
        <v>6510</v>
      </c>
      <c r="Q2243">
        <v>1</v>
      </c>
      <c r="R2243">
        <v>4</v>
      </c>
      <c r="S2243" t="s">
        <v>17705</v>
      </c>
    </row>
    <row r="2244" spans="1:19" x14ac:dyDescent="0.25">
      <c r="A2244" s="16" t="s">
        <v>1697</v>
      </c>
      <c r="B2244" t="s">
        <v>472</v>
      </c>
      <c r="C2244" s="16" t="s">
        <v>353</v>
      </c>
      <c r="D2244">
        <v>1170</v>
      </c>
      <c r="E2244" s="16" t="s">
        <v>843</v>
      </c>
      <c r="F2244">
        <v>57</v>
      </c>
      <c r="G2244">
        <v>47</v>
      </c>
      <c r="H2244">
        <v>0</v>
      </c>
      <c r="I2244">
        <v>6</v>
      </c>
      <c r="J2244">
        <v>1</v>
      </c>
      <c r="K2244">
        <v>121.27</v>
      </c>
      <c r="L2244" s="16" t="s">
        <v>16</v>
      </c>
      <c r="M2244" s="17">
        <v>40267</v>
      </c>
      <c r="N2244" s="16" t="s">
        <v>8724</v>
      </c>
      <c r="O2244" t="s">
        <v>6509</v>
      </c>
      <c r="P2244" t="s">
        <v>6510</v>
      </c>
      <c r="Q2244">
        <v>1</v>
      </c>
      <c r="R2244">
        <v>1</v>
      </c>
      <c r="S2244" t="s">
        <v>17706</v>
      </c>
    </row>
    <row r="2245" spans="1:19" x14ac:dyDescent="0.25">
      <c r="A2245" s="16" t="s">
        <v>1697</v>
      </c>
      <c r="B2245" t="s">
        <v>472</v>
      </c>
      <c r="C2245" s="16" t="s">
        <v>160</v>
      </c>
      <c r="D2245">
        <v>1046</v>
      </c>
      <c r="E2245" s="16" t="s">
        <v>1706</v>
      </c>
      <c r="F2245">
        <v>22</v>
      </c>
      <c r="G2245">
        <v>13</v>
      </c>
      <c r="H2245">
        <v>0</v>
      </c>
      <c r="I2245">
        <v>3</v>
      </c>
      <c r="J2245">
        <v>0</v>
      </c>
      <c r="K2245">
        <v>169.23</v>
      </c>
      <c r="L2245" s="16" t="s">
        <v>16</v>
      </c>
      <c r="M2245" s="17">
        <v>40267</v>
      </c>
      <c r="N2245" s="16" t="s">
        <v>8725</v>
      </c>
    </row>
    <row r="2246" spans="1:19" x14ac:dyDescent="0.25">
      <c r="A2246" s="16" t="s">
        <v>1697</v>
      </c>
      <c r="B2246" t="s">
        <v>472</v>
      </c>
      <c r="C2246" s="16" t="s">
        <v>1707</v>
      </c>
      <c r="D2246">
        <v>1337</v>
      </c>
      <c r="E2246" s="16" t="s">
        <v>145</v>
      </c>
      <c r="F2246">
        <v>6</v>
      </c>
      <c r="G2246">
        <v>5</v>
      </c>
      <c r="H2246">
        <v>0</v>
      </c>
      <c r="I2246">
        <v>1</v>
      </c>
      <c r="J2246">
        <v>0</v>
      </c>
      <c r="K2246">
        <v>120</v>
      </c>
      <c r="L2246" s="16" t="s">
        <v>16</v>
      </c>
      <c r="M2246" s="17">
        <v>40267</v>
      </c>
      <c r="N2246" s="16" t="s">
        <v>8726</v>
      </c>
    </row>
    <row r="2247" spans="1:19" x14ac:dyDescent="0.25">
      <c r="A2247" s="16" t="s">
        <v>1697</v>
      </c>
      <c r="B2247" t="s">
        <v>472</v>
      </c>
      <c r="C2247" s="16" t="s">
        <v>91</v>
      </c>
      <c r="D2247">
        <v>1041</v>
      </c>
      <c r="E2247" s="16" t="s">
        <v>843</v>
      </c>
      <c r="F2247">
        <v>1</v>
      </c>
      <c r="G2247">
        <v>3</v>
      </c>
      <c r="H2247">
        <v>0</v>
      </c>
      <c r="I2247">
        <v>0</v>
      </c>
      <c r="J2247">
        <v>0</v>
      </c>
      <c r="K2247">
        <v>33.33</v>
      </c>
      <c r="L2247" s="16" t="s">
        <v>16</v>
      </c>
      <c r="M2247" s="17">
        <v>40267</v>
      </c>
      <c r="N2247" s="16" t="s">
        <v>8727</v>
      </c>
    </row>
    <row r="2248" spans="1:19" x14ac:dyDescent="0.25">
      <c r="A2248" s="16" t="s">
        <v>1697</v>
      </c>
      <c r="B2248" t="s">
        <v>472</v>
      </c>
      <c r="C2248" s="16" t="s">
        <v>90</v>
      </c>
      <c r="D2248">
        <v>1045</v>
      </c>
      <c r="E2248" s="16" t="s">
        <v>1708</v>
      </c>
      <c r="F2248">
        <v>18</v>
      </c>
      <c r="G2248">
        <v>14</v>
      </c>
      <c r="H2248">
        <v>0</v>
      </c>
      <c r="I2248">
        <v>1</v>
      </c>
      <c r="J2248">
        <v>0</v>
      </c>
      <c r="K2248">
        <v>128.57</v>
      </c>
      <c r="L2248" s="16" t="s">
        <v>16</v>
      </c>
      <c r="M2248" s="17">
        <v>40267</v>
      </c>
      <c r="N2248" s="16" t="s">
        <v>8728</v>
      </c>
      <c r="O2248" t="s">
        <v>6509</v>
      </c>
      <c r="P2248" t="s">
        <v>6510</v>
      </c>
      <c r="Q2248">
        <v>1</v>
      </c>
      <c r="R2248">
        <v>6</v>
      </c>
      <c r="S2248" t="s">
        <v>17705</v>
      </c>
    </row>
    <row r="2249" spans="1:19" x14ac:dyDescent="0.25">
      <c r="A2249" s="16" t="s">
        <v>1697</v>
      </c>
      <c r="B2249" t="s">
        <v>472</v>
      </c>
      <c r="C2249" s="16" t="s">
        <v>168</v>
      </c>
      <c r="D2249">
        <v>1134</v>
      </c>
      <c r="E2249" s="16" t="s">
        <v>1676</v>
      </c>
      <c r="F2249">
        <v>3</v>
      </c>
      <c r="G2249">
        <v>3</v>
      </c>
      <c r="H2249">
        <v>0</v>
      </c>
      <c r="I2249">
        <v>0</v>
      </c>
      <c r="J2249">
        <v>0</v>
      </c>
      <c r="K2249">
        <v>100</v>
      </c>
      <c r="L2249" s="16" t="s">
        <v>16</v>
      </c>
      <c r="M2249" s="17">
        <v>40267</v>
      </c>
      <c r="N2249" s="16" t="s">
        <v>8729</v>
      </c>
      <c r="O2249" t="s">
        <v>6509</v>
      </c>
      <c r="P2249" t="s">
        <v>6510</v>
      </c>
      <c r="Q2249">
        <v>1</v>
      </c>
      <c r="R2249">
        <v>7</v>
      </c>
      <c r="S2249" t="s">
        <v>17705</v>
      </c>
    </row>
    <row r="2250" spans="1:19" x14ac:dyDescent="0.25">
      <c r="A2250" s="16" t="s">
        <v>1709</v>
      </c>
      <c r="B2250" t="s">
        <v>486</v>
      </c>
      <c r="C2250" s="16" t="s">
        <v>385</v>
      </c>
      <c r="D2250">
        <v>1065</v>
      </c>
      <c r="E2250" s="16" t="s">
        <v>336</v>
      </c>
      <c r="F2250">
        <v>1</v>
      </c>
      <c r="G2250">
        <v>3</v>
      </c>
      <c r="H2250">
        <v>0</v>
      </c>
      <c r="I2250">
        <v>0</v>
      </c>
      <c r="J2250">
        <v>0</v>
      </c>
      <c r="K2250">
        <v>33.33</v>
      </c>
      <c r="L2250" s="16" t="s">
        <v>16</v>
      </c>
      <c r="M2250" s="17">
        <v>40268</v>
      </c>
      <c r="N2250" s="16" t="s">
        <v>8730</v>
      </c>
    </row>
    <row r="2251" spans="1:19" x14ac:dyDescent="0.25">
      <c r="A2251" s="16" t="s">
        <v>1709</v>
      </c>
      <c r="B2251" t="s">
        <v>486</v>
      </c>
      <c r="C2251" s="16" t="s">
        <v>84</v>
      </c>
      <c r="D2251">
        <v>1014</v>
      </c>
      <c r="E2251" s="16" t="s">
        <v>1569</v>
      </c>
      <c r="F2251">
        <v>14</v>
      </c>
      <c r="G2251">
        <v>19</v>
      </c>
      <c r="H2251">
        <v>0</v>
      </c>
      <c r="I2251">
        <v>1</v>
      </c>
      <c r="J2251">
        <v>0</v>
      </c>
      <c r="K2251">
        <v>73.680000000000007</v>
      </c>
      <c r="L2251" s="16" t="s">
        <v>86</v>
      </c>
      <c r="M2251" s="17">
        <v>40268</v>
      </c>
      <c r="N2251" s="16" t="s">
        <v>8731</v>
      </c>
    </row>
    <row r="2252" spans="1:19" x14ac:dyDescent="0.25">
      <c r="A2252" s="16" t="s">
        <v>1709</v>
      </c>
      <c r="B2252" t="s">
        <v>486</v>
      </c>
      <c r="C2252" s="16" t="s">
        <v>77</v>
      </c>
      <c r="D2252">
        <v>1012</v>
      </c>
      <c r="E2252" s="16" t="s">
        <v>26</v>
      </c>
      <c r="F2252">
        <v>40</v>
      </c>
      <c r="G2252">
        <v>34</v>
      </c>
      <c r="H2252">
        <v>0</v>
      </c>
      <c r="I2252">
        <v>3</v>
      </c>
      <c r="J2252">
        <v>1</v>
      </c>
      <c r="K2252">
        <v>117.64</v>
      </c>
      <c r="L2252" s="16" t="s">
        <v>16</v>
      </c>
      <c r="M2252" s="17">
        <v>40268</v>
      </c>
      <c r="N2252" s="16" t="s">
        <v>8732</v>
      </c>
    </row>
    <row r="2253" spans="1:19" x14ac:dyDescent="0.25">
      <c r="A2253" s="16" t="s">
        <v>1709</v>
      </c>
      <c r="B2253" t="s">
        <v>486</v>
      </c>
      <c r="C2253" s="16" t="s">
        <v>23</v>
      </c>
      <c r="D2253">
        <v>1066</v>
      </c>
      <c r="E2253" s="16" t="s">
        <v>1711</v>
      </c>
      <c r="F2253">
        <v>52</v>
      </c>
      <c r="G2253">
        <v>49</v>
      </c>
      <c r="H2253">
        <v>0</v>
      </c>
      <c r="I2253">
        <v>7</v>
      </c>
      <c r="J2253">
        <v>0</v>
      </c>
      <c r="K2253">
        <v>106.12</v>
      </c>
      <c r="L2253" s="16" t="s">
        <v>16</v>
      </c>
      <c r="M2253" s="17">
        <v>40268</v>
      </c>
      <c r="N2253" s="16" t="s">
        <v>8733</v>
      </c>
    </row>
    <row r="2254" spans="1:19" x14ac:dyDescent="0.25">
      <c r="A2254" s="16" t="s">
        <v>1709</v>
      </c>
      <c r="B2254" t="s">
        <v>486</v>
      </c>
      <c r="C2254" s="16" t="s">
        <v>81</v>
      </c>
      <c r="D2254">
        <v>1016</v>
      </c>
      <c r="E2254" s="16" t="s">
        <v>1712</v>
      </c>
      <c r="F2254">
        <v>7</v>
      </c>
      <c r="G2254">
        <v>6</v>
      </c>
      <c r="H2254">
        <v>0</v>
      </c>
      <c r="I2254">
        <v>1</v>
      </c>
      <c r="J2254">
        <v>0</v>
      </c>
      <c r="K2254">
        <v>116.66</v>
      </c>
      <c r="L2254" s="16" t="s">
        <v>16</v>
      </c>
      <c r="M2254" s="17">
        <v>40268</v>
      </c>
      <c r="N2254" s="16" t="s">
        <v>8734</v>
      </c>
    </row>
    <row r="2255" spans="1:19" x14ac:dyDescent="0.25">
      <c r="A2255" s="16" t="s">
        <v>1709</v>
      </c>
      <c r="B2255" t="s">
        <v>486</v>
      </c>
      <c r="C2255" s="16" t="s">
        <v>82</v>
      </c>
      <c r="D2255">
        <v>1011</v>
      </c>
      <c r="E2255" s="16" t="s">
        <v>856</v>
      </c>
      <c r="F2255">
        <v>12</v>
      </c>
      <c r="G2255">
        <v>14</v>
      </c>
      <c r="H2255">
        <v>0</v>
      </c>
      <c r="I2255">
        <v>0</v>
      </c>
      <c r="J2255">
        <v>1</v>
      </c>
      <c r="K2255">
        <v>85.71</v>
      </c>
      <c r="L2255" s="16" t="s">
        <v>16</v>
      </c>
      <c r="M2255" s="17">
        <v>40268</v>
      </c>
      <c r="N2255" s="16" t="s">
        <v>8735</v>
      </c>
    </row>
    <row r="2256" spans="1:19" x14ac:dyDescent="0.25">
      <c r="A2256" s="16" t="s">
        <v>1709</v>
      </c>
      <c r="B2256" t="s">
        <v>486</v>
      </c>
      <c r="C2256" s="16" t="s">
        <v>21</v>
      </c>
      <c r="D2256">
        <v>1024</v>
      </c>
      <c r="E2256" s="16" t="s">
        <v>1683</v>
      </c>
      <c r="F2256">
        <v>34</v>
      </c>
      <c r="G2256">
        <v>24</v>
      </c>
      <c r="H2256">
        <v>0</v>
      </c>
      <c r="I2256">
        <v>3</v>
      </c>
      <c r="J2256">
        <v>1</v>
      </c>
      <c r="K2256">
        <v>141.66</v>
      </c>
      <c r="L2256" s="16" t="s">
        <v>16</v>
      </c>
      <c r="M2256" s="17">
        <v>40268</v>
      </c>
      <c r="N2256" s="16" t="s">
        <v>8736</v>
      </c>
    </row>
    <row r="2257" spans="1:19" x14ac:dyDescent="0.25">
      <c r="A2257" s="16" t="s">
        <v>1709</v>
      </c>
      <c r="B2257" t="s">
        <v>486</v>
      </c>
      <c r="C2257" s="16" t="s">
        <v>138</v>
      </c>
      <c r="D2257">
        <v>1020</v>
      </c>
      <c r="E2257" s="16" t="s">
        <v>1183</v>
      </c>
      <c r="F2257">
        <v>21</v>
      </c>
      <c r="G2257">
        <v>13</v>
      </c>
      <c r="H2257">
        <v>0</v>
      </c>
      <c r="I2257">
        <v>1</v>
      </c>
      <c r="J2257">
        <v>2</v>
      </c>
      <c r="K2257">
        <v>161.53</v>
      </c>
      <c r="L2257" s="16" t="s">
        <v>20</v>
      </c>
      <c r="M2257" s="17">
        <v>40268</v>
      </c>
      <c r="N2257" s="16" t="s">
        <v>8737</v>
      </c>
    </row>
    <row r="2258" spans="1:19" x14ac:dyDescent="0.25">
      <c r="A2258" s="16" t="s">
        <v>1709</v>
      </c>
      <c r="B2258" t="s">
        <v>486</v>
      </c>
      <c r="C2258" s="16" t="s">
        <v>317</v>
      </c>
      <c r="D2258">
        <v>1105</v>
      </c>
      <c r="E2258" s="16" t="s">
        <v>1713</v>
      </c>
      <c r="F2258">
        <v>5</v>
      </c>
      <c r="G2258">
        <v>7</v>
      </c>
      <c r="H2258">
        <v>0</v>
      </c>
      <c r="I2258">
        <v>1</v>
      </c>
      <c r="J2258">
        <v>0</v>
      </c>
      <c r="K2258">
        <v>71.42</v>
      </c>
      <c r="L2258" s="16" t="s">
        <v>16</v>
      </c>
      <c r="M2258" s="17">
        <v>40268</v>
      </c>
      <c r="N2258" s="16" t="s">
        <v>8738</v>
      </c>
    </row>
    <row r="2259" spans="1:19" x14ac:dyDescent="0.25">
      <c r="A2259" s="16" t="s">
        <v>1709</v>
      </c>
      <c r="B2259" t="s">
        <v>486</v>
      </c>
      <c r="C2259" s="16" t="s">
        <v>1110</v>
      </c>
      <c r="D2259">
        <v>1118</v>
      </c>
      <c r="E2259" s="16" t="s">
        <v>1714</v>
      </c>
      <c r="F2259">
        <v>78</v>
      </c>
      <c r="G2259">
        <v>39</v>
      </c>
      <c r="H2259">
        <v>0</v>
      </c>
      <c r="I2259">
        <v>4</v>
      </c>
      <c r="J2259">
        <v>6</v>
      </c>
      <c r="K2259">
        <v>200</v>
      </c>
      <c r="L2259" s="16" t="s">
        <v>16</v>
      </c>
      <c r="M2259" s="17">
        <v>40268</v>
      </c>
      <c r="N2259" s="16" t="s">
        <v>8739</v>
      </c>
    </row>
    <row r="2260" spans="1:19" x14ac:dyDescent="0.25">
      <c r="A2260" s="16" t="s">
        <v>1709</v>
      </c>
      <c r="B2260" t="s">
        <v>486</v>
      </c>
      <c r="C2260" s="16" t="s">
        <v>14</v>
      </c>
      <c r="D2260">
        <v>1190</v>
      </c>
      <c r="E2260" s="16" t="s">
        <v>26</v>
      </c>
      <c r="F2260">
        <v>21</v>
      </c>
      <c r="G2260">
        <v>13</v>
      </c>
      <c r="H2260">
        <v>0</v>
      </c>
      <c r="I2260">
        <v>2</v>
      </c>
      <c r="J2260">
        <v>1</v>
      </c>
      <c r="K2260">
        <v>161.53</v>
      </c>
      <c r="L2260" s="16" t="s">
        <v>16</v>
      </c>
      <c r="M2260" s="17">
        <v>40268</v>
      </c>
      <c r="N2260" s="16" t="s">
        <v>8740</v>
      </c>
    </row>
    <row r="2261" spans="1:19" x14ac:dyDescent="0.25">
      <c r="A2261" s="16" t="s">
        <v>1709</v>
      </c>
      <c r="B2261" t="s">
        <v>486</v>
      </c>
      <c r="C2261" s="16" t="s">
        <v>860</v>
      </c>
      <c r="D2261">
        <v>1022</v>
      </c>
      <c r="E2261" s="16" t="s">
        <v>26</v>
      </c>
      <c r="F2261">
        <v>23</v>
      </c>
      <c r="G2261">
        <v>14</v>
      </c>
      <c r="H2261">
        <v>0</v>
      </c>
      <c r="I2261">
        <v>2</v>
      </c>
      <c r="J2261">
        <v>1</v>
      </c>
      <c r="K2261">
        <v>164.28</v>
      </c>
      <c r="L2261" s="16" t="s">
        <v>16</v>
      </c>
      <c r="M2261" s="17">
        <v>40268</v>
      </c>
      <c r="N2261" s="16" t="s">
        <v>8741</v>
      </c>
    </row>
    <row r="2262" spans="1:19" x14ac:dyDescent="0.25">
      <c r="A2262" s="16" t="s">
        <v>1715</v>
      </c>
      <c r="B2262" t="s">
        <v>498</v>
      </c>
      <c r="C2262" s="16" t="s">
        <v>1577</v>
      </c>
      <c r="D2262">
        <v>1469</v>
      </c>
      <c r="E2262" s="16" t="s">
        <v>1423</v>
      </c>
      <c r="F2262">
        <v>15</v>
      </c>
      <c r="G2262">
        <v>17</v>
      </c>
      <c r="H2262">
        <v>0</v>
      </c>
      <c r="I2262">
        <v>1</v>
      </c>
      <c r="J2262">
        <v>0</v>
      </c>
      <c r="K2262">
        <v>88.23</v>
      </c>
      <c r="L2262" s="16" t="s">
        <v>16</v>
      </c>
      <c r="M2262" s="17">
        <v>40268</v>
      </c>
      <c r="N2262" s="16" t="s">
        <v>8742</v>
      </c>
    </row>
    <row r="2263" spans="1:19" x14ac:dyDescent="0.25">
      <c r="A2263" s="16" t="s">
        <v>1715</v>
      </c>
      <c r="B2263" t="s">
        <v>498</v>
      </c>
      <c r="C2263" s="16" t="s">
        <v>1581</v>
      </c>
      <c r="D2263">
        <v>1188</v>
      </c>
      <c r="E2263" s="16" t="s">
        <v>51</v>
      </c>
      <c r="F2263">
        <v>0</v>
      </c>
      <c r="G2263">
        <v>2</v>
      </c>
      <c r="H2263">
        <v>0</v>
      </c>
      <c r="I2263">
        <v>0</v>
      </c>
      <c r="J2263">
        <v>0</v>
      </c>
      <c r="K2263">
        <v>0</v>
      </c>
      <c r="L2263" s="16" t="s">
        <v>16</v>
      </c>
      <c r="M2263" s="17">
        <v>40268</v>
      </c>
      <c r="N2263" s="16" t="s">
        <v>8743</v>
      </c>
      <c r="O2263" t="s">
        <v>7291</v>
      </c>
      <c r="P2263" t="s">
        <v>7292</v>
      </c>
      <c r="Q2263">
        <v>2</v>
      </c>
      <c r="R2263">
        <v>5</v>
      </c>
      <c r="S2263" t="s">
        <v>17705</v>
      </c>
    </row>
    <row r="2264" spans="1:19" x14ac:dyDescent="0.25">
      <c r="A2264" s="16" t="s">
        <v>1715</v>
      </c>
      <c r="B2264" t="s">
        <v>498</v>
      </c>
      <c r="C2264" s="16" t="s">
        <v>1483</v>
      </c>
      <c r="D2264">
        <v>1217</v>
      </c>
      <c r="E2264" s="16" t="s">
        <v>1716</v>
      </c>
      <c r="F2264">
        <v>2</v>
      </c>
      <c r="G2264">
        <v>5</v>
      </c>
      <c r="H2264">
        <v>0</v>
      </c>
      <c r="I2264">
        <v>0</v>
      </c>
      <c r="J2264">
        <v>0</v>
      </c>
      <c r="K2264">
        <v>40</v>
      </c>
      <c r="L2264" s="16" t="s">
        <v>16</v>
      </c>
      <c r="M2264" s="17">
        <v>40268</v>
      </c>
      <c r="N2264" s="16" t="s">
        <v>8744</v>
      </c>
      <c r="O2264" t="s">
        <v>7291</v>
      </c>
      <c r="P2264" t="s">
        <v>7292</v>
      </c>
      <c r="Q2264">
        <v>2</v>
      </c>
      <c r="R2264">
        <v>6</v>
      </c>
      <c r="S2264" t="s">
        <v>17705</v>
      </c>
    </row>
    <row r="2265" spans="1:19" x14ac:dyDescent="0.25">
      <c r="A2265" s="16" t="s">
        <v>1715</v>
      </c>
      <c r="B2265" t="s">
        <v>498</v>
      </c>
      <c r="C2265" s="16" t="s">
        <v>70</v>
      </c>
      <c r="D2265">
        <v>1036</v>
      </c>
      <c r="E2265" s="16" t="s">
        <v>1203</v>
      </c>
      <c r="F2265">
        <v>0</v>
      </c>
      <c r="G2265">
        <v>1</v>
      </c>
      <c r="H2265">
        <v>0</v>
      </c>
      <c r="I2265">
        <v>0</v>
      </c>
      <c r="J2265">
        <v>0</v>
      </c>
      <c r="K2265">
        <v>0</v>
      </c>
      <c r="L2265" s="16" t="s">
        <v>40</v>
      </c>
      <c r="M2265" s="17">
        <v>40268</v>
      </c>
      <c r="N2265" s="16" t="s">
        <v>8745</v>
      </c>
    </row>
    <row r="2266" spans="1:19" x14ac:dyDescent="0.25">
      <c r="A2266" s="16" t="s">
        <v>1715</v>
      </c>
      <c r="B2266" t="s">
        <v>498</v>
      </c>
      <c r="C2266" s="16" t="s">
        <v>283</v>
      </c>
      <c r="D2266">
        <v>1076</v>
      </c>
      <c r="E2266" s="16" t="s">
        <v>1717</v>
      </c>
      <c r="F2266">
        <v>69</v>
      </c>
      <c r="G2266">
        <v>38</v>
      </c>
      <c r="H2266">
        <v>0</v>
      </c>
      <c r="I2266">
        <v>6</v>
      </c>
      <c r="J2266">
        <v>4</v>
      </c>
      <c r="K2266">
        <v>181.57</v>
      </c>
      <c r="L2266" s="16" t="s">
        <v>20</v>
      </c>
      <c r="M2266" s="17">
        <v>40268</v>
      </c>
      <c r="N2266" s="16" t="s">
        <v>8746</v>
      </c>
    </row>
    <row r="2267" spans="1:19" x14ac:dyDescent="0.25">
      <c r="A2267" s="16" t="s">
        <v>1715</v>
      </c>
      <c r="B2267" t="s">
        <v>498</v>
      </c>
      <c r="C2267" s="16" t="s">
        <v>59</v>
      </c>
      <c r="D2267">
        <v>1033</v>
      </c>
      <c r="E2267" s="16" t="s">
        <v>1423</v>
      </c>
      <c r="F2267">
        <v>24</v>
      </c>
      <c r="G2267">
        <v>14</v>
      </c>
      <c r="H2267">
        <v>0</v>
      </c>
      <c r="I2267">
        <v>2</v>
      </c>
      <c r="J2267">
        <v>2</v>
      </c>
      <c r="K2267">
        <v>171.42</v>
      </c>
      <c r="L2267" s="16" t="s">
        <v>16</v>
      </c>
      <c r="M2267" s="17">
        <v>40268</v>
      </c>
      <c r="N2267" s="16" t="s">
        <v>8747</v>
      </c>
      <c r="O2267" t="s">
        <v>7291</v>
      </c>
      <c r="P2267" t="s">
        <v>7292</v>
      </c>
      <c r="Q2267">
        <v>2</v>
      </c>
      <c r="R2267">
        <v>3</v>
      </c>
      <c r="S2267" t="s">
        <v>17705</v>
      </c>
    </row>
    <row r="2268" spans="1:19" x14ac:dyDescent="0.25">
      <c r="A2268" s="16" t="s">
        <v>1715</v>
      </c>
      <c r="B2268" t="s">
        <v>498</v>
      </c>
      <c r="C2268" s="16" t="s">
        <v>1478</v>
      </c>
      <c r="D2268">
        <v>1256</v>
      </c>
      <c r="E2268" s="16" t="s">
        <v>1536</v>
      </c>
      <c r="F2268">
        <v>20</v>
      </c>
      <c r="G2268">
        <v>25</v>
      </c>
      <c r="H2268">
        <v>0</v>
      </c>
      <c r="I2268">
        <v>0</v>
      </c>
      <c r="J2268">
        <v>1</v>
      </c>
      <c r="K2268">
        <v>80</v>
      </c>
      <c r="L2268" s="16" t="s">
        <v>16</v>
      </c>
      <c r="M2268" s="17">
        <v>40268</v>
      </c>
      <c r="N2268" s="16" t="s">
        <v>8748</v>
      </c>
    </row>
    <row r="2269" spans="1:19" x14ac:dyDescent="0.25">
      <c r="A2269" s="16" t="s">
        <v>1715</v>
      </c>
      <c r="B2269" t="s">
        <v>498</v>
      </c>
      <c r="C2269" s="16" t="s">
        <v>1135</v>
      </c>
      <c r="D2269">
        <v>1116</v>
      </c>
      <c r="E2269" s="16" t="s">
        <v>1234</v>
      </c>
      <c r="F2269">
        <v>27</v>
      </c>
      <c r="G2269">
        <v>14</v>
      </c>
      <c r="H2269">
        <v>0</v>
      </c>
      <c r="I2269">
        <v>4</v>
      </c>
      <c r="J2269">
        <v>1</v>
      </c>
      <c r="K2269">
        <v>192.85</v>
      </c>
      <c r="L2269" s="16" t="s">
        <v>20</v>
      </c>
      <c r="M2269" s="17">
        <v>40268</v>
      </c>
      <c r="N2269" s="16" t="s">
        <v>8749</v>
      </c>
      <c r="O2269" t="s">
        <v>7291</v>
      </c>
      <c r="P2269" t="s">
        <v>7292</v>
      </c>
      <c r="Q2269">
        <v>2</v>
      </c>
      <c r="R2269">
        <v>2</v>
      </c>
      <c r="S2269" t="s">
        <v>17706</v>
      </c>
    </row>
    <row r="2270" spans="1:19" x14ac:dyDescent="0.25">
      <c r="A2270" s="16" t="s">
        <v>1715</v>
      </c>
      <c r="B2270" t="s">
        <v>498</v>
      </c>
      <c r="C2270" s="16" t="s">
        <v>65</v>
      </c>
      <c r="D2270">
        <v>1048</v>
      </c>
      <c r="E2270" s="16" t="s">
        <v>1651</v>
      </c>
      <c r="F2270">
        <v>43</v>
      </c>
      <c r="G2270">
        <v>37</v>
      </c>
      <c r="H2270">
        <v>0</v>
      </c>
      <c r="I2270">
        <v>3</v>
      </c>
      <c r="J2270">
        <v>0</v>
      </c>
      <c r="K2270">
        <v>116.21</v>
      </c>
      <c r="L2270" s="16" t="s">
        <v>40</v>
      </c>
      <c r="M2270" s="17">
        <v>40268</v>
      </c>
      <c r="N2270" s="16" t="s">
        <v>8750</v>
      </c>
    </row>
    <row r="2271" spans="1:19" x14ac:dyDescent="0.25">
      <c r="A2271" s="16" t="s">
        <v>1715</v>
      </c>
      <c r="B2271" t="s">
        <v>498</v>
      </c>
      <c r="C2271" s="16" t="s">
        <v>66</v>
      </c>
      <c r="D2271">
        <v>1049</v>
      </c>
      <c r="E2271" s="16" t="s">
        <v>1718</v>
      </c>
      <c r="F2271">
        <v>19</v>
      </c>
      <c r="G2271">
        <v>12</v>
      </c>
      <c r="H2271">
        <v>0</v>
      </c>
      <c r="I2271">
        <v>3</v>
      </c>
      <c r="J2271">
        <v>1</v>
      </c>
      <c r="K2271">
        <v>158.33000000000001</v>
      </c>
      <c r="L2271" s="16" t="s">
        <v>16</v>
      </c>
      <c r="M2271" s="17">
        <v>40268</v>
      </c>
      <c r="N2271" s="16" t="s">
        <v>8751</v>
      </c>
    </row>
    <row r="2272" spans="1:19" x14ac:dyDescent="0.25">
      <c r="A2272" s="16" t="s">
        <v>1715</v>
      </c>
      <c r="B2272" t="s">
        <v>498</v>
      </c>
      <c r="C2272" s="16" t="s">
        <v>1119</v>
      </c>
      <c r="D2272">
        <v>1121</v>
      </c>
      <c r="E2272" s="16" t="s">
        <v>1719</v>
      </c>
      <c r="F2272">
        <v>4</v>
      </c>
      <c r="G2272">
        <v>8</v>
      </c>
      <c r="H2272">
        <v>0</v>
      </c>
      <c r="I2272">
        <v>0</v>
      </c>
      <c r="J2272">
        <v>0</v>
      </c>
      <c r="K2272">
        <v>50</v>
      </c>
      <c r="L2272" s="16" t="s">
        <v>16</v>
      </c>
      <c r="M2272" s="17">
        <v>40268</v>
      </c>
      <c r="N2272" s="16" t="s">
        <v>8752</v>
      </c>
    </row>
    <row r="2273" spans="1:19" x14ac:dyDescent="0.25">
      <c r="A2273" s="16" t="s">
        <v>1715</v>
      </c>
      <c r="B2273" t="s">
        <v>498</v>
      </c>
      <c r="C2273" s="16" t="s">
        <v>1695</v>
      </c>
      <c r="D2273">
        <v>1471</v>
      </c>
      <c r="E2273" s="16" t="s">
        <v>1686</v>
      </c>
      <c r="F2273">
        <v>16</v>
      </c>
      <c r="G2273">
        <v>8</v>
      </c>
      <c r="H2273">
        <v>0</v>
      </c>
      <c r="I2273">
        <v>2</v>
      </c>
      <c r="J2273">
        <v>1</v>
      </c>
      <c r="K2273">
        <v>200</v>
      </c>
      <c r="L2273" s="16" t="s">
        <v>16</v>
      </c>
      <c r="M2273" s="17">
        <v>40268</v>
      </c>
      <c r="N2273" s="16" t="s">
        <v>8753</v>
      </c>
    </row>
    <row r="2274" spans="1:19" x14ac:dyDescent="0.25">
      <c r="A2274" s="16" t="s">
        <v>1715</v>
      </c>
      <c r="B2274" t="s">
        <v>498</v>
      </c>
      <c r="C2274" s="16" t="s">
        <v>1543</v>
      </c>
      <c r="D2274">
        <v>1227</v>
      </c>
      <c r="E2274" s="16" t="s">
        <v>1720</v>
      </c>
      <c r="F2274">
        <v>0</v>
      </c>
      <c r="G2274">
        <v>2</v>
      </c>
      <c r="H2274">
        <v>0</v>
      </c>
      <c r="I2274">
        <v>0</v>
      </c>
      <c r="J2274">
        <v>0</v>
      </c>
      <c r="K2274">
        <v>0</v>
      </c>
      <c r="L2274" s="16" t="s">
        <v>16</v>
      </c>
      <c r="M2274" s="17">
        <v>40268</v>
      </c>
      <c r="N2274" s="16" t="s">
        <v>8754</v>
      </c>
      <c r="O2274" t="s">
        <v>7291</v>
      </c>
      <c r="P2274" t="s">
        <v>7292</v>
      </c>
      <c r="Q2274">
        <v>2</v>
      </c>
      <c r="R2274">
        <v>1</v>
      </c>
      <c r="S2274" t="s">
        <v>17706</v>
      </c>
    </row>
    <row r="2275" spans="1:19" x14ac:dyDescent="0.25">
      <c r="A2275" s="16" t="s">
        <v>1715</v>
      </c>
      <c r="B2275" t="s">
        <v>498</v>
      </c>
      <c r="C2275" s="16" t="s">
        <v>1375</v>
      </c>
      <c r="D2275">
        <v>1149</v>
      </c>
      <c r="E2275" s="16" t="s">
        <v>26</v>
      </c>
      <c r="F2275">
        <v>14</v>
      </c>
      <c r="G2275">
        <v>9</v>
      </c>
      <c r="H2275">
        <v>0</v>
      </c>
      <c r="I2275">
        <v>2</v>
      </c>
      <c r="J2275">
        <v>0</v>
      </c>
      <c r="K2275">
        <v>155.55000000000001</v>
      </c>
      <c r="L2275" s="16" t="s">
        <v>16</v>
      </c>
      <c r="M2275" s="17">
        <v>40268</v>
      </c>
      <c r="N2275" s="16" t="s">
        <v>8755</v>
      </c>
    </row>
    <row r="2276" spans="1:19" x14ac:dyDescent="0.25">
      <c r="A2276" s="16" t="s">
        <v>1715</v>
      </c>
      <c r="B2276" t="s">
        <v>498</v>
      </c>
      <c r="C2276" s="16" t="s">
        <v>1638</v>
      </c>
      <c r="D2276">
        <v>1195</v>
      </c>
      <c r="E2276" s="16" t="s">
        <v>813</v>
      </c>
      <c r="F2276">
        <v>10</v>
      </c>
      <c r="G2276">
        <v>9</v>
      </c>
      <c r="H2276">
        <v>0</v>
      </c>
      <c r="I2276">
        <v>1</v>
      </c>
      <c r="J2276">
        <v>0</v>
      </c>
      <c r="K2276">
        <v>111.11</v>
      </c>
      <c r="L2276" s="16" t="s">
        <v>16</v>
      </c>
      <c r="M2276" s="17">
        <v>40268</v>
      </c>
      <c r="N2276" s="16" t="s">
        <v>8756</v>
      </c>
    </row>
    <row r="2277" spans="1:19" x14ac:dyDescent="0.25">
      <c r="A2277" s="16" t="s">
        <v>1715</v>
      </c>
      <c r="B2277" t="s">
        <v>498</v>
      </c>
      <c r="C2277" s="16" t="s">
        <v>1687</v>
      </c>
      <c r="D2277">
        <v>1189</v>
      </c>
      <c r="E2277" s="16" t="s">
        <v>1721</v>
      </c>
      <c r="F2277">
        <v>11</v>
      </c>
      <c r="G2277">
        <v>12</v>
      </c>
      <c r="H2277">
        <v>0</v>
      </c>
      <c r="I2277">
        <v>0</v>
      </c>
      <c r="J2277">
        <v>1</v>
      </c>
      <c r="K2277">
        <v>91.66</v>
      </c>
      <c r="L2277" s="16" t="s">
        <v>16</v>
      </c>
      <c r="M2277" s="17">
        <v>40268</v>
      </c>
      <c r="N2277" s="16" t="s">
        <v>8757</v>
      </c>
    </row>
    <row r="2278" spans="1:19" x14ac:dyDescent="0.25">
      <c r="A2278" s="16" t="s">
        <v>1715</v>
      </c>
      <c r="B2278" t="s">
        <v>498</v>
      </c>
      <c r="C2278" s="16" t="s">
        <v>1544</v>
      </c>
      <c r="D2278">
        <v>1306</v>
      </c>
      <c r="E2278" s="16" t="s">
        <v>1722</v>
      </c>
      <c r="F2278">
        <v>12</v>
      </c>
      <c r="G2278">
        <v>9</v>
      </c>
      <c r="H2278">
        <v>0</v>
      </c>
      <c r="I2278">
        <v>2</v>
      </c>
      <c r="J2278">
        <v>0</v>
      </c>
      <c r="K2278">
        <v>133.33000000000001</v>
      </c>
      <c r="L2278" s="16" t="s">
        <v>16</v>
      </c>
      <c r="M2278" s="17">
        <v>40268</v>
      </c>
      <c r="N2278" s="16" t="s">
        <v>8758</v>
      </c>
    </row>
    <row r="2279" spans="1:19" x14ac:dyDescent="0.25">
      <c r="A2279" s="16" t="s">
        <v>1715</v>
      </c>
      <c r="B2279" t="s">
        <v>498</v>
      </c>
      <c r="C2279" s="16" t="s">
        <v>72</v>
      </c>
      <c r="D2279">
        <v>1109</v>
      </c>
      <c r="E2279" s="16" t="s">
        <v>26</v>
      </c>
      <c r="F2279">
        <v>7</v>
      </c>
      <c r="G2279">
        <v>5</v>
      </c>
      <c r="H2279">
        <v>0</v>
      </c>
      <c r="I2279">
        <v>0</v>
      </c>
      <c r="J2279">
        <v>1</v>
      </c>
      <c r="K2279">
        <v>140</v>
      </c>
      <c r="L2279" s="16" t="s">
        <v>16</v>
      </c>
      <c r="M2279" s="17">
        <v>40268</v>
      </c>
      <c r="N2279" s="16" t="s">
        <v>8759</v>
      </c>
    </row>
    <row r="2280" spans="1:19" x14ac:dyDescent="0.25">
      <c r="A2280" s="16" t="s">
        <v>1723</v>
      </c>
      <c r="B2280" t="s">
        <v>511</v>
      </c>
      <c r="C2280" s="16" t="s">
        <v>1599</v>
      </c>
      <c r="D2280">
        <v>1175</v>
      </c>
      <c r="E2280" s="16" t="s">
        <v>1724</v>
      </c>
      <c r="F2280">
        <v>29</v>
      </c>
      <c r="G2280">
        <v>16</v>
      </c>
      <c r="H2280">
        <v>0</v>
      </c>
      <c r="I2280">
        <v>6</v>
      </c>
      <c r="J2280">
        <v>0</v>
      </c>
      <c r="K2280">
        <v>181.25</v>
      </c>
      <c r="L2280" s="16" t="s">
        <v>16</v>
      </c>
      <c r="M2280" s="17">
        <v>40269</v>
      </c>
      <c r="N2280" s="16" t="s">
        <v>8760</v>
      </c>
    </row>
    <row r="2281" spans="1:19" x14ac:dyDescent="0.25">
      <c r="A2281" s="16" t="s">
        <v>1723</v>
      </c>
      <c r="B2281" t="s">
        <v>511</v>
      </c>
      <c r="C2281" s="16" t="s">
        <v>114</v>
      </c>
      <c r="D2281">
        <v>1061</v>
      </c>
      <c r="E2281" s="16" t="s">
        <v>1726</v>
      </c>
      <c r="F2281">
        <v>9</v>
      </c>
      <c r="G2281">
        <v>5</v>
      </c>
      <c r="H2281">
        <v>0</v>
      </c>
      <c r="I2281">
        <v>2</v>
      </c>
      <c r="J2281">
        <v>0</v>
      </c>
      <c r="K2281">
        <v>180</v>
      </c>
      <c r="L2281" s="16" t="s">
        <v>86</v>
      </c>
      <c r="M2281" s="17">
        <v>40269</v>
      </c>
      <c r="N2281" s="16" t="s">
        <v>8761</v>
      </c>
    </row>
    <row r="2282" spans="1:19" x14ac:dyDescent="0.25">
      <c r="A2282" s="16" t="s">
        <v>1723</v>
      </c>
      <c r="B2282" t="s">
        <v>511</v>
      </c>
      <c r="C2282" s="16" t="s">
        <v>344</v>
      </c>
      <c r="D2282">
        <v>1062</v>
      </c>
      <c r="E2282" s="16" t="s">
        <v>1727</v>
      </c>
      <c r="F2282">
        <v>50</v>
      </c>
      <c r="G2282">
        <v>45</v>
      </c>
      <c r="H2282">
        <v>0</v>
      </c>
      <c r="I2282">
        <v>5</v>
      </c>
      <c r="J2282">
        <v>1</v>
      </c>
      <c r="K2282">
        <v>111.11</v>
      </c>
      <c r="L2282" s="16" t="s">
        <v>16</v>
      </c>
      <c r="M2282" s="17">
        <v>40269</v>
      </c>
      <c r="N2282" s="16" t="s">
        <v>8762</v>
      </c>
    </row>
    <row r="2283" spans="1:19" x14ac:dyDescent="0.25">
      <c r="A2283" s="16" t="s">
        <v>1723</v>
      </c>
      <c r="B2283" t="s">
        <v>511</v>
      </c>
      <c r="C2283" s="16" t="s">
        <v>112</v>
      </c>
      <c r="D2283">
        <v>1133</v>
      </c>
      <c r="E2283" s="16" t="s">
        <v>1728</v>
      </c>
      <c r="F2283">
        <v>45</v>
      </c>
      <c r="G2283">
        <v>37</v>
      </c>
      <c r="H2283">
        <v>0</v>
      </c>
      <c r="I2283">
        <v>5</v>
      </c>
      <c r="J2283">
        <v>0</v>
      </c>
      <c r="K2283">
        <v>121.62</v>
      </c>
      <c r="L2283" s="16" t="s">
        <v>16</v>
      </c>
      <c r="M2283" s="17">
        <v>40269</v>
      </c>
      <c r="N2283" s="16" t="s">
        <v>8763</v>
      </c>
    </row>
    <row r="2284" spans="1:19" x14ac:dyDescent="0.25">
      <c r="A2284" s="16" t="s">
        <v>1723</v>
      </c>
      <c r="B2284" t="s">
        <v>511</v>
      </c>
      <c r="C2284" s="16" t="s">
        <v>116</v>
      </c>
      <c r="D2284">
        <v>1070</v>
      </c>
      <c r="E2284" s="16" t="s">
        <v>26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 s="16" t="s">
        <v>16</v>
      </c>
      <c r="M2284" s="17">
        <v>40269</v>
      </c>
      <c r="N2284" s="16" t="s">
        <v>8764</v>
      </c>
    </row>
    <row r="2285" spans="1:19" x14ac:dyDescent="0.25">
      <c r="A2285" s="16" t="s">
        <v>1723</v>
      </c>
      <c r="B2285" t="s">
        <v>511</v>
      </c>
      <c r="C2285" s="16" t="s">
        <v>1067</v>
      </c>
      <c r="D2285">
        <v>1107</v>
      </c>
      <c r="E2285" s="16" t="s">
        <v>26</v>
      </c>
      <c r="F2285">
        <v>15</v>
      </c>
      <c r="G2285">
        <v>11</v>
      </c>
      <c r="H2285">
        <v>0</v>
      </c>
      <c r="I2285">
        <v>0</v>
      </c>
      <c r="J2285">
        <v>1</v>
      </c>
      <c r="K2285">
        <v>136.36000000000001</v>
      </c>
      <c r="L2285" s="16" t="s">
        <v>16</v>
      </c>
      <c r="M2285" s="17">
        <v>40269</v>
      </c>
      <c r="N2285" s="16" t="s">
        <v>8765</v>
      </c>
    </row>
    <row r="2286" spans="1:19" x14ac:dyDescent="0.25">
      <c r="A2286" s="16" t="s">
        <v>1723</v>
      </c>
      <c r="B2286" t="s">
        <v>511</v>
      </c>
      <c r="C2286" s="16" t="s">
        <v>118</v>
      </c>
      <c r="D2286">
        <v>1064</v>
      </c>
      <c r="E2286" s="16" t="s">
        <v>1497</v>
      </c>
      <c r="F2286">
        <v>2</v>
      </c>
      <c r="G2286">
        <v>6</v>
      </c>
      <c r="H2286">
        <v>0</v>
      </c>
      <c r="I2286">
        <v>0</v>
      </c>
      <c r="J2286">
        <v>0</v>
      </c>
      <c r="K2286">
        <v>33.33</v>
      </c>
      <c r="L2286" s="16" t="s">
        <v>16</v>
      </c>
      <c r="M2286" s="17">
        <v>40269</v>
      </c>
      <c r="N2286" s="16" t="s">
        <v>8766</v>
      </c>
    </row>
    <row r="2287" spans="1:19" x14ac:dyDescent="0.25">
      <c r="A2287" s="16" t="s">
        <v>1723</v>
      </c>
      <c r="B2287" t="s">
        <v>511</v>
      </c>
      <c r="C2287" s="16" t="s">
        <v>1453</v>
      </c>
      <c r="D2287">
        <v>1178</v>
      </c>
      <c r="E2287" s="16" t="s">
        <v>1349</v>
      </c>
      <c r="F2287">
        <v>17</v>
      </c>
      <c r="G2287">
        <v>13</v>
      </c>
      <c r="H2287">
        <v>0</v>
      </c>
      <c r="I2287">
        <v>3</v>
      </c>
      <c r="J2287">
        <v>0</v>
      </c>
      <c r="K2287">
        <v>130.76</v>
      </c>
      <c r="L2287" s="16" t="s">
        <v>16</v>
      </c>
      <c r="M2287" s="17">
        <v>40269</v>
      </c>
      <c r="N2287" s="16" t="s">
        <v>8767</v>
      </c>
    </row>
    <row r="2288" spans="1:19" x14ac:dyDescent="0.25">
      <c r="A2288" s="16" t="s">
        <v>1723</v>
      </c>
      <c r="B2288" t="s">
        <v>511</v>
      </c>
      <c r="C2288" s="16" t="s">
        <v>279</v>
      </c>
      <c r="D2288">
        <v>1077</v>
      </c>
      <c r="E2288" s="16" t="s">
        <v>108</v>
      </c>
      <c r="F2288">
        <v>5</v>
      </c>
      <c r="G2288">
        <v>7</v>
      </c>
      <c r="H2288">
        <v>0</v>
      </c>
      <c r="I2288">
        <v>0</v>
      </c>
      <c r="J2288">
        <v>0</v>
      </c>
      <c r="K2288">
        <v>71.42</v>
      </c>
      <c r="L2288" s="16" t="s">
        <v>16</v>
      </c>
      <c r="M2288" s="17">
        <v>40269</v>
      </c>
      <c r="N2288" s="16" t="s">
        <v>8768</v>
      </c>
    </row>
    <row r="2289" spans="1:19" x14ac:dyDescent="0.25">
      <c r="A2289" s="16" t="s">
        <v>1723</v>
      </c>
      <c r="B2289" t="s">
        <v>511</v>
      </c>
      <c r="C2289" s="16" t="s">
        <v>38</v>
      </c>
      <c r="D2289">
        <v>1052</v>
      </c>
      <c r="E2289" s="16" t="s">
        <v>601</v>
      </c>
      <c r="F2289">
        <v>88</v>
      </c>
      <c r="G2289">
        <v>54</v>
      </c>
      <c r="H2289">
        <v>0</v>
      </c>
      <c r="I2289">
        <v>9</v>
      </c>
      <c r="J2289">
        <v>5</v>
      </c>
      <c r="K2289">
        <v>162.96</v>
      </c>
      <c r="L2289" s="16" t="s">
        <v>40</v>
      </c>
      <c r="M2289" s="17">
        <v>40269</v>
      </c>
      <c r="N2289" s="16" t="s">
        <v>8769</v>
      </c>
    </row>
    <row r="2290" spans="1:19" x14ac:dyDescent="0.25">
      <c r="A2290" s="16" t="s">
        <v>1723</v>
      </c>
      <c r="B2290" t="s">
        <v>511</v>
      </c>
      <c r="C2290" s="16" t="s">
        <v>875</v>
      </c>
      <c r="D2290">
        <v>1051</v>
      </c>
      <c r="E2290" s="16" t="s">
        <v>1729</v>
      </c>
      <c r="F2290">
        <v>4</v>
      </c>
      <c r="G2290">
        <v>7</v>
      </c>
      <c r="H2290">
        <v>0</v>
      </c>
      <c r="I2290">
        <v>1</v>
      </c>
      <c r="J2290">
        <v>0</v>
      </c>
      <c r="K2290">
        <v>57.14</v>
      </c>
      <c r="L2290" s="16" t="s">
        <v>16</v>
      </c>
      <c r="M2290" s="17">
        <v>40269</v>
      </c>
      <c r="N2290" s="16" t="s">
        <v>8770</v>
      </c>
    </row>
    <row r="2291" spans="1:19" x14ac:dyDescent="0.25">
      <c r="A2291" s="16" t="s">
        <v>1723</v>
      </c>
      <c r="B2291" t="s">
        <v>511</v>
      </c>
      <c r="C2291" s="16" t="s">
        <v>104</v>
      </c>
      <c r="D2291">
        <v>1102</v>
      </c>
      <c r="E2291" s="16" t="s">
        <v>26</v>
      </c>
      <c r="F2291">
        <v>10</v>
      </c>
      <c r="G2291">
        <v>4</v>
      </c>
      <c r="H2291">
        <v>0</v>
      </c>
      <c r="I2291">
        <v>2</v>
      </c>
      <c r="J2291">
        <v>0</v>
      </c>
      <c r="K2291">
        <v>250</v>
      </c>
      <c r="L2291" s="16" t="s">
        <v>20</v>
      </c>
      <c r="M2291" s="17">
        <v>40269</v>
      </c>
      <c r="N2291" s="16" t="s">
        <v>8771</v>
      </c>
    </row>
    <row r="2292" spans="1:19" x14ac:dyDescent="0.25">
      <c r="A2292" s="16" t="s">
        <v>1723</v>
      </c>
      <c r="B2292" t="s">
        <v>511</v>
      </c>
      <c r="C2292" s="16" t="s">
        <v>247</v>
      </c>
      <c r="D2292">
        <v>1057</v>
      </c>
      <c r="E2292" s="16" t="s">
        <v>26</v>
      </c>
      <c r="F2292">
        <v>8</v>
      </c>
      <c r="G2292">
        <v>5</v>
      </c>
      <c r="H2292">
        <v>0</v>
      </c>
      <c r="I2292">
        <v>1</v>
      </c>
      <c r="J2292">
        <v>0</v>
      </c>
      <c r="K2292">
        <v>160</v>
      </c>
      <c r="L2292" s="16" t="s">
        <v>16</v>
      </c>
      <c r="M2292" s="17">
        <v>40269</v>
      </c>
      <c r="N2292" s="16" t="s">
        <v>8772</v>
      </c>
    </row>
    <row r="2293" spans="1:19" x14ac:dyDescent="0.25">
      <c r="A2293" s="16" t="s">
        <v>1723</v>
      </c>
      <c r="B2293" t="s">
        <v>511</v>
      </c>
      <c r="C2293" s="16" t="s">
        <v>45</v>
      </c>
      <c r="D2293">
        <v>1137</v>
      </c>
      <c r="E2293" s="16" t="s">
        <v>1455</v>
      </c>
      <c r="F2293">
        <v>31</v>
      </c>
      <c r="G2293">
        <v>27</v>
      </c>
      <c r="H2293">
        <v>0</v>
      </c>
      <c r="I2293">
        <v>1</v>
      </c>
      <c r="J2293">
        <v>2</v>
      </c>
      <c r="K2293">
        <v>114.81</v>
      </c>
      <c r="L2293" s="16" t="s">
        <v>16</v>
      </c>
      <c r="M2293" s="17">
        <v>40269</v>
      </c>
      <c r="N2293" s="16" t="s">
        <v>8773</v>
      </c>
    </row>
    <row r="2294" spans="1:19" x14ac:dyDescent="0.25">
      <c r="A2294" s="16" t="s">
        <v>1723</v>
      </c>
      <c r="B2294" t="s">
        <v>511</v>
      </c>
      <c r="C2294" s="16" t="s">
        <v>1271</v>
      </c>
      <c r="D2294">
        <v>1138</v>
      </c>
      <c r="E2294" s="16" t="s">
        <v>1455</v>
      </c>
      <c r="F2294">
        <v>4</v>
      </c>
      <c r="G2294">
        <v>4</v>
      </c>
      <c r="H2294">
        <v>0</v>
      </c>
      <c r="I2294">
        <v>0</v>
      </c>
      <c r="J2294">
        <v>0</v>
      </c>
      <c r="K2294">
        <v>100</v>
      </c>
      <c r="L2294" s="16" t="s">
        <v>16</v>
      </c>
      <c r="M2294" s="17">
        <v>40269</v>
      </c>
      <c r="N2294" s="16" t="s">
        <v>8774</v>
      </c>
    </row>
    <row r="2295" spans="1:19" x14ac:dyDescent="0.25">
      <c r="A2295" s="16" t="s">
        <v>1730</v>
      </c>
      <c r="B2295">
        <v>31</v>
      </c>
      <c r="C2295" s="16" t="s">
        <v>860</v>
      </c>
      <c r="D2295">
        <v>1022</v>
      </c>
      <c r="E2295" s="16" t="s">
        <v>26</v>
      </c>
      <c r="F2295">
        <v>66</v>
      </c>
      <c r="G2295">
        <v>44</v>
      </c>
      <c r="H2295">
        <v>0</v>
      </c>
      <c r="I2295">
        <v>7</v>
      </c>
      <c r="J2295">
        <v>1</v>
      </c>
      <c r="K2295">
        <v>150</v>
      </c>
      <c r="L2295" s="16" t="s">
        <v>16</v>
      </c>
      <c r="M2295" s="17">
        <v>40270</v>
      </c>
      <c r="N2295" s="16" t="s">
        <v>8775</v>
      </c>
    </row>
    <row r="2296" spans="1:19" x14ac:dyDescent="0.25">
      <c r="A2296" s="16" t="s">
        <v>1730</v>
      </c>
      <c r="B2296">
        <v>31</v>
      </c>
      <c r="C2296" s="16" t="s">
        <v>23</v>
      </c>
      <c r="D2296">
        <v>1066</v>
      </c>
      <c r="E2296" s="16" t="s">
        <v>1732</v>
      </c>
      <c r="F2296">
        <v>9</v>
      </c>
      <c r="G2296">
        <v>10</v>
      </c>
      <c r="H2296">
        <v>0</v>
      </c>
      <c r="I2296">
        <v>1</v>
      </c>
      <c r="J2296">
        <v>0</v>
      </c>
      <c r="K2296">
        <v>90</v>
      </c>
      <c r="L2296" s="16" t="s">
        <v>16</v>
      </c>
      <c r="M2296" s="17">
        <v>40270</v>
      </c>
      <c r="N2296" s="16" t="s">
        <v>8776</v>
      </c>
    </row>
    <row r="2297" spans="1:19" x14ac:dyDescent="0.25">
      <c r="A2297" s="16" t="s">
        <v>1730</v>
      </c>
      <c r="B2297">
        <v>31</v>
      </c>
      <c r="C2297" s="16" t="s">
        <v>317</v>
      </c>
      <c r="D2297">
        <v>1105</v>
      </c>
      <c r="E2297" s="16" t="s">
        <v>1733</v>
      </c>
      <c r="F2297">
        <v>29</v>
      </c>
      <c r="G2297">
        <v>25</v>
      </c>
      <c r="H2297">
        <v>0</v>
      </c>
      <c r="I2297">
        <v>3</v>
      </c>
      <c r="J2297">
        <v>0</v>
      </c>
      <c r="K2297">
        <v>116</v>
      </c>
      <c r="L2297" s="16" t="s">
        <v>16</v>
      </c>
      <c r="M2297" s="17">
        <v>40270</v>
      </c>
      <c r="N2297" s="16" t="s">
        <v>8777</v>
      </c>
    </row>
    <row r="2298" spans="1:19" x14ac:dyDescent="0.25">
      <c r="A2298" s="16" t="s">
        <v>1730</v>
      </c>
      <c r="B2298">
        <v>31</v>
      </c>
      <c r="C2298" s="16" t="s">
        <v>14</v>
      </c>
      <c r="D2298">
        <v>1190</v>
      </c>
      <c r="E2298" s="16" t="s">
        <v>26</v>
      </c>
      <c r="F2298">
        <v>6</v>
      </c>
      <c r="G2298">
        <v>3</v>
      </c>
      <c r="H2298">
        <v>0</v>
      </c>
      <c r="I2298">
        <v>1</v>
      </c>
      <c r="J2298">
        <v>0</v>
      </c>
      <c r="K2298">
        <v>200</v>
      </c>
      <c r="L2298" s="16" t="s">
        <v>16</v>
      </c>
      <c r="M2298" s="17">
        <v>40270</v>
      </c>
      <c r="N2298" s="16" t="s">
        <v>8778</v>
      </c>
    </row>
    <row r="2299" spans="1:19" x14ac:dyDescent="0.25">
      <c r="A2299" s="16" t="s">
        <v>1730</v>
      </c>
      <c r="B2299">
        <v>31</v>
      </c>
      <c r="C2299" s="16" t="s">
        <v>138</v>
      </c>
      <c r="D2299">
        <v>1020</v>
      </c>
      <c r="E2299" s="16" t="s">
        <v>1734</v>
      </c>
      <c r="F2299">
        <v>22</v>
      </c>
      <c r="G2299">
        <v>8</v>
      </c>
      <c r="H2299">
        <v>0</v>
      </c>
      <c r="I2299">
        <v>1</v>
      </c>
      <c r="J2299">
        <v>2</v>
      </c>
      <c r="K2299">
        <v>275</v>
      </c>
      <c r="L2299" s="16" t="s">
        <v>20</v>
      </c>
      <c r="M2299" s="17">
        <v>40270</v>
      </c>
      <c r="N2299" s="16" t="s">
        <v>8779</v>
      </c>
    </row>
    <row r="2300" spans="1:19" x14ac:dyDescent="0.25">
      <c r="A2300" s="16" t="s">
        <v>1730</v>
      </c>
      <c r="B2300">
        <v>31</v>
      </c>
      <c r="C2300" s="16" t="s">
        <v>21</v>
      </c>
      <c r="D2300">
        <v>1024</v>
      </c>
      <c r="E2300" s="16" t="s">
        <v>1735</v>
      </c>
      <c r="F2300">
        <v>42</v>
      </c>
      <c r="G2300">
        <v>26</v>
      </c>
      <c r="H2300">
        <v>0</v>
      </c>
      <c r="I2300">
        <v>4</v>
      </c>
      <c r="J2300">
        <v>1</v>
      </c>
      <c r="K2300">
        <v>161.53</v>
      </c>
      <c r="L2300" s="16" t="s">
        <v>16</v>
      </c>
      <c r="M2300" s="17">
        <v>40270</v>
      </c>
      <c r="N2300" s="16" t="s">
        <v>8780</v>
      </c>
    </row>
    <row r="2301" spans="1:19" x14ac:dyDescent="0.25">
      <c r="A2301" s="16" t="s">
        <v>1730</v>
      </c>
      <c r="B2301">
        <v>31</v>
      </c>
      <c r="C2301" s="16" t="s">
        <v>95</v>
      </c>
      <c r="D2301">
        <v>1043</v>
      </c>
      <c r="E2301" s="16" t="s">
        <v>690</v>
      </c>
      <c r="F2301">
        <v>45</v>
      </c>
      <c r="G2301">
        <v>27</v>
      </c>
      <c r="H2301">
        <v>0</v>
      </c>
      <c r="I2301">
        <v>8</v>
      </c>
      <c r="J2301">
        <v>0</v>
      </c>
      <c r="K2301">
        <v>166.66</v>
      </c>
      <c r="L2301" s="16" t="s">
        <v>86</v>
      </c>
      <c r="M2301" s="17">
        <v>40270</v>
      </c>
      <c r="N2301" s="16" t="s">
        <v>8781</v>
      </c>
      <c r="O2301" t="s">
        <v>6509</v>
      </c>
      <c r="P2301" t="s">
        <v>6510</v>
      </c>
      <c r="Q2301">
        <v>2</v>
      </c>
      <c r="R2301">
        <v>3</v>
      </c>
      <c r="S2301" t="s">
        <v>17705</v>
      </c>
    </row>
    <row r="2302" spans="1:19" x14ac:dyDescent="0.25">
      <c r="A2302" s="16" t="s">
        <v>1730</v>
      </c>
      <c r="B2302">
        <v>31</v>
      </c>
      <c r="C2302" s="16" t="s">
        <v>1467</v>
      </c>
      <c r="D2302">
        <v>1155</v>
      </c>
      <c r="E2302" s="16" t="s">
        <v>1091</v>
      </c>
      <c r="F2302">
        <v>28</v>
      </c>
      <c r="G2302">
        <v>26</v>
      </c>
      <c r="H2302">
        <v>0</v>
      </c>
      <c r="I2302">
        <v>4</v>
      </c>
      <c r="J2302">
        <v>0</v>
      </c>
      <c r="K2302">
        <v>107.69</v>
      </c>
      <c r="L2302" s="16" t="s">
        <v>16</v>
      </c>
      <c r="M2302" s="17">
        <v>40270</v>
      </c>
      <c r="N2302" s="16" t="s">
        <v>8782</v>
      </c>
      <c r="O2302" t="s">
        <v>6509</v>
      </c>
      <c r="P2302" t="s">
        <v>6510</v>
      </c>
      <c r="Q2302">
        <v>2</v>
      </c>
      <c r="R2302">
        <v>1</v>
      </c>
      <c r="S2302" t="s">
        <v>17706</v>
      </c>
    </row>
    <row r="2303" spans="1:19" x14ac:dyDescent="0.25">
      <c r="A2303" s="16" t="s">
        <v>1730</v>
      </c>
      <c r="B2303">
        <v>31</v>
      </c>
      <c r="C2303" s="16" t="s">
        <v>353</v>
      </c>
      <c r="D2303">
        <v>1170</v>
      </c>
      <c r="E2303" s="16" t="s">
        <v>1736</v>
      </c>
      <c r="F2303">
        <v>2</v>
      </c>
      <c r="G2303">
        <v>9</v>
      </c>
      <c r="H2303">
        <v>0</v>
      </c>
      <c r="I2303">
        <v>0</v>
      </c>
      <c r="J2303">
        <v>0</v>
      </c>
      <c r="K2303">
        <v>22.22</v>
      </c>
      <c r="L2303" s="16" t="s">
        <v>16</v>
      </c>
      <c r="M2303" s="17">
        <v>40270</v>
      </c>
      <c r="N2303" s="16" t="s">
        <v>8783</v>
      </c>
    </row>
    <row r="2304" spans="1:19" x14ac:dyDescent="0.25">
      <c r="A2304" s="16" t="s">
        <v>1730</v>
      </c>
      <c r="B2304">
        <v>31</v>
      </c>
      <c r="C2304" s="16" t="s">
        <v>882</v>
      </c>
      <c r="D2304">
        <v>1040</v>
      </c>
      <c r="E2304" s="16" t="s">
        <v>26</v>
      </c>
      <c r="F2304">
        <v>42</v>
      </c>
      <c r="G2304">
        <v>33</v>
      </c>
      <c r="H2304">
        <v>0</v>
      </c>
      <c r="I2304">
        <v>3</v>
      </c>
      <c r="J2304">
        <v>0</v>
      </c>
      <c r="K2304">
        <v>127.27</v>
      </c>
      <c r="L2304" s="16" t="s">
        <v>16</v>
      </c>
      <c r="M2304" s="17">
        <v>40270</v>
      </c>
      <c r="N2304" s="16" t="s">
        <v>8784</v>
      </c>
    </row>
    <row r="2305" spans="1:19" x14ac:dyDescent="0.25">
      <c r="A2305" s="16" t="s">
        <v>1730</v>
      </c>
      <c r="B2305">
        <v>31</v>
      </c>
      <c r="C2305" s="16" t="s">
        <v>168</v>
      </c>
      <c r="D2305">
        <v>1134</v>
      </c>
      <c r="E2305" s="16" t="s">
        <v>26</v>
      </c>
      <c r="F2305">
        <v>1</v>
      </c>
      <c r="G2305">
        <v>1</v>
      </c>
      <c r="H2305">
        <v>0</v>
      </c>
      <c r="I2305">
        <v>0</v>
      </c>
      <c r="J2305">
        <v>0</v>
      </c>
      <c r="K2305">
        <v>100</v>
      </c>
      <c r="L2305" s="16" t="s">
        <v>16</v>
      </c>
      <c r="M2305" s="17">
        <v>40270</v>
      </c>
      <c r="N2305" s="16" t="s">
        <v>8785</v>
      </c>
    </row>
    <row r="2306" spans="1:19" x14ac:dyDescent="0.25">
      <c r="A2306" s="16" t="s">
        <v>1730</v>
      </c>
      <c r="B2306">
        <v>31</v>
      </c>
      <c r="C2306" s="16" t="s">
        <v>90</v>
      </c>
      <c r="D2306">
        <v>1045</v>
      </c>
      <c r="E2306" s="16" t="s">
        <v>1737</v>
      </c>
      <c r="F2306">
        <v>16</v>
      </c>
      <c r="G2306">
        <v>5</v>
      </c>
      <c r="H2306">
        <v>0</v>
      </c>
      <c r="I2306">
        <v>2</v>
      </c>
      <c r="J2306">
        <v>1</v>
      </c>
      <c r="K2306">
        <v>320</v>
      </c>
      <c r="L2306" s="16" t="s">
        <v>16</v>
      </c>
      <c r="M2306" s="17">
        <v>40270</v>
      </c>
      <c r="N2306" s="16" t="s">
        <v>8786</v>
      </c>
    </row>
    <row r="2307" spans="1:19" x14ac:dyDescent="0.25">
      <c r="A2307" s="16" t="s">
        <v>1730</v>
      </c>
      <c r="B2307">
        <v>31</v>
      </c>
      <c r="C2307" s="16" t="s">
        <v>87</v>
      </c>
      <c r="D2307">
        <v>1042</v>
      </c>
      <c r="E2307" s="16" t="s">
        <v>1738</v>
      </c>
      <c r="F2307">
        <v>36</v>
      </c>
      <c r="G2307">
        <v>20</v>
      </c>
      <c r="H2307">
        <v>0</v>
      </c>
      <c r="I2307">
        <v>3</v>
      </c>
      <c r="J2307">
        <v>2</v>
      </c>
      <c r="K2307">
        <v>180</v>
      </c>
      <c r="L2307" s="16" t="s">
        <v>16</v>
      </c>
      <c r="M2307" s="17">
        <v>40270</v>
      </c>
      <c r="N2307" s="16" t="s">
        <v>8787</v>
      </c>
      <c r="O2307" t="s">
        <v>6509</v>
      </c>
      <c r="P2307" t="s">
        <v>6510</v>
      </c>
      <c r="Q2307">
        <v>2</v>
      </c>
      <c r="R2307">
        <v>4</v>
      </c>
      <c r="S2307" t="s">
        <v>17705</v>
      </c>
    </row>
    <row r="2308" spans="1:19" x14ac:dyDescent="0.25">
      <c r="A2308" s="16" t="s">
        <v>1739</v>
      </c>
      <c r="B2308" t="s">
        <v>534</v>
      </c>
      <c r="C2308" s="16" t="s">
        <v>63</v>
      </c>
      <c r="D2308">
        <v>1182</v>
      </c>
      <c r="E2308" s="16" t="s">
        <v>1740</v>
      </c>
      <c r="F2308">
        <v>60</v>
      </c>
      <c r="G2308">
        <v>25</v>
      </c>
      <c r="H2308">
        <v>0</v>
      </c>
      <c r="I2308">
        <v>5</v>
      </c>
      <c r="J2308">
        <v>5</v>
      </c>
      <c r="K2308">
        <v>240</v>
      </c>
      <c r="L2308" s="16" t="s">
        <v>16</v>
      </c>
      <c r="M2308" s="17">
        <v>40271</v>
      </c>
      <c r="N2308" s="16" t="s">
        <v>8788</v>
      </c>
    </row>
    <row r="2309" spans="1:19" x14ac:dyDescent="0.25">
      <c r="A2309" s="16" t="s">
        <v>1739</v>
      </c>
      <c r="B2309" t="s">
        <v>534</v>
      </c>
      <c r="C2309" s="16" t="s">
        <v>59</v>
      </c>
      <c r="D2309">
        <v>1033</v>
      </c>
      <c r="E2309" s="16" t="s">
        <v>1742</v>
      </c>
      <c r="F2309">
        <v>4</v>
      </c>
      <c r="G2309">
        <v>2</v>
      </c>
      <c r="H2309">
        <v>0</v>
      </c>
      <c r="I2309">
        <v>1</v>
      </c>
      <c r="J2309">
        <v>0</v>
      </c>
      <c r="K2309">
        <v>200</v>
      </c>
      <c r="L2309" s="16" t="s">
        <v>16</v>
      </c>
      <c r="M2309" s="17">
        <v>40271</v>
      </c>
      <c r="N2309" s="16" t="s">
        <v>8789</v>
      </c>
    </row>
    <row r="2310" spans="1:19" x14ac:dyDescent="0.25">
      <c r="A2310" s="16" t="s">
        <v>1739</v>
      </c>
      <c r="B2310" t="s">
        <v>534</v>
      </c>
      <c r="C2310" s="16" t="s">
        <v>1135</v>
      </c>
      <c r="D2310">
        <v>1116</v>
      </c>
      <c r="E2310" s="16" t="s">
        <v>26</v>
      </c>
      <c r="F2310">
        <v>94</v>
      </c>
      <c r="G2310">
        <v>55</v>
      </c>
      <c r="H2310">
        <v>0</v>
      </c>
      <c r="I2310">
        <v>8</v>
      </c>
      <c r="J2310">
        <v>6</v>
      </c>
      <c r="K2310">
        <v>170.9</v>
      </c>
      <c r="L2310" s="16" t="s">
        <v>20</v>
      </c>
      <c r="M2310" s="17">
        <v>40271</v>
      </c>
      <c r="N2310" s="16" t="s">
        <v>8790</v>
      </c>
    </row>
    <row r="2311" spans="1:19" x14ac:dyDescent="0.25">
      <c r="A2311" s="16" t="s">
        <v>1739</v>
      </c>
      <c r="B2311" t="s">
        <v>534</v>
      </c>
      <c r="C2311" s="16" t="s">
        <v>950</v>
      </c>
      <c r="D2311">
        <v>1084</v>
      </c>
      <c r="E2311" s="16" t="s">
        <v>26</v>
      </c>
      <c r="F2311">
        <v>2</v>
      </c>
      <c r="G2311">
        <v>4</v>
      </c>
      <c r="H2311">
        <v>0</v>
      </c>
      <c r="I2311">
        <v>0</v>
      </c>
      <c r="J2311">
        <v>0</v>
      </c>
      <c r="K2311">
        <v>50</v>
      </c>
      <c r="L2311" s="16" t="s">
        <v>16</v>
      </c>
      <c r="M2311" s="17">
        <v>40271</v>
      </c>
      <c r="N2311" s="16" t="s">
        <v>8791</v>
      </c>
    </row>
    <row r="2312" spans="1:19" x14ac:dyDescent="0.25">
      <c r="A2312" s="16" t="s">
        <v>1739</v>
      </c>
      <c r="B2312" t="s">
        <v>534</v>
      </c>
      <c r="C2312" s="16" t="s">
        <v>1483</v>
      </c>
      <c r="D2312">
        <v>1217</v>
      </c>
      <c r="E2312" s="16" t="s">
        <v>1743</v>
      </c>
      <c r="F2312">
        <v>7</v>
      </c>
      <c r="G2312">
        <v>4</v>
      </c>
      <c r="H2312">
        <v>0</v>
      </c>
      <c r="I2312">
        <v>0</v>
      </c>
      <c r="J2312">
        <v>1</v>
      </c>
      <c r="K2312">
        <v>175</v>
      </c>
      <c r="L2312" s="16" t="s">
        <v>16</v>
      </c>
      <c r="M2312" s="17">
        <v>40271</v>
      </c>
      <c r="N2312" s="16" t="s">
        <v>8792</v>
      </c>
    </row>
    <row r="2313" spans="1:19" x14ac:dyDescent="0.25">
      <c r="A2313" s="16" t="s">
        <v>1739</v>
      </c>
      <c r="B2313" t="s">
        <v>534</v>
      </c>
      <c r="C2313" s="16" t="s">
        <v>1581</v>
      </c>
      <c r="D2313">
        <v>1188</v>
      </c>
      <c r="E2313" s="16" t="s">
        <v>1744</v>
      </c>
      <c r="F2313">
        <v>4</v>
      </c>
      <c r="G2313">
        <v>5</v>
      </c>
      <c r="H2313">
        <v>0</v>
      </c>
      <c r="I2313">
        <v>0</v>
      </c>
      <c r="J2313">
        <v>0</v>
      </c>
      <c r="K2313">
        <v>80</v>
      </c>
      <c r="L2313" s="16" t="s">
        <v>16</v>
      </c>
      <c r="M2313" s="17">
        <v>40271</v>
      </c>
      <c r="N2313" s="16" t="s">
        <v>8793</v>
      </c>
    </row>
    <row r="2314" spans="1:19" x14ac:dyDescent="0.25">
      <c r="A2314" s="16" t="s">
        <v>1739</v>
      </c>
      <c r="B2314" t="s">
        <v>534</v>
      </c>
      <c r="C2314" s="16" t="s">
        <v>1543</v>
      </c>
      <c r="D2314">
        <v>1227</v>
      </c>
      <c r="E2314" s="16" t="s">
        <v>1745</v>
      </c>
      <c r="F2314">
        <v>37</v>
      </c>
      <c r="G2314">
        <v>26</v>
      </c>
      <c r="H2314">
        <v>0</v>
      </c>
      <c r="I2314">
        <v>6</v>
      </c>
      <c r="J2314">
        <v>1</v>
      </c>
      <c r="K2314">
        <v>142.30000000000001</v>
      </c>
      <c r="L2314" s="16" t="s">
        <v>16</v>
      </c>
      <c r="M2314" s="17">
        <v>40271</v>
      </c>
      <c r="N2314" s="16" t="s">
        <v>8794</v>
      </c>
    </row>
    <row r="2315" spans="1:19" x14ac:dyDescent="0.25">
      <c r="A2315" s="16" t="s">
        <v>1739</v>
      </c>
      <c r="B2315" t="s">
        <v>534</v>
      </c>
      <c r="C2315" s="16" t="s">
        <v>77</v>
      </c>
      <c r="D2315">
        <v>1012</v>
      </c>
      <c r="E2315" s="16" t="s">
        <v>1746</v>
      </c>
      <c r="F2315">
        <v>13</v>
      </c>
      <c r="G2315">
        <v>7</v>
      </c>
      <c r="H2315">
        <v>0</v>
      </c>
      <c r="I2315">
        <v>2</v>
      </c>
      <c r="J2315">
        <v>0</v>
      </c>
      <c r="K2315">
        <v>185.71</v>
      </c>
      <c r="L2315" s="16" t="s">
        <v>16</v>
      </c>
      <c r="M2315" s="17">
        <v>40271</v>
      </c>
      <c r="N2315" s="16" t="s">
        <v>8795</v>
      </c>
    </row>
    <row r="2316" spans="1:19" x14ac:dyDescent="0.25">
      <c r="A2316" s="16" t="s">
        <v>1739</v>
      </c>
      <c r="B2316" t="s">
        <v>534</v>
      </c>
      <c r="C2316" s="16" t="s">
        <v>82</v>
      </c>
      <c r="D2316">
        <v>1011</v>
      </c>
      <c r="E2316" s="16" t="s">
        <v>1747</v>
      </c>
      <c r="F2316">
        <v>34</v>
      </c>
      <c r="G2316">
        <v>21</v>
      </c>
      <c r="H2316">
        <v>0</v>
      </c>
      <c r="I2316">
        <v>5</v>
      </c>
      <c r="J2316">
        <v>1</v>
      </c>
      <c r="K2316">
        <v>161.9</v>
      </c>
      <c r="L2316" s="16" t="s">
        <v>16</v>
      </c>
      <c r="M2316" s="17">
        <v>40271</v>
      </c>
      <c r="N2316" s="16" t="s">
        <v>8796</v>
      </c>
    </row>
    <row r="2317" spans="1:19" x14ac:dyDescent="0.25">
      <c r="A2317" s="16" t="s">
        <v>1739</v>
      </c>
      <c r="B2317" t="s">
        <v>534</v>
      </c>
      <c r="C2317" s="16" t="s">
        <v>1110</v>
      </c>
      <c r="D2317">
        <v>1118</v>
      </c>
      <c r="E2317" s="16" t="s">
        <v>1748</v>
      </c>
      <c r="F2317">
        <v>127</v>
      </c>
      <c r="G2317">
        <v>56</v>
      </c>
      <c r="H2317">
        <v>0</v>
      </c>
      <c r="I2317">
        <v>8</v>
      </c>
      <c r="J2317">
        <v>11</v>
      </c>
      <c r="K2317">
        <v>226.78</v>
      </c>
      <c r="L2317" s="16" t="s">
        <v>16</v>
      </c>
      <c r="M2317" s="17">
        <v>40271</v>
      </c>
      <c r="N2317" s="16" t="s">
        <v>8797</v>
      </c>
    </row>
    <row r="2318" spans="1:19" x14ac:dyDescent="0.25">
      <c r="A2318" s="16" t="s">
        <v>1739</v>
      </c>
      <c r="B2318" t="s">
        <v>534</v>
      </c>
      <c r="C2318" s="16" t="s">
        <v>385</v>
      </c>
      <c r="D2318">
        <v>1065</v>
      </c>
      <c r="E2318" s="16" t="s">
        <v>1749</v>
      </c>
      <c r="F2318">
        <v>62</v>
      </c>
      <c r="G2318">
        <v>34</v>
      </c>
      <c r="H2318">
        <v>0</v>
      </c>
      <c r="I2318">
        <v>3</v>
      </c>
      <c r="J2318">
        <v>5</v>
      </c>
      <c r="K2318">
        <v>182.35</v>
      </c>
      <c r="L2318" s="16" t="s">
        <v>16</v>
      </c>
      <c r="M2318" s="17">
        <v>40271</v>
      </c>
      <c r="N2318" s="16" t="s">
        <v>8798</v>
      </c>
    </row>
    <row r="2319" spans="1:19" x14ac:dyDescent="0.25">
      <c r="A2319" s="16" t="s">
        <v>1739</v>
      </c>
      <c r="B2319" t="s">
        <v>534</v>
      </c>
      <c r="C2319" s="16" t="s">
        <v>464</v>
      </c>
      <c r="D2319">
        <v>1154</v>
      </c>
      <c r="E2319" s="16" t="s">
        <v>26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 s="16" t="s">
        <v>16</v>
      </c>
      <c r="M2319" s="17">
        <v>40271</v>
      </c>
      <c r="N2319" s="16" t="s">
        <v>8799</v>
      </c>
    </row>
    <row r="2320" spans="1:19" x14ac:dyDescent="0.25">
      <c r="A2320" s="16" t="s">
        <v>1739</v>
      </c>
      <c r="B2320" t="s">
        <v>534</v>
      </c>
      <c r="C2320" s="16" t="s">
        <v>81</v>
      </c>
      <c r="D2320">
        <v>1016</v>
      </c>
      <c r="E2320" s="16" t="s">
        <v>26</v>
      </c>
      <c r="F2320">
        <v>4</v>
      </c>
      <c r="G2320">
        <v>1</v>
      </c>
      <c r="H2320">
        <v>0</v>
      </c>
      <c r="I2320">
        <v>1</v>
      </c>
      <c r="J2320">
        <v>0</v>
      </c>
      <c r="K2320">
        <v>400</v>
      </c>
      <c r="L2320" s="16" t="s">
        <v>16</v>
      </c>
      <c r="M2320" s="17">
        <v>40271</v>
      </c>
      <c r="N2320" s="16" t="s">
        <v>8800</v>
      </c>
    </row>
    <row r="2321" spans="1:19" x14ac:dyDescent="0.25">
      <c r="A2321" s="16" t="s">
        <v>1739</v>
      </c>
      <c r="B2321" t="s">
        <v>534</v>
      </c>
      <c r="C2321" s="16" t="s">
        <v>84</v>
      </c>
      <c r="D2321">
        <v>1014</v>
      </c>
      <c r="E2321" s="16" t="s">
        <v>1750</v>
      </c>
      <c r="F2321">
        <v>0</v>
      </c>
      <c r="G2321">
        <v>1</v>
      </c>
      <c r="H2321">
        <v>0</v>
      </c>
      <c r="I2321">
        <v>0</v>
      </c>
      <c r="J2321">
        <v>0</v>
      </c>
      <c r="K2321">
        <v>0</v>
      </c>
      <c r="L2321" s="16" t="s">
        <v>86</v>
      </c>
      <c r="M2321" s="17">
        <v>40271</v>
      </c>
      <c r="N2321" s="16" t="s">
        <v>8801</v>
      </c>
    </row>
    <row r="2322" spans="1:19" x14ac:dyDescent="0.25">
      <c r="A2322" s="16" t="s">
        <v>1751</v>
      </c>
      <c r="B2322" t="s">
        <v>545</v>
      </c>
      <c r="C2322" s="16" t="s">
        <v>1599</v>
      </c>
      <c r="D2322">
        <v>1175</v>
      </c>
      <c r="E2322" s="16" t="s">
        <v>1752</v>
      </c>
      <c r="F2322">
        <v>5</v>
      </c>
      <c r="G2322">
        <v>7</v>
      </c>
      <c r="H2322">
        <v>0</v>
      </c>
      <c r="I2322">
        <v>0</v>
      </c>
      <c r="J2322">
        <v>0</v>
      </c>
      <c r="K2322">
        <v>71.42</v>
      </c>
      <c r="L2322" s="16" t="s">
        <v>16</v>
      </c>
      <c r="M2322" s="17">
        <v>40271</v>
      </c>
      <c r="N2322" s="16" t="s">
        <v>8802</v>
      </c>
    </row>
    <row r="2323" spans="1:19" x14ac:dyDescent="0.25">
      <c r="A2323" s="16" t="s">
        <v>1751</v>
      </c>
      <c r="B2323" t="s">
        <v>545</v>
      </c>
      <c r="C2323" s="16" t="s">
        <v>1067</v>
      </c>
      <c r="D2323">
        <v>1107</v>
      </c>
      <c r="E2323" s="16" t="s">
        <v>1753</v>
      </c>
      <c r="F2323">
        <v>11</v>
      </c>
      <c r="G2323">
        <v>16</v>
      </c>
      <c r="H2323">
        <v>0</v>
      </c>
      <c r="I2323">
        <v>0</v>
      </c>
      <c r="J2323">
        <v>0</v>
      </c>
      <c r="K2323">
        <v>68.75</v>
      </c>
      <c r="L2323" s="16" t="s">
        <v>16</v>
      </c>
      <c r="M2323" s="17">
        <v>40271</v>
      </c>
      <c r="N2323" s="16" t="s">
        <v>8803</v>
      </c>
    </row>
    <row r="2324" spans="1:19" x14ac:dyDescent="0.25">
      <c r="A2324" s="16" t="s">
        <v>1751</v>
      </c>
      <c r="B2324" t="s">
        <v>545</v>
      </c>
      <c r="C2324" s="16" t="s">
        <v>112</v>
      </c>
      <c r="D2324">
        <v>1133</v>
      </c>
      <c r="E2324" s="16" t="s">
        <v>1636</v>
      </c>
      <c r="F2324">
        <v>21</v>
      </c>
      <c r="G2324">
        <v>18</v>
      </c>
      <c r="H2324">
        <v>0</v>
      </c>
      <c r="I2324">
        <v>2</v>
      </c>
      <c r="J2324">
        <v>0</v>
      </c>
      <c r="K2324">
        <v>116.66</v>
      </c>
      <c r="L2324" s="16" t="s">
        <v>16</v>
      </c>
      <c r="M2324" s="17">
        <v>40271</v>
      </c>
      <c r="N2324" s="16" t="s">
        <v>8804</v>
      </c>
    </row>
    <row r="2325" spans="1:19" x14ac:dyDescent="0.25">
      <c r="A2325" s="16" t="s">
        <v>1751</v>
      </c>
      <c r="B2325" t="s">
        <v>545</v>
      </c>
      <c r="C2325" s="16" t="s">
        <v>118</v>
      </c>
      <c r="D2325">
        <v>1064</v>
      </c>
      <c r="E2325" s="16" t="s">
        <v>1754</v>
      </c>
      <c r="F2325">
        <v>11</v>
      </c>
      <c r="G2325">
        <v>13</v>
      </c>
      <c r="H2325">
        <v>0</v>
      </c>
      <c r="I2325">
        <v>0</v>
      </c>
      <c r="J2325">
        <v>0</v>
      </c>
      <c r="K2325">
        <v>84.61</v>
      </c>
      <c r="L2325" s="16" t="s">
        <v>16</v>
      </c>
      <c r="M2325" s="17">
        <v>40271</v>
      </c>
      <c r="N2325" s="16" t="s">
        <v>8805</v>
      </c>
    </row>
    <row r="2326" spans="1:19" x14ac:dyDescent="0.25">
      <c r="A2326" s="16" t="s">
        <v>1751</v>
      </c>
      <c r="B2326" t="s">
        <v>545</v>
      </c>
      <c r="C2326" s="16" t="s">
        <v>1348</v>
      </c>
      <c r="D2326">
        <v>1146</v>
      </c>
      <c r="E2326" s="16" t="s">
        <v>26</v>
      </c>
      <c r="F2326">
        <v>0</v>
      </c>
      <c r="G2326">
        <v>2</v>
      </c>
      <c r="H2326">
        <v>0</v>
      </c>
      <c r="I2326">
        <v>0</v>
      </c>
      <c r="J2326">
        <v>0</v>
      </c>
      <c r="K2326">
        <v>0</v>
      </c>
      <c r="L2326" s="16" t="s">
        <v>16</v>
      </c>
      <c r="M2326" s="17">
        <v>40271</v>
      </c>
      <c r="N2326" s="16" t="s">
        <v>8806</v>
      </c>
    </row>
    <row r="2327" spans="1:19" x14ac:dyDescent="0.25">
      <c r="A2327" s="16" t="s">
        <v>1751</v>
      </c>
      <c r="B2327" t="s">
        <v>545</v>
      </c>
      <c r="C2327" s="16" t="s">
        <v>102</v>
      </c>
      <c r="D2327">
        <v>1090</v>
      </c>
      <c r="E2327" s="16" t="s">
        <v>843</v>
      </c>
      <c r="F2327">
        <v>2</v>
      </c>
      <c r="G2327">
        <v>2</v>
      </c>
      <c r="H2327">
        <v>0</v>
      </c>
      <c r="I2327">
        <v>0</v>
      </c>
      <c r="J2327">
        <v>0</v>
      </c>
      <c r="K2327">
        <v>100</v>
      </c>
      <c r="L2327" s="16" t="s">
        <v>16</v>
      </c>
      <c r="M2327" s="17">
        <v>40271</v>
      </c>
      <c r="N2327" s="16" t="s">
        <v>8807</v>
      </c>
    </row>
    <row r="2328" spans="1:19" x14ac:dyDescent="0.25">
      <c r="A2328" s="16" t="s">
        <v>1751</v>
      </c>
      <c r="B2328" t="s">
        <v>545</v>
      </c>
      <c r="C2328" s="16" t="s">
        <v>1157</v>
      </c>
      <c r="D2328">
        <v>1126</v>
      </c>
      <c r="E2328" s="16" t="s">
        <v>1755</v>
      </c>
      <c r="F2328">
        <v>13</v>
      </c>
      <c r="G2328">
        <v>10</v>
      </c>
      <c r="H2328">
        <v>0</v>
      </c>
      <c r="I2328">
        <v>1</v>
      </c>
      <c r="J2328">
        <v>0</v>
      </c>
      <c r="K2328">
        <v>130</v>
      </c>
      <c r="L2328" s="16" t="s">
        <v>16</v>
      </c>
      <c r="M2328" s="17">
        <v>40271</v>
      </c>
      <c r="N2328" s="16" t="s">
        <v>8808</v>
      </c>
    </row>
    <row r="2329" spans="1:19" x14ac:dyDescent="0.25">
      <c r="A2329" s="16" t="s">
        <v>1751</v>
      </c>
      <c r="B2329" t="s">
        <v>545</v>
      </c>
      <c r="C2329" s="16" t="s">
        <v>1648</v>
      </c>
      <c r="D2329">
        <v>1177</v>
      </c>
      <c r="E2329" s="16" t="s">
        <v>1756</v>
      </c>
      <c r="F2329">
        <v>5</v>
      </c>
      <c r="G2329">
        <v>7</v>
      </c>
      <c r="H2329">
        <v>0</v>
      </c>
      <c r="I2329">
        <v>1</v>
      </c>
      <c r="J2329">
        <v>0</v>
      </c>
      <c r="K2329">
        <v>71.42</v>
      </c>
      <c r="L2329" s="16" t="s">
        <v>16</v>
      </c>
      <c r="M2329" s="17">
        <v>40271</v>
      </c>
      <c r="N2329" s="16" t="s">
        <v>8809</v>
      </c>
    </row>
    <row r="2330" spans="1:19" x14ac:dyDescent="0.25">
      <c r="A2330" s="16" t="s">
        <v>1751</v>
      </c>
      <c r="B2330" t="s">
        <v>545</v>
      </c>
      <c r="C2330" s="16" t="s">
        <v>217</v>
      </c>
      <c r="D2330">
        <v>1095</v>
      </c>
      <c r="E2330" s="16" t="s">
        <v>1757</v>
      </c>
      <c r="F2330">
        <v>44</v>
      </c>
      <c r="G2330">
        <v>35</v>
      </c>
      <c r="H2330">
        <v>0</v>
      </c>
      <c r="I2330">
        <v>1</v>
      </c>
      <c r="J2330">
        <v>3</v>
      </c>
      <c r="K2330">
        <v>125.71</v>
      </c>
      <c r="L2330" s="16" t="s">
        <v>16</v>
      </c>
      <c r="M2330" s="17">
        <v>40271</v>
      </c>
      <c r="N2330" s="16" t="s">
        <v>8810</v>
      </c>
      <c r="O2330" t="s">
        <v>6544</v>
      </c>
      <c r="P2330" t="s">
        <v>6545</v>
      </c>
      <c r="Q2330">
        <v>2</v>
      </c>
      <c r="R2330">
        <v>3</v>
      </c>
      <c r="S2330" t="s">
        <v>17705</v>
      </c>
    </row>
    <row r="2331" spans="1:19" x14ac:dyDescent="0.25">
      <c r="A2331" s="16" t="s">
        <v>1751</v>
      </c>
      <c r="B2331" t="s">
        <v>545</v>
      </c>
      <c r="C2331" s="16" t="s">
        <v>185</v>
      </c>
      <c r="D2331">
        <v>1005</v>
      </c>
      <c r="E2331" s="16" t="s">
        <v>108</v>
      </c>
      <c r="F2331">
        <v>2</v>
      </c>
      <c r="G2331">
        <v>8</v>
      </c>
      <c r="H2331">
        <v>0</v>
      </c>
      <c r="I2331">
        <v>0</v>
      </c>
      <c r="J2331">
        <v>0</v>
      </c>
      <c r="K2331">
        <v>25</v>
      </c>
      <c r="L2331" s="16" t="s">
        <v>16</v>
      </c>
      <c r="M2331" s="17">
        <v>40271</v>
      </c>
      <c r="N2331" s="16" t="s">
        <v>8811</v>
      </c>
      <c r="O2331" t="s">
        <v>6544</v>
      </c>
      <c r="P2331" t="s">
        <v>6545</v>
      </c>
      <c r="Q2331">
        <v>2</v>
      </c>
      <c r="R2331">
        <v>5</v>
      </c>
      <c r="S2331" t="s">
        <v>17705</v>
      </c>
    </row>
    <row r="2332" spans="1:19" x14ac:dyDescent="0.25">
      <c r="A2332" s="16" t="s">
        <v>1751</v>
      </c>
      <c r="B2332" t="s">
        <v>545</v>
      </c>
      <c r="C2332" s="16" t="s">
        <v>68</v>
      </c>
      <c r="D2332">
        <v>1003</v>
      </c>
      <c r="E2332" s="16" t="s">
        <v>602</v>
      </c>
      <c r="F2332">
        <v>14</v>
      </c>
      <c r="G2332">
        <v>13</v>
      </c>
      <c r="H2332">
        <v>0</v>
      </c>
      <c r="I2332">
        <v>1</v>
      </c>
      <c r="J2332">
        <v>0</v>
      </c>
      <c r="K2332">
        <v>107.69</v>
      </c>
      <c r="L2332" s="16" t="s">
        <v>16</v>
      </c>
      <c r="M2332" s="17">
        <v>40271</v>
      </c>
      <c r="N2332" s="16" t="s">
        <v>8812</v>
      </c>
      <c r="O2332" t="s">
        <v>6544</v>
      </c>
      <c r="P2332" t="s">
        <v>6545</v>
      </c>
      <c r="Q2332">
        <v>2</v>
      </c>
      <c r="R2332">
        <v>1</v>
      </c>
      <c r="S2332" t="s">
        <v>17706</v>
      </c>
    </row>
    <row r="2333" spans="1:19" x14ac:dyDescent="0.25">
      <c r="A2333" s="16" t="s">
        <v>1751</v>
      </c>
      <c r="B2333" t="s">
        <v>545</v>
      </c>
      <c r="C2333" s="16" t="s">
        <v>587</v>
      </c>
      <c r="D2333">
        <v>1002</v>
      </c>
      <c r="E2333" s="16" t="s">
        <v>1758</v>
      </c>
      <c r="F2333">
        <v>35</v>
      </c>
      <c r="G2333">
        <v>25</v>
      </c>
      <c r="H2333">
        <v>0</v>
      </c>
      <c r="I2333">
        <v>5</v>
      </c>
      <c r="J2333">
        <v>0</v>
      </c>
      <c r="K2333">
        <v>140</v>
      </c>
      <c r="L2333" s="16" t="s">
        <v>40</v>
      </c>
      <c r="M2333" s="17">
        <v>40271</v>
      </c>
      <c r="N2333" s="16" t="s">
        <v>8813</v>
      </c>
      <c r="O2333" t="s">
        <v>6544</v>
      </c>
      <c r="P2333" t="s">
        <v>6545</v>
      </c>
      <c r="Q2333">
        <v>2</v>
      </c>
      <c r="R2333">
        <v>2</v>
      </c>
      <c r="S2333" t="s">
        <v>17706</v>
      </c>
    </row>
    <row r="2334" spans="1:19" x14ac:dyDescent="0.25">
      <c r="A2334" s="16" t="s">
        <v>1751</v>
      </c>
      <c r="B2334" t="s">
        <v>545</v>
      </c>
      <c r="C2334" s="16" t="s">
        <v>1471</v>
      </c>
      <c r="D2334">
        <v>1169</v>
      </c>
      <c r="E2334" s="16" t="s">
        <v>26</v>
      </c>
      <c r="F2334">
        <v>55</v>
      </c>
      <c r="G2334">
        <v>29</v>
      </c>
      <c r="H2334">
        <v>0</v>
      </c>
      <c r="I2334">
        <v>6</v>
      </c>
      <c r="J2334">
        <v>2</v>
      </c>
      <c r="K2334">
        <v>189.65</v>
      </c>
      <c r="L2334" s="16" t="s">
        <v>20</v>
      </c>
      <c r="M2334" s="17">
        <v>40271</v>
      </c>
      <c r="N2334" s="16" t="s">
        <v>8814</v>
      </c>
      <c r="O2334" t="s">
        <v>6544</v>
      </c>
      <c r="P2334" t="s">
        <v>6545</v>
      </c>
      <c r="Q2334">
        <v>2</v>
      </c>
      <c r="R2334">
        <v>4</v>
      </c>
      <c r="S2334" t="s">
        <v>17705</v>
      </c>
    </row>
    <row r="2335" spans="1:19" x14ac:dyDescent="0.25">
      <c r="A2335" s="16" t="s">
        <v>1751</v>
      </c>
      <c r="B2335" t="s">
        <v>545</v>
      </c>
      <c r="C2335" s="16" t="s">
        <v>114</v>
      </c>
      <c r="D2335">
        <v>1061</v>
      </c>
      <c r="E2335" s="16" t="s">
        <v>145</v>
      </c>
      <c r="F2335">
        <v>19</v>
      </c>
      <c r="G2335">
        <v>14</v>
      </c>
      <c r="H2335">
        <v>0</v>
      </c>
      <c r="I2335">
        <v>1</v>
      </c>
      <c r="J2335">
        <v>1</v>
      </c>
      <c r="K2335">
        <v>135.71</v>
      </c>
      <c r="L2335" s="16" t="s">
        <v>86</v>
      </c>
      <c r="M2335" s="17">
        <v>40271</v>
      </c>
      <c r="N2335" s="16" t="s">
        <v>8815</v>
      </c>
    </row>
    <row r="2336" spans="1:19" x14ac:dyDescent="0.25">
      <c r="A2336" s="16" t="s">
        <v>1751</v>
      </c>
      <c r="B2336" t="s">
        <v>545</v>
      </c>
      <c r="C2336" s="16" t="s">
        <v>110</v>
      </c>
      <c r="D2336">
        <v>1063</v>
      </c>
      <c r="E2336" s="16" t="s">
        <v>1759</v>
      </c>
      <c r="F2336">
        <v>4</v>
      </c>
      <c r="G2336">
        <v>7</v>
      </c>
      <c r="H2336">
        <v>0</v>
      </c>
      <c r="I2336">
        <v>0</v>
      </c>
      <c r="J2336">
        <v>0</v>
      </c>
      <c r="K2336">
        <v>57.14</v>
      </c>
      <c r="L2336" s="16" t="s">
        <v>16</v>
      </c>
      <c r="M2336" s="17">
        <v>40271</v>
      </c>
      <c r="N2336" s="16" t="s">
        <v>8816</v>
      </c>
    </row>
    <row r="2337" spans="1:19" x14ac:dyDescent="0.25">
      <c r="A2337" s="16" t="s">
        <v>1751</v>
      </c>
      <c r="B2337" t="s">
        <v>545</v>
      </c>
      <c r="C2337" s="16" t="s">
        <v>1535</v>
      </c>
      <c r="D2337">
        <v>1183</v>
      </c>
      <c r="E2337" s="16" t="s">
        <v>1760</v>
      </c>
      <c r="F2337">
        <v>21</v>
      </c>
      <c r="G2337">
        <v>10</v>
      </c>
      <c r="H2337">
        <v>0</v>
      </c>
      <c r="I2337">
        <v>3</v>
      </c>
      <c r="J2337">
        <v>0</v>
      </c>
      <c r="K2337">
        <v>210</v>
      </c>
      <c r="L2337" s="16" t="s">
        <v>16</v>
      </c>
      <c r="M2337" s="17">
        <v>40271</v>
      </c>
      <c r="N2337" s="16" t="s">
        <v>8817</v>
      </c>
      <c r="O2337" t="s">
        <v>6544</v>
      </c>
      <c r="P2337" t="s">
        <v>6545</v>
      </c>
      <c r="Q2337">
        <v>2</v>
      </c>
      <c r="R2337">
        <v>6</v>
      </c>
      <c r="S2337" t="s">
        <v>17705</v>
      </c>
    </row>
    <row r="2338" spans="1:19" x14ac:dyDescent="0.25">
      <c r="A2338" s="16" t="s">
        <v>1751</v>
      </c>
      <c r="B2338" t="s">
        <v>545</v>
      </c>
      <c r="C2338" s="16" t="s">
        <v>344</v>
      </c>
      <c r="D2338">
        <v>1062</v>
      </c>
      <c r="E2338" s="16" t="s">
        <v>1761</v>
      </c>
      <c r="F2338">
        <v>17</v>
      </c>
      <c r="G2338">
        <v>15</v>
      </c>
      <c r="H2338">
        <v>0</v>
      </c>
      <c r="I2338">
        <v>3</v>
      </c>
      <c r="J2338">
        <v>0</v>
      </c>
      <c r="K2338">
        <v>113.33</v>
      </c>
      <c r="L2338" s="16" t="s">
        <v>16</v>
      </c>
      <c r="M2338" s="17">
        <v>40271</v>
      </c>
      <c r="N2338" s="16" t="s">
        <v>8818</v>
      </c>
    </row>
    <row r="2339" spans="1:19" x14ac:dyDescent="0.25">
      <c r="A2339" s="16" t="s">
        <v>1762</v>
      </c>
      <c r="B2339" t="s">
        <v>567</v>
      </c>
      <c r="C2339" s="16" t="s">
        <v>1695</v>
      </c>
      <c r="D2339">
        <v>1471</v>
      </c>
      <c r="E2339" s="16" t="s">
        <v>26</v>
      </c>
      <c r="F2339">
        <v>75</v>
      </c>
      <c r="G2339">
        <v>46</v>
      </c>
      <c r="H2339">
        <v>0</v>
      </c>
      <c r="I2339">
        <v>3</v>
      </c>
      <c r="J2339">
        <v>7</v>
      </c>
      <c r="K2339">
        <v>163.04</v>
      </c>
      <c r="L2339" s="16" t="s">
        <v>16</v>
      </c>
      <c r="M2339" s="17">
        <v>40272</v>
      </c>
      <c r="N2339" s="16" t="s">
        <v>8819</v>
      </c>
    </row>
    <row r="2340" spans="1:19" x14ac:dyDescent="0.25">
      <c r="A2340" s="16" t="s">
        <v>1762</v>
      </c>
      <c r="B2340" t="s">
        <v>567</v>
      </c>
      <c r="C2340" s="16" t="s">
        <v>283</v>
      </c>
      <c r="D2340">
        <v>1076</v>
      </c>
      <c r="E2340" s="16" t="s">
        <v>1764</v>
      </c>
      <c r="F2340">
        <v>6</v>
      </c>
      <c r="G2340">
        <v>4</v>
      </c>
      <c r="H2340">
        <v>0</v>
      </c>
      <c r="I2340">
        <v>1</v>
      </c>
      <c r="J2340">
        <v>0</v>
      </c>
      <c r="K2340">
        <v>150</v>
      </c>
      <c r="L2340" s="16" t="s">
        <v>20</v>
      </c>
      <c r="M2340" s="17">
        <v>40272</v>
      </c>
      <c r="N2340" s="16" t="s">
        <v>8820</v>
      </c>
    </row>
    <row r="2341" spans="1:19" x14ac:dyDescent="0.25">
      <c r="A2341" s="16" t="s">
        <v>1762</v>
      </c>
      <c r="B2341" t="s">
        <v>567</v>
      </c>
      <c r="C2341" s="16" t="s">
        <v>66</v>
      </c>
      <c r="D2341">
        <v>1049</v>
      </c>
      <c r="E2341" s="16" t="s">
        <v>1765</v>
      </c>
      <c r="F2341">
        <v>35</v>
      </c>
      <c r="G2341">
        <v>22</v>
      </c>
      <c r="H2341">
        <v>0</v>
      </c>
      <c r="I2341">
        <v>5</v>
      </c>
      <c r="J2341">
        <v>2</v>
      </c>
      <c r="K2341">
        <v>159.09</v>
      </c>
      <c r="L2341" s="16" t="s">
        <v>16</v>
      </c>
      <c r="M2341" s="17">
        <v>40272</v>
      </c>
      <c r="N2341" s="16" t="s">
        <v>8821</v>
      </c>
    </row>
    <row r="2342" spans="1:19" x14ac:dyDescent="0.25">
      <c r="A2342" s="16" t="s">
        <v>1762</v>
      </c>
      <c r="B2342" t="s">
        <v>567</v>
      </c>
      <c r="C2342" s="16" t="s">
        <v>65</v>
      </c>
      <c r="D2342">
        <v>1048</v>
      </c>
      <c r="E2342" s="16" t="s">
        <v>1766</v>
      </c>
      <c r="F2342">
        <v>1</v>
      </c>
      <c r="G2342">
        <v>1</v>
      </c>
      <c r="H2342">
        <v>0</v>
      </c>
      <c r="I2342">
        <v>0</v>
      </c>
      <c r="J2342">
        <v>0</v>
      </c>
      <c r="K2342">
        <v>100</v>
      </c>
      <c r="L2342" s="16" t="s">
        <v>40</v>
      </c>
      <c r="M2342" s="17">
        <v>40272</v>
      </c>
      <c r="N2342" s="16" t="s">
        <v>8822</v>
      </c>
    </row>
    <row r="2343" spans="1:19" x14ac:dyDescent="0.25">
      <c r="A2343" s="16" t="s">
        <v>1762</v>
      </c>
      <c r="B2343" t="s">
        <v>567</v>
      </c>
      <c r="C2343" s="16" t="s">
        <v>1638</v>
      </c>
      <c r="D2343">
        <v>1195</v>
      </c>
      <c r="E2343" s="16" t="s">
        <v>1767</v>
      </c>
      <c r="F2343">
        <v>7</v>
      </c>
      <c r="G2343">
        <v>9</v>
      </c>
      <c r="H2343">
        <v>0</v>
      </c>
      <c r="I2343">
        <v>0</v>
      </c>
      <c r="J2343">
        <v>0</v>
      </c>
      <c r="K2343">
        <v>77.77</v>
      </c>
      <c r="L2343" s="16" t="s">
        <v>16</v>
      </c>
      <c r="M2343" s="17">
        <v>40272</v>
      </c>
      <c r="N2343" s="16" t="s">
        <v>8823</v>
      </c>
    </row>
    <row r="2344" spans="1:19" x14ac:dyDescent="0.25">
      <c r="A2344" s="16" t="s">
        <v>1762</v>
      </c>
      <c r="B2344" t="s">
        <v>567</v>
      </c>
      <c r="C2344" s="16" t="s">
        <v>14</v>
      </c>
      <c r="D2344">
        <v>1190</v>
      </c>
      <c r="E2344" s="16" t="s">
        <v>1423</v>
      </c>
      <c r="F2344">
        <v>4</v>
      </c>
      <c r="G2344">
        <v>11</v>
      </c>
      <c r="H2344">
        <v>0</v>
      </c>
      <c r="I2344">
        <v>0</v>
      </c>
      <c r="J2344">
        <v>0</v>
      </c>
      <c r="K2344">
        <v>36.36</v>
      </c>
      <c r="L2344" s="16" t="s">
        <v>16</v>
      </c>
      <c r="M2344" s="17">
        <v>40272</v>
      </c>
      <c r="N2344" s="16" t="s">
        <v>8824</v>
      </c>
    </row>
    <row r="2345" spans="1:19" x14ac:dyDescent="0.25">
      <c r="A2345" s="16" t="s">
        <v>1762</v>
      </c>
      <c r="B2345" t="s">
        <v>567</v>
      </c>
      <c r="C2345" s="16" t="s">
        <v>860</v>
      </c>
      <c r="D2345">
        <v>1022</v>
      </c>
      <c r="E2345" s="16" t="s">
        <v>1279</v>
      </c>
      <c r="F2345">
        <v>16</v>
      </c>
      <c r="G2345">
        <v>19</v>
      </c>
      <c r="H2345">
        <v>0</v>
      </c>
      <c r="I2345">
        <v>0</v>
      </c>
      <c r="J2345">
        <v>1</v>
      </c>
      <c r="K2345">
        <v>84.21</v>
      </c>
      <c r="L2345" s="16" t="s">
        <v>16</v>
      </c>
      <c r="M2345" s="17">
        <v>40272</v>
      </c>
      <c r="N2345" s="16" t="s">
        <v>8825</v>
      </c>
    </row>
    <row r="2346" spans="1:19" x14ac:dyDescent="0.25">
      <c r="A2346" s="16" t="s">
        <v>1762</v>
      </c>
      <c r="B2346" t="s">
        <v>567</v>
      </c>
      <c r="C2346" s="16" t="s">
        <v>927</v>
      </c>
      <c r="D2346">
        <v>1078</v>
      </c>
      <c r="E2346" s="16" t="s">
        <v>26</v>
      </c>
      <c r="F2346">
        <v>19</v>
      </c>
      <c r="G2346">
        <v>17</v>
      </c>
      <c r="H2346">
        <v>0</v>
      </c>
      <c r="I2346">
        <v>2</v>
      </c>
      <c r="J2346">
        <v>0</v>
      </c>
      <c r="K2346">
        <v>111.76</v>
      </c>
      <c r="L2346" s="16" t="s">
        <v>16</v>
      </c>
      <c r="M2346" s="17">
        <v>40272</v>
      </c>
      <c r="N2346" s="16" t="s">
        <v>8826</v>
      </c>
    </row>
    <row r="2347" spans="1:19" x14ac:dyDescent="0.25">
      <c r="A2347" s="16" t="s">
        <v>1762</v>
      </c>
      <c r="B2347" t="s">
        <v>567</v>
      </c>
      <c r="C2347" s="16" t="s">
        <v>23</v>
      </c>
      <c r="D2347">
        <v>1066</v>
      </c>
      <c r="E2347" s="16" t="s">
        <v>1768</v>
      </c>
      <c r="F2347">
        <v>54</v>
      </c>
      <c r="G2347">
        <v>42</v>
      </c>
      <c r="H2347">
        <v>0</v>
      </c>
      <c r="I2347">
        <v>5</v>
      </c>
      <c r="J2347">
        <v>1</v>
      </c>
      <c r="K2347">
        <v>128.57</v>
      </c>
      <c r="L2347" s="16" t="s">
        <v>16</v>
      </c>
      <c r="M2347" s="17">
        <v>40272</v>
      </c>
      <c r="N2347" s="16" t="s">
        <v>8827</v>
      </c>
    </row>
    <row r="2348" spans="1:19" x14ac:dyDescent="0.25">
      <c r="A2348" s="16" t="s">
        <v>1762</v>
      </c>
      <c r="B2348" t="s">
        <v>567</v>
      </c>
      <c r="C2348" s="16" t="s">
        <v>1769</v>
      </c>
      <c r="D2348">
        <v>1206</v>
      </c>
      <c r="E2348" s="16" t="s">
        <v>547</v>
      </c>
      <c r="F2348">
        <v>5</v>
      </c>
      <c r="G2348">
        <v>4</v>
      </c>
      <c r="H2348">
        <v>0</v>
      </c>
      <c r="I2348">
        <v>1</v>
      </c>
      <c r="J2348">
        <v>0</v>
      </c>
      <c r="K2348">
        <v>125</v>
      </c>
      <c r="L2348" s="16" t="s">
        <v>16</v>
      </c>
      <c r="M2348" s="17">
        <v>40272</v>
      </c>
      <c r="N2348" s="16" t="s">
        <v>8828</v>
      </c>
    </row>
    <row r="2349" spans="1:19" x14ac:dyDescent="0.25">
      <c r="A2349" s="16" t="s">
        <v>1762</v>
      </c>
      <c r="B2349" t="s">
        <v>567</v>
      </c>
      <c r="C2349" s="16" t="s">
        <v>257</v>
      </c>
      <c r="D2349">
        <v>1027</v>
      </c>
      <c r="E2349" s="16" t="s">
        <v>54</v>
      </c>
      <c r="F2349">
        <v>3</v>
      </c>
      <c r="G2349">
        <v>3</v>
      </c>
      <c r="H2349">
        <v>0</v>
      </c>
      <c r="I2349">
        <v>0</v>
      </c>
      <c r="J2349">
        <v>0</v>
      </c>
      <c r="K2349">
        <v>100</v>
      </c>
      <c r="L2349" s="16" t="s">
        <v>16</v>
      </c>
      <c r="M2349" s="17">
        <v>40272</v>
      </c>
      <c r="N2349" s="16" t="s">
        <v>8829</v>
      </c>
    </row>
    <row r="2350" spans="1:19" x14ac:dyDescent="0.25">
      <c r="A2350" s="16" t="s">
        <v>1762</v>
      </c>
      <c r="B2350" t="s">
        <v>567</v>
      </c>
      <c r="C2350" s="16" t="s">
        <v>1095</v>
      </c>
      <c r="D2350">
        <v>1112</v>
      </c>
      <c r="E2350" s="16" t="s">
        <v>26</v>
      </c>
      <c r="F2350">
        <v>1</v>
      </c>
      <c r="G2350">
        <v>2</v>
      </c>
      <c r="H2350">
        <v>0</v>
      </c>
      <c r="I2350">
        <v>0</v>
      </c>
      <c r="J2350">
        <v>0</v>
      </c>
      <c r="K2350">
        <v>50</v>
      </c>
      <c r="L2350" s="16" t="s">
        <v>16</v>
      </c>
      <c r="M2350" s="17">
        <v>40272</v>
      </c>
      <c r="N2350" s="16" t="s">
        <v>8830</v>
      </c>
    </row>
    <row r="2351" spans="1:19" x14ac:dyDescent="0.25">
      <c r="A2351" s="16" t="s">
        <v>1762</v>
      </c>
      <c r="B2351" t="s">
        <v>567</v>
      </c>
      <c r="C2351" s="16" t="s">
        <v>448</v>
      </c>
      <c r="D2351">
        <v>1068</v>
      </c>
      <c r="E2351" s="16" t="s">
        <v>26</v>
      </c>
      <c r="F2351">
        <v>1</v>
      </c>
      <c r="G2351">
        <v>1</v>
      </c>
      <c r="H2351">
        <v>0</v>
      </c>
      <c r="I2351">
        <v>0</v>
      </c>
      <c r="J2351">
        <v>0</v>
      </c>
      <c r="K2351">
        <v>100</v>
      </c>
      <c r="L2351" s="16" t="s">
        <v>40</v>
      </c>
      <c r="M2351" s="17">
        <v>40272</v>
      </c>
      <c r="N2351" s="16" t="s">
        <v>8831</v>
      </c>
    </row>
    <row r="2352" spans="1:19" x14ac:dyDescent="0.25">
      <c r="A2352" s="16" t="s">
        <v>1762</v>
      </c>
      <c r="B2352" t="s">
        <v>567</v>
      </c>
      <c r="C2352" s="16" t="s">
        <v>41</v>
      </c>
      <c r="D2352">
        <v>1023</v>
      </c>
      <c r="E2352" s="16" t="s">
        <v>1423</v>
      </c>
      <c r="F2352">
        <v>14</v>
      </c>
      <c r="G2352">
        <v>9</v>
      </c>
      <c r="H2352">
        <v>0</v>
      </c>
      <c r="I2352">
        <v>2</v>
      </c>
      <c r="J2352">
        <v>0</v>
      </c>
      <c r="K2352">
        <v>155.55000000000001</v>
      </c>
      <c r="L2352" s="16" t="s">
        <v>16</v>
      </c>
      <c r="M2352" s="17">
        <v>40272</v>
      </c>
      <c r="N2352" s="16" t="s">
        <v>8832</v>
      </c>
    </row>
    <row r="2353" spans="1:19" x14ac:dyDescent="0.25">
      <c r="A2353" s="16" t="s">
        <v>1762</v>
      </c>
      <c r="B2353" t="s">
        <v>567</v>
      </c>
      <c r="C2353" s="16" t="s">
        <v>138</v>
      </c>
      <c r="D2353">
        <v>1020</v>
      </c>
      <c r="E2353" s="16" t="s">
        <v>1278</v>
      </c>
      <c r="F2353">
        <v>12</v>
      </c>
      <c r="G2353">
        <v>9</v>
      </c>
      <c r="H2353">
        <v>0</v>
      </c>
      <c r="I2353">
        <v>0</v>
      </c>
      <c r="J2353">
        <v>1</v>
      </c>
      <c r="K2353">
        <v>133.33000000000001</v>
      </c>
      <c r="L2353" s="16" t="s">
        <v>20</v>
      </c>
      <c r="M2353" s="17">
        <v>40272</v>
      </c>
      <c r="N2353" s="16" t="s">
        <v>8833</v>
      </c>
    </row>
    <row r="2354" spans="1:19" x14ac:dyDescent="0.25">
      <c r="A2354" s="16" t="s">
        <v>1762</v>
      </c>
      <c r="B2354" t="s">
        <v>567</v>
      </c>
      <c r="C2354" s="16" t="s">
        <v>1119</v>
      </c>
      <c r="D2354">
        <v>1121</v>
      </c>
      <c r="E2354" s="16" t="s">
        <v>855</v>
      </c>
      <c r="F2354">
        <v>33</v>
      </c>
      <c r="G2354">
        <v>22</v>
      </c>
      <c r="H2354">
        <v>0</v>
      </c>
      <c r="I2354">
        <v>3</v>
      </c>
      <c r="J2354">
        <v>2</v>
      </c>
      <c r="K2354">
        <v>150</v>
      </c>
      <c r="L2354" s="16" t="s">
        <v>16</v>
      </c>
      <c r="M2354" s="17">
        <v>40272</v>
      </c>
      <c r="N2354" s="16" t="s">
        <v>8834</v>
      </c>
    </row>
    <row r="2355" spans="1:19" x14ac:dyDescent="0.25">
      <c r="A2355" s="16" t="s">
        <v>1762</v>
      </c>
      <c r="B2355" t="s">
        <v>567</v>
      </c>
      <c r="C2355" s="16" t="s">
        <v>21</v>
      </c>
      <c r="D2355">
        <v>1024</v>
      </c>
      <c r="E2355" s="16" t="s">
        <v>71</v>
      </c>
      <c r="F2355">
        <v>13</v>
      </c>
      <c r="G2355">
        <v>11</v>
      </c>
      <c r="H2355">
        <v>0</v>
      </c>
      <c r="I2355">
        <v>1</v>
      </c>
      <c r="J2355">
        <v>0</v>
      </c>
      <c r="K2355">
        <v>118.18</v>
      </c>
      <c r="L2355" s="16" t="s">
        <v>16</v>
      </c>
      <c r="M2355" s="17">
        <v>40272</v>
      </c>
      <c r="N2355" s="16" t="s">
        <v>8835</v>
      </c>
    </row>
    <row r="2356" spans="1:19" x14ac:dyDescent="0.25">
      <c r="A2356" s="16" t="s">
        <v>1762</v>
      </c>
      <c r="B2356" t="s">
        <v>567</v>
      </c>
      <c r="C2356" s="16" t="s">
        <v>129</v>
      </c>
      <c r="D2356">
        <v>1021</v>
      </c>
      <c r="E2356" s="16" t="s">
        <v>181</v>
      </c>
      <c r="F2356">
        <v>22</v>
      </c>
      <c r="G2356">
        <v>10</v>
      </c>
      <c r="H2356">
        <v>0</v>
      </c>
      <c r="I2356">
        <v>0</v>
      </c>
      <c r="J2356">
        <v>3</v>
      </c>
      <c r="K2356">
        <v>220</v>
      </c>
      <c r="L2356" s="16" t="s">
        <v>16</v>
      </c>
      <c r="M2356" s="17">
        <v>40272</v>
      </c>
      <c r="N2356" s="16" t="s">
        <v>8836</v>
      </c>
    </row>
    <row r="2357" spans="1:19" x14ac:dyDescent="0.25">
      <c r="A2357" s="16" t="s">
        <v>1770</v>
      </c>
      <c r="B2357" t="s">
        <v>1180</v>
      </c>
      <c r="C2357" s="16" t="s">
        <v>279</v>
      </c>
      <c r="D2357">
        <v>1077</v>
      </c>
      <c r="E2357" s="16" t="s">
        <v>1771</v>
      </c>
      <c r="F2357">
        <v>35</v>
      </c>
      <c r="G2357">
        <v>32</v>
      </c>
      <c r="H2357">
        <v>0</v>
      </c>
      <c r="I2357">
        <v>2</v>
      </c>
      <c r="J2357">
        <v>0</v>
      </c>
      <c r="K2357">
        <v>109.37</v>
      </c>
      <c r="L2357" s="16" t="s">
        <v>16</v>
      </c>
      <c r="M2357" s="17">
        <v>40272</v>
      </c>
      <c r="N2357" s="16" t="s">
        <v>8837</v>
      </c>
      <c r="O2357" t="s">
        <v>6477</v>
      </c>
      <c r="P2357" t="s">
        <v>6478</v>
      </c>
      <c r="Q2357">
        <v>1</v>
      </c>
      <c r="R2357">
        <v>4</v>
      </c>
      <c r="S2357" t="s">
        <v>17705</v>
      </c>
    </row>
    <row r="2358" spans="1:19" x14ac:dyDescent="0.25">
      <c r="A2358" s="16" t="s">
        <v>1770</v>
      </c>
      <c r="B2358" t="s">
        <v>1180</v>
      </c>
      <c r="C2358" s="16" t="s">
        <v>1271</v>
      </c>
      <c r="D2358">
        <v>1138</v>
      </c>
      <c r="E2358" s="16" t="s">
        <v>26</v>
      </c>
      <c r="F2358">
        <v>17</v>
      </c>
      <c r="G2358">
        <v>11</v>
      </c>
      <c r="H2358">
        <v>0</v>
      </c>
      <c r="I2358">
        <v>2</v>
      </c>
      <c r="J2358">
        <v>0</v>
      </c>
      <c r="K2358">
        <v>154.54</v>
      </c>
      <c r="L2358" s="16" t="s">
        <v>16</v>
      </c>
      <c r="M2358" s="17">
        <v>40272</v>
      </c>
      <c r="N2358" s="16" t="s">
        <v>8838</v>
      </c>
      <c r="O2358" t="s">
        <v>6477</v>
      </c>
      <c r="P2358" t="s">
        <v>6478</v>
      </c>
      <c r="Q2358">
        <v>1</v>
      </c>
      <c r="R2358">
        <v>5</v>
      </c>
      <c r="S2358" t="s">
        <v>17705</v>
      </c>
    </row>
    <row r="2359" spans="1:19" x14ac:dyDescent="0.25">
      <c r="A2359" s="16" t="s">
        <v>1770</v>
      </c>
      <c r="B2359" t="s">
        <v>1180</v>
      </c>
      <c r="C2359" s="16" t="s">
        <v>38</v>
      </c>
      <c r="D2359">
        <v>1052</v>
      </c>
      <c r="E2359" s="16" t="s">
        <v>1702</v>
      </c>
      <c r="F2359">
        <v>36</v>
      </c>
      <c r="G2359">
        <v>31</v>
      </c>
      <c r="H2359">
        <v>0</v>
      </c>
      <c r="I2359">
        <v>5</v>
      </c>
      <c r="J2359">
        <v>1</v>
      </c>
      <c r="K2359">
        <v>116.12</v>
      </c>
      <c r="L2359" s="16" t="s">
        <v>40</v>
      </c>
      <c r="M2359" s="17">
        <v>40272</v>
      </c>
      <c r="N2359" s="16" t="s">
        <v>8839</v>
      </c>
      <c r="O2359" t="s">
        <v>6477</v>
      </c>
      <c r="P2359" t="s">
        <v>6478</v>
      </c>
      <c r="Q2359">
        <v>1</v>
      </c>
      <c r="R2359">
        <v>1</v>
      </c>
      <c r="S2359" t="s">
        <v>17706</v>
      </c>
    </row>
    <row r="2360" spans="1:19" x14ac:dyDescent="0.25">
      <c r="A2360" s="16" t="s">
        <v>1770</v>
      </c>
      <c r="B2360" t="s">
        <v>1180</v>
      </c>
      <c r="C2360" s="16" t="s">
        <v>875</v>
      </c>
      <c r="D2360">
        <v>1051</v>
      </c>
      <c r="E2360" s="16" t="s">
        <v>1772</v>
      </c>
      <c r="F2360">
        <v>88</v>
      </c>
      <c r="G2360">
        <v>42</v>
      </c>
      <c r="H2360">
        <v>0</v>
      </c>
      <c r="I2360">
        <v>6</v>
      </c>
      <c r="J2360">
        <v>8</v>
      </c>
      <c r="K2360">
        <v>209.52</v>
      </c>
      <c r="L2360" s="16" t="s">
        <v>16</v>
      </c>
      <c r="M2360" s="17">
        <v>40272</v>
      </c>
      <c r="N2360" s="16" t="s">
        <v>8840</v>
      </c>
      <c r="O2360" t="s">
        <v>6477</v>
      </c>
      <c r="P2360" t="s">
        <v>6478</v>
      </c>
      <c r="Q2360">
        <v>1</v>
      </c>
      <c r="R2360">
        <v>2</v>
      </c>
      <c r="S2360" t="s">
        <v>17706</v>
      </c>
    </row>
    <row r="2361" spans="1:19" x14ac:dyDescent="0.25">
      <c r="A2361" s="16" t="s">
        <v>1770</v>
      </c>
      <c r="B2361" t="s">
        <v>1180</v>
      </c>
      <c r="C2361" s="16" t="s">
        <v>45</v>
      </c>
      <c r="D2361">
        <v>1137</v>
      </c>
      <c r="E2361" s="16" t="s">
        <v>26</v>
      </c>
      <c r="F2361">
        <v>11</v>
      </c>
      <c r="G2361">
        <v>5</v>
      </c>
      <c r="H2361">
        <v>0</v>
      </c>
      <c r="I2361">
        <v>1</v>
      </c>
      <c r="J2361">
        <v>1</v>
      </c>
      <c r="K2361">
        <v>220</v>
      </c>
      <c r="L2361" s="16" t="s">
        <v>16</v>
      </c>
      <c r="M2361" s="17">
        <v>40272</v>
      </c>
      <c r="N2361" s="16" t="s">
        <v>8841</v>
      </c>
    </row>
    <row r="2362" spans="1:19" x14ac:dyDescent="0.25">
      <c r="A2362" s="16" t="s">
        <v>1770</v>
      </c>
      <c r="B2362" t="s">
        <v>1180</v>
      </c>
      <c r="C2362" s="16" t="s">
        <v>95</v>
      </c>
      <c r="D2362">
        <v>1043</v>
      </c>
      <c r="E2362" s="16" t="s">
        <v>1727</v>
      </c>
      <c r="F2362">
        <v>38</v>
      </c>
      <c r="G2362">
        <v>22</v>
      </c>
      <c r="H2362">
        <v>0</v>
      </c>
      <c r="I2362">
        <v>2</v>
      </c>
      <c r="J2362">
        <v>2</v>
      </c>
      <c r="K2362">
        <v>172.72</v>
      </c>
      <c r="L2362" s="16" t="s">
        <v>40</v>
      </c>
      <c r="M2362" s="17">
        <v>40272</v>
      </c>
      <c r="N2362" s="16" t="s">
        <v>8842</v>
      </c>
    </row>
    <row r="2363" spans="1:19" x14ac:dyDescent="0.25">
      <c r="A2363" s="16" t="s">
        <v>1770</v>
      </c>
      <c r="B2363" t="s">
        <v>1180</v>
      </c>
      <c r="C2363" s="16" t="s">
        <v>87</v>
      </c>
      <c r="D2363">
        <v>1042</v>
      </c>
      <c r="E2363" s="16" t="s">
        <v>26</v>
      </c>
      <c r="F2363">
        <v>33</v>
      </c>
      <c r="G2363">
        <v>16</v>
      </c>
      <c r="H2363">
        <v>0</v>
      </c>
      <c r="I2363">
        <v>2</v>
      </c>
      <c r="J2363">
        <v>3</v>
      </c>
      <c r="K2363">
        <v>206.25</v>
      </c>
      <c r="L2363" s="16" t="s">
        <v>16</v>
      </c>
      <c r="M2363" s="17">
        <v>40272</v>
      </c>
      <c r="N2363" s="16" t="s">
        <v>8843</v>
      </c>
    </row>
    <row r="2364" spans="1:19" x14ac:dyDescent="0.25">
      <c r="A2364" s="16" t="s">
        <v>1770</v>
      </c>
      <c r="B2364" t="s">
        <v>1180</v>
      </c>
      <c r="C2364" s="16" t="s">
        <v>1467</v>
      </c>
      <c r="D2364">
        <v>1155</v>
      </c>
      <c r="E2364" s="16" t="s">
        <v>1497</v>
      </c>
      <c r="F2364">
        <v>18</v>
      </c>
      <c r="G2364">
        <v>13</v>
      </c>
      <c r="H2364">
        <v>0</v>
      </c>
      <c r="I2364">
        <v>3</v>
      </c>
      <c r="J2364">
        <v>0</v>
      </c>
      <c r="K2364">
        <v>138.46</v>
      </c>
      <c r="L2364" s="16" t="s">
        <v>20</v>
      </c>
      <c r="M2364" s="17">
        <v>40272</v>
      </c>
      <c r="N2364" s="16" t="s">
        <v>8844</v>
      </c>
    </row>
    <row r="2365" spans="1:19" x14ac:dyDescent="0.25">
      <c r="A2365" s="16" t="s">
        <v>1770</v>
      </c>
      <c r="B2365" t="s">
        <v>1180</v>
      </c>
      <c r="C2365" s="16" t="s">
        <v>162</v>
      </c>
      <c r="D2365">
        <v>1044</v>
      </c>
      <c r="E2365" s="16" t="s">
        <v>26</v>
      </c>
      <c r="F2365">
        <v>110</v>
      </c>
      <c r="G2365">
        <v>59</v>
      </c>
      <c r="H2365">
        <v>0</v>
      </c>
      <c r="I2365">
        <v>14</v>
      </c>
      <c r="J2365">
        <v>3</v>
      </c>
      <c r="K2365">
        <v>186.44</v>
      </c>
      <c r="L2365" s="16" t="s">
        <v>16</v>
      </c>
      <c r="M2365" s="17">
        <v>40272</v>
      </c>
      <c r="N2365" s="16" t="s">
        <v>8845</v>
      </c>
    </row>
    <row r="2366" spans="1:19" x14ac:dyDescent="0.25">
      <c r="A2366" s="16" t="s">
        <v>1773</v>
      </c>
      <c r="B2366" t="s">
        <v>584</v>
      </c>
      <c r="C2366" s="16" t="s">
        <v>1449</v>
      </c>
      <c r="D2366">
        <v>1460</v>
      </c>
      <c r="E2366" s="16" t="s">
        <v>1774</v>
      </c>
      <c r="F2366">
        <v>9</v>
      </c>
      <c r="G2366">
        <v>12</v>
      </c>
      <c r="H2366">
        <v>0</v>
      </c>
      <c r="I2366">
        <v>1</v>
      </c>
      <c r="J2366">
        <v>0</v>
      </c>
      <c r="K2366">
        <v>75</v>
      </c>
      <c r="L2366" s="16" t="s">
        <v>16</v>
      </c>
      <c r="M2366" s="17">
        <v>40273</v>
      </c>
      <c r="N2366" s="16" t="s">
        <v>8846</v>
      </c>
    </row>
    <row r="2367" spans="1:19" x14ac:dyDescent="0.25">
      <c r="A2367" s="16" t="s">
        <v>1773</v>
      </c>
      <c r="B2367" t="s">
        <v>584</v>
      </c>
      <c r="C2367" s="16" t="s">
        <v>706</v>
      </c>
      <c r="D2367">
        <v>1088</v>
      </c>
      <c r="E2367" s="16" t="s">
        <v>1776</v>
      </c>
      <c r="F2367">
        <v>4</v>
      </c>
      <c r="G2367">
        <v>7</v>
      </c>
      <c r="H2367">
        <v>0</v>
      </c>
      <c r="I2367">
        <v>0</v>
      </c>
      <c r="J2367">
        <v>0</v>
      </c>
      <c r="K2367">
        <v>57.14</v>
      </c>
      <c r="L2367" s="16" t="s">
        <v>16</v>
      </c>
      <c r="M2367" s="17">
        <v>40273</v>
      </c>
      <c r="N2367" s="16" t="s">
        <v>8847</v>
      </c>
    </row>
    <row r="2368" spans="1:19" x14ac:dyDescent="0.25">
      <c r="A2368" s="16" t="s">
        <v>1773</v>
      </c>
      <c r="B2368" t="s">
        <v>584</v>
      </c>
      <c r="C2368" s="16" t="s">
        <v>112</v>
      </c>
      <c r="D2368">
        <v>1133</v>
      </c>
      <c r="E2368" s="16" t="s">
        <v>1622</v>
      </c>
      <c r="F2368">
        <v>15</v>
      </c>
      <c r="G2368">
        <v>20</v>
      </c>
      <c r="H2368">
        <v>0</v>
      </c>
      <c r="I2368">
        <v>2</v>
      </c>
      <c r="J2368">
        <v>0</v>
      </c>
      <c r="K2368">
        <v>75</v>
      </c>
      <c r="L2368" s="16" t="s">
        <v>16</v>
      </c>
      <c r="M2368" s="17">
        <v>40273</v>
      </c>
      <c r="N2368" s="16" t="s">
        <v>8848</v>
      </c>
    </row>
    <row r="2369" spans="1:14" x14ac:dyDescent="0.25">
      <c r="A2369" s="16" t="s">
        <v>1773</v>
      </c>
      <c r="B2369" t="s">
        <v>584</v>
      </c>
      <c r="C2369" s="16" t="s">
        <v>114</v>
      </c>
      <c r="D2369">
        <v>1061</v>
      </c>
      <c r="E2369" s="16" t="s">
        <v>1777</v>
      </c>
      <c r="F2369">
        <v>34</v>
      </c>
      <c r="G2369">
        <v>17</v>
      </c>
      <c r="H2369">
        <v>0</v>
      </c>
      <c r="I2369">
        <v>3</v>
      </c>
      <c r="J2369">
        <v>3</v>
      </c>
      <c r="K2369">
        <v>200</v>
      </c>
      <c r="L2369" s="16" t="s">
        <v>86</v>
      </c>
      <c r="M2369" s="17">
        <v>40273</v>
      </c>
      <c r="N2369" s="16" t="s">
        <v>8849</v>
      </c>
    </row>
    <row r="2370" spans="1:14" x14ac:dyDescent="0.25">
      <c r="A2370" s="16" t="s">
        <v>1773</v>
      </c>
      <c r="B2370" t="s">
        <v>584</v>
      </c>
      <c r="C2370" s="16" t="s">
        <v>118</v>
      </c>
      <c r="D2370">
        <v>1064</v>
      </c>
      <c r="E2370" s="16" t="s">
        <v>1778</v>
      </c>
      <c r="F2370">
        <v>73</v>
      </c>
      <c r="G2370">
        <v>44</v>
      </c>
      <c r="H2370">
        <v>0</v>
      </c>
      <c r="I2370">
        <v>8</v>
      </c>
      <c r="J2370">
        <v>2</v>
      </c>
      <c r="K2370">
        <v>165.9</v>
      </c>
      <c r="L2370" s="16" t="s">
        <v>16</v>
      </c>
      <c r="M2370" s="17">
        <v>40273</v>
      </c>
      <c r="N2370" s="16" t="s">
        <v>8850</v>
      </c>
    </row>
    <row r="2371" spans="1:14" x14ac:dyDescent="0.25">
      <c r="A2371" s="16" t="s">
        <v>1773</v>
      </c>
      <c r="B2371" t="s">
        <v>584</v>
      </c>
      <c r="C2371" s="16" t="s">
        <v>1779</v>
      </c>
      <c r="D2371">
        <v>1247</v>
      </c>
      <c r="E2371" s="16" t="s">
        <v>373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 s="16" t="s">
        <v>16</v>
      </c>
      <c r="M2371" s="17">
        <v>40273</v>
      </c>
      <c r="N2371" s="16" t="s">
        <v>8851</v>
      </c>
    </row>
    <row r="2372" spans="1:14" x14ac:dyDescent="0.25">
      <c r="A2372" s="16" t="s">
        <v>1773</v>
      </c>
      <c r="B2372" t="s">
        <v>584</v>
      </c>
      <c r="C2372" s="16" t="s">
        <v>102</v>
      </c>
      <c r="D2372">
        <v>1090</v>
      </c>
      <c r="E2372" s="16" t="s">
        <v>26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 s="16" t="s">
        <v>16</v>
      </c>
      <c r="M2372" s="17">
        <v>40273</v>
      </c>
      <c r="N2372" s="16" t="s">
        <v>8852</v>
      </c>
    </row>
    <row r="2373" spans="1:14" x14ac:dyDescent="0.25">
      <c r="A2373" s="16" t="s">
        <v>1773</v>
      </c>
      <c r="B2373" t="s">
        <v>584</v>
      </c>
      <c r="C2373" s="16" t="s">
        <v>109</v>
      </c>
      <c r="D2373">
        <v>1089</v>
      </c>
      <c r="E2373" s="16" t="s">
        <v>1780</v>
      </c>
      <c r="F2373">
        <v>3</v>
      </c>
      <c r="G2373">
        <v>5</v>
      </c>
      <c r="H2373">
        <v>0</v>
      </c>
      <c r="I2373">
        <v>0</v>
      </c>
      <c r="J2373">
        <v>0</v>
      </c>
      <c r="K2373">
        <v>60</v>
      </c>
      <c r="L2373" s="16" t="s">
        <v>16</v>
      </c>
      <c r="M2373" s="17">
        <v>40273</v>
      </c>
      <c r="N2373" s="16" t="s">
        <v>8853</v>
      </c>
    </row>
    <row r="2374" spans="1:14" x14ac:dyDescent="0.25">
      <c r="A2374" s="16" t="s">
        <v>1773</v>
      </c>
      <c r="B2374" t="s">
        <v>584</v>
      </c>
      <c r="C2374" s="16" t="s">
        <v>1008</v>
      </c>
      <c r="D2374">
        <v>1094</v>
      </c>
      <c r="E2374" s="16" t="s">
        <v>947</v>
      </c>
      <c r="F2374">
        <v>2</v>
      </c>
      <c r="G2374">
        <v>4</v>
      </c>
      <c r="H2374">
        <v>0</v>
      </c>
      <c r="I2374">
        <v>0</v>
      </c>
      <c r="J2374">
        <v>0</v>
      </c>
      <c r="K2374">
        <v>50</v>
      </c>
      <c r="L2374" s="16" t="s">
        <v>16</v>
      </c>
      <c r="M2374" s="17">
        <v>40273</v>
      </c>
      <c r="N2374" s="16" t="s">
        <v>8854</v>
      </c>
    </row>
    <row r="2375" spans="1:14" x14ac:dyDescent="0.25">
      <c r="A2375" s="16" t="s">
        <v>1773</v>
      </c>
      <c r="B2375" t="s">
        <v>584</v>
      </c>
      <c r="C2375" s="16" t="s">
        <v>1157</v>
      </c>
      <c r="D2375">
        <v>1126</v>
      </c>
      <c r="E2375" s="16" t="s">
        <v>475</v>
      </c>
      <c r="F2375">
        <v>1</v>
      </c>
      <c r="G2375">
        <v>2</v>
      </c>
      <c r="H2375">
        <v>0</v>
      </c>
      <c r="I2375">
        <v>0</v>
      </c>
      <c r="J2375">
        <v>0</v>
      </c>
      <c r="K2375">
        <v>50</v>
      </c>
      <c r="L2375" s="16" t="s">
        <v>16</v>
      </c>
      <c r="M2375" s="17">
        <v>40273</v>
      </c>
      <c r="N2375" s="16" t="s">
        <v>8855</v>
      </c>
    </row>
    <row r="2376" spans="1:14" x14ac:dyDescent="0.25">
      <c r="A2376" s="16" t="s">
        <v>1773</v>
      </c>
      <c r="B2376" t="s">
        <v>584</v>
      </c>
      <c r="C2376" s="16" t="s">
        <v>110</v>
      </c>
      <c r="D2376">
        <v>1063</v>
      </c>
      <c r="E2376" s="16" t="s">
        <v>1781</v>
      </c>
      <c r="F2376">
        <v>6</v>
      </c>
      <c r="G2376">
        <v>9</v>
      </c>
      <c r="H2376">
        <v>0</v>
      </c>
      <c r="I2376">
        <v>1</v>
      </c>
      <c r="J2376">
        <v>0</v>
      </c>
      <c r="K2376">
        <v>66.66</v>
      </c>
      <c r="L2376" s="16" t="s">
        <v>16</v>
      </c>
      <c r="M2376" s="17">
        <v>40273</v>
      </c>
      <c r="N2376" s="16" t="s">
        <v>8856</v>
      </c>
    </row>
    <row r="2377" spans="1:14" x14ac:dyDescent="0.25">
      <c r="A2377" s="16" t="s">
        <v>1773</v>
      </c>
      <c r="B2377" t="s">
        <v>584</v>
      </c>
      <c r="C2377" s="16" t="s">
        <v>63</v>
      </c>
      <c r="D2377">
        <v>1182</v>
      </c>
      <c r="E2377" s="16" t="s">
        <v>1490</v>
      </c>
      <c r="F2377">
        <v>58</v>
      </c>
      <c r="G2377">
        <v>36</v>
      </c>
      <c r="H2377">
        <v>0</v>
      </c>
      <c r="I2377">
        <v>3</v>
      </c>
      <c r="J2377">
        <v>3</v>
      </c>
      <c r="K2377">
        <v>161.11000000000001</v>
      </c>
      <c r="L2377" s="16" t="s">
        <v>16</v>
      </c>
      <c r="M2377" s="17">
        <v>40273</v>
      </c>
      <c r="N2377" s="16" t="s">
        <v>8857</v>
      </c>
    </row>
    <row r="2378" spans="1:14" x14ac:dyDescent="0.25">
      <c r="A2378" s="16" t="s">
        <v>1773</v>
      </c>
      <c r="B2378" t="s">
        <v>584</v>
      </c>
      <c r="C2378" s="16" t="s">
        <v>59</v>
      </c>
      <c r="D2378">
        <v>1033</v>
      </c>
      <c r="E2378" s="16" t="s">
        <v>1782</v>
      </c>
      <c r="F2378">
        <v>5</v>
      </c>
      <c r="G2378">
        <v>7</v>
      </c>
      <c r="H2378">
        <v>0</v>
      </c>
      <c r="I2378">
        <v>0</v>
      </c>
      <c r="J2378">
        <v>0</v>
      </c>
      <c r="K2378">
        <v>71.42</v>
      </c>
      <c r="L2378" s="16" t="s">
        <v>16</v>
      </c>
      <c r="M2378" s="17">
        <v>40273</v>
      </c>
      <c r="N2378" s="16" t="s">
        <v>8858</v>
      </c>
    </row>
    <row r="2379" spans="1:14" x14ac:dyDescent="0.25">
      <c r="A2379" s="16" t="s">
        <v>1773</v>
      </c>
      <c r="B2379" t="s">
        <v>584</v>
      </c>
      <c r="C2379" s="16" t="s">
        <v>1581</v>
      </c>
      <c r="D2379">
        <v>1188</v>
      </c>
      <c r="E2379" s="16" t="s">
        <v>1783</v>
      </c>
      <c r="F2379">
        <v>36</v>
      </c>
      <c r="G2379">
        <v>29</v>
      </c>
      <c r="H2379">
        <v>0</v>
      </c>
      <c r="I2379">
        <v>4</v>
      </c>
      <c r="J2379">
        <v>0</v>
      </c>
      <c r="K2379">
        <v>124.13</v>
      </c>
      <c r="L2379" s="16" t="s">
        <v>16</v>
      </c>
      <c r="M2379" s="17">
        <v>40273</v>
      </c>
      <c r="N2379" s="16" t="s">
        <v>8859</v>
      </c>
    </row>
    <row r="2380" spans="1:14" x14ac:dyDescent="0.25">
      <c r="A2380" s="16" t="s">
        <v>1773</v>
      </c>
      <c r="B2380" t="s">
        <v>584</v>
      </c>
      <c r="C2380" s="16" t="s">
        <v>1543</v>
      </c>
      <c r="D2380">
        <v>1227</v>
      </c>
      <c r="E2380" s="16" t="s">
        <v>1175</v>
      </c>
      <c r="F2380">
        <v>15</v>
      </c>
      <c r="G2380">
        <v>10</v>
      </c>
      <c r="H2380">
        <v>0</v>
      </c>
      <c r="I2380">
        <v>2</v>
      </c>
      <c r="J2380">
        <v>1</v>
      </c>
      <c r="K2380">
        <v>150</v>
      </c>
      <c r="L2380" s="16" t="s">
        <v>16</v>
      </c>
      <c r="M2380" s="17">
        <v>40273</v>
      </c>
      <c r="N2380" s="16" t="s">
        <v>8860</v>
      </c>
    </row>
    <row r="2381" spans="1:14" x14ac:dyDescent="0.25">
      <c r="A2381" s="16" t="s">
        <v>1773</v>
      </c>
      <c r="B2381" t="s">
        <v>584</v>
      </c>
      <c r="C2381" s="16" t="s">
        <v>1135</v>
      </c>
      <c r="D2381">
        <v>1116</v>
      </c>
      <c r="E2381" s="16" t="s">
        <v>1175</v>
      </c>
      <c r="F2381">
        <v>1</v>
      </c>
      <c r="G2381">
        <v>5</v>
      </c>
      <c r="H2381">
        <v>0</v>
      </c>
      <c r="I2381">
        <v>0</v>
      </c>
      <c r="J2381">
        <v>0</v>
      </c>
      <c r="K2381">
        <v>20</v>
      </c>
      <c r="L2381" s="16" t="s">
        <v>20</v>
      </c>
      <c r="M2381" s="17">
        <v>40273</v>
      </c>
      <c r="N2381" s="16" t="s">
        <v>8861</v>
      </c>
    </row>
    <row r="2382" spans="1:14" x14ac:dyDescent="0.25">
      <c r="A2382" s="16" t="s">
        <v>1773</v>
      </c>
      <c r="B2382" t="s">
        <v>584</v>
      </c>
      <c r="C2382" s="16" t="s">
        <v>1483</v>
      </c>
      <c r="D2382">
        <v>1217</v>
      </c>
      <c r="E2382" s="16" t="s">
        <v>874</v>
      </c>
      <c r="F2382">
        <v>11</v>
      </c>
      <c r="G2382">
        <v>8</v>
      </c>
      <c r="H2382">
        <v>0</v>
      </c>
      <c r="I2382">
        <v>1</v>
      </c>
      <c r="J2382">
        <v>0</v>
      </c>
      <c r="K2382">
        <v>137.5</v>
      </c>
      <c r="L2382" s="16" t="s">
        <v>16</v>
      </c>
      <c r="M2382" s="17">
        <v>40273</v>
      </c>
      <c r="N2382" s="16" t="s">
        <v>8862</v>
      </c>
    </row>
    <row r="2383" spans="1:14" x14ac:dyDescent="0.25">
      <c r="A2383" s="16" t="s">
        <v>1773</v>
      </c>
      <c r="B2383" t="s">
        <v>584</v>
      </c>
      <c r="C2383" s="16" t="s">
        <v>1784</v>
      </c>
      <c r="D2383">
        <v>1473</v>
      </c>
      <c r="E2383" s="16" t="s">
        <v>1760</v>
      </c>
      <c r="F2383">
        <v>4</v>
      </c>
      <c r="G2383">
        <v>4</v>
      </c>
      <c r="H2383">
        <v>0</v>
      </c>
      <c r="I2383">
        <v>1</v>
      </c>
      <c r="J2383">
        <v>0</v>
      </c>
      <c r="K2383">
        <v>100</v>
      </c>
      <c r="L2383" s="16" t="s">
        <v>16</v>
      </c>
      <c r="M2383" s="17">
        <v>40273</v>
      </c>
      <c r="N2383" s="16" t="s">
        <v>8863</v>
      </c>
    </row>
    <row r="2384" spans="1:14" x14ac:dyDescent="0.25">
      <c r="A2384" s="16" t="s">
        <v>1773</v>
      </c>
      <c r="B2384" t="s">
        <v>584</v>
      </c>
      <c r="C2384" s="16" t="s">
        <v>72</v>
      </c>
      <c r="D2384">
        <v>1109</v>
      </c>
      <c r="E2384" s="16" t="s">
        <v>744</v>
      </c>
      <c r="F2384">
        <v>9</v>
      </c>
      <c r="G2384">
        <v>6</v>
      </c>
      <c r="H2384">
        <v>0</v>
      </c>
      <c r="I2384">
        <v>2</v>
      </c>
      <c r="J2384">
        <v>0</v>
      </c>
      <c r="K2384">
        <v>150</v>
      </c>
      <c r="L2384" s="16" t="s">
        <v>16</v>
      </c>
      <c r="M2384" s="17">
        <v>40273</v>
      </c>
      <c r="N2384" s="16" t="s">
        <v>8864</v>
      </c>
    </row>
    <row r="2385" spans="1:19" x14ac:dyDescent="0.25">
      <c r="A2385" s="16" t="s">
        <v>1773</v>
      </c>
      <c r="B2385" t="s">
        <v>584</v>
      </c>
      <c r="C2385" s="16" t="s">
        <v>1250</v>
      </c>
      <c r="D2385">
        <v>1136</v>
      </c>
      <c r="E2385" s="16" t="s">
        <v>26</v>
      </c>
      <c r="F2385">
        <v>7</v>
      </c>
      <c r="G2385">
        <v>7</v>
      </c>
      <c r="H2385">
        <v>0</v>
      </c>
      <c r="I2385">
        <v>1</v>
      </c>
      <c r="J2385">
        <v>0</v>
      </c>
      <c r="K2385">
        <v>100</v>
      </c>
      <c r="L2385" s="16" t="s">
        <v>16</v>
      </c>
      <c r="M2385" s="17">
        <v>40273</v>
      </c>
      <c r="N2385" s="16" t="s">
        <v>8865</v>
      </c>
    </row>
    <row r="2386" spans="1:19" x14ac:dyDescent="0.25">
      <c r="A2386" s="16" t="s">
        <v>1773</v>
      </c>
      <c r="B2386" t="s">
        <v>584</v>
      </c>
      <c r="C2386" s="16" t="s">
        <v>950</v>
      </c>
      <c r="D2386">
        <v>1084</v>
      </c>
      <c r="E2386" s="16" t="s">
        <v>1785</v>
      </c>
      <c r="F2386">
        <v>0</v>
      </c>
      <c r="G2386">
        <v>3</v>
      </c>
      <c r="H2386">
        <v>0</v>
      </c>
      <c r="I2386">
        <v>0</v>
      </c>
      <c r="J2386">
        <v>0</v>
      </c>
      <c r="K2386">
        <v>0</v>
      </c>
      <c r="L2386" s="16" t="s">
        <v>16</v>
      </c>
      <c r="M2386" s="17">
        <v>40273</v>
      </c>
      <c r="N2386" s="16" t="s">
        <v>8866</v>
      </c>
    </row>
    <row r="2387" spans="1:19" x14ac:dyDescent="0.25">
      <c r="A2387" s="16" t="s">
        <v>1773</v>
      </c>
      <c r="B2387" t="s">
        <v>584</v>
      </c>
      <c r="C2387" s="16" t="s">
        <v>70</v>
      </c>
      <c r="D2387">
        <v>1036</v>
      </c>
      <c r="E2387" s="16" t="s">
        <v>1786</v>
      </c>
      <c r="F2387">
        <v>1</v>
      </c>
      <c r="G2387">
        <v>4</v>
      </c>
      <c r="H2387">
        <v>0</v>
      </c>
      <c r="I2387">
        <v>0</v>
      </c>
      <c r="J2387">
        <v>0</v>
      </c>
      <c r="K2387">
        <v>25</v>
      </c>
      <c r="L2387" s="16" t="s">
        <v>40</v>
      </c>
      <c r="M2387" s="17">
        <v>40273</v>
      </c>
      <c r="N2387" s="16" t="s">
        <v>8867</v>
      </c>
    </row>
    <row r="2388" spans="1:19" x14ac:dyDescent="0.25">
      <c r="A2388" s="16" t="s">
        <v>1787</v>
      </c>
      <c r="B2388" t="s">
        <v>592</v>
      </c>
      <c r="C2388" s="16" t="s">
        <v>1535</v>
      </c>
      <c r="D2388">
        <v>1183</v>
      </c>
      <c r="E2388" s="16" t="s">
        <v>1788</v>
      </c>
      <c r="F2388">
        <v>5</v>
      </c>
      <c r="G2388">
        <v>6</v>
      </c>
      <c r="H2388">
        <v>0</v>
      </c>
      <c r="I2388">
        <v>0</v>
      </c>
      <c r="J2388">
        <v>0</v>
      </c>
      <c r="K2388">
        <v>83.33</v>
      </c>
      <c r="L2388" s="16" t="s">
        <v>16</v>
      </c>
      <c r="M2388" s="17">
        <v>40274</v>
      </c>
      <c r="N2388" s="16" t="s">
        <v>8868</v>
      </c>
      <c r="O2388" t="s">
        <v>6544</v>
      </c>
      <c r="P2388" t="s">
        <v>6545</v>
      </c>
      <c r="Q2388">
        <v>1</v>
      </c>
      <c r="R2388">
        <v>7</v>
      </c>
      <c r="S2388" t="s">
        <v>17705</v>
      </c>
    </row>
    <row r="2389" spans="1:19" x14ac:dyDescent="0.25">
      <c r="A2389" s="16" t="s">
        <v>1787</v>
      </c>
      <c r="B2389" t="s">
        <v>592</v>
      </c>
      <c r="C2389" s="16" t="s">
        <v>185</v>
      </c>
      <c r="D2389">
        <v>1005</v>
      </c>
      <c r="E2389" s="16" t="s">
        <v>1790</v>
      </c>
      <c r="F2389">
        <v>2</v>
      </c>
      <c r="G2389">
        <v>3</v>
      </c>
      <c r="H2389">
        <v>0</v>
      </c>
      <c r="I2389">
        <v>0</v>
      </c>
      <c r="J2389">
        <v>0</v>
      </c>
      <c r="K2389">
        <v>66.66</v>
      </c>
      <c r="L2389" s="16" t="s">
        <v>16</v>
      </c>
      <c r="M2389" s="17">
        <v>40274</v>
      </c>
      <c r="N2389" s="16" t="s">
        <v>8869</v>
      </c>
    </row>
    <row r="2390" spans="1:19" x14ac:dyDescent="0.25">
      <c r="A2390" s="16" t="s">
        <v>1787</v>
      </c>
      <c r="B2390" t="s">
        <v>592</v>
      </c>
      <c r="C2390" s="16" t="s">
        <v>1471</v>
      </c>
      <c r="D2390">
        <v>1169</v>
      </c>
      <c r="E2390" s="16" t="s">
        <v>1791</v>
      </c>
      <c r="F2390">
        <v>3</v>
      </c>
      <c r="G2390">
        <v>4</v>
      </c>
      <c r="H2390">
        <v>0</v>
      </c>
      <c r="I2390">
        <v>0</v>
      </c>
      <c r="J2390">
        <v>0</v>
      </c>
      <c r="K2390">
        <v>75</v>
      </c>
      <c r="L2390" s="16" t="s">
        <v>20</v>
      </c>
      <c r="M2390" s="17">
        <v>40274</v>
      </c>
      <c r="N2390" s="16" t="s">
        <v>8870</v>
      </c>
      <c r="O2390" t="s">
        <v>6544</v>
      </c>
      <c r="P2390" t="s">
        <v>6545</v>
      </c>
      <c r="Q2390">
        <v>1</v>
      </c>
      <c r="R2390">
        <v>3</v>
      </c>
      <c r="S2390" t="s">
        <v>17705</v>
      </c>
    </row>
    <row r="2391" spans="1:19" x14ac:dyDescent="0.25">
      <c r="A2391" s="16" t="s">
        <v>1787</v>
      </c>
      <c r="B2391" t="s">
        <v>592</v>
      </c>
      <c r="C2391" s="16" t="s">
        <v>1470</v>
      </c>
      <c r="D2391">
        <v>1200</v>
      </c>
      <c r="E2391" s="16" t="s">
        <v>1792</v>
      </c>
      <c r="F2391">
        <v>4</v>
      </c>
      <c r="G2391">
        <v>5</v>
      </c>
      <c r="H2391">
        <v>0</v>
      </c>
      <c r="I2391">
        <v>0</v>
      </c>
      <c r="J2391">
        <v>0</v>
      </c>
      <c r="K2391">
        <v>80</v>
      </c>
      <c r="L2391" s="16" t="s">
        <v>16</v>
      </c>
      <c r="M2391" s="17">
        <v>40274</v>
      </c>
      <c r="N2391" s="16" t="s">
        <v>8871</v>
      </c>
      <c r="O2391" t="s">
        <v>6544</v>
      </c>
      <c r="P2391" t="s">
        <v>6545</v>
      </c>
      <c r="Q2391">
        <v>1</v>
      </c>
      <c r="R2391">
        <v>6</v>
      </c>
      <c r="S2391" t="s">
        <v>17705</v>
      </c>
    </row>
    <row r="2392" spans="1:19" x14ac:dyDescent="0.25">
      <c r="A2392" s="16" t="s">
        <v>1787</v>
      </c>
      <c r="B2392" t="s">
        <v>592</v>
      </c>
      <c r="C2392" s="16" t="s">
        <v>1793</v>
      </c>
      <c r="D2392">
        <v>1237</v>
      </c>
      <c r="E2392" s="16" t="s">
        <v>26</v>
      </c>
      <c r="F2392">
        <v>4</v>
      </c>
      <c r="G2392">
        <v>7</v>
      </c>
      <c r="H2392">
        <v>0</v>
      </c>
      <c r="I2392">
        <v>0</v>
      </c>
      <c r="J2392">
        <v>0</v>
      </c>
      <c r="K2392">
        <v>57.14</v>
      </c>
      <c r="L2392" s="16" t="s">
        <v>16</v>
      </c>
      <c r="M2392" s="17">
        <v>40274</v>
      </c>
      <c r="N2392" s="16" t="s">
        <v>8872</v>
      </c>
    </row>
    <row r="2393" spans="1:19" x14ac:dyDescent="0.25">
      <c r="A2393" s="16" t="s">
        <v>1787</v>
      </c>
      <c r="B2393" t="s">
        <v>592</v>
      </c>
      <c r="C2393" s="16" t="s">
        <v>146</v>
      </c>
      <c r="D2393">
        <v>1007</v>
      </c>
      <c r="E2393" s="16" t="s">
        <v>1740</v>
      </c>
      <c r="F2393">
        <v>33</v>
      </c>
      <c r="G2393">
        <v>23</v>
      </c>
      <c r="H2393">
        <v>0</v>
      </c>
      <c r="I2393">
        <v>2</v>
      </c>
      <c r="J2393">
        <v>3</v>
      </c>
      <c r="K2393">
        <v>143.47</v>
      </c>
      <c r="L2393" s="16" t="s">
        <v>16</v>
      </c>
      <c r="M2393" s="17">
        <v>40274</v>
      </c>
      <c r="N2393" s="16" t="s">
        <v>8873</v>
      </c>
      <c r="O2393" t="s">
        <v>6544</v>
      </c>
      <c r="P2393" t="s">
        <v>6545</v>
      </c>
      <c r="Q2393">
        <v>1</v>
      </c>
      <c r="R2393">
        <v>8</v>
      </c>
      <c r="S2393" t="s">
        <v>17705</v>
      </c>
    </row>
    <row r="2394" spans="1:19" x14ac:dyDescent="0.25">
      <c r="A2394" s="16" t="s">
        <v>1787</v>
      </c>
      <c r="B2394" t="s">
        <v>592</v>
      </c>
      <c r="C2394" s="16" t="s">
        <v>1473</v>
      </c>
      <c r="D2394">
        <v>1172</v>
      </c>
      <c r="E2394" s="16" t="s">
        <v>1381</v>
      </c>
      <c r="F2394">
        <v>1</v>
      </c>
      <c r="G2394">
        <v>3</v>
      </c>
      <c r="H2394">
        <v>0</v>
      </c>
      <c r="I2394">
        <v>0</v>
      </c>
      <c r="J2394">
        <v>0</v>
      </c>
      <c r="K2394">
        <v>33.33</v>
      </c>
      <c r="L2394" s="16" t="s">
        <v>16</v>
      </c>
      <c r="M2394" s="17">
        <v>40274</v>
      </c>
      <c r="N2394" s="16" t="s">
        <v>8874</v>
      </c>
      <c r="O2394" t="s">
        <v>6544</v>
      </c>
      <c r="P2394" t="s">
        <v>6545</v>
      </c>
      <c r="Q2394">
        <v>1</v>
      </c>
      <c r="R2394">
        <v>9</v>
      </c>
      <c r="S2394" t="s">
        <v>17705</v>
      </c>
    </row>
    <row r="2395" spans="1:19" x14ac:dyDescent="0.25">
      <c r="A2395" s="16" t="s">
        <v>1787</v>
      </c>
      <c r="B2395" t="s">
        <v>592</v>
      </c>
      <c r="C2395" s="16" t="s">
        <v>217</v>
      </c>
      <c r="D2395">
        <v>1095</v>
      </c>
      <c r="E2395" s="16" t="s">
        <v>1794</v>
      </c>
      <c r="F2395">
        <v>14</v>
      </c>
      <c r="G2395">
        <v>18</v>
      </c>
      <c r="H2395">
        <v>0</v>
      </c>
      <c r="I2395">
        <v>1</v>
      </c>
      <c r="J2395">
        <v>0</v>
      </c>
      <c r="K2395">
        <v>77.77</v>
      </c>
      <c r="L2395" s="16" t="s">
        <v>16</v>
      </c>
      <c r="M2395" s="17">
        <v>40274</v>
      </c>
      <c r="N2395" s="16" t="s">
        <v>8875</v>
      </c>
      <c r="O2395" t="s">
        <v>6544</v>
      </c>
      <c r="P2395" t="s">
        <v>6545</v>
      </c>
      <c r="Q2395">
        <v>1</v>
      </c>
      <c r="R2395">
        <v>4</v>
      </c>
      <c r="S2395" t="s">
        <v>17705</v>
      </c>
    </row>
    <row r="2396" spans="1:19" x14ac:dyDescent="0.25">
      <c r="A2396" s="16" t="s">
        <v>1787</v>
      </c>
      <c r="B2396" t="s">
        <v>592</v>
      </c>
      <c r="C2396" s="16" t="s">
        <v>77</v>
      </c>
      <c r="D2396">
        <v>1012</v>
      </c>
      <c r="E2396" s="16" t="s">
        <v>973</v>
      </c>
      <c r="F2396">
        <v>23</v>
      </c>
      <c r="G2396">
        <v>18</v>
      </c>
      <c r="H2396">
        <v>0</v>
      </c>
      <c r="I2396">
        <v>2</v>
      </c>
      <c r="J2396">
        <v>1</v>
      </c>
      <c r="K2396">
        <v>127.77</v>
      </c>
      <c r="L2396" s="16" t="s">
        <v>16</v>
      </c>
      <c r="M2396" s="17">
        <v>40274</v>
      </c>
      <c r="N2396" s="16" t="s">
        <v>8876</v>
      </c>
    </row>
    <row r="2397" spans="1:19" x14ac:dyDescent="0.25">
      <c r="A2397" s="16" t="s">
        <v>1787</v>
      </c>
      <c r="B2397" t="s">
        <v>592</v>
      </c>
      <c r="C2397" s="16" t="s">
        <v>84</v>
      </c>
      <c r="D2397">
        <v>1014</v>
      </c>
      <c r="E2397" s="16" t="s">
        <v>1754</v>
      </c>
      <c r="F2397">
        <v>31</v>
      </c>
      <c r="G2397">
        <v>18</v>
      </c>
      <c r="H2397">
        <v>0</v>
      </c>
      <c r="I2397">
        <v>4</v>
      </c>
      <c r="J2397">
        <v>0</v>
      </c>
      <c r="K2397">
        <v>172.22</v>
      </c>
      <c r="L2397" s="16" t="s">
        <v>86</v>
      </c>
      <c r="M2397" s="17">
        <v>40274</v>
      </c>
      <c r="N2397" s="16" t="s">
        <v>8877</v>
      </c>
    </row>
    <row r="2398" spans="1:19" x14ac:dyDescent="0.25">
      <c r="A2398" s="16" t="s">
        <v>1787</v>
      </c>
      <c r="B2398" t="s">
        <v>592</v>
      </c>
      <c r="C2398" s="16" t="s">
        <v>1110</v>
      </c>
      <c r="D2398">
        <v>1118</v>
      </c>
      <c r="E2398" s="16" t="s">
        <v>1265</v>
      </c>
      <c r="F2398">
        <v>14</v>
      </c>
      <c r="G2398">
        <v>17</v>
      </c>
      <c r="H2398">
        <v>0</v>
      </c>
      <c r="I2398">
        <v>2</v>
      </c>
      <c r="J2398">
        <v>0</v>
      </c>
      <c r="K2398">
        <v>82.35</v>
      </c>
      <c r="L2398" s="16" t="s">
        <v>16</v>
      </c>
      <c r="M2398" s="17">
        <v>40274</v>
      </c>
      <c r="N2398" s="16" t="s">
        <v>8878</v>
      </c>
    </row>
    <row r="2399" spans="1:19" x14ac:dyDescent="0.25">
      <c r="A2399" s="16" t="s">
        <v>1787</v>
      </c>
      <c r="B2399" t="s">
        <v>592</v>
      </c>
      <c r="C2399" s="16" t="s">
        <v>82</v>
      </c>
      <c r="D2399">
        <v>1011</v>
      </c>
      <c r="E2399" s="16" t="s">
        <v>1795</v>
      </c>
      <c r="F2399">
        <v>35</v>
      </c>
      <c r="G2399">
        <v>31</v>
      </c>
      <c r="H2399">
        <v>0</v>
      </c>
      <c r="I2399">
        <v>2</v>
      </c>
      <c r="J2399">
        <v>1</v>
      </c>
      <c r="K2399">
        <v>112.9</v>
      </c>
      <c r="L2399" s="16" t="s">
        <v>16</v>
      </c>
      <c r="M2399" s="17">
        <v>40274</v>
      </c>
      <c r="N2399" s="16" t="s">
        <v>8879</v>
      </c>
    </row>
    <row r="2400" spans="1:19" x14ac:dyDescent="0.25">
      <c r="A2400" s="16" t="s">
        <v>1787</v>
      </c>
      <c r="B2400" t="s">
        <v>592</v>
      </c>
      <c r="C2400" s="16" t="s">
        <v>68</v>
      </c>
      <c r="D2400">
        <v>1003</v>
      </c>
      <c r="E2400" s="16" t="s">
        <v>1796</v>
      </c>
      <c r="F2400">
        <v>16</v>
      </c>
      <c r="G2400">
        <v>18</v>
      </c>
      <c r="H2400">
        <v>0</v>
      </c>
      <c r="I2400">
        <v>2</v>
      </c>
      <c r="J2400">
        <v>0</v>
      </c>
      <c r="K2400">
        <v>88.88</v>
      </c>
      <c r="L2400" s="16" t="s">
        <v>16</v>
      </c>
      <c r="M2400" s="17">
        <v>40274</v>
      </c>
      <c r="N2400" s="16" t="s">
        <v>8880</v>
      </c>
      <c r="O2400" t="s">
        <v>6544</v>
      </c>
      <c r="P2400" t="s">
        <v>6545</v>
      </c>
      <c r="Q2400">
        <v>1</v>
      </c>
      <c r="R2400">
        <v>1</v>
      </c>
      <c r="S2400" t="s">
        <v>17706</v>
      </c>
    </row>
    <row r="2401" spans="1:19" x14ac:dyDescent="0.25">
      <c r="A2401" s="16" t="s">
        <v>1787</v>
      </c>
      <c r="B2401" t="s">
        <v>592</v>
      </c>
      <c r="C2401" s="16" t="s">
        <v>587</v>
      </c>
      <c r="D2401">
        <v>1002</v>
      </c>
      <c r="E2401" s="16" t="s">
        <v>1679</v>
      </c>
      <c r="F2401">
        <v>45</v>
      </c>
      <c r="G2401">
        <v>35</v>
      </c>
      <c r="H2401">
        <v>0</v>
      </c>
      <c r="I2401">
        <v>6</v>
      </c>
      <c r="J2401">
        <v>0</v>
      </c>
      <c r="K2401">
        <v>128.57</v>
      </c>
      <c r="L2401" s="16" t="s">
        <v>40</v>
      </c>
      <c r="M2401" s="17">
        <v>40274</v>
      </c>
      <c r="N2401" s="16" t="s">
        <v>8881</v>
      </c>
      <c r="O2401" t="s">
        <v>6544</v>
      </c>
      <c r="P2401" t="s">
        <v>6545</v>
      </c>
      <c r="Q2401">
        <v>1</v>
      </c>
      <c r="R2401">
        <v>2</v>
      </c>
      <c r="S2401" t="s">
        <v>17706</v>
      </c>
    </row>
    <row r="2402" spans="1:19" x14ac:dyDescent="0.25">
      <c r="A2402" s="16" t="s">
        <v>1787</v>
      </c>
      <c r="B2402" t="s">
        <v>592</v>
      </c>
      <c r="C2402" s="16" t="s">
        <v>83</v>
      </c>
      <c r="D2402">
        <v>1184</v>
      </c>
      <c r="E2402" s="16" t="s">
        <v>26</v>
      </c>
      <c r="F2402">
        <v>14</v>
      </c>
      <c r="G2402">
        <v>15</v>
      </c>
      <c r="H2402">
        <v>0</v>
      </c>
      <c r="I2402">
        <v>0</v>
      </c>
      <c r="J2402">
        <v>0</v>
      </c>
      <c r="K2402">
        <v>93.33</v>
      </c>
      <c r="L2402" s="16" t="s">
        <v>16</v>
      </c>
      <c r="M2402" s="17">
        <v>40274</v>
      </c>
      <c r="N2402" s="16" t="s">
        <v>8882</v>
      </c>
    </row>
    <row r="2403" spans="1:19" x14ac:dyDescent="0.25">
      <c r="A2403" s="16" t="s">
        <v>1787</v>
      </c>
      <c r="B2403" t="s">
        <v>592</v>
      </c>
      <c r="C2403" s="16" t="s">
        <v>81</v>
      </c>
      <c r="D2403">
        <v>1016</v>
      </c>
      <c r="E2403" s="16" t="s">
        <v>26</v>
      </c>
      <c r="F2403">
        <v>30</v>
      </c>
      <c r="G2403">
        <v>22</v>
      </c>
      <c r="H2403">
        <v>0</v>
      </c>
      <c r="I2403">
        <v>4</v>
      </c>
      <c r="J2403">
        <v>0</v>
      </c>
      <c r="K2403">
        <v>136.36000000000001</v>
      </c>
      <c r="L2403" s="16" t="s">
        <v>16</v>
      </c>
      <c r="M2403" s="17">
        <v>40274</v>
      </c>
      <c r="N2403" s="16" t="s">
        <v>8883</v>
      </c>
    </row>
    <row r="2404" spans="1:19" x14ac:dyDescent="0.25">
      <c r="A2404" s="16" t="s">
        <v>1797</v>
      </c>
      <c r="B2404" t="s">
        <v>1798</v>
      </c>
      <c r="C2404" s="16" t="s">
        <v>66</v>
      </c>
      <c r="D2404">
        <v>1049</v>
      </c>
      <c r="E2404" s="16" t="s">
        <v>1389</v>
      </c>
      <c r="F2404">
        <v>64</v>
      </c>
      <c r="G2404">
        <v>40</v>
      </c>
      <c r="H2404">
        <v>0</v>
      </c>
      <c r="I2404">
        <v>6</v>
      </c>
      <c r="J2404">
        <v>3</v>
      </c>
      <c r="K2404">
        <v>160</v>
      </c>
      <c r="L2404" s="16" t="s">
        <v>16</v>
      </c>
      <c r="M2404" s="17">
        <v>40275</v>
      </c>
      <c r="N2404" s="16" t="s">
        <v>8884</v>
      </c>
    </row>
    <row r="2405" spans="1:19" x14ac:dyDescent="0.25">
      <c r="A2405" s="16" t="s">
        <v>1797</v>
      </c>
      <c r="B2405" t="s">
        <v>1798</v>
      </c>
      <c r="C2405" s="16" t="s">
        <v>65</v>
      </c>
      <c r="D2405">
        <v>1048</v>
      </c>
      <c r="E2405" s="16" t="s">
        <v>1800</v>
      </c>
      <c r="F2405">
        <v>47</v>
      </c>
      <c r="G2405">
        <v>29</v>
      </c>
      <c r="H2405">
        <v>0</v>
      </c>
      <c r="I2405">
        <v>6</v>
      </c>
      <c r="J2405">
        <v>1</v>
      </c>
      <c r="K2405">
        <v>162.06</v>
      </c>
      <c r="L2405" s="16" t="s">
        <v>40</v>
      </c>
      <c r="M2405" s="17">
        <v>40275</v>
      </c>
      <c r="N2405" s="16" t="s">
        <v>8885</v>
      </c>
    </row>
    <row r="2406" spans="1:19" x14ac:dyDescent="0.25">
      <c r="A2406" s="16" t="s">
        <v>1797</v>
      </c>
      <c r="B2406" t="s">
        <v>1798</v>
      </c>
      <c r="C2406" s="16" t="s">
        <v>1695</v>
      </c>
      <c r="D2406">
        <v>1471</v>
      </c>
      <c r="E2406" s="16" t="s">
        <v>1801</v>
      </c>
      <c r="F2406">
        <v>2</v>
      </c>
      <c r="G2406">
        <v>3</v>
      </c>
      <c r="H2406">
        <v>0</v>
      </c>
      <c r="I2406">
        <v>0</v>
      </c>
      <c r="J2406">
        <v>0</v>
      </c>
      <c r="K2406">
        <v>66.66</v>
      </c>
      <c r="L2406" s="16" t="s">
        <v>16</v>
      </c>
      <c r="M2406" s="17">
        <v>40275</v>
      </c>
      <c r="N2406" s="16" t="s">
        <v>8886</v>
      </c>
    </row>
    <row r="2407" spans="1:19" x14ac:dyDescent="0.25">
      <c r="A2407" s="16" t="s">
        <v>1797</v>
      </c>
      <c r="B2407" t="s">
        <v>1798</v>
      </c>
      <c r="C2407" s="16" t="s">
        <v>279</v>
      </c>
      <c r="D2407">
        <v>1077</v>
      </c>
      <c r="E2407" s="16" t="s">
        <v>26</v>
      </c>
      <c r="F2407">
        <v>26</v>
      </c>
      <c r="G2407">
        <v>18</v>
      </c>
      <c r="H2407">
        <v>0</v>
      </c>
      <c r="I2407">
        <v>1</v>
      </c>
      <c r="J2407">
        <v>1</v>
      </c>
      <c r="K2407">
        <v>144.44</v>
      </c>
      <c r="L2407" s="16" t="s">
        <v>16</v>
      </c>
      <c r="M2407" s="17">
        <v>40275</v>
      </c>
      <c r="N2407" s="16" t="s">
        <v>8887</v>
      </c>
      <c r="O2407" t="s">
        <v>6477</v>
      </c>
      <c r="P2407" t="s">
        <v>6478</v>
      </c>
      <c r="Q2407">
        <v>1</v>
      </c>
      <c r="R2407">
        <v>4</v>
      </c>
      <c r="S2407" t="s">
        <v>17705</v>
      </c>
    </row>
    <row r="2408" spans="1:19" x14ac:dyDescent="0.25">
      <c r="A2408" s="16" t="s">
        <v>1797</v>
      </c>
      <c r="B2408" t="s">
        <v>1798</v>
      </c>
      <c r="C2408" s="16" t="s">
        <v>1271</v>
      </c>
      <c r="D2408">
        <v>1138</v>
      </c>
      <c r="E2408" s="16" t="s">
        <v>26</v>
      </c>
      <c r="F2408">
        <v>46</v>
      </c>
      <c r="G2408">
        <v>28</v>
      </c>
      <c r="H2408">
        <v>0</v>
      </c>
      <c r="I2408">
        <v>3</v>
      </c>
      <c r="J2408">
        <v>2</v>
      </c>
      <c r="K2408">
        <v>164.28</v>
      </c>
      <c r="L2408" s="16" t="s">
        <v>16</v>
      </c>
      <c r="M2408" s="17">
        <v>40275</v>
      </c>
      <c r="N2408" s="16" t="s">
        <v>8888</v>
      </c>
      <c r="O2408" t="s">
        <v>6477</v>
      </c>
      <c r="P2408" t="s">
        <v>6478</v>
      </c>
      <c r="Q2408">
        <v>1</v>
      </c>
      <c r="R2408">
        <v>5</v>
      </c>
      <c r="S2408" t="s">
        <v>17705</v>
      </c>
    </row>
    <row r="2409" spans="1:19" x14ac:dyDescent="0.25">
      <c r="A2409" s="16" t="s">
        <v>1797</v>
      </c>
      <c r="B2409" t="s">
        <v>1798</v>
      </c>
      <c r="C2409" s="16" t="s">
        <v>1119</v>
      </c>
      <c r="D2409">
        <v>1121</v>
      </c>
      <c r="E2409" s="16" t="s">
        <v>22</v>
      </c>
      <c r="F2409">
        <v>0</v>
      </c>
      <c r="G2409">
        <v>5</v>
      </c>
      <c r="H2409">
        <v>0</v>
      </c>
      <c r="I2409">
        <v>0</v>
      </c>
      <c r="J2409">
        <v>0</v>
      </c>
      <c r="K2409">
        <v>0</v>
      </c>
      <c r="L2409" s="16" t="s">
        <v>16</v>
      </c>
      <c r="M2409" s="17">
        <v>40275</v>
      </c>
      <c r="N2409" s="16" t="s">
        <v>8889</v>
      </c>
    </row>
    <row r="2410" spans="1:19" x14ac:dyDescent="0.25">
      <c r="A2410" s="16" t="s">
        <v>1797</v>
      </c>
      <c r="B2410" t="s">
        <v>1798</v>
      </c>
      <c r="C2410" s="16" t="s">
        <v>285</v>
      </c>
      <c r="D2410">
        <v>1122</v>
      </c>
      <c r="E2410" s="16" t="s">
        <v>1802</v>
      </c>
      <c r="F2410">
        <v>2</v>
      </c>
      <c r="G2410">
        <v>3</v>
      </c>
      <c r="H2410">
        <v>0</v>
      </c>
      <c r="I2410">
        <v>0</v>
      </c>
      <c r="J2410">
        <v>0</v>
      </c>
      <c r="K2410">
        <v>66.66</v>
      </c>
      <c r="L2410" s="16" t="s">
        <v>16</v>
      </c>
      <c r="M2410" s="17">
        <v>40275</v>
      </c>
      <c r="N2410" s="16" t="s">
        <v>8890</v>
      </c>
    </row>
    <row r="2411" spans="1:19" x14ac:dyDescent="0.25">
      <c r="A2411" s="16" t="s">
        <v>1797</v>
      </c>
      <c r="B2411" t="s">
        <v>1798</v>
      </c>
      <c r="C2411" s="16" t="s">
        <v>927</v>
      </c>
      <c r="D2411">
        <v>1078</v>
      </c>
      <c r="E2411" s="16" t="s">
        <v>26</v>
      </c>
      <c r="F2411">
        <v>12</v>
      </c>
      <c r="G2411">
        <v>6</v>
      </c>
      <c r="H2411">
        <v>0</v>
      </c>
      <c r="I2411">
        <v>2</v>
      </c>
      <c r="J2411">
        <v>0</v>
      </c>
      <c r="K2411">
        <v>200</v>
      </c>
      <c r="L2411" s="16" t="s">
        <v>16</v>
      </c>
      <c r="M2411" s="17">
        <v>40275</v>
      </c>
      <c r="N2411" s="16" t="s">
        <v>8891</v>
      </c>
    </row>
    <row r="2412" spans="1:19" x14ac:dyDescent="0.25">
      <c r="A2412" s="16" t="s">
        <v>1797</v>
      </c>
      <c r="B2412" t="s">
        <v>1798</v>
      </c>
      <c r="C2412" s="16" t="s">
        <v>558</v>
      </c>
      <c r="D2412">
        <v>1099</v>
      </c>
      <c r="E2412" s="16" t="s">
        <v>26</v>
      </c>
      <c r="F2412">
        <v>4</v>
      </c>
      <c r="G2412">
        <v>6</v>
      </c>
      <c r="H2412">
        <v>0</v>
      </c>
      <c r="I2412">
        <v>0</v>
      </c>
      <c r="J2412">
        <v>0</v>
      </c>
      <c r="K2412">
        <v>66.66</v>
      </c>
      <c r="L2412" s="16" t="s">
        <v>16</v>
      </c>
      <c r="M2412" s="17">
        <v>40275</v>
      </c>
      <c r="N2412" s="16" t="s">
        <v>8892</v>
      </c>
    </row>
    <row r="2413" spans="1:19" x14ac:dyDescent="0.25">
      <c r="A2413" s="16" t="s">
        <v>1797</v>
      </c>
      <c r="B2413" t="s">
        <v>1798</v>
      </c>
      <c r="C2413" s="16" t="s">
        <v>283</v>
      </c>
      <c r="D2413">
        <v>1076</v>
      </c>
      <c r="E2413" s="16" t="s">
        <v>1803</v>
      </c>
      <c r="F2413">
        <v>20</v>
      </c>
      <c r="G2413">
        <v>17</v>
      </c>
      <c r="H2413">
        <v>0</v>
      </c>
      <c r="I2413">
        <v>2</v>
      </c>
      <c r="J2413">
        <v>0</v>
      </c>
      <c r="K2413">
        <v>117.64</v>
      </c>
      <c r="L2413" s="16" t="s">
        <v>20</v>
      </c>
      <c r="M2413" s="17">
        <v>40275</v>
      </c>
      <c r="N2413" s="16" t="s">
        <v>8893</v>
      </c>
    </row>
    <row r="2414" spans="1:19" x14ac:dyDescent="0.25">
      <c r="A2414" s="16" t="s">
        <v>1797</v>
      </c>
      <c r="B2414" t="s">
        <v>1798</v>
      </c>
      <c r="C2414" s="16" t="s">
        <v>1638</v>
      </c>
      <c r="D2414">
        <v>1195</v>
      </c>
      <c r="E2414" s="16" t="s">
        <v>1804</v>
      </c>
      <c r="F2414">
        <v>5</v>
      </c>
      <c r="G2414">
        <v>8</v>
      </c>
      <c r="H2414">
        <v>0</v>
      </c>
      <c r="I2414">
        <v>0</v>
      </c>
      <c r="J2414">
        <v>0</v>
      </c>
      <c r="K2414">
        <v>62.5</v>
      </c>
      <c r="L2414" s="16" t="s">
        <v>16</v>
      </c>
      <c r="M2414" s="17">
        <v>40275</v>
      </c>
      <c r="N2414" s="16" t="s">
        <v>8894</v>
      </c>
    </row>
    <row r="2415" spans="1:19" x14ac:dyDescent="0.25">
      <c r="A2415" s="16" t="s">
        <v>1797</v>
      </c>
      <c r="B2415" t="s">
        <v>1798</v>
      </c>
      <c r="C2415" s="16" t="s">
        <v>280</v>
      </c>
      <c r="D2415">
        <v>1144</v>
      </c>
      <c r="E2415" s="16" t="s">
        <v>1805</v>
      </c>
      <c r="F2415">
        <v>2</v>
      </c>
      <c r="G2415">
        <v>3</v>
      </c>
      <c r="H2415">
        <v>0</v>
      </c>
      <c r="I2415">
        <v>0</v>
      </c>
      <c r="J2415">
        <v>0</v>
      </c>
      <c r="K2415">
        <v>66.66</v>
      </c>
      <c r="L2415" s="16" t="s">
        <v>16</v>
      </c>
      <c r="M2415" s="17">
        <v>40275</v>
      </c>
      <c r="N2415" s="16" t="s">
        <v>8895</v>
      </c>
    </row>
    <row r="2416" spans="1:19" x14ac:dyDescent="0.25">
      <c r="A2416" s="16" t="s">
        <v>1797</v>
      </c>
      <c r="B2416" t="s">
        <v>1798</v>
      </c>
      <c r="C2416" s="16" t="s">
        <v>33</v>
      </c>
      <c r="D2416">
        <v>1050</v>
      </c>
      <c r="E2416" s="16" t="s">
        <v>1806</v>
      </c>
      <c r="F2416">
        <v>6</v>
      </c>
      <c r="G2416">
        <v>7</v>
      </c>
      <c r="H2416">
        <v>0</v>
      </c>
      <c r="I2416">
        <v>0</v>
      </c>
      <c r="J2416">
        <v>0</v>
      </c>
      <c r="K2416">
        <v>85.71</v>
      </c>
      <c r="L2416" s="16" t="s">
        <v>16</v>
      </c>
      <c r="M2416" s="17">
        <v>40275</v>
      </c>
      <c r="N2416" s="16" t="s">
        <v>8896</v>
      </c>
      <c r="O2416" t="s">
        <v>6477</v>
      </c>
      <c r="P2416" t="s">
        <v>6478</v>
      </c>
      <c r="Q2416">
        <v>1</v>
      </c>
      <c r="R2416">
        <v>3</v>
      </c>
      <c r="S2416" t="s">
        <v>17705</v>
      </c>
    </row>
    <row r="2417" spans="1:19" x14ac:dyDescent="0.25">
      <c r="A2417" s="16" t="s">
        <v>1797</v>
      </c>
      <c r="B2417" t="s">
        <v>1798</v>
      </c>
      <c r="C2417" s="16" t="s">
        <v>38</v>
      </c>
      <c r="D2417">
        <v>1052</v>
      </c>
      <c r="E2417" s="16" t="s">
        <v>54</v>
      </c>
      <c r="F2417">
        <v>56</v>
      </c>
      <c r="G2417">
        <v>46</v>
      </c>
      <c r="H2417">
        <v>0</v>
      </c>
      <c r="I2417">
        <v>8</v>
      </c>
      <c r="J2417">
        <v>1</v>
      </c>
      <c r="K2417">
        <v>121.73</v>
      </c>
      <c r="L2417" s="16" t="s">
        <v>40</v>
      </c>
      <c r="M2417" s="17">
        <v>40275</v>
      </c>
      <c r="N2417" s="16" t="s">
        <v>8897</v>
      </c>
      <c r="O2417" t="s">
        <v>6477</v>
      </c>
      <c r="P2417" t="s">
        <v>6478</v>
      </c>
      <c r="Q2417">
        <v>1</v>
      </c>
      <c r="R2417">
        <v>1</v>
      </c>
      <c r="S2417" t="s">
        <v>17706</v>
      </c>
    </row>
    <row r="2418" spans="1:19" x14ac:dyDescent="0.25">
      <c r="A2418" s="16" t="s">
        <v>1797</v>
      </c>
      <c r="B2418" t="s">
        <v>1798</v>
      </c>
      <c r="C2418" s="16" t="s">
        <v>875</v>
      </c>
      <c r="D2418">
        <v>1051</v>
      </c>
      <c r="E2418" s="16" t="s">
        <v>56</v>
      </c>
      <c r="F2418">
        <v>40</v>
      </c>
      <c r="G2418">
        <v>21</v>
      </c>
      <c r="H2418">
        <v>0</v>
      </c>
      <c r="I2418">
        <v>5</v>
      </c>
      <c r="J2418">
        <v>2</v>
      </c>
      <c r="K2418">
        <v>190.47</v>
      </c>
      <c r="L2418" s="16" t="s">
        <v>16</v>
      </c>
      <c r="M2418" s="17">
        <v>40275</v>
      </c>
      <c r="N2418" s="16" t="s">
        <v>8898</v>
      </c>
      <c r="O2418" t="s">
        <v>6477</v>
      </c>
      <c r="P2418" t="s">
        <v>6478</v>
      </c>
      <c r="Q2418">
        <v>1</v>
      </c>
      <c r="R2418">
        <v>2</v>
      </c>
      <c r="S2418" t="s">
        <v>17706</v>
      </c>
    </row>
    <row r="2419" spans="1:19" x14ac:dyDescent="0.25">
      <c r="A2419" s="16" t="s">
        <v>1807</v>
      </c>
      <c r="B2419" t="s">
        <v>1808</v>
      </c>
      <c r="C2419" s="16" t="s">
        <v>87</v>
      </c>
      <c r="D2419">
        <v>1042</v>
      </c>
      <c r="E2419" s="16" t="s">
        <v>1809</v>
      </c>
      <c r="F2419">
        <v>28</v>
      </c>
      <c r="G2419">
        <v>16</v>
      </c>
      <c r="H2419">
        <v>0</v>
      </c>
      <c r="I2419">
        <v>1</v>
      </c>
      <c r="J2419">
        <v>3</v>
      </c>
      <c r="K2419">
        <v>175</v>
      </c>
      <c r="L2419" s="16" t="s">
        <v>16</v>
      </c>
      <c r="M2419" s="17">
        <v>40275</v>
      </c>
      <c r="N2419" s="16" t="s">
        <v>8899</v>
      </c>
    </row>
    <row r="2420" spans="1:19" x14ac:dyDescent="0.25">
      <c r="A2420" s="16" t="s">
        <v>1807</v>
      </c>
      <c r="B2420" t="s">
        <v>1808</v>
      </c>
      <c r="C2420" s="16" t="s">
        <v>90</v>
      </c>
      <c r="D2420">
        <v>1045</v>
      </c>
      <c r="E2420" s="16" t="s">
        <v>26</v>
      </c>
      <c r="F2420">
        <v>24</v>
      </c>
      <c r="G2420">
        <v>23</v>
      </c>
      <c r="H2420">
        <v>0</v>
      </c>
      <c r="I2420">
        <v>1</v>
      </c>
      <c r="J2420">
        <v>0</v>
      </c>
      <c r="K2420">
        <v>104.34</v>
      </c>
      <c r="L2420" s="16" t="s">
        <v>16</v>
      </c>
      <c r="M2420" s="17">
        <v>40275</v>
      </c>
      <c r="N2420" s="16" t="s">
        <v>8900</v>
      </c>
    </row>
    <row r="2421" spans="1:19" x14ac:dyDescent="0.25">
      <c r="A2421" s="16" t="s">
        <v>1807</v>
      </c>
      <c r="B2421" t="s">
        <v>1808</v>
      </c>
      <c r="C2421" s="16" t="s">
        <v>95</v>
      </c>
      <c r="D2421">
        <v>1043</v>
      </c>
      <c r="E2421" s="16" t="s">
        <v>638</v>
      </c>
      <c r="F2421">
        <v>9</v>
      </c>
      <c r="G2421">
        <v>7</v>
      </c>
      <c r="H2421">
        <v>0</v>
      </c>
      <c r="I2421">
        <v>1</v>
      </c>
      <c r="J2421">
        <v>0</v>
      </c>
      <c r="K2421">
        <v>128.57</v>
      </c>
      <c r="L2421" s="16" t="s">
        <v>40</v>
      </c>
      <c r="M2421" s="17">
        <v>40275</v>
      </c>
      <c r="N2421" s="16" t="s">
        <v>8901</v>
      </c>
    </row>
    <row r="2422" spans="1:19" x14ac:dyDescent="0.25">
      <c r="A2422" s="16" t="s">
        <v>1807</v>
      </c>
      <c r="B2422" t="s">
        <v>1808</v>
      </c>
      <c r="C2422" s="16" t="s">
        <v>1467</v>
      </c>
      <c r="D2422">
        <v>1155</v>
      </c>
      <c r="E2422" s="16" t="s">
        <v>1748</v>
      </c>
      <c r="F2422">
        <v>20</v>
      </c>
      <c r="G2422">
        <v>14</v>
      </c>
      <c r="H2422">
        <v>0</v>
      </c>
      <c r="I2422">
        <v>4</v>
      </c>
      <c r="J2422">
        <v>0</v>
      </c>
      <c r="K2422">
        <v>142.85</v>
      </c>
      <c r="L2422" s="16" t="s">
        <v>20</v>
      </c>
      <c r="M2422" s="17">
        <v>40275</v>
      </c>
      <c r="N2422" s="16" t="s">
        <v>8902</v>
      </c>
    </row>
    <row r="2423" spans="1:19" x14ac:dyDescent="0.25">
      <c r="A2423" s="16" t="s">
        <v>1807</v>
      </c>
      <c r="B2423" t="s">
        <v>1808</v>
      </c>
      <c r="C2423" s="16" t="s">
        <v>162</v>
      </c>
      <c r="D2423">
        <v>1044</v>
      </c>
      <c r="E2423" s="16" t="s">
        <v>1810</v>
      </c>
      <c r="F2423">
        <v>44</v>
      </c>
      <c r="G2423">
        <v>33</v>
      </c>
      <c r="H2423">
        <v>0</v>
      </c>
      <c r="I2423">
        <v>6</v>
      </c>
      <c r="J2423">
        <v>1</v>
      </c>
      <c r="K2423">
        <v>133.33000000000001</v>
      </c>
      <c r="L2423" s="16" t="s">
        <v>16</v>
      </c>
      <c r="M2423" s="17">
        <v>40275</v>
      </c>
      <c r="N2423" s="16" t="s">
        <v>8903</v>
      </c>
    </row>
    <row r="2424" spans="1:19" x14ac:dyDescent="0.25">
      <c r="A2424" s="16" t="s">
        <v>1807</v>
      </c>
      <c r="B2424" t="s">
        <v>1808</v>
      </c>
      <c r="C2424" s="16" t="s">
        <v>882</v>
      </c>
      <c r="D2424">
        <v>1040</v>
      </c>
      <c r="E2424" s="16" t="s">
        <v>1811</v>
      </c>
      <c r="F2424">
        <v>8</v>
      </c>
      <c r="G2424">
        <v>11</v>
      </c>
      <c r="H2424">
        <v>0</v>
      </c>
      <c r="I2424">
        <v>0</v>
      </c>
      <c r="J2424">
        <v>0</v>
      </c>
      <c r="K2424">
        <v>72.72</v>
      </c>
      <c r="L2424" s="16" t="s">
        <v>16</v>
      </c>
      <c r="M2424" s="17">
        <v>40275</v>
      </c>
      <c r="N2424" s="16" t="s">
        <v>8904</v>
      </c>
    </row>
    <row r="2425" spans="1:19" x14ac:dyDescent="0.25">
      <c r="A2425" s="16" t="s">
        <v>1807</v>
      </c>
      <c r="B2425" t="s">
        <v>1808</v>
      </c>
      <c r="C2425" s="16" t="s">
        <v>1135</v>
      </c>
      <c r="D2425">
        <v>1116</v>
      </c>
      <c r="E2425" s="16" t="s">
        <v>26</v>
      </c>
      <c r="F2425">
        <v>44</v>
      </c>
      <c r="G2425">
        <v>37</v>
      </c>
      <c r="H2425">
        <v>0</v>
      </c>
      <c r="I2425">
        <v>4</v>
      </c>
      <c r="J2425">
        <v>1</v>
      </c>
      <c r="K2425">
        <v>118.91</v>
      </c>
      <c r="L2425" s="16" t="s">
        <v>20</v>
      </c>
      <c r="M2425" s="17">
        <v>40275</v>
      </c>
      <c r="N2425" s="16" t="s">
        <v>8905</v>
      </c>
    </row>
    <row r="2426" spans="1:19" x14ac:dyDescent="0.25">
      <c r="A2426" s="16" t="s">
        <v>1807</v>
      </c>
      <c r="B2426" t="s">
        <v>1808</v>
      </c>
      <c r="C2426" s="16" t="s">
        <v>59</v>
      </c>
      <c r="D2426">
        <v>1033</v>
      </c>
      <c r="E2426" s="16" t="s">
        <v>26</v>
      </c>
      <c r="F2426">
        <v>21</v>
      </c>
      <c r="G2426">
        <v>13</v>
      </c>
      <c r="H2426">
        <v>0</v>
      </c>
      <c r="I2426">
        <v>0</v>
      </c>
      <c r="J2426">
        <v>2</v>
      </c>
      <c r="K2426">
        <v>161.53</v>
      </c>
      <c r="L2426" s="16" t="s">
        <v>16</v>
      </c>
      <c r="M2426" s="17">
        <v>40275</v>
      </c>
      <c r="N2426" s="16" t="s">
        <v>8906</v>
      </c>
    </row>
    <row r="2427" spans="1:19" x14ac:dyDescent="0.25">
      <c r="A2427" s="16" t="s">
        <v>1807</v>
      </c>
      <c r="B2427" t="s">
        <v>1808</v>
      </c>
      <c r="C2427" s="16" t="s">
        <v>1543</v>
      </c>
      <c r="D2427">
        <v>1227</v>
      </c>
      <c r="E2427" s="16" t="s">
        <v>1812</v>
      </c>
      <c r="F2427">
        <v>83</v>
      </c>
      <c r="G2427">
        <v>43</v>
      </c>
      <c r="H2427">
        <v>0</v>
      </c>
      <c r="I2427">
        <v>16</v>
      </c>
      <c r="J2427">
        <v>2</v>
      </c>
      <c r="K2427">
        <v>193.02</v>
      </c>
      <c r="L2427" s="16" t="s">
        <v>16</v>
      </c>
      <c r="M2427" s="17">
        <v>40275</v>
      </c>
      <c r="N2427" s="16" t="s">
        <v>8907</v>
      </c>
    </row>
    <row r="2428" spans="1:19" x14ac:dyDescent="0.25">
      <c r="A2428" s="16" t="s">
        <v>1807</v>
      </c>
      <c r="B2428" t="s">
        <v>1808</v>
      </c>
      <c r="C2428" s="16" t="s">
        <v>160</v>
      </c>
      <c r="D2428">
        <v>1046</v>
      </c>
      <c r="E2428" s="16" t="s">
        <v>1623</v>
      </c>
      <c r="F2428">
        <v>10</v>
      </c>
      <c r="G2428">
        <v>15</v>
      </c>
      <c r="H2428">
        <v>0</v>
      </c>
      <c r="I2428">
        <v>0</v>
      </c>
      <c r="J2428">
        <v>0</v>
      </c>
      <c r="K2428">
        <v>66.66</v>
      </c>
      <c r="L2428" s="16" t="s">
        <v>16</v>
      </c>
      <c r="M2428" s="17">
        <v>40275</v>
      </c>
      <c r="N2428" s="16" t="s">
        <v>8908</v>
      </c>
    </row>
    <row r="2429" spans="1:19" x14ac:dyDescent="0.25">
      <c r="A2429" s="16" t="s">
        <v>1807</v>
      </c>
      <c r="B2429" t="s">
        <v>1808</v>
      </c>
      <c r="C2429" s="16" t="s">
        <v>1558</v>
      </c>
      <c r="D2429">
        <v>1215</v>
      </c>
      <c r="E2429" s="16" t="s">
        <v>26</v>
      </c>
      <c r="F2429">
        <v>1</v>
      </c>
      <c r="G2429">
        <v>1</v>
      </c>
      <c r="H2429">
        <v>0</v>
      </c>
      <c r="I2429">
        <v>0</v>
      </c>
      <c r="J2429">
        <v>0</v>
      </c>
      <c r="K2429">
        <v>100</v>
      </c>
      <c r="L2429" s="16" t="s">
        <v>16</v>
      </c>
      <c r="M2429" s="17">
        <v>40275</v>
      </c>
      <c r="N2429" s="16" t="s">
        <v>8909</v>
      </c>
    </row>
    <row r="2430" spans="1:19" x14ac:dyDescent="0.25">
      <c r="A2430" s="16" t="s">
        <v>1813</v>
      </c>
      <c r="B2430" t="s">
        <v>620</v>
      </c>
      <c r="C2430" s="16" t="s">
        <v>1599</v>
      </c>
      <c r="D2430">
        <v>1175</v>
      </c>
      <c r="E2430" s="16" t="s">
        <v>1814</v>
      </c>
      <c r="F2430">
        <v>9</v>
      </c>
      <c r="G2430">
        <v>11</v>
      </c>
      <c r="H2430">
        <v>0</v>
      </c>
      <c r="I2430">
        <v>2</v>
      </c>
      <c r="J2430">
        <v>0</v>
      </c>
      <c r="K2430">
        <v>81.81</v>
      </c>
      <c r="L2430" s="16" t="s">
        <v>16</v>
      </c>
      <c r="M2430" s="17">
        <v>40276</v>
      </c>
      <c r="N2430" s="16" t="s">
        <v>8910</v>
      </c>
    </row>
    <row r="2431" spans="1:19" x14ac:dyDescent="0.25">
      <c r="A2431" s="16" t="s">
        <v>1813</v>
      </c>
      <c r="B2431" t="s">
        <v>620</v>
      </c>
      <c r="C2431" s="16" t="s">
        <v>114</v>
      </c>
      <c r="D2431">
        <v>1061</v>
      </c>
      <c r="E2431" s="16" t="s">
        <v>856</v>
      </c>
      <c r="F2431">
        <v>32</v>
      </c>
      <c r="G2431">
        <v>19</v>
      </c>
      <c r="H2431">
        <v>0</v>
      </c>
      <c r="I2431">
        <v>3</v>
      </c>
      <c r="J2431">
        <v>2</v>
      </c>
      <c r="K2431">
        <v>168.42</v>
      </c>
      <c r="L2431" s="16" t="s">
        <v>86</v>
      </c>
      <c r="M2431" s="17">
        <v>40276</v>
      </c>
      <c r="N2431" s="16" t="s">
        <v>8911</v>
      </c>
    </row>
    <row r="2432" spans="1:19" x14ac:dyDescent="0.25">
      <c r="A2432" s="16" t="s">
        <v>1813</v>
      </c>
      <c r="B2432" t="s">
        <v>620</v>
      </c>
      <c r="C2432" s="16" t="s">
        <v>25</v>
      </c>
      <c r="D2432">
        <v>1026</v>
      </c>
      <c r="E2432" s="16" t="s">
        <v>26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 s="16" t="s">
        <v>16</v>
      </c>
      <c r="M2432" s="17">
        <v>40276</v>
      </c>
      <c r="N2432" s="16" t="s">
        <v>8912</v>
      </c>
    </row>
    <row r="2433" spans="1:14" x14ac:dyDescent="0.25">
      <c r="A2433" s="16" t="s">
        <v>1813</v>
      </c>
      <c r="B2433" t="s">
        <v>620</v>
      </c>
      <c r="C2433" s="16" t="s">
        <v>112</v>
      </c>
      <c r="D2433">
        <v>1133</v>
      </c>
      <c r="E2433" s="16" t="s">
        <v>26</v>
      </c>
      <c r="F2433">
        <v>53</v>
      </c>
      <c r="G2433">
        <v>24</v>
      </c>
      <c r="H2433">
        <v>0</v>
      </c>
      <c r="I2433">
        <v>5</v>
      </c>
      <c r="J2433">
        <v>3</v>
      </c>
      <c r="K2433">
        <v>220.83</v>
      </c>
      <c r="L2433" s="16" t="s">
        <v>16</v>
      </c>
      <c r="M2433" s="17">
        <v>40276</v>
      </c>
      <c r="N2433" s="16" t="s">
        <v>8913</v>
      </c>
    </row>
    <row r="2434" spans="1:14" x14ac:dyDescent="0.25">
      <c r="A2434" s="16" t="s">
        <v>1813</v>
      </c>
      <c r="B2434" t="s">
        <v>620</v>
      </c>
      <c r="C2434" s="16" t="s">
        <v>118</v>
      </c>
      <c r="D2434">
        <v>1064</v>
      </c>
      <c r="E2434" s="16" t="s">
        <v>563</v>
      </c>
      <c r="F2434">
        <v>6</v>
      </c>
      <c r="G2434">
        <v>5</v>
      </c>
      <c r="H2434">
        <v>0</v>
      </c>
      <c r="I2434">
        <v>1</v>
      </c>
      <c r="J2434">
        <v>0</v>
      </c>
      <c r="K2434">
        <v>120</v>
      </c>
      <c r="L2434" s="16" t="s">
        <v>16</v>
      </c>
      <c r="M2434" s="17">
        <v>40276</v>
      </c>
      <c r="N2434" s="16" t="s">
        <v>8914</v>
      </c>
    </row>
    <row r="2435" spans="1:14" x14ac:dyDescent="0.25">
      <c r="A2435" s="16" t="s">
        <v>1813</v>
      </c>
      <c r="B2435" t="s">
        <v>620</v>
      </c>
      <c r="C2435" s="16" t="s">
        <v>1067</v>
      </c>
      <c r="D2435">
        <v>1107</v>
      </c>
      <c r="E2435" s="16" t="s">
        <v>26</v>
      </c>
      <c r="F2435">
        <v>78</v>
      </c>
      <c r="G2435">
        <v>57</v>
      </c>
      <c r="H2435">
        <v>0</v>
      </c>
      <c r="I2435">
        <v>6</v>
      </c>
      <c r="J2435">
        <v>3</v>
      </c>
      <c r="K2435">
        <v>136.84</v>
      </c>
      <c r="L2435" s="16" t="s">
        <v>16</v>
      </c>
      <c r="M2435" s="17">
        <v>40276</v>
      </c>
      <c r="N2435" s="16" t="s">
        <v>8915</v>
      </c>
    </row>
    <row r="2436" spans="1:14" x14ac:dyDescent="0.25">
      <c r="A2436" s="16" t="s">
        <v>1813</v>
      </c>
      <c r="B2436" t="s">
        <v>620</v>
      </c>
      <c r="C2436" s="16" t="s">
        <v>41</v>
      </c>
      <c r="D2436">
        <v>1023</v>
      </c>
      <c r="E2436" s="16" t="s">
        <v>601</v>
      </c>
      <c r="F2436">
        <v>26</v>
      </c>
      <c r="G2436">
        <v>25</v>
      </c>
      <c r="H2436">
        <v>0</v>
      </c>
      <c r="I2436">
        <v>2</v>
      </c>
      <c r="J2436">
        <v>1</v>
      </c>
      <c r="K2436">
        <v>104</v>
      </c>
      <c r="L2436" s="16" t="s">
        <v>16</v>
      </c>
      <c r="M2436" s="17">
        <v>40276</v>
      </c>
      <c r="N2436" s="16" t="s">
        <v>8916</v>
      </c>
    </row>
    <row r="2437" spans="1:14" x14ac:dyDescent="0.25">
      <c r="A2437" s="16" t="s">
        <v>1813</v>
      </c>
      <c r="B2437" t="s">
        <v>620</v>
      </c>
      <c r="C2437" s="16" t="s">
        <v>23</v>
      </c>
      <c r="D2437">
        <v>1066</v>
      </c>
      <c r="E2437" s="16" t="s">
        <v>1816</v>
      </c>
      <c r="F2437">
        <v>68</v>
      </c>
      <c r="G2437">
        <v>44</v>
      </c>
      <c r="H2437">
        <v>0</v>
      </c>
      <c r="I2437">
        <v>9</v>
      </c>
      <c r="J2437">
        <v>1</v>
      </c>
      <c r="K2437">
        <v>154.54</v>
      </c>
      <c r="L2437" s="16" t="s">
        <v>16</v>
      </c>
      <c r="M2437" s="17">
        <v>40276</v>
      </c>
      <c r="N2437" s="16" t="s">
        <v>8917</v>
      </c>
    </row>
    <row r="2438" spans="1:14" x14ac:dyDescent="0.25">
      <c r="A2438" s="16" t="s">
        <v>1813</v>
      </c>
      <c r="B2438" t="s">
        <v>620</v>
      </c>
      <c r="C2438" s="16" t="s">
        <v>317</v>
      </c>
      <c r="D2438">
        <v>1105</v>
      </c>
      <c r="E2438" s="16" t="s">
        <v>1428</v>
      </c>
      <c r="F2438">
        <v>1</v>
      </c>
      <c r="G2438">
        <v>6</v>
      </c>
      <c r="H2438">
        <v>0</v>
      </c>
      <c r="I2438">
        <v>0</v>
      </c>
      <c r="J2438">
        <v>0</v>
      </c>
      <c r="K2438">
        <v>16.66</v>
      </c>
      <c r="L2438" s="16" t="s">
        <v>16</v>
      </c>
      <c r="M2438" s="17">
        <v>40276</v>
      </c>
      <c r="N2438" s="16" t="s">
        <v>8918</v>
      </c>
    </row>
    <row r="2439" spans="1:14" x14ac:dyDescent="0.25">
      <c r="A2439" s="16" t="s">
        <v>1813</v>
      </c>
      <c r="B2439" t="s">
        <v>620</v>
      </c>
      <c r="C2439" s="16" t="s">
        <v>138</v>
      </c>
      <c r="D2439">
        <v>1020</v>
      </c>
      <c r="E2439" s="16" t="s">
        <v>1605</v>
      </c>
      <c r="F2439">
        <v>2</v>
      </c>
      <c r="G2439">
        <v>5</v>
      </c>
      <c r="H2439">
        <v>0</v>
      </c>
      <c r="I2439">
        <v>0</v>
      </c>
      <c r="J2439">
        <v>0</v>
      </c>
      <c r="K2439">
        <v>40</v>
      </c>
      <c r="L2439" s="16" t="s">
        <v>20</v>
      </c>
      <c r="M2439" s="17">
        <v>40276</v>
      </c>
      <c r="N2439" s="16" t="s">
        <v>8919</v>
      </c>
    </row>
    <row r="2440" spans="1:14" x14ac:dyDescent="0.25">
      <c r="A2440" s="16" t="s">
        <v>1813</v>
      </c>
      <c r="B2440" t="s">
        <v>620</v>
      </c>
      <c r="C2440" s="16" t="s">
        <v>14</v>
      </c>
      <c r="D2440">
        <v>1190</v>
      </c>
      <c r="E2440" s="16" t="s">
        <v>26</v>
      </c>
      <c r="F2440">
        <v>13</v>
      </c>
      <c r="G2440">
        <v>3</v>
      </c>
      <c r="H2440">
        <v>0</v>
      </c>
      <c r="I2440">
        <v>0</v>
      </c>
      <c r="J2440">
        <v>2</v>
      </c>
      <c r="K2440">
        <v>433.33</v>
      </c>
      <c r="L2440" s="16" t="s">
        <v>16</v>
      </c>
      <c r="M2440" s="17">
        <v>40276</v>
      </c>
      <c r="N2440" s="16" t="s">
        <v>8920</v>
      </c>
    </row>
    <row r="2441" spans="1:14" x14ac:dyDescent="0.25">
      <c r="A2441" s="16" t="s">
        <v>1813</v>
      </c>
      <c r="B2441" t="s">
        <v>620</v>
      </c>
      <c r="C2441" s="16" t="s">
        <v>21</v>
      </c>
      <c r="D2441">
        <v>1024</v>
      </c>
      <c r="E2441" s="16" t="s">
        <v>1760</v>
      </c>
      <c r="F2441">
        <v>58</v>
      </c>
      <c r="G2441">
        <v>35</v>
      </c>
      <c r="H2441">
        <v>0</v>
      </c>
      <c r="I2441">
        <v>4</v>
      </c>
      <c r="J2441">
        <v>4</v>
      </c>
      <c r="K2441">
        <v>165.71</v>
      </c>
      <c r="L2441" s="16" t="s">
        <v>16</v>
      </c>
      <c r="M2441" s="17">
        <v>40276</v>
      </c>
      <c r="N2441" s="16" t="s">
        <v>8921</v>
      </c>
    </row>
    <row r="2442" spans="1:14" x14ac:dyDescent="0.25">
      <c r="A2442" s="16" t="s">
        <v>1813</v>
      </c>
      <c r="B2442" t="s">
        <v>620</v>
      </c>
      <c r="C2442" s="16" t="s">
        <v>129</v>
      </c>
      <c r="D2442">
        <v>1021</v>
      </c>
      <c r="E2442" s="16" t="s">
        <v>1072</v>
      </c>
      <c r="F2442">
        <v>1</v>
      </c>
      <c r="G2442">
        <v>2</v>
      </c>
      <c r="H2442">
        <v>0</v>
      </c>
      <c r="I2442">
        <v>0</v>
      </c>
      <c r="J2442">
        <v>0</v>
      </c>
      <c r="K2442">
        <v>50</v>
      </c>
      <c r="L2442" s="16" t="s">
        <v>16</v>
      </c>
      <c r="M2442" s="17">
        <v>40276</v>
      </c>
      <c r="N2442" s="16" t="s">
        <v>8922</v>
      </c>
    </row>
    <row r="2443" spans="1:14" x14ac:dyDescent="0.25">
      <c r="A2443" s="16" t="s">
        <v>1817</v>
      </c>
      <c r="B2443">
        <v>41</v>
      </c>
      <c r="C2443" s="16" t="s">
        <v>162</v>
      </c>
      <c r="D2443">
        <v>1044</v>
      </c>
      <c r="E2443" s="16" t="s">
        <v>1818</v>
      </c>
      <c r="F2443">
        <v>31</v>
      </c>
      <c r="G2443">
        <v>18</v>
      </c>
      <c r="H2443">
        <v>0</v>
      </c>
      <c r="I2443">
        <v>7</v>
      </c>
      <c r="J2443">
        <v>0</v>
      </c>
      <c r="K2443">
        <v>172.22</v>
      </c>
      <c r="L2443" s="16" t="s">
        <v>16</v>
      </c>
      <c r="M2443" s="17">
        <v>40277</v>
      </c>
      <c r="N2443" s="16" t="s">
        <v>8923</v>
      </c>
    </row>
    <row r="2444" spans="1:14" x14ac:dyDescent="0.25">
      <c r="A2444" s="16" t="s">
        <v>1817</v>
      </c>
      <c r="B2444">
        <v>41</v>
      </c>
      <c r="C2444" s="16" t="s">
        <v>1557</v>
      </c>
      <c r="D2444">
        <v>1468</v>
      </c>
      <c r="E2444" s="16" t="s">
        <v>1820</v>
      </c>
      <c r="F2444">
        <v>33</v>
      </c>
      <c r="G2444">
        <v>27</v>
      </c>
      <c r="H2444">
        <v>0</v>
      </c>
      <c r="I2444">
        <v>4</v>
      </c>
      <c r="J2444">
        <v>1</v>
      </c>
      <c r="K2444">
        <v>122.22</v>
      </c>
      <c r="L2444" s="16" t="s">
        <v>16</v>
      </c>
      <c r="M2444" s="17">
        <v>40277</v>
      </c>
      <c r="N2444" s="16" t="s">
        <v>8924</v>
      </c>
    </row>
    <row r="2445" spans="1:14" x14ac:dyDescent="0.25">
      <c r="A2445" s="16" t="s">
        <v>1817</v>
      </c>
      <c r="B2445">
        <v>41</v>
      </c>
      <c r="C2445" s="16" t="s">
        <v>27</v>
      </c>
      <c r="D2445">
        <v>1008</v>
      </c>
      <c r="E2445" s="16" t="s">
        <v>26</v>
      </c>
      <c r="F2445">
        <v>0</v>
      </c>
      <c r="G2445">
        <v>1</v>
      </c>
      <c r="H2445">
        <v>0</v>
      </c>
      <c r="I2445">
        <v>0</v>
      </c>
      <c r="J2445">
        <v>0</v>
      </c>
      <c r="K2445">
        <v>0</v>
      </c>
      <c r="L2445" s="16" t="s">
        <v>16</v>
      </c>
      <c r="M2445" s="17">
        <v>40277</v>
      </c>
      <c r="N2445" s="16" t="s">
        <v>8925</v>
      </c>
    </row>
    <row r="2446" spans="1:14" x14ac:dyDescent="0.25">
      <c r="A2446" s="16" t="s">
        <v>1817</v>
      </c>
      <c r="B2446">
        <v>41</v>
      </c>
      <c r="C2446" s="16" t="s">
        <v>95</v>
      </c>
      <c r="D2446">
        <v>1043</v>
      </c>
      <c r="E2446" s="16" t="s">
        <v>1821</v>
      </c>
      <c r="F2446">
        <v>56</v>
      </c>
      <c r="G2446">
        <v>42</v>
      </c>
      <c r="H2446">
        <v>0</v>
      </c>
      <c r="I2446">
        <v>6</v>
      </c>
      <c r="J2446">
        <v>1</v>
      </c>
      <c r="K2446">
        <v>133.33000000000001</v>
      </c>
      <c r="L2446" s="16" t="s">
        <v>86</v>
      </c>
      <c r="M2446" s="17">
        <v>40277</v>
      </c>
      <c r="N2446" s="16" t="s">
        <v>8926</v>
      </c>
    </row>
    <row r="2447" spans="1:14" x14ac:dyDescent="0.25">
      <c r="A2447" s="16" t="s">
        <v>1817</v>
      </c>
      <c r="B2447">
        <v>41</v>
      </c>
      <c r="C2447" s="16" t="s">
        <v>1822</v>
      </c>
      <c r="D2447">
        <v>1474</v>
      </c>
      <c r="E2447" s="16" t="s">
        <v>26</v>
      </c>
      <c r="F2447">
        <v>4</v>
      </c>
      <c r="G2447">
        <v>2</v>
      </c>
      <c r="H2447">
        <v>0</v>
      </c>
      <c r="I2447">
        <v>1</v>
      </c>
      <c r="J2447">
        <v>0</v>
      </c>
      <c r="K2447">
        <v>200</v>
      </c>
      <c r="L2447" s="16" t="s">
        <v>16</v>
      </c>
      <c r="M2447" s="17">
        <v>40277</v>
      </c>
      <c r="N2447" s="16" t="s">
        <v>8927</v>
      </c>
    </row>
    <row r="2448" spans="1:14" x14ac:dyDescent="0.25">
      <c r="A2448" s="16" t="s">
        <v>1817</v>
      </c>
      <c r="B2448">
        <v>41</v>
      </c>
      <c r="C2448" s="16" t="s">
        <v>90</v>
      </c>
      <c r="D2448">
        <v>1045</v>
      </c>
      <c r="E2448" s="16" t="s">
        <v>26</v>
      </c>
      <c r="F2448">
        <v>15</v>
      </c>
      <c r="G2448">
        <v>6</v>
      </c>
      <c r="H2448">
        <v>0</v>
      </c>
      <c r="I2448">
        <v>1</v>
      </c>
      <c r="J2448">
        <v>1</v>
      </c>
      <c r="K2448">
        <v>250</v>
      </c>
      <c r="L2448" s="16" t="s">
        <v>16</v>
      </c>
      <c r="M2448" s="17">
        <v>40277</v>
      </c>
      <c r="N2448" s="16" t="s">
        <v>8928</v>
      </c>
    </row>
    <row r="2449" spans="1:14" x14ac:dyDescent="0.25">
      <c r="A2449" s="16" t="s">
        <v>1817</v>
      </c>
      <c r="B2449">
        <v>41</v>
      </c>
      <c r="C2449" s="16" t="s">
        <v>87</v>
      </c>
      <c r="D2449">
        <v>1042</v>
      </c>
      <c r="E2449" s="16" t="s">
        <v>1823</v>
      </c>
      <c r="F2449">
        <v>15</v>
      </c>
      <c r="G2449">
        <v>21</v>
      </c>
      <c r="H2449">
        <v>0</v>
      </c>
      <c r="I2449">
        <v>1</v>
      </c>
      <c r="J2449">
        <v>0</v>
      </c>
      <c r="K2449">
        <v>71.42</v>
      </c>
      <c r="L2449" s="16" t="s">
        <v>16</v>
      </c>
      <c r="M2449" s="17">
        <v>40277</v>
      </c>
      <c r="N2449" s="16" t="s">
        <v>8929</v>
      </c>
    </row>
    <row r="2450" spans="1:14" x14ac:dyDescent="0.25">
      <c r="A2450" s="16" t="s">
        <v>1817</v>
      </c>
      <c r="B2450">
        <v>41</v>
      </c>
      <c r="C2450" s="16" t="s">
        <v>1473</v>
      </c>
      <c r="D2450">
        <v>1172</v>
      </c>
      <c r="E2450" s="16" t="s">
        <v>1824</v>
      </c>
      <c r="F2450">
        <v>0</v>
      </c>
      <c r="G2450">
        <v>1</v>
      </c>
      <c r="H2450">
        <v>0</v>
      </c>
      <c r="I2450">
        <v>0</v>
      </c>
      <c r="J2450">
        <v>0</v>
      </c>
      <c r="K2450">
        <v>0</v>
      </c>
      <c r="L2450" s="16" t="s">
        <v>16</v>
      </c>
      <c r="M2450" s="17">
        <v>40277</v>
      </c>
      <c r="N2450" s="16" t="s">
        <v>8930</v>
      </c>
    </row>
    <row r="2451" spans="1:14" x14ac:dyDescent="0.25">
      <c r="A2451" s="16" t="s">
        <v>1817</v>
      </c>
      <c r="B2451">
        <v>41</v>
      </c>
      <c r="C2451" s="16" t="s">
        <v>1471</v>
      </c>
      <c r="D2451">
        <v>1169</v>
      </c>
      <c r="E2451" s="16" t="s">
        <v>218</v>
      </c>
      <c r="F2451">
        <v>33</v>
      </c>
      <c r="G2451">
        <v>18</v>
      </c>
      <c r="H2451">
        <v>0</v>
      </c>
      <c r="I2451">
        <v>7</v>
      </c>
      <c r="J2451">
        <v>0</v>
      </c>
      <c r="K2451">
        <v>183.33</v>
      </c>
      <c r="L2451" s="16" t="s">
        <v>20</v>
      </c>
      <c r="M2451" s="17">
        <v>40277</v>
      </c>
      <c r="N2451" s="16" t="s">
        <v>8931</v>
      </c>
    </row>
    <row r="2452" spans="1:14" x14ac:dyDescent="0.25">
      <c r="A2452" s="16" t="s">
        <v>1817</v>
      </c>
      <c r="B2452">
        <v>41</v>
      </c>
      <c r="C2452" s="16" t="s">
        <v>217</v>
      </c>
      <c r="D2452">
        <v>1095</v>
      </c>
      <c r="E2452" s="16" t="s">
        <v>1595</v>
      </c>
      <c r="F2452">
        <v>4</v>
      </c>
      <c r="G2452">
        <v>5</v>
      </c>
      <c r="H2452">
        <v>0</v>
      </c>
      <c r="I2452">
        <v>0</v>
      </c>
      <c r="J2452">
        <v>0</v>
      </c>
      <c r="K2452">
        <v>80</v>
      </c>
      <c r="L2452" s="16" t="s">
        <v>16</v>
      </c>
      <c r="M2452" s="17">
        <v>40277</v>
      </c>
      <c r="N2452" s="16" t="s">
        <v>8932</v>
      </c>
    </row>
    <row r="2453" spans="1:14" x14ac:dyDescent="0.25">
      <c r="A2453" s="16" t="s">
        <v>1817</v>
      </c>
      <c r="B2453">
        <v>41</v>
      </c>
      <c r="C2453" s="16" t="s">
        <v>68</v>
      </c>
      <c r="D2453">
        <v>1003</v>
      </c>
      <c r="E2453" s="16" t="s">
        <v>80</v>
      </c>
      <c r="F2453">
        <v>2</v>
      </c>
      <c r="G2453">
        <v>4</v>
      </c>
      <c r="H2453">
        <v>0</v>
      </c>
      <c r="I2453">
        <v>0</v>
      </c>
      <c r="J2453">
        <v>0</v>
      </c>
      <c r="K2453">
        <v>50</v>
      </c>
      <c r="L2453" s="16" t="s">
        <v>16</v>
      </c>
      <c r="M2453" s="17">
        <v>40277</v>
      </c>
      <c r="N2453" s="16" t="s">
        <v>8933</v>
      </c>
    </row>
    <row r="2454" spans="1:14" x14ac:dyDescent="0.25">
      <c r="A2454" s="16" t="s">
        <v>1817</v>
      </c>
      <c r="B2454">
        <v>41</v>
      </c>
      <c r="C2454" s="16" t="s">
        <v>587</v>
      </c>
      <c r="D2454">
        <v>1002</v>
      </c>
      <c r="E2454" s="16" t="s">
        <v>218</v>
      </c>
      <c r="F2454">
        <v>29</v>
      </c>
      <c r="G2454">
        <v>25</v>
      </c>
      <c r="H2454">
        <v>0</v>
      </c>
      <c r="I2454">
        <v>3</v>
      </c>
      <c r="J2454">
        <v>0</v>
      </c>
      <c r="K2454">
        <v>116</v>
      </c>
      <c r="L2454" s="16" t="s">
        <v>40</v>
      </c>
      <c r="M2454" s="17">
        <v>40277</v>
      </c>
      <c r="N2454" s="16" t="s">
        <v>8934</v>
      </c>
    </row>
    <row r="2455" spans="1:14" x14ac:dyDescent="0.25">
      <c r="A2455" s="16" t="s">
        <v>1817</v>
      </c>
      <c r="B2455">
        <v>41</v>
      </c>
      <c r="C2455" s="16" t="s">
        <v>1535</v>
      </c>
      <c r="D2455">
        <v>1183</v>
      </c>
      <c r="E2455" s="16" t="s">
        <v>80</v>
      </c>
      <c r="F2455">
        <v>18</v>
      </c>
      <c r="G2455">
        <v>14</v>
      </c>
      <c r="H2455">
        <v>0</v>
      </c>
      <c r="I2455">
        <v>2</v>
      </c>
      <c r="J2455">
        <v>0</v>
      </c>
      <c r="K2455">
        <v>128.57</v>
      </c>
      <c r="L2455" s="16" t="s">
        <v>16</v>
      </c>
      <c r="M2455" s="17">
        <v>40277</v>
      </c>
      <c r="N2455" s="16" t="s">
        <v>8935</v>
      </c>
    </row>
    <row r="2456" spans="1:14" x14ac:dyDescent="0.25">
      <c r="A2456" s="16" t="s">
        <v>1817</v>
      </c>
      <c r="B2456">
        <v>41</v>
      </c>
      <c r="C2456" s="16" t="s">
        <v>146</v>
      </c>
      <c r="D2456">
        <v>1007</v>
      </c>
      <c r="E2456" s="16" t="s">
        <v>1825</v>
      </c>
      <c r="F2456">
        <v>9</v>
      </c>
      <c r="G2456">
        <v>7</v>
      </c>
      <c r="H2456">
        <v>0</v>
      </c>
      <c r="I2456">
        <v>1</v>
      </c>
      <c r="J2456">
        <v>0</v>
      </c>
      <c r="K2456">
        <v>128.57</v>
      </c>
      <c r="L2456" s="16" t="s">
        <v>16</v>
      </c>
      <c r="M2456" s="17">
        <v>40277</v>
      </c>
      <c r="N2456" s="16" t="s">
        <v>8936</v>
      </c>
    </row>
    <row r="2457" spans="1:14" x14ac:dyDescent="0.25">
      <c r="A2457" s="16" t="s">
        <v>1817</v>
      </c>
      <c r="B2457">
        <v>41</v>
      </c>
      <c r="C2457" s="16" t="s">
        <v>846</v>
      </c>
      <c r="D2457">
        <v>1004</v>
      </c>
      <c r="E2457" s="16" t="s">
        <v>1566</v>
      </c>
      <c r="F2457">
        <v>35</v>
      </c>
      <c r="G2457">
        <v>28</v>
      </c>
      <c r="H2457">
        <v>0</v>
      </c>
      <c r="I2457">
        <v>1</v>
      </c>
      <c r="J2457">
        <v>2</v>
      </c>
      <c r="K2457">
        <v>125</v>
      </c>
      <c r="L2457" s="16" t="s">
        <v>16</v>
      </c>
      <c r="M2457" s="17">
        <v>40277</v>
      </c>
      <c r="N2457" s="16" t="s">
        <v>8937</v>
      </c>
    </row>
    <row r="2458" spans="1:14" x14ac:dyDescent="0.25">
      <c r="A2458" s="16" t="s">
        <v>1817</v>
      </c>
      <c r="B2458">
        <v>41</v>
      </c>
      <c r="C2458" s="16" t="s">
        <v>1470</v>
      </c>
      <c r="D2458">
        <v>1200</v>
      </c>
      <c r="E2458" s="16" t="s">
        <v>987</v>
      </c>
      <c r="F2458">
        <v>20</v>
      </c>
      <c r="G2458">
        <v>17</v>
      </c>
      <c r="H2458">
        <v>0</v>
      </c>
      <c r="I2458">
        <v>1</v>
      </c>
      <c r="J2458">
        <v>0</v>
      </c>
      <c r="K2458">
        <v>117.64</v>
      </c>
      <c r="L2458" s="16" t="s">
        <v>16</v>
      </c>
      <c r="M2458" s="17">
        <v>40277</v>
      </c>
      <c r="N2458" s="16" t="s">
        <v>8938</v>
      </c>
    </row>
    <row r="2459" spans="1:14" x14ac:dyDescent="0.25">
      <c r="A2459" s="16" t="s">
        <v>1826</v>
      </c>
      <c r="B2459" t="s">
        <v>1258</v>
      </c>
      <c r="C2459" s="16" t="s">
        <v>114</v>
      </c>
      <c r="D2459">
        <v>1061</v>
      </c>
      <c r="E2459" s="16" t="s">
        <v>1827</v>
      </c>
      <c r="F2459">
        <v>7</v>
      </c>
      <c r="G2459">
        <v>8</v>
      </c>
      <c r="H2459">
        <v>0</v>
      </c>
      <c r="I2459">
        <v>1</v>
      </c>
      <c r="J2459">
        <v>0</v>
      </c>
      <c r="K2459">
        <v>87.5</v>
      </c>
      <c r="L2459" s="16" t="s">
        <v>86</v>
      </c>
      <c r="M2459" s="17">
        <v>40278</v>
      </c>
      <c r="N2459" s="16" t="s">
        <v>8939</v>
      </c>
    </row>
    <row r="2460" spans="1:14" x14ac:dyDescent="0.25">
      <c r="A2460" s="16" t="s">
        <v>1826</v>
      </c>
      <c r="B2460" t="s">
        <v>1258</v>
      </c>
      <c r="C2460" s="16" t="s">
        <v>1599</v>
      </c>
      <c r="D2460">
        <v>1175</v>
      </c>
      <c r="E2460" s="16" t="s">
        <v>1829</v>
      </c>
      <c r="F2460">
        <v>21</v>
      </c>
      <c r="G2460">
        <v>18</v>
      </c>
      <c r="H2460">
        <v>0</v>
      </c>
      <c r="I2460">
        <v>2</v>
      </c>
      <c r="J2460">
        <v>1</v>
      </c>
      <c r="K2460">
        <v>116.66</v>
      </c>
      <c r="L2460" s="16" t="s">
        <v>16</v>
      </c>
      <c r="M2460" s="17">
        <v>40278</v>
      </c>
      <c r="N2460" s="16" t="s">
        <v>8940</v>
      </c>
    </row>
    <row r="2461" spans="1:14" x14ac:dyDescent="0.25">
      <c r="A2461" s="16" t="s">
        <v>1826</v>
      </c>
      <c r="B2461" t="s">
        <v>1258</v>
      </c>
      <c r="C2461" s="16" t="s">
        <v>1830</v>
      </c>
      <c r="D2461">
        <v>1202</v>
      </c>
      <c r="E2461" s="16" t="s">
        <v>26</v>
      </c>
      <c r="F2461">
        <v>2</v>
      </c>
      <c r="G2461">
        <v>3</v>
      </c>
      <c r="H2461">
        <v>0</v>
      </c>
      <c r="I2461">
        <v>0</v>
      </c>
      <c r="J2461">
        <v>0</v>
      </c>
      <c r="K2461">
        <v>66.66</v>
      </c>
      <c r="L2461" s="16" t="s">
        <v>16</v>
      </c>
      <c r="M2461" s="17">
        <v>40278</v>
      </c>
      <c r="N2461" s="16" t="s">
        <v>8941</v>
      </c>
    </row>
    <row r="2462" spans="1:14" x14ac:dyDescent="0.25">
      <c r="A2462" s="16" t="s">
        <v>1826</v>
      </c>
      <c r="B2462" t="s">
        <v>1258</v>
      </c>
      <c r="C2462" s="16" t="s">
        <v>1067</v>
      </c>
      <c r="D2462">
        <v>1107</v>
      </c>
      <c r="E2462" s="16" t="s">
        <v>1635</v>
      </c>
      <c r="F2462">
        <v>55</v>
      </c>
      <c r="G2462">
        <v>44</v>
      </c>
      <c r="H2462">
        <v>0</v>
      </c>
      <c r="I2462">
        <v>4</v>
      </c>
      <c r="J2462">
        <v>2</v>
      </c>
      <c r="K2462">
        <v>125</v>
      </c>
      <c r="L2462" s="16" t="s">
        <v>16</v>
      </c>
      <c r="M2462" s="17">
        <v>40278</v>
      </c>
      <c r="N2462" s="16" t="s">
        <v>8942</v>
      </c>
    </row>
    <row r="2463" spans="1:14" x14ac:dyDescent="0.25">
      <c r="A2463" s="16" t="s">
        <v>1826</v>
      </c>
      <c r="B2463" t="s">
        <v>1258</v>
      </c>
      <c r="C2463" s="16" t="s">
        <v>706</v>
      </c>
      <c r="D2463">
        <v>1088</v>
      </c>
      <c r="E2463" s="16" t="s">
        <v>26</v>
      </c>
      <c r="F2463">
        <v>13</v>
      </c>
      <c r="G2463">
        <v>8</v>
      </c>
      <c r="H2463">
        <v>0</v>
      </c>
      <c r="I2463">
        <v>0</v>
      </c>
      <c r="J2463">
        <v>1</v>
      </c>
      <c r="K2463">
        <v>162.5</v>
      </c>
      <c r="L2463" s="16" t="s">
        <v>16</v>
      </c>
      <c r="M2463" s="17">
        <v>40278</v>
      </c>
      <c r="N2463" s="16" t="s">
        <v>8943</v>
      </c>
    </row>
    <row r="2464" spans="1:14" x14ac:dyDescent="0.25">
      <c r="A2464" s="16" t="s">
        <v>1826</v>
      </c>
      <c r="B2464" t="s">
        <v>1258</v>
      </c>
      <c r="C2464" s="16" t="s">
        <v>112</v>
      </c>
      <c r="D2464">
        <v>1133</v>
      </c>
      <c r="E2464" s="16" t="s">
        <v>26</v>
      </c>
      <c r="F2464">
        <v>27</v>
      </c>
      <c r="G2464">
        <v>22</v>
      </c>
      <c r="H2464">
        <v>0</v>
      </c>
      <c r="I2464">
        <v>1</v>
      </c>
      <c r="J2464">
        <v>2</v>
      </c>
      <c r="K2464">
        <v>122.72</v>
      </c>
      <c r="L2464" s="16" t="s">
        <v>16</v>
      </c>
      <c r="M2464" s="17">
        <v>40278</v>
      </c>
      <c r="N2464" s="16" t="s">
        <v>8944</v>
      </c>
    </row>
    <row r="2465" spans="1:14" x14ac:dyDescent="0.25">
      <c r="A2465" s="16" t="s">
        <v>1826</v>
      </c>
      <c r="B2465" t="s">
        <v>1258</v>
      </c>
      <c r="C2465" s="16" t="s">
        <v>118</v>
      </c>
      <c r="D2465">
        <v>1064</v>
      </c>
      <c r="E2465" s="16" t="s">
        <v>1831</v>
      </c>
      <c r="F2465">
        <v>8</v>
      </c>
      <c r="G2465">
        <v>15</v>
      </c>
      <c r="H2465">
        <v>0</v>
      </c>
      <c r="I2465">
        <v>0</v>
      </c>
      <c r="J2465">
        <v>0</v>
      </c>
      <c r="K2465">
        <v>53.33</v>
      </c>
      <c r="L2465" s="16" t="s">
        <v>16</v>
      </c>
      <c r="M2465" s="17">
        <v>40278</v>
      </c>
      <c r="N2465" s="16" t="s">
        <v>8945</v>
      </c>
    </row>
    <row r="2466" spans="1:14" x14ac:dyDescent="0.25">
      <c r="A2466" s="16" t="s">
        <v>1826</v>
      </c>
      <c r="B2466" t="s">
        <v>1258</v>
      </c>
      <c r="C2466" s="16" t="s">
        <v>1107</v>
      </c>
      <c r="D2466">
        <v>1119</v>
      </c>
      <c r="E2466" s="16" t="s">
        <v>26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 s="16" t="s">
        <v>16</v>
      </c>
      <c r="M2466" s="17">
        <v>40278</v>
      </c>
      <c r="N2466" s="16" t="s">
        <v>8946</v>
      </c>
    </row>
    <row r="2467" spans="1:14" x14ac:dyDescent="0.25">
      <c r="A2467" s="16" t="s">
        <v>1826</v>
      </c>
      <c r="B2467" t="s">
        <v>1258</v>
      </c>
      <c r="C2467" s="16" t="s">
        <v>77</v>
      </c>
      <c r="D2467">
        <v>1012</v>
      </c>
      <c r="E2467" s="16" t="s">
        <v>1832</v>
      </c>
      <c r="F2467">
        <v>52</v>
      </c>
      <c r="G2467">
        <v>42</v>
      </c>
      <c r="H2467">
        <v>0</v>
      </c>
      <c r="I2467">
        <v>4</v>
      </c>
      <c r="J2467">
        <v>2</v>
      </c>
      <c r="K2467">
        <v>123.8</v>
      </c>
      <c r="L2467" s="16" t="s">
        <v>16</v>
      </c>
      <c r="M2467" s="17">
        <v>40278</v>
      </c>
      <c r="N2467" s="16" t="s">
        <v>8947</v>
      </c>
    </row>
    <row r="2468" spans="1:14" x14ac:dyDescent="0.25">
      <c r="A2468" s="16" t="s">
        <v>1826</v>
      </c>
      <c r="B2468" t="s">
        <v>1258</v>
      </c>
      <c r="C2468" s="16" t="s">
        <v>84</v>
      </c>
      <c r="D2468">
        <v>1014</v>
      </c>
      <c r="E2468" s="16" t="s">
        <v>108</v>
      </c>
      <c r="F2468">
        <v>7</v>
      </c>
      <c r="G2468">
        <v>13</v>
      </c>
      <c r="H2468">
        <v>0</v>
      </c>
      <c r="I2468">
        <v>0</v>
      </c>
      <c r="J2468">
        <v>0</v>
      </c>
      <c r="K2468">
        <v>53.84</v>
      </c>
      <c r="L2468" s="16" t="s">
        <v>86</v>
      </c>
      <c r="M2468" s="17">
        <v>40278</v>
      </c>
      <c r="N2468" s="16" t="s">
        <v>8948</v>
      </c>
    </row>
    <row r="2469" spans="1:14" x14ac:dyDescent="0.25">
      <c r="A2469" s="16" t="s">
        <v>1826</v>
      </c>
      <c r="B2469" t="s">
        <v>1258</v>
      </c>
      <c r="C2469" s="16" t="s">
        <v>1110</v>
      </c>
      <c r="D2469">
        <v>1118</v>
      </c>
      <c r="E2469" s="16" t="s">
        <v>1833</v>
      </c>
      <c r="F2469">
        <v>23</v>
      </c>
      <c r="G2469">
        <v>13</v>
      </c>
      <c r="H2469">
        <v>0</v>
      </c>
      <c r="I2469">
        <v>1</v>
      </c>
      <c r="J2469">
        <v>1</v>
      </c>
      <c r="K2469">
        <v>176.92</v>
      </c>
      <c r="L2469" s="16" t="s">
        <v>16</v>
      </c>
      <c r="M2469" s="17">
        <v>40278</v>
      </c>
      <c r="N2469" s="16" t="s">
        <v>8949</v>
      </c>
    </row>
    <row r="2470" spans="1:14" x14ac:dyDescent="0.25">
      <c r="A2470" s="16" t="s">
        <v>1826</v>
      </c>
      <c r="B2470" t="s">
        <v>1258</v>
      </c>
      <c r="C2470" s="16" t="s">
        <v>82</v>
      </c>
      <c r="D2470">
        <v>1011</v>
      </c>
      <c r="E2470" s="16" t="s">
        <v>1834</v>
      </c>
      <c r="F2470">
        <v>19</v>
      </c>
      <c r="G2470">
        <v>18</v>
      </c>
      <c r="H2470">
        <v>0</v>
      </c>
      <c r="I2470">
        <v>3</v>
      </c>
      <c r="J2470">
        <v>0</v>
      </c>
      <c r="K2470">
        <v>105.55</v>
      </c>
      <c r="L2470" s="16" t="s">
        <v>16</v>
      </c>
      <c r="M2470" s="17">
        <v>40278</v>
      </c>
      <c r="N2470" s="16" t="s">
        <v>8950</v>
      </c>
    </row>
    <row r="2471" spans="1:14" x14ac:dyDescent="0.25">
      <c r="A2471" s="16" t="s">
        <v>1826</v>
      </c>
      <c r="B2471" t="s">
        <v>1258</v>
      </c>
      <c r="C2471" s="16" t="s">
        <v>1379</v>
      </c>
      <c r="D2471">
        <v>1152</v>
      </c>
      <c r="E2471" s="16" t="s">
        <v>1835</v>
      </c>
      <c r="F2471">
        <v>5</v>
      </c>
      <c r="G2471">
        <v>6</v>
      </c>
      <c r="H2471">
        <v>0</v>
      </c>
      <c r="I2471">
        <v>0</v>
      </c>
      <c r="J2471">
        <v>0</v>
      </c>
      <c r="K2471">
        <v>83.33</v>
      </c>
      <c r="L2471" s="16" t="s">
        <v>16</v>
      </c>
      <c r="M2471" s="17">
        <v>40278</v>
      </c>
      <c r="N2471" s="16" t="s">
        <v>8951</v>
      </c>
    </row>
    <row r="2472" spans="1:14" x14ac:dyDescent="0.25">
      <c r="A2472" s="16" t="s">
        <v>1826</v>
      </c>
      <c r="B2472" t="s">
        <v>1258</v>
      </c>
      <c r="C2472" s="16" t="s">
        <v>844</v>
      </c>
      <c r="D2472">
        <v>1018</v>
      </c>
      <c r="E2472" s="16" t="s">
        <v>1760</v>
      </c>
      <c r="F2472">
        <v>8</v>
      </c>
      <c r="G2472">
        <v>8</v>
      </c>
      <c r="H2472">
        <v>0</v>
      </c>
      <c r="I2472">
        <v>0</v>
      </c>
      <c r="J2472">
        <v>0</v>
      </c>
      <c r="K2472">
        <v>100</v>
      </c>
      <c r="L2472" s="16" t="s">
        <v>16</v>
      </c>
      <c r="M2472" s="17">
        <v>40278</v>
      </c>
      <c r="N2472" s="16" t="s">
        <v>8952</v>
      </c>
    </row>
    <row r="2473" spans="1:14" x14ac:dyDescent="0.25">
      <c r="A2473" s="16" t="s">
        <v>1826</v>
      </c>
      <c r="B2473" t="s">
        <v>1258</v>
      </c>
      <c r="C2473" s="16" t="s">
        <v>83</v>
      </c>
      <c r="D2473">
        <v>1184</v>
      </c>
      <c r="E2473" s="16" t="s">
        <v>1836</v>
      </c>
      <c r="F2473">
        <v>8</v>
      </c>
      <c r="G2473">
        <v>11</v>
      </c>
      <c r="H2473">
        <v>0</v>
      </c>
      <c r="I2473">
        <v>0</v>
      </c>
      <c r="J2473">
        <v>0</v>
      </c>
      <c r="K2473">
        <v>72.72</v>
      </c>
      <c r="L2473" s="16" t="s">
        <v>16</v>
      </c>
      <c r="M2473" s="17">
        <v>40278</v>
      </c>
      <c r="N2473" s="16" t="s">
        <v>8953</v>
      </c>
    </row>
    <row r="2474" spans="1:14" x14ac:dyDescent="0.25">
      <c r="A2474" s="16" t="s">
        <v>1826</v>
      </c>
      <c r="B2474" t="s">
        <v>1258</v>
      </c>
      <c r="C2474" s="16" t="s">
        <v>81</v>
      </c>
      <c r="D2474">
        <v>1016</v>
      </c>
      <c r="E2474" s="16" t="s">
        <v>1837</v>
      </c>
      <c r="F2474">
        <v>6</v>
      </c>
      <c r="G2474">
        <v>6</v>
      </c>
      <c r="H2474">
        <v>0</v>
      </c>
      <c r="I2474">
        <v>1</v>
      </c>
      <c r="J2474">
        <v>0</v>
      </c>
      <c r="K2474">
        <v>100</v>
      </c>
      <c r="L2474" s="16" t="s">
        <v>16</v>
      </c>
      <c r="M2474" s="17">
        <v>40278</v>
      </c>
      <c r="N2474" s="16" t="s">
        <v>8954</v>
      </c>
    </row>
    <row r="2475" spans="1:14" x14ac:dyDescent="0.25">
      <c r="A2475" s="16" t="s">
        <v>1838</v>
      </c>
      <c r="B2475" t="s">
        <v>658</v>
      </c>
      <c r="C2475" s="16" t="s">
        <v>1839</v>
      </c>
      <c r="D2475">
        <v>1228</v>
      </c>
      <c r="E2475" s="16" t="s">
        <v>22</v>
      </c>
      <c r="F2475">
        <v>27</v>
      </c>
      <c r="G2475">
        <v>29</v>
      </c>
      <c r="H2475">
        <v>0</v>
      </c>
      <c r="I2475">
        <v>3</v>
      </c>
      <c r="J2475">
        <v>0</v>
      </c>
      <c r="K2475">
        <v>93.1</v>
      </c>
      <c r="L2475" s="16" t="s">
        <v>16</v>
      </c>
      <c r="M2475" s="17">
        <v>40278</v>
      </c>
      <c r="N2475" s="16" t="s">
        <v>8955</v>
      </c>
    </row>
    <row r="2476" spans="1:14" x14ac:dyDescent="0.25">
      <c r="A2476" s="16" t="s">
        <v>1838</v>
      </c>
      <c r="B2476" t="s">
        <v>658</v>
      </c>
      <c r="C2476" s="16" t="s">
        <v>1023</v>
      </c>
      <c r="D2476">
        <v>1097</v>
      </c>
      <c r="E2476" s="16" t="s">
        <v>26</v>
      </c>
      <c r="F2476">
        <v>1</v>
      </c>
      <c r="G2476">
        <v>1</v>
      </c>
      <c r="H2476">
        <v>0</v>
      </c>
      <c r="I2476">
        <v>0</v>
      </c>
      <c r="J2476">
        <v>0</v>
      </c>
      <c r="K2476">
        <v>100</v>
      </c>
      <c r="L2476" s="16" t="s">
        <v>16</v>
      </c>
      <c r="M2476" s="17">
        <v>40278</v>
      </c>
      <c r="N2476" s="16" t="s">
        <v>8956</v>
      </c>
    </row>
    <row r="2477" spans="1:14" x14ac:dyDescent="0.25">
      <c r="A2477" s="16" t="s">
        <v>1838</v>
      </c>
      <c r="B2477" t="s">
        <v>658</v>
      </c>
      <c r="C2477" s="16" t="s">
        <v>243</v>
      </c>
      <c r="D2477">
        <v>1059</v>
      </c>
      <c r="E2477" s="16" t="s">
        <v>1712</v>
      </c>
      <c r="F2477">
        <v>0</v>
      </c>
      <c r="G2477">
        <v>2</v>
      </c>
      <c r="H2477">
        <v>0</v>
      </c>
      <c r="I2477">
        <v>0</v>
      </c>
      <c r="J2477">
        <v>0</v>
      </c>
      <c r="K2477">
        <v>0</v>
      </c>
      <c r="L2477" s="16" t="s">
        <v>16</v>
      </c>
      <c r="M2477" s="17">
        <v>40278</v>
      </c>
      <c r="N2477" s="16" t="s">
        <v>8957</v>
      </c>
    </row>
    <row r="2478" spans="1:14" x14ac:dyDescent="0.25">
      <c r="A2478" s="16" t="s">
        <v>1838</v>
      </c>
      <c r="B2478" t="s">
        <v>658</v>
      </c>
      <c r="C2478" s="16" t="s">
        <v>23</v>
      </c>
      <c r="D2478">
        <v>1066</v>
      </c>
      <c r="E2478" s="16" t="s">
        <v>1840</v>
      </c>
      <c r="F2478">
        <v>8</v>
      </c>
      <c r="G2478">
        <v>11</v>
      </c>
      <c r="H2478">
        <v>0</v>
      </c>
      <c r="I2478">
        <v>0</v>
      </c>
      <c r="J2478">
        <v>0</v>
      </c>
      <c r="K2478">
        <v>72.72</v>
      </c>
      <c r="L2478" s="16" t="s">
        <v>16</v>
      </c>
      <c r="M2478" s="17">
        <v>40278</v>
      </c>
      <c r="N2478" s="16" t="s">
        <v>8958</v>
      </c>
    </row>
    <row r="2479" spans="1:14" x14ac:dyDescent="0.25">
      <c r="A2479" s="16" t="s">
        <v>1838</v>
      </c>
      <c r="B2479" t="s">
        <v>658</v>
      </c>
      <c r="C2479" s="16" t="s">
        <v>129</v>
      </c>
      <c r="D2479">
        <v>1021</v>
      </c>
      <c r="E2479" s="16" t="s">
        <v>26</v>
      </c>
      <c r="F2479">
        <v>14</v>
      </c>
      <c r="G2479">
        <v>6</v>
      </c>
      <c r="H2479">
        <v>0</v>
      </c>
      <c r="I2479">
        <v>1</v>
      </c>
      <c r="J2479">
        <v>1</v>
      </c>
      <c r="K2479">
        <v>233.33</v>
      </c>
      <c r="L2479" s="16" t="s">
        <v>16</v>
      </c>
      <c r="M2479" s="17">
        <v>40278</v>
      </c>
      <c r="N2479" s="16" t="s">
        <v>8959</v>
      </c>
    </row>
    <row r="2480" spans="1:14" x14ac:dyDescent="0.25">
      <c r="A2480" s="16" t="s">
        <v>1838</v>
      </c>
      <c r="B2480" t="s">
        <v>658</v>
      </c>
      <c r="C2480" s="16" t="s">
        <v>138</v>
      </c>
      <c r="D2480">
        <v>1020</v>
      </c>
      <c r="E2480" s="16" t="s">
        <v>26</v>
      </c>
      <c r="F2480">
        <v>50</v>
      </c>
      <c r="G2480">
        <v>22</v>
      </c>
      <c r="H2480">
        <v>0</v>
      </c>
      <c r="I2480">
        <v>4</v>
      </c>
      <c r="J2480">
        <v>4</v>
      </c>
      <c r="K2480">
        <v>227.27</v>
      </c>
      <c r="L2480" s="16" t="s">
        <v>20</v>
      </c>
      <c r="M2480" s="17">
        <v>40278</v>
      </c>
      <c r="N2480" s="16" t="s">
        <v>8960</v>
      </c>
    </row>
    <row r="2481" spans="1:19" x14ac:dyDescent="0.25">
      <c r="A2481" s="16" t="s">
        <v>1838</v>
      </c>
      <c r="B2481" t="s">
        <v>658</v>
      </c>
      <c r="C2481" s="16" t="s">
        <v>41</v>
      </c>
      <c r="D2481">
        <v>1023</v>
      </c>
      <c r="E2481" s="16" t="s">
        <v>1841</v>
      </c>
      <c r="F2481">
        <v>52</v>
      </c>
      <c r="G2481">
        <v>35</v>
      </c>
      <c r="H2481">
        <v>0</v>
      </c>
      <c r="I2481">
        <v>5</v>
      </c>
      <c r="J2481">
        <v>2</v>
      </c>
      <c r="K2481">
        <v>148.57</v>
      </c>
      <c r="L2481" s="16" t="s">
        <v>16</v>
      </c>
      <c r="M2481" s="17">
        <v>40278</v>
      </c>
      <c r="N2481" s="16" t="s">
        <v>8961</v>
      </c>
    </row>
    <row r="2482" spans="1:19" x14ac:dyDescent="0.25">
      <c r="A2482" s="16" t="s">
        <v>1838</v>
      </c>
      <c r="B2482" t="s">
        <v>658</v>
      </c>
      <c r="C2482" s="16" t="s">
        <v>241</v>
      </c>
      <c r="D2482">
        <v>1060</v>
      </c>
      <c r="E2482" s="16" t="s">
        <v>1767</v>
      </c>
      <c r="F2482">
        <v>0</v>
      </c>
      <c r="G2482">
        <v>1</v>
      </c>
      <c r="H2482">
        <v>0</v>
      </c>
      <c r="I2482">
        <v>0</v>
      </c>
      <c r="J2482">
        <v>0</v>
      </c>
      <c r="K2482">
        <v>0</v>
      </c>
      <c r="L2482" s="16" t="s">
        <v>16</v>
      </c>
      <c r="M2482" s="17">
        <v>40278</v>
      </c>
      <c r="N2482" s="16" t="s">
        <v>8962</v>
      </c>
    </row>
    <row r="2483" spans="1:19" x14ac:dyDescent="0.25">
      <c r="A2483" s="16" t="s">
        <v>1838</v>
      </c>
      <c r="B2483" t="s">
        <v>658</v>
      </c>
      <c r="C2483" s="16" t="s">
        <v>33</v>
      </c>
      <c r="D2483">
        <v>1050</v>
      </c>
      <c r="E2483" s="16" t="s">
        <v>1311</v>
      </c>
      <c r="F2483">
        <v>45</v>
      </c>
      <c r="G2483">
        <v>36</v>
      </c>
      <c r="H2483">
        <v>0</v>
      </c>
      <c r="I2483">
        <v>5</v>
      </c>
      <c r="J2483">
        <v>2</v>
      </c>
      <c r="K2483">
        <v>125</v>
      </c>
      <c r="L2483" s="16" t="s">
        <v>16</v>
      </c>
      <c r="M2483" s="17">
        <v>40278</v>
      </c>
      <c r="N2483" s="16" t="s">
        <v>8963</v>
      </c>
      <c r="O2483" t="s">
        <v>6477</v>
      </c>
      <c r="P2483" t="s">
        <v>6478</v>
      </c>
      <c r="Q2483">
        <v>1</v>
      </c>
      <c r="R2483">
        <v>3</v>
      </c>
      <c r="S2483" t="s">
        <v>17705</v>
      </c>
    </row>
    <row r="2484" spans="1:19" x14ac:dyDescent="0.25">
      <c r="A2484" s="16" t="s">
        <v>1838</v>
      </c>
      <c r="B2484" t="s">
        <v>658</v>
      </c>
      <c r="C2484" s="16" t="s">
        <v>279</v>
      </c>
      <c r="D2484">
        <v>1077</v>
      </c>
      <c r="E2484" s="16" t="s">
        <v>1738</v>
      </c>
      <c r="F2484">
        <v>0</v>
      </c>
      <c r="G2484">
        <v>2</v>
      </c>
      <c r="H2484">
        <v>0</v>
      </c>
      <c r="I2484">
        <v>0</v>
      </c>
      <c r="J2484">
        <v>0</v>
      </c>
      <c r="K2484">
        <v>0</v>
      </c>
      <c r="L2484" s="16" t="s">
        <v>16</v>
      </c>
      <c r="M2484" s="17">
        <v>40278</v>
      </c>
      <c r="N2484" s="16" t="s">
        <v>8964</v>
      </c>
      <c r="O2484" t="s">
        <v>6477</v>
      </c>
      <c r="P2484" t="s">
        <v>6478</v>
      </c>
      <c r="Q2484">
        <v>1</v>
      </c>
      <c r="R2484">
        <v>5</v>
      </c>
      <c r="S2484" t="s">
        <v>17705</v>
      </c>
    </row>
    <row r="2485" spans="1:19" x14ac:dyDescent="0.25">
      <c r="A2485" s="16" t="s">
        <v>1838</v>
      </c>
      <c r="B2485" t="s">
        <v>658</v>
      </c>
      <c r="C2485" s="16" t="s">
        <v>38</v>
      </c>
      <c r="D2485">
        <v>1052</v>
      </c>
      <c r="E2485" s="16" t="s">
        <v>694</v>
      </c>
      <c r="F2485">
        <v>33</v>
      </c>
      <c r="G2485">
        <v>32</v>
      </c>
      <c r="H2485">
        <v>0</v>
      </c>
      <c r="I2485">
        <v>2</v>
      </c>
      <c r="J2485">
        <v>2</v>
      </c>
      <c r="K2485">
        <v>103.12</v>
      </c>
      <c r="L2485" s="16" t="s">
        <v>40</v>
      </c>
      <c r="M2485" s="17">
        <v>40278</v>
      </c>
      <c r="N2485" s="16" t="s">
        <v>8965</v>
      </c>
      <c r="O2485" t="s">
        <v>6477</v>
      </c>
      <c r="P2485" t="s">
        <v>6478</v>
      </c>
      <c r="Q2485">
        <v>1</v>
      </c>
      <c r="R2485">
        <v>1</v>
      </c>
      <c r="S2485" t="s">
        <v>17706</v>
      </c>
    </row>
    <row r="2486" spans="1:19" x14ac:dyDescent="0.25">
      <c r="A2486" s="16" t="s">
        <v>1838</v>
      </c>
      <c r="B2486" t="s">
        <v>658</v>
      </c>
      <c r="C2486" s="16" t="s">
        <v>875</v>
      </c>
      <c r="D2486">
        <v>1051</v>
      </c>
      <c r="E2486" s="16" t="s">
        <v>334</v>
      </c>
      <c r="F2486">
        <v>34</v>
      </c>
      <c r="G2486">
        <v>15</v>
      </c>
      <c r="H2486">
        <v>0</v>
      </c>
      <c r="I2486">
        <v>6</v>
      </c>
      <c r="J2486">
        <v>1</v>
      </c>
      <c r="K2486">
        <v>226.66</v>
      </c>
      <c r="L2486" s="16" t="s">
        <v>16</v>
      </c>
      <c r="M2486" s="17">
        <v>40278</v>
      </c>
      <c r="N2486" s="16" t="s">
        <v>8966</v>
      </c>
      <c r="O2486" t="s">
        <v>6477</v>
      </c>
      <c r="P2486" t="s">
        <v>6478</v>
      </c>
      <c r="Q2486">
        <v>1</v>
      </c>
      <c r="R2486">
        <v>2</v>
      </c>
      <c r="S2486" t="s">
        <v>17706</v>
      </c>
    </row>
    <row r="2487" spans="1:19" x14ac:dyDescent="0.25">
      <c r="A2487" s="16" t="s">
        <v>1838</v>
      </c>
      <c r="B2487" t="s">
        <v>658</v>
      </c>
      <c r="C2487" s="16" t="s">
        <v>1453</v>
      </c>
      <c r="D2487">
        <v>1178</v>
      </c>
      <c r="E2487" s="16" t="s">
        <v>1842</v>
      </c>
      <c r="F2487">
        <v>16</v>
      </c>
      <c r="G2487">
        <v>8</v>
      </c>
      <c r="H2487">
        <v>0</v>
      </c>
      <c r="I2487">
        <v>0</v>
      </c>
      <c r="J2487">
        <v>2</v>
      </c>
      <c r="K2487">
        <v>200</v>
      </c>
      <c r="L2487" s="16" t="s">
        <v>16</v>
      </c>
      <c r="M2487" s="17">
        <v>40278</v>
      </c>
      <c r="N2487" s="16" t="s">
        <v>8967</v>
      </c>
    </row>
    <row r="2488" spans="1:19" x14ac:dyDescent="0.25">
      <c r="A2488" s="16" t="s">
        <v>1838</v>
      </c>
      <c r="B2488" t="s">
        <v>658</v>
      </c>
      <c r="C2488" s="16" t="s">
        <v>247</v>
      </c>
      <c r="D2488">
        <v>1057</v>
      </c>
      <c r="E2488" s="16" t="s">
        <v>26</v>
      </c>
      <c r="F2488">
        <v>6</v>
      </c>
      <c r="G2488">
        <v>6</v>
      </c>
      <c r="H2488">
        <v>0</v>
      </c>
      <c r="I2488">
        <v>0</v>
      </c>
      <c r="J2488">
        <v>0</v>
      </c>
      <c r="K2488">
        <v>100</v>
      </c>
      <c r="L2488" s="16" t="s">
        <v>16</v>
      </c>
      <c r="M2488" s="17">
        <v>40278</v>
      </c>
      <c r="N2488" s="16" t="s">
        <v>8968</v>
      </c>
      <c r="O2488" t="s">
        <v>6477</v>
      </c>
      <c r="P2488" t="s">
        <v>6478</v>
      </c>
      <c r="Q2488">
        <v>1</v>
      </c>
      <c r="R2488">
        <v>9</v>
      </c>
      <c r="S2488" t="s">
        <v>17705</v>
      </c>
    </row>
    <row r="2489" spans="1:19" x14ac:dyDescent="0.25">
      <c r="A2489" s="16" t="s">
        <v>1838</v>
      </c>
      <c r="B2489" t="s">
        <v>658</v>
      </c>
      <c r="C2489" s="16" t="s">
        <v>1271</v>
      </c>
      <c r="D2489">
        <v>1138</v>
      </c>
      <c r="E2489" s="16" t="s">
        <v>1843</v>
      </c>
      <c r="F2489">
        <v>1</v>
      </c>
      <c r="G2489">
        <v>2</v>
      </c>
      <c r="H2489">
        <v>0</v>
      </c>
      <c r="I2489">
        <v>0</v>
      </c>
      <c r="J2489">
        <v>0</v>
      </c>
      <c r="K2489">
        <v>50</v>
      </c>
      <c r="L2489" s="16" t="s">
        <v>16</v>
      </c>
      <c r="M2489" s="17">
        <v>40278</v>
      </c>
      <c r="N2489" s="16" t="s">
        <v>8969</v>
      </c>
      <c r="O2489" t="s">
        <v>6477</v>
      </c>
      <c r="P2489" t="s">
        <v>6478</v>
      </c>
      <c r="Q2489">
        <v>1</v>
      </c>
      <c r="R2489">
        <v>6</v>
      </c>
      <c r="S2489" t="s">
        <v>17705</v>
      </c>
    </row>
    <row r="2490" spans="1:19" x14ac:dyDescent="0.25">
      <c r="A2490" s="16" t="s">
        <v>1838</v>
      </c>
      <c r="B2490" t="s">
        <v>658</v>
      </c>
      <c r="C2490" s="16" t="s">
        <v>104</v>
      </c>
      <c r="D2490">
        <v>1102</v>
      </c>
      <c r="E2490" s="16" t="s">
        <v>693</v>
      </c>
      <c r="F2490">
        <v>13</v>
      </c>
      <c r="G2490">
        <v>15</v>
      </c>
      <c r="H2490">
        <v>0</v>
      </c>
      <c r="I2490">
        <v>0</v>
      </c>
      <c r="J2490">
        <v>1</v>
      </c>
      <c r="K2490">
        <v>86.66</v>
      </c>
      <c r="L2490" s="16" t="s">
        <v>20</v>
      </c>
      <c r="M2490" s="17">
        <v>40278</v>
      </c>
      <c r="N2490" s="16" t="s">
        <v>8970</v>
      </c>
      <c r="O2490" t="s">
        <v>6477</v>
      </c>
      <c r="P2490" t="s">
        <v>6478</v>
      </c>
      <c r="Q2490">
        <v>1</v>
      </c>
      <c r="R2490">
        <v>7</v>
      </c>
      <c r="S2490" t="s">
        <v>17705</v>
      </c>
    </row>
    <row r="2491" spans="1:19" x14ac:dyDescent="0.25">
      <c r="A2491" s="16" t="s">
        <v>1844</v>
      </c>
      <c r="B2491" t="s">
        <v>1845</v>
      </c>
      <c r="C2491" s="16" t="s">
        <v>162</v>
      </c>
      <c r="D2491">
        <v>1044</v>
      </c>
      <c r="E2491" s="16" t="s">
        <v>1846</v>
      </c>
      <c r="F2491">
        <v>38</v>
      </c>
      <c r="G2491">
        <v>35</v>
      </c>
      <c r="H2491">
        <v>0</v>
      </c>
      <c r="I2491">
        <v>4</v>
      </c>
      <c r="J2491">
        <v>1</v>
      </c>
      <c r="K2491">
        <v>108.57</v>
      </c>
      <c r="L2491" s="16" t="s">
        <v>16</v>
      </c>
      <c r="M2491" s="17">
        <v>40279</v>
      </c>
      <c r="N2491" s="16" t="s">
        <v>8971</v>
      </c>
    </row>
    <row r="2492" spans="1:19" x14ac:dyDescent="0.25">
      <c r="A2492" s="16" t="s">
        <v>1844</v>
      </c>
      <c r="B2492" t="s">
        <v>1845</v>
      </c>
      <c r="C2492" s="16" t="s">
        <v>90</v>
      </c>
      <c r="D2492">
        <v>1045</v>
      </c>
      <c r="E2492" s="16" t="s">
        <v>1235</v>
      </c>
      <c r="F2492">
        <v>12</v>
      </c>
      <c r="G2492">
        <v>17</v>
      </c>
      <c r="H2492">
        <v>0</v>
      </c>
      <c r="I2492">
        <v>1</v>
      </c>
      <c r="J2492">
        <v>0</v>
      </c>
      <c r="K2492">
        <v>70.58</v>
      </c>
      <c r="L2492" s="16" t="s">
        <v>16</v>
      </c>
      <c r="M2492" s="17">
        <v>40279</v>
      </c>
      <c r="N2492" s="16" t="s">
        <v>8972</v>
      </c>
    </row>
    <row r="2493" spans="1:19" x14ac:dyDescent="0.25">
      <c r="A2493" s="16" t="s">
        <v>1844</v>
      </c>
      <c r="B2493" t="s">
        <v>1845</v>
      </c>
      <c r="C2493" s="16" t="s">
        <v>558</v>
      </c>
      <c r="D2493">
        <v>1099</v>
      </c>
      <c r="E2493" s="16" t="s">
        <v>26</v>
      </c>
      <c r="F2493">
        <v>10</v>
      </c>
      <c r="G2493">
        <v>10</v>
      </c>
      <c r="H2493">
        <v>0</v>
      </c>
      <c r="I2493">
        <v>0</v>
      </c>
      <c r="J2493">
        <v>0</v>
      </c>
      <c r="K2493">
        <v>100</v>
      </c>
      <c r="L2493" s="16" t="s">
        <v>16</v>
      </c>
      <c r="M2493" s="17">
        <v>40279</v>
      </c>
      <c r="N2493" s="16" t="s">
        <v>8973</v>
      </c>
    </row>
    <row r="2494" spans="1:19" x14ac:dyDescent="0.25">
      <c r="A2494" s="16" t="s">
        <v>1844</v>
      </c>
      <c r="B2494" t="s">
        <v>1845</v>
      </c>
      <c r="C2494" s="16" t="s">
        <v>190</v>
      </c>
      <c r="D2494">
        <v>1123</v>
      </c>
      <c r="E2494" s="16" t="s">
        <v>224</v>
      </c>
      <c r="F2494">
        <v>1</v>
      </c>
      <c r="G2494">
        <v>4</v>
      </c>
      <c r="H2494">
        <v>0</v>
      </c>
      <c r="I2494">
        <v>0</v>
      </c>
      <c r="J2494">
        <v>0</v>
      </c>
      <c r="K2494">
        <v>25</v>
      </c>
      <c r="L2494" s="16" t="s">
        <v>16</v>
      </c>
      <c r="M2494" s="17">
        <v>40279</v>
      </c>
      <c r="N2494" s="16" t="s">
        <v>8974</v>
      </c>
    </row>
    <row r="2495" spans="1:19" x14ac:dyDescent="0.25">
      <c r="A2495" s="16" t="s">
        <v>1844</v>
      </c>
      <c r="B2495" t="s">
        <v>1845</v>
      </c>
      <c r="C2495" s="16" t="s">
        <v>1557</v>
      </c>
      <c r="D2495">
        <v>1468</v>
      </c>
      <c r="E2495" s="16" t="s">
        <v>26</v>
      </c>
      <c r="F2495">
        <v>2</v>
      </c>
      <c r="G2495">
        <v>5</v>
      </c>
      <c r="H2495">
        <v>0</v>
      </c>
      <c r="I2495">
        <v>0</v>
      </c>
      <c r="J2495">
        <v>0</v>
      </c>
      <c r="K2495">
        <v>40</v>
      </c>
      <c r="L2495" s="16" t="s">
        <v>16</v>
      </c>
      <c r="M2495" s="17">
        <v>40279</v>
      </c>
      <c r="N2495" s="16" t="s">
        <v>8975</v>
      </c>
    </row>
    <row r="2496" spans="1:19" x14ac:dyDescent="0.25">
      <c r="A2496" s="16" t="s">
        <v>1844</v>
      </c>
      <c r="B2496" t="s">
        <v>1845</v>
      </c>
      <c r="C2496" s="16" t="s">
        <v>1119</v>
      </c>
      <c r="D2496">
        <v>1121</v>
      </c>
      <c r="E2496" s="16" t="s">
        <v>1848</v>
      </c>
      <c r="F2496">
        <v>6</v>
      </c>
      <c r="G2496">
        <v>11</v>
      </c>
      <c r="H2496">
        <v>0</v>
      </c>
      <c r="I2496">
        <v>1</v>
      </c>
      <c r="J2496">
        <v>0</v>
      </c>
      <c r="K2496">
        <v>54.54</v>
      </c>
      <c r="L2496" s="16" t="s">
        <v>16</v>
      </c>
      <c r="M2496" s="17">
        <v>40279</v>
      </c>
      <c r="N2496" s="16" t="s">
        <v>8976</v>
      </c>
    </row>
    <row r="2497" spans="1:19" x14ac:dyDescent="0.25">
      <c r="A2497" s="16" t="s">
        <v>1844</v>
      </c>
      <c r="B2497" t="s">
        <v>1845</v>
      </c>
      <c r="C2497" s="16" t="s">
        <v>95</v>
      </c>
      <c r="D2497">
        <v>1043</v>
      </c>
      <c r="E2497" s="16" t="s">
        <v>1849</v>
      </c>
      <c r="F2497">
        <v>33</v>
      </c>
      <c r="G2497">
        <v>30</v>
      </c>
      <c r="H2497">
        <v>0</v>
      </c>
      <c r="I2497">
        <v>4</v>
      </c>
      <c r="J2497">
        <v>0</v>
      </c>
      <c r="K2497">
        <v>110</v>
      </c>
      <c r="L2497" s="16" t="s">
        <v>86</v>
      </c>
      <c r="M2497" s="17">
        <v>40279</v>
      </c>
      <c r="N2497" s="16" t="s">
        <v>8977</v>
      </c>
    </row>
    <row r="2498" spans="1:19" x14ac:dyDescent="0.25">
      <c r="A2498" s="16" t="s">
        <v>1844</v>
      </c>
      <c r="B2498" t="s">
        <v>1845</v>
      </c>
      <c r="C2498" s="16" t="s">
        <v>87</v>
      </c>
      <c r="D2498">
        <v>1042</v>
      </c>
      <c r="E2498" s="16" t="s">
        <v>26</v>
      </c>
      <c r="F2498">
        <v>21</v>
      </c>
      <c r="G2498">
        <v>25</v>
      </c>
      <c r="H2498">
        <v>0</v>
      </c>
      <c r="I2498">
        <v>2</v>
      </c>
      <c r="J2498">
        <v>1</v>
      </c>
      <c r="K2498">
        <v>84</v>
      </c>
      <c r="L2498" s="16" t="s">
        <v>16</v>
      </c>
      <c r="M2498" s="17">
        <v>40279</v>
      </c>
      <c r="N2498" s="16" t="s">
        <v>8978</v>
      </c>
    </row>
    <row r="2499" spans="1:19" x14ac:dyDescent="0.25">
      <c r="A2499" s="16" t="s">
        <v>1844</v>
      </c>
      <c r="B2499" t="s">
        <v>1845</v>
      </c>
      <c r="C2499" s="16" t="s">
        <v>1695</v>
      </c>
      <c r="D2499">
        <v>1471</v>
      </c>
      <c r="E2499" s="16" t="s">
        <v>457</v>
      </c>
      <c r="F2499">
        <v>4</v>
      </c>
      <c r="G2499">
        <v>7</v>
      </c>
      <c r="H2499">
        <v>0</v>
      </c>
      <c r="I2499">
        <v>0</v>
      </c>
      <c r="J2499">
        <v>0</v>
      </c>
      <c r="K2499">
        <v>57.14</v>
      </c>
      <c r="L2499" s="16" t="s">
        <v>16</v>
      </c>
      <c r="M2499" s="17">
        <v>40279</v>
      </c>
      <c r="N2499" s="16" t="s">
        <v>8979</v>
      </c>
    </row>
    <row r="2500" spans="1:19" x14ac:dyDescent="0.25">
      <c r="A2500" s="16" t="s">
        <v>1844</v>
      </c>
      <c r="B2500" t="s">
        <v>1845</v>
      </c>
      <c r="C2500" s="16" t="s">
        <v>283</v>
      </c>
      <c r="D2500">
        <v>1076</v>
      </c>
      <c r="E2500" s="16" t="s">
        <v>1100</v>
      </c>
      <c r="F2500">
        <v>17</v>
      </c>
      <c r="G2500">
        <v>35</v>
      </c>
      <c r="H2500">
        <v>0</v>
      </c>
      <c r="I2500">
        <v>1</v>
      </c>
      <c r="J2500">
        <v>0</v>
      </c>
      <c r="K2500">
        <v>48.57</v>
      </c>
      <c r="L2500" s="16" t="s">
        <v>20</v>
      </c>
      <c r="M2500" s="17">
        <v>40279</v>
      </c>
      <c r="N2500" s="16" t="s">
        <v>8980</v>
      </c>
    </row>
    <row r="2501" spans="1:19" x14ac:dyDescent="0.25">
      <c r="A2501" s="16" t="s">
        <v>1844</v>
      </c>
      <c r="B2501" t="s">
        <v>1845</v>
      </c>
      <c r="C2501" s="16" t="s">
        <v>66</v>
      </c>
      <c r="D2501">
        <v>1049</v>
      </c>
      <c r="E2501" s="16" t="s">
        <v>1850</v>
      </c>
      <c r="F2501">
        <v>0</v>
      </c>
      <c r="G2501">
        <v>1</v>
      </c>
      <c r="H2501">
        <v>0</v>
      </c>
      <c r="I2501">
        <v>0</v>
      </c>
      <c r="J2501">
        <v>0</v>
      </c>
      <c r="K2501">
        <v>0</v>
      </c>
      <c r="L2501" s="16" t="s">
        <v>16</v>
      </c>
      <c r="M2501" s="17">
        <v>40279</v>
      </c>
      <c r="N2501" s="16" t="s">
        <v>8981</v>
      </c>
    </row>
    <row r="2502" spans="1:19" x14ac:dyDescent="0.25">
      <c r="A2502" s="16" t="s">
        <v>1844</v>
      </c>
      <c r="B2502" t="s">
        <v>1845</v>
      </c>
      <c r="C2502" s="16" t="s">
        <v>65</v>
      </c>
      <c r="D2502">
        <v>1048</v>
      </c>
      <c r="E2502" s="16" t="s">
        <v>1851</v>
      </c>
      <c r="F2502">
        <v>26</v>
      </c>
      <c r="G2502">
        <v>12</v>
      </c>
      <c r="H2502">
        <v>0</v>
      </c>
      <c r="I2502">
        <v>5</v>
      </c>
      <c r="J2502">
        <v>0</v>
      </c>
      <c r="K2502">
        <v>216.66</v>
      </c>
      <c r="L2502" s="16" t="s">
        <v>40</v>
      </c>
      <c r="M2502" s="17">
        <v>40279</v>
      </c>
      <c r="N2502" s="16" t="s">
        <v>8982</v>
      </c>
    </row>
    <row r="2503" spans="1:19" x14ac:dyDescent="0.25">
      <c r="A2503" s="16" t="s">
        <v>1844</v>
      </c>
      <c r="B2503" t="s">
        <v>1845</v>
      </c>
      <c r="C2503" s="16" t="s">
        <v>285</v>
      </c>
      <c r="D2503">
        <v>1122</v>
      </c>
      <c r="E2503" s="16" t="s">
        <v>1852</v>
      </c>
      <c r="F2503">
        <v>1</v>
      </c>
      <c r="G2503">
        <v>5</v>
      </c>
      <c r="H2503">
        <v>0</v>
      </c>
      <c r="I2503">
        <v>0</v>
      </c>
      <c r="J2503">
        <v>0</v>
      </c>
      <c r="K2503">
        <v>20</v>
      </c>
      <c r="L2503" s="16" t="s">
        <v>16</v>
      </c>
      <c r="M2503" s="17">
        <v>40279</v>
      </c>
      <c r="N2503" s="16" t="s">
        <v>8983</v>
      </c>
    </row>
    <row r="2504" spans="1:19" x14ac:dyDescent="0.25">
      <c r="A2504" s="16" t="s">
        <v>1844</v>
      </c>
      <c r="B2504" t="s">
        <v>1845</v>
      </c>
      <c r="C2504" s="16" t="s">
        <v>280</v>
      </c>
      <c r="D2504">
        <v>1144</v>
      </c>
      <c r="E2504" s="16" t="s">
        <v>1824</v>
      </c>
      <c r="F2504">
        <v>0</v>
      </c>
      <c r="G2504">
        <v>1</v>
      </c>
      <c r="H2504">
        <v>0</v>
      </c>
      <c r="I2504">
        <v>0</v>
      </c>
      <c r="J2504">
        <v>0</v>
      </c>
      <c r="K2504">
        <v>0</v>
      </c>
      <c r="L2504" s="16" t="s">
        <v>16</v>
      </c>
      <c r="M2504" s="17">
        <v>40279</v>
      </c>
      <c r="N2504" s="16" t="s">
        <v>8984</v>
      </c>
    </row>
    <row r="2505" spans="1:19" x14ac:dyDescent="0.25">
      <c r="A2505" s="16" t="s">
        <v>1844</v>
      </c>
      <c r="B2505" t="s">
        <v>1845</v>
      </c>
      <c r="C2505" s="16" t="s">
        <v>927</v>
      </c>
      <c r="D2505">
        <v>1078</v>
      </c>
      <c r="E2505" s="16" t="s">
        <v>218</v>
      </c>
      <c r="F2505">
        <v>2</v>
      </c>
      <c r="G2505">
        <v>4</v>
      </c>
      <c r="H2505">
        <v>0</v>
      </c>
      <c r="I2505">
        <v>0</v>
      </c>
      <c r="J2505">
        <v>0</v>
      </c>
      <c r="K2505">
        <v>50</v>
      </c>
      <c r="L2505" s="16" t="s">
        <v>16</v>
      </c>
      <c r="M2505" s="17">
        <v>40279</v>
      </c>
      <c r="N2505" s="16" t="s">
        <v>8985</v>
      </c>
    </row>
    <row r="2506" spans="1:19" x14ac:dyDescent="0.25">
      <c r="A2506" s="16" t="s">
        <v>1844</v>
      </c>
      <c r="B2506" t="s">
        <v>1845</v>
      </c>
      <c r="C2506" s="16" t="s">
        <v>994</v>
      </c>
      <c r="D2506">
        <v>1092</v>
      </c>
      <c r="E2506" s="16" t="s">
        <v>1593</v>
      </c>
      <c r="F2506">
        <v>26</v>
      </c>
      <c r="G2506">
        <v>28</v>
      </c>
      <c r="H2506">
        <v>0</v>
      </c>
      <c r="I2506">
        <v>1</v>
      </c>
      <c r="J2506">
        <v>0</v>
      </c>
      <c r="K2506">
        <v>92.85</v>
      </c>
      <c r="L2506" s="16" t="s">
        <v>16</v>
      </c>
      <c r="M2506" s="17">
        <v>40279</v>
      </c>
      <c r="N2506" s="16" t="s">
        <v>8986</v>
      </c>
    </row>
    <row r="2507" spans="1:19" x14ac:dyDescent="0.25">
      <c r="A2507" s="16" t="s">
        <v>1853</v>
      </c>
      <c r="B2507" t="s">
        <v>1854</v>
      </c>
      <c r="C2507" s="16" t="s">
        <v>1483</v>
      </c>
      <c r="D2507">
        <v>1217</v>
      </c>
      <c r="E2507" s="16" t="s">
        <v>1855</v>
      </c>
      <c r="F2507">
        <v>22</v>
      </c>
      <c r="G2507">
        <v>22</v>
      </c>
      <c r="H2507">
        <v>0</v>
      </c>
      <c r="I2507">
        <v>0</v>
      </c>
      <c r="J2507">
        <v>1</v>
      </c>
      <c r="K2507">
        <v>100</v>
      </c>
      <c r="L2507" s="16" t="s">
        <v>16</v>
      </c>
      <c r="M2507" s="17">
        <v>40279</v>
      </c>
      <c r="N2507" s="16" t="s">
        <v>8987</v>
      </c>
      <c r="O2507" t="s">
        <v>7291</v>
      </c>
      <c r="P2507" t="s">
        <v>7292</v>
      </c>
      <c r="Q2507">
        <v>1</v>
      </c>
      <c r="R2507">
        <v>5</v>
      </c>
      <c r="S2507" t="s">
        <v>17705</v>
      </c>
    </row>
    <row r="2508" spans="1:19" x14ac:dyDescent="0.25">
      <c r="A2508" s="16" t="s">
        <v>1853</v>
      </c>
      <c r="B2508" t="s">
        <v>1854</v>
      </c>
      <c r="C2508" s="16" t="s">
        <v>63</v>
      </c>
      <c r="D2508">
        <v>1182</v>
      </c>
      <c r="E2508" s="16" t="s">
        <v>1856</v>
      </c>
      <c r="F2508">
        <v>1</v>
      </c>
      <c r="G2508">
        <v>2</v>
      </c>
      <c r="H2508">
        <v>0</v>
      </c>
      <c r="I2508">
        <v>0</v>
      </c>
      <c r="J2508">
        <v>0</v>
      </c>
      <c r="K2508">
        <v>50</v>
      </c>
      <c r="L2508" s="16" t="s">
        <v>16</v>
      </c>
      <c r="M2508" s="17">
        <v>40279</v>
      </c>
      <c r="N2508" s="16" t="s">
        <v>8988</v>
      </c>
      <c r="O2508" t="s">
        <v>7291</v>
      </c>
      <c r="P2508" t="s">
        <v>7292</v>
      </c>
      <c r="Q2508">
        <v>1</v>
      </c>
      <c r="R2508">
        <v>4</v>
      </c>
      <c r="S2508" t="s">
        <v>17705</v>
      </c>
    </row>
    <row r="2509" spans="1:19" x14ac:dyDescent="0.25">
      <c r="A2509" s="16" t="s">
        <v>1853</v>
      </c>
      <c r="B2509" t="s">
        <v>1854</v>
      </c>
      <c r="C2509" s="16" t="s">
        <v>1581</v>
      </c>
      <c r="D2509">
        <v>1188</v>
      </c>
      <c r="E2509" s="16" t="s">
        <v>1857</v>
      </c>
      <c r="F2509">
        <v>10</v>
      </c>
      <c r="G2509">
        <v>15</v>
      </c>
      <c r="H2509">
        <v>0</v>
      </c>
      <c r="I2509">
        <v>1</v>
      </c>
      <c r="J2509">
        <v>0</v>
      </c>
      <c r="K2509">
        <v>66.66</v>
      </c>
      <c r="L2509" s="16" t="s">
        <v>16</v>
      </c>
      <c r="M2509" s="17">
        <v>40279</v>
      </c>
      <c r="N2509" s="16" t="s">
        <v>8989</v>
      </c>
    </row>
    <row r="2510" spans="1:19" x14ac:dyDescent="0.25">
      <c r="A2510" s="16" t="s">
        <v>1853</v>
      </c>
      <c r="B2510" t="s">
        <v>1854</v>
      </c>
      <c r="C2510" s="16" t="s">
        <v>1577</v>
      </c>
      <c r="D2510">
        <v>1469</v>
      </c>
      <c r="E2510" s="16" t="s">
        <v>1858</v>
      </c>
      <c r="F2510">
        <v>28</v>
      </c>
      <c r="G2510">
        <v>27</v>
      </c>
      <c r="H2510">
        <v>0</v>
      </c>
      <c r="I2510">
        <v>2</v>
      </c>
      <c r="J2510">
        <v>0</v>
      </c>
      <c r="K2510">
        <v>103.7</v>
      </c>
      <c r="L2510" s="16" t="s">
        <v>16</v>
      </c>
      <c r="M2510" s="17">
        <v>40279</v>
      </c>
      <c r="N2510" s="16" t="s">
        <v>8990</v>
      </c>
      <c r="O2510" t="s">
        <v>7291</v>
      </c>
      <c r="P2510" t="s">
        <v>7292</v>
      </c>
      <c r="Q2510">
        <v>1</v>
      </c>
      <c r="R2510">
        <v>7</v>
      </c>
      <c r="S2510" t="s">
        <v>17705</v>
      </c>
    </row>
    <row r="2511" spans="1:19" x14ac:dyDescent="0.25">
      <c r="A2511" s="16" t="s">
        <v>1853</v>
      </c>
      <c r="B2511" t="s">
        <v>1854</v>
      </c>
      <c r="C2511" s="16" t="s">
        <v>1784</v>
      </c>
      <c r="D2511">
        <v>1473</v>
      </c>
      <c r="E2511" s="16" t="s">
        <v>1859</v>
      </c>
      <c r="F2511">
        <v>30</v>
      </c>
      <c r="G2511">
        <v>18</v>
      </c>
      <c r="H2511">
        <v>0</v>
      </c>
      <c r="I2511">
        <v>2</v>
      </c>
      <c r="J2511">
        <v>1</v>
      </c>
      <c r="K2511">
        <v>166.66</v>
      </c>
      <c r="L2511" s="16" t="s">
        <v>16</v>
      </c>
      <c r="M2511" s="17">
        <v>40279</v>
      </c>
      <c r="N2511" s="16" t="s">
        <v>8991</v>
      </c>
    </row>
    <row r="2512" spans="1:19" x14ac:dyDescent="0.25">
      <c r="A2512" s="16" t="s">
        <v>1853</v>
      </c>
      <c r="B2512" t="s">
        <v>1854</v>
      </c>
      <c r="C2512" s="16" t="s">
        <v>950</v>
      </c>
      <c r="D2512">
        <v>1084</v>
      </c>
      <c r="E2512" s="16" t="s">
        <v>26</v>
      </c>
      <c r="F2512">
        <v>20</v>
      </c>
      <c r="G2512">
        <v>17</v>
      </c>
      <c r="H2512">
        <v>0</v>
      </c>
      <c r="I2512">
        <v>0</v>
      </c>
      <c r="J2512">
        <v>2</v>
      </c>
      <c r="K2512">
        <v>117.64</v>
      </c>
      <c r="L2512" s="16" t="s">
        <v>16</v>
      </c>
      <c r="M2512" s="17">
        <v>40279</v>
      </c>
      <c r="N2512" s="16" t="s">
        <v>8992</v>
      </c>
      <c r="O2512" t="s">
        <v>7291</v>
      </c>
      <c r="P2512" t="s">
        <v>7292</v>
      </c>
      <c r="Q2512">
        <v>1</v>
      </c>
      <c r="R2512">
        <v>8</v>
      </c>
      <c r="S2512" t="s">
        <v>17705</v>
      </c>
    </row>
    <row r="2513" spans="1:19" x14ac:dyDescent="0.25">
      <c r="A2513" s="16" t="s">
        <v>1853</v>
      </c>
      <c r="B2513" t="s">
        <v>1854</v>
      </c>
      <c r="C2513" s="16" t="s">
        <v>59</v>
      </c>
      <c r="D2513">
        <v>1033</v>
      </c>
      <c r="E2513" s="16" t="s">
        <v>1860</v>
      </c>
      <c r="F2513">
        <v>10</v>
      </c>
      <c r="G2513">
        <v>8</v>
      </c>
      <c r="H2513">
        <v>0</v>
      </c>
      <c r="I2513">
        <v>0</v>
      </c>
      <c r="J2513">
        <v>1</v>
      </c>
      <c r="K2513">
        <v>125</v>
      </c>
      <c r="L2513" s="16" t="s">
        <v>16</v>
      </c>
      <c r="M2513" s="17">
        <v>40279</v>
      </c>
      <c r="N2513" s="16" t="s">
        <v>8993</v>
      </c>
      <c r="O2513" t="s">
        <v>7291</v>
      </c>
      <c r="P2513" t="s">
        <v>7292</v>
      </c>
      <c r="Q2513">
        <v>1</v>
      </c>
      <c r="R2513">
        <v>6</v>
      </c>
      <c r="S2513" t="s">
        <v>17705</v>
      </c>
    </row>
    <row r="2514" spans="1:19" x14ac:dyDescent="0.25">
      <c r="A2514" s="16" t="s">
        <v>1853</v>
      </c>
      <c r="B2514" t="s">
        <v>1854</v>
      </c>
      <c r="C2514" s="16" t="s">
        <v>1135</v>
      </c>
      <c r="D2514">
        <v>1116</v>
      </c>
      <c r="E2514" s="16" t="s">
        <v>1761</v>
      </c>
      <c r="F2514">
        <v>0</v>
      </c>
      <c r="G2514">
        <v>5</v>
      </c>
      <c r="H2514">
        <v>0</v>
      </c>
      <c r="I2514">
        <v>0</v>
      </c>
      <c r="J2514">
        <v>0</v>
      </c>
      <c r="K2514">
        <v>0</v>
      </c>
      <c r="L2514" s="16" t="s">
        <v>20</v>
      </c>
      <c r="M2514" s="17">
        <v>40279</v>
      </c>
      <c r="N2514" s="16" t="s">
        <v>8994</v>
      </c>
      <c r="O2514" t="s">
        <v>7291</v>
      </c>
      <c r="P2514" t="s">
        <v>7292</v>
      </c>
      <c r="Q2514">
        <v>1</v>
      </c>
      <c r="R2514">
        <v>2</v>
      </c>
      <c r="S2514" t="s">
        <v>17706</v>
      </c>
    </row>
    <row r="2515" spans="1:19" x14ac:dyDescent="0.25">
      <c r="A2515" s="16" t="s">
        <v>1853</v>
      </c>
      <c r="B2515" t="s">
        <v>1854</v>
      </c>
      <c r="C2515" s="16" t="s">
        <v>1471</v>
      </c>
      <c r="D2515">
        <v>1169</v>
      </c>
      <c r="E2515" s="16" t="s">
        <v>1861</v>
      </c>
      <c r="F2515">
        <v>0</v>
      </c>
      <c r="G2515">
        <v>3</v>
      </c>
      <c r="H2515">
        <v>0</v>
      </c>
      <c r="I2515">
        <v>0</v>
      </c>
      <c r="J2515">
        <v>0</v>
      </c>
      <c r="K2515">
        <v>0</v>
      </c>
      <c r="L2515" s="16" t="s">
        <v>20</v>
      </c>
      <c r="M2515" s="17">
        <v>40279</v>
      </c>
      <c r="N2515" s="16" t="s">
        <v>8995</v>
      </c>
    </row>
    <row r="2516" spans="1:19" x14ac:dyDescent="0.25">
      <c r="A2516" s="16" t="s">
        <v>1853</v>
      </c>
      <c r="B2516" t="s">
        <v>1854</v>
      </c>
      <c r="C2516" s="16" t="s">
        <v>217</v>
      </c>
      <c r="D2516">
        <v>1095</v>
      </c>
      <c r="E2516" s="16" t="s">
        <v>1862</v>
      </c>
      <c r="F2516">
        <v>15</v>
      </c>
      <c r="G2516">
        <v>9</v>
      </c>
      <c r="H2516">
        <v>0</v>
      </c>
      <c r="I2516">
        <v>3</v>
      </c>
      <c r="J2516">
        <v>0</v>
      </c>
      <c r="K2516">
        <v>166.66</v>
      </c>
      <c r="L2516" s="16" t="s">
        <v>16</v>
      </c>
      <c r="M2516" s="17">
        <v>40279</v>
      </c>
      <c r="N2516" s="16" t="s">
        <v>8996</v>
      </c>
    </row>
    <row r="2517" spans="1:19" x14ac:dyDescent="0.25">
      <c r="A2517" s="16" t="s">
        <v>1853</v>
      </c>
      <c r="B2517" t="s">
        <v>1854</v>
      </c>
      <c r="C2517" s="16" t="s">
        <v>142</v>
      </c>
      <c r="D2517">
        <v>1001</v>
      </c>
      <c r="E2517" s="16" t="s">
        <v>1863</v>
      </c>
      <c r="F2517">
        <v>1</v>
      </c>
      <c r="G2517">
        <v>2</v>
      </c>
      <c r="H2517">
        <v>0</v>
      </c>
      <c r="I2517">
        <v>0</v>
      </c>
      <c r="J2517">
        <v>0</v>
      </c>
      <c r="K2517">
        <v>50</v>
      </c>
      <c r="L2517" s="16" t="s">
        <v>16</v>
      </c>
      <c r="M2517" s="17">
        <v>40279</v>
      </c>
      <c r="N2517" s="16" t="s">
        <v>8997</v>
      </c>
    </row>
    <row r="2518" spans="1:19" x14ac:dyDescent="0.25">
      <c r="A2518" s="16" t="s">
        <v>1853</v>
      </c>
      <c r="B2518" t="s">
        <v>1854</v>
      </c>
      <c r="C2518" s="16" t="s">
        <v>587</v>
      </c>
      <c r="D2518">
        <v>1002</v>
      </c>
      <c r="E2518" s="16" t="s">
        <v>26</v>
      </c>
      <c r="F2518">
        <v>89</v>
      </c>
      <c r="G2518">
        <v>59</v>
      </c>
      <c r="H2518">
        <v>0</v>
      </c>
      <c r="I2518">
        <v>10</v>
      </c>
      <c r="J2518">
        <v>2</v>
      </c>
      <c r="K2518">
        <v>150.84</v>
      </c>
      <c r="L2518" s="16" t="s">
        <v>40</v>
      </c>
      <c r="M2518" s="17">
        <v>40279</v>
      </c>
      <c r="N2518" s="16" t="s">
        <v>8998</v>
      </c>
    </row>
    <row r="2519" spans="1:19" x14ac:dyDescent="0.25">
      <c r="A2519" s="16" t="s">
        <v>1853</v>
      </c>
      <c r="B2519" t="s">
        <v>1854</v>
      </c>
      <c r="C2519" s="16" t="s">
        <v>1470</v>
      </c>
      <c r="D2519">
        <v>1200</v>
      </c>
      <c r="E2519" s="16" t="s">
        <v>26</v>
      </c>
      <c r="F2519">
        <v>1</v>
      </c>
      <c r="G2519">
        <v>2</v>
      </c>
      <c r="H2519">
        <v>0</v>
      </c>
      <c r="I2519">
        <v>0</v>
      </c>
      <c r="J2519">
        <v>0</v>
      </c>
      <c r="K2519">
        <v>50</v>
      </c>
      <c r="L2519" s="16" t="s">
        <v>16</v>
      </c>
      <c r="M2519" s="17">
        <v>40279</v>
      </c>
      <c r="N2519" s="16" t="s">
        <v>8999</v>
      </c>
    </row>
    <row r="2520" spans="1:19" x14ac:dyDescent="0.25">
      <c r="A2520" s="16" t="s">
        <v>1853</v>
      </c>
      <c r="B2520" t="s">
        <v>1854</v>
      </c>
      <c r="C2520" s="16" t="s">
        <v>1543</v>
      </c>
      <c r="D2520">
        <v>1227</v>
      </c>
      <c r="E2520" s="16" t="s">
        <v>1864</v>
      </c>
      <c r="F2520">
        <v>8</v>
      </c>
      <c r="G2520">
        <v>6</v>
      </c>
      <c r="H2520">
        <v>0</v>
      </c>
      <c r="I2520">
        <v>2</v>
      </c>
      <c r="J2520">
        <v>0</v>
      </c>
      <c r="K2520">
        <v>133.33000000000001</v>
      </c>
      <c r="L2520" s="16" t="s">
        <v>16</v>
      </c>
      <c r="M2520" s="17">
        <v>40279</v>
      </c>
      <c r="N2520" s="16" t="s">
        <v>9000</v>
      </c>
      <c r="O2520" t="s">
        <v>7291</v>
      </c>
      <c r="P2520" t="s">
        <v>7292</v>
      </c>
      <c r="Q2520">
        <v>1</v>
      </c>
      <c r="R2520">
        <v>1</v>
      </c>
      <c r="S2520" t="s">
        <v>17706</v>
      </c>
    </row>
    <row r="2521" spans="1:19" x14ac:dyDescent="0.25">
      <c r="A2521" s="16" t="s">
        <v>1853</v>
      </c>
      <c r="B2521" t="s">
        <v>1854</v>
      </c>
      <c r="C2521" s="16" t="s">
        <v>846</v>
      </c>
      <c r="D2521">
        <v>1004</v>
      </c>
      <c r="E2521" s="16" t="s">
        <v>1865</v>
      </c>
      <c r="F2521">
        <v>31</v>
      </c>
      <c r="G2521">
        <v>32</v>
      </c>
      <c r="H2521">
        <v>0</v>
      </c>
      <c r="I2521">
        <v>4</v>
      </c>
      <c r="J2521">
        <v>0</v>
      </c>
      <c r="K2521">
        <v>96.87</v>
      </c>
      <c r="L2521" s="16" t="s">
        <v>16</v>
      </c>
      <c r="M2521" s="17">
        <v>40279</v>
      </c>
      <c r="N2521" s="16" t="s">
        <v>9001</v>
      </c>
    </row>
    <row r="2522" spans="1:19" x14ac:dyDescent="0.25">
      <c r="A2522" s="16" t="s">
        <v>1853</v>
      </c>
      <c r="B2522" t="s">
        <v>1854</v>
      </c>
      <c r="C2522" s="16" t="s">
        <v>1535</v>
      </c>
      <c r="D2522">
        <v>1183</v>
      </c>
      <c r="E2522" s="16" t="s">
        <v>1809</v>
      </c>
      <c r="F2522">
        <v>25</v>
      </c>
      <c r="G2522">
        <v>13</v>
      </c>
      <c r="H2522">
        <v>0</v>
      </c>
      <c r="I2522">
        <v>3</v>
      </c>
      <c r="J2522">
        <v>1</v>
      </c>
      <c r="K2522">
        <v>192.3</v>
      </c>
      <c r="L2522" s="16" t="s">
        <v>16</v>
      </c>
      <c r="M2522" s="17">
        <v>40279</v>
      </c>
      <c r="N2522" s="16" t="s">
        <v>9002</v>
      </c>
    </row>
    <row r="2523" spans="1:19" x14ac:dyDescent="0.25">
      <c r="A2523" s="16" t="s">
        <v>1866</v>
      </c>
      <c r="B2523" t="s">
        <v>683</v>
      </c>
      <c r="C2523" s="16" t="s">
        <v>129</v>
      </c>
      <c r="D2523">
        <v>1021</v>
      </c>
      <c r="E2523" s="16" t="s">
        <v>205</v>
      </c>
      <c r="F2523">
        <v>1</v>
      </c>
      <c r="G2523">
        <v>5</v>
      </c>
      <c r="H2523">
        <v>0</v>
      </c>
      <c r="I2523">
        <v>0</v>
      </c>
      <c r="J2523">
        <v>0</v>
      </c>
      <c r="K2523">
        <v>20</v>
      </c>
      <c r="L2523" s="16" t="s">
        <v>16</v>
      </c>
      <c r="M2523" s="17">
        <v>40280</v>
      </c>
      <c r="N2523" s="16" t="s">
        <v>9003</v>
      </c>
    </row>
    <row r="2524" spans="1:19" x14ac:dyDescent="0.25">
      <c r="A2524" s="16" t="s">
        <v>1866</v>
      </c>
      <c r="B2524" t="s">
        <v>683</v>
      </c>
      <c r="C2524" s="16" t="s">
        <v>21</v>
      </c>
      <c r="D2524">
        <v>1024</v>
      </c>
      <c r="E2524" s="16" t="s">
        <v>1868</v>
      </c>
      <c r="F2524">
        <v>3</v>
      </c>
      <c r="G2524">
        <v>4</v>
      </c>
      <c r="H2524">
        <v>0</v>
      </c>
      <c r="I2524">
        <v>0</v>
      </c>
      <c r="J2524">
        <v>0</v>
      </c>
      <c r="K2524">
        <v>75</v>
      </c>
      <c r="L2524" s="16" t="s">
        <v>16</v>
      </c>
      <c r="M2524" s="17">
        <v>40280</v>
      </c>
      <c r="N2524" s="16" t="s">
        <v>9004</v>
      </c>
    </row>
    <row r="2525" spans="1:19" x14ac:dyDescent="0.25">
      <c r="A2525" s="16" t="s">
        <v>1866</v>
      </c>
      <c r="B2525" t="s">
        <v>683</v>
      </c>
      <c r="C2525" s="16" t="s">
        <v>41</v>
      </c>
      <c r="D2525">
        <v>1023</v>
      </c>
      <c r="E2525" s="16" t="s">
        <v>1836</v>
      </c>
      <c r="F2525">
        <v>49</v>
      </c>
      <c r="G2525">
        <v>35</v>
      </c>
      <c r="H2525">
        <v>0</v>
      </c>
      <c r="I2525">
        <v>8</v>
      </c>
      <c r="J2525">
        <v>0</v>
      </c>
      <c r="K2525">
        <v>140</v>
      </c>
      <c r="L2525" s="16" t="s">
        <v>16</v>
      </c>
      <c r="M2525" s="17">
        <v>40280</v>
      </c>
      <c r="N2525" s="16" t="s">
        <v>9005</v>
      </c>
    </row>
    <row r="2526" spans="1:19" x14ac:dyDescent="0.25">
      <c r="A2526" s="16" t="s">
        <v>1866</v>
      </c>
      <c r="B2526" t="s">
        <v>683</v>
      </c>
      <c r="C2526" s="16" t="s">
        <v>138</v>
      </c>
      <c r="D2526">
        <v>1020</v>
      </c>
      <c r="E2526" s="16" t="s">
        <v>1443</v>
      </c>
      <c r="F2526">
        <v>34</v>
      </c>
      <c r="G2526">
        <v>20</v>
      </c>
      <c r="H2526">
        <v>0</v>
      </c>
      <c r="I2526">
        <v>0</v>
      </c>
      <c r="J2526">
        <v>3</v>
      </c>
      <c r="K2526">
        <v>170</v>
      </c>
      <c r="L2526" s="16" t="s">
        <v>20</v>
      </c>
      <c r="M2526" s="17">
        <v>40280</v>
      </c>
      <c r="N2526" s="16" t="s">
        <v>9006</v>
      </c>
    </row>
    <row r="2527" spans="1:19" x14ac:dyDescent="0.25">
      <c r="A2527" s="16" t="s">
        <v>1866</v>
      </c>
      <c r="B2527" t="s">
        <v>683</v>
      </c>
      <c r="C2527" s="16" t="s">
        <v>14</v>
      </c>
      <c r="D2527">
        <v>1190</v>
      </c>
      <c r="E2527" s="16" t="s">
        <v>1670</v>
      </c>
      <c r="F2527">
        <v>4</v>
      </c>
      <c r="G2527">
        <v>3</v>
      </c>
      <c r="H2527">
        <v>0</v>
      </c>
      <c r="I2527">
        <v>0</v>
      </c>
      <c r="J2527">
        <v>0</v>
      </c>
      <c r="K2527">
        <v>133.33000000000001</v>
      </c>
      <c r="L2527" s="16" t="s">
        <v>16</v>
      </c>
      <c r="M2527" s="17">
        <v>40280</v>
      </c>
      <c r="N2527" s="16" t="s">
        <v>9007</v>
      </c>
    </row>
    <row r="2528" spans="1:19" x14ac:dyDescent="0.25">
      <c r="A2528" s="16" t="s">
        <v>1866</v>
      </c>
      <c r="B2528" t="s">
        <v>683</v>
      </c>
      <c r="C2528" s="16" t="s">
        <v>448</v>
      </c>
      <c r="D2528">
        <v>1068</v>
      </c>
      <c r="E2528" s="16" t="s">
        <v>26</v>
      </c>
      <c r="F2528">
        <v>2</v>
      </c>
      <c r="G2528">
        <v>4</v>
      </c>
      <c r="H2528">
        <v>0</v>
      </c>
      <c r="I2528">
        <v>0</v>
      </c>
      <c r="J2528">
        <v>0</v>
      </c>
      <c r="K2528">
        <v>50</v>
      </c>
      <c r="L2528" s="16" t="s">
        <v>40</v>
      </c>
      <c r="M2528" s="17">
        <v>40280</v>
      </c>
      <c r="N2528" s="16" t="s">
        <v>9008</v>
      </c>
    </row>
    <row r="2529" spans="1:14" x14ac:dyDescent="0.25">
      <c r="A2529" s="16" t="s">
        <v>1866</v>
      </c>
      <c r="B2529" t="s">
        <v>683</v>
      </c>
      <c r="C2529" s="16" t="s">
        <v>1095</v>
      </c>
      <c r="D2529">
        <v>1112</v>
      </c>
      <c r="E2529" s="16" t="s">
        <v>1869</v>
      </c>
      <c r="F2529">
        <v>1</v>
      </c>
      <c r="G2529">
        <v>1</v>
      </c>
      <c r="H2529">
        <v>0</v>
      </c>
      <c r="I2529">
        <v>0</v>
      </c>
      <c r="J2529">
        <v>0</v>
      </c>
      <c r="K2529">
        <v>100</v>
      </c>
      <c r="L2529" s="16" t="s">
        <v>16</v>
      </c>
      <c r="M2529" s="17">
        <v>40280</v>
      </c>
      <c r="N2529" s="16" t="s">
        <v>9009</v>
      </c>
    </row>
    <row r="2530" spans="1:14" x14ac:dyDescent="0.25">
      <c r="A2530" s="16" t="s">
        <v>1866</v>
      </c>
      <c r="B2530" t="s">
        <v>683</v>
      </c>
      <c r="C2530" s="16" t="s">
        <v>257</v>
      </c>
      <c r="D2530">
        <v>1027</v>
      </c>
      <c r="E2530" s="16" t="s">
        <v>1428</v>
      </c>
      <c r="F2530">
        <v>4</v>
      </c>
      <c r="G2530">
        <v>7</v>
      </c>
      <c r="H2530">
        <v>0</v>
      </c>
      <c r="I2530">
        <v>0</v>
      </c>
      <c r="J2530">
        <v>0</v>
      </c>
      <c r="K2530">
        <v>57.14</v>
      </c>
      <c r="L2530" s="16" t="s">
        <v>16</v>
      </c>
      <c r="M2530" s="17">
        <v>40280</v>
      </c>
      <c r="N2530" s="16" t="s">
        <v>9010</v>
      </c>
    </row>
    <row r="2531" spans="1:14" x14ac:dyDescent="0.25">
      <c r="A2531" s="16" t="s">
        <v>1866</v>
      </c>
      <c r="B2531" t="s">
        <v>683</v>
      </c>
      <c r="C2531" s="16" t="s">
        <v>303</v>
      </c>
      <c r="D2531">
        <v>1028</v>
      </c>
      <c r="E2531" s="16" t="s">
        <v>1785</v>
      </c>
      <c r="F2531">
        <v>0</v>
      </c>
      <c r="G2531">
        <v>1</v>
      </c>
      <c r="H2531">
        <v>0</v>
      </c>
      <c r="I2531">
        <v>0</v>
      </c>
      <c r="J2531">
        <v>0</v>
      </c>
      <c r="K2531">
        <v>0</v>
      </c>
      <c r="L2531" s="16" t="s">
        <v>16</v>
      </c>
      <c r="M2531" s="17">
        <v>40280</v>
      </c>
      <c r="N2531" s="16" t="s">
        <v>9011</v>
      </c>
    </row>
    <row r="2532" spans="1:14" x14ac:dyDescent="0.25">
      <c r="A2532" s="16" t="s">
        <v>1866</v>
      </c>
      <c r="B2532" t="s">
        <v>683</v>
      </c>
      <c r="C2532" s="16" t="s">
        <v>118</v>
      </c>
      <c r="D2532">
        <v>1064</v>
      </c>
      <c r="E2532" s="16" t="s">
        <v>1433</v>
      </c>
      <c r="F2532">
        <v>51</v>
      </c>
      <c r="G2532">
        <v>46</v>
      </c>
      <c r="H2532">
        <v>0</v>
      </c>
      <c r="I2532">
        <v>7</v>
      </c>
      <c r="J2532">
        <v>0</v>
      </c>
      <c r="K2532">
        <v>110.86</v>
      </c>
      <c r="L2532" s="16" t="s">
        <v>16</v>
      </c>
      <c r="M2532" s="17">
        <v>40280</v>
      </c>
      <c r="N2532" s="16" t="s">
        <v>9012</v>
      </c>
    </row>
    <row r="2533" spans="1:14" x14ac:dyDescent="0.25">
      <c r="A2533" s="16" t="s">
        <v>1866</v>
      </c>
      <c r="B2533" t="s">
        <v>683</v>
      </c>
      <c r="C2533" s="16" t="s">
        <v>1599</v>
      </c>
      <c r="D2533">
        <v>1175</v>
      </c>
      <c r="E2533" s="16" t="s">
        <v>1870</v>
      </c>
      <c r="F2533">
        <v>41</v>
      </c>
      <c r="G2533">
        <v>30</v>
      </c>
      <c r="H2533">
        <v>0</v>
      </c>
      <c r="I2533">
        <v>1</v>
      </c>
      <c r="J2533">
        <v>3</v>
      </c>
      <c r="K2533">
        <v>136.66</v>
      </c>
      <c r="L2533" s="16" t="s">
        <v>16</v>
      </c>
      <c r="M2533" s="17">
        <v>40280</v>
      </c>
      <c r="N2533" s="16" t="s">
        <v>9013</v>
      </c>
    </row>
    <row r="2534" spans="1:14" x14ac:dyDescent="0.25">
      <c r="A2534" s="16" t="s">
        <v>1866</v>
      </c>
      <c r="B2534" t="s">
        <v>683</v>
      </c>
      <c r="C2534" s="16" t="s">
        <v>1067</v>
      </c>
      <c r="D2534">
        <v>1107</v>
      </c>
      <c r="E2534" s="16" t="s">
        <v>1871</v>
      </c>
      <c r="F2534">
        <v>0</v>
      </c>
      <c r="G2534">
        <v>1</v>
      </c>
      <c r="H2534">
        <v>0</v>
      </c>
      <c r="I2534">
        <v>0</v>
      </c>
      <c r="J2534">
        <v>0</v>
      </c>
      <c r="K2534">
        <v>0</v>
      </c>
      <c r="L2534" s="16" t="s">
        <v>16</v>
      </c>
      <c r="M2534" s="17">
        <v>40280</v>
      </c>
      <c r="N2534" s="16" t="s">
        <v>9014</v>
      </c>
    </row>
    <row r="2535" spans="1:14" x14ac:dyDescent="0.25">
      <c r="A2535" s="16" t="s">
        <v>1866</v>
      </c>
      <c r="B2535" t="s">
        <v>683</v>
      </c>
      <c r="C2535" s="16" t="s">
        <v>344</v>
      </c>
      <c r="D2535">
        <v>1062</v>
      </c>
      <c r="E2535" s="16" t="s">
        <v>333</v>
      </c>
      <c r="F2535">
        <v>12</v>
      </c>
      <c r="G2535">
        <v>10</v>
      </c>
      <c r="H2535">
        <v>0</v>
      </c>
      <c r="I2535">
        <v>1</v>
      </c>
      <c r="J2535">
        <v>1</v>
      </c>
      <c r="K2535">
        <v>120</v>
      </c>
      <c r="L2535" s="16" t="s">
        <v>16</v>
      </c>
      <c r="M2535" s="17">
        <v>40280</v>
      </c>
      <c r="N2535" s="16" t="s">
        <v>9015</v>
      </c>
    </row>
    <row r="2536" spans="1:14" x14ac:dyDescent="0.25">
      <c r="A2536" s="16" t="s">
        <v>1866</v>
      </c>
      <c r="B2536" t="s">
        <v>683</v>
      </c>
      <c r="C2536" s="16" t="s">
        <v>114</v>
      </c>
      <c r="D2536">
        <v>1061</v>
      </c>
      <c r="E2536" s="16" t="s">
        <v>1872</v>
      </c>
      <c r="F2536">
        <v>0</v>
      </c>
      <c r="G2536">
        <v>1</v>
      </c>
      <c r="H2536">
        <v>0</v>
      </c>
      <c r="I2536">
        <v>0</v>
      </c>
      <c r="J2536">
        <v>0</v>
      </c>
      <c r="K2536">
        <v>0</v>
      </c>
      <c r="L2536" s="16" t="s">
        <v>86</v>
      </c>
      <c r="M2536" s="17">
        <v>40280</v>
      </c>
      <c r="N2536" s="16" t="s">
        <v>9016</v>
      </c>
    </row>
    <row r="2537" spans="1:14" x14ac:dyDescent="0.25">
      <c r="A2537" s="16" t="s">
        <v>1866</v>
      </c>
      <c r="B2537" t="s">
        <v>683</v>
      </c>
      <c r="C2537" s="16" t="s">
        <v>317</v>
      </c>
      <c r="D2537">
        <v>1105</v>
      </c>
      <c r="E2537" s="16" t="s">
        <v>1873</v>
      </c>
      <c r="F2537">
        <v>0</v>
      </c>
      <c r="G2537">
        <v>1</v>
      </c>
      <c r="H2537">
        <v>0</v>
      </c>
      <c r="I2537">
        <v>0</v>
      </c>
      <c r="J2537">
        <v>0</v>
      </c>
      <c r="K2537">
        <v>0</v>
      </c>
      <c r="L2537" s="16" t="s">
        <v>16</v>
      </c>
      <c r="M2537" s="17">
        <v>40280</v>
      </c>
      <c r="N2537" s="16" t="s">
        <v>9017</v>
      </c>
    </row>
    <row r="2538" spans="1:14" x14ac:dyDescent="0.25">
      <c r="A2538" s="16" t="s">
        <v>1866</v>
      </c>
      <c r="B2538" t="s">
        <v>683</v>
      </c>
      <c r="C2538" s="16" t="s">
        <v>23</v>
      </c>
      <c r="D2538">
        <v>1066</v>
      </c>
      <c r="E2538" s="16" t="s">
        <v>1868</v>
      </c>
      <c r="F2538">
        <v>27</v>
      </c>
      <c r="G2538">
        <v>37</v>
      </c>
      <c r="H2538">
        <v>0</v>
      </c>
      <c r="I2538">
        <v>1</v>
      </c>
      <c r="J2538">
        <v>0</v>
      </c>
      <c r="K2538">
        <v>72.97</v>
      </c>
      <c r="L2538" s="16" t="s">
        <v>16</v>
      </c>
      <c r="M2538" s="17">
        <v>40280</v>
      </c>
      <c r="N2538" s="16" t="s">
        <v>9018</v>
      </c>
    </row>
    <row r="2539" spans="1:14" x14ac:dyDescent="0.25">
      <c r="A2539" s="16" t="s">
        <v>1866</v>
      </c>
      <c r="B2539" t="s">
        <v>683</v>
      </c>
      <c r="C2539" s="16" t="s">
        <v>1874</v>
      </c>
      <c r="D2539">
        <v>1475</v>
      </c>
      <c r="E2539" s="16" t="s">
        <v>26</v>
      </c>
      <c r="F2539">
        <v>6</v>
      </c>
      <c r="G2539">
        <v>4</v>
      </c>
      <c r="H2539">
        <v>0</v>
      </c>
      <c r="I2539">
        <v>0</v>
      </c>
      <c r="J2539">
        <v>0</v>
      </c>
      <c r="K2539">
        <v>150</v>
      </c>
      <c r="L2539" s="16" t="s">
        <v>16</v>
      </c>
      <c r="M2539" s="17">
        <v>40280</v>
      </c>
      <c r="N2539" s="16" t="s">
        <v>9019</v>
      </c>
    </row>
    <row r="2540" spans="1:14" x14ac:dyDescent="0.25">
      <c r="A2540" s="16" t="s">
        <v>1866</v>
      </c>
      <c r="B2540" t="s">
        <v>683</v>
      </c>
      <c r="C2540" s="16" t="s">
        <v>112</v>
      </c>
      <c r="D2540">
        <v>1133</v>
      </c>
      <c r="E2540" s="16" t="s">
        <v>856</v>
      </c>
      <c r="F2540">
        <v>19</v>
      </c>
      <c r="G2540">
        <v>20</v>
      </c>
      <c r="H2540">
        <v>0</v>
      </c>
      <c r="I2540">
        <v>2</v>
      </c>
      <c r="J2540">
        <v>0</v>
      </c>
      <c r="K2540">
        <v>95</v>
      </c>
      <c r="L2540" s="16" t="s">
        <v>16</v>
      </c>
      <c r="M2540" s="17">
        <v>40280</v>
      </c>
      <c r="N2540" s="16" t="s">
        <v>9020</v>
      </c>
    </row>
    <row r="2541" spans="1:14" x14ac:dyDescent="0.25">
      <c r="A2541" s="16" t="s">
        <v>1866</v>
      </c>
      <c r="B2541" t="s">
        <v>683</v>
      </c>
      <c r="C2541" s="16" t="s">
        <v>1157</v>
      </c>
      <c r="D2541">
        <v>1126</v>
      </c>
      <c r="E2541" s="16" t="s">
        <v>26</v>
      </c>
      <c r="F2541">
        <v>13</v>
      </c>
      <c r="G2541">
        <v>9</v>
      </c>
      <c r="H2541">
        <v>0</v>
      </c>
      <c r="I2541">
        <v>0</v>
      </c>
      <c r="J2541">
        <v>1</v>
      </c>
      <c r="K2541">
        <v>144.44</v>
      </c>
      <c r="L2541" s="16" t="s">
        <v>16</v>
      </c>
      <c r="M2541" s="17">
        <v>40280</v>
      </c>
      <c r="N2541" s="16" t="s">
        <v>9021</v>
      </c>
    </row>
    <row r="2542" spans="1:14" x14ac:dyDescent="0.25">
      <c r="A2542" s="16" t="s">
        <v>1875</v>
      </c>
      <c r="B2542" t="s">
        <v>719</v>
      </c>
      <c r="C2542" s="16" t="s">
        <v>279</v>
      </c>
      <c r="D2542">
        <v>1077</v>
      </c>
      <c r="E2542" s="16" t="s">
        <v>1876</v>
      </c>
      <c r="F2542">
        <v>27</v>
      </c>
      <c r="G2542">
        <v>31</v>
      </c>
      <c r="H2542">
        <v>0</v>
      </c>
      <c r="I2542">
        <v>2</v>
      </c>
      <c r="J2542">
        <v>0</v>
      </c>
      <c r="K2542">
        <v>87.09</v>
      </c>
      <c r="L2542" s="16" t="s">
        <v>16</v>
      </c>
      <c r="M2542" s="17">
        <v>40281</v>
      </c>
      <c r="N2542" s="16" t="s">
        <v>9022</v>
      </c>
    </row>
    <row r="2543" spans="1:14" x14ac:dyDescent="0.25">
      <c r="A2543" s="16" t="s">
        <v>1875</v>
      </c>
      <c r="B2543" t="s">
        <v>719</v>
      </c>
      <c r="C2543" s="16" t="s">
        <v>45</v>
      </c>
      <c r="D2543">
        <v>1137</v>
      </c>
      <c r="E2543" s="16" t="s">
        <v>1829</v>
      </c>
      <c r="F2543">
        <v>0</v>
      </c>
      <c r="G2543">
        <v>3</v>
      </c>
      <c r="H2543">
        <v>0</v>
      </c>
      <c r="I2543">
        <v>0</v>
      </c>
      <c r="J2543">
        <v>0</v>
      </c>
      <c r="K2543">
        <v>0</v>
      </c>
      <c r="L2543" s="16" t="s">
        <v>16</v>
      </c>
      <c r="M2543" s="17">
        <v>40281</v>
      </c>
      <c r="N2543" s="16" t="s">
        <v>9023</v>
      </c>
    </row>
    <row r="2544" spans="1:14" x14ac:dyDescent="0.25">
      <c r="A2544" s="16" t="s">
        <v>1875</v>
      </c>
      <c r="B2544" t="s">
        <v>719</v>
      </c>
      <c r="C2544" s="16" t="s">
        <v>1271</v>
      </c>
      <c r="D2544">
        <v>1138</v>
      </c>
      <c r="E2544" s="16" t="s">
        <v>1313</v>
      </c>
      <c r="F2544">
        <v>48</v>
      </c>
      <c r="G2544">
        <v>48</v>
      </c>
      <c r="H2544">
        <v>0</v>
      </c>
      <c r="I2544">
        <v>3</v>
      </c>
      <c r="J2544">
        <v>2</v>
      </c>
      <c r="K2544">
        <v>100</v>
      </c>
      <c r="L2544" s="16" t="s">
        <v>16</v>
      </c>
      <c r="M2544" s="17">
        <v>40281</v>
      </c>
      <c r="N2544" s="16" t="s">
        <v>9024</v>
      </c>
    </row>
    <row r="2545" spans="1:19" x14ac:dyDescent="0.25">
      <c r="A2545" s="16" t="s">
        <v>1875</v>
      </c>
      <c r="B2545" t="s">
        <v>719</v>
      </c>
      <c r="C2545" s="16" t="s">
        <v>38</v>
      </c>
      <c r="D2545">
        <v>1052</v>
      </c>
      <c r="E2545" s="16" t="s">
        <v>1878</v>
      </c>
      <c r="F2545">
        <v>10</v>
      </c>
      <c r="G2545">
        <v>12</v>
      </c>
      <c r="H2545">
        <v>0</v>
      </c>
      <c r="I2545">
        <v>2</v>
      </c>
      <c r="J2545">
        <v>0</v>
      </c>
      <c r="K2545">
        <v>83.33</v>
      </c>
      <c r="L2545" s="16" t="s">
        <v>40</v>
      </c>
      <c r="M2545" s="17">
        <v>40281</v>
      </c>
      <c r="N2545" s="16" t="s">
        <v>9025</v>
      </c>
      <c r="O2545" t="s">
        <v>6477</v>
      </c>
      <c r="P2545" t="s">
        <v>6478</v>
      </c>
      <c r="Q2545">
        <v>2</v>
      </c>
      <c r="R2545">
        <v>1</v>
      </c>
      <c r="S2545" t="s">
        <v>17706</v>
      </c>
    </row>
    <row r="2546" spans="1:19" x14ac:dyDescent="0.25">
      <c r="A2546" s="16" t="s">
        <v>1875</v>
      </c>
      <c r="B2546" t="s">
        <v>719</v>
      </c>
      <c r="C2546" s="16" t="s">
        <v>875</v>
      </c>
      <c r="D2546">
        <v>1051</v>
      </c>
      <c r="E2546" s="16" t="s">
        <v>1829</v>
      </c>
      <c r="F2546">
        <v>7</v>
      </c>
      <c r="G2546">
        <v>4</v>
      </c>
      <c r="H2546">
        <v>0</v>
      </c>
      <c r="I2546">
        <v>0</v>
      </c>
      <c r="J2546">
        <v>1</v>
      </c>
      <c r="K2546">
        <v>175</v>
      </c>
      <c r="L2546" s="16" t="s">
        <v>16</v>
      </c>
      <c r="M2546" s="17">
        <v>40281</v>
      </c>
      <c r="N2546" s="16" t="s">
        <v>9026</v>
      </c>
      <c r="O2546" t="s">
        <v>6477</v>
      </c>
      <c r="P2546" t="s">
        <v>6478</v>
      </c>
      <c r="Q2546">
        <v>2</v>
      </c>
      <c r="R2546">
        <v>3</v>
      </c>
      <c r="S2546" t="s">
        <v>17705</v>
      </c>
    </row>
    <row r="2547" spans="1:19" x14ac:dyDescent="0.25">
      <c r="A2547" s="16" t="s">
        <v>1875</v>
      </c>
      <c r="B2547" t="s">
        <v>719</v>
      </c>
      <c r="C2547" s="16" t="s">
        <v>33</v>
      </c>
      <c r="D2547">
        <v>1050</v>
      </c>
      <c r="E2547" s="16" t="s">
        <v>1879</v>
      </c>
      <c r="F2547">
        <v>0</v>
      </c>
      <c r="G2547">
        <v>4</v>
      </c>
      <c r="H2547">
        <v>0</v>
      </c>
      <c r="I2547">
        <v>0</v>
      </c>
      <c r="J2547">
        <v>0</v>
      </c>
      <c r="K2547">
        <v>0</v>
      </c>
      <c r="L2547" s="16" t="s">
        <v>16</v>
      </c>
      <c r="M2547" s="17">
        <v>40281</v>
      </c>
      <c r="N2547" s="16" t="s">
        <v>9027</v>
      </c>
      <c r="O2547" t="s">
        <v>6477</v>
      </c>
      <c r="P2547" t="s">
        <v>6478</v>
      </c>
      <c r="Q2547">
        <v>2</v>
      </c>
      <c r="R2547">
        <v>2</v>
      </c>
      <c r="S2547" t="s">
        <v>17706</v>
      </c>
    </row>
    <row r="2548" spans="1:19" x14ac:dyDescent="0.25">
      <c r="A2548" s="16" t="s">
        <v>1875</v>
      </c>
      <c r="B2548" t="s">
        <v>719</v>
      </c>
      <c r="C2548" s="16" t="s">
        <v>104</v>
      </c>
      <c r="D2548">
        <v>1102</v>
      </c>
      <c r="E2548" s="16" t="s">
        <v>1120</v>
      </c>
      <c r="F2548">
        <v>1</v>
      </c>
      <c r="G2548">
        <v>2</v>
      </c>
      <c r="H2548">
        <v>0</v>
      </c>
      <c r="I2548">
        <v>0</v>
      </c>
      <c r="J2548">
        <v>0</v>
      </c>
      <c r="K2548">
        <v>50</v>
      </c>
      <c r="L2548" s="16" t="s">
        <v>20</v>
      </c>
      <c r="M2548" s="17">
        <v>40281</v>
      </c>
      <c r="N2548" s="16" t="s">
        <v>9028</v>
      </c>
    </row>
    <row r="2549" spans="1:19" x14ac:dyDescent="0.25">
      <c r="A2549" s="16" t="s">
        <v>1875</v>
      </c>
      <c r="B2549" t="s">
        <v>719</v>
      </c>
      <c r="C2549" s="16" t="s">
        <v>1110</v>
      </c>
      <c r="D2549">
        <v>1118</v>
      </c>
      <c r="E2549" s="16" t="s">
        <v>26</v>
      </c>
      <c r="F2549">
        <v>50</v>
      </c>
      <c r="G2549">
        <v>40</v>
      </c>
      <c r="H2549">
        <v>0</v>
      </c>
      <c r="I2549">
        <v>4</v>
      </c>
      <c r="J2549">
        <v>2</v>
      </c>
      <c r="K2549">
        <v>125</v>
      </c>
      <c r="L2549" s="16" t="s">
        <v>16</v>
      </c>
      <c r="M2549" s="17">
        <v>40281</v>
      </c>
      <c r="N2549" s="16" t="s">
        <v>9029</v>
      </c>
    </row>
    <row r="2550" spans="1:19" x14ac:dyDescent="0.25">
      <c r="A2550" s="16" t="s">
        <v>1875</v>
      </c>
      <c r="B2550" t="s">
        <v>719</v>
      </c>
      <c r="C2550" s="16" t="s">
        <v>82</v>
      </c>
      <c r="D2550">
        <v>1011</v>
      </c>
      <c r="E2550" s="16" t="s">
        <v>1880</v>
      </c>
      <c r="F2550">
        <v>0</v>
      </c>
      <c r="G2550">
        <v>2</v>
      </c>
      <c r="H2550">
        <v>0</v>
      </c>
      <c r="I2550">
        <v>0</v>
      </c>
      <c r="J2550">
        <v>0</v>
      </c>
      <c r="K2550">
        <v>0</v>
      </c>
      <c r="L2550" s="16" t="s">
        <v>16</v>
      </c>
      <c r="M2550" s="17">
        <v>40281</v>
      </c>
      <c r="N2550" s="16" t="s">
        <v>9030</v>
      </c>
    </row>
    <row r="2551" spans="1:19" x14ac:dyDescent="0.25">
      <c r="A2551" s="16" t="s">
        <v>1875</v>
      </c>
      <c r="B2551" t="s">
        <v>719</v>
      </c>
      <c r="C2551" s="16" t="s">
        <v>77</v>
      </c>
      <c r="D2551">
        <v>1012</v>
      </c>
      <c r="E2551" s="16" t="s">
        <v>26</v>
      </c>
      <c r="F2551">
        <v>78</v>
      </c>
      <c r="G2551">
        <v>39</v>
      </c>
      <c r="H2551">
        <v>0</v>
      </c>
      <c r="I2551">
        <v>11</v>
      </c>
      <c r="J2551">
        <v>3</v>
      </c>
      <c r="K2551">
        <v>200</v>
      </c>
      <c r="L2551" s="16" t="s">
        <v>16</v>
      </c>
      <c r="M2551" s="17">
        <v>40281</v>
      </c>
      <c r="N2551" s="16" t="s">
        <v>9031</v>
      </c>
    </row>
    <row r="2552" spans="1:19" x14ac:dyDescent="0.25">
      <c r="A2552" s="16" t="s">
        <v>1875</v>
      </c>
      <c r="B2552" t="s">
        <v>719</v>
      </c>
      <c r="C2552" s="16" t="s">
        <v>107</v>
      </c>
      <c r="D2552">
        <v>1055</v>
      </c>
      <c r="E2552" s="16" t="s">
        <v>1881</v>
      </c>
      <c r="F2552">
        <v>17</v>
      </c>
      <c r="G2552">
        <v>10</v>
      </c>
      <c r="H2552">
        <v>0</v>
      </c>
      <c r="I2552">
        <v>0</v>
      </c>
      <c r="J2552">
        <v>2</v>
      </c>
      <c r="K2552">
        <v>170</v>
      </c>
      <c r="L2552" s="16" t="s">
        <v>16</v>
      </c>
      <c r="M2552" s="17">
        <v>40281</v>
      </c>
      <c r="N2552" s="16" t="s">
        <v>9032</v>
      </c>
    </row>
    <row r="2553" spans="1:19" x14ac:dyDescent="0.25">
      <c r="A2553" s="16" t="s">
        <v>1875</v>
      </c>
      <c r="B2553" t="s">
        <v>719</v>
      </c>
      <c r="C2553" s="16" t="s">
        <v>247</v>
      </c>
      <c r="D2553">
        <v>1057</v>
      </c>
      <c r="E2553" s="16" t="s">
        <v>26</v>
      </c>
      <c r="F2553">
        <v>9</v>
      </c>
      <c r="G2553">
        <v>5</v>
      </c>
      <c r="H2553">
        <v>0</v>
      </c>
      <c r="I2553">
        <v>2</v>
      </c>
      <c r="J2553">
        <v>0</v>
      </c>
      <c r="K2553">
        <v>180</v>
      </c>
      <c r="L2553" s="16" t="s">
        <v>16</v>
      </c>
      <c r="M2553" s="17">
        <v>40281</v>
      </c>
      <c r="N2553" s="16" t="s">
        <v>9033</v>
      </c>
    </row>
    <row r="2554" spans="1:19" x14ac:dyDescent="0.25">
      <c r="A2554" s="16" t="s">
        <v>1875</v>
      </c>
      <c r="B2554" t="s">
        <v>719</v>
      </c>
      <c r="C2554" s="16" t="s">
        <v>581</v>
      </c>
      <c r="D2554">
        <v>1157</v>
      </c>
      <c r="E2554" s="16" t="s">
        <v>26</v>
      </c>
      <c r="F2554">
        <v>0</v>
      </c>
      <c r="G2554">
        <v>1</v>
      </c>
      <c r="H2554">
        <v>0</v>
      </c>
      <c r="I2554">
        <v>0</v>
      </c>
      <c r="J2554">
        <v>0</v>
      </c>
      <c r="K2554">
        <v>0</v>
      </c>
      <c r="L2554" s="16" t="s">
        <v>16</v>
      </c>
      <c r="M2554" s="17">
        <v>40281</v>
      </c>
      <c r="N2554" s="16" t="s">
        <v>9034</v>
      </c>
    </row>
    <row r="2555" spans="1:19" x14ac:dyDescent="0.25">
      <c r="A2555" s="16" t="s">
        <v>1882</v>
      </c>
      <c r="B2555" t="s">
        <v>1883</v>
      </c>
      <c r="C2555" s="16" t="s">
        <v>424</v>
      </c>
      <c r="D2555">
        <v>1100</v>
      </c>
      <c r="E2555" s="16" t="s">
        <v>26</v>
      </c>
      <c r="F2555">
        <v>6</v>
      </c>
      <c r="G2555">
        <v>5</v>
      </c>
      <c r="H2555">
        <v>0</v>
      </c>
      <c r="I2555">
        <v>0</v>
      </c>
      <c r="J2555">
        <v>0</v>
      </c>
      <c r="K2555">
        <v>120</v>
      </c>
      <c r="L2555" s="16" t="s">
        <v>16</v>
      </c>
      <c r="M2555" s="17">
        <v>40281</v>
      </c>
      <c r="N2555" s="16" t="s">
        <v>9035</v>
      </c>
    </row>
    <row r="2556" spans="1:19" x14ac:dyDescent="0.25">
      <c r="A2556" s="16" t="s">
        <v>1882</v>
      </c>
      <c r="B2556" t="s">
        <v>1883</v>
      </c>
      <c r="C2556" s="16" t="s">
        <v>846</v>
      </c>
      <c r="D2556">
        <v>1004</v>
      </c>
      <c r="E2556" s="16" t="s">
        <v>26</v>
      </c>
      <c r="F2556">
        <v>21</v>
      </c>
      <c r="G2556">
        <v>14</v>
      </c>
      <c r="H2556">
        <v>0</v>
      </c>
      <c r="I2556">
        <v>3</v>
      </c>
      <c r="J2556">
        <v>0</v>
      </c>
      <c r="K2556">
        <v>150</v>
      </c>
      <c r="L2556" s="16" t="s">
        <v>16</v>
      </c>
      <c r="M2556" s="17">
        <v>40281</v>
      </c>
      <c r="N2556" s="16" t="s">
        <v>9036</v>
      </c>
    </row>
    <row r="2557" spans="1:19" x14ac:dyDescent="0.25">
      <c r="A2557" s="16" t="s">
        <v>1882</v>
      </c>
      <c r="B2557" t="s">
        <v>1883</v>
      </c>
      <c r="C2557" s="16" t="s">
        <v>1535</v>
      </c>
      <c r="D2557">
        <v>1183</v>
      </c>
      <c r="E2557" s="16" t="s">
        <v>26</v>
      </c>
      <c r="F2557">
        <v>45</v>
      </c>
      <c r="G2557">
        <v>13</v>
      </c>
      <c r="H2557">
        <v>0</v>
      </c>
      <c r="I2557">
        <v>2</v>
      </c>
      <c r="J2557">
        <v>5</v>
      </c>
      <c r="K2557">
        <v>346.15</v>
      </c>
      <c r="L2557" s="16" t="s">
        <v>16</v>
      </c>
      <c r="M2557" s="17">
        <v>40281</v>
      </c>
      <c r="N2557" s="16" t="s">
        <v>9037</v>
      </c>
    </row>
    <row r="2558" spans="1:19" x14ac:dyDescent="0.25">
      <c r="A2558" s="16" t="s">
        <v>1882</v>
      </c>
      <c r="B2558" t="s">
        <v>1883</v>
      </c>
      <c r="C2558" s="16" t="s">
        <v>1119</v>
      </c>
      <c r="D2558">
        <v>1121</v>
      </c>
      <c r="E2558" s="16" t="s">
        <v>1884</v>
      </c>
      <c r="F2558">
        <v>31</v>
      </c>
      <c r="G2558">
        <v>15</v>
      </c>
      <c r="H2558">
        <v>0</v>
      </c>
      <c r="I2558">
        <v>5</v>
      </c>
      <c r="J2558">
        <v>1</v>
      </c>
      <c r="K2558">
        <v>206.66</v>
      </c>
      <c r="L2558" s="16" t="s">
        <v>16</v>
      </c>
      <c r="M2558" s="17">
        <v>40281</v>
      </c>
      <c r="N2558" s="16" t="s">
        <v>9038</v>
      </c>
    </row>
    <row r="2559" spans="1:19" x14ac:dyDescent="0.25">
      <c r="A2559" s="16" t="s">
        <v>1882</v>
      </c>
      <c r="B2559" t="s">
        <v>1883</v>
      </c>
      <c r="C2559" s="16" t="s">
        <v>1471</v>
      </c>
      <c r="D2559">
        <v>1169</v>
      </c>
      <c r="E2559" s="16" t="s">
        <v>1109</v>
      </c>
      <c r="F2559">
        <v>24</v>
      </c>
      <c r="G2559">
        <v>21</v>
      </c>
      <c r="H2559">
        <v>0</v>
      </c>
      <c r="I2559">
        <v>2</v>
      </c>
      <c r="J2559">
        <v>0</v>
      </c>
      <c r="K2559">
        <v>114.28</v>
      </c>
      <c r="L2559" s="16" t="s">
        <v>16</v>
      </c>
      <c r="M2559" s="17">
        <v>40281</v>
      </c>
      <c r="N2559" s="16" t="s">
        <v>9039</v>
      </c>
    </row>
    <row r="2560" spans="1:19" x14ac:dyDescent="0.25">
      <c r="A2560" s="16" t="s">
        <v>1882</v>
      </c>
      <c r="B2560" t="s">
        <v>1883</v>
      </c>
      <c r="C2560" s="16" t="s">
        <v>1885</v>
      </c>
      <c r="D2560">
        <v>1476</v>
      </c>
      <c r="E2560" s="16" t="s">
        <v>1886</v>
      </c>
      <c r="F2560">
        <v>15</v>
      </c>
      <c r="G2560">
        <v>19</v>
      </c>
      <c r="H2560">
        <v>0</v>
      </c>
      <c r="I2560">
        <v>3</v>
      </c>
      <c r="J2560">
        <v>0</v>
      </c>
      <c r="K2560">
        <v>78.94</v>
      </c>
      <c r="L2560" s="16" t="s">
        <v>20</v>
      </c>
      <c r="M2560" s="17">
        <v>40281</v>
      </c>
      <c r="N2560" s="16" t="s">
        <v>9040</v>
      </c>
    </row>
    <row r="2561" spans="1:14" x14ac:dyDescent="0.25">
      <c r="A2561" s="16" t="s">
        <v>1882</v>
      </c>
      <c r="B2561" t="s">
        <v>1883</v>
      </c>
      <c r="C2561" s="16" t="s">
        <v>587</v>
      </c>
      <c r="D2561">
        <v>1002</v>
      </c>
      <c r="E2561" s="16" t="s">
        <v>930</v>
      </c>
      <c r="F2561">
        <v>30</v>
      </c>
      <c r="G2561">
        <v>27</v>
      </c>
      <c r="H2561">
        <v>0</v>
      </c>
      <c r="I2561">
        <v>3</v>
      </c>
      <c r="J2561">
        <v>0</v>
      </c>
      <c r="K2561">
        <v>111.11</v>
      </c>
      <c r="L2561" s="16" t="s">
        <v>40</v>
      </c>
      <c r="M2561" s="17">
        <v>40281</v>
      </c>
      <c r="N2561" s="16" t="s">
        <v>9041</v>
      </c>
    </row>
    <row r="2562" spans="1:14" x14ac:dyDescent="0.25">
      <c r="A2562" s="16" t="s">
        <v>1882</v>
      </c>
      <c r="B2562" t="s">
        <v>1883</v>
      </c>
      <c r="C2562" s="16" t="s">
        <v>217</v>
      </c>
      <c r="D2562">
        <v>1095</v>
      </c>
      <c r="E2562" s="16" t="s">
        <v>1279</v>
      </c>
      <c r="F2562">
        <v>38</v>
      </c>
      <c r="G2562">
        <v>28</v>
      </c>
      <c r="H2562">
        <v>0</v>
      </c>
      <c r="I2562">
        <v>1</v>
      </c>
      <c r="J2562">
        <v>2</v>
      </c>
      <c r="K2562">
        <v>135.71</v>
      </c>
      <c r="L2562" s="16" t="s">
        <v>16</v>
      </c>
      <c r="M2562" s="17">
        <v>40281</v>
      </c>
      <c r="N2562" s="16" t="s">
        <v>9042</v>
      </c>
    </row>
    <row r="2563" spans="1:14" x14ac:dyDescent="0.25">
      <c r="A2563" s="16" t="s">
        <v>1882</v>
      </c>
      <c r="B2563" t="s">
        <v>1883</v>
      </c>
      <c r="C2563" s="16" t="s">
        <v>1695</v>
      </c>
      <c r="D2563">
        <v>1471</v>
      </c>
      <c r="E2563" s="16" t="s">
        <v>1574</v>
      </c>
      <c r="F2563">
        <v>2</v>
      </c>
      <c r="G2563">
        <v>5</v>
      </c>
      <c r="H2563">
        <v>0</v>
      </c>
      <c r="I2563">
        <v>0</v>
      </c>
      <c r="J2563">
        <v>0</v>
      </c>
      <c r="K2563">
        <v>40</v>
      </c>
      <c r="L2563" s="16" t="s">
        <v>16</v>
      </c>
      <c r="M2563" s="17">
        <v>40281</v>
      </c>
      <c r="N2563" s="16" t="s">
        <v>9043</v>
      </c>
    </row>
    <row r="2564" spans="1:14" x14ac:dyDescent="0.25">
      <c r="A2564" s="16" t="s">
        <v>1882</v>
      </c>
      <c r="B2564" t="s">
        <v>1883</v>
      </c>
      <c r="C2564" s="16" t="s">
        <v>1375</v>
      </c>
      <c r="D2564">
        <v>1149</v>
      </c>
      <c r="E2564" s="16" t="s">
        <v>26</v>
      </c>
      <c r="F2564">
        <v>33</v>
      </c>
      <c r="G2564">
        <v>31</v>
      </c>
      <c r="H2564">
        <v>0</v>
      </c>
      <c r="I2564">
        <v>0</v>
      </c>
      <c r="J2564">
        <v>1</v>
      </c>
      <c r="K2564">
        <v>106.45</v>
      </c>
      <c r="L2564" s="16" t="s">
        <v>16</v>
      </c>
      <c r="M2564" s="17">
        <v>40281</v>
      </c>
      <c r="N2564" s="16" t="s">
        <v>9044</v>
      </c>
    </row>
    <row r="2565" spans="1:14" x14ac:dyDescent="0.25">
      <c r="A2565" s="16" t="s">
        <v>1882</v>
      </c>
      <c r="B2565" t="s">
        <v>1883</v>
      </c>
      <c r="C2565" s="16" t="s">
        <v>558</v>
      </c>
      <c r="D2565">
        <v>1099</v>
      </c>
      <c r="E2565" s="16" t="s">
        <v>1887</v>
      </c>
      <c r="F2565">
        <v>12</v>
      </c>
      <c r="G2565">
        <v>17</v>
      </c>
      <c r="H2565">
        <v>0</v>
      </c>
      <c r="I2565">
        <v>0</v>
      </c>
      <c r="J2565">
        <v>0</v>
      </c>
      <c r="K2565">
        <v>70.58</v>
      </c>
      <c r="L2565" s="16" t="s">
        <v>16</v>
      </c>
      <c r="M2565" s="17">
        <v>40281</v>
      </c>
      <c r="N2565" s="16" t="s">
        <v>9045</v>
      </c>
    </row>
    <row r="2566" spans="1:14" x14ac:dyDescent="0.25">
      <c r="A2566" s="16" t="s">
        <v>1882</v>
      </c>
      <c r="B2566" t="s">
        <v>1883</v>
      </c>
      <c r="C2566" s="16" t="s">
        <v>380</v>
      </c>
      <c r="D2566">
        <v>1074</v>
      </c>
      <c r="E2566" s="16" t="s">
        <v>1888</v>
      </c>
      <c r="F2566">
        <v>4</v>
      </c>
      <c r="G2566">
        <v>7</v>
      </c>
      <c r="H2566">
        <v>0</v>
      </c>
      <c r="I2566">
        <v>0</v>
      </c>
      <c r="J2566">
        <v>0</v>
      </c>
      <c r="K2566">
        <v>57.14</v>
      </c>
      <c r="L2566" s="16" t="s">
        <v>16</v>
      </c>
      <c r="M2566" s="17">
        <v>40281</v>
      </c>
      <c r="N2566" s="16" t="s">
        <v>9046</v>
      </c>
    </row>
    <row r="2567" spans="1:14" x14ac:dyDescent="0.25">
      <c r="A2567" s="16" t="s">
        <v>1882</v>
      </c>
      <c r="B2567" t="s">
        <v>1883</v>
      </c>
      <c r="C2567" s="16" t="s">
        <v>66</v>
      </c>
      <c r="D2567">
        <v>1049</v>
      </c>
      <c r="E2567" s="16" t="s">
        <v>1889</v>
      </c>
      <c r="F2567">
        <v>20</v>
      </c>
      <c r="G2567">
        <v>18</v>
      </c>
      <c r="H2567">
        <v>0</v>
      </c>
      <c r="I2567">
        <v>3</v>
      </c>
      <c r="J2567">
        <v>0</v>
      </c>
      <c r="K2567">
        <v>111.11</v>
      </c>
      <c r="L2567" s="16" t="s">
        <v>16</v>
      </c>
      <c r="M2567" s="17">
        <v>40281</v>
      </c>
      <c r="N2567" s="16" t="s">
        <v>9047</v>
      </c>
    </row>
    <row r="2568" spans="1:14" x14ac:dyDescent="0.25">
      <c r="A2568" s="16" t="s">
        <v>1882</v>
      </c>
      <c r="B2568" t="s">
        <v>1883</v>
      </c>
      <c r="C2568" s="16" t="s">
        <v>65</v>
      </c>
      <c r="D2568">
        <v>1048</v>
      </c>
      <c r="E2568" s="16" t="s">
        <v>131</v>
      </c>
      <c r="F2568">
        <v>17</v>
      </c>
      <c r="G2568">
        <v>9</v>
      </c>
      <c r="H2568">
        <v>0</v>
      </c>
      <c r="I2568">
        <v>3</v>
      </c>
      <c r="J2568">
        <v>0</v>
      </c>
      <c r="K2568">
        <v>188.88</v>
      </c>
      <c r="L2568" s="16" t="s">
        <v>40</v>
      </c>
      <c r="M2568" s="17">
        <v>40281</v>
      </c>
      <c r="N2568" s="16" t="s">
        <v>9048</v>
      </c>
    </row>
    <row r="2569" spans="1:14" x14ac:dyDescent="0.25">
      <c r="A2569" s="16" t="s">
        <v>1882</v>
      </c>
      <c r="B2569" t="s">
        <v>1883</v>
      </c>
      <c r="C2569" s="16" t="s">
        <v>283</v>
      </c>
      <c r="D2569">
        <v>1076</v>
      </c>
      <c r="E2569" s="16" t="s">
        <v>1890</v>
      </c>
      <c r="F2569">
        <v>11</v>
      </c>
      <c r="G2569">
        <v>14</v>
      </c>
      <c r="H2569">
        <v>0</v>
      </c>
      <c r="I2569">
        <v>0</v>
      </c>
      <c r="J2569">
        <v>0</v>
      </c>
      <c r="K2569">
        <v>78.569999999999993</v>
      </c>
      <c r="L2569" s="16" t="s">
        <v>20</v>
      </c>
      <c r="M2569" s="17">
        <v>40281</v>
      </c>
      <c r="N2569" s="16" t="s">
        <v>9049</v>
      </c>
    </row>
    <row r="2570" spans="1:14" x14ac:dyDescent="0.25">
      <c r="A2570" s="16" t="s">
        <v>1891</v>
      </c>
      <c r="B2570" t="s">
        <v>1892</v>
      </c>
      <c r="C2570" s="16" t="s">
        <v>860</v>
      </c>
      <c r="D2570">
        <v>1022</v>
      </c>
      <c r="E2570" s="16" t="s">
        <v>1893</v>
      </c>
      <c r="F2570">
        <v>62</v>
      </c>
      <c r="G2570">
        <v>29</v>
      </c>
      <c r="H2570">
        <v>0</v>
      </c>
      <c r="I2570">
        <v>10</v>
      </c>
      <c r="J2570">
        <v>2</v>
      </c>
      <c r="K2570">
        <v>213.79</v>
      </c>
      <c r="L2570" s="16" t="s">
        <v>16</v>
      </c>
      <c r="M2570" s="17">
        <v>40282</v>
      </c>
      <c r="N2570" s="16" t="s">
        <v>9050</v>
      </c>
    </row>
    <row r="2571" spans="1:14" x14ac:dyDescent="0.25">
      <c r="A2571" s="16" t="s">
        <v>1891</v>
      </c>
      <c r="B2571" t="s">
        <v>1892</v>
      </c>
      <c r="C2571" s="16" t="s">
        <v>23</v>
      </c>
      <c r="D2571">
        <v>1066</v>
      </c>
      <c r="E2571" s="16" t="s">
        <v>980</v>
      </c>
      <c r="F2571">
        <v>0</v>
      </c>
      <c r="G2571">
        <v>3</v>
      </c>
      <c r="H2571">
        <v>0</v>
      </c>
      <c r="I2571">
        <v>0</v>
      </c>
      <c r="J2571">
        <v>0</v>
      </c>
      <c r="K2571">
        <v>0</v>
      </c>
      <c r="L2571" s="16" t="s">
        <v>16</v>
      </c>
      <c r="M2571" s="17">
        <v>40282</v>
      </c>
      <c r="N2571" s="16" t="s">
        <v>9051</v>
      </c>
    </row>
    <row r="2572" spans="1:14" x14ac:dyDescent="0.25">
      <c r="A2572" s="16" t="s">
        <v>1891</v>
      </c>
      <c r="B2572" t="s">
        <v>1892</v>
      </c>
      <c r="C2572" s="16" t="s">
        <v>317</v>
      </c>
      <c r="D2572">
        <v>1105</v>
      </c>
      <c r="E2572" s="16" t="s">
        <v>638</v>
      </c>
      <c r="F2572">
        <v>14</v>
      </c>
      <c r="G2572">
        <v>13</v>
      </c>
      <c r="H2572">
        <v>0</v>
      </c>
      <c r="I2572">
        <v>3</v>
      </c>
      <c r="J2572">
        <v>0</v>
      </c>
      <c r="K2572">
        <v>107.69</v>
      </c>
      <c r="L2572" s="16" t="s">
        <v>16</v>
      </c>
      <c r="M2572" s="17">
        <v>40282</v>
      </c>
      <c r="N2572" s="16" t="s">
        <v>9052</v>
      </c>
    </row>
    <row r="2573" spans="1:14" x14ac:dyDescent="0.25">
      <c r="A2573" s="16" t="s">
        <v>1891</v>
      </c>
      <c r="B2573" t="s">
        <v>1892</v>
      </c>
      <c r="C2573" s="16" t="s">
        <v>138</v>
      </c>
      <c r="D2573">
        <v>1020</v>
      </c>
      <c r="E2573" s="16" t="s">
        <v>1214</v>
      </c>
      <c r="F2573">
        <v>26</v>
      </c>
      <c r="G2573">
        <v>21</v>
      </c>
      <c r="H2573">
        <v>0</v>
      </c>
      <c r="I2573">
        <v>2</v>
      </c>
      <c r="J2573">
        <v>1</v>
      </c>
      <c r="K2573">
        <v>123.8</v>
      </c>
      <c r="L2573" s="16" t="s">
        <v>20</v>
      </c>
      <c r="M2573" s="17">
        <v>40282</v>
      </c>
      <c r="N2573" s="16" t="s">
        <v>9053</v>
      </c>
    </row>
    <row r="2574" spans="1:14" x14ac:dyDescent="0.25">
      <c r="A2574" s="16" t="s">
        <v>1891</v>
      </c>
      <c r="B2574" t="s">
        <v>1892</v>
      </c>
      <c r="C2574" s="16" t="s">
        <v>41</v>
      </c>
      <c r="D2574">
        <v>1023</v>
      </c>
      <c r="E2574" s="16" t="s">
        <v>26</v>
      </c>
      <c r="F2574">
        <v>5</v>
      </c>
      <c r="G2574">
        <v>4</v>
      </c>
      <c r="H2574">
        <v>0</v>
      </c>
      <c r="I2574">
        <v>1</v>
      </c>
      <c r="J2574">
        <v>0</v>
      </c>
      <c r="K2574">
        <v>125</v>
      </c>
      <c r="L2574" s="16" t="s">
        <v>16</v>
      </c>
      <c r="M2574" s="17">
        <v>40282</v>
      </c>
      <c r="N2574" s="16" t="s">
        <v>9054</v>
      </c>
    </row>
    <row r="2575" spans="1:14" x14ac:dyDescent="0.25">
      <c r="A2575" s="16" t="s">
        <v>1891</v>
      </c>
      <c r="B2575" t="s">
        <v>1892</v>
      </c>
      <c r="C2575" s="16" t="s">
        <v>129</v>
      </c>
      <c r="D2575">
        <v>1021</v>
      </c>
      <c r="E2575" s="16" t="s">
        <v>26</v>
      </c>
      <c r="F2575">
        <v>10</v>
      </c>
      <c r="G2575">
        <v>11</v>
      </c>
      <c r="H2575">
        <v>0</v>
      </c>
      <c r="I2575">
        <v>0</v>
      </c>
      <c r="J2575">
        <v>1</v>
      </c>
      <c r="K2575">
        <v>90.9</v>
      </c>
      <c r="L2575" s="16" t="s">
        <v>16</v>
      </c>
      <c r="M2575" s="17">
        <v>40282</v>
      </c>
      <c r="N2575" s="16" t="s">
        <v>9055</v>
      </c>
    </row>
    <row r="2576" spans="1:14" x14ac:dyDescent="0.25">
      <c r="A2576" s="16" t="s">
        <v>1891</v>
      </c>
      <c r="B2576" t="s">
        <v>1892</v>
      </c>
      <c r="C2576" s="16" t="s">
        <v>21</v>
      </c>
      <c r="D2576">
        <v>1024</v>
      </c>
      <c r="E2576" s="16" t="s">
        <v>1895</v>
      </c>
      <c r="F2576">
        <v>14</v>
      </c>
      <c r="G2576">
        <v>13</v>
      </c>
      <c r="H2576">
        <v>0</v>
      </c>
      <c r="I2576">
        <v>2</v>
      </c>
      <c r="J2576">
        <v>0</v>
      </c>
      <c r="K2576">
        <v>107.69</v>
      </c>
      <c r="L2576" s="16" t="s">
        <v>16</v>
      </c>
      <c r="M2576" s="17">
        <v>40282</v>
      </c>
      <c r="N2576" s="16" t="s">
        <v>9056</v>
      </c>
    </row>
    <row r="2577" spans="1:14" x14ac:dyDescent="0.25">
      <c r="A2577" s="16" t="s">
        <v>1891</v>
      </c>
      <c r="B2577" t="s">
        <v>1892</v>
      </c>
      <c r="C2577" s="16" t="s">
        <v>1896</v>
      </c>
      <c r="D2577">
        <v>1161</v>
      </c>
      <c r="E2577" s="16" t="s">
        <v>1712</v>
      </c>
      <c r="F2577">
        <v>0</v>
      </c>
      <c r="G2577">
        <v>1</v>
      </c>
      <c r="H2577">
        <v>0</v>
      </c>
      <c r="I2577">
        <v>0</v>
      </c>
      <c r="J2577">
        <v>0</v>
      </c>
      <c r="K2577">
        <v>0</v>
      </c>
      <c r="L2577" s="16" t="s">
        <v>16</v>
      </c>
      <c r="M2577" s="17">
        <v>40282</v>
      </c>
      <c r="N2577" s="16" t="s">
        <v>9057</v>
      </c>
    </row>
    <row r="2578" spans="1:14" x14ac:dyDescent="0.25">
      <c r="A2578" s="16" t="s">
        <v>1891</v>
      </c>
      <c r="B2578" t="s">
        <v>1892</v>
      </c>
      <c r="C2578" s="16" t="s">
        <v>63</v>
      </c>
      <c r="D2578">
        <v>1182</v>
      </c>
      <c r="E2578" s="16" t="s">
        <v>1897</v>
      </c>
      <c r="F2578">
        <v>22</v>
      </c>
      <c r="G2578">
        <v>25</v>
      </c>
      <c r="H2578">
        <v>0</v>
      </c>
      <c r="I2578">
        <v>3</v>
      </c>
      <c r="J2578">
        <v>0</v>
      </c>
      <c r="K2578">
        <v>88</v>
      </c>
      <c r="L2578" s="16" t="s">
        <v>16</v>
      </c>
      <c r="M2578" s="17">
        <v>40282</v>
      </c>
      <c r="N2578" s="16" t="s">
        <v>9058</v>
      </c>
    </row>
    <row r="2579" spans="1:14" x14ac:dyDescent="0.25">
      <c r="A2579" s="16" t="s">
        <v>1891</v>
      </c>
      <c r="B2579" t="s">
        <v>1892</v>
      </c>
      <c r="C2579" s="16" t="s">
        <v>1543</v>
      </c>
      <c r="D2579">
        <v>1227</v>
      </c>
      <c r="E2579" s="16" t="s">
        <v>1898</v>
      </c>
      <c r="F2579">
        <v>9</v>
      </c>
      <c r="G2579">
        <v>8</v>
      </c>
      <c r="H2579">
        <v>0</v>
      </c>
      <c r="I2579">
        <v>1</v>
      </c>
      <c r="J2579">
        <v>0</v>
      </c>
      <c r="K2579">
        <v>112.5</v>
      </c>
      <c r="L2579" s="16" t="s">
        <v>16</v>
      </c>
      <c r="M2579" s="17">
        <v>40282</v>
      </c>
      <c r="N2579" s="16" t="s">
        <v>9059</v>
      </c>
    </row>
    <row r="2580" spans="1:14" x14ac:dyDescent="0.25">
      <c r="A2580" s="16" t="s">
        <v>1891</v>
      </c>
      <c r="B2580" t="s">
        <v>1892</v>
      </c>
      <c r="C2580" s="16" t="s">
        <v>1135</v>
      </c>
      <c r="D2580">
        <v>1116</v>
      </c>
      <c r="E2580" s="16" t="s">
        <v>1899</v>
      </c>
      <c r="F2580">
        <v>7</v>
      </c>
      <c r="G2580">
        <v>9</v>
      </c>
      <c r="H2580">
        <v>0</v>
      </c>
      <c r="I2580">
        <v>1</v>
      </c>
      <c r="J2580">
        <v>0</v>
      </c>
      <c r="K2580">
        <v>77.77</v>
      </c>
      <c r="L2580" s="16" t="s">
        <v>20</v>
      </c>
      <c r="M2580" s="17">
        <v>40282</v>
      </c>
      <c r="N2580" s="16" t="s">
        <v>9060</v>
      </c>
    </row>
    <row r="2581" spans="1:14" x14ac:dyDescent="0.25">
      <c r="A2581" s="16" t="s">
        <v>1891</v>
      </c>
      <c r="B2581" t="s">
        <v>1892</v>
      </c>
      <c r="C2581" s="16" t="s">
        <v>1577</v>
      </c>
      <c r="D2581">
        <v>1469</v>
      </c>
      <c r="E2581" s="16" t="s">
        <v>26</v>
      </c>
      <c r="F2581">
        <v>28</v>
      </c>
      <c r="G2581">
        <v>27</v>
      </c>
      <c r="H2581">
        <v>0</v>
      </c>
      <c r="I2581">
        <v>3</v>
      </c>
      <c r="J2581">
        <v>0</v>
      </c>
      <c r="K2581">
        <v>103.7</v>
      </c>
      <c r="L2581" s="16" t="s">
        <v>16</v>
      </c>
      <c r="M2581" s="17">
        <v>40282</v>
      </c>
      <c r="N2581" s="16" t="s">
        <v>9061</v>
      </c>
    </row>
    <row r="2582" spans="1:14" x14ac:dyDescent="0.25">
      <c r="A2582" s="16" t="s">
        <v>1891</v>
      </c>
      <c r="B2582" t="s">
        <v>1892</v>
      </c>
      <c r="C2582" s="16" t="s">
        <v>950</v>
      </c>
      <c r="D2582">
        <v>1084</v>
      </c>
      <c r="E2582" s="16" t="s">
        <v>26</v>
      </c>
      <c r="F2582">
        <v>32</v>
      </c>
      <c r="G2582">
        <v>20</v>
      </c>
      <c r="H2582">
        <v>0</v>
      </c>
      <c r="I2582">
        <v>3</v>
      </c>
      <c r="J2582">
        <v>1</v>
      </c>
      <c r="K2582">
        <v>160</v>
      </c>
      <c r="L2582" s="16" t="s">
        <v>16</v>
      </c>
      <c r="M2582" s="17">
        <v>40282</v>
      </c>
      <c r="N2582" s="16" t="s">
        <v>9062</v>
      </c>
    </row>
    <row r="2583" spans="1:14" x14ac:dyDescent="0.25">
      <c r="A2583" s="16" t="s">
        <v>1891</v>
      </c>
      <c r="B2583" t="s">
        <v>1892</v>
      </c>
      <c r="C2583" s="16" t="s">
        <v>1483</v>
      </c>
      <c r="D2583">
        <v>1217</v>
      </c>
      <c r="E2583" s="16" t="s">
        <v>1900</v>
      </c>
      <c r="F2583">
        <v>13</v>
      </c>
      <c r="G2583">
        <v>22</v>
      </c>
      <c r="H2583">
        <v>0</v>
      </c>
      <c r="I2583">
        <v>1</v>
      </c>
      <c r="J2583">
        <v>0</v>
      </c>
      <c r="K2583">
        <v>59.09</v>
      </c>
      <c r="L2583" s="16" t="s">
        <v>16</v>
      </c>
      <c r="M2583" s="17">
        <v>40282</v>
      </c>
      <c r="N2583" s="16" t="s">
        <v>9063</v>
      </c>
    </row>
    <row r="2584" spans="1:14" x14ac:dyDescent="0.25">
      <c r="A2584" s="16" t="s">
        <v>1891</v>
      </c>
      <c r="B2584" t="s">
        <v>1892</v>
      </c>
      <c r="C2584" s="16" t="s">
        <v>59</v>
      </c>
      <c r="D2584">
        <v>1033</v>
      </c>
      <c r="E2584" s="16" t="s">
        <v>333</v>
      </c>
      <c r="F2584">
        <v>11</v>
      </c>
      <c r="G2584">
        <v>9</v>
      </c>
      <c r="H2584">
        <v>0</v>
      </c>
      <c r="I2584">
        <v>2</v>
      </c>
      <c r="J2584">
        <v>0</v>
      </c>
      <c r="K2584">
        <v>122.22</v>
      </c>
      <c r="L2584" s="16" t="s">
        <v>16</v>
      </c>
      <c r="M2584" s="17">
        <v>40282</v>
      </c>
      <c r="N2584" s="16" t="s">
        <v>9064</v>
      </c>
    </row>
    <row r="2585" spans="1:14" x14ac:dyDescent="0.25">
      <c r="A2585" s="16" t="s">
        <v>1901</v>
      </c>
      <c r="B2585" t="s">
        <v>740</v>
      </c>
      <c r="C2585" s="16" t="s">
        <v>1119</v>
      </c>
      <c r="D2585">
        <v>1121</v>
      </c>
      <c r="E2585" s="16" t="s">
        <v>1788</v>
      </c>
      <c r="F2585">
        <v>0</v>
      </c>
      <c r="G2585">
        <v>2</v>
      </c>
      <c r="H2585">
        <v>0</v>
      </c>
      <c r="I2585">
        <v>0</v>
      </c>
      <c r="J2585">
        <v>0</v>
      </c>
      <c r="K2585">
        <v>0</v>
      </c>
      <c r="L2585" s="16" t="s">
        <v>16</v>
      </c>
      <c r="M2585" s="17">
        <v>40283</v>
      </c>
      <c r="N2585" s="16" t="s">
        <v>9065</v>
      </c>
    </row>
    <row r="2586" spans="1:14" x14ac:dyDescent="0.25">
      <c r="A2586" s="16" t="s">
        <v>1901</v>
      </c>
      <c r="B2586" t="s">
        <v>740</v>
      </c>
      <c r="C2586" s="16" t="s">
        <v>66</v>
      </c>
      <c r="D2586">
        <v>1049</v>
      </c>
      <c r="E2586" s="16" t="s">
        <v>1881</v>
      </c>
      <c r="F2586">
        <v>4</v>
      </c>
      <c r="G2586">
        <v>4</v>
      </c>
      <c r="H2586">
        <v>0</v>
      </c>
      <c r="I2586">
        <v>0</v>
      </c>
      <c r="J2586">
        <v>0</v>
      </c>
      <c r="K2586">
        <v>100</v>
      </c>
      <c r="L2586" s="16" t="s">
        <v>16</v>
      </c>
      <c r="M2586" s="17">
        <v>40283</v>
      </c>
      <c r="N2586" s="16" t="s">
        <v>9066</v>
      </c>
    </row>
    <row r="2587" spans="1:14" x14ac:dyDescent="0.25">
      <c r="A2587" s="16" t="s">
        <v>1901</v>
      </c>
      <c r="B2587" t="s">
        <v>740</v>
      </c>
      <c r="C2587" s="16" t="s">
        <v>1830</v>
      </c>
      <c r="D2587">
        <v>1202</v>
      </c>
      <c r="E2587" s="16" t="s">
        <v>26</v>
      </c>
      <c r="F2587">
        <v>16</v>
      </c>
      <c r="G2587">
        <v>14</v>
      </c>
      <c r="H2587">
        <v>0</v>
      </c>
      <c r="I2587">
        <v>1</v>
      </c>
      <c r="J2587">
        <v>1</v>
      </c>
      <c r="K2587">
        <v>114.28</v>
      </c>
      <c r="L2587" s="16" t="s">
        <v>16</v>
      </c>
      <c r="M2587" s="17">
        <v>40283</v>
      </c>
      <c r="N2587" s="16" t="s">
        <v>9067</v>
      </c>
    </row>
    <row r="2588" spans="1:14" x14ac:dyDescent="0.25">
      <c r="A2588" s="16" t="s">
        <v>1901</v>
      </c>
      <c r="B2588" t="s">
        <v>740</v>
      </c>
      <c r="C2588" s="16" t="s">
        <v>557</v>
      </c>
      <c r="D2588">
        <v>1075</v>
      </c>
      <c r="E2588" s="16" t="s">
        <v>1740</v>
      </c>
      <c r="F2588">
        <v>1</v>
      </c>
      <c r="G2588">
        <v>2</v>
      </c>
      <c r="H2588">
        <v>0</v>
      </c>
      <c r="I2588">
        <v>0</v>
      </c>
      <c r="J2588">
        <v>0</v>
      </c>
      <c r="K2588">
        <v>50</v>
      </c>
      <c r="L2588" s="16" t="s">
        <v>16</v>
      </c>
      <c r="M2588" s="17">
        <v>40283</v>
      </c>
      <c r="N2588" s="16" t="s">
        <v>9068</v>
      </c>
    </row>
    <row r="2589" spans="1:14" x14ac:dyDescent="0.25">
      <c r="A2589" s="16" t="s">
        <v>1901</v>
      </c>
      <c r="B2589" t="s">
        <v>740</v>
      </c>
      <c r="C2589" s="16" t="s">
        <v>994</v>
      </c>
      <c r="D2589">
        <v>1092</v>
      </c>
      <c r="E2589" s="16" t="s">
        <v>26</v>
      </c>
      <c r="F2589">
        <v>25</v>
      </c>
      <c r="G2589">
        <v>32</v>
      </c>
      <c r="H2589">
        <v>0</v>
      </c>
      <c r="I2589">
        <v>2</v>
      </c>
      <c r="J2589">
        <v>0</v>
      </c>
      <c r="K2589">
        <v>78.12</v>
      </c>
      <c r="L2589" s="16" t="s">
        <v>16</v>
      </c>
      <c r="M2589" s="17">
        <v>40283</v>
      </c>
      <c r="N2589" s="16" t="s">
        <v>9069</v>
      </c>
    </row>
    <row r="2590" spans="1:14" x14ac:dyDescent="0.25">
      <c r="A2590" s="16" t="s">
        <v>1901</v>
      </c>
      <c r="B2590" t="s">
        <v>740</v>
      </c>
      <c r="C2590" s="16" t="s">
        <v>283</v>
      </c>
      <c r="D2590">
        <v>1076</v>
      </c>
      <c r="E2590" s="16" t="s">
        <v>1155</v>
      </c>
      <c r="F2590">
        <v>13</v>
      </c>
      <c r="G2590">
        <v>16</v>
      </c>
      <c r="H2590">
        <v>0</v>
      </c>
      <c r="I2590">
        <v>1</v>
      </c>
      <c r="J2590">
        <v>0</v>
      </c>
      <c r="K2590">
        <v>81.25</v>
      </c>
      <c r="L2590" s="16" t="s">
        <v>20</v>
      </c>
      <c r="M2590" s="17">
        <v>40283</v>
      </c>
      <c r="N2590" s="16" t="s">
        <v>9070</v>
      </c>
    </row>
    <row r="2591" spans="1:14" x14ac:dyDescent="0.25">
      <c r="A2591" s="16" t="s">
        <v>1901</v>
      </c>
      <c r="B2591" t="s">
        <v>740</v>
      </c>
      <c r="C2591" s="16" t="s">
        <v>65</v>
      </c>
      <c r="D2591">
        <v>1048</v>
      </c>
      <c r="E2591" s="16" t="s">
        <v>26</v>
      </c>
      <c r="F2591">
        <v>57</v>
      </c>
      <c r="G2591">
        <v>56</v>
      </c>
      <c r="H2591">
        <v>0</v>
      </c>
      <c r="I2591">
        <v>5</v>
      </c>
      <c r="J2591">
        <v>0</v>
      </c>
      <c r="K2591">
        <v>101.78</v>
      </c>
      <c r="L2591" s="16" t="s">
        <v>40</v>
      </c>
      <c r="M2591" s="17">
        <v>40283</v>
      </c>
      <c r="N2591" s="16" t="s">
        <v>9071</v>
      </c>
    </row>
    <row r="2592" spans="1:14" x14ac:dyDescent="0.25">
      <c r="A2592" s="16" t="s">
        <v>1901</v>
      </c>
      <c r="B2592" t="s">
        <v>740</v>
      </c>
      <c r="C2592" s="16" t="s">
        <v>691</v>
      </c>
      <c r="D2592">
        <v>1080</v>
      </c>
      <c r="E2592" s="16" t="s">
        <v>997</v>
      </c>
      <c r="F2592">
        <v>3</v>
      </c>
      <c r="G2592">
        <v>8</v>
      </c>
      <c r="H2592">
        <v>0</v>
      </c>
      <c r="I2592">
        <v>0</v>
      </c>
      <c r="J2592">
        <v>0</v>
      </c>
      <c r="K2592">
        <v>37.5</v>
      </c>
      <c r="L2592" s="16" t="s">
        <v>16</v>
      </c>
      <c r="M2592" s="17">
        <v>40283</v>
      </c>
      <c r="N2592" s="16" t="s">
        <v>9072</v>
      </c>
    </row>
    <row r="2593" spans="1:19" x14ac:dyDescent="0.25">
      <c r="A2593" s="16" t="s">
        <v>1901</v>
      </c>
      <c r="B2593" t="s">
        <v>740</v>
      </c>
      <c r="C2593" s="16" t="s">
        <v>84</v>
      </c>
      <c r="D2593">
        <v>1014</v>
      </c>
      <c r="E2593" s="16" t="s">
        <v>1903</v>
      </c>
      <c r="F2593">
        <v>0</v>
      </c>
      <c r="G2593">
        <v>2</v>
      </c>
      <c r="H2593">
        <v>0</v>
      </c>
      <c r="I2593">
        <v>0</v>
      </c>
      <c r="J2593">
        <v>0</v>
      </c>
      <c r="K2593">
        <v>0</v>
      </c>
      <c r="L2593" s="16" t="s">
        <v>86</v>
      </c>
      <c r="M2593" s="17">
        <v>40283</v>
      </c>
      <c r="N2593" s="16" t="s">
        <v>9073</v>
      </c>
      <c r="O2593" t="s">
        <v>6500</v>
      </c>
      <c r="P2593" t="s">
        <v>6501</v>
      </c>
      <c r="Q2593">
        <v>2</v>
      </c>
      <c r="R2593">
        <v>5</v>
      </c>
      <c r="S2593" t="s">
        <v>17705</v>
      </c>
    </row>
    <row r="2594" spans="1:19" x14ac:dyDescent="0.25">
      <c r="A2594" s="16" t="s">
        <v>1901</v>
      </c>
      <c r="B2594" t="s">
        <v>740</v>
      </c>
      <c r="C2594" s="16" t="s">
        <v>77</v>
      </c>
      <c r="D2594">
        <v>1012</v>
      </c>
      <c r="E2594" s="16" t="s">
        <v>1904</v>
      </c>
      <c r="F2594">
        <v>15</v>
      </c>
      <c r="G2594">
        <v>19</v>
      </c>
      <c r="H2594">
        <v>0</v>
      </c>
      <c r="I2594">
        <v>2</v>
      </c>
      <c r="J2594">
        <v>0</v>
      </c>
      <c r="K2594">
        <v>78.94</v>
      </c>
      <c r="L2594" s="16" t="s">
        <v>16</v>
      </c>
      <c r="M2594" s="17">
        <v>40283</v>
      </c>
      <c r="N2594" s="16" t="s">
        <v>9074</v>
      </c>
      <c r="O2594" t="s">
        <v>6500</v>
      </c>
      <c r="P2594" t="s">
        <v>6501</v>
      </c>
      <c r="Q2594">
        <v>2</v>
      </c>
      <c r="R2594">
        <v>3</v>
      </c>
      <c r="S2594" t="s">
        <v>17705</v>
      </c>
    </row>
    <row r="2595" spans="1:19" x14ac:dyDescent="0.25">
      <c r="A2595" s="16" t="s">
        <v>1901</v>
      </c>
      <c r="B2595" t="s">
        <v>740</v>
      </c>
      <c r="C2595" s="16" t="s">
        <v>1110</v>
      </c>
      <c r="D2595">
        <v>1118</v>
      </c>
      <c r="E2595" s="16" t="s">
        <v>1285</v>
      </c>
      <c r="F2595">
        <v>17</v>
      </c>
      <c r="G2595">
        <v>11</v>
      </c>
      <c r="H2595">
        <v>0</v>
      </c>
      <c r="I2595">
        <v>3</v>
      </c>
      <c r="J2595">
        <v>0</v>
      </c>
      <c r="K2595">
        <v>154.54</v>
      </c>
      <c r="L2595" s="16" t="s">
        <v>16</v>
      </c>
      <c r="M2595" s="17">
        <v>40283</v>
      </c>
      <c r="N2595" s="16" t="s">
        <v>9075</v>
      </c>
      <c r="O2595" t="s">
        <v>6500</v>
      </c>
      <c r="P2595" t="s">
        <v>6501</v>
      </c>
      <c r="Q2595">
        <v>2</v>
      </c>
      <c r="R2595">
        <v>1</v>
      </c>
      <c r="S2595" t="s">
        <v>17706</v>
      </c>
    </row>
    <row r="2596" spans="1:19" x14ac:dyDescent="0.25">
      <c r="A2596" s="16" t="s">
        <v>1901</v>
      </c>
      <c r="B2596" t="s">
        <v>740</v>
      </c>
      <c r="C2596" s="16" t="s">
        <v>82</v>
      </c>
      <c r="D2596">
        <v>1011</v>
      </c>
      <c r="E2596" s="16" t="s">
        <v>1905</v>
      </c>
      <c r="F2596">
        <v>1</v>
      </c>
      <c r="G2596">
        <v>5</v>
      </c>
      <c r="H2596">
        <v>0</v>
      </c>
      <c r="I2596">
        <v>0</v>
      </c>
      <c r="J2596">
        <v>0</v>
      </c>
      <c r="K2596">
        <v>20</v>
      </c>
      <c r="L2596" s="16" t="s">
        <v>16</v>
      </c>
      <c r="M2596" s="17">
        <v>40283</v>
      </c>
      <c r="N2596" s="16" t="s">
        <v>9076</v>
      </c>
      <c r="O2596" t="s">
        <v>6500</v>
      </c>
      <c r="P2596" t="s">
        <v>6501</v>
      </c>
      <c r="Q2596">
        <v>2</v>
      </c>
      <c r="R2596">
        <v>2</v>
      </c>
      <c r="S2596" t="s">
        <v>17706</v>
      </c>
    </row>
    <row r="2597" spans="1:19" x14ac:dyDescent="0.25">
      <c r="A2597" s="16" t="s">
        <v>1901</v>
      </c>
      <c r="B2597" t="s">
        <v>740</v>
      </c>
      <c r="C2597" s="16" t="s">
        <v>385</v>
      </c>
      <c r="D2597">
        <v>1065</v>
      </c>
      <c r="E2597" s="16" t="s">
        <v>1906</v>
      </c>
      <c r="F2597">
        <v>1</v>
      </c>
      <c r="G2597">
        <v>4</v>
      </c>
      <c r="H2597">
        <v>0</v>
      </c>
      <c r="I2597">
        <v>0</v>
      </c>
      <c r="J2597">
        <v>0</v>
      </c>
      <c r="K2597">
        <v>25</v>
      </c>
      <c r="L2597" s="16" t="s">
        <v>16</v>
      </c>
      <c r="M2597" s="17">
        <v>40283</v>
      </c>
      <c r="N2597" s="16" t="s">
        <v>9077</v>
      </c>
      <c r="O2597" t="s">
        <v>6500</v>
      </c>
      <c r="P2597" t="s">
        <v>6501</v>
      </c>
      <c r="Q2597">
        <v>2</v>
      </c>
      <c r="R2597">
        <v>6</v>
      </c>
      <c r="S2597" t="s">
        <v>17705</v>
      </c>
    </row>
    <row r="2598" spans="1:19" x14ac:dyDescent="0.25">
      <c r="A2598" s="16" t="s">
        <v>1901</v>
      </c>
      <c r="B2598" t="s">
        <v>740</v>
      </c>
      <c r="C2598" s="16" t="s">
        <v>1379</v>
      </c>
      <c r="D2598">
        <v>1152</v>
      </c>
      <c r="E2598" s="16" t="s">
        <v>1032</v>
      </c>
      <c r="F2598">
        <v>6</v>
      </c>
      <c r="G2598">
        <v>13</v>
      </c>
      <c r="H2598">
        <v>0</v>
      </c>
      <c r="I2598">
        <v>0</v>
      </c>
      <c r="J2598">
        <v>0</v>
      </c>
      <c r="K2598">
        <v>46.15</v>
      </c>
      <c r="L2598" s="16" t="s">
        <v>16</v>
      </c>
      <c r="M2598" s="17">
        <v>40283</v>
      </c>
      <c r="N2598" s="16" t="s">
        <v>9078</v>
      </c>
    </row>
    <row r="2599" spans="1:19" x14ac:dyDescent="0.25">
      <c r="A2599" s="16" t="s">
        <v>1901</v>
      </c>
      <c r="B2599" t="s">
        <v>740</v>
      </c>
      <c r="C2599" s="16" t="s">
        <v>83</v>
      </c>
      <c r="D2599">
        <v>1184</v>
      </c>
      <c r="E2599" s="16" t="s">
        <v>1907</v>
      </c>
      <c r="F2599">
        <v>15</v>
      </c>
      <c r="G2599">
        <v>18</v>
      </c>
      <c r="H2599">
        <v>0</v>
      </c>
      <c r="I2599">
        <v>2</v>
      </c>
      <c r="J2599">
        <v>0</v>
      </c>
      <c r="K2599">
        <v>83.33</v>
      </c>
      <c r="L2599" s="16" t="s">
        <v>16</v>
      </c>
      <c r="M2599" s="17">
        <v>40283</v>
      </c>
      <c r="N2599" s="16" t="s">
        <v>9079</v>
      </c>
    </row>
    <row r="2600" spans="1:19" x14ac:dyDescent="0.25">
      <c r="A2600" s="16" t="s">
        <v>1901</v>
      </c>
      <c r="B2600" t="s">
        <v>740</v>
      </c>
      <c r="C2600" s="16" t="s">
        <v>81</v>
      </c>
      <c r="D2600">
        <v>1016</v>
      </c>
      <c r="E2600" s="16" t="s">
        <v>1908</v>
      </c>
      <c r="F2600">
        <v>30</v>
      </c>
      <c r="G2600">
        <v>29</v>
      </c>
      <c r="H2600">
        <v>0</v>
      </c>
      <c r="I2600">
        <v>2</v>
      </c>
      <c r="J2600">
        <v>0</v>
      </c>
      <c r="K2600">
        <v>103.44</v>
      </c>
      <c r="L2600" s="16" t="s">
        <v>16</v>
      </c>
      <c r="M2600" s="17">
        <v>40283</v>
      </c>
      <c r="N2600" s="16" t="s">
        <v>9080</v>
      </c>
      <c r="O2600" t="s">
        <v>6500</v>
      </c>
      <c r="P2600" t="s">
        <v>6501</v>
      </c>
      <c r="Q2600">
        <v>2</v>
      </c>
      <c r="R2600">
        <v>4</v>
      </c>
      <c r="S2600" t="s">
        <v>17705</v>
      </c>
    </row>
    <row r="2601" spans="1:19" x14ac:dyDescent="0.25">
      <c r="A2601" s="16" t="s">
        <v>1909</v>
      </c>
      <c r="B2601">
        <v>51</v>
      </c>
      <c r="C2601" s="16" t="s">
        <v>112</v>
      </c>
      <c r="D2601">
        <v>1133</v>
      </c>
      <c r="E2601" s="16" t="s">
        <v>1593</v>
      </c>
      <c r="F2601">
        <v>4</v>
      </c>
      <c r="G2601">
        <v>6</v>
      </c>
      <c r="H2601">
        <v>0</v>
      </c>
      <c r="I2601">
        <v>0</v>
      </c>
      <c r="J2601">
        <v>0</v>
      </c>
      <c r="K2601">
        <v>66.66</v>
      </c>
      <c r="L2601" s="16" t="s">
        <v>16</v>
      </c>
      <c r="M2601" s="17">
        <v>40284</v>
      </c>
      <c r="N2601" s="16" t="s">
        <v>9081</v>
      </c>
    </row>
    <row r="2602" spans="1:19" x14ac:dyDescent="0.25">
      <c r="A2602" s="16" t="s">
        <v>1909</v>
      </c>
      <c r="B2602">
        <v>51</v>
      </c>
      <c r="C2602" s="16" t="s">
        <v>118</v>
      </c>
      <c r="D2602">
        <v>1064</v>
      </c>
      <c r="E2602" s="16" t="s">
        <v>26</v>
      </c>
      <c r="F2602">
        <v>68</v>
      </c>
      <c r="G2602">
        <v>38</v>
      </c>
      <c r="H2602">
        <v>0</v>
      </c>
      <c r="I2602">
        <v>6</v>
      </c>
      <c r="J2602">
        <v>3</v>
      </c>
      <c r="K2602">
        <v>178.94</v>
      </c>
      <c r="L2602" s="16" t="s">
        <v>16</v>
      </c>
      <c r="M2602" s="17">
        <v>40284</v>
      </c>
      <c r="N2602" s="16" t="s">
        <v>9082</v>
      </c>
    </row>
    <row r="2603" spans="1:19" x14ac:dyDescent="0.25">
      <c r="A2603" s="16" t="s">
        <v>1909</v>
      </c>
      <c r="B2603">
        <v>51</v>
      </c>
      <c r="C2603" s="16" t="s">
        <v>1067</v>
      </c>
      <c r="D2603">
        <v>1107</v>
      </c>
      <c r="E2603" s="16" t="s">
        <v>1140</v>
      </c>
      <c r="F2603">
        <v>43</v>
      </c>
      <c r="G2603">
        <v>31</v>
      </c>
      <c r="H2603">
        <v>0</v>
      </c>
      <c r="I2603">
        <v>3</v>
      </c>
      <c r="J2603">
        <v>3</v>
      </c>
      <c r="K2603">
        <v>138.69999999999999</v>
      </c>
      <c r="L2603" s="16" t="s">
        <v>16</v>
      </c>
      <c r="M2603" s="17">
        <v>40284</v>
      </c>
      <c r="N2603" s="16" t="s">
        <v>9083</v>
      </c>
    </row>
    <row r="2604" spans="1:19" x14ac:dyDescent="0.25">
      <c r="A2604" s="16" t="s">
        <v>1909</v>
      </c>
      <c r="B2604">
        <v>51</v>
      </c>
      <c r="C2604" s="16" t="s">
        <v>353</v>
      </c>
      <c r="D2604">
        <v>1170</v>
      </c>
      <c r="E2604" s="16" t="s">
        <v>1873</v>
      </c>
      <c r="F2604">
        <v>0</v>
      </c>
      <c r="G2604">
        <v>1</v>
      </c>
      <c r="H2604">
        <v>0</v>
      </c>
      <c r="I2604">
        <v>0</v>
      </c>
      <c r="J2604">
        <v>0</v>
      </c>
      <c r="K2604">
        <v>0</v>
      </c>
      <c r="L2604" s="16" t="s">
        <v>16</v>
      </c>
      <c r="M2604" s="17">
        <v>40284</v>
      </c>
      <c r="N2604" s="16" t="s">
        <v>9084</v>
      </c>
    </row>
    <row r="2605" spans="1:19" x14ac:dyDescent="0.25">
      <c r="A2605" s="16" t="s">
        <v>1909</v>
      </c>
      <c r="B2605">
        <v>51</v>
      </c>
      <c r="C2605" s="16" t="s">
        <v>1874</v>
      </c>
      <c r="D2605">
        <v>1475</v>
      </c>
      <c r="E2605" s="16" t="s">
        <v>26</v>
      </c>
      <c r="F2605">
        <v>6</v>
      </c>
      <c r="G2605">
        <v>3</v>
      </c>
      <c r="H2605">
        <v>0</v>
      </c>
      <c r="I2605">
        <v>1</v>
      </c>
      <c r="J2605">
        <v>0</v>
      </c>
      <c r="K2605">
        <v>200</v>
      </c>
      <c r="L2605" s="16" t="s">
        <v>16</v>
      </c>
      <c r="M2605" s="17">
        <v>40284</v>
      </c>
      <c r="N2605" s="16" t="s">
        <v>9085</v>
      </c>
    </row>
    <row r="2606" spans="1:19" x14ac:dyDescent="0.25">
      <c r="A2606" s="16" t="s">
        <v>1909</v>
      </c>
      <c r="B2606">
        <v>51</v>
      </c>
      <c r="C2606" s="16" t="s">
        <v>1911</v>
      </c>
      <c r="D2606">
        <v>1208</v>
      </c>
      <c r="E2606" s="16" t="s">
        <v>1912</v>
      </c>
      <c r="F2606">
        <v>15</v>
      </c>
      <c r="G2606">
        <v>11</v>
      </c>
      <c r="H2606">
        <v>0</v>
      </c>
      <c r="I2606">
        <v>1</v>
      </c>
      <c r="J2606">
        <v>1</v>
      </c>
      <c r="K2606">
        <v>136.36000000000001</v>
      </c>
      <c r="L2606" s="16" t="s">
        <v>16</v>
      </c>
      <c r="M2606" s="17">
        <v>40284</v>
      </c>
      <c r="N2606" s="16" t="s">
        <v>9086</v>
      </c>
    </row>
    <row r="2607" spans="1:19" x14ac:dyDescent="0.25">
      <c r="A2607" s="16" t="s">
        <v>1909</v>
      </c>
      <c r="B2607">
        <v>51</v>
      </c>
      <c r="C2607" s="16" t="s">
        <v>87</v>
      </c>
      <c r="D2607">
        <v>1042</v>
      </c>
      <c r="E2607" s="16" t="s">
        <v>1670</v>
      </c>
      <c r="F2607">
        <v>20</v>
      </c>
      <c r="G2607">
        <v>20</v>
      </c>
      <c r="H2607">
        <v>0</v>
      </c>
      <c r="I2607">
        <v>1</v>
      </c>
      <c r="J2607">
        <v>1</v>
      </c>
      <c r="K2607">
        <v>100</v>
      </c>
      <c r="L2607" s="16" t="s">
        <v>16</v>
      </c>
      <c r="M2607" s="17">
        <v>40284</v>
      </c>
      <c r="N2607" s="16" t="s">
        <v>9087</v>
      </c>
    </row>
    <row r="2608" spans="1:19" x14ac:dyDescent="0.25">
      <c r="A2608" s="16" t="s">
        <v>1909</v>
      </c>
      <c r="B2608">
        <v>51</v>
      </c>
      <c r="C2608" s="16" t="s">
        <v>95</v>
      </c>
      <c r="D2608">
        <v>1043</v>
      </c>
      <c r="E2608" s="16" t="s">
        <v>1913</v>
      </c>
      <c r="F2608">
        <v>52</v>
      </c>
      <c r="G2608">
        <v>37</v>
      </c>
      <c r="H2608">
        <v>0</v>
      </c>
      <c r="I2608">
        <v>9</v>
      </c>
      <c r="J2608">
        <v>1</v>
      </c>
      <c r="K2608">
        <v>140.54</v>
      </c>
      <c r="L2608" s="16" t="s">
        <v>86</v>
      </c>
      <c r="M2608" s="17">
        <v>40284</v>
      </c>
      <c r="N2608" s="16" t="s">
        <v>9088</v>
      </c>
    </row>
    <row r="2609" spans="1:14" x14ac:dyDescent="0.25">
      <c r="A2609" s="16" t="s">
        <v>1909</v>
      </c>
      <c r="B2609">
        <v>51</v>
      </c>
      <c r="C2609" s="16" t="s">
        <v>162</v>
      </c>
      <c r="D2609">
        <v>1044</v>
      </c>
      <c r="E2609" s="16" t="s">
        <v>26</v>
      </c>
      <c r="F2609">
        <v>93</v>
      </c>
      <c r="G2609">
        <v>62</v>
      </c>
      <c r="H2609">
        <v>0</v>
      </c>
      <c r="I2609">
        <v>13</v>
      </c>
      <c r="J2609">
        <v>2</v>
      </c>
      <c r="K2609">
        <v>150</v>
      </c>
      <c r="L2609" s="16" t="s">
        <v>16</v>
      </c>
      <c r="M2609" s="17">
        <v>40284</v>
      </c>
      <c r="N2609" s="16" t="s">
        <v>9089</v>
      </c>
    </row>
    <row r="2610" spans="1:14" x14ac:dyDescent="0.25">
      <c r="A2610" s="16" t="s">
        <v>1909</v>
      </c>
      <c r="B2610">
        <v>51</v>
      </c>
      <c r="C2610" s="16" t="s">
        <v>1599</v>
      </c>
      <c r="D2610">
        <v>1175</v>
      </c>
      <c r="E2610" s="16" t="s">
        <v>1914</v>
      </c>
      <c r="F2610">
        <v>20</v>
      </c>
      <c r="G2610">
        <v>21</v>
      </c>
      <c r="H2610">
        <v>0</v>
      </c>
      <c r="I2610">
        <v>4</v>
      </c>
      <c r="J2610">
        <v>0</v>
      </c>
      <c r="K2610">
        <v>95.23</v>
      </c>
      <c r="L2610" s="16" t="s">
        <v>16</v>
      </c>
      <c r="M2610" s="17">
        <v>40284</v>
      </c>
      <c r="N2610" s="16" t="s">
        <v>9090</v>
      </c>
    </row>
    <row r="2611" spans="1:14" x14ac:dyDescent="0.25">
      <c r="A2611" s="16" t="s">
        <v>1909</v>
      </c>
      <c r="B2611">
        <v>51</v>
      </c>
      <c r="C2611" s="16" t="s">
        <v>114</v>
      </c>
      <c r="D2611">
        <v>1061</v>
      </c>
      <c r="E2611" s="16" t="s">
        <v>1915</v>
      </c>
      <c r="F2611">
        <v>9</v>
      </c>
      <c r="G2611">
        <v>5</v>
      </c>
      <c r="H2611">
        <v>0</v>
      </c>
      <c r="I2611">
        <v>2</v>
      </c>
      <c r="J2611">
        <v>0</v>
      </c>
      <c r="K2611">
        <v>180</v>
      </c>
      <c r="L2611" s="16" t="s">
        <v>86</v>
      </c>
      <c r="M2611" s="17">
        <v>40284</v>
      </c>
      <c r="N2611" s="16" t="s">
        <v>9091</v>
      </c>
    </row>
    <row r="2612" spans="1:14" x14ac:dyDescent="0.25">
      <c r="A2612" s="16" t="s">
        <v>1909</v>
      </c>
      <c r="B2612">
        <v>51</v>
      </c>
      <c r="C2612" s="16" t="s">
        <v>90</v>
      </c>
      <c r="D2612">
        <v>1045</v>
      </c>
      <c r="E2612" s="16" t="s">
        <v>26</v>
      </c>
      <c r="F2612">
        <v>1</v>
      </c>
      <c r="G2612">
        <v>1</v>
      </c>
      <c r="H2612">
        <v>0</v>
      </c>
      <c r="I2612">
        <v>0</v>
      </c>
      <c r="J2612">
        <v>0</v>
      </c>
      <c r="K2612">
        <v>100</v>
      </c>
      <c r="L2612" s="16" t="s">
        <v>16</v>
      </c>
      <c r="M2612" s="17">
        <v>40284</v>
      </c>
      <c r="N2612" s="16" t="s">
        <v>9092</v>
      </c>
    </row>
    <row r="2613" spans="1:14" x14ac:dyDescent="0.25">
      <c r="A2613" s="16" t="s">
        <v>1916</v>
      </c>
      <c r="B2613" t="s">
        <v>770</v>
      </c>
      <c r="C2613" s="16" t="s">
        <v>1577</v>
      </c>
      <c r="D2613">
        <v>1469</v>
      </c>
      <c r="E2613" s="16" t="s">
        <v>1917</v>
      </c>
      <c r="F2613">
        <v>8</v>
      </c>
      <c r="G2613">
        <v>7</v>
      </c>
      <c r="H2613">
        <v>0</v>
      </c>
      <c r="I2613">
        <v>1</v>
      </c>
      <c r="J2613">
        <v>0</v>
      </c>
      <c r="K2613">
        <v>114.28</v>
      </c>
      <c r="L2613" s="16" t="s">
        <v>16</v>
      </c>
      <c r="M2613" s="17">
        <v>40285</v>
      </c>
      <c r="N2613" s="16" t="s">
        <v>9093</v>
      </c>
    </row>
    <row r="2614" spans="1:14" x14ac:dyDescent="0.25">
      <c r="A2614" s="16" t="s">
        <v>1916</v>
      </c>
      <c r="B2614" t="s">
        <v>770</v>
      </c>
      <c r="C2614" s="16" t="s">
        <v>950</v>
      </c>
      <c r="D2614">
        <v>1084</v>
      </c>
      <c r="E2614" s="16" t="s">
        <v>1919</v>
      </c>
      <c r="F2614">
        <v>2</v>
      </c>
      <c r="G2614">
        <v>4</v>
      </c>
      <c r="H2614">
        <v>0</v>
      </c>
      <c r="I2614">
        <v>0</v>
      </c>
      <c r="J2614">
        <v>0</v>
      </c>
      <c r="K2614">
        <v>50</v>
      </c>
      <c r="L2614" s="16" t="s">
        <v>16</v>
      </c>
      <c r="M2614" s="17">
        <v>40285</v>
      </c>
      <c r="N2614" s="16" t="s">
        <v>9094</v>
      </c>
    </row>
    <row r="2615" spans="1:14" x14ac:dyDescent="0.25">
      <c r="A2615" s="16" t="s">
        <v>1916</v>
      </c>
      <c r="B2615" t="s">
        <v>770</v>
      </c>
      <c r="C2615" s="16" t="s">
        <v>1478</v>
      </c>
      <c r="D2615">
        <v>1256</v>
      </c>
      <c r="E2615" s="16" t="s">
        <v>1497</v>
      </c>
      <c r="F2615">
        <v>8</v>
      </c>
      <c r="G2615">
        <v>12</v>
      </c>
      <c r="H2615">
        <v>0</v>
      </c>
      <c r="I2615">
        <v>0</v>
      </c>
      <c r="J2615">
        <v>0</v>
      </c>
      <c r="K2615">
        <v>66.66</v>
      </c>
      <c r="L2615" s="16" t="s">
        <v>16</v>
      </c>
      <c r="M2615" s="17">
        <v>40285</v>
      </c>
      <c r="N2615" s="16" t="s">
        <v>9095</v>
      </c>
    </row>
    <row r="2616" spans="1:14" x14ac:dyDescent="0.25">
      <c r="A2616" s="16" t="s">
        <v>1916</v>
      </c>
      <c r="B2616" t="s">
        <v>770</v>
      </c>
      <c r="C2616" s="16" t="s">
        <v>1920</v>
      </c>
      <c r="D2616">
        <v>1166</v>
      </c>
      <c r="E2616" s="16" t="s">
        <v>1921</v>
      </c>
      <c r="F2616">
        <v>21</v>
      </c>
      <c r="G2616">
        <v>21</v>
      </c>
      <c r="H2616">
        <v>0</v>
      </c>
      <c r="I2616">
        <v>0</v>
      </c>
      <c r="J2616">
        <v>1</v>
      </c>
      <c r="K2616">
        <v>100</v>
      </c>
      <c r="L2616" s="16" t="s">
        <v>16</v>
      </c>
      <c r="M2616" s="17">
        <v>40285</v>
      </c>
      <c r="N2616" s="16" t="s">
        <v>9096</v>
      </c>
    </row>
    <row r="2617" spans="1:14" x14ac:dyDescent="0.25">
      <c r="A2617" s="16" t="s">
        <v>1916</v>
      </c>
      <c r="B2617" t="s">
        <v>770</v>
      </c>
      <c r="C2617" s="16" t="s">
        <v>63</v>
      </c>
      <c r="D2617">
        <v>1182</v>
      </c>
      <c r="E2617" s="16" t="s">
        <v>357</v>
      </c>
      <c r="F2617">
        <v>44</v>
      </c>
      <c r="G2617">
        <v>26</v>
      </c>
      <c r="H2617">
        <v>0</v>
      </c>
      <c r="I2617">
        <v>7</v>
      </c>
      <c r="J2617">
        <v>1</v>
      </c>
      <c r="K2617">
        <v>169.23</v>
      </c>
      <c r="L2617" s="16" t="s">
        <v>16</v>
      </c>
      <c r="M2617" s="17">
        <v>40285</v>
      </c>
      <c r="N2617" s="16" t="s">
        <v>9097</v>
      </c>
    </row>
    <row r="2618" spans="1:14" x14ac:dyDescent="0.25">
      <c r="A2618" s="16" t="s">
        <v>1916</v>
      </c>
      <c r="B2618" t="s">
        <v>770</v>
      </c>
      <c r="C2618" s="16" t="s">
        <v>1135</v>
      </c>
      <c r="D2618">
        <v>1116</v>
      </c>
      <c r="E2618" s="16" t="s">
        <v>1922</v>
      </c>
      <c r="F2618">
        <v>18</v>
      </c>
      <c r="G2618">
        <v>22</v>
      </c>
      <c r="H2618">
        <v>0</v>
      </c>
      <c r="I2618">
        <v>3</v>
      </c>
      <c r="J2618">
        <v>0</v>
      </c>
      <c r="K2618">
        <v>81.81</v>
      </c>
      <c r="L2618" s="16" t="s">
        <v>20</v>
      </c>
      <c r="M2618" s="17">
        <v>40285</v>
      </c>
      <c r="N2618" s="16" t="s">
        <v>9098</v>
      </c>
    </row>
    <row r="2619" spans="1:14" x14ac:dyDescent="0.25">
      <c r="A2619" s="16" t="s">
        <v>1916</v>
      </c>
      <c r="B2619" t="s">
        <v>770</v>
      </c>
      <c r="C2619" s="16" t="s">
        <v>59</v>
      </c>
      <c r="D2619">
        <v>1033</v>
      </c>
      <c r="E2619" s="16" t="s">
        <v>1923</v>
      </c>
      <c r="F2619">
        <v>8</v>
      </c>
      <c r="G2619">
        <v>9</v>
      </c>
      <c r="H2619">
        <v>0</v>
      </c>
      <c r="I2619">
        <v>1</v>
      </c>
      <c r="J2619">
        <v>0</v>
      </c>
      <c r="K2619">
        <v>88.88</v>
      </c>
      <c r="L2619" s="16" t="s">
        <v>16</v>
      </c>
      <c r="M2619" s="17">
        <v>40285</v>
      </c>
      <c r="N2619" s="16" t="s">
        <v>9099</v>
      </c>
    </row>
    <row r="2620" spans="1:14" x14ac:dyDescent="0.25">
      <c r="A2620" s="16" t="s">
        <v>1916</v>
      </c>
      <c r="B2620" t="s">
        <v>770</v>
      </c>
      <c r="C2620" s="16" t="s">
        <v>1581</v>
      </c>
      <c r="D2620">
        <v>1188</v>
      </c>
      <c r="E2620" s="16" t="s">
        <v>1924</v>
      </c>
      <c r="F2620">
        <v>13</v>
      </c>
      <c r="G2620">
        <v>13</v>
      </c>
      <c r="H2620">
        <v>0</v>
      </c>
      <c r="I2620">
        <v>1</v>
      </c>
      <c r="J2620">
        <v>0</v>
      </c>
      <c r="K2620">
        <v>100</v>
      </c>
      <c r="L2620" s="16" t="s">
        <v>16</v>
      </c>
      <c r="M2620" s="17">
        <v>40285</v>
      </c>
      <c r="N2620" s="16" t="s">
        <v>9100</v>
      </c>
    </row>
    <row r="2621" spans="1:14" x14ac:dyDescent="0.25">
      <c r="A2621" s="16" t="s">
        <v>1916</v>
      </c>
      <c r="B2621" t="s">
        <v>770</v>
      </c>
      <c r="C2621" s="16" t="s">
        <v>33</v>
      </c>
      <c r="D2621">
        <v>1050</v>
      </c>
      <c r="E2621" s="16" t="s">
        <v>1925</v>
      </c>
      <c r="F2621">
        <v>6</v>
      </c>
      <c r="G2621">
        <v>7</v>
      </c>
      <c r="H2621">
        <v>0</v>
      </c>
      <c r="I2621">
        <v>1</v>
      </c>
      <c r="J2621">
        <v>0</v>
      </c>
      <c r="K2621">
        <v>85.71</v>
      </c>
      <c r="L2621" s="16" t="s">
        <v>20</v>
      </c>
      <c r="M2621" s="17">
        <v>40285</v>
      </c>
      <c r="N2621" s="16" t="s">
        <v>9101</v>
      </c>
    </row>
    <row r="2622" spans="1:14" x14ac:dyDescent="0.25">
      <c r="A2622" s="16" t="s">
        <v>1916</v>
      </c>
      <c r="B2622" t="s">
        <v>770</v>
      </c>
      <c r="C2622" s="16" t="s">
        <v>875</v>
      </c>
      <c r="D2622">
        <v>1051</v>
      </c>
      <c r="E2622" s="16" t="s">
        <v>980</v>
      </c>
      <c r="F2622">
        <v>0</v>
      </c>
      <c r="G2622">
        <v>2</v>
      </c>
      <c r="H2622">
        <v>0</v>
      </c>
      <c r="I2622">
        <v>0</v>
      </c>
      <c r="J2622">
        <v>0</v>
      </c>
      <c r="K2622">
        <v>0</v>
      </c>
      <c r="L2622" s="16" t="s">
        <v>16</v>
      </c>
      <c r="M2622" s="17">
        <v>40285</v>
      </c>
      <c r="N2622" s="16" t="s">
        <v>9102</v>
      </c>
    </row>
    <row r="2623" spans="1:14" x14ac:dyDescent="0.25">
      <c r="A2623" s="16" t="s">
        <v>1916</v>
      </c>
      <c r="B2623" t="s">
        <v>770</v>
      </c>
      <c r="C2623" s="16" t="s">
        <v>1453</v>
      </c>
      <c r="D2623">
        <v>1178</v>
      </c>
      <c r="E2623" s="16" t="s">
        <v>26</v>
      </c>
      <c r="F2623">
        <v>45</v>
      </c>
      <c r="G2623">
        <v>38</v>
      </c>
      <c r="H2623">
        <v>0</v>
      </c>
      <c r="I2623">
        <v>5</v>
      </c>
      <c r="J2623">
        <v>1</v>
      </c>
      <c r="K2623">
        <v>118.42</v>
      </c>
      <c r="L2623" s="16" t="s">
        <v>16</v>
      </c>
      <c r="M2623" s="17">
        <v>40285</v>
      </c>
      <c r="N2623" s="16" t="s">
        <v>9103</v>
      </c>
    </row>
    <row r="2624" spans="1:14" x14ac:dyDescent="0.25">
      <c r="A2624" s="16" t="s">
        <v>1916</v>
      </c>
      <c r="B2624" t="s">
        <v>770</v>
      </c>
      <c r="C2624" s="16" t="s">
        <v>38</v>
      </c>
      <c r="D2624">
        <v>1052</v>
      </c>
      <c r="E2624" s="16" t="s">
        <v>26</v>
      </c>
      <c r="F2624">
        <v>75</v>
      </c>
      <c r="G2624">
        <v>50</v>
      </c>
      <c r="H2624">
        <v>0</v>
      </c>
      <c r="I2624">
        <v>11</v>
      </c>
      <c r="J2624">
        <v>2</v>
      </c>
      <c r="K2624">
        <v>150</v>
      </c>
      <c r="L2624" s="16" t="s">
        <v>40</v>
      </c>
      <c r="M2624" s="17">
        <v>40285</v>
      </c>
      <c r="N2624" s="16" t="s">
        <v>9104</v>
      </c>
    </row>
    <row r="2625" spans="1:19" x14ac:dyDescent="0.25">
      <c r="A2625" s="16" t="s">
        <v>1916</v>
      </c>
      <c r="B2625" t="s">
        <v>770</v>
      </c>
      <c r="C2625" s="16" t="s">
        <v>70</v>
      </c>
      <c r="D2625">
        <v>1036</v>
      </c>
      <c r="E2625" s="16" t="s">
        <v>26</v>
      </c>
      <c r="F2625">
        <v>3</v>
      </c>
      <c r="G2625">
        <v>4</v>
      </c>
      <c r="H2625">
        <v>0</v>
      </c>
      <c r="I2625">
        <v>0</v>
      </c>
      <c r="J2625">
        <v>0</v>
      </c>
      <c r="K2625">
        <v>75</v>
      </c>
      <c r="L2625" s="16" t="s">
        <v>40</v>
      </c>
      <c r="M2625" s="17">
        <v>40285</v>
      </c>
      <c r="N2625" s="16" t="s">
        <v>9105</v>
      </c>
    </row>
    <row r="2626" spans="1:19" x14ac:dyDescent="0.25">
      <c r="A2626" s="16" t="s">
        <v>1916</v>
      </c>
      <c r="B2626" t="s">
        <v>770</v>
      </c>
      <c r="C2626" s="16" t="s">
        <v>72</v>
      </c>
      <c r="D2626">
        <v>1109</v>
      </c>
      <c r="E2626" s="16" t="s">
        <v>1926</v>
      </c>
      <c r="F2626">
        <v>4</v>
      </c>
      <c r="G2626">
        <v>2</v>
      </c>
      <c r="H2626">
        <v>0</v>
      </c>
      <c r="I2626">
        <v>1</v>
      </c>
      <c r="J2626">
        <v>0</v>
      </c>
      <c r="K2626">
        <v>200</v>
      </c>
      <c r="L2626" s="16" t="s">
        <v>16</v>
      </c>
      <c r="M2626" s="17">
        <v>40285</v>
      </c>
      <c r="N2626" s="16" t="s">
        <v>9106</v>
      </c>
    </row>
    <row r="2627" spans="1:19" x14ac:dyDescent="0.25">
      <c r="A2627" s="16" t="s">
        <v>1916</v>
      </c>
      <c r="B2627" t="s">
        <v>770</v>
      </c>
      <c r="C2627" s="16" t="s">
        <v>865</v>
      </c>
      <c r="D2627">
        <v>1039</v>
      </c>
      <c r="E2627" s="16" t="s">
        <v>26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 s="16" t="s">
        <v>16</v>
      </c>
      <c r="M2627" s="17">
        <v>40285</v>
      </c>
      <c r="N2627" s="16" t="s">
        <v>9107</v>
      </c>
    </row>
    <row r="2628" spans="1:19" x14ac:dyDescent="0.25">
      <c r="A2628" s="16" t="s">
        <v>1927</v>
      </c>
      <c r="B2628" t="s">
        <v>1366</v>
      </c>
      <c r="C2628" s="16" t="s">
        <v>149</v>
      </c>
      <c r="D2628">
        <v>1006</v>
      </c>
      <c r="E2628" s="16" t="s">
        <v>26</v>
      </c>
      <c r="F2628">
        <v>9</v>
      </c>
      <c r="G2628">
        <v>7</v>
      </c>
      <c r="H2628">
        <v>0</v>
      </c>
      <c r="I2628">
        <v>1</v>
      </c>
      <c r="J2628">
        <v>0</v>
      </c>
      <c r="K2628">
        <v>128.57</v>
      </c>
      <c r="L2628" s="16" t="s">
        <v>16</v>
      </c>
      <c r="M2628" s="17">
        <v>40285</v>
      </c>
      <c r="N2628" s="16" t="s">
        <v>9108</v>
      </c>
    </row>
    <row r="2629" spans="1:19" x14ac:dyDescent="0.25">
      <c r="A2629" s="16" t="s">
        <v>1927</v>
      </c>
      <c r="B2629" t="s">
        <v>1366</v>
      </c>
      <c r="C2629" s="16" t="s">
        <v>846</v>
      </c>
      <c r="D2629">
        <v>1004</v>
      </c>
      <c r="E2629" s="16" t="s">
        <v>26</v>
      </c>
      <c r="F2629">
        <v>42</v>
      </c>
      <c r="G2629">
        <v>19</v>
      </c>
      <c r="H2629">
        <v>0</v>
      </c>
      <c r="I2629">
        <v>3</v>
      </c>
      <c r="J2629">
        <v>3</v>
      </c>
      <c r="K2629">
        <v>221.05</v>
      </c>
      <c r="L2629" s="16" t="s">
        <v>16</v>
      </c>
      <c r="M2629" s="17">
        <v>40285</v>
      </c>
      <c r="N2629" s="16" t="s">
        <v>9109</v>
      </c>
      <c r="O2629" t="s">
        <v>6544</v>
      </c>
      <c r="P2629" t="s">
        <v>6545</v>
      </c>
      <c r="Q2629">
        <v>1</v>
      </c>
      <c r="R2629">
        <v>4</v>
      </c>
      <c r="S2629" t="s">
        <v>17705</v>
      </c>
    </row>
    <row r="2630" spans="1:19" x14ac:dyDescent="0.25">
      <c r="A2630" s="16" t="s">
        <v>1927</v>
      </c>
      <c r="B2630" t="s">
        <v>1366</v>
      </c>
      <c r="C2630" s="16" t="s">
        <v>23</v>
      </c>
      <c r="D2630">
        <v>1066</v>
      </c>
      <c r="E2630" s="16" t="s">
        <v>1636</v>
      </c>
      <c r="F2630">
        <v>14</v>
      </c>
      <c r="G2630">
        <v>15</v>
      </c>
      <c r="H2630">
        <v>0</v>
      </c>
      <c r="I2630">
        <v>0</v>
      </c>
      <c r="J2630">
        <v>1</v>
      </c>
      <c r="K2630">
        <v>93.33</v>
      </c>
      <c r="L2630" s="16" t="s">
        <v>16</v>
      </c>
      <c r="M2630" s="17">
        <v>40285</v>
      </c>
      <c r="N2630" s="16" t="s">
        <v>9110</v>
      </c>
    </row>
    <row r="2631" spans="1:19" x14ac:dyDescent="0.25">
      <c r="A2631" s="16" t="s">
        <v>1927</v>
      </c>
      <c r="B2631" t="s">
        <v>1366</v>
      </c>
      <c r="C2631" s="16" t="s">
        <v>317</v>
      </c>
      <c r="D2631">
        <v>1105</v>
      </c>
      <c r="E2631" s="16" t="s">
        <v>1928</v>
      </c>
      <c r="F2631">
        <v>16</v>
      </c>
      <c r="G2631">
        <v>18</v>
      </c>
      <c r="H2631">
        <v>0</v>
      </c>
      <c r="I2631">
        <v>2</v>
      </c>
      <c r="J2631">
        <v>0</v>
      </c>
      <c r="K2631">
        <v>88.88</v>
      </c>
      <c r="L2631" s="16" t="s">
        <v>16</v>
      </c>
      <c r="M2631" s="17">
        <v>40285</v>
      </c>
      <c r="N2631" s="16" t="s">
        <v>9111</v>
      </c>
    </row>
    <row r="2632" spans="1:19" x14ac:dyDescent="0.25">
      <c r="A2632" s="16" t="s">
        <v>1927</v>
      </c>
      <c r="B2632" t="s">
        <v>1366</v>
      </c>
      <c r="C2632" s="16" t="s">
        <v>587</v>
      </c>
      <c r="D2632">
        <v>1002</v>
      </c>
      <c r="E2632" s="16" t="s">
        <v>1370</v>
      </c>
      <c r="F2632">
        <v>19</v>
      </c>
      <c r="G2632">
        <v>18</v>
      </c>
      <c r="H2632">
        <v>0</v>
      </c>
      <c r="I2632">
        <v>3</v>
      </c>
      <c r="J2632">
        <v>0</v>
      </c>
      <c r="K2632">
        <v>105.55</v>
      </c>
      <c r="L2632" s="16" t="s">
        <v>40</v>
      </c>
      <c r="M2632" s="17">
        <v>40285</v>
      </c>
      <c r="N2632" s="16" t="s">
        <v>9112</v>
      </c>
    </row>
    <row r="2633" spans="1:19" x14ac:dyDescent="0.25">
      <c r="A2633" s="16" t="s">
        <v>1927</v>
      </c>
      <c r="B2633" t="s">
        <v>1366</v>
      </c>
      <c r="C2633" s="16" t="s">
        <v>1473</v>
      </c>
      <c r="D2633">
        <v>1172</v>
      </c>
      <c r="E2633" s="16" t="s">
        <v>1929</v>
      </c>
      <c r="F2633">
        <v>40</v>
      </c>
      <c r="G2633">
        <v>42</v>
      </c>
      <c r="H2633">
        <v>0</v>
      </c>
      <c r="I2633">
        <v>4</v>
      </c>
      <c r="J2633">
        <v>0</v>
      </c>
      <c r="K2633">
        <v>95.23</v>
      </c>
      <c r="L2633" s="16" t="s">
        <v>16</v>
      </c>
      <c r="M2633" s="17">
        <v>40285</v>
      </c>
      <c r="N2633" s="16" t="s">
        <v>9113</v>
      </c>
      <c r="O2633" t="s">
        <v>6544</v>
      </c>
      <c r="P2633" t="s">
        <v>6545</v>
      </c>
      <c r="Q2633">
        <v>1</v>
      </c>
      <c r="R2633">
        <v>9</v>
      </c>
      <c r="S2633" t="s">
        <v>17705</v>
      </c>
    </row>
    <row r="2634" spans="1:19" x14ac:dyDescent="0.25">
      <c r="A2634" s="16" t="s">
        <v>1927</v>
      </c>
      <c r="B2634" t="s">
        <v>1366</v>
      </c>
      <c r="C2634" s="16" t="s">
        <v>1535</v>
      </c>
      <c r="D2634">
        <v>1183</v>
      </c>
      <c r="E2634" s="16" t="s">
        <v>696</v>
      </c>
      <c r="F2634">
        <v>20</v>
      </c>
      <c r="G2634">
        <v>7</v>
      </c>
      <c r="H2634">
        <v>0</v>
      </c>
      <c r="I2634">
        <v>0</v>
      </c>
      <c r="J2634">
        <v>3</v>
      </c>
      <c r="K2634">
        <v>285.70999999999998</v>
      </c>
      <c r="L2634" s="16" t="s">
        <v>16</v>
      </c>
      <c r="M2634" s="17">
        <v>40285</v>
      </c>
      <c r="N2634" s="16" t="s">
        <v>9114</v>
      </c>
    </row>
    <row r="2635" spans="1:19" x14ac:dyDescent="0.25">
      <c r="A2635" s="16" t="s">
        <v>1927</v>
      </c>
      <c r="B2635" t="s">
        <v>1366</v>
      </c>
      <c r="C2635" s="16" t="s">
        <v>1471</v>
      </c>
      <c r="D2635">
        <v>1169</v>
      </c>
      <c r="E2635" s="16" t="s">
        <v>1930</v>
      </c>
      <c r="F2635">
        <v>46</v>
      </c>
      <c r="G2635">
        <v>27</v>
      </c>
      <c r="H2635">
        <v>0</v>
      </c>
      <c r="I2635">
        <v>3</v>
      </c>
      <c r="J2635">
        <v>4</v>
      </c>
      <c r="K2635">
        <v>170.37</v>
      </c>
      <c r="L2635" s="16" t="s">
        <v>16</v>
      </c>
      <c r="M2635" s="17">
        <v>40285</v>
      </c>
      <c r="N2635" s="16" t="s">
        <v>9115</v>
      </c>
      <c r="O2635" t="s">
        <v>6544</v>
      </c>
      <c r="P2635" t="s">
        <v>6545</v>
      </c>
      <c r="Q2635">
        <v>1</v>
      </c>
      <c r="R2635">
        <v>7</v>
      </c>
      <c r="S2635" t="s">
        <v>17705</v>
      </c>
    </row>
    <row r="2636" spans="1:19" x14ac:dyDescent="0.25">
      <c r="A2636" s="16" t="s">
        <v>1927</v>
      </c>
      <c r="B2636" t="s">
        <v>1366</v>
      </c>
      <c r="C2636" s="16" t="s">
        <v>860</v>
      </c>
      <c r="D2636">
        <v>1022</v>
      </c>
      <c r="E2636" s="16" t="s">
        <v>1931</v>
      </c>
      <c r="F2636">
        <v>21</v>
      </c>
      <c r="G2636">
        <v>16</v>
      </c>
      <c r="H2636">
        <v>0</v>
      </c>
      <c r="I2636">
        <v>1</v>
      </c>
      <c r="J2636">
        <v>1</v>
      </c>
      <c r="K2636">
        <v>131.25</v>
      </c>
      <c r="L2636" s="16" t="s">
        <v>16</v>
      </c>
      <c r="M2636" s="17">
        <v>40285</v>
      </c>
      <c r="N2636" s="16" t="s">
        <v>9116</v>
      </c>
    </row>
    <row r="2637" spans="1:19" x14ac:dyDescent="0.25">
      <c r="A2637" s="16" t="s">
        <v>1927</v>
      </c>
      <c r="B2637" t="s">
        <v>1366</v>
      </c>
      <c r="C2637" s="16" t="s">
        <v>257</v>
      </c>
      <c r="D2637">
        <v>1027</v>
      </c>
      <c r="E2637" s="16" t="s">
        <v>26</v>
      </c>
      <c r="F2637">
        <v>10</v>
      </c>
      <c r="G2637">
        <v>12</v>
      </c>
      <c r="H2637">
        <v>0</v>
      </c>
      <c r="I2637">
        <v>1</v>
      </c>
      <c r="J2637">
        <v>0</v>
      </c>
      <c r="K2637">
        <v>83.33</v>
      </c>
      <c r="L2637" s="16" t="s">
        <v>16</v>
      </c>
      <c r="M2637" s="17">
        <v>40285</v>
      </c>
      <c r="N2637" s="16" t="s">
        <v>9117</v>
      </c>
    </row>
    <row r="2638" spans="1:19" x14ac:dyDescent="0.25">
      <c r="A2638" s="16" t="s">
        <v>1927</v>
      </c>
      <c r="B2638" t="s">
        <v>1366</v>
      </c>
      <c r="C2638" s="16" t="s">
        <v>303</v>
      </c>
      <c r="D2638">
        <v>1028</v>
      </c>
      <c r="E2638" s="16" t="s">
        <v>145</v>
      </c>
      <c r="F2638">
        <v>0</v>
      </c>
      <c r="G2638">
        <v>2</v>
      </c>
      <c r="H2638">
        <v>0</v>
      </c>
      <c r="I2638">
        <v>0</v>
      </c>
      <c r="J2638">
        <v>0</v>
      </c>
      <c r="K2638">
        <v>0</v>
      </c>
      <c r="L2638" s="16" t="s">
        <v>16</v>
      </c>
      <c r="M2638" s="17">
        <v>40285</v>
      </c>
      <c r="N2638" s="16" t="s">
        <v>9118</v>
      </c>
    </row>
    <row r="2639" spans="1:19" x14ac:dyDescent="0.25">
      <c r="A2639" s="16" t="s">
        <v>1927</v>
      </c>
      <c r="B2639" t="s">
        <v>1366</v>
      </c>
      <c r="C2639" s="16" t="s">
        <v>448</v>
      </c>
      <c r="D2639">
        <v>1068</v>
      </c>
      <c r="E2639" s="16" t="s">
        <v>26</v>
      </c>
      <c r="F2639">
        <v>1</v>
      </c>
      <c r="G2639">
        <v>3</v>
      </c>
      <c r="H2639">
        <v>0</v>
      </c>
      <c r="I2639">
        <v>0</v>
      </c>
      <c r="J2639">
        <v>0</v>
      </c>
      <c r="K2639">
        <v>33.33</v>
      </c>
      <c r="L2639" s="16" t="s">
        <v>40</v>
      </c>
      <c r="M2639" s="17">
        <v>40285</v>
      </c>
      <c r="N2639" s="16" t="s">
        <v>9119</v>
      </c>
    </row>
    <row r="2640" spans="1:19" x14ac:dyDescent="0.25">
      <c r="A2640" s="16" t="s">
        <v>1927</v>
      </c>
      <c r="B2640" t="s">
        <v>1366</v>
      </c>
      <c r="C2640" s="16" t="s">
        <v>206</v>
      </c>
      <c r="D2640">
        <v>1087</v>
      </c>
      <c r="E2640" s="16" t="s">
        <v>1932</v>
      </c>
      <c r="F2640">
        <v>1</v>
      </c>
      <c r="G2640">
        <v>2</v>
      </c>
      <c r="H2640">
        <v>0</v>
      </c>
      <c r="I2640">
        <v>0</v>
      </c>
      <c r="J2640">
        <v>0</v>
      </c>
      <c r="K2640">
        <v>50</v>
      </c>
      <c r="L2640" s="16" t="s">
        <v>16</v>
      </c>
      <c r="M2640" s="17">
        <v>40285</v>
      </c>
      <c r="N2640" s="16" t="s">
        <v>9120</v>
      </c>
    </row>
    <row r="2641" spans="1:19" x14ac:dyDescent="0.25">
      <c r="A2641" s="16" t="s">
        <v>1927</v>
      </c>
      <c r="B2641" t="s">
        <v>1366</v>
      </c>
      <c r="C2641" s="16" t="s">
        <v>138</v>
      </c>
      <c r="D2641">
        <v>1020</v>
      </c>
      <c r="E2641" s="16" t="s">
        <v>1933</v>
      </c>
      <c r="F2641">
        <v>4</v>
      </c>
      <c r="G2641">
        <v>6</v>
      </c>
      <c r="H2641">
        <v>0</v>
      </c>
      <c r="I2641">
        <v>0</v>
      </c>
      <c r="J2641">
        <v>0</v>
      </c>
      <c r="K2641">
        <v>66.66</v>
      </c>
      <c r="L2641" s="16" t="s">
        <v>20</v>
      </c>
      <c r="M2641" s="17">
        <v>40285</v>
      </c>
      <c r="N2641" s="16" t="s">
        <v>9121</v>
      </c>
    </row>
    <row r="2642" spans="1:19" x14ac:dyDescent="0.25">
      <c r="A2642" s="16" t="s">
        <v>1927</v>
      </c>
      <c r="B2642" t="s">
        <v>1366</v>
      </c>
      <c r="C2642" s="16" t="s">
        <v>41</v>
      </c>
      <c r="D2642">
        <v>1023</v>
      </c>
      <c r="E2642" s="16" t="s">
        <v>1575</v>
      </c>
      <c r="F2642">
        <v>16</v>
      </c>
      <c r="G2642">
        <v>11</v>
      </c>
      <c r="H2642">
        <v>0</v>
      </c>
      <c r="I2642">
        <v>2</v>
      </c>
      <c r="J2642">
        <v>0</v>
      </c>
      <c r="K2642">
        <v>145.44999999999999</v>
      </c>
      <c r="L2642" s="16" t="s">
        <v>16</v>
      </c>
      <c r="M2642" s="17">
        <v>40285</v>
      </c>
      <c r="N2642" s="16" t="s">
        <v>9122</v>
      </c>
    </row>
    <row r="2643" spans="1:19" x14ac:dyDescent="0.25">
      <c r="A2643" s="16" t="s">
        <v>1927</v>
      </c>
      <c r="B2643" t="s">
        <v>1366</v>
      </c>
      <c r="C2643" s="16" t="s">
        <v>21</v>
      </c>
      <c r="D2643">
        <v>1024</v>
      </c>
      <c r="E2643" s="16" t="s">
        <v>1934</v>
      </c>
      <c r="F2643">
        <v>37</v>
      </c>
      <c r="G2643">
        <v>24</v>
      </c>
      <c r="H2643">
        <v>0</v>
      </c>
      <c r="I2643">
        <v>4</v>
      </c>
      <c r="J2643">
        <v>1</v>
      </c>
      <c r="K2643">
        <v>154.16</v>
      </c>
      <c r="L2643" s="16" t="s">
        <v>16</v>
      </c>
      <c r="M2643" s="17">
        <v>40285</v>
      </c>
      <c r="N2643" s="16" t="s">
        <v>9123</v>
      </c>
    </row>
    <row r="2644" spans="1:19" x14ac:dyDescent="0.25">
      <c r="A2644" s="16" t="s">
        <v>1927</v>
      </c>
      <c r="B2644" t="s">
        <v>1366</v>
      </c>
      <c r="C2644" s="16" t="s">
        <v>129</v>
      </c>
      <c r="D2644">
        <v>1021</v>
      </c>
      <c r="E2644" s="16" t="s">
        <v>1935</v>
      </c>
      <c r="F2644">
        <v>9</v>
      </c>
      <c r="G2644">
        <v>11</v>
      </c>
      <c r="H2644">
        <v>0</v>
      </c>
      <c r="I2644">
        <v>0</v>
      </c>
      <c r="J2644">
        <v>0</v>
      </c>
      <c r="K2644">
        <v>81.81</v>
      </c>
      <c r="L2644" s="16" t="s">
        <v>16</v>
      </c>
      <c r="M2644" s="17">
        <v>40285</v>
      </c>
      <c r="N2644" s="16" t="s">
        <v>9124</v>
      </c>
    </row>
    <row r="2645" spans="1:19" x14ac:dyDescent="0.25">
      <c r="A2645" s="16" t="s">
        <v>1936</v>
      </c>
      <c r="B2645" t="s">
        <v>1937</v>
      </c>
      <c r="C2645" s="16" t="s">
        <v>66</v>
      </c>
      <c r="D2645">
        <v>1049</v>
      </c>
      <c r="E2645" s="16" t="s">
        <v>1938</v>
      </c>
      <c r="F2645">
        <v>8</v>
      </c>
      <c r="G2645">
        <v>6</v>
      </c>
      <c r="H2645">
        <v>0</v>
      </c>
      <c r="I2645">
        <v>2</v>
      </c>
      <c r="J2645">
        <v>0</v>
      </c>
      <c r="K2645">
        <v>133.33000000000001</v>
      </c>
      <c r="L2645" s="16" t="s">
        <v>16</v>
      </c>
      <c r="M2645" s="17">
        <v>40286</v>
      </c>
      <c r="N2645" s="16" t="s">
        <v>9125</v>
      </c>
    </row>
    <row r="2646" spans="1:19" x14ac:dyDescent="0.25">
      <c r="A2646" s="16" t="s">
        <v>1936</v>
      </c>
      <c r="B2646" t="s">
        <v>1937</v>
      </c>
      <c r="C2646" s="16" t="s">
        <v>1648</v>
      </c>
      <c r="D2646">
        <v>1177</v>
      </c>
      <c r="E2646" s="16" t="s">
        <v>26</v>
      </c>
      <c r="F2646">
        <v>14</v>
      </c>
      <c r="G2646">
        <v>8</v>
      </c>
      <c r="H2646">
        <v>0</v>
      </c>
      <c r="I2646">
        <v>2</v>
      </c>
      <c r="J2646">
        <v>0</v>
      </c>
      <c r="K2646">
        <v>175</v>
      </c>
      <c r="L2646" s="16" t="s">
        <v>16</v>
      </c>
      <c r="M2646" s="17">
        <v>40286</v>
      </c>
      <c r="N2646" s="16" t="s">
        <v>9126</v>
      </c>
      <c r="O2646" t="s">
        <v>6525</v>
      </c>
      <c r="P2646" t="s">
        <v>6526</v>
      </c>
      <c r="Q2646">
        <v>1</v>
      </c>
      <c r="R2646">
        <v>9</v>
      </c>
      <c r="S2646" t="s">
        <v>17705</v>
      </c>
    </row>
    <row r="2647" spans="1:19" x14ac:dyDescent="0.25">
      <c r="A2647" s="16" t="s">
        <v>1936</v>
      </c>
      <c r="B2647" t="s">
        <v>1937</v>
      </c>
      <c r="C2647" s="16" t="s">
        <v>1119</v>
      </c>
      <c r="D2647">
        <v>1121</v>
      </c>
      <c r="E2647" s="16" t="s">
        <v>1940</v>
      </c>
      <c r="F2647">
        <v>5</v>
      </c>
      <c r="G2647">
        <v>4</v>
      </c>
      <c r="H2647">
        <v>0</v>
      </c>
      <c r="I2647">
        <v>1</v>
      </c>
      <c r="J2647">
        <v>0</v>
      </c>
      <c r="K2647">
        <v>125</v>
      </c>
      <c r="L2647" s="16" t="s">
        <v>16</v>
      </c>
      <c r="M2647" s="17">
        <v>40286</v>
      </c>
      <c r="N2647" s="16" t="s">
        <v>9127</v>
      </c>
    </row>
    <row r="2648" spans="1:19" x14ac:dyDescent="0.25">
      <c r="A2648" s="16" t="s">
        <v>1936</v>
      </c>
      <c r="B2648" t="s">
        <v>1937</v>
      </c>
      <c r="C2648" s="16" t="s">
        <v>1911</v>
      </c>
      <c r="D2648">
        <v>1208</v>
      </c>
      <c r="E2648" s="16" t="s">
        <v>1941</v>
      </c>
      <c r="F2648">
        <v>13</v>
      </c>
      <c r="G2648">
        <v>19</v>
      </c>
      <c r="H2648">
        <v>0</v>
      </c>
      <c r="I2648">
        <v>0</v>
      </c>
      <c r="J2648">
        <v>0</v>
      </c>
      <c r="K2648">
        <v>68.42</v>
      </c>
      <c r="L2648" s="16" t="s">
        <v>16</v>
      </c>
      <c r="M2648" s="17">
        <v>40286</v>
      </c>
      <c r="N2648" s="16" t="s">
        <v>9128</v>
      </c>
    </row>
    <row r="2649" spans="1:19" x14ac:dyDescent="0.25">
      <c r="A2649" s="16" t="s">
        <v>1936</v>
      </c>
      <c r="B2649" t="s">
        <v>1937</v>
      </c>
      <c r="C2649" s="16" t="s">
        <v>1874</v>
      </c>
      <c r="D2649">
        <v>1475</v>
      </c>
      <c r="E2649" s="16" t="s">
        <v>26</v>
      </c>
      <c r="F2649">
        <v>7</v>
      </c>
      <c r="G2649">
        <v>12</v>
      </c>
      <c r="H2649">
        <v>0</v>
      </c>
      <c r="I2649">
        <v>0</v>
      </c>
      <c r="J2649">
        <v>0</v>
      </c>
      <c r="K2649">
        <v>58.33</v>
      </c>
      <c r="L2649" s="16" t="s">
        <v>16</v>
      </c>
      <c r="M2649" s="17">
        <v>40286</v>
      </c>
      <c r="N2649" s="16" t="s">
        <v>9129</v>
      </c>
    </row>
    <row r="2650" spans="1:19" x14ac:dyDescent="0.25">
      <c r="A2650" s="16" t="s">
        <v>1936</v>
      </c>
      <c r="B2650" t="s">
        <v>1937</v>
      </c>
      <c r="C2650" s="16" t="s">
        <v>121</v>
      </c>
      <c r="D2650">
        <v>1135</v>
      </c>
      <c r="E2650" s="16" t="s">
        <v>1846</v>
      </c>
      <c r="F2650">
        <v>3</v>
      </c>
      <c r="G2650">
        <v>8</v>
      </c>
      <c r="H2650">
        <v>0</v>
      </c>
      <c r="I2650">
        <v>0</v>
      </c>
      <c r="J2650">
        <v>0</v>
      </c>
      <c r="K2650">
        <v>37.5</v>
      </c>
      <c r="L2650" s="16" t="s">
        <v>16</v>
      </c>
      <c r="M2650" s="17">
        <v>40286</v>
      </c>
      <c r="N2650" s="16" t="s">
        <v>9130</v>
      </c>
    </row>
    <row r="2651" spans="1:19" x14ac:dyDescent="0.25">
      <c r="A2651" s="16" t="s">
        <v>1936</v>
      </c>
      <c r="B2651" t="s">
        <v>1937</v>
      </c>
      <c r="C2651" s="16" t="s">
        <v>557</v>
      </c>
      <c r="D2651">
        <v>1075</v>
      </c>
      <c r="E2651" s="16" t="s">
        <v>1785</v>
      </c>
      <c r="F2651">
        <v>11</v>
      </c>
      <c r="G2651">
        <v>11</v>
      </c>
      <c r="H2651">
        <v>0</v>
      </c>
      <c r="I2651">
        <v>2</v>
      </c>
      <c r="J2651">
        <v>0</v>
      </c>
      <c r="K2651">
        <v>100</v>
      </c>
      <c r="L2651" s="16" t="s">
        <v>16</v>
      </c>
      <c r="M2651" s="17">
        <v>40286</v>
      </c>
      <c r="N2651" s="16" t="s">
        <v>9131</v>
      </c>
    </row>
    <row r="2652" spans="1:19" x14ac:dyDescent="0.25">
      <c r="A2652" s="16" t="s">
        <v>1936</v>
      </c>
      <c r="B2652" t="s">
        <v>1937</v>
      </c>
      <c r="C2652" s="16" t="s">
        <v>558</v>
      </c>
      <c r="D2652">
        <v>1099</v>
      </c>
      <c r="E2652" s="16" t="s">
        <v>1443</v>
      </c>
      <c r="F2652">
        <v>4</v>
      </c>
      <c r="G2652">
        <v>9</v>
      </c>
      <c r="H2652">
        <v>0</v>
      </c>
      <c r="I2652">
        <v>0</v>
      </c>
      <c r="J2652">
        <v>0</v>
      </c>
      <c r="K2652">
        <v>44.44</v>
      </c>
      <c r="L2652" s="16" t="s">
        <v>16</v>
      </c>
      <c r="M2652" s="17">
        <v>40286</v>
      </c>
      <c r="N2652" s="16" t="s">
        <v>9132</v>
      </c>
    </row>
    <row r="2653" spans="1:19" x14ac:dyDescent="0.25">
      <c r="A2653" s="16" t="s">
        <v>1936</v>
      </c>
      <c r="B2653" t="s">
        <v>1937</v>
      </c>
      <c r="C2653" s="16" t="s">
        <v>190</v>
      </c>
      <c r="D2653">
        <v>1123</v>
      </c>
      <c r="E2653" s="16" t="s">
        <v>26</v>
      </c>
      <c r="F2653">
        <v>22</v>
      </c>
      <c r="G2653">
        <v>16</v>
      </c>
      <c r="H2653">
        <v>0</v>
      </c>
      <c r="I2653">
        <v>2</v>
      </c>
      <c r="J2653">
        <v>1</v>
      </c>
      <c r="K2653">
        <v>137.5</v>
      </c>
      <c r="L2653" s="16" t="s">
        <v>16</v>
      </c>
      <c r="M2653" s="17">
        <v>40286</v>
      </c>
      <c r="N2653" s="16" t="s">
        <v>9133</v>
      </c>
    </row>
    <row r="2654" spans="1:19" x14ac:dyDescent="0.25">
      <c r="A2654" s="16" t="s">
        <v>1936</v>
      </c>
      <c r="B2654" t="s">
        <v>1937</v>
      </c>
      <c r="C2654" s="16" t="s">
        <v>114</v>
      </c>
      <c r="D2654">
        <v>1061</v>
      </c>
      <c r="E2654" s="16" t="s">
        <v>1942</v>
      </c>
      <c r="F2654">
        <v>10</v>
      </c>
      <c r="G2654">
        <v>9</v>
      </c>
      <c r="H2654">
        <v>0</v>
      </c>
      <c r="I2654">
        <v>2</v>
      </c>
      <c r="J2654">
        <v>0</v>
      </c>
      <c r="K2654">
        <v>111.11</v>
      </c>
      <c r="L2654" s="16" t="s">
        <v>86</v>
      </c>
      <c r="M2654" s="17">
        <v>40286</v>
      </c>
      <c r="N2654" s="16" t="s">
        <v>9134</v>
      </c>
      <c r="O2654" t="s">
        <v>6525</v>
      </c>
      <c r="P2654" t="s">
        <v>6526</v>
      </c>
      <c r="Q2654">
        <v>1</v>
      </c>
      <c r="R2654">
        <v>1</v>
      </c>
      <c r="S2654" t="s">
        <v>17706</v>
      </c>
    </row>
    <row r="2655" spans="1:19" x14ac:dyDescent="0.25">
      <c r="A2655" s="16" t="s">
        <v>1936</v>
      </c>
      <c r="B2655" t="s">
        <v>1937</v>
      </c>
      <c r="C2655" s="16" t="s">
        <v>283</v>
      </c>
      <c r="D2655">
        <v>1076</v>
      </c>
      <c r="E2655" s="16" t="s">
        <v>108</v>
      </c>
      <c r="F2655">
        <v>1</v>
      </c>
      <c r="G2655">
        <v>2</v>
      </c>
      <c r="H2655">
        <v>0</v>
      </c>
      <c r="I2655">
        <v>0</v>
      </c>
      <c r="J2655">
        <v>0</v>
      </c>
      <c r="K2655">
        <v>50</v>
      </c>
      <c r="L2655" s="16" t="s">
        <v>20</v>
      </c>
      <c r="M2655" s="17">
        <v>40286</v>
      </c>
      <c r="N2655" s="16" t="s">
        <v>9135</v>
      </c>
    </row>
    <row r="2656" spans="1:19" x14ac:dyDescent="0.25">
      <c r="A2656" s="16" t="s">
        <v>1936</v>
      </c>
      <c r="B2656" t="s">
        <v>1937</v>
      </c>
      <c r="C2656" s="16" t="s">
        <v>65</v>
      </c>
      <c r="D2656">
        <v>1048</v>
      </c>
      <c r="E2656" s="16" t="s">
        <v>1943</v>
      </c>
      <c r="F2656">
        <v>4</v>
      </c>
      <c r="G2656">
        <v>9</v>
      </c>
      <c r="H2656">
        <v>0</v>
      </c>
      <c r="I2656">
        <v>0</v>
      </c>
      <c r="J2656">
        <v>0</v>
      </c>
      <c r="K2656">
        <v>44.44</v>
      </c>
      <c r="L2656" s="16" t="s">
        <v>40</v>
      </c>
      <c r="M2656" s="17">
        <v>40286</v>
      </c>
      <c r="N2656" s="16" t="s">
        <v>9136</v>
      </c>
    </row>
    <row r="2657" spans="1:19" x14ac:dyDescent="0.25">
      <c r="A2657" s="16" t="s">
        <v>1936</v>
      </c>
      <c r="B2657" t="s">
        <v>1937</v>
      </c>
      <c r="C2657" s="16" t="s">
        <v>994</v>
      </c>
      <c r="D2657">
        <v>1092</v>
      </c>
      <c r="E2657" s="16" t="s">
        <v>1944</v>
      </c>
      <c r="F2657">
        <v>23</v>
      </c>
      <c r="G2657">
        <v>22</v>
      </c>
      <c r="H2657">
        <v>0</v>
      </c>
      <c r="I2657">
        <v>2</v>
      </c>
      <c r="J2657">
        <v>0</v>
      </c>
      <c r="K2657">
        <v>104.54</v>
      </c>
      <c r="L2657" s="16" t="s">
        <v>16</v>
      </c>
      <c r="M2657" s="17">
        <v>40286</v>
      </c>
      <c r="N2657" s="16" t="s">
        <v>9137</v>
      </c>
    </row>
    <row r="2658" spans="1:19" x14ac:dyDescent="0.25">
      <c r="A2658" s="16" t="s">
        <v>1936</v>
      </c>
      <c r="B2658" t="s">
        <v>1937</v>
      </c>
      <c r="C2658" s="16" t="s">
        <v>1695</v>
      </c>
      <c r="D2658">
        <v>1471</v>
      </c>
      <c r="E2658" s="16" t="s">
        <v>26</v>
      </c>
      <c r="F2658">
        <v>51</v>
      </c>
      <c r="G2658">
        <v>42</v>
      </c>
      <c r="H2658">
        <v>0</v>
      </c>
      <c r="I2658">
        <v>1</v>
      </c>
      <c r="J2658">
        <v>3</v>
      </c>
      <c r="K2658">
        <v>121.42</v>
      </c>
      <c r="L2658" s="16" t="s">
        <v>16</v>
      </c>
      <c r="M2658" s="17">
        <v>40286</v>
      </c>
      <c r="N2658" s="16" t="s">
        <v>9138</v>
      </c>
    </row>
    <row r="2659" spans="1:19" x14ac:dyDescent="0.25">
      <c r="A2659" s="16" t="s">
        <v>1936</v>
      </c>
      <c r="B2659" t="s">
        <v>1937</v>
      </c>
      <c r="C2659" s="16" t="s">
        <v>112</v>
      </c>
      <c r="D2659">
        <v>1133</v>
      </c>
      <c r="E2659" s="16" t="s">
        <v>1074</v>
      </c>
      <c r="F2659">
        <v>54</v>
      </c>
      <c r="G2659">
        <v>30</v>
      </c>
      <c r="H2659">
        <v>0</v>
      </c>
      <c r="I2659">
        <v>3</v>
      </c>
      <c r="J2659">
        <v>5</v>
      </c>
      <c r="K2659">
        <v>180</v>
      </c>
      <c r="L2659" s="16" t="s">
        <v>16</v>
      </c>
      <c r="M2659" s="17">
        <v>40286</v>
      </c>
      <c r="N2659" s="16" t="s">
        <v>9139</v>
      </c>
      <c r="O2659" t="s">
        <v>6525</v>
      </c>
      <c r="P2659" t="s">
        <v>6526</v>
      </c>
      <c r="Q2659">
        <v>1</v>
      </c>
      <c r="R2659">
        <v>5</v>
      </c>
      <c r="S2659" t="s">
        <v>17705</v>
      </c>
    </row>
    <row r="2660" spans="1:19" x14ac:dyDescent="0.25">
      <c r="A2660" s="16" t="s">
        <v>1936</v>
      </c>
      <c r="B2660" t="s">
        <v>1937</v>
      </c>
      <c r="C2660" s="16" t="s">
        <v>1599</v>
      </c>
      <c r="D2660">
        <v>1175</v>
      </c>
      <c r="E2660" s="16" t="s">
        <v>1468</v>
      </c>
      <c r="F2660">
        <v>25</v>
      </c>
      <c r="G2660">
        <v>19</v>
      </c>
      <c r="H2660">
        <v>0</v>
      </c>
      <c r="I2660">
        <v>2</v>
      </c>
      <c r="J2660">
        <v>1</v>
      </c>
      <c r="K2660">
        <v>131.57</v>
      </c>
      <c r="L2660" s="16" t="s">
        <v>16</v>
      </c>
      <c r="M2660" s="17">
        <v>40286</v>
      </c>
      <c r="N2660" s="16" t="s">
        <v>9140</v>
      </c>
      <c r="O2660" t="s">
        <v>6525</v>
      </c>
      <c r="P2660" t="s">
        <v>6526</v>
      </c>
      <c r="Q2660">
        <v>1</v>
      </c>
      <c r="R2660">
        <v>3</v>
      </c>
      <c r="S2660" t="s">
        <v>17705</v>
      </c>
    </row>
    <row r="2661" spans="1:19" x14ac:dyDescent="0.25">
      <c r="A2661" s="16" t="s">
        <v>1936</v>
      </c>
      <c r="B2661" t="s">
        <v>1937</v>
      </c>
      <c r="C2661" s="16" t="s">
        <v>1067</v>
      </c>
      <c r="D2661">
        <v>1107</v>
      </c>
      <c r="E2661" s="16" t="s">
        <v>1689</v>
      </c>
      <c r="F2661">
        <v>5</v>
      </c>
      <c r="G2661">
        <v>6</v>
      </c>
      <c r="H2661">
        <v>0</v>
      </c>
      <c r="I2661">
        <v>1</v>
      </c>
      <c r="J2661">
        <v>0</v>
      </c>
      <c r="K2661">
        <v>83.33</v>
      </c>
      <c r="L2661" s="16" t="s">
        <v>16</v>
      </c>
      <c r="M2661" s="17">
        <v>40286</v>
      </c>
      <c r="N2661" s="16" t="s">
        <v>9141</v>
      </c>
    </row>
    <row r="2662" spans="1:19" x14ac:dyDescent="0.25">
      <c r="A2662" s="16" t="s">
        <v>1936</v>
      </c>
      <c r="B2662" t="s">
        <v>1937</v>
      </c>
      <c r="C2662" s="16" t="s">
        <v>118</v>
      </c>
      <c r="D2662">
        <v>1064</v>
      </c>
      <c r="E2662" s="16" t="s">
        <v>1945</v>
      </c>
      <c r="F2662">
        <v>11</v>
      </c>
      <c r="G2662">
        <v>9</v>
      </c>
      <c r="H2662">
        <v>0</v>
      </c>
      <c r="I2662">
        <v>2</v>
      </c>
      <c r="J2662">
        <v>0</v>
      </c>
      <c r="K2662">
        <v>122.22</v>
      </c>
      <c r="L2662" s="16" t="s">
        <v>16</v>
      </c>
      <c r="M2662" s="17">
        <v>40286</v>
      </c>
      <c r="N2662" s="16" t="s">
        <v>9142</v>
      </c>
      <c r="O2662" t="s">
        <v>6525</v>
      </c>
      <c r="P2662" t="s">
        <v>6526</v>
      </c>
      <c r="Q2662">
        <v>1</v>
      </c>
      <c r="R2662">
        <v>4</v>
      </c>
      <c r="S2662" t="s">
        <v>17705</v>
      </c>
    </row>
    <row r="2663" spans="1:19" x14ac:dyDescent="0.25">
      <c r="A2663" s="16" t="s">
        <v>1946</v>
      </c>
      <c r="B2663" t="s">
        <v>1377</v>
      </c>
      <c r="C2663" s="16" t="s">
        <v>87</v>
      </c>
      <c r="D2663">
        <v>1042</v>
      </c>
      <c r="E2663" s="16" t="s">
        <v>1058</v>
      </c>
      <c r="F2663">
        <v>1</v>
      </c>
      <c r="G2663">
        <v>4</v>
      </c>
      <c r="H2663">
        <v>0</v>
      </c>
      <c r="I2663">
        <v>0</v>
      </c>
      <c r="J2663">
        <v>0</v>
      </c>
      <c r="K2663">
        <v>25</v>
      </c>
      <c r="L2663" s="16" t="s">
        <v>16</v>
      </c>
      <c r="M2663" s="17">
        <v>40286</v>
      </c>
      <c r="N2663" s="16" t="s">
        <v>9143</v>
      </c>
    </row>
    <row r="2664" spans="1:19" x14ac:dyDescent="0.25">
      <c r="A2664" s="16" t="s">
        <v>1946</v>
      </c>
      <c r="B2664" t="s">
        <v>1377</v>
      </c>
      <c r="C2664" s="16" t="s">
        <v>90</v>
      </c>
      <c r="D2664">
        <v>1045</v>
      </c>
      <c r="E2664" s="16" t="s">
        <v>26</v>
      </c>
      <c r="F2664">
        <v>44</v>
      </c>
      <c r="G2664">
        <v>27</v>
      </c>
      <c r="H2664">
        <v>0</v>
      </c>
      <c r="I2664">
        <v>4</v>
      </c>
      <c r="J2664">
        <v>1</v>
      </c>
      <c r="K2664">
        <v>162.96</v>
      </c>
      <c r="L2664" s="16" t="s">
        <v>16</v>
      </c>
      <c r="M2664" s="17">
        <v>40286</v>
      </c>
      <c r="N2664" s="16" t="s">
        <v>9144</v>
      </c>
    </row>
    <row r="2665" spans="1:19" x14ac:dyDescent="0.25">
      <c r="A2665" s="16" t="s">
        <v>1946</v>
      </c>
      <c r="B2665" t="s">
        <v>1377</v>
      </c>
      <c r="C2665" s="16" t="s">
        <v>95</v>
      </c>
      <c r="D2665">
        <v>1043</v>
      </c>
      <c r="E2665" s="16" t="s">
        <v>1494</v>
      </c>
      <c r="F2665">
        <v>33</v>
      </c>
      <c r="G2665">
        <v>24</v>
      </c>
      <c r="H2665">
        <v>0</v>
      </c>
      <c r="I2665">
        <v>5</v>
      </c>
      <c r="J2665">
        <v>0</v>
      </c>
      <c r="K2665">
        <v>137.5</v>
      </c>
      <c r="L2665" s="16" t="s">
        <v>86</v>
      </c>
      <c r="M2665" s="17">
        <v>40286</v>
      </c>
      <c r="N2665" s="16" t="s">
        <v>9145</v>
      </c>
    </row>
    <row r="2666" spans="1:19" x14ac:dyDescent="0.25">
      <c r="A2666" s="16" t="s">
        <v>1946</v>
      </c>
      <c r="B2666" t="s">
        <v>1377</v>
      </c>
      <c r="C2666" s="16" t="s">
        <v>162</v>
      </c>
      <c r="D2666">
        <v>1044</v>
      </c>
      <c r="E2666" s="16" t="s">
        <v>1947</v>
      </c>
      <c r="F2666">
        <v>21</v>
      </c>
      <c r="G2666">
        <v>8</v>
      </c>
      <c r="H2666">
        <v>0</v>
      </c>
      <c r="I2666">
        <v>2</v>
      </c>
      <c r="J2666">
        <v>2</v>
      </c>
      <c r="K2666">
        <v>262.5</v>
      </c>
      <c r="L2666" s="16" t="s">
        <v>16</v>
      </c>
      <c r="M2666" s="17">
        <v>40286</v>
      </c>
      <c r="N2666" s="16" t="s">
        <v>9146</v>
      </c>
    </row>
    <row r="2667" spans="1:19" x14ac:dyDescent="0.25">
      <c r="A2667" s="16" t="s">
        <v>1946</v>
      </c>
      <c r="B2667" t="s">
        <v>1377</v>
      </c>
      <c r="C2667" s="16" t="s">
        <v>353</v>
      </c>
      <c r="D2667">
        <v>1170</v>
      </c>
      <c r="E2667" s="16" t="s">
        <v>26</v>
      </c>
      <c r="F2667">
        <v>88</v>
      </c>
      <c r="G2667">
        <v>57</v>
      </c>
      <c r="H2667">
        <v>0</v>
      </c>
      <c r="I2667">
        <v>8</v>
      </c>
      <c r="J2667">
        <v>5</v>
      </c>
      <c r="K2667">
        <v>154.38</v>
      </c>
      <c r="L2667" s="16" t="s">
        <v>16</v>
      </c>
      <c r="M2667" s="17">
        <v>40286</v>
      </c>
      <c r="N2667" s="16" t="s">
        <v>9147</v>
      </c>
    </row>
    <row r="2668" spans="1:19" x14ac:dyDescent="0.25">
      <c r="A2668" s="16" t="s">
        <v>1946</v>
      </c>
      <c r="B2668" t="s">
        <v>1377</v>
      </c>
      <c r="C2668" s="16" t="s">
        <v>1110</v>
      </c>
      <c r="D2668">
        <v>1118</v>
      </c>
      <c r="E2668" s="16" t="s">
        <v>1346</v>
      </c>
      <c r="F2668">
        <v>13</v>
      </c>
      <c r="G2668">
        <v>11</v>
      </c>
      <c r="H2668">
        <v>0</v>
      </c>
      <c r="I2668">
        <v>2</v>
      </c>
      <c r="J2668">
        <v>0</v>
      </c>
      <c r="K2668">
        <v>118.18</v>
      </c>
      <c r="L2668" s="16" t="s">
        <v>16</v>
      </c>
      <c r="M2668" s="17">
        <v>40286</v>
      </c>
      <c r="N2668" s="16" t="s">
        <v>9148</v>
      </c>
      <c r="O2668" t="s">
        <v>6500</v>
      </c>
      <c r="P2668" t="s">
        <v>6501</v>
      </c>
      <c r="Q2668">
        <v>1</v>
      </c>
      <c r="R2668">
        <v>1</v>
      </c>
      <c r="S2668" t="s">
        <v>17706</v>
      </c>
    </row>
    <row r="2669" spans="1:19" x14ac:dyDescent="0.25">
      <c r="A2669" s="16" t="s">
        <v>1946</v>
      </c>
      <c r="B2669" t="s">
        <v>1377</v>
      </c>
      <c r="C2669" s="16" t="s">
        <v>84</v>
      </c>
      <c r="D2669">
        <v>1014</v>
      </c>
      <c r="E2669" s="16" t="s">
        <v>26</v>
      </c>
      <c r="F2669">
        <v>54</v>
      </c>
      <c r="G2669">
        <v>29</v>
      </c>
      <c r="H2669">
        <v>0</v>
      </c>
      <c r="I2669">
        <v>5</v>
      </c>
      <c r="J2669">
        <v>2</v>
      </c>
      <c r="K2669">
        <v>186.2</v>
      </c>
      <c r="L2669" s="16" t="s">
        <v>86</v>
      </c>
      <c r="M2669" s="17">
        <v>40286</v>
      </c>
      <c r="N2669" s="16" t="s">
        <v>9149</v>
      </c>
      <c r="O2669" t="s">
        <v>6500</v>
      </c>
      <c r="P2669" t="s">
        <v>6501</v>
      </c>
      <c r="Q2669">
        <v>1</v>
      </c>
      <c r="R2669">
        <v>5</v>
      </c>
      <c r="S2669" t="s">
        <v>17705</v>
      </c>
    </row>
    <row r="2670" spans="1:19" x14ac:dyDescent="0.25">
      <c r="A2670" s="16" t="s">
        <v>1946</v>
      </c>
      <c r="B2670" t="s">
        <v>1377</v>
      </c>
      <c r="C2670" s="16" t="s">
        <v>385</v>
      </c>
      <c r="D2670">
        <v>1065</v>
      </c>
      <c r="E2670" s="16" t="s">
        <v>26</v>
      </c>
      <c r="F2670">
        <v>14</v>
      </c>
      <c r="G2670">
        <v>8</v>
      </c>
      <c r="H2670">
        <v>0</v>
      </c>
      <c r="I2670">
        <v>2</v>
      </c>
      <c r="J2670">
        <v>0</v>
      </c>
      <c r="K2670">
        <v>175</v>
      </c>
      <c r="L2670" s="16" t="s">
        <v>16</v>
      </c>
      <c r="M2670" s="17">
        <v>40286</v>
      </c>
      <c r="N2670" s="16" t="s">
        <v>9150</v>
      </c>
      <c r="O2670" t="s">
        <v>6500</v>
      </c>
      <c r="P2670" t="s">
        <v>6501</v>
      </c>
      <c r="Q2670">
        <v>1</v>
      </c>
      <c r="R2670">
        <v>6</v>
      </c>
      <c r="S2670" t="s">
        <v>17705</v>
      </c>
    </row>
    <row r="2671" spans="1:19" x14ac:dyDescent="0.25">
      <c r="A2671" s="16" t="s">
        <v>1946</v>
      </c>
      <c r="B2671" t="s">
        <v>1377</v>
      </c>
      <c r="C2671" s="16" t="s">
        <v>81</v>
      </c>
      <c r="D2671">
        <v>1016</v>
      </c>
      <c r="E2671" s="16" t="s">
        <v>1595</v>
      </c>
      <c r="F2671">
        <v>53</v>
      </c>
      <c r="G2671">
        <v>36</v>
      </c>
      <c r="H2671">
        <v>0</v>
      </c>
      <c r="I2671">
        <v>7</v>
      </c>
      <c r="J2671">
        <v>2</v>
      </c>
      <c r="K2671">
        <v>147.22</v>
      </c>
      <c r="L2671" s="16" t="s">
        <v>16</v>
      </c>
      <c r="M2671" s="17">
        <v>40286</v>
      </c>
      <c r="N2671" s="16" t="s">
        <v>9151</v>
      </c>
      <c r="O2671" t="s">
        <v>6500</v>
      </c>
      <c r="P2671" t="s">
        <v>6501</v>
      </c>
      <c r="Q2671">
        <v>1</v>
      </c>
      <c r="R2671">
        <v>3</v>
      </c>
      <c r="S2671" t="s">
        <v>17705</v>
      </c>
    </row>
    <row r="2672" spans="1:19" x14ac:dyDescent="0.25">
      <c r="A2672" s="16" t="s">
        <v>1946</v>
      </c>
      <c r="B2672" t="s">
        <v>1377</v>
      </c>
      <c r="C2672" s="16" t="s">
        <v>82</v>
      </c>
      <c r="D2672">
        <v>1011</v>
      </c>
      <c r="E2672" s="16" t="s">
        <v>1948</v>
      </c>
      <c r="F2672">
        <v>5</v>
      </c>
      <c r="G2672">
        <v>8</v>
      </c>
      <c r="H2672">
        <v>0</v>
      </c>
      <c r="I2672">
        <v>1</v>
      </c>
      <c r="J2672">
        <v>0</v>
      </c>
      <c r="K2672">
        <v>62.5</v>
      </c>
      <c r="L2672" s="16" t="s">
        <v>16</v>
      </c>
      <c r="M2672" s="17">
        <v>40286</v>
      </c>
      <c r="N2672" s="16" t="s">
        <v>9152</v>
      </c>
      <c r="O2672" t="s">
        <v>6500</v>
      </c>
      <c r="P2672" t="s">
        <v>6501</v>
      </c>
      <c r="Q2672">
        <v>1</v>
      </c>
      <c r="R2672">
        <v>2</v>
      </c>
      <c r="S2672" t="s">
        <v>17706</v>
      </c>
    </row>
    <row r="2673" spans="1:19" x14ac:dyDescent="0.25">
      <c r="A2673" s="16" t="s">
        <v>1946</v>
      </c>
      <c r="B2673" t="s">
        <v>1377</v>
      </c>
      <c r="C2673" s="16" t="s">
        <v>77</v>
      </c>
      <c r="D2673">
        <v>1012</v>
      </c>
      <c r="E2673" s="16" t="s">
        <v>1949</v>
      </c>
      <c r="F2673">
        <v>46</v>
      </c>
      <c r="G2673">
        <v>27</v>
      </c>
      <c r="H2673">
        <v>0</v>
      </c>
      <c r="I2673">
        <v>5</v>
      </c>
      <c r="J2673">
        <v>3</v>
      </c>
      <c r="K2673">
        <v>170.37</v>
      </c>
      <c r="L2673" s="16" t="s">
        <v>16</v>
      </c>
      <c r="M2673" s="17">
        <v>40286</v>
      </c>
      <c r="N2673" s="16" t="s">
        <v>9153</v>
      </c>
      <c r="O2673" t="s">
        <v>6500</v>
      </c>
      <c r="P2673" t="s">
        <v>6501</v>
      </c>
      <c r="Q2673">
        <v>1</v>
      </c>
      <c r="R2673">
        <v>4</v>
      </c>
      <c r="S2673" t="s">
        <v>17705</v>
      </c>
    </row>
    <row r="2674" spans="1:19" x14ac:dyDescent="0.25">
      <c r="A2674" s="16" t="s">
        <v>1950</v>
      </c>
      <c r="B2674" t="s">
        <v>791</v>
      </c>
      <c r="C2674" s="16" t="s">
        <v>38</v>
      </c>
      <c r="D2674">
        <v>1052</v>
      </c>
      <c r="E2674" s="16" t="s">
        <v>1951</v>
      </c>
      <c r="F2674">
        <v>42</v>
      </c>
      <c r="G2674">
        <v>36</v>
      </c>
      <c r="H2674">
        <v>0</v>
      </c>
      <c r="I2674">
        <v>4</v>
      </c>
      <c r="J2674">
        <v>2</v>
      </c>
      <c r="K2674">
        <v>116.66</v>
      </c>
      <c r="L2674" s="16" t="s">
        <v>40</v>
      </c>
      <c r="M2674" s="17">
        <v>40287</v>
      </c>
      <c r="N2674" s="16" t="s">
        <v>9154</v>
      </c>
    </row>
    <row r="2675" spans="1:19" x14ac:dyDescent="0.25">
      <c r="A2675" s="16" t="s">
        <v>1950</v>
      </c>
      <c r="B2675" t="s">
        <v>791</v>
      </c>
      <c r="C2675" s="16" t="s">
        <v>1953</v>
      </c>
      <c r="D2675">
        <v>1197</v>
      </c>
      <c r="E2675" s="16" t="s">
        <v>537</v>
      </c>
      <c r="F2675">
        <v>8</v>
      </c>
      <c r="G2675">
        <v>5</v>
      </c>
      <c r="H2675">
        <v>0</v>
      </c>
      <c r="I2675">
        <v>1</v>
      </c>
      <c r="J2675">
        <v>0</v>
      </c>
      <c r="K2675">
        <v>160</v>
      </c>
      <c r="L2675" s="16" t="s">
        <v>16</v>
      </c>
      <c r="M2675" s="17">
        <v>40287</v>
      </c>
      <c r="N2675" s="16" t="s">
        <v>9155</v>
      </c>
    </row>
    <row r="2676" spans="1:19" x14ac:dyDescent="0.25">
      <c r="A2676" s="16" t="s">
        <v>1950</v>
      </c>
      <c r="B2676" t="s">
        <v>791</v>
      </c>
      <c r="C2676" s="16" t="s">
        <v>1473</v>
      </c>
      <c r="D2676">
        <v>1172</v>
      </c>
      <c r="E2676" s="16" t="s">
        <v>26</v>
      </c>
      <c r="F2676">
        <v>0</v>
      </c>
      <c r="G2676">
        <v>2</v>
      </c>
      <c r="H2676">
        <v>0</v>
      </c>
      <c r="I2676">
        <v>0</v>
      </c>
      <c r="J2676">
        <v>0</v>
      </c>
      <c r="K2676">
        <v>0</v>
      </c>
      <c r="L2676" s="16" t="s">
        <v>16</v>
      </c>
      <c r="M2676" s="17">
        <v>40287</v>
      </c>
      <c r="N2676" s="16" t="s">
        <v>9156</v>
      </c>
    </row>
    <row r="2677" spans="1:19" x14ac:dyDescent="0.25">
      <c r="A2677" s="16" t="s">
        <v>1950</v>
      </c>
      <c r="B2677" t="s">
        <v>791</v>
      </c>
      <c r="C2677" s="16" t="s">
        <v>45</v>
      </c>
      <c r="D2677">
        <v>1137</v>
      </c>
      <c r="E2677" s="16" t="s">
        <v>26</v>
      </c>
      <c r="F2677">
        <v>20</v>
      </c>
      <c r="G2677">
        <v>14</v>
      </c>
      <c r="H2677">
        <v>0</v>
      </c>
      <c r="I2677">
        <v>1</v>
      </c>
      <c r="J2677">
        <v>1</v>
      </c>
      <c r="K2677">
        <v>142.85</v>
      </c>
      <c r="L2677" s="16" t="s">
        <v>16</v>
      </c>
      <c r="M2677" s="17">
        <v>40287</v>
      </c>
      <c r="N2677" s="16" t="s">
        <v>9157</v>
      </c>
    </row>
    <row r="2678" spans="1:19" x14ac:dyDescent="0.25">
      <c r="A2678" s="16" t="s">
        <v>1950</v>
      </c>
      <c r="B2678" t="s">
        <v>791</v>
      </c>
      <c r="C2678" s="16" t="s">
        <v>33</v>
      </c>
      <c r="D2678">
        <v>1050</v>
      </c>
      <c r="E2678" s="16" t="s">
        <v>26</v>
      </c>
      <c r="F2678">
        <v>57</v>
      </c>
      <c r="G2678">
        <v>56</v>
      </c>
      <c r="H2678">
        <v>0</v>
      </c>
      <c r="I2678">
        <v>8</v>
      </c>
      <c r="J2678">
        <v>0</v>
      </c>
      <c r="K2678">
        <v>101.78</v>
      </c>
      <c r="L2678" s="16" t="s">
        <v>16</v>
      </c>
      <c r="M2678" s="17">
        <v>40287</v>
      </c>
      <c r="N2678" s="16" t="s">
        <v>9158</v>
      </c>
    </row>
    <row r="2679" spans="1:19" x14ac:dyDescent="0.25">
      <c r="A2679" s="16" t="s">
        <v>1950</v>
      </c>
      <c r="B2679" t="s">
        <v>791</v>
      </c>
      <c r="C2679" s="16" t="s">
        <v>1471</v>
      </c>
      <c r="D2679">
        <v>1169</v>
      </c>
      <c r="E2679" s="16" t="s">
        <v>574</v>
      </c>
      <c r="F2679">
        <v>27</v>
      </c>
      <c r="G2679">
        <v>15</v>
      </c>
      <c r="H2679">
        <v>0</v>
      </c>
      <c r="I2679">
        <v>3</v>
      </c>
      <c r="J2679">
        <v>1</v>
      </c>
      <c r="K2679">
        <v>180</v>
      </c>
      <c r="L2679" s="16" t="s">
        <v>16</v>
      </c>
      <c r="M2679" s="17">
        <v>40287</v>
      </c>
      <c r="N2679" s="16" t="s">
        <v>9159</v>
      </c>
      <c r="O2679" t="s">
        <v>6544</v>
      </c>
      <c r="P2679" t="s">
        <v>6545</v>
      </c>
      <c r="Q2679">
        <v>2</v>
      </c>
      <c r="R2679">
        <v>5</v>
      </c>
      <c r="S2679" t="s">
        <v>17705</v>
      </c>
    </row>
    <row r="2680" spans="1:19" x14ac:dyDescent="0.25">
      <c r="A2680" s="16" t="s">
        <v>1950</v>
      </c>
      <c r="B2680" t="s">
        <v>791</v>
      </c>
      <c r="C2680" s="16" t="s">
        <v>217</v>
      </c>
      <c r="D2680">
        <v>1095</v>
      </c>
      <c r="E2680" s="16" t="s">
        <v>1273</v>
      </c>
      <c r="F2680">
        <v>46</v>
      </c>
      <c r="G2680">
        <v>37</v>
      </c>
      <c r="H2680">
        <v>0</v>
      </c>
      <c r="I2680">
        <v>4</v>
      </c>
      <c r="J2680">
        <v>1</v>
      </c>
      <c r="K2680">
        <v>124.32</v>
      </c>
      <c r="L2680" s="16" t="s">
        <v>16</v>
      </c>
      <c r="M2680" s="17">
        <v>40287</v>
      </c>
      <c r="N2680" s="16" t="s">
        <v>9160</v>
      </c>
      <c r="O2680" t="s">
        <v>6544</v>
      </c>
      <c r="P2680" t="s">
        <v>6545</v>
      </c>
      <c r="Q2680">
        <v>2</v>
      </c>
      <c r="R2680">
        <v>6</v>
      </c>
      <c r="S2680" t="s">
        <v>17705</v>
      </c>
    </row>
    <row r="2681" spans="1:19" x14ac:dyDescent="0.25">
      <c r="A2681" s="16" t="s">
        <v>1950</v>
      </c>
      <c r="B2681" t="s">
        <v>791</v>
      </c>
      <c r="C2681" s="16" t="s">
        <v>68</v>
      </c>
      <c r="D2681">
        <v>1003</v>
      </c>
      <c r="E2681" s="16" t="s">
        <v>1954</v>
      </c>
      <c r="F2681">
        <v>10</v>
      </c>
      <c r="G2681">
        <v>11</v>
      </c>
      <c r="H2681">
        <v>0</v>
      </c>
      <c r="I2681">
        <v>1</v>
      </c>
      <c r="J2681">
        <v>0</v>
      </c>
      <c r="K2681">
        <v>90.9</v>
      </c>
      <c r="L2681" s="16" t="s">
        <v>16</v>
      </c>
      <c r="M2681" s="17">
        <v>40287</v>
      </c>
      <c r="N2681" s="16" t="s">
        <v>9161</v>
      </c>
      <c r="O2681" t="s">
        <v>6544</v>
      </c>
      <c r="P2681" t="s">
        <v>6545</v>
      </c>
      <c r="Q2681">
        <v>2</v>
      </c>
      <c r="R2681">
        <v>1</v>
      </c>
      <c r="S2681" t="s">
        <v>17706</v>
      </c>
    </row>
    <row r="2682" spans="1:19" x14ac:dyDescent="0.25">
      <c r="A2682" s="16" t="s">
        <v>1950</v>
      </c>
      <c r="B2682" t="s">
        <v>791</v>
      </c>
      <c r="C2682" s="16" t="s">
        <v>1477</v>
      </c>
      <c r="D2682">
        <v>1313</v>
      </c>
      <c r="E2682" s="16" t="s">
        <v>1955</v>
      </c>
      <c r="F2682">
        <v>1</v>
      </c>
      <c r="G2682">
        <v>3</v>
      </c>
      <c r="H2682">
        <v>0</v>
      </c>
      <c r="I2682">
        <v>0</v>
      </c>
      <c r="J2682">
        <v>0</v>
      </c>
      <c r="K2682">
        <v>33.33</v>
      </c>
      <c r="L2682" s="16" t="s">
        <v>20</v>
      </c>
      <c r="M2682" s="17">
        <v>40287</v>
      </c>
      <c r="N2682" s="16" t="s">
        <v>9162</v>
      </c>
    </row>
    <row r="2683" spans="1:19" x14ac:dyDescent="0.25">
      <c r="A2683" s="16" t="s">
        <v>1950</v>
      </c>
      <c r="B2683" t="s">
        <v>791</v>
      </c>
      <c r="C2683" s="16" t="s">
        <v>185</v>
      </c>
      <c r="D2683">
        <v>1005</v>
      </c>
      <c r="E2683" s="16" t="s">
        <v>1956</v>
      </c>
      <c r="F2683">
        <v>5</v>
      </c>
      <c r="G2683">
        <v>9</v>
      </c>
      <c r="H2683">
        <v>0</v>
      </c>
      <c r="I2683">
        <v>0</v>
      </c>
      <c r="J2683">
        <v>0</v>
      </c>
      <c r="K2683">
        <v>55.55</v>
      </c>
      <c r="L2683" s="16" t="s">
        <v>40</v>
      </c>
      <c r="M2683" s="17">
        <v>40287</v>
      </c>
      <c r="N2683" s="16" t="s">
        <v>9163</v>
      </c>
    </row>
    <row r="2684" spans="1:19" x14ac:dyDescent="0.25">
      <c r="A2684" s="16" t="s">
        <v>1950</v>
      </c>
      <c r="B2684" t="s">
        <v>791</v>
      </c>
      <c r="C2684" s="16" t="s">
        <v>1470</v>
      </c>
      <c r="D2684">
        <v>1200</v>
      </c>
      <c r="E2684" s="16" t="s">
        <v>1957</v>
      </c>
      <c r="F2684">
        <v>11</v>
      </c>
      <c r="G2684">
        <v>11</v>
      </c>
      <c r="H2684">
        <v>0</v>
      </c>
      <c r="I2684">
        <v>1</v>
      </c>
      <c r="J2684">
        <v>0</v>
      </c>
      <c r="K2684">
        <v>100</v>
      </c>
      <c r="L2684" s="16" t="s">
        <v>16</v>
      </c>
      <c r="M2684" s="17">
        <v>40287</v>
      </c>
      <c r="N2684" s="16" t="s">
        <v>9164</v>
      </c>
    </row>
    <row r="2685" spans="1:19" x14ac:dyDescent="0.25">
      <c r="A2685" s="16" t="s">
        <v>1950</v>
      </c>
      <c r="B2685" t="s">
        <v>791</v>
      </c>
      <c r="C2685" s="16" t="s">
        <v>846</v>
      </c>
      <c r="D2685">
        <v>1004</v>
      </c>
      <c r="E2685" s="16" t="s">
        <v>1958</v>
      </c>
      <c r="F2685">
        <v>19</v>
      </c>
      <c r="G2685">
        <v>27</v>
      </c>
      <c r="H2685">
        <v>0</v>
      </c>
      <c r="I2685">
        <v>2</v>
      </c>
      <c r="J2685">
        <v>0</v>
      </c>
      <c r="K2685">
        <v>70.37</v>
      </c>
      <c r="L2685" s="16" t="s">
        <v>16</v>
      </c>
      <c r="M2685" s="17">
        <v>40287</v>
      </c>
      <c r="N2685" s="16" t="s">
        <v>9165</v>
      </c>
      <c r="O2685" t="s">
        <v>6544</v>
      </c>
      <c r="P2685" t="s">
        <v>6545</v>
      </c>
      <c r="Q2685">
        <v>2</v>
      </c>
      <c r="R2685">
        <v>7</v>
      </c>
      <c r="S2685" t="s">
        <v>17705</v>
      </c>
    </row>
    <row r="2686" spans="1:19" x14ac:dyDescent="0.25">
      <c r="A2686" s="16" t="s">
        <v>1959</v>
      </c>
      <c r="B2686">
        <v>1</v>
      </c>
      <c r="C2686" s="16" t="s">
        <v>21</v>
      </c>
      <c r="D2686">
        <v>1024</v>
      </c>
      <c r="E2686" s="16" t="s">
        <v>1960</v>
      </c>
      <c r="F2686">
        <v>9</v>
      </c>
      <c r="G2686">
        <v>7</v>
      </c>
      <c r="H2686">
        <v>0</v>
      </c>
      <c r="I2686">
        <v>1</v>
      </c>
      <c r="J2686">
        <v>0</v>
      </c>
      <c r="K2686">
        <v>128.57</v>
      </c>
      <c r="L2686" s="16" t="s">
        <v>16</v>
      </c>
      <c r="M2686" s="17">
        <v>40289</v>
      </c>
      <c r="N2686" s="16" t="s">
        <v>9166</v>
      </c>
    </row>
    <row r="2687" spans="1:19" x14ac:dyDescent="0.25">
      <c r="A2687" s="16" t="s">
        <v>1959</v>
      </c>
      <c r="B2687">
        <v>1</v>
      </c>
      <c r="C2687" s="16" t="s">
        <v>317</v>
      </c>
      <c r="D2687">
        <v>1105</v>
      </c>
      <c r="E2687" s="16" t="s">
        <v>1823</v>
      </c>
      <c r="F2687">
        <v>5</v>
      </c>
      <c r="G2687">
        <v>9</v>
      </c>
      <c r="H2687">
        <v>0</v>
      </c>
      <c r="I2687">
        <v>0</v>
      </c>
      <c r="J2687">
        <v>0</v>
      </c>
      <c r="K2687">
        <v>55.55</v>
      </c>
      <c r="L2687" s="16" t="s">
        <v>16</v>
      </c>
      <c r="M2687" s="17">
        <v>40289</v>
      </c>
      <c r="N2687" s="16" t="s">
        <v>9167</v>
      </c>
    </row>
    <row r="2688" spans="1:19" x14ac:dyDescent="0.25">
      <c r="A2688" s="16" t="s">
        <v>1959</v>
      </c>
      <c r="B2688">
        <v>1</v>
      </c>
      <c r="C2688" s="16" t="s">
        <v>138</v>
      </c>
      <c r="D2688">
        <v>1020</v>
      </c>
      <c r="E2688" s="16" t="s">
        <v>1962</v>
      </c>
      <c r="F2688">
        <v>26</v>
      </c>
      <c r="G2688">
        <v>13</v>
      </c>
      <c r="H2688">
        <v>0</v>
      </c>
      <c r="I2688">
        <v>2</v>
      </c>
      <c r="J2688">
        <v>2</v>
      </c>
      <c r="K2688">
        <v>200</v>
      </c>
      <c r="L2688" s="16" t="s">
        <v>20</v>
      </c>
      <c r="M2688" s="17">
        <v>40289</v>
      </c>
      <c r="N2688" s="16" t="s">
        <v>9168</v>
      </c>
    </row>
    <row r="2689" spans="1:19" x14ac:dyDescent="0.25">
      <c r="A2689" s="16" t="s">
        <v>1959</v>
      </c>
      <c r="B2689">
        <v>1</v>
      </c>
      <c r="C2689" s="16" t="s">
        <v>129</v>
      </c>
      <c r="D2689">
        <v>1021</v>
      </c>
      <c r="E2689" s="16" t="s">
        <v>26</v>
      </c>
      <c r="F2689">
        <v>31</v>
      </c>
      <c r="G2689">
        <v>30</v>
      </c>
      <c r="H2689">
        <v>0</v>
      </c>
      <c r="I2689">
        <v>1</v>
      </c>
      <c r="J2689">
        <v>1</v>
      </c>
      <c r="K2689">
        <v>103.33</v>
      </c>
      <c r="L2689" s="16" t="s">
        <v>16</v>
      </c>
      <c r="M2689" s="17">
        <v>40289</v>
      </c>
      <c r="N2689" s="16" t="s">
        <v>9169</v>
      </c>
    </row>
    <row r="2690" spans="1:19" x14ac:dyDescent="0.25">
      <c r="A2690" s="16" t="s">
        <v>1959</v>
      </c>
      <c r="B2690">
        <v>1</v>
      </c>
      <c r="C2690" s="16" t="s">
        <v>25</v>
      </c>
      <c r="D2690">
        <v>1026</v>
      </c>
      <c r="E2690" s="16" t="s">
        <v>1265</v>
      </c>
      <c r="F2690">
        <v>1</v>
      </c>
      <c r="G2690">
        <v>2</v>
      </c>
      <c r="H2690">
        <v>0</v>
      </c>
      <c r="I2690">
        <v>0</v>
      </c>
      <c r="J2690">
        <v>0</v>
      </c>
      <c r="K2690">
        <v>50</v>
      </c>
      <c r="L2690" s="16" t="s">
        <v>16</v>
      </c>
      <c r="M2690" s="17">
        <v>40289</v>
      </c>
      <c r="N2690" s="16" t="s">
        <v>9170</v>
      </c>
    </row>
    <row r="2691" spans="1:19" x14ac:dyDescent="0.25">
      <c r="A2691" s="16" t="s">
        <v>1959</v>
      </c>
      <c r="B2691">
        <v>1</v>
      </c>
      <c r="C2691" s="16" t="s">
        <v>448</v>
      </c>
      <c r="D2691">
        <v>1068</v>
      </c>
      <c r="E2691" s="16" t="s">
        <v>26</v>
      </c>
      <c r="F2691">
        <v>1</v>
      </c>
      <c r="G2691">
        <v>2</v>
      </c>
      <c r="H2691">
        <v>0</v>
      </c>
      <c r="I2691">
        <v>0</v>
      </c>
      <c r="J2691">
        <v>0</v>
      </c>
      <c r="K2691">
        <v>50</v>
      </c>
      <c r="L2691" s="16" t="s">
        <v>40</v>
      </c>
      <c r="M2691" s="17">
        <v>40289</v>
      </c>
      <c r="N2691" s="16" t="s">
        <v>9171</v>
      </c>
    </row>
    <row r="2692" spans="1:19" x14ac:dyDescent="0.25">
      <c r="A2692" s="16" t="s">
        <v>1959</v>
      </c>
      <c r="B2692">
        <v>1</v>
      </c>
      <c r="C2692" s="16" t="s">
        <v>587</v>
      </c>
      <c r="D2692">
        <v>1002</v>
      </c>
      <c r="E2692" s="16" t="s">
        <v>1871</v>
      </c>
      <c r="F2692">
        <v>9</v>
      </c>
      <c r="G2692">
        <v>9</v>
      </c>
      <c r="H2692">
        <v>0</v>
      </c>
      <c r="I2692">
        <v>2</v>
      </c>
      <c r="J2692">
        <v>0</v>
      </c>
      <c r="K2692">
        <v>100</v>
      </c>
      <c r="L2692" s="16" t="s">
        <v>40</v>
      </c>
      <c r="M2692" s="17">
        <v>40289</v>
      </c>
      <c r="N2692" s="16" t="s">
        <v>9172</v>
      </c>
    </row>
    <row r="2693" spans="1:19" x14ac:dyDescent="0.25">
      <c r="A2693" s="16" t="s">
        <v>1959</v>
      </c>
      <c r="B2693">
        <v>1</v>
      </c>
      <c r="C2693" s="16" t="s">
        <v>257</v>
      </c>
      <c r="D2693">
        <v>1027</v>
      </c>
      <c r="E2693" s="16" t="s">
        <v>843</v>
      </c>
      <c r="F2693">
        <v>8</v>
      </c>
      <c r="G2693">
        <v>8</v>
      </c>
      <c r="H2693">
        <v>0</v>
      </c>
      <c r="I2693">
        <v>0</v>
      </c>
      <c r="J2693">
        <v>0</v>
      </c>
      <c r="K2693">
        <v>100</v>
      </c>
      <c r="L2693" s="16" t="s">
        <v>16</v>
      </c>
      <c r="M2693" s="17">
        <v>40289</v>
      </c>
      <c r="N2693" s="16" t="s">
        <v>9173</v>
      </c>
    </row>
    <row r="2694" spans="1:19" x14ac:dyDescent="0.25">
      <c r="A2694" s="16" t="s">
        <v>1959</v>
      </c>
      <c r="B2694">
        <v>1</v>
      </c>
      <c r="C2694" s="16" t="s">
        <v>303</v>
      </c>
      <c r="D2694">
        <v>1028</v>
      </c>
      <c r="E2694" s="16" t="s">
        <v>1887</v>
      </c>
      <c r="F2694">
        <v>5</v>
      </c>
      <c r="G2694">
        <v>5</v>
      </c>
      <c r="H2694">
        <v>0</v>
      </c>
      <c r="I2694">
        <v>1</v>
      </c>
      <c r="J2694">
        <v>0</v>
      </c>
      <c r="K2694">
        <v>100</v>
      </c>
      <c r="L2694" s="16" t="s">
        <v>16</v>
      </c>
      <c r="M2694" s="17">
        <v>40289</v>
      </c>
      <c r="N2694" s="16" t="s">
        <v>9174</v>
      </c>
    </row>
    <row r="2695" spans="1:19" x14ac:dyDescent="0.25">
      <c r="A2695" s="16" t="s">
        <v>1959</v>
      </c>
      <c r="B2695">
        <v>1</v>
      </c>
      <c r="C2695" s="16" t="s">
        <v>1471</v>
      </c>
      <c r="D2695">
        <v>1169</v>
      </c>
      <c r="E2695" s="16" t="s">
        <v>690</v>
      </c>
      <c r="F2695">
        <v>40</v>
      </c>
      <c r="G2695">
        <v>38</v>
      </c>
      <c r="H2695">
        <v>0</v>
      </c>
      <c r="I2695">
        <v>4</v>
      </c>
      <c r="J2695">
        <v>0</v>
      </c>
      <c r="K2695">
        <v>105.26</v>
      </c>
      <c r="L2695" s="16" t="s">
        <v>20</v>
      </c>
      <c r="M2695" s="17">
        <v>40289</v>
      </c>
      <c r="N2695" s="16" t="s">
        <v>9175</v>
      </c>
    </row>
    <row r="2696" spans="1:19" x14ac:dyDescent="0.25">
      <c r="A2696" s="16" t="s">
        <v>1959</v>
      </c>
      <c r="B2696">
        <v>1</v>
      </c>
      <c r="C2696" s="16" t="s">
        <v>846</v>
      </c>
      <c r="D2696">
        <v>1004</v>
      </c>
      <c r="E2696" s="16" t="s">
        <v>1050</v>
      </c>
      <c r="F2696">
        <v>3</v>
      </c>
      <c r="G2696">
        <v>4</v>
      </c>
      <c r="H2696">
        <v>0</v>
      </c>
      <c r="I2696">
        <v>0</v>
      </c>
      <c r="J2696">
        <v>0</v>
      </c>
      <c r="K2696">
        <v>75</v>
      </c>
      <c r="L2696" s="16" t="s">
        <v>16</v>
      </c>
      <c r="M2696" s="17">
        <v>40289</v>
      </c>
      <c r="N2696" s="16" t="s">
        <v>9176</v>
      </c>
    </row>
    <row r="2697" spans="1:19" x14ac:dyDescent="0.25">
      <c r="A2697" s="16" t="s">
        <v>1959</v>
      </c>
      <c r="B2697">
        <v>1</v>
      </c>
      <c r="C2697" s="16" t="s">
        <v>68</v>
      </c>
      <c r="D2697">
        <v>1003</v>
      </c>
      <c r="E2697" s="16" t="s">
        <v>1546</v>
      </c>
      <c r="F2697">
        <v>12</v>
      </c>
      <c r="G2697">
        <v>9</v>
      </c>
      <c r="H2697">
        <v>0</v>
      </c>
      <c r="I2697">
        <v>2</v>
      </c>
      <c r="J2697">
        <v>0</v>
      </c>
      <c r="K2697">
        <v>133.33000000000001</v>
      </c>
      <c r="L2697" s="16" t="s">
        <v>16</v>
      </c>
      <c r="M2697" s="17">
        <v>40289</v>
      </c>
      <c r="N2697" s="16" t="s">
        <v>9177</v>
      </c>
    </row>
    <row r="2698" spans="1:19" x14ac:dyDescent="0.25">
      <c r="A2698" s="16" t="s">
        <v>1959</v>
      </c>
      <c r="B2698">
        <v>1</v>
      </c>
      <c r="C2698" s="16" t="s">
        <v>149</v>
      </c>
      <c r="D2698">
        <v>1006</v>
      </c>
      <c r="E2698" s="16" t="s">
        <v>920</v>
      </c>
      <c r="F2698">
        <v>22</v>
      </c>
      <c r="G2698">
        <v>18</v>
      </c>
      <c r="H2698">
        <v>0</v>
      </c>
      <c r="I2698">
        <v>2</v>
      </c>
      <c r="J2698">
        <v>0</v>
      </c>
      <c r="K2698">
        <v>122.22</v>
      </c>
      <c r="L2698" s="16" t="s">
        <v>16</v>
      </c>
      <c r="M2698" s="17">
        <v>40289</v>
      </c>
      <c r="N2698" s="16" t="s">
        <v>9178</v>
      </c>
    </row>
    <row r="2699" spans="1:19" x14ac:dyDescent="0.25">
      <c r="A2699" s="16" t="s">
        <v>1959</v>
      </c>
      <c r="B2699">
        <v>1</v>
      </c>
      <c r="C2699" s="16" t="s">
        <v>217</v>
      </c>
      <c r="D2699">
        <v>1095</v>
      </c>
      <c r="E2699" s="16" t="s">
        <v>26</v>
      </c>
      <c r="F2699">
        <v>52</v>
      </c>
      <c r="G2699">
        <v>31</v>
      </c>
      <c r="H2699">
        <v>0</v>
      </c>
      <c r="I2699">
        <v>3</v>
      </c>
      <c r="J2699">
        <v>4</v>
      </c>
      <c r="K2699">
        <v>167.74</v>
      </c>
      <c r="L2699" s="16" t="s">
        <v>16</v>
      </c>
      <c r="M2699" s="17">
        <v>40289</v>
      </c>
      <c r="N2699" s="16" t="s">
        <v>9179</v>
      </c>
    </row>
    <row r="2700" spans="1:19" x14ac:dyDescent="0.25">
      <c r="A2700" s="16" t="s">
        <v>1959</v>
      </c>
      <c r="B2700">
        <v>1</v>
      </c>
      <c r="C2700" s="16" t="s">
        <v>41</v>
      </c>
      <c r="D2700">
        <v>1023</v>
      </c>
      <c r="E2700" s="16" t="s">
        <v>1963</v>
      </c>
      <c r="F2700">
        <v>23</v>
      </c>
      <c r="G2700">
        <v>22</v>
      </c>
      <c r="H2700">
        <v>0</v>
      </c>
      <c r="I2700">
        <v>3</v>
      </c>
      <c r="J2700">
        <v>0</v>
      </c>
      <c r="K2700">
        <v>104.54</v>
      </c>
      <c r="L2700" s="16" t="s">
        <v>16</v>
      </c>
      <c r="M2700" s="17">
        <v>40289</v>
      </c>
      <c r="N2700" s="16" t="s">
        <v>9180</v>
      </c>
    </row>
    <row r="2701" spans="1:19" x14ac:dyDescent="0.25">
      <c r="A2701" s="16" t="s">
        <v>1959</v>
      </c>
      <c r="B2701">
        <v>1</v>
      </c>
      <c r="C2701" s="16" t="s">
        <v>860</v>
      </c>
      <c r="D2701">
        <v>1022</v>
      </c>
      <c r="E2701" s="16" t="s">
        <v>1964</v>
      </c>
      <c r="F2701">
        <v>19</v>
      </c>
      <c r="G2701">
        <v>14</v>
      </c>
      <c r="H2701">
        <v>0</v>
      </c>
      <c r="I2701">
        <v>2</v>
      </c>
      <c r="J2701">
        <v>0</v>
      </c>
      <c r="K2701">
        <v>135.71</v>
      </c>
      <c r="L2701" s="16" t="s">
        <v>16</v>
      </c>
      <c r="M2701" s="17">
        <v>40289</v>
      </c>
      <c r="N2701" s="16" t="s">
        <v>9181</v>
      </c>
    </row>
    <row r="2702" spans="1:19" x14ac:dyDescent="0.25">
      <c r="A2702" s="16" t="s">
        <v>1959</v>
      </c>
      <c r="B2702">
        <v>1</v>
      </c>
      <c r="C2702" s="16" t="s">
        <v>1535</v>
      </c>
      <c r="D2702">
        <v>1183</v>
      </c>
      <c r="E2702" s="16" t="s">
        <v>26</v>
      </c>
      <c r="F2702">
        <v>33</v>
      </c>
      <c r="G2702">
        <v>13</v>
      </c>
      <c r="H2702">
        <v>0</v>
      </c>
      <c r="I2702">
        <v>1</v>
      </c>
      <c r="J2702">
        <v>3</v>
      </c>
      <c r="K2702">
        <v>253.84</v>
      </c>
      <c r="L2702" s="16" t="s">
        <v>16</v>
      </c>
      <c r="M2702" s="17">
        <v>40289</v>
      </c>
      <c r="N2702" s="16" t="s">
        <v>9182</v>
      </c>
    </row>
    <row r="2703" spans="1:19" x14ac:dyDescent="0.25">
      <c r="A2703" s="16" t="s">
        <v>1959</v>
      </c>
      <c r="B2703">
        <v>1</v>
      </c>
      <c r="C2703" s="16" t="s">
        <v>23</v>
      </c>
      <c r="D2703">
        <v>1066</v>
      </c>
      <c r="E2703" s="16" t="s">
        <v>1965</v>
      </c>
      <c r="F2703">
        <v>11</v>
      </c>
      <c r="G2703">
        <v>9</v>
      </c>
      <c r="H2703">
        <v>0</v>
      </c>
      <c r="I2703">
        <v>2</v>
      </c>
      <c r="J2703">
        <v>0</v>
      </c>
      <c r="K2703">
        <v>122.22</v>
      </c>
      <c r="L2703" s="16" t="s">
        <v>16</v>
      </c>
      <c r="M2703" s="17">
        <v>40289</v>
      </c>
      <c r="N2703" s="16" t="s">
        <v>9183</v>
      </c>
      <c r="O2703" t="s">
        <v>6477</v>
      </c>
      <c r="P2703" t="s">
        <v>6478</v>
      </c>
      <c r="Q2703">
        <v>2</v>
      </c>
      <c r="R2703">
        <v>2</v>
      </c>
      <c r="S2703" t="s">
        <v>17706</v>
      </c>
    </row>
    <row r="2704" spans="1:19" x14ac:dyDescent="0.25">
      <c r="A2704" s="16" t="s">
        <v>1966</v>
      </c>
      <c r="B2704" t="s">
        <v>819</v>
      </c>
      <c r="C2704" s="16" t="s">
        <v>118</v>
      </c>
      <c r="D2704">
        <v>1064</v>
      </c>
      <c r="E2704" s="16" t="s">
        <v>735</v>
      </c>
      <c r="F2704">
        <v>2</v>
      </c>
      <c r="G2704">
        <v>5</v>
      </c>
      <c r="H2704">
        <v>0</v>
      </c>
      <c r="I2704">
        <v>0</v>
      </c>
      <c r="J2704">
        <v>0</v>
      </c>
      <c r="K2704">
        <v>40</v>
      </c>
      <c r="L2704" s="16" t="s">
        <v>16</v>
      </c>
      <c r="M2704" s="17">
        <v>40290</v>
      </c>
      <c r="N2704" s="16" t="s">
        <v>9184</v>
      </c>
    </row>
    <row r="2705" spans="1:14" x14ac:dyDescent="0.25">
      <c r="A2705" s="16" t="s">
        <v>1966</v>
      </c>
      <c r="B2705" t="s">
        <v>819</v>
      </c>
      <c r="C2705" s="16" t="s">
        <v>112</v>
      </c>
      <c r="D2705">
        <v>1133</v>
      </c>
      <c r="E2705" s="16" t="s">
        <v>1788</v>
      </c>
      <c r="F2705">
        <v>23</v>
      </c>
      <c r="G2705">
        <v>22</v>
      </c>
      <c r="H2705">
        <v>0</v>
      </c>
      <c r="I2705">
        <v>3</v>
      </c>
      <c r="J2705">
        <v>0</v>
      </c>
      <c r="K2705">
        <v>104.54</v>
      </c>
      <c r="L2705" s="16" t="s">
        <v>16</v>
      </c>
      <c r="M2705" s="17">
        <v>40290</v>
      </c>
      <c r="N2705" s="16" t="s">
        <v>9185</v>
      </c>
    </row>
    <row r="2706" spans="1:14" x14ac:dyDescent="0.25">
      <c r="A2706" s="16" t="s">
        <v>1966</v>
      </c>
      <c r="B2706" t="s">
        <v>819</v>
      </c>
      <c r="C2706" s="16" t="s">
        <v>1067</v>
      </c>
      <c r="D2706">
        <v>1107</v>
      </c>
      <c r="E2706" s="16" t="s">
        <v>1743</v>
      </c>
      <c r="F2706">
        <v>4</v>
      </c>
      <c r="G2706">
        <v>4</v>
      </c>
      <c r="H2706">
        <v>0</v>
      </c>
      <c r="I2706">
        <v>1</v>
      </c>
      <c r="J2706">
        <v>0</v>
      </c>
      <c r="K2706">
        <v>100</v>
      </c>
      <c r="L2706" s="16" t="s">
        <v>16</v>
      </c>
      <c r="M2706" s="17">
        <v>40290</v>
      </c>
      <c r="N2706" s="16" t="s">
        <v>9186</v>
      </c>
    </row>
    <row r="2707" spans="1:14" x14ac:dyDescent="0.25">
      <c r="A2707" s="16" t="s">
        <v>1966</v>
      </c>
      <c r="B2707" t="s">
        <v>819</v>
      </c>
      <c r="C2707" s="16" t="s">
        <v>114</v>
      </c>
      <c r="D2707">
        <v>1061</v>
      </c>
      <c r="E2707" s="16" t="s">
        <v>1968</v>
      </c>
      <c r="F2707">
        <v>15</v>
      </c>
      <c r="G2707">
        <v>20</v>
      </c>
      <c r="H2707">
        <v>0</v>
      </c>
      <c r="I2707">
        <v>1</v>
      </c>
      <c r="J2707">
        <v>1</v>
      </c>
      <c r="K2707">
        <v>75</v>
      </c>
      <c r="L2707" s="16" t="s">
        <v>86</v>
      </c>
      <c r="M2707" s="17">
        <v>40290</v>
      </c>
      <c r="N2707" s="16" t="s">
        <v>9187</v>
      </c>
    </row>
    <row r="2708" spans="1:14" x14ac:dyDescent="0.25">
      <c r="A2708" s="16" t="s">
        <v>1966</v>
      </c>
      <c r="B2708" t="s">
        <v>819</v>
      </c>
      <c r="C2708" s="16" t="s">
        <v>344</v>
      </c>
      <c r="D2708">
        <v>1062</v>
      </c>
      <c r="E2708" s="16" t="s">
        <v>1116</v>
      </c>
      <c r="F2708">
        <v>18</v>
      </c>
      <c r="G2708">
        <v>26</v>
      </c>
      <c r="H2708">
        <v>0</v>
      </c>
      <c r="I2708">
        <v>1</v>
      </c>
      <c r="J2708">
        <v>0</v>
      </c>
      <c r="K2708">
        <v>69.23</v>
      </c>
      <c r="L2708" s="16" t="s">
        <v>16</v>
      </c>
      <c r="M2708" s="17">
        <v>40290</v>
      </c>
      <c r="N2708" s="16" t="s">
        <v>9188</v>
      </c>
    </row>
    <row r="2709" spans="1:14" x14ac:dyDescent="0.25">
      <c r="A2709" s="16" t="s">
        <v>1966</v>
      </c>
      <c r="B2709" t="s">
        <v>819</v>
      </c>
      <c r="C2709" s="16" t="s">
        <v>102</v>
      </c>
      <c r="D2709">
        <v>1090</v>
      </c>
      <c r="E2709" s="16" t="s">
        <v>1969</v>
      </c>
      <c r="F2709">
        <v>1</v>
      </c>
      <c r="G2709">
        <v>4</v>
      </c>
      <c r="H2709">
        <v>0</v>
      </c>
      <c r="I2709">
        <v>0</v>
      </c>
      <c r="J2709">
        <v>0</v>
      </c>
      <c r="K2709">
        <v>25</v>
      </c>
      <c r="L2709" s="16" t="s">
        <v>16</v>
      </c>
      <c r="M2709" s="17">
        <v>40290</v>
      </c>
      <c r="N2709" s="16" t="s">
        <v>9189</v>
      </c>
    </row>
    <row r="2710" spans="1:14" x14ac:dyDescent="0.25">
      <c r="A2710" s="16" t="s">
        <v>1966</v>
      </c>
      <c r="B2710" t="s">
        <v>819</v>
      </c>
      <c r="C2710" s="16" t="s">
        <v>109</v>
      </c>
      <c r="D2710">
        <v>1089</v>
      </c>
      <c r="E2710" s="16" t="s">
        <v>26</v>
      </c>
      <c r="F2710">
        <v>0</v>
      </c>
      <c r="G2710">
        <v>3</v>
      </c>
      <c r="H2710">
        <v>0</v>
      </c>
      <c r="I2710">
        <v>0</v>
      </c>
      <c r="J2710">
        <v>0</v>
      </c>
      <c r="K2710">
        <v>0</v>
      </c>
      <c r="L2710" s="16" t="s">
        <v>16</v>
      </c>
      <c r="M2710" s="17">
        <v>40290</v>
      </c>
      <c r="N2710" s="16" t="s">
        <v>9190</v>
      </c>
    </row>
    <row r="2711" spans="1:14" x14ac:dyDescent="0.25">
      <c r="A2711" s="16" t="s">
        <v>1966</v>
      </c>
      <c r="B2711" t="s">
        <v>819</v>
      </c>
      <c r="C2711" s="16" t="s">
        <v>1157</v>
      </c>
      <c r="D2711">
        <v>1126</v>
      </c>
      <c r="E2711" s="16" t="s">
        <v>1970</v>
      </c>
      <c r="F2711">
        <v>15</v>
      </c>
      <c r="G2711">
        <v>8</v>
      </c>
      <c r="H2711">
        <v>0</v>
      </c>
      <c r="I2711">
        <v>1</v>
      </c>
      <c r="J2711">
        <v>1</v>
      </c>
      <c r="K2711">
        <v>187.5</v>
      </c>
      <c r="L2711" s="16" t="s">
        <v>16</v>
      </c>
      <c r="M2711" s="17">
        <v>40290</v>
      </c>
      <c r="N2711" s="16" t="s">
        <v>9191</v>
      </c>
    </row>
    <row r="2712" spans="1:14" x14ac:dyDescent="0.25">
      <c r="A2712" s="16" t="s">
        <v>1966</v>
      </c>
      <c r="B2712" t="s">
        <v>819</v>
      </c>
      <c r="C2712" s="16" t="s">
        <v>1599</v>
      </c>
      <c r="D2712">
        <v>1175</v>
      </c>
      <c r="E2712" s="16" t="s">
        <v>1120</v>
      </c>
      <c r="F2712">
        <v>2</v>
      </c>
      <c r="G2712">
        <v>5</v>
      </c>
      <c r="H2712">
        <v>0</v>
      </c>
      <c r="I2712">
        <v>0</v>
      </c>
      <c r="J2712">
        <v>0</v>
      </c>
      <c r="K2712">
        <v>40</v>
      </c>
      <c r="L2712" s="16" t="s">
        <v>16</v>
      </c>
      <c r="M2712" s="17">
        <v>40290</v>
      </c>
      <c r="N2712" s="16" t="s">
        <v>9192</v>
      </c>
    </row>
    <row r="2713" spans="1:14" x14ac:dyDescent="0.25">
      <c r="A2713" s="16" t="s">
        <v>1966</v>
      </c>
      <c r="B2713" t="s">
        <v>819</v>
      </c>
      <c r="C2713" s="16" t="s">
        <v>1874</v>
      </c>
      <c r="D2713">
        <v>1475</v>
      </c>
      <c r="E2713" s="16" t="s">
        <v>1740</v>
      </c>
      <c r="F2713">
        <v>16</v>
      </c>
      <c r="G2713">
        <v>18</v>
      </c>
      <c r="H2713">
        <v>0</v>
      </c>
      <c r="I2713">
        <v>2</v>
      </c>
      <c r="J2713">
        <v>0</v>
      </c>
      <c r="K2713">
        <v>88.88</v>
      </c>
      <c r="L2713" s="16" t="s">
        <v>16</v>
      </c>
      <c r="M2713" s="17">
        <v>40290</v>
      </c>
      <c r="N2713" s="16" t="s">
        <v>9193</v>
      </c>
    </row>
    <row r="2714" spans="1:14" x14ac:dyDescent="0.25">
      <c r="A2714" s="16" t="s">
        <v>1966</v>
      </c>
      <c r="B2714" t="s">
        <v>819</v>
      </c>
      <c r="C2714" s="16" t="s">
        <v>77</v>
      </c>
      <c r="D2714">
        <v>1012</v>
      </c>
      <c r="E2714" s="16" t="s">
        <v>1605</v>
      </c>
      <c r="F2714">
        <v>2</v>
      </c>
      <c r="G2714">
        <v>4</v>
      </c>
      <c r="H2714">
        <v>0</v>
      </c>
      <c r="I2714">
        <v>0</v>
      </c>
      <c r="J2714">
        <v>0</v>
      </c>
      <c r="K2714">
        <v>50</v>
      </c>
      <c r="L2714" s="16" t="s">
        <v>16</v>
      </c>
      <c r="M2714" s="17">
        <v>40290</v>
      </c>
      <c r="N2714" s="16" t="s">
        <v>9194</v>
      </c>
    </row>
    <row r="2715" spans="1:14" x14ac:dyDescent="0.25">
      <c r="A2715" s="16" t="s">
        <v>1966</v>
      </c>
      <c r="B2715" t="s">
        <v>819</v>
      </c>
      <c r="C2715" s="16" t="s">
        <v>81</v>
      </c>
      <c r="D2715">
        <v>1016</v>
      </c>
      <c r="E2715" s="16" t="s">
        <v>603</v>
      </c>
      <c r="F2715">
        <v>37</v>
      </c>
      <c r="G2715">
        <v>41</v>
      </c>
      <c r="H2715">
        <v>0</v>
      </c>
      <c r="I2715">
        <v>3</v>
      </c>
      <c r="J2715">
        <v>1</v>
      </c>
      <c r="K2715">
        <v>90.24</v>
      </c>
      <c r="L2715" s="16" t="s">
        <v>16</v>
      </c>
      <c r="M2715" s="17">
        <v>40290</v>
      </c>
      <c r="N2715" s="16" t="s">
        <v>9195</v>
      </c>
    </row>
    <row r="2716" spans="1:14" x14ac:dyDescent="0.25">
      <c r="A2716" s="16" t="s">
        <v>1966</v>
      </c>
      <c r="B2716" t="s">
        <v>819</v>
      </c>
      <c r="C2716" s="16" t="s">
        <v>82</v>
      </c>
      <c r="D2716">
        <v>1011</v>
      </c>
      <c r="E2716" s="16" t="s">
        <v>1760</v>
      </c>
      <c r="F2716">
        <v>8</v>
      </c>
      <c r="G2716">
        <v>9</v>
      </c>
      <c r="H2716">
        <v>0</v>
      </c>
      <c r="I2716">
        <v>2</v>
      </c>
      <c r="J2716">
        <v>0</v>
      </c>
      <c r="K2716">
        <v>88.88</v>
      </c>
      <c r="L2716" s="16" t="s">
        <v>16</v>
      </c>
      <c r="M2716" s="17">
        <v>40290</v>
      </c>
      <c r="N2716" s="16" t="s">
        <v>9196</v>
      </c>
    </row>
    <row r="2717" spans="1:14" x14ac:dyDescent="0.25">
      <c r="A2717" s="16" t="s">
        <v>1966</v>
      </c>
      <c r="B2717" t="s">
        <v>819</v>
      </c>
      <c r="C2717" s="16" t="s">
        <v>1110</v>
      </c>
      <c r="D2717">
        <v>1118</v>
      </c>
      <c r="E2717" s="16" t="s">
        <v>1971</v>
      </c>
      <c r="F2717">
        <v>15</v>
      </c>
      <c r="G2717">
        <v>10</v>
      </c>
      <c r="H2717">
        <v>0</v>
      </c>
      <c r="I2717">
        <v>1</v>
      </c>
      <c r="J2717">
        <v>1</v>
      </c>
      <c r="K2717">
        <v>150</v>
      </c>
      <c r="L2717" s="16" t="s">
        <v>16</v>
      </c>
      <c r="M2717" s="17">
        <v>40290</v>
      </c>
      <c r="N2717" s="16" t="s">
        <v>9197</v>
      </c>
    </row>
    <row r="2718" spans="1:14" x14ac:dyDescent="0.25">
      <c r="A2718" s="16" t="s">
        <v>1966</v>
      </c>
      <c r="B2718" t="s">
        <v>819</v>
      </c>
      <c r="C2718" s="16" t="s">
        <v>1779</v>
      </c>
      <c r="D2718">
        <v>1247</v>
      </c>
      <c r="E2718" s="16" t="s">
        <v>898</v>
      </c>
      <c r="F2718">
        <v>0</v>
      </c>
      <c r="G2718">
        <v>1</v>
      </c>
      <c r="H2718">
        <v>0</v>
      </c>
      <c r="I2718">
        <v>0</v>
      </c>
      <c r="J2718">
        <v>0</v>
      </c>
      <c r="K2718">
        <v>0</v>
      </c>
      <c r="L2718" s="16" t="s">
        <v>16</v>
      </c>
      <c r="M2718" s="17">
        <v>40290</v>
      </c>
      <c r="N2718" s="16" t="s">
        <v>9198</v>
      </c>
    </row>
    <row r="2719" spans="1:14" x14ac:dyDescent="0.25">
      <c r="A2719" s="16" t="s">
        <v>1966</v>
      </c>
      <c r="B2719" t="s">
        <v>819</v>
      </c>
      <c r="C2719" s="16" t="s">
        <v>1379</v>
      </c>
      <c r="D2719">
        <v>1152</v>
      </c>
      <c r="E2719" s="16" t="s">
        <v>26</v>
      </c>
      <c r="F2719">
        <v>6</v>
      </c>
      <c r="G2719">
        <v>5</v>
      </c>
      <c r="H2719">
        <v>0</v>
      </c>
      <c r="I2719">
        <v>1</v>
      </c>
      <c r="J2719">
        <v>0</v>
      </c>
      <c r="K2719">
        <v>120</v>
      </c>
      <c r="L2719" s="16" t="s">
        <v>16</v>
      </c>
      <c r="M2719" s="17">
        <v>40290</v>
      </c>
      <c r="N2719" s="16" t="s">
        <v>9199</v>
      </c>
    </row>
    <row r="2720" spans="1:14" x14ac:dyDescent="0.25">
      <c r="A2720" s="16" t="s">
        <v>1966</v>
      </c>
      <c r="B2720" t="s">
        <v>819</v>
      </c>
      <c r="C2720" s="16" t="s">
        <v>1107</v>
      </c>
      <c r="D2720">
        <v>1119</v>
      </c>
      <c r="E2720" s="16" t="s">
        <v>26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 s="16" t="s">
        <v>16</v>
      </c>
      <c r="M2720" s="17">
        <v>40290</v>
      </c>
      <c r="N2720" s="16" t="s">
        <v>9200</v>
      </c>
    </row>
    <row r="2721" spans="1:14" x14ac:dyDescent="0.25">
      <c r="A2721" s="16" t="s">
        <v>1966</v>
      </c>
      <c r="B2721" t="s">
        <v>819</v>
      </c>
      <c r="C2721" s="16" t="s">
        <v>464</v>
      </c>
      <c r="D2721">
        <v>1154</v>
      </c>
      <c r="E2721" s="16" t="s">
        <v>1425</v>
      </c>
      <c r="F2721">
        <v>24</v>
      </c>
      <c r="G2721">
        <v>15</v>
      </c>
      <c r="H2721">
        <v>0</v>
      </c>
      <c r="I2721">
        <v>1</v>
      </c>
      <c r="J2721">
        <v>2</v>
      </c>
      <c r="K2721">
        <v>160</v>
      </c>
      <c r="L2721" s="16" t="s">
        <v>16</v>
      </c>
      <c r="M2721" s="17">
        <v>40290</v>
      </c>
      <c r="N2721" s="16" t="s">
        <v>9201</v>
      </c>
    </row>
    <row r="2722" spans="1:14" x14ac:dyDescent="0.25">
      <c r="A2722" s="16" t="s">
        <v>1966</v>
      </c>
      <c r="B2722" t="s">
        <v>819</v>
      </c>
      <c r="C2722" s="16" t="s">
        <v>84</v>
      </c>
      <c r="D2722">
        <v>1014</v>
      </c>
      <c r="E2722" s="16" t="s">
        <v>1972</v>
      </c>
      <c r="F2722">
        <v>30</v>
      </c>
      <c r="G2722">
        <v>32</v>
      </c>
      <c r="H2722">
        <v>0</v>
      </c>
      <c r="I2722">
        <v>3</v>
      </c>
      <c r="J2722">
        <v>0</v>
      </c>
      <c r="K2722">
        <v>93.75</v>
      </c>
      <c r="L2722" s="16" t="s">
        <v>86</v>
      </c>
      <c r="M2722" s="17">
        <v>40290</v>
      </c>
      <c r="N2722" s="16" t="s">
        <v>9202</v>
      </c>
    </row>
    <row r="2723" spans="1:14" x14ac:dyDescent="0.25">
      <c r="A2723" s="16" t="s">
        <v>1966</v>
      </c>
      <c r="B2723" t="s">
        <v>819</v>
      </c>
      <c r="C2723" s="16" t="s">
        <v>385</v>
      </c>
      <c r="D2723">
        <v>1065</v>
      </c>
      <c r="E2723" s="16" t="s">
        <v>106</v>
      </c>
      <c r="F2723">
        <v>4</v>
      </c>
      <c r="G2723">
        <v>4</v>
      </c>
      <c r="H2723">
        <v>0</v>
      </c>
      <c r="I2723">
        <v>0</v>
      </c>
      <c r="J2723">
        <v>0</v>
      </c>
      <c r="K2723">
        <v>100</v>
      </c>
      <c r="L2723" s="16" t="s">
        <v>16</v>
      </c>
      <c r="M2723" s="17">
        <v>40290</v>
      </c>
      <c r="N2723" s="16" t="s">
        <v>9203</v>
      </c>
    </row>
    <row r="2724" spans="1:14" x14ac:dyDescent="0.25">
      <c r="A2724" s="16" t="s">
        <v>1973</v>
      </c>
      <c r="B2724" t="s">
        <v>1974</v>
      </c>
      <c r="C2724" s="16" t="s">
        <v>118</v>
      </c>
      <c r="D2724">
        <v>1064</v>
      </c>
      <c r="E2724" s="16" t="s">
        <v>1975</v>
      </c>
      <c r="F2724">
        <v>0</v>
      </c>
      <c r="G2724">
        <v>4</v>
      </c>
      <c r="H2724">
        <v>0</v>
      </c>
      <c r="I2724">
        <v>0</v>
      </c>
      <c r="J2724">
        <v>0</v>
      </c>
      <c r="K2724">
        <v>0</v>
      </c>
      <c r="L2724" s="16" t="s">
        <v>16</v>
      </c>
      <c r="M2724" s="17">
        <v>40292</v>
      </c>
      <c r="N2724" s="16" t="s">
        <v>9204</v>
      </c>
    </row>
    <row r="2725" spans="1:14" x14ac:dyDescent="0.25">
      <c r="A2725" s="16" t="s">
        <v>1973</v>
      </c>
      <c r="B2725" t="s">
        <v>1974</v>
      </c>
      <c r="C2725" s="16" t="s">
        <v>112</v>
      </c>
      <c r="D2725">
        <v>1133</v>
      </c>
      <c r="E2725" s="16" t="s">
        <v>1872</v>
      </c>
      <c r="F2725">
        <v>2</v>
      </c>
      <c r="G2725">
        <v>8</v>
      </c>
      <c r="H2725">
        <v>0</v>
      </c>
      <c r="I2725">
        <v>0</v>
      </c>
      <c r="J2725">
        <v>0</v>
      </c>
      <c r="K2725">
        <v>25</v>
      </c>
      <c r="L2725" s="16" t="s">
        <v>16</v>
      </c>
      <c r="M2725" s="17">
        <v>40292</v>
      </c>
      <c r="N2725" s="16" t="s">
        <v>9205</v>
      </c>
    </row>
    <row r="2726" spans="1:14" x14ac:dyDescent="0.25">
      <c r="A2726" s="16" t="s">
        <v>1973</v>
      </c>
      <c r="B2726" t="s">
        <v>1974</v>
      </c>
      <c r="C2726" s="16" t="s">
        <v>1449</v>
      </c>
      <c r="D2726">
        <v>1460</v>
      </c>
      <c r="E2726" s="16" t="s">
        <v>336</v>
      </c>
      <c r="F2726">
        <v>40</v>
      </c>
      <c r="G2726">
        <v>39</v>
      </c>
      <c r="H2726">
        <v>0</v>
      </c>
      <c r="I2726">
        <v>4</v>
      </c>
      <c r="J2726">
        <v>1</v>
      </c>
      <c r="K2726">
        <v>102.56</v>
      </c>
      <c r="L2726" s="16" t="s">
        <v>16</v>
      </c>
      <c r="M2726" s="17">
        <v>40292</v>
      </c>
      <c r="N2726" s="16" t="s">
        <v>9206</v>
      </c>
    </row>
    <row r="2727" spans="1:14" x14ac:dyDescent="0.25">
      <c r="A2727" s="16" t="s">
        <v>1973</v>
      </c>
      <c r="B2727" t="s">
        <v>1974</v>
      </c>
      <c r="C2727" s="16" t="s">
        <v>114</v>
      </c>
      <c r="D2727">
        <v>1061</v>
      </c>
      <c r="E2727" s="16" t="s">
        <v>1097</v>
      </c>
      <c r="F2727">
        <v>4</v>
      </c>
      <c r="G2727">
        <v>4</v>
      </c>
      <c r="H2727">
        <v>0</v>
      </c>
      <c r="I2727">
        <v>1</v>
      </c>
      <c r="J2727">
        <v>0</v>
      </c>
      <c r="K2727">
        <v>100</v>
      </c>
      <c r="L2727" s="16" t="s">
        <v>86</v>
      </c>
      <c r="M2727" s="17">
        <v>40292</v>
      </c>
      <c r="N2727" s="16" t="s">
        <v>9207</v>
      </c>
    </row>
    <row r="2728" spans="1:14" x14ac:dyDescent="0.25">
      <c r="A2728" s="16" t="s">
        <v>1973</v>
      </c>
      <c r="B2728" t="s">
        <v>1974</v>
      </c>
      <c r="C2728" s="16" t="s">
        <v>1599</v>
      </c>
      <c r="D2728">
        <v>1175</v>
      </c>
      <c r="E2728" s="16" t="s">
        <v>408</v>
      </c>
      <c r="F2728">
        <v>0</v>
      </c>
      <c r="G2728">
        <v>1</v>
      </c>
      <c r="H2728">
        <v>0</v>
      </c>
      <c r="I2728">
        <v>0</v>
      </c>
      <c r="J2728">
        <v>0</v>
      </c>
      <c r="K2728">
        <v>0</v>
      </c>
      <c r="L2728" s="16" t="s">
        <v>16</v>
      </c>
      <c r="M2728" s="17">
        <v>40292</v>
      </c>
      <c r="N2728" s="16" t="s">
        <v>9208</v>
      </c>
    </row>
    <row r="2729" spans="1:14" x14ac:dyDescent="0.25">
      <c r="A2729" s="16" t="s">
        <v>1973</v>
      </c>
      <c r="B2729" t="s">
        <v>1974</v>
      </c>
      <c r="C2729" s="16" t="s">
        <v>706</v>
      </c>
      <c r="D2729">
        <v>1088</v>
      </c>
      <c r="E2729" s="16" t="s">
        <v>1091</v>
      </c>
      <c r="F2729">
        <v>5</v>
      </c>
      <c r="G2729">
        <v>10</v>
      </c>
      <c r="H2729">
        <v>0</v>
      </c>
      <c r="I2729">
        <v>1</v>
      </c>
      <c r="J2729">
        <v>0</v>
      </c>
      <c r="K2729">
        <v>50</v>
      </c>
      <c r="L2729" s="16" t="s">
        <v>16</v>
      </c>
      <c r="M2729" s="17">
        <v>40292</v>
      </c>
      <c r="N2729" s="16" t="s">
        <v>9209</v>
      </c>
    </row>
    <row r="2730" spans="1:14" x14ac:dyDescent="0.25">
      <c r="A2730" s="16" t="s">
        <v>1973</v>
      </c>
      <c r="B2730" t="s">
        <v>1974</v>
      </c>
      <c r="C2730" s="16" t="s">
        <v>23</v>
      </c>
      <c r="D2730">
        <v>1066</v>
      </c>
      <c r="E2730" s="16" t="s">
        <v>1977</v>
      </c>
      <c r="F2730">
        <v>19</v>
      </c>
      <c r="G2730">
        <v>32</v>
      </c>
      <c r="H2730">
        <v>0</v>
      </c>
      <c r="I2730">
        <v>3</v>
      </c>
      <c r="J2730">
        <v>0</v>
      </c>
      <c r="K2730">
        <v>59.37</v>
      </c>
      <c r="L2730" s="16" t="s">
        <v>16</v>
      </c>
      <c r="M2730" s="17">
        <v>40292</v>
      </c>
      <c r="N2730" s="16" t="s">
        <v>9210</v>
      </c>
    </row>
    <row r="2731" spans="1:14" x14ac:dyDescent="0.25">
      <c r="A2731" s="16" t="s">
        <v>1973</v>
      </c>
      <c r="B2731" t="s">
        <v>1974</v>
      </c>
      <c r="C2731" s="16" t="s">
        <v>102</v>
      </c>
      <c r="D2731">
        <v>1090</v>
      </c>
      <c r="E2731" s="16" t="s">
        <v>1097</v>
      </c>
      <c r="F2731">
        <v>0</v>
      </c>
      <c r="G2731">
        <v>2</v>
      </c>
      <c r="H2731">
        <v>0</v>
      </c>
      <c r="I2731">
        <v>0</v>
      </c>
      <c r="J2731">
        <v>0</v>
      </c>
      <c r="K2731">
        <v>0</v>
      </c>
      <c r="L2731" s="16" t="s">
        <v>16</v>
      </c>
      <c r="M2731" s="17">
        <v>40292</v>
      </c>
      <c r="N2731" s="16" t="s">
        <v>9211</v>
      </c>
    </row>
    <row r="2732" spans="1:14" x14ac:dyDescent="0.25">
      <c r="A2732" s="16" t="s">
        <v>1973</v>
      </c>
      <c r="B2732" t="s">
        <v>1974</v>
      </c>
      <c r="C2732" s="16" t="s">
        <v>860</v>
      </c>
      <c r="D2732">
        <v>1022</v>
      </c>
      <c r="E2732" s="16" t="s">
        <v>26</v>
      </c>
      <c r="F2732">
        <v>29</v>
      </c>
      <c r="G2732">
        <v>21</v>
      </c>
      <c r="H2732">
        <v>0</v>
      </c>
      <c r="I2732">
        <v>1</v>
      </c>
      <c r="J2732">
        <v>2</v>
      </c>
      <c r="K2732">
        <v>138.09</v>
      </c>
      <c r="L2732" s="16" t="s">
        <v>16</v>
      </c>
      <c r="M2732" s="17">
        <v>40292</v>
      </c>
      <c r="N2732" s="16" t="s">
        <v>9212</v>
      </c>
    </row>
    <row r="2733" spans="1:14" x14ac:dyDescent="0.25">
      <c r="A2733" s="16" t="s">
        <v>1973</v>
      </c>
      <c r="B2733" t="s">
        <v>1974</v>
      </c>
      <c r="C2733" s="16" t="s">
        <v>41</v>
      </c>
      <c r="D2733">
        <v>1023</v>
      </c>
      <c r="E2733" s="16" t="s">
        <v>26</v>
      </c>
      <c r="F2733">
        <v>35</v>
      </c>
      <c r="G2733">
        <v>30</v>
      </c>
      <c r="H2733">
        <v>0</v>
      </c>
      <c r="I2733">
        <v>5</v>
      </c>
      <c r="J2733">
        <v>0</v>
      </c>
      <c r="K2733">
        <v>116.66</v>
      </c>
      <c r="L2733" s="16" t="s">
        <v>16</v>
      </c>
      <c r="M2733" s="17">
        <v>40292</v>
      </c>
      <c r="N2733" s="16" t="s">
        <v>9213</v>
      </c>
    </row>
    <row r="2734" spans="1:14" x14ac:dyDescent="0.25">
      <c r="A2734" s="16" t="s">
        <v>1973</v>
      </c>
      <c r="B2734" t="s">
        <v>1974</v>
      </c>
      <c r="C2734" s="16" t="s">
        <v>1157</v>
      </c>
      <c r="D2734">
        <v>1126</v>
      </c>
      <c r="E2734" s="16" t="s">
        <v>696</v>
      </c>
      <c r="F2734">
        <v>3</v>
      </c>
      <c r="G2734">
        <v>10</v>
      </c>
      <c r="H2734">
        <v>0</v>
      </c>
      <c r="I2734">
        <v>0</v>
      </c>
      <c r="J2734">
        <v>0</v>
      </c>
      <c r="K2734">
        <v>30</v>
      </c>
      <c r="L2734" s="16" t="s">
        <v>16</v>
      </c>
      <c r="M2734" s="17">
        <v>40292</v>
      </c>
      <c r="N2734" s="16" t="s">
        <v>9214</v>
      </c>
    </row>
    <row r="2735" spans="1:14" x14ac:dyDescent="0.25">
      <c r="A2735" s="16" t="s">
        <v>1973</v>
      </c>
      <c r="B2735" t="s">
        <v>1974</v>
      </c>
      <c r="C2735" s="16" t="s">
        <v>116</v>
      </c>
      <c r="D2735">
        <v>1070</v>
      </c>
      <c r="E2735" s="16" t="s">
        <v>1978</v>
      </c>
      <c r="F2735">
        <v>24</v>
      </c>
      <c r="G2735">
        <v>27</v>
      </c>
      <c r="H2735">
        <v>0</v>
      </c>
      <c r="I2735">
        <v>2</v>
      </c>
      <c r="J2735">
        <v>1</v>
      </c>
      <c r="K2735">
        <v>88.88</v>
      </c>
      <c r="L2735" s="16" t="s">
        <v>16</v>
      </c>
      <c r="M2735" s="17">
        <v>40292</v>
      </c>
      <c r="N2735" s="16" t="s">
        <v>9215</v>
      </c>
    </row>
    <row r="2736" spans="1:14" x14ac:dyDescent="0.25">
      <c r="A2736" s="16" t="s">
        <v>1973</v>
      </c>
      <c r="B2736" t="s">
        <v>1974</v>
      </c>
      <c r="C2736" s="16" t="s">
        <v>1779</v>
      </c>
      <c r="D2736">
        <v>1247</v>
      </c>
      <c r="E2736" s="16" t="s">
        <v>26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 s="16" t="s">
        <v>16</v>
      </c>
      <c r="M2736" s="17">
        <v>40292</v>
      </c>
      <c r="N2736" s="16" t="s">
        <v>9216</v>
      </c>
    </row>
    <row r="2737" spans="1:14" x14ac:dyDescent="0.25">
      <c r="A2737" s="16" t="s">
        <v>1973</v>
      </c>
      <c r="B2737" t="s">
        <v>1974</v>
      </c>
      <c r="C2737" s="16" t="s">
        <v>1648</v>
      </c>
      <c r="D2737">
        <v>1177</v>
      </c>
      <c r="E2737" s="16" t="s">
        <v>336</v>
      </c>
      <c r="F2737">
        <v>0</v>
      </c>
      <c r="G2737">
        <v>6</v>
      </c>
      <c r="H2737">
        <v>0</v>
      </c>
      <c r="I2737">
        <v>0</v>
      </c>
      <c r="J2737">
        <v>0</v>
      </c>
      <c r="K2737">
        <v>0</v>
      </c>
      <c r="L2737" s="16" t="s">
        <v>16</v>
      </c>
      <c r="M2737" s="17">
        <v>40292</v>
      </c>
      <c r="N2737" s="16" t="s">
        <v>9217</v>
      </c>
    </row>
    <row r="2738" spans="1:14" x14ac:dyDescent="0.25">
      <c r="A2738" s="16" t="s">
        <v>1979</v>
      </c>
      <c r="B2738" t="s">
        <v>828</v>
      </c>
      <c r="C2738" s="16" t="s">
        <v>1535</v>
      </c>
      <c r="D2738">
        <v>1183</v>
      </c>
      <c r="E2738" s="16" t="s">
        <v>1980</v>
      </c>
      <c r="F2738">
        <v>27</v>
      </c>
      <c r="G2738">
        <v>10</v>
      </c>
      <c r="H2738">
        <v>0</v>
      </c>
      <c r="I2738">
        <v>3</v>
      </c>
      <c r="J2738">
        <v>2</v>
      </c>
      <c r="K2738">
        <v>270</v>
      </c>
      <c r="L2738" s="16" t="s">
        <v>16</v>
      </c>
      <c r="M2738" s="17">
        <v>40293</v>
      </c>
      <c r="N2738" s="16" t="s">
        <v>9218</v>
      </c>
    </row>
    <row r="2739" spans="1:14" x14ac:dyDescent="0.25">
      <c r="A2739" s="16" t="s">
        <v>1979</v>
      </c>
      <c r="B2739" t="s">
        <v>828</v>
      </c>
      <c r="C2739" s="16" t="s">
        <v>27</v>
      </c>
      <c r="D2739">
        <v>1008</v>
      </c>
      <c r="E2739" s="16" t="s">
        <v>1982</v>
      </c>
      <c r="F2739">
        <v>1</v>
      </c>
      <c r="G2739">
        <v>3</v>
      </c>
      <c r="H2739">
        <v>0</v>
      </c>
      <c r="I2739">
        <v>0</v>
      </c>
      <c r="J2739">
        <v>0</v>
      </c>
      <c r="K2739">
        <v>33.33</v>
      </c>
      <c r="L2739" s="16" t="s">
        <v>16</v>
      </c>
      <c r="M2739" s="17">
        <v>40293</v>
      </c>
      <c r="N2739" s="16" t="s">
        <v>9219</v>
      </c>
    </row>
    <row r="2740" spans="1:14" x14ac:dyDescent="0.25">
      <c r="A2740" s="16" t="s">
        <v>1979</v>
      </c>
      <c r="B2740" t="s">
        <v>828</v>
      </c>
      <c r="C2740" s="16" t="s">
        <v>217</v>
      </c>
      <c r="D2740">
        <v>1095</v>
      </c>
      <c r="E2740" s="16" t="s">
        <v>1635</v>
      </c>
      <c r="F2740">
        <v>0</v>
      </c>
      <c r="G2740">
        <v>2</v>
      </c>
      <c r="H2740">
        <v>0</v>
      </c>
      <c r="I2740">
        <v>0</v>
      </c>
      <c r="J2740">
        <v>0</v>
      </c>
      <c r="K2740">
        <v>0</v>
      </c>
      <c r="L2740" s="16" t="s">
        <v>16</v>
      </c>
      <c r="M2740" s="17">
        <v>40293</v>
      </c>
      <c r="N2740" s="16" t="s">
        <v>9220</v>
      </c>
    </row>
    <row r="2741" spans="1:14" x14ac:dyDescent="0.25">
      <c r="A2741" s="16" t="s">
        <v>1979</v>
      </c>
      <c r="B2741" t="s">
        <v>828</v>
      </c>
      <c r="C2741" s="16" t="s">
        <v>846</v>
      </c>
      <c r="D2741">
        <v>1004</v>
      </c>
      <c r="E2741" s="16" t="s">
        <v>1983</v>
      </c>
      <c r="F2741">
        <v>6</v>
      </c>
      <c r="G2741">
        <v>7</v>
      </c>
      <c r="H2741">
        <v>0</v>
      </c>
      <c r="I2741">
        <v>0</v>
      </c>
      <c r="J2741">
        <v>0</v>
      </c>
      <c r="K2741">
        <v>85.71</v>
      </c>
      <c r="L2741" s="16" t="s">
        <v>16</v>
      </c>
      <c r="M2741" s="17">
        <v>40293</v>
      </c>
      <c r="N2741" s="16" t="s">
        <v>9221</v>
      </c>
    </row>
    <row r="2742" spans="1:14" x14ac:dyDescent="0.25">
      <c r="A2742" s="16" t="s">
        <v>1979</v>
      </c>
      <c r="B2742" t="s">
        <v>828</v>
      </c>
      <c r="C2742" s="16" t="s">
        <v>77</v>
      </c>
      <c r="D2742">
        <v>1012</v>
      </c>
      <c r="E2742" s="16" t="s">
        <v>26</v>
      </c>
      <c r="F2742">
        <v>57</v>
      </c>
      <c r="G2742">
        <v>35</v>
      </c>
      <c r="H2742">
        <v>0</v>
      </c>
      <c r="I2742">
        <v>3</v>
      </c>
      <c r="J2742">
        <v>3</v>
      </c>
      <c r="K2742">
        <v>162.85</v>
      </c>
      <c r="L2742" s="16" t="s">
        <v>16</v>
      </c>
      <c r="M2742" s="17">
        <v>40293</v>
      </c>
      <c r="N2742" s="16" t="s">
        <v>9222</v>
      </c>
    </row>
    <row r="2743" spans="1:14" x14ac:dyDescent="0.25">
      <c r="A2743" s="16" t="s">
        <v>1979</v>
      </c>
      <c r="B2743" t="s">
        <v>828</v>
      </c>
      <c r="C2743" s="16" t="s">
        <v>82</v>
      </c>
      <c r="D2743">
        <v>1011</v>
      </c>
      <c r="E2743" s="16" t="s">
        <v>1960</v>
      </c>
      <c r="F2743">
        <v>17</v>
      </c>
      <c r="G2743">
        <v>31</v>
      </c>
      <c r="H2743">
        <v>0</v>
      </c>
      <c r="I2743">
        <v>1</v>
      </c>
      <c r="J2743">
        <v>1</v>
      </c>
      <c r="K2743">
        <v>54.83</v>
      </c>
      <c r="L2743" s="16" t="s">
        <v>16</v>
      </c>
      <c r="M2743" s="17">
        <v>40293</v>
      </c>
      <c r="N2743" s="16" t="s">
        <v>9223</v>
      </c>
    </row>
    <row r="2744" spans="1:14" x14ac:dyDescent="0.25">
      <c r="A2744" s="16" t="s">
        <v>1979</v>
      </c>
      <c r="B2744" t="s">
        <v>828</v>
      </c>
      <c r="C2744" s="16" t="s">
        <v>1207</v>
      </c>
      <c r="D2744">
        <v>1132</v>
      </c>
      <c r="E2744" s="16" t="s">
        <v>26</v>
      </c>
      <c r="F2744">
        <v>1</v>
      </c>
      <c r="G2744">
        <v>1</v>
      </c>
      <c r="H2744">
        <v>0</v>
      </c>
      <c r="I2744">
        <v>0</v>
      </c>
      <c r="J2744">
        <v>0</v>
      </c>
      <c r="K2744">
        <v>100</v>
      </c>
      <c r="L2744" s="16" t="s">
        <v>16</v>
      </c>
      <c r="M2744" s="17">
        <v>40293</v>
      </c>
      <c r="N2744" s="16" t="s">
        <v>9224</v>
      </c>
    </row>
    <row r="2745" spans="1:14" x14ac:dyDescent="0.25">
      <c r="A2745" s="16" t="s">
        <v>1979</v>
      </c>
      <c r="B2745" t="s">
        <v>828</v>
      </c>
      <c r="C2745" s="16" t="s">
        <v>708</v>
      </c>
      <c r="D2745">
        <v>1477</v>
      </c>
      <c r="E2745" s="16" t="s">
        <v>26</v>
      </c>
      <c r="F2745">
        <v>2</v>
      </c>
      <c r="G2745">
        <v>2</v>
      </c>
      <c r="H2745">
        <v>0</v>
      </c>
      <c r="I2745">
        <v>0</v>
      </c>
      <c r="J2745">
        <v>0</v>
      </c>
      <c r="K2745">
        <v>100</v>
      </c>
      <c r="L2745" s="16" t="s">
        <v>16</v>
      </c>
      <c r="M2745" s="17">
        <v>40293</v>
      </c>
      <c r="N2745" s="16" t="s">
        <v>9225</v>
      </c>
    </row>
    <row r="2746" spans="1:14" x14ac:dyDescent="0.25">
      <c r="A2746" s="16" t="s">
        <v>1979</v>
      </c>
      <c r="B2746" t="s">
        <v>828</v>
      </c>
      <c r="C2746" s="16" t="s">
        <v>464</v>
      </c>
      <c r="D2746">
        <v>1154</v>
      </c>
      <c r="E2746" s="16" t="s">
        <v>26</v>
      </c>
      <c r="F2746">
        <v>6</v>
      </c>
      <c r="G2746">
        <v>3</v>
      </c>
      <c r="H2746">
        <v>0</v>
      </c>
      <c r="I2746">
        <v>1</v>
      </c>
      <c r="J2746">
        <v>0</v>
      </c>
      <c r="K2746">
        <v>200</v>
      </c>
      <c r="L2746" s="16" t="s">
        <v>16</v>
      </c>
      <c r="M2746" s="17">
        <v>40293</v>
      </c>
      <c r="N2746" s="16" t="s">
        <v>9226</v>
      </c>
    </row>
    <row r="2747" spans="1:14" x14ac:dyDescent="0.25">
      <c r="A2747" s="16" t="s">
        <v>1979</v>
      </c>
      <c r="B2747" t="s">
        <v>828</v>
      </c>
      <c r="C2747" s="16" t="s">
        <v>68</v>
      </c>
      <c r="D2747">
        <v>1003</v>
      </c>
      <c r="E2747" s="16" t="s">
        <v>1984</v>
      </c>
      <c r="F2747">
        <v>0</v>
      </c>
      <c r="G2747">
        <v>8</v>
      </c>
      <c r="H2747">
        <v>0</v>
      </c>
      <c r="I2747">
        <v>0</v>
      </c>
      <c r="J2747">
        <v>0</v>
      </c>
      <c r="K2747">
        <v>0</v>
      </c>
      <c r="L2747" s="16" t="s">
        <v>16</v>
      </c>
      <c r="M2747" s="17">
        <v>40293</v>
      </c>
      <c r="N2747" s="16" t="s">
        <v>9227</v>
      </c>
    </row>
    <row r="2748" spans="1:14" x14ac:dyDescent="0.25">
      <c r="A2748" s="16" t="s">
        <v>1979</v>
      </c>
      <c r="B2748" t="s">
        <v>828</v>
      </c>
      <c r="C2748" s="16" t="s">
        <v>84</v>
      </c>
      <c r="D2748">
        <v>1014</v>
      </c>
      <c r="E2748" s="16" t="s">
        <v>1985</v>
      </c>
      <c r="F2748">
        <v>22</v>
      </c>
      <c r="G2748">
        <v>15</v>
      </c>
      <c r="H2748">
        <v>0</v>
      </c>
      <c r="I2748">
        <v>2</v>
      </c>
      <c r="J2748">
        <v>1</v>
      </c>
      <c r="K2748">
        <v>146.66</v>
      </c>
      <c r="L2748" s="16" t="s">
        <v>86</v>
      </c>
      <c r="M2748" s="17">
        <v>40293</v>
      </c>
      <c r="N2748" s="16" t="s">
        <v>9228</v>
      </c>
    </row>
    <row r="2749" spans="1:14" x14ac:dyDescent="0.25">
      <c r="A2749" s="16" t="s">
        <v>1979</v>
      </c>
      <c r="B2749" t="s">
        <v>828</v>
      </c>
      <c r="C2749" s="16" t="s">
        <v>385</v>
      </c>
      <c r="D2749">
        <v>1065</v>
      </c>
      <c r="E2749" s="16" t="s">
        <v>1856</v>
      </c>
      <c r="F2749">
        <v>15</v>
      </c>
      <c r="G2749">
        <v>6</v>
      </c>
      <c r="H2749">
        <v>0</v>
      </c>
      <c r="I2749">
        <v>1</v>
      </c>
      <c r="J2749">
        <v>1</v>
      </c>
      <c r="K2749">
        <v>250</v>
      </c>
      <c r="L2749" s="16" t="s">
        <v>16</v>
      </c>
      <c r="M2749" s="17">
        <v>40293</v>
      </c>
      <c r="N2749" s="16" t="s">
        <v>9229</v>
      </c>
    </row>
    <row r="2750" spans="1:14" x14ac:dyDescent="0.25">
      <c r="A2750" s="16" t="s">
        <v>1979</v>
      </c>
      <c r="B2750" t="s">
        <v>828</v>
      </c>
      <c r="C2750" s="16" t="s">
        <v>146</v>
      </c>
      <c r="D2750">
        <v>1007</v>
      </c>
      <c r="E2750" s="16" t="s">
        <v>1058</v>
      </c>
      <c r="F2750">
        <v>1</v>
      </c>
      <c r="G2750">
        <v>2</v>
      </c>
      <c r="H2750">
        <v>0</v>
      </c>
      <c r="I2750">
        <v>0</v>
      </c>
      <c r="J2750">
        <v>0</v>
      </c>
      <c r="K2750">
        <v>50</v>
      </c>
      <c r="L2750" s="16" t="s">
        <v>16</v>
      </c>
      <c r="M2750" s="17">
        <v>40293</v>
      </c>
      <c r="N2750" s="16" t="s">
        <v>9230</v>
      </c>
    </row>
    <row r="2751" spans="1:14" x14ac:dyDescent="0.25">
      <c r="A2751" s="16" t="s">
        <v>1979</v>
      </c>
      <c r="B2751" t="s">
        <v>828</v>
      </c>
      <c r="C2751" s="16" t="s">
        <v>1471</v>
      </c>
      <c r="D2751">
        <v>1169</v>
      </c>
      <c r="E2751" s="16" t="s">
        <v>1986</v>
      </c>
      <c r="F2751">
        <v>21</v>
      </c>
      <c r="G2751">
        <v>14</v>
      </c>
      <c r="H2751">
        <v>0</v>
      </c>
      <c r="I2751">
        <v>1</v>
      </c>
      <c r="J2751">
        <v>1</v>
      </c>
      <c r="K2751">
        <v>150</v>
      </c>
      <c r="L2751" s="16" t="s">
        <v>20</v>
      </c>
      <c r="M2751" s="17">
        <v>40293</v>
      </c>
      <c r="N2751" s="16" t="s">
        <v>9231</v>
      </c>
    </row>
    <row r="2752" spans="1:14" x14ac:dyDescent="0.25">
      <c r="A2752" s="16" t="s">
        <v>1979</v>
      </c>
      <c r="B2752" t="s">
        <v>828</v>
      </c>
      <c r="C2752" s="16" t="s">
        <v>587</v>
      </c>
      <c r="D2752">
        <v>1002</v>
      </c>
      <c r="E2752" s="16" t="s">
        <v>1683</v>
      </c>
      <c r="F2752">
        <v>48</v>
      </c>
      <c r="G2752">
        <v>45</v>
      </c>
      <c r="H2752">
        <v>0</v>
      </c>
      <c r="I2752">
        <v>7</v>
      </c>
      <c r="J2752">
        <v>0</v>
      </c>
      <c r="K2752">
        <v>106.66</v>
      </c>
      <c r="L2752" s="16" t="s">
        <v>40</v>
      </c>
      <c r="M2752" s="17">
        <v>40293</v>
      </c>
      <c r="N2752" s="16" t="s">
        <v>9232</v>
      </c>
    </row>
    <row r="2753" spans="1:14" x14ac:dyDescent="0.25">
      <c r="A2753" s="16" t="s">
        <v>1979</v>
      </c>
      <c r="B2753" t="s">
        <v>828</v>
      </c>
      <c r="C2753" s="16" t="s">
        <v>149</v>
      </c>
      <c r="D2753">
        <v>1006</v>
      </c>
      <c r="E2753" s="16" t="s">
        <v>1987</v>
      </c>
      <c r="F2753">
        <v>27</v>
      </c>
      <c r="G2753">
        <v>26</v>
      </c>
      <c r="H2753">
        <v>0</v>
      </c>
      <c r="I2753">
        <v>1</v>
      </c>
      <c r="J2753">
        <v>2</v>
      </c>
      <c r="K2753">
        <v>103.84</v>
      </c>
      <c r="L2753" s="16" t="s">
        <v>16</v>
      </c>
      <c r="M2753" s="17">
        <v>40293</v>
      </c>
      <c r="N2753" s="16" t="s">
        <v>9233</v>
      </c>
    </row>
    <row r="2754" spans="1:14" x14ac:dyDescent="0.25">
      <c r="A2754" s="16" t="s">
        <v>1979</v>
      </c>
      <c r="B2754" t="s">
        <v>828</v>
      </c>
      <c r="C2754" s="16" t="s">
        <v>81</v>
      </c>
      <c r="D2754">
        <v>1016</v>
      </c>
      <c r="E2754" s="16" t="s">
        <v>1988</v>
      </c>
      <c r="F2754">
        <v>14</v>
      </c>
      <c r="G2754">
        <v>11</v>
      </c>
      <c r="H2754">
        <v>0</v>
      </c>
      <c r="I2754">
        <v>2</v>
      </c>
      <c r="J2754">
        <v>0</v>
      </c>
      <c r="K2754">
        <v>127.27</v>
      </c>
      <c r="L2754" s="16" t="s">
        <v>16</v>
      </c>
      <c r="M2754" s="17">
        <v>40293</v>
      </c>
      <c r="N2754" s="16" t="s">
        <v>9234</v>
      </c>
    </row>
    <row r="2755" spans="1:14" x14ac:dyDescent="0.25">
      <c r="A2755" s="16" t="s">
        <v>1979</v>
      </c>
      <c r="B2755" t="s">
        <v>828</v>
      </c>
      <c r="C2755" s="16" t="s">
        <v>1110</v>
      </c>
      <c r="D2755">
        <v>1118</v>
      </c>
      <c r="E2755" s="16" t="s">
        <v>1989</v>
      </c>
      <c r="F2755">
        <v>26</v>
      </c>
      <c r="G2755">
        <v>19</v>
      </c>
      <c r="H2755">
        <v>0</v>
      </c>
      <c r="I2755">
        <v>1</v>
      </c>
      <c r="J2755">
        <v>2</v>
      </c>
      <c r="K2755">
        <v>136.84</v>
      </c>
      <c r="L2755" s="16" t="s">
        <v>16</v>
      </c>
      <c r="M2755" s="17">
        <v>40293</v>
      </c>
      <c r="N2755" s="16" t="s">
        <v>9235</v>
      </c>
    </row>
    <row r="2756" spans="1:14" x14ac:dyDescent="0.25">
      <c r="A2756" s="16" t="s">
        <v>1990</v>
      </c>
      <c r="B2756">
        <v>1</v>
      </c>
      <c r="C2756" s="16" t="s">
        <v>123</v>
      </c>
      <c r="D2756">
        <v>1069</v>
      </c>
      <c r="E2756" s="16" t="s">
        <v>26</v>
      </c>
      <c r="F2756">
        <v>5</v>
      </c>
      <c r="G2756">
        <v>2</v>
      </c>
      <c r="H2756">
        <v>0</v>
      </c>
      <c r="I2756">
        <v>1</v>
      </c>
      <c r="J2756">
        <v>0</v>
      </c>
      <c r="K2756">
        <v>250</v>
      </c>
      <c r="L2756" s="16" t="s">
        <v>16</v>
      </c>
      <c r="M2756" s="17">
        <v>40641</v>
      </c>
      <c r="N2756" s="16" t="s">
        <v>9236</v>
      </c>
    </row>
    <row r="2757" spans="1:14" x14ac:dyDescent="0.25">
      <c r="A2757" s="16" t="s">
        <v>1990</v>
      </c>
      <c r="B2757">
        <v>1</v>
      </c>
      <c r="C2757" s="16" t="s">
        <v>1467</v>
      </c>
      <c r="D2757">
        <v>1155</v>
      </c>
      <c r="E2757" s="16" t="s">
        <v>1120</v>
      </c>
      <c r="F2757">
        <v>27</v>
      </c>
      <c r="G2757">
        <v>29</v>
      </c>
      <c r="H2757">
        <v>0</v>
      </c>
      <c r="I2757">
        <v>3</v>
      </c>
      <c r="J2757">
        <v>0</v>
      </c>
      <c r="K2757">
        <v>93.1</v>
      </c>
      <c r="L2757" s="16" t="s">
        <v>20</v>
      </c>
      <c r="M2757" s="17">
        <v>40641</v>
      </c>
      <c r="N2757" s="16" t="s">
        <v>9237</v>
      </c>
    </row>
    <row r="2758" spans="1:14" x14ac:dyDescent="0.25">
      <c r="A2758" s="16" t="s">
        <v>1990</v>
      </c>
      <c r="B2758">
        <v>1</v>
      </c>
      <c r="C2758" s="16" t="s">
        <v>464</v>
      </c>
      <c r="D2758">
        <v>1154</v>
      </c>
      <c r="E2758" s="16" t="s">
        <v>336</v>
      </c>
      <c r="F2758">
        <v>64</v>
      </c>
      <c r="G2758">
        <v>55</v>
      </c>
      <c r="H2758">
        <v>0</v>
      </c>
      <c r="I2758">
        <v>6</v>
      </c>
      <c r="J2758">
        <v>2</v>
      </c>
      <c r="K2758">
        <v>116.36</v>
      </c>
      <c r="L2758" s="16" t="s">
        <v>16</v>
      </c>
      <c r="M2758" s="17">
        <v>40641</v>
      </c>
      <c r="N2758" s="16" t="s">
        <v>9238</v>
      </c>
    </row>
    <row r="2759" spans="1:14" x14ac:dyDescent="0.25">
      <c r="A2759" s="16" t="s">
        <v>1990</v>
      </c>
      <c r="B2759">
        <v>1</v>
      </c>
      <c r="C2759" s="16" t="s">
        <v>385</v>
      </c>
      <c r="D2759">
        <v>1065</v>
      </c>
      <c r="E2759" s="16" t="s">
        <v>26</v>
      </c>
      <c r="F2759">
        <v>15</v>
      </c>
      <c r="G2759">
        <v>9</v>
      </c>
      <c r="H2759">
        <v>0</v>
      </c>
      <c r="I2759">
        <v>1</v>
      </c>
      <c r="J2759">
        <v>1</v>
      </c>
      <c r="K2759">
        <v>166.66</v>
      </c>
      <c r="L2759" s="16" t="s">
        <v>16</v>
      </c>
      <c r="M2759" s="17">
        <v>40641</v>
      </c>
      <c r="N2759" s="16" t="s">
        <v>9239</v>
      </c>
    </row>
    <row r="2760" spans="1:14" x14ac:dyDescent="0.25">
      <c r="A2760" s="16" t="s">
        <v>1990</v>
      </c>
      <c r="B2760">
        <v>1</v>
      </c>
      <c r="C2760" s="16" t="s">
        <v>1110</v>
      </c>
      <c r="D2760">
        <v>1118</v>
      </c>
      <c r="E2760" s="16" t="s">
        <v>1992</v>
      </c>
      <c r="F2760">
        <v>4</v>
      </c>
      <c r="G2760">
        <v>4</v>
      </c>
      <c r="H2760">
        <v>0</v>
      </c>
      <c r="I2760">
        <v>1</v>
      </c>
      <c r="J2760">
        <v>0</v>
      </c>
      <c r="K2760">
        <v>100</v>
      </c>
      <c r="L2760" s="16" t="s">
        <v>16</v>
      </c>
      <c r="M2760" s="17">
        <v>40641</v>
      </c>
      <c r="N2760" s="16" t="s">
        <v>9240</v>
      </c>
    </row>
    <row r="2761" spans="1:14" x14ac:dyDescent="0.25">
      <c r="A2761" s="16" t="s">
        <v>1990</v>
      </c>
      <c r="B2761">
        <v>1</v>
      </c>
      <c r="C2761" s="16" t="s">
        <v>77</v>
      </c>
      <c r="D2761">
        <v>1012</v>
      </c>
      <c r="E2761" s="16" t="s">
        <v>1993</v>
      </c>
      <c r="F2761">
        <v>33</v>
      </c>
      <c r="G2761">
        <v>29</v>
      </c>
      <c r="H2761">
        <v>0</v>
      </c>
      <c r="I2761">
        <v>4</v>
      </c>
      <c r="J2761">
        <v>0</v>
      </c>
      <c r="K2761">
        <v>113.79</v>
      </c>
      <c r="L2761" s="16" t="s">
        <v>16</v>
      </c>
      <c r="M2761" s="17">
        <v>40641</v>
      </c>
      <c r="N2761" s="16" t="s">
        <v>9241</v>
      </c>
    </row>
    <row r="2762" spans="1:14" x14ac:dyDescent="0.25">
      <c r="A2762" s="16" t="s">
        <v>1990</v>
      </c>
      <c r="B2762">
        <v>1</v>
      </c>
      <c r="C2762" s="16" t="s">
        <v>84</v>
      </c>
      <c r="D2762">
        <v>1014</v>
      </c>
      <c r="E2762" s="16" t="s">
        <v>1994</v>
      </c>
      <c r="F2762">
        <v>29</v>
      </c>
      <c r="G2762">
        <v>21</v>
      </c>
      <c r="H2762">
        <v>0</v>
      </c>
      <c r="I2762">
        <v>1</v>
      </c>
      <c r="J2762">
        <v>1</v>
      </c>
      <c r="K2762">
        <v>138.09</v>
      </c>
      <c r="L2762" s="16" t="s">
        <v>86</v>
      </c>
      <c r="M2762" s="17">
        <v>40641</v>
      </c>
      <c r="N2762" s="16" t="s">
        <v>9242</v>
      </c>
    </row>
    <row r="2763" spans="1:14" x14ac:dyDescent="0.25">
      <c r="A2763" s="16" t="s">
        <v>1990</v>
      </c>
      <c r="B2763">
        <v>1</v>
      </c>
      <c r="C2763" s="16" t="s">
        <v>285</v>
      </c>
      <c r="D2763">
        <v>1122</v>
      </c>
      <c r="E2763" s="16" t="s">
        <v>26</v>
      </c>
      <c r="F2763">
        <v>0</v>
      </c>
      <c r="G2763">
        <v>1</v>
      </c>
      <c r="H2763">
        <v>0</v>
      </c>
      <c r="I2763">
        <v>0</v>
      </c>
      <c r="J2763">
        <v>0</v>
      </c>
      <c r="K2763">
        <v>0</v>
      </c>
      <c r="L2763" s="16" t="s">
        <v>16</v>
      </c>
      <c r="M2763" s="17">
        <v>40641</v>
      </c>
      <c r="N2763" s="16" t="s">
        <v>9243</v>
      </c>
    </row>
    <row r="2764" spans="1:14" x14ac:dyDescent="0.25">
      <c r="A2764" s="16" t="s">
        <v>1990</v>
      </c>
      <c r="B2764">
        <v>1</v>
      </c>
      <c r="C2764" s="16" t="s">
        <v>107</v>
      </c>
      <c r="D2764">
        <v>1055</v>
      </c>
      <c r="E2764" s="16" t="s">
        <v>1995</v>
      </c>
      <c r="F2764">
        <v>14</v>
      </c>
      <c r="G2764">
        <v>10</v>
      </c>
      <c r="H2764">
        <v>0</v>
      </c>
      <c r="I2764">
        <v>2</v>
      </c>
      <c r="J2764">
        <v>0</v>
      </c>
      <c r="K2764">
        <v>140</v>
      </c>
      <c r="L2764" s="16" t="s">
        <v>16</v>
      </c>
      <c r="M2764" s="17">
        <v>40641</v>
      </c>
      <c r="N2764" s="16" t="s">
        <v>9244</v>
      </c>
    </row>
    <row r="2765" spans="1:14" x14ac:dyDescent="0.25">
      <c r="A2765" s="16" t="s">
        <v>1990</v>
      </c>
      <c r="B2765">
        <v>1</v>
      </c>
      <c r="C2765" s="16" t="s">
        <v>23</v>
      </c>
      <c r="D2765">
        <v>1066</v>
      </c>
      <c r="E2765" s="16" t="s">
        <v>1996</v>
      </c>
      <c r="F2765">
        <v>54</v>
      </c>
      <c r="G2765">
        <v>42</v>
      </c>
      <c r="H2765">
        <v>0</v>
      </c>
      <c r="I2765">
        <v>7</v>
      </c>
      <c r="J2765">
        <v>0</v>
      </c>
      <c r="K2765">
        <v>128.57</v>
      </c>
      <c r="L2765" s="16" t="s">
        <v>16</v>
      </c>
      <c r="M2765" s="17">
        <v>40641</v>
      </c>
      <c r="N2765" s="16" t="s">
        <v>9245</v>
      </c>
    </row>
    <row r="2766" spans="1:14" x14ac:dyDescent="0.25">
      <c r="A2766" s="16" t="s">
        <v>1990</v>
      </c>
      <c r="B2766">
        <v>1</v>
      </c>
      <c r="C2766" s="16" t="s">
        <v>581</v>
      </c>
      <c r="D2766">
        <v>1157</v>
      </c>
      <c r="E2766" s="16" t="s">
        <v>26</v>
      </c>
      <c r="F2766">
        <v>3</v>
      </c>
      <c r="G2766">
        <v>3</v>
      </c>
      <c r="H2766">
        <v>0</v>
      </c>
      <c r="I2766">
        <v>0</v>
      </c>
      <c r="J2766">
        <v>0</v>
      </c>
      <c r="K2766">
        <v>100</v>
      </c>
      <c r="L2766" s="16" t="s">
        <v>16</v>
      </c>
      <c r="M2766" s="17">
        <v>40641</v>
      </c>
      <c r="N2766" s="16" t="s">
        <v>9246</v>
      </c>
    </row>
    <row r="2767" spans="1:14" x14ac:dyDescent="0.25">
      <c r="A2767" s="16" t="s">
        <v>1990</v>
      </c>
      <c r="B2767">
        <v>1</v>
      </c>
      <c r="C2767" s="16" t="s">
        <v>279</v>
      </c>
      <c r="D2767">
        <v>1077</v>
      </c>
      <c r="E2767" s="16" t="s">
        <v>1997</v>
      </c>
      <c r="F2767">
        <v>27</v>
      </c>
      <c r="G2767">
        <v>15</v>
      </c>
      <c r="H2767">
        <v>0</v>
      </c>
      <c r="I2767">
        <v>1</v>
      </c>
      <c r="J2767">
        <v>2</v>
      </c>
      <c r="K2767">
        <v>180</v>
      </c>
      <c r="L2767" s="16" t="s">
        <v>16</v>
      </c>
      <c r="M2767" s="17">
        <v>40641</v>
      </c>
      <c r="N2767" s="16" t="s">
        <v>9247</v>
      </c>
    </row>
    <row r="2768" spans="1:14" x14ac:dyDescent="0.25">
      <c r="A2768" s="16" t="s">
        <v>1990</v>
      </c>
      <c r="B2768">
        <v>1</v>
      </c>
      <c r="C2768" s="16" t="s">
        <v>59</v>
      </c>
      <c r="D2768">
        <v>1033</v>
      </c>
      <c r="E2768" s="16" t="s">
        <v>1987</v>
      </c>
      <c r="F2768">
        <v>11</v>
      </c>
      <c r="G2768">
        <v>12</v>
      </c>
      <c r="H2768">
        <v>0</v>
      </c>
      <c r="I2768">
        <v>0</v>
      </c>
      <c r="J2768">
        <v>1</v>
      </c>
      <c r="K2768">
        <v>91.66</v>
      </c>
      <c r="L2768" s="16" t="s">
        <v>16</v>
      </c>
      <c r="M2768" s="17">
        <v>40641</v>
      </c>
      <c r="N2768" s="16" t="s">
        <v>9248</v>
      </c>
    </row>
    <row r="2769" spans="1:19" x14ac:dyDescent="0.25">
      <c r="A2769" s="16" t="s">
        <v>1990</v>
      </c>
      <c r="B2769">
        <v>1</v>
      </c>
      <c r="C2769" s="16" t="s">
        <v>65</v>
      </c>
      <c r="D2769">
        <v>1048</v>
      </c>
      <c r="E2769" s="16" t="s">
        <v>1998</v>
      </c>
      <c r="F2769">
        <v>1</v>
      </c>
      <c r="G2769">
        <v>2</v>
      </c>
      <c r="H2769">
        <v>0</v>
      </c>
      <c r="I2769">
        <v>0</v>
      </c>
      <c r="J2769">
        <v>0</v>
      </c>
      <c r="K2769">
        <v>50</v>
      </c>
      <c r="L2769" s="16" t="s">
        <v>40</v>
      </c>
      <c r="M2769" s="17">
        <v>40641</v>
      </c>
      <c r="N2769" s="16" t="s">
        <v>9249</v>
      </c>
    </row>
    <row r="2770" spans="1:19" x14ac:dyDescent="0.25">
      <c r="A2770" s="16" t="s">
        <v>1990</v>
      </c>
      <c r="B2770">
        <v>1</v>
      </c>
      <c r="C2770" s="16" t="s">
        <v>1496</v>
      </c>
      <c r="D2770">
        <v>1156</v>
      </c>
      <c r="E2770" s="16" t="s">
        <v>1791</v>
      </c>
      <c r="F2770">
        <v>6</v>
      </c>
      <c r="G2770">
        <v>6</v>
      </c>
      <c r="H2770">
        <v>0</v>
      </c>
      <c r="I2770">
        <v>1</v>
      </c>
      <c r="J2770">
        <v>0</v>
      </c>
      <c r="K2770">
        <v>100</v>
      </c>
      <c r="L2770" s="16" t="s">
        <v>16</v>
      </c>
      <c r="M2770" s="17">
        <v>40641</v>
      </c>
      <c r="N2770" s="16" t="s">
        <v>9250</v>
      </c>
    </row>
    <row r="2771" spans="1:19" x14ac:dyDescent="0.25">
      <c r="A2771" s="16" t="s">
        <v>1999</v>
      </c>
      <c r="B2771" t="s">
        <v>74</v>
      </c>
      <c r="C2771" s="16" t="s">
        <v>846</v>
      </c>
      <c r="D2771">
        <v>1004</v>
      </c>
      <c r="E2771" s="16" t="s">
        <v>2000</v>
      </c>
      <c r="F2771">
        <v>14</v>
      </c>
      <c r="G2771">
        <v>17</v>
      </c>
      <c r="H2771">
        <v>0</v>
      </c>
      <c r="I2771">
        <v>0</v>
      </c>
      <c r="J2771">
        <v>1</v>
      </c>
      <c r="K2771">
        <v>82.35</v>
      </c>
      <c r="L2771" s="16" t="s">
        <v>16</v>
      </c>
      <c r="M2771" s="17">
        <v>40642</v>
      </c>
      <c r="N2771" s="16" t="s">
        <v>9251</v>
      </c>
      <c r="O2771" t="s">
        <v>6525</v>
      </c>
      <c r="P2771" t="s">
        <v>6526</v>
      </c>
      <c r="Q2771">
        <v>2</v>
      </c>
      <c r="R2771">
        <v>5</v>
      </c>
      <c r="S2771" t="s">
        <v>17705</v>
      </c>
    </row>
    <row r="2772" spans="1:19" x14ac:dyDescent="0.25">
      <c r="A2772" s="16" t="s">
        <v>1999</v>
      </c>
      <c r="B2772" t="s">
        <v>74</v>
      </c>
      <c r="C2772" s="16" t="s">
        <v>2002</v>
      </c>
      <c r="D2772">
        <v>1158</v>
      </c>
      <c r="E2772" s="16" t="s">
        <v>2000</v>
      </c>
      <c r="F2772">
        <v>25</v>
      </c>
      <c r="G2772">
        <v>28</v>
      </c>
      <c r="H2772">
        <v>0</v>
      </c>
      <c r="I2772">
        <v>3</v>
      </c>
      <c r="J2772">
        <v>0</v>
      </c>
      <c r="K2772">
        <v>89.28</v>
      </c>
      <c r="L2772" s="16" t="s">
        <v>16</v>
      </c>
      <c r="M2772" s="17">
        <v>40642</v>
      </c>
      <c r="N2772" s="16" t="s">
        <v>9252</v>
      </c>
      <c r="O2772" t="s">
        <v>6525</v>
      </c>
      <c r="P2772" t="s">
        <v>6526</v>
      </c>
      <c r="Q2772">
        <v>2</v>
      </c>
      <c r="R2772">
        <v>2</v>
      </c>
      <c r="S2772" t="s">
        <v>17706</v>
      </c>
    </row>
    <row r="2773" spans="1:19" x14ac:dyDescent="0.25">
      <c r="A2773" s="16" t="s">
        <v>1999</v>
      </c>
      <c r="B2773" t="s">
        <v>74</v>
      </c>
      <c r="C2773" s="16" t="s">
        <v>68</v>
      </c>
      <c r="D2773">
        <v>1003</v>
      </c>
      <c r="E2773" s="16" t="s">
        <v>2003</v>
      </c>
      <c r="F2773">
        <v>24</v>
      </c>
      <c r="G2773">
        <v>15</v>
      </c>
      <c r="H2773">
        <v>0</v>
      </c>
      <c r="I2773">
        <v>2</v>
      </c>
      <c r="J2773">
        <v>1</v>
      </c>
      <c r="K2773">
        <v>160</v>
      </c>
      <c r="L2773" s="16" t="s">
        <v>16</v>
      </c>
      <c r="M2773" s="17">
        <v>40642</v>
      </c>
      <c r="N2773" s="16" t="s">
        <v>9253</v>
      </c>
      <c r="O2773" t="s">
        <v>6525</v>
      </c>
      <c r="P2773" t="s">
        <v>6526</v>
      </c>
      <c r="Q2773">
        <v>2</v>
      </c>
      <c r="R2773">
        <v>1</v>
      </c>
      <c r="S2773" t="s">
        <v>17706</v>
      </c>
    </row>
    <row r="2774" spans="1:19" x14ac:dyDescent="0.25">
      <c r="A2774" s="16" t="s">
        <v>1999</v>
      </c>
      <c r="B2774" t="s">
        <v>74</v>
      </c>
      <c r="C2774" s="16" t="s">
        <v>313</v>
      </c>
      <c r="D2774">
        <v>1159</v>
      </c>
      <c r="E2774" s="16" t="s">
        <v>170</v>
      </c>
      <c r="F2774">
        <v>6</v>
      </c>
      <c r="G2774">
        <v>9</v>
      </c>
      <c r="H2774">
        <v>0</v>
      </c>
      <c r="I2774">
        <v>1</v>
      </c>
      <c r="J2774">
        <v>0</v>
      </c>
      <c r="K2774">
        <v>66.66</v>
      </c>
      <c r="L2774" s="16" t="s">
        <v>16</v>
      </c>
      <c r="M2774" s="17">
        <v>40642</v>
      </c>
      <c r="N2774" s="16" t="s">
        <v>9254</v>
      </c>
      <c r="O2774" t="s">
        <v>6525</v>
      </c>
      <c r="P2774" t="s">
        <v>6526</v>
      </c>
      <c r="Q2774">
        <v>2</v>
      </c>
      <c r="R2774">
        <v>3</v>
      </c>
      <c r="S2774" t="s">
        <v>17705</v>
      </c>
    </row>
    <row r="2775" spans="1:19" x14ac:dyDescent="0.25">
      <c r="A2775" s="16" t="s">
        <v>1999</v>
      </c>
      <c r="B2775" t="s">
        <v>74</v>
      </c>
      <c r="C2775" s="16" t="s">
        <v>95</v>
      </c>
      <c r="D2775">
        <v>1043</v>
      </c>
      <c r="E2775" s="16" t="s">
        <v>2004</v>
      </c>
      <c r="F2775">
        <v>0</v>
      </c>
      <c r="G2775">
        <v>3</v>
      </c>
      <c r="H2775">
        <v>0</v>
      </c>
      <c r="I2775">
        <v>0</v>
      </c>
      <c r="J2775">
        <v>0</v>
      </c>
      <c r="K2775">
        <v>0</v>
      </c>
      <c r="L2775" s="16" t="s">
        <v>86</v>
      </c>
      <c r="M2775" s="17">
        <v>40642</v>
      </c>
      <c r="N2775" s="16" t="s">
        <v>9255</v>
      </c>
      <c r="O2775" t="s">
        <v>6525</v>
      </c>
      <c r="P2775" t="s">
        <v>6526</v>
      </c>
      <c r="Q2775">
        <v>2</v>
      </c>
      <c r="R2775">
        <v>4</v>
      </c>
      <c r="S2775" t="s">
        <v>17705</v>
      </c>
    </row>
    <row r="2776" spans="1:19" x14ac:dyDescent="0.25">
      <c r="A2776" s="16" t="s">
        <v>1999</v>
      </c>
      <c r="B2776" t="s">
        <v>74</v>
      </c>
      <c r="C2776" s="16" t="s">
        <v>1896</v>
      </c>
      <c r="D2776">
        <v>1161</v>
      </c>
      <c r="E2776" s="16" t="s">
        <v>2005</v>
      </c>
      <c r="F2776">
        <v>20</v>
      </c>
      <c r="G2776">
        <v>19</v>
      </c>
      <c r="H2776">
        <v>0</v>
      </c>
      <c r="I2776">
        <v>4</v>
      </c>
      <c r="J2776">
        <v>0</v>
      </c>
      <c r="K2776">
        <v>105.26</v>
      </c>
      <c r="L2776" s="16" t="s">
        <v>20</v>
      </c>
      <c r="M2776" s="17">
        <v>40642</v>
      </c>
      <c r="N2776" s="16" t="s">
        <v>9256</v>
      </c>
    </row>
    <row r="2777" spans="1:19" x14ac:dyDescent="0.25">
      <c r="A2777" s="16" t="s">
        <v>1999</v>
      </c>
      <c r="B2777" t="s">
        <v>74</v>
      </c>
      <c r="C2777" s="16" t="s">
        <v>243</v>
      </c>
      <c r="D2777">
        <v>1059</v>
      </c>
      <c r="E2777" s="16" t="s">
        <v>26</v>
      </c>
      <c r="F2777">
        <v>1</v>
      </c>
      <c r="G2777">
        <v>1</v>
      </c>
      <c r="H2777">
        <v>0</v>
      </c>
      <c r="I2777">
        <v>0</v>
      </c>
      <c r="J2777">
        <v>0</v>
      </c>
      <c r="K2777">
        <v>100</v>
      </c>
      <c r="L2777" s="16" t="s">
        <v>16</v>
      </c>
      <c r="M2777" s="17">
        <v>40642</v>
      </c>
      <c r="N2777" s="16" t="s">
        <v>9257</v>
      </c>
      <c r="O2777" t="s">
        <v>6525</v>
      </c>
      <c r="P2777" t="s">
        <v>6526</v>
      </c>
      <c r="Q2777">
        <v>2</v>
      </c>
      <c r="R2777">
        <v>10</v>
      </c>
      <c r="S2777" t="s">
        <v>17705</v>
      </c>
    </row>
    <row r="2778" spans="1:19" x14ac:dyDescent="0.25">
      <c r="A2778" s="16" t="s">
        <v>1999</v>
      </c>
      <c r="B2778" t="s">
        <v>74</v>
      </c>
      <c r="C2778" s="16" t="s">
        <v>303</v>
      </c>
      <c r="D2778">
        <v>1028</v>
      </c>
      <c r="E2778" s="16" t="s">
        <v>2006</v>
      </c>
      <c r="F2778">
        <v>7</v>
      </c>
      <c r="G2778">
        <v>6</v>
      </c>
      <c r="H2778">
        <v>0</v>
      </c>
      <c r="I2778">
        <v>1</v>
      </c>
      <c r="J2778">
        <v>0</v>
      </c>
      <c r="K2778">
        <v>116.66</v>
      </c>
      <c r="L2778" s="16" t="s">
        <v>16</v>
      </c>
      <c r="M2778" s="17">
        <v>40642</v>
      </c>
      <c r="N2778" s="16" t="s">
        <v>9258</v>
      </c>
      <c r="O2778" t="s">
        <v>6525</v>
      </c>
      <c r="P2778" t="s">
        <v>6526</v>
      </c>
      <c r="Q2778">
        <v>2</v>
      </c>
      <c r="R2778">
        <v>8</v>
      </c>
      <c r="S2778" t="s">
        <v>17705</v>
      </c>
    </row>
    <row r="2779" spans="1:19" x14ac:dyDescent="0.25">
      <c r="A2779" s="16" t="s">
        <v>1999</v>
      </c>
      <c r="B2779" t="s">
        <v>74</v>
      </c>
      <c r="C2779" s="16" t="s">
        <v>41</v>
      </c>
      <c r="D2779">
        <v>1023</v>
      </c>
      <c r="E2779" s="16" t="s">
        <v>333</v>
      </c>
      <c r="F2779">
        <v>28</v>
      </c>
      <c r="G2779">
        <v>35</v>
      </c>
      <c r="H2779">
        <v>0</v>
      </c>
      <c r="I2779">
        <v>2</v>
      </c>
      <c r="J2779">
        <v>0</v>
      </c>
      <c r="K2779">
        <v>80</v>
      </c>
      <c r="L2779" s="16" t="s">
        <v>16</v>
      </c>
      <c r="M2779" s="17">
        <v>40642</v>
      </c>
      <c r="N2779" s="16" t="s">
        <v>9259</v>
      </c>
    </row>
    <row r="2780" spans="1:19" x14ac:dyDescent="0.25">
      <c r="A2780" s="16" t="s">
        <v>1999</v>
      </c>
      <c r="B2780" t="s">
        <v>74</v>
      </c>
      <c r="C2780" s="16" t="s">
        <v>1293</v>
      </c>
      <c r="D2780">
        <v>1141</v>
      </c>
      <c r="E2780" s="16" t="s">
        <v>26</v>
      </c>
      <c r="F2780">
        <v>67</v>
      </c>
      <c r="G2780">
        <v>47</v>
      </c>
      <c r="H2780">
        <v>0</v>
      </c>
      <c r="I2780">
        <v>8</v>
      </c>
      <c r="J2780">
        <v>1</v>
      </c>
      <c r="K2780">
        <v>142.55000000000001</v>
      </c>
      <c r="L2780" s="16" t="s">
        <v>16</v>
      </c>
      <c r="M2780" s="17">
        <v>40642</v>
      </c>
      <c r="N2780" s="16" t="s">
        <v>9260</v>
      </c>
    </row>
    <row r="2781" spans="1:19" x14ac:dyDescent="0.25">
      <c r="A2781" s="16" t="s">
        <v>1999</v>
      </c>
      <c r="B2781" t="s">
        <v>74</v>
      </c>
      <c r="C2781" s="16" t="s">
        <v>129</v>
      </c>
      <c r="D2781">
        <v>1021</v>
      </c>
      <c r="E2781" s="16" t="s">
        <v>26</v>
      </c>
      <c r="F2781">
        <v>21</v>
      </c>
      <c r="G2781">
        <v>14</v>
      </c>
      <c r="H2781">
        <v>0</v>
      </c>
      <c r="I2781">
        <v>1</v>
      </c>
      <c r="J2781">
        <v>2</v>
      </c>
      <c r="K2781">
        <v>150</v>
      </c>
      <c r="L2781" s="16" t="s">
        <v>16</v>
      </c>
      <c r="M2781" s="17">
        <v>40642</v>
      </c>
      <c r="N2781" s="16" t="s">
        <v>9261</v>
      </c>
    </row>
    <row r="2782" spans="1:19" x14ac:dyDescent="0.25">
      <c r="A2782" s="16" t="s">
        <v>1999</v>
      </c>
      <c r="B2782" t="s">
        <v>74</v>
      </c>
      <c r="C2782" s="16" t="s">
        <v>519</v>
      </c>
      <c r="D2782">
        <v>1071</v>
      </c>
      <c r="E2782" s="16" t="s">
        <v>2007</v>
      </c>
      <c r="F2782">
        <v>28</v>
      </c>
      <c r="G2782">
        <v>20</v>
      </c>
      <c r="H2782">
        <v>0</v>
      </c>
      <c r="I2782">
        <v>2</v>
      </c>
      <c r="J2782">
        <v>1</v>
      </c>
      <c r="K2782">
        <v>140</v>
      </c>
      <c r="L2782" s="16" t="s">
        <v>16</v>
      </c>
      <c r="M2782" s="17">
        <v>40642</v>
      </c>
      <c r="N2782" s="16" t="s">
        <v>9262</v>
      </c>
      <c r="O2782" t="s">
        <v>6525</v>
      </c>
      <c r="P2782" t="s">
        <v>6526</v>
      </c>
      <c r="Q2782">
        <v>2</v>
      </c>
      <c r="R2782">
        <v>7</v>
      </c>
      <c r="S2782" t="s">
        <v>17705</v>
      </c>
    </row>
    <row r="2783" spans="1:19" x14ac:dyDescent="0.25">
      <c r="A2783" s="16" t="s">
        <v>1999</v>
      </c>
      <c r="B2783" t="s">
        <v>74</v>
      </c>
      <c r="C2783" s="16" t="s">
        <v>558</v>
      </c>
      <c r="D2783">
        <v>1099</v>
      </c>
      <c r="E2783" s="16" t="s">
        <v>26</v>
      </c>
      <c r="F2783">
        <v>2</v>
      </c>
      <c r="G2783">
        <v>2</v>
      </c>
      <c r="H2783">
        <v>0</v>
      </c>
      <c r="I2783">
        <v>0</v>
      </c>
      <c r="J2783">
        <v>0</v>
      </c>
      <c r="K2783">
        <v>100</v>
      </c>
      <c r="L2783" s="16" t="s">
        <v>16</v>
      </c>
      <c r="M2783" s="17">
        <v>40642</v>
      </c>
      <c r="N2783" s="16" t="s">
        <v>9263</v>
      </c>
      <c r="O2783" t="s">
        <v>6525</v>
      </c>
      <c r="P2783" t="s">
        <v>6526</v>
      </c>
      <c r="Q2783">
        <v>2</v>
      </c>
      <c r="R2783">
        <v>9</v>
      </c>
      <c r="S2783" t="s">
        <v>17705</v>
      </c>
    </row>
    <row r="2784" spans="1:19" x14ac:dyDescent="0.25">
      <c r="A2784" s="16" t="s">
        <v>1999</v>
      </c>
      <c r="B2784" t="s">
        <v>74</v>
      </c>
      <c r="C2784" s="16" t="s">
        <v>2008</v>
      </c>
      <c r="D2784">
        <v>1160</v>
      </c>
      <c r="E2784" s="16" t="s">
        <v>2009</v>
      </c>
      <c r="F2784">
        <v>26</v>
      </c>
      <c r="G2784">
        <v>19</v>
      </c>
      <c r="H2784">
        <v>0</v>
      </c>
      <c r="I2784">
        <v>1</v>
      </c>
      <c r="J2784">
        <v>2</v>
      </c>
      <c r="K2784">
        <v>136.84</v>
      </c>
      <c r="L2784" s="16" t="s">
        <v>16</v>
      </c>
      <c r="M2784" s="17">
        <v>40642</v>
      </c>
      <c r="N2784" s="16" t="s">
        <v>9264</v>
      </c>
      <c r="O2784" t="s">
        <v>6525</v>
      </c>
      <c r="P2784" t="s">
        <v>6526</v>
      </c>
      <c r="Q2784">
        <v>2</v>
      </c>
      <c r="R2784">
        <v>6</v>
      </c>
      <c r="S2784" t="s">
        <v>17705</v>
      </c>
    </row>
    <row r="2785" spans="1:14" x14ac:dyDescent="0.25">
      <c r="A2785" s="16" t="s">
        <v>2010</v>
      </c>
      <c r="B2785" t="s">
        <v>49</v>
      </c>
      <c r="C2785" s="16" t="s">
        <v>372</v>
      </c>
      <c r="D2785">
        <v>1053</v>
      </c>
      <c r="E2785" s="16" t="s">
        <v>145</v>
      </c>
      <c r="F2785">
        <v>27</v>
      </c>
      <c r="G2785">
        <v>21</v>
      </c>
      <c r="H2785">
        <v>0</v>
      </c>
      <c r="I2785">
        <v>3</v>
      </c>
      <c r="J2785">
        <v>0</v>
      </c>
      <c r="K2785">
        <v>128.57</v>
      </c>
      <c r="L2785" s="16" t="s">
        <v>16</v>
      </c>
      <c r="M2785" s="17">
        <v>40642</v>
      </c>
      <c r="N2785" s="16" t="s">
        <v>9265</v>
      </c>
    </row>
    <row r="2786" spans="1:14" x14ac:dyDescent="0.25">
      <c r="A2786" s="16" t="s">
        <v>2010</v>
      </c>
      <c r="B2786" t="s">
        <v>49</v>
      </c>
      <c r="C2786" s="16" t="s">
        <v>53</v>
      </c>
      <c r="D2786">
        <v>1035</v>
      </c>
      <c r="E2786" s="16" t="s">
        <v>26</v>
      </c>
      <c r="F2786">
        <v>23</v>
      </c>
      <c r="G2786">
        <v>16</v>
      </c>
      <c r="H2786">
        <v>0</v>
      </c>
      <c r="I2786">
        <v>2</v>
      </c>
      <c r="J2786">
        <v>1</v>
      </c>
      <c r="K2786">
        <v>143.75</v>
      </c>
      <c r="L2786" s="16" t="s">
        <v>16</v>
      </c>
      <c r="M2786" s="17">
        <v>40642</v>
      </c>
      <c r="N2786" s="16" t="s">
        <v>9266</v>
      </c>
    </row>
    <row r="2787" spans="1:14" x14ac:dyDescent="0.25">
      <c r="A2787" s="16" t="s">
        <v>2010</v>
      </c>
      <c r="B2787" t="s">
        <v>49</v>
      </c>
      <c r="C2787" s="16" t="s">
        <v>2011</v>
      </c>
      <c r="D2787">
        <v>1162</v>
      </c>
      <c r="E2787" s="16" t="s">
        <v>2012</v>
      </c>
      <c r="F2787">
        <v>0</v>
      </c>
      <c r="G2787">
        <v>1</v>
      </c>
      <c r="H2787">
        <v>0</v>
      </c>
      <c r="I2787">
        <v>0</v>
      </c>
      <c r="J2787">
        <v>0</v>
      </c>
      <c r="K2787">
        <v>0</v>
      </c>
      <c r="L2787" s="16" t="s">
        <v>16</v>
      </c>
      <c r="M2787" s="17">
        <v>40642</v>
      </c>
      <c r="N2787" s="16" t="s">
        <v>9267</v>
      </c>
    </row>
    <row r="2788" spans="1:14" x14ac:dyDescent="0.25">
      <c r="A2788" s="16" t="s">
        <v>2010</v>
      </c>
      <c r="B2788" t="s">
        <v>49</v>
      </c>
      <c r="C2788" s="16" t="s">
        <v>162</v>
      </c>
      <c r="D2788">
        <v>1044</v>
      </c>
      <c r="E2788" s="16" t="s">
        <v>2013</v>
      </c>
      <c r="F2788">
        <v>18</v>
      </c>
      <c r="G2788">
        <v>18</v>
      </c>
      <c r="H2788">
        <v>0</v>
      </c>
      <c r="I2788">
        <v>2</v>
      </c>
      <c r="J2788">
        <v>0</v>
      </c>
      <c r="K2788">
        <v>100</v>
      </c>
      <c r="L2788" s="16" t="s">
        <v>40</v>
      </c>
      <c r="M2788" s="17">
        <v>40642</v>
      </c>
      <c r="N2788" s="16" t="s">
        <v>9268</v>
      </c>
    </row>
    <row r="2789" spans="1:14" x14ac:dyDescent="0.25">
      <c r="A2789" s="16" t="s">
        <v>2010</v>
      </c>
      <c r="B2789" t="s">
        <v>49</v>
      </c>
      <c r="C2789" s="16" t="s">
        <v>21</v>
      </c>
      <c r="D2789">
        <v>1024</v>
      </c>
      <c r="E2789" s="16" t="s">
        <v>1440</v>
      </c>
      <c r="F2789">
        <v>23</v>
      </c>
      <c r="G2789">
        <v>18</v>
      </c>
      <c r="H2789">
        <v>0</v>
      </c>
      <c r="I2789">
        <v>4</v>
      </c>
      <c r="J2789">
        <v>0</v>
      </c>
      <c r="K2789">
        <v>127.77</v>
      </c>
      <c r="L2789" s="16" t="s">
        <v>16</v>
      </c>
      <c r="M2789" s="17">
        <v>40642</v>
      </c>
      <c r="N2789" s="16" t="s">
        <v>9269</v>
      </c>
    </row>
    <row r="2790" spans="1:14" x14ac:dyDescent="0.25">
      <c r="A2790" s="16" t="s">
        <v>2010</v>
      </c>
      <c r="B2790" t="s">
        <v>49</v>
      </c>
      <c r="C2790" s="16" t="s">
        <v>33</v>
      </c>
      <c r="D2790">
        <v>1050</v>
      </c>
      <c r="E2790" s="16" t="s">
        <v>2014</v>
      </c>
      <c r="F2790">
        <v>45</v>
      </c>
      <c r="G2790">
        <v>32</v>
      </c>
      <c r="H2790">
        <v>0</v>
      </c>
      <c r="I2790">
        <v>4</v>
      </c>
      <c r="J2790">
        <v>2</v>
      </c>
      <c r="K2790">
        <v>140.62</v>
      </c>
      <c r="L2790" s="16" t="s">
        <v>16</v>
      </c>
      <c r="M2790" s="17">
        <v>40642</v>
      </c>
      <c r="N2790" s="16" t="s">
        <v>9270</v>
      </c>
    </row>
    <row r="2791" spans="1:14" x14ac:dyDescent="0.25">
      <c r="A2791" s="16" t="s">
        <v>2010</v>
      </c>
      <c r="B2791" t="s">
        <v>49</v>
      </c>
      <c r="C2791" s="16" t="s">
        <v>110</v>
      </c>
      <c r="D2791">
        <v>1063</v>
      </c>
      <c r="E2791" s="16" t="s">
        <v>2015</v>
      </c>
      <c r="F2791">
        <v>36</v>
      </c>
      <c r="G2791">
        <v>29</v>
      </c>
      <c r="H2791">
        <v>0</v>
      </c>
      <c r="I2791">
        <v>2</v>
      </c>
      <c r="J2791">
        <v>2</v>
      </c>
      <c r="K2791">
        <v>124.13</v>
      </c>
      <c r="L2791" s="16" t="s">
        <v>16</v>
      </c>
      <c r="M2791" s="17">
        <v>40642</v>
      </c>
      <c r="N2791" s="16" t="s">
        <v>9271</v>
      </c>
    </row>
    <row r="2792" spans="1:14" x14ac:dyDescent="0.25">
      <c r="A2792" s="16" t="s">
        <v>2010</v>
      </c>
      <c r="B2792" t="s">
        <v>49</v>
      </c>
      <c r="C2792" s="16" t="s">
        <v>75</v>
      </c>
      <c r="D2792">
        <v>1010</v>
      </c>
      <c r="E2792" s="16" t="s">
        <v>26</v>
      </c>
      <c r="F2792">
        <v>1</v>
      </c>
      <c r="G2792">
        <v>4</v>
      </c>
      <c r="H2792">
        <v>0</v>
      </c>
      <c r="I2792">
        <v>0</v>
      </c>
      <c r="J2792">
        <v>0</v>
      </c>
      <c r="K2792">
        <v>25</v>
      </c>
      <c r="L2792" s="16" t="s">
        <v>20</v>
      </c>
      <c r="M2792" s="17">
        <v>40642</v>
      </c>
      <c r="N2792" s="16" t="s">
        <v>9272</v>
      </c>
    </row>
    <row r="2793" spans="1:14" x14ac:dyDescent="0.25">
      <c r="A2793" s="16" t="s">
        <v>2010</v>
      </c>
      <c r="B2793" t="s">
        <v>49</v>
      </c>
      <c r="C2793" s="16" t="s">
        <v>380</v>
      </c>
      <c r="D2793">
        <v>1074</v>
      </c>
      <c r="E2793" s="16" t="s">
        <v>26</v>
      </c>
      <c r="F2793">
        <v>54</v>
      </c>
      <c r="G2793">
        <v>40</v>
      </c>
      <c r="H2793">
        <v>0</v>
      </c>
      <c r="I2793">
        <v>1</v>
      </c>
      <c r="J2793">
        <v>5</v>
      </c>
      <c r="K2793">
        <v>135</v>
      </c>
      <c r="L2793" s="16" t="s">
        <v>20</v>
      </c>
      <c r="M2793" s="17">
        <v>40642</v>
      </c>
      <c r="N2793" s="16" t="s">
        <v>9273</v>
      </c>
    </row>
    <row r="2794" spans="1:14" x14ac:dyDescent="0.25">
      <c r="A2794" s="16" t="s">
        <v>2010</v>
      </c>
      <c r="B2794" t="s">
        <v>49</v>
      </c>
      <c r="C2794" s="16" t="s">
        <v>217</v>
      </c>
      <c r="D2794">
        <v>1095</v>
      </c>
      <c r="E2794" s="16" t="s">
        <v>2016</v>
      </c>
      <c r="F2794">
        <v>26</v>
      </c>
      <c r="G2794">
        <v>24</v>
      </c>
      <c r="H2794">
        <v>0</v>
      </c>
      <c r="I2794">
        <v>2</v>
      </c>
      <c r="J2794">
        <v>0</v>
      </c>
      <c r="K2794">
        <v>108.33</v>
      </c>
      <c r="L2794" s="16" t="s">
        <v>16</v>
      </c>
      <c r="M2794" s="17">
        <v>40642</v>
      </c>
      <c r="N2794" s="16" t="s">
        <v>9274</v>
      </c>
    </row>
    <row r="2795" spans="1:14" x14ac:dyDescent="0.25">
      <c r="A2795" s="16" t="s">
        <v>2010</v>
      </c>
      <c r="B2795" t="s">
        <v>49</v>
      </c>
      <c r="C2795" s="16" t="s">
        <v>2017</v>
      </c>
      <c r="D2795">
        <v>1164</v>
      </c>
      <c r="E2795" s="16" t="s">
        <v>26</v>
      </c>
      <c r="F2795">
        <v>12</v>
      </c>
      <c r="G2795">
        <v>4</v>
      </c>
      <c r="H2795">
        <v>0</v>
      </c>
      <c r="I2795">
        <v>3</v>
      </c>
      <c r="J2795">
        <v>0</v>
      </c>
      <c r="K2795">
        <v>300</v>
      </c>
      <c r="L2795" s="16" t="s">
        <v>16</v>
      </c>
      <c r="M2795" s="17">
        <v>40642</v>
      </c>
      <c r="N2795" s="16" t="s">
        <v>9275</v>
      </c>
    </row>
    <row r="2796" spans="1:14" x14ac:dyDescent="0.25">
      <c r="A2796" s="16" t="s">
        <v>2010</v>
      </c>
      <c r="B2796" t="s">
        <v>49</v>
      </c>
      <c r="C2796" s="16" t="s">
        <v>2018</v>
      </c>
      <c r="D2796">
        <v>1163</v>
      </c>
      <c r="E2796" s="16" t="s">
        <v>2019</v>
      </c>
      <c r="F2796">
        <v>33</v>
      </c>
      <c r="G2796">
        <v>24</v>
      </c>
      <c r="H2796">
        <v>0</v>
      </c>
      <c r="I2796">
        <v>2</v>
      </c>
      <c r="J2796">
        <v>2</v>
      </c>
      <c r="K2796">
        <v>137.5</v>
      </c>
      <c r="L2796" s="16" t="s">
        <v>16</v>
      </c>
      <c r="M2796" s="17">
        <v>40642</v>
      </c>
      <c r="N2796" s="16" t="s">
        <v>9276</v>
      </c>
    </row>
    <row r="2797" spans="1:14" x14ac:dyDescent="0.25">
      <c r="A2797" s="16" t="s">
        <v>2010</v>
      </c>
      <c r="B2797" t="s">
        <v>49</v>
      </c>
      <c r="C2797" s="16" t="s">
        <v>557</v>
      </c>
      <c r="D2797">
        <v>1075</v>
      </c>
      <c r="E2797" s="16" t="s">
        <v>2020</v>
      </c>
      <c r="F2797">
        <v>1</v>
      </c>
      <c r="G2797">
        <v>4</v>
      </c>
      <c r="H2797">
        <v>0</v>
      </c>
      <c r="I2797">
        <v>0</v>
      </c>
      <c r="J2797">
        <v>0</v>
      </c>
      <c r="K2797">
        <v>25</v>
      </c>
      <c r="L2797" s="16" t="s">
        <v>16</v>
      </c>
      <c r="M2797" s="17">
        <v>40642</v>
      </c>
      <c r="N2797" s="16" t="s">
        <v>9277</v>
      </c>
    </row>
    <row r="2798" spans="1:14" x14ac:dyDescent="0.25">
      <c r="A2798" s="16" t="s">
        <v>2021</v>
      </c>
      <c r="B2798" t="s">
        <v>98</v>
      </c>
      <c r="C2798" s="16" t="s">
        <v>2022</v>
      </c>
      <c r="D2798">
        <v>1168</v>
      </c>
      <c r="E2798" s="16" t="s">
        <v>298</v>
      </c>
      <c r="F2798">
        <v>1</v>
      </c>
      <c r="G2798">
        <v>6</v>
      </c>
      <c r="H2798">
        <v>0</v>
      </c>
      <c r="I2798">
        <v>0</v>
      </c>
      <c r="J2798">
        <v>0</v>
      </c>
      <c r="K2798">
        <v>16.66</v>
      </c>
      <c r="L2798" s="16" t="s">
        <v>20</v>
      </c>
      <c r="M2798" s="17">
        <v>40643</v>
      </c>
      <c r="N2798" s="16" t="s">
        <v>9278</v>
      </c>
    </row>
    <row r="2799" spans="1:14" x14ac:dyDescent="0.25">
      <c r="A2799" s="16" t="s">
        <v>2021</v>
      </c>
      <c r="B2799" t="s">
        <v>98</v>
      </c>
      <c r="C2799" s="16" t="s">
        <v>1604</v>
      </c>
      <c r="D2799">
        <v>1167</v>
      </c>
      <c r="E2799" s="16" t="s">
        <v>2024</v>
      </c>
      <c r="F2799">
        <v>0</v>
      </c>
      <c r="G2799">
        <v>4</v>
      </c>
      <c r="H2799">
        <v>0</v>
      </c>
      <c r="I2799">
        <v>0</v>
      </c>
      <c r="J2799">
        <v>0</v>
      </c>
      <c r="K2799">
        <v>0</v>
      </c>
      <c r="L2799" s="16" t="s">
        <v>16</v>
      </c>
      <c r="M2799" s="17">
        <v>40643</v>
      </c>
      <c r="N2799" s="16" t="s">
        <v>9279</v>
      </c>
    </row>
    <row r="2800" spans="1:14" x14ac:dyDescent="0.25">
      <c r="A2800" s="16" t="s">
        <v>2021</v>
      </c>
      <c r="B2800" t="s">
        <v>98</v>
      </c>
      <c r="C2800" s="16" t="s">
        <v>118</v>
      </c>
      <c r="D2800">
        <v>1064</v>
      </c>
      <c r="E2800" s="16" t="s">
        <v>26</v>
      </c>
      <c r="F2800">
        <v>27</v>
      </c>
      <c r="G2800">
        <v>30</v>
      </c>
      <c r="H2800">
        <v>0</v>
      </c>
      <c r="I2800">
        <v>3</v>
      </c>
      <c r="J2800">
        <v>0</v>
      </c>
      <c r="K2800">
        <v>90</v>
      </c>
      <c r="L2800" s="16" t="s">
        <v>16</v>
      </c>
      <c r="M2800" s="17">
        <v>40643</v>
      </c>
      <c r="N2800" s="16" t="s">
        <v>9280</v>
      </c>
    </row>
    <row r="2801" spans="1:14" x14ac:dyDescent="0.25">
      <c r="A2801" s="16" t="s">
        <v>2021</v>
      </c>
      <c r="B2801" t="s">
        <v>98</v>
      </c>
      <c r="C2801" s="16" t="s">
        <v>587</v>
      </c>
      <c r="D2801">
        <v>1002</v>
      </c>
      <c r="E2801" s="16" t="s">
        <v>26</v>
      </c>
      <c r="F2801">
        <v>46</v>
      </c>
      <c r="G2801">
        <v>50</v>
      </c>
      <c r="H2801">
        <v>0</v>
      </c>
      <c r="I2801">
        <v>3</v>
      </c>
      <c r="J2801">
        <v>1</v>
      </c>
      <c r="K2801">
        <v>92</v>
      </c>
      <c r="L2801" s="16" t="s">
        <v>40</v>
      </c>
      <c r="M2801" s="17">
        <v>40643</v>
      </c>
      <c r="N2801" s="16" t="s">
        <v>9281</v>
      </c>
    </row>
    <row r="2802" spans="1:14" x14ac:dyDescent="0.25">
      <c r="A2802" s="16" t="s">
        <v>2021</v>
      </c>
      <c r="B2802" t="s">
        <v>98</v>
      </c>
      <c r="C2802" s="16" t="s">
        <v>1471</v>
      </c>
      <c r="D2802">
        <v>1169</v>
      </c>
      <c r="E2802" s="16" t="s">
        <v>2025</v>
      </c>
      <c r="F2802">
        <v>14</v>
      </c>
      <c r="G2802">
        <v>15</v>
      </c>
      <c r="H2802">
        <v>0</v>
      </c>
      <c r="I2802">
        <v>2</v>
      </c>
      <c r="J2802">
        <v>0</v>
      </c>
      <c r="K2802">
        <v>93.33</v>
      </c>
      <c r="L2802" s="16" t="s">
        <v>16</v>
      </c>
      <c r="M2802" s="17">
        <v>40643</v>
      </c>
      <c r="N2802" s="16" t="s">
        <v>9282</v>
      </c>
    </row>
    <row r="2803" spans="1:14" x14ac:dyDescent="0.25">
      <c r="A2803" s="16" t="s">
        <v>2021</v>
      </c>
      <c r="B2803" t="s">
        <v>98</v>
      </c>
      <c r="C2803" s="16" t="s">
        <v>241</v>
      </c>
      <c r="D2803">
        <v>1060</v>
      </c>
      <c r="E2803" s="16" t="s">
        <v>2026</v>
      </c>
      <c r="F2803">
        <v>0</v>
      </c>
      <c r="G2803">
        <v>5</v>
      </c>
      <c r="H2803">
        <v>0</v>
      </c>
      <c r="I2803">
        <v>0</v>
      </c>
      <c r="J2803">
        <v>0</v>
      </c>
      <c r="K2803">
        <v>0</v>
      </c>
      <c r="L2803" s="16" t="s">
        <v>16</v>
      </c>
      <c r="M2803" s="17">
        <v>40643</v>
      </c>
      <c r="N2803" s="16" t="s">
        <v>9283</v>
      </c>
    </row>
    <row r="2804" spans="1:14" x14ac:dyDescent="0.25">
      <c r="A2804" s="16" t="s">
        <v>2021</v>
      </c>
      <c r="B2804" t="s">
        <v>98</v>
      </c>
      <c r="C2804" s="16" t="s">
        <v>90</v>
      </c>
      <c r="D2804">
        <v>1045</v>
      </c>
      <c r="E2804" s="16" t="s">
        <v>2027</v>
      </c>
      <c r="F2804">
        <v>0</v>
      </c>
      <c r="G2804">
        <v>1</v>
      </c>
      <c r="H2804">
        <v>0</v>
      </c>
      <c r="I2804">
        <v>0</v>
      </c>
      <c r="J2804">
        <v>0</v>
      </c>
      <c r="K2804">
        <v>0</v>
      </c>
      <c r="L2804" s="16" t="s">
        <v>16</v>
      </c>
      <c r="M2804" s="17">
        <v>40643</v>
      </c>
      <c r="N2804" s="16" t="s">
        <v>9284</v>
      </c>
    </row>
    <row r="2805" spans="1:14" x14ac:dyDescent="0.25">
      <c r="A2805" s="16" t="s">
        <v>2021</v>
      </c>
      <c r="B2805" t="s">
        <v>98</v>
      </c>
      <c r="C2805" s="16" t="s">
        <v>116</v>
      </c>
      <c r="D2805">
        <v>1070</v>
      </c>
      <c r="E2805" s="16" t="s">
        <v>843</v>
      </c>
      <c r="F2805">
        <v>26</v>
      </c>
      <c r="G2805">
        <v>25</v>
      </c>
      <c r="H2805">
        <v>0</v>
      </c>
      <c r="I2805">
        <v>3</v>
      </c>
      <c r="J2805">
        <v>0</v>
      </c>
      <c r="K2805">
        <v>104</v>
      </c>
      <c r="L2805" s="16" t="s">
        <v>16</v>
      </c>
      <c r="M2805" s="17">
        <v>40643</v>
      </c>
      <c r="N2805" s="16" t="s">
        <v>9285</v>
      </c>
    </row>
    <row r="2806" spans="1:14" x14ac:dyDescent="0.25">
      <c r="A2806" s="16" t="s">
        <v>2021</v>
      </c>
      <c r="B2806" t="s">
        <v>98</v>
      </c>
      <c r="C2806" s="16" t="s">
        <v>1250</v>
      </c>
      <c r="D2806">
        <v>1136</v>
      </c>
      <c r="E2806" s="16" t="s">
        <v>843</v>
      </c>
      <c r="F2806">
        <v>0</v>
      </c>
      <c r="G2806">
        <v>2</v>
      </c>
      <c r="H2806">
        <v>0</v>
      </c>
      <c r="I2806">
        <v>0</v>
      </c>
      <c r="J2806">
        <v>0</v>
      </c>
      <c r="K2806">
        <v>0</v>
      </c>
      <c r="L2806" s="16" t="s">
        <v>16</v>
      </c>
      <c r="M2806" s="17">
        <v>40643</v>
      </c>
      <c r="N2806" s="16" t="s">
        <v>9286</v>
      </c>
    </row>
    <row r="2807" spans="1:14" x14ac:dyDescent="0.25">
      <c r="A2807" s="16" t="s">
        <v>2021</v>
      </c>
      <c r="B2807" t="s">
        <v>98</v>
      </c>
      <c r="C2807" s="16" t="s">
        <v>1047</v>
      </c>
      <c r="D2807">
        <v>1104</v>
      </c>
      <c r="E2807" s="16" t="s">
        <v>26</v>
      </c>
      <c r="F2807">
        <v>8</v>
      </c>
      <c r="G2807">
        <v>6</v>
      </c>
      <c r="H2807">
        <v>0</v>
      </c>
      <c r="I2807">
        <v>1</v>
      </c>
      <c r="J2807">
        <v>0</v>
      </c>
      <c r="K2807">
        <v>133.33000000000001</v>
      </c>
      <c r="L2807" s="16" t="s">
        <v>16</v>
      </c>
      <c r="M2807" s="17">
        <v>40643</v>
      </c>
      <c r="N2807" s="16" t="s">
        <v>9287</v>
      </c>
    </row>
    <row r="2808" spans="1:14" x14ac:dyDescent="0.25">
      <c r="A2808" s="16" t="s">
        <v>2021</v>
      </c>
      <c r="B2808" t="s">
        <v>98</v>
      </c>
      <c r="C2808" s="16" t="s">
        <v>1135</v>
      </c>
      <c r="D2808">
        <v>1116</v>
      </c>
      <c r="E2808" s="16" t="s">
        <v>2028</v>
      </c>
      <c r="F2808">
        <v>29</v>
      </c>
      <c r="G2808">
        <v>30</v>
      </c>
      <c r="H2808">
        <v>0</v>
      </c>
      <c r="I2808">
        <v>2</v>
      </c>
      <c r="J2808">
        <v>1</v>
      </c>
      <c r="K2808">
        <v>96.66</v>
      </c>
      <c r="L2808" s="16" t="s">
        <v>20</v>
      </c>
      <c r="M2808" s="17">
        <v>40643</v>
      </c>
      <c r="N2808" s="16" t="s">
        <v>9288</v>
      </c>
    </row>
    <row r="2809" spans="1:14" x14ac:dyDescent="0.25">
      <c r="A2809" s="16" t="s">
        <v>2021</v>
      </c>
      <c r="B2809" t="s">
        <v>98</v>
      </c>
      <c r="C2809" s="16" t="s">
        <v>66</v>
      </c>
      <c r="D2809">
        <v>1049</v>
      </c>
      <c r="E2809" s="16" t="s">
        <v>1264</v>
      </c>
      <c r="F2809">
        <v>19</v>
      </c>
      <c r="G2809">
        <v>16</v>
      </c>
      <c r="H2809">
        <v>0</v>
      </c>
      <c r="I2809">
        <v>2</v>
      </c>
      <c r="J2809">
        <v>1</v>
      </c>
      <c r="K2809">
        <v>118.75</v>
      </c>
      <c r="L2809" s="16" t="s">
        <v>40</v>
      </c>
      <c r="M2809" s="17">
        <v>40643</v>
      </c>
      <c r="N2809" s="16" t="s">
        <v>9289</v>
      </c>
    </row>
    <row r="2810" spans="1:14" x14ac:dyDescent="0.25">
      <c r="A2810" s="16" t="s">
        <v>2021</v>
      </c>
      <c r="B2810" t="s">
        <v>98</v>
      </c>
      <c r="C2810" s="16" t="s">
        <v>1119</v>
      </c>
      <c r="D2810">
        <v>1121</v>
      </c>
      <c r="E2810" s="16" t="s">
        <v>843</v>
      </c>
      <c r="F2810">
        <v>1</v>
      </c>
      <c r="G2810">
        <v>3</v>
      </c>
      <c r="H2810">
        <v>0</v>
      </c>
      <c r="I2810">
        <v>0</v>
      </c>
      <c r="J2810">
        <v>0</v>
      </c>
      <c r="K2810">
        <v>33.33</v>
      </c>
      <c r="L2810" s="16" t="s">
        <v>16</v>
      </c>
      <c r="M2810" s="17">
        <v>40643</v>
      </c>
      <c r="N2810" s="16" t="s">
        <v>9290</v>
      </c>
    </row>
    <row r="2811" spans="1:14" x14ac:dyDescent="0.25">
      <c r="A2811" s="16" t="s">
        <v>2021</v>
      </c>
      <c r="B2811" t="s">
        <v>98</v>
      </c>
      <c r="C2811" s="16" t="s">
        <v>1920</v>
      </c>
      <c r="D2811">
        <v>1166</v>
      </c>
      <c r="E2811" s="16" t="s">
        <v>2029</v>
      </c>
      <c r="F2811">
        <v>8</v>
      </c>
      <c r="G2811">
        <v>12</v>
      </c>
      <c r="H2811">
        <v>0</v>
      </c>
      <c r="I2811">
        <v>1</v>
      </c>
      <c r="J2811">
        <v>0</v>
      </c>
      <c r="K2811">
        <v>66.66</v>
      </c>
      <c r="L2811" s="16" t="s">
        <v>16</v>
      </c>
      <c r="M2811" s="17">
        <v>40643</v>
      </c>
      <c r="N2811" s="16" t="s">
        <v>9291</v>
      </c>
    </row>
    <row r="2812" spans="1:14" x14ac:dyDescent="0.25">
      <c r="A2812" s="16" t="s">
        <v>2021</v>
      </c>
      <c r="B2812" t="s">
        <v>98</v>
      </c>
      <c r="C2812" s="16" t="s">
        <v>2030</v>
      </c>
      <c r="D2812">
        <v>1165</v>
      </c>
      <c r="E2812" s="16" t="s">
        <v>843</v>
      </c>
      <c r="F2812">
        <v>0</v>
      </c>
      <c r="G2812">
        <v>2</v>
      </c>
      <c r="H2812">
        <v>0</v>
      </c>
      <c r="I2812">
        <v>0</v>
      </c>
      <c r="J2812">
        <v>0</v>
      </c>
      <c r="K2812">
        <v>0</v>
      </c>
      <c r="L2812" s="16" t="s">
        <v>16</v>
      </c>
      <c r="M2812" s="17">
        <v>40643</v>
      </c>
      <c r="N2812" s="16" t="s">
        <v>9292</v>
      </c>
    </row>
    <row r="2813" spans="1:14" x14ac:dyDescent="0.25">
      <c r="A2813" s="16" t="s">
        <v>2031</v>
      </c>
      <c r="B2813" t="s">
        <v>128</v>
      </c>
      <c r="C2813" s="16" t="s">
        <v>211</v>
      </c>
      <c r="D2813">
        <v>1029</v>
      </c>
      <c r="E2813" s="16" t="s">
        <v>2032</v>
      </c>
      <c r="F2813">
        <v>0</v>
      </c>
      <c r="G2813">
        <v>1</v>
      </c>
      <c r="H2813">
        <v>0</v>
      </c>
      <c r="I2813">
        <v>0</v>
      </c>
      <c r="J2813">
        <v>0</v>
      </c>
      <c r="K2813">
        <v>0</v>
      </c>
      <c r="L2813" s="16" t="s">
        <v>16</v>
      </c>
      <c r="M2813" s="17">
        <v>40643</v>
      </c>
      <c r="N2813" s="16" t="s">
        <v>9293</v>
      </c>
    </row>
    <row r="2814" spans="1:14" x14ac:dyDescent="0.25">
      <c r="A2814" s="16" t="s">
        <v>2031</v>
      </c>
      <c r="B2814" t="s">
        <v>128</v>
      </c>
      <c r="C2814" s="16" t="s">
        <v>2033</v>
      </c>
      <c r="D2814">
        <v>1173</v>
      </c>
      <c r="E2814" s="16" t="s">
        <v>26</v>
      </c>
      <c r="F2814">
        <v>1</v>
      </c>
      <c r="G2814">
        <v>1</v>
      </c>
      <c r="H2814">
        <v>0</v>
      </c>
      <c r="I2814">
        <v>0</v>
      </c>
      <c r="J2814">
        <v>0</v>
      </c>
      <c r="K2814">
        <v>100</v>
      </c>
      <c r="L2814" s="16" t="s">
        <v>16</v>
      </c>
      <c r="M2814" s="17">
        <v>40643</v>
      </c>
      <c r="N2814" s="16" t="s">
        <v>9294</v>
      </c>
    </row>
    <row r="2815" spans="1:14" x14ac:dyDescent="0.25">
      <c r="A2815" s="16" t="s">
        <v>2031</v>
      </c>
      <c r="B2815" t="s">
        <v>128</v>
      </c>
      <c r="C2815" s="16" t="s">
        <v>25</v>
      </c>
      <c r="D2815">
        <v>1026</v>
      </c>
      <c r="E2815" s="16" t="s">
        <v>2034</v>
      </c>
      <c r="F2815">
        <v>3</v>
      </c>
      <c r="G2815">
        <v>5</v>
      </c>
      <c r="H2815">
        <v>0</v>
      </c>
      <c r="I2815">
        <v>0</v>
      </c>
      <c r="J2815">
        <v>0</v>
      </c>
      <c r="K2815">
        <v>60</v>
      </c>
      <c r="L2815" s="16" t="s">
        <v>16</v>
      </c>
      <c r="M2815" s="17">
        <v>40643</v>
      </c>
      <c r="N2815" s="16" t="s">
        <v>9295</v>
      </c>
    </row>
    <row r="2816" spans="1:14" x14ac:dyDescent="0.25">
      <c r="A2816" s="16" t="s">
        <v>2031</v>
      </c>
      <c r="B2816" t="s">
        <v>128</v>
      </c>
      <c r="C2816" s="16" t="s">
        <v>862</v>
      </c>
      <c r="D2816">
        <v>1019</v>
      </c>
      <c r="E2816" s="16" t="s">
        <v>2035</v>
      </c>
      <c r="F2816">
        <v>31</v>
      </c>
      <c r="G2816">
        <v>17</v>
      </c>
      <c r="H2816">
        <v>0</v>
      </c>
      <c r="I2816">
        <v>6</v>
      </c>
      <c r="J2816">
        <v>0</v>
      </c>
      <c r="K2816">
        <v>182.35</v>
      </c>
      <c r="L2816" s="16" t="s">
        <v>16</v>
      </c>
      <c r="M2816" s="17">
        <v>40643</v>
      </c>
      <c r="N2816" s="16" t="s">
        <v>9296</v>
      </c>
    </row>
    <row r="2817" spans="1:14" x14ac:dyDescent="0.25">
      <c r="A2817" s="16" t="s">
        <v>2031</v>
      </c>
      <c r="B2817" t="s">
        <v>128</v>
      </c>
      <c r="C2817" s="16" t="s">
        <v>87</v>
      </c>
      <c r="D2817">
        <v>1042</v>
      </c>
      <c r="E2817" s="16" t="s">
        <v>26</v>
      </c>
      <c r="F2817">
        <v>21</v>
      </c>
      <c r="G2817">
        <v>15</v>
      </c>
      <c r="H2817">
        <v>0</v>
      </c>
      <c r="I2817">
        <v>2</v>
      </c>
      <c r="J2817">
        <v>1</v>
      </c>
      <c r="K2817">
        <v>140</v>
      </c>
      <c r="L2817" s="16" t="s">
        <v>40</v>
      </c>
      <c r="M2817" s="17">
        <v>40643</v>
      </c>
      <c r="N2817" s="16" t="s">
        <v>9297</v>
      </c>
    </row>
    <row r="2818" spans="1:14" x14ac:dyDescent="0.25">
      <c r="A2818" s="16" t="s">
        <v>2031</v>
      </c>
      <c r="B2818" t="s">
        <v>128</v>
      </c>
      <c r="C2818" s="16" t="s">
        <v>138</v>
      </c>
      <c r="D2818">
        <v>1020</v>
      </c>
      <c r="E2818" s="16" t="s">
        <v>26</v>
      </c>
      <c r="F2818">
        <v>22</v>
      </c>
      <c r="G2818">
        <v>14</v>
      </c>
      <c r="H2818">
        <v>0</v>
      </c>
      <c r="I2818">
        <v>1</v>
      </c>
      <c r="J2818">
        <v>2</v>
      </c>
      <c r="K2818">
        <v>157.13999999999999</v>
      </c>
      <c r="L2818" s="16" t="s">
        <v>20</v>
      </c>
      <c r="M2818" s="17">
        <v>40643</v>
      </c>
      <c r="N2818" s="16" t="s">
        <v>9298</v>
      </c>
    </row>
    <row r="2819" spans="1:14" x14ac:dyDescent="0.25">
      <c r="A2819" s="16" t="s">
        <v>2031</v>
      </c>
      <c r="B2819" t="s">
        <v>128</v>
      </c>
      <c r="C2819" s="16" t="s">
        <v>994</v>
      </c>
      <c r="D2819">
        <v>1092</v>
      </c>
      <c r="E2819" s="16" t="s">
        <v>2036</v>
      </c>
      <c r="F2819">
        <v>35</v>
      </c>
      <c r="G2819">
        <v>32</v>
      </c>
      <c r="H2819">
        <v>0</v>
      </c>
      <c r="I2819">
        <v>5</v>
      </c>
      <c r="J2819">
        <v>1</v>
      </c>
      <c r="K2819">
        <v>109.37</v>
      </c>
      <c r="L2819" s="16" t="s">
        <v>16</v>
      </c>
      <c r="M2819" s="17">
        <v>40643</v>
      </c>
      <c r="N2819" s="16" t="s">
        <v>9299</v>
      </c>
    </row>
    <row r="2820" spans="1:14" x14ac:dyDescent="0.25">
      <c r="A2820" s="16" t="s">
        <v>2031</v>
      </c>
      <c r="B2820" t="s">
        <v>128</v>
      </c>
      <c r="C2820" s="16" t="s">
        <v>160</v>
      </c>
      <c r="D2820">
        <v>1046</v>
      </c>
      <c r="E2820" s="16" t="s">
        <v>2037</v>
      </c>
      <c r="F2820">
        <v>15</v>
      </c>
      <c r="G2820">
        <v>28</v>
      </c>
      <c r="H2820">
        <v>0</v>
      </c>
      <c r="I2820">
        <v>0</v>
      </c>
      <c r="J2820">
        <v>0</v>
      </c>
      <c r="K2820">
        <v>53.57</v>
      </c>
      <c r="L2820" s="16" t="s">
        <v>16</v>
      </c>
      <c r="M2820" s="17">
        <v>40643</v>
      </c>
      <c r="N2820" s="16" t="s">
        <v>9300</v>
      </c>
    </row>
    <row r="2821" spans="1:14" x14ac:dyDescent="0.25">
      <c r="A2821" s="16" t="s">
        <v>2031</v>
      </c>
      <c r="B2821" t="s">
        <v>128</v>
      </c>
      <c r="C2821" s="16" t="s">
        <v>943</v>
      </c>
      <c r="D2821">
        <v>1082</v>
      </c>
      <c r="E2821" s="16" t="s">
        <v>2038</v>
      </c>
      <c r="F2821">
        <v>6</v>
      </c>
      <c r="G2821">
        <v>6</v>
      </c>
      <c r="H2821">
        <v>0</v>
      </c>
      <c r="I2821">
        <v>1</v>
      </c>
      <c r="J2821">
        <v>0</v>
      </c>
      <c r="K2821">
        <v>100</v>
      </c>
      <c r="L2821" s="16" t="s">
        <v>16</v>
      </c>
      <c r="M2821" s="17">
        <v>40643</v>
      </c>
      <c r="N2821" s="16" t="s">
        <v>9301</v>
      </c>
    </row>
    <row r="2822" spans="1:14" x14ac:dyDescent="0.25">
      <c r="A2822" s="16" t="s">
        <v>2031</v>
      </c>
      <c r="B2822" t="s">
        <v>128</v>
      </c>
      <c r="C2822" s="16" t="s">
        <v>353</v>
      </c>
      <c r="D2822">
        <v>1170</v>
      </c>
      <c r="E2822" s="16" t="s">
        <v>2039</v>
      </c>
      <c r="F2822">
        <v>1</v>
      </c>
      <c r="G2822">
        <v>3</v>
      </c>
      <c r="H2822">
        <v>0</v>
      </c>
      <c r="I2822">
        <v>0</v>
      </c>
      <c r="J2822">
        <v>0</v>
      </c>
      <c r="K2822">
        <v>33.33</v>
      </c>
      <c r="L2822" s="16" t="s">
        <v>16</v>
      </c>
      <c r="M2822" s="17">
        <v>40643</v>
      </c>
      <c r="N2822" s="16" t="s">
        <v>9302</v>
      </c>
    </row>
    <row r="2823" spans="1:14" x14ac:dyDescent="0.25">
      <c r="A2823" s="16" t="s">
        <v>2031</v>
      </c>
      <c r="B2823" t="s">
        <v>128</v>
      </c>
      <c r="C2823" s="16" t="s">
        <v>114</v>
      </c>
      <c r="D2823">
        <v>1061</v>
      </c>
      <c r="E2823" s="16" t="s">
        <v>2040</v>
      </c>
      <c r="F2823">
        <v>1</v>
      </c>
      <c r="G2823">
        <v>3</v>
      </c>
      <c r="H2823">
        <v>0</v>
      </c>
      <c r="I2823">
        <v>0</v>
      </c>
      <c r="J2823">
        <v>0</v>
      </c>
      <c r="K2823">
        <v>33.33</v>
      </c>
      <c r="L2823" s="16" t="s">
        <v>86</v>
      </c>
      <c r="M2823" s="17">
        <v>40643</v>
      </c>
      <c r="N2823" s="16" t="s">
        <v>9303</v>
      </c>
    </row>
    <row r="2824" spans="1:14" x14ac:dyDescent="0.25">
      <c r="A2824" s="16" t="s">
        <v>2031</v>
      </c>
      <c r="B2824" t="s">
        <v>128</v>
      </c>
      <c r="C2824" s="16" t="s">
        <v>283</v>
      </c>
      <c r="D2824">
        <v>1076</v>
      </c>
      <c r="E2824" s="16" t="s">
        <v>2039</v>
      </c>
      <c r="F2824">
        <v>0</v>
      </c>
      <c r="G2824">
        <v>7</v>
      </c>
      <c r="H2824">
        <v>0</v>
      </c>
      <c r="I2824">
        <v>0</v>
      </c>
      <c r="J2824">
        <v>0</v>
      </c>
      <c r="K2824">
        <v>0</v>
      </c>
      <c r="L2824" s="16" t="s">
        <v>16</v>
      </c>
      <c r="M2824" s="17">
        <v>40643</v>
      </c>
      <c r="N2824" s="16" t="s">
        <v>9304</v>
      </c>
    </row>
    <row r="2825" spans="1:14" x14ac:dyDescent="0.25">
      <c r="A2825" s="16" t="s">
        <v>2031</v>
      </c>
      <c r="B2825" t="s">
        <v>128</v>
      </c>
      <c r="C2825" s="16" t="s">
        <v>1473</v>
      </c>
      <c r="D2825">
        <v>1172</v>
      </c>
      <c r="E2825" s="16" t="s">
        <v>26</v>
      </c>
      <c r="F2825">
        <v>51</v>
      </c>
      <c r="G2825">
        <v>43</v>
      </c>
      <c r="H2825">
        <v>0</v>
      </c>
      <c r="I2825">
        <v>6</v>
      </c>
      <c r="J2825">
        <v>1</v>
      </c>
      <c r="K2825">
        <v>118.6</v>
      </c>
      <c r="L2825" s="16" t="s">
        <v>16</v>
      </c>
      <c r="M2825" s="17">
        <v>40643</v>
      </c>
      <c r="N2825" s="16" t="s">
        <v>9305</v>
      </c>
    </row>
    <row r="2826" spans="1:14" x14ac:dyDescent="0.25">
      <c r="A2826" s="16" t="s">
        <v>2031</v>
      </c>
      <c r="B2826" t="s">
        <v>128</v>
      </c>
      <c r="C2826" s="16" t="s">
        <v>2041</v>
      </c>
      <c r="D2826">
        <v>1171</v>
      </c>
      <c r="E2826" s="16" t="s">
        <v>2042</v>
      </c>
      <c r="F2826">
        <v>12</v>
      </c>
      <c r="G2826">
        <v>6</v>
      </c>
      <c r="H2826">
        <v>0</v>
      </c>
      <c r="I2826">
        <v>3</v>
      </c>
      <c r="J2826">
        <v>0</v>
      </c>
      <c r="K2826">
        <v>200</v>
      </c>
      <c r="L2826" s="16" t="s">
        <v>16</v>
      </c>
      <c r="M2826" s="17">
        <v>40643</v>
      </c>
      <c r="N2826" s="16" t="s">
        <v>9306</v>
      </c>
    </row>
    <row r="2827" spans="1:14" x14ac:dyDescent="0.25">
      <c r="A2827" s="16" t="s">
        <v>2031</v>
      </c>
      <c r="B2827" t="s">
        <v>128</v>
      </c>
      <c r="C2827" s="16" t="s">
        <v>149</v>
      </c>
      <c r="D2827">
        <v>1006</v>
      </c>
      <c r="E2827" s="16" t="s">
        <v>2043</v>
      </c>
      <c r="F2827">
        <v>12</v>
      </c>
      <c r="G2827">
        <v>18</v>
      </c>
      <c r="H2827">
        <v>0</v>
      </c>
      <c r="I2827">
        <v>2</v>
      </c>
      <c r="J2827">
        <v>0</v>
      </c>
      <c r="K2827">
        <v>66.66</v>
      </c>
      <c r="L2827" s="16" t="s">
        <v>16</v>
      </c>
      <c r="M2827" s="17">
        <v>40643</v>
      </c>
      <c r="N2827" s="16" t="s">
        <v>9307</v>
      </c>
    </row>
    <row r="2828" spans="1:14" x14ac:dyDescent="0.25">
      <c r="A2828" s="16" t="s">
        <v>2044</v>
      </c>
      <c r="B2828" t="s">
        <v>152</v>
      </c>
      <c r="C2828" s="16" t="s">
        <v>2008</v>
      </c>
      <c r="D2828">
        <v>1160</v>
      </c>
      <c r="E2828" s="16" t="s">
        <v>2045</v>
      </c>
      <c r="F2828">
        <v>25</v>
      </c>
      <c r="G2828">
        <v>13</v>
      </c>
      <c r="H2828">
        <v>0</v>
      </c>
      <c r="I2828">
        <v>1</v>
      </c>
      <c r="J2828">
        <v>2</v>
      </c>
      <c r="K2828">
        <v>192.3</v>
      </c>
      <c r="L2828" s="16" t="s">
        <v>16</v>
      </c>
      <c r="M2828" s="17">
        <v>40644</v>
      </c>
      <c r="N2828" s="16" t="s">
        <v>9308</v>
      </c>
    </row>
    <row r="2829" spans="1:14" x14ac:dyDescent="0.25">
      <c r="A2829" s="16" t="s">
        <v>2044</v>
      </c>
      <c r="B2829" t="s">
        <v>152</v>
      </c>
      <c r="C2829" s="16" t="s">
        <v>846</v>
      </c>
      <c r="D2829">
        <v>1004</v>
      </c>
      <c r="E2829" s="16" t="s">
        <v>2047</v>
      </c>
      <c r="F2829">
        <v>6</v>
      </c>
      <c r="G2829">
        <v>8</v>
      </c>
      <c r="H2829">
        <v>0</v>
      </c>
      <c r="I2829">
        <v>0</v>
      </c>
      <c r="J2829">
        <v>0</v>
      </c>
      <c r="K2829">
        <v>75</v>
      </c>
      <c r="L2829" s="16" t="s">
        <v>16</v>
      </c>
      <c r="M2829" s="17">
        <v>40644</v>
      </c>
      <c r="N2829" s="16" t="s">
        <v>9309</v>
      </c>
    </row>
    <row r="2830" spans="1:14" x14ac:dyDescent="0.25">
      <c r="A2830" s="16" t="s">
        <v>2044</v>
      </c>
      <c r="B2830" t="s">
        <v>152</v>
      </c>
      <c r="C2830" s="16" t="s">
        <v>95</v>
      </c>
      <c r="D2830">
        <v>1043</v>
      </c>
      <c r="E2830" s="16" t="s">
        <v>2048</v>
      </c>
      <c r="F2830">
        <v>16</v>
      </c>
      <c r="G2830">
        <v>15</v>
      </c>
      <c r="H2830">
        <v>0</v>
      </c>
      <c r="I2830">
        <v>2</v>
      </c>
      <c r="J2830">
        <v>0</v>
      </c>
      <c r="K2830">
        <v>106.66</v>
      </c>
      <c r="L2830" s="16" t="s">
        <v>86</v>
      </c>
      <c r="M2830" s="17">
        <v>40644</v>
      </c>
      <c r="N2830" s="16" t="s">
        <v>9310</v>
      </c>
    </row>
    <row r="2831" spans="1:14" x14ac:dyDescent="0.25">
      <c r="A2831" s="16" t="s">
        <v>2044</v>
      </c>
      <c r="B2831" t="s">
        <v>152</v>
      </c>
      <c r="C2831" s="16" t="s">
        <v>519</v>
      </c>
      <c r="D2831">
        <v>1071</v>
      </c>
      <c r="E2831" s="16" t="s">
        <v>2049</v>
      </c>
      <c r="F2831">
        <v>14</v>
      </c>
      <c r="G2831">
        <v>10</v>
      </c>
      <c r="H2831">
        <v>0</v>
      </c>
      <c r="I2831">
        <v>1</v>
      </c>
      <c r="J2831">
        <v>1</v>
      </c>
      <c r="K2831">
        <v>140</v>
      </c>
      <c r="L2831" s="16" t="s">
        <v>16</v>
      </c>
      <c r="M2831" s="17">
        <v>40644</v>
      </c>
      <c r="N2831" s="16" t="s">
        <v>9311</v>
      </c>
    </row>
    <row r="2832" spans="1:14" x14ac:dyDescent="0.25">
      <c r="A2832" s="16" t="s">
        <v>2044</v>
      </c>
      <c r="B2832" t="s">
        <v>152</v>
      </c>
      <c r="C2832" s="16" t="s">
        <v>243</v>
      </c>
      <c r="D2832">
        <v>1059</v>
      </c>
      <c r="E2832" s="16" t="s">
        <v>26</v>
      </c>
      <c r="F2832">
        <v>1</v>
      </c>
      <c r="G2832">
        <v>1</v>
      </c>
      <c r="H2832">
        <v>0</v>
      </c>
      <c r="I2832">
        <v>0</v>
      </c>
      <c r="J2832">
        <v>0</v>
      </c>
      <c r="K2832">
        <v>100</v>
      </c>
      <c r="L2832" s="16" t="s">
        <v>16</v>
      </c>
      <c r="M2832" s="17">
        <v>40644</v>
      </c>
      <c r="N2832" s="16" t="s">
        <v>9312</v>
      </c>
    </row>
    <row r="2833" spans="1:14" x14ac:dyDescent="0.25">
      <c r="A2833" s="16" t="s">
        <v>2044</v>
      </c>
      <c r="B2833" t="s">
        <v>152</v>
      </c>
      <c r="C2833" s="16" t="s">
        <v>558</v>
      </c>
      <c r="D2833">
        <v>1099</v>
      </c>
      <c r="E2833" s="16" t="s">
        <v>26</v>
      </c>
      <c r="F2833">
        <v>12</v>
      </c>
      <c r="G2833">
        <v>5</v>
      </c>
      <c r="H2833">
        <v>0</v>
      </c>
      <c r="I2833">
        <v>1</v>
      </c>
      <c r="J2833">
        <v>1</v>
      </c>
      <c r="K2833">
        <v>240</v>
      </c>
      <c r="L2833" s="16" t="s">
        <v>16</v>
      </c>
      <c r="M2833" s="17">
        <v>40644</v>
      </c>
      <c r="N2833" s="16" t="s">
        <v>9313</v>
      </c>
    </row>
    <row r="2834" spans="1:14" x14ac:dyDescent="0.25">
      <c r="A2834" s="16" t="s">
        <v>2044</v>
      </c>
      <c r="B2834" t="s">
        <v>152</v>
      </c>
      <c r="C2834" s="16" t="s">
        <v>303</v>
      </c>
      <c r="D2834">
        <v>1028</v>
      </c>
      <c r="E2834" s="16" t="s">
        <v>1958</v>
      </c>
      <c r="F2834">
        <v>13</v>
      </c>
      <c r="G2834">
        <v>12</v>
      </c>
      <c r="H2834">
        <v>0</v>
      </c>
      <c r="I2834">
        <v>1</v>
      </c>
      <c r="J2834">
        <v>0</v>
      </c>
      <c r="K2834">
        <v>108.33</v>
      </c>
      <c r="L2834" s="16" t="s">
        <v>16</v>
      </c>
      <c r="M2834" s="17">
        <v>40644</v>
      </c>
      <c r="N2834" s="16" t="s">
        <v>9314</v>
      </c>
    </row>
    <row r="2835" spans="1:14" x14ac:dyDescent="0.25">
      <c r="A2835" s="16" t="s">
        <v>2044</v>
      </c>
      <c r="B2835" t="s">
        <v>152</v>
      </c>
      <c r="C2835" s="16" t="s">
        <v>313</v>
      </c>
      <c r="D2835">
        <v>1159</v>
      </c>
      <c r="E2835" s="16" t="s">
        <v>2048</v>
      </c>
      <c r="F2835">
        <v>48</v>
      </c>
      <c r="G2835">
        <v>40</v>
      </c>
      <c r="H2835">
        <v>0</v>
      </c>
      <c r="I2835">
        <v>6</v>
      </c>
      <c r="J2835">
        <v>1</v>
      </c>
      <c r="K2835">
        <v>120</v>
      </c>
      <c r="L2835" s="16" t="s">
        <v>16</v>
      </c>
      <c r="M2835" s="17">
        <v>40644</v>
      </c>
      <c r="N2835" s="16" t="s">
        <v>9315</v>
      </c>
    </row>
    <row r="2836" spans="1:14" x14ac:dyDescent="0.25">
      <c r="A2836" s="16" t="s">
        <v>2044</v>
      </c>
      <c r="B2836" t="s">
        <v>152</v>
      </c>
      <c r="C2836" s="16" t="s">
        <v>65</v>
      </c>
      <c r="D2836">
        <v>1048</v>
      </c>
      <c r="E2836" s="16" t="s">
        <v>547</v>
      </c>
      <c r="F2836">
        <v>29</v>
      </c>
      <c r="G2836">
        <v>18</v>
      </c>
      <c r="H2836">
        <v>0</v>
      </c>
      <c r="I2836">
        <v>4</v>
      </c>
      <c r="J2836">
        <v>0</v>
      </c>
      <c r="K2836">
        <v>161.11000000000001</v>
      </c>
      <c r="L2836" s="16" t="s">
        <v>40</v>
      </c>
      <c r="M2836" s="17">
        <v>40644</v>
      </c>
      <c r="N2836" s="16" t="s">
        <v>9316</v>
      </c>
    </row>
    <row r="2837" spans="1:14" x14ac:dyDescent="0.25">
      <c r="A2837" s="16" t="s">
        <v>2044</v>
      </c>
      <c r="B2837" t="s">
        <v>152</v>
      </c>
      <c r="C2837" s="16" t="s">
        <v>1467</v>
      </c>
      <c r="D2837">
        <v>1155</v>
      </c>
      <c r="E2837" s="16" t="s">
        <v>997</v>
      </c>
      <c r="F2837">
        <v>19</v>
      </c>
      <c r="G2837">
        <v>21</v>
      </c>
      <c r="H2837">
        <v>0</v>
      </c>
      <c r="I2837">
        <v>3</v>
      </c>
      <c r="J2837">
        <v>0</v>
      </c>
      <c r="K2837">
        <v>90.47</v>
      </c>
      <c r="L2837" s="16" t="s">
        <v>20</v>
      </c>
      <c r="M2837" s="17">
        <v>40644</v>
      </c>
      <c r="N2837" s="16" t="s">
        <v>9317</v>
      </c>
    </row>
    <row r="2838" spans="1:14" x14ac:dyDescent="0.25">
      <c r="A2838" s="16" t="s">
        <v>2044</v>
      </c>
      <c r="B2838" t="s">
        <v>152</v>
      </c>
      <c r="C2838" s="16" t="s">
        <v>23</v>
      </c>
      <c r="D2838">
        <v>1066</v>
      </c>
      <c r="E2838" s="16" t="s">
        <v>2050</v>
      </c>
      <c r="F2838">
        <v>53</v>
      </c>
      <c r="G2838">
        <v>45</v>
      </c>
      <c r="H2838">
        <v>0</v>
      </c>
      <c r="I2838">
        <v>7</v>
      </c>
      <c r="J2838">
        <v>1</v>
      </c>
      <c r="K2838">
        <v>117.77</v>
      </c>
      <c r="L2838" s="16" t="s">
        <v>16</v>
      </c>
      <c r="M2838" s="17">
        <v>40644</v>
      </c>
      <c r="N2838" s="16" t="s">
        <v>9318</v>
      </c>
    </row>
    <row r="2839" spans="1:14" x14ac:dyDescent="0.25">
      <c r="A2839" s="16" t="s">
        <v>2044</v>
      </c>
      <c r="B2839" t="s">
        <v>152</v>
      </c>
      <c r="C2839" s="16" t="s">
        <v>279</v>
      </c>
      <c r="D2839">
        <v>1077</v>
      </c>
      <c r="E2839" s="16" t="s">
        <v>26</v>
      </c>
      <c r="F2839">
        <v>30</v>
      </c>
      <c r="G2839">
        <v>21</v>
      </c>
      <c r="H2839">
        <v>0</v>
      </c>
      <c r="I2839">
        <v>2</v>
      </c>
      <c r="J2839">
        <v>2</v>
      </c>
      <c r="K2839">
        <v>142.85</v>
      </c>
      <c r="L2839" s="16" t="s">
        <v>16</v>
      </c>
      <c r="M2839" s="17">
        <v>40644</v>
      </c>
      <c r="N2839" s="16" t="s">
        <v>9319</v>
      </c>
    </row>
    <row r="2840" spans="1:14" x14ac:dyDescent="0.25">
      <c r="A2840" s="16" t="s">
        <v>2044</v>
      </c>
      <c r="B2840" t="s">
        <v>152</v>
      </c>
      <c r="C2840" s="16" t="s">
        <v>2002</v>
      </c>
      <c r="D2840">
        <v>1158</v>
      </c>
      <c r="E2840" s="16" t="s">
        <v>1805</v>
      </c>
      <c r="F2840">
        <v>3</v>
      </c>
      <c r="G2840">
        <v>9</v>
      </c>
      <c r="H2840">
        <v>0</v>
      </c>
      <c r="I2840">
        <v>0</v>
      </c>
      <c r="J2840">
        <v>0</v>
      </c>
      <c r="K2840">
        <v>33.33</v>
      </c>
      <c r="L2840" s="16" t="s">
        <v>16</v>
      </c>
      <c r="M2840" s="17">
        <v>40644</v>
      </c>
      <c r="N2840" s="16" t="s">
        <v>9320</v>
      </c>
    </row>
    <row r="2841" spans="1:14" x14ac:dyDescent="0.25">
      <c r="A2841" s="16" t="s">
        <v>2044</v>
      </c>
      <c r="B2841" t="s">
        <v>152</v>
      </c>
      <c r="C2841" s="16" t="s">
        <v>68</v>
      </c>
      <c r="D2841">
        <v>1003</v>
      </c>
      <c r="E2841" s="16" t="s">
        <v>1642</v>
      </c>
      <c r="F2841">
        <v>7</v>
      </c>
      <c r="G2841">
        <v>7</v>
      </c>
      <c r="H2841">
        <v>0</v>
      </c>
      <c r="I2841">
        <v>1</v>
      </c>
      <c r="J2841">
        <v>0</v>
      </c>
      <c r="K2841">
        <v>100</v>
      </c>
      <c r="L2841" s="16" t="s">
        <v>16</v>
      </c>
      <c r="M2841" s="17">
        <v>40644</v>
      </c>
      <c r="N2841" s="16" t="s">
        <v>9321</v>
      </c>
    </row>
    <row r="2842" spans="1:14" x14ac:dyDescent="0.25">
      <c r="A2842" s="16" t="s">
        <v>2044</v>
      </c>
      <c r="B2842" t="s">
        <v>152</v>
      </c>
      <c r="C2842" s="16" t="s">
        <v>59</v>
      </c>
      <c r="D2842">
        <v>1033</v>
      </c>
      <c r="E2842" s="16" t="s">
        <v>2051</v>
      </c>
      <c r="F2842">
        <v>22</v>
      </c>
      <c r="G2842">
        <v>15</v>
      </c>
      <c r="H2842">
        <v>0</v>
      </c>
      <c r="I2842">
        <v>4</v>
      </c>
      <c r="J2842">
        <v>0</v>
      </c>
      <c r="K2842">
        <v>146.66</v>
      </c>
      <c r="L2842" s="16" t="s">
        <v>16</v>
      </c>
      <c r="M2842" s="17">
        <v>40644</v>
      </c>
      <c r="N2842" s="16" t="s">
        <v>9322</v>
      </c>
    </row>
    <row r="2843" spans="1:14" x14ac:dyDescent="0.25">
      <c r="A2843" s="16" t="s">
        <v>2052</v>
      </c>
      <c r="B2843" t="s">
        <v>184</v>
      </c>
      <c r="C2843" s="16" t="s">
        <v>21</v>
      </c>
      <c r="D2843">
        <v>1024</v>
      </c>
      <c r="E2843" s="16" t="s">
        <v>2053</v>
      </c>
      <c r="F2843">
        <v>12</v>
      </c>
      <c r="G2843">
        <v>19</v>
      </c>
      <c r="H2843">
        <v>0</v>
      </c>
      <c r="I2843">
        <v>2</v>
      </c>
      <c r="J2843">
        <v>0</v>
      </c>
      <c r="K2843">
        <v>63.15</v>
      </c>
      <c r="L2843" s="16" t="s">
        <v>16</v>
      </c>
      <c r="M2843" s="17">
        <v>40645</v>
      </c>
      <c r="N2843" s="16" t="s">
        <v>9323</v>
      </c>
    </row>
    <row r="2844" spans="1:14" x14ac:dyDescent="0.25">
      <c r="A2844" s="16" t="s">
        <v>2052</v>
      </c>
      <c r="B2844" t="s">
        <v>184</v>
      </c>
      <c r="C2844" s="16" t="s">
        <v>380</v>
      </c>
      <c r="D2844">
        <v>1074</v>
      </c>
      <c r="E2844" s="16" t="s">
        <v>1754</v>
      </c>
      <c r="F2844">
        <v>38</v>
      </c>
      <c r="G2844">
        <v>36</v>
      </c>
      <c r="H2844">
        <v>0</v>
      </c>
      <c r="I2844">
        <v>3</v>
      </c>
      <c r="J2844">
        <v>1</v>
      </c>
      <c r="K2844">
        <v>105.55</v>
      </c>
      <c r="L2844" s="16" t="s">
        <v>20</v>
      </c>
      <c r="M2844" s="17">
        <v>40645</v>
      </c>
      <c r="N2844" s="16" t="s">
        <v>9324</v>
      </c>
    </row>
    <row r="2845" spans="1:14" x14ac:dyDescent="0.25">
      <c r="A2845" s="16" t="s">
        <v>2052</v>
      </c>
      <c r="B2845" t="s">
        <v>184</v>
      </c>
      <c r="C2845" s="16" t="s">
        <v>2018</v>
      </c>
      <c r="D2845">
        <v>1163</v>
      </c>
      <c r="E2845" s="16" t="s">
        <v>843</v>
      </c>
      <c r="F2845">
        <v>0</v>
      </c>
      <c r="G2845">
        <v>1</v>
      </c>
      <c r="H2845">
        <v>0</v>
      </c>
      <c r="I2845">
        <v>0</v>
      </c>
      <c r="J2845">
        <v>0</v>
      </c>
      <c r="K2845">
        <v>0</v>
      </c>
      <c r="L2845" s="16" t="s">
        <v>16</v>
      </c>
      <c r="M2845" s="17">
        <v>40645</v>
      </c>
      <c r="N2845" s="16" t="s">
        <v>9325</v>
      </c>
    </row>
    <row r="2846" spans="1:14" x14ac:dyDescent="0.25">
      <c r="A2846" s="16" t="s">
        <v>2052</v>
      </c>
      <c r="B2846" t="s">
        <v>184</v>
      </c>
      <c r="C2846" s="16" t="s">
        <v>557</v>
      </c>
      <c r="D2846">
        <v>1075</v>
      </c>
      <c r="E2846" s="16" t="s">
        <v>26</v>
      </c>
      <c r="F2846">
        <v>59</v>
      </c>
      <c r="G2846">
        <v>52</v>
      </c>
      <c r="H2846">
        <v>0</v>
      </c>
      <c r="I2846">
        <v>4</v>
      </c>
      <c r="J2846">
        <v>2</v>
      </c>
      <c r="K2846">
        <v>113.46</v>
      </c>
      <c r="L2846" s="16" t="s">
        <v>16</v>
      </c>
      <c r="M2846" s="17">
        <v>40645</v>
      </c>
      <c r="N2846" s="16" t="s">
        <v>9326</v>
      </c>
    </row>
    <row r="2847" spans="1:14" x14ac:dyDescent="0.25">
      <c r="A2847" s="16" t="s">
        <v>2052</v>
      </c>
      <c r="B2847" t="s">
        <v>184</v>
      </c>
      <c r="C2847" s="16" t="s">
        <v>2017</v>
      </c>
      <c r="D2847">
        <v>1164</v>
      </c>
      <c r="E2847" s="16" t="s">
        <v>843</v>
      </c>
      <c r="F2847">
        <v>0</v>
      </c>
      <c r="G2847">
        <v>2</v>
      </c>
      <c r="H2847">
        <v>0</v>
      </c>
      <c r="I2847">
        <v>0</v>
      </c>
      <c r="J2847">
        <v>0</v>
      </c>
      <c r="K2847">
        <v>0</v>
      </c>
      <c r="L2847" s="16" t="s">
        <v>16</v>
      </c>
      <c r="M2847" s="17">
        <v>40645</v>
      </c>
      <c r="N2847" s="16" t="s">
        <v>9327</v>
      </c>
    </row>
    <row r="2848" spans="1:14" x14ac:dyDescent="0.25">
      <c r="A2848" s="16" t="s">
        <v>2052</v>
      </c>
      <c r="B2848" t="s">
        <v>184</v>
      </c>
      <c r="C2848" s="16" t="s">
        <v>587</v>
      </c>
      <c r="D2848">
        <v>1002</v>
      </c>
      <c r="E2848" s="16" t="s">
        <v>26</v>
      </c>
      <c r="F2848">
        <v>55</v>
      </c>
      <c r="G2848">
        <v>46</v>
      </c>
      <c r="H2848">
        <v>0</v>
      </c>
      <c r="I2848">
        <v>7</v>
      </c>
      <c r="J2848">
        <v>0</v>
      </c>
      <c r="K2848">
        <v>119.56</v>
      </c>
      <c r="L2848" s="16" t="s">
        <v>40</v>
      </c>
      <c r="M2848" s="17">
        <v>40645</v>
      </c>
      <c r="N2848" s="16" t="s">
        <v>9328</v>
      </c>
    </row>
    <row r="2849" spans="1:14" x14ac:dyDescent="0.25">
      <c r="A2849" s="16" t="s">
        <v>2052</v>
      </c>
      <c r="B2849" t="s">
        <v>184</v>
      </c>
      <c r="C2849" s="16" t="s">
        <v>1471</v>
      </c>
      <c r="D2849">
        <v>1169</v>
      </c>
      <c r="E2849" s="16" t="s">
        <v>26</v>
      </c>
      <c r="F2849">
        <v>63</v>
      </c>
      <c r="G2849">
        <v>50</v>
      </c>
      <c r="H2849">
        <v>0</v>
      </c>
      <c r="I2849">
        <v>9</v>
      </c>
      <c r="J2849">
        <v>0</v>
      </c>
      <c r="K2849">
        <v>126</v>
      </c>
      <c r="L2849" s="16" t="s">
        <v>16</v>
      </c>
      <c r="M2849" s="17">
        <v>40645</v>
      </c>
      <c r="N2849" s="16" t="s">
        <v>9329</v>
      </c>
    </row>
    <row r="2850" spans="1:14" x14ac:dyDescent="0.25">
      <c r="A2850" s="16" t="s">
        <v>2052</v>
      </c>
      <c r="B2850" t="s">
        <v>184</v>
      </c>
      <c r="C2850" s="16" t="s">
        <v>217</v>
      </c>
      <c r="D2850">
        <v>1095</v>
      </c>
      <c r="E2850" s="16" t="s">
        <v>26</v>
      </c>
      <c r="F2850">
        <v>16</v>
      </c>
      <c r="G2850">
        <v>10</v>
      </c>
      <c r="H2850">
        <v>0</v>
      </c>
      <c r="I2850">
        <v>3</v>
      </c>
      <c r="J2850">
        <v>0</v>
      </c>
      <c r="K2850">
        <v>160</v>
      </c>
      <c r="L2850" s="16" t="s">
        <v>16</v>
      </c>
      <c r="M2850" s="17">
        <v>40645</v>
      </c>
      <c r="N2850" s="16" t="s">
        <v>9330</v>
      </c>
    </row>
    <row r="2851" spans="1:14" x14ac:dyDescent="0.25">
      <c r="A2851" s="16" t="s">
        <v>2052</v>
      </c>
      <c r="B2851" t="s">
        <v>184</v>
      </c>
      <c r="C2851" s="16" t="s">
        <v>2022</v>
      </c>
      <c r="D2851">
        <v>1168</v>
      </c>
      <c r="E2851" s="16" t="s">
        <v>998</v>
      </c>
      <c r="F2851">
        <v>22</v>
      </c>
      <c r="G2851">
        <v>16</v>
      </c>
      <c r="H2851">
        <v>0</v>
      </c>
      <c r="I2851">
        <v>2</v>
      </c>
      <c r="J2851">
        <v>2</v>
      </c>
      <c r="K2851">
        <v>137.5</v>
      </c>
      <c r="L2851" s="16" t="s">
        <v>20</v>
      </c>
      <c r="M2851" s="17">
        <v>40645</v>
      </c>
      <c r="N2851" s="16" t="s">
        <v>9331</v>
      </c>
    </row>
    <row r="2852" spans="1:14" x14ac:dyDescent="0.25">
      <c r="A2852" s="16" t="s">
        <v>2055</v>
      </c>
      <c r="B2852" t="s">
        <v>1520</v>
      </c>
      <c r="C2852" s="16" t="s">
        <v>1135</v>
      </c>
      <c r="D2852">
        <v>1116</v>
      </c>
      <c r="E2852" s="16" t="s">
        <v>1746</v>
      </c>
      <c r="F2852">
        <v>0</v>
      </c>
      <c r="G2852">
        <v>2</v>
      </c>
      <c r="H2852">
        <v>0</v>
      </c>
      <c r="I2852">
        <v>0</v>
      </c>
      <c r="J2852">
        <v>0</v>
      </c>
      <c r="K2852">
        <v>0</v>
      </c>
      <c r="L2852" s="16" t="s">
        <v>20</v>
      </c>
      <c r="M2852" s="17">
        <v>40645</v>
      </c>
      <c r="N2852" s="16" t="s">
        <v>9332</v>
      </c>
    </row>
    <row r="2853" spans="1:14" x14ac:dyDescent="0.25">
      <c r="A2853" s="16" t="s">
        <v>2055</v>
      </c>
      <c r="B2853" t="s">
        <v>1520</v>
      </c>
      <c r="C2853" s="16" t="s">
        <v>116</v>
      </c>
      <c r="D2853">
        <v>1070</v>
      </c>
      <c r="E2853" s="16" t="s">
        <v>1127</v>
      </c>
      <c r="F2853">
        <v>60</v>
      </c>
      <c r="G2853">
        <v>40</v>
      </c>
      <c r="H2853">
        <v>0</v>
      </c>
      <c r="I2853">
        <v>4</v>
      </c>
      <c r="J2853">
        <v>4</v>
      </c>
      <c r="K2853">
        <v>150</v>
      </c>
      <c r="L2853" s="16" t="s">
        <v>16</v>
      </c>
      <c r="M2853" s="17">
        <v>40645</v>
      </c>
      <c r="N2853" s="16" t="s">
        <v>9333</v>
      </c>
    </row>
    <row r="2854" spans="1:14" x14ac:dyDescent="0.25">
      <c r="A2854" s="16" t="s">
        <v>2055</v>
      </c>
      <c r="B2854" t="s">
        <v>1520</v>
      </c>
      <c r="C2854" s="16" t="s">
        <v>90</v>
      </c>
      <c r="D2854">
        <v>1045</v>
      </c>
      <c r="E2854" s="16" t="s">
        <v>26</v>
      </c>
      <c r="F2854">
        <v>9</v>
      </c>
      <c r="G2854">
        <v>6</v>
      </c>
      <c r="H2854">
        <v>0</v>
      </c>
      <c r="I2854">
        <v>2</v>
      </c>
      <c r="J2854">
        <v>0</v>
      </c>
      <c r="K2854">
        <v>150</v>
      </c>
      <c r="L2854" s="16" t="s">
        <v>16</v>
      </c>
      <c r="M2854" s="17">
        <v>40645</v>
      </c>
      <c r="N2854" s="16" t="s">
        <v>9334</v>
      </c>
    </row>
    <row r="2855" spans="1:14" x14ac:dyDescent="0.25">
      <c r="A2855" s="16" t="s">
        <v>2055</v>
      </c>
      <c r="B2855" t="s">
        <v>1520</v>
      </c>
      <c r="C2855" s="16" t="s">
        <v>2030</v>
      </c>
      <c r="D2855">
        <v>1165</v>
      </c>
      <c r="E2855" s="16" t="s">
        <v>2056</v>
      </c>
      <c r="F2855">
        <v>2</v>
      </c>
      <c r="G2855">
        <v>10</v>
      </c>
      <c r="H2855">
        <v>0</v>
      </c>
      <c r="I2855">
        <v>0</v>
      </c>
      <c r="J2855">
        <v>0</v>
      </c>
      <c r="K2855">
        <v>20</v>
      </c>
      <c r="L2855" s="16" t="s">
        <v>16</v>
      </c>
      <c r="M2855" s="17">
        <v>40645</v>
      </c>
      <c r="N2855" s="16" t="s">
        <v>9335</v>
      </c>
    </row>
    <row r="2856" spans="1:14" x14ac:dyDescent="0.25">
      <c r="A2856" s="16" t="s">
        <v>2055</v>
      </c>
      <c r="B2856" t="s">
        <v>1520</v>
      </c>
      <c r="C2856" s="16" t="s">
        <v>1119</v>
      </c>
      <c r="D2856">
        <v>1121</v>
      </c>
      <c r="E2856" s="16" t="s">
        <v>2003</v>
      </c>
      <c r="F2856">
        <v>54</v>
      </c>
      <c r="G2856">
        <v>44</v>
      </c>
      <c r="H2856">
        <v>0</v>
      </c>
      <c r="I2856">
        <v>6</v>
      </c>
      <c r="J2856">
        <v>1</v>
      </c>
      <c r="K2856">
        <v>122.72</v>
      </c>
      <c r="L2856" s="16" t="s">
        <v>16</v>
      </c>
      <c r="M2856" s="17">
        <v>40645</v>
      </c>
      <c r="N2856" s="16" t="s">
        <v>9336</v>
      </c>
    </row>
    <row r="2857" spans="1:14" x14ac:dyDescent="0.25">
      <c r="A2857" s="16" t="s">
        <v>2055</v>
      </c>
      <c r="B2857" t="s">
        <v>1520</v>
      </c>
      <c r="C2857" s="16" t="s">
        <v>66</v>
      </c>
      <c r="D2857">
        <v>1049</v>
      </c>
      <c r="E2857" s="16" t="s">
        <v>2057</v>
      </c>
      <c r="F2857">
        <v>4</v>
      </c>
      <c r="G2857">
        <v>2</v>
      </c>
      <c r="H2857">
        <v>0</v>
      </c>
      <c r="I2857">
        <v>1</v>
      </c>
      <c r="J2857">
        <v>0</v>
      </c>
      <c r="K2857">
        <v>200</v>
      </c>
      <c r="L2857" s="16" t="s">
        <v>40</v>
      </c>
      <c r="M2857" s="17">
        <v>40645</v>
      </c>
      <c r="N2857" s="16" t="s">
        <v>9337</v>
      </c>
    </row>
    <row r="2858" spans="1:14" x14ac:dyDescent="0.25">
      <c r="A2858" s="16" t="s">
        <v>2055</v>
      </c>
      <c r="B2858" t="s">
        <v>1520</v>
      </c>
      <c r="C2858" s="16" t="s">
        <v>1920</v>
      </c>
      <c r="D2858">
        <v>1166</v>
      </c>
      <c r="E2858" s="16" t="s">
        <v>2058</v>
      </c>
      <c r="F2858">
        <v>11</v>
      </c>
      <c r="G2858">
        <v>14</v>
      </c>
      <c r="H2858">
        <v>0</v>
      </c>
      <c r="I2858">
        <v>1</v>
      </c>
      <c r="J2858">
        <v>1</v>
      </c>
      <c r="K2858">
        <v>78.569999999999993</v>
      </c>
      <c r="L2858" s="16" t="s">
        <v>16</v>
      </c>
      <c r="M2858" s="17">
        <v>40645</v>
      </c>
      <c r="N2858" s="16" t="s">
        <v>9338</v>
      </c>
    </row>
    <row r="2859" spans="1:14" x14ac:dyDescent="0.25">
      <c r="A2859" s="16" t="s">
        <v>2055</v>
      </c>
      <c r="B2859" t="s">
        <v>1520</v>
      </c>
      <c r="C2859" s="16" t="s">
        <v>2059</v>
      </c>
      <c r="D2859">
        <v>1174</v>
      </c>
      <c r="E2859" s="16" t="s">
        <v>2060</v>
      </c>
      <c r="F2859">
        <v>22</v>
      </c>
      <c r="G2859">
        <v>15</v>
      </c>
      <c r="H2859">
        <v>0</v>
      </c>
      <c r="I2859">
        <v>0</v>
      </c>
      <c r="J2859">
        <v>3</v>
      </c>
      <c r="K2859">
        <v>146.66</v>
      </c>
      <c r="L2859" s="16" t="s">
        <v>16</v>
      </c>
      <c r="M2859" s="17">
        <v>40645</v>
      </c>
      <c r="N2859" s="16" t="s">
        <v>9339</v>
      </c>
    </row>
    <row r="2860" spans="1:14" x14ac:dyDescent="0.25">
      <c r="A2860" s="16" t="s">
        <v>2055</v>
      </c>
      <c r="B2860" t="s">
        <v>1520</v>
      </c>
      <c r="C2860" s="16" t="s">
        <v>1293</v>
      </c>
      <c r="D2860">
        <v>1141</v>
      </c>
      <c r="E2860" s="16" t="s">
        <v>26</v>
      </c>
      <c r="F2860">
        <v>39</v>
      </c>
      <c r="G2860">
        <v>32</v>
      </c>
      <c r="H2860">
        <v>0</v>
      </c>
      <c r="I2860">
        <v>4</v>
      </c>
      <c r="J2860">
        <v>0</v>
      </c>
      <c r="K2860">
        <v>121.87</v>
      </c>
      <c r="L2860" s="16" t="s">
        <v>16</v>
      </c>
      <c r="M2860" s="17">
        <v>40645</v>
      </c>
      <c r="N2860" s="16" t="s">
        <v>9340</v>
      </c>
    </row>
    <row r="2861" spans="1:14" x14ac:dyDescent="0.25">
      <c r="A2861" s="16" t="s">
        <v>2055</v>
      </c>
      <c r="B2861" t="s">
        <v>1520</v>
      </c>
      <c r="C2861" s="16" t="s">
        <v>41</v>
      </c>
      <c r="D2861">
        <v>1023</v>
      </c>
      <c r="E2861" s="16" t="s">
        <v>2061</v>
      </c>
      <c r="F2861">
        <v>38</v>
      </c>
      <c r="G2861">
        <v>31</v>
      </c>
      <c r="H2861">
        <v>0</v>
      </c>
      <c r="I2861">
        <v>6</v>
      </c>
      <c r="J2861">
        <v>1</v>
      </c>
      <c r="K2861">
        <v>122.58</v>
      </c>
      <c r="L2861" s="16" t="s">
        <v>16</v>
      </c>
      <c r="M2861" s="17">
        <v>40645</v>
      </c>
      <c r="N2861" s="16" t="s">
        <v>9341</v>
      </c>
    </row>
    <row r="2862" spans="1:14" x14ac:dyDescent="0.25">
      <c r="A2862" s="16" t="s">
        <v>2055</v>
      </c>
      <c r="B2862" t="s">
        <v>1520</v>
      </c>
      <c r="C2862" s="16" t="s">
        <v>292</v>
      </c>
      <c r="D2862">
        <v>1111</v>
      </c>
      <c r="E2862" s="16" t="s">
        <v>298</v>
      </c>
      <c r="F2862">
        <v>18</v>
      </c>
      <c r="G2862">
        <v>17</v>
      </c>
      <c r="H2862">
        <v>0</v>
      </c>
      <c r="I2862">
        <v>1</v>
      </c>
      <c r="J2862">
        <v>1</v>
      </c>
      <c r="K2862">
        <v>105.88</v>
      </c>
      <c r="L2862" s="16" t="s">
        <v>16</v>
      </c>
      <c r="M2862" s="17">
        <v>40645</v>
      </c>
      <c r="N2862" s="16" t="s">
        <v>9342</v>
      </c>
    </row>
    <row r="2863" spans="1:14" x14ac:dyDescent="0.25">
      <c r="A2863" s="16" t="s">
        <v>2055</v>
      </c>
      <c r="B2863" t="s">
        <v>1520</v>
      </c>
      <c r="C2863" s="16" t="s">
        <v>1047</v>
      </c>
      <c r="D2863">
        <v>1104</v>
      </c>
      <c r="E2863" s="16" t="s">
        <v>26</v>
      </c>
      <c r="F2863">
        <v>2</v>
      </c>
      <c r="G2863">
        <v>3</v>
      </c>
      <c r="H2863">
        <v>0</v>
      </c>
      <c r="I2863">
        <v>0</v>
      </c>
      <c r="J2863">
        <v>0</v>
      </c>
      <c r="K2863">
        <v>66.66</v>
      </c>
      <c r="L2863" s="16" t="s">
        <v>16</v>
      </c>
      <c r="M2863" s="17">
        <v>40645</v>
      </c>
      <c r="N2863" s="16" t="s">
        <v>9343</v>
      </c>
    </row>
    <row r="2864" spans="1:14" x14ac:dyDescent="0.25">
      <c r="A2864" s="16" t="s">
        <v>2055</v>
      </c>
      <c r="B2864" t="s">
        <v>1520</v>
      </c>
      <c r="C2864" s="16" t="s">
        <v>1896</v>
      </c>
      <c r="D2864">
        <v>1161</v>
      </c>
      <c r="E2864" s="16" t="s">
        <v>22</v>
      </c>
      <c r="F2864">
        <v>5</v>
      </c>
      <c r="G2864">
        <v>8</v>
      </c>
      <c r="H2864">
        <v>0</v>
      </c>
      <c r="I2864">
        <v>1</v>
      </c>
      <c r="J2864">
        <v>0</v>
      </c>
      <c r="K2864">
        <v>62.5</v>
      </c>
      <c r="L2864" s="16" t="s">
        <v>20</v>
      </c>
      <c r="M2864" s="17">
        <v>40645</v>
      </c>
      <c r="N2864" s="16" t="s">
        <v>9344</v>
      </c>
    </row>
    <row r="2865" spans="1:14" x14ac:dyDescent="0.25">
      <c r="A2865" s="16" t="s">
        <v>2055</v>
      </c>
      <c r="B2865" t="s">
        <v>1520</v>
      </c>
      <c r="C2865" s="16" t="s">
        <v>129</v>
      </c>
      <c r="D2865">
        <v>1021</v>
      </c>
      <c r="E2865" s="16" t="s">
        <v>26</v>
      </c>
      <c r="F2865">
        <v>18</v>
      </c>
      <c r="G2865">
        <v>10</v>
      </c>
      <c r="H2865">
        <v>0</v>
      </c>
      <c r="I2865">
        <v>1</v>
      </c>
      <c r="J2865">
        <v>1</v>
      </c>
      <c r="K2865">
        <v>180</v>
      </c>
      <c r="L2865" s="16" t="s">
        <v>16</v>
      </c>
      <c r="M2865" s="17">
        <v>40645</v>
      </c>
      <c r="N2865" s="16" t="s">
        <v>9345</v>
      </c>
    </row>
    <row r="2866" spans="1:14" x14ac:dyDescent="0.25">
      <c r="A2866" s="16" t="s">
        <v>2062</v>
      </c>
      <c r="B2866" t="s">
        <v>2063</v>
      </c>
      <c r="C2866" s="16" t="s">
        <v>353</v>
      </c>
      <c r="D2866">
        <v>1170</v>
      </c>
      <c r="E2866" s="16" t="s">
        <v>2064</v>
      </c>
      <c r="F2866">
        <v>12</v>
      </c>
      <c r="G2866">
        <v>14</v>
      </c>
      <c r="H2866">
        <v>0</v>
      </c>
      <c r="I2866">
        <v>0</v>
      </c>
      <c r="J2866">
        <v>0</v>
      </c>
      <c r="K2866">
        <v>85.71</v>
      </c>
      <c r="L2866" s="16" t="s">
        <v>16</v>
      </c>
      <c r="M2866" s="17">
        <v>40646</v>
      </c>
      <c r="N2866" s="16" t="s">
        <v>9346</v>
      </c>
    </row>
    <row r="2867" spans="1:14" x14ac:dyDescent="0.25">
      <c r="A2867" s="16" t="s">
        <v>2062</v>
      </c>
      <c r="B2867" t="s">
        <v>2063</v>
      </c>
      <c r="C2867" s="16" t="s">
        <v>114</v>
      </c>
      <c r="D2867">
        <v>1061</v>
      </c>
      <c r="E2867" s="16" t="s">
        <v>2066</v>
      </c>
      <c r="F2867">
        <v>19</v>
      </c>
      <c r="G2867">
        <v>15</v>
      </c>
      <c r="H2867">
        <v>0</v>
      </c>
      <c r="I2867">
        <v>2</v>
      </c>
      <c r="J2867">
        <v>0</v>
      </c>
      <c r="K2867">
        <v>126.66</v>
      </c>
      <c r="L2867" s="16" t="s">
        <v>86</v>
      </c>
      <c r="M2867" s="17">
        <v>40646</v>
      </c>
      <c r="N2867" s="16" t="s">
        <v>9347</v>
      </c>
    </row>
    <row r="2868" spans="1:14" x14ac:dyDescent="0.25">
      <c r="A2868" s="16" t="s">
        <v>2062</v>
      </c>
      <c r="B2868" t="s">
        <v>2063</v>
      </c>
      <c r="C2868" s="16" t="s">
        <v>2041</v>
      </c>
      <c r="D2868">
        <v>1171</v>
      </c>
      <c r="E2868" s="16" t="s">
        <v>2067</v>
      </c>
      <c r="F2868">
        <v>20</v>
      </c>
      <c r="G2868">
        <v>11</v>
      </c>
      <c r="H2868">
        <v>0</v>
      </c>
      <c r="I2868">
        <v>2</v>
      </c>
      <c r="J2868">
        <v>1</v>
      </c>
      <c r="K2868">
        <v>181.81</v>
      </c>
      <c r="L2868" s="16" t="s">
        <v>16</v>
      </c>
      <c r="M2868" s="17">
        <v>40646</v>
      </c>
      <c r="N2868" s="16" t="s">
        <v>9348</v>
      </c>
    </row>
    <row r="2869" spans="1:14" x14ac:dyDescent="0.25">
      <c r="A2869" s="16" t="s">
        <v>2062</v>
      </c>
      <c r="B2869" t="s">
        <v>2063</v>
      </c>
      <c r="C2869" s="16" t="s">
        <v>283</v>
      </c>
      <c r="D2869">
        <v>1076</v>
      </c>
      <c r="E2869" s="16" t="s">
        <v>26</v>
      </c>
      <c r="F2869">
        <v>21</v>
      </c>
      <c r="G2869">
        <v>11</v>
      </c>
      <c r="H2869">
        <v>0</v>
      </c>
      <c r="I2869">
        <v>2</v>
      </c>
      <c r="J2869">
        <v>1</v>
      </c>
      <c r="K2869">
        <v>190.9</v>
      </c>
      <c r="L2869" s="16" t="s">
        <v>16</v>
      </c>
      <c r="M2869" s="17">
        <v>40646</v>
      </c>
      <c r="N2869" s="16" t="s">
        <v>9349</v>
      </c>
    </row>
    <row r="2870" spans="1:14" x14ac:dyDescent="0.25">
      <c r="A2870" s="16" t="s">
        <v>2062</v>
      </c>
      <c r="B2870" t="s">
        <v>2063</v>
      </c>
      <c r="C2870" s="16" t="s">
        <v>149</v>
      </c>
      <c r="D2870">
        <v>1006</v>
      </c>
      <c r="E2870" s="16" t="s">
        <v>2068</v>
      </c>
      <c r="F2870">
        <v>0</v>
      </c>
      <c r="G2870">
        <v>1</v>
      </c>
      <c r="H2870">
        <v>0</v>
      </c>
      <c r="I2870">
        <v>0</v>
      </c>
      <c r="J2870">
        <v>0</v>
      </c>
      <c r="K2870">
        <v>0</v>
      </c>
      <c r="L2870" s="16" t="s">
        <v>16</v>
      </c>
      <c r="M2870" s="17">
        <v>40646</v>
      </c>
      <c r="N2870" s="16" t="s">
        <v>9350</v>
      </c>
    </row>
    <row r="2871" spans="1:14" x14ac:dyDescent="0.25">
      <c r="A2871" s="16" t="s">
        <v>2062</v>
      </c>
      <c r="B2871" t="s">
        <v>2063</v>
      </c>
      <c r="C2871" s="16" t="s">
        <v>943</v>
      </c>
      <c r="D2871">
        <v>1082</v>
      </c>
      <c r="E2871" s="16" t="s">
        <v>26</v>
      </c>
      <c r="F2871">
        <v>120</v>
      </c>
      <c r="G2871">
        <v>63</v>
      </c>
      <c r="H2871">
        <v>0</v>
      </c>
      <c r="I2871">
        <v>19</v>
      </c>
      <c r="J2871">
        <v>2</v>
      </c>
      <c r="K2871">
        <v>190.47</v>
      </c>
      <c r="L2871" s="16" t="s">
        <v>16</v>
      </c>
      <c r="M2871" s="17">
        <v>40646</v>
      </c>
      <c r="N2871" s="16" t="s">
        <v>9351</v>
      </c>
    </row>
    <row r="2872" spans="1:14" x14ac:dyDescent="0.25">
      <c r="A2872" s="16" t="s">
        <v>2062</v>
      </c>
      <c r="B2872" t="s">
        <v>2063</v>
      </c>
      <c r="C2872" s="16" t="s">
        <v>1110</v>
      </c>
      <c r="D2872">
        <v>1118</v>
      </c>
      <c r="E2872" s="16" t="s">
        <v>2069</v>
      </c>
      <c r="F2872">
        <v>74</v>
      </c>
      <c r="G2872">
        <v>43</v>
      </c>
      <c r="H2872">
        <v>0</v>
      </c>
      <c r="I2872">
        <v>6</v>
      </c>
      <c r="J2872">
        <v>4</v>
      </c>
      <c r="K2872">
        <v>172.09</v>
      </c>
      <c r="L2872" s="16" t="s">
        <v>16</v>
      </c>
      <c r="M2872" s="17">
        <v>40646</v>
      </c>
      <c r="N2872" s="16" t="s">
        <v>9352</v>
      </c>
    </row>
    <row r="2873" spans="1:14" x14ac:dyDescent="0.25">
      <c r="A2873" s="16" t="s">
        <v>2062</v>
      </c>
      <c r="B2873" t="s">
        <v>2063</v>
      </c>
      <c r="C2873" s="16" t="s">
        <v>464</v>
      </c>
      <c r="D2873">
        <v>1154</v>
      </c>
      <c r="E2873" s="16" t="s">
        <v>408</v>
      </c>
      <c r="F2873">
        <v>0</v>
      </c>
      <c r="G2873">
        <v>1</v>
      </c>
      <c r="H2873">
        <v>0</v>
      </c>
      <c r="I2873">
        <v>0</v>
      </c>
      <c r="J2873">
        <v>0</v>
      </c>
      <c r="K2873">
        <v>0</v>
      </c>
      <c r="L2873" s="16" t="s">
        <v>16</v>
      </c>
      <c r="M2873" s="17">
        <v>40646</v>
      </c>
      <c r="N2873" s="16" t="s">
        <v>9353</v>
      </c>
    </row>
    <row r="2874" spans="1:14" x14ac:dyDescent="0.25">
      <c r="A2874" s="16" t="s">
        <v>2062</v>
      </c>
      <c r="B2874" t="s">
        <v>2063</v>
      </c>
      <c r="C2874" s="16" t="s">
        <v>77</v>
      </c>
      <c r="D2874">
        <v>1012</v>
      </c>
      <c r="E2874" s="16" t="s">
        <v>2070</v>
      </c>
      <c r="F2874">
        <v>0</v>
      </c>
      <c r="G2874">
        <v>1</v>
      </c>
      <c r="H2874">
        <v>0</v>
      </c>
      <c r="I2874">
        <v>0</v>
      </c>
      <c r="J2874">
        <v>0</v>
      </c>
      <c r="K2874">
        <v>0</v>
      </c>
      <c r="L2874" s="16" t="s">
        <v>16</v>
      </c>
      <c r="M2874" s="17">
        <v>40646</v>
      </c>
      <c r="N2874" s="16" t="s">
        <v>9354</v>
      </c>
    </row>
    <row r="2875" spans="1:14" x14ac:dyDescent="0.25">
      <c r="A2875" s="16" t="s">
        <v>2062</v>
      </c>
      <c r="B2875" t="s">
        <v>2063</v>
      </c>
      <c r="C2875" s="16" t="s">
        <v>84</v>
      </c>
      <c r="D2875">
        <v>1014</v>
      </c>
      <c r="E2875" s="16" t="s">
        <v>1428</v>
      </c>
      <c r="F2875">
        <v>43</v>
      </c>
      <c r="G2875">
        <v>20</v>
      </c>
      <c r="H2875">
        <v>0</v>
      </c>
      <c r="I2875">
        <v>4</v>
      </c>
      <c r="J2875">
        <v>2</v>
      </c>
      <c r="K2875">
        <v>215</v>
      </c>
      <c r="L2875" s="16" t="s">
        <v>86</v>
      </c>
      <c r="M2875" s="17">
        <v>40646</v>
      </c>
      <c r="N2875" s="16" t="s">
        <v>9355</v>
      </c>
    </row>
    <row r="2876" spans="1:14" x14ac:dyDescent="0.25">
      <c r="A2876" s="16" t="s">
        <v>2062</v>
      </c>
      <c r="B2876" t="s">
        <v>2063</v>
      </c>
      <c r="C2876" s="16" t="s">
        <v>81</v>
      </c>
      <c r="D2876">
        <v>1016</v>
      </c>
      <c r="E2876" s="16" t="s">
        <v>26</v>
      </c>
      <c r="F2876">
        <v>66</v>
      </c>
      <c r="G2876">
        <v>56</v>
      </c>
      <c r="H2876">
        <v>0</v>
      </c>
      <c r="I2876">
        <v>8</v>
      </c>
      <c r="J2876">
        <v>0</v>
      </c>
      <c r="K2876">
        <v>117.85</v>
      </c>
      <c r="L2876" s="16" t="s">
        <v>16</v>
      </c>
      <c r="M2876" s="17">
        <v>40646</v>
      </c>
      <c r="N2876" s="16" t="s">
        <v>9356</v>
      </c>
    </row>
    <row r="2877" spans="1:14" x14ac:dyDescent="0.25">
      <c r="A2877" s="16" t="s">
        <v>2071</v>
      </c>
      <c r="B2877" t="s">
        <v>216</v>
      </c>
      <c r="C2877" s="16" t="s">
        <v>211</v>
      </c>
      <c r="D2877">
        <v>1029</v>
      </c>
      <c r="E2877" s="16" t="s">
        <v>2072</v>
      </c>
      <c r="F2877">
        <v>24</v>
      </c>
      <c r="G2877">
        <v>24</v>
      </c>
      <c r="H2877">
        <v>0</v>
      </c>
      <c r="I2877">
        <v>3</v>
      </c>
      <c r="J2877">
        <v>0</v>
      </c>
      <c r="K2877">
        <v>100</v>
      </c>
      <c r="L2877" s="16" t="s">
        <v>16</v>
      </c>
      <c r="M2877" s="17">
        <v>40646</v>
      </c>
      <c r="N2877" s="16" t="s">
        <v>9357</v>
      </c>
    </row>
    <row r="2878" spans="1:14" x14ac:dyDescent="0.25">
      <c r="A2878" s="16" t="s">
        <v>2071</v>
      </c>
      <c r="B2878" t="s">
        <v>216</v>
      </c>
      <c r="C2878" s="16" t="s">
        <v>994</v>
      </c>
      <c r="D2878">
        <v>1092</v>
      </c>
      <c r="E2878" s="16" t="s">
        <v>2073</v>
      </c>
      <c r="F2878">
        <v>12</v>
      </c>
      <c r="G2878">
        <v>19</v>
      </c>
      <c r="H2878">
        <v>0</v>
      </c>
      <c r="I2878">
        <v>1</v>
      </c>
      <c r="J2878">
        <v>0</v>
      </c>
      <c r="K2878">
        <v>63.15</v>
      </c>
      <c r="L2878" s="16" t="s">
        <v>16</v>
      </c>
      <c r="M2878" s="17">
        <v>40646</v>
      </c>
      <c r="N2878" s="16" t="s">
        <v>9358</v>
      </c>
    </row>
    <row r="2879" spans="1:14" x14ac:dyDescent="0.25">
      <c r="A2879" s="16" t="s">
        <v>2071</v>
      </c>
      <c r="B2879" t="s">
        <v>216</v>
      </c>
      <c r="C2879" s="16" t="s">
        <v>109</v>
      </c>
      <c r="D2879">
        <v>1089</v>
      </c>
      <c r="E2879" s="16" t="s">
        <v>26</v>
      </c>
      <c r="F2879">
        <v>0</v>
      </c>
      <c r="G2879">
        <v>1</v>
      </c>
      <c r="H2879">
        <v>0</v>
      </c>
      <c r="I2879">
        <v>0</v>
      </c>
      <c r="J2879">
        <v>0</v>
      </c>
      <c r="K2879">
        <v>0</v>
      </c>
      <c r="L2879" s="16" t="s">
        <v>16</v>
      </c>
      <c r="M2879" s="17">
        <v>40646</v>
      </c>
      <c r="N2879" s="16" t="s">
        <v>9359</v>
      </c>
    </row>
    <row r="2880" spans="1:14" x14ac:dyDescent="0.25">
      <c r="A2880" s="16" t="s">
        <v>2071</v>
      </c>
      <c r="B2880" t="s">
        <v>216</v>
      </c>
      <c r="C2880" s="16" t="s">
        <v>862</v>
      </c>
      <c r="D2880">
        <v>1019</v>
      </c>
      <c r="E2880" s="16" t="s">
        <v>2074</v>
      </c>
      <c r="F2880">
        <v>17</v>
      </c>
      <c r="G2880">
        <v>10</v>
      </c>
      <c r="H2880">
        <v>0</v>
      </c>
      <c r="I2880">
        <v>3</v>
      </c>
      <c r="J2880">
        <v>0</v>
      </c>
      <c r="K2880">
        <v>170</v>
      </c>
      <c r="L2880" s="16" t="s">
        <v>16</v>
      </c>
      <c r="M2880" s="17">
        <v>40646</v>
      </c>
      <c r="N2880" s="16" t="s">
        <v>9360</v>
      </c>
    </row>
    <row r="2881" spans="1:14" x14ac:dyDescent="0.25">
      <c r="A2881" s="16" t="s">
        <v>2071</v>
      </c>
      <c r="B2881" t="s">
        <v>216</v>
      </c>
      <c r="C2881" s="16" t="s">
        <v>87</v>
      </c>
      <c r="D2881">
        <v>1042</v>
      </c>
      <c r="E2881" s="16" t="s">
        <v>2075</v>
      </c>
      <c r="F2881">
        <v>8</v>
      </c>
      <c r="G2881">
        <v>12</v>
      </c>
      <c r="H2881">
        <v>0</v>
      </c>
      <c r="I2881">
        <v>0</v>
      </c>
      <c r="J2881">
        <v>0</v>
      </c>
      <c r="K2881">
        <v>66.66</v>
      </c>
      <c r="L2881" s="16" t="s">
        <v>40</v>
      </c>
      <c r="M2881" s="17">
        <v>40646</v>
      </c>
      <c r="N2881" s="16" t="s">
        <v>9361</v>
      </c>
    </row>
    <row r="2882" spans="1:14" x14ac:dyDescent="0.25">
      <c r="A2882" s="16" t="s">
        <v>2071</v>
      </c>
      <c r="B2882" t="s">
        <v>216</v>
      </c>
      <c r="C2882" s="16" t="s">
        <v>2076</v>
      </c>
      <c r="D2882">
        <v>1176</v>
      </c>
      <c r="E2882" s="16" t="s">
        <v>2077</v>
      </c>
      <c r="F2882">
        <v>1</v>
      </c>
      <c r="G2882">
        <v>5</v>
      </c>
      <c r="H2882">
        <v>0</v>
      </c>
      <c r="I2882">
        <v>0</v>
      </c>
      <c r="J2882">
        <v>0</v>
      </c>
      <c r="K2882">
        <v>20</v>
      </c>
      <c r="L2882" s="16" t="s">
        <v>16</v>
      </c>
      <c r="M2882" s="17">
        <v>40646</v>
      </c>
      <c r="N2882" s="16" t="s">
        <v>9362</v>
      </c>
    </row>
    <row r="2883" spans="1:14" x14ac:dyDescent="0.25">
      <c r="A2883" s="16" t="s">
        <v>2071</v>
      </c>
      <c r="B2883" t="s">
        <v>216</v>
      </c>
      <c r="C2883" s="16" t="s">
        <v>1648</v>
      </c>
      <c r="D2883">
        <v>1177</v>
      </c>
      <c r="E2883" s="16" t="s">
        <v>26</v>
      </c>
      <c r="F2883">
        <v>10</v>
      </c>
      <c r="G2883">
        <v>9</v>
      </c>
      <c r="H2883">
        <v>0</v>
      </c>
      <c r="I2883">
        <v>0</v>
      </c>
      <c r="J2883">
        <v>1</v>
      </c>
      <c r="K2883">
        <v>111.11</v>
      </c>
      <c r="L2883" s="16" t="s">
        <v>16</v>
      </c>
      <c r="M2883" s="17">
        <v>40646</v>
      </c>
      <c r="N2883" s="16" t="s">
        <v>9363</v>
      </c>
    </row>
    <row r="2884" spans="1:14" x14ac:dyDescent="0.25">
      <c r="A2884" s="16" t="s">
        <v>2071</v>
      </c>
      <c r="B2884" t="s">
        <v>216</v>
      </c>
      <c r="C2884" s="16" t="s">
        <v>138</v>
      </c>
      <c r="D2884">
        <v>1020</v>
      </c>
      <c r="E2884" s="16" t="s">
        <v>786</v>
      </c>
      <c r="F2884">
        <v>31</v>
      </c>
      <c r="G2884">
        <v>13</v>
      </c>
      <c r="H2884">
        <v>0</v>
      </c>
      <c r="I2884">
        <v>3</v>
      </c>
      <c r="J2884">
        <v>2</v>
      </c>
      <c r="K2884">
        <v>238.46</v>
      </c>
      <c r="L2884" s="16" t="s">
        <v>20</v>
      </c>
      <c r="M2884" s="17">
        <v>40646</v>
      </c>
      <c r="N2884" s="16" t="s">
        <v>9364</v>
      </c>
    </row>
    <row r="2885" spans="1:14" x14ac:dyDescent="0.25">
      <c r="A2885" s="16" t="s">
        <v>2071</v>
      </c>
      <c r="B2885" t="s">
        <v>216</v>
      </c>
      <c r="C2885" s="16" t="s">
        <v>1599</v>
      </c>
      <c r="D2885">
        <v>1175</v>
      </c>
      <c r="E2885" s="16" t="s">
        <v>26</v>
      </c>
      <c r="F2885">
        <v>37</v>
      </c>
      <c r="G2885">
        <v>21</v>
      </c>
      <c r="H2885">
        <v>0</v>
      </c>
      <c r="I2885">
        <v>2</v>
      </c>
      <c r="J2885">
        <v>2</v>
      </c>
      <c r="K2885">
        <v>176.19</v>
      </c>
      <c r="L2885" s="16" t="s">
        <v>16</v>
      </c>
      <c r="M2885" s="17">
        <v>40646</v>
      </c>
      <c r="N2885" s="16" t="s">
        <v>9365</v>
      </c>
    </row>
    <row r="2886" spans="1:14" x14ac:dyDescent="0.25">
      <c r="A2886" s="16" t="s">
        <v>2071</v>
      </c>
      <c r="B2886" t="s">
        <v>216</v>
      </c>
      <c r="C2886" s="16" t="s">
        <v>75</v>
      </c>
      <c r="D2886">
        <v>1010</v>
      </c>
      <c r="E2886" s="16" t="s">
        <v>2078</v>
      </c>
      <c r="F2886">
        <v>21</v>
      </c>
      <c r="G2886">
        <v>19</v>
      </c>
      <c r="H2886">
        <v>0</v>
      </c>
      <c r="I2886">
        <v>4</v>
      </c>
      <c r="J2886">
        <v>0</v>
      </c>
      <c r="K2886">
        <v>110.52</v>
      </c>
      <c r="L2886" s="16" t="s">
        <v>20</v>
      </c>
      <c r="M2886" s="17">
        <v>40646</v>
      </c>
      <c r="N2886" s="16" t="s">
        <v>9366</v>
      </c>
    </row>
    <row r="2887" spans="1:14" x14ac:dyDescent="0.25">
      <c r="A2887" s="16" t="s">
        <v>2071</v>
      </c>
      <c r="B2887" t="s">
        <v>216</v>
      </c>
      <c r="C2887" s="16" t="s">
        <v>162</v>
      </c>
      <c r="D2887">
        <v>1044</v>
      </c>
      <c r="E2887" s="16" t="s">
        <v>2034</v>
      </c>
      <c r="F2887">
        <v>2</v>
      </c>
      <c r="G2887">
        <v>3</v>
      </c>
      <c r="H2887">
        <v>0</v>
      </c>
      <c r="I2887">
        <v>0</v>
      </c>
      <c r="J2887">
        <v>0</v>
      </c>
      <c r="K2887">
        <v>66.66</v>
      </c>
      <c r="L2887" s="16" t="s">
        <v>40</v>
      </c>
      <c r="M2887" s="17">
        <v>40646</v>
      </c>
      <c r="N2887" s="16" t="s">
        <v>9367</v>
      </c>
    </row>
    <row r="2888" spans="1:14" x14ac:dyDescent="0.25">
      <c r="A2888" s="16" t="s">
        <v>2071</v>
      </c>
      <c r="B2888" t="s">
        <v>216</v>
      </c>
      <c r="C2888" s="16" t="s">
        <v>33</v>
      </c>
      <c r="D2888">
        <v>1050</v>
      </c>
      <c r="E2888" s="16" t="s">
        <v>2040</v>
      </c>
      <c r="F2888">
        <v>0</v>
      </c>
      <c r="G2888">
        <v>1</v>
      </c>
      <c r="H2888">
        <v>0</v>
      </c>
      <c r="I2888">
        <v>0</v>
      </c>
      <c r="J2888">
        <v>0</v>
      </c>
      <c r="K2888">
        <v>0</v>
      </c>
      <c r="L2888" s="16" t="s">
        <v>16</v>
      </c>
      <c r="M2888" s="17">
        <v>40646</v>
      </c>
      <c r="N2888" s="16" t="s">
        <v>9368</v>
      </c>
    </row>
    <row r="2889" spans="1:14" x14ac:dyDescent="0.25">
      <c r="A2889" s="16" t="s">
        <v>2071</v>
      </c>
      <c r="B2889" t="s">
        <v>216</v>
      </c>
      <c r="C2889" s="16" t="s">
        <v>110</v>
      </c>
      <c r="D2889">
        <v>1063</v>
      </c>
      <c r="E2889" s="16" t="s">
        <v>2079</v>
      </c>
      <c r="F2889">
        <v>0</v>
      </c>
      <c r="G2889">
        <v>3</v>
      </c>
      <c r="H2889">
        <v>0</v>
      </c>
      <c r="I2889">
        <v>0</v>
      </c>
      <c r="J2889">
        <v>0</v>
      </c>
      <c r="K2889">
        <v>0</v>
      </c>
      <c r="L2889" s="16" t="s">
        <v>16</v>
      </c>
      <c r="M2889" s="17">
        <v>40646</v>
      </c>
      <c r="N2889" s="16" t="s">
        <v>9369</v>
      </c>
    </row>
    <row r="2890" spans="1:14" x14ac:dyDescent="0.25">
      <c r="A2890" s="16" t="s">
        <v>2071</v>
      </c>
      <c r="B2890" t="s">
        <v>216</v>
      </c>
      <c r="C2890" s="16" t="s">
        <v>372</v>
      </c>
      <c r="D2890">
        <v>1053</v>
      </c>
      <c r="E2890" s="16" t="s">
        <v>117</v>
      </c>
      <c r="F2890">
        <v>39</v>
      </c>
      <c r="G2890">
        <v>36</v>
      </c>
      <c r="H2890">
        <v>0</v>
      </c>
      <c r="I2890">
        <v>2</v>
      </c>
      <c r="J2890">
        <v>2</v>
      </c>
      <c r="K2890">
        <v>108.33</v>
      </c>
      <c r="L2890" s="16" t="s">
        <v>16</v>
      </c>
      <c r="M2890" s="17">
        <v>40646</v>
      </c>
      <c r="N2890" s="16" t="s">
        <v>9370</v>
      </c>
    </row>
    <row r="2891" spans="1:14" x14ac:dyDescent="0.25">
      <c r="A2891" s="16" t="s">
        <v>2071</v>
      </c>
      <c r="B2891" t="s">
        <v>216</v>
      </c>
      <c r="C2891" s="16" t="s">
        <v>257</v>
      </c>
      <c r="D2891">
        <v>1027</v>
      </c>
      <c r="E2891" s="16" t="s">
        <v>2080</v>
      </c>
      <c r="F2891">
        <v>1</v>
      </c>
      <c r="G2891">
        <v>1</v>
      </c>
      <c r="H2891">
        <v>0</v>
      </c>
      <c r="I2891">
        <v>0</v>
      </c>
      <c r="J2891">
        <v>0</v>
      </c>
      <c r="K2891">
        <v>100</v>
      </c>
      <c r="L2891" s="16" t="s">
        <v>16</v>
      </c>
      <c r="M2891" s="17">
        <v>40646</v>
      </c>
      <c r="N2891" s="16" t="s">
        <v>9371</v>
      </c>
    </row>
    <row r="2892" spans="1:14" x14ac:dyDescent="0.25">
      <c r="A2892" s="16" t="s">
        <v>2071</v>
      </c>
      <c r="B2892" t="s">
        <v>216</v>
      </c>
      <c r="C2892" s="16" t="s">
        <v>233</v>
      </c>
      <c r="D2892">
        <v>1127</v>
      </c>
      <c r="E2892" s="16" t="s">
        <v>2081</v>
      </c>
      <c r="F2892">
        <v>1</v>
      </c>
      <c r="G2892">
        <v>6</v>
      </c>
      <c r="H2892">
        <v>0</v>
      </c>
      <c r="I2892">
        <v>0</v>
      </c>
      <c r="J2892">
        <v>0</v>
      </c>
      <c r="K2892">
        <v>16.66</v>
      </c>
      <c r="L2892" s="16" t="s">
        <v>16</v>
      </c>
      <c r="M2892" s="17">
        <v>40646</v>
      </c>
      <c r="N2892" s="16" t="s">
        <v>9372</v>
      </c>
    </row>
    <row r="2893" spans="1:14" x14ac:dyDescent="0.25">
      <c r="A2893" s="16" t="s">
        <v>2071</v>
      </c>
      <c r="B2893" t="s">
        <v>216</v>
      </c>
      <c r="C2893" s="16" t="s">
        <v>53</v>
      </c>
      <c r="D2893">
        <v>1035</v>
      </c>
      <c r="E2893" s="16" t="s">
        <v>2082</v>
      </c>
      <c r="F2893">
        <v>47</v>
      </c>
      <c r="G2893">
        <v>33</v>
      </c>
      <c r="H2893">
        <v>0</v>
      </c>
      <c r="I2893">
        <v>3</v>
      </c>
      <c r="J2893">
        <v>3</v>
      </c>
      <c r="K2893">
        <v>142.41999999999999</v>
      </c>
      <c r="L2893" s="16" t="s">
        <v>16</v>
      </c>
      <c r="M2893" s="17">
        <v>40646</v>
      </c>
      <c r="N2893" s="16" t="s">
        <v>9373</v>
      </c>
    </row>
    <row r="2894" spans="1:14" x14ac:dyDescent="0.25">
      <c r="A2894" s="16" t="s">
        <v>2071</v>
      </c>
      <c r="B2894" t="s">
        <v>216</v>
      </c>
      <c r="C2894" s="16" t="s">
        <v>2011</v>
      </c>
      <c r="D2894">
        <v>1162</v>
      </c>
      <c r="E2894" s="16" t="s">
        <v>26</v>
      </c>
      <c r="F2894">
        <v>26</v>
      </c>
      <c r="G2894">
        <v>18</v>
      </c>
      <c r="H2894">
        <v>0</v>
      </c>
      <c r="I2894">
        <v>3</v>
      </c>
      <c r="J2894">
        <v>0</v>
      </c>
      <c r="K2894">
        <v>144.44</v>
      </c>
      <c r="L2894" s="16" t="s">
        <v>16</v>
      </c>
      <c r="M2894" s="17">
        <v>40646</v>
      </c>
      <c r="N2894" s="16" t="s">
        <v>9374</v>
      </c>
    </row>
    <row r="2895" spans="1:14" x14ac:dyDescent="0.25">
      <c r="A2895" s="16" t="s">
        <v>2083</v>
      </c>
      <c r="B2895" t="s">
        <v>2084</v>
      </c>
      <c r="C2895" s="16" t="s">
        <v>217</v>
      </c>
      <c r="D2895">
        <v>1095</v>
      </c>
      <c r="E2895" s="16" t="s">
        <v>2085</v>
      </c>
      <c r="F2895">
        <v>7</v>
      </c>
      <c r="G2895">
        <v>10</v>
      </c>
      <c r="H2895">
        <v>0</v>
      </c>
      <c r="I2895">
        <v>0</v>
      </c>
      <c r="J2895">
        <v>0</v>
      </c>
      <c r="K2895">
        <v>70</v>
      </c>
      <c r="L2895" s="16" t="s">
        <v>16</v>
      </c>
      <c r="M2895" s="17">
        <v>40647</v>
      </c>
      <c r="N2895" s="16" t="s">
        <v>9375</v>
      </c>
    </row>
    <row r="2896" spans="1:14" x14ac:dyDescent="0.25">
      <c r="A2896" s="16" t="s">
        <v>2083</v>
      </c>
      <c r="B2896" t="s">
        <v>2084</v>
      </c>
      <c r="C2896" s="16" t="s">
        <v>1453</v>
      </c>
      <c r="D2896">
        <v>1178</v>
      </c>
      <c r="E2896" s="16" t="s">
        <v>2087</v>
      </c>
      <c r="F2896">
        <v>25</v>
      </c>
      <c r="G2896">
        <v>15</v>
      </c>
      <c r="H2896">
        <v>0</v>
      </c>
      <c r="I2896">
        <v>4</v>
      </c>
      <c r="J2896">
        <v>0</v>
      </c>
      <c r="K2896">
        <v>166.66</v>
      </c>
      <c r="L2896" s="16" t="s">
        <v>16</v>
      </c>
      <c r="M2896" s="17">
        <v>40647</v>
      </c>
      <c r="N2896" s="16" t="s">
        <v>9376</v>
      </c>
    </row>
    <row r="2897" spans="1:19" x14ac:dyDescent="0.25">
      <c r="A2897" s="16" t="s">
        <v>2083</v>
      </c>
      <c r="B2897" t="s">
        <v>2084</v>
      </c>
      <c r="C2897" s="16" t="s">
        <v>21</v>
      </c>
      <c r="D2897">
        <v>1024</v>
      </c>
      <c r="E2897" s="16" t="s">
        <v>251</v>
      </c>
      <c r="F2897">
        <v>71</v>
      </c>
      <c r="G2897">
        <v>51</v>
      </c>
      <c r="H2897">
        <v>0</v>
      </c>
      <c r="I2897">
        <v>5</v>
      </c>
      <c r="J2897">
        <v>3</v>
      </c>
      <c r="K2897">
        <v>139.21</v>
      </c>
      <c r="L2897" s="16" t="s">
        <v>16</v>
      </c>
      <c r="M2897" s="17">
        <v>40647</v>
      </c>
      <c r="N2897" s="16" t="s">
        <v>9377</v>
      </c>
    </row>
    <row r="2898" spans="1:19" x14ac:dyDescent="0.25">
      <c r="A2898" s="16" t="s">
        <v>2083</v>
      </c>
      <c r="B2898" t="s">
        <v>2084</v>
      </c>
      <c r="C2898" s="16" t="s">
        <v>380</v>
      </c>
      <c r="D2898">
        <v>1074</v>
      </c>
      <c r="E2898" s="16" t="s">
        <v>2088</v>
      </c>
      <c r="F2898">
        <v>0</v>
      </c>
      <c r="G2898">
        <v>7</v>
      </c>
      <c r="H2898">
        <v>0</v>
      </c>
      <c r="I2898">
        <v>0</v>
      </c>
      <c r="J2898">
        <v>0</v>
      </c>
      <c r="K2898">
        <v>0</v>
      </c>
      <c r="L2898" s="16" t="s">
        <v>20</v>
      </c>
      <c r="M2898" s="17">
        <v>40647</v>
      </c>
      <c r="N2898" s="16" t="s">
        <v>9378</v>
      </c>
    </row>
    <row r="2899" spans="1:19" x14ac:dyDescent="0.25">
      <c r="A2899" s="16" t="s">
        <v>2083</v>
      </c>
      <c r="B2899" t="s">
        <v>2084</v>
      </c>
      <c r="C2899" s="16" t="s">
        <v>2089</v>
      </c>
      <c r="D2899">
        <v>1180</v>
      </c>
      <c r="E2899" s="16" t="s">
        <v>2090</v>
      </c>
      <c r="F2899">
        <v>3</v>
      </c>
      <c r="G2899">
        <v>6</v>
      </c>
      <c r="H2899">
        <v>0</v>
      </c>
      <c r="I2899">
        <v>0</v>
      </c>
      <c r="J2899">
        <v>0</v>
      </c>
      <c r="K2899">
        <v>50</v>
      </c>
      <c r="L2899" s="16" t="s">
        <v>16</v>
      </c>
      <c r="M2899" s="17">
        <v>40647</v>
      </c>
      <c r="N2899" s="16" t="s">
        <v>9379</v>
      </c>
    </row>
    <row r="2900" spans="1:19" x14ac:dyDescent="0.25">
      <c r="A2900" s="16" t="s">
        <v>2083</v>
      </c>
      <c r="B2900" t="s">
        <v>2084</v>
      </c>
      <c r="C2900" s="16" t="s">
        <v>2091</v>
      </c>
      <c r="D2900">
        <v>1181</v>
      </c>
      <c r="E2900" s="16" t="s">
        <v>26</v>
      </c>
      <c r="F2900">
        <v>2</v>
      </c>
      <c r="G2900">
        <v>3</v>
      </c>
      <c r="H2900">
        <v>0</v>
      </c>
      <c r="I2900">
        <v>0</v>
      </c>
      <c r="J2900">
        <v>0</v>
      </c>
      <c r="K2900">
        <v>66.66</v>
      </c>
      <c r="L2900" s="16" t="s">
        <v>16</v>
      </c>
      <c r="M2900" s="17">
        <v>40647</v>
      </c>
      <c r="N2900" s="16" t="s">
        <v>9380</v>
      </c>
    </row>
    <row r="2901" spans="1:19" x14ac:dyDescent="0.25">
      <c r="A2901" s="16" t="s">
        <v>2083</v>
      </c>
      <c r="B2901" t="s">
        <v>2084</v>
      </c>
      <c r="C2901" s="16" t="s">
        <v>2092</v>
      </c>
      <c r="D2901">
        <v>1179</v>
      </c>
      <c r="E2901" s="16" t="s">
        <v>2005</v>
      </c>
      <c r="F2901">
        <v>0</v>
      </c>
      <c r="G2901">
        <v>1</v>
      </c>
      <c r="H2901">
        <v>0</v>
      </c>
      <c r="I2901">
        <v>0</v>
      </c>
      <c r="J2901">
        <v>0</v>
      </c>
      <c r="K2901">
        <v>0</v>
      </c>
      <c r="L2901" s="16" t="s">
        <v>16</v>
      </c>
      <c r="M2901" s="17">
        <v>40647</v>
      </c>
      <c r="N2901" s="16" t="s">
        <v>9381</v>
      </c>
    </row>
    <row r="2902" spans="1:19" x14ac:dyDescent="0.25">
      <c r="A2902" s="16" t="s">
        <v>2083</v>
      </c>
      <c r="B2902" t="s">
        <v>2084</v>
      </c>
      <c r="C2902" s="16" t="s">
        <v>927</v>
      </c>
      <c r="D2902">
        <v>1078</v>
      </c>
      <c r="E2902" s="16" t="s">
        <v>26</v>
      </c>
      <c r="F2902">
        <v>3</v>
      </c>
      <c r="G2902">
        <v>6</v>
      </c>
      <c r="H2902">
        <v>0</v>
      </c>
      <c r="I2902">
        <v>0</v>
      </c>
      <c r="J2902">
        <v>0</v>
      </c>
      <c r="K2902">
        <v>50</v>
      </c>
      <c r="L2902" s="16" t="s">
        <v>40</v>
      </c>
      <c r="M2902" s="17">
        <v>40647</v>
      </c>
      <c r="N2902" s="16" t="s">
        <v>9382</v>
      </c>
    </row>
    <row r="2903" spans="1:19" x14ac:dyDescent="0.25">
      <c r="A2903" s="16" t="s">
        <v>2083</v>
      </c>
      <c r="B2903" t="s">
        <v>2084</v>
      </c>
      <c r="C2903" s="16" t="s">
        <v>27</v>
      </c>
      <c r="D2903">
        <v>1008</v>
      </c>
      <c r="E2903" s="16" t="s">
        <v>333</v>
      </c>
      <c r="F2903">
        <v>0</v>
      </c>
      <c r="G2903">
        <v>3</v>
      </c>
      <c r="H2903">
        <v>0</v>
      </c>
      <c r="I2903">
        <v>0</v>
      </c>
      <c r="J2903">
        <v>0</v>
      </c>
      <c r="K2903">
        <v>0</v>
      </c>
      <c r="L2903" s="16" t="s">
        <v>16</v>
      </c>
      <c r="M2903" s="17">
        <v>40647</v>
      </c>
      <c r="N2903" s="16" t="s">
        <v>9383</v>
      </c>
    </row>
    <row r="2904" spans="1:19" x14ac:dyDescent="0.25">
      <c r="A2904" s="16" t="s">
        <v>2083</v>
      </c>
      <c r="B2904" t="s">
        <v>2084</v>
      </c>
      <c r="C2904" s="16" t="s">
        <v>95</v>
      </c>
      <c r="D2904">
        <v>1043</v>
      </c>
      <c r="E2904" s="16" t="s">
        <v>2093</v>
      </c>
      <c r="F2904">
        <v>36</v>
      </c>
      <c r="G2904">
        <v>25</v>
      </c>
      <c r="H2904">
        <v>0</v>
      </c>
      <c r="I2904">
        <v>3</v>
      </c>
      <c r="J2904">
        <v>1</v>
      </c>
      <c r="K2904">
        <v>144</v>
      </c>
      <c r="L2904" s="16" t="s">
        <v>86</v>
      </c>
      <c r="M2904" s="17">
        <v>40647</v>
      </c>
      <c r="N2904" s="16" t="s">
        <v>9384</v>
      </c>
      <c r="O2904" t="s">
        <v>6525</v>
      </c>
      <c r="P2904" t="s">
        <v>6526</v>
      </c>
      <c r="Q2904">
        <v>1</v>
      </c>
      <c r="R2904">
        <v>3</v>
      </c>
      <c r="S2904" t="s">
        <v>17705</v>
      </c>
    </row>
    <row r="2905" spans="1:19" x14ac:dyDescent="0.25">
      <c r="A2905" s="16" t="s">
        <v>2083</v>
      </c>
      <c r="B2905" t="s">
        <v>2084</v>
      </c>
      <c r="C2905" s="16" t="s">
        <v>313</v>
      </c>
      <c r="D2905">
        <v>1159</v>
      </c>
      <c r="E2905" s="16" t="s">
        <v>26</v>
      </c>
      <c r="F2905">
        <v>61</v>
      </c>
      <c r="G2905">
        <v>35</v>
      </c>
      <c r="H2905">
        <v>0</v>
      </c>
      <c r="I2905">
        <v>5</v>
      </c>
      <c r="J2905">
        <v>3</v>
      </c>
      <c r="K2905">
        <v>174.28</v>
      </c>
      <c r="L2905" s="16" t="s">
        <v>16</v>
      </c>
      <c r="M2905" s="17">
        <v>40647</v>
      </c>
      <c r="N2905" s="16" t="s">
        <v>9385</v>
      </c>
      <c r="O2905" t="s">
        <v>6525</v>
      </c>
      <c r="P2905" t="s">
        <v>6526</v>
      </c>
      <c r="Q2905">
        <v>1</v>
      </c>
      <c r="R2905">
        <v>5</v>
      </c>
      <c r="S2905" t="s">
        <v>17705</v>
      </c>
    </row>
    <row r="2906" spans="1:19" x14ac:dyDescent="0.25">
      <c r="A2906" s="16" t="s">
        <v>2083</v>
      </c>
      <c r="B2906" t="s">
        <v>2084</v>
      </c>
      <c r="C2906" s="16" t="s">
        <v>166</v>
      </c>
      <c r="D2906">
        <v>1124</v>
      </c>
      <c r="E2906" s="16" t="s">
        <v>2094</v>
      </c>
      <c r="F2906">
        <v>38</v>
      </c>
      <c r="G2906">
        <v>37</v>
      </c>
      <c r="H2906">
        <v>0</v>
      </c>
      <c r="I2906">
        <v>5</v>
      </c>
      <c r="J2906">
        <v>1</v>
      </c>
      <c r="K2906">
        <v>102.7</v>
      </c>
      <c r="L2906" s="16" t="s">
        <v>16</v>
      </c>
      <c r="M2906" s="17">
        <v>40647</v>
      </c>
      <c r="N2906" s="16" t="s">
        <v>9386</v>
      </c>
      <c r="O2906" t="s">
        <v>6525</v>
      </c>
      <c r="P2906" t="s">
        <v>6526</v>
      </c>
      <c r="Q2906">
        <v>1</v>
      </c>
      <c r="R2906">
        <v>1</v>
      </c>
      <c r="S2906" t="s">
        <v>17706</v>
      </c>
    </row>
    <row r="2907" spans="1:19" x14ac:dyDescent="0.25">
      <c r="A2907" s="16" t="s">
        <v>2083</v>
      </c>
      <c r="B2907" t="s">
        <v>2084</v>
      </c>
      <c r="C2907" s="16" t="s">
        <v>68</v>
      </c>
      <c r="D2907">
        <v>1003</v>
      </c>
      <c r="E2907" s="16" t="s">
        <v>2095</v>
      </c>
      <c r="F2907">
        <v>11</v>
      </c>
      <c r="G2907">
        <v>9</v>
      </c>
      <c r="H2907">
        <v>0</v>
      </c>
      <c r="I2907">
        <v>2</v>
      </c>
      <c r="J2907">
        <v>0</v>
      </c>
      <c r="K2907">
        <v>122.22</v>
      </c>
      <c r="L2907" s="16" t="s">
        <v>16</v>
      </c>
      <c r="M2907" s="17">
        <v>40647</v>
      </c>
      <c r="N2907" s="16" t="s">
        <v>9387</v>
      </c>
      <c r="O2907" t="s">
        <v>6525</v>
      </c>
      <c r="P2907" t="s">
        <v>6526</v>
      </c>
      <c r="Q2907">
        <v>1</v>
      </c>
      <c r="R2907">
        <v>2</v>
      </c>
      <c r="S2907" t="s">
        <v>17706</v>
      </c>
    </row>
    <row r="2908" spans="1:19" x14ac:dyDescent="0.25">
      <c r="A2908" s="16" t="s">
        <v>2083</v>
      </c>
      <c r="B2908" t="s">
        <v>2084</v>
      </c>
      <c r="C2908" s="16" t="s">
        <v>2018</v>
      </c>
      <c r="D2908">
        <v>1163</v>
      </c>
      <c r="E2908" s="16" t="s">
        <v>2096</v>
      </c>
      <c r="F2908">
        <v>16</v>
      </c>
      <c r="G2908">
        <v>13</v>
      </c>
      <c r="H2908">
        <v>0</v>
      </c>
      <c r="I2908">
        <v>2</v>
      </c>
      <c r="J2908">
        <v>0</v>
      </c>
      <c r="K2908">
        <v>123.07</v>
      </c>
      <c r="L2908" s="16" t="s">
        <v>16</v>
      </c>
      <c r="M2908" s="17">
        <v>40647</v>
      </c>
      <c r="N2908" s="16" t="s">
        <v>9388</v>
      </c>
    </row>
    <row r="2909" spans="1:19" x14ac:dyDescent="0.25">
      <c r="A2909" s="16" t="s">
        <v>2083</v>
      </c>
      <c r="B2909" t="s">
        <v>2084</v>
      </c>
      <c r="C2909" s="16" t="s">
        <v>557</v>
      </c>
      <c r="D2909">
        <v>1075</v>
      </c>
      <c r="E2909" s="16" t="s">
        <v>2097</v>
      </c>
      <c r="F2909">
        <v>7</v>
      </c>
      <c r="G2909">
        <v>8</v>
      </c>
      <c r="H2909">
        <v>0</v>
      </c>
      <c r="I2909">
        <v>1</v>
      </c>
      <c r="J2909">
        <v>0</v>
      </c>
      <c r="K2909">
        <v>87.5</v>
      </c>
      <c r="L2909" s="16" t="s">
        <v>16</v>
      </c>
      <c r="M2909" s="17">
        <v>40647</v>
      </c>
      <c r="N2909" s="16" t="s">
        <v>9389</v>
      </c>
    </row>
    <row r="2910" spans="1:19" x14ac:dyDescent="0.25">
      <c r="A2910" s="16" t="s">
        <v>2083</v>
      </c>
      <c r="B2910" t="s">
        <v>2084</v>
      </c>
      <c r="C2910" s="16" t="s">
        <v>846</v>
      </c>
      <c r="D2910">
        <v>1004</v>
      </c>
      <c r="E2910" s="16" t="s">
        <v>141</v>
      </c>
      <c r="F2910">
        <v>22</v>
      </c>
      <c r="G2910">
        <v>15</v>
      </c>
      <c r="H2910">
        <v>0</v>
      </c>
      <c r="I2910">
        <v>2</v>
      </c>
      <c r="J2910">
        <v>1</v>
      </c>
      <c r="K2910">
        <v>146.66</v>
      </c>
      <c r="L2910" s="16" t="s">
        <v>16</v>
      </c>
      <c r="M2910" s="17">
        <v>40647</v>
      </c>
      <c r="N2910" s="16" t="s">
        <v>9390</v>
      </c>
      <c r="O2910" t="s">
        <v>6525</v>
      </c>
      <c r="P2910" t="s">
        <v>6526</v>
      </c>
      <c r="Q2910">
        <v>1</v>
      </c>
      <c r="R2910">
        <v>4</v>
      </c>
      <c r="S2910" t="s">
        <v>17705</v>
      </c>
    </row>
    <row r="2911" spans="1:19" x14ac:dyDescent="0.25">
      <c r="A2911" s="16" t="s">
        <v>2083</v>
      </c>
      <c r="B2911" t="s">
        <v>2084</v>
      </c>
      <c r="C2911" s="16" t="s">
        <v>2008</v>
      </c>
      <c r="D2911">
        <v>1160</v>
      </c>
      <c r="E2911" s="16" t="s">
        <v>406</v>
      </c>
      <c r="F2911">
        <v>0</v>
      </c>
      <c r="G2911">
        <v>1</v>
      </c>
      <c r="H2911">
        <v>0</v>
      </c>
      <c r="I2911">
        <v>0</v>
      </c>
      <c r="J2911">
        <v>0</v>
      </c>
      <c r="K2911">
        <v>0</v>
      </c>
      <c r="L2911" s="16" t="s">
        <v>16</v>
      </c>
      <c r="M2911" s="17">
        <v>40647</v>
      </c>
      <c r="N2911" s="16" t="s">
        <v>9391</v>
      </c>
      <c r="O2911" t="s">
        <v>6525</v>
      </c>
      <c r="P2911" t="s">
        <v>6526</v>
      </c>
      <c r="Q2911">
        <v>1</v>
      </c>
      <c r="R2911">
        <v>6</v>
      </c>
      <c r="S2911" t="s">
        <v>17705</v>
      </c>
    </row>
    <row r="2912" spans="1:19" x14ac:dyDescent="0.25">
      <c r="A2912" s="16" t="s">
        <v>2098</v>
      </c>
      <c r="B2912" t="s">
        <v>2099</v>
      </c>
      <c r="C2912" s="16" t="s">
        <v>1471</v>
      </c>
      <c r="D2912">
        <v>1169</v>
      </c>
      <c r="E2912" s="16" t="s">
        <v>757</v>
      </c>
      <c r="F2912">
        <v>53</v>
      </c>
      <c r="G2912">
        <v>33</v>
      </c>
      <c r="H2912">
        <v>0</v>
      </c>
      <c r="I2912">
        <v>3</v>
      </c>
      <c r="J2912">
        <v>4</v>
      </c>
      <c r="K2912">
        <v>160.6</v>
      </c>
      <c r="L2912" s="16" t="s">
        <v>16</v>
      </c>
      <c r="M2912" s="17">
        <v>40648</v>
      </c>
      <c r="N2912" s="16" t="s">
        <v>9392</v>
      </c>
    </row>
    <row r="2913" spans="1:14" x14ac:dyDescent="0.25">
      <c r="A2913" s="16" t="s">
        <v>2098</v>
      </c>
      <c r="B2913" t="s">
        <v>2099</v>
      </c>
      <c r="C2913" s="16" t="s">
        <v>1535</v>
      </c>
      <c r="D2913">
        <v>1183</v>
      </c>
      <c r="E2913" s="16" t="s">
        <v>26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 s="16" t="s">
        <v>16</v>
      </c>
      <c r="M2913" s="17">
        <v>40648</v>
      </c>
      <c r="N2913" s="16" t="s">
        <v>9393</v>
      </c>
    </row>
    <row r="2914" spans="1:14" x14ac:dyDescent="0.25">
      <c r="A2914" s="16" t="s">
        <v>2098</v>
      </c>
      <c r="B2914" t="s">
        <v>2099</v>
      </c>
      <c r="C2914" s="16" t="s">
        <v>2022</v>
      </c>
      <c r="D2914">
        <v>1168</v>
      </c>
      <c r="E2914" s="16" t="s">
        <v>2101</v>
      </c>
      <c r="F2914">
        <v>12</v>
      </c>
      <c r="G2914">
        <v>21</v>
      </c>
      <c r="H2914">
        <v>0</v>
      </c>
      <c r="I2914">
        <v>1</v>
      </c>
      <c r="J2914">
        <v>0</v>
      </c>
      <c r="K2914">
        <v>57.14</v>
      </c>
      <c r="L2914" s="16" t="s">
        <v>20</v>
      </c>
      <c r="M2914" s="17">
        <v>40648</v>
      </c>
      <c r="N2914" s="16" t="s">
        <v>9394</v>
      </c>
    </row>
    <row r="2915" spans="1:14" x14ac:dyDescent="0.25">
      <c r="A2915" s="16" t="s">
        <v>2098</v>
      </c>
      <c r="B2915" t="s">
        <v>2099</v>
      </c>
      <c r="C2915" s="16" t="s">
        <v>587</v>
      </c>
      <c r="D2915">
        <v>1002</v>
      </c>
      <c r="E2915" s="16" t="s">
        <v>26</v>
      </c>
      <c r="F2915">
        <v>100</v>
      </c>
      <c r="G2915">
        <v>66</v>
      </c>
      <c r="H2915">
        <v>0</v>
      </c>
      <c r="I2915">
        <v>12</v>
      </c>
      <c r="J2915">
        <v>3</v>
      </c>
      <c r="K2915">
        <v>151.51</v>
      </c>
      <c r="L2915" s="16" t="s">
        <v>40</v>
      </c>
      <c r="M2915" s="17">
        <v>40648</v>
      </c>
      <c r="N2915" s="16" t="s">
        <v>9395</v>
      </c>
    </row>
    <row r="2916" spans="1:14" x14ac:dyDescent="0.25">
      <c r="A2916" s="16" t="s">
        <v>2098</v>
      </c>
      <c r="B2916" t="s">
        <v>2099</v>
      </c>
      <c r="C2916" s="16" t="s">
        <v>53</v>
      </c>
      <c r="D2916">
        <v>1035</v>
      </c>
      <c r="E2916" s="16" t="s">
        <v>26</v>
      </c>
      <c r="F2916">
        <v>25</v>
      </c>
      <c r="G2916">
        <v>11</v>
      </c>
      <c r="H2916">
        <v>0</v>
      </c>
      <c r="I2916">
        <v>2</v>
      </c>
      <c r="J2916">
        <v>2</v>
      </c>
      <c r="K2916">
        <v>227.27</v>
      </c>
      <c r="L2916" s="16" t="s">
        <v>16</v>
      </c>
      <c r="M2916" s="17">
        <v>40648</v>
      </c>
      <c r="N2916" s="16" t="s">
        <v>9396</v>
      </c>
    </row>
    <row r="2917" spans="1:14" x14ac:dyDescent="0.25">
      <c r="A2917" s="16" t="s">
        <v>2098</v>
      </c>
      <c r="B2917" t="s">
        <v>2099</v>
      </c>
      <c r="C2917" s="16" t="s">
        <v>372</v>
      </c>
      <c r="D2917">
        <v>1053</v>
      </c>
      <c r="E2917" s="16" t="s">
        <v>26</v>
      </c>
      <c r="F2917">
        <v>11</v>
      </c>
      <c r="G2917">
        <v>7</v>
      </c>
      <c r="H2917">
        <v>0</v>
      </c>
      <c r="I2917">
        <v>2</v>
      </c>
      <c r="J2917">
        <v>0</v>
      </c>
      <c r="K2917">
        <v>157.13999999999999</v>
      </c>
      <c r="L2917" s="16" t="s">
        <v>16</v>
      </c>
      <c r="M2917" s="17">
        <v>40648</v>
      </c>
      <c r="N2917" s="16" t="s">
        <v>9397</v>
      </c>
    </row>
    <row r="2918" spans="1:14" x14ac:dyDescent="0.25">
      <c r="A2918" s="16" t="s">
        <v>2098</v>
      </c>
      <c r="B2918" t="s">
        <v>2099</v>
      </c>
      <c r="C2918" s="16" t="s">
        <v>33</v>
      </c>
      <c r="D2918">
        <v>1050</v>
      </c>
      <c r="E2918" s="16" t="s">
        <v>843</v>
      </c>
      <c r="F2918">
        <v>81</v>
      </c>
      <c r="G2918">
        <v>60</v>
      </c>
      <c r="H2918">
        <v>0</v>
      </c>
      <c r="I2918">
        <v>10</v>
      </c>
      <c r="J2918">
        <v>2</v>
      </c>
      <c r="K2918">
        <v>135</v>
      </c>
      <c r="L2918" s="16" t="s">
        <v>16</v>
      </c>
      <c r="M2918" s="17">
        <v>40648</v>
      </c>
      <c r="N2918" s="16" t="s">
        <v>9398</v>
      </c>
    </row>
    <row r="2919" spans="1:14" x14ac:dyDescent="0.25">
      <c r="A2919" s="16" t="s">
        <v>2098</v>
      </c>
      <c r="B2919" t="s">
        <v>2099</v>
      </c>
      <c r="C2919" s="16" t="s">
        <v>162</v>
      </c>
      <c r="D2919">
        <v>1044</v>
      </c>
      <c r="E2919" s="16" t="s">
        <v>843</v>
      </c>
      <c r="F2919">
        <v>56</v>
      </c>
      <c r="G2919">
        <v>36</v>
      </c>
      <c r="H2919">
        <v>0</v>
      </c>
      <c r="I2919">
        <v>9</v>
      </c>
      <c r="J2919">
        <v>0</v>
      </c>
      <c r="K2919">
        <v>155.55000000000001</v>
      </c>
      <c r="L2919" s="16" t="s">
        <v>40</v>
      </c>
      <c r="M2919" s="17">
        <v>40648</v>
      </c>
      <c r="N2919" s="16" t="s">
        <v>9399</v>
      </c>
    </row>
    <row r="2920" spans="1:14" x14ac:dyDescent="0.25">
      <c r="A2920" s="16" t="s">
        <v>2102</v>
      </c>
      <c r="B2920" t="s">
        <v>2103</v>
      </c>
      <c r="C2920" s="16" t="s">
        <v>65</v>
      </c>
      <c r="D2920">
        <v>1048</v>
      </c>
      <c r="E2920" s="16" t="s">
        <v>26</v>
      </c>
      <c r="F2920">
        <v>75</v>
      </c>
      <c r="G2920">
        <v>44</v>
      </c>
      <c r="H2920">
        <v>0</v>
      </c>
      <c r="I2920">
        <v>11</v>
      </c>
      <c r="J2920">
        <v>1</v>
      </c>
      <c r="K2920">
        <v>170.45</v>
      </c>
      <c r="L2920" s="16" t="s">
        <v>40</v>
      </c>
      <c r="M2920" s="17">
        <v>40648</v>
      </c>
      <c r="N2920" s="16" t="s">
        <v>9400</v>
      </c>
    </row>
    <row r="2921" spans="1:14" x14ac:dyDescent="0.25">
      <c r="A2921" s="16" t="s">
        <v>2102</v>
      </c>
      <c r="B2921" t="s">
        <v>2103</v>
      </c>
      <c r="C2921" s="16" t="s">
        <v>2059</v>
      </c>
      <c r="D2921">
        <v>1174</v>
      </c>
      <c r="E2921" s="16" t="s">
        <v>1350</v>
      </c>
      <c r="F2921">
        <v>27</v>
      </c>
      <c r="G2921">
        <v>21</v>
      </c>
      <c r="H2921">
        <v>0</v>
      </c>
      <c r="I2921">
        <v>2</v>
      </c>
      <c r="J2921">
        <v>1</v>
      </c>
      <c r="K2921">
        <v>128.57</v>
      </c>
      <c r="L2921" s="16" t="s">
        <v>16</v>
      </c>
      <c r="M2921" s="17">
        <v>40648</v>
      </c>
      <c r="N2921" s="16" t="s">
        <v>9401</v>
      </c>
    </row>
    <row r="2922" spans="1:14" x14ac:dyDescent="0.25">
      <c r="A2922" s="16" t="s">
        <v>2102</v>
      </c>
      <c r="B2922" t="s">
        <v>2103</v>
      </c>
      <c r="C2922" s="16" t="s">
        <v>63</v>
      </c>
      <c r="D2922">
        <v>1182</v>
      </c>
      <c r="E2922" s="16" t="s">
        <v>2104</v>
      </c>
      <c r="F2922">
        <v>22</v>
      </c>
      <c r="G2922">
        <v>13</v>
      </c>
      <c r="H2922">
        <v>0</v>
      </c>
      <c r="I2922">
        <v>0</v>
      </c>
      <c r="J2922">
        <v>2</v>
      </c>
      <c r="K2922">
        <v>169.23</v>
      </c>
      <c r="L2922" s="16" t="s">
        <v>16</v>
      </c>
      <c r="M2922" s="17">
        <v>40648</v>
      </c>
      <c r="N2922" s="16" t="s">
        <v>9402</v>
      </c>
    </row>
    <row r="2923" spans="1:14" x14ac:dyDescent="0.25">
      <c r="A2923" s="16" t="s">
        <v>2102</v>
      </c>
      <c r="B2923" t="s">
        <v>2103</v>
      </c>
      <c r="C2923" s="16" t="s">
        <v>1896</v>
      </c>
      <c r="D2923">
        <v>1161</v>
      </c>
      <c r="E2923" s="16" t="s">
        <v>2105</v>
      </c>
      <c r="F2923">
        <v>9</v>
      </c>
      <c r="G2923">
        <v>15</v>
      </c>
      <c r="H2923">
        <v>0</v>
      </c>
      <c r="I2923">
        <v>2</v>
      </c>
      <c r="J2923">
        <v>0</v>
      </c>
      <c r="K2923">
        <v>60</v>
      </c>
      <c r="L2923" s="16" t="s">
        <v>20</v>
      </c>
      <c r="M2923" s="17">
        <v>40648</v>
      </c>
      <c r="N2923" s="16" t="s">
        <v>9403</v>
      </c>
    </row>
    <row r="2924" spans="1:14" x14ac:dyDescent="0.25">
      <c r="A2924" s="16" t="s">
        <v>2102</v>
      </c>
      <c r="B2924" t="s">
        <v>2103</v>
      </c>
      <c r="C2924" s="16" t="s">
        <v>41</v>
      </c>
      <c r="D2924">
        <v>1023</v>
      </c>
      <c r="E2924" s="16" t="s">
        <v>80</v>
      </c>
      <c r="F2924">
        <v>35</v>
      </c>
      <c r="G2924">
        <v>34</v>
      </c>
      <c r="H2924">
        <v>0</v>
      </c>
      <c r="I2924">
        <v>4</v>
      </c>
      <c r="J2924">
        <v>0</v>
      </c>
      <c r="K2924">
        <v>102.94</v>
      </c>
      <c r="L2924" s="16" t="s">
        <v>16</v>
      </c>
      <c r="M2924" s="17">
        <v>40648</v>
      </c>
      <c r="N2924" s="16" t="s">
        <v>9404</v>
      </c>
    </row>
    <row r="2925" spans="1:14" x14ac:dyDescent="0.25">
      <c r="A2925" s="16" t="s">
        <v>2102</v>
      </c>
      <c r="B2925" t="s">
        <v>2103</v>
      </c>
      <c r="C2925" s="16" t="s">
        <v>1467</v>
      </c>
      <c r="D2925">
        <v>1155</v>
      </c>
      <c r="E2925" s="16" t="s">
        <v>2106</v>
      </c>
      <c r="F2925">
        <v>1</v>
      </c>
      <c r="G2925">
        <v>3</v>
      </c>
      <c r="H2925">
        <v>0</v>
      </c>
      <c r="I2925">
        <v>0</v>
      </c>
      <c r="J2925">
        <v>0</v>
      </c>
      <c r="K2925">
        <v>33.33</v>
      </c>
      <c r="L2925" s="16" t="s">
        <v>20</v>
      </c>
      <c r="M2925" s="17">
        <v>40648</v>
      </c>
      <c r="N2925" s="16" t="s">
        <v>9405</v>
      </c>
    </row>
    <row r="2926" spans="1:14" x14ac:dyDescent="0.25">
      <c r="A2926" s="16" t="s">
        <v>2102</v>
      </c>
      <c r="B2926" t="s">
        <v>2103</v>
      </c>
      <c r="C2926" s="16" t="s">
        <v>23</v>
      </c>
      <c r="D2926">
        <v>1066</v>
      </c>
      <c r="E2926" s="16" t="s">
        <v>26</v>
      </c>
      <c r="F2926">
        <v>80</v>
      </c>
      <c r="G2926">
        <v>65</v>
      </c>
      <c r="H2926">
        <v>0</v>
      </c>
      <c r="I2926">
        <v>7</v>
      </c>
      <c r="J2926">
        <v>2</v>
      </c>
      <c r="K2926">
        <v>123.07</v>
      </c>
      <c r="L2926" s="16" t="s">
        <v>16</v>
      </c>
      <c r="M2926" s="17">
        <v>40648</v>
      </c>
      <c r="N2926" s="16" t="s">
        <v>9406</v>
      </c>
    </row>
    <row r="2927" spans="1:14" x14ac:dyDescent="0.25">
      <c r="A2927" s="16" t="s">
        <v>2102</v>
      </c>
      <c r="B2927" t="s">
        <v>2103</v>
      </c>
      <c r="C2927" s="16" t="s">
        <v>129</v>
      </c>
      <c r="D2927">
        <v>1021</v>
      </c>
      <c r="E2927" s="16" t="s">
        <v>26</v>
      </c>
      <c r="F2927">
        <v>35</v>
      </c>
      <c r="G2927">
        <v>25</v>
      </c>
      <c r="H2927">
        <v>0</v>
      </c>
      <c r="I2927">
        <v>2</v>
      </c>
      <c r="J2927">
        <v>2</v>
      </c>
      <c r="K2927">
        <v>140</v>
      </c>
      <c r="L2927" s="16" t="s">
        <v>16</v>
      </c>
      <c r="M2927" s="17">
        <v>40648</v>
      </c>
      <c r="N2927" s="16" t="s">
        <v>9407</v>
      </c>
    </row>
    <row r="2928" spans="1:14" x14ac:dyDescent="0.25">
      <c r="A2928" s="16" t="s">
        <v>2102</v>
      </c>
      <c r="B2928" t="s">
        <v>2103</v>
      </c>
      <c r="C2928" s="16" t="s">
        <v>1293</v>
      </c>
      <c r="D2928">
        <v>1141</v>
      </c>
      <c r="E2928" s="16" t="s">
        <v>26</v>
      </c>
      <c r="F2928">
        <v>12</v>
      </c>
      <c r="G2928">
        <v>12</v>
      </c>
      <c r="H2928">
        <v>0</v>
      </c>
      <c r="I2928">
        <v>0</v>
      </c>
      <c r="J2928">
        <v>0</v>
      </c>
      <c r="K2928">
        <v>100</v>
      </c>
      <c r="L2928" s="16" t="s">
        <v>16</v>
      </c>
      <c r="M2928" s="17">
        <v>40648</v>
      </c>
      <c r="N2928" s="16" t="s">
        <v>9408</v>
      </c>
    </row>
    <row r="2929" spans="1:19" x14ac:dyDescent="0.25">
      <c r="A2929" s="16" t="s">
        <v>2107</v>
      </c>
      <c r="B2929" t="s">
        <v>2108</v>
      </c>
      <c r="C2929" s="16" t="s">
        <v>380</v>
      </c>
      <c r="D2929">
        <v>1074</v>
      </c>
      <c r="E2929" s="16" t="s">
        <v>1745</v>
      </c>
      <c r="F2929">
        <v>65</v>
      </c>
      <c r="G2929">
        <v>44</v>
      </c>
      <c r="H2929">
        <v>0</v>
      </c>
      <c r="I2929">
        <v>5</v>
      </c>
      <c r="J2929">
        <v>2</v>
      </c>
      <c r="K2929">
        <v>147.72</v>
      </c>
      <c r="L2929" s="16" t="s">
        <v>20</v>
      </c>
      <c r="M2929" s="17">
        <v>40649</v>
      </c>
      <c r="N2929" s="16" t="s">
        <v>9409</v>
      </c>
    </row>
    <row r="2930" spans="1:19" x14ac:dyDescent="0.25">
      <c r="A2930" s="16" t="s">
        <v>2107</v>
      </c>
      <c r="B2930" t="s">
        <v>2108</v>
      </c>
      <c r="C2930" s="16" t="s">
        <v>21</v>
      </c>
      <c r="D2930">
        <v>1024</v>
      </c>
      <c r="E2930" s="16" t="s">
        <v>2110</v>
      </c>
      <c r="F2930">
        <v>35</v>
      </c>
      <c r="G2930">
        <v>28</v>
      </c>
      <c r="H2930">
        <v>0</v>
      </c>
      <c r="I2930">
        <v>4</v>
      </c>
      <c r="J2930">
        <v>1</v>
      </c>
      <c r="K2930">
        <v>125</v>
      </c>
      <c r="L2930" s="16" t="s">
        <v>16</v>
      </c>
      <c r="M2930" s="17">
        <v>40649</v>
      </c>
      <c r="N2930" s="16" t="s">
        <v>9410</v>
      </c>
    </row>
    <row r="2931" spans="1:19" x14ac:dyDescent="0.25">
      <c r="A2931" s="16" t="s">
        <v>2107</v>
      </c>
      <c r="B2931" t="s">
        <v>2108</v>
      </c>
      <c r="C2931" s="16" t="s">
        <v>2017</v>
      </c>
      <c r="D2931">
        <v>1164</v>
      </c>
      <c r="E2931" s="16" t="s">
        <v>2111</v>
      </c>
      <c r="F2931">
        <v>14</v>
      </c>
      <c r="G2931">
        <v>5</v>
      </c>
      <c r="H2931">
        <v>0</v>
      </c>
      <c r="I2931">
        <v>2</v>
      </c>
      <c r="J2931">
        <v>1</v>
      </c>
      <c r="K2931">
        <v>280</v>
      </c>
      <c r="L2931" s="16" t="s">
        <v>16</v>
      </c>
      <c r="M2931" s="17">
        <v>40649</v>
      </c>
      <c r="N2931" s="16" t="s">
        <v>9411</v>
      </c>
    </row>
    <row r="2932" spans="1:19" x14ac:dyDescent="0.25">
      <c r="A2932" s="16" t="s">
        <v>2107</v>
      </c>
      <c r="B2932" t="s">
        <v>2108</v>
      </c>
      <c r="C2932" s="16" t="s">
        <v>217</v>
      </c>
      <c r="D2932">
        <v>1095</v>
      </c>
      <c r="E2932" s="16" t="s">
        <v>2112</v>
      </c>
      <c r="F2932">
        <v>14</v>
      </c>
      <c r="G2932">
        <v>13</v>
      </c>
      <c r="H2932">
        <v>0</v>
      </c>
      <c r="I2932">
        <v>0</v>
      </c>
      <c r="J2932">
        <v>0</v>
      </c>
      <c r="K2932">
        <v>107.69</v>
      </c>
      <c r="L2932" s="16" t="s">
        <v>16</v>
      </c>
      <c r="M2932" s="17">
        <v>40649</v>
      </c>
      <c r="N2932" s="16" t="s">
        <v>9412</v>
      </c>
    </row>
    <row r="2933" spans="1:19" x14ac:dyDescent="0.25">
      <c r="A2933" s="16" t="s">
        <v>2107</v>
      </c>
      <c r="B2933" t="s">
        <v>2108</v>
      </c>
      <c r="C2933" s="16" t="s">
        <v>927</v>
      </c>
      <c r="D2933">
        <v>1078</v>
      </c>
      <c r="E2933" s="16" t="s">
        <v>26</v>
      </c>
      <c r="F2933">
        <v>2</v>
      </c>
      <c r="G2933">
        <v>2</v>
      </c>
      <c r="H2933">
        <v>0</v>
      </c>
      <c r="I2933">
        <v>0</v>
      </c>
      <c r="J2933">
        <v>0</v>
      </c>
      <c r="K2933">
        <v>100</v>
      </c>
      <c r="L2933" s="16" t="s">
        <v>40</v>
      </c>
      <c r="M2933" s="17">
        <v>40649</v>
      </c>
      <c r="N2933" s="16" t="s">
        <v>9413</v>
      </c>
    </row>
    <row r="2934" spans="1:19" x14ac:dyDescent="0.25">
      <c r="A2934" s="16" t="s">
        <v>2107</v>
      </c>
      <c r="B2934" t="s">
        <v>2108</v>
      </c>
      <c r="C2934" s="16" t="s">
        <v>2092</v>
      </c>
      <c r="D2934">
        <v>1179</v>
      </c>
      <c r="E2934" s="16" t="s">
        <v>26</v>
      </c>
      <c r="F2934">
        <v>14</v>
      </c>
      <c r="G2934">
        <v>10</v>
      </c>
      <c r="H2934">
        <v>0</v>
      </c>
      <c r="I2934">
        <v>1</v>
      </c>
      <c r="J2934">
        <v>1</v>
      </c>
      <c r="K2934">
        <v>140</v>
      </c>
      <c r="L2934" s="16" t="s">
        <v>16</v>
      </c>
      <c r="M2934" s="17">
        <v>40649</v>
      </c>
      <c r="N2934" s="16" t="s">
        <v>9414</v>
      </c>
    </row>
    <row r="2935" spans="1:19" x14ac:dyDescent="0.25">
      <c r="A2935" s="16" t="s">
        <v>2107</v>
      </c>
      <c r="B2935" t="s">
        <v>2108</v>
      </c>
      <c r="C2935" s="16" t="s">
        <v>1453</v>
      </c>
      <c r="D2935">
        <v>1178</v>
      </c>
      <c r="E2935" s="16" t="s">
        <v>2113</v>
      </c>
      <c r="F2935">
        <v>2</v>
      </c>
      <c r="G2935">
        <v>4</v>
      </c>
      <c r="H2935">
        <v>0</v>
      </c>
      <c r="I2935">
        <v>0</v>
      </c>
      <c r="J2935">
        <v>0</v>
      </c>
      <c r="K2935">
        <v>50</v>
      </c>
      <c r="L2935" s="16" t="s">
        <v>16</v>
      </c>
      <c r="M2935" s="17">
        <v>40649</v>
      </c>
      <c r="N2935" s="16" t="s">
        <v>9415</v>
      </c>
    </row>
    <row r="2936" spans="1:19" x14ac:dyDescent="0.25">
      <c r="A2936" s="16" t="s">
        <v>2107</v>
      </c>
      <c r="B2936" t="s">
        <v>2108</v>
      </c>
      <c r="C2936" s="16" t="s">
        <v>557</v>
      </c>
      <c r="D2936">
        <v>1075</v>
      </c>
      <c r="E2936" s="16" t="s">
        <v>1745</v>
      </c>
      <c r="F2936">
        <v>0</v>
      </c>
      <c r="G2936">
        <v>1</v>
      </c>
      <c r="H2936">
        <v>0</v>
      </c>
      <c r="I2936">
        <v>0</v>
      </c>
      <c r="J2936">
        <v>0</v>
      </c>
      <c r="K2936">
        <v>0</v>
      </c>
      <c r="L2936" s="16" t="s">
        <v>16</v>
      </c>
      <c r="M2936" s="17">
        <v>40649</v>
      </c>
      <c r="N2936" s="16" t="s">
        <v>9416</v>
      </c>
    </row>
    <row r="2937" spans="1:19" x14ac:dyDescent="0.25">
      <c r="A2937" s="16" t="s">
        <v>2107</v>
      </c>
      <c r="B2937" t="s">
        <v>2108</v>
      </c>
      <c r="C2937" s="16" t="s">
        <v>77</v>
      </c>
      <c r="D2937">
        <v>1012</v>
      </c>
      <c r="E2937" s="16" t="s">
        <v>2114</v>
      </c>
      <c r="F2937">
        <v>29</v>
      </c>
      <c r="G2937">
        <v>16</v>
      </c>
      <c r="H2937">
        <v>0</v>
      </c>
      <c r="I2937">
        <v>3</v>
      </c>
      <c r="J2937">
        <v>1</v>
      </c>
      <c r="K2937">
        <v>181.25</v>
      </c>
      <c r="L2937" s="16" t="s">
        <v>16</v>
      </c>
      <c r="M2937" s="17">
        <v>40649</v>
      </c>
      <c r="N2937" s="16" t="s">
        <v>9417</v>
      </c>
      <c r="O2937" t="s">
        <v>6500</v>
      </c>
      <c r="P2937" t="s">
        <v>6501</v>
      </c>
      <c r="Q2937">
        <v>1</v>
      </c>
      <c r="R2937">
        <v>3</v>
      </c>
      <c r="S2937" t="s">
        <v>17705</v>
      </c>
    </row>
    <row r="2938" spans="1:19" x14ac:dyDescent="0.25">
      <c r="A2938" s="16" t="s">
        <v>2107</v>
      </c>
      <c r="B2938" t="s">
        <v>2108</v>
      </c>
      <c r="C2938" s="16" t="s">
        <v>1110</v>
      </c>
      <c r="D2938">
        <v>1118</v>
      </c>
      <c r="E2938" s="16" t="s">
        <v>2115</v>
      </c>
      <c r="F2938">
        <v>31</v>
      </c>
      <c r="G2938">
        <v>21</v>
      </c>
      <c r="H2938">
        <v>0</v>
      </c>
      <c r="I2938">
        <v>3</v>
      </c>
      <c r="J2938">
        <v>2</v>
      </c>
      <c r="K2938">
        <v>147.61000000000001</v>
      </c>
      <c r="L2938" s="16" t="s">
        <v>16</v>
      </c>
      <c r="M2938" s="17">
        <v>40649</v>
      </c>
      <c r="N2938" s="16" t="s">
        <v>9418</v>
      </c>
      <c r="O2938" t="s">
        <v>6500</v>
      </c>
      <c r="P2938" t="s">
        <v>6501</v>
      </c>
      <c r="Q2938">
        <v>1</v>
      </c>
      <c r="R2938">
        <v>2</v>
      </c>
      <c r="S2938" t="s">
        <v>17706</v>
      </c>
    </row>
    <row r="2939" spans="1:19" x14ac:dyDescent="0.25">
      <c r="A2939" s="16" t="s">
        <v>2107</v>
      </c>
      <c r="B2939" t="s">
        <v>2108</v>
      </c>
      <c r="C2939" s="16" t="s">
        <v>83</v>
      </c>
      <c r="D2939">
        <v>1184</v>
      </c>
      <c r="E2939" s="16" t="s">
        <v>26</v>
      </c>
      <c r="F2939">
        <v>83</v>
      </c>
      <c r="G2939">
        <v>56</v>
      </c>
      <c r="H2939">
        <v>0</v>
      </c>
      <c r="I2939">
        <v>11</v>
      </c>
      <c r="J2939">
        <v>1</v>
      </c>
      <c r="K2939">
        <v>148.21</v>
      </c>
      <c r="L2939" s="16" t="s">
        <v>16</v>
      </c>
      <c r="M2939" s="17">
        <v>40649</v>
      </c>
      <c r="N2939" s="16" t="s">
        <v>9419</v>
      </c>
      <c r="O2939" t="s">
        <v>6500</v>
      </c>
      <c r="P2939" t="s">
        <v>6501</v>
      </c>
      <c r="Q2939">
        <v>1</v>
      </c>
      <c r="R2939">
        <v>1</v>
      </c>
      <c r="S2939" t="s">
        <v>17706</v>
      </c>
    </row>
    <row r="2940" spans="1:19" x14ac:dyDescent="0.25">
      <c r="A2940" s="16" t="s">
        <v>2107</v>
      </c>
      <c r="B2940" t="s">
        <v>2108</v>
      </c>
      <c r="C2940" s="16" t="s">
        <v>84</v>
      </c>
      <c r="D2940">
        <v>1014</v>
      </c>
      <c r="E2940" s="16" t="s">
        <v>2116</v>
      </c>
      <c r="F2940">
        <v>22</v>
      </c>
      <c r="G2940">
        <v>16</v>
      </c>
      <c r="H2940">
        <v>0</v>
      </c>
      <c r="I2940">
        <v>1</v>
      </c>
      <c r="J2940">
        <v>1</v>
      </c>
      <c r="K2940">
        <v>137.5</v>
      </c>
      <c r="L2940" s="16" t="s">
        <v>86</v>
      </c>
      <c r="M2940" s="17">
        <v>40649</v>
      </c>
      <c r="N2940" s="16" t="s">
        <v>9420</v>
      </c>
      <c r="O2940" t="s">
        <v>6500</v>
      </c>
      <c r="P2940" t="s">
        <v>6501</v>
      </c>
      <c r="Q2940">
        <v>1</v>
      </c>
      <c r="R2940">
        <v>5</v>
      </c>
      <c r="S2940" t="s">
        <v>17705</v>
      </c>
    </row>
    <row r="2941" spans="1:19" x14ac:dyDescent="0.25">
      <c r="A2941" s="16" t="s">
        <v>2107</v>
      </c>
      <c r="B2941" t="s">
        <v>2108</v>
      </c>
      <c r="C2941" s="16" t="s">
        <v>2018</v>
      </c>
      <c r="D2941">
        <v>1163</v>
      </c>
      <c r="E2941" s="16" t="s">
        <v>2117</v>
      </c>
      <c r="F2941">
        <v>7</v>
      </c>
      <c r="G2941">
        <v>13</v>
      </c>
      <c r="H2941">
        <v>0</v>
      </c>
      <c r="I2941">
        <v>1</v>
      </c>
      <c r="J2941">
        <v>0</v>
      </c>
      <c r="K2941">
        <v>53.84</v>
      </c>
      <c r="L2941" s="16" t="s">
        <v>16</v>
      </c>
      <c r="M2941" s="17">
        <v>40649</v>
      </c>
      <c r="N2941" s="16" t="s">
        <v>9421</v>
      </c>
    </row>
    <row r="2942" spans="1:19" x14ac:dyDescent="0.25">
      <c r="A2942" s="16" t="s">
        <v>2107</v>
      </c>
      <c r="B2942" t="s">
        <v>2108</v>
      </c>
      <c r="C2942" s="16" t="s">
        <v>81</v>
      </c>
      <c r="D2942">
        <v>1016</v>
      </c>
      <c r="E2942" s="16" t="s">
        <v>2118</v>
      </c>
      <c r="F2942">
        <v>5</v>
      </c>
      <c r="G2942">
        <v>3</v>
      </c>
      <c r="H2942">
        <v>0</v>
      </c>
      <c r="I2942">
        <v>1</v>
      </c>
      <c r="J2942">
        <v>0</v>
      </c>
      <c r="K2942">
        <v>166.66</v>
      </c>
      <c r="L2942" s="16" t="s">
        <v>16</v>
      </c>
      <c r="M2942" s="17">
        <v>40649</v>
      </c>
      <c r="N2942" s="16" t="s">
        <v>9422</v>
      </c>
      <c r="O2942" t="s">
        <v>6500</v>
      </c>
      <c r="P2942" t="s">
        <v>6501</v>
      </c>
      <c r="Q2942">
        <v>1</v>
      </c>
      <c r="R2942">
        <v>4</v>
      </c>
      <c r="S2942" t="s">
        <v>17705</v>
      </c>
    </row>
    <row r="2943" spans="1:19" x14ac:dyDescent="0.25">
      <c r="A2943" s="16" t="s">
        <v>2107</v>
      </c>
      <c r="B2943" t="s">
        <v>2108</v>
      </c>
      <c r="C2943" s="16" t="s">
        <v>385</v>
      </c>
      <c r="D2943">
        <v>1065</v>
      </c>
      <c r="E2943" s="16" t="s">
        <v>2119</v>
      </c>
      <c r="F2943">
        <v>9</v>
      </c>
      <c r="G2943">
        <v>8</v>
      </c>
      <c r="H2943">
        <v>0</v>
      </c>
      <c r="I2943">
        <v>1</v>
      </c>
      <c r="J2943">
        <v>0</v>
      </c>
      <c r="K2943">
        <v>112.5</v>
      </c>
      <c r="L2943" s="16" t="s">
        <v>16</v>
      </c>
      <c r="M2943" s="17">
        <v>40649</v>
      </c>
      <c r="N2943" s="16" t="s">
        <v>9423</v>
      </c>
      <c r="O2943" t="s">
        <v>6500</v>
      </c>
      <c r="P2943" t="s">
        <v>6501</v>
      </c>
      <c r="Q2943">
        <v>1</v>
      </c>
      <c r="R2943">
        <v>6</v>
      </c>
      <c r="S2943" t="s">
        <v>17705</v>
      </c>
    </row>
    <row r="2944" spans="1:19" x14ac:dyDescent="0.25">
      <c r="A2944" s="16" t="s">
        <v>2120</v>
      </c>
      <c r="B2944" t="s">
        <v>297</v>
      </c>
      <c r="C2944" s="16" t="s">
        <v>303</v>
      </c>
      <c r="D2944">
        <v>1028</v>
      </c>
      <c r="E2944" s="16" t="s">
        <v>26</v>
      </c>
      <c r="F2944">
        <v>1</v>
      </c>
      <c r="G2944">
        <v>2</v>
      </c>
      <c r="H2944">
        <v>0</v>
      </c>
      <c r="I2944">
        <v>0</v>
      </c>
      <c r="J2944">
        <v>0</v>
      </c>
      <c r="K2944">
        <v>50</v>
      </c>
      <c r="L2944" s="16" t="s">
        <v>16</v>
      </c>
      <c r="M2944" s="17">
        <v>40649</v>
      </c>
      <c r="N2944" s="16" t="s">
        <v>9424</v>
      </c>
    </row>
    <row r="2945" spans="1:14" x14ac:dyDescent="0.25">
      <c r="A2945" s="16" t="s">
        <v>2120</v>
      </c>
      <c r="B2945" t="s">
        <v>297</v>
      </c>
      <c r="C2945" s="16" t="s">
        <v>558</v>
      </c>
      <c r="D2945">
        <v>1099</v>
      </c>
      <c r="E2945" s="16" t="s">
        <v>2121</v>
      </c>
      <c r="F2945">
        <v>0</v>
      </c>
      <c r="G2945">
        <v>1</v>
      </c>
      <c r="H2945">
        <v>0</v>
      </c>
      <c r="I2945">
        <v>0</v>
      </c>
      <c r="J2945">
        <v>0</v>
      </c>
      <c r="K2945">
        <v>0</v>
      </c>
      <c r="L2945" s="16" t="s">
        <v>16</v>
      </c>
      <c r="M2945" s="17">
        <v>40649</v>
      </c>
      <c r="N2945" s="16" t="s">
        <v>9425</v>
      </c>
    </row>
    <row r="2946" spans="1:14" x14ac:dyDescent="0.25">
      <c r="A2946" s="16" t="s">
        <v>2120</v>
      </c>
      <c r="B2946" t="s">
        <v>297</v>
      </c>
      <c r="C2946" s="16" t="s">
        <v>519</v>
      </c>
      <c r="D2946">
        <v>1071</v>
      </c>
      <c r="E2946" s="16" t="s">
        <v>26</v>
      </c>
      <c r="F2946">
        <v>10</v>
      </c>
      <c r="G2946">
        <v>6</v>
      </c>
      <c r="H2946">
        <v>0</v>
      </c>
      <c r="I2946">
        <v>1</v>
      </c>
      <c r="J2946">
        <v>0</v>
      </c>
      <c r="K2946">
        <v>166.66</v>
      </c>
      <c r="L2946" s="16" t="s">
        <v>16</v>
      </c>
      <c r="M2946" s="17">
        <v>40649</v>
      </c>
      <c r="N2946" s="16" t="s">
        <v>9426</v>
      </c>
    </row>
    <row r="2947" spans="1:14" x14ac:dyDescent="0.25">
      <c r="A2947" s="16" t="s">
        <v>2120</v>
      </c>
      <c r="B2947" t="s">
        <v>297</v>
      </c>
      <c r="C2947" s="16" t="s">
        <v>114</v>
      </c>
      <c r="D2947">
        <v>1061</v>
      </c>
      <c r="E2947" s="16" t="s">
        <v>2122</v>
      </c>
      <c r="F2947">
        <v>61</v>
      </c>
      <c r="G2947">
        <v>46</v>
      </c>
      <c r="H2947">
        <v>0</v>
      </c>
      <c r="I2947">
        <v>5</v>
      </c>
      <c r="J2947">
        <v>3</v>
      </c>
      <c r="K2947">
        <v>132.6</v>
      </c>
      <c r="L2947" s="16" t="s">
        <v>86</v>
      </c>
      <c r="M2947" s="17">
        <v>40649</v>
      </c>
      <c r="N2947" s="16" t="s">
        <v>9427</v>
      </c>
    </row>
    <row r="2948" spans="1:14" x14ac:dyDescent="0.25">
      <c r="A2948" s="16" t="s">
        <v>2120</v>
      </c>
      <c r="B2948" t="s">
        <v>297</v>
      </c>
      <c r="C2948" s="16" t="s">
        <v>283</v>
      </c>
      <c r="D2948">
        <v>1076</v>
      </c>
      <c r="E2948" s="16" t="s">
        <v>26</v>
      </c>
      <c r="F2948">
        <v>3</v>
      </c>
      <c r="G2948">
        <v>5</v>
      </c>
      <c r="H2948">
        <v>0</v>
      </c>
      <c r="I2948">
        <v>0</v>
      </c>
      <c r="J2948">
        <v>0</v>
      </c>
      <c r="K2948">
        <v>60</v>
      </c>
      <c r="L2948" s="16" t="s">
        <v>16</v>
      </c>
      <c r="M2948" s="17">
        <v>40649</v>
      </c>
      <c r="N2948" s="16" t="s">
        <v>9428</v>
      </c>
    </row>
    <row r="2949" spans="1:14" x14ac:dyDescent="0.25">
      <c r="A2949" s="16" t="s">
        <v>2120</v>
      </c>
      <c r="B2949" t="s">
        <v>297</v>
      </c>
      <c r="C2949" s="16" t="s">
        <v>149</v>
      </c>
      <c r="D2949">
        <v>1006</v>
      </c>
      <c r="E2949" s="16" t="s">
        <v>26</v>
      </c>
      <c r="F2949">
        <v>13</v>
      </c>
      <c r="G2949">
        <v>10</v>
      </c>
      <c r="H2949">
        <v>0</v>
      </c>
      <c r="I2949">
        <v>2</v>
      </c>
      <c r="J2949">
        <v>0</v>
      </c>
      <c r="K2949">
        <v>130</v>
      </c>
      <c r="L2949" s="16" t="s">
        <v>16</v>
      </c>
      <c r="M2949" s="17">
        <v>40649</v>
      </c>
      <c r="N2949" s="16" t="s">
        <v>9429</v>
      </c>
    </row>
    <row r="2950" spans="1:14" x14ac:dyDescent="0.25">
      <c r="A2950" s="16" t="s">
        <v>2120</v>
      </c>
      <c r="B2950" t="s">
        <v>297</v>
      </c>
      <c r="C2950" s="16" t="s">
        <v>943</v>
      </c>
      <c r="D2950">
        <v>1082</v>
      </c>
      <c r="E2950" s="16" t="s">
        <v>2123</v>
      </c>
      <c r="F2950">
        <v>75</v>
      </c>
      <c r="G2950">
        <v>47</v>
      </c>
      <c r="H2950">
        <v>0</v>
      </c>
      <c r="I2950">
        <v>8</v>
      </c>
      <c r="J2950">
        <v>5</v>
      </c>
      <c r="K2950">
        <v>159.57</v>
      </c>
      <c r="L2950" s="16" t="s">
        <v>16</v>
      </c>
      <c r="M2950" s="17">
        <v>40649</v>
      </c>
      <c r="N2950" s="16" t="s">
        <v>9430</v>
      </c>
    </row>
    <row r="2951" spans="1:14" x14ac:dyDescent="0.25">
      <c r="A2951" s="16" t="s">
        <v>2120</v>
      </c>
      <c r="B2951" t="s">
        <v>297</v>
      </c>
      <c r="C2951" s="16" t="s">
        <v>95</v>
      </c>
      <c r="D2951">
        <v>1043</v>
      </c>
      <c r="E2951" s="16" t="s">
        <v>2124</v>
      </c>
      <c r="F2951">
        <v>35</v>
      </c>
      <c r="G2951">
        <v>28</v>
      </c>
      <c r="H2951">
        <v>0</v>
      </c>
      <c r="I2951">
        <v>5</v>
      </c>
      <c r="J2951">
        <v>0</v>
      </c>
      <c r="K2951">
        <v>125</v>
      </c>
      <c r="L2951" s="16" t="s">
        <v>86</v>
      </c>
      <c r="M2951" s="17">
        <v>40649</v>
      </c>
      <c r="N2951" s="16" t="s">
        <v>9431</v>
      </c>
    </row>
    <row r="2952" spans="1:14" x14ac:dyDescent="0.25">
      <c r="A2952" s="16" t="s">
        <v>2120</v>
      </c>
      <c r="B2952" t="s">
        <v>297</v>
      </c>
      <c r="C2952" s="16" t="s">
        <v>68</v>
      </c>
      <c r="D2952">
        <v>1003</v>
      </c>
      <c r="E2952" s="16" t="s">
        <v>2125</v>
      </c>
      <c r="F2952">
        <v>45</v>
      </c>
      <c r="G2952">
        <v>36</v>
      </c>
      <c r="H2952">
        <v>0</v>
      </c>
      <c r="I2952">
        <v>5</v>
      </c>
      <c r="J2952">
        <v>1</v>
      </c>
      <c r="K2952">
        <v>125</v>
      </c>
      <c r="L2952" s="16" t="s">
        <v>16</v>
      </c>
      <c r="M2952" s="17">
        <v>40649</v>
      </c>
      <c r="N2952" s="16" t="s">
        <v>9432</v>
      </c>
    </row>
    <row r="2953" spans="1:14" x14ac:dyDescent="0.25">
      <c r="A2953" s="16" t="s">
        <v>2120</v>
      </c>
      <c r="B2953" t="s">
        <v>297</v>
      </c>
      <c r="C2953" s="16" t="s">
        <v>166</v>
      </c>
      <c r="D2953">
        <v>1124</v>
      </c>
      <c r="E2953" s="16" t="s">
        <v>2126</v>
      </c>
      <c r="F2953">
        <v>7</v>
      </c>
      <c r="G2953">
        <v>5</v>
      </c>
      <c r="H2953">
        <v>0</v>
      </c>
      <c r="I2953">
        <v>1</v>
      </c>
      <c r="J2953">
        <v>0</v>
      </c>
      <c r="K2953">
        <v>140</v>
      </c>
      <c r="L2953" s="16" t="s">
        <v>16</v>
      </c>
      <c r="M2953" s="17">
        <v>40649</v>
      </c>
      <c r="N2953" s="16" t="s">
        <v>9433</v>
      </c>
    </row>
    <row r="2954" spans="1:14" x14ac:dyDescent="0.25">
      <c r="A2954" s="16" t="s">
        <v>2120</v>
      </c>
      <c r="B2954" t="s">
        <v>297</v>
      </c>
      <c r="C2954" s="16" t="s">
        <v>846</v>
      </c>
      <c r="D2954">
        <v>1004</v>
      </c>
      <c r="E2954" s="16" t="s">
        <v>2127</v>
      </c>
      <c r="F2954">
        <v>18</v>
      </c>
      <c r="G2954">
        <v>16</v>
      </c>
      <c r="H2954">
        <v>0</v>
      </c>
      <c r="I2954">
        <v>1</v>
      </c>
      <c r="J2954">
        <v>0</v>
      </c>
      <c r="K2954">
        <v>112.5</v>
      </c>
      <c r="L2954" s="16" t="s">
        <v>16</v>
      </c>
      <c r="M2954" s="17">
        <v>40649</v>
      </c>
      <c r="N2954" s="16" t="s">
        <v>9434</v>
      </c>
    </row>
    <row r="2955" spans="1:14" x14ac:dyDescent="0.25">
      <c r="A2955" s="16" t="s">
        <v>2120</v>
      </c>
      <c r="B2955" t="s">
        <v>297</v>
      </c>
      <c r="C2955" s="16" t="s">
        <v>437</v>
      </c>
      <c r="D2955">
        <v>1079</v>
      </c>
      <c r="E2955" s="16" t="s">
        <v>1636</v>
      </c>
      <c r="F2955">
        <v>0</v>
      </c>
      <c r="G2955">
        <v>1</v>
      </c>
      <c r="H2955">
        <v>0</v>
      </c>
      <c r="I2955">
        <v>0</v>
      </c>
      <c r="J2955">
        <v>0</v>
      </c>
      <c r="K2955">
        <v>0</v>
      </c>
      <c r="L2955" s="16" t="s">
        <v>16</v>
      </c>
      <c r="M2955" s="17">
        <v>40649</v>
      </c>
      <c r="N2955" s="16" t="s">
        <v>9435</v>
      </c>
    </row>
    <row r="2956" spans="1:14" x14ac:dyDescent="0.25">
      <c r="A2956" s="16" t="s">
        <v>2120</v>
      </c>
      <c r="B2956" t="s">
        <v>297</v>
      </c>
      <c r="C2956" s="16" t="s">
        <v>2008</v>
      </c>
      <c r="D2956">
        <v>1160</v>
      </c>
      <c r="E2956" s="16" t="s">
        <v>2128</v>
      </c>
      <c r="F2956">
        <v>30</v>
      </c>
      <c r="G2956">
        <v>14</v>
      </c>
      <c r="H2956">
        <v>0</v>
      </c>
      <c r="I2956">
        <v>2</v>
      </c>
      <c r="J2956">
        <v>2</v>
      </c>
      <c r="K2956">
        <v>214.28</v>
      </c>
      <c r="L2956" s="16" t="s">
        <v>16</v>
      </c>
      <c r="M2956" s="17">
        <v>40649</v>
      </c>
      <c r="N2956" s="16" t="s">
        <v>9436</v>
      </c>
    </row>
    <row r="2957" spans="1:14" x14ac:dyDescent="0.25">
      <c r="A2957" s="16" t="s">
        <v>2120</v>
      </c>
      <c r="B2957" t="s">
        <v>297</v>
      </c>
      <c r="C2957" s="16" t="s">
        <v>313</v>
      </c>
      <c r="D2957">
        <v>1159</v>
      </c>
      <c r="E2957" s="16" t="s">
        <v>2129</v>
      </c>
      <c r="F2957">
        <v>14</v>
      </c>
      <c r="G2957">
        <v>12</v>
      </c>
      <c r="H2957">
        <v>0</v>
      </c>
      <c r="I2957">
        <v>2</v>
      </c>
      <c r="J2957">
        <v>0</v>
      </c>
      <c r="K2957">
        <v>116.66</v>
      </c>
      <c r="L2957" s="16" t="s">
        <v>16</v>
      </c>
      <c r="M2957" s="17">
        <v>40649</v>
      </c>
      <c r="N2957" s="16" t="s">
        <v>9437</v>
      </c>
    </row>
    <row r="2958" spans="1:14" x14ac:dyDescent="0.25">
      <c r="A2958" s="16" t="s">
        <v>2130</v>
      </c>
      <c r="B2958" t="s">
        <v>327</v>
      </c>
      <c r="C2958" s="16" t="s">
        <v>129</v>
      </c>
      <c r="D2958">
        <v>1021</v>
      </c>
      <c r="E2958" s="16" t="s">
        <v>2131</v>
      </c>
      <c r="F2958">
        <v>6</v>
      </c>
      <c r="G2958">
        <v>9</v>
      </c>
      <c r="H2958">
        <v>0</v>
      </c>
      <c r="I2958">
        <v>0</v>
      </c>
      <c r="J2958">
        <v>0</v>
      </c>
      <c r="K2958">
        <v>66.66</v>
      </c>
      <c r="L2958" s="16" t="s">
        <v>16</v>
      </c>
      <c r="M2958" s="17">
        <v>40650</v>
      </c>
      <c r="N2958" s="16" t="s">
        <v>9438</v>
      </c>
    </row>
    <row r="2959" spans="1:14" x14ac:dyDescent="0.25">
      <c r="A2959" s="16" t="s">
        <v>2130</v>
      </c>
      <c r="B2959" t="s">
        <v>327</v>
      </c>
      <c r="C2959" s="16" t="s">
        <v>2059</v>
      </c>
      <c r="D2959">
        <v>1174</v>
      </c>
      <c r="E2959" s="16" t="s">
        <v>2133</v>
      </c>
      <c r="F2959">
        <v>21</v>
      </c>
      <c r="G2959">
        <v>17</v>
      </c>
      <c r="H2959">
        <v>0</v>
      </c>
      <c r="I2959">
        <v>1</v>
      </c>
      <c r="J2959">
        <v>1</v>
      </c>
      <c r="K2959">
        <v>123.52</v>
      </c>
      <c r="L2959" s="16" t="s">
        <v>16</v>
      </c>
      <c r="M2959" s="17">
        <v>40650</v>
      </c>
      <c r="N2959" s="16" t="s">
        <v>9439</v>
      </c>
    </row>
    <row r="2960" spans="1:14" x14ac:dyDescent="0.25">
      <c r="A2960" s="16" t="s">
        <v>2130</v>
      </c>
      <c r="B2960" t="s">
        <v>327</v>
      </c>
      <c r="C2960" s="16" t="s">
        <v>70</v>
      </c>
      <c r="D2960">
        <v>1036</v>
      </c>
      <c r="E2960" s="16" t="s">
        <v>26</v>
      </c>
      <c r="F2960">
        <v>3</v>
      </c>
      <c r="G2960">
        <v>6</v>
      </c>
      <c r="H2960">
        <v>0</v>
      </c>
      <c r="I2960">
        <v>0</v>
      </c>
      <c r="J2960">
        <v>0</v>
      </c>
      <c r="K2960">
        <v>50</v>
      </c>
      <c r="L2960" s="16" t="s">
        <v>40</v>
      </c>
      <c r="M2960" s="17">
        <v>40650</v>
      </c>
      <c r="N2960" s="16" t="s">
        <v>9440</v>
      </c>
    </row>
    <row r="2961" spans="1:19" x14ac:dyDescent="0.25">
      <c r="A2961" s="16" t="s">
        <v>2130</v>
      </c>
      <c r="B2961" t="s">
        <v>327</v>
      </c>
      <c r="C2961" s="16" t="s">
        <v>292</v>
      </c>
      <c r="D2961">
        <v>1111</v>
      </c>
      <c r="E2961" s="16" t="s">
        <v>523</v>
      </c>
      <c r="F2961">
        <v>6</v>
      </c>
      <c r="G2961">
        <v>9</v>
      </c>
      <c r="H2961">
        <v>0</v>
      </c>
      <c r="I2961">
        <v>0</v>
      </c>
      <c r="J2961">
        <v>0</v>
      </c>
      <c r="K2961">
        <v>66.66</v>
      </c>
      <c r="L2961" s="16" t="s">
        <v>16</v>
      </c>
      <c r="M2961" s="17">
        <v>40650</v>
      </c>
      <c r="N2961" s="16" t="s">
        <v>9441</v>
      </c>
    </row>
    <row r="2962" spans="1:19" x14ac:dyDescent="0.25">
      <c r="A2962" s="16" t="s">
        <v>2130</v>
      </c>
      <c r="B2962" t="s">
        <v>327</v>
      </c>
      <c r="C2962" s="16" t="s">
        <v>1896</v>
      </c>
      <c r="D2962">
        <v>1161</v>
      </c>
      <c r="E2962" s="16" t="s">
        <v>2134</v>
      </c>
      <c r="F2962">
        <v>15</v>
      </c>
      <c r="G2962">
        <v>15</v>
      </c>
      <c r="H2962">
        <v>0</v>
      </c>
      <c r="I2962">
        <v>2</v>
      </c>
      <c r="J2962">
        <v>0</v>
      </c>
      <c r="K2962">
        <v>100</v>
      </c>
      <c r="L2962" s="16" t="s">
        <v>20</v>
      </c>
      <c r="M2962" s="17">
        <v>40650</v>
      </c>
      <c r="N2962" s="16" t="s">
        <v>9442</v>
      </c>
    </row>
    <row r="2963" spans="1:19" x14ac:dyDescent="0.25">
      <c r="A2963" s="16" t="s">
        <v>2130</v>
      </c>
      <c r="B2963" t="s">
        <v>327</v>
      </c>
      <c r="C2963" s="16" t="s">
        <v>63</v>
      </c>
      <c r="D2963">
        <v>1182</v>
      </c>
      <c r="E2963" s="16" t="s">
        <v>523</v>
      </c>
      <c r="F2963">
        <v>11</v>
      </c>
      <c r="G2963">
        <v>13</v>
      </c>
      <c r="H2963">
        <v>0</v>
      </c>
      <c r="I2963">
        <v>2</v>
      </c>
      <c r="J2963">
        <v>0</v>
      </c>
      <c r="K2963">
        <v>84.61</v>
      </c>
      <c r="L2963" s="16" t="s">
        <v>16</v>
      </c>
      <c r="M2963" s="17">
        <v>40650</v>
      </c>
      <c r="N2963" s="16" t="s">
        <v>9443</v>
      </c>
    </row>
    <row r="2964" spans="1:19" x14ac:dyDescent="0.25">
      <c r="A2964" s="16" t="s">
        <v>2130</v>
      </c>
      <c r="B2964" t="s">
        <v>327</v>
      </c>
      <c r="C2964" s="16" t="s">
        <v>950</v>
      </c>
      <c r="D2964">
        <v>1084</v>
      </c>
      <c r="E2964" s="16" t="s">
        <v>2135</v>
      </c>
      <c r="F2964">
        <v>11</v>
      </c>
      <c r="G2964">
        <v>15</v>
      </c>
      <c r="H2964">
        <v>0</v>
      </c>
      <c r="I2964">
        <v>1</v>
      </c>
      <c r="J2964">
        <v>0</v>
      </c>
      <c r="K2964">
        <v>73.33</v>
      </c>
      <c r="L2964" s="16" t="s">
        <v>16</v>
      </c>
      <c r="M2964" s="17">
        <v>40650</v>
      </c>
      <c r="N2964" s="16" t="s">
        <v>9444</v>
      </c>
    </row>
    <row r="2965" spans="1:19" x14ac:dyDescent="0.25">
      <c r="A2965" s="16" t="s">
        <v>2130</v>
      </c>
      <c r="B2965" t="s">
        <v>327</v>
      </c>
      <c r="C2965" s="16" t="s">
        <v>1581</v>
      </c>
      <c r="D2965">
        <v>1188</v>
      </c>
      <c r="E2965" s="16" t="s">
        <v>1802</v>
      </c>
      <c r="F2965">
        <v>3</v>
      </c>
      <c r="G2965">
        <v>4</v>
      </c>
      <c r="H2965">
        <v>0</v>
      </c>
      <c r="I2965">
        <v>0</v>
      </c>
      <c r="J2965">
        <v>0</v>
      </c>
      <c r="K2965">
        <v>75</v>
      </c>
      <c r="L2965" s="16" t="s">
        <v>16</v>
      </c>
      <c r="M2965" s="17">
        <v>40650</v>
      </c>
      <c r="N2965" s="16" t="s">
        <v>9445</v>
      </c>
    </row>
    <row r="2966" spans="1:19" x14ac:dyDescent="0.25">
      <c r="A2966" s="16" t="s">
        <v>2130</v>
      </c>
      <c r="B2966" t="s">
        <v>327</v>
      </c>
      <c r="C2966" s="16" t="s">
        <v>1467</v>
      </c>
      <c r="D2966">
        <v>1155</v>
      </c>
      <c r="E2966" s="16" t="s">
        <v>947</v>
      </c>
      <c r="F2966">
        <v>9</v>
      </c>
      <c r="G2966">
        <v>22</v>
      </c>
      <c r="H2966">
        <v>0</v>
      </c>
      <c r="I2966">
        <v>0</v>
      </c>
      <c r="J2966">
        <v>0</v>
      </c>
      <c r="K2966">
        <v>40.9</v>
      </c>
      <c r="L2966" s="16" t="s">
        <v>20</v>
      </c>
      <c r="M2966" s="17">
        <v>40650</v>
      </c>
      <c r="N2966" s="16" t="s">
        <v>9446</v>
      </c>
      <c r="O2966" t="s">
        <v>6477</v>
      </c>
      <c r="P2966" t="s">
        <v>6478</v>
      </c>
      <c r="Q2966">
        <v>2</v>
      </c>
      <c r="R2966">
        <v>1</v>
      </c>
      <c r="S2966" t="s">
        <v>17706</v>
      </c>
    </row>
    <row r="2967" spans="1:19" x14ac:dyDescent="0.25">
      <c r="A2967" s="16" t="s">
        <v>2130</v>
      </c>
      <c r="B2967" t="s">
        <v>327</v>
      </c>
      <c r="C2967" s="16" t="s">
        <v>65</v>
      </c>
      <c r="D2967">
        <v>1048</v>
      </c>
      <c r="E2967" s="16" t="s">
        <v>26</v>
      </c>
      <c r="F2967">
        <v>35</v>
      </c>
      <c r="G2967">
        <v>35</v>
      </c>
      <c r="H2967">
        <v>0</v>
      </c>
      <c r="I2967">
        <v>3</v>
      </c>
      <c r="J2967">
        <v>0</v>
      </c>
      <c r="K2967">
        <v>100</v>
      </c>
      <c r="L2967" s="16" t="s">
        <v>40</v>
      </c>
      <c r="M2967" s="17">
        <v>40650</v>
      </c>
      <c r="N2967" s="16" t="s">
        <v>9447</v>
      </c>
      <c r="O2967" t="s">
        <v>6477</v>
      </c>
      <c r="P2967" t="s">
        <v>6478</v>
      </c>
      <c r="Q2967">
        <v>2</v>
      </c>
      <c r="R2967">
        <v>3</v>
      </c>
      <c r="S2967" t="s">
        <v>17705</v>
      </c>
    </row>
    <row r="2968" spans="1:19" x14ac:dyDescent="0.25">
      <c r="A2968" s="16" t="s">
        <v>2130</v>
      </c>
      <c r="B2968" t="s">
        <v>327</v>
      </c>
      <c r="C2968" s="16" t="s">
        <v>279</v>
      </c>
      <c r="D2968">
        <v>1077</v>
      </c>
      <c r="E2968" s="16" t="s">
        <v>26</v>
      </c>
      <c r="F2968">
        <v>30</v>
      </c>
      <c r="G2968">
        <v>26</v>
      </c>
      <c r="H2968">
        <v>0</v>
      </c>
      <c r="I2968">
        <v>4</v>
      </c>
      <c r="J2968">
        <v>1</v>
      </c>
      <c r="K2968">
        <v>115.38</v>
      </c>
      <c r="L2968" s="16" t="s">
        <v>16</v>
      </c>
      <c r="M2968" s="17">
        <v>40650</v>
      </c>
      <c r="N2968" s="16" t="s">
        <v>9448</v>
      </c>
      <c r="O2968" t="s">
        <v>6477</v>
      </c>
      <c r="P2968" t="s">
        <v>6478</v>
      </c>
      <c r="Q2968">
        <v>2</v>
      </c>
      <c r="R2968">
        <v>4</v>
      </c>
      <c r="S2968" t="s">
        <v>17705</v>
      </c>
    </row>
    <row r="2969" spans="1:19" x14ac:dyDescent="0.25">
      <c r="A2969" s="16" t="s">
        <v>2130</v>
      </c>
      <c r="B2969" t="s">
        <v>327</v>
      </c>
      <c r="C2969" s="16" t="s">
        <v>23</v>
      </c>
      <c r="D2969">
        <v>1066</v>
      </c>
      <c r="E2969" s="16" t="s">
        <v>2136</v>
      </c>
      <c r="F2969">
        <v>0</v>
      </c>
      <c r="G2969">
        <v>2</v>
      </c>
      <c r="H2969">
        <v>0</v>
      </c>
      <c r="I2969">
        <v>0</v>
      </c>
      <c r="J2969">
        <v>0</v>
      </c>
      <c r="K2969">
        <v>0</v>
      </c>
      <c r="L2969" s="16" t="s">
        <v>16</v>
      </c>
      <c r="M2969" s="17">
        <v>40650</v>
      </c>
      <c r="N2969" s="16" t="s">
        <v>9449</v>
      </c>
      <c r="O2969" t="s">
        <v>6477</v>
      </c>
      <c r="P2969" t="s">
        <v>6478</v>
      </c>
      <c r="Q2969">
        <v>2</v>
      </c>
      <c r="R2969">
        <v>2</v>
      </c>
      <c r="S2969" t="s">
        <v>17706</v>
      </c>
    </row>
    <row r="2970" spans="1:19" x14ac:dyDescent="0.25">
      <c r="A2970" s="16" t="s">
        <v>2130</v>
      </c>
      <c r="B2970" t="s">
        <v>327</v>
      </c>
      <c r="C2970" s="16" t="s">
        <v>1357</v>
      </c>
      <c r="D2970">
        <v>1147</v>
      </c>
      <c r="E2970" s="16" t="s">
        <v>2104</v>
      </c>
      <c r="F2970">
        <v>0</v>
      </c>
      <c r="G2970">
        <v>2</v>
      </c>
      <c r="H2970">
        <v>0</v>
      </c>
      <c r="I2970">
        <v>0</v>
      </c>
      <c r="J2970">
        <v>0</v>
      </c>
      <c r="K2970">
        <v>0</v>
      </c>
      <c r="L2970" s="16" t="s">
        <v>16</v>
      </c>
      <c r="M2970" s="17">
        <v>40650</v>
      </c>
      <c r="N2970" s="16" t="s">
        <v>9450</v>
      </c>
    </row>
    <row r="2971" spans="1:19" x14ac:dyDescent="0.25">
      <c r="A2971" s="16" t="s">
        <v>2130</v>
      </c>
      <c r="B2971" t="s">
        <v>327</v>
      </c>
      <c r="C2971" s="16" t="s">
        <v>1687</v>
      </c>
      <c r="D2971">
        <v>1189</v>
      </c>
      <c r="E2971" s="16" t="s">
        <v>2104</v>
      </c>
      <c r="F2971">
        <v>0</v>
      </c>
      <c r="G2971">
        <v>1</v>
      </c>
      <c r="H2971">
        <v>0</v>
      </c>
      <c r="I2971">
        <v>0</v>
      </c>
      <c r="J2971">
        <v>0</v>
      </c>
      <c r="K2971">
        <v>0</v>
      </c>
      <c r="L2971" s="16" t="s">
        <v>16</v>
      </c>
      <c r="M2971" s="17">
        <v>40650</v>
      </c>
      <c r="N2971" s="16" t="s">
        <v>9451</v>
      </c>
    </row>
    <row r="2972" spans="1:19" x14ac:dyDescent="0.25">
      <c r="A2972" s="16" t="s">
        <v>2130</v>
      </c>
      <c r="B2972" t="s">
        <v>327</v>
      </c>
      <c r="C2972" s="16" t="s">
        <v>72</v>
      </c>
      <c r="D2972">
        <v>1109</v>
      </c>
      <c r="E2972" s="16" t="s">
        <v>1325</v>
      </c>
      <c r="F2972">
        <v>0</v>
      </c>
      <c r="G2972">
        <v>2</v>
      </c>
      <c r="H2972">
        <v>0</v>
      </c>
      <c r="I2972">
        <v>0</v>
      </c>
      <c r="J2972">
        <v>0</v>
      </c>
      <c r="K2972">
        <v>0</v>
      </c>
      <c r="L2972" s="16" t="s">
        <v>16</v>
      </c>
      <c r="M2972" s="17">
        <v>40650</v>
      </c>
      <c r="N2972" s="16" t="s">
        <v>9452</v>
      </c>
    </row>
    <row r="2973" spans="1:19" x14ac:dyDescent="0.25">
      <c r="A2973" s="16" t="s">
        <v>2137</v>
      </c>
      <c r="B2973" t="s">
        <v>2138</v>
      </c>
      <c r="C2973" s="16" t="s">
        <v>1599</v>
      </c>
      <c r="D2973">
        <v>1175</v>
      </c>
      <c r="E2973" s="16" t="s">
        <v>2139</v>
      </c>
      <c r="F2973">
        <v>7</v>
      </c>
      <c r="G2973">
        <v>11</v>
      </c>
      <c r="H2973">
        <v>0</v>
      </c>
      <c r="I2973">
        <v>0</v>
      </c>
      <c r="J2973">
        <v>0</v>
      </c>
      <c r="K2973">
        <v>63.63</v>
      </c>
      <c r="L2973" s="16" t="s">
        <v>16</v>
      </c>
      <c r="M2973" s="17">
        <v>40650</v>
      </c>
      <c r="N2973" s="16" t="s">
        <v>9453</v>
      </c>
    </row>
    <row r="2974" spans="1:19" x14ac:dyDescent="0.25">
      <c r="A2974" s="16" t="s">
        <v>2137</v>
      </c>
      <c r="B2974" t="s">
        <v>2138</v>
      </c>
      <c r="C2974" s="16" t="s">
        <v>138</v>
      </c>
      <c r="D2974">
        <v>1020</v>
      </c>
      <c r="E2974" s="16" t="s">
        <v>2140</v>
      </c>
      <c r="F2974">
        <v>4</v>
      </c>
      <c r="G2974">
        <v>10</v>
      </c>
      <c r="H2974">
        <v>0</v>
      </c>
      <c r="I2974">
        <v>0</v>
      </c>
      <c r="J2974">
        <v>0</v>
      </c>
      <c r="K2974">
        <v>40</v>
      </c>
      <c r="L2974" s="16" t="s">
        <v>20</v>
      </c>
      <c r="M2974" s="17">
        <v>40650</v>
      </c>
      <c r="N2974" s="16" t="s">
        <v>9454</v>
      </c>
    </row>
    <row r="2975" spans="1:19" x14ac:dyDescent="0.25">
      <c r="A2975" s="16" t="s">
        <v>2137</v>
      </c>
      <c r="B2975" t="s">
        <v>2138</v>
      </c>
      <c r="C2975" s="16" t="s">
        <v>2076</v>
      </c>
      <c r="D2975">
        <v>1176</v>
      </c>
      <c r="E2975" s="16" t="s">
        <v>26</v>
      </c>
      <c r="F2975">
        <v>10</v>
      </c>
      <c r="G2975">
        <v>9</v>
      </c>
      <c r="H2975">
        <v>0</v>
      </c>
      <c r="I2975">
        <v>1</v>
      </c>
      <c r="J2975">
        <v>0</v>
      </c>
      <c r="K2975">
        <v>111.11</v>
      </c>
      <c r="L2975" s="16" t="s">
        <v>16</v>
      </c>
      <c r="M2975" s="17">
        <v>40650</v>
      </c>
      <c r="N2975" s="16" t="s">
        <v>9455</v>
      </c>
    </row>
    <row r="2976" spans="1:19" x14ac:dyDescent="0.25">
      <c r="A2976" s="16" t="s">
        <v>2137</v>
      </c>
      <c r="B2976" t="s">
        <v>2138</v>
      </c>
      <c r="C2976" s="16" t="s">
        <v>1119</v>
      </c>
      <c r="D2976">
        <v>1121</v>
      </c>
      <c r="E2976" s="16" t="s">
        <v>2141</v>
      </c>
      <c r="F2976">
        <v>46</v>
      </c>
      <c r="G2976">
        <v>28</v>
      </c>
      <c r="H2976">
        <v>0</v>
      </c>
      <c r="I2976">
        <v>6</v>
      </c>
      <c r="J2976">
        <v>2</v>
      </c>
      <c r="K2976">
        <v>164.28</v>
      </c>
      <c r="L2976" s="16" t="s">
        <v>16</v>
      </c>
      <c r="M2976" s="17">
        <v>40650</v>
      </c>
      <c r="N2976" s="16" t="s">
        <v>9456</v>
      </c>
    </row>
    <row r="2977" spans="1:14" x14ac:dyDescent="0.25">
      <c r="A2977" s="16" t="s">
        <v>2137</v>
      </c>
      <c r="B2977" t="s">
        <v>2138</v>
      </c>
      <c r="C2977" s="16" t="s">
        <v>87</v>
      </c>
      <c r="D2977">
        <v>1042</v>
      </c>
      <c r="E2977" s="16" t="s">
        <v>26</v>
      </c>
      <c r="F2977">
        <v>66</v>
      </c>
      <c r="G2977">
        <v>32</v>
      </c>
      <c r="H2977">
        <v>0</v>
      </c>
      <c r="I2977">
        <v>4</v>
      </c>
      <c r="J2977">
        <v>5</v>
      </c>
      <c r="K2977">
        <v>206.25</v>
      </c>
      <c r="L2977" s="16" t="s">
        <v>40</v>
      </c>
      <c r="M2977" s="17">
        <v>40650</v>
      </c>
      <c r="N2977" s="16" t="s">
        <v>9457</v>
      </c>
    </row>
    <row r="2978" spans="1:14" x14ac:dyDescent="0.25">
      <c r="A2978" s="16" t="s">
        <v>2137</v>
      </c>
      <c r="B2978" t="s">
        <v>2138</v>
      </c>
      <c r="C2978" s="16" t="s">
        <v>862</v>
      </c>
      <c r="D2978">
        <v>1019</v>
      </c>
      <c r="E2978" s="16" t="s">
        <v>2142</v>
      </c>
      <c r="F2978">
        <v>60</v>
      </c>
      <c r="G2978">
        <v>27</v>
      </c>
      <c r="H2978">
        <v>0</v>
      </c>
      <c r="I2978">
        <v>5</v>
      </c>
      <c r="J2978">
        <v>5</v>
      </c>
      <c r="K2978">
        <v>222.22</v>
      </c>
      <c r="L2978" s="16" t="s">
        <v>16</v>
      </c>
      <c r="M2978" s="17">
        <v>40650</v>
      </c>
      <c r="N2978" s="16" t="s">
        <v>9458</v>
      </c>
    </row>
    <row r="2979" spans="1:14" x14ac:dyDescent="0.25">
      <c r="A2979" s="16" t="s">
        <v>2137</v>
      </c>
      <c r="B2979" t="s">
        <v>2138</v>
      </c>
      <c r="C2979" s="16" t="s">
        <v>211</v>
      </c>
      <c r="D2979">
        <v>1029</v>
      </c>
      <c r="E2979" s="16" t="s">
        <v>2143</v>
      </c>
      <c r="F2979">
        <v>12</v>
      </c>
      <c r="G2979">
        <v>14</v>
      </c>
      <c r="H2979">
        <v>0</v>
      </c>
      <c r="I2979">
        <v>2</v>
      </c>
      <c r="J2979">
        <v>0</v>
      </c>
      <c r="K2979">
        <v>85.71</v>
      </c>
      <c r="L2979" s="16" t="s">
        <v>16</v>
      </c>
      <c r="M2979" s="17">
        <v>40650</v>
      </c>
      <c r="N2979" s="16" t="s">
        <v>9459</v>
      </c>
    </row>
    <row r="2980" spans="1:14" x14ac:dyDescent="0.25">
      <c r="A2980" s="16" t="s">
        <v>2137</v>
      </c>
      <c r="B2980" t="s">
        <v>2138</v>
      </c>
      <c r="C2980" s="16" t="s">
        <v>994</v>
      </c>
      <c r="D2980">
        <v>1092</v>
      </c>
      <c r="E2980" s="16" t="s">
        <v>2144</v>
      </c>
      <c r="F2980">
        <v>20</v>
      </c>
      <c r="G2980">
        <v>18</v>
      </c>
      <c r="H2980">
        <v>0</v>
      </c>
      <c r="I2980">
        <v>1</v>
      </c>
      <c r="J2980">
        <v>1</v>
      </c>
      <c r="K2980">
        <v>111.11</v>
      </c>
      <c r="L2980" s="16" t="s">
        <v>16</v>
      </c>
      <c r="M2980" s="17">
        <v>40650</v>
      </c>
      <c r="N2980" s="16" t="s">
        <v>9460</v>
      </c>
    </row>
    <row r="2981" spans="1:14" x14ac:dyDescent="0.25">
      <c r="A2981" s="16" t="s">
        <v>2137</v>
      </c>
      <c r="B2981" t="s">
        <v>2138</v>
      </c>
      <c r="C2981" s="16" t="s">
        <v>66</v>
      </c>
      <c r="D2981">
        <v>1049</v>
      </c>
      <c r="E2981" s="16" t="s">
        <v>854</v>
      </c>
      <c r="F2981">
        <v>37</v>
      </c>
      <c r="G2981">
        <v>23</v>
      </c>
      <c r="H2981">
        <v>0</v>
      </c>
      <c r="I2981">
        <v>6</v>
      </c>
      <c r="J2981">
        <v>0</v>
      </c>
      <c r="K2981">
        <v>160.86000000000001</v>
      </c>
      <c r="L2981" s="16" t="s">
        <v>40</v>
      </c>
      <c r="M2981" s="17">
        <v>40650</v>
      </c>
      <c r="N2981" s="16" t="s">
        <v>9461</v>
      </c>
    </row>
    <row r="2982" spans="1:14" x14ac:dyDescent="0.25">
      <c r="A2982" s="16" t="s">
        <v>2137</v>
      </c>
      <c r="B2982" t="s">
        <v>2138</v>
      </c>
      <c r="C2982" s="16" t="s">
        <v>1920</v>
      </c>
      <c r="D2982">
        <v>1166</v>
      </c>
      <c r="E2982" s="16" t="s">
        <v>2145</v>
      </c>
      <c r="F2982">
        <v>25</v>
      </c>
      <c r="G2982">
        <v>12</v>
      </c>
      <c r="H2982">
        <v>0</v>
      </c>
      <c r="I2982">
        <v>1</v>
      </c>
      <c r="J2982">
        <v>2</v>
      </c>
      <c r="K2982">
        <v>208.33</v>
      </c>
      <c r="L2982" s="16" t="s">
        <v>16</v>
      </c>
      <c r="M2982" s="17">
        <v>40650</v>
      </c>
      <c r="N2982" s="16" t="s">
        <v>9462</v>
      </c>
    </row>
    <row r="2983" spans="1:14" x14ac:dyDescent="0.25">
      <c r="A2983" s="16" t="s">
        <v>2137</v>
      </c>
      <c r="B2983" t="s">
        <v>2138</v>
      </c>
      <c r="C2983" s="16" t="s">
        <v>93</v>
      </c>
      <c r="D2983">
        <v>1186</v>
      </c>
      <c r="E2983" s="16" t="s">
        <v>26</v>
      </c>
      <c r="F2983">
        <v>13</v>
      </c>
      <c r="G2983">
        <v>4</v>
      </c>
      <c r="H2983">
        <v>0</v>
      </c>
      <c r="I2983">
        <v>1</v>
      </c>
      <c r="J2983">
        <v>1</v>
      </c>
      <c r="K2983">
        <v>325</v>
      </c>
      <c r="L2983" s="16" t="s">
        <v>16</v>
      </c>
      <c r="M2983" s="17">
        <v>40650</v>
      </c>
      <c r="N2983" s="16" t="s">
        <v>9463</v>
      </c>
    </row>
    <row r="2984" spans="1:14" x14ac:dyDescent="0.25">
      <c r="A2984" s="16" t="s">
        <v>2137</v>
      </c>
      <c r="B2984" t="s">
        <v>2138</v>
      </c>
      <c r="C2984" s="16" t="s">
        <v>2146</v>
      </c>
      <c r="D2984">
        <v>1187</v>
      </c>
      <c r="E2984" s="16" t="s">
        <v>26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 s="16" t="s">
        <v>16</v>
      </c>
      <c r="M2984" s="17">
        <v>40650</v>
      </c>
      <c r="N2984" s="16" t="s">
        <v>9464</v>
      </c>
    </row>
    <row r="2985" spans="1:14" x14ac:dyDescent="0.25">
      <c r="A2985" s="16" t="s">
        <v>2137</v>
      </c>
      <c r="B2985" t="s">
        <v>2138</v>
      </c>
      <c r="C2985" s="16" t="s">
        <v>116</v>
      </c>
      <c r="D2985">
        <v>1070</v>
      </c>
      <c r="E2985" s="16" t="s">
        <v>2147</v>
      </c>
      <c r="F2985">
        <v>31</v>
      </c>
      <c r="G2985">
        <v>20</v>
      </c>
      <c r="H2985">
        <v>0</v>
      </c>
      <c r="I2985">
        <v>1</v>
      </c>
      <c r="J2985">
        <v>3</v>
      </c>
      <c r="K2985">
        <v>155</v>
      </c>
      <c r="L2985" s="16" t="s">
        <v>16</v>
      </c>
      <c r="M2985" s="17">
        <v>40650</v>
      </c>
      <c r="N2985" s="16" t="s">
        <v>9465</v>
      </c>
    </row>
    <row r="2986" spans="1:14" x14ac:dyDescent="0.25">
      <c r="A2986" s="16" t="s">
        <v>2137</v>
      </c>
      <c r="B2986" t="s">
        <v>2138</v>
      </c>
      <c r="C2986" s="16" t="s">
        <v>90</v>
      </c>
      <c r="D2986">
        <v>1045</v>
      </c>
      <c r="E2986" s="16" t="s">
        <v>2148</v>
      </c>
      <c r="F2986">
        <v>14</v>
      </c>
      <c r="G2986">
        <v>16</v>
      </c>
      <c r="H2986">
        <v>0</v>
      </c>
      <c r="I2986">
        <v>1</v>
      </c>
      <c r="J2986">
        <v>0</v>
      </c>
      <c r="K2986">
        <v>87.5</v>
      </c>
      <c r="L2986" s="16" t="s">
        <v>16</v>
      </c>
      <c r="M2986" s="17">
        <v>40650</v>
      </c>
      <c r="N2986" s="16" t="s">
        <v>9466</v>
      </c>
    </row>
    <row r="2987" spans="1:14" x14ac:dyDescent="0.25">
      <c r="A2987" s="16" t="s">
        <v>2137</v>
      </c>
      <c r="B2987" t="s">
        <v>2138</v>
      </c>
      <c r="C2987" s="16" t="s">
        <v>1135</v>
      </c>
      <c r="D2987">
        <v>1116</v>
      </c>
      <c r="E2987" s="16" t="s">
        <v>2149</v>
      </c>
      <c r="F2987">
        <v>11</v>
      </c>
      <c r="G2987">
        <v>9</v>
      </c>
      <c r="H2987">
        <v>0</v>
      </c>
      <c r="I2987">
        <v>0</v>
      </c>
      <c r="J2987">
        <v>1</v>
      </c>
      <c r="K2987">
        <v>122.22</v>
      </c>
      <c r="L2987" s="16" t="s">
        <v>20</v>
      </c>
      <c r="M2987" s="17">
        <v>40650</v>
      </c>
      <c r="N2987" s="16" t="s">
        <v>9467</v>
      </c>
    </row>
    <row r="2988" spans="1:14" x14ac:dyDescent="0.25">
      <c r="A2988" s="16" t="s">
        <v>2137</v>
      </c>
      <c r="B2988" t="s">
        <v>2138</v>
      </c>
      <c r="C2988" s="16" t="s">
        <v>2150</v>
      </c>
      <c r="D2988">
        <v>1185</v>
      </c>
      <c r="E2988" s="16" t="s">
        <v>1611</v>
      </c>
      <c r="F2988">
        <v>3</v>
      </c>
      <c r="G2988">
        <v>4</v>
      </c>
      <c r="H2988">
        <v>0</v>
      </c>
      <c r="I2988">
        <v>0</v>
      </c>
      <c r="J2988">
        <v>0</v>
      </c>
      <c r="K2988">
        <v>75</v>
      </c>
      <c r="L2988" s="16" t="s">
        <v>16</v>
      </c>
      <c r="M2988" s="17">
        <v>40650</v>
      </c>
      <c r="N2988" s="16" t="s">
        <v>9468</v>
      </c>
    </row>
    <row r="2989" spans="1:14" x14ac:dyDescent="0.25">
      <c r="A2989" s="16" t="s">
        <v>2151</v>
      </c>
      <c r="B2989" t="s">
        <v>1614</v>
      </c>
      <c r="C2989" s="16" t="s">
        <v>33</v>
      </c>
      <c r="D2989">
        <v>1050</v>
      </c>
      <c r="E2989" s="16" t="s">
        <v>2117</v>
      </c>
      <c r="F2989">
        <v>47</v>
      </c>
      <c r="G2989">
        <v>33</v>
      </c>
      <c r="H2989">
        <v>0</v>
      </c>
      <c r="I2989">
        <v>4</v>
      </c>
      <c r="J2989">
        <v>3</v>
      </c>
      <c r="K2989">
        <v>142.41999999999999</v>
      </c>
      <c r="L2989" s="16" t="s">
        <v>16</v>
      </c>
      <c r="M2989" s="17">
        <v>40651</v>
      </c>
      <c r="N2989" s="16" t="s">
        <v>9469</v>
      </c>
    </row>
    <row r="2990" spans="1:14" x14ac:dyDescent="0.25">
      <c r="A2990" s="16" t="s">
        <v>2151</v>
      </c>
      <c r="B2990" t="s">
        <v>1614</v>
      </c>
      <c r="C2990" s="16" t="s">
        <v>385</v>
      </c>
      <c r="D2990">
        <v>1065</v>
      </c>
      <c r="E2990" s="16" t="s">
        <v>26</v>
      </c>
      <c r="F2990">
        <v>9</v>
      </c>
      <c r="G2990">
        <v>4</v>
      </c>
      <c r="H2990">
        <v>0</v>
      </c>
      <c r="I2990">
        <v>0</v>
      </c>
      <c r="J2990">
        <v>1</v>
      </c>
      <c r="K2990">
        <v>225</v>
      </c>
      <c r="L2990" s="16" t="s">
        <v>16</v>
      </c>
      <c r="M2990" s="17">
        <v>40651</v>
      </c>
      <c r="N2990" s="16" t="s">
        <v>9470</v>
      </c>
    </row>
    <row r="2991" spans="1:14" x14ac:dyDescent="0.25">
      <c r="A2991" s="16" t="s">
        <v>2151</v>
      </c>
      <c r="B2991" t="s">
        <v>1614</v>
      </c>
      <c r="C2991" s="16" t="s">
        <v>75</v>
      </c>
      <c r="D2991">
        <v>1010</v>
      </c>
      <c r="E2991" s="16" t="s">
        <v>1968</v>
      </c>
      <c r="F2991">
        <v>34</v>
      </c>
      <c r="G2991">
        <v>26</v>
      </c>
      <c r="H2991">
        <v>0</v>
      </c>
      <c r="I2991">
        <v>4</v>
      </c>
      <c r="J2991">
        <v>1</v>
      </c>
      <c r="K2991">
        <v>130.76</v>
      </c>
      <c r="L2991" s="16" t="s">
        <v>20</v>
      </c>
      <c r="M2991" s="17">
        <v>40651</v>
      </c>
      <c r="N2991" s="16" t="s">
        <v>9471</v>
      </c>
    </row>
    <row r="2992" spans="1:14" x14ac:dyDescent="0.25">
      <c r="A2992" s="16" t="s">
        <v>2151</v>
      </c>
      <c r="B2992" t="s">
        <v>1614</v>
      </c>
      <c r="C2992" s="16" t="s">
        <v>53</v>
      </c>
      <c r="D2992">
        <v>1035</v>
      </c>
      <c r="E2992" s="16" t="s">
        <v>26</v>
      </c>
      <c r="F2992">
        <v>16</v>
      </c>
      <c r="G2992">
        <v>6</v>
      </c>
      <c r="H2992">
        <v>0</v>
      </c>
      <c r="I2992">
        <v>0</v>
      </c>
      <c r="J2992">
        <v>2</v>
      </c>
      <c r="K2992">
        <v>266.66000000000003</v>
      </c>
      <c r="L2992" s="16" t="s">
        <v>16</v>
      </c>
      <c r="M2992" s="17">
        <v>40651</v>
      </c>
      <c r="N2992" s="16" t="s">
        <v>9472</v>
      </c>
    </row>
    <row r="2993" spans="1:14" x14ac:dyDescent="0.25">
      <c r="A2993" s="16" t="s">
        <v>2151</v>
      </c>
      <c r="B2993" t="s">
        <v>1614</v>
      </c>
      <c r="C2993" s="16" t="s">
        <v>372</v>
      </c>
      <c r="D2993">
        <v>1053</v>
      </c>
      <c r="E2993" s="16" t="s">
        <v>26</v>
      </c>
      <c r="F2993">
        <v>19</v>
      </c>
      <c r="G2993">
        <v>14</v>
      </c>
      <c r="H2993">
        <v>0</v>
      </c>
      <c r="I2993">
        <v>2</v>
      </c>
      <c r="J2993">
        <v>0</v>
      </c>
      <c r="K2993">
        <v>135.71</v>
      </c>
      <c r="L2993" s="16" t="s">
        <v>16</v>
      </c>
      <c r="M2993" s="17">
        <v>40651</v>
      </c>
      <c r="N2993" s="16" t="s">
        <v>9473</v>
      </c>
    </row>
    <row r="2994" spans="1:14" x14ac:dyDescent="0.25">
      <c r="A2994" s="16" t="s">
        <v>2151</v>
      </c>
      <c r="B2994" t="s">
        <v>1614</v>
      </c>
      <c r="C2994" s="16" t="s">
        <v>84</v>
      </c>
      <c r="D2994">
        <v>1014</v>
      </c>
      <c r="E2994" s="16" t="s">
        <v>26</v>
      </c>
      <c r="F2994">
        <v>14</v>
      </c>
      <c r="G2994">
        <v>13</v>
      </c>
      <c r="H2994">
        <v>0</v>
      </c>
      <c r="I2994">
        <v>1</v>
      </c>
      <c r="J2994">
        <v>1</v>
      </c>
      <c r="K2994">
        <v>107.69</v>
      </c>
      <c r="L2994" s="16" t="s">
        <v>86</v>
      </c>
      <c r="M2994" s="17">
        <v>40651</v>
      </c>
      <c r="N2994" s="16" t="s">
        <v>9474</v>
      </c>
    </row>
    <row r="2995" spans="1:14" x14ac:dyDescent="0.25">
      <c r="A2995" s="16" t="s">
        <v>2151</v>
      </c>
      <c r="B2995" t="s">
        <v>1614</v>
      </c>
      <c r="C2995" s="16" t="s">
        <v>1110</v>
      </c>
      <c r="D2995">
        <v>1118</v>
      </c>
      <c r="E2995" s="16" t="s">
        <v>2153</v>
      </c>
      <c r="F2995">
        <v>28</v>
      </c>
      <c r="G2995">
        <v>18</v>
      </c>
      <c r="H2995">
        <v>0</v>
      </c>
      <c r="I2995">
        <v>6</v>
      </c>
      <c r="J2995">
        <v>0</v>
      </c>
      <c r="K2995">
        <v>155.55000000000001</v>
      </c>
      <c r="L2995" s="16" t="s">
        <v>16</v>
      </c>
      <c r="M2995" s="17">
        <v>40651</v>
      </c>
      <c r="N2995" s="16" t="s">
        <v>9475</v>
      </c>
    </row>
    <row r="2996" spans="1:14" x14ac:dyDescent="0.25">
      <c r="A2996" s="16" t="s">
        <v>2151</v>
      </c>
      <c r="B2996" t="s">
        <v>1614</v>
      </c>
      <c r="C2996" s="16" t="s">
        <v>83</v>
      </c>
      <c r="D2996">
        <v>1184</v>
      </c>
      <c r="E2996" s="16" t="s">
        <v>2154</v>
      </c>
      <c r="F2996">
        <v>8</v>
      </c>
      <c r="G2996">
        <v>10</v>
      </c>
      <c r="H2996">
        <v>0</v>
      </c>
      <c r="I2996">
        <v>2</v>
      </c>
      <c r="J2996">
        <v>0</v>
      </c>
      <c r="K2996">
        <v>80</v>
      </c>
      <c r="L2996" s="16" t="s">
        <v>16</v>
      </c>
      <c r="M2996" s="17">
        <v>40651</v>
      </c>
      <c r="N2996" s="16" t="s">
        <v>9476</v>
      </c>
    </row>
    <row r="2997" spans="1:14" x14ac:dyDescent="0.25">
      <c r="A2997" s="16" t="s">
        <v>2151</v>
      </c>
      <c r="B2997" t="s">
        <v>1614</v>
      </c>
      <c r="C2997" s="16" t="s">
        <v>162</v>
      </c>
      <c r="D2997">
        <v>1044</v>
      </c>
      <c r="E2997" s="16" t="s">
        <v>2155</v>
      </c>
      <c r="F2997">
        <v>16</v>
      </c>
      <c r="G2997">
        <v>11</v>
      </c>
      <c r="H2997">
        <v>0</v>
      </c>
      <c r="I2997">
        <v>2</v>
      </c>
      <c r="J2997">
        <v>1</v>
      </c>
      <c r="K2997">
        <v>145.44999999999999</v>
      </c>
      <c r="L2997" s="16" t="s">
        <v>40</v>
      </c>
      <c r="M2997" s="17">
        <v>40651</v>
      </c>
      <c r="N2997" s="16" t="s">
        <v>9477</v>
      </c>
    </row>
    <row r="2998" spans="1:14" x14ac:dyDescent="0.25">
      <c r="A2998" s="16" t="s">
        <v>2151</v>
      </c>
      <c r="B2998" t="s">
        <v>1614</v>
      </c>
      <c r="C2998" s="16" t="s">
        <v>77</v>
      </c>
      <c r="D2998">
        <v>1012</v>
      </c>
      <c r="E2998" s="16" t="s">
        <v>2156</v>
      </c>
      <c r="F2998">
        <v>50</v>
      </c>
      <c r="G2998">
        <v>40</v>
      </c>
      <c r="H2998">
        <v>0</v>
      </c>
      <c r="I2998">
        <v>5</v>
      </c>
      <c r="J2998">
        <v>1</v>
      </c>
      <c r="K2998">
        <v>125</v>
      </c>
      <c r="L2998" s="16" t="s">
        <v>16</v>
      </c>
      <c r="M2998" s="17">
        <v>40651</v>
      </c>
      <c r="N2998" s="16" t="s">
        <v>9478</v>
      </c>
    </row>
    <row r="2999" spans="1:14" x14ac:dyDescent="0.25">
      <c r="A2999" s="16" t="s">
        <v>2151</v>
      </c>
      <c r="B2999" t="s">
        <v>1614</v>
      </c>
      <c r="C2999" s="16" t="s">
        <v>81</v>
      </c>
      <c r="D2999">
        <v>1016</v>
      </c>
      <c r="E2999" s="16" t="s">
        <v>2157</v>
      </c>
      <c r="F2999">
        <v>19</v>
      </c>
      <c r="G2999">
        <v>17</v>
      </c>
      <c r="H2999">
        <v>0</v>
      </c>
      <c r="I2999">
        <v>1</v>
      </c>
      <c r="J2999">
        <v>0</v>
      </c>
      <c r="K2999">
        <v>111.76</v>
      </c>
      <c r="L2999" s="16" t="s">
        <v>16</v>
      </c>
      <c r="M2999" s="17">
        <v>40651</v>
      </c>
      <c r="N2999" s="16" t="s">
        <v>9479</v>
      </c>
    </row>
    <row r="3000" spans="1:14" x14ac:dyDescent="0.25">
      <c r="A3000" s="16" t="s">
        <v>2158</v>
      </c>
      <c r="B3000" t="s">
        <v>2159</v>
      </c>
      <c r="C3000" s="16" t="s">
        <v>1920</v>
      </c>
      <c r="D3000">
        <v>1166</v>
      </c>
      <c r="E3000" s="16" t="s">
        <v>2160</v>
      </c>
      <c r="F3000">
        <v>0</v>
      </c>
      <c r="G3000">
        <v>1</v>
      </c>
      <c r="H3000">
        <v>0</v>
      </c>
      <c r="I3000">
        <v>0</v>
      </c>
      <c r="J3000">
        <v>0</v>
      </c>
      <c r="K3000">
        <v>0</v>
      </c>
      <c r="L3000" s="16" t="s">
        <v>16</v>
      </c>
      <c r="M3000" s="17">
        <v>40652</v>
      </c>
      <c r="N3000" s="16" t="s">
        <v>9480</v>
      </c>
    </row>
    <row r="3001" spans="1:14" x14ac:dyDescent="0.25">
      <c r="A3001" s="16" t="s">
        <v>2158</v>
      </c>
      <c r="B3001" t="s">
        <v>2159</v>
      </c>
      <c r="C3001" s="16" t="s">
        <v>1135</v>
      </c>
      <c r="D3001">
        <v>1116</v>
      </c>
      <c r="E3001" s="16" t="s">
        <v>2162</v>
      </c>
      <c r="F3001">
        <v>2</v>
      </c>
      <c r="G3001">
        <v>4</v>
      </c>
      <c r="H3001">
        <v>0</v>
      </c>
      <c r="I3001">
        <v>0</v>
      </c>
      <c r="J3001">
        <v>0</v>
      </c>
      <c r="K3001">
        <v>50</v>
      </c>
      <c r="L3001" s="16" t="s">
        <v>20</v>
      </c>
      <c r="M3001" s="17">
        <v>40652</v>
      </c>
      <c r="N3001" s="16" t="s">
        <v>9481</v>
      </c>
    </row>
    <row r="3002" spans="1:14" x14ac:dyDescent="0.25">
      <c r="A3002" s="16" t="s">
        <v>2158</v>
      </c>
      <c r="B3002" t="s">
        <v>2159</v>
      </c>
      <c r="C3002" s="16" t="s">
        <v>66</v>
      </c>
      <c r="D3002">
        <v>1049</v>
      </c>
      <c r="E3002" s="16" t="s">
        <v>2163</v>
      </c>
      <c r="F3002">
        <v>12</v>
      </c>
      <c r="G3002">
        <v>7</v>
      </c>
      <c r="H3002">
        <v>0</v>
      </c>
      <c r="I3002">
        <v>3</v>
      </c>
      <c r="J3002">
        <v>0</v>
      </c>
      <c r="K3002">
        <v>171.42</v>
      </c>
      <c r="L3002" s="16" t="s">
        <v>40</v>
      </c>
      <c r="M3002" s="17">
        <v>40652</v>
      </c>
      <c r="N3002" s="16" t="s">
        <v>9482</v>
      </c>
    </row>
    <row r="3003" spans="1:14" x14ac:dyDescent="0.25">
      <c r="A3003" s="16" t="s">
        <v>2158</v>
      </c>
      <c r="B3003" t="s">
        <v>2159</v>
      </c>
      <c r="C3003" s="16" t="s">
        <v>90</v>
      </c>
      <c r="D3003">
        <v>1045</v>
      </c>
      <c r="E3003" s="16" t="s">
        <v>2164</v>
      </c>
      <c r="F3003">
        <v>5</v>
      </c>
      <c r="G3003">
        <v>9</v>
      </c>
      <c r="H3003">
        <v>0</v>
      </c>
      <c r="I3003">
        <v>0</v>
      </c>
      <c r="J3003">
        <v>0</v>
      </c>
      <c r="K3003">
        <v>55.55</v>
      </c>
      <c r="L3003" s="16" t="s">
        <v>16</v>
      </c>
      <c r="M3003" s="17">
        <v>40652</v>
      </c>
      <c r="N3003" s="16" t="s">
        <v>9483</v>
      </c>
    </row>
    <row r="3004" spans="1:14" x14ac:dyDescent="0.25">
      <c r="A3004" s="16" t="s">
        <v>2158</v>
      </c>
      <c r="B3004" t="s">
        <v>2159</v>
      </c>
      <c r="C3004" s="16" t="s">
        <v>1250</v>
      </c>
      <c r="D3004">
        <v>1136</v>
      </c>
      <c r="E3004" s="16" t="s">
        <v>26</v>
      </c>
      <c r="F3004">
        <v>8</v>
      </c>
      <c r="G3004">
        <v>3</v>
      </c>
      <c r="H3004">
        <v>0</v>
      </c>
      <c r="I3004">
        <v>0</v>
      </c>
      <c r="J3004">
        <v>1</v>
      </c>
      <c r="K3004">
        <v>266.66000000000003</v>
      </c>
      <c r="L3004" s="16" t="s">
        <v>16</v>
      </c>
      <c r="M3004" s="17">
        <v>40652</v>
      </c>
      <c r="N3004" s="16" t="s">
        <v>9484</v>
      </c>
    </row>
    <row r="3005" spans="1:14" x14ac:dyDescent="0.25">
      <c r="A3005" s="16" t="s">
        <v>2158</v>
      </c>
      <c r="B3005" t="s">
        <v>2159</v>
      </c>
      <c r="C3005" s="16" t="s">
        <v>1374</v>
      </c>
      <c r="D3005">
        <v>1150</v>
      </c>
      <c r="E3005" s="16" t="s">
        <v>2165</v>
      </c>
      <c r="F3005">
        <v>23</v>
      </c>
      <c r="G3005">
        <v>11</v>
      </c>
      <c r="H3005">
        <v>0</v>
      </c>
      <c r="I3005">
        <v>1</v>
      </c>
      <c r="J3005">
        <v>2</v>
      </c>
      <c r="K3005">
        <v>209.09</v>
      </c>
      <c r="L3005" s="16" t="s">
        <v>16</v>
      </c>
      <c r="M3005" s="17">
        <v>40652</v>
      </c>
      <c r="N3005" s="16" t="s">
        <v>9485</v>
      </c>
    </row>
    <row r="3006" spans="1:14" x14ac:dyDescent="0.25">
      <c r="A3006" s="16" t="s">
        <v>2158</v>
      </c>
      <c r="B3006" t="s">
        <v>2159</v>
      </c>
      <c r="C3006" s="16" t="s">
        <v>93</v>
      </c>
      <c r="D3006">
        <v>1186</v>
      </c>
      <c r="E3006" s="16" t="s">
        <v>26</v>
      </c>
      <c r="F3006">
        <v>17</v>
      </c>
      <c r="G3006">
        <v>14</v>
      </c>
      <c r="H3006">
        <v>0</v>
      </c>
      <c r="I3006">
        <v>0</v>
      </c>
      <c r="J3006">
        <v>1</v>
      </c>
      <c r="K3006">
        <v>121.42</v>
      </c>
      <c r="L3006" s="16" t="s">
        <v>16</v>
      </c>
      <c r="M3006" s="17">
        <v>40652</v>
      </c>
      <c r="N3006" s="16" t="s">
        <v>9486</v>
      </c>
    </row>
    <row r="3007" spans="1:14" x14ac:dyDescent="0.25">
      <c r="A3007" s="16" t="s">
        <v>2158</v>
      </c>
      <c r="B3007" t="s">
        <v>2159</v>
      </c>
      <c r="C3007" s="16" t="s">
        <v>1119</v>
      </c>
      <c r="D3007">
        <v>1121</v>
      </c>
      <c r="E3007" s="16" t="s">
        <v>2166</v>
      </c>
      <c r="F3007">
        <v>51</v>
      </c>
      <c r="G3007">
        <v>48</v>
      </c>
      <c r="H3007">
        <v>0</v>
      </c>
      <c r="I3007">
        <v>5</v>
      </c>
      <c r="J3007">
        <v>1</v>
      </c>
      <c r="K3007">
        <v>106.25</v>
      </c>
      <c r="L3007" s="16" t="s">
        <v>16</v>
      </c>
      <c r="M3007" s="17">
        <v>40652</v>
      </c>
      <c r="N3007" s="16" t="s">
        <v>9487</v>
      </c>
    </row>
    <row r="3008" spans="1:14" x14ac:dyDescent="0.25">
      <c r="A3008" s="16" t="s">
        <v>2158</v>
      </c>
      <c r="B3008" t="s">
        <v>2159</v>
      </c>
      <c r="C3008" s="16" t="s">
        <v>68</v>
      </c>
      <c r="D3008">
        <v>1003</v>
      </c>
      <c r="E3008" s="16" t="s">
        <v>80</v>
      </c>
      <c r="F3008">
        <v>8</v>
      </c>
      <c r="G3008">
        <v>5</v>
      </c>
      <c r="H3008">
        <v>0</v>
      </c>
      <c r="I3008">
        <v>2</v>
      </c>
      <c r="J3008">
        <v>0</v>
      </c>
      <c r="K3008">
        <v>160</v>
      </c>
      <c r="L3008" s="16" t="s">
        <v>16</v>
      </c>
      <c r="M3008" s="17">
        <v>40652</v>
      </c>
      <c r="N3008" s="16" t="s">
        <v>9488</v>
      </c>
    </row>
    <row r="3009" spans="1:14" x14ac:dyDescent="0.25">
      <c r="A3009" s="16" t="s">
        <v>2158</v>
      </c>
      <c r="B3009" t="s">
        <v>2159</v>
      </c>
      <c r="C3009" s="16" t="s">
        <v>95</v>
      </c>
      <c r="D3009">
        <v>1043</v>
      </c>
      <c r="E3009" s="16" t="s">
        <v>2167</v>
      </c>
      <c r="F3009">
        <v>49</v>
      </c>
      <c r="G3009">
        <v>35</v>
      </c>
      <c r="H3009">
        <v>0</v>
      </c>
      <c r="I3009">
        <v>8</v>
      </c>
      <c r="J3009">
        <v>1</v>
      </c>
      <c r="K3009">
        <v>140</v>
      </c>
      <c r="L3009" s="16" t="s">
        <v>86</v>
      </c>
      <c r="M3009" s="17">
        <v>40652</v>
      </c>
      <c r="N3009" s="16" t="s">
        <v>9489</v>
      </c>
    </row>
    <row r="3010" spans="1:14" x14ac:dyDescent="0.25">
      <c r="A3010" s="16" t="s">
        <v>2158</v>
      </c>
      <c r="B3010" t="s">
        <v>2159</v>
      </c>
      <c r="C3010" s="16" t="s">
        <v>116</v>
      </c>
      <c r="D3010">
        <v>1070</v>
      </c>
      <c r="E3010" s="16" t="s">
        <v>2168</v>
      </c>
      <c r="F3010">
        <v>21</v>
      </c>
      <c r="G3010">
        <v>23</v>
      </c>
      <c r="H3010">
        <v>0</v>
      </c>
      <c r="I3010">
        <v>3</v>
      </c>
      <c r="J3010">
        <v>0</v>
      </c>
      <c r="K3010">
        <v>91.3</v>
      </c>
      <c r="L3010" s="16" t="s">
        <v>16</v>
      </c>
      <c r="M3010" s="17">
        <v>40652</v>
      </c>
      <c r="N3010" s="16" t="s">
        <v>9490</v>
      </c>
    </row>
    <row r="3011" spans="1:14" x14ac:dyDescent="0.25">
      <c r="A3011" s="16" t="s">
        <v>2158</v>
      </c>
      <c r="B3011" t="s">
        <v>2159</v>
      </c>
      <c r="C3011" s="16" t="s">
        <v>166</v>
      </c>
      <c r="D3011">
        <v>1124</v>
      </c>
      <c r="E3011" s="16" t="s">
        <v>2142</v>
      </c>
      <c r="F3011">
        <v>62</v>
      </c>
      <c r="G3011">
        <v>41</v>
      </c>
      <c r="H3011">
        <v>0</v>
      </c>
      <c r="I3011">
        <v>8</v>
      </c>
      <c r="J3011">
        <v>1</v>
      </c>
      <c r="K3011">
        <v>151.21</v>
      </c>
      <c r="L3011" s="16" t="s">
        <v>16</v>
      </c>
      <c r="M3011" s="17">
        <v>40652</v>
      </c>
      <c r="N3011" s="16" t="s">
        <v>9491</v>
      </c>
    </row>
    <row r="3012" spans="1:14" x14ac:dyDescent="0.25">
      <c r="A3012" s="16" t="s">
        <v>2158</v>
      </c>
      <c r="B3012" t="s">
        <v>2159</v>
      </c>
      <c r="C3012" s="16" t="s">
        <v>2008</v>
      </c>
      <c r="D3012">
        <v>1160</v>
      </c>
      <c r="E3012" s="16" t="s">
        <v>2169</v>
      </c>
      <c r="F3012">
        <v>8</v>
      </c>
      <c r="G3012">
        <v>11</v>
      </c>
      <c r="H3012">
        <v>0</v>
      </c>
      <c r="I3012">
        <v>0</v>
      </c>
      <c r="J3012">
        <v>0</v>
      </c>
      <c r="K3012">
        <v>72.72</v>
      </c>
      <c r="L3012" s="16" t="s">
        <v>16</v>
      </c>
      <c r="M3012" s="17">
        <v>40652</v>
      </c>
      <c r="N3012" s="16" t="s">
        <v>9492</v>
      </c>
    </row>
    <row r="3013" spans="1:14" x14ac:dyDescent="0.25">
      <c r="A3013" s="16" t="s">
        <v>2158</v>
      </c>
      <c r="B3013" t="s">
        <v>2159</v>
      </c>
      <c r="C3013" s="16" t="s">
        <v>14</v>
      </c>
      <c r="D3013">
        <v>1190</v>
      </c>
      <c r="E3013" s="16" t="s">
        <v>26</v>
      </c>
      <c r="F3013">
        <v>31</v>
      </c>
      <c r="G3013">
        <v>25</v>
      </c>
      <c r="H3013">
        <v>0</v>
      </c>
      <c r="I3013">
        <v>2</v>
      </c>
      <c r="J3013">
        <v>1</v>
      </c>
      <c r="K3013">
        <v>124</v>
      </c>
      <c r="L3013" s="16" t="s">
        <v>16</v>
      </c>
      <c r="M3013" s="17">
        <v>40652</v>
      </c>
      <c r="N3013" s="16" t="s">
        <v>9493</v>
      </c>
    </row>
    <row r="3014" spans="1:14" x14ac:dyDescent="0.25">
      <c r="A3014" s="16" t="s">
        <v>2158</v>
      </c>
      <c r="B3014" t="s">
        <v>2159</v>
      </c>
      <c r="C3014" s="16" t="s">
        <v>313</v>
      </c>
      <c r="D3014">
        <v>1159</v>
      </c>
      <c r="E3014" s="16" t="s">
        <v>26</v>
      </c>
      <c r="F3014">
        <v>5</v>
      </c>
      <c r="G3014">
        <v>3</v>
      </c>
      <c r="H3014">
        <v>0</v>
      </c>
      <c r="I3014">
        <v>0</v>
      </c>
      <c r="J3014">
        <v>0</v>
      </c>
      <c r="K3014">
        <v>166.66</v>
      </c>
      <c r="L3014" s="16" t="s">
        <v>16</v>
      </c>
      <c r="M3014" s="17">
        <v>40652</v>
      </c>
      <c r="N3014" s="16" t="s">
        <v>9494</v>
      </c>
    </row>
    <row r="3015" spans="1:14" x14ac:dyDescent="0.25">
      <c r="A3015" s="16" t="s">
        <v>2170</v>
      </c>
      <c r="B3015" t="s">
        <v>390</v>
      </c>
      <c r="C3015" s="16" t="s">
        <v>2011</v>
      </c>
      <c r="D3015">
        <v>1162</v>
      </c>
      <c r="E3015" s="16" t="s">
        <v>26</v>
      </c>
      <c r="F3015">
        <v>10</v>
      </c>
      <c r="G3015">
        <v>10</v>
      </c>
      <c r="H3015">
        <v>0</v>
      </c>
      <c r="I3015">
        <v>0</v>
      </c>
      <c r="J3015">
        <v>1</v>
      </c>
      <c r="K3015">
        <v>100</v>
      </c>
      <c r="L3015" s="16" t="s">
        <v>16</v>
      </c>
      <c r="M3015" s="17">
        <v>40653</v>
      </c>
      <c r="N3015" s="16" t="s">
        <v>9495</v>
      </c>
    </row>
    <row r="3016" spans="1:14" x14ac:dyDescent="0.25">
      <c r="A3016" s="16" t="s">
        <v>2170</v>
      </c>
      <c r="B3016" t="s">
        <v>390</v>
      </c>
      <c r="C3016" s="16" t="s">
        <v>1638</v>
      </c>
      <c r="D3016">
        <v>1195</v>
      </c>
      <c r="E3016" s="16" t="s">
        <v>2104</v>
      </c>
      <c r="F3016">
        <v>12</v>
      </c>
      <c r="G3016">
        <v>11</v>
      </c>
      <c r="H3016">
        <v>0</v>
      </c>
      <c r="I3016">
        <v>1</v>
      </c>
      <c r="J3016">
        <v>0</v>
      </c>
      <c r="K3016">
        <v>109.09</v>
      </c>
      <c r="L3016" s="16" t="s">
        <v>16</v>
      </c>
      <c r="M3016" s="17">
        <v>40653</v>
      </c>
      <c r="N3016" s="16" t="s">
        <v>9496</v>
      </c>
    </row>
    <row r="3017" spans="1:14" x14ac:dyDescent="0.25">
      <c r="A3017" s="16" t="s">
        <v>2170</v>
      </c>
      <c r="B3017" t="s">
        <v>390</v>
      </c>
      <c r="C3017" s="16" t="s">
        <v>257</v>
      </c>
      <c r="D3017">
        <v>1027</v>
      </c>
      <c r="E3017" s="16" t="s">
        <v>2104</v>
      </c>
      <c r="F3017">
        <v>11</v>
      </c>
      <c r="G3017">
        <v>10</v>
      </c>
      <c r="H3017">
        <v>0</v>
      </c>
      <c r="I3017">
        <v>1</v>
      </c>
      <c r="J3017">
        <v>0</v>
      </c>
      <c r="K3017">
        <v>110</v>
      </c>
      <c r="L3017" s="16" t="s">
        <v>16</v>
      </c>
      <c r="M3017" s="17">
        <v>40653</v>
      </c>
      <c r="N3017" s="16" t="s">
        <v>9497</v>
      </c>
    </row>
    <row r="3018" spans="1:14" x14ac:dyDescent="0.25">
      <c r="A3018" s="16" t="s">
        <v>2170</v>
      </c>
      <c r="B3018" t="s">
        <v>390</v>
      </c>
      <c r="C3018" s="16" t="s">
        <v>1467</v>
      </c>
      <c r="D3018">
        <v>1155</v>
      </c>
      <c r="E3018" s="16" t="s">
        <v>1188</v>
      </c>
      <c r="F3018">
        <v>16</v>
      </c>
      <c r="G3018">
        <v>14</v>
      </c>
      <c r="H3018">
        <v>0</v>
      </c>
      <c r="I3018">
        <v>2</v>
      </c>
      <c r="J3018">
        <v>0</v>
      </c>
      <c r="K3018">
        <v>114.28</v>
      </c>
      <c r="L3018" s="16" t="s">
        <v>20</v>
      </c>
      <c r="M3018" s="17">
        <v>40653</v>
      </c>
      <c r="N3018" s="16" t="s">
        <v>9498</v>
      </c>
    </row>
    <row r="3019" spans="1:14" x14ac:dyDescent="0.25">
      <c r="A3019" s="16" t="s">
        <v>2170</v>
      </c>
      <c r="B3019" t="s">
        <v>390</v>
      </c>
      <c r="C3019" s="16" t="s">
        <v>821</v>
      </c>
      <c r="D3019">
        <v>1106</v>
      </c>
      <c r="E3019" s="16" t="s">
        <v>26</v>
      </c>
      <c r="F3019">
        <v>3</v>
      </c>
      <c r="G3019">
        <v>6</v>
      </c>
      <c r="H3019">
        <v>0</v>
      </c>
      <c r="I3019">
        <v>0</v>
      </c>
      <c r="J3019">
        <v>0</v>
      </c>
      <c r="K3019">
        <v>50</v>
      </c>
      <c r="L3019" s="16" t="s">
        <v>16</v>
      </c>
      <c r="M3019" s="17">
        <v>40653</v>
      </c>
      <c r="N3019" s="16" t="s">
        <v>9499</v>
      </c>
    </row>
    <row r="3020" spans="1:14" x14ac:dyDescent="0.25">
      <c r="A3020" s="16" t="s">
        <v>2170</v>
      </c>
      <c r="B3020" t="s">
        <v>390</v>
      </c>
      <c r="C3020" s="16" t="s">
        <v>162</v>
      </c>
      <c r="D3020">
        <v>1044</v>
      </c>
      <c r="E3020" s="16" t="s">
        <v>159</v>
      </c>
      <c r="F3020">
        <v>25</v>
      </c>
      <c r="G3020">
        <v>27</v>
      </c>
      <c r="H3020">
        <v>0</v>
      </c>
      <c r="I3020">
        <v>5</v>
      </c>
      <c r="J3020">
        <v>0</v>
      </c>
      <c r="K3020">
        <v>92.59</v>
      </c>
      <c r="L3020" s="16" t="s">
        <v>40</v>
      </c>
      <c r="M3020" s="17">
        <v>40653</v>
      </c>
      <c r="N3020" s="16" t="s">
        <v>9500</v>
      </c>
    </row>
    <row r="3021" spans="1:14" x14ac:dyDescent="0.25">
      <c r="A3021" s="16" t="s">
        <v>2170</v>
      </c>
      <c r="B3021" t="s">
        <v>390</v>
      </c>
      <c r="C3021" s="16" t="s">
        <v>75</v>
      </c>
      <c r="D3021">
        <v>1010</v>
      </c>
      <c r="E3021" s="16" t="s">
        <v>159</v>
      </c>
      <c r="F3021">
        <v>9</v>
      </c>
      <c r="G3021">
        <v>11</v>
      </c>
      <c r="H3021">
        <v>0</v>
      </c>
      <c r="I3021">
        <v>1</v>
      </c>
      <c r="J3021">
        <v>0</v>
      </c>
      <c r="K3021">
        <v>81.81</v>
      </c>
      <c r="L3021" s="16" t="s">
        <v>20</v>
      </c>
      <c r="M3021" s="17">
        <v>40653</v>
      </c>
      <c r="N3021" s="16" t="s">
        <v>9501</v>
      </c>
    </row>
    <row r="3022" spans="1:14" x14ac:dyDescent="0.25">
      <c r="A3022" s="16" t="s">
        <v>2170</v>
      </c>
      <c r="B3022" t="s">
        <v>390</v>
      </c>
      <c r="C3022" s="16" t="s">
        <v>33</v>
      </c>
      <c r="D3022">
        <v>1050</v>
      </c>
      <c r="E3022" s="16" t="s">
        <v>2172</v>
      </c>
      <c r="F3022">
        <v>23</v>
      </c>
      <c r="G3022">
        <v>19</v>
      </c>
      <c r="H3022">
        <v>0</v>
      </c>
      <c r="I3022">
        <v>2</v>
      </c>
      <c r="J3022">
        <v>1</v>
      </c>
      <c r="K3022">
        <v>121.05</v>
      </c>
      <c r="L3022" s="16" t="s">
        <v>16</v>
      </c>
      <c r="M3022" s="17">
        <v>40653</v>
      </c>
      <c r="N3022" s="16" t="s">
        <v>9502</v>
      </c>
    </row>
    <row r="3023" spans="1:14" x14ac:dyDescent="0.25">
      <c r="A3023" s="16" t="s">
        <v>2170</v>
      </c>
      <c r="B3023" t="s">
        <v>390</v>
      </c>
      <c r="C3023" s="16" t="s">
        <v>53</v>
      </c>
      <c r="D3023">
        <v>1035</v>
      </c>
      <c r="E3023" s="16" t="s">
        <v>2173</v>
      </c>
      <c r="F3023">
        <v>29</v>
      </c>
      <c r="G3023">
        <v>18</v>
      </c>
      <c r="H3023">
        <v>0</v>
      </c>
      <c r="I3023">
        <v>1</v>
      </c>
      <c r="J3023">
        <v>3</v>
      </c>
      <c r="K3023">
        <v>161.11000000000001</v>
      </c>
      <c r="L3023" s="16" t="s">
        <v>16</v>
      </c>
      <c r="M3023" s="17">
        <v>40653</v>
      </c>
      <c r="N3023" s="16" t="s">
        <v>9503</v>
      </c>
    </row>
    <row r="3024" spans="1:14" x14ac:dyDescent="0.25">
      <c r="A3024" s="16" t="s">
        <v>2170</v>
      </c>
      <c r="B3024" t="s">
        <v>390</v>
      </c>
      <c r="C3024" s="16" t="s">
        <v>372</v>
      </c>
      <c r="D3024">
        <v>1053</v>
      </c>
      <c r="E3024" s="16" t="s">
        <v>80</v>
      </c>
      <c r="F3024">
        <v>2</v>
      </c>
      <c r="G3024">
        <v>8</v>
      </c>
      <c r="H3024">
        <v>0</v>
      </c>
      <c r="I3024">
        <v>0</v>
      </c>
      <c r="J3024">
        <v>0</v>
      </c>
      <c r="K3024">
        <v>25</v>
      </c>
      <c r="L3024" s="16" t="s">
        <v>16</v>
      </c>
      <c r="M3024" s="17">
        <v>40653</v>
      </c>
      <c r="N3024" s="16" t="s">
        <v>9504</v>
      </c>
    </row>
    <row r="3025" spans="1:14" x14ac:dyDescent="0.25">
      <c r="A3025" s="16" t="s">
        <v>2170</v>
      </c>
      <c r="B3025" t="s">
        <v>390</v>
      </c>
      <c r="C3025" s="16" t="s">
        <v>168</v>
      </c>
      <c r="D3025">
        <v>1134</v>
      </c>
      <c r="E3025" s="16" t="s">
        <v>2174</v>
      </c>
      <c r="F3025">
        <v>1</v>
      </c>
      <c r="G3025">
        <v>3</v>
      </c>
      <c r="H3025">
        <v>0</v>
      </c>
      <c r="I3025">
        <v>0</v>
      </c>
      <c r="J3025">
        <v>0</v>
      </c>
      <c r="K3025">
        <v>33.33</v>
      </c>
      <c r="L3025" s="16" t="s">
        <v>16</v>
      </c>
      <c r="M3025" s="17">
        <v>40653</v>
      </c>
      <c r="N3025" s="16" t="s">
        <v>9505</v>
      </c>
    </row>
    <row r="3026" spans="1:14" x14ac:dyDescent="0.25">
      <c r="A3026" s="16" t="s">
        <v>2170</v>
      </c>
      <c r="B3026" t="s">
        <v>390</v>
      </c>
      <c r="C3026" s="16" t="s">
        <v>285</v>
      </c>
      <c r="D3026">
        <v>1122</v>
      </c>
      <c r="E3026" s="16" t="s">
        <v>2175</v>
      </c>
      <c r="F3026">
        <v>10</v>
      </c>
      <c r="G3026">
        <v>8</v>
      </c>
      <c r="H3026">
        <v>0</v>
      </c>
      <c r="I3026">
        <v>1</v>
      </c>
      <c r="J3026">
        <v>0</v>
      </c>
      <c r="K3026">
        <v>125</v>
      </c>
      <c r="L3026" s="16" t="s">
        <v>16</v>
      </c>
      <c r="M3026" s="17">
        <v>40653</v>
      </c>
      <c r="N3026" s="16" t="s">
        <v>9506</v>
      </c>
    </row>
    <row r="3027" spans="1:14" x14ac:dyDescent="0.25">
      <c r="A3027" s="16" t="s">
        <v>2170</v>
      </c>
      <c r="B3027" t="s">
        <v>390</v>
      </c>
      <c r="C3027" s="16" t="s">
        <v>581</v>
      </c>
      <c r="D3027">
        <v>1157</v>
      </c>
      <c r="E3027" s="16" t="s">
        <v>26</v>
      </c>
      <c r="F3027">
        <v>12</v>
      </c>
      <c r="G3027">
        <v>9</v>
      </c>
      <c r="H3027">
        <v>0</v>
      </c>
      <c r="I3027">
        <v>1</v>
      </c>
      <c r="J3027">
        <v>0</v>
      </c>
      <c r="K3027">
        <v>133.33000000000001</v>
      </c>
      <c r="L3027" s="16" t="s">
        <v>16</v>
      </c>
      <c r="M3027" s="17">
        <v>40653</v>
      </c>
      <c r="N3027" s="16" t="s">
        <v>9507</v>
      </c>
    </row>
    <row r="3028" spans="1:14" x14ac:dyDescent="0.25">
      <c r="A3028" s="16" t="s">
        <v>2170</v>
      </c>
      <c r="B3028" t="s">
        <v>390</v>
      </c>
      <c r="C3028" s="16" t="s">
        <v>279</v>
      </c>
      <c r="D3028">
        <v>1077</v>
      </c>
      <c r="E3028" s="16" t="s">
        <v>2176</v>
      </c>
      <c r="F3028">
        <v>46</v>
      </c>
      <c r="G3028">
        <v>51</v>
      </c>
      <c r="H3028">
        <v>0</v>
      </c>
      <c r="I3028">
        <v>2</v>
      </c>
      <c r="J3028">
        <v>2</v>
      </c>
      <c r="K3028">
        <v>90.19</v>
      </c>
      <c r="L3028" s="16" t="s">
        <v>16</v>
      </c>
      <c r="M3028" s="17">
        <v>40653</v>
      </c>
      <c r="N3028" s="16" t="s">
        <v>9508</v>
      </c>
    </row>
    <row r="3029" spans="1:14" x14ac:dyDescent="0.25">
      <c r="A3029" s="16" t="s">
        <v>2170</v>
      </c>
      <c r="B3029" t="s">
        <v>390</v>
      </c>
      <c r="C3029" s="16" t="s">
        <v>691</v>
      </c>
      <c r="D3029">
        <v>1080</v>
      </c>
      <c r="E3029" s="16" t="s">
        <v>26</v>
      </c>
      <c r="F3029">
        <v>1</v>
      </c>
      <c r="G3029">
        <v>1</v>
      </c>
      <c r="H3029">
        <v>0</v>
      </c>
      <c r="I3029">
        <v>0</v>
      </c>
      <c r="J3029">
        <v>0</v>
      </c>
      <c r="K3029">
        <v>100</v>
      </c>
      <c r="L3029" s="16" t="s">
        <v>16</v>
      </c>
      <c r="M3029" s="17">
        <v>40653</v>
      </c>
      <c r="N3029" s="16" t="s">
        <v>9509</v>
      </c>
    </row>
    <row r="3030" spans="1:14" x14ac:dyDescent="0.25">
      <c r="A3030" s="16" t="s">
        <v>2170</v>
      </c>
      <c r="B3030" t="s">
        <v>390</v>
      </c>
      <c r="C3030" s="16" t="s">
        <v>65</v>
      </c>
      <c r="D3030">
        <v>1048</v>
      </c>
      <c r="E3030" s="16" t="s">
        <v>205</v>
      </c>
      <c r="F3030">
        <v>3</v>
      </c>
      <c r="G3030">
        <v>5</v>
      </c>
      <c r="H3030">
        <v>0</v>
      </c>
      <c r="I3030">
        <v>0</v>
      </c>
      <c r="J3030">
        <v>0</v>
      </c>
      <c r="K3030">
        <v>60</v>
      </c>
      <c r="L3030" s="16" t="s">
        <v>40</v>
      </c>
      <c r="M3030" s="17">
        <v>40653</v>
      </c>
      <c r="N3030" s="16" t="s">
        <v>9510</v>
      </c>
    </row>
    <row r="3031" spans="1:14" x14ac:dyDescent="0.25">
      <c r="A3031" s="16" t="s">
        <v>2170</v>
      </c>
      <c r="B3031" t="s">
        <v>390</v>
      </c>
      <c r="C3031" s="16" t="s">
        <v>23</v>
      </c>
      <c r="D3031">
        <v>1066</v>
      </c>
      <c r="E3031" s="16" t="s">
        <v>2177</v>
      </c>
      <c r="F3031">
        <v>6</v>
      </c>
      <c r="G3031">
        <v>9</v>
      </c>
      <c r="H3031">
        <v>0</v>
      </c>
      <c r="I3031">
        <v>0</v>
      </c>
      <c r="J3031">
        <v>0</v>
      </c>
      <c r="K3031">
        <v>66.66</v>
      </c>
      <c r="L3031" s="16" t="s">
        <v>16</v>
      </c>
      <c r="M3031" s="17">
        <v>40653</v>
      </c>
      <c r="N3031" s="16" t="s">
        <v>9511</v>
      </c>
    </row>
    <row r="3032" spans="1:14" x14ac:dyDescent="0.25">
      <c r="A3032" s="16" t="s">
        <v>2170</v>
      </c>
      <c r="B3032" t="s">
        <v>390</v>
      </c>
      <c r="C3032" s="16" t="s">
        <v>1496</v>
      </c>
      <c r="D3032">
        <v>1156</v>
      </c>
      <c r="E3032" s="16" t="s">
        <v>1562</v>
      </c>
      <c r="F3032">
        <v>10</v>
      </c>
      <c r="G3032">
        <v>12</v>
      </c>
      <c r="H3032">
        <v>0</v>
      </c>
      <c r="I3032">
        <v>1</v>
      </c>
      <c r="J3032">
        <v>0</v>
      </c>
      <c r="K3032">
        <v>83.33</v>
      </c>
      <c r="L3032" s="16" t="s">
        <v>16</v>
      </c>
      <c r="M3032" s="17">
        <v>40653</v>
      </c>
      <c r="N3032" s="16" t="s">
        <v>9512</v>
      </c>
    </row>
    <row r="3033" spans="1:14" x14ac:dyDescent="0.25">
      <c r="A3033" s="16" t="s">
        <v>2170</v>
      </c>
      <c r="B3033" t="s">
        <v>390</v>
      </c>
      <c r="C3033" s="16" t="s">
        <v>59</v>
      </c>
      <c r="D3033">
        <v>1033</v>
      </c>
      <c r="E3033" s="16" t="s">
        <v>2178</v>
      </c>
      <c r="F3033">
        <v>8</v>
      </c>
      <c r="G3033">
        <v>3</v>
      </c>
      <c r="H3033">
        <v>0</v>
      </c>
      <c r="I3033">
        <v>0</v>
      </c>
      <c r="J3033">
        <v>1</v>
      </c>
      <c r="K3033">
        <v>266.66000000000003</v>
      </c>
      <c r="L3033" s="16" t="s">
        <v>16</v>
      </c>
      <c r="M3033" s="17">
        <v>40653</v>
      </c>
      <c r="N3033" s="16" t="s">
        <v>9513</v>
      </c>
    </row>
    <row r="3034" spans="1:14" x14ac:dyDescent="0.25">
      <c r="A3034" s="16" t="s">
        <v>2170</v>
      </c>
      <c r="B3034" t="s">
        <v>390</v>
      </c>
      <c r="C3034" s="16" t="s">
        <v>2179</v>
      </c>
      <c r="D3034">
        <v>1196</v>
      </c>
      <c r="E3034" s="16" t="s">
        <v>205</v>
      </c>
      <c r="F3034">
        <v>2</v>
      </c>
      <c r="G3034">
        <v>5</v>
      </c>
      <c r="H3034">
        <v>0</v>
      </c>
      <c r="I3034">
        <v>0</v>
      </c>
      <c r="J3034">
        <v>0</v>
      </c>
      <c r="K3034">
        <v>40</v>
      </c>
      <c r="L3034" s="16" t="s">
        <v>16</v>
      </c>
      <c r="M3034" s="17">
        <v>40653</v>
      </c>
      <c r="N3034" s="16" t="s">
        <v>9514</v>
      </c>
    </row>
    <row r="3035" spans="1:14" x14ac:dyDescent="0.25">
      <c r="A3035" s="16" t="s">
        <v>2180</v>
      </c>
      <c r="B3035">
        <v>21</v>
      </c>
      <c r="C3035" s="16" t="s">
        <v>1599</v>
      </c>
      <c r="D3035">
        <v>1175</v>
      </c>
      <c r="E3035" s="16" t="s">
        <v>2181</v>
      </c>
      <c r="F3035">
        <v>12</v>
      </c>
      <c r="G3035">
        <v>10</v>
      </c>
      <c r="H3035">
        <v>0</v>
      </c>
      <c r="I3035">
        <v>2</v>
      </c>
      <c r="J3035">
        <v>0</v>
      </c>
      <c r="K3035">
        <v>120</v>
      </c>
      <c r="L3035" s="16" t="s">
        <v>16</v>
      </c>
      <c r="M3035" s="17">
        <v>40653</v>
      </c>
      <c r="N3035" s="16" t="s">
        <v>9515</v>
      </c>
    </row>
    <row r="3036" spans="1:14" x14ac:dyDescent="0.25">
      <c r="A3036" s="16" t="s">
        <v>2180</v>
      </c>
      <c r="B3036">
        <v>21</v>
      </c>
      <c r="C3036" s="16" t="s">
        <v>87</v>
      </c>
      <c r="D3036">
        <v>1042</v>
      </c>
      <c r="E3036" s="16" t="s">
        <v>2182</v>
      </c>
      <c r="F3036">
        <v>0</v>
      </c>
      <c r="G3036">
        <v>2</v>
      </c>
      <c r="H3036">
        <v>0</v>
      </c>
      <c r="I3036">
        <v>0</v>
      </c>
      <c r="J3036">
        <v>0</v>
      </c>
      <c r="K3036">
        <v>0</v>
      </c>
      <c r="L3036" s="16" t="s">
        <v>40</v>
      </c>
      <c r="M3036" s="17">
        <v>40653</v>
      </c>
      <c r="N3036" s="16" t="s">
        <v>9516</v>
      </c>
    </row>
    <row r="3037" spans="1:14" x14ac:dyDescent="0.25">
      <c r="A3037" s="16" t="s">
        <v>2180</v>
      </c>
      <c r="B3037">
        <v>21</v>
      </c>
      <c r="C3037" s="16" t="s">
        <v>2076</v>
      </c>
      <c r="D3037">
        <v>1176</v>
      </c>
      <c r="E3037" s="16" t="s">
        <v>2183</v>
      </c>
      <c r="F3037">
        <v>9</v>
      </c>
      <c r="G3037">
        <v>8</v>
      </c>
      <c r="H3037">
        <v>0</v>
      </c>
      <c r="I3037">
        <v>1</v>
      </c>
      <c r="J3037">
        <v>0</v>
      </c>
      <c r="K3037">
        <v>112.5</v>
      </c>
      <c r="L3037" s="16" t="s">
        <v>16</v>
      </c>
      <c r="M3037" s="17">
        <v>40653</v>
      </c>
      <c r="N3037" s="16" t="s">
        <v>9517</v>
      </c>
    </row>
    <row r="3038" spans="1:14" x14ac:dyDescent="0.25">
      <c r="A3038" s="16" t="s">
        <v>2180</v>
      </c>
      <c r="B3038">
        <v>21</v>
      </c>
      <c r="C3038" s="16" t="s">
        <v>244</v>
      </c>
      <c r="D3038">
        <v>1058</v>
      </c>
      <c r="E3038" s="16" t="s">
        <v>2184</v>
      </c>
      <c r="F3038">
        <v>11</v>
      </c>
      <c r="G3038">
        <v>13</v>
      </c>
      <c r="H3038">
        <v>0</v>
      </c>
      <c r="I3038">
        <v>1</v>
      </c>
      <c r="J3038">
        <v>0</v>
      </c>
      <c r="K3038">
        <v>84.61</v>
      </c>
      <c r="L3038" s="16" t="s">
        <v>16</v>
      </c>
      <c r="M3038" s="17">
        <v>40653</v>
      </c>
      <c r="N3038" s="16" t="s">
        <v>9518</v>
      </c>
    </row>
    <row r="3039" spans="1:14" x14ac:dyDescent="0.25">
      <c r="A3039" s="16" t="s">
        <v>2180</v>
      </c>
      <c r="B3039">
        <v>21</v>
      </c>
      <c r="C3039" s="16" t="s">
        <v>2185</v>
      </c>
      <c r="D3039">
        <v>1191</v>
      </c>
      <c r="E3039" s="16" t="s">
        <v>164</v>
      </c>
      <c r="F3039">
        <v>2</v>
      </c>
      <c r="G3039">
        <v>9</v>
      </c>
      <c r="H3039">
        <v>0</v>
      </c>
      <c r="I3039">
        <v>0</v>
      </c>
      <c r="J3039">
        <v>0</v>
      </c>
      <c r="K3039">
        <v>22.22</v>
      </c>
      <c r="L3039" s="16" t="s">
        <v>20</v>
      </c>
      <c r="M3039" s="17">
        <v>40653</v>
      </c>
      <c r="N3039" s="16" t="s">
        <v>9519</v>
      </c>
    </row>
    <row r="3040" spans="1:14" x14ac:dyDescent="0.25">
      <c r="A3040" s="16" t="s">
        <v>2180</v>
      </c>
      <c r="B3040">
        <v>21</v>
      </c>
      <c r="C3040" s="16" t="s">
        <v>862</v>
      </c>
      <c r="D3040">
        <v>1019</v>
      </c>
      <c r="E3040" s="16" t="s">
        <v>2186</v>
      </c>
      <c r="F3040">
        <v>12</v>
      </c>
      <c r="G3040">
        <v>15</v>
      </c>
      <c r="H3040">
        <v>0</v>
      </c>
      <c r="I3040">
        <v>2</v>
      </c>
      <c r="J3040">
        <v>0</v>
      </c>
      <c r="K3040">
        <v>80</v>
      </c>
      <c r="L3040" s="16" t="s">
        <v>16</v>
      </c>
      <c r="M3040" s="17">
        <v>40653</v>
      </c>
      <c r="N3040" s="16" t="s">
        <v>9520</v>
      </c>
    </row>
    <row r="3041" spans="1:14" x14ac:dyDescent="0.25">
      <c r="A3041" s="16" t="s">
        <v>2180</v>
      </c>
      <c r="B3041">
        <v>21</v>
      </c>
      <c r="C3041" s="16" t="s">
        <v>138</v>
      </c>
      <c r="D3041">
        <v>1020</v>
      </c>
      <c r="E3041" s="16" t="s">
        <v>2187</v>
      </c>
      <c r="F3041">
        <v>45</v>
      </c>
      <c r="G3041">
        <v>37</v>
      </c>
      <c r="H3041">
        <v>0</v>
      </c>
      <c r="I3041">
        <v>6</v>
      </c>
      <c r="J3041">
        <v>1</v>
      </c>
      <c r="K3041">
        <v>121.62</v>
      </c>
      <c r="L3041" s="16" t="s">
        <v>16</v>
      </c>
      <c r="M3041" s="17">
        <v>40653</v>
      </c>
      <c r="N3041" s="16" t="s">
        <v>9521</v>
      </c>
    </row>
    <row r="3042" spans="1:14" x14ac:dyDescent="0.25">
      <c r="A3042" s="16" t="s">
        <v>2180</v>
      </c>
      <c r="B3042">
        <v>21</v>
      </c>
      <c r="C3042" s="16" t="s">
        <v>994</v>
      </c>
      <c r="D3042">
        <v>1092</v>
      </c>
      <c r="E3042" s="16" t="s">
        <v>2188</v>
      </c>
      <c r="F3042">
        <v>0</v>
      </c>
      <c r="G3042">
        <v>1</v>
      </c>
      <c r="H3042">
        <v>0</v>
      </c>
      <c r="I3042">
        <v>0</v>
      </c>
      <c r="J3042">
        <v>0</v>
      </c>
      <c r="K3042">
        <v>0</v>
      </c>
      <c r="L3042" s="16" t="s">
        <v>16</v>
      </c>
      <c r="M3042" s="17">
        <v>40653</v>
      </c>
      <c r="N3042" s="16" t="s">
        <v>9522</v>
      </c>
    </row>
    <row r="3043" spans="1:14" x14ac:dyDescent="0.25">
      <c r="A3043" s="16" t="s">
        <v>2180</v>
      </c>
      <c r="B3043">
        <v>21</v>
      </c>
      <c r="C3043" s="16" t="s">
        <v>1471</v>
      </c>
      <c r="D3043">
        <v>1169</v>
      </c>
      <c r="E3043" s="16" t="s">
        <v>2189</v>
      </c>
      <c r="F3043">
        <v>37</v>
      </c>
      <c r="G3043">
        <v>40</v>
      </c>
      <c r="H3043">
        <v>0</v>
      </c>
      <c r="I3043">
        <v>4</v>
      </c>
      <c r="J3043">
        <v>0</v>
      </c>
      <c r="K3043">
        <v>92.5</v>
      </c>
      <c r="L3043" s="16" t="s">
        <v>20</v>
      </c>
      <c r="M3043" s="17">
        <v>40653</v>
      </c>
      <c r="N3043" s="16" t="s">
        <v>9523</v>
      </c>
    </row>
    <row r="3044" spans="1:14" x14ac:dyDescent="0.25">
      <c r="A3044" s="16" t="s">
        <v>2180</v>
      </c>
      <c r="B3044">
        <v>21</v>
      </c>
      <c r="C3044" s="16" t="s">
        <v>587</v>
      </c>
      <c r="D3044">
        <v>1002</v>
      </c>
      <c r="E3044" s="16" t="s">
        <v>2190</v>
      </c>
      <c r="F3044">
        <v>35</v>
      </c>
      <c r="G3044">
        <v>39</v>
      </c>
      <c r="H3044">
        <v>0</v>
      </c>
      <c r="I3044">
        <v>2</v>
      </c>
      <c r="J3044">
        <v>0</v>
      </c>
      <c r="K3044">
        <v>89.74</v>
      </c>
      <c r="L3044" s="16" t="s">
        <v>40</v>
      </c>
      <c r="M3044" s="17">
        <v>40653</v>
      </c>
      <c r="N3044" s="16" t="s">
        <v>9524</v>
      </c>
    </row>
    <row r="3045" spans="1:14" x14ac:dyDescent="0.25">
      <c r="A3045" s="16" t="s">
        <v>2180</v>
      </c>
      <c r="B3045">
        <v>21</v>
      </c>
      <c r="C3045" s="16" t="s">
        <v>112</v>
      </c>
      <c r="D3045">
        <v>1133</v>
      </c>
      <c r="E3045" s="16" t="s">
        <v>26</v>
      </c>
      <c r="F3045">
        <v>16</v>
      </c>
      <c r="G3045">
        <v>15</v>
      </c>
      <c r="H3045">
        <v>0</v>
      </c>
      <c r="I3045">
        <v>2</v>
      </c>
      <c r="J3045">
        <v>0</v>
      </c>
      <c r="K3045">
        <v>106.66</v>
      </c>
      <c r="L3045" s="16" t="s">
        <v>16</v>
      </c>
      <c r="M3045" s="17">
        <v>40653</v>
      </c>
      <c r="N3045" s="16" t="s">
        <v>9525</v>
      </c>
    </row>
    <row r="3046" spans="1:14" x14ac:dyDescent="0.25">
      <c r="A3046" s="16" t="s">
        <v>2180</v>
      </c>
      <c r="B3046">
        <v>21</v>
      </c>
      <c r="C3046" s="16" t="s">
        <v>118</v>
      </c>
      <c r="D3046">
        <v>1064</v>
      </c>
      <c r="E3046" s="16" t="s">
        <v>26</v>
      </c>
      <c r="F3046">
        <v>20</v>
      </c>
      <c r="G3046">
        <v>18</v>
      </c>
      <c r="H3046">
        <v>0</v>
      </c>
      <c r="I3046">
        <v>1</v>
      </c>
      <c r="J3046">
        <v>1</v>
      </c>
      <c r="K3046">
        <v>111.11</v>
      </c>
      <c r="L3046" s="16" t="s">
        <v>16</v>
      </c>
      <c r="M3046" s="17">
        <v>40653</v>
      </c>
      <c r="N3046" s="16" t="s">
        <v>9526</v>
      </c>
    </row>
    <row r="3047" spans="1:14" x14ac:dyDescent="0.25">
      <c r="A3047" s="16" t="s">
        <v>2180</v>
      </c>
      <c r="B3047">
        <v>21</v>
      </c>
      <c r="C3047" s="16" t="s">
        <v>2191</v>
      </c>
      <c r="D3047">
        <v>1194</v>
      </c>
      <c r="E3047" s="16" t="s">
        <v>2192</v>
      </c>
      <c r="F3047">
        <v>6</v>
      </c>
      <c r="G3047">
        <v>8</v>
      </c>
      <c r="H3047">
        <v>0</v>
      </c>
      <c r="I3047">
        <v>1</v>
      </c>
      <c r="J3047">
        <v>0</v>
      </c>
      <c r="K3047">
        <v>75</v>
      </c>
      <c r="L3047" s="16" t="s">
        <v>16</v>
      </c>
      <c r="M3047" s="17">
        <v>40653</v>
      </c>
      <c r="N3047" s="16" t="s">
        <v>9527</v>
      </c>
    </row>
    <row r="3048" spans="1:14" x14ac:dyDescent="0.25">
      <c r="A3048" s="16" t="s">
        <v>2180</v>
      </c>
      <c r="B3048">
        <v>21</v>
      </c>
      <c r="C3048" s="16" t="s">
        <v>1648</v>
      </c>
      <c r="D3048">
        <v>1177</v>
      </c>
      <c r="E3048" s="16" t="s">
        <v>2193</v>
      </c>
      <c r="F3048">
        <v>13</v>
      </c>
      <c r="G3048">
        <v>9</v>
      </c>
      <c r="H3048">
        <v>0</v>
      </c>
      <c r="I3048">
        <v>1</v>
      </c>
      <c r="J3048">
        <v>1</v>
      </c>
      <c r="K3048">
        <v>144.44</v>
      </c>
      <c r="L3048" s="16" t="s">
        <v>16</v>
      </c>
      <c r="M3048" s="17">
        <v>40653</v>
      </c>
      <c r="N3048" s="16" t="s">
        <v>9528</v>
      </c>
    </row>
    <row r="3049" spans="1:14" x14ac:dyDescent="0.25">
      <c r="A3049" s="16" t="s">
        <v>2180</v>
      </c>
      <c r="B3049">
        <v>21</v>
      </c>
      <c r="C3049" s="16" t="s">
        <v>2194</v>
      </c>
      <c r="D3049">
        <v>1192</v>
      </c>
      <c r="E3049" s="16" t="s">
        <v>2184</v>
      </c>
      <c r="F3049">
        <v>2</v>
      </c>
      <c r="G3049">
        <v>2</v>
      </c>
      <c r="H3049">
        <v>0</v>
      </c>
      <c r="I3049">
        <v>0</v>
      </c>
      <c r="J3049">
        <v>0</v>
      </c>
      <c r="K3049">
        <v>100</v>
      </c>
      <c r="L3049" s="16" t="s">
        <v>16</v>
      </c>
      <c r="M3049" s="17">
        <v>40653</v>
      </c>
      <c r="N3049" s="16" t="s">
        <v>9529</v>
      </c>
    </row>
    <row r="3050" spans="1:14" x14ac:dyDescent="0.25">
      <c r="A3050" s="16" t="s">
        <v>2180</v>
      </c>
      <c r="B3050">
        <v>21</v>
      </c>
      <c r="C3050" s="16" t="s">
        <v>2195</v>
      </c>
      <c r="D3050">
        <v>1193</v>
      </c>
      <c r="E3050" s="16" t="s">
        <v>26</v>
      </c>
      <c r="F3050">
        <v>0</v>
      </c>
      <c r="G3050">
        <v>2</v>
      </c>
      <c r="H3050">
        <v>0</v>
      </c>
      <c r="I3050">
        <v>0</v>
      </c>
      <c r="J3050">
        <v>0</v>
      </c>
      <c r="K3050">
        <v>0</v>
      </c>
      <c r="L3050" s="16" t="s">
        <v>16</v>
      </c>
      <c r="M3050" s="17">
        <v>40653</v>
      </c>
      <c r="N3050" s="16" t="s">
        <v>9530</v>
      </c>
    </row>
    <row r="3051" spans="1:14" x14ac:dyDescent="0.25">
      <c r="A3051" s="16" t="s">
        <v>2196</v>
      </c>
      <c r="B3051" t="s">
        <v>1656</v>
      </c>
      <c r="C3051" s="16" t="s">
        <v>1953</v>
      </c>
      <c r="D3051">
        <v>1197</v>
      </c>
      <c r="E3051" s="16" t="s">
        <v>2127</v>
      </c>
      <c r="F3051">
        <v>30</v>
      </c>
      <c r="G3051">
        <v>24</v>
      </c>
      <c r="H3051">
        <v>0</v>
      </c>
      <c r="I3051">
        <v>2</v>
      </c>
      <c r="J3051">
        <v>1</v>
      </c>
      <c r="K3051">
        <v>125</v>
      </c>
      <c r="L3051" s="16" t="s">
        <v>16</v>
      </c>
      <c r="M3051" s="17">
        <v>40654</v>
      </c>
      <c r="N3051" s="16" t="s">
        <v>9531</v>
      </c>
    </row>
    <row r="3052" spans="1:14" x14ac:dyDescent="0.25">
      <c r="A3052" s="16" t="s">
        <v>2196</v>
      </c>
      <c r="B3052" t="s">
        <v>1656</v>
      </c>
      <c r="C3052" s="16" t="s">
        <v>129</v>
      </c>
      <c r="D3052">
        <v>1021</v>
      </c>
      <c r="E3052" s="16" t="s">
        <v>457</v>
      </c>
      <c r="F3052">
        <v>0</v>
      </c>
      <c r="G3052">
        <v>5</v>
      </c>
      <c r="H3052">
        <v>0</v>
      </c>
      <c r="I3052">
        <v>0</v>
      </c>
      <c r="J3052">
        <v>0</v>
      </c>
      <c r="K3052">
        <v>0</v>
      </c>
      <c r="L3052" s="16" t="s">
        <v>16</v>
      </c>
      <c r="M3052" s="17">
        <v>40654</v>
      </c>
      <c r="N3052" s="16" t="s">
        <v>9532</v>
      </c>
    </row>
    <row r="3053" spans="1:14" x14ac:dyDescent="0.25">
      <c r="A3053" s="16" t="s">
        <v>2196</v>
      </c>
      <c r="B3053" t="s">
        <v>1656</v>
      </c>
      <c r="C3053" s="16" t="s">
        <v>41</v>
      </c>
      <c r="D3053">
        <v>1023</v>
      </c>
      <c r="E3053" s="16" t="s">
        <v>1428</v>
      </c>
      <c r="F3053">
        <v>8</v>
      </c>
      <c r="G3053">
        <v>7</v>
      </c>
      <c r="H3053">
        <v>0</v>
      </c>
      <c r="I3053">
        <v>2</v>
      </c>
      <c r="J3053">
        <v>0</v>
      </c>
      <c r="K3053">
        <v>114.28</v>
      </c>
      <c r="L3053" s="16" t="s">
        <v>16</v>
      </c>
      <c r="M3053" s="17">
        <v>40654</v>
      </c>
      <c r="N3053" s="16" t="s">
        <v>9533</v>
      </c>
    </row>
    <row r="3054" spans="1:14" x14ac:dyDescent="0.25">
      <c r="A3054" s="16" t="s">
        <v>2196</v>
      </c>
      <c r="B3054" t="s">
        <v>1656</v>
      </c>
      <c r="C3054" s="16" t="s">
        <v>63</v>
      </c>
      <c r="D3054">
        <v>1182</v>
      </c>
      <c r="E3054" s="16" t="s">
        <v>2198</v>
      </c>
      <c r="F3054">
        <v>24</v>
      </c>
      <c r="G3054">
        <v>16</v>
      </c>
      <c r="H3054">
        <v>0</v>
      </c>
      <c r="I3054">
        <v>4</v>
      </c>
      <c r="J3054">
        <v>0</v>
      </c>
      <c r="K3054">
        <v>150</v>
      </c>
      <c r="L3054" s="16" t="s">
        <v>16</v>
      </c>
      <c r="M3054" s="17">
        <v>40654</v>
      </c>
      <c r="N3054" s="16" t="s">
        <v>9534</v>
      </c>
    </row>
    <row r="3055" spans="1:14" x14ac:dyDescent="0.25">
      <c r="A3055" s="16" t="s">
        <v>2196</v>
      </c>
      <c r="B3055" t="s">
        <v>1656</v>
      </c>
      <c r="C3055" s="16" t="s">
        <v>2199</v>
      </c>
      <c r="D3055">
        <v>1198</v>
      </c>
      <c r="E3055" s="16" t="s">
        <v>26</v>
      </c>
      <c r="F3055">
        <v>10</v>
      </c>
      <c r="G3055">
        <v>9</v>
      </c>
      <c r="H3055">
        <v>0</v>
      </c>
      <c r="I3055">
        <v>1</v>
      </c>
      <c r="J3055">
        <v>0</v>
      </c>
      <c r="K3055">
        <v>111.11</v>
      </c>
      <c r="L3055" s="16" t="s">
        <v>20</v>
      </c>
      <c r="M3055" s="17">
        <v>40654</v>
      </c>
      <c r="N3055" s="16" t="s">
        <v>9535</v>
      </c>
    </row>
    <row r="3056" spans="1:14" x14ac:dyDescent="0.25">
      <c r="A3056" s="16" t="s">
        <v>2196</v>
      </c>
      <c r="B3056" t="s">
        <v>1656</v>
      </c>
      <c r="C3056" s="16" t="s">
        <v>70</v>
      </c>
      <c r="D3056">
        <v>1036</v>
      </c>
      <c r="E3056" s="16" t="s">
        <v>26</v>
      </c>
      <c r="F3056">
        <v>5</v>
      </c>
      <c r="G3056">
        <v>3</v>
      </c>
      <c r="H3056">
        <v>0</v>
      </c>
      <c r="I3056">
        <v>1</v>
      </c>
      <c r="J3056">
        <v>0</v>
      </c>
      <c r="K3056">
        <v>166.66</v>
      </c>
      <c r="L3056" s="16" t="s">
        <v>40</v>
      </c>
      <c r="M3056" s="17">
        <v>40654</v>
      </c>
      <c r="N3056" s="16" t="s">
        <v>9536</v>
      </c>
    </row>
    <row r="3057" spans="1:14" x14ac:dyDescent="0.25">
      <c r="A3057" s="16" t="s">
        <v>2196</v>
      </c>
      <c r="B3057" t="s">
        <v>1656</v>
      </c>
      <c r="C3057" s="16" t="s">
        <v>2059</v>
      </c>
      <c r="D3057">
        <v>1174</v>
      </c>
      <c r="E3057" s="16" t="s">
        <v>2200</v>
      </c>
      <c r="F3057">
        <v>34</v>
      </c>
      <c r="G3057">
        <v>26</v>
      </c>
      <c r="H3057">
        <v>0</v>
      </c>
      <c r="I3057">
        <v>2</v>
      </c>
      <c r="J3057">
        <v>1</v>
      </c>
      <c r="K3057">
        <v>130.76</v>
      </c>
      <c r="L3057" s="16" t="s">
        <v>16</v>
      </c>
      <c r="M3057" s="17">
        <v>40654</v>
      </c>
      <c r="N3057" s="16" t="s">
        <v>9537</v>
      </c>
    </row>
    <row r="3058" spans="1:14" x14ac:dyDescent="0.25">
      <c r="A3058" s="16" t="s">
        <v>2196</v>
      </c>
      <c r="B3058" t="s">
        <v>1656</v>
      </c>
      <c r="C3058" s="16" t="s">
        <v>950</v>
      </c>
      <c r="D3058">
        <v>1084</v>
      </c>
      <c r="E3058" s="16" t="s">
        <v>2201</v>
      </c>
      <c r="F3058">
        <v>25</v>
      </c>
      <c r="G3058">
        <v>21</v>
      </c>
      <c r="H3058">
        <v>0</v>
      </c>
      <c r="I3058">
        <v>3</v>
      </c>
      <c r="J3058">
        <v>0</v>
      </c>
      <c r="K3058">
        <v>119.04</v>
      </c>
      <c r="L3058" s="16" t="s">
        <v>16</v>
      </c>
      <c r="M3058" s="17">
        <v>40654</v>
      </c>
      <c r="N3058" s="16" t="s">
        <v>9538</v>
      </c>
    </row>
    <row r="3059" spans="1:14" x14ac:dyDescent="0.25">
      <c r="A3059" s="16" t="s">
        <v>2196</v>
      </c>
      <c r="B3059" t="s">
        <v>1656</v>
      </c>
      <c r="C3059" s="16" t="s">
        <v>160</v>
      </c>
      <c r="D3059">
        <v>1046</v>
      </c>
      <c r="E3059" s="16" t="s">
        <v>1625</v>
      </c>
      <c r="F3059">
        <v>4</v>
      </c>
      <c r="G3059">
        <v>3</v>
      </c>
      <c r="H3059">
        <v>0</v>
      </c>
      <c r="I3059">
        <v>1</v>
      </c>
      <c r="J3059">
        <v>0</v>
      </c>
      <c r="K3059">
        <v>133.33000000000001</v>
      </c>
      <c r="L3059" s="16" t="s">
        <v>16</v>
      </c>
      <c r="M3059" s="17">
        <v>40654</v>
      </c>
      <c r="N3059" s="16" t="s">
        <v>9539</v>
      </c>
    </row>
    <row r="3060" spans="1:14" x14ac:dyDescent="0.25">
      <c r="A3060" s="16" t="s">
        <v>2196</v>
      </c>
      <c r="B3060" t="s">
        <v>1656</v>
      </c>
      <c r="C3060" s="16" t="s">
        <v>353</v>
      </c>
      <c r="D3060">
        <v>1170</v>
      </c>
      <c r="E3060" s="16" t="s">
        <v>442</v>
      </c>
      <c r="F3060">
        <v>71</v>
      </c>
      <c r="G3060">
        <v>42</v>
      </c>
      <c r="H3060">
        <v>0</v>
      </c>
      <c r="I3060">
        <v>6</v>
      </c>
      <c r="J3060">
        <v>3</v>
      </c>
      <c r="K3060">
        <v>169.04</v>
      </c>
      <c r="L3060" s="16" t="s">
        <v>16</v>
      </c>
      <c r="M3060" s="17">
        <v>40654</v>
      </c>
      <c r="N3060" s="16" t="s">
        <v>9540</v>
      </c>
    </row>
    <row r="3061" spans="1:14" x14ac:dyDescent="0.25">
      <c r="A3061" s="16" t="s">
        <v>2196</v>
      </c>
      <c r="B3061" t="s">
        <v>1656</v>
      </c>
      <c r="C3061" s="16" t="s">
        <v>283</v>
      </c>
      <c r="D3061">
        <v>1076</v>
      </c>
      <c r="E3061" s="16" t="s">
        <v>2202</v>
      </c>
      <c r="F3061">
        <v>21</v>
      </c>
      <c r="G3061">
        <v>16</v>
      </c>
      <c r="H3061">
        <v>0</v>
      </c>
      <c r="I3061">
        <v>3</v>
      </c>
      <c r="J3061">
        <v>0</v>
      </c>
      <c r="K3061">
        <v>131.25</v>
      </c>
      <c r="L3061" s="16" t="s">
        <v>16</v>
      </c>
      <c r="M3061" s="17">
        <v>40654</v>
      </c>
      <c r="N3061" s="16" t="s">
        <v>9541</v>
      </c>
    </row>
    <row r="3062" spans="1:14" x14ac:dyDescent="0.25">
      <c r="A3062" s="16" t="s">
        <v>2196</v>
      </c>
      <c r="B3062" t="s">
        <v>1656</v>
      </c>
      <c r="C3062" s="16" t="s">
        <v>361</v>
      </c>
      <c r="D3062">
        <v>1030</v>
      </c>
      <c r="E3062" s="16" t="s">
        <v>1094</v>
      </c>
      <c r="F3062">
        <v>9</v>
      </c>
      <c r="G3062">
        <v>9</v>
      </c>
      <c r="H3062">
        <v>0</v>
      </c>
      <c r="I3062">
        <v>1</v>
      </c>
      <c r="J3062">
        <v>0</v>
      </c>
      <c r="K3062">
        <v>100</v>
      </c>
      <c r="L3062" s="16" t="s">
        <v>16</v>
      </c>
      <c r="M3062" s="17">
        <v>40654</v>
      </c>
      <c r="N3062" s="16" t="s">
        <v>9542</v>
      </c>
    </row>
    <row r="3063" spans="1:14" x14ac:dyDescent="0.25">
      <c r="A3063" s="16" t="s">
        <v>2196</v>
      </c>
      <c r="B3063" t="s">
        <v>1656</v>
      </c>
      <c r="C3063" s="16" t="s">
        <v>114</v>
      </c>
      <c r="D3063">
        <v>1061</v>
      </c>
      <c r="E3063" s="16" t="s">
        <v>2203</v>
      </c>
      <c r="F3063">
        <v>28</v>
      </c>
      <c r="G3063">
        <v>16</v>
      </c>
      <c r="H3063">
        <v>0</v>
      </c>
      <c r="I3063">
        <v>4</v>
      </c>
      <c r="J3063">
        <v>1</v>
      </c>
      <c r="K3063">
        <v>175</v>
      </c>
      <c r="L3063" s="16" t="s">
        <v>86</v>
      </c>
      <c r="M3063" s="17">
        <v>40654</v>
      </c>
      <c r="N3063" s="16" t="s">
        <v>9543</v>
      </c>
    </row>
    <row r="3064" spans="1:14" x14ac:dyDescent="0.25">
      <c r="A3064" s="16" t="s">
        <v>2196</v>
      </c>
      <c r="B3064" t="s">
        <v>1656</v>
      </c>
      <c r="C3064" s="16" t="s">
        <v>943</v>
      </c>
      <c r="D3064">
        <v>1082</v>
      </c>
      <c r="E3064" s="16" t="s">
        <v>1746</v>
      </c>
      <c r="F3064">
        <v>46</v>
      </c>
      <c r="G3064">
        <v>31</v>
      </c>
      <c r="H3064">
        <v>0</v>
      </c>
      <c r="I3064">
        <v>4</v>
      </c>
      <c r="J3064">
        <v>3</v>
      </c>
      <c r="K3064">
        <v>148.38</v>
      </c>
      <c r="L3064" s="16" t="s">
        <v>16</v>
      </c>
      <c r="M3064" s="17">
        <v>40654</v>
      </c>
      <c r="N3064" s="16" t="s">
        <v>9544</v>
      </c>
    </row>
    <row r="3065" spans="1:14" x14ac:dyDescent="0.25">
      <c r="A3065" s="16" t="s">
        <v>2196</v>
      </c>
      <c r="B3065" t="s">
        <v>1656</v>
      </c>
      <c r="C3065" s="16" t="s">
        <v>2041</v>
      </c>
      <c r="D3065">
        <v>1171</v>
      </c>
      <c r="E3065" s="16" t="s">
        <v>26</v>
      </c>
      <c r="F3065">
        <v>5</v>
      </c>
      <c r="G3065">
        <v>5</v>
      </c>
      <c r="H3065">
        <v>0</v>
      </c>
      <c r="I3065">
        <v>1</v>
      </c>
      <c r="J3065">
        <v>0</v>
      </c>
      <c r="K3065">
        <v>100</v>
      </c>
      <c r="L3065" s="16" t="s">
        <v>16</v>
      </c>
      <c r="M3065" s="17">
        <v>40654</v>
      </c>
      <c r="N3065" s="16" t="s">
        <v>9545</v>
      </c>
    </row>
    <row r="3066" spans="1:14" x14ac:dyDescent="0.25">
      <c r="A3066" s="16" t="s">
        <v>2196</v>
      </c>
      <c r="B3066" t="s">
        <v>1656</v>
      </c>
      <c r="C3066" s="16" t="s">
        <v>149</v>
      </c>
      <c r="D3066">
        <v>1006</v>
      </c>
      <c r="E3066" s="16" t="s">
        <v>2204</v>
      </c>
      <c r="F3066">
        <v>1</v>
      </c>
      <c r="G3066">
        <v>3</v>
      </c>
      <c r="H3066">
        <v>0</v>
      </c>
      <c r="I3066">
        <v>0</v>
      </c>
      <c r="J3066">
        <v>0</v>
      </c>
      <c r="K3066">
        <v>33.33</v>
      </c>
      <c r="L3066" s="16" t="s">
        <v>16</v>
      </c>
      <c r="M3066" s="17">
        <v>40654</v>
      </c>
      <c r="N3066" s="16" t="s">
        <v>9546</v>
      </c>
    </row>
    <row r="3067" spans="1:14" x14ac:dyDescent="0.25">
      <c r="A3067" s="16" t="s">
        <v>2196</v>
      </c>
      <c r="B3067" t="s">
        <v>1656</v>
      </c>
      <c r="C3067" s="16" t="s">
        <v>1473</v>
      </c>
      <c r="D3067">
        <v>1172</v>
      </c>
      <c r="E3067" s="16" t="s">
        <v>2205</v>
      </c>
      <c r="F3067">
        <v>2</v>
      </c>
      <c r="G3067">
        <v>7</v>
      </c>
      <c r="H3067">
        <v>0</v>
      </c>
      <c r="I3067">
        <v>0</v>
      </c>
      <c r="J3067">
        <v>0</v>
      </c>
      <c r="K3067">
        <v>28.57</v>
      </c>
      <c r="L3067" s="16" t="s">
        <v>16</v>
      </c>
      <c r="M3067" s="17">
        <v>40654</v>
      </c>
      <c r="N3067" s="16" t="s">
        <v>9547</v>
      </c>
    </row>
    <row r="3068" spans="1:14" x14ac:dyDescent="0.25">
      <c r="A3068" s="16" t="s">
        <v>2206</v>
      </c>
      <c r="B3068" t="s">
        <v>1090</v>
      </c>
      <c r="C3068" s="16" t="s">
        <v>279</v>
      </c>
      <c r="D3068">
        <v>1077</v>
      </c>
      <c r="E3068" s="16" t="s">
        <v>26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 s="16" t="s">
        <v>16</v>
      </c>
      <c r="M3068" s="17">
        <v>40655</v>
      </c>
      <c r="N3068" s="16" t="s">
        <v>9548</v>
      </c>
    </row>
    <row r="3069" spans="1:14" x14ac:dyDescent="0.25">
      <c r="A3069" s="16" t="s">
        <v>2206</v>
      </c>
      <c r="B3069" t="s">
        <v>1090</v>
      </c>
      <c r="C3069" s="16" t="s">
        <v>1496</v>
      </c>
      <c r="D3069">
        <v>1156</v>
      </c>
      <c r="E3069" s="16" t="s">
        <v>2208</v>
      </c>
      <c r="F3069">
        <v>6</v>
      </c>
      <c r="G3069">
        <v>6</v>
      </c>
      <c r="H3069">
        <v>0</v>
      </c>
      <c r="I3069">
        <v>0</v>
      </c>
      <c r="J3069">
        <v>0</v>
      </c>
      <c r="K3069">
        <v>100</v>
      </c>
      <c r="L3069" s="16" t="s">
        <v>16</v>
      </c>
      <c r="M3069" s="17">
        <v>40655</v>
      </c>
      <c r="N3069" s="16" t="s">
        <v>9549</v>
      </c>
    </row>
    <row r="3070" spans="1:14" x14ac:dyDescent="0.25">
      <c r="A3070" s="16" t="s">
        <v>2206</v>
      </c>
      <c r="B3070" t="s">
        <v>1090</v>
      </c>
      <c r="C3070" s="16" t="s">
        <v>557</v>
      </c>
      <c r="D3070">
        <v>1075</v>
      </c>
      <c r="E3070" s="16" t="s">
        <v>523</v>
      </c>
      <c r="F3070">
        <v>38</v>
      </c>
      <c r="G3070">
        <v>31</v>
      </c>
      <c r="H3070">
        <v>0</v>
      </c>
      <c r="I3070">
        <v>6</v>
      </c>
      <c r="J3070">
        <v>0</v>
      </c>
      <c r="K3070">
        <v>122.58</v>
      </c>
      <c r="L3070" s="16" t="s">
        <v>16</v>
      </c>
      <c r="M3070" s="17">
        <v>40655</v>
      </c>
      <c r="N3070" s="16" t="s">
        <v>9550</v>
      </c>
    </row>
    <row r="3071" spans="1:14" x14ac:dyDescent="0.25">
      <c r="A3071" s="16" t="s">
        <v>2206</v>
      </c>
      <c r="B3071" t="s">
        <v>1090</v>
      </c>
      <c r="C3071" s="16" t="s">
        <v>21</v>
      </c>
      <c r="D3071">
        <v>1024</v>
      </c>
      <c r="E3071" s="16" t="s">
        <v>26</v>
      </c>
      <c r="F3071">
        <v>30</v>
      </c>
      <c r="G3071">
        <v>23</v>
      </c>
      <c r="H3071">
        <v>0</v>
      </c>
      <c r="I3071">
        <v>3</v>
      </c>
      <c r="J3071">
        <v>1</v>
      </c>
      <c r="K3071">
        <v>130.43</v>
      </c>
      <c r="L3071" s="16" t="s">
        <v>16</v>
      </c>
      <c r="M3071" s="17">
        <v>40655</v>
      </c>
      <c r="N3071" s="16" t="s">
        <v>9551</v>
      </c>
    </row>
    <row r="3072" spans="1:14" x14ac:dyDescent="0.25">
      <c r="A3072" s="16" t="s">
        <v>2206</v>
      </c>
      <c r="B3072" t="s">
        <v>1090</v>
      </c>
      <c r="C3072" s="16" t="s">
        <v>875</v>
      </c>
      <c r="D3072">
        <v>1051</v>
      </c>
      <c r="E3072" s="16" t="s">
        <v>26</v>
      </c>
      <c r="F3072">
        <v>102</v>
      </c>
      <c r="G3072">
        <v>55</v>
      </c>
      <c r="H3072">
        <v>0</v>
      </c>
      <c r="I3072">
        <v>10</v>
      </c>
      <c r="J3072">
        <v>7</v>
      </c>
      <c r="K3072">
        <v>185.45</v>
      </c>
      <c r="L3072" s="16" t="s">
        <v>16</v>
      </c>
      <c r="M3072" s="17">
        <v>40655</v>
      </c>
      <c r="N3072" s="16" t="s">
        <v>9552</v>
      </c>
    </row>
    <row r="3073" spans="1:19" x14ac:dyDescent="0.25">
      <c r="A3073" s="16" t="s">
        <v>2206</v>
      </c>
      <c r="B3073" t="s">
        <v>1090</v>
      </c>
      <c r="C3073" s="16" t="s">
        <v>2209</v>
      </c>
      <c r="D3073">
        <v>1199</v>
      </c>
      <c r="E3073" s="16" t="s">
        <v>2210</v>
      </c>
      <c r="F3073">
        <v>18</v>
      </c>
      <c r="G3073">
        <v>11</v>
      </c>
      <c r="H3073">
        <v>0</v>
      </c>
      <c r="I3073">
        <v>2</v>
      </c>
      <c r="J3073">
        <v>1</v>
      </c>
      <c r="K3073">
        <v>163.63</v>
      </c>
      <c r="L3073" s="16" t="s">
        <v>20</v>
      </c>
      <c r="M3073" s="17">
        <v>40655</v>
      </c>
      <c r="N3073" s="16" t="s">
        <v>9553</v>
      </c>
    </row>
    <row r="3074" spans="1:19" x14ac:dyDescent="0.25">
      <c r="A3074" s="16" t="s">
        <v>2206</v>
      </c>
      <c r="B3074" t="s">
        <v>1090</v>
      </c>
      <c r="C3074" s="16" t="s">
        <v>59</v>
      </c>
      <c r="D3074">
        <v>1033</v>
      </c>
      <c r="E3074" s="16" t="s">
        <v>2211</v>
      </c>
      <c r="F3074">
        <v>46</v>
      </c>
      <c r="G3074">
        <v>24</v>
      </c>
      <c r="H3074">
        <v>0</v>
      </c>
      <c r="I3074">
        <v>3</v>
      </c>
      <c r="J3074">
        <v>3</v>
      </c>
      <c r="K3074">
        <v>191.66</v>
      </c>
      <c r="L3074" s="16" t="s">
        <v>16</v>
      </c>
      <c r="M3074" s="17">
        <v>40655</v>
      </c>
      <c r="N3074" s="16" t="s">
        <v>9554</v>
      </c>
    </row>
    <row r="3075" spans="1:19" x14ac:dyDescent="0.25">
      <c r="A3075" s="16" t="s">
        <v>2206</v>
      </c>
      <c r="B3075" t="s">
        <v>1090</v>
      </c>
      <c r="C3075" s="16" t="s">
        <v>23</v>
      </c>
      <c r="D3075">
        <v>1066</v>
      </c>
      <c r="E3075" s="16" t="s">
        <v>2212</v>
      </c>
      <c r="F3075">
        <v>40</v>
      </c>
      <c r="G3075">
        <v>42</v>
      </c>
      <c r="H3075">
        <v>0</v>
      </c>
      <c r="I3075">
        <v>4</v>
      </c>
      <c r="J3075">
        <v>0</v>
      </c>
      <c r="K3075">
        <v>95.23</v>
      </c>
      <c r="L3075" s="16" t="s">
        <v>16</v>
      </c>
      <c r="M3075" s="17">
        <v>40655</v>
      </c>
      <c r="N3075" s="16" t="s">
        <v>9555</v>
      </c>
    </row>
    <row r="3076" spans="1:19" x14ac:dyDescent="0.25">
      <c r="A3076" s="16" t="s">
        <v>2206</v>
      </c>
      <c r="B3076" t="s">
        <v>1090</v>
      </c>
      <c r="C3076" s="16" t="s">
        <v>65</v>
      </c>
      <c r="D3076">
        <v>1048</v>
      </c>
      <c r="E3076" s="16" t="s">
        <v>2213</v>
      </c>
      <c r="F3076">
        <v>48</v>
      </c>
      <c r="G3076">
        <v>38</v>
      </c>
      <c r="H3076">
        <v>0</v>
      </c>
      <c r="I3076">
        <v>6</v>
      </c>
      <c r="J3076">
        <v>0</v>
      </c>
      <c r="K3076">
        <v>126.31</v>
      </c>
      <c r="L3076" s="16" t="s">
        <v>40</v>
      </c>
      <c r="M3076" s="17">
        <v>40655</v>
      </c>
      <c r="N3076" s="16" t="s">
        <v>9556</v>
      </c>
    </row>
    <row r="3077" spans="1:19" x14ac:dyDescent="0.25">
      <c r="A3077" s="16" t="s">
        <v>2214</v>
      </c>
      <c r="B3077" t="s">
        <v>445</v>
      </c>
      <c r="C3077" s="16" t="s">
        <v>84</v>
      </c>
      <c r="D3077">
        <v>1014</v>
      </c>
      <c r="E3077" s="16" t="s">
        <v>2215</v>
      </c>
      <c r="F3077">
        <v>3</v>
      </c>
      <c r="G3077">
        <v>6</v>
      </c>
      <c r="H3077">
        <v>0</v>
      </c>
      <c r="I3077">
        <v>0</v>
      </c>
      <c r="J3077">
        <v>0</v>
      </c>
      <c r="K3077">
        <v>50</v>
      </c>
      <c r="L3077" s="16" t="s">
        <v>86</v>
      </c>
      <c r="M3077" s="17">
        <v>40655</v>
      </c>
      <c r="N3077" s="16" t="s">
        <v>9557</v>
      </c>
      <c r="O3077" t="s">
        <v>6500</v>
      </c>
      <c r="P3077" t="s">
        <v>6501</v>
      </c>
      <c r="Q3077">
        <v>1</v>
      </c>
      <c r="R3077">
        <v>4</v>
      </c>
      <c r="S3077" t="s">
        <v>17705</v>
      </c>
    </row>
    <row r="3078" spans="1:19" x14ac:dyDescent="0.25">
      <c r="A3078" s="16" t="s">
        <v>2214</v>
      </c>
      <c r="B3078" t="s">
        <v>445</v>
      </c>
      <c r="C3078" s="16" t="s">
        <v>464</v>
      </c>
      <c r="D3078">
        <v>1154</v>
      </c>
      <c r="E3078" s="16" t="s">
        <v>2216</v>
      </c>
      <c r="F3078">
        <v>9</v>
      </c>
      <c r="G3078">
        <v>9</v>
      </c>
      <c r="H3078">
        <v>0</v>
      </c>
      <c r="I3078">
        <v>0</v>
      </c>
      <c r="J3078">
        <v>1</v>
      </c>
      <c r="K3078">
        <v>100</v>
      </c>
      <c r="L3078" s="16" t="s">
        <v>16</v>
      </c>
      <c r="M3078" s="17">
        <v>40655</v>
      </c>
      <c r="N3078" s="16" t="s">
        <v>9558</v>
      </c>
      <c r="O3078" t="s">
        <v>6500</v>
      </c>
      <c r="P3078" t="s">
        <v>6501</v>
      </c>
      <c r="Q3078">
        <v>1</v>
      </c>
      <c r="R3078">
        <v>7</v>
      </c>
      <c r="S3078" t="s">
        <v>17705</v>
      </c>
    </row>
    <row r="3079" spans="1:19" x14ac:dyDescent="0.25">
      <c r="A3079" s="16" t="s">
        <v>2214</v>
      </c>
      <c r="B3079" t="s">
        <v>445</v>
      </c>
      <c r="C3079" s="16" t="s">
        <v>77</v>
      </c>
      <c r="D3079">
        <v>1012</v>
      </c>
      <c r="E3079" s="16" t="s">
        <v>131</v>
      </c>
      <c r="F3079">
        <v>5</v>
      </c>
      <c r="G3079">
        <v>4</v>
      </c>
      <c r="H3079">
        <v>0</v>
      </c>
      <c r="I3079">
        <v>1</v>
      </c>
      <c r="J3079">
        <v>0</v>
      </c>
      <c r="K3079">
        <v>125</v>
      </c>
      <c r="L3079" s="16" t="s">
        <v>16</v>
      </c>
      <c r="M3079" s="17">
        <v>40655</v>
      </c>
      <c r="N3079" s="16" t="s">
        <v>9559</v>
      </c>
      <c r="O3079" t="s">
        <v>6500</v>
      </c>
      <c r="P3079" t="s">
        <v>6501</v>
      </c>
      <c r="Q3079">
        <v>1</v>
      </c>
      <c r="R3079">
        <v>3</v>
      </c>
      <c r="S3079" t="s">
        <v>17705</v>
      </c>
    </row>
    <row r="3080" spans="1:19" x14ac:dyDescent="0.25">
      <c r="A3080" s="16" t="s">
        <v>2214</v>
      </c>
      <c r="B3080" t="s">
        <v>445</v>
      </c>
      <c r="C3080" s="16" t="s">
        <v>81</v>
      </c>
      <c r="D3080">
        <v>1016</v>
      </c>
      <c r="E3080" s="16" t="s">
        <v>26</v>
      </c>
      <c r="F3080">
        <v>71</v>
      </c>
      <c r="G3080">
        <v>48</v>
      </c>
      <c r="H3080">
        <v>0</v>
      </c>
      <c r="I3080">
        <v>7</v>
      </c>
      <c r="J3080">
        <v>2</v>
      </c>
      <c r="K3080">
        <v>147.91</v>
      </c>
      <c r="L3080" s="16" t="s">
        <v>16</v>
      </c>
      <c r="M3080" s="17">
        <v>40655</v>
      </c>
      <c r="N3080" s="16" t="s">
        <v>9560</v>
      </c>
      <c r="O3080" t="s">
        <v>6500</v>
      </c>
      <c r="P3080" t="s">
        <v>6501</v>
      </c>
      <c r="Q3080">
        <v>1</v>
      </c>
      <c r="R3080">
        <v>6</v>
      </c>
      <c r="S3080" t="s">
        <v>17705</v>
      </c>
    </row>
    <row r="3081" spans="1:19" x14ac:dyDescent="0.25">
      <c r="A3081" s="16" t="s">
        <v>2214</v>
      </c>
      <c r="B3081" t="s">
        <v>445</v>
      </c>
      <c r="C3081" s="16" t="s">
        <v>385</v>
      </c>
      <c r="D3081">
        <v>1065</v>
      </c>
      <c r="E3081" s="16" t="s">
        <v>1265</v>
      </c>
      <c r="F3081">
        <v>3</v>
      </c>
      <c r="G3081">
        <v>4</v>
      </c>
      <c r="H3081">
        <v>0</v>
      </c>
      <c r="I3081">
        <v>0</v>
      </c>
      <c r="J3081">
        <v>0</v>
      </c>
      <c r="K3081">
        <v>75</v>
      </c>
      <c r="L3081" s="16" t="s">
        <v>16</v>
      </c>
      <c r="M3081" s="17">
        <v>40655</v>
      </c>
      <c r="N3081" s="16" t="s">
        <v>9561</v>
      </c>
      <c r="O3081" t="s">
        <v>6500</v>
      </c>
      <c r="P3081" t="s">
        <v>6501</v>
      </c>
      <c r="Q3081">
        <v>1</v>
      </c>
      <c r="R3081">
        <v>5</v>
      </c>
      <c r="S3081" t="s">
        <v>17705</v>
      </c>
    </row>
    <row r="3082" spans="1:19" x14ac:dyDescent="0.25">
      <c r="A3082" s="16" t="s">
        <v>2214</v>
      </c>
      <c r="B3082" t="s">
        <v>445</v>
      </c>
      <c r="C3082" s="16" t="s">
        <v>2217</v>
      </c>
      <c r="D3082">
        <v>1201</v>
      </c>
      <c r="E3082" s="16" t="s">
        <v>2218</v>
      </c>
      <c r="F3082">
        <v>2</v>
      </c>
      <c r="G3082">
        <v>4</v>
      </c>
      <c r="H3082">
        <v>0</v>
      </c>
      <c r="I3082">
        <v>0</v>
      </c>
      <c r="J3082">
        <v>0</v>
      </c>
      <c r="K3082">
        <v>50</v>
      </c>
      <c r="L3082" s="16" t="s">
        <v>16</v>
      </c>
      <c r="M3082" s="17">
        <v>40655</v>
      </c>
      <c r="N3082" s="16" t="s">
        <v>9562</v>
      </c>
    </row>
    <row r="3083" spans="1:19" x14ac:dyDescent="0.25">
      <c r="A3083" s="16" t="s">
        <v>2214</v>
      </c>
      <c r="B3083" t="s">
        <v>445</v>
      </c>
      <c r="C3083" s="16" t="s">
        <v>1830</v>
      </c>
      <c r="D3083">
        <v>1202</v>
      </c>
      <c r="E3083" s="16" t="s">
        <v>26</v>
      </c>
      <c r="F3083">
        <v>0</v>
      </c>
      <c r="G3083">
        <v>1</v>
      </c>
      <c r="H3083">
        <v>0</v>
      </c>
      <c r="I3083">
        <v>0</v>
      </c>
      <c r="J3083">
        <v>0</v>
      </c>
      <c r="K3083">
        <v>0</v>
      </c>
      <c r="L3083" s="16" t="s">
        <v>16</v>
      </c>
      <c r="M3083" s="17">
        <v>40655</v>
      </c>
      <c r="N3083" s="16" t="s">
        <v>9563</v>
      </c>
    </row>
    <row r="3084" spans="1:19" x14ac:dyDescent="0.25">
      <c r="A3084" s="16" t="s">
        <v>2214</v>
      </c>
      <c r="B3084" t="s">
        <v>445</v>
      </c>
      <c r="C3084" s="16" t="s">
        <v>1379</v>
      </c>
      <c r="D3084">
        <v>1152</v>
      </c>
      <c r="E3084" s="16" t="s">
        <v>1575</v>
      </c>
      <c r="F3084">
        <v>0</v>
      </c>
      <c r="G3084">
        <v>2</v>
      </c>
      <c r="H3084">
        <v>0</v>
      </c>
      <c r="I3084">
        <v>0</v>
      </c>
      <c r="J3084">
        <v>0</v>
      </c>
      <c r="K3084">
        <v>0</v>
      </c>
      <c r="L3084" s="16" t="s">
        <v>16</v>
      </c>
      <c r="M3084" s="17">
        <v>40655</v>
      </c>
      <c r="N3084" s="16" t="s">
        <v>9564</v>
      </c>
    </row>
    <row r="3085" spans="1:19" x14ac:dyDescent="0.25">
      <c r="A3085" s="16" t="s">
        <v>2214</v>
      </c>
      <c r="B3085" t="s">
        <v>445</v>
      </c>
      <c r="C3085" s="16" t="s">
        <v>378</v>
      </c>
      <c r="D3085">
        <v>1017</v>
      </c>
      <c r="E3085" s="16" t="s">
        <v>131</v>
      </c>
      <c r="F3085">
        <v>0</v>
      </c>
      <c r="G3085">
        <v>1</v>
      </c>
      <c r="H3085">
        <v>0</v>
      </c>
      <c r="I3085">
        <v>0</v>
      </c>
      <c r="J3085">
        <v>0</v>
      </c>
      <c r="K3085">
        <v>0</v>
      </c>
      <c r="L3085" s="16" t="s">
        <v>16</v>
      </c>
      <c r="M3085" s="17">
        <v>40655</v>
      </c>
      <c r="N3085" s="16" t="s">
        <v>9565</v>
      </c>
    </row>
    <row r="3086" spans="1:19" x14ac:dyDescent="0.25">
      <c r="A3086" s="16" t="s">
        <v>2214</v>
      </c>
      <c r="B3086" t="s">
        <v>445</v>
      </c>
      <c r="C3086" s="16" t="s">
        <v>587</v>
      </c>
      <c r="D3086">
        <v>1002</v>
      </c>
      <c r="E3086" s="16" t="s">
        <v>2219</v>
      </c>
      <c r="F3086">
        <v>5</v>
      </c>
      <c r="G3086">
        <v>8</v>
      </c>
      <c r="H3086">
        <v>0</v>
      </c>
      <c r="I3086">
        <v>1</v>
      </c>
      <c r="J3086">
        <v>0</v>
      </c>
      <c r="K3086">
        <v>62.5</v>
      </c>
      <c r="L3086" s="16" t="s">
        <v>40</v>
      </c>
      <c r="M3086" s="17">
        <v>40655</v>
      </c>
      <c r="N3086" s="16" t="s">
        <v>9566</v>
      </c>
    </row>
    <row r="3087" spans="1:19" x14ac:dyDescent="0.25">
      <c r="A3087" s="16" t="s">
        <v>2214</v>
      </c>
      <c r="B3087" t="s">
        <v>445</v>
      </c>
      <c r="C3087" s="16" t="s">
        <v>118</v>
      </c>
      <c r="D3087">
        <v>1064</v>
      </c>
      <c r="E3087" s="16" t="s">
        <v>2219</v>
      </c>
      <c r="F3087">
        <v>87</v>
      </c>
      <c r="G3087">
        <v>48</v>
      </c>
      <c r="H3087">
        <v>0</v>
      </c>
      <c r="I3087">
        <v>8</v>
      </c>
      <c r="J3087">
        <v>5</v>
      </c>
      <c r="K3087">
        <v>181.25</v>
      </c>
      <c r="L3087" s="16" t="s">
        <v>16</v>
      </c>
      <c r="M3087" s="17">
        <v>40655</v>
      </c>
      <c r="N3087" s="16" t="s">
        <v>9567</v>
      </c>
    </row>
    <row r="3088" spans="1:19" x14ac:dyDescent="0.25">
      <c r="A3088" s="16" t="s">
        <v>2214</v>
      </c>
      <c r="B3088" t="s">
        <v>445</v>
      </c>
      <c r="C3088" s="16" t="s">
        <v>1471</v>
      </c>
      <c r="D3088">
        <v>1169</v>
      </c>
      <c r="E3088" s="16" t="s">
        <v>1997</v>
      </c>
      <c r="F3088">
        <v>27</v>
      </c>
      <c r="G3088">
        <v>29</v>
      </c>
      <c r="H3088">
        <v>0</v>
      </c>
      <c r="I3088">
        <v>4</v>
      </c>
      <c r="J3088">
        <v>0</v>
      </c>
      <c r="K3088">
        <v>93.1</v>
      </c>
      <c r="L3088" s="16" t="s">
        <v>20</v>
      </c>
      <c r="M3088" s="17">
        <v>40655</v>
      </c>
      <c r="N3088" s="16" t="s">
        <v>9568</v>
      </c>
    </row>
    <row r="3089" spans="1:19" x14ac:dyDescent="0.25">
      <c r="A3089" s="16" t="s">
        <v>2214</v>
      </c>
      <c r="B3089" t="s">
        <v>445</v>
      </c>
      <c r="C3089" s="16" t="s">
        <v>1470</v>
      </c>
      <c r="D3089">
        <v>1200</v>
      </c>
      <c r="E3089" s="16" t="s">
        <v>1745</v>
      </c>
      <c r="F3089">
        <v>0</v>
      </c>
      <c r="G3089">
        <v>7</v>
      </c>
      <c r="H3089">
        <v>0</v>
      </c>
      <c r="I3089">
        <v>0</v>
      </c>
      <c r="J3089">
        <v>0</v>
      </c>
      <c r="K3089">
        <v>0</v>
      </c>
      <c r="L3089" s="16" t="s">
        <v>16</v>
      </c>
      <c r="M3089" s="17">
        <v>40655</v>
      </c>
      <c r="N3089" s="16" t="s">
        <v>9569</v>
      </c>
    </row>
    <row r="3090" spans="1:19" x14ac:dyDescent="0.25">
      <c r="A3090" s="16" t="s">
        <v>2214</v>
      </c>
      <c r="B3090" t="s">
        <v>445</v>
      </c>
      <c r="C3090" s="16" t="s">
        <v>83</v>
      </c>
      <c r="D3090">
        <v>1184</v>
      </c>
      <c r="E3090" s="16" t="s">
        <v>2220</v>
      </c>
      <c r="F3090">
        <v>41</v>
      </c>
      <c r="G3090">
        <v>33</v>
      </c>
      <c r="H3090">
        <v>0</v>
      </c>
      <c r="I3090">
        <v>6</v>
      </c>
      <c r="J3090">
        <v>0</v>
      </c>
      <c r="K3090">
        <v>124.24</v>
      </c>
      <c r="L3090" s="16" t="s">
        <v>16</v>
      </c>
      <c r="M3090" s="17">
        <v>40655</v>
      </c>
      <c r="N3090" s="16" t="s">
        <v>9570</v>
      </c>
      <c r="O3090" t="s">
        <v>6500</v>
      </c>
      <c r="P3090" t="s">
        <v>6501</v>
      </c>
      <c r="Q3090">
        <v>1</v>
      </c>
      <c r="R3090">
        <v>2</v>
      </c>
      <c r="S3090" t="s">
        <v>17706</v>
      </c>
    </row>
    <row r="3091" spans="1:19" x14ac:dyDescent="0.25">
      <c r="A3091" s="16" t="s">
        <v>2214</v>
      </c>
      <c r="B3091" t="s">
        <v>445</v>
      </c>
      <c r="C3091" s="16" t="s">
        <v>1110</v>
      </c>
      <c r="D3091">
        <v>1118</v>
      </c>
      <c r="E3091" s="16" t="s">
        <v>2221</v>
      </c>
      <c r="F3091">
        <v>12</v>
      </c>
      <c r="G3091">
        <v>9</v>
      </c>
      <c r="H3091">
        <v>0</v>
      </c>
      <c r="I3091">
        <v>1</v>
      </c>
      <c r="J3091">
        <v>1</v>
      </c>
      <c r="K3091">
        <v>133.33000000000001</v>
      </c>
      <c r="L3091" s="16" t="s">
        <v>16</v>
      </c>
      <c r="M3091" s="17">
        <v>40655</v>
      </c>
      <c r="N3091" s="16" t="s">
        <v>9571</v>
      </c>
      <c r="O3091" t="s">
        <v>6500</v>
      </c>
      <c r="P3091" t="s">
        <v>6501</v>
      </c>
      <c r="Q3091">
        <v>1</v>
      </c>
      <c r="R3091">
        <v>1</v>
      </c>
      <c r="S3091" t="s">
        <v>17706</v>
      </c>
    </row>
    <row r="3092" spans="1:19" x14ac:dyDescent="0.25">
      <c r="A3092" s="16" t="s">
        <v>2214</v>
      </c>
      <c r="B3092" t="s">
        <v>445</v>
      </c>
      <c r="C3092" s="16" t="s">
        <v>1535</v>
      </c>
      <c r="D3092">
        <v>1183</v>
      </c>
      <c r="E3092" s="16" t="s">
        <v>26</v>
      </c>
      <c r="F3092">
        <v>0</v>
      </c>
      <c r="G3092">
        <v>2</v>
      </c>
      <c r="H3092">
        <v>0</v>
      </c>
      <c r="I3092">
        <v>0</v>
      </c>
      <c r="J3092">
        <v>0</v>
      </c>
      <c r="K3092">
        <v>0</v>
      </c>
      <c r="L3092" s="16" t="s">
        <v>16</v>
      </c>
      <c r="M3092" s="17">
        <v>40655</v>
      </c>
      <c r="N3092" s="16" t="s">
        <v>9572</v>
      </c>
    </row>
    <row r="3093" spans="1:19" x14ac:dyDescent="0.25">
      <c r="A3093" s="16" t="s">
        <v>2214</v>
      </c>
      <c r="B3093" t="s">
        <v>445</v>
      </c>
      <c r="C3093" s="16" t="s">
        <v>112</v>
      </c>
      <c r="D3093">
        <v>1133</v>
      </c>
      <c r="E3093" s="16" t="s">
        <v>26</v>
      </c>
      <c r="F3093">
        <v>31</v>
      </c>
      <c r="G3093">
        <v>26</v>
      </c>
      <c r="H3093">
        <v>0</v>
      </c>
      <c r="I3093">
        <v>1</v>
      </c>
      <c r="J3093">
        <v>2</v>
      </c>
      <c r="K3093">
        <v>119.23</v>
      </c>
      <c r="L3093" s="16" t="s">
        <v>16</v>
      </c>
      <c r="M3093" s="17">
        <v>40655</v>
      </c>
      <c r="N3093" s="16" t="s">
        <v>9573</v>
      </c>
    </row>
    <row r="3094" spans="1:19" x14ac:dyDescent="0.25">
      <c r="A3094" s="16" t="s">
        <v>2222</v>
      </c>
      <c r="B3094" t="s">
        <v>460</v>
      </c>
      <c r="C3094" s="16" t="s">
        <v>283</v>
      </c>
      <c r="D3094">
        <v>1076</v>
      </c>
      <c r="E3094" s="16" t="s">
        <v>2223</v>
      </c>
      <c r="F3094">
        <v>6</v>
      </c>
      <c r="G3094">
        <v>5</v>
      </c>
      <c r="H3094">
        <v>0</v>
      </c>
      <c r="I3094">
        <v>1</v>
      </c>
      <c r="J3094">
        <v>0</v>
      </c>
      <c r="K3094">
        <v>120</v>
      </c>
      <c r="L3094" s="16" t="s">
        <v>16</v>
      </c>
      <c r="M3094" s="17">
        <v>40656</v>
      </c>
      <c r="N3094" s="16" t="s">
        <v>9574</v>
      </c>
    </row>
    <row r="3095" spans="1:19" x14ac:dyDescent="0.25">
      <c r="A3095" s="16" t="s">
        <v>2222</v>
      </c>
      <c r="B3095" t="s">
        <v>460</v>
      </c>
      <c r="C3095" s="16" t="s">
        <v>353</v>
      </c>
      <c r="D3095">
        <v>1170</v>
      </c>
      <c r="E3095" s="16" t="s">
        <v>2225</v>
      </c>
      <c r="F3095">
        <v>95</v>
      </c>
      <c r="G3095">
        <v>46</v>
      </c>
      <c r="H3095">
        <v>0</v>
      </c>
      <c r="I3095">
        <v>9</v>
      </c>
      <c r="J3095">
        <v>6</v>
      </c>
      <c r="K3095">
        <v>206.52</v>
      </c>
      <c r="L3095" s="16" t="s">
        <v>16</v>
      </c>
      <c r="M3095" s="17">
        <v>40656</v>
      </c>
      <c r="N3095" s="16" t="s">
        <v>9575</v>
      </c>
    </row>
    <row r="3096" spans="1:19" x14ac:dyDescent="0.25">
      <c r="A3096" s="16" t="s">
        <v>2222</v>
      </c>
      <c r="B3096" t="s">
        <v>460</v>
      </c>
      <c r="C3096" s="16" t="s">
        <v>114</v>
      </c>
      <c r="D3096">
        <v>1061</v>
      </c>
      <c r="E3096" s="16" t="s">
        <v>2226</v>
      </c>
      <c r="F3096">
        <v>42</v>
      </c>
      <c r="G3096">
        <v>33</v>
      </c>
      <c r="H3096">
        <v>0</v>
      </c>
      <c r="I3096">
        <v>8</v>
      </c>
      <c r="J3096">
        <v>1</v>
      </c>
      <c r="K3096">
        <v>127.27</v>
      </c>
      <c r="L3096" s="16" t="s">
        <v>86</v>
      </c>
      <c r="M3096" s="17">
        <v>40656</v>
      </c>
      <c r="N3096" s="16" t="s">
        <v>9576</v>
      </c>
    </row>
    <row r="3097" spans="1:19" x14ac:dyDescent="0.25">
      <c r="A3097" s="16" t="s">
        <v>2222</v>
      </c>
      <c r="B3097" t="s">
        <v>460</v>
      </c>
      <c r="C3097" s="16" t="s">
        <v>45</v>
      </c>
      <c r="D3097">
        <v>1137</v>
      </c>
      <c r="E3097" s="16" t="s">
        <v>2227</v>
      </c>
      <c r="F3097">
        <v>20</v>
      </c>
      <c r="G3097">
        <v>10</v>
      </c>
      <c r="H3097">
        <v>0</v>
      </c>
      <c r="I3097">
        <v>0</v>
      </c>
      <c r="J3097">
        <v>2</v>
      </c>
      <c r="K3097">
        <v>200</v>
      </c>
      <c r="L3097" s="16" t="s">
        <v>16</v>
      </c>
      <c r="M3097" s="17">
        <v>40656</v>
      </c>
      <c r="N3097" s="16" t="s">
        <v>9577</v>
      </c>
    </row>
    <row r="3098" spans="1:19" x14ac:dyDescent="0.25">
      <c r="A3098" s="16" t="s">
        <v>2222</v>
      </c>
      <c r="B3098" t="s">
        <v>460</v>
      </c>
      <c r="C3098" s="16" t="s">
        <v>1157</v>
      </c>
      <c r="D3098">
        <v>1126</v>
      </c>
      <c r="E3098" s="16" t="s">
        <v>26</v>
      </c>
      <c r="F3098">
        <v>1</v>
      </c>
      <c r="G3098">
        <v>1</v>
      </c>
      <c r="H3098">
        <v>0</v>
      </c>
      <c r="I3098">
        <v>0</v>
      </c>
      <c r="J3098">
        <v>0</v>
      </c>
      <c r="K3098">
        <v>100</v>
      </c>
      <c r="L3098" s="16" t="s">
        <v>16</v>
      </c>
      <c r="M3098" s="17">
        <v>40656</v>
      </c>
      <c r="N3098" s="16" t="s">
        <v>9578</v>
      </c>
    </row>
    <row r="3099" spans="1:19" x14ac:dyDescent="0.25">
      <c r="A3099" s="16" t="s">
        <v>2222</v>
      </c>
      <c r="B3099" t="s">
        <v>460</v>
      </c>
      <c r="C3099" s="16" t="s">
        <v>2041</v>
      </c>
      <c r="D3099">
        <v>1171</v>
      </c>
      <c r="E3099" s="16" t="s">
        <v>2228</v>
      </c>
      <c r="F3099">
        <v>2</v>
      </c>
      <c r="G3099">
        <v>4</v>
      </c>
      <c r="H3099">
        <v>0</v>
      </c>
      <c r="I3099">
        <v>0</v>
      </c>
      <c r="J3099">
        <v>0</v>
      </c>
      <c r="K3099">
        <v>50</v>
      </c>
      <c r="L3099" s="16" t="s">
        <v>16</v>
      </c>
      <c r="M3099" s="17">
        <v>40656</v>
      </c>
      <c r="N3099" s="16" t="s">
        <v>9579</v>
      </c>
    </row>
    <row r="3100" spans="1:19" x14ac:dyDescent="0.25">
      <c r="A3100" s="16" t="s">
        <v>2222</v>
      </c>
      <c r="B3100" t="s">
        <v>460</v>
      </c>
      <c r="C3100" s="16" t="s">
        <v>149</v>
      </c>
      <c r="D3100">
        <v>1006</v>
      </c>
      <c r="E3100" s="16" t="s">
        <v>26</v>
      </c>
      <c r="F3100">
        <v>17</v>
      </c>
      <c r="G3100">
        <v>13</v>
      </c>
      <c r="H3100">
        <v>0</v>
      </c>
      <c r="I3100">
        <v>3</v>
      </c>
      <c r="J3100">
        <v>0</v>
      </c>
      <c r="K3100">
        <v>130.76</v>
      </c>
      <c r="L3100" s="16" t="s">
        <v>16</v>
      </c>
      <c r="M3100" s="17">
        <v>40656</v>
      </c>
      <c r="N3100" s="16" t="s">
        <v>9580</v>
      </c>
    </row>
    <row r="3101" spans="1:19" x14ac:dyDescent="0.25">
      <c r="A3101" s="16" t="s">
        <v>2222</v>
      </c>
      <c r="B3101" t="s">
        <v>460</v>
      </c>
      <c r="C3101" s="16" t="s">
        <v>66</v>
      </c>
      <c r="D3101">
        <v>1049</v>
      </c>
      <c r="E3101" s="16" t="s">
        <v>2229</v>
      </c>
      <c r="F3101">
        <v>77</v>
      </c>
      <c r="G3101">
        <v>35</v>
      </c>
      <c r="H3101">
        <v>0</v>
      </c>
      <c r="I3101">
        <v>8</v>
      </c>
      <c r="J3101">
        <v>4</v>
      </c>
      <c r="K3101">
        <v>220</v>
      </c>
      <c r="L3101" s="16" t="s">
        <v>40</v>
      </c>
      <c r="M3101" s="17">
        <v>40656</v>
      </c>
      <c r="N3101" s="16" t="s">
        <v>9581</v>
      </c>
      <c r="O3101" t="s">
        <v>7712</v>
      </c>
      <c r="P3101" t="s">
        <v>7713</v>
      </c>
      <c r="Q3101">
        <v>1</v>
      </c>
      <c r="R3101">
        <v>2</v>
      </c>
      <c r="S3101" t="s">
        <v>17706</v>
      </c>
    </row>
    <row r="3102" spans="1:19" x14ac:dyDescent="0.25">
      <c r="A3102" s="16" t="s">
        <v>2222</v>
      </c>
      <c r="B3102" t="s">
        <v>460</v>
      </c>
      <c r="C3102" s="16" t="s">
        <v>1374</v>
      </c>
      <c r="D3102">
        <v>1150</v>
      </c>
      <c r="E3102" s="16" t="s">
        <v>2230</v>
      </c>
      <c r="F3102">
        <v>11</v>
      </c>
      <c r="G3102">
        <v>9</v>
      </c>
      <c r="H3102">
        <v>0</v>
      </c>
      <c r="I3102">
        <v>1</v>
      </c>
      <c r="J3102">
        <v>1</v>
      </c>
      <c r="K3102">
        <v>122.22</v>
      </c>
      <c r="L3102" s="16" t="s">
        <v>16</v>
      </c>
      <c r="M3102" s="17">
        <v>40656</v>
      </c>
      <c r="N3102" s="16" t="s">
        <v>9582</v>
      </c>
      <c r="O3102" t="s">
        <v>7712</v>
      </c>
      <c r="P3102" t="s">
        <v>7713</v>
      </c>
      <c r="Q3102">
        <v>1</v>
      </c>
      <c r="R3102">
        <v>8</v>
      </c>
      <c r="S3102" t="s">
        <v>17705</v>
      </c>
    </row>
    <row r="3103" spans="1:19" x14ac:dyDescent="0.25">
      <c r="A3103" s="16" t="s">
        <v>2222</v>
      </c>
      <c r="B3103" t="s">
        <v>460</v>
      </c>
      <c r="C3103" s="16" t="s">
        <v>943</v>
      </c>
      <c r="D3103">
        <v>1082</v>
      </c>
      <c r="E3103" s="16" t="s">
        <v>2231</v>
      </c>
      <c r="F3103">
        <v>14</v>
      </c>
      <c r="G3103">
        <v>10</v>
      </c>
      <c r="H3103">
        <v>0</v>
      </c>
      <c r="I3103">
        <v>0</v>
      </c>
      <c r="J3103">
        <v>2</v>
      </c>
      <c r="K3103">
        <v>140</v>
      </c>
      <c r="L3103" s="16" t="s">
        <v>16</v>
      </c>
      <c r="M3103" s="17">
        <v>40656</v>
      </c>
      <c r="N3103" s="16" t="s">
        <v>9583</v>
      </c>
    </row>
    <row r="3104" spans="1:19" x14ac:dyDescent="0.25">
      <c r="A3104" s="16" t="s">
        <v>2222</v>
      </c>
      <c r="B3104" t="s">
        <v>460</v>
      </c>
      <c r="C3104" s="16" t="s">
        <v>1119</v>
      </c>
      <c r="D3104">
        <v>1121</v>
      </c>
      <c r="E3104" s="16" t="s">
        <v>2232</v>
      </c>
      <c r="F3104">
        <v>77</v>
      </c>
      <c r="G3104">
        <v>48</v>
      </c>
      <c r="H3104">
        <v>0</v>
      </c>
      <c r="I3104">
        <v>7</v>
      </c>
      <c r="J3104">
        <v>4</v>
      </c>
      <c r="K3104">
        <v>160.41</v>
      </c>
      <c r="L3104" s="16" t="s">
        <v>16</v>
      </c>
      <c r="M3104" s="17">
        <v>40656</v>
      </c>
      <c r="N3104" s="16" t="s">
        <v>9584</v>
      </c>
      <c r="O3104" t="s">
        <v>7712</v>
      </c>
      <c r="P3104" t="s">
        <v>7713</v>
      </c>
      <c r="Q3104">
        <v>1</v>
      </c>
      <c r="R3104">
        <v>1</v>
      </c>
      <c r="S3104" t="s">
        <v>17706</v>
      </c>
    </row>
    <row r="3105" spans="1:19" x14ac:dyDescent="0.25">
      <c r="A3105" s="16" t="s">
        <v>2222</v>
      </c>
      <c r="B3105" t="s">
        <v>460</v>
      </c>
      <c r="C3105" s="16" t="s">
        <v>1135</v>
      </c>
      <c r="D3105">
        <v>1116</v>
      </c>
      <c r="E3105" s="16" t="s">
        <v>26</v>
      </c>
      <c r="F3105">
        <v>19</v>
      </c>
      <c r="G3105">
        <v>8</v>
      </c>
      <c r="H3105">
        <v>0</v>
      </c>
      <c r="I3105">
        <v>1</v>
      </c>
      <c r="J3105">
        <v>2</v>
      </c>
      <c r="K3105">
        <v>237.5</v>
      </c>
      <c r="L3105" s="16" t="s">
        <v>20</v>
      </c>
      <c r="M3105" s="17">
        <v>40656</v>
      </c>
      <c r="N3105" s="16" t="s">
        <v>9585</v>
      </c>
      <c r="O3105" t="s">
        <v>7712</v>
      </c>
      <c r="P3105" t="s">
        <v>7713</v>
      </c>
      <c r="Q3105">
        <v>1</v>
      </c>
      <c r="R3105">
        <v>6</v>
      </c>
      <c r="S3105" t="s">
        <v>17705</v>
      </c>
    </row>
    <row r="3106" spans="1:19" x14ac:dyDescent="0.25">
      <c r="A3106" s="16" t="s">
        <v>2222</v>
      </c>
      <c r="B3106" t="s">
        <v>460</v>
      </c>
      <c r="C3106" s="16" t="s">
        <v>1920</v>
      </c>
      <c r="D3106">
        <v>1166</v>
      </c>
      <c r="E3106" s="16" t="s">
        <v>2233</v>
      </c>
      <c r="F3106">
        <v>3</v>
      </c>
      <c r="G3106">
        <v>5</v>
      </c>
      <c r="H3106">
        <v>0</v>
      </c>
      <c r="I3106">
        <v>0</v>
      </c>
      <c r="J3106">
        <v>0</v>
      </c>
      <c r="K3106">
        <v>60</v>
      </c>
      <c r="L3106" s="16" t="s">
        <v>16</v>
      </c>
      <c r="M3106" s="17">
        <v>40656</v>
      </c>
      <c r="N3106" s="16" t="s">
        <v>9586</v>
      </c>
    </row>
    <row r="3107" spans="1:19" x14ac:dyDescent="0.25">
      <c r="A3107" s="16" t="s">
        <v>2222</v>
      </c>
      <c r="B3107" t="s">
        <v>460</v>
      </c>
      <c r="C3107" s="16" t="s">
        <v>116</v>
      </c>
      <c r="D3107">
        <v>1070</v>
      </c>
      <c r="E3107" s="16" t="s">
        <v>26</v>
      </c>
      <c r="F3107">
        <v>28</v>
      </c>
      <c r="G3107">
        <v>15</v>
      </c>
      <c r="H3107">
        <v>0</v>
      </c>
      <c r="I3107">
        <v>3</v>
      </c>
      <c r="J3107">
        <v>1</v>
      </c>
      <c r="K3107">
        <v>186.66</v>
      </c>
      <c r="L3107" s="16" t="s">
        <v>16</v>
      </c>
      <c r="M3107" s="17">
        <v>40656</v>
      </c>
      <c r="N3107" s="16" t="s">
        <v>9587</v>
      </c>
      <c r="O3107" t="s">
        <v>7712</v>
      </c>
      <c r="P3107" t="s">
        <v>7713</v>
      </c>
      <c r="Q3107">
        <v>1</v>
      </c>
      <c r="R3107">
        <v>5</v>
      </c>
      <c r="S3107" t="s">
        <v>17705</v>
      </c>
    </row>
    <row r="3108" spans="1:19" x14ac:dyDescent="0.25">
      <c r="A3108" s="16" t="s">
        <v>2234</v>
      </c>
      <c r="B3108" t="s">
        <v>2235</v>
      </c>
      <c r="C3108" s="16" t="s">
        <v>313</v>
      </c>
      <c r="D3108">
        <v>1159</v>
      </c>
      <c r="E3108" s="16" t="s">
        <v>1795</v>
      </c>
      <c r="F3108">
        <v>6</v>
      </c>
      <c r="G3108">
        <v>8</v>
      </c>
      <c r="H3108">
        <v>0</v>
      </c>
      <c r="I3108">
        <v>1</v>
      </c>
      <c r="J3108">
        <v>0</v>
      </c>
      <c r="K3108">
        <v>75</v>
      </c>
      <c r="L3108" s="16" t="s">
        <v>16</v>
      </c>
      <c r="M3108" s="17">
        <v>40657</v>
      </c>
      <c r="N3108" s="16" t="s">
        <v>9588</v>
      </c>
    </row>
    <row r="3109" spans="1:19" x14ac:dyDescent="0.25">
      <c r="A3109" s="16" t="s">
        <v>2234</v>
      </c>
      <c r="B3109" t="s">
        <v>2235</v>
      </c>
      <c r="C3109" s="16" t="s">
        <v>2008</v>
      </c>
      <c r="D3109">
        <v>1160</v>
      </c>
      <c r="E3109" s="16" t="s">
        <v>2237</v>
      </c>
      <c r="F3109">
        <v>21</v>
      </c>
      <c r="G3109">
        <v>18</v>
      </c>
      <c r="H3109">
        <v>0</v>
      </c>
      <c r="I3109">
        <v>1</v>
      </c>
      <c r="J3109">
        <v>1</v>
      </c>
      <c r="K3109">
        <v>116.66</v>
      </c>
      <c r="L3109" s="16" t="s">
        <v>16</v>
      </c>
      <c r="M3109" s="17">
        <v>40657</v>
      </c>
      <c r="N3109" s="16" t="s">
        <v>9589</v>
      </c>
    </row>
    <row r="3110" spans="1:19" x14ac:dyDescent="0.25">
      <c r="A3110" s="16" t="s">
        <v>2234</v>
      </c>
      <c r="B3110" t="s">
        <v>2235</v>
      </c>
      <c r="C3110" s="16" t="s">
        <v>95</v>
      </c>
      <c r="D3110">
        <v>1043</v>
      </c>
      <c r="E3110" s="16" t="s">
        <v>843</v>
      </c>
      <c r="F3110">
        <v>34</v>
      </c>
      <c r="G3110">
        <v>28</v>
      </c>
      <c r="H3110">
        <v>0</v>
      </c>
      <c r="I3110">
        <v>3</v>
      </c>
      <c r="J3110">
        <v>0</v>
      </c>
      <c r="K3110">
        <v>121.42</v>
      </c>
      <c r="L3110" s="16" t="s">
        <v>86</v>
      </c>
      <c r="M3110" s="17">
        <v>40657</v>
      </c>
      <c r="N3110" s="16" t="s">
        <v>9590</v>
      </c>
    </row>
    <row r="3111" spans="1:19" x14ac:dyDescent="0.25">
      <c r="A3111" s="16" t="s">
        <v>2234</v>
      </c>
      <c r="B3111" t="s">
        <v>2235</v>
      </c>
      <c r="C3111" s="16" t="s">
        <v>14</v>
      </c>
      <c r="D3111">
        <v>1190</v>
      </c>
      <c r="E3111" s="16" t="s">
        <v>1479</v>
      </c>
      <c r="F3111">
        <v>1</v>
      </c>
      <c r="G3111">
        <v>7</v>
      </c>
      <c r="H3111">
        <v>0</v>
      </c>
      <c r="I3111">
        <v>0</v>
      </c>
      <c r="J3111">
        <v>0</v>
      </c>
      <c r="K3111">
        <v>14.28</v>
      </c>
      <c r="L3111" s="16" t="s">
        <v>16</v>
      </c>
      <c r="M3111" s="17">
        <v>40657</v>
      </c>
      <c r="N3111" s="16" t="s">
        <v>9591</v>
      </c>
    </row>
    <row r="3112" spans="1:19" x14ac:dyDescent="0.25">
      <c r="A3112" s="16" t="s">
        <v>2234</v>
      </c>
      <c r="B3112" t="s">
        <v>2235</v>
      </c>
      <c r="C3112" s="16" t="s">
        <v>303</v>
      </c>
      <c r="D3112">
        <v>1028</v>
      </c>
      <c r="E3112" s="16" t="s">
        <v>2238</v>
      </c>
      <c r="F3112">
        <v>4</v>
      </c>
      <c r="G3112">
        <v>9</v>
      </c>
      <c r="H3112">
        <v>0</v>
      </c>
      <c r="I3112">
        <v>0</v>
      </c>
      <c r="J3112">
        <v>0</v>
      </c>
      <c r="K3112">
        <v>44.44</v>
      </c>
      <c r="L3112" s="16" t="s">
        <v>16</v>
      </c>
      <c r="M3112" s="17">
        <v>40657</v>
      </c>
      <c r="N3112" s="16" t="s">
        <v>9592</v>
      </c>
    </row>
    <row r="3113" spans="1:19" x14ac:dyDescent="0.25">
      <c r="A3113" s="16" t="s">
        <v>2234</v>
      </c>
      <c r="B3113" t="s">
        <v>2235</v>
      </c>
      <c r="C3113" s="16" t="s">
        <v>243</v>
      </c>
      <c r="D3113">
        <v>1059</v>
      </c>
      <c r="E3113" s="16" t="s">
        <v>26</v>
      </c>
      <c r="F3113">
        <v>1</v>
      </c>
      <c r="G3113">
        <v>2</v>
      </c>
      <c r="H3113">
        <v>0</v>
      </c>
      <c r="I3113">
        <v>0</v>
      </c>
      <c r="J3113">
        <v>0</v>
      </c>
      <c r="K3113">
        <v>50</v>
      </c>
      <c r="L3113" s="16" t="s">
        <v>16</v>
      </c>
      <c r="M3113" s="17">
        <v>40657</v>
      </c>
      <c r="N3113" s="16" t="s">
        <v>9593</v>
      </c>
    </row>
    <row r="3114" spans="1:19" x14ac:dyDescent="0.25">
      <c r="A3114" s="16" t="s">
        <v>2234</v>
      </c>
      <c r="B3114" t="s">
        <v>2235</v>
      </c>
      <c r="C3114" s="16" t="s">
        <v>519</v>
      </c>
      <c r="D3114">
        <v>1071</v>
      </c>
      <c r="E3114" s="16" t="s">
        <v>2239</v>
      </c>
      <c r="F3114">
        <v>1</v>
      </c>
      <c r="G3114">
        <v>4</v>
      </c>
      <c r="H3114">
        <v>0</v>
      </c>
      <c r="I3114">
        <v>0</v>
      </c>
      <c r="J3114">
        <v>0</v>
      </c>
      <c r="K3114">
        <v>25</v>
      </c>
      <c r="L3114" s="16" t="s">
        <v>16</v>
      </c>
      <c r="M3114" s="17">
        <v>40657</v>
      </c>
      <c r="N3114" s="16" t="s">
        <v>9594</v>
      </c>
    </row>
    <row r="3115" spans="1:19" x14ac:dyDescent="0.25">
      <c r="A3115" s="16" t="s">
        <v>2234</v>
      </c>
      <c r="B3115" t="s">
        <v>2235</v>
      </c>
      <c r="C3115" s="16" t="s">
        <v>558</v>
      </c>
      <c r="D3115">
        <v>1099</v>
      </c>
      <c r="E3115" s="16" t="s">
        <v>26</v>
      </c>
      <c r="F3115">
        <v>25</v>
      </c>
      <c r="G3115">
        <v>19</v>
      </c>
      <c r="H3115">
        <v>0</v>
      </c>
      <c r="I3115">
        <v>4</v>
      </c>
      <c r="J3115">
        <v>0</v>
      </c>
      <c r="K3115">
        <v>131.57</v>
      </c>
      <c r="L3115" s="16" t="s">
        <v>16</v>
      </c>
      <c r="M3115" s="17">
        <v>40657</v>
      </c>
      <c r="N3115" s="16" t="s">
        <v>9595</v>
      </c>
    </row>
    <row r="3116" spans="1:19" x14ac:dyDescent="0.25">
      <c r="A3116" s="16" t="s">
        <v>2234</v>
      </c>
      <c r="B3116" t="s">
        <v>2235</v>
      </c>
      <c r="C3116" s="16" t="s">
        <v>68</v>
      </c>
      <c r="D3116">
        <v>1003</v>
      </c>
      <c r="E3116" s="16" t="s">
        <v>843</v>
      </c>
      <c r="F3116">
        <v>25</v>
      </c>
      <c r="G3116">
        <v>22</v>
      </c>
      <c r="H3116">
        <v>0</v>
      </c>
      <c r="I3116">
        <v>5</v>
      </c>
      <c r="J3116">
        <v>0</v>
      </c>
      <c r="K3116">
        <v>113.63</v>
      </c>
      <c r="L3116" s="16" t="s">
        <v>16</v>
      </c>
      <c r="M3116" s="17">
        <v>40657</v>
      </c>
      <c r="N3116" s="16" t="s">
        <v>9596</v>
      </c>
    </row>
    <row r="3117" spans="1:19" x14ac:dyDescent="0.25">
      <c r="A3117" s="16" t="s">
        <v>2234</v>
      </c>
      <c r="B3117" t="s">
        <v>2235</v>
      </c>
      <c r="C3117" s="16" t="s">
        <v>1471</v>
      </c>
      <c r="D3117">
        <v>1169</v>
      </c>
      <c r="E3117" s="16" t="s">
        <v>2240</v>
      </c>
      <c r="F3117">
        <v>7</v>
      </c>
      <c r="G3117">
        <v>8</v>
      </c>
      <c r="H3117">
        <v>0</v>
      </c>
      <c r="I3117">
        <v>0</v>
      </c>
      <c r="J3117">
        <v>0</v>
      </c>
      <c r="K3117">
        <v>87.5</v>
      </c>
      <c r="L3117" s="16" t="s">
        <v>16</v>
      </c>
      <c r="M3117" s="17">
        <v>40657</v>
      </c>
      <c r="N3117" s="16" t="s">
        <v>9597</v>
      </c>
    </row>
    <row r="3118" spans="1:19" x14ac:dyDescent="0.25">
      <c r="A3118" s="16" t="s">
        <v>2234</v>
      </c>
      <c r="B3118" t="s">
        <v>2235</v>
      </c>
      <c r="C3118" s="16" t="s">
        <v>587</v>
      </c>
      <c r="D3118">
        <v>1002</v>
      </c>
      <c r="E3118" s="16" t="s">
        <v>2241</v>
      </c>
      <c r="F3118">
        <v>28</v>
      </c>
      <c r="G3118">
        <v>24</v>
      </c>
      <c r="H3118">
        <v>0</v>
      </c>
      <c r="I3118">
        <v>4</v>
      </c>
      <c r="J3118">
        <v>0</v>
      </c>
      <c r="K3118">
        <v>116.66</v>
      </c>
      <c r="L3118" s="16" t="s">
        <v>40</v>
      </c>
      <c r="M3118" s="17">
        <v>40657</v>
      </c>
      <c r="N3118" s="16" t="s">
        <v>9598</v>
      </c>
    </row>
    <row r="3119" spans="1:19" x14ac:dyDescent="0.25">
      <c r="A3119" s="16" t="s">
        <v>2234</v>
      </c>
      <c r="B3119" t="s">
        <v>2235</v>
      </c>
      <c r="C3119" s="16" t="s">
        <v>2022</v>
      </c>
      <c r="D3119">
        <v>1168</v>
      </c>
      <c r="E3119" s="16" t="s">
        <v>2242</v>
      </c>
      <c r="F3119">
        <v>32</v>
      </c>
      <c r="G3119">
        <v>20</v>
      </c>
      <c r="H3119">
        <v>0</v>
      </c>
      <c r="I3119">
        <v>5</v>
      </c>
      <c r="J3119">
        <v>1</v>
      </c>
      <c r="K3119">
        <v>160</v>
      </c>
      <c r="L3119" s="16" t="s">
        <v>20</v>
      </c>
      <c r="M3119" s="17">
        <v>40657</v>
      </c>
      <c r="N3119" s="16" t="s">
        <v>9599</v>
      </c>
    </row>
    <row r="3120" spans="1:19" x14ac:dyDescent="0.25">
      <c r="A3120" s="16" t="s">
        <v>2234</v>
      </c>
      <c r="B3120" t="s">
        <v>2235</v>
      </c>
      <c r="C3120" s="16" t="s">
        <v>1535</v>
      </c>
      <c r="D3120">
        <v>1183</v>
      </c>
      <c r="E3120" s="16" t="s">
        <v>2243</v>
      </c>
      <c r="F3120">
        <v>0</v>
      </c>
      <c r="G3120">
        <v>1</v>
      </c>
      <c r="H3120">
        <v>0</v>
      </c>
      <c r="I3120">
        <v>0</v>
      </c>
      <c r="J3120">
        <v>0</v>
      </c>
      <c r="K3120">
        <v>0</v>
      </c>
      <c r="L3120" s="16" t="s">
        <v>16</v>
      </c>
      <c r="M3120" s="17">
        <v>40657</v>
      </c>
      <c r="N3120" s="16" t="s">
        <v>9600</v>
      </c>
    </row>
    <row r="3121" spans="1:14" x14ac:dyDescent="0.25">
      <c r="A3121" s="16" t="s">
        <v>2234</v>
      </c>
      <c r="B3121" t="s">
        <v>2235</v>
      </c>
      <c r="C3121" s="16" t="s">
        <v>166</v>
      </c>
      <c r="D3121">
        <v>1124</v>
      </c>
      <c r="E3121" s="16" t="s">
        <v>2244</v>
      </c>
      <c r="F3121">
        <v>5</v>
      </c>
      <c r="G3121">
        <v>3</v>
      </c>
      <c r="H3121">
        <v>0</v>
      </c>
      <c r="I3121">
        <v>0</v>
      </c>
      <c r="J3121">
        <v>0</v>
      </c>
      <c r="K3121">
        <v>166.66</v>
      </c>
      <c r="L3121" s="16" t="s">
        <v>16</v>
      </c>
      <c r="M3121" s="17">
        <v>40657</v>
      </c>
      <c r="N3121" s="16" t="s">
        <v>9601</v>
      </c>
    </row>
    <row r="3122" spans="1:14" x14ac:dyDescent="0.25">
      <c r="A3122" s="16" t="s">
        <v>2234</v>
      </c>
      <c r="B3122" t="s">
        <v>2235</v>
      </c>
      <c r="C3122" s="16" t="s">
        <v>112</v>
      </c>
      <c r="D3122">
        <v>1133</v>
      </c>
      <c r="E3122" s="16" t="s">
        <v>26</v>
      </c>
      <c r="F3122">
        <v>44</v>
      </c>
      <c r="G3122">
        <v>33</v>
      </c>
      <c r="H3122">
        <v>0</v>
      </c>
      <c r="I3122">
        <v>4</v>
      </c>
      <c r="J3122">
        <v>1</v>
      </c>
      <c r="K3122">
        <v>133.33000000000001</v>
      </c>
      <c r="L3122" s="16" t="s">
        <v>16</v>
      </c>
      <c r="M3122" s="17">
        <v>40657</v>
      </c>
      <c r="N3122" s="16" t="s">
        <v>9602</v>
      </c>
    </row>
    <row r="3123" spans="1:14" x14ac:dyDescent="0.25">
      <c r="A3123" s="16" t="s">
        <v>2234</v>
      </c>
      <c r="B3123" t="s">
        <v>2235</v>
      </c>
      <c r="C3123" s="16" t="s">
        <v>118</v>
      </c>
      <c r="D3123">
        <v>1064</v>
      </c>
      <c r="E3123" s="16" t="s">
        <v>26</v>
      </c>
      <c r="F3123">
        <v>56</v>
      </c>
      <c r="G3123">
        <v>34</v>
      </c>
      <c r="H3123">
        <v>0</v>
      </c>
      <c r="I3123">
        <v>5</v>
      </c>
      <c r="J3123">
        <v>3</v>
      </c>
      <c r="K3123">
        <v>164.7</v>
      </c>
      <c r="L3123" s="16" t="s">
        <v>16</v>
      </c>
      <c r="M3123" s="17">
        <v>40657</v>
      </c>
      <c r="N3123" s="16" t="s">
        <v>9603</v>
      </c>
    </row>
    <row r="3124" spans="1:14" x14ac:dyDescent="0.25">
      <c r="A3124" s="16" t="s">
        <v>2245</v>
      </c>
      <c r="B3124" t="s">
        <v>2246</v>
      </c>
      <c r="C3124" s="16" t="s">
        <v>436</v>
      </c>
      <c r="D3124">
        <v>1081</v>
      </c>
      <c r="E3124" s="16" t="s">
        <v>26</v>
      </c>
      <c r="F3124">
        <v>5</v>
      </c>
      <c r="G3124">
        <v>8</v>
      </c>
      <c r="H3124">
        <v>0</v>
      </c>
      <c r="I3124">
        <v>0</v>
      </c>
      <c r="J3124">
        <v>0</v>
      </c>
      <c r="K3124">
        <v>62.5</v>
      </c>
      <c r="L3124" s="16" t="s">
        <v>16</v>
      </c>
      <c r="M3124" s="17">
        <v>40657</v>
      </c>
      <c r="N3124" s="16" t="s">
        <v>9604</v>
      </c>
    </row>
    <row r="3125" spans="1:14" x14ac:dyDescent="0.25">
      <c r="A3125" s="16" t="s">
        <v>2245</v>
      </c>
      <c r="B3125" t="s">
        <v>2246</v>
      </c>
      <c r="C3125" s="16" t="s">
        <v>109</v>
      </c>
      <c r="D3125">
        <v>1089</v>
      </c>
      <c r="E3125" s="16" t="s">
        <v>2247</v>
      </c>
      <c r="F3125">
        <v>1</v>
      </c>
      <c r="G3125">
        <v>1</v>
      </c>
      <c r="H3125">
        <v>0</v>
      </c>
      <c r="I3125">
        <v>0</v>
      </c>
      <c r="J3125">
        <v>0</v>
      </c>
      <c r="K3125">
        <v>100</v>
      </c>
      <c r="L3125" s="16" t="s">
        <v>16</v>
      </c>
      <c r="M3125" s="17">
        <v>40657</v>
      </c>
      <c r="N3125" s="16" t="s">
        <v>9605</v>
      </c>
    </row>
    <row r="3126" spans="1:14" x14ac:dyDescent="0.25">
      <c r="A3126" s="16" t="s">
        <v>2245</v>
      </c>
      <c r="B3126" t="s">
        <v>2246</v>
      </c>
      <c r="C3126" s="16" t="s">
        <v>1638</v>
      </c>
      <c r="D3126">
        <v>1195</v>
      </c>
      <c r="E3126" s="16" t="s">
        <v>2248</v>
      </c>
      <c r="F3126">
        <v>5</v>
      </c>
      <c r="G3126">
        <v>9</v>
      </c>
      <c r="H3126">
        <v>0</v>
      </c>
      <c r="I3126">
        <v>0</v>
      </c>
      <c r="J3126">
        <v>0</v>
      </c>
      <c r="K3126">
        <v>55.55</v>
      </c>
      <c r="L3126" s="16" t="s">
        <v>16</v>
      </c>
      <c r="M3126" s="17">
        <v>40657</v>
      </c>
      <c r="N3126" s="16" t="s">
        <v>9606</v>
      </c>
    </row>
    <row r="3127" spans="1:14" x14ac:dyDescent="0.25">
      <c r="A3127" s="16" t="s">
        <v>2245</v>
      </c>
      <c r="B3127" t="s">
        <v>2246</v>
      </c>
      <c r="C3127" s="16" t="s">
        <v>257</v>
      </c>
      <c r="D3127">
        <v>1027</v>
      </c>
      <c r="E3127" s="16" t="s">
        <v>2249</v>
      </c>
      <c r="F3127">
        <v>5</v>
      </c>
      <c r="G3127">
        <v>4</v>
      </c>
      <c r="H3127">
        <v>0</v>
      </c>
      <c r="I3127">
        <v>1</v>
      </c>
      <c r="J3127">
        <v>0</v>
      </c>
      <c r="K3127">
        <v>125</v>
      </c>
      <c r="L3127" s="16" t="s">
        <v>16</v>
      </c>
      <c r="M3127" s="17">
        <v>40657</v>
      </c>
      <c r="N3127" s="16" t="s">
        <v>9607</v>
      </c>
    </row>
    <row r="3128" spans="1:14" x14ac:dyDescent="0.25">
      <c r="A3128" s="16" t="s">
        <v>2245</v>
      </c>
      <c r="B3128" t="s">
        <v>2246</v>
      </c>
      <c r="C3128" s="16" t="s">
        <v>1293</v>
      </c>
      <c r="D3128">
        <v>1141</v>
      </c>
      <c r="E3128" s="16" t="s">
        <v>26</v>
      </c>
      <c r="F3128">
        <v>14</v>
      </c>
      <c r="G3128">
        <v>7</v>
      </c>
      <c r="H3128">
        <v>0</v>
      </c>
      <c r="I3128">
        <v>3</v>
      </c>
      <c r="J3128">
        <v>0</v>
      </c>
      <c r="K3128">
        <v>200</v>
      </c>
      <c r="L3128" s="16" t="s">
        <v>16</v>
      </c>
      <c r="M3128" s="17">
        <v>40657</v>
      </c>
      <c r="N3128" s="16" t="s">
        <v>9608</v>
      </c>
    </row>
    <row r="3129" spans="1:14" x14ac:dyDescent="0.25">
      <c r="A3129" s="16" t="s">
        <v>2245</v>
      </c>
      <c r="B3129" t="s">
        <v>2246</v>
      </c>
      <c r="C3129" s="16" t="s">
        <v>129</v>
      </c>
      <c r="D3129">
        <v>1021</v>
      </c>
      <c r="E3129" s="16" t="s">
        <v>26</v>
      </c>
      <c r="F3129">
        <v>2</v>
      </c>
      <c r="G3129">
        <v>1</v>
      </c>
      <c r="H3129">
        <v>0</v>
      </c>
      <c r="I3129">
        <v>0</v>
      </c>
      <c r="J3129">
        <v>0</v>
      </c>
      <c r="K3129">
        <v>200</v>
      </c>
      <c r="L3129" s="16" t="s">
        <v>16</v>
      </c>
      <c r="M3129" s="17">
        <v>40657</v>
      </c>
      <c r="N3129" s="16" t="s">
        <v>9609</v>
      </c>
    </row>
    <row r="3130" spans="1:14" x14ac:dyDescent="0.25">
      <c r="A3130" s="16" t="s">
        <v>2245</v>
      </c>
      <c r="B3130" t="s">
        <v>2246</v>
      </c>
      <c r="C3130" s="16" t="s">
        <v>63</v>
      </c>
      <c r="D3130">
        <v>1182</v>
      </c>
      <c r="E3130" s="16" t="s">
        <v>1188</v>
      </c>
      <c r="F3130">
        <v>49</v>
      </c>
      <c r="G3130">
        <v>40</v>
      </c>
      <c r="H3130">
        <v>0</v>
      </c>
      <c r="I3130">
        <v>4</v>
      </c>
      <c r="J3130">
        <v>2</v>
      </c>
      <c r="K3130">
        <v>122.5</v>
      </c>
      <c r="L3130" s="16" t="s">
        <v>16</v>
      </c>
      <c r="M3130" s="17">
        <v>40657</v>
      </c>
      <c r="N3130" s="16" t="s">
        <v>9610</v>
      </c>
    </row>
    <row r="3131" spans="1:14" x14ac:dyDescent="0.25">
      <c r="A3131" s="16" t="s">
        <v>2245</v>
      </c>
      <c r="B3131" t="s">
        <v>2246</v>
      </c>
      <c r="C3131" s="16" t="s">
        <v>41</v>
      </c>
      <c r="D3131">
        <v>1023</v>
      </c>
      <c r="E3131" s="16" t="s">
        <v>2250</v>
      </c>
      <c r="F3131">
        <v>44</v>
      </c>
      <c r="G3131">
        <v>37</v>
      </c>
      <c r="H3131">
        <v>0</v>
      </c>
      <c r="I3131">
        <v>4</v>
      </c>
      <c r="J3131">
        <v>1</v>
      </c>
      <c r="K3131">
        <v>118.91</v>
      </c>
      <c r="L3131" s="16" t="s">
        <v>16</v>
      </c>
      <c r="M3131" s="17">
        <v>40657</v>
      </c>
      <c r="N3131" s="16" t="s">
        <v>9611</v>
      </c>
    </row>
    <row r="3132" spans="1:14" x14ac:dyDescent="0.25">
      <c r="A3132" s="16" t="s">
        <v>2245</v>
      </c>
      <c r="B3132" t="s">
        <v>2246</v>
      </c>
      <c r="C3132" s="16" t="s">
        <v>110</v>
      </c>
      <c r="D3132">
        <v>1063</v>
      </c>
      <c r="E3132" s="16" t="s">
        <v>893</v>
      </c>
      <c r="F3132">
        <v>8</v>
      </c>
      <c r="G3132">
        <v>10</v>
      </c>
      <c r="H3132">
        <v>0</v>
      </c>
      <c r="I3132">
        <v>1</v>
      </c>
      <c r="J3132">
        <v>0</v>
      </c>
      <c r="K3132">
        <v>80</v>
      </c>
      <c r="L3132" s="16" t="s">
        <v>16</v>
      </c>
      <c r="M3132" s="17">
        <v>40657</v>
      </c>
      <c r="N3132" s="16" t="s">
        <v>9612</v>
      </c>
    </row>
    <row r="3133" spans="1:14" x14ac:dyDescent="0.25">
      <c r="A3133" s="16" t="s">
        <v>2245</v>
      </c>
      <c r="B3133" t="s">
        <v>2246</v>
      </c>
      <c r="C3133" s="16" t="s">
        <v>75</v>
      </c>
      <c r="D3133">
        <v>1010</v>
      </c>
      <c r="E3133" s="16" t="s">
        <v>2251</v>
      </c>
      <c r="F3133">
        <v>32</v>
      </c>
      <c r="G3133">
        <v>34</v>
      </c>
      <c r="H3133">
        <v>0</v>
      </c>
      <c r="I3133">
        <v>2</v>
      </c>
      <c r="J3133">
        <v>0</v>
      </c>
      <c r="K3133">
        <v>94.11</v>
      </c>
      <c r="L3133" s="16" t="s">
        <v>20</v>
      </c>
      <c r="M3133" s="17">
        <v>40657</v>
      </c>
      <c r="N3133" s="16" t="s">
        <v>9613</v>
      </c>
    </row>
    <row r="3134" spans="1:14" x14ac:dyDescent="0.25">
      <c r="A3134" s="16" t="s">
        <v>2245</v>
      </c>
      <c r="B3134" t="s">
        <v>2246</v>
      </c>
      <c r="C3134" s="16" t="s">
        <v>53</v>
      </c>
      <c r="D3134">
        <v>1035</v>
      </c>
      <c r="E3134" s="16" t="s">
        <v>161</v>
      </c>
      <c r="F3134">
        <v>22</v>
      </c>
      <c r="G3134">
        <v>23</v>
      </c>
      <c r="H3134">
        <v>0</v>
      </c>
      <c r="I3134">
        <v>2</v>
      </c>
      <c r="J3134">
        <v>0</v>
      </c>
      <c r="K3134">
        <v>95.65</v>
      </c>
      <c r="L3134" s="16" t="s">
        <v>16</v>
      </c>
      <c r="M3134" s="17">
        <v>40657</v>
      </c>
      <c r="N3134" s="16" t="s">
        <v>9614</v>
      </c>
    </row>
    <row r="3135" spans="1:14" x14ac:dyDescent="0.25">
      <c r="A3135" s="16" t="s">
        <v>2245</v>
      </c>
      <c r="B3135" t="s">
        <v>2246</v>
      </c>
      <c r="C3135" s="16" t="s">
        <v>162</v>
      </c>
      <c r="D3135">
        <v>1044</v>
      </c>
      <c r="E3135" s="16" t="s">
        <v>1360</v>
      </c>
      <c r="F3135">
        <v>13</v>
      </c>
      <c r="G3135">
        <v>13</v>
      </c>
      <c r="H3135">
        <v>0</v>
      </c>
      <c r="I3135">
        <v>2</v>
      </c>
      <c r="J3135">
        <v>0</v>
      </c>
      <c r="K3135">
        <v>100</v>
      </c>
      <c r="L3135" s="16" t="s">
        <v>40</v>
      </c>
      <c r="M3135" s="17">
        <v>40657</v>
      </c>
      <c r="N3135" s="16" t="s">
        <v>9615</v>
      </c>
    </row>
    <row r="3136" spans="1:14" x14ac:dyDescent="0.25">
      <c r="A3136" s="16" t="s">
        <v>2245</v>
      </c>
      <c r="B3136" t="s">
        <v>2246</v>
      </c>
      <c r="C3136" s="16" t="s">
        <v>2011</v>
      </c>
      <c r="D3136">
        <v>1162</v>
      </c>
      <c r="E3136" s="16" t="s">
        <v>1895</v>
      </c>
      <c r="F3136">
        <v>0</v>
      </c>
      <c r="G3136">
        <v>1</v>
      </c>
      <c r="H3136">
        <v>0</v>
      </c>
      <c r="I3136">
        <v>0</v>
      </c>
      <c r="J3136">
        <v>0</v>
      </c>
      <c r="K3136">
        <v>0</v>
      </c>
      <c r="L3136" s="16" t="s">
        <v>16</v>
      </c>
      <c r="M3136" s="17">
        <v>40657</v>
      </c>
      <c r="N3136" s="16" t="s">
        <v>9616</v>
      </c>
    </row>
    <row r="3137" spans="1:14" x14ac:dyDescent="0.25">
      <c r="A3137" s="16" t="s">
        <v>2245</v>
      </c>
      <c r="B3137" t="s">
        <v>2246</v>
      </c>
      <c r="C3137" s="16" t="s">
        <v>2252</v>
      </c>
      <c r="D3137">
        <v>1203</v>
      </c>
      <c r="E3137" s="16" t="s">
        <v>2253</v>
      </c>
      <c r="F3137">
        <v>1</v>
      </c>
      <c r="G3137">
        <v>4</v>
      </c>
      <c r="H3137">
        <v>0</v>
      </c>
      <c r="I3137">
        <v>0</v>
      </c>
      <c r="J3137">
        <v>0</v>
      </c>
      <c r="K3137">
        <v>25</v>
      </c>
      <c r="L3137" s="16" t="s">
        <v>16</v>
      </c>
      <c r="M3137" s="17">
        <v>40657</v>
      </c>
      <c r="N3137" s="16" t="s">
        <v>9617</v>
      </c>
    </row>
    <row r="3138" spans="1:14" x14ac:dyDescent="0.25">
      <c r="A3138" s="16" t="s">
        <v>2245</v>
      </c>
      <c r="B3138" t="s">
        <v>2246</v>
      </c>
      <c r="C3138" s="16" t="s">
        <v>372</v>
      </c>
      <c r="D3138">
        <v>1053</v>
      </c>
      <c r="E3138" s="16" t="s">
        <v>475</v>
      </c>
      <c r="F3138">
        <v>8</v>
      </c>
      <c r="G3138">
        <v>14</v>
      </c>
      <c r="H3138">
        <v>0</v>
      </c>
      <c r="I3138">
        <v>0</v>
      </c>
      <c r="J3138">
        <v>0</v>
      </c>
      <c r="K3138">
        <v>57.14</v>
      </c>
      <c r="L3138" s="16" t="s">
        <v>16</v>
      </c>
      <c r="M3138" s="17">
        <v>40657</v>
      </c>
      <c r="N3138" s="16" t="s">
        <v>9618</v>
      </c>
    </row>
    <row r="3139" spans="1:14" x14ac:dyDescent="0.25">
      <c r="A3139" s="16" t="s">
        <v>2254</v>
      </c>
      <c r="B3139" t="s">
        <v>498</v>
      </c>
      <c r="C3139" s="16" t="s">
        <v>87</v>
      </c>
      <c r="D3139">
        <v>1042</v>
      </c>
      <c r="E3139" s="16" t="s">
        <v>1156</v>
      </c>
      <c r="F3139">
        <v>34</v>
      </c>
      <c r="G3139">
        <v>43</v>
      </c>
      <c r="H3139">
        <v>0</v>
      </c>
      <c r="I3139">
        <v>2</v>
      </c>
      <c r="J3139">
        <v>0</v>
      </c>
      <c r="K3139">
        <v>79.06</v>
      </c>
      <c r="L3139" s="16" t="s">
        <v>40</v>
      </c>
      <c r="M3139" s="17">
        <v>40658</v>
      </c>
      <c r="N3139" s="16" t="s">
        <v>9619</v>
      </c>
    </row>
    <row r="3140" spans="1:14" x14ac:dyDescent="0.25">
      <c r="A3140" s="16" t="s">
        <v>2254</v>
      </c>
      <c r="B3140" t="s">
        <v>498</v>
      </c>
      <c r="C3140" s="16" t="s">
        <v>994</v>
      </c>
      <c r="D3140">
        <v>1092</v>
      </c>
      <c r="E3140" s="16" t="s">
        <v>1984</v>
      </c>
      <c r="F3140">
        <v>20</v>
      </c>
      <c r="G3140">
        <v>23</v>
      </c>
      <c r="H3140">
        <v>0</v>
      </c>
      <c r="I3140">
        <v>0</v>
      </c>
      <c r="J3140">
        <v>1</v>
      </c>
      <c r="K3140">
        <v>86.95</v>
      </c>
      <c r="L3140" s="16" t="s">
        <v>16</v>
      </c>
      <c r="M3140" s="17">
        <v>40658</v>
      </c>
      <c r="N3140" s="16" t="s">
        <v>9620</v>
      </c>
    </row>
    <row r="3141" spans="1:14" x14ac:dyDescent="0.25">
      <c r="A3141" s="16" t="s">
        <v>2254</v>
      </c>
      <c r="B3141" t="s">
        <v>498</v>
      </c>
      <c r="C3141" s="16" t="s">
        <v>317</v>
      </c>
      <c r="D3141">
        <v>1105</v>
      </c>
      <c r="E3141" s="16" t="s">
        <v>298</v>
      </c>
      <c r="F3141">
        <v>12</v>
      </c>
      <c r="G3141">
        <v>9</v>
      </c>
      <c r="H3141">
        <v>0</v>
      </c>
      <c r="I3141">
        <v>2</v>
      </c>
      <c r="J3141">
        <v>0</v>
      </c>
      <c r="K3141">
        <v>133.33000000000001</v>
      </c>
      <c r="L3141" s="16" t="s">
        <v>16</v>
      </c>
      <c r="M3141" s="17">
        <v>40658</v>
      </c>
      <c r="N3141" s="16" t="s">
        <v>9621</v>
      </c>
    </row>
    <row r="3142" spans="1:14" x14ac:dyDescent="0.25">
      <c r="A3142" s="16" t="s">
        <v>2254</v>
      </c>
      <c r="B3142" t="s">
        <v>498</v>
      </c>
      <c r="C3142" s="16" t="s">
        <v>138</v>
      </c>
      <c r="D3142">
        <v>1020</v>
      </c>
      <c r="E3142" s="16" t="s">
        <v>1494</v>
      </c>
      <c r="F3142">
        <v>0</v>
      </c>
      <c r="G3142">
        <v>4</v>
      </c>
      <c r="H3142">
        <v>0</v>
      </c>
      <c r="I3142">
        <v>0</v>
      </c>
      <c r="J3142">
        <v>0</v>
      </c>
      <c r="K3142">
        <v>0</v>
      </c>
      <c r="L3142" s="16" t="s">
        <v>20</v>
      </c>
      <c r="M3142" s="17">
        <v>40658</v>
      </c>
      <c r="N3142" s="16" t="s">
        <v>9622</v>
      </c>
    </row>
    <row r="3143" spans="1:14" x14ac:dyDescent="0.25">
      <c r="A3143" s="16" t="s">
        <v>2254</v>
      </c>
      <c r="B3143" t="s">
        <v>498</v>
      </c>
      <c r="C3143" s="16" t="s">
        <v>2256</v>
      </c>
      <c r="D3143">
        <v>1204</v>
      </c>
      <c r="E3143" s="16" t="s">
        <v>2257</v>
      </c>
      <c r="F3143">
        <v>15</v>
      </c>
      <c r="G3143">
        <v>16</v>
      </c>
      <c r="H3143">
        <v>0</v>
      </c>
      <c r="I3143">
        <v>0</v>
      </c>
      <c r="J3143">
        <v>0</v>
      </c>
      <c r="K3143">
        <v>93.75</v>
      </c>
      <c r="L3143" s="16" t="s">
        <v>16</v>
      </c>
      <c r="M3143" s="17">
        <v>40658</v>
      </c>
      <c r="N3143" s="16" t="s">
        <v>9623</v>
      </c>
    </row>
    <row r="3144" spans="1:14" x14ac:dyDescent="0.25">
      <c r="A3144" s="16" t="s">
        <v>2254</v>
      </c>
      <c r="B3144" t="s">
        <v>498</v>
      </c>
      <c r="C3144" s="16" t="s">
        <v>244</v>
      </c>
      <c r="D3144">
        <v>1058</v>
      </c>
      <c r="E3144" s="16" t="s">
        <v>26</v>
      </c>
      <c r="F3144">
        <v>1</v>
      </c>
      <c r="G3144">
        <v>2</v>
      </c>
      <c r="H3144">
        <v>0</v>
      </c>
      <c r="I3144">
        <v>0</v>
      </c>
      <c r="J3144">
        <v>0</v>
      </c>
      <c r="K3144">
        <v>50</v>
      </c>
      <c r="L3144" s="16" t="s">
        <v>16</v>
      </c>
      <c r="M3144" s="17">
        <v>40658</v>
      </c>
      <c r="N3144" s="16" t="s">
        <v>9624</v>
      </c>
    </row>
    <row r="3145" spans="1:14" x14ac:dyDescent="0.25">
      <c r="A3145" s="16" t="s">
        <v>2254</v>
      </c>
      <c r="B3145" t="s">
        <v>498</v>
      </c>
      <c r="C3145" s="16" t="s">
        <v>2195</v>
      </c>
      <c r="D3145">
        <v>1193</v>
      </c>
      <c r="E3145" s="16" t="s">
        <v>26</v>
      </c>
      <c r="F3145">
        <v>1</v>
      </c>
      <c r="G3145">
        <v>2</v>
      </c>
      <c r="H3145">
        <v>0</v>
      </c>
      <c r="I3145">
        <v>0</v>
      </c>
      <c r="J3145">
        <v>0</v>
      </c>
      <c r="K3145">
        <v>50</v>
      </c>
      <c r="L3145" s="16" t="s">
        <v>16</v>
      </c>
      <c r="M3145" s="17">
        <v>40658</v>
      </c>
      <c r="N3145" s="16" t="s">
        <v>9625</v>
      </c>
    </row>
    <row r="3146" spans="1:14" x14ac:dyDescent="0.25">
      <c r="A3146" s="16" t="s">
        <v>2254</v>
      </c>
      <c r="B3146" t="s">
        <v>498</v>
      </c>
      <c r="C3146" s="16" t="s">
        <v>1648</v>
      </c>
      <c r="D3146">
        <v>1177</v>
      </c>
      <c r="E3146" s="16" t="s">
        <v>1987</v>
      </c>
      <c r="F3146">
        <v>1</v>
      </c>
      <c r="G3146">
        <v>1</v>
      </c>
      <c r="H3146">
        <v>0</v>
      </c>
      <c r="I3146">
        <v>0</v>
      </c>
      <c r="J3146">
        <v>0</v>
      </c>
      <c r="K3146">
        <v>100</v>
      </c>
      <c r="L3146" s="16" t="s">
        <v>16</v>
      </c>
      <c r="M3146" s="17">
        <v>40658</v>
      </c>
      <c r="N3146" s="16" t="s">
        <v>9626</v>
      </c>
    </row>
    <row r="3147" spans="1:14" x14ac:dyDescent="0.25">
      <c r="A3147" s="16" t="s">
        <v>2254</v>
      </c>
      <c r="B3147" t="s">
        <v>498</v>
      </c>
      <c r="C3147" s="16" t="s">
        <v>2258</v>
      </c>
      <c r="D3147">
        <v>1205</v>
      </c>
      <c r="E3147" s="16" t="s">
        <v>2259</v>
      </c>
      <c r="F3147">
        <v>2</v>
      </c>
      <c r="G3147">
        <v>1</v>
      </c>
      <c r="H3147">
        <v>0</v>
      </c>
      <c r="I3147">
        <v>0</v>
      </c>
      <c r="J3147">
        <v>0</v>
      </c>
      <c r="K3147">
        <v>200</v>
      </c>
      <c r="L3147" s="16" t="s">
        <v>16</v>
      </c>
      <c r="M3147" s="17">
        <v>40658</v>
      </c>
      <c r="N3147" s="16" t="s">
        <v>9627</v>
      </c>
    </row>
    <row r="3148" spans="1:14" x14ac:dyDescent="0.25">
      <c r="A3148" s="16" t="s">
        <v>2254</v>
      </c>
      <c r="B3148" t="s">
        <v>498</v>
      </c>
      <c r="C3148" s="16" t="s">
        <v>1599</v>
      </c>
      <c r="D3148">
        <v>1175</v>
      </c>
      <c r="E3148" s="16" t="s">
        <v>298</v>
      </c>
      <c r="F3148">
        <v>9</v>
      </c>
      <c r="G3148">
        <v>9</v>
      </c>
      <c r="H3148">
        <v>0</v>
      </c>
      <c r="I3148">
        <v>1</v>
      </c>
      <c r="J3148">
        <v>0</v>
      </c>
      <c r="K3148">
        <v>100</v>
      </c>
      <c r="L3148" s="16" t="s">
        <v>16</v>
      </c>
      <c r="M3148" s="17">
        <v>40658</v>
      </c>
      <c r="N3148" s="16" t="s">
        <v>9628</v>
      </c>
    </row>
    <row r="3149" spans="1:14" x14ac:dyDescent="0.25">
      <c r="A3149" s="16" t="s">
        <v>2254</v>
      </c>
      <c r="B3149" t="s">
        <v>498</v>
      </c>
      <c r="C3149" s="16" t="s">
        <v>77</v>
      </c>
      <c r="D3149">
        <v>1012</v>
      </c>
      <c r="E3149" s="16" t="s">
        <v>2260</v>
      </c>
      <c r="F3149">
        <v>2</v>
      </c>
      <c r="G3149">
        <v>4</v>
      </c>
      <c r="H3149">
        <v>0</v>
      </c>
      <c r="I3149">
        <v>0</v>
      </c>
      <c r="J3149">
        <v>0</v>
      </c>
      <c r="K3149">
        <v>50</v>
      </c>
      <c r="L3149" s="16" t="s">
        <v>16</v>
      </c>
      <c r="M3149" s="17">
        <v>40658</v>
      </c>
      <c r="N3149" s="16" t="s">
        <v>9629</v>
      </c>
    </row>
    <row r="3150" spans="1:14" x14ac:dyDescent="0.25">
      <c r="A3150" s="16" t="s">
        <v>2254</v>
      </c>
      <c r="B3150" t="s">
        <v>498</v>
      </c>
      <c r="C3150" s="16" t="s">
        <v>84</v>
      </c>
      <c r="D3150">
        <v>1014</v>
      </c>
      <c r="E3150" s="16" t="s">
        <v>2261</v>
      </c>
      <c r="F3150">
        <v>26</v>
      </c>
      <c r="G3150">
        <v>21</v>
      </c>
      <c r="H3150">
        <v>0</v>
      </c>
      <c r="I3150">
        <v>2</v>
      </c>
      <c r="J3150">
        <v>1</v>
      </c>
      <c r="K3150">
        <v>123.8</v>
      </c>
      <c r="L3150" s="16" t="s">
        <v>86</v>
      </c>
      <c r="M3150" s="17">
        <v>40658</v>
      </c>
      <c r="N3150" s="16" t="s">
        <v>9630</v>
      </c>
    </row>
    <row r="3151" spans="1:14" x14ac:dyDescent="0.25">
      <c r="A3151" s="16" t="s">
        <v>2254</v>
      </c>
      <c r="B3151" t="s">
        <v>498</v>
      </c>
      <c r="C3151" s="16" t="s">
        <v>1110</v>
      </c>
      <c r="D3151">
        <v>1118</v>
      </c>
      <c r="E3151" s="16" t="s">
        <v>2262</v>
      </c>
      <c r="F3151">
        <v>31</v>
      </c>
      <c r="G3151">
        <v>29</v>
      </c>
      <c r="H3151">
        <v>0</v>
      </c>
      <c r="I3151">
        <v>2</v>
      </c>
      <c r="J3151">
        <v>1</v>
      </c>
      <c r="K3151">
        <v>106.89</v>
      </c>
      <c r="L3151" s="16" t="s">
        <v>16</v>
      </c>
      <c r="M3151" s="17">
        <v>40658</v>
      </c>
      <c r="N3151" s="16" t="s">
        <v>9631</v>
      </c>
    </row>
    <row r="3152" spans="1:14" x14ac:dyDescent="0.25">
      <c r="A3152" s="16" t="s">
        <v>2254</v>
      </c>
      <c r="B3152" t="s">
        <v>498</v>
      </c>
      <c r="C3152" s="16" t="s">
        <v>83</v>
      </c>
      <c r="D3152">
        <v>1184</v>
      </c>
      <c r="E3152" s="16" t="s">
        <v>2263</v>
      </c>
      <c r="F3152">
        <v>61</v>
      </c>
      <c r="G3152">
        <v>48</v>
      </c>
      <c r="H3152">
        <v>0</v>
      </c>
      <c r="I3152">
        <v>6</v>
      </c>
      <c r="J3152">
        <v>1</v>
      </c>
      <c r="K3152">
        <v>127.08</v>
      </c>
      <c r="L3152" s="16" t="s">
        <v>16</v>
      </c>
      <c r="M3152" s="17">
        <v>40658</v>
      </c>
      <c r="N3152" s="16" t="s">
        <v>9632</v>
      </c>
    </row>
    <row r="3153" spans="1:19" x14ac:dyDescent="0.25">
      <c r="A3153" s="16" t="s">
        <v>2254</v>
      </c>
      <c r="B3153" t="s">
        <v>498</v>
      </c>
      <c r="C3153" s="16" t="s">
        <v>464</v>
      </c>
      <c r="D3153">
        <v>1154</v>
      </c>
      <c r="E3153" s="16" t="s">
        <v>2264</v>
      </c>
      <c r="F3153">
        <v>7</v>
      </c>
      <c r="G3153">
        <v>7</v>
      </c>
      <c r="H3153">
        <v>0</v>
      </c>
      <c r="I3153">
        <v>0</v>
      </c>
      <c r="J3153">
        <v>0</v>
      </c>
      <c r="K3153">
        <v>100</v>
      </c>
      <c r="L3153" s="16" t="s">
        <v>16</v>
      </c>
      <c r="M3153" s="17">
        <v>40658</v>
      </c>
      <c r="N3153" s="16" t="s">
        <v>9633</v>
      </c>
    </row>
    <row r="3154" spans="1:19" x14ac:dyDescent="0.25">
      <c r="A3154" s="16" t="s">
        <v>2254</v>
      </c>
      <c r="B3154" t="s">
        <v>498</v>
      </c>
      <c r="C3154" s="16" t="s">
        <v>862</v>
      </c>
      <c r="D3154">
        <v>1019</v>
      </c>
      <c r="E3154" s="16" t="s">
        <v>1494</v>
      </c>
      <c r="F3154">
        <v>15</v>
      </c>
      <c r="G3154">
        <v>11</v>
      </c>
      <c r="H3154">
        <v>0</v>
      </c>
      <c r="I3154">
        <v>1</v>
      </c>
      <c r="J3154">
        <v>1</v>
      </c>
      <c r="K3154">
        <v>136.36000000000001</v>
      </c>
      <c r="L3154" s="16" t="s">
        <v>16</v>
      </c>
      <c r="M3154" s="17">
        <v>40658</v>
      </c>
      <c r="N3154" s="16" t="s">
        <v>9634</v>
      </c>
    </row>
    <row r="3155" spans="1:19" x14ac:dyDescent="0.25">
      <c r="A3155" s="16" t="s">
        <v>2254</v>
      </c>
      <c r="B3155" t="s">
        <v>498</v>
      </c>
      <c r="C3155" s="16" t="s">
        <v>385</v>
      </c>
      <c r="D3155">
        <v>1065</v>
      </c>
      <c r="E3155" s="16" t="s">
        <v>2265</v>
      </c>
      <c r="F3155">
        <v>0</v>
      </c>
      <c r="G3155">
        <v>4</v>
      </c>
      <c r="H3155">
        <v>0</v>
      </c>
      <c r="I3155">
        <v>0</v>
      </c>
      <c r="J3155">
        <v>0</v>
      </c>
      <c r="K3155">
        <v>0</v>
      </c>
      <c r="L3155" s="16" t="s">
        <v>16</v>
      </c>
      <c r="M3155" s="17">
        <v>40658</v>
      </c>
      <c r="N3155" s="16" t="s">
        <v>9635</v>
      </c>
    </row>
    <row r="3156" spans="1:19" x14ac:dyDescent="0.25">
      <c r="A3156" s="16" t="s">
        <v>2254</v>
      </c>
      <c r="B3156" t="s">
        <v>498</v>
      </c>
      <c r="C3156" s="16" t="s">
        <v>81</v>
      </c>
      <c r="D3156">
        <v>1016</v>
      </c>
      <c r="E3156" s="16" t="s">
        <v>26</v>
      </c>
      <c r="F3156">
        <v>11</v>
      </c>
      <c r="G3156">
        <v>7</v>
      </c>
      <c r="H3156">
        <v>0</v>
      </c>
      <c r="I3156">
        <v>0</v>
      </c>
      <c r="J3156">
        <v>1</v>
      </c>
      <c r="K3156">
        <v>157.13999999999999</v>
      </c>
      <c r="L3156" s="16" t="s">
        <v>16</v>
      </c>
      <c r="M3156" s="17">
        <v>40658</v>
      </c>
      <c r="N3156" s="16" t="s">
        <v>9636</v>
      </c>
    </row>
    <row r="3157" spans="1:19" x14ac:dyDescent="0.25">
      <c r="A3157" s="16" t="s">
        <v>2266</v>
      </c>
      <c r="B3157" t="s">
        <v>511</v>
      </c>
      <c r="C3157" s="16" t="s">
        <v>21</v>
      </c>
      <c r="D3157">
        <v>1024</v>
      </c>
      <c r="E3157" s="16" t="s">
        <v>298</v>
      </c>
      <c r="F3157">
        <v>56</v>
      </c>
      <c r="G3157">
        <v>38</v>
      </c>
      <c r="H3157">
        <v>0</v>
      </c>
      <c r="I3157">
        <v>8</v>
      </c>
      <c r="J3157">
        <v>2</v>
      </c>
      <c r="K3157">
        <v>147.36000000000001</v>
      </c>
      <c r="L3157" s="16" t="s">
        <v>16</v>
      </c>
      <c r="M3157" s="17">
        <v>40659</v>
      </c>
      <c r="N3157" s="16" t="s">
        <v>9637</v>
      </c>
      <c r="O3157" t="s">
        <v>6467</v>
      </c>
      <c r="P3157" t="s">
        <v>6468</v>
      </c>
      <c r="Q3157">
        <v>1</v>
      </c>
      <c r="R3157">
        <v>3</v>
      </c>
      <c r="S3157" t="s">
        <v>17705</v>
      </c>
    </row>
    <row r="3158" spans="1:19" x14ac:dyDescent="0.25">
      <c r="A3158" s="16" t="s">
        <v>2266</v>
      </c>
      <c r="B3158" t="s">
        <v>511</v>
      </c>
      <c r="C3158" s="16" t="s">
        <v>380</v>
      </c>
      <c r="D3158">
        <v>1074</v>
      </c>
      <c r="E3158" s="16" t="s">
        <v>1203</v>
      </c>
      <c r="F3158">
        <v>5</v>
      </c>
      <c r="G3158">
        <v>2</v>
      </c>
      <c r="H3158">
        <v>0</v>
      </c>
      <c r="I3158">
        <v>1</v>
      </c>
      <c r="J3158">
        <v>0</v>
      </c>
      <c r="K3158">
        <v>250</v>
      </c>
      <c r="L3158" s="16" t="s">
        <v>20</v>
      </c>
      <c r="M3158" s="17">
        <v>40659</v>
      </c>
      <c r="N3158" s="16" t="s">
        <v>9638</v>
      </c>
      <c r="O3158" t="s">
        <v>6467</v>
      </c>
      <c r="P3158" t="s">
        <v>6468</v>
      </c>
      <c r="Q3158">
        <v>1</v>
      </c>
      <c r="R3158">
        <v>4</v>
      </c>
      <c r="S3158" t="s">
        <v>17705</v>
      </c>
    </row>
    <row r="3159" spans="1:19" x14ac:dyDescent="0.25">
      <c r="A3159" s="16" t="s">
        <v>2266</v>
      </c>
      <c r="B3159" t="s">
        <v>511</v>
      </c>
      <c r="C3159" s="16" t="s">
        <v>875</v>
      </c>
      <c r="D3159">
        <v>1051</v>
      </c>
      <c r="E3159" s="16" t="s">
        <v>2268</v>
      </c>
      <c r="F3159">
        <v>26</v>
      </c>
      <c r="G3159">
        <v>14</v>
      </c>
      <c r="H3159">
        <v>0</v>
      </c>
      <c r="I3159">
        <v>4</v>
      </c>
      <c r="J3159">
        <v>1</v>
      </c>
      <c r="K3159">
        <v>185.71</v>
      </c>
      <c r="L3159" s="16" t="s">
        <v>16</v>
      </c>
      <c r="M3159" s="17">
        <v>40659</v>
      </c>
      <c r="N3159" s="16" t="s">
        <v>9639</v>
      </c>
      <c r="O3159" t="s">
        <v>6467</v>
      </c>
      <c r="P3159" t="s">
        <v>6468</v>
      </c>
      <c r="Q3159">
        <v>1</v>
      </c>
      <c r="R3159">
        <v>1</v>
      </c>
      <c r="S3159" t="s">
        <v>17706</v>
      </c>
    </row>
    <row r="3160" spans="1:19" x14ac:dyDescent="0.25">
      <c r="A3160" s="16" t="s">
        <v>2266</v>
      </c>
      <c r="B3160" t="s">
        <v>511</v>
      </c>
      <c r="C3160" s="16" t="s">
        <v>557</v>
      </c>
      <c r="D3160">
        <v>1075</v>
      </c>
      <c r="E3160" s="16" t="s">
        <v>2269</v>
      </c>
      <c r="F3160">
        <v>0</v>
      </c>
      <c r="G3160">
        <v>1</v>
      </c>
      <c r="H3160">
        <v>0</v>
      </c>
      <c r="I3160">
        <v>0</v>
      </c>
      <c r="J3160">
        <v>0</v>
      </c>
      <c r="K3160">
        <v>0</v>
      </c>
      <c r="L3160" s="16" t="s">
        <v>16</v>
      </c>
      <c r="M3160" s="17">
        <v>40659</v>
      </c>
      <c r="N3160" s="16" t="s">
        <v>9640</v>
      </c>
      <c r="O3160" t="s">
        <v>6467</v>
      </c>
      <c r="P3160" t="s">
        <v>6468</v>
      </c>
      <c r="Q3160">
        <v>1</v>
      </c>
      <c r="R3160">
        <v>2</v>
      </c>
      <c r="S3160" t="s">
        <v>17706</v>
      </c>
    </row>
    <row r="3161" spans="1:19" x14ac:dyDescent="0.25">
      <c r="A3161" s="16" t="s">
        <v>2266</v>
      </c>
      <c r="B3161" t="s">
        <v>511</v>
      </c>
      <c r="C3161" s="16" t="s">
        <v>217</v>
      </c>
      <c r="D3161">
        <v>1095</v>
      </c>
      <c r="E3161" s="16" t="s">
        <v>2270</v>
      </c>
      <c r="F3161">
        <v>18</v>
      </c>
      <c r="G3161">
        <v>20</v>
      </c>
      <c r="H3161">
        <v>0</v>
      </c>
      <c r="I3161">
        <v>1</v>
      </c>
      <c r="J3161">
        <v>1</v>
      </c>
      <c r="K3161">
        <v>90</v>
      </c>
      <c r="L3161" s="16" t="s">
        <v>16</v>
      </c>
      <c r="M3161" s="17">
        <v>40659</v>
      </c>
      <c r="N3161" s="16" t="s">
        <v>9641</v>
      </c>
      <c r="O3161" t="s">
        <v>6467</v>
      </c>
      <c r="P3161" t="s">
        <v>6468</v>
      </c>
      <c r="Q3161">
        <v>1</v>
      </c>
      <c r="R3161">
        <v>5</v>
      </c>
      <c r="S3161" t="s">
        <v>17705</v>
      </c>
    </row>
    <row r="3162" spans="1:19" x14ac:dyDescent="0.25">
      <c r="A3162" s="16" t="s">
        <v>2266</v>
      </c>
      <c r="B3162" t="s">
        <v>511</v>
      </c>
      <c r="C3162" s="16" t="s">
        <v>1769</v>
      </c>
      <c r="D3162">
        <v>1206</v>
      </c>
      <c r="E3162" s="16" t="s">
        <v>2271</v>
      </c>
      <c r="F3162">
        <v>0</v>
      </c>
      <c r="G3162">
        <v>2</v>
      </c>
      <c r="H3162">
        <v>0</v>
      </c>
      <c r="I3162">
        <v>0</v>
      </c>
      <c r="J3162">
        <v>0</v>
      </c>
      <c r="K3162">
        <v>0</v>
      </c>
      <c r="L3162" s="16" t="s">
        <v>16</v>
      </c>
      <c r="M3162" s="17">
        <v>40659</v>
      </c>
      <c r="N3162" s="16" t="s">
        <v>9642</v>
      </c>
    </row>
    <row r="3163" spans="1:19" x14ac:dyDescent="0.25">
      <c r="A3163" s="16" t="s">
        <v>2266</v>
      </c>
      <c r="B3163" t="s">
        <v>511</v>
      </c>
      <c r="C3163" s="16" t="s">
        <v>2272</v>
      </c>
      <c r="D3163">
        <v>1207</v>
      </c>
      <c r="E3163" s="16" t="s">
        <v>26</v>
      </c>
      <c r="F3163">
        <v>13</v>
      </c>
      <c r="G3163">
        <v>10</v>
      </c>
      <c r="H3163">
        <v>0</v>
      </c>
      <c r="I3163">
        <v>2</v>
      </c>
      <c r="J3163">
        <v>0</v>
      </c>
      <c r="K3163">
        <v>130</v>
      </c>
      <c r="L3163" s="16" t="s">
        <v>16</v>
      </c>
      <c r="M3163" s="17">
        <v>40659</v>
      </c>
      <c r="N3163" s="16" t="s">
        <v>9643</v>
      </c>
    </row>
    <row r="3164" spans="1:19" x14ac:dyDescent="0.25">
      <c r="A3164" s="16" t="s">
        <v>2266</v>
      </c>
      <c r="B3164" t="s">
        <v>511</v>
      </c>
      <c r="C3164" s="16" t="s">
        <v>1453</v>
      </c>
      <c r="D3164">
        <v>1178</v>
      </c>
      <c r="E3164" s="16" t="s">
        <v>2273</v>
      </c>
      <c r="F3164">
        <v>7</v>
      </c>
      <c r="G3164">
        <v>12</v>
      </c>
      <c r="H3164">
        <v>0</v>
      </c>
      <c r="I3164">
        <v>0</v>
      </c>
      <c r="J3164">
        <v>0</v>
      </c>
      <c r="K3164">
        <v>58.33</v>
      </c>
      <c r="L3164" s="16" t="s">
        <v>16</v>
      </c>
      <c r="M3164" s="17">
        <v>40659</v>
      </c>
      <c r="N3164" s="16" t="s">
        <v>9644</v>
      </c>
    </row>
    <row r="3165" spans="1:19" x14ac:dyDescent="0.25">
      <c r="A3165" s="16" t="s">
        <v>2266</v>
      </c>
      <c r="B3165" t="s">
        <v>511</v>
      </c>
      <c r="C3165" s="16" t="s">
        <v>927</v>
      </c>
      <c r="D3165">
        <v>1078</v>
      </c>
      <c r="E3165" s="16" t="s">
        <v>26</v>
      </c>
      <c r="F3165">
        <v>18</v>
      </c>
      <c r="G3165">
        <v>19</v>
      </c>
      <c r="H3165">
        <v>0</v>
      </c>
      <c r="I3165">
        <v>1</v>
      </c>
      <c r="J3165">
        <v>1</v>
      </c>
      <c r="K3165">
        <v>94.73</v>
      </c>
      <c r="L3165" s="16" t="s">
        <v>40</v>
      </c>
      <c r="M3165" s="17">
        <v>40659</v>
      </c>
      <c r="N3165" s="16" t="s">
        <v>9645</v>
      </c>
    </row>
    <row r="3166" spans="1:19" x14ac:dyDescent="0.25">
      <c r="A3166" s="16" t="s">
        <v>2266</v>
      </c>
      <c r="B3166" t="s">
        <v>511</v>
      </c>
      <c r="C3166" s="16" t="s">
        <v>93</v>
      </c>
      <c r="D3166">
        <v>1186</v>
      </c>
      <c r="E3166" s="16" t="s">
        <v>2274</v>
      </c>
      <c r="F3166">
        <v>54</v>
      </c>
      <c r="G3166">
        <v>43</v>
      </c>
      <c r="H3166">
        <v>0</v>
      </c>
      <c r="I3166">
        <v>7</v>
      </c>
      <c r="J3166">
        <v>0</v>
      </c>
      <c r="K3166">
        <v>125.58</v>
      </c>
      <c r="L3166" s="16" t="s">
        <v>16</v>
      </c>
      <c r="M3166" s="17">
        <v>40659</v>
      </c>
      <c r="N3166" s="16" t="s">
        <v>9646</v>
      </c>
    </row>
    <row r="3167" spans="1:19" x14ac:dyDescent="0.25">
      <c r="A3167" s="16" t="s">
        <v>2266</v>
      </c>
      <c r="B3167" t="s">
        <v>511</v>
      </c>
      <c r="C3167" s="16" t="s">
        <v>2150</v>
      </c>
      <c r="D3167">
        <v>1185</v>
      </c>
      <c r="E3167" s="16" t="s">
        <v>1765</v>
      </c>
      <c r="F3167">
        <v>8</v>
      </c>
      <c r="G3167">
        <v>9</v>
      </c>
      <c r="H3167">
        <v>0</v>
      </c>
      <c r="I3167">
        <v>0</v>
      </c>
      <c r="J3167">
        <v>0</v>
      </c>
      <c r="K3167">
        <v>88.88</v>
      </c>
      <c r="L3167" s="16" t="s">
        <v>16</v>
      </c>
      <c r="M3167" s="17">
        <v>40659</v>
      </c>
      <c r="N3167" s="16" t="s">
        <v>9647</v>
      </c>
    </row>
    <row r="3168" spans="1:19" x14ac:dyDescent="0.25">
      <c r="A3168" s="16" t="s">
        <v>2266</v>
      </c>
      <c r="B3168" t="s">
        <v>511</v>
      </c>
      <c r="C3168" s="16" t="s">
        <v>1119</v>
      </c>
      <c r="D3168">
        <v>1121</v>
      </c>
      <c r="E3168" s="16" t="s">
        <v>145</v>
      </c>
      <c r="F3168">
        <v>7</v>
      </c>
      <c r="G3168">
        <v>11</v>
      </c>
      <c r="H3168">
        <v>0</v>
      </c>
      <c r="I3168">
        <v>1</v>
      </c>
      <c r="J3168">
        <v>0</v>
      </c>
      <c r="K3168">
        <v>63.63</v>
      </c>
      <c r="L3168" s="16" t="s">
        <v>16</v>
      </c>
      <c r="M3168" s="17">
        <v>40659</v>
      </c>
      <c r="N3168" s="16" t="s">
        <v>9648</v>
      </c>
    </row>
    <row r="3169" spans="1:14" x14ac:dyDescent="0.25">
      <c r="A3169" s="16" t="s">
        <v>2266</v>
      </c>
      <c r="B3169" t="s">
        <v>511</v>
      </c>
      <c r="C3169" s="16" t="s">
        <v>66</v>
      </c>
      <c r="D3169">
        <v>1049</v>
      </c>
      <c r="E3169" s="16" t="s">
        <v>2275</v>
      </c>
      <c r="F3169">
        <v>25</v>
      </c>
      <c r="G3169">
        <v>18</v>
      </c>
      <c r="H3169">
        <v>0</v>
      </c>
      <c r="I3169">
        <v>3</v>
      </c>
      <c r="J3169">
        <v>0</v>
      </c>
      <c r="K3169">
        <v>138.88</v>
      </c>
      <c r="L3169" s="16" t="s">
        <v>40</v>
      </c>
      <c r="M3169" s="17">
        <v>40659</v>
      </c>
      <c r="N3169" s="16" t="s">
        <v>9649</v>
      </c>
    </row>
    <row r="3170" spans="1:14" x14ac:dyDescent="0.25">
      <c r="A3170" s="16" t="s">
        <v>2266</v>
      </c>
      <c r="B3170" t="s">
        <v>511</v>
      </c>
      <c r="C3170" s="16" t="s">
        <v>90</v>
      </c>
      <c r="D3170">
        <v>1045</v>
      </c>
      <c r="E3170" s="16" t="s">
        <v>26</v>
      </c>
      <c r="F3170">
        <v>13</v>
      </c>
      <c r="G3170">
        <v>7</v>
      </c>
      <c r="H3170">
        <v>0</v>
      </c>
      <c r="I3170">
        <v>0</v>
      </c>
      <c r="J3170">
        <v>2</v>
      </c>
      <c r="K3170">
        <v>185.71</v>
      </c>
      <c r="L3170" s="16" t="s">
        <v>16</v>
      </c>
      <c r="M3170" s="17">
        <v>40659</v>
      </c>
      <c r="N3170" s="16" t="s">
        <v>9650</v>
      </c>
    </row>
    <row r="3171" spans="1:14" x14ac:dyDescent="0.25">
      <c r="A3171" s="16" t="s">
        <v>2266</v>
      </c>
      <c r="B3171" t="s">
        <v>511</v>
      </c>
      <c r="C3171" s="16" t="s">
        <v>1374</v>
      </c>
      <c r="D3171">
        <v>1150</v>
      </c>
      <c r="E3171" s="16" t="s">
        <v>26</v>
      </c>
      <c r="F3171">
        <v>0</v>
      </c>
      <c r="G3171">
        <v>2</v>
      </c>
      <c r="H3171">
        <v>0</v>
      </c>
      <c r="I3171">
        <v>0</v>
      </c>
      <c r="J3171">
        <v>0</v>
      </c>
      <c r="K3171">
        <v>0</v>
      </c>
      <c r="L3171" s="16" t="s">
        <v>16</v>
      </c>
      <c r="M3171" s="17">
        <v>40659</v>
      </c>
      <c r="N3171" s="16" t="s">
        <v>9651</v>
      </c>
    </row>
    <row r="3172" spans="1:14" x14ac:dyDescent="0.25">
      <c r="A3172" s="16" t="s">
        <v>2266</v>
      </c>
      <c r="B3172" t="s">
        <v>511</v>
      </c>
      <c r="C3172" s="16" t="s">
        <v>116</v>
      </c>
      <c r="D3172">
        <v>1070</v>
      </c>
      <c r="E3172" s="16" t="s">
        <v>54</v>
      </c>
      <c r="F3172">
        <v>24</v>
      </c>
      <c r="G3172">
        <v>21</v>
      </c>
      <c r="H3172">
        <v>0</v>
      </c>
      <c r="I3172">
        <v>2</v>
      </c>
      <c r="J3172">
        <v>1</v>
      </c>
      <c r="K3172">
        <v>114.28</v>
      </c>
      <c r="L3172" s="16" t="s">
        <v>16</v>
      </c>
      <c r="M3172" s="17">
        <v>40659</v>
      </c>
      <c r="N3172" s="16" t="s">
        <v>9652</v>
      </c>
    </row>
    <row r="3173" spans="1:14" x14ac:dyDescent="0.25">
      <c r="A3173" s="16" t="s">
        <v>2266</v>
      </c>
      <c r="B3173" t="s">
        <v>511</v>
      </c>
      <c r="C3173" s="16" t="s">
        <v>1135</v>
      </c>
      <c r="D3173">
        <v>1116</v>
      </c>
      <c r="E3173" s="16" t="s">
        <v>2276</v>
      </c>
      <c r="F3173">
        <v>16</v>
      </c>
      <c r="G3173">
        <v>11</v>
      </c>
      <c r="H3173">
        <v>0</v>
      </c>
      <c r="I3173">
        <v>0</v>
      </c>
      <c r="J3173">
        <v>2</v>
      </c>
      <c r="K3173">
        <v>145.44999999999999</v>
      </c>
      <c r="L3173" s="16" t="s">
        <v>20</v>
      </c>
      <c r="M3173" s="17">
        <v>40659</v>
      </c>
      <c r="N3173" s="16" t="s">
        <v>9653</v>
      </c>
    </row>
    <row r="3174" spans="1:14" x14ac:dyDescent="0.25">
      <c r="A3174" s="16" t="s">
        <v>2277</v>
      </c>
      <c r="B3174" t="s">
        <v>2278</v>
      </c>
      <c r="C3174" s="16" t="s">
        <v>33</v>
      </c>
      <c r="D3174">
        <v>1050</v>
      </c>
      <c r="E3174" s="16" t="s">
        <v>2005</v>
      </c>
      <c r="F3174">
        <v>0</v>
      </c>
      <c r="G3174">
        <v>4</v>
      </c>
      <c r="H3174">
        <v>0</v>
      </c>
      <c r="I3174">
        <v>0</v>
      </c>
      <c r="J3174">
        <v>0</v>
      </c>
      <c r="K3174">
        <v>0</v>
      </c>
      <c r="L3174" s="16" t="s">
        <v>16</v>
      </c>
      <c r="M3174" s="17">
        <v>40660</v>
      </c>
      <c r="N3174" s="16" t="s">
        <v>9654</v>
      </c>
    </row>
    <row r="3175" spans="1:14" x14ac:dyDescent="0.25">
      <c r="A3175" s="16" t="s">
        <v>2277</v>
      </c>
      <c r="B3175" t="s">
        <v>2278</v>
      </c>
      <c r="C3175" s="16" t="s">
        <v>437</v>
      </c>
      <c r="D3175">
        <v>1079</v>
      </c>
      <c r="E3175" s="16" t="s">
        <v>26</v>
      </c>
      <c r="F3175">
        <v>0</v>
      </c>
      <c r="G3175">
        <v>1</v>
      </c>
      <c r="H3175">
        <v>0</v>
      </c>
      <c r="I3175">
        <v>0</v>
      </c>
      <c r="J3175">
        <v>0</v>
      </c>
      <c r="K3175">
        <v>0</v>
      </c>
      <c r="L3175" s="16" t="s">
        <v>16</v>
      </c>
      <c r="M3175" s="17">
        <v>40660</v>
      </c>
      <c r="N3175" s="16" t="s">
        <v>9655</v>
      </c>
    </row>
    <row r="3176" spans="1:14" x14ac:dyDescent="0.25">
      <c r="A3176" s="16" t="s">
        <v>2277</v>
      </c>
      <c r="B3176" t="s">
        <v>2278</v>
      </c>
      <c r="C3176" s="16" t="s">
        <v>75</v>
      </c>
      <c r="D3176">
        <v>1010</v>
      </c>
      <c r="E3176" s="16" t="s">
        <v>2097</v>
      </c>
      <c r="F3176">
        <v>0</v>
      </c>
      <c r="G3176">
        <v>3</v>
      </c>
      <c r="H3176">
        <v>0</v>
      </c>
      <c r="I3176">
        <v>0</v>
      </c>
      <c r="J3176">
        <v>0</v>
      </c>
      <c r="K3176">
        <v>0</v>
      </c>
      <c r="L3176" s="16" t="s">
        <v>20</v>
      </c>
      <c r="M3176" s="17">
        <v>40660</v>
      </c>
      <c r="N3176" s="16" t="s">
        <v>9656</v>
      </c>
    </row>
    <row r="3177" spans="1:14" x14ac:dyDescent="0.25">
      <c r="A3177" s="16" t="s">
        <v>2277</v>
      </c>
      <c r="B3177" t="s">
        <v>2278</v>
      </c>
      <c r="C3177" s="16" t="s">
        <v>162</v>
      </c>
      <c r="D3177">
        <v>1044</v>
      </c>
      <c r="E3177" s="16" t="s">
        <v>2097</v>
      </c>
      <c r="F3177">
        <v>4</v>
      </c>
      <c r="G3177">
        <v>8</v>
      </c>
      <c r="H3177">
        <v>0</v>
      </c>
      <c r="I3177">
        <v>1</v>
      </c>
      <c r="J3177">
        <v>0</v>
      </c>
      <c r="K3177">
        <v>50</v>
      </c>
      <c r="L3177" s="16" t="s">
        <v>40</v>
      </c>
      <c r="M3177" s="17">
        <v>40660</v>
      </c>
      <c r="N3177" s="16" t="s">
        <v>9657</v>
      </c>
    </row>
    <row r="3178" spans="1:14" x14ac:dyDescent="0.25">
      <c r="A3178" s="16" t="s">
        <v>2277</v>
      </c>
      <c r="B3178" t="s">
        <v>2278</v>
      </c>
      <c r="C3178" s="16" t="s">
        <v>2008</v>
      </c>
      <c r="D3178">
        <v>1160</v>
      </c>
      <c r="E3178" s="16" t="s">
        <v>2280</v>
      </c>
      <c r="F3178">
        <v>9</v>
      </c>
      <c r="G3178">
        <v>11</v>
      </c>
      <c r="H3178">
        <v>0</v>
      </c>
      <c r="I3178">
        <v>0</v>
      </c>
      <c r="J3178">
        <v>0</v>
      </c>
      <c r="K3178">
        <v>81.81</v>
      </c>
      <c r="L3178" s="16" t="s">
        <v>16</v>
      </c>
      <c r="M3178" s="17">
        <v>40660</v>
      </c>
      <c r="N3178" s="16" t="s">
        <v>9658</v>
      </c>
    </row>
    <row r="3179" spans="1:14" x14ac:dyDescent="0.25">
      <c r="A3179" s="16" t="s">
        <v>2277</v>
      </c>
      <c r="B3179" t="s">
        <v>2278</v>
      </c>
      <c r="C3179" s="16" t="s">
        <v>14</v>
      </c>
      <c r="D3179">
        <v>1190</v>
      </c>
      <c r="E3179" s="16" t="s">
        <v>2281</v>
      </c>
      <c r="F3179">
        <v>31</v>
      </c>
      <c r="G3179">
        <v>34</v>
      </c>
      <c r="H3179">
        <v>0</v>
      </c>
      <c r="I3179">
        <v>2</v>
      </c>
      <c r="J3179">
        <v>1</v>
      </c>
      <c r="K3179">
        <v>91.17</v>
      </c>
      <c r="L3179" s="16" t="s">
        <v>16</v>
      </c>
      <c r="M3179" s="17">
        <v>40660</v>
      </c>
      <c r="N3179" s="16" t="s">
        <v>9659</v>
      </c>
    </row>
    <row r="3180" spans="1:14" x14ac:dyDescent="0.25">
      <c r="A3180" s="16" t="s">
        <v>2277</v>
      </c>
      <c r="B3180" t="s">
        <v>2278</v>
      </c>
      <c r="C3180" s="16" t="s">
        <v>558</v>
      </c>
      <c r="D3180">
        <v>1099</v>
      </c>
      <c r="E3180" s="16" t="s">
        <v>2282</v>
      </c>
      <c r="F3180">
        <v>0</v>
      </c>
      <c r="G3180">
        <v>1</v>
      </c>
      <c r="H3180">
        <v>0</v>
      </c>
      <c r="I3180">
        <v>0</v>
      </c>
      <c r="J3180">
        <v>0</v>
      </c>
      <c r="K3180">
        <v>0</v>
      </c>
      <c r="L3180" s="16" t="s">
        <v>16</v>
      </c>
      <c r="M3180" s="17">
        <v>40660</v>
      </c>
      <c r="N3180" s="16" t="s">
        <v>9660</v>
      </c>
    </row>
    <row r="3181" spans="1:14" x14ac:dyDescent="0.25">
      <c r="A3181" s="16" t="s">
        <v>2277</v>
      </c>
      <c r="B3181" t="s">
        <v>2278</v>
      </c>
      <c r="C3181" s="16" t="s">
        <v>519</v>
      </c>
      <c r="D3181">
        <v>1071</v>
      </c>
      <c r="E3181" s="16" t="s">
        <v>26</v>
      </c>
      <c r="F3181">
        <v>8</v>
      </c>
      <c r="G3181">
        <v>5</v>
      </c>
      <c r="H3181">
        <v>0</v>
      </c>
      <c r="I3181">
        <v>1</v>
      </c>
      <c r="J3181">
        <v>0</v>
      </c>
      <c r="K3181">
        <v>160</v>
      </c>
      <c r="L3181" s="16" t="s">
        <v>16</v>
      </c>
      <c r="M3181" s="17">
        <v>40660</v>
      </c>
      <c r="N3181" s="16" t="s">
        <v>9661</v>
      </c>
    </row>
    <row r="3182" spans="1:14" x14ac:dyDescent="0.25">
      <c r="A3182" s="16" t="s">
        <v>2277</v>
      </c>
      <c r="B3182" t="s">
        <v>2278</v>
      </c>
      <c r="C3182" s="16" t="s">
        <v>257</v>
      </c>
      <c r="D3182">
        <v>1027</v>
      </c>
      <c r="E3182" s="16" t="s">
        <v>333</v>
      </c>
      <c r="F3182">
        <v>18</v>
      </c>
      <c r="G3182">
        <v>19</v>
      </c>
      <c r="H3182">
        <v>0</v>
      </c>
      <c r="I3182">
        <v>2</v>
      </c>
      <c r="J3182">
        <v>0</v>
      </c>
      <c r="K3182">
        <v>94.73</v>
      </c>
      <c r="L3182" s="16" t="s">
        <v>16</v>
      </c>
      <c r="M3182" s="17">
        <v>40660</v>
      </c>
      <c r="N3182" s="16" t="s">
        <v>9662</v>
      </c>
    </row>
    <row r="3183" spans="1:14" x14ac:dyDescent="0.25">
      <c r="A3183" s="16" t="s">
        <v>2277</v>
      </c>
      <c r="B3183" t="s">
        <v>2278</v>
      </c>
      <c r="C3183" s="16" t="s">
        <v>2252</v>
      </c>
      <c r="D3183">
        <v>1203</v>
      </c>
      <c r="E3183" s="16" t="s">
        <v>2283</v>
      </c>
      <c r="F3183">
        <v>22</v>
      </c>
      <c r="G3183">
        <v>23</v>
      </c>
      <c r="H3183">
        <v>0</v>
      </c>
      <c r="I3183">
        <v>4</v>
      </c>
      <c r="J3183">
        <v>0</v>
      </c>
      <c r="K3183">
        <v>95.65</v>
      </c>
      <c r="L3183" s="16" t="s">
        <v>16</v>
      </c>
      <c r="M3183" s="17">
        <v>40660</v>
      </c>
      <c r="N3183" s="16" t="s">
        <v>9663</v>
      </c>
    </row>
    <row r="3184" spans="1:14" x14ac:dyDescent="0.25">
      <c r="A3184" s="16" t="s">
        <v>2277</v>
      </c>
      <c r="B3184" t="s">
        <v>2278</v>
      </c>
      <c r="C3184" s="16" t="s">
        <v>109</v>
      </c>
      <c r="D3184">
        <v>1089</v>
      </c>
      <c r="E3184" s="16" t="s">
        <v>333</v>
      </c>
      <c r="F3184">
        <v>0</v>
      </c>
      <c r="G3184">
        <v>1</v>
      </c>
      <c r="H3184">
        <v>0</v>
      </c>
      <c r="I3184">
        <v>0</v>
      </c>
      <c r="J3184">
        <v>0</v>
      </c>
      <c r="K3184">
        <v>0</v>
      </c>
      <c r="L3184" s="16" t="s">
        <v>16</v>
      </c>
      <c r="M3184" s="17">
        <v>40660</v>
      </c>
      <c r="N3184" s="16" t="s">
        <v>9664</v>
      </c>
    </row>
    <row r="3185" spans="1:14" x14ac:dyDescent="0.25">
      <c r="A3185" s="16" t="s">
        <v>2277</v>
      </c>
      <c r="B3185" t="s">
        <v>2278</v>
      </c>
      <c r="C3185" s="16" t="s">
        <v>233</v>
      </c>
      <c r="D3185">
        <v>1127</v>
      </c>
      <c r="E3185" s="16" t="s">
        <v>26</v>
      </c>
      <c r="F3185">
        <v>0</v>
      </c>
      <c r="G3185">
        <v>1</v>
      </c>
      <c r="H3185">
        <v>0</v>
      </c>
      <c r="I3185">
        <v>0</v>
      </c>
      <c r="J3185">
        <v>0</v>
      </c>
      <c r="K3185">
        <v>0</v>
      </c>
      <c r="L3185" s="16" t="s">
        <v>16</v>
      </c>
      <c r="M3185" s="17">
        <v>40660</v>
      </c>
      <c r="N3185" s="16" t="s">
        <v>9665</v>
      </c>
    </row>
    <row r="3186" spans="1:14" x14ac:dyDescent="0.25">
      <c r="A3186" s="16" t="s">
        <v>2277</v>
      </c>
      <c r="B3186" t="s">
        <v>2278</v>
      </c>
      <c r="C3186" s="16" t="s">
        <v>372</v>
      </c>
      <c r="D3186">
        <v>1053</v>
      </c>
      <c r="E3186" s="16" t="s">
        <v>42</v>
      </c>
      <c r="F3186">
        <v>0</v>
      </c>
      <c r="G3186">
        <v>2</v>
      </c>
      <c r="H3186">
        <v>0</v>
      </c>
      <c r="I3186">
        <v>0</v>
      </c>
      <c r="J3186">
        <v>0</v>
      </c>
      <c r="K3186">
        <v>0</v>
      </c>
      <c r="L3186" s="16" t="s">
        <v>16</v>
      </c>
      <c r="M3186" s="17">
        <v>40660</v>
      </c>
      <c r="N3186" s="16" t="s">
        <v>9666</v>
      </c>
    </row>
    <row r="3187" spans="1:14" x14ac:dyDescent="0.25">
      <c r="A3187" s="16" t="s">
        <v>2277</v>
      </c>
      <c r="B3187" t="s">
        <v>2278</v>
      </c>
      <c r="C3187" s="16" t="s">
        <v>2011</v>
      </c>
      <c r="D3187">
        <v>1162</v>
      </c>
      <c r="E3187" s="16" t="s">
        <v>42</v>
      </c>
      <c r="F3187">
        <v>0</v>
      </c>
      <c r="G3187">
        <v>1</v>
      </c>
      <c r="H3187">
        <v>0</v>
      </c>
      <c r="I3187">
        <v>0</v>
      </c>
      <c r="J3187">
        <v>0</v>
      </c>
      <c r="K3187">
        <v>0</v>
      </c>
      <c r="L3187" s="16" t="s">
        <v>16</v>
      </c>
      <c r="M3187" s="17">
        <v>40660</v>
      </c>
      <c r="N3187" s="16" t="s">
        <v>9667</v>
      </c>
    </row>
    <row r="3188" spans="1:14" x14ac:dyDescent="0.25">
      <c r="A3188" s="16" t="s">
        <v>2277</v>
      </c>
      <c r="B3188" t="s">
        <v>2278</v>
      </c>
      <c r="C3188" s="16" t="s">
        <v>53</v>
      </c>
      <c r="D3188">
        <v>1035</v>
      </c>
      <c r="E3188" s="16" t="s">
        <v>2168</v>
      </c>
      <c r="F3188">
        <v>23</v>
      </c>
      <c r="G3188">
        <v>35</v>
      </c>
      <c r="H3188">
        <v>0</v>
      </c>
      <c r="I3188">
        <v>2</v>
      </c>
      <c r="J3188">
        <v>0</v>
      </c>
      <c r="K3188">
        <v>65.709999999999994</v>
      </c>
      <c r="L3188" s="16" t="s">
        <v>16</v>
      </c>
      <c r="M3188" s="17">
        <v>40660</v>
      </c>
      <c r="N3188" s="16" t="s">
        <v>9668</v>
      </c>
    </row>
    <row r="3189" spans="1:14" x14ac:dyDescent="0.25">
      <c r="A3189" s="16" t="s">
        <v>2277</v>
      </c>
      <c r="B3189" t="s">
        <v>2278</v>
      </c>
      <c r="C3189" s="16" t="s">
        <v>1638</v>
      </c>
      <c r="D3189">
        <v>1195</v>
      </c>
      <c r="E3189" s="16" t="s">
        <v>1611</v>
      </c>
      <c r="F3189">
        <v>0</v>
      </c>
      <c r="G3189">
        <v>2</v>
      </c>
      <c r="H3189">
        <v>0</v>
      </c>
      <c r="I3189">
        <v>0</v>
      </c>
      <c r="J3189">
        <v>0</v>
      </c>
      <c r="K3189">
        <v>0</v>
      </c>
      <c r="L3189" s="16" t="s">
        <v>16</v>
      </c>
      <c r="M3189" s="17">
        <v>40660</v>
      </c>
      <c r="N3189" s="16" t="s">
        <v>9669</v>
      </c>
    </row>
    <row r="3190" spans="1:14" x14ac:dyDescent="0.25">
      <c r="A3190" s="16" t="s">
        <v>2277</v>
      </c>
      <c r="B3190" t="s">
        <v>2278</v>
      </c>
      <c r="C3190" s="16" t="s">
        <v>95</v>
      </c>
      <c r="D3190">
        <v>1043</v>
      </c>
      <c r="E3190" s="16" t="s">
        <v>2284</v>
      </c>
      <c r="F3190">
        <v>65</v>
      </c>
      <c r="G3190">
        <v>47</v>
      </c>
      <c r="H3190">
        <v>0</v>
      </c>
      <c r="I3190">
        <v>10</v>
      </c>
      <c r="J3190">
        <v>0</v>
      </c>
      <c r="K3190">
        <v>138.29</v>
      </c>
      <c r="L3190" s="16" t="s">
        <v>86</v>
      </c>
      <c r="M3190" s="17">
        <v>40660</v>
      </c>
      <c r="N3190" s="16" t="s">
        <v>9670</v>
      </c>
    </row>
    <row r="3191" spans="1:14" x14ac:dyDescent="0.25">
      <c r="A3191" s="16" t="s">
        <v>2277</v>
      </c>
      <c r="B3191" t="s">
        <v>2278</v>
      </c>
      <c r="C3191" s="16" t="s">
        <v>166</v>
      </c>
      <c r="D3191">
        <v>1124</v>
      </c>
      <c r="E3191" s="16" t="s">
        <v>1399</v>
      </c>
      <c r="F3191">
        <v>1</v>
      </c>
      <c r="G3191">
        <v>4</v>
      </c>
      <c r="H3191">
        <v>0</v>
      </c>
      <c r="I3191">
        <v>0</v>
      </c>
      <c r="J3191">
        <v>0</v>
      </c>
      <c r="K3191">
        <v>25</v>
      </c>
      <c r="L3191" s="16" t="s">
        <v>16</v>
      </c>
      <c r="M3191" s="17">
        <v>40660</v>
      </c>
      <c r="N3191" s="16" t="s">
        <v>9671</v>
      </c>
    </row>
    <row r="3192" spans="1:14" x14ac:dyDescent="0.25">
      <c r="A3192" s="16" t="s">
        <v>2277</v>
      </c>
      <c r="B3192" t="s">
        <v>2278</v>
      </c>
      <c r="C3192" s="16" t="s">
        <v>68</v>
      </c>
      <c r="D3192">
        <v>1003</v>
      </c>
      <c r="E3192" s="16" t="s">
        <v>2285</v>
      </c>
      <c r="F3192">
        <v>4</v>
      </c>
      <c r="G3192">
        <v>9</v>
      </c>
      <c r="H3192">
        <v>0</v>
      </c>
      <c r="I3192">
        <v>0</v>
      </c>
      <c r="J3192">
        <v>0</v>
      </c>
      <c r="K3192">
        <v>44.44</v>
      </c>
      <c r="L3192" s="16" t="s">
        <v>16</v>
      </c>
      <c r="M3192" s="17">
        <v>40660</v>
      </c>
      <c r="N3192" s="16" t="s">
        <v>9672</v>
      </c>
    </row>
    <row r="3193" spans="1:14" x14ac:dyDescent="0.25">
      <c r="A3193" s="16" t="s">
        <v>2277</v>
      </c>
      <c r="B3193" t="s">
        <v>2278</v>
      </c>
      <c r="C3193" s="16" t="s">
        <v>313</v>
      </c>
      <c r="D3193">
        <v>1159</v>
      </c>
      <c r="E3193" s="16" t="s">
        <v>2286</v>
      </c>
      <c r="F3193">
        <v>4</v>
      </c>
      <c r="G3193">
        <v>10</v>
      </c>
      <c r="H3193">
        <v>0</v>
      </c>
      <c r="I3193">
        <v>0</v>
      </c>
      <c r="J3193">
        <v>0</v>
      </c>
      <c r="K3193">
        <v>40</v>
      </c>
      <c r="L3193" s="16" t="s">
        <v>16</v>
      </c>
      <c r="M3193" s="17">
        <v>40660</v>
      </c>
      <c r="N3193" s="16" t="s">
        <v>9673</v>
      </c>
    </row>
    <row r="3194" spans="1:14" x14ac:dyDescent="0.25">
      <c r="A3194" s="16" t="s">
        <v>2287</v>
      </c>
      <c r="B3194">
        <v>31</v>
      </c>
      <c r="C3194" s="16" t="s">
        <v>994</v>
      </c>
      <c r="D3194">
        <v>1092</v>
      </c>
      <c r="E3194" s="16" t="s">
        <v>2288</v>
      </c>
      <c r="F3194">
        <v>0</v>
      </c>
      <c r="G3194">
        <v>4</v>
      </c>
      <c r="H3194">
        <v>0</v>
      </c>
      <c r="I3194">
        <v>0</v>
      </c>
      <c r="J3194">
        <v>0</v>
      </c>
      <c r="K3194">
        <v>0</v>
      </c>
      <c r="L3194" s="16" t="s">
        <v>16</v>
      </c>
      <c r="M3194" s="17">
        <v>40660</v>
      </c>
      <c r="N3194" s="16" t="s">
        <v>9674</v>
      </c>
    </row>
    <row r="3195" spans="1:14" x14ac:dyDescent="0.25">
      <c r="A3195" s="16" t="s">
        <v>2287</v>
      </c>
      <c r="B3195">
        <v>31</v>
      </c>
      <c r="C3195" s="16" t="s">
        <v>87</v>
      </c>
      <c r="D3195">
        <v>1042</v>
      </c>
      <c r="E3195" s="16" t="s">
        <v>26</v>
      </c>
      <c r="F3195">
        <v>62</v>
      </c>
      <c r="G3195">
        <v>43</v>
      </c>
      <c r="H3195">
        <v>0</v>
      </c>
      <c r="I3195">
        <v>3</v>
      </c>
      <c r="J3195">
        <v>4</v>
      </c>
      <c r="K3195">
        <v>144.18</v>
      </c>
      <c r="L3195" s="16" t="s">
        <v>40</v>
      </c>
      <c r="M3195" s="17">
        <v>40660</v>
      </c>
      <c r="N3195" s="16" t="s">
        <v>9675</v>
      </c>
    </row>
    <row r="3196" spans="1:14" x14ac:dyDescent="0.25">
      <c r="A3196" s="16" t="s">
        <v>2287</v>
      </c>
      <c r="B3196">
        <v>31</v>
      </c>
      <c r="C3196" s="16" t="s">
        <v>138</v>
      </c>
      <c r="D3196">
        <v>1020</v>
      </c>
      <c r="E3196" s="16" t="s">
        <v>2155</v>
      </c>
      <c r="F3196">
        <v>31</v>
      </c>
      <c r="G3196">
        <v>22</v>
      </c>
      <c r="H3196">
        <v>0</v>
      </c>
      <c r="I3196">
        <v>2</v>
      </c>
      <c r="J3196">
        <v>2</v>
      </c>
      <c r="K3196">
        <v>140.9</v>
      </c>
      <c r="L3196" s="16" t="s">
        <v>20</v>
      </c>
      <c r="M3196" s="17">
        <v>40660</v>
      </c>
      <c r="N3196" s="16" t="s">
        <v>9676</v>
      </c>
    </row>
    <row r="3197" spans="1:14" x14ac:dyDescent="0.25">
      <c r="A3197" s="16" t="s">
        <v>2287</v>
      </c>
      <c r="B3197">
        <v>31</v>
      </c>
      <c r="C3197" s="16" t="s">
        <v>862</v>
      </c>
      <c r="D3197">
        <v>1019</v>
      </c>
      <c r="E3197" s="16" t="s">
        <v>1968</v>
      </c>
      <c r="F3197">
        <v>19</v>
      </c>
      <c r="G3197">
        <v>12</v>
      </c>
      <c r="H3197">
        <v>0</v>
      </c>
      <c r="I3197">
        <v>4</v>
      </c>
      <c r="J3197">
        <v>0</v>
      </c>
      <c r="K3197">
        <v>158.33000000000001</v>
      </c>
      <c r="L3197" s="16" t="s">
        <v>16</v>
      </c>
      <c r="M3197" s="17">
        <v>40660</v>
      </c>
      <c r="N3197" s="16" t="s">
        <v>9677</v>
      </c>
    </row>
    <row r="3198" spans="1:14" x14ac:dyDescent="0.25">
      <c r="A3198" s="16" t="s">
        <v>2287</v>
      </c>
      <c r="B3198">
        <v>31</v>
      </c>
      <c r="C3198" s="16" t="s">
        <v>1599</v>
      </c>
      <c r="D3198">
        <v>1175</v>
      </c>
      <c r="E3198" s="16" t="s">
        <v>2257</v>
      </c>
      <c r="F3198">
        <v>2</v>
      </c>
      <c r="G3198">
        <v>9</v>
      </c>
      <c r="H3198">
        <v>0</v>
      </c>
      <c r="I3198">
        <v>0</v>
      </c>
      <c r="J3198">
        <v>0</v>
      </c>
      <c r="K3198">
        <v>22.22</v>
      </c>
      <c r="L3198" s="16" t="s">
        <v>16</v>
      </c>
      <c r="M3198" s="17">
        <v>40660</v>
      </c>
      <c r="N3198" s="16" t="s">
        <v>9678</v>
      </c>
    </row>
    <row r="3199" spans="1:14" x14ac:dyDescent="0.25">
      <c r="A3199" s="16" t="s">
        <v>2287</v>
      </c>
      <c r="B3199">
        <v>31</v>
      </c>
      <c r="C3199" s="16" t="s">
        <v>317</v>
      </c>
      <c r="D3199">
        <v>1105</v>
      </c>
      <c r="E3199" s="16" t="s">
        <v>2289</v>
      </c>
      <c r="F3199">
        <v>10</v>
      </c>
      <c r="G3199">
        <v>13</v>
      </c>
      <c r="H3199">
        <v>0</v>
      </c>
      <c r="I3199">
        <v>1</v>
      </c>
      <c r="J3199">
        <v>0</v>
      </c>
      <c r="K3199">
        <v>76.92</v>
      </c>
      <c r="L3199" s="16" t="s">
        <v>16</v>
      </c>
      <c r="M3199" s="17">
        <v>40660</v>
      </c>
      <c r="N3199" s="16" t="s">
        <v>9679</v>
      </c>
    </row>
    <row r="3200" spans="1:14" x14ac:dyDescent="0.25">
      <c r="A3200" s="16" t="s">
        <v>2287</v>
      </c>
      <c r="B3200">
        <v>31</v>
      </c>
      <c r="C3200" s="16" t="s">
        <v>1110</v>
      </c>
      <c r="D3200">
        <v>1118</v>
      </c>
      <c r="E3200" s="16" t="s">
        <v>2290</v>
      </c>
      <c r="F3200">
        <v>31</v>
      </c>
      <c r="G3200">
        <v>31</v>
      </c>
      <c r="H3200">
        <v>0</v>
      </c>
      <c r="I3200">
        <v>1</v>
      </c>
      <c r="J3200">
        <v>1</v>
      </c>
      <c r="K3200">
        <v>100</v>
      </c>
      <c r="L3200" s="16" t="s">
        <v>16</v>
      </c>
      <c r="M3200" s="17">
        <v>40660</v>
      </c>
      <c r="N3200" s="16" t="s">
        <v>9680</v>
      </c>
    </row>
    <row r="3201" spans="1:14" x14ac:dyDescent="0.25">
      <c r="A3201" s="16" t="s">
        <v>2287</v>
      </c>
      <c r="B3201">
        <v>31</v>
      </c>
      <c r="C3201" s="16" t="s">
        <v>81</v>
      </c>
      <c r="D3201">
        <v>1016</v>
      </c>
      <c r="E3201" s="16" t="s">
        <v>26</v>
      </c>
      <c r="F3201">
        <v>63</v>
      </c>
      <c r="G3201">
        <v>44</v>
      </c>
      <c r="H3201">
        <v>0</v>
      </c>
      <c r="I3201">
        <v>6</v>
      </c>
      <c r="J3201">
        <v>2</v>
      </c>
      <c r="K3201">
        <v>143.18</v>
      </c>
      <c r="L3201" s="16" t="s">
        <v>16</v>
      </c>
      <c r="M3201" s="17">
        <v>40660</v>
      </c>
      <c r="N3201" s="16" t="s">
        <v>9681</v>
      </c>
    </row>
    <row r="3202" spans="1:14" x14ac:dyDescent="0.25">
      <c r="A3202" s="16" t="s">
        <v>2287</v>
      </c>
      <c r="B3202">
        <v>31</v>
      </c>
      <c r="C3202" s="16" t="s">
        <v>77</v>
      </c>
      <c r="D3202">
        <v>1012</v>
      </c>
      <c r="E3202" s="16" t="s">
        <v>26</v>
      </c>
      <c r="F3202">
        <v>34</v>
      </c>
      <c r="G3202">
        <v>25</v>
      </c>
      <c r="H3202">
        <v>0</v>
      </c>
      <c r="I3202">
        <v>1</v>
      </c>
      <c r="J3202">
        <v>2</v>
      </c>
      <c r="K3202">
        <v>136</v>
      </c>
      <c r="L3202" s="16" t="s">
        <v>16</v>
      </c>
      <c r="M3202" s="17">
        <v>40660</v>
      </c>
      <c r="N3202" s="16" t="s">
        <v>9682</v>
      </c>
    </row>
    <row r="3203" spans="1:14" x14ac:dyDescent="0.25">
      <c r="A3203" s="16" t="s">
        <v>2287</v>
      </c>
      <c r="B3203">
        <v>31</v>
      </c>
      <c r="C3203" s="16" t="s">
        <v>1911</v>
      </c>
      <c r="D3203">
        <v>1208</v>
      </c>
      <c r="E3203" s="16" t="s">
        <v>2291</v>
      </c>
      <c r="F3203">
        <v>11</v>
      </c>
      <c r="G3203">
        <v>15</v>
      </c>
      <c r="H3203">
        <v>0</v>
      </c>
      <c r="I3203">
        <v>1</v>
      </c>
      <c r="J3203">
        <v>0</v>
      </c>
      <c r="K3203">
        <v>73.33</v>
      </c>
      <c r="L3203" s="16" t="s">
        <v>16</v>
      </c>
      <c r="M3203" s="17">
        <v>40660</v>
      </c>
      <c r="N3203" s="16" t="s">
        <v>9683</v>
      </c>
    </row>
    <row r="3204" spans="1:14" x14ac:dyDescent="0.25">
      <c r="A3204" s="16" t="s">
        <v>2287</v>
      </c>
      <c r="B3204">
        <v>31</v>
      </c>
      <c r="C3204" s="16" t="s">
        <v>2258</v>
      </c>
      <c r="D3204">
        <v>1205</v>
      </c>
      <c r="E3204" s="16" t="s">
        <v>26</v>
      </c>
      <c r="F3204">
        <v>1</v>
      </c>
      <c r="G3204">
        <v>2</v>
      </c>
      <c r="H3204">
        <v>0</v>
      </c>
      <c r="I3204">
        <v>0</v>
      </c>
      <c r="J3204">
        <v>0</v>
      </c>
      <c r="K3204">
        <v>50</v>
      </c>
      <c r="L3204" s="16" t="s">
        <v>16</v>
      </c>
      <c r="M3204" s="17">
        <v>40660</v>
      </c>
      <c r="N3204" s="16" t="s">
        <v>9684</v>
      </c>
    </row>
    <row r="3205" spans="1:14" x14ac:dyDescent="0.25">
      <c r="A3205" s="16" t="s">
        <v>2287</v>
      </c>
      <c r="B3205">
        <v>31</v>
      </c>
      <c r="C3205" s="16" t="s">
        <v>83</v>
      </c>
      <c r="D3205">
        <v>1184</v>
      </c>
      <c r="E3205" s="16" t="s">
        <v>2292</v>
      </c>
      <c r="F3205">
        <v>9</v>
      </c>
      <c r="G3205">
        <v>18</v>
      </c>
      <c r="H3205">
        <v>0</v>
      </c>
      <c r="I3205">
        <v>1</v>
      </c>
      <c r="J3205">
        <v>0</v>
      </c>
      <c r="K3205">
        <v>50</v>
      </c>
      <c r="L3205" s="16" t="s">
        <v>16</v>
      </c>
      <c r="M3205" s="17">
        <v>40660</v>
      </c>
      <c r="N3205" s="16" t="s">
        <v>9685</v>
      </c>
    </row>
    <row r="3206" spans="1:14" x14ac:dyDescent="0.25">
      <c r="A3206" s="16" t="s">
        <v>2293</v>
      </c>
      <c r="B3206" t="s">
        <v>545</v>
      </c>
      <c r="C3206" s="16" t="s">
        <v>2294</v>
      </c>
      <c r="D3206">
        <v>1210</v>
      </c>
      <c r="E3206" s="16" t="s">
        <v>2295</v>
      </c>
      <c r="F3206">
        <v>8</v>
      </c>
      <c r="G3206">
        <v>11</v>
      </c>
      <c r="H3206">
        <v>0</v>
      </c>
      <c r="I3206">
        <v>0</v>
      </c>
      <c r="J3206">
        <v>0</v>
      </c>
      <c r="K3206">
        <v>72.72</v>
      </c>
      <c r="L3206" s="16" t="s">
        <v>16</v>
      </c>
      <c r="M3206" s="17">
        <v>40661</v>
      </c>
      <c r="N3206" s="16" t="s">
        <v>9686</v>
      </c>
    </row>
    <row r="3207" spans="1:14" x14ac:dyDescent="0.25">
      <c r="A3207" s="16" t="s">
        <v>2293</v>
      </c>
      <c r="B3207" t="s">
        <v>545</v>
      </c>
      <c r="C3207" s="16" t="s">
        <v>116</v>
      </c>
      <c r="D3207">
        <v>1070</v>
      </c>
      <c r="E3207" s="16" t="s">
        <v>2297</v>
      </c>
      <c r="F3207">
        <v>19</v>
      </c>
      <c r="G3207">
        <v>18</v>
      </c>
      <c r="H3207">
        <v>0</v>
      </c>
      <c r="I3207">
        <v>2</v>
      </c>
      <c r="J3207">
        <v>0</v>
      </c>
      <c r="K3207">
        <v>105.55</v>
      </c>
      <c r="L3207" s="16" t="s">
        <v>16</v>
      </c>
      <c r="M3207" s="17">
        <v>40661</v>
      </c>
      <c r="N3207" s="16" t="s">
        <v>9687</v>
      </c>
    </row>
    <row r="3208" spans="1:14" x14ac:dyDescent="0.25">
      <c r="A3208" s="16" t="s">
        <v>2293</v>
      </c>
      <c r="B3208" t="s">
        <v>545</v>
      </c>
      <c r="C3208" s="16" t="s">
        <v>90</v>
      </c>
      <c r="D3208">
        <v>1045</v>
      </c>
      <c r="E3208" s="16" t="s">
        <v>2045</v>
      </c>
      <c r="F3208">
        <v>9</v>
      </c>
      <c r="G3208">
        <v>12</v>
      </c>
      <c r="H3208">
        <v>0</v>
      </c>
      <c r="I3208">
        <v>0</v>
      </c>
      <c r="J3208">
        <v>1</v>
      </c>
      <c r="K3208">
        <v>75</v>
      </c>
      <c r="L3208" s="16" t="s">
        <v>16</v>
      </c>
      <c r="M3208" s="17">
        <v>40661</v>
      </c>
      <c r="N3208" s="16" t="s">
        <v>9688</v>
      </c>
    </row>
    <row r="3209" spans="1:14" x14ac:dyDescent="0.25">
      <c r="A3209" s="16" t="s">
        <v>2293</v>
      </c>
      <c r="B3209" t="s">
        <v>545</v>
      </c>
      <c r="C3209" s="16" t="s">
        <v>66</v>
      </c>
      <c r="D3209">
        <v>1049</v>
      </c>
      <c r="E3209" s="16" t="s">
        <v>2298</v>
      </c>
      <c r="F3209">
        <v>34</v>
      </c>
      <c r="G3209">
        <v>23</v>
      </c>
      <c r="H3209">
        <v>0</v>
      </c>
      <c r="I3209">
        <v>5</v>
      </c>
      <c r="J3209">
        <v>1</v>
      </c>
      <c r="K3209">
        <v>147.82</v>
      </c>
      <c r="L3209" s="16" t="s">
        <v>40</v>
      </c>
      <c r="M3209" s="17">
        <v>40661</v>
      </c>
      <c r="N3209" s="16" t="s">
        <v>9689</v>
      </c>
    </row>
    <row r="3210" spans="1:14" x14ac:dyDescent="0.25">
      <c r="A3210" s="16" t="s">
        <v>2293</v>
      </c>
      <c r="B3210" t="s">
        <v>545</v>
      </c>
      <c r="C3210" s="16" t="s">
        <v>93</v>
      </c>
      <c r="D3210">
        <v>1186</v>
      </c>
      <c r="E3210" s="16" t="s">
        <v>2299</v>
      </c>
      <c r="F3210">
        <v>25</v>
      </c>
      <c r="G3210">
        <v>30</v>
      </c>
      <c r="H3210">
        <v>0</v>
      </c>
      <c r="I3210">
        <v>1</v>
      </c>
      <c r="J3210">
        <v>1</v>
      </c>
      <c r="K3210">
        <v>83.33</v>
      </c>
      <c r="L3210" s="16" t="s">
        <v>16</v>
      </c>
      <c r="M3210" s="17">
        <v>40661</v>
      </c>
      <c r="N3210" s="16" t="s">
        <v>9690</v>
      </c>
    </row>
    <row r="3211" spans="1:14" x14ac:dyDescent="0.25">
      <c r="A3211" s="16" t="s">
        <v>2293</v>
      </c>
      <c r="B3211" t="s">
        <v>545</v>
      </c>
      <c r="C3211" s="16" t="s">
        <v>1250</v>
      </c>
      <c r="D3211">
        <v>1136</v>
      </c>
      <c r="E3211" s="16" t="s">
        <v>26</v>
      </c>
      <c r="F3211">
        <v>6</v>
      </c>
      <c r="G3211">
        <v>5</v>
      </c>
      <c r="H3211">
        <v>0</v>
      </c>
      <c r="I3211">
        <v>1</v>
      </c>
      <c r="J3211">
        <v>0</v>
      </c>
      <c r="K3211">
        <v>120</v>
      </c>
      <c r="L3211" s="16" t="s">
        <v>16</v>
      </c>
      <c r="M3211" s="17">
        <v>40661</v>
      </c>
      <c r="N3211" s="16" t="s">
        <v>9691</v>
      </c>
    </row>
    <row r="3212" spans="1:14" x14ac:dyDescent="0.25">
      <c r="A3212" s="16" t="s">
        <v>2293</v>
      </c>
      <c r="B3212" t="s">
        <v>545</v>
      </c>
      <c r="C3212" s="16" t="s">
        <v>1604</v>
      </c>
      <c r="D3212">
        <v>1167</v>
      </c>
      <c r="E3212" s="16" t="s">
        <v>26</v>
      </c>
      <c r="F3212">
        <v>1</v>
      </c>
      <c r="G3212">
        <v>1</v>
      </c>
      <c r="H3212">
        <v>0</v>
      </c>
      <c r="I3212">
        <v>0</v>
      </c>
      <c r="J3212">
        <v>0</v>
      </c>
      <c r="K3212">
        <v>100</v>
      </c>
      <c r="L3212" s="16" t="s">
        <v>16</v>
      </c>
      <c r="M3212" s="17">
        <v>40661</v>
      </c>
      <c r="N3212" s="16" t="s">
        <v>9692</v>
      </c>
    </row>
    <row r="3213" spans="1:14" x14ac:dyDescent="0.25">
      <c r="A3213" s="16" t="s">
        <v>2293</v>
      </c>
      <c r="B3213" t="s">
        <v>545</v>
      </c>
      <c r="C3213" s="16" t="s">
        <v>247</v>
      </c>
      <c r="D3213">
        <v>1057</v>
      </c>
      <c r="E3213" s="16" t="s">
        <v>2300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 s="16" t="s">
        <v>16</v>
      </c>
      <c r="M3213" s="17">
        <v>40661</v>
      </c>
      <c r="N3213" s="16" t="s">
        <v>9693</v>
      </c>
    </row>
    <row r="3214" spans="1:14" x14ac:dyDescent="0.25">
      <c r="A3214" s="16" t="s">
        <v>2293</v>
      </c>
      <c r="B3214" t="s">
        <v>545</v>
      </c>
      <c r="C3214" s="16" t="s">
        <v>1135</v>
      </c>
      <c r="D3214">
        <v>1116</v>
      </c>
      <c r="E3214" s="16" t="s">
        <v>2301</v>
      </c>
      <c r="F3214">
        <v>1</v>
      </c>
      <c r="G3214">
        <v>2</v>
      </c>
      <c r="H3214">
        <v>0</v>
      </c>
      <c r="I3214">
        <v>0</v>
      </c>
      <c r="J3214">
        <v>0</v>
      </c>
      <c r="K3214">
        <v>50</v>
      </c>
      <c r="L3214" s="16" t="s">
        <v>20</v>
      </c>
      <c r="M3214" s="17">
        <v>40661</v>
      </c>
      <c r="N3214" s="16" t="s">
        <v>9694</v>
      </c>
    </row>
    <row r="3215" spans="1:14" x14ac:dyDescent="0.25">
      <c r="A3215" s="16" t="s">
        <v>2293</v>
      </c>
      <c r="B3215" t="s">
        <v>545</v>
      </c>
      <c r="C3215" s="16" t="s">
        <v>1374</v>
      </c>
      <c r="D3215">
        <v>1150</v>
      </c>
      <c r="E3215" s="16" t="s">
        <v>2302</v>
      </c>
      <c r="F3215">
        <v>19</v>
      </c>
      <c r="G3215">
        <v>12</v>
      </c>
      <c r="H3215">
        <v>0</v>
      </c>
      <c r="I3215">
        <v>0</v>
      </c>
      <c r="J3215">
        <v>2</v>
      </c>
      <c r="K3215">
        <v>158.33000000000001</v>
      </c>
      <c r="L3215" s="16" t="s">
        <v>16</v>
      </c>
      <c r="M3215" s="17">
        <v>40661</v>
      </c>
      <c r="N3215" s="16" t="s">
        <v>9695</v>
      </c>
    </row>
    <row r="3216" spans="1:14" x14ac:dyDescent="0.25">
      <c r="A3216" s="16" t="s">
        <v>2293</v>
      </c>
      <c r="B3216" t="s">
        <v>545</v>
      </c>
      <c r="C3216" s="16" t="s">
        <v>1119</v>
      </c>
      <c r="D3216">
        <v>1121</v>
      </c>
      <c r="E3216" s="16" t="s">
        <v>523</v>
      </c>
      <c r="F3216">
        <v>2</v>
      </c>
      <c r="G3216">
        <v>6</v>
      </c>
      <c r="H3216">
        <v>0</v>
      </c>
      <c r="I3216">
        <v>0</v>
      </c>
      <c r="J3216">
        <v>0</v>
      </c>
      <c r="K3216">
        <v>33.33</v>
      </c>
      <c r="L3216" s="16" t="s">
        <v>16</v>
      </c>
      <c r="M3216" s="17">
        <v>40661</v>
      </c>
      <c r="N3216" s="16" t="s">
        <v>9696</v>
      </c>
    </row>
    <row r="3217" spans="1:19" x14ac:dyDescent="0.25">
      <c r="A3217" s="16" t="s">
        <v>2293</v>
      </c>
      <c r="B3217" t="s">
        <v>545</v>
      </c>
      <c r="C3217" s="16" t="s">
        <v>665</v>
      </c>
      <c r="D3217">
        <v>1103</v>
      </c>
      <c r="E3217" s="16" t="s">
        <v>2303</v>
      </c>
      <c r="F3217">
        <v>22</v>
      </c>
      <c r="G3217">
        <v>20</v>
      </c>
      <c r="H3217">
        <v>0</v>
      </c>
      <c r="I3217">
        <v>4</v>
      </c>
      <c r="J3217">
        <v>0</v>
      </c>
      <c r="K3217">
        <v>110</v>
      </c>
      <c r="L3217" s="16" t="s">
        <v>20</v>
      </c>
      <c r="M3217" s="17">
        <v>40661</v>
      </c>
      <c r="N3217" s="16" t="s">
        <v>9697</v>
      </c>
    </row>
    <row r="3218" spans="1:19" x14ac:dyDescent="0.25">
      <c r="A3218" s="16" t="s">
        <v>2293</v>
      </c>
      <c r="B3218" t="s">
        <v>545</v>
      </c>
      <c r="C3218" s="16" t="s">
        <v>279</v>
      </c>
      <c r="D3218">
        <v>1077</v>
      </c>
      <c r="E3218" s="16" t="s">
        <v>26</v>
      </c>
      <c r="F3218">
        <v>61</v>
      </c>
      <c r="G3218">
        <v>47</v>
      </c>
      <c r="H3218">
        <v>0</v>
      </c>
      <c r="I3218">
        <v>2</v>
      </c>
      <c r="J3218">
        <v>3</v>
      </c>
      <c r="K3218">
        <v>129.78</v>
      </c>
      <c r="L3218" s="16" t="s">
        <v>16</v>
      </c>
      <c r="M3218" s="17">
        <v>40661</v>
      </c>
      <c r="N3218" s="16" t="s">
        <v>9698</v>
      </c>
      <c r="O3218" t="s">
        <v>6477</v>
      </c>
      <c r="P3218" t="s">
        <v>6478</v>
      </c>
      <c r="Q3218">
        <v>2</v>
      </c>
      <c r="R3218">
        <v>4</v>
      </c>
      <c r="S3218" t="s">
        <v>17705</v>
      </c>
    </row>
    <row r="3219" spans="1:19" x14ac:dyDescent="0.25">
      <c r="A3219" s="16" t="s">
        <v>2293</v>
      </c>
      <c r="B3219" t="s">
        <v>545</v>
      </c>
      <c r="C3219" s="16" t="s">
        <v>65</v>
      </c>
      <c r="D3219">
        <v>1048</v>
      </c>
      <c r="E3219" s="16" t="s">
        <v>2268</v>
      </c>
      <c r="F3219">
        <v>18</v>
      </c>
      <c r="G3219">
        <v>19</v>
      </c>
      <c r="H3219">
        <v>0</v>
      </c>
      <c r="I3219">
        <v>2</v>
      </c>
      <c r="J3219">
        <v>0</v>
      </c>
      <c r="K3219">
        <v>94.73</v>
      </c>
      <c r="L3219" s="16" t="s">
        <v>40</v>
      </c>
      <c r="M3219" s="17">
        <v>40661</v>
      </c>
      <c r="N3219" s="16" t="s">
        <v>9699</v>
      </c>
      <c r="O3219" t="s">
        <v>6477</v>
      </c>
      <c r="P3219" t="s">
        <v>6478</v>
      </c>
      <c r="Q3219">
        <v>2</v>
      </c>
      <c r="R3219">
        <v>3</v>
      </c>
      <c r="S3219" t="s">
        <v>17705</v>
      </c>
    </row>
    <row r="3220" spans="1:19" x14ac:dyDescent="0.25">
      <c r="A3220" s="16" t="s">
        <v>2293</v>
      </c>
      <c r="B3220" t="s">
        <v>545</v>
      </c>
      <c r="C3220" s="16" t="s">
        <v>23</v>
      </c>
      <c r="D3220">
        <v>1066</v>
      </c>
      <c r="E3220" s="16" t="s">
        <v>80</v>
      </c>
      <c r="F3220">
        <v>11</v>
      </c>
      <c r="G3220">
        <v>11</v>
      </c>
      <c r="H3220">
        <v>0</v>
      </c>
      <c r="I3220">
        <v>2</v>
      </c>
      <c r="J3220">
        <v>0</v>
      </c>
      <c r="K3220">
        <v>100</v>
      </c>
      <c r="L3220" s="16" t="s">
        <v>16</v>
      </c>
      <c r="M3220" s="17">
        <v>40661</v>
      </c>
      <c r="N3220" s="16" t="s">
        <v>9700</v>
      </c>
      <c r="O3220" t="s">
        <v>6477</v>
      </c>
      <c r="P3220" t="s">
        <v>6478</v>
      </c>
      <c r="Q3220">
        <v>2</v>
      </c>
      <c r="R3220">
        <v>1</v>
      </c>
      <c r="S3220" t="s">
        <v>17706</v>
      </c>
    </row>
    <row r="3221" spans="1:19" x14ac:dyDescent="0.25">
      <c r="A3221" s="16" t="s">
        <v>2293</v>
      </c>
      <c r="B3221" t="s">
        <v>545</v>
      </c>
      <c r="C3221" s="16" t="s">
        <v>59</v>
      </c>
      <c r="D3221">
        <v>1033</v>
      </c>
      <c r="E3221" s="16" t="s">
        <v>2304</v>
      </c>
      <c r="F3221">
        <v>5</v>
      </c>
      <c r="G3221">
        <v>8</v>
      </c>
      <c r="H3221">
        <v>0</v>
      </c>
      <c r="I3221">
        <v>0</v>
      </c>
      <c r="J3221">
        <v>0</v>
      </c>
      <c r="K3221">
        <v>62.5</v>
      </c>
      <c r="L3221" s="16" t="s">
        <v>16</v>
      </c>
      <c r="M3221" s="17">
        <v>40661</v>
      </c>
      <c r="N3221" s="16" t="s">
        <v>9701</v>
      </c>
    </row>
    <row r="3222" spans="1:19" x14ac:dyDescent="0.25">
      <c r="A3222" s="16" t="s">
        <v>2293</v>
      </c>
      <c r="B3222" t="s">
        <v>545</v>
      </c>
      <c r="C3222" s="16" t="s">
        <v>168</v>
      </c>
      <c r="D3222">
        <v>1134</v>
      </c>
      <c r="E3222" s="16" t="s">
        <v>2305</v>
      </c>
      <c r="F3222">
        <v>1</v>
      </c>
      <c r="G3222">
        <v>1</v>
      </c>
      <c r="H3222">
        <v>0</v>
      </c>
      <c r="I3222">
        <v>0</v>
      </c>
      <c r="J3222">
        <v>0</v>
      </c>
      <c r="K3222">
        <v>100</v>
      </c>
      <c r="L3222" s="16" t="s">
        <v>16</v>
      </c>
      <c r="M3222" s="17">
        <v>40661</v>
      </c>
      <c r="N3222" s="16" t="s">
        <v>9702</v>
      </c>
    </row>
    <row r="3223" spans="1:19" x14ac:dyDescent="0.25">
      <c r="A3223" s="16" t="s">
        <v>2293</v>
      </c>
      <c r="B3223" t="s">
        <v>545</v>
      </c>
      <c r="C3223" s="16" t="s">
        <v>691</v>
      </c>
      <c r="D3223">
        <v>1080</v>
      </c>
      <c r="E3223" s="16" t="s">
        <v>26</v>
      </c>
      <c r="F3223">
        <v>3</v>
      </c>
      <c r="G3223">
        <v>1</v>
      </c>
      <c r="H3223">
        <v>0</v>
      </c>
      <c r="I3223">
        <v>0</v>
      </c>
      <c r="J3223">
        <v>0</v>
      </c>
      <c r="K3223">
        <v>300</v>
      </c>
      <c r="L3223" s="16" t="s">
        <v>16</v>
      </c>
      <c r="M3223" s="17">
        <v>40661</v>
      </c>
      <c r="N3223" s="16" t="s">
        <v>9703</v>
      </c>
    </row>
    <row r="3224" spans="1:19" x14ac:dyDescent="0.25">
      <c r="A3224" s="16" t="s">
        <v>2293</v>
      </c>
      <c r="B3224" t="s">
        <v>545</v>
      </c>
      <c r="C3224" s="16" t="s">
        <v>2306</v>
      </c>
      <c r="D3224">
        <v>1209</v>
      </c>
      <c r="E3224" s="16" t="s">
        <v>2307</v>
      </c>
      <c r="F3224">
        <v>19</v>
      </c>
      <c r="G3224">
        <v>12</v>
      </c>
      <c r="H3224">
        <v>0</v>
      </c>
      <c r="I3224">
        <v>2</v>
      </c>
      <c r="J3224">
        <v>1</v>
      </c>
      <c r="K3224">
        <v>158.33000000000001</v>
      </c>
      <c r="L3224" s="16" t="s">
        <v>16</v>
      </c>
      <c r="M3224" s="17">
        <v>40661</v>
      </c>
      <c r="N3224" s="16" t="s">
        <v>9704</v>
      </c>
    </row>
    <row r="3225" spans="1:19" x14ac:dyDescent="0.25">
      <c r="A3225" s="16" t="s">
        <v>2293</v>
      </c>
      <c r="B3225" t="s">
        <v>545</v>
      </c>
      <c r="C3225" s="16" t="s">
        <v>1496</v>
      </c>
      <c r="D3225">
        <v>1156</v>
      </c>
      <c r="E3225" s="16" t="s">
        <v>2308</v>
      </c>
      <c r="F3225">
        <v>0</v>
      </c>
      <c r="G3225">
        <v>1</v>
      </c>
      <c r="H3225">
        <v>0</v>
      </c>
      <c r="I3225">
        <v>0</v>
      </c>
      <c r="J3225">
        <v>0</v>
      </c>
      <c r="K3225">
        <v>0</v>
      </c>
      <c r="L3225" s="16" t="s">
        <v>16</v>
      </c>
      <c r="M3225" s="17">
        <v>40661</v>
      </c>
      <c r="N3225" s="16" t="s">
        <v>9705</v>
      </c>
      <c r="O3225" t="s">
        <v>6477</v>
      </c>
      <c r="P3225" t="s">
        <v>6478</v>
      </c>
      <c r="Q3225">
        <v>2</v>
      </c>
      <c r="R3225">
        <v>2</v>
      </c>
      <c r="S3225" t="s">
        <v>17706</v>
      </c>
    </row>
    <row r="3226" spans="1:19" x14ac:dyDescent="0.25">
      <c r="A3226" s="16" t="s">
        <v>2309</v>
      </c>
      <c r="B3226" t="s">
        <v>567</v>
      </c>
      <c r="C3226" s="16" t="s">
        <v>217</v>
      </c>
      <c r="D3226">
        <v>1095</v>
      </c>
      <c r="E3226" s="16" t="s">
        <v>2310</v>
      </c>
      <c r="F3226">
        <v>14</v>
      </c>
      <c r="G3226">
        <v>8</v>
      </c>
      <c r="H3226">
        <v>0</v>
      </c>
      <c r="I3226">
        <v>1</v>
      </c>
      <c r="J3226">
        <v>1</v>
      </c>
      <c r="K3226">
        <v>175</v>
      </c>
      <c r="L3226" s="16" t="s">
        <v>16</v>
      </c>
      <c r="M3226" s="17">
        <v>40662</v>
      </c>
      <c r="N3226" s="16" t="s">
        <v>9706</v>
      </c>
    </row>
    <row r="3227" spans="1:19" x14ac:dyDescent="0.25">
      <c r="A3227" s="16" t="s">
        <v>2309</v>
      </c>
      <c r="B3227" t="s">
        <v>567</v>
      </c>
      <c r="C3227" s="16" t="s">
        <v>57</v>
      </c>
      <c r="D3227">
        <v>1212</v>
      </c>
      <c r="E3227" s="16" t="s">
        <v>26</v>
      </c>
      <c r="F3227">
        <v>8</v>
      </c>
      <c r="G3227">
        <v>5</v>
      </c>
      <c r="H3227">
        <v>0</v>
      </c>
      <c r="I3227">
        <v>1</v>
      </c>
      <c r="J3227">
        <v>0</v>
      </c>
      <c r="K3227">
        <v>160</v>
      </c>
      <c r="L3227" s="16" t="s">
        <v>16</v>
      </c>
      <c r="M3227" s="17">
        <v>40662</v>
      </c>
      <c r="N3227" s="16" t="s">
        <v>9707</v>
      </c>
    </row>
    <row r="3228" spans="1:19" x14ac:dyDescent="0.25">
      <c r="A3228" s="16" t="s">
        <v>2309</v>
      </c>
      <c r="B3228" t="s">
        <v>567</v>
      </c>
      <c r="C3228" s="16" t="s">
        <v>1769</v>
      </c>
      <c r="D3228">
        <v>1206</v>
      </c>
      <c r="E3228" s="16" t="s">
        <v>26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 s="16" t="s">
        <v>16</v>
      </c>
      <c r="M3228" s="17">
        <v>40662</v>
      </c>
      <c r="N3228" s="16" t="s">
        <v>9708</v>
      </c>
    </row>
    <row r="3229" spans="1:19" x14ac:dyDescent="0.25">
      <c r="A3229" s="16" t="s">
        <v>2309</v>
      </c>
      <c r="B3229" t="s">
        <v>567</v>
      </c>
      <c r="C3229" s="16" t="s">
        <v>380</v>
      </c>
      <c r="D3229">
        <v>1074</v>
      </c>
      <c r="E3229" s="16" t="s">
        <v>2189</v>
      </c>
      <c r="F3229">
        <v>26</v>
      </c>
      <c r="G3229">
        <v>20</v>
      </c>
      <c r="H3229">
        <v>0</v>
      </c>
      <c r="I3229">
        <v>1</v>
      </c>
      <c r="J3229">
        <v>1</v>
      </c>
      <c r="K3229">
        <v>130</v>
      </c>
      <c r="L3229" s="16" t="s">
        <v>20</v>
      </c>
      <c r="M3229" s="17">
        <v>40662</v>
      </c>
      <c r="N3229" s="16" t="s">
        <v>9709</v>
      </c>
    </row>
    <row r="3230" spans="1:19" x14ac:dyDescent="0.25">
      <c r="A3230" s="16" t="s">
        <v>2309</v>
      </c>
      <c r="B3230" t="s">
        <v>567</v>
      </c>
      <c r="C3230" s="16" t="s">
        <v>875</v>
      </c>
      <c r="D3230">
        <v>1051</v>
      </c>
      <c r="E3230" s="16" t="s">
        <v>1611</v>
      </c>
      <c r="F3230">
        <v>49</v>
      </c>
      <c r="G3230">
        <v>26</v>
      </c>
      <c r="H3230">
        <v>0</v>
      </c>
      <c r="I3230">
        <v>4</v>
      </c>
      <c r="J3230">
        <v>4</v>
      </c>
      <c r="K3230">
        <v>188.46</v>
      </c>
      <c r="L3230" s="16" t="s">
        <v>16</v>
      </c>
      <c r="M3230" s="17">
        <v>40662</v>
      </c>
      <c r="N3230" s="16" t="s">
        <v>9710</v>
      </c>
    </row>
    <row r="3231" spans="1:19" x14ac:dyDescent="0.25">
      <c r="A3231" s="16" t="s">
        <v>2309</v>
      </c>
      <c r="B3231" t="s">
        <v>567</v>
      </c>
      <c r="C3231" s="16" t="s">
        <v>557</v>
      </c>
      <c r="D3231">
        <v>1075</v>
      </c>
      <c r="E3231" s="16" t="s">
        <v>42</v>
      </c>
      <c r="F3231">
        <v>15</v>
      </c>
      <c r="G3231">
        <v>19</v>
      </c>
      <c r="H3231">
        <v>0</v>
      </c>
      <c r="I3231">
        <v>2</v>
      </c>
      <c r="J3231">
        <v>0</v>
      </c>
      <c r="K3231">
        <v>78.94</v>
      </c>
      <c r="L3231" s="16" t="s">
        <v>16</v>
      </c>
      <c r="M3231" s="17">
        <v>40662</v>
      </c>
      <c r="N3231" s="16" t="s">
        <v>9711</v>
      </c>
    </row>
    <row r="3232" spans="1:19" x14ac:dyDescent="0.25">
      <c r="A3232" s="16" t="s">
        <v>2309</v>
      </c>
      <c r="B3232" t="s">
        <v>567</v>
      </c>
      <c r="C3232" s="16" t="s">
        <v>21</v>
      </c>
      <c r="D3232">
        <v>1024</v>
      </c>
      <c r="E3232" s="16" t="s">
        <v>2312</v>
      </c>
      <c r="F3232">
        <v>67</v>
      </c>
      <c r="G3232">
        <v>42</v>
      </c>
      <c r="H3232">
        <v>0</v>
      </c>
      <c r="I3232">
        <v>4</v>
      </c>
      <c r="J3232">
        <v>4</v>
      </c>
      <c r="K3232">
        <v>159.52000000000001</v>
      </c>
      <c r="L3232" s="16" t="s">
        <v>16</v>
      </c>
      <c r="M3232" s="17">
        <v>40662</v>
      </c>
      <c r="N3232" s="16" t="s">
        <v>9712</v>
      </c>
    </row>
    <row r="3233" spans="1:14" x14ac:dyDescent="0.25">
      <c r="A3233" s="16" t="s">
        <v>2309</v>
      </c>
      <c r="B3233" t="s">
        <v>567</v>
      </c>
      <c r="C3233" s="16" t="s">
        <v>138</v>
      </c>
      <c r="D3233">
        <v>1020</v>
      </c>
      <c r="E3233" s="16" t="s">
        <v>26</v>
      </c>
      <c r="F3233">
        <v>23</v>
      </c>
      <c r="G3233">
        <v>17</v>
      </c>
      <c r="H3233">
        <v>0</v>
      </c>
      <c r="I3233">
        <v>3</v>
      </c>
      <c r="J3233">
        <v>1</v>
      </c>
      <c r="K3233">
        <v>135.29</v>
      </c>
      <c r="L3233" s="16" t="s">
        <v>20</v>
      </c>
      <c r="M3233" s="17">
        <v>40662</v>
      </c>
      <c r="N3233" s="16" t="s">
        <v>9713</v>
      </c>
    </row>
    <row r="3234" spans="1:14" x14ac:dyDescent="0.25">
      <c r="A3234" s="16" t="s">
        <v>2309</v>
      </c>
      <c r="B3234" t="s">
        <v>567</v>
      </c>
      <c r="C3234" s="16" t="s">
        <v>994</v>
      </c>
      <c r="D3234">
        <v>1092</v>
      </c>
      <c r="E3234" s="16" t="s">
        <v>2313</v>
      </c>
      <c r="F3234">
        <v>3</v>
      </c>
      <c r="G3234">
        <v>5</v>
      </c>
      <c r="H3234">
        <v>0</v>
      </c>
      <c r="I3234">
        <v>0</v>
      </c>
      <c r="J3234">
        <v>0</v>
      </c>
      <c r="K3234">
        <v>60</v>
      </c>
      <c r="L3234" s="16" t="s">
        <v>16</v>
      </c>
      <c r="M3234" s="17">
        <v>40662</v>
      </c>
      <c r="N3234" s="16" t="s">
        <v>9714</v>
      </c>
    </row>
    <row r="3235" spans="1:14" x14ac:dyDescent="0.25">
      <c r="A3235" s="16" t="s">
        <v>2309</v>
      </c>
      <c r="B3235" t="s">
        <v>567</v>
      </c>
      <c r="C3235" s="16" t="s">
        <v>2314</v>
      </c>
      <c r="D3235">
        <v>1213</v>
      </c>
      <c r="E3235" s="16" t="s">
        <v>26</v>
      </c>
      <c r="F3235">
        <v>1</v>
      </c>
      <c r="G3235">
        <v>1</v>
      </c>
      <c r="H3235">
        <v>0</v>
      </c>
      <c r="I3235">
        <v>0</v>
      </c>
      <c r="J3235">
        <v>0</v>
      </c>
      <c r="K3235">
        <v>100</v>
      </c>
      <c r="L3235" s="16" t="s">
        <v>16</v>
      </c>
      <c r="M3235" s="17">
        <v>40662</v>
      </c>
      <c r="N3235" s="16" t="s">
        <v>9715</v>
      </c>
    </row>
    <row r="3236" spans="1:14" x14ac:dyDescent="0.25">
      <c r="A3236" s="16" t="s">
        <v>2309</v>
      </c>
      <c r="B3236" t="s">
        <v>567</v>
      </c>
      <c r="C3236" s="16" t="s">
        <v>87</v>
      </c>
      <c r="D3236">
        <v>1042</v>
      </c>
      <c r="E3236" s="16" t="s">
        <v>2315</v>
      </c>
      <c r="F3236">
        <v>41</v>
      </c>
      <c r="G3236">
        <v>23</v>
      </c>
      <c r="H3236">
        <v>0</v>
      </c>
      <c r="I3236">
        <v>2</v>
      </c>
      <c r="J3236">
        <v>3</v>
      </c>
      <c r="K3236">
        <v>178.26</v>
      </c>
      <c r="L3236" s="16" t="s">
        <v>40</v>
      </c>
      <c r="M3236" s="17">
        <v>40662</v>
      </c>
      <c r="N3236" s="16" t="s">
        <v>9716</v>
      </c>
    </row>
    <row r="3237" spans="1:14" x14ac:dyDescent="0.25">
      <c r="A3237" s="16" t="s">
        <v>2309</v>
      </c>
      <c r="B3237" t="s">
        <v>567</v>
      </c>
      <c r="C3237" s="16" t="s">
        <v>862</v>
      </c>
      <c r="D3237">
        <v>1019</v>
      </c>
      <c r="E3237" s="16" t="s">
        <v>2316</v>
      </c>
      <c r="F3237">
        <v>51</v>
      </c>
      <c r="G3237">
        <v>34</v>
      </c>
      <c r="H3237">
        <v>0</v>
      </c>
      <c r="I3237">
        <v>4</v>
      </c>
      <c r="J3237">
        <v>2</v>
      </c>
      <c r="K3237">
        <v>150</v>
      </c>
      <c r="L3237" s="16" t="s">
        <v>16</v>
      </c>
      <c r="M3237" s="17">
        <v>40662</v>
      </c>
      <c r="N3237" s="16" t="s">
        <v>9717</v>
      </c>
    </row>
    <row r="3238" spans="1:14" x14ac:dyDescent="0.25">
      <c r="A3238" s="16" t="s">
        <v>2309</v>
      </c>
      <c r="B3238" t="s">
        <v>567</v>
      </c>
      <c r="C3238" s="16" t="s">
        <v>2185</v>
      </c>
      <c r="D3238">
        <v>1191</v>
      </c>
      <c r="E3238" s="16" t="s">
        <v>2317</v>
      </c>
      <c r="F3238">
        <v>8</v>
      </c>
      <c r="G3238">
        <v>17</v>
      </c>
      <c r="H3238">
        <v>0</v>
      </c>
      <c r="I3238">
        <v>0</v>
      </c>
      <c r="J3238">
        <v>0</v>
      </c>
      <c r="K3238">
        <v>47.05</v>
      </c>
      <c r="L3238" s="16" t="s">
        <v>16</v>
      </c>
      <c r="M3238" s="17">
        <v>40662</v>
      </c>
      <c r="N3238" s="16" t="s">
        <v>9718</v>
      </c>
    </row>
    <row r="3239" spans="1:14" x14ac:dyDescent="0.25">
      <c r="A3239" s="16" t="s">
        <v>2309</v>
      </c>
      <c r="B3239" t="s">
        <v>567</v>
      </c>
      <c r="C3239" s="16" t="s">
        <v>317</v>
      </c>
      <c r="D3239">
        <v>1105</v>
      </c>
      <c r="E3239" s="16" t="s">
        <v>2318</v>
      </c>
      <c r="F3239">
        <v>19</v>
      </c>
      <c r="G3239">
        <v>23</v>
      </c>
      <c r="H3239">
        <v>0</v>
      </c>
      <c r="I3239">
        <v>2</v>
      </c>
      <c r="J3239">
        <v>0</v>
      </c>
      <c r="K3239">
        <v>82.6</v>
      </c>
      <c r="L3239" s="16" t="s">
        <v>16</v>
      </c>
      <c r="M3239" s="17">
        <v>40662</v>
      </c>
      <c r="N3239" s="16" t="s">
        <v>9719</v>
      </c>
    </row>
    <row r="3240" spans="1:14" x14ac:dyDescent="0.25">
      <c r="A3240" s="16" t="s">
        <v>2319</v>
      </c>
      <c r="B3240" t="s">
        <v>1180</v>
      </c>
      <c r="C3240" s="16" t="s">
        <v>112</v>
      </c>
      <c r="D3240">
        <v>1133</v>
      </c>
      <c r="E3240" s="16" t="s">
        <v>1360</v>
      </c>
      <c r="F3240">
        <v>17</v>
      </c>
      <c r="G3240">
        <v>26</v>
      </c>
      <c r="H3240">
        <v>0</v>
      </c>
      <c r="I3240">
        <v>1</v>
      </c>
      <c r="J3240">
        <v>0</v>
      </c>
      <c r="K3240">
        <v>65.38</v>
      </c>
      <c r="L3240" s="16" t="s">
        <v>16</v>
      </c>
      <c r="M3240" s="17">
        <v>40662</v>
      </c>
      <c r="N3240" s="16" t="s">
        <v>9720</v>
      </c>
    </row>
    <row r="3241" spans="1:14" x14ac:dyDescent="0.25">
      <c r="A3241" s="16" t="s">
        <v>2319</v>
      </c>
      <c r="B3241" t="s">
        <v>1180</v>
      </c>
      <c r="C3241" s="16" t="s">
        <v>1535</v>
      </c>
      <c r="D3241">
        <v>1183</v>
      </c>
      <c r="E3241" s="16" t="s">
        <v>2320</v>
      </c>
      <c r="F3241">
        <v>4</v>
      </c>
      <c r="G3241">
        <v>15</v>
      </c>
      <c r="H3241">
        <v>0</v>
      </c>
      <c r="I3241">
        <v>0</v>
      </c>
      <c r="J3241">
        <v>0</v>
      </c>
      <c r="K3241">
        <v>26.66</v>
      </c>
      <c r="L3241" s="16" t="s">
        <v>16</v>
      </c>
      <c r="M3241" s="17">
        <v>40662</v>
      </c>
      <c r="N3241" s="16" t="s">
        <v>9721</v>
      </c>
    </row>
    <row r="3242" spans="1:14" x14ac:dyDescent="0.25">
      <c r="A3242" s="16" t="s">
        <v>2319</v>
      </c>
      <c r="B3242" t="s">
        <v>1180</v>
      </c>
      <c r="C3242" s="16" t="s">
        <v>1470</v>
      </c>
      <c r="D3242">
        <v>1200</v>
      </c>
      <c r="E3242" s="16" t="s">
        <v>2321</v>
      </c>
      <c r="F3242">
        <v>7</v>
      </c>
      <c r="G3242">
        <v>6</v>
      </c>
      <c r="H3242">
        <v>0</v>
      </c>
      <c r="I3242">
        <v>0</v>
      </c>
      <c r="J3242">
        <v>0</v>
      </c>
      <c r="K3242">
        <v>116.66</v>
      </c>
      <c r="L3242" s="16" t="s">
        <v>16</v>
      </c>
      <c r="M3242" s="17">
        <v>40662</v>
      </c>
      <c r="N3242" s="16" t="s">
        <v>9722</v>
      </c>
    </row>
    <row r="3243" spans="1:14" x14ac:dyDescent="0.25">
      <c r="A3243" s="16" t="s">
        <v>2319</v>
      </c>
      <c r="B3243" t="s">
        <v>1180</v>
      </c>
      <c r="C3243" s="16" t="s">
        <v>118</v>
      </c>
      <c r="D3243">
        <v>1064</v>
      </c>
      <c r="E3243" s="16" t="s">
        <v>2000</v>
      </c>
      <c r="F3243">
        <v>13</v>
      </c>
      <c r="G3243">
        <v>22</v>
      </c>
      <c r="H3243">
        <v>0</v>
      </c>
      <c r="I3243">
        <v>1</v>
      </c>
      <c r="J3243">
        <v>0</v>
      </c>
      <c r="K3243">
        <v>59.09</v>
      </c>
      <c r="L3243" s="16" t="s">
        <v>16</v>
      </c>
      <c r="M3243" s="17">
        <v>40662</v>
      </c>
      <c r="N3243" s="16" t="s">
        <v>9723</v>
      </c>
    </row>
    <row r="3244" spans="1:14" x14ac:dyDescent="0.25">
      <c r="A3244" s="16" t="s">
        <v>2319</v>
      </c>
      <c r="B3244" t="s">
        <v>1180</v>
      </c>
      <c r="C3244" s="16" t="s">
        <v>2022</v>
      </c>
      <c r="D3244">
        <v>1168</v>
      </c>
      <c r="E3244" s="16" t="s">
        <v>205</v>
      </c>
      <c r="F3244">
        <v>15</v>
      </c>
      <c r="G3244">
        <v>15</v>
      </c>
      <c r="H3244">
        <v>0</v>
      </c>
      <c r="I3244">
        <v>0</v>
      </c>
      <c r="J3244">
        <v>1</v>
      </c>
      <c r="K3244">
        <v>100</v>
      </c>
      <c r="L3244" s="16" t="s">
        <v>20</v>
      </c>
      <c r="M3244" s="17">
        <v>40662</v>
      </c>
      <c r="N3244" s="16" t="s">
        <v>9724</v>
      </c>
    </row>
    <row r="3245" spans="1:14" x14ac:dyDescent="0.25">
      <c r="A3245" s="16" t="s">
        <v>2319</v>
      </c>
      <c r="B3245" t="s">
        <v>1180</v>
      </c>
      <c r="C3245" s="16" t="s">
        <v>587</v>
      </c>
      <c r="D3245">
        <v>1002</v>
      </c>
      <c r="E3245" s="16" t="s">
        <v>2322</v>
      </c>
      <c r="F3245">
        <v>7</v>
      </c>
      <c r="G3245">
        <v>7</v>
      </c>
      <c r="H3245">
        <v>0</v>
      </c>
      <c r="I3245">
        <v>1</v>
      </c>
      <c r="J3245">
        <v>0</v>
      </c>
      <c r="K3245">
        <v>100</v>
      </c>
      <c r="L3245" s="16" t="s">
        <v>40</v>
      </c>
      <c r="M3245" s="17">
        <v>40662</v>
      </c>
      <c r="N3245" s="16" t="s">
        <v>9725</v>
      </c>
    </row>
    <row r="3246" spans="1:14" x14ac:dyDescent="0.25">
      <c r="A3246" s="16" t="s">
        <v>2319</v>
      </c>
      <c r="B3246" t="s">
        <v>1180</v>
      </c>
      <c r="C3246" s="16" t="s">
        <v>1471</v>
      </c>
      <c r="D3246">
        <v>1169</v>
      </c>
      <c r="E3246" s="16" t="s">
        <v>2323</v>
      </c>
      <c r="F3246">
        <v>11</v>
      </c>
      <c r="G3246">
        <v>13</v>
      </c>
      <c r="H3246">
        <v>0</v>
      </c>
      <c r="I3246">
        <v>1</v>
      </c>
      <c r="J3246">
        <v>0</v>
      </c>
      <c r="K3246">
        <v>84.61</v>
      </c>
      <c r="L3246" s="16" t="s">
        <v>16</v>
      </c>
      <c r="M3246" s="17">
        <v>40662</v>
      </c>
      <c r="N3246" s="16" t="s">
        <v>9726</v>
      </c>
    </row>
    <row r="3247" spans="1:14" x14ac:dyDescent="0.25">
      <c r="A3247" s="16" t="s">
        <v>2319</v>
      </c>
      <c r="B3247" t="s">
        <v>1180</v>
      </c>
      <c r="C3247" s="16" t="s">
        <v>146</v>
      </c>
      <c r="D3247">
        <v>1007</v>
      </c>
      <c r="E3247" s="16" t="s">
        <v>26</v>
      </c>
      <c r="F3247">
        <v>10</v>
      </c>
      <c r="G3247">
        <v>7</v>
      </c>
      <c r="H3247">
        <v>0</v>
      </c>
      <c r="I3247">
        <v>0</v>
      </c>
      <c r="J3247">
        <v>1</v>
      </c>
      <c r="K3247">
        <v>142.85</v>
      </c>
      <c r="L3247" s="16" t="s">
        <v>16</v>
      </c>
      <c r="M3247" s="17">
        <v>40662</v>
      </c>
      <c r="N3247" s="16" t="s">
        <v>9727</v>
      </c>
    </row>
    <row r="3248" spans="1:14" x14ac:dyDescent="0.25">
      <c r="A3248" s="16" t="s">
        <v>2319</v>
      </c>
      <c r="B3248" t="s">
        <v>1180</v>
      </c>
      <c r="C3248" s="16" t="s">
        <v>1293</v>
      </c>
      <c r="D3248">
        <v>1141</v>
      </c>
      <c r="E3248" s="16" t="s">
        <v>164</v>
      </c>
      <c r="F3248">
        <v>45</v>
      </c>
      <c r="G3248">
        <v>39</v>
      </c>
      <c r="H3248">
        <v>0</v>
      </c>
      <c r="I3248">
        <v>2</v>
      </c>
      <c r="J3248">
        <v>1</v>
      </c>
      <c r="K3248">
        <v>115.38</v>
      </c>
      <c r="L3248" s="16" t="s">
        <v>16</v>
      </c>
      <c r="M3248" s="17">
        <v>40662</v>
      </c>
      <c r="N3248" s="16" t="s">
        <v>9728</v>
      </c>
    </row>
    <row r="3249" spans="1:14" x14ac:dyDescent="0.25">
      <c r="A3249" s="16" t="s">
        <v>2319</v>
      </c>
      <c r="B3249" t="s">
        <v>1180</v>
      </c>
      <c r="C3249" s="16" t="s">
        <v>2059</v>
      </c>
      <c r="D3249">
        <v>1174</v>
      </c>
      <c r="E3249" s="16" t="s">
        <v>26</v>
      </c>
      <c r="F3249">
        <v>4</v>
      </c>
      <c r="G3249">
        <v>4</v>
      </c>
      <c r="H3249">
        <v>0</v>
      </c>
      <c r="I3249">
        <v>1</v>
      </c>
      <c r="J3249">
        <v>0</v>
      </c>
      <c r="K3249">
        <v>100</v>
      </c>
      <c r="L3249" s="16" t="s">
        <v>16</v>
      </c>
      <c r="M3249" s="17">
        <v>40662</v>
      </c>
      <c r="N3249" s="16" t="s">
        <v>9729</v>
      </c>
    </row>
    <row r="3250" spans="1:14" x14ac:dyDescent="0.25">
      <c r="A3250" s="16" t="s">
        <v>2319</v>
      </c>
      <c r="B3250" t="s">
        <v>1180</v>
      </c>
      <c r="C3250" s="16" t="s">
        <v>129</v>
      </c>
      <c r="D3250">
        <v>1021</v>
      </c>
      <c r="E3250" s="16" t="s">
        <v>26</v>
      </c>
      <c r="F3250">
        <v>13</v>
      </c>
      <c r="G3250">
        <v>18</v>
      </c>
      <c r="H3250">
        <v>0</v>
      </c>
      <c r="I3250">
        <v>1</v>
      </c>
      <c r="J3250">
        <v>0</v>
      </c>
      <c r="K3250">
        <v>72.22</v>
      </c>
      <c r="L3250" s="16" t="s">
        <v>16</v>
      </c>
      <c r="M3250" s="17">
        <v>40662</v>
      </c>
      <c r="N3250" s="16" t="s">
        <v>9730</v>
      </c>
    </row>
    <row r="3251" spans="1:14" x14ac:dyDescent="0.25">
      <c r="A3251" s="16" t="s">
        <v>2319</v>
      </c>
      <c r="B3251" t="s">
        <v>1180</v>
      </c>
      <c r="C3251" s="16" t="s">
        <v>41</v>
      </c>
      <c r="D3251">
        <v>1023</v>
      </c>
      <c r="E3251" s="16" t="s">
        <v>2324</v>
      </c>
      <c r="F3251">
        <v>5</v>
      </c>
      <c r="G3251">
        <v>16</v>
      </c>
      <c r="H3251">
        <v>0</v>
      </c>
      <c r="I3251">
        <v>0</v>
      </c>
      <c r="J3251">
        <v>0</v>
      </c>
      <c r="K3251">
        <v>31.25</v>
      </c>
      <c r="L3251" s="16" t="s">
        <v>16</v>
      </c>
      <c r="M3251" s="17">
        <v>40662</v>
      </c>
      <c r="N3251" s="16" t="s">
        <v>9731</v>
      </c>
    </row>
    <row r="3252" spans="1:14" x14ac:dyDescent="0.25">
      <c r="A3252" s="16" t="s">
        <v>2319</v>
      </c>
      <c r="B3252" t="s">
        <v>1180</v>
      </c>
      <c r="C3252" s="16" t="s">
        <v>1207</v>
      </c>
      <c r="D3252">
        <v>1132</v>
      </c>
      <c r="E3252" s="16" t="s">
        <v>205</v>
      </c>
      <c r="F3252">
        <v>1</v>
      </c>
      <c r="G3252">
        <v>4</v>
      </c>
      <c r="H3252">
        <v>0</v>
      </c>
      <c r="I3252">
        <v>0</v>
      </c>
      <c r="J3252">
        <v>0</v>
      </c>
      <c r="K3252">
        <v>25</v>
      </c>
      <c r="L3252" s="16" t="s">
        <v>16</v>
      </c>
      <c r="M3252" s="17">
        <v>40662</v>
      </c>
      <c r="N3252" s="16" t="s">
        <v>9732</v>
      </c>
    </row>
    <row r="3253" spans="1:14" x14ac:dyDescent="0.25">
      <c r="A3253" s="16" t="s">
        <v>2319</v>
      </c>
      <c r="B3253" t="s">
        <v>1180</v>
      </c>
      <c r="C3253" s="16" t="s">
        <v>2325</v>
      </c>
      <c r="D3253">
        <v>1211</v>
      </c>
      <c r="E3253" s="16" t="s">
        <v>26</v>
      </c>
      <c r="F3253">
        <v>2</v>
      </c>
      <c r="G3253">
        <v>5</v>
      </c>
      <c r="H3253">
        <v>0</v>
      </c>
      <c r="I3253">
        <v>0</v>
      </c>
      <c r="J3253">
        <v>0</v>
      </c>
      <c r="K3253">
        <v>40</v>
      </c>
      <c r="L3253" s="16" t="s">
        <v>16</v>
      </c>
      <c r="M3253" s="17">
        <v>40662</v>
      </c>
      <c r="N3253" s="16" t="s">
        <v>9733</v>
      </c>
    </row>
    <row r="3254" spans="1:14" x14ac:dyDescent="0.25">
      <c r="A3254" s="16" t="s">
        <v>2319</v>
      </c>
      <c r="B3254" t="s">
        <v>1180</v>
      </c>
      <c r="C3254" s="16" t="s">
        <v>63</v>
      </c>
      <c r="D3254">
        <v>1182</v>
      </c>
      <c r="E3254" s="16" t="s">
        <v>2326</v>
      </c>
      <c r="F3254">
        <v>26</v>
      </c>
      <c r="G3254">
        <v>32</v>
      </c>
      <c r="H3254">
        <v>0</v>
      </c>
      <c r="I3254">
        <v>3</v>
      </c>
      <c r="J3254">
        <v>1</v>
      </c>
      <c r="K3254">
        <v>81.25</v>
      </c>
      <c r="L3254" s="16" t="s">
        <v>16</v>
      </c>
      <c r="M3254" s="17">
        <v>40662</v>
      </c>
      <c r="N3254" s="16" t="s">
        <v>9734</v>
      </c>
    </row>
    <row r="3255" spans="1:14" x14ac:dyDescent="0.25">
      <c r="A3255" s="16" t="s">
        <v>2327</v>
      </c>
      <c r="B3255" t="s">
        <v>592</v>
      </c>
      <c r="C3255" s="16" t="s">
        <v>283</v>
      </c>
      <c r="D3255">
        <v>1076</v>
      </c>
      <c r="E3255" s="16" t="s">
        <v>2328</v>
      </c>
      <c r="F3255">
        <v>42</v>
      </c>
      <c r="G3255">
        <v>42</v>
      </c>
      <c r="H3255">
        <v>0</v>
      </c>
      <c r="I3255">
        <v>4</v>
      </c>
      <c r="J3255">
        <v>0</v>
      </c>
      <c r="K3255">
        <v>100</v>
      </c>
      <c r="L3255" s="16" t="s">
        <v>16</v>
      </c>
      <c r="M3255" s="17">
        <v>40663</v>
      </c>
      <c r="N3255" s="16" t="s">
        <v>9735</v>
      </c>
    </row>
    <row r="3256" spans="1:14" x14ac:dyDescent="0.25">
      <c r="A3256" s="16" t="s">
        <v>2327</v>
      </c>
      <c r="B3256" t="s">
        <v>592</v>
      </c>
      <c r="C3256" s="16" t="s">
        <v>149</v>
      </c>
      <c r="D3256">
        <v>1006</v>
      </c>
      <c r="E3256" s="16" t="s">
        <v>2330</v>
      </c>
      <c r="F3256">
        <v>0</v>
      </c>
      <c r="G3256">
        <v>2</v>
      </c>
      <c r="H3256">
        <v>0</v>
      </c>
      <c r="I3256">
        <v>0</v>
      </c>
      <c r="J3256">
        <v>0</v>
      </c>
      <c r="K3256">
        <v>0</v>
      </c>
      <c r="L3256" s="16" t="s">
        <v>16</v>
      </c>
      <c r="M3256" s="17">
        <v>40663</v>
      </c>
      <c r="N3256" s="16" t="s">
        <v>9736</v>
      </c>
    </row>
    <row r="3257" spans="1:14" x14ac:dyDescent="0.25">
      <c r="A3257" s="16" t="s">
        <v>2327</v>
      </c>
      <c r="B3257" t="s">
        <v>592</v>
      </c>
      <c r="C3257" s="16" t="s">
        <v>45</v>
      </c>
      <c r="D3257">
        <v>1137</v>
      </c>
      <c r="E3257" s="16" t="s">
        <v>2331</v>
      </c>
      <c r="F3257">
        <v>15</v>
      </c>
      <c r="G3257">
        <v>20</v>
      </c>
      <c r="H3257">
        <v>0</v>
      </c>
      <c r="I3257">
        <v>1</v>
      </c>
      <c r="J3257">
        <v>0</v>
      </c>
      <c r="K3257">
        <v>75</v>
      </c>
      <c r="L3257" s="16" t="s">
        <v>16</v>
      </c>
      <c r="M3257" s="17">
        <v>40663</v>
      </c>
      <c r="N3257" s="16" t="s">
        <v>9737</v>
      </c>
    </row>
    <row r="3258" spans="1:14" x14ac:dyDescent="0.25">
      <c r="A3258" s="16" t="s">
        <v>2327</v>
      </c>
      <c r="B3258" t="s">
        <v>592</v>
      </c>
      <c r="C3258" s="16" t="s">
        <v>114</v>
      </c>
      <c r="D3258">
        <v>1061</v>
      </c>
      <c r="E3258" s="16" t="s">
        <v>1805</v>
      </c>
      <c r="F3258">
        <v>26</v>
      </c>
      <c r="G3258">
        <v>27</v>
      </c>
      <c r="H3258">
        <v>0</v>
      </c>
      <c r="I3258">
        <v>3</v>
      </c>
      <c r="J3258">
        <v>1</v>
      </c>
      <c r="K3258">
        <v>96.29</v>
      </c>
      <c r="L3258" s="16" t="s">
        <v>86</v>
      </c>
      <c r="M3258" s="17">
        <v>40663</v>
      </c>
      <c r="N3258" s="16" t="s">
        <v>9738</v>
      </c>
    </row>
    <row r="3259" spans="1:14" x14ac:dyDescent="0.25">
      <c r="A3259" s="16" t="s">
        <v>2327</v>
      </c>
      <c r="B3259" t="s">
        <v>592</v>
      </c>
      <c r="C3259" s="16" t="s">
        <v>943</v>
      </c>
      <c r="D3259">
        <v>1082</v>
      </c>
      <c r="E3259" s="16" t="s">
        <v>2332</v>
      </c>
      <c r="F3259">
        <v>7</v>
      </c>
      <c r="G3259">
        <v>8</v>
      </c>
      <c r="H3259">
        <v>0</v>
      </c>
      <c r="I3259">
        <v>1</v>
      </c>
      <c r="J3259">
        <v>0</v>
      </c>
      <c r="K3259">
        <v>87.5</v>
      </c>
      <c r="L3259" s="16" t="s">
        <v>16</v>
      </c>
      <c r="M3259" s="17">
        <v>40663</v>
      </c>
      <c r="N3259" s="16" t="s">
        <v>9739</v>
      </c>
    </row>
    <row r="3260" spans="1:14" x14ac:dyDescent="0.25">
      <c r="A3260" s="16" t="s">
        <v>2327</v>
      </c>
      <c r="B3260" t="s">
        <v>592</v>
      </c>
      <c r="C3260" s="16" t="s">
        <v>353</v>
      </c>
      <c r="D3260">
        <v>1170</v>
      </c>
      <c r="E3260" s="16" t="s">
        <v>2333</v>
      </c>
      <c r="F3260">
        <v>5</v>
      </c>
      <c r="G3260">
        <v>7</v>
      </c>
      <c r="H3260">
        <v>0</v>
      </c>
      <c r="I3260">
        <v>1</v>
      </c>
      <c r="J3260">
        <v>0</v>
      </c>
      <c r="K3260">
        <v>71.42</v>
      </c>
      <c r="L3260" s="16" t="s">
        <v>16</v>
      </c>
      <c r="M3260" s="17">
        <v>40663</v>
      </c>
      <c r="N3260" s="16" t="s">
        <v>9740</v>
      </c>
    </row>
    <row r="3261" spans="1:14" x14ac:dyDescent="0.25">
      <c r="A3261" s="16" t="s">
        <v>2327</v>
      </c>
      <c r="B3261" t="s">
        <v>592</v>
      </c>
      <c r="C3261" s="16" t="s">
        <v>1496</v>
      </c>
      <c r="D3261">
        <v>1156</v>
      </c>
      <c r="E3261" s="16" t="s">
        <v>2201</v>
      </c>
      <c r="F3261">
        <v>28</v>
      </c>
      <c r="G3261">
        <v>15</v>
      </c>
      <c r="H3261">
        <v>0</v>
      </c>
      <c r="I3261">
        <v>6</v>
      </c>
      <c r="J3261">
        <v>0</v>
      </c>
      <c r="K3261">
        <v>186.66</v>
      </c>
      <c r="L3261" s="16" t="s">
        <v>16</v>
      </c>
      <c r="M3261" s="17">
        <v>40663</v>
      </c>
      <c r="N3261" s="16" t="s">
        <v>9741</v>
      </c>
    </row>
    <row r="3262" spans="1:14" x14ac:dyDescent="0.25">
      <c r="A3262" s="16" t="s">
        <v>2327</v>
      </c>
      <c r="B3262" t="s">
        <v>592</v>
      </c>
      <c r="C3262" s="16" t="s">
        <v>65</v>
      </c>
      <c r="D3262">
        <v>1048</v>
      </c>
      <c r="E3262" s="16" t="s">
        <v>26</v>
      </c>
      <c r="F3262">
        <v>45</v>
      </c>
      <c r="G3262">
        <v>44</v>
      </c>
      <c r="H3262">
        <v>0</v>
      </c>
      <c r="I3262">
        <v>4</v>
      </c>
      <c r="J3262">
        <v>0</v>
      </c>
      <c r="K3262">
        <v>102.27</v>
      </c>
      <c r="L3262" s="16" t="s">
        <v>40</v>
      </c>
      <c r="M3262" s="17">
        <v>40663</v>
      </c>
      <c r="N3262" s="16" t="s">
        <v>9742</v>
      </c>
    </row>
    <row r="3263" spans="1:14" x14ac:dyDescent="0.25">
      <c r="A3263" s="16" t="s">
        <v>2327</v>
      </c>
      <c r="B3263" t="s">
        <v>592</v>
      </c>
      <c r="C3263" s="16" t="s">
        <v>279</v>
      </c>
      <c r="D3263">
        <v>1077</v>
      </c>
      <c r="E3263" s="16" t="s">
        <v>26</v>
      </c>
      <c r="F3263">
        <v>34</v>
      </c>
      <c r="G3263">
        <v>41</v>
      </c>
      <c r="H3263">
        <v>0</v>
      </c>
      <c r="I3263">
        <v>3</v>
      </c>
      <c r="J3263">
        <v>1</v>
      </c>
      <c r="K3263">
        <v>82.92</v>
      </c>
      <c r="L3263" s="16" t="s">
        <v>16</v>
      </c>
      <c r="M3263" s="17">
        <v>40663</v>
      </c>
      <c r="N3263" s="16" t="s">
        <v>9743</v>
      </c>
    </row>
    <row r="3264" spans="1:14" x14ac:dyDescent="0.25">
      <c r="A3264" s="16" t="s">
        <v>2327</v>
      </c>
      <c r="B3264" t="s">
        <v>592</v>
      </c>
      <c r="C3264" s="16" t="s">
        <v>1558</v>
      </c>
      <c r="D3264">
        <v>1215</v>
      </c>
      <c r="E3264" s="16" t="s">
        <v>26</v>
      </c>
      <c r="F3264">
        <v>16</v>
      </c>
      <c r="G3264">
        <v>12</v>
      </c>
      <c r="H3264">
        <v>0</v>
      </c>
      <c r="I3264">
        <v>1</v>
      </c>
      <c r="J3264">
        <v>0</v>
      </c>
      <c r="K3264">
        <v>133.33000000000001</v>
      </c>
      <c r="L3264" s="16" t="s">
        <v>16</v>
      </c>
      <c r="M3264" s="17">
        <v>40663</v>
      </c>
      <c r="N3264" s="16" t="s">
        <v>9744</v>
      </c>
    </row>
    <row r="3265" spans="1:19" x14ac:dyDescent="0.25">
      <c r="A3265" s="16" t="s">
        <v>2327</v>
      </c>
      <c r="B3265" t="s">
        <v>592</v>
      </c>
      <c r="C3265" s="16" t="s">
        <v>25</v>
      </c>
      <c r="D3265">
        <v>1026</v>
      </c>
      <c r="E3265" s="16" t="s">
        <v>26</v>
      </c>
      <c r="F3265">
        <v>2</v>
      </c>
      <c r="G3265">
        <v>2</v>
      </c>
      <c r="H3265">
        <v>0</v>
      </c>
      <c r="I3265">
        <v>0</v>
      </c>
      <c r="J3265">
        <v>0</v>
      </c>
      <c r="K3265">
        <v>100</v>
      </c>
      <c r="L3265" s="16" t="s">
        <v>16</v>
      </c>
      <c r="M3265" s="17">
        <v>40663</v>
      </c>
      <c r="N3265" s="16" t="s">
        <v>9745</v>
      </c>
    </row>
    <row r="3266" spans="1:19" x14ac:dyDescent="0.25">
      <c r="A3266" s="16" t="s">
        <v>2327</v>
      </c>
      <c r="B3266" t="s">
        <v>592</v>
      </c>
      <c r="C3266" s="16" t="s">
        <v>23</v>
      </c>
      <c r="D3266">
        <v>1066</v>
      </c>
      <c r="E3266" s="16" t="s">
        <v>2334</v>
      </c>
      <c r="F3266">
        <v>1</v>
      </c>
      <c r="G3266">
        <v>4</v>
      </c>
      <c r="H3266">
        <v>0</v>
      </c>
      <c r="I3266">
        <v>0</v>
      </c>
      <c r="J3266">
        <v>0</v>
      </c>
      <c r="K3266">
        <v>25</v>
      </c>
      <c r="L3266" s="16" t="s">
        <v>16</v>
      </c>
      <c r="M3266" s="17">
        <v>40663</v>
      </c>
      <c r="N3266" s="16" t="s">
        <v>9746</v>
      </c>
    </row>
    <row r="3267" spans="1:19" x14ac:dyDescent="0.25">
      <c r="A3267" s="16" t="s">
        <v>2335</v>
      </c>
      <c r="B3267" t="s">
        <v>2336</v>
      </c>
      <c r="C3267" s="16" t="s">
        <v>821</v>
      </c>
      <c r="D3267">
        <v>1106</v>
      </c>
      <c r="E3267" s="16" t="s">
        <v>1367</v>
      </c>
      <c r="F3267">
        <v>0</v>
      </c>
      <c r="G3267">
        <v>1</v>
      </c>
      <c r="H3267">
        <v>0</v>
      </c>
      <c r="I3267">
        <v>0</v>
      </c>
      <c r="J3267">
        <v>0</v>
      </c>
      <c r="K3267">
        <v>0</v>
      </c>
      <c r="L3267" s="16" t="s">
        <v>16</v>
      </c>
      <c r="M3267" s="17">
        <v>40663</v>
      </c>
      <c r="N3267" s="16" t="s">
        <v>9747</v>
      </c>
    </row>
    <row r="3268" spans="1:19" x14ac:dyDescent="0.25">
      <c r="A3268" s="16" t="s">
        <v>2335</v>
      </c>
      <c r="B3268" t="s">
        <v>2336</v>
      </c>
      <c r="C3268" s="16" t="s">
        <v>257</v>
      </c>
      <c r="D3268">
        <v>1027</v>
      </c>
      <c r="E3268" s="16" t="s">
        <v>2337</v>
      </c>
      <c r="F3268">
        <v>11</v>
      </c>
      <c r="G3268">
        <v>9</v>
      </c>
      <c r="H3268">
        <v>0</v>
      </c>
      <c r="I3268">
        <v>0</v>
      </c>
      <c r="J3268">
        <v>1</v>
      </c>
      <c r="K3268">
        <v>122.22</v>
      </c>
      <c r="L3268" s="16" t="s">
        <v>16</v>
      </c>
      <c r="M3268" s="17">
        <v>40663</v>
      </c>
      <c r="N3268" s="16" t="s">
        <v>9748</v>
      </c>
    </row>
    <row r="3269" spans="1:19" x14ac:dyDescent="0.25">
      <c r="A3269" s="16" t="s">
        <v>2335</v>
      </c>
      <c r="B3269" t="s">
        <v>2336</v>
      </c>
      <c r="C3269" s="16" t="s">
        <v>109</v>
      </c>
      <c r="D3269">
        <v>1089</v>
      </c>
      <c r="E3269" s="16" t="s">
        <v>26</v>
      </c>
      <c r="F3269">
        <v>1</v>
      </c>
      <c r="G3269">
        <v>1</v>
      </c>
      <c r="H3269">
        <v>0</v>
      </c>
      <c r="I3269">
        <v>0</v>
      </c>
      <c r="J3269">
        <v>0</v>
      </c>
      <c r="K3269">
        <v>100</v>
      </c>
      <c r="L3269" s="16" t="s">
        <v>16</v>
      </c>
      <c r="M3269" s="17">
        <v>40663</v>
      </c>
      <c r="N3269" s="16" t="s">
        <v>9749</v>
      </c>
    </row>
    <row r="3270" spans="1:19" x14ac:dyDescent="0.25">
      <c r="A3270" s="16" t="s">
        <v>2335</v>
      </c>
      <c r="B3270" t="s">
        <v>2336</v>
      </c>
      <c r="C3270" s="16" t="s">
        <v>233</v>
      </c>
      <c r="D3270">
        <v>1127</v>
      </c>
      <c r="E3270" s="16" t="s">
        <v>1367</v>
      </c>
      <c r="F3270">
        <v>0</v>
      </c>
      <c r="G3270">
        <v>2</v>
      </c>
      <c r="H3270">
        <v>0</v>
      </c>
      <c r="I3270">
        <v>0</v>
      </c>
      <c r="J3270">
        <v>0</v>
      </c>
      <c r="K3270">
        <v>0</v>
      </c>
      <c r="L3270" s="16" t="s">
        <v>16</v>
      </c>
      <c r="M3270" s="17">
        <v>40663</v>
      </c>
      <c r="N3270" s="16" t="s">
        <v>9750</v>
      </c>
    </row>
    <row r="3271" spans="1:19" x14ac:dyDescent="0.25">
      <c r="A3271" s="16" t="s">
        <v>2335</v>
      </c>
      <c r="B3271" t="s">
        <v>2336</v>
      </c>
      <c r="C3271" s="16" t="s">
        <v>116</v>
      </c>
      <c r="D3271">
        <v>1070</v>
      </c>
      <c r="E3271" s="16" t="s">
        <v>1196</v>
      </c>
      <c r="F3271">
        <v>1</v>
      </c>
      <c r="G3271">
        <v>10</v>
      </c>
      <c r="H3271">
        <v>0</v>
      </c>
      <c r="I3271">
        <v>0</v>
      </c>
      <c r="J3271">
        <v>0</v>
      </c>
      <c r="K3271">
        <v>10</v>
      </c>
      <c r="L3271" s="16" t="s">
        <v>16</v>
      </c>
      <c r="M3271" s="17">
        <v>40663</v>
      </c>
      <c r="N3271" s="16" t="s">
        <v>9751</v>
      </c>
      <c r="O3271" t="s">
        <v>7712</v>
      </c>
      <c r="P3271" t="s">
        <v>7713</v>
      </c>
      <c r="Q3271">
        <v>1</v>
      </c>
      <c r="R3271">
        <v>5</v>
      </c>
      <c r="S3271" t="s">
        <v>17705</v>
      </c>
    </row>
    <row r="3272" spans="1:19" x14ac:dyDescent="0.25">
      <c r="A3272" s="16" t="s">
        <v>2335</v>
      </c>
      <c r="B3272" t="s">
        <v>2336</v>
      </c>
      <c r="C3272" s="16" t="s">
        <v>2294</v>
      </c>
      <c r="D3272">
        <v>1210</v>
      </c>
      <c r="E3272" s="16" t="s">
        <v>2338</v>
      </c>
      <c r="F3272">
        <v>20</v>
      </c>
      <c r="G3272">
        <v>13</v>
      </c>
      <c r="H3272">
        <v>0</v>
      </c>
      <c r="I3272">
        <v>2</v>
      </c>
      <c r="J3272">
        <v>1</v>
      </c>
      <c r="K3272">
        <v>153.84</v>
      </c>
      <c r="L3272" s="16" t="s">
        <v>16</v>
      </c>
      <c r="M3272" s="17">
        <v>40663</v>
      </c>
      <c r="N3272" s="16" t="s">
        <v>9752</v>
      </c>
      <c r="O3272" t="s">
        <v>7712</v>
      </c>
      <c r="P3272" t="s">
        <v>7713</v>
      </c>
      <c r="Q3272">
        <v>1</v>
      </c>
      <c r="R3272">
        <v>6</v>
      </c>
      <c r="S3272" t="s">
        <v>17705</v>
      </c>
    </row>
    <row r="3273" spans="1:19" x14ac:dyDescent="0.25">
      <c r="A3273" s="16" t="s">
        <v>2335</v>
      </c>
      <c r="B3273" t="s">
        <v>2336</v>
      </c>
      <c r="C3273" s="16" t="s">
        <v>90</v>
      </c>
      <c r="D3273">
        <v>1045</v>
      </c>
      <c r="E3273" s="16" t="s">
        <v>1786</v>
      </c>
      <c r="F3273">
        <v>13</v>
      </c>
      <c r="G3273">
        <v>7</v>
      </c>
      <c r="H3273">
        <v>0</v>
      </c>
      <c r="I3273">
        <v>1</v>
      </c>
      <c r="J3273">
        <v>1</v>
      </c>
      <c r="K3273">
        <v>185.71</v>
      </c>
      <c r="L3273" s="16" t="s">
        <v>16</v>
      </c>
      <c r="M3273" s="17">
        <v>40663</v>
      </c>
      <c r="N3273" s="16" t="s">
        <v>9753</v>
      </c>
      <c r="O3273" t="s">
        <v>7712</v>
      </c>
      <c r="P3273" t="s">
        <v>7713</v>
      </c>
      <c r="Q3273">
        <v>1</v>
      </c>
      <c r="R3273">
        <v>7</v>
      </c>
      <c r="S3273" t="s">
        <v>17705</v>
      </c>
    </row>
    <row r="3274" spans="1:19" x14ac:dyDescent="0.25">
      <c r="A3274" s="16" t="s">
        <v>2335</v>
      </c>
      <c r="B3274" t="s">
        <v>2336</v>
      </c>
      <c r="C3274" s="16" t="s">
        <v>1135</v>
      </c>
      <c r="D3274">
        <v>1116</v>
      </c>
      <c r="E3274" s="16" t="s">
        <v>702</v>
      </c>
      <c r="F3274">
        <v>0</v>
      </c>
      <c r="G3274">
        <v>3</v>
      </c>
      <c r="H3274">
        <v>0</v>
      </c>
      <c r="I3274">
        <v>0</v>
      </c>
      <c r="J3274">
        <v>0</v>
      </c>
      <c r="K3274">
        <v>0</v>
      </c>
      <c r="L3274" s="16" t="s">
        <v>20</v>
      </c>
      <c r="M3274" s="17">
        <v>40663</v>
      </c>
      <c r="N3274" s="16" t="s">
        <v>9754</v>
      </c>
      <c r="O3274" t="s">
        <v>7712</v>
      </c>
      <c r="P3274" t="s">
        <v>7713</v>
      </c>
      <c r="Q3274">
        <v>1</v>
      </c>
      <c r="R3274">
        <v>3</v>
      </c>
      <c r="S3274" t="s">
        <v>17705</v>
      </c>
    </row>
    <row r="3275" spans="1:19" x14ac:dyDescent="0.25">
      <c r="A3275" s="16" t="s">
        <v>2335</v>
      </c>
      <c r="B3275" t="s">
        <v>2336</v>
      </c>
      <c r="C3275" s="16" t="s">
        <v>1374</v>
      </c>
      <c r="D3275">
        <v>1150</v>
      </c>
      <c r="E3275" s="16" t="s">
        <v>2339</v>
      </c>
      <c r="F3275">
        <v>22</v>
      </c>
      <c r="G3275">
        <v>30</v>
      </c>
      <c r="H3275">
        <v>0</v>
      </c>
      <c r="I3275">
        <v>1</v>
      </c>
      <c r="J3275">
        <v>0</v>
      </c>
      <c r="K3275">
        <v>73.33</v>
      </c>
      <c r="L3275" s="16" t="s">
        <v>16</v>
      </c>
      <c r="M3275" s="17">
        <v>40663</v>
      </c>
      <c r="N3275" s="16" t="s">
        <v>9755</v>
      </c>
      <c r="O3275" t="s">
        <v>7712</v>
      </c>
      <c r="P3275" t="s">
        <v>7713</v>
      </c>
      <c r="Q3275">
        <v>1</v>
      </c>
      <c r="R3275">
        <v>4</v>
      </c>
      <c r="S3275" t="s">
        <v>17705</v>
      </c>
    </row>
    <row r="3276" spans="1:19" x14ac:dyDescent="0.25">
      <c r="A3276" s="16" t="s">
        <v>2335</v>
      </c>
      <c r="B3276" t="s">
        <v>2336</v>
      </c>
      <c r="C3276" s="16" t="s">
        <v>1119</v>
      </c>
      <c r="D3276">
        <v>1121</v>
      </c>
      <c r="E3276" s="16" t="s">
        <v>347</v>
      </c>
      <c r="F3276">
        <v>3</v>
      </c>
      <c r="G3276">
        <v>7</v>
      </c>
      <c r="H3276">
        <v>0</v>
      </c>
      <c r="I3276">
        <v>0</v>
      </c>
      <c r="J3276">
        <v>0</v>
      </c>
      <c r="K3276">
        <v>42.85</v>
      </c>
      <c r="L3276" s="16" t="s">
        <v>16</v>
      </c>
      <c r="M3276" s="17">
        <v>40663</v>
      </c>
      <c r="N3276" s="16" t="s">
        <v>9756</v>
      </c>
      <c r="O3276" t="s">
        <v>7712</v>
      </c>
      <c r="P3276" t="s">
        <v>7713</v>
      </c>
      <c r="Q3276">
        <v>1</v>
      </c>
      <c r="R3276">
        <v>1</v>
      </c>
      <c r="S3276" t="s">
        <v>17706</v>
      </c>
    </row>
    <row r="3277" spans="1:19" x14ac:dyDescent="0.25">
      <c r="A3277" s="16" t="s">
        <v>2335</v>
      </c>
      <c r="B3277" t="s">
        <v>2336</v>
      </c>
      <c r="C3277" s="16" t="s">
        <v>66</v>
      </c>
      <c r="D3277">
        <v>1049</v>
      </c>
      <c r="E3277" s="16" t="s">
        <v>2340</v>
      </c>
      <c r="F3277">
        <v>80</v>
      </c>
      <c r="G3277">
        <v>47</v>
      </c>
      <c r="H3277">
        <v>0</v>
      </c>
      <c r="I3277">
        <v>8</v>
      </c>
      <c r="J3277">
        <v>5</v>
      </c>
      <c r="K3277">
        <v>170.21</v>
      </c>
      <c r="L3277" s="16" t="s">
        <v>40</v>
      </c>
      <c r="M3277" s="17">
        <v>40663</v>
      </c>
      <c r="N3277" s="16" t="s">
        <v>9757</v>
      </c>
      <c r="O3277" t="s">
        <v>7712</v>
      </c>
      <c r="P3277" t="s">
        <v>7713</v>
      </c>
      <c r="Q3277">
        <v>1</v>
      </c>
      <c r="R3277">
        <v>2</v>
      </c>
      <c r="S3277" t="s">
        <v>17706</v>
      </c>
    </row>
    <row r="3278" spans="1:19" x14ac:dyDescent="0.25">
      <c r="A3278" s="16" t="s">
        <v>2335</v>
      </c>
      <c r="B3278" t="s">
        <v>2336</v>
      </c>
      <c r="C3278" s="16" t="s">
        <v>1047</v>
      </c>
      <c r="D3278">
        <v>1104</v>
      </c>
      <c r="E3278" s="16" t="s">
        <v>26</v>
      </c>
      <c r="F3278">
        <v>2</v>
      </c>
      <c r="G3278">
        <v>4</v>
      </c>
      <c r="H3278">
        <v>0</v>
      </c>
      <c r="I3278">
        <v>0</v>
      </c>
      <c r="J3278">
        <v>0</v>
      </c>
      <c r="K3278">
        <v>50</v>
      </c>
      <c r="L3278" s="16" t="s">
        <v>16</v>
      </c>
      <c r="M3278" s="17">
        <v>40663</v>
      </c>
      <c r="N3278" s="16" t="s">
        <v>9758</v>
      </c>
      <c r="O3278" t="s">
        <v>7712</v>
      </c>
      <c r="P3278" t="s">
        <v>7713</v>
      </c>
      <c r="Q3278">
        <v>1</v>
      </c>
      <c r="R3278">
        <v>8</v>
      </c>
      <c r="S3278" t="s">
        <v>17705</v>
      </c>
    </row>
    <row r="3279" spans="1:19" x14ac:dyDescent="0.25">
      <c r="A3279" s="16" t="s">
        <v>2335</v>
      </c>
      <c r="B3279" t="s">
        <v>2336</v>
      </c>
      <c r="C3279" s="16" t="s">
        <v>372</v>
      </c>
      <c r="D3279">
        <v>1053</v>
      </c>
      <c r="E3279" s="16" t="s">
        <v>2270</v>
      </c>
      <c r="F3279">
        <v>27</v>
      </c>
      <c r="G3279">
        <v>25</v>
      </c>
      <c r="H3279">
        <v>0</v>
      </c>
      <c r="I3279">
        <v>3</v>
      </c>
      <c r="J3279">
        <v>0</v>
      </c>
      <c r="K3279">
        <v>108</v>
      </c>
      <c r="L3279" s="16" t="s">
        <v>16</v>
      </c>
      <c r="M3279" s="17">
        <v>40663</v>
      </c>
      <c r="N3279" s="16" t="s">
        <v>9759</v>
      </c>
      <c r="O3279" t="s">
        <v>9760</v>
      </c>
      <c r="P3279" t="s">
        <v>9761</v>
      </c>
      <c r="Q3279">
        <v>2</v>
      </c>
      <c r="R3279">
        <v>5</v>
      </c>
      <c r="S3279" t="s">
        <v>17705</v>
      </c>
    </row>
    <row r="3280" spans="1:19" x14ac:dyDescent="0.25">
      <c r="A3280" s="16" t="s">
        <v>2335</v>
      </c>
      <c r="B3280" t="s">
        <v>2336</v>
      </c>
      <c r="C3280" s="16" t="s">
        <v>162</v>
      </c>
      <c r="D3280">
        <v>1044</v>
      </c>
      <c r="E3280" s="16" t="s">
        <v>2223</v>
      </c>
      <c r="F3280">
        <v>18</v>
      </c>
      <c r="G3280">
        <v>28</v>
      </c>
      <c r="H3280">
        <v>0</v>
      </c>
      <c r="I3280">
        <v>2</v>
      </c>
      <c r="J3280">
        <v>0</v>
      </c>
      <c r="K3280">
        <v>64.28</v>
      </c>
      <c r="L3280" s="16" t="s">
        <v>40</v>
      </c>
      <c r="M3280" s="17">
        <v>40663</v>
      </c>
      <c r="N3280" s="16" t="s">
        <v>9762</v>
      </c>
      <c r="O3280" t="s">
        <v>9760</v>
      </c>
      <c r="P3280" t="s">
        <v>9761</v>
      </c>
      <c r="Q3280">
        <v>2</v>
      </c>
      <c r="R3280">
        <v>4</v>
      </c>
      <c r="S3280" t="s">
        <v>17705</v>
      </c>
    </row>
    <row r="3281" spans="1:19" x14ac:dyDescent="0.25">
      <c r="A3281" s="16" t="s">
        <v>2335</v>
      </c>
      <c r="B3281" t="s">
        <v>2336</v>
      </c>
      <c r="C3281" s="16" t="s">
        <v>29</v>
      </c>
      <c r="D3281">
        <v>1025</v>
      </c>
      <c r="E3281" s="16" t="s">
        <v>2270</v>
      </c>
      <c r="F3281">
        <v>13</v>
      </c>
      <c r="G3281">
        <v>9</v>
      </c>
      <c r="H3281">
        <v>0</v>
      </c>
      <c r="I3281">
        <v>0</v>
      </c>
      <c r="J3281">
        <v>1</v>
      </c>
      <c r="K3281">
        <v>144.44</v>
      </c>
      <c r="L3281" s="16" t="s">
        <v>16</v>
      </c>
      <c r="M3281" s="17">
        <v>40663</v>
      </c>
      <c r="N3281" s="16" t="s">
        <v>9763</v>
      </c>
    </row>
    <row r="3282" spans="1:19" x14ac:dyDescent="0.25">
      <c r="A3282" s="16" t="s">
        <v>2335</v>
      </c>
      <c r="B3282" t="s">
        <v>2336</v>
      </c>
      <c r="C3282" s="16" t="s">
        <v>53</v>
      </c>
      <c r="D3282">
        <v>1035</v>
      </c>
      <c r="E3282" s="16" t="s">
        <v>2341</v>
      </c>
      <c r="F3282">
        <v>31</v>
      </c>
      <c r="G3282">
        <v>22</v>
      </c>
      <c r="H3282">
        <v>0</v>
      </c>
      <c r="I3282">
        <v>3</v>
      </c>
      <c r="J3282">
        <v>1</v>
      </c>
      <c r="K3282">
        <v>140.9</v>
      </c>
      <c r="L3282" s="16" t="s">
        <v>16</v>
      </c>
      <c r="M3282" s="17">
        <v>40663</v>
      </c>
      <c r="N3282" s="16" t="s">
        <v>9764</v>
      </c>
    </row>
    <row r="3283" spans="1:19" x14ac:dyDescent="0.25">
      <c r="A3283" s="16" t="s">
        <v>2335</v>
      </c>
      <c r="B3283" t="s">
        <v>2336</v>
      </c>
      <c r="C3283" s="16" t="s">
        <v>2342</v>
      </c>
      <c r="D3283">
        <v>1214</v>
      </c>
      <c r="E3283" s="16" t="s">
        <v>2343</v>
      </c>
      <c r="F3283">
        <v>2</v>
      </c>
      <c r="G3283">
        <v>6</v>
      </c>
      <c r="H3283">
        <v>0</v>
      </c>
      <c r="I3283">
        <v>0</v>
      </c>
      <c r="J3283">
        <v>0</v>
      </c>
      <c r="K3283">
        <v>33.33</v>
      </c>
      <c r="L3283" s="16" t="s">
        <v>16</v>
      </c>
      <c r="M3283" s="17">
        <v>40663</v>
      </c>
      <c r="N3283" s="16" t="s">
        <v>9765</v>
      </c>
      <c r="O3283" t="s">
        <v>9760</v>
      </c>
      <c r="P3283" t="s">
        <v>9761</v>
      </c>
      <c r="Q3283">
        <v>2</v>
      </c>
      <c r="R3283">
        <v>1</v>
      </c>
      <c r="S3283" t="s">
        <v>17706</v>
      </c>
    </row>
    <row r="3284" spans="1:19" x14ac:dyDescent="0.25">
      <c r="A3284" s="16" t="s">
        <v>2335</v>
      </c>
      <c r="B3284" t="s">
        <v>2336</v>
      </c>
      <c r="C3284" s="16" t="s">
        <v>33</v>
      </c>
      <c r="D3284">
        <v>1050</v>
      </c>
      <c r="E3284" s="16" t="s">
        <v>80</v>
      </c>
      <c r="F3284">
        <v>7</v>
      </c>
      <c r="G3284">
        <v>7</v>
      </c>
      <c r="H3284">
        <v>0</v>
      </c>
      <c r="I3284">
        <v>1</v>
      </c>
      <c r="J3284">
        <v>0</v>
      </c>
      <c r="K3284">
        <v>100</v>
      </c>
      <c r="L3284" s="16" t="s">
        <v>16</v>
      </c>
      <c r="M3284" s="17">
        <v>40663</v>
      </c>
      <c r="N3284" s="16" t="s">
        <v>9766</v>
      </c>
      <c r="O3284" t="s">
        <v>9760</v>
      </c>
      <c r="P3284" t="s">
        <v>9761</v>
      </c>
      <c r="Q3284">
        <v>2</v>
      </c>
      <c r="R3284">
        <v>2</v>
      </c>
      <c r="S3284" t="s">
        <v>17706</v>
      </c>
    </row>
    <row r="3285" spans="1:19" x14ac:dyDescent="0.25">
      <c r="A3285" s="16" t="s">
        <v>2335</v>
      </c>
      <c r="B3285" t="s">
        <v>2336</v>
      </c>
      <c r="C3285" s="16" t="s">
        <v>75</v>
      </c>
      <c r="D3285">
        <v>1010</v>
      </c>
      <c r="E3285" s="16" t="s">
        <v>80</v>
      </c>
      <c r="F3285">
        <v>1</v>
      </c>
      <c r="G3285">
        <v>3</v>
      </c>
      <c r="H3285">
        <v>0</v>
      </c>
      <c r="I3285">
        <v>0</v>
      </c>
      <c r="J3285">
        <v>0</v>
      </c>
      <c r="K3285">
        <v>33.33</v>
      </c>
      <c r="L3285" s="16" t="s">
        <v>20</v>
      </c>
      <c r="M3285" s="17">
        <v>40663</v>
      </c>
      <c r="N3285" s="16" t="s">
        <v>9767</v>
      </c>
      <c r="O3285" t="s">
        <v>9760</v>
      </c>
      <c r="P3285" t="s">
        <v>9761</v>
      </c>
      <c r="Q3285">
        <v>2</v>
      </c>
      <c r="R3285">
        <v>3</v>
      </c>
      <c r="S3285" t="s">
        <v>17705</v>
      </c>
    </row>
    <row r="3286" spans="1:19" x14ac:dyDescent="0.25">
      <c r="A3286" s="16" t="s">
        <v>2344</v>
      </c>
      <c r="B3286" t="s">
        <v>1798</v>
      </c>
      <c r="C3286" s="16" t="s">
        <v>81</v>
      </c>
      <c r="D3286">
        <v>1016</v>
      </c>
      <c r="E3286" s="16" t="s">
        <v>26</v>
      </c>
      <c r="F3286">
        <v>5</v>
      </c>
      <c r="G3286">
        <v>2</v>
      </c>
      <c r="H3286">
        <v>0</v>
      </c>
      <c r="I3286">
        <v>1</v>
      </c>
      <c r="J3286">
        <v>0</v>
      </c>
      <c r="K3286">
        <v>250</v>
      </c>
      <c r="L3286" s="16" t="s">
        <v>16</v>
      </c>
      <c r="M3286" s="17">
        <v>40664</v>
      </c>
      <c r="N3286" s="16" t="s">
        <v>9768</v>
      </c>
    </row>
    <row r="3287" spans="1:19" x14ac:dyDescent="0.25">
      <c r="A3287" s="16" t="s">
        <v>2344</v>
      </c>
      <c r="B3287" t="s">
        <v>1798</v>
      </c>
      <c r="C3287" s="16" t="s">
        <v>385</v>
      </c>
      <c r="D3287">
        <v>1065</v>
      </c>
      <c r="E3287" s="16" t="s">
        <v>2346</v>
      </c>
      <c r="F3287">
        <v>19</v>
      </c>
      <c r="G3287">
        <v>6</v>
      </c>
      <c r="H3287">
        <v>0</v>
      </c>
      <c r="I3287">
        <v>0</v>
      </c>
      <c r="J3287">
        <v>3</v>
      </c>
      <c r="K3287">
        <v>316.66000000000003</v>
      </c>
      <c r="L3287" s="16" t="s">
        <v>16</v>
      </c>
      <c r="M3287" s="17">
        <v>40664</v>
      </c>
      <c r="N3287" s="16" t="s">
        <v>9769</v>
      </c>
    </row>
    <row r="3288" spans="1:19" x14ac:dyDescent="0.25">
      <c r="A3288" s="16" t="s">
        <v>2344</v>
      </c>
      <c r="B3288" t="s">
        <v>1798</v>
      </c>
      <c r="C3288" s="16" t="s">
        <v>166</v>
      </c>
      <c r="D3288">
        <v>1124</v>
      </c>
      <c r="E3288" s="16" t="s">
        <v>1116</v>
      </c>
      <c r="F3288">
        <v>56</v>
      </c>
      <c r="G3288">
        <v>30</v>
      </c>
      <c r="H3288">
        <v>0</v>
      </c>
      <c r="I3288">
        <v>6</v>
      </c>
      <c r="J3288">
        <v>4</v>
      </c>
      <c r="K3288">
        <v>186.66</v>
      </c>
      <c r="L3288" s="16" t="s">
        <v>16</v>
      </c>
      <c r="M3288" s="17">
        <v>40664</v>
      </c>
      <c r="N3288" s="16" t="s">
        <v>9770</v>
      </c>
    </row>
    <row r="3289" spans="1:19" x14ac:dyDescent="0.25">
      <c r="A3289" s="16" t="s">
        <v>2344</v>
      </c>
      <c r="B3289" t="s">
        <v>1798</v>
      </c>
      <c r="C3289" s="16" t="s">
        <v>464</v>
      </c>
      <c r="D3289">
        <v>1154</v>
      </c>
      <c r="E3289" s="16" t="s">
        <v>26</v>
      </c>
      <c r="F3289">
        <v>3</v>
      </c>
      <c r="G3289">
        <v>2</v>
      </c>
      <c r="H3289">
        <v>0</v>
      </c>
      <c r="I3289">
        <v>0</v>
      </c>
      <c r="J3289">
        <v>0</v>
      </c>
      <c r="K3289">
        <v>150</v>
      </c>
      <c r="L3289" s="16" t="s">
        <v>16</v>
      </c>
      <c r="M3289" s="17">
        <v>40664</v>
      </c>
      <c r="N3289" s="16" t="s">
        <v>9771</v>
      </c>
    </row>
    <row r="3290" spans="1:19" x14ac:dyDescent="0.25">
      <c r="A3290" s="16" t="s">
        <v>2344</v>
      </c>
      <c r="B3290" t="s">
        <v>1798</v>
      </c>
      <c r="C3290" s="16" t="s">
        <v>83</v>
      </c>
      <c r="D3290">
        <v>1184</v>
      </c>
      <c r="E3290" s="16" t="s">
        <v>1972</v>
      </c>
      <c r="F3290">
        <v>46</v>
      </c>
      <c r="G3290">
        <v>41</v>
      </c>
      <c r="H3290">
        <v>0</v>
      </c>
      <c r="I3290">
        <v>5</v>
      </c>
      <c r="J3290">
        <v>0</v>
      </c>
      <c r="K3290">
        <v>112.19</v>
      </c>
      <c r="L3290" s="16" t="s">
        <v>16</v>
      </c>
      <c r="M3290" s="17">
        <v>40664</v>
      </c>
      <c r="N3290" s="16" t="s">
        <v>9772</v>
      </c>
      <c r="O3290" t="s">
        <v>6500</v>
      </c>
      <c r="P3290" t="s">
        <v>6501</v>
      </c>
      <c r="Q3290">
        <v>2</v>
      </c>
      <c r="R3290">
        <v>1</v>
      </c>
      <c r="S3290" t="s">
        <v>17706</v>
      </c>
    </row>
    <row r="3291" spans="1:19" x14ac:dyDescent="0.25">
      <c r="A3291" s="16" t="s">
        <v>2344</v>
      </c>
      <c r="B3291" t="s">
        <v>1798</v>
      </c>
      <c r="C3291" s="16" t="s">
        <v>1110</v>
      </c>
      <c r="D3291">
        <v>1118</v>
      </c>
      <c r="E3291" s="16" t="s">
        <v>108</v>
      </c>
      <c r="F3291">
        <v>3</v>
      </c>
      <c r="G3291">
        <v>14</v>
      </c>
      <c r="H3291">
        <v>0</v>
      </c>
      <c r="I3291">
        <v>0</v>
      </c>
      <c r="J3291">
        <v>0</v>
      </c>
      <c r="K3291">
        <v>21.42</v>
      </c>
      <c r="L3291" s="16" t="s">
        <v>16</v>
      </c>
      <c r="M3291" s="17">
        <v>40664</v>
      </c>
      <c r="N3291" s="16" t="s">
        <v>9773</v>
      </c>
      <c r="O3291" t="s">
        <v>6500</v>
      </c>
      <c r="P3291" t="s">
        <v>6501</v>
      </c>
      <c r="Q3291">
        <v>2</v>
      </c>
      <c r="R3291">
        <v>2</v>
      </c>
      <c r="S3291" t="s">
        <v>17706</v>
      </c>
    </row>
    <row r="3292" spans="1:19" x14ac:dyDescent="0.25">
      <c r="A3292" s="16" t="s">
        <v>2344</v>
      </c>
      <c r="B3292" t="s">
        <v>1798</v>
      </c>
      <c r="C3292" s="16" t="s">
        <v>84</v>
      </c>
      <c r="D3292">
        <v>1014</v>
      </c>
      <c r="E3292" s="16" t="s">
        <v>2347</v>
      </c>
      <c r="F3292">
        <v>21</v>
      </c>
      <c r="G3292">
        <v>22</v>
      </c>
      <c r="H3292">
        <v>0</v>
      </c>
      <c r="I3292">
        <v>1</v>
      </c>
      <c r="J3292">
        <v>1</v>
      </c>
      <c r="K3292">
        <v>95.45</v>
      </c>
      <c r="L3292" s="16" t="s">
        <v>86</v>
      </c>
      <c r="M3292" s="17">
        <v>40664</v>
      </c>
      <c r="N3292" s="16" t="s">
        <v>9774</v>
      </c>
    </row>
    <row r="3293" spans="1:19" x14ac:dyDescent="0.25">
      <c r="A3293" s="16" t="s">
        <v>2344</v>
      </c>
      <c r="B3293" t="s">
        <v>1798</v>
      </c>
      <c r="C3293" s="16" t="s">
        <v>77</v>
      </c>
      <c r="D3293">
        <v>1012</v>
      </c>
      <c r="E3293" s="16" t="s">
        <v>2348</v>
      </c>
      <c r="F3293">
        <v>59</v>
      </c>
      <c r="G3293">
        <v>35</v>
      </c>
      <c r="H3293">
        <v>0</v>
      </c>
      <c r="I3293">
        <v>6</v>
      </c>
      <c r="J3293">
        <v>2</v>
      </c>
      <c r="K3293">
        <v>168.57</v>
      </c>
      <c r="L3293" s="16" t="s">
        <v>16</v>
      </c>
      <c r="M3293" s="17">
        <v>40664</v>
      </c>
      <c r="N3293" s="16" t="s">
        <v>9775</v>
      </c>
      <c r="O3293" t="s">
        <v>6500</v>
      </c>
      <c r="P3293" t="s">
        <v>6501</v>
      </c>
      <c r="Q3293">
        <v>2</v>
      </c>
      <c r="R3293">
        <v>3</v>
      </c>
      <c r="S3293" t="s">
        <v>17705</v>
      </c>
    </row>
    <row r="3294" spans="1:19" x14ac:dyDescent="0.25">
      <c r="A3294" s="16" t="s">
        <v>2344</v>
      </c>
      <c r="B3294" t="s">
        <v>1798</v>
      </c>
      <c r="C3294" s="16" t="s">
        <v>2008</v>
      </c>
      <c r="D3294">
        <v>1160</v>
      </c>
      <c r="E3294" s="16" t="s">
        <v>1987</v>
      </c>
      <c r="F3294">
        <v>1</v>
      </c>
      <c r="G3294">
        <v>1</v>
      </c>
      <c r="H3294">
        <v>0</v>
      </c>
      <c r="I3294">
        <v>0</v>
      </c>
      <c r="J3294">
        <v>0</v>
      </c>
      <c r="K3294">
        <v>100</v>
      </c>
      <c r="L3294" s="16" t="s">
        <v>16</v>
      </c>
      <c r="M3294" s="17">
        <v>40664</v>
      </c>
      <c r="N3294" s="16" t="s">
        <v>9776</v>
      </c>
    </row>
    <row r="3295" spans="1:19" x14ac:dyDescent="0.25">
      <c r="A3295" s="16" t="s">
        <v>2344</v>
      </c>
      <c r="B3295" t="s">
        <v>1798</v>
      </c>
      <c r="C3295" s="16" t="s">
        <v>846</v>
      </c>
      <c r="D3295">
        <v>1004</v>
      </c>
      <c r="E3295" s="16" t="s">
        <v>2349</v>
      </c>
      <c r="F3295">
        <v>17</v>
      </c>
      <c r="G3295">
        <v>11</v>
      </c>
      <c r="H3295">
        <v>0</v>
      </c>
      <c r="I3295">
        <v>2</v>
      </c>
      <c r="J3295">
        <v>0</v>
      </c>
      <c r="K3295">
        <v>154.54</v>
      </c>
      <c r="L3295" s="16" t="s">
        <v>16</v>
      </c>
      <c r="M3295" s="17">
        <v>40664</v>
      </c>
      <c r="N3295" s="16" t="s">
        <v>9777</v>
      </c>
    </row>
    <row r="3296" spans="1:19" x14ac:dyDescent="0.25">
      <c r="A3296" s="16" t="s">
        <v>2344</v>
      </c>
      <c r="B3296" t="s">
        <v>1798</v>
      </c>
      <c r="C3296" s="16" t="s">
        <v>243</v>
      </c>
      <c r="D3296">
        <v>1059</v>
      </c>
      <c r="E3296" s="16" t="s">
        <v>26</v>
      </c>
      <c r="F3296">
        <v>1</v>
      </c>
      <c r="G3296">
        <v>1</v>
      </c>
      <c r="H3296">
        <v>0</v>
      </c>
      <c r="I3296">
        <v>0</v>
      </c>
      <c r="J3296">
        <v>0</v>
      </c>
      <c r="K3296">
        <v>100</v>
      </c>
      <c r="L3296" s="16" t="s">
        <v>16</v>
      </c>
      <c r="M3296" s="17">
        <v>40664</v>
      </c>
      <c r="N3296" s="16" t="s">
        <v>9778</v>
      </c>
    </row>
    <row r="3297" spans="1:14" x14ac:dyDescent="0.25">
      <c r="A3297" s="16" t="s">
        <v>2344</v>
      </c>
      <c r="B3297" t="s">
        <v>1798</v>
      </c>
      <c r="C3297" s="16" t="s">
        <v>558</v>
      </c>
      <c r="D3297">
        <v>1099</v>
      </c>
      <c r="E3297" s="16" t="s">
        <v>2350</v>
      </c>
      <c r="F3297">
        <v>2</v>
      </c>
      <c r="G3297">
        <v>5</v>
      </c>
      <c r="H3297">
        <v>0</v>
      </c>
      <c r="I3297">
        <v>0</v>
      </c>
      <c r="J3297">
        <v>0</v>
      </c>
      <c r="K3297">
        <v>40</v>
      </c>
      <c r="L3297" s="16" t="s">
        <v>16</v>
      </c>
      <c r="M3297" s="17">
        <v>40664</v>
      </c>
      <c r="N3297" s="16" t="s">
        <v>9779</v>
      </c>
    </row>
    <row r="3298" spans="1:14" x14ac:dyDescent="0.25">
      <c r="A3298" s="16" t="s">
        <v>2344</v>
      </c>
      <c r="B3298" t="s">
        <v>1798</v>
      </c>
      <c r="C3298" s="16" t="s">
        <v>313</v>
      </c>
      <c r="D3298">
        <v>1159</v>
      </c>
      <c r="E3298" s="16" t="s">
        <v>1156</v>
      </c>
      <c r="F3298">
        <v>17</v>
      </c>
      <c r="G3298">
        <v>15</v>
      </c>
      <c r="H3298">
        <v>0</v>
      </c>
      <c r="I3298">
        <v>0</v>
      </c>
      <c r="J3298">
        <v>0</v>
      </c>
      <c r="K3298">
        <v>113.33</v>
      </c>
      <c r="L3298" s="16" t="s">
        <v>16</v>
      </c>
      <c r="M3298" s="17">
        <v>40664</v>
      </c>
      <c r="N3298" s="16" t="s">
        <v>9780</v>
      </c>
    </row>
    <row r="3299" spans="1:14" x14ac:dyDescent="0.25">
      <c r="A3299" s="16" t="s">
        <v>2344</v>
      </c>
      <c r="B3299" t="s">
        <v>1798</v>
      </c>
      <c r="C3299" s="16" t="s">
        <v>68</v>
      </c>
      <c r="D3299">
        <v>1003</v>
      </c>
      <c r="E3299" s="16" t="s">
        <v>1116</v>
      </c>
      <c r="F3299">
        <v>19</v>
      </c>
      <c r="G3299">
        <v>27</v>
      </c>
      <c r="H3299">
        <v>0</v>
      </c>
      <c r="I3299">
        <v>0</v>
      </c>
      <c r="J3299">
        <v>0</v>
      </c>
      <c r="K3299">
        <v>70.37</v>
      </c>
      <c r="L3299" s="16" t="s">
        <v>16</v>
      </c>
      <c r="M3299" s="17">
        <v>40664</v>
      </c>
      <c r="N3299" s="16" t="s">
        <v>9781</v>
      </c>
    </row>
    <row r="3300" spans="1:14" x14ac:dyDescent="0.25">
      <c r="A3300" s="16" t="s">
        <v>2344</v>
      </c>
      <c r="B3300" t="s">
        <v>1798</v>
      </c>
      <c r="C3300" s="16" t="s">
        <v>14</v>
      </c>
      <c r="D3300">
        <v>1190</v>
      </c>
      <c r="E3300" s="16" t="s">
        <v>2351</v>
      </c>
      <c r="F3300">
        <v>13</v>
      </c>
      <c r="G3300">
        <v>18</v>
      </c>
      <c r="H3300">
        <v>0</v>
      </c>
      <c r="I3300">
        <v>1</v>
      </c>
      <c r="J3300">
        <v>0</v>
      </c>
      <c r="K3300">
        <v>72.22</v>
      </c>
      <c r="L3300" s="16" t="s">
        <v>16</v>
      </c>
      <c r="M3300" s="17">
        <v>40664</v>
      </c>
      <c r="N3300" s="16" t="s">
        <v>9782</v>
      </c>
    </row>
    <row r="3301" spans="1:14" x14ac:dyDescent="0.25">
      <c r="A3301" s="16" t="s">
        <v>2344</v>
      </c>
      <c r="B3301" t="s">
        <v>1798</v>
      </c>
      <c r="C3301" s="16" t="s">
        <v>95</v>
      </c>
      <c r="D3301">
        <v>1043</v>
      </c>
      <c r="E3301" s="16" t="s">
        <v>1740</v>
      </c>
      <c r="F3301">
        <v>15</v>
      </c>
      <c r="G3301">
        <v>12</v>
      </c>
      <c r="H3301">
        <v>0</v>
      </c>
      <c r="I3301">
        <v>1</v>
      </c>
      <c r="J3301">
        <v>1</v>
      </c>
      <c r="K3301">
        <v>125</v>
      </c>
      <c r="L3301" s="16" t="s">
        <v>86</v>
      </c>
      <c r="M3301" s="17">
        <v>40664</v>
      </c>
      <c r="N3301" s="16" t="s">
        <v>9783</v>
      </c>
    </row>
    <row r="3302" spans="1:14" x14ac:dyDescent="0.25">
      <c r="A3302" s="16" t="s">
        <v>2352</v>
      </c>
      <c r="B3302" t="s">
        <v>1808</v>
      </c>
      <c r="C3302" s="16" t="s">
        <v>2314</v>
      </c>
      <c r="D3302">
        <v>1213</v>
      </c>
      <c r="E3302" s="16" t="s">
        <v>2353</v>
      </c>
      <c r="F3302">
        <v>13</v>
      </c>
      <c r="G3302">
        <v>19</v>
      </c>
      <c r="H3302">
        <v>0</v>
      </c>
      <c r="I3302">
        <v>0</v>
      </c>
      <c r="J3302">
        <v>0</v>
      </c>
      <c r="K3302">
        <v>68.42</v>
      </c>
      <c r="L3302" s="16" t="s">
        <v>16</v>
      </c>
      <c r="M3302" s="17">
        <v>40664</v>
      </c>
      <c r="N3302" s="16" t="s">
        <v>9784</v>
      </c>
    </row>
    <row r="3303" spans="1:14" x14ac:dyDescent="0.25">
      <c r="A3303" s="16" t="s">
        <v>2352</v>
      </c>
      <c r="B3303" t="s">
        <v>1808</v>
      </c>
      <c r="C3303" s="16" t="s">
        <v>994</v>
      </c>
      <c r="D3303">
        <v>1092</v>
      </c>
      <c r="E3303" s="16" t="s">
        <v>2253</v>
      </c>
      <c r="F3303">
        <v>24</v>
      </c>
      <c r="G3303">
        <v>19</v>
      </c>
      <c r="H3303">
        <v>0</v>
      </c>
      <c r="I3303">
        <v>1</v>
      </c>
      <c r="J3303">
        <v>1</v>
      </c>
      <c r="K3303">
        <v>126.31</v>
      </c>
      <c r="L3303" s="16" t="s">
        <v>16</v>
      </c>
      <c r="M3303" s="17">
        <v>40664</v>
      </c>
      <c r="N3303" s="16" t="s">
        <v>9785</v>
      </c>
    </row>
    <row r="3304" spans="1:14" x14ac:dyDescent="0.25">
      <c r="A3304" s="16" t="s">
        <v>2352</v>
      </c>
      <c r="B3304" t="s">
        <v>1808</v>
      </c>
      <c r="C3304" s="16" t="s">
        <v>2256</v>
      </c>
      <c r="D3304">
        <v>1204</v>
      </c>
      <c r="E3304" s="16" t="s">
        <v>26</v>
      </c>
      <c r="F3304">
        <v>11</v>
      </c>
      <c r="G3304">
        <v>6</v>
      </c>
      <c r="H3304">
        <v>0</v>
      </c>
      <c r="I3304">
        <v>0</v>
      </c>
      <c r="J3304">
        <v>1</v>
      </c>
      <c r="K3304">
        <v>183.33</v>
      </c>
      <c r="L3304" s="16" t="s">
        <v>16</v>
      </c>
      <c r="M3304" s="17">
        <v>40664</v>
      </c>
      <c r="N3304" s="16" t="s">
        <v>9786</v>
      </c>
    </row>
    <row r="3305" spans="1:14" x14ac:dyDescent="0.25">
      <c r="A3305" s="16" t="s">
        <v>2352</v>
      </c>
      <c r="B3305" t="s">
        <v>1808</v>
      </c>
      <c r="C3305" s="16" t="s">
        <v>87</v>
      </c>
      <c r="D3305">
        <v>1042</v>
      </c>
      <c r="E3305" s="16" t="s">
        <v>373</v>
      </c>
      <c r="F3305">
        <v>7</v>
      </c>
      <c r="G3305">
        <v>11</v>
      </c>
      <c r="H3305">
        <v>0</v>
      </c>
      <c r="I3305">
        <v>0</v>
      </c>
      <c r="J3305">
        <v>0</v>
      </c>
      <c r="K3305">
        <v>63.63</v>
      </c>
      <c r="L3305" s="16" t="s">
        <v>40</v>
      </c>
      <c r="M3305" s="17">
        <v>40664</v>
      </c>
      <c r="N3305" s="16" t="s">
        <v>9787</v>
      </c>
    </row>
    <row r="3306" spans="1:14" x14ac:dyDescent="0.25">
      <c r="A3306" s="16" t="s">
        <v>2352</v>
      </c>
      <c r="B3306" t="s">
        <v>1808</v>
      </c>
      <c r="C3306" s="16" t="s">
        <v>862</v>
      </c>
      <c r="D3306">
        <v>1019</v>
      </c>
      <c r="E3306" s="16" t="s">
        <v>2321</v>
      </c>
      <c r="F3306">
        <v>18</v>
      </c>
      <c r="G3306">
        <v>12</v>
      </c>
      <c r="H3306">
        <v>0</v>
      </c>
      <c r="I3306">
        <v>3</v>
      </c>
      <c r="J3306">
        <v>0</v>
      </c>
      <c r="K3306">
        <v>150</v>
      </c>
      <c r="L3306" s="16" t="s">
        <v>16</v>
      </c>
      <c r="M3306" s="17">
        <v>40664</v>
      </c>
      <c r="N3306" s="16" t="s">
        <v>9788</v>
      </c>
    </row>
    <row r="3307" spans="1:14" x14ac:dyDescent="0.25">
      <c r="A3307" s="16" t="s">
        <v>2352</v>
      </c>
      <c r="B3307" t="s">
        <v>1808</v>
      </c>
      <c r="C3307" s="16" t="s">
        <v>317</v>
      </c>
      <c r="D3307">
        <v>1105</v>
      </c>
      <c r="E3307" s="16" t="s">
        <v>2354</v>
      </c>
      <c r="F3307">
        <v>30</v>
      </c>
      <c r="G3307">
        <v>31</v>
      </c>
      <c r="H3307">
        <v>0</v>
      </c>
      <c r="I3307">
        <v>4</v>
      </c>
      <c r="J3307">
        <v>0</v>
      </c>
      <c r="K3307">
        <v>96.77</v>
      </c>
      <c r="L3307" s="16" t="s">
        <v>16</v>
      </c>
      <c r="M3307" s="17">
        <v>40664</v>
      </c>
      <c r="N3307" s="16" t="s">
        <v>9789</v>
      </c>
    </row>
    <row r="3308" spans="1:14" x14ac:dyDescent="0.25">
      <c r="A3308" s="16" t="s">
        <v>2352</v>
      </c>
      <c r="B3308" t="s">
        <v>1808</v>
      </c>
      <c r="C3308" s="16" t="s">
        <v>138</v>
      </c>
      <c r="D3308">
        <v>1020</v>
      </c>
      <c r="E3308" s="16" t="s">
        <v>2355</v>
      </c>
      <c r="F3308">
        <v>35</v>
      </c>
      <c r="G3308">
        <v>21</v>
      </c>
      <c r="H3308">
        <v>0</v>
      </c>
      <c r="I3308">
        <v>7</v>
      </c>
      <c r="J3308">
        <v>0</v>
      </c>
      <c r="K3308">
        <v>166.66</v>
      </c>
      <c r="L3308" s="16" t="s">
        <v>20</v>
      </c>
      <c r="M3308" s="17">
        <v>40664</v>
      </c>
      <c r="N3308" s="16" t="s">
        <v>9790</v>
      </c>
    </row>
    <row r="3309" spans="1:14" x14ac:dyDescent="0.25">
      <c r="A3309" s="16" t="s">
        <v>2352</v>
      </c>
      <c r="B3309" t="s">
        <v>1808</v>
      </c>
      <c r="C3309" s="16" t="s">
        <v>1648</v>
      </c>
      <c r="D3309">
        <v>1177</v>
      </c>
      <c r="E3309" s="16" t="s">
        <v>2356</v>
      </c>
      <c r="F3309">
        <v>0</v>
      </c>
      <c r="G3309">
        <v>1</v>
      </c>
      <c r="H3309">
        <v>0</v>
      </c>
      <c r="I3309">
        <v>0</v>
      </c>
      <c r="J3309">
        <v>0</v>
      </c>
      <c r="K3309">
        <v>0</v>
      </c>
      <c r="L3309" s="16" t="s">
        <v>16</v>
      </c>
      <c r="M3309" s="17">
        <v>40664</v>
      </c>
      <c r="N3309" s="16" t="s">
        <v>9791</v>
      </c>
    </row>
    <row r="3310" spans="1:14" x14ac:dyDescent="0.25">
      <c r="A3310" s="16" t="s">
        <v>2352</v>
      </c>
      <c r="B3310" t="s">
        <v>1808</v>
      </c>
      <c r="C3310" s="16" t="s">
        <v>2059</v>
      </c>
      <c r="D3310">
        <v>1174</v>
      </c>
      <c r="E3310" s="16" t="s">
        <v>2190</v>
      </c>
      <c r="F3310">
        <v>29</v>
      </c>
      <c r="G3310">
        <v>22</v>
      </c>
      <c r="H3310">
        <v>0</v>
      </c>
      <c r="I3310">
        <v>0</v>
      </c>
      <c r="J3310">
        <v>3</v>
      </c>
      <c r="K3310">
        <v>131.81</v>
      </c>
      <c r="L3310" s="16" t="s">
        <v>16</v>
      </c>
      <c r="M3310" s="17">
        <v>40664</v>
      </c>
      <c r="N3310" s="16" t="s">
        <v>9792</v>
      </c>
    </row>
    <row r="3311" spans="1:14" x14ac:dyDescent="0.25">
      <c r="A3311" s="16" t="s">
        <v>2352</v>
      </c>
      <c r="B3311" t="s">
        <v>1808</v>
      </c>
      <c r="C3311" s="16" t="s">
        <v>129</v>
      </c>
      <c r="D3311">
        <v>1021</v>
      </c>
      <c r="E3311" s="16" t="s">
        <v>26</v>
      </c>
      <c r="F3311">
        <v>47</v>
      </c>
      <c r="G3311">
        <v>35</v>
      </c>
      <c r="H3311">
        <v>0</v>
      </c>
      <c r="I3311">
        <v>4</v>
      </c>
      <c r="J3311">
        <v>2</v>
      </c>
      <c r="K3311">
        <v>134.28</v>
      </c>
      <c r="L3311" s="16" t="s">
        <v>16</v>
      </c>
      <c r="M3311" s="17">
        <v>40664</v>
      </c>
      <c r="N3311" s="16" t="s">
        <v>9793</v>
      </c>
    </row>
    <row r="3312" spans="1:14" x14ac:dyDescent="0.25">
      <c r="A3312" s="16" t="s">
        <v>2352</v>
      </c>
      <c r="B3312" t="s">
        <v>1808</v>
      </c>
      <c r="C3312" s="16" t="s">
        <v>292</v>
      </c>
      <c r="D3312">
        <v>1111</v>
      </c>
      <c r="E3312" s="16" t="s">
        <v>26</v>
      </c>
      <c r="F3312">
        <v>15</v>
      </c>
      <c r="G3312">
        <v>9</v>
      </c>
      <c r="H3312">
        <v>0</v>
      </c>
      <c r="I3312">
        <v>2</v>
      </c>
      <c r="J3312">
        <v>0</v>
      </c>
      <c r="K3312">
        <v>166.66</v>
      </c>
      <c r="L3312" s="16" t="s">
        <v>16</v>
      </c>
      <c r="M3312" s="17">
        <v>40664</v>
      </c>
      <c r="N3312" s="16" t="s">
        <v>9794</v>
      </c>
    </row>
    <row r="3313" spans="1:14" x14ac:dyDescent="0.25">
      <c r="A3313" s="16" t="s">
        <v>2352</v>
      </c>
      <c r="B3313" t="s">
        <v>1808</v>
      </c>
      <c r="C3313" s="16" t="s">
        <v>1293</v>
      </c>
      <c r="D3313">
        <v>1141</v>
      </c>
      <c r="E3313" s="16" t="s">
        <v>1611</v>
      </c>
      <c r="F3313">
        <v>12</v>
      </c>
      <c r="G3313">
        <v>18</v>
      </c>
      <c r="H3313">
        <v>0</v>
      </c>
      <c r="I3313">
        <v>1</v>
      </c>
      <c r="J3313">
        <v>0</v>
      </c>
      <c r="K3313">
        <v>66.66</v>
      </c>
      <c r="L3313" s="16" t="s">
        <v>16</v>
      </c>
      <c r="M3313" s="17">
        <v>40664</v>
      </c>
      <c r="N3313" s="16" t="s">
        <v>9795</v>
      </c>
    </row>
    <row r="3314" spans="1:14" x14ac:dyDescent="0.25">
      <c r="A3314" s="16" t="s">
        <v>2352</v>
      </c>
      <c r="B3314" t="s">
        <v>1808</v>
      </c>
      <c r="C3314" s="16" t="s">
        <v>244</v>
      </c>
      <c r="D3314">
        <v>1058</v>
      </c>
      <c r="E3314" s="16" t="s">
        <v>26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 s="16" t="s">
        <v>16</v>
      </c>
      <c r="M3314" s="17">
        <v>40664</v>
      </c>
      <c r="N3314" s="16" t="s">
        <v>9796</v>
      </c>
    </row>
    <row r="3315" spans="1:14" x14ac:dyDescent="0.25">
      <c r="A3315" s="16" t="s">
        <v>2352</v>
      </c>
      <c r="B3315" t="s">
        <v>1808</v>
      </c>
      <c r="C3315" s="16" t="s">
        <v>63</v>
      </c>
      <c r="D3315">
        <v>1182</v>
      </c>
      <c r="E3315" s="16" t="s">
        <v>2040</v>
      </c>
      <c r="F3315">
        <v>12</v>
      </c>
      <c r="G3315">
        <v>14</v>
      </c>
      <c r="H3315">
        <v>0</v>
      </c>
      <c r="I3315">
        <v>0</v>
      </c>
      <c r="J3315">
        <v>1</v>
      </c>
      <c r="K3315">
        <v>85.71</v>
      </c>
      <c r="L3315" s="16" t="s">
        <v>16</v>
      </c>
      <c r="M3315" s="17">
        <v>40664</v>
      </c>
      <c r="N3315" s="16" t="s">
        <v>9797</v>
      </c>
    </row>
    <row r="3316" spans="1:14" x14ac:dyDescent="0.25">
      <c r="A3316" s="16" t="s">
        <v>2352</v>
      </c>
      <c r="B3316" t="s">
        <v>1808</v>
      </c>
      <c r="C3316" s="16" t="s">
        <v>41</v>
      </c>
      <c r="D3316">
        <v>1023</v>
      </c>
      <c r="E3316" s="16" t="s">
        <v>1007</v>
      </c>
      <c r="F3316">
        <v>18</v>
      </c>
      <c r="G3316">
        <v>20</v>
      </c>
      <c r="H3316">
        <v>0</v>
      </c>
      <c r="I3316">
        <v>2</v>
      </c>
      <c r="J3316">
        <v>0</v>
      </c>
      <c r="K3316">
        <v>90</v>
      </c>
      <c r="L3316" s="16" t="s">
        <v>16</v>
      </c>
      <c r="M3316" s="17">
        <v>40664</v>
      </c>
      <c r="N3316" s="16" t="s">
        <v>9798</v>
      </c>
    </row>
    <row r="3317" spans="1:14" x14ac:dyDescent="0.25">
      <c r="A3317" s="16" t="s">
        <v>2357</v>
      </c>
      <c r="B3317">
        <v>41</v>
      </c>
      <c r="C3317" s="16" t="s">
        <v>1374</v>
      </c>
      <c r="D3317">
        <v>1150</v>
      </c>
      <c r="E3317" s="16" t="s">
        <v>2358</v>
      </c>
      <c r="F3317">
        <v>18</v>
      </c>
      <c r="G3317">
        <v>23</v>
      </c>
      <c r="H3317">
        <v>0</v>
      </c>
      <c r="I3317">
        <v>1</v>
      </c>
      <c r="J3317">
        <v>0</v>
      </c>
      <c r="K3317">
        <v>78.260000000000005</v>
      </c>
      <c r="L3317" s="16" t="s">
        <v>16</v>
      </c>
      <c r="M3317" s="17">
        <v>40665</v>
      </c>
      <c r="N3317" s="16" t="s">
        <v>9799</v>
      </c>
    </row>
    <row r="3318" spans="1:14" x14ac:dyDescent="0.25">
      <c r="A3318" s="16" t="s">
        <v>2357</v>
      </c>
      <c r="B3318">
        <v>41</v>
      </c>
      <c r="C3318" s="16" t="s">
        <v>116</v>
      </c>
      <c r="D3318">
        <v>1070</v>
      </c>
      <c r="E3318" s="16" t="s">
        <v>2360</v>
      </c>
      <c r="F3318">
        <v>40</v>
      </c>
      <c r="G3318">
        <v>36</v>
      </c>
      <c r="H3318">
        <v>0</v>
      </c>
      <c r="I3318">
        <v>5</v>
      </c>
      <c r="J3318">
        <v>0</v>
      </c>
      <c r="K3318">
        <v>111.11</v>
      </c>
      <c r="L3318" s="16" t="s">
        <v>16</v>
      </c>
      <c r="M3318" s="17">
        <v>40665</v>
      </c>
      <c r="N3318" s="16" t="s">
        <v>9800</v>
      </c>
    </row>
    <row r="3319" spans="1:14" x14ac:dyDescent="0.25">
      <c r="A3319" s="16" t="s">
        <v>2357</v>
      </c>
      <c r="B3319">
        <v>41</v>
      </c>
      <c r="C3319" s="16" t="s">
        <v>2294</v>
      </c>
      <c r="D3319">
        <v>1210</v>
      </c>
      <c r="E3319" s="16" t="s">
        <v>2284</v>
      </c>
      <c r="F3319">
        <v>27</v>
      </c>
      <c r="G3319">
        <v>15</v>
      </c>
      <c r="H3319">
        <v>0</v>
      </c>
      <c r="I3319">
        <v>5</v>
      </c>
      <c r="J3319">
        <v>0</v>
      </c>
      <c r="K3319">
        <v>180</v>
      </c>
      <c r="L3319" s="16" t="s">
        <v>16</v>
      </c>
      <c r="M3319" s="17">
        <v>40665</v>
      </c>
      <c r="N3319" s="16" t="s">
        <v>9801</v>
      </c>
    </row>
    <row r="3320" spans="1:14" x14ac:dyDescent="0.25">
      <c r="A3320" s="16" t="s">
        <v>2357</v>
      </c>
      <c r="B3320">
        <v>41</v>
      </c>
      <c r="C3320" s="16" t="s">
        <v>1119</v>
      </c>
      <c r="D3320">
        <v>1121</v>
      </c>
      <c r="E3320" s="16" t="s">
        <v>2361</v>
      </c>
      <c r="F3320">
        <v>13</v>
      </c>
      <c r="G3320">
        <v>15</v>
      </c>
      <c r="H3320">
        <v>0</v>
      </c>
      <c r="I3320">
        <v>2</v>
      </c>
      <c r="J3320">
        <v>0</v>
      </c>
      <c r="K3320">
        <v>86.66</v>
      </c>
      <c r="L3320" s="16" t="s">
        <v>16</v>
      </c>
      <c r="M3320" s="17">
        <v>40665</v>
      </c>
      <c r="N3320" s="16" t="s">
        <v>9802</v>
      </c>
    </row>
    <row r="3321" spans="1:14" x14ac:dyDescent="0.25">
      <c r="A3321" s="16" t="s">
        <v>2357</v>
      </c>
      <c r="B3321">
        <v>41</v>
      </c>
      <c r="C3321" s="16" t="s">
        <v>66</v>
      </c>
      <c r="D3321">
        <v>1049</v>
      </c>
      <c r="E3321" s="16" t="s">
        <v>2362</v>
      </c>
      <c r="F3321">
        <v>15</v>
      </c>
      <c r="G3321">
        <v>9</v>
      </c>
      <c r="H3321">
        <v>0</v>
      </c>
      <c r="I3321">
        <v>2</v>
      </c>
      <c r="J3321">
        <v>1</v>
      </c>
      <c r="K3321">
        <v>166.66</v>
      </c>
      <c r="L3321" s="16" t="s">
        <v>40</v>
      </c>
      <c r="M3321" s="17">
        <v>40665</v>
      </c>
      <c r="N3321" s="16" t="s">
        <v>9803</v>
      </c>
    </row>
    <row r="3322" spans="1:14" x14ac:dyDescent="0.25">
      <c r="A3322" s="16" t="s">
        <v>2357</v>
      </c>
      <c r="B3322">
        <v>41</v>
      </c>
      <c r="C3322" s="16" t="s">
        <v>1135</v>
      </c>
      <c r="D3322">
        <v>1116</v>
      </c>
      <c r="E3322" s="16" t="s">
        <v>2154</v>
      </c>
      <c r="F3322">
        <v>13</v>
      </c>
      <c r="G3322">
        <v>14</v>
      </c>
      <c r="H3322">
        <v>0</v>
      </c>
      <c r="I3322">
        <v>1</v>
      </c>
      <c r="J3322">
        <v>1</v>
      </c>
      <c r="K3322">
        <v>92.85</v>
      </c>
      <c r="L3322" s="16" t="s">
        <v>20</v>
      </c>
      <c r="M3322" s="17">
        <v>40665</v>
      </c>
      <c r="N3322" s="16" t="s">
        <v>9804</v>
      </c>
    </row>
    <row r="3323" spans="1:14" x14ac:dyDescent="0.25">
      <c r="A3323" s="16" t="s">
        <v>2357</v>
      </c>
      <c r="B3323">
        <v>41</v>
      </c>
      <c r="C3323" s="16" t="s">
        <v>90</v>
      </c>
      <c r="D3323">
        <v>1045</v>
      </c>
      <c r="E3323" s="16" t="s">
        <v>26</v>
      </c>
      <c r="F3323">
        <v>5</v>
      </c>
      <c r="G3323">
        <v>6</v>
      </c>
      <c r="H3323">
        <v>0</v>
      </c>
      <c r="I3323">
        <v>0</v>
      </c>
      <c r="J3323">
        <v>0</v>
      </c>
      <c r="K3323">
        <v>83.33</v>
      </c>
      <c r="L3323" s="16" t="s">
        <v>16</v>
      </c>
      <c r="M3323" s="17">
        <v>40665</v>
      </c>
      <c r="N3323" s="16" t="s">
        <v>9805</v>
      </c>
    </row>
    <row r="3324" spans="1:14" x14ac:dyDescent="0.25">
      <c r="A3324" s="16" t="s">
        <v>2357</v>
      </c>
      <c r="B3324">
        <v>41</v>
      </c>
      <c r="C3324" s="16" t="s">
        <v>75</v>
      </c>
      <c r="D3324">
        <v>1010</v>
      </c>
      <c r="E3324" s="16" t="s">
        <v>26</v>
      </c>
      <c r="F3324">
        <v>37</v>
      </c>
      <c r="G3324">
        <v>31</v>
      </c>
      <c r="H3324">
        <v>0</v>
      </c>
      <c r="I3324">
        <v>5</v>
      </c>
      <c r="J3324">
        <v>0</v>
      </c>
      <c r="K3324">
        <v>119.35</v>
      </c>
      <c r="L3324" s="16" t="s">
        <v>20</v>
      </c>
      <c r="M3324" s="17">
        <v>40665</v>
      </c>
      <c r="N3324" s="16" t="s">
        <v>9806</v>
      </c>
    </row>
    <row r="3325" spans="1:14" x14ac:dyDescent="0.25">
      <c r="A3325" s="16" t="s">
        <v>2357</v>
      </c>
      <c r="B3325">
        <v>41</v>
      </c>
      <c r="C3325" s="16" t="s">
        <v>162</v>
      </c>
      <c r="D3325">
        <v>1044</v>
      </c>
      <c r="E3325" s="16" t="s">
        <v>2363</v>
      </c>
      <c r="F3325">
        <v>7</v>
      </c>
      <c r="G3325">
        <v>10</v>
      </c>
      <c r="H3325">
        <v>0</v>
      </c>
      <c r="I3325">
        <v>1</v>
      </c>
      <c r="J3325">
        <v>0</v>
      </c>
      <c r="K3325">
        <v>70</v>
      </c>
      <c r="L3325" s="16" t="s">
        <v>40</v>
      </c>
      <c r="M3325" s="17">
        <v>40665</v>
      </c>
      <c r="N3325" s="16" t="s">
        <v>9807</v>
      </c>
    </row>
    <row r="3326" spans="1:14" x14ac:dyDescent="0.25">
      <c r="A3326" s="16" t="s">
        <v>2357</v>
      </c>
      <c r="B3326">
        <v>41</v>
      </c>
      <c r="C3326" s="16" t="s">
        <v>372</v>
      </c>
      <c r="D3326">
        <v>1053</v>
      </c>
      <c r="E3326" s="16" t="s">
        <v>26</v>
      </c>
      <c r="F3326">
        <v>24</v>
      </c>
      <c r="G3326">
        <v>13</v>
      </c>
      <c r="H3326">
        <v>0</v>
      </c>
      <c r="I3326">
        <v>3</v>
      </c>
      <c r="J3326">
        <v>1</v>
      </c>
      <c r="K3326">
        <v>184.61</v>
      </c>
      <c r="L3326" s="16" t="s">
        <v>16</v>
      </c>
      <c r="M3326" s="17">
        <v>40665</v>
      </c>
      <c r="N3326" s="16" t="s">
        <v>9808</v>
      </c>
    </row>
    <row r="3327" spans="1:14" x14ac:dyDescent="0.25">
      <c r="A3327" s="16" t="s">
        <v>2357</v>
      </c>
      <c r="B3327">
        <v>41</v>
      </c>
      <c r="C3327" s="16" t="s">
        <v>1047</v>
      </c>
      <c r="D3327">
        <v>1104</v>
      </c>
      <c r="E3327" s="16" t="s">
        <v>26</v>
      </c>
      <c r="F3327">
        <v>2</v>
      </c>
      <c r="G3327">
        <v>3</v>
      </c>
      <c r="H3327">
        <v>0</v>
      </c>
      <c r="I3327">
        <v>0</v>
      </c>
      <c r="J3327">
        <v>0</v>
      </c>
      <c r="K3327">
        <v>66.66</v>
      </c>
      <c r="L3327" s="16" t="s">
        <v>16</v>
      </c>
      <c r="M3327" s="17">
        <v>40665</v>
      </c>
      <c r="N3327" s="16" t="s">
        <v>9809</v>
      </c>
    </row>
    <row r="3328" spans="1:14" x14ac:dyDescent="0.25">
      <c r="A3328" s="16" t="s">
        <v>2357</v>
      </c>
      <c r="B3328">
        <v>41</v>
      </c>
      <c r="C3328" s="16" t="s">
        <v>2342</v>
      </c>
      <c r="D3328">
        <v>1214</v>
      </c>
      <c r="E3328" s="16" t="s">
        <v>1051</v>
      </c>
      <c r="F3328">
        <v>18</v>
      </c>
      <c r="G3328">
        <v>20</v>
      </c>
      <c r="H3328">
        <v>0</v>
      </c>
      <c r="I3328">
        <v>3</v>
      </c>
      <c r="J3328">
        <v>0</v>
      </c>
      <c r="K3328">
        <v>90</v>
      </c>
      <c r="L3328" s="16" t="s">
        <v>16</v>
      </c>
      <c r="M3328" s="17">
        <v>40665</v>
      </c>
      <c r="N3328" s="16" t="s">
        <v>9810</v>
      </c>
    </row>
    <row r="3329" spans="1:14" x14ac:dyDescent="0.25">
      <c r="A3329" s="16" t="s">
        <v>2357</v>
      </c>
      <c r="B3329">
        <v>41</v>
      </c>
      <c r="C3329" s="16" t="s">
        <v>33</v>
      </c>
      <c r="D3329">
        <v>1050</v>
      </c>
      <c r="E3329" s="16" t="s">
        <v>2271</v>
      </c>
      <c r="F3329">
        <v>37</v>
      </c>
      <c r="G3329">
        <v>19</v>
      </c>
      <c r="H3329">
        <v>0</v>
      </c>
      <c r="I3329">
        <v>5</v>
      </c>
      <c r="J3329">
        <v>2</v>
      </c>
      <c r="K3329">
        <v>194.73</v>
      </c>
      <c r="L3329" s="16" t="s">
        <v>16</v>
      </c>
      <c r="M3329" s="17">
        <v>40665</v>
      </c>
      <c r="N3329" s="16" t="s">
        <v>9811</v>
      </c>
    </row>
    <row r="3330" spans="1:14" x14ac:dyDescent="0.25">
      <c r="A3330" s="16" t="s">
        <v>2364</v>
      </c>
      <c r="B3330" t="s">
        <v>1245</v>
      </c>
      <c r="C3330" s="16" t="s">
        <v>1157</v>
      </c>
      <c r="D3330">
        <v>1126</v>
      </c>
      <c r="E3330" s="16" t="s">
        <v>2365</v>
      </c>
      <c r="F3330">
        <v>1</v>
      </c>
      <c r="G3330">
        <v>2</v>
      </c>
      <c r="H3330">
        <v>0</v>
      </c>
      <c r="I3330">
        <v>0</v>
      </c>
      <c r="J3330">
        <v>0</v>
      </c>
      <c r="K3330">
        <v>50</v>
      </c>
      <c r="L3330" s="16" t="s">
        <v>16</v>
      </c>
      <c r="M3330" s="17">
        <v>40665</v>
      </c>
      <c r="N3330" s="16" t="s">
        <v>9812</v>
      </c>
    </row>
    <row r="3331" spans="1:14" x14ac:dyDescent="0.25">
      <c r="A3331" s="16" t="s">
        <v>2364</v>
      </c>
      <c r="B3331" t="s">
        <v>1245</v>
      </c>
      <c r="C3331" s="16" t="s">
        <v>25</v>
      </c>
      <c r="D3331">
        <v>1026</v>
      </c>
      <c r="E3331" s="16" t="s">
        <v>26</v>
      </c>
      <c r="F3331">
        <v>2</v>
      </c>
      <c r="G3331">
        <v>3</v>
      </c>
      <c r="H3331">
        <v>0</v>
      </c>
      <c r="I3331">
        <v>0</v>
      </c>
      <c r="J3331">
        <v>0</v>
      </c>
      <c r="K3331">
        <v>66.66</v>
      </c>
      <c r="L3331" s="16" t="s">
        <v>16</v>
      </c>
      <c r="M3331" s="17">
        <v>40665</v>
      </c>
      <c r="N3331" s="16" t="s">
        <v>9813</v>
      </c>
    </row>
    <row r="3332" spans="1:14" x14ac:dyDescent="0.25">
      <c r="A3332" s="16" t="s">
        <v>2364</v>
      </c>
      <c r="B3332" t="s">
        <v>1245</v>
      </c>
      <c r="C3332" s="16" t="s">
        <v>160</v>
      </c>
      <c r="D3332">
        <v>1046</v>
      </c>
      <c r="E3332" s="16" t="s">
        <v>26</v>
      </c>
      <c r="F3332">
        <v>10</v>
      </c>
      <c r="G3332">
        <v>10</v>
      </c>
      <c r="H3332">
        <v>0</v>
      </c>
      <c r="I3332">
        <v>1</v>
      </c>
      <c r="J3332">
        <v>0</v>
      </c>
      <c r="K3332">
        <v>100</v>
      </c>
      <c r="L3332" s="16" t="s">
        <v>16</v>
      </c>
      <c r="M3332" s="17">
        <v>40665</v>
      </c>
      <c r="N3332" s="16" t="s">
        <v>9814</v>
      </c>
    </row>
    <row r="3333" spans="1:14" x14ac:dyDescent="0.25">
      <c r="A3333" s="16" t="s">
        <v>2364</v>
      </c>
      <c r="B3333" t="s">
        <v>1245</v>
      </c>
      <c r="C3333" s="16" t="s">
        <v>118</v>
      </c>
      <c r="D3333">
        <v>1064</v>
      </c>
      <c r="E3333" s="16" t="s">
        <v>2366</v>
      </c>
      <c r="F3333">
        <v>18</v>
      </c>
      <c r="G3333">
        <v>11</v>
      </c>
      <c r="H3333">
        <v>0</v>
      </c>
      <c r="I3333">
        <v>3</v>
      </c>
      <c r="J3333">
        <v>0</v>
      </c>
      <c r="K3333">
        <v>163.63</v>
      </c>
      <c r="L3333" s="16" t="s">
        <v>16</v>
      </c>
      <c r="M3333" s="17">
        <v>40665</v>
      </c>
      <c r="N3333" s="16" t="s">
        <v>9815</v>
      </c>
    </row>
    <row r="3334" spans="1:14" x14ac:dyDescent="0.25">
      <c r="A3334" s="16" t="s">
        <v>2364</v>
      </c>
      <c r="B3334" t="s">
        <v>1245</v>
      </c>
      <c r="C3334" s="16" t="s">
        <v>112</v>
      </c>
      <c r="D3334">
        <v>1133</v>
      </c>
      <c r="E3334" s="16" t="s">
        <v>26</v>
      </c>
      <c r="F3334">
        <v>4</v>
      </c>
      <c r="G3334">
        <v>6</v>
      </c>
      <c r="H3334">
        <v>0</v>
      </c>
      <c r="I3334">
        <v>0</v>
      </c>
      <c r="J3334">
        <v>0</v>
      </c>
      <c r="K3334">
        <v>66.66</v>
      </c>
      <c r="L3334" s="16" t="s">
        <v>16</v>
      </c>
      <c r="M3334" s="17">
        <v>40665</v>
      </c>
      <c r="N3334" s="16" t="s">
        <v>9816</v>
      </c>
    </row>
    <row r="3335" spans="1:14" x14ac:dyDescent="0.25">
      <c r="A3335" s="16" t="s">
        <v>2364</v>
      </c>
      <c r="B3335" t="s">
        <v>1245</v>
      </c>
      <c r="C3335" s="16" t="s">
        <v>1067</v>
      </c>
      <c r="D3335">
        <v>1107</v>
      </c>
      <c r="E3335" s="16" t="s">
        <v>26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 s="16" t="s">
        <v>16</v>
      </c>
      <c r="M3335" s="17">
        <v>40665</v>
      </c>
      <c r="N3335" s="16" t="s">
        <v>9817</v>
      </c>
    </row>
    <row r="3336" spans="1:14" x14ac:dyDescent="0.25">
      <c r="A3336" s="16" t="s">
        <v>2364</v>
      </c>
      <c r="B3336" t="s">
        <v>1245</v>
      </c>
      <c r="C3336" s="16" t="s">
        <v>1535</v>
      </c>
      <c r="D3336">
        <v>1183</v>
      </c>
      <c r="E3336" s="16" t="s">
        <v>2367</v>
      </c>
      <c r="F3336">
        <v>20</v>
      </c>
      <c r="G3336">
        <v>11</v>
      </c>
      <c r="H3336">
        <v>0</v>
      </c>
      <c r="I3336">
        <v>1</v>
      </c>
      <c r="J3336">
        <v>2</v>
      </c>
      <c r="K3336">
        <v>181.81</v>
      </c>
      <c r="L3336" s="16" t="s">
        <v>16</v>
      </c>
      <c r="M3336" s="17">
        <v>40665</v>
      </c>
      <c r="N3336" s="16" t="s">
        <v>9818</v>
      </c>
    </row>
    <row r="3337" spans="1:14" x14ac:dyDescent="0.25">
      <c r="A3337" s="16" t="s">
        <v>2364</v>
      </c>
      <c r="B3337" t="s">
        <v>1245</v>
      </c>
      <c r="C3337" s="16" t="s">
        <v>2022</v>
      </c>
      <c r="D3337">
        <v>1168</v>
      </c>
      <c r="E3337" s="16" t="s">
        <v>2368</v>
      </c>
      <c r="F3337">
        <v>10</v>
      </c>
      <c r="G3337">
        <v>10</v>
      </c>
      <c r="H3337">
        <v>0</v>
      </c>
      <c r="I3337">
        <v>2</v>
      </c>
      <c r="J3337">
        <v>0</v>
      </c>
      <c r="K3337">
        <v>100</v>
      </c>
      <c r="L3337" s="16" t="s">
        <v>20</v>
      </c>
      <c r="M3337" s="17">
        <v>40665</v>
      </c>
      <c r="N3337" s="16" t="s">
        <v>9819</v>
      </c>
    </row>
    <row r="3338" spans="1:14" x14ac:dyDescent="0.25">
      <c r="A3338" s="16" t="s">
        <v>2364</v>
      </c>
      <c r="B3338" t="s">
        <v>1245</v>
      </c>
      <c r="C3338" s="16" t="s">
        <v>587</v>
      </c>
      <c r="D3338">
        <v>1002</v>
      </c>
      <c r="E3338" s="16" t="s">
        <v>2369</v>
      </c>
      <c r="F3338">
        <v>51</v>
      </c>
      <c r="G3338">
        <v>45</v>
      </c>
      <c r="H3338">
        <v>0</v>
      </c>
      <c r="I3338">
        <v>3</v>
      </c>
      <c r="J3338">
        <v>1</v>
      </c>
      <c r="K3338">
        <v>113.33</v>
      </c>
      <c r="L3338" s="16" t="s">
        <v>40</v>
      </c>
      <c r="M3338" s="17">
        <v>40665</v>
      </c>
      <c r="N3338" s="16" t="s">
        <v>9820</v>
      </c>
    </row>
    <row r="3339" spans="1:14" x14ac:dyDescent="0.25">
      <c r="A3339" s="16" t="s">
        <v>2364</v>
      </c>
      <c r="B3339" t="s">
        <v>1245</v>
      </c>
      <c r="C3339" s="16" t="s">
        <v>1471</v>
      </c>
      <c r="D3339">
        <v>1169</v>
      </c>
      <c r="E3339" s="16" t="s">
        <v>2233</v>
      </c>
      <c r="F3339">
        <v>51</v>
      </c>
      <c r="G3339">
        <v>37</v>
      </c>
      <c r="H3339">
        <v>0</v>
      </c>
      <c r="I3339">
        <v>8</v>
      </c>
      <c r="J3339">
        <v>1</v>
      </c>
      <c r="K3339">
        <v>137.83000000000001</v>
      </c>
      <c r="L3339" s="16" t="s">
        <v>16</v>
      </c>
      <c r="M3339" s="17">
        <v>40665</v>
      </c>
      <c r="N3339" s="16" t="s">
        <v>9821</v>
      </c>
    </row>
    <row r="3340" spans="1:14" x14ac:dyDescent="0.25">
      <c r="A3340" s="16" t="s">
        <v>2364</v>
      </c>
      <c r="B3340" t="s">
        <v>1245</v>
      </c>
      <c r="C3340" s="16" t="s">
        <v>283</v>
      </c>
      <c r="D3340">
        <v>1076</v>
      </c>
      <c r="E3340" s="16" t="s">
        <v>2370</v>
      </c>
      <c r="F3340">
        <v>1</v>
      </c>
      <c r="G3340">
        <v>2</v>
      </c>
      <c r="H3340">
        <v>0</v>
      </c>
      <c r="I3340">
        <v>0</v>
      </c>
      <c r="J3340">
        <v>0</v>
      </c>
      <c r="K3340">
        <v>50</v>
      </c>
      <c r="L3340" s="16" t="s">
        <v>16</v>
      </c>
      <c r="M3340" s="17">
        <v>40665</v>
      </c>
      <c r="N3340" s="16" t="s">
        <v>9822</v>
      </c>
    </row>
    <row r="3341" spans="1:14" x14ac:dyDescent="0.25">
      <c r="A3341" s="16" t="s">
        <v>2364</v>
      </c>
      <c r="B3341" t="s">
        <v>1245</v>
      </c>
      <c r="C3341" s="16" t="s">
        <v>149</v>
      </c>
      <c r="D3341">
        <v>1006</v>
      </c>
      <c r="E3341" s="16" t="s">
        <v>2371</v>
      </c>
      <c r="F3341">
        <v>14</v>
      </c>
      <c r="G3341">
        <v>9</v>
      </c>
      <c r="H3341">
        <v>0</v>
      </c>
      <c r="I3341">
        <v>2</v>
      </c>
      <c r="J3341">
        <v>0</v>
      </c>
      <c r="K3341">
        <v>155.55000000000001</v>
      </c>
      <c r="L3341" s="16" t="s">
        <v>16</v>
      </c>
      <c r="M3341" s="17">
        <v>40665</v>
      </c>
      <c r="N3341" s="16" t="s">
        <v>9823</v>
      </c>
    </row>
    <row r="3342" spans="1:14" x14ac:dyDescent="0.25">
      <c r="A3342" s="16" t="s">
        <v>2364</v>
      </c>
      <c r="B3342" t="s">
        <v>1245</v>
      </c>
      <c r="C3342" s="16" t="s">
        <v>1558</v>
      </c>
      <c r="D3342">
        <v>1215</v>
      </c>
      <c r="E3342" s="16" t="s">
        <v>843</v>
      </c>
      <c r="F3342">
        <v>1</v>
      </c>
      <c r="G3342">
        <v>2</v>
      </c>
      <c r="H3342">
        <v>0</v>
      </c>
      <c r="I3342">
        <v>0</v>
      </c>
      <c r="J3342">
        <v>0</v>
      </c>
      <c r="K3342">
        <v>50</v>
      </c>
      <c r="L3342" s="16" t="s">
        <v>16</v>
      </c>
      <c r="M3342" s="17">
        <v>40665</v>
      </c>
      <c r="N3342" s="16" t="s">
        <v>9824</v>
      </c>
    </row>
    <row r="3343" spans="1:14" x14ac:dyDescent="0.25">
      <c r="A3343" s="16" t="s">
        <v>2364</v>
      </c>
      <c r="B3343" t="s">
        <v>1245</v>
      </c>
      <c r="C3343" s="16" t="s">
        <v>45</v>
      </c>
      <c r="D3343">
        <v>1137</v>
      </c>
      <c r="E3343" s="16" t="s">
        <v>2221</v>
      </c>
      <c r="F3343">
        <v>1</v>
      </c>
      <c r="G3343">
        <v>5</v>
      </c>
      <c r="H3343">
        <v>0</v>
      </c>
      <c r="I3343">
        <v>0</v>
      </c>
      <c r="J3343">
        <v>0</v>
      </c>
      <c r="K3343">
        <v>20</v>
      </c>
      <c r="L3343" s="16" t="s">
        <v>16</v>
      </c>
      <c r="M3343" s="17">
        <v>40665</v>
      </c>
      <c r="N3343" s="16" t="s">
        <v>9825</v>
      </c>
    </row>
    <row r="3344" spans="1:14" x14ac:dyDescent="0.25">
      <c r="A3344" s="16" t="s">
        <v>2364</v>
      </c>
      <c r="B3344" t="s">
        <v>1245</v>
      </c>
      <c r="C3344" s="16" t="s">
        <v>943</v>
      </c>
      <c r="D3344">
        <v>1082</v>
      </c>
      <c r="E3344" s="16" t="s">
        <v>2372</v>
      </c>
      <c r="F3344">
        <v>33</v>
      </c>
      <c r="G3344">
        <v>38</v>
      </c>
      <c r="H3344">
        <v>0</v>
      </c>
      <c r="I3344">
        <v>1</v>
      </c>
      <c r="J3344">
        <v>2</v>
      </c>
      <c r="K3344">
        <v>86.84</v>
      </c>
      <c r="L3344" s="16" t="s">
        <v>16</v>
      </c>
      <c r="M3344" s="17">
        <v>40665</v>
      </c>
      <c r="N3344" s="16" t="s">
        <v>9826</v>
      </c>
    </row>
    <row r="3345" spans="1:19" x14ac:dyDescent="0.25">
      <c r="A3345" s="16" t="s">
        <v>2364</v>
      </c>
      <c r="B3345" t="s">
        <v>1245</v>
      </c>
      <c r="C3345" s="16" t="s">
        <v>114</v>
      </c>
      <c r="D3345">
        <v>1061</v>
      </c>
      <c r="E3345" s="16" t="s">
        <v>237</v>
      </c>
      <c r="F3345">
        <v>0</v>
      </c>
      <c r="G3345">
        <v>2</v>
      </c>
      <c r="H3345">
        <v>0</v>
      </c>
      <c r="I3345">
        <v>0</v>
      </c>
      <c r="J3345">
        <v>0</v>
      </c>
      <c r="K3345">
        <v>0</v>
      </c>
      <c r="L3345" s="16" t="s">
        <v>86</v>
      </c>
      <c r="M3345" s="17">
        <v>40665</v>
      </c>
      <c r="N3345" s="16" t="s">
        <v>9827</v>
      </c>
    </row>
    <row r="3346" spans="1:19" x14ac:dyDescent="0.25">
      <c r="A3346" s="16" t="s">
        <v>2364</v>
      </c>
      <c r="B3346" t="s">
        <v>1245</v>
      </c>
      <c r="C3346" s="16" t="s">
        <v>353</v>
      </c>
      <c r="D3346">
        <v>1170</v>
      </c>
      <c r="E3346" s="16" t="s">
        <v>840</v>
      </c>
      <c r="F3346">
        <v>61</v>
      </c>
      <c r="G3346">
        <v>47</v>
      </c>
      <c r="H3346">
        <v>0</v>
      </c>
      <c r="I3346">
        <v>8</v>
      </c>
      <c r="J3346">
        <v>0</v>
      </c>
      <c r="K3346">
        <v>129.78</v>
      </c>
      <c r="L3346" s="16" t="s">
        <v>16</v>
      </c>
      <c r="M3346" s="17">
        <v>40665</v>
      </c>
      <c r="N3346" s="16" t="s">
        <v>9828</v>
      </c>
    </row>
    <row r="3347" spans="1:19" x14ac:dyDescent="0.25">
      <c r="A3347" s="16" t="s">
        <v>2373</v>
      </c>
      <c r="B3347" t="s">
        <v>640</v>
      </c>
      <c r="C3347" s="16" t="s">
        <v>14</v>
      </c>
      <c r="D3347">
        <v>1190</v>
      </c>
      <c r="E3347" s="16" t="s">
        <v>56</v>
      </c>
      <c r="F3347">
        <v>13</v>
      </c>
      <c r="G3347">
        <v>13</v>
      </c>
      <c r="H3347">
        <v>0</v>
      </c>
      <c r="I3347">
        <v>1</v>
      </c>
      <c r="J3347">
        <v>0</v>
      </c>
      <c r="K3347">
        <v>100</v>
      </c>
      <c r="L3347" s="16" t="s">
        <v>16</v>
      </c>
      <c r="M3347" s="17">
        <v>40666</v>
      </c>
      <c r="N3347" s="16" t="s">
        <v>9829</v>
      </c>
    </row>
    <row r="3348" spans="1:19" x14ac:dyDescent="0.25">
      <c r="A3348" s="16" t="s">
        <v>2373</v>
      </c>
      <c r="B3348" t="s">
        <v>640</v>
      </c>
      <c r="C3348" s="16" t="s">
        <v>95</v>
      </c>
      <c r="D3348">
        <v>1043</v>
      </c>
      <c r="E3348" s="16" t="s">
        <v>2047</v>
      </c>
      <c r="F3348">
        <v>0</v>
      </c>
      <c r="G3348">
        <v>2</v>
      </c>
      <c r="H3348">
        <v>0</v>
      </c>
      <c r="I3348">
        <v>0</v>
      </c>
      <c r="J3348">
        <v>0</v>
      </c>
      <c r="K3348">
        <v>0</v>
      </c>
      <c r="L3348" s="16" t="s">
        <v>86</v>
      </c>
      <c r="M3348" s="17">
        <v>40666</v>
      </c>
      <c r="N3348" s="16" t="s">
        <v>9830</v>
      </c>
    </row>
    <row r="3349" spans="1:19" x14ac:dyDescent="0.25">
      <c r="A3349" s="16" t="s">
        <v>2373</v>
      </c>
      <c r="B3349" t="s">
        <v>640</v>
      </c>
      <c r="C3349" s="16" t="s">
        <v>68</v>
      </c>
      <c r="D3349">
        <v>1003</v>
      </c>
      <c r="E3349" s="16" t="s">
        <v>336</v>
      </c>
      <c r="F3349">
        <v>54</v>
      </c>
      <c r="G3349">
        <v>45</v>
      </c>
      <c r="H3349">
        <v>0</v>
      </c>
      <c r="I3349">
        <v>4</v>
      </c>
      <c r="J3349">
        <v>1</v>
      </c>
      <c r="K3349">
        <v>120</v>
      </c>
      <c r="L3349" s="16" t="s">
        <v>16</v>
      </c>
      <c r="M3349" s="17">
        <v>40666</v>
      </c>
      <c r="N3349" s="16" t="s">
        <v>9831</v>
      </c>
    </row>
    <row r="3350" spans="1:19" x14ac:dyDescent="0.25">
      <c r="A3350" s="16" t="s">
        <v>2373</v>
      </c>
      <c r="B3350" t="s">
        <v>640</v>
      </c>
      <c r="C3350" s="16" t="s">
        <v>2008</v>
      </c>
      <c r="D3350">
        <v>1160</v>
      </c>
      <c r="E3350" s="16" t="s">
        <v>181</v>
      </c>
      <c r="F3350">
        <v>1</v>
      </c>
      <c r="G3350">
        <v>3</v>
      </c>
      <c r="H3350">
        <v>0</v>
      </c>
      <c r="I3350">
        <v>0</v>
      </c>
      <c r="J3350">
        <v>0</v>
      </c>
      <c r="K3350">
        <v>33.33</v>
      </c>
      <c r="L3350" s="16" t="s">
        <v>16</v>
      </c>
      <c r="M3350" s="17">
        <v>40666</v>
      </c>
      <c r="N3350" s="16" t="s">
        <v>9832</v>
      </c>
    </row>
    <row r="3351" spans="1:19" x14ac:dyDescent="0.25">
      <c r="A3351" s="16" t="s">
        <v>2373</v>
      </c>
      <c r="B3351" t="s">
        <v>640</v>
      </c>
      <c r="C3351" s="16" t="s">
        <v>558</v>
      </c>
      <c r="D3351">
        <v>1099</v>
      </c>
      <c r="E3351" s="16" t="s">
        <v>26</v>
      </c>
      <c r="F3351">
        <v>9</v>
      </c>
      <c r="G3351">
        <v>9</v>
      </c>
      <c r="H3351">
        <v>0</v>
      </c>
      <c r="I3351">
        <v>0</v>
      </c>
      <c r="J3351">
        <v>0</v>
      </c>
      <c r="K3351">
        <v>100</v>
      </c>
      <c r="L3351" s="16" t="s">
        <v>16</v>
      </c>
      <c r="M3351" s="17">
        <v>40666</v>
      </c>
      <c r="N3351" s="16" t="s">
        <v>9833</v>
      </c>
    </row>
    <row r="3352" spans="1:19" x14ac:dyDescent="0.25">
      <c r="A3352" s="16" t="s">
        <v>2373</v>
      </c>
      <c r="B3352" t="s">
        <v>640</v>
      </c>
      <c r="C3352" s="16" t="s">
        <v>313</v>
      </c>
      <c r="D3352">
        <v>1159</v>
      </c>
      <c r="E3352" s="16" t="s">
        <v>26</v>
      </c>
      <c r="F3352">
        <v>12</v>
      </c>
      <c r="G3352">
        <v>7</v>
      </c>
      <c r="H3352">
        <v>0</v>
      </c>
      <c r="I3352">
        <v>2</v>
      </c>
      <c r="J3352">
        <v>0</v>
      </c>
      <c r="K3352">
        <v>171.42</v>
      </c>
      <c r="L3352" s="16" t="s">
        <v>16</v>
      </c>
      <c r="M3352" s="17">
        <v>40666</v>
      </c>
      <c r="N3352" s="16" t="s">
        <v>9834</v>
      </c>
    </row>
    <row r="3353" spans="1:19" x14ac:dyDescent="0.25">
      <c r="A3353" s="16" t="s">
        <v>2373</v>
      </c>
      <c r="B3353" t="s">
        <v>640</v>
      </c>
      <c r="C3353" s="16" t="s">
        <v>519</v>
      </c>
      <c r="D3353">
        <v>1071</v>
      </c>
      <c r="E3353" s="16" t="s">
        <v>1325</v>
      </c>
      <c r="F3353">
        <v>30</v>
      </c>
      <c r="G3353">
        <v>22</v>
      </c>
      <c r="H3353">
        <v>0</v>
      </c>
      <c r="I3353">
        <v>3</v>
      </c>
      <c r="J3353">
        <v>0</v>
      </c>
      <c r="K3353">
        <v>136.36000000000001</v>
      </c>
      <c r="L3353" s="16" t="s">
        <v>16</v>
      </c>
      <c r="M3353" s="17">
        <v>40666</v>
      </c>
      <c r="N3353" s="16" t="s">
        <v>9835</v>
      </c>
    </row>
    <row r="3354" spans="1:19" x14ac:dyDescent="0.25">
      <c r="A3354" s="16" t="s">
        <v>2373</v>
      </c>
      <c r="B3354" t="s">
        <v>640</v>
      </c>
      <c r="C3354" s="16" t="s">
        <v>166</v>
      </c>
      <c r="D3354">
        <v>1124</v>
      </c>
      <c r="E3354" s="16" t="s">
        <v>2375</v>
      </c>
      <c r="F3354">
        <v>26</v>
      </c>
      <c r="G3354">
        <v>20</v>
      </c>
      <c r="H3354">
        <v>0</v>
      </c>
      <c r="I3354">
        <v>3</v>
      </c>
      <c r="J3354">
        <v>0</v>
      </c>
      <c r="K3354">
        <v>130</v>
      </c>
      <c r="L3354" s="16" t="s">
        <v>16</v>
      </c>
      <c r="M3354" s="17">
        <v>40666</v>
      </c>
      <c r="N3354" s="16" t="s">
        <v>9836</v>
      </c>
    </row>
    <row r="3355" spans="1:19" x14ac:dyDescent="0.25">
      <c r="A3355" s="16" t="s">
        <v>2373</v>
      </c>
      <c r="B3355" t="s">
        <v>640</v>
      </c>
      <c r="C3355" s="16" t="s">
        <v>65</v>
      </c>
      <c r="D3355">
        <v>1048</v>
      </c>
      <c r="E3355" s="16" t="s">
        <v>2243</v>
      </c>
      <c r="F3355">
        <v>35</v>
      </c>
      <c r="G3355">
        <v>22</v>
      </c>
      <c r="H3355">
        <v>0</v>
      </c>
      <c r="I3355">
        <v>3</v>
      </c>
      <c r="J3355">
        <v>1</v>
      </c>
      <c r="K3355">
        <v>159.09</v>
      </c>
      <c r="L3355" s="16" t="s">
        <v>40</v>
      </c>
      <c r="M3355" s="17">
        <v>40666</v>
      </c>
      <c r="N3355" s="16" t="s">
        <v>9837</v>
      </c>
      <c r="O3355" t="s">
        <v>6477</v>
      </c>
      <c r="P3355" t="s">
        <v>6478</v>
      </c>
      <c r="Q3355">
        <v>2</v>
      </c>
      <c r="R3355">
        <v>3</v>
      </c>
      <c r="S3355" t="s">
        <v>17705</v>
      </c>
    </row>
    <row r="3356" spans="1:19" x14ac:dyDescent="0.25">
      <c r="A3356" s="16" t="s">
        <v>2373</v>
      </c>
      <c r="B3356" t="s">
        <v>640</v>
      </c>
      <c r="C3356" s="16" t="s">
        <v>23</v>
      </c>
      <c r="D3356">
        <v>1066</v>
      </c>
      <c r="E3356" s="16" t="s">
        <v>2122</v>
      </c>
      <c r="F3356">
        <v>30</v>
      </c>
      <c r="G3356">
        <v>31</v>
      </c>
      <c r="H3356">
        <v>0</v>
      </c>
      <c r="I3356">
        <v>4</v>
      </c>
      <c r="J3356">
        <v>0</v>
      </c>
      <c r="K3356">
        <v>96.77</v>
      </c>
      <c r="L3356" s="16" t="s">
        <v>16</v>
      </c>
      <c r="M3356" s="17">
        <v>40666</v>
      </c>
      <c r="N3356" s="16" t="s">
        <v>9838</v>
      </c>
      <c r="O3356" t="s">
        <v>6477</v>
      </c>
      <c r="P3356" t="s">
        <v>6478</v>
      </c>
      <c r="Q3356">
        <v>2</v>
      </c>
      <c r="R3356">
        <v>1</v>
      </c>
      <c r="S3356" t="s">
        <v>17706</v>
      </c>
    </row>
    <row r="3357" spans="1:19" x14ac:dyDescent="0.25">
      <c r="A3357" s="16" t="s">
        <v>2373</v>
      </c>
      <c r="B3357" t="s">
        <v>640</v>
      </c>
      <c r="C3357" s="16" t="s">
        <v>1496</v>
      </c>
      <c r="D3357">
        <v>1156</v>
      </c>
      <c r="E3357" s="16" t="s">
        <v>2165</v>
      </c>
      <c r="F3357">
        <v>14</v>
      </c>
      <c r="G3357">
        <v>15</v>
      </c>
      <c r="H3357">
        <v>0</v>
      </c>
      <c r="I3357">
        <v>0</v>
      </c>
      <c r="J3357">
        <v>1</v>
      </c>
      <c r="K3357">
        <v>93.33</v>
      </c>
      <c r="L3357" s="16" t="s">
        <v>16</v>
      </c>
      <c r="M3357" s="17">
        <v>40666</v>
      </c>
      <c r="N3357" s="16" t="s">
        <v>9839</v>
      </c>
      <c r="O3357" t="s">
        <v>6477</v>
      </c>
      <c r="P3357" t="s">
        <v>6478</v>
      </c>
      <c r="Q3357">
        <v>2</v>
      </c>
      <c r="R3357">
        <v>2</v>
      </c>
      <c r="S3357" t="s">
        <v>17706</v>
      </c>
    </row>
    <row r="3358" spans="1:19" x14ac:dyDescent="0.25">
      <c r="A3358" s="16" t="s">
        <v>2373</v>
      </c>
      <c r="B3358" t="s">
        <v>640</v>
      </c>
      <c r="C3358" s="16" t="s">
        <v>18</v>
      </c>
      <c r="D3358">
        <v>1091</v>
      </c>
      <c r="E3358" s="16" t="s">
        <v>26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 s="16" t="s">
        <v>20</v>
      </c>
      <c r="M3358" s="17">
        <v>40666</v>
      </c>
      <c r="N3358" s="16" t="s">
        <v>9840</v>
      </c>
      <c r="O3358" t="s">
        <v>6477</v>
      </c>
      <c r="P3358" t="s">
        <v>6478</v>
      </c>
      <c r="Q3358">
        <v>2</v>
      </c>
      <c r="R3358">
        <v>7</v>
      </c>
      <c r="S3358" t="s">
        <v>17705</v>
      </c>
    </row>
    <row r="3359" spans="1:19" x14ac:dyDescent="0.25">
      <c r="A3359" s="16" t="s">
        <v>2373</v>
      </c>
      <c r="B3359" t="s">
        <v>640</v>
      </c>
      <c r="C3359" s="16" t="s">
        <v>279</v>
      </c>
      <c r="D3359">
        <v>1077</v>
      </c>
      <c r="E3359" s="16" t="s">
        <v>2376</v>
      </c>
      <c r="F3359">
        <v>33</v>
      </c>
      <c r="G3359">
        <v>28</v>
      </c>
      <c r="H3359">
        <v>0</v>
      </c>
      <c r="I3359">
        <v>3</v>
      </c>
      <c r="J3359">
        <v>1</v>
      </c>
      <c r="K3359">
        <v>117.85</v>
      </c>
      <c r="L3359" s="16" t="s">
        <v>16</v>
      </c>
      <c r="M3359" s="17">
        <v>40666</v>
      </c>
      <c r="N3359" s="16" t="s">
        <v>9841</v>
      </c>
      <c r="O3359" t="s">
        <v>6477</v>
      </c>
      <c r="P3359" t="s">
        <v>6478</v>
      </c>
      <c r="Q3359">
        <v>2</v>
      </c>
      <c r="R3359">
        <v>4</v>
      </c>
      <c r="S3359" t="s">
        <v>17705</v>
      </c>
    </row>
    <row r="3360" spans="1:19" x14ac:dyDescent="0.25">
      <c r="A3360" s="16" t="s">
        <v>2373</v>
      </c>
      <c r="B3360" t="s">
        <v>640</v>
      </c>
      <c r="C3360" s="16" t="s">
        <v>59</v>
      </c>
      <c r="D3360">
        <v>1033</v>
      </c>
      <c r="E3360" s="16" t="s">
        <v>26</v>
      </c>
      <c r="F3360">
        <v>47</v>
      </c>
      <c r="G3360">
        <v>26</v>
      </c>
      <c r="H3360">
        <v>0</v>
      </c>
      <c r="I3360">
        <v>3</v>
      </c>
      <c r="J3360">
        <v>3</v>
      </c>
      <c r="K3360">
        <v>180.76</v>
      </c>
      <c r="L3360" s="16" t="s">
        <v>16</v>
      </c>
      <c r="M3360" s="17">
        <v>40666</v>
      </c>
      <c r="N3360" s="16" t="s">
        <v>9842</v>
      </c>
      <c r="O3360" t="s">
        <v>6477</v>
      </c>
      <c r="P3360" t="s">
        <v>6478</v>
      </c>
      <c r="Q3360">
        <v>2</v>
      </c>
      <c r="R3360">
        <v>5</v>
      </c>
      <c r="S3360" t="s">
        <v>17705</v>
      </c>
    </row>
    <row r="3361" spans="1:14" x14ac:dyDescent="0.25">
      <c r="A3361" s="16" t="s">
        <v>2377</v>
      </c>
      <c r="B3361" t="s">
        <v>1276</v>
      </c>
      <c r="C3361" s="16" t="s">
        <v>83</v>
      </c>
      <c r="D3361">
        <v>1184</v>
      </c>
      <c r="E3361" s="16" t="s">
        <v>26</v>
      </c>
      <c r="F3361">
        <v>79</v>
      </c>
      <c r="G3361">
        <v>55</v>
      </c>
      <c r="H3361">
        <v>0</v>
      </c>
      <c r="I3361">
        <v>8</v>
      </c>
      <c r="J3361">
        <v>1</v>
      </c>
      <c r="K3361">
        <v>143.63</v>
      </c>
      <c r="L3361" s="16" t="s">
        <v>16</v>
      </c>
      <c r="M3361" s="17">
        <v>40667</v>
      </c>
      <c r="N3361" s="16" t="s">
        <v>9843</v>
      </c>
    </row>
    <row r="3362" spans="1:14" x14ac:dyDescent="0.25">
      <c r="A3362" s="16" t="s">
        <v>2377</v>
      </c>
      <c r="B3362" t="s">
        <v>1276</v>
      </c>
      <c r="C3362" s="16" t="s">
        <v>2199</v>
      </c>
      <c r="D3362">
        <v>1198</v>
      </c>
      <c r="E3362" s="16" t="s">
        <v>26</v>
      </c>
      <c r="F3362">
        <v>1</v>
      </c>
      <c r="G3362">
        <v>1</v>
      </c>
      <c r="H3362">
        <v>0</v>
      </c>
      <c r="I3362">
        <v>0</v>
      </c>
      <c r="J3362">
        <v>0</v>
      </c>
      <c r="K3362">
        <v>100</v>
      </c>
      <c r="L3362" s="16" t="s">
        <v>20</v>
      </c>
      <c r="M3362" s="17">
        <v>40667</v>
      </c>
      <c r="N3362" s="16" t="s">
        <v>9844</v>
      </c>
    </row>
    <row r="3363" spans="1:14" x14ac:dyDescent="0.25">
      <c r="A3363" s="16" t="s">
        <v>2377</v>
      </c>
      <c r="B3363" t="s">
        <v>1276</v>
      </c>
      <c r="C3363" s="16" t="s">
        <v>1953</v>
      </c>
      <c r="D3363">
        <v>1197</v>
      </c>
      <c r="E3363" s="16" t="s">
        <v>26</v>
      </c>
      <c r="F3363">
        <v>7</v>
      </c>
      <c r="G3363">
        <v>7</v>
      </c>
      <c r="H3363">
        <v>0</v>
      </c>
      <c r="I3363">
        <v>0</v>
      </c>
      <c r="J3363">
        <v>0</v>
      </c>
      <c r="K3363">
        <v>100</v>
      </c>
      <c r="L3363" s="16" t="s">
        <v>16</v>
      </c>
      <c r="M3363" s="17">
        <v>40667</v>
      </c>
      <c r="N3363" s="16" t="s">
        <v>9845</v>
      </c>
    </row>
    <row r="3364" spans="1:14" x14ac:dyDescent="0.25">
      <c r="A3364" s="16" t="s">
        <v>2377</v>
      </c>
      <c r="B3364" t="s">
        <v>1276</v>
      </c>
      <c r="C3364" s="16" t="s">
        <v>385</v>
      </c>
      <c r="D3364">
        <v>1065</v>
      </c>
      <c r="E3364" s="16" t="s">
        <v>26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 s="16" t="s">
        <v>16</v>
      </c>
      <c r="M3364" s="17">
        <v>40667</v>
      </c>
      <c r="N3364" s="16" t="s">
        <v>9846</v>
      </c>
    </row>
    <row r="3365" spans="1:14" x14ac:dyDescent="0.25">
      <c r="A3365" s="16" t="s">
        <v>2377</v>
      </c>
      <c r="B3365" t="s">
        <v>1276</v>
      </c>
      <c r="C3365" s="16" t="s">
        <v>77</v>
      </c>
      <c r="D3365">
        <v>1012</v>
      </c>
      <c r="E3365" s="16" t="s">
        <v>2379</v>
      </c>
      <c r="F3365">
        <v>61</v>
      </c>
      <c r="G3365">
        <v>51</v>
      </c>
      <c r="H3365">
        <v>0</v>
      </c>
      <c r="I3365">
        <v>3</v>
      </c>
      <c r="J3365">
        <v>1</v>
      </c>
      <c r="K3365">
        <v>119.6</v>
      </c>
      <c r="L3365" s="16" t="s">
        <v>16</v>
      </c>
      <c r="M3365" s="17">
        <v>40667</v>
      </c>
      <c r="N3365" s="16" t="s">
        <v>9847</v>
      </c>
    </row>
    <row r="3366" spans="1:14" x14ac:dyDescent="0.25">
      <c r="A3366" s="16" t="s">
        <v>2377</v>
      </c>
      <c r="B3366" t="s">
        <v>1276</v>
      </c>
      <c r="C3366" s="16" t="s">
        <v>1110</v>
      </c>
      <c r="D3366">
        <v>1118</v>
      </c>
      <c r="E3366" s="16" t="s">
        <v>2320</v>
      </c>
      <c r="F3366">
        <v>5</v>
      </c>
      <c r="G3366">
        <v>6</v>
      </c>
      <c r="H3366">
        <v>0</v>
      </c>
      <c r="I3366">
        <v>1</v>
      </c>
      <c r="J3366">
        <v>0</v>
      </c>
      <c r="K3366">
        <v>83.33</v>
      </c>
      <c r="L3366" s="16" t="s">
        <v>16</v>
      </c>
      <c r="M3366" s="17">
        <v>40667</v>
      </c>
      <c r="N3366" s="16" t="s">
        <v>9848</v>
      </c>
    </row>
    <row r="3367" spans="1:14" x14ac:dyDescent="0.25">
      <c r="A3367" s="16" t="s">
        <v>2377</v>
      </c>
      <c r="B3367" t="s">
        <v>1276</v>
      </c>
      <c r="C3367" s="16" t="s">
        <v>292</v>
      </c>
      <c r="D3367">
        <v>1111</v>
      </c>
      <c r="E3367" s="16" t="s">
        <v>2380</v>
      </c>
      <c r="F3367">
        <v>4</v>
      </c>
      <c r="G3367">
        <v>8</v>
      </c>
      <c r="H3367">
        <v>0</v>
      </c>
      <c r="I3367">
        <v>0</v>
      </c>
      <c r="J3367">
        <v>0</v>
      </c>
      <c r="K3367">
        <v>50</v>
      </c>
      <c r="L3367" s="16" t="s">
        <v>16</v>
      </c>
      <c r="M3367" s="17">
        <v>40667</v>
      </c>
      <c r="N3367" s="16" t="s">
        <v>9849</v>
      </c>
    </row>
    <row r="3368" spans="1:14" x14ac:dyDescent="0.25">
      <c r="A3368" s="16" t="s">
        <v>2377</v>
      </c>
      <c r="B3368" t="s">
        <v>1276</v>
      </c>
      <c r="C3368" s="16" t="s">
        <v>41</v>
      </c>
      <c r="D3368">
        <v>1023</v>
      </c>
      <c r="E3368" s="16" t="s">
        <v>2113</v>
      </c>
      <c r="F3368">
        <v>66</v>
      </c>
      <c r="G3368">
        <v>51</v>
      </c>
      <c r="H3368">
        <v>0</v>
      </c>
      <c r="I3368">
        <v>10</v>
      </c>
      <c r="J3368">
        <v>0</v>
      </c>
      <c r="K3368">
        <v>129.41</v>
      </c>
      <c r="L3368" s="16" t="s">
        <v>16</v>
      </c>
      <c r="M3368" s="17">
        <v>40667</v>
      </c>
      <c r="N3368" s="16" t="s">
        <v>9850</v>
      </c>
    </row>
    <row r="3369" spans="1:14" x14ac:dyDescent="0.25">
      <c r="A3369" s="16" t="s">
        <v>2377</v>
      </c>
      <c r="B3369" t="s">
        <v>1276</v>
      </c>
      <c r="C3369" s="16" t="s">
        <v>63</v>
      </c>
      <c r="D3369">
        <v>1182</v>
      </c>
      <c r="E3369" s="16" t="s">
        <v>2381</v>
      </c>
      <c r="F3369">
        <v>32</v>
      </c>
      <c r="G3369">
        <v>26</v>
      </c>
      <c r="H3369">
        <v>0</v>
      </c>
      <c r="I3369">
        <v>5</v>
      </c>
      <c r="J3369">
        <v>0</v>
      </c>
      <c r="K3369">
        <v>123.07</v>
      </c>
      <c r="L3369" s="16" t="s">
        <v>16</v>
      </c>
      <c r="M3369" s="17">
        <v>40667</v>
      </c>
      <c r="N3369" s="16" t="s">
        <v>9851</v>
      </c>
    </row>
    <row r="3370" spans="1:14" x14ac:dyDescent="0.25">
      <c r="A3370" s="16" t="s">
        <v>2377</v>
      </c>
      <c r="B3370" t="s">
        <v>1276</v>
      </c>
      <c r="C3370" s="16" t="s">
        <v>2059</v>
      </c>
      <c r="D3370">
        <v>1174</v>
      </c>
      <c r="E3370" s="16" t="s">
        <v>1788</v>
      </c>
      <c r="F3370">
        <v>2</v>
      </c>
      <c r="G3370">
        <v>8</v>
      </c>
      <c r="H3370">
        <v>0</v>
      </c>
      <c r="I3370">
        <v>0</v>
      </c>
      <c r="J3370">
        <v>0</v>
      </c>
      <c r="K3370">
        <v>25</v>
      </c>
      <c r="L3370" s="16" t="s">
        <v>16</v>
      </c>
      <c r="M3370" s="17">
        <v>40667</v>
      </c>
      <c r="N3370" s="16" t="s">
        <v>9852</v>
      </c>
    </row>
    <row r="3371" spans="1:14" x14ac:dyDescent="0.25">
      <c r="A3371" s="16" t="s">
        <v>2377</v>
      </c>
      <c r="B3371" t="s">
        <v>1276</v>
      </c>
      <c r="C3371" s="16" t="s">
        <v>129</v>
      </c>
      <c r="D3371">
        <v>1021</v>
      </c>
      <c r="E3371" s="16" t="s">
        <v>2349</v>
      </c>
      <c r="F3371">
        <v>20</v>
      </c>
      <c r="G3371">
        <v>14</v>
      </c>
      <c r="H3371">
        <v>0</v>
      </c>
      <c r="I3371">
        <v>2</v>
      </c>
      <c r="J3371">
        <v>0</v>
      </c>
      <c r="K3371">
        <v>142.85</v>
      </c>
      <c r="L3371" s="16" t="s">
        <v>16</v>
      </c>
      <c r="M3371" s="17">
        <v>40667</v>
      </c>
      <c r="N3371" s="16" t="s">
        <v>9853</v>
      </c>
    </row>
    <row r="3372" spans="1:14" x14ac:dyDescent="0.25">
      <c r="A3372" s="16" t="s">
        <v>2377</v>
      </c>
      <c r="B3372" t="s">
        <v>1276</v>
      </c>
      <c r="C3372" s="16" t="s">
        <v>1293</v>
      </c>
      <c r="D3372">
        <v>1141</v>
      </c>
      <c r="E3372" s="16" t="s">
        <v>1635</v>
      </c>
      <c r="F3372">
        <v>8</v>
      </c>
      <c r="G3372">
        <v>6</v>
      </c>
      <c r="H3372">
        <v>0</v>
      </c>
      <c r="I3372">
        <v>1</v>
      </c>
      <c r="J3372">
        <v>0</v>
      </c>
      <c r="K3372">
        <v>133.33000000000001</v>
      </c>
      <c r="L3372" s="16" t="s">
        <v>16</v>
      </c>
      <c r="M3372" s="17">
        <v>40667</v>
      </c>
      <c r="N3372" s="16" t="s">
        <v>9854</v>
      </c>
    </row>
    <row r="3373" spans="1:14" x14ac:dyDescent="0.25">
      <c r="A3373" s="16" t="s">
        <v>2382</v>
      </c>
      <c r="B3373" t="s">
        <v>673</v>
      </c>
      <c r="C3373" s="16" t="s">
        <v>211</v>
      </c>
      <c r="D3373">
        <v>1029</v>
      </c>
      <c r="E3373" s="16" t="s">
        <v>2383</v>
      </c>
      <c r="F3373">
        <v>6</v>
      </c>
      <c r="G3373">
        <v>12</v>
      </c>
      <c r="H3373">
        <v>0</v>
      </c>
      <c r="I3373">
        <v>1</v>
      </c>
      <c r="J3373">
        <v>0</v>
      </c>
      <c r="K3373">
        <v>50</v>
      </c>
      <c r="L3373" s="16" t="s">
        <v>16</v>
      </c>
      <c r="M3373" s="17">
        <v>40667</v>
      </c>
      <c r="N3373" s="16" t="s">
        <v>9855</v>
      </c>
    </row>
    <row r="3374" spans="1:14" x14ac:dyDescent="0.25">
      <c r="A3374" s="16" t="s">
        <v>2382</v>
      </c>
      <c r="B3374" t="s">
        <v>673</v>
      </c>
      <c r="C3374" s="16" t="s">
        <v>1483</v>
      </c>
      <c r="D3374">
        <v>1217</v>
      </c>
      <c r="E3374" s="16" t="s">
        <v>1960</v>
      </c>
      <c r="F3374">
        <v>10</v>
      </c>
      <c r="G3374">
        <v>15</v>
      </c>
      <c r="H3374">
        <v>0</v>
      </c>
      <c r="I3374">
        <v>2</v>
      </c>
      <c r="J3374">
        <v>0</v>
      </c>
      <c r="K3374">
        <v>66.66</v>
      </c>
      <c r="L3374" s="16" t="s">
        <v>16</v>
      </c>
      <c r="M3374" s="17">
        <v>40667</v>
      </c>
      <c r="N3374" s="16" t="s">
        <v>9856</v>
      </c>
    </row>
    <row r="3375" spans="1:14" x14ac:dyDescent="0.25">
      <c r="A3375" s="16" t="s">
        <v>2382</v>
      </c>
      <c r="B3375" t="s">
        <v>673</v>
      </c>
      <c r="C3375" s="16" t="s">
        <v>862</v>
      </c>
      <c r="D3375">
        <v>1019</v>
      </c>
      <c r="E3375" s="16" t="s">
        <v>229</v>
      </c>
      <c r="F3375">
        <v>0</v>
      </c>
      <c r="G3375">
        <v>1</v>
      </c>
      <c r="H3375">
        <v>0</v>
      </c>
      <c r="I3375">
        <v>0</v>
      </c>
      <c r="J3375">
        <v>0</v>
      </c>
      <c r="K3375">
        <v>0</v>
      </c>
      <c r="L3375" s="16" t="s">
        <v>16</v>
      </c>
      <c r="M3375" s="17">
        <v>40667</v>
      </c>
      <c r="N3375" s="16" t="s">
        <v>9857</v>
      </c>
    </row>
    <row r="3376" spans="1:14" x14ac:dyDescent="0.25">
      <c r="A3376" s="16" t="s">
        <v>2382</v>
      </c>
      <c r="B3376" t="s">
        <v>673</v>
      </c>
      <c r="C3376" s="16" t="s">
        <v>317</v>
      </c>
      <c r="D3376">
        <v>1105</v>
      </c>
      <c r="E3376" s="16" t="s">
        <v>2384</v>
      </c>
      <c r="F3376">
        <v>59</v>
      </c>
      <c r="G3376">
        <v>47</v>
      </c>
      <c r="H3376">
        <v>0</v>
      </c>
      <c r="I3376">
        <v>4</v>
      </c>
      <c r="J3376">
        <v>3</v>
      </c>
      <c r="K3376">
        <v>125.53</v>
      </c>
      <c r="L3376" s="16" t="s">
        <v>16</v>
      </c>
      <c r="M3376" s="17">
        <v>40667</v>
      </c>
      <c r="N3376" s="16" t="s">
        <v>9858</v>
      </c>
    </row>
    <row r="3377" spans="1:14" x14ac:dyDescent="0.25">
      <c r="A3377" s="16" t="s">
        <v>2382</v>
      </c>
      <c r="B3377" t="s">
        <v>673</v>
      </c>
      <c r="C3377" s="16" t="s">
        <v>87</v>
      </c>
      <c r="D3377">
        <v>1042</v>
      </c>
      <c r="E3377" s="16" t="s">
        <v>2385</v>
      </c>
      <c r="F3377">
        <v>20</v>
      </c>
      <c r="G3377">
        <v>16</v>
      </c>
      <c r="H3377">
        <v>0</v>
      </c>
      <c r="I3377">
        <v>1</v>
      </c>
      <c r="J3377">
        <v>2</v>
      </c>
      <c r="K3377">
        <v>125</v>
      </c>
      <c r="L3377" s="16" t="s">
        <v>40</v>
      </c>
      <c r="M3377" s="17">
        <v>40667</v>
      </c>
      <c r="N3377" s="16" t="s">
        <v>9859</v>
      </c>
    </row>
    <row r="3378" spans="1:14" x14ac:dyDescent="0.25">
      <c r="A3378" s="16" t="s">
        <v>2382</v>
      </c>
      <c r="B3378" t="s">
        <v>673</v>
      </c>
      <c r="C3378" s="16" t="s">
        <v>2194</v>
      </c>
      <c r="D3378">
        <v>1192</v>
      </c>
      <c r="E3378" s="16" t="s">
        <v>1856</v>
      </c>
      <c r="F3378">
        <v>0</v>
      </c>
      <c r="G3378">
        <v>1</v>
      </c>
      <c r="H3378">
        <v>0</v>
      </c>
      <c r="I3378">
        <v>0</v>
      </c>
      <c r="J3378">
        <v>0</v>
      </c>
      <c r="K3378">
        <v>0</v>
      </c>
      <c r="L3378" s="16" t="s">
        <v>16</v>
      </c>
      <c r="M3378" s="17">
        <v>40667</v>
      </c>
      <c r="N3378" s="16" t="s">
        <v>9860</v>
      </c>
    </row>
    <row r="3379" spans="1:14" x14ac:dyDescent="0.25">
      <c r="A3379" s="16" t="s">
        <v>2382</v>
      </c>
      <c r="B3379" t="s">
        <v>673</v>
      </c>
      <c r="C3379" s="16" t="s">
        <v>1648</v>
      </c>
      <c r="D3379">
        <v>1177</v>
      </c>
      <c r="E3379" s="16" t="s">
        <v>26</v>
      </c>
      <c r="F3379">
        <v>0</v>
      </c>
      <c r="G3379">
        <v>1</v>
      </c>
      <c r="H3379">
        <v>0</v>
      </c>
      <c r="I3379">
        <v>0</v>
      </c>
      <c r="J3379">
        <v>0</v>
      </c>
      <c r="K3379">
        <v>0</v>
      </c>
      <c r="L3379" s="16" t="s">
        <v>16</v>
      </c>
      <c r="M3379" s="17">
        <v>40667</v>
      </c>
      <c r="N3379" s="16" t="s">
        <v>9861</v>
      </c>
    </row>
    <row r="3380" spans="1:14" x14ac:dyDescent="0.25">
      <c r="A3380" s="16" t="s">
        <v>2382</v>
      </c>
      <c r="B3380" t="s">
        <v>673</v>
      </c>
      <c r="C3380" s="16" t="s">
        <v>138</v>
      </c>
      <c r="D3380">
        <v>1020</v>
      </c>
      <c r="E3380" s="16" t="s">
        <v>26</v>
      </c>
      <c r="F3380">
        <v>34</v>
      </c>
      <c r="G3380">
        <v>26</v>
      </c>
      <c r="H3380">
        <v>0</v>
      </c>
      <c r="I3380">
        <v>0</v>
      </c>
      <c r="J3380">
        <v>2</v>
      </c>
      <c r="K3380">
        <v>130.76</v>
      </c>
      <c r="L3380" s="16" t="s">
        <v>20</v>
      </c>
      <c r="M3380" s="17">
        <v>40667</v>
      </c>
      <c r="N3380" s="16" t="s">
        <v>9862</v>
      </c>
    </row>
    <row r="3381" spans="1:14" x14ac:dyDescent="0.25">
      <c r="A3381" s="16" t="s">
        <v>2382</v>
      </c>
      <c r="B3381" t="s">
        <v>673</v>
      </c>
      <c r="C3381" s="16" t="s">
        <v>994</v>
      </c>
      <c r="D3381">
        <v>1092</v>
      </c>
      <c r="E3381" s="16" t="s">
        <v>2239</v>
      </c>
      <c r="F3381">
        <v>0</v>
      </c>
      <c r="G3381">
        <v>1</v>
      </c>
      <c r="H3381">
        <v>0</v>
      </c>
      <c r="I3381">
        <v>0</v>
      </c>
      <c r="J3381">
        <v>0</v>
      </c>
      <c r="K3381">
        <v>0</v>
      </c>
      <c r="L3381" s="16" t="s">
        <v>16</v>
      </c>
      <c r="M3381" s="17">
        <v>40667</v>
      </c>
      <c r="N3381" s="16" t="s">
        <v>9863</v>
      </c>
    </row>
    <row r="3382" spans="1:14" x14ac:dyDescent="0.25">
      <c r="A3382" s="16" t="s">
        <v>2382</v>
      </c>
      <c r="B3382" t="s">
        <v>673</v>
      </c>
      <c r="C3382" s="16" t="s">
        <v>1471</v>
      </c>
      <c r="D3382">
        <v>1169</v>
      </c>
      <c r="E3382" s="16" t="s">
        <v>2386</v>
      </c>
      <c r="F3382">
        <v>27</v>
      </c>
      <c r="G3382">
        <v>28</v>
      </c>
      <c r="H3382">
        <v>0</v>
      </c>
      <c r="I3382">
        <v>2</v>
      </c>
      <c r="J3382">
        <v>0</v>
      </c>
      <c r="K3382">
        <v>96.42</v>
      </c>
      <c r="L3382" s="16" t="s">
        <v>20</v>
      </c>
      <c r="M3382" s="17">
        <v>40667</v>
      </c>
      <c r="N3382" s="16" t="s">
        <v>9864</v>
      </c>
    </row>
    <row r="3383" spans="1:14" x14ac:dyDescent="0.25">
      <c r="A3383" s="16" t="s">
        <v>2382</v>
      </c>
      <c r="B3383" t="s">
        <v>673</v>
      </c>
      <c r="C3383" s="16" t="s">
        <v>118</v>
      </c>
      <c r="D3383">
        <v>1064</v>
      </c>
      <c r="E3383" s="16" t="s">
        <v>2387</v>
      </c>
      <c r="F3383">
        <v>12</v>
      </c>
      <c r="G3383">
        <v>20</v>
      </c>
      <c r="H3383">
        <v>0</v>
      </c>
      <c r="I3383">
        <v>0</v>
      </c>
      <c r="J3383">
        <v>0</v>
      </c>
      <c r="K3383">
        <v>60</v>
      </c>
      <c r="L3383" s="16" t="s">
        <v>16</v>
      </c>
      <c r="M3383" s="17">
        <v>40667</v>
      </c>
      <c r="N3383" s="16" t="s">
        <v>9865</v>
      </c>
    </row>
    <row r="3384" spans="1:14" x14ac:dyDescent="0.25">
      <c r="A3384" s="16" t="s">
        <v>2382</v>
      </c>
      <c r="B3384" t="s">
        <v>673</v>
      </c>
      <c r="C3384" s="16" t="s">
        <v>2388</v>
      </c>
      <c r="D3384">
        <v>1216</v>
      </c>
      <c r="E3384" s="16" t="s">
        <v>2040</v>
      </c>
      <c r="F3384">
        <v>6</v>
      </c>
      <c r="G3384">
        <v>6</v>
      </c>
      <c r="H3384">
        <v>0</v>
      </c>
      <c r="I3384">
        <v>1</v>
      </c>
      <c r="J3384">
        <v>0</v>
      </c>
      <c r="K3384">
        <v>100</v>
      </c>
      <c r="L3384" s="16" t="s">
        <v>16</v>
      </c>
      <c r="M3384" s="17">
        <v>40667</v>
      </c>
      <c r="N3384" s="16" t="s">
        <v>9866</v>
      </c>
    </row>
    <row r="3385" spans="1:14" x14ac:dyDescent="0.25">
      <c r="A3385" s="16" t="s">
        <v>2382</v>
      </c>
      <c r="B3385" t="s">
        <v>673</v>
      </c>
      <c r="C3385" s="16" t="s">
        <v>587</v>
      </c>
      <c r="D3385">
        <v>1002</v>
      </c>
      <c r="E3385" s="16" t="s">
        <v>2389</v>
      </c>
      <c r="F3385">
        <v>24</v>
      </c>
      <c r="G3385">
        <v>24</v>
      </c>
      <c r="H3385">
        <v>0</v>
      </c>
      <c r="I3385">
        <v>5</v>
      </c>
      <c r="J3385">
        <v>0</v>
      </c>
      <c r="K3385">
        <v>100</v>
      </c>
      <c r="L3385" s="16" t="s">
        <v>40</v>
      </c>
      <c r="M3385" s="17">
        <v>40667</v>
      </c>
      <c r="N3385" s="16" t="s">
        <v>9867</v>
      </c>
    </row>
    <row r="3386" spans="1:14" x14ac:dyDescent="0.25">
      <c r="A3386" s="16" t="s">
        <v>2382</v>
      </c>
      <c r="B3386" t="s">
        <v>673</v>
      </c>
      <c r="C3386" s="16" t="s">
        <v>112</v>
      </c>
      <c r="D3386">
        <v>1133</v>
      </c>
      <c r="E3386" s="16" t="s">
        <v>2263</v>
      </c>
      <c r="F3386">
        <v>3</v>
      </c>
      <c r="G3386">
        <v>3</v>
      </c>
      <c r="H3386">
        <v>0</v>
      </c>
      <c r="I3386">
        <v>0</v>
      </c>
      <c r="J3386">
        <v>0</v>
      </c>
      <c r="K3386">
        <v>100</v>
      </c>
      <c r="L3386" s="16" t="s">
        <v>16</v>
      </c>
      <c r="M3386" s="17">
        <v>40667</v>
      </c>
      <c r="N3386" s="16" t="s">
        <v>9868</v>
      </c>
    </row>
    <row r="3387" spans="1:14" x14ac:dyDescent="0.25">
      <c r="A3387" s="16" t="s">
        <v>2382</v>
      </c>
      <c r="B3387" t="s">
        <v>673</v>
      </c>
      <c r="C3387" s="16" t="s">
        <v>146</v>
      </c>
      <c r="D3387">
        <v>1007</v>
      </c>
      <c r="E3387" s="16" t="s">
        <v>26</v>
      </c>
      <c r="F3387">
        <v>9</v>
      </c>
      <c r="G3387">
        <v>3</v>
      </c>
      <c r="H3387">
        <v>0</v>
      </c>
      <c r="I3387">
        <v>0</v>
      </c>
      <c r="J3387">
        <v>1</v>
      </c>
      <c r="K3387">
        <v>300</v>
      </c>
      <c r="L3387" s="16" t="s">
        <v>16</v>
      </c>
      <c r="M3387" s="17">
        <v>40667</v>
      </c>
      <c r="N3387" s="16" t="s">
        <v>9869</v>
      </c>
    </row>
    <row r="3388" spans="1:14" x14ac:dyDescent="0.25">
      <c r="A3388" s="16" t="s">
        <v>2382</v>
      </c>
      <c r="B3388" t="s">
        <v>673</v>
      </c>
      <c r="C3388" s="16" t="s">
        <v>1067</v>
      </c>
      <c r="D3388">
        <v>1107</v>
      </c>
      <c r="E3388" s="16" t="s">
        <v>2390</v>
      </c>
      <c r="F3388">
        <v>36</v>
      </c>
      <c r="G3388">
        <v>16</v>
      </c>
      <c r="H3388">
        <v>0</v>
      </c>
      <c r="I3388">
        <v>3</v>
      </c>
      <c r="J3388">
        <v>3</v>
      </c>
      <c r="K3388">
        <v>225</v>
      </c>
      <c r="L3388" s="16" t="s">
        <v>16</v>
      </c>
      <c r="M3388" s="17">
        <v>40667</v>
      </c>
      <c r="N3388" s="16" t="s">
        <v>9870</v>
      </c>
    </row>
    <row r="3389" spans="1:14" x14ac:dyDescent="0.25">
      <c r="A3389" s="16" t="s">
        <v>2382</v>
      </c>
      <c r="B3389" t="s">
        <v>673</v>
      </c>
      <c r="C3389" s="16" t="s">
        <v>1535</v>
      </c>
      <c r="D3389">
        <v>1183</v>
      </c>
      <c r="E3389" s="16" t="s">
        <v>2391</v>
      </c>
      <c r="F3389">
        <v>28</v>
      </c>
      <c r="G3389">
        <v>21</v>
      </c>
      <c r="H3389">
        <v>0</v>
      </c>
      <c r="I3389">
        <v>2</v>
      </c>
      <c r="J3389">
        <v>2</v>
      </c>
      <c r="K3389">
        <v>133.33000000000001</v>
      </c>
      <c r="L3389" s="16" t="s">
        <v>16</v>
      </c>
      <c r="M3389" s="17">
        <v>40667</v>
      </c>
      <c r="N3389" s="16" t="s">
        <v>9871</v>
      </c>
    </row>
    <row r="3390" spans="1:14" x14ac:dyDescent="0.25">
      <c r="A3390" s="16" t="s">
        <v>2392</v>
      </c>
      <c r="B3390" t="s">
        <v>683</v>
      </c>
      <c r="C3390" s="16" t="s">
        <v>2008</v>
      </c>
      <c r="D3390">
        <v>1160</v>
      </c>
      <c r="E3390" s="16" t="s">
        <v>26</v>
      </c>
      <c r="F3390">
        <v>27</v>
      </c>
      <c r="G3390">
        <v>22</v>
      </c>
      <c r="H3390">
        <v>0</v>
      </c>
      <c r="I3390">
        <v>2</v>
      </c>
      <c r="J3390">
        <v>0</v>
      </c>
      <c r="K3390">
        <v>122.72</v>
      </c>
      <c r="L3390" s="16" t="s">
        <v>16</v>
      </c>
      <c r="M3390" s="17">
        <v>40668</v>
      </c>
      <c r="N3390" s="16" t="s">
        <v>9872</v>
      </c>
    </row>
    <row r="3391" spans="1:14" x14ac:dyDescent="0.25">
      <c r="A3391" s="16" t="s">
        <v>2392</v>
      </c>
      <c r="B3391" t="s">
        <v>683</v>
      </c>
      <c r="C3391" s="16" t="s">
        <v>313</v>
      </c>
      <c r="D3391">
        <v>1159</v>
      </c>
      <c r="E3391" s="16" t="s">
        <v>2394</v>
      </c>
      <c r="F3391">
        <v>1</v>
      </c>
      <c r="G3391">
        <v>2</v>
      </c>
      <c r="H3391">
        <v>0</v>
      </c>
      <c r="I3391">
        <v>0</v>
      </c>
      <c r="J3391">
        <v>0</v>
      </c>
      <c r="K3391">
        <v>50</v>
      </c>
      <c r="L3391" s="16" t="s">
        <v>16</v>
      </c>
      <c r="M3391" s="17">
        <v>40668</v>
      </c>
      <c r="N3391" s="16" t="s">
        <v>9873</v>
      </c>
    </row>
    <row r="3392" spans="1:14" x14ac:dyDescent="0.25">
      <c r="A3392" s="16" t="s">
        <v>2392</v>
      </c>
      <c r="B3392" t="s">
        <v>683</v>
      </c>
      <c r="C3392" s="16" t="s">
        <v>2395</v>
      </c>
      <c r="D3392">
        <v>1218</v>
      </c>
      <c r="E3392" s="16" t="s">
        <v>26</v>
      </c>
      <c r="F3392">
        <v>7</v>
      </c>
      <c r="G3392">
        <v>4</v>
      </c>
      <c r="H3392">
        <v>0</v>
      </c>
      <c r="I3392">
        <v>1</v>
      </c>
      <c r="J3392">
        <v>0</v>
      </c>
      <c r="K3392">
        <v>175</v>
      </c>
      <c r="L3392" s="16" t="s">
        <v>16</v>
      </c>
      <c r="M3392" s="17">
        <v>40668</v>
      </c>
      <c r="N3392" s="16" t="s">
        <v>9874</v>
      </c>
    </row>
    <row r="3393" spans="1:14" x14ac:dyDescent="0.25">
      <c r="A3393" s="16" t="s">
        <v>2392</v>
      </c>
      <c r="B3393" t="s">
        <v>683</v>
      </c>
      <c r="C3393" s="16" t="s">
        <v>846</v>
      </c>
      <c r="D3393">
        <v>1004</v>
      </c>
      <c r="E3393" s="16" t="s">
        <v>2396</v>
      </c>
      <c r="F3393">
        <v>55</v>
      </c>
      <c r="G3393">
        <v>31</v>
      </c>
      <c r="H3393">
        <v>0</v>
      </c>
      <c r="I3393">
        <v>2</v>
      </c>
      <c r="J3393">
        <v>4</v>
      </c>
      <c r="K3393">
        <v>177.41</v>
      </c>
      <c r="L3393" s="16" t="s">
        <v>16</v>
      </c>
      <c r="M3393" s="17">
        <v>40668</v>
      </c>
      <c r="N3393" s="16" t="s">
        <v>9875</v>
      </c>
    </row>
    <row r="3394" spans="1:14" x14ac:dyDescent="0.25">
      <c r="A3394" s="16" t="s">
        <v>2392</v>
      </c>
      <c r="B3394" t="s">
        <v>683</v>
      </c>
      <c r="C3394" s="16" t="s">
        <v>68</v>
      </c>
      <c r="D3394">
        <v>1003</v>
      </c>
      <c r="E3394" s="16" t="s">
        <v>2397</v>
      </c>
      <c r="F3394">
        <v>29</v>
      </c>
      <c r="G3394">
        <v>18</v>
      </c>
      <c r="H3394">
        <v>0</v>
      </c>
      <c r="I3394">
        <v>5</v>
      </c>
      <c r="J3394">
        <v>0</v>
      </c>
      <c r="K3394">
        <v>161.11000000000001</v>
      </c>
      <c r="L3394" s="16" t="s">
        <v>16</v>
      </c>
      <c r="M3394" s="17">
        <v>40668</v>
      </c>
      <c r="N3394" s="16" t="s">
        <v>9876</v>
      </c>
    </row>
    <row r="3395" spans="1:14" x14ac:dyDescent="0.25">
      <c r="A3395" s="16" t="s">
        <v>2392</v>
      </c>
      <c r="B3395" t="s">
        <v>683</v>
      </c>
      <c r="C3395" s="16" t="s">
        <v>519</v>
      </c>
      <c r="D3395">
        <v>1071</v>
      </c>
      <c r="E3395" s="16" t="s">
        <v>2398</v>
      </c>
      <c r="F3395">
        <v>2</v>
      </c>
      <c r="G3395">
        <v>9</v>
      </c>
      <c r="H3395">
        <v>0</v>
      </c>
      <c r="I3395">
        <v>0</v>
      </c>
      <c r="J3395">
        <v>0</v>
      </c>
      <c r="K3395">
        <v>22.22</v>
      </c>
      <c r="L3395" s="16" t="s">
        <v>16</v>
      </c>
      <c r="M3395" s="17">
        <v>40668</v>
      </c>
      <c r="N3395" s="16" t="s">
        <v>9877</v>
      </c>
    </row>
    <row r="3396" spans="1:14" x14ac:dyDescent="0.25">
      <c r="A3396" s="16" t="s">
        <v>2392</v>
      </c>
      <c r="B3396" t="s">
        <v>683</v>
      </c>
      <c r="C3396" s="16" t="s">
        <v>95</v>
      </c>
      <c r="D3396">
        <v>1043</v>
      </c>
      <c r="E3396" s="16" t="s">
        <v>2227</v>
      </c>
      <c r="F3396">
        <v>44</v>
      </c>
      <c r="G3396">
        <v>36</v>
      </c>
      <c r="H3396">
        <v>0</v>
      </c>
      <c r="I3396">
        <v>8</v>
      </c>
      <c r="J3396">
        <v>0</v>
      </c>
      <c r="K3396">
        <v>122.22</v>
      </c>
      <c r="L3396" s="16" t="s">
        <v>86</v>
      </c>
      <c r="M3396" s="17">
        <v>40668</v>
      </c>
      <c r="N3396" s="16" t="s">
        <v>9878</v>
      </c>
    </row>
    <row r="3397" spans="1:14" x14ac:dyDescent="0.25">
      <c r="A3397" s="16" t="s">
        <v>2392</v>
      </c>
      <c r="B3397" t="s">
        <v>683</v>
      </c>
      <c r="C3397" s="16" t="s">
        <v>1920</v>
      </c>
      <c r="D3397">
        <v>1166</v>
      </c>
      <c r="E3397" s="16" t="s">
        <v>2087</v>
      </c>
      <c r="F3397">
        <v>0</v>
      </c>
      <c r="G3397">
        <v>2</v>
      </c>
      <c r="H3397">
        <v>0</v>
      </c>
      <c r="I3397">
        <v>0</v>
      </c>
      <c r="J3397">
        <v>0</v>
      </c>
      <c r="K3397">
        <v>0</v>
      </c>
      <c r="L3397" s="16" t="s">
        <v>16</v>
      </c>
      <c r="M3397" s="17">
        <v>40668</v>
      </c>
      <c r="N3397" s="16" t="s">
        <v>9879</v>
      </c>
    </row>
    <row r="3398" spans="1:14" x14ac:dyDescent="0.25">
      <c r="A3398" s="16" t="s">
        <v>2392</v>
      </c>
      <c r="B3398" t="s">
        <v>683</v>
      </c>
      <c r="C3398" s="16" t="s">
        <v>90</v>
      </c>
      <c r="D3398">
        <v>1045</v>
      </c>
      <c r="E3398" s="16" t="s">
        <v>2399</v>
      </c>
      <c r="F3398">
        <v>12</v>
      </c>
      <c r="G3398">
        <v>15</v>
      </c>
      <c r="H3398">
        <v>0</v>
      </c>
      <c r="I3398">
        <v>1</v>
      </c>
      <c r="J3398">
        <v>0</v>
      </c>
      <c r="K3398">
        <v>80</v>
      </c>
      <c r="L3398" s="16" t="s">
        <v>16</v>
      </c>
      <c r="M3398" s="17">
        <v>40668</v>
      </c>
      <c r="N3398" s="16" t="s">
        <v>9880</v>
      </c>
    </row>
    <row r="3399" spans="1:14" x14ac:dyDescent="0.25">
      <c r="A3399" s="16" t="s">
        <v>2392</v>
      </c>
      <c r="B3399" t="s">
        <v>683</v>
      </c>
      <c r="C3399" s="16" t="s">
        <v>93</v>
      </c>
      <c r="D3399">
        <v>1186</v>
      </c>
      <c r="E3399" s="16" t="s">
        <v>26</v>
      </c>
      <c r="F3399">
        <v>17</v>
      </c>
      <c r="G3399">
        <v>10</v>
      </c>
      <c r="H3399">
        <v>0</v>
      </c>
      <c r="I3399">
        <v>2</v>
      </c>
      <c r="J3399">
        <v>0</v>
      </c>
      <c r="K3399">
        <v>170</v>
      </c>
      <c r="L3399" s="16" t="s">
        <v>16</v>
      </c>
      <c r="M3399" s="17">
        <v>40668</v>
      </c>
      <c r="N3399" s="16" t="s">
        <v>9881</v>
      </c>
    </row>
    <row r="3400" spans="1:14" x14ac:dyDescent="0.25">
      <c r="A3400" s="16" t="s">
        <v>2392</v>
      </c>
      <c r="B3400" t="s">
        <v>683</v>
      </c>
      <c r="C3400" s="16" t="s">
        <v>1374</v>
      </c>
      <c r="D3400">
        <v>1150</v>
      </c>
      <c r="E3400" s="16" t="s">
        <v>26</v>
      </c>
      <c r="F3400">
        <v>7</v>
      </c>
      <c r="G3400">
        <v>3</v>
      </c>
      <c r="H3400">
        <v>0</v>
      </c>
      <c r="I3400">
        <v>0</v>
      </c>
      <c r="J3400">
        <v>1</v>
      </c>
      <c r="K3400">
        <v>233.33</v>
      </c>
      <c r="L3400" s="16" t="s">
        <v>16</v>
      </c>
      <c r="M3400" s="17">
        <v>40668</v>
      </c>
      <c r="N3400" s="16" t="s">
        <v>9882</v>
      </c>
    </row>
    <row r="3401" spans="1:14" x14ac:dyDescent="0.25">
      <c r="A3401" s="16" t="s">
        <v>2392</v>
      </c>
      <c r="B3401" t="s">
        <v>683</v>
      </c>
      <c r="C3401" s="16" t="s">
        <v>2294</v>
      </c>
      <c r="D3401">
        <v>1210</v>
      </c>
      <c r="E3401" s="16" t="s">
        <v>2165</v>
      </c>
      <c r="F3401">
        <v>4</v>
      </c>
      <c r="G3401">
        <v>8</v>
      </c>
      <c r="H3401">
        <v>0</v>
      </c>
      <c r="I3401">
        <v>0</v>
      </c>
      <c r="J3401">
        <v>0</v>
      </c>
      <c r="K3401">
        <v>50</v>
      </c>
      <c r="L3401" s="16" t="s">
        <v>16</v>
      </c>
      <c r="M3401" s="17">
        <v>40668</v>
      </c>
      <c r="N3401" s="16" t="s">
        <v>9883</v>
      </c>
    </row>
    <row r="3402" spans="1:14" x14ac:dyDescent="0.25">
      <c r="A3402" s="16" t="s">
        <v>2392</v>
      </c>
      <c r="B3402" t="s">
        <v>683</v>
      </c>
      <c r="C3402" s="16" t="s">
        <v>66</v>
      </c>
      <c r="D3402">
        <v>1049</v>
      </c>
      <c r="E3402" s="16" t="s">
        <v>2005</v>
      </c>
      <c r="F3402">
        <v>119</v>
      </c>
      <c r="G3402">
        <v>56</v>
      </c>
      <c r="H3402">
        <v>0</v>
      </c>
      <c r="I3402">
        <v>13</v>
      </c>
      <c r="J3402">
        <v>6</v>
      </c>
      <c r="K3402">
        <v>212.5</v>
      </c>
      <c r="L3402" s="16" t="s">
        <v>40</v>
      </c>
      <c r="M3402" s="17">
        <v>40668</v>
      </c>
      <c r="N3402" s="16" t="s">
        <v>9884</v>
      </c>
    </row>
    <row r="3403" spans="1:14" x14ac:dyDescent="0.25">
      <c r="A3403" s="16" t="s">
        <v>2392</v>
      </c>
      <c r="B3403" t="s">
        <v>683</v>
      </c>
      <c r="C3403" s="16" t="s">
        <v>1135</v>
      </c>
      <c r="D3403">
        <v>1116</v>
      </c>
      <c r="E3403" s="16" t="s">
        <v>2097</v>
      </c>
      <c r="F3403">
        <v>7</v>
      </c>
      <c r="G3403">
        <v>10</v>
      </c>
      <c r="H3403">
        <v>0</v>
      </c>
      <c r="I3403">
        <v>1</v>
      </c>
      <c r="J3403">
        <v>0</v>
      </c>
      <c r="K3403">
        <v>70</v>
      </c>
      <c r="L3403" s="16" t="s">
        <v>20</v>
      </c>
      <c r="M3403" s="17">
        <v>40668</v>
      </c>
      <c r="N3403" s="16" t="s">
        <v>9885</v>
      </c>
    </row>
    <row r="3404" spans="1:14" x14ac:dyDescent="0.25">
      <c r="A3404" s="16" t="s">
        <v>2392</v>
      </c>
      <c r="B3404" t="s">
        <v>683</v>
      </c>
      <c r="C3404" s="16" t="s">
        <v>116</v>
      </c>
      <c r="D3404">
        <v>1070</v>
      </c>
      <c r="E3404" s="16" t="s">
        <v>2400</v>
      </c>
      <c r="F3404">
        <v>3</v>
      </c>
      <c r="G3404">
        <v>11</v>
      </c>
      <c r="H3404">
        <v>0</v>
      </c>
      <c r="I3404">
        <v>0</v>
      </c>
      <c r="J3404">
        <v>0</v>
      </c>
      <c r="K3404">
        <v>27.27</v>
      </c>
      <c r="L3404" s="16" t="s">
        <v>16</v>
      </c>
      <c r="M3404" s="17">
        <v>40668</v>
      </c>
      <c r="N3404" s="16" t="s">
        <v>9886</v>
      </c>
    </row>
    <row r="3405" spans="1:14" x14ac:dyDescent="0.25">
      <c r="A3405" s="16" t="s">
        <v>2401</v>
      </c>
      <c r="B3405" t="s">
        <v>700</v>
      </c>
      <c r="C3405" s="16" t="s">
        <v>285</v>
      </c>
      <c r="D3405">
        <v>1122</v>
      </c>
      <c r="E3405" s="16" t="s">
        <v>26</v>
      </c>
      <c r="F3405">
        <v>1</v>
      </c>
      <c r="G3405">
        <v>1</v>
      </c>
      <c r="H3405">
        <v>0</v>
      </c>
      <c r="I3405">
        <v>0</v>
      </c>
      <c r="J3405">
        <v>0</v>
      </c>
      <c r="K3405">
        <v>100</v>
      </c>
      <c r="L3405" s="16" t="s">
        <v>16</v>
      </c>
      <c r="M3405" s="17">
        <v>40668</v>
      </c>
      <c r="N3405" s="16" t="s">
        <v>9887</v>
      </c>
    </row>
    <row r="3406" spans="1:14" x14ac:dyDescent="0.25">
      <c r="A3406" s="16" t="s">
        <v>2401</v>
      </c>
      <c r="B3406" t="s">
        <v>700</v>
      </c>
      <c r="C3406" s="16" t="s">
        <v>53</v>
      </c>
      <c r="D3406">
        <v>1035</v>
      </c>
      <c r="E3406" s="16" t="s">
        <v>2402</v>
      </c>
      <c r="F3406">
        <v>8</v>
      </c>
      <c r="G3406">
        <v>11</v>
      </c>
      <c r="H3406">
        <v>0</v>
      </c>
      <c r="I3406">
        <v>1</v>
      </c>
      <c r="J3406">
        <v>0</v>
      </c>
      <c r="K3406">
        <v>72.72</v>
      </c>
      <c r="L3406" s="16" t="s">
        <v>16</v>
      </c>
      <c r="M3406" s="17">
        <v>40668</v>
      </c>
      <c r="N3406" s="16" t="s">
        <v>9888</v>
      </c>
    </row>
    <row r="3407" spans="1:14" x14ac:dyDescent="0.25">
      <c r="A3407" s="16" t="s">
        <v>2401</v>
      </c>
      <c r="B3407" t="s">
        <v>700</v>
      </c>
      <c r="C3407" s="16" t="s">
        <v>372</v>
      </c>
      <c r="D3407">
        <v>1053</v>
      </c>
      <c r="E3407" s="16" t="s">
        <v>26</v>
      </c>
      <c r="F3407">
        <v>35</v>
      </c>
      <c r="G3407">
        <v>19</v>
      </c>
      <c r="H3407">
        <v>0</v>
      </c>
      <c r="I3407">
        <v>3</v>
      </c>
      <c r="J3407">
        <v>2</v>
      </c>
      <c r="K3407">
        <v>184.21</v>
      </c>
      <c r="L3407" s="16" t="s">
        <v>16</v>
      </c>
      <c r="M3407" s="17">
        <v>40668</v>
      </c>
      <c r="N3407" s="16" t="s">
        <v>9889</v>
      </c>
    </row>
    <row r="3408" spans="1:14" x14ac:dyDescent="0.25">
      <c r="A3408" s="16" t="s">
        <v>2401</v>
      </c>
      <c r="B3408" t="s">
        <v>700</v>
      </c>
      <c r="C3408" s="16" t="s">
        <v>2011</v>
      </c>
      <c r="D3408">
        <v>1162</v>
      </c>
      <c r="E3408" s="16" t="s">
        <v>26</v>
      </c>
      <c r="F3408">
        <v>1</v>
      </c>
      <c r="G3408">
        <v>1</v>
      </c>
      <c r="H3408">
        <v>0</v>
      </c>
      <c r="I3408">
        <v>0</v>
      </c>
      <c r="J3408">
        <v>0</v>
      </c>
      <c r="K3408">
        <v>100</v>
      </c>
      <c r="L3408" s="16" t="s">
        <v>16</v>
      </c>
      <c r="M3408" s="17">
        <v>40668</v>
      </c>
      <c r="N3408" s="16" t="s">
        <v>9890</v>
      </c>
    </row>
    <row r="3409" spans="1:14" x14ac:dyDescent="0.25">
      <c r="A3409" s="16" t="s">
        <v>2401</v>
      </c>
      <c r="B3409" t="s">
        <v>700</v>
      </c>
      <c r="C3409" s="16" t="s">
        <v>162</v>
      </c>
      <c r="D3409">
        <v>1044</v>
      </c>
      <c r="E3409" s="16" t="s">
        <v>2403</v>
      </c>
      <c r="F3409">
        <v>55</v>
      </c>
      <c r="G3409">
        <v>41</v>
      </c>
      <c r="H3409">
        <v>0</v>
      </c>
      <c r="I3409">
        <v>2</v>
      </c>
      <c r="J3409">
        <v>2</v>
      </c>
      <c r="K3409">
        <v>134.13999999999999</v>
      </c>
      <c r="L3409" s="16" t="s">
        <v>40</v>
      </c>
      <c r="M3409" s="17">
        <v>40668</v>
      </c>
      <c r="N3409" s="16" t="s">
        <v>9891</v>
      </c>
    </row>
    <row r="3410" spans="1:14" x14ac:dyDescent="0.25">
      <c r="A3410" s="16" t="s">
        <v>2401</v>
      </c>
      <c r="B3410" t="s">
        <v>700</v>
      </c>
      <c r="C3410" s="16" t="s">
        <v>33</v>
      </c>
      <c r="D3410">
        <v>1050</v>
      </c>
      <c r="E3410" s="16" t="s">
        <v>2049</v>
      </c>
      <c r="F3410">
        <v>1</v>
      </c>
      <c r="G3410">
        <v>8</v>
      </c>
      <c r="H3410">
        <v>0</v>
      </c>
      <c r="I3410">
        <v>0</v>
      </c>
      <c r="J3410">
        <v>0</v>
      </c>
      <c r="K3410">
        <v>12.5</v>
      </c>
      <c r="L3410" s="16" t="s">
        <v>16</v>
      </c>
      <c r="M3410" s="17">
        <v>40668</v>
      </c>
      <c r="N3410" s="16" t="s">
        <v>9892</v>
      </c>
    </row>
    <row r="3411" spans="1:14" x14ac:dyDescent="0.25">
      <c r="A3411" s="16" t="s">
        <v>2401</v>
      </c>
      <c r="B3411" t="s">
        <v>700</v>
      </c>
      <c r="C3411" s="16" t="s">
        <v>2342</v>
      </c>
      <c r="D3411">
        <v>1214</v>
      </c>
      <c r="E3411" s="16" t="s">
        <v>2404</v>
      </c>
      <c r="F3411">
        <v>29</v>
      </c>
      <c r="G3411">
        <v>26</v>
      </c>
      <c r="H3411">
        <v>0</v>
      </c>
      <c r="I3411">
        <v>3</v>
      </c>
      <c r="J3411">
        <v>0</v>
      </c>
      <c r="K3411">
        <v>111.53</v>
      </c>
      <c r="L3411" s="16" t="s">
        <v>16</v>
      </c>
      <c r="M3411" s="17">
        <v>40668</v>
      </c>
      <c r="N3411" s="16" t="s">
        <v>9893</v>
      </c>
    </row>
    <row r="3412" spans="1:14" x14ac:dyDescent="0.25">
      <c r="A3412" s="16" t="s">
        <v>2401</v>
      </c>
      <c r="B3412" t="s">
        <v>700</v>
      </c>
      <c r="C3412" s="16" t="s">
        <v>75</v>
      </c>
      <c r="D3412">
        <v>1010</v>
      </c>
      <c r="E3412" s="16" t="s">
        <v>2405</v>
      </c>
      <c r="F3412">
        <v>21</v>
      </c>
      <c r="G3412">
        <v>16</v>
      </c>
      <c r="H3412">
        <v>0</v>
      </c>
      <c r="I3412">
        <v>4</v>
      </c>
      <c r="J3412">
        <v>0</v>
      </c>
      <c r="K3412">
        <v>131.25</v>
      </c>
      <c r="L3412" s="16" t="s">
        <v>20</v>
      </c>
      <c r="M3412" s="17">
        <v>40668</v>
      </c>
      <c r="N3412" s="16" t="s">
        <v>9894</v>
      </c>
    </row>
    <row r="3413" spans="1:14" x14ac:dyDescent="0.25">
      <c r="A3413" s="16" t="s">
        <v>2401</v>
      </c>
      <c r="B3413" t="s">
        <v>700</v>
      </c>
      <c r="C3413" s="16" t="s">
        <v>59</v>
      </c>
      <c r="D3413">
        <v>1033</v>
      </c>
      <c r="E3413" s="16" t="s">
        <v>2281</v>
      </c>
      <c r="F3413">
        <v>17</v>
      </c>
      <c r="G3413">
        <v>13</v>
      </c>
      <c r="H3413">
        <v>0</v>
      </c>
      <c r="I3413">
        <v>2</v>
      </c>
      <c r="J3413">
        <v>0</v>
      </c>
      <c r="K3413">
        <v>130.76</v>
      </c>
      <c r="L3413" s="16" t="s">
        <v>16</v>
      </c>
      <c r="M3413" s="17">
        <v>40668</v>
      </c>
      <c r="N3413" s="16" t="s">
        <v>9895</v>
      </c>
    </row>
    <row r="3414" spans="1:14" x14ac:dyDescent="0.25">
      <c r="A3414" s="16" t="s">
        <v>2401</v>
      </c>
      <c r="B3414" t="s">
        <v>700</v>
      </c>
      <c r="C3414" s="16" t="s">
        <v>18</v>
      </c>
      <c r="D3414">
        <v>1091</v>
      </c>
      <c r="E3414" s="16" t="s">
        <v>205</v>
      </c>
      <c r="F3414">
        <v>5</v>
      </c>
      <c r="G3414">
        <v>4</v>
      </c>
      <c r="H3414">
        <v>0</v>
      </c>
      <c r="I3414">
        <v>0</v>
      </c>
      <c r="J3414">
        <v>0</v>
      </c>
      <c r="K3414">
        <v>125</v>
      </c>
      <c r="L3414" s="16" t="s">
        <v>20</v>
      </c>
      <c r="M3414" s="17">
        <v>40668</v>
      </c>
      <c r="N3414" s="16" t="s">
        <v>9896</v>
      </c>
    </row>
    <row r="3415" spans="1:14" x14ac:dyDescent="0.25">
      <c r="A3415" s="16" t="s">
        <v>2401</v>
      </c>
      <c r="B3415" t="s">
        <v>700</v>
      </c>
      <c r="C3415" s="16" t="s">
        <v>168</v>
      </c>
      <c r="D3415">
        <v>1134</v>
      </c>
      <c r="E3415" s="16" t="s">
        <v>2339</v>
      </c>
      <c r="F3415">
        <v>1</v>
      </c>
      <c r="G3415">
        <v>2</v>
      </c>
      <c r="H3415">
        <v>0</v>
      </c>
      <c r="I3415">
        <v>0</v>
      </c>
      <c r="J3415">
        <v>0</v>
      </c>
      <c r="K3415">
        <v>50</v>
      </c>
      <c r="L3415" s="16" t="s">
        <v>16</v>
      </c>
      <c r="M3415" s="17">
        <v>40668</v>
      </c>
      <c r="N3415" s="16" t="s">
        <v>9897</v>
      </c>
    </row>
    <row r="3416" spans="1:14" x14ac:dyDescent="0.25">
      <c r="A3416" s="16" t="s">
        <v>2401</v>
      </c>
      <c r="B3416" t="s">
        <v>700</v>
      </c>
      <c r="C3416" s="16" t="s">
        <v>279</v>
      </c>
      <c r="D3416">
        <v>1077</v>
      </c>
      <c r="E3416" s="16" t="s">
        <v>2406</v>
      </c>
      <c r="F3416">
        <v>1</v>
      </c>
      <c r="G3416">
        <v>7</v>
      </c>
      <c r="H3416">
        <v>0</v>
      </c>
      <c r="I3416">
        <v>0</v>
      </c>
      <c r="J3416">
        <v>0</v>
      </c>
      <c r="K3416">
        <v>14.28</v>
      </c>
      <c r="L3416" s="16" t="s">
        <v>16</v>
      </c>
      <c r="M3416" s="17">
        <v>40668</v>
      </c>
      <c r="N3416" s="16" t="s">
        <v>9898</v>
      </c>
    </row>
    <row r="3417" spans="1:14" x14ac:dyDescent="0.25">
      <c r="A3417" s="16" t="s">
        <v>2401</v>
      </c>
      <c r="B3417" t="s">
        <v>700</v>
      </c>
      <c r="C3417" s="16" t="s">
        <v>23</v>
      </c>
      <c r="D3417">
        <v>1066</v>
      </c>
      <c r="E3417" s="16" t="s">
        <v>2101</v>
      </c>
      <c r="F3417">
        <v>45</v>
      </c>
      <c r="G3417">
        <v>41</v>
      </c>
      <c r="H3417">
        <v>0</v>
      </c>
      <c r="I3417">
        <v>5</v>
      </c>
      <c r="J3417">
        <v>0</v>
      </c>
      <c r="K3417">
        <v>109.75</v>
      </c>
      <c r="L3417" s="16" t="s">
        <v>16</v>
      </c>
      <c r="M3417" s="17">
        <v>40668</v>
      </c>
      <c r="N3417" s="16" t="s">
        <v>9899</v>
      </c>
    </row>
    <row r="3418" spans="1:14" x14ac:dyDescent="0.25">
      <c r="A3418" s="16" t="s">
        <v>2401</v>
      </c>
      <c r="B3418" t="s">
        <v>700</v>
      </c>
      <c r="C3418" s="16" t="s">
        <v>1496</v>
      </c>
      <c r="D3418">
        <v>1156</v>
      </c>
      <c r="E3418" s="16" t="s">
        <v>2407</v>
      </c>
      <c r="F3418">
        <v>66</v>
      </c>
      <c r="G3418">
        <v>51</v>
      </c>
      <c r="H3418">
        <v>0</v>
      </c>
      <c r="I3418">
        <v>8</v>
      </c>
      <c r="J3418">
        <v>2</v>
      </c>
      <c r="K3418">
        <v>129.41</v>
      </c>
      <c r="L3418" s="16" t="s">
        <v>16</v>
      </c>
      <c r="M3418" s="17">
        <v>40668</v>
      </c>
      <c r="N3418" s="16" t="s">
        <v>9900</v>
      </c>
    </row>
    <row r="3419" spans="1:14" x14ac:dyDescent="0.25">
      <c r="A3419" s="16" t="s">
        <v>2401</v>
      </c>
      <c r="B3419" t="s">
        <v>700</v>
      </c>
      <c r="C3419" s="16" t="s">
        <v>65</v>
      </c>
      <c r="D3419">
        <v>1048</v>
      </c>
      <c r="E3419" s="16" t="s">
        <v>2016</v>
      </c>
      <c r="F3419">
        <v>0</v>
      </c>
      <c r="G3419">
        <v>1</v>
      </c>
      <c r="H3419">
        <v>0</v>
      </c>
      <c r="I3419">
        <v>0</v>
      </c>
      <c r="J3419">
        <v>0</v>
      </c>
      <c r="K3419">
        <v>0</v>
      </c>
      <c r="L3419" s="16" t="s">
        <v>40</v>
      </c>
      <c r="M3419" s="17">
        <v>40668</v>
      </c>
      <c r="N3419" s="16" t="s">
        <v>9901</v>
      </c>
    </row>
    <row r="3420" spans="1:14" x14ac:dyDescent="0.25">
      <c r="A3420" s="16" t="s">
        <v>2408</v>
      </c>
      <c r="B3420" t="s">
        <v>2409</v>
      </c>
      <c r="C3420" s="16" t="s">
        <v>283</v>
      </c>
      <c r="D3420">
        <v>1076</v>
      </c>
      <c r="E3420" s="16" t="s">
        <v>2410</v>
      </c>
      <c r="F3420">
        <v>20</v>
      </c>
      <c r="G3420">
        <v>15</v>
      </c>
      <c r="H3420">
        <v>19</v>
      </c>
      <c r="I3420">
        <v>3</v>
      </c>
      <c r="J3420">
        <v>0</v>
      </c>
      <c r="K3420">
        <v>133.33000000000001</v>
      </c>
      <c r="L3420" s="16" t="s">
        <v>16</v>
      </c>
      <c r="M3420" s="17">
        <v>40669</v>
      </c>
      <c r="N3420" s="16" t="s">
        <v>9902</v>
      </c>
    </row>
    <row r="3421" spans="1:14" x14ac:dyDescent="0.25">
      <c r="A3421" s="16" t="s">
        <v>2408</v>
      </c>
      <c r="B3421" t="s">
        <v>2409</v>
      </c>
      <c r="C3421" s="16" t="s">
        <v>2041</v>
      </c>
      <c r="D3421">
        <v>1171</v>
      </c>
      <c r="E3421" s="16" t="s">
        <v>2412</v>
      </c>
      <c r="F3421">
        <v>4</v>
      </c>
      <c r="G3421">
        <v>5</v>
      </c>
      <c r="H3421">
        <v>9</v>
      </c>
      <c r="I3421">
        <v>0</v>
      </c>
      <c r="J3421">
        <v>0</v>
      </c>
      <c r="K3421">
        <v>80</v>
      </c>
      <c r="L3421" s="16" t="s">
        <v>16</v>
      </c>
      <c r="M3421" s="17">
        <v>40669</v>
      </c>
      <c r="N3421" s="16" t="s">
        <v>9903</v>
      </c>
    </row>
    <row r="3422" spans="1:14" x14ac:dyDescent="0.25">
      <c r="A3422" s="16" t="s">
        <v>2408</v>
      </c>
      <c r="B3422" t="s">
        <v>2409</v>
      </c>
      <c r="C3422" s="16" t="s">
        <v>353</v>
      </c>
      <c r="D3422">
        <v>1170</v>
      </c>
      <c r="E3422" s="16" t="s">
        <v>2413</v>
      </c>
      <c r="F3422">
        <v>4</v>
      </c>
      <c r="G3422">
        <v>8</v>
      </c>
      <c r="H3422">
        <v>17</v>
      </c>
      <c r="I3422">
        <v>0</v>
      </c>
      <c r="J3422">
        <v>0</v>
      </c>
      <c r="K3422">
        <v>50</v>
      </c>
      <c r="L3422" s="16" t="s">
        <v>16</v>
      </c>
      <c r="M3422" s="17">
        <v>40669</v>
      </c>
      <c r="N3422" s="16" t="s">
        <v>9904</v>
      </c>
    </row>
    <row r="3423" spans="1:14" x14ac:dyDescent="0.25">
      <c r="A3423" s="16" t="s">
        <v>2408</v>
      </c>
      <c r="B3423" t="s">
        <v>2409</v>
      </c>
      <c r="C3423" s="16" t="s">
        <v>943</v>
      </c>
      <c r="D3423">
        <v>1082</v>
      </c>
      <c r="E3423" s="16" t="s">
        <v>2414</v>
      </c>
      <c r="F3423">
        <v>21</v>
      </c>
      <c r="G3423">
        <v>16</v>
      </c>
      <c r="H3423">
        <v>22</v>
      </c>
      <c r="I3423">
        <v>4</v>
      </c>
      <c r="J3423">
        <v>0</v>
      </c>
      <c r="K3423">
        <v>131.25</v>
      </c>
      <c r="L3423" s="16" t="s">
        <v>16</v>
      </c>
      <c r="M3423" s="17">
        <v>40669</v>
      </c>
      <c r="N3423" s="16" t="s">
        <v>9905</v>
      </c>
    </row>
    <row r="3424" spans="1:14" x14ac:dyDescent="0.25">
      <c r="A3424" s="16" t="s">
        <v>2408</v>
      </c>
      <c r="B3424" t="s">
        <v>2409</v>
      </c>
      <c r="C3424" s="16" t="s">
        <v>149</v>
      </c>
      <c r="D3424">
        <v>1006</v>
      </c>
      <c r="E3424" s="16" t="s">
        <v>2415</v>
      </c>
      <c r="F3424">
        <v>1</v>
      </c>
      <c r="G3424">
        <v>4</v>
      </c>
      <c r="H3424">
        <v>8</v>
      </c>
      <c r="I3424">
        <v>0</v>
      </c>
      <c r="J3424">
        <v>0</v>
      </c>
      <c r="K3424">
        <v>25</v>
      </c>
      <c r="L3424" s="16" t="s">
        <v>16</v>
      </c>
      <c r="M3424" s="17">
        <v>40669</v>
      </c>
      <c r="N3424" s="16" t="s">
        <v>9906</v>
      </c>
    </row>
    <row r="3425" spans="1:19" x14ac:dyDescent="0.25">
      <c r="A3425" s="16" t="s">
        <v>2408</v>
      </c>
      <c r="B3425" t="s">
        <v>2409</v>
      </c>
      <c r="C3425" s="16" t="s">
        <v>25</v>
      </c>
      <c r="D3425">
        <v>1026</v>
      </c>
      <c r="E3425" s="16" t="s">
        <v>26</v>
      </c>
      <c r="F3425">
        <v>15</v>
      </c>
      <c r="G3425">
        <v>7</v>
      </c>
      <c r="H3425">
        <v>8</v>
      </c>
      <c r="I3425">
        <v>2</v>
      </c>
      <c r="J3425">
        <v>1</v>
      </c>
      <c r="K3425">
        <v>214.28</v>
      </c>
      <c r="L3425" s="16" t="s">
        <v>16</v>
      </c>
      <c r="M3425" s="17">
        <v>40669</v>
      </c>
      <c r="N3425" s="16" t="s">
        <v>9907</v>
      </c>
    </row>
    <row r="3426" spans="1:19" x14ac:dyDescent="0.25">
      <c r="A3426" s="16" t="s">
        <v>2408</v>
      </c>
      <c r="B3426" t="s">
        <v>2409</v>
      </c>
      <c r="C3426" s="16" t="s">
        <v>2416</v>
      </c>
      <c r="D3426">
        <v>1219</v>
      </c>
      <c r="E3426" s="16" t="s">
        <v>26</v>
      </c>
      <c r="F3426">
        <v>0</v>
      </c>
      <c r="G3426">
        <v>2</v>
      </c>
      <c r="H3426">
        <v>6</v>
      </c>
      <c r="I3426">
        <v>0</v>
      </c>
      <c r="J3426">
        <v>0</v>
      </c>
      <c r="K3426">
        <v>0</v>
      </c>
      <c r="L3426" s="16" t="s">
        <v>16</v>
      </c>
      <c r="M3426" s="17">
        <v>40669</v>
      </c>
      <c r="N3426" s="16" t="s">
        <v>9908</v>
      </c>
    </row>
    <row r="3427" spans="1:19" x14ac:dyDescent="0.25">
      <c r="A3427" s="16" t="s">
        <v>2408</v>
      </c>
      <c r="B3427" t="s">
        <v>2409</v>
      </c>
      <c r="C3427" s="16" t="s">
        <v>1157</v>
      </c>
      <c r="D3427">
        <v>1126</v>
      </c>
      <c r="E3427" s="16" t="s">
        <v>2417</v>
      </c>
      <c r="F3427">
        <v>17</v>
      </c>
      <c r="G3427">
        <v>25</v>
      </c>
      <c r="H3427">
        <v>29</v>
      </c>
      <c r="I3427">
        <v>1</v>
      </c>
      <c r="J3427">
        <v>0</v>
      </c>
      <c r="K3427">
        <v>68</v>
      </c>
      <c r="L3427" s="16" t="s">
        <v>16</v>
      </c>
      <c r="M3427" s="17">
        <v>40669</v>
      </c>
      <c r="N3427" s="16" t="s">
        <v>9909</v>
      </c>
    </row>
    <row r="3428" spans="1:19" x14ac:dyDescent="0.25">
      <c r="A3428" s="16" t="s">
        <v>2408</v>
      </c>
      <c r="B3428" t="s">
        <v>2409</v>
      </c>
      <c r="C3428" s="16" t="s">
        <v>1473</v>
      </c>
      <c r="D3428">
        <v>1172</v>
      </c>
      <c r="E3428" s="16" t="s">
        <v>2418</v>
      </c>
      <c r="F3428">
        <v>28</v>
      </c>
      <c r="G3428">
        <v>32</v>
      </c>
      <c r="H3428">
        <v>41</v>
      </c>
      <c r="I3428">
        <v>1</v>
      </c>
      <c r="J3428">
        <v>0</v>
      </c>
      <c r="K3428">
        <v>87.5</v>
      </c>
      <c r="L3428" s="16" t="s">
        <v>16</v>
      </c>
      <c r="M3428" s="17">
        <v>40669</v>
      </c>
      <c r="N3428" s="16" t="s">
        <v>9910</v>
      </c>
    </row>
    <row r="3429" spans="1:19" x14ac:dyDescent="0.25">
      <c r="A3429" s="16" t="s">
        <v>2408</v>
      </c>
      <c r="B3429" t="s">
        <v>2409</v>
      </c>
      <c r="C3429" s="16" t="s">
        <v>160</v>
      </c>
      <c r="D3429">
        <v>1046</v>
      </c>
      <c r="E3429" s="16" t="s">
        <v>1880</v>
      </c>
      <c r="F3429">
        <v>5</v>
      </c>
      <c r="G3429">
        <v>6</v>
      </c>
      <c r="H3429">
        <v>8</v>
      </c>
      <c r="I3429">
        <v>0</v>
      </c>
      <c r="J3429">
        <v>0</v>
      </c>
      <c r="K3429">
        <v>83.33</v>
      </c>
      <c r="L3429" s="16" t="s">
        <v>16</v>
      </c>
      <c r="M3429" s="17">
        <v>40669</v>
      </c>
      <c r="N3429" s="16" t="s">
        <v>9911</v>
      </c>
    </row>
    <row r="3430" spans="1:19" x14ac:dyDescent="0.25">
      <c r="A3430" s="16" t="s">
        <v>2408</v>
      </c>
      <c r="B3430" t="s">
        <v>2409</v>
      </c>
      <c r="C3430" s="16" t="s">
        <v>21</v>
      </c>
      <c r="D3430">
        <v>1024</v>
      </c>
      <c r="E3430" s="16" t="s">
        <v>218</v>
      </c>
      <c r="F3430">
        <v>27</v>
      </c>
      <c r="G3430">
        <v>31</v>
      </c>
      <c r="H3430">
        <v>46</v>
      </c>
      <c r="I3430">
        <v>4</v>
      </c>
      <c r="J3430">
        <v>0</v>
      </c>
      <c r="K3430">
        <v>87.09</v>
      </c>
      <c r="L3430" s="16" t="s">
        <v>16</v>
      </c>
      <c r="M3430" s="17">
        <v>40669</v>
      </c>
      <c r="N3430" s="16" t="s">
        <v>9912</v>
      </c>
      <c r="O3430" t="s">
        <v>6467</v>
      </c>
      <c r="P3430" t="s">
        <v>6468</v>
      </c>
      <c r="Q3430">
        <v>2</v>
      </c>
      <c r="R3430">
        <v>3</v>
      </c>
      <c r="S3430" t="s">
        <v>17705</v>
      </c>
    </row>
    <row r="3431" spans="1:19" x14ac:dyDescent="0.25">
      <c r="A3431" s="16" t="s">
        <v>2408</v>
      </c>
      <c r="B3431" t="s">
        <v>2409</v>
      </c>
      <c r="C3431" s="16" t="s">
        <v>380</v>
      </c>
      <c r="D3431">
        <v>1074</v>
      </c>
      <c r="E3431" s="16" t="s">
        <v>26</v>
      </c>
      <c r="F3431">
        <v>27</v>
      </c>
      <c r="G3431">
        <v>14</v>
      </c>
      <c r="H3431">
        <v>28</v>
      </c>
      <c r="I3431">
        <v>2</v>
      </c>
      <c r="J3431">
        <v>2</v>
      </c>
      <c r="K3431">
        <v>192.85</v>
      </c>
      <c r="L3431" s="16" t="s">
        <v>20</v>
      </c>
      <c r="M3431" s="17">
        <v>40669</v>
      </c>
      <c r="N3431" s="16" t="s">
        <v>9913</v>
      </c>
    </row>
    <row r="3432" spans="1:19" x14ac:dyDescent="0.25">
      <c r="A3432" s="16" t="s">
        <v>2408</v>
      </c>
      <c r="B3432" t="s">
        <v>2409</v>
      </c>
      <c r="C3432" s="16" t="s">
        <v>557</v>
      </c>
      <c r="D3432">
        <v>1075</v>
      </c>
      <c r="E3432" s="16" t="s">
        <v>2419</v>
      </c>
      <c r="F3432">
        <v>16</v>
      </c>
      <c r="G3432">
        <v>9</v>
      </c>
      <c r="H3432">
        <v>23</v>
      </c>
      <c r="I3432">
        <v>4</v>
      </c>
      <c r="J3432">
        <v>0</v>
      </c>
      <c r="K3432">
        <v>177.77</v>
      </c>
      <c r="L3432" s="16" t="s">
        <v>16</v>
      </c>
      <c r="M3432" s="17">
        <v>40669</v>
      </c>
      <c r="N3432" s="16" t="s">
        <v>9914</v>
      </c>
      <c r="O3432" t="s">
        <v>6467</v>
      </c>
      <c r="P3432" t="s">
        <v>6468</v>
      </c>
      <c r="Q3432">
        <v>2</v>
      </c>
      <c r="R3432">
        <v>2</v>
      </c>
      <c r="S3432" t="s">
        <v>17706</v>
      </c>
    </row>
    <row r="3433" spans="1:19" x14ac:dyDescent="0.25">
      <c r="A3433" s="16" t="s">
        <v>2408</v>
      </c>
      <c r="B3433" t="s">
        <v>2409</v>
      </c>
      <c r="C3433" s="16" t="s">
        <v>57</v>
      </c>
      <c r="D3433">
        <v>1212</v>
      </c>
      <c r="E3433" s="16" t="s">
        <v>1428</v>
      </c>
      <c r="F3433">
        <v>3</v>
      </c>
      <c r="G3433">
        <v>4</v>
      </c>
      <c r="H3433">
        <v>6</v>
      </c>
      <c r="I3433">
        <v>0</v>
      </c>
      <c r="J3433">
        <v>0</v>
      </c>
      <c r="K3433">
        <v>75</v>
      </c>
      <c r="L3433" s="16" t="s">
        <v>16</v>
      </c>
      <c r="M3433" s="17">
        <v>40669</v>
      </c>
      <c r="N3433" s="16" t="s">
        <v>9915</v>
      </c>
    </row>
    <row r="3434" spans="1:19" x14ac:dyDescent="0.25">
      <c r="A3434" s="16" t="s">
        <v>2408</v>
      </c>
      <c r="B3434" t="s">
        <v>2409</v>
      </c>
      <c r="C3434" s="16" t="s">
        <v>875</v>
      </c>
      <c r="D3434">
        <v>1051</v>
      </c>
      <c r="E3434" s="16" t="s">
        <v>2420</v>
      </c>
      <c r="F3434">
        <v>107</v>
      </c>
      <c r="G3434">
        <v>49</v>
      </c>
      <c r="H3434">
        <v>68</v>
      </c>
      <c r="I3434">
        <v>10</v>
      </c>
      <c r="J3434">
        <v>9</v>
      </c>
      <c r="K3434">
        <v>218.36</v>
      </c>
      <c r="L3434" s="16" t="s">
        <v>16</v>
      </c>
      <c r="M3434" s="17">
        <v>40669</v>
      </c>
      <c r="N3434" s="16" t="s">
        <v>9916</v>
      </c>
      <c r="O3434" t="s">
        <v>6467</v>
      </c>
      <c r="P3434" t="s">
        <v>6468</v>
      </c>
      <c r="Q3434">
        <v>2</v>
      </c>
      <c r="R3434">
        <v>1</v>
      </c>
      <c r="S3434" t="s">
        <v>17706</v>
      </c>
    </row>
    <row r="3435" spans="1:19" x14ac:dyDescent="0.25">
      <c r="A3435" s="16" t="s">
        <v>2408</v>
      </c>
      <c r="B3435" t="s">
        <v>2409</v>
      </c>
      <c r="C3435" s="16" t="s">
        <v>1769</v>
      </c>
      <c r="D3435">
        <v>1206</v>
      </c>
      <c r="E3435" s="16" t="s">
        <v>26</v>
      </c>
      <c r="F3435">
        <v>6</v>
      </c>
      <c r="G3435">
        <v>3</v>
      </c>
      <c r="H3435">
        <v>3</v>
      </c>
      <c r="I3435">
        <v>1</v>
      </c>
      <c r="J3435">
        <v>0</v>
      </c>
      <c r="K3435">
        <v>200</v>
      </c>
      <c r="L3435" s="16" t="s">
        <v>16</v>
      </c>
      <c r="M3435" s="17">
        <v>40669</v>
      </c>
      <c r="N3435" s="16" t="s">
        <v>9917</v>
      </c>
    </row>
    <row r="3436" spans="1:19" x14ac:dyDescent="0.25">
      <c r="A3436" s="16" t="s">
        <v>2408</v>
      </c>
      <c r="B3436" t="s">
        <v>2409</v>
      </c>
      <c r="C3436" s="16" t="s">
        <v>114</v>
      </c>
      <c r="D3436">
        <v>1061</v>
      </c>
      <c r="E3436" s="16" t="s">
        <v>456</v>
      </c>
      <c r="F3436">
        <v>0</v>
      </c>
      <c r="G3436">
        <v>1</v>
      </c>
      <c r="H3436">
        <v>1</v>
      </c>
      <c r="I3436">
        <v>0</v>
      </c>
      <c r="J3436">
        <v>0</v>
      </c>
      <c r="K3436">
        <v>0</v>
      </c>
      <c r="L3436" s="16" t="s">
        <v>86</v>
      </c>
      <c r="M3436" s="17">
        <v>40669</v>
      </c>
      <c r="N3436" s="16" t="s">
        <v>9918</v>
      </c>
    </row>
    <row r="3437" spans="1:19" x14ac:dyDescent="0.25">
      <c r="A3437" s="16" t="s">
        <v>2408</v>
      </c>
      <c r="B3437" t="s">
        <v>2409</v>
      </c>
      <c r="C3437" s="16" t="s">
        <v>217</v>
      </c>
      <c r="D3437">
        <v>1095</v>
      </c>
      <c r="E3437" s="16" t="s">
        <v>1835</v>
      </c>
      <c r="F3437">
        <v>13</v>
      </c>
      <c r="G3437">
        <v>9</v>
      </c>
      <c r="H3437">
        <v>13</v>
      </c>
      <c r="I3437">
        <v>2</v>
      </c>
      <c r="J3437">
        <v>0</v>
      </c>
      <c r="K3437">
        <v>144.44</v>
      </c>
      <c r="L3437" s="16" t="s">
        <v>16</v>
      </c>
      <c r="M3437" s="17">
        <v>40669</v>
      </c>
      <c r="N3437" s="16" t="s">
        <v>9919</v>
      </c>
    </row>
    <row r="3438" spans="1:19" x14ac:dyDescent="0.25">
      <c r="A3438" s="16" t="s">
        <v>2408</v>
      </c>
      <c r="B3438" t="s">
        <v>2409</v>
      </c>
      <c r="C3438" s="16" t="s">
        <v>2017</v>
      </c>
      <c r="D3438">
        <v>1164</v>
      </c>
      <c r="E3438" s="16" t="s">
        <v>1971</v>
      </c>
      <c r="F3438">
        <v>0</v>
      </c>
      <c r="G3438">
        <v>1</v>
      </c>
      <c r="H3438">
        <v>1</v>
      </c>
      <c r="I3438">
        <v>0</v>
      </c>
      <c r="J3438">
        <v>0</v>
      </c>
      <c r="K3438">
        <v>0</v>
      </c>
      <c r="L3438" s="16" t="s">
        <v>16</v>
      </c>
      <c r="M3438" s="17">
        <v>40669</v>
      </c>
      <c r="N3438" s="16" t="s">
        <v>9920</v>
      </c>
    </row>
    <row r="3439" spans="1:19" x14ac:dyDescent="0.25">
      <c r="A3439" s="16" t="s">
        <v>2421</v>
      </c>
      <c r="B3439" t="s">
        <v>1332</v>
      </c>
      <c r="C3439" s="16" t="s">
        <v>1496</v>
      </c>
      <c r="D3439">
        <v>1156</v>
      </c>
      <c r="E3439" s="16" t="s">
        <v>1494</v>
      </c>
      <c r="F3439">
        <v>5</v>
      </c>
      <c r="G3439">
        <v>6</v>
      </c>
      <c r="H3439">
        <v>0</v>
      </c>
      <c r="I3439">
        <v>1</v>
      </c>
      <c r="J3439">
        <v>0</v>
      </c>
      <c r="K3439">
        <v>83.33</v>
      </c>
      <c r="L3439" s="16" t="s">
        <v>16</v>
      </c>
      <c r="M3439" s="17">
        <v>40670</v>
      </c>
      <c r="N3439" s="16" t="s">
        <v>9921</v>
      </c>
    </row>
    <row r="3440" spans="1:19" x14ac:dyDescent="0.25">
      <c r="A3440" s="16" t="s">
        <v>2421</v>
      </c>
      <c r="B3440" t="s">
        <v>1332</v>
      </c>
      <c r="C3440" s="16" t="s">
        <v>385</v>
      </c>
      <c r="D3440">
        <v>1065</v>
      </c>
      <c r="E3440" s="16" t="s">
        <v>26</v>
      </c>
      <c r="F3440">
        <v>30</v>
      </c>
      <c r="G3440">
        <v>30</v>
      </c>
      <c r="H3440">
        <v>0</v>
      </c>
      <c r="I3440">
        <v>3</v>
      </c>
      <c r="J3440">
        <v>0</v>
      </c>
      <c r="K3440">
        <v>100</v>
      </c>
      <c r="L3440" s="16" t="s">
        <v>16</v>
      </c>
      <c r="M3440" s="17">
        <v>40670</v>
      </c>
      <c r="N3440" s="16" t="s">
        <v>9922</v>
      </c>
    </row>
    <row r="3441" spans="1:14" x14ac:dyDescent="0.25">
      <c r="A3441" s="16" t="s">
        <v>2421</v>
      </c>
      <c r="B3441" t="s">
        <v>1332</v>
      </c>
      <c r="C3441" s="16" t="s">
        <v>23</v>
      </c>
      <c r="D3441">
        <v>1066</v>
      </c>
      <c r="E3441" s="16" t="s">
        <v>26</v>
      </c>
      <c r="F3441">
        <v>21</v>
      </c>
      <c r="G3441">
        <v>23</v>
      </c>
      <c r="H3441">
        <v>0</v>
      </c>
      <c r="I3441">
        <v>2</v>
      </c>
      <c r="J3441">
        <v>0</v>
      </c>
      <c r="K3441">
        <v>91.3</v>
      </c>
      <c r="L3441" s="16" t="s">
        <v>16</v>
      </c>
      <c r="M3441" s="17">
        <v>40670</v>
      </c>
      <c r="N3441" s="16" t="s">
        <v>9923</v>
      </c>
    </row>
    <row r="3442" spans="1:14" x14ac:dyDescent="0.25">
      <c r="A3442" s="16" t="s">
        <v>2421</v>
      </c>
      <c r="B3442" t="s">
        <v>1332</v>
      </c>
      <c r="C3442" s="16" t="s">
        <v>279</v>
      </c>
      <c r="D3442">
        <v>1077</v>
      </c>
      <c r="E3442" s="16" t="s">
        <v>26</v>
      </c>
      <c r="F3442">
        <v>15</v>
      </c>
      <c r="G3442">
        <v>12</v>
      </c>
      <c r="H3442">
        <v>0</v>
      </c>
      <c r="I3442">
        <v>2</v>
      </c>
      <c r="J3442">
        <v>0</v>
      </c>
      <c r="K3442">
        <v>125</v>
      </c>
      <c r="L3442" s="16" t="s">
        <v>16</v>
      </c>
      <c r="M3442" s="17">
        <v>40670</v>
      </c>
      <c r="N3442" s="16" t="s">
        <v>9924</v>
      </c>
    </row>
    <row r="3443" spans="1:14" x14ac:dyDescent="0.25">
      <c r="A3443" s="16" t="s">
        <v>2421</v>
      </c>
      <c r="B3443" t="s">
        <v>1332</v>
      </c>
      <c r="C3443" s="16" t="s">
        <v>65</v>
      </c>
      <c r="D3443">
        <v>1048</v>
      </c>
      <c r="E3443" s="16" t="s">
        <v>2423</v>
      </c>
      <c r="F3443">
        <v>16</v>
      </c>
      <c r="G3443">
        <v>19</v>
      </c>
      <c r="H3443">
        <v>0</v>
      </c>
      <c r="I3443">
        <v>2</v>
      </c>
      <c r="J3443">
        <v>0</v>
      </c>
      <c r="K3443">
        <v>84.21</v>
      </c>
      <c r="L3443" s="16" t="s">
        <v>40</v>
      </c>
      <c r="M3443" s="17">
        <v>40670</v>
      </c>
      <c r="N3443" s="16" t="s">
        <v>9925</v>
      </c>
    </row>
    <row r="3444" spans="1:14" x14ac:dyDescent="0.25">
      <c r="A3444" s="16" t="s">
        <v>2421</v>
      </c>
      <c r="B3444" t="s">
        <v>1332</v>
      </c>
      <c r="C3444" s="16" t="s">
        <v>1110</v>
      </c>
      <c r="D3444">
        <v>1118</v>
      </c>
      <c r="E3444" s="16" t="s">
        <v>2424</v>
      </c>
      <c r="F3444">
        <v>5</v>
      </c>
      <c r="G3444">
        <v>14</v>
      </c>
      <c r="H3444">
        <v>0</v>
      </c>
      <c r="I3444">
        <v>0</v>
      </c>
      <c r="J3444">
        <v>0</v>
      </c>
      <c r="K3444">
        <v>35.71</v>
      </c>
      <c r="L3444" s="16" t="s">
        <v>16</v>
      </c>
      <c r="M3444" s="17">
        <v>40670</v>
      </c>
      <c r="N3444" s="16" t="s">
        <v>9926</v>
      </c>
    </row>
    <row r="3445" spans="1:14" x14ac:dyDescent="0.25">
      <c r="A3445" s="16" t="s">
        <v>2421</v>
      </c>
      <c r="B3445" t="s">
        <v>1332</v>
      </c>
      <c r="C3445" s="16" t="s">
        <v>83</v>
      </c>
      <c r="D3445">
        <v>1184</v>
      </c>
      <c r="E3445" s="16" t="s">
        <v>2425</v>
      </c>
      <c r="F3445">
        <v>15</v>
      </c>
      <c r="G3445">
        <v>26</v>
      </c>
      <c r="H3445">
        <v>0</v>
      </c>
      <c r="I3445">
        <v>0</v>
      </c>
      <c r="J3445">
        <v>0</v>
      </c>
      <c r="K3445">
        <v>57.69</v>
      </c>
      <c r="L3445" s="16" t="s">
        <v>16</v>
      </c>
      <c r="M3445" s="17">
        <v>40670</v>
      </c>
      <c r="N3445" s="16" t="s">
        <v>9927</v>
      </c>
    </row>
    <row r="3446" spans="1:14" x14ac:dyDescent="0.25">
      <c r="A3446" s="16" t="s">
        <v>2421</v>
      </c>
      <c r="B3446" t="s">
        <v>1332</v>
      </c>
      <c r="C3446" s="16" t="s">
        <v>81</v>
      </c>
      <c r="D3446">
        <v>1016</v>
      </c>
      <c r="E3446" s="16" t="s">
        <v>2426</v>
      </c>
      <c r="F3446">
        <v>54</v>
      </c>
      <c r="G3446">
        <v>41</v>
      </c>
      <c r="H3446">
        <v>0</v>
      </c>
      <c r="I3446">
        <v>3</v>
      </c>
      <c r="J3446">
        <v>2</v>
      </c>
      <c r="K3446">
        <v>131.69999999999999</v>
      </c>
      <c r="L3446" s="16" t="s">
        <v>16</v>
      </c>
      <c r="M3446" s="17">
        <v>40670</v>
      </c>
      <c r="N3446" s="16" t="s">
        <v>9928</v>
      </c>
    </row>
    <row r="3447" spans="1:14" x14ac:dyDescent="0.25">
      <c r="A3447" s="16" t="s">
        <v>2421</v>
      </c>
      <c r="B3447" t="s">
        <v>1332</v>
      </c>
      <c r="C3447" s="16" t="s">
        <v>77</v>
      </c>
      <c r="D3447">
        <v>1012</v>
      </c>
      <c r="E3447" s="16" t="s">
        <v>2427</v>
      </c>
      <c r="F3447">
        <v>4</v>
      </c>
      <c r="G3447">
        <v>9</v>
      </c>
      <c r="H3447">
        <v>0</v>
      </c>
      <c r="I3447">
        <v>0</v>
      </c>
      <c r="J3447">
        <v>0</v>
      </c>
      <c r="K3447">
        <v>44.44</v>
      </c>
      <c r="L3447" s="16" t="s">
        <v>16</v>
      </c>
      <c r="M3447" s="17">
        <v>40670</v>
      </c>
      <c r="N3447" s="16" t="s">
        <v>9929</v>
      </c>
    </row>
    <row r="3448" spans="1:14" x14ac:dyDescent="0.25">
      <c r="A3448" s="16" t="s">
        <v>2428</v>
      </c>
      <c r="B3448" t="s">
        <v>1892</v>
      </c>
      <c r="C3448" s="16" t="s">
        <v>116</v>
      </c>
      <c r="D3448">
        <v>1070</v>
      </c>
      <c r="E3448" s="16" t="s">
        <v>195</v>
      </c>
      <c r="F3448">
        <v>37</v>
      </c>
      <c r="G3448">
        <v>27</v>
      </c>
      <c r="H3448">
        <v>0</v>
      </c>
      <c r="I3448">
        <v>4</v>
      </c>
      <c r="J3448">
        <v>1</v>
      </c>
      <c r="K3448">
        <v>137.03</v>
      </c>
      <c r="L3448" s="16" t="s">
        <v>16</v>
      </c>
      <c r="M3448" s="17">
        <v>40670</v>
      </c>
      <c r="N3448" s="16" t="s">
        <v>9930</v>
      </c>
    </row>
    <row r="3449" spans="1:14" x14ac:dyDescent="0.25">
      <c r="A3449" s="16" t="s">
        <v>2428</v>
      </c>
      <c r="B3449" t="s">
        <v>1892</v>
      </c>
      <c r="C3449" s="16" t="s">
        <v>93</v>
      </c>
      <c r="D3449">
        <v>1186</v>
      </c>
      <c r="E3449" s="16" t="s">
        <v>2429</v>
      </c>
      <c r="F3449">
        <v>55</v>
      </c>
      <c r="G3449">
        <v>44</v>
      </c>
      <c r="H3449">
        <v>0</v>
      </c>
      <c r="I3449">
        <v>10</v>
      </c>
      <c r="J3449">
        <v>0</v>
      </c>
      <c r="K3449">
        <v>125</v>
      </c>
      <c r="L3449" s="16" t="s">
        <v>16</v>
      </c>
      <c r="M3449" s="17">
        <v>40670</v>
      </c>
      <c r="N3449" s="16" t="s">
        <v>9931</v>
      </c>
    </row>
    <row r="3450" spans="1:14" x14ac:dyDescent="0.25">
      <c r="A3450" s="16" t="s">
        <v>2428</v>
      </c>
      <c r="B3450" t="s">
        <v>1892</v>
      </c>
      <c r="C3450" s="16" t="s">
        <v>2430</v>
      </c>
      <c r="D3450">
        <v>1220</v>
      </c>
      <c r="E3450" s="16" t="s">
        <v>843</v>
      </c>
      <c r="F3450">
        <v>1</v>
      </c>
      <c r="G3450">
        <v>2</v>
      </c>
      <c r="H3450">
        <v>0</v>
      </c>
      <c r="I3450">
        <v>0</v>
      </c>
      <c r="J3450">
        <v>0</v>
      </c>
      <c r="K3450">
        <v>50</v>
      </c>
      <c r="L3450" s="16" t="s">
        <v>16</v>
      </c>
      <c r="M3450" s="17">
        <v>40670</v>
      </c>
      <c r="N3450" s="16" t="s">
        <v>9932</v>
      </c>
    </row>
    <row r="3451" spans="1:14" x14ac:dyDescent="0.25">
      <c r="A3451" s="16" t="s">
        <v>2428</v>
      </c>
      <c r="B3451" t="s">
        <v>1892</v>
      </c>
      <c r="C3451" s="16" t="s">
        <v>1135</v>
      </c>
      <c r="D3451">
        <v>1116</v>
      </c>
      <c r="E3451" s="16" t="s">
        <v>2182</v>
      </c>
      <c r="F3451">
        <v>1</v>
      </c>
      <c r="G3451">
        <v>7</v>
      </c>
      <c r="H3451">
        <v>0</v>
      </c>
      <c r="I3451">
        <v>0</v>
      </c>
      <c r="J3451">
        <v>0</v>
      </c>
      <c r="K3451">
        <v>14.28</v>
      </c>
      <c r="L3451" s="16" t="s">
        <v>20</v>
      </c>
      <c r="M3451" s="17">
        <v>40670</v>
      </c>
      <c r="N3451" s="16" t="s">
        <v>9933</v>
      </c>
    </row>
    <row r="3452" spans="1:14" x14ac:dyDescent="0.25">
      <c r="A3452" s="16" t="s">
        <v>2428</v>
      </c>
      <c r="B3452" t="s">
        <v>1892</v>
      </c>
      <c r="C3452" s="16" t="s">
        <v>90</v>
      </c>
      <c r="D3452">
        <v>1045</v>
      </c>
      <c r="E3452" s="16" t="s">
        <v>843</v>
      </c>
      <c r="F3452">
        <v>23</v>
      </c>
      <c r="G3452">
        <v>18</v>
      </c>
      <c r="H3452">
        <v>0</v>
      </c>
      <c r="I3452">
        <v>4</v>
      </c>
      <c r="J3452">
        <v>0</v>
      </c>
      <c r="K3452">
        <v>127.77</v>
      </c>
      <c r="L3452" s="16" t="s">
        <v>16</v>
      </c>
      <c r="M3452" s="17">
        <v>40670</v>
      </c>
      <c r="N3452" s="16" t="s">
        <v>9934</v>
      </c>
    </row>
    <row r="3453" spans="1:14" x14ac:dyDescent="0.25">
      <c r="A3453" s="16" t="s">
        <v>2428</v>
      </c>
      <c r="B3453" t="s">
        <v>1892</v>
      </c>
      <c r="C3453" s="16" t="s">
        <v>1250</v>
      </c>
      <c r="D3453">
        <v>1136</v>
      </c>
      <c r="E3453" s="16" t="s">
        <v>2431</v>
      </c>
      <c r="F3453">
        <v>10</v>
      </c>
      <c r="G3453">
        <v>9</v>
      </c>
      <c r="H3453">
        <v>0</v>
      </c>
      <c r="I3453">
        <v>1</v>
      </c>
      <c r="J3453">
        <v>0</v>
      </c>
      <c r="K3453">
        <v>111.11</v>
      </c>
      <c r="L3453" s="16" t="s">
        <v>16</v>
      </c>
      <c r="M3453" s="17">
        <v>40670</v>
      </c>
      <c r="N3453" s="16" t="s">
        <v>9935</v>
      </c>
    </row>
    <row r="3454" spans="1:14" x14ac:dyDescent="0.25">
      <c r="A3454" s="16" t="s">
        <v>2428</v>
      </c>
      <c r="B3454" t="s">
        <v>1892</v>
      </c>
      <c r="C3454" s="16" t="s">
        <v>2146</v>
      </c>
      <c r="D3454">
        <v>1187</v>
      </c>
      <c r="E3454" s="16" t="s">
        <v>2432</v>
      </c>
      <c r="F3454">
        <v>0</v>
      </c>
      <c r="G3454">
        <v>1</v>
      </c>
      <c r="H3454">
        <v>0</v>
      </c>
      <c r="I3454">
        <v>0</v>
      </c>
      <c r="J3454">
        <v>0</v>
      </c>
      <c r="K3454">
        <v>0</v>
      </c>
      <c r="L3454" s="16" t="s">
        <v>16</v>
      </c>
      <c r="M3454" s="17">
        <v>40670</v>
      </c>
      <c r="N3454" s="16" t="s">
        <v>9936</v>
      </c>
    </row>
    <row r="3455" spans="1:14" x14ac:dyDescent="0.25">
      <c r="A3455" s="16" t="s">
        <v>2428</v>
      </c>
      <c r="B3455" t="s">
        <v>1892</v>
      </c>
      <c r="C3455" s="16" t="s">
        <v>1374</v>
      </c>
      <c r="D3455">
        <v>1150</v>
      </c>
      <c r="E3455" s="16" t="s">
        <v>2433</v>
      </c>
      <c r="F3455">
        <v>0</v>
      </c>
      <c r="G3455">
        <v>1</v>
      </c>
      <c r="H3455">
        <v>0</v>
      </c>
      <c r="I3455">
        <v>0</v>
      </c>
      <c r="J3455">
        <v>0</v>
      </c>
      <c r="K3455">
        <v>0</v>
      </c>
      <c r="L3455" s="16" t="s">
        <v>16</v>
      </c>
      <c r="M3455" s="17">
        <v>40670</v>
      </c>
      <c r="N3455" s="16" t="s">
        <v>9937</v>
      </c>
    </row>
    <row r="3456" spans="1:14" x14ac:dyDescent="0.25">
      <c r="A3456" s="16" t="s">
        <v>2428</v>
      </c>
      <c r="B3456" t="s">
        <v>1892</v>
      </c>
      <c r="C3456" s="16" t="s">
        <v>247</v>
      </c>
      <c r="D3456">
        <v>1057</v>
      </c>
      <c r="E3456" s="16" t="s">
        <v>26</v>
      </c>
      <c r="F3456">
        <v>7</v>
      </c>
      <c r="G3456">
        <v>6</v>
      </c>
      <c r="H3456">
        <v>0</v>
      </c>
      <c r="I3456">
        <v>1</v>
      </c>
      <c r="J3456">
        <v>0</v>
      </c>
      <c r="K3456">
        <v>116.66</v>
      </c>
      <c r="L3456" s="16" t="s">
        <v>16</v>
      </c>
      <c r="M3456" s="17">
        <v>40670</v>
      </c>
      <c r="N3456" s="16" t="s">
        <v>9938</v>
      </c>
    </row>
    <row r="3457" spans="1:14" x14ac:dyDescent="0.25">
      <c r="A3457" s="16" t="s">
        <v>2428</v>
      </c>
      <c r="B3457" t="s">
        <v>1892</v>
      </c>
      <c r="C3457" s="16" t="s">
        <v>1471</v>
      </c>
      <c r="D3457">
        <v>1169</v>
      </c>
      <c r="E3457" s="16" t="s">
        <v>2227</v>
      </c>
      <c r="F3457">
        <v>59</v>
      </c>
      <c r="G3457">
        <v>39</v>
      </c>
      <c r="H3457">
        <v>0</v>
      </c>
      <c r="I3457">
        <v>7</v>
      </c>
      <c r="J3457">
        <v>2</v>
      </c>
      <c r="K3457">
        <v>151.28</v>
      </c>
      <c r="L3457" s="16" t="s">
        <v>20</v>
      </c>
      <c r="M3457" s="17">
        <v>40670</v>
      </c>
      <c r="N3457" s="16" t="s">
        <v>9939</v>
      </c>
    </row>
    <row r="3458" spans="1:14" x14ac:dyDescent="0.25">
      <c r="A3458" s="16" t="s">
        <v>2428</v>
      </c>
      <c r="B3458" t="s">
        <v>1892</v>
      </c>
      <c r="C3458" s="16" t="s">
        <v>118</v>
      </c>
      <c r="D3458">
        <v>1064</v>
      </c>
      <c r="E3458" s="16" t="s">
        <v>2434</v>
      </c>
      <c r="F3458">
        <v>49</v>
      </c>
      <c r="G3458">
        <v>32</v>
      </c>
      <c r="H3458">
        <v>0</v>
      </c>
      <c r="I3458">
        <v>2</v>
      </c>
      <c r="J3458">
        <v>3</v>
      </c>
      <c r="K3458">
        <v>153.12</v>
      </c>
      <c r="L3458" s="16" t="s">
        <v>16</v>
      </c>
      <c r="M3458" s="17">
        <v>40670</v>
      </c>
      <c r="N3458" s="16" t="s">
        <v>9940</v>
      </c>
    </row>
    <row r="3459" spans="1:14" x14ac:dyDescent="0.25">
      <c r="A3459" s="16" t="s">
        <v>2428</v>
      </c>
      <c r="B3459" t="s">
        <v>1892</v>
      </c>
      <c r="C3459" s="16" t="s">
        <v>2388</v>
      </c>
      <c r="D3459">
        <v>1216</v>
      </c>
      <c r="E3459" s="16" t="s">
        <v>2435</v>
      </c>
      <c r="F3459">
        <v>37</v>
      </c>
      <c r="G3459">
        <v>23</v>
      </c>
      <c r="H3459">
        <v>0</v>
      </c>
      <c r="I3459">
        <v>8</v>
      </c>
      <c r="J3459">
        <v>0</v>
      </c>
      <c r="K3459">
        <v>160.86000000000001</v>
      </c>
      <c r="L3459" s="16" t="s">
        <v>16</v>
      </c>
      <c r="M3459" s="17">
        <v>40670</v>
      </c>
      <c r="N3459" s="16" t="s">
        <v>9941</v>
      </c>
    </row>
    <row r="3460" spans="1:14" x14ac:dyDescent="0.25">
      <c r="A3460" s="16" t="s">
        <v>2428</v>
      </c>
      <c r="B3460" t="s">
        <v>1892</v>
      </c>
      <c r="C3460" s="16" t="s">
        <v>587</v>
      </c>
      <c r="D3460">
        <v>1002</v>
      </c>
      <c r="E3460" s="16" t="s">
        <v>80</v>
      </c>
      <c r="F3460">
        <v>14</v>
      </c>
      <c r="G3460">
        <v>14</v>
      </c>
      <c r="H3460">
        <v>0</v>
      </c>
      <c r="I3460">
        <v>3</v>
      </c>
      <c r="J3460">
        <v>0</v>
      </c>
      <c r="K3460">
        <v>100</v>
      </c>
      <c r="L3460" s="16" t="s">
        <v>40</v>
      </c>
      <c r="M3460" s="17">
        <v>40670</v>
      </c>
      <c r="N3460" s="16" t="s">
        <v>9942</v>
      </c>
    </row>
    <row r="3461" spans="1:14" x14ac:dyDescent="0.25">
      <c r="A3461" s="16" t="s">
        <v>2428</v>
      </c>
      <c r="B3461" t="s">
        <v>1892</v>
      </c>
      <c r="C3461" s="16" t="s">
        <v>66</v>
      </c>
      <c r="D3461">
        <v>1049</v>
      </c>
      <c r="E3461" s="16" t="s">
        <v>2221</v>
      </c>
      <c r="F3461">
        <v>2</v>
      </c>
      <c r="G3461">
        <v>4</v>
      </c>
      <c r="H3461">
        <v>0</v>
      </c>
      <c r="I3461">
        <v>0</v>
      </c>
      <c r="J3461">
        <v>0</v>
      </c>
      <c r="K3461">
        <v>50</v>
      </c>
      <c r="L3461" s="16" t="s">
        <v>40</v>
      </c>
      <c r="M3461" s="17">
        <v>40670</v>
      </c>
      <c r="N3461" s="16" t="s">
        <v>9943</v>
      </c>
    </row>
    <row r="3462" spans="1:14" x14ac:dyDescent="0.25">
      <c r="A3462" s="16" t="s">
        <v>2428</v>
      </c>
      <c r="B3462" t="s">
        <v>1892</v>
      </c>
      <c r="C3462" s="16" t="s">
        <v>1119</v>
      </c>
      <c r="D3462">
        <v>1121</v>
      </c>
      <c r="E3462" s="16" t="s">
        <v>237</v>
      </c>
      <c r="F3462">
        <v>1</v>
      </c>
      <c r="G3462">
        <v>2</v>
      </c>
      <c r="H3462">
        <v>0</v>
      </c>
      <c r="I3462">
        <v>0</v>
      </c>
      <c r="J3462">
        <v>0</v>
      </c>
      <c r="K3462">
        <v>50</v>
      </c>
      <c r="L3462" s="16" t="s">
        <v>16</v>
      </c>
      <c r="M3462" s="17">
        <v>40670</v>
      </c>
      <c r="N3462" s="16" t="s">
        <v>9944</v>
      </c>
    </row>
    <row r="3463" spans="1:14" x14ac:dyDescent="0.25">
      <c r="A3463" s="16" t="s">
        <v>2428</v>
      </c>
      <c r="B3463" t="s">
        <v>1892</v>
      </c>
      <c r="C3463" s="16" t="s">
        <v>1535</v>
      </c>
      <c r="D3463">
        <v>1183</v>
      </c>
      <c r="E3463" s="16" t="s">
        <v>26</v>
      </c>
      <c r="F3463">
        <v>9</v>
      </c>
      <c r="G3463">
        <v>8</v>
      </c>
      <c r="H3463">
        <v>0</v>
      </c>
      <c r="I3463">
        <v>1</v>
      </c>
      <c r="J3463">
        <v>0</v>
      </c>
      <c r="K3463">
        <v>112.5</v>
      </c>
      <c r="L3463" s="16" t="s">
        <v>16</v>
      </c>
      <c r="M3463" s="17">
        <v>40670</v>
      </c>
      <c r="N3463" s="16" t="s">
        <v>9945</v>
      </c>
    </row>
    <row r="3464" spans="1:14" x14ac:dyDescent="0.25">
      <c r="A3464" s="16" t="s">
        <v>2428</v>
      </c>
      <c r="B3464" t="s">
        <v>1892</v>
      </c>
      <c r="C3464" s="16" t="s">
        <v>112</v>
      </c>
      <c r="D3464">
        <v>1133</v>
      </c>
      <c r="E3464" s="16" t="s">
        <v>26</v>
      </c>
      <c r="F3464">
        <v>4</v>
      </c>
      <c r="G3464">
        <v>4</v>
      </c>
      <c r="H3464">
        <v>0</v>
      </c>
      <c r="I3464">
        <v>0</v>
      </c>
      <c r="J3464">
        <v>0</v>
      </c>
      <c r="K3464">
        <v>100</v>
      </c>
      <c r="L3464" s="16" t="s">
        <v>16</v>
      </c>
      <c r="M3464" s="17">
        <v>40670</v>
      </c>
      <c r="N3464" s="16" t="s">
        <v>9946</v>
      </c>
    </row>
    <row r="3465" spans="1:14" x14ac:dyDescent="0.25">
      <c r="A3465" s="16" t="s">
        <v>2436</v>
      </c>
      <c r="B3465">
        <v>51</v>
      </c>
      <c r="C3465" s="16" t="s">
        <v>709</v>
      </c>
      <c r="D3465">
        <v>1140</v>
      </c>
      <c r="E3465" s="16" t="s">
        <v>2437</v>
      </c>
      <c r="F3465">
        <v>9</v>
      </c>
      <c r="G3465">
        <v>9</v>
      </c>
      <c r="H3465">
        <v>0</v>
      </c>
      <c r="I3465">
        <v>1</v>
      </c>
      <c r="J3465">
        <v>0</v>
      </c>
      <c r="K3465">
        <v>100</v>
      </c>
      <c r="L3465" s="16" t="s">
        <v>16</v>
      </c>
      <c r="M3465" s="17">
        <v>40671</v>
      </c>
      <c r="N3465" s="16" t="s">
        <v>9947</v>
      </c>
    </row>
    <row r="3466" spans="1:14" x14ac:dyDescent="0.25">
      <c r="A3466" s="16" t="s">
        <v>2436</v>
      </c>
      <c r="B3466">
        <v>51</v>
      </c>
      <c r="C3466" s="16" t="s">
        <v>1661</v>
      </c>
      <c r="D3466">
        <v>1222</v>
      </c>
      <c r="E3466" s="16" t="s">
        <v>2439</v>
      </c>
      <c r="F3466">
        <v>6</v>
      </c>
      <c r="G3466">
        <v>11</v>
      </c>
      <c r="H3466">
        <v>0</v>
      </c>
      <c r="I3466">
        <v>0</v>
      </c>
      <c r="J3466">
        <v>0</v>
      </c>
      <c r="K3466">
        <v>54.54</v>
      </c>
      <c r="L3466" s="16" t="s">
        <v>16</v>
      </c>
      <c r="M3466" s="17">
        <v>40671</v>
      </c>
      <c r="N3466" s="16" t="s">
        <v>9948</v>
      </c>
    </row>
    <row r="3467" spans="1:14" x14ac:dyDescent="0.25">
      <c r="A3467" s="16" t="s">
        <v>2436</v>
      </c>
      <c r="B3467">
        <v>51</v>
      </c>
      <c r="C3467" s="16" t="s">
        <v>25</v>
      </c>
      <c r="D3467">
        <v>1026</v>
      </c>
      <c r="E3467" s="16" t="s">
        <v>26</v>
      </c>
      <c r="F3467">
        <v>3</v>
      </c>
      <c r="G3467">
        <v>5</v>
      </c>
      <c r="H3467">
        <v>0</v>
      </c>
      <c r="I3467">
        <v>0</v>
      </c>
      <c r="J3467">
        <v>0</v>
      </c>
      <c r="K3467">
        <v>60</v>
      </c>
      <c r="L3467" s="16" t="s">
        <v>16</v>
      </c>
      <c r="M3467" s="17">
        <v>40671</v>
      </c>
      <c r="N3467" s="16" t="s">
        <v>9949</v>
      </c>
    </row>
    <row r="3468" spans="1:14" x14ac:dyDescent="0.25">
      <c r="A3468" s="16" t="s">
        <v>2436</v>
      </c>
      <c r="B3468">
        <v>51</v>
      </c>
      <c r="C3468" s="16" t="s">
        <v>1157</v>
      </c>
      <c r="D3468">
        <v>1126</v>
      </c>
      <c r="E3468" s="16" t="s">
        <v>2440</v>
      </c>
      <c r="F3468">
        <v>4</v>
      </c>
      <c r="G3468">
        <v>4</v>
      </c>
      <c r="H3468">
        <v>0</v>
      </c>
      <c r="I3468">
        <v>1</v>
      </c>
      <c r="J3468">
        <v>0</v>
      </c>
      <c r="K3468">
        <v>100</v>
      </c>
      <c r="L3468" s="16" t="s">
        <v>16</v>
      </c>
      <c r="M3468" s="17">
        <v>40671</v>
      </c>
      <c r="N3468" s="16" t="s">
        <v>9950</v>
      </c>
    </row>
    <row r="3469" spans="1:14" x14ac:dyDescent="0.25">
      <c r="A3469" s="16" t="s">
        <v>2436</v>
      </c>
      <c r="B3469">
        <v>51</v>
      </c>
      <c r="C3469" s="16" t="s">
        <v>353</v>
      </c>
      <c r="D3469">
        <v>1170</v>
      </c>
      <c r="E3469" s="16" t="s">
        <v>1094</v>
      </c>
      <c r="F3469">
        <v>32</v>
      </c>
      <c r="G3469">
        <v>28</v>
      </c>
      <c r="H3469">
        <v>0</v>
      </c>
      <c r="I3469">
        <v>3</v>
      </c>
      <c r="J3469">
        <v>1</v>
      </c>
      <c r="K3469">
        <v>114.28</v>
      </c>
      <c r="L3469" s="16" t="s">
        <v>16</v>
      </c>
      <c r="M3469" s="17">
        <v>40671</v>
      </c>
      <c r="N3469" s="16" t="s">
        <v>9951</v>
      </c>
    </row>
    <row r="3470" spans="1:14" x14ac:dyDescent="0.25">
      <c r="A3470" s="16" t="s">
        <v>2436</v>
      </c>
      <c r="B3470">
        <v>51</v>
      </c>
      <c r="C3470" s="16" t="s">
        <v>943</v>
      </c>
      <c r="D3470">
        <v>1082</v>
      </c>
      <c r="E3470" s="16" t="s">
        <v>2441</v>
      </c>
      <c r="F3470">
        <v>23</v>
      </c>
      <c r="G3470">
        <v>22</v>
      </c>
      <c r="H3470">
        <v>0</v>
      </c>
      <c r="I3470">
        <v>4</v>
      </c>
      <c r="J3470">
        <v>0</v>
      </c>
      <c r="K3470">
        <v>104.54</v>
      </c>
      <c r="L3470" s="16" t="s">
        <v>16</v>
      </c>
      <c r="M3470" s="17">
        <v>40671</v>
      </c>
      <c r="N3470" s="16" t="s">
        <v>9952</v>
      </c>
    </row>
    <row r="3471" spans="1:14" x14ac:dyDescent="0.25">
      <c r="A3471" s="16" t="s">
        <v>2436</v>
      </c>
      <c r="B3471">
        <v>51</v>
      </c>
      <c r="C3471" s="16" t="s">
        <v>45</v>
      </c>
      <c r="D3471">
        <v>1137</v>
      </c>
      <c r="E3471" s="16" t="s">
        <v>1814</v>
      </c>
      <c r="F3471">
        <v>4</v>
      </c>
      <c r="G3471">
        <v>5</v>
      </c>
      <c r="H3471">
        <v>0</v>
      </c>
      <c r="I3471">
        <v>0</v>
      </c>
      <c r="J3471">
        <v>0</v>
      </c>
      <c r="K3471">
        <v>80</v>
      </c>
      <c r="L3471" s="16" t="s">
        <v>16</v>
      </c>
      <c r="M3471" s="17">
        <v>40671</v>
      </c>
      <c r="N3471" s="16" t="s">
        <v>9953</v>
      </c>
    </row>
    <row r="3472" spans="1:14" x14ac:dyDescent="0.25">
      <c r="A3472" s="16" t="s">
        <v>2436</v>
      </c>
      <c r="B3472">
        <v>51</v>
      </c>
      <c r="C3472" s="16" t="s">
        <v>283</v>
      </c>
      <c r="D3472">
        <v>1076</v>
      </c>
      <c r="E3472" s="16" t="s">
        <v>2442</v>
      </c>
      <c r="F3472">
        <v>30</v>
      </c>
      <c r="G3472">
        <v>27</v>
      </c>
      <c r="H3472">
        <v>0</v>
      </c>
      <c r="I3472">
        <v>3</v>
      </c>
      <c r="J3472">
        <v>0</v>
      </c>
      <c r="K3472">
        <v>111.11</v>
      </c>
      <c r="L3472" s="16" t="s">
        <v>16</v>
      </c>
      <c r="M3472" s="17">
        <v>40671</v>
      </c>
      <c r="N3472" s="16" t="s">
        <v>9954</v>
      </c>
    </row>
    <row r="3473" spans="1:14" x14ac:dyDescent="0.25">
      <c r="A3473" s="16" t="s">
        <v>2436</v>
      </c>
      <c r="B3473">
        <v>51</v>
      </c>
      <c r="C3473" s="16" t="s">
        <v>2443</v>
      </c>
      <c r="D3473">
        <v>1224</v>
      </c>
      <c r="E3473" s="16" t="s">
        <v>26</v>
      </c>
      <c r="F3473">
        <v>6</v>
      </c>
      <c r="G3473">
        <v>14</v>
      </c>
      <c r="H3473">
        <v>0</v>
      </c>
      <c r="I3473">
        <v>0</v>
      </c>
      <c r="J3473">
        <v>0</v>
      </c>
      <c r="K3473">
        <v>42.85</v>
      </c>
      <c r="L3473" s="16" t="s">
        <v>16</v>
      </c>
      <c r="M3473" s="17">
        <v>40671</v>
      </c>
      <c r="N3473" s="16" t="s">
        <v>9955</v>
      </c>
    </row>
    <row r="3474" spans="1:14" x14ac:dyDescent="0.25">
      <c r="A3474" s="16" t="s">
        <v>2436</v>
      </c>
      <c r="B3474">
        <v>51</v>
      </c>
      <c r="C3474" s="16" t="s">
        <v>87</v>
      </c>
      <c r="D3474">
        <v>1042</v>
      </c>
      <c r="E3474" s="16" t="s">
        <v>2444</v>
      </c>
      <c r="F3474">
        <v>35</v>
      </c>
      <c r="G3474">
        <v>15</v>
      </c>
      <c r="H3474">
        <v>0</v>
      </c>
      <c r="I3474">
        <v>5</v>
      </c>
      <c r="J3474">
        <v>2</v>
      </c>
      <c r="K3474">
        <v>233.33</v>
      </c>
      <c r="L3474" s="16" t="s">
        <v>40</v>
      </c>
      <c r="M3474" s="17">
        <v>40671</v>
      </c>
      <c r="N3474" s="16" t="s">
        <v>9956</v>
      </c>
    </row>
    <row r="3475" spans="1:14" x14ac:dyDescent="0.25">
      <c r="A3475" s="16" t="s">
        <v>2436</v>
      </c>
      <c r="B3475">
        <v>51</v>
      </c>
      <c r="C3475" s="16" t="s">
        <v>1911</v>
      </c>
      <c r="D3475">
        <v>1208</v>
      </c>
      <c r="E3475" s="16" t="s">
        <v>26</v>
      </c>
      <c r="F3475">
        <v>2</v>
      </c>
      <c r="G3475">
        <v>6</v>
      </c>
      <c r="H3475">
        <v>0</v>
      </c>
      <c r="I3475">
        <v>0</v>
      </c>
      <c r="J3475">
        <v>0</v>
      </c>
      <c r="K3475">
        <v>33.33</v>
      </c>
      <c r="L3475" s="16" t="s">
        <v>16</v>
      </c>
      <c r="M3475" s="17">
        <v>40671</v>
      </c>
      <c r="N3475" s="16" t="s">
        <v>9957</v>
      </c>
    </row>
    <row r="3476" spans="1:14" x14ac:dyDescent="0.25">
      <c r="A3476" s="16" t="s">
        <v>2436</v>
      </c>
      <c r="B3476">
        <v>51</v>
      </c>
      <c r="C3476" s="16" t="s">
        <v>1483</v>
      </c>
      <c r="D3476">
        <v>1217</v>
      </c>
      <c r="E3476" s="16" t="s">
        <v>2445</v>
      </c>
      <c r="F3476">
        <v>0</v>
      </c>
      <c r="G3476">
        <v>3</v>
      </c>
      <c r="H3476">
        <v>0</v>
      </c>
      <c r="I3476">
        <v>0</v>
      </c>
      <c r="J3476">
        <v>0</v>
      </c>
      <c r="K3476">
        <v>0</v>
      </c>
      <c r="L3476" s="16" t="s">
        <v>16</v>
      </c>
      <c r="M3476" s="17">
        <v>40671</v>
      </c>
      <c r="N3476" s="16" t="s">
        <v>9958</v>
      </c>
    </row>
    <row r="3477" spans="1:14" x14ac:dyDescent="0.25">
      <c r="A3477" s="16" t="s">
        <v>2436</v>
      </c>
      <c r="B3477">
        <v>51</v>
      </c>
      <c r="C3477" s="16" t="s">
        <v>862</v>
      </c>
      <c r="D3477">
        <v>1019</v>
      </c>
      <c r="E3477" s="16" t="s">
        <v>2334</v>
      </c>
      <c r="F3477">
        <v>15</v>
      </c>
      <c r="G3477">
        <v>18</v>
      </c>
      <c r="H3477">
        <v>0</v>
      </c>
      <c r="I3477">
        <v>3</v>
      </c>
      <c r="J3477">
        <v>0</v>
      </c>
      <c r="K3477">
        <v>83.33</v>
      </c>
      <c r="L3477" s="16" t="s">
        <v>16</v>
      </c>
      <c r="M3477" s="17">
        <v>40671</v>
      </c>
      <c r="N3477" s="16" t="s">
        <v>9959</v>
      </c>
    </row>
    <row r="3478" spans="1:14" x14ac:dyDescent="0.25">
      <c r="A3478" s="16" t="s">
        <v>2436</v>
      </c>
      <c r="B3478">
        <v>51</v>
      </c>
      <c r="C3478" s="16" t="s">
        <v>1624</v>
      </c>
      <c r="D3478">
        <v>1223</v>
      </c>
      <c r="E3478" s="16" t="s">
        <v>26</v>
      </c>
      <c r="F3478">
        <v>1</v>
      </c>
      <c r="G3478">
        <v>1</v>
      </c>
      <c r="H3478">
        <v>0</v>
      </c>
      <c r="I3478">
        <v>0</v>
      </c>
      <c r="J3478">
        <v>0</v>
      </c>
      <c r="K3478">
        <v>100</v>
      </c>
      <c r="L3478" s="16" t="s">
        <v>16</v>
      </c>
      <c r="M3478" s="17">
        <v>40671</v>
      </c>
      <c r="N3478" s="16" t="s">
        <v>9960</v>
      </c>
    </row>
    <row r="3479" spans="1:14" x14ac:dyDescent="0.25">
      <c r="A3479" s="16" t="s">
        <v>2436</v>
      </c>
      <c r="B3479">
        <v>51</v>
      </c>
      <c r="C3479" s="16" t="s">
        <v>138</v>
      </c>
      <c r="D3479">
        <v>1020</v>
      </c>
      <c r="E3479" s="16" t="s">
        <v>2446</v>
      </c>
      <c r="F3479">
        <v>22</v>
      </c>
      <c r="G3479">
        <v>18</v>
      </c>
      <c r="H3479">
        <v>0</v>
      </c>
      <c r="I3479">
        <v>3</v>
      </c>
      <c r="J3479">
        <v>0</v>
      </c>
      <c r="K3479">
        <v>122.22</v>
      </c>
      <c r="L3479" s="16" t="s">
        <v>20</v>
      </c>
      <c r="M3479" s="17">
        <v>40671</v>
      </c>
      <c r="N3479" s="16" t="s">
        <v>9961</v>
      </c>
    </row>
    <row r="3480" spans="1:14" x14ac:dyDescent="0.25">
      <c r="A3480" s="16" t="s">
        <v>2436</v>
      </c>
      <c r="B3480">
        <v>51</v>
      </c>
      <c r="C3480" s="16" t="s">
        <v>317</v>
      </c>
      <c r="D3480">
        <v>1105</v>
      </c>
      <c r="E3480" s="16" t="s">
        <v>1094</v>
      </c>
      <c r="F3480">
        <v>28</v>
      </c>
      <c r="G3480">
        <v>30</v>
      </c>
      <c r="H3480">
        <v>0</v>
      </c>
      <c r="I3480">
        <v>3</v>
      </c>
      <c r="J3480">
        <v>0</v>
      </c>
      <c r="K3480">
        <v>93.33</v>
      </c>
      <c r="L3480" s="16" t="s">
        <v>16</v>
      </c>
      <c r="M3480" s="17">
        <v>40671</v>
      </c>
      <c r="N3480" s="16" t="s">
        <v>9962</v>
      </c>
    </row>
    <row r="3481" spans="1:14" x14ac:dyDescent="0.25">
      <c r="A3481" s="16" t="s">
        <v>2436</v>
      </c>
      <c r="B3481">
        <v>51</v>
      </c>
      <c r="C3481" s="16" t="s">
        <v>114</v>
      </c>
      <c r="D3481">
        <v>1061</v>
      </c>
      <c r="E3481" s="16" t="s">
        <v>2447</v>
      </c>
      <c r="F3481">
        <v>3</v>
      </c>
      <c r="G3481">
        <v>8</v>
      </c>
      <c r="H3481">
        <v>0</v>
      </c>
      <c r="I3481">
        <v>0</v>
      </c>
      <c r="J3481">
        <v>0</v>
      </c>
      <c r="K3481">
        <v>37.5</v>
      </c>
      <c r="L3481" s="16" t="s">
        <v>86</v>
      </c>
      <c r="M3481" s="17">
        <v>40671</v>
      </c>
      <c r="N3481" s="16" t="s">
        <v>9963</v>
      </c>
    </row>
    <row r="3482" spans="1:14" x14ac:dyDescent="0.25">
      <c r="A3482" s="16" t="s">
        <v>2448</v>
      </c>
      <c r="B3482" t="s">
        <v>1353</v>
      </c>
      <c r="C3482" s="16" t="s">
        <v>372</v>
      </c>
      <c r="D3482">
        <v>1053</v>
      </c>
      <c r="E3482" s="16" t="s">
        <v>2276</v>
      </c>
      <c r="F3482">
        <v>5</v>
      </c>
      <c r="G3482">
        <v>12</v>
      </c>
      <c r="H3482">
        <v>17</v>
      </c>
      <c r="I3482">
        <v>0</v>
      </c>
      <c r="J3482">
        <v>0</v>
      </c>
      <c r="K3482">
        <v>41.66</v>
      </c>
      <c r="L3482" s="16" t="s">
        <v>16</v>
      </c>
      <c r="M3482" s="17">
        <v>40671</v>
      </c>
      <c r="N3482" s="16" t="s">
        <v>9964</v>
      </c>
    </row>
    <row r="3483" spans="1:14" x14ac:dyDescent="0.25">
      <c r="A3483" s="16" t="s">
        <v>2448</v>
      </c>
      <c r="B3483" t="s">
        <v>1353</v>
      </c>
      <c r="C3483" s="16" t="s">
        <v>53</v>
      </c>
      <c r="D3483">
        <v>1035</v>
      </c>
      <c r="E3483" s="16" t="s">
        <v>2449</v>
      </c>
      <c r="F3483">
        <v>23</v>
      </c>
      <c r="G3483">
        <v>22</v>
      </c>
      <c r="H3483">
        <v>41</v>
      </c>
      <c r="I3483">
        <v>2</v>
      </c>
      <c r="J3483">
        <v>0</v>
      </c>
      <c r="K3483">
        <v>104.54</v>
      </c>
      <c r="L3483" s="16" t="s">
        <v>16</v>
      </c>
      <c r="M3483" s="17">
        <v>40671</v>
      </c>
      <c r="N3483" s="16" t="s">
        <v>9965</v>
      </c>
    </row>
    <row r="3484" spans="1:14" x14ac:dyDescent="0.25">
      <c r="A3484" s="16" t="s">
        <v>2448</v>
      </c>
      <c r="B3484" t="s">
        <v>1353</v>
      </c>
      <c r="C3484" s="16" t="s">
        <v>2011</v>
      </c>
      <c r="D3484">
        <v>1162</v>
      </c>
      <c r="E3484" s="16" t="s">
        <v>2211</v>
      </c>
      <c r="F3484">
        <v>7</v>
      </c>
      <c r="G3484">
        <v>15</v>
      </c>
      <c r="H3484">
        <v>15</v>
      </c>
      <c r="I3484">
        <v>1</v>
      </c>
      <c r="J3484">
        <v>0</v>
      </c>
      <c r="K3484">
        <v>46.66</v>
      </c>
      <c r="L3484" s="16" t="s">
        <v>16</v>
      </c>
      <c r="M3484" s="17">
        <v>40671</v>
      </c>
      <c r="N3484" s="16" t="s">
        <v>9966</v>
      </c>
    </row>
    <row r="3485" spans="1:14" x14ac:dyDescent="0.25">
      <c r="A3485" s="16" t="s">
        <v>2448</v>
      </c>
      <c r="B3485" t="s">
        <v>1353</v>
      </c>
      <c r="C3485" s="16" t="s">
        <v>162</v>
      </c>
      <c r="D3485">
        <v>1044</v>
      </c>
      <c r="E3485" s="16" t="s">
        <v>2450</v>
      </c>
      <c r="F3485">
        <v>3</v>
      </c>
      <c r="G3485">
        <v>7</v>
      </c>
      <c r="H3485">
        <v>7</v>
      </c>
      <c r="I3485">
        <v>0</v>
      </c>
      <c r="J3485">
        <v>0</v>
      </c>
      <c r="K3485">
        <v>42.85</v>
      </c>
      <c r="L3485" s="16" t="s">
        <v>40</v>
      </c>
      <c r="M3485" s="17">
        <v>40671</v>
      </c>
      <c r="N3485" s="16" t="s">
        <v>9967</v>
      </c>
    </row>
    <row r="3486" spans="1:14" x14ac:dyDescent="0.25">
      <c r="A3486" s="16" t="s">
        <v>2448</v>
      </c>
      <c r="B3486" t="s">
        <v>1353</v>
      </c>
      <c r="C3486" s="16" t="s">
        <v>2342</v>
      </c>
      <c r="D3486">
        <v>1214</v>
      </c>
      <c r="E3486" s="16" t="s">
        <v>1880</v>
      </c>
      <c r="F3486">
        <v>24</v>
      </c>
      <c r="G3486">
        <v>25</v>
      </c>
      <c r="H3486">
        <v>37</v>
      </c>
      <c r="I3486">
        <v>3</v>
      </c>
      <c r="J3486">
        <v>0</v>
      </c>
      <c r="K3486">
        <v>96</v>
      </c>
      <c r="L3486" s="16" t="s">
        <v>16</v>
      </c>
      <c r="M3486" s="17">
        <v>40671</v>
      </c>
      <c r="N3486" s="16" t="s">
        <v>9968</v>
      </c>
    </row>
    <row r="3487" spans="1:14" x14ac:dyDescent="0.25">
      <c r="A3487" s="16" t="s">
        <v>2448</v>
      </c>
      <c r="B3487" t="s">
        <v>1353</v>
      </c>
      <c r="C3487" s="16" t="s">
        <v>33</v>
      </c>
      <c r="D3487">
        <v>1050</v>
      </c>
      <c r="E3487" s="16" t="s">
        <v>2451</v>
      </c>
      <c r="F3487">
        <v>22</v>
      </c>
      <c r="G3487">
        <v>16</v>
      </c>
      <c r="H3487">
        <v>24</v>
      </c>
      <c r="I3487">
        <v>3</v>
      </c>
      <c r="J3487">
        <v>0</v>
      </c>
      <c r="K3487">
        <v>137.5</v>
      </c>
      <c r="L3487" s="16" t="s">
        <v>16</v>
      </c>
      <c r="M3487" s="17">
        <v>40671</v>
      </c>
      <c r="N3487" s="16" t="s">
        <v>9969</v>
      </c>
    </row>
    <row r="3488" spans="1:14" x14ac:dyDescent="0.25">
      <c r="A3488" s="16" t="s">
        <v>2448</v>
      </c>
      <c r="B3488" t="s">
        <v>1353</v>
      </c>
      <c r="C3488" s="16" t="s">
        <v>75</v>
      </c>
      <c r="D3488">
        <v>1010</v>
      </c>
      <c r="E3488" s="16" t="s">
        <v>2452</v>
      </c>
      <c r="F3488">
        <v>19</v>
      </c>
      <c r="G3488">
        <v>14</v>
      </c>
      <c r="H3488">
        <v>24</v>
      </c>
      <c r="I3488">
        <v>3</v>
      </c>
      <c r="J3488">
        <v>0</v>
      </c>
      <c r="K3488">
        <v>135.71</v>
      </c>
      <c r="L3488" s="16" t="s">
        <v>20</v>
      </c>
      <c r="M3488" s="17">
        <v>40671</v>
      </c>
      <c r="N3488" s="16" t="s">
        <v>9970</v>
      </c>
    </row>
    <row r="3489" spans="1:14" x14ac:dyDescent="0.25">
      <c r="A3489" s="16" t="s">
        <v>2448</v>
      </c>
      <c r="B3489" t="s">
        <v>1353</v>
      </c>
      <c r="C3489" s="16" t="s">
        <v>875</v>
      </c>
      <c r="D3489">
        <v>1051</v>
      </c>
      <c r="E3489" s="16" t="s">
        <v>1571</v>
      </c>
      <c r="F3489">
        <v>44</v>
      </c>
      <c r="G3489">
        <v>16</v>
      </c>
      <c r="H3489">
        <v>20</v>
      </c>
      <c r="I3489">
        <v>3</v>
      </c>
      <c r="J3489">
        <v>5</v>
      </c>
      <c r="K3489">
        <v>275</v>
      </c>
      <c r="L3489" s="16" t="s">
        <v>16</v>
      </c>
      <c r="M3489" s="17">
        <v>40671</v>
      </c>
      <c r="N3489" s="16" t="s">
        <v>9971</v>
      </c>
    </row>
    <row r="3490" spans="1:14" x14ac:dyDescent="0.25">
      <c r="A3490" s="16" t="s">
        <v>2448</v>
      </c>
      <c r="B3490" t="s">
        <v>1353</v>
      </c>
      <c r="C3490" s="16" t="s">
        <v>557</v>
      </c>
      <c r="D3490">
        <v>1075</v>
      </c>
      <c r="E3490" s="16" t="s">
        <v>26</v>
      </c>
      <c r="F3490">
        <v>52</v>
      </c>
      <c r="G3490">
        <v>31</v>
      </c>
      <c r="H3490">
        <v>57</v>
      </c>
      <c r="I3490">
        <v>8</v>
      </c>
      <c r="J3490">
        <v>1</v>
      </c>
      <c r="K3490">
        <v>167.74</v>
      </c>
      <c r="L3490" s="16" t="s">
        <v>16</v>
      </c>
      <c r="M3490" s="17">
        <v>40671</v>
      </c>
      <c r="N3490" s="16" t="s">
        <v>9972</v>
      </c>
    </row>
    <row r="3491" spans="1:14" x14ac:dyDescent="0.25">
      <c r="A3491" s="16" t="s">
        <v>2448</v>
      </c>
      <c r="B3491" t="s">
        <v>1353</v>
      </c>
      <c r="C3491" s="16" t="s">
        <v>21</v>
      </c>
      <c r="D3491">
        <v>1024</v>
      </c>
      <c r="E3491" s="16" t="s">
        <v>26</v>
      </c>
      <c r="F3491">
        <v>27</v>
      </c>
      <c r="G3491">
        <v>33</v>
      </c>
      <c r="H3491">
        <v>36</v>
      </c>
      <c r="I3491">
        <v>3</v>
      </c>
      <c r="J3491">
        <v>0</v>
      </c>
      <c r="K3491">
        <v>81.81</v>
      </c>
      <c r="L3491" s="16" t="s">
        <v>16</v>
      </c>
      <c r="M3491" s="17">
        <v>40671</v>
      </c>
      <c r="N3491" s="16" t="s">
        <v>9973</v>
      </c>
    </row>
    <row r="3492" spans="1:14" x14ac:dyDescent="0.25">
      <c r="A3492" s="16" t="s">
        <v>2448</v>
      </c>
      <c r="B3492" t="s">
        <v>1353</v>
      </c>
      <c r="C3492" s="16" t="s">
        <v>2453</v>
      </c>
      <c r="D3492">
        <v>1221</v>
      </c>
      <c r="E3492" s="16" t="s">
        <v>26</v>
      </c>
      <c r="F3492">
        <v>1</v>
      </c>
      <c r="G3492">
        <v>1</v>
      </c>
      <c r="H3492">
        <v>1</v>
      </c>
      <c r="I3492">
        <v>0</v>
      </c>
      <c r="J3492">
        <v>0</v>
      </c>
      <c r="K3492">
        <v>100</v>
      </c>
      <c r="L3492" s="16" t="s">
        <v>16</v>
      </c>
      <c r="M3492" s="17">
        <v>40671</v>
      </c>
      <c r="N3492" s="16" t="s">
        <v>9974</v>
      </c>
    </row>
    <row r="3493" spans="1:14" x14ac:dyDescent="0.25">
      <c r="A3493" s="16" t="s">
        <v>2448</v>
      </c>
      <c r="B3493" t="s">
        <v>1353</v>
      </c>
      <c r="C3493" s="16" t="s">
        <v>257</v>
      </c>
      <c r="D3493">
        <v>1027</v>
      </c>
      <c r="E3493" s="16" t="s">
        <v>2095</v>
      </c>
      <c r="F3493">
        <v>3</v>
      </c>
      <c r="G3493">
        <v>3</v>
      </c>
      <c r="H3493">
        <v>6</v>
      </c>
      <c r="I3493">
        <v>0</v>
      </c>
      <c r="J3493">
        <v>0</v>
      </c>
      <c r="K3493">
        <v>100</v>
      </c>
      <c r="L3493" s="16" t="s">
        <v>16</v>
      </c>
      <c r="M3493" s="17">
        <v>40671</v>
      </c>
      <c r="N3493" s="16" t="s">
        <v>9975</v>
      </c>
    </row>
    <row r="3494" spans="1:14" x14ac:dyDescent="0.25">
      <c r="A3494" s="16" t="s">
        <v>2448</v>
      </c>
      <c r="B3494" t="s">
        <v>1353</v>
      </c>
      <c r="C3494" s="16" t="s">
        <v>821</v>
      </c>
      <c r="D3494">
        <v>1106</v>
      </c>
      <c r="E3494" s="16" t="s">
        <v>26</v>
      </c>
      <c r="F3494">
        <v>8</v>
      </c>
      <c r="G3494">
        <v>6</v>
      </c>
      <c r="H3494">
        <v>7</v>
      </c>
      <c r="I3494">
        <v>0</v>
      </c>
      <c r="J3494">
        <v>0</v>
      </c>
      <c r="K3494">
        <v>133.33000000000001</v>
      </c>
      <c r="L3494" s="16" t="s">
        <v>16</v>
      </c>
      <c r="M3494" s="17">
        <v>40671</v>
      </c>
      <c r="N3494" s="16" t="s">
        <v>9976</v>
      </c>
    </row>
    <row r="3495" spans="1:14" x14ac:dyDescent="0.25">
      <c r="A3495" s="16" t="s">
        <v>2448</v>
      </c>
      <c r="B3495" t="s">
        <v>1353</v>
      </c>
      <c r="C3495" s="16" t="s">
        <v>109</v>
      </c>
      <c r="D3495">
        <v>1089</v>
      </c>
      <c r="E3495" s="16" t="s">
        <v>2454</v>
      </c>
      <c r="F3495">
        <v>0</v>
      </c>
      <c r="G3495">
        <v>0</v>
      </c>
      <c r="H3495">
        <v>1</v>
      </c>
      <c r="I3495">
        <v>0</v>
      </c>
      <c r="J3495">
        <v>0</v>
      </c>
      <c r="K3495">
        <v>0</v>
      </c>
      <c r="L3495" s="16" t="s">
        <v>16</v>
      </c>
      <c r="M3495" s="17">
        <v>40671</v>
      </c>
      <c r="N3495" s="16" t="s">
        <v>9977</v>
      </c>
    </row>
    <row r="3496" spans="1:14" x14ac:dyDescent="0.25">
      <c r="A3496" s="16" t="s">
        <v>2455</v>
      </c>
      <c r="B3496" t="s">
        <v>762</v>
      </c>
      <c r="C3496" s="16" t="s">
        <v>1293</v>
      </c>
      <c r="D3496">
        <v>1141</v>
      </c>
      <c r="E3496" s="16" t="s">
        <v>2350</v>
      </c>
      <c r="F3496">
        <v>14</v>
      </c>
      <c r="G3496">
        <v>17</v>
      </c>
      <c r="H3496">
        <v>0</v>
      </c>
      <c r="I3496">
        <v>0</v>
      </c>
      <c r="J3496">
        <v>0</v>
      </c>
      <c r="K3496">
        <v>82.35</v>
      </c>
      <c r="L3496" s="16" t="s">
        <v>16</v>
      </c>
      <c r="M3496" s="17">
        <v>40672</v>
      </c>
      <c r="N3496" s="16" t="s">
        <v>9978</v>
      </c>
    </row>
    <row r="3497" spans="1:14" x14ac:dyDescent="0.25">
      <c r="A3497" s="16" t="s">
        <v>2455</v>
      </c>
      <c r="B3497" t="s">
        <v>762</v>
      </c>
      <c r="C3497" s="16" t="s">
        <v>950</v>
      </c>
      <c r="D3497">
        <v>1084</v>
      </c>
      <c r="E3497" s="16" t="s">
        <v>2457</v>
      </c>
      <c r="F3497">
        <v>19</v>
      </c>
      <c r="G3497">
        <v>14</v>
      </c>
      <c r="H3497">
        <v>0</v>
      </c>
      <c r="I3497">
        <v>1</v>
      </c>
      <c r="J3497">
        <v>1</v>
      </c>
      <c r="K3497">
        <v>135.71</v>
      </c>
      <c r="L3497" s="16" t="s">
        <v>16</v>
      </c>
      <c r="M3497" s="17">
        <v>40672</v>
      </c>
      <c r="N3497" s="16" t="s">
        <v>9979</v>
      </c>
    </row>
    <row r="3498" spans="1:14" x14ac:dyDescent="0.25">
      <c r="A3498" s="16" t="s">
        <v>2455</v>
      </c>
      <c r="B3498" t="s">
        <v>762</v>
      </c>
      <c r="C3498" s="16" t="s">
        <v>129</v>
      </c>
      <c r="D3498">
        <v>1021</v>
      </c>
      <c r="E3498" s="16" t="s">
        <v>2458</v>
      </c>
      <c r="F3498">
        <v>6</v>
      </c>
      <c r="G3498">
        <v>8</v>
      </c>
      <c r="H3498">
        <v>0</v>
      </c>
      <c r="I3498">
        <v>0</v>
      </c>
      <c r="J3498">
        <v>0</v>
      </c>
      <c r="K3498">
        <v>75</v>
      </c>
      <c r="L3498" s="16" t="s">
        <v>16</v>
      </c>
      <c r="M3498" s="17">
        <v>40672</v>
      </c>
      <c r="N3498" s="16" t="s">
        <v>9980</v>
      </c>
    </row>
    <row r="3499" spans="1:14" x14ac:dyDescent="0.25">
      <c r="A3499" s="16" t="s">
        <v>2455</v>
      </c>
      <c r="B3499" t="s">
        <v>762</v>
      </c>
      <c r="C3499" s="16" t="s">
        <v>2059</v>
      </c>
      <c r="D3499">
        <v>1174</v>
      </c>
      <c r="E3499" s="16" t="s">
        <v>1827</v>
      </c>
      <c r="F3499">
        <v>2</v>
      </c>
      <c r="G3499">
        <v>5</v>
      </c>
      <c r="H3499">
        <v>0</v>
      </c>
      <c r="I3499">
        <v>0</v>
      </c>
      <c r="J3499">
        <v>0</v>
      </c>
      <c r="K3499">
        <v>40</v>
      </c>
      <c r="L3499" s="16" t="s">
        <v>16</v>
      </c>
      <c r="M3499" s="17">
        <v>40672</v>
      </c>
      <c r="N3499" s="16" t="s">
        <v>9981</v>
      </c>
    </row>
    <row r="3500" spans="1:14" x14ac:dyDescent="0.25">
      <c r="A3500" s="16" t="s">
        <v>2455</v>
      </c>
      <c r="B3500" t="s">
        <v>762</v>
      </c>
      <c r="C3500" s="16" t="s">
        <v>72</v>
      </c>
      <c r="D3500">
        <v>1109</v>
      </c>
      <c r="E3500" s="16" t="s">
        <v>26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 s="16" t="s">
        <v>16</v>
      </c>
      <c r="M3500" s="17">
        <v>40672</v>
      </c>
      <c r="N3500" s="16" t="s">
        <v>9982</v>
      </c>
    </row>
    <row r="3501" spans="1:14" x14ac:dyDescent="0.25">
      <c r="A3501" s="16" t="s">
        <v>2455</v>
      </c>
      <c r="B3501" t="s">
        <v>762</v>
      </c>
      <c r="C3501" s="16" t="s">
        <v>70</v>
      </c>
      <c r="D3501">
        <v>1036</v>
      </c>
      <c r="E3501" s="16" t="s">
        <v>2459</v>
      </c>
      <c r="F3501">
        <v>0</v>
      </c>
      <c r="G3501">
        <v>2</v>
      </c>
      <c r="H3501">
        <v>0</v>
      </c>
      <c r="I3501">
        <v>0</v>
      </c>
      <c r="J3501">
        <v>0</v>
      </c>
      <c r="K3501">
        <v>0</v>
      </c>
      <c r="L3501" s="16" t="s">
        <v>40</v>
      </c>
      <c r="M3501" s="17">
        <v>40672</v>
      </c>
      <c r="N3501" s="16" t="s">
        <v>9983</v>
      </c>
    </row>
    <row r="3502" spans="1:14" x14ac:dyDescent="0.25">
      <c r="A3502" s="16" t="s">
        <v>2455</v>
      </c>
      <c r="B3502" t="s">
        <v>762</v>
      </c>
      <c r="C3502" s="16" t="s">
        <v>2199</v>
      </c>
      <c r="D3502">
        <v>1198</v>
      </c>
      <c r="E3502" s="16" t="s">
        <v>1740</v>
      </c>
      <c r="F3502">
        <v>3</v>
      </c>
      <c r="G3502">
        <v>7</v>
      </c>
      <c r="H3502">
        <v>0</v>
      </c>
      <c r="I3502">
        <v>0</v>
      </c>
      <c r="J3502">
        <v>0</v>
      </c>
      <c r="K3502">
        <v>42.85</v>
      </c>
      <c r="L3502" s="16" t="s">
        <v>20</v>
      </c>
      <c r="M3502" s="17">
        <v>40672</v>
      </c>
      <c r="N3502" s="16" t="s">
        <v>9984</v>
      </c>
    </row>
    <row r="3503" spans="1:14" x14ac:dyDescent="0.25">
      <c r="A3503" s="16" t="s">
        <v>2455</v>
      </c>
      <c r="B3503" t="s">
        <v>762</v>
      </c>
      <c r="C3503" s="16" t="s">
        <v>1357</v>
      </c>
      <c r="D3503">
        <v>1147</v>
      </c>
      <c r="E3503" s="16" t="s">
        <v>2460</v>
      </c>
      <c r="F3503">
        <v>1</v>
      </c>
      <c r="G3503">
        <v>2</v>
      </c>
      <c r="H3503">
        <v>0</v>
      </c>
      <c r="I3503">
        <v>0</v>
      </c>
      <c r="J3503">
        <v>0</v>
      </c>
      <c r="K3503">
        <v>50</v>
      </c>
      <c r="L3503" s="16" t="s">
        <v>16</v>
      </c>
      <c r="M3503" s="17">
        <v>40672</v>
      </c>
      <c r="N3503" s="16" t="s">
        <v>9985</v>
      </c>
    </row>
    <row r="3504" spans="1:14" x14ac:dyDescent="0.25">
      <c r="A3504" s="16" t="s">
        <v>2455</v>
      </c>
      <c r="B3504" t="s">
        <v>762</v>
      </c>
      <c r="C3504" s="16" t="s">
        <v>292</v>
      </c>
      <c r="D3504">
        <v>1111</v>
      </c>
      <c r="E3504" s="16" t="s">
        <v>2461</v>
      </c>
      <c r="F3504">
        <v>52</v>
      </c>
      <c r="G3504">
        <v>36</v>
      </c>
      <c r="H3504">
        <v>0</v>
      </c>
      <c r="I3504">
        <v>7</v>
      </c>
      <c r="J3504">
        <v>0</v>
      </c>
      <c r="K3504">
        <v>144.44</v>
      </c>
      <c r="L3504" s="16" t="s">
        <v>16</v>
      </c>
      <c r="M3504" s="17">
        <v>40672</v>
      </c>
      <c r="N3504" s="16" t="s">
        <v>9986</v>
      </c>
    </row>
    <row r="3505" spans="1:19" x14ac:dyDescent="0.25">
      <c r="A3505" s="16" t="s">
        <v>2455</v>
      </c>
      <c r="B3505" t="s">
        <v>762</v>
      </c>
      <c r="C3505" s="16" t="s">
        <v>77</v>
      </c>
      <c r="D3505">
        <v>1012</v>
      </c>
      <c r="E3505" s="16" t="s">
        <v>205</v>
      </c>
      <c r="F3505">
        <v>43</v>
      </c>
      <c r="G3505">
        <v>27</v>
      </c>
      <c r="H3505">
        <v>0</v>
      </c>
      <c r="I3505">
        <v>6</v>
      </c>
      <c r="J3505">
        <v>0</v>
      </c>
      <c r="K3505">
        <v>159.25</v>
      </c>
      <c r="L3505" s="16" t="s">
        <v>16</v>
      </c>
      <c r="M3505" s="17">
        <v>40672</v>
      </c>
      <c r="N3505" s="16" t="s">
        <v>9987</v>
      </c>
      <c r="O3505" t="s">
        <v>6500</v>
      </c>
      <c r="P3505" t="s">
        <v>6501</v>
      </c>
      <c r="Q3505">
        <v>1</v>
      </c>
      <c r="R3505">
        <v>3</v>
      </c>
      <c r="S3505" t="s">
        <v>17705</v>
      </c>
    </row>
    <row r="3506" spans="1:19" x14ac:dyDescent="0.25">
      <c r="A3506" s="16" t="s">
        <v>2455</v>
      </c>
      <c r="B3506" t="s">
        <v>762</v>
      </c>
      <c r="C3506" s="16" t="s">
        <v>1110</v>
      </c>
      <c r="D3506">
        <v>1118</v>
      </c>
      <c r="E3506" s="16" t="s">
        <v>2462</v>
      </c>
      <c r="F3506">
        <v>53</v>
      </c>
      <c r="G3506">
        <v>40</v>
      </c>
      <c r="H3506">
        <v>0</v>
      </c>
      <c r="I3506">
        <v>2</v>
      </c>
      <c r="J3506">
        <v>3</v>
      </c>
      <c r="K3506">
        <v>132.5</v>
      </c>
      <c r="L3506" s="16" t="s">
        <v>16</v>
      </c>
      <c r="M3506" s="17">
        <v>40672</v>
      </c>
      <c r="N3506" s="16" t="s">
        <v>9988</v>
      </c>
      <c r="O3506" t="s">
        <v>6500</v>
      </c>
      <c r="P3506" t="s">
        <v>6501</v>
      </c>
      <c r="Q3506">
        <v>1</v>
      </c>
      <c r="R3506">
        <v>2</v>
      </c>
      <c r="S3506" t="s">
        <v>17706</v>
      </c>
    </row>
    <row r="3507" spans="1:19" x14ac:dyDescent="0.25">
      <c r="A3507" s="16" t="s">
        <v>2455</v>
      </c>
      <c r="B3507" t="s">
        <v>762</v>
      </c>
      <c r="C3507" s="16" t="s">
        <v>83</v>
      </c>
      <c r="D3507">
        <v>1184</v>
      </c>
      <c r="E3507" s="16" t="s">
        <v>1360</v>
      </c>
      <c r="F3507">
        <v>46</v>
      </c>
      <c r="G3507">
        <v>30</v>
      </c>
      <c r="H3507">
        <v>0</v>
      </c>
      <c r="I3507">
        <v>8</v>
      </c>
      <c r="J3507">
        <v>0</v>
      </c>
      <c r="K3507">
        <v>153.33000000000001</v>
      </c>
      <c r="L3507" s="16" t="s">
        <v>16</v>
      </c>
      <c r="M3507" s="17">
        <v>40672</v>
      </c>
      <c r="N3507" s="16" t="s">
        <v>9989</v>
      </c>
      <c r="O3507" t="s">
        <v>6500</v>
      </c>
      <c r="P3507" t="s">
        <v>6501</v>
      </c>
      <c r="Q3507">
        <v>1</v>
      </c>
      <c r="R3507">
        <v>1</v>
      </c>
      <c r="S3507" t="s">
        <v>17706</v>
      </c>
    </row>
    <row r="3508" spans="1:19" x14ac:dyDescent="0.25">
      <c r="A3508" s="16" t="s">
        <v>2455</v>
      </c>
      <c r="B3508" t="s">
        <v>762</v>
      </c>
      <c r="C3508" s="16" t="s">
        <v>84</v>
      </c>
      <c r="D3508">
        <v>1014</v>
      </c>
      <c r="E3508" s="16" t="s">
        <v>26</v>
      </c>
      <c r="F3508">
        <v>41</v>
      </c>
      <c r="G3508">
        <v>19</v>
      </c>
      <c r="H3508">
        <v>0</v>
      </c>
      <c r="I3508">
        <v>3</v>
      </c>
      <c r="J3508">
        <v>3</v>
      </c>
      <c r="K3508">
        <v>215.78</v>
      </c>
      <c r="L3508" s="16" t="s">
        <v>86</v>
      </c>
      <c r="M3508" s="17">
        <v>40672</v>
      </c>
      <c r="N3508" s="16" t="s">
        <v>9990</v>
      </c>
      <c r="O3508" t="s">
        <v>6500</v>
      </c>
      <c r="P3508" t="s">
        <v>6501</v>
      </c>
      <c r="Q3508">
        <v>1</v>
      </c>
      <c r="R3508">
        <v>5</v>
      </c>
      <c r="S3508" t="s">
        <v>17705</v>
      </c>
    </row>
    <row r="3509" spans="1:19" x14ac:dyDescent="0.25">
      <c r="A3509" s="16" t="s">
        <v>2455</v>
      </c>
      <c r="B3509" t="s">
        <v>762</v>
      </c>
      <c r="C3509" s="16" t="s">
        <v>41</v>
      </c>
      <c r="D3509">
        <v>1023</v>
      </c>
      <c r="E3509" s="16" t="s">
        <v>1984</v>
      </c>
      <c r="F3509">
        <v>20</v>
      </c>
      <c r="G3509">
        <v>16</v>
      </c>
      <c r="H3509">
        <v>0</v>
      </c>
      <c r="I3509">
        <v>2</v>
      </c>
      <c r="J3509">
        <v>0</v>
      </c>
      <c r="K3509">
        <v>125</v>
      </c>
      <c r="L3509" s="16" t="s">
        <v>16</v>
      </c>
      <c r="M3509" s="17">
        <v>40672</v>
      </c>
      <c r="N3509" s="16" t="s">
        <v>9991</v>
      </c>
    </row>
    <row r="3510" spans="1:19" x14ac:dyDescent="0.25">
      <c r="A3510" s="16" t="s">
        <v>2455</v>
      </c>
      <c r="B3510" t="s">
        <v>762</v>
      </c>
      <c r="C3510" s="16" t="s">
        <v>63</v>
      </c>
      <c r="D3510">
        <v>1182</v>
      </c>
      <c r="E3510" s="16" t="s">
        <v>2463</v>
      </c>
      <c r="F3510">
        <v>11</v>
      </c>
      <c r="G3510">
        <v>10</v>
      </c>
      <c r="H3510">
        <v>0</v>
      </c>
      <c r="I3510">
        <v>1</v>
      </c>
      <c r="J3510">
        <v>0</v>
      </c>
      <c r="K3510">
        <v>110</v>
      </c>
      <c r="L3510" s="16" t="s">
        <v>16</v>
      </c>
      <c r="M3510" s="17">
        <v>40672</v>
      </c>
      <c r="N3510" s="16" t="s">
        <v>9992</v>
      </c>
    </row>
    <row r="3511" spans="1:19" x14ac:dyDescent="0.25">
      <c r="A3511" s="16" t="s">
        <v>2455</v>
      </c>
      <c r="B3511" t="s">
        <v>762</v>
      </c>
      <c r="C3511" s="16" t="s">
        <v>385</v>
      </c>
      <c r="D3511">
        <v>1065</v>
      </c>
      <c r="E3511" s="16" t="s">
        <v>26</v>
      </c>
      <c r="F3511">
        <v>5</v>
      </c>
      <c r="G3511">
        <v>4</v>
      </c>
      <c r="H3511">
        <v>0</v>
      </c>
      <c r="I3511">
        <v>0</v>
      </c>
      <c r="J3511">
        <v>0</v>
      </c>
      <c r="K3511">
        <v>125</v>
      </c>
      <c r="L3511" s="16" t="s">
        <v>16</v>
      </c>
      <c r="M3511" s="17">
        <v>40672</v>
      </c>
      <c r="N3511" s="16" t="s">
        <v>9993</v>
      </c>
    </row>
    <row r="3512" spans="1:19" x14ac:dyDescent="0.25">
      <c r="A3512" s="16" t="s">
        <v>2464</v>
      </c>
      <c r="B3512" t="s">
        <v>2465</v>
      </c>
      <c r="C3512" s="16" t="s">
        <v>862</v>
      </c>
      <c r="D3512">
        <v>1019</v>
      </c>
      <c r="E3512" s="16" t="s">
        <v>108</v>
      </c>
      <c r="F3512">
        <v>35</v>
      </c>
      <c r="G3512">
        <v>20</v>
      </c>
      <c r="H3512">
        <v>0</v>
      </c>
      <c r="I3512">
        <v>5</v>
      </c>
      <c r="J3512">
        <v>2</v>
      </c>
      <c r="K3512">
        <v>175</v>
      </c>
      <c r="L3512" s="16" t="s">
        <v>16</v>
      </c>
      <c r="M3512" s="17">
        <v>40673</v>
      </c>
      <c r="N3512" s="16" t="s">
        <v>9994</v>
      </c>
    </row>
    <row r="3513" spans="1:19" x14ac:dyDescent="0.25">
      <c r="A3513" s="16" t="s">
        <v>2464</v>
      </c>
      <c r="B3513" t="s">
        <v>2465</v>
      </c>
      <c r="C3513" s="16" t="s">
        <v>317</v>
      </c>
      <c r="D3513">
        <v>1105</v>
      </c>
      <c r="E3513" s="16" t="s">
        <v>997</v>
      </c>
      <c r="F3513">
        <v>49</v>
      </c>
      <c r="G3513">
        <v>42</v>
      </c>
      <c r="H3513">
        <v>0</v>
      </c>
      <c r="I3513">
        <v>6</v>
      </c>
      <c r="J3513">
        <v>2</v>
      </c>
      <c r="K3513">
        <v>116.66</v>
      </c>
      <c r="L3513" s="16" t="s">
        <v>16</v>
      </c>
      <c r="M3513" s="17">
        <v>40673</v>
      </c>
      <c r="N3513" s="16" t="s">
        <v>9995</v>
      </c>
    </row>
    <row r="3514" spans="1:19" x14ac:dyDescent="0.25">
      <c r="A3514" s="16" t="s">
        <v>2464</v>
      </c>
      <c r="B3514" t="s">
        <v>2465</v>
      </c>
      <c r="C3514" s="16" t="s">
        <v>303</v>
      </c>
      <c r="D3514">
        <v>1028</v>
      </c>
      <c r="E3514" s="16" t="s">
        <v>2467</v>
      </c>
      <c r="F3514">
        <v>11</v>
      </c>
      <c r="G3514">
        <v>6</v>
      </c>
      <c r="H3514">
        <v>0</v>
      </c>
      <c r="I3514">
        <v>1</v>
      </c>
      <c r="J3514">
        <v>0</v>
      </c>
      <c r="K3514">
        <v>183.33</v>
      </c>
      <c r="L3514" s="16" t="s">
        <v>16</v>
      </c>
      <c r="M3514" s="17">
        <v>40673</v>
      </c>
      <c r="N3514" s="16" t="s">
        <v>9996</v>
      </c>
    </row>
    <row r="3515" spans="1:19" x14ac:dyDescent="0.25">
      <c r="A3515" s="16" t="s">
        <v>2464</v>
      </c>
      <c r="B3515" t="s">
        <v>2465</v>
      </c>
      <c r="C3515" s="16" t="s">
        <v>243</v>
      </c>
      <c r="D3515">
        <v>1059</v>
      </c>
      <c r="E3515" s="16" t="s">
        <v>26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 s="16" t="s">
        <v>16</v>
      </c>
      <c r="M3515" s="17">
        <v>40673</v>
      </c>
      <c r="N3515" s="16" t="s">
        <v>9997</v>
      </c>
    </row>
    <row r="3516" spans="1:19" x14ac:dyDescent="0.25">
      <c r="A3516" s="16" t="s">
        <v>2464</v>
      </c>
      <c r="B3516" t="s">
        <v>2465</v>
      </c>
      <c r="C3516" s="16" t="s">
        <v>87</v>
      </c>
      <c r="D3516">
        <v>1042</v>
      </c>
      <c r="E3516" s="16" t="s">
        <v>2165</v>
      </c>
      <c r="F3516">
        <v>2</v>
      </c>
      <c r="G3516">
        <v>6</v>
      </c>
      <c r="H3516">
        <v>0</v>
      </c>
      <c r="I3516">
        <v>0</v>
      </c>
      <c r="J3516">
        <v>0</v>
      </c>
      <c r="K3516">
        <v>33.33</v>
      </c>
      <c r="L3516" s="16" t="s">
        <v>40</v>
      </c>
      <c r="M3516" s="17">
        <v>40673</v>
      </c>
      <c r="N3516" s="16" t="s">
        <v>9998</v>
      </c>
    </row>
    <row r="3517" spans="1:19" x14ac:dyDescent="0.25">
      <c r="A3517" s="16" t="s">
        <v>2464</v>
      </c>
      <c r="B3517" t="s">
        <v>2465</v>
      </c>
      <c r="C3517" s="16" t="s">
        <v>2443</v>
      </c>
      <c r="D3517">
        <v>1224</v>
      </c>
      <c r="E3517" s="16" t="s">
        <v>26</v>
      </c>
      <c r="F3517">
        <v>15</v>
      </c>
      <c r="G3517">
        <v>8</v>
      </c>
      <c r="H3517">
        <v>0</v>
      </c>
      <c r="I3517">
        <v>3</v>
      </c>
      <c r="J3517">
        <v>0</v>
      </c>
      <c r="K3517">
        <v>187.5</v>
      </c>
      <c r="L3517" s="16" t="s">
        <v>16</v>
      </c>
      <c r="M3517" s="17">
        <v>40673</v>
      </c>
      <c r="N3517" s="16" t="s">
        <v>9999</v>
      </c>
    </row>
    <row r="3518" spans="1:19" x14ac:dyDescent="0.25">
      <c r="A3518" s="16" t="s">
        <v>2464</v>
      </c>
      <c r="B3518" t="s">
        <v>2465</v>
      </c>
      <c r="C3518" s="16" t="s">
        <v>38</v>
      </c>
      <c r="D3518">
        <v>1052</v>
      </c>
      <c r="E3518" s="16" t="s">
        <v>26</v>
      </c>
      <c r="F3518">
        <v>32</v>
      </c>
      <c r="G3518">
        <v>32</v>
      </c>
      <c r="H3518">
        <v>0</v>
      </c>
      <c r="I3518">
        <v>3</v>
      </c>
      <c r="J3518">
        <v>1</v>
      </c>
      <c r="K3518">
        <v>100</v>
      </c>
      <c r="L3518" s="16" t="s">
        <v>16</v>
      </c>
      <c r="M3518" s="17">
        <v>40673</v>
      </c>
      <c r="N3518" s="16" t="s">
        <v>10000</v>
      </c>
    </row>
    <row r="3519" spans="1:19" x14ac:dyDescent="0.25">
      <c r="A3519" s="16" t="s">
        <v>2464</v>
      </c>
      <c r="B3519" t="s">
        <v>2465</v>
      </c>
      <c r="C3519" s="16" t="s">
        <v>138</v>
      </c>
      <c r="D3519">
        <v>1020</v>
      </c>
      <c r="E3519" s="16" t="s">
        <v>2090</v>
      </c>
      <c r="F3519">
        <v>1</v>
      </c>
      <c r="G3519">
        <v>3</v>
      </c>
      <c r="H3519">
        <v>0</v>
      </c>
      <c r="I3519">
        <v>0</v>
      </c>
      <c r="J3519">
        <v>0</v>
      </c>
      <c r="K3519">
        <v>33.33</v>
      </c>
      <c r="L3519" s="16" t="s">
        <v>20</v>
      </c>
      <c r="M3519" s="17">
        <v>40673</v>
      </c>
      <c r="N3519" s="16" t="s">
        <v>10001</v>
      </c>
    </row>
    <row r="3520" spans="1:19" x14ac:dyDescent="0.25">
      <c r="A3520" s="16" t="s">
        <v>2464</v>
      </c>
      <c r="B3520" t="s">
        <v>2465</v>
      </c>
      <c r="C3520" s="16" t="s">
        <v>558</v>
      </c>
      <c r="D3520">
        <v>1099</v>
      </c>
      <c r="E3520" s="16" t="s">
        <v>2468</v>
      </c>
      <c r="F3520">
        <v>0</v>
      </c>
      <c r="G3520">
        <v>1</v>
      </c>
      <c r="H3520">
        <v>0</v>
      </c>
      <c r="I3520">
        <v>0</v>
      </c>
      <c r="J3520">
        <v>0</v>
      </c>
      <c r="K3520">
        <v>0</v>
      </c>
      <c r="L3520" s="16" t="s">
        <v>16</v>
      </c>
      <c r="M3520" s="17">
        <v>40673</v>
      </c>
      <c r="N3520" s="16" t="s">
        <v>10002</v>
      </c>
    </row>
    <row r="3521" spans="1:14" x14ac:dyDescent="0.25">
      <c r="A3521" s="16" t="s">
        <v>2464</v>
      </c>
      <c r="B3521" t="s">
        <v>2465</v>
      </c>
      <c r="C3521" s="16" t="s">
        <v>95</v>
      </c>
      <c r="D3521">
        <v>1043</v>
      </c>
      <c r="E3521" s="16" t="s">
        <v>1611</v>
      </c>
      <c r="F3521">
        <v>12</v>
      </c>
      <c r="G3521">
        <v>13</v>
      </c>
      <c r="H3521">
        <v>0</v>
      </c>
      <c r="I3521">
        <v>1</v>
      </c>
      <c r="J3521">
        <v>0</v>
      </c>
      <c r="K3521">
        <v>92.3</v>
      </c>
      <c r="L3521" s="16" t="s">
        <v>86</v>
      </c>
      <c r="M3521" s="17">
        <v>40673</v>
      </c>
      <c r="N3521" s="16" t="s">
        <v>10003</v>
      </c>
    </row>
    <row r="3522" spans="1:14" x14ac:dyDescent="0.25">
      <c r="A3522" s="16" t="s">
        <v>2464</v>
      </c>
      <c r="B3522" t="s">
        <v>2465</v>
      </c>
      <c r="C3522" s="16" t="s">
        <v>519</v>
      </c>
      <c r="D3522">
        <v>1071</v>
      </c>
      <c r="E3522" s="16" t="s">
        <v>2469</v>
      </c>
      <c r="F3522">
        <v>30</v>
      </c>
      <c r="G3522">
        <v>27</v>
      </c>
      <c r="H3522">
        <v>0</v>
      </c>
      <c r="I3522">
        <v>4</v>
      </c>
      <c r="J3522">
        <v>0</v>
      </c>
      <c r="K3522">
        <v>111.11</v>
      </c>
      <c r="L3522" s="16" t="s">
        <v>16</v>
      </c>
      <c r="M3522" s="17">
        <v>40673</v>
      </c>
      <c r="N3522" s="16" t="s">
        <v>10004</v>
      </c>
    </row>
    <row r="3523" spans="1:14" x14ac:dyDescent="0.25">
      <c r="A3523" s="16" t="s">
        <v>2464</v>
      </c>
      <c r="B3523" t="s">
        <v>2465</v>
      </c>
      <c r="C3523" s="16" t="s">
        <v>68</v>
      </c>
      <c r="D3523">
        <v>1003</v>
      </c>
      <c r="E3523" s="16" t="s">
        <v>2389</v>
      </c>
      <c r="F3523">
        <v>24</v>
      </c>
      <c r="G3523">
        <v>17</v>
      </c>
      <c r="H3523">
        <v>0</v>
      </c>
      <c r="I3523">
        <v>1</v>
      </c>
      <c r="J3523">
        <v>2</v>
      </c>
      <c r="K3523">
        <v>141.16999999999999</v>
      </c>
      <c r="L3523" s="16" t="s">
        <v>16</v>
      </c>
      <c r="M3523" s="17">
        <v>40673</v>
      </c>
      <c r="N3523" s="16" t="s">
        <v>10005</v>
      </c>
    </row>
    <row r="3524" spans="1:14" x14ac:dyDescent="0.25">
      <c r="A3524" s="16" t="s">
        <v>2464</v>
      </c>
      <c r="B3524" t="s">
        <v>2465</v>
      </c>
      <c r="C3524" s="16" t="s">
        <v>846</v>
      </c>
      <c r="D3524">
        <v>1004</v>
      </c>
      <c r="E3524" s="16" t="s">
        <v>2470</v>
      </c>
      <c r="F3524">
        <v>30</v>
      </c>
      <c r="G3524">
        <v>30</v>
      </c>
      <c r="H3524">
        <v>0</v>
      </c>
      <c r="I3524">
        <v>1</v>
      </c>
      <c r="J3524">
        <v>0</v>
      </c>
      <c r="K3524">
        <v>100</v>
      </c>
      <c r="L3524" s="16" t="s">
        <v>16</v>
      </c>
      <c r="M3524" s="17">
        <v>40673</v>
      </c>
      <c r="N3524" s="16" t="s">
        <v>10006</v>
      </c>
    </row>
    <row r="3525" spans="1:14" x14ac:dyDescent="0.25">
      <c r="A3525" s="16" t="s">
        <v>2464</v>
      </c>
      <c r="B3525" t="s">
        <v>2465</v>
      </c>
      <c r="C3525" s="16" t="s">
        <v>166</v>
      </c>
      <c r="D3525">
        <v>1124</v>
      </c>
      <c r="E3525" s="16" t="s">
        <v>2471</v>
      </c>
      <c r="F3525">
        <v>0</v>
      </c>
      <c r="G3525">
        <v>1</v>
      </c>
      <c r="H3525">
        <v>0</v>
      </c>
      <c r="I3525">
        <v>0</v>
      </c>
      <c r="J3525">
        <v>0</v>
      </c>
      <c r="K3525">
        <v>0</v>
      </c>
      <c r="L3525" s="16" t="s">
        <v>16</v>
      </c>
      <c r="M3525" s="17">
        <v>40673</v>
      </c>
      <c r="N3525" s="16" t="s">
        <v>10007</v>
      </c>
    </row>
    <row r="3526" spans="1:14" x14ac:dyDescent="0.25">
      <c r="A3526" s="16" t="s">
        <v>2464</v>
      </c>
      <c r="B3526" t="s">
        <v>2465</v>
      </c>
      <c r="C3526" s="16" t="s">
        <v>313</v>
      </c>
      <c r="D3526">
        <v>1159</v>
      </c>
      <c r="E3526" s="16" t="s">
        <v>26</v>
      </c>
      <c r="F3526">
        <v>18</v>
      </c>
      <c r="G3526">
        <v>14</v>
      </c>
      <c r="H3526">
        <v>0</v>
      </c>
      <c r="I3526">
        <v>2</v>
      </c>
      <c r="J3526">
        <v>0</v>
      </c>
      <c r="K3526">
        <v>128.57</v>
      </c>
      <c r="L3526" s="16" t="s">
        <v>16</v>
      </c>
      <c r="M3526" s="17">
        <v>40673</v>
      </c>
      <c r="N3526" s="16" t="s">
        <v>10008</v>
      </c>
    </row>
    <row r="3527" spans="1:14" x14ac:dyDescent="0.25">
      <c r="A3527" s="16" t="s">
        <v>2464</v>
      </c>
      <c r="B3527" t="s">
        <v>2465</v>
      </c>
      <c r="C3527" s="16" t="s">
        <v>2008</v>
      </c>
      <c r="D3527">
        <v>1160</v>
      </c>
      <c r="E3527" s="16" t="s">
        <v>1102</v>
      </c>
      <c r="F3527">
        <v>10</v>
      </c>
      <c r="G3527">
        <v>11</v>
      </c>
      <c r="H3527">
        <v>0</v>
      </c>
      <c r="I3527">
        <v>1</v>
      </c>
      <c r="J3527">
        <v>0</v>
      </c>
      <c r="K3527">
        <v>90.9</v>
      </c>
      <c r="L3527" s="16" t="s">
        <v>16</v>
      </c>
      <c r="M3527" s="17">
        <v>40673</v>
      </c>
      <c r="N3527" s="16" t="s">
        <v>10009</v>
      </c>
    </row>
    <row r="3528" spans="1:14" x14ac:dyDescent="0.25">
      <c r="A3528" s="16" t="s">
        <v>2472</v>
      </c>
      <c r="B3528" t="s">
        <v>781</v>
      </c>
      <c r="C3528" s="16" t="s">
        <v>353</v>
      </c>
      <c r="D3528">
        <v>1170</v>
      </c>
      <c r="E3528" s="16" t="s">
        <v>2365</v>
      </c>
      <c r="F3528">
        <v>43</v>
      </c>
      <c r="G3528">
        <v>34</v>
      </c>
      <c r="H3528">
        <v>0</v>
      </c>
      <c r="I3528">
        <v>5</v>
      </c>
      <c r="J3528">
        <v>0</v>
      </c>
      <c r="K3528">
        <v>126.47</v>
      </c>
      <c r="L3528" s="16" t="s">
        <v>16</v>
      </c>
      <c r="M3528" s="17">
        <v>40673</v>
      </c>
      <c r="N3528" s="16" t="s">
        <v>10010</v>
      </c>
    </row>
    <row r="3529" spans="1:14" x14ac:dyDescent="0.25">
      <c r="A3529" s="16" t="s">
        <v>2472</v>
      </c>
      <c r="B3529" t="s">
        <v>781</v>
      </c>
      <c r="C3529" s="16" t="s">
        <v>283</v>
      </c>
      <c r="D3529">
        <v>1076</v>
      </c>
      <c r="E3529" s="16" t="s">
        <v>2383</v>
      </c>
      <c r="F3529">
        <v>31</v>
      </c>
      <c r="G3529">
        <v>24</v>
      </c>
      <c r="H3529">
        <v>0</v>
      </c>
      <c r="I3529">
        <v>4</v>
      </c>
      <c r="J3529">
        <v>1</v>
      </c>
      <c r="K3529">
        <v>129.16</v>
      </c>
      <c r="L3529" s="16" t="s">
        <v>16</v>
      </c>
      <c r="M3529" s="17">
        <v>40673</v>
      </c>
      <c r="N3529" s="16" t="s">
        <v>10011</v>
      </c>
    </row>
    <row r="3530" spans="1:14" x14ac:dyDescent="0.25">
      <c r="A3530" s="16" t="s">
        <v>2472</v>
      </c>
      <c r="B3530" t="s">
        <v>781</v>
      </c>
      <c r="C3530" s="16" t="s">
        <v>114</v>
      </c>
      <c r="D3530">
        <v>1061</v>
      </c>
      <c r="E3530" s="16" t="s">
        <v>1965</v>
      </c>
      <c r="F3530">
        <v>28</v>
      </c>
      <c r="G3530">
        <v>28</v>
      </c>
      <c r="H3530">
        <v>0</v>
      </c>
      <c r="I3530">
        <v>2</v>
      </c>
      <c r="J3530">
        <v>1</v>
      </c>
      <c r="K3530">
        <v>100</v>
      </c>
      <c r="L3530" s="16" t="s">
        <v>86</v>
      </c>
      <c r="M3530" s="17">
        <v>40673</v>
      </c>
      <c r="N3530" s="16" t="s">
        <v>10012</v>
      </c>
    </row>
    <row r="3531" spans="1:14" x14ac:dyDescent="0.25">
      <c r="A3531" s="16" t="s">
        <v>2472</v>
      </c>
      <c r="B3531" t="s">
        <v>781</v>
      </c>
      <c r="C3531" s="16" t="s">
        <v>1661</v>
      </c>
      <c r="D3531">
        <v>1222</v>
      </c>
      <c r="E3531" s="16" t="s">
        <v>1479</v>
      </c>
      <c r="F3531">
        <v>8</v>
      </c>
      <c r="G3531">
        <v>5</v>
      </c>
      <c r="H3531">
        <v>0</v>
      </c>
      <c r="I3531">
        <v>0</v>
      </c>
      <c r="J3531">
        <v>1</v>
      </c>
      <c r="K3531">
        <v>160</v>
      </c>
      <c r="L3531" s="16" t="s">
        <v>16</v>
      </c>
      <c r="M3531" s="17">
        <v>40673</v>
      </c>
      <c r="N3531" s="16" t="s">
        <v>10013</v>
      </c>
    </row>
    <row r="3532" spans="1:14" x14ac:dyDescent="0.25">
      <c r="A3532" s="16" t="s">
        <v>2472</v>
      </c>
      <c r="B3532" t="s">
        <v>781</v>
      </c>
      <c r="C3532" s="16" t="s">
        <v>943</v>
      </c>
      <c r="D3532">
        <v>1082</v>
      </c>
      <c r="E3532" s="16" t="s">
        <v>2383</v>
      </c>
      <c r="F3532">
        <v>14</v>
      </c>
      <c r="G3532">
        <v>14</v>
      </c>
      <c r="H3532">
        <v>0</v>
      </c>
      <c r="I3532">
        <v>3</v>
      </c>
      <c r="J3532">
        <v>0</v>
      </c>
      <c r="K3532">
        <v>100</v>
      </c>
      <c r="L3532" s="16" t="s">
        <v>16</v>
      </c>
      <c r="M3532" s="17">
        <v>40673</v>
      </c>
      <c r="N3532" s="16" t="s">
        <v>10014</v>
      </c>
    </row>
    <row r="3533" spans="1:14" x14ac:dyDescent="0.25">
      <c r="A3533" s="16" t="s">
        <v>2472</v>
      </c>
      <c r="B3533" t="s">
        <v>781</v>
      </c>
      <c r="C3533" s="16" t="s">
        <v>45</v>
      </c>
      <c r="D3533">
        <v>1137</v>
      </c>
      <c r="E3533" s="16" t="s">
        <v>2383</v>
      </c>
      <c r="F3533">
        <v>0</v>
      </c>
      <c r="G3533">
        <v>3</v>
      </c>
      <c r="H3533">
        <v>0</v>
      </c>
      <c r="I3533">
        <v>0</v>
      </c>
      <c r="J3533">
        <v>0</v>
      </c>
      <c r="K3533">
        <v>0</v>
      </c>
      <c r="L3533" s="16" t="s">
        <v>16</v>
      </c>
      <c r="M3533" s="17">
        <v>40673</v>
      </c>
      <c r="N3533" s="16" t="s">
        <v>10015</v>
      </c>
    </row>
    <row r="3534" spans="1:14" x14ac:dyDescent="0.25">
      <c r="A3534" s="16" t="s">
        <v>2472</v>
      </c>
      <c r="B3534" t="s">
        <v>781</v>
      </c>
      <c r="C3534" s="16" t="s">
        <v>1535</v>
      </c>
      <c r="D3534">
        <v>1183</v>
      </c>
      <c r="E3534" s="16" t="s">
        <v>2200</v>
      </c>
      <c r="F3534">
        <v>17</v>
      </c>
      <c r="G3534">
        <v>11</v>
      </c>
      <c r="H3534">
        <v>0</v>
      </c>
      <c r="I3534">
        <v>1</v>
      </c>
      <c r="J3534">
        <v>1</v>
      </c>
      <c r="K3534">
        <v>154.54</v>
      </c>
      <c r="L3534" s="16" t="s">
        <v>16</v>
      </c>
      <c r="M3534" s="17">
        <v>40673</v>
      </c>
      <c r="N3534" s="16" t="s">
        <v>10016</v>
      </c>
    </row>
    <row r="3535" spans="1:14" x14ac:dyDescent="0.25">
      <c r="A3535" s="16" t="s">
        <v>2472</v>
      </c>
      <c r="B3535" t="s">
        <v>781</v>
      </c>
      <c r="C3535" s="16" t="s">
        <v>1067</v>
      </c>
      <c r="D3535">
        <v>1107</v>
      </c>
      <c r="E3535" s="16" t="s">
        <v>2473</v>
      </c>
      <c r="F3535">
        <v>4</v>
      </c>
      <c r="G3535">
        <v>5</v>
      </c>
      <c r="H3535">
        <v>0</v>
      </c>
      <c r="I3535">
        <v>0</v>
      </c>
      <c r="J3535">
        <v>0</v>
      </c>
      <c r="K3535">
        <v>80</v>
      </c>
      <c r="L3535" s="16" t="s">
        <v>16</v>
      </c>
      <c r="M3535" s="17">
        <v>40673</v>
      </c>
      <c r="N3535" s="16" t="s">
        <v>10017</v>
      </c>
    </row>
    <row r="3536" spans="1:14" x14ac:dyDescent="0.25">
      <c r="A3536" s="16" t="s">
        <v>2472</v>
      </c>
      <c r="B3536" t="s">
        <v>781</v>
      </c>
      <c r="C3536" s="16" t="s">
        <v>112</v>
      </c>
      <c r="D3536">
        <v>1133</v>
      </c>
      <c r="E3536" s="16" t="s">
        <v>2474</v>
      </c>
      <c r="F3536">
        <v>8</v>
      </c>
      <c r="G3536">
        <v>6</v>
      </c>
      <c r="H3536">
        <v>0</v>
      </c>
      <c r="I3536">
        <v>1</v>
      </c>
      <c r="J3536">
        <v>0</v>
      </c>
      <c r="K3536">
        <v>133.33000000000001</v>
      </c>
      <c r="L3536" s="16" t="s">
        <v>16</v>
      </c>
      <c r="M3536" s="17">
        <v>40673</v>
      </c>
      <c r="N3536" s="16" t="s">
        <v>10018</v>
      </c>
    </row>
    <row r="3537" spans="1:19" x14ac:dyDescent="0.25">
      <c r="A3537" s="16" t="s">
        <v>2472</v>
      </c>
      <c r="B3537" t="s">
        <v>781</v>
      </c>
      <c r="C3537" s="16" t="s">
        <v>146</v>
      </c>
      <c r="D3537">
        <v>1007</v>
      </c>
      <c r="E3537" s="16" t="s">
        <v>2475</v>
      </c>
      <c r="F3537">
        <v>12</v>
      </c>
      <c r="G3537">
        <v>7</v>
      </c>
      <c r="H3537">
        <v>0</v>
      </c>
      <c r="I3537">
        <v>1</v>
      </c>
      <c r="J3537">
        <v>1</v>
      </c>
      <c r="K3537">
        <v>171.42</v>
      </c>
      <c r="L3537" s="16" t="s">
        <v>16</v>
      </c>
      <c r="M3537" s="17">
        <v>40673</v>
      </c>
      <c r="N3537" s="16" t="s">
        <v>10019</v>
      </c>
    </row>
    <row r="3538" spans="1:19" x14ac:dyDescent="0.25">
      <c r="A3538" s="16" t="s">
        <v>2472</v>
      </c>
      <c r="B3538" t="s">
        <v>781</v>
      </c>
      <c r="C3538" s="16" t="s">
        <v>477</v>
      </c>
      <c r="D3538">
        <v>1038</v>
      </c>
      <c r="E3538" s="16" t="s">
        <v>2476</v>
      </c>
      <c r="F3538">
        <v>0</v>
      </c>
      <c r="G3538">
        <v>1</v>
      </c>
      <c r="H3538">
        <v>0</v>
      </c>
      <c r="I3538">
        <v>0</v>
      </c>
      <c r="J3538">
        <v>0</v>
      </c>
      <c r="K3538">
        <v>0</v>
      </c>
      <c r="L3538" s="16" t="s">
        <v>16</v>
      </c>
      <c r="M3538" s="17">
        <v>40673</v>
      </c>
      <c r="N3538" s="16" t="s">
        <v>10020</v>
      </c>
    </row>
    <row r="3539" spans="1:19" x14ac:dyDescent="0.25">
      <c r="A3539" s="16" t="s">
        <v>2472</v>
      </c>
      <c r="B3539" t="s">
        <v>781</v>
      </c>
      <c r="C3539" s="16" t="s">
        <v>1207</v>
      </c>
      <c r="D3539">
        <v>1132</v>
      </c>
      <c r="E3539" s="16" t="s">
        <v>26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 s="16" t="s">
        <v>16</v>
      </c>
      <c r="M3539" s="17">
        <v>40673</v>
      </c>
      <c r="N3539" s="16" t="s">
        <v>10021</v>
      </c>
    </row>
    <row r="3540" spans="1:19" x14ac:dyDescent="0.25">
      <c r="A3540" s="16" t="s">
        <v>2472</v>
      </c>
      <c r="B3540" t="s">
        <v>781</v>
      </c>
      <c r="C3540" s="16" t="s">
        <v>222</v>
      </c>
      <c r="D3540">
        <v>1129</v>
      </c>
      <c r="E3540" s="16" t="s">
        <v>2477</v>
      </c>
      <c r="F3540">
        <v>2</v>
      </c>
      <c r="G3540">
        <v>4</v>
      </c>
      <c r="H3540">
        <v>0</v>
      </c>
      <c r="I3540">
        <v>0</v>
      </c>
      <c r="J3540">
        <v>0</v>
      </c>
      <c r="K3540">
        <v>50</v>
      </c>
      <c r="L3540" s="16" t="s">
        <v>16</v>
      </c>
      <c r="M3540" s="17">
        <v>40673</v>
      </c>
      <c r="N3540" s="16" t="s">
        <v>10022</v>
      </c>
    </row>
    <row r="3541" spans="1:19" x14ac:dyDescent="0.25">
      <c r="A3541" s="16" t="s">
        <v>2472</v>
      </c>
      <c r="B3541" t="s">
        <v>781</v>
      </c>
      <c r="C3541" s="16" t="s">
        <v>118</v>
      </c>
      <c r="D3541">
        <v>1064</v>
      </c>
      <c r="E3541" s="16" t="s">
        <v>2478</v>
      </c>
      <c r="F3541">
        <v>5</v>
      </c>
      <c r="G3541">
        <v>5</v>
      </c>
      <c r="H3541">
        <v>0</v>
      </c>
      <c r="I3541">
        <v>1</v>
      </c>
      <c r="J3541">
        <v>0</v>
      </c>
      <c r="K3541">
        <v>100</v>
      </c>
      <c r="L3541" s="16" t="s">
        <v>16</v>
      </c>
      <c r="M3541" s="17">
        <v>40673</v>
      </c>
      <c r="N3541" s="16" t="s">
        <v>10023</v>
      </c>
    </row>
    <row r="3542" spans="1:19" x14ac:dyDescent="0.25">
      <c r="A3542" s="16" t="s">
        <v>2472</v>
      </c>
      <c r="B3542" t="s">
        <v>781</v>
      </c>
      <c r="C3542" s="16" t="s">
        <v>1157</v>
      </c>
      <c r="D3542">
        <v>1126</v>
      </c>
      <c r="E3542" s="16" t="s">
        <v>2365</v>
      </c>
      <c r="F3542">
        <v>6</v>
      </c>
      <c r="G3542">
        <v>4</v>
      </c>
      <c r="H3542">
        <v>0</v>
      </c>
      <c r="I3542">
        <v>1</v>
      </c>
      <c r="J3542">
        <v>0</v>
      </c>
      <c r="K3542">
        <v>150</v>
      </c>
      <c r="L3542" s="16" t="s">
        <v>16</v>
      </c>
      <c r="M3542" s="17">
        <v>40673</v>
      </c>
      <c r="N3542" s="16" t="s">
        <v>10024</v>
      </c>
    </row>
    <row r="3543" spans="1:19" x14ac:dyDescent="0.25">
      <c r="A3543" s="16" t="s">
        <v>2472</v>
      </c>
      <c r="B3543" t="s">
        <v>781</v>
      </c>
      <c r="C3543" s="16" t="s">
        <v>25</v>
      </c>
      <c r="D3543">
        <v>1026</v>
      </c>
      <c r="E3543" s="16" t="s">
        <v>843</v>
      </c>
      <c r="F3543">
        <v>2</v>
      </c>
      <c r="G3543">
        <v>2</v>
      </c>
      <c r="H3543">
        <v>0</v>
      </c>
      <c r="I3543">
        <v>0</v>
      </c>
      <c r="J3543">
        <v>0</v>
      </c>
      <c r="K3543">
        <v>100</v>
      </c>
      <c r="L3543" s="16" t="s">
        <v>16</v>
      </c>
      <c r="M3543" s="17">
        <v>40673</v>
      </c>
      <c r="N3543" s="16" t="s">
        <v>10025</v>
      </c>
    </row>
    <row r="3544" spans="1:19" x14ac:dyDescent="0.25">
      <c r="A3544" s="16" t="s">
        <v>2472</v>
      </c>
      <c r="B3544" t="s">
        <v>781</v>
      </c>
      <c r="C3544" s="16" t="s">
        <v>1471</v>
      </c>
      <c r="D3544">
        <v>1169</v>
      </c>
      <c r="E3544" s="16" t="s">
        <v>2479</v>
      </c>
      <c r="F3544">
        <v>13</v>
      </c>
      <c r="G3544">
        <v>19</v>
      </c>
      <c r="H3544">
        <v>0</v>
      </c>
      <c r="I3544">
        <v>2</v>
      </c>
      <c r="J3544">
        <v>0</v>
      </c>
      <c r="K3544">
        <v>68.42</v>
      </c>
      <c r="L3544" s="16" t="s">
        <v>20</v>
      </c>
      <c r="M3544" s="17">
        <v>40673</v>
      </c>
      <c r="N3544" s="16" t="s">
        <v>10026</v>
      </c>
    </row>
    <row r="3545" spans="1:19" x14ac:dyDescent="0.25">
      <c r="A3545" s="16" t="s">
        <v>2472</v>
      </c>
      <c r="B3545" t="s">
        <v>781</v>
      </c>
      <c r="C3545" s="16" t="s">
        <v>1558</v>
      </c>
      <c r="D3545">
        <v>1215</v>
      </c>
      <c r="E3545" s="16" t="s">
        <v>26</v>
      </c>
      <c r="F3545">
        <v>6</v>
      </c>
      <c r="G3545">
        <v>4</v>
      </c>
      <c r="H3545">
        <v>0</v>
      </c>
      <c r="I3545">
        <v>0</v>
      </c>
      <c r="J3545">
        <v>0</v>
      </c>
      <c r="K3545">
        <v>150</v>
      </c>
      <c r="L3545" s="16" t="s">
        <v>16</v>
      </c>
      <c r="M3545" s="17">
        <v>40673</v>
      </c>
      <c r="N3545" s="16" t="s">
        <v>10027</v>
      </c>
    </row>
    <row r="3546" spans="1:19" x14ac:dyDescent="0.25">
      <c r="A3546" s="16" t="s">
        <v>2472</v>
      </c>
      <c r="B3546" t="s">
        <v>781</v>
      </c>
      <c r="C3546" s="16" t="s">
        <v>587</v>
      </c>
      <c r="D3546">
        <v>1002</v>
      </c>
      <c r="E3546" s="16" t="s">
        <v>2480</v>
      </c>
      <c r="F3546">
        <v>6</v>
      </c>
      <c r="G3546">
        <v>9</v>
      </c>
      <c r="H3546">
        <v>0</v>
      </c>
      <c r="I3546">
        <v>1</v>
      </c>
      <c r="J3546">
        <v>0</v>
      </c>
      <c r="K3546">
        <v>66.66</v>
      </c>
      <c r="L3546" s="16" t="s">
        <v>40</v>
      </c>
      <c r="M3546" s="17">
        <v>40673</v>
      </c>
      <c r="N3546" s="16" t="s">
        <v>10028</v>
      </c>
    </row>
    <row r="3547" spans="1:19" x14ac:dyDescent="0.25">
      <c r="A3547" s="16" t="s">
        <v>2472</v>
      </c>
      <c r="B3547" t="s">
        <v>781</v>
      </c>
      <c r="C3547" s="16" t="s">
        <v>2388</v>
      </c>
      <c r="D3547">
        <v>1216</v>
      </c>
      <c r="E3547" s="16" t="s">
        <v>2481</v>
      </c>
      <c r="F3547">
        <v>15</v>
      </c>
      <c r="G3547">
        <v>10</v>
      </c>
      <c r="H3547">
        <v>0</v>
      </c>
      <c r="I3547">
        <v>3</v>
      </c>
      <c r="J3547">
        <v>0</v>
      </c>
      <c r="K3547">
        <v>150</v>
      </c>
      <c r="L3547" s="16" t="s">
        <v>16</v>
      </c>
      <c r="M3547" s="17">
        <v>40673</v>
      </c>
      <c r="N3547" s="16" t="s">
        <v>10029</v>
      </c>
    </row>
    <row r="3548" spans="1:19" x14ac:dyDescent="0.25">
      <c r="A3548" s="16" t="s">
        <v>2472</v>
      </c>
      <c r="B3548" t="s">
        <v>781</v>
      </c>
      <c r="C3548" s="16" t="s">
        <v>1624</v>
      </c>
      <c r="D3548">
        <v>1223</v>
      </c>
      <c r="E3548" s="16" t="s">
        <v>26</v>
      </c>
      <c r="F3548">
        <v>3</v>
      </c>
      <c r="G3548">
        <v>2</v>
      </c>
      <c r="H3548">
        <v>0</v>
      </c>
      <c r="I3548">
        <v>0</v>
      </c>
      <c r="J3548">
        <v>0</v>
      </c>
      <c r="K3548">
        <v>150</v>
      </c>
      <c r="L3548" s="16" t="s">
        <v>16</v>
      </c>
      <c r="M3548" s="17">
        <v>40673</v>
      </c>
      <c r="N3548" s="16" t="s">
        <v>10030</v>
      </c>
    </row>
    <row r="3549" spans="1:19" x14ac:dyDescent="0.25">
      <c r="A3549" s="16" t="s">
        <v>2482</v>
      </c>
      <c r="B3549" t="s">
        <v>1937</v>
      </c>
      <c r="C3549" s="16" t="s">
        <v>950</v>
      </c>
      <c r="D3549">
        <v>1084</v>
      </c>
      <c r="E3549" s="16" t="s">
        <v>26</v>
      </c>
      <c r="F3549">
        <v>5</v>
      </c>
      <c r="G3549">
        <v>8</v>
      </c>
      <c r="H3549">
        <v>0</v>
      </c>
      <c r="I3549">
        <v>0</v>
      </c>
      <c r="J3549">
        <v>0</v>
      </c>
      <c r="K3549">
        <v>62.5</v>
      </c>
      <c r="L3549" s="16" t="s">
        <v>16</v>
      </c>
      <c r="M3549" s="17">
        <v>40674</v>
      </c>
      <c r="N3549" s="16" t="s">
        <v>10031</v>
      </c>
    </row>
    <row r="3550" spans="1:19" x14ac:dyDescent="0.25">
      <c r="A3550" s="16" t="s">
        <v>2482</v>
      </c>
      <c r="B3550" t="s">
        <v>1937</v>
      </c>
      <c r="C3550" s="16" t="s">
        <v>2059</v>
      </c>
      <c r="D3550">
        <v>1174</v>
      </c>
      <c r="E3550" s="16" t="s">
        <v>2313</v>
      </c>
      <c r="F3550">
        <v>8</v>
      </c>
      <c r="G3550">
        <v>6</v>
      </c>
      <c r="H3550">
        <v>0</v>
      </c>
      <c r="I3550">
        <v>1</v>
      </c>
      <c r="J3550">
        <v>0</v>
      </c>
      <c r="K3550">
        <v>133.33000000000001</v>
      </c>
      <c r="L3550" s="16" t="s">
        <v>16</v>
      </c>
      <c r="M3550" s="17">
        <v>40674</v>
      </c>
      <c r="N3550" s="16" t="s">
        <v>10032</v>
      </c>
    </row>
    <row r="3551" spans="1:19" x14ac:dyDescent="0.25">
      <c r="A3551" s="16" t="s">
        <v>2482</v>
      </c>
      <c r="B3551" t="s">
        <v>1937</v>
      </c>
      <c r="C3551" s="16" t="s">
        <v>875</v>
      </c>
      <c r="D3551">
        <v>1051</v>
      </c>
      <c r="E3551" s="16" t="s">
        <v>26</v>
      </c>
      <c r="F3551">
        <v>70</v>
      </c>
      <c r="G3551">
        <v>44</v>
      </c>
      <c r="H3551">
        <v>0</v>
      </c>
      <c r="I3551">
        <v>6</v>
      </c>
      <c r="J3551">
        <v>4</v>
      </c>
      <c r="K3551">
        <v>159.09</v>
      </c>
      <c r="L3551" s="16" t="s">
        <v>16</v>
      </c>
      <c r="M3551" s="17">
        <v>40674</v>
      </c>
      <c r="N3551" s="16" t="s">
        <v>10033</v>
      </c>
      <c r="O3551" t="s">
        <v>6467</v>
      </c>
      <c r="P3551" t="s">
        <v>6468</v>
      </c>
      <c r="Q3551">
        <v>2</v>
      </c>
      <c r="R3551">
        <v>1</v>
      </c>
      <c r="S3551" t="s">
        <v>17706</v>
      </c>
    </row>
    <row r="3552" spans="1:19" x14ac:dyDescent="0.25">
      <c r="A3552" s="16" t="s">
        <v>2482</v>
      </c>
      <c r="B3552" t="s">
        <v>1937</v>
      </c>
      <c r="C3552" s="16" t="s">
        <v>21</v>
      </c>
      <c r="D3552">
        <v>1024</v>
      </c>
      <c r="E3552" s="16" t="s">
        <v>26</v>
      </c>
      <c r="F3552">
        <v>39</v>
      </c>
      <c r="G3552">
        <v>34</v>
      </c>
      <c r="H3552">
        <v>0</v>
      </c>
      <c r="I3552">
        <v>3</v>
      </c>
      <c r="J3552">
        <v>1</v>
      </c>
      <c r="K3552">
        <v>114.7</v>
      </c>
      <c r="L3552" s="16" t="s">
        <v>40</v>
      </c>
      <c r="M3552" s="17">
        <v>40674</v>
      </c>
      <c r="N3552" s="16" t="s">
        <v>10034</v>
      </c>
      <c r="O3552" t="s">
        <v>6467</v>
      </c>
      <c r="P3552" t="s">
        <v>6468</v>
      </c>
      <c r="Q3552">
        <v>2</v>
      </c>
      <c r="R3552">
        <v>3</v>
      </c>
      <c r="S3552" t="s">
        <v>17705</v>
      </c>
    </row>
    <row r="3553" spans="1:14" x14ac:dyDescent="0.25">
      <c r="A3553" s="16" t="s">
        <v>2482</v>
      </c>
      <c r="B3553" t="s">
        <v>1937</v>
      </c>
      <c r="C3553" s="16" t="s">
        <v>557</v>
      </c>
      <c r="D3553">
        <v>1075</v>
      </c>
      <c r="E3553" s="16" t="s">
        <v>2484</v>
      </c>
      <c r="F3553">
        <v>38</v>
      </c>
      <c r="G3553">
        <v>24</v>
      </c>
      <c r="H3553">
        <v>0</v>
      </c>
      <c r="I3553">
        <v>8</v>
      </c>
      <c r="J3553">
        <v>0</v>
      </c>
      <c r="K3553">
        <v>158.33000000000001</v>
      </c>
      <c r="L3553" s="16" t="s">
        <v>16</v>
      </c>
      <c r="M3553" s="17">
        <v>40674</v>
      </c>
      <c r="N3553" s="16" t="s">
        <v>10035</v>
      </c>
    </row>
    <row r="3554" spans="1:14" x14ac:dyDescent="0.25">
      <c r="A3554" s="16" t="s">
        <v>2482</v>
      </c>
      <c r="B3554" t="s">
        <v>1937</v>
      </c>
      <c r="C3554" s="16" t="s">
        <v>129</v>
      </c>
      <c r="D3554">
        <v>1021</v>
      </c>
      <c r="E3554" s="16" t="s">
        <v>2485</v>
      </c>
      <c r="F3554">
        <v>13</v>
      </c>
      <c r="G3554">
        <v>13</v>
      </c>
      <c r="H3554">
        <v>0</v>
      </c>
      <c r="I3554">
        <v>0</v>
      </c>
      <c r="J3554">
        <v>0</v>
      </c>
      <c r="K3554">
        <v>100</v>
      </c>
      <c r="L3554" s="16" t="s">
        <v>16</v>
      </c>
      <c r="M3554" s="17">
        <v>40674</v>
      </c>
      <c r="N3554" s="16" t="s">
        <v>10036</v>
      </c>
    </row>
    <row r="3555" spans="1:14" x14ac:dyDescent="0.25">
      <c r="A3555" s="16" t="s">
        <v>2482</v>
      </c>
      <c r="B3555" t="s">
        <v>1937</v>
      </c>
      <c r="C3555" s="16" t="s">
        <v>41</v>
      </c>
      <c r="D3555">
        <v>1023</v>
      </c>
      <c r="E3555" s="16" t="s">
        <v>2413</v>
      </c>
      <c r="F3555">
        <v>37</v>
      </c>
      <c r="G3555">
        <v>31</v>
      </c>
      <c r="H3555">
        <v>0</v>
      </c>
      <c r="I3555">
        <v>6</v>
      </c>
      <c r="J3555">
        <v>0</v>
      </c>
      <c r="K3555">
        <v>119.35</v>
      </c>
      <c r="L3555" s="16" t="s">
        <v>16</v>
      </c>
      <c r="M3555" s="17">
        <v>40674</v>
      </c>
      <c r="N3555" s="16" t="s">
        <v>10037</v>
      </c>
    </row>
    <row r="3556" spans="1:14" x14ac:dyDescent="0.25">
      <c r="A3556" s="16" t="s">
        <v>2482</v>
      </c>
      <c r="B3556" t="s">
        <v>1937</v>
      </c>
      <c r="C3556" s="16" t="s">
        <v>63</v>
      </c>
      <c r="D3556">
        <v>1182</v>
      </c>
      <c r="E3556" s="16" t="s">
        <v>2486</v>
      </c>
      <c r="F3556">
        <v>34</v>
      </c>
      <c r="G3556">
        <v>29</v>
      </c>
      <c r="H3556">
        <v>0</v>
      </c>
      <c r="I3556">
        <v>3</v>
      </c>
      <c r="J3556">
        <v>2</v>
      </c>
      <c r="K3556">
        <v>117.24</v>
      </c>
      <c r="L3556" s="16" t="s">
        <v>16</v>
      </c>
      <c r="M3556" s="17">
        <v>40674</v>
      </c>
      <c r="N3556" s="16" t="s">
        <v>10038</v>
      </c>
    </row>
    <row r="3557" spans="1:14" x14ac:dyDescent="0.25">
      <c r="A3557" s="16" t="s">
        <v>2482</v>
      </c>
      <c r="B3557" t="s">
        <v>1937</v>
      </c>
      <c r="C3557" s="16" t="s">
        <v>2199</v>
      </c>
      <c r="D3557">
        <v>1198</v>
      </c>
      <c r="E3557" s="16" t="s">
        <v>26</v>
      </c>
      <c r="F3557">
        <v>2</v>
      </c>
      <c r="G3557">
        <v>5</v>
      </c>
      <c r="H3557">
        <v>0</v>
      </c>
      <c r="I3557">
        <v>0</v>
      </c>
      <c r="J3557">
        <v>0</v>
      </c>
      <c r="K3557">
        <v>40</v>
      </c>
      <c r="L3557" s="16" t="s">
        <v>20</v>
      </c>
      <c r="M3557" s="17">
        <v>40674</v>
      </c>
      <c r="N3557" s="16" t="s">
        <v>10039</v>
      </c>
    </row>
    <row r="3558" spans="1:14" x14ac:dyDescent="0.25">
      <c r="A3558" s="16" t="s">
        <v>2482</v>
      </c>
      <c r="B3558" t="s">
        <v>1937</v>
      </c>
      <c r="C3558" s="16" t="s">
        <v>292</v>
      </c>
      <c r="D3558">
        <v>1111</v>
      </c>
      <c r="E3558" s="16" t="s">
        <v>2487</v>
      </c>
      <c r="F3558">
        <v>17</v>
      </c>
      <c r="G3558">
        <v>10</v>
      </c>
      <c r="H3558">
        <v>0</v>
      </c>
      <c r="I3558">
        <v>1</v>
      </c>
      <c r="J3558">
        <v>1</v>
      </c>
      <c r="K3558">
        <v>170</v>
      </c>
      <c r="L3558" s="16" t="s">
        <v>16</v>
      </c>
      <c r="M3558" s="17">
        <v>40674</v>
      </c>
      <c r="N3558" s="16" t="s">
        <v>10040</v>
      </c>
    </row>
    <row r="3559" spans="1:14" x14ac:dyDescent="0.25">
      <c r="A3559" s="16" t="s">
        <v>2482</v>
      </c>
      <c r="B3559" t="s">
        <v>1937</v>
      </c>
      <c r="C3559" s="16" t="s">
        <v>1293</v>
      </c>
      <c r="D3559">
        <v>1141</v>
      </c>
      <c r="E3559" s="16" t="s">
        <v>2488</v>
      </c>
      <c r="F3559">
        <v>19</v>
      </c>
      <c r="G3559">
        <v>20</v>
      </c>
      <c r="H3559">
        <v>0</v>
      </c>
      <c r="I3559">
        <v>1</v>
      </c>
      <c r="J3559">
        <v>0</v>
      </c>
      <c r="K3559">
        <v>95</v>
      </c>
      <c r="L3559" s="16" t="s">
        <v>16</v>
      </c>
      <c r="M3559" s="17">
        <v>40674</v>
      </c>
      <c r="N3559" s="16" t="s">
        <v>10041</v>
      </c>
    </row>
    <row r="3560" spans="1:14" x14ac:dyDescent="0.25">
      <c r="A3560" s="16" t="s">
        <v>2489</v>
      </c>
      <c r="B3560" t="s">
        <v>791</v>
      </c>
      <c r="C3560" s="16" t="s">
        <v>90</v>
      </c>
      <c r="D3560">
        <v>1045</v>
      </c>
      <c r="E3560" s="16" t="s">
        <v>26</v>
      </c>
      <c r="F3560">
        <v>44</v>
      </c>
      <c r="G3560">
        <v>34</v>
      </c>
      <c r="H3560">
        <v>0</v>
      </c>
      <c r="I3560">
        <v>3</v>
      </c>
      <c r="J3560">
        <v>2</v>
      </c>
      <c r="K3560">
        <v>129.41</v>
      </c>
      <c r="L3560" s="16" t="s">
        <v>16</v>
      </c>
      <c r="M3560" s="17">
        <v>40675</v>
      </c>
      <c r="N3560" s="16" t="s">
        <v>10042</v>
      </c>
    </row>
    <row r="3561" spans="1:14" x14ac:dyDescent="0.25">
      <c r="A3561" s="16" t="s">
        <v>2489</v>
      </c>
      <c r="B3561" t="s">
        <v>791</v>
      </c>
      <c r="C3561" s="16" t="s">
        <v>1119</v>
      </c>
      <c r="D3561">
        <v>1121</v>
      </c>
      <c r="E3561" s="16" t="s">
        <v>2491</v>
      </c>
      <c r="F3561">
        <v>21</v>
      </c>
      <c r="G3561">
        <v>25</v>
      </c>
      <c r="H3561">
        <v>0</v>
      </c>
      <c r="I3561">
        <v>2</v>
      </c>
      <c r="J3561">
        <v>0</v>
      </c>
      <c r="K3561">
        <v>84</v>
      </c>
      <c r="L3561" s="16" t="s">
        <v>16</v>
      </c>
      <c r="M3561" s="17">
        <v>40675</v>
      </c>
      <c r="N3561" s="16" t="s">
        <v>10043</v>
      </c>
    </row>
    <row r="3562" spans="1:14" x14ac:dyDescent="0.25">
      <c r="A3562" s="16" t="s">
        <v>2489</v>
      </c>
      <c r="B3562" t="s">
        <v>791</v>
      </c>
      <c r="C3562" s="16" t="s">
        <v>1135</v>
      </c>
      <c r="D3562">
        <v>1116</v>
      </c>
      <c r="E3562" s="16" t="s">
        <v>1156</v>
      </c>
      <c r="F3562">
        <v>25</v>
      </c>
      <c r="G3562">
        <v>14</v>
      </c>
      <c r="H3562">
        <v>0</v>
      </c>
      <c r="I3562">
        <v>3</v>
      </c>
      <c r="J3562">
        <v>2</v>
      </c>
      <c r="K3562">
        <v>178.57</v>
      </c>
      <c r="L3562" s="16" t="s">
        <v>20</v>
      </c>
      <c r="M3562" s="17">
        <v>40675</v>
      </c>
      <c r="N3562" s="16" t="s">
        <v>10044</v>
      </c>
    </row>
    <row r="3563" spans="1:14" x14ac:dyDescent="0.25">
      <c r="A3563" s="16" t="s">
        <v>2489</v>
      </c>
      <c r="B3563" t="s">
        <v>791</v>
      </c>
      <c r="C3563" s="16" t="s">
        <v>116</v>
      </c>
      <c r="D3563">
        <v>1070</v>
      </c>
      <c r="E3563" s="16" t="s">
        <v>1494</v>
      </c>
      <c r="F3563">
        <v>30</v>
      </c>
      <c r="G3563">
        <v>20</v>
      </c>
      <c r="H3563">
        <v>0</v>
      </c>
      <c r="I3563">
        <v>2</v>
      </c>
      <c r="J3563">
        <v>2</v>
      </c>
      <c r="K3563">
        <v>150</v>
      </c>
      <c r="L3563" s="16" t="s">
        <v>16</v>
      </c>
      <c r="M3563" s="17">
        <v>40675</v>
      </c>
      <c r="N3563" s="16" t="s">
        <v>10045</v>
      </c>
    </row>
    <row r="3564" spans="1:14" x14ac:dyDescent="0.25">
      <c r="A3564" s="16" t="s">
        <v>2489</v>
      </c>
      <c r="B3564" t="s">
        <v>791</v>
      </c>
      <c r="C3564" s="16" t="s">
        <v>1374</v>
      </c>
      <c r="D3564">
        <v>1150</v>
      </c>
      <c r="E3564" s="16" t="s">
        <v>26</v>
      </c>
      <c r="F3564">
        <v>1</v>
      </c>
      <c r="G3564">
        <v>2</v>
      </c>
      <c r="H3564">
        <v>0</v>
      </c>
      <c r="I3564">
        <v>0</v>
      </c>
      <c r="J3564">
        <v>0</v>
      </c>
      <c r="K3564">
        <v>50</v>
      </c>
      <c r="L3564" s="16" t="s">
        <v>16</v>
      </c>
      <c r="M3564" s="17">
        <v>40675</v>
      </c>
      <c r="N3564" s="16" t="s">
        <v>10046</v>
      </c>
    </row>
    <row r="3565" spans="1:14" x14ac:dyDescent="0.25">
      <c r="A3565" s="16" t="s">
        <v>2489</v>
      </c>
      <c r="B3565" t="s">
        <v>791</v>
      </c>
      <c r="C3565" s="16" t="s">
        <v>1375</v>
      </c>
      <c r="D3565">
        <v>1149</v>
      </c>
      <c r="E3565" s="16" t="s">
        <v>2492</v>
      </c>
      <c r="F3565">
        <v>8</v>
      </c>
      <c r="G3565">
        <v>7</v>
      </c>
      <c r="H3565">
        <v>0</v>
      </c>
      <c r="I3565">
        <v>0</v>
      </c>
      <c r="J3565">
        <v>0</v>
      </c>
      <c r="K3565">
        <v>114.28</v>
      </c>
      <c r="L3565" s="16" t="s">
        <v>16</v>
      </c>
      <c r="M3565" s="17">
        <v>40675</v>
      </c>
      <c r="N3565" s="16" t="s">
        <v>10047</v>
      </c>
    </row>
    <row r="3566" spans="1:14" x14ac:dyDescent="0.25">
      <c r="A3566" s="16" t="s">
        <v>2489</v>
      </c>
      <c r="B3566" t="s">
        <v>791</v>
      </c>
      <c r="C3566" s="16" t="s">
        <v>93</v>
      </c>
      <c r="D3566">
        <v>1186</v>
      </c>
      <c r="E3566" s="16" t="s">
        <v>2493</v>
      </c>
      <c r="F3566">
        <v>8</v>
      </c>
      <c r="G3566">
        <v>6</v>
      </c>
      <c r="H3566">
        <v>0</v>
      </c>
      <c r="I3566">
        <v>0</v>
      </c>
      <c r="J3566">
        <v>0</v>
      </c>
      <c r="K3566">
        <v>133.33000000000001</v>
      </c>
      <c r="L3566" s="16" t="s">
        <v>40</v>
      </c>
      <c r="M3566" s="17">
        <v>40675</v>
      </c>
      <c r="N3566" s="16" t="s">
        <v>10048</v>
      </c>
    </row>
    <row r="3567" spans="1:14" x14ac:dyDescent="0.25">
      <c r="A3567" s="16" t="s">
        <v>2489</v>
      </c>
      <c r="B3567" t="s">
        <v>791</v>
      </c>
      <c r="C3567" s="16" t="s">
        <v>1110</v>
      </c>
      <c r="D3567">
        <v>1118</v>
      </c>
      <c r="E3567" s="16" t="s">
        <v>2494</v>
      </c>
      <c r="F3567">
        <v>35</v>
      </c>
      <c r="G3567">
        <v>33</v>
      </c>
      <c r="H3567">
        <v>0</v>
      </c>
      <c r="I3567">
        <v>2</v>
      </c>
      <c r="J3567">
        <v>2</v>
      </c>
      <c r="K3567">
        <v>106.06</v>
      </c>
      <c r="L3567" s="16" t="s">
        <v>16</v>
      </c>
      <c r="M3567" s="17">
        <v>40675</v>
      </c>
      <c r="N3567" s="16" t="s">
        <v>10049</v>
      </c>
    </row>
    <row r="3568" spans="1:14" x14ac:dyDescent="0.25">
      <c r="A3568" s="16" t="s">
        <v>2489</v>
      </c>
      <c r="B3568" t="s">
        <v>791</v>
      </c>
      <c r="C3568" s="16" t="s">
        <v>77</v>
      </c>
      <c r="D3568">
        <v>1012</v>
      </c>
      <c r="E3568" s="16" t="s">
        <v>2495</v>
      </c>
      <c r="F3568">
        <v>14</v>
      </c>
      <c r="G3568">
        <v>10</v>
      </c>
      <c r="H3568">
        <v>0</v>
      </c>
      <c r="I3568">
        <v>1</v>
      </c>
      <c r="J3568">
        <v>1</v>
      </c>
      <c r="K3568">
        <v>140</v>
      </c>
      <c r="L3568" s="16" t="s">
        <v>16</v>
      </c>
      <c r="M3568" s="17">
        <v>40675</v>
      </c>
      <c r="N3568" s="16" t="s">
        <v>10050</v>
      </c>
    </row>
    <row r="3569" spans="1:19" x14ac:dyDescent="0.25">
      <c r="A3569" s="16" t="s">
        <v>2489</v>
      </c>
      <c r="B3569" t="s">
        <v>791</v>
      </c>
      <c r="C3569" s="16" t="s">
        <v>2430</v>
      </c>
      <c r="D3569">
        <v>1220</v>
      </c>
      <c r="E3569" s="16" t="s">
        <v>2496</v>
      </c>
      <c r="F3569">
        <v>7</v>
      </c>
      <c r="G3569">
        <v>12</v>
      </c>
      <c r="H3569">
        <v>0</v>
      </c>
      <c r="I3569">
        <v>1</v>
      </c>
      <c r="J3569">
        <v>0</v>
      </c>
      <c r="K3569">
        <v>58.33</v>
      </c>
      <c r="L3569" s="16" t="s">
        <v>16</v>
      </c>
      <c r="M3569" s="17">
        <v>40675</v>
      </c>
      <c r="N3569" s="16" t="s">
        <v>10051</v>
      </c>
    </row>
    <row r="3570" spans="1:19" x14ac:dyDescent="0.25">
      <c r="A3570" s="16" t="s">
        <v>2489</v>
      </c>
      <c r="B3570" t="s">
        <v>791</v>
      </c>
      <c r="C3570" s="16" t="s">
        <v>83</v>
      </c>
      <c r="D3570">
        <v>1184</v>
      </c>
      <c r="E3570" s="16" t="s">
        <v>159</v>
      </c>
      <c r="F3570">
        <v>5</v>
      </c>
      <c r="G3570">
        <v>4</v>
      </c>
      <c r="H3570">
        <v>0</v>
      </c>
      <c r="I3570">
        <v>1</v>
      </c>
      <c r="J3570">
        <v>0</v>
      </c>
      <c r="K3570">
        <v>125</v>
      </c>
      <c r="L3570" s="16" t="s">
        <v>16</v>
      </c>
      <c r="M3570" s="17">
        <v>40675</v>
      </c>
      <c r="N3570" s="16" t="s">
        <v>10052</v>
      </c>
    </row>
    <row r="3571" spans="1:19" x14ac:dyDescent="0.25">
      <c r="A3571" s="16" t="s">
        <v>2489</v>
      </c>
      <c r="B3571" t="s">
        <v>791</v>
      </c>
      <c r="C3571" s="16" t="s">
        <v>84</v>
      </c>
      <c r="D3571">
        <v>1014</v>
      </c>
      <c r="E3571" s="16" t="s">
        <v>26</v>
      </c>
      <c r="F3571">
        <v>63</v>
      </c>
      <c r="G3571">
        <v>31</v>
      </c>
      <c r="H3571">
        <v>0</v>
      </c>
      <c r="I3571">
        <v>5</v>
      </c>
      <c r="J3571">
        <v>4</v>
      </c>
      <c r="K3571">
        <v>203.22</v>
      </c>
      <c r="L3571" s="16" t="s">
        <v>86</v>
      </c>
      <c r="M3571" s="17">
        <v>40675</v>
      </c>
      <c r="N3571" s="16" t="s">
        <v>10053</v>
      </c>
    </row>
    <row r="3572" spans="1:19" x14ac:dyDescent="0.25">
      <c r="A3572" s="16" t="s">
        <v>2489</v>
      </c>
      <c r="B3572" t="s">
        <v>791</v>
      </c>
      <c r="C3572" s="16" t="s">
        <v>104</v>
      </c>
      <c r="D3572">
        <v>1102</v>
      </c>
      <c r="E3572" s="16" t="s">
        <v>26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 s="16" t="s">
        <v>16</v>
      </c>
      <c r="M3572" s="17">
        <v>40675</v>
      </c>
      <c r="N3572" s="16" t="s">
        <v>10054</v>
      </c>
    </row>
    <row r="3573" spans="1:19" x14ac:dyDescent="0.25">
      <c r="A3573" s="16" t="s">
        <v>2489</v>
      </c>
      <c r="B3573" t="s">
        <v>791</v>
      </c>
      <c r="C3573" s="16" t="s">
        <v>81</v>
      </c>
      <c r="D3573">
        <v>1016</v>
      </c>
      <c r="E3573" s="16" t="s">
        <v>2497</v>
      </c>
      <c r="F3573">
        <v>55</v>
      </c>
      <c r="G3573">
        <v>43</v>
      </c>
      <c r="H3573">
        <v>0</v>
      </c>
      <c r="I3573">
        <v>6</v>
      </c>
      <c r="J3573">
        <v>1</v>
      </c>
      <c r="K3573">
        <v>127.9</v>
      </c>
      <c r="L3573" s="16" t="s">
        <v>16</v>
      </c>
      <c r="M3573" s="17">
        <v>40675</v>
      </c>
      <c r="N3573" s="16" t="s">
        <v>10055</v>
      </c>
    </row>
    <row r="3574" spans="1:19" x14ac:dyDescent="0.25">
      <c r="A3574" s="16" t="s">
        <v>2498</v>
      </c>
      <c r="B3574" t="s">
        <v>2499</v>
      </c>
      <c r="C3574" s="16" t="s">
        <v>114</v>
      </c>
      <c r="D3574">
        <v>1061</v>
      </c>
      <c r="E3574" s="16" t="s">
        <v>2154</v>
      </c>
      <c r="F3574">
        <v>9</v>
      </c>
      <c r="G3574">
        <v>15</v>
      </c>
      <c r="H3574">
        <v>0</v>
      </c>
      <c r="I3574">
        <v>1</v>
      </c>
      <c r="J3574">
        <v>0</v>
      </c>
      <c r="K3574">
        <v>60</v>
      </c>
      <c r="L3574" s="16" t="s">
        <v>86</v>
      </c>
      <c r="M3574" s="17">
        <v>40676</v>
      </c>
      <c r="N3574" s="16" t="s">
        <v>10056</v>
      </c>
      <c r="O3574" t="s">
        <v>6509</v>
      </c>
      <c r="P3574" t="s">
        <v>6510</v>
      </c>
      <c r="Q3574">
        <v>1</v>
      </c>
      <c r="R3574">
        <v>2</v>
      </c>
      <c r="S3574" t="s">
        <v>17706</v>
      </c>
    </row>
    <row r="3575" spans="1:19" x14ac:dyDescent="0.25">
      <c r="A3575" s="16" t="s">
        <v>2498</v>
      </c>
      <c r="B3575" t="s">
        <v>2499</v>
      </c>
      <c r="C3575" s="16" t="s">
        <v>257</v>
      </c>
      <c r="D3575">
        <v>1027</v>
      </c>
      <c r="E3575" s="16" t="s">
        <v>26</v>
      </c>
      <c r="F3575">
        <v>1</v>
      </c>
      <c r="G3575">
        <v>1</v>
      </c>
      <c r="H3575">
        <v>0</v>
      </c>
      <c r="I3575">
        <v>0</v>
      </c>
      <c r="J3575">
        <v>0</v>
      </c>
      <c r="K3575">
        <v>100</v>
      </c>
      <c r="L3575" s="16" t="s">
        <v>16</v>
      </c>
      <c r="M3575" s="17">
        <v>40676</v>
      </c>
      <c r="N3575" s="16" t="s">
        <v>10057</v>
      </c>
    </row>
    <row r="3576" spans="1:19" x14ac:dyDescent="0.25">
      <c r="A3576" s="16" t="s">
        <v>2498</v>
      </c>
      <c r="B3576" t="s">
        <v>2499</v>
      </c>
      <c r="C3576" s="16" t="s">
        <v>2011</v>
      </c>
      <c r="D3576">
        <v>1162</v>
      </c>
      <c r="E3576" s="16" t="s">
        <v>1971</v>
      </c>
      <c r="F3576">
        <v>2</v>
      </c>
      <c r="G3576">
        <v>3</v>
      </c>
      <c r="H3576">
        <v>0</v>
      </c>
      <c r="I3576">
        <v>0</v>
      </c>
      <c r="J3576">
        <v>0</v>
      </c>
      <c r="K3576">
        <v>66.66</v>
      </c>
      <c r="L3576" s="16" t="s">
        <v>16</v>
      </c>
      <c r="M3576" s="17">
        <v>40676</v>
      </c>
      <c r="N3576" s="16" t="s">
        <v>10058</v>
      </c>
    </row>
    <row r="3577" spans="1:19" x14ac:dyDescent="0.25">
      <c r="A3577" s="16" t="s">
        <v>2498</v>
      </c>
      <c r="B3577" t="s">
        <v>2499</v>
      </c>
      <c r="C3577" s="16" t="s">
        <v>943</v>
      </c>
      <c r="D3577">
        <v>1082</v>
      </c>
      <c r="E3577" s="16" t="s">
        <v>205</v>
      </c>
      <c r="F3577">
        <v>17</v>
      </c>
      <c r="G3577">
        <v>10</v>
      </c>
      <c r="H3577">
        <v>0</v>
      </c>
      <c r="I3577">
        <v>1</v>
      </c>
      <c r="J3577">
        <v>2</v>
      </c>
      <c r="K3577">
        <v>170</v>
      </c>
      <c r="L3577" s="16" t="s">
        <v>16</v>
      </c>
      <c r="M3577" s="17">
        <v>40676</v>
      </c>
      <c r="N3577" s="16" t="s">
        <v>10059</v>
      </c>
      <c r="O3577" t="s">
        <v>6509</v>
      </c>
      <c r="P3577" t="s">
        <v>6510</v>
      </c>
      <c r="Q3577">
        <v>1</v>
      </c>
      <c r="R3577">
        <v>1</v>
      </c>
      <c r="S3577" t="s">
        <v>17706</v>
      </c>
    </row>
    <row r="3578" spans="1:19" x14ac:dyDescent="0.25">
      <c r="A3578" s="16" t="s">
        <v>2498</v>
      </c>
      <c r="B3578" t="s">
        <v>2499</v>
      </c>
      <c r="C3578" s="16" t="s">
        <v>1661</v>
      </c>
      <c r="D3578">
        <v>1222</v>
      </c>
      <c r="E3578" s="16" t="s">
        <v>26</v>
      </c>
      <c r="F3578">
        <v>15</v>
      </c>
      <c r="G3578">
        <v>10</v>
      </c>
      <c r="H3578">
        <v>0</v>
      </c>
      <c r="I3578">
        <v>1</v>
      </c>
      <c r="J3578">
        <v>0</v>
      </c>
      <c r="K3578">
        <v>150</v>
      </c>
      <c r="L3578" s="16" t="s">
        <v>16</v>
      </c>
      <c r="M3578" s="17">
        <v>40676</v>
      </c>
      <c r="N3578" s="16" t="s">
        <v>10060</v>
      </c>
      <c r="O3578" t="s">
        <v>6509</v>
      </c>
      <c r="P3578" t="s">
        <v>6510</v>
      </c>
      <c r="Q3578">
        <v>1</v>
      </c>
      <c r="R3578">
        <v>6</v>
      </c>
      <c r="S3578" t="s">
        <v>17705</v>
      </c>
    </row>
    <row r="3579" spans="1:19" x14ac:dyDescent="0.25">
      <c r="A3579" s="16" t="s">
        <v>2498</v>
      </c>
      <c r="B3579" t="s">
        <v>2499</v>
      </c>
      <c r="C3579" s="16" t="s">
        <v>45</v>
      </c>
      <c r="D3579">
        <v>1137</v>
      </c>
      <c r="E3579" s="16" t="s">
        <v>26</v>
      </c>
      <c r="F3579">
        <v>21</v>
      </c>
      <c r="G3579">
        <v>15</v>
      </c>
      <c r="H3579">
        <v>0</v>
      </c>
      <c r="I3579">
        <v>2</v>
      </c>
      <c r="J3579">
        <v>1</v>
      </c>
      <c r="K3579">
        <v>140</v>
      </c>
      <c r="L3579" s="16" t="s">
        <v>16</v>
      </c>
      <c r="M3579" s="17">
        <v>40676</v>
      </c>
      <c r="N3579" s="16" t="s">
        <v>10061</v>
      </c>
      <c r="O3579" t="s">
        <v>6509</v>
      </c>
      <c r="P3579" t="s">
        <v>6510</v>
      </c>
      <c r="Q3579">
        <v>1</v>
      </c>
      <c r="R3579">
        <v>4</v>
      </c>
      <c r="S3579" t="s">
        <v>17705</v>
      </c>
    </row>
    <row r="3580" spans="1:19" x14ac:dyDescent="0.25">
      <c r="A3580" s="16" t="s">
        <v>2498</v>
      </c>
      <c r="B3580" t="s">
        <v>2499</v>
      </c>
      <c r="C3580" s="16" t="s">
        <v>283</v>
      </c>
      <c r="D3580">
        <v>1076</v>
      </c>
      <c r="E3580" s="16" t="s">
        <v>454</v>
      </c>
      <c r="F3580">
        <v>69</v>
      </c>
      <c r="G3580">
        <v>33</v>
      </c>
      <c r="H3580">
        <v>0</v>
      </c>
      <c r="I3580">
        <v>7</v>
      </c>
      <c r="J3580">
        <v>5</v>
      </c>
      <c r="K3580">
        <v>209.09</v>
      </c>
      <c r="L3580" s="16" t="s">
        <v>16</v>
      </c>
      <c r="M3580" s="17">
        <v>40676</v>
      </c>
      <c r="N3580" s="16" t="s">
        <v>10062</v>
      </c>
      <c r="O3580" t="s">
        <v>6509</v>
      </c>
      <c r="P3580" t="s">
        <v>6510</v>
      </c>
      <c r="Q3580">
        <v>1</v>
      </c>
      <c r="R3580">
        <v>5</v>
      </c>
      <c r="S3580" t="s">
        <v>17705</v>
      </c>
    </row>
    <row r="3581" spans="1:19" x14ac:dyDescent="0.25">
      <c r="A3581" s="16" t="s">
        <v>2498</v>
      </c>
      <c r="B3581" t="s">
        <v>2499</v>
      </c>
      <c r="C3581" s="16" t="s">
        <v>162</v>
      </c>
      <c r="D3581">
        <v>1044</v>
      </c>
      <c r="E3581" s="16" t="s">
        <v>1398</v>
      </c>
      <c r="F3581">
        <v>76</v>
      </c>
      <c r="G3581">
        <v>52</v>
      </c>
      <c r="H3581">
        <v>0</v>
      </c>
      <c r="I3581">
        <v>8</v>
      </c>
      <c r="J3581">
        <v>2</v>
      </c>
      <c r="K3581">
        <v>146.15</v>
      </c>
      <c r="L3581" s="16" t="s">
        <v>40</v>
      </c>
      <c r="M3581" s="17">
        <v>40676</v>
      </c>
      <c r="N3581" s="16" t="s">
        <v>10063</v>
      </c>
    </row>
    <row r="3582" spans="1:19" x14ac:dyDescent="0.25">
      <c r="A3582" s="16" t="s">
        <v>2498</v>
      </c>
      <c r="B3582" t="s">
        <v>2499</v>
      </c>
      <c r="C3582" s="16" t="s">
        <v>33</v>
      </c>
      <c r="D3582">
        <v>1050</v>
      </c>
      <c r="E3582" s="16" t="s">
        <v>2501</v>
      </c>
      <c r="F3582">
        <v>32</v>
      </c>
      <c r="G3582">
        <v>27</v>
      </c>
      <c r="H3582">
        <v>0</v>
      </c>
      <c r="I3582">
        <v>2</v>
      </c>
      <c r="J3582">
        <v>2</v>
      </c>
      <c r="K3582">
        <v>118.51</v>
      </c>
      <c r="L3582" s="16" t="s">
        <v>16</v>
      </c>
      <c r="M3582" s="17">
        <v>40676</v>
      </c>
      <c r="N3582" s="16" t="s">
        <v>10064</v>
      </c>
    </row>
    <row r="3583" spans="1:19" x14ac:dyDescent="0.25">
      <c r="A3583" s="16" t="s">
        <v>2498</v>
      </c>
      <c r="B3583" t="s">
        <v>2499</v>
      </c>
      <c r="C3583" s="16" t="s">
        <v>353</v>
      </c>
      <c r="D3583">
        <v>1170</v>
      </c>
      <c r="E3583" s="16" t="s">
        <v>1005</v>
      </c>
      <c r="F3583">
        <v>42</v>
      </c>
      <c r="G3583">
        <v>30</v>
      </c>
      <c r="H3583">
        <v>0</v>
      </c>
      <c r="I3583">
        <v>5</v>
      </c>
      <c r="J3583">
        <v>2</v>
      </c>
      <c r="K3583">
        <v>140</v>
      </c>
      <c r="L3583" s="16" t="s">
        <v>16</v>
      </c>
      <c r="M3583" s="17">
        <v>40676</v>
      </c>
      <c r="N3583" s="16" t="s">
        <v>10065</v>
      </c>
      <c r="O3583" t="s">
        <v>6509</v>
      </c>
      <c r="P3583" t="s">
        <v>6510</v>
      </c>
      <c r="Q3583">
        <v>1</v>
      </c>
      <c r="R3583">
        <v>3</v>
      </c>
      <c r="S3583" t="s">
        <v>17705</v>
      </c>
    </row>
    <row r="3584" spans="1:19" x14ac:dyDescent="0.25">
      <c r="A3584" s="16" t="s">
        <v>2498</v>
      </c>
      <c r="B3584" t="s">
        <v>2499</v>
      </c>
      <c r="C3584" s="16" t="s">
        <v>53</v>
      </c>
      <c r="D3584">
        <v>1035</v>
      </c>
      <c r="E3584" s="16" t="s">
        <v>457</v>
      </c>
      <c r="F3584">
        <v>17</v>
      </c>
      <c r="G3584">
        <v>18</v>
      </c>
      <c r="H3584">
        <v>0</v>
      </c>
      <c r="I3584">
        <v>1</v>
      </c>
      <c r="J3584">
        <v>1</v>
      </c>
      <c r="K3584">
        <v>94.44</v>
      </c>
      <c r="L3584" s="16" t="s">
        <v>16</v>
      </c>
      <c r="M3584" s="17">
        <v>40676</v>
      </c>
      <c r="N3584" s="16" t="s">
        <v>10066</v>
      </c>
    </row>
    <row r="3585" spans="1:14" x14ac:dyDescent="0.25">
      <c r="A3585" s="16" t="s">
        <v>2498</v>
      </c>
      <c r="B3585" t="s">
        <v>2499</v>
      </c>
      <c r="C3585" s="16" t="s">
        <v>1456</v>
      </c>
      <c r="D3585">
        <v>1225</v>
      </c>
      <c r="E3585" s="16" t="s">
        <v>2502</v>
      </c>
      <c r="F3585">
        <v>23</v>
      </c>
      <c r="G3585">
        <v>12</v>
      </c>
      <c r="H3585">
        <v>0</v>
      </c>
      <c r="I3585">
        <v>1</v>
      </c>
      <c r="J3585">
        <v>2</v>
      </c>
      <c r="K3585">
        <v>191.66</v>
      </c>
      <c r="L3585" s="16" t="s">
        <v>16</v>
      </c>
      <c r="M3585" s="17">
        <v>40676</v>
      </c>
      <c r="N3585" s="16" t="s">
        <v>10067</v>
      </c>
    </row>
    <row r="3586" spans="1:14" x14ac:dyDescent="0.25">
      <c r="A3586" s="16" t="s">
        <v>2498</v>
      </c>
      <c r="B3586" t="s">
        <v>2499</v>
      </c>
      <c r="C3586" s="16" t="s">
        <v>372</v>
      </c>
      <c r="D3586">
        <v>1053</v>
      </c>
      <c r="E3586" s="16" t="s">
        <v>2503</v>
      </c>
      <c r="F3586">
        <v>4</v>
      </c>
      <c r="G3586">
        <v>6</v>
      </c>
      <c r="H3586">
        <v>0</v>
      </c>
      <c r="I3586">
        <v>0</v>
      </c>
      <c r="J3586">
        <v>0</v>
      </c>
      <c r="K3586">
        <v>66.66</v>
      </c>
      <c r="L3586" s="16" t="s">
        <v>16</v>
      </c>
      <c r="M3586" s="17">
        <v>40676</v>
      </c>
      <c r="N3586" s="16" t="s">
        <v>10068</v>
      </c>
    </row>
    <row r="3587" spans="1:14" x14ac:dyDescent="0.25">
      <c r="A3587" s="16" t="s">
        <v>2498</v>
      </c>
      <c r="B3587" t="s">
        <v>2499</v>
      </c>
      <c r="C3587" s="16" t="s">
        <v>75</v>
      </c>
      <c r="D3587">
        <v>1010</v>
      </c>
      <c r="E3587" s="16" t="s">
        <v>2504</v>
      </c>
      <c r="F3587">
        <v>0</v>
      </c>
      <c r="G3587">
        <v>1</v>
      </c>
      <c r="H3587">
        <v>0</v>
      </c>
      <c r="I3587">
        <v>0</v>
      </c>
      <c r="J3587">
        <v>0</v>
      </c>
      <c r="K3587">
        <v>0</v>
      </c>
      <c r="L3587" s="16" t="s">
        <v>20</v>
      </c>
      <c r="M3587" s="17">
        <v>40676</v>
      </c>
      <c r="N3587" s="16" t="s">
        <v>10069</v>
      </c>
    </row>
    <row r="3588" spans="1:14" x14ac:dyDescent="0.25">
      <c r="A3588" s="16" t="s">
        <v>2505</v>
      </c>
      <c r="B3588" t="s">
        <v>2506</v>
      </c>
      <c r="C3588" s="16" t="s">
        <v>68</v>
      </c>
      <c r="D3588">
        <v>1003</v>
      </c>
      <c r="E3588" s="16" t="s">
        <v>26</v>
      </c>
      <c r="F3588">
        <v>27</v>
      </c>
      <c r="G3588">
        <v>18</v>
      </c>
      <c r="H3588">
        <v>0</v>
      </c>
      <c r="I3588">
        <v>2</v>
      </c>
      <c r="J3588">
        <v>1</v>
      </c>
      <c r="K3588">
        <v>150</v>
      </c>
      <c r="L3588" s="16" t="s">
        <v>16</v>
      </c>
      <c r="M3588" s="17">
        <v>40677</v>
      </c>
      <c r="N3588" s="16" t="s">
        <v>10070</v>
      </c>
    </row>
    <row r="3589" spans="1:14" x14ac:dyDescent="0.25">
      <c r="A3589" s="16" t="s">
        <v>2505</v>
      </c>
      <c r="B3589" t="s">
        <v>2506</v>
      </c>
      <c r="C3589" s="16" t="s">
        <v>2008</v>
      </c>
      <c r="D3589">
        <v>1160</v>
      </c>
      <c r="E3589" s="16" t="s">
        <v>195</v>
      </c>
      <c r="F3589">
        <v>18</v>
      </c>
      <c r="G3589">
        <v>23</v>
      </c>
      <c r="H3589">
        <v>0</v>
      </c>
      <c r="I3589">
        <v>0</v>
      </c>
      <c r="J3589">
        <v>0</v>
      </c>
      <c r="K3589">
        <v>78.260000000000005</v>
      </c>
      <c r="L3589" s="16" t="s">
        <v>16</v>
      </c>
      <c r="M3589" s="17">
        <v>40677</v>
      </c>
      <c r="N3589" s="16" t="s">
        <v>10071</v>
      </c>
    </row>
    <row r="3590" spans="1:14" x14ac:dyDescent="0.25">
      <c r="A3590" s="16" t="s">
        <v>2505</v>
      </c>
      <c r="B3590" t="s">
        <v>2506</v>
      </c>
      <c r="C3590" s="16" t="s">
        <v>587</v>
      </c>
      <c r="D3590">
        <v>1002</v>
      </c>
      <c r="E3590" s="16" t="s">
        <v>2508</v>
      </c>
      <c r="F3590">
        <v>37</v>
      </c>
      <c r="G3590">
        <v>42</v>
      </c>
      <c r="H3590">
        <v>0</v>
      </c>
      <c r="I3590">
        <v>3</v>
      </c>
      <c r="J3590">
        <v>0</v>
      </c>
      <c r="K3590">
        <v>88.09</v>
      </c>
      <c r="L3590" s="16" t="s">
        <v>40</v>
      </c>
      <c r="M3590" s="17">
        <v>40677</v>
      </c>
      <c r="N3590" s="16" t="s">
        <v>10072</v>
      </c>
    </row>
    <row r="3591" spans="1:14" x14ac:dyDescent="0.25">
      <c r="A3591" s="16" t="s">
        <v>2505</v>
      </c>
      <c r="B3591" t="s">
        <v>2506</v>
      </c>
      <c r="C3591" s="16" t="s">
        <v>558</v>
      </c>
      <c r="D3591">
        <v>1099</v>
      </c>
      <c r="E3591" s="16" t="s">
        <v>26</v>
      </c>
      <c r="F3591">
        <v>18</v>
      </c>
      <c r="G3591">
        <v>6</v>
      </c>
      <c r="H3591">
        <v>0</v>
      </c>
      <c r="I3591">
        <v>4</v>
      </c>
      <c r="J3591">
        <v>0</v>
      </c>
      <c r="K3591">
        <v>300</v>
      </c>
      <c r="L3591" s="16" t="s">
        <v>16</v>
      </c>
      <c r="M3591" s="17">
        <v>40677</v>
      </c>
      <c r="N3591" s="16" t="s">
        <v>10073</v>
      </c>
    </row>
    <row r="3592" spans="1:14" x14ac:dyDescent="0.25">
      <c r="A3592" s="16" t="s">
        <v>2505</v>
      </c>
      <c r="B3592" t="s">
        <v>2506</v>
      </c>
      <c r="C3592" s="16" t="s">
        <v>313</v>
      </c>
      <c r="D3592">
        <v>1159</v>
      </c>
      <c r="E3592" s="16" t="s">
        <v>2509</v>
      </c>
      <c r="F3592">
        <v>10</v>
      </c>
      <c r="G3592">
        <v>11</v>
      </c>
      <c r="H3592">
        <v>0</v>
      </c>
      <c r="I3592">
        <v>1</v>
      </c>
      <c r="J3592">
        <v>0</v>
      </c>
      <c r="K3592">
        <v>90.9</v>
      </c>
      <c r="L3592" s="16" t="s">
        <v>16</v>
      </c>
      <c r="M3592" s="17">
        <v>40677</v>
      </c>
      <c r="N3592" s="16" t="s">
        <v>10074</v>
      </c>
    </row>
    <row r="3593" spans="1:14" x14ac:dyDescent="0.25">
      <c r="A3593" s="16" t="s">
        <v>2505</v>
      </c>
      <c r="B3593" t="s">
        <v>2506</v>
      </c>
      <c r="C3593" s="16" t="s">
        <v>166</v>
      </c>
      <c r="D3593">
        <v>1124</v>
      </c>
      <c r="E3593" s="16" t="s">
        <v>2431</v>
      </c>
      <c r="F3593">
        <v>20</v>
      </c>
      <c r="G3593">
        <v>22</v>
      </c>
      <c r="H3593">
        <v>0</v>
      </c>
      <c r="I3593">
        <v>0</v>
      </c>
      <c r="J3593">
        <v>2</v>
      </c>
      <c r="K3593">
        <v>90.9</v>
      </c>
      <c r="L3593" s="16" t="s">
        <v>16</v>
      </c>
      <c r="M3593" s="17">
        <v>40677</v>
      </c>
      <c r="N3593" s="16" t="s">
        <v>10075</v>
      </c>
    </row>
    <row r="3594" spans="1:14" x14ac:dyDescent="0.25">
      <c r="A3594" s="16" t="s">
        <v>2505</v>
      </c>
      <c r="B3594" t="s">
        <v>2506</v>
      </c>
      <c r="C3594" s="16" t="s">
        <v>95</v>
      </c>
      <c r="D3594">
        <v>1043</v>
      </c>
      <c r="E3594" s="16" t="s">
        <v>2510</v>
      </c>
      <c r="F3594">
        <v>27</v>
      </c>
      <c r="G3594">
        <v>28</v>
      </c>
      <c r="H3594">
        <v>0</v>
      </c>
      <c r="I3594">
        <v>1</v>
      </c>
      <c r="J3594">
        <v>1</v>
      </c>
      <c r="K3594">
        <v>96.42</v>
      </c>
      <c r="L3594" s="16" t="s">
        <v>86</v>
      </c>
      <c r="M3594" s="17">
        <v>40677</v>
      </c>
      <c r="N3594" s="16" t="s">
        <v>10076</v>
      </c>
    </row>
    <row r="3595" spans="1:14" x14ac:dyDescent="0.25">
      <c r="A3595" s="16" t="s">
        <v>2505</v>
      </c>
      <c r="B3595" t="s">
        <v>2506</v>
      </c>
      <c r="C3595" s="16" t="s">
        <v>846</v>
      </c>
      <c r="D3595">
        <v>1004</v>
      </c>
      <c r="E3595" s="16" t="s">
        <v>1964</v>
      </c>
      <c r="F3595">
        <v>8</v>
      </c>
      <c r="G3595">
        <v>10</v>
      </c>
      <c r="H3595">
        <v>0</v>
      </c>
      <c r="I3595">
        <v>1</v>
      </c>
      <c r="J3595">
        <v>0</v>
      </c>
      <c r="K3595">
        <v>80</v>
      </c>
      <c r="L3595" s="16" t="s">
        <v>16</v>
      </c>
      <c r="M3595" s="17">
        <v>40677</v>
      </c>
      <c r="N3595" s="16" t="s">
        <v>10077</v>
      </c>
    </row>
    <row r="3596" spans="1:14" x14ac:dyDescent="0.25">
      <c r="A3596" s="16" t="s">
        <v>2505</v>
      </c>
      <c r="B3596" t="s">
        <v>2506</v>
      </c>
      <c r="C3596" s="16" t="s">
        <v>1543</v>
      </c>
      <c r="D3596">
        <v>1227</v>
      </c>
      <c r="E3596" s="16" t="s">
        <v>843</v>
      </c>
      <c r="F3596">
        <v>0</v>
      </c>
      <c r="G3596">
        <v>2</v>
      </c>
      <c r="H3596">
        <v>0</v>
      </c>
      <c r="I3596">
        <v>0</v>
      </c>
      <c r="J3596">
        <v>0</v>
      </c>
      <c r="K3596">
        <v>0</v>
      </c>
      <c r="L3596" s="16" t="s">
        <v>16</v>
      </c>
      <c r="M3596" s="17">
        <v>40677</v>
      </c>
      <c r="N3596" s="16" t="s">
        <v>10078</v>
      </c>
    </row>
    <row r="3597" spans="1:14" x14ac:dyDescent="0.25">
      <c r="A3597" s="16" t="s">
        <v>2505</v>
      </c>
      <c r="B3597" t="s">
        <v>2506</v>
      </c>
      <c r="C3597" s="16" t="s">
        <v>146</v>
      </c>
      <c r="D3597">
        <v>1007</v>
      </c>
      <c r="E3597" s="16" t="s">
        <v>26</v>
      </c>
      <c r="F3597">
        <v>17</v>
      </c>
      <c r="G3597">
        <v>12</v>
      </c>
      <c r="H3597">
        <v>0</v>
      </c>
      <c r="I3597">
        <v>1</v>
      </c>
      <c r="J3597">
        <v>1</v>
      </c>
      <c r="K3597">
        <v>141.66</v>
      </c>
      <c r="L3597" s="16" t="s">
        <v>16</v>
      </c>
      <c r="M3597" s="17">
        <v>40677</v>
      </c>
      <c r="N3597" s="16" t="s">
        <v>10079</v>
      </c>
    </row>
    <row r="3598" spans="1:14" x14ac:dyDescent="0.25">
      <c r="A3598" s="16" t="s">
        <v>2505</v>
      </c>
      <c r="B3598" t="s">
        <v>2506</v>
      </c>
      <c r="C3598" s="16" t="s">
        <v>1535</v>
      </c>
      <c r="D3598">
        <v>1183</v>
      </c>
      <c r="E3598" s="16" t="s">
        <v>2511</v>
      </c>
      <c r="F3598">
        <v>24</v>
      </c>
      <c r="G3598">
        <v>13</v>
      </c>
      <c r="H3598">
        <v>0</v>
      </c>
      <c r="I3598">
        <v>3</v>
      </c>
      <c r="J3598">
        <v>1</v>
      </c>
      <c r="K3598">
        <v>184.61</v>
      </c>
      <c r="L3598" s="16" t="s">
        <v>16</v>
      </c>
      <c r="M3598" s="17">
        <v>40677</v>
      </c>
      <c r="N3598" s="16" t="s">
        <v>10080</v>
      </c>
    </row>
    <row r="3599" spans="1:14" x14ac:dyDescent="0.25">
      <c r="A3599" s="16" t="s">
        <v>2505</v>
      </c>
      <c r="B3599" t="s">
        <v>2506</v>
      </c>
      <c r="C3599" s="16" t="s">
        <v>222</v>
      </c>
      <c r="D3599">
        <v>1129</v>
      </c>
      <c r="E3599" s="16" t="s">
        <v>26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 s="16" t="s">
        <v>16</v>
      </c>
      <c r="M3599" s="17">
        <v>40677</v>
      </c>
      <c r="N3599" s="16" t="s">
        <v>10081</v>
      </c>
    </row>
    <row r="3600" spans="1:14" x14ac:dyDescent="0.25">
      <c r="A3600" s="16" t="s">
        <v>2505</v>
      </c>
      <c r="B3600" t="s">
        <v>2506</v>
      </c>
      <c r="C3600" s="16" t="s">
        <v>1207</v>
      </c>
      <c r="D3600">
        <v>1132</v>
      </c>
      <c r="E3600" s="16" t="s">
        <v>2512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 s="16" t="s">
        <v>16</v>
      </c>
      <c r="M3600" s="17">
        <v>40677</v>
      </c>
      <c r="N3600" s="16" t="s">
        <v>10082</v>
      </c>
    </row>
    <row r="3601" spans="1:14" x14ac:dyDescent="0.25">
      <c r="A3601" s="16" t="s">
        <v>2505</v>
      </c>
      <c r="B3601" t="s">
        <v>2506</v>
      </c>
      <c r="C3601" s="16" t="s">
        <v>1067</v>
      </c>
      <c r="D3601">
        <v>1107</v>
      </c>
      <c r="E3601" s="16" t="s">
        <v>2513</v>
      </c>
      <c r="F3601">
        <v>14</v>
      </c>
      <c r="G3601">
        <v>13</v>
      </c>
      <c r="H3601">
        <v>0</v>
      </c>
      <c r="I3601">
        <v>0</v>
      </c>
      <c r="J3601">
        <v>2</v>
      </c>
      <c r="K3601">
        <v>107.69</v>
      </c>
      <c r="L3601" s="16" t="s">
        <v>16</v>
      </c>
      <c r="M3601" s="17">
        <v>40677</v>
      </c>
      <c r="N3601" s="16" t="s">
        <v>10083</v>
      </c>
    </row>
    <row r="3602" spans="1:14" x14ac:dyDescent="0.25">
      <c r="A3602" s="16" t="s">
        <v>2505</v>
      </c>
      <c r="B3602" t="s">
        <v>2506</v>
      </c>
      <c r="C3602" s="16" t="s">
        <v>1471</v>
      </c>
      <c r="D3602">
        <v>1169</v>
      </c>
      <c r="E3602" s="16" t="s">
        <v>42</v>
      </c>
      <c r="F3602">
        <v>2</v>
      </c>
      <c r="G3602">
        <v>8</v>
      </c>
      <c r="H3602">
        <v>0</v>
      </c>
      <c r="I3602">
        <v>0</v>
      </c>
      <c r="J3602">
        <v>0</v>
      </c>
      <c r="K3602">
        <v>25</v>
      </c>
      <c r="L3602" s="16" t="s">
        <v>20</v>
      </c>
      <c r="M3602" s="17">
        <v>40677</v>
      </c>
      <c r="N3602" s="16" t="s">
        <v>10084</v>
      </c>
    </row>
    <row r="3603" spans="1:14" x14ac:dyDescent="0.25">
      <c r="A3603" s="16" t="s">
        <v>2505</v>
      </c>
      <c r="B3603" t="s">
        <v>2506</v>
      </c>
      <c r="C3603" s="16" t="s">
        <v>2388</v>
      </c>
      <c r="D3603">
        <v>1216</v>
      </c>
      <c r="E3603" s="16" t="s">
        <v>2514</v>
      </c>
      <c r="F3603">
        <v>1</v>
      </c>
      <c r="G3603">
        <v>7</v>
      </c>
      <c r="H3603">
        <v>0</v>
      </c>
      <c r="I3603">
        <v>0</v>
      </c>
      <c r="J3603">
        <v>0</v>
      </c>
      <c r="K3603">
        <v>14.28</v>
      </c>
      <c r="L3603" s="16" t="s">
        <v>16</v>
      </c>
      <c r="M3603" s="17">
        <v>40677</v>
      </c>
      <c r="N3603" s="16" t="s">
        <v>10085</v>
      </c>
    </row>
    <row r="3604" spans="1:14" x14ac:dyDescent="0.25">
      <c r="A3604" s="16" t="s">
        <v>2505</v>
      </c>
      <c r="B3604" t="s">
        <v>2506</v>
      </c>
      <c r="C3604" s="16" t="s">
        <v>112</v>
      </c>
      <c r="D3604">
        <v>1133</v>
      </c>
      <c r="E3604" s="16" t="s">
        <v>2123</v>
      </c>
      <c r="F3604">
        <v>8</v>
      </c>
      <c r="G3604">
        <v>19</v>
      </c>
      <c r="H3604">
        <v>0</v>
      </c>
      <c r="I3604">
        <v>0</v>
      </c>
      <c r="J3604">
        <v>0</v>
      </c>
      <c r="K3604">
        <v>42.1</v>
      </c>
      <c r="L3604" s="16" t="s">
        <v>16</v>
      </c>
      <c r="M3604" s="17">
        <v>40677</v>
      </c>
      <c r="N3604" s="16" t="s">
        <v>10086</v>
      </c>
    </row>
    <row r="3605" spans="1:14" x14ac:dyDescent="0.25">
      <c r="A3605" s="16" t="s">
        <v>2505</v>
      </c>
      <c r="B3605" t="s">
        <v>2506</v>
      </c>
      <c r="C3605" s="16" t="s">
        <v>118</v>
      </c>
      <c r="D3605">
        <v>1064</v>
      </c>
      <c r="E3605" s="16" t="s">
        <v>2097</v>
      </c>
      <c r="F3605">
        <v>4</v>
      </c>
      <c r="G3605">
        <v>6</v>
      </c>
      <c r="H3605">
        <v>0</v>
      </c>
      <c r="I3605">
        <v>1</v>
      </c>
      <c r="J3605">
        <v>0</v>
      </c>
      <c r="K3605">
        <v>66.66</v>
      </c>
      <c r="L3605" s="16" t="s">
        <v>16</v>
      </c>
      <c r="M3605" s="17">
        <v>40677</v>
      </c>
      <c r="N3605" s="16" t="s">
        <v>10087</v>
      </c>
    </row>
    <row r="3606" spans="1:14" x14ac:dyDescent="0.25">
      <c r="A3606" s="16" t="s">
        <v>2515</v>
      </c>
      <c r="B3606" t="s">
        <v>2516</v>
      </c>
      <c r="C3606" s="16" t="s">
        <v>279</v>
      </c>
      <c r="D3606">
        <v>1077</v>
      </c>
      <c r="E3606" s="16" t="s">
        <v>26</v>
      </c>
      <c r="F3606">
        <v>19</v>
      </c>
      <c r="G3606">
        <v>24</v>
      </c>
      <c r="H3606">
        <v>0</v>
      </c>
      <c r="I3606">
        <v>1</v>
      </c>
      <c r="J3606">
        <v>0</v>
      </c>
      <c r="K3606">
        <v>79.16</v>
      </c>
      <c r="L3606" s="16" t="s">
        <v>16</v>
      </c>
      <c r="M3606" s="17">
        <v>40677</v>
      </c>
      <c r="N3606" s="16" t="s">
        <v>10088</v>
      </c>
    </row>
    <row r="3607" spans="1:14" x14ac:dyDescent="0.25">
      <c r="A3607" s="16" t="s">
        <v>2515</v>
      </c>
      <c r="B3607" t="s">
        <v>2516</v>
      </c>
      <c r="C3607" s="16" t="s">
        <v>59</v>
      </c>
      <c r="D3607">
        <v>1033</v>
      </c>
      <c r="E3607" s="16" t="s">
        <v>2517</v>
      </c>
      <c r="F3607">
        <v>36</v>
      </c>
      <c r="G3607">
        <v>24</v>
      </c>
      <c r="H3607">
        <v>0</v>
      </c>
      <c r="I3607">
        <v>2</v>
      </c>
      <c r="J3607">
        <v>3</v>
      </c>
      <c r="K3607">
        <v>150</v>
      </c>
      <c r="L3607" s="16" t="s">
        <v>16</v>
      </c>
      <c r="M3607" s="17">
        <v>40677</v>
      </c>
      <c r="N3607" s="16" t="s">
        <v>10089</v>
      </c>
    </row>
    <row r="3608" spans="1:14" x14ac:dyDescent="0.25">
      <c r="A3608" s="16" t="s">
        <v>2515</v>
      </c>
      <c r="B3608" t="s">
        <v>2516</v>
      </c>
      <c r="C3608" s="16" t="s">
        <v>18</v>
      </c>
      <c r="D3608">
        <v>1091</v>
      </c>
      <c r="E3608" s="16" t="s">
        <v>26</v>
      </c>
      <c r="F3608">
        <v>1</v>
      </c>
      <c r="G3608">
        <v>2</v>
      </c>
      <c r="H3608">
        <v>0</v>
      </c>
      <c r="I3608">
        <v>0</v>
      </c>
      <c r="J3608">
        <v>0</v>
      </c>
      <c r="K3608">
        <v>50</v>
      </c>
      <c r="L3608" s="16" t="s">
        <v>20</v>
      </c>
      <c r="M3608" s="17">
        <v>40677</v>
      </c>
      <c r="N3608" s="16" t="s">
        <v>10090</v>
      </c>
    </row>
    <row r="3609" spans="1:14" x14ac:dyDescent="0.25">
      <c r="A3609" s="16" t="s">
        <v>2515</v>
      </c>
      <c r="B3609" t="s">
        <v>2516</v>
      </c>
      <c r="C3609" s="16" t="s">
        <v>65</v>
      </c>
      <c r="D3609">
        <v>1048</v>
      </c>
      <c r="E3609" s="16" t="s">
        <v>2486</v>
      </c>
      <c r="F3609">
        <v>7</v>
      </c>
      <c r="G3609">
        <v>9</v>
      </c>
      <c r="H3609">
        <v>0</v>
      </c>
      <c r="I3609">
        <v>1</v>
      </c>
      <c r="J3609">
        <v>0</v>
      </c>
      <c r="K3609">
        <v>77.77</v>
      </c>
      <c r="L3609" s="16" t="s">
        <v>40</v>
      </c>
      <c r="M3609" s="17">
        <v>40677</v>
      </c>
      <c r="N3609" s="16" t="s">
        <v>10091</v>
      </c>
    </row>
    <row r="3610" spans="1:14" x14ac:dyDescent="0.25">
      <c r="A3610" s="16" t="s">
        <v>2515</v>
      </c>
      <c r="B3610" t="s">
        <v>2516</v>
      </c>
      <c r="C3610" s="16" t="s">
        <v>21</v>
      </c>
      <c r="D3610">
        <v>1024</v>
      </c>
      <c r="E3610" s="16" t="s">
        <v>2518</v>
      </c>
      <c r="F3610">
        <v>15</v>
      </c>
      <c r="G3610">
        <v>15</v>
      </c>
      <c r="H3610">
        <v>0</v>
      </c>
      <c r="I3610">
        <v>2</v>
      </c>
      <c r="J3610">
        <v>0</v>
      </c>
      <c r="K3610">
        <v>100</v>
      </c>
      <c r="L3610" s="16" t="s">
        <v>40</v>
      </c>
      <c r="M3610" s="17">
        <v>40677</v>
      </c>
      <c r="N3610" s="16" t="s">
        <v>10092</v>
      </c>
    </row>
    <row r="3611" spans="1:14" x14ac:dyDescent="0.25">
      <c r="A3611" s="16" t="s">
        <v>2515</v>
      </c>
      <c r="B3611" t="s">
        <v>2516</v>
      </c>
      <c r="C3611" s="16" t="s">
        <v>23</v>
      </c>
      <c r="D3611">
        <v>1066</v>
      </c>
      <c r="E3611" s="16" t="s">
        <v>2519</v>
      </c>
      <c r="F3611">
        <v>17</v>
      </c>
      <c r="G3611">
        <v>14</v>
      </c>
      <c r="H3611">
        <v>0</v>
      </c>
      <c r="I3611">
        <v>3</v>
      </c>
      <c r="J3611">
        <v>0</v>
      </c>
      <c r="K3611">
        <v>121.42</v>
      </c>
      <c r="L3611" s="16" t="s">
        <v>16</v>
      </c>
      <c r="M3611" s="17">
        <v>40677</v>
      </c>
      <c r="N3611" s="16" t="s">
        <v>10093</v>
      </c>
    </row>
    <row r="3612" spans="1:14" x14ac:dyDescent="0.25">
      <c r="A3612" s="16" t="s">
        <v>2515</v>
      </c>
      <c r="B3612" t="s">
        <v>2516</v>
      </c>
      <c r="C3612" s="16" t="s">
        <v>1496</v>
      </c>
      <c r="D3612">
        <v>1156</v>
      </c>
      <c r="E3612" s="16" t="s">
        <v>2520</v>
      </c>
      <c r="F3612">
        <v>2</v>
      </c>
      <c r="G3612">
        <v>5</v>
      </c>
      <c r="H3612">
        <v>0</v>
      </c>
      <c r="I3612">
        <v>0</v>
      </c>
      <c r="J3612">
        <v>0</v>
      </c>
      <c r="K3612">
        <v>40</v>
      </c>
      <c r="L3612" s="16" t="s">
        <v>16</v>
      </c>
      <c r="M3612" s="17">
        <v>40677</v>
      </c>
      <c r="N3612" s="16" t="s">
        <v>10094</v>
      </c>
    </row>
    <row r="3613" spans="1:14" x14ac:dyDescent="0.25">
      <c r="A3613" s="16" t="s">
        <v>2515</v>
      </c>
      <c r="B3613" t="s">
        <v>2516</v>
      </c>
      <c r="C3613" s="16" t="s">
        <v>875</v>
      </c>
      <c r="D3613">
        <v>1051</v>
      </c>
      <c r="E3613" s="16" t="s">
        <v>2521</v>
      </c>
      <c r="F3613">
        <v>38</v>
      </c>
      <c r="G3613">
        <v>12</v>
      </c>
      <c r="H3613">
        <v>0</v>
      </c>
      <c r="I3613">
        <v>6</v>
      </c>
      <c r="J3613">
        <v>2</v>
      </c>
      <c r="K3613">
        <v>316.66000000000003</v>
      </c>
      <c r="L3613" s="16" t="s">
        <v>16</v>
      </c>
      <c r="M3613" s="17">
        <v>40677</v>
      </c>
      <c r="N3613" s="16" t="s">
        <v>10095</v>
      </c>
    </row>
    <row r="3614" spans="1:14" x14ac:dyDescent="0.25">
      <c r="A3614" s="16" t="s">
        <v>2515</v>
      </c>
      <c r="B3614" t="s">
        <v>2516</v>
      </c>
      <c r="C3614" s="16" t="s">
        <v>1685</v>
      </c>
      <c r="D3614">
        <v>1226</v>
      </c>
      <c r="E3614" s="16" t="s">
        <v>2522</v>
      </c>
      <c r="F3614">
        <v>1</v>
      </c>
      <c r="G3614">
        <v>2</v>
      </c>
      <c r="H3614">
        <v>0</v>
      </c>
      <c r="I3614">
        <v>0</v>
      </c>
      <c r="J3614">
        <v>0</v>
      </c>
      <c r="K3614">
        <v>50</v>
      </c>
      <c r="L3614" s="16" t="s">
        <v>20</v>
      </c>
      <c r="M3614" s="17">
        <v>40677</v>
      </c>
      <c r="N3614" s="16" t="s">
        <v>10096</v>
      </c>
    </row>
    <row r="3615" spans="1:14" x14ac:dyDescent="0.25">
      <c r="A3615" s="16" t="s">
        <v>2515</v>
      </c>
      <c r="B3615" t="s">
        <v>2516</v>
      </c>
      <c r="C3615" s="16" t="s">
        <v>217</v>
      </c>
      <c r="D3615">
        <v>1095</v>
      </c>
      <c r="E3615" s="16" t="s">
        <v>2523</v>
      </c>
      <c r="F3615">
        <v>1</v>
      </c>
      <c r="G3615">
        <v>5</v>
      </c>
      <c r="H3615">
        <v>0</v>
      </c>
      <c r="I3615">
        <v>0</v>
      </c>
      <c r="J3615">
        <v>0</v>
      </c>
      <c r="K3615">
        <v>20</v>
      </c>
      <c r="L3615" s="16" t="s">
        <v>16</v>
      </c>
      <c r="M3615" s="17">
        <v>40677</v>
      </c>
      <c r="N3615" s="16" t="s">
        <v>10097</v>
      </c>
    </row>
    <row r="3616" spans="1:14" x14ac:dyDescent="0.25">
      <c r="A3616" s="16" t="s">
        <v>2515</v>
      </c>
      <c r="B3616" t="s">
        <v>2516</v>
      </c>
      <c r="C3616" s="16" t="s">
        <v>1769</v>
      </c>
      <c r="D3616">
        <v>1206</v>
      </c>
      <c r="E3616" s="16" t="s">
        <v>26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 s="16" t="s">
        <v>16</v>
      </c>
      <c r="M3616" s="17">
        <v>40677</v>
      </c>
      <c r="N3616" s="16" t="s">
        <v>10098</v>
      </c>
    </row>
    <row r="3617" spans="1:14" x14ac:dyDescent="0.25">
      <c r="A3617" s="16" t="s">
        <v>2515</v>
      </c>
      <c r="B3617" t="s">
        <v>2516</v>
      </c>
      <c r="C3617" s="16" t="s">
        <v>57</v>
      </c>
      <c r="D3617">
        <v>1212</v>
      </c>
      <c r="E3617" s="16" t="s">
        <v>2405</v>
      </c>
      <c r="F3617">
        <v>15</v>
      </c>
      <c r="G3617">
        <v>13</v>
      </c>
      <c r="H3617">
        <v>0</v>
      </c>
      <c r="I3617">
        <v>1</v>
      </c>
      <c r="J3617">
        <v>0</v>
      </c>
      <c r="K3617">
        <v>115.38</v>
      </c>
      <c r="L3617" s="16" t="s">
        <v>16</v>
      </c>
      <c r="M3617" s="17">
        <v>40677</v>
      </c>
      <c r="N3617" s="16" t="s">
        <v>10099</v>
      </c>
    </row>
    <row r="3618" spans="1:14" x14ac:dyDescent="0.25">
      <c r="A3618" s="16" t="s">
        <v>2515</v>
      </c>
      <c r="B3618" t="s">
        <v>2516</v>
      </c>
      <c r="C3618" s="16" t="s">
        <v>562</v>
      </c>
      <c r="D3618">
        <v>1139</v>
      </c>
      <c r="E3618" s="16" t="s">
        <v>2524</v>
      </c>
      <c r="F3618">
        <v>16</v>
      </c>
      <c r="G3618">
        <v>14</v>
      </c>
      <c r="H3618">
        <v>0</v>
      </c>
      <c r="I3618">
        <v>2</v>
      </c>
      <c r="J3618">
        <v>0</v>
      </c>
      <c r="K3618">
        <v>114.28</v>
      </c>
      <c r="L3618" s="16" t="s">
        <v>16</v>
      </c>
      <c r="M3618" s="17">
        <v>40677</v>
      </c>
      <c r="N3618" s="16" t="s">
        <v>10100</v>
      </c>
    </row>
    <row r="3619" spans="1:14" x14ac:dyDescent="0.25">
      <c r="A3619" s="16" t="s">
        <v>2515</v>
      </c>
      <c r="B3619" t="s">
        <v>2516</v>
      </c>
      <c r="C3619" s="16" t="s">
        <v>380</v>
      </c>
      <c r="D3619">
        <v>1074</v>
      </c>
      <c r="E3619" s="16" t="s">
        <v>26</v>
      </c>
      <c r="F3619">
        <v>13</v>
      </c>
      <c r="G3619">
        <v>13</v>
      </c>
      <c r="H3619">
        <v>0</v>
      </c>
      <c r="I3619">
        <v>2</v>
      </c>
      <c r="J3619">
        <v>0</v>
      </c>
      <c r="K3619">
        <v>100</v>
      </c>
      <c r="L3619" s="16" t="s">
        <v>16</v>
      </c>
      <c r="M3619" s="17">
        <v>40677</v>
      </c>
      <c r="N3619" s="16" t="s">
        <v>10101</v>
      </c>
    </row>
    <row r="3620" spans="1:14" x14ac:dyDescent="0.25">
      <c r="A3620" s="16" t="s">
        <v>2525</v>
      </c>
      <c r="B3620">
        <v>61</v>
      </c>
      <c r="C3620" s="16" t="s">
        <v>2059</v>
      </c>
      <c r="D3620">
        <v>1174</v>
      </c>
      <c r="E3620" s="16" t="s">
        <v>2526</v>
      </c>
      <c r="F3620">
        <v>31</v>
      </c>
      <c r="G3620">
        <v>28</v>
      </c>
      <c r="H3620">
        <v>0</v>
      </c>
      <c r="I3620">
        <v>3</v>
      </c>
      <c r="J3620">
        <v>1</v>
      </c>
      <c r="K3620">
        <v>110.71</v>
      </c>
      <c r="L3620" s="16" t="s">
        <v>16</v>
      </c>
      <c r="M3620" s="17">
        <v>40678</v>
      </c>
      <c r="N3620" s="16" t="s">
        <v>10102</v>
      </c>
    </row>
    <row r="3621" spans="1:14" x14ac:dyDescent="0.25">
      <c r="A3621" s="16" t="s">
        <v>2525</v>
      </c>
      <c r="B3621">
        <v>61</v>
      </c>
      <c r="C3621" s="16" t="s">
        <v>147</v>
      </c>
      <c r="D3621">
        <v>1009</v>
      </c>
      <c r="E3621" s="16" t="s">
        <v>2528</v>
      </c>
      <c r="F3621">
        <v>5</v>
      </c>
      <c r="G3621">
        <v>5</v>
      </c>
      <c r="H3621">
        <v>0</v>
      </c>
      <c r="I3621">
        <v>1</v>
      </c>
      <c r="J3621">
        <v>0</v>
      </c>
      <c r="K3621">
        <v>100</v>
      </c>
      <c r="L3621" s="16" t="s">
        <v>20</v>
      </c>
      <c r="M3621" s="17">
        <v>40678</v>
      </c>
      <c r="N3621" s="16" t="s">
        <v>10103</v>
      </c>
    </row>
    <row r="3622" spans="1:14" x14ac:dyDescent="0.25">
      <c r="A3622" s="16" t="s">
        <v>2525</v>
      </c>
      <c r="B3622">
        <v>61</v>
      </c>
      <c r="C3622" s="16" t="s">
        <v>79</v>
      </c>
      <c r="D3622">
        <v>1015</v>
      </c>
      <c r="E3622" s="16" t="s">
        <v>1086</v>
      </c>
      <c r="F3622">
        <v>0</v>
      </c>
      <c r="G3622">
        <v>3</v>
      </c>
      <c r="H3622">
        <v>0</v>
      </c>
      <c r="I3622">
        <v>0</v>
      </c>
      <c r="J3622">
        <v>0</v>
      </c>
      <c r="K3622">
        <v>0</v>
      </c>
      <c r="L3622" s="16" t="s">
        <v>16</v>
      </c>
      <c r="M3622" s="17">
        <v>40678</v>
      </c>
      <c r="N3622" s="16" t="s">
        <v>10104</v>
      </c>
    </row>
    <row r="3623" spans="1:14" x14ac:dyDescent="0.25">
      <c r="A3623" s="16" t="s">
        <v>2525</v>
      </c>
      <c r="B3623">
        <v>61</v>
      </c>
      <c r="C3623" s="16" t="s">
        <v>292</v>
      </c>
      <c r="D3623">
        <v>1111</v>
      </c>
      <c r="E3623" s="16" t="s">
        <v>702</v>
      </c>
      <c r="F3623">
        <v>8</v>
      </c>
      <c r="G3623">
        <v>9</v>
      </c>
      <c r="H3623">
        <v>0</v>
      </c>
      <c r="I3623">
        <v>1</v>
      </c>
      <c r="J3623">
        <v>0</v>
      </c>
      <c r="K3623">
        <v>88.88</v>
      </c>
      <c r="L3623" s="16" t="s">
        <v>16</v>
      </c>
      <c r="M3623" s="17">
        <v>40678</v>
      </c>
      <c r="N3623" s="16" t="s">
        <v>10105</v>
      </c>
    </row>
    <row r="3624" spans="1:14" x14ac:dyDescent="0.25">
      <c r="A3624" s="16" t="s">
        <v>2525</v>
      </c>
      <c r="B3624">
        <v>61</v>
      </c>
      <c r="C3624" s="16" t="s">
        <v>1581</v>
      </c>
      <c r="D3624">
        <v>1188</v>
      </c>
      <c r="E3624" s="16" t="s">
        <v>1399</v>
      </c>
      <c r="F3624">
        <v>16</v>
      </c>
      <c r="G3624">
        <v>15</v>
      </c>
      <c r="H3624">
        <v>0</v>
      </c>
      <c r="I3624">
        <v>3</v>
      </c>
      <c r="J3624">
        <v>0</v>
      </c>
      <c r="K3624">
        <v>106.66</v>
      </c>
      <c r="L3624" s="16" t="s">
        <v>16</v>
      </c>
      <c r="M3624" s="17">
        <v>40678</v>
      </c>
      <c r="N3624" s="16" t="s">
        <v>10106</v>
      </c>
    </row>
    <row r="3625" spans="1:14" x14ac:dyDescent="0.25">
      <c r="A3625" s="16" t="s">
        <v>2525</v>
      </c>
      <c r="B3625">
        <v>61</v>
      </c>
      <c r="C3625" s="16" t="s">
        <v>41</v>
      </c>
      <c r="D3625">
        <v>1023</v>
      </c>
      <c r="E3625" s="16" t="s">
        <v>2529</v>
      </c>
      <c r="F3625">
        <v>1</v>
      </c>
      <c r="G3625">
        <v>4</v>
      </c>
      <c r="H3625">
        <v>0</v>
      </c>
      <c r="I3625">
        <v>0</v>
      </c>
      <c r="J3625">
        <v>0</v>
      </c>
      <c r="K3625">
        <v>25</v>
      </c>
      <c r="L3625" s="16" t="s">
        <v>16</v>
      </c>
      <c r="M3625" s="17">
        <v>40678</v>
      </c>
      <c r="N3625" s="16" t="s">
        <v>10107</v>
      </c>
    </row>
    <row r="3626" spans="1:14" x14ac:dyDescent="0.25">
      <c r="A3626" s="16" t="s">
        <v>2525</v>
      </c>
      <c r="B3626">
        <v>61</v>
      </c>
      <c r="C3626" s="16" t="s">
        <v>63</v>
      </c>
      <c r="D3626">
        <v>1182</v>
      </c>
      <c r="E3626" s="16" t="s">
        <v>2530</v>
      </c>
      <c r="F3626">
        <v>20</v>
      </c>
      <c r="G3626">
        <v>13</v>
      </c>
      <c r="H3626">
        <v>0</v>
      </c>
      <c r="I3626">
        <v>0</v>
      </c>
      <c r="J3626">
        <v>3</v>
      </c>
      <c r="K3626">
        <v>153.84</v>
      </c>
      <c r="L3626" s="16" t="s">
        <v>16</v>
      </c>
      <c r="M3626" s="17">
        <v>40678</v>
      </c>
      <c r="N3626" s="16" t="s">
        <v>10108</v>
      </c>
    </row>
    <row r="3627" spans="1:14" x14ac:dyDescent="0.25">
      <c r="A3627" s="16" t="s">
        <v>2525</v>
      </c>
      <c r="B3627">
        <v>61</v>
      </c>
      <c r="C3627" s="16" t="s">
        <v>70</v>
      </c>
      <c r="D3627">
        <v>1036</v>
      </c>
      <c r="E3627" s="16" t="s">
        <v>1086</v>
      </c>
      <c r="F3627">
        <v>2</v>
      </c>
      <c r="G3627">
        <v>9</v>
      </c>
      <c r="H3627">
        <v>0</v>
      </c>
      <c r="I3627">
        <v>0</v>
      </c>
      <c r="J3627">
        <v>0</v>
      </c>
      <c r="K3627">
        <v>22.22</v>
      </c>
      <c r="L3627" s="16" t="s">
        <v>40</v>
      </c>
      <c r="M3627" s="17">
        <v>40678</v>
      </c>
      <c r="N3627" s="16" t="s">
        <v>10109</v>
      </c>
    </row>
    <row r="3628" spans="1:14" x14ac:dyDescent="0.25">
      <c r="A3628" s="16" t="s">
        <v>2525</v>
      </c>
      <c r="B3628">
        <v>61</v>
      </c>
      <c r="C3628" s="16" t="s">
        <v>162</v>
      </c>
      <c r="D3628">
        <v>1044</v>
      </c>
      <c r="E3628" s="16" t="s">
        <v>2531</v>
      </c>
      <c r="F3628">
        <v>6</v>
      </c>
      <c r="G3628">
        <v>3</v>
      </c>
      <c r="H3628">
        <v>0</v>
      </c>
      <c r="I3628">
        <v>1</v>
      </c>
      <c r="J3628">
        <v>0</v>
      </c>
      <c r="K3628">
        <v>200</v>
      </c>
      <c r="L3628" s="16" t="s">
        <v>40</v>
      </c>
      <c r="M3628" s="17">
        <v>40678</v>
      </c>
      <c r="N3628" s="16" t="s">
        <v>10110</v>
      </c>
    </row>
    <row r="3629" spans="1:14" x14ac:dyDescent="0.25">
      <c r="A3629" s="16" t="s">
        <v>2525</v>
      </c>
      <c r="B3629">
        <v>61</v>
      </c>
      <c r="C3629" s="16" t="s">
        <v>75</v>
      </c>
      <c r="D3629">
        <v>1010</v>
      </c>
      <c r="E3629" s="16" t="s">
        <v>26</v>
      </c>
      <c r="F3629">
        <v>21</v>
      </c>
      <c r="G3629">
        <v>14</v>
      </c>
      <c r="H3629">
        <v>0</v>
      </c>
      <c r="I3629">
        <v>2</v>
      </c>
      <c r="J3629">
        <v>1</v>
      </c>
      <c r="K3629">
        <v>150</v>
      </c>
      <c r="L3629" s="16" t="s">
        <v>20</v>
      </c>
      <c r="M3629" s="17">
        <v>40678</v>
      </c>
      <c r="N3629" s="16" t="s">
        <v>10111</v>
      </c>
    </row>
    <row r="3630" spans="1:14" x14ac:dyDescent="0.25">
      <c r="A3630" s="16" t="s">
        <v>2525</v>
      </c>
      <c r="B3630">
        <v>61</v>
      </c>
      <c r="C3630" s="16" t="s">
        <v>372</v>
      </c>
      <c r="D3630">
        <v>1053</v>
      </c>
      <c r="E3630" s="16" t="s">
        <v>26</v>
      </c>
      <c r="F3630">
        <v>33</v>
      </c>
      <c r="G3630">
        <v>17</v>
      </c>
      <c r="H3630">
        <v>0</v>
      </c>
      <c r="I3630">
        <v>5</v>
      </c>
      <c r="J3630">
        <v>2</v>
      </c>
      <c r="K3630">
        <v>194.11</v>
      </c>
      <c r="L3630" s="16" t="s">
        <v>16</v>
      </c>
      <c r="M3630" s="17">
        <v>40678</v>
      </c>
      <c r="N3630" s="16" t="s">
        <v>10112</v>
      </c>
    </row>
    <row r="3631" spans="1:14" x14ac:dyDescent="0.25">
      <c r="A3631" s="16" t="s">
        <v>2525</v>
      </c>
      <c r="B3631">
        <v>61</v>
      </c>
      <c r="C3631" s="16" t="s">
        <v>33</v>
      </c>
      <c r="D3631">
        <v>1050</v>
      </c>
      <c r="E3631" s="16" t="s">
        <v>2532</v>
      </c>
      <c r="F3631">
        <v>29</v>
      </c>
      <c r="G3631">
        <v>12</v>
      </c>
      <c r="H3631">
        <v>0</v>
      </c>
      <c r="I3631">
        <v>1</v>
      </c>
      <c r="J3631">
        <v>4</v>
      </c>
      <c r="K3631">
        <v>241.66</v>
      </c>
      <c r="L3631" s="16" t="s">
        <v>16</v>
      </c>
      <c r="M3631" s="17">
        <v>40678</v>
      </c>
      <c r="N3631" s="16" t="s">
        <v>10113</v>
      </c>
    </row>
    <row r="3632" spans="1:14" x14ac:dyDescent="0.25">
      <c r="A3632" s="16" t="s">
        <v>2525</v>
      </c>
      <c r="B3632">
        <v>61</v>
      </c>
      <c r="C3632" s="16" t="s">
        <v>2533</v>
      </c>
      <c r="D3632">
        <v>1230</v>
      </c>
      <c r="E3632" s="16" t="s">
        <v>2534</v>
      </c>
      <c r="F3632">
        <v>1</v>
      </c>
      <c r="G3632">
        <v>3</v>
      </c>
      <c r="H3632">
        <v>0</v>
      </c>
      <c r="I3632">
        <v>0</v>
      </c>
      <c r="J3632">
        <v>0</v>
      </c>
      <c r="K3632">
        <v>33.33</v>
      </c>
      <c r="L3632" s="16" t="s">
        <v>16</v>
      </c>
      <c r="M3632" s="17">
        <v>40678</v>
      </c>
      <c r="N3632" s="16" t="s">
        <v>10114</v>
      </c>
    </row>
    <row r="3633" spans="1:14" x14ac:dyDescent="0.25">
      <c r="A3633" s="16" t="s">
        <v>2525</v>
      </c>
      <c r="B3633">
        <v>61</v>
      </c>
      <c r="C3633" s="16" t="s">
        <v>1687</v>
      </c>
      <c r="D3633">
        <v>1189</v>
      </c>
      <c r="E3633" s="16" t="s">
        <v>26</v>
      </c>
      <c r="F3633">
        <v>10</v>
      </c>
      <c r="G3633">
        <v>9</v>
      </c>
      <c r="H3633">
        <v>0</v>
      </c>
      <c r="I3633">
        <v>1</v>
      </c>
      <c r="J3633">
        <v>0</v>
      </c>
      <c r="K3633">
        <v>111.11</v>
      </c>
      <c r="L3633" s="16" t="s">
        <v>16</v>
      </c>
      <c r="M3633" s="17">
        <v>40678</v>
      </c>
      <c r="N3633" s="16" t="s">
        <v>10115</v>
      </c>
    </row>
    <row r="3634" spans="1:14" x14ac:dyDescent="0.25">
      <c r="A3634" s="16" t="s">
        <v>2525</v>
      </c>
      <c r="B3634">
        <v>61</v>
      </c>
      <c r="C3634" s="16" t="s">
        <v>2535</v>
      </c>
      <c r="D3634">
        <v>1231</v>
      </c>
      <c r="E3634" s="16" t="s">
        <v>2536</v>
      </c>
      <c r="F3634">
        <v>0</v>
      </c>
      <c r="G3634">
        <v>13</v>
      </c>
      <c r="H3634">
        <v>0</v>
      </c>
      <c r="I3634">
        <v>0</v>
      </c>
      <c r="J3634">
        <v>0</v>
      </c>
      <c r="K3634">
        <v>0</v>
      </c>
      <c r="L3634" s="16" t="s">
        <v>16</v>
      </c>
      <c r="M3634" s="17">
        <v>40678</v>
      </c>
      <c r="N3634" s="16" t="s">
        <v>10116</v>
      </c>
    </row>
    <row r="3635" spans="1:14" x14ac:dyDescent="0.25">
      <c r="A3635" s="16" t="s">
        <v>2537</v>
      </c>
      <c r="B3635" t="s">
        <v>2538</v>
      </c>
      <c r="C3635" s="16" t="s">
        <v>1250</v>
      </c>
      <c r="D3635">
        <v>1136</v>
      </c>
      <c r="E3635" s="16" t="s">
        <v>26</v>
      </c>
      <c r="F3635">
        <v>16</v>
      </c>
      <c r="G3635">
        <v>6</v>
      </c>
      <c r="H3635">
        <v>0</v>
      </c>
      <c r="I3635">
        <v>1</v>
      </c>
      <c r="J3635">
        <v>1</v>
      </c>
      <c r="K3635">
        <v>266.66000000000003</v>
      </c>
      <c r="L3635" s="16" t="s">
        <v>16</v>
      </c>
      <c r="M3635" s="17">
        <v>40678</v>
      </c>
      <c r="N3635" s="16" t="s">
        <v>10117</v>
      </c>
    </row>
    <row r="3636" spans="1:14" x14ac:dyDescent="0.25">
      <c r="A3636" s="16" t="s">
        <v>2537</v>
      </c>
      <c r="B3636" t="s">
        <v>2538</v>
      </c>
      <c r="C3636" s="16" t="s">
        <v>2539</v>
      </c>
      <c r="D3636">
        <v>1229</v>
      </c>
      <c r="E3636" s="16" t="s">
        <v>26</v>
      </c>
      <c r="F3636">
        <v>0</v>
      </c>
      <c r="G3636">
        <v>5</v>
      </c>
      <c r="H3636">
        <v>0</v>
      </c>
      <c r="I3636">
        <v>0</v>
      </c>
      <c r="J3636">
        <v>0</v>
      </c>
      <c r="K3636">
        <v>0</v>
      </c>
      <c r="L3636" s="16" t="s">
        <v>16</v>
      </c>
      <c r="M3636" s="17">
        <v>40678</v>
      </c>
      <c r="N3636" s="16" t="s">
        <v>10118</v>
      </c>
    </row>
    <row r="3637" spans="1:14" x14ac:dyDescent="0.25">
      <c r="A3637" s="16" t="s">
        <v>2537</v>
      </c>
      <c r="B3637" t="s">
        <v>2538</v>
      </c>
      <c r="C3637" s="16" t="s">
        <v>45</v>
      </c>
      <c r="D3637">
        <v>1137</v>
      </c>
      <c r="E3637" s="16" t="s">
        <v>2540</v>
      </c>
      <c r="F3637">
        <v>3</v>
      </c>
      <c r="G3637">
        <v>4</v>
      </c>
      <c r="H3637">
        <v>0</v>
      </c>
      <c r="I3637">
        <v>0</v>
      </c>
      <c r="J3637">
        <v>0</v>
      </c>
      <c r="K3637">
        <v>75</v>
      </c>
      <c r="L3637" s="16" t="s">
        <v>16</v>
      </c>
      <c r="M3637" s="17">
        <v>40678</v>
      </c>
      <c r="N3637" s="16" t="s">
        <v>10119</v>
      </c>
    </row>
    <row r="3638" spans="1:14" x14ac:dyDescent="0.25">
      <c r="A3638" s="16" t="s">
        <v>2537</v>
      </c>
      <c r="B3638" t="s">
        <v>2538</v>
      </c>
      <c r="C3638" s="16" t="s">
        <v>283</v>
      </c>
      <c r="D3638">
        <v>1076</v>
      </c>
      <c r="E3638" s="16" t="s">
        <v>2540</v>
      </c>
      <c r="F3638">
        <v>27</v>
      </c>
      <c r="G3638">
        <v>19</v>
      </c>
      <c r="H3638">
        <v>0</v>
      </c>
      <c r="I3638">
        <v>4</v>
      </c>
      <c r="J3638">
        <v>0</v>
      </c>
      <c r="K3638">
        <v>142.1</v>
      </c>
      <c r="L3638" s="16" t="s">
        <v>16</v>
      </c>
      <c r="M3638" s="17">
        <v>40678</v>
      </c>
      <c r="N3638" s="16" t="s">
        <v>10120</v>
      </c>
    </row>
    <row r="3639" spans="1:14" x14ac:dyDescent="0.25">
      <c r="A3639" s="16" t="s">
        <v>2537</v>
      </c>
      <c r="B3639" t="s">
        <v>2538</v>
      </c>
      <c r="C3639" s="16" t="s">
        <v>1157</v>
      </c>
      <c r="D3639">
        <v>1126</v>
      </c>
      <c r="E3639" s="16" t="s">
        <v>26</v>
      </c>
      <c r="F3639">
        <v>2</v>
      </c>
      <c r="G3639">
        <v>2</v>
      </c>
      <c r="H3639">
        <v>0</v>
      </c>
      <c r="I3639">
        <v>0</v>
      </c>
      <c r="J3639">
        <v>0</v>
      </c>
      <c r="K3639">
        <v>100</v>
      </c>
      <c r="L3639" s="16" t="s">
        <v>16</v>
      </c>
      <c r="M3639" s="17">
        <v>40678</v>
      </c>
      <c r="N3639" s="16" t="s">
        <v>10121</v>
      </c>
    </row>
    <row r="3640" spans="1:14" x14ac:dyDescent="0.25">
      <c r="A3640" s="16" t="s">
        <v>2537</v>
      </c>
      <c r="B3640" t="s">
        <v>2538</v>
      </c>
      <c r="C3640" s="16" t="s">
        <v>1661</v>
      </c>
      <c r="D3640">
        <v>1222</v>
      </c>
      <c r="E3640" s="16" t="s">
        <v>80</v>
      </c>
      <c r="F3640">
        <v>11</v>
      </c>
      <c r="G3640">
        <v>7</v>
      </c>
      <c r="H3640">
        <v>0</v>
      </c>
      <c r="I3640">
        <v>2</v>
      </c>
      <c r="J3640">
        <v>0</v>
      </c>
      <c r="K3640">
        <v>157.13999999999999</v>
      </c>
      <c r="L3640" s="16" t="s">
        <v>16</v>
      </c>
      <c r="M3640" s="17">
        <v>40678</v>
      </c>
      <c r="N3640" s="16" t="s">
        <v>10122</v>
      </c>
    </row>
    <row r="3641" spans="1:14" x14ac:dyDescent="0.25">
      <c r="A3641" s="16" t="s">
        <v>2537</v>
      </c>
      <c r="B3641" t="s">
        <v>2538</v>
      </c>
      <c r="C3641" s="16" t="s">
        <v>943</v>
      </c>
      <c r="D3641">
        <v>1082</v>
      </c>
      <c r="E3641" s="16" t="s">
        <v>80</v>
      </c>
      <c r="F3641">
        <v>62</v>
      </c>
      <c r="G3641">
        <v>50</v>
      </c>
      <c r="H3641">
        <v>0</v>
      </c>
      <c r="I3641">
        <v>6</v>
      </c>
      <c r="J3641">
        <v>3</v>
      </c>
      <c r="K3641">
        <v>124</v>
      </c>
      <c r="L3641" s="16" t="s">
        <v>16</v>
      </c>
      <c r="M3641" s="17">
        <v>40678</v>
      </c>
      <c r="N3641" s="16" t="s">
        <v>10123</v>
      </c>
    </row>
    <row r="3642" spans="1:14" x14ac:dyDescent="0.25">
      <c r="A3642" s="16" t="s">
        <v>2537</v>
      </c>
      <c r="B3642" t="s">
        <v>2538</v>
      </c>
      <c r="C3642" s="16" t="s">
        <v>116</v>
      </c>
      <c r="D3642">
        <v>1070</v>
      </c>
      <c r="E3642" s="16" t="s">
        <v>2420</v>
      </c>
      <c r="F3642">
        <v>16</v>
      </c>
      <c r="G3642">
        <v>13</v>
      </c>
      <c r="H3642">
        <v>0</v>
      </c>
      <c r="I3642">
        <v>1</v>
      </c>
      <c r="J3642">
        <v>1</v>
      </c>
      <c r="K3642">
        <v>123.07</v>
      </c>
      <c r="L3642" s="16" t="s">
        <v>16</v>
      </c>
      <c r="M3642" s="17">
        <v>40678</v>
      </c>
      <c r="N3642" s="16" t="s">
        <v>10124</v>
      </c>
    </row>
    <row r="3643" spans="1:14" x14ac:dyDescent="0.25">
      <c r="A3643" s="16" t="s">
        <v>2537</v>
      </c>
      <c r="B3643" t="s">
        <v>2538</v>
      </c>
      <c r="C3643" s="16" t="s">
        <v>353</v>
      </c>
      <c r="D3643">
        <v>1170</v>
      </c>
      <c r="E3643" s="16" t="s">
        <v>2541</v>
      </c>
      <c r="F3643">
        <v>46</v>
      </c>
      <c r="G3643">
        <v>28</v>
      </c>
      <c r="H3643">
        <v>0</v>
      </c>
      <c r="I3643">
        <v>5</v>
      </c>
      <c r="J3643">
        <v>3</v>
      </c>
      <c r="K3643">
        <v>164.28</v>
      </c>
      <c r="L3643" s="16" t="s">
        <v>16</v>
      </c>
      <c r="M3643" s="17">
        <v>40678</v>
      </c>
      <c r="N3643" s="16" t="s">
        <v>10125</v>
      </c>
    </row>
    <row r="3644" spans="1:14" x14ac:dyDescent="0.25">
      <c r="A3644" s="16" t="s">
        <v>2537</v>
      </c>
      <c r="B3644" t="s">
        <v>2538</v>
      </c>
      <c r="C3644" s="16" t="s">
        <v>114</v>
      </c>
      <c r="D3644">
        <v>1061</v>
      </c>
      <c r="E3644" s="16" t="s">
        <v>2542</v>
      </c>
      <c r="F3644">
        <v>9</v>
      </c>
      <c r="G3644">
        <v>9</v>
      </c>
      <c r="H3644">
        <v>0</v>
      </c>
      <c r="I3644">
        <v>2</v>
      </c>
      <c r="J3644">
        <v>0</v>
      </c>
      <c r="K3644">
        <v>100</v>
      </c>
      <c r="L3644" s="16" t="s">
        <v>86</v>
      </c>
      <c r="M3644" s="17">
        <v>40678</v>
      </c>
      <c r="N3644" s="16" t="s">
        <v>10126</v>
      </c>
    </row>
    <row r="3645" spans="1:14" x14ac:dyDescent="0.25">
      <c r="A3645" s="16" t="s">
        <v>2537</v>
      </c>
      <c r="B3645" t="s">
        <v>2538</v>
      </c>
      <c r="C3645" s="16" t="s">
        <v>160</v>
      </c>
      <c r="D3645">
        <v>1046</v>
      </c>
      <c r="E3645" s="16" t="s">
        <v>26</v>
      </c>
      <c r="F3645">
        <v>1</v>
      </c>
      <c r="G3645">
        <v>1</v>
      </c>
      <c r="H3645">
        <v>0</v>
      </c>
      <c r="I3645">
        <v>0</v>
      </c>
      <c r="J3645">
        <v>0</v>
      </c>
      <c r="K3645">
        <v>100</v>
      </c>
      <c r="L3645" s="16" t="s">
        <v>16</v>
      </c>
      <c r="M3645" s="17">
        <v>40678</v>
      </c>
      <c r="N3645" s="16" t="s">
        <v>10127</v>
      </c>
    </row>
    <row r="3646" spans="1:14" x14ac:dyDescent="0.25">
      <c r="A3646" s="16" t="s">
        <v>2537</v>
      </c>
      <c r="B3646" t="s">
        <v>2538</v>
      </c>
      <c r="C3646" s="16" t="s">
        <v>93</v>
      </c>
      <c r="D3646">
        <v>1186</v>
      </c>
      <c r="E3646" s="16" t="s">
        <v>2543</v>
      </c>
      <c r="F3646">
        <v>7</v>
      </c>
      <c r="G3646">
        <v>7</v>
      </c>
      <c r="H3646">
        <v>0</v>
      </c>
      <c r="I3646">
        <v>1</v>
      </c>
      <c r="J3646">
        <v>0</v>
      </c>
      <c r="K3646">
        <v>100</v>
      </c>
      <c r="L3646" s="16" t="s">
        <v>40</v>
      </c>
      <c r="M3646" s="17">
        <v>40678</v>
      </c>
      <c r="N3646" s="16" t="s">
        <v>10128</v>
      </c>
    </row>
    <row r="3647" spans="1:14" x14ac:dyDescent="0.25">
      <c r="A3647" s="16" t="s">
        <v>2537</v>
      </c>
      <c r="B3647" t="s">
        <v>2538</v>
      </c>
      <c r="C3647" s="16" t="s">
        <v>90</v>
      </c>
      <c r="D3647">
        <v>1045</v>
      </c>
      <c r="E3647" s="16" t="s">
        <v>2544</v>
      </c>
      <c r="F3647">
        <v>3</v>
      </c>
      <c r="G3647">
        <v>7</v>
      </c>
      <c r="H3647">
        <v>0</v>
      </c>
      <c r="I3647">
        <v>0</v>
      </c>
      <c r="J3647">
        <v>0</v>
      </c>
      <c r="K3647">
        <v>42.85</v>
      </c>
      <c r="L3647" s="16" t="s">
        <v>16</v>
      </c>
      <c r="M3647" s="17">
        <v>40678</v>
      </c>
      <c r="N3647" s="16" t="s">
        <v>10129</v>
      </c>
    </row>
    <row r="3648" spans="1:14" x14ac:dyDescent="0.25">
      <c r="A3648" s="16" t="s">
        <v>2537</v>
      </c>
      <c r="B3648" t="s">
        <v>2538</v>
      </c>
      <c r="C3648" s="16" t="s">
        <v>1374</v>
      </c>
      <c r="D3648">
        <v>1150</v>
      </c>
      <c r="E3648" s="16" t="s">
        <v>1971</v>
      </c>
      <c r="F3648">
        <v>10</v>
      </c>
      <c r="G3648">
        <v>7</v>
      </c>
      <c r="H3648">
        <v>0</v>
      </c>
      <c r="I3648">
        <v>2</v>
      </c>
      <c r="J3648">
        <v>0</v>
      </c>
      <c r="K3648">
        <v>142.85</v>
      </c>
      <c r="L3648" s="16" t="s">
        <v>16</v>
      </c>
      <c r="M3648" s="17">
        <v>40678</v>
      </c>
      <c r="N3648" s="16" t="s">
        <v>10130</v>
      </c>
    </row>
    <row r="3649" spans="1:14" x14ac:dyDescent="0.25">
      <c r="A3649" s="16" t="s">
        <v>2537</v>
      </c>
      <c r="B3649" t="s">
        <v>2538</v>
      </c>
      <c r="C3649" s="16" t="s">
        <v>2294</v>
      </c>
      <c r="D3649">
        <v>1210</v>
      </c>
      <c r="E3649" s="16" t="s">
        <v>2232</v>
      </c>
      <c r="F3649">
        <v>16</v>
      </c>
      <c r="G3649">
        <v>11</v>
      </c>
      <c r="H3649">
        <v>0</v>
      </c>
      <c r="I3649">
        <v>2</v>
      </c>
      <c r="J3649">
        <v>1</v>
      </c>
      <c r="K3649">
        <v>145.44999999999999</v>
      </c>
      <c r="L3649" s="16" t="s">
        <v>16</v>
      </c>
      <c r="M3649" s="17">
        <v>40678</v>
      </c>
      <c r="N3649" s="16" t="s">
        <v>10131</v>
      </c>
    </row>
    <row r="3650" spans="1:14" x14ac:dyDescent="0.25">
      <c r="A3650" s="16" t="s">
        <v>2537</v>
      </c>
      <c r="B3650" t="s">
        <v>2538</v>
      </c>
      <c r="C3650" s="16" t="s">
        <v>1119</v>
      </c>
      <c r="D3650">
        <v>1121</v>
      </c>
      <c r="E3650" s="16" t="s">
        <v>2445</v>
      </c>
      <c r="F3650">
        <v>29</v>
      </c>
      <c r="G3650">
        <v>29</v>
      </c>
      <c r="H3650">
        <v>0</v>
      </c>
      <c r="I3650">
        <v>4</v>
      </c>
      <c r="J3650">
        <v>1</v>
      </c>
      <c r="K3650">
        <v>100</v>
      </c>
      <c r="L3650" s="16" t="s">
        <v>16</v>
      </c>
      <c r="M3650" s="17">
        <v>40678</v>
      </c>
      <c r="N3650" s="16" t="s">
        <v>10132</v>
      </c>
    </row>
    <row r="3651" spans="1:14" x14ac:dyDescent="0.25">
      <c r="A3651" s="16" t="s">
        <v>2537</v>
      </c>
      <c r="B3651" t="s">
        <v>2538</v>
      </c>
      <c r="C3651" s="16" t="s">
        <v>1135</v>
      </c>
      <c r="D3651">
        <v>1116</v>
      </c>
      <c r="E3651" s="16" t="s">
        <v>2445</v>
      </c>
      <c r="F3651">
        <v>28</v>
      </c>
      <c r="G3651">
        <v>28</v>
      </c>
      <c r="H3651">
        <v>0</v>
      </c>
      <c r="I3651">
        <v>2</v>
      </c>
      <c r="J3651">
        <v>2</v>
      </c>
      <c r="K3651">
        <v>100</v>
      </c>
      <c r="L3651" s="16" t="s">
        <v>20</v>
      </c>
      <c r="M3651" s="17">
        <v>40678</v>
      </c>
      <c r="N3651" s="16" t="s">
        <v>10133</v>
      </c>
    </row>
    <row r="3652" spans="1:14" x14ac:dyDescent="0.25">
      <c r="A3652" s="16" t="s">
        <v>2537</v>
      </c>
      <c r="B3652" t="s">
        <v>2538</v>
      </c>
      <c r="C3652" s="16" t="s">
        <v>1839</v>
      </c>
      <c r="D3652">
        <v>1228</v>
      </c>
      <c r="E3652" s="16" t="s">
        <v>2233</v>
      </c>
      <c r="F3652">
        <v>4</v>
      </c>
      <c r="G3652">
        <v>7</v>
      </c>
      <c r="H3652">
        <v>0</v>
      </c>
      <c r="I3652">
        <v>0</v>
      </c>
      <c r="J3652">
        <v>0</v>
      </c>
      <c r="K3652">
        <v>57.14</v>
      </c>
      <c r="L3652" s="16" t="s">
        <v>16</v>
      </c>
      <c r="M3652" s="17">
        <v>40678</v>
      </c>
      <c r="N3652" s="16" t="s">
        <v>10134</v>
      </c>
    </row>
    <row r="3653" spans="1:14" x14ac:dyDescent="0.25">
      <c r="A3653" s="16" t="s">
        <v>2545</v>
      </c>
      <c r="B3653" t="s">
        <v>2546</v>
      </c>
      <c r="C3653" s="16" t="s">
        <v>2547</v>
      </c>
      <c r="D3653">
        <v>1232</v>
      </c>
      <c r="E3653" s="16" t="s">
        <v>26</v>
      </c>
      <c r="F3653">
        <v>1</v>
      </c>
      <c r="G3653">
        <v>1</v>
      </c>
      <c r="H3653">
        <v>0</v>
      </c>
      <c r="I3653">
        <v>0</v>
      </c>
      <c r="J3653">
        <v>0</v>
      </c>
      <c r="K3653">
        <v>100</v>
      </c>
      <c r="L3653" s="16" t="s">
        <v>16</v>
      </c>
      <c r="M3653" s="17">
        <v>40679</v>
      </c>
      <c r="N3653" s="16" t="s">
        <v>10135</v>
      </c>
    </row>
    <row r="3654" spans="1:14" x14ac:dyDescent="0.25">
      <c r="A3654" s="16" t="s">
        <v>2545</v>
      </c>
      <c r="B3654" t="s">
        <v>2546</v>
      </c>
      <c r="C3654" s="16" t="s">
        <v>166</v>
      </c>
      <c r="D3654">
        <v>1124</v>
      </c>
      <c r="E3654" s="16" t="s">
        <v>1611</v>
      </c>
      <c r="F3654">
        <v>34</v>
      </c>
      <c r="G3654">
        <v>28</v>
      </c>
      <c r="H3654">
        <v>0</v>
      </c>
      <c r="I3654">
        <v>2</v>
      </c>
      <c r="J3654">
        <v>2</v>
      </c>
      <c r="K3654">
        <v>121.42</v>
      </c>
      <c r="L3654" s="16" t="s">
        <v>16</v>
      </c>
      <c r="M3654" s="17">
        <v>40679</v>
      </c>
      <c r="N3654" s="16" t="s">
        <v>10136</v>
      </c>
    </row>
    <row r="3655" spans="1:14" x14ac:dyDescent="0.25">
      <c r="A3655" s="16" t="s">
        <v>2545</v>
      </c>
      <c r="B3655" t="s">
        <v>2546</v>
      </c>
      <c r="C3655" s="16" t="s">
        <v>1911</v>
      </c>
      <c r="D3655">
        <v>1208</v>
      </c>
      <c r="E3655" s="16" t="s">
        <v>108</v>
      </c>
      <c r="F3655">
        <v>37</v>
      </c>
      <c r="G3655">
        <v>28</v>
      </c>
      <c r="H3655">
        <v>0</v>
      </c>
      <c r="I3655">
        <v>1</v>
      </c>
      <c r="J3655">
        <v>3</v>
      </c>
      <c r="K3655">
        <v>132.13999999999999</v>
      </c>
      <c r="L3655" s="16" t="s">
        <v>16</v>
      </c>
      <c r="M3655" s="17">
        <v>40679</v>
      </c>
      <c r="N3655" s="16" t="s">
        <v>10137</v>
      </c>
    </row>
    <row r="3656" spans="1:14" x14ac:dyDescent="0.25">
      <c r="A3656" s="16" t="s">
        <v>2545</v>
      </c>
      <c r="B3656" t="s">
        <v>2546</v>
      </c>
      <c r="C3656" s="16" t="s">
        <v>2076</v>
      </c>
      <c r="D3656">
        <v>1176</v>
      </c>
      <c r="E3656" s="16" t="s">
        <v>2549</v>
      </c>
      <c r="F3656">
        <v>16</v>
      </c>
      <c r="G3656">
        <v>16</v>
      </c>
      <c r="H3656">
        <v>0</v>
      </c>
      <c r="I3656">
        <v>0</v>
      </c>
      <c r="J3656">
        <v>1</v>
      </c>
      <c r="K3656">
        <v>100</v>
      </c>
      <c r="L3656" s="16" t="s">
        <v>16</v>
      </c>
      <c r="M3656" s="17">
        <v>40679</v>
      </c>
      <c r="N3656" s="16" t="s">
        <v>10138</v>
      </c>
    </row>
    <row r="3657" spans="1:14" x14ac:dyDescent="0.25">
      <c r="A3657" s="16" t="s">
        <v>2545</v>
      </c>
      <c r="B3657" t="s">
        <v>2546</v>
      </c>
      <c r="C3657" s="16" t="s">
        <v>846</v>
      </c>
      <c r="D3657">
        <v>1004</v>
      </c>
      <c r="E3657" s="16" t="s">
        <v>2079</v>
      </c>
      <c r="F3657">
        <v>23</v>
      </c>
      <c r="G3657">
        <v>26</v>
      </c>
      <c r="H3657">
        <v>0</v>
      </c>
      <c r="I3657">
        <v>0</v>
      </c>
      <c r="J3657">
        <v>1</v>
      </c>
      <c r="K3657">
        <v>88.46</v>
      </c>
      <c r="L3657" s="16" t="s">
        <v>16</v>
      </c>
      <c r="M3657" s="17">
        <v>40679</v>
      </c>
      <c r="N3657" s="16" t="s">
        <v>10139</v>
      </c>
    </row>
    <row r="3658" spans="1:14" x14ac:dyDescent="0.25">
      <c r="A3658" s="16" t="s">
        <v>2545</v>
      </c>
      <c r="B3658" t="s">
        <v>2546</v>
      </c>
      <c r="C3658" s="16" t="s">
        <v>2008</v>
      </c>
      <c r="D3658">
        <v>1160</v>
      </c>
      <c r="E3658" s="16" t="s">
        <v>26</v>
      </c>
      <c r="F3658">
        <v>14</v>
      </c>
      <c r="G3658">
        <v>12</v>
      </c>
      <c r="H3658">
        <v>0</v>
      </c>
      <c r="I3658">
        <v>1</v>
      </c>
      <c r="J3658">
        <v>0</v>
      </c>
      <c r="K3658">
        <v>116.66</v>
      </c>
      <c r="L3658" s="16" t="s">
        <v>16</v>
      </c>
      <c r="M3658" s="17">
        <v>40679</v>
      </c>
      <c r="N3658" s="16" t="s">
        <v>10140</v>
      </c>
    </row>
    <row r="3659" spans="1:14" x14ac:dyDescent="0.25">
      <c r="A3659" s="16" t="s">
        <v>2545</v>
      </c>
      <c r="B3659" t="s">
        <v>2546</v>
      </c>
      <c r="C3659" s="16" t="s">
        <v>68</v>
      </c>
      <c r="D3659">
        <v>1003</v>
      </c>
      <c r="E3659" s="16" t="s">
        <v>2149</v>
      </c>
      <c r="F3659">
        <v>28</v>
      </c>
      <c r="G3659">
        <v>25</v>
      </c>
      <c r="H3659">
        <v>0</v>
      </c>
      <c r="I3659">
        <v>4</v>
      </c>
      <c r="J3659">
        <v>0</v>
      </c>
      <c r="K3659">
        <v>112</v>
      </c>
      <c r="L3659" s="16" t="s">
        <v>16</v>
      </c>
      <c r="M3659" s="17">
        <v>40679</v>
      </c>
      <c r="N3659" s="16" t="s">
        <v>10141</v>
      </c>
    </row>
    <row r="3660" spans="1:14" x14ac:dyDescent="0.25">
      <c r="A3660" s="16" t="s">
        <v>2545</v>
      </c>
      <c r="B3660" t="s">
        <v>2546</v>
      </c>
      <c r="C3660" s="16" t="s">
        <v>95</v>
      </c>
      <c r="D3660">
        <v>1043</v>
      </c>
      <c r="E3660" s="16" t="s">
        <v>2550</v>
      </c>
      <c r="F3660">
        <v>25</v>
      </c>
      <c r="G3660">
        <v>21</v>
      </c>
      <c r="H3660">
        <v>0</v>
      </c>
      <c r="I3660">
        <v>2</v>
      </c>
      <c r="J3660">
        <v>1</v>
      </c>
      <c r="K3660">
        <v>119.04</v>
      </c>
      <c r="L3660" s="16" t="s">
        <v>86</v>
      </c>
      <c r="M3660" s="17">
        <v>40679</v>
      </c>
      <c r="N3660" s="16" t="s">
        <v>10142</v>
      </c>
    </row>
    <row r="3661" spans="1:14" x14ac:dyDescent="0.25">
      <c r="A3661" s="16" t="s">
        <v>2545</v>
      </c>
      <c r="B3661" t="s">
        <v>2546</v>
      </c>
      <c r="C3661" s="16" t="s">
        <v>317</v>
      </c>
      <c r="D3661">
        <v>1105</v>
      </c>
      <c r="E3661" s="16" t="s">
        <v>108</v>
      </c>
      <c r="F3661">
        <v>23</v>
      </c>
      <c r="G3661">
        <v>20</v>
      </c>
      <c r="H3661">
        <v>0</v>
      </c>
      <c r="I3661">
        <v>3</v>
      </c>
      <c r="J3661">
        <v>1</v>
      </c>
      <c r="K3661">
        <v>115</v>
      </c>
      <c r="L3661" s="16" t="s">
        <v>16</v>
      </c>
      <c r="M3661" s="17">
        <v>40679</v>
      </c>
      <c r="N3661" s="16" t="s">
        <v>10143</v>
      </c>
    </row>
    <row r="3662" spans="1:14" x14ac:dyDescent="0.25">
      <c r="A3662" s="16" t="s">
        <v>2545</v>
      </c>
      <c r="B3662" t="s">
        <v>2546</v>
      </c>
      <c r="C3662" s="16" t="s">
        <v>38</v>
      </c>
      <c r="D3662">
        <v>1052</v>
      </c>
      <c r="E3662" s="16" t="s">
        <v>2551</v>
      </c>
      <c r="F3662">
        <v>0</v>
      </c>
      <c r="G3662">
        <v>5</v>
      </c>
      <c r="H3662">
        <v>0</v>
      </c>
      <c r="I3662">
        <v>0</v>
      </c>
      <c r="J3662">
        <v>0</v>
      </c>
      <c r="K3662">
        <v>0</v>
      </c>
      <c r="L3662" s="16" t="s">
        <v>16</v>
      </c>
      <c r="M3662" s="17">
        <v>40679</v>
      </c>
      <c r="N3662" s="16" t="s">
        <v>10144</v>
      </c>
    </row>
    <row r="3663" spans="1:14" x14ac:dyDescent="0.25">
      <c r="A3663" s="16" t="s">
        <v>2545</v>
      </c>
      <c r="B3663" t="s">
        <v>2546</v>
      </c>
      <c r="C3663" s="16" t="s">
        <v>313</v>
      </c>
      <c r="D3663">
        <v>1159</v>
      </c>
      <c r="E3663" s="16" t="s">
        <v>26</v>
      </c>
      <c r="F3663">
        <v>5</v>
      </c>
      <c r="G3663">
        <v>4</v>
      </c>
      <c r="H3663">
        <v>0</v>
      </c>
      <c r="I3663">
        <v>1</v>
      </c>
      <c r="J3663">
        <v>0</v>
      </c>
      <c r="K3663">
        <v>125</v>
      </c>
      <c r="L3663" s="16" t="s">
        <v>16</v>
      </c>
      <c r="M3663" s="17">
        <v>40679</v>
      </c>
      <c r="N3663" s="16" t="s">
        <v>10145</v>
      </c>
    </row>
    <row r="3664" spans="1:14" x14ac:dyDescent="0.25">
      <c r="A3664" s="16" t="s">
        <v>2545</v>
      </c>
      <c r="B3664" t="s">
        <v>2546</v>
      </c>
      <c r="C3664" s="16" t="s">
        <v>862</v>
      </c>
      <c r="D3664">
        <v>1019</v>
      </c>
      <c r="E3664" s="16" t="s">
        <v>2552</v>
      </c>
      <c r="F3664">
        <v>18</v>
      </c>
      <c r="G3664">
        <v>14</v>
      </c>
      <c r="H3664">
        <v>0</v>
      </c>
      <c r="I3664">
        <v>1</v>
      </c>
      <c r="J3664">
        <v>1</v>
      </c>
      <c r="K3664">
        <v>128.57</v>
      </c>
      <c r="L3664" s="16" t="s">
        <v>16</v>
      </c>
      <c r="M3664" s="17">
        <v>40679</v>
      </c>
      <c r="N3664" s="16" t="s">
        <v>10146</v>
      </c>
    </row>
    <row r="3665" spans="1:14" x14ac:dyDescent="0.25">
      <c r="A3665" s="16" t="s">
        <v>2545</v>
      </c>
      <c r="B3665" t="s">
        <v>2546</v>
      </c>
      <c r="C3665" s="16" t="s">
        <v>994</v>
      </c>
      <c r="D3665">
        <v>1092</v>
      </c>
      <c r="E3665" s="16" t="s">
        <v>547</v>
      </c>
      <c r="F3665">
        <v>0</v>
      </c>
      <c r="G3665">
        <v>1</v>
      </c>
      <c r="H3665">
        <v>0</v>
      </c>
      <c r="I3665">
        <v>0</v>
      </c>
      <c r="J3665">
        <v>0</v>
      </c>
      <c r="K3665">
        <v>0</v>
      </c>
      <c r="L3665" s="16" t="s">
        <v>16</v>
      </c>
      <c r="M3665" s="17">
        <v>40679</v>
      </c>
      <c r="N3665" s="16" t="s">
        <v>10147</v>
      </c>
    </row>
    <row r="3666" spans="1:14" x14ac:dyDescent="0.25">
      <c r="A3666" s="16" t="s">
        <v>2545</v>
      </c>
      <c r="B3666" t="s">
        <v>2546</v>
      </c>
      <c r="C3666" s="16" t="s">
        <v>2443</v>
      </c>
      <c r="D3666">
        <v>1224</v>
      </c>
      <c r="E3666" s="16" t="s">
        <v>2553</v>
      </c>
      <c r="F3666">
        <v>11</v>
      </c>
      <c r="G3666">
        <v>13</v>
      </c>
      <c r="H3666">
        <v>0</v>
      </c>
      <c r="I3666">
        <v>1</v>
      </c>
      <c r="J3666">
        <v>0</v>
      </c>
      <c r="K3666">
        <v>84.61</v>
      </c>
      <c r="L3666" s="16" t="s">
        <v>16</v>
      </c>
      <c r="M3666" s="17">
        <v>40679</v>
      </c>
      <c r="N3666" s="16" t="s">
        <v>10148</v>
      </c>
    </row>
    <row r="3667" spans="1:14" x14ac:dyDescent="0.25">
      <c r="A3667" s="16" t="s">
        <v>2545</v>
      </c>
      <c r="B3667" t="s">
        <v>2546</v>
      </c>
      <c r="C3667" s="16" t="s">
        <v>138</v>
      </c>
      <c r="D3667">
        <v>1020</v>
      </c>
      <c r="E3667" s="16" t="s">
        <v>2554</v>
      </c>
      <c r="F3667">
        <v>4</v>
      </c>
      <c r="G3667">
        <v>5</v>
      </c>
      <c r="H3667">
        <v>0</v>
      </c>
      <c r="I3667">
        <v>1</v>
      </c>
      <c r="J3667">
        <v>0</v>
      </c>
      <c r="K3667">
        <v>80</v>
      </c>
      <c r="L3667" s="16" t="s">
        <v>20</v>
      </c>
      <c r="M3667" s="17">
        <v>40679</v>
      </c>
      <c r="N3667" s="16" t="s">
        <v>10149</v>
      </c>
    </row>
    <row r="3668" spans="1:14" x14ac:dyDescent="0.25">
      <c r="A3668" s="16" t="s">
        <v>2545</v>
      </c>
      <c r="B3668" t="s">
        <v>2546</v>
      </c>
      <c r="C3668" s="16" t="s">
        <v>87</v>
      </c>
      <c r="D3668">
        <v>1042</v>
      </c>
      <c r="E3668" s="16" t="s">
        <v>2090</v>
      </c>
      <c r="F3668">
        <v>23</v>
      </c>
      <c r="G3668">
        <v>17</v>
      </c>
      <c r="H3668">
        <v>0</v>
      </c>
      <c r="I3668">
        <v>3</v>
      </c>
      <c r="J3668">
        <v>1</v>
      </c>
      <c r="K3668">
        <v>135.29</v>
      </c>
      <c r="L3668" s="16" t="s">
        <v>40</v>
      </c>
      <c r="M3668" s="17">
        <v>40679</v>
      </c>
      <c r="N3668" s="16" t="s">
        <v>10150</v>
      </c>
    </row>
    <row r="3669" spans="1:14" x14ac:dyDescent="0.25">
      <c r="A3669" s="16" t="s">
        <v>2555</v>
      </c>
      <c r="B3669" t="s">
        <v>2556</v>
      </c>
      <c r="C3669" s="16" t="s">
        <v>57</v>
      </c>
      <c r="D3669">
        <v>1212</v>
      </c>
      <c r="E3669" s="16" t="s">
        <v>2069</v>
      </c>
      <c r="F3669">
        <v>15</v>
      </c>
      <c r="G3669">
        <v>11</v>
      </c>
      <c r="H3669">
        <v>0</v>
      </c>
      <c r="I3669">
        <v>3</v>
      </c>
      <c r="J3669">
        <v>0</v>
      </c>
      <c r="K3669">
        <v>136.36000000000001</v>
      </c>
      <c r="L3669" s="16" t="s">
        <v>16</v>
      </c>
      <c r="M3669" s="17">
        <v>40680</v>
      </c>
      <c r="N3669" s="16" t="s">
        <v>10151</v>
      </c>
    </row>
    <row r="3670" spans="1:14" x14ac:dyDescent="0.25">
      <c r="A3670" s="16" t="s">
        <v>2555</v>
      </c>
      <c r="B3670" t="s">
        <v>2556</v>
      </c>
      <c r="C3670" s="16" t="s">
        <v>1685</v>
      </c>
      <c r="D3670">
        <v>1226</v>
      </c>
      <c r="E3670" s="16" t="s">
        <v>218</v>
      </c>
      <c r="F3670">
        <v>6</v>
      </c>
      <c r="G3670">
        <v>6</v>
      </c>
      <c r="H3670">
        <v>0</v>
      </c>
      <c r="I3670">
        <v>1</v>
      </c>
      <c r="J3670">
        <v>0</v>
      </c>
      <c r="K3670">
        <v>100</v>
      </c>
      <c r="L3670" s="16" t="s">
        <v>20</v>
      </c>
      <c r="M3670" s="17">
        <v>40680</v>
      </c>
      <c r="N3670" s="16" t="s">
        <v>10152</v>
      </c>
    </row>
    <row r="3671" spans="1:14" x14ac:dyDescent="0.25">
      <c r="A3671" s="16" t="s">
        <v>2555</v>
      </c>
      <c r="B3671" t="s">
        <v>2556</v>
      </c>
      <c r="C3671" s="16" t="s">
        <v>380</v>
      </c>
      <c r="D3671">
        <v>1074</v>
      </c>
      <c r="E3671" s="16" t="s">
        <v>2543</v>
      </c>
      <c r="F3671">
        <v>34</v>
      </c>
      <c r="G3671">
        <v>27</v>
      </c>
      <c r="H3671">
        <v>0</v>
      </c>
      <c r="I3671">
        <v>3</v>
      </c>
      <c r="J3671">
        <v>1</v>
      </c>
      <c r="K3671">
        <v>125.92</v>
      </c>
      <c r="L3671" s="16" t="s">
        <v>16</v>
      </c>
      <c r="M3671" s="17">
        <v>40680</v>
      </c>
      <c r="N3671" s="16" t="s">
        <v>10153</v>
      </c>
    </row>
    <row r="3672" spans="1:14" x14ac:dyDescent="0.25">
      <c r="A3672" s="16" t="s">
        <v>2555</v>
      </c>
      <c r="B3672" t="s">
        <v>2556</v>
      </c>
      <c r="C3672" s="16" t="s">
        <v>2017</v>
      </c>
      <c r="D3672">
        <v>1164</v>
      </c>
      <c r="E3672" s="16" t="s">
        <v>2558</v>
      </c>
      <c r="F3672">
        <v>7</v>
      </c>
      <c r="G3672">
        <v>4</v>
      </c>
      <c r="H3672">
        <v>0</v>
      </c>
      <c r="I3672">
        <v>0</v>
      </c>
      <c r="J3672">
        <v>1</v>
      </c>
      <c r="K3672">
        <v>175</v>
      </c>
      <c r="L3672" s="16" t="s">
        <v>16</v>
      </c>
      <c r="M3672" s="17">
        <v>40680</v>
      </c>
      <c r="N3672" s="16" t="s">
        <v>10154</v>
      </c>
    </row>
    <row r="3673" spans="1:14" x14ac:dyDescent="0.25">
      <c r="A3673" s="16" t="s">
        <v>2555</v>
      </c>
      <c r="B3673" t="s">
        <v>2556</v>
      </c>
      <c r="C3673" s="16" t="s">
        <v>1692</v>
      </c>
      <c r="D3673">
        <v>1233</v>
      </c>
      <c r="E3673" s="16" t="s">
        <v>2559</v>
      </c>
      <c r="F3673">
        <v>8</v>
      </c>
      <c r="G3673">
        <v>8</v>
      </c>
      <c r="H3673">
        <v>0</v>
      </c>
      <c r="I3673">
        <v>0</v>
      </c>
      <c r="J3673">
        <v>1</v>
      </c>
      <c r="K3673">
        <v>100</v>
      </c>
      <c r="L3673" s="16" t="s">
        <v>16</v>
      </c>
      <c r="M3673" s="17">
        <v>40680</v>
      </c>
      <c r="N3673" s="16" t="s">
        <v>10155</v>
      </c>
    </row>
    <row r="3674" spans="1:14" x14ac:dyDescent="0.25">
      <c r="A3674" s="16" t="s">
        <v>2555</v>
      </c>
      <c r="B3674" t="s">
        <v>2556</v>
      </c>
      <c r="C3674" s="16" t="s">
        <v>2091</v>
      </c>
      <c r="D3674">
        <v>1181</v>
      </c>
      <c r="E3674" s="16" t="s">
        <v>26</v>
      </c>
      <c r="F3674">
        <v>11</v>
      </c>
      <c r="G3674">
        <v>5</v>
      </c>
      <c r="H3674">
        <v>0</v>
      </c>
      <c r="I3674">
        <v>2</v>
      </c>
      <c r="J3674">
        <v>0</v>
      </c>
      <c r="K3674">
        <v>220</v>
      </c>
      <c r="L3674" s="16" t="s">
        <v>16</v>
      </c>
      <c r="M3674" s="17">
        <v>40680</v>
      </c>
      <c r="N3674" s="16" t="s">
        <v>10156</v>
      </c>
    </row>
    <row r="3675" spans="1:14" x14ac:dyDescent="0.25">
      <c r="A3675" s="16" t="s">
        <v>2555</v>
      </c>
      <c r="B3675" t="s">
        <v>2556</v>
      </c>
      <c r="C3675" s="16" t="s">
        <v>2092</v>
      </c>
      <c r="D3675">
        <v>1179</v>
      </c>
      <c r="E3675" s="16" t="s">
        <v>457</v>
      </c>
      <c r="F3675">
        <v>4</v>
      </c>
      <c r="G3675">
        <v>5</v>
      </c>
      <c r="H3675">
        <v>0</v>
      </c>
      <c r="I3675">
        <v>0</v>
      </c>
      <c r="J3675">
        <v>0</v>
      </c>
      <c r="K3675">
        <v>80</v>
      </c>
      <c r="L3675" s="16" t="s">
        <v>16</v>
      </c>
      <c r="M3675" s="17">
        <v>40680</v>
      </c>
      <c r="N3675" s="16" t="s">
        <v>10157</v>
      </c>
    </row>
    <row r="3676" spans="1:14" x14ac:dyDescent="0.25">
      <c r="A3676" s="16" t="s">
        <v>2555</v>
      </c>
      <c r="B3676" t="s">
        <v>2556</v>
      </c>
      <c r="C3676" s="16" t="s">
        <v>1769</v>
      </c>
      <c r="D3676">
        <v>1206</v>
      </c>
      <c r="E3676" s="16" t="s">
        <v>2366</v>
      </c>
      <c r="F3676">
        <v>10</v>
      </c>
      <c r="G3676">
        <v>7</v>
      </c>
      <c r="H3676">
        <v>0</v>
      </c>
      <c r="I3676">
        <v>0</v>
      </c>
      <c r="J3676">
        <v>1</v>
      </c>
      <c r="K3676">
        <v>142.85</v>
      </c>
      <c r="L3676" s="16" t="s">
        <v>16</v>
      </c>
      <c r="M3676" s="17">
        <v>40680</v>
      </c>
      <c r="N3676" s="16" t="s">
        <v>10158</v>
      </c>
    </row>
    <row r="3677" spans="1:14" x14ac:dyDescent="0.25">
      <c r="A3677" s="16" t="s">
        <v>2555</v>
      </c>
      <c r="B3677" t="s">
        <v>2556</v>
      </c>
      <c r="C3677" s="16" t="s">
        <v>353</v>
      </c>
      <c r="D3677">
        <v>1170</v>
      </c>
      <c r="E3677" s="16" t="s">
        <v>26</v>
      </c>
      <c r="F3677">
        <v>79</v>
      </c>
      <c r="G3677">
        <v>49</v>
      </c>
      <c r="H3677">
        <v>0</v>
      </c>
      <c r="I3677">
        <v>7</v>
      </c>
      <c r="J3677">
        <v>5</v>
      </c>
      <c r="K3677">
        <v>161.22</v>
      </c>
      <c r="L3677" s="16" t="s">
        <v>16</v>
      </c>
      <c r="M3677" s="17">
        <v>40680</v>
      </c>
      <c r="N3677" s="16" t="s">
        <v>10159</v>
      </c>
    </row>
    <row r="3678" spans="1:14" x14ac:dyDescent="0.25">
      <c r="A3678" s="16" t="s">
        <v>2555</v>
      </c>
      <c r="B3678" t="s">
        <v>2556</v>
      </c>
      <c r="C3678" s="16" t="s">
        <v>114</v>
      </c>
      <c r="D3678">
        <v>1061</v>
      </c>
      <c r="E3678" s="16" t="s">
        <v>2560</v>
      </c>
      <c r="F3678">
        <v>106</v>
      </c>
      <c r="G3678">
        <v>55</v>
      </c>
      <c r="H3678">
        <v>0</v>
      </c>
      <c r="I3678">
        <v>8</v>
      </c>
      <c r="J3678">
        <v>9</v>
      </c>
      <c r="K3678">
        <v>192.72</v>
      </c>
      <c r="L3678" s="16" t="s">
        <v>86</v>
      </c>
      <c r="M3678" s="17">
        <v>40680</v>
      </c>
      <c r="N3678" s="16" t="s">
        <v>10160</v>
      </c>
    </row>
    <row r="3679" spans="1:14" x14ac:dyDescent="0.25">
      <c r="A3679" s="16" t="s">
        <v>2555</v>
      </c>
      <c r="B3679" t="s">
        <v>2556</v>
      </c>
      <c r="C3679" s="16" t="s">
        <v>943</v>
      </c>
      <c r="D3679">
        <v>1082</v>
      </c>
      <c r="E3679" s="16" t="s">
        <v>2561</v>
      </c>
      <c r="F3679">
        <v>20</v>
      </c>
      <c r="G3679">
        <v>17</v>
      </c>
      <c r="H3679">
        <v>0</v>
      </c>
      <c r="I3679">
        <v>2</v>
      </c>
      <c r="J3679">
        <v>1</v>
      </c>
      <c r="K3679">
        <v>117.64</v>
      </c>
      <c r="L3679" s="16" t="s">
        <v>16</v>
      </c>
      <c r="M3679" s="17">
        <v>40680</v>
      </c>
      <c r="N3679" s="16" t="s">
        <v>10161</v>
      </c>
    </row>
    <row r="3680" spans="1:14" x14ac:dyDescent="0.25">
      <c r="A3680" s="16" t="s">
        <v>2555</v>
      </c>
      <c r="B3680" t="s">
        <v>2556</v>
      </c>
      <c r="C3680" s="16" t="s">
        <v>45</v>
      </c>
      <c r="D3680">
        <v>1137</v>
      </c>
      <c r="E3680" s="16" t="s">
        <v>26</v>
      </c>
      <c r="F3680">
        <v>0</v>
      </c>
      <c r="G3680">
        <v>1</v>
      </c>
      <c r="H3680">
        <v>0</v>
      </c>
      <c r="I3680">
        <v>0</v>
      </c>
      <c r="J3680">
        <v>0</v>
      </c>
      <c r="K3680">
        <v>0</v>
      </c>
      <c r="L3680" s="16" t="s">
        <v>16</v>
      </c>
      <c r="M3680" s="17">
        <v>40680</v>
      </c>
      <c r="N3680" s="16" t="s">
        <v>10162</v>
      </c>
    </row>
    <row r="3681" spans="1:14" x14ac:dyDescent="0.25">
      <c r="A3681" s="16" t="s">
        <v>2555</v>
      </c>
      <c r="B3681" t="s">
        <v>2556</v>
      </c>
      <c r="C3681" s="16" t="s">
        <v>21</v>
      </c>
      <c r="D3681">
        <v>1024</v>
      </c>
      <c r="E3681" s="16" t="s">
        <v>2126</v>
      </c>
      <c r="F3681">
        <v>11</v>
      </c>
      <c r="G3681">
        <v>11</v>
      </c>
      <c r="H3681">
        <v>0</v>
      </c>
      <c r="I3681">
        <v>2</v>
      </c>
      <c r="J3681">
        <v>0</v>
      </c>
      <c r="K3681">
        <v>100</v>
      </c>
      <c r="L3681" s="16" t="s">
        <v>40</v>
      </c>
      <c r="M3681" s="17">
        <v>40680</v>
      </c>
      <c r="N3681" s="16" t="s">
        <v>10163</v>
      </c>
    </row>
    <row r="3682" spans="1:14" x14ac:dyDescent="0.25">
      <c r="A3682" s="16" t="s">
        <v>2555</v>
      </c>
      <c r="B3682" t="s">
        <v>2556</v>
      </c>
      <c r="C3682" s="16" t="s">
        <v>217</v>
      </c>
      <c r="D3682">
        <v>1095</v>
      </c>
      <c r="E3682" s="16" t="s">
        <v>2562</v>
      </c>
      <c r="F3682">
        <v>6</v>
      </c>
      <c r="G3682">
        <v>11</v>
      </c>
      <c r="H3682">
        <v>0</v>
      </c>
      <c r="I3682">
        <v>1</v>
      </c>
      <c r="J3682">
        <v>0</v>
      </c>
      <c r="K3682">
        <v>54.54</v>
      </c>
      <c r="L3682" s="16" t="s">
        <v>16</v>
      </c>
      <c r="M3682" s="17">
        <v>40680</v>
      </c>
      <c r="N3682" s="16" t="s">
        <v>10164</v>
      </c>
    </row>
    <row r="3683" spans="1:14" x14ac:dyDescent="0.25">
      <c r="A3683" s="16" t="s">
        <v>2555</v>
      </c>
      <c r="B3683" t="s">
        <v>2556</v>
      </c>
      <c r="C3683" s="16" t="s">
        <v>875</v>
      </c>
      <c r="D3683">
        <v>1051</v>
      </c>
      <c r="E3683" s="16" t="s">
        <v>1873</v>
      </c>
      <c r="F3683">
        <v>0</v>
      </c>
      <c r="G3683">
        <v>7</v>
      </c>
      <c r="H3683">
        <v>0</v>
      </c>
      <c r="I3683">
        <v>0</v>
      </c>
      <c r="J3683">
        <v>0</v>
      </c>
      <c r="K3683">
        <v>0</v>
      </c>
      <c r="L3683" s="16" t="s">
        <v>16</v>
      </c>
      <c r="M3683" s="17">
        <v>40680</v>
      </c>
      <c r="N3683" s="16" t="s">
        <v>10165</v>
      </c>
    </row>
    <row r="3684" spans="1:14" x14ac:dyDescent="0.25">
      <c r="A3684" s="16" t="s">
        <v>2563</v>
      </c>
      <c r="B3684" t="s">
        <v>2564</v>
      </c>
      <c r="C3684" s="16" t="s">
        <v>2565</v>
      </c>
      <c r="D3684">
        <v>1234</v>
      </c>
      <c r="E3684" s="16" t="s">
        <v>590</v>
      </c>
      <c r="F3684">
        <v>19</v>
      </c>
      <c r="G3684">
        <v>17</v>
      </c>
      <c r="H3684">
        <v>0</v>
      </c>
      <c r="I3684">
        <v>3</v>
      </c>
      <c r="J3684">
        <v>0</v>
      </c>
      <c r="K3684">
        <v>111.76</v>
      </c>
      <c r="L3684" s="16" t="s">
        <v>16</v>
      </c>
      <c r="M3684" s="17">
        <v>40681</v>
      </c>
      <c r="N3684" s="16" t="s">
        <v>10166</v>
      </c>
    </row>
    <row r="3685" spans="1:14" x14ac:dyDescent="0.25">
      <c r="A3685" s="16" t="s">
        <v>2563</v>
      </c>
      <c r="B3685" t="s">
        <v>2564</v>
      </c>
      <c r="C3685" s="16" t="s">
        <v>33</v>
      </c>
      <c r="D3685">
        <v>1050</v>
      </c>
      <c r="E3685" s="16" t="s">
        <v>1116</v>
      </c>
      <c r="F3685">
        <v>33</v>
      </c>
      <c r="G3685">
        <v>37</v>
      </c>
      <c r="H3685">
        <v>0</v>
      </c>
      <c r="I3685">
        <v>3</v>
      </c>
      <c r="J3685">
        <v>0</v>
      </c>
      <c r="K3685">
        <v>89.18</v>
      </c>
      <c r="L3685" s="16" t="s">
        <v>16</v>
      </c>
      <c r="M3685" s="17">
        <v>40681</v>
      </c>
      <c r="N3685" s="16" t="s">
        <v>10167</v>
      </c>
    </row>
    <row r="3686" spans="1:14" x14ac:dyDescent="0.25">
      <c r="A3686" s="16" t="s">
        <v>2563</v>
      </c>
      <c r="B3686" t="s">
        <v>2564</v>
      </c>
      <c r="C3686" s="16" t="s">
        <v>75</v>
      </c>
      <c r="D3686">
        <v>1010</v>
      </c>
      <c r="E3686" s="16" t="s">
        <v>2117</v>
      </c>
      <c r="F3686">
        <v>6</v>
      </c>
      <c r="G3686">
        <v>7</v>
      </c>
      <c r="H3686">
        <v>0</v>
      </c>
      <c r="I3686">
        <v>0</v>
      </c>
      <c r="J3686">
        <v>0</v>
      </c>
      <c r="K3686">
        <v>85.71</v>
      </c>
      <c r="L3686" s="16" t="s">
        <v>86</v>
      </c>
      <c r="M3686" s="17">
        <v>40681</v>
      </c>
      <c r="N3686" s="16" t="s">
        <v>10168</v>
      </c>
    </row>
    <row r="3687" spans="1:14" x14ac:dyDescent="0.25">
      <c r="A3687" s="16" t="s">
        <v>2563</v>
      </c>
      <c r="B3687" t="s">
        <v>2564</v>
      </c>
      <c r="C3687" s="16" t="s">
        <v>372</v>
      </c>
      <c r="D3687">
        <v>1053</v>
      </c>
      <c r="E3687" s="16" t="s">
        <v>26</v>
      </c>
      <c r="F3687">
        <v>51</v>
      </c>
      <c r="G3687">
        <v>42</v>
      </c>
      <c r="H3687">
        <v>0</v>
      </c>
      <c r="I3687">
        <v>3</v>
      </c>
      <c r="J3687">
        <v>2</v>
      </c>
      <c r="K3687">
        <v>121.42</v>
      </c>
      <c r="L3687" s="16" t="s">
        <v>16</v>
      </c>
      <c r="M3687" s="17">
        <v>40681</v>
      </c>
      <c r="N3687" s="16" t="s">
        <v>10169</v>
      </c>
    </row>
    <row r="3688" spans="1:14" x14ac:dyDescent="0.25">
      <c r="A3688" s="16" t="s">
        <v>2563</v>
      </c>
      <c r="B3688" t="s">
        <v>2564</v>
      </c>
      <c r="C3688" s="16" t="s">
        <v>1638</v>
      </c>
      <c r="D3688">
        <v>1195</v>
      </c>
      <c r="E3688" s="16" t="s">
        <v>26</v>
      </c>
      <c r="F3688">
        <v>1</v>
      </c>
      <c r="G3688">
        <v>1</v>
      </c>
      <c r="H3688">
        <v>0</v>
      </c>
      <c r="I3688">
        <v>0</v>
      </c>
      <c r="J3688">
        <v>0</v>
      </c>
      <c r="K3688">
        <v>100</v>
      </c>
      <c r="L3688" s="16" t="s">
        <v>16</v>
      </c>
      <c r="M3688" s="17">
        <v>40681</v>
      </c>
      <c r="N3688" s="16" t="s">
        <v>10170</v>
      </c>
    </row>
    <row r="3689" spans="1:14" x14ac:dyDescent="0.25">
      <c r="A3689" s="16" t="s">
        <v>2563</v>
      </c>
      <c r="B3689" t="s">
        <v>2564</v>
      </c>
      <c r="C3689" s="16" t="s">
        <v>1456</v>
      </c>
      <c r="D3689">
        <v>1225</v>
      </c>
      <c r="E3689" s="16" t="s">
        <v>2567</v>
      </c>
      <c r="F3689">
        <v>3</v>
      </c>
      <c r="G3689">
        <v>3</v>
      </c>
      <c r="H3689">
        <v>0</v>
      </c>
      <c r="I3689">
        <v>0</v>
      </c>
      <c r="J3689">
        <v>0</v>
      </c>
      <c r="K3689">
        <v>100</v>
      </c>
      <c r="L3689" s="16" t="s">
        <v>16</v>
      </c>
      <c r="M3689" s="17">
        <v>40681</v>
      </c>
      <c r="N3689" s="16" t="s">
        <v>10171</v>
      </c>
    </row>
    <row r="3690" spans="1:14" x14ac:dyDescent="0.25">
      <c r="A3690" s="16" t="s">
        <v>2563</v>
      </c>
      <c r="B3690" t="s">
        <v>2564</v>
      </c>
      <c r="C3690" s="16" t="s">
        <v>53</v>
      </c>
      <c r="D3690">
        <v>1035</v>
      </c>
      <c r="E3690" s="16" t="s">
        <v>1743</v>
      </c>
      <c r="F3690">
        <v>19</v>
      </c>
      <c r="G3690">
        <v>13</v>
      </c>
      <c r="H3690">
        <v>0</v>
      </c>
      <c r="I3690">
        <v>1</v>
      </c>
      <c r="J3690">
        <v>1</v>
      </c>
      <c r="K3690">
        <v>146.15</v>
      </c>
      <c r="L3690" s="16" t="s">
        <v>16</v>
      </c>
      <c r="M3690" s="17">
        <v>40681</v>
      </c>
      <c r="N3690" s="16" t="s">
        <v>10172</v>
      </c>
    </row>
    <row r="3691" spans="1:14" x14ac:dyDescent="0.25">
      <c r="A3691" s="16" t="s">
        <v>2563</v>
      </c>
      <c r="B3691" t="s">
        <v>2564</v>
      </c>
      <c r="C3691" s="16" t="s">
        <v>385</v>
      </c>
      <c r="D3691">
        <v>1065</v>
      </c>
      <c r="E3691" s="16" t="s">
        <v>26</v>
      </c>
      <c r="F3691">
        <v>13</v>
      </c>
      <c r="G3691">
        <v>10</v>
      </c>
      <c r="H3691">
        <v>0</v>
      </c>
      <c r="I3691">
        <v>2</v>
      </c>
      <c r="J3691">
        <v>0</v>
      </c>
      <c r="K3691">
        <v>130</v>
      </c>
      <c r="L3691" s="16" t="s">
        <v>16</v>
      </c>
      <c r="M3691" s="17">
        <v>40681</v>
      </c>
      <c r="N3691" s="16" t="s">
        <v>10173</v>
      </c>
    </row>
    <row r="3692" spans="1:14" x14ac:dyDescent="0.25">
      <c r="A3692" s="16" t="s">
        <v>2563</v>
      </c>
      <c r="B3692" t="s">
        <v>2564</v>
      </c>
      <c r="C3692" s="16" t="s">
        <v>77</v>
      </c>
      <c r="D3692">
        <v>1012</v>
      </c>
      <c r="E3692" s="16" t="s">
        <v>716</v>
      </c>
      <c r="F3692">
        <v>19</v>
      </c>
      <c r="G3692">
        <v>13</v>
      </c>
      <c r="H3692">
        <v>0</v>
      </c>
      <c r="I3692">
        <v>1</v>
      </c>
      <c r="J3692">
        <v>2</v>
      </c>
      <c r="K3692">
        <v>146.15</v>
      </c>
      <c r="L3692" s="16" t="s">
        <v>16</v>
      </c>
      <c r="M3692" s="17">
        <v>40681</v>
      </c>
      <c r="N3692" s="16" t="s">
        <v>10174</v>
      </c>
    </row>
    <row r="3693" spans="1:14" x14ac:dyDescent="0.25">
      <c r="A3693" s="16" t="s">
        <v>2563</v>
      </c>
      <c r="B3693" t="s">
        <v>2564</v>
      </c>
      <c r="C3693" s="16" t="s">
        <v>1110</v>
      </c>
      <c r="D3693">
        <v>1118</v>
      </c>
      <c r="E3693" s="16" t="s">
        <v>205</v>
      </c>
      <c r="F3693">
        <v>16</v>
      </c>
      <c r="G3693">
        <v>11</v>
      </c>
      <c r="H3693">
        <v>0</v>
      </c>
      <c r="I3693">
        <v>3</v>
      </c>
      <c r="J3693">
        <v>0</v>
      </c>
      <c r="K3693">
        <v>145.44999999999999</v>
      </c>
      <c r="L3693" s="16" t="s">
        <v>16</v>
      </c>
      <c r="M3693" s="17">
        <v>40681</v>
      </c>
      <c r="N3693" s="16" t="s">
        <v>10175</v>
      </c>
    </row>
    <row r="3694" spans="1:14" x14ac:dyDescent="0.25">
      <c r="A3694" s="16" t="s">
        <v>2563</v>
      </c>
      <c r="B3694" t="s">
        <v>2564</v>
      </c>
      <c r="C3694" s="16" t="s">
        <v>83</v>
      </c>
      <c r="D3694">
        <v>1184</v>
      </c>
      <c r="E3694" s="16" t="s">
        <v>2568</v>
      </c>
      <c r="F3694">
        <v>32</v>
      </c>
      <c r="G3694">
        <v>37</v>
      </c>
      <c r="H3694">
        <v>0</v>
      </c>
      <c r="I3694">
        <v>2</v>
      </c>
      <c r="J3694">
        <v>0</v>
      </c>
      <c r="K3694">
        <v>86.48</v>
      </c>
      <c r="L3694" s="16" t="s">
        <v>16</v>
      </c>
      <c r="M3694" s="17">
        <v>40681</v>
      </c>
      <c r="N3694" s="16" t="s">
        <v>10176</v>
      </c>
    </row>
    <row r="3695" spans="1:14" x14ac:dyDescent="0.25">
      <c r="A3695" s="16" t="s">
        <v>2563</v>
      </c>
      <c r="B3695" t="s">
        <v>2564</v>
      </c>
      <c r="C3695" s="16" t="s">
        <v>84</v>
      </c>
      <c r="D3695">
        <v>1014</v>
      </c>
      <c r="E3695" s="16" t="s">
        <v>2569</v>
      </c>
      <c r="F3695">
        <v>9</v>
      </c>
      <c r="G3695">
        <v>6</v>
      </c>
      <c r="H3695">
        <v>0</v>
      </c>
      <c r="I3695">
        <v>1</v>
      </c>
      <c r="J3695">
        <v>0</v>
      </c>
      <c r="K3695">
        <v>150</v>
      </c>
      <c r="L3695" s="16" t="s">
        <v>86</v>
      </c>
      <c r="M3695" s="17">
        <v>40681</v>
      </c>
      <c r="N3695" s="16" t="s">
        <v>10177</v>
      </c>
    </row>
    <row r="3696" spans="1:14" x14ac:dyDescent="0.25">
      <c r="A3696" s="16" t="s">
        <v>2563</v>
      </c>
      <c r="B3696" t="s">
        <v>2564</v>
      </c>
      <c r="C3696" s="16" t="s">
        <v>104</v>
      </c>
      <c r="D3696">
        <v>1102</v>
      </c>
      <c r="E3696" s="16" t="s">
        <v>26</v>
      </c>
      <c r="F3696">
        <v>46</v>
      </c>
      <c r="G3696">
        <v>33</v>
      </c>
      <c r="H3696">
        <v>0</v>
      </c>
      <c r="I3696">
        <v>1</v>
      </c>
      <c r="J3696">
        <v>3</v>
      </c>
      <c r="K3696">
        <v>139.38999999999999</v>
      </c>
      <c r="L3696" s="16" t="s">
        <v>16</v>
      </c>
      <c r="M3696" s="17">
        <v>40681</v>
      </c>
      <c r="N3696" s="16" t="s">
        <v>10178</v>
      </c>
    </row>
    <row r="3697" spans="1:14" x14ac:dyDescent="0.25">
      <c r="A3697" s="16" t="s">
        <v>2563</v>
      </c>
      <c r="B3697" t="s">
        <v>2564</v>
      </c>
      <c r="C3697" s="16" t="s">
        <v>81</v>
      </c>
      <c r="D3697">
        <v>1016</v>
      </c>
      <c r="E3697" s="16" t="s">
        <v>2570</v>
      </c>
      <c r="F3697">
        <v>13</v>
      </c>
      <c r="G3697">
        <v>10</v>
      </c>
      <c r="H3697">
        <v>0</v>
      </c>
      <c r="I3697">
        <v>0</v>
      </c>
      <c r="J3697">
        <v>1</v>
      </c>
      <c r="K3697">
        <v>130</v>
      </c>
      <c r="L3697" s="16" t="s">
        <v>16</v>
      </c>
      <c r="M3697" s="17">
        <v>40681</v>
      </c>
      <c r="N3697" s="16" t="s">
        <v>10179</v>
      </c>
    </row>
    <row r="3698" spans="1:14" x14ac:dyDescent="0.25">
      <c r="A3698" s="16" t="s">
        <v>2571</v>
      </c>
      <c r="B3698" t="s">
        <v>2572</v>
      </c>
      <c r="C3698" s="16" t="s">
        <v>65</v>
      </c>
      <c r="D3698">
        <v>1048</v>
      </c>
      <c r="E3698" s="16" t="s">
        <v>26</v>
      </c>
      <c r="F3698">
        <v>54</v>
      </c>
      <c r="G3698">
        <v>46</v>
      </c>
      <c r="H3698">
        <v>0</v>
      </c>
      <c r="I3698">
        <v>7</v>
      </c>
      <c r="J3698">
        <v>0</v>
      </c>
      <c r="K3698">
        <v>117.39</v>
      </c>
      <c r="L3698" s="16" t="s">
        <v>40</v>
      </c>
      <c r="M3698" s="17">
        <v>40682</v>
      </c>
      <c r="N3698" s="16" t="s">
        <v>10180</v>
      </c>
    </row>
    <row r="3699" spans="1:14" x14ac:dyDescent="0.25">
      <c r="A3699" s="16" t="s">
        <v>2571</v>
      </c>
      <c r="B3699" t="s">
        <v>2572</v>
      </c>
      <c r="C3699" s="16" t="s">
        <v>2076</v>
      </c>
      <c r="D3699">
        <v>1176</v>
      </c>
      <c r="E3699" s="16" t="s">
        <v>26</v>
      </c>
      <c r="F3699">
        <v>1</v>
      </c>
      <c r="G3699">
        <v>1</v>
      </c>
      <c r="H3699">
        <v>0</v>
      </c>
      <c r="I3699">
        <v>0</v>
      </c>
      <c r="J3699">
        <v>0</v>
      </c>
      <c r="K3699">
        <v>100</v>
      </c>
      <c r="L3699" s="16" t="s">
        <v>16</v>
      </c>
      <c r="M3699" s="17">
        <v>40682</v>
      </c>
      <c r="N3699" s="16" t="s">
        <v>10181</v>
      </c>
    </row>
    <row r="3700" spans="1:14" x14ac:dyDescent="0.25">
      <c r="A3700" s="16" t="s">
        <v>2571</v>
      </c>
      <c r="B3700" t="s">
        <v>2572</v>
      </c>
      <c r="C3700" s="16" t="s">
        <v>2574</v>
      </c>
      <c r="D3700">
        <v>1235</v>
      </c>
      <c r="E3700" s="16" t="s">
        <v>523</v>
      </c>
      <c r="F3700">
        <v>18</v>
      </c>
      <c r="G3700">
        <v>16</v>
      </c>
      <c r="H3700">
        <v>0</v>
      </c>
      <c r="I3700">
        <v>2</v>
      </c>
      <c r="J3700">
        <v>0</v>
      </c>
      <c r="K3700">
        <v>112.5</v>
      </c>
      <c r="L3700" s="16" t="s">
        <v>16</v>
      </c>
      <c r="M3700" s="17">
        <v>40682</v>
      </c>
      <c r="N3700" s="16" t="s">
        <v>10182</v>
      </c>
    </row>
    <row r="3701" spans="1:14" x14ac:dyDescent="0.25">
      <c r="A3701" s="16" t="s">
        <v>2571</v>
      </c>
      <c r="B3701" t="s">
        <v>2572</v>
      </c>
      <c r="C3701" s="16" t="s">
        <v>665</v>
      </c>
      <c r="D3701">
        <v>1103</v>
      </c>
      <c r="E3701" s="16" t="s">
        <v>2040</v>
      </c>
      <c r="F3701">
        <v>6</v>
      </c>
      <c r="G3701">
        <v>3</v>
      </c>
      <c r="H3701">
        <v>0</v>
      </c>
      <c r="I3701">
        <v>1</v>
      </c>
      <c r="J3701">
        <v>0</v>
      </c>
      <c r="K3701">
        <v>200</v>
      </c>
      <c r="L3701" s="16" t="s">
        <v>20</v>
      </c>
      <c r="M3701" s="17">
        <v>40682</v>
      </c>
      <c r="N3701" s="16" t="s">
        <v>10183</v>
      </c>
    </row>
    <row r="3702" spans="1:14" x14ac:dyDescent="0.25">
      <c r="A3702" s="16" t="s">
        <v>2571</v>
      </c>
      <c r="B3702" t="s">
        <v>2572</v>
      </c>
      <c r="C3702" s="16" t="s">
        <v>285</v>
      </c>
      <c r="D3702">
        <v>1122</v>
      </c>
      <c r="E3702" s="16" t="s">
        <v>26</v>
      </c>
      <c r="F3702">
        <v>1</v>
      </c>
      <c r="G3702">
        <v>3</v>
      </c>
      <c r="H3702">
        <v>0</v>
      </c>
      <c r="I3702">
        <v>0</v>
      </c>
      <c r="J3702">
        <v>0</v>
      </c>
      <c r="K3702">
        <v>33.33</v>
      </c>
      <c r="L3702" s="16" t="s">
        <v>16</v>
      </c>
      <c r="M3702" s="17">
        <v>40682</v>
      </c>
      <c r="N3702" s="16" t="s">
        <v>10184</v>
      </c>
    </row>
    <row r="3703" spans="1:14" x14ac:dyDescent="0.25">
      <c r="A3703" s="16" t="s">
        <v>2571</v>
      </c>
      <c r="B3703" t="s">
        <v>2572</v>
      </c>
      <c r="C3703" s="16" t="s">
        <v>59</v>
      </c>
      <c r="D3703">
        <v>1033</v>
      </c>
      <c r="E3703" s="16" t="s">
        <v>2575</v>
      </c>
      <c r="F3703">
        <v>29</v>
      </c>
      <c r="G3703">
        <v>25</v>
      </c>
      <c r="H3703">
        <v>0</v>
      </c>
      <c r="I3703">
        <v>3</v>
      </c>
      <c r="J3703">
        <v>1</v>
      </c>
      <c r="K3703">
        <v>116</v>
      </c>
      <c r="L3703" s="16" t="s">
        <v>16</v>
      </c>
      <c r="M3703" s="17">
        <v>40682</v>
      </c>
      <c r="N3703" s="16" t="s">
        <v>10185</v>
      </c>
    </row>
    <row r="3704" spans="1:14" x14ac:dyDescent="0.25">
      <c r="A3704" s="16" t="s">
        <v>2571</v>
      </c>
      <c r="B3704" t="s">
        <v>2572</v>
      </c>
      <c r="C3704" s="16" t="s">
        <v>279</v>
      </c>
      <c r="D3704">
        <v>1077</v>
      </c>
      <c r="E3704" s="16" t="s">
        <v>1094</v>
      </c>
      <c r="F3704">
        <v>24</v>
      </c>
      <c r="G3704">
        <v>24</v>
      </c>
      <c r="H3704">
        <v>0</v>
      </c>
      <c r="I3704">
        <v>1</v>
      </c>
      <c r="J3704">
        <v>1</v>
      </c>
      <c r="K3704">
        <v>100</v>
      </c>
      <c r="L3704" s="16" t="s">
        <v>16</v>
      </c>
      <c r="M3704" s="17">
        <v>40682</v>
      </c>
      <c r="N3704" s="16" t="s">
        <v>10186</v>
      </c>
    </row>
    <row r="3705" spans="1:14" x14ac:dyDescent="0.25">
      <c r="A3705" s="16" t="s">
        <v>2571</v>
      </c>
      <c r="B3705" t="s">
        <v>2572</v>
      </c>
      <c r="C3705" s="16" t="s">
        <v>2443</v>
      </c>
      <c r="D3705">
        <v>1224</v>
      </c>
      <c r="E3705" s="16" t="s">
        <v>2576</v>
      </c>
      <c r="F3705">
        <v>16</v>
      </c>
      <c r="G3705">
        <v>19</v>
      </c>
      <c r="H3705">
        <v>0</v>
      </c>
      <c r="I3705">
        <v>2</v>
      </c>
      <c r="J3705">
        <v>0</v>
      </c>
      <c r="K3705">
        <v>84.21</v>
      </c>
      <c r="L3705" s="16" t="s">
        <v>16</v>
      </c>
      <c r="M3705" s="17">
        <v>40682</v>
      </c>
      <c r="N3705" s="16" t="s">
        <v>10187</v>
      </c>
    </row>
    <row r="3706" spans="1:14" x14ac:dyDescent="0.25">
      <c r="A3706" s="16" t="s">
        <v>2571</v>
      </c>
      <c r="B3706" t="s">
        <v>2572</v>
      </c>
      <c r="C3706" s="16" t="s">
        <v>317</v>
      </c>
      <c r="D3706">
        <v>1105</v>
      </c>
      <c r="E3706" s="16" t="s">
        <v>2331</v>
      </c>
      <c r="F3706">
        <v>16</v>
      </c>
      <c r="G3706">
        <v>12</v>
      </c>
      <c r="H3706">
        <v>0</v>
      </c>
      <c r="I3706">
        <v>3</v>
      </c>
      <c r="J3706">
        <v>0</v>
      </c>
      <c r="K3706">
        <v>133.33000000000001</v>
      </c>
      <c r="L3706" s="16" t="s">
        <v>16</v>
      </c>
      <c r="M3706" s="17">
        <v>40682</v>
      </c>
      <c r="N3706" s="16" t="s">
        <v>10188</v>
      </c>
    </row>
    <row r="3707" spans="1:14" x14ac:dyDescent="0.25">
      <c r="A3707" s="16" t="s">
        <v>2571</v>
      </c>
      <c r="B3707" t="s">
        <v>2572</v>
      </c>
      <c r="C3707" s="16" t="s">
        <v>862</v>
      </c>
      <c r="D3707">
        <v>1019</v>
      </c>
      <c r="E3707" s="16" t="s">
        <v>2332</v>
      </c>
      <c r="F3707">
        <v>1</v>
      </c>
      <c r="G3707">
        <v>6</v>
      </c>
      <c r="H3707">
        <v>0</v>
      </c>
      <c r="I3707">
        <v>0</v>
      </c>
      <c r="J3707">
        <v>0</v>
      </c>
      <c r="K3707">
        <v>16.66</v>
      </c>
      <c r="L3707" s="16" t="s">
        <v>16</v>
      </c>
      <c r="M3707" s="17">
        <v>40682</v>
      </c>
      <c r="N3707" s="16" t="s">
        <v>10189</v>
      </c>
    </row>
    <row r="3708" spans="1:14" x14ac:dyDescent="0.25">
      <c r="A3708" s="16" t="s">
        <v>2571</v>
      </c>
      <c r="B3708" t="s">
        <v>2572</v>
      </c>
      <c r="C3708" s="16" t="s">
        <v>87</v>
      </c>
      <c r="D3708">
        <v>1042</v>
      </c>
      <c r="E3708" s="16" t="s">
        <v>2302</v>
      </c>
      <c r="F3708">
        <v>24</v>
      </c>
      <c r="G3708">
        <v>26</v>
      </c>
      <c r="H3708">
        <v>0</v>
      </c>
      <c r="I3708">
        <v>2</v>
      </c>
      <c r="J3708">
        <v>0</v>
      </c>
      <c r="K3708">
        <v>92.3</v>
      </c>
      <c r="L3708" s="16" t="s">
        <v>40</v>
      </c>
      <c r="M3708" s="17">
        <v>40682</v>
      </c>
      <c r="N3708" s="16" t="s">
        <v>10190</v>
      </c>
    </row>
    <row r="3709" spans="1:14" x14ac:dyDescent="0.25">
      <c r="A3709" s="16" t="s">
        <v>2571</v>
      </c>
      <c r="B3709" t="s">
        <v>2572</v>
      </c>
      <c r="C3709" s="16" t="s">
        <v>138</v>
      </c>
      <c r="D3709">
        <v>1020</v>
      </c>
      <c r="E3709" s="16" t="s">
        <v>1665</v>
      </c>
      <c r="F3709">
        <v>12</v>
      </c>
      <c r="G3709">
        <v>19</v>
      </c>
      <c r="H3709">
        <v>0</v>
      </c>
      <c r="I3709">
        <v>1</v>
      </c>
      <c r="J3709">
        <v>0</v>
      </c>
      <c r="K3709">
        <v>63.15</v>
      </c>
      <c r="L3709" s="16" t="s">
        <v>20</v>
      </c>
      <c r="M3709" s="17">
        <v>40682</v>
      </c>
      <c r="N3709" s="16" t="s">
        <v>10191</v>
      </c>
    </row>
    <row r="3710" spans="1:14" x14ac:dyDescent="0.25">
      <c r="A3710" s="16" t="s">
        <v>2571</v>
      </c>
      <c r="B3710" t="s">
        <v>2572</v>
      </c>
      <c r="C3710" s="16" t="s">
        <v>38</v>
      </c>
      <c r="D3710">
        <v>1052</v>
      </c>
      <c r="E3710" s="16" t="s">
        <v>2577</v>
      </c>
      <c r="F3710">
        <v>18</v>
      </c>
      <c r="G3710">
        <v>22</v>
      </c>
      <c r="H3710">
        <v>0</v>
      </c>
      <c r="I3710">
        <v>0</v>
      </c>
      <c r="J3710">
        <v>1</v>
      </c>
      <c r="K3710">
        <v>81.81</v>
      </c>
      <c r="L3710" s="16" t="s">
        <v>16</v>
      </c>
      <c r="M3710" s="17">
        <v>40682</v>
      </c>
      <c r="N3710" s="16" t="s">
        <v>10192</v>
      </c>
    </row>
    <row r="3711" spans="1:14" x14ac:dyDescent="0.25">
      <c r="A3711" s="16" t="s">
        <v>2578</v>
      </c>
      <c r="B3711" t="s">
        <v>2579</v>
      </c>
      <c r="C3711" s="16" t="s">
        <v>2191</v>
      </c>
      <c r="D3711">
        <v>1194</v>
      </c>
      <c r="E3711" s="16" t="s">
        <v>26</v>
      </c>
      <c r="F3711">
        <v>11</v>
      </c>
      <c r="G3711">
        <v>5</v>
      </c>
      <c r="H3711">
        <v>0</v>
      </c>
      <c r="I3711">
        <v>2</v>
      </c>
      <c r="J3711">
        <v>0</v>
      </c>
      <c r="K3711">
        <v>220</v>
      </c>
      <c r="L3711" s="16" t="s">
        <v>16</v>
      </c>
      <c r="M3711" s="17">
        <v>40683</v>
      </c>
      <c r="N3711" s="16" t="s">
        <v>10193</v>
      </c>
    </row>
    <row r="3712" spans="1:14" x14ac:dyDescent="0.25">
      <c r="A3712" s="16" t="s">
        <v>2578</v>
      </c>
      <c r="B3712" t="s">
        <v>2579</v>
      </c>
      <c r="C3712" s="16" t="s">
        <v>1535</v>
      </c>
      <c r="D3712">
        <v>1183</v>
      </c>
      <c r="E3712" s="16" t="s">
        <v>67</v>
      </c>
      <c r="F3712">
        <v>20</v>
      </c>
      <c r="G3712">
        <v>18</v>
      </c>
      <c r="H3712">
        <v>0</v>
      </c>
      <c r="I3712">
        <v>2</v>
      </c>
      <c r="J3712">
        <v>0</v>
      </c>
      <c r="K3712">
        <v>111.11</v>
      </c>
      <c r="L3712" s="16" t="s">
        <v>16</v>
      </c>
      <c r="M3712" s="17">
        <v>40683</v>
      </c>
      <c r="N3712" s="16" t="s">
        <v>10194</v>
      </c>
    </row>
    <row r="3713" spans="1:14" x14ac:dyDescent="0.25">
      <c r="A3713" s="16" t="s">
        <v>2578</v>
      </c>
      <c r="B3713" t="s">
        <v>2579</v>
      </c>
      <c r="C3713" s="16" t="s">
        <v>146</v>
      </c>
      <c r="D3713">
        <v>1007</v>
      </c>
      <c r="E3713" s="16" t="s">
        <v>26</v>
      </c>
      <c r="F3713">
        <v>1</v>
      </c>
      <c r="G3713">
        <v>1</v>
      </c>
      <c r="H3713">
        <v>0</v>
      </c>
      <c r="I3713">
        <v>0</v>
      </c>
      <c r="J3713">
        <v>0</v>
      </c>
      <c r="K3713">
        <v>100</v>
      </c>
      <c r="L3713" s="16" t="s">
        <v>16</v>
      </c>
      <c r="M3713" s="17">
        <v>40683</v>
      </c>
      <c r="N3713" s="16" t="s">
        <v>10195</v>
      </c>
    </row>
    <row r="3714" spans="1:14" x14ac:dyDescent="0.25">
      <c r="A3714" s="16" t="s">
        <v>2578</v>
      </c>
      <c r="B3714" t="s">
        <v>2579</v>
      </c>
      <c r="C3714" s="16" t="s">
        <v>41</v>
      </c>
      <c r="D3714">
        <v>1023</v>
      </c>
      <c r="E3714" s="16" t="s">
        <v>26</v>
      </c>
      <c r="F3714">
        <v>43</v>
      </c>
      <c r="G3714">
        <v>32</v>
      </c>
      <c r="H3714">
        <v>0</v>
      </c>
      <c r="I3714">
        <v>6</v>
      </c>
      <c r="J3714">
        <v>0</v>
      </c>
      <c r="K3714">
        <v>134.37</v>
      </c>
      <c r="L3714" s="16" t="s">
        <v>16</v>
      </c>
      <c r="M3714" s="17">
        <v>40683</v>
      </c>
      <c r="N3714" s="16" t="s">
        <v>10196</v>
      </c>
    </row>
    <row r="3715" spans="1:14" x14ac:dyDescent="0.25">
      <c r="A3715" s="16" t="s">
        <v>2578</v>
      </c>
      <c r="B3715" t="s">
        <v>2579</v>
      </c>
      <c r="C3715" s="16" t="s">
        <v>63</v>
      </c>
      <c r="D3715">
        <v>1182</v>
      </c>
      <c r="E3715" s="16" t="s">
        <v>26</v>
      </c>
      <c r="F3715">
        <v>89</v>
      </c>
      <c r="G3715">
        <v>47</v>
      </c>
      <c r="H3715">
        <v>0</v>
      </c>
      <c r="I3715">
        <v>9</v>
      </c>
      <c r="J3715">
        <v>6</v>
      </c>
      <c r="K3715">
        <v>189.36</v>
      </c>
      <c r="L3715" s="16" t="s">
        <v>16</v>
      </c>
      <c r="M3715" s="17">
        <v>40683</v>
      </c>
      <c r="N3715" s="16" t="s">
        <v>10197</v>
      </c>
    </row>
    <row r="3716" spans="1:14" x14ac:dyDescent="0.25">
      <c r="A3716" s="16" t="s">
        <v>2578</v>
      </c>
      <c r="B3716" t="s">
        <v>2579</v>
      </c>
      <c r="C3716" s="16" t="s">
        <v>587</v>
      </c>
      <c r="D3716">
        <v>1002</v>
      </c>
      <c r="E3716" s="16" t="s">
        <v>2249</v>
      </c>
      <c r="F3716">
        <v>31</v>
      </c>
      <c r="G3716">
        <v>35</v>
      </c>
      <c r="H3716">
        <v>0</v>
      </c>
      <c r="I3716">
        <v>3</v>
      </c>
      <c r="J3716">
        <v>0</v>
      </c>
      <c r="K3716">
        <v>88.57</v>
      </c>
      <c r="L3716" s="16" t="s">
        <v>40</v>
      </c>
      <c r="M3716" s="17">
        <v>40683</v>
      </c>
      <c r="N3716" s="16" t="s">
        <v>10198</v>
      </c>
    </row>
    <row r="3717" spans="1:14" x14ac:dyDescent="0.25">
      <c r="A3717" s="16" t="s">
        <v>2578</v>
      </c>
      <c r="B3717" t="s">
        <v>2579</v>
      </c>
      <c r="C3717" s="16" t="s">
        <v>1067</v>
      </c>
      <c r="D3717">
        <v>1107</v>
      </c>
      <c r="E3717" s="16" t="s">
        <v>2581</v>
      </c>
      <c r="F3717">
        <v>5</v>
      </c>
      <c r="G3717">
        <v>6</v>
      </c>
      <c r="H3717">
        <v>0</v>
      </c>
      <c r="I3717">
        <v>1</v>
      </c>
      <c r="J3717">
        <v>0</v>
      </c>
      <c r="K3717">
        <v>83.33</v>
      </c>
      <c r="L3717" s="16" t="s">
        <v>16</v>
      </c>
      <c r="M3717" s="17">
        <v>40683</v>
      </c>
      <c r="N3717" s="16" t="s">
        <v>10199</v>
      </c>
    </row>
    <row r="3718" spans="1:14" x14ac:dyDescent="0.25">
      <c r="A3718" s="16" t="s">
        <v>2578</v>
      </c>
      <c r="B3718" t="s">
        <v>2579</v>
      </c>
      <c r="C3718" s="16" t="s">
        <v>118</v>
      </c>
      <c r="D3718">
        <v>1064</v>
      </c>
      <c r="E3718" s="16" t="s">
        <v>2582</v>
      </c>
      <c r="F3718">
        <v>58</v>
      </c>
      <c r="G3718">
        <v>47</v>
      </c>
      <c r="H3718">
        <v>0</v>
      </c>
      <c r="I3718">
        <v>5</v>
      </c>
      <c r="J3718">
        <v>1</v>
      </c>
      <c r="K3718">
        <v>123.4</v>
      </c>
      <c r="L3718" s="16" t="s">
        <v>16</v>
      </c>
      <c r="M3718" s="17">
        <v>40683</v>
      </c>
      <c r="N3718" s="16" t="s">
        <v>10200</v>
      </c>
    </row>
    <row r="3719" spans="1:14" x14ac:dyDescent="0.25">
      <c r="A3719" s="16" t="s">
        <v>2578</v>
      </c>
      <c r="B3719" t="s">
        <v>2579</v>
      </c>
      <c r="C3719" s="16" t="s">
        <v>1471</v>
      </c>
      <c r="D3719">
        <v>1169</v>
      </c>
      <c r="E3719" s="16" t="s">
        <v>2583</v>
      </c>
      <c r="F3719">
        <v>2</v>
      </c>
      <c r="G3719">
        <v>8</v>
      </c>
      <c r="H3719">
        <v>0</v>
      </c>
      <c r="I3719">
        <v>0</v>
      </c>
      <c r="J3719">
        <v>0</v>
      </c>
      <c r="K3719">
        <v>25</v>
      </c>
      <c r="L3719" s="16" t="s">
        <v>20</v>
      </c>
      <c r="M3719" s="17">
        <v>40683</v>
      </c>
      <c r="N3719" s="16" t="s">
        <v>10201</v>
      </c>
    </row>
    <row r="3720" spans="1:14" x14ac:dyDescent="0.25">
      <c r="A3720" s="16" t="s">
        <v>2584</v>
      </c>
      <c r="B3720" t="s">
        <v>2585</v>
      </c>
      <c r="C3720" s="16" t="s">
        <v>1119</v>
      </c>
      <c r="D3720">
        <v>1121</v>
      </c>
      <c r="E3720" s="16" t="s">
        <v>2586</v>
      </c>
      <c r="F3720">
        <v>19</v>
      </c>
      <c r="G3720">
        <v>10</v>
      </c>
      <c r="H3720">
        <v>0</v>
      </c>
      <c r="I3720">
        <v>1</v>
      </c>
      <c r="J3720">
        <v>2</v>
      </c>
      <c r="K3720">
        <v>190</v>
      </c>
      <c r="L3720" s="16" t="s">
        <v>16</v>
      </c>
      <c r="M3720" s="17">
        <v>40684</v>
      </c>
      <c r="N3720" s="16" t="s">
        <v>10202</v>
      </c>
    </row>
    <row r="3721" spans="1:14" x14ac:dyDescent="0.25">
      <c r="A3721" s="16" t="s">
        <v>2584</v>
      </c>
      <c r="B3721" t="s">
        <v>2585</v>
      </c>
      <c r="C3721" s="16" t="s">
        <v>1135</v>
      </c>
      <c r="D3721">
        <v>1116</v>
      </c>
      <c r="E3721" s="16" t="s">
        <v>2588</v>
      </c>
      <c r="F3721">
        <v>8</v>
      </c>
      <c r="G3721">
        <v>19</v>
      </c>
      <c r="H3721">
        <v>0</v>
      </c>
      <c r="I3721">
        <v>1</v>
      </c>
      <c r="J3721">
        <v>0</v>
      </c>
      <c r="K3721">
        <v>42.1</v>
      </c>
      <c r="L3721" s="16" t="s">
        <v>20</v>
      </c>
      <c r="M3721" s="17">
        <v>40684</v>
      </c>
      <c r="N3721" s="16" t="s">
        <v>10203</v>
      </c>
    </row>
    <row r="3722" spans="1:14" x14ac:dyDescent="0.25">
      <c r="A3722" s="16" t="s">
        <v>2584</v>
      </c>
      <c r="B3722" t="s">
        <v>2585</v>
      </c>
      <c r="C3722" s="16" t="s">
        <v>2150</v>
      </c>
      <c r="D3722">
        <v>1185</v>
      </c>
      <c r="E3722" s="16" t="s">
        <v>2469</v>
      </c>
      <c r="F3722">
        <v>11</v>
      </c>
      <c r="G3722">
        <v>20</v>
      </c>
      <c r="H3722">
        <v>0</v>
      </c>
      <c r="I3722">
        <v>0</v>
      </c>
      <c r="J3722">
        <v>0</v>
      </c>
      <c r="K3722">
        <v>55</v>
      </c>
      <c r="L3722" s="16" t="s">
        <v>16</v>
      </c>
      <c r="M3722" s="17">
        <v>40684</v>
      </c>
      <c r="N3722" s="16" t="s">
        <v>10204</v>
      </c>
    </row>
    <row r="3723" spans="1:14" x14ac:dyDescent="0.25">
      <c r="A3723" s="16" t="s">
        <v>2584</v>
      </c>
      <c r="B3723" t="s">
        <v>2585</v>
      </c>
      <c r="C3723" s="16" t="s">
        <v>116</v>
      </c>
      <c r="D3723">
        <v>1070</v>
      </c>
      <c r="E3723" s="16" t="s">
        <v>26</v>
      </c>
      <c r="F3723">
        <v>0</v>
      </c>
      <c r="G3723">
        <v>1</v>
      </c>
      <c r="H3723">
        <v>0</v>
      </c>
      <c r="I3723">
        <v>0</v>
      </c>
      <c r="J3723">
        <v>0</v>
      </c>
      <c r="K3723">
        <v>0</v>
      </c>
      <c r="L3723" s="16" t="s">
        <v>16</v>
      </c>
      <c r="M3723" s="17">
        <v>40684</v>
      </c>
      <c r="N3723" s="16" t="s">
        <v>10205</v>
      </c>
    </row>
    <row r="3724" spans="1:14" x14ac:dyDescent="0.25">
      <c r="A3724" s="16" t="s">
        <v>2584</v>
      </c>
      <c r="B3724" t="s">
        <v>2585</v>
      </c>
      <c r="C3724" s="16" t="s">
        <v>2430</v>
      </c>
      <c r="D3724">
        <v>1220</v>
      </c>
      <c r="E3724" s="16" t="s">
        <v>26</v>
      </c>
      <c r="F3724">
        <v>13</v>
      </c>
      <c r="G3724">
        <v>12</v>
      </c>
      <c r="H3724">
        <v>0</v>
      </c>
      <c r="I3724">
        <v>1</v>
      </c>
      <c r="J3724">
        <v>0</v>
      </c>
      <c r="K3724">
        <v>108.33</v>
      </c>
      <c r="L3724" s="16" t="s">
        <v>16</v>
      </c>
      <c r="M3724" s="17">
        <v>40684</v>
      </c>
      <c r="N3724" s="16" t="s">
        <v>10206</v>
      </c>
    </row>
    <row r="3725" spans="1:14" x14ac:dyDescent="0.25">
      <c r="A3725" s="16" t="s">
        <v>2589</v>
      </c>
      <c r="B3725" t="s">
        <v>2590</v>
      </c>
      <c r="C3725" s="16" t="s">
        <v>160</v>
      </c>
      <c r="D3725">
        <v>1046</v>
      </c>
      <c r="E3725" s="16" t="s">
        <v>26</v>
      </c>
      <c r="F3725">
        <v>13</v>
      </c>
      <c r="G3725">
        <v>7</v>
      </c>
      <c r="H3725">
        <v>0</v>
      </c>
      <c r="I3725">
        <v>0</v>
      </c>
      <c r="J3725">
        <v>2</v>
      </c>
      <c r="K3725">
        <v>185.71</v>
      </c>
      <c r="L3725" s="16" t="s">
        <v>16</v>
      </c>
      <c r="M3725" s="17">
        <v>40684</v>
      </c>
      <c r="N3725" s="16" t="s">
        <v>10207</v>
      </c>
    </row>
    <row r="3726" spans="1:14" x14ac:dyDescent="0.25">
      <c r="A3726" s="16" t="s">
        <v>2589</v>
      </c>
      <c r="B3726" t="s">
        <v>2590</v>
      </c>
      <c r="C3726" s="16" t="s">
        <v>1661</v>
      </c>
      <c r="D3726">
        <v>1222</v>
      </c>
      <c r="E3726" s="16" t="s">
        <v>2591</v>
      </c>
      <c r="F3726">
        <v>7</v>
      </c>
      <c r="G3726">
        <v>8</v>
      </c>
      <c r="H3726">
        <v>0</v>
      </c>
      <c r="I3726">
        <v>1</v>
      </c>
      <c r="J3726">
        <v>0</v>
      </c>
      <c r="K3726">
        <v>87.5</v>
      </c>
      <c r="L3726" s="16" t="s">
        <v>16</v>
      </c>
      <c r="M3726" s="17">
        <v>40684</v>
      </c>
      <c r="N3726" s="16" t="s">
        <v>10208</v>
      </c>
    </row>
    <row r="3727" spans="1:14" x14ac:dyDescent="0.25">
      <c r="A3727" s="16" t="s">
        <v>2589</v>
      </c>
      <c r="B3727" t="s">
        <v>2590</v>
      </c>
      <c r="C3727" s="16" t="s">
        <v>1157</v>
      </c>
      <c r="D3727">
        <v>1126</v>
      </c>
      <c r="E3727" s="16" t="s">
        <v>2240</v>
      </c>
      <c r="F3727">
        <v>0</v>
      </c>
      <c r="G3727">
        <v>1</v>
      </c>
      <c r="H3727">
        <v>0</v>
      </c>
      <c r="I3727">
        <v>0</v>
      </c>
      <c r="J3727">
        <v>0</v>
      </c>
      <c r="K3727">
        <v>0</v>
      </c>
      <c r="L3727" s="16" t="s">
        <v>16</v>
      </c>
      <c r="M3727" s="17">
        <v>40684</v>
      </c>
      <c r="N3727" s="16" t="s">
        <v>10209</v>
      </c>
    </row>
    <row r="3728" spans="1:14" x14ac:dyDescent="0.25">
      <c r="A3728" s="16" t="s">
        <v>2589</v>
      </c>
      <c r="B3728" t="s">
        <v>2590</v>
      </c>
      <c r="C3728" s="16" t="s">
        <v>2592</v>
      </c>
      <c r="D3728">
        <v>1236</v>
      </c>
      <c r="E3728" s="16" t="s">
        <v>2593</v>
      </c>
      <c r="F3728">
        <v>0</v>
      </c>
      <c r="G3728">
        <v>5</v>
      </c>
      <c r="H3728">
        <v>0</v>
      </c>
      <c r="I3728">
        <v>0</v>
      </c>
      <c r="J3728">
        <v>0</v>
      </c>
      <c r="K3728">
        <v>0</v>
      </c>
      <c r="L3728" s="16" t="s">
        <v>16</v>
      </c>
      <c r="M3728" s="17">
        <v>40684</v>
      </c>
      <c r="N3728" s="16" t="s">
        <v>10210</v>
      </c>
    </row>
    <row r="3729" spans="1:14" x14ac:dyDescent="0.25">
      <c r="A3729" s="16" t="s">
        <v>2589</v>
      </c>
      <c r="B3729" t="s">
        <v>2590</v>
      </c>
      <c r="C3729" s="16" t="s">
        <v>25</v>
      </c>
      <c r="D3729">
        <v>1026</v>
      </c>
      <c r="E3729" s="16" t="s">
        <v>547</v>
      </c>
      <c r="F3729">
        <v>0</v>
      </c>
      <c r="G3729">
        <v>7</v>
      </c>
      <c r="H3729">
        <v>0</v>
      </c>
      <c r="I3729">
        <v>0</v>
      </c>
      <c r="J3729">
        <v>0</v>
      </c>
      <c r="K3729">
        <v>0</v>
      </c>
      <c r="L3729" s="16" t="s">
        <v>16</v>
      </c>
      <c r="M3729" s="17">
        <v>40684</v>
      </c>
      <c r="N3729" s="16" t="s">
        <v>10211</v>
      </c>
    </row>
    <row r="3730" spans="1:14" x14ac:dyDescent="0.25">
      <c r="A3730" s="16" t="s">
        <v>2589</v>
      </c>
      <c r="B3730" t="s">
        <v>2590</v>
      </c>
      <c r="C3730" s="16" t="s">
        <v>149</v>
      </c>
      <c r="D3730">
        <v>1006</v>
      </c>
      <c r="E3730" s="16" t="s">
        <v>2594</v>
      </c>
      <c r="F3730">
        <v>3</v>
      </c>
      <c r="G3730">
        <v>7</v>
      </c>
      <c r="H3730">
        <v>0</v>
      </c>
      <c r="I3730">
        <v>0</v>
      </c>
      <c r="J3730">
        <v>0</v>
      </c>
      <c r="K3730">
        <v>42.85</v>
      </c>
      <c r="L3730" s="16" t="s">
        <v>16</v>
      </c>
      <c r="M3730" s="17">
        <v>40684</v>
      </c>
      <c r="N3730" s="16" t="s">
        <v>10212</v>
      </c>
    </row>
    <row r="3731" spans="1:14" x14ac:dyDescent="0.25">
      <c r="A3731" s="16" t="s">
        <v>2589</v>
      </c>
      <c r="B3731" t="s">
        <v>2590</v>
      </c>
      <c r="C3731" s="16" t="s">
        <v>846</v>
      </c>
      <c r="D3731">
        <v>1004</v>
      </c>
      <c r="E3731" s="16" t="s">
        <v>2595</v>
      </c>
      <c r="F3731">
        <v>12</v>
      </c>
      <c r="G3731">
        <v>10</v>
      </c>
      <c r="H3731">
        <v>0</v>
      </c>
      <c r="I3731">
        <v>0</v>
      </c>
      <c r="J3731">
        <v>1</v>
      </c>
      <c r="K3731">
        <v>120</v>
      </c>
      <c r="L3731" s="16" t="s">
        <v>16</v>
      </c>
      <c r="M3731" s="17">
        <v>40684</v>
      </c>
      <c r="N3731" s="16" t="s">
        <v>10213</v>
      </c>
    </row>
    <row r="3732" spans="1:14" x14ac:dyDescent="0.25">
      <c r="A3732" s="16" t="s">
        <v>2589</v>
      </c>
      <c r="B3732" t="s">
        <v>2590</v>
      </c>
      <c r="C3732" s="16" t="s">
        <v>14</v>
      </c>
      <c r="D3732">
        <v>1190</v>
      </c>
      <c r="E3732" s="16" t="s">
        <v>26</v>
      </c>
      <c r="F3732">
        <v>15</v>
      </c>
      <c r="G3732">
        <v>12</v>
      </c>
      <c r="H3732">
        <v>0</v>
      </c>
      <c r="I3732">
        <v>0</v>
      </c>
      <c r="J3732">
        <v>0</v>
      </c>
      <c r="K3732">
        <v>125</v>
      </c>
      <c r="L3732" s="16" t="s">
        <v>40</v>
      </c>
      <c r="M3732" s="17">
        <v>40684</v>
      </c>
      <c r="N3732" s="16" t="s">
        <v>10214</v>
      </c>
    </row>
    <row r="3733" spans="1:14" x14ac:dyDescent="0.25">
      <c r="A3733" s="16" t="s">
        <v>2589</v>
      </c>
      <c r="B3733" t="s">
        <v>2590</v>
      </c>
      <c r="C3733" s="16" t="s">
        <v>519</v>
      </c>
      <c r="D3733">
        <v>1071</v>
      </c>
      <c r="E3733" s="16" t="s">
        <v>2596</v>
      </c>
      <c r="F3733">
        <v>60</v>
      </c>
      <c r="G3733">
        <v>41</v>
      </c>
      <c r="H3733">
        <v>0</v>
      </c>
      <c r="I3733">
        <v>5</v>
      </c>
      <c r="J3733">
        <v>2</v>
      </c>
      <c r="K3733">
        <v>146.34</v>
      </c>
      <c r="L3733" s="16" t="s">
        <v>16</v>
      </c>
      <c r="M3733" s="17">
        <v>40684</v>
      </c>
      <c r="N3733" s="16" t="s">
        <v>10215</v>
      </c>
    </row>
    <row r="3734" spans="1:14" x14ac:dyDescent="0.25">
      <c r="A3734" s="16" t="s">
        <v>2589</v>
      </c>
      <c r="B3734" t="s">
        <v>2590</v>
      </c>
      <c r="C3734" s="16" t="s">
        <v>943</v>
      </c>
      <c r="D3734">
        <v>1082</v>
      </c>
      <c r="E3734" s="16" t="s">
        <v>2597</v>
      </c>
      <c r="F3734">
        <v>5</v>
      </c>
      <c r="G3734">
        <v>6</v>
      </c>
      <c r="H3734">
        <v>0</v>
      </c>
      <c r="I3734">
        <v>1</v>
      </c>
      <c r="J3734">
        <v>0</v>
      </c>
      <c r="K3734">
        <v>83.33</v>
      </c>
      <c r="L3734" s="16" t="s">
        <v>16</v>
      </c>
      <c r="M3734" s="17">
        <v>40684</v>
      </c>
      <c r="N3734" s="16" t="s">
        <v>10216</v>
      </c>
    </row>
    <row r="3735" spans="1:14" x14ac:dyDescent="0.25">
      <c r="A3735" s="16" t="s">
        <v>2589</v>
      </c>
      <c r="B3735" t="s">
        <v>2590</v>
      </c>
      <c r="C3735" s="16" t="s">
        <v>68</v>
      </c>
      <c r="D3735">
        <v>1003</v>
      </c>
      <c r="E3735" s="16" t="s">
        <v>26</v>
      </c>
      <c r="F3735">
        <v>95</v>
      </c>
      <c r="G3735">
        <v>57</v>
      </c>
      <c r="H3735">
        <v>0</v>
      </c>
      <c r="I3735">
        <v>14</v>
      </c>
      <c r="J3735">
        <v>1</v>
      </c>
      <c r="K3735">
        <v>166.66</v>
      </c>
      <c r="L3735" s="16" t="s">
        <v>16</v>
      </c>
      <c r="M3735" s="17">
        <v>40684</v>
      </c>
      <c r="N3735" s="16" t="s">
        <v>10217</v>
      </c>
    </row>
    <row r="3736" spans="1:14" x14ac:dyDescent="0.25">
      <c r="A3736" s="16" t="s">
        <v>2589</v>
      </c>
      <c r="B3736" t="s">
        <v>2590</v>
      </c>
      <c r="C3736" s="16" t="s">
        <v>353</v>
      </c>
      <c r="D3736">
        <v>1170</v>
      </c>
      <c r="E3736" s="16" t="s">
        <v>2598</v>
      </c>
      <c r="F3736">
        <v>13</v>
      </c>
      <c r="G3736">
        <v>8</v>
      </c>
      <c r="H3736">
        <v>0</v>
      </c>
      <c r="I3736">
        <v>3</v>
      </c>
      <c r="J3736">
        <v>0</v>
      </c>
      <c r="K3736">
        <v>162.5</v>
      </c>
      <c r="L3736" s="16" t="s">
        <v>16</v>
      </c>
      <c r="M3736" s="17">
        <v>40684</v>
      </c>
      <c r="N3736" s="16" t="s">
        <v>10218</v>
      </c>
    </row>
    <row r="3737" spans="1:14" x14ac:dyDescent="0.25">
      <c r="A3737" s="16" t="s">
        <v>2589</v>
      </c>
      <c r="B3737" t="s">
        <v>2590</v>
      </c>
      <c r="C3737" s="16" t="s">
        <v>1473</v>
      </c>
      <c r="D3737">
        <v>1172</v>
      </c>
      <c r="E3737" s="16" t="s">
        <v>2168</v>
      </c>
      <c r="F3737">
        <v>9</v>
      </c>
      <c r="G3737">
        <v>14</v>
      </c>
      <c r="H3737">
        <v>0</v>
      </c>
      <c r="I3737">
        <v>0</v>
      </c>
      <c r="J3737">
        <v>0</v>
      </c>
      <c r="K3737">
        <v>64.28</v>
      </c>
      <c r="L3737" s="16" t="s">
        <v>16</v>
      </c>
      <c r="M3737" s="17">
        <v>40684</v>
      </c>
      <c r="N3737" s="16" t="s">
        <v>10219</v>
      </c>
    </row>
    <row r="3738" spans="1:14" x14ac:dyDescent="0.25">
      <c r="A3738" s="16" t="s">
        <v>2589</v>
      </c>
      <c r="B3738" t="s">
        <v>2590</v>
      </c>
      <c r="C3738" s="16" t="s">
        <v>283</v>
      </c>
      <c r="D3738">
        <v>1076</v>
      </c>
      <c r="E3738" s="16" t="s">
        <v>2599</v>
      </c>
      <c r="F3738">
        <v>11</v>
      </c>
      <c r="G3738">
        <v>14</v>
      </c>
      <c r="H3738">
        <v>0</v>
      </c>
      <c r="I3738">
        <v>1</v>
      </c>
      <c r="J3738">
        <v>0</v>
      </c>
      <c r="K3738">
        <v>78.569999999999993</v>
      </c>
      <c r="L3738" s="16" t="s">
        <v>16</v>
      </c>
      <c r="M3738" s="17">
        <v>40684</v>
      </c>
      <c r="N3738" s="16" t="s">
        <v>10220</v>
      </c>
    </row>
    <row r="3739" spans="1:14" x14ac:dyDescent="0.25">
      <c r="A3739" s="16" t="s">
        <v>2589</v>
      </c>
      <c r="B3739" t="s">
        <v>2590</v>
      </c>
      <c r="C3739" s="16" t="s">
        <v>114</v>
      </c>
      <c r="D3739">
        <v>1061</v>
      </c>
      <c r="E3739" s="16" t="s">
        <v>2600</v>
      </c>
      <c r="F3739">
        <v>51</v>
      </c>
      <c r="G3739">
        <v>37</v>
      </c>
      <c r="H3739">
        <v>0</v>
      </c>
      <c r="I3739">
        <v>6</v>
      </c>
      <c r="J3739">
        <v>2</v>
      </c>
      <c r="K3739">
        <v>137.83000000000001</v>
      </c>
      <c r="L3739" s="16" t="s">
        <v>86</v>
      </c>
      <c r="M3739" s="17">
        <v>40684</v>
      </c>
      <c r="N3739" s="16" t="s">
        <v>10221</v>
      </c>
    </row>
    <row r="3740" spans="1:14" x14ac:dyDescent="0.25">
      <c r="A3740" s="16" t="s">
        <v>2601</v>
      </c>
      <c r="B3740" t="s">
        <v>2602</v>
      </c>
      <c r="C3740" s="16" t="s">
        <v>59</v>
      </c>
      <c r="D3740">
        <v>1033</v>
      </c>
      <c r="E3740" s="16" t="s">
        <v>2603</v>
      </c>
      <c r="F3740">
        <v>36</v>
      </c>
      <c r="G3740">
        <v>27</v>
      </c>
      <c r="H3740">
        <v>0</v>
      </c>
      <c r="I3740">
        <v>4</v>
      </c>
      <c r="J3740">
        <v>1</v>
      </c>
      <c r="K3740">
        <v>133.33000000000001</v>
      </c>
      <c r="L3740" s="16" t="s">
        <v>16</v>
      </c>
      <c r="M3740" s="17">
        <v>40685</v>
      </c>
      <c r="N3740" s="16" t="s">
        <v>10222</v>
      </c>
    </row>
    <row r="3741" spans="1:14" x14ac:dyDescent="0.25">
      <c r="A3741" s="16" t="s">
        <v>2601</v>
      </c>
      <c r="B3741" t="s">
        <v>2602</v>
      </c>
      <c r="C3741" s="16" t="s">
        <v>2306</v>
      </c>
      <c r="D3741">
        <v>1209</v>
      </c>
      <c r="E3741" s="16" t="s">
        <v>2605</v>
      </c>
      <c r="F3741">
        <v>18</v>
      </c>
      <c r="G3741">
        <v>12</v>
      </c>
      <c r="H3741">
        <v>0</v>
      </c>
      <c r="I3741">
        <v>1</v>
      </c>
      <c r="J3741">
        <v>1</v>
      </c>
      <c r="K3741">
        <v>150</v>
      </c>
      <c r="L3741" s="16" t="s">
        <v>16</v>
      </c>
      <c r="M3741" s="17">
        <v>40685</v>
      </c>
      <c r="N3741" s="16" t="s">
        <v>10223</v>
      </c>
    </row>
    <row r="3742" spans="1:14" x14ac:dyDescent="0.25">
      <c r="A3742" s="16" t="s">
        <v>2601</v>
      </c>
      <c r="B3742" t="s">
        <v>2602</v>
      </c>
      <c r="C3742" s="16" t="s">
        <v>285</v>
      </c>
      <c r="D3742">
        <v>1122</v>
      </c>
      <c r="E3742" s="16" t="s">
        <v>1856</v>
      </c>
      <c r="F3742">
        <v>11</v>
      </c>
      <c r="G3742">
        <v>6</v>
      </c>
      <c r="H3742">
        <v>0</v>
      </c>
      <c r="I3742">
        <v>2</v>
      </c>
      <c r="J3742">
        <v>0</v>
      </c>
      <c r="K3742">
        <v>183.33</v>
      </c>
      <c r="L3742" s="16" t="s">
        <v>16</v>
      </c>
      <c r="M3742" s="17">
        <v>40685</v>
      </c>
      <c r="N3742" s="16" t="s">
        <v>10224</v>
      </c>
    </row>
    <row r="3743" spans="1:14" x14ac:dyDescent="0.25">
      <c r="A3743" s="16" t="s">
        <v>2601</v>
      </c>
      <c r="B3743" t="s">
        <v>2602</v>
      </c>
      <c r="C3743" s="16" t="s">
        <v>279</v>
      </c>
      <c r="D3743">
        <v>1077</v>
      </c>
      <c r="E3743" s="16" t="s">
        <v>197</v>
      </c>
      <c r="F3743">
        <v>35</v>
      </c>
      <c r="G3743">
        <v>22</v>
      </c>
      <c r="H3743">
        <v>0</v>
      </c>
      <c r="I3743">
        <v>5</v>
      </c>
      <c r="J3743">
        <v>1</v>
      </c>
      <c r="K3743">
        <v>159.09</v>
      </c>
      <c r="L3743" s="16" t="s">
        <v>16</v>
      </c>
      <c r="M3743" s="17">
        <v>40685</v>
      </c>
      <c r="N3743" s="16" t="s">
        <v>10225</v>
      </c>
    </row>
    <row r="3744" spans="1:14" x14ac:dyDescent="0.25">
      <c r="A3744" s="16" t="s">
        <v>2601</v>
      </c>
      <c r="B3744" t="s">
        <v>2602</v>
      </c>
      <c r="C3744" s="16" t="s">
        <v>23</v>
      </c>
      <c r="D3744">
        <v>1066</v>
      </c>
      <c r="E3744" s="16" t="s">
        <v>2606</v>
      </c>
      <c r="F3744">
        <v>59</v>
      </c>
      <c r="G3744">
        <v>42</v>
      </c>
      <c r="H3744">
        <v>0</v>
      </c>
      <c r="I3744">
        <v>4</v>
      </c>
      <c r="J3744">
        <v>3</v>
      </c>
      <c r="K3744">
        <v>140.47</v>
      </c>
      <c r="L3744" s="16" t="s">
        <v>16</v>
      </c>
      <c r="M3744" s="17">
        <v>40685</v>
      </c>
      <c r="N3744" s="16" t="s">
        <v>10226</v>
      </c>
    </row>
    <row r="3745" spans="1:14" x14ac:dyDescent="0.25">
      <c r="A3745" s="16" t="s">
        <v>2601</v>
      </c>
      <c r="B3745" t="s">
        <v>2602</v>
      </c>
      <c r="C3745" s="16" t="s">
        <v>665</v>
      </c>
      <c r="D3745">
        <v>1103</v>
      </c>
      <c r="E3745" s="16" t="s">
        <v>2429</v>
      </c>
      <c r="F3745">
        <v>1</v>
      </c>
      <c r="G3745">
        <v>3</v>
      </c>
      <c r="H3745">
        <v>0</v>
      </c>
      <c r="I3745">
        <v>0</v>
      </c>
      <c r="J3745">
        <v>0</v>
      </c>
      <c r="K3745">
        <v>33.33</v>
      </c>
      <c r="L3745" s="16" t="s">
        <v>20</v>
      </c>
      <c r="M3745" s="17">
        <v>40685</v>
      </c>
      <c r="N3745" s="16" t="s">
        <v>10227</v>
      </c>
    </row>
    <row r="3746" spans="1:14" x14ac:dyDescent="0.25">
      <c r="A3746" s="16" t="s">
        <v>2601</v>
      </c>
      <c r="B3746" t="s">
        <v>2602</v>
      </c>
      <c r="C3746" s="16" t="s">
        <v>65</v>
      </c>
      <c r="D3746">
        <v>1048</v>
      </c>
      <c r="E3746" s="16" t="s">
        <v>2607</v>
      </c>
      <c r="F3746">
        <v>8</v>
      </c>
      <c r="G3746">
        <v>7</v>
      </c>
      <c r="H3746">
        <v>0</v>
      </c>
      <c r="I3746">
        <v>0</v>
      </c>
      <c r="J3746">
        <v>1</v>
      </c>
      <c r="K3746">
        <v>114.28</v>
      </c>
      <c r="L3746" s="16" t="s">
        <v>40</v>
      </c>
      <c r="M3746" s="17">
        <v>40685</v>
      </c>
      <c r="N3746" s="16" t="s">
        <v>10228</v>
      </c>
    </row>
    <row r="3747" spans="1:14" x14ac:dyDescent="0.25">
      <c r="A3747" s="16" t="s">
        <v>2601</v>
      </c>
      <c r="B3747" t="s">
        <v>2602</v>
      </c>
      <c r="C3747" s="16" t="s">
        <v>2179</v>
      </c>
      <c r="D3747">
        <v>1196</v>
      </c>
      <c r="E3747" s="16" t="s">
        <v>26</v>
      </c>
      <c r="F3747">
        <v>1</v>
      </c>
      <c r="G3747">
        <v>1</v>
      </c>
      <c r="H3747">
        <v>0</v>
      </c>
      <c r="I3747">
        <v>0</v>
      </c>
      <c r="J3747">
        <v>0</v>
      </c>
      <c r="K3747">
        <v>100</v>
      </c>
      <c r="L3747" s="16" t="s">
        <v>16</v>
      </c>
      <c r="M3747" s="17">
        <v>40685</v>
      </c>
      <c r="N3747" s="16" t="s">
        <v>10229</v>
      </c>
    </row>
    <row r="3748" spans="1:14" x14ac:dyDescent="0.25">
      <c r="A3748" s="16" t="s">
        <v>2601</v>
      </c>
      <c r="B3748" t="s">
        <v>2602</v>
      </c>
      <c r="C3748" s="16" t="s">
        <v>1535</v>
      </c>
      <c r="D3748">
        <v>1183</v>
      </c>
      <c r="E3748" s="16" t="s">
        <v>523</v>
      </c>
      <c r="F3748">
        <v>18</v>
      </c>
      <c r="G3748">
        <v>22</v>
      </c>
      <c r="H3748">
        <v>0</v>
      </c>
      <c r="I3748">
        <v>2</v>
      </c>
      <c r="J3748">
        <v>0</v>
      </c>
      <c r="K3748">
        <v>81.81</v>
      </c>
      <c r="L3748" s="16" t="s">
        <v>16</v>
      </c>
      <c r="M3748" s="17">
        <v>40685</v>
      </c>
      <c r="N3748" s="16" t="s">
        <v>10230</v>
      </c>
    </row>
    <row r="3749" spans="1:14" x14ac:dyDescent="0.25">
      <c r="A3749" s="16" t="s">
        <v>2601</v>
      </c>
      <c r="B3749" t="s">
        <v>2602</v>
      </c>
      <c r="C3749" s="16" t="s">
        <v>2191</v>
      </c>
      <c r="D3749">
        <v>1194</v>
      </c>
      <c r="E3749" s="16" t="s">
        <v>26</v>
      </c>
      <c r="F3749">
        <v>45</v>
      </c>
      <c r="G3749">
        <v>23</v>
      </c>
      <c r="H3749">
        <v>0</v>
      </c>
      <c r="I3749">
        <v>5</v>
      </c>
      <c r="J3749">
        <v>1</v>
      </c>
      <c r="K3749">
        <v>195.65</v>
      </c>
      <c r="L3749" s="16" t="s">
        <v>16</v>
      </c>
      <c r="M3749" s="17">
        <v>40685</v>
      </c>
      <c r="N3749" s="16" t="s">
        <v>10231</v>
      </c>
    </row>
    <row r="3750" spans="1:14" x14ac:dyDescent="0.25">
      <c r="A3750" s="16" t="s">
        <v>2601</v>
      </c>
      <c r="B3750" t="s">
        <v>2602</v>
      </c>
      <c r="C3750" s="16" t="s">
        <v>1471</v>
      </c>
      <c r="D3750">
        <v>1169</v>
      </c>
      <c r="E3750" s="16" t="s">
        <v>26</v>
      </c>
      <c r="F3750">
        <v>17</v>
      </c>
      <c r="G3750">
        <v>6</v>
      </c>
      <c r="H3750">
        <v>0</v>
      </c>
      <c r="I3750">
        <v>0</v>
      </c>
      <c r="J3750">
        <v>2</v>
      </c>
      <c r="K3750">
        <v>283.33</v>
      </c>
      <c r="L3750" s="16" t="s">
        <v>20</v>
      </c>
      <c r="M3750" s="17">
        <v>40685</v>
      </c>
      <c r="N3750" s="16" t="s">
        <v>10232</v>
      </c>
    </row>
    <row r="3751" spans="1:14" x14ac:dyDescent="0.25">
      <c r="A3751" s="16" t="s">
        <v>2601</v>
      </c>
      <c r="B3751" t="s">
        <v>2602</v>
      </c>
      <c r="C3751" s="16" t="s">
        <v>118</v>
      </c>
      <c r="D3751">
        <v>1064</v>
      </c>
      <c r="E3751" s="16" t="s">
        <v>2608</v>
      </c>
      <c r="F3751">
        <v>10</v>
      </c>
      <c r="G3751">
        <v>9</v>
      </c>
      <c r="H3751">
        <v>0</v>
      </c>
      <c r="I3751">
        <v>1</v>
      </c>
      <c r="J3751">
        <v>0</v>
      </c>
      <c r="K3751">
        <v>111.11</v>
      </c>
      <c r="L3751" s="16" t="s">
        <v>16</v>
      </c>
      <c r="M3751" s="17">
        <v>40685</v>
      </c>
      <c r="N3751" s="16" t="s">
        <v>10233</v>
      </c>
    </row>
    <row r="3752" spans="1:14" x14ac:dyDescent="0.25">
      <c r="A3752" s="16" t="s">
        <v>2601</v>
      </c>
      <c r="B3752" t="s">
        <v>2602</v>
      </c>
      <c r="C3752" s="16" t="s">
        <v>1067</v>
      </c>
      <c r="D3752">
        <v>1107</v>
      </c>
      <c r="E3752" s="16" t="s">
        <v>2609</v>
      </c>
      <c r="F3752">
        <v>4</v>
      </c>
      <c r="G3752">
        <v>4</v>
      </c>
      <c r="H3752">
        <v>0</v>
      </c>
      <c r="I3752">
        <v>1</v>
      </c>
      <c r="J3752">
        <v>0</v>
      </c>
      <c r="K3752">
        <v>100</v>
      </c>
      <c r="L3752" s="16" t="s">
        <v>16</v>
      </c>
      <c r="M3752" s="17">
        <v>40685</v>
      </c>
      <c r="N3752" s="16" t="s">
        <v>10234</v>
      </c>
    </row>
    <row r="3753" spans="1:14" x14ac:dyDescent="0.25">
      <c r="A3753" s="16" t="s">
        <v>2601</v>
      </c>
      <c r="B3753" t="s">
        <v>2602</v>
      </c>
      <c r="C3753" s="16" t="s">
        <v>587</v>
      </c>
      <c r="D3753">
        <v>1002</v>
      </c>
      <c r="E3753" s="16" t="s">
        <v>2610</v>
      </c>
      <c r="F3753">
        <v>38</v>
      </c>
      <c r="G3753">
        <v>27</v>
      </c>
      <c r="H3753">
        <v>0</v>
      </c>
      <c r="I3753">
        <v>6</v>
      </c>
      <c r="J3753">
        <v>0</v>
      </c>
      <c r="K3753">
        <v>140.74</v>
      </c>
      <c r="L3753" s="16" t="s">
        <v>40</v>
      </c>
      <c r="M3753" s="17">
        <v>40685</v>
      </c>
      <c r="N3753" s="16" t="s">
        <v>10235</v>
      </c>
    </row>
    <row r="3754" spans="1:14" x14ac:dyDescent="0.25">
      <c r="A3754" s="16" t="s">
        <v>2601</v>
      </c>
      <c r="B3754" t="s">
        <v>2602</v>
      </c>
      <c r="C3754" s="16" t="s">
        <v>146</v>
      </c>
      <c r="D3754">
        <v>1007</v>
      </c>
      <c r="E3754" s="16" t="s">
        <v>2611</v>
      </c>
      <c r="F3754">
        <v>30</v>
      </c>
      <c r="G3754">
        <v>29</v>
      </c>
      <c r="H3754">
        <v>0</v>
      </c>
      <c r="I3754">
        <v>5</v>
      </c>
      <c r="J3754">
        <v>0</v>
      </c>
      <c r="K3754">
        <v>103.44</v>
      </c>
      <c r="L3754" s="16" t="s">
        <v>16</v>
      </c>
      <c r="M3754" s="17">
        <v>40685</v>
      </c>
      <c r="N3754" s="16" t="s">
        <v>10236</v>
      </c>
    </row>
    <row r="3755" spans="1:14" x14ac:dyDescent="0.25">
      <c r="A3755" s="16" t="s">
        <v>2612</v>
      </c>
      <c r="B3755" t="s">
        <v>2613</v>
      </c>
      <c r="C3755" s="16" t="s">
        <v>104</v>
      </c>
      <c r="D3755">
        <v>1102</v>
      </c>
      <c r="E3755" s="16" t="s">
        <v>2614</v>
      </c>
      <c r="F3755">
        <v>22</v>
      </c>
      <c r="G3755">
        <v>30</v>
      </c>
      <c r="H3755">
        <v>38</v>
      </c>
      <c r="I3755">
        <v>1</v>
      </c>
      <c r="J3755">
        <v>1</v>
      </c>
      <c r="K3755">
        <v>73.33</v>
      </c>
      <c r="L3755" s="16" t="s">
        <v>16</v>
      </c>
      <c r="M3755" s="17">
        <v>40685</v>
      </c>
      <c r="N3755" s="16" t="s">
        <v>10237</v>
      </c>
    </row>
    <row r="3756" spans="1:14" x14ac:dyDescent="0.25">
      <c r="A3756" s="16" t="s">
        <v>2612</v>
      </c>
      <c r="B3756" t="s">
        <v>2613</v>
      </c>
      <c r="C3756" s="16" t="s">
        <v>84</v>
      </c>
      <c r="D3756">
        <v>1014</v>
      </c>
      <c r="E3756" s="16" t="s">
        <v>26</v>
      </c>
      <c r="F3756">
        <v>70</v>
      </c>
      <c r="G3756">
        <v>40</v>
      </c>
      <c r="H3756">
        <v>63</v>
      </c>
      <c r="I3756">
        <v>3</v>
      </c>
      <c r="J3756">
        <v>6</v>
      </c>
      <c r="K3756">
        <v>175</v>
      </c>
      <c r="L3756" s="16" t="s">
        <v>86</v>
      </c>
      <c r="M3756" s="17">
        <v>40685</v>
      </c>
      <c r="N3756" s="16" t="s">
        <v>10238</v>
      </c>
    </row>
    <row r="3757" spans="1:14" x14ac:dyDescent="0.25">
      <c r="A3757" s="16" t="s">
        <v>2612</v>
      </c>
      <c r="B3757" t="s">
        <v>2613</v>
      </c>
      <c r="C3757" s="16" t="s">
        <v>185</v>
      </c>
      <c r="D3757">
        <v>1005</v>
      </c>
      <c r="E3757" s="16" t="s">
        <v>883</v>
      </c>
      <c r="F3757">
        <v>5</v>
      </c>
      <c r="G3757">
        <v>5</v>
      </c>
      <c r="H3757">
        <v>6</v>
      </c>
      <c r="I3757">
        <v>1</v>
      </c>
      <c r="J3757">
        <v>0</v>
      </c>
      <c r="K3757">
        <v>100</v>
      </c>
      <c r="L3757" s="16" t="s">
        <v>16</v>
      </c>
      <c r="M3757" s="17">
        <v>40685</v>
      </c>
      <c r="N3757" s="16" t="s">
        <v>10239</v>
      </c>
    </row>
    <row r="3758" spans="1:14" x14ac:dyDescent="0.25">
      <c r="A3758" s="16" t="s">
        <v>2612</v>
      </c>
      <c r="B3758" t="s">
        <v>2613</v>
      </c>
      <c r="C3758" s="16" t="s">
        <v>81</v>
      </c>
      <c r="D3758">
        <v>1016</v>
      </c>
      <c r="E3758" s="16" t="s">
        <v>2615</v>
      </c>
      <c r="F3758">
        <v>0</v>
      </c>
      <c r="G3758">
        <v>10</v>
      </c>
      <c r="H3758">
        <v>11</v>
      </c>
      <c r="I3758">
        <v>0</v>
      </c>
      <c r="J3758">
        <v>0</v>
      </c>
      <c r="K3758">
        <v>0</v>
      </c>
      <c r="L3758" s="16" t="s">
        <v>16</v>
      </c>
      <c r="M3758" s="17">
        <v>40685</v>
      </c>
      <c r="N3758" s="16" t="s">
        <v>10240</v>
      </c>
    </row>
    <row r="3759" spans="1:14" x14ac:dyDescent="0.25">
      <c r="A3759" s="16" t="s">
        <v>2612</v>
      </c>
      <c r="B3759" t="s">
        <v>2613</v>
      </c>
      <c r="C3759" s="16" t="s">
        <v>83</v>
      </c>
      <c r="D3759">
        <v>1184</v>
      </c>
      <c r="E3759" s="16" t="s">
        <v>145</v>
      </c>
      <c r="F3759">
        <v>4</v>
      </c>
      <c r="G3759">
        <v>7</v>
      </c>
      <c r="H3759">
        <v>10</v>
      </c>
      <c r="I3759">
        <v>0</v>
      </c>
      <c r="J3759">
        <v>0</v>
      </c>
      <c r="K3759">
        <v>57.14</v>
      </c>
      <c r="L3759" s="16" t="s">
        <v>16</v>
      </c>
      <c r="M3759" s="17">
        <v>40685</v>
      </c>
      <c r="N3759" s="16" t="s">
        <v>10241</v>
      </c>
    </row>
    <row r="3760" spans="1:14" x14ac:dyDescent="0.25">
      <c r="A3760" s="16" t="s">
        <v>2612</v>
      </c>
      <c r="B3760" t="s">
        <v>2613</v>
      </c>
      <c r="C3760" s="16" t="s">
        <v>1110</v>
      </c>
      <c r="D3760">
        <v>1118</v>
      </c>
      <c r="E3760" s="16" t="s">
        <v>2616</v>
      </c>
      <c r="F3760">
        <v>6</v>
      </c>
      <c r="G3760">
        <v>9</v>
      </c>
      <c r="H3760">
        <v>18</v>
      </c>
      <c r="I3760">
        <v>1</v>
      </c>
      <c r="J3760">
        <v>0</v>
      </c>
      <c r="K3760">
        <v>66.66</v>
      </c>
      <c r="L3760" s="16" t="s">
        <v>16</v>
      </c>
      <c r="M3760" s="17">
        <v>40685</v>
      </c>
      <c r="N3760" s="16" t="s">
        <v>10242</v>
      </c>
    </row>
    <row r="3761" spans="1:19" x14ac:dyDescent="0.25">
      <c r="A3761" s="16" t="s">
        <v>2612</v>
      </c>
      <c r="B3761" t="s">
        <v>2613</v>
      </c>
      <c r="C3761" s="16" t="s">
        <v>77</v>
      </c>
      <c r="D3761">
        <v>1012</v>
      </c>
      <c r="E3761" s="16" t="s">
        <v>141</v>
      </c>
      <c r="F3761">
        <v>4</v>
      </c>
      <c r="G3761">
        <v>6</v>
      </c>
      <c r="H3761">
        <v>12</v>
      </c>
      <c r="I3761">
        <v>1</v>
      </c>
      <c r="J3761">
        <v>0</v>
      </c>
      <c r="K3761">
        <v>66.66</v>
      </c>
      <c r="L3761" s="16" t="s">
        <v>16</v>
      </c>
      <c r="M3761" s="17">
        <v>40685</v>
      </c>
      <c r="N3761" s="16" t="s">
        <v>10243</v>
      </c>
    </row>
    <row r="3762" spans="1:19" x14ac:dyDescent="0.25">
      <c r="A3762" s="16" t="s">
        <v>2612</v>
      </c>
      <c r="B3762" t="s">
        <v>2613</v>
      </c>
      <c r="C3762" s="16" t="s">
        <v>875</v>
      </c>
      <c r="D3762">
        <v>1051</v>
      </c>
      <c r="E3762" s="16" t="s">
        <v>26</v>
      </c>
      <c r="F3762">
        <v>75</v>
      </c>
      <c r="G3762">
        <v>50</v>
      </c>
      <c r="H3762">
        <v>87</v>
      </c>
      <c r="I3762">
        <v>4</v>
      </c>
      <c r="J3762">
        <v>6</v>
      </c>
      <c r="K3762">
        <v>150</v>
      </c>
      <c r="L3762" s="16" t="s">
        <v>16</v>
      </c>
      <c r="M3762" s="17">
        <v>40685</v>
      </c>
      <c r="N3762" s="16" t="s">
        <v>10244</v>
      </c>
      <c r="O3762" t="s">
        <v>6467</v>
      </c>
      <c r="P3762" t="s">
        <v>6468</v>
      </c>
      <c r="Q3762">
        <v>1</v>
      </c>
      <c r="R3762">
        <v>2</v>
      </c>
      <c r="S3762" t="s">
        <v>17706</v>
      </c>
    </row>
    <row r="3763" spans="1:19" x14ac:dyDescent="0.25">
      <c r="A3763" s="16" t="s">
        <v>2612</v>
      </c>
      <c r="B3763" t="s">
        <v>2613</v>
      </c>
      <c r="C3763" s="16" t="s">
        <v>21</v>
      </c>
      <c r="D3763">
        <v>1024</v>
      </c>
      <c r="E3763" s="16" t="s">
        <v>1514</v>
      </c>
      <c r="F3763">
        <v>31</v>
      </c>
      <c r="G3763">
        <v>29</v>
      </c>
      <c r="H3763">
        <v>47</v>
      </c>
      <c r="I3763">
        <v>5</v>
      </c>
      <c r="J3763">
        <v>0</v>
      </c>
      <c r="K3763">
        <v>106.89</v>
      </c>
      <c r="L3763" s="16" t="s">
        <v>16</v>
      </c>
      <c r="M3763" s="17">
        <v>40685</v>
      </c>
      <c r="N3763" s="16" t="s">
        <v>10245</v>
      </c>
      <c r="O3763" t="s">
        <v>6467</v>
      </c>
      <c r="P3763" t="s">
        <v>6468</v>
      </c>
      <c r="Q3763">
        <v>1</v>
      </c>
      <c r="R3763">
        <v>3</v>
      </c>
      <c r="S3763" t="s">
        <v>17705</v>
      </c>
    </row>
    <row r="3764" spans="1:19" x14ac:dyDescent="0.25">
      <c r="A3764" s="16" t="s">
        <v>2612</v>
      </c>
      <c r="B3764" t="s">
        <v>2613</v>
      </c>
      <c r="C3764" s="16" t="s">
        <v>217</v>
      </c>
      <c r="D3764">
        <v>1095</v>
      </c>
      <c r="E3764" s="16" t="s">
        <v>26</v>
      </c>
      <c r="F3764">
        <v>13</v>
      </c>
      <c r="G3764">
        <v>26</v>
      </c>
      <c r="H3764">
        <v>37</v>
      </c>
      <c r="I3764">
        <v>1</v>
      </c>
      <c r="J3764">
        <v>0</v>
      </c>
      <c r="K3764">
        <v>50</v>
      </c>
      <c r="L3764" s="16" t="s">
        <v>16</v>
      </c>
      <c r="M3764" s="17">
        <v>40685</v>
      </c>
      <c r="N3764" s="16" t="s">
        <v>10246</v>
      </c>
      <c r="O3764" t="s">
        <v>6467</v>
      </c>
      <c r="P3764" t="s">
        <v>6468</v>
      </c>
      <c r="Q3764">
        <v>1</v>
      </c>
      <c r="R3764">
        <v>6</v>
      </c>
      <c r="S3764" t="s">
        <v>17705</v>
      </c>
    </row>
    <row r="3765" spans="1:19" x14ac:dyDescent="0.25">
      <c r="A3765" s="16" t="s">
        <v>2612</v>
      </c>
      <c r="B3765" t="s">
        <v>2613</v>
      </c>
      <c r="C3765" s="16" t="s">
        <v>380</v>
      </c>
      <c r="D3765">
        <v>1074</v>
      </c>
      <c r="E3765" s="16" t="s">
        <v>1829</v>
      </c>
      <c r="F3765">
        <v>0</v>
      </c>
      <c r="G3765">
        <v>3</v>
      </c>
      <c r="H3765">
        <v>2</v>
      </c>
      <c r="I3765">
        <v>0</v>
      </c>
      <c r="J3765">
        <v>0</v>
      </c>
      <c r="K3765">
        <v>0</v>
      </c>
      <c r="L3765" s="16" t="s">
        <v>20</v>
      </c>
      <c r="M3765" s="17">
        <v>40685</v>
      </c>
      <c r="N3765" s="16" t="s">
        <v>10247</v>
      </c>
      <c r="O3765" t="s">
        <v>6467</v>
      </c>
      <c r="P3765" t="s">
        <v>6468</v>
      </c>
      <c r="Q3765">
        <v>1</v>
      </c>
      <c r="R3765">
        <v>4</v>
      </c>
      <c r="S3765" t="s">
        <v>17705</v>
      </c>
    </row>
    <row r="3766" spans="1:19" x14ac:dyDescent="0.25">
      <c r="A3766" s="16" t="s">
        <v>2612</v>
      </c>
      <c r="B3766" t="s">
        <v>2613</v>
      </c>
      <c r="C3766" s="16" t="s">
        <v>385</v>
      </c>
      <c r="D3766">
        <v>1065</v>
      </c>
      <c r="E3766" s="16" t="s">
        <v>2617</v>
      </c>
      <c r="F3766">
        <v>5</v>
      </c>
      <c r="G3766">
        <v>9</v>
      </c>
      <c r="H3766">
        <v>13</v>
      </c>
      <c r="I3766">
        <v>0</v>
      </c>
      <c r="J3766">
        <v>0</v>
      </c>
      <c r="K3766">
        <v>55.55</v>
      </c>
      <c r="L3766" s="16" t="s">
        <v>16</v>
      </c>
      <c r="M3766" s="17">
        <v>40685</v>
      </c>
      <c r="N3766" s="16" t="s">
        <v>10248</v>
      </c>
    </row>
    <row r="3767" spans="1:19" x14ac:dyDescent="0.25">
      <c r="A3767" s="16" t="s">
        <v>2612</v>
      </c>
      <c r="B3767" t="s">
        <v>2613</v>
      </c>
      <c r="C3767" s="16" t="s">
        <v>1379</v>
      </c>
      <c r="D3767">
        <v>1152</v>
      </c>
      <c r="E3767" s="16" t="s">
        <v>2618</v>
      </c>
      <c r="F3767">
        <v>2</v>
      </c>
      <c r="G3767">
        <v>4</v>
      </c>
      <c r="H3767">
        <v>5</v>
      </c>
      <c r="I3767">
        <v>0</v>
      </c>
      <c r="J3767">
        <v>0</v>
      </c>
      <c r="K3767">
        <v>50</v>
      </c>
      <c r="L3767" s="16" t="s">
        <v>16</v>
      </c>
      <c r="M3767" s="17">
        <v>40685</v>
      </c>
      <c r="N3767" s="16" t="s">
        <v>10249</v>
      </c>
    </row>
    <row r="3768" spans="1:19" x14ac:dyDescent="0.25">
      <c r="A3768" s="16" t="s">
        <v>2612</v>
      </c>
      <c r="B3768" t="s">
        <v>2613</v>
      </c>
      <c r="C3768" s="16" t="s">
        <v>1107</v>
      </c>
      <c r="D3768">
        <v>1119</v>
      </c>
      <c r="E3768" s="16" t="s">
        <v>26</v>
      </c>
      <c r="F3768">
        <v>0</v>
      </c>
      <c r="G3768">
        <v>0</v>
      </c>
      <c r="H3768">
        <v>4</v>
      </c>
      <c r="I3768">
        <v>0</v>
      </c>
      <c r="J3768">
        <v>0</v>
      </c>
      <c r="K3768">
        <v>0</v>
      </c>
      <c r="L3768" s="16" t="s">
        <v>16</v>
      </c>
      <c r="M3768" s="17">
        <v>40685</v>
      </c>
      <c r="N3768" s="16" t="s">
        <v>10250</v>
      </c>
    </row>
    <row r="3769" spans="1:19" x14ac:dyDescent="0.25">
      <c r="A3769" s="16" t="s">
        <v>2619</v>
      </c>
      <c r="B3769">
        <v>1</v>
      </c>
      <c r="C3769" s="16" t="s">
        <v>77</v>
      </c>
      <c r="D3769">
        <v>1012</v>
      </c>
      <c r="E3769" s="16" t="s">
        <v>26</v>
      </c>
      <c r="F3769">
        <v>73</v>
      </c>
      <c r="G3769">
        <v>50</v>
      </c>
      <c r="H3769">
        <v>0</v>
      </c>
      <c r="I3769">
        <v>4</v>
      </c>
      <c r="J3769">
        <v>6</v>
      </c>
      <c r="K3769">
        <v>146</v>
      </c>
      <c r="L3769" s="16" t="s">
        <v>16</v>
      </c>
      <c r="M3769" s="17">
        <v>40687</v>
      </c>
      <c r="N3769" s="16" t="s">
        <v>10251</v>
      </c>
    </row>
    <row r="3770" spans="1:19" x14ac:dyDescent="0.25">
      <c r="A3770" s="16" t="s">
        <v>2619</v>
      </c>
      <c r="B3770">
        <v>1</v>
      </c>
      <c r="C3770" s="16" t="s">
        <v>1110</v>
      </c>
      <c r="D3770">
        <v>1118</v>
      </c>
      <c r="E3770" s="16" t="s">
        <v>2621</v>
      </c>
      <c r="F3770">
        <v>5</v>
      </c>
      <c r="G3770">
        <v>5</v>
      </c>
      <c r="H3770">
        <v>0</v>
      </c>
      <c r="I3770">
        <v>1</v>
      </c>
      <c r="J3770">
        <v>0</v>
      </c>
      <c r="K3770">
        <v>100</v>
      </c>
      <c r="L3770" s="16" t="s">
        <v>16</v>
      </c>
      <c r="M3770" s="17">
        <v>40687</v>
      </c>
      <c r="N3770" s="16" t="s">
        <v>10252</v>
      </c>
    </row>
    <row r="3771" spans="1:19" x14ac:dyDescent="0.25">
      <c r="A3771" s="16" t="s">
        <v>2619</v>
      </c>
      <c r="B3771">
        <v>1</v>
      </c>
      <c r="C3771" s="16" t="s">
        <v>83</v>
      </c>
      <c r="D3771">
        <v>1184</v>
      </c>
      <c r="E3771" s="16" t="s">
        <v>406</v>
      </c>
      <c r="F3771">
        <v>0</v>
      </c>
      <c r="G3771">
        <v>4</v>
      </c>
      <c r="H3771">
        <v>0</v>
      </c>
      <c r="I3771">
        <v>0</v>
      </c>
      <c r="J3771">
        <v>0</v>
      </c>
      <c r="K3771">
        <v>0</v>
      </c>
      <c r="L3771" s="16" t="s">
        <v>16</v>
      </c>
      <c r="M3771" s="17">
        <v>40687</v>
      </c>
      <c r="N3771" s="16" t="s">
        <v>10253</v>
      </c>
    </row>
    <row r="3772" spans="1:19" x14ac:dyDescent="0.25">
      <c r="A3772" s="16" t="s">
        <v>2619</v>
      </c>
      <c r="B3772">
        <v>1</v>
      </c>
      <c r="C3772" s="16" t="s">
        <v>385</v>
      </c>
      <c r="D3772">
        <v>1065</v>
      </c>
      <c r="E3772" s="16" t="s">
        <v>26</v>
      </c>
      <c r="F3772">
        <v>28</v>
      </c>
      <c r="G3772">
        <v>10</v>
      </c>
      <c r="H3772">
        <v>0</v>
      </c>
      <c r="I3772">
        <v>1</v>
      </c>
      <c r="J3772">
        <v>3</v>
      </c>
      <c r="K3772">
        <v>280</v>
      </c>
      <c r="L3772" s="16" t="s">
        <v>16</v>
      </c>
      <c r="M3772" s="17">
        <v>40687</v>
      </c>
      <c r="N3772" s="16" t="s">
        <v>10254</v>
      </c>
    </row>
    <row r="3773" spans="1:19" x14ac:dyDescent="0.25">
      <c r="A3773" s="16" t="s">
        <v>2619</v>
      </c>
      <c r="B3773">
        <v>1</v>
      </c>
      <c r="C3773" s="16" t="s">
        <v>84</v>
      </c>
      <c r="D3773">
        <v>1014</v>
      </c>
      <c r="E3773" s="16" t="s">
        <v>2622</v>
      </c>
      <c r="F3773">
        <v>29</v>
      </c>
      <c r="G3773">
        <v>19</v>
      </c>
      <c r="H3773">
        <v>0</v>
      </c>
      <c r="I3773">
        <v>3</v>
      </c>
      <c r="J3773">
        <v>1</v>
      </c>
      <c r="K3773">
        <v>152.63</v>
      </c>
      <c r="L3773" s="16" t="s">
        <v>86</v>
      </c>
      <c r="M3773" s="17">
        <v>40687</v>
      </c>
      <c r="N3773" s="16" t="s">
        <v>10255</v>
      </c>
    </row>
    <row r="3774" spans="1:19" x14ac:dyDescent="0.25">
      <c r="A3774" s="16" t="s">
        <v>2619</v>
      </c>
      <c r="B3774">
        <v>1</v>
      </c>
      <c r="C3774" s="16" t="s">
        <v>81</v>
      </c>
      <c r="D3774">
        <v>1016</v>
      </c>
      <c r="E3774" s="16" t="s">
        <v>2623</v>
      </c>
      <c r="F3774">
        <v>34</v>
      </c>
      <c r="G3774">
        <v>32</v>
      </c>
      <c r="H3774">
        <v>0</v>
      </c>
      <c r="I3774">
        <v>5</v>
      </c>
      <c r="J3774">
        <v>0</v>
      </c>
      <c r="K3774">
        <v>106.25</v>
      </c>
      <c r="L3774" s="16" t="s">
        <v>16</v>
      </c>
      <c r="M3774" s="17">
        <v>40687</v>
      </c>
      <c r="N3774" s="16" t="s">
        <v>10256</v>
      </c>
    </row>
    <row r="3775" spans="1:19" x14ac:dyDescent="0.25">
      <c r="A3775" s="16" t="s">
        <v>2619</v>
      </c>
      <c r="B3775">
        <v>1</v>
      </c>
      <c r="C3775" s="16" t="s">
        <v>217</v>
      </c>
      <c r="D3775">
        <v>1095</v>
      </c>
      <c r="E3775" s="16" t="s">
        <v>26</v>
      </c>
      <c r="F3775">
        <v>9</v>
      </c>
      <c r="G3775">
        <v>6</v>
      </c>
      <c r="H3775">
        <v>0</v>
      </c>
      <c r="I3775">
        <v>1</v>
      </c>
      <c r="J3775">
        <v>0</v>
      </c>
      <c r="K3775">
        <v>150</v>
      </c>
      <c r="L3775" s="16" t="s">
        <v>16</v>
      </c>
      <c r="M3775" s="17">
        <v>40687</v>
      </c>
      <c r="N3775" s="16" t="s">
        <v>10257</v>
      </c>
    </row>
    <row r="3776" spans="1:19" x14ac:dyDescent="0.25">
      <c r="A3776" s="16" t="s">
        <v>2619</v>
      </c>
      <c r="B3776">
        <v>1</v>
      </c>
      <c r="C3776" s="16" t="s">
        <v>875</v>
      </c>
      <c r="D3776">
        <v>1051</v>
      </c>
      <c r="E3776" s="16" t="s">
        <v>1381</v>
      </c>
      <c r="F3776">
        <v>8</v>
      </c>
      <c r="G3776">
        <v>9</v>
      </c>
      <c r="H3776">
        <v>0</v>
      </c>
      <c r="I3776">
        <v>0</v>
      </c>
      <c r="J3776">
        <v>1</v>
      </c>
      <c r="K3776">
        <v>88.88</v>
      </c>
      <c r="L3776" s="16" t="s">
        <v>16</v>
      </c>
      <c r="M3776" s="17">
        <v>40687</v>
      </c>
      <c r="N3776" s="16" t="s">
        <v>10258</v>
      </c>
    </row>
    <row r="3777" spans="1:14" x14ac:dyDescent="0.25">
      <c r="A3777" s="16" t="s">
        <v>2619</v>
      </c>
      <c r="B3777">
        <v>1</v>
      </c>
      <c r="C3777" s="16" t="s">
        <v>2018</v>
      </c>
      <c r="D3777">
        <v>1163</v>
      </c>
      <c r="E3777" s="16" t="s">
        <v>2624</v>
      </c>
      <c r="F3777">
        <v>34</v>
      </c>
      <c r="G3777">
        <v>33</v>
      </c>
      <c r="H3777">
        <v>0</v>
      </c>
      <c r="I3777">
        <v>5</v>
      </c>
      <c r="J3777">
        <v>0</v>
      </c>
      <c r="K3777">
        <v>103.03</v>
      </c>
      <c r="L3777" s="16" t="s">
        <v>16</v>
      </c>
      <c r="M3777" s="17">
        <v>40687</v>
      </c>
      <c r="N3777" s="16" t="s">
        <v>10259</v>
      </c>
    </row>
    <row r="3778" spans="1:14" x14ac:dyDescent="0.25">
      <c r="A3778" s="16" t="s">
        <v>2619</v>
      </c>
      <c r="B3778">
        <v>1</v>
      </c>
      <c r="C3778" s="16" t="s">
        <v>21</v>
      </c>
      <c r="D3778">
        <v>1024</v>
      </c>
      <c r="E3778" s="16" t="s">
        <v>26</v>
      </c>
      <c r="F3778">
        <v>70</v>
      </c>
      <c r="G3778">
        <v>44</v>
      </c>
      <c r="H3778">
        <v>0</v>
      </c>
      <c r="I3778">
        <v>5</v>
      </c>
      <c r="J3778">
        <v>3</v>
      </c>
      <c r="K3778">
        <v>159.09</v>
      </c>
      <c r="L3778" s="16" t="s">
        <v>16</v>
      </c>
      <c r="M3778" s="17">
        <v>40687</v>
      </c>
      <c r="N3778" s="16" t="s">
        <v>10260</v>
      </c>
    </row>
    <row r="3779" spans="1:14" x14ac:dyDescent="0.25">
      <c r="A3779" s="16" t="s">
        <v>2619</v>
      </c>
      <c r="B3779">
        <v>1</v>
      </c>
      <c r="C3779" s="16" t="s">
        <v>562</v>
      </c>
      <c r="D3779">
        <v>1139</v>
      </c>
      <c r="E3779" s="16" t="s">
        <v>1740</v>
      </c>
      <c r="F3779">
        <v>29</v>
      </c>
      <c r="G3779">
        <v>18</v>
      </c>
      <c r="H3779">
        <v>0</v>
      </c>
      <c r="I3779">
        <v>2</v>
      </c>
      <c r="J3779">
        <v>2</v>
      </c>
      <c r="K3779">
        <v>161.11000000000001</v>
      </c>
      <c r="L3779" s="16" t="s">
        <v>16</v>
      </c>
      <c r="M3779" s="17">
        <v>40687</v>
      </c>
      <c r="N3779" s="16" t="s">
        <v>10261</v>
      </c>
    </row>
    <row r="3780" spans="1:14" x14ac:dyDescent="0.25">
      <c r="A3780" s="16" t="s">
        <v>2619</v>
      </c>
      <c r="B3780">
        <v>1</v>
      </c>
      <c r="C3780" s="16" t="s">
        <v>380</v>
      </c>
      <c r="D3780">
        <v>1074</v>
      </c>
      <c r="E3780" s="16" t="s">
        <v>1683</v>
      </c>
      <c r="F3780">
        <v>11</v>
      </c>
      <c r="G3780">
        <v>10</v>
      </c>
      <c r="H3780">
        <v>0</v>
      </c>
      <c r="I3780">
        <v>0</v>
      </c>
      <c r="J3780">
        <v>1</v>
      </c>
      <c r="K3780">
        <v>110</v>
      </c>
      <c r="L3780" s="16" t="s">
        <v>20</v>
      </c>
      <c r="M3780" s="17">
        <v>40687</v>
      </c>
      <c r="N3780" s="16" t="s">
        <v>10262</v>
      </c>
    </row>
    <row r="3781" spans="1:14" x14ac:dyDescent="0.25">
      <c r="A3781" s="16" t="s">
        <v>2625</v>
      </c>
      <c r="B3781" t="s">
        <v>2626</v>
      </c>
      <c r="C3781" s="16" t="s">
        <v>587</v>
      </c>
      <c r="D3781">
        <v>1002</v>
      </c>
      <c r="E3781" s="16" t="s">
        <v>2627</v>
      </c>
      <c r="F3781">
        <v>36</v>
      </c>
      <c r="G3781">
        <v>28</v>
      </c>
      <c r="H3781">
        <v>0</v>
      </c>
      <c r="I3781">
        <v>6</v>
      </c>
      <c r="J3781">
        <v>0</v>
      </c>
      <c r="K3781">
        <v>128.57</v>
      </c>
      <c r="L3781" s="16" t="s">
        <v>40</v>
      </c>
      <c r="M3781" s="17">
        <v>40688</v>
      </c>
      <c r="N3781" s="16" t="s">
        <v>10263</v>
      </c>
    </row>
    <row r="3782" spans="1:14" x14ac:dyDescent="0.25">
      <c r="A3782" s="16" t="s">
        <v>2625</v>
      </c>
      <c r="B3782" t="s">
        <v>2626</v>
      </c>
      <c r="C3782" s="16" t="s">
        <v>118</v>
      </c>
      <c r="D3782">
        <v>1064</v>
      </c>
      <c r="E3782" s="16" t="s">
        <v>2523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 s="16" t="s">
        <v>16</v>
      </c>
      <c r="M3782" s="17">
        <v>40688</v>
      </c>
      <c r="N3782" s="16" t="s">
        <v>10264</v>
      </c>
    </row>
    <row r="3783" spans="1:14" x14ac:dyDescent="0.25">
      <c r="A3783" s="16" t="s">
        <v>2625</v>
      </c>
      <c r="B3783" t="s">
        <v>2626</v>
      </c>
      <c r="C3783" s="16" t="s">
        <v>168</v>
      </c>
      <c r="D3783">
        <v>1134</v>
      </c>
      <c r="E3783" s="16" t="s">
        <v>26</v>
      </c>
      <c r="F3783">
        <v>2</v>
      </c>
      <c r="G3783">
        <v>3</v>
      </c>
      <c r="H3783">
        <v>0</v>
      </c>
      <c r="I3783">
        <v>0</v>
      </c>
      <c r="J3783">
        <v>0</v>
      </c>
      <c r="K3783">
        <v>66.66</v>
      </c>
      <c r="L3783" s="16" t="s">
        <v>16</v>
      </c>
      <c r="M3783" s="17">
        <v>40688</v>
      </c>
      <c r="N3783" s="16" t="s">
        <v>10265</v>
      </c>
    </row>
    <row r="3784" spans="1:14" x14ac:dyDescent="0.25">
      <c r="A3784" s="16" t="s">
        <v>2625</v>
      </c>
      <c r="B3784" t="s">
        <v>2626</v>
      </c>
      <c r="C3784" s="16" t="s">
        <v>2388</v>
      </c>
      <c r="D3784">
        <v>1216</v>
      </c>
      <c r="E3784" s="16" t="s">
        <v>2629</v>
      </c>
      <c r="F3784">
        <v>51</v>
      </c>
      <c r="G3784">
        <v>30</v>
      </c>
      <c r="H3784">
        <v>0</v>
      </c>
      <c r="I3784">
        <v>7</v>
      </c>
      <c r="J3784">
        <v>2</v>
      </c>
      <c r="K3784">
        <v>170</v>
      </c>
      <c r="L3784" s="16" t="s">
        <v>16</v>
      </c>
      <c r="M3784" s="17">
        <v>40688</v>
      </c>
      <c r="N3784" s="16" t="s">
        <v>10266</v>
      </c>
    </row>
    <row r="3785" spans="1:14" x14ac:dyDescent="0.25">
      <c r="A3785" s="16" t="s">
        <v>2625</v>
      </c>
      <c r="B3785" t="s">
        <v>2626</v>
      </c>
      <c r="C3785" s="16" t="s">
        <v>1471</v>
      </c>
      <c r="D3785">
        <v>1169</v>
      </c>
      <c r="E3785" s="16" t="s">
        <v>2630</v>
      </c>
      <c r="F3785">
        <v>12</v>
      </c>
      <c r="G3785">
        <v>16</v>
      </c>
      <c r="H3785">
        <v>0</v>
      </c>
      <c r="I3785">
        <v>2</v>
      </c>
      <c r="J3785">
        <v>0</v>
      </c>
      <c r="K3785">
        <v>75</v>
      </c>
      <c r="L3785" s="16" t="s">
        <v>20</v>
      </c>
      <c r="M3785" s="17">
        <v>40688</v>
      </c>
      <c r="N3785" s="16" t="s">
        <v>10267</v>
      </c>
    </row>
    <row r="3786" spans="1:14" x14ac:dyDescent="0.25">
      <c r="A3786" s="16" t="s">
        <v>2625</v>
      </c>
      <c r="B3786" t="s">
        <v>2626</v>
      </c>
      <c r="C3786" s="16" t="s">
        <v>1067</v>
      </c>
      <c r="D3786">
        <v>1107</v>
      </c>
      <c r="E3786" s="16" t="s">
        <v>2631</v>
      </c>
      <c r="F3786">
        <v>2</v>
      </c>
      <c r="G3786">
        <v>7</v>
      </c>
      <c r="H3786">
        <v>0</v>
      </c>
      <c r="I3786">
        <v>0</v>
      </c>
      <c r="J3786">
        <v>0</v>
      </c>
      <c r="K3786">
        <v>28.57</v>
      </c>
      <c r="L3786" s="16" t="s">
        <v>16</v>
      </c>
      <c r="M3786" s="17">
        <v>40688</v>
      </c>
      <c r="N3786" s="16" t="s">
        <v>10268</v>
      </c>
    </row>
    <row r="3787" spans="1:14" x14ac:dyDescent="0.25">
      <c r="A3787" s="16" t="s">
        <v>2625</v>
      </c>
      <c r="B3787" t="s">
        <v>2626</v>
      </c>
      <c r="C3787" s="16" t="s">
        <v>146</v>
      </c>
      <c r="D3787">
        <v>1007</v>
      </c>
      <c r="E3787" s="16" t="s">
        <v>26</v>
      </c>
      <c r="F3787">
        <v>11</v>
      </c>
      <c r="G3787">
        <v>5</v>
      </c>
      <c r="H3787">
        <v>0</v>
      </c>
      <c r="I3787">
        <v>1</v>
      </c>
      <c r="J3787">
        <v>1</v>
      </c>
      <c r="K3787">
        <v>220</v>
      </c>
      <c r="L3787" s="16" t="s">
        <v>16</v>
      </c>
      <c r="M3787" s="17">
        <v>40688</v>
      </c>
      <c r="N3787" s="16" t="s">
        <v>10269</v>
      </c>
    </row>
    <row r="3788" spans="1:14" x14ac:dyDescent="0.25">
      <c r="A3788" s="16" t="s">
        <v>2625</v>
      </c>
      <c r="B3788" t="s">
        <v>2626</v>
      </c>
      <c r="C3788" s="16" t="s">
        <v>2191</v>
      </c>
      <c r="D3788">
        <v>1194</v>
      </c>
      <c r="E3788" s="16" t="s">
        <v>26</v>
      </c>
      <c r="F3788">
        <v>29</v>
      </c>
      <c r="G3788">
        <v>25</v>
      </c>
      <c r="H3788">
        <v>0</v>
      </c>
      <c r="I3788">
        <v>2</v>
      </c>
      <c r="J3788">
        <v>0</v>
      </c>
      <c r="K3788">
        <v>116</v>
      </c>
      <c r="L3788" s="16" t="s">
        <v>16</v>
      </c>
      <c r="M3788" s="17">
        <v>40688</v>
      </c>
      <c r="N3788" s="16" t="s">
        <v>10270</v>
      </c>
    </row>
    <row r="3789" spans="1:14" x14ac:dyDescent="0.25">
      <c r="A3789" s="16" t="s">
        <v>2625</v>
      </c>
      <c r="B3789" t="s">
        <v>2626</v>
      </c>
      <c r="C3789" s="16" t="s">
        <v>1535</v>
      </c>
      <c r="D3789">
        <v>1183</v>
      </c>
      <c r="E3789" s="16" t="s">
        <v>2632</v>
      </c>
      <c r="F3789">
        <v>3</v>
      </c>
      <c r="G3789">
        <v>5</v>
      </c>
      <c r="H3789">
        <v>0</v>
      </c>
      <c r="I3789">
        <v>0</v>
      </c>
      <c r="J3789">
        <v>0</v>
      </c>
      <c r="K3789">
        <v>60</v>
      </c>
      <c r="L3789" s="16" t="s">
        <v>16</v>
      </c>
      <c r="M3789" s="17">
        <v>40688</v>
      </c>
      <c r="N3789" s="16" t="s">
        <v>10271</v>
      </c>
    </row>
    <row r="3790" spans="1:14" x14ac:dyDescent="0.25">
      <c r="A3790" s="16" t="s">
        <v>2625</v>
      </c>
      <c r="B3790" t="s">
        <v>2626</v>
      </c>
      <c r="C3790" s="16" t="s">
        <v>665</v>
      </c>
      <c r="D3790">
        <v>1103</v>
      </c>
      <c r="E3790" s="16" t="s">
        <v>2182</v>
      </c>
      <c r="F3790">
        <v>0</v>
      </c>
      <c r="G3790">
        <v>3</v>
      </c>
      <c r="H3790">
        <v>0</v>
      </c>
      <c r="I3790">
        <v>0</v>
      </c>
      <c r="J3790">
        <v>0</v>
      </c>
      <c r="K3790">
        <v>0</v>
      </c>
      <c r="L3790" s="16" t="s">
        <v>20</v>
      </c>
      <c r="M3790" s="17">
        <v>40688</v>
      </c>
      <c r="N3790" s="16" t="s">
        <v>10272</v>
      </c>
    </row>
    <row r="3791" spans="1:14" x14ac:dyDescent="0.25">
      <c r="A3791" s="16" t="s">
        <v>2625</v>
      </c>
      <c r="B3791" t="s">
        <v>2626</v>
      </c>
      <c r="C3791" s="16" t="s">
        <v>279</v>
      </c>
      <c r="D3791">
        <v>1077</v>
      </c>
      <c r="E3791" s="16" t="s">
        <v>2633</v>
      </c>
      <c r="F3791">
        <v>4</v>
      </c>
      <c r="G3791">
        <v>7</v>
      </c>
      <c r="H3791">
        <v>0</v>
      </c>
      <c r="I3791">
        <v>0</v>
      </c>
      <c r="J3791">
        <v>0</v>
      </c>
      <c r="K3791">
        <v>57.14</v>
      </c>
      <c r="L3791" s="16" t="s">
        <v>16</v>
      </c>
      <c r="M3791" s="17">
        <v>40688</v>
      </c>
      <c r="N3791" s="16" t="s">
        <v>10273</v>
      </c>
    </row>
    <row r="3792" spans="1:14" x14ac:dyDescent="0.25">
      <c r="A3792" s="16" t="s">
        <v>2625</v>
      </c>
      <c r="B3792" t="s">
        <v>2626</v>
      </c>
      <c r="C3792" s="16" t="s">
        <v>65</v>
      </c>
      <c r="D3792">
        <v>1048</v>
      </c>
      <c r="E3792" s="16" t="s">
        <v>1265</v>
      </c>
      <c r="F3792">
        <v>4</v>
      </c>
      <c r="G3792">
        <v>8</v>
      </c>
      <c r="H3792">
        <v>0</v>
      </c>
      <c r="I3792">
        <v>1</v>
      </c>
      <c r="J3792">
        <v>0</v>
      </c>
      <c r="K3792">
        <v>50</v>
      </c>
      <c r="L3792" s="16" t="s">
        <v>40</v>
      </c>
      <c r="M3792" s="17">
        <v>40688</v>
      </c>
      <c r="N3792" s="16" t="s">
        <v>10274</v>
      </c>
    </row>
    <row r="3793" spans="1:14" x14ac:dyDescent="0.25">
      <c r="A3793" s="16" t="s">
        <v>2625</v>
      </c>
      <c r="B3793" t="s">
        <v>2626</v>
      </c>
      <c r="C3793" s="16" t="s">
        <v>23</v>
      </c>
      <c r="D3793">
        <v>1066</v>
      </c>
      <c r="E3793" s="16" t="s">
        <v>2324</v>
      </c>
      <c r="F3793">
        <v>7</v>
      </c>
      <c r="G3793">
        <v>7</v>
      </c>
      <c r="H3793">
        <v>0</v>
      </c>
      <c r="I3793">
        <v>1</v>
      </c>
      <c r="J3793">
        <v>0</v>
      </c>
      <c r="K3793">
        <v>100</v>
      </c>
      <c r="L3793" s="16" t="s">
        <v>16</v>
      </c>
      <c r="M3793" s="17">
        <v>40688</v>
      </c>
      <c r="N3793" s="16" t="s">
        <v>10275</v>
      </c>
    </row>
    <row r="3794" spans="1:14" x14ac:dyDescent="0.25">
      <c r="A3794" s="16" t="s">
        <v>2625</v>
      </c>
      <c r="B3794" t="s">
        <v>2626</v>
      </c>
      <c r="C3794" s="16" t="s">
        <v>2179</v>
      </c>
      <c r="D3794">
        <v>1196</v>
      </c>
      <c r="E3794" s="16" t="s">
        <v>843</v>
      </c>
      <c r="F3794">
        <v>26</v>
      </c>
      <c r="G3794">
        <v>16</v>
      </c>
      <c r="H3794">
        <v>0</v>
      </c>
      <c r="I3794">
        <v>4</v>
      </c>
      <c r="J3794">
        <v>0</v>
      </c>
      <c r="K3794">
        <v>162.5</v>
      </c>
      <c r="L3794" s="16" t="s">
        <v>16</v>
      </c>
      <c r="M3794" s="17">
        <v>40688</v>
      </c>
      <c r="N3794" s="16" t="s">
        <v>10276</v>
      </c>
    </row>
    <row r="3795" spans="1:14" x14ac:dyDescent="0.25">
      <c r="A3795" s="16" t="s">
        <v>2625</v>
      </c>
      <c r="B3795" t="s">
        <v>2626</v>
      </c>
      <c r="C3795" s="16" t="s">
        <v>285</v>
      </c>
      <c r="D3795">
        <v>1122</v>
      </c>
      <c r="E3795" s="16" t="s">
        <v>2634</v>
      </c>
      <c r="F3795">
        <v>2</v>
      </c>
      <c r="G3795">
        <v>3</v>
      </c>
      <c r="H3795">
        <v>0</v>
      </c>
      <c r="I3795">
        <v>0</v>
      </c>
      <c r="J3795">
        <v>0</v>
      </c>
      <c r="K3795">
        <v>66.66</v>
      </c>
      <c r="L3795" s="16" t="s">
        <v>16</v>
      </c>
      <c r="M3795" s="17">
        <v>40688</v>
      </c>
      <c r="N3795" s="16" t="s">
        <v>10277</v>
      </c>
    </row>
    <row r="3796" spans="1:14" x14ac:dyDescent="0.25">
      <c r="A3796" s="16" t="s">
        <v>2625</v>
      </c>
      <c r="B3796" t="s">
        <v>2626</v>
      </c>
      <c r="C3796" s="16" t="s">
        <v>59</v>
      </c>
      <c r="D3796">
        <v>1033</v>
      </c>
      <c r="E3796" s="16" t="s">
        <v>2365</v>
      </c>
      <c r="F3796">
        <v>26</v>
      </c>
      <c r="G3796">
        <v>24</v>
      </c>
      <c r="H3796">
        <v>0</v>
      </c>
      <c r="I3796">
        <v>3</v>
      </c>
      <c r="J3796">
        <v>0</v>
      </c>
      <c r="K3796">
        <v>108.33</v>
      </c>
      <c r="L3796" s="16" t="s">
        <v>16</v>
      </c>
      <c r="M3796" s="17">
        <v>40688</v>
      </c>
      <c r="N3796" s="16" t="s">
        <v>10278</v>
      </c>
    </row>
    <row r="3797" spans="1:14" x14ac:dyDescent="0.25">
      <c r="A3797" s="16" t="s">
        <v>2625</v>
      </c>
      <c r="B3797" t="s">
        <v>2626</v>
      </c>
      <c r="C3797" s="16" t="s">
        <v>2306</v>
      </c>
      <c r="D3797">
        <v>1209</v>
      </c>
      <c r="E3797" s="16" t="s">
        <v>26</v>
      </c>
      <c r="F3797">
        <v>70</v>
      </c>
      <c r="G3797">
        <v>49</v>
      </c>
      <c r="H3797">
        <v>0</v>
      </c>
      <c r="I3797">
        <v>6</v>
      </c>
      <c r="J3797">
        <v>3</v>
      </c>
      <c r="K3797">
        <v>142.85</v>
      </c>
      <c r="L3797" s="16" t="s">
        <v>16</v>
      </c>
      <c r="M3797" s="17">
        <v>40688</v>
      </c>
      <c r="N3797" s="16" t="s">
        <v>10279</v>
      </c>
    </row>
    <row r="3798" spans="1:14" x14ac:dyDescent="0.25">
      <c r="A3798" s="16" t="s">
        <v>2635</v>
      </c>
      <c r="B3798" t="s">
        <v>2636</v>
      </c>
      <c r="C3798" s="16" t="s">
        <v>2191</v>
      </c>
      <c r="D3798">
        <v>1194</v>
      </c>
      <c r="E3798" s="16" t="s">
        <v>145</v>
      </c>
      <c r="F3798">
        <v>16</v>
      </c>
      <c r="G3798">
        <v>17</v>
      </c>
      <c r="H3798">
        <v>0</v>
      </c>
      <c r="I3798">
        <v>0</v>
      </c>
      <c r="J3798">
        <v>1</v>
      </c>
      <c r="K3798">
        <v>94.11</v>
      </c>
      <c r="L3798" s="16" t="s">
        <v>16</v>
      </c>
      <c r="M3798" s="17">
        <v>40690</v>
      </c>
      <c r="N3798" s="16" t="s">
        <v>10280</v>
      </c>
    </row>
    <row r="3799" spans="1:14" x14ac:dyDescent="0.25">
      <c r="A3799" s="16" t="s">
        <v>2635</v>
      </c>
      <c r="B3799" t="s">
        <v>2636</v>
      </c>
      <c r="C3799" s="16" t="s">
        <v>1471</v>
      </c>
      <c r="D3799">
        <v>1169</v>
      </c>
      <c r="E3799" s="16" t="s">
        <v>883</v>
      </c>
      <c r="F3799">
        <v>0</v>
      </c>
      <c r="G3799">
        <v>1</v>
      </c>
      <c r="H3799">
        <v>0</v>
      </c>
      <c r="I3799">
        <v>0</v>
      </c>
      <c r="J3799">
        <v>0</v>
      </c>
      <c r="K3799">
        <v>0</v>
      </c>
      <c r="L3799" s="16" t="s">
        <v>20</v>
      </c>
      <c r="M3799" s="17">
        <v>40690</v>
      </c>
      <c r="N3799" s="16" t="s">
        <v>10281</v>
      </c>
    </row>
    <row r="3800" spans="1:14" x14ac:dyDescent="0.25">
      <c r="A3800" s="16" t="s">
        <v>2635</v>
      </c>
      <c r="B3800" t="s">
        <v>2636</v>
      </c>
      <c r="C3800" s="16" t="s">
        <v>587</v>
      </c>
      <c r="D3800">
        <v>1002</v>
      </c>
      <c r="E3800" s="16" t="s">
        <v>2638</v>
      </c>
      <c r="F3800">
        <v>40</v>
      </c>
      <c r="G3800">
        <v>24</v>
      </c>
      <c r="H3800">
        <v>0</v>
      </c>
      <c r="I3800">
        <v>7</v>
      </c>
      <c r="J3800">
        <v>0</v>
      </c>
      <c r="K3800">
        <v>166.66</v>
      </c>
      <c r="L3800" s="16" t="s">
        <v>40</v>
      </c>
      <c r="M3800" s="17">
        <v>40690</v>
      </c>
      <c r="N3800" s="16" t="s">
        <v>10282</v>
      </c>
    </row>
    <row r="3801" spans="1:14" x14ac:dyDescent="0.25">
      <c r="A3801" s="16" t="s">
        <v>2635</v>
      </c>
      <c r="B3801" t="s">
        <v>2636</v>
      </c>
      <c r="C3801" s="16" t="s">
        <v>118</v>
      </c>
      <c r="D3801">
        <v>1064</v>
      </c>
      <c r="E3801" s="16" t="s">
        <v>2639</v>
      </c>
      <c r="F3801">
        <v>13</v>
      </c>
      <c r="G3801">
        <v>15</v>
      </c>
      <c r="H3801">
        <v>0</v>
      </c>
      <c r="I3801">
        <v>1</v>
      </c>
      <c r="J3801">
        <v>0</v>
      </c>
      <c r="K3801">
        <v>86.66</v>
      </c>
      <c r="L3801" s="16" t="s">
        <v>16</v>
      </c>
      <c r="M3801" s="17">
        <v>40690</v>
      </c>
      <c r="N3801" s="16" t="s">
        <v>10283</v>
      </c>
    </row>
    <row r="3802" spans="1:14" x14ac:dyDescent="0.25">
      <c r="A3802" s="16" t="s">
        <v>2635</v>
      </c>
      <c r="B3802" t="s">
        <v>2636</v>
      </c>
      <c r="C3802" s="16" t="s">
        <v>1207</v>
      </c>
      <c r="D3802">
        <v>1132</v>
      </c>
      <c r="E3802" s="16" t="s">
        <v>2640</v>
      </c>
      <c r="F3802">
        <v>7</v>
      </c>
      <c r="G3802">
        <v>5</v>
      </c>
      <c r="H3802">
        <v>0</v>
      </c>
      <c r="I3802">
        <v>0</v>
      </c>
      <c r="J3802">
        <v>1</v>
      </c>
      <c r="K3802">
        <v>140</v>
      </c>
      <c r="L3802" s="16" t="s">
        <v>16</v>
      </c>
      <c r="M3802" s="17">
        <v>40690</v>
      </c>
      <c r="N3802" s="16" t="s">
        <v>10284</v>
      </c>
    </row>
    <row r="3803" spans="1:14" x14ac:dyDescent="0.25">
      <c r="A3803" s="16" t="s">
        <v>2635</v>
      </c>
      <c r="B3803" t="s">
        <v>2636</v>
      </c>
      <c r="C3803" s="16" t="s">
        <v>1793</v>
      </c>
      <c r="D3803">
        <v>1237</v>
      </c>
      <c r="E3803" s="16" t="s">
        <v>26</v>
      </c>
      <c r="F3803">
        <v>18</v>
      </c>
      <c r="G3803">
        <v>13</v>
      </c>
      <c r="H3803">
        <v>0</v>
      </c>
      <c r="I3803">
        <v>1</v>
      </c>
      <c r="J3803">
        <v>1</v>
      </c>
      <c r="K3803">
        <v>138.46</v>
      </c>
      <c r="L3803" s="16" t="s">
        <v>16</v>
      </c>
      <c r="M3803" s="17">
        <v>40690</v>
      </c>
      <c r="N3803" s="16" t="s">
        <v>10285</v>
      </c>
    </row>
    <row r="3804" spans="1:14" x14ac:dyDescent="0.25">
      <c r="A3804" s="16" t="s">
        <v>2635</v>
      </c>
      <c r="B3804" t="s">
        <v>2636</v>
      </c>
      <c r="C3804" s="16" t="s">
        <v>1535</v>
      </c>
      <c r="D3804">
        <v>1183</v>
      </c>
      <c r="E3804" s="16" t="s">
        <v>2615</v>
      </c>
      <c r="F3804">
        <v>3</v>
      </c>
      <c r="G3804">
        <v>6</v>
      </c>
      <c r="H3804">
        <v>0</v>
      </c>
      <c r="I3804">
        <v>0</v>
      </c>
      <c r="J3804">
        <v>0</v>
      </c>
      <c r="K3804">
        <v>50</v>
      </c>
      <c r="L3804" s="16" t="s">
        <v>16</v>
      </c>
      <c r="M3804" s="17">
        <v>40690</v>
      </c>
      <c r="N3804" s="16" t="s">
        <v>10286</v>
      </c>
    </row>
    <row r="3805" spans="1:14" x14ac:dyDescent="0.25">
      <c r="A3805" s="16" t="s">
        <v>2635</v>
      </c>
      <c r="B3805" t="s">
        <v>2636</v>
      </c>
      <c r="C3805" s="16" t="s">
        <v>1470</v>
      </c>
      <c r="D3805">
        <v>1200</v>
      </c>
      <c r="E3805" s="16" t="s">
        <v>26</v>
      </c>
      <c r="F3805">
        <v>18</v>
      </c>
      <c r="G3805">
        <v>21</v>
      </c>
      <c r="H3805">
        <v>0</v>
      </c>
      <c r="I3805">
        <v>1</v>
      </c>
      <c r="J3805">
        <v>0</v>
      </c>
      <c r="K3805">
        <v>85.71</v>
      </c>
      <c r="L3805" s="16" t="s">
        <v>16</v>
      </c>
      <c r="M3805" s="17">
        <v>40690</v>
      </c>
      <c r="N3805" s="16" t="s">
        <v>10287</v>
      </c>
    </row>
    <row r="3806" spans="1:14" x14ac:dyDescent="0.25">
      <c r="A3806" s="16" t="s">
        <v>2635</v>
      </c>
      <c r="B3806" t="s">
        <v>2636</v>
      </c>
      <c r="C3806" s="16" t="s">
        <v>875</v>
      </c>
      <c r="D3806">
        <v>1051</v>
      </c>
      <c r="E3806" s="16" t="s">
        <v>2641</v>
      </c>
      <c r="F3806">
        <v>89</v>
      </c>
      <c r="G3806">
        <v>47</v>
      </c>
      <c r="H3806">
        <v>0</v>
      </c>
      <c r="I3806">
        <v>9</v>
      </c>
      <c r="J3806">
        <v>5</v>
      </c>
      <c r="K3806">
        <v>189.36</v>
      </c>
      <c r="L3806" s="16" t="s">
        <v>16</v>
      </c>
      <c r="M3806" s="17">
        <v>40690</v>
      </c>
      <c r="N3806" s="16" t="s">
        <v>10288</v>
      </c>
    </row>
    <row r="3807" spans="1:14" x14ac:dyDescent="0.25">
      <c r="A3807" s="16" t="s">
        <v>2635</v>
      </c>
      <c r="B3807" t="s">
        <v>2636</v>
      </c>
      <c r="C3807" s="16" t="s">
        <v>21</v>
      </c>
      <c r="D3807">
        <v>1024</v>
      </c>
      <c r="E3807" s="16" t="s">
        <v>2607</v>
      </c>
      <c r="F3807">
        <v>8</v>
      </c>
      <c r="G3807">
        <v>12</v>
      </c>
      <c r="H3807">
        <v>0</v>
      </c>
      <c r="I3807">
        <v>0</v>
      </c>
      <c r="J3807">
        <v>0</v>
      </c>
      <c r="K3807">
        <v>66.66</v>
      </c>
      <c r="L3807" s="16" t="s">
        <v>16</v>
      </c>
      <c r="M3807" s="17">
        <v>40690</v>
      </c>
      <c r="N3807" s="16" t="s">
        <v>10289</v>
      </c>
    </row>
    <row r="3808" spans="1:14" x14ac:dyDescent="0.25">
      <c r="A3808" s="16" t="s">
        <v>2635</v>
      </c>
      <c r="B3808" t="s">
        <v>2636</v>
      </c>
      <c r="C3808" s="16" t="s">
        <v>146</v>
      </c>
      <c r="D3808">
        <v>1007</v>
      </c>
      <c r="E3808" s="16" t="s">
        <v>2642</v>
      </c>
      <c r="F3808">
        <v>13</v>
      </c>
      <c r="G3808">
        <v>7</v>
      </c>
      <c r="H3808">
        <v>0</v>
      </c>
      <c r="I3808">
        <v>1</v>
      </c>
      <c r="J3808">
        <v>1</v>
      </c>
      <c r="K3808">
        <v>185.71</v>
      </c>
      <c r="L3808" s="16" t="s">
        <v>16</v>
      </c>
      <c r="M3808" s="17">
        <v>40690</v>
      </c>
      <c r="N3808" s="16" t="s">
        <v>10290</v>
      </c>
    </row>
    <row r="3809" spans="1:14" x14ac:dyDescent="0.25">
      <c r="A3809" s="16" t="s">
        <v>2635</v>
      </c>
      <c r="B3809" t="s">
        <v>2636</v>
      </c>
      <c r="C3809" s="16" t="s">
        <v>2018</v>
      </c>
      <c r="D3809">
        <v>1163</v>
      </c>
      <c r="E3809" s="16" t="s">
        <v>2215</v>
      </c>
      <c r="F3809">
        <v>41</v>
      </c>
      <c r="G3809">
        <v>31</v>
      </c>
      <c r="H3809">
        <v>0</v>
      </c>
      <c r="I3809">
        <v>4</v>
      </c>
      <c r="J3809">
        <v>2</v>
      </c>
      <c r="K3809">
        <v>132.25</v>
      </c>
      <c r="L3809" s="16" t="s">
        <v>16</v>
      </c>
      <c r="M3809" s="17">
        <v>40690</v>
      </c>
      <c r="N3809" s="16" t="s">
        <v>10291</v>
      </c>
    </row>
    <row r="3810" spans="1:14" x14ac:dyDescent="0.25">
      <c r="A3810" s="16" t="s">
        <v>2635</v>
      </c>
      <c r="B3810" t="s">
        <v>2636</v>
      </c>
      <c r="C3810" s="16" t="s">
        <v>380</v>
      </c>
      <c r="D3810">
        <v>1074</v>
      </c>
      <c r="E3810" s="16" t="s">
        <v>26</v>
      </c>
      <c r="F3810">
        <v>21</v>
      </c>
      <c r="G3810">
        <v>15</v>
      </c>
      <c r="H3810">
        <v>0</v>
      </c>
      <c r="I3810">
        <v>0</v>
      </c>
      <c r="J3810">
        <v>1</v>
      </c>
      <c r="K3810">
        <v>140</v>
      </c>
      <c r="L3810" s="16" t="s">
        <v>20</v>
      </c>
      <c r="M3810" s="17">
        <v>40690</v>
      </c>
      <c r="N3810" s="16" t="s">
        <v>10292</v>
      </c>
    </row>
    <row r="3811" spans="1:14" x14ac:dyDescent="0.25">
      <c r="A3811" s="16" t="s">
        <v>2635</v>
      </c>
      <c r="B3811" t="s">
        <v>2636</v>
      </c>
      <c r="C3811" s="16" t="s">
        <v>2388</v>
      </c>
      <c r="D3811">
        <v>1216</v>
      </c>
      <c r="E3811" s="16" t="s">
        <v>2643</v>
      </c>
      <c r="F3811">
        <v>10</v>
      </c>
      <c r="G3811">
        <v>11</v>
      </c>
      <c r="H3811">
        <v>0</v>
      </c>
      <c r="I3811">
        <v>2</v>
      </c>
      <c r="J3811">
        <v>0</v>
      </c>
      <c r="K3811">
        <v>90.9</v>
      </c>
      <c r="L3811" s="16" t="s">
        <v>16</v>
      </c>
      <c r="M3811" s="17">
        <v>40690</v>
      </c>
      <c r="N3811" s="16" t="s">
        <v>10293</v>
      </c>
    </row>
    <row r="3812" spans="1:14" x14ac:dyDescent="0.25">
      <c r="A3812" s="16" t="s">
        <v>2635</v>
      </c>
      <c r="B3812" t="s">
        <v>2636</v>
      </c>
      <c r="C3812" s="16" t="s">
        <v>217</v>
      </c>
      <c r="D3812">
        <v>1095</v>
      </c>
      <c r="E3812" s="16" t="s">
        <v>26</v>
      </c>
      <c r="F3812">
        <v>8</v>
      </c>
      <c r="G3812">
        <v>12</v>
      </c>
      <c r="H3812">
        <v>0</v>
      </c>
      <c r="I3812">
        <v>0</v>
      </c>
      <c r="J3812">
        <v>0</v>
      </c>
      <c r="K3812">
        <v>66.66</v>
      </c>
      <c r="L3812" s="16" t="s">
        <v>16</v>
      </c>
      <c r="M3812" s="17">
        <v>40690</v>
      </c>
      <c r="N3812" s="16" t="s">
        <v>10294</v>
      </c>
    </row>
    <row r="3813" spans="1:14" x14ac:dyDescent="0.25">
      <c r="A3813" s="16" t="s">
        <v>2635</v>
      </c>
      <c r="B3813" t="s">
        <v>2636</v>
      </c>
      <c r="C3813" s="16" t="s">
        <v>562</v>
      </c>
      <c r="D3813">
        <v>1139</v>
      </c>
      <c r="E3813" s="16" t="s">
        <v>2644</v>
      </c>
      <c r="F3813">
        <v>4</v>
      </c>
      <c r="G3813">
        <v>4</v>
      </c>
      <c r="H3813">
        <v>0</v>
      </c>
      <c r="I3813">
        <v>0</v>
      </c>
      <c r="J3813">
        <v>0</v>
      </c>
      <c r="K3813">
        <v>100</v>
      </c>
      <c r="L3813" s="16" t="s">
        <v>16</v>
      </c>
      <c r="M3813" s="17">
        <v>40690</v>
      </c>
      <c r="N3813" s="16" t="s">
        <v>10295</v>
      </c>
    </row>
    <row r="3814" spans="1:14" x14ac:dyDescent="0.25">
      <c r="A3814" s="16" t="s">
        <v>2645</v>
      </c>
      <c r="B3814" t="s">
        <v>828</v>
      </c>
      <c r="C3814" s="16" t="s">
        <v>380</v>
      </c>
      <c r="D3814">
        <v>1074</v>
      </c>
      <c r="E3814" s="16" t="s">
        <v>1154</v>
      </c>
      <c r="F3814">
        <v>18</v>
      </c>
      <c r="G3814">
        <v>12</v>
      </c>
      <c r="H3814">
        <v>0</v>
      </c>
      <c r="I3814">
        <v>3</v>
      </c>
      <c r="J3814">
        <v>0</v>
      </c>
      <c r="K3814">
        <v>150</v>
      </c>
      <c r="L3814" s="16" t="s">
        <v>20</v>
      </c>
      <c r="M3814" s="17">
        <v>40691</v>
      </c>
      <c r="N3814" s="16" t="s">
        <v>10296</v>
      </c>
    </row>
    <row r="3815" spans="1:14" x14ac:dyDescent="0.25">
      <c r="A3815" s="16" t="s">
        <v>2645</v>
      </c>
      <c r="B3815" t="s">
        <v>828</v>
      </c>
      <c r="C3815" s="16" t="s">
        <v>562</v>
      </c>
      <c r="D3815">
        <v>1139</v>
      </c>
      <c r="E3815" s="16" t="s">
        <v>2381</v>
      </c>
      <c r="F3815">
        <v>2</v>
      </c>
      <c r="G3815">
        <v>3</v>
      </c>
      <c r="H3815">
        <v>0</v>
      </c>
      <c r="I3815">
        <v>0</v>
      </c>
      <c r="J3815">
        <v>0</v>
      </c>
      <c r="K3815">
        <v>66.66</v>
      </c>
      <c r="L3815" s="16" t="s">
        <v>16</v>
      </c>
      <c r="M3815" s="17">
        <v>40691</v>
      </c>
      <c r="N3815" s="16" t="s">
        <v>10297</v>
      </c>
    </row>
    <row r="3816" spans="1:14" x14ac:dyDescent="0.25">
      <c r="A3816" s="16" t="s">
        <v>2645</v>
      </c>
      <c r="B3816" t="s">
        <v>828</v>
      </c>
      <c r="C3816" s="16" t="s">
        <v>875</v>
      </c>
      <c r="D3816">
        <v>1051</v>
      </c>
      <c r="E3816" s="16" t="s">
        <v>1827</v>
      </c>
      <c r="F3816">
        <v>0</v>
      </c>
      <c r="G3816">
        <v>3</v>
      </c>
      <c r="H3816">
        <v>0</v>
      </c>
      <c r="I3816">
        <v>0</v>
      </c>
      <c r="J3816">
        <v>0</v>
      </c>
      <c r="K3816">
        <v>0</v>
      </c>
      <c r="L3816" s="16" t="s">
        <v>16</v>
      </c>
      <c r="M3816" s="17">
        <v>40691</v>
      </c>
      <c r="N3816" s="16" t="s">
        <v>10298</v>
      </c>
    </row>
    <row r="3817" spans="1:14" x14ac:dyDescent="0.25">
      <c r="A3817" s="16" t="s">
        <v>2645</v>
      </c>
      <c r="B3817" t="s">
        <v>828</v>
      </c>
      <c r="C3817" s="16" t="s">
        <v>21</v>
      </c>
      <c r="D3817">
        <v>1024</v>
      </c>
      <c r="E3817" s="16" t="s">
        <v>1058</v>
      </c>
      <c r="F3817">
        <v>35</v>
      </c>
      <c r="G3817">
        <v>32</v>
      </c>
      <c r="H3817">
        <v>0</v>
      </c>
      <c r="I3817">
        <v>1</v>
      </c>
      <c r="J3817">
        <v>1</v>
      </c>
      <c r="K3817">
        <v>109.37</v>
      </c>
      <c r="L3817" s="16" t="s">
        <v>16</v>
      </c>
      <c r="M3817" s="17">
        <v>40691</v>
      </c>
      <c r="N3817" s="16" t="s">
        <v>10299</v>
      </c>
    </row>
    <row r="3818" spans="1:14" x14ac:dyDescent="0.25">
      <c r="A3818" s="16" t="s">
        <v>2645</v>
      </c>
      <c r="B3818" t="s">
        <v>828</v>
      </c>
      <c r="C3818" s="16" t="s">
        <v>217</v>
      </c>
      <c r="D3818">
        <v>1095</v>
      </c>
      <c r="E3818" s="16" t="s">
        <v>26</v>
      </c>
      <c r="F3818">
        <v>42</v>
      </c>
      <c r="G3818">
        <v>34</v>
      </c>
      <c r="H3818">
        <v>0</v>
      </c>
      <c r="I3818">
        <v>1</v>
      </c>
      <c r="J3818">
        <v>3</v>
      </c>
      <c r="K3818">
        <v>123.52</v>
      </c>
      <c r="L3818" s="16" t="s">
        <v>16</v>
      </c>
      <c r="M3818" s="17">
        <v>40691</v>
      </c>
      <c r="N3818" s="16" t="s">
        <v>10300</v>
      </c>
    </row>
    <row r="3819" spans="1:14" x14ac:dyDescent="0.25">
      <c r="A3819" s="16" t="s">
        <v>2645</v>
      </c>
      <c r="B3819" t="s">
        <v>828</v>
      </c>
      <c r="C3819" s="16" t="s">
        <v>27</v>
      </c>
      <c r="D3819">
        <v>1008</v>
      </c>
      <c r="E3819" s="16" t="s">
        <v>2219</v>
      </c>
      <c r="F3819">
        <v>21</v>
      </c>
      <c r="G3819">
        <v>21</v>
      </c>
      <c r="H3819">
        <v>0</v>
      </c>
      <c r="I3819">
        <v>2</v>
      </c>
      <c r="J3819">
        <v>0</v>
      </c>
      <c r="K3819">
        <v>100</v>
      </c>
      <c r="L3819" s="16" t="s">
        <v>16</v>
      </c>
      <c r="M3819" s="17">
        <v>40691</v>
      </c>
      <c r="N3819" s="16" t="s">
        <v>10301</v>
      </c>
    </row>
    <row r="3820" spans="1:14" x14ac:dyDescent="0.25">
      <c r="A3820" s="16" t="s">
        <v>2645</v>
      </c>
      <c r="B3820" t="s">
        <v>828</v>
      </c>
      <c r="C3820" s="16" t="s">
        <v>2272</v>
      </c>
      <c r="D3820">
        <v>1207</v>
      </c>
      <c r="E3820" s="16" t="s">
        <v>26</v>
      </c>
      <c r="F3820">
        <v>2</v>
      </c>
      <c r="G3820">
        <v>2</v>
      </c>
      <c r="H3820">
        <v>0</v>
      </c>
      <c r="I3820">
        <v>0</v>
      </c>
      <c r="J3820">
        <v>0</v>
      </c>
      <c r="K3820">
        <v>100</v>
      </c>
      <c r="L3820" s="16" t="s">
        <v>16</v>
      </c>
      <c r="M3820" s="17">
        <v>40691</v>
      </c>
      <c r="N3820" s="16" t="s">
        <v>10302</v>
      </c>
    </row>
    <row r="3821" spans="1:14" x14ac:dyDescent="0.25">
      <c r="A3821" s="16" t="s">
        <v>2645</v>
      </c>
      <c r="B3821" t="s">
        <v>828</v>
      </c>
      <c r="C3821" s="16" t="s">
        <v>927</v>
      </c>
      <c r="D3821">
        <v>1078</v>
      </c>
      <c r="E3821" s="16" t="s">
        <v>1383</v>
      </c>
      <c r="F3821">
        <v>0</v>
      </c>
      <c r="G3821">
        <v>1</v>
      </c>
      <c r="H3821">
        <v>0</v>
      </c>
      <c r="I3821">
        <v>0</v>
      </c>
      <c r="J3821">
        <v>0</v>
      </c>
      <c r="K3821">
        <v>0</v>
      </c>
      <c r="L3821" s="16" t="s">
        <v>40</v>
      </c>
      <c r="M3821" s="17">
        <v>40691</v>
      </c>
      <c r="N3821" s="16" t="s">
        <v>10303</v>
      </c>
    </row>
    <row r="3822" spans="1:14" x14ac:dyDescent="0.25">
      <c r="A3822" s="16" t="s">
        <v>2645</v>
      </c>
      <c r="B3822" t="s">
        <v>828</v>
      </c>
      <c r="C3822" s="16" t="s">
        <v>1769</v>
      </c>
      <c r="D3822">
        <v>1206</v>
      </c>
      <c r="E3822" s="16" t="s">
        <v>2624</v>
      </c>
      <c r="F3822">
        <v>11</v>
      </c>
      <c r="G3822">
        <v>8</v>
      </c>
      <c r="H3822">
        <v>0</v>
      </c>
      <c r="I3822">
        <v>2</v>
      </c>
      <c r="J3822">
        <v>0</v>
      </c>
      <c r="K3822">
        <v>137.5</v>
      </c>
      <c r="L3822" s="16" t="s">
        <v>16</v>
      </c>
      <c r="M3822" s="17">
        <v>40691</v>
      </c>
      <c r="N3822" s="16" t="s">
        <v>10304</v>
      </c>
    </row>
    <row r="3823" spans="1:14" x14ac:dyDescent="0.25">
      <c r="A3823" s="16" t="s">
        <v>2645</v>
      </c>
      <c r="B3823" t="s">
        <v>828</v>
      </c>
      <c r="C3823" s="16" t="s">
        <v>84</v>
      </c>
      <c r="D3823">
        <v>1014</v>
      </c>
      <c r="E3823" s="16" t="s">
        <v>2211</v>
      </c>
      <c r="F3823">
        <v>22</v>
      </c>
      <c r="G3823">
        <v>13</v>
      </c>
      <c r="H3823">
        <v>0</v>
      </c>
      <c r="I3823">
        <v>0</v>
      </c>
      <c r="J3823">
        <v>2</v>
      </c>
      <c r="K3823">
        <v>169.23</v>
      </c>
      <c r="L3823" s="16" t="s">
        <v>86</v>
      </c>
      <c r="M3823" s="17">
        <v>40691</v>
      </c>
      <c r="N3823" s="16" t="s">
        <v>10305</v>
      </c>
    </row>
    <row r="3824" spans="1:14" x14ac:dyDescent="0.25">
      <c r="A3824" s="16" t="s">
        <v>2645</v>
      </c>
      <c r="B3824" t="s">
        <v>828</v>
      </c>
      <c r="C3824" s="16" t="s">
        <v>77</v>
      </c>
      <c r="D3824">
        <v>1012</v>
      </c>
      <c r="E3824" s="16" t="s">
        <v>1880</v>
      </c>
      <c r="F3824">
        <v>8</v>
      </c>
      <c r="G3824">
        <v>5</v>
      </c>
      <c r="H3824">
        <v>0</v>
      </c>
      <c r="I3824">
        <v>0</v>
      </c>
      <c r="J3824">
        <v>1</v>
      </c>
      <c r="K3824">
        <v>160</v>
      </c>
      <c r="L3824" s="16" t="s">
        <v>16</v>
      </c>
      <c r="M3824" s="17">
        <v>40691</v>
      </c>
      <c r="N3824" s="16" t="s">
        <v>10306</v>
      </c>
    </row>
    <row r="3825" spans="1:19" x14ac:dyDescent="0.25">
      <c r="A3825" s="16" t="s">
        <v>2645</v>
      </c>
      <c r="B3825" t="s">
        <v>828</v>
      </c>
      <c r="C3825" s="16" t="s">
        <v>83</v>
      </c>
      <c r="D3825">
        <v>1184</v>
      </c>
      <c r="E3825" s="16" t="s">
        <v>2647</v>
      </c>
      <c r="F3825">
        <v>63</v>
      </c>
      <c r="G3825">
        <v>45</v>
      </c>
      <c r="H3825">
        <v>0</v>
      </c>
      <c r="I3825">
        <v>3</v>
      </c>
      <c r="J3825">
        <v>3</v>
      </c>
      <c r="K3825">
        <v>140</v>
      </c>
      <c r="L3825" s="16" t="s">
        <v>16</v>
      </c>
      <c r="M3825" s="17">
        <v>40691</v>
      </c>
      <c r="N3825" s="16" t="s">
        <v>10307</v>
      </c>
    </row>
    <row r="3826" spans="1:19" x14ac:dyDescent="0.25">
      <c r="A3826" s="16" t="s">
        <v>2645</v>
      </c>
      <c r="B3826" t="s">
        <v>828</v>
      </c>
      <c r="C3826" s="16" t="s">
        <v>1110</v>
      </c>
      <c r="D3826">
        <v>1118</v>
      </c>
      <c r="E3826" s="16" t="s">
        <v>2317</v>
      </c>
      <c r="F3826">
        <v>95</v>
      </c>
      <c r="G3826">
        <v>52</v>
      </c>
      <c r="H3826">
        <v>0</v>
      </c>
      <c r="I3826">
        <v>4</v>
      </c>
      <c r="J3826">
        <v>6</v>
      </c>
      <c r="K3826">
        <v>182.69</v>
      </c>
      <c r="L3826" s="16" t="s">
        <v>16</v>
      </c>
      <c r="M3826" s="17">
        <v>40691</v>
      </c>
      <c r="N3826" s="16" t="s">
        <v>10308</v>
      </c>
    </row>
    <row r="3827" spans="1:19" x14ac:dyDescent="0.25">
      <c r="A3827" s="16" t="s">
        <v>2645</v>
      </c>
      <c r="B3827" t="s">
        <v>828</v>
      </c>
      <c r="C3827" s="16" t="s">
        <v>185</v>
      </c>
      <c r="D3827">
        <v>1005</v>
      </c>
      <c r="E3827" s="16" t="s">
        <v>26</v>
      </c>
      <c r="F3827">
        <v>6</v>
      </c>
      <c r="G3827">
        <v>1</v>
      </c>
      <c r="H3827">
        <v>0</v>
      </c>
      <c r="I3827">
        <v>0</v>
      </c>
      <c r="J3827">
        <v>1</v>
      </c>
      <c r="K3827">
        <v>600</v>
      </c>
      <c r="L3827" s="16" t="s">
        <v>16</v>
      </c>
      <c r="M3827" s="17">
        <v>40691</v>
      </c>
      <c r="N3827" s="16" t="s">
        <v>10309</v>
      </c>
    </row>
    <row r="3828" spans="1:19" x14ac:dyDescent="0.25">
      <c r="A3828" s="16" t="s">
        <v>2645</v>
      </c>
      <c r="B3828" t="s">
        <v>828</v>
      </c>
      <c r="C3828" s="16" t="s">
        <v>2018</v>
      </c>
      <c r="D3828">
        <v>1163</v>
      </c>
      <c r="E3828" s="16" t="s">
        <v>1494</v>
      </c>
      <c r="F3828">
        <v>10</v>
      </c>
      <c r="G3828">
        <v>5</v>
      </c>
      <c r="H3828">
        <v>0</v>
      </c>
      <c r="I3828">
        <v>2</v>
      </c>
      <c r="J3828">
        <v>0</v>
      </c>
      <c r="K3828">
        <v>200</v>
      </c>
      <c r="L3828" s="16" t="s">
        <v>16</v>
      </c>
      <c r="M3828" s="17">
        <v>40691</v>
      </c>
      <c r="N3828" s="16" t="s">
        <v>10310</v>
      </c>
    </row>
    <row r="3829" spans="1:19" x14ac:dyDescent="0.25">
      <c r="A3829" s="16" t="s">
        <v>2645</v>
      </c>
      <c r="B3829" t="s">
        <v>828</v>
      </c>
      <c r="C3829" s="16" t="s">
        <v>385</v>
      </c>
      <c r="D3829">
        <v>1065</v>
      </c>
      <c r="E3829" s="16" t="s">
        <v>2648</v>
      </c>
      <c r="F3829">
        <v>2</v>
      </c>
      <c r="G3829">
        <v>4</v>
      </c>
      <c r="H3829">
        <v>0</v>
      </c>
      <c r="I3829">
        <v>0</v>
      </c>
      <c r="J3829">
        <v>0</v>
      </c>
      <c r="K3829">
        <v>50</v>
      </c>
      <c r="L3829" s="16" t="s">
        <v>16</v>
      </c>
      <c r="M3829" s="17">
        <v>40691</v>
      </c>
      <c r="N3829" s="16" t="s">
        <v>10311</v>
      </c>
    </row>
    <row r="3830" spans="1:19" x14ac:dyDescent="0.25">
      <c r="A3830" s="16" t="s">
        <v>2645</v>
      </c>
      <c r="B3830" t="s">
        <v>828</v>
      </c>
      <c r="C3830" s="16" t="s">
        <v>81</v>
      </c>
      <c r="D3830">
        <v>1016</v>
      </c>
      <c r="E3830" s="16" t="s">
        <v>26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 s="16" t="s">
        <v>16</v>
      </c>
      <c r="M3830" s="17">
        <v>40691</v>
      </c>
      <c r="N3830" s="16" t="s">
        <v>10312</v>
      </c>
    </row>
    <row r="3831" spans="1:19" x14ac:dyDescent="0.25">
      <c r="A3831" s="16" t="s">
        <v>2649</v>
      </c>
      <c r="B3831">
        <v>1</v>
      </c>
      <c r="C3831" s="16" t="s">
        <v>1830</v>
      </c>
      <c r="D3831">
        <v>1202</v>
      </c>
      <c r="E3831" s="16" t="s">
        <v>2384</v>
      </c>
      <c r="F3831">
        <v>3</v>
      </c>
      <c r="G3831">
        <v>5</v>
      </c>
      <c r="H3831">
        <v>7</v>
      </c>
      <c r="I3831">
        <v>0</v>
      </c>
      <c r="J3831">
        <v>0</v>
      </c>
      <c r="K3831">
        <v>60</v>
      </c>
      <c r="L3831" s="16" t="s">
        <v>16</v>
      </c>
      <c r="M3831" s="17">
        <v>41003</v>
      </c>
      <c r="N3831" s="16" t="s">
        <v>10313</v>
      </c>
    </row>
    <row r="3832" spans="1:19" x14ac:dyDescent="0.25">
      <c r="A3832" s="16" t="s">
        <v>2649</v>
      </c>
      <c r="B3832">
        <v>1</v>
      </c>
      <c r="C3832" s="16" t="s">
        <v>2651</v>
      </c>
      <c r="D3832">
        <v>1239</v>
      </c>
      <c r="E3832" s="16" t="s">
        <v>2624</v>
      </c>
      <c r="F3832">
        <v>50</v>
      </c>
      <c r="G3832">
        <v>35</v>
      </c>
      <c r="H3832">
        <v>34</v>
      </c>
      <c r="I3832">
        <v>6</v>
      </c>
      <c r="J3832">
        <v>3</v>
      </c>
      <c r="K3832">
        <v>142.85</v>
      </c>
      <c r="L3832" s="16" t="s">
        <v>16</v>
      </c>
      <c r="M3832" s="17">
        <v>41003</v>
      </c>
      <c r="N3832" s="16" t="s">
        <v>10314</v>
      </c>
    </row>
    <row r="3833" spans="1:19" x14ac:dyDescent="0.25">
      <c r="A3833" s="16" t="s">
        <v>2649</v>
      </c>
      <c r="B3833">
        <v>1</v>
      </c>
      <c r="C3833" s="16" t="s">
        <v>1379</v>
      </c>
      <c r="D3833">
        <v>1152</v>
      </c>
      <c r="E3833" s="16" t="s">
        <v>2652</v>
      </c>
      <c r="F3833">
        <v>3</v>
      </c>
      <c r="G3833">
        <v>5</v>
      </c>
      <c r="H3833">
        <v>4</v>
      </c>
      <c r="I3833">
        <v>0</v>
      </c>
      <c r="J3833">
        <v>0</v>
      </c>
      <c r="K3833">
        <v>60</v>
      </c>
      <c r="L3833" s="16" t="s">
        <v>16</v>
      </c>
      <c r="M3833" s="17">
        <v>41003</v>
      </c>
      <c r="N3833" s="16" t="s">
        <v>10315</v>
      </c>
    </row>
    <row r="3834" spans="1:19" x14ac:dyDescent="0.25">
      <c r="A3834" s="16" t="s">
        <v>2649</v>
      </c>
      <c r="B3834">
        <v>1</v>
      </c>
      <c r="C3834" s="16" t="s">
        <v>1107</v>
      </c>
      <c r="D3834">
        <v>1119</v>
      </c>
      <c r="E3834" s="16" t="s">
        <v>26</v>
      </c>
      <c r="F3834">
        <v>6</v>
      </c>
      <c r="G3834">
        <v>10</v>
      </c>
      <c r="H3834">
        <v>11</v>
      </c>
      <c r="I3834">
        <v>0</v>
      </c>
      <c r="J3834">
        <v>0</v>
      </c>
      <c r="K3834">
        <v>60</v>
      </c>
      <c r="L3834" s="16" t="s">
        <v>16</v>
      </c>
      <c r="M3834" s="17">
        <v>41003</v>
      </c>
      <c r="N3834" s="16" t="s">
        <v>10316</v>
      </c>
    </row>
    <row r="3835" spans="1:19" x14ac:dyDescent="0.25">
      <c r="A3835" s="16" t="s">
        <v>2649</v>
      </c>
      <c r="B3835">
        <v>1</v>
      </c>
      <c r="C3835" s="16" t="s">
        <v>1471</v>
      </c>
      <c r="D3835">
        <v>1169</v>
      </c>
      <c r="E3835" s="16" t="s">
        <v>26</v>
      </c>
      <c r="F3835">
        <v>18</v>
      </c>
      <c r="G3835">
        <v>18</v>
      </c>
      <c r="H3835">
        <v>39</v>
      </c>
      <c r="I3835">
        <v>0</v>
      </c>
      <c r="J3835">
        <v>1</v>
      </c>
      <c r="K3835">
        <v>100</v>
      </c>
      <c r="L3835" s="16" t="s">
        <v>16</v>
      </c>
      <c r="M3835" s="17">
        <v>41003</v>
      </c>
      <c r="N3835" s="16" t="s">
        <v>10317</v>
      </c>
    </row>
    <row r="3836" spans="1:19" x14ac:dyDescent="0.25">
      <c r="A3836" s="16" t="s">
        <v>2649</v>
      </c>
      <c r="B3836">
        <v>1</v>
      </c>
      <c r="C3836" s="16" t="s">
        <v>2191</v>
      </c>
      <c r="D3836">
        <v>1194</v>
      </c>
      <c r="E3836" s="16" t="s">
        <v>26</v>
      </c>
      <c r="F3836">
        <v>25</v>
      </c>
      <c r="G3836">
        <v>30</v>
      </c>
      <c r="H3836">
        <v>32</v>
      </c>
      <c r="I3836">
        <v>2</v>
      </c>
      <c r="J3836">
        <v>0</v>
      </c>
      <c r="K3836">
        <v>83.33</v>
      </c>
      <c r="L3836" s="16" t="s">
        <v>16</v>
      </c>
      <c r="M3836" s="17">
        <v>41003</v>
      </c>
      <c r="N3836" s="16" t="s">
        <v>10318</v>
      </c>
    </row>
    <row r="3837" spans="1:19" x14ac:dyDescent="0.25">
      <c r="A3837" s="16" t="s">
        <v>2649</v>
      </c>
      <c r="B3837">
        <v>1</v>
      </c>
      <c r="C3837" s="16" t="s">
        <v>587</v>
      </c>
      <c r="D3837">
        <v>1002</v>
      </c>
      <c r="E3837" s="16" t="s">
        <v>137</v>
      </c>
      <c r="F3837">
        <v>16</v>
      </c>
      <c r="G3837">
        <v>15</v>
      </c>
      <c r="H3837">
        <v>48</v>
      </c>
      <c r="I3837">
        <v>1</v>
      </c>
      <c r="J3837">
        <v>1</v>
      </c>
      <c r="K3837">
        <v>106.66</v>
      </c>
      <c r="L3837" s="16" t="s">
        <v>16</v>
      </c>
      <c r="M3837" s="17">
        <v>41003</v>
      </c>
      <c r="N3837" s="16" t="s">
        <v>10319</v>
      </c>
    </row>
    <row r="3838" spans="1:19" x14ac:dyDescent="0.25">
      <c r="A3838" s="16" t="s">
        <v>2649</v>
      </c>
      <c r="B3838">
        <v>1</v>
      </c>
      <c r="C3838" s="16" t="s">
        <v>118</v>
      </c>
      <c r="D3838">
        <v>1064</v>
      </c>
      <c r="E3838" s="16" t="s">
        <v>1984</v>
      </c>
      <c r="F3838">
        <v>0</v>
      </c>
      <c r="G3838">
        <v>3</v>
      </c>
      <c r="H3838">
        <v>7</v>
      </c>
      <c r="I3838">
        <v>0</v>
      </c>
      <c r="J3838">
        <v>0</v>
      </c>
      <c r="K3838">
        <v>0</v>
      </c>
      <c r="L3838" s="16" t="s">
        <v>16</v>
      </c>
      <c r="M3838" s="17">
        <v>41003</v>
      </c>
      <c r="N3838" s="16" t="s">
        <v>10320</v>
      </c>
    </row>
    <row r="3839" spans="1:19" x14ac:dyDescent="0.25">
      <c r="A3839" s="16" t="s">
        <v>2649</v>
      </c>
      <c r="B3839">
        <v>1</v>
      </c>
      <c r="C3839" s="16" t="s">
        <v>53</v>
      </c>
      <c r="D3839">
        <v>1035</v>
      </c>
      <c r="E3839" s="16" t="s">
        <v>843</v>
      </c>
      <c r="F3839">
        <v>3</v>
      </c>
      <c r="G3839">
        <v>5</v>
      </c>
      <c r="H3839">
        <v>15</v>
      </c>
      <c r="I3839">
        <v>0</v>
      </c>
      <c r="J3839">
        <v>0</v>
      </c>
      <c r="K3839">
        <v>60</v>
      </c>
      <c r="L3839" s="16" t="s">
        <v>16</v>
      </c>
      <c r="M3839" s="17">
        <v>41003</v>
      </c>
      <c r="N3839" s="16" t="s">
        <v>10321</v>
      </c>
      <c r="O3839" t="s">
        <v>6500</v>
      </c>
      <c r="P3839" t="s">
        <v>6501</v>
      </c>
      <c r="Q3839">
        <v>1</v>
      </c>
      <c r="R3839">
        <v>5</v>
      </c>
      <c r="S3839" t="s">
        <v>17705</v>
      </c>
    </row>
    <row r="3840" spans="1:19" x14ac:dyDescent="0.25">
      <c r="A3840" s="16" t="s">
        <v>2649</v>
      </c>
      <c r="B3840">
        <v>1</v>
      </c>
      <c r="C3840" s="16" t="s">
        <v>77</v>
      </c>
      <c r="D3840">
        <v>1012</v>
      </c>
      <c r="E3840" s="16" t="s">
        <v>2653</v>
      </c>
      <c r="F3840">
        <v>36</v>
      </c>
      <c r="G3840">
        <v>26</v>
      </c>
      <c r="H3840">
        <v>41</v>
      </c>
      <c r="I3840">
        <v>2</v>
      </c>
      <c r="J3840">
        <v>1</v>
      </c>
      <c r="K3840">
        <v>138.46</v>
      </c>
      <c r="L3840" s="16" t="s">
        <v>16</v>
      </c>
      <c r="M3840" s="17">
        <v>41003</v>
      </c>
      <c r="N3840" s="16" t="s">
        <v>10322</v>
      </c>
      <c r="O3840" t="s">
        <v>6500</v>
      </c>
      <c r="P3840" t="s">
        <v>6501</v>
      </c>
      <c r="Q3840">
        <v>1</v>
      </c>
      <c r="R3840">
        <v>2</v>
      </c>
      <c r="S3840" t="s">
        <v>17706</v>
      </c>
    </row>
    <row r="3841" spans="1:19" x14ac:dyDescent="0.25">
      <c r="A3841" s="16" t="s">
        <v>2649</v>
      </c>
      <c r="B3841">
        <v>1</v>
      </c>
      <c r="C3841" s="16" t="s">
        <v>1110</v>
      </c>
      <c r="D3841">
        <v>1118</v>
      </c>
      <c r="E3841" s="16" t="s">
        <v>2654</v>
      </c>
      <c r="F3841">
        <v>10</v>
      </c>
      <c r="G3841">
        <v>17</v>
      </c>
      <c r="H3841">
        <v>28</v>
      </c>
      <c r="I3841">
        <v>1</v>
      </c>
      <c r="J3841">
        <v>0</v>
      </c>
      <c r="K3841">
        <v>58.82</v>
      </c>
      <c r="L3841" s="16" t="s">
        <v>16</v>
      </c>
      <c r="M3841" s="17">
        <v>41003</v>
      </c>
      <c r="N3841" s="16" t="s">
        <v>10323</v>
      </c>
      <c r="O3841" t="s">
        <v>6500</v>
      </c>
      <c r="P3841" t="s">
        <v>6501</v>
      </c>
      <c r="Q3841">
        <v>1</v>
      </c>
      <c r="R3841">
        <v>1</v>
      </c>
      <c r="S3841" t="s">
        <v>17706</v>
      </c>
    </row>
    <row r="3842" spans="1:19" x14ac:dyDescent="0.25">
      <c r="A3842" s="16" t="s">
        <v>2649</v>
      </c>
      <c r="B3842">
        <v>1</v>
      </c>
      <c r="C3842" s="16" t="s">
        <v>2655</v>
      </c>
      <c r="D3842">
        <v>1238</v>
      </c>
      <c r="E3842" s="16" t="s">
        <v>2656</v>
      </c>
      <c r="F3842">
        <v>3</v>
      </c>
      <c r="G3842">
        <v>2</v>
      </c>
      <c r="H3842">
        <v>4</v>
      </c>
      <c r="I3842">
        <v>0</v>
      </c>
      <c r="J3842">
        <v>0</v>
      </c>
      <c r="K3842">
        <v>150</v>
      </c>
      <c r="L3842" s="16" t="s">
        <v>16</v>
      </c>
      <c r="M3842" s="17">
        <v>41003</v>
      </c>
      <c r="N3842" s="16" t="s">
        <v>10324</v>
      </c>
      <c r="O3842" t="s">
        <v>6500</v>
      </c>
      <c r="P3842" t="s">
        <v>6501</v>
      </c>
      <c r="Q3842">
        <v>1</v>
      </c>
      <c r="R3842">
        <v>3</v>
      </c>
      <c r="S3842" t="s">
        <v>17705</v>
      </c>
    </row>
    <row r="3843" spans="1:19" x14ac:dyDescent="0.25">
      <c r="A3843" s="16" t="s">
        <v>2649</v>
      </c>
      <c r="B3843">
        <v>1</v>
      </c>
      <c r="C3843" s="16" t="s">
        <v>185</v>
      </c>
      <c r="D3843">
        <v>1005</v>
      </c>
      <c r="E3843" s="16" t="s">
        <v>2657</v>
      </c>
      <c r="F3843">
        <v>19</v>
      </c>
      <c r="G3843">
        <v>19</v>
      </c>
      <c r="H3843">
        <v>15</v>
      </c>
      <c r="I3843">
        <v>3</v>
      </c>
      <c r="J3843">
        <v>0</v>
      </c>
      <c r="K3843">
        <v>100</v>
      </c>
      <c r="L3843" s="16" t="s">
        <v>16</v>
      </c>
      <c r="M3843" s="17">
        <v>41003</v>
      </c>
      <c r="N3843" s="16" t="s">
        <v>10325</v>
      </c>
      <c r="O3843" t="s">
        <v>6500</v>
      </c>
      <c r="P3843" t="s">
        <v>6501</v>
      </c>
      <c r="Q3843">
        <v>1</v>
      </c>
      <c r="R3843">
        <v>7</v>
      </c>
      <c r="S3843" t="s">
        <v>17705</v>
      </c>
    </row>
    <row r="3844" spans="1:19" x14ac:dyDescent="0.25">
      <c r="A3844" s="16" t="s">
        <v>2649</v>
      </c>
      <c r="B3844">
        <v>1</v>
      </c>
      <c r="C3844" s="16" t="s">
        <v>84</v>
      </c>
      <c r="D3844">
        <v>1014</v>
      </c>
      <c r="E3844" s="16" t="s">
        <v>2658</v>
      </c>
      <c r="F3844">
        <v>4</v>
      </c>
      <c r="G3844">
        <v>6</v>
      </c>
      <c r="H3844">
        <v>9</v>
      </c>
      <c r="I3844">
        <v>0</v>
      </c>
      <c r="J3844">
        <v>0</v>
      </c>
      <c r="K3844">
        <v>66.66</v>
      </c>
      <c r="L3844" s="16" t="s">
        <v>86</v>
      </c>
      <c r="M3844" s="17">
        <v>41003</v>
      </c>
      <c r="N3844" s="16" t="s">
        <v>10326</v>
      </c>
      <c r="O3844" t="s">
        <v>6500</v>
      </c>
      <c r="P3844" t="s">
        <v>6501</v>
      </c>
      <c r="Q3844">
        <v>1</v>
      </c>
      <c r="R3844">
        <v>6</v>
      </c>
      <c r="S3844" t="s">
        <v>17705</v>
      </c>
    </row>
    <row r="3845" spans="1:19" x14ac:dyDescent="0.25">
      <c r="A3845" s="16" t="s">
        <v>2649</v>
      </c>
      <c r="B3845">
        <v>1</v>
      </c>
      <c r="C3845" s="16" t="s">
        <v>81</v>
      </c>
      <c r="D3845">
        <v>1016</v>
      </c>
      <c r="E3845" s="16" t="s">
        <v>1860</v>
      </c>
      <c r="F3845">
        <v>10</v>
      </c>
      <c r="G3845">
        <v>16</v>
      </c>
      <c r="H3845">
        <v>23</v>
      </c>
      <c r="I3845">
        <v>0</v>
      </c>
      <c r="J3845">
        <v>0</v>
      </c>
      <c r="K3845">
        <v>62.5</v>
      </c>
      <c r="L3845" s="16" t="s">
        <v>16</v>
      </c>
      <c r="M3845" s="17">
        <v>41003</v>
      </c>
      <c r="N3845" s="16" t="s">
        <v>10327</v>
      </c>
      <c r="O3845" t="s">
        <v>6500</v>
      </c>
      <c r="P3845" t="s">
        <v>6501</v>
      </c>
      <c r="Q3845">
        <v>1</v>
      </c>
      <c r="R3845">
        <v>4</v>
      </c>
      <c r="S3845" t="s">
        <v>17705</v>
      </c>
    </row>
    <row r="3846" spans="1:19" x14ac:dyDescent="0.25">
      <c r="A3846" s="16" t="s">
        <v>2649</v>
      </c>
      <c r="B3846">
        <v>1</v>
      </c>
      <c r="C3846" s="16" t="s">
        <v>385</v>
      </c>
      <c r="D3846">
        <v>1065</v>
      </c>
      <c r="E3846" s="16" t="s">
        <v>2659</v>
      </c>
      <c r="F3846">
        <v>3</v>
      </c>
      <c r="G3846">
        <v>8</v>
      </c>
      <c r="H3846">
        <v>14</v>
      </c>
      <c r="I3846">
        <v>0</v>
      </c>
      <c r="J3846">
        <v>0</v>
      </c>
      <c r="K3846">
        <v>37.5</v>
      </c>
      <c r="L3846" s="16" t="s">
        <v>16</v>
      </c>
      <c r="M3846" s="17">
        <v>41003</v>
      </c>
      <c r="N3846" s="16" t="s">
        <v>10328</v>
      </c>
      <c r="O3846" t="s">
        <v>6500</v>
      </c>
      <c r="P3846" t="s">
        <v>6501</v>
      </c>
      <c r="Q3846">
        <v>1</v>
      </c>
      <c r="R3846">
        <v>8</v>
      </c>
      <c r="S3846" t="s">
        <v>17705</v>
      </c>
    </row>
    <row r="3847" spans="1:19" x14ac:dyDescent="0.25">
      <c r="A3847" s="16" t="s">
        <v>2660</v>
      </c>
      <c r="B3847" t="s">
        <v>2661</v>
      </c>
      <c r="C3847" s="16" t="s">
        <v>581</v>
      </c>
      <c r="D3847">
        <v>1157</v>
      </c>
      <c r="E3847" s="16" t="s">
        <v>26</v>
      </c>
      <c r="F3847">
        <v>1</v>
      </c>
      <c r="G3847">
        <v>1</v>
      </c>
      <c r="H3847">
        <v>2</v>
      </c>
      <c r="I3847">
        <v>0</v>
      </c>
      <c r="J3847">
        <v>0</v>
      </c>
      <c r="K3847">
        <v>100</v>
      </c>
      <c r="L3847" s="16" t="s">
        <v>16</v>
      </c>
      <c r="M3847" s="17">
        <v>41004</v>
      </c>
      <c r="N3847" s="16" t="s">
        <v>10329</v>
      </c>
    </row>
    <row r="3848" spans="1:19" x14ac:dyDescent="0.25">
      <c r="A3848" s="16" t="s">
        <v>2660</v>
      </c>
      <c r="B3848" t="s">
        <v>2661</v>
      </c>
      <c r="C3848" s="16" t="s">
        <v>168</v>
      </c>
      <c r="D3848">
        <v>1134</v>
      </c>
      <c r="E3848" s="16" t="s">
        <v>752</v>
      </c>
      <c r="F3848">
        <v>9</v>
      </c>
      <c r="G3848">
        <v>5</v>
      </c>
      <c r="H3848">
        <v>5</v>
      </c>
      <c r="I3848">
        <v>0</v>
      </c>
      <c r="J3848">
        <v>1</v>
      </c>
      <c r="K3848">
        <v>180</v>
      </c>
      <c r="L3848" s="16" t="s">
        <v>16</v>
      </c>
      <c r="M3848" s="17">
        <v>41004</v>
      </c>
      <c r="N3848" s="16" t="s">
        <v>10330</v>
      </c>
    </row>
    <row r="3849" spans="1:19" x14ac:dyDescent="0.25">
      <c r="A3849" s="16" t="s">
        <v>2660</v>
      </c>
      <c r="B3849" t="s">
        <v>2661</v>
      </c>
      <c r="C3849" s="16" t="s">
        <v>285</v>
      </c>
      <c r="D3849">
        <v>1122</v>
      </c>
      <c r="E3849" s="16" t="s">
        <v>2663</v>
      </c>
      <c r="F3849">
        <v>7</v>
      </c>
      <c r="G3849">
        <v>9</v>
      </c>
      <c r="H3849">
        <v>16</v>
      </c>
      <c r="I3849">
        <v>0</v>
      </c>
      <c r="J3849">
        <v>0</v>
      </c>
      <c r="K3849">
        <v>77.77</v>
      </c>
      <c r="L3849" s="16" t="s">
        <v>16</v>
      </c>
      <c r="M3849" s="17">
        <v>41004</v>
      </c>
      <c r="N3849" s="16" t="s">
        <v>10331</v>
      </c>
    </row>
    <row r="3850" spans="1:19" x14ac:dyDescent="0.25">
      <c r="A3850" s="16" t="s">
        <v>2660</v>
      </c>
      <c r="B3850" t="s">
        <v>2661</v>
      </c>
      <c r="C3850" s="16" t="s">
        <v>1920</v>
      </c>
      <c r="D3850">
        <v>1166</v>
      </c>
      <c r="E3850" s="16" t="s">
        <v>336</v>
      </c>
      <c r="F3850">
        <v>30</v>
      </c>
      <c r="G3850">
        <v>27</v>
      </c>
      <c r="H3850">
        <v>0</v>
      </c>
      <c r="I3850">
        <v>5</v>
      </c>
      <c r="J3850">
        <v>0</v>
      </c>
      <c r="K3850">
        <v>111.11</v>
      </c>
      <c r="L3850" s="16" t="s">
        <v>16</v>
      </c>
      <c r="M3850" s="17">
        <v>41004</v>
      </c>
      <c r="N3850" s="16" t="s">
        <v>10332</v>
      </c>
      <c r="O3850" t="s">
        <v>7712</v>
      </c>
      <c r="P3850" t="s">
        <v>7713</v>
      </c>
      <c r="Q3850">
        <v>2</v>
      </c>
      <c r="R3850">
        <v>1</v>
      </c>
      <c r="S3850" t="s">
        <v>17706</v>
      </c>
    </row>
    <row r="3851" spans="1:19" x14ac:dyDescent="0.25">
      <c r="A3851" s="16" t="s">
        <v>2660</v>
      </c>
      <c r="B3851" t="s">
        <v>2661</v>
      </c>
      <c r="C3851" s="16" t="s">
        <v>2664</v>
      </c>
      <c r="D3851">
        <v>1241</v>
      </c>
      <c r="E3851" s="16" t="s">
        <v>26</v>
      </c>
      <c r="F3851">
        <v>3</v>
      </c>
      <c r="G3851">
        <v>7</v>
      </c>
      <c r="H3851">
        <v>0</v>
      </c>
      <c r="I3851">
        <v>0</v>
      </c>
      <c r="J3851">
        <v>0</v>
      </c>
      <c r="K3851">
        <v>42.85</v>
      </c>
      <c r="L3851" s="16" t="s">
        <v>16</v>
      </c>
      <c r="M3851" s="17">
        <v>41004</v>
      </c>
      <c r="N3851" s="16" t="s">
        <v>10333</v>
      </c>
      <c r="O3851" t="s">
        <v>7712</v>
      </c>
      <c r="P3851" t="s">
        <v>7713</v>
      </c>
      <c r="Q3851">
        <v>2</v>
      </c>
      <c r="R3851">
        <v>5</v>
      </c>
      <c r="S3851" t="s">
        <v>17705</v>
      </c>
    </row>
    <row r="3852" spans="1:19" x14ac:dyDescent="0.25">
      <c r="A3852" s="16" t="s">
        <v>2660</v>
      </c>
      <c r="B3852" t="s">
        <v>2661</v>
      </c>
      <c r="C3852" s="16" t="s">
        <v>90</v>
      </c>
      <c r="D3852">
        <v>1045</v>
      </c>
      <c r="E3852" s="16" t="s">
        <v>26</v>
      </c>
      <c r="F3852">
        <v>42</v>
      </c>
      <c r="G3852">
        <v>20</v>
      </c>
      <c r="H3852">
        <v>0</v>
      </c>
      <c r="I3852">
        <v>2</v>
      </c>
      <c r="J3852">
        <v>3</v>
      </c>
      <c r="K3852">
        <v>210</v>
      </c>
      <c r="L3852" s="16" t="s">
        <v>16</v>
      </c>
      <c r="M3852" s="17">
        <v>41004</v>
      </c>
      <c r="N3852" s="16" t="s">
        <v>10334</v>
      </c>
      <c r="O3852" t="s">
        <v>7712</v>
      </c>
      <c r="P3852" t="s">
        <v>7713</v>
      </c>
      <c r="Q3852">
        <v>2</v>
      </c>
      <c r="R3852">
        <v>7</v>
      </c>
      <c r="S3852" t="s">
        <v>17705</v>
      </c>
    </row>
    <row r="3853" spans="1:19" x14ac:dyDescent="0.25">
      <c r="A3853" s="16" t="s">
        <v>2660</v>
      </c>
      <c r="B3853" t="s">
        <v>2661</v>
      </c>
      <c r="C3853" s="16" t="s">
        <v>66</v>
      </c>
      <c r="D3853">
        <v>1049</v>
      </c>
      <c r="E3853" s="16" t="s">
        <v>2665</v>
      </c>
      <c r="F3853">
        <v>20</v>
      </c>
      <c r="G3853">
        <v>13</v>
      </c>
      <c r="H3853">
        <v>0</v>
      </c>
      <c r="I3853">
        <v>1</v>
      </c>
      <c r="J3853">
        <v>1</v>
      </c>
      <c r="K3853">
        <v>153.84</v>
      </c>
      <c r="L3853" s="16" t="s">
        <v>40</v>
      </c>
      <c r="M3853" s="17">
        <v>41004</v>
      </c>
      <c r="N3853" s="16" t="s">
        <v>10335</v>
      </c>
      <c r="O3853" t="s">
        <v>7712</v>
      </c>
      <c r="P3853" t="s">
        <v>7713</v>
      </c>
      <c r="Q3853">
        <v>2</v>
      </c>
      <c r="R3853">
        <v>2</v>
      </c>
      <c r="S3853" t="s">
        <v>17706</v>
      </c>
    </row>
    <row r="3854" spans="1:19" x14ac:dyDescent="0.25">
      <c r="A3854" s="16" t="s">
        <v>2660</v>
      </c>
      <c r="B3854" t="s">
        <v>2661</v>
      </c>
      <c r="C3854" s="16" t="s">
        <v>107</v>
      </c>
      <c r="D3854">
        <v>1055</v>
      </c>
      <c r="E3854" s="16" t="s">
        <v>2666</v>
      </c>
      <c r="F3854">
        <v>26</v>
      </c>
      <c r="G3854">
        <v>17</v>
      </c>
      <c r="H3854">
        <v>15</v>
      </c>
      <c r="I3854">
        <v>1</v>
      </c>
      <c r="J3854">
        <v>2</v>
      </c>
      <c r="K3854">
        <v>152.94</v>
      </c>
      <c r="L3854" s="16" t="s">
        <v>16</v>
      </c>
      <c r="M3854" s="17">
        <v>41004</v>
      </c>
      <c r="N3854" s="16" t="s">
        <v>10336</v>
      </c>
    </row>
    <row r="3855" spans="1:19" x14ac:dyDescent="0.25">
      <c r="A3855" s="16" t="s">
        <v>2660</v>
      </c>
      <c r="B3855" t="s">
        <v>2661</v>
      </c>
      <c r="C3855" s="16" t="s">
        <v>65</v>
      </c>
      <c r="D3855">
        <v>1048</v>
      </c>
      <c r="E3855" s="16" t="s">
        <v>298</v>
      </c>
      <c r="F3855">
        <v>16</v>
      </c>
      <c r="G3855">
        <v>15</v>
      </c>
      <c r="H3855">
        <v>24</v>
      </c>
      <c r="I3855">
        <v>2</v>
      </c>
      <c r="J3855">
        <v>0</v>
      </c>
      <c r="K3855">
        <v>106.66</v>
      </c>
      <c r="L3855" s="16" t="s">
        <v>40</v>
      </c>
      <c r="M3855" s="17">
        <v>41004</v>
      </c>
      <c r="N3855" s="16" t="s">
        <v>10337</v>
      </c>
    </row>
    <row r="3856" spans="1:19" x14ac:dyDescent="0.25">
      <c r="A3856" s="16" t="s">
        <v>2660</v>
      </c>
      <c r="B3856" t="s">
        <v>2661</v>
      </c>
      <c r="C3856" s="16" t="s">
        <v>23</v>
      </c>
      <c r="D3856">
        <v>1066</v>
      </c>
      <c r="E3856" s="16" t="s">
        <v>298</v>
      </c>
      <c r="F3856">
        <v>4</v>
      </c>
      <c r="G3856">
        <v>4</v>
      </c>
      <c r="H3856">
        <v>14</v>
      </c>
      <c r="I3856">
        <v>1</v>
      </c>
      <c r="J3856">
        <v>0</v>
      </c>
      <c r="K3856">
        <v>100</v>
      </c>
      <c r="L3856" s="16" t="s">
        <v>16</v>
      </c>
      <c r="M3856" s="17">
        <v>41004</v>
      </c>
      <c r="N3856" s="16" t="s">
        <v>10338</v>
      </c>
    </row>
    <row r="3857" spans="1:14" x14ac:dyDescent="0.25">
      <c r="A3857" s="16" t="s">
        <v>2660</v>
      </c>
      <c r="B3857" t="s">
        <v>2661</v>
      </c>
      <c r="C3857" s="16" t="s">
        <v>33</v>
      </c>
      <c r="D3857">
        <v>1050</v>
      </c>
      <c r="E3857" s="16" t="s">
        <v>1051</v>
      </c>
      <c r="F3857">
        <v>9</v>
      </c>
      <c r="G3857">
        <v>7</v>
      </c>
      <c r="H3857">
        <v>8</v>
      </c>
      <c r="I3857">
        <v>2</v>
      </c>
      <c r="J3857">
        <v>0</v>
      </c>
      <c r="K3857">
        <v>128.57</v>
      </c>
      <c r="L3857" s="16" t="s">
        <v>20</v>
      </c>
      <c r="M3857" s="17">
        <v>41004</v>
      </c>
      <c r="N3857" s="16" t="s">
        <v>10339</v>
      </c>
    </row>
    <row r="3858" spans="1:14" x14ac:dyDescent="0.25">
      <c r="A3858" s="16" t="s">
        <v>2660</v>
      </c>
      <c r="B3858" t="s">
        <v>2661</v>
      </c>
      <c r="C3858" s="16" t="s">
        <v>320</v>
      </c>
      <c r="D3858">
        <v>1240</v>
      </c>
      <c r="E3858" s="16" t="s">
        <v>2667</v>
      </c>
      <c r="F3858">
        <v>18</v>
      </c>
      <c r="G3858">
        <v>9</v>
      </c>
      <c r="H3858">
        <v>13</v>
      </c>
      <c r="I3858">
        <v>0</v>
      </c>
      <c r="J3858">
        <v>2</v>
      </c>
      <c r="K3858">
        <v>200</v>
      </c>
      <c r="L3858" s="16" t="s">
        <v>16</v>
      </c>
      <c r="M3858" s="17">
        <v>41004</v>
      </c>
      <c r="N3858" s="16" t="s">
        <v>10340</v>
      </c>
    </row>
    <row r="3859" spans="1:14" x14ac:dyDescent="0.25">
      <c r="A3859" s="16" t="s">
        <v>2660</v>
      </c>
      <c r="B3859" t="s">
        <v>2661</v>
      </c>
      <c r="C3859" s="16" t="s">
        <v>59</v>
      </c>
      <c r="D3859">
        <v>1033</v>
      </c>
      <c r="E3859" s="16" t="s">
        <v>2308</v>
      </c>
      <c r="F3859">
        <v>0</v>
      </c>
      <c r="G3859">
        <v>4</v>
      </c>
      <c r="H3859">
        <v>4</v>
      </c>
      <c r="I3859">
        <v>0</v>
      </c>
      <c r="J3859">
        <v>0</v>
      </c>
      <c r="K3859">
        <v>0</v>
      </c>
      <c r="L3859" s="16" t="s">
        <v>16</v>
      </c>
      <c r="M3859" s="17">
        <v>41004</v>
      </c>
      <c r="N3859" s="16" t="s">
        <v>10341</v>
      </c>
    </row>
    <row r="3860" spans="1:14" x14ac:dyDescent="0.25">
      <c r="A3860" s="16" t="s">
        <v>2660</v>
      </c>
      <c r="B3860" t="s">
        <v>2661</v>
      </c>
      <c r="C3860" s="16" t="s">
        <v>279</v>
      </c>
      <c r="D3860">
        <v>1077</v>
      </c>
      <c r="E3860" s="16" t="s">
        <v>298</v>
      </c>
      <c r="F3860">
        <v>0</v>
      </c>
      <c r="G3860">
        <v>1</v>
      </c>
      <c r="H3860">
        <v>1</v>
      </c>
      <c r="I3860">
        <v>0</v>
      </c>
      <c r="J3860">
        <v>0</v>
      </c>
      <c r="K3860">
        <v>0</v>
      </c>
      <c r="L3860" s="16" t="s">
        <v>16</v>
      </c>
      <c r="M3860" s="17">
        <v>41004</v>
      </c>
      <c r="N3860" s="16" t="s">
        <v>10342</v>
      </c>
    </row>
    <row r="3861" spans="1:14" x14ac:dyDescent="0.25">
      <c r="A3861" s="16" t="s">
        <v>2668</v>
      </c>
      <c r="B3861" t="s">
        <v>2669</v>
      </c>
      <c r="C3861" s="16" t="s">
        <v>2191</v>
      </c>
      <c r="D3861">
        <v>1194</v>
      </c>
      <c r="E3861" s="16" t="s">
        <v>2670</v>
      </c>
      <c r="F3861">
        <v>32</v>
      </c>
      <c r="G3861">
        <v>42</v>
      </c>
      <c r="H3861">
        <v>76</v>
      </c>
      <c r="I3861">
        <v>1</v>
      </c>
      <c r="J3861">
        <v>0</v>
      </c>
      <c r="K3861">
        <v>76.19</v>
      </c>
      <c r="L3861" s="16" t="s">
        <v>16</v>
      </c>
      <c r="M3861" s="17">
        <v>41005</v>
      </c>
      <c r="N3861" s="16" t="s">
        <v>10343</v>
      </c>
    </row>
    <row r="3862" spans="1:14" x14ac:dyDescent="0.25">
      <c r="A3862" s="16" t="s">
        <v>2668</v>
      </c>
      <c r="B3862" t="s">
        <v>2669</v>
      </c>
      <c r="C3862" s="16" t="s">
        <v>283</v>
      </c>
      <c r="D3862">
        <v>1076</v>
      </c>
      <c r="E3862" s="16" t="s">
        <v>2672</v>
      </c>
      <c r="F3862">
        <v>32</v>
      </c>
      <c r="G3862">
        <v>32</v>
      </c>
      <c r="H3862">
        <v>38</v>
      </c>
      <c r="I3862">
        <v>4</v>
      </c>
      <c r="J3862">
        <v>1</v>
      </c>
      <c r="K3862">
        <v>100</v>
      </c>
      <c r="L3862" s="16" t="s">
        <v>20</v>
      </c>
      <c r="M3862" s="17">
        <v>41005</v>
      </c>
      <c r="N3862" s="16" t="s">
        <v>10344</v>
      </c>
    </row>
    <row r="3863" spans="1:14" x14ac:dyDescent="0.25">
      <c r="A3863" s="16" t="s">
        <v>2668</v>
      </c>
      <c r="B3863" t="s">
        <v>2669</v>
      </c>
      <c r="C3863" s="16" t="s">
        <v>118</v>
      </c>
      <c r="D3863">
        <v>1064</v>
      </c>
      <c r="E3863" s="16" t="s">
        <v>2673</v>
      </c>
      <c r="F3863">
        <v>1</v>
      </c>
      <c r="G3863">
        <v>6</v>
      </c>
      <c r="H3863">
        <v>9</v>
      </c>
      <c r="I3863">
        <v>0</v>
      </c>
      <c r="J3863">
        <v>0</v>
      </c>
      <c r="K3863">
        <v>16.66</v>
      </c>
      <c r="L3863" s="16" t="s">
        <v>16</v>
      </c>
      <c r="M3863" s="17">
        <v>41005</v>
      </c>
      <c r="N3863" s="16" t="s">
        <v>10345</v>
      </c>
    </row>
    <row r="3864" spans="1:14" x14ac:dyDescent="0.25">
      <c r="A3864" s="16" t="s">
        <v>2668</v>
      </c>
      <c r="B3864" t="s">
        <v>2669</v>
      </c>
      <c r="C3864" s="16" t="s">
        <v>2651</v>
      </c>
      <c r="D3864">
        <v>1239</v>
      </c>
      <c r="E3864" s="16" t="s">
        <v>2672</v>
      </c>
      <c r="F3864">
        <v>0</v>
      </c>
      <c r="G3864">
        <v>2</v>
      </c>
      <c r="H3864">
        <v>1</v>
      </c>
      <c r="I3864">
        <v>0</v>
      </c>
      <c r="J3864">
        <v>0</v>
      </c>
      <c r="K3864">
        <v>0</v>
      </c>
      <c r="L3864" s="16" t="s">
        <v>16</v>
      </c>
      <c r="M3864" s="17">
        <v>41005</v>
      </c>
      <c r="N3864" s="16" t="s">
        <v>10346</v>
      </c>
    </row>
    <row r="3865" spans="1:14" x14ac:dyDescent="0.25">
      <c r="A3865" s="16" t="s">
        <v>2668</v>
      </c>
      <c r="B3865" t="s">
        <v>2669</v>
      </c>
      <c r="C3865" s="16" t="s">
        <v>1471</v>
      </c>
      <c r="D3865">
        <v>1169</v>
      </c>
      <c r="E3865" s="16" t="s">
        <v>1917</v>
      </c>
      <c r="F3865">
        <v>1</v>
      </c>
      <c r="G3865">
        <v>2</v>
      </c>
      <c r="H3865">
        <v>6</v>
      </c>
      <c r="I3865">
        <v>0</v>
      </c>
      <c r="J3865">
        <v>0</v>
      </c>
      <c r="K3865">
        <v>50</v>
      </c>
      <c r="L3865" s="16" t="s">
        <v>16</v>
      </c>
      <c r="M3865" s="17">
        <v>41005</v>
      </c>
      <c r="N3865" s="16" t="s">
        <v>10347</v>
      </c>
    </row>
    <row r="3866" spans="1:14" x14ac:dyDescent="0.25">
      <c r="A3866" s="16" t="s">
        <v>2668</v>
      </c>
      <c r="B3866" t="s">
        <v>2669</v>
      </c>
      <c r="C3866" s="16" t="s">
        <v>2674</v>
      </c>
      <c r="D3866">
        <v>1244</v>
      </c>
      <c r="E3866" s="16" t="s">
        <v>2675</v>
      </c>
      <c r="F3866">
        <v>0</v>
      </c>
      <c r="G3866">
        <v>4</v>
      </c>
      <c r="H3866">
        <v>6</v>
      </c>
      <c r="I3866">
        <v>0</v>
      </c>
      <c r="J3866">
        <v>0</v>
      </c>
      <c r="K3866">
        <v>0</v>
      </c>
      <c r="L3866" s="16" t="s">
        <v>16</v>
      </c>
      <c r="M3866" s="17">
        <v>41005</v>
      </c>
      <c r="N3866" s="16" t="s">
        <v>10348</v>
      </c>
    </row>
    <row r="3867" spans="1:14" x14ac:dyDescent="0.25">
      <c r="A3867" s="16" t="s">
        <v>2668</v>
      </c>
      <c r="B3867" t="s">
        <v>2669</v>
      </c>
      <c r="C3867" s="16" t="s">
        <v>102</v>
      </c>
      <c r="D3867">
        <v>1090</v>
      </c>
      <c r="E3867" s="16" t="s">
        <v>26</v>
      </c>
      <c r="F3867">
        <v>0</v>
      </c>
      <c r="G3867">
        <v>1</v>
      </c>
      <c r="H3867">
        <v>5</v>
      </c>
      <c r="I3867">
        <v>0</v>
      </c>
      <c r="J3867">
        <v>0</v>
      </c>
      <c r="K3867">
        <v>0</v>
      </c>
      <c r="L3867" s="16" t="s">
        <v>16</v>
      </c>
      <c r="M3867" s="17">
        <v>41005</v>
      </c>
      <c r="N3867" s="16" t="s">
        <v>10349</v>
      </c>
    </row>
    <row r="3868" spans="1:14" x14ac:dyDescent="0.25">
      <c r="A3868" s="16" t="s">
        <v>2668</v>
      </c>
      <c r="B3868" t="s">
        <v>2669</v>
      </c>
      <c r="C3868" s="16" t="s">
        <v>477</v>
      </c>
      <c r="D3868">
        <v>1038</v>
      </c>
      <c r="E3868" s="16" t="s">
        <v>26</v>
      </c>
      <c r="F3868">
        <v>1</v>
      </c>
      <c r="G3868">
        <v>2</v>
      </c>
      <c r="H3868">
        <v>1</v>
      </c>
      <c r="I3868">
        <v>0</v>
      </c>
      <c r="J3868">
        <v>0</v>
      </c>
      <c r="K3868">
        <v>50</v>
      </c>
      <c r="L3868" s="16" t="s">
        <v>16</v>
      </c>
      <c r="M3868" s="17">
        <v>41005</v>
      </c>
      <c r="N3868" s="16" t="s">
        <v>10350</v>
      </c>
    </row>
    <row r="3869" spans="1:14" x14ac:dyDescent="0.25">
      <c r="A3869" s="16" t="s">
        <v>2668</v>
      </c>
      <c r="B3869" t="s">
        <v>2669</v>
      </c>
      <c r="C3869" s="16" t="s">
        <v>1207</v>
      </c>
      <c r="D3869">
        <v>1132</v>
      </c>
      <c r="E3869" s="16" t="s">
        <v>2034</v>
      </c>
      <c r="F3869">
        <v>5</v>
      </c>
      <c r="G3869">
        <v>3</v>
      </c>
      <c r="H3869">
        <v>7</v>
      </c>
      <c r="I3869">
        <v>1</v>
      </c>
      <c r="J3869">
        <v>0</v>
      </c>
      <c r="K3869">
        <v>166.66</v>
      </c>
      <c r="L3869" s="16" t="s">
        <v>16</v>
      </c>
      <c r="M3869" s="17">
        <v>41005</v>
      </c>
      <c r="N3869" s="16" t="s">
        <v>10351</v>
      </c>
    </row>
    <row r="3870" spans="1:14" x14ac:dyDescent="0.25">
      <c r="A3870" s="16" t="s">
        <v>2668</v>
      </c>
      <c r="B3870" t="s">
        <v>2669</v>
      </c>
      <c r="C3870" s="16" t="s">
        <v>1535</v>
      </c>
      <c r="D3870">
        <v>1183</v>
      </c>
      <c r="E3870" s="16" t="s">
        <v>42</v>
      </c>
      <c r="F3870">
        <v>8</v>
      </c>
      <c r="G3870">
        <v>11</v>
      </c>
      <c r="H3870">
        <v>17</v>
      </c>
      <c r="I3870">
        <v>0</v>
      </c>
      <c r="J3870">
        <v>0</v>
      </c>
      <c r="K3870">
        <v>72.72</v>
      </c>
      <c r="L3870" s="16" t="s">
        <v>16</v>
      </c>
      <c r="M3870" s="17">
        <v>41005</v>
      </c>
      <c r="N3870" s="16" t="s">
        <v>10352</v>
      </c>
    </row>
    <row r="3871" spans="1:14" x14ac:dyDescent="0.25">
      <c r="A3871" s="16" t="s">
        <v>2668</v>
      </c>
      <c r="B3871" t="s">
        <v>2669</v>
      </c>
      <c r="C3871" s="16" t="s">
        <v>146</v>
      </c>
      <c r="D3871">
        <v>1007</v>
      </c>
      <c r="E3871" s="16" t="s">
        <v>1580</v>
      </c>
      <c r="F3871">
        <v>16</v>
      </c>
      <c r="G3871">
        <v>15</v>
      </c>
      <c r="H3871">
        <v>19</v>
      </c>
      <c r="I3871">
        <v>2</v>
      </c>
      <c r="J3871">
        <v>0</v>
      </c>
      <c r="K3871">
        <v>106.66</v>
      </c>
      <c r="L3871" s="16" t="s">
        <v>40</v>
      </c>
      <c r="M3871" s="17">
        <v>41005</v>
      </c>
      <c r="N3871" s="16" t="s">
        <v>10353</v>
      </c>
    </row>
    <row r="3872" spans="1:14" x14ac:dyDescent="0.25">
      <c r="A3872" s="16" t="s">
        <v>2668</v>
      </c>
      <c r="B3872" t="s">
        <v>2669</v>
      </c>
      <c r="C3872" s="16" t="s">
        <v>138</v>
      </c>
      <c r="D3872">
        <v>1020</v>
      </c>
      <c r="E3872" s="16" t="s">
        <v>1754</v>
      </c>
      <c r="F3872">
        <v>36</v>
      </c>
      <c r="G3872">
        <v>33</v>
      </c>
      <c r="H3872">
        <v>52</v>
      </c>
      <c r="I3872">
        <v>3</v>
      </c>
      <c r="J3872">
        <v>0</v>
      </c>
      <c r="K3872">
        <v>109.09</v>
      </c>
      <c r="L3872" s="16" t="s">
        <v>20</v>
      </c>
      <c r="M3872" s="17">
        <v>41005</v>
      </c>
      <c r="N3872" s="16" t="s">
        <v>10354</v>
      </c>
    </row>
    <row r="3873" spans="1:14" x14ac:dyDescent="0.25">
      <c r="A3873" s="16" t="s">
        <v>2668</v>
      </c>
      <c r="B3873" t="s">
        <v>2669</v>
      </c>
      <c r="C3873" s="16" t="s">
        <v>2443</v>
      </c>
      <c r="D3873">
        <v>1224</v>
      </c>
      <c r="E3873" s="16" t="s">
        <v>871</v>
      </c>
      <c r="F3873">
        <v>12</v>
      </c>
      <c r="G3873">
        <v>13</v>
      </c>
      <c r="H3873">
        <v>17</v>
      </c>
      <c r="I3873">
        <v>1</v>
      </c>
      <c r="J3873">
        <v>0</v>
      </c>
      <c r="K3873">
        <v>92.3</v>
      </c>
      <c r="L3873" s="16" t="s">
        <v>16</v>
      </c>
      <c r="M3873" s="17">
        <v>41005</v>
      </c>
      <c r="N3873" s="16" t="s">
        <v>10355</v>
      </c>
    </row>
    <row r="3874" spans="1:14" x14ac:dyDescent="0.25">
      <c r="A3874" s="16" t="s">
        <v>2668</v>
      </c>
      <c r="B3874" t="s">
        <v>2669</v>
      </c>
      <c r="C3874" s="16" t="s">
        <v>2076</v>
      </c>
      <c r="D3874">
        <v>1176</v>
      </c>
      <c r="E3874" s="16" t="s">
        <v>164</v>
      </c>
      <c r="F3874">
        <v>11</v>
      </c>
      <c r="G3874">
        <v>14</v>
      </c>
      <c r="H3874">
        <v>19</v>
      </c>
      <c r="I3874">
        <v>2</v>
      </c>
      <c r="J3874">
        <v>0</v>
      </c>
      <c r="K3874">
        <v>78.569999999999993</v>
      </c>
      <c r="L3874" s="16" t="s">
        <v>16</v>
      </c>
      <c r="M3874" s="17">
        <v>41005</v>
      </c>
      <c r="N3874" s="16" t="s">
        <v>10356</v>
      </c>
    </row>
    <row r="3875" spans="1:14" x14ac:dyDescent="0.25">
      <c r="A3875" s="16" t="s">
        <v>2668</v>
      </c>
      <c r="B3875" t="s">
        <v>2669</v>
      </c>
      <c r="C3875" s="16" t="s">
        <v>317</v>
      </c>
      <c r="D3875">
        <v>1105</v>
      </c>
      <c r="E3875" s="16" t="s">
        <v>843</v>
      </c>
      <c r="F3875">
        <v>0</v>
      </c>
      <c r="G3875">
        <v>5</v>
      </c>
      <c r="H3875">
        <v>3</v>
      </c>
      <c r="I3875">
        <v>0</v>
      </c>
      <c r="J3875">
        <v>0</v>
      </c>
      <c r="K3875">
        <v>0</v>
      </c>
      <c r="L3875" s="16" t="s">
        <v>16</v>
      </c>
      <c r="M3875" s="17">
        <v>41005</v>
      </c>
      <c r="N3875" s="16" t="s">
        <v>10357</v>
      </c>
    </row>
    <row r="3876" spans="1:14" x14ac:dyDescent="0.25">
      <c r="A3876" s="16" t="s">
        <v>2668</v>
      </c>
      <c r="B3876" t="s">
        <v>2669</v>
      </c>
      <c r="C3876" s="16" t="s">
        <v>38</v>
      </c>
      <c r="D3876">
        <v>1052</v>
      </c>
      <c r="E3876" s="16" t="s">
        <v>2676</v>
      </c>
      <c r="F3876">
        <v>3</v>
      </c>
      <c r="G3876">
        <v>6</v>
      </c>
      <c r="H3876">
        <v>16</v>
      </c>
      <c r="I3876">
        <v>0</v>
      </c>
      <c r="J3876">
        <v>0</v>
      </c>
      <c r="K3876">
        <v>50</v>
      </c>
      <c r="L3876" s="16" t="s">
        <v>40</v>
      </c>
      <c r="M3876" s="17">
        <v>41005</v>
      </c>
      <c r="N3876" s="16" t="s">
        <v>10358</v>
      </c>
    </row>
    <row r="3877" spans="1:14" x14ac:dyDescent="0.25">
      <c r="A3877" s="16" t="s">
        <v>2668</v>
      </c>
      <c r="B3877" t="s">
        <v>2669</v>
      </c>
      <c r="C3877" s="16" t="s">
        <v>244</v>
      </c>
      <c r="D3877">
        <v>1058</v>
      </c>
      <c r="E3877" s="16" t="s">
        <v>26</v>
      </c>
      <c r="F3877">
        <v>14</v>
      </c>
      <c r="G3877">
        <v>9</v>
      </c>
      <c r="H3877">
        <v>13</v>
      </c>
      <c r="I3877">
        <v>1</v>
      </c>
      <c r="J3877">
        <v>1</v>
      </c>
      <c r="K3877">
        <v>155.55000000000001</v>
      </c>
      <c r="L3877" s="16" t="s">
        <v>16</v>
      </c>
      <c r="M3877" s="17">
        <v>41005</v>
      </c>
      <c r="N3877" s="16" t="s">
        <v>10359</v>
      </c>
    </row>
    <row r="3878" spans="1:14" x14ac:dyDescent="0.25">
      <c r="A3878" s="16" t="s">
        <v>2668</v>
      </c>
      <c r="B3878" t="s">
        <v>2669</v>
      </c>
      <c r="C3878" s="16" t="s">
        <v>1648</v>
      </c>
      <c r="D3878">
        <v>1177</v>
      </c>
      <c r="E3878" s="16" t="s">
        <v>2677</v>
      </c>
      <c r="F3878">
        <v>0</v>
      </c>
      <c r="G3878">
        <v>0</v>
      </c>
      <c r="H3878">
        <v>3</v>
      </c>
      <c r="I3878">
        <v>0</v>
      </c>
      <c r="J3878">
        <v>0</v>
      </c>
      <c r="K3878">
        <v>0</v>
      </c>
      <c r="L3878" s="16" t="s">
        <v>16</v>
      </c>
      <c r="M3878" s="17">
        <v>41005</v>
      </c>
      <c r="N3878" s="16" t="s">
        <v>10360</v>
      </c>
    </row>
    <row r="3879" spans="1:14" x14ac:dyDescent="0.25">
      <c r="A3879" s="16" t="s">
        <v>2668</v>
      </c>
      <c r="B3879" t="s">
        <v>2669</v>
      </c>
      <c r="C3879" s="16" t="s">
        <v>2547</v>
      </c>
      <c r="D3879">
        <v>1232</v>
      </c>
      <c r="E3879" s="16" t="s">
        <v>108</v>
      </c>
      <c r="F3879">
        <v>2</v>
      </c>
      <c r="G3879">
        <v>4</v>
      </c>
      <c r="H3879">
        <v>3</v>
      </c>
      <c r="I3879">
        <v>0</v>
      </c>
      <c r="J3879">
        <v>0</v>
      </c>
      <c r="K3879">
        <v>50</v>
      </c>
      <c r="L3879" s="16" t="s">
        <v>16</v>
      </c>
      <c r="M3879" s="17">
        <v>41005</v>
      </c>
      <c r="N3879" s="16" t="s">
        <v>10361</v>
      </c>
    </row>
    <row r="3880" spans="1:14" x14ac:dyDescent="0.25">
      <c r="A3880" s="16" t="s">
        <v>2668</v>
      </c>
      <c r="B3880" t="s">
        <v>2669</v>
      </c>
      <c r="C3880" s="16" t="s">
        <v>2678</v>
      </c>
      <c r="D3880">
        <v>1242</v>
      </c>
      <c r="E3880" s="16" t="s">
        <v>2365</v>
      </c>
      <c r="F3880">
        <v>39</v>
      </c>
      <c r="G3880">
        <v>32</v>
      </c>
      <c r="H3880">
        <v>49</v>
      </c>
      <c r="I3880">
        <v>4</v>
      </c>
      <c r="J3880">
        <v>0</v>
      </c>
      <c r="K3880">
        <v>121.87</v>
      </c>
      <c r="L3880" s="16" t="s">
        <v>16</v>
      </c>
      <c r="M3880" s="17">
        <v>41005</v>
      </c>
      <c r="N3880" s="16" t="s">
        <v>10362</v>
      </c>
    </row>
    <row r="3881" spans="1:14" x14ac:dyDescent="0.25">
      <c r="A3881" s="16" t="s">
        <v>2668</v>
      </c>
      <c r="B3881" t="s">
        <v>2669</v>
      </c>
      <c r="C3881" s="16" t="s">
        <v>2679</v>
      </c>
      <c r="D3881">
        <v>1243</v>
      </c>
      <c r="E3881" s="16" t="s">
        <v>843</v>
      </c>
      <c r="F3881">
        <v>4</v>
      </c>
      <c r="G3881">
        <v>4</v>
      </c>
      <c r="H3881">
        <v>7</v>
      </c>
      <c r="I3881">
        <v>0</v>
      </c>
      <c r="J3881">
        <v>0</v>
      </c>
      <c r="K3881">
        <v>100</v>
      </c>
      <c r="L3881" s="16" t="s">
        <v>16</v>
      </c>
      <c r="M3881" s="17">
        <v>41005</v>
      </c>
      <c r="N3881" s="16" t="s">
        <v>10363</v>
      </c>
    </row>
    <row r="3882" spans="1:14" x14ac:dyDescent="0.25">
      <c r="A3882" s="16" t="s">
        <v>2680</v>
      </c>
      <c r="B3882" t="s">
        <v>2681</v>
      </c>
      <c r="C3882" s="16" t="s">
        <v>45</v>
      </c>
      <c r="D3882">
        <v>1137</v>
      </c>
      <c r="E3882" s="16" t="s">
        <v>2682</v>
      </c>
      <c r="F3882">
        <v>13</v>
      </c>
      <c r="G3882">
        <v>10</v>
      </c>
      <c r="H3882">
        <v>19</v>
      </c>
      <c r="I3882">
        <v>1</v>
      </c>
      <c r="J3882">
        <v>0</v>
      </c>
      <c r="K3882">
        <v>130</v>
      </c>
      <c r="L3882" s="16" t="s">
        <v>16</v>
      </c>
      <c r="M3882" s="17">
        <v>41005</v>
      </c>
      <c r="N3882" s="16" t="s">
        <v>10364</v>
      </c>
    </row>
    <row r="3883" spans="1:14" x14ac:dyDescent="0.25">
      <c r="A3883" s="16" t="s">
        <v>2680</v>
      </c>
      <c r="B3883" t="s">
        <v>2681</v>
      </c>
      <c r="C3883" s="16" t="s">
        <v>1661</v>
      </c>
      <c r="D3883">
        <v>1222</v>
      </c>
      <c r="E3883" s="16" t="s">
        <v>2683</v>
      </c>
      <c r="F3883">
        <v>34</v>
      </c>
      <c r="G3883">
        <v>25</v>
      </c>
      <c r="H3883">
        <v>37</v>
      </c>
      <c r="I3883">
        <v>5</v>
      </c>
      <c r="J3883">
        <v>0</v>
      </c>
      <c r="K3883">
        <v>136</v>
      </c>
      <c r="L3883" s="16" t="s">
        <v>16</v>
      </c>
      <c r="M3883" s="17">
        <v>41005</v>
      </c>
      <c r="N3883" s="16" t="s">
        <v>10365</v>
      </c>
    </row>
    <row r="3884" spans="1:14" x14ac:dyDescent="0.25">
      <c r="A3884" s="16" t="s">
        <v>2680</v>
      </c>
      <c r="B3884" t="s">
        <v>2681</v>
      </c>
      <c r="C3884" s="16" t="s">
        <v>353</v>
      </c>
      <c r="D3884">
        <v>1170</v>
      </c>
      <c r="E3884" s="16" t="s">
        <v>2684</v>
      </c>
      <c r="F3884">
        <v>7</v>
      </c>
      <c r="G3884">
        <v>6</v>
      </c>
      <c r="H3884">
        <v>14</v>
      </c>
      <c r="I3884">
        <v>1</v>
      </c>
      <c r="J3884">
        <v>0</v>
      </c>
      <c r="K3884">
        <v>116.66</v>
      </c>
      <c r="L3884" s="16" t="s">
        <v>16</v>
      </c>
      <c r="M3884" s="17">
        <v>41005</v>
      </c>
      <c r="N3884" s="16" t="s">
        <v>10366</v>
      </c>
    </row>
    <row r="3885" spans="1:14" x14ac:dyDescent="0.25">
      <c r="A3885" s="16" t="s">
        <v>2680</v>
      </c>
      <c r="B3885" t="s">
        <v>2681</v>
      </c>
      <c r="C3885" s="16" t="s">
        <v>149</v>
      </c>
      <c r="D3885">
        <v>1006</v>
      </c>
      <c r="E3885" s="16" t="s">
        <v>2685</v>
      </c>
      <c r="F3885">
        <v>10</v>
      </c>
      <c r="G3885">
        <v>10</v>
      </c>
      <c r="H3885">
        <v>9</v>
      </c>
      <c r="I3885">
        <v>0</v>
      </c>
      <c r="J3885">
        <v>1</v>
      </c>
      <c r="K3885">
        <v>100</v>
      </c>
      <c r="L3885" s="16" t="s">
        <v>16</v>
      </c>
      <c r="M3885" s="17">
        <v>41005</v>
      </c>
      <c r="N3885" s="16" t="s">
        <v>10367</v>
      </c>
    </row>
    <row r="3886" spans="1:14" x14ac:dyDescent="0.25">
      <c r="A3886" s="16" t="s">
        <v>2680</v>
      </c>
      <c r="B3886" t="s">
        <v>2681</v>
      </c>
      <c r="C3886" s="16" t="s">
        <v>1558</v>
      </c>
      <c r="D3886">
        <v>1215</v>
      </c>
      <c r="E3886" s="16" t="s">
        <v>2686</v>
      </c>
      <c r="F3886">
        <v>18</v>
      </c>
      <c r="G3886">
        <v>13</v>
      </c>
      <c r="H3886">
        <v>20</v>
      </c>
      <c r="I3886">
        <v>2</v>
      </c>
      <c r="J3886">
        <v>0</v>
      </c>
      <c r="K3886">
        <v>138.46</v>
      </c>
      <c r="L3886" s="16" t="s">
        <v>16</v>
      </c>
      <c r="M3886" s="17">
        <v>41005</v>
      </c>
      <c r="N3886" s="16" t="s">
        <v>10368</v>
      </c>
    </row>
    <row r="3887" spans="1:14" x14ac:dyDescent="0.25">
      <c r="A3887" s="16" t="s">
        <v>2680</v>
      </c>
      <c r="B3887" t="s">
        <v>2681</v>
      </c>
      <c r="C3887" s="16" t="s">
        <v>25</v>
      </c>
      <c r="D3887">
        <v>1026</v>
      </c>
      <c r="E3887" s="16" t="s">
        <v>2687</v>
      </c>
      <c r="F3887">
        <v>10</v>
      </c>
      <c r="G3887">
        <v>6</v>
      </c>
      <c r="H3887">
        <v>6</v>
      </c>
      <c r="I3887">
        <v>0</v>
      </c>
      <c r="J3887">
        <v>1</v>
      </c>
      <c r="K3887">
        <v>166.66</v>
      </c>
      <c r="L3887" s="16" t="s">
        <v>16</v>
      </c>
      <c r="M3887" s="17">
        <v>41005</v>
      </c>
      <c r="N3887" s="16" t="s">
        <v>10369</v>
      </c>
    </row>
    <row r="3888" spans="1:14" x14ac:dyDescent="0.25">
      <c r="A3888" s="16" t="s">
        <v>2680</v>
      </c>
      <c r="B3888" t="s">
        <v>2681</v>
      </c>
      <c r="C3888" s="16" t="s">
        <v>1779</v>
      </c>
      <c r="D3888">
        <v>1247</v>
      </c>
      <c r="E3888" s="16" t="s">
        <v>26</v>
      </c>
      <c r="F3888">
        <v>1</v>
      </c>
      <c r="G3888">
        <v>1</v>
      </c>
      <c r="H3888">
        <v>1</v>
      </c>
      <c r="I3888">
        <v>0</v>
      </c>
      <c r="J3888">
        <v>0</v>
      </c>
      <c r="K3888">
        <v>100</v>
      </c>
      <c r="L3888" s="16" t="s">
        <v>16</v>
      </c>
      <c r="M3888" s="17">
        <v>41005</v>
      </c>
      <c r="N3888" s="16" t="s">
        <v>10370</v>
      </c>
    </row>
    <row r="3889" spans="1:14" x14ac:dyDescent="0.25">
      <c r="A3889" s="16" t="s">
        <v>2680</v>
      </c>
      <c r="B3889" t="s">
        <v>2681</v>
      </c>
      <c r="C3889" s="16" t="s">
        <v>160</v>
      </c>
      <c r="D3889">
        <v>1046</v>
      </c>
      <c r="E3889" s="16" t="s">
        <v>2688</v>
      </c>
      <c r="F3889">
        <v>10</v>
      </c>
      <c r="G3889">
        <v>8</v>
      </c>
      <c r="H3889">
        <v>11</v>
      </c>
      <c r="I3889">
        <v>0</v>
      </c>
      <c r="J3889">
        <v>1</v>
      </c>
      <c r="K3889">
        <v>125</v>
      </c>
      <c r="L3889" s="16" t="s">
        <v>16</v>
      </c>
      <c r="M3889" s="17">
        <v>41005</v>
      </c>
      <c r="N3889" s="16" t="s">
        <v>10371</v>
      </c>
    </row>
    <row r="3890" spans="1:14" x14ac:dyDescent="0.25">
      <c r="A3890" s="16" t="s">
        <v>2680</v>
      </c>
      <c r="B3890" t="s">
        <v>2681</v>
      </c>
      <c r="C3890" s="16" t="s">
        <v>2689</v>
      </c>
      <c r="D3890">
        <v>1246</v>
      </c>
      <c r="E3890" s="16" t="s">
        <v>26</v>
      </c>
      <c r="F3890">
        <v>11</v>
      </c>
      <c r="G3890">
        <v>9</v>
      </c>
      <c r="H3890">
        <v>18</v>
      </c>
      <c r="I3890">
        <v>0</v>
      </c>
      <c r="J3890">
        <v>0</v>
      </c>
      <c r="K3890">
        <v>122.22</v>
      </c>
      <c r="L3890" s="16" t="s">
        <v>16</v>
      </c>
      <c r="M3890" s="17">
        <v>41005</v>
      </c>
      <c r="N3890" s="16" t="s">
        <v>10372</v>
      </c>
    </row>
    <row r="3891" spans="1:14" x14ac:dyDescent="0.25">
      <c r="A3891" s="16" t="s">
        <v>2680</v>
      </c>
      <c r="B3891" t="s">
        <v>2681</v>
      </c>
      <c r="C3891" s="16" t="s">
        <v>2059</v>
      </c>
      <c r="D3891">
        <v>1174</v>
      </c>
      <c r="E3891" s="16" t="s">
        <v>218</v>
      </c>
      <c r="F3891">
        <v>0</v>
      </c>
      <c r="G3891">
        <v>3</v>
      </c>
      <c r="H3891">
        <v>5</v>
      </c>
      <c r="I3891">
        <v>0</v>
      </c>
      <c r="J3891">
        <v>0</v>
      </c>
      <c r="K3891">
        <v>0</v>
      </c>
      <c r="L3891" s="16" t="s">
        <v>16</v>
      </c>
      <c r="M3891" s="17">
        <v>41005</v>
      </c>
      <c r="N3891" s="16" t="s">
        <v>10373</v>
      </c>
    </row>
    <row r="3892" spans="1:14" x14ac:dyDescent="0.25">
      <c r="A3892" s="16" t="s">
        <v>2680</v>
      </c>
      <c r="B3892" t="s">
        <v>2681</v>
      </c>
      <c r="C3892" s="16" t="s">
        <v>372</v>
      </c>
      <c r="D3892">
        <v>1053</v>
      </c>
      <c r="E3892" s="16" t="s">
        <v>2586</v>
      </c>
      <c r="F3892">
        <v>21</v>
      </c>
      <c r="G3892">
        <v>16</v>
      </c>
      <c r="H3892">
        <v>27</v>
      </c>
      <c r="I3892">
        <v>1</v>
      </c>
      <c r="J3892">
        <v>1</v>
      </c>
      <c r="K3892">
        <v>131.25</v>
      </c>
      <c r="L3892" s="16" t="s">
        <v>16</v>
      </c>
      <c r="M3892" s="17">
        <v>41005</v>
      </c>
      <c r="N3892" s="16" t="s">
        <v>10374</v>
      </c>
    </row>
    <row r="3893" spans="1:14" x14ac:dyDescent="0.25">
      <c r="A3893" s="16" t="s">
        <v>2680</v>
      </c>
      <c r="B3893" t="s">
        <v>2681</v>
      </c>
      <c r="C3893" s="16" t="s">
        <v>41</v>
      </c>
      <c r="D3893">
        <v>1023</v>
      </c>
      <c r="E3893" s="16" t="s">
        <v>2690</v>
      </c>
      <c r="F3893">
        <v>28</v>
      </c>
      <c r="G3893">
        <v>24</v>
      </c>
      <c r="H3893">
        <v>42</v>
      </c>
      <c r="I3893">
        <v>3</v>
      </c>
      <c r="J3893">
        <v>0</v>
      </c>
      <c r="K3893">
        <v>116.66</v>
      </c>
      <c r="L3893" s="16" t="s">
        <v>40</v>
      </c>
      <c r="M3893" s="17">
        <v>41005</v>
      </c>
      <c r="N3893" s="16" t="s">
        <v>10375</v>
      </c>
    </row>
    <row r="3894" spans="1:14" x14ac:dyDescent="0.25">
      <c r="A3894" s="16" t="s">
        <v>2680</v>
      </c>
      <c r="B3894" t="s">
        <v>2681</v>
      </c>
      <c r="C3894" s="16" t="s">
        <v>292</v>
      </c>
      <c r="D3894">
        <v>1111</v>
      </c>
      <c r="E3894" s="16" t="s">
        <v>2586</v>
      </c>
      <c r="F3894">
        <v>98</v>
      </c>
      <c r="G3894">
        <v>66</v>
      </c>
      <c r="H3894">
        <v>87</v>
      </c>
      <c r="I3894">
        <v>16</v>
      </c>
      <c r="J3894">
        <v>1</v>
      </c>
      <c r="K3894">
        <v>148.47999999999999</v>
      </c>
      <c r="L3894" s="16" t="s">
        <v>16</v>
      </c>
      <c r="M3894" s="17">
        <v>41005</v>
      </c>
      <c r="N3894" s="16" t="s">
        <v>10376</v>
      </c>
    </row>
    <row r="3895" spans="1:14" x14ac:dyDescent="0.25">
      <c r="A3895" s="16" t="s">
        <v>2680</v>
      </c>
      <c r="B3895" t="s">
        <v>2681</v>
      </c>
      <c r="C3895" s="16" t="s">
        <v>114</v>
      </c>
      <c r="D3895">
        <v>1061</v>
      </c>
      <c r="E3895" s="16" t="s">
        <v>2691</v>
      </c>
      <c r="F3895">
        <v>27</v>
      </c>
      <c r="G3895">
        <v>18</v>
      </c>
      <c r="H3895">
        <v>19</v>
      </c>
      <c r="I3895">
        <v>3</v>
      </c>
      <c r="J3895">
        <v>1</v>
      </c>
      <c r="K3895">
        <v>150</v>
      </c>
      <c r="L3895" s="16" t="s">
        <v>86</v>
      </c>
      <c r="M3895" s="17">
        <v>41005</v>
      </c>
      <c r="N3895" s="16" t="s">
        <v>10377</v>
      </c>
    </row>
    <row r="3896" spans="1:14" x14ac:dyDescent="0.25">
      <c r="A3896" s="16" t="s">
        <v>2680</v>
      </c>
      <c r="B3896" t="s">
        <v>2681</v>
      </c>
      <c r="C3896" s="16" t="s">
        <v>943</v>
      </c>
      <c r="D3896">
        <v>1082</v>
      </c>
      <c r="E3896" s="16" t="s">
        <v>2692</v>
      </c>
      <c r="F3896">
        <v>13</v>
      </c>
      <c r="G3896">
        <v>15</v>
      </c>
      <c r="H3896">
        <v>28</v>
      </c>
      <c r="I3896">
        <v>2</v>
      </c>
      <c r="J3896">
        <v>0</v>
      </c>
      <c r="K3896">
        <v>86.66</v>
      </c>
      <c r="L3896" s="16" t="s">
        <v>16</v>
      </c>
      <c r="M3896" s="17">
        <v>41005</v>
      </c>
      <c r="N3896" s="16" t="s">
        <v>10378</v>
      </c>
    </row>
    <row r="3897" spans="1:14" x14ac:dyDescent="0.25">
      <c r="A3897" s="16" t="s">
        <v>2680</v>
      </c>
      <c r="B3897" t="s">
        <v>2681</v>
      </c>
      <c r="C3897" s="16" t="s">
        <v>1456</v>
      </c>
      <c r="D3897">
        <v>1225</v>
      </c>
      <c r="E3897" s="16" t="s">
        <v>26</v>
      </c>
      <c r="F3897">
        <v>14</v>
      </c>
      <c r="G3897">
        <v>8</v>
      </c>
      <c r="H3897">
        <v>14</v>
      </c>
      <c r="I3897">
        <v>2</v>
      </c>
      <c r="J3897">
        <v>0</v>
      </c>
      <c r="K3897">
        <v>175</v>
      </c>
      <c r="L3897" s="16" t="s">
        <v>16</v>
      </c>
      <c r="M3897" s="17">
        <v>41005</v>
      </c>
      <c r="N3897" s="16" t="s">
        <v>10379</v>
      </c>
    </row>
    <row r="3898" spans="1:14" x14ac:dyDescent="0.25">
      <c r="A3898" s="16" t="s">
        <v>2680</v>
      </c>
      <c r="B3898" t="s">
        <v>2681</v>
      </c>
      <c r="C3898" s="16" t="s">
        <v>2693</v>
      </c>
      <c r="D3898">
        <v>1245</v>
      </c>
      <c r="E3898" s="16" t="s">
        <v>26</v>
      </c>
      <c r="F3898">
        <v>11</v>
      </c>
      <c r="G3898">
        <v>3</v>
      </c>
      <c r="H3898">
        <v>3</v>
      </c>
      <c r="I3898">
        <v>1</v>
      </c>
      <c r="J3898">
        <v>1</v>
      </c>
      <c r="K3898">
        <v>366.66</v>
      </c>
      <c r="L3898" s="16" t="s">
        <v>16</v>
      </c>
      <c r="M3898" s="17">
        <v>41005</v>
      </c>
      <c r="N3898" s="16" t="s">
        <v>10380</v>
      </c>
    </row>
    <row r="3899" spans="1:14" x14ac:dyDescent="0.25">
      <c r="A3899" s="16" t="s">
        <v>2694</v>
      </c>
      <c r="B3899" t="s">
        <v>152</v>
      </c>
      <c r="C3899" s="16" t="s">
        <v>185</v>
      </c>
      <c r="D3899">
        <v>1005</v>
      </c>
      <c r="E3899" s="16" t="s">
        <v>26</v>
      </c>
      <c r="F3899">
        <v>43</v>
      </c>
      <c r="G3899">
        <v>18</v>
      </c>
      <c r="H3899">
        <v>28</v>
      </c>
      <c r="I3899">
        <v>0</v>
      </c>
      <c r="J3899">
        <v>5</v>
      </c>
      <c r="K3899">
        <v>238.88</v>
      </c>
      <c r="L3899" s="16" t="s">
        <v>16</v>
      </c>
      <c r="M3899" s="17">
        <v>41006</v>
      </c>
      <c r="N3899" s="16" t="s">
        <v>10381</v>
      </c>
    </row>
    <row r="3900" spans="1:14" x14ac:dyDescent="0.25">
      <c r="A3900" s="16" t="s">
        <v>2694</v>
      </c>
      <c r="B3900" t="s">
        <v>152</v>
      </c>
      <c r="C3900" s="16" t="s">
        <v>84</v>
      </c>
      <c r="D3900">
        <v>1014</v>
      </c>
      <c r="E3900" s="16" t="s">
        <v>2696</v>
      </c>
      <c r="F3900">
        <v>7</v>
      </c>
      <c r="G3900">
        <v>9</v>
      </c>
      <c r="H3900">
        <v>10</v>
      </c>
      <c r="I3900">
        <v>0</v>
      </c>
      <c r="J3900">
        <v>0</v>
      </c>
      <c r="K3900">
        <v>77.77</v>
      </c>
      <c r="L3900" s="16" t="s">
        <v>86</v>
      </c>
      <c r="M3900" s="17">
        <v>41006</v>
      </c>
      <c r="N3900" s="16" t="s">
        <v>10382</v>
      </c>
    </row>
    <row r="3901" spans="1:14" x14ac:dyDescent="0.25">
      <c r="A3901" s="16" t="s">
        <v>2694</v>
      </c>
      <c r="B3901" t="s">
        <v>152</v>
      </c>
      <c r="C3901" s="16" t="s">
        <v>2697</v>
      </c>
      <c r="D3901">
        <v>1250</v>
      </c>
      <c r="E3901" s="16" t="s">
        <v>1984</v>
      </c>
      <c r="F3901">
        <v>15</v>
      </c>
      <c r="G3901">
        <v>14</v>
      </c>
      <c r="H3901">
        <v>17</v>
      </c>
      <c r="I3901">
        <v>3</v>
      </c>
      <c r="J3901">
        <v>0</v>
      </c>
      <c r="K3901">
        <v>107.14</v>
      </c>
      <c r="L3901" s="16" t="s">
        <v>16</v>
      </c>
      <c r="M3901" s="17">
        <v>41006</v>
      </c>
      <c r="N3901" s="16" t="s">
        <v>10383</v>
      </c>
    </row>
    <row r="3902" spans="1:14" x14ac:dyDescent="0.25">
      <c r="A3902" s="16" t="s">
        <v>2694</v>
      </c>
      <c r="B3902" t="s">
        <v>152</v>
      </c>
      <c r="C3902" s="16" t="s">
        <v>385</v>
      </c>
      <c r="D3902">
        <v>1065</v>
      </c>
      <c r="E3902" s="16" t="s">
        <v>26</v>
      </c>
      <c r="F3902">
        <v>2</v>
      </c>
      <c r="G3902">
        <v>3</v>
      </c>
      <c r="H3902">
        <v>13</v>
      </c>
      <c r="I3902">
        <v>0</v>
      </c>
      <c r="J3902">
        <v>0</v>
      </c>
      <c r="K3902">
        <v>66.66</v>
      </c>
      <c r="L3902" s="16" t="s">
        <v>16</v>
      </c>
      <c r="M3902" s="17">
        <v>41006</v>
      </c>
      <c r="N3902" s="16" t="s">
        <v>10384</v>
      </c>
    </row>
    <row r="3903" spans="1:14" x14ac:dyDescent="0.25">
      <c r="A3903" s="16" t="s">
        <v>2694</v>
      </c>
      <c r="B3903" t="s">
        <v>152</v>
      </c>
      <c r="C3903" s="16" t="s">
        <v>53</v>
      </c>
      <c r="D3903">
        <v>1035</v>
      </c>
      <c r="E3903" s="16" t="s">
        <v>2698</v>
      </c>
      <c r="F3903">
        <v>48</v>
      </c>
      <c r="G3903">
        <v>29</v>
      </c>
      <c r="H3903">
        <v>47</v>
      </c>
      <c r="I3903">
        <v>3</v>
      </c>
      <c r="J3903">
        <v>3</v>
      </c>
      <c r="K3903">
        <v>165.51</v>
      </c>
      <c r="L3903" s="16" t="s">
        <v>16</v>
      </c>
      <c r="M3903" s="17">
        <v>41006</v>
      </c>
      <c r="N3903" s="16" t="s">
        <v>10385</v>
      </c>
    </row>
    <row r="3904" spans="1:14" x14ac:dyDescent="0.25">
      <c r="A3904" s="16" t="s">
        <v>2694</v>
      </c>
      <c r="B3904" t="s">
        <v>152</v>
      </c>
      <c r="C3904" s="16" t="s">
        <v>2655</v>
      </c>
      <c r="D3904">
        <v>1238</v>
      </c>
      <c r="E3904" s="16" t="s">
        <v>2699</v>
      </c>
      <c r="F3904">
        <v>39</v>
      </c>
      <c r="G3904">
        <v>25</v>
      </c>
      <c r="H3904">
        <v>36</v>
      </c>
      <c r="I3904">
        <v>1</v>
      </c>
      <c r="J3904">
        <v>4</v>
      </c>
      <c r="K3904">
        <v>156</v>
      </c>
      <c r="L3904" s="16" t="s">
        <v>16</v>
      </c>
      <c r="M3904" s="17">
        <v>41006</v>
      </c>
      <c r="N3904" s="16" t="s">
        <v>10386</v>
      </c>
    </row>
    <row r="3905" spans="1:14" x14ac:dyDescent="0.25">
      <c r="A3905" s="16" t="s">
        <v>2694</v>
      </c>
      <c r="B3905" t="s">
        <v>152</v>
      </c>
      <c r="C3905" s="16" t="s">
        <v>1110</v>
      </c>
      <c r="D3905">
        <v>1118</v>
      </c>
      <c r="E3905" s="16" t="s">
        <v>2700</v>
      </c>
      <c r="F3905">
        <v>2</v>
      </c>
      <c r="G3905">
        <v>5</v>
      </c>
      <c r="H3905">
        <v>1</v>
      </c>
      <c r="I3905">
        <v>0</v>
      </c>
      <c r="J3905">
        <v>0</v>
      </c>
      <c r="K3905">
        <v>40</v>
      </c>
      <c r="L3905" s="16" t="s">
        <v>16</v>
      </c>
      <c r="M3905" s="17">
        <v>41006</v>
      </c>
      <c r="N3905" s="16" t="s">
        <v>10387</v>
      </c>
    </row>
    <row r="3906" spans="1:14" x14ac:dyDescent="0.25">
      <c r="A3906" s="16" t="s">
        <v>2694</v>
      </c>
      <c r="B3906" t="s">
        <v>152</v>
      </c>
      <c r="C3906" s="16" t="s">
        <v>81</v>
      </c>
      <c r="D3906">
        <v>1016</v>
      </c>
      <c r="E3906" s="16" t="s">
        <v>2701</v>
      </c>
      <c r="F3906">
        <v>25</v>
      </c>
      <c r="G3906">
        <v>20</v>
      </c>
      <c r="H3906">
        <v>33</v>
      </c>
      <c r="I3906">
        <v>3</v>
      </c>
      <c r="J3906">
        <v>0</v>
      </c>
      <c r="K3906">
        <v>125</v>
      </c>
      <c r="L3906" s="16" t="s">
        <v>16</v>
      </c>
      <c r="M3906" s="17">
        <v>41006</v>
      </c>
      <c r="N3906" s="16" t="s">
        <v>10388</v>
      </c>
    </row>
    <row r="3907" spans="1:14" x14ac:dyDescent="0.25">
      <c r="A3907" s="16" t="s">
        <v>2694</v>
      </c>
      <c r="B3907" t="s">
        <v>152</v>
      </c>
      <c r="C3907" s="16" t="s">
        <v>77</v>
      </c>
      <c r="D3907">
        <v>1012</v>
      </c>
      <c r="E3907" s="16" t="s">
        <v>2702</v>
      </c>
      <c r="F3907">
        <v>16</v>
      </c>
      <c r="G3907">
        <v>12</v>
      </c>
      <c r="H3907">
        <v>22</v>
      </c>
      <c r="I3907">
        <v>3</v>
      </c>
      <c r="J3907">
        <v>0</v>
      </c>
      <c r="K3907">
        <v>133.33000000000001</v>
      </c>
      <c r="L3907" s="16" t="s">
        <v>16</v>
      </c>
      <c r="M3907" s="17">
        <v>41006</v>
      </c>
      <c r="N3907" s="16" t="s">
        <v>10389</v>
      </c>
    </row>
    <row r="3908" spans="1:14" x14ac:dyDescent="0.25">
      <c r="A3908" s="16" t="s">
        <v>2694</v>
      </c>
      <c r="B3908" t="s">
        <v>152</v>
      </c>
      <c r="C3908" s="16" t="s">
        <v>68</v>
      </c>
      <c r="D3908">
        <v>1003</v>
      </c>
      <c r="E3908" s="16" t="s">
        <v>2459</v>
      </c>
      <c r="F3908">
        <v>21</v>
      </c>
      <c r="G3908">
        <v>18</v>
      </c>
      <c r="H3908">
        <v>26</v>
      </c>
      <c r="I3908">
        <v>3</v>
      </c>
      <c r="J3908">
        <v>0</v>
      </c>
      <c r="K3908">
        <v>116.66</v>
      </c>
      <c r="L3908" s="16" t="s">
        <v>16</v>
      </c>
      <c r="M3908" s="17">
        <v>41006</v>
      </c>
      <c r="N3908" s="16" t="s">
        <v>10390</v>
      </c>
    </row>
    <row r="3909" spans="1:14" x14ac:dyDescent="0.25">
      <c r="A3909" s="16" t="s">
        <v>2694</v>
      </c>
      <c r="B3909" t="s">
        <v>152</v>
      </c>
      <c r="C3909" s="16" t="s">
        <v>2703</v>
      </c>
      <c r="D3909">
        <v>1251</v>
      </c>
      <c r="E3909" s="16" t="s">
        <v>2704</v>
      </c>
      <c r="F3909">
        <v>15</v>
      </c>
      <c r="G3909">
        <v>8</v>
      </c>
      <c r="H3909">
        <v>13</v>
      </c>
      <c r="I3909">
        <v>0</v>
      </c>
      <c r="J3909">
        <v>2</v>
      </c>
      <c r="K3909">
        <v>187.5</v>
      </c>
      <c r="L3909" s="16" t="s">
        <v>16</v>
      </c>
      <c r="M3909" s="17">
        <v>41006</v>
      </c>
      <c r="N3909" s="16" t="s">
        <v>10391</v>
      </c>
    </row>
    <row r="3910" spans="1:14" x14ac:dyDescent="0.25">
      <c r="A3910" s="16" t="s">
        <v>2694</v>
      </c>
      <c r="B3910" t="s">
        <v>152</v>
      </c>
      <c r="C3910" s="16" t="s">
        <v>519</v>
      </c>
      <c r="D3910">
        <v>1071</v>
      </c>
      <c r="E3910" s="16" t="s">
        <v>2705</v>
      </c>
      <c r="F3910">
        <v>0</v>
      </c>
      <c r="G3910">
        <v>2</v>
      </c>
      <c r="H3910">
        <v>4</v>
      </c>
      <c r="I3910">
        <v>0</v>
      </c>
      <c r="J3910">
        <v>0</v>
      </c>
      <c r="K3910">
        <v>0</v>
      </c>
      <c r="L3910" s="16" t="s">
        <v>16</v>
      </c>
      <c r="M3910" s="17">
        <v>41006</v>
      </c>
      <c r="N3910" s="16" t="s">
        <v>10392</v>
      </c>
    </row>
    <row r="3911" spans="1:14" x14ac:dyDescent="0.25">
      <c r="A3911" s="16" t="s">
        <v>2694</v>
      </c>
      <c r="B3911" t="s">
        <v>152</v>
      </c>
      <c r="C3911" s="16" t="s">
        <v>303</v>
      </c>
      <c r="D3911">
        <v>1028</v>
      </c>
      <c r="E3911" s="16" t="s">
        <v>1196</v>
      </c>
      <c r="F3911">
        <v>5</v>
      </c>
      <c r="G3911">
        <v>8</v>
      </c>
      <c r="H3911">
        <v>9</v>
      </c>
      <c r="I3911">
        <v>0</v>
      </c>
      <c r="J3911">
        <v>0</v>
      </c>
      <c r="K3911">
        <v>62.5</v>
      </c>
      <c r="L3911" s="16" t="s">
        <v>16</v>
      </c>
      <c r="M3911" s="17">
        <v>41006</v>
      </c>
      <c r="N3911" s="16" t="s">
        <v>10393</v>
      </c>
    </row>
    <row r="3912" spans="1:14" x14ac:dyDescent="0.25">
      <c r="A3912" s="16" t="s">
        <v>2694</v>
      </c>
      <c r="B3912" t="s">
        <v>152</v>
      </c>
      <c r="C3912" s="16" t="s">
        <v>437</v>
      </c>
      <c r="D3912">
        <v>1079</v>
      </c>
      <c r="E3912" s="16" t="s">
        <v>2706</v>
      </c>
      <c r="F3912">
        <v>4</v>
      </c>
      <c r="G3912">
        <v>8</v>
      </c>
      <c r="H3912">
        <v>6</v>
      </c>
      <c r="I3912">
        <v>0</v>
      </c>
      <c r="J3912">
        <v>0</v>
      </c>
      <c r="K3912">
        <v>50</v>
      </c>
      <c r="L3912" s="16" t="s">
        <v>16</v>
      </c>
      <c r="M3912" s="17">
        <v>41006</v>
      </c>
      <c r="N3912" s="16" t="s">
        <v>10394</v>
      </c>
    </row>
    <row r="3913" spans="1:14" x14ac:dyDescent="0.25">
      <c r="A3913" s="16" t="s">
        <v>2694</v>
      </c>
      <c r="B3913" t="s">
        <v>152</v>
      </c>
      <c r="C3913" s="16" t="s">
        <v>14</v>
      </c>
      <c r="D3913">
        <v>1190</v>
      </c>
      <c r="E3913" s="16" t="s">
        <v>1635</v>
      </c>
      <c r="F3913">
        <v>23</v>
      </c>
      <c r="G3913">
        <v>16</v>
      </c>
      <c r="H3913">
        <v>22</v>
      </c>
      <c r="I3913">
        <v>2</v>
      </c>
      <c r="J3913">
        <v>1</v>
      </c>
      <c r="K3913">
        <v>143.75</v>
      </c>
      <c r="L3913" s="16" t="s">
        <v>40</v>
      </c>
      <c r="M3913" s="17">
        <v>41006</v>
      </c>
      <c r="N3913" s="16" t="s">
        <v>10395</v>
      </c>
    </row>
    <row r="3914" spans="1:14" x14ac:dyDescent="0.25">
      <c r="A3914" s="16" t="s">
        <v>2694</v>
      </c>
      <c r="B3914" t="s">
        <v>152</v>
      </c>
      <c r="C3914" s="16" t="s">
        <v>75</v>
      </c>
      <c r="D3914">
        <v>1010</v>
      </c>
      <c r="E3914" s="16" t="s">
        <v>1188</v>
      </c>
      <c r="F3914">
        <v>20</v>
      </c>
      <c r="G3914">
        <v>17</v>
      </c>
      <c r="H3914">
        <v>26</v>
      </c>
      <c r="I3914">
        <v>3</v>
      </c>
      <c r="J3914">
        <v>0</v>
      </c>
      <c r="K3914">
        <v>117.64</v>
      </c>
      <c r="L3914" s="16" t="s">
        <v>20</v>
      </c>
      <c r="M3914" s="17">
        <v>41006</v>
      </c>
      <c r="N3914" s="16" t="s">
        <v>10396</v>
      </c>
    </row>
    <row r="3915" spans="1:14" x14ac:dyDescent="0.25">
      <c r="A3915" s="16" t="s">
        <v>2694</v>
      </c>
      <c r="B3915" t="s">
        <v>152</v>
      </c>
      <c r="C3915" s="16" t="s">
        <v>2008</v>
      </c>
      <c r="D3915">
        <v>1160</v>
      </c>
      <c r="E3915" s="16" t="s">
        <v>2707</v>
      </c>
      <c r="F3915">
        <v>2</v>
      </c>
      <c r="G3915">
        <v>3</v>
      </c>
      <c r="H3915">
        <v>7</v>
      </c>
      <c r="I3915">
        <v>0</v>
      </c>
      <c r="J3915">
        <v>0</v>
      </c>
      <c r="K3915">
        <v>66.66</v>
      </c>
      <c r="L3915" s="16" t="s">
        <v>16</v>
      </c>
      <c r="M3915" s="17">
        <v>41006</v>
      </c>
      <c r="N3915" s="16" t="s">
        <v>10397</v>
      </c>
    </row>
    <row r="3916" spans="1:14" x14ac:dyDescent="0.25">
      <c r="A3916" s="16" t="s">
        <v>2694</v>
      </c>
      <c r="B3916" t="s">
        <v>152</v>
      </c>
      <c r="C3916" s="16" t="s">
        <v>313</v>
      </c>
      <c r="D3916">
        <v>1159</v>
      </c>
      <c r="E3916" s="16" t="s">
        <v>1188</v>
      </c>
      <c r="F3916">
        <v>10</v>
      </c>
      <c r="G3916">
        <v>9</v>
      </c>
      <c r="H3916">
        <v>8</v>
      </c>
      <c r="I3916">
        <v>0</v>
      </c>
      <c r="J3916">
        <v>1</v>
      </c>
      <c r="K3916">
        <v>111.11</v>
      </c>
      <c r="L3916" s="16" t="s">
        <v>16</v>
      </c>
      <c r="M3916" s="17">
        <v>41006</v>
      </c>
      <c r="N3916" s="16" t="s">
        <v>10398</v>
      </c>
    </row>
    <row r="3917" spans="1:14" x14ac:dyDescent="0.25">
      <c r="A3917" s="16" t="s">
        <v>2708</v>
      </c>
      <c r="B3917" t="s">
        <v>888</v>
      </c>
      <c r="C3917" s="16" t="s">
        <v>2018</v>
      </c>
      <c r="D3917">
        <v>1163</v>
      </c>
      <c r="E3917" s="16" t="s">
        <v>2709</v>
      </c>
      <c r="F3917">
        <v>16</v>
      </c>
      <c r="G3917">
        <v>15</v>
      </c>
      <c r="H3917">
        <v>16</v>
      </c>
      <c r="I3917">
        <v>1</v>
      </c>
      <c r="J3917">
        <v>1</v>
      </c>
      <c r="K3917">
        <v>106.66</v>
      </c>
      <c r="L3917" s="16" t="s">
        <v>16</v>
      </c>
      <c r="M3917" s="17">
        <v>41006</v>
      </c>
      <c r="N3917" s="16" t="s">
        <v>10399</v>
      </c>
    </row>
    <row r="3918" spans="1:14" x14ac:dyDescent="0.25">
      <c r="A3918" s="16" t="s">
        <v>2708</v>
      </c>
      <c r="B3918" t="s">
        <v>888</v>
      </c>
      <c r="C3918" s="16" t="s">
        <v>217</v>
      </c>
      <c r="D3918">
        <v>1095</v>
      </c>
      <c r="E3918" s="16" t="s">
        <v>2710</v>
      </c>
      <c r="F3918">
        <v>1</v>
      </c>
      <c r="G3918">
        <v>3</v>
      </c>
      <c r="H3918">
        <v>4</v>
      </c>
      <c r="I3918">
        <v>0</v>
      </c>
      <c r="J3918">
        <v>0</v>
      </c>
      <c r="K3918">
        <v>33.33</v>
      </c>
      <c r="L3918" s="16" t="s">
        <v>16</v>
      </c>
      <c r="M3918" s="17">
        <v>41006</v>
      </c>
      <c r="N3918" s="16" t="s">
        <v>10400</v>
      </c>
    </row>
    <row r="3919" spans="1:14" x14ac:dyDescent="0.25">
      <c r="A3919" s="16" t="s">
        <v>2708</v>
      </c>
      <c r="B3919" t="s">
        <v>888</v>
      </c>
      <c r="C3919" s="16" t="s">
        <v>257</v>
      </c>
      <c r="D3919">
        <v>1027</v>
      </c>
      <c r="E3919" s="16" t="s">
        <v>2711</v>
      </c>
      <c r="F3919">
        <v>18</v>
      </c>
      <c r="G3919">
        <v>16</v>
      </c>
      <c r="H3919">
        <v>26</v>
      </c>
      <c r="I3919">
        <v>1</v>
      </c>
      <c r="J3919">
        <v>0</v>
      </c>
      <c r="K3919">
        <v>112.5</v>
      </c>
      <c r="L3919" s="16" t="s">
        <v>16</v>
      </c>
      <c r="M3919" s="17">
        <v>41006</v>
      </c>
      <c r="N3919" s="16" t="s">
        <v>10401</v>
      </c>
    </row>
    <row r="3920" spans="1:14" x14ac:dyDescent="0.25">
      <c r="A3920" s="16" t="s">
        <v>2708</v>
      </c>
      <c r="B3920" t="s">
        <v>888</v>
      </c>
      <c r="C3920" s="16" t="s">
        <v>927</v>
      </c>
      <c r="D3920">
        <v>1078</v>
      </c>
      <c r="E3920" s="16" t="s">
        <v>2712</v>
      </c>
      <c r="F3920">
        <v>3</v>
      </c>
      <c r="G3920">
        <v>4</v>
      </c>
      <c r="H3920">
        <v>8</v>
      </c>
      <c r="I3920">
        <v>0</v>
      </c>
      <c r="J3920">
        <v>0</v>
      </c>
      <c r="K3920">
        <v>75</v>
      </c>
      <c r="L3920" s="16" t="s">
        <v>40</v>
      </c>
      <c r="M3920" s="17">
        <v>41006</v>
      </c>
      <c r="N3920" s="16" t="s">
        <v>10402</v>
      </c>
    </row>
    <row r="3921" spans="1:14" x14ac:dyDescent="0.25">
      <c r="A3921" s="16" t="s">
        <v>2708</v>
      </c>
      <c r="B3921" t="s">
        <v>888</v>
      </c>
      <c r="C3921" s="16" t="s">
        <v>380</v>
      </c>
      <c r="D3921">
        <v>1074</v>
      </c>
      <c r="E3921" s="16" t="s">
        <v>26</v>
      </c>
      <c r="F3921">
        <v>64</v>
      </c>
      <c r="G3921">
        <v>42</v>
      </c>
      <c r="H3921">
        <v>64</v>
      </c>
      <c r="I3921">
        <v>6</v>
      </c>
      <c r="J3921">
        <v>2</v>
      </c>
      <c r="K3921">
        <v>152.38</v>
      </c>
      <c r="L3921" s="16" t="s">
        <v>20</v>
      </c>
      <c r="M3921" s="17">
        <v>41006</v>
      </c>
      <c r="N3921" s="16" t="s">
        <v>10403</v>
      </c>
    </row>
    <row r="3922" spans="1:14" x14ac:dyDescent="0.25">
      <c r="A3922" s="16" t="s">
        <v>2708</v>
      </c>
      <c r="B3922" t="s">
        <v>888</v>
      </c>
      <c r="C3922" s="16" t="s">
        <v>1375</v>
      </c>
      <c r="D3922">
        <v>1149</v>
      </c>
      <c r="E3922" s="16" t="s">
        <v>2713</v>
      </c>
      <c r="F3922">
        <v>30</v>
      </c>
      <c r="G3922">
        <v>19</v>
      </c>
      <c r="H3922">
        <v>27</v>
      </c>
      <c r="I3922">
        <v>4</v>
      </c>
      <c r="J3922">
        <v>2</v>
      </c>
      <c r="K3922">
        <v>157.88999999999999</v>
      </c>
      <c r="L3922" s="16" t="s">
        <v>16</v>
      </c>
      <c r="M3922" s="17">
        <v>41006</v>
      </c>
      <c r="N3922" s="16" t="s">
        <v>10404</v>
      </c>
    </row>
    <row r="3923" spans="1:14" x14ac:dyDescent="0.25">
      <c r="A3923" s="16" t="s">
        <v>2708</v>
      </c>
      <c r="B3923" t="s">
        <v>888</v>
      </c>
      <c r="C3923" s="16" t="s">
        <v>1135</v>
      </c>
      <c r="D3923">
        <v>1116</v>
      </c>
      <c r="E3923" s="16" t="s">
        <v>2714</v>
      </c>
      <c r="F3923">
        <v>33</v>
      </c>
      <c r="G3923">
        <v>26</v>
      </c>
      <c r="H3923">
        <v>28</v>
      </c>
      <c r="I3923">
        <v>4</v>
      </c>
      <c r="J3923">
        <v>1</v>
      </c>
      <c r="K3923">
        <v>126.92</v>
      </c>
      <c r="L3923" s="16" t="s">
        <v>20</v>
      </c>
      <c r="M3923" s="17">
        <v>41006</v>
      </c>
      <c r="N3923" s="16" t="s">
        <v>10405</v>
      </c>
    </row>
    <row r="3924" spans="1:14" x14ac:dyDescent="0.25">
      <c r="A3924" s="16" t="s">
        <v>2708</v>
      </c>
      <c r="B3924" t="s">
        <v>888</v>
      </c>
      <c r="C3924" s="16" t="s">
        <v>21</v>
      </c>
      <c r="D3924">
        <v>1024</v>
      </c>
      <c r="E3924" s="16" t="s">
        <v>2715</v>
      </c>
      <c r="F3924">
        <v>8</v>
      </c>
      <c r="G3924">
        <v>8</v>
      </c>
      <c r="H3924">
        <v>13</v>
      </c>
      <c r="I3924">
        <v>1</v>
      </c>
      <c r="J3924">
        <v>0</v>
      </c>
      <c r="K3924">
        <v>100</v>
      </c>
      <c r="L3924" s="16" t="s">
        <v>16</v>
      </c>
      <c r="M3924" s="17">
        <v>41006</v>
      </c>
      <c r="N3924" s="16" t="s">
        <v>10406</v>
      </c>
    </row>
    <row r="3925" spans="1:14" x14ac:dyDescent="0.25">
      <c r="A3925" s="16" t="s">
        <v>2708</v>
      </c>
      <c r="B3925" t="s">
        <v>888</v>
      </c>
      <c r="C3925" s="16" t="s">
        <v>1453</v>
      </c>
      <c r="D3925">
        <v>1178</v>
      </c>
      <c r="E3925" s="16" t="s">
        <v>2307</v>
      </c>
      <c r="F3925">
        <v>11</v>
      </c>
      <c r="G3925">
        <v>12</v>
      </c>
      <c r="H3925">
        <v>18</v>
      </c>
      <c r="I3925">
        <v>1</v>
      </c>
      <c r="J3925">
        <v>0</v>
      </c>
      <c r="K3925">
        <v>91.66</v>
      </c>
      <c r="L3925" s="16" t="s">
        <v>16</v>
      </c>
      <c r="M3925" s="17">
        <v>41006</v>
      </c>
      <c r="N3925" s="16" t="s">
        <v>10407</v>
      </c>
    </row>
    <row r="3926" spans="1:14" x14ac:dyDescent="0.25">
      <c r="A3926" s="16" t="s">
        <v>2708</v>
      </c>
      <c r="B3926" t="s">
        <v>888</v>
      </c>
      <c r="C3926" s="16" t="s">
        <v>2716</v>
      </c>
      <c r="D3926">
        <v>1248</v>
      </c>
      <c r="E3926" s="16" t="s">
        <v>2717</v>
      </c>
      <c r="F3926">
        <v>0</v>
      </c>
      <c r="G3926">
        <v>1</v>
      </c>
      <c r="H3926">
        <v>1</v>
      </c>
      <c r="I3926">
        <v>0</v>
      </c>
      <c r="J3926">
        <v>0</v>
      </c>
      <c r="K3926">
        <v>0</v>
      </c>
      <c r="L3926" s="16" t="s">
        <v>16</v>
      </c>
      <c r="M3926" s="17">
        <v>41006</v>
      </c>
      <c r="N3926" s="16" t="s">
        <v>10408</v>
      </c>
    </row>
    <row r="3927" spans="1:14" x14ac:dyDescent="0.25">
      <c r="A3927" s="16" t="s">
        <v>2708</v>
      </c>
      <c r="B3927" t="s">
        <v>888</v>
      </c>
      <c r="C3927" s="16" t="s">
        <v>90</v>
      </c>
      <c r="D3927">
        <v>1045</v>
      </c>
      <c r="E3927" s="16" t="s">
        <v>2718</v>
      </c>
      <c r="F3927">
        <v>24</v>
      </c>
      <c r="G3927">
        <v>15</v>
      </c>
      <c r="H3927">
        <v>29</v>
      </c>
      <c r="I3927">
        <v>2</v>
      </c>
      <c r="J3927">
        <v>1</v>
      </c>
      <c r="K3927">
        <v>160</v>
      </c>
      <c r="L3927" s="16" t="s">
        <v>16</v>
      </c>
      <c r="M3927" s="17">
        <v>41006</v>
      </c>
      <c r="N3927" s="16" t="s">
        <v>10409</v>
      </c>
    </row>
    <row r="3928" spans="1:14" x14ac:dyDescent="0.25">
      <c r="A3928" s="16" t="s">
        <v>2708</v>
      </c>
      <c r="B3928" t="s">
        <v>888</v>
      </c>
      <c r="C3928" s="16" t="s">
        <v>1374</v>
      </c>
      <c r="D3928">
        <v>1150</v>
      </c>
      <c r="E3928" s="16" t="s">
        <v>2719</v>
      </c>
      <c r="F3928">
        <v>16</v>
      </c>
      <c r="G3928">
        <v>15</v>
      </c>
      <c r="H3928">
        <v>28</v>
      </c>
      <c r="I3928">
        <v>2</v>
      </c>
      <c r="J3928">
        <v>0</v>
      </c>
      <c r="K3928">
        <v>106.66</v>
      </c>
      <c r="L3928" s="16" t="s">
        <v>16</v>
      </c>
      <c r="M3928" s="17">
        <v>41006</v>
      </c>
      <c r="N3928" s="16" t="s">
        <v>10410</v>
      </c>
    </row>
    <row r="3929" spans="1:14" x14ac:dyDescent="0.25">
      <c r="A3929" s="16" t="s">
        <v>2708</v>
      </c>
      <c r="B3929" t="s">
        <v>888</v>
      </c>
      <c r="C3929" s="16" t="s">
        <v>1250</v>
      </c>
      <c r="D3929">
        <v>1136</v>
      </c>
      <c r="E3929" s="16" t="s">
        <v>26</v>
      </c>
      <c r="F3929">
        <v>2</v>
      </c>
      <c r="G3929">
        <v>3</v>
      </c>
      <c r="H3929">
        <v>4</v>
      </c>
      <c r="I3929">
        <v>0</v>
      </c>
      <c r="J3929">
        <v>0</v>
      </c>
      <c r="K3929">
        <v>66.66</v>
      </c>
      <c r="L3929" s="16" t="s">
        <v>16</v>
      </c>
      <c r="M3929" s="17">
        <v>41006</v>
      </c>
      <c r="N3929" s="16" t="s">
        <v>10411</v>
      </c>
    </row>
    <row r="3930" spans="1:14" x14ac:dyDescent="0.25">
      <c r="A3930" s="16" t="s">
        <v>2708</v>
      </c>
      <c r="B3930" t="s">
        <v>888</v>
      </c>
      <c r="C3930" s="16" t="s">
        <v>2720</v>
      </c>
      <c r="D3930">
        <v>1249</v>
      </c>
      <c r="E3930" s="16" t="s">
        <v>26</v>
      </c>
      <c r="F3930">
        <v>12</v>
      </c>
      <c r="G3930">
        <v>9</v>
      </c>
      <c r="H3930">
        <v>16</v>
      </c>
      <c r="I3930">
        <v>1</v>
      </c>
      <c r="J3930">
        <v>0</v>
      </c>
      <c r="K3930">
        <v>133.33000000000001</v>
      </c>
      <c r="L3930" s="16" t="s">
        <v>16</v>
      </c>
      <c r="M3930" s="17">
        <v>41006</v>
      </c>
      <c r="N3930" s="16" t="s">
        <v>10412</v>
      </c>
    </row>
    <row r="3931" spans="1:14" x14ac:dyDescent="0.25">
      <c r="A3931" s="16" t="s">
        <v>2708</v>
      </c>
      <c r="B3931" t="s">
        <v>888</v>
      </c>
      <c r="C3931" s="16" t="s">
        <v>2664</v>
      </c>
      <c r="D3931">
        <v>1241</v>
      </c>
      <c r="E3931" s="16" t="s">
        <v>2721</v>
      </c>
      <c r="F3931">
        <v>3</v>
      </c>
      <c r="G3931">
        <v>4</v>
      </c>
      <c r="H3931">
        <v>6</v>
      </c>
      <c r="I3931">
        <v>0</v>
      </c>
      <c r="J3931">
        <v>0</v>
      </c>
      <c r="K3931">
        <v>75</v>
      </c>
      <c r="L3931" s="16" t="s">
        <v>16</v>
      </c>
      <c r="M3931" s="17">
        <v>41006</v>
      </c>
      <c r="N3931" s="16" t="s">
        <v>10413</v>
      </c>
    </row>
    <row r="3932" spans="1:14" x14ac:dyDescent="0.25">
      <c r="A3932" s="16" t="s">
        <v>2708</v>
      </c>
      <c r="B3932" t="s">
        <v>888</v>
      </c>
      <c r="C3932" s="16" t="s">
        <v>66</v>
      </c>
      <c r="D3932">
        <v>1049</v>
      </c>
      <c r="E3932" s="16" t="s">
        <v>2722</v>
      </c>
      <c r="F3932">
        <v>0</v>
      </c>
      <c r="G3932">
        <v>1</v>
      </c>
      <c r="H3932">
        <v>3</v>
      </c>
      <c r="I3932">
        <v>0</v>
      </c>
      <c r="J3932">
        <v>0</v>
      </c>
      <c r="K3932">
        <v>0</v>
      </c>
      <c r="L3932" s="16" t="s">
        <v>40</v>
      </c>
      <c r="M3932" s="17">
        <v>41006</v>
      </c>
      <c r="N3932" s="16" t="s">
        <v>10414</v>
      </c>
    </row>
    <row r="3933" spans="1:14" x14ac:dyDescent="0.25">
      <c r="A3933" s="16" t="s">
        <v>2708</v>
      </c>
      <c r="B3933" t="s">
        <v>888</v>
      </c>
      <c r="C3933" s="16" t="s">
        <v>1920</v>
      </c>
      <c r="D3933">
        <v>1166</v>
      </c>
      <c r="E3933" s="16" t="s">
        <v>898</v>
      </c>
      <c r="F3933">
        <v>25</v>
      </c>
      <c r="G3933">
        <v>24</v>
      </c>
      <c r="H3933">
        <v>43</v>
      </c>
      <c r="I3933">
        <v>3</v>
      </c>
      <c r="J3933">
        <v>0</v>
      </c>
      <c r="K3933">
        <v>104.16</v>
      </c>
      <c r="L3933" s="16" t="s">
        <v>16</v>
      </c>
      <c r="M3933" s="17">
        <v>41006</v>
      </c>
      <c r="N3933" s="16" t="s">
        <v>10415</v>
      </c>
    </row>
    <row r="3934" spans="1:14" x14ac:dyDescent="0.25">
      <c r="A3934" s="16" t="s">
        <v>2708</v>
      </c>
      <c r="B3934" t="s">
        <v>888</v>
      </c>
      <c r="C3934" s="16" t="s">
        <v>116</v>
      </c>
      <c r="D3934">
        <v>1070</v>
      </c>
      <c r="E3934" s="16" t="s">
        <v>2723</v>
      </c>
      <c r="F3934">
        <v>18</v>
      </c>
      <c r="G3934">
        <v>23</v>
      </c>
      <c r="H3934">
        <v>28</v>
      </c>
      <c r="I3934">
        <v>1</v>
      </c>
      <c r="J3934">
        <v>0</v>
      </c>
      <c r="K3934">
        <v>78.260000000000005</v>
      </c>
      <c r="L3934" s="16" t="s">
        <v>16</v>
      </c>
      <c r="M3934" s="17">
        <v>41006</v>
      </c>
      <c r="N3934" s="16" t="s">
        <v>10416</v>
      </c>
    </row>
    <row r="3935" spans="1:14" x14ac:dyDescent="0.25">
      <c r="A3935" s="16" t="s">
        <v>2724</v>
      </c>
      <c r="B3935" t="s">
        <v>184</v>
      </c>
      <c r="C3935" s="16" t="s">
        <v>317</v>
      </c>
      <c r="D3935">
        <v>1105</v>
      </c>
      <c r="E3935" s="16" t="s">
        <v>26</v>
      </c>
      <c r="F3935">
        <v>12</v>
      </c>
      <c r="G3935">
        <v>4</v>
      </c>
      <c r="H3935">
        <v>11</v>
      </c>
      <c r="I3935">
        <v>1</v>
      </c>
      <c r="J3935">
        <v>1</v>
      </c>
      <c r="K3935">
        <v>300</v>
      </c>
      <c r="L3935" s="16" t="s">
        <v>16</v>
      </c>
      <c r="M3935" s="17">
        <v>41007</v>
      </c>
      <c r="N3935" s="16" t="s">
        <v>10417</v>
      </c>
    </row>
    <row r="3936" spans="1:14" x14ac:dyDescent="0.25">
      <c r="A3936" s="16" t="s">
        <v>2724</v>
      </c>
      <c r="B3936" t="s">
        <v>184</v>
      </c>
      <c r="C3936" s="16" t="s">
        <v>2678</v>
      </c>
      <c r="D3936">
        <v>1242</v>
      </c>
      <c r="E3936" s="16" t="s">
        <v>2586</v>
      </c>
      <c r="F3936">
        <v>25</v>
      </c>
      <c r="G3936">
        <v>12</v>
      </c>
      <c r="H3936">
        <v>17</v>
      </c>
      <c r="I3936">
        <v>0</v>
      </c>
      <c r="J3936">
        <v>3</v>
      </c>
      <c r="K3936">
        <v>208.33</v>
      </c>
      <c r="L3936" s="16" t="s">
        <v>16</v>
      </c>
      <c r="M3936" s="17">
        <v>41007</v>
      </c>
      <c r="N3936" s="16" t="s">
        <v>10418</v>
      </c>
    </row>
    <row r="3937" spans="1:14" x14ac:dyDescent="0.25">
      <c r="A3937" s="16" t="s">
        <v>2724</v>
      </c>
      <c r="B3937" t="s">
        <v>184</v>
      </c>
      <c r="C3937" s="16" t="s">
        <v>114</v>
      </c>
      <c r="D3937">
        <v>1061</v>
      </c>
      <c r="E3937" s="16" t="s">
        <v>2726</v>
      </c>
      <c r="F3937">
        <v>6</v>
      </c>
      <c r="G3937">
        <v>11</v>
      </c>
      <c r="H3937">
        <v>16</v>
      </c>
      <c r="I3937">
        <v>1</v>
      </c>
      <c r="J3937">
        <v>0</v>
      </c>
      <c r="K3937">
        <v>54.54</v>
      </c>
      <c r="L3937" s="16" t="s">
        <v>86</v>
      </c>
      <c r="M3937" s="17">
        <v>41007</v>
      </c>
      <c r="N3937" s="16" t="s">
        <v>10419</v>
      </c>
    </row>
    <row r="3938" spans="1:14" x14ac:dyDescent="0.25">
      <c r="A3938" s="16" t="s">
        <v>2724</v>
      </c>
      <c r="B3938" t="s">
        <v>184</v>
      </c>
      <c r="C3938" s="16" t="s">
        <v>1648</v>
      </c>
      <c r="D3938">
        <v>1177</v>
      </c>
      <c r="E3938" s="16" t="s">
        <v>26</v>
      </c>
      <c r="F3938">
        <v>0</v>
      </c>
      <c r="G3938">
        <v>2</v>
      </c>
      <c r="H3938">
        <v>2</v>
      </c>
      <c r="I3938">
        <v>0</v>
      </c>
      <c r="J3938">
        <v>0</v>
      </c>
      <c r="K3938">
        <v>0</v>
      </c>
      <c r="L3938" s="16" t="s">
        <v>16</v>
      </c>
      <c r="M3938" s="17">
        <v>41007</v>
      </c>
      <c r="N3938" s="16" t="s">
        <v>10420</v>
      </c>
    </row>
    <row r="3939" spans="1:14" x14ac:dyDescent="0.25">
      <c r="A3939" s="16" t="s">
        <v>2724</v>
      </c>
      <c r="B3939" t="s">
        <v>184</v>
      </c>
      <c r="C3939" s="16" t="s">
        <v>2443</v>
      </c>
      <c r="D3939">
        <v>1224</v>
      </c>
      <c r="E3939" s="16" t="s">
        <v>2727</v>
      </c>
      <c r="F3939">
        <v>3</v>
      </c>
      <c r="G3939">
        <v>6</v>
      </c>
      <c r="H3939">
        <v>7</v>
      </c>
      <c r="I3939">
        <v>0</v>
      </c>
      <c r="J3939">
        <v>0</v>
      </c>
      <c r="K3939">
        <v>50</v>
      </c>
      <c r="L3939" s="16" t="s">
        <v>16</v>
      </c>
      <c r="M3939" s="17">
        <v>41007</v>
      </c>
      <c r="N3939" s="16" t="s">
        <v>10421</v>
      </c>
    </row>
    <row r="3940" spans="1:14" x14ac:dyDescent="0.25">
      <c r="A3940" s="16" t="s">
        <v>2724</v>
      </c>
      <c r="B3940" t="s">
        <v>184</v>
      </c>
      <c r="C3940" s="16" t="s">
        <v>38</v>
      </c>
      <c r="D3940">
        <v>1052</v>
      </c>
      <c r="E3940" s="16" t="s">
        <v>2728</v>
      </c>
      <c r="F3940">
        <v>20</v>
      </c>
      <c r="G3940">
        <v>18</v>
      </c>
      <c r="H3940">
        <v>19</v>
      </c>
      <c r="I3940">
        <v>3</v>
      </c>
      <c r="J3940">
        <v>0</v>
      </c>
      <c r="K3940">
        <v>111.11</v>
      </c>
      <c r="L3940" s="16" t="s">
        <v>40</v>
      </c>
      <c r="M3940" s="17">
        <v>41007</v>
      </c>
      <c r="N3940" s="16" t="s">
        <v>10422</v>
      </c>
    </row>
    <row r="3941" spans="1:14" x14ac:dyDescent="0.25">
      <c r="A3941" s="16" t="s">
        <v>2724</v>
      </c>
      <c r="B3941" t="s">
        <v>184</v>
      </c>
      <c r="C3941" s="16" t="s">
        <v>862</v>
      </c>
      <c r="D3941">
        <v>1019</v>
      </c>
      <c r="E3941" s="16" t="s">
        <v>1304</v>
      </c>
      <c r="F3941">
        <v>8</v>
      </c>
      <c r="G3941">
        <v>8</v>
      </c>
      <c r="H3941">
        <v>23</v>
      </c>
      <c r="I3941">
        <v>0</v>
      </c>
      <c r="J3941">
        <v>0</v>
      </c>
      <c r="K3941">
        <v>100</v>
      </c>
      <c r="L3941" s="16" t="s">
        <v>16</v>
      </c>
      <c r="M3941" s="17">
        <v>41007</v>
      </c>
      <c r="N3941" s="16" t="s">
        <v>10423</v>
      </c>
    </row>
    <row r="3942" spans="1:14" x14ac:dyDescent="0.25">
      <c r="A3942" s="16" t="s">
        <v>2724</v>
      </c>
      <c r="B3942" t="s">
        <v>184</v>
      </c>
      <c r="C3942" s="16" t="s">
        <v>138</v>
      </c>
      <c r="D3942">
        <v>1020</v>
      </c>
      <c r="E3942" s="16" t="s">
        <v>1443</v>
      </c>
      <c r="F3942">
        <v>40</v>
      </c>
      <c r="G3942">
        <v>33</v>
      </c>
      <c r="H3942">
        <v>59</v>
      </c>
      <c r="I3942">
        <v>2</v>
      </c>
      <c r="J3942">
        <v>2</v>
      </c>
      <c r="K3942">
        <v>121.21</v>
      </c>
      <c r="L3942" s="16" t="s">
        <v>20</v>
      </c>
      <c r="M3942" s="17">
        <v>41007</v>
      </c>
      <c r="N3942" s="16" t="s">
        <v>10424</v>
      </c>
    </row>
    <row r="3943" spans="1:14" x14ac:dyDescent="0.25">
      <c r="A3943" s="16" t="s">
        <v>2724</v>
      </c>
      <c r="B3943" t="s">
        <v>184</v>
      </c>
      <c r="C3943" s="16" t="s">
        <v>2679</v>
      </c>
      <c r="D3943">
        <v>1243</v>
      </c>
      <c r="E3943" s="16" t="s">
        <v>1443</v>
      </c>
      <c r="F3943">
        <v>46</v>
      </c>
      <c r="G3943">
        <v>39</v>
      </c>
      <c r="H3943">
        <v>46</v>
      </c>
      <c r="I3943">
        <v>4</v>
      </c>
      <c r="J3943">
        <v>2</v>
      </c>
      <c r="K3943">
        <v>117.94</v>
      </c>
      <c r="L3943" s="16" t="s">
        <v>16</v>
      </c>
      <c r="M3943" s="17">
        <v>41007</v>
      </c>
      <c r="N3943" s="16" t="s">
        <v>10425</v>
      </c>
    </row>
    <row r="3944" spans="1:14" x14ac:dyDescent="0.25">
      <c r="A3944" s="16" t="s">
        <v>2724</v>
      </c>
      <c r="B3944" t="s">
        <v>184</v>
      </c>
      <c r="C3944" s="16" t="s">
        <v>1558</v>
      </c>
      <c r="D3944">
        <v>1215</v>
      </c>
      <c r="E3944" s="16" t="s">
        <v>26</v>
      </c>
      <c r="F3944">
        <v>35</v>
      </c>
      <c r="G3944">
        <v>18</v>
      </c>
      <c r="H3944">
        <v>23</v>
      </c>
      <c r="I3944">
        <v>3</v>
      </c>
      <c r="J3944">
        <v>2</v>
      </c>
      <c r="K3944">
        <v>194.44</v>
      </c>
      <c r="L3944" s="16" t="s">
        <v>16</v>
      </c>
      <c r="M3944" s="17">
        <v>41007</v>
      </c>
      <c r="N3944" s="16" t="s">
        <v>10426</v>
      </c>
    </row>
    <row r="3945" spans="1:14" x14ac:dyDescent="0.25">
      <c r="A3945" s="16" t="s">
        <v>2724</v>
      </c>
      <c r="B3945" t="s">
        <v>184</v>
      </c>
      <c r="C3945" s="16" t="s">
        <v>550</v>
      </c>
      <c r="D3945">
        <v>1034</v>
      </c>
      <c r="E3945" s="16" t="s">
        <v>2729</v>
      </c>
      <c r="F3945">
        <v>5</v>
      </c>
      <c r="G3945">
        <v>5</v>
      </c>
      <c r="H3945">
        <v>13</v>
      </c>
      <c r="I3945">
        <v>0</v>
      </c>
      <c r="J3945">
        <v>0</v>
      </c>
      <c r="K3945">
        <v>100</v>
      </c>
      <c r="L3945" s="16" t="s">
        <v>16</v>
      </c>
      <c r="M3945" s="17">
        <v>41007</v>
      </c>
      <c r="N3945" s="16" t="s">
        <v>10427</v>
      </c>
    </row>
    <row r="3946" spans="1:14" x14ac:dyDescent="0.25">
      <c r="A3946" s="16" t="s">
        <v>2724</v>
      </c>
      <c r="B3946" t="s">
        <v>184</v>
      </c>
      <c r="C3946" s="16" t="s">
        <v>25</v>
      </c>
      <c r="D3946">
        <v>1026</v>
      </c>
      <c r="E3946" s="16" t="s">
        <v>26</v>
      </c>
      <c r="F3946">
        <v>1</v>
      </c>
      <c r="G3946">
        <v>2</v>
      </c>
      <c r="H3946">
        <v>4</v>
      </c>
      <c r="I3946">
        <v>0</v>
      </c>
      <c r="J3946">
        <v>0</v>
      </c>
      <c r="K3946">
        <v>50</v>
      </c>
      <c r="L3946" s="16" t="s">
        <v>16</v>
      </c>
      <c r="M3946" s="17">
        <v>41007</v>
      </c>
      <c r="N3946" s="16" t="s">
        <v>10428</v>
      </c>
    </row>
    <row r="3947" spans="1:14" x14ac:dyDescent="0.25">
      <c r="A3947" s="16" t="s">
        <v>2724</v>
      </c>
      <c r="B3947" t="s">
        <v>184</v>
      </c>
      <c r="C3947" s="16" t="s">
        <v>2689</v>
      </c>
      <c r="D3947">
        <v>1246</v>
      </c>
      <c r="E3947" s="16" t="s">
        <v>537</v>
      </c>
      <c r="F3947">
        <v>3</v>
      </c>
      <c r="G3947">
        <v>4</v>
      </c>
      <c r="H3947">
        <v>10</v>
      </c>
      <c r="I3947">
        <v>0</v>
      </c>
      <c r="J3947">
        <v>0</v>
      </c>
      <c r="K3947">
        <v>75</v>
      </c>
      <c r="L3947" s="16" t="s">
        <v>16</v>
      </c>
      <c r="M3947" s="17">
        <v>41007</v>
      </c>
      <c r="N3947" s="16" t="s">
        <v>10429</v>
      </c>
    </row>
    <row r="3948" spans="1:14" x14ac:dyDescent="0.25">
      <c r="A3948" s="16" t="s">
        <v>2724</v>
      </c>
      <c r="B3948" t="s">
        <v>184</v>
      </c>
      <c r="C3948" s="16" t="s">
        <v>160</v>
      </c>
      <c r="D3948">
        <v>1046</v>
      </c>
      <c r="E3948" s="16" t="s">
        <v>2387</v>
      </c>
      <c r="F3948">
        <v>16</v>
      </c>
      <c r="G3948">
        <v>8</v>
      </c>
      <c r="H3948">
        <v>11</v>
      </c>
      <c r="I3948">
        <v>2</v>
      </c>
      <c r="J3948">
        <v>1</v>
      </c>
      <c r="K3948">
        <v>200</v>
      </c>
      <c r="L3948" s="16" t="s">
        <v>16</v>
      </c>
      <c r="M3948" s="17">
        <v>41007</v>
      </c>
      <c r="N3948" s="16" t="s">
        <v>10430</v>
      </c>
    </row>
    <row r="3949" spans="1:14" x14ac:dyDescent="0.25">
      <c r="A3949" s="16" t="s">
        <v>2724</v>
      </c>
      <c r="B3949" t="s">
        <v>184</v>
      </c>
      <c r="C3949" s="16" t="s">
        <v>1661</v>
      </c>
      <c r="D3949">
        <v>1222</v>
      </c>
      <c r="E3949" s="16" t="s">
        <v>2730</v>
      </c>
      <c r="F3949">
        <v>24</v>
      </c>
      <c r="G3949">
        <v>23</v>
      </c>
      <c r="H3949">
        <v>37</v>
      </c>
      <c r="I3949">
        <v>3</v>
      </c>
      <c r="J3949">
        <v>0</v>
      </c>
      <c r="K3949">
        <v>104.34</v>
      </c>
      <c r="L3949" s="16" t="s">
        <v>16</v>
      </c>
      <c r="M3949" s="17">
        <v>41007</v>
      </c>
      <c r="N3949" s="16" t="s">
        <v>10431</v>
      </c>
    </row>
    <row r="3950" spans="1:14" x14ac:dyDescent="0.25">
      <c r="A3950" s="16" t="s">
        <v>2724</v>
      </c>
      <c r="B3950" t="s">
        <v>184</v>
      </c>
      <c r="C3950" s="16" t="s">
        <v>943</v>
      </c>
      <c r="D3950">
        <v>1082</v>
      </c>
      <c r="E3950" s="16" t="s">
        <v>2731</v>
      </c>
      <c r="F3950">
        <v>1</v>
      </c>
      <c r="G3950">
        <v>5</v>
      </c>
      <c r="H3950">
        <v>9</v>
      </c>
      <c r="I3950">
        <v>0</v>
      </c>
      <c r="J3950">
        <v>0</v>
      </c>
      <c r="K3950">
        <v>20</v>
      </c>
      <c r="L3950" s="16" t="s">
        <v>16</v>
      </c>
      <c r="M3950" s="17">
        <v>41007</v>
      </c>
      <c r="N3950" s="16" t="s">
        <v>10432</v>
      </c>
    </row>
    <row r="3951" spans="1:14" x14ac:dyDescent="0.25">
      <c r="A3951" s="16" t="s">
        <v>2724</v>
      </c>
      <c r="B3951" t="s">
        <v>184</v>
      </c>
      <c r="C3951" s="16" t="s">
        <v>45</v>
      </c>
      <c r="D3951">
        <v>1137</v>
      </c>
      <c r="E3951" s="16" t="s">
        <v>42</v>
      </c>
      <c r="F3951">
        <v>18</v>
      </c>
      <c r="G3951">
        <v>17</v>
      </c>
      <c r="H3951">
        <v>19</v>
      </c>
      <c r="I3951">
        <v>0</v>
      </c>
      <c r="J3951">
        <v>1</v>
      </c>
      <c r="K3951">
        <v>105.88</v>
      </c>
      <c r="L3951" s="16" t="s">
        <v>16</v>
      </c>
      <c r="M3951" s="17">
        <v>41007</v>
      </c>
      <c r="N3951" s="16" t="s">
        <v>10433</v>
      </c>
    </row>
    <row r="3952" spans="1:14" x14ac:dyDescent="0.25">
      <c r="A3952" s="16" t="s">
        <v>2724</v>
      </c>
      <c r="B3952" t="s">
        <v>184</v>
      </c>
      <c r="C3952" s="16" t="s">
        <v>149</v>
      </c>
      <c r="D3952">
        <v>1006</v>
      </c>
      <c r="E3952" s="16" t="s">
        <v>2732</v>
      </c>
      <c r="F3952">
        <v>24</v>
      </c>
      <c r="G3952">
        <v>28</v>
      </c>
      <c r="H3952">
        <v>44</v>
      </c>
      <c r="I3952">
        <v>2</v>
      </c>
      <c r="J3952">
        <v>0</v>
      </c>
      <c r="K3952">
        <v>85.71</v>
      </c>
      <c r="L3952" s="16" t="s">
        <v>16</v>
      </c>
      <c r="M3952" s="17">
        <v>41007</v>
      </c>
      <c r="N3952" s="16" t="s">
        <v>10434</v>
      </c>
    </row>
    <row r="3953" spans="1:19" x14ac:dyDescent="0.25">
      <c r="A3953" s="16" t="s">
        <v>2733</v>
      </c>
      <c r="B3953" t="s">
        <v>1520</v>
      </c>
      <c r="C3953" s="16" t="s">
        <v>2693</v>
      </c>
      <c r="D3953">
        <v>1245</v>
      </c>
      <c r="E3953" s="16" t="s">
        <v>26</v>
      </c>
      <c r="F3953">
        <v>5</v>
      </c>
      <c r="G3953">
        <v>5</v>
      </c>
      <c r="H3953">
        <v>0</v>
      </c>
      <c r="I3953">
        <v>0</v>
      </c>
      <c r="J3953">
        <v>0</v>
      </c>
      <c r="K3953">
        <v>100</v>
      </c>
      <c r="L3953" s="16" t="s">
        <v>16</v>
      </c>
      <c r="M3953" s="17">
        <v>41007</v>
      </c>
      <c r="N3953" s="16" t="s">
        <v>10435</v>
      </c>
    </row>
    <row r="3954" spans="1:19" x14ac:dyDescent="0.25">
      <c r="A3954" s="16" t="s">
        <v>2733</v>
      </c>
      <c r="B3954" t="s">
        <v>1520</v>
      </c>
      <c r="C3954" s="16" t="s">
        <v>1456</v>
      </c>
      <c r="D3954">
        <v>1225</v>
      </c>
      <c r="E3954" s="16" t="s">
        <v>26</v>
      </c>
      <c r="F3954">
        <v>23</v>
      </c>
      <c r="G3954">
        <v>11</v>
      </c>
      <c r="H3954">
        <v>0</v>
      </c>
      <c r="I3954">
        <v>2</v>
      </c>
      <c r="J3954">
        <v>1</v>
      </c>
      <c r="K3954">
        <v>209.09</v>
      </c>
      <c r="L3954" s="16" t="s">
        <v>16</v>
      </c>
      <c r="M3954" s="17">
        <v>41007</v>
      </c>
      <c r="N3954" s="16" t="s">
        <v>10436</v>
      </c>
    </row>
    <row r="3955" spans="1:19" x14ac:dyDescent="0.25">
      <c r="A3955" s="16" t="s">
        <v>2733</v>
      </c>
      <c r="B3955" t="s">
        <v>1520</v>
      </c>
      <c r="C3955" s="16" t="s">
        <v>33</v>
      </c>
      <c r="D3955">
        <v>1050</v>
      </c>
      <c r="E3955" s="16" t="s">
        <v>2734</v>
      </c>
      <c r="F3955">
        <v>2</v>
      </c>
      <c r="G3955">
        <v>4</v>
      </c>
      <c r="H3955">
        <v>0</v>
      </c>
      <c r="I3955">
        <v>0</v>
      </c>
      <c r="J3955">
        <v>0</v>
      </c>
      <c r="K3955">
        <v>50</v>
      </c>
      <c r="L3955" s="16" t="s">
        <v>20</v>
      </c>
      <c r="M3955" s="17">
        <v>41007</v>
      </c>
      <c r="N3955" s="16" t="s">
        <v>10437</v>
      </c>
    </row>
    <row r="3956" spans="1:19" x14ac:dyDescent="0.25">
      <c r="A3956" s="16" t="s">
        <v>2733</v>
      </c>
      <c r="B3956" t="s">
        <v>1520</v>
      </c>
      <c r="C3956" s="16" t="s">
        <v>23</v>
      </c>
      <c r="D3956">
        <v>1066</v>
      </c>
      <c r="E3956" s="16" t="s">
        <v>2735</v>
      </c>
      <c r="F3956">
        <v>5</v>
      </c>
      <c r="G3956">
        <v>8</v>
      </c>
      <c r="H3956">
        <v>0</v>
      </c>
      <c r="I3956">
        <v>0</v>
      </c>
      <c r="J3956">
        <v>0</v>
      </c>
      <c r="K3956">
        <v>62.5</v>
      </c>
      <c r="L3956" s="16" t="s">
        <v>16</v>
      </c>
      <c r="M3956" s="17">
        <v>41007</v>
      </c>
      <c r="N3956" s="16" t="s">
        <v>10438</v>
      </c>
      <c r="O3956" t="s">
        <v>6477</v>
      </c>
      <c r="P3956" t="s">
        <v>6478</v>
      </c>
      <c r="Q3956">
        <v>1</v>
      </c>
      <c r="R3956">
        <v>1</v>
      </c>
      <c r="S3956" t="s">
        <v>17706</v>
      </c>
    </row>
    <row r="3957" spans="1:19" x14ac:dyDescent="0.25">
      <c r="A3957" s="16" t="s">
        <v>2733</v>
      </c>
      <c r="B3957" t="s">
        <v>1520</v>
      </c>
      <c r="C3957" s="16" t="s">
        <v>372</v>
      </c>
      <c r="D3957">
        <v>1053</v>
      </c>
      <c r="E3957" s="16" t="s">
        <v>2736</v>
      </c>
      <c r="F3957">
        <v>44</v>
      </c>
      <c r="G3957">
        <v>29</v>
      </c>
      <c r="H3957">
        <v>0</v>
      </c>
      <c r="I3957">
        <v>3</v>
      </c>
      <c r="J3957">
        <v>2</v>
      </c>
      <c r="K3957">
        <v>151.72</v>
      </c>
      <c r="L3957" s="16" t="s">
        <v>16</v>
      </c>
      <c r="M3957" s="17">
        <v>41007</v>
      </c>
      <c r="N3957" s="16" t="s">
        <v>10439</v>
      </c>
    </row>
    <row r="3958" spans="1:19" x14ac:dyDescent="0.25">
      <c r="A3958" s="16" t="s">
        <v>2733</v>
      </c>
      <c r="B3958" t="s">
        <v>1520</v>
      </c>
      <c r="C3958" s="16" t="s">
        <v>292</v>
      </c>
      <c r="D3958">
        <v>1111</v>
      </c>
      <c r="E3958" s="16" t="s">
        <v>2523</v>
      </c>
      <c r="F3958">
        <v>0</v>
      </c>
      <c r="G3958">
        <v>4</v>
      </c>
      <c r="H3958">
        <v>0</v>
      </c>
      <c r="I3958">
        <v>0</v>
      </c>
      <c r="J3958">
        <v>0</v>
      </c>
      <c r="K3958">
        <v>0</v>
      </c>
      <c r="L3958" s="16" t="s">
        <v>16</v>
      </c>
      <c r="M3958" s="17">
        <v>41007</v>
      </c>
      <c r="N3958" s="16" t="s">
        <v>10440</v>
      </c>
    </row>
    <row r="3959" spans="1:19" x14ac:dyDescent="0.25">
      <c r="A3959" s="16" t="s">
        <v>2733</v>
      </c>
      <c r="B3959" t="s">
        <v>1520</v>
      </c>
      <c r="C3959" s="16" t="s">
        <v>41</v>
      </c>
      <c r="D3959">
        <v>1023</v>
      </c>
      <c r="E3959" s="16" t="s">
        <v>2737</v>
      </c>
      <c r="F3959">
        <v>26</v>
      </c>
      <c r="G3959">
        <v>24</v>
      </c>
      <c r="H3959">
        <v>0</v>
      </c>
      <c r="I3959">
        <v>2</v>
      </c>
      <c r="J3959">
        <v>2</v>
      </c>
      <c r="K3959">
        <v>108.33</v>
      </c>
      <c r="L3959" s="16" t="s">
        <v>40</v>
      </c>
      <c r="M3959" s="17">
        <v>41007</v>
      </c>
      <c r="N3959" s="16" t="s">
        <v>10441</v>
      </c>
    </row>
    <row r="3960" spans="1:19" x14ac:dyDescent="0.25">
      <c r="A3960" s="16" t="s">
        <v>2733</v>
      </c>
      <c r="B3960" t="s">
        <v>1520</v>
      </c>
      <c r="C3960" s="16" t="s">
        <v>2059</v>
      </c>
      <c r="D3960">
        <v>1174</v>
      </c>
      <c r="E3960" s="16" t="s">
        <v>1325</v>
      </c>
      <c r="F3960">
        <v>40</v>
      </c>
      <c r="G3960">
        <v>30</v>
      </c>
      <c r="H3960">
        <v>0</v>
      </c>
      <c r="I3960">
        <v>4</v>
      </c>
      <c r="J3960">
        <v>1</v>
      </c>
      <c r="K3960">
        <v>133.33000000000001</v>
      </c>
      <c r="L3960" s="16" t="s">
        <v>16</v>
      </c>
      <c r="M3960" s="17">
        <v>41007</v>
      </c>
      <c r="N3960" s="16" t="s">
        <v>10442</v>
      </c>
    </row>
    <row r="3961" spans="1:19" x14ac:dyDescent="0.25">
      <c r="A3961" s="16" t="s">
        <v>2733</v>
      </c>
      <c r="B3961" t="s">
        <v>1520</v>
      </c>
      <c r="C3961" s="16" t="s">
        <v>665</v>
      </c>
      <c r="D3961">
        <v>1103</v>
      </c>
      <c r="E3961" s="16" t="s">
        <v>56</v>
      </c>
      <c r="F3961">
        <v>23</v>
      </c>
      <c r="G3961">
        <v>18</v>
      </c>
      <c r="H3961">
        <v>0</v>
      </c>
      <c r="I3961">
        <v>2</v>
      </c>
      <c r="J3961">
        <v>0</v>
      </c>
      <c r="K3961">
        <v>127.77</v>
      </c>
      <c r="L3961" s="16" t="s">
        <v>20</v>
      </c>
      <c r="M3961" s="17">
        <v>41007</v>
      </c>
      <c r="N3961" s="16" t="s">
        <v>10443</v>
      </c>
    </row>
    <row r="3962" spans="1:19" x14ac:dyDescent="0.25">
      <c r="A3962" s="16" t="s">
        <v>2733</v>
      </c>
      <c r="B3962" t="s">
        <v>1520</v>
      </c>
      <c r="C3962" s="16" t="s">
        <v>168</v>
      </c>
      <c r="D3962">
        <v>1134</v>
      </c>
      <c r="E3962" s="16" t="s">
        <v>2688</v>
      </c>
      <c r="F3962">
        <v>25</v>
      </c>
      <c r="G3962">
        <v>11</v>
      </c>
      <c r="H3962">
        <v>0</v>
      </c>
      <c r="I3962">
        <v>2</v>
      </c>
      <c r="J3962">
        <v>2</v>
      </c>
      <c r="K3962">
        <v>227.27</v>
      </c>
      <c r="L3962" s="16" t="s">
        <v>16</v>
      </c>
      <c r="M3962" s="17">
        <v>41007</v>
      </c>
      <c r="N3962" s="16" t="s">
        <v>10444</v>
      </c>
      <c r="O3962" t="s">
        <v>6477</v>
      </c>
      <c r="P3962" t="s">
        <v>6478</v>
      </c>
      <c r="Q3962">
        <v>1</v>
      </c>
      <c r="R3962">
        <v>9</v>
      </c>
      <c r="S3962" t="s">
        <v>17705</v>
      </c>
    </row>
    <row r="3963" spans="1:19" x14ac:dyDescent="0.25">
      <c r="A3963" s="16" t="s">
        <v>2733</v>
      </c>
      <c r="B3963" t="s">
        <v>1520</v>
      </c>
      <c r="C3963" s="16" t="s">
        <v>107</v>
      </c>
      <c r="D3963">
        <v>1055</v>
      </c>
      <c r="E3963" s="16" t="s">
        <v>2738</v>
      </c>
      <c r="F3963">
        <v>8</v>
      </c>
      <c r="G3963">
        <v>8</v>
      </c>
      <c r="H3963">
        <v>0</v>
      </c>
      <c r="I3963">
        <v>0</v>
      </c>
      <c r="J3963">
        <v>1</v>
      </c>
      <c r="K3963">
        <v>100</v>
      </c>
      <c r="L3963" s="16" t="s">
        <v>16</v>
      </c>
      <c r="M3963" s="17">
        <v>41007</v>
      </c>
      <c r="N3963" s="16" t="s">
        <v>10445</v>
      </c>
      <c r="O3963" t="s">
        <v>6477</v>
      </c>
      <c r="P3963" t="s">
        <v>6478</v>
      </c>
      <c r="Q3963">
        <v>1</v>
      </c>
      <c r="R3963">
        <v>8</v>
      </c>
      <c r="S3963" t="s">
        <v>17705</v>
      </c>
    </row>
    <row r="3964" spans="1:19" x14ac:dyDescent="0.25">
      <c r="A3964" s="16" t="s">
        <v>2733</v>
      </c>
      <c r="B3964" t="s">
        <v>1520</v>
      </c>
      <c r="C3964" s="16" t="s">
        <v>581</v>
      </c>
      <c r="D3964">
        <v>1157</v>
      </c>
      <c r="E3964" s="16" t="s">
        <v>26</v>
      </c>
      <c r="F3964">
        <v>1</v>
      </c>
      <c r="G3964">
        <v>2</v>
      </c>
      <c r="H3964">
        <v>0</v>
      </c>
      <c r="I3964">
        <v>0</v>
      </c>
      <c r="J3964">
        <v>0</v>
      </c>
      <c r="K3964">
        <v>50</v>
      </c>
      <c r="L3964" s="16" t="s">
        <v>16</v>
      </c>
      <c r="M3964" s="17">
        <v>41007</v>
      </c>
      <c r="N3964" s="16" t="s">
        <v>10446</v>
      </c>
    </row>
    <row r="3965" spans="1:19" x14ac:dyDescent="0.25">
      <c r="A3965" s="16" t="s">
        <v>2733</v>
      </c>
      <c r="B3965" t="s">
        <v>1520</v>
      </c>
      <c r="C3965" s="16" t="s">
        <v>2739</v>
      </c>
      <c r="D3965">
        <v>1253</v>
      </c>
      <c r="E3965" s="16" t="s">
        <v>2688</v>
      </c>
      <c r="F3965">
        <v>0</v>
      </c>
      <c r="G3965">
        <v>1</v>
      </c>
      <c r="H3965">
        <v>0</v>
      </c>
      <c r="I3965">
        <v>0</v>
      </c>
      <c r="J3965">
        <v>0</v>
      </c>
      <c r="K3965">
        <v>0</v>
      </c>
      <c r="L3965" s="16" t="s">
        <v>16</v>
      </c>
      <c r="M3965" s="17">
        <v>41007</v>
      </c>
      <c r="N3965" s="16" t="s">
        <v>10447</v>
      </c>
    </row>
    <row r="3966" spans="1:19" x14ac:dyDescent="0.25">
      <c r="A3966" s="16" t="s">
        <v>2733</v>
      </c>
      <c r="B3966" t="s">
        <v>1520</v>
      </c>
      <c r="C3966" s="16" t="s">
        <v>285</v>
      </c>
      <c r="D3966">
        <v>1122</v>
      </c>
      <c r="E3966" s="16" t="s">
        <v>777</v>
      </c>
      <c r="F3966">
        <v>8</v>
      </c>
      <c r="G3966">
        <v>8</v>
      </c>
      <c r="H3966">
        <v>0</v>
      </c>
      <c r="I3966">
        <v>1</v>
      </c>
      <c r="J3966">
        <v>0</v>
      </c>
      <c r="K3966">
        <v>100</v>
      </c>
      <c r="L3966" s="16" t="s">
        <v>16</v>
      </c>
      <c r="M3966" s="17">
        <v>41007</v>
      </c>
      <c r="N3966" s="16" t="s">
        <v>10448</v>
      </c>
      <c r="O3966" t="s">
        <v>6477</v>
      </c>
      <c r="P3966" t="s">
        <v>6478</v>
      </c>
      <c r="Q3966">
        <v>1</v>
      </c>
      <c r="R3966">
        <v>10</v>
      </c>
      <c r="S3966" t="s">
        <v>17705</v>
      </c>
    </row>
    <row r="3967" spans="1:19" x14ac:dyDescent="0.25">
      <c r="A3967" s="16" t="s">
        <v>2733</v>
      </c>
      <c r="B3967" t="s">
        <v>1520</v>
      </c>
      <c r="C3967" s="16" t="s">
        <v>279</v>
      </c>
      <c r="D3967">
        <v>1077</v>
      </c>
      <c r="E3967" s="16" t="s">
        <v>1360</v>
      </c>
      <c r="F3967">
        <v>59</v>
      </c>
      <c r="G3967">
        <v>49</v>
      </c>
      <c r="H3967">
        <v>0</v>
      </c>
      <c r="I3967">
        <v>7</v>
      </c>
      <c r="J3967">
        <v>0</v>
      </c>
      <c r="K3967">
        <v>120.4</v>
      </c>
      <c r="L3967" s="16" t="s">
        <v>16</v>
      </c>
      <c r="M3967" s="17">
        <v>41007</v>
      </c>
      <c r="N3967" s="16" t="s">
        <v>10449</v>
      </c>
      <c r="O3967" t="s">
        <v>6477</v>
      </c>
      <c r="P3967" t="s">
        <v>6478</v>
      </c>
      <c r="Q3967">
        <v>1</v>
      </c>
      <c r="R3967">
        <v>5</v>
      </c>
      <c r="S3967" t="s">
        <v>17705</v>
      </c>
    </row>
    <row r="3968" spans="1:19" x14ac:dyDescent="0.25">
      <c r="A3968" s="16" t="s">
        <v>2733</v>
      </c>
      <c r="B3968" t="s">
        <v>1520</v>
      </c>
      <c r="C3968" s="16" t="s">
        <v>65</v>
      </c>
      <c r="D3968">
        <v>1048</v>
      </c>
      <c r="E3968" s="16" t="s">
        <v>2740</v>
      </c>
      <c r="F3968">
        <v>0</v>
      </c>
      <c r="G3968">
        <v>1</v>
      </c>
      <c r="H3968">
        <v>0</v>
      </c>
      <c r="I3968">
        <v>0</v>
      </c>
      <c r="J3968">
        <v>0</v>
      </c>
      <c r="K3968">
        <v>0</v>
      </c>
      <c r="L3968" s="16" t="s">
        <v>40</v>
      </c>
      <c r="M3968" s="17">
        <v>41007</v>
      </c>
      <c r="N3968" s="16" t="s">
        <v>10450</v>
      </c>
      <c r="O3968" t="s">
        <v>6477</v>
      </c>
      <c r="P3968" t="s">
        <v>6478</v>
      </c>
      <c r="Q3968">
        <v>1</v>
      </c>
      <c r="R3968">
        <v>2</v>
      </c>
      <c r="S3968" t="s">
        <v>17706</v>
      </c>
    </row>
    <row r="3969" spans="1:19" x14ac:dyDescent="0.25">
      <c r="A3969" s="16" t="s">
        <v>2733</v>
      </c>
      <c r="B3969" t="s">
        <v>1520</v>
      </c>
      <c r="C3969" s="16" t="s">
        <v>59</v>
      </c>
      <c r="D3969">
        <v>1033</v>
      </c>
      <c r="E3969" s="16" t="s">
        <v>2741</v>
      </c>
      <c r="F3969">
        <v>15</v>
      </c>
      <c r="G3969">
        <v>14</v>
      </c>
      <c r="H3969">
        <v>0</v>
      </c>
      <c r="I3969">
        <v>0</v>
      </c>
      <c r="J3969">
        <v>1</v>
      </c>
      <c r="K3969">
        <v>107.14</v>
      </c>
      <c r="L3969" s="16" t="s">
        <v>16</v>
      </c>
      <c r="M3969" s="17">
        <v>41007</v>
      </c>
      <c r="N3969" s="16" t="s">
        <v>10451</v>
      </c>
      <c r="O3969" t="s">
        <v>6477</v>
      </c>
      <c r="P3969" t="s">
        <v>6478</v>
      </c>
      <c r="Q3969">
        <v>1</v>
      </c>
      <c r="R3969">
        <v>4</v>
      </c>
      <c r="S3969" t="s">
        <v>17705</v>
      </c>
    </row>
    <row r="3970" spans="1:19" x14ac:dyDescent="0.25">
      <c r="A3970" s="16" t="s">
        <v>2733</v>
      </c>
      <c r="B3970" t="s">
        <v>1520</v>
      </c>
      <c r="C3970" s="16" t="s">
        <v>320</v>
      </c>
      <c r="D3970">
        <v>1240</v>
      </c>
      <c r="E3970" s="16" t="s">
        <v>2688</v>
      </c>
      <c r="F3970">
        <v>12</v>
      </c>
      <c r="G3970">
        <v>14</v>
      </c>
      <c r="H3970">
        <v>0</v>
      </c>
      <c r="I3970">
        <v>0</v>
      </c>
      <c r="J3970">
        <v>1</v>
      </c>
      <c r="K3970">
        <v>85.71</v>
      </c>
      <c r="L3970" s="16" t="s">
        <v>16</v>
      </c>
      <c r="M3970" s="17">
        <v>41007</v>
      </c>
      <c r="N3970" s="16" t="s">
        <v>10452</v>
      </c>
    </row>
    <row r="3971" spans="1:19" x14ac:dyDescent="0.25">
      <c r="A3971" s="16" t="s">
        <v>2742</v>
      </c>
      <c r="B3971" t="s">
        <v>200</v>
      </c>
      <c r="C3971" s="16" t="s">
        <v>1067</v>
      </c>
      <c r="D3971">
        <v>1107</v>
      </c>
      <c r="E3971" s="16" t="s">
        <v>2743</v>
      </c>
      <c r="F3971">
        <v>5</v>
      </c>
      <c r="G3971">
        <v>9</v>
      </c>
      <c r="H3971">
        <v>7</v>
      </c>
      <c r="I3971">
        <v>1</v>
      </c>
      <c r="J3971">
        <v>0</v>
      </c>
      <c r="K3971">
        <v>55.55</v>
      </c>
      <c r="L3971" s="16" t="s">
        <v>16</v>
      </c>
      <c r="M3971" s="17">
        <v>41008</v>
      </c>
      <c r="N3971" s="16" t="s">
        <v>10453</v>
      </c>
    </row>
    <row r="3972" spans="1:19" x14ac:dyDescent="0.25">
      <c r="A3972" s="16" t="s">
        <v>2742</v>
      </c>
      <c r="B3972" t="s">
        <v>200</v>
      </c>
      <c r="C3972" s="16" t="s">
        <v>2651</v>
      </c>
      <c r="D3972">
        <v>1239</v>
      </c>
      <c r="E3972" s="16" t="s">
        <v>333</v>
      </c>
      <c r="F3972">
        <v>3</v>
      </c>
      <c r="G3972">
        <v>9</v>
      </c>
      <c r="H3972">
        <v>15</v>
      </c>
      <c r="I3972">
        <v>0</v>
      </c>
      <c r="J3972">
        <v>0</v>
      </c>
      <c r="K3972">
        <v>33.33</v>
      </c>
      <c r="L3972" s="16" t="s">
        <v>16</v>
      </c>
      <c r="M3972" s="17">
        <v>41008</v>
      </c>
      <c r="N3972" s="16" t="s">
        <v>10454</v>
      </c>
    </row>
    <row r="3973" spans="1:19" x14ac:dyDescent="0.25">
      <c r="A3973" s="16" t="s">
        <v>2742</v>
      </c>
      <c r="B3973" t="s">
        <v>200</v>
      </c>
      <c r="C3973" s="16" t="s">
        <v>303</v>
      </c>
      <c r="D3973">
        <v>1028</v>
      </c>
      <c r="E3973" s="16" t="s">
        <v>1529</v>
      </c>
      <c r="F3973">
        <v>2</v>
      </c>
      <c r="G3973">
        <v>2</v>
      </c>
      <c r="H3973">
        <v>4</v>
      </c>
      <c r="I3973">
        <v>0</v>
      </c>
      <c r="J3973">
        <v>0</v>
      </c>
      <c r="K3973">
        <v>100</v>
      </c>
      <c r="L3973" s="16" t="s">
        <v>16</v>
      </c>
      <c r="M3973" s="17">
        <v>41008</v>
      </c>
      <c r="N3973" s="16" t="s">
        <v>10455</v>
      </c>
    </row>
    <row r="3974" spans="1:19" x14ac:dyDescent="0.25">
      <c r="A3974" s="16" t="s">
        <v>2742</v>
      </c>
      <c r="B3974" t="s">
        <v>200</v>
      </c>
      <c r="C3974" s="16" t="s">
        <v>2703</v>
      </c>
      <c r="D3974">
        <v>1251</v>
      </c>
      <c r="E3974" s="16" t="s">
        <v>2745</v>
      </c>
      <c r="F3974">
        <v>1</v>
      </c>
      <c r="G3974">
        <v>2</v>
      </c>
      <c r="H3974">
        <v>1</v>
      </c>
      <c r="I3974">
        <v>0</v>
      </c>
      <c r="J3974">
        <v>0</v>
      </c>
      <c r="K3974">
        <v>50</v>
      </c>
      <c r="L3974" s="16" t="s">
        <v>16</v>
      </c>
      <c r="M3974" s="17">
        <v>41008</v>
      </c>
      <c r="N3974" s="16" t="s">
        <v>10456</v>
      </c>
    </row>
    <row r="3975" spans="1:19" x14ac:dyDescent="0.25">
      <c r="A3975" s="16" t="s">
        <v>2742</v>
      </c>
      <c r="B3975" t="s">
        <v>200</v>
      </c>
      <c r="C3975" s="16" t="s">
        <v>118</v>
      </c>
      <c r="D3975">
        <v>1064</v>
      </c>
      <c r="E3975" s="16" t="s">
        <v>26</v>
      </c>
      <c r="F3975">
        <v>73</v>
      </c>
      <c r="G3975">
        <v>50</v>
      </c>
      <c r="H3975">
        <v>84</v>
      </c>
      <c r="I3975">
        <v>4</v>
      </c>
      <c r="J3975">
        <v>5</v>
      </c>
      <c r="K3975">
        <v>146</v>
      </c>
      <c r="L3975" s="16" t="s">
        <v>16</v>
      </c>
      <c r="M3975" s="17">
        <v>41008</v>
      </c>
      <c r="N3975" s="16" t="s">
        <v>10457</v>
      </c>
    </row>
    <row r="3976" spans="1:19" x14ac:dyDescent="0.25">
      <c r="A3976" s="16" t="s">
        <v>2742</v>
      </c>
      <c r="B3976" t="s">
        <v>200</v>
      </c>
      <c r="C3976" s="16" t="s">
        <v>283</v>
      </c>
      <c r="D3976">
        <v>1076</v>
      </c>
      <c r="E3976" s="16" t="s">
        <v>333</v>
      </c>
      <c r="F3976">
        <v>7</v>
      </c>
      <c r="G3976">
        <v>6</v>
      </c>
      <c r="H3976">
        <v>12</v>
      </c>
      <c r="I3976">
        <v>1</v>
      </c>
      <c r="J3976">
        <v>0</v>
      </c>
      <c r="K3976">
        <v>116.66</v>
      </c>
      <c r="L3976" s="16" t="s">
        <v>20</v>
      </c>
      <c r="M3976" s="17">
        <v>41008</v>
      </c>
      <c r="N3976" s="16" t="s">
        <v>10458</v>
      </c>
    </row>
    <row r="3977" spans="1:19" x14ac:dyDescent="0.25">
      <c r="A3977" s="16" t="s">
        <v>2742</v>
      </c>
      <c r="B3977" t="s">
        <v>200</v>
      </c>
      <c r="C3977" s="16" t="s">
        <v>2191</v>
      </c>
      <c r="D3977">
        <v>1194</v>
      </c>
      <c r="E3977" s="16" t="s">
        <v>26</v>
      </c>
      <c r="F3977">
        <v>7</v>
      </c>
      <c r="G3977">
        <v>4</v>
      </c>
      <c r="H3977">
        <v>10</v>
      </c>
      <c r="I3977">
        <v>1</v>
      </c>
      <c r="J3977">
        <v>0</v>
      </c>
      <c r="K3977">
        <v>175</v>
      </c>
      <c r="L3977" s="16" t="s">
        <v>16</v>
      </c>
      <c r="M3977" s="17">
        <v>41008</v>
      </c>
      <c r="N3977" s="16" t="s">
        <v>10459</v>
      </c>
    </row>
    <row r="3978" spans="1:19" x14ac:dyDescent="0.25">
      <c r="A3978" s="16" t="s">
        <v>2742</v>
      </c>
      <c r="B3978" t="s">
        <v>200</v>
      </c>
      <c r="C3978" s="16" t="s">
        <v>1471</v>
      </c>
      <c r="D3978">
        <v>1169</v>
      </c>
      <c r="E3978" s="16" t="s">
        <v>2240</v>
      </c>
      <c r="F3978">
        <v>19</v>
      </c>
      <c r="G3978">
        <v>24</v>
      </c>
      <c r="H3978">
        <v>30</v>
      </c>
      <c r="I3978">
        <v>1</v>
      </c>
      <c r="J3978">
        <v>0</v>
      </c>
      <c r="K3978">
        <v>79.16</v>
      </c>
      <c r="L3978" s="16" t="s">
        <v>16</v>
      </c>
      <c r="M3978" s="17">
        <v>41008</v>
      </c>
      <c r="N3978" s="16" t="s">
        <v>10460</v>
      </c>
    </row>
    <row r="3979" spans="1:19" x14ac:dyDescent="0.25">
      <c r="A3979" s="16" t="s">
        <v>2742</v>
      </c>
      <c r="B3979" t="s">
        <v>200</v>
      </c>
      <c r="C3979" s="16" t="s">
        <v>1535</v>
      </c>
      <c r="D3979">
        <v>1183</v>
      </c>
      <c r="E3979" s="16" t="s">
        <v>2746</v>
      </c>
      <c r="F3979">
        <v>24</v>
      </c>
      <c r="G3979">
        <v>18</v>
      </c>
      <c r="H3979">
        <v>21</v>
      </c>
      <c r="I3979">
        <v>0</v>
      </c>
      <c r="J3979">
        <v>3</v>
      </c>
      <c r="K3979">
        <v>133.33000000000001</v>
      </c>
      <c r="L3979" s="16" t="s">
        <v>16</v>
      </c>
      <c r="M3979" s="17">
        <v>41008</v>
      </c>
      <c r="N3979" s="16" t="s">
        <v>10461</v>
      </c>
    </row>
    <row r="3980" spans="1:19" x14ac:dyDescent="0.25">
      <c r="A3980" s="16" t="s">
        <v>2742</v>
      </c>
      <c r="B3980" t="s">
        <v>200</v>
      </c>
      <c r="C3980" s="16" t="s">
        <v>313</v>
      </c>
      <c r="D3980">
        <v>1159</v>
      </c>
      <c r="E3980" s="16" t="s">
        <v>2644</v>
      </c>
      <c r="F3980">
        <v>1</v>
      </c>
      <c r="G3980">
        <v>6</v>
      </c>
      <c r="H3980">
        <v>5</v>
      </c>
      <c r="I3980">
        <v>0</v>
      </c>
      <c r="J3980">
        <v>0</v>
      </c>
      <c r="K3980">
        <v>16.66</v>
      </c>
      <c r="L3980" s="16" t="s">
        <v>16</v>
      </c>
      <c r="M3980" s="17">
        <v>41008</v>
      </c>
      <c r="N3980" s="16" t="s">
        <v>10462</v>
      </c>
    </row>
    <row r="3981" spans="1:19" x14ac:dyDescent="0.25">
      <c r="A3981" s="16" t="s">
        <v>2742</v>
      </c>
      <c r="B3981" t="s">
        <v>200</v>
      </c>
      <c r="C3981" s="16" t="s">
        <v>2008</v>
      </c>
      <c r="D3981">
        <v>1160</v>
      </c>
      <c r="E3981" s="16" t="s">
        <v>2365</v>
      </c>
      <c r="F3981">
        <v>39</v>
      </c>
      <c r="G3981">
        <v>36</v>
      </c>
      <c r="H3981">
        <v>73</v>
      </c>
      <c r="I3981">
        <v>1</v>
      </c>
      <c r="J3981">
        <v>2</v>
      </c>
      <c r="K3981">
        <v>108.33</v>
      </c>
      <c r="L3981" s="16" t="s">
        <v>16</v>
      </c>
      <c r="M3981" s="17">
        <v>41008</v>
      </c>
      <c r="N3981" s="16" t="s">
        <v>10463</v>
      </c>
    </row>
    <row r="3982" spans="1:19" x14ac:dyDescent="0.25">
      <c r="A3982" s="16" t="s">
        <v>2742</v>
      </c>
      <c r="B3982" t="s">
        <v>200</v>
      </c>
      <c r="C3982" s="16" t="s">
        <v>75</v>
      </c>
      <c r="D3982">
        <v>1010</v>
      </c>
      <c r="E3982" s="16" t="s">
        <v>2221</v>
      </c>
      <c r="F3982">
        <v>1</v>
      </c>
      <c r="G3982">
        <v>5</v>
      </c>
      <c r="H3982">
        <v>6</v>
      </c>
      <c r="I3982">
        <v>0</v>
      </c>
      <c r="J3982">
        <v>0</v>
      </c>
      <c r="K3982">
        <v>20</v>
      </c>
      <c r="L3982" s="16" t="s">
        <v>20</v>
      </c>
      <c r="M3982" s="17">
        <v>41008</v>
      </c>
      <c r="N3982" s="16" t="s">
        <v>10464</v>
      </c>
    </row>
    <row r="3983" spans="1:19" x14ac:dyDescent="0.25">
      <c r="A3983" s="16" t="s">
        <v>2742</v>
      </c>
      <c r="B3983" t="s">
        <v>200</v>
      </c>
      <c r="C3983" s="16" t="s">
        <v>68</v>
      </c>
      <c r="D3983">
        <v>1003</v>
      </c>
      <c r="E3983" s="16" t="s">
        <v>2220</v>
      </c>
      <c r="F3983">
        <v>41</v>
      </c>
      <c r="G3983">
        <v>24</v>
      </c>
      <c r="H3983">
        <v>30</v>
      </c>
      <c r="I3983">
        <v>2</v>
      </c>
      <c r="J3983">
        <v>4</v>
      </c>
      <c r="K3983">
        <v>170.83</v>
      </c>
      <c r="L3983" s="16" t="s">
        <v>16</v>
      </c>
      <c r="M3983" s="17">
        <v>41008</v>
      </c>
      <c r="N3983" s="16" t="s">
        <v>10465</v>
      </c>
    </row>
    <row r="3984" spans="1:19" x14ac:dyDescent="0.25">
      <c r="A3984" s="16" t="s">
        <v>2742</v>
      </c>
      <c r="B3984" t="s">
        <v>200</v>
      </c>
      <c r="C3984" s="16" t="s">
        <v>519</v>
      </c>
      <c r="D3984">
        <v>1071</v>
      </c>
      <c r="E3984" s="16" t="s">
        <v>843</v>
      </c>
      <c r="F3984">
        <v>4</v>
      </c>
      <c r="G3984">
        <v>2</v>
      </c>
      <c r="H3984">
        <v>1</v>
      </c>
      <c r="I3984">
        <v>1</v>
      </c>
      <c r="J3984">
        <v>0</v>
      </c>
      <c r="K3984">
        <v>200</v>
      </c>
      <c r="L3984" s="16" t="s">
        <v>16</v>
      </c>
      <c r="M3984" s="17">
        <v>41008</v>
      </c>
      <c r="N3984" s="16" t="s">
        <v>10466</v>
      </c>
    </row>
    <row r="3985" spans="1:14" x14ac:dyDescent="0.25">
      <c r="A3985" s="16" t="s">
        <v>2742</v>
      </c>
      <c r="B3985" t="s">
        <v>200</v>
      </c>
      <c r="C3985" s="16" t="s">
        <v>558</v>
      </c>
      <c r="D3985">
        <v>1099</v>
      </c>
      <c r="E3985" s="16" t="s">
        <v>2385</v>
      </c>
      <c r="F3985">
        <v>0</v>
      </c>
      <c r="G3985">
        <v>2</v>
      </c>
      <c r="H3985">
        <v>2</v>
      </c>
      <c r="I3985">
        <v>0</v>
      </c>
      <c r="J3985">
        <v>0</v>
      </c>
      <c r="K3985">
        <v>0</v>
      </c>
      <c r="L3985" s="16" t="s">
        <v>16</v>
      </c>
      <c r="M3985" s="17">
        <v>41008</v>
      </c>
      <c r="N3985" s="16" t="s">
        <v>10467</v>
      </c>
    </row>
    <row r="3986" spans="1:14" x14ac:dyDescent="0.25">
      <c r="A3986" s="16" t="s">
        <v>2742</v>
      </c>
      <c r="B3986" t="s">
        <v>200</v>
      </c>
      <c r="C3986" s="16" t="s">
        <v>95</v>
      </c>
      <c r="D3986">
        <v>1043</v>
      </c>
      <c r="E3986" s="16" t="s">
        <v>164</v>
      </c>
      <c r="F3986">
        <v>14</v>
      </c>
      <c r="G3986">
        <v>19</v>
      </c>
      <c r="H3986">
        <v>30</v>
      </c>
      <c r="I3986">
        <v>1</v>
      </c>
      <c r="J3986">
        <v>0</v>
      </c>
      <c r="K3986">
        <v>73.680000000000007</v>
      </c>
      <c r="L3986" s="16" t="s">
        <v>40</v>
      </c>
      <c r="M3986" s="17">
        <v>41008</v>
      </c>
      <c r="N3986" s="16" t="s">
        <v>10468</v>
      </c>
    </row>
    <row r="3987" spans="1:14" x14ac:dyDescent="0.25">
      <c r="A3987" s="16" t="s">
        <v>2742</v>
      </c>
      <c r="B3987" t="s">
        <v>200</v>
      </c>
      <c r="C3987" s="16" t="s">
        <v>14</v>
      </c>
      <c r="D3987">
        <v>1190</v>
      </c>
      <c r="E3987" s="16" t="s">
        <v>26</v>
      </c>
      <c r="F3987">
        <v>30</v>
      </c>
      <c r="G3987">
        <v>22</v>
      </c>
      <c r="H3987">
        <v>36</v>
      </c>
      <c r="I3987">
        <v>1</v>
      </c>
      <c r="J3987">
        <v>2</v>
      </c>
      <c r="K3987">
        <v>136.36000000000001</v>
      </c>
      <c r="L3987" s="16" t="s">
        <v>16</v>
      </c>
      <c r="M3987" s="17">
        <v>41008</v>
      </c>
      <c r="N3987" s="16" t="s">
        <v>10469</v>
      </c>
    </row>
    <row r="3988" spans="1:14" x14ac:dyDescent="0.25">
      <c r="A3988" s="16" t="s">
        <v>2747</v>
      </c>
      <c r="B3988" t="s">
        <v>2084</v>
      </c>
      <c r="C3988" s="16" t="s">
        <v>53</v>
      </c>
      <c r="D3988">
        <v>1035</v>
      </c>
      <c r="E3988" s="16" t="s">
        <v>2748</v>
      </c>
      <c r="F3988">
        <v>13</v>
      </c>
      <c r="G3988">
        <v>17</v>
      </c>
      <c r="H3988">
        <v>18</v>
      </c>
      <c r="I3988">
        <v>1</v>
      </c>
      <c r="J3988">
        <v>0</v>
      </c>
      <c r="K3988">
        <v>76.47</v>
      </c>
      <c r="L3988" s="16" t="s">
        <v>16</v>
      </c>
      <c r="M3988" s="17">
        <v>41009</v>
      </c>
      <c r="N3988" s="16" t="s">
        <v>10470</v>
      </c>
    </row>
    <row r="3989" spans="1:14" x14ac:dyDescent="0.25">
      <c r="A3989" s="16" t="s">
        <v>2747</v>
      </c>
      <c r="B3989" t="s">
        <v>2084</v>
      </c>
      <c r="C3989" s="16" t="s">
        <v>185</v>
      </c>
      <c r="D3989">
        <v>1005</v>
      </c>
      <c r="E3989" s="16" t="s">
        <v>1689</v>
      </c>
      <c r="F3989">
        <v>22</v>
      </c>
      <c r="G3989">
        <v>31</v>
      </c>
      <c r="H3989">
        <v>32</v>
      </c>
      <c r="I3989">
        <v>1</v>
      </c>
      <c r="J3989">
        <v>0</v>
      </c>
      <c r="K3989">
        <v>70.959999999999994</v>
      </c>
      <c r="L3989" s="16" t="s">
        <v>16</v>
      </c>
      <c r="M3989" s="17">
        <v>41009</v>
      </c>
      <c r="N3989" s="16" t="s">
        <v>10471</v>
      </c>
    </row>
    <row r="3990" spans="1:14" x14ac:dyDescent="0.25">
      <c r="A3990" s="16" t="s">
        <v>2747</v>
      </c>
      <c r="B3990" t="s">
        <v>2084</v>
      </c>
      <c r="C3990" s="16" t="s">
        <v>84</v>
      </c>
      <c r="D3990">
        <v>1014</v>
      </c>
      <c r="E3990" s="16" t="s">
        <v>2750</v>
      </c>
      <c r="F3990">
        <v>11</v>
      </c>
      <c r="G3990">
        <v>18</v>
      </c>
      <c r="H3990">
        <v>23</v>
      </c>
      <c r="I3990">
        <v>0</v>
      </c>
      <c r="J3990">
        <v>0</v>
      </c>
      <c r="K3990">
        <v>61.11</v>
      </c>
      <c r="L3990" s="16" t="s">
        <v>86</v>
      </c>
      <c r="M3990" s="17">
        <v>41009</v>
      </c>
      <c r="N3990" s="16" t="s">
        <v>10472</v>
      </c>
    </row>
    <row r="3991" spans="1:14" x14ac:dyDescent="0.25">
      <c r="A3991" s="16" t="s">
        <v>2747</v>
      </c>
      <c r="B3991" t="s">
        <v>2084</v>
      </c>
      <c r="C3991" s="16" t="s">
        <v>81</v>
      </c>
      <c r="D3991">
        <v>1016</v>
      </c>
      <c r="E3991" s="16" t="s">
        <v>2751</v>
      </c>
      <c r="F3991">
        <v>15</v>
      </c>
      <c r="G3991">
        <v>16</v>
      </c>
      <c r="H3991">
        <v>31</v>
      </c>
      <c r="I3991">
        <v>1</v>
      </c>
      <c r="J3991">
        <v>1</v>
      </c>
      <c r="K3991">
        <v>93.75</v>
      </c>
      <c r="L3991" s="16" t="s">
        <v>16</v>
      </c>
      <c r="M3991" s="17">
        <v>41009</v>
      </c>
      <c r="N3991" s="16" t="s">
        <v>10473</v>
      </c>
    </row>
    <row r="3992" spans="1:14" x14ac:dyDescent="0.25">
      <c r="A3992" s="16" t="s">
        <v>2747</v>
      </c>
      <c r="B3992" t="s">
        <v>2084</v>
      </c>
      <c r="C3992" s="16" t="s">
        <v>2655</v>
      </c>
      <c r="D3992">
        <v>1238</v>
      </c>
      <c r="E3992" s="16" t="s">
        <v>2343</v>
      </c>
      <c r="F3992">
        <v>15</v>
      </c>
      <c r="G3992">
        <v>12</v>
      </c>
      <c r="H3992">
        <v>14</v>
      </c>
      <c r="I3992">
        <v>3</v>
      </c>
      <c r="J3992">
        <v>0</v>
      </c>
      <c r="K3992">
        <v>125</v>
      </c>
      <c r="L3992" s="16" t="s">
        <v>16</v>
      </c>
      <c r="M3992" s="17">
        <v>41009</v>
      </c>
      <c r="N3992" s="16" t="s">
        <v>10474</v>
      </c>
    </row>
    <row r="3993" spans="1:14" x14ac:dyDescent="0.25">
      <c r="A3993" s="16" t="s">
        <v>2747</v>
      </c>
      <c r="B3993" t="s">
        <v>2084</v>
      </c>
      <c r="C3993" s="16" t="s">
        <v>1110</v>
      </c>
      <c r="D3993">
        <v>1118</v>
      </c>
      <c r="E3993" s="16" t="s">
        <v>2752</v>
      </c>
      <c r="F3993">
        <v>0</v>
      </c>
      <c r="G3993">
        <v>0</v>
      </c>
      <c r="H3993">
        <v>1</v>
      </c>
      <c r="I3993">
        <v>0</v>
      </c>
      <c r="J3993">
        <v>0</v>
      </c>
      <c r="K3993">
        <v>0</v>
      </c>
      <c r="L3993" s="16" t="s">
        <v>16</v>
      </c>
      <c r="M3993" s="17">
        <v>41009</v>
      </c>
      <c r="N3993" s="16" t="s">
        <v>10475</v>
      </c>
    </row>
    <row r="3994" spans="1:14" x14ac:dyDescent="0.25">
      <c r="A3994" s="16" t="s">
        <v>2747</v>
      </c>
      <c r="B3994" t="s">
        <v>2084</v>
      </c>
      <c r="C3994" s="16" t="s">
        <v>77</v>
      </c>
      <c r="D3994">
        <v>1012</v>
      </c>
      <c r="E3994" s="16" t="s">
        <v>2305</v>
      </c>
      <c r="F3994">
        <v>17</v>
      </c>
      <c r="G3994">
        <v>16</v>
      </c>
      <c r="H3994">
        <v>28</v>
      </c>
      <c r="I3994">
        <v>0</v>
      </c>
      <c r="J3994">
        <v>2</v>
      </c>
      <c r="K3994">
        <v>106.25</v>
      </c>
      <c r="L3994" s="16" t="s">
        <v>16</v>
      </c>
      <c r="M3994" s="17">
        <v>41009</v>
      </c>
      <c r="N3994" s="16" t="s">
        <v>10476</v>
      </c>
    </row>
    <row r="3995" spans="1:14" x14ac:dyDescent="0.25">
      <c r="A3995" s="16" t="s">
        <v>2747</v>
      </c>
      <c r="B3995" t="s">
        <v>2084</v>
      </c>
      <c r="C3995" s="16" t="s">
        <v>66</v>
      </c>
      <c r="D3995">
        <v>1049</v>
      </c>
      <c r="E3995" s="16" t="s">
        <v>1788</v>
      </c>
      <c r="F3995">
        <v>33</v>
      </c>
      <c r="G3995">
        <v>21</v>
      </c>
      <c r="H3995">
        <v>26</v>
      </c>
      <c r="I3995">
        <v>4</v>
      </c>
      <c r="J3995">
        <v>1</v>
      </c>
      <c r="K3995">
        <v>157.13999999999999</v>
      </c>
      <c r="L3995" s="16" t="s">
        <v>40</v>
      </c>
      <c r="M3995" s="17">
        <v>41009</v>
      </c>
      <c r="N3995" s="16" t="s">
        <v>10477</v>
      </c>
    </row>
    <row r="3996" spans="1:14" x14ac:dyDescent="0.25">
      <c r="A3996" s="16" t="s">
        <v>2747</v>
      </c>
      <c r="B3996" t="s">
        <v>2084</v>
      </c>
      <c r="C3996" s="16" t="s">
        <v>860</v>
      </c>
      <c r="D3996">
        <v>1022</v>
      </c>
      <c r="E3996" s="16" t="s">
        <v>26</v>
      </c>
      <c r="F3996">
        <v>43</v>
      </c>
      <c r="G3996">
        <v>26</v>
      </c>
      <c r="H3996">
        <v>36</v>
      </c>
      <c r="I3996">
        <v>3</v>
      </c>
      <c r="J3996">
        <v>2</v>
      </c>
      <c r="K3996">
        <v>165.38</v>
      </c>
      <c r="L3996" s="16" t="s">
        <v>16</v>
      </c>
      <c r="M3996" s="17">
        <v>41009</v>
      </c>
      <c r="N3996" s="16" t="s">
        <v>10478</v>
      </c>
    </row>
    <row r="3997" spans="1:14" x14ac:dyDescent="0.25">
      <c r="A3997" s="16" t="s">
        <v>2747</v>
      </c>
      <c r="B3997" t="s">
        <v>2084</v>
      </c>
      <c r="C3997" s="16" t="s">
        <v>162</v>
      </c>
      <c r="D3997">
        <v>1044</v>
      </c>
      <c r="E3997" s="16" t="s">
        <v>26</v>
      </c>
      <c r="F3997">
        <v>20</v>
      </c>
      <c r="G3997">
        <v>21</v>
      </c>
      <c r="H3997">
        <v>27</v>
      </c>
      <c r="I3997">
        <v>1</v>
      </c>
      <c r="J3997">
        <v>0</v>
      </c>
      <c r="K3997">
        <v>95.23</v>
      </c>
      <c r="L3997" s="16" t="s">
        <v>16</v>
      </c>
      <c r="M3997" s="17">
        <v>41009</v>
      </c>
      <c r="N3997" s="16" t="s">
        <v>10479</v>
      </c>
    </row>
    <row r="3998" spans="1:14" x14ac:dyDescent="0.25">
      <c r="A3998" s="16" t="s">
        <v>2747</v>
      </c>
      <c r="B3998" t="s">
        <v>2084</v>
      </c>
      <c r="C3998" s="16" t="s">
        <v>1135</v>
      </c>
      <c r="D3998">
        <v>1116</v>
      </c>
      <c r="E3998" s="16" t="s">
        <v>2753</v>
      </c>
      <c r="F3998">
        <v>14</v>
      </c>
      <c r="G3998">
        <v>12</v>
      </c>
      <c r="H3998">
        <v>17</v>
      </c>
      <c r="I3998">
        <v>3</v>
      </c>
      <c r="J3998">
        <v>0</v>
      </c>
      <c r="K3998">
        <v>116.66</v>
      </c>
      <c r="L3998" s="16" t="s">
        <v>20</v>
      </c>
      <c r="M3998" s="17">
        <v>41009</v>
      </c>
      <c r="N3998" s="16" t="s">
        <v>10480</v>
      </c>
    </row>
    <row r="3999" spans="1:14" x14ac:dyDescent="0.25">
      <c r="A3999" s="16" t="s">
        <v>2747</v>
      </c>
      <c r="B3999" t="s">
        <v>2084</v>
      </c>
      <c r="C3999" s="16" t="s">
        <v>385</v>
      </c>
      <c r="D3999">
        <v>1065</v>
      </c>
      <c r="E3999" s="16" t="s">
        <v>26</v>
      </c>
      <c r="F3999">
        <v>2</v>
      </c>
      <c r="G3999">
        <v>3</v>
      </c>
      <c r="H3999">
        <v>12</v>
      </c>
      <c r="I3999">
        <v>0</v>
      </c>
      <c r="J3999">
        <v>0</v>
      </c>
      <c r="K3999">
        <v>66.66</v>
      </c>
      <c r="L3999" s="16" t="s">
        <v>16</v>
      </c>
      <c r="M3999" s="17">
        <v>41009</v>
      </c>
      <c r="N3999" s="16" t="s">
        <v>10481</v>
      </c>
    </row>
    <row r="4000" spans="1:14" x14ac:dyDescent="0.25">
      <c r="A4000" s="16" t="s">
        <v>2747</v>
      </c>
      <c r="B4000" t="s">
        <v>2084</v>
      </c>
      <c r="C4000" s="16" t="s">
        <v>1379</v>
      </c>
      <c r="D4000">
        <v>1152</v>
      </c>
      <c r="E4000" s="16" t="s">
        <v>2754</v>
      </c>
      <c r="F4000">
        <v>8</v>
      </c>
      <c r="G4000">
        <v>5</v>
      </c>
      <c r="H4000">
        <v>3</v>
      </c>
      <c r="I4000">
        <v>1</v>
      </c>
      <c r="J4000">
        <v>0</v>
      </c>
      <c r="K4000">
        <v>160</v>
      </c>
      <c r="L4000" s="16" t="s">
        <v>16</v>
      </c>
      <c r="M4000" s="17">
        <v>41009</v>
      </c>
      <c r="N4000" s="16" t="s">
        <v>10482</v>
      </c>
    </row>
    <row r="4001" spans="1:14" x14ac:dyDescent="0.25">
      <c r="A4001" s="16" t="s">
        <v>2747</v>
      </c>
      <c r="B4001" t="s">
        <v>2084</v>
      </c>
      <c r="C4001" s="16" t="s">
        <v>1107</v>
      </c>
      <c r="D4001">
        <v>1119</v>
      </c>
      <c r="E4001" s="16" t="s">
        <v>26</v>
      </c>
      <c r="F4001">
        <v>1</v>
      </c>
      <c r="G4001">
        <v>2</v>
      </c>
      <c r="H4001">
        <v>2</v>
      </c>
      <c r="I4001">
        <v>0</v>
      </c>
      <c r="J4001">
        <v>0</v>
      </c>
      <c r="K4001">
        <v>50</v>
      </c>
      <c r="L4001" s="16" t="s">
        <v>16</v>
      </c>
      <c r="M4001" s="17">
        <v>41009</v>
      </c>
      <c r="N4001" s="16" t="s">
        <v>10483</v>
      </c>
    </row>
    <row r="4002" spans="1:14" x14ac:dyDescent="0.25">
      <c r="A4002" s="16" t="s">
        <v>2755</v>
      </c>
      <c r="B4002" t="s">
        <v>938</v>
      </c>
      <c r="C4002" s="16" t="s">
        <v>257</v>
      </c>
      <c r="D4002">
        <v>1027</v>
      </c>
      <c r="E4002" s="16" t="s">
        <v>2756</v>
      </c>
      <c r="F4002">
        <v>25</v>
      </c>
      <c r="G4002">
        <v>26</v>
      </c>
      <c r="H4002">
        <v>34</v>
      </c>
      <c r="I4002">
        <v>0</v>
      </c>
      <c r="J4002">
        <v>1</v>
      </c>
      <c r="K4002">
        <v>96.15</v>
      </c>
      <c r="L4002" s="16" t="s">
        <v>16</v>
      </c>
      <c r="M4002" s="17">
        <v>41009</v>
      </c>
      <c r="N4002" s="16" t="s">
        <v>10484</v>
      </c>
    </row>
    <row r="4003" spans="1:14" x14ac:dyDescent="0.25">
      <c r="A4003" s="16" t="s">
        <v>2755</v>
      </c>
      <c r="B4003" t="s">
        <v>938</v>
      </c>
      <c r="C4003" s="16" t="s">
        <v>2716</v>
      </c>
      <c r="D4003">
        <v>1248</v>
      </c>
      <c r="E4003" s="16" t="s">
        <v>2104</v>
      </c>
      <c r="F4003">
        <v>10</v>
      </c>
      <c r="G4003">
        <v>9</v>
      </c>
      <c r="H4003">
        <v>15</v>
      </c>
      <c r="I4003">
        <v>1</v>
      </c>
      <c r="J4003">
        <v>0</v>
      </c>
      <c r="K4003">
        <v>111.11</v>
      </c>
      <c r="L4003" s="16" t="s">
        <v>16</v>
      </c>
      <c r="M4003" s="17">
        <v>41009</v>
      </c>
      <c r="N4003" s="16" t="s">
        <v>10485</v>
      </c>
    </row>
    <row r="4004" spans="1:14" x14ac:dyDescent="0.25">
      <c r="A4004" s="16" t="s">
        <v>2755</v>
      </c>
      <c r="B4004" t="s">
        <v>938</v>
      </c>
      <c r="C4004" s="16" t="s">
        <v>27</v>
      </c>
      <c r="D4004">
        <v>1008</v>
      </c>
      <c r="E4004" s="16" t="s">
        <v>26</v>
      </c>
      <c r="F4004">
        <v>11</v>
      </c>
      <c r="G4004">
        <v>7</v>
      </c>
      <c r="H4004">
        <v>6</v>
      </c>
      <c r="I4004">
        <v>1</v>
      </c>
      <c r="J4004">
        <v>0</v>
      </c>
      <c r="K4004">
        <v>157.13999999999999</v>
      </c>
      <c r="L4004" s="16" t="s">
        <v>16</v>
      </c>
      <c r="M4004" s="17">
        <v>41009</v>
      </c>
      <c r="N4004" s="16" t="s">
        <v>10486</v>
      </c>
    </row>
    <row r="4005" spans="1:14" x14ac:dyDescent="0.25">
      <c r="A4005" s="16" t="s">
        <v>2755</v>
      </c>
      <c r="B4005" t="s">
        <v>938</v>
      </c>
      <c r="C4005" s="16" t="s">
        <v>927</v>
      </c>
      <c r="D4005">
        <v>1078</v>
      </c>
      <c r="E4005" s="16" t="s">
        <v>523</v>
      </c>
      <c r="F4005">
        <v>20</v>
      </c>
      <c r="G4005">
        <v>12</v>
      </c>
      <c r="H4005">
        <v>13</v>
      </c>
      <c r="I4005">
        <v>3</v>
      </c>
      <c r="J4005">
        <v>1</v>
      </c>
      <c r="K4005">
        <v>166.66</v>
      </c>
      <c r="L4005" s="16" t="s">
        <v>40</v>
      </c>
      <c r="M4005" s="17">
        <v>41009</v>
      </c>
      <c r="N4005" s="16" t="s">
        <v>10487</v>
      </c>
    </row>
    <row r="4006" spans="1:14" x14ac:dyDescent="0.25">
      <c r="A4006" s="16" t="s">
        <v>2755</v>
      </c>
      <c r="B4006" t="s">
        <v>938</v>
      </c>
      <c r="C4006" s="16" t="s">
        <v>2306</v>
      </c>
      <c r="D4006">
        <v>1209</v>
      </c>
      <c r="E4006" s="16" t="s">
        <v>2757</v>
      </c>
      <c r="F4006">
        <v>3</v>
      </c>
      <c r="G4006">
        <v>4</v>
      </c>
      <c r="H4006">
        <v>5</v>
      </c>
      <c r="I4006">
        <v>0</v>
      </c>
      <c r="J4006">
        <v>0</v>
      </c>
      <c r="K4006">
        <v>75</v>
      </c>
      <c r="L4006" s="16" t="s">
        <v>16</v>
      </c>
      <c r="M4006" s="17">
        <v>41009</v>
      </c>
      <c r="N4006" s="16" t="s">
        <v>10488</v>
      </c>
    </row>
    <row r="4007" spans="1:14" x14ac:dyDescent="0.25">
      <c r="A4007" s="16" t="s">
        <v>2755</v>
      </c>
      <c r="B4007" t="s">
        <v>938</v>
      </c>
      <c r="C4007" s="16" t="s">
        <v>279</v>
      </c>
      <c r="D4007">
        <v>1077</v>
      </c>
      <c r="E4007" s="16" t="s">
        <v>2758</v>
      </c>
      <c r="F4007">
        <v>2</v>
      </c>
      <c r="G4007">
        <v>5</v>
      </c>
      <c r="H4007">
        <v>17</v>
      </c>
      <c r="I4007">
        <v>0</v>
      </c>
      <c r="J4007">
        <v>0</v>
      </c>
      <c r="K4007">
        <v>40</v>
      </c>
      <c r="L4007" s="16" t="s">
        <v>16</v>
      </c>
      <c r="M4007" s="17">
        <v>41009</v>
      </c>
      <c r="N4007" s="16" t="s">
        <v>10489</v>
      </c>
    </row>
    <row r="4008" spans="1:14" x14ac:dyDescent="0.25">
      <c r="A4008" s="16" t="s">
        <v>2755</v>
      </c>
      <c r="B4008" t="s">
        <v>938</v>
      </c>
      <c r="C4008" s="16" t="s">
        <v>107</v>
      </c>
      <c r="D4008">
        <v>1055</v>
      </c>
      <c r="E4008" s="16" t="s">
        <v>2759</v>
      </c>
      <c r="F4008">
        <v>5</v>
      </c>
      <c r="G4008">
        <v>8</v>
      </c>
      <c r="H4008">
        <v>10</v>
      </c>
      <c r="I4008">
        <v>0</v>
      </c>
      <c r="J4008">
        <v>0</v>
      </c>
      <c r="K4008">
        <v>62.5</v>
      </c>
      <c r="L4008" s="16" t="s">
        <v>16</v>
      </c>
      <c r="M4008" s="17">
        <v>41009</v>
      </c>
      <c r="N4008" s="16" t="s">
        <v>10490</v>
      </c>
    </row>
    <row r="4009" spans="1:14" x14ac:dyDescent="0.25">
      <c r="A4009" s="16" t="s">
        <v>2755</v>
      </c>
      <c r="B4009" t="s">
        <v>938</v>
      </c>
      <c r="C4009" s="16" t="s">
        <v>2179</v>
      </c>
      <c r="D4009">
        <v>1196</v>
      </c>
      <c r="E4009" s="16" t="s">
        <v>2760</v>
      </c>
      <c r="F4009">
        <v>4</v>
      </c>
      <c r="G4009">
        <v>4</v>
      </c>
      <c r="H4009">
        <v>8</v>
      </c>
      <c r="I4009">
        <v>0</v>
      </c>
      <c r="J4009">
        <v>0</v>
      </c>
      <c r="K4009">
        <v>100</v>
      </c>
      <c r="L4009" s="16" t="s">
        <v>16</v>
      </c>
      <c r="M4009" s="17">
        <v>41009</v>
      </c>
      <c r="N4009" s="16" t="s">
        <v>10491</v>
      </c>
    </row>
    <row r="4010" spans="1:14" x14ac:dyDescent="0.25">
      <c r="A4010" s="16" t="s">
        <v>2755</v>
      </c>
      <c r="B4010" t="s">
        <v>938</v>
      </c>
      <c r="C4010" s="16" t="s">
        <v>65</v>
      </c>
      <c r="D4010">
        <v>1048</v>
      </c>
      <c r="E4010" s="16" t="s">
        <v>2761</v>
      </c>
      <c r="F4010">
        <v>64</v>
      </c>
      <c r="G4010">
        <v>39</v>
      </c>
      <c r="H4010">
        <v>77</v>
      </c>
      <c r="I4010">
        <v>9</v>
      </c>
      <c r="J4010">
        <v>1</v>
      </c>
      <c r="K4010">
        <v>164.1</v>
      </c>
      <c r="L4010" s="16" t="s">
        <v>40</v>
      </c>
      <c r="M4010" s="17">
        <v>41009</v>
      </c>
      <c r="N4010" s="16" t="s">
        <v>10492</v>
      </c>
    </row>
    <row r="4011" spans="1:14" x14ac:dyDescent="0.25">
      <c r="A4011" s="16" t="s">
        <v>2755</v>
      </c>
      <c r="B4011" t="s">
        <v>938</v>
      </c>
      <c r="C4011" s="16" t="s">
        <v>23</v>
      </c>
      <c r="D4011">
        <v>1066</v>
      </c>
      <c r="E4011" s="16" t="s">
        <v>2450</v>
      </c>
      <c r="F4011">
        <v>22</v>
      </c>
      <c r="G4011">
        <v>23</v>
      </c>
      <c r="H4011">
        <v>28</v>
      </c>
      <c r="I4011">
        <v>3</v>
      </c>
      <c r="J4011">
        <v>1</v>
      </c>
      <c r="K4011">
        <v>95.65</v>
      </c>
      <c r="L4011" s="16" t="s">
        <v>16</v>
      </c>
      <c r="M4011" s="17">
        <v>41009</v>
      </c>
      <c r="N4011" s="16" t="s">
        <v>10493</v>
      </c>
    </row>
    <row r="4012" spans="1:14" x14ac:dyDescent="0.25">
      <c r="A4012" s="16" t="s">
        <v>2755</v>
      </c>
      <c r="B4012" t="s">
        <v>938</v>
      </c>
      <c r="C4012" s="16" t="s">
        <v>59</v>
      </c>
      <c r="D4012">
        <v>1033</v>
      </c>
      <c r="E4012" s="16" t="s">
        <v>2762</v>
      </c>
      <c r="F4012">
        <v>1</v>
      </c>
      <c r="G4012">
        <v>3</v>
      </c>
      <c r="H4012">
        <v>3</v>
      </c>
      <c r="I4012">
        <v>0</v>
      </c>
      <c r="J4012">
        <v>0</v>
      </c>
      <c r="K4012">
        <v>33.33</v>
      </c>
      <c r="L4012" s="16" t="s">
        <v>16</v>
      </c>
      <c r="M4012" s="17">
        <v>41009</v>
      </c>
      <c r="N4012" s="16" t="s">
        <v>10494</v>
      </c>
    </row>
    <row r="4013" spans="1:14" x14ac:dyDescent="0.25">
      <c r="A4013" s="16" t="s">
        <v>2755</v>
      </c>
      <c r="B4013" t="s">
        <v>938</v>
      </c>
      <c r="C4013" s="16" t="s">
        <v>1467</v>
      </c>
      <c r="D4013">
        <v>1155</v>
      </c>
      <c r="E4013" s="16" t="s">
        <v>2763</v>
      </c>
      <c r="F4013">
        <v>46</v>
      </c>
      <c r="G4013">
        <v>29</v>
      </c>
      <c r="H4013">
        <v>29</v>
      </c>
      <c r="I4013">
        <v>2</v>
      </c>
      <c r="J4013">
        <v>3</v>
      </c>
      <c r="K4013">
        <v>158.62</v>
      </c>
      <c r="L4013" s="16" t="s">
        <v>20</v>
      </c>
      <c r="M4013" s="17">
        <v>41009</v>
      </c>
      <c r="N4013" s="16" t="s">
        <v>10495</v>
      </c>
    </row>
    <row r="4014" spans="1:14" x14ac:dyDescent="0.25">
      <c r="A4014" s="16" t="s">
        <v>2755</v>
      </c>
      <c r="B4014" t="s">
        <v>938</v>
      </c>
      <c r="C4014" s="16" t="s">
        <v>380</v>
      </c>
      <c r="D4014">
        <v>1074</v>
      </c>
      <c r="E4014" s="16" t="s">
        <v>523</v>
      </c>
      <c r="F4014">
        <v>10</v>
      </c>
      <c r="G4014">
        <v>10</v>
      </c>
      <c r="H4014">
        <v>19</v>
      </c>
      <c r="I4014">
        <v>1</v>
      </c>
      <c r="J4014">
        <v>0</v>
      </c>
      <c r="K4014">
        <v>100</v>
      </c>
      <c r="L4014" s="16" t="s">
        <v>20</v>
      </c>
      <c r="M4014" s="17">
        <v>41009</v>
      </c>
      <c r="N4014" s="16" t="s">
        <v>10496</v>
      </c>
    </row>
    <row r="4015" spans="1:14" x14ac:dyDescent="0.25">
      <c r="A4015" s="16" t="s">
        <v>2755</v>
      </c>
      <c r="B4015" t="s">
        <v>938</v>
      </c>
      <c r="C4015" s="16" t="s">
        <v>21</v>
      </c>
      <c r="D4015">
        <v>1024</v>
      </c>
      <c r="E4015" s="16" t="s">
        <v>2764</v>
      </c>
      <c r="F4015">
        <v>6</v>
      </c>
      <c r="G4015">
        <v>14</v>
      </c>
      <c r="H4015">
        <v>20</v>
      </c>
      <c r="I4015">
        <v>1</v>
      </c>
      <c r="J4015">
        <v>0</v>
      </c>
      <c r="K4015">
        <v>42.85</v>
      </c>
      <c r="L4015" s="16" t="s">
        <v>16</v>
      </c>
      <c r="M4015" s="17">
        <v>41009</v>
      </c>
      <c r="N4015" s="16" t="s">
        <v>10497</v>
      </c>
    </row>
    <row r="4016" spans="1:14" x14ac:dyDescent="0.25">
      <c r="A4016" s="16" t="s">
        <v>2755</v>
      </c>
      <c r="B4016" t="s">
        <v>938</v>
      </c>
      <c r="C4016" s="16" t="s">
        <v>2018</v>
      </c>
      <c r="D4016">
        <v>1163</v>
      </c>
      <c r="E4016" s="16" t="s">
        <v>2765</v>
      </c>
      <c r="F4016">
        <v>5</v>
      </c>
      <c r="G4016">
        <v>6</v>
      </c>
      <c r="H4016">
        <v>11</v>
      </c>
      <c r="I4016">
        <v>0</v>
      </c>
      <c r="J4016">
        <v>0</v>
      </c>
      <c r="K4016">
        <v>83.33</v>
      </c>
      <c r="L4016" s="16" t="s">
        <v>16</v>
      </c>
      <c r="M4016" s="17">
        <v>41009</v>
      </c>
      <c r="N4016" s="16" t="s">
        <v>10498</v>
      </c>
    </row>
    <row r="4017" spans="1:14" x14ac:dyDescent="0.25">
      <c r="A4017" s="16" t="s">
        <v>2755</v>
      </c>
      <c r="B4017" t="s">
        <v>938</v>
      </c>
      <c r="C4017" s="16" t="s">
        <v>217</v>
      </c>
      <c r="D4017">
        <v>1095</v>
      </c>
      <c r="E4017" s="16" t="s">
        <v>2766</v>
      </c>
      <c r="F4017">
        <v>18</v>
      </c>
      <c r="G4017">
        <v>19</v>
      </c>
      <c r="H4017">
        <v>45</v>
      </c>
      <c r="I4017">
        <v>1</v>
      </c>
      <c r="J4017">
        <v>0</v>
      </c>
      <c r="K4017">
        <v>94.73</v>
      </c>
      <c r="L4017" s="16" t="s">
        <v>16</v>
      </c>
      <c r="M4017" s="17">
        <v>41009</v>
      </c>
      <c r="N4017" s="16" t="s">
        <v>10499</v>
      </c>
    </row>
    <row r="4018" spans="1:14" x14ac:dyDescent="0.25">
      <c r="A4018" s="16" t="s">
        <v>2755</v>
      </c>
      <c r="B4018" t="s">
        <v>938</v>
      </c>
      <c r="C4018" s="16" t="s">
        <v>285</v>
      </c>
      <c r="D4018">
        <v>1122</v>
      </c>
      <c r="E4018" s="16" t="s">
        <v>26</v>
      </c>
      <c r="F4018">
        <v>4</v>
      </c>
      <c r="G4018">
        <v>1</v>
      </c>
      <c r="H4018">
        <v>3</v>
      </c>
      <c r="I4018">
        <v>1</v>
      </c>
      <c r="J4018">
        <v>0</v>
      </c>
      <c r="K4018">
        <v>400</v>
      </c>
      <c r="L4018" s="16" t="s">
        <v>16</v>
      </c>
      <c r="M4018" s="17">
        <v>41009</v>
      </c>
      <c r="N4018" s="16" t="s">
        <v>10500</v>
      </c>
    </row>
    <row r="4019" spans="1:14" x14ac:dyDescent="0.25">
      <c r="A4019" s="16" t="s">
        <v>2755</v>
      </c>
      <c r="B4019" t="s">
        <v>938</v>
      </c>
      <c r="C4019" s="16" t="s">
        <v>168</v>
      </c>
      <c r="D4019">
        <v>1134</v>
      </c>
      <c r="E4019" s="16" t="s">
        <v>26</v>
      </c>
      <c r="F4019">
        <v>8</v>
      </c>
      <c r="G4019">
        <v>4</v>
      </c>
      <c r="H4019">
        <v>8</v>
      </c>
      <c r="I4019">
        <v>0</v>
      </c>
      <c r="J4019">
        <v>1</v>
      </c>
      <c r="K4019">
        <v>200</v>
      </c>
      <c r="L4019" s="16" t="s">
        <v>16</v>
      </c>
      <c r="M4019" s="17">
        <v>41009</v>
      </c>
      <c r="N4019" s="16" t="s">
        <v>10501</v>
      </c>
    </row>
    <row r="4020" spans="1:14" x14ac:dyDescent="0.25">
      <c r="A4020" s="16" t="s">
        <v>2755</v>
      </c>
      <c r="B4020" t="s">
        <v>938</v>
      </c>
      <c r="C4020" s="16" t="s">
        <v>875</v>
      </c>
      <c r="D4020">
        <v>1051</v>
      </c>
      <c r="E4020" s="16" t="s">
        <v>2767</v>
      </c>
      <c r="F4020">
        <v>2</v>
      </c>
      <c r="G4020">
        <v>8</v>
      </c>
      <c r="H4020">
        <v>17</v>
      </c>
      <c r="I4020">
        <v>0</v>
      </c>
      <c r="J4020">
        <v>0</v>
      </c>
      <c r="K4020">
        <v>25</v>
      </c>
      <c r="L4020" s="16" t="s">
        <v>16</v>
      </c>
      <c r="M4020" s="17">
        <v>41009</v>
      </c>
      <c r="N4020" s="16" t="s">
        <v>10502</v>
      </c>
    </row>
    <row r="4021" spans="1:14" x14ac:dyDescent="0.25">
      <c r="A4021" s="16" t="s">
        <v>2755</v>
      </c>
      <c r="B4021" t="s">
        <v>938</v>
      </c>
      <c r="C4021" s="16" t="s">
        <v>1453</v>
      </c>
      <c r="D4021">
        <v>1178</v>
      </c>
      <c r="E4021" s="16" t="s">
        <v>2768</v>
      </c>
      <c r="F4021">
        <v>6</v>
      </c>
      <c r="G4021">
        <v>9</v>
      </c>
      <c r="H4021">
        <v>9</v>
      </c>
      <c r="I4021">
        <v>0</v>
      </c>
      <c r="J4021">
        <v>1</v>
      </c>
      <c r="K4021">
        <v>66.66</v>
      </c>
      <c r="L4021" s="16" t="s">
        <v>16</v>
      </c>
      <c r="M4021" s="17">
        <v>41009</v>
      </c>
      <c r="N4021" s="16" t="s">
        <v>10503</v>
      </c>
    </row>
    <row r="4022" spans="1:14" x14ac:dyDescent="0.25">
      <c r="A4022" s="16" t="s">
        <v>2769</v>
      </c>
      <c r="B4022" t="s">
        <v>255</v>
      </c>
      <c r="C4022" s="16" t="s">
        <v>2059</v>
      </c>
      <c r="D4022">
        <v>1174</v>
      </c>
      <c r="E4022" s="16" t="s">
        <v>2215</v>
      </c>
      <c r="F4022">
        <v>20</v>
      </c>
      <c r="G4022">
        <v>15</v>
      </c>
      <c r="H4022">
        <v>38</v>
      </c>
      <c r="I4022">
        <v>2</v>
      </c>
      <c r="J4022">
        <v>1</v>
      </c>
      <c r="K4022">
        <v>133.33000000000001</v>
      </c>
      <c r="L4022" s="16" t="s">
        <v>16</v>
      </c>
      <c r="M4022" s="17">
        <v>41010</v>
      </c>
      <c r="N4022" s="16" t="s">
        <v>10504</v>
      </c>
    </row>
    <row r="4023" spans="1:14" x14ac:dyDescent="0.25">
      <c r="A4023" s="16" t="s">
        <v>2769</v>
      </c>
      <c r="B4023" t="s">
        <v>255</v>
      </c>
      <c r="C4023" s="16" t="s">
        <v>1293</v>
      </c>
      <c r="D4023">
        <v>1141</v>
      </c>
      <c r="E4023" s="16" t="s">
        <v>2220</v>
      </c>
      <c r="F4023">
        <v>2</v>
      </c>
      <c r="G4023">
        <v>3</v>
      </c>
      <c r="H4023">
        <v>2</v>
      </c>
      <c r="I4023">
        <v>0</v>
      </c>
      <c r="J4023">
        <v>0</v>
      </c>
      <c r="K4023">
        <v>66.66</v>
      </c>
      <c r="L4023" s="16" t="s">
        <v>16</v>
      </c>
      <c r="M4023" s="17">
        <v>41010</v>
      </c>
      <c r="N4023" s="16" t="s">
        <v>10505</v>
      </c>
    </row>
    <row r="4024" spans="1:14" x14ac:dyDescent="0.25">
      <c r="A4024" s="16" t="s">
        <v>2769</v>
      </c>
      <c r="B4024" t="s">
        <v>255</v>
      </c>
      <c r="C4024" s="16" t="s">
        <v>1456</v>
      </c>
      <c r="D4024">
        <v>1225</v>
      </c>
      <c r="E4024" s="16" t="s">
        <v>843</v>
      </c>
      <c r="F4024">
        <v>76</v>
      </c>
      <c r="G4024">
        <v>42</v>
      </c>
      <c r="H4024">
        <v>57</v>
      </c>
      <c r="I4024">
        <v>5</v>
      </c>
      <c r="J4024">
        <v>5</v>
      </c>
      <c r="K4024">
        <v>180.95</v>
      </c>
      <c r="L4024" s="16" t="s">
        <v>16</v>
      </c>
      <c r="M4024" s="17">
        <v>41010</v>
      </c>
      <c r="N4024" s="16" t="s">
        <v>10506</v>
      </c>
    </row>
    <row r="4025" spans="1:14" x14ac:dyDescent="0.25">
      <c r="A4025" s="16" t="s">
        <v>2769</v>
      </c>
      <c r="B4025" t="s">
        <v>255</v>
      </c>
      <c r="C4025" s="16" t="s">
        <v>292</v>
      </c>
      <c r="D4025">
        <v>1111</v>
      </c>
      <c r="E4025" s="16" t="s">
        <v>2771</v>
      </c>
      <c r="F4025">
        <v>40</v>
      </c>
      <c r="G4025">
        <v>31</v>
      </c>
      <c r="H4025">
        <v>50</v>
      </c>
      <c r="I4025">
        <v>4</v>
      </c>
      <c r="J4025">
        <v>2</v>
      </c>
      <c r="K4025">
        <v>129.03</v>
      </c>
      <c r="L4025" s="16" t="s">
        <v>16</v>
      </c>
      <c r="M4025" s="17">
        <v>41010</v>
      </c>
      <c r="N4025" s="16" t="s">
        <v>10507</v>
      </c>
    </row>
    <row r="4026" spans="1:14" x14ac:dyDescent="0.25">
      <c r="A4026" s="16" t="s">
        <v>2769</v>
      </c>
      <c r="B4026" t="s">
        <v>255</v>
      </c>
      <c r="C4026" s="16" t="s">
        <v>665</v>
      </c>
      <c r="D4026">
        <v>1103</v>
      </c>
      <c r="E4026" s="16" t="s">
        <v>2772</v>
      </c>
      <c r="F4026">
        <v>0</v>
      </c>
      <c r="G4026">
        <v>1</v>
      </c>
      <c r="H4026">
        <v>1</v>
      </c>
      <c r="I4026">
        <v>0</v>
      </c>
      <c r="J4026">
        <v>0</v>
      </c>
      <c r="K4026">
        <v>0</v>
      </c>
      <c r="L4026" s="16" t="s">
        <v>20</v>
      </c>
      <c r="M4026" s="17">
        <v>41010</v>
      </c>
      <c r="N4026" s="16" t="s">
        <v>10508</v>
      </c>
    </row>
    <row r="4027" spans="1:14" x14ac:dyDescent="0.25">
      <c r="A4027" s="16" t="s">
        <v>2769</v>
      </c>
      <c r="B4027" t="s">
        <v>255</v>
      </c>
      <c r="C4027" s="16" t="s">
        <v>1357</v>
      </c>
      <c r="D4027">
        <v>1147</v>
      </c>
      <c r="E4027" s="16" t="s">
        <v>1529</v>
      </c>
      <c r="F4027">
        <v>0</v>
      </c>
      <c r="G4027">
        <v>3</v>
      </c>
      <c r="H4027">
        <v>1</v>
      </c>
      <c r="I4027">
        <v>0</v>
      </c>
      <c r="J4027">
        <v>0</v>
      </c>
      <c r="K4027">
        <v>0</v>
      </c>
      <c r="L4027" s="16" t="s">
        <v>16</v>
      </c>
      <c r="M4027" s="17">
        <v>41010</v>
      </c>
      <c r="N4027" s="16" t="s">
        <v>10509</v>
      </c>
    </row>
    <row r="4028" spans="1:14" x14ac:dyDescent="0.25">
      <c r="A4028" s="16" t="s">
        <v>2769</v>
      </c>
      <c r="B4028" t="s">
        <v>255</v>
      </c>
      <c r="C4028" s="16" t="s">
        <v>72</v>
      </c>
      <c r="D4028">
        <v>1109</v>
      </c>
      <c r="E4028" s="16" t="s">
        <v>26</v>
      </c>
      <c r="F4028">
        <v>5</v>
      </c>
      <c r="G4028">
        <v>6</v>
      </c>
      <c r="H4028">
        <v>8</v>
      </c>
      <c r="I4028">
        <v>0</v>
      </c>
      <c r="J4028">
        <v>0</v>
      </c>
      <c r="K4028">
        <v>83.33</v>
      </c>
      <c r="L4028" s="16" t="s">
        <v>16</v>
      </c>
      <c r="M4028" s="17">
        <v>41010</v>
      </c>
      <c r="N4028" s="16" t="s">
        <v>10510</v>
      </c>
    </row>
    <row r="4029" spans="1:14" x14ac:dyDescent="0.25">
      <c r="A4029" s="16" t="s">
        <v>2769</v>
      </c>
      <c r="B4029" t="s">
        <v>255</v>
      </c>
      <c r="C4029" s="16" t="s">
        <v>2773</v>
      </c>
      <c r="D4029">
        <v>1254</v>
      </c>
      <c r="E4029" s="16" t="s">
        <v>2641</v>
      </c>
      <c r="F4029">
        <v>2</v>
      </c>
      <c r="G4029">
        <v>5</v>
      </c>
      <c r="H4029">
        <v>12</v>
      </c>
      <c r="I4029">
        <v>0</v>
      </c>
      <c r="J4029">
        <v>0</v>
      </c>
      <c r="K4029">
        <v>40</v>
      </c>
      <c r="L4029" s="16" t="s">
        <v>16</v>
      </c>
      <c r="M4029" s="17">
        <v>41010</v>
      </c>
      <c r="N4029" s="16" t="s">
        <v>10511</v>
      </c>
    </row>
    <row r="4030" spans="1:14" x14ac:dyDescent="0.25">
      <c r="A4030" s="16" t="s">
        <v>2769</v>
      </c>
      <c r="B4030" t="s">
        <v>255</v>
      </c>
      <c r="C4030" s="16" t="s">
        <v>2693</v>
      </c>
      <c r="D4030">
        <v>1245</v>
      </c>
      <c r="E4030" s="16" t="s">
        <v>164</v>
      </c>
      <c r="F4030">
        <v>14</v>
      </c>
      <c r="G4030">
        <v>6</v>
      </c>
      <c r="H4030">
        <v>14</v>
      </c>
      <c r="I4030">
        <v>0</v>
      </c>
      <c r="J4030">
        <v>2</v>
      </c>
      <c r="K4030">
        <v>233.33</v>
      </c>
      <c r="L4030" s="16" t="s">
        <v>16</v>
      </c>
      <c r="M4030" s="17">
        <v>41010</v>
      </c>
      <c r="N4030" s="16" t="s">
        <v>10512</v>
      </c>
    </row>
    <row r="4031" spans="1:14" x14ac:dyDescent="0.25">
      <c r="A4031" s="16" t="s">
        <v>2769</v>
      </c>
      <c r="B4031" t="s">
        <v>255</v>
      </c>
      <c r="C4031" s="16" t="s">
        <v>2533</v>
      </c>
      <c r="D4031">
        <v>1230</v>
      </c>
      <c r="E4031" s="16" t="s">
        <v>2774</v>
      </c>
      <c r="F4031">
        <v>4</v>
      </c>
      <c r="G4031">
        <v>2</v>
      </c>
      <c r="H4031">
        <v>6</v>
      </c>
      <c r="I4031">
        <v>1</v>
      </c>
      <c r="J4031">
        <v>0</v>
      </c>
      <c r="K4031">
        <v>200</v>
      </c>
      <c r="L4031" s="16" t="s">
        <v>16</v>
      </c>
      <c r="M4031" s="17">
        <v>41010</v>
      </c>
      <c r="N4031" s="16" t="s">
        <v>10513</v>
      </c>
    </row>
    <row r="4032" spans="1:14" x14ac:dyDescent="0.25">
      <c r="A4032" s="16" t="s">
        <v>2769</v>
      </c>
      <c r="B4032" t="s">
        <v>255</v>
      </c>
      <c r="C4032" s="16" t="s">
        <v>118</v>
      </c>
      <c r="D4032">
        <v>1064</v>
      </c>
      <c r="E4032" s="16" t="s">
        <v>2775</v>
      </c>
      <c r="F4032">
        <v>21</v>
      </c>
      <c r="G4032">
        <v>13</v>
      </c>
      <c r="H4032">
        <v>14</v>
      </c>
      <c r="I4032">
        <v>2</v>
      </c>
      <c r="J4032">
        <v>1</v>
      </c>
      <c r="K4032">
        <v>161.53</v>
      </c>
      <c r="L4032" s="16" t="s">
        <v>16</v>
      </c>
      <c r="M4032" s="17">
        <v>41010</v>
      </c>
      <c r="N4032" s="16" t="s">
        <v>10514</v>
      </c>
    </row>
    <row r="4033" spans="1:14" x14ac:dyDescent="0.25">
      <c r="A4033" s="16" t="s">
        <v>2769</v>
      </c>
      <c r="B4033" t="s">
        <v>255</v>
      </c>
      <c r="C4033" s="16" t="s">
        <v>1471</v>
      </c>
      <c r="D4033">
        <v>1169</v>
      </c>
      <c r="E4033" s="16" t="s">
        <v>26</v>
      </c>
      <c r="F4033">
        <v>47</v>
      </c>
      <c r="G4033">
        <v>32</v>
      </c>
      <c r="H4033">
        <v>64</v>
      </c>
      <c r="I4033">
        <v>1</v>
      </c>
      <c r="J4033">
        <v>3</v>
      </c>
      <c r="K4033">
        <v>146.87</v>
      </c>
      <c r="L4033" s="16" t="s">
        <v>16</v>
      </c>
      <c r="M4033" s="17">
        <v>41010</v>
      </c>
      <c r="N4033" s="16" t="s">
        <v>10515</v>
      </c>
    </row>
    <row r="4034" spans="1:14" x14ac:dyDescent="0.25">
      <c r="A4034" s="16" t="s">
        <v>2769</v>
      </c>
      <c r="B4034" t="s">
        <v>255</v>
      </c>
      <c r="C4034" s="16" t="s">
        <v>2651</v>
      </c>
      <c r="D4034">
        <v>1239</v>
      </c>
      <c r="E4034" s="16" t="s">
        <v>2775</v>
      </c>
      <c r="F4034">
        <v>29</v>
      </c>
      <c r="G4034">
        <v>22</v>
      </c>
      <c r="H4034">
        <v>39</v>
      </c>
      <c r="I4034">
        <v>4</v>
      </c>
      <c r="J4034">
        <v>1</v>
      </c>
      <c r="K4034">
        <v>131.81</v>
      </c>
      <c r="L4034" s="16" t="s">
        <v>16</v>
      </c>
      <c r="M4034" s="17">
        <v>41010</v>
      </c>
      <c r="N4034" s="16" t="s">
        <v>10516</v>
      </c>
    </row>
    <row r="4035" spans="1:14" x14ac:dyDescent="0.25">
      <c r="A4035" s="16" t="s">
        <v>2769</v>
      </c>
      <c r="B4035" t="s">
        <v>255</v>
      </c>
      <c r="C4035" s="16" t="s">
        <v>1067</v>
      </c>
      <c r="D4035">
        <v>1107</v>
      </c>
      <c r="E4035" s="16" t="s">
        <v>2776</v>
      </c>
      <c r="F4035">
        <v>10</v>
      </c>
      <c r="G4035">
        <v>10</v>
      </c>
      <c r="H4035">
        <v>13</v>
      </c>
      <c r="I4035">
        <v>0</v>
      </c>
      <c r="J4035">
        <v>1</v>
      </c>
      <c r="K4035">
        <v>100</v>
      </c>
      <c r="L4035" s="16" t="s">
        <v>16</v>
      </c>
      <c r="M4035" s="17">
        <v>41010</v>
      </c>
      <c r="N4035" s="16" t="s">
        <v>10517</v>
      </c>
    </row>
    <row r="4036" spans="1:14" x14ac:dyDescent="0.25">
      <c r="A4036" s="16" t="s">
        <v>2769</v>
      </c>
      <c r="B4036" t="s">
        <v>255</v>
      </c>
      <c r="C4036" s="16" t="s">
        <v>1535</v>
      </c>
      <c r="D4036">
        <v>1183</v>
      </c>
      <c r="E4036" s="16" t="s">
        <v>2686</v>
      </c>
      <c r="F4036">
        <v>64</v>
      </c>
      <c r="G4036">
        <v>33</v>
      </c>
      <c r="H4036">
        <v>39</v>
      </c>
      <c r="I4036">
        <v>6</v>
      </c>
      <c r="J4036">
        <v>4</v>
      </c>
      <c r="K4036">
        <v>193.93</v>
      </c>
      <c r="L4036" s="16" t="s">
        <v>16</v>
      </c>
      <c r="M4036" s="17">
        <v>41010</v>
      </c>
      <c r="N4036" s="16" t="s">
        <v>10518</v>
      </c>
    </row>
    <row r="4037" spans="1:14" x14ac:dyDescent="0.25">
      <c r="A4037" s="16" t="s">
        <v>2769</v>
      </c>
      <c r="B4037" t="s">
        <v>255</v>
      </c>
      <c r="C4037" s="16" t="s">
        <v>146</v>
      </c>
      <c r="D4037">
        <v>1007</v>
      </c>
      <c r="E4037" s="16" t="s">
        <v>26</v>
      </c>
      <c r="F4037">
        <v>18</v>
      </c>
      <c r="G4037">
        <v>6</v>
      </c>
      <c r="H4037">
        <v>4</v>
      </c>
      <c r="I4037">
        <v>1</v>
      </c>
      <c r="J4037">
        <v>2</v>
      </c>
      <c r="K4037">
        <v>300</v>
      </c>
      <c r="L4037" s="16" t="s">
        <v>40</v>
      </c>
      <c r="M4037" s="17">
        <v>41010</v>
      </c>
      <c r="N4037" s="16" t="s">
        <v>10519</v>
      </c>
    </row>
    <row r="4038" spans="1:14" x14ac:dyDescent="0.25">
      <c r="A4038" s="16" t="s">
        <v>2769</v>
      </c>
      <c r="B4038" t="s">
        <v>255</v>
      </c>
      <c r="C4038" s="16" t="s">
        <v>41</v>
      </c>
      <c r="D4038">
        <v>1023</v>
      </c>
      <c r="E4038" s="16" t="s">
        <v>2777</v>
      </c>
      <c r="F4038">
        <v>3</v>
      </c>
      <c r="G4038">
        <v>5</v>
      </c>
      <c r="H4038">
        <v>6</v>
      </c>
      <c r="I4038">
        <v>0</v>
      </c>
      <c r="J4038">
        <v>0</v>
      </c>
      <c r="K4038">
        <v>60</v>
      </c>
      <c r="L4038" s="16" t="s">
        <v>40</v>
      </c>
      <c r="M4038" s="17">
        <v>41010</v>
      </c>
      <c r="N4038" s="16" t="s">
        <v>10520</v>
      </c>
    </row>
    <row r="4039" spans="1:14" x14ac:dyDescent="0.25">
      <c r="A4039" s="16" t="s">
        <v>2769</v>
      </c>
      <c r="B4039" t="s">
        <v>255</v>
      </c>
      <c r="C4039" s="16" t="s">
        <v>283</v>
      </c>
      <c r="D4039">
        <v>1076</v>
      </c>
      <c r="E4039" s="16" t="s">
        <v>2778</v>
      </c>
      <c r="F4039">
        <v>0</v>
      </c>
      <c r="G4039">
        <v>1</v>
      </c>
      <c r="H4039">
        <v>3</v>
      </c>
      <c r="I4039">
        <v>0</v>
      </c>
      <c r="J4039">
        <v>0</v>
      </c>
      <c r="K4039">
        <v>0</v>
      </c>
      <c r="L4039" s="16" t="s">
        <v>20</v>
      </c>
      <c r="M4039" s="17">
        <v>41010</v>
      </c>
      <c r="N4039" s="16" t="s">
        <v>10521</v>
      </c>
    </row>
    <row r="4040" spans="1:14" x14ac:dyDescent="0.25">
      <c r="A4040" s="16" t="s">
        <v>2769</v>
      </c>
      <c r="B4040" t="s">
        <v>255</v>
      </c>
      <c r="C4040" s="16" t="s">
        <v>2191</v>
      </c>
      <c r="D4040">
        <v>1194</v>
      </c>
      <c r="E4040" s="16" t="s">
        <v>2779</v>
      </c>
      <c r="F4040">
        <v>2</v>
      </c>
      <c r="G4040">
        <v>3</v>
      </c>
      <c r="H4040">
        <v>4</v>
      </c>
      <c r="I4040">
        <v>0</v>
      </c>
      <c r="J4040">
        <v>0</v>
      </c>
      <c r="K4040">
        <v>66.66</v>
      </c>
      <c r="L4040" s="16" t="s">
        <v>16</v>
      </c>
      <c r="M4040" s="17">
        <v>41010</v>
      </c>
      <c r="N4040" s="16" t="s">
        <v>10522</v>
      </c>
    </row>
    <row r="4041" spans="1:14" x14ac:dyDescent="0.25">
      <c r="A4041" s="16" t="s">
        <v>2780</v>
      </c>
      <c r="B4041" t="s">
        <v>268</v>
      </c>
      <c r="C4041" s="16" t="s">
        <v>1110</v>
      </c>
      <c r="D4041">
        <v>1118</v>
      </c>
      <c r="E4041" s="16" t="s">
        <v>2781</v>
      </c>
      <c r="F4041">
        <v>11</v>
      </c>
      <c r="G4041">
        <v>15</v>
      </c>
      <c r="H4041">
        <v>22</v>
      </c>
      <c r="I4041">
        <v>1</v>
      </c>
      <c r="J4041">
        <v>0</v>
      </c>
      <c r="K4041">
        <v>73.33</v>
      </c>
      <c r="L4041" s="16" t="s">
        <v>16</v>
      </c>
      <c r="M4041" s="17">
        <v>41011</v>
      </c>
      <c r="N4041" s="16" t="s">
        <v>10523</v>
      </c>
    </row>
    <row r="4042" spans="1:14" x14ac:dyDescent="0.25">
      <c r="A4042" s="16" t="s">
        <v>2780</v>
      </c>
      <c r="B4042" t="s">
        <v>268</v>
      </c>
      <c r="C4042" s="16" t="s">
        <v>2655</v>
      </c>
      <c r="D4042">
        <v>1238</v>
      </c>
      <c r="E4042" s="16" t="s">
        <v>2714</v>
      </c>
      <c r="F4042">
        <v>71</v>
      </c>
      <c r="G4042">
        <v>46</v>
      </c>
      <c r="H4042">
        <v>54</v>
      </c>
      <c r="I4042">
        <v>5</v>
      </c>
      <c r="J4042">
        <v>4</v>
      </c>
      <c r="K4042">
        <v>154.34</v>
      </c>
      <c r="L4042" s="16" t="s">
        <v>16</v>
      </c>
      <c r="M4042" s="17">
        <v>41011</v>
      </c>
      <c r="N4042" s="16" t="s">
        <v>10524</v>
      </c>
    </row>
    <row r="4043" spans="1:14" x14ac:dyDescent="0.25">
      <c r="A4043" s="16" t="s">
        <v>2780</v>
      </c>
      <c r="B4043" t="s">
        <v>268</v>
      </c>
      <c r="C4043" s="16" t="s">
        <v>257</v>
      </c>
      <c r="D4043">
        <v>1027</v>
      </c>
      <c r="E4043" s="16" t="s">
        <v>26</v>
      </c>
      <c r="F4043">
        <v>6</v>
      </c>
      <c r="G4043">
        <v>1</v>
      </c>
      <c r="H4043">
        <v>1</v>
      </c>
      <c r="I4043">
        <v>0</v>
      </c>
      <c r="J4043">
        <v>1</v>
      </c>
      <c r="K4043">
        <v>600</v>
      </c>
      <c r="L4043" s="16" t="s">
        <v>16</v>
      </c>
      <c r="M4043" s="17">
        <v>41011</v>
      </c>
      <c r="N4043" s="16" t="s">
        <v>10525</v>
      </c>
    </row>
    <row r="4044" spans="1:14" x14ac:dyDescent="0.25">
      <c r="A4044" s="16" t="s">
        <v>2780</v>
      </c>
      <c r="B4044" t="s">
        <v>268</v>
      </c>
      <c r="C4044" s="16" t="s">
        <v>27</v>
      </c>
      <c r="D4044">
        <v>1008</v>
      </c>
      <c r="E4044" s="16" t="s">
        <v>26</v>
      </c>
      <c r="F4044">
        <v>0</v>
      </c>
      <c r="G4044">
        <v>0</v>
      </c>
      <c r="H4044">
        <v>1</v>
      </c>
      <c r="I4044">
        <v>0</v>
      </c>
      <c r="J4044">
        <v>0</v>
      </c>
      <c r="K4044">
        <v>0</v>
      </c>
      <c r="L4044" s="16" t="s">
        <v>16</v>
      </c>
      <c r="M4044" s="17">
        <v>41011</v>
      </c>
      <c r="N4044" s="16" t="s">
        <v>10526</v>
      </c>
    </row>
    <row r="4045" spans="1:14" x14ac:dyDescent="0.25">
      <c r="A4045" s="16" t="s">
        <v>2780</v>
      </c>
      <c r="B4045" t="s">
        <v>268</v>
      </c>
      <c r="C4045" s="16" t="s">
        <v>77</v>
      </c>
      <c r="D4045">
        <v>1012</v>
      </c>
      <c r="E4045" s="16" t="s">
        <v>2783</v>
      </c>
      <c r="F4045">
        <v>23</v>
      </c>
      <c r="G4045">
        <v>14</v>
      </c>
      <c r="H4045">
        <v>14</v>
      </c>
      <c r="I4045">
        <v>3</v>
      </c>
      <c r="J4045">
        <v>1</v>
      </c>
      <c r="K4045">
        <v>164.28</v>
      </c>
      <c r="L4045" s="16" t="s">
        <v>16</v>
      </c>
      <c r="M4045" s="17">
        <v>41011</v>
      </c>
      <c r="N4045" s="16" t="s">
        <v>10527</v>
      </c>
    </row>
    <row r="4046" spans="1:14" x14ac:dyDescent="0.25">
      <c r="A4046" s="16" t="s">
        <v>2780</v>
      </c>
      <c r="B4046" t="s">
        <v>268</v>
      </c>
      <c r="C4046" s="16" t="s">
        <v>385</v>
      </c>
      <c r="D4046">
        <v>1065</v>
      </c>
      <c r="E4046" s="16" t="s">
        <v>2784</v>
      </c>
      <c r="F4046">
        <v>28</v>
      </c>
      <c r="G4046">
        <v>7</v>
      </c>
      <c r="H4046">
        <v>8</v>
      </c>
      <c r="I4046">
        <v>2</v>
      </c>
      <c r="J4046">
        <v>3</v>
      </c>
      <c r="K4046">
        <v>400</v>
      </c>
      <c r="L4046" s="16" t="s">
        <v>16</v>
      </c>
      <c r="M4046" s="17">
        <v>41011</v>
      </c>
      <c r="N4046" s="16" t="s">
        <v>10528</v>
      </c>
    </row>
    <row r="4047" spans="1:14" x14ac:dyDescent="0.25">
      <c r="A4047" s="16" t="s">
        <v>2780</v>
      </c>
      <c r="B4047" t="s">
        <v>268</v>
      </c>
      <c r="C4047" s="16" t="s">
        <v>53</v>
      </c>
      <c r="D4047">
        <v>1035</v>
      </c>
      <c r="E4047" s="16" t="s">
        <v>26</v>
      </c>
      <c r="F4047">
        <v>4</v>
      </c>
      <c r="G4047">
        <v>1</v>
      </c>
      <c r="H4047">
        <v>9</v>
      </c>
      <c r="I4047">
        <v>1</v>
      </c>
      <c r="J4047">
        <v>0</v>
      </c>
      <c r="K4047">
        <v>400</v>
      </c>
      <c r="L4047" s="16" t="s">
        <v>16</v>
      </c>
      <c r="M4047" s="17">
        <v>41011</v>
      </c>
      <c r="N4047" s="16" t="s">
        <v>10529</v>
      </c>
    </row>
    <row r="4048" spans="1:14" x14ac:dyDescent="0.25">
      <c r="A4048" s="16" t="s">
        <v>2780</v>
      </c>
      <c r="B4048" t="s">
        <v>268</v>
      </c>
      <c r="C4048" s="16" t="s">
        <v>84</v>
      </c>
      <c r="D4048">
        <v>1014</v>
      </c>
      <c r="E4048" s="16" t="s">
        <v>2785</v>
      </c>
      <c r="F4048">
        <v>41</v>
      </c>
      <c r="G4048">
        <v>24</v>
      </c>
      <c r="H4048">
        <v>41</v>
      </c>
      <c r="I4048">
        <v>1</v>
      </c>
      <c r="J4048">
        <v>2</v>
      </c>
      <c r="K4048">
        <v>170.83</v>
      </c>
      <c r="L4048" s="16" t="s">
        <v>86</v>
      </c>
      <c r="M4048" s="17">
        <v>41011</v>
      </c>
      <c r="N4048" s="16" t="s">
        <v>10530</v>
      </c>
    </row>
    <row r="4049" spans="1:14" x14ac:dyDescent="0.25">
      <c r="A4049" s="16" t="s">
        <v>2780</v>
      </c>
      <c r="B4049" t="s">
        <v>268</v>
      </c>
      <c r="C4049" s="16" t="s">
        <v>185</v>
      </c>
      <c r="D4049">
        <v>1005</v>
      </c>
      <c r="E4049" s="16" t="s">
        <v>26</v>
      </c>
      <c r="F4049">
        <v>25</v>
      </c>
      <c r="G4049">
        <v>15</v>
      </c>
      <c r="H4049">
        <v>33</v>
      </c>
      <c r="I4049">
        <v>2</v>
      </c>
      <c r="J4049">
        <v>1</v>
      </c>
      <c r="K4049">
        <v>166.66</v>
      </c>
      <c r="L4049" s="16" t="s">
        <v>16</v>
      </c>
      <c r="M4049" s="17">
        <v>41011</v>
      </c>
      <c r="N4049" s="16" t="s">
        <v>10531</v>
      </c>
    </row>
    <row r="4050" spans="1:14" x14ac:dyDescent="0.25">
      <c r="A4050" s="16" t="s">
        <v>2780</v>
      </c>
      <c r="B4050" t="s">
        <v>268</v>
      </c>
      <c r="C4050" s="16" t="s">
        <v>21</v>
      </c>
      <c r="D4050">
        <v>1024</v>
      </c>
      <c r="E4050" s="16" t="s">
        <v>2786</v>
      </c>
      <c r="F4050">
        <v>57</v>
      </c>
      <c r="G4050">
        <v>46</v>
      </c>
      <c r="H4050">
        <v>32</v>
      </c>
      <c r="I4050">
        <v>5</v>
      </c>
      <c r="J4050">
        <v>2</v>
      </c>
      <c r="K4050">
        <v>123.91</v>
      </c>
      <c r="L4050" s="16" t="s">
        <v>16</v>
      </c>
      <c r="M4050" s="17">
        <v>41011</v>
      </c>
      <c r="N4050" s="16" t="s">
        <v>10532</v>
      </c>
    </row>
    <row r="4051" spans="1:14" x14ac:dyDescent="0.25">
      <c r="A4051" s="16" t="s">
        <v>2780</v>
      </c>
      <c r="B4051" t="s">
        <v>268</v>
      </c>
      <c r="C4051" s="16" t="s">
        <v>380</v>
      </c>
      <c r="D4051">
        <v>1074</v>
      </c>
      <c r="E4051" s="16" t="s">
        <v>1156</v>
      </c>
      <c r="F4051">
        <v>4</v>
      </c>
      <c r="G4051">
        <v>2</v>
      </c>
      <c r="H4051">
        <v>5</v>
      </c>
      <c r="I4051">
        <v>1</v>
      </c>
      <c r="J4051">
        <v>0</v>
      </c>
      <c r="K4051">
        <v>200</v>
      </c>
      <c r="L4051" s="16" t="s">
        <v>20</v>
      </c>
      <c r="M4051" s="17">
        <v>41011</v>
      </c>
      <c r="N4051" s="16" t="s">
        <v>10533</v>
      </c>
    </row>
    <row r="4052" spans="1:14" x14ac:dyDescent="0.25">
      <c r="A4052" s="16" t="s">
        <v>2780</v>
      </c>
      <c r="B4052" t="s">
        <v>268</v>
      </c>
      <c r="C4052" s="16" t="s">
        <v>2018</v>
      </c>
      <c r="D4052">
        <v>1163</v>
      </c>
      <c r="E4052" s="16" t="s">
        <v>2787</v>
      </c>
      <c r="F4052">
        <v>45</v>
      </c>
      <c r="G4052">
        <v>26</v>
      </c>
      <c r="H4052">
        <v>23</v>
      </c>
      <c r="I4052">
        <v>5</v>
      </c>
      <c r="J4052">
        <v>3</v>
      </c>
      <c r="K4052">
        <v>173.07</v>
      </c>
      <c r="L4052" s="16" t="s">
        <v>16</v>
      </c>
      <c r="M4052" s="17">
        <v>41011</v>
      </c>
      <c r="N4052" s="16" t="s">
        <v>10534</v>
      </c>
    </row>
    <row r="4053" spans="1:14" x14ac:dyDescent="0.25">
      <c r="A4053" s="16" t="s">
        <v>2780</v>
      </c>
      <c r="B4053" t="s">
        <v>268</v>
      </c>
      <c r="C4053" s="16" t="s">
        <v>875</v>
      </c>
      <c r="D4053">
        <v>1051</v>
      </c>
      <c r="E4053" s="16" t="s">
        <v>2788</v>
      </c>
      <c r="F4053">
        <v>68</v>
      </c>
      <c r="G4053">
        <v>35</v>
      </c>
      <c r="H4053">
        <v>80</v>
      </c>
      <c r="I4053">
        <v>2</v>
      </c>
      <c r="J4053">
        <v>6</v>
      </c>
      <c r="K4053">
        <v>194.28</v>
      </c>
      <c r="L4053" s="16" t="s">
        <v>16</v>
      </c>
      <c r="M4053" s="17">
        <v>41011</v>
      </c>
      <c r="N4053" s="16" t="s">
        <v>10535</v>
      </c>
    </row>
    <row r="4054" spans="1:14" x14ac:dyDescent="0.25">
      <c r="A4054" s="16" t="s">
        <v>2780</v>
      </c>
      <c r="B4054" t="s">
        <v>268</v>
      </c>
      <c r="C4054" s="16" t="s">
        <v>1453</v>
      </c>
      <c r="D4054">
        <v>1178</v>
      </c>
      <c r="E4054" s="16" t="s">
        <v>1740</v>
      </c>
      <c r="F4054">
        <v>0</v>
      </c>
      <c r="G4054">
        <v>1</v>
      </c>
      <c r="H4054">
        <v>1</v>
      </c>
      <c r="I4054">
        <v>0</v>
      </c>
      <c r="J4054">
        <v>0</v>
      </c>
      <c r="K4054">
        <v>0</v>
      </c>
      <c r="L4054" s="16" t="s">
        <v>16</v>
      </c>
      <c r="M4054" s="17">
        <v>41011</v>
      </c>
      <c r="N4054" s="16" t="s">
        <v>10536</v>
      </c>
    </row>
    <row r="4055" spans="1:14" x14ac:dyDescent="0.25">
      <c r="A4055" s="16" t="s">
        <v>2780</v>
      </c>
      <c r="B4055" t="s">
        <v>268</v>
      </c>
      <c r="C4055" s="16" t="s">
        <v>927</v>
      </c>
      <c r="D4055">
        <v>1078</v>
      </c>
      <c r="E4055" s="16" t="s">
        <v>2789</v>
      </c>
      <c r="F4055">
        <v>1</v>
      </c>
      <c r="G4055">
        <v>1</v>
      </c>
      <c r="H4055">
        <v>1</v>
      </c>
      <c r="I4055">
        <v>0</v>
      </c>
      <c r="J4055">
        <v>0</v>
      </c>
      <c r="K4055">
        <v>100</v>
      </c>
      <c r="L4055" s="16" t="s">
        <v>40</v>
      </c>
      <c r="M4055" s="17">
        <v>41011</v>
      </c>
      <c r="N4055" s="16" t="s">
        <v>10537</v>
      </c>
    </row>
    <row r="4056" spans="1:14" x14ac:dyDescent="0.25">
      <c r="A4056" s="16" t="s">
        <v>2780</v>
      </c>
      <c r="B4056" t="s">
        <v>268</v>
      </c>
      <c r="C4056" s="16" t="s">
        <v>217</v>
      </c>
      <c r="D4056">
        <v>1095</v>
      </c>
      <c r="E4056" s="16" t="s">
        <v>2706</v>
      </c>
      <c r="F4056">
        <v>8</v>
      </c>
      <c r="G4056">
        <v>6</v>
      </c>
      <c r="H4056">
        <v>6</v>
      </c>
      <c r="I4056">
        <v>1</v>
      </c>
      <c r="J4056">
        <v>0</v>
      </c>
      <c r="K4056">
        <v>133.33000000000001</v>
      </c>
      <c r="L4056" s="16" t="s">
        <v>16</v>
      </c>
      <c r="M4056" s="17">
        <v>41011</v>
      </c>
      <c r="N4056" s="16" t="s">
        <v>10538</v>
      </c>
    </row>
    <row r="4057" spans="1:14" x14ac:dyDescent="0.25">
      <c r="A4057" s="16" t="s">
        <v>2780</v>
      </c>
      <c r="B4057" t="s">
        <v>268</v>
      </c>
      <c r="C4057" s="16" t="s">
        <v>2790</v>
      </c>
      <c r="D4057">
        <v>1255</v>
      </c>
      <c r="E4057" s="16" t="s">
        <v>1743</v>
      </c>
      <c r="F4057">
        <v>0</v>
      </c>
      <c r="G4057">
        <v>2</v>
      </c>
      <c r="H4057">
        <v>4</v>
      </c>
      <c r="I4057">
        <v>0</v>
      </c>
      <c r="J4057">
        <v>0</v>
      </c>
      <c r="K4057">
        <v>0</v>
      </c>
      <c r="L4057" s="16" t="s">
        <v>16</v>
      </c>
      <c r="M4057" s="17">
        <v>41011</v>
      </c>
      <c r="N4057" s="16" t="s">
        <v>10539</v>
      </c>
    </row>
    <row r="4058" spans="1:14" x14ac:dyDescent="0.25">
      <c r="A4058" s="16" t="s">
        <v>2791</v>
      </c>
      <c r="B4058" t="s">
        <v>287</v>
      </c>
      <c r="C4058" s="16" t="s">
        <v>241</v>
      </c>
      <c r="D4058">
        <v>1060</v>
      </c>
      <c r="E4058" s="16" t="s">
        <v>2792</v>
      </c>
      <c r="F4058">
        <v>2</v>
      </c>
      <c r="G4058">
        <v>5</v>
      </c>
      <c r="H4058">
        <v>6</v>
      </c>
      <c r="I4058">
        <v>0</v>
      </c>
      <c r="J4058">
        <v>0</v>
      </c>
      <c r="K4058">
        <v>40</v>
      </c>
      <c r="L4058" s="16" t="s">
        <v>16</v>
      </c>
      <c r="M4058" s="17">
        <v>41011</v>
      </c>
      <c r="N4058" s="16" t="s">
        <v>10540</v>
      </c>
    </row>
    <row r="4059" spans="1:14" x14ac:dyDescent="0.25">
      <c r="A4059" s="16" t="s">
        <v>2791</v>
      </c>
      <c r="B4059" t="s">
        <v>287</v>
      </c>
      <c r="C4059" s="16" t="s">
        <v>943</v>
      </c>
      <c r="D4059">
        <v>1082</v>
      </c>
      <c r="E4059" s="16" t="s">
        <v>22</v>
      </c>
      <c r="F4059">
        <v>0</v>
      </c>
      <c r="G4059">
        <v>1</v>
      </c>
      <c r="H4059">
        <v>1</v>
      </c>
      <c r="I4059">
        <v>0</v>
      </c>
      <c r="J4059">
        <v>0</v>
      </c>
      <c r="K4059">
        <v>0</v>
      </c>
      <c r="L4059" s="16" t="s">
        <v>16</v>
      </c>
      <c r="M4059" s="17">
        <v>41011</v>
      </c>
      <c r="N4059" s="16" t="s">
        <v>10541</v>
      </c>
    </row>
    <row r="4060" spans="1:14" x14ac:dyDescent="0.25">
      <c r="A4060" s="16" t="s">
        <v>2791</v>
      </c>
      <c r="B4060" t="s">
        <v>287</v>
      </c>
      <c r="C4060" s="16" t="s">
        <v>1648</v>
      </c>
      <c r="D4060">
        <v>1177</v>
      </c>
      <c r="E4060" s="16" t="s">
        <v>2793</v>
      </c>
      <c r="F4060">
        <v>2</v>
      </c>
      <c r="G4060">
        <v>4</v>
      </c>
      <c r="H4060">
        <v>7</v>
      </c>
      <c r="I4060">
        <v>0</v>
      </c>
      <c r="J4060">
        <v>0</v>
      </c>
      <c r="K4060">
        <v>50</v>
      </c>
      <c r="L4060" s="16" t="s">
        <v>16</v>
      </c>
      <c r="M4060" s="17">
        <v>41011</v>
      </c>
      <c r="N4060" s="16" t="s">
        <v>10542</v>
      </c>
    </row>
    <row r="4061" spans="1:14" x14ac:dyDescent="0.25">
      <c r="A4061" s="16" t="s">
        <v>2791</v>
      </c>
      <c r="B4061" t="s">
        <v>287</v>
      </c>
      <c r="C4061" s="16" t="s">
        <v>190</v>
      </c>
      <c r="D4061">
        <v>1123</v>
      </c>
      <c r="E4061" s="16" t="s">
        <v>26</v>
      </c>
      <c r="F4061">
        <v>2</v>
      </c>
      <c r="G4061">
        <v>4</v>
      </c>
      <c r="H4061">
        <v>9</v>
      </c>
      <c r="I4061">
        <v>0</v>
      </c>
      <c r="J4061">
        <v>0</v>
      </c>
      <c r="K4061">
        <v>50</v>
      </c>
      <c r="L4061" s="16" t="s">
        <v>16</v>
      </c>
      <c r="M4061" s="17">
        <v>41011</v>
      </c>
      <c r="N4061" s="16" t="s">
        <v>10543</v>
      </c>
    </row>
    <row r="4062" spans="1:14" x14ac:dyDescent="0.25">
      <c r="A4062" s="16" t="s">
        <v>2791</v>
      </c>
      <c r="B4062" t="s">
        <v>287</v>
      </c>
      <c r="C4062" s="16" t="s">
        <v>1661</v>
      </c>
      <c r="D4062">
        <v>1222</v>
      </c>
      <c r="E4062" s="16" t="s">
        <v>2794</v>
      </c>
      <c r="F4062">
        <v>10</v>
      </c>
      <c r="G4062">
        <v>10</v>
      </c>
      <c r="H4062">
        <v>17</v>
      </c>
      <c r="I4062">
        <v>1</v>
      </c>
      <c r="J4062">
        <v>0</v>
      </c>
      <c r="K4062">
        <v>100</v>
      </c>
      <c r="L4062" s="16" t="s">
        <v>16</v>
      </c>
      <c r="M4062" s="17">
        <v>41011</v>
      </c>
      <c r="N4062" s="16" t="s">
        <v>10544</v>
      </c>
    </row>
    <row r="4063" spans="1:14" x14ac:dyDescent="0.25">
      <c r="A4063" s="16" t="s">
        <v>2791</v>
      </c>
      <c r="B4063" t="s">
        <v>287</v>
      </c>
      <c r="C4063" s="16" t="s">
        <v>160</v>
      </c>
      <c r="D4063">
        <v>1046</v>
      </c>
      <c r="E4063" s="16" t="s">
        <v>26</v>
      </c>
      <c r="F4063">
        <v>21</v>
      </c>
      <c r="G4063">
        <v>24</v>
      </c>
      <c r="H4063">
        <v>26</v>
      </c>
      <c r="I4063">
        <v>3</v>
      </c>
      <c r="J4063">
        <v>0</v>
      </c>
      <c r="K4063">
        <v>87.5</v>
      </c>
      <c r="L4063" s="16" t="s">
        <v>16</v>
      </c>
      <c r="M4063" s="17">
        <v>41011</v>
      </c>
      <c r="N4063" s="16" t="s">
        <v>10545</v>
      </c>
    </row>
    <row r="4064" spans="1:14" x14ac:dyDescent="0.25">
      <c r="A4064" s="16" t="s">
        <v>2791</v>
      </c>
      <c r="B4064" t="s">
        <v>287</v>
      </c>
      <c r="C4064" s="16" t="s">
        <v>114</v>
      </c>
      <c r="D4064">
        <v>1061</v>
      </c>
      <c r="E4064" s="16" t="s">
        <v>2795</v>
      </c>
      <c r="F4064">
        <v>21</v>
      </c>
      <c r="G4064">
        <v>17</v>
      </c>
      <c r="H4064">
        <v>36</v>
      </c>
      <c r="I4064">
        <v>3</v>
      </c>
      <c r="J4064">
        <v>0</v>
      </c>
      <c r="K4064">
        <v>123.52</v>
      </c>
      <c r="L4064" s="16" t="s">
        <v>86</v>
      </c>
      <c r="M4064" s="17">
        <v>41011</v>
      </c>
      <c r="N4064" s="16" t="s">
        <v>10546</v>
      </c>
    </row>
    <row r="4065" spans="1:14" x14ac:dyDescent="0.25">
      <c r="A4065" s="16" t="s">
        <v>2791</v>
      </c>
      <c r="B4065" t="s">
        <v>287</v>
      </c>
      <c r="C4065" s="16" t="s">
        <v>353</v>
      </c>
      <c r="D4065">
        <v>1170</v>
      </c>
      <c r="E4065" s="16" t="s">
        <v>26</v>
      </c>
      <c r="F4065">
        <v>64</v>
      </c>
      <c r="G4065">
        <v>54</v>
      </c>
      <c r="H4065">
        <v>79</v>
      </c>
      <c r="I4065">
        <v>7</v>
      </c>
      <c r="J4065">
        <v>1</v>
      </c>
      <c r="K4065">
        <v>118.51</v>
      </c>
      <c r="L4065" s="16" t="s">
        <v>16</v>
      </c>
      <c r="M4065" s="17">
        <v>41011</v>
      </c>
      <c r="N4065" s="16" t="s">
        <v>10547</v>
      </c>
    </row>
    <row r="4066" spans="1:14" x14ac:dyDescent="0.25">
      <c r="A4066" s="16" t="s">
        <v>2791</v>
      </c>
      <c r="B4066" t="s">
        <v>287</v>
      </c>
      <c r="C4066" s="16" t="s">
        <v>317</v>
      </c>
      <c r="D4066">
        <v>1105</v>
      </c>
      <c r="E4066" s="16" t="s">
        <v>2796</v>
      </c>
      <c r="F4066">
        <v>0</v>
      </c>
      <c r="G4066">
        <v>3</v>
      </c>
      <c r="H4066">
        <v>6</v>
      </c>
      <c r="I4066">
        <v>0</v>
      </c>
      <c r="J4066">
        <v>0</v>
      </c>
      <c r="K4066">
        <v>0</v>
      </c>
      <c r="L4066" s="16" t="s">
        <v>16</v>
      </c>
      <c r="M4066" s="17">
        <v>41011</v>
      </c>
      <c r="N4066" s="16" t="s">
        <v>10548</v>
      </c>
    </row>
    <row r="4067" spans="1:14" x14ac:dyDescent="0.25">
      <c r="A4067" s="16" t="s">
        <v>2791</v>
      </c>
      <c r="B4067" t="s">
        <v>287</v>
      </c>
      <c r="C4067" s="16" t="s">
        <v>2679</v>
      </c>
      <c r="D4067">
        <v>1243</v>
      </c>
      <c r="E4067" s="16" t="s">
        <v>859</v>
      </c>
      <c r="F4067">
        <v>2</v>
      </c>
      <c r="G4067">
        <v>12</v>
      </c>
      <c r="H4067">
        <v>17</v>
      </c>
      <c r="I4067">
        <v>0</v>
      </c>
      <c r="J4067">
        <v>0</v>
      </c>
      <c r="K4067">
        <v>16.66</v>
      </c>
      <c r="L4067" s="16" t="s">
        <v>16</v>
      </c>
      <c r="M4067" s="17">
        <v>41011</v>
      </c>
      <c r="N4067" s="16" t="s">
        <v>10549</v>
      </c>
    </row>
    <row r="4068" spans="1:14" x14ac:dyDescent="0.25">
      <c r="A4068" s="16" t="s">
        <v>2791</v>
      </c>
      <c r="B4068" t="s">
        <v>287</v>
      </c>
      <c r="C4068" s="16" t="s">
        <v>38</v>
      </c>
      <c r="D4068">
        <v>1052</v>
      </c>
      <c r="E4068" s="16" t="s">
        <v>2797</v>
      </c>
      <c r="F4068">
        <v>16</v>
      </c>
      <c r="G4068">
        <v>9</v>
      </c>
      <c r="H4068">
        <v>28</v>
      </c>
      <c r="I4068">
        <v>3</v>
      </c>
      <c r="J4068">
        <v>0</v>
      </c>
      <c r="K4068">
        <v>177.77</v>
      </c>
      <c r="L4068" s="16" t="s">
        <v>40</v>
      </c>
      <c r="M4068" s="17">
        <v>41011</v>
      </c>
      <c r="N4068" s="16" t="s">
        <v>10550</v>
      </c>
    </row>
    <row r="4069" spans="1:14" x14ac:dyDescent="0.25">
      <c r="A4069" s="16" t="s">
        <v>2791</v>
      </c>
      <c r="B4069" t="s">
        <v>287</v>
      </c>
      <c r="C4069" s="16" t="s">
        <v>862</v>
      </c>
      <c r="D4069">
        <v>1019</v>
      </c>
      <c r="E4069" s="16" t="s">
        <v>2502</v>
      </c>
      <c r="F4069">
        <v>7</v>
      </c>
      <c r="G4069">
        <v>11</v>
      </c>
      <c r="H4069">
        <v>13</v>
      </c>
      <c r="I4069">
        <v>1</v>
      </c>
      <c r="J4069">
        <v>0</v>
      </c>
      <c r="K4069">
        <v>63.63</v>
      </c>
      <c r="L4069" s="16" t="s">
        <v>16</v>
      </c>
      <c r="M4069" s="17">
        <v>41011</v>
      </c>
      <c r="N4069" s="16" t="s">
        <v>10551</v>
      </c>
    </row>
    <row r="4070" spans="1:14" x14ac:dyDescent="0.25">
      <c r="A4070" s="16" t="s">
        <v>2791</v>
      </c>
      <c r="B4070" t="s">
        <v>287</v>
      </c>
      <c r="C4070" s="16" t="s">
        <v>138</v>
      </c>
      <c r="D4070">
        <v>1020</v>
      </c>
      <c r="E4070" s="16" t="s">
        <v>2798</v>
      </c>
      <c r="F4070">
        <v>17</v>
      </c>
      <c r="G4070">
        <v>16</v>
      </c>
      <c r="H4070">
        <v>33</v>
      </c>
      <c r="I4070">
        <v>0</v>
      </c>
      <c r="J4070">
        <v>1</v>
      </c>
      <c r="K4070">
        <v>106.25</v>
      </c>
      <c r="L4070" s="16" t="s">
        <v>20</v>
      </c>
      <c r="M4070" s="17">
        <v>41011</v>
      </c>
      <c r="N4070" s="16" t="s">
        <v>10552</v>
      </c>
    </row>
    <row r="4071" spans="1:14" x14ac:dyDescent="0.25">
      <c r="A4071" s="16" t="s">
        <v>2791</v>
      </c>
      <c r="B4071" t="s">
        <v>287</v>
      </c>
      <c r="C4071" s="16" t="s">
        <v>2678</v>
      </c>
      <c r="D4071">
        <v>1242</v>
      </c>
      <c r="E4071" s="16" t="s">
        <v>218</v>
      </c>
      <c r="F4071">
        <v>13</v>
      </c>
      <c r="G4071">
        <v>13</v>
      </c>
      <c r="H4071">
        <v>12</v>
      </c>
      <c r="I4071">
        <v>1</v>
      </c>
      <c r="J4071">
        <v>0</v>
      </c>
      <c r="K4071">
        <v>100</v>
      </c>
      <c r="L4071" s="16" t="s">
        <v>16</v>
      </c>
      <c r="M4071" s="17">
        <v>41011</v>
      </c>
      <c r="N4071" s="16" t="s">
        <v>10553</v>
      </c>
    </row>
    <row r="4072" spans="1:14" x14ac:dyDescent="0.25">
      <c r="A4072" s="16" t="s">
        <v>2791</v>
      </c>
      <c r="B4072" t="s">
        <v>287</v>
      </c>
      <c r="C4072" s="16" t="s">
        <v>994</v>
      </c>
      <c r="D4072">
        <v>1092</v>
      </c>
      <c r="E4072" s="16" t="s">
        <v>859</v>
      </c>
      <c r="F4072">
        <v>31</v>
      </c>
      <c r="G4072">
        <v>28</v>
      </c>
      <c r="H4072">
        <v>40</v>
      </c>
      <c r="I4072">
        <v>3</v>
      </c>
      <c r="J4072">
        <v>1</v>
      </c>
      <c r="K4072">
        <v>110.71</v>
      </c>
      <c r="L4072" s="16" t="s">
        <v>16</v>
      </c>
      <c r="M4072" s="17">
        <v>41011</v>
      </c>
      <c r="N4072" s="16" t="s">
        <v>10554</v>
      </c>
    </row>
    <row r="4073" spans="1:14" x14ac:dyDescent="0.25">
      <c r="A4073" s="16" t="s">
        <v>2791</v>
      </c>
      <c r="B4073" t="s">
        <v>287</v>
      </c>
      <c r="C4073" s="16" t="s">
        <v>1271</v>
      </c>
      <c r="D4073">
        <v>1138</v>
      </c>
      <c r="E4073" s="16" t="s">
        <v>1785</v>
      </c>
      <c r="F4073">
        <v>11</v>
      </c>
      <c r="G4073">
        <v>9</v>
      </c>
      <c r="H4073">
        <v>14</v>
      </c>
      <c r="I4073">
        <v>2</v>
      </c>
      <c r="J4073">
        <v>0</v>
      </c>
      <c r="K4073">
        <v>122.22</v>
      </c>
      <c r="L4073" s="16" t="s">
        <v>16</v>
      </c>
      <c r="M4073" s="17">
        <v>41011</v>
      </c>
      <c r="N4073" s="16" t="s">
        <v>10555</v>
      </c>
    </row>
    <row r="4074" spans="1:14" x14ac:dyDescent="0.25">
      <c r="A4074" s="16" t="s">
        <v>2799</v>
      </c>
      <c r="B4074" t="s">
        <v>297</v>
      </c>
      <c r="C4074" s="16" t="s">
        <v>279</v>
      </c>
      <c r="D4074">
        <v>1077</v>
      </c>
      <c r="E4074" s="16" t="s">
        <v>2800</v>
      </c>
      <c r="F4074">
        <v>24</v>
      </c>
      <c r="G4074">
        <v>18</v>
      </c>
      <c r="H4074">
        <v>29</v>
      </c>
      <c r="I4074">
        <v>1</v>
      </c>
      <c r="J4074">
        <v>1</v>
      </c>
      <c r="K4074">
        <v>133.33000000000001</v>
      </c>
      <c r="L4074" s="16" t="s">
        <v>16</v>
      </c>
      <c r="M4074" s="17">
        <v>41012</v>
      </c>
      <c r="N4074" s="16" t="s">
        <v>10556</v>
      </c>
    </row>
    <row r="4075" spans="1:14" x14ac:dyDescent="0.25">
      <c r="A4075" s="16" t="s">
        <v>2799</v>
      </c>
      <c r="B4075" t="s">
        <v>297</v>
      </c>
      <c r="C4075" s="16" t="s">
        <v>1467</v>
      </c>
      <c r="D4075">
        <v>1155</v>
      </c>
      <c r="E4075" s="16" t="s">
        <v>2802</v>
      </c>
      <c r="F4075">
        <v>29</v>
      </c>
      <c r="G4075">
        <v>29</v>
      </c>
      <c r="H4075">
        <v>48</v>
      </c>
      <c r="I4075">
        <v>3</v>
      </c>
      <c r="J4075">
        <v>0</v>
      </c>
      <c r="K4075">
        <v>100</v>
      </c>
      <c r="L4075" s="16" t="s">
        <v>20</v>
      </c>
      <c r="M4075" s="17">
        <v>41012</v>
      </c>
      <c r="N4075" s="16" t="s">
        <v>10557</v>
      </c>
    </row>
    <row r="4076" spans="1:14" x14ac:dyDescent="0.25">
      <c r="A4076" s="16" t="s">
        <v>2799</v>
      </c>
      <c r="B4076" t="s">
        <v>297</v>
      </c>
      <c r="C4076" s="16" t="s">
        <v>65</v>
      </c>
      <c r="D4076">
        <v>1048</v>
      </c>
      <c r="E4076" s="16" t="s">
        <v>893</v>
      </c>
      <c r="F4076">
        <v>11</v>
      </c>
      <c r="G4076">
        <v>11</v>
      </c>
      <c r="H4076">
        <v>18</v>
      </c>
      <c r="I4076">
        <v>2</v>
      </c>
      <c r="J4076">
        <v>0</v>
      </c>
      <c r="K4076">
        <v>100</v>
      </c>
      <c r="L4076" s="16" t="s">
        <v>40</v>
      </c>
      <c r="M4076" s="17">
        <v>41012</v>
      </c>
      <c r="N4076" s="16" t="s">
        <v>10558</v>
      </c>
    </row>
    <row r="4077" spans="1:14" x14ac:dyDescent="0.25">
      <c r="A4077" s="16" t="s">
        <v>2799</v>
      </c>
      <c r="B4077" t="s">
        <v>297</v>
      </c>
      <c r="C4077" s="16" t="s">
        <v>2179</v>
      </c>
      <c r="D4077">
        <v>1196</v>
      </c>
      <c r="E4077" s="16" t="s">
        <v>2007</v>
      </c>
      <c r="F4077">
        <v>16</v>
      </c>
      <c r="G4077">
        <v>10</v>
      </c>
      <c r="H4077">
        <v>21</v>
      </c>
      <c r="I4077">
        <v>1</v>
      </c>
      <c r="J4077">
        <v>1</v>
      </c>
      <c r="K4077">
        <v>160</v>
      </c>
      <c r="L4077" s="16" t="s">
        <v>16</v>
      </c>
      <c r="M4077" s="17">
        <v>41012</v>
      </c>
      <c r="N4077" s="16" t="s">
        <v>10559</v>
      </c>
    </row>
    <row r="4078" spans="1:14" x14ac:dyDescent="0.25">
      <c r="A4078" s="16" t="s">
        <v>2799</v>
      </c>
      <c r="B4078" t="s">
        <v>297</v>
      </c>
      <c r="C4078" s="16" t="s">
        <v>292</v>
      </c>
      <c r="D4078">
        <v>1111</v>
      </c>
      <c r="E4078" s="16" t="s">
        <v>2803</v>
      </c>
      <c r="F4078">
        <v>19</v>
      </c>
      <c r="G4078">
        <v>16</v>
      </c>
      <c r="H4078">
        <v>27</v>
      </c>
      <c r="I4078">
        <v>3</v>
      </c>
      <c r="J4078">
        <v>0</v>
      </c>
      <c r="K4078">
        <v>118.75</v>
      </c>
      <c r="L4078" s="16" t="s">
        <v>16</v>
      </c>
      <c r="M4078" s="17">
        <v>41012</v>
      </c>
      <c r="N4078" s="16" t="s">
        <v>10560</v>
      </c>
    </row>
    <row r="4079" spans="1:14" x14ac:dyDescent="0.25">
      <c r="A4079" s="16" t="s">
        <v>2799</v>
      </c>
      <c r="B4079" t="s">
        <v>297</v>
      </c>
      <c r="C4079" s="16" t="s">
        <v>2306</v>
      </c>
      <c r="D4079">
        <v>1209</v>
      </c>
      <c r="E4079" s="16" t="s">
        <v>26</v>
      </c>
      <c r="F4079">
        <v>7</v>
      </c>
      <c r="G4079">
        <v>3</v>
      </c>
      <c r="H4079">
        <v>4</v>
      </c>
      <c r="I4079">
        <v>0</v>
      </c>
      <c r="J4079">
        <v>1</v>
      </c>
      <c r="K4079">
        <v>233.33</v>
      </c>
      <c r="L4079" s="16" t="s">
        <v>16</v>
      </c>
      <c r="M4079" s="17">
        <v>41012</v>
      </c>
      <c r="N4079" s="16" t="s">
        <v>10561</v>
      </c>
    </row>
    <row r="4080" spans="1:14" x14ac:dyDescent="0.25">
      <c r="A4080" s="16" t="s">
        <v>2799</v>
      </c>
      <c r="B4080" t="s">
        <v>297</v>
      </c>
      <c r="C4080" s="16" t="s">
        <v>59</v>
      </c>
      <c r="D4080">
        <v>1033</v>
      </c>
      <c r="E4080" s="16" t="s">
        <v>26</v>
      </c>
      <c r="F4080">
        <v>7</v>
      </c>
      <c r="G4080">
        <v>7</v>
      </c>
      <c r="H4080">
        <v>15</v>
      </c>
      <c r="I4080">
        <v>1</v>
      </c>
      <c r="J4080">
        <v>0</v>
      </c>
      <c r="K4080">
        <v>100</v>
      </c>
      <c r="L4080" s="16" t="s">
        <v>16</v>
      </c>
      <c r="M4080" s="17">
        <v>41012</v>
      </c>
      <c r="N4080" s="16" t="s">
        <v>10562</v>
      </c>
    </row>
    <row r="4081" spans="1:19" x14ac:dyDescent="0.25">
      <c r="A4081" s="16" t="s">
        <v>2799</v>
      </c>
      <c r="B4081" t="s">
        <v>297</v>
      </c>
      <c r="C4081" s="16" t="s">
        <v>665</v>
      </c>
      <c r="D4081">
        <v>1103</v>
      </c>
      <c r="E4081" s="16" t="s">
        <v>2804</v>
      </c>
      <c r="F4081">
        <v>24</v>
      </c>
      <c r="G4081">
        <v>22</v>
      </c>
      <c r="H4081">
        <v>37</v>
      </c>
      <c r="I4081">
        <v>1</v>
      </c>
      <c r="J4081">
        <v>1</v>
      </c>
      <c r="K4081">
        <v>109.09</v>
      </c>
      <c r="L4081" s="16" t="s">
        <v>20</v>
      </c>
      <c r="M4081" s="17">
        <v>41012</v>
      </c>
      <c r="N4081" s="16" t="s">
        <v>10563</v>
      </c>
    </row>
    <row r="4082" spans="1:19" x14ac:dyDescent="0.25">
      <c r="A4082" s="16" t="s">
        <v>2799</v>
      </c>
      <c r="B4082" t="s">
        <v>297</v>
      </c>
      <c r="C4082" s="16" t="s">
        <v>41</v>
      </c>
      <c r="D4082">
        <v>1023</v>
      </c>
      <c r="E4082" s="16" t="s">
        <v>2631</v>
      </c>
      <c r="F4082">
        <v>28</v>
      </c>
      <c r="G4082">
        <v>27</v>
      </c>
      <c r="H4082">
        <v>36</v>
      </c>
      <c r="I4082">
        <v>5</v>
      </c>
      <c r="J4082">
        <v>0</v>
      </c>
      <c r="K4082">
        <v>103.7</v>
      </c>
      <c r="L4082" s="16" t="s">
        <v>40</v>
      </c>
      <c r="M4082" s="17">
        <v>41012</v>
      </c>
      <c r="N4082" s="16" t="s">
        <v>10564</v>
      </c>
    </row>
    <row r="4083" spans="1:19" x14ac:dyDescent="0.25">
      <c r="A4083" s="16" t="s">
        <v>2799</v>
      </c>
      <c r="B4083" t="s">
        <v>297</v>
      </c>
      <c r="C4083" s="16" t="s">
        <v>2059</v>
      </c>
      <c r="D4083">
        <v>1174</v>
      </c>
      <c r="E4083" s="16" t="s">
        <v>456</v>
      </c>
      <c r="F4083">
        <v>1</v>
      </c>
      <c r="G4083">
        <v>6</v>
      </c>
      <c r="H4083">
        <v>5</v>
      </c>
      <c r="I4083">
        <v>0</v>
      </c>
      <c r="J4083">
        <v>0</v>
      </c>
      <c r="K4083">
        <v>16.66</v>
      </c>
      <c r="L4083" s="16" t="s">
        <v>16</v>
      </c>
      <c r="M4083" s="17">
        <v>41012</v>
      </c>
      <c r="N4083" s="16" t="s">
        <v>10565</v>
      </c>
    </row>
    <row r="4084" spans="1:19" x14ac:dyDescent="0.25">
      <c r="A4084" s="16" t="s">
        <v>2799</v>
      </c>
      <c r="B4084" t="s">
        <v>297</v>
      </c>
      <c r="C4084" s="16" t="s">
        <v>1456</v>
      </c>
      <c r="D4084">
        <v>1225</v>
      </c>
      <c r="E4084" s="16" t="s">
        <v>2805</v>
      </c>
      <c r="F4084">
        <v>31</v>
      </c>
      <c r="G4084">
        <v>33</v>
      </c>
      <c r="H4084">
        <v>43</v>
      </c>
      <c r="I4084">
        <v>3</v>
      </c>
      <c r="J4084">
        <v>0</v>
      </c>
      <c r="K4084">
        <v>93.93</v>
      </c>
      <c r="L4084" s="16" t="s">
        <v>16</v>
      </c>
      <c r="M4084" s="17">
        <v>41012</v>
      </c>
      <c r="N4084" s="16" t="s">
        <v>10566</v>
      </c>
    </row>
    <row r="4085" spans="1:19" x14ac:dyDescent="0.25">
      <c r="A4085" s="16" t="s">
        <v>2799</v>
      </c>
      <c r="B4085" t="s">
        <v>297</v>
      </c>
      <c r="C4085" s="16" t="s">
        <v>23</v>
      </c>
      <c r="D4085">
        <v>1066</v>
      </c>
      <c r="E4085" s="16" t="s">
        <v>2320</v>
      </c>
      <c r="F4085">
        <v>31</v>
      </c>
      <c r="G4085">
        <v>38</v>
      </c>
      <c r="H4085">
        <v>48</v>
      </c>
      <c r="I4085">
        <v>3</v>
      </c>
      <c r="J4085">
        <v>0</v>
      </c>
      <c r="K4085">
        <v>81.569999999999993</v>
      </c>
      <c r="L4085" s="16" t="s">
        <v>16</v>
      </c>
      <c r="M4085" s="17">
        <v>41012</v>
      </c>
      <c r="N4085" s="16" t="s">
        <v>10567</v>
      </c>
    </row>
    <row r="4086" spans="1:19" x14ac:dyDescent="0.25">
      <c r="A4086" s="16" t="s">
        <v>2799</v>
      </c>
      <c r="B4086" t="s">
        <v>297</v>
      </c>
      <c r="C4086" s="16" t="s">
        <v>1293</v>
      </c>
      <c r="D4086">
        <v>1141</v>
      </c>
      <c r="E4086" s="16" t="s">
        <v>26</v>
      </c>
      <c r="F4086">
        <v>6</v>
      </c>
      <c r="G4086">
        <v>7</v>
      </c>
      <c r="H4086">
        <v>10</v>
      </c>
      <c r="I4086">
        <v>1</v>
      </c>
      <c r="J4086">
        <v>0</v>
      </c>
      <c r="K4086">
        <v>85.71</v>
      </c>
      <c r="L4086" s="16" t="s">
        <v>16</v>
      </c>
      <c r="M4086" s="17">
        <v>41012</v>
      </c>
      <c r="N4086" s="16" t="s">
        <v>10568</v>
      </c>
    </row>
    <row r="4087" spans="1:19" x14ac:dyDescent="0.25">
      <c r="A4087" s="16" t="s">
        <v>2799</v>
      </c>
      <c r="B4087" t="s">
        <v>297</v>
      </c>
      <c r="C4087" s="16" t="s">
        <v>372</v>
      </c>
      <c r="D4087">
        <v>1053</v>
      </c>
      <c r="E4087" s="16" t="s">
        <v>26</v>
      </c>
      <c r="F4087">
        <v>12</v>
      </c>
      <c r="G4087">
        <v>9</v>
      </c>
      <c r="H4087">
        <v>19</v>
      </c>
      <c r="I4087">
        <v>0</v>
      </c>
      <c r="J4087">
        <v>1</v>
      </c>
      <c r="K4087">
        <v>133.33000000000001</v>
      </c>
      <c r="L4087" s="16" t="s">
        <v>16</v>
      </c>
      <c r="M4087" s="17">
        <v>41012</v>
      </c>
      <c r="N4087" s="16" t="s">
        <v>10569</v>
      </c>
    </row>
    <row r="4088" spans="1:19" x14ac:dyDescent="0.25">
      <c r="A4088" s="16" t="s">
        <v>2806</v>
      </c>
      <c r="B4088" t="s">
        <v>315</v>
      </c>
      <c r="C4088" s="16" t="s">
        <v>862</v>
      </c>
      <c r="D4088">
        <v>1019</v>
      </c>
      <c r="E4088" s="16" t="s">
        <v>26</v>
      </c>
      <c r="F4088">
        <v>73</v>
      </c>
      <c r="G4088">
        <v>56</v>
      </c>
      <c r="H4088">
        <v>91</v>
      </c>
      <c r="I4088">
        <v>7</v>
      </c>
      <c r="J4088">
        <v>1</v>
      </c>
      <c r="K4088">
        <v>130.35</v>
      </c>
      <c r="L4088" s="16" t="s">
        <v>16</v>
      </c>
      <c r="M4088" s="17">
        <v>41013</v>
      </c>
      <c r="N4088" s="16" t="s">
        <v>10570</v>
      </c>
      <c r="O4088" t="s">
        <v>10571</v>
      </c>
      <c r="P4088" t="s">
        <v>10572</v>
      </c>
      <c r="Q4088">
        <v>1</v>
      </c>
      <c r="R4088">
        <v>2</v>
      </c>
      <c r="S4088" t="s">
        <v>17706</v>
      </c>
    </row>
    <row r="4089" spans="1:19" x14ac:dyDescent="0.25">
      <c r="A4089" s="16" t="s">
        <v>2806</v>
      </c>
      <c r="B4089" t="s">
        <v>315</v>
      </c>
      <c r="C4089" s="16" t="s">
        <v>138</v>
      </c>
      <c r="D4089">
        <v>1020</v>
      </c>
      <c r="E4089" s="16" t="s">
        <v>2808</v>
      </c>
      <c r="F4089">
        <v>10</v>
      </c>
      <c r="G4089">
        <v>7</v>
      </c>
      <c r="H4089">
        <v>12</v>
      </c>
      <c r="I4089">
        <v>0</v>
      </c>
      <c r="J4089">
        <v>1</v>
      </c>
      <c r="K4089">
        <v>142.85</v>
      </c>
      <c r="L4089" s="16" t="s">
        <v>20</v>
      </c>
      <c r="M4089" s="17">
        <v>41013</v>
      </c>
      <c r="N4089" s="16" t="s">
        <v>10573</v>
      </c>
      <c r="O4089" t="s">
        <v>10571</v>
      </c>
      <c r="P4089" t="s">
        <v>10572</v>
      </c>
      <c r="Q4089">
        <v>1</v>
      </c>
      <c r="R4089">
        <v>1</v>
      </c>
      <c r="S4089" t="s">
        <v>17706</v>
      </c>
    </row>
    <row r="4090" spans="1:19" x14ac:dyDescent="0.25">
      <c r="A4090" s="16" t="s">
        <v>2806</v>
      </c>
      <c r="B4090" t="s">
        <v>315</v>
      </c>
      <c r="C4090" s="16" t="s">
        <v>38</v>
      </c>
      <c r="D4090">
        <v>1052</v>
      </c>
      <c r="E4090" s="16" t="s">
        <v>2809</v>
      </c>
      <c r="F4090">
        <v>16</v>
      </c>
      <c r="G4090">
        <v>16</v>
      </c>
      <c r="H4090">
        <v>22</v>
      </c>
      <c r="I4090">
        <v>1</v>
      </c>
      <c r="J4090">
        <v>0</v>
      </c>
      <c r="K4090">
        <v>100</v>
      </c>
      <c r="L4090" s="16" t="s">
        <v>40</v>
      </c>
      <c r="M4090" s="17">
        <v>41013</v>
      </c>
      <c r="N4090" s="16" t="s">
        <v>10574</v>
      </c>
      <c r="O4090" t="s">
        <v>10571</v>
      </c>
      <c r="P4090" t="s">
        <v>10572</v>
      </c>
      <c r="Q4090">
        <v>1</v>
      </c>
      <c r="R4090">
        <v>3</v>
      </c>
      <c r="S4090" t="s">
        <v>17705</v>
      </c>
    </row>
    <row r="4091" spans="1:19" x14ac:dyDescent="0.25">
      <c r="A4091" s="16" t="s">
        <v>2806</v>
      </c>
      <c r="B4091" t="s">
        <v>315</v>
      </c>
      <c r="C4091" s="16" t="s">
        <v>2678</v>
      </c>
      <c r="D4091">
        <v>1242</v>
      </c>
      <c r="E4091" s="16" t="s">
        <v>26</v>
      </c>
      <c r="F4091">
        <v>44</v>
      </c>
      <c r="G4091">
        <v>22</v>
      </c>
      <c r="H4091">
        <v>36</v>
      </c>
      <c r="I4091">
        <v>4</v>
      </c>
      <c r="J4091">
        <v>3</v>
      </c>
      <c r="K4091">
        <v>200</v>
      </c>
      <c r="L4091" s="16" t="s">
        <v>16</v>
      </c>
      <c r="M4091" s="17">
        <v>41013</v>
      </c>
      <c r="N4091" s="16" t="s">
        <v>10575</v>
      </c>
      <c r="O4091" t="s">
        <v>10571</v>
      </c>
      <c r="P4091" t="s">
        <v>10572</v>
      </c>
      <c r="Q4091">
        <v>1</v>
      </c>
      <c r="R4091">
        <v>5</v>
      </c>
      <c r="S4091" t="s">
        <v>17705</v>
      </c>
    </row>
    <row r="4092" spans="1:19" x14ac:dyDescent="0.25">
      <c r="A4092" s="16" t="s">
        <v>2806</v>
      </c>
      <c r="B4092" t="s">
        <v>315</v>
      </c>
      <c r="C4092" s="16" t="s">
        <v>2679</v>
      </c>
      <c r="D4092">
        <v>1243</v>
      </c>
      <c r="E4092" s="16" t="s">
        <v>382</v>
      </c>
      <c r="F4092">
        <v>8</v>
      </c>
      <c r="G4092">
        <v>15</v>
      </c>
      <c r="H4092">
        <v>18</v>
      </c>
      <c r="I4092">
        <v>0</v>
      </c>
      <c r="J4092">
        <v>0</v>
      </c>
      <c r="K4092">
        <v>53.33</v>
      </c>
      <c r="L4092" s="16" t="s">
        <v>16</v>
      </c>
      <c r="M4092" s="17">
        <v>41013</v>
      </c>
      <c r="N4092" s="16" t="s">
        <v>10576</v>
      </c>
      <c r="O4092" t="s">
        <v>10571</v>
      </c>
      <c r="P4092" t="s">
        <v>10572</v>
      </c>
      <c r="Q4092">
        <v>1</v>
      </c>
      <c r="R4092">
        <v>4</v>
      </c>
      <c r="S4092" t="s">
        <v>17705</v>
      </c>
    </row>
    <row r="4093" spans="1:19" x14ac:dyDescent="0.25">
      <c r="A4093" s="16" t="s">
        <v>2806</v>
      </c>
      <c r="B4093" t="s">
        <v>315</v>
      </c>
      <c r="C4093" s="16" t="s">
        <v>185</v>
      </c>
      <c r="D4093">
        <v>1005</v>
      </c>
      <c r="E4093" s="16" t="s">
        <v>26</v>
      </c>
      <c r="F4093">
        <v>5</v>
      </c>
      <c r="G4093">
        <v>2</v>
      </c>
      <c r="H4093">
        <v>4</v>
      </c>
      <c r="I4093">
        <v>1</v>
      </c>
      <c r="J4093">
        <v>0</v>
      </c>
      <c r="K4093">
        <v>250</v>
      </c>
      <c r="L4093" s="16" t="s">
        <v>16</v>
      </c>
      <c r="M4093" s="17">
        <v>41013</v>
      </c>
      <c r="N4093" s="16" t="s">
        <v>10577</v>
      </c>
    </row>
    <row r="4094" spans="1:19" x14ac:dyDescent="0.25">
      <c r="A4094" s="16" t="s">
        <v>2806</v>
      </c>
      <c r="B4094" t="s">
        <v>315</v>
      </c>
      <c r="C4094" s="16" t="s">
        <v>77</v>
      </c>
      <c r="D4094">
        <v>1012</v>
      </c>
      <c r="E4094" s="16" t="s">
        <v>2794</v>
      </c>
      <c r="F4094">
        <v>20</v>
      </c>
      <c r="G4094">
        <v>19</v>
      </c>
      <c r="H4094">
        <v>30</v>
      </c>
      <c r="I4094">
        <v>2</v>
      </c>
      <c r="J4094">
        <v>0</v>
      </c>
      <c r="K4094">
        <v>105.26</v>
      </c>
      <c r="L4094" s="16" t="s">
        <v>16</v>
      </c>
      <c r="M4094" s="17">
        <v>41013</v>
      </c>
      <c r="N4094" s="16" t="s">
        <v>10578</v>
      </c>
    </row>
    <row r="4095" spans="1:19" x14ac:dyDescent="0.25">
      <c r="A4095" s="16" t="s">
        <v>2806</v>
      </c>
      <c r="B4095" t="s">
        <v>315</v>
      </c>
      <c r="C4095" s="16" t="s">
        <v>1110</v>
      </c>
      <c r="D4095">
        <v>1118</v>
      </c>
      <c r="E4095" s="16" t="s">
        <v>2810</v>
      </c>
      <c r="F4095">
        <v>8</v>
      </c>
      <c r="G4095">
        <v>11</v>
      </c>
      <c r="H4095">
        <v>24</v>
      </c>
      <c r="I4095">
        <v>0</v>
      </c>
      <c r="J4095">
        <v>0</v>
      </c>
      <c r="K4095">
        <v>72.72</v>
      </c>
      <c r="L4095" s="16" t="s">
        <v>16</v>
      </c>
      <c r="M4095" s="17">
        <v>41013</v>
      </c>
      <c r="N4095" s="16" t="s">
        <v>10579</v>
      </c>
    </row>
    <row r="4096" spans="1:19" x14ac:dyDescent="0.25">
      <c r="A4096" s="16" t="s">
        <v>2806</v>
      </c>
      <c r="B4096" t="s">
        <v>315</v>
      </c>
      <c r="C4096" s="16" t="s">
        <v>2655</v>
      </c>
      <c r="D4096">
        <v>1238</v>
      </c>
      <c r="E4096" s="16" t="s">
        <v>2261</v>
      </c>
      <c r="F4096">
        <v>43</v>
      </c>
      <c r="G4096">
        <v>33</v>
      </c>
      <c r="H4096">
        <v>40</v>
      </c>
      <c r="I4096">
        <v>5</v>
      </c>
      <c r="J4096">
        <v>2</v>
      </c>
      <c r="K4096">
        <v>130.30000000000001</v>
      </c>
      <c r="L4096" s="16" t="s">
        <v>16</v>
      </c>
      <c r="M4096" s="17">
        <v>41013</v>
      </c>
      <c r="N4096" s="16" t="s">
        <v>10580</v>
      </c>
    </row>
    <row r="4097" spans="1:19" x14ac:dyDescent="0.25">
      <c r="A4097" s="16" t="s">
        <v>2806</v>
      </c>
      <c r="B4097" t="s">
        <v>315</v>
      </c>
      <c r="C4097" s="16" t="s">
        <v>385</v>
      </c>
      <c r="D4097">
        <v>1065</v>
      </c>
      <c r="E4097" s="16" t="s">
        <v>26</v>
      </c>
      <c r="F4097">
        <v>3</v>
      </c>
      <c r="G4097">
        <v>3</v>
      </c>
      <c r="H4097">
        <v>6</v>
      </c>
      <c r="I4097">
        <v>0</v>
      </c>
      <c r="J4097">
        <v>0</v>
      </c>
      <c r="K4097">
        <v>100</v>
      </c>
      <c r="L4097" s="16" t="s">
        <v>16</v>
      </c>
      <c r="M4097" s="17">
        <v>41013</v>
      </c>
      <c r="N4097" s="16" t="s">
        <v>10581</v>
      </c>
    </row>
    <row r="4098" spans="1:19" x14ac:dyDescent="0.25">
      <c r="A4098" s="16" t="s">
        <v>2806</v>
      </c>
      <c r="B4098" t="s">
        <v>315</v>
      </c>
      <c r="C4098" s="16" t="s">
        <v>53</v>
      </c>
      <c r="D4098">
        <v>1035</v>
      </c>
      <c r="E4098" s="16" t="s">
        <v>2811</v>
      </c>
      <c r="F4098">
        <v>44</v>
      </c>
      <c r="G4098">
        <v>26</v>
      </c>
      <c r="H4098">
        <v>39</v>
      </c>
      <c r="I4098">
        <v>4</v>
      </c>
      <c r="J4098">
        <v>2</v>
      </c>
      <c r="K4098">
        <v>169.23</v>
      </c>
      <c r="L4098" s="16" t="s">
        <v>16</v>
      </c>
      <c r="M4098" s="17">
        <v>41013</v>
      </c>
      <c r="N4098" s="16" t="s">
        <v>10582</v>
      </c>
    </row>
    <row r="4099" spans="1:19" x14ac:dyDescent="0.25">
      <c r="A4099" s="16" t="s">
        <v>2806</v>
      </c>
      <c r="B4099" t="s">
        <v>315</v>
      </c>
      <c r="C4099" s="16" t="s">
        <v>84</v>
      </c>
      <c r="D4099">
        <v>1014</v>
      </c>
      <c r="E4099" s="16" t="s">
        <v>1917</v>
      </c>
      <c r="F4099">
        <v>26</v>
      </c>
      <c r="G4099">
        <v>28</v>
      </c>
      <c r="H4099">
        <v>52</v>
      </c>
      <c r="I4099">
        <v>1</v>
      </c>
      <c r="J4099">
        <v>0</v>
      </c>
      <c r="K4099">
        <v>92.85</v>
      </c>
      <c r="L4099" s="16" t="s">
        <v>86</v>
      </c>
      <c r="M4099" s="17">
        <v>41013</v>
      </c>
      <c r="N4099" s="16" t="s">
        <v>10583</v>
      </c>
    </row>
    <row r="4100" spans="1:19" x14ac:dyDescent="0.25">
      <c r="A4100" s="16" t="s">
        <v>2812</v>
      </c>
      <c r="B4100" t="s">
        <v>1012</v>
      </c>
      <c r="C4100" s="16" t="s">
        <v>279</v>
      </c>
      <c r="D4100">
        <v>1077</v>
      </c>
      <c r="E4100" s="16" t="s">
        <v>2476</v>
      </c>
      <c r="F4100">
        <v>20</v>
      </c>
      <c r="G4100">
        <v>27</v>
      </c>
      <c r="H4100">
        <v>33</v>
      </c>
      <c r="I4100">
        <v>1</v>
      </c>
      <c r="J4100">
        <v>0</v>
      </c>
      <c r="K4100">
        <v>74.069999999999993</v>
      </c>
      <c r="L4100" s="16" t="s">
        <v>16</v>
      </c>
      <c r="M4100" s="17">
        <v>41014</v>
      </c>
      <c r="N4100" s="16" t="s">
        <v>10584</v>
      </c>
    </row>
    <row r="4101" spans="1:19" x14ac:dyDescent="0.25">
      <c r="A4101" s="16" t="s">
        <v>2812</v>
      </c>
      <c r="B4101" t="s">
        <v>1012</v>
      </c>
      <c r="C4101" s="16" t="s">
        <v>1467</v>
      </c>
      <c r="D4101">
        <v>1155</v>
      </c>
      <c r="E4101" s="16" t="s">
        <v>218</v>
      </c>
      <c r="F4101">
        <v>27</v>
      </c>
      <c r="G4101">
        <v>25</v>
      </c>
      <c r="H4101">
        <v>46</v>
      </c>
      <c r="I4101">
        <v>1</v>
      </c>
      <c r="J4101">
        <v>1</v>
      </c>
      <c r="K4101">
        <v>108</v>
      </c>
      <c r="L4101" s="16" t="s">
        <v>20</v>
      </c>
      <c r="M4101" s="17">
        <v>41014</v>
      </c>
      <c r="N4101" s="16" t="s">
        <v>10585</v>
      </c>
      <c r="O4101" t="s">
        <v>6477</v>
      </c>
      <c r="P4101" t="s">
        <v>6478</v>
      </c>
      <c r="Q4101">
        <v>2</v>
      </c>
      <c r="R4101">
        <v>3</v>
      </c>
      <c r="S4101" t="s">
        <v>17705</v>
      </c>
    </row>
    <row r="4102" spans="1:19" x14ac:dyDescent="0.25">
      <c r="A4102" s="16" t="s">
        <v>2812</v>
      </c>
      <c r="B4102" t="s">
        <v>1012</v>
      </c>
      <c r="C4102" s="16" t="s">
        <v>65</v>
      </c>
      <c r="D4102">
        <v>1048</v>
      </c>
      <c r="E4102" s="16" t="s">
        <v>2814</v>
      </c>
      <c r="F4102">
        <v>22</v>
      </c>
      <c r="G4102">
        <v>13</v>
      </c>
      <c r="H4102">
        <v>17</v>
      </c>
      <c r="I4102">
        <v>4</v>
      </c>
      <c r="J4102">
        <v>0</v>
      </c>
      <c r="K4102">
        <v>169.23</v>
      </c>
      <c r="L4102" s="16" t="s">
        <v>40</v>
      </c>
      <c r="M4102" s="17">
        <v>41014</v>
      </c>
      <c r="N4102" s="16" t="s">
        <v>10586</v>
      </c>
      <c r="O4102" t="s">
        <v>6477</v>
      </c>
      <c r="P4102" t="s">
        <v>6478</v>
      </c>
      <c r="Q4102">
        <v>2</v>
      </c>
      <c r="R4102">
        <v>2</v>
      </c>
      <c r="S4102" t="s">
        <v>17706</v>
      </c>
    </row>
    <row r="4103" spans="1:19" x14ac:dyDescent="0.25">
      <c r="A4103" s="16" t="s">
        <v>2812</v>
      </c>
      <c r="B4103" t="s">
        <v>1012</v>
      </c>
      <c r="C4103" s="16" t="s">
        <v>2592</v>
      </c>
      <c r="D4103">
        <v>1236</v>
      </c>
      <c r="E4103" s="16" t="s">
        <v>26</v>
      </c>
      <c r="F4103">
        <v>6</v>
      </c>
      <c r="G4103">
        <v>2</v>
      </c>
      <c r="H4103">
        <v>2</v>
      </c>
      <c r="I4103">
        <v>0</v>
      </c>
      <c r="J4103">
        <v>1</v>
      </c>
      <c r="K4103">
        <v>300</v>
      </c>
      <c r="L4103" s="16" t="s">
        <v>16</v>
      </c>
      <c r="M4103" s="17">
        <v>41014</v>
      </c>
      <c r="N4103" s="16" t="s">
        <v>10587</v>
      </c>
    </row>
    <row r="4104" spans="1:19" x14ac:dyDescent="0.25">
      <c r="A4104" s="16" t="s">
        <v>2812</v>
      </c>
      <c r="B4104" t="s">
        <v>1012</v>
      </c>
      <c r="C4104" s="16" t="s">
        <v>23</v>
      </c>
      <c r="D4104">
        <v>1066</v>
      </c>
      <c r="E4104" s="16" t="s">
        <v>2815</v>
      </c>
      <c r="F4104">
        <v>1</v>
      </c>
      <c r="G4104">
        <v>5</v>
      </c>
      <c r="H4104">
        <v>8</v>
      </c>
      <c r="I4104">
        <v>0</v>
      </c>
      <c r="J4104">
        <v>0</v>
      </c>
      <c r="K4104">
        <v>20</v>
      </c>
      <c r="L4104" s="16" t="s">
        <v>16</v>
      </c>
      <c r="M4104" s="17">
        <v>41014</v>
      </c>
      <c r="N4104" s="16" t="s">
        <v>10588</v>
      </c>
      <c r="O4104" t="s">
        <v>6477</v>
      </c>
      <c r="P4104" t="s">
        <v>6478</v>
      </c>
      <c r="Q4104">
        <v>2</v>
      </c>
      <c r="R4104">
        <v>4</v>
      </c>
      <c r="S4104" t="s">
        <v>17705</v>
      </c>
    </row>
    <row r="4105" spans="1:19" x14ac:dyDescent="0.25">
      <c r="A4105" s="16" t="s">
        <v>2812</v>
      </c>
      <c r="B4105" t="s">
        <v>1012</v>
      </c>
      <c r="C4105" s="16" t="s">
        <v>2306</v>
      </c>
      <c r="D4105">
        <v>1209</v>
      </c>
      <c r="E4105" s="16" t="s">
        <v>1443</v>
      </c>
      <c r="F4105">
        <v>11</v>
      </c>
      <c r="G4105">
        <v>14</v>
      </c>
      <c r="H4105">
        <v>22</v>
      </c>
      <c r="I4105">
        <v>1</v>
      </c>
      <c r="J4105">
        <v>0</v>
      </c>
      <c r="K4105">
        <v>78.569999999999993</v>
      </c>
      <c r="L4105" s="16" t="s">
        <v>16</v>
      </c>
      <c r="M4105" s="17">
        <v>41014</v>
      </c>
      <c r="N4105" s="16" t="s">
        <v>10589</v>
      </c>
    </row>
    <row r="4106" spans="1:19" x14ac:dyDescent="0.25">
      <c r="A4106" s="16" t="s">
        <v>2812</v>
      </c>
      <c r="B4106" t="s">
        <v>1012</v>
      </c>
      <c r="C4106" s="16" t="s">
        <v>285</v>
      </c>
      <c r="D4106">
        <v>1122</v>
      </c>
      <c r="E4106" s="16" t="s">
        <v>26</v>
      </c>
      <c r="F4106">
        <v>3</v>
      </c>
      <c r="G4106">
        <v>2</v>
      </c>
      <c r="H4106">
        <v>3</v>
      </c>
      <c r="I4106">
        <v>0</v>
      </c>
      <c r="J4106">
        <v>0</v>
      </c>
      <c r="K4106">
        <v>150</v>
      </c>
      <c r="L4106" s="16" t="s">
        <v>16</v>
      </c>
      <c r="M4106" s="17">
        <v>41014</v>
      </c>
      <c r="N4106" s="16" t="s">
        <v>10590</v>
      </c>
    </row>
    <row r="4107" spans="1:19" x14ac:dyDescent="0.25">
      <c r="A4107" s="16" t="s">
        <v>2812</v>
      </c>
      <c r="B4107" t="s">
        <v>1012</v>
      </c>
      <c r="C4107" s="16" t="s">
        <v>320</v>
      </c>
      <c r="D4107">
        <v>1240</v>
      </c>
      <c r="E4107" s="16" t="s">
        <v>26</v>
      </c>
      <c r="F4107">
        <v>35</v>
      </c>
      <c r="G4107">
        <v>23</v>
      </c>
      <c r="H4107">
        <v>35</v>
      </c>
      <c r="I4107">
        <v>3</v>
      </c>
      <c r="J4107">
        <v>1</v>
      </c>
      <c r="K4107">
        <v>152.16999999999999</v>
      </c>
      <c r="L4107" s="16" t="s">
        <v>16</v>
      </c>
      <c r="M4107" s="17">
        <v>41014</v>
      </c>
      <c r="N4107" s="16" t="s">
        <v>10591</v>
      </c>
    </row>
    <row r="4108" spans="1:19" x14ac:dyDescent="0.25">
      <c r="A4108" s="16" t="s">
        <v>2812</v>
      </c>
      <c r="B4108" t="s">
        <v>1012</v>
      </c>
      <c r="C4108" s="16" t="s">
        <v>2179</v>
      </c>
      <c r="D4108">
        <v>1196</v>
      </c>
      <c r="E4108" s="16" t="s">
        <v>564</v>
      </c>
      <c r="F4108">
        <v>4</v>
      </c>
      <c r="G4108">
        <v>8</v>
      </c>
      <c r="H4108">
        <v>14</v>
      </c>
      <c r="I4108">
        <v>0</v>
      </c>
      <c r="J4108">
        <v>0</v>
      </c>
      <c r="K4108">
        <v>50</v>
      </c>
      <c r="L4108" s="16" t="s">
        <v>16</v>
      </c>
      <c r="M4108" s="17">
        <v>41014</v>
      </c>
      <c r="N4108" s="16" t="s">
        <v>10592</v>
      </c>
    </row>
    <row r="4109" spans="1:19" x14ac:dyDescent="0.25">
      <c r="A4109" s="16" t="s">
        <v>2812</v>
      </c>
      <c r="B4109" t="s">
        <v>1012</v>
      </c>
      <c r="C4109" s="16" t="s">
        <v>59</v>
      </c>
      <c r="D4109">
        <v>1033</v>
      </c>
      <c r="E4109" s="16" t="s">
        <v>218</v>
      </c>
      <c r="F4109">
        <v>0</v>
      </c>
      <c r="G4109">
        <v>3</v>
      </c>
      <c r="H4109">
        <v>1</v>
      </c>
      <c r="I4109">
        <v>0</v>
      </c>
      <c r="J4109">
        <v>0</v>
      </c>
      <c r="K4109">
        <v>0</v>
      </c>
      <c r="L4109" s="16" t="s">
        <v>16</v>
      </c>
      <c r="M4109" s="17">
        <v>41014</v>
      </c>
      <c r="N4109" s="16" t="s">
        <v>10593</v>
      </c>
    </row>
    <row r="4110" spans="1:19" x14ac:dyDescent="0.25">
      <c r="A4110" s="16" t="s">
        <v>2812</v>
      </c>
      <c r="B4110" t="s">
        <v>1012</v>
      </c>
      <c r="C4110" s="16" t="s">
        <v>45</v>
      </c>
      <c r="D4110">
        <v>1137</v>
      </c>
      <c r="E4110" s="16" t="s">
        <v>2816</v>
      </c>
      <c r="F4110">
        <v>32</v>
      </c>
      <c r="G4110">
        <v>31</v>
      </c>
      <c r="H4110">
        <v>48</v>
      </c>
      <c r="I4110">
        <v>1</v>
      </c>
      <c r="J4110">
        <v>1</v>
      </c>
      <c r="K4110">
        <v>103.22</v>
      </c>
      <c r="L4110" s="16" t="s">
        <v>16</v>
      </c>
      <c r="M4110" s="17">
        <v>41014</v>
      </c>
      <c r="N4110" s="16" t="s">
        <v>10594</v>
      </c>
      <c r="O4110" t="s">
        <v>6509</v>
      </c>
      <c r="P4110" t="s">
        <v>6510</v>
      </c>
      <c r="Q4110">
        <v>1</v>
      </c>
      <c r="R4110">
        <v>5</v>
      </c>
      <c r="S4110" t="s">
        <v>17705</v>
      </c>
    </row>
    <row r="4111" spans="1:19" x14ac:dyDescent="0.25">
      <c r="A4111" s="16" t="s">
        <v>2812</v>
      </c>
      <c r="B4111" t="s">
        <v>1012</v>
      </c>
      <c r="C4111" s="16" t="s">
        <v>1478</v>
      </c>
      <c r="D4111">
        <v>1256</v>
      </c>
      <c r="E4111" s="16" t="s">
        <v>2817</v>
      </c>
      <c r="F4111">
        <v>6</v>
      </c>
      <c r="G4111">
        <v>11</v>
      </c>
      <c r="H4111">
        <v>23</v>
      </c>
      <c r="I4111">
        <v>0</v>
      </c>
      <c r="J4111">
        <v>0</v>
      </c>
      <c r="K4111">
        <v>54.54</v>
      </c>
      <c r="L4111" s="16" t="s">
        <v>16</v>
      </c>
      <c r="M4111" s="17">
        <v>41014</v>
      </c>
      <c r="N4111" s="16" t="s">
        <v>10595</v>
      </c>
      <c r="O4111" t="s">
        <v>6509</v>
      </c>
      <c r="P4111" t="s">
        <v>6510</v>
      </c>
      <c r="Q4111">
        <v>1</v>
      </c>
      <c r="R4111">
        <v>6</v>
      </c>
      <c r="S4111" t="s">
        <v>17705</v>
      </c>
    </row>
    <row r="4112" spans="1:19" x14ac:dyDescent="0.25">
      <c r="A4112" s="16" t="s">
        <v>2812</v>
      </c>
      <c r="B4112" t="s">
        <v>1012</v>
      </c>
      <c r="C4112" s="16" t="s">
        <v>353</v>
      </c>
      <c r="D4112">
        <v>1170</v>
      </c>
      <c r="E4112" s="16" t="s">
        <v>2818</v>
      </c>
      <c r="F4112">
        <v>1</v>
      </c>
      <c r="G4112">
        <v>6</v>
      </c>
      <c r="H4112">
        <v>7</v>
      </c>
      <c r="I4112">
        <v>0</v>
      </c>
      <c r="J4112">
        <v>0</v>
      </c>
      <c r="K4112">
        <v>16.66</v>
      </c>
      <c r="L4112" s="16" t="s">
        <v>16</v>
      </c>
      <c r="M4112" s="17">
        <v>41014</v>
      </c>
      <c r="N4112" s="16" t="s">
        <v>10596</v>
      </c>
      <c r="O4112" t="s">
        <v>6509</v>
      </c>
      <c r="P4112" t="s">
        <v>6510</v>
      </c>
      <c r="Q4112">
        <v>1</v>
      </c>
      <c r="R4112">
        <v>3</v>
      </c>
      <c r="S4112" t="s">
        <v>17705</v>
      </c>
    </row>
    <row r="4113" spans="1:19" x14ac:dyDescent="0.25">
      <c r="A4113" s="16" t="s">
        <v>2812</v>
      </c>
      <c r="B4113" t="s">
        <v>1012</v>
      </c>
      <c r="C4113" s="16" t="s">
        <v>114</v>
      </c>
      <c r="D4113">
        <v>1061</v>
      </c>
      <c r="E4113" s="16" t="s">
        <v>2819</v>
      </c>
      <c r="F4113">
        <v>5</v>
      </c>
      <c r="G4113">
        <v>9</v>
      </c>
      <c r="H4113">
        <v>11</v>
      </c>
      <c r="I4113">
        <v>0</v>
      </c>
      <c r="J4113">
        <v>0</v>
      </c>
      <c r="K4113">
        <v>55.55</v>
      </c>
      <c r="L4113" s="16" t="s">
        <v>86</v>
      </c>
      <c r="M4113" s="17">
        <v>41014</v>
      </c>
      <c r="N4113" s="16" t="s">
        <v>10597</v>
      </c>
      <c r="O4113" t="s">
        <v>6509</v>
      </c>
      <c r="P4113" t="s">
        <v>6510</v>
      </c>
      <c r="Q4113">
        <v>1</v>
      </c>
      <c r="R4113">
        <v>1</v>
      </c>
      <c r="S4113" t="s">
        <v>17706</v>
      </c>
    </row>
    <row r="4114" spans="1:19" x14ac:dyDescent="0.25">
      <c r="A4114" s="16" t="s">
        <v>2812</v>
      </c>
      <c r="B4114" t="s">
        <v>1012</v>
      </c>
      <c r="C4114" s="16" t="s">
        <v>1661</v>
      </c>
      <c r="D4114">
        <v>1222</v>
      </c>
      <c r="E4114" s="16" t="s">
        <v>2820</v>
      </c>
      <c r="F4114">
        <v>38</v>
      </c>
      <c r="G4114">
        <v>34</v>
      </c>
      <c r="H4114">
        <v>56</v>
      </c>
      <c r="I4114">
        <v>3</v>
      </c>
      <c r="J4114">
        <v>1</v>
      </c>
      <c r="K4114">
        <v>111.76</v>
      </c>
      <c r="L4114" s="16" t="s">
        <v>16</v>
      </c>
      <c r="M4114" s="17">
        <v>41014</v>
      </c>
      <c r="N4114" s="16" t="s">
        <v>10598</v>
      </c>
      <c r="O4114" t="s">
        <v>6509</v>
      </c>
      <c r="P4114" t="s">
        <v>6510</v>
      </c>
      <c r="Q4114">
        <v>1</v>
      </c>
      <c r="R4114">
        <v>4</v>
      </c>
      <c r="S4114" t="s">
        <v>17705</v>
      </c>
    </row>
    <row r="4115" spans="1:19" x14ac:dyDescent="0.25">
      <c r="A4115" s="16" t="s">
        <v>2812</v>
      </c>
      <c r="B4115" t="s">
        <v>1012</v>
      </c>
      <c r="C4115" s="16" t="s">
        <v>25</v>
      </c>
      <c r="D4115">
        <v>1026</v>
      </c>
      <c r="E4115" s="16" t="s">
        <v>2818</v>
      </c>
      <c r="F4115">
        <v>0</v>
      </c>
      <c r="G4115">
        <v>1</v>
      </c>
      <c r="H4115">
        <v>1</v>
      </c>
      <c r="I4115">
        <v>0</v>
      </c>
      <c r="J4115">
        <v>0</v>
      </c>
      <c r="K4115">
        <v>0</v>
      </c>
      <c r="L4115" s="16" t="s">
        <v>16</v>
      </c>
      <c r="M4115" s="17">
        <v>41014</v>
      </c>
      <c r="N4115" s="16" t="s">
        <v>10599</v>
      </c>
    </row>
    <row r="4116" spans="1:19" x14ac:dyDescent="0.25">
      <c r="A4116" s="16" t="s">
        <v>2812</v>
      </c>
      <c r="B4116" t="s">
        <v>1012</v>
      </c>
      <c r="C4116" s="16" t="s">
        <v>1779</v>
      </c>
      <c r="D4116">
        <v>1247</v>
      </c>
      <c r="E4116" s="16" t="s">
        <v>2821</v>
      </c>
      <c r="F4116">
        <v>14</v>
      </c>
      <c r="G4116">
        <v>6</v>
      </c>
      <c r="H4116">
        <v>6</v>
      </c>
      <c r="I4116">
        <v>3</v>
      </c>
      <c r="J4116">
        <v>0</v>
      </c>
      <c r="K4116">
        <v>233.33</v>
      </c>
      <c r="L4116" s="16" t="s">
        <v>16</v>
      </c>
      <c r="M4116" s="17">
        <v>41014</v>
      </c>
      <c r="N4116" s="16" t="s">
        <v>10600</v>
      </c>
    </row>
    <row r="4117" spans="1:19" x14ac:dyDescent="0.25">
      <c r="A4117" s="16" t="s">
        <v>2812</v>
      </c>
      <c r="B4117" t="s">
        <v>1012</v>
      </c>
      <c r="C4117" s="16" t="s">
        <v>160</v>
      </c>
      <c r="D4117">
        <v>1046</v>
      </c>
      <c r="E4117" s="16" t="s">
        <v>26</v>
      </c>
      <c r="F4117">
        <v>13</v>
      </c>
      <c r="G4117">
        <v>8</v>
      </c>
      <c r="H4117">
        <v>14</v>
      </c>
      <c r="I4117">
        <v>0</v>
      </c>
      <c r="J4117">
        <v>1</v>
      </c>
      <c r="K4117">
        <v>162.5</v>
      </c>
      <c r="L4117" s="16" t="s">
        <v>16</v>
      </c>
      <c r="M4117" s="17">
        <v>41014</v>
      </c>
      <c r="N4117" s="16" t="s">
        <v>10601</v>
      </c>
      <c r="O4117" t="s">
        <v>6509</v>
      </c>
      <c r="P4117" t="s">
        <v>6510</v>
      </c>
      <c r="Q4117">
        <v>1</v>
      </c>
      <c r="R4117">
        <v>8</v>
      </c>
      <c r="S4117" t="s">
        <v>17705</v>
      </c>
    </row>
    <row r="4118" spans="1:19" x14ac:dyDescent="0.25">
      <c r="A4118" s="16" t="s">
        <v>2812</v>
      </c>
      <c r="B4118" t="s">
        <v>1012</v>
      </c>
      <c r="C4118" s="16" t="s">
        <v>1558</v>
      </c>
      <c r="D4118">
        <v>1215</v>
      </c>
      <c r="E4118" s="16" t="s">
        <v>2821</v>
      </c>
      <c r="F4118">
        <v>12</v>
      </c>
      <c r="G4118">
        <v>11</v>
      </c>
      <c r="H4118">
        <v>18</v>
      </c>
      <c r="I4118">
        <v>0</v>
      </c>
      <c r="J4118">
        <v>1</v>
      </c>
      <c r="K4118">
        <v>109.09</v>
      </c>
      <c r="L4118" s="16" t="s">
        <v>16</v>
      </c>
      <c r="M4118" s="17">
        <v>41014</v>
      </c>
      <c r="N4118" s="16" t="s">
        <v>10602</v>
      </c>
    </row>
    <row r="4119" spans="1:19" x14ac:dyDescent="0.25">
      <c r="A4119" s="16" t="s">
        <v>2812</v>
      </c>
      <c r="B4119" t="s">
        <v>1012</v>
      </c>
      <c r="C4119" s="16" t="s">
        <v>550</v>
      </c>
      <c r="D4119">
        <v>1034</v>
      </c>
      <c r="E4119" s="16" t="s">
        <v>2822</v>
      </c>
      <c r="F4119">
        <v>0</v>
      </c>
      <c r="G4119">
        <v>1</v>
      </c>
      <c r="H4119">
        <v>2</v>
      </c>
      <c r="I4119">
        <v>0</v>
      </c>
      <c r="J4119">
        <v>0</v>
      </c>
      <c r="K4119">
        <v>0</v>
      </c>
      <c r="L4119" s="16" t="s">
        <v>16</v>
      </c>
      <c r="M4119" s="17">
        <v>41014</v>
      </c>
      <c r="N4119" s="16" t="s">
        <v>10603</v>
      </c>
      <c r="O4119" t="s">
        <v>6509</v>
      </c>
      <c r="P4119" t="s">
        <v>6510</v>
      </c>
      <c r="Q4119">
        <v>1</v>
      </c>
      <c r="R4119">
        <v>7</v>
      </c>
      <c r="S4119" t="s">
        <v>17705</v>
      </c>
    </row>
    <row r="4120" spans="1:19" x14ac:dyDescent="0.25">
      <c r="A4120" s="16" t="s">
        <v>2823</v>
      </c>
      <c r="B4120" t="s">
        <v>1614</v>
      </c>
      <c r="C4120" s="16" t="s">
        <v>927</v>
      </c>
      <c r="D4120">
        <v>1078</v>
      </c>
      <c r="E4120" s="16" t="s">
        <v>170</v>
      </c>
      <c r="F4120">
        <v>1</v>
      </c>
      <c r="G4120">
        <v>2</v>
      </c>
      <c r="H4120">
        <v>2</v>
      </c>
      <c r="I4120">
        <v>0</v>
      </c>
      <c r="J4120">
        <v>0</v>
      </c>
      <c r="K4120">
        <v>50</v>
      </c>
      <c r="L4120" s="16" t="s">
        <v>40</v>
      </c>
      <c r="M4120" s="17">
        <v>41014</v>
      </c>
      <c r="N4120" s="16" t="s">
        <v>10604</v>
      </c>
    </row>
    <row r="4121" spans="1:19" x14ac:dyDescent="0.25">
      <c r="A4121" s="16" t="s">
        <v>2823</v>
      </c>
      <c r="B4121" t="s">
        <v>1614</v>
      </c>
      <c r="C4121" s="16" t="s">
        <v>57</v>
      </c>
      <c r="D4121">
        <v>1212</v>
      </c>
      <c r="E4121" s="16" t="s">
        <v>2824</v>
      </c>
      <c r="F4121">
        <v>14</v>
      </c>
      <c r="G4121">
        <v>16</v>
      </c>
      <c r="H4121">
        <v>24</v>
      </c>
      <c r="I4121">
        <v>1</v>
      </c>
      <c r="J4121">
        <v>0</v>
      </c>
      <c r="K4121">
        <v>87.5</v>
      </c>
      <c r="L4121" s="16" t="s">
        <v>16</v>
      </c>
      <c r="M4121" s="17">
        <v>41014</v>
      </c>
      <c r="N4121" s="16" t="s">
        <v>10605</v>
      </c>
    </row>
    <row r="4122" spans="1:19" x14ac:dyDescent="0.25">
      <c r="A4122" s="16" t="s">
        <v>2823</v>
      </c>
      <c r="B4122" t="s">
        <v>1614</v>
      </c>
      <c r="C4122" s="16" t="s">
        <v>217</v>
      </c>
      <c r="D4122">
        <v>1095</v>
      </c>
      <c r="E4122" s="16" t="s">
        <v>170</v>
      </c>
      <c r="F4122">
        <v>17</v>
      </c>
      <c r="G4122">
        <v>16</v>
      </c>
      <c r="H4122">
        <v>27</v>
      </c>
      <c r="I4122">
        <v>0</v>
      </c>
      <c r="J4122">
        <v>1</v>
      </c>
      <c r="K4122">
        <v>106.25</v>
      </c>
      <c r="L4122" s="16" t="s">
        <v>16</v>
      </c>
      <c r="M4122" s="17">
        <v>41014</v>
      </c>
      <c r="N4122" s="16" t="s">
        <v>10606</v>
      </c>
    </row>
    <row r="4123" spans="1:19" x14ac:dyDescent="0.25">
      <c r="A4123" s="16" t="s">
        <v>2823</v>
      </c>
      <c r="B4123" t="s">
        <v>1614</v>
      </c>
      <c r="C4123" s="16" t="s">
        <v>257</v>
      </c>
      <c r="D4123">
        <v>1027</v>
      </c>
      <c r="E4123" s="16" t="s">
        <v>205</v>
      </c>
      <c r="F4123">
        <v>11</v>
      </c>
      <c r="G4123">
        <v>9</v>
      </c>
      <c r="H4123">
        <v>12</v>
      </c>
      <c r="I4123">
        <v>1</v>
      </c>
      <c r="J4123">
        <v>0</v>
      </c>
      <c r="K4123">
        <v>122.22</v>
      </c>
      <c r="L4123" s="16" t="s">
        <v>16</v>
      </c>
      <c r="M4123" s="17">
        <v>41014</v>
      </c>
      <c r="N4123" s="16" t="s">
        <v>10607</v>
      </c>
    </row>
    <row r="4124" spans="1:19" x14ac:dyDescent="0.25">
      <c r="A4124" s="16" t="s">
        <v>2823</v>
      </c>
      <c r="B4124" t="s">
        <v>1614</v>
      </c>
      <c r="C4124" s="16" t="s">
        <v>436</v>
      </c>
      <c r="D4124">
        <v>1081</v>
      </c>
      <c r="E4124" s="16" t="s">
        <v>2779</v>
      </c>
      <c r="F4124">
        <v>6</v>
      </c>
      <c r="G4124">
        <v>8</v>
      </c>
      <c r="H4124">
        <v>9</v>
      </c>
      <c r="I4124">
        <v>0</v>
      </c>
      <c r="J4124">
        <v>0</v>
      </c>
      <c r="K4124">
        <v>75</v>
      </c>
      <c r="L4124" s="16" t="s">
        <v>16</v>
      </c>
      <c r="M4124" s="17">
        <v>41014</v>
      </c>
      <c r="N4124" s="16" t="s">
        <v>10608</v>
      </c>
    </row>
    <row r="4125" spans="1:19" x14ac:dyDescent="0.25">
      <c r="A4125" s="16" t="s">
        <v>2823</v>
      </c>
      <c r="B4125" t="s">
        <v>1614</v>
      </c>
      <c r="C4125" s="16" t="s">
        <v>2091</v>
      </c>
      <c r="D4125">
        <v>1181</v>
      </c>
      <c r="E4125" s="16" t="s">
        <v>26</v>
      </c>
      <c r="F4125">
        <v>14</v>
      </c>
      <c r="G4125">
        <v>8</v>
      </c>
      <c r="H4125">
        <v>12</v>
      </c>
      <c r="I4125">
        <v>3</v>
      </c>
      <c r="J4125">
        <v>0</v>
      </c>
      <c r="K4125">
        <v>175</v>
      </c>
      <c r="L4125" s="16" t="s">
        <v>16</v>
      </c>
      <c r="M4125" s="17">
        <v>41014</v>
      </c>
      <c r="N4125" s="16" t="s">
        <v>10609</v>
      </c>
    </row>
    <row r="4126" spans="1:19" x14ac:dyDescent="0.25">
      <c r="A4126" s="16" t="s">
        <v>2823</v>
      </c>
      <c r="B4126" t="s">
        <v>1614</v>
      </c>
      <c r="C4126" s="16" t="s">
        <v>27</v>
      </c>
      <c r="D4126">
        <v>1008</v>
      </c>
      <c r="E4126" s="16" t="s">
        <v>2825</v>
      </c>
      <c r="F4126">
        <v>0</v>
      </c>
      <c r="G4126">
        <v>3</v>
      </c>
      <c r="H4126">
        <v>10</v>
      </c>
      <c r="I4126">
        <v>0</v>
      </c>
      <c r="J4126">
        <v>0</v>
      </c>
      <c r="K4126">
        <v>0</v>
      </c>
      <c r="L4126" s="16" t="s">
        <v>16</v>
      </c>
      <c r="M4126" s="17">
        <v>41014</v>
      </c>
      <c r="N4126" s="16" t="s">
        <v>10610</v>
      </c>
    </row>
    <row r="4127" spans="1:19" x14ac:dyDescent="0.25">
      <c r="A4127" s="16" t="s">
        <v>2823</v>
      </c>
      <c r="B4127" t="s">
        <v>1614</v>
      </c>
      <c r="C4127" s="16" t="s">
        <v>380</v>
      </c>
      <c r="D4127">
        <v>1074</v>
      </c>
      <c r="E4127" s="16" t="s">
        <v>170</v>
      </c>
      <c r="F4127">
        <v>6</v>
      </c>
      <c r="G4127">
        <v>9</v>
      </c>
      <c r="H4127">
        <v>16</v>
      </c>
      <c r="I4127">
        <v>0</v>
      </c>
      <c r="J4127">
        <v>0</v>
      </c>
      <c r="K4127">
        <v>66.66</v>
      </c>
      <c r="L4127" s="16" t="s">
        <v>20</v>
      </c>
      <c r="M4127" s="17">
        <v>41014</v>
      </c>
      <c r="N4127" s="16" t="s">
        <v>10611</v>
      </c>
    </row>
    <row r="4128" spans="1:19" x14ac:dyDescent="0.25">
      <c r="A4128" s="16" t="s">
        <v>2823</v>
      </c>
      <c r="B4128" t="s">
        <v>1614</v>
      </c>
      <c r="C4128" s="16" t="s">
        <v>1456</v>
      </c>
      <c r="D4128">
        <v>1225</v>
      </c>
      <c r="E4128" s="16" t="s">
        <v>503</v>
      </c>
      <c r="F4128">
        <v>60</v>
      </c>
      <c r="G4128">
        <v>26</v>
      </c>
      <c r="H4128">
        <v>37</v>
      </c>
      <c r="I4128">
        <v>5</v>
      </c>
      <c r="J4128">
        <v>5</v>
      </c>
      <c r="K4128">
        <v>230.76</v>
      </c>
      <c r="L4128" s="16" t="s">
        <v>16</v>
      </c>
      <c r="M4128" s="17">
        <v>41014</v>
      </c>
      <c r="N4128" s="16" t="s">
        <v>10612</v>
      </c>
    </row>
    <row r="4129" spans="1:14" x14ac:dyDescent="0.25">
      <c r="A4129" s="16" t="s">
        <v>2823</v>
      </c>
      <c r="B4129" t="s">
        <v>1614</v>
      </c>
      <c r="C4129" s="16" t="s">
        <v>292</v>
      </c>
      <c r="D4129">
        <v>1111</v>
      </c>
      <c r="E4129" s="16" t="s">
        <v>26</v>
      </c>
      <c r="F4129">
        <v>103</v>
      </c>
      <c r="G4129">
        <v>60</v>
      </c>
      <c r="H4129">
        <v>86</v>
      </c>
      <c r="I4129">
        <v>12</v>
      </c>
      <c r="J4129">
        <v>5</v>
      </c>
      <c r="K4129">
        <v>171.66</v>
      </c>
      <c r="L4129" s="16" t="s">
        <v>16</v>
      </c>
      <c r="M4129" s="17">
        <v>41014</v>
      </c>
      <c r="N4129" s="16" t="s">
        <v>10613</v>
      </c>
    </row>
    <row r="4130" spans="1:14" x14ac:dyDescent="0.25">
      <c r="A4130" s="16" t="s">
        <v>2823</v>
      </c>
      <c r="B4130" t="s">
        <v>1614</v>
      </c>
      <c r="C4130" s="16" t="s">
        <v>41</v>
      </c>
      <c r="D4130">
        <v>1023</v>
      </c>
      <c r="E4130" s="16" t="s">
        <v>2013</v>
      </c>
      <c r="F4130">
        <v>25</v>
      </c>
      <c r="G4130">
        <v>32</v>
      </c>
      <c r="H4130">
        <v>40</v>
      </c>
      <c r="I4130">
        <v>2</v>
      </c>
      <c r="J4130">
        <v>0</v>
      </c>
      <c r="K4130">
        <v>78.12</v>
      </c>
      <c r="L4130" s="16" t="s">
        <v>40</v>
      </c>
      <c r="M4130" s="17">
        <v>41014</v>
      </c>
      <c r="N4130" s="16" t="s">
        <v>10614</v>
      </c>
    </row>
    <row r="4131" spans="1:14" x14ac:dyDescent="0.25">
      <c r="A4131" s="16" t="s">
        <v>2823</v>
      </c>
      <c r="B4131" t="s">
        <v>1614</v>
      </c>
      <c r="C4131" s="16" t="s">
        <v>372</v>
      </c>
      <c r="D4131">
        <v>1053</v>
      </c>
      <c r="E4131" s="16" t="s">
        <v>26</v>
      </c>
      <c r="F4131">
        <v>1</v>
      </c>
      <c r="G4131">
        <v>2</v>
      </c>
      <c r="H4131">
        <v>7</v>
      </c>
      <c r="I4131">
        <v>0</v>
      </c>
      <c r="J4131">
        <v>0</v>
      </c>
      <c r="K4131">
        <v>50</v>
      </c>
      <c r="L4131" s="16" t="s">
        <v>16</v>
      </c>
      <c r="M4131" s="17">
        <v>41014</v>
      </c>
      <c r="N4131" s="16" t="s">
        <v>10615</v>
      </c>
    </row>
    <row r="4132" spans="1:14" x14ac:dyDescent="0.25">
      <c r="A4132" s="16" t="s">
        <v>2823</v>
      </c>
      <c r="B4132" t="s">
        <v>1614</v>
      </c>
      <c r="C4132" s="16" t="s">
        <v>21</v>
      </c>
      <c r="D4132">
        <v>1024</v>
      </c>
      <c r="E4132" s="16" t="s">
        <v>170</v>
      </c>
      <c r="F4132">
        <v>22</v>
      </c>
      <c r="G4132">
        <v>18</v>
      </c>
      <c r="H4132">
        <v>29</v>
      </c>
      <c r="I4132">
        <v>2</v>
      </c>
      <c r="J4132">
        <v>0</v>
      </c>
      <c r="K4132">
        <v>122.22</v>
      </c>
      <c r="L4132" s="16" t="s">
        <v>16</v>
      </c>
      <c r="M4132" s="17">
        <v>41014</v>
      </c>
      <c r="N4132" s="16" t="s">
        <v>10616</v>
      </c>
    </row>
    <row r="4133" spans="1:14" x14ac:dyDescent="0.25">
      <c r="A4133" s="16" t="s">
        <v>2823</v>
      </c>
      <c r="B4133" t="s">
        <v>1614</v>
      </c>
      <c r="C4133" s="16" t="s">
        <v>875</v>
      </c>
      <c r="D4133">
        <v>1051</v>
      </c>
      <c r="E4133" s="16" t="s">
        <v>2826</v>
      </c>
      <c r="F4133">
        <v>8</v>
      </c>
      <c r="G4133">
        <v>9</v>
      </c>
      <c r="H4133">
        <v>22</v>
      </c>
      <c r="I4133">
        <v>0</v>
      </c>
      <c r="J4133">
        <v>1</v>
      </c>
      <c r="K4133">
        <v>88.88</v>
      </c>
      <c r="L4133" s="16" t="s">
        <v>16</v>
      </c>
      <c r="M4133" s="17">
        <v>41014</v>
      </c>
      <c r="N4133" s="16" t="s">
        <v>10617</v>
      </c>
    </row>
    <row r="4134" spans="1:14" x14ac:dyDescent="0.25">
      <c r="A4134" s="16" t="s">
        <v>2823</v>
      </c>
      <c r="B4134" t="s">
        <v>1614</v>
      </c>
      <c r="C4134" s="16" t="s">
        <v>2018</v>
      </c>
      <c r="D4134">
        <v>1163</v>
      </c>
      <c r="E4134" s="16" t="s">
        <v>2827</v>
      </c>
      <c r="F4134">
        <v>34</v>
      </c>
      <c r="G4134">
        <v>21</v>
      </c>
      <c r="H4134">
        <v>20</v>
      </c>
      <c r="I4134">
        <v>3</v>
      </c>
      <c r="J4134">
        <v>3</v>
      </c>
      <c r="K4134">
        <v>161.9</v>
      </c>
      <c r="L4134" s="16" t="s">
        <v>16</v>
      </c>
      <c r="M4134" s="17">
        <v>41014</v>
      </c>
      <c r="N4134" s="16" t="s">
        <v>10618</v>
      </c>
    </row>
    <row r="4135" spans="1:14" x14ac:dyDescent="0.25">
      <c r="A4135" s="16" t="s">
        <v>2828</v>
      </c>
      <c r="B4135" t="s">
        <v>338</v>
      </c>
      <c r="C4135" s="16" t="s">
        <v>477</v>
      </c>
      <c r="D4135">
        <v>1038</v>
      </c>
      <c r="E4135" s="16" t="s">
        <v>26</v>
      </c>
      <c r="F4135">
        <v>1</v>
      </c>
      <c r="G4135">
        <v>5</v>
      </c>
      <c r="H4135">
        <v>4</v>
      </c>
      <c r="I4135">
        <v>0</v>
      </c>
      <c r="J4135">
        <v>0</v>
      </c>
      <c r="K4135">
        <v>20</v>
      </c>
      <c r="L4135" s="16" t="s">
        <v>16</v>
      </c>
      <c r="M4135" s="17">
        <v>41015</v>
      </c>
      <c r="N4135" s="16" t="s">
        <v>10619</v>
      </c>
    </row>
    <row r="4136" spans="1:14" x14ac:dyDescent="0.25">
      <c r="A4136" s="16" t="s">
        <v>2828</v>
      </c>
      <c r="B4136" t="s">
        <v>338</v>
      </c>
      <c r="C4136" s="16" t="s">
        <v>1135</v>
      </c>
      <c r="D4136">
        <v>1116</v>
      </c>
      <c r="E4136" s="16" t="s">
        <v>2830</v>
      </c>
      <c r="F4136">
        <v>13</v>
      </c>
      <c r="G4136">
        <v>15</v>
      </c>
      <c r="H4136">
        <v>23</v>
      </c>
      <c r="I4136">
        <v>2</v>
      </c>
      <c r="J4136">
        <v>0</v>
      </c>
      <c r="K4136">
        <v>86.66</v>
      </c>
      <c r="L4136" s="16" t="s">
        <v>20</v>
      </c>
      <c r="M4136" s="17">
        <v>41015</v>
      </c>
      <c r="N4136" s="16" t="s">
        <v>10620</v>
      </c>
    </row>
    <row r="4137" spans="1:14" x14ac:dyDescent="0.25">
      <c r="A4137" s="16" t="s">
        <v>2828</v>
      </c>
      <c r="B4137" t="s">
        <v>338</v>
      </c>
      <c r="C4137" s="16" t="s">
        <v>109</v>
      </c>
      <c r="D4137">
        <v>1089</v>
      </c>
      <c r="E4137" s="16" t="s">
        <v>298</v>
      </c>
      <c r="F4137">
        <v>0</v>
      </c>
      <c r="G4137">
        <v>4</v>
      </c>
      <c r="H4137">
        <v>4</v>
      </c>
      <c r="I4137">
        <v>0</v>
      </c>
      <c r="J4137">
        <v>0</v>
      </c>
      <c r="K4137">
        <v>0</v>
      </c>
      <c r="L4137" s="16" t="s">
        <v>16</v>
      </c>
      <c r="M4137" s="17">
        <v>41015</v>
      </c>
      <c r="N4137" s="16" t="s">
        <v>10621</v>
      </c>
    </row>
    <row r="4138" spans="1:14" x14ac:dyDescent="0.25">
      <c r="A4138" s="16" t="s">
        <v>2828</v>
      </c>
      <c r="B4138" t="s">
        <v>338</v>
      </c>
      <c r="C4138" s="16" t="s">
        <v>102</v>
      </c>
      <c r="D4138">
        <v>1090</v>
      </c>
      <c r="E4138" s="16" t="s">
        <v>1389</v>
      </c>
      <c r="F4138">
        <v>3</v>
      </c>
      <c r="G4138">
        <v>12</v>
      </c>
      <c r="H4138">
        <v>15</v>
      </c>
      <c r="I4138">
        <v>0</v>
      </c>
      <c r="J4138">
        <v>0</v>
      </c>
      <c r="K4138">
        <v>25</v>
      </c>
      <c r="L4138" s="16" t="s">
        <v>16</v>
      </c>
      <c r="M4138" s="17">
        <v>41015</v>
      </c>
      <c r="N4138" s="16" t="s">
        <v>10622</v>
      </c>
    </row>
    <row r="4139" spans="1:14" x14ac:dyDescent="0.25">
      <c r="A4139" s="16" t="s">
        <v>2828</v>
      </c>
      <c r="B4139" t="s">
        <v>338</v>
      </c>
      <c r="C4139" s="16" t="s">
        <v>162</v>
      </c>
      <c r="D4139">
        <v>1044</v>
      </c>
      <c r="E4139" s="16" t="s">
        <v>26</v>
      </c>
      <c r="F4139">
        <v>17</v>
      </c>
      <c r="G4139">
        <v>20</v>
      </c>
      <c r="H4139">
        <v>32</v>
      </c>
      <c r="I4139">
        <v>1</v>
      </c>
      <c r="J4139">
        <v>0</v>
      </c>
      <c r="K4139">
        <v>85</v>
      </c>
      <c r="L4139" s="16" t="s">
        <v>16</v>
      </c>
      <c r="M4139" s="17">
        <v>41015</v>
      </c>
      <c r="N4139" s="16" t="s">
        <v>10623</v>
      </c>
    </row>
    <row r="4140" spans="1:14" x14ac:dyDescent="0.25">
      <c r="A4140" s="16" t="s">
        <v>2828</v>
      </c>
      <c r="B4140" t="s">
        <v>338</v>
      </c>
      <c r="C4140" s="16" t="s">
        <v>129</v>
      </c>
      <c r="D4140">
        <v>1021</v>
      </c>
      <c r="E4140" s="16" t="s">
        <v>26</v>
      </c>
      <c r="F4140">
        <v>11</v>
      </c>
      <c r="G4140">
        <v>10</v>
      </c>
      <c r="H4140">
        <v>12</v>
      </c>
      <c r="I4140">
        <v>1</v>
      </c>
      <c r="J4140">
        <v>0</v>
      </c>
      <c r="K4140">
        <v>110</v>
      </c>
      <c r="L4140" s="16" t="s">
        <v>16</v>
      </c>
      <c r="M4140" s="17">
        <v>41015</v>
      </c>
      <c r="N4140" s="16" t="s">
        <v>10624</v>
      </c>
    </row>
    <row r="4141" spans="1:14" x14ac:dyDescent="0.25">
      <c r="A4141" s="16" t="s">
        <v>2828</v>
      </c>
      <c r="B4141" t="s">
        <v>338</v>
      </c>
      <c r="C4141" s="16" t="s">
        <v>66</v>
      </c>
      <c r="D4141">
        <v>1049</v>
      </c>
      <c r="E4141" s="16" t="s">
        <v>2831</v>
      </c>
      <c r="F4141">
        <v>32</v>
      </c>
      <c r="G4141">
        <v>36</v>
      </c>
      <c r="H4141">
        <v>55</v>
      </c>
      <c r="I4141">
        <v>2</v>
      </c>
      <c r="J4141">
        <v>1</v>
      </c>
      <c r="K4141">
        <v>88.88</v>
      </c>
      <c r="L4141" s="16" t="s">
        <v>40</v>
      </c>
      <c r="M4141" s="17">
        <v>41015</v>
      </c>
      <c r="N4141" s="16" t="s">
        <v>10625</v>
      </c>
    </row>
    <row r="4142" spans="1:14" x14ac:dyDescent="0.25">
      <c r="A4142" s="16" t="s">
        <v>2828</v>
      </c>
      <c r="B4142" t="s">
        <v>338</v>
      </c>
      <c r="C4142" s="16" t="s">
        <v>860</v>
      </c>
      <c r="D4142">
        <v>1022</v>
      </c>
      <c r="E4142" s="16" t="s">
        <v>2832</v>
      </c>
      <c r="F4142">
        <v>9</v>
      </c>
      <c r="G4142">
        <v>8</v>
      </c>
      <c r="H4142">
        <v>11</v>
      </c>
      <c r="I4142">
        <v>1</v>
      </c>
      <c r="J4142">
        <v>0</v>
      </c>
      <c r="K4142">
        <v>112.5</v>
      </c>
      <c r="L4142" s="16" t="s">
        <v>16</v>
      </c>
      <c r="M4142" s="17">
        <v>41015</v>
      </c>
      <c r="N4142" s="16" t="s">
        <v>10626</v>
      </c>
    </row>
    <row r="4143" spans="1:14" x14ac:dyDescent="0.25">
      <c r="A4143" s="16" t="s">
        <v>2828</v>
      </c>
      <c r="B4143" t="s">
        <v>338</v>
      </c>
      <c r="C4143" s="16" t="s">
        <v>118</v>
      </c>
      <c r="D4143">
        <v>1064</v>
      </c>
      <c r="E4143" s="16" t="s">
        <v>2833</v>
      </c>
      <c r="F4143">
        <v>29</v>
      </c>
      <c r="G4143">
        <v>27</v>
      </c>
      <c r="H4143">
        <v>37</v>
      </c>
      <c r="I4143">
        <v>5</v>
      </c>
      <c r="J4143">
        <v>0</v>
      </c>
      <c r="K4143">
        <v>107.4</v>
      </c>
      <c r="L4143" s="16" t="s">
        <v>16</v>
      </c>
      <c r="M4143" s="17">
        <v>41015</v>
      </c>
      <c r="N4143" s="16" t="s">
        <v>10627</v>
      </c>
    </row>
    <row r="4144" spans="1:14" x14ac:dyDescent="0.25">
      <c r="A4144" s="16" t="s">
        <v>2828</v>
      </c>
      <c r="B4144" t="s">
        <v>338</v>
      </c>
      <c r="C4144" s="16" t="s">
        <v>1471</v>
      </c>
      <c r="D4144">
        <v>1169</v>
      </c>
      <c r="E4144" s="16" t="s">
        <v>2754</v>
      </c>
      <c r="F4144">
        <v>4</v>
      </c>
      <c r="G4144">
        <v>11</v>
      </c>
      <c r="H4144">
        <v>16</v>
      </c>
      <c r="I4144">
        <v>0</v>
      </c>
      <c r="J4144">
        <v>0</v>
      </c>
      <c r="K4144">
        <v>36.36</v>
      </c>
      <c r="L4144" s="16" t="s">
        <v>16</v>
      </c>
      <c r="M4144" s="17">
        <v>41015</v>
      </c>
      <c r="N4144" s="16" t="s">
        <v>10628</v>
      </c>
    </row>
    <row r="4145" spans="1:14" x14ac:dyDescent="0.25">
      <c r="A4145" s="16" t="s">
        <v>2828</v>
      </c>
      <c r="B4145" t="s">
        <v>338</v>
      </c>
      <c r="C4145" s="16" t="s">
        <v>2651</v>
      </c>
      <c r="D4145">
        <v>1239</v>
      </c>
      <c r="E4145" s="16" t="s">
        <v>2834</v>
      </c>
      <c r="F4145">
        <v>1</v>
      </c>
      <c r="G4145">
        <v>4</v>
      </c>
      <c r="H4145">
        <v>14</v>
      </c>
      <c r="I4145">
        <v>0</v>
      </c>
      <c r="J4145">
        <v>0</v>
      </c>
      <c r="K4145">
        <v>25</v>
      </c>
      <c r="L4145" s="16" t="s">
        <v>16</v>
      </c>
      <c r="M4145" s="17">
        <v>41015</v>
      </c>
      <c r="N4145" s="16" t="s">
        <v>10629</v>
      </c>
    </row>
    <row r="4146" spans="1:14" x14ac:dyDescent="0.25">
      <c r="A4146" s="16" t="s">
        <v>2828</v>
      </c>
      <c r="B4146" t="s">
        <v>338</v>
      </c>
      <c r="C4146" s="16" t="s">
        <v>2022</v>
      </c>
      <c r="D4146">
        <v>1168</v>
      </c>
      <c r="E4146" s="16" t="s">
        <v>2834</v>
      </c>
      <c r="F4146">
        <v>0</v>
      </c>
      <c r="G4146">
        <v>10</v>
      </c>
      <c r="H4146">
        <v>7</v>
      </c>
      <c r="I4146">
        <v>0</v>
      </c>
      <c r="J4146">
        <v>0</v>
      </c>
      <c r="K4146">
        <v>0</v>
      </c>
      <c r="L4146" s="16" t="s">
        <v>16</v>
      </c>
      <c r="M4146" s="17">
        <v>41015</v>
      </c>
      <c r="N4146" s="16" t="s">
        <v>10630</v>
      </c>
    </row>
    <row r="4147" spans="1:14" x14ac:dyDescent="0.25">
      <c r="A4147" s="16" t="s">
        <v>2828</v>
      </c>
      <c r="B4147" t="s">
        <v>338</v>
      </c>
      <c r="C4147" s="16" t="s">
        <v>146</v>
      </c>
      <c r="D4147">
        <v>1007</v>
      </c>
      <c r="E4147" s="16" t="s">
        <v>2270</v>
      </c>
      <c r="F4147">
        <v>33</v>
      </c>
      <c r="G4147">
        <v>22</v>
      </c>
      <c r="H4147">
        <v>41</v>
      </c>
      <c r="I4147">
        <v>5</v>
      </c>
      <c r="J4147">
        <v>1</v>
      </c>
      <c r="K4147">
        <v>150</v>
      </c>
      <c r="L4147" s="16" t="s">
        <v>40</v>
      </c>
      <c r="M4147" s="17">
        <v>41015</v>
      </c>
      <c r="N4147" s="16" t="s">
        <v>10631</v>
      </c>
    </row>
    <row r="4148" spans="1:14" x14ac:dyDescent="0.25">
      <c r="A4148" s="16" t="s">
        <v>2828</v>
      </c>
      <c r="B4148" t="s">
        <v>338</v>
      </c>
      <c r="C4148" s="16" t="s">
        <v>2835</v>
      </c>
      <c r="D4148">
        <v>1257</v>
      </c>
      <c r="E4148" s="16" t="s">
        <v>2836</v>
      </c>
      <c r="F4148">
        <v>8</v>
      </c>
      <c r="G4148">
        <v>15</v>
      </c>
      <c r="H4148">
        <v>21</v>
      </c>
      <c r="I4148">
        <v>0</v>
      </c>
      <c r="J4148">
        <v>0</v>
      </c>
      <c r="K4148">
        <v>53.33</v>
      </c>
      <c r="L4148" s="16" t="s">
        <v>16</v>
      </c>
      <c r="M4148" s="17">
        <v>41015</v>
      </c>
      <c r="N4148" s="16" t="s">
        <v>10632</v>
      </c>
    </row>
    <row r="4149" spans="1:14" x14ac:dyDescent="0.25">
      <c r="A4149" s="16" t="s">
        <v>2828</v>
      </c>
      <c r="B4149" t="s">
        <v>338</v>
      </c>
      <c r="C4149" s="16" t="s">
        <v>1535</v>
      </c>
      <c r="D4149">
        <v>1183</v>
      </c>
      <c r="E4149" s="16" t="s">
        <v>2837</v>
      </c>
      <c r="F4149">
        <v>1</v>
      </c>
      <c r="G4149">
        <v>3</v>
      </c>
      <c r="H4149">
        <v>6</v>
      </c>
      <c r="I4149">
        <v>0</v>
      </c>
      <c r="J4149">
        <v>0</v>
      </c>
      <c r="K4149">
        <v>33.33</v>
      </c>
      <c r="L4149" s="16" t="s">
        <v>16</v>
      </c>
      <c r="M4149" s="17">
        <v>41015</v>
      </c>
      <c r="N4149" s="16" t="s">
        <v>10633</v>
      </c>
    </row>
    <row r="4150" spans="1:14" x14ac:dyDescent="0.25">
      <c r="A4150" s="16" t="s">
        <v>2828</v>
      </c>
      <c r="B4150" t="s">
        <v>338</v>
      </c>
      <c r="C4150" s="16" t="s">
        <v>283</v>
      </c>
      <c r="D4150">
        <v>1076</v>
      </c>
      <c r="E4150" s="16" t="s">
        <v>2838</v>
      </c>
      <c r="F4150">
        <v>3</v>
      </c>
      <c r="G4150">
        <v>4</v>
      </c>
      <c r="H4150">
        <v>10</v>
      </c>
      <c r="I4150">
        <v>0</v>
      </c>
      <c r="J4150">
        <v>0</v>
      </c>
      <c r="K4150">
        <v>75</v>
      </c>
      <c r="L4150" s="16" t="s">
        <v>20</v>
      </c>
      <c r="M4150" s="17">
        <v>41015</v>
      </c>
      <c r="N4150" s="16" t="s">
        <v>10634</v>
      </c>
    </row>
    <row r="4151" spans="1:14" x14ac:dyDescent="0.25">
      <c r="A4151" s="16" t="s">
        <v>2839</v>
      </c>
      <c r="B4151">
        <v>21</v>
      </c>
      <c r="C4151" s="16" t="s">
        <v>2678</v>
      </c>
      <c r="D4151">
        <v>1242</v>
      </c>
      <c r="E4151" s="16" t="s">
        <v>2840</v>
      </c>
      <c r="F4151">
        <v>16</v>
      </c>
      <c r="G4151">
        <v>14</v>
      </c>
      <c r="H4151">
        <v>20</v>
      </c>
      <c r="I4151">
        <v>0</v>
      </c>
      <c r="J4151">
        <v>1</v>
      </c>
      <c r="K4151">
        <v>114.28</v>
      </c>
      <c r="L4151" s="16" t="s">
        <v>16</v>
      </c>
      <c r="M4151" s="17">
        <v>41016</v>
      </c>
      <c r="N4151" s="16" t="s">
        <v>10635</v>
      </c>
    </row>
    <row r="4152" spans="1:14" x14ac:dyDescent="0.25">
      <c r="A4152" s="16" t="s">
        <v>2839</v>
      </c>
      <c r="B4152">
        <v>21</v>
      </c>
      <c r="C4152" s="16" t="s">
        <v>1271</v>
      </c>
      <c r="D4152">
        <v>1138</v>
      </c>
      <c r="E4152" s="16" t="s">
        <v>1640</v>
      </c>
      <c r="F4152">
        <v>10</v>
      </c>
      <c r="G4152">
        <v>7</v>
      </c>
      <c r="H4152">
        <v>10</v>
      </c>
      <c r="I4152">
        <v>0</v>
      </c>
      <c r="J4152">
        <v>1</v>
      </c>
      <c r="K4152">
        <v>142.85</v>
      </c>
      <c r="L4152" s="16" t="s">
        <v>16</v>
      </c>
      <c r="M4152" s="17">
        <v>41016</v>
      </c>
      <c r="N4152" s="16" t="s">
        <v>10636</v>
      </c>
    </row>
    <row r="4153" spans="1:14" x14ac:dyDescent="0.25">
      <c r="A4153" s="16" t="s">
        <v>2839</v>
      </c>
      <c r="B4153">
        <v>21</v>
      </c>
      <c r="C4153" s="16" t="s">
        <v>994</v>
      </c>
      <c r="D4153">
        <v>1092</v>
      </c>
      <c r="E4153" s="16" t="s">
        <v>26</v>
      </c>
      <c r="F4153">
        <v>6</v>
      </c>
      <c r="G4153">
        <v>4</v>
      </c>
      <c r="H4153">
        <v>9</v>
      </c>
      <c r="I4153">
        <v>1</v>
      </c>
      <c r="J4153">
        <v>0</v>
      </c>
      <c r="K4153">
        <v>150</v>
      </c>
      <c r="L4153" s="16" t="s">
        <v>16</v>
      </c>
      <c r="M4153" s="17">
        <v>41016</v>
      </c>
      <c r="N4153" s="16" t="s">
        <v>10637</v>
      </c>
    </row>
    <row r="4154" spans="1:14" x14ac:dyDescent="0.25">
      <c r="A4154" s="16" t="s">
        <v>2839</v>
      </c>
      <c r="B4154">
        <v>21</v>
      </c>
      <c r="C4154" s="16" t="s">
        <v>2679</v>
      </c>
      <c r="D4154">
        <v>1243</v>
      </c>
      <c r="E4154" s="16" t="s">
        <v>2454</v>
      </c>
      <c r="F4154">
        <v>34</v>
      </c>
      <c r="G4154">
        <v>20</v>
      </c>
      <c r="H4154">
        <v>29</v>
      </c>
      <c r="I4154">
        <v>1</v>
      </c>
      <c r="J4154">
        <v>2</v>
      </c>
      <c r="K4154">
        <v>170</v>
      </c>
      <c r="L4154" s="16" t="s">
        <v>16</v>
      </c>
      <c r="M4154" s="17">
        <v>41016</v>
      </c>
      <c r="N4154" s="16" t="s">
        <v>10638</v>
      </c>
    </row>
    <row r="4155" spans="1:14" x14ac:dyDescent="0.25">
      <c r="A4155" s="16" t="s">
        <v>2839</v>
      </c>
      <c r="B4155">
        <v>21</v>
      </c>
      <c r="C4155" s="16" t="s">
        <v>38</v>
      </c>
      <c r="D4155">
        <v>1052</v>
      </c>
      <c r="E4155" s="16" t="s">
        <v>2784</v>
      </c>
      <c r="F4155">
        <v>6</v>
      </c>
      <c r="G4155">
        <v>8</v>
      </c>
      <c r="H4155">
        <v>22</v>
      </c>
      <c r="I4155">
        <v>0</v>
      </c>
      <c r="J4155">
        <v>0</v>
      </c>
      <c r="K4155">
        <v>75</v>
      </c>
      <c r="L4155" s="16" t="s">
        <v>40</v>
      </c>
      <c r="M4155" s="17">
        <v>41016</v>
      </c>
      <c r="N4155" s="16" t="s">
        <v>10639</v>
      </c>
    </row>
    <row r="4156" spans="1:14" x14ac:dyDescent="0.25">
      <c r="A4156" s="16" t="s">
        <v>2839</v>
      </c>
      <c r="B4156">
        <v>21</v>
      </c>
      <c r="C4156" s="16" t="s">
        <v>862</v>
      </c>
      <c r="D4156">
        <v>1019</v>
      </c>
      <c r="E4156" s="16" t="s">
        <v>2842</v>
      </c>
      <c r="F4156">
        <v>34</v>
      </c>
      <c r="G4156">
        <v>22</v>
      </c>
      <c r="H4156">
        <v>32</v>
      </c>
      <c r="I4156">
        <v>4</v>
      </c>
      <c r="J4156">
        <v>1</v>
      </c>
      <c r="K4156">
        <v>154.54</v>
      </c>
      <c r="L4156" s="16" t="s">
        <v>16</v>
      </c>
      <c r="M4156" s="17">
        <v>41016</v>
      </c>
      <c r="N4156" s="16" t="s">
        <v>10640</v>
      </c>
    </row>
    <row r="4157" spans="1:14" x14ac:dyDescent="0.25">
      <c r="A4157" s="16" t="s">
        <v>2839</v>
      </c>
      <c r="B4157">
        <v>21</v>
      </c>
      <c r="C4157" s="16" t="s">
        <v>138</v>
      </c>
      <c r="D4157">
        <v>1020</v>
      </c>
      <c r="E4157" s="16" t="s">
        <v>2719</v>
      </c>
      <c r="F4157">
        <v>69</v>
      </c>
      <c r="G4157">
        <v>45</v>
      </c>
      <c r="H4157">
        <v>60</v>
      </c>
      <c r="I4157">
        <v>9</v>
      </c>
      <c r="J4157">
        <v>2</v>
      </c>
      <c r="K4157">
        <v>153.33000000000001</v>
      </c>
      <c r="L4157" s="16" t="s">
        <v>20</v>
      </c>
      <c r="M4157" s="17">
        <v>41016</v>
      </c>
      <c r="N4157" s="16" t="s">
        <v>10641</v>
      </c>
    </row>
    <row r="4158" spans="1:14" x14ac:dyDescent="0.25">
      <c r="A4158" s="16" t="s">
        <v>2839</v>
      </c>
      <c r="B4158">
        <v>21</v>
      </c>
      <c r="C4158" s="16" t="s">
        <v>21</v>
      </c>
      <c r="D4158">
        <v>1024</v>
      </c>
      <c r="E4158" s="16" t="s">
        <v>2843</v>
      </c>
      <c r="F4158">
        <v>16</v>
      </c>
      <c r="G4158">
        <v>19</v>
      </c>
      <c r="H4158">
        <v>26</v>
      </c>
      <c r="I4158">
        <v>1</v>
      </c>
      <c r="J4158">
        <v>0</v>
      </c>
      <c r="K4158">
        <v>84.21</v>
      </c>
      <c r="L4158" s="16" t="s">
        <v>16</v>
      </c>
      <c r="M4158" s="17">
        <v>41016</v>
      </c>
      <c r="N4158" s="16" t="s">
        <v>10642</v>
      </c>
    </row>
    <row r="4159" spans="1:14" x14ac:dyDescent="0.25">
      <c r="A4159" s="16" t="s">
        <v>2839</v>
      </c>
      <c r="B4159">
        <v>21</v>
      </c>
      <c r="C4159" s="16" t="s">
        <v>217</v>
      </c>
      <c r="D4159">
        <v>1095</v>
      </c>
      <c r="E4159" s="16" t="s">
        <v>26</v>
      </c>
      <c r="F4159">
        <v>36</v>
      </c>
      <c r="G4159">
        <v>23</v>
      </c>
      <c r="H4159">
        <v>46</v>
      </c>
      <c r="I4159">
        <v>1</v>
      </c>
      <c r="J4159">
        <v>2</v>
      </c>
      <c r="K4159">
        <v>156.52000000000001</v>
      </c>
      <c r="L4159" s="16" t="s">
        <v>16</v>
      </c>
      <c r="M4159" s="17">
        <v>41016</v>
      </c>
      <c r="N4159" s="16" t="s">
        <v>10643</v>
      </c>
    </row>
    <row r="4160" spans="1:14" x14ac:dyDescent="0.25">
      <c r="A4160" s="16" t="s">
        <v>2839</v>
      </c>
      <c r="B4160">
        <v>21</v>
      </c>
      <c r="C4160" s="16" t="s">
        <v>380</v>
      </c>
      <c r="D4160">
        <v>1074</v>
      </c>
      <c r="E4160" s="16" t="s">
        <v>26</v>
      </c>
      <c r="F4160">
        <v>33</v>
      </c>
      <c r="G4160">
        <v>14</v>
      </c>
      <c r="H4160">
        <v>26</v>
      </c>
      <c r="I4160">
        <v>2</v>
      </c>
      <c r="J4160">
        <v>3</v>
      </c>
      <c r="K4160">
        <v>235.71</v>
      </c>
      <c r="L4160" s="16" t="s">
        <v>20</v>
      </c>
      <c r="M4160" s="17">
        <v>41016</v>
      </c>
      <c r="N4160" s="16" t="s">
        <v>10644</v>
      </c>
    </row>
    <row r="4161" spans="1:14" x14ac:dyDescent="0.25">
      <c r="A4161" s="16" t="s">
        <v>2839</v>
      </c>
      <c r="B4161">
        <v>21</v>
      </c>
      <c r="C4161" s="16" t="s">
        <v>2018</v>
      </c>
      <c r="D4161">
        <v>1163</v>
      </c>
      <c r="E4161" s="16" t="s">
        <v>2844</v>
      </c>
      <c r="F4161">
        <v>9</v>
      </c>
      <c r="G4161">
        <v>10</v>
      </c>
      <c r="H4161">
        <v>18</v>
      </c>
      <c r="I4161">
        <v>0</v>
      </c>
      <c r="J4161">
        <v>1</v>
      </c>
      <c r="K4161">
        <v>90</v>
      </c>
      <c r="L4161" s="16" t="s">
        <v>16</v>
      </c>
      <c r="M4161" s="17">
        <v>41016</v>
      </c>
      <c r="N4161" s="16" t="s">
        <v>10645</v>
      </c>
    </row>
    <row r="4162" spans="1:14" x14ac:dyDescent="0.25">
      <c r="A4162" s="16" t="s">
        <v>2839</v>
      </c>
      <c r="B4162">
        <v>21</v>
      </c>
      <c r="C4162" s="16" t="s">
        <v>2547</v>
      </c>
      <c r="D4162">
        <v>1232</v>
      </c>
      <c r="E4162" s="16" t="s">
        <v>26</v>
      </c>
      <c r="F4162">
        <v>0</v>
      </c>
      <c r="G4162">
        <v>0</v>
      </c>
      <c r="H4162">
        <v>2</v>
      </c>
      <c r="I4162">
        <v>0</v>
      </c>
      <c r="J4162">
        <v>0</v>
      </c>
      <c r="K4162">
        <v>0</v>
      </c>
      <c r="L4162" s="16" t="s">
        <v>16</v>
      </c>
      <c r="M4162" s="17">
        <v>41016</v>
      </c>
      <c r="N4162" s="16" t="s">
        <v>10646</v>
      </c>
    </row>
    <row r="4163" spans="1:14" x14ac:dyDescent="0.25">
      <c r="A4163" s="16" t="s">
        <v>2839</v>
      </c>
      <c r="B4163">
        <v>21</v>
      </c>
      <c r="C4163" s="16" t="s">
        <v>557</v>
      </c>
      <c r="D4163">
        <v>1075</v>
      </c>
      <c r="E4163" s="16" t="s">
        <v>2673</v>
      </c>
      <c r="F4163">
        <v>4</v>
      </c>
      <c r="G4163">
        <v>8</v>
      </c>
      <c r="H4163">
        <v>12</v>
      </c>
      <c r="I4163">
        <v>0</v>
      </c>
      <c r="J4163">
        <v>0</v>
      </c>
      <c r="K4163">
        <v>50</v>
      </c>
      <c r="L4163" s="16" t="s">
        <v>16</v>
      </c>
      <c r="M4163" s="17">
        <v>41016</v>
      </c>
      <c r="N4163" s="16" t="s">
        <v>10647</v>
      </c>
    </row>
    <row r="4164" spans="1:14" x14ac:dyDescent="0.25">
      <c r="A4164" s="16" t="s">
        <v>2839</v>
      </c>
      <c r="B4164">
        <v>21</v>
      </c>
      <c r="C4164" s="16" t="s">
        <v>875</v>
      </c>
      <c r="D4164">
        <v>1051</v>
      </c>
      <c r="E4164" s="16" t="s">
        <v>480</v>
      </c>
      <c r="F4164">
        <v>81</v>
      </c>
      <c r="G4164">
        <v>48</v>
      </c>
      <c r="H4164">
        <v>76</v>
      </c>
      <c r="I4164">
        <v>4</v>
      </c>
      <c r="J4164">
        <v>8</v>
      </c>
      <c r="K4164">
        <v>168.75</v>
      </c>
      <c r="L4164" s="16" t="s">
        <v>16</v>
      </c>
      <c r="M4164" s="17">
        <v>41016</v>
      </c>
      <c r="N4164" s="16" t="s">
        <v>10648</v>
      </c>
    </row>
    <row r="4165" spans="1:14" x14ac:dyDescent="0.25">
      <c r="A4165" s="16" t="s">
        <v>2845</v>
      </c>
      <c r="B4165" t="s">
        <v>1034</v>
      </c>
      <c r="C4165" s="16" t="s">
        <v>846</v>
      </c>
      <c r="D4165">
        <v>1004</v>
      </c>
      <c r="E4165" s="16" t="s">
        <v>26</v>
      </c>
      <c r="F4165">
        <v>58</v>
      </c>
      <c r="G4165">
        <v>26</v>
      </c>
      <c r="H4165">
        <v>33</v>
      </c>
      <c r="I4165">
        <v>3</v>
      </c>
      <c r="J4165">
        <v>5</v>
      </c>
      <c r="K4165">
        <v>223.07</v>
      </c>
      <c r="L4165" s="16" t="s">
        <v>16</v>
      </c>
      <c r="M4165" s="17">
        <v>41016</v>
      </c>
      <c r="N4165" s="16" t="s">
        <v>10649</v>
      </c>
    </row>
    <row r="4166" spans="1:14" x14ac:dyDescent="0.25">
      <c r="A4166" s="16" t="s">
        <v>2845</v>
      </c>
      <c r="B4166" t="s">
        <v>1034</v>
      </c>
      <c r="C4166" s="16" t="s">
        <v>41</v>
      </c>
      <c r="D4166">
        <v>1023</v>
      </c>
      <c r="E4166" s="16" t="s">
        <v>2165</v>
      </c>
      <c r="F4166">
        <v>42</v>
      </c>
      <c r="G4166">
        <v>24</v>
      </c>
      <c r="H4166">
        <v>26</v>
      </c>
      <c r="I4166">
        <v>7</v>
      </c>
      <c r="J4166">
        <v>1</v>
      </c>
      <c r="K4166">
        <v>175</v>
      </c>
      <c r="L4166" s="16" t="s">
        <v>40</v>
      </c>
      <c r="M4166" s="17">
        <v>41016</v>
      </c>
      <c r="N4166" s="16" t="s">
        <v>10650</v>
      </c>
    </row>
    <row r="4167" spans="1:14" x14ac:dyDescent="0.25">
      <c r="A4167" s="16" t="s">
        <v>2845</v>
      </c>
      <c r="B4167" t="s">
        <v>1034</v>
      </c>
      <c r="C4167" s="16" t="s">
        <v>2008</v>
      </c>
      <c r="D4167">
        <v>1160</v>
      </c>
      <c r="E4167" s="16" t="s">
        <v>26</v>
      </c>
      <c r="F4167">
        <v>29</v>
      </c>
      <c r="G4167">
        <v>19</v>
      </c>
      <c r="H4167">
        <v>44</v>
      </c>
      <c r="I4167">
        <v>2</v>
      </c>
      <c r="J4167">
        <v>1</v>
      </c>
      <c r="K4167">
        <v>152.63</v>
      </c>
      <c r="L4167" s="16" t="s">
        <v>16</v>
      </c>
      <c r="M4167" s="17">
        <v>41016</v>
      </c>
      <c r="N4167" s="16" t="s">
        <v>10651</v>
      </c>
    </row>
    <row r="4168" spans="1:14" x14ac:dyDescent="0.25">
      <c r="A4168" s="16" t="s">
        <v>2845</v>
      </c>
      <c r="B4168" t="s">
        <v>1034</v>
      </c>
      <c r="C4168" s="16" t="s">
        <v>95</v>
      </c>
      <c r="D4168">
        <v>1043</v>
      </c>
      <c r="E4168" s="16" t="s">
        <v>2846</v>
      </c>
      <c r="F4168">
        <v>44</v>
      </c>
      <c r="G4168">
        <v>32</v>
      </c>
      <c r="H4168">
        <v>46</v>
      </c>
      <c r="I4168">
        <v>5</v>
      </c>
      <c r="J4168">
        <v>1</v>
      </c>
      <c r="K4168">
        <v>137.5</v>
      </c>
      <c r="L4168" s="16" t="s">
        <v>86</v>
      </c>
      <c r="M4168" s="17">
        <v>41016</v>
      </c>
      <c r="N4168" s="16" t="s">
        <v>10652</v>
      </c>
    </row>
    <row r="4169" spans="1:14" x14ac:dyDescent="0.25">
      <c r="A4169" s="16" t="s">
        <v>2845</v>
      </c>
      <c r="B4169" t="s">
        <v>1034</v>
      </c>
      <c r="C4169" s="16" t="s">
        <v>68</v>
      </c>
      <c r="D4169">
        <v>1003</v>
      </c>
      <c r="E4169" s="16" t="s">
        <v>2741</v>
      </c>
      <c r="F4169">
        <v>52</v>
      </c>
      <c r="G4169">
        <v>43</v>
      </c>
      <c r="H4169">
        <v>57</v>
      </c>
      <c r="I4169">
        <v>8</v>
      </c>
      <c r="J4169">
        <v>0</v>
      </c>
      <c r="K4169">
        <v>120.93</v>
      </c>
      <c r="L4169" s="16" t="s">
        <v>16</v>
      </c>
      <c r="M4169" s="17">
        <v>41016</v>
      </c>
      <c r="N4169" s="16" t="s">
        <v>10653</v>
      </c>
    </row>
    <row r="4170" spans="1:14" x14ac:dyDescent="0.25">
      <c r="A4170" s="16" t="s">
        <v>2845</v>
      </c>
      <c r="B4170" t="s">
        <v>1034</v>
      </c>
      <c r="C4170" s="16" t="s">
        <v>292</v>
      </c>
      <c r="D4170">
        <v>1111</v>
      </c>
      <c r="E4170" s="16" t="s">
        <v>2847</v>
      </c>
      <c r="F4170">
        <v>44</v>
      </c>
      <c r="G4170">
        <v>31</v>
      </c>
      <c r="H4170">
        <v>65</v>
      </c>
      <c r="I4170">
        <v>5</v>
      </c>
      <c r="J4170">
        <v>1</v>
      </c>
      <c r="K4170">
        <v>141.93</v>
      </c>
      <c r="L4170" s="16" t="s">
        <v>16</v>
      </c>
      <c r="M4170" s="17">
        <v>41016</v>
      </c>
      <c r="N4170" s="16" t="s">
        <v>10654</v>
      </c>
    </row>
    <row r="4171" spans="1:14" x14ac:dyDescent="0.25">
      <c r="A4171" s="16" t="s">
        <v>2845</v>
      </c>
      <c r="B4171" t="s">
        <v>1034</v>
      </c>
      <c r="C4171" s="16" t="s">
        <v>1293</v>
      </c>
      <c r="D4171">
        <v>1141</v>
      </c>
      <c r="E4171" s="16" t="s">
        <v>2848</v>
      </c>
      <c r="F4171">
        <v>14</v>
      </c>
      <c r="G4171">
        <v>9</v>
      </c>
      <c r="H4171">
        <v>19</v>
      </c>
      <c r="I4171">
        <v>0</v>
      </c>
      <c r="J4171">
        <v>1</v>
      </c>
      <c r="K4171">
        <v>155.55000000000001</v>
      </c>
      <c r="L4171" s="16" t="s">
        <v>16</v>
      </c>
      <c r="M4171" s="17">
        <v>41016</v>
      </c>
      <c r="N4171" s="16" t="s">
        <v>10655</v>
      </c>
    </row>
    <row r="4172" spans="1:14" x14ac:dyDescent="0.25">
      <c r="A4172" s="16" t="s">
        <v>2845</v>
      </c>
      <c r="B4172" t="s">
        <v>1034</v>
      </c>
      <c r="C4172" s="16" t="s">
        <v>2199</v>
      </c>
      <c r="D4172">
        <v>1198</v>
      </c>
      <c r="E4172" s="16" t="s">
        <v>26</v>
      </c>
      <c r="F4172">
        <v>9</v>
      </c>
      <c r="G4172">
        <v>3</v>
      </c>
      <c r="H4172">
        <v>9</v>
      </c>
      <c r="I4172">
        <v>2</v>
      </c>
      <c r="J4172">
        <v>0</v>
      </c>
      <c r="K4172">
        <v>300</v>
      </c>
      <c r="L4172" s="16" t="s">
        <v>20</v>
      </c>
      <c r="M4172" s="17">
        <v>41016</v>
      </c>
      <c r="N4172" s="16" t="s">
        <v>10656</v>
      </c>
    </row>
    <row r="4173" spans="1:14" x14ac:dyDescent="0.25">
      <c r="A4173" s="16" t="s">
        <v>2845</v>
      </c>
      <c r="B4173" t="s">
        <v>1034</v>
      </c>
      <c r="C4173" s="16" t="s">
        <v>372</v>
      </c>
      <c r="D4173">
        <v>1053</v>
      </c>
      <c r="E4173" s="16" t="s">
        <v>26</v>
      </c>
      <c r="F4173">
        <v>48</v>
      </c>
      <c r="G4173">
        <v>21</v>
      </c>
      <c r="H4173">
        <v>30</v>
      </c>
      <c r="I4173">
        <v>6</v>
      </c>
      <c r="J4173">
        <v>2</v>
      </c>
      <c r="K4173">
        <v>228.57</v>
      </c>
      <c r="L4173" s="16" t="s">
        <v>16</v>
      </c>
      <c r="M4173" s="17">
        <v>41016</v>
      </c>
      <c r="N4173" s="16" t="s">
        <v>10657</v>
      </c>
    </row>
    <row r="4174" spans="1:14" x14ac:dyDescent="0.25">
      <c r="A4174" s="16" t="s">
        <v>2845</v>
      </c>
      <c r="B4174" t="s">
        <v>1034</v>
      </c>
      <c r="C4174" s="16" t="s">
        <v>2059</v>
      </c>
      <c r="D4174">
        <v>1174</v>
      </c>
      <c r="E4174" s="16" t="s">
        <v>2849</v>
      </c>
      <c r="F4174">
        <v>22</v>
      </c>
      <c r="G4174">
        <v>20</v>
      </c>
      <c r="H4174">
        <v>28</v>
      </c>
      <c r="I4174">
        <v>1</v>
      </c>
      <c r="J4174">
        <v>1</v>
      </c>
      <c r="K4174">
        <v>110</v>
      </c>
      <c r="L4174" s="16" t="s">
        <v>16</v>
      </c>
      <c r="M4174" s="17">
        <v>41016</v>
      </c>
      <c r="N4174" s="16" t="s">
        <v>10658</v>
      </c>
    </row>
    <row r="4175" spans="1:14" x14ac:dyDescent="0.25">
      <c r="A4175" s="16" t="s">
        <v>2845</v>
      </c>
      <c r="B4175" t="s">
        <v>1034</v>
      </c>
      <c r="C4175" s="16" t="s">
        <v>1456</v>
      </c>
      <c r="D4175">
        <v>1225</v>
      </c>
      <c r="E4175" s="16" t="s">
        <v>2850</v>
      </c>
      <c r="F4175">
        <v>12</v>
      </c>
      <c r="G4175">
        <v>11</v>
      </c>
      <c r="H4175">
        <v>16</v>
      </c>
      <c r="I4175">
        <v>1</v>
      </c>
      <c r="J4175">
        <v>0</v>
      </c>
      <c r="K4175">
        <v>109.09</v>
      </c>
      <c r="L4175" s="16" t="s">
        <v>16</v>
      </c>
      <c r="M4175" s="17">
        <v>41016</v>
      </c>
      <c r="N4175" s="16" t="s">
        <v>10659</v>
      </c>
    </row>
    <row r="4176" spans="1:14" x14ac:dyDescent="0.25">
      <c r="A4176" s="16" t="s">
        <v>2851</v>
      </c>
      <c r="B4176" t="s">
        <v>390</v>
      </c>
      <c r="C4176" s="16" t="s">
        <v>33</v>
      </c>
      <c r="D4176">
        <v>1050</v>
      </c>
      <c r="E4176" s="16" t="s">
        <v>2852</v>
      </c>
      <c r="F4176">
        <v>15</v>
      </c>
      <c r="G4176">
        <v>18</v>
      </c>
      <c r="H4176">
        <v>25</v>
      </c>
      <c r="I4176">
        <v>3</v>
      </c>
      <c r="J4176">
        <v>0</v>
      </c>
      <c r="K4176">
        <v>83.33</v>
      </c>
      <c r="L4176" s="16" t="s">
        <v>16</v>
      </c>
      <c r="M4176" s="17">
        <v>41017</v>
      </c>
      <c r="N4176" s="16" t="s">
        <v>10660</v>
      </c>
    </row>
    <row r="4177" spans="1:14" x14ac:dyDescent="0.25">
      <c r="A4177" s="16" t="s">
        <v>2851</v>
      </c>
      <c r="B4177" t="s">
        <v>390</v>
      </c>
      <c r="C4177" s="16" t="s">
        <v>160</v>
      </c>
      <c r="D4177">
        <v>1046</v>
      </c>
      <c r="E4177" s="16" t="s">
        <v>2818</v>
      </c>
      <c r="F4177">
        <v>9</v>
      </c>
      <c r="G4177">
        <v>10</v>
      </c>
      <c r="H4177">
        <v>11</v>
      </c>
      <c r="I4177">
        <v>0</v>
      </c>
      <c r="J4177">
        <v>0</v>
      </c>
      <c r="K4177">
        <v>90</v>
      </c>
      <c r="L4177" s="16" t="s">
        <v>16</v>
      </c>
      <c r="M4177" s="17">
        <v>41017</v>
      </c>
      <c r="N4177" s="16" t="s">
        <v>10661</v>
      </c>
    </row>
    <row r="4178" spans="1:14" x14ac:dyDescent="0.25">
      <c r="A4178" s="16" t="s">
        <v>2851</v>
      </c>
      <c r="B4178" t="s">
        <v>390</v>
      </c>
      <c r="C4178" s="16" t="s">
        <v>550</v>
      </c>
      <c r="D4178">
        <v>1034</v>
      </c>
      <c r="E4178" s="16" t="s">
        <v>2611</v>
      </c>
      <c r="F4178">
        <v>9</v>
      </c>
      <c r="G4178">
        <v>10</v>
      </c>
      <c r="H4178">
        <v>10</v>
      </c>
      <c r="I4178">
        <v>1</v>
      </c>
      <c r="J4178">
        <v>0</v>
      </c>
      <c r="K4178">
        <v>90</v>
      </c>
      <c r="L4178" s="16" t="s">
        <v>16</v>
      </c>
      <c r="M4178" s="17">
        <v>41017</v>
      </c>
      <c r="N4178" s="16" t="s">
        <v>10662</v>
      </c>
    </row>
    <row r="4179" spans="1:14" x14ac:dyDescent="0.25">
      <c r="A4179" s="16" t="s">
        <v>2851</v>
      </c>
      <c r="B4179" t="s">
        <v>390</v>
      </c>
      <c r="C4179" s="16" t="s">
        <v>23</v>
      </c>
      <c r="D4179">
        <v>1066</v>
      </c>
      <c r="E4179" s="16" t="s">
        <v>26</v>
      </c>
      <c r="F4179">
        <v>30</v>
      </c>
      <c r="G4179">
        <v>23</v>
      </c>
      <c r="H4179">
        <v>26</v>
      </c>
      <c r="I4179">
        <v>2</v>
      </c>
      <c r="J4179">
        <v>1</v>
      </c>
      <c r="K4179">
        <v>130.43</v>
      </c>
      <c r="L4179" s="16" t="s">
        <v>16</v>
      </c>
      <c r="M4179" s="17">
        <v>41017</v>
      </c>
      <c r="N4179" s="16" t="s">
        <v>10663</v>
      </c>
    </row>
    <row r="4180" spans="1:14" x14ac:dyDescent="0.25">
      <c r="A4180" s="16" t="s">
        <v>2851</v>
      </c>
      <c r="B4180" t="s">
        <v>390</v>
      </c>
      <c r="C4180" s="16" t="s">
        <v>1467</v>
      </c>
      <c r="D4180">
        <v>1155</v>
      </c>
      <c r="E4180" s="16" t="s">
        <v>218</v>
      </c>
      <c r="F4180">
        <v>11</v>
      </c>
      <c r="G4180">
        <v>14</v>
      </c>
      <c r="H4180">
        <v>18</v>
      </c>
      <c r="I4180">
        <v>0</v>
      </c>
      <c r="J4180">
        <v>1</v>
      </c>
      <c r="K4180">
        <v>78.569999999999993</v>
      </c>
      <c r="L4180" s="16" t="s">
        <v>20</v>
      </c>
      <c r="M4180" s="17">
        <v>41017</v>
      </c>
      <c r="N4180" s="16" t="s">
        <v>10664</v>
      </c>
    </row>
    <row r="4181" spans="1:14" x14ac:dyDescent="0.25">
      <c r="A4181" s="16" t="s">
        <v>2851</v>
      </c>
      <c r="B4181" t="s">
        <v>390</v>
      </c>
      <c r="C4181" s="16" t="s">
        <v>65</v>
      </c>
      <c r="D4181">
        <v>1048</v>
      </c>
      <c r="E4181" s="16" t="s">
        <v>26</v>
      </c>
      <c r="F4181">
        <v>66</v>
      </c>
      <c r="G4181">
        <v>44</v>
      </c>
      <c r="H4181">
        <v>71</v>
      </c>
      <c r="I4181">
        <v>7</v>
      </c>
      <c r="J4181">
        <v>1</v>
      </c>
      <c r="K4181">
        <v>150</v>
      </c>
      <c r="L4181" s="16" t="s">
        <v>40</v>
      </c>
      <c r="M4181" s="17">
        <v>41017</v>
      </c>
      <c r="N4181" s="16" t="s">
        <v>10665</v>
      </c>
    </row>
    <row r="4182" spans="1:14" x14ac:dyDescent="0.25">
      <c r="A4182" s="16" t="s">
        <v>2851</v>
      </c>
      <c r="B4182" t="s">
        <v>390</v>
      </c>
      <c r="C4182" s="16" t="s">
        <v>353</v>
      </c>
      <c r="D4182">
        <v>1170</v>
      </c>
      <c r="E4182" s="16" t="s">
        <v>2854</v>
      </c>
      <c r="F4182">
        <v>33</v>
      </c>
      <c r="G4182">
        <v>30</v>
      </c>
      <c r="H4182">
        <v>52</v>
      </c>
      <c r="I4182">
        <v>4</v>
      </c>
      <c r="J4182">
        <v>0</v>
      </c>
      <c r="K4182">
        <v>110</v>
      </c>
      <c r="L4182" s="16" t="s">
        <v>16</v>
      </c>
      <c r="M4182" s="17">
        <v>41017</v>
      </c>
      <c r="N4182" s="16" t="s">
        <v>10666</v>
      </c>
    </row>
    <row r="4183" spans="1:14" x14ac:dyDescent="0.25">
      <c r="A4183" s="16" t="s">
        <v>2851</v>
      </c>
      <c r="B4183" t="s">
        <v>390</v>
      </c>
      <c r="C4183" s="16" t="s">
        <v>943</v>
      </c>
      <c r="D4183">
        <v>1082</v>
      </c>
      <c r="E4183" s="16" t="s">
        <v>2854</v>
      </c>
      <c r="F4183">
        <v>8</v>
      </c>
      <c r="G4183">
        <v>8</v>
      </c>
      <c r="H4183">
        <v>14</v>
      </c>
      <c r="I4183">
        <v>1</v>
      </c>
      <c r="J4183">
        <v>0</v>
      </c>
      <c r="K4183">
        <v>100</v>
      </c>
      <c r="L4183" s="16" t="s">
        <v>16</v>
      </c>
      <c r="M4183" s="17">
        <v>41017</v>
      </c>
      <c r="N4183" s="16" t="s">
        <v>10667</v>
      </c>
    </row>
    <row r="4184" spans="1:14" x14ac:dyDescent="0.25">
      <c r="A4184" s="16" t="s">
        <v>2851</v>
      </c>
      <c r="B4184" t="s">
        <v>390</v>
      </c>
      <c r="C4184" s="16" t="s">
        <v>114</v>
      </c>
      <c r="D4184">
        <v>1061</v>
      </c>
      <c r="E4184" s="16" t="s">
        <v>26</v>
      </c>
      <c r="F4184">
        <v>40</v>
      </c>
      <c r="G4184">
        <v>30</v>
      </c>
      <c r="H4184">
        <v>42</v>
      </c>
      <c r="I4184">
        <v>3</v>
      </c>
      <c r="J4184">
        <v>1</v>
      </c>
      <c r="K4184">
        <v>133.33000000000001</v>
      </c>
      <c r="L4184" s="16" t="s">
        <v>86</v>
      </c>
      <c r="M4184" s="17">
        <v>41017</v>
      </c>
      <c r="N4184" s="16" t="s">
        <v>10668</v>
      </c>
    </row>
    <row r="4185" spans="1:14" x14ac:dyDescent="0.25">
      <c r="A4185" s="16" t="s">
        <v>2851</v>
      </c>
      <c r="B4185" t="s">
        <v>390</v>
      </c>
      <c r="C4185" s="16" t="s">
        <v>1478</v>
      </c>
      <c r="D4185">
        <v>1256</v>
      </c>
      <c r="E4185" s="16" t="s">
        <v>2855</v>
      </c>
      <c r="F4185">
        <v>6</v>
      </c>
      <c r="G4185">
        <v>8</v>
      </c>
      <c r="H4185">
        <v>18</v>
      </c>
      <c r="I4185">
        <v>0</v>
      </c>
      <c r="J4185">
        <v>0</v>
      </c>
      <c r="K4185">
        <v>75</v>
      </c>
      <c r="L4185" s="16" t="s">
        <v>16</v>
      </c>
      <c r="M4185" s="17">
        <v>41017</v>
      </c>
      <c r="N4185" s="16" t="s">
        <v>10669</v>
      </c>
    </row>
    <row r="4186" spans="1:14" x14ac:dyDescent="0.25">
      <c r="A4186" s="16" t="s">
        <v>2851</v>
      </c>
      <c r="B4186" t="s">
        <v>390</v>
      </c>
      <c r="C4186" s="16" t="s">
        <v>45</v>
      </c>
      <c r="D4186">
        <v>1137</v>
      </c>
      <c r="E4186" s="16" t="s">
        <v>2856</v>
      </c>
      <c r="F4186">
        <v>10</v>
      </c>
      <c r="G4186">
        <v>14</v>
      </c>
      <c r="H4186">
        <v>26</v>
      </c>
      <c r="I4186">
        <v>0</v>
      </c>
      <c r="J4186">
        <v>0</v>
      </c>
      <c r="K4186">
        <v>71.42</v>
      </c>
      <c r="L4186" s="16" t="s">
        <v>16</v>
      </c>
      <c r="M4186" s="17">
        <v>41017</v>
      </c>
      <c r="N4186" s="16" t="s">
        <v>10670</v>
      </c>
    </row>
    <row r="4187" spans="1:14" x14ac:dyDescent="0.25">
      <c r="A4187" s="16" t="s">
        <v>2851</v>
      </c>
      <c r="B4187" t="s">
        <v>390</v>
      </c>
      <c r="C4187" s="16" t="s">
        <v>1661</v>
      </c>
      <c r="D4187">
        <v>1222</v>
      </c>
      <c r="E4187" s="16" t="s">
        <v>2133</v>
      </c>
      <c r="F4187">
        <v>6</v>
      </c>
      <c r="G4187">
        <v>10</v>
      </c>
      <c r="H4187">
        <v>17</v>
      </c>
      <c r="I4187">
        <v>0</v>
      </c>
      <c r="J4187">
        <v>0</v>
      </c>
      <c r="K4187">
        <v>60</v>
      </c>
      <c r="L4187" s="16" t="s">
        <v>16</v>
      </c>
      <c r="M4187" s="17">
        <v>41017</v>
      </c>
      <c r="N4187" s="16" t="s">
        <v>10671</v>
      </c>
    </row>
    <row r="4188" spans="1:14" x14ac:dyDescent="0.25">
      <c r="A4188" s="16" t="s">
        <v>2857</v>
      </c>
      <c r="B4188" t="s">
        <v>434</v>
      </c>
      <c r="C4188" s="16" t="s">
        <v>185</v>
      </c>
      <c r="D4188">
        <v>1005</v>
      </c>
      <c r="E4188" s="16" t="s">
        <v>2858</v>
      </c>
      <c r="F4188">
        <v>12</v>
      </c>
      <c r="G4188">
        <v>8</v>
      </c>
      <c r="H4188">
        <v>12</v>
      </c>
      <c r="I4188">
        <v>0</v>
      </c>
      <c r="J4188">
        <v>1</v>
      </c>
      <c r="K4188">
        <v>150</v>
      </c>
      <c r="L4188" s="16" t="s">
        <v>16</v>
      </c>
      <c r="M4188" s="17">
        <v>41018</v>
      </c>
      <c r="N4188" s="16" t="s">
        <v>10672</v>
      </c>
    </row>
    <row r="4189" spans="1:14" x14ac:dyDescent="0.25">
      <c r="A4189" s="16" t="s">
        <v>2857</v>
      </c>
      <c r="B4189" t="s">
        <v>434</v>
      </c>
      <c r="C4189" s="16" t="s">
        <v>53</v>
      </c>
      <c r="D4189">
        <v>1035</v>
      </c>
      <c r="E4189" s="16" t="s">
        <v>2860</v>
      </c>
      <c r="F4189">
        <v>7</v>
      </c>
      <c r="G4189">
        <v>3</v>
      </c>
      <c r="H4189">
        <v>6</v>
      </c>
      <c r="I4189">
        <v>0</v>
      </c>
      <c r="J4189">
        <v>1</v>
      </c>
      <c r="K4189">
        <v>233.33</v>
      </c>
      <c r="L4189" s="16" t="s">
        <v>16</v>
      </c>
      <c r="M4189" s="17">
        <v>41018</v>
      </c>
      <c r="N4189" s="16" t="s">
        <v>10673</v>
      </c>
    </row>
    <row r="4190" spans="1:14" x14ac:dyDescent="0.25">
      <c r="A4190" s="16" t="s">
        <v>2857</v>
      </c>
      <c r="B4190" t="s">
        <v>434</v>
      </c>
      <c r="C4190" s="16" t="s">
        <v>138</v>
      </c>
      <c r="D4190">
        <v>1020</v>
      </c>
      <c r="E4190" s="16" t="s">
        <v>2861</v>
      </c>
      <c r="F4190">
        <v>8</v>
      </c>
      <c r="G4190">
        <v>5</v>
      </c>
      <c r="H4190">
        <v>7</v>
      </c>
      <c r="I4190">
        <v>2</v>
      </c>
      <c r="J4190">
        <v>0</v>
      </c>
      <c r="K4190">
        <v>160</v>
      </c>
      <c r="L4190" s="16" t="s">
        <v>20</v>
      </c>
      <c r="M4190" s="17">
        <v>41018</v>
      </c>
      <c r="N4190" s="16" t="s">
        <v>10674</v>
      </c>
    </row>
    <row r="4191" spans="1:14" x14ac:dyDescent="0.25">
      <c r="A4191" s="16" t="s">
        <v>2857</v>
      </c>
      <c r="B4191" t="s">
        <v>434</v>
      </c>
      <c r="C4191" s="16" t="s">
        <v>84</v>
      </c>
      <c r="D4191">
        <v>1014</v>
      </c>
      <c r="E4191" s="16" t="s">
        <v>26</v>
      </c>
      <c r="F4191">
        <v>28</v>
      </c>
      <c r="G4191">
        <v>12</v>
      </c>
      <c r="H4191">
        <v>24</v>
      </c>
      <c r="I4191">
        <v>3</v>
      </c>
      <c r="J4191">
        <v>1</v>
      </c>
      <c r="K4191">
        <v>233.33</v>
      </c>
      <c r="L4191" s="16" t="s">
        <v>86</v>
      </c>
      <c r="M4191" s="17">
        <v>41018</v>
      </c>
      <c r="N4191" s="16" t="s">
        <v>10675</v>
      </c>
    </row>
    <row r="4192" spans="1:14" x14ac:dyDescent="0.25">
      <c r="A4192" s="16" t="s">
        <v>2857</v>
      </c>
      <c r="B4192" t="s">
        <v>434</v>
      </c>
      <c r="C4192" s="16" t="s">
        <v>2655</v>
      </c>
      <c r="D4192">
        <v>1238</v>
      </c>
      <c r="E4192" s="16" t="s">
        <v>2862</v>
      </c>
      <c r="F4192">
        <v>58</v>
      </c>
      <c r="G4192">
        <v>48</v>
      </c>
      <c r="H4192">
        <v>79</v>
      </c>
      <c r="I4192">
        <v>4</v>
      </c>
      <c r="J4192">
        <v>2</v>
      </c>
      <c r="K4192">
        <v>120.83</v>
      </c>
      <c r="L4192" s="16" t="s">
        <v>16</v>
      </c>
      <c r="M4192" s="17">
        <v>41018</v>
      </c>
      <c r="N4192" s="16" t="s">
        <v>10676</v>
      </c>
    </row>
    <row r="4193" spans="1:14" x14ac:dyDescent="0.25">
      <c r="A4193" s="16" t="s">
        <v>2857</v>
      </c>
      <c r="B4193" t="s">
        <v>434</v>
      </c>
      <c r="C4193" s="16" t="s">
        <v>81</v>
      </c>
      <c r="D4193">
        <v>1016</v>
      </c>
      <c r="E4193" s="16" t="s">
        <v>2862</v>
      </c>
      <c r="F4193">
        <v>57</v>
      </c>
      <c r="G4193">
        <v>48</v>
      </c>
      <c r="H4193">
        <v>81</v>
      </c>
      <c r="I4193">
        <v>8</v>
      </c>
      <c r="J4193">
        <v>0</v>
      </c>
      <c r="K4193">
        <v>118.75</v>
      </c>
      <c r="L4193" s="16" t="s">
        <v>16</v>
      </c>
      <c r="M4193" s="17">
        <v>41018</v>
      </c>
      <c r="N4193" s="16" t="s">
        <v>10677</v>
      </c>
    </row>
    <row r="4194" spans="1:14" x14ac:dyDescent="0.25">
      <c r="A4194" s="16" t="s">
        <v>2857</v>
      </c>
      <c r="B4194" t="s">
        <v>434</v>
      </c>
      <c r="C4194" s="16" t="s">
        <v>77</v>
      </c>
      <c r="D4194">
        <v>1012</v>
      </c>
      <c r="E4194" s="16" t="s">
        <v>2863</v>
      </c>
      <c r="F4194">
        <v>0</v>
      </c>
      <c r="G4194">
        <v>2</v>
      </c>
      <c r="H4194">
        <v>6</v>
      </c>
      <c r="I4194">
        <v>0</v>
      </c>
      <c r="J4194">
        <v>0</v>
      </c>
      <c r="K4194">
        <v>0</v>
      </c>
      <c r="L4194" s="16" t="s">
        <v>16</v>
      </c>
      <c r="M4194" s="17">
        <v>41018</v>
      </c>
      <c r="N4194" s="16" t="s">
        <v>10678</v>
      </c>
    </row>
    <row r="4195" spans="1:14" x14ac:dyDescent="0.25">
      <c r="A4195" s="16" t="s">
        <v>2857</v>
      </c>
      <c r="B4195" t="s">
        <v>434</v>
      </c>
      <c r="C4195" s="16" t="s">
        <v>862</v>
      </c>
      <c r="D4195">
        <v>1019</v>
      </c>
      <c r="E4195" s="16" t="s">
        <v>2864</v>
      </c>
      <c r="F4195">
        <v>9</v>
      </c>
      <c r="G4195">
        <v>10</v>
      </c>
      <c r="H4195">
        <v>12</v>
      </c>
      <c r="I4195">
        <v>2</v>
      </c>
      <c r="J4195">
        <v>0</v>
      </c>
      <c r="K4195">
        <v>90</v>
      </c>
      <c r="L4195" s="16" t="s">
        <v>16</v>
      </c>
      <c r="M4195" s="17">
        <v>41018</v>
      </c>
      <c r="N4195" s="16" t="s">
        <v>10679</v>
      </c>
    </row>
    <row r="4196" spans="1:14" x14ac:dyDescent="0.25">
      <c r="A4196" s="16" t="s">
        <v>2857</v>
      </c>
      <c r="B4196" t="s">
        <v>434</v>
      </c>
      <c r="C4196" s="16" t="s">
        <v>1271</v>
      </c>
      <c r="D4196">
        <v>1138</v>
      </c>
      <c r="E4196" s="16" t="s">
        <v>476</v>
      </c>
      <c r="F4196">
        <v>27</v>
      </c>
      <c r="G4196">
        <v>22</v>
      </c>
      <c r="H4196">
        <v>33</v>
      </c>
      <c r="I4196">
        <v>1</v>
      </c>
      <c r="J4196">
        <v>0</v>
      </c>
      <c r="K4196">
        <v>122.72</v>
      </c>
      <c r="L4196" s="16" t="s">
        <v>16</v>
      </c>
      <c r="M4196" s="17">
        <v>41018</v>
      </c>
      <c r="N4196" s="16" t="s">
        <v>10680</v>
      </c>
    </row>
    <row r="4197" spans="1:14" x14ac:dyDescent="0.25">
      <c r="A4197" s="16" t="s">
        <v>2857</v>
      </c>
      <c r="B4197" t="s">
        <v>434</v>
      </c>
      <c r="C4197" s="16" t="s">
        <v>2547</v>
      </c>
      <c r="D4197">
        <v>1232</v>
      </c>
      <c r="E4197" s="16" t="s">
        <v>26</v>
      </c>
      <c r="F4197">
        <v>2</v>
      </c>
      <c r="G4197">
        <v>4</v>
      </c>
      <c r="H4197">
        <v>14</v>
      </c>
      <c r="I4197">
        <v>0</v>
      </c>
      <c r="J4197">
        <v>0</v>
      </c>
      <c r="K4197">
        <v>50</v>
      </c>
      <c r="L4197" s="16" t="s">
        <v>16</v>
      </c>
      <c r="M4197" s="17">
        <v>41018</v>
      </c>
      <c r="N4197" s="16" t="s">
        <v>10681</v>
      </c>
    </row>
    <row r="4198" spans="1:14" x14ac:dyDescent="0.25">
      <c r="A4198" s="16" t="s">
        <v>2857</v>
      </c>
      <c r="B4198" t="s">
        <v>434</v>
      </c>
      <c r="C4198" s="16" t="s">
        <v>244</v>
      </c>
      <c r="D4198">
        <v>1058</v>
      </c>
      <c r="E4198" s="16" t="s">
        <v>26</v>
      </c>
      <c r="F4198">
        <v>4</v>
      </c>
      <c r="G4198">
        <v>3</v>
      </c>
      <c r="H4198">
        <v>6</v>
      </c>
      <c r="I4198">
        <v>0</v>
      </c>
      <c r="J4198">
        <v>0</v>
      </c>
      <c r="K4198">
        <v>133.33000000000001</v>
      </c>
      <c r="L4198" s="16" t="s">
        <v>16</v>
      </c>
      <c r="M4198" s="17">
        <v>41018</v>
      </c>
      <c r="N4198" s="16" t="s">
        <v>10682</v>
      </c>
    </row>
    <row r="4199" spans="1:14" x14ac:dyDescent="0.25">
      <c r="A4199" s="16" t="s">
        <v>2857</v>
      </c>
      <c r="B4199" t="s">
        <v>434</v>
      </c>
      <c r="C4199" s="16" t="s">
        <v>2678</v>
      </c>
      <c r="D4199">
        <v>1242</v>
      </c>
      <c r="E4199" s="16" t="s">
        <v>2786</v>
      </c>
      <c r="F4199">
        <v>23</v>
      </c>
      <c r="G4199">
        <v>21</v>
      </c>
      <c r="H4199">
        <v>44</v>
      </c>
      <c r="I4199">
        <v>0</v>
      </c>
      <c r="J4199">
        <v>0</v>
      </c>
      <c r="K4199">
        <v>109.52</v>
      </c>
      <c r="L4199" s="16" t="s">
        <v>16</v>
      </c>
      <c r="M4199" s="17">
        <v>41018</v>
      </c>
      <c r="N4199" s="16" t="s">
        <v>10683</v>
      </c>
    </row>
    <row r="4200" spans="1:14" x14ac:dyDescent="0.25">
      <c r="A4200" s="16" t="s">
        <v>2857</v>
      </c>
      <c r="B4200" t="s">
        <v>434</v>
      </c>
      <c r="C4200" s="16" t="s">
        <v>38</v>
      </c>
      <c r="D4200">
        <v>1052</v>
      </c>
      <c r="E4200" s="16" t="s">
        <v>2865</v>
      </c>
      <c r="F4200">
        <v>24</v>
      </c>
      <c r="G4200">
        <v>26</v>
      </c>
      <c r="H4200">
        <v>19</v>
      </c>
      <c r="I4200">
        <v>4</v>
      </c>
      <c r="J4200">
        <v>0</v>
      </c>
      <c r="K4200">
        <v>92.3</v>
      </c>
      <c r="L4200" s="16" t="s">
        <v>40</v>
      </c>
      <c r="M4200" s="17">
        <v>41018</v>
      </c>
      <c r="N4200" s="16" t="s">
        <v>10684</v>
      </c>
    </row>
    <row r="4201" spans="1:14" x14ac:dyDescent="0.25">
      <c r="A4201" s="16" t="s">
        <v>2857</v>
      </c>
      <c r="B4201" t="s">
        <v>434</v>
      </c>
      <c r="C4201" s="16" t="s">
        <v>317</v>
      </c>
      <c r="D4201">
        <v>1105</v>
      </c>
      <c r="E4201" s="16" t="s">
        <v>2866</v>
      </c>
      <c r="F4201">
        <v>13</v>
      </c>
      <c r="G4201">
        <v>6</v>
      </c>
      <c r="H4201">
        <v>11</v>
      </c>
      <c r="I4201">
        <v>0</v>
      </c>
      <c r="J4201">
        <v>1</v>
      </c>
      <c r="K4201">
        <v>216.66</v>
      </c>
      <c r="L4201" s="16" t="s">
        <v>16</v>
      </c>
      <c r="M4201" s="17">
        <v>41018</v>
      </c>
      <c r="N4201" s="16" t="s">
        <v>10685</v>
      </c>
    </row>
    <row r="4202" spans="1:14" x14ac:dyDescent="0.25">
      <c r="A4202" s="16" t="s">
        <v>2857</v>
      </c>
      <c r="B4202" t="s">
        <v>434</v>
      </c>
      <c r="C4202" s="16" t="s">
        <v>2679</v>
      </c>
      <c r="D4202">
        <v>1243</v>
      </c>
      <c r="E4202" s="16" t="s">
        <v>2867</v>
      </c>
      <c r="F4202">
        <v>26</v>
      </c>
      <c r="G4202">
        <v>24</v>
      </c>
      <c r="H4202">
        <v>32</v>
      </c>
      <c r="I4202">
        <v>2</v>
      </c>
      <c r="J4202">
        <v>1</v>
      </c>
      <c r="K4202">
        <v>108.33</v>
      </c>
      <c r="L4202" s="16" t="s">
        <v>16</v>
      </c>
      <c r="M4202" s="17">
        <v>41018</v>
      </c>
      <c r="N4202" s="16" t="s">
        <v>10686</v>
      </c>
    </row>
    <row r="4203" spans="1:14" x14ac:dyDescent="0.25">
      <c r="A4203" s="16" t="s">
        <v>2868</v>
      </c>
      <c r="B4203" t="s">
        <v>413</v>
      </c>
      <c r="C4203" s="16" t="s">
        <v>313</v>
      </c>
      <c r="D4203">
        <v>1159</v>
      </c>
      <c r="E4203" s="16" t="s">
        <v>26</v>
      </c>
      <c r="F4203">
        <v>25</v>
      </c>
      <c r="G4203">
        <v>17</v>
      </c>
      <c r="H4203">
        <v>30</v>
      </c>
      <c r="I4203">
        <v>3</v>
      </c>
      <c r="J4203">
        <v>1</v>
      </c>
      <c r="K4203">
        <v>147.05000000000001</v>
      </c>
      <c r="L4203" s="16" t="s">
        <v>16</v>
      </c>
      <c r="M4203" s="17">
        <v>41018</v>
      </c>
      <c r="N4203" s="16" t="s">
        <v>10687</v>
      </c>
    </row>
    <row r="4204" spans="1:14" x14ac:dyDescent="0.25">
      <c r="A4204" s="16" t="s">
        <v>2868</v>
      </c>
      <c r="B4204" t="s">
        <v>413</v>
      </c>
      <c r="C4204" s="16" t="s">
        <v>846</v>
      </c>
      <c r="D4204">
        <v>1004</v>
      </c>
      <c r="E4204" s="16" t="s">
        <v>2435</v>
      </c>
      <c r="F4204">
        <v>4</v>
      </c>
      <c r="G4204">
        <v>5</v>
      </c>
      <c r="H4204">
        <v>6</v>
      </c>
      <c r="I4204">
        <v>0</v>
      </c>
      <c r="J4204">
        <v>0</v>
      </c>
      <c r="K4204">
        <v>80</v>
      </c>
      <c r="L4204" s="16" t="s">
        <v>16</v>
      </c>
      <c r="M4204" s="17">
        <v>41018</v>
      </c>
      <c r="N4204" s="16" t="s">
        <v>10688</v>
      </c>
    </row>
    <row r="4205" spans="1:14" x14ac:dyDescent="0.25">
      <c r="A4205" s="16" t="s">
        <v>2868</v>
      </c>
      <c r="B4205" t="s">
        <v>413</v>
      </c>
      <c r="C4205" s="16" t="s">
        <v>303</v>
      </c>
      <c r="D4205">
        <v>1028</v>
      </c>
      <c r="E4205" s="16" t="s">
        <v>2225</v>
      </c>
      <c r="F4205">
        <v>2</v>
      </c>
      <c r="G4205">
        <v>3</v>
      </c>
      <c r="H4205">
        <v>2</v>
      </c>
      <c r="I4205">
        <v>0</v>
      </c>
      <c r="J4205">
        <v>0</v>
      </c>
      <c r="K4205">
        <v>66.66</v>
      </c>
      <c r="L4205" s="16" t="s">
        <v>16</v>
      </c>
      <c r="M4205" s="17">
        <v>41018</v>
      </c>
      <c r="N4205" s="16" t="s">
        <v>10689</v>
      </c>
    </row>
    <row r="4206" spans="1:14" x14ac:dyDescent="0.25">
      <c r="A4206" s="16" t="s">
        <v>2868</v>
      </c>
      <c r="B4206" t="s">
        <v>413</v>
      </c>
      <c r="C4206" s="16" t="s">
        <v>1483</v>
      </c>
      <c r="D4206">
        <v>1217</v>
      </c>
      <c r="E4206" s="16" t="s">
        <v>2270</v>
      </c>
      <c r="F4206">
        <v>4</v>
      </c>
      <c r="G4206">
        <v>5</v>
      </c>
      <c r="H4206">
        <v>4</v>
      </c>
      <c r="I4206">
        <v>1</v>
      </c>
      <c r="J4206">
        <v>0</v>
      </c>
      <c r="K4206">
        <v>80</v>
      </c>
      <c r="L4206" s="16" t="s">
        <v>16</v>
      </c>
      <c r="M4206" s="17">
        <v>41018</v>
      </c>
      <c r="N4206" s="16" t="s">
        <v>10690</v>
      </c>
    </row>
    <row r="4207" spans="1:14" x14ac:dyDescent="0.25">
      <c r="A4207" s="16" t="s">
        <v>2868</v>
      </c>
      <c r="B4207" t="s">
        <v>413</v>
      </c>
      <c r="C4207" s="16" t="s">
        <v>68</v>
      </c>
      <c r="D4207">
        <v>1003</v>
      </c>
      <c r="E4207" s="16" t="s">
        <v>2869</v>
      </c>
      <c r="F4207">
        <v>44</v>
      </c>
      <c r="G4207">
        <v>29</v>
      </c>
      <c r="H4207">
        <v>40</v>
      </c>
      <c r="I4207">
        <v>5</v>
      </c>
      <c r="J4207">
        <v>1</v>
      </c>
      <c r="K4207">
        <v>151.72</v>
      </c>
      <c r="L4207" s="16" t="s">
        <v>16</v>
      </c>
      <c r="M4207" s="17">
        <v>41018</v>
      </c>
      <c r="N4207" s="16" t="s">
        <v>10691</v>
      </c>
    </row>
    <row r="4208" spans="1:14" x14ac:dyDescent="0.25">
      <c r="A4208" s="16" t="s">
        <v>2868</v>
      </c>
      <c r="B4208" t="s">
        <v>413</v>
      </c>
      <c r="C4208" s="16" t="s">
        <v>95</v>
      </c>
      <c r="D4208">
        <v>1043</v>
      </c>
      <c r="E4208" s="16" t="s">
        <v>2870</v>
      </c>
      <c r="F4208">
        <v>1</v>
      </c>
      <c r="G4208">
        <v>7</v>
      </c>
      <c r="H4208">
        <v>9</v>
      </c>
      <c r="I4208">
        <v>0</v>
      </c>
      <c r="J4208">
        <v>0</v>
      </c>
      <c r="K4208">
        <v>14.28</v>
      </c>
      <c r="L4208" s="16" t="s">
        <v>40</v>
      </c>
      <c r="M4208" s="17">
        <v>41018</v>
      </c>
      <c r="N4208" s="16" t="s">
        <v>10692</v>
      </c>
    </row>
    <row r="4209" spans="1:14" x14ac:dyDescent="0.25">
      <c r="A4209" s="16" t="s">
        <v>2868</v>
      </c>
      <c r="B4209" t="s">
        <v>413</v>
      </c>
      <c r="C4209" s="16" t="s">
        <v>2008</v>
      </c>
      <c r="D4209">
        <v>1160</v>
      </c>
      <c r="E4209" s="16" t="s">
        <v>2871</v>
      </c>
      <c r="F4209">
        <v>19</v>
      </c>
      <c r="G4209">
        <v>21</v>
      </c>
      <c r="H4209">
        <v>30</v>
      </c>
      <c r="I4209">
        <v>1</v>
      </c>
      <c r="J4209">
        <v>0</v>
      </c>
      <c r="K4209">
        <v>90.47</v>
      </c>
      <c r="L4209" s="16" t="s">
        <v>16</v>
      </c>
      <c r="M4209" s="17">
        <v>41018</v>
      </c>
      <c r="N4209" s="16" t="s">
        <v>10693</v>
      </c>
    </row>
    <row r="4210" spans="1:14" x14ac:dyDescent="0.25">
      <c r="A4210" s="16" t="s">
        <v>2868</v>
      </c>
      <c r="B4210" t="s">
        <v>413</v>
      </c>
      <c r="C4210" s="16" t="s">
        <v>75</v>
      </c>
      <c r="D4210">
        <v>1010</v>
      </c>
      <c r="E4210" s="16" t="s">
        <v>2872</v>
      </c>
      <c r="F4210">
        <v>45</v>
      </c>
      <c r="G4210">
        <v>27</v>
      </c>
      <c r="H4210">
        <v>42</v>
      </c>
      <c r="I4210">
        <v>5</v>
      </c>
      <c r="J4210">
        <v>1</v>
      </c>
      <c r="K4210">
        <v>166.66</v>
      </c>
      <c r="L4210" s="16" t="s">
        <v>20</v>
      </c>
      <c r="M4210" s="17">
        <v>41018</v>
      </c>
      <c r="N4210" s="16" t="s">
        <v>10694</v>
      </c>
    </row>
    <row r="4211" spans="1:14" x14ac:dyDescent="0.25">
      <c r="A4211" s="16" t="s">
        <v>2868</v>
      </c>
      <c r="B4211" t="s">
        <v>413</v>
      </c>
      <c r="C4211" s="16" t="s">
        <v>558</v>
      </c>
      <c r="D4211">
        <v>1099</v>
      </c>
      <c r="E4211" s="16" t="s">
        <v>2751</v>
      </c>
      <c r="F4211">
        <v>6</v>
      </c>
      <c r="G4211">
        <v>6</v>
      </c>
      <c r="H4211">
        <v>9</v>
      </c>
      <c r="I4211">
        <v>0</v>
      </c>
      <c r="J4211">
        <v>0</v>
      </c>
      <c r="K4211">
        <v>100</v>
      </c>
      <c r="L4211" s="16" t="s">
        <v>16</v>
      </c>
      <c r="M4211" s="17">
        <v>41018</v>
      </c>
      <c r="N4211" s="16" t="s">
        <v>10695</v>
      </c>
    </row>
    <row r="4212" spans="1:14" x14ac:dyDescent="0.25">
      <c r="A4212" s="16" t="s">
        <v>2868</v>
      </c>
      <c r="B4212" t="s">
        <v>413</v>
      </c>
      <c r="C4212" s="16" t="s">
        <v>129</v>
      </c>
      <c r="D4212">
        <v>1021</v>
      </c>
      <c r="E4212" s="16" t="s">
        <v>2873</v>
      </c>
      <c r="F4212">
        <v>13</v>
      </c>
      <c r="G4212">
        <v>11</v>
      </c>
      <c r="H4212">
        <v>22</v>
      </c>
      <c r="I4212">
        <v>1</v>
      </c>
      <c r="J4212">
        <v>0</v>
      </c>
      <c r="K4212">
        <v>118.18</v>
      </c>
      <c r="L4212" s="16" t="s">
        <v>16</v>
      </c>
      <c r="M4212" s="17">
        <v>41018</v>
      </c>
      <c r="N4212" s="16" t="s">
        <v>10696</v>
      </c>
    </row>
    <row r="4213" spans="1:14" x14ac:dyDescent="0.25">
      <c r="A4213" s="16" t="s">
        <v>2868</v>
      </c>
      <c r="B4213" t="s">
        <v>413</v>
      </c>
      <c r="C4213" s="16" t="s">
        <v>162</v>
      </c>
      <c r="D4213">
        <v>1044</v>
      </c>
      <c r="E4213" s="16" t="s">
        <v>2874</v>
      </c>
      <c r="F4213">
        <v>6</v>
      </c>
      <c r="G4213">
        <v>5</v>
      </c>
      <c r="H4213">
        <v>6</v>
      </c>
      <c r="I4213">
        <v>1</v>
      </c>
      <c r="J4213">
        <v>0</v>
      </c>
      <c r="K4213">
        <v>120</v>
      </c>
      <c r="L4213" s="16" t="s">
        <v>16</v>
      </c>
      <c r="M4213" s="17">
        <v>41018</v>
      </c>
      <c r="N4213" s="16" t="s">
        <v>10697</v>
      </c>
    </row>
    <row r="4214" spans="1:14" x14ac:dyDescent="0.25">
      <c r="A4214" s="16" t="s">
        <v>2868</v>
      </c>
      <c r="B4214" t="s">
        <v>413</v>
      </c>
      <c r="C4214" s="16" t="s">
        <v>90</v>
      </c>
      <c r="D4214">
        <v>1045</v>
      </c>
      <c r="E4214" s="16" t="s">
        <v>2875</v>
      </c>
      <c r="F4214">
        <v>5</v>
      </c>
      <c r="G4214">
        <v>11</v>
      </c>
      <c r="H4214">
        <v>21</v>
      </c>
      <c r="I4214">
        <v>0</v>
      </c>
      <c r="J4214">
        <v>0</v>
      </c>
      <c r="K4214">
        <v>45.45</v>
      </c>
      <c r="L4214" s="16" t="s">
        <v>16</v>
      </c>
      <c r="M4214" s="17">
        <v>41018</v>
      </c>
      <c r="N4214" s="16" t="s">
        <v>10698</v>
      </c>
    </row>
    <row r="4215" spans="1:14" x14ac:dyDescent="0.25">
      <c r="A4215" s="16" t="s">
        <v>2868</v>
      </c>
      <c r="B4215" t="s">
        <v>413</v>
      </c>
      <c r="C4215" s="16" t="s">
        <v>1374</v>
      </c>
      <c r="D4215">
        <v>1150</v>
      </c>
      <c r="E4215" s="16" t="s">
        <v>26</v>
      </c>
      <c r="F4215">
        <v>23</v>
      </c>
      <c r="G4215">
        <v>15</v>
      </c>
      <c r="H4215">
        <v>26</v>
      </c>
      <c r="I4215">
        <v>3</v>
      </c>
      <c r="J4215">
        <v>0</v>
      </c>
      <c r="K4215">
        <v>153.33000000000001</v>
      </c>
      <c r="L4215" s="16" t="s">
        <v>16</v>
      </c>
      <c r="M4215" s="17">
        <v>41018</v>
      </c>
      <c r="N4215" s="16" t="s">
        <v>10699</v>
      </c>
    </row>
    <row r="4216" spans="1:14" x14ac:dyDescent="0.25">
      <c r="A4216" s="16" t="s">
        <v>2868</v>
      </c>
      <c r="B4216" t="s">
        <v>413</v>
      </c>
      <c r="C4216" s="16" t="s">
        <v>1135</v>
      </c>
      <c r="D4216">
        <v>1116</v>
      </c>
      <c r="E4216" s="16" t="s">
        <v>2876</v>
      </c>
      <c r="F4216">
        <v>1</v>
      </c>
      <c r="G4216">
        <v>4</v>
      </c>
      <c r="H4216">
        <v>2</v>
      </c>
      <c r="I4216">
        <v>0</v>
      </c>
      <c r="J4216">
        <v>0</v>
      </c>
      <c r="K4216">
        <v>25</v>
      </c>
      <c r="L4216" s="16" t="s">
        <v>20</v>
      </c>
      <c r="M4216" s="17">
        <v>41018</v>
      </c>
      <c r="N4216" s="16" t="s">
        <v>10700</v>
      </c>
    </row>
    <row r="4217" spans="1:14" x14ac:dyDescent="0.25">
      <c r="A4217" s="16" t="s">
        <v>2868</v>
      </c>
      <c r="B4217" t="s">
        <v>413</v>
      </c>
      <c r="C4217" s="16" t="s">
        <v>2703</v>
      </c>
      <c r="D4217">
        <v>1251</v>
      </c>
      <c r="E4217" s="16" t="s">
        <v>26</v>
      </c>
      <c r="F4217">
        <v>1</v>
      </c>
      <c r="G4217">
        <v>1</v>
      </c>
      <c r="H4217">
        <v>2</v>
      </c>
      <c r="I4217">
        <v>0</v>
      </c>
      <c r="J4217">
        <v>0</v>
      </c>
      <c r="K4217">
        <v>100</v>
      </c>
      <c r="L4217" s="16" t="s">
        <v>16</v>
      </c>
      <c r="M4217" s="17">
        <v>41018</v>
      </c>
      <c r="N4217" s="16" t="s">
        <v>10701</v>
      </c>
    </row>
    <row r="4218" spans="1:14" x14ac:dyDescent="0.25">
      <c r="A4218" s="16" t="s">
        <v>2868</v>
      </c>
      <c r="B4218" t="s">
        <v>413</v>
      </c>
      <c r="C4218" s="16" t="s">
        <v>860</v>
      </c>
      <c r="D4218">
        <v>1022</v>
      </c>
      <c r="E4218" s="16" t="s">
        <v>26</v>
      </c>
      <c r="F4218">
        <v>103</v>
      </c>
      <c r="G4218">
        <v>64</v>
      </c>
      <c r="H4218">
        <v>92</v>
      </c>
      <c r="I4218">
        <v>6</v>
      </c>
      <c r="J4218">
        <v>9</v>
      </c>
      <c r="K4218">
        <v>160.93</v>
      </c>
      <c r="L4218" s="16" t="s">
        <v>16</v>
      </c>
      <c r="M4218" s="17">
        <v>41018</v>
      </c>
      <c r="N4218" s="16" t="s">
        <v>10702</v>
      </c>
    </row>
    <row r="4219" spans="1:14" x14ac:dyDescent="0.25">
      <c r="A4219" s="16" t="s">
        <v>2868</v>
      </c>
      <c r="B4219" t="s">
        <v>413</v>
      </c>
      <c r="C4219" s="16" t="s">
        <v>66</v>
      </c>
      <c r="D4219">
        <v>1049</v>
      </c>
      <c r="E4219" s="16" t="s">
        <v>2087</v>
      </c>
      <c r="F4219">
        <v>7</v>
      </c>
      <c r="G4219">
        <v>5</v>
      </c>
      <c r="H4219">
        <v>16</v>
      </c>
      <c r="I4219">
        <v>1</v>
      </c>
      <c r="J4219">
        <v>0</v>
      </c>
      <c r="K4219">
        <v>140</v>
      </c>
      <c r="L4219" s="16" t="s">
        <v>40</v>
      </c>
      <c r="M4219" s="17">
        <v>41018</v>
      </c>
      <c r="N4219" s="16" t="s">
        <v>10703</v>
      </c>
    </row>
    <row r="4220" spans="1:14" x14ac:dyDescent="0.25">
      <c r="A4220" s="16" t="s">
        <v>2877</v>
      </c>
      <c r="B4220" t="s">
        <v>445</v>
      </c>
      <c r="C4220" s="16" t="s">
        <v>21</v>
      </c>
      <c r="D4220">
        <v>1024</v>
      </c>
      <c r="E4220" s="16" t="s">
        <v>2878</v>
      </c>
      <c r="F4220">
        <v>4</v>
      </c>
      <c r="G4220">
        <v>4</v>
      </c>
      <c r="H4220">
        <v>4</v>
      </c>
      <c r="I4220">
        <v>1</v>
      </c>
      <c r="J4220">
        <v>0</v>
      </c>
      <c r="K4220">
        <v>100</v>
      </c>
      <c r="L4220" s="16" t="s">
        <v>16</v>
      </c>
      <c r="M4220" s="17">
        <v>41019</v>
      </c>
      <c r="N4220" s="16" t="s">
        <v>10704</v>
      </c>
    </row>
    <row r="4221" spans="1:14" x14ac:dyDescent="0.25">
      <c r="A4221" s="16" t="s">
        <v>2877</v>
      </c>
      <c r="B4221" t="s">
        <v>445</v>
      </c>
      <c r="C4221" s="16" t="s">
        <v>875</v>
      </c>
      <c r="D4221">
        <v>1051</v>
      </c>
      <c r="E4221" s="16" t="s">
        <v>2880</v>
      </c>
      <c r="F4221">
        <v>87</v>
      </c>
      <c r="G4221">
        <v>56</v>
      </c>
      <c r="H4221">
        <v>89</v>
      </c>
      <c r="I4221">
        <v>8</v>
      </c>
      <c r="J4221">
        <v>4</v>
      </c>
      <c r="K4221">
        <v>155.35</v>
      </c>
      <c r="L4221" s="16" t="s">
        <v>16</v>
      </c>
      <c r="M4221" s="17">
        <v>41019</v>
      </c>
      <c r="N4221" s="16" t="s">
        <v>10705</v>
      </c>
    </row>
    <row r="4222" spans="1:14" x14ac:dyDescent="0.25">
      <c r="A4222" s="16" t="s">
        <v>2877</v>
      </c>
      <c r="B4222" t="s">
        <v>445</v>
      </c>
      <c r="C4222" s="16" t="s">
        <v>2018</v>
      </c>
      <c r="D4222">
        <v>1163</v>
      </c>
      <c r="E4222" s="16" t="s">
        <v>2881</v>
      </c>
      <c r="F4222">
        <v>1</v>
      </c>
      <c r="G4222">
        <v>3</v>
      </c>
      <c r="H4222">
        <v>6</v>
      </c>
      <c r="I4222">
        <v>0</v>
      </c>
      <c r="J4222">
        <v>0</v>
      </c>
      <c r="K4222">
        <v>33.33</v>
      </c>
      <c r="L4222" s="16" t="s">
        <v>16</v>
      </c>
      <c r="M4222" s="17">
        <v>41019</v>
      </c>
      <c r="N4222" s="16" t="s">
        <v>10706</v>
      </c>
    </row>
    <row r="4223" spans="1:14" x14ac:dyDescent="0.25">
      <c r="A4223" s="16" t="s">
        <v>2877</v>
      </c>
      <c r="B4223" t="s">
        <v>445</v>
      </c>
      <c r="C4223" s="16" t="s">
        <v>217</v>
      </c>
      <c r="D4223">
        <v>1095</v>
      </c>
      <c r="E4223" s="16" t="s">
        <v>2882</v>
      </c>
      <c r="F4223">
        <v>4</v>
      </c>
      <c r="G4223">
        <v>7</v>
      </c>
      <c r="H4223">
        <v>14</v>
      </c>
      <c r="I4223">
        <v>0</v>
      </c>
      <c r="J4223">
        <v>0</v>
      </c>
      <c r="K4223">
        <v>57.14</v>
      </c>
      <c r="L4223" s="16" t="s">
        <v>16</v>
      </c>
      <c r="M4223" s="17">
        <v>41019</v>
      </c>
      <c r="N4223" s="16" t="s">
        <v>10707</v>
      </c>
    </row>
    <row r="4224" spans="1:14" x14ac:dyDescent="0.25">
      <c r="A4224" s="16" t="s">
        <v>2877</v>
      </c>
      <c r="B4224" t="s">
        <v>445</v>
      </c>
      <c r="C4224" s="16" t="s">
        <v>927</v>
      </c>
      <c r="D4224">
        <v>1078</v>
      </c>
      <c r="E4224" s="16" t="s">
        <v>26</v>
      </c>
      <c r="F4224">
        <v>2</v>
      </c>
      <c r="G4224">
        <v>3</v>
      </c>
      <c r="H4224">
        <v>4</v>
      </c>
      <c r="I4224">
        <v>0</v>
      </c>
      <c r="J4224">
        <v>0</v>
      </c>
      <c r="K4224">
        <v>66.66</v>
      </c>
      <c r="L4224" s="16" t="s">
        <v>40</v>
      </c>
      <c r="M4224" s="17">
        <v>41019</v>
      </c>
      <c r="N4224" s="16" t="s">
        <v>10708</v>
      </c>
    </row>
    <row r="4225" spans="1:19" x14ac:dyDescent="0.25">
      <c r="A4225" s="16" t="s">
        <v>2877</v>
      </c>
      <c r="B4225" t="s">
        <v>445</v>
      </c>
      <c r="C4225" s="16" t="s">
        <v>1375</v>
      </c>
      <c r="D4225">
        <v>1149</v>
      </c>
      <c r="E4225" s="16" t="s">
        <v>26</v>
      </c>
      <c r="F4225">
        <v>8</v>
      </c>
      <c r="G4225">
        <v>6</v>
      </c>
      <c r="H4225">
        <v>9</v>
      </c>
      <c r="I4225">
        <v>1</v>
      </c>
      <c r="J4225">
        <v>0</v>
      </c>
      <c r="K4225">
        <v>133.33000000000001</v>
      </c>
      <c r="L4225" s="16" t="s">
        <v>16</v>
      </c>
      <c r="M4225" s="17">
        <v>41019</v>
      </c>
      <c r="N4225" s="16" t="s">
        <v>10709</v>
      </c>
    </row>
    <row r="4226" spans="1:19" x14ac:dyDescent="0.25">
      <c r="A4226" s="16" t="s">
        <v>2877</v>
      </c>
      <c r="B4226" t="s">
        <v>445</v>
      </c>
      <c r="C4226" s="16" t="s">
        <v>380</v>
      </c>
      <c r="D4226">
        <v>1074</v>
      </c>
      <c r="E4226" s="16" t="s">
        <v>457</v>
      </c>
      <c r="F4226">
        <v>52</v>
      </c>
      <c r="G4226">
        <v>39</v>
      </c>
      <c r="H4226">
        <v>67</v>
      </c>
      <c r="I4226">
        <v>6</v>
      </c>
      <c r="J4226">
        <v>0</v>
      </c>
      <c r="K4226">
        <v>133.33000000000001</v>
      </c>
      <c r="L4226" s="16" t="s">
        <v>16</v>
      </c>
      <c r="M4226" s="17">
        <v>41019</v>
      </c>
      <c r="N4226" s="16" t="s">
        <v>10710</v>
      </c>
    </row>
    <row r="4227" spans="1:19" x14ac:dyDescent="0.25">
      <c r="A4227" s="16" t="s">
        <v>2877</v>
      </c>
      <c r="B4227" t="s">
        <v>445</v>
      </c>
      <c r="C4227" s="16" t="s">
        <v>160</v>
      </c>
      <c r="D4227">
        <v>1046</v>
      </c>
      <c r="E4227" s="16" t="s">
        <v>26</v>
      </c>
      <c r="F4227">
        <v>7</v>
      </c>
      <c r="G4227">
        <v>3</v>
      </c>
      <c r="H4227">
        <v>3</v>
      </c>
      <c r="I4227">
        <v>1</v>
      </c>
      <c r="J4227">
        <v>0</v>
      </c>
      <c r="K4227">
        <v>233.33</v>
      </c>
      <c r="L4227" s="16" t="s">
        <v>16</v>
      </c>
      <c r="M4227" s="17">
        <v>41019</v>
      </c>
      <c r="N4227" s="16" t="s">
        <v>10711</v>
      </c>
    </row>
    <row r="4228" spans="1:19" x14ac:dyDescent="0.25">
      <c r="A4228" s="16" t="s">
        <v>2877</v>
      </c>
      <c r="B4228" t="s">
        <v>445</v>
      </c>
      <c r="C4228" s="16" t="s">
        <v>353</v>
      </c>
      <c r="D4228">
        <v>1170</v>
      </c>
      <c r="E4228" s="16" t="s">
        <v>1639</v>
      </c>
      <c r="F4228">
        <v>26</v>
      </c>
      <c r="G4228">
        <v>17</v>
      </c>
      <c r="H4228">
        <v>24</v>
      </c>
      <c r="I4228">
        <v>3</v>
      </c>
      <c r="J4228">
        <v>1</v>
      </c>
      <c r="K4228">
        <v>152.94</v>
      </c>
      <c r="L4228" s="16" t="s">
        <v>16</v>
      </c>
      <c r="M4228" s="17">
        <v>41019</v>
      </c>
      <c r="N4228" s="16" t="s">
        <v>10712</v>
      </c>
      <c r="O4228" t="s">
        <v>6509</v>
      </c>
      <c r="P4228" t="s">
        <v>6510</v>
      </c>
      <c r="Q4228">
        <v>2</v>
      </c>
      <c r="R4228">
        <v>3</v>
      </c>
      <c r="S4228" t="s">
        <v>17705</v>
      </c>
    </row>
    <row r="4229" spans="1:19" x14ac:dyDescent="0.25">
      <c r="A4229" s="16" t="s">
        <v>2877</v>
      </c>
      <c r="B4229" t="s">
        <v>445</v>
      </c>
      <c r="C4229" s="16" t="s">
        <v>943</v>
      </c>
      <c r="D4229">
        <v>1082</v>
      </c>
      <c r="E4229" s="16" t="s">
        <v>2883</v>
      </c>
      <c r="F4229">
        <v>6</v>
      </c>
      <c r="G4229">
        <v>12</v>
      </c>
      <c r="H4229">
        <v>22</v>
      </c>
      <c r="I4229">
        <v>1</v>
      </c>
      <c r="J4229">
        <v>0</v>
      </c>
      <c r="K4229">
        <v>50</v>
      </c>
      <c r="L4229" s="16" t="s">
        <v>16</v>
      </c>
      <c r="M4229" s="17">
        <v>41019</v>
      </c>
      <c r="N4229" s="16" t="s">
        <v>10713</v>
      </c>
    </row>
    <row r="4230" spans="1:19" x14ac:dyDescent="0.25">
      <c r="A4230" s="16" t="s">
        <v>2877</v>
      </c>
      <c r="B4230" t="s">
        <v>445</v>
      </c>
      <c r="C4230" s="16" t="s">
        <v>2884</v>
      </c>
      <c r="D4230">
        <v>1258</v>
      </c>
      <c r="E4230" s="16" t="s">
        <v>145</v>
      </c>
      <c r="F4230">
        <v>14</v>
      </c>
      <c r="G4230">
        <v>12</v>
      </c>
      <c r="H4230">
        <v>11</v>
      </c>
      <c r="I4230">
        <v>1</v>
      </c>
      <c r="J4230">
        <v>0</v>
      </c>
      <c r="K4230">
        <v>116.66</v>
      </c>
      <c r="L4230" s="16" t="s">
        <v>20</v>
      </c>
      <c r="M4230" s="17">
        <v>41019</v>
      </c>
      <c r="N4230" s="16" t="s">
        <v>10714</v>
      </c>
      <c r="O4230" t="s">
        <v>6509</v>
      </c>
      <c r="P4230" t="s">
        <v>6510</v>
      </c>
      <c r="Q4230">
        <v>2</v>
      </c>
      <c r="R4230">
        <v>1</v>
      </c>
      <c r="S4230" t="s">
        <v>17706</v>
      </c>
    </row>
    <row r="4231" spans="1:19" x14ac:dyDescent="0.25">
      <c r="A4231" s="16" t="s">
        <v>2877</v>
      </c>
      <c r="B4231" t="s">
        <v>445</v>
      </c>
      <c r="C4231" s="16" t="s">
        <v>45</v>
      </c>
      <c r="D4231">
        <v>1137</v>
      </c>
      <c r="E4231" s="16" t="s">
        <v>164</v>
      </c>
      <c r="F4231">
        <v>41</v>
      </c>
      <c r="G4231">
        <v>34</v>
      </c>
      <c r="H4231">
        <v>44</v>
      </c>
      <c r="I4231">
        <v>4</v>
      </c>
      <c r="J4231">
        <v>0</v>
      </c>
      <c r="K4231">
        <v>120.58</v>
      </c>
      <c r="L4231" s="16" t="s">
        <v>40</v>
      </c>
      <c r="M4231" s="17">
        <v>41019</v>
      </c>
      <c r="N4231" s="16" t="s">
        <v>10715</v>
      </c>
      <c r="O4231" t="s">
        <v>6509</v>
      </c>
      <c r="P4231" t="s">
        <v>6510</v>
      </c>
      <c r="Q4231">
        <v>2</v>
      </c>
      <c r="R4231">
        <v>4</v>
      </c>
      <c r="S4231" t="s">
        <v>17705</v>
      </c>
    </row>
    <row r="4232" spans="1:19" x14ac:dyDescent="0.25">
      <c r="A4232" s="16" t="s">
        <v>2877</v>
      </c>
      <c r="B4232" t="s">
        <v>445</v>
      </c>
      <c r="C4232" s="16" t="s">
        <v>2885</v>
      </c>
      <c r="D4232">
        <v>1260</v>
      </c>
      <c r="E4232" s="16" t="s">
        <v>26</v>
      </c>
      <c r="F4232">
        <v>33</v>
      </c>
      <c r="G4232">
        <v>14</v>
      </c>
      <c r="H4232">
        <v>24</v>
      </c>
      <c r="I4232">
        <v>3</v>
      </c>
      <c r="J4232">
        <v>2</v>
      </c>
      <c r="K4232">
        <v>235.71</v>
      </c>
      <c r="L4232" s="16" t="s">
        <v>16</v>
      </c>
      <c r="M4232" s="17">
        <v>41019</v>
      </c>
      <c r="N4232" s="16" t="s">
        <v>10716</v>
      </c>
      <c r="O4232" t="s">
        <v>6509</v>
      </c>
      <c r="P4232" t="s">
        <v>6510</v>
      </c>
      <c r="Q4232">
        <v>2</v>
      </c>
      <c r="R4232">
        <v>5</v>
      </c>
      <c r="S4232" t="s">
        <v>17705</v>
      </c>
    </row>
    <row r="4233" spans="1:19" x14ac:dyDescent="0.25">
      <c r="A4233" s="16" t="s">
        <v>2877</v>
      </c>
      <c r="B4233" t="s">
        <v>445</v>
      </c>
      <c r="C4233" s="16" t="s">
        <v>1661</v>
      </c>
      <c r="D4233">
        <v>1222</v>
      </c>
      <c r="E4233" s="16" t="s">
        <v>1640</v>
      </c>
      <c r="F4233">
        <v>20</v>
      </c>
      <c r="G4233">
        <v>15</v>
      </c>
      <c r="H4233">
        <v>27</v>
      </c>
      <c r="I4233">
        <v>0</v>
      </c>
      <c r="J4233">
        <v>0</v>
      </c>
      <c r="K4233">
        <v>133.33000000000001</v>
      </c>
      <c r="L4233" s="16" t="s">
        <v>16</v>
      </c>
      <c r="M4233" s="17">
        <v>41019</v>
      </c>
      <c r="N4233" s="16" t="s">
        <v>10717</v>
      </c>
      <c r="O4233" t="s">
        <v>6509</v>
      </c>
      <c r="P4233" t="s">
        <v>6510</v>
      </c>
      <c r="Q4233">
        <v>2</v>
      </c>
      <c r="R4233">
        <v>2</v>
      </c>
      <c r="S4233" t="s">
        <v>17706</v>
      </c>
    </row>
    <row r="4234" spans="1:19" x14ac:dyDescent="0.25">
      <c r="A4234" s="16" t="s">
        <v>2877</v>
      </c>
      <c r="B4234" t="s">
        <v>445</v>
      </c>
      <c r="C4234" s="16" t="s">
        <v>2886</v>
      </c>
      <c r="D4234">
        <v>1259</v>
      </c>
      <c r="E4234" s="16" t="s">
        <v>2887</v>
      </c>
      <c r="F4234">
        <v>8</v>
      </c>
      <c r="G4234">
        <v>13</v>
      </c>
      <c r="H4234">
        <v>23</v>
      </c>
      <c r="I4234">
        <v>0</v>
      </c>
      <c r="J4234">
        <v>0</v>
      </c>
      <c r="K4234">
        <v>61.53</v>
      </c>
      <c r="L4234" s="16" t="s">
        <v>16</v>
      </c>
      <c r="M4234" s="17">
        <v>41019</v>
      </c>
      <c r="N4234" s="16" t="s">
        <v>10718</v>
      </c>
      <c r="O4234" t="s">
        <v>6509</v>
      </c>
      <c r="P4234" t="s">
        <v>6510</v>
      </c>
      <c r="Q4234">
        <v>2</v>
      </c>
      <c r="R4234">
        <v>6</v>
      </c>
      <c r="S4234" t="s">
        <v>17705</v>
      </c>
    </row>
    <row r="4235" spans="1:19" x14ac:dyDescent="0.25">
      <c r="A4235" s="16" t="s">
        <v>2888</v>
      </c>
      <c r="B4235" t="s">
        <v>1104</v>
      </c>
      <c r="C4235" s="16" t="s">
        <v>2655</v>
      </c>
      <c r="D4235">
        <v>1238</v>
      </c>
      <c r="E4235" s="16" t="s">
        <v>2685</v>
      </c>
      <c r="F4235">
        <v>73</v>
      </c>
      <c r="G4235">
        <v>52</v>
      </c>
      <c r="H4235">
        <v>78</v>
      </c>
      <c r="I4235">
        <v>6</v>
      </c>
      <c r="J4235">
        <v>2</v>
      </c>
      <c r="K4235">
        <v>140.38</v>
      </c>
      <c r="L4235" s="16" t="s">
        <v>16</v>
      </c>
      <c r="M4235" s="17">
        <v>41020</v>
      </c>
      <c r="N4235" s="16" t="s">
        <v>10719</v>
      </c>
    </row>
    <row r="4236" spans="1:19" x14ac:dyDescent="0.25">
      <c r="A4236" s="16" t="s">
        <v>2888</v>
      </c>
      <c r="B4236" t="s">
        <v>1104</v>
      </c>
      <c r="C4236" s="16" t="s">
        <v>81</v>
      </c>
      <c r="D4236">
        <v>1016</v>
      </c>
      <c r="E4236" s="16" t="s">
        <v>2800</v>
      </c>
      <c r="F4236">
        <v>15</v>
      </c>
      <c r="G4236">
        <v>22</v>
      </c>
      <c r="H4236">
        <v>31</v>
      </c>
      <c r="I4236">
        <v>1</v>
      </c>
      <c r="J4236">
        <v>0</v>
      </c>
      <c r="K4236">
        <v>68.180000000000007</v>
      </c>
      <c r="L4236" s="16" t="s">
        <v>16</v>
      </c>
      <c r="M4236" s="17">
        <v>41020</v>
      </c>
      <c r="N4236" s="16" t="s">
        <v>10720</v>
      </c>
    </row>
    <row r="4237" spans="1:19" x14ac:dyDescent="0.25">
      <c r="A4237" s="16" t="s">
        <v>2888</v>
      </c>
      <c r="B4237" t="s">
        <v>1104</v>
      </c>
      <c r="C4237" s="16" t="s">
        <v>77</v>
      </c>
      <c r="D4237">
        <v>1012</v>
      </c>
      <c r="E4237" s="16" t="s">
        <v>2890</v>
      </c>
      <c r="F4237">
        <v>26</v>
      </c>
      <c r="G4237">
        <v>24</v>
      </c>
      <c r="H4237">
        <v>49</v>
      </c>
      <c r="I4237">
        <v>3</v>
      </c>
      <c r="J4237">
        <v>0</v>
      </c>
      <c r="K4237">
        <v>108.33</v>
      </c>
      <c r="L4237" s="16" t="s">
        <v>16</v>
      </c>
      <c r="M4237" s="17">
        <v>41020</v>
      </c>
      <c r="N4237" s="16" t="s">
        <v>10721</v>
      </c>
    </row>
    <row r="4238" spans="1:19" x14ac:dyDescent="0.25">
      <c r="A4238" s="16" t="s">
        <v>2888</v>
      </c>
      <c r="B4238" t="s">
        <v>1104</v>
      </c>
      <c r="C4238" s="16" t="s">
        <v>185</v>
      </c>
      <c r="D4238">
        <v>1005</v>
      </c>
      <c r="E4238" s="16" t="s">
        <v>26</v>
      </c>
      <c r="F4238">
        <v>16</v>
      </c>
      <c r="G4238">
        <v>10</v>
      </c>
      <c r="H4238">
        <v>17</v>
      </c>
      <c r="I4238">
        <v>1</v>
      </c>
      <c r="J4238">
        <v>0</v>
      </c>
      <c r="K4238">
        <v>160</v>
      </c>
      <c r="L4238" s="16" t="s">
        <v>16</v>
      </c>
      <c r="M4238" s="17">
        <v>41020</v>
      </c>
      <c r="N4238" s="16" t="s">
        <v>10722</v>
      </c>
    </row>
    <row r="4239" spans="1:19" x14ac:dyDescent="0.25">
      <c r="A4239" s="16" t="s">
        <v>2888</v>
      </c>
      <c r="B4239" t="s">
        <v>1104</v>
      </c>
      <c r="C4239" s="16" t="s">
        <v>84</v>
      </c>
      <c r="D4239">
        <v>1014</v>
      </c>
      <c r="E4239" s="16" t="s">
        <v>26</v>
      </c>
      <c r="F4239">
        <v>15</v>
      </c>
      <c r="G4239">
        <v>12</v>
      </c>
      <c r="H4239">
        <v>20</v>
      </c>
      <c r="I4239">
        <v>1</v>
      </c>
      <c r="J4239">
        <v>0</v>
      </c>
      <c r="K4239">
        <v>125</v>
      </c>
      <c r="L4239" s="16" t="s">
        <v>86</v>
      </c>
      <c r="M4239" s="17">
        <v>41020</v>
      </c>
      <c r="N4239" s="16" t="s">
        <v>10723</v>
      </c>
    </row>
    <row r="4240" spans="1:19" x14ac:dyDescent="0.25">
      <c r="A4240" s="16" t="s">
        <v>2888</v>
      </c>
      <c r="B4240" t="s">
        <v>1104</v>
      </c>
      <c r="C4240" s="16" t="s">
        <v>292</v>
      </c>
      <c r="D4240">
        <v>1111</v>
      </c>
      <c r="E4240" s="16" t="s">
        <v>2867</v>
      </c>
      <c r="F4240">
        <v>15</v>
      </c>
      <c r="G4240">
        <v>10</v>
      </c>
      <c r="H4240">
        <v>19</v>
      </c>
      <c r="I4240">
        <v>3</v>
      </c>
      <c r="J4240">
        <v>0</v>
      </c>
      <c r="K4240">
        <v>150</v>
      </c>
      <c r="L4240" s="16" t="s">
        <v>16</v>
      </c>
      <c r="M4240" s="17">
        <v>41020</v>
      </c>
      <c r="N4240" s="16" t="s">
        <v>10724</v>
      </c>
      <c r="O4240" t="s">
        <v>7291</v>
      </c>
      <c r="P4240" t="s">
        <v>7292</v>
      </c>
      <c r="Q4240">
        <v>2</v>
      </c>
      <c r="R4240">
        <v>2</v>
      </c>
      <c r="S4240" t="s">
        <v>17706</v>
      </c>
    </row>
    <row r="4241" spans="1:19" x14ac:dyDescent="0.25">
      <c r="A4241" s="16" t="s">
        <v>2888</v>
      </c>
      <c r="B4241" t="s">
        <v>1104</v>
      </c>
      <c r="C4241" s="16" t="s">
        <v>41</v>
      </c>
      <c r="D4241">
        <v>1023</v>
      </c>
      <c r="E4241" s="16" t="s">
        <v>2891</v>
      </c>
      <c r="F4241">
        <v>26</v>
      </c>
      <c r="G4241">
        <v>28</v>
      </c>
      <c r="H4241">
        <v>44</v>
      </c>
      <c r="I4241">
        <v>3</v>
      </c>
      <c r="J4241">
        <v>1</v>
      </c>
      <c r="K4241">
        <v>92.85</v>
      </c>
      <c r="L4241" s="16" t="s">
        <v>40</v>
      </c>
      <c r="M4241" s="17">
        <v>41020</v>
      </c>
      <c r="N4241" s="16" t="s">
        <v>10725</v>
      </c>
      <c r="O4241" t="s">
        <v>7291</v>
      </c>
      <c r="P4241" t="s">
        <v>7292</v>
      </c>
      <c r="Q4241">
        <v>2</v>
      </c>
      <c r="R4241">
        <v>1</v>
      </c>
      <c r="S4241" t="s">
        <v>17706</v>
      </c>
    </row>
    <row r="4242" spans="1:19" x14ac:dyDescent="0.25">
      <c r="A4242" s="16" t="s">
        <v>2888</v>
      </c>
      <c r="B4242" t="s">
        <v>1104</v>
      </c>
      <c r="C4242" s="16" t="s">
        <v>1456</v>
      </c>
      <c r="D4242">
        <v>1225</v>
      </c>
      <c r="E4242" s="16" t="s">
        <v>2892</v>
      </c>
      <c r="F4242">
        <v>52</v>
      </c>
      <c r="G4242">
        <v>43</v>
      </c>
      <c r="H4242">
        <v>68</v>
      </c>
      <c r="I4242">
        <v>4</v>
      </c>
      <c r="J4242">
        <v>3</v>
      </c>
      <c r="K4242">
        <v>120.93</v>
      </c>
      <c r="L4242" s="16" t="s">
        <v>16</v>
      </c>
      <c r="M4242" s="17">
        <v>41020</v>
      </c>
      <c r="N4242" s="16" t="s">
        <v>10726</v>
      </c>
      <c r="O4242" t="s">
        <v>7291</v>
      </c>
      <c r="P4242" t="s">
        <v>7292</v>
      </c>
      <c r="Q4242">
        <v>2</v>
      </c>
      <c r="R4242">
        <v>3</v>
      </c>
      <c r="S4242" t="s">
        <v>17705</v>
      </c>
    </row>
    <row r="4243" spans="1:19" x14ac:dyDescent="0.25">
      <c r="A4243" s="16" t="s">
        <v>2888</v>
      </c>
      <c r="B4243" t="s">
        <v>1104</v>
      </c>
      <c r="C4243" s="16" t="s">
        <v>372</v>
      </c>
      <c r="D4243">
        <v>1053</v>
      </c>
      <c r="E4243" s="16" t="s">
        <v>26</v>
      </c>
      <c r="F4243">
        <v>3</v>
      </c>
      <c r="G4243">
        <v>5</v>
      </c>
      <c r="H4243">
        <v>3</v>
      </c>
      <c r="I4243">
        <v>0</v>
      </c>
      <c r="J4243">
        <v>0</v>
      </c>
      <c r="K4243">
        <v>60</v>
      </c>
      <c r="L4243" s="16" t="s">
        <v>16</v>
      </c>
      <c r="M4243" s="17">
        <v>41020</v>
      </c>
      <c r="N4243" s="16" t="s">
        <v>10727</v>
      </c>
      <c r="O4243" t="s">
        <v>7291</v>
      </c>
      <c r="P4243" t="s">
        <v>7292</v>
      </c>
      <c r="Q4243">
        <v>2</v>
      </c>
      <c r="R4243">
        <v>5</v>
      </c>
      <c r="S4243" t="s">
        <v>17705</v>
      </c>
    </row>
    <row r="4244" spans="1:19" x14ac:dyDescent="0.25">
      <c r="A4244" s="16" t="s">
        <v>2888</v>
      </c>
      <c r="B4244" t="s">
        <v>1104</v>
      </c>
      <c r="C4244" s="16" t="s">
        <v>2059</v>
      </c>
      <c r="D4244">
        <v>1174</v>
      </c>
      <c r="E4244" s="16" t="s">
        <v>2257</v>
      </c>
      <c r="F4244">
        <v>36</v>
      </c>
      <c r="G4244">
        <v>34</v>
      </c>
      <c r="H4244">
        <v>38</v>
      </c>
      <c r="I4244">
        <v>2</v>
      </c>
      <c r="J4244">
        <v>1</v>
      </c>
      <c r="K4244">
        <v>105.88</v>
      </c>
      <c r="L4244" s="16" t="s">
        <v>16</v>
      </c>
      <c r="M4244" s="17">
        <v>41020</v>
      </c>
      <c r="N4244" s="16" t="s">
        <v>10728</v>
      </c>
    </row>
    <row r="4245" spans="1:19" x14ac:dyDescent="0.25">
      <c r="A4245" s="16" t="s">
        <v>2893</v>
      </c>
      <c r="B4245" t="s">
        <v>472</v>
      </c>
      <c r="C4245" s="16" t="s">
        <v>2894</v>
      </c>
      <c r="D4245">
        <v>1261</v>
      </c>
      <c r="E4245" s="16" t="s">
        <v>2895</v>
      </c>
      <c r="F4245">
        <v>8</v>
      </c>
      <c r="G4245">
        <v>8</v>
      </c>
      <c r="H4245">
        <v>13</v>
      </c>
      <c r="I4245">
        <v>1</v>
      </c>
      <c r="J4245">
        <v>0</v>
      </c>
      <c r="K4245">
        <v>100</v>
      </c>
      <c r="L4245" s="16" t="s">
        <v>16</v>
      </c>
      <c r="M4245" s="17">
        <v>41020</v>
      </c>
      <c r="N4245" s="16" t="s">
        <v>10729</v>
      </c>
    </row>
    <row r="4246" spans="1:19" x14ac:dyDescent="0.25">
      <c r="A4246" s="16" t="s">
        <v>2893</v>
      </c>
      <c r="B4246" t="s">
        <v>472</v>
      </c>
      <c r="C4246" s="16" t="s">
        <v>90</v>
      </c>
      <c r="D4246">
        <v>1045</v>
      </c>
      <c r="E4246" s="16" t="s">
        <v>2896</v>
      </c>
      <c r="F4246">
        <v>15</v>
      </c>
      <c r="G4246">
        <v>11</v>
      </c>
      <c r="H4246">
        <v>14</v>
      </c>
      <c r="I4246">
        <v>0</v>
      </c>
      <c r="J4246">
        <v>1</v>
      </c>
      <c r="K4246">
        <v>136.36000000000001</v>
      </c>
      <c r="L4246" s="16" t="s">
        <v>16</v>
      </c>
      <c r="M4246" s="17">
        <v>41020</v>
      </c>
      <c r="N4246" s="16" t="s">
        <v>10730</v>
      </c>
    </row>
    <row r="4247" spans="1:19" x14ac:dyDescent="0.25">
      <c r="A4247" s="16" t="s">
        <v>2893</v>
      </c>
      <c r="B4247" t="s">
        <v>472</v>
      </c>
      <c r="C4247" s="16" t="s">
        <v>860</v>
      </c>
      <c r="D4247">
        <v>1022</v>
      </c>
      <c r="E4247" s="16" t="s">
        <v>28</v>
      </c>
      <c r="F4247">
        <v>32</v>
      </c>
      <c r="G4247">
        <v>23</v>
      </c>
      <c r="H4247">
        <v>34</v>
      </c>
      <c r="I4247">
        <v>1</v>
      </c>
      <c r="J4247">
        <v>3</v>
      </c>
      <c r="K4247">
        <v>139.13</v>
      </c>
      <c r="L4247" s="16" t="s">
        <v>16</v>
      </c>
      <c r="M4247" s="17">
        <v>41020</v>
      </c>
      <c r="N4247" s="16" t="s">
        <v>10731</v>
      </c>
    </row>
    <row r="4248" spans="1:19" x14ac:dyDescent="0.25">
      <c r="A4248" s="16" t="s">
        <v>2893</v>
      </c>
      <c r="B4248" t="s">
        <v>472</v>
      </c>
      <c r="C4248" s="16" t="s">
        <v>129</v>
      </c>
      <c r="D4248">
        <v>1021</v>
      </c>
      <c r="E4248" s="16" t="s">
        <v>2897</v>
      </c>
      <c r="F4248">
        <v>12</v>
      </c>
      <c r="G4248">
        <v>13</v>
      </c>
      <c r="H4248">
        <v>27</v>
      </c>
      <c r="I4248">
        <v>1</v>
      </c>
      <c r="J4248">
        <v>0</v>
      </c>
      <c r="K4248">
        <v>92.3</v>
      </c>
      <c r="L4248" s="16" t="s">
        <v>16</v>
      </c>
      <c r="M4248" s="17">
        <v>41020</v>
      </c>
      <c r="N4248" s="16" t="s">
        <v>10732</v>
      </c>
    </row>
    <row r="4249" spans="1:19" x14ac:dyDescent="0.25">
      <c r="A4249" s="16" t="s">
        <v>2893</v>
      </c>
      <c r="B4249" t="s">
        <v>472</v>
      </c>
      <c r="C4249" s="16" t="s">
        <v>1250</v>
      </c>
      <c r="D4249">
        <v>1136</v>
      </c>
      <c r="E4249" s="16" t="s">
        <v>26</v>
      </c>
      <c r="F4249">
        <v>1</v>
      </c>
      <c r="G4249">
        <v>1</v>
      </c>
      <c r="H4249">
        <v>4</v>
      </c>
      <c r="I4249">
        <v>0</v>
      </c>
      <c r="J4249">
        <v>0</v>
      </c>
      <c r="K4249">
        <v>100</v>
      </c>
      <c r="L4249" s="16" t="s">
        <v>16</v>
      </c>
      <c r="M4249" s="17">
        <v>41020</v>
      </c>
      <c r="N4249" s="16" t="s">
        <v>10733</v>
      </c>
    </row>
    <row r="4250" spans="1:19" x14ac:dyDescent="0.25">
      <c r="A4250" s="16" t="s">
        <v>2893</v>
      </c>
      <c r="B4250" t="s">
        <v>472</v>
      </c>
      <c r="C4250" s="16" t="s">
        <v>1135</v>
      </c>
      <c r="D4250">
        <v>1116</v>
      </c>
      <c r="E4250" s="16" t="s">
        <v>26</v>
      </c>
      <c r="F4250">
        <v>11</v>
      </c>
      <c r="G4250">
        <v>6</v>
      </c>
      <c r="H4250">
        <v>14</v>
      </c>
      <c r="I4250">
        <v>0</v>
      </c>
      <c r="J4250">
        <v>1</v>
      </c>
      <c r="K4250">
        <v>183.33</v>
      </c>
      <c r="L4250" s="16" t="s">
        <v>20</v>
      </c>
      <c r="M4250" s="17">
        <v>41020</v>
      </c>
      <c r="N4250" s="16" t="s">
        <v>10734</v>
      </c>
    </row>
    <row r="4251" spans="1:19" x14ac:dyDescent="0.25">
      <c r="A4251" s="16" t="s">
        <v>2893</v>
      </c>
      <c r="B4251" t="s">
        <v>472</v>
      </c>
      <c r="C4251" s="16" t="s">
        <v>1374</v>
      </c>
      <c r="D4251">
        <v>1150</v>
      </c>
      <c r="E4251" s="16" t="s">
        <v>2898</v>
      </c>
      <c r="F4251">
        <v>24</v>
      </c>
      <c r="G4251">
        <v>19</v>
      </c>
      <c r="H4251">
        <v>28</v>
      </c>
      <c r="I4251">
        <v>3</v>
      </c>
      <c r="J4251">
        <v>0</v>
      </c>
      <c r="K4251">
        <v>126.31</v>
      </c>
      <c r="L4251" s="16" t="s">
        <v>16</v>
      </c>
      <c r="M4251" s="17">
        <v>41020</v>
      </c>
      <c r="N4251" s="16" t="s">
        <v>10735</v>
      </c>
    </row>
    <row r="4252" spans="1:19" x14ac:dyDescent="0.25">
      <c r="A4252" s="16" t="s">
        <v>2893</v>
      </c>
      <c r="B4252" t="s">
        <v>472</v>
      </c>
      <c r="C4252" s="16" t="s">
        <v>38</v>
      </c>
      <c r="D4252">
        <v>1052</v>
      </c>
      <c r="E4252" s="16" t="s">
        <v>2271</v>
      </c>
      <c r="F4252">
        <v>41</v>
      </c>
      <c r="G4252">
        <v>35</v>
      </c>
      <c r="H4252">
        <v>47</v>
      </c>
      <c r="I4252">
        <v>5</v>
      </c>
      <c r="J4252">
        <v>1</v>
      </c>
      <c r="K4252">
        <v>117.14</v>
      </c>
      <c r="L4252" s="16" t="s">
        <v>40</v>
      </c>
      <c r="M4252" s="17">
        <v>41020</v>
      </c>
      <c r="N4252" s="16" t="s">
        <v>10736</v>
      </c>
    </row>
    <row r="4253" spans="1:19" x14ac:dyDescent="0.25">
      <c r="A4253" s="16" t="s">
        <v>2893</v>
      </c>
      <c r="B4253" t="s">
        <v>472</v>
      </c>
      <c r="C4253" s="16" t="s">
        <v>862</v>
      </c>
      <c r="D4253">
        <v>1019</v>
      </c>
      <c r="E4253" s="16" t="s">
        <v>298</v>
      </c>
      <c r="F4253">
        <v>86</v>
      </c>
      <c r="G4253">
        <v>58</v>
      </c>
      <c r="H4253">
        <v>90</v>
      </c>
      <c r="I4253">
        <v>7</v>
      </c>
      <c r="J4253">
        <v>4</v>
      </c>
      <c r="K4253">
        <v>148.27000000000001</v>
      </c>
      <c r="L4253" s="16" t="s">
        <v>16</v>
      </c>
      <c r="M4253" s="17">
        <v>41020</v>
      </c>
      <c r="N4253" s="16" t="s">
        <v>10737</v>
      </c>
    </row>
    <row r="4254" spans="1:19" x14ac:dyDescent="0.25">
      <c r="A4254" s="16" t="s">
        <v>2893</v>
      </c>
      <c r="B4254" t="s">
        <v>472</v>
      </c>
      <c r="C4254" s="16" t="s">
        <v>138</v>
      </c>
      <c r="D4254">
        <v>1020</v>
      </c>
      <c r="E4254" s="16" t="s">
        <v>2270</v>
      </c>
      <c r="F4254">
        <v>10</v>
      </c>
      <c r="G4254">
        <v>13</v>
      </c>
      <c r="H4254">
        <v>16</v>
      </c>
      <c r="I4254">
        <v>2</v>
      </c>
      <c r="J4254">
        <v>0</v>
      </c>
      <c r="K4254">
        <v>76.92</v>
      </c>
      <c r="L4254" s="16" t="s">
        <v>20</v>
      </c>
      <c r="M4254" s="17">
        <v>41020</v>
      </c>
      <c r="N4254" s="16" t="s">
        <v>10738</v>
      </c>
    </row>
    <row r="4255" spans="1:19" x14ac:dyDescent="0.25">
      <c r="A4255" s="16" t="s">
        <v>2893</v>
      </c>
      <c r="B4255" t="s">
        <v>472</v>
      </c>
      <c r="C4255" s="16" t="s">
        <v>2678</v>
      </c>
      <c r="D4255">
        <v>1242</v>
      </c>
      <c r="E4255" s="16" t="s">
        <v>26</v>
      </c>
      <c r="F4255">
        <v>34</v>
      </c>
      <c r="G4255">
        <v>13</v>
      </c>
      <c r="H4255">
        <v>28</v>
      </c>
      <c r="I4255">
        <v>4</v>
      </c>
      <c r="J4255">
        <v>2</v>
      </c>
      <c r="K4255">
        <v>261.52999999999997</v>
      </c>
      <c r="L4255" s="16" t="s">
        <v>16</v>
      </c>
      <c r="M4255" s="17">
        <v>41020</v>
      </c>
      <c r="N4255" s="16" t="s">
        <v>10739</v>
      </c>
    </row>
    <row r="4256" spans="1:19" x14ac:dyDescent="0.25">
      <c r="A4256" s="16" t="s">
        <v>2893</v>
      </c>
      <c r="B4256" t="s">
        <v>472</v>
      </c>
      <c r="C4256" s="16" t="s">
        <v>66</v>
      </c>
      <c r="D4256">
        <v>1049</v>
      </c>
      <c r="E4256" s="16" t="s">
        <v>1448</v>
      </c>
      <c r="F4256">
        <v>57</v>
      </c>
      <c r="G4256">
        <v>32</v>
      </c>
      <c r="H4256">
        <v>63</v>
      </c>
      <c r="I4256">
        <v>5</v>
      </c>
      <c r="J4256">
        <v>4</v>
      </c>
      <c r="K4256">
        <v>178.12</v>
      </c>
      <c r="L4256" s="16" t="s">
        <v>40</v>
      </c>
      <c r="M4256" s="17">
        <v>41020</v>
      </c>
      <c r="N4256" s="16" t="s">
        <v>10740</v>
      </c>
    </row>
    <row r="4257" spans="1:14" x14ac:dyDescent="0.25">
      <c r="A4257" s="16" t="s">
        <v>2893</v>
      </c>
      <c r="B4257" t="s">
        <v>472</v>
      </c>
      <c r="C4257" s="16" t="s">
        <v>162</v>
      </c>
      <c r="D4257">
        <v>1044</v>
      </c>
      <c r="E4257" s="16" t="s">
        <v>2897</v>
      </c>
      <c r="F4257">
        <v>7</v>
      </c>
      <c r="G4257">
        <v>7</v>
      </c>
      <c r="H4257">
        <v>10</v>
      </c>
      <c r="I4257">
        <v>1</v>
      </c>
      <c r="J4257">
        <v>0</v>
      </c>
      <c r="K4257">
        <v>100</v>
      </c>
      <c r="L4257" s="16" t="s">
        <v>16</v>
      </c>
      <c r="M4257" s="17">
        <v>41020</v>
      </c>
      <c r="N4257" s="16" t="s">
        <v>10741</v>
      </c>
    </row>
    <row r="4258" spans="1:14" x14ac:dyDescent="0.25">
      <c r="A4258" s="16" t="s">
        <v>2893</v>
      </c>
      <c r="B4258" t="s">
        <v>472</v>
      </c>
      <c r="C4258" s="16" t="s">
        <v>1271</v>
      </c>
      <c r="D4258">
        <v>1138</v>
      </c>
      <c r="E4258" s="16" t="s">
        <v>26</v>
      </c>
      <c r="F4258">
        <v>6</v>
      </c>
      <c r="G4258">
        <v>2</v>
      </c>
      <c r="H4258">
        <v>2</v>
      </c>
      <c r="I4258">
        <v>1</v>
      </c>
      <c r="J4258">
        <v>0</v>
      </c>
      <c r="K4258">
        <v>300</v>
      </c>
      <c r="L4258" s="16" t="s">
        <v>16</v>
      </c>
      <c r="M4258" s="17">
        <v>41020</v>
      </c>
      <c r="N4258" s="16" t="s">
        <v>10742</v>
      </c>
    </row>
    <row r="4259" spans="1:14" x14ac:dyDescent="0.25">
      <c r="A4259" s="16" t="s">
        <v>2899</v>
      </c>
      <c r="B4259" t="s">
        <v>498</v>
      </c>
      <c r="C4259" s="16" t="s">
        <v>1467</v>
      </c>
      <c r="D4259">
        <v>1155</v>
      </c>
      <c r="E4259" s="16" t="s">
        <v>547</v>
      </c>
      <c r="F4259">
        <v>10</v>
      </c>
      <c r="G4259">
        <v>13</v>
      </c>
      <c r="H4259">
        <v>19</v>
      </c>
      <c r="I4259">
        <v>2</v>
      </c>
      <c r="J4259">
        <v>0</v>
      </c>
      <c r="K4259">
        <v>76.92</v>
      </c>
      <c r="L4259" s="16" t="s">
        <v>20</v>
      </c>
      <c r="M4259" s="17">
        <v>41021</v>
      </c>
      <c r="N4259" s="16" t="s">
        <v>10743</v>
      </c>
    </row>
    <row r="4260" spans="1:14" x14ac:dyDescent="0.25">
      <c r="A4260" s="16" t="s">
        <v>2899</v>
      </c>
      <c r="B4260" t="s">
        <v>498</v>
      </c>
      <c r="C4260" s="16" t="s">
        <v>65</v>
      </c>
      <c r="D4260">
        <v>1048</v>
      </c>
      <c r="E4260" s="16" t="s">
        <v>2901</v>
      </c>
      <c r="F4260">
        <v>30</v>
      </c>
      <c r="G4260">
        <v>28</v>
      </c>
      <c r="H4260">
        <v>48</v>
      </c>
      <c r="I4260">
        <v>4</v>
      </c>
      <c r="J4260">
        <v>0</v>
      </c>
      <c r="K4260">
        <v>107.14</v>
      </c>
      <c r="L4260" s="16" t="s">
        <v>40</v>
      </c>
      <c r="M4260" s="17">
        <v>41021</v>
      </c>
      <c r="N4260" s="16" t="s">
        <v>10744</v>
      </c>
    </row>
    <row r="4261" spans="1:14" x14ac:dyDescent="0.25">
      <c r="A4261" s="16" t="s">
        <v>2899</v>
      </c>
      <c r="B4261" t="s">
        <v>498</v>
      </c>
      <c r="C4261" s="16" t="s">
        <v>23</v>
      </c>
      <c r="D4261">
        <v>1066</v>
      </c>
      <c r="E4261" s="16" t="s">
        <v>2875</v>
      </c>
      <c r="F4261">
        <v>23</v>
      </c>
      <c r="G4261">
        <v>24</v>
      </c>
      <c r="H4261">
        <v>46</v>
      </c>
      <c r="I4261">
        <v>2</v>
      </c>
      <c r="J4261">
        <v>0</v>
      </c>
      <c r="K4261">
        <v>95.83</v>
      </c>
      <c r="L4261" s="16" t="s">
        <v>16</v>
      </c>
      <c r="M4261" s="17">
        <v>41021</v>
      </c>
      <c r="N4261" s="16" t="s">
        <v>10745</v>
      </c>
    </row>
    <row r="4262" spans="1:14" x14ac:dyDescent="0.25">
      <c r="A4262" s="16" t="s">
        <v>2899</v>
      </c>
      <c r="B4262" t="s">
        <v>498</v>
      </c>
      <c r="C4262" s="16" t="s">
        <v>279</v>
      </c>
      <c r="D4262">
        <v>1077</v>
      </c>
      <c r="E4262" s="16" t="s">
        <v>26</v>
      </c>
      <c r="F4262">
        <v>30</v>
      </c>
      <c r="G4262">
        <v>28</v>
      </c>
      <c r="H4262">
        <v>44</v>
      </c>
      <c r="I4262">
        <v>2</v>
      </c>
      <c r="J4262">
        <v>0</v>
      </c>
      <c r="K4262">
        <v>107.14</v>
      </c>
      <c r="L4262" s="16" t="s">
        <v>16</v>
      </c>
      <c r="M4262" s="17">
        <v>41021</v>
      </c>
      <c r="N4262" s="16" t="s">
        <v>10746</v>
      </c>
    </row>
    <row r="4263" spans="1:14" x14ac:dyDescent="0.25">
      <c r="A4263" s="16" t="s">
        <v>2899</v>
      </c>
      <c r="B4263" t="s">
        <v>498</v>
      </c>
      <c r="C4263" s="16" t="s">
        <v>59</v>
      </c>
      <c r="D4263">
        <v>1033</v>
      </c>
      <c r="E4263" s="16" t="s">
        <v>2700</v>
      </c>
      <c r="F4263">
        <v>6</v>
      </c>
      <c r="G4263">
        <v>4</v>
      </c>
      <c r="H4263">
        <v>4</v>
      </c>
      <c r="I4263">
        <v>0</v>
      </c>
      <c r="J4263">
        <v>1</v>
      </c>
      <c r="K4263">
        <v>150</v>
      </c>
      <c r="L4263" s="16" t="s">
        <v>16</v>
      </c>
      <c r="M4263" s="17">
        <v>41021</v>
      </c>
      <c r="N4263" s="16" t="s">
        <v>10747</v>
      </c>
    </row>
    <row r="4264" spans="1:14" x14ac:dyDescent="0.25">
      <c r="A4264" s="16" t="s">
        <v>2899</v>
      </c>
      <c r="B4264" t="s">
        <v>498</v>
      </c>
      <c r="C4264" s="16" t="s">
        <v>2703</v>
      </c>
      <c r="D4264">
        <v>1251</v>
      </c>
      <c r="E4264" s="16" t="s">
        <v>2765</v>
      </c>
      <c r="F4264">
        <v>1</v>
      </c>
      <c r="G4264">
        <v>2</v>
      </c>
      <c r="H4264">
        <v>5</v>
      </c>
      <c r="I4264">
        <v>0</v>
      </c>
      <c r="J4264">
        <v>0</v>
      </c>
      <c r="K4264">
        <v>50</v>
      </c>
      <c r="L4264" s="16" t="s">
        <v>16</v>
      </c>
      <c r="M4264" s="17">
        <v>41021</v>
      </c>
      <c r="N4264" s="16" t="s">
        <v>10748</v>
      </c>
    </row>
    <row r="4265" spans="1:14" x14ac:dyDescent="0.25">
      <c r="A4265" s="16" t="s">
        <v>2899</v>
      </c>
      <c r="B4265" t="s">
        <v>498</v>
      </c>
      <c r="C4265" s="16" t="s">
        <v>2002</v>
      </c>
      <c r="D4265">
        <v>1158</v>
      </c>
      <c r="E4265" s="16" t="s">
        <v>2902</v>
      </c>
      <c r="F4265">
        <v>3</v>
      </c>
      <c r="G4265">
        <v>7</v>
      </c>
      <c r="H4265">
        <v>9</v>
      </c>
      <c r="I4265">
        <v>0</v>
      </c>
      <c r="J4265">
        <v>0</v>
      </c>
      <c r="K4265">
        <v>42.85</v>
      </c>
      <c r="L4265" s="16" t="s">
        <v>16</v>
      </c>
      <c r="M4265" s="17">
        <v>41021</v>
      </c>
      <c r="N4265" s="16" t="s">
        <v>10749</v>
      </c>
    </row>
    <row r="4266" spans="1:14" x14ac:dyDescent="0.25">
      <c r="A4266" s="16" t="s">
        <v>2899</v>
      </c>
      <c r="B4266" t="s">
        <v>498</v>
      </c>
      <c r="C4266" s="16" t="s">
        <v>303</v>
      </c>
      <c r="D4266">
        <v>1028</v>
      </c>
      <c r="E4266" s="16" t="s">
        <v>2819</v>
      </c>
      <c r="F4266">
        <v>7</v>
      </c>
      <c r="G4266">
        <v>3</v>
      </c>
      <c r="H4266">
        <v>4</v>
      </c>
      <c r="I4266">
        <v>0</v>
      </c>
      <c r="J4266">
        <v>1</v>
      </c>
      <c r="K4266">
        <v>233.33</v>
      </c>
      <c r="L4266" s="16" t="s">
        <v>16</v>
      </c>
      <c r="M4266" s="17">
        <v>41021</v>
      </c>
      <c r="N4266" s="16" t="s">
        <v>10750</v>
      </c>
    </row>
    <row r="4267" spans="1:14" x14ac:dyDescent="0.25">
      <c r="A4267" s="16" t="s">
        <v>2899</v>
      </c>
      <c r="B4267" t="s">
        <v>498</v>
      </c>
      <c r="C4267" s="16" t="s">
        <v>33</v>
      </c>
      <c r="D4267">
        <v>1050</v>
      </c>
      <c r="E4267" s="16" t="s">
        <v>505</v>
      </c>
      <c r="F4267">
        <v>10</v>
      </c>
      <c r="G4267">
        <v>9</v>
      </c>
      <c r="H4267">
        <v>13</v>
      </c>
      <c r="I4267">
        <v>1</v>
      </c>
      <c r="J4267">
        <v>0</v>
      </c>
      <c r="K4267">
        <v>111.11</v>
      </c>
      <c r="L4267" s="16" t="s">
        <v>16</v>
      </c>
      <c r="M4267" s="17">
        <v>41021</v>
      </c>
      <c r="N4267" s="16" t="s">
        <v>10751</v>
      </c>
    </row>
    <row r="4268" spans="1:14" x14ac:dyDescent="0.25">
      <c r="A4268" s="16" t="s">
        <v>2899</v>
      </c>
      <c r="B4268" t="s">
        <v>498</v>
      </c>
      <c r="C4268" s="16" t="s">
        <v>558</v>
      </c>
      <c r="D4268">
        <v>1099</v>
      </c>
      <c r="E4268" s="16" t="s">
        <v>26</v>
      </c>
      <c r="F4268">
        <v>1</v>
      </c>
      <c r="G4268">
        <v>1</v>
      </c>
      <c r="H4268">
        <v>2</v>
      </c>
      <c r="I4268">
        <v>0</v>
      </c>
      <c r="J4268">
        <v>0</v>
      </c>
      <c r="K4268">
        <v>100</v>
      </c>
      <c r="L4268" s="16" t="s">
        <v>16</v>
      </c>
      <c r="M4268" s="17">
        <v>41021</v>
      </c>
      <c r="N4268" s="16" t="s">
        <v>10752</v>
      </c>
    </row>
    <row r="4269" spans="1:14" x14ac:dyDescent="0.25">
      <c r="A4269" s="16" t="s">
        <v>2899</v>
      </c>
      <c r="B4269" t="s">
        <v>498</v>
      </c>
      <c r="C4269" s="16" t="s">
        <v>68</v>
      </c>
      <c r="D4269">
        <v>1003</v>
      </c>
      <c r="E4269" s="16" t="s">
        <v>2817</v>
      </c>
      <c r="F4269">
        <v>50</v>
      </c>
      <c r="G4269">
        <v>50</v>
      </c>
      <c r="H4269">
        <v>76</v>
      </c>
      <c r="I4269">
        <v>4</v>
      </c>
      <c r="J4269">
        <v>1</v>
      </c>
      <c r="K4269">
        <v>100</v>
      </c>
      <c r="L4269" s="16" t="s">
        <v>16</v>
      </c>
      <c r="M4269" s="17">
        <v>41021</v>
      </c>
      <c r="N4269" s="16" t="s">
        <v>10753</v>
      </c>
    </row>
    <row r="4270" spans="1:14" x14ac:dyDescent="0.25">
      <c r="A4270" s="16" t="s">
        <v>2899</v>
      </c>
      <c r="B4270" t="s">
        <v>498</v>
      </c>
      <c r="C4270" s="16" t="s">
        <v>95</v>
      </c>
      <c r="D4270">
        <v>1043</v>
      </c>
      <c r="E4270" s="16" t="s">
        <v>523</v>
      </c>
      <c r="F4270">
        <v>12</v>
      </c>
      <c r="G4270">
        <v>15</v>
      </c>
      <c r="H4270">
        <v>23</v>
      </c>
      <c r="I4270">
        <v>1</v>
      </c>
      <c r="J4270">
        <v>0</v>
      </c>
      <c r="K4270">
        <v>80</v>
      </c>
      <c r="L4270" s="16" t="s">
        <v>40</v>
      </c>
      <c r="M4270" s="17">
        <v>41021</v>
      </c>
      <c r="N4270" s="16" t="s">
        <v>10754</v>
      </c>
    </row>
    <row r="4271" spans="1:14" x14ac:dyDescent="0.25">
      <c r="A4271" s="16" t="s">
        <v>2899</v>
      </c>
      <c r="B4271" t="s">
        <v>498</v>
      </c>
      <c r="C4271" s="16" t="s">
        <v>846</v>
      </c>
      <c r="D4271">
        <v>1004</v>
      </c>
      <c r="E4271" s="16" t="s">
        <v>26</v>
      </c>
      <c r="F4271">
        <v>16</v>
      </c>
      <c r="G4271">
        <v>15</v>
      </c>
      <c r="H4271">
        <v>30</v>
      </c>
      <c r="I4271">
        <v>1</v>
      </c>
      <c r="J4271">
        <v>0</v>
      </c>
      <c r="K4271">
        <v>106.66</v>
      </c>
      <c r="L4271" s="16" t="s">
        <v>16</v>
      </c>
      <c r="M4271" s="17">
        <v>41021</v>
      </c>
      <c r="N4271" s="16" t="s">
        <v>10755</v>
      </c>
    </row>
    <row r="4272" spans="1:14" x14ac:dyDescent="0.25">
      <c r="A4272" s="16" t="s">
        <v>2899</v>
      </c>
      <c r="B4272" t="s">
        <v>498</v>
      </c>
      <c r="C4272" s="16" t="s">
        <v>320</v>
      </c>
      <c r="D4272">
        <v>1240</v>
      </c>
      <c r="E4272" s="16" t="s">
        <v>26</v>
      </c>
      <c r="F4272">
        <v>9</v>
      </c>
      <c r="G4272">
        <v>8</v>
      </c>
      <c r="H4272">
        <v>17</v>
      </c>
      <c r="I4272">
        <v>1</v>
      </c>
      <c r="J4272">
        <v>0</v>
      </c>
      <c r="K4272">
        <v>112.5</v>
      </c>
      <c r="L4272" s="16" t="s">
        <v>16</v>
      </c>
      <c r="M4272" s="17">
        <v>41021</v>
      </c>
      <c r="N4272" s="16" t="s">
        <v>10756</v>
      </c>
    </row>
    <row r="4273" spans="1:14" x14ac:dyDescent="0.25">
      <c r="A4273" s="16" t="s">
        <v>2899</v>
      </c>
      <c r="B4273" t="s">
        <v>498</v>
      </c>
      <c r="C4273" s="16" t="s">
        <v>14</v>
      </c>
      <c r="D4273">
        <v>1190</v>
      </c>
      <c r="E4273" s="16" t="s">
        <v>2903</v>
      </c>
      <c r="F4273">
        <v>10</v>
      </c>
      <c r="G4273">
        <v>9</v>
      </c>
      <c r="H4273">
        <v>13</v>
      </c>
      <c r="I4273">
        <v>1</v>
      </c>
      <c r="J4273">
        <v>0</v>
      </c>
      <c r="K4273">
        <v>111.11</v>
      </c>
      <c r="L4273" s="16" t="s">
        <v>16</v>
      </c>
      <c r="M4273" s="17">
        <v>41021</v>
      </c>
      <c r="N4273" s="16" t="s">
        <v>10757</v>
      </c>
    </row>
    <row r="4274" spans="1:14" x14ac:dyDescent="0.25">
      <c r="A4274" s="16" t="s">
        <v>2899</v>
      </c>
      <c r="B4274" t="s">
        <v>498</v>
      </c>
      <c r="C4274" s="16" t="s">
        <v>75</v>
      </c>
      <c r="D4274">
        <v>1010</v>
      </c>
      <c r="E4274" s="16" t="s">
        <v>2904</v>
      </c>
      <c r="F4274">
        <v>23</v>
      </c>
      <c r="G4274">
        <v>19</v>
      </c>
      <c r="H4274">
        <v>31</v>
      </c>
      <c r="I4274">
        <v>2</v>
      </c>
      <c r="J4274">
        <v>0</v>
      </c>
      <c r="K4274">
        <v>121.05</v>
      </c>
      <c r="L4274" s="16" t="s">
        <v>20</v>
      </c>
      <c r="M4274" s="17">
        <v>41021</v>
      </c>
      <c r="N4274" s="16" t="s">
        <v>10758</v>
      </c>
    </row>
    <row r="4275" spans="1:14" x14ac:dyDescent="0.25">
      <c r="A4275" s="16" t="s">
        <v>2905</v>
      </c>
      <c r="B4275" t="s">
        <v>486</v>
      </c>
      <c r="C4275" s="16" t="s">
        <v>353</v>
      </c>
      <c r="D4275">
        <v>1170</v>
      </c>
      <c r="E4275" s="16" t="s">
        <v>26</v>
      </c>
      <c r="F4275">
        <v>68</v>
      </c>
      <c r="G4275">
        <v>40</v>
      </c>
      <c r="H4275">
        <v>66</v>
      </c>
      <c r="I4275">
        <v>5</v>
      </c>
      <c r="J4275">
        <v>3</v>
      </c>
      <c r="K4275">
        <v>170</v>
      </c>
      <c r="L4275" s="16" t="s">
        <v>16</v>
      </c>
      <c r="M4275" s="17">
        <v>41021</v>
      </c>
      <c r="N4275" s="16" t="s">
        <v>10759</v>
      </c>
    </row>
    <row r="4276" spans="1:14" x14ac:dyDescent="0.25">
      <c r="A4276" s="16" t="s">
        <v>2905</v>
      </c>
      <c r="B4276" t="s">
        <v>486</v>
      </c>
      <c r="C4276" s="16" t="s">
        <v>1661</v>
      </c>
      <c r="D4276">
        <v>1222</v>
      </c>
      <c r="E4276" s="16" t="s">
        <v>2906</v>
      </c>
      <c r="F4276">
        <v>24</v>
      </c>
      <c r="G4276">
        <v>21</v>
      </c>
      <c r="H4276">
        <v>40</v>
      </c>
      <c r="I4276">
        <v>3</v>
      </c>
      <c r="J4276">
        <v>0</v>
      </c>
      <c r="K4276">
        <v>114.28</v>
      </c>
      <c r="L4276" s="16" t="s">
        <v>16</v>
      </c>
      <c r="M4276" s="17">
        <v>41021</v>
      </c>
      <c r="N4276" s="16" t="s">
        <v>10760</v>
      </c>
    </row>
    <row r="4277" spans="1:14" x14ac:dyDescent="0.25">
      <c r="A4277" s="16" t="s">
        <v>2905</v>
      </c>
      <c r="B4277" t="s">
        <v>486</v>
      </c>
      <c r="C4277" s="16" t="s">
        <v>2886</v>
      </c>
      <c r="D4277">
        <v>1259</v>
      </c>
      <c r="E4277" s="16" t="s">
        <v>26</v>
      </c>
      <c r="F4277">
        <v>5</v>
      </c>
      <c r="G4277">
        <v>5</v>
      </c>
      <c r="H4277">
        <v>12</v>
      </c>
      <c r="I4277">
        <v>0</v>
      </c>
      <c r="J4277">
        <v>0</v>
      </c>
      <c r="K4277">
        <v>100</v>
      </c>
      <c r="L4277" s="16" t="s">
        <v>16</v>
      </c>
      <c r="M4277" s="17">
        <v>41021</v>
      </c>
      <c r="N4277" s="16" t="s">
        <v>10761</v>
      </c>
    </row>
    <row r="4278" spans="1:14" x14ac:dyDescent="0.25">
      <c r="A4278" s="16" t="s">
        <v>2905</v>
      </c>
      <c r="B4278" t="s">
        <v>486</v>
      </c>
      <c r="C4278" s="16" t="s">
        <v>2885</v>
      </c>
      <c r="D4278">
        <v>1260</v>
      </c>
      <c r="E4278" s="16" t="s">
        <v>2907</v>
      </c>
      <c r="F4278">
        <v>10</v>
      </c>
      <c r="G4278">
        <v>7</v>
      </c>
      <c r="H4278">
        <v>13</v>
      </c>
      <c r="I4278">
        <v>0</v>
      </c>
      <c r="J4278">
        <v>1</v>
      </c>
      <c r="K4278">
        <v>142.85</v>
      </c>
      <c r="L4278" s="16" t="s">
        <v>16</v>
      </c>
      <c r="M4278" s="17">
        <v>41021</v>
      </c>
      <c r="N4278" s="16" t="s">
        <v>10762</v>
      </c>
    </row>
    <row r="4279" spans="1:14" x14ac:dyDescent="0.25">
      <c r="A4279" s="16" t="s">
        <v>2905</v>
      </c>
      <c r="B4279" t="s">
        <v>486</v>
      </c>
      <c r="C4279" s="16" t="s">
        <v>45</v>
      </c>
      <c r="D4279">
        <v>1137</v>
      </c>
      <c r="E4279" s="16" t="s">
        <v>2745</v>
      </c>
      <c r="F4279">
        <v>21</v>
      </c>
      <c r="G4279">
        <v>19</v>
      </c>
      <c r="H4279">
        <v>28</v>
      </c>
      <c r="I4279">
        <v>2</v>
      </c>
      <c r="J4279">
        <v>0</v>
      </c>
      <c r="K4279">
        <v>110.52</v>
      </c>
      <c r="L4279" s="16" t="s">
        <v>40</v>
      </c>
      <c r="M4279" s="17">
        <v>41021</v>
      </c>
      <c r="N4279" s="16" t="s">
        <v>10763</v>
      </c>
    </row>
    <row r="4280" spans="1:14" x14ac:dyDescent="0.25">
      <c r="A4280" s="16" t="s">
        <v>2905</v>
      </c>
      <c r="B4280" t="s">
        <v>486</v>
      </c>
      <c r="C4280" s="16" t="s">
        <v>118</v>
      </c>
      <c r="D4280">
        <v>1064</v>
      </c>
      <c r="E4280" s="16" t="s">
        <v>2882</v>
      </c>
      <c r="F4280">
        <v>2</v>
      </c>
      <c r="G4280">
        <v>5</v>
      </c>
      <c r="H4280">
        <v>4</v>
      </c>
      <c r="I4280">
        <v>0</v>
      </c>
      <c r="J4280">
        <v>0</v>
      </c>
      <c r="K4280">
        <v>40</v>
      </c>
      <c r="L4280" s="16" t="s">
        <v>16</v>
      </c>
      <c r="M4280" s="17">
        <v>41021</v>
      </c>
      <c r="N4280" s="16" t="s">
        <v>10764</v>
      </c>
    </row>
    <row r="4281" spans="1:14" x14ac:dyDescent="0.25">
      <c r="A4281" s="16" t="s">
        <v>2905</v>
      </c>
      <c r="B4281" t="s">
        <v>486</v>
      </c>
      <c r="C4281" s="16" t="s">
        <v>283</v>
      </c>
      <c r="D4281">
        <v>1076</v>
      </c>
      <c r="E4281" s="16" t="s">
        <v>2908</v>
      </c>
      <c r="F4281">
        <v>35</v>
      </c>
      <c r="G4281">
        <v>20</v>
      </c>
      <c r="H4281">
        <v>29</v>
      </c>
      <c r="I4281">
        <v>5</v>
      </c>
      <c r="J4281">
        <v>0</v>
      </c>
      <c r="K4281">
        <v>175</v>
      </c>
      <c r="L4281" s="16" t="s">
        <v>20</v>
      </c>
      <c r="M4281" s="17">
        <v>41021</v>
      </c>
      <c r="N4281" s="16" t="s">
        <v>10765</v>
      </c>
    </row>
    <row r="4282" spans="1:14" x14ac:dyDescent="0.25">
      <c r="A4282" s="16" t="s">
        <v>2905</v>
      </c>
      <c r="B4282" t="s">
        <v>486</v>
      </c>
      <c r="C4282" s="16" t="s">
        <v>2191</v>
      </c>
      <c r="D4282">
        <v>1194</v>
      </c>
      <c r="E4282" s="16" t="s">
        <v>2909</v>
      </c>
      <c r="F4282">
        <v>79</v>
      </c>
      <c r="G4282">
        <v>51</v>
      </c>
      <c r="H4282">
        <v>91</v>
      </c>
      <c r="I4282">
        <v>6</v>
      </c>
      <c r="J4282">
        <v>4</v>
      </c>
      <c r="K4282">
        <v>154.9</v>
      </c>
      <c r="L4282" s="16" t="s">
        <v>16</v>
      </c>
      <c r="M4282" s="17">
        <v>41021</v>
      </c>
      <c r="N4282" s="16" t="s">
        <v>10766</v>
      </c>
    </row>
    <row r="4283" spans="1:14" x14ac:dyDescent="0.25">
      <c r="A4283" s="16" t="s">
        <v>2905</v>
      </c>
      <c r="B4283" t="s">
        <v>486</v>
      </c>
      <c r="C4283" s="16" t="s">
        <v>587</v>
      </c>
      <c r="D4283">
        <v>1002</v>
      </c>
      <c r="E4283" s="16" t="s">
        <v>2910</v>
      </c>
      <c r="F4283">
        <v>23</v>
      </c>
      <c r="G4283">
        <v>23</v>
      </c>
      <c r="H4283">
        <v>40</v>
      </c>
      <c r="I4283">
        <v>3</v>
      </c>
      <c r="J4283">
        <v>0</v>
      </c>
      <c r="K4283">
        <v>100</v>
      </c>
      <c r="L4283" s="16" t="s">
        <v>16</v>
      </c>
      <c r="M4283" s="17">
        <v>41021</v>
      </c>
      <c r="N4283" s="16" t="s">
        <v>10767</v>
      </c>
    </row>
    <row r="4284" spans="1:14" x14ac:dyDescent="0.25">
      <c r="A4284" s="16" t="s">
        <v>2905</v>
      </c>
      <c r="B4284" t="s">
        <v>486</v>
      </c>
      <c r="C4284" s="16" t="s">
        <v>1535</v>
      </c>
      <c r="D4284">
        <v>1183</v>
      </c>
      <c r="E4284" s="16" t="s">
        <v>2911</v>
      </c>
      <c r="F4284">
        <v>7</v>
      </c>
      <c r="G4284">
        <v>10</v>
      </c>
      <c r="H4284">
        <v>10</v>
      </c>
      <c r="I4284">
        <v>1</v>
      </c>
      <c r="J4284">
        <v>0</v>
      </c>
      <c r="K4284">
        <v>70</v>
      </c>
      <c r="L4284" s="16" t="s">
        <v>16</v>
      </c>
      <c r="M4284" s="17">
        <v>41021</v>
      </c>
      <c r="N4284" s="16" t="s">
        <v>10768</v>
      </c>
    </row>
    <row r="4285" spans="1:14" x14ac:dyDescent="0.25">
      <c r="A4285" s="16" t="s">
        <v>2905</v>
      </c>
      <c r="B4285" t="s">
        <v>486</v>
      </c>
      <c r="C4285" s="16" t="s">
        <v>1471</v>
      </c>
      <c r="D4285">
        <v>1169</v>
      </c>
      <c r="E4285" s="16" t="s">
        <v>26</v>
      </c>
      <c r="F4285">
        <v>3</v>
      </c>
      <c r="G4285">
        <v>3</v>
      </c>
      <c r="H4285">
        <v>8</v>
      </c>
      <c r="I4285">
        <v>0</v>
      </c>
      <c r="J4285">
        <v>0</v>
      </c>
      <c r="K4285">
        <v>100</v>
      </c>
      <c r="L4285" s="16" t="s">
        <v>16</v>
      </c>
      <c r="M4285" s="17">
        <v>41021</v>
      </c>
      <c r="N4285" s="16" t="s">
        <v>10769</v>
      </c>
    </row>
    <row r="4286" spans="1:14" x14ac:dyDescent="0.25">
      <c r="A4286" s="16" t="s">
        <v>2905</v>
      </c>
      <c r="B4286" t="s">
        <v>486</v>
      </c>
      <c r="C4286" s="16" t="s">
        <v>2884</v>
      </c>
      <c r="D4286">
        <v>1258</v>
      </c>
      <c r="E4286" s="16" t="s">
        <v>1072</v>
      </c>
      <c r="F4286">
        <v>30</v>
      </c>
      <c r="G4286">
        <v>25</v>
      </c>
      <c r="H4286">
        <v>29</v>
      </c>
      <c r="I4286">
        <v>5</v>
      </c>
      <c r="J4286">
        <v>0</v>
      </c>
      <c r="K4286">
        <v>120</v>
      </c>
      <c r="L4286" s="16" t="s">
        <v>20</v>
      </c>
      <c r="M4286" s="17">
        <v>41021</v>
      </c>
      <c r="N4286" s="16" t="s">
        <v>10770</v>
      </c>
    </row>
    <row r="4287" spans="1:14" x14ac:dyDescent="0.25">
      <c r="A4287" s="16" t="s">
        <v>2905</v>
      </c>
      <c r="B4287" t="s">
        <v>486</v>
      </c>
      <c r="C4287" s="16" t="s">
        <v>146</v>
      </c>
      <c r="D4287">
        <v>1007</v>
      </c>
      <c r="E4287" s="16" t="s">
        <v>2912</v>
      </c>
      <c r="F4287">
        <v>4</v>
      </c>
      <c r="G4287">
        <v>3</v>
      </c>
      <c r="H4287">
        <v>7</v>
      </c>
      <c r="I4287">
        <v>1</v>
      </c>
      <c r="J4287">
        <v>0</v>
      </c>
      <c r="K4287">
        <v>133.33000000000001</v>
      </c>
      <c r="L4287" s="16" t="s">
        <v>40</v>
      </c>
      <c r="M4287" s="17">
        <v>41021</v>
      </c>
      <c r="N4287" s="16" t="s">
        <v>10771</v>
      </c>
    </row>
    <row r="4288" spans="1:14" x14ac:dyDescent="0.25">
      <c r="A4288" s="16" t="s">
        <v>2905</v>
      </c>
      <c r="B4288" t="s">
        <v>486</v>
      </c>
      <c r="C4288" s="16" t="s">
        <v>2252</v>
      </c>
      <c r="D4288">
        <v>1203</v>
      </c>
      <c r="E4288" s="16" t="s">
        <v>26</v>
      </c>
      <c r="F4288">
        <v>4</v>
      </c>
      <c r="G4288">
        <v>5</v>
      </c>
      <c r="H4288">
        <v>9</v>
      </c>
      <c r="I4288">
        <v>0</v>
      </c>
      <c r="J4288">
        <v>0</v>
      </c>
      <c r="K4288">
        <v>80</v>
      </c>
      <c r="L4288" s="16" t="s">
        <v>16</v>
      </c>
      <c r="M4288" s="17">
        <v>41021</v>
      </c>
      <c r="N4288" s="16" t="s">
        <v>10772</v>
      </c>
    </row>
    <row r="4289" spans="1:14" x14ac:dyDescent="0.25">
      <c r="A4289" s="16" t="s">
        <v>2913</v>
      </c>
      <c r="B4289" t="s">
        <v>511</v>
      </c>
      <c r="C4289" s="16" t="s">
        <v>665</v>
      </c>
      <c r="D4289">
        <v>1103</v>
      </c>
      <c r="E4289" s="16" t="s">
        <v>2914</v>
      </c>
      <c r="F4289">
        <v>1</v>
      </c>
      <c r="G4289">
        <v>2</v>
      </c>
      <c r="H4289">
        <v>3</v>
      </c>
      <c r="I4289">
        <v>0</v>
      </c>
      <c r="J4289">
        <v>0</v>
      </c>
      <c r="K4289">
        <v>50</v>
      </c>
      <c r="L4289" s="16" t="s">
        <v>20</v>
      </c>
      <c r="M4289" s="17">
        <v>41022</v>
      </c>
      <c r="N4289" s="16" t="s">
        <v>10773</v>
      </c>
    </row>
    <row r="4290" spans="1:14" x14ac:dyDescent="0.25">
      <c r="A4290" s="16" t="s">
        <v>2913</v>
      </c>
      <c r="B4290" t="s">
        <v>511</v>
      </c>
      <c r="C4290" s="16" t="s">
        <v>1456</v>
      </c>
      <c r="D4290">
        <v>1225</v>
      </c>
      <c r="E4290" s="16" t="s">
        <v>2916</v>
      </c>
      <c r="F4290">
        <v>10</v>
      </c>
      <c r="G4290">
        <v>15</v>
      </c>
      <c r="H4290">
        <v>15</v>
      </c>
      <c r="I4290">
        <v>0</v>
      </c>
      <c r="J4290">
        <v>1</v>
      </c>
      <c r="K4290">
        <v>66.66</v>
      </c>
      <c r="L4290" s="16" t="s">
        <v>16</v>
      </c>
      <c r="M4290" s="17">
        <v>41022</v>
      </c>
      <c r="N4290" s="16" t="s">
        <v>10774</v>
      </c>
    </row>
    <row r="4291" spans="1:14" x14ac:dyDescent="0.25">
      <c r="A4291" s="16" t="s">
        <v>2913</v>
      </c>
      <c r="B4291" t="s">
        <v>511</v>
      </c>
      <c r="C4291" s="16" t="s">
        <v>41</v>
      </c>
      <c r="D4291">
        <v>1023</v>
      </c>
      <c r="E4291" s="16" t="s">
        <v>2917</v>
      </c>
      <c r="F4291">
        <v>58</v>
      </c>
      <c r="G4291">
        <v>42</v>
      </c>
      <c r="H4291">
        <v>61</v>
      </c>
      <c r="I4291">
        <v>8</v>
      </c>
      <c r="J4291">
        <v>0</v>
      </c>
      <c r="K4291">
        <v>138.09</v>
      </c>
      <c r="L4291" s="16" t="s">
        <v>40</v>
      </c>
      <c r="M4291" s="17">
        <v>41022</v>
      </c>
      <c r="N4291" s="16" t="s">
        <v>10775</v>
      </c>
    </row>
    <row r="4292" spans="1:14" x14ac:dyDescent="0.25">
      <c r="A4292" s="16" t="s">
        <v>2913</v>
      </c>
      <c r="B4292" t="s">
        <v>511</v>
      </c>
      <c r="C4292" s="16" t="s">
        <v>372</v>
      </c>
      <c r="D4292">
        <v>1053</v>
      </c>
      <c r="E4292" s="16" t="s">
        <v>2842</v>
      </c>
      <c r="F4292">
        <v>10</v>
      </c>
      <c r="G4292">
        <v>8</v>
      </c>
      <c r="H4292">
        <v>12</v>
      </c>
      <c r="I4292">
        <v>1</v>
      </c>
      <c r="J4292">
        <v>0</v>
      </c>
      <c r="K4292">
        <v>125</v>
      </c>
      <c r="L4292" s="16" t="s">
        <v>16</v>
      </c>
      <c r="M4292" s="17">
        <v>41022</v>
      </c>
      <c r="N4292" s="16" t="s">
        <v>10776</v>
      </c>
    </row>
    <row r="4293" spans="1:14" x14ac:dyDescent="0.25">
      <c r="A4293" s="16" t="s">
        <v>2913</v>
      </c>
      <c r="B4293" t="s">
        <v>511</v>
      </c>
      <c r="C4293" s="16" t="s">
        <v>2773</v>
      </c>
      <c r="D4293">
        <v>1254</v>
      </c>
      <c r="E4293" s="16" t="s">
        <v>2918</v>
      </c>
      <c r="F4293">
        <v>13</v>
      </c>
      <c r="G4293">
        <v>11</v>
      </c>
      <c r="H4293">
        <v>14</v>
      </c>
      <c r="I4293">
        <v>1</v>
      </c>
      <c r="J4293">
        <v>0</v>
      </c>
      <c r="K4293">
        <v>118.18</v>
      </c>
      <c r="L4293" s="16" t="s">
        <v>16</v>
      </c>
      <c r="M4293" s="17">
        <v>41022</v>
      </c>
      <c r="N4293" s="16" t="s">
        <v>10777</v>
      </c>
    </row>
    <row r="4294" spans="1:14" x14ac:dyDescent="0.25">
      <c r="A4294" s="16" t="s">
        <v>2913</v>
      </c>
      <c r="B4294" t="s">
        <v>511</v>
      </c>
      <c r="C4294" s="16" t="s">
        <v>2693</v>
      </c>
      <c r="D4294">
        <v>1245</v>
      </c>
      <c r="E4294" s="16" t="s">
        <v>2095</v>
      </c>
      <c r="F4294">
        <v>8</v>
      </c>
      <c r="G4294">
        <v>6</v>
      </c>
      <c r="H4294">
        <v>7</v>
      </c>
      <c r="I4294">
        <v>2</v>
      </c>
      <c r="J4294">
        <v>0</v>
      </c>
      <c r="K4294">
        <v>133.33000000000001</v>
      </c>
      <c r="L4294" s="16" t="s">
        <v>16</v>
      </c>
      <c r="M4294" s="17">
        <v>41022</v>
      </c>
      <c r="N4294" s="16" t="s">
        <v>10778</v>
      </c>
    </row>
    <row r="4295" spans="1:14" x14ac:dyDescent="0.25">
      <c r="A4295" s="16" t="s">
        <v>2913</v>
      </c>
      <c r="B4295" t="s">
        <v>511</v>
      </c>
      <c r="C4295" s="16" t="s">
        <v>1953</v>
      </c>
      <c r="D4295">
        <v>1197</v>
      </c>
      <c r="E4295" s="16" t="s">
        <v>26</v>
      </c>
      <c r="F4295">
        <v>20</v>
      </c>
      <c r="G4295">
        <v>18</v>
      </c>
      <c r="H4295">
        <v>29</v>
      </c>
      <c r="I4295">
        <v>2</v>
      </c>
      <c r="J4295">
        <v>0</v>
      </c>
      <c r="K4295">
        <v>111.11</v>
      </c>
      <c r="L4295" s="16" t="s">
        <v>16</v>
      </c>
      <c r="M4295" s="17">
        <v>41022</v>
      </c>
      <c r="N4295" s="16" t="s">
        <v>10779</v>
      </c>
    </row>
    <row r="4296" spans="1:14" x14ac:dyDescent="0.25">
      <c r="A4296" s="16" t="s">
        <v>2913</v>
      </c>
      <c r="B4296" t="s">
        <v>511</v>
      </c>
      <c r="C4296" s="16" t="s">
        <v>557</v>
      </c>
      <c r="D4296">
        <v>1075</v>
      </c>
      <c r="E4296" s="16" t="s">
        <v>26</v>
      </c>
      <c r="F4296">
        <v>76</v>
      </c>
      <c r="G4296">
        <v>58</v>
      </c>
      <c r="H4296">
        <v>95</v>
      </c>
      <c r="I4296">
        <v>10</v>
      </c>
      <c r="J4296">
        <v>1</v>
      </c>
      <c r="K4296">
        <v>131.03</v>
      </c>
      <c r="L4296" s="16" t="s">
        <v>16</v>
      </c>
      <c r="M4296" s="17">
        <v>41022</v>
      </c>
      <c r="N4296" s="16" t="s">
        <v>10780</v>
      </c>
    </row>
    <row r="4297" spans="1:14" x14ac:dyDescent="0.25">
      <c r="A4297" s="16" t="s">
        <v>2913</v>
      </c>
      <c r="B4297" t="s">
        <v>511</v>
      </c>
      <c r="C4297" s="16" t="s">
        <v>21</v>
      </c>
      <c r="D4297">
        <v>1024</v>
      </c>
      <c r="E4297" s="16" t="s">
        <v>2919</v>
      </c>
      <c r="F4297">
        <v>16</v>
      </c>
      <c r="G4297">
        <v>16</v>
      </c>
      <c r="H4297">
        <v>14</v>
      </c>
      <c r="I4297">
        <v>2</v>
      </c>
      <c r="J4297">
        <v>0</v>
      </c>
      <c r="K4297">
        <v>100</v>
      </c>
      <c r="L4297" s="16" t="s">
        <v>16</v>
      </c>
      <c r="M4297" s="17">
        <v>41022</v>
      </c>
      <c r="N4297" s="16" t="s">
        <v>10781</v>
      </c>
    </row>
    <row r="4298" spans="1:14" x14ac:dyDescent="0.25">
      <c r="A4298" s="16" t="s">
        <v>2913</v>
      </c>
      <c r="B4298" t="s">
        <v>511</v>
      </c>
      <c r="C4298" s="16" t="s">
        <v>292</v>
      </c>
      <c r="D4298">
        <v>1111</v>
      </c>
      <c r="E4298" s="16" t="s">
        <v>2920</v>
      </c>
      <c r="F4298">
        <v>13</v>
      </c>
      <c r="G4298">
        <v>18</v>
      </c>
      <c r="H4298">
        <v>35</v>
      </c>
      <c r="I4298">
        <v>1</v>
      </c>
      <c r="J4298">
        <v>0</v>
      </c>
      <c r="K4298">
        <v>72.22</v>
      </c>
      <c r="L4298" s="16" t="s">
        <v>16</v>
      </c>
      <c r="M4298" s="17">
        <v>41022</v>
      </c>
      <c r="N4298" s="16" t="s">
        <v>10782</v>
      </c>
    </row>
    <row r="4299" spans="1:14" x14ac:dyDescent="0.25">
      <c r="A4299" s="16" t="s">
        <v>2913</v>
      </c>
      <c r="B4299" t="s">
        <v>511</v>
      </c>
      <c r="C4299" s="16" t="s">
        <v>2018</v>
      </c>
      <c r="D4299">
        <v>1163</v>
      </c>
      <c r="E4299" s="16" t="s">
        <v>2921</v>
      </c>
      <c r="F4299">
        <v>15</v>
      </c>
      <c r="G4299">
        <v>17</v>
      </c>
      <c r="H4299">
        <v>30</v>
      </c>
      <c r="I4299">
        <v>2</v>
      </c>
      <c r="J4299">
        <v>0</v>
      </c>
      <c r="K4299">
        <v>88.23</v>
      </c>
      <c r="L4299" s="16" t="s">
        <v>16</v>
      </c>
      <c r="M4299" s="17">
        <v>41022</v>
      </c>
      <c r="N4299" s="16" t="s">
        <v>10783</v>
      </c>
    </row>
    <row r="4300" spans="1:14" x14ac:dyDescent="0.25">
      <c r="A4300" s="16" t="s">
        <v>2913</v>
      </c>
      <c r="B4300" t="s">
        <v>511</v>
      </c>
      <c r="C4300" s="16" t="s">
        <v>380</v>
      </c>
      <c r="D4300">
        <v>1074</v>
      </c>
      <c r="E4300" s="16" t="s">
        <v>26</v>
      </c>
      <c r="F4300">
        <v>59</v>
      </c>
      <c r="G4300">
        <v>23</v>
      </c>
      <c r="H4300">
        <v>41</v>
      </c>
      <c r="I4300">
        <v>3</v>
      </c>
      <c r="J4300">
        <v>5</v>
      </c>
      <c r="K4300">
        <v>256.52</v>
      </c>
      <c r="L4300" s="16" t="s">
        <v>20</v>
      </c>
      <c r="M4300" s="17">
        <v>41022</v>
      </c>
      <c r="N4300" s="16" t="s">
        <v>10784</v>
      </c>
    </row>
    <row r="4301" spans="1:14" x14ac:dyDescent="0.25">
      <c r="A4301" s="16" t="s">
        <v>2913</v>
      </c>
      <c r="B4301" t="s">
        <v>511</v>
      </c>
      <c r="C4301" s="16" t="s">
        <v>875</v>
      </c>
      <c r="D4301">
        <v>1051</v>
      </c>
      <c r="E4301" s="16" t="s">
        <v>2922</v>
      </c>
      <c r="F4301">
        <v>4</v>
      </c>
      <c r="G4301">
        <v>8</v>
      </c>
      <c r="H4301">
        <v>7</v>
      </c>
      <c r="I4301">
        <v>0</v>
      </c>
      <c r="J4301">
        <v>0</v>
      </c>
      <c r="K4301">
        <v>50</v>
      </c>
      <c r="L4301" s="16" t="s">
        <v>16</v>
      </c>
      <c r="M4301" s="17">
        <v>41022</v>
      </c>
      <c r="N4301" s="16" t="s">
        <v>10785</v>
      </c>
    </row>
    <row r="4302" spans="1:14" x14ac:dyDescent="0.25">
      <c r="A4302" s="16" t="s">
        <v>2923</v>
      </c>
      <c r="B4302">
        <v>31</v>
      </c>
      <c r="C4302" s="16" t="s">
        <v>162</v>
      </c>
      <c r="D4302">
        <v>1044</v>
      </c>
      <c r="E4302" s="16" t="s">
        <v>2924</v>
      </c>
      <c r="F4302">
        <v>18</v>
      </c>
      <c r="G4302">
        <v>14</v>
      </c>
      <c r="H4302">
        <v>14</v>
      </c>
      <c r="I4302">
        <v>3</v>
      </c>
      <c r="J4302">
        <v>0</v>
      </c>
      <c r="K4302">
        <v>128.57</v>
      </c>
      <c r="L4302" s="16" t="s">
        <v>16</v>
      </c>
      <c r="M4302" s="17">
        <v>41023</v>
      </c>
      <c r="N4302" s="16" t="s">
        <v>10786</v>
      </c>
    </row>
    <row r="4303" spans="1:14" x14ac:dyDescent="0.25">
      <c r="A4303" s="16" t="s">
        <v>2923</v>
      </c>
      <c r="B4303">
        <v>31</v>
      </c>
      <c r="C4303" s="16" t="s">
        <v>138</v>
      </c>
      <c r="D4303">
        <v>1020</v>
      </c>
      <c r="E4303" s="16" t="s">
        <v>26</v>
      </c>
      <c r="F4303">
        <v>60</v>
      </c>
      <c r="G4303">
        <v>58</v>
      </c>
      <c r="H4303">
        <v>75</v>
      </c>
      <c r="I4303">
        <v>6</v>
      </c>
      <c r="J4303">
        <v>0</v>
      </c>
      <c r="K4303">
        <v>103.44</v>
      </c>
      <c r="L4303" s="16" t="s">
        <v>20</v>
      </c>
      <c r="M4303" s="17">
        <v>41023</v>
      </c>
      <c r="N4303" s="16" t="s">
        <v>10787</v>
      </c>
    </row>
    <row r="4304" spans="1:14" x14ac:dyDescent="0.25">
      <c r="A4304" s="16" t="s">
        <v>2923</v>
      </c>
      <c r="B4304">
        <v>31</v>
      </c>
      <c r="C4304" s="16" t="s">
        <v>860</v>
      </c>
      <c r="D4304">
        <v>1022</v>
      </c>
      <c r="E4304" s="16" t="s">
        <v>2926</v>
      </c>
      <c r="F4304">
        <v>27</v>
      </c>
      <c r="G4304">
        <v>21</v>
      </c>
      <c r="H4304">
        <v>39</v>
      </c>
      <c r="I4304">
        <v>1</v>
      </c>
      <c r="J4304">
        <v>2</v>
      </c>
      <c r="K4304">
        <v>128.57</v>
      </c>
      <c r="L4304" s="16" t="s">
        <v>16</v>
      </c>
      <c r="M4304" s="17">
        <v>41023</v>
      </c>
      <c r="N4304" s="16" t="s">
        <v>10788</v>
      </c>
    </row>
    <row r="4305" spans="1:14" x14ac:dyDescent="0.25">
      <c r="A4305" s="16" t="s">
        <v>2923</v>
      </c>
      <c r="B4305">
        <v>31</v>
      </c>
      <c r="C4305" s="16" t="s">
        <v>129</v>
      </c>
      <c r="D4305">
        <v>1021</v>
      </c>
      <c r="E4305" s="16" t="s">
        <v>26</v>
      </c>
      <c r="F4305">
        <v>9</v>
      </c>
      <c r="G4305">
        <v>13</v>
      </c>
      <c r="H4305">
        <v>20</v>
      </c>
      <c r="I4305">
        <v>0</v>
      </c>
      <c r="J4305">
        <v>0</v>
      </c>
      <c r="K4305">
        <v>69.23</v>
      </c>
      <c r="L4305" s="16" t="s">
        <v>16</v>
      </c>
      <c r="M4305" s="17">
        <v>41023</v>
      </c>
      <c r="N4305" s="16" t="s">
        <v>10789</v>
      </c>
    </row>
    <row r="4306" spans="1:14" x14ac:dyDescent="0.25">
      <c r="A4306" s="16" t="s">
        <v>2923</v>
      </c>
      <c r="B4306">
        <v>31</v>
      </c>
      <c r="C4306" s="16" t="s">
        <v>38</v>
      </c>
      <c r="D4306">
        <v>1052</v>
      </c>
      <c r="E4306" s="16" t="s">
        <v>2927</v>
      </c>
      <c r="F4306">
        <v>1</v>
      </c>
      <c r="G4306">
        <v>4</v>
      </c>
      <c r="H4306">
        <v>4</v>
      </c>
      <c r="I4306">
        <v>0</v>
      </c>
      <c r="J4306">
        <v>0</v>
      </c>
      <c r="K4306">
        <v>25</v>
      </c>
      <c r="L4306" s="16" t="s">
        <v>40</v>
      </c>
      <c r="M4306" s="17">
        <v>41023</v>
      </c>
      <c r="N4306" s="16" t="s">
        <v>10790</v>
      </c>
    </row>
    <row r="4307" spans="1:14" x14ac:dyDescent="0.25">
      <c r="A4307" s="16" t="s">
        <v>2923</v>
      </c>
      <c r="B4307">
        <v>31</v>
      </c>
      <c r="C4307" s="16" t="s">
        <v>66</v>
      </c>
      <c r="D4307">
        <v>1049</v>
      </c>
      <c r="E4307" s="16" t="s">
        <v>26</v>
      </c>
      <c r="F4307">
        <v>87</v>
      </c>
      <c r="G4307">
        <v>48</v>
      </c>
      <c r="H4307">
        <v>75</v>
      </c>
      <c r="I4307">
        <v>10</v>
      </c>
      <c r="J4307">
        <v>3</v>
      </c>
      <c r="K4307">
        <v>181.25</v>
      </c>
      <c r="L4307" s="16" t="s">
        <v>40</v>
      </c>
      <c r="M4307" s="17">
        <v>41023</v>
      </c>
      <c r="N4307" s="16" t="s">
        <v>10791</v>
      </c>
    </row>
    <row r="4308" spans="1:14" x14ac:dyDescent="0.25">
      <c r="A4308" s="16" t="s">
        <v>2923</v>
      </c>
      <c r="B4308">
        <v>31</v>
      </c>
      <c r="C4308" s="16" t="s">
        <v>862</v>
      </c>
      <c r="D4308">
        <v>1019</v>
      </c>
      <c r="E4308" s="16" t="s">
        <v>80</v>
      </c>
      <c r="F4308">
        <v>0</v>
      </c>
      <c r="G4308">
        <v>2</v>
      </c>
      <c r="H4308">
        <v>1</v>
      </c>
      <c r="I4308">
        <v>0</v>
      </c>
      <c r="J4308">
        <v>0</v>
      </c>
      <c r="K4308">
        <v>0</v>
      </c>
      <c r="L4308" s="16" t="s">
        <v>16</v>
      </c>
      <c r="M4308" s="17">
        <v>41023</v>
      </c>
      <c r="N4308" s="16" t="s">
        <v>10792</v>
      </c>
    </row>
    <row r="4309" spans="1:14" x14ac:dyDescent="0.25">
      <c r="A4309" s="16" t="s">
        <v>2923</v>
      </c>
      <c r="B4309">
        <v>31</v>
      </c>
      <c r="C4309" s="16" t="s">
        <v>317</v>
      </c>
      <c r="D4309">
        <v>1105</v>
      </c>
      <c r="E4309" s="16" t="s">
        <v>26</v>
      </c>
      <c r="F4309">
        <v>80</v>
      </c>
      <c r="G4309">
        <v>56</v>
      </c>
      <c r="H4309">
        <v>82</v>
      </c>
      <c r="I4309">
        <v>7</v>
      </c>
      <c r="J4309">
        <v>3</v>
      </c>
      <c r="K4309">
        <v>142.85</v>
      </c>
      <c r="L4309" s="16" t="s">
        <v>16</v>
      </c>
      <c r="M4309" s="17">
        <v>41023</v>
      </c>
      <c r="N4309" s="16" t="s">
        <v>10793</v>
      </c>
    </row>
    <row r="4310" spans="1:14" x14ac:dyDescent="0.25">
      <c r="A4310" s="16" t="s">
        <v>2928</v>
      </c>
      <c r="B4310" t="s">
        <v>2929</v>
      </c>
      <c r="C4310" s="16" t="s">
        <v>283</v>
      </c>
      <c r="D4310">
        <v>1076</v>
      </c>
      <c r="E4310" s="16" t="s">
        <v>2930</v>
      </c>
      <c r="F4310">
        <v>3</v>
      </c>
      <c r="G4310">
        <v>6</v>
      </c>
      <c r="H4310">
        <v>7</v>
      </c>
      <c r="I4310">
        <v>0</v>
      </c>
      <c r="J4310">
        <v>0</v>
      </c>
      <c r="K4310">
        <v>50</v>
      </c>
      <c r="L4310" s="16" t="s">
        <v>20</v>
      </c>
      <c r="M4310" s="17">
        <v>41024</v>
      </c>
      <c r="N4310" s="16" t="s">
        <v>10794</v>
      </c>
    </row>
    <row r="4311" spans="1:14" x14ac:dyDescent="0.25">
      <c r="A4311" s="16" t="s">
        <v>2928</v>
      </c>
      <c r="B4311" t="s">
        <v>2929</v>
      </c>
      <c r="C4311" s="16" t="s">
        <v>587</v>
      </c>
      <c r="D4311">
        <v>1002</v>
      </c>
      <c r="E4311" s="16" t="s">
        <v>2932</v>
      </c>
      <c r="F4311">
        <v>34</v>
      </c>
      <c r="G4311">
        <v>29</v>
      </c>
      <c r="H4311">
        <v>45</v>
      </c>
      <c r="I4311">
        <v>4</v>
      </c>
      <c r="J4311">
        <v>0</v>
      </c>
      <c r="K4311">
        <v>117.24</v>
      </c>
      <c r="L4311" s="16" t="s">
        <v>16</v>
      </c>
      <c r="M4311" s="17">
        <v>41024</v>
      </c>
      <c r="N4311" s="16" t="s">
        <v>10795</v>
      </c>
    </row>
    <row r="4312" spans="1:14" x14ac:dyDescent="0.25">
      <c r="A4312" s="16" t="s">
        <v>2928</v>
      </c>
      <c r="B4312" t="s">
        <v>2929</v>
      </c>
      <c r="C4312" s="16" t="s">
        <v>118</v>
      </c>
      <c r="D4312">
        <v>1064</v>
      </c>
      <c r="E4312" s="16" t="s">
        <v>2933</v>
      </c>
      <c r="F4312">
        <v>50</v>
      </c>
      <c r="G4312">
        <v>30</v>
      </c>
      <c r="H4312">
        <v>48</v>
      </c>
      <c r="I4312">
        <v>3</v>
      </c>
      <c r="J4312">
        <v>3</v>
      </c>
      <c r="K4312">
        <v>166.66</v>
      </c>
      <c r="L4312" s="16" t="s">
        <v>16</v>
      </c>
      <c r="M4312" s="17">
        <v>41024</v>
      </c>
      <c r="N4312" s="16" t="s">
        <v>10796</v>
      </c>
    </row>
    <row r="4313" spans="1:14" x14ac:dyDescent="0.25">
      <c r="A4313" s="16" t="s">
        <v>2928</v>
      </c>
      <c r="B4313" t="s">
        <v>2929</v>
      </c>
      <c r="C4313" s="16" t="s">
        <v>1535</v>
      </c>
      <c r="D4313">
        <v>1183</v>
      </c>
      <c r="E4313" s="16" t="s">
        <v>2911</v>
      </c>
      <c r="F4313">
        <v>3</v>
      </c>
      <c r="G4313">
        <v>7</v>
      </c>
      <c r="H4313">
        <v>11</v>
      </c>
      <c r="I4313">
        <v>0</v>
      </c>
      <c r="J4313">
        <v>0</v>
      </c>
      <c r="K4313">
        <v>42.85</v>
      </c>
      <c r="L4313" s="16" t="s">
        <v>16</v>
      </c>
      <c r="M4313" s="17">
        <v>41024</v>
      </c>
      <c r="N4313" s="16" t="s">
        <v>10797</v>
      </c>
    </row>
    <row r="4314" spans="1:14" x14ac:dyDescent="0.25">
      <c r="A4314" s="16" t="s">
        <v>2928</v>
      </c>
      <c r="B4314" t="s">
        <v>2929</v>
      </c>
      <c r="C4314" s="16" t="s">
        <v>2934</v>
      </c>
      <c r="D4314">
        <v>1262</v>
      </c>
      <c r="E4314" s="16" t="s">
        <v>26</v>
      </c>
      <c r="F4314">
        <v>16</v>
      </c>
      <c r="G4314">
        <v>7</v>
      </c>
      <c r="H4314">
        <v>16</v>
      </c>
      <c r="I4314">
        <v>2</v>
      </c>
      <c r="J4314">
        <v>1</v>
      </c>
      <c r="K4314">
        <v>228.57</v>
      </c>
      <c r="L4314" s="16" t="s">
        <v>16</v>
      </c>
      <c r="M4314" s="17">
        <v>41024</v>
      </c>
      <c r="N4314" s="16" t="s">
        <v>10798</v>
      </c>
    </row>
    <row r="4315" spans="1:14" x14ac:dyDescent="0.25">
      <c r="A4315" s="16" t="s">
        <v>2928</v>
      </c>
      <c r="B4315" t="s">
        <v>2929</v>
      </c>
      <c r="C4315" s="16" t="s">
        <v>146</v>
      </c>
      <c r="D4315">
        <v>1007</v>
      </c>
      <c r="E4315" s="16" t="s">
        <v>2878</v>
      </c>
      <c r="F4315">
        <v>0</v>
      </c>
      <c r="G4315">
        <v>2</v>
      </c>
      <c r="H4315">
        <v>1</v>
      </c>
      <c r="I4315">
        <v>0</v>
      </c>
      <c r="J4315">
        <v>0</v>
      </c>
      <c r="K4315">
        <v>0</v>
      </c>
      <c r="L4315" s="16" t="s">
        <v>40</v>
      </c>
      <c r="M4315" s="17">
        <v>41024</v>
      </c>
      <c r="N4315" s="16" t="s">
        <v>10799</v>
      </c>
    </row>
    <row r="4316" spans="1:14" x14ac:dyDescent="0.25">
      <c r="A4316" s="16" t="s">
        <v>2928</v>
      </c>
      <c r="B4316" t="s">
        <v>2929</v>
      </c>
      <c r="C4316" s="16" t="s">
        <v>1471</v>
      </c>
      <c r="D4316">
        <v>1169</v>
      </c>
      <c r="E4316" s="16" t="s">
        <v>26</v>
      </c>
      <c r="F4316">
        <v>34</v>
      </c>
      <c r="G4316">
        <v>17</v>
      </c>
      <c r="H4316">
        <v>38</v>
      </c>
      <c r="I4316">
        <v>2</v>
      </c>
      <c r="J4316">
        <v>2</v>
      </c>
      <c r="K4316">
        <v>200</v>
      </c>
      <c r="L4316" s="16" t="s">
        <v>16</v>
      </c>
      <c r="M4316" s="17">
        <v>41024</v>
      </c>
      <c r="N4316" s="16" t="s">
        <v>10800</v>
      </c>
    </row>
    <row r="4317" spans="1:14" x14ac:dyDescent="0.25">
      <c r="A4317" s="16" t="s">
        <v>2928</v>
      </c>
      <c r="B4317" t="s">
        <v>2929</v>
      </c>
      <c r="C4317" s="16" t="s">
        <v>2191</v>
      </c>
      <c r="D4317">
        <v>1194</v>
      </c>
      <c r="E4317" s="16" t="s">
        <v>2932</v>
      </c>
      <c r="F4317">
        <v>22</v>
      </c>
      <c r="G4317">
        <v>22</v>
      </c>
      <c r="H4317">
        <v>36</v>
      </c>
      <c r="I4317">
        <v>2</v>
      </c>
      <c r="J4317">
        <v>0</v>
      </c>
      <c r="K4317">
        <v>100</v>
      </c>
      <c r="L4317" s="16" t="s">
        <v>16</v>
      </c>
      <c r="M4317" s="17">
        <v>41024</v>
      </c>
      <c r="N4317" s="16" t="s">
        <v>10801</v>
      </c>
    </row>
    <row r="4318" spans="1:14" x14ac:dyDescent="0.25">
      <c r="A4318" s="16" t="s">
        <v>2928</v>
      </c>
      <c r="B4318" t="s">
        <v>2929</v>
      </c>
      <c r="C4318" s="16" t="s">
        <v>1661</v>
      </c>
      <c r="D4318">
        <v>1222</v>
      </c>
      <c r="E4318" s="16" t="s">
        <v>2935</v>
      </c>
      <c r="F4318">
        <v>22</v>
      </c>
      <c r="G4318">
        <v>16</v>
      </c>
      <c r="H4318">
        <v>22</v>
      </c>
      <c r="I4318">
        <v>4</v>
      </c>
      <c r="J4318">
        <v>0</v>
      </c>
      <c r="K4318">
        <v>137.5</v>
      </c>
      <c r="L4318" s="16" t="s">
        <v>16</v>
      </c>
      <c r="M4318" s="17">
        <v>41024</v>
      </c>
      <c r="N4318" s="16" t="s">
        <v>10802</v>
      </c>
    </row>
    <row r="4319" spans="1:14" x14ac:dyDescent="0.25">
      <c r="A4319" s="16" t="s">
        <v>2928</v>
      </c>
      <c r="B4319" t="s">
        <v>2929</v>
      </c>
      <c r="C4319" s="16" t="s">
        <v>2884</v>
      </c>
      <c r="D4319">
        <v>1258</v>
      </c>
      <c r="E4319" s="16" t="s">
        <v>2936</v>
      </c>
      <c r="F4319">
        <v>17</v>
      </c>
      <c r="G4319">
        <v>22</v>
      </c>
      <c r="H4319">
        <v>35</v>
      </c>
      <c r="I4319">
        <v>2</v>
      </c>
      <c r="J4319">
        <v>0</v>
      </c>
      <c r="K4319">
        <v>77.27</v>
      </c>
      <c r="L4319" s="16" t="s">
        <v>20</v>
      </c>
      <c r="M4319" s="17">
        <v>41024</v>
      </c>
      <c r="N4319" s="16" t="s">
        <v>10803</v>
      </c>
    </row>
    <row r="4320" spans="1:14" x14ac:dyDescent="0.25">
      <c r="A4320" s="16" t="s">
        <v>2928</v>
      </c>
      <c r="B4320" t="s">
        <v>2929</v>
      </c>
      <c r="C4320" s="16" t="s">
        <v>353</v>
      </c>
      <c r="D4320">
        <v>1170</v>
      </c>
      <c r="E4320" s="16" t="s">
        <v>2654</v>
      </c>
      <c r="F4320">
        <v>17</v>
      </c>
      <c r="G4320">
        <v>26</v>
      </c>
      <c r="H4320">
        <v>35</v>
      </c>
      <c r="I4320">
        <v>1</v>
      </c>
      <c r="J4320">
        <v>0</v>
      </c>
      <c r="K4320">
        <v>65.38</v>
      </c>
      <c r="L4320" s="16" t="s">
        <v>16</v>
      </c>
      <c r="M4320" s="17">
        <v>41024</v>
      </c>
      <c r="N4320" s="16" t="s">
        <v>10804</v>
      </c>
    </row>
    <row r="4321" spans="1:14" x14ac:dyDescent="0.25">
      <c r="A4321" s="16" t="s">
        <v>2928</v>
      </c>
      <c r="B4321" t="s">
        <v>2929</v>
      </c>
      <c r="C4321" s="16" t="s">
        <v>2886</v>
      </c>
      <c r="D4321">
        <v>1259</v>
      </c>
      <c r="E4321" s="16" t="s">
        <v>26</v>
      </c>
      <c r="F4321">
        <v>34</v>
      </c>
      <c r="G4321">
        <v>17</v>
      </c>
      <c r="H4321">
        <v>37</v>
      </c>
      <c r="I4321">
        <v>1</v>
      </c>
      <c r="J4321">
        <v>3</v>
      </c>
      <c r="K4321">
        <v>200</v>
      </c>
      <c r="L4321" s="16" t="s">
        <v>16</v>
      </c>
      <c r="M4321" s="17">
        <v>41024</v>
      </c>
      <c r="N4321" s="16" t="s">
        <v>10805</v>
      </c>
    </row>
    <row r="4322" spans="1:14" x14ac:dyDescent="0.25">
      <c r="A4322" s="16" t="s">
        <v>2928</v>
      </c>
      <c r="B4322" t="s">
        <v>2929</v>
      </c>
      <c r="C4322" s="16" t="s">
        <v>45</v>
      </c>
      <c r="D4322">
        <v>1137</v>
      </c>
      <c r="E4322" s="16" t="s">
        <v>26</v>
      </c>
      <c r="F4322">
        <v>68</v>
      </c>
      <c r="G4322">
        <v>40</v>
      </c>
      <c r="H4322">
        <v>60</v>
      </c>
      <c r="I4322">
        <v>4</v>
      </c>
      <c r="J4322">
        <v>4</v>
      </c>
      <c r="K4322">
        <v>170</v>
      </c>
      <c r="L4322" s="16" t="s">
        <v>40</v>
      </c>
      <c r="M4322" s="17">
        <v>41024</v>
      </c>
      <c r="N4322" s="16" t="s">
        <v>10806</v>
      </c>
    </row>
    <row r="4323" spans="1:14" x14ac:dyDescent="0.25">
      <c r="A4323" s="16" t="s">
        <v>2937</v>
      </c>
      <c r="B4323" t="s">
        <v>567</v>
      </c>
      <c r="C4323" s="16" t="s">
        <v>38</v>
      </c>
      <c r="D4323">
        <v>1052</v>
      </c>
      <c r="E4323" s="16" t="s">
        <v>2938</v>
      </c>
      <c r="F4323">
        <v>23</v>
      </c>
      <c r="G4323">
        <v>20</v>
      </c>
      <c r="H4323">
        <v>36</v>
      </c>
      <c r="I4323">
        <v>3</v>
      </c>
      <c r="J4323">
        <v>1</v>
      </c>
      <c r="K4323">
        <v>115</v>
      </c>
      <c r="L4323" s="16" t="s">
        <v>40</v>
      </c>
      <c r="M4323" s="17">
        <v>41025</v>
      </c>
      <c r="N4323" s="16" t="s">
        <v>10807</v>
      </c>
    </row>
    <row r="4324" spans="1:14" x14ac:dyDescent="0.25">
      <c r="A4324" s="16" t="s">
        <v>2937</v>
      </c>
      <c r="B4324" t="s">
        <v>567</v>
      </c>
      <c r="C4324" s="16" t="s">
        <v>138</v>
      </c>
      <c r="D4324">
        <v>1020</v>
      </c>
      <c r="E4324" s="16" t="s">
        <v>2940</v>
      </c>
      <c r="F4324">
        <v>29</v>
      </c>
      <c r="G4324">
        <v>27</v>
      </c>
      <c r="H4324">
        <v>39</v>
      </c>
      <c r="I4324">
        <v>2</v>
      </c>
      <c r="J4324">
        <v>1</v>
      </c>
      <c r="K4324">
        <v>107.4</v>
      </c>
      <c r="L4324" s="16" t="s">
        <v>20</v>
      </c>
      <c r="M4324" s="17">
        <v>41025</v>
      </c>
      <c r="N4324" s="16" t="s">
        <v>10808</v>
      </c>
    </row>
    <row r="4325" spans="1:14" x14ac:dyDescent="0.25">
      <c r="A4325" s="16" t="s">
        <v>2937</v>
      </c>
      <c r="B4325" t="s">
        <v>567</v>
      </c>
      <c r="C4325" s="16" t="s">
        <v>317</v>
      </c>
      <c r="D4325">
        <v>1105</v>
      </c>
      <c r="E4325" s="16" t="s">
        <v>1593</v>
      </c>
      <c r="F4325">
        <v>21</v>
      </c>
      <c r="G4325">
        <v>20</v>
      </c>
      <c r="H4325">
        <v>22</v>
      </c>
      <c r="I4325">
        <v>2</v>
      </c>
      <c r="J4325">
        <v>1</v>
      </c>
      <c r="K4325">
        <v>105</v>
      </c>
      <c r="L4325" s="16" t="s">
        <v>16</v>
      </c>
      <c r="M4325" s="17">
        <v>41025</v>
      </c>
      <c r="N4325" s="16" t="s">
        <v>10809</v>
      </c>
    </row>
    <row r="4326" spans="1:14" x14ac:dyDescent="0.25">
      <c r="A4326" s="16" t="s">
        <v>2937</v>
      </c>
      <c r="B4326" t="s">
        <v>567</v>
      </c>
      <c r="C4326" s="16" t="s">
        <v>862</v>
      </c>
      <c r="D4326">
        <v>1019</v>
      </c>
      <c r="E4326" s="16" t="s">
        <v>2941</v>
      </c>
      <c r="F4326">
        <v>7</v>
      </c>
      <c r="G4326">
        <v>6</v>
      </c>
      <c r="H4326">
        <v>7</v>
      </c>
      <c r="I4326">
        <v>1</v>
      </c>
      <c r="J4326">
        <v>0</v>
      </c>
      <c r="K4326">
        <v>116.66</v>
      </c>
      <c r="L4326" s="16" t="s">
        <v>16</v>
      </c>
      <c r="M4326" s="17">
        <v>41025</v>
      </c>
      <c r="N4326" s="16" t="s">
        <v>10810</v>
      </c>
    </row>
    <row r="4327" spans="1:14" x14ac:dyDescent="0.25">
      <c r="A4327" s="16" t="s">
        <v>2937</v>
      </c>
      <c r="B4327" t="s">
        <v>567</v>
      </c>
      <c r="C4327" s="16" t="s">
        <v>2547</v>
      </c>
      <c r="D4327">
        <v>1232</v>
      </c>
      <c r="E4327" s="16" t="s">
        <v>26</v>
      </c>
      <c r="F4327">
        <v>7</v>
      </c>
      <c r="G4327">
        <v>4</v>
      </c>
      <c r="H4327">
        <v>2</v>
      </c>
      <c r="I4327">
        <v>1</v>
      </c>
      <c r="J4327">
        <v>0</v>
      </c>
      <c r="K4327">
        <v>175</v>
      </c>
      <c r="L4327" s="16" t="s">
        <v>16</v>
      </c>
      <c r="M4327" s="17">
        <v>41025</v>
      </c>
      <c r="N4327" s="16" t="s">
        <v>10811</v>
      </c>
    </row>
    <row r="4328" spans="1:14" x14ac:dyDescent="0.25">
      <c r="A4328" s="16" t="s">
        <v>2937</v>
      </c>
      <c r="B4328" t="s">
        <v>567</v>
      </c>
      <c r="C4328" s="16" t="s">
        <v>2195</v>
      </c>
      <c r="D4328">
        <v>1193</v>
      </c>
      <c r="E4328" s="16" t="s">
        <v>2942</v>
      </c>
      <c r="F4328">
        <v>12</v>
      </c>
      <c r="G4328">
        <v>9</v>
      </c>
      <c r="H4328">
        <v>22</v>
      </c>
      <c r="I4328">
        <v>0</v>
      </c>
      <c r="J4328">
        <v>1</v>
      </c>
      <c r="K4328">
        <v>133.33000000000001</v>
      </c>
      <c r="L4328" s="16" t="s">
        <v>16</v>
      </c>
      <c r="M4328" s="17">
        <v>41025</v>
      </c>
      <c r="N4328" s="16" t="s">
        <v>10812</v>
      </c>
    </row>
    <row r="4329" spans="1:14" x14ac:dyDescent="0.25">
      <c r="A4329" s="16" t="s">
        <v>2937</v>
      </c>
      <c r="B4329" t="s">
        <v>567</v>
      </c>
      <c r="C4329" s="16" t="s">
        <v>2678</v>
      </c>
      <c r="D4329">
        <v>1242</v>
      </c>
      <c r="E4329" s="16" t="s">
        <v>2943</v>
      </c>
      <c r="F4329">
        <v>26</v>
      </c>
      <c r="G4329">
        <v>13</v>
      </c>
      <c r="H4329">
        <v>14</v>
      </c>
      <c r="I4329">
        <v>0</v>
      </c>
      <c r="J4329">
        <v>3</v>
      </c>
      <c r="K4329">
        <v>200</v>
      </c>
      <c r="L4329" s="16" t="s">
        <v>16</v>
      </c>
      <c r="M4329" s="17">
        <v>41025</v>
      </c>
      <c r="N4329" s="16" t="s">
        <v>10813</v>
      </c>
    </row>
    <row r="4330" spans="1:14" x14ac:dyDescent="0.25">
      <c r="A4330" s="16" t="s">
        <v>2937</v>
      </c>
      <c r="B4330" t="s">
        <v>567</v>
      </c>
      <c r="C4330" s="16" t="s">
        <v>994</v>
      </c>
      <c r="D4330">
        <v>1092</v>
      </c>
      <c r="E4330" s="16" t="s">
        <v>26</v>
      </c>
      <c r="F4330">
        <v>22</v>
      </c>
      <c r="G4330">
        <v>14</v>
      </c>
      <c r="H4330">
        <v>36</v>
      </c>
      <c r="I4330">
        <v>0</v>
      </c>
      <c r="J4330">
        <v>2</v>
      </c>
      <c r="K4330">
        <v>157.13999999999999</v>
      </c>
      <c r="L4330" s="16" t="s">
        <v>16</v>
      </c>
      <c r="M4330" s="17">
        <v>41025</v>
      </c>
      <c r="N4330" s="16" t="s">
        <v>10814</v>
      </c>
    </row>
    <row r="4331" spans="1:14" x14ac:dyDescent="0.25">
      <c r="A4331" s="16" t="s">
        <v>2937</v>
      </c>
      <c r="B4331" t="s">
        <v>567</v>
      </c>
      <c r="C4331" s="16" t="s">
        <v>68</v>
      </c>
      <c r="D4331">
        <v>1003</v>
      </c>
      <c r="E4331" s="16" t="s">
        <v>1737</v>
      </c>
      <c r="F4331">
        <v>16</v>
      </c>
      <c r="G4331">
        <v>11</v>
      </c>
      <c r="H4331">
        <v>17</v>
      </c>
      <c r="I4331">
        <v>1</v>
      </c>
      <c r="J4331">
        <v>1</v>
      </c>
      <c r="K4331">
        <v>145.44999999999999</v>
      </c>
      <c r="L4331" s="16" t="s">
        <v>16</v>
      </c>
      <c r="M4331" s="17">
        <v>41025</v>
      </c>
      <c r="N4331" s="16" t="s">
        <v>10815</v>
      </c>
    </row>
    <row r="4332" spans="1:14" x14ac:dyDescent="0.25">
      <c r="A4332" s="16" t="s">
        <v>2937</v>
      </c>
      <c r="B4332" t="s">
        <v>567</v>
      </c>
      <c r="C4332" s="16" t="s">
        <v>75</v>
      </c>
      <c r="D4332">
        <v>1010</v>
      </c>
      <c r="E4332" s="16" t="s">
        <v>1545</v>
      </c>
      <c r="F4332">
        <v>24</v>
      </c>
      <c r="G4332">
        <v>18</v>
      </c>
      <c r="H4332">
        <v>24</v>
      </c>
      <c r="I4332">
        <v>3</v>
      </c>
      <c r="J4332">
        <v>1</v>
      </c>
      <c r="K4332">
        <v>133.33000000000001</v>
      </c>
      <c r="L4332" s="16" t="s">
        <v>20</v>
      </c>
      <c r="M4332" s="17">
        <v>41025</v>
      </c>
      <c r="N4332" s="16" t="s">
        <v>10816</v>
      </c>
    </row>
    <row r="4333" spans="1:14" x14ac:dyDescent="0.25">
      <c r="A4333" s="16" t="s">
        <v>2937</v>
      </c>
      <c r="B4333" t="s">
        <v>567</v>
      </c>
      <c r="C4333" s="16" t="s">
        <v>2679</v>
      </c>
      <c r="D4333">
        <v>1243</v>
      </c>
      <c r="E4333" s="16" t="s">
        <v>2944</v>
      </c>
      <c r="F4333">
        <v>3</v>
      </c>
      <c r="G4333">
        <v>8</v>
      </c>
      <c r="H4333">
        <v>21</v>
      </c>
      <c r="I4333">
        <v>0</v>
      </c>
      <c r="J4333">
        <v>0</v>
      </c>
      <c r="K4333">
        <v>37.5</v>
      </c>
      <c r="L4333" s="16" t="s">
        <v>16</v>
      </c>
      <c r="M4333" s="17">
        <v>41025</v>
      </c>
      <c r="N4333" s="16" t="s">
        <v>10817</v>
      </c>
    </row>
    <row r="4334" spans="1:14" x14ac:dyDescent="0.25">
      <c r="A4334" s="16" t="s">
        <v>2937</v>
      </c>
      <c r="B4334" t="s">
        <v>567</v>
      </c>
      <c r="C4334" s="16" t="s">
        <v>14</v>
      </c>
      <c r="D4334">
        <v>1190</v>
      </c>
      <c r="E4334" s="16" t="s">
        <v>2945</v>
      </c>
      <c r="F4334">
        <v>78</v>
      </c>
      <c r="G4334">
        <v>46</v>
      </c>
      <c r="H4334">
        <v>64</v>
      </c>
      <c r="I4334">
        <v>6</v>
      </c>
      <c r="J4334">
        <v>5</v>
      </c>
      <c r="K4334">
        <v>169.56</v>
      </c>
      <c r="L4334" s="16" t="s">
        <v>16</v>
      </c>
      <c r="M4334" s="17">
        <v>41025</v>
      </c>
      <c r="N4334" s="16" t="s">
        <v>10818</v>
      </c>
    </row>
    <row r="4335" spans="1:14" x14ac:dyDescent="0.25">
      <c r="A4335" s="16" t="s">
        <v>2937</v>
      </c>
      <c r="B4335" t="s">
        <v>567</v>
      </c>
      <c r="C4335" s="16" t="s">
        <v>2002</v>
      </c>
      <c r="D4335">
        <v>1158</v>
      </c>
      <c r="E4335" s="16" t="s">
        <v>26</v>
      </c>
      <c r="F4335">
        <v>10</v>
      </c>
      <c r="G4335">
        <v>7</v>
      </c>
      <c r="H4335">
        <v>14</v>
      </c>
      <c r="I4335">
        <v>0</v>
      </c>
      <c r="J4335">
        <v>0</v>
      </c>
      <c r="K4335">
        <v>142.85</v>
      </c>
      <c r="L4335" s="16" t="s">
        <v>16</v>
      </c>
      <c r="M4335" s="17">
        <v>41025</v>
      </c>
      <c r="N4335" s="16" t="s">
        <v>10819</v>
      </c>
    </row>
    <row r="4336" spans="1:14" x14ac:dyDescent="0.25">
      <c r="A4336" s="16" t="s">
        <v>2937</v>
      </c>
      <c r="B4336" t="s">
        <v>567</v>
      </c>
      <c r="C4336" s="16" t="s">
        <v>95</v>
      </c>
      <c r="D4336">
        <v>1043</v>
      </c>
      <c r="E4336" s="16" t="s">
        <v>42</v>
      </c>
      <c r="F4336">
        <v>12</v>
      </c>
      <c r="G4336">
        <v>14</v>
      </c>
      <c r="H4336">
        <v>23</v>
      </c>
      <c r="I4336">
        <v>1</v>
      </c>
      <c r="J4336">
        <v>0</v>
      </c>
      <c r="K4336">
        <v>85.71</v>
      </c>
      <c r="L4336" s="16" t="s">
        <v>40</v>
      </c>
      <c r="M4336" s="17">
        <v>41025</v>
      </c>
      <c r="N4336" s="16" t="s">
        <v>10820</v>
      </c>
    </row>
    <row r="4337" spans="1:14" x14ac:dyDescent="0.25">
      <c r="A4337" s="16" t="s">
        <v>2937</v>
      </c>
      <c r="B4337" t="s">
        <v>567</v>
      </c>
      <c r="C4337" s="16" t="s">
        <v>846</v>
      </c>
      <c r="D4337">
        <v>1004</v>
      </c>
      <c r="E4337" s="16" t="s">
        <v>26</v>
      </c>
      <c r="F4337">
        <v>26</v>
      </c>
      <c r="G4337">
        <v>24</v>
      </c>
      <c r="H4337">
        <v>46</v>
      </c>
      <c r="I4337">
        <v>0</v>
      </c>
      <c r="J4337">
        <v>1</v>
      </c>
      <c r="K4337">
        <v>108.33</v>
      </c>
      <c r="L4337" s="16" t="s">
        <v>16</v>
      </c>
      <c r="M4337" s="17">
        <v>41025</v>
      </c>
      <c r="N4337" s="16" t="s">
        <v>10821</v>
      </c>
    </row>
    <row r="4338" spans="1:14" x14ac:dyDescent="0.25">
      <c r="A4338" s="16" t="s">
        <v>2946</v>
      </c>
      <c r="B4338" t="s">
        <v>584</v>
      </c>
      <c r="C4338" s="16" t="s">
        <v>1471</v>
      </c>
      <c r="D4338">
        <v>1169</v>
      </c>
      <c r="E4338" s="16" t="s">
        <v>2872</v>
      </c>
      <c r="F4338">
        <v>62</v>
      </c>
      <c r="G4338">
        <v>39</v>
      </c>
      <c r="H4338">
        <v>53</v>
      </c>
      <c r="I4338">
        <v>5</v>
      </c>
      <c r="J4338">
        <v>3</v>
      </c>
      <c r="K4338">
        <v>158.97</v>
      </c>
      <c r="L4338" s="16" t="s">
        <v>16</v>
      </c>
      <c r="M4338" s="17">
        <v>41026</v>
      </c>
      <c r="N4338" s="16" t="s">
        <v>10822</v>
      </c>
    </row>
    <row r="4339" spans="1:14" x14ac:dyDescent="0.25">
      <c r="A4339" s="16" t="s">
        <v>2946</v>
      </c>
      <c r="B4339" t="s">
        <v>584</v>
      </c>
      <c r="C4339" s="16" t="s">
        <v>283</v>
      </c>
      <c r="D4339">
        <v>1076</v>
      </c>
      <c r="E4339" s="16" t="s">
        <v>1389</v>
      </c>
      <c r="F4339">
        <v>40</v>
      </c>
      <c r="G4339">
        <v>28</v>
      </c>
      <c r="H4339">
        <v>47</v>
      </c>
      <c r="I4339">
        <v>7</v>
      </c>
      <c r="J4339">
        <v>0</v>
      </c>
      <c r="K4339">
        <v>142.85</v>
      </c>
      <c r="L4339" s="16" t="s">
        <v>20</v>
      </c>
      <c r="M4339" s="17">
        <v>41026</v>
      </c>
      <c r="N4339" s="16" t="s">
        <v>10823</v>
      </c>
    </row>
    <row r="4340" spans="1:14" x14ac:dyDescent="0.25">
      <c r="A4340" s="16" t="s">
        <v>2946</v>
      </c>
      <c r="B4340" t="s">
        <v>584</v>
      </c>
      <c r="C4340" s="16" t="s">
        <v>587</v>
      </c>
      <c r="D4340">
        <v>1002</v>
      </c>
      <c r="E4340" s="16" t="s">
        <v>2948</v>
      </c>
      <c r="F4340">
        <v>7</v>
      </c>
      <c r="G4340">
        <v>7</v>
      </c>
      <c r="H4340">
        <v>9</v>
      </c>
      <c r="I4340">
        <v>0</v>
      </c>
      <c r="J4340">
        <v>1</v>
      </c>
      <c r="K4340">
        <v>100</v>
      </c>
      <c r="L4340" s="16" t="s">
        <v>16</v>
      </c>
      <c r="M4340" s="17">
        <v>41026</v>
      </c>
      <c r="N4340" s="16" t="s">
        <v>10824</v>
      </c>
    </row>
    <row r="4341" spans="1:14" x14ac:dyDescent="0.25">
      <c r="A4341" s="16" t="s">
        <v>2946</v>
      </c>
      <c r="B4341" t="s">
        <v>584</v>
      </c>
      <c r="C4341" s="16" t="s">
        <v>118</v>
      </c>
      <c r="D4341">
        <v>1064</v>
      </c>
      <c r="E4341" s="16" t="s">
        <v>2949</v>
      </c>
      <c r="F4341">
        <v>12</v>
      </c>
      <c r="G4341">
        <v>6</v>
      </c>
      <c r="H4341">
        <v>11</v>
      </c>
      <c r="I4341">
        <v>1</v>
      </c>
      <c r="J4341">
        <v>1</v>
      </c>
      <c r="K4341">
        <v>200</v>
      </c>
      <c r="L4341" s="16" t="s">
        <v>16</v>
      </c>
      <c r="M4341" s="17">
        <v>41026</v>
      </c>
      <c r="N4341" s="16" t="s">
        <v>10825</v>
      </c>
    </row>
    <row r="4342" spans="1:14" x14ac:dyDescent="0.25">
      <c r="A4342" s="16" t="s">
        <v>2946</v>
      </c>
      <c r="B4342" t="s">
        <v>584</v>
      </c>
      <c r="C4342" s="16" t="s">
        <v>1535</v>
      </c>
      <c r="D4342">
        <v>1183</v>
      </c>
      <c r="E4342" s="16" t="s">
        <v>2834</v>
      </c>
      <c r="F4342">
        <v>16</v>
      </c>
      <c r="G4342">
        <v>9</v>
      </c>
      <c r="H4342">
        <v>11</v>
      </c>
      <c r="I4342">
        <v>1</v>
      </c>
      <c r="J4342">
        <v>1</v>
      </c>
      <c r="K4342">
        <v>177.77</v>
      </c>
      <c r="L4342" s="16" t="s">
        <v>16</v>
      </c>
      <c r="M4342" s="17">
        <v>41026</v>
      </c>
      <c r="N4342" s="16" t="s">
        <v>10826</v>
      </c>
    </row>
    <row r="4343" spans="1:14" x14ac:dyDescent="0.25">
      <c r="A4343" s="16" t="s">
        <v>2946</v>
      </c>
      <c r="B4343" t="s">
        <v>584</v>
      </c>
      <c r="C4343" s="16" t="s">
        <v>1207</v>
      </c>
      <c r="D4343">
        <v>1132</v>
      </c>
      <c r="E4343" s="16" t="s">
        <v>1689</v>
      </c>
      <c r="F4343">
        <v>11</v>
      </c>
      <c r="G4343">
        <v>13</v>
      </c>
      <c r="H4343">
        <v>16</v>
      </c>
      <c r="I4343">
        <v>1</v>
      </c>
      <c r="J4343">
        <v>0</v>
      </c>
      <c r="K4343">
        <v>84.61</v>
      </c>
      <c r="L4343" s="16" t="s">
        <v>16</v>
      </c>
      <c r="M4343" s="17">
        <v>41026</v>
      </c>
      <c r="N4343" s="16" t="s">
        <v>10827</v>
      </c>
    </row>
    <row r="4344" spans="1:14" x14ac:dyDescent="0.25">
      <c r="A4344" s="16" t="s">
        <v>2946</v>
      </c>
      <c r="B4344" t="s">
        <v>584</v>
      </c>
      <c r="C4344" s="16" t="s">
        <v>109</v>
      </c>
      <c r="D4344">
        <v>1089</v>
      </c>
      <c r="E4344" s="16" t="s">
        <v>26</v>
      </c>
      <c r="F4344">
        <v>1</v>
      </c>
      <c r="G4344">
        <v>1</v>
      </c>
      <c r="H4344">
        <v>1</v>
      </c>
      <c r="I4344">
        <v>0</v>
      </c>
      <c r="J4344">
        <v>0</v>
      </c>
      <c r="K4344">
        <v>100</v>
      </c>
      <c r="L4344" s="16" t="s">
        <v>16</v>
      </c>
      <c r="M4344" s="17">
        <v>41026</v>
      </c>
      <c r="N4344" s="16" t="s">
        <v>10828</v>
      </c>
    </row>
    <row r="4345" spans="1:14" x14ac:dyDescent="0.25">
      <c r="A4345" s="16" t="s">
        <v>2946</v>
      </c>
      <c r="B4345" t="s">
        <v>584</v>
      </c>
      <c r="C4345" s="16" t="s">
        <v>2934</v>
      </c>
      <c r="D4345">
        <v>1262</v>
      </c>
      <c r="E4345" s="16" t="s">
        <v>2950</v>
      </c>
      <c r="F4345">
        <v>2</v>
      </c>
      <c r="G4345">
        <v>2</v>
      </c>
      <c r="H4345">
        <v>8</v>
      </c>
      <c r="I4345">
        <v>0</v>
      </c>
      <c r="J4345">
        <v>0</v>
      </c>
      <c r="K4345">
        <v>100</v>
      </c>
      <c r="L4345" s="16" t="s">
        <v>16</v>
      </c>
      <c r="M4345" s="17">
        <v>41026</v>
      </c>
      <c r="N4345" s="16" t="s">
        <v>10829</v>
      </c>
    </row>
    <row r="4346" spans="1:14" x14ac:dyDescent="0.25">
      <c r="A4346" s="16" t="s">
        <v>2946</v>
      </c>
      <c r="B4346" t="s">
        <v>584</v>
      </c>
      <c r="C4346" s="16" t="s">
        <v>146</v>
      </c>
      <c r="D4346">
        <v>1007</v>
      </c>
      <c r="E4346" s="16" t="s">
        <v>2304</v>
      </c>
      <c r="F4346">
        <v>15</v>
      </c>
      <c r="G4346">
        <v>12</v>
      </c>
      <c r="H4346">
        <v>21</v>
      </c>
      <c r="I4346">
        <v>2</v>
      </c>
      <c r="J4346">
        <v>0</v>
      </c>
      <c r="K4346">
        <v>125</v>
      </c>
      <c r="L4346" s="16" t="s">
        <v>40</v>
      </c>
      <c r="M4346" s="17">
        <v>41026</v>
      </c>
      <c r="N4346" s="16" t="s">
        <v>10830</v>
      </c>
    </row>
    <row r="4347" spans="1:14" x14ac:dyDescent="0.25">
      <c r="A4347" s="16" t="s">
        <v>2946</v>
      </c>
      <c r="B4347" t="s">
        <v>584</v>
      </c>
      <c r="C4347" s="16" t="s">
        <v>2388</v>
      </c>
      <c r="D4347">
        <v>1216</v>
      </c>
      <c r="E4347" s="16" t="s">
        <v>1100</v>
      </c>
      <c r="F4347">
        <v>0</v>
      </c>
      <c r="G4347">
        <v>3</v>
      </c>
      <c r="H4347">
        <v>1</v>
      </c>
      <c r="I4347">
        <v>0</v>
      </c>
      <c r="J4347">
        <v>0</v>
      </c>
      <c r="K4347">
        <v>0</v>
      </c>
      <c r="L4347" s="16" t="s">
        <v>16</v>
      </c>
      <c r="M4347" s="17">
        <v>41026</v>
      </c>
      <c r="N4347" s="16" t="s">
        <v>10831</v>
      </c>
    </row>
    <row r="4348" spans="1:14" x14ac:dyDescent="0.25">
      <c r="A4348" s="16" t="s">
        <v>2946</v>
      </c>
      <c r="B4348" t="s">
        <v>584</v>
      </c>
      <c r="C4348" s="16" t="s">
        <v>860</v>
      </c>
      <c r="D4348">
        <v>1022</v>
      </c>
      <c r="E4348" s="16" t="s">
        <v>26</v>
      </c>
      <c r="F4348">
        <v>50</v>
      </c>
      <c r="G4348">
        <v>26</v>
      </c>
      <c r="H4348">
        <v>37</v>
      </c>
      <c r="I4348">
        <v>6</v>
      </c>
      <c r="J4348">
        <v>3</v>
      </c>
      <c r="K4348">
        <v>192.3</v>
      </c>
      <c r="L4348" s="16" t="s">
        <v>16</v>
      </c>
      <c r="M4348" s="17">
        <v>41026</v>
      </c>
      <c r="N4348" s="16" t="s">
        <v>10832</v>
      </c>
    </row>
    <row r="4349" spans="1:14" x14ac:dyDescent="0.25">
      <c r="A4349" s="16" t="s">
        <v>2946</v>
      </c>
      <c r="B4349" t="s">
        <v>584</v>
      </c>
      <c r="C4349" s="16" t="s">
        <v>66</v>
      </c>
      <c r="D4349">
        <v>1049</v>
      </c>
      <c r="E4349" s="16" t="s">
        <v>2951</v>
      </c>
      <c r="F4349">
        <v>73</v>
      </c>
      <c r="G4349">
        <v>39</v>
      </c>
      <c r="H4349">
        <v>76</v>
      </c>
      <c r="I4349">
        <v>8</v>
      </c>
      <c r="J4349">
        <v>4</v>
      </c>
      <c r="K4349">
        <v>187.17</v>
      </c>
      <c r="L4349" s="16" t="s">
        <v>40</v>
      </c>
      <c r="M4349" s="17">
        <v>41026</v>
      </c>
      <c r="N4349" s="16" t="s">
        <v>10833</v>
      </c>
    </row>
    <row r="4350" spans="1:14" x14ac:dyDescent="0.25">
      <c r="A4350" s="16" t="s">
        <v>2946</v>
      </c>
      <c r="B4350" t="s">
        <v>584</v>
      </c>
      <c r="C4350" s="16" t="s">
        <v>162</v>
      </c>
      <c r="D4350">
        <v>1044</v>
      </c>
      <c r="E4350" s="16" t="s">
        <v>2952</v>
      </c>
      <c r="F4350">
        <v>55</v>
      </c>
      <c r="G4350">
        <v>42</v>
      </c>
      <c r="H4350">
        <v>65</v>
      </c>
      <c r="I4350">
        <v>8</v>
      </c>
      <c r="J4350">
        <v>0</v>
      </c>
      <c r="K4350">
        <v>130.94999999999999</v>
      </c>
      <c r="L4350" s="16" t="s">
        <v>16</v>
      </c>
      <c r="M4350" s="17">
        <v>41026</v>
      </c>
      <c r="N4350" s="16" t="s">
        <v>10834</v>
      </c>
    </row>
    <row r="4351" spans="1:14" x14ac:dyDescent="0.25">
      <c r="A4351" s="16" t="s">
        <v>2946</v>
      </c>
      <c r="B4351" t="s">
        <v>584</v>
      </c>
      <c r="C4351" s="16" t="s">
        <v>90</v>
      </c>
      <c r="D4351">
        <v>1045</v>
      </c>
      <c r="E4351" s="16" t="s">
        <v>2953</v>
      </c>
      <c r="F4351">
        <v>0</v>
      </c>
      <c r="G4351">
        <v>1</v>
      </c>
      <c r="H4351">
        <v>1</v>
      </c>
      <c r="I4351">
        <v>0</v>
      </c>
      <c r="J4351">
        <v>0</v>
      </c>
      <c r="K4351">
        <v>0</v>
      </c>
      <c r="L4351" s="16" t="s">
        <v>16</v>
      </c>
      <c r="M4351" s="17">
        <v>41026</v>
      </c>
      <c r="N4351" s="16" t="s">
        <v>10835</v>
      </c>
    </row>
    <row r="4352" spans="1:14" x14ac:dyDescent="0.25">
      <c r="A4352" s="16" t="s">
        <v>2946</v>
      </c>
      <c r="B4352" t="s">
        <v>584</v>
      </c>
      <c r="C4352" s="16" t="s">
        <v>1135</v>
      </c>
      <c r="D4352">
        <v>1116</v>
      </c>
      <c r="E4352" s="16" t="s">
        <v>26</v>
      </c>
      <c r="F4352">
        <v>5</v>
      </c>
      <c r="G4352">
        <v>4</v>
      </c>
      <c r="H4352">
        <v>9</v>
      </c>
      <c r="I4352">
        <v>0</v>
      </c>
      <c r="J4352">
        <v>0</v>
      </c>
      <c r="K4352">
        <v>125</v>
      </c>
      <c r="L4352" s="16" t="s">
        <v>20</v>
      </c>
      <c r="M4352" s="17">
        <v>41026</v>
      </c>
      <c r="N4352" s="16" t="s">
        <v>10836</v>
      </c>
    </row>
    <row r="4353" spans="1:19" x14ac:dyDescent="0.25">
      <c r="A4353" s="16" t="s">
        <v>2946</v>
      </c>
      <c r="B4353" t="s">
        <v>584</v>
      </c>
      <c r="C4353" s="16" t="s">
        <v>1374</v>
      </c>
      <c r="D4353">
        <v>1150</v>
      </c>
      <c r="E4353" s="16" t="s">
        <v>971</v>
      </c>
      <c r="F4353">
        <v>0</v>
      </c>
      <c r="G4353">
        <v>1</v>
      </c>
      <c r="H4353">
        <v>1</v>
      </c>
      <c r="I4353">
        <v>0</v>
      </c>
      <c r="J4353">
        <v>0</v>
      </c>
      <c r="K4353">
        <v>0</v>
      </c>
      <c r="L4353" s="16" t="s">
        <v>16</v>
      </c>
      <c r="M4353" s="17">
        <v>41026</v>
      </c>
      <c r="N4353" s="16" t="s">
        <v>10837</v>
      </c>
    </row>
    <row r="4354" spans="1:19" x14ac:dyDescent="0.25">
      <c r="A4354" s="16" t="s">
        <v>2946</v>
      </c>
      <c r="B4354" t="s">
        <v>584</v>
      </c>
      <c r="C4354" s="16" t="s">
        <v>129</v>
      </c>
      <c r="D4354">
        <v>1021</v>
      </c>
      <c r="E4354" s="16" t="s">
        <v>971</v>
      </c>
      <c r="F4354">
        <v>15</v>
      </c>
      <c r="G4354">
        <v>7</v>
      </c>
      <c r="H4354">
        <v>12</v>
      </c>
      <c r="I4354">
        <v>0</v>
      </c>
      <c r="J4354">
        <v>2</v>
      </c>
      <c r="K4354">
        <v>214.28</v>
      </c>
      <c r="L4354" s="16" t="s">
        <v>16</v>
      </c>
      <c r="M4354" s="17">
        <v>41026</v>
      </c>
      <c r="N4354" s="16" t="s">
        <v>10838</v>
      </c>
    </row>
    <row r="4355" spans="1:19" x14ac:dyDescent="0.25">
      <c r="A4355" s="16" t="s">
        <v>2954</v>
      </c>
      <c r="B4355" t="s">
        <v>1210</v>
      </c>
      <c r="C4355" s="16" t="s">
        <v>77</v>
      </c>
      <c r="D4355">
        <v>1012</v>
      </c>
      <c r="E4355" s="16" t="s">
        <v>2955</v>
      </c>
      <c r="F4355">
        <v>15</v>
      </c>
      <c r="G4355">
        <v>17</v>
      </c>
      <c r="H4355">
        <v>23</v>
      </c>
      <c r="I4355">
        <v>1</v>
      </c>
      <c r="J4355">
        <v>0</v>
      </c>
      <c r="K4355">
        <v>88.23</v>
      </c>
      <c r="L4355" s="16" t="s">
        <v>16</v>
      </c>
      <c r="M4355" s="17">
        <v>41027</v>
      </c>
      <c r="N4355" s="16" t="s">
        <v>10839</v>
      </c>
      <c r="O4355" t="s">
        <v>6500</v>
      </c>
      <c r="P4355" t="s">
        <v>6501</v>
      </c>
      <c r="Q4355">
        <v>1</v>
      </c>
      <c r="R4355">
        <v>3</v>
      </c>
      <c r="S4355" t="s">
        <v>17705</v>
      </c>
    </row>
    <row r="4356" spans="1:19" x14ac:dyDescent="0.25">
      <c r="A4356" s="16" t="s">
        <v>2954</v>
      </c>
      <c r="B4356" t="s">
        <v>1210</v>
      </c>
      <c r="C4356" s="16" t="s">
        <v>53</v>
      </c>
      <c r="D4356">
        <v>1035</v>
      </c>
      <c r="E4356" s="16" t="s">
        <v>2957</v>
      </c>
      <c r="F4356">
        <v>17</v>
      </c>
      <c r="G4356">
        <v>11</v>
      </c>
      <c r="H4356">
        <v>19</v>
      </c>
      <c r="I4356">
        <v>1</v>
      </c>
      <c r="J4356">
        <v>1</v>
      </c>
      <c r="K4356">
        <v>154.54</v>
      </c>
      <c r="L4356" s="16" t="s">
        <v>16</v>
      </c>
      <c r="M4356" s="17">
        <v>41027</v>
      </c>
      <c r="N4356" s="16" t="s">
        <v>10840</v>
      </c>
      <c r="O4356" t="s">
        <v>6500</v>
      </c>
      <c r="P4356" t="s">
        <v>6501</v>
      </c>
      <c r="Q4356">
        <v>1</v>
      </c>
      <c r="R4356">
        <v>6</v>
      </c>
      <c r="S4356" t="s">
        <v>17705</v>
      </c>
    </row>
    <row r="4357" spans="1:19" x14ac:dyDescent="0.25">
      <c r="A4357" s="16" t="s">
        <v>2954</v>
      </c>
      <c r="B4357" t="s">
        <v>1210</v>
      </c>
      <c r="C4357" s="16" t="s">
        <v>81</v>
      </c>
      <c r="D4357">
        <v>1016</v>
      </c>
      <c r="E4357" s="16" t="s">
        <v>2958</v>
      </c>
      <c r="F4357">
        <v>25</v>
      </c>
      <c r="G4357">
        <v>18</v>
      </c>
      <c r="H4357">
        <v>34</v>
      </c>
      <c r="I4357">
        <v>4</v>
      </c>
      <c r="J4357">
        <v>0</v>
      </c>
      <c r="K4357">
        <v>138.88</v>
      </c>
      <c r="L4357" s="16" t="s">
        <v>16</v>
      </c>
      <c r="M4357" s="17">
        <v>41027</v>
      </c>
      <c r="N4357" s="16" t="s">
        <v>10841</v>
      </c>
    </row>
    <row r="4358" spans="1:19" x14ac:dyDescent="0.25">
      <c r="A4358" s="16" t="s">
        <v>2954</v>
      </c>
      <c r="B4358" t="s">
        <v>1210</v>
      </c>
      <c r="C4358" s="16" t="s">
        <v>2959</v>
      </c>
      <c r="D4358">
        <v>1263</v>
      </c>
      <c r="E4358" s="16" t="s">
        <v>26</v>
      </c>
      <c r="F4358">
        <v>0</v>
      </c>
      <c r="G4358">
        <v>0</v>
      </c>
      <c r="H4358">
        <v>1</v>
      </c>
      <c r="I4358">
        <v>0</v>
      </c>
      <c r="J4358">
        <v>0</v>
      </c>
      <c r="K4358">
        <v>0</v>
      </c>
      <c r="L4358" s="16" t="s">
        <v>16</v>
      </c>
      <c r="M4358" s="17">
        <v>41027</v>
      </c>
      <c r="N4358" s="16" t="s">
        <v>10842</v>
      </c>
    </row>
    <row r="4359" spans="1:19" x14ac:dyDescent="0.25">
      <c r="A4359" s="16" t="s">
        <v>2954</v>
      </c>
      <c r="B4359" t="s">
        <v>1210</v>
      </c>
      <c r="C4359" s="16" t="s">
        <v>2655</v>
      </c>
      <c r="D4359">
        <v>1238</v>
      </c>
      <c r="E4359" s="16" t="s">
        <v>2960</v>
      </c>
      <c r="F4359">
        <v>29</v>
      </c>
      <c r="G4359">
        <v>20</v>
      </c>
      <c r="H4359">
        <v>23</v>
      </c>
      <c r="I4359">
        <v>3</v>
      </c>
      <c r="J4359">
        <v>2</v>
      </c>
      <c r="K4359">
        <v>145</v>
      </c>
      <c r="L4359" s="16" t="s">
        <v>16</v>
      </c>
      <c r="M4359" s="17">
        <v>41027</v>
      </c>
      <c r="N4359" s="16" t="s">
        <v>10843</v>
      </c>
      <c r="O4359" t="s">
        <v>6500</v>
      </c>
      <c r="P4359" t="s">
        <v>6501</v>
      </c>
      <c r="Q4359">
        <v>1</v>
      </c>
      <c r="R4359">
        <v>1</v>
      </c>
      <c r="S4359" t="s">
        <v>17706</v>
      </c>
    </row>
    <row r="4360" spans="1:19" x14ac:dyDescent="0.25">
      <c r="A4360" s="16" t="s">
        <v>2954</v>
      </c>
      <c r="B4360" t="s">
        <v>1210</v>
      </c>
      <c r="C4360" s="16" t="s">
        <v>2961</v>
      </c>
      <c r="D4360">
        <v>1264</v>
      </c>
      <c r="E4360" s="16" t="s">
        <v>26</v>
      </c>
      <c r="F4360">
        <v>5</v>
      </c>
      <c r="G4360">
        <v>3</v>
      </c>
      <c r="H4360">
        <v>8</v>
      </c>
      <c r="I4360">
        <v>1</v>
      </c>
      <c r="J4360">
        <v>0</v>
      </c>
      <c r="K4360">
        <v>166.66</v>
      </c>
      <c r="L4360" s="16" t="s">
        <v>16</v>
      </c>
      <c r="M4360" s="17">
        <v>41027</v>
      </c>
      <c r="N4360" s="16" t="s">
        <v>10844</v>
      </c>
    </row>
    <row r="4361" spans="1:19" x14ac:dyDescent="0.25">
      <c r="A4361" s="16" t="s">
        <v>2954</v>
      </c>
      <c r="B4361" t="s">
        <v>1210</v>
      </c>
      <c r="C4361" s="16" t="s">
        <v>1379</v>
      </c>
      <c r="D4361">
        <v>1152</v>
      </c>
      <c r="E4361" s="16" t="s">
        <v>26</v>
      </c>
      <c r="F4361">
        <v>7</v>
      </c>
      <c r="G4361">
        <v>3</v>
      </c>
      <c r="H4361">
        <v>6</v>
      </c>
      <c r="I4361">
        <v>1</v>
      </c>
      <c r="J4361">
        <v>0</v>
      </c>
      <c r="K4361">
        <v>233.33</v>
      </c>
      <c r="L4361" s="16" t="s">
        <v>16</v>
      </c>
      <c r="M4361" s="17">
        <v>41027</v>
      </c>
      <c r="N4361" s="16" t="s">
        <v>10845</v>
      </c>
    </row>
    <row r="4362" spans="1:19" x14ac:dyDescent="0.25">
      <c r="A4362" s="16" t="s">
        <v>2954</v>
      </c>
      <c r="B4362" t="s">
        <v>1210</v>
      </c>
      <c r="C4362" s="16" t="s">
        <v>385</v>
      </c>
      <c r="D4362">
        <v>1065</v>
      </c>
      <c r="E4362" s="16" t="s">
        <v>2962</v>
      </c>
      <c r="F4362">
        <v>8</v>
      </c>
      <c r="G4362">
        <v>9</v>
      </c>
      <c r="H4362">
        <v>23</v>
      </c>
      <c r="I4362">
        <v>0</v>
      </c>
      <c r="J4362">
        <v>0</v>
      </c>
      <c r="K4362">
        <v>88.88</v>
      </c>
      <c r="L4362" s="16" t="s">
        <v>16</v>
      </c>
      <c r="M4362" s="17">
        <v>41027</v>
      </c>
      <c r="N4362" s="16" t="s">
        <v>10846</v>
      </c>
      <c r="O4362" t="s">
        <v>6500</v>
      </c>
      <c r="P4362" t="s">
        <v>6501</v>
      </c>
      <c r="Q4362">
        <v>1</v>
      </c>
      <c r="R4362">
        <v>7</v>
      </c>
      <c r="S4362" t="s">
        <v>17705</v>
      </c>
    </row>
    <row r="4363" spans="1:19" x14ac:dyDescent="0.25">
      <c r="A4363" s="16" t="s">
        <v>2954</v>
      </c>
      <c r="B4363" t="s">
        <v>1210</v>
      </c>
      <c r="C4363" s="16" t="s">
        <v>84</v>
      </c>
      <c r="D4363">
        <v>1014</v>
      </c>
      <c r="E4363" s="16" t="s">
        <v>2963</v>
      </c>
      <c r="F4363">
        <v>1</v>
      </c>
      <c r="G4363">
        <v>4</v>
      </c>
      <c r="H4363">
        <v>3</v>
      </c>
      <c r="I4363">
        <v>0</v>
      </c>
      <c r="J4363">
        <v>0</v>
      </c>
      <c r="K4363">
        <v>25</v>
      </c>
      <c r="L4363" s="16" t="s">
        <v>86</v>
      </c>
      <c r="M4363" s="17">
        <v>41027</v>
      </c>
      <c r="N4363" s="16" t="s">
        <v>10847</v>
      </c>
      <c r="O4363" t="s">
        <v>6500</v>
      </c>
      <c r="P4363" t="s">
        <v>6501</v>
      </c>
      <c r="Q4363">
        <v>1</v>
      </c>
      <c r="R4363">
        <v>5</v>
      </c>
      <c r="S4363" t="s">
        <v>17705</v>
      </c>
    </row>
    <row r="4364" spans="1:19" x14ac:dyDescent="0.25">
      <c r="A4364" s="16" t="s">
        <v>2954</v>
      </c>
      <c r="B4364" t="s">
        <v>1210</v>
      </c>
      <c r="C4364" s="16" t="s">
        <v>185</v>
      </c>
      <c r="D4364">
        <v>1005</v>
      </c>
      <c r="E4364" s="16" t="s">
        <v>2198</v>
      </c>
      <c r="F4364">
        <v>30</v>
      </c>
      <c r="G4364">
        <v>21</v>
      </c>
      <c r="H4364">
        <v>26</v>
      </c>
      <c r="I4364">
        <v>0</v>
      </c>
      <c r="J4364">
        <v>2</v>
      </c>
      <c r="K4364">
        <v>142.85</v>
      </c>
      <c r="L4364" s="16" t="s">
        <v>16</v>
      </c>
      <c r="M4364" s="17">
        <v>41027</v>
      </c>
      <c r="N4364" s="16" t="s">
        <v>10848</v>
      </c>
      <c r="O4364" t="s">
        <v>6500</v>
      </c>
      <c r="P4364" t="s">
        <v>6501</v>
      </c>
      <c r="Q4364">
        <v>1</v>
      </c>
      <c r="R4364">
        <v>4</v>
      </c>
      <c r="S4364" t="s">
        <v>17705</v>
      </c>
    </row>
    <row r="4365" spans="1:19" x14ac:dyDescent="0.25">
      <c r="A4365" s="16" t="s">
        <v>2954</v>
      </c>
      <c r="B4365" t="s">
        <v>1210</v>
      </c>
      <c r="C4365" s="16" t="s">
        <v>25</v>
      </c>
      <c r="D4365">
        <v>1026</v>
      </c>
      <c r="E4365" s="16" t="s">
        <v>26</v>
      </c>
      <c r="F4365">
        <v>6</v>
      </c>
      <c r="G4365">
        <v>6</v>
      </c>
      <c r="H4365">
        <v>7</v>
      </c>
      <c r="I4365">
        <v>0</v>
      </c>
      <c r="J4365">
        <v>0</v>
      </c>
      <c r="K4365">
        <v>100</v>
      </c>
      <c r="L4365" s="16" t="s">
        <v>16</v>
      </c>
      <c r="M4365" s="17">
        <v>41027</v>
      </c>
      <c r="N4365" s="16" t="s">
        <v>10849</v>
      </c>
    </row>
    <row r="4366" spans="1:19" x14ac:dyDescent="0.25">
      <c r="A4366" s="16" t="s">
        <v>2954</v>
      </c>
      <c r="B4366" t="s">
        <v>1210</v>
      </c>
      <c r="C4366" s="16" t="s">
        <v>2885</v>
      </c>
      <c r="D4366">
        <v>1260</v>
      </c>
      <c r="E4366" s="16" t="s">
        <v>417</v>
      </c>
      <c r="F4366">
        <v>18</v>
      </c>
      <c r="G4366">
        <v>12</v>
      </c>
      <c r="H4366">
        <v>17</v>
      </c>
      <c r="I4366">
        <v>0</v>
      </c>
      <c r="J4366">
        <v>2</v>
      </c>
      <c r="K4366">
        <v>150</v>
      </c>
      <c r="L4366" s="16" t="s">
        <v>16</v>
      </c>
      <c r="M4366" s="17">
        <v>41027</v>
      </c>
      <c r="N4366" s="16" t="s">
        <v>10850</v>
      </c>
    </row>
    <row r="4367" spans="1:19" x14ac:dyDescent="0.25">
      <c r="A4367" s="16" t="s">
        <v>2954</v>
      </c>
      <c r="B4367" t="s">
        <v>1210</v>
      </c>
      <c r="C4367" s="16" t="s">
        <v>2886</v>
      </c>
      <c r="D4367">
        <v>1259</v>
      </c>
      <c r="E4367" s="16" t="s">
        <v>530</v>
      </c>
      <c r="F4367">
        <v>19</v>
      </c>
      <c r="G4367">
        <v>15</v>
      </c>
      <c r="H4367">
        <v>20</v>
      </c>
      <c r="I4367">
        <v>2</v>
      </c>
      <c r="J4367">
        <v>0</v>
      </c>
      <c r="K4367">
        <v>126.66</v>
      </c>
      <c r="L4367" s="16" t="s">
        <v>16</v>
      </c>
      <c r="M4367" s="17">
        <v>41027</v>
      </c>
      <c r="N4367" s="16" t="s">
        <v>10851</v>
      </c>
    </row>
    <row r="4368" spans="1:19" x14ac:dyDescent="0.25">
      <c r="A4368" s="16" t="s">
        <v>2954</v>
      </c>
      <c r="B4368" t="s">
        <v>1210</v>
      </c>
      <c r="C4368" s="16" t="s">
        <v>353</v>
      </c>
      <c r="D4368">
        <v>1170</v>
      </c>
      <c r="E4368" s="16" t="s">
        <v>2964</v>
      </c>
      <c r="F4368">
        <v>32</v>
      </c>
      <c r="G4368">
        <v>22</v>
      </c>
      <c r="H4368">
        <v>33</v>
      </c>
      <c r="I4368">
        <v>4</v>
      </c>
      <c r="J4368">
        <v>1</v>
      </c>
      <c r="K4368">
        <v>145.44999999999999</v>
      </c>
      <c r="L4368" s="16" t="s">
        <v>16</v>
      </c>
      <c r="M4368" s="17">
        <v>41027</v>
      </c>
      <c r="N4368" s="16" t="s">
        <v>10852</v>
      </c>
    </row>
    <row r="4369" spans="1:14" x14ac:dyDescent="0.25">
      <c r="A4369" s="16" t="s">
        <v>2954</v>
      </c>
      <c r="B4369" t="s">
        <v>1210</v>
      </c>
      <c r="C4369" s="16" t="s">
        <v>104</v>
      </c>
      <c r="D4369">
        <v>1102</v>
      </c>
      <c r="E4369" s="16" t="s">
        <v>2965</v>
      </c>
      <c r="F4369">
        <v>6</v>
      </c>
      <c r="G4369">
        <v>14</v>
      </c>
      <c r="H4369">
        <v>23</v>
      </c>
      <c r="I4369">
        <v>0</v>
      </c>
      <c r="J4369">
        <v>0</v>
      </c>
      <c r="K4369">
        <v>42.85</v>
      </c>
      <c r="L4369" s="16" t="s">
        <v>16</v>
      </c>
      <c r="M4369" s="17">
        <v>41027</v>
      </c>
      <c r="N4369" s="16" t="s">
        <v>10853</v>
      </c>
    </row>
    <row r="4370" spans="1:14" x14ac:dyDescent="0.25">
      <c r="A4370" s="16" t="s">
        <v>2954</v>
      </c>
      <c r="B4370" t="s">
        <v>1210</v>
      </c>
      <c r="C4370" s="16" t="s">
        <v>1661</v>
      </c>
      <c r="D4370">
        <v>1222</v>
      </c>
      <c r="E4370" s="16" t="s">
        <v>2461</v>
      </c>
      <c r="F4370">
        <v>56</v>
      </c>
      <c r="G4370">
        <v>50</v>
      </c>
      <c r="H4370">
        <v>79</v>
      </c>
      <c r="I4370">
        <v>5</v>
      </c>
      <c r="J4370">
        <v>1</v>
      </c>
      <c r="K4370">
        <v>112</v>
      </c>
      <c r="L4370" s="16" t="s">
        <v>16</v>
      </c>
      <c r="M4370" s="17">
        <v>41027</v>
      </c>
      <c r="N4370" s="16" t="s">
        <v>10854</v>
      </c>
    </row>
    <row r="4371" spans="1:14" x14ac:dyDescent="0.25">
      <c r="A4371" s="16" t="s">
        <v>2954</v>
      </c>
      <c r="B4371" t="s">
        <v>1210</v>
      </c>
      <c r="C4371" s="16" t="s">
        <v>1558</v>
      </c>
      <c r="D4371">
        <v>1215</v>
      </c>
      <c r="E4371" s="16" t="s">
        <v>1987</v>
      </c>
      <c r="F4371">
        <v>7</v>
      </c>
      <c r="G4371">
        <v>5</v>
      </c>
      <c r="H4371">
        <v>10</v>
      </c>
      <c r="I4371">
        <v>1</v>
      </c>
      <c r="J4371">
        <v>0</v>
      </c>
      <c r="K4371">
        <v>140</v>
      </c>
      <c r="L4371" s="16" t="s">
        <v>16</v>
      </c>
      <c r="M4371" s="17">
        <v>41027</v>
      </c>
      <c r="N4371" s="16" t="s">
        <v>10855</v>
      </c>
    </row>
    <row r="4372" spans="1:14" x14ac:dyDescent="0.25">
      <c r="A4372" s="16" t="s">
        <v>2954</v>
      </c>
      <c r="B4372" t="s">
        <v>1210</v>
      </c>
      <c r="C4372" s="16" t="s">
        <v>2884</v>
      </c>
      <c r="D4372">
        <v>1258</v>
      </c>
      <c r="E4372" s="16" t="s">
        <v>2966</v>
      </c>
      <c r="F4372">
        <v>6</v>
      </c>
      <c r="G4372">
        <v>4</v>
      </c>
      <c r="H4372">
        <v>10</v>
      </c>
      <c r="I4372">
        <v>1</v>
      </c>
      <c r="J4372">
        <v>0</v>
      </c>
      <c r="K4372">
        <v>150</v>
      </c>
      <c r="L4372" s="16" t="s">
        <v>20</v>
      </c>
      <c r="M4372" s="17">
        <v>41027</v>
      </c>
      <c r="N4372" s="16" t="s">
        <v>10856</v>
      </c>
    </row>
    <row r="4373" spans="1:14" x14ac:dyDescent="0.25">
      <c r="A4373" s="16" t="s">
        <v>2954</v>
      </c>
      <c r="B4373" t="s">
        <v>1210</v>
      </c>
      <c r="C4373" s="16" t="s">
        <v>160</v>
      </c>
      <c r="D4373">
        <v>1046</v>
      </c>
      <c r="E4373" s="16" t="s">
        <v>2787</v>
      </c>
      <c r="F4373">
        <v>0</v>
      </c>
      <c r="G4373">
        <v>2</v>
      </c>
      <c r="H4373">
        <v>2</v>
      </c>
      <c r="I4373">
        <v>0</v>
      </c>
      <c r="J4373">
        <v>0</v>
      </c>
      <c r="K4373">
        <v>0</v>
      </c>
      <c r="L4373" s="16" t="s">
        <v>16</v>
      </c>
      <c r="M4373" s="17">
        <v>41027</v>
      </c>
      <c r="N4373" s="16" t="s">
        <v>10857</v>
      </c>
    </row>
    <row r="4374" spans="1:14" x14ac:dyDescent="0.25">
      <c r="A4374" s="16" t="s">
        <v>2954</v>
      </c>
      <c r="B4374" t="s">
        <v>1210</v>
      </c>
      <c r="C4374" s="16" t="s">
        <v>45</v>
      </c>
      <c r="D4374">
        <v>1137</v>
      </c>
      <c r="E4374" s="16" t="s">
        <v>1156</v>
      </c>
      <c r="F4374">
        <v>7</v>
      </c>
      <c r="G4374">
        <v>4</v>
      </c>
      <c r="H4374">
        <v>9</v>
      </c>
      <c r="I4374">
        <v>1</v>
      </c>
      <c r="J4374">
        <v>0</v>
      </c>
      <c r="K4374">
        <v>175</v>
      </c>
      <c r="L4374" s="16" t="s">
        <v>40</v>
      </c>
      <c r="M4374" s="17">
        <v>41027</v>
      </c>
      <c r="N4374" s="16" t="s">
        <v>10858</v>
      </c>
    </row>
    <row r="4375" spans="1:14" x14ac:dyDescent="0.25">
      <c r="A4375" s="16" t="s">
        <v>2967</v>
      </c>
      <c r="B4375" t="s">
        <v>607</v>
      </c>
      <c r="C4375" s="16" t="s">
        <v>380</v>
      </c>
      <c r="D4375">
        <v>1074</v>
      </c>
      <c r="E4375" s="16" t="s">
        <v>2767</v>
      </c>
      <c r="F4375">
        <v>0</v>
      </c>
      <c r="G4375">
        <v>1</v>
      </c>
      <c r="H4375">
        <v>1</v>
      </c>
      <c r="I4375">
        <v>0</v>
      </c>
      <c r="J4375">
        <v>0</v>
      </c>
      <c r="K4375">
        <v>0</v>
      </c>
      <c r="L4375" s="16" t="s">
        <v>20</v>
      </c>
      <c r="M4375" s="17">
        <v>41027</v>
      </c>
      <c r="N4375" s="16" t="s">
        <v>10859</v>
      </c>
    </row>
    <row r="4376" spans="1:14" x14ac:dyDescent="0.25">
      <c r="A4376" s="16" t="s">
        <v>2967</v>
      </c>
      <c r="B4376" t="s">
        <v>607</v>
      </c>
      <c r="C4376" s="16" t="s">
        <v>21</v>
      </c>
      <c r="D4376">
        <v>1024</v>
      </c>
      <c r="E4376" s="16" t="s">
        <v>1431</v>
      </c>
      <c r="F4376">
        <v>18</v>
      </c>
      <c r="G4376">
        <v>19</v>
      </c>
      <c r="H4376">
        <v>20</v>
      </c>
      <c r="I4376">
        <v>3</v>
      </c>
      <c r="J4376">
        <v>0</v>
      </c>
      <c r="K4376">
        <v>94.73</v>
      </c>
      <c r="L4376" s="16" t="s">
        <v>16</v>
      </c>
      <c r="M4376" s="17">
        <v>41027</v>
      </c>
      <c r="N4376" s="16" t="s">
        <v>10860</v>
      </c>
    </row>
    <row r="4377" spans="1:14" x14ac:dyDescent="0.25">
      <c r="A4377" s="16" t="s">
        <v>2967</v>
      </c>
      <c r="B4377" t="s">
        <v>607</v>
      </c>
      <c r="C4377" s="16" t="s">
        <v>875</v>
      </c>
      <c r="D4377">
        <v>1051</v>
      </c>
      <c r="E4377" s="16" t="s">
        <v>2968</v>
      </c>
      <c r="F4377">
        <v>86</v>
      </c>
      <c r="G4377">
        <v>58</v>
      </c>
      <c r="H4377">
        <v>90</v>
      </c>
      <c r="I4377">
        <v>7</v>
      </c>
      <c r="J4377">
        <v>6</v>
      </c>
      <c r="K4377">
        <v>148.27000000000001</v>
      </c>
      <c r="L4377" s="16" t="s">
        <v>16</v>
      </c>
      <c r="M4377" s="17">
        <v>41027</v>
      </c>
      <c r="N4377" s="16" t="s">
        <v>10861</v>
      </c>
    </row>
    <row r="4378" spans="1:14" x14ac:dyDescent="0.25">
      <c r="A4378" s="16" t="s">
        <v>2967</v>
      </c>
      <c r="B4378" t="s">
        <v>607</v>
      </c>
      <c r="C4378" s="16" t="s">
        <v>217</v>
      </c>
      <c r="D4378">
        <v>1095</v>
      </c>
      <c r="E4378" s="16" t="s">
        <v>2610</v>
      </c>
      <c r="F4378">
        <v>19</v>
      </c>
      <c r="G4378">
        <v>22</v>
      </c>
      <c r="H4378">
        <v>32</v>
      </c>
      <c r="I4378">
        <v>1</v>
      </c>
      <c r="J4378">
        <v>1</v>
      </c>
      <c r="K4378">
        <v>86.36</v>
      </c>
      <c r="L4378" s="16" t="s">
        <v>16</v>
      </c>
      <c r="M4378" s="17">
        <v>41027</v>
      </c>
      <c r="N4378" s="16" t="s">
        <v>10862</v>
      </c>
    </row>
    <row r="4379" spans="1:14" x14ac:dyDescent="0.25">
      <c r="A4379" s="16" t="s">
        <v>2967</v>
      </c>
      <c r="B4379" t="s">
        <v>607</v>
      </c>
      <c r="C4379" s="16" t="s">
        <v>927</v>
      </c>
      <c r="D4379">
        <v>1078</v>
      </c>
      <c r="E4379" s="16" t="s">
        <v>26</v>
      </c>
      <c r="F4379">
        <v>4</v>
      </c>
      <c r="G4379">
        <v>4</v>
      </c>
      <c r="H4379">
        <v>11</v>
      </c>
      <c r="I4379">
        <v>0</v>
      </c>
      <c r="J4379">
        <v>0</v>
      </c>
      <c r="K4379">
        <v>100</v>
      </c>
      <c r="L4379" s="16" t="s">
        <v>40</v>
      </c>
      <c r="M4379" s="17">
        <v>41027</v>
      </c>
      <c r="N4379" s="16" t="s">
        <v>10863</v>
      </c>
    </row>
    <row r="4380" spans="1:14" x14ac:dyDescent="0.25">
      <c r="A4380" s="16" t="s">
        <v>2967</v>
      </c>
      <c r="B4380" t="s">
        <v>607</v>
      </c>
      <c r="C4380" s="16" t="s">
        <v>257</v>
      </c>
      <c r="D4380">
        <v>1027</v>
      </c>
      <c r="E4380" s="16" t="s">
        <v>26</v>
      </c>
      <c r="F4380">
        <v>0</v>
      </c>
      <c r="G4380">
        <v>1</v>
      </c>
      <c r="H4380">
        <v>1</v>
      </c>
      <c r="I4380">
        <v>0</v>
      </c>
      <c r="J4380">
        <v>0</v>
      </c>
      <c r="K4380">
        <v>0</v>
      </c>
      <c r="L4380" s="16" t="s">
        <v>16</v>
      </c>
      <c r="M4380" s="17">
        <v>41027</v>
      </c>
      <c r="N4380" s="16" t="s">
        <v>10864</v>
      </c>
    </row>
    <row r="4381" spans="1:14" x14ac:dyDescent="0.25">
      <c r="A4381" s="16" t="s">
        <v>2967</v>
      </c>
      <c r="B4381" t="s">
        <v>607</v>
      </c>
      <c r="C4381" s="16" t="s">
        <v>2018</v>
      </c>
      <c r="D4381">
        <v>1163</v>
      </c>
      <c r="E4381" s="16" t="s">
        <v>2818</v>
      </c>
      <c r="F4381">
        <v>10</v>
      </c>
      <c r="G4381">
        <v>13</v>
      </c>
      <c r="H4381">
        <v>21</v>
      </c>
      <c r="I4381">
        <v>1</v>
      </c>
      <c r="J4381">
        <v>0</v>
      </c>
      <c r="K4381">
        <v>76.92</v>
      </c>
      <c r="L4381" s="16" t="s">
        <v>16</v>
      </c>
      <c r="M4381" s="17">
        <v>41027</v>
      </c>
      <c r="N4381" s="16" t="s">
        <v>10865</v>
      </c>
    </row>
    <row r="4382" spans="1:14" x14ac:dyDescent="0.25">
      <c r="A4382" s="16" t="s">
        <v>2967</v>
      </c>
      <c r="B4382" t="s">
        <v>607</v>
      </c>
      <c r="C4382" s="16" t="s">
        <v>557</v>
      </c>
      <c r="D4382">
        <v>1075</v>
      </c>
      <c r="E4382" s="16" t="s">
        <v>2969</v>
      </c>
      <c r="F4382">
        <v>1</v>
      </c>
      <c r="G4382">
        <v>3</v>
      </c>
      <c r="H4382">
        <v>2</v>
      </c>
      <c r="I4382">
        <v>0</v>
      </c>
      <c r="J4382">
        <v>0</v>
      </c>
      <c r="K4382">
        <v>33.33</v>
      </c>
      <c r="L4382" s="16" t="s">
        <v>16</v>
      </c>
      <c r="M4382" s="17">
        <v>41027</v>
      </c>
      <c r="N4382" s="16" t="s">
        <v>10866</v>
      </c>
    </row>
    <row r="4383" spans="1:14" x14ac:dyDescent="0.25">
      <c r="A4383" s="16" t="s">
        <v>2967</v>
      </c>
      <c r="B4383" t="s">
        <v>607</v>
      </c>
      <c r="C4383" s="16" t="s">
        <v>65</v>
      </c>
      <c r="D4383">
        <v>1048</v>
      </c>
      <c r="E4383" s="16" t="s">
        <v>2970</v>
      </c>
      <c r="F4383">
        <v>93</v>
      </c>
      <c r="G4383">
        <v>51</v>
      </c>
      <c r="H4383">
        <v>91</v>
      </c>
      <c r="I4383">
        <v>9</v>
      </c>
      <c r="J4383">
        <v>5</v>
      </c>
      <c r="K4383">
        <v>182.35</v>
      </c>
      <c r="L4383" s="16" t="s">
        <v>40</v>
      </c>
      <c r="M4383" s="17">
        <v>41027</v>
      </c>
      <c r="N4383" s="16" t="s">
        <v>10867</v>
      </c>
    </row>
    <row r="4384" spans="1:14" x14ac:dyDescent="0.25">
      <c r="A4384" s="16" t="s">
        <v>2967</v>
      </c>
      <c r="B4384" t="s">
        <v>607</v>
      </c>
      <c r="C4384" s="16" t="s">
        <v>33</v>
      </c>
      <c r="D4384">
        <v>1050</v>
      </c>
      <c r="E4384" s="16" t="s">
        <v>54</v>
      </c>
      <c r="F4384">
        <v>43</v>
      </c>
      <c r="G4384">
        <v>37</v>
      </c>
      <c r="H4384">
        <v>52</v>
      </c>
      <c r="I4384">
        <v>8</v>
      </c>
      <c r="J4384">
        <v>0</v>
      </c>
      <c r="K4384">
        <v>116.21</v>
      </c>
      <c r="L4384" s="16" t="s">
        <v>20</v>
      </c>
      <c r="M4384" s="17">
        <v>41027</v>
      </c>
      <c r="N4384" s="16" t="s">
        <v>10868</v>
      </c>
    </row>
    <row r="4385" spans="1:14" x14ac:dyDescent="0.25">
      <c r="A4385" s="16" t="s">
        <v>2967</v>
      </c>
      <c r="B4385" t="s">
        <v>607</v>
      </c>
      <c r="C4385" s="16" t="s">
        <v>23</v>
      </c>
      <c r="D4385">
        <v>1066</v>
      </c>
      <c r="E4385" s="16" t="s">
        <v>2971</v>
      </c>
      <c r="F4385">
        <v>41</v>
      </c>
      <c r="G4385">
        <v>27</v>
      </c>
      <c r="H4385">
        <v>43</v>
      </c>
      <c r="I4385">
        <v>1</v>
      </c>
      <c r="J4385">
        <v>3</v>
      </c>
      <c r="K4385">
        <v>151.85</v>
      </c>
      <c r="L4385" s="16" t="s">
        <v>16</v>
      </c>
      <c r="M4385" s="17">
        <v>41027</v>
      </c>
      <c r="N4385" s="16" t="s">
        <v>10869</v>
      </c>
    </row>
    <row r="4386" spans="1:14" x14ac:dyDescent="0.25">
      <c r="A4386" s="16" t="s">
        <v>2967</v>
      </c>
      <c r="B4386" t="s">
        <v>607</v>
      </c>
      <c r="C4386" s="16" t="s">
        <v>279</v>
      </c>
      <c r="D4386">
        <v>1077</v>
      </c>
      <c r="E4386" s="16" t="s">
        <v>26</v>
      </c>
      <c r="F4386">
        <v>1</v>
      </c>
      <c r="G4386">
        <v>1</v>
      </c>
      <c r="H4386">
        <v>2</v>
      </c>
      <c r="I4386">
        <v>0</v>
      </c>
      <c r="J4386">
        <v>0</v>
      </c>
      <c r="K4386">
        <v>100</v>
      </c>
      <c r="L4386" s="16" t="s">
        <v>16</v>
      </c>
      <c r="M4386" s="17">
        <v>41027</v>
      </c>
      <c r="N4386" s="16" t="s">
        <v>10870</v>
      </c>
    </row>
    <row r="4387" spans="1:14" x14ac:dyDescent="0.25">
      <c r="A4387" s="16" t="s">
        <v>2967</v>
      </c>
      <c r="B4387" t="s">
        <v>607</v>
      </c>
      <c r="C4387" s="16" t="s">
        <v>59</v>
      </c>
      <c r="D4387">
        <v>1033</v>
      </c>
      <c r="E4387" s="16" t="s">
        <v>2972</v>
      </c>
      <c r="F4387">
        <v>7</v>
      </c>
      <c r="G4387">
        <v>4</v>
      </c>
      <c r="H4387">
        <v>7</v>
      </c>
      <c r="I4387">
        <v>0</v>
      </c>
      <c r="J4387">
        <v>1</v>
      </c>
      <c r="K4387">
        <v>175</v>
      </c>
      <c r="L4387" s="16" t="s">
        <v>16</v>
      </c>
      <c r="M4387" s="17">
        <v>41027</v>
      </c>
      <c r="N4387" s="16" t="s">
        <v>10871</v>
      </c>
    </row>
    <row r="4388" spans="1:14" x14ac:dyDescent="0.25">
      <c r="A4388" s="16" t="s">
        <v>2967</v>
      </c>
      <c r="B4388" t="s">
        <v>629</v>
      </c>
      <c r="C4388" s="16" t="s">
        <v>247</v>
      </c>
      <c r="D4388">
        <v>1057</v>
      </c>
      <c r="E4388" s="16" t="s">
        <v>26</v>
      </c>
      <c r="F4388">
        <v>0</v>
      </c>
      <c r="G4388">
        <v>0</v>
      </c>
      <c r="H4388">
        <v>1</v>
      </c>
      <c r="I4388">
        <v>0</v>
      </c>
      <c r="J4388">
        <v>0</v>
      </c>
      <c r="K4388">
        <v>0</v>
      </c>
      <c r="L4388" s="16" t="s">
        <v>16</v>
      </c>
      <c r="M4388" s="17">
        <v>41028</v>
      </c>
      <c r="N4388" s="16" t="s">
        <v>10872</v>
      </c>
    </row>
    <row r="4389" spans="1:14" x14ac:dyDescent="0.25">
      <c r="A4389" s="16" t="s">
        <v>2967</v>
      </c>
      <c r="B4389" t="s">
        <v>629</v>
      </c>
      <c r="C4389" s="16" t="s">
        <v>90</v>
      </c>
      <c r="D4389">
        <v>1045</v>
      </c>
      <c r="E4389" s="16" t="s">
        <v>26</v>
      </c>
      <c r="F4389">
        <v>7</v>
      </c>
      <c r="G4389">
        <v>5</v>
      </c>
      <c r="H4389">
        <v>11</v>
      </c>
      <c r="I4389">
        <v>1</v>
      </c>
      <c r="J4389">
        <v>0</v>
      </c>
      <c r="K4389">
        <v>140</v>
      </c>
      <c r="L4389" s="16" t="s">
        <v>16</v>
      </c>
      <c r="M4389" s="17">
        <v>41028</v>
      </c>
      <c r="N4389" s="16" t="s">
        <v>10873</v>
      </c>
    </row>
    <row r="4390" spans="1:14" x14ac:dyDescent="0.25">
      <c r="A4390" s="16" t="s">
        <v>2967</v>
      </c>
      <c r="B4390" t="s">
        <v>629</v>
      </c>
      <c r="C4390" s="16" t="s">
        <v>1135</v>
      </c>
      <c r="D4390">
        <v>1116</v>
      </c>
      <c r="E4390" s="16" t="s">
        <v>2735</v>
      </c>
      <c r="F4390">
        <v>11</v>
      </c>
      <c r="G4390">
        <v>11</v>
      </c>
      <c r="H4390">
        <v>15</v>
      </c>
      <c r="I4390">
        <v>0</v>
      </c>
      <c r="J4390">
        <v>1</v>
      </c>
      <c r="K4390">
        <v>100</v>
      </c>
      <c r="L4390" s="16" t="s">
        <v>20</v>
      </c>
      <c r="M4390" s="17">
        <v>41028</v>
      </c>
      <c r="N4390" s="16" t="s">
        <v>10874</v>
      </c>
    </row>
    <row r="4391" spans="1:14" x14ac:dyDescent="0.25">
      <c r="A4391" s="16" t="s">
        <v>2967</v>
      </c>
      <c r="B4391" t="s">
        <v>629</v>
      </c>
      <c r="C4391" s="16" t="s">
        <v>41</v>
      </c>
      <c r="D4391">
        <v>1023</v>
      </c>
      <c r="E4391" s="16" t="s">
        <v>2949</v>
      </c>
      <c r="F4391">
        <v>40</v>
      </c>
      <c r="G4391">
        <v>38</v>
      </c>
      <c r="H4391">
        <v>58</v>
      </c>
      <c r="I4391">
        <v>5</v>
      </c>
      <c r="J4391">
        <v>0</v>
      </c>
      <c r="K4391">
        <v>105.26</v>
      </c>
      <c r="L4391" s="16" t="s">
        <v>40</v>
      </c>
      <c r="M4391" s="17">
        <v>41028</v>
      </c>
      <c r="N4391" s="16" t="s">
        <v>10875</v>
      </c>
    </row>
    <row r="4392" spans="1:14" x14ac:dyDescent="0.25">
      <c r="A4392" s="16" t="s">
        <v>2967</v>
      </c>
      <c r="B4392" t="s">
        <v>629</v>
      </c>
      <c r="C4392" s="16" t="s">
        <v>1456</v>
      </c>
      <c r="D4392">
        <v>1225</v>
      </c>
      <c r="E4392" s="16" t="s">
        <v>1299</v>
      </c>
      <c r="F4392">
        <v>1</v>
      </c>
      <c r="G4392">
        <v>1</v>
      </c>
      <c r="H4392">
        <v>4</v>
      </c>
      <c r="I4392">
        <v>0</v>
      </c>
      <c r="J4392">
        <v>0</v>
      </c>
      <c r="K4392">
        <v>100</v>
      </c>
      <c r="L4392" s="16" t="s">
        <v>16</v>
      </c>
      <c r="M4392" s="17">
        <v>41028</v>
      </c>
      <c r="N4392" s="16" t="s">
        <v>10876</v>
      </c>
    </row>
    <row r="4393" spans="1:14" x14ac:dyDescent="0.25">
      <c r="A4393" s="16" t="s">
        <v>2967</v>
      </c>
      <c r="B4393" t="s">
        <v>629</v>
      </c>
      <c r="C4393" s="16" t="s">
        <v>372</v>
      </c>
      <c r="D4393">
        <v>1053</v>
      </c>
      <c r="E4393" s="16" t="s">
        <v>688</v>
      </c>
      <c r="F4393">
        <v>22</v>
      </c>
      <c r="G4393">
        <v>18</v>
      </c>
      <c r="H4393">
        <v>25</v>
      </c>
      <c r="I4393">
        <v>3</v>
      </c>
      <c r="J4393">
        <v>0</v>
      </c>
      <c r="K4393">
        <v>122.22</v>
      </c>
      <c r="L4393" s="16" t="s">
        <v>16</v>
      </c>
      <c r="M4393" s="17">
        <v>41028</v>
      </c>
      <c r="N4393" s="16" t="s">
        <v>10877</v>
      </c>
    </row>
    <row r="4394" spans="1:14" x14ac:dyDescent="0.25">
      <c r="A4394" s="16" t="s">
        <v>2967</v>
      </c>
      <c r="B4394" t="s">
        <v>629</v>
      </c>
      <c r="C4394" s="16" t="s">
        <v>292</v>
      </c>
      <c r="D4394">
        <v>1111</v>
      </c>
      <c r="E4394" s="16" t="s">
        <v>26</v>
      </c>
      <c r="F4394">
        <v>84</v>
      </c>
      <c r="G4394">
        <v>63</v>
      </c>
      <c r="H4394">
        <v>89</v>
      </c>
      <c r="I4394">
        <v>9</v>
      </c>
      <c r="J4394">
        <v>1</v>
      </c>
      <c r="K4394">
        <v>133.33000000000001</v>
      </c>
      <c r="L4394" s="16" t="s">
        <v>16</v>
      </c>
      <c r="M4394" s="17">
        <v>41028</v>
      </c>
      <c r="N4394" s="16" t="s">
        <v>10878</v>
      </c>
    </row>
    <row r="4395" spans="1:14" x14ac:dyDescent="0.25">
      <c r="A4395" s="16" t="s">
        <v>2967</v>
      </c>
      <c r="B4395" t="s">
        <v>629</v>
      </c>
      <c r="C4395" s="16" t="s">
        <v>66</v>
      </c>
      <c r="D4395">
        <v>1049</v>
      </c>
      <c r="E4395" s="16" t="s">
        <v>2974</v>
      </c>
      <c r="F4395">
        <v>63</v>
      </c>
      <c r="G4395">
        <v>39</v>
      </c>
      <c r="H4395">
        <v>60</v>
      </c>
      <c r="I4395">
        <v>8</v>
      </c>
      <c r="J4395">
        <v>2</v>
      </c>
      <c r="K4395">
        <v>161.53</v>
      </c>
      <c r="L4395" s="16" t="s">
        <v>40</v>
      </c>
      <c r="M4395" s="17">
        <v>41028</v>
      </c>
      <c r="N4395" s="16" t="s">
        <v>10879</v>
      </c>
    </row>
    <row r="4396" spans="1:14" x14ac:dyDescent="0.25">
      <c r="A4396" s="16" t="s">
        <v>2967</v>
      </c>
      <c r="B4396" t="s">
        <v>629</v>
      </c>
      <c r="C4396" s="16" t="s">
        <v>162</v>
      </c>
      <c r="D4396">
        <v>1044</v>
      </c>
      <c r="E4396" s="16" t="s">
        <v>2975</v>
      </c>
      <c r="F4396">
        <v>6</v>
      </c>
      <c r="G4396">
        <v>5</v>
      </c>
      <c r="H4396">
        <v>7</v>
      </c>
      <c r="I4396">
        <v>1</v>
      </c>
      <c r="J4396">
        <v>0</v>
      </c>
      <c r="K4396">
        <v>120</v>
      </c>
      <c r="L4396" s="16" t="s">
        <v>16</v>
      </c>
      <c r="M4396" s="17">
        <v>41028</v>
      </c>
      <c r="N4396" s="16" t="s">
        <v>10880</v>
      </c>
    </row>
    <row r="4397" spans="1:14" x14ac:dyDescent="0.25">
      <c r="A4397" s="16" t="s">
        <v>2967</v>
      </c>
      <c r="B4397" t="s">
        <v>629</v>
      </c>
      <c r="C4397" s="16" t="s">
        <v>860</v>
      </c>
      <c r="D4397">
        <v>1022</v>
      </c>
      <c r="E4397" s="16" t="s">
        <v>2976</v>
      </c>
      <c r="F4397">
        <v>5</v>
      </c>
      <c r="G4397">
        <v>5</v>
      </c>
      <c r="H4397">
        <v>3</v>
      </c>
      <c r="I4397">
        <v>1</v>
      </c>
      <c r="J4397">
        <v>0</v>
      </c>
      <c r="K4397">
        <v>100</v>
      </c>
      <c r="L4397" s="16" t="s">
        <v>16</v>
      </c>
      <c r="M4397" s="17">
        <v>41028</v>
      </c>
      <c r="N4397" s="16" t="s">
        <v>10881</v>
      </c>
    </row>
    <row r="4398" spans="1:14" x14ac:dyDescent="0.25">
      <c r="A4398" s="16" t="s">
        <v>2967</v>
      </c>
      <c r="B4398" t="s">
        <v>629</v>
      </c>
      <c r="C4398" s="16" t="s">
        <v>1374</v>
      </c>
      <c r="D4398">
        <v>1150</v>
      </c>
      <c r="E4398" s="16" t="s">
        <v>2977</v>
      </c>
      <c r="F4398">
        <v>27</v>
      </c>
      <c r="G4398">
        <v>20</v>
      </c>
      <c r="H4398">
        <v>32</v>
      </c>
      <c r="I4398">
        <v>2</v>
      </c>
      <c r="J4398">
        <v>2</v>
      </c>
      <c r="K4398">
        <v>135</v>
      </c>
      <c r="L4398" s="16" t="s">
        <v>16</v>
      </c>
      <c r="M4398" s="17">
        <v>41028</v>
      </c>
      <c r="N4398" s="16" t="s">
        <v>10882</v>
      </c>
    </row>
    <row r="4399" spans="1:14" x14ac:dyDescent="0.25">
      <c r="A4399" s="16" t="s">
        <v>2967</v>
      </c>
      <c r="B4399" t="s">
        <v>629</v>
      </c>
      <c r="C4399" s="16" t="s">
        <v>129</v>
      </c>
      <c r="D4399">
        <v>1021</v>
      </c>
      <c r="E4399" s="16" t="s">
        <v>2826</v>
      </c>
      <c r="F4399">
        <v>25</v>
      </c>
      <c r="G4399">
        <v>35</v>
      </c>
      <c r="H4399">
        <v>55</v>
      </c>
      <c r="I4399">
        <v>0</v>
      </c>
      <c r="J4399">
        <v>0</v>
      </c>
      <c r="K4399">
        <v>71.42</v>
      </c>
      <c r="L4399" s="16" t="s">
        <v>16</v>
      </c>
      <c r="M4399" s="17">
        <v>41028</v>
      </c>
      <c r="N4399" s="16" t="s">
        <v>10883</v>
      </c>
    </row>
    <row r="4400" spans="1:14" x14ac:dyDescent="0.25">
      <c r="A4400" s="16" t="s">
        <v>2978</v>
      </c>
      <c r="B4400" t="s">
        <v>620</v>
      </c>
      <c r="C4400" s="16" t="s">
        <v>2651</v>
      </c>
      <c r="D4400">
        <v>1239</v>
      </c>
      <c r="E4400" s="16" t="s">
        <v>333</v>
      </c>
      <c r="F4400">
        <v>0</v>
      </c>
      <c r="G4400">
        <v>1</v>
      </c>
      <c r="H4400">
        <v>0</v>
      </c>
      <c r="I4400">
        <v>0</v>
      </c>
      <c r="J4400">
        <v>0</v>
      </c>
      <c r="K4400">
        <v>0</v>
      </c>
      <c r="L4400" s="16" t="s">
        <v>16</v>
      </c>
      <c r="M4400" s="17">
        <v>41028</v>
      </c>
      <c r="N4400" s="16" t="s">
        <v>10884</v>
      </c>
    </row>
    <row r="4401" spans="1:14" x14ac:dyDescent="0.25">
      <c r="A4401" s="16" t="s">
        <v>2978</v>
      </c>
      <c r="B4401" t="s">
        <v>620</v>
      </c>
      <c r="C4401" s="16" t="s">
        <v>587</v>
      </c>
      <c r="D4401">
        <v>1002</v>
      </c>
      <c r="E4401" s="16" t="s">
        <v>2979</v>
      </c>
      <c r="F4401">
        <v>14</v>
      </c>
      <c r="G4401">
        <v>14</v>
      </c>
      <c r="H4401">
        <v>0</v>
      </c>
      <c r="I4401">
        <v>1</v>
      </c>
      <c r="J4401">
        <v>0</v>
      </c>
      <c r="K4401">
        <v>100</v>
      </c>
      <c r="L4401" s="16" t="s">
        <v>16</v>
      </c>
      <c r="M4401" s="17">
        <v>41028</v>
      </c>
      <c r="N4401" s="16" t="s">
        <v>10885</v>
      </c>
    </row>
    <row r="4402" spans="1:14" x14ac:dyDescent="0.25">
      <c r="A4402" s="16" t="s">
        <v>2978</v>
      </c>
      <c r="B4402" t="s">
        <v>620</v>
      </c>
      <c r="C4402" s="16" t="s">
        <v>2980</v>
      </c>
      <c r="D4402">
        <v>1266</v>
      </c>
      <c r="E4402" s="16" t="s">
        <v>2384</v>
      </c>
      <c r="F4402">
        <v>0</v>
      </c>
      <c r="G4402">
        <v>1</v>
      </c>
      <c r="H4402">
        <v>1</v>
      </c>
      <c r="I4402">
        <v>0</v>
      </c>
      <c r="J4402">
        <v>0</v>
      </c>
      <c r="K4402">
        <v>0</v>
      </c>
      <c r="L4402" s="16" t="s">
        <v>16</v>
      </c>
      <c r="M4402" s="17">
        <v>41028</v>
      </c>
      <c r="N4402" s="16" t="s">
        <v>10886</v>
      </c>
    </row>
    <row r="4403" spans="1:14" x14ac:dyDescent="0.25">
      <c r="A4403" s="16" t="s">
        <v>2978</v>
      </c>
      <c r="B4403" t="s">
        <v>620</v>
      </c>
      <c r="C4403" s="16" t="s">
        <v>558</v>
      </c>
      <c r="D4403">
        <v>1099</v>
      </c>
      <c r="E4403" s="16" t="s">
        <v>2026</v>
      </c>
      <c r="F4403">
        <v>1</v>
      </c>
      <c r="G4403">
        <v>6</v>
      </c>
      <c r="H4403">
        <v>7</v>
      </c>
      <c r="I4403">
        <v>0</v>
      </c>
      <c r="J4403">
        <v>0</v>
      </c>
      <c r="K4403">
        <v>16.66</v>
      </c>
      <c r="L4403" s="16" t="s">
        <v>16</v>
      </c>
      <c r="M4403" s="17">
        <v>41028</v>
      </c>
      <c r="N4403" s="16" t="s">
        <v>10887</v>
      </c>
    </row>
    <row r="4404" spans="1:14" x14ac:dyDescent="0.25">
      <c r="A4404" s="16" t="s">
        <v>2978</v>
      </c>
      <c r="B4404" t="s">
        <v>620</v>
      </c>
      <c r="C4404" s="16" t="s">
        <v>303</v>
      </c>
      <c r="D4404">
        <v>1028</v>
      </c>
      <c r="E4404" s="16" t="s">
        <v>2239</v>
      </c>
      <c r="F4404">
        <v>3</v>
      </c>
      <c r="G4404">
        <v>5</v>
      </c>
      <c r="H4404">
        <v>8</v>
      </c>
      <c r="I4404">
        <v>0</v>
      </c>
      <c r="J4404">
        <v>0</v>
      </c>
      <c r="K4404">
        <v>60</v>
      </c>
      <c r="L4404" s="16" t="s">
        <v>16</v>
      </c>
      <c r="M4404" s="17">
        <v>41028</v>
      </c>
      <c r="N4404" s="16" t="s">
        <v>10888</v>
      </c>
    </row>
    <row r="4405" spans="1:14" x14ac:dyDescent="0.25">
      <c r="A4405" s="16" t="s">
        <v>2978</v>
      </c>
      <c r="B4405" t="s">
        <v>620</v>
      </c>
      <c r="C4405" s="16" t="s">
        <v>2934</v>
      </c>
      <c r="D4405">
        <v>1262</v>
      </c>
      <c r="E4405" s="16" t="s">
        <v>26</v>
      </c>
      <c r="F4405">
        <v>1</v>
      </c>
      <c r="G4405">
        <v>5</v>
      </c>
      <c r="H4405">
        <v>0</v>
      </c>
      <c r="I4405">
        <v>0</v>
      </c>
      <c r="J4405">
        <v>0</v>
      </c>
      <c r="K4405">
        <v>20</v>
      </c>
      <c r="L4405" s="16" t="s">
        <v>16</v>
      </c>
      <c r="M4405" s="17">
        <v>41028</v>
      </c>
      <c r="N4405" s="16" t="s">
        <v>10889</v>
      </c>
    </row>
    <row r="4406" spans="1:14" x14ac:dyDescent="0.25">
      <c r="A4406" s="16" t="s">
        <v>2978</v>
      </c>
      <c r="B4406" t="s">
        <v>620</v>
      </c>
      <c r="C4406" s="16" t="s">
        <v>1471</v>
      </c>
      <c r="D4406">
        <v>1169</v>
      </c>
      <c r="E4406" s="16" t="s">
        <v>26</v>
      </c>
      <c r="F4406">
        <v>19</v>
      </c>
      <c r="G4406">
        <v>15</v>
      </c>
      <c r="H4406">
        <v>0</v>
      </c>
      <c r="I4406">
        <v>2</v>
      </c>
      <c r="J4406">
        <v>0</v>
      </c>
      <c r="K4406">
        <v>126.66</v>
      </c>
      <c r="L4406" s="16" t="s">
        <v>16</v>
      </c>
      <c r="M4406" s="17">
        <v>41028</v>
      </c>
      <c r="N4406" s="16" t="s">
        <v>10890</v>
      </c>
    </row>
    <row r="4407" spans="1:14" x14ac:dyDescent="0.25">
      <c r="A4407" s="16" t="s">
        <v>2978</v>
      </c>
      <c r="B4407" t="s">
        <v>620</v>
      </c>
      <c r="C4407" s="16" t="s">
        <v>2191</v>
      </c>
      <c r="D4407">
        <v>1194</v>
      </c>
      <c r="E4407" s="16" t="s">
        <v>2981</v>
      </c>
      <c r="F4407">
        <v>13</v>
      </c>
      <c r="G4407">
        <v>20</v>
      </c>
      <c r="H4407">
        <v>0</v>
      </c>
      <c r="I4407">
        <v>0</v>
      </c>
      <c r="J4407">
        <v>0</v>
      </c>
      <c r="K4407">
        <v>65</v>
      </c>
      <c r="L4407" s="16" t="s">
        <v>16</v>
      </c>
      <c r="M4407" s="17">
        <v>41028</v>
      </c>
      <c r="N4407" s="16" t="s">
        <v>10891</v>
      </c>
    </row>
    <row r="4408" spans="1:14" x14ac:dyDescent="0.25">
      <c r="A4408" s="16" t="s">
        <v>2978</v>
      </c>
      <c r="B4408" t="s">
        <v>620</v>
      </c>
      <c r="C4408" s="16" t="s">
        <v>118</v>
      </c>
      <c r="D4408">
        <v>1064</v>
      </c>
      <c r="E4408" s="16" t="s">
        <v>2982</v>
      </c>
      <c r="F4408">
        <v>42</v>
      </c>
      <c r="G4408">
        <v>48</v>
      </c>
      <c r="H4408">
        <v>0</v>
      </c>
      <c r="I4408">
        <v>4</v>
      </c>
      <c r="J4408">
        <v>1</v>
      </c>
      <c r="K4408">
        <v>87.5</v>
      </c>
      <c r="L4408" s="16" t="s">
        <v>16</v>
      </c>
      <c r="M4408" s="17">
        <v>41028</v>
      </c>
      <c r="N4408" s="16" t="s">
        <v>10892</v>
      </c>
    </row>
    <row r="4409" spans="1:14" x14ac:dyDescent="0.25">
      <c r="A4409" s="16" t="s">
        <v>2978</v>
      </c>
      <c r="B4409" t="s">
        <v>620</v>
      </c>
      <c r="C4409" s="16" t="s">
        <v>283</v>
      </c>
      <c r="D4409">
        <v>1076</v>
      </c>
      <c r="E4409" s="16" t="s">
        <v>2875</v>
      </c>
      <c r="F4409">
        <v>2</v>
      </c>
      <c r="G4409">
        <v>6</v>
      </c>
      <c r="H4409">
        <v>0</v>
      </c>
      <c r="I4409">
        <v>0</v>
      </c>
      <c r="J4409">
        <v>0</v>
      </c>
      <c r="K4409">
        <v>33.33</v>
      </c>
      <c r="L4409" s="16" t="s">
        <v>20</v>
      </c>
      <c r="M4409" s="17">
        <v>41028</v>
      </c>
      <c r="N4409" s="16" t="s">
        <v>10893</v>
      </c>
    </row>
    <row r="4410" spans="1:14" x14ac:dyDescent="0.25">
      <c r="A4410" s="16" t="s">
        <v>2978</v>
      </c>
      <c r="B4410" t="s">
        <v>620</v>
      </c>
      <c r="C4410" s="16" t="s">
        <v>2002</v>
      </c>
      <c r="D4410">
        <v>1158</v>
      </c>
      <c r="E4410" s="16" t="s">
        <v>2433</v>
      </c>
      <c r="F4410">
        <v>2</v>
      </c>
      <c r="G4410">
        <v>7</v>
      </c>
      <c r="H4410">
        <v>9</v>
      </c>
      <c r="I4410">
        <v>0</v>
      </c>
      <c r="J4410">
        <v>0</v>
      </c>
      <c r="K4410">
        <v>28.57</v>
      </c>
      <c r="L4410" s="16" t="s">
        <v>16</v>
      </c>
      <c r="M4410" s="17">
        <v>41028</v>
      </c>
      <c r="N4410" s="16" t="s">
        <v>10894</v>
      </c>
    </row>
    <row r="4411" spans="1:14" x14ac:dyDescent="0.25">
      <c r="A4411" s="16" t="s">
        <v>2978</v>
      </c>
      <c r="B4411" t="s">
        <v>620</v>
      </c>
      <c r="C4411" s="16" t="s">
        <v>14</v>
      </c>
      <c r="D4411">
        <v>1190</v>
      </c>
      <c r="E4411" s="16" t="s">
        <v>2983</v>
      </c>
      <c r="F4411">
        <v>0</v>
      </c>
      <c r="G4411">
        <v>1</v>
      </c>
      <c r="H4411">
        <v>4</v>
      </c>
      <c r="I4411">
        <v>0</v>
      </c>
      <c r="J4411">
        <v>0</v>
      </c>
      <c r="K4411">
        <v>0</v>
      </c>
      <c r="L4411" s="16" t="s">
        <v>40</v>
      </c>
      <c r="M4411" s="17">
        <v>41028</v>
      </c>
      <c r="N4411" s="16" t="s">
        <v>10895</v>
      </c>
    </row>
    <row r="4412" spans="1:14" x14ac:dyDescent="0.25">
      <c r="A4412" s="16" t="s">
        <v>2978</v>
      </c>
      <c r="B4412" t="s">
        <v>620</v>
      </c>
      <c r="C4412" s="16" t="s">
        <v>75</v>
      </c>
      <c r="D4412">
        <v>1010</v>
      </c>
      <c r="E4412" s="16" t="s">
        <v>2984</v>
      </c>
      <c r="F4412">
        <v>19</v>
      </c>
      <c r="G4412">
        <v>18</v>
      </c>
      <c r="H4412">
        <v>24</v>
      </c>
      <c r="I4412">
        <v>1</v>
      </c>
      <c r="J4412">
        <v>1</v>
      </c>
      <c r="K4412">
        <v>105.55</v>
      </c>
      <c r="L4412" s="16" t="s">
        <v>20</v>
      </c>
      <c r="M4412" s="17">
        <v>41028</v>
      </c>
      <c r="N4412" s="16" t="s">
        <v>10896</v>
      </c>
    </row>
    <row r="4413" spans="1:14" x14ac:dyDescent="0.25">
      <c r="A4413" s="16" t="s">
        <v>2978</v>
      </c>
      <c r="B4413" t="s">
        <v>620</v>
      </c>
      <c r="C4413" s="16" t="s">
        <v>68</v>
      </c>
      <c r="D4413">
        <v>1003</v>
      </c>
      <c r="E4413" s="16" t="s">
        <v>2676</v>
      </c>
      <c r="F4413">
        <v>29</v>
      </c>
      <c r="G4413">
        <v>32</v>
      </c>
      <c r="H4413">
        <v>56</v>
      </c>
      <c r="I4413">
        <v>3</v>
      </c>
      <c r="J4413">
        <v>0</v>
      </c>
      <c r="K4413">
        <v>90.62</v>
      </c>
      <c r="L4413" s="16" t="s">
        <v>16</v>
      </c>
      <c r="M4413" s="17">
        <v>41028</v>
      </c>
      <c r="N4413" s="16" t="s">
        <v>10897</v>
      </c>
    </row>
    <row r="4414" spans="1:14" x14ac:dyDescent="0.25">
      <c r="A4414" s="16" t="s">
        <v>2978</v>
      </c>
      <c r="B4414" t="s">
        <v>620</v>
      </c>
      <c r="C4414" s="16" t="s">
        <v>313</v>
      </c>
      <c r="D4414">
        <v>1159</v>
      </c>
      <c r="E4414" s="16" t="s">
        <v>2654</v>
      </c>
      <c r="F4414">
        <v>1</v>
      </c>
      <c r="G4414">
        <v>3</v>
      </c>
      <c r="H4414">
        <v>3</v>
      </c>
      <c r="I4414">
        <v>0</v>
      </c>
      <c r="J4414">
        <v>0</v>
      </c>
      <c r="K4414">
        <v>33.33</v>
      </c>
      <c r="L4414" s="16" t="s">
        <v>16</v>
      </c>
      <c r="M4414" s="17">
        <v>41028</v>
      </c>
      <c r="N4414" s="16" t="s">
        <v>10898</v>
      </c>
    </row>
    <row r="4415" spans="1:14" x14ac:dyDescent="0.25">
      <c r="A4415" s="16" t="s">
        <v>2978</v>
      </c>
      <c r="B4415" t="s">
        <v>620</v>
      </c>
      <c r="C4415" s="16" t="s">
        <v>2985</v>
      </c>
      <c r="D4415">
        <v>1265</v>
      </c>
      <c r="E4415" s="16" t="s">
        <v>2221</v>
      </c>
      <c r="F4415">
        <v>10</v>
      </c>
      <c r="G4415">
        <v>10</v>
      </c>
      <c r="H4415">
        <v>10</v>
      </c>
      <c r="I4415">
        <v>0</v>
      </c>
      <c r="J4415">
        <v>1</v>
      </c>
      <c r="K4415">
        <v>100</v>
      </c>
      <c r="L4415" s="16" t="s">
        <v>16</v>
      </c>
      <c r="M4415" s="17">
        <v>41028</v>
      </c>
      <c r="N4415" s="16" t="s">
        <v>10899</v>
      </c>
    </row>
    <row r="4416" spans="1:14" x14ac:dyDescent="0.25">
      <c r="A4416" s="16" t="s">
        <v>2978</v>
      </c>
      <c r="B4416" t="s">
        <v>620</v>
      </c>
      <c r="C4416" s="16" t="s">
        <v>846</v>
      </c>
      <c r="D4416">
        <v>1004</v>
      </c>
      <c r="E4416" s="16" t="s">
        <v>26</v>
      </c>
      <c r="F4416">
        <v>25</v>
      </c>
      <c r="G4416">
        <v>24</v>
      </c>
      <c r="H4416">
        <v>54</v>
      </c>
      <c r="I4416">
        <v>3</v>
      </c>
      <c r="J4416">
        <v>0</v>
      </c>
      <c r="K4416">
        <v>104.16</v>
      </c>
      <c r="L4416" s="16" t="s">
        <v>16</v>
      </c>
      <c r="M4416" s="17">
        <v>41028</v>
      </c>
      <c r="N4416" s="16" t="s">
        <v>10900</v>
      </c>
    </row>
    <row r="4417" spans="1:14" x14ac:dyDescent="0.25">
      <c r="A4417" s="16" t="s">
        <v>2978</v>
      </c>
      <c r="B4417" t="s">
        <v>620</v>
      </c>
      <c r="C4417" s="16" t="s">
        <v>2008</v>
      </c>
      <c r="D4417">
        <v>1160</v>
      </c>
      <c r="E4417" s="16" t="s">
        <v>2986</v>
      </c>
      <c r="F4417">
        <v>5</v>
      </c>
      <c r="G4417">
        <v>5</v>
      </c>
      <c r="H4417">
        <v>4</v>
      </c>
      <c r="I4417">
        <v>1</v>
      </c>
      <c r="J4417">
        <v>0</v>
      </c>
      <c r="K4417">
        <v>100</v>
      </c>
      <c r="L4417" s="16" t="s">
        <v>16</v>
      </c>
      <c r="M4417" s="17">
        <v>41028</v>
      </c>
      <c r="N4417" s="16" t="s">
        <v>10901</v>
      </c>
    </row>
    <row r="4418" spans="1:14" x14ac:dyDescent="0.25">
      <c r="A4418" s="16" t="s">
        <v>2987</v>
      </c>
      <c r="B4418">
        <v>41</v>
      </c>
      <c r="C4418" s="16" t="s">
        <v>33</v>
      </c>
      <c r="D4418">
        <v>1050</v>
      </c>
      <c r="E4418" s="16" t="s">
        <v>2463</v>
      </c>
      <c r="F4418">
        <v>2</v>
      </c>
      <c r="G4418">
        <v>8</v>
      </c>
      <c r="H4418">
        <v>12</v>
      </c>
      <c r="I4418">
        <v>0</v>
      </c>
      <c r="J4418">
        <v>0</v>
      </c>
      <c r="K4418">
        <v>25</v>
      </c>
      <c r="L4418" s="16" t="s">
        <v>20</v>
      </c>
      <c r="M4418" s="17">
        <v>41029</v>
      </c>
      <c r="N4418" s="16" t="s">
        <v>10902</v>
      </c>
    </row>
    <row r="4419" spans="1:14" x14ac:dyDescent="0.25">
      <c r="A4419" s="16" t="s">
        <v>2987</v>
      </c>
      <c r="B4419">
        <v>41</v>
      </c>
      <c r="C4419" s="16" t="s">
        <v>23</v>
      </c>
      <c r="D4419">
        <v>1066</v>
      </c>
      <c r="E4419" s="16" t="s">
        <v>2989</v>
      </c>
      <c r="F4419">
        <v>26</v>
      </c>
      <c r="G4419">
        <v>31</v>
      </c>
      <c r="H4419">
        <v>48</v>
      </c>
      <c r="I4419">
        <v>1</v>
      </c>
      <c r="J4419">
        <v>1</v>
      </c>
      <c r="K4419">
        <v>83.87</v>
      </c>
      <c r="L4419" s="16" t="s">
        <v>16</v>
      </c>
      <c r="M4419" s="17">
        <v>41029</v>
      </c>
      <c r="N4419" s="16" t="s">
        <v>10903</v>
      </c>
    </row>
    <row r="4420" spans="1:14" x14ac:dyDescent="0.25">
      <c r="A4420" s="16" t="s">
        <v>2987</v>
      </c>
      <c r="B4420">
        <v>41</v>
      </c>
      <c r="C4420" s="16" t="s">
        <v>385</v>
      </c>
      <c r="D4420">
        <v>1065</v>
      </c>
      <c r="E4420" s="16" t="s">
        <v>26</v>
      </c>
      <c r="F4420">
        <v>13</v>
      </c>
      <c r="G4420">
        <v>8</v>
      </c>
      <c r="H4420">
        <v>11</v>
      </c>
      <c r="I4420">
        <v>0</v>
      </c>
      <c r="J4420">
        <v>0</v>
      </c>
      <c r="K4420">
        <v>162.5</v>
      </c>
      <c r="L4420" s="16" t="s">
        <v>16</v>
      </c>
      <c r="M4420" s="17">
        <v>41029</v>
      </c>
      <c r="N4420" s="16" t="s">
        <v>10904</v>
      </c>
    </row>
    <row r="4421" spans="1:14" x14ac:dyDescent="0.25">
      <c r="A4421" s="16" t="s">
        <v>2987</v>
      </c>
      <c r="B4421">
        <v>41</v>
      </c>
      <c r="C4421" s="16" t="s">
        <v>65</v>
      </c>
      <c r="D4421">
        <v>1048</v>
      </c>
      <c r="E4421" s="16" t="s">
        <v>417</v>
      </c>
      <c r="F4421">
        <v>63</v>
      </c>
      <c r="G4421">
        <v>52</v>
      </c>
      <c r="H4421">
        <v>92</v>
      </c>
      <c r="I4421">
        <v>6</v>
      </c>
      <c r="J4421">
        <v>1</v>
      </c>
      <c r="K4421">
        <v>121.15</v>
      </c>
      <c r="L4421" s="16" t="s">
        <v>40</v>
      </c>
      <c r="M4421" s="17">
        <v>41029</v>
      </c>
      <c r="N4421" s="16" t="s">
        <v>10905</v>
      </c>
    </row>
    <row r="4422" spans="1:14" x14ac:dyDescent="0.25">
      <c r="A4422" s="16" t="s">
        <v>2987</v>
      </c>
      <c r="B4422">
        <v>41</v>
      </c>
      <c r="C4422" s="16" t="s">
        <v>320</v>
      </c>
      <c r="D4422">
        <v>1240</v>
      </c>
      <c r="E4422" s="16" t="s">
        <v>26</v>
      </c>
      <c r="F4422">
        <v>11</v>
      </c>
      <c r="G4422">
        <v>4</v>
      </c>
      <c r="H4422">
        <v>10</v>
      </c>
      <c r="I4422">
        <v>2</v>
      </c>
      <c r="J4422">
        <v>0</v>
      </c>
      <c r="K4422">
        <v>275</v>
      </c>
      <c r="L4422" s="16" t="s">
        <v>16</v>
      </c>
      <c r="M4422" s="17">
        <v>41029</v>
      </c>
      <c r="N4422" s="16" t="s">
        <v>10906</v>
      </c>
    </row>
    <row r="4423" spans="1:14" x14ac:dyDescent="0.25">
      <c r="A4423" s="16" t="s">
        <v>2987</v>
      </c>
      <c r="B4423">
        <v>41</v>
      </c>
      <c r="C4423" s="16" t="s">
        <v>107</v>
      </c>
      <c r="D4423">
        <v>1055</v>
      </c>
      <c r="E4423" s="16" t="s">
        <v>26</v>
      </c>
      <c r="F4423">
        <v>0</v>
      </c>
      <c r="G4423">
        <v>0</v>
      </c>
      <c r="H4423">
        <v>1</v>
      </c>
      <c r="I4423">
        <v>0</v>
      </c>
      <c r="J4423">
        <v>0</v>
      </c>
      <c r="K4423">
        <v>0</v>
      </c>
      <c r="L4423" s="16" t="s">
        <v>16</v>
      </c>
      <c r="M4423" s="17">
        <v>41029</v>
      </c>
      <c r="N4423" s="16" t="s">
        <v>10907</v>
      </c>
    </row>
    <row r="4424" spans="1:14" x14ac:dyDescent="0.25">
      <c r="A4424" s="16" t="s">
        <v>2987</v>
      </c>
      <c r="B4424">
        <v>41</v>
      </c>
      <c r="C4424" s="16" t="s">
        <v>279</v>
      </c>
      <c r="D4424">
        <v>1077</v>
      </c>
      <c r="E4424" s="16" t="s">
        <v>2990</v>
      </c>
      <c r="F4424">
        <v>13</v>
      </c>
      <c r="G4424">
        <v>13</v>
      </c>
      <c r="H4424">
        <v>18</v>
      </c>
      <c r="I4424">
        <v>1</v>
      </c>
      <c r="J4424">
        <v>0</v>
      </c>
      <c r="K4424">
        <v>100</v>
      </c>
      <c r="L4424" s="16" t="s">
        <v>16</v>
      </c>
      <c r="M4424" s="17">
        <v>41029</v>
      </c>
      <c r="N4424" s="16" t="s">
        <v>10908</v>
      </c>
    </row>
    <row r="4425" spans="1:14" x14ac:dyDescent="0.25">
      <c r="A4425" s="16" t="s">
        <v>2987</v>
      </c>
      <c r="B4425">
        <v>41</v>
      </c>
      <c r="C4425" s="16" t="s">
        <v>59</v>
      </c>
      <c r="D4425">
        <v>1033</v>
      </c>
      <c r="E4425" s="16" t="s">
        <v>2991</v>
      </c>
      <c r="F4425">
        <v>12</v>
      </c>
      <c r="G4425">
        <v>11</v>
      </c>
      <c r="H4425">
        <v>21</v>
      </c>
      <c r="I4425">
        <v>0</v>
      </c>
      <c r="J4425">
        <v>0</v>
      </c>
      <c r="K4425">
        <v>109.09</v>
      </c>
      <c r="L4425" s="16" t="s">
        <v>16</v>
      </c>
      <c r="M4425" s="17">
        <v>41029</v>
      </c>
      <c r="N4425" s="16" t="s">
        <v>10909</v>
      </c>
    </row>
    <row r="4426" spans="1:14" x14ac:dyDescent="0.25">
      <c r="A4426" s="16" t="s">
        <v>2987</v>
      </c>
      <c r="B4426">
        <v>41</v>
      </c>
      <c r="C4426" s="16" t="s">
        <v>77</v>
      </c>
      <c r="D4426">
        <v>1012</v>
      </c>
      <c r="E4426" s="16" t="s">
        <v>2768</v>
      </c>
      <c r="F4426">
        <v>44</v>
      </c>
      <c r="G4426">
        <v>34</v>
      </c>
      <c r="H4426">
        <v>54</v>
      </c>
      <c r="I4426">
        <v>4</v>
      </c>
      <c r="J4426">
        <v>1</v>
      </c>
      <c r="K4426">
        <v>129.41</v>
      </c>
      <c r="L4426" s="16" t="s">
        <v>16</v>
      </c>
      <c r="M4426" s="17">
        <v>41029</v>
      </c>
      <c r="N4426" s="16" t="s">
        <v>10910</v>
      </c>
    </row>
    <row r="4427" spans="1:14" x14ac:dyDescent="0.25">
      <c r="A4427" s="16" t="s">
        <v>2987</v>
      </c>
      <c r="B4427">
        <v>41</v>
      </c>
      <c r="C4427" s="16" t="s">
        <v>83</v>
      </c>
      <c r="D4427">
        <v>1184</v>
      </c>
      <c r="E4427" s="16" t="s">
        <v>2992</v>
      </c>
      <c r="F4427">
        <v>18</v>
      </c>
      <c r="G4427">
        <v>19</v>
      </c>
      <c r="H4427">
        <v>24</v>
      </c>
      <c r="I4427">
        <v>2</v>
      </c>
      <c r="J4427">
        <v>0</v>
      </c>
      <c r="K4427">
        <v>94.73</v>
      </c>
      <c r="L4427" s="16" t="s">
        <v>16</v>
      </c>
      <c r="M4427" s="17">
        <v>41029</v>
      </c>
      <c r="N4427" s="16" t="s">
        <v>10911</v>
      </c>
    </row>
    <row r="4428" spans="1:14" x14ac:dyDescent="0.25">
      <c r="A4428" s="16" t="s">
        <v>2987</v>
      </c>
      <c r="B4428">
        <v>41</v>
      </c>
      <c r="C4428" s="16" t="s">
        <v>2655</v>
      </c>
      <c r="D4428">
        <v>1238</v>
      </c>
      <c r="E4428" s="16" t="s">
        <v>2736</v>
      </c>
      <c r="F4428">
        <v>3</v>
      </c>
      <c r="G4428">
        <v>4</v>
      </c>
      <c r="H4428">
        <v>8</v>
      </c>
      <c r="I4428">
        <v>0</v>
      </c>
      <c r="J4428">
        <v>0</v>
      </c>
      <c r="K4428">
        <v>75</v>
      </c>
      <c r="L4428" s="16" t="s">
        <v>16</v>
      </c>
      <c r="M4428" s="17">
        <v>41029</v>
      </c>
      <c r="N4428" s="16" t="s">
        <v>10912</v>
      </c>
    </row>
    <row r="4429" spans="1:14" x14ac:dyDescent="0.25">
      <c r="A4429" s="16" t="s">
        <v>2987</v>
      </c>
      <c r="B4429">
        <v>41</v>
      </c>
      <c r="C4429" s="16" t="s">
        <v>53</v>
      </c>
      <c r="D4429">
        <v>1035</v>
      </c>
      <c r="E4429" s="16" t="s">
        <v>2993</v>
      </c>
      <c r="F4429">
        <v>9</v>
      </c>
      <c r="G4429">
        <v>13</v>
      </c>
      <c r="H4429">
        <v>21</v>
      </c>
      <c r="I4429">
        <v>0</v>
      </c>
      <c r="J4429">
        <v>0</v>
      </c>
      <c r="K4429">
        <v>69.23</v>
      </c>
      <c r="L4429" s="16" t="s">
        <v>16</v>
      </c>
      <c r="M4429" s="17">
        <v>41029</v>
      </c>
      <c r="N4429" s="16" t="s">
        <v>10913</v>
      </c>
    </row>
    <row r="4430" spans="1:14" x14ac:dyDescent="0.25">
      <c r="A4430" s="16" t="s">
        <v>2987</v>
      </c>
      <c r="B4430">
        <v>41</v>
      </c>
      <c r="C4430" s="16" t="s">
        <v>84</v>
      </c>
      <c r="D4430">
        <v>1014</v>
      </c>
      <c r="E4430" s="16" t="s">
        <v>26</v>
      </c>
      <c r="F4430">
        <v>34</v>
      </c>
      <c r="G4430">
        <v>30</v>
      </c>
      <c r="H4430">
        <v>46</v>
      </c>
      <c r="I4430">
        <v>2</v>
      </c>
      <c r="J4430">
        <v>0</v>
      </c>
      <c r="K4430">
        <v>113.33</v>
      </c>
      <c r="L4430" s="16" t="s">
        <v>86</v>
      </c>
      <c r="M4430" s="17">
        <v>41029</v>
      </c>
      <c r="N4430" s="16" t="s">
        <v>10914</v>
      </c>
    </row>
    <row r="4431" spans="1:14" x14ac:dyDescent="0.25">
      <c r="A4431" s="16" t="s">
        <v>2987</v>
      </c>
      <c r="B4431">
        <v>41</v>
      </c>
      <c r="C4431" s="16" t="s">
        <v>185</v>
      </c>
      <c r="D4431">
        <v>1005</v>
      </c>
      <c r="E4431" s="16" t="s">
        <v>2994</v>
      </c>
      <c r="F4431">
        <v>12</v>
      </c>
      <c r="G4431">
        <v>12</v>
      </c>
      <c r="H4431">
        <v>25</v>
      </c>
      <c r="I4431">
        <v>0</v>
      </c>
      <c r="J4431">
        <v>1</v>
      </c>
      <c r="K4431">
        <v>100</v>
      </c>
      <c r="L4431" s="16" t="s">
        <v>16</v>
      </c>
      <c r="M4431" s="17">
        <v>41029</v>
      </c>
      <c r="N4431" s="16" t="s">
        <v>10915</v>
      </c>
    </row>
    <row r="4432" spans="1:14" x14ac:dyDescent="0.25">
      <c r="A4432" s="16" t="s">
        <v>2995</v>
      </c>
      <c r="B4432" t="s">
        <v>1258</v>
      </c>
      <c r="C4432" s="16" t="s">
        <v>38</v>
      </c>
      <c r="D4432">
        <v>1052</v>
      </c>
      <c r="E4432" s="16" t="s">
        <v>2996</v>
      </c>
      <c r="F4432">
        <v>45</v>
      </c>
      <c r="G4432">
        <v>40</v>
      </c>
      <c r="H4432">
        <v>65</v>
      </c>
      <c r="I4432">
        <v>5</v>
      </c>
      <c r="J4432">
        <v>1</v>
      </c>
      <c r="K4432">
        <v>112.5</v>
      </c>
      <c r="L4432" s="16" t="s">
        <v>40</v>
      </c>
      <c r="M4432" s="17">
        <v>41030</v>
      </c>
      <c r="N4432" s="16" t="s">
        <v>10916</v>
      </c>
    </row>
    <row r="4433" spans="1:19" x14ac:dyDescent="0.25">
      <c r="A4433" s="16" t="s">
        <v>2995</v>
      </c>
      <c r="B4433" t="s">
        <v>1258</v>
      </c>
      <c r="C4433" s="16" t="s">
        <v>2998</v>
      </c>
      <c r="D4433">
        <v>1268</v>
      </c>
      <c r="E4433" s="16" t="s">
        <v>2999</v>
      </c>
      <c r="F4433">
        <v>41</v>
      </c>
      <c r="G4433">
        <v>31</v>
      </c>
      <c r="H4433">
        <v>62</v>
      </c>
      <c r="I4433">
        <v>7</v>
      </c>
      <c r="J4433">
        <v>0</v>
      </c>
      <c r="K4433">
        <v>132.25</v>
      </c>
      <c r="L4433" s="16" t="s">
        <v>16</v>
      </c>
      <c r="M4433" s="17">
        <v>41030</v>
      </c>
      <c r="N4433" s="16" t="s">
        <v>10917</v>
      </c>
    </row>
    <row r="4434" spans="1:19" x14ac:dyDescent="0.25">
      <c r="A4434" s="16" t="s">
        <v>2995</v>
      </c>
      <c r="B4434" t="s">
        <v>1258</v>
      </c>
      <c r="C4434" s="16" t="s">
        <v>317</v>
      </c>
      <c r="D4434">
        <v>1105</v>
      </c>
      <c r="E4434" s="16" t="s">
        <v>3000</v>
      </c>
      <c r="F4434">
        <v>0</v>
      </c>
      <c r="G4434">
        <v>1</v>
      </c>
      <c r="H4434">
        <v>1</v>
      </c>
      <c r="I4434">
        <v>0</v>
      </c>
      <c r="J4434">
        <v>0</v>
      </c>
      <c r="K4434">
        <v>0</v>
      </c>
      <c r="L4434" s="16" t="s">
        <v>16</v>
      </c>
      <c r="M4434" s="17">
        <v>41030</v>
      </c>
      <c r="N4434" s="16" t="s">
        <v>10918</v>
      </c>
    </row>
    <row r="4435" spans="1:19" x14ac:dyDescent="0.25">
      <c r="A4435" s="16" t="s">
        <v>2995</v>
      </c>
      <c r="B4435" t="s">
        <v>1258</v>
      </c>
      <c r="C4435" s="16" t="s">
        <v>2678</v>
      </c>
      <c r="D4435">
        <v>1242</v>
      </c>
      <c r="E4435" s="16" t="s">
        <v>26</v>
      </c>
      <c r="F4435">
        <v>47</v>
      </c>
      <c r="G4435">
        <v>27</v>
      </c>
      <c r="H4435">
        <v>44</v>
      </c>
      <c r="I4435">
        <v>3</v>
      </c>
      <c r="J4435">
        <v>2</v>
      </c>
      <c r="K4435">
        <v>174.07</v>
      </c>
      <c r="L4435" s="16" t="s">
        <v>16</v>
      </c>
      <c r="M4435" s="17">
        <v>41030</v>
      </c>
      <c r="N4435" s="16" t="s">
        <v>10919</v>
      </c>
    </row>
    <row r="4436" spans="1:19" x14ac:dyDescent="0.25">
      <c r="A4436" s="16" t="s">
        <v>2995</v>
      </c>
      <c r="B4436" t="s">
        <v>1258</v>
      </c>
      <c r="C4436" s="16" t="s">
        <v>2679</v>
      </c>
      <c r="D4436">
        <v>1243</v>
      </c>
      <c r="E4436" s="16" t="s">
        <v>26</v>
      </c>
      <c r="F4436">
        <v>1</v>
      </c>
      <c r="G4436">
        <v>1</v>
      </c>
      <c r="H4436">
        <v>1</v>
      </c>
      <c r="I4436">
        <v>0</v>
      </c>
      <c r="J4436">
        <v>0</v>
      </c>
      <c r="K4436">
        <v>100</v>
      </c>
      <c r="L4436" s="16" t="s">
        <v>16</v>
      </c>
      <c r="M4436" s="17">
        <v>41030</v>
      </c>
      <c r="N4436" s="16" t="s">
        <v>10920</v>
      </c>
    </row>
    <row r="4437" spans="1:19" x14ac:dyDescent="0.25">
      <c r="A4437" s="16" t="s">
        <v>2995</v>
      </c>
      <c r="B4437" t="s">
        <v>1258</v>
      </c>
      <c r="C4437" s="16" t="s">
        <v>994</v>
      </c>
      <c r="D4437">
        <v>1092</v>
      </c>
      <c r="E4437" s="16" t="s">
        <v>3001</v>
      </c>
      <c r="F4437">
        <v>7</v>
      </c>
      <c r="G4437">
        <v>4</v>
      </c>
      <c r="H4437">
        <v>5</v>
      </c>
      <c r="I4437">
        <v>0</v>
      </c>
      <c r="J4437">
        <v>1</v>
      </c>
      <c r="K4437">
        <v>175</v>
      </c>
      <c r="L4437" s="16" t="s">
        <v>16</v>
      </c>
      <c r="M4437" s="17">
        <v>41030</v>
      </c>
      <c r="N4437" s="16" t="s">
        <v>10921</v>
      </c>
    </row>
    <row r="4438" spans="1:19" x14ac:dyDescent="0.25">
      <c r="A4438" s="16" t="s">
        <v>2995</v>
      </c>
      <c r="B4438" t="s">
        <v>1258</v>
      </c>
      <c r="C4438" s="16" t="s">
        <v>138</v>
      </c>
      <c r="D4438">
        <v>1020</v>
      </c>
      <c r="E4438" s="16" t="s">
        <v>3002</v>
      </c>
      <c r="F4438">
        <v>26</v>
      </c>
      <c r="G4438">
        <v>18</v>
      </c>
      <c r="H4438">
        <v>31</v>
      </c>
      <c r="I4438">
        <v>1</v>
      </c>
      <c r="J4438">
        <v>1</v>
      </c>
      <c r="K4438">
        <v>144.44</v>
      </c>
      <c r="L4438" s="16" t="s">
        <v>20</v>
      </c>
      <c r="M4438" s="17">
        <v>41030</v>
      </c>
      <c r="N4438" s="16" t="s">
        <v>10922</v>
      </c>
    </row>
    <row r="4439" spans="1:19" x14ac:dyDescent="0.25">
      <c r="A4439" s="16" t="s">
        <v>2995</v>
      </c>
      <c r="B4439" t="s">
        <v>1258</v>
      </c>
      <c r="C4439" s="16" t="s">
        <v>3003</v>
      </c>
      <c r="D4439">
        <v>1267</v>
      </c>
      <c r="E4439" s="16" t="s">
        <v>26</v>
      </c>
      <c r="F4439">
        <v>2</v>
      </c>
      <c r="G4439">
        <v>2</v>
      </c>
      <c r="H4439">
        <v>2</v>
      </c>
      <c r="I4439">
        <v>0</v>
      </c>
      <c r="J4439">
        <v>0</v>
      </c>
      <c r="K4439">
        <v>100</v>
      </c>
      <c r="L4439" s="16" t="s">
        <v>16</v>
      </c>
      <c r="M4439" s="17">
        <v>41030</v>
      </c>
      <c r="N4439" s="16" t="s">
        <v>10923</v>
      </c>
    </row>
    <row r="4440" spans="1:19" x14ac:dyDescent="0.25">
      <c r="A4440" s="16" t="s">
        <v>2995</v>
      </c>
      <c r="B4440" t="s">
        <v>1258</v>
      </c>
      <c r="C4440" s="16" t="s">
        <v>68</v>
      </c>
      <c r="D4440">
        <v>1003</v>
      </c>
      <c r="E4440" s="16" t="s">
        <v>1094</v>
      </c>
      <c r="F4440">
        <v>13</v>
      </c>
      <c r="G4440">
        <v>18</v>
      </c>
      <c r="H4440">
        <v>20</v>
      </c>
      <c r="I4440">
        <v>2</v>
      </c>
      <c r="J4440">
        <v>0</v>
      </c>
      <c r="K4440">
        <v>72.22</v>
      </c>
      <c r="L4440" s="16" t="s">
        <v>16</v>
      </c>
      <c r="M4440" s="17">
        <v>41030</v>
      </c>
      <c r="N4440" s="16" t="s">
        <v>10924</v>
      </c>
      <c r="O4440" t="s">
        <v>6525</v>
      </c>
      <c r="P4440" t="s">
        <v>6526</v>
      </c>
      <c r="Q4440">
        <v>2</v>
      </c>
      <c r="R4440">
        <v>2</v>
      </c>
      <c r="S4440" t="s">
        <v>17706</v>
      </c>
    </row>
    <row r="4441" spans="1:19" x14ac:dyDescent="0.25">
      <c r="A4441" s="16" t="s">
        <v>2995</v>
      </c>
      <c r="B4441" t="s">
        <v>1258</v>
      </c>
      <c r="C4441" s="16" t="s">
        <v>75</v>
      </c>
      <c r="D4441">
        <v>1010</v>
      </c>
      <c r="E4441" s="16" t="s">
        <v>2675</v>
      </c>
      <c r="F4441">
        <v>0</v>
      </c>
      <c r="G4441">
        <v>1</v>
      </c>
      <c r="H4441">
        <v>1</v>
      </c>
      <c r="I4441">
        <v>0</v>
      </c>
      <c r="J4441">
        <v>0</v>
      </c>
      <c r="K4441">
        <v>0</v>
      </c>
      <c r="L4441" s="16" t="s">
        <v>20</v>
      </c>
      <c r="M4441" s="17">
        <v>41030</v>
      </c>
      <c r="N4441" s="16" t="s">
        <v>10925</v>
      </c>
      <c r="O4441" t="s">
        <v>6525</v>
      </c>
      <c r="P4441" t="s">
        <v>6526</v>
      </c>
      <c r="Q4441">
        <v>2</v>
      </c>
      <c r="R4441">
        <v>1</v>
      </c>
      <c r="S4441" t="s">
        <v>17706</v>
      </c>
    </row>
    <row r="4442" spans="1:19" x14ac:dyDescent="0.25">
      <c r="A4442" s="16" t="s">
        <v>2995</v>
      </c>
      <c r="B4442" t="s">
        <v>1258</v>
      </c>
      <c r="C4442" s="16" t="s">
        <v>14</v>
      </c>
      <c r="D4442">
        <v>1190</v>
      </c>
      <c r="E4442" s="16" t="s">
        <v>2078</v>
      </c>
      <c r="F4442">
        <v>74</v>
      </c>
      <c r="G4442">
        <v>45</v>
      </c>
      <c r="H4442">
        <v>96</v>
      </c>
      <c r="I4442">
        <v>4</v>
      </c>
      <c r="J4442">
        <v>4</v>
      </c>
      <c r="K4442">
        <v>164.44</v>
      </c>
      <c r="L4442" s="16" t="s">
        <v>16</v>
      </c>
      <c r="M4442" s="17">
        <v>41030</v>
      </c>
      <c r="N4442" s="16" t="s">
        <v>10926</v>
      </c>
      <c r="O4442" t="s">
        <v>6525</v>
      </c>
      <c r="P4442" t="s">
        <v>6526</v>
      </c>
      <c r="Q4442">
        <v>2</v>
      </c>
      <c r="R4442">
        <v>3</v>
      </c>
      <c r="S4442" t="s">
        <v>17705</v>
      </c>
    </row>
    <row r="4443" spans="1:19" x14ac:dyDescent="0.25">
      <c r="A4443" s="16" t="s">
        <v>2995</v>
      </c>
      <c r="B4443" t="s">
        <v>1258</v>
      </c>
      <c r="C4443" s="16" t="s">
        <v>846</v>
      </c>
      <c r="D4443">
        <v>1004</v>
      </c>
      <c r="E4443" s="16" t="s">
        <v>26</v>
      </c>
      <c r="F4443">
        <v>4</v>
      </c>
      <c r="G4443">
        <v>3</v>
      </c>
      <c r="H4443">
        <v>7</v>
      </c>
      <c r="I4443">
        <v>0</v>
      </c>
      <c r="J4443">
        <v>0</v>
      </c>
      <c r="K4443">
        <v>133.33000000000001</v>
      </c>
      <c r="L4443" s="16" t="s">
        <v>16</v>
      </c>
      <c r="M4443" s="17">
        <v>41030</v>
      </c>
      <c r="N4443" s="16" t="s">
        <v>10927</v>
      </c>
    </row>
    <row r="4444" spans="1:19" x14ac:dyDescent="0.25">
      <c r="A4444" s="16" t="s">
        <v>2995</v>
      </c>
      <c r="B4444" t="s">
        <v>1258</v>
      </c>
      <c r="C4444" s="16" t="s">
        <v>95</v>
      </c>
      <c r="D4444">
        <v>1043</v>
      </c>
      <c r="E4444" s="16" t="s">
        <v>480</v>
      </c>
      <c r="F4444">
        <v>82</v>
      </c>
      <c r="G4444">
        <v>52</v>
      </c>
      <c r="H4444">
        <v>74</v>
      </c>
      <c r="I4444">
        <v>10</v>
      </c>
      <c r="J4444">
        <v>2</v>
      </c>
      <c r="K4444">
        <v>157.69</v>
      </c>
      <c r="L4444" s="16" t="s">
        <v>40</v>
      </c>
      <c r="M4444" s="17">
        <v>41030</v>
      </c>
      <c r="N4444" s="16" t="s">
        <v>10928</v>
      </c>
      <c r="O4444" t="s">
        <v>6525</v>
      </c>
      <c r="P4444" t="s">
        <v>6526</v>
      </c>
      <c r="Q4444">
        <v>2</v>
      </c>
      <c r="R4444">
        <v>4</v>
      </c>
      <c r="S4444" t="s">
        <v>17705</v>
      </c>
    </row>
    <row r="4445" spans="1:19" x14ac:dyDescent="0.25">
      <c r="A4445" s="16" t="s">
        <v>3004</v>
      </c>
      <c r="B4445" t="s">
        <v>658</v>
      </c>
      <c r="C4445" s="16" t="s">
        <v>162</v>
      </c>
      <c r="D4445">
        <v>1044</v>
      </c>
      <c r="E4445" s="16" t="s">
        <v>2734</v>
      </c>
      <c r="F4445">
        <v>0</v>
      </c>
      <c r="G4445">
        <v>3</v>
      </c>
      <c r="H4445">
        <v>2</v>
      </c>
      <c r="I4445">
        <v>0</v>
      </c>
      <c r="J4445">
        <v>0</v>
      </c>
      <c r="K4445">
        <v>0</v>
      </c>
      <c r="L4445" s="16" t="s">
        <v>16</v>
      </c>
      <c r="M4445" s="17">
        <v>41030</v>
      </c>
      <c r="N4445" s="16" t="s">
        <v>10929</v>
      </c>
    </row>
    <row r="4446" spans="1:19" x14ac:dyDescent="0.25">
      <c r="A4446" s="16" t="s">
        <v>3004</v>
      </c>
      <c r="B4446" t="s">
        <v>658</v>
      </c>
      <c r="C4446" s="16" t="s">
        <v>2533</v>
      </c>
      <c r="D4446">
        <v>1230</v>
      </c>
      <c r="E4446" s="16" t="s">
        <v>26</v>
      </c>
      <c r="F4446">
        <v>7</v>
      </c>
      <c r="G4446">
        <v>6</v>
      </c>
      <c r="H4446">
        <v>7</v>
      </c>
      <c r="I4446">
        <v>1</v>
      </c>
      <c r="J4446">
        <v>0</v>
      </c>
      <c r="K4446">
        <v>116.66</v>
      </c>
      <c r="L4446" s="16" t="s">
        <v>16</v>
      </c>
      <c r="M4446" s="17">
        <v>41030</v>
      </c>
      <c r="N4446" s="16" t="s">
        <v>10930</v>
      </c>
    </row>
    <row r="4447" spans="1:19" x14ac:dyDescent="0.25">
      <c r="A4447" s="16" t="s">
        <v>3004</v>
      </c>
      <c r="B4447" t="s">
        <v>658</v>
      </c>
      <c r="C4447" s="16" t="s">
        <v>665</v>
      </c>
      <c r="D4447">
        <v>1103</v>
      </c>
      <c r="E4447" s="16" t="s">
        <v>26</v>
      </c>
      <c r="F4447">
        <v>18</v>
      </c>
      <c r="G4447">
        <v>21</v>
      </c>
      <c r="H4447">
        <v>27</v>
      </c>
      <c r="I4447">
        <v>1</v>
      </c>
      <c r="J4447">
        <v>0</v>
      </c>
      <c r="K4447">
        <v>85.71</v>
      </c>
      <c r="L4447" s="16" t="s">
        <v>20</v>
      </c>
      <c r="M4447" s="17">
        <v>41030</v>
      </c>
      <c r="N4447" s="16" t="s">
        <v>10931</v>
      </c>
    </row>
    <row r="4448" spans="1:19" x14ac:dyDescent="0.25">
      <c r="A4448" s="16" t="s">
        <v>3004</v>
      </c>
      <c r="B4448" t="s">
        <v>658</v>
      </c>
      <c r="C4448" s="16" t="s">
        <v>66</v>
      </c>
      <c r="D4448">
        <v>1049</v>
      </c>
      <c r="E4448" s="16" t="s">
        <v>3005</v>
      </c>
      <c r="F4448">
        <v>73</v>
      </c>
      <c r="G4448">
        <v>38</v>
      </c>
      <c r="H4448">
        <v>70</v>
      </c>
      <c r="I4448">
        <v>12</v>
      </c>
      <c r="J4448">
        <v>1</v>
      </c>
      <c r="K4448">
        <v>192.1</v>
      </c>
      <c r="L4448" s="16" t="s">
        <v>40</v>
      </c>
      <c r="M4448" s="17">
        <v>41030</v>
      </c>
      <c r="N4448" s="16" t="s">
        <v>10932</v>
      </c>
    </row>
    <row r="4449" spans="1:14" x14ac:dyDescent="0.25">
      <c r="A4449" s="16" t="s">
        <v>3004</v>
      </c>
      <c r="B4449" t="s">
        <v>658</v>
      </c>
      <c r="C4449" s="16" t="s">
        <v>1374</v>
      </c>
      <c r="D4449">
        <v>1150</v>
      </c>
      <c r="E4449" s="16" t="s">
        <v>26</v>
      </c>
      <c r="F4449">
        <v>9</v>
      </c>
      <c r="G4449">
        <v>9</v>
      </c>
      <c r="H4449">
        <v>15</v>
      </c>
      <c r="I4449">
        <v>1</v>
      </c>
      <c r="J4449">
        <v>0</v>
      </c>
      <c r="K4449">
        <v>100</v>
      </c>
      <c r="L4449" s="16" t="s">
        <v>16</v>
      </c>
      <c r="M4449" s="17">
        <v>41030</v>
      </c>
      <c r="N4449" s="16" t="s">
        <v>10933</v>
      </c>
    </row>
    <row r="4450" spans="1:14" x14ac:dyDescent="0.25">
      <c r="A4450" s="16" t="s">
        <v>3004</v>
      </c>
      <c r="B4450" t="s">
        <v>658</v>
      </c>
      <c r="C4450" s="16" t="s">
        <v>129</v>
      </c>
      <c r="D4450">
        <v>1021</v>
      </c>
      <c r="E4450" s="16" t="s">
        <v>3006</v>
      </c>
      <c r="F4450">
        <v>6</v>
      </c>
      <c r="G4450">
        <v>5</v>
      </c>
      <c r="H4450">
        <v>7</v>
      </c>
      <c r="I4450">
        <v>1</v>
      </c>
      <c r="J4450">
        <v>0</v>
      </c>
      <c r="K4450">
        <v>120</v>
      </c>
      <c r="L4450" s="16" t="s">
        <v>16</v>
      </c>
      <c r="M4450" s="17">
        <v>41030</v>
      </c>
      <c r="N4450" s="16" t="s">
        <v>10934</v>
      </c>
    </row>
    <row r="4451" spans="1:14" x14ac:dyDescent="0.25">
      <c r="A4451" s="16" t="s">
        <v>3004</v>
      </c>
      <c r="B4451" t="s">
        <v>658</v>
      </c>
      <c r="C4451" s="16" t="s">
        <v>860</v>
      </c>
      <c r="D4451">
        <v>1022</v>
      </c>
      <c r="E4451" s="16" t="s">
        <v>3007</v>
      </c>
      <c r="F4451">
        <v>36</v>
      </c>
      <c r="G4451">
        <v>34</v>
      </c>
      <c r="H4451">
        <v>47</v>
      </c>
      <c r="I4451">
        <v>3</v>
      </c>
      <c r="J4451">
        <v>1</v>
      </c>
      <c r="K4451">
        <v>105.88</v>
      </c>
      <c r="L4451" s="16" t="s">
        <v>16</v>
      </c>
      <c r="M4451" s="17">
        <v>41030</v>
      </c>
      <c r="N4451" s="16" t="s">
        <v>10935</v>
      </c>
    </row>
    <row r="4452" spans="1:14" x14ac:dyDescent="0.25">
      <c r="A4452" s="16" t="s">
        <v>3004</v>
      </c>
      <c r="B4452" t="s">
        <v>658</v>
      </c>
      <c r="C4452" s="16" t="s">
        <v>2059</v>
      </c>
      <c r="D4452">
        <v>1174</v>
      </c>
      <c r="E4452" s="16" t="s">
        <v>3008</v>
      </c>
      <c r="F4452">
        <v>2</v>
      </c>
      <c r="G4452">
        <v>4</v>
      </c>
      <c r="H4452">
        <v>2</v>
      </c>
      <c r="I4452">
        <v>0</v>
      </c>
      <c r="J4452">
        <v>0</v>
      </c>
      <c r="K4452">
        <v>50</v>
      </c>
      <c r="L4452" s="16" t="s">
        <v>16</v>
      </c>
      <c r="M4452" s="17">
        <v>41030</v>
      </c>
      <c r="N4452" s="16" t="s">
        <v>10936</v>
      </c>
    </row>
    <row r="4453" spans="1:14" x14ac:dyDescent="0.25">
      <c r="A4453" s="16" t="s">
        <v>3004</v>
      </c>
      <c r="B4453" t="s">
        <v>658</v>
      </c>
      <c r="C4453" s="16" t="s">
        <v>292</v>
      </c>
      <c r="D4453">
        <v>1111</v>
      </c>
      <c r="E4453" s="16" t="s">
        <v>3009</v>
      </c>
      <c r="F4453">
        <v>42</v>
      </c>
      <c r="G4453">
        <v>32</v>
      </c>
      <c r="H4453">
        <v>36</v>
      </c>
      <c r="I4453">
        <v>7</v>
      </c>
      <c r="J4453">
        <v>0</v>
      </c>
      <c r="K4453">
        <v>131.25</v>
      </c>
      <c r="L4453" s="16" t="s">
        <v>16</v>
      </c>
      <c r="M4453" s="17">
        <v>41030</v>
      </c>
      <c r="N4453" s="16" t="s">
        <v>10937</v>
      </c>
    </row>
    <row r="4454" spans="1:14" x14ac:dyDescent="0.25">
      <c r="A4454" s="16" t="s">
        <v>3004</v>
      </c>
      <c r="B4454" t="s">
        <v>658</v>
      </c>
      <c r="C4454" s="16" t="s">
        <v>41</v>
      </c>
      <c r="D4454">
        <v>1023</v>
      </c>
      <c r="E4454" s="16" t="s">
        <v>298</v>
      </c>
      <c r="F4454">
        <v>57</v>
      </c>
      <c r="G4454">
        <v>43</v>
      </c>
      <c r="H4454">
        <v>76</v>
      </c>
      <c r="I4454">
        <v>7</v>
      </c>
      <c r="J4454">
        <v>0</v>
      </c>
      <c r="K4454">
        <v>132.55000000000001</v>
      </c>
      <c r="L4454" s="16" t="s">
        <v>40</v>
      </c>
      <c r="M4454" s="17">
        <v>41030</v>
      </c>
      <c r="N4454" s="16" t="s">
        <v>10938</v>
      </c>
    </row>
    <row r="4455" spans="1:14" x14ac:dyDescent="0.25">
      <c r="A4455" s="16" t="s">
        <v>3004</v>
      </c>
      <c r="B4455" t="s">
        <v>658</v>
      </c>
      <c r="C4455" s="16" t="s">
        <v>1135</v>
      </c>
      <c r="D4455">
        <v>1116</v>
      </c>
      <c r="E4455" s="16" t="s">
        <v>26</v>
      </c>
      <c r="F4455">
        <v>11</v>
      </c>
      <c r="G4455">
        <v>3</v>
      </c>
      <c r="H4455">
        <v>3</v>
      </c>
      <c r="I4455">
        <v>1</v>
      </c>
      <c r="J4455">
        <v>1</v>
      </c>
      <c r="K4455">
        <v>366.66</v>
      </c>
      <c r="L4455" s="16" t="s">
        <v>20</v>
      </c>
      <c r="M4455" s="17">
        <v>41030</v>
      </c>
      <c r="N4455" s="16" t="s">
        <v>10939</v>
      </c>
    </row>
    <row r="4456" spans="1:14" x14ac:dyDescent="0.25">
      <c r="A4456" s="16" t="s">
        <v>3004</v>
      </c>
      <c r="B4456" t="s">
        <v>658</v>
      </c>
      <c r="C4456" s="16" t="s">
        <v>372</v>
      </c>
      <c r="D4456">
        <v>1053</v>
      </c>
      <c r="E4456" s="16" t="s">
        <v>3009</v>
      </c>
      <c r="F4456">
        <v>1</v>
      </c>
      <c r="G4456">
        <v>2</v>
      </c>
      <c r="H4456">
        <v>3</v>
      </c>
      <c r="I4456">
        <v>0</v>
      </c>
      <c r="J4456">
        <v>0</v>
      </c>
      <c r="K4456">
        <v>50</v>
      </c>
      <c r="L4456" s="16" t="s">
        <v>16</v>
      </c>
      <c r="M4456" s="17">
        <v>41030</v>
      </c>
      <c r="N4456" s="16" t="s">
        <v>10940</v>
      </c>
    </row>
    <row r="4457" spans="1:14" x14ac:dyDescent="0.25">
      <c r="A4457" s="16" t="s">
        <v>3004</v>
      </c>
      <c r="B4457" t="s">
        <v>658</v>
      </c>
      <c r="C4457" s="16" t="s">
        <v>1456</v>
      </c>
      <c r="D4457">
        <v>1225</v>
      </c>
      <c r="E4457" s="16" t="s">
        <v>2308</v>
      </c>
      <c r="F4457">
        <v>1</v>
      </c>
      <c r="G4457">
        <v>3</v>
      </c>
      <c r="H4457">
        <v>4</v>
      </c>
      <c r="I4457">
        <v>0</v>
      </c>
      <c r="J4457">
        <v>0</v>
      </c>
      <c r="K4457">
        <v>33.33</v>
      </c>
      <c r="L4457" s="16" t="s">
        <v>16</v>
      </c>
      <c r="M4457" s="17">
        <v>41030</v>
      </c>
      <c r="N4457" s="16" t="s">
        <v>10941</v>
      </c>
    </row>
    <row r="4458" spans="1:14" x14ac:dyDescent="0.25">
      <c r="A4458" s="16" t="s">
        <v>3004</v>
      </c>
      <c r="B4458" t="s">
        <v>658</v>
      </c>
      <c r="C4458" s="16" t="s">
        <v>63</v>
      </c>
      <c r="D4458">
        <v>1182</v>
      </c>
      <c r="E4458" s="16" t="s">
        <v>3010</v>
      </c>
      <c r="F4458">
        <v>8</v>
      </c>
      <c r="G4458">
        <v>9</v>
      </c>
      <c r="H4458">
        <v>7</v>
      </c>
      <c r="I4458">
        <v>0</v>
      </c>
      <c r="J4458">
        <v>1</v>
      </c>
      <c r="K4458">
        <v>88.88</v>
      </c>
      <c r="L4458" s="16" t="s">
        <v>16</v>
      </c>
      <c r="M4458" s="17">
        <v>41030</v>
      </c>
      <c r="N4458" s="16" t="s">
        <v>10942</v>
      </c>
    </row>
    <row r="4459" spans="1:14" x14ac:dyDescent="0.25">
      <c r="A4459" s="16" t="s">
        <v>3011</v>
      </c>
      <c r="B4459" t="s">
        <v>673</v>
      </c>
      <c r="C4459" s="16" t="s">
        <v>2884</v>
      </c>
      <c r="D4459">
        <v>1258</v>
      </c>
      <c r="E4459" s="16" t="s">
        <v>3012</v>
      </c>
      <c r="F4459">
        <v>50</v>
      </c>
      <c r="G4459">
        <v>36</v>
      </c>
      <c r="H4459">
        <v>48</v>
      </c>
      <c r="I4459">
        <v>5</v>
      </c>
      <c r="J4459">
        <v>0</v>
      </c>
      <c r="K4459">
        <v>138.88</v>
      </c>
      <c r="L4459" s="16" t="s">
        <v>20</v>
      </c>
      <c r="M4459" s="17">
        <v>41031</v>
      </c>
      <c r="N4459" s="16" t="s">
        <v>10943</v>
      </c>
    </row>
    <row r="4460" spans="1:14" x14ac:dyDescent="0.25">
      <c r="A4460" s="16" t="s">
        <v>3011</v>
      </c>
      <c r="B4460" t="s">
        <v>673</v>
      </c>
      <c r="C4460" s="16" t="s">
        <v>45</v>
      </c>
      <c r="D4460">
        <v>1137</v>
      </c>
      <c r="E4460" s="16" t="s">
        <v>3014</v>
      </c>
      <c r="F4460">
        <v>45</v>
      </c>
      <c r="G4460">
        <v>29</v>
      </c>
      <c r="H4460">
        <v>42</v>
      </c>
      <c r="I4460">
        <v>2</v>
      </c>
      <c r="J4460">
        <v>4</v>
      </c>
      <c r="K4460">
        <v>155.16999999999999</v>
      </c>
      <c r="L4460" s="16" t="s">
        <v>40</v>
      </c>
      <c r="M4460" s="17">
        <v>41031</v>
      </c>
      <c r="N4460" s="16" t="s">
        <v>10944</v>
      </c>
    </row>
    <row r="4461" spans="1:14" x14ac:dyDescent="0.25">
      <c r="A4461" s="16" t="s">
        <v>3011</v>
      </c>
      <c r="B4461" t="s">
        <v>673</v>
      </c>
      <c r="C4461" s="16" t="s">
        <v>1661</v>
      </c>
      <c r="D4461">
        <v>1222</v>
      </c>
      <c r="E4461" s="16" t="s">
        <v>3015</v>
      </c>
      <c r="F4461">
        <v>43</v>
      </c>
      <c r="G4461">
        <v>30</v>
      </c>
      <c r="H4461">
        <v>40</v>
      </c>
      <c r="I4461">
        <v>6</v>
      </c>
      <c r="J4461">
        <v>1</v>
      </c>
      <c r="K4461">
        <v>143.33000000000001</v>
      </c>
      <c r="L4461" s="16" t="s">
        <v>16</v>
      </c>
      <c r="M4461" s="17">
        <v>41031</v>
      </c>
      <c r="N4461" s="16" t="s">
        <v>10945</v>
      </c>
    </row>
    <row r="4462" spans="1:14" x14ac:dyDescent="0.25">
      <c r="A4462" s="16" t="s">
        <v>3011</v>
      </c>
      <c r="B4462" t="s">
        <v>673</v>
      </c>
      <c r="C4462" s="16" t="s">
        <v>353</v>
      </c>
      <c r="D4462">
        <v>1170</v>
      </c>
      <c r="E4462" s="16" t="s">
        <v>1639</v>
      </c>
      <c r="F4462">
        <v>8</v>
      </c>
      <c r="G4462">
        <v>10</v>
      </c>
      <c r="H4462">
        <v>21</v>
      </c>
      <c r="I4462">
        <v>1</v>
      </c>
      <c r="J4462">
        <v>0</v>
      </c>
      <c r="K4462">
        <v>80</v>
      </c>
      <c r="L4462" s="16" t="s">
        <v>16</v>
      </c>
      <c r="M4462" s="17">
        <v>41031</v>
      </c>
      <c r="N4462" s="16" t="s">
        <v>10946</v>
      </c>
    </row>
    <row r="4463" spans="1:14" x14ac:dyDescent="0.25">
      <c r="A4463" s="16" t="s">
        <v>3011</v>
      </c>
      <c r="B4463" t="s">
        <v>673</v>
      </c>
      <c r="C4463" s="16" t="s">
        <v>1478</v>
      </c>
      <c r="D4463">
        <v>1256</v>
      </c>
      <c r="E4463" s="16" t="s">
        <v>26</v>
      </c>
      <c r="F4463">
        <v>3</v>
      </c>
      <c r="G4463">
        <v>5</v>
      </c>
      <c r="H4463">
        <v>9</v>
      </c>
      <c r="I4463">
        <v>0</v>
      </c>
      <c r="J4463">
        <v>0</v>
      </c>
      <c r="K4463">
        <v>60</v>
      </c>
      <c r="L4463" s="16" t="s">
        <v>16</v>
      </c>
      <c r="M4463" s="17">
        <v>41031</v>
      </c>
      <c r="N4463" s="16" t="s">
        <v>10947</v>
      </c>
    </row>
    <row r="4464" spans="1:14" x14ac:dyDescent="0.25">
      <c r="A4464" s="16" t="s">
        <v>3011</v>
      </c>
      <c r="B4464" t="s">
        <v>673</v>
      </c>
      <c r="C4464" s="16" t="s">
        <v>160</v>
      </c>
      <c r="D4464">
        <v>1046</v>
      </c>
      <c r="E4464" s="16" t="s">
        <v>26</v>
      </c>
      <c r="F4464">
        <v>6</v>
      </c>
      <c r="G4464">
        <v>2</v>
      </c>
      <c r="H4464">
        <v>7</v>
      </c>
      <c r="I4464">
        <v>0</v>
      </c>
      <c r="J4464">
        <v>1</v>
      </c>
      <c r="K4464">
        <v>300</v>
      </c>
      <c r="L4464" s="16" t="s">
        <v>16</v>
      </c>
      <c r="M4464" s="17">
        <v>41031</v>
      </c>
      <c r="N4464" s="16" t="s">
        <v>10948</v>
      </c>
    </row>
    <row r="4465" spans="1:14" x14ac:dyDescent="0.25">
      <c r="A4465" s="16" t="s">
        <v>3011</v>
      </c>
      <c r="B4465" t="s">
        <v>673</v>
      </c>
      <c r="C4465" s="16" t="s">
        <v>2885</v>
      </c>
      <c r="D4465">
        <v>1260</v>
      </c>
      <c r="E4465" s="16" t="s">
        <v>3016</v>
      </c>
      <c r="F4465">
        <v>2</v>
      </c>
      <c r="G4465">
        <v>4</v>
      </c>
      <c r="H4465">
        <v>5</v>
      </c>
      <c r="I4465">
        <v>0</v>
      </c>
      <c r="J4465">
        <v>0</v>
      </c>
      <c r="K4465">
        <v>50</v>
      </c>
      <c r="L4465" s="16" t="s">
        <v>16</v>
      </c>
      <c r="M4465" s="17">
        <v>41031</v>
      </c>
      <c r="N4465" s="16" t="s">
        <v>10949</v>
      </c>
    </row>
    <row r="4466" spans="1:14" x14ac:dyDescent="0.25">
      <c r="A4466" s="16" t="s">
        <v>3011</v>
      </c>
      <c r="B4466" t="s">
        <v>673</v>
      </c>
      <c r="C4466" s="16" t="s">
        <v>149</v>
      </c>
      <c r="D4466">
        <v>1006</v>
      </c>
      <c r="E4466" s="16" t="s">
        <v>1546</v>
      </c>
      <c r="F4466">
        <v>2</v>
      </c>
      <c r="G4466">
        <v>3</v>
      </c>
      <c r="H4466">
        <v>8</v>
      </c>
      <c r="I4466">
        <v>0</v>
      </c>
      <c r="J4466">
        <v>0</v>
      </c>
      <c r="K4466">
        <v>66.66</v>
      </c>
      <c r="L4466" s="16" t="s">
        <v>16</v>
      </c>
      <c r="M4466" s="17">
        <v>41031</v>
      </c>
      <c r="N4466" s="16" t="s">
        <v>10950</v>
      </c>
    </row>
    <row r="4467" spans="1:14" x14ac:dyDescent="0.25">
      <c r="A4467" s="16" t="s">
        <v>3011</v>
      </c>
      <c r="B4467" t="s">
        <v>673</v>
      </c>
      <c r="C4467" s="16" t="s">
        <v>217</v>
      </c>
      <c r="D4467">
        <v>1095</v>
      </c>
      <c r="E4467" s="16" t="s">
        <v>26</v>
      </c>
      <c r="F4467">
        <v>1</v>
      </c>
      <c r="G4467">
        <v>1</v>
      </c>
      <c r="H4467">
        <v>2</v>
      </c>
      <c r="I4467">
        <v>0</v>
      </c>
      <c r="J4467">
        <v>0</v>
      </c>
      <c r="K4467">
        <v>100</v>
      </c>
      <c r="L4467" s="16" t="s">
        <v>16</v>
      </c>
      <c r="M4467" s="17">
        <v>41031</v>
      </c>
      <c r="N4467" s="16" t="s">
        <v>10951</v>
      </c>
    </row>
    <row r="4468" spans="1:14" x14ac:dyDescent="0.25">
      <c r="A4468" s="16" t="s">
        <v>3011</v>
      </c>
      <c r="B4468" t="s">
        <v>673</v>
      </c>
      <c r="C4468" s="16" t="s">
        <v>21</v>
      </c>
      <c r="D4468">
        <v>1024</v>
      </c>
      <c r="E4468" s="16" t="s">
        <v>218</v>
      </c>
      <c r="F4468">
        <v>45</v>
      </c>
      <c r="G4468">
        <v>42</v>
      </c>
      <c r="H4468">
        <v>66</v>
      </c>
      <c r="I4468">
        <v>3</v>
      </c>
      <c r="J4468">
        <v>2</v>
      </c>
      <c r="K4468">
        <v>107.14</v>
      </c>
      <c r="L4468" s="16" t="s">
        <v>16</v>
      </c>
      <c r="M4468" s="17">
        <v>41031</v>
      </c>
      <c r="N4468" s="16" t="s">
        <v>10952</v>
      </c>
    </row>
    <row r="4469" spans="1:14" x14ac:dyDescent="0.25">
      <c r="A4469" s="16" t="s">
        <v>3011</v>
      </c>
      <c r="B4469" t="s">
        <v>673</v>
      </c>
      <c r="C4469" s="16" t="s">
        <v>2018</v>
      </c>
      <c r="D4469">
        <v>1163</v>
      </c>
      <c r="E4469" s="16" t="s">
        <v>1428</v>
      </c>
      <c r="F4469">
        <v>7</v>
      </c>
      <c r="G4469">
        <v>9</v>
      </c>
      <c r="H4469">
        <v>6</v>
      </c>
      <c r="I4469">
        <v>0</v>
      </c>
      <c r="J4469">
        <v>1</v>
      </c>
      <c r="K4469">
        <v>77.77</v>
      </c>
      <c r="L4469" s="16" t="s">
        <v>16</v>
      </c>
      <c r="M4469" s="17">
        <v>41031</v>
      </c>
      <c r="N4469" s="16" t="s">
        <v>10953</v>
      </c>
    </row>
    <row r="4470" spans="1:14" x14ac:dyDescent="0.25">
      <c r="A4470" s="16" t="s">
        <v>3011</v>
      </c>
      <c r="B4470" t="s">
        <v>673</v>
      </c>
      <c r="C4470" s="16" t="s">
        <v>875</v>
      </c>
      <c r="D4470">
        <v>1051</v>
      </c>
      <c r="E4470" s="16" t="s">
        <v>3017</v>
      </c>
      <c r="F4470">
        <v>71</v>
      </c>
      <c r="G4470">
        <v>42</v>
      </c>
      <c r="H4470">
        <v>65</v>
      </c>
      <c r="I4470">
        <v>6</v>
      </c>
      <c r="J4470">
        <v>4</v>
      </c>
      <c r="K4470">
        <v>169.04</v>
      </c>
      <c r="L4470" s="16" t="s">
        <v>16</v>
      </c>
      <c r="M4470" s="17">
        <v>41031</v>
      </c>
      <c r="N4470" s="16" t="s">
        <v>10954</v>
      </c>
    </row>
    <row r="4471" spans="1:14" x14ac:dyDescent="0.25">
      <c r="A4471" s="16" t="s">
        <v>3011</v>
      </c>
      <c r="B4471" t="s">
        <v>673</v>
      </c>
      <c r="C4471" s="16" t="s">
        <v>1375</v>
      </c>
      <c r="D4471">
        <v>1149</v>
      </c>
      <c r="E4471" s="16" t="s">
        <v>2932</v>
      </c>
      <c r="F4471">
        <v>9</v>
      </c>
      <c r="G4471">
        <v>10</v>
      </c>
      <c r="H4471">
        <v>10</v>
      </c>
      <c r="I4471">
        <v>1</v>
      </c>
      <c r="J4471">
        <v>0</v>
      </c>
      <c r="K4471">
        <v>90</v>
      </c>
      <c r="L4471" s="16" t="s">
        <v>16</v>
      </c>
      <c r="M4471" s="17">
        <v>41031</v>
      </c>
      <c r="N4471" s="16" t="s">
        <v>10955</v>
      </c>
    </row>
    <row r="4472" spans="1:14" x14ac:dyDescent="0.25">
      <c r="A4472" s="16" t="s">
        <v>3011</v>
      </c>
      <c r="B4472" t="s">
        <v>673</v>
      </c>
      <c r="C4472" s="16" t="s">
        <v>2017</v>
      </c>
      <c r="D4472">
        <v>1164</v>
      </c>
      <c r="E4472" s="16" t="s">
        <v>26</v>
      </c>
      <c r="F4472">
        <v>2</v>
      </c>
      <c r="G4472">
        <v>3</v>
      </c>
      <c r="H4472">
        <v>4</v>
      </c>
      <c r="I4472">
        <v>0</v>
      </c>
      <c r="J4472">
        <v>0</v>
      </c>
      <c r="K4472">
        <v>66.66</v>
      </c>
      <c r="L4472" s="16" t="s">
        <v>16</v>
      </c>
      <c r="M4472" s="17">
        <v>41031</v>
      </c>
      <c r="N4472" s="16" t="s">
        <v>10956</v>
      </c>
    </row>
    <row r="4473" spans="1:14" x14ac:dyDescent="0.25">
      <c r="A4473" s="16" t="s">
        <v>3011</v>
      </c>
      <c r="B4473" t="s">
        <v>673</v>
      </c>
      <c r="C4473" s="16" t="s">
        <v>380</v>
      </c>
      <c r="D4473">
        <v>1074</v>
      </c>
      <c r="E4473" s="16" t="s">
        <v>3018</v>
      </c>
      <c r="F4473">
        <v>17</v>
      </c>
      <c r="G4473">
        <v>13</v>
      </c>
      <c r="H4473">
        <v>20</v>
      </c>
      <c r="I4473">
        <v>1</v>
      </c>
      <c r="J4473">
        <v>1</v>
      </c>
      <c r="K4473">
        <v>130.76</v>
      </c>
      <c r="L4473" s="16" t="s">
        <v>20</v>
      </c>
      <c r="M4473" s="17">
        <v>41031</v>
      </c>
      <c r="N4473" s="16" t="s">
        <v>10957</v>
      </c>
    </row>
    <row r="4474" spans="1:14" x14ac:dyDescent="0.25">
      <c r="A4474" s="16" t="s">
        <v>3019</v>
      </c>
      <c r="B4474" t="s">
        <v>1854</v>
      </c>
      <c r="C4474" s="16" t="s">
        <v>862</v>
      </c>
      <c r="D4474">
        <v>1019</v>
      </c>
      <c r="E4474" s="16" t="s">
        <v>3020</v>
      </c>
      <c r="F4474">
        <v>9</v>
      </c>
      <c r="G4474">
        <v>13</v>
      </c>
      <c r="H4474">
        <v>30</v>
      </c>
      <c r="I4474">
        <v>1</v>
      </c>
      <c r="J4474">
        <v>0</v>
      </c>
      <c r="K4474">
        <v>69.23</v>
      </c>
      <c r="L4474" s="16" t="s">
        <v>16</v>
      </c>
      <c r="M4474" s="17">
        <v>41032</v>
      </c>
      <c r="N4474" s="16" t="s">
        <v>10958</v>
      </c>
    </row>
    <row r="4475" spans="1:14" x14ac:dyDescent="0.25">
      <c r="A4475" s="16" t="s">
        <v>3019</v>
      </c>
      <c r="B4475" t="s">
        <v>1854</v>
      </c>
      <c r="C4475" s="16" t="s">
        <v>2998</v>
      </c>
      <c r="D4475">
        <v>1268</v>
      </c>
      <c r="E4475" s="16" t="s">
        <v>237</v>
      </c>
      <c r="F4475">
        <v>14</v>
      </c>
      <c r="G4475">
        <v>15</v>
      </c>
      <c r="H4475">
        <v>21</v>
      </c>
      <c r="I4475">
        <v>2</v>
      </c>
      <c r="J4475">
        <v>0</v>
      </c>
      <c r="K4475">
        <v>93.33</v>
      </c>
      <c r="L4475" s="16" t="s">
        <v>16</v>
      </c>
      <c r="M4475" s="17">
        <v>41032</v>
      </c>
      <c r="N4475" s="16" t="s">
        <v>10959</v>
      </c>
    </row>
    <row r="4476" spans="1:14" x14ac:dyDescent="0.25">
      <c r="A4476" s="16" t="s">
        <v>3019</v>
      </c>
      <c r="B4476" t="s">
        <v>1854</v>
      </c>
      <c r="C4476" s="16" t="s">
        <v>138</v>
      </c>
      <c r="D4476">
        <v>1020</v>
      </c>
      <c r="E4476" s="16" t="s">
        <v>678</v>
      </c>
      <c r="F4476">
        <v>18</v>
      </c>
      <c r="G4476">
        <v>18</v>
      </c>
      <c r="H4476">
        <v>17</v>
      </c>
      <c r="I4476">
        <v>2</v>
      </c>
      <c r="J4476">
        <v>1</v>
      </c>
      <c r="K4476">
        <v>100</v>
      </c>
      <c r="L4476" s="16" t="s">
        <v>20</v>
      </c>
      <c r="M4476" s="17">
        <v>41032</v>
      </c>
      <c r="N4476" s="16" t="s">
        <v>10960</v>
      </c>
    </row>
    <row r="4477" spans="1:14" x14ac:dyDescent="0.25">
      <c r="A4477" s="16" t="s">
        <v>3019</v>
      </c>
      <c r="B4477" t="s">
        <v>1854</v>
      </c>
      <c r="C4477" s="16" t="s">
        <v>1207</v>
      </c>
      <c r="D4477">
        <v>1132</v>
      </c>
      <c r="E4477" s="16" t="s">
        <v>2726</v>
      </c>
      <c r="F4477">
        <v>14</v>
      </c>
      <c r="G4477">
        <v>14</v>
      </c>
      <c r="H4477">
        <v>15</v>
      </c>
      <c r="I4477">
        <v>1</v>
      </c>
      <c r="J4477">
        <v>1</v>
      </c>
      <c r="K4477">
        <v>100</v>
      </c>
      <c r="L4477" s="16" t="s">
        <v>16</v>
      </c>
      <c r="M4477" s="17">
        <v>41032</v>
      </c>
      <c r="N4477" s="16" t="s">
        <v>10961</v>
      </c>
    </row>
    <row r="4478" spans="1:14" x14ac:dyDescent="0.25">
      <c r="A4478" s="16" t="s">
        <v>3019</v>
      </c>
      <c r="B4478" t="s">
        <v>1854</v>
      </c>
      <c r="C4478" s="16" t="s">
        <v>102</v>
      </c>
      <c r="D4478">
        <v>1090</v>
      </c>
      <c r="E4478" s="16" t="s">
        <v>1767</v>
      </c>
      <c r="F4478">
        <v>1</v>
      </c>
      <c r="G4478">
        <v>1</v>
      </c>
      <c r="H4478">
        <v>1</v>
      </c>
      <c r="I4478">
        <v>0</v>
      </c>
      <c r="J4478">
        <v>0</v>
      </c>
      <c r="K4478">
        <v>100</v>
      </c>
      <c r="L4478" s="16" t="s">
        <v>16</v>
      </c>
      <c r="M4478" s="17">
        <v>41032</v>
      </c>
      <c r="N4478" s="16" t="s">
        <v>10962</v>
      </c>
    </row>
    <row r="4479" spans="1:14" x14ac:dyDescent="0.25">
      <c r="A4479" s="16" t="s">
        <v>3019</v>
      </c>
      <c r="B4479" t="s">
        <v>1854</v>
      </c>
      <c r="C4479" s="16" t="s">
        <v>2076</v>
      </c>
      <c r="D4479">
        <v>1176</v>
      </c>
      <c r="E4479" s="16" t="s">
        <v>3022</v>
      </c>
      <c r="F4479">
        <v>2</v>
      </c>
      <c r="G4479">
        <v>4</v>
      </c>
      <c r="H4479">
        <v>8</v>
      </c>
      <c r="I4479">
        <v>0</v>
      </c>
      <c r="J4479">
        <v>0</v>
      </c>
      <c r="K4479">
        <v>50</v>
      </c>
      <c r="L4479" s="16" t="s">
        <v>16</v>
      </c>
      <c r="M4479" s="17">
        <v>41032</v>
      </c>
      <c r="N4479" s="16" t="s">
        <v>10963</v>
      </c>
    </row>
    <row r="4480" spans="1:14" x14ac:dyDescent="0.25">
      <c r="A4480" s="16" t="s">
        <v>3019</v>
      </c>
      <c r="B4480" t="s">
        <v>1854</v>
      </c>
      <c r="C4480" s="16" t="s">
        <v>2547</v>
      </c>
      <c r="D4480">
        <v>1232</v>
      </c>
      <c r="E4480" s="16" t="s">
        <v>26</v>
      </c>
      <c r="F4480">
        <v>10</v>
      </c>
      <c r="G4480">
        <v>6</v>
      </c>
      <c r="H4480">
        <v>11</v>
      </c>
      <c r="I4480">
        <v>1</v>
      </c>
      <c r="J4480">
        <v>0</v>
      </c>
      <c r="K4480">
        <v>166.66</v>
      </c>
      <c r="L4480" s="16" t="s">
        <v>16</v>
      </c>
      <c r="M4480" s="17">
        <v>41032</v>
      </c>
      <c r="N4480" s="16" t="s">
        <v>10964</v>
      </c>
    </row>
    <row r="4481" spans="1:19" x14ac:dyDescent="0.25">
      <c r="A4481" s="16" t="s">
        <v>3019</v>
      </c>
      <c r="B4481" t="s">
        <v>1854</v>
      </c>
      <c r="C4481" s="16" t="s">
        <v>994</v>
      </c>
      <c r="D4481">
        <v>1092</v>
      </c>
      <c r="E4481" s="16" t="s">
        <v>26</v>
      </c>
      <c r="F4481">
        <v>42</v>
      </c>
      <c r="G4481">
        <v>34</v>
      </c>
      <c r="H4481">
        <v>59</v>
      </c>
      <c r="I4481">
        <v>5</v>
      </c>
      <c r="J4481">
        <v>0</v>
      </c>
      <c r="K4481">
        <v>123.52</v>
      </c>
      <c r="L4481" s="16" t="s">
        <v>16</v>
      </c>
      <c r="M4481" s="17">
        <v>41032</v>
      </c>
      <c r="N4481" s="16" t="s">
        <v>10965</v>
      </c>
    </row>
    <row r="4482" spans="1:19" x14ac:dyDescent="0.25">
      <c r="A4482" s="16" t="s">
        <v>3019</v>
      </c>
      <c r="B4482" t="s">
        <v>1854</v>
      </c>
      <c r="C4482" s="16" t="s">
        <v>38</v>
      </c>
      <c r="D4482">
        <v>1052</v>
      </c>
      <c r="E4482" s="16" t="s">
        <v>843</v>
      </c>
      <c r="F4482">
        <v>16</v>
      </c>
      <c r="G4482">
        <v>24</v>
      </c>
      <c r="H4482">
        <v>53</v>
      </c>
      <c r="I4482">
        <v>1</v>
      </c>
      <c r="J4482">
        <v>0</v>
      </c>
      <c r="K4482">
        <v>66.66</v>
      </c>
      <c r="L4482" s="16" t="s">
        <v>40</v>
      </c>
      <c r="M4482" s="17">
        <v>41032</v>
      </c>
      <c r="N4482" s="16" t="s">
        <v>10966</v>
      </c>
    </row>
    <row r="4483" spans="1:19" x14ac:dyDescent="0.25">
      <c r="A4483" s="16" t="s">
        <v>3019</v>
      </c>
      <c r="B4483" t="s">
        <v>1854</v>
      </c>
      <c r="C4483" s="16" t="s">
        <v>2678</v>
      </c>
      <c r="D4483">
        <v>1242</v>
      </c>
      <c r="E4483" s="16" t="s">
        <v>108</v>
      </c>
      <c r="F4483">
        <v>2</v>
      </c>
      <c r="G4483">
        <v>6</v>
      </c>
      <c r="H4483">
        <v>5</v>
      </c>
      <c r="I4483">
        <v>0</v>
      </c>
      <c r="J4483">
        <v>0</v>
      </c>
      <c r="K4483">
        <v>33.33</v>
      </c>
      <c r="L4483" s="16" t="s">
        <v>16</v>
      </c>
      <c r="M4483" s="17">
        <v>41032</v>
      </c>
      <c r="N4483" s="16" t="s">
        <v>10967</v>
      </c>
    </row>
    <row r="4484" spans="1:19" x14ac:dyDescent="0.25">
      <c r="A4484" s="16" t="s">
        <v>3019</v>
      </c>
      <c r="B4484" t="s">
        <v>1854</v>
      </c>
      <c r="C4484" s="16" t="s">
        <v>118</v>
      </c>
      <c r="D4484">
        <v>1064</v>
      </c>
      <c r="E4484" s="16" t="s">
        <v>2726</v>
      </c>
      <c r="F4484">
        <v>3</v>
      </c>
      <c r="G4484">
        <v>5</v>
      </c>
      <c r="H4484">
        <v>6</v>
      </c>
      <c r="I4484">
        <v>0</v>
      </c>
      <c r="J4484">
        <v>0</v>
      </c>
      <c r="K4484">
        <v>60</v>
      </c>
      <c r="L4484" s="16" t="s">
        <v>16</v>
      </c>
      <c r="M4484" s="17">
        <v>41032</v>
      </c>
      <c r="N4484" s="16" t="s">
        <v>10968</v>
      </c>
    </row>
    <row r="4485" spans="1:19" x14ac:dyDescent="0.25">
      <c r="A4485" s="16" t="s">
        <v>3019</v>
      </c>
      <c r="B4485" t="s">
        <v>1854</v>
      </c>
      <c r="C4485" s="16" t="s">
        <v>2934</v>
      </c>
      <c r="D4485">
        <v>1262</v>
      </c>
      <c r="E4485" s="16" t="s">
        <v>2732</v>
      </c>
      <c r="F4485">
        <v>13</v>
      </c>
      <c r="G4485">
        <v>14</v>
      </c>
      <c r="H4485">
        <v>23</v>
      </c>
      <c r="I4485">
        <v>1</v>
      </c>
      <c r="J4485">
        <v>0</v>
      </c>
      <c r="K4485">
        <v>92.85</v>
      </c>
      <c r="L4485" s="16" t="s">
        <v>16</v>
      </c>
      <c r="M4485" s="17">
        <v>41032</v>
      </c>
      <c r="N4485" s="16" t="s">
        <v>10969</v>
      </c>
    </row>
    <row r="4486" spans="1:19" x14ac:dyDescent="0.25">
      <c r="A4486" s="16" t="s">
        <v>3019</v>
      </c>
      <c r="B4486" t="s">
        <v>1854</v>
      </c>
      <c r="C4486" s="16" t="s">
        <v>2191</v>
      </c>
      <c r="D4486">
        <v>1194</v>
      </c>
      <c r="E4486" s="16" t="s">
        <v>3023</v>
      </c>
      <c r="F4486">
        <v>25</v>
      </c>
      <c r="G4486">
        <v>23</v>
      </c>
      <c r="H4486">
        <v>37</v>
      </c>
      <c r="I4486">
        <v>3</v>
      </c>
      <c r="J4486">
        <v>1</v>
      </c>
      <c r="K4486">
        <v>108.69</v>
      </c>
      <c r="L4486" s="16" t="s">
        <v>16</v>
      </c>
      <c r="M4486" s="17">
        <v>41032</v>
      </c>
      <c r="N4486" s="16" t="s">
        <v>10970</v>
      </c>
    </row>
    <row r="4487" spans="1:19" x14ac:dyDescent="0.25">
      <c r="A4487" s="16" t="s">
        <v>3019</v>
      </c>
      <c r="B4487" t="s">
        <v>1854</v>
      </c>
      <c r="C4487" s="16" t="s">
        <v>587</v>
      </c>
      <c r="D4487">
        <v>1002</v>
      </c>
      <c r="E4487" s="16" t="s">
        <v>3024</v>
      </c>
      <c r="F4487">
        <v>34</v>
      </c>
      <c r="G4487">
        <v>35</v>
      </c>
      <c r="H4487">
        <v>59</v>
      </c>
      <c r="I4487">
        <v>4</v>
      </c>
      <c r="J4487">
        <v>0</v>
      </c>
      <c r="K4487">
        <v>97.14</v>
      </c>
      <c r="L4487" s="16" t="s">
        <v>16</v>
      </c>
      <c r="M4487" s="17">
        <v>41032</v>
      </c>
      <c r="N4487" s="16" t="s">
        <v>10971</v>
      </c>
    </row>
    <row r="4488" spans="1:19" x14ac:dyDescent="0.25">
      <c r="A4488" s="16" t="s">
        <v>3019</v>
      </c>
      <c r="B4488" t="s">
        <v>1854</v>
      </c>
      <c r="C4488" s="16" t="s">
        <v>2252</v>
      </c>
      <c r="D4488">
        <v>1203</v>
      </c>
      <c r="E4488" s="16" t="s">
        <v>3025</v>
      </c>
      <c r="F4488">
        <v>0</v>
      </c>
      <c r="G4488">
        <v>4</v>
      </c>
      <c r="H4488">
        <v>4</v>
      </c>
      <c r="I4488">
        <v>0</v>
      </c>
      <c r="J4488">
        <v>0</v>
      </c>
      <c r="K4488">
        <v>0</v>
      </c>
      <c r="L4488" s="16" t="s">
        <v>16</v>
      </c>
      <c r="M4488" s="17">
        <v>41032</v>
      </c>
      <c r="N4488" s="16" t="s">
        <v>10972</v>
      </c>
    </row>
    <row r="4489" spans="1:19" x14ac:dyDescent="0.25">
      <c r="A4489" s="16" t="s">
        <v>3019</v>
      </c>
      <c r="B4489" t="s">
        <v>1854</v>
      </c>
      <c r="C4489" s="16" t="s">
        <v>146</v>
      </c>
      <c r="D4489">
        <v>1007</v>
      </c>
      <c r="E4489" s="16" t="s">
        <v>3026</v>
      </c>
      <c r="F4489">
        <v>0</v>
      </c>
      <c r="G4489">
        <v>1</v>
      </c>
      <c r="H4489">
        <v>2</v>
      </c>
      <c r="I4489">
        <v>0</v>
      </c>
      <c r="J4489">
        <v>0</v>
      </c>
      <c r="K4489">
        <v>0</v>
      </c>
      <c r="L4489" s="16" t="s">
        <v>40</v>
      </c>
      <c r="M4489" s="17">
        <v>41032</v>
      </c>
      <c r="N4489" s="16" t="s">
        <v>10973</v>
      </c>
    </row>
    <row r="4490" spans="1:19" x14ac:dyDescent="0.25">
      <c r="A4490" s="16" t="s">
        <v>3019</v>
      </c>
      <c r="B4490" t="s">
        <v>1854</v>
      </c>
      <c r="C4490" s="16" t="s">
        <v>283</v>
      </c>
      <c r="D4490">
        <v>1076</v>
      </c>
      <c r="E4490" s="16" t="s">
        <v>26</v>
      </c>
      <c r="F4490">
        <v>18</v>
      </c>
      <c r="G4490">
        <v>22</v>
      </c>
      <c r="H4490">
        <v>42</v>
      </c>
      <c r="I4490">
        <v>1</v>
      </c>
      <c r="J4490">
        <v>0</v>
      </c>
      <c r="K4490">
        <v>81.81</v>
      </c>
      <c r="L4490" s="16" t="s">
        <v>20</v>
      </c>
      <c r="M4490" s="17">
        <v>41032</v>
      </c>
      <c r="N4490" s="16" t="s">
        <v>10974</v>
      </c>
    </row>
    <row r="4491" spans="1:19" x14ac:dyDescent="0.25">
      <c r="A4491" s="16" t="s">
        <v>3019</v>
      </c>
      <c r="B4491" t="s">
        <v>1854</v>
      </c>
      <c r="C4491" s="16" t="s">
        <v>1471</v>
      </c>
      <c r="D4491">
        <v>1169</v>
      </c>
      <c r="E4491" s="16" t="s">
        <v>1094</v>
      </c>
      <c r="F4491">
        <v>1</v>
      </c>
      <c r="G4491">
        <v>3</v>
      </c>
      <c r="H4491">
        <v>7</v>
      </c>
      <c r="I4491">
        <v>0</v>
      </c>
      <c r="J4491">
        <v>0</v>
      </c>
      <c r="K4491">
        <v>33.33</v>
      </c>
      <c r="L4491" s="16" t="s">
        <v>16</v>
      </c>
      <c r="M4491" s="17">
        <v>41032</v>
      </c>
      <c r="N4491" s="16" t="s">
        <v>10975</v>
      </c>
    </row>
    <row r="4492" spans="1:19" x14ac:dyDescent="0.25">
      <c r="A4492" s="16" t="s">
        <v>3027</v>
      </c>
      <c r="B4492" t="s">
        <v>683</v>
      </c>
      <c r="C4492" s="16" t="s">
        <v>68</v>
      </c>
      <c r="D4492">
        <v>1003</v>
      </c>
      <c r="E4492" s="16" t="s">
        <v>1262</v>
      </c>
      <c r="F4492">
        <v>36</v>
      </c>
      <c r="G4492">
        <v>29</v>
      </c>
      <c r="H4492">
        <v>44</v>
      </c>
      <c r="I4492">
        <v>3</v>
      </c>
      <c r="J4492">
        <v>0</v>
      </c>
      <c r="K4492">
        <v>124.13</v>
      </c>
      <c r="L4492" s="16" t="s">
        <v>16</v>
      </c>
      <c r="M4492" s="17">
        <v>41033</v>
      </c>
      <c r="N4492" s="16" t="s">
        <v>10976</v>
      </c>
      <c r="O4492" t="s">
        <v>6525</v>
      </c>
      <c r="P4492" t="s">
        <v>6526</v>
      </c>
      <c r="Q4492">
        <v>1</v>
      </c>
      <c r="R4492">
        <v>2</v>
      </c>
      <c r="S4492" t="s">
        <v>17706</v>
      </c>
    </row>
    <row r="4493" spans="1:19" x14ac:dyDescent="0.25">
      <c r="A4493" s="16" t="s">
        <v>3027</v>
      </c>
      <c r="B4493" t="s">
        <v>683</v>
      </c>
      <c r="C4493" s="16" t="s">
        <v>14</v>
      </c>
      <c r="D4493">
        <v>1190</v>
      </c>
      <c r="E4493" s="16" t="s">
        <v>3029</v>
      </c>
      <c r="F4493">
        <v>77</v>
      </c>
      <c r="G4493">
        <v>53</v>
      </c>
      <c r="H4493">
        <v>71</v>
      </c>
      <c r="I4493">
        <v>9</v>
      </c>
      <c r="J4493">
        <v>2</v>
      </c>
      <c r="K4493">
        <v>145.28</v>
      </c>
      <c r="L4493" s="16" t="s">
        <v>16</v>
      </c>
      <c r="M4493" s="17">
        <v>41033</v>
      </c>
      <c r="N4493" s="16" t="s">
        <v>10977</v>
      </c>
      <c r="O4493" t="s">
        <v>6525</v>
      </c>
      <c r="P4493" t="s">
        <v>6526</v>
      </c>
      <c r="Q4493">
        <v>1</v>
      </c>
      <c r="R4493">
        <v>3</v>
      </c>
      <c r="S4493" t="s">
        <v>17705</v>
      </c>
    </row>
    <row r="4494" spans="1:19" x14ac:dyDescent="0.25">
      <c r="A4494" s="16" t="s">
        <v>3027</v>
      </c>
      <c r="B4494" t="s">
        <v>683</v>
      </c>
      <c r="C4494" s="16" t="s">
        <v>81</v>
      </c>
      <c r="D4494">
        <v>1016</v>
      </c>
      <c r="E4494" s="16" t="s">
        <v>26</v>
      </c>
      <c r="F4494">
        <v>1</v>
      </c>
      <c r="G4494">
        <v>1</v>
      </c>
      <c r="H4494">
        <v>5</v>
      </c>
      <c r="I4494">
        <v>0</v>
      </c>
      <c r="J4494">
        <v>0</v>
      </c>
      <c r="K4494">
        <v>100</v>
      </c>
      <c r="L4494" s="16" t="s">
        <v>16</v>
      </c>
      <c r="M4494" s="17">
        <v>41033</v>
      </c>
      <c r="N4494" s="16" t="s">
        <v>10978</v>
      </c>
    </row>
    <row r="4495" spans="1:19" x14ac:dyDescent="0.25">
      <c r="A4495" s="16" t="s">
        <v>3027</v>
      </c>
      <c r="B4495" t="s">
        <v>683</v>
      </c>
      <c r="C4495" s="16" t="s">
        <v>75</v>
      </c>
      <c r="D4495">
        <v>1010</v>
      </c>
      <c r="E4495" s="16" t="s">
        <v>298</v>
      </c>
      <c r="F4495">
        <v>1</v>
      </c>
      <c r="G4495">
        <v>5</v>
      </c>
      <c r="H4495">
        <v>6</v>
      </c>
      <c r="I4495">
        <v>0</v>
      </c>
      <c r="J4495">
        <v>0</v>
      </c>
      <c r="K4495">
        <v>20</v>
      </c>
      <c r="L4495" s="16" t="s">
        <v>20</v>
      </c>
      <c r="M4495" s="17">
        <v>41033</v>
      </c>
      <c r="N4495" s="16" t="s">
        <v>10979</v>
      </c>
    </row>
    <row r="4496" spans="1:19" x14ac:dyDescent="0.25">
      <c r="A4496" s="16" t="s">
        <v>3027</v>
      </c>
      <c r="B4496" t="s">
        <v>683</v>
      </c>
      <c r="C4496" s="16" t="s">
        <v>2985</v>
      </c>
      <c r="D4496">
        <v>1265</v>
      </c>
      <c r="E4496" s="16" t="s">
        <v>3030</v>
      </c>
      <c r="F4496">
        <v>3</v>
      </c>
      <c r="G4496">
        <v>3</v>
      </c>
      <c r="H4496">
        <v>7</v>
      </c>
      <c r="I4496">
        <v>0</v>
      </c>
      <c r="J4496">
        <v>0</v>
      </c>
      <c r="K4496">
        <v>100</v>
      </c>
      <c r="L4496" s="16" t="s">
        <v>16</v>
      </c>
      <c r="M4496" s="17">
        <v>41033</v>
      </c>
      <c r="N4496" s="16" t="s">
        <v>10980</v>
      </c>
    </row>
    <row r="4497" spans="1:19" x14ac:dyDescent="0.25">
      <c r="A4497" s="16" t="s">
        <v>3027</v>
      </c>
      <c r="B4497" t="s">
        <v>683</v>
      </c>
      <c r="C4497" s="16" t="s">
        <v>1483</v>
      </c>
      <c r="D4497">
        <v>1217</v>
      </c>
      <c r="E4497" s="16" t="s">
        <v>26</v>
      </c>
      <c r="F4497">
        <v>1</v>
      </c>
      <c r="G4497">
        <v>1</v>
      </c>
      <c r="H4497">
        <v>1</v>
      </c>
      <c r="I4497">
        <v>0</v>
      </c>
      <c r="J4497">
        <v>0</v>
      </c>
      <c r="K4497">
        <v>100</v>
      </c>
      <c r="L4497" s="16" t="s">
        <v>16</v>
      </c>
      <c r="M4497" s="17">
        <v>41033</v>
      </c>
      <c r="N4497" s="16" t="s">
        <v>10981</v>
      </c>
    </row>
    <row r="4498" spans="1:19" x14ac:dyDescent="0.25">
      <c r="A4498" s="16" t="s">
        <v>3027</v>
      </c>
      <c r="B4498" t="s">
        <v>683</v>
      </c>
      <c r="C4498" s="16" t="s">
        <v>95</v>
      </c>
      <c r="D4498">
        <v>1043</v>
      </c>
      <c r="E4498" s="16" t="s">
        <v>2460</v>
      </c>
      <c r="F4498">
        <v>1</v>
      </c>
      <c r="G4498">
        <v>5</v>
      </c>
      <c r="H4498">
        <v>5</v>
      </c>
      <c r="I4498">
        <v>0</v>
      </c>
      <c r="J4498">
        <v>0</v>
      </c>
      <c r="K4498">
        <v>20</v>
      </c>
      <c r="L4498" s="16" t="s">
        <v>40</v>
      </c>
      <c r="M4498" s="17">
        <v>41033</v>
      </c>
      <c r="N4498" s="16" t="s">
        <v>10982</v>
      </c>
      <c r="O4498" t="s">
        <v>6525</v>
      </c>
      <c r="P4498" t="s">
        <v>6526</v>
      </c>
      <c r="Q4498">
        <v>1</v>
      </c>
      <c r="R4498">
        <v>4</v>
      </c>
      <c r="S4498" t="s">
        <v>17705</v>
      </c>
    </row>
    <row r="4499" spans="1:19" x14ac:dyDescent="0.25">
      <c r="A4499" s="16" t="s">
        <v>3027</v>
      </c>
      <c r="B4499" t="s">
        <v>683</v>
      </c>
      <c r="C4499" s="16" t="s">
        <v>2008</v>
      </c>
      <c r="D4499">
        <v>1160</v>
      </c>
      <c r="E4499" s="16" t="s">
        <v>26</v>
      </c>
      <c r="F4499">
        <v>27</v>
      </c>
      <c r="G4499">
        <v>24</v>
      </c>
      <c r="H4499">
        <v>37</v>
      </c>
      <c r="I4499">
        <v>2</v>
      </c>
      <c r="J4499">
        <v>1</v>
      </c>
      <c r="K4499">
        <v>112.5</v>
      </c>
      <c r="L4499" s="16" t="s">
        <v>16</v>
      </c>
      <c r="M4499" s="17">
        <v>41033</v>
      </c>
      <c r="N4499" s="16" t="s">
        <v>10983</v>
      </c>
    </row>
    <row r="4500" spans="1:19" x14ac:dyDescent="0.25">
      <c r="A4500" s="16" t="s">
        <v>3027</v>
      </c>
      <c r="B4500" t="s">
        <v>683</v>
      </c>
      <c r="C4500" s="16" t="s">
        <v>185</v>
      </c>
      <c r="D4500">
        <v>1005</v>
      </c>
      <c r="E4500" s="16" t="s">
        <v>26</v>
      </c>
      <c r="F4500">
        <v>12</v>
      </c>
      <c r="G4500">
        <v>4</v>
      </c>
      <c r="H4500">
        <v>9</v>
      </c>
      <c r="I4500">
        <v>0</v>
      </c>
      <c r="J4500">
        <v>1</v>
      </c>
      <c r="K4500">
        <v>300</v>
      </c>
      <c r="L4500" s="16" t="s">
        <v>16</v>
      </c>
      <c r="M4500" s="17">
        <v>41033</v>
      </c>
      <c r="N4500" s="16" t="s">
        <v>10984</v>
      </c>
    </row>
    <row r="4501" spans="1:19" x14ac:dyDescent="0.25">
      <c r="A4501" s="16" t="s">
        <v>3027</v>
      </c>
      <c r="B4501" t="s">
        <v>683</v>
      </c>
      <c r="C4501" s="16" t="s">
        <v>77</v>
      </c>
      <c r="D4501">
        <v>1012</v>
      </c>
      <c r="E4501" s="16" t="s">
        <v>3031</v>
      </c>
      <c r="F4501">
        <v>32</v>
      </c>
      <c r="G4501">
        <v>24</v>
      </c>
      <c r="H4501">
        <v>34</v>
      </c>
      <c r="I4501">
        <v>2</v>
      </c>
      <c r="J4501">
        <v>2</v>
      </c>
      <c r="K4501">
        <v>133.33000000000001</v>
      </c>
      <c r="L4501" s="16" t="s">
        <v>16</v>
      </c>
      <c r="M4501" s="17">
        <v>41033</v>
      </c>
      <c r="N4501" s="16" t="s">
        <v>10985</v>
      </c>
    </row>
    <row r="4502" spans="1:19" x14ac:dyDescent="0.25">
      <c r="A4502" s="16" t="s">
        <v>3027</v>
      </c>
      <c r="B4502" t="s">
        <v>683</v>
      </c>
      <c r="C4502" s="16" t="s">
        <v>1110</v>
      </c>
      <c r="D4502">
        <v>1118</v>
      </c>
      <c r="E4502" s="16" t="s">
        <v>3032</v>
      </c>
      <c r="F4502">
        <v>14</v>
      </c>
      <c r="G4502">
        <v>11</v>
      </c>
      <c r="H4502">
        <v>10</v>
      </c>
      <c r="I4502">
        <v>2</v>
      </c>
      <c r="J4502">
        <v>0</v>
      </c>
      <c r="K4502">
        <v>127.27</v>
      </c>
      <c r="L4502" s="16" t="s">
        <v>16</v>
      </c>
      <c r="M4502" s="17">
        <v>41033</v>
      </c>
      <c r="N4502" s="16" t="s">
        <v>10986</v>
      </c>
    </row>
    <row r="4503" spans="1:19" x14ac:dyDescent="0.25">
      <c r="A4503" s="16" t="s">
        <v>3027</v>
      </c>
      <c r="B4503" t="s">
        <v>683</v>
      </c>
      <c r="C4503" s="16" t="s">
        <v>2655</v>
      </c>
      <c r="D4503">
        <v>1238</v>
      </c>
      <c r="E4503" s="16" t="s">
        <v>3033</v>
      </c>
      <c r="F4503">
        <v>42</v>
      </c>
      <c r="G4503">
        <v>35</v>
      </c>
      <c r="H4503">
        <v>63</v>
      </c>
      <c r="I4503">
        <v>2</v>
      </c>
      <c r="J4503">
        <v>1</v>
      </c>
      <c r="K4503">
        <v>120</v>
      </c>
      <c r="L4503" s="16" t="s">
        <v>16</v>
      </c>
      <c r="M4503" s="17">
        <v>41033</v>
      </c>
      <c r="N4503" s="16" t="s">
        <v>10987</v>
      </c>
    </row>
    <row r="4504" spans="1:19" x14ac:dyDescent="0.25">
      <c r="A4504" s="16" t="s">
        <v>3027</v>
      </c>
      <c r="B4504" t="s">
        <v>683</v>
      </c>
      <c r="C4504" s="16" t="s">
        <v>53</v>
      </c>
      <c r="D4504">
        <v>1035</v>
      </c>
      <c r="E4504" s="16" t="s">
        <v>2944</v>
      </c>
      <c r="F4504">
        <v>4</v>
      </c>
      <c r="G4504">
        <v>9</v>
      </c>
      <c r="H4504">
        <v>19</v>
      </c>
      <c r="I4504">
        <v>0</v>
      </c>
      <c r="J4504">
        <v>0</v>
      </c>
      <c r="K4504">
        <v>44.44</v>
      </c>
      <c r="L4504" s="16" t="s">
        <v>16</v>
      </c>
      <c r="M4504" s="17">
        <v>41033</v>
      </c>
      <c r="N4504" s="16" t="s">
        <v>10988</v>
      </c>
    </row>
    <row r="4505" spans="1:19" x14ac:dyDescent="0.25">
      <c r="A4505" s="16" t="s">
        <v>3027</v>
      </c>
      <c r="B4505" t="s">
        <v>683</v>
      </c>
      <c r="C4505" s="16" t="s">
        <v>385</v>
      </c>
      <c r="D4505">
        <v>1065</v>
      </c>
      <c r="E4505" s="16" t="s">
        <v>3034</v>
      </c>
      <c r="F4505">
        <v>13</v>
      </c>
      <c r="G4505">
        <v>9</v>
      </c>
      <c r="H4505">
        <v>9</v>
      </c>
      <c r="I4505">
        <v>1</v>
      </c>
      <c r="J4505">
        <v>0</v>
      </c>
      <c r="K4505">
        <v>144.44</v>
      </c>
      <c r="L4505" s="16" t="s">
        <v>16</v>
      </c>
      <c r="M4505" s="17">
        <v>41033</v>
      </c>
      <c r="N4505" s="16" t="s">
        <v>10989</v>
      </c>
    </row>
    <row r="4506" spans="1:19" x14ac:dyDescent="0.25">
      <c r="A4506" s="16" t="s">
        <v>3027</v>
      </c>
      <c r="B4506" t="s">
        <v>683</v>
      </c>
      <c r="C4506" s="16" t="s">
        <v>84</v>
      </c>
      <c r="D4506">
        <v>1014</v>
      </c>
      <c r="E4506" s="16" t="s">
        <v>2165</v>
      </c>
      <c r="F4506">
        <v>34</v>
      </c>
      <c r="G4506">
        <v>28</v>
      </c>
      <c r="H4506">
        <v>51</v>
      </c>
      <c r="I4506">
        <v>2</v>
      </c>
      <c r="J4506">
        <v>0</v>
      </c>
      <c r="K4506">
        <v>121.42</v>
      </c>
      <c r="L4506" s="16" t="s">
        <v>86</v>
      </c>
      <c r="M4506" s="17">
        <v>41033</v>
      </c>
      <c r="N4506" s="16" t="s">
        <v>10990</v>
      </c>
    </row>
    <row r="4507" spans="1:19" x14ac:dyDescent="0.25">
      <c r="A4507" s="16" t="s">
        <v>3035</v>
      </c>
      <c r="B4507" t="s">
        <v>1883</v>
      </c>
      <c r="C4507" s="16" t="s">
        <v>2678</v>
      </c>
      <c r="D4507">
        <v>1242</v>
      </c>
      <c r="E4507" s="16" t="s">
        <v>3036</v>
      </c>
      <c r="F4507">
        <v>14</v>
      </c>
      <c r="G4507">
        <v>16</v>
      </c>
      <c r="H4507">
        <v>21</v>
      </c>
      <c r="I4507">
        <v>1</v>
      </c>
      <c r="J4507">
        <v>0</v>
      </c>
      <c r="K4507">
        <v>87.5</v>
      </c>
      <c r="L4507" s="16" t="s">
        <v>16</v>
      </c>
      <c r="M4507" s="17">
        <v>41034</v>
      </c>
      <c r="N4507" s="16" t="s">
        <v>10991</v>
      </c>
    </row>
    <row r="4508" spans="1:19" x14ac:dyDescent="0.25">
      <c r="A4508" s="16" t="s">
        <v>3035</v>
      </c>
      <c r="B4508" t="s">
        <v>1883</v>
      </c>
      <c r="C4508" s="16" t="s">
        <v>994</v>
      </c>
      <c r="D4508">
        <v>1092</v>
      </c>
      <c r="E4508" s="16" t="s">
        <v>2994</v>
      </c>
      <c r="F4508">
        <v>1</v>
      </c>
      <c r="G4508">
        <v>3</v>
      </c>
      <c r="H4508">
        <v>4</v>
      </c>
      <c r="I4508">
        <v>0</v>
      </c>
      <c r="J4508">
        <v>0</v>
      </c>
      <c r="K4508">
        <v>33.33</v>
      </c>
      <c r="L4508" s="16" t="s">
        <v>16</v>
      </c>
      <c r="M4508" s="17">
        <v>41034</v>
      </c>
      <c r="N4508" s="16" t="s">
        <v>10992</v>
      </c>
    </row>
    <row r="4509" spans="1:19" x14ac:dyDescent="0.25">
      <c r="A4509" s="16" t="s">
        <v>3035</v>
      </c>
      <c r="B4509" t="s">
        <v>1883</v>
      </c>
      <c r="C4509" s="16" t="s">
        <v>2998</v>
      </c>
      <c r="D4509">
        <v>1268</v>
      </c>
      <c r="E4509" s="16" t="s">
        <v>3038</v>
      </c>
      <c r="F4509">
        <v>1</v>
      </c>
      <c r="G4509">
        <v>2</v>
      </c>
      <c r="H4509">
        <v>5</v>
      </c>
      <c r="I4509">
        <v>0</v>
      </c>
      <c r="J4509">
        <v>0</v>
      </c>
      <c r="K4509">
        <v>50</v>
      </c>
      <c r="L4509" s="16" t="s">
        <v>16</v>
      </c>
      <c r="M4509" s="17">
        <v>41034</v>
      </c>
      <c r="N4509" s="16" t="s">
        <v>10993</v>
      </c>
    </row>
    <row r="4510" spans="1:19" x14ac:dyDescent="0.25">
      <c r="A4510" s="16" t="s">
        <v>3035</v>
      </c>
      <c r="B4510" t="s">
        <v>1883</v>
      </c>
      <c r="C4510" s="16" t="s">
        <v>317</v>
      </c>
      <c r="D4510">
        <v>1105</v>
      </c>
      <c r="E4510" s="16" t="s">
        <v>3039</v>
      </c>
      <c r="F4510">
        <v>17</v>
      </c>
      <c r="G4510">
        <v>15</v>
      </c>
      <c r="H4510">
        <v>23</v>
      </c>
      <c r="I4510">
        <v>2</v>
      </c>
      <c r="J4510">
        <v>0</v>
      </c>
      <c r="K4510">
        <v>113.33</v>
      </c>
      <c r="L4510" s="16" t="s">
        <v>16</v>
      </c>
      <c r="M4510" s="17">
        <v>41034</v>
      </c>
      <c r="N4510" s="16" t="s">
        <v>10994</v>
      </c>
    </row>
    <row r="4511" spans="1:19" x14ac:dyDescent="0.25">
      <c r="A4511" s="16" t="s">
        <v>3035</v>
      </c>
      <c r="B4511" t="s">
        <v>1883</v>
      </c>
      <c r="C4511" s="16" t="s">
        <v>1271</v>
      </c>
      <c r="D4511">
        <v>1138</v>
      </c>
      <c r="E4511" s="16" t="s">
        <v>3040</v>
      </c>
      <c r="F4511">
        <v>35</v>
      </c>
      <c r="G4511">
        <v>27</v>
      </c>
      <c r="H4511">
        <v>59</v>
      </c>
      <c r="I4511">
        <v>0</v>
      </c>
      <c r="J4511">
        <v>3</v>
      </c>
      <c r="K4511">
        <v>129.62</v>
      </c>
      <c r="L4511" s="16" t="s">
        <v>16</v>
      </c>
      <c r="M4511" s="17">
        <v>41034</v>
      </c>
      <c r="N4511" s="16" t="s">
        <v>10995</v>
      </c>
    </row>
    <row r="4512" spans="1:19" x14ac:dyDescent="0.25">
      <c r="A4512" s="16" t="s">
        <v>3035</v>
      </c>
      <c r="B4512" t="s">
        <v>1883</v>
      </c>
      <c r="C4512" s="16" t="s">
        <v>2547</v>
      </c>
      <c r="D4512">
        <v>1232</v>
      </c>
      <c r="E4512" s="16" t="s">
        <v>26</v>
      </c>
      <c r="F4512">
        <v>11</v>
      </c>
      <c r="G4512">
        <v>7</v>
      </c>
      <c r="H4512">
        <v>10</v>
      </c>
      <c r="I4512">
        <v>2</v>
      </c>
      <c r="J4512">
        <v>0</v>
      </c>
      <c r="K4512">
        <v>157.13999999999999</v>
      </c>
      <c r="L4512" s="16" t="s">
        <v>16</v>
      </c>
      <c r="M4512" s="17">
        <v>41034</v>
      </c>
      <c r="N4512" s="16" t="s">
        <v>10996</v>
      </c>
    </row>
    <row r="4513" spans="1:19" x14ac:dyDescent="0.25">
      <c r="A4513" s="16" t="s">
        <v>3035</v>
      </c>
      <c r="B4513" t="s">
        <v>1883</v>
      </c>
      <c r="C4513" s="16" t="s">
        <v>244</v>
      </c>
      <c r="D4513">
        <v>1058</v>
      </c>
      <c r="E4513" s="16" t="s">
        <v>26</v>
      </c>
      <c r="F4513">
        <v>0</v>
      </c>
      <c r="G4513">
        <v>0</v>
      </c>
      <c r="H4513">
        <v>3</v>
      </c>
      <c r="I4513">
        <v>0</v>
      </c>
      <c r="J4513">
        <v>0</v>
      </c>
      <c r="K4513">
        <v>0</v>
      </c>
      <c r="L4513" s="16" t="s">
        <v>16</v>
      </c>
      <c r="M4513" s="17">
        <v>41034</v>
      </c>
      <c r="N4513" s="16" t="s">
        <v>10997</v>
      </c>
    </row>
    <row r="4514" spans="1:19" x14ac:dyDescent="0.25">
      <c r="A4514" s="16" t="s">
        <v>3035</v>
      </c>
      <c r="B4514" t="s">
        <v>1883</v>
      </c>
      <c r="C4514" s="16" t="s">
        <v>38</v>
      </c>
      <c r="D4514">
        <v>1052</v>
      </c>
      <c r="E4514" s="16" t="s">
        <v>2665</v>
      </c>
      <c r="F4514">
        <v>36</v>
      </c>
      <c r="G4514">
        <v>35</v>
      </c>
      <c r="H4514">
        <v>43</v>
      </c>
      <c r="I4514">
        <v>4</v>
      </c>
      <c r="J4514">
        <v>1</v>
      </c>
      <c r="K4514">
        <v>102.85</v>
      </c>
      <c r="L4514" s="16" t="s">
        <v>40</v>
      </c>
      <c r="M4514" s="17">
        <v>41034</v>
      </c>
      <c r="N4514" s="16" t="s">
        <v>10998</v>
      </c>
    </row>
    <row r="4515" spans="1:19" x14ac:dyDescent="0.25">
      <c r="A4515" s="16" t="s">
        <v>3035</v>
      </c>
      <c r="B4515" t="s">
        <v>1883</v>
      </c>
      <c r="C4515" s="16" t="s">
        <v>2076</v>
      </c>
      <c r="D4515">
        <v>1176</v>
      </c>
      <c r="E4515" s="16" t="s">
        <v>872</v>
      </c>
      <c r="F4515">
        <v>1</v>
      </c>
      <c r="G4515">
        <v>2</v>
      </c>
      <c r="H4515">
        <v>4</v>
      </c>
      <c r="I4515">
        <v>0</v>
      </c>
      <c r="J4515">
        <v>0</v>
      </c>
      <c r="K4515">
        <v>50</v>
      </c>
      <c r="L4515" s="16" t="s">
        <v>16</v>
      </c>
      <c r="M4515" s="17">
        <v>41034</v>
      </c>
      <c r="N4515" s="16" t="s">
        <v>10999</v>
      </c>
    </row>
    <row r="4516" spans="1:19" x14ac:dyDescent="0.25">
      <c r="A4516" s="16" t="s">
        <v>3035</v>
      </c>
      <c r="B4516" t="s">
        <v>1883</v>
      </c>
      <c r="C4516" s="16" t="s">
        <v>138</v>
      </c>
      <c r="D4516">
        <v>1020</v>
      </c>
      <c r="E4516" s="16" t="s">
        <v>3040</v>
      </c>
      <c r="F4516">
        <v>17</v>
      </c>
      <c r="G4516">
        <v>14</v>
      </c>
      <c r="H4516">
        <v>16</v>
      </c>
      <c r="I4516">
        <v>2</v>
      </c>
      <c r="J4516">
        <v>0</v>
      </c>
      <c r="K4516">
        <v>121.42</v>
      </c>
      <c r="L4516" s="16" t="s">
        <v>20</v>
      </c>
      <c r="M4516" s="17">
        <v>41034</v>
      </c>
      <c r="N4516" s="16" t="s">
        <v>11000</v>
      </c>
    </row>
    <row r="4517" spans="1:19" x14ac:dyDescent="0.25">
      <c r="A4517" s="16" t="s">
        <v>3035</v>
      </c>
      <c r="B4517" t="s">
        <v>1883</v>
      </c>
      <c r="C4517" s="16" t="s">
        <v>59</v>
      </c>
      <c r="D4517">
        <v>1033</v>
      </c>
      <c r="E4517" s="16" t="s">
        <v>3041</v>
      </c>
      <c r="F4517">
        <v>11</v>
      </c>
      <c r="G4517">
        <v>15</v>
      </c>
      <c r="H4517">
        <v>30</v>
      </c>
      <c r="I4517">
        <v>0</v>
      </c>
      <c r="J4517">
        <v>0</v>
      </c>
      <c r="K4517">
        <v>73.33</v>
      </c>
      <c r="L4517" s="16" t="s">
        <v>16</v>
      </c>
      <c r="M4517" s="17">
        <v>41034</v>
      </c>
      <c r="N4517" s="16" t="s">
        <v>11001</v>
      </c>
      <c r="O4517" t="s">
        <v>6477</v>
      </c>
      <c r="P4517" t="s">
        <v>6478</v>
      </c>
      <c r="Q4517">
        <v>2</v>
      </c>
      <c r="R4517">
        <v>4</v>
      </c>
      <c r="S4517" t="s">
        <v>17705</v>
      </c>
    </row>
    <row r="4518" spans="1:19" x14ac:dyDescent="0.25">
      <c r="A4518" s="16" t="s">
        <v>3035</v>
      </c>
      <c r="B4518" t="s">
        <v>1883</v>
      </c>
      <c r="C4518" s="16" t="s">
        <v>33</v>
      </c>
      <c r="D4518">
        <v>1050</v>
      </c>
      <c r="E4518" s="16" t="s">
        <v>3042</v>
      </c>
      <c r="F4518">
        <v>42</v>
      </c>
      <c r="G4518">
        <v>43</v>
      </c>
      <c r="H4518">
        <v>70</v>
      </c>
      <c r="I4518">
        <v>5</v>
      </c>
      <c r="J4518">
        <v>1</v>
      </c>
      <c r="K4518">
        <v>97.67</v>
      </c>
      <c r="L4518" s="16" t="s">
        <v>20</v>
      </c>
      <c r="M4518" s="17">
        <v>41034</v>
      </c>
      <c r="N4518" s="16" t="s">
        <v>11002</v>
      </c>
      <c r="O4518" t="s">
        <v>6477</v>
      </c>
      <c r="P4518" t="s">
        <v>6478</v>
      </c>
      <c r="Q4518">
        <v>2</v>
      </c>
      <c r="R4518">
        <v>1</v>
      </c>
      <c r="S4518" t="s">
        <v>17706</v>
      </c>
    </row>
    <row r="4519" spans="1:19" x14ac:dyDescent="0.25">
      <c r="A4519" s="16" t="s">
        <v>3035</v>
      </c>
      <c r="B4519" t="s">
        <v>1883</v>
      </c>
      <c r="C4519" s="16" t="s">
        <v>65</v>
      </c>
      <c r="D4519">
        <v>1048</v>
      </c>
      <c r="E4519" s="16" t="s">
        <v>3043</v>
      </c>
      <c r="F4519">
        <v>56</v>
      </c>
      <c r="G4519">
        <v>36</v>
      </c>
      <c r="H4519">
        <v>63</v>
      </c>
      <c r="I4519">
        <v>4</v>
      </c>
      <c r="J4519">
        <v>2</v>
      </c>
      <c r="K4519">
        <v>155.55000000000001</v>
      </c>
      <c r="L4519" s="16" t="s">
        <v>40</v>
      </c>
      <c r="M4519" s="17">
        <v>41034</v>
      </c>
      <c r="N4519" s="16" t="s">
        <v>11003</v>
      </c>
      <c r="O4519" t="s">
        <v>6477</v>
      </c>
      <c r="P4519" t="s">
        <v>6478</v>
      </c>
      <c r="Q4519">
        <v>2</v>
      </c>
      <c r="R4519">
        <v>2</v>
      </c>
      <c r="S4519" t="s">
        <v>17706</v>
      </c>
    </row>
    <row r="4520" spans="1:19" x14ac:dyDescent="0.25">
      <c r="A4520" s="16" t="s">
        <v>3035</v>
      </c>
      <c r="B4520" t="s">
        <v>1883</v>
      </c>
      <c r="C4520" s="16" t="s">
        <v>23</v>
      </c>
      <c r="D4520">
        <v>1066</v>
      </c>
      <c r="E4520" s="16" t="s">
        <v>1498</v>
      </c>
      <c r="F4520">
        <v>1</v>
      </c>
      <c r="G4520">
        <v>4</v>
      </c>
      <c r="H4520">
        <v>6</v>
      </c>
      <c r="I4520">
        <v>0</v>
      </c>
      <c r="J4520">
        <v>0</v>
      </c>
      <c r="K4520">
        <v>25</v>
      </c>
      <c r="L4520" s="16" t="s">
        <v>16</v>
      </c>
      <c r="M4520" s="17">
        <v>41034</v>
      </c>
      <c r="N4520" s="16" t="s">
        <v>11004</v>
      </c>
      <c r="O4520" t="s">
        <v>6477</v>
      </c>
      <c r="P4520" t="s">
        <v>6478</v>
      </c>
      <c r="Q4520">
        <v>2</v>
      </c>
      <c r="R4520">
        <v>3</v>
      </c>
      <c r="S4520" t="s">
        <v>17705</v>
      </c>
    </row>
    <row r="4521" spans="1:19" x14ac:dyDescent="0.25">
      <c r="A4521" s="16" t="s">
        <v>3035</v>
      </c>
      <c r="B4521" t="s">
        <v>1883</v>
      </c>
      <c r="C4521" s="16" t="s">
        <v>279</v>
      </c>
      <c r="D4521">
        <v>1077</v>
      </c>
      <c r="E4521" s="16" t="s">
        <v>26</v>
      </c>
      <c r="F4521">
        <v>6</v>
      </c>
      <c r="G4521">
        <v>4</v>
      </c>
      <c r="H4521">
        <v>5</v>
      </c>
      <c r="I4521">
        <v>0</v>
      </c>
      <c r="J4521">
        <v>0</v>
      </c>
      <c r="K4521">
        <v>150</v>
      </c>
      <c r="L4521" s="16" t="s">
        <v>16</v>
      </c>
      <c r="M4521" s="17">
        <v>41034</v>
      </c>
      <c r="N4521" s="16" t="s">
        <v>11005</v>
      </c>
      <c r="O4521" t="s">
        <v>6477</v>
      </c>
      <c r="P4521" t="s">
        <v>6478</v>
      </c>
      <c r="Q4521">
        <v>2</v>
      </c>
      <c r="R4521">
        <v>5</v>
      </c>
      <c r="S4521" t="s">
        <v>17705</v>
      </c>
    </row>
    <row r="4522" spans="1:19" x14ac:dyDescent="0.25">
      <c r="A4522" s="16" t="s">
        <v>3035</v>
      </c>
      <c r="B4522" t="s">
        <v>1883</v>
      </c>
      <c r="C4522" s="16" t="s">
        <v>107</v>
      </c>
      <c r="D4522">
        <v>1055</v>
      </c>
      <c r="E4522" s="16" t="s">
        <v>3044</v>
      </c>
      <c r="F4522">
        <v>0</v>
      </c>
      <c r="G4522">
        <v>1</v>
      </c>
      <c r="H4522">
        <v>3</v>
      </c>
      <c r="I4522">
        <v>0</v>
      </c>
      <c r="J4522">
        <v>0</v>
      </c>
      <c r="K4522">
        <v>0</v>
      </c>
      <c r="L4522" s="16" t="s">
        <v>16</v>
      </c>
      <c r="M4522" s="17">
        <v>41034</v>
      </c>
      <c r="N4522" s="16" t="s">
        <v>11006</v>
      </c>
    </row>
    <row r="4523" spans="1:19" x14ac:dyDescent="0.25">
      <c r="A4523" s="16" t="s">
        <v>3035</v>
      </c>
      <c r="B4523" t="s">
        <v>1883</v>
      </c>
      <c r="C4523" s="16" t="s">
        <v>320</v>
      </c>
      <c r="D4523">
        <v>1240</v>
      </c>
      <c r="E4523" s="16" t="s">
        <v>26</v>
      </c>
      <c r="F4523">
        <v>15</v>
      </c>
      <c r="G4523">
        <v>18</v>
      </c>
      <c r="H4523">
        <v>26</v>
      </c>
      <c r="I4523">
        <v>0</v>
      </c>
      <c r="J4523">
        <v>1</v>
      </c>
      <c r="K4523">
        <v>83.33</v>
      </c>
      <c r="L4523" s="16" t="s">
        <v>16</v>
      </c>
      <c r="M4523" s="17">
        <v>41034</v>
      </c>
      <c r="N4523" s="16" t="s">
        <v>11007</v>
      </c>
      <c r="O4523" t="s">
        <v>6477</v>
      </c>
      <c r="P4523" t="s">
        <v>6478</v>
      </c>
      <c r="Q4523">
        <v>2</v>
      </c>
      <c r="R4523">
        <v>6</v>
      </c>
      <c r="S4523" t="s">
        <v>17705</v>
      </c>
    </row>
    <row r="4524" spans="1:19" x14ac:dyDescent="0.25">
      <c r="A4524" s="16" t="s">
        <v>3045</v>
      </c>
      <c r="B4524" t="s">
        <v>719</v>
      </c>
      <c r="C4524" s="16" t="s">
        <v>45</v>
      </c>
      <c r="D4524">
        <v>1137</v>
      </c>
      <c r="E4524" s="16" t="s">
        <v>2741</v>
      </c>
      <c r="F4524">
        <v>8</v>
      </c>
      <c r="G4524">
        <v>6</v>
      </c>
      <c r="H4524">
        <v>8</v>
      </c>
      <c r="I4524">
        <v>2</v>
      </c>
      <c r="J4524">
        <v>0</v>
      </c>
      <c r="K4524">
        <v>133.33000000000001</v>
      </c>
      <c r="L4524" s="16" t="s">
        <v>40</v>
      </c>
      <c r="M4524" s="17">
        <v>41034</v>
      </c>
      <c r="N4524" s="16" t="s">
        <v>11008</v>
      </c>
      <c r="O4524" t="s">
        <v>6509</v>
      </c>
      <c r="P4524" t="s">
        <v>6510</v>
      </c>
      <c r="Q4524">
        <v>1</v>
      </c>
      <c r="R4524">
        <v>4</v>
      </c>
      <c r="S4524" t="s">
        <v>17705</v>
      </c>
    </row>
    <row r="4525" spans="1:19" x14ac:dyDescent="0.25">
      <c r="A4525" s="16" t="s">
        <v>3045</v>
      </c>
      <c r="B4525" t="s">
        <v>719</v>
      </c>
      <c r="C4525" s="16" t="s">
        <v>2885</v>
      </c>
      <c r="D4525">
        <v>1260</v>
      </c>
      <c r="E4525" s="16" t="s">
        <v>3046</v>
      </c>
      <c r="F4525">
        <v>24</v>
      </c>
      <c r="G4525">
        <v>24</v>
      </c>
      <c r="H4525">
        <v>34</v>
      </c>
      <c r="I4525">
        <v>2</v>
      </c>
      <c r="J4525">
        <v>1</v>
      </c>
      <c r="K4525">
        <v>100</v>
      </c>
      <c r="L4525" s="16" t="s">
        <v>16</v>
      </c>
      <c r="M4525" s="17">
        <v>41034</v>
      </c>
      <c r="N4525" s="16" t="s">
        <v>11009</v>
      </c>
      <c r="O4525" t="s">
        <v>6509</v>
      </c>
      <c r="P4525" t="s">
        <v>6510</v>
      </c>
      <c r="Q4525">
        <v>1</v>
      </c>
      <c r="R4525">
        <v>5</v>
      </c>
      <c r="S4525" t="s">
        <v>17705</v>
      </c>
    </row>
    <row r="4526" spans="1:19" x14ac:dyDescent="0.25">
      <c r="A4526" s="16" t="s">
        <v>3045</v>
      </c>
      <c r="B4526" t="s">
        <v>719</v>
      </c>
      <c r="C4526" s="16" t="s">
        <v>1661</v>
      </c>
      <c r="D4526">
        <v>1222</v>
      </c>
      <c r="E4526" s="16" t="s">
        <v>3047</v>
      </c>
      <c r="F4526">
        <v>7</v>
      </c>
      <c r="G4526">
        <v>6</v>
      </c>
      <c r="H4526">
        <v>5</v>
      </c>
      <c r="I4526">
        <v>0</v>
      </c>
      <c r="J4526">
        <v>1</v>
      </c>
      <c r="K4526">
        <v>116.66</v>
      </c>
      <c r="L4526" s="16" t="s">
        <v>16</v>
      </c>
      <c r="M4526" s="17">
        <v>41034</v>
      </c>
      <c r="N4526" s="16" t="s">
        <v>11010</v>
      </c>
      <c r="O4526" t="s">
        <v>6509</v>
      </c>
      <c r="P4526" t="s">
        <v>6510</v>
      </c>
      <c r="Q4526">
        <v>1</v>
      </c>
      <c r="R4526">
        <v>1</v>
      </c>
      <c r="S4526" t="s">
        <v>17706</v>
      </c>
    </row>
    <row r="4527" spans="1:19" x14ac:dyDescent="0.25">
      <c r="A4527" s="16" t="s">
        <v>3045</v>
      </c>
      <c r="B4527" t="s">
        <v>719</v>
      </c>
      <c r="C4527" s="16" t="s">
        <v>2884</v>
      </c>
      <c r="D4527">
        <v>1258</v>
      </c>
      <c r="E4527" s="16" t="s">
        <v>3048</v>
      </c>
      <c r="F4527">
        <v>2</v>
      </c>
      <c r="G4527">
        <v>9</v>
      </c>
      <c r="H4527">
        <v>19</v>
      </c>
      <c r="I4527">
        <v>0</v>
      </c>
      <c r="J4527">
        <v>0</v>
      </c>
      <c r="K4527">
        <v>22.22</v>
      </c>
      <c r="L4527" s="16" t="s">
        <v>20</v>
      </c>
      <c r="M4527" s="17">
        <v>41034</v>
      </c>
      <c r="N4527" s="16" t="s">
        <v>11011</v>
      </c>
      <c r="O4527" t="s">
        <v>6509</v>
      </c>
      <c r="P4527" t="s">
        <v>6510</v>
      </c>
      <c r="Q4527">
        <v>1</v>
      </c>
      <c r="R4527">
        <v>3</v>
      </c>
      <c r="S4527" t="s">
        <v>17705</v>
      </c>
    </row>
    <row r="4528" spans="1:19" x14ac:dyDescent="0.25">
      <c r="A4528" s="16" t="s">
        <v>3045</v>
      </c>
      <c r="B4528" t="s">
        <v>719</v>
      </c>
      <c r="C4528" s="16" t="s">
        <v>3049</v>
      </c>
      <c r="D4528">
        <v>1269</v>
      </c>
      <c r="E4528" s="16" t="s">
        <v>3050</v>
      </c>
      <c r="F4528">
        <v>23</v>
      </c>
      <c r="G4528">
        <v>24</v>
      </c>
      <c r="H4528">
        <v>37</v>
      </c>
      <c r="I4528">
        <v>2</v>
      </c>
      <c r="J4528">
        <v>0</v>
      </c>
      <c r="K4528">
        <v>95.83</v>
      </c>
      <c r="L4528" s="16" t="s">
        <v>16</v>
      </c>
      <c r="M4528" s="17">
        <v>41034</v>
      </c>
      <c r="N4528" s="16" t="s">
        <v>11012</v>
      </c>
    </row>
    <row r="4529" spans="1:19" x14ac:dyDescent="0.25">
      <c r="A4529" s="16" t="s">
        <v>3045</v>
      </c>
      <c r="B4529" t="s">
        <v>719</v>
      </c>
      <c r="C4529" s="16" t="s">
        <v>1157</v>
      </c>
      <c r="D4529">
        <v>1126</v>
      </c>
      <c r="E4529" s="16" t="s">
        <v>2058</v>
      </c>
      <c r="F4529">
        <v>3</v>
      </c>
      <c r="G4529">
        <v>5</v>
      </c>
      <c r="H4529">
        <v>3</v>
      </c>
      <c r="I4529">
        <v>0</v>
      </c>
      <c r="J4529">
        <v>0</v>
      </c>
      <c r="K4529">
        <v>60</v>
      </c>
      <c r="L4529" s="16" t="s">
        <v>16</v>
      </c>
      <c r="M4529" s="17">
        <v>41034</v>
      </c>
      <c r="N4529" s="16" t="s">
        <v>11013</v>
      </c>
    </row>
    <row r="4530" spans="1:19" x14ac:dyDescent="0.25">
      <c r="A4530" s="16" t="s">
        <v>3045</v>
      </c>
      <c r="B4530" t="s">
        <v>719</v>
      </c>
      <c r="C4530" s="16" t="s">
        <v>25</v>
      </c>
      <c r="D4530">
        <v>1026</v>
      </c>
      <c r="E4530" s="16" t="s">
        <v>26</v>
      </c>
      <c r="F4530">
        <v>7</v>
      </c>
      <c r="G4530">
        <v>8</v>
      </c>
      <c r="H4530">
        <v>8</v>
      </c>
      <c r="I4530">
        <v>1</v>
      </c>
      <c r="J4530">
        <v>0</v>
      </c>
      <c r="K4530">
        <v>87.5</v>
      </c>
      <c r="L4530" s="16" t="s">
        <v>16</v>
      </c>
      <c r="M4530" s="17">
        <v>41034</v>
      </c>
      <c r="N4530" s="16" t="s">
        <v>11014</v>
      </c>
    </row>
    <row r="4531" spans="1:19" x14ac:dyDescent="0.25">
      <c r="A4531" s="16" t="s">
        <v>3045</v>
      </c>
      <c r="B4531" t="s">
        <v>719</v>
      </c>
      <c r="C4531" s="16" t="s">
        <v>149</v>
      </c>
      <c r="D4531">
        <v>1006</v>
      </c>
      <c r="E4531" s="16" t="s">
        <v>26</v>
      </c>
      <c r="F4531">
        <v>9</v>
      </c>
      <c r="G4531">
        <v>8</v>
      </c>
      <c r="H4531">
        <v>25</v>
      </c>
      <c r="I4531">
        <v>0</v>
      </c>
      <c r="J4531">
        <v>0</v>
      </c>
      <c r="K4531">
        <v>112.5</v>
      </c>
      <c r="L4531" s="16" t="s">
        <v>16</v>
      </c>
      <c r="M4531" s="17">
        <v>41034</v>
      </c>
      <c r="N4531" s="16" t="s">
        <v>11015</v>
      </c>
    </row>
    <row r="4532" spans="1:19" x14ac:dyDescent="0.25">
      <c r="A4532" s="16" t="s">
        <v>3045</v>
      </c>
      <c r="B4532" t="s">
        <v>719</v>
      </c>
      <c r="C4532" s="16" t="s">
        <v>160</v>
      </c>
      <c r="D4532">
        <v>1046</v>
      </c>
      <c r="E4532" s="16" t="s">
        <v>67</v>
      </c>
      <c r="F4532">
        <v>5</v>
      </c>
      <c r="G4532">
        <v>4</v>
      </c>
      <c r="H4532">
        <v>3</v>
      </c>
      <c r="I4532">
        <v>1</v>
      </c>
      <c r="J4532">
        <v>0</v>
      </c>
      <c r="K4532">
        <v>125</v>
      </c>
      <c r="L4532" s="16" t="s">
        <v>16</v>
      </c>
      <c r="M4532" s="17">
        <v>41034</v>
      </c>
      <c r="N4532" s="16" t="s">
        <v>11016</v>
      </c>
    </row>
    <row r="4533" spans="1:19" x14ac:dyDescent="0.25">
      <c r="A4533" s="16" t="s">
        <v>3045</v>
      </c>
      <c r="B4533" t="s">
        <v>719</v>
      </c>
      <c r="C4533" s="16" t="s">
        <v>353</v>
      </c>
      <c r="D4533">
        <v>1170</v>
      </c>
      <c r="E4533" s="16" t="s">
        <v>1360</v>
      </c>
      <c r="F4533">
        <v>34</v>
      </c>
      <c r="G4533">
        <v>27</v>
      </c>
      <c r="H4533">
        <v>40</v>
      </c>
      <c r="I4533">
        <v>5</v>
      </c>
      <c r="J4533">
        <v>1</v>
      </c>
      <c r="K4533">
        <v>125.92</v>
      </c>
      <c r="L4533" s="16" t="s">
        <v>16</v>
      </c>
      <c r="M4533" s="17">
        <v>41034</v>
      </c>
      <c r="N4533" s="16" t="s">
        <v>11017</v>
      </c>
      <c r="O4533" t="s">
        <v>6509</v>
      </c>
      <c r="P4533" t="s">
        <v>6510</v>
      </c>
      <c r="Q4533">
        <v>1</v>
      </c>
      <c r="R4533">
        <v>2</v>
      </c>
      <c r="S4533" t="s">
        <v>17706</v>
      </c>
    </row>
    <row r="4534" spans="1:19" x14ac:dyDescent="0.25">
      <c r="A4534" s="16" t="s">
        <v>3045</v>
      </c>
      <c r="B4534" t="s">
        <v>719</v>
      </c>
      <c r="C4534" s="16" t="s">
        <v>63</v>
      </c>
      <c r="D4534">
        <v>1182</v>
      </c>
      <c r="E4534" s="16" t="s">
        <v>2420</v>
      </c>
      <c r="F4534">
        <v>36</v>
      </c>
      <c r="G4534">
        <v>17</v>
      </c>
      <c r="H4534">
        <v>29</v>
      </c>
      <c r="I4534">
        <v>4</v>
      </c>
      <c r="J4534">
        <v>2</v>
      </c>
      <c r="K4534">
        <v>211.76</v>
      </c>
      <c r="L4534" s="16" t="s">
        <v>16</v>
      </c>
      <c r="M4534" s="17">
        <v>41034</v>
      </c>
      <c r="N4534" s="16" t="s">
        <v>11018</v>
      </c>
    </row>
    <row r="4535" spans="1:19" x14ac:dyDescent="0.25">
      <c r="A4535" s="16" t="s">
        <v>3045</v>
      </c>
      <c r="B4535" t="s">
        <v>719</v>
      </c>
      <c r="C4535" s="16" t="s">
        <v>292</v>
      </c>
      <c r="D4535">
        <v>1111</v>
      </c>
      <c r="E4535" s="16" t="s">
        <v>3051</v>
      </c>
      <c r="F4535">
        <v>5</v>
      </c>
      <c r="G4535">
        <v>6</v>
      </c>
      <c r="H4535">
        <v>5</v>
      </c>
      <c r="I4535">
        <v>1</v>
      </c>
      <c r="J4535">
        <v>0</v>
      </c>
      <c r="K4535">
        <v>83.33</v>
      </c>
      <c r="L4535" s="16" t="s">
        <v>16</v>
      </c>
      <c r="M4535" s="17">
        <v>41034</v>
      </c>
      <c r="N4535" s="16" t="s">
        <v>11019</v>
      </c>
    </row>
    <row r="4536" spans="1:19" x14ac:dyDescent="0.25">
      <c r="A4536" s="16" t="s">
        <v>3045</v>
      </c>
      <c r="B4536" t="s">
        <v>719</v>
      </c>
      <c r="C4536" s="16" t="s">
        <v>41</v>
      </c>
      <c r="D4536">
        <v>1023</v>
      </c>
      <c r="E4536" s="16" t="s">
        <v>3052</v>
      </c>
      <c r="F4536">
        <v>46</v>
      </c>
      <c r="G4536">
        <v>39</v>
      </c>
      <c r="H4536">
        <v>60</v>
      </c>
      <c r="I4536">
        <v>8</v>
      </c>
      <c r="J4536">
        <v>0</v>
      </c>
      <c r="K4536">
        <v>117.94</v>
      </c>
      <c r="L4536" s="16" t="s">
        <v>40</v>
      </c>
      <c r="M4536" s="17">
        <v>41034</v>
      </c>
      <c r="N4536" s="16" t="s">
        <v>11020</v>
      </c>
    </row>
    <row r="4537" spans="1:19" x14ac:dyDescent="0.25">
      <c r="A4537" s="16" t="s">
        <v>3045</v>
      </c>
      <c r="B4537" t="s">
        <v>719</v>
      </c>
      <c r="C4537" s="16" t="s">
        <v>2059</v>
      </c>
      <c r="D4537">
        <v>1174</v>
      </c>
      <c r="E4537" s="16" t="s">
        <v>3053</v>
      </c>
      <c r="F4537">
        <v>34</v>
      </c>
      <c r="G4537">
        <v>27</v>
      </c>
      <c r="H4537">
        <v>35</v>
      </c>
      <c r="I4537">
        <v>1</v>
      </c>
      <c r="J4537">
        <v>2</v>
      </c>
      <c r="K4537">
        <v>125.92</v>
      </c>
      <c r="L4537" s="16" t="s">
        <v>16</v>
      </c>
      <c r="M4537" s="17">
        <v>41034</v>
      </c>
      <c r="N4537" s="16" t="s">
        <v>11021</v>
      </c>
    </row>
    <row r="4538" spans="1:19" x14ac:dyDescent="0.25">
      <c r="A4538" s="16" t="s">
        <v>3045</v>
      </c>
      <c r="B4538" t="s">
        <v>719</v>
      </c>
      <c r="C4538" s="16" t="s">
        <v>1953</v>
      </c>
      <c r="D4538">
        <v>1197</v>
      </c>
      <c r="E4538" s="16" t="s">
        <v>2595</v>
      </c>
      <c r="F4538">
        <v>0</v>
      </c>
      <c r="G4538">
        <v>1</v>
      </c>
      <c r="H4538">
        <v>1</v>
      </c>
      <c r="I4538">
        <v>0</v>
      </c>
      <c r="J4538">
        <v>0</v>
      </c>
      <c r="K4538">
        <v>0</v>
      </c>
      <c r="L4538" s="16" t="s">
        <v>16</v>
      </c>
      <c r="M4538" s="17">
        <v>41034</v>
      </c>
      <c r="N4538" s="16" t="s">
        <v>11022</v>
      </c>
    </row>
    <row r="4539" spans="1:19" x14ac:dyDescent="0.25">
      <c r="A4539" s="16" t="s">
        <v>3045</v>
      </c>
      <c r="B4539" t="s">
        <v>719</v>
      </c>
      <c r="C4539" s="16" t="s">
        <v>1293</v>
      </c>
      <c r="D4539">
        <v>1141</v>
      </c>
      <c r="E4539" s="16" t="s">
        <v>26</v>
      </c>
      <c r="F4539">
        <v>14</v>
      </c>
      <c r="G4539">
        <v>8</v>
      </c>
      <c r="H4539">
        <v>19</v>
      </c>
      <c r="I4539">
        <v>2</v>
      </c>
      <c r="J4539">
        <v>0</v>
      </c>
      <c r="K4539">
        <v>175</v>
      </c>
      <c r="L4539" s="16" t="s">
        <v>16</v>
      </c>
      <c r="M4539" s="17">
        <v>41034</v>
      </c>
      <c r="N4539" s="16" t="s">
        <v>11023</v>
      </c>
    </row>
    <row r="4540" spans="1:19" x14ac:dyDescent="0.25">
      <c r="A4540" s="16" t="s">
        <v>3045</v>
      </c>
      <c r="B4540" t="s">
        <v>719</v>
      </c>
      <c r="C4540" s="16" t="s">
        <v>372</v>
      </c>
      <c r="D4540">
        <v>1053</v>
      </c>
      <c r="E4540" s="16" t="s">
        <v>2595</v>
      </c>
      <c r="F4540">
        <v>36</v>
      </c>
      <c r="G4540">
        <v>23</v>
      </c>
      <c r="H4540">
        <v>28</v>
      </c>
      <c r="I4540">
        <v>2</v>
      </c>
      <c r="J4540">
        <v>2</v>
      </c>
      <c r="K4540">
        <v>156.52000000000001</v>
      </c>
      <c r="L4540" s="16" t="s">
        <v>16</v>
      </c>
      <c r="M4540" s="17">
        <v>41034</v>
      </c>
      <c r="N4540" s="16" t="s">
        <v>11024</v>
      </c>
    </row>
    <row r="4541" spans="1:19" x14ac:dyDescent="0.25">
      <c r="A4541" s="16" t="s">
        <v>3054</v>
      </c>
      <c r="B4541" t="s">
        <v>727</v>
      </c>
      <c r="C4541" s="16" t="s">
        <v>283</v>
      </c>
      <c r="D4541">
        <v>1076</v>
      </c>
      <c r="E4541" s="16" t="s">
        <v>476</v>
      </c>
      <c r="F4541">
        <v>11</v>
      </c>
      <c r="G4541">
        <v>5</v>
      </c>
      <c r="H4541">
        <v>6</v>
      </c>
      <c r="I4541">
        <v>2</v>
      </c>
      <c r="J4541">
        <v>0</v>
      </c>
      <c r="K4541">
        <v>220</v>
      </c>
      <c r="L4541" s="16" t="s">
        <v>20</v>
      </c>
      <c r="M4541" s="17">
        <v>41035</v>
      </c>
      <c r="N4541" s="16" t="s">
        <v>11025</v>
      </c>
      <c r="O4541" t="s">
        <v>6544</v>
      </c>
      <c r="P4541" t="s">
        <v>6545</v>
      </c>
      <c r="Q4541">
        <v>1</v>
      </c>
      <c r="R4541">
        <v>4</v>
      </c>
      <c r="S4541" t="s">
        <v>17705</v>
      </c>
    </row>
    <row r="4542" spans="1:19" x14ac:dyDescent="0.25">
      <c r="A4542" s="16" t="s">
        <v>3054</v>
      </c>
      <c r="B4542" t="s">
        <v>727</v>
      </c>
      <c r="C4542" s="16" t="s">
        <v>1471</v>
      </c>
      <c r="D4542">
        <v>1169</v>
      </c>
      <c r="E4542" s="16" t="s">
        <v>1188</v>
      </c>
      <c r="F4542">
        <v>0</v>
      </c>
      <c r="G4542">
        <v>2</v>
      </c>
      <c r="H4542">
        <v>2</v>
      </c>
      <c r="I4542">
        <v>0</v>
      </c>
      <c r="J4542">
        <v>0</v>
      </c>
      <c r="K4542">
        <v>0</v>
      </c>
      <c r="L4542" s="16" t="s">
        <v>16</v>
      </c>
      <c r="M4542" s="17">
        <v>41035</v>
      </c>
      <c r="N4542" s="16" t="s">
        <v>11026</v>
      </c>
      <c r="O4542" t="s">
        <v>6544</v>
      </c>
      <c r="P4542" t="s">
        <v>6545</v>
      </c>
      <c r="Q4542">
        <v>1</v>
      </c>
      <c r="R4542">
        <v>5</v>
      </c>
      <c r="S4542" t="s">
        <v>17705</v>
      </c>
    </row>
    <row r="4543" spans="1:19" x14ac:dyDescent="0.25">
      <c r="A4543" s="16" t="s">
        <v>3054</v>
      </c>
      <c r="B4543" t="s">
        <v>727</v>
      </c>
      <c r="C4543" s="16" t="s">
        <v>118</v>
      </c>
      <c r="D4543">
        <v>1064</v>
      </c>
      <c r="E4543" s="16" t="s">
        <v>1188</v>
      </c>
      <c r="F4543">
        <v>60</v>
      </c>
      <c r="G4543">
        <v>46</v>
      </c>
      <c r="H4543">
        <v>74</v>
      </c>
      <c r="I4543">
        <v>6</v>
      </c>
      <c r="J4543">
        <v>2</v>
      </c>
      <c r="K4543">
        <v>130.43</v>
      </c>
      <c r="L4543" s="16" t="s">
        <v>16</v>
      </c>
      <c r="M4543" s="17">
        <v>41035</v>
      </c>
      <c r="N4543" s="16" t="s">
        <v>11027</v>
      </c>
      <c r="O4543" t="s">
        <v>6544</v>
      </c>
      <c r="P4543" t="s">
        <v>6545</v>
      </c>
      <c r="Q4543">
        <v>1</v>
      </c>
      <c r="R4543">
        <v>3</v>
      </c>
      <c r="S4543" t="s">
        <v>17705</v>
      </c>
    </row>
    <row r="4544" spans="1:19" x14ac:dyDescent="0.25">
      <c r="A4544" s="16" t="s">
        <v>3054</v>
      </c>
      <c r="B4544" t="s">
        <v>727</v>
      </c>
      <c r="C4544" s="16" t="s">
        <v>2191</v>
      </c>
      <c r="D4544">
        <v>1194</v>
      </c>
      <c r="E4544" s="16" t="s">
        <v>3030</v>
      </c>
      <c r="F4544">
        <v>1</v>
      </c>
      <c r="G4544">
        <v>9</v>
      </c>
      <c r="H4544">
        <v>10</v>
      </c>
      <c r="I4544">
        <v>0</v>
      </c>
      <c r="J4544">
        <v>0</v>
      </c>
      <c r="K4544">
        <v>11.11</v>
      </c>
      <c r="L4544" s="16" t="s">
        <v>16</v>
      </c>
      <c r="M4544" s="17">
        <v>41035</v>
      </c>
      <c r="N4544" s="16" t="s">
        <v>11028</v>
      </c>
      <c r="O4544" t="s">
        <v>6544</v>
      </c>
      <c r="P4544" t="s">
        <v>6545</v>
      </c>
      <c r="Q4544">
        <v>1</v>
      </c>
      <c r="R4544">
        <v>1</v>
      </c>
      <c r="S4544" t="s">
        <v>17706</v>
      </c>
    </row>
    <row r="4545" spans="1:19" x14ac:dyDescent="0.25">
      <c r="A4545" s="16" t="s">
        <v>3054</v>
      </c>
      <c r="B4545" t="s">
        <v>727</v>
      </c>
      <c r="C4545" s="16" t="s">
        <v>587</v>
      </c>
      <c r="D4545">
        <v>1002</v>
      </c>
      <c r="E4545" s="16" t="s">
        <v>2991</v>
      </c>
      <c r="F4545">
        <v>74</v>
      </c>
      <c r="G4545">
        <v>44</v>
      </c>
      <c r="H4545">
        <v>73</v>
      </c>
      <c r="I4545">
        <v>11</v>
      </c>
      <c r="J4545">
        <v>1</v>
      </c>
      <c r="K4545">
        <v>168.18</v>
      </c>
      <c r="L4545" s="16" t="s">
        <v>16</v>
      </c>
      <c r="M4545" s="17">
        <v>41035</v>
      </c>
      <c r="N4545" s="16" t="s">
        <v>11029</v>
      </c>
      <c r="O4545" t="s">
        <v>6544</v>
      </c>
      <c r="P4545" t="s">
        <v>6545</v>
      </c>
      <c r="Q4545">
        <v>1</v>
      </c>
      <c r="R4545">
        <v>2</v>
      </c>
      <c r="S4545" t="s">
        <v>17706</v>
      </c>
    </row>
    <row r="4546" spans="1:19" x14ac:dyDescent="0.25">
      <c r="A4546" s="16" t="s">
        <v>3054</v>
      </c>
      <c r="B4546" t="s">
        <v>727</v>
      </c>
      <c r="C4546" s="16" t="s">
        <v>1207</v>
      </c>
      <c r="D4546">
        <v>1132</v>
      </c>
      <c r="E4546" s="16" t="s">
        <v>3056</v>
      </c>
      <c r="F4546">
        <v>0</v>
      </c>
      <c r="G4546">
        <v>1</v>
      </c>
      <c r="H4546">
        <v>2</v>
      </c>
      <c r="I4546">
        <v>0</v>
      </c>
      <c r="J4546">
        <v>0</v>
      </c>
      <c r="K4546">
        <v>0</v>
      </c>
      <c r="L4546" s="16" t="s">
        <v>16</v>
      </c>
      <c r="M4546" s="17">
        <v>41035</v>
      </c>
      <c r="N4546" s="16" t="s">
        <v>11030</v>
      </c>
    </row>
    <row r="4547" spans="1:19" x14ac:dyDescent="0.25">
      <c r="A4547" s="16" t="s">
        <v>3054</v>
      </c>
      <c r="B4547" t="s">
        <v>727</v>
      </c>
      <c r="C4547" s="16" t="s">
        <v>109</v>
      </c>
      <c r="D4547">
        <v>1089</v>
      </c>
      <c r="E4547" s="16" t="s">
        <v>26</v>
      </c>
      <c r="F4547">
        <v>1</v>
      </c>
      <c r="G4547">
        <v>1</v>
      </c>
      <c r="H4547">
        <v>3</v>
      </c>
      <c r="I4547">
        <v>0</v>
      </c>
      <c r="J4547">
        <v>0</v>
      </c>
      <c r="K4547">
        <v>100</v>
      </c>
      <c r="L4547" s="16" t="s">
        <v>16</v>
      </c>
      <c r="M4547" s="17">
        <v>41035</v>
      </c>
      <c r="N4547" s="16" t="s">
        <v>11031</v>
      </c>
    </row>
    <row r="4548" spans="1:19" x14ac:dyDescent="0.25">
      <c r="A4548" s="16" t="s">
        <v>3054</v>
      </c>
      <c r="B4548" t="s">
        <v>727</v>
      </c>
      <c r="C4548" s="16" t="s">
        <v>146</v>
      </c>
      <c r="D4548">
        <v>1007</v>
      </c>
      <c r="E4548" s="16" t="s">
        <v>3057</v>
      </c>
      <c r="F4548">
        <v>0</v>
      </c>
      <c r="G4548">
        <v>1</v>
      </c>
      <c r="H4548">
        <v>2</v>
      </c>
      <c r="I4548">
        <v>0</v>
      </c>
      <c r="J4548">
        <v>0</v>
      </c>
      <c r="K4548">
        <v>0</v>
      </c>
      <c r="L4548" s="16" t="s">
        <v>40</v>
      </c>
      <c r="M4548" s="17">
        <v>41035</v>
      </c>
      <c r="N4548" s="16" t="s">
        <v>11032</v>
      </c>
      <c r="O4548" t="s">
        <v>6544</v>
      </c>
      <c r="P4548" t="s">
        <v>6545</v>
      </c>
      <c r="Q4548">
        <v>1</v>
      </c>
      <c r="R4548">
        <v>8</v>
      </c>
      <c r="S4548" t="s">
        <v>17705</v>
      </c>
    </row>
    <row r="4549" spans="1:19" x14ac:dyDescent="0.25">
      <c r="A4549" s="16" t="s">
        <v>3054</v>
      </c>
      <c r="B4549" t="s">
        <v>727</v>
      </c>
      <c r="C4549" s="16" t="s">
        <v>706</v>
      </c>
      <c r="D4549">
        <v>1088</v>
      </c>
      <c r="E4549" s="16" t="s">
        <v>26</v>
      </c>
      <c r="F4549">
        <v>24</v>
      </c>
      <c r="G4549">
        <v>9</v>
      </c>
      <c r="H4549">
        <v>16</v>
      </c>
      <c r="I4549">
        <v>2</v>
      </c>
      <c r="J4549">
        <v>2</v>
      </c>
      <c r="K4549">
        <v>266.66000000000003</v>
      </c>
      <c r="L4549" s="16" t="s">
        <v>16</v>
      </c>
      <c r="M4549" s="17">
        <v>41035</v>
      </c>
      <c r="N4549" s="16" t="s">
        <v>11033</v>
      </c>
      <c r="O4549" t="s">
        <v>6544</v>
      </c>
      <c r="P4549" t="s">
        <v>6545</v>
      </c>
      <c r="Q4549">
        <v>1</v>
      </c>
      <c r="R4549">
        <v>6</v>
      </c>
      <c r="S4549" t="s">
        <v>17705</v>
      </c>
    </row>
    <row r="4550" spans="1:19" x14ac:dyDescent="0.25">
      <c r="A4550" s="16" t="s">
        <v>3054</v>
      </c>
      <c r="B4550" t="s">
        <v>727</v>
      </c>
      <c r="C4550" s="16" t="s">
        <v>2934</v>
      </c>
      <c r="D4550">
        <v>1262</v>
      </c>
      <c r="E4550" s="16" t="s">
        <v>3058</v>
      </c>
      <c r="F4550">
        <v>0</v>
      </c>
      <c r="G4550">
        <v>2</v>
      </c>
      <c r="H4550">
        <v>4</v>
      </c>
      <c r="I4550">
        <v>0</v>
      </c>
      <c r="J4550">
        <v>0</v>
      </c>
      <c r="K4550">
        <v>0</v>
      </c>
      <c r="L4550" s="16" t="s">
        <v>16</v>
      </c>
      <c r="M4550" s="17">
        <v>41035</v>
      </c>
      <c r="N4550" s="16" t="s">
        <v>11034</v>
      </c>
    </row>
    <row r="4551" spans="1:19" x14ac:dyDescent="0.25">
      <c r="A4551" s="16" t="s">
        <v>3054</v>
      </c>
      <c r="B4551" t="s">
        <v>727</v>
      </c>
      <c r="C4551" s="16" t="s">
        <v>1379</v>
      </c>
      <c r="D4551">
        <v>1152</v>
      </c>
      <c r="E4551" s="16" t="s">
        <v>1708</v>
      </c>
      <c r="F4551">
        <v>0</v>
      </c>
      <c r="G4551">
        <v>1</v>
      </c>
      <c r="H4551">
        <v>2</v>
      </c>
      <c r="I4551">
        <v>0</v>
      </c>
      <c r="J4551">
        <v>0</v>
      </c>
      <c r="K4551">
        <v>0</v>
      </c>
      <c r="L4551" s="16" t="s">
        <v>16</v>
      </c>
      <c r="M4551" s="17">
        <v>41035</v>
      </c>
      <c r="N4551" s="16" t="s">
        <v>11035</v>
      </c>
    </row>
    <row r="4552" spans="1:19" x14ac:dyDescent="0.25">
      <c r="A4552" s="16" t="s">
        <v>3054</v>
      </c>
      <c r="B4552" t="s">
        <v>727</v>
      </c>
      <c r="C4552" s="16" t="s">
        <v>77</v>
      </c>
      <c r="D4552">
        <v>1012</v>
      </c>
      <c r="E4552" s="16" t="s">
        <v>3059</v>
      </c>
      <c r="F4552">
        <v>36</v>
      </c>
      <c r="G4552">
        <v>21</v>
      </c>
      <c r="H4552">
        <v>47</v>
      </c>
      <c r="I4552">
        <v>3</v>
      </c>
      <c r="J4552">
        <v>2</v>
      </c>
      <c r="K4552">
        <v>171.42</v>
      </c>
      <c r="L4552" s="16" t="s">
        <v>16</v>
      </c>
      <c r="M4552" s="17">
        <v>41035</v>
      </c>
      <c r="N4552" s="16" t="s">
        <v>11036</v>
      </c>
    </row>
    <row r="4553" spans="1:19" x14ac:dyDescent="0.25">
      <c r="A4553" s="16" t="s">
        <v>3054</v>
      </c>
      <c r="B4553" t="s">
        <v>727</v>
      </c>
      <c r="C4553" s="16" t="s">
        <v>185</v>
      </c>
      <c r="D4553">
        <v>1005</v>
      </c>
      <c r="E4553" s="16" t="s">
        <v>843</v>
      </c>
      <c r="F4553">
        <v>40</v>
      </c>
      <c r="G4553">
        <v>33</v>
      </c>
      <c r="H4553">
        <v>55</v>
      </c>
      <c r="I4553">
        <v>4</v>
      </c>
      <c r="J4553">
        <v>1</v>
      </c>
      <c r="K4553">
        <v>121.21</v>
      </c>
      <c r="L4553" s="16" t="s">
        <v>16</v>
      </c>
      <c r="M4553" s="17">
        <v>41035</v>
      </c>
      <c r="N4553" s="16" t="s">
        <v>11037</v>
      </c>
    </row>
    <row r="4554" spans="1:19" x14ac:dyDescent="0.25">
      <c r="A4554" s="16" t="s">
        <v>3054</v>
      </c>
      <c r="B4554" t="s">
        <v>727</v>
      </c>
      <c r="C4554" s="16" t="s">
        <v>1110</v>
      </c>
      <c r="D4554">
        <v>1118</v>
      </c>
      <c r="E4554" s="16" t="s">
        <v>205</v>
      </c>
      <c r="F4554">
        <v>41</v>
      </c>
      <c r="G4554">
        <v>29</v>
      </c>
      <c r="H4554">
        <v>34</v>
      </c>
      <c r="I4554">
        <v>4</v>
      </c>
      <c r="J4554">
        <v>3</v>
      </c>
      <c r="K4554">
        <v>141.37</v>
      </c>
      <c r="L4554" s="16" t="s">
        <v>16</v>
      </c>
      <c r="M4554" s="17">
        <v>41035</v>
      </c>
      <c r="N4554" s="16" t="s">
        <v>11038</v>
      </c>
    </row>
    <row r="4555" spans="1:19" x14ac:dyDescent="0.25">
      <c r="A4555" s="16" t="s">
        <v>3054</v>
      </c>
      <c r="B4555" t="s">
        <v>727</v>
      </c>
      <c r="C4555" s="16" t="s">
        <v>2655</v>
      </c>
      <c r="D4555">
        <v>1238</v>
      </c>
      <c r="E4555" s="16" t="s">
        <v>1786</v>
      </c>
      <c r="F4555">
        <v>9</v>
      </c>
      <c r="G4555">
        <v>11</v>
      </c>
      <c r="H4555">
        <v>26</v>
      </c>
      <c r="I4555">
        <v>0</v>
      </c>
      <c r="J4555">
        <v>0</v>
      </c>
      <c r="K4555">
        <v>81.81</v>
      </c>
      <c r="L4555" s="16" t="s">
        <v>16</v>
      </c>
      <c r="M4555" s="17">
        <v>41035</v>
      </c>
      <c r="N4555" s="16" t="s">
        <v>11039</v>
      </c>
    </row>
    <row r="4556" spans="1:19" x14ac:dyDescent="0.25">
      <c r="A4556" s="16" t="s">
        <v>3054</v>
      </c>
      <c r="B4556" t="s">
        <v>727</v>
      </c>
      <c r="C4556" s="16" t="s">
        <v>53</v>
      </c>
      <c r="D4556">
        <v>1035</v>
      </c>
      <c r="E4556" s="16" t="s">
        <v>2026</v>
      </c>
      <c r="F4556">
        <v>9</v>
      </c>
      <c r="G4556">
        <v>6</v>
      </c>
      <c r="H4556">
        <v>7</v>
      </c>
      <c r="I4556">
        <v>0</v>
      </c>
      <c r="J4556">
        <v>1</v>
      </c>
      <c r="K4556">
        <v>150</v>
      </c>
      <c r="L4556" s="16" t="s">
        <v>16</v>
      </c>
      <c r="M4556" s="17">
        <v>41035</v>
      </c>
      <c r="N4556" s="16" t="s">
        <v>11040</v>
      </c>
    </row>
    <row r="4557" spans="1:19" x14ac:dyDescent="0.25">
      <c r="A4557" s="16" t="s">
        <v>3054</v>
      </c>
      <c r="B4557" t="s">
        <v>727</v>
      </c>
      <c r="C4557" s="16" t="s">
        <v>81</v>
      </c>
      <c r="D4557">
        <v>1016</v>
      </c>
      <c r="E4557" s="16" t="s">
        <v>26</v>
      </c>
      <c r="F4557">
        <v>1</v>
      </c>
      <c r="G4557">
        <v>1</v>
      </c>
      <c r="H4557">
        <v>7</v>
      </c>
      <c r="I4557">
        <v>0</v>
      </c>
      <c r="J4557">
        <v>0</v>
      </c>
      <c r="K4557">
        <v>100</v>
      </c>
      <c r="L4557" s="16" t="s">
        <v>16</v>
      </c>
      <c r="M4557" s="17">
        <v>41035</v>
      </c>
      <c r="N4557" s="16" t="s">
        <v>11041</v>
      </c>
    </row>
    <row r="4558" spans="1:19" x14ac:dyDescent="0.25">
      <c r="A4558" s="16" t="s">
        <v>3054</v>
      </c>
      <c r="B4558" t="s">
        <v>727</v>
      </c>
      <c r="C4558" s="16" t="s">
        <v>84</v>
      </c>
      <c r="D4558">
        <v>1014</v>
      </c>
      <c r="E4558" s="16" t="s">
        <v>99</v>
      </c>
      <c r="F4558">
        <v>25</v>
      </c>
      <c r="G4558">
        <v>15</v>
      </c>
      <c r="H4558">
        <v>22</v>
      </c>
      <c r="I4558">
        <v>2</v>
      </c>
      <c r="J4558">
        <v>1</v>
      </c>
      <c r="K4558">
        <v>166.66</v>
      </c>
      <c r="L4558" s="16" t="s">
        <v>86</v>
      </c>
      <c r="M4558" s="17">
        <v>41035</v>
      </c>
      <c r="N4558" s="16" t="s">
        <v>11042</v>
      </c>
    </row>
    <row r="4559" spans="1:19" x14ac:dyDescent="0.25">
      <c r="A4559" s="16" t="s">
        <v>3054</v>
      </c>
      <c r="B4559" t="s">
        <v>727</v>
      </c>
      <c r="C4559" s="16" t="s">
        <v>385</v>
      </c>
      <c r="D4559">
        <v>1065</v>
      </c>
      <c r="E4559" s="16" t="s">
        <v>205</v>
      </c>
      <c r="F4559">
        <v>3</v>
      </c>
      <c r="G4559">
        <v>3</v>
      </c>
      <c r="H4559">
        <v>7</v>
      </c>
      <c r="I4559">
        <v>0</v>
      </c>
      <c r="J4559">
        <v>0</v>
      </c>
      <c r="K4559">
        <v>100</v>
      </c>
      <c r="L4559" s="16" t="s">
        <v>16</v>
      </c>
      <c r="M4559" s="17">
        <v>41035</v>
      </c>
      <c r="N4559" s="16" t="s">
        <v>11043</v>
      </c>
    </row>
    <row r="4560" spans="1:19" x14ac:dyDescent="0.25">
      <c r="A4560" s="16" t="s">
        <v>3060</v>
      </c>
      <c r="B4560" t="s">
        <v>740</v>
      </c>
      <c r="C4560" s="16" t="s">
        <v>2017</v>
      </c>
      <c r="D4560">
        <v>1164</v>
      </c>
      <c r="E4560" s="16" t="s">
        <v>2241</v>
      </c>
      <c r="F4560">
        <v>4</v>
      </c>
      <c r="G4560">
        <v>4</v>
      </c>
      <c r="H4560">
        <v>1</v>
      </c>
      <c r="I4560">
        <v>0</v>
      </c>
      <c r="J4560">
        <v>0</v>
      </c>
      <c r="K4560">
        <v>100</v>
      </c>
      <c r="L4560" s="16" t="s">
        <v>16</v>
      </c>
      <c r="M4560" s="17">
        <v>41035</v>
      </c>
      <c r="N4560" s="16" t="s">
        <v>11044</v>
      </c>
    </row>
    <row r="4561" spans="1:14" x14ac:dyDescent="0.25">
      <c r="A4561" s="16" t="s">
        <v>3060</v>
      </c>
      <c r="B4561" t="s">
        <v>740</v>
      </c>
      <c r="C4561" s="16" t="s">
        <v>21</v>
      </c>
      <c r="D4561">
        <v>1024</v>
      </c>
      <c r="E4561" s="16" t="s">
        <v>2241</v>
      </c>
      <c r="F4561">
        <v>9</v>
      </c>
      <c r="G4561">
        <v>9</v>
      </c>
      <c r="H4561">
        <v>10</v>
      </c>
      <c r="I4561">
        <v>1</v>
      </c>
      <c r="J4561">
        <v>0</v>
      </c>
      <c r="K4561">
        <v>100</v>
      </c>
      <c r="L4561" s="16" t="s">
        <v>40</v>
      </c>
      <c r="M4561" s="17">
        <v>41035</v>
      </c>
      <c r="N4561" s="16" t="s">
        <v>11045</v>
      </c>
    </row>
    <row r="4562" spans="1:14" x14ac:dyDescent="0.25">
      <c r="A4562" s="16" t="s">
        <v>3060</v>
      </c>
      <c r="B4562" t="s">
        <v>740</v>
      </c>
      <c r="C4562" s="16" t="s">
        <v>875</v>
      </c>
      <c r="D4562">
        <v>1051</v>
      </c>
      <c r="E4562" s="16" t="s">
        <v>3061</v>
      </c>
      <c r="F4562">
        <v>26</v>
      </c>
      <c r="G4562">
        <v>22</v>
      </c>
      <c r="H4562">
        <v>52</v>
      </c>
      <c r="I4562">
        <v>1</v>
      </c>
      <c r="J4562">
        <v>2</v>
      </c>
      <c r="K4562">
        <v>118.18</v>
      </c>
      <c r="L4562" s="16" t="s">
        <v>16</v>
      </c>
      <c r="M4562" s="17">
        <v>41035</v>
      </c>
      <c r="N4562" s="16" t="s">
        <v>11046</v>
      </c>
    </row>
    <row r="4563" spans="1:14" x14ac:dyDescent="0.25">
      <c r="A4563" s="16" t="s">
        <v>3060</v>
      </c>
      <c r="B4563" t="s">
        <v>740</v>
      </c>
      <c r="C4563" s="16" t="s">
        <v>2272</v>
      </c>
      <c r="D4563">
        <v>1207</v>
      </c>
      <c r="E4563" s="16" t="s">
        <v>26</v>
      </c>
      <c r="F4563">
        <v>4</v>
      </c>
      <c r="G4563">
        <v>1</v>
      </c>
      <c r="H4563">
        <v>10</v>
      </c>
      <c r="I4563">
        <v>1</v>
      </c>
      <c r="J4563">
        <v>0</v>
      </c>
      <c r="K4563">
        <v>400</v>
      </c>
      <c r="L4563" s="16" t="s">
        <v>16</v>
      </c>
      <c r="M4563" s="17">
        <v>41035</v>
      </c>
      <c r="N4563" s="16" t="s">
        <v>11047</v>
      </c>
    </row>
    <row r="4564" spans="1:14" x14ac:dyDescent="0.25">
      <c r="A4564" s="16" t="s">
        <v>3060</v>
      </c>
      <c r="B4564" t="s">
        <v>740</v>
      </c>
      <c r="C4564" s="16" t="s">
        <v>2018</v>
      </c>
      <c r="D4564">
        <v>1163</v>
      </c>
      <c r="E4564" s="16" t="s">
        <v>3062</v>
      </c>
      <c r="F4564">
        <v>18</v>
      </c>
      <c r="G4564">
        <v>6</v>
      </c>
      <c r="H4564">
        <v>9</v>
      </c>
      <c r="I4564">
        <v>1</v>
      </c>
      <c r="J4564">
        <v>2</v>
      </c>
      <c r="K4564">
        <v>300</v>
      </c>
      <c r="L4564" s="16" t="s">
        <v>16</v>
      </c>
      <c r="M4564" s="17">
        <v>41035</v>
      </c>
      <c r="N4564" s="16" t="s">
        <v>11048</v>
      </c>
    </row>
    <row r="4565" spans="1:14" x14ac:dyDescent="0.25">
      <c r="A4565" s="16" t="s">
        <v>3060</v>
      </c>
      <c r="B4565" t="s">
        <v>740</v>
      </c>
      <c r="C4565" s="16" t="s">
        <v>380</v>
      </c>
      <c r="D4565">
        <v>1074</v>
      </c>
      <c r="E4565" s="16" t="s">
        <v>26</v>
      </c>
      <c r="F4565">
        <v>47</v>
      </c>
      <c r="G4565">
        <v>17</v>
      </c>
      <c r="H4565">
        <v>32</v>
      </c>
      <c r="I4565">
        <v>5</v>
      </c>
      <c r="J4565">
        <v>3</v>
      </c>
      <c r="K4565">
        <v>276.47000000000003</v>
      </c>
      <c r="L4565" s="16" t="s">
        <v>20</v>
      </c>
      <c r="M4565" s="17">
        <v>41035</v>
      </c>
      <c r="N4565" s="16" t="s">
        <v>11049</v>
      </c>
    </row>
    <row r="4566" spans="1:14" x14ac:dyDescent="0.25">
      <c r="A4566" s="16" t="s">
        <v>3060</v>
      </c>
      <c r="B4566" t="s">
        <v>740</v>
      </c>
      <c r="C4566" s="16" t="s">
        <v>557</v>
      </c>
      <c r="D4566">
        <v>1075</v>
      </c>
      <c r="E4566" s="16" t="s">
        <v>3063</v>
      </c>
      <c r="F4566">
        <v>71</v>
      </c>
      <c r="G4566">
        <v>54</v>
      </c>
      <c r="H4566">
        <v>77</v>
      </c>
      <c r="I4566">
        <v>8</v>
      </c>
      <c r="J4566">
        <v>2</v>
      </c>
      <c r="K4566">
        <v>131.47999999999999</v>
      </c>
      <c r="L4566" s="16" t="s">
        <v>16</v>
      </c>
      <c r="M4566" s="17">
        <v>41035</v>
      </c>
      <c r="N4566" s="16" t="s">
        <v>11050</v>
      </c>
    </row>
    <row r="4567" spans="1:14" x14ac:dyDescent="0.25">
      <c r="A4567" s="16" t="s">
        <v>3060</v>
      </c>
      <c r="B4567" t="s">
        <v>740</v>
      </c>
      <c r="C4567" s="16" t="s">
        <v>68</v>
      </c>
      <c r="D4567">
        <v>1003</v>
      </c>
      <c r="E4567" s="16" t="s">
        <v>26</v>
      </c>
      <c r="F4567">
        <v>73</v>
      </c>
      <c r="G4567">
        <v>52</v>
      </c>
      <c r="H4567">
        <v>92</v>
      </c>
      <c r="I4567">
        <v>10</v>
      </c>
      <c r="J4567">
        <v>1</v>
      </c>
      <c r="K4567">
        <v>140.38</v>
      </c>
      <c r="L4567" s="16" t="s">
        <v>16</v>
      </c>
      <c r="M4567" s="17">
        <v>41035</v>
      </c>
      <c r="N4567" s="16" t="s">
        <v>11051</v>
      </c>
    </row>
    <row r="4568" spans="1:14" x14ac:dyDescent="0.25">
      <c r="A4568" s="16" t="s">
        <v>3060</v>
      </c>
      <c r="B4568" t="s">
        <v>740</v>
      </c>
      <c r="C4568" s="16" t="s">
        <v>2697</v>
      </c>
      <c r="D4568">
        <v>1250</v>
      </c>
      <c r="E4568" s="16" t="s">
        <v>3064</v>
      </c>
      <c r="F4568">
        <v>47</v>
      </c>
      <c r="G4568">
        <v>41</v>
      </c>
      <c r="H4568">
        <v>50</v>
      </c>
      <c r="I4568">
        <v>2</v>
      </c>
      <c r="J4568">
        <v>4</v>
      </c>
      <c r="K4568">
        <v>114.63</v>
      </c>
      <c r="L4568" s="16" t="s">
        <v>16</v>
      </c>
      <c r="M4568" s="17">
        <v>41035</v>
      </c>
      <c r="N4568" s="16" t="s">
        <v>11052</v>
      </c>
    </row>
    <row r="4569" spans="1:14" x14ac:dyDescent="0.25">
      <c r="A4569" s="16" t="s">
        <v>3060</v>
      </c>
      <c r="B4569" t="s">
        <v>740</v>
      </c>
      <c r="C4569" s="16" t="s">
        <v>95</v>
      </c>
      <c r="D4569">
        <v>1043</v>
      </c>
      <c r="E4569" s="16" t="s">
        <v>26</v>
      </c>
      <c r="F4569">
        <v>10</v>
      </c>
      <c r="G4569">
        <v>3</v>
      </c>
      <c r="H4569">
        <v>5</v>
      </c>
      <c r="I4569">
        <v>1</v>
      </c>
      <c r="J4569">
        <v>1</v>
      </c>
      <c r="K4569">
        <v>333.33</v>
      </c>
      <c r="L4569" s="16" t="s">
        <v>40</v>
      </c>
      <c r="M4569" s="17">
        <v>41035</v>
      </c>
      <c r="N4569" s="16" t="s">
        <v>11053</v>
      </c>
    </row>
    <row r="4570" spans="1:14" x14ac:dyDescent="0.25">
      <c r="A4570" s="16" t="s">
        <v>3060</v>
      </c>
      <c r="B4570" t="s">
        <v>740</v>
      </c>
      <c r="C4570" s="16" t="s">
        <v>14</v>
      </c>
      <c r="D4570">
        <v>1190</v>
      </c>
      <c r="E4570" s="16" t="s">
        <v>3065</v>
      </c>
      <c r="F4570">
        <v>45</v>
      </c>
      <c r="G4570">
        <v>24</v>
      </c>
      <c r="H4570">
        <v>35</v>
      </c>
      <c r="I4570">
        <v>2</v>
      </c>
      <c r="J4570">
        <v>3</v>
      </c>
      <c r="K4570">
        <v>187.5</v>
      </c>
      <c r="L4570" s="16" t="s">
        <v>16</v>
      </c>
      <c r="M4570" s="17">
        <v>41035</v>
      </c>
      <c r="N4570" s="16" t="s">
        <v>11054</v>
      </c>
    </row>
    <row r="4571" spans="1:14" x14ac:dyDescent="0.25">
      <c r="A4571" s="16" t="s">
        <v>3066</v>
      </c>
      <c r="B4571">
        <v>51</v>
      </c>
      <c r="C4571" s="16" t="s">
        <v>2539</v>
      </c>
      <c r="D4571">
        <v>1229</v>
      </c>
      <c r="E4571" s="16" t="s">
        <v>3067</v>
      </c>
      <c r="F4571">
        <v>1</v>
      </c>
      <c r="G4571">
        <v>1</v>
      </c>
      <c r="H4571">
        <v>1</v>
      </c>
      <c r="I4571">
        <v>0</v>
      </c>
      <c r="J4571">
        <v>0</v>
      </c>
      <c r="K4571">
        <v>100</v>
      </c>
      <c r="L4571" s="16" t="s">
        <v>16</v>
      </c>
      <c r="M4571" s="17">
        <v>41036</v>
      </c>
      <c r="N4571" s="16" t="s">
        <v>11055</v>
      </c>
    </row>
    <row r="4572" spans="1:14" x14ac:dyDescent="0.25">
      <c r="A4572" s="16" t="s">
        <v>3066</v>
      </c>
      <c r="B4572">
        <v>51</v>
      </c>
      <c r="C4572" s="16" t="s">
        <v>33</v>
      </c>
      <c r="D4572">
        <v>1050</v>
      </c>
      <c r="E4572" s="16" t="s">
        <v>3069</v>
      </c>
      <c r="F4572">
        <v>56</v>
      </c>
      <c r="G4572">
        <v>44</v>
      </c>
      <c r="H4572">
        <v>69</v>
      </c>
      <c r="I4572">
        <v>7</v>
      </c>
      <c r="J4572">
        <v>0</v>
      </c>
      <c r="K4572">
        <v>127.27</v>
      </c>
      <c r="L4572" s="16" t="s">
        <v>20</v>
      </c>
      <c r="M4572" s="17">
        <v>41036</v>
      </c>
      <c r="N4572" s="16" t="s">
        <v>11056</v>
      </c>
    </row>
    <row r="4573" spans="1:14" x14ac:dyDescent="0.25">
      <c r="A4573" s="16" t="s">
        <v>3066</v>
      </c>
      <c r="B4573">
        <v>51</v>
      </c>
      <c r="C4573" s="16" t="s">
        <v>1250</v>
      </c>
      <c r="D4573">
        <v>1136</v>
      </c>
      <c r="E4573" s="16" t="s">
        <v>225</v>
      </c>
      <c r="F4573">
        <v>0</v>
      </c>
      <c r="G4573">
        <v>0</v>
      </c>
      <c r="H4573">
        <v>2</v>
      </c>
      <c r="I4573">
        <v>0</v>
      </c>
      <c r="J4573">
        <v>0</v>
      </c>
      <c r="K4573">
        <v>0</v>
      </c>
      <c r="L4573" s="16" t="s">
        <v>16</v>
      </c>
      <c r="M4573" s="17">
        <v>41036</v>
      </c>
      <c r="N4573" s="16" t="s">
        <v>11057</v>
      </c>
    </row>
    <row r="4574" spans="1:14" x14ac:dyDescent="0.25">
      <c r="A4574" s="16" t="s">
        <v>3066</v>
      </c>
      <c r="B4574">
        <v>51</v>
      </c>
      <c r="C4574" s="16" t="s">
        <v>2146</v>
      </c>
      <c r="D4574">
        <v>1187</v>
      </c>
      <c r="E4574" s="16" t="s">
        <v>26</v>
      </c>
      <c r="F4574">
        <v>0</v>
      </c>
      <c r="G4574">
        <v>2</v>
      </c>
      <c r="H4574">
        <v>2</v>
      </c>
      <c r="I4574">
        <v>0</v>
      </c>
      <c r="J4574">
        <v>0</v>
      </c>
      <c r="K4574">
        <v>0</v>
      </c>
      <c r="L4574" s="16" t="s">
        <v>16</v>
      </c>
      <c r="M4574" s="17">
        <v>41036</v>
      </c>
      <c r="N4574" s="16" t="s">
        <v>11058</v>
      </c>
    </row>
    <row r="4575" spans="1:14" x14ac:dyDescent="0.25">
      <c r="A4575" s="16" t="s">
        <v>3066</v>
      </c>
      <c r="B4575">
        <v>51</v>
      </c>
      <c r="C4575" s="16" t="s">
        <v>65</v>
      </c>
      <c r="D4575">
        <v>1048</v>
      </c>
      <c r="E4575" s="16" t="s">
        <v>2226</v>
      </c>
      <c r="F4575">
        <v>36</v>
      </c>
      <c r="G4575">
        <v>21</v>
      </c>
      <c r="H4575">
        <v>33</v>
      </c>
      <c r="I4575">
        <v>4</v>
      </c>
      <c r="J4575">
        <v>1</v>
      </c>
      <c r="K4575">
        <v>171.42</v>
      </c>
      <c r="L4575" s="16" t="s">
        <v>40</v>
      </c>
      <c r="M4575" s="17">
        <v>41036</v>
      </c>
      <c r="N4575" s="16" t="s">
        <v>11059</v>
      </c>
    </row>
    <row r="4576" spans="1:14" x14ac:dyDescent="0.25">
      <c r="A4576" s="16" t="s">
        <v>3066</v>
      </c>
      <c r="B4576">
        <v>51</v>
      </c>
      <c r="C4576" s="16" t="s">
        <v>320</v>
      </c>
      <c r="D4576">
        <v>1240</v>
      </c>
      <c r="E4576" s="16" t="s">
        <v>26</v>
      </c>
      <c r="F4576">
        <v>1</v>
      </c>
      <c r="G4576">
        <v>3</v>
      </c>
      <c r="H4576">
        <v>5</v>
      </c>
      <c r="I4576">
        <v>0</v>
      </c>
      <c r="J4576">
        <v>0</v>
      </c>
      <c r="K4576">
        <v>33.33</v>
      </c>
      <c r="L4576" s="16" t="s">
        <v>16</v>
      </c>
      <c r="M4576" s="17">
        <v>41036</v>
      </c>
      <c r="N4576" s="16" t="s">
        <v>11060</v>
      </c>
    </row>
    <row r="4577" spans="1:14" x14ac:dyDescent="0.25">
      <c r="A4577" s="16" t="s">
        <v>3066</v>
      </c>
      <c r="B4577">
        <v>51</v>
      </c>
      <c r="C4577" s="16" t="s">
        <v>59</v>
      </c>
      <c r="D4577">
        <v>1033</v>
      </c>
      <c r="E4577" s="16" t="s">
        <v>26</v>
      </c>
      <c r="F4577">
        <v>7</v>
      </c>
      <c r="G4577">
        <v>11</v>
      </c>
      <c r="H4577">
        <v>19</v>
      </c>
      <c r="I4577">
        <v>0</v>
      </c>
      <c r="J4577">
        <v>0</v>
      </c>
      <c r="K4577">
        <v>63.63</v>
      </c>
      <c r="L4577" s="16" t="s">
        <v>16</v>
      </c>
      <c r="M4577" s="17">
        <v>41036</v>
      </c>
      <c r="N4577" s="16" t="s">
        <v>11061</v>
      </c>
    </row>
    <row r="4578" spans="1:14" x14ac:dyDescent="0.25">
      <c r="A4578" s="16" t="s">
        <v>3066</v>
      </c>
      <c r="B4578">
        <v>51</v>
      </c>
      <c r="C4578" s="16" t="s">
        <v>23</v>
      </c>
      <c r="D4578">
        <v>1066</v>
      </c>
      <c r="E4578" s="16" t="s">
        <v>2308</v>
      </c>
      <c r="F4578">
        <v>30</v>
      </c>
      <c r="G4578">
        <v>27</v>
      </c>
      <c r="H4578">
        <v>34</v>
      </c>
      <c r="I4578">
        <v>3</v>
      </c>
      <c r="J4578">
        <v>0</v>
      </c>
      <c r="K4578">
        <v>111.11</v>
      </c>
      <c r="L4578" s="16" t="s">
        <v>16</v>
      </c>
      <c r="M4578" s="17">
        <v>41036</v>
      </c>
      <c r="N4578" s="16" t="s">
        <v>11062</v>
      </c>
    </row>
    <row r="4579" spans="1:14" x14ac:dyDescent="0.25">
      <c r="A4579" s="16" t="s">
        <v>3066</v>
      </c>
      <c r="B4579">
        <v>51</v>
      </c>
      <c r="C4579" s="16" t="s">
        <v>279</v>
      </c>
      <c r="D4579">
        <v>1077</v>
      </c>
      <c r="E4579" s="16" t="s">
        <v>2307</v>
      </c>
      <c r="F4579">
        <v>8</v>
      </c>
      <c r="G4579">
        <v>6</v>
      </c>
      <c r="H4579">
        <v>14</v>
      </c>
      <c r="I4579">
        <v>0</v>
      </c>
      <c r="J4579">
        <v>0</v>
      </c>
      <c r="K4579">
        <v>133.33000000000001</v>
      </c>
      <c r="L4579" s="16" t="s">
        <v>16</v>
      </c>
      <c r="M4579" s="17">
        <v>41036</v>
      </c>
      <c r="N4579" s="16" t="s">
        <v>11063</v>
      </c>
    </row>
    <row r="4580" spans="1:14" x14ac:dyDescent="0.25">
      <c r="A4580" s="16" t="s">
        <v>3066</v>
      </c>
      <c r="B4580">
        <v>51</v>
      </c>
      <c r="C4580" s="16" t="s">
        <v>162</v>
      </c>
      <c r="D4580">
        <v>1044</v>
      </c>
      <c r="E4580" s="16" t="s">
        <v>2523</v>
      </c>
      <c r="F4580">
        <v>30</v>
      </c>
      <c r="G4580">
        <v>27</v>
      </c>
      <c r="H4580">
        <v>45</v>
      </c>
      <c r="I4580">
        <v>3</v>
      </c>
      <c r="J4580">
        <v>1</v>
      </c>
      <c r="K4580">
        <v>111.11</v>
      </c>
      <c r="L4580" s="16" t="s">
        <v>16</v>
      </c>
      <c r="M4580" s="17">
        <v>41036</v>
      </c>
      <c r="N4580" s="16" t="s">
        <v>11064</v>
      </c>
    </row>
    <row r="4581" spans="1:14" x14ac:dyDescent="0.25">
      <c r="A4581" s="16" t="s">
        <v>3066</v>
      </c>
      <c r="B4581">
        <v>51</v>
      </c>
      <c r="C4581" s="16" t="s">
        <v>66</v>
      </c>
      <c r="D4581">
        <v>1049</v>
      </c>
      <c r="E4581" s="16" t="s">
        <v>1431</v>
      </c>
      <c r="F4581">
        <v>23</v>
      </c>
      <c r="G4581">
        <v>9</v>
      </c>
      <c r="H4581">
        <v>17</v>
      </c>
      <c r="I4581">
        <v>3</v>
      </c>
      <c r="J4581">
        <v>1</v>
      </c>
      <c r="K4581">
        <v>255.55</v>
      </c>
      <c r="L4581" s="16" t="s">
        <v>40</v>
      </c>
      <c r="M4581" s="17">
        <v>41036</v>
      </c>
      <c r="N4581" s="16" t="s">
        <v>11065</v>
      </c>
    </row>
    <row r="4582" spans="1:14" x14ac:dyDescent="0.25">
      <c r="A4582" s="16" t="s">
        <v>3066</v>
      </c>
      <c r="B4582">
        <v>51</v>
      </c>
      <c r="C4582" s="16" t="s">
        <v>1119</v>
      </c>
      <c r="D4582">
        <v>1121</v>
      </c>
      <c r="E4582" s="16" t="s">
        <v>3070</v>
      </c>
      <c r="F4582">
        <v>21</v>
      </c>
      <c r="G4582">
        <v>19</v>
      </c>
      <c r="H4582">
        <v>27</v>
      </c>
      <c r="I4582">
        <v>2</v>
      </c>
      <c r="J4582">
        <v>1</v>
      </c>
      <c r="K4582">
        <v>110.52</v>
      </c>
      <c r="L4582" s="16" t="s">
        <v>16</v>
      </c>
      <c r="M4582" s="17">
        <v>41036</v>
      </c>
      <c r="N4582" s="16" t="s">
        <v>11066</v>
      </c>
    </row>
    <row r="4583" spans="1:14" x14ac:dyDescent="0.25">
      <c r="A4583" s="16" t="s">
        <v>3066</v>
      </c>
      <c r="B4583">
        <v>51</v>
      </c>
      <c r="C4583" s="16" t="s">
        <v>129</v>
      </c>
      <c r="D4583">
        <v>1021</v>
      </c>
      <c r="E4583" s="16" t="s">
        <v>3071</v>
      </c>
      <c r="F4583">
        <v>16</v>
      </c>
      <c r="G4583">
        <v>27</v>
      </c>
      <c r="H4583">
        <v>44</v>
      </c>
      <c r="I4583">
        <v>0</v>
      </c>
      <c r="J4583">
        <v>0</v>
      </c>
      <c r="K4583">
        <v>59.25</v>
      </c>
      <c r="L4583" s="16" t="s">
        <v>16</v>
      </c>
      <c r="M4583" s="17">
        <v>41036</v>
      </c>
      <c r="N4583" s="16" t="s">
        <v>11067</v>
      </c>
    </row>
    <row r="4584" spans="1:14" x14ac:dyDescent="0.25">
      <c r="A4584" s="16" t="s">
        <v>3066</v>
      </c>
      <c r="B4584">
        <v>51</v>
      </c>
      <c r="C4584" s="16" t="s">
        <v>1135</v>
      </c>
      <c r="D4584">
        <v>1116</v>
      </c>
      <c r="E4584" s="16" t="s">
        <v>2819</v>
      </c>
      <c r="F4584">
        <v>2</v>
      </c>
      <c r="G4584">
        <v>6</v>
      </c>
      <c r="H4584">
        <v>9</v>
      </c>
      <c r="I4584">
        <v>0</v>
      </c>
      <c r="J4584">
        <v>0</v>
      </c>
      <c r="K4584">
        <v>33.33</v>
      </c>
      <c r="L4584" s="16" t="s">
        <v>20</v>
      </c>
      <c r="M4584" s="17">
        <v>41036</v>
      </c>
      <c r="N4584" s="16" t="s">
        <v>11068</v>
      </c>
    </row>
    <row r="4585" spans="1:14" x14ac:dyDescent="0.25">
      <c r="A4585" s="16" t="s">
        <v>3066</v>
      </c>
      <c r="B4585">
        <v>51</v>
      </c>
      <c r="C4585" s="16" t="s">
        <v>1374</v>
      </c>
      <c r="D4585">
        <v>1150</v>
      </c>
      <c r="E4585" s="16" t="s">
        <v>1325</v>
      </c>
      <c r="F4585">
        <v>10</v>
      </c>
      <c r="G4585">
        <v>7</v>
      </c>
      <c r="H4585">
        <v>13</v>
      </c>
      <c r="I4585">
        <v>1</v>
      </c>
      <c r="J4585">
        <v>0</v>
      </c>
      <c r="K4585">
        <v>142.85</v>
      </c>
      <c r="L4585" s="16" t="s">
        <v>16</v>
      </c>
      <c r="M4585" s="17">
        <v>41036</v>
      </c>
      <c r="N4585" s="16" t="s">
        <v>11069</v>
      </c>
    </row>
    <row r="4586" spans="1:14" x14ac:dyDescent="0.25">
      <c r="A4586" s="16" t="s">
        <v>3066</v>
      </c>
      <c r="B4586">
        <v>51</v>
      </c>
      <c r="C4586" s="16" t="s">
        <v>90</v>
      </c>
      <c r="D4586">
        <v>1045</v>
      </c>
      <c r="E4586" s="16" t="s">
        <v>3072</v>
      </c>
      <c r="F4586">
        <v>36</v>
      </c>
      <c r="G4586">
        <v>22</v>
      </c>
      <c r="H4586">
        <v>34</v>
      </c>
      <c r="I4586">
        <v>4</v>
      </c>
      <c r="J4586">
        <v>1</v>
      </c>
      <c r="K4586">
        <v>163.63</v>
      </c>
      <c r="L4586" s="16" t="s">
        <v>16</v>
      </c>
      <c r="M4586" s="17">
        <v>41036</v>
      </c>
      <c r="N4586" s="16" t="s">
        <v>11070</v>
      </c>
    </row>
    <row r="4587" spans="1:14" x14ac:dyDescent="0.25">
      <c r="A4587" s="16" t="s">
        <v>3073</v>
      </c>
      <c r="B4587" t="s">
        <v>770</v>
      </c>
      <c r="C4587" s="16" t="s">
        <v>2886</v>
      </c>
      <c r="D4587">
        <v>1259</v>
      </c>
      <c r="E4587" s="16" t="s">
        <v>26</v>
      </c>
      <c r="F4587">
        <v>28</v>
      </c>
      <c r="G4587">
        <v>18</v>
      </c>
      <c r="H4587">
        <v>23</v>
      </c>
      <c r="I4587">
        <v>3</v>
      </c>
      <c r="J4587">
        <v>1</v>
      </c>
      <c r="K4587">
        <v>155.55000000000001</v>
      </c>
      <c r="L4587" s="16" t="s">
        <v>16</v>
      </c>
      <c r="M4587" s="17">
        <v>41037</v>
      </c>
      <c r="N4587" s="16" t="s">
        <v>11071</v>
      </c>
    </row>
    <row r="4588" spans="1:14" x14ac:dyDescent="0.25">
      <c r="A4588" s="16" t="s">
        <v>3073</v>
      </c>
      <c r="B4588" t="s">
        <v>770</v>
      </c>
      <c r="C4588" s="16" t="s">
        <v>2885</v>
      </c>
      <c r="D4588">
        <v>1260</v>
      </c>
      <c r="E4588" s="16" t="s">
        <v>3075</v>
      </c>
      <c r="F4588">
        <v>14</v>
      </c>
      <c r="G4588">
        <v>9</v>
      </c>
      <c r="H4588">
        <v>26</v>
      </c>
      <c r="I4588">
        <v>2</v>
      </c>
      <c r="J4588">
        <v>0</v>
      </c>
      <c r="K4588">
        <v>155.55000000000001</v>
      </c>
      <c r="L4588" s="16" t="s">
        <v>16</v>
      </c>
      <c r="M4588" s="17">
        <v>41037</v>
      </c>
      <c r="N4588" s="16" t="s">
        <v>11072</v>
      </c>
    </row>
    <row r="4589" spans="1:14" x14ac:dyDescent="0.25">
      <c r="A4589" s="16" t="s">
        <v>3073</v>
      </c>
      <c r="B4589" t="s">
        <v>770</v>
      </c>
      <c r="C4589" s="16" t="s">
        <v>2697</v>
      </c>
      <c r="D4589">
        <v>1250</v>
      </c>
      <c r="E4589" s="16" t="s">
        <v>3076</v>
      </c>
      <c r="F4589">
        <v>30</v>
      </c>
      <c r="G4589">
        <v>29</v>
      </c>
      <c r="H4589">
        <v>46</v>
      </c>
      <c r="I4589">
        <v>2</v>
      </c>
      <c r="J4589">
        <v>1</v>
      </c>
      <c r="K4589">
        <v>103.44</v>
      </c>
      <c r="L4589" s="16" t="s">
        <v>16</v>
      </c>
      <c r="M4589" s="17">
        <v>41037</v>
      </c>
      <c r="N4589" s="16" t="s">
        <v>11073</v>
      </c>
    </row>
    <row r="4590" spans="1:14" x14ac:dyDescent="0.25">
      <c r="A4590" s="16" t="s">
        <v>3073</v>
      </c>
      <c r="B4590" t="s">
        <v>770</v>
      </c>
      <c r="C4590" s="16" t="s">
        <v>709</v>
      </c>
      <c r="D4590">
        <v>1140</v>
      </c>
      <c r="E4590" s="16" t="s">
        <v>26</v>
      </c>
      <c r="F4590">
        <v>6</v>
      </c>
      <c r="G4590">
        <v>5</v>
      </c>
      <c r="H4590">
        <v>13</v>
      </c>
      <c r="I4590">
        <v>0</v>
      </c>
      <c r="J4590">
        <v>0</v>
      </c>
      <c r="K4590">
        <v>120</v>
      </c>
      <c r="L4590" s="16" t="s">
        <v>16</v>
      </c>
      <c r="M4590" s="17">
        <v>41037</v>
      </c>
      <c r="N4590" s="16" t="s">
        <v>11074</v>
      </c>
    </row>
    <row r="4591" spans="1:14" x14ac:dyDescent="0.25">
      <c r="A4591" s="16" t="s">
        <v>3073</v>
      </c>
      <c r="B4591" t="s">
        <v>770</v>
      </c>
      <c r="C4591" s="16" t="s">
        <v>1661</v>
      </c>
      <c r="D4591">
        <v>1222</v>
      </c>
      <c r="E4591" s="16" t="s">
        <v>2940</v>
      </c>
      <c r="F4591">
        <v>75</v>
      </c>
      <c r="G4591">
        <v>48</v>
      </c>
      <c r="H4591">
        <v>72</v>
      </c>
      <c r="I4591">
        <v>8</v>
      </c>
      <c r="J4591">
        <v>3</v>
      </c>
      <c r="K4591">
        <v>156.25</v>
      </c>
      <c r="L4591" s="16" t="s">
        <v>16</v>
      </c>
      <c r="M4591" s="17">
        <v>41037</v>
      </c>
      <c r="N4591" s="16" t="s">
        <v>11075</v>
      </c>
    </row>
    <row r="4592" spans="1:14" x14ac:dyDescent="0.25">
      <c r="A4592" s="16" t="s">
        <v>3073</v>
      </c>
      <c r="B4592" t="s">
        <v>770</v>
      </c>
      <c r="C4592" s="16" t="s">
        <v>353</v>
      </c>
      <c r="D4592">
        <v>1170</v>
      </c>
      <c r="E4592" s="16" t="s">
        <v>3077</v>
      </c>
      <c r="F4592">
        <v>22</v>
      </c>
      <c r="G4592">
        <v>20</v>
      </c>
      <c r="H4592">
        <v>27</v>
      </c>
      <c r="I4592">
        <v>3</v>
      </c>
      <c r="J4592">
        <v>0</v>
      </c>
      <c r="K4592">
        <v>110</v>
      </c>
      <c r="L4592" s="16" t="s">
        <v>16</v>
      </c>
      <c r="M4592" s="17">
        <v>41037</v>
      </c>
      <c r="N4592" s="16" t="s">
        <v>11076</v>
      </c>
    </row>
    <row r="4593" spans="1:14" x14ac:dyDescent="0.25">
      <c r="A4593" s="16" t="s">
        <v>3073</v>
      </c>
      <c r="B4593" t="s">
        <v>770</v>
      </c>
      <c r="C4593" s="16" t="s">
        <v>45</v>
      </c>
      <c r="D4593">
        <v>1137</v>
      </c>
      <c r="E4593" s="16" t="s">
        <v>3078</v>
      </c>
      <c r="F4593">
        <v>16</v>
      </c>
      <c r="G4593">
        <v>16</v>
      </c>
      <c r="H4593">
        <v>22</v>
      </c>
      <c r="I4593">
        <v>1</v>
      </c>
      <c r="J4593">
        <v>1</v>
      </c>
      <c r="K4593">
        <v>100</v>
      </c>
      <c r="L4593" s="16" t="s">
        <v>40</v>
      </c>
      <c r="M4593" s="17">
        <v>41037</v>
      </c>
      <c r="N4593" s="16" t="s">
        <v>11077</v>
      </c>
    </row>
    <row r="4594" spans="1:14" x14ac:dyDescent="0.25">
      <c r="A4594" s="16" t="s">
        <v>3073</v>
      </c>
      <c r="B4594" t="s">
        <v>770</v>
      </c>
      <c r="C4594" s="16" t="s">
        <v>2884</v>
      </c>
      <c r="D4594">
        <v>1258</v>
      </c>
      <c r="E4594" s="16" t="s">
        <v>3062</v>
      </c>
      <c r="F4594">
        <v>2</v>
      </c>
      <c r="G4594">
        <v>4</v>
      </c>
      <c r="H4594">
        <v>4</v>
      </c>
      <c r="I4594">
        <v>0</v>
      </c>
      <c r="J4594">
        <v>0</v>
      </c>
      <c r="K4594">
        <v>50</v>
      </c>
      <c r="L4594" s="16" t="s">
        <v>20</v>
      </c>
      <c r="M4594" s="17">
        <v>41037</v>
      </c>
      <c r="N4594" s="16" t="s">
        <v>11078</v>
      </c>
    </row>
    <row r="4595" spans="1:14" x14ac:dyDescent="0.25">
      <c r="A4595" s="16" t="s">
        <v>3073</v>
      </c>
      <c r="B4595" t="s">
        <v>770</v>
      </c>
      <c r="C4595" s="16" t="s">
        <v>68</v>
      </c>
      <c r="D4595">
        <v>1003</v>
      </c>
      <c r="E4595" s="16" t="s">
        <v>3079</v>
      </c>
      <c r="F4595">
        <v>8</v>
      </c>
      <c r="G4595">
        <v>6</v>
      </c>
      <c r="H4595">
        <v>6</v>
      </c>
      <c r="I4595">
        <v>1</v>
      </c>
      <c r="J4595">
        <v>0</v>
      </c>
      <c r="K4595">
        <v>133.33000000000001</v>
      </c>
      <c r="L4595" s="16" t="s">
        <v>16</v>
      </c>
      <c r="M4595" s="17">
        <v>41037</v>
      </c>
      <c r="N4595" s="16" t="s">
        <v>11079</v>
      </c>
    </row>
    <row r="4596" spans="1:14" x14ac:dyDescent="0.25">
      <c r="A4596" s="16" t="s">
        <v>3073</v>
      </c>
      <c r="B4596" t="s">
        <v>770</v>
      </c>
      <c r="C4596" s="16" t="s">
        <v>2985</v>
      </c>
      <c r="D4596">
        <v>1265</v>
      </c>
      <c r="E4596" s="16" t="s">
        <v>2878</v>
      </c>
      <c r="F4596">
        <v>8</v>
      </c>
      <c r="G4596">
        <v>8</v>
      </c>
      <c r="H4596">
        <v>8</v>
      </c>
      <c r="I4596">
        <v>1</v>
      </c>
      <c r="J4596">
        <v>0</v>
      </c>
      <c r="K4596">
        <v>100</v>
      </c>
      <c r="L4596" s="16" t="s">
        <v>16</v>
      </c>
      <c r="M4596" s="17">
        <v>41037</v>
      </c>
      <c r="N4596" s="16" t="s">
        <v>11080</v>
      </c>
    </row>
    <row r="4597" spans="1:14" x14ac:dyDescent="0.25">
      <c r="A4597" s="16" t="s">
        <v>3073</v>
      </c>
      <c r="B4597" t="s">
        <v>770</v>
      </c>
      <c r="C4597" s="16" t="s">
        <v>1483</v>
      </c>
      <c r="D4597">
        <v>1217</v>
      </c>
      <c r="E4597" s="16" t="s">
        <v>451</v>
      </c>
      <c r="F4597">
        <v>19</v>
      </c>
      <c r="G4597">
        <v>20</v>
      </c>
      <c r="H4597">
        <v>25</v>
      </c>
      <c r="I4597">
        <v>0</v>
      </c>
      <c r="J4597">
        <v>1</v>
      </c>
      <c r="K4597">
        <v>95</v>
      </c>
      <c r="L4597" s="16" t="s">
        <v>16</v>
      </c>
      <c r="M4597" s="17">
        <v>41037</v>
      </c>
      <c r="N4597" s="16" t="s">
        <v>11081</v>
      </c>
    </row>
    <row r="4598" spans="1:14" x14ac:dyDescent="0.25">
      <c r="A4598" s="16" t="s">
        <v>3073</v>
      </c>
      <c r="B4598" t="s">
        <v>770</v>
      </c>
      <c r="C4598" s="16" t="s">
        <v>1590</v>
      </c>
      <c r="D4598">
        <v>1272</v>
      </c>
      <c r="E4598" s="16" t="s">
        <v>26</v>
      </c>
      <c r="F4598">
        <v>7</v>
      </c>
      <c r="G4598">
        <v>6</v>
      </c>
      <c r="H4598">
        <v>11</v>
      </c>
      <c r="I4598">
        <v>1</v>
      </c>
      <c r="J4598">
        <v>0</v>
      </c>
      <c r="K4598">
        <v>116.66</v>
      </c>
      <c r="L4598" s="16" t="s">
        <v>16</v>
      </c>
      <c r="M4598" s="17">
        <v>41037</v>
      </c>
      <c r="N4598" s="16" t="s">
        <v>11082</v>
      </c>
    </row>
    <row r="4599" spans="1:14" x14ac:dyDescent="0.25">
      <c r="A4599" s="16" t="s">
        <v>3073</v>
      </c>
      <c r="B4599" t="s">
        <v>770</v>
      </c>
      <c r="C4599" s="16" t="s">
        <v>558</v>
      </c>
      <c r="D4599">
        <v>1099</v>
      </c>
      <c r="E4599" s="16" t="s">
        <v>26</v>
      </c>
      <c r="F4599">
        <v>8</v>
      </c>
      <c r="G4599">
        <v>5</v>
      </c>
      <c r="H4599">
        <v>6</v>
      </c>
      <c r="I4599">
        <v>1</v>
      </c>
      <c r="J4599">
        <v>0</v>
      </c>
      <c r="K4599">
        <v>160</v>
      </c>
      <c r="L4599" s="16" t="s">
        <v>16</v>
      </c>
      <c r="M4599" s="17">
        <v>41037</v>
      </c>
      <c r="N4599" s="16" t="s">
        <v>11083</v>
      </c>
    </row>
    <row r="4600" spans="1:14" x14ac:dyDescent="0.25">
      <c r="A4600" s="16" t="s">
        <v>3073</v>
      </c>
      <c r="B4600" t="s">
        <v>770</v>
      </c>
      <c r="C4600" s="16" t="s">
        <v>14</v>
      </c>
      <c r="D4600">
        <v>1190</v>
      </c>
      <c r="E4600" s="16" t="s">
        <v>3080</v>
      </c>
      <c r="F4600">
        <v>8</v>
      </c>
      <c r="G4600">
        <v>14</v>
      </c>
      <c r="H4600">
        <v>27</v>
      </c>
      <c r="I4600">
        <v>1</v>
      </c>
      <c r="J4600">
        <v>0</v>
      </c>
      <c r="K4600">
        <v>57.14</v>
      </c>
      <c r="L4600" s="16" t="s">
        <v>16</v>
      </c>
      <c r="M4600" s="17">
        <v>41037</v>
      </c>
      <c r="N4600" s="16" t="s">
        <v>11084</v>
      </c>
    </row>
    <row r="4601" spans="1:14" x14ac:dyDescent="0.25">
      <c r="A4601" s="16" t="s">
        <v>3073</v>
      </c>
      <c r="B4601" t="s">
        <v>770</v>
      </c>
      <c r="C4601" s="16" t="s">
        <v>75</v>
      </c>
      <c r="D4601">
        <v>1010</v>
      </c>
      <c r="E4601" s="16" t="s">
        <v>3081</v>
      </c>
      <c r="F4601">
        <v>17</v>
      </c>
      <c r="G4601">
        <v>13</v>
      </c>
      <c r="H4601">
        <v>13</v>
      </c>
      <c r="I4601">
        <v>1</v>
      </c>
      <c r="J4601">
        <v>1</v>
      </c>
      <c r="K4601">
        <v>130.76</v>
      </c>
      <c r="L4601" s="16" t="s">
        <v>20</v>
      </c>
      <c r="M4601" s="17">
        <v>41037</v>
      </c>
      <c r="N4601" s="16" t="s">
        <v>11085</v>
      </c>
    </row>
    <row r="4602" spans="1:14" x14ac:dyDescent="0.25">
      <c r="A4602" s="16" t="s">
        <v>3073</v>
      </c>
      <c r="B4602" t="s">
        <v>770</v>
      </c>
      <c r="C4602" s="16" t="s">
        <v>3082</v>
      </c>
      <c r="D4602">
        <v>1271</v>
      </c>
      <c r="E4602" s="16" t="s">
        <v>2955</v>
      </c>
      <c r="F4602">
        <v>24</v>
      </c>
      <c r="G4602">
        <v>13</v>
      </c>
      <c r="H4602">
        <v>24</v>
      </c>
      <c r="I4602">
        <v>2</v>
      </c>
      <c r="J4602">
        <v>1</v>
      </c>
      <c r="K4602">
        <v>184.61</v>
      </c>
      <c r="L4602" s="16" t="s">
        <v>16</v>
      </c>
      <c r="M4602" s="17">
        <v>41037</v>
      </c>
      <c r="N4602" s="16" t="s">
        <v>11086</v>
      </c>
    </row>
    <row r="4603" spans="1:14" x14ac:dyDescent="0.25">
      <c r="A4603" s="16" t="s">
        <v>3073</v>
      </c>
      <c r="B4603" t="s">
        <v>770</v>
      </c>
      <c r="C4603" s="16" t="s">
        <v>95</v>
      </c>
      <c r="D4603">
        <v>1043</v>
      </c>
      <c r="E4603" s="16" t="s">
        <v>3083</v>
      </c>
      <c r="F4603">
        <v>4</v>
      </c>
      <c r="G4603">
        <v>6</v>
      </c>
      <c r="H4603">
        <v>4</v>
      </c>
      <c r="I4603">
        <v>0</v>
      </c>
      <c r="J4603">
        <v>0</v>
      </c>
      <c r="K4603">
        <v>66.66</v>
      </c>
      <c r="L4603" s="16" t="s">
        <v>40</v>
      </c>
      <c r="M4603" s="17">
        <v>41037</v>
      </c>
      <c r="N4603" s="16" t="s">
        <v>11087</v>
      </c>
    </row>
    <row r="4604" spans="1:14" x14ac:dyDescent="0.25">
      <c r="A4604" s="16" t="s">
        <v>3084</v>
      </c>
      <c r="B4604" t="s">
        <v>1366</v>
      </c>
      <c r="C4604" s="16" t="s">
        <v>3085</v>
      </c>
      <c r="D4604">
        <v>1270</v>
      </c>
      <c r="E4604" s="16" t="s">
        <v>1360</v>
      </c>
      <c r="F4604">
        <v>30</v>
      </c>
      <c r="G4604">
        <v>20</v>
      </c>
      <c r="H4604">
        <v>24</v>
      </c>
      <c r="I4604">
        <v>1</v>
      </c>
      <c r="J4604">
        <v>2</v>
      </c>
      <c r="K4604">
        <v>150</v>
      </c>
      <c r="L4604" s="16" t="s">
        <v>16</v>
      </c>
      <c r="M4604" s="17">
        <v>41037</v>
      </c>
      <c r="N4604" s="16" t="s">
        <v>11088</v>
      </c>
    </row>
    <row r="4605" spans="1:14" x14ac:dyDescent="0.25">
      <c r="A4605" s="16" t="s">
        <v>3084</v>
      </c>
      <c r="B4605" t="s">
        <v>1366</v>
      </c>
      <c r="C4605" s="16" t="s">
        <v>2678</v>
      </c>
      <c r="D4605">
        <v>1242</v>
      </c>
      <c r="E4605" s="16" t="s">
        <v>26</v>
      </c>
      <c r="F4605">
        <v>18</v>
      </c>
      <c r="G4605">
        <v>22</v>
      </c>
      <c r="H4605">
        <v>41</v>
      </c>
      <c r="I4605">
        <v>1</v>
      </c>
      <c r="J4605">
        <v>0</v>
      </c>
      <c r="K4605">
        <v>81.81</v>
      </c>
      <c r="L4605" s="16" t="s">
        <v>16</v>
      </c>
      <c r="M4605" s="17">
        <v>41037</v>
      </c>
      <c r="N4605" s="16" t="s">
        <v>11089</v>
      </c>
    </row>
    <row r="4606" spans="1:14" x14ac:dyDescent="0.25">
      <c r="A4606" s="16" t="s">
        <v>3084</v>
      </c>
      <c r="B4606" t="s">
        <v>1366</v>
      </c>
      <c r="C4606" s="16" t="s">
        <v>1271</v>
      </c>
      <c r="D4606">
        <v>1138</v>
      </c>
      <c r="E4606" s="16" t="s">
        <v>3086</v>
      </c>
      <c r="F4606">
        <v>11</v>
      </c>
      <c r="G4606">
        <v>12</v>
      </c>
      <c r="H4606">
        <v>19</v>
      </c>
      <c r="I4606">
        <v>0</v>
      </c>
      <c r="J4606">
        <v>0</v>
      </c>
      <c r="K4606">
        <v>91.66</v>
      </c>
      <c r="L4606" s="16" t="s">
        <v>16</v>
      </c>
      <c r="M4606" s="17">
        <v>41037</v>
      </c>
      <c r="N4606" s="16" t="s">
        <v>11090</v>
      </c>
    </row>
    <row r="4607" spans="1:14" x14ac:dyDescent="0.25">
      <c r="A4607" s="16" t="s">
        <v>3084</v>
      </c>
      <c r="B4607" t="s">
        <v>1366</v>
      </c>
      <c r="C4607" s="16" t="s">
        <v>38</v>
      </c>
      <c r="D4607">
        <v>1052</v>
      </c>
      <c r="E4607" s="16" t="s">
        <v>3087</v>
      </c>
      <c r="F4607">
        <v>14</v>
      </c>
      <c r="G4607">
        <v>18</v>
      </c>
      <c r="H4607">
        <v>27</v>
      </c>
      <c r="I4607">
        <v>1</v>
      </c>
      <c r="J4607">
        <v>0</v>
      </c>
      <c r="K4607">
        <v>77.77</v>
      </c>
      <c r="L4607" s="16" t="s">
        <v>40</v>
      </c>
      <c r="M4607" s="17">
        <v>41037</v>
      </c>
      <c r="N4607" s="16" t="s">
        <v>11091</v>
      </c>
    </row>
    <row r="4608" spans="1:14" x14ac:dyDescent="0.25">
      <c r="A4608" s="16" t="s">
        <v>3084</v>
      </c>
      <c r="B4608" t="s">
        <v>1366</v>
      </c>
      <c r="C4608" s="16" t="s">
        <v>2998</v>
      </c>
      <c r="D4608">
        <v>1268</v>
      </c>
      <c r="E4608" s="16" t="s">
        <v>3088</v>
      </c>
      <c r="F4608">
        <v>16</v>
      </c>
      <c r="G4608">
        <v>18</v>
      </c>
      <c r="H4608">
        <v>31</v>
      </c>
      <c r="I4608">
        <v>1</v>
      </c>
      <c r="J4608">
        <v>0</v>
      </c>
      <c r="K4608">
        <v>88.88</v>
      </c>
      <c r="L4608" s="16" t="s">
        <v>16</v>
      </c>
      <c r="M4608" s="17">
        <v>41037</v>
      </c>
      <c r="N4608" s="16" t="s">
        <v>11092</v>
      </c>
    </row>
    <row r="4609" spans="1:14" x14ac:dyDescent="0.25">
      <c r="A4609" s="16" t="s">
        <v>3084</v>
      </c>
      <c r="B4609" t="s">
        <v>1366</v>
      </c>
      <c r="C4609" s="16" t="s">
        <v>138</v>
      </c>
      <c r="D4609">
        <v>1020</v>
      </c>
      <c r="E4609" s="16" t="s">
        <v>2202</v>
      </c>
      <c r="F4609">
        <v>13</v>
      </c>
      <c r="G4609">
        <v>19</v>
      </c>
      <c r="H4609">
        <v>35</v>
      </c>
      <c r="I4609">
        <v>0</v>
      </c>
      <c r="J4609">
        <v>0</v>
      </c>
      <c r="K4609">
        <v>68.42</v>
      </c>
      <c r="L4609" s="16" t="s">
        <v>20</v>
      </c>
      <c r="M4609" s="17">
        <v>41037</v>
      </c>
      <c r="N4609" s="16" t="s">
        <v>11093</v>
      </c>
    </row>
    <row r="4610" spans="1:14" x14ac:dyDescent="0.25">
      <c r="A4610" s="16" t="s">
        <v>3084</v>
      </c>
      <c r="B4610" t="s">
        <v>1366</v>
      </c>
      <c r="C4610" s="16" t="s">
        <v>994</v>
      </c>
      <c r="D4610">
        <v>1092</v>
      </c>
      <c r="E4610" s="16" t="s">
        <v>1625</v>
      </c>
      <c r="F4610">
        <v>11</v>
      </c>
      <c r="G4610">
        <v>9</v>
      </c>
      <c r="H4610">
        <v>9</v>
      </c>
      <c r="I4610">
        <v>1</v>
      </c>
      <c r="J4610">
        <v>0</v>
      </c>
      <c r="K4610">
        <v>122.22</v>
      </c>
      <c r="L4610" s="16" t="s">
        <v>16</v>
      </c>
      <c r="M4610" s="17">
        <v>41037</v>
      </c>
      <c r="N4610" s="16" t="s">
        <v>11094</v>
      </c>
    </row>
    <row r="4611" spans="1:14" x14ac:dyDescent="0.25">
      <c r="A4611" s="16" t="s">
        <v>3084</v>
      </c>
      <c r="B4611" t="s">
        <v>1366</v>
      </c>
      <c r="C4611" s="16" t="s">
        <v>63</v>
      </c>
      <c r="D4611">
        <v>1182</v>
      </c>
      <c r="E4611" s="16" t="s">
        <v>26</v>
      </c>
      <c r="F4611">
        <v>90</v>
      </c>
      <c r="G4611">
        <v>51</v>
      </c>
      <c r="H4611">
        <v>71</v>
      </c>
      <c r="I4611">
        <v>10</v>
      </c>
      <c r="J4611">
        <v>4</v>
      </c>
      <c r="K4611">
        <v>176.47</v>
      </c>
      <c r="L4611" s="16" t="s">
        <v>16</v>
      </c>
      <c r="M4611" s="17">
        <v>41037</v>
      </c>
      <c r="N4611" s="16" t="s">
        <v>11095</v>
      </c>
    </row>
    <row r="4612" spans="1:14" x14ac:dyDescent="0.25">
      <c r="A4612" s="16" t="s">
        <v>3084</v>
      </c>
      <c r="B4612" t="s">
        <v>1366</v>
      </c>
      <c r="C4612" s="16" t="s">
        <v>2059</v>
      </c>
      <c r="D4612">
        <v>1174</v>
      </c>
      <c r="E4612" s="16" t="s">
        <v>3089</v>
      </c>
      <c r="F4612">
        <v>18</v>
      </c>
      <c r="G4612">
        <v>21</v>
      </c>
      <c r="H4612">
        <v>36</v>
      </c>
      <c r="I4612">
        <v>1</v>
      </c>
      <c r="J4612">
        <v>0</v>
      </c>
      <c r="K4612">
        <v>85.71</v>
      </c>
      <c r="L4612" s="16" t="s">
        <v>16</v>
      </c>
      <c r="M4612" s="17">
        <v>41037</v>
      </c>
      <c r="N4612" s="16" t="s">
        <v>11096</v>
      </c>
    </row>
    <row r="4613" spans="1:14" x14ac:dyDescent="0.25">
      <c r="A4613" s="16" t="s">
        <v>3084</v>
      </c>
      <c r="B4613" t="s">
        <v>1366</v>
      </c>
      <c r="C4613" s="16" t="s">
        <v>1456</v>
      </c>
      <c r="D4613">
        <v>1225</v>
      </c>
      <c r="E4613" s="16" t="s">
        <v>26</v>
      </c>
      <c r="F4613">
        <v>4</v>
      </c>
      <c r="G4613">
        <v>7</v>
      </c>
      <c r="H4613">
        <v>11</v>
      </c>
      <c r="I4613">
        <v>0</v>
      </c>
      <c r="J4613">
        <v>0</v>
      </c>
      <c r="K4613">
        <v>57.14</v>
      </c>
      <c r="L4613" s="16" t="s">
        <v>16</v>
      </c>
      <c r="M4613" s="17">
        <v>41037</v>
      </c>
      <c r="N4613" s="16" t="s">
        <v>11097</v>
      </c>
    </row>
    <row r="4614" spans="1:14" x14ac:dyDescent="0.25">
      <c r="A4614" s="16" t="s">
        <v>3084</v>
      </c>
      <c r="B4614" t="s">
        <v>1366</v>
      </c>
      <c r="C4614" s="16" t="s">
        <v>2076</v>
      </c>
      <c r="D4614">
        <v>1176</v>
      </c>
      <c r="E4614" s="16" t="s">
        <v>26</v>
      </c>
      <c r="F4614">
        <v>2</v>
      </c>
      <c r="G4614">
        <v>2</v>
      </c>
      <c r="H4614">
        <v>4</v>
      </c>
      <c r="I4614">
        <v>0</v>
      </c>
      <c r="J4614">
        <v>0</v>
      </c>
      <c r="K4614">
        <v>100</v>
      </c>
      <c r="L4614" s="16" t="s">
        <v>16</v>
      </c>
      <c r="M4614" s="17">
        <v>41037</v>
      </c>
      <c r="N4614" s="16" t="s">
        <v>11098</v>
      </c>
    </row>
    <row r="4615" spans="1:14" x14ac:dyDescent="0.25">
      <c r="A4615" s="16" t="s">
        <v>3084</v>
      </c>
      <c r="B4615" t="s">
        <v>1366</v>
      </c>
      <c r="C4615" s="16" t="s">
        <v>41</v>
      </c>
      <c r="D4615">
        <v>1023</v>
      </c>
      <c r="E4615" s="16" t="s">
        <v>3090</v>
      </c>
      <c r="F4615">
        <v>14</v>
      </c>
      <c r="G4615">
        <v>16</v>
      </c>
      <c r="H4615">
        <v>29</v>
      </c>
      <c r="I4615">
        <v>2</v>
      </c>
      <c r="J4615">
        <v>0</v>
      </c>
      <c r="K4615">
        <v>87.5</v>
      </c>
      <c r="L4615" s="16" t="s">
        <v>40</v>
      </c>
      <c r="M4615" s="17">
        <v>41037</v>
      </c>
      <c r="N4615" s="16" t="s">
        <v>11099</v>
      </c>
    </row>
    <row r="4616" spans="1:14" x14ac:dyDescent="0.25">
      <c r="A4616" s="16" t="s">
        <v>3084</v>
      </c>
      <c r="B4616" t="s">
        <v>1366</v>
      </c>
      <c r="C4616" s="16" t="s">
        <v>292</v>
      </c>
      <c r="D4616">
        <v>1111</v>
      </c>
      <c r="E4616" s="16" t="s">
        <v>3041</v>
      </c>
      <c r="F4616">
        <v>0</v>
      </c>
      <c r="G4616">
        <v>3</v>
      </c>
      <c r="H4616">
        <v>6</v>
      </c>
      <c r="I4616">
        <v>0</v>
      </c>
      <c r="J4616">
        <v>0</v>
      </c>
      <c r="K4616">
        <v>0</v>
      </c>
      <c r="L4616" s="16" t="s">
        <v>16</v>
      </c>
      <c r="M4616" s="17">
        <v>41037</v>
      </c>
      <c r="N4616" s="16" t="s">
        <v>11100</v>
      </c>
    </row>
    <row r="4617" spans="1:14" x14ac:dyDescent="0.25">
      <c r="A4617" s="16" t="s">
        <v>3091</v>
      </c>
      <c r="B4617" t="s">
        <v>781</v>
      </c>
      <c r="C4617" s="16" t="s">
        <v>146</v>
      </c>
      <c r="D4617">
        <v>1007</v>
      </c>
      <c r="E4617" s="16" t="s">
        <v>26</v>
      </c>
      <c r="F4617">
        <v>20</v>
      </c>
      <c r="G4617">
        <v>12</v>
      </c>
      <c r="H4617">
        <v>21</v>
      </c>
      <c r="I4617">
        <v>3</v>
      </c>
      <c r="J4617">
        <v>0</v>
      </c>
      <c r="K4617">
        <v>166.66</v>
      </c>
      <c r="L4617" s="16" t="s">
        <v>40</v>
      </c>
      <c r="M4617" s="17">
        <v>41038</v>
      </c>
      <c r="N4617" s="16" t="s">
        <v>11101</v>
      </c>
    </row>
    <row r="4618" spans="1:14" x14ac:dyDescent="0.25">
      <c r="A4618" s="16" t="s">
        <v>3091</v>
      </c>
      <c r="B4618" t="s">
        <v>781</v>
      </c>
      <c r="C4618" s="16" t="s">
        <v>1535</v>
      </c>
      <c r="D4618">
        <v>1183</v>
      </c>
      <c r="E4618" s="16" t="s">
        <v>26</v>
      </c>
      <c r="F4618">
        <v>21</v>
      </c>
      <c r="G4618">
        <v>13</v>
      </c>
      <c r="H4618">
        <v>23</v>
      </c>
      <c r="I4618">
        <v>0</v>
      </c>
      <c r="J4618">
        <v>2</v>
      </c>
      <c r="K4618">
        <v>161.53</v>
      </c>
      <c r="L4618" s="16" t="s">
        <v>16</v>
      </c>
      <c r="M4618" s="17">
        <v>41038</v>
      </c>
      <c r="N4618" s="16" t="s">
        <v>11102</v>
      </c>
    </row>
    <row r="4619" spans="1:14" x14ac:dyDescent="0.25">
      <c r="A4619" s="16" t="s">
        <v>3091</v>
      </c>
      <c r="B4619" t="s">
        <v>781</v>
      </c>
      <c r="C4619" s="16" t="s">
        <v>706</v>
      </c>
      <c r="D4619">
        <v>1088</v>
      </c>
      <c r="E4619" s="16" t="s">
        <v>3093</v>
      </c>
      <c r="F4619">
        <v>2</v>
      </c>
      <c r="G4619">
        <v>3</v>
      </c>
      <c r="H4619">
        <v>7</v>
      </c>
      <c r="I4619">
        <v>0</v>
      </c>
      <c r="J4619">
        <v>0</v>
      </c>
      <c r="K4619">
        <v>66.66</v>
      </c>
      <c r="L4619" s="16" t="s">
        <v>16</v>
      </c>
      <c r="M4619" s="17">
        <v>41038</v>
      </c>
      <c r="N4619" s="16" t="s">
        <v>11103</v>
      </c>
    </row>
    <row r="4620" spans="1:14" x14ac:dyDescent="0.25">
      <c r="A4620" s="16" t="s">
        <v>3091</v>
      </c>
      <c r="B4620" t="s">
        <v>781</v>
      </c>
      <c r="C4620" s="16" t="s">
        <v>21</v>
      </c>
      <c r="D4620">
        <v>1024</v>
      </c>
      <c r="E4620" s="16" t="s">
        <v>26</v>
      </c>
      <c r="F4620">
        <v>36</v>
      </c>
      <c r="G4620">
        <v>25</v>
      </c>
      <c r="H4620">
        <v>43</v>
      </c>
      <c r="I4620">
        <v>1</v>
      </c>
      <c r="J4620">
        <v>2</v>
      </c>
      <c r="K4620">
        <v>144</v>
      </c>
      <c r="L4620" s="16" t="s">
        <v>40</v>
      </c>
      <c r="M4620" s="17">
        <v>41038</v>
      </c>
      <c r="N4620" s="16" t="s">
        <v>11104</v>
      </c>
    </row>
    <row r="4621" spans="1:14" x14ac:dyDescent="0.25">
      <c r="A4621" s="16" t="s">
        <v>3091</v>
      </c>
      <c r="B4621" t="s">
        <v>781</v>
      </c>
      <c r="C4621" s="16" t="s">
        <v>875</v>
      </c>
      <c r="D4621">
        <v>1051</v>
      </c>
      <c r="E4621" s="16" t="s">
        <v>26</v>
      </c>
      <c r="F4621">
        <v>82</v>
      </c>
      <c r="G4621">
        <v>59</v>
      </c>
      <c r="H4621">
        <v>89</v>
      </c>
      <c r="I4621">
        <v>5</v>
      </c>
      <c r="J4621">
        <v>6</v>
      </c>
      <c r="K4621">
        <v>138.97999999999999</v>
      </c>
      <c r="L4621" s="16" t="s">
        <v>16</v>
      </c>
      <c r="M4621" s="17">
        <v>41038</v>
      </c>
      <c r="N4621" s="16" t="s">
        <v>11105</v>
      </c>
    </row>
    <row r="4622" spans="1:14" x14ac:dyDescent="0.25">
      <c r="A4622" s="16" t="s">
        <v>3091</v>
      </c>
      <c r="B4622" t="s">
        <v>781</v>
      </c>
      <c r="C4622" s="16" t="s">
        <v>557</v>
      </c>
      <c r="D4622">
        <v>1075</v>
      </c>
      <c r="E4622" s="16" t="s">
        <v>1072</v>
      </c>
      <c r="F4622">
        <v>19</v>
      </c>
      <c r="G4622">
        <v>25</v>
      </c>
      <c r="H4622">
        <v>45</v>
      </c>
      <c r="I4622">
        <v>3</v>
      </c>
      <c r="J4622">
        <v>0</v>
      </c>
      <c r="K4622">
        <v>76</v>
      </c>
      <c r="L4622" s="16" t="s">
        <v>16</v>
      </c>
      <c r="M4622" s="17">
        <v>41038</v>
      </c>
      <c r="N4622" s="16" t="s">
        <v>11106</v>
      </c>
    </row>
    <row r="4623" spans="1:14" x14ac:dyDescent="0.25">
      <c r="A4623" s="16" t="s">
        <v>3091</v>
      </c>
      <c r="B4623" t="s">
        <v>781</v>
      </c>
      <c r="C4623" s="16" t="s">
        <v>1471</v>
      </c>
      <c r="D4623">
        <v>1169</v>
      </c>
      <c r="E4623" s="16" t="s">
        <v>3094</v>
      </c>
      <c r="F4623">
        <v>22</v>
      </c>
      <c r="G4623">
        <v>17</v>
      </c>
      <c r="H4623">
        <v>29</v>
      </c>
      <c r="I4623">
        <v>2</v>
      </c>
      <c r="J4623">
        <v>0</v>
      </c>
      <c r="K4623">
        <v>129.41</v>
      </c>
      <c r="L4623" s="16" t="s">
        <v>16</v>
      </c>
      <c r="M4623" s="17">
        <v>41038</v>
      </c>
      <c r="N4623" s="16" t="s">
        <v>11107</v>
      </c>
    </row>
    <row r="4624" spans="1:14" x14ac:dyDescent="0.25">
      <c r="A4624" s="16" t="s">
        <v>3091</v>
      </c>
      <c r="B4624" t="s">
        <v>781</v>
      </c>
      <c r="C4624" s="16" t="s">
        <v>587</v>
      </c>
      <c r="D4624">
        <v>1002</v>
      </c>
      <c r="E4624" s="16" t="s">
        <v>1295</v>
      </c>
      <c r="F4624">
        <v>24</v>
      </c>
      <c r="G4624">
        <v>27</v>
      </c>
      <c r="H4624">
        <v>43</v>
      </c>
      <c r="I4624">
        <v>4</v>
      </c>
      <c r="J4624">
        <v>0</v>
      </c>
      <c r="K4624">
        <v>88.88</v>
      </c>
      <c r="L4624" s="16" t="s">
        <v>16</v>
      </c>
      <c r="M4624" s="17">
        <v>41038</v>
      </c>
      <c r="N4624" s="16" t="s">
        <v>11108</v>
      </c>
    </row>
    <row r="4625" spans="1:19" x14ac:dyDescent="0.25">
      <c r="A4625" s="16" t="s">
        <v>3091</v>
      </c>
      <c r="B4625" t="s">
        <v>781</v>
      </c>
      <c r="C4625" s="16" t="s">
        <v>2191</v>
      </c>
      <c r="D4625">
        <v>1194</v>
      </c>
      <c r="E4625" s="16" t="s">
        <v>3095</v>
      </c>
      <c r="F4625">
        <v>1</v>
      </c>
      <c r="G4625">
        <v>6</v>
      </c>
      <c r="H4625">
        <v>6</v>
      </c>
      <c r="I4625">
        <v>0</v>
      </c>
      <c r="J4625">
        <v>0</v>
      </c>
      <c r="K4625">
        <v>16.66</v>
      </c>
      <c r="L4625" s="16" t="s">
        <v>16</v>
      </c>
      <c r="M4625" s="17">
        <v>41038</v>
      </c>
      <c r="N4625" s="16" t="s">
        <v>11109</v>
      </c>
    </row>
    <row r="4626" spans="1:19" x14ac:dyDescent="0.25">
      <c r="A4626" s="16" t="s">
        <v>3091</v>
      </c>
      <c r="B4626" t="s">
        <v>781</v>
      </c>
      <c r="C4626" s="16" t="s">
        <v>283</v>
      </c>
      <c r="D4626">
        <v>1076</v>
      </c>
      <c r="E4626" s="16" t="s">
        <v>2714</v>
      </c>
      <c r="F4626">
        <v>44</v>
      </c>
      <c r="G4626">
        <v>39</v>
      </c>
      <c r="H4626">
        <v>67</v>
      </c>
      <c r="I4626">
        <v>3</v>
      </c>
      <c r="J4626">
        <v>1</v>
      </c>
      <c r="K4626">
        <v>112.82</v>
      </c>
      <c r="L4626" s="16" t="s">
        <v>20</v>
      </c>
      <c r="M4626" s="17">
        <v>41038</v>
      </c>
      <c r="N4626" s="16" t="s">
        <v>11110</v>
      </c>
    </row>
    <row r="4627" spans="1:19" x14ac:dyDescent="0.25">
      <c r="A4627" s="16" t="s">
        <v>3091</v>
      </c>
      <c r="B4627" t="s">
        <v>781</v>
      </c>
      <c r="C4627" s="16" t="s">
        <v>118</v>
      </c>
      <c r="D4627">
        <v>1064</v>
      </c>
      <c r="E4627" s="16" t="s">
        <v>1440</v>
      </c>
      <c r="F4627">
        <v>0</v>
      </c>
      <c r="G4627">
        <v>3</v>
      </c>
      <c r="H4627">
        <v>3</v>
      </c>
      <c r="I4627">
        <v>0</v>
      </c>
      <c r="J4627">
        <v>0</v>
      </c>
      <c r="K4627">
        <v>0</v>
      </c>
      <c r="L4627" s="16" t="s">
        <v>16</v>
      </c>
      <c r="M4627" s="17">
        <v>41038</v>
      </c>
      <c r="N4627" s="16" t="s">
        <v>11111</v>
      </c>
    </row>
    <row r="4628" spans="1:19" x14ac:dyDescent="0.25">
      <c r="A4628" s="16" t="s">
        <v>3096</v>
      </c>
      <c r="B4628" t="s">
        <v>801</v>
      </c>
      <c r="C4628" s="16" t="s">
        <v>95</v>
      </c>
      <c r="D4628">
        <v>1043</v>
      </c>
      <c r="E4628" s="16" t="s">
        <v>3097</v>
      </c>
      <c r="F4628">
        <v>4</v>
      </c>
      <c r="G4628">
        <v>5</v>
      </c>
      <c r="H4628">
        <v>4</v>
      </c>
      <c r="I4628">
        <v>1</v>
      </c>
      <c r="J4628">
        <v>0</v>
      </c>
      <c r="K4628">
        <v>80</v>
      </c>
      <c r="L4628" s="16" t="s">
        <v>40</v>
      </c>
      <c r="M4628" s="17">
        <v>41039</v>
      </c>
      <c r="N4628" s="16" t="s">
        <v>11112</v>
      </c>
      <c r="O4628" t="s">
        <v>6525</v>
      </c>
      <c r="P4628" t="s">
        <v>6526</v>
      </c>
      <c r="Q4628">
        <v>1</v>
      </c>
      <c r="R4628">
        <v>3</v>
      </c>
      <c r="S4628" t="s">
        <v>17705</v>
      </c>
    </row>
    <row r="4629" spans="1:19" x14ac:dyDescent="0.25">
      <c r="A4629" s="16" t="s">
        <v>3096</v>
      </c>
      <c r="B4629" t="s">
        <v>801</v>
      </c>
      <c r="C4629" s="16" t="s">
        <v>14</v>
      </c>
      <c r="D4629">
        <v>1190</v>
      </c>
      <c r="E4629" s="16" t="s">
        <v>3099</v>
      </c>
      <c r="F4629">
        <v>65</v>
      </c>
      <c r="G4629">
        <v>40</v>
      </c>
      <c r="H4629">
        <v>66</v>
      </c>
      <c r="I4629">
        <v>7</v>
      </c>
      <c r="J4629">
        <v>2</v>
      </c>
      <c r="K4629">
        <v>162.5</v>
      </c>
      <c r="L4629" s="16" t="s">
        <v>16</v>
      </c>
      <c r="M4629" s="17">
        <v>41039</v>
      </c>
      <c r="N4629" s="16" t="s">
        <v>11113</v>
      </c>
      <c r="O4629" t="s">
        <v>6525</v>
      </c>
      <c r="P4629" t="s">
        <v>6526</v>
      </c>
      <c r="Q4629">
        <v>1</v>
      </c>
      <c r="R4629">
        <v>4</v>
      </c>
      <c r="S4629" t="s">
        <v>17705</v>
      </c>
    </row>
    <row r="4630" spans="1:19" x14ac:dyDescent="0.25">
      <c r="A4630" s="16" t="s">
        <v>3096</v>
      </c>
      <c r="B4630" t="s">
        <v>801</v>
      </c>
      <c r="C4630" s="16" t="s">
        <v>846</v>
      </c>
      <c r="D4630">
        <v>1004</v>
      </c>
      <c r="E4630" s="16" t="s">
        <v>26</v>
      </c>
      <c r="F4630">
        <v>13</v>
      </c>
      <c r="G4630">
        <v>9</v>
      </c>
      <c r="H4630">
        <v>11</v>
      </c>
      <c r="I4630">
        <v>2</v>
      </c>
      <c r="J4630">
        <v>0</v>
      </c>
      <c r="K4630">
        <v>144.44</v>
      </c>
      <c r="L4630" s="16" t="s">
        <v>16</v>
      </c>
      <c r="M4630" s="17">
        <v>41039</v>
      </c>
      <c r="N4630" s="16" t="s">
        <v>11114</v>
      </c>
    </row>
    <row r="4631" spans="1:19" x14ac:dyDescent="0.25">
      <c r="A4631" s="16" t="s">
        <v>3096</v>
      </c>
      <c r="B4631" t="s">
        <v>801</v>
      </c>
      <c r="C4631" s="16" t="s">
        <v>66</v>
      </c>
      <c r="D4631">
        <v>1049</v>
      </c>
      <c r="E4631" s="16" t="s">
        <v>2996</v>
      </c>
      <c r="F4631">
        <v>4</v>
      </c>
      <c r="G4631">
        <v>2</v>
      </c>
      <c r="H4631">
        <v>1</v>
      </c>
      <c r="I4631">
        <v>1</v>
      </c>
      <c r="J4631">
        <v>0</v>
      </c>
      <c r="K4631">
        <v>200</v>
      </c>
      <c r="L4631" s="16" t="s">
        <v>40</v>
      </c>
      <c r="M4631" s="17">
        <v>41039</v>
      </c>
      <c r="N4631" s="16" t="s">
        <v>11115</v>
      </c>
    </row>
    <row r="4632" spans="1:19" x14ac:dyDescent="0.25">
      <c r="A4632" s="16" t="s">
        <v>3096</v>
      </c>
      <c r="B4632" t="s">
        <v>801</v>
      </c>
      <c r="C4632" s="16" t="s">
        <v>1119</v>
      </c>
      <c r="D4632">
        <v>1121</v>
      </c>
      <c r="E4632" s="16" t="s">
        <v>26</v>
      </c>
      <c r="F4632">
        <v>109</v>
      </c>
      <c r="G4632">
        <v>54</v>
      </c>
      <c r="H4632">
        <v>79</v>
      </c>
      <c r="I4632">
        <v>10</v>
      </c>
      <c r="J4632">
        <v>7</v>
      </c>
      <c r="K4632">
        <v>201.85</v>
      </c>
      <c r="L4632" s="16" t="s">
        <v>16</v>
      </c>
      <c r="M4632" s="17">
        <v>41039</v>
      </c>
      <c r="N4632" s="16" t="s">
        <v>11116</v>
      </c>
    </row>
    <row r="4633" spans="1:19" x14ac:dyDescent="0.25">
      <c r="A4633" s="16" t="s">
        <v>3096</v>
      </c>
      <c r="B4633" t="s">
        <v>801</v>
      </c>
      <c r="C4633" s="16" t="s">
        <v>1135</v>
      </c>
      <c r="D4633">
        <v>1116</v>
      </c>
      <c r="E4633" s="16" t="s">
        <v>26</v>
      </c>
      <c r="F4633">
        <v>64</v>
      </c>
      <c r="G4633">
        <v>46</v>
      </c>
      <c r="H4633">
        <v>77</v>
      </c>
      <c r="I4633">
        <v>2</v>
      </c>
      <c r="J4633">
        <v>5</v>
      </c>
      <c r="K4633">
        <v>139.13</v>
      </c>
      <c r="L4633" s="16" t="s">
        <v>20</v>
      </c>
      <c r="M4633" s="17">
        <v>41039</v>
      </c>
      <c r="N4633" s="16" t="s">
        <v>11117</v>
      </c>
    </row>
    <row r="4634" spans="1:19" x14ac:dyDescent="0.25">
      <c r="A4634" s="16" t="s">
        <v>3096</v>
      </c>
      <c r="B4634" t="s">
        <v>801</v>
      </c>
      <c r="C4634" s="16" t="s">
        <v>68</v>
      </c>
      <c r="D4634">
        <v>1003</v>
      </c>
      <c r="E4634" s="16" t="s">
        <v>3100</v>
      </c>
      <c r="F4634">
        <v>84</v>
      </c>
      <c r="G4634">
        <v>49</v>
      </c>
      <c r="H4634">
        <v>82</v>
      </c>
      <c r="I4634">
        <v>9</v>
      </c>
      <c r="J4634">
        <v>5</v>
      </c>
      <c r="K4634">
        <v>171.42</v>
      </c>
      <c r="L4634" s="16" t="s">
        <v>16</v>
      </c>
      <c r="M4634" s="17">
        <v>41039</v>
      </c>
      <c r="N4634" s="16" t="s">
        <v>11118</v>
      </c>
      <c r="O4634" t="s">
        <v>6525</v>
      </c>
      <c r="P4634" t="s">
        <v>6526</v>
      </c>
      <c r="Q4634">
        <v>1</v>
      </c>
      <c r="R4634">
        <v>1</v>
      </c>
      <c r="S4634" t="s">
        <v>17706</v>
      </c>
    </row>
    <row r="4635" spans="1:19" x14ac:dyDescent="0.25">
      <c r="A4635" s="16" t="s">
        <v>3096</v>
      </c>
      <c r="B4635" t="s">
        <v>801</v>
      </c>
      <c r="C4635" s="16" t="s">
        <v>2697</v>
      </c>
      <c r="D4635">
        <v>1250</v>
      </c>
      <c r="E4635" s="16" t="s">
        <v>2750</v>
      </c>
      <c r="F4635">
        <v>19</v>
      </c>
      <c r="G4635">
        <v>17</v>
      </c>
      <c r="H4635">
        <v>20</v>
      </c>
      <c r="I4635">
        <v>4</v>
      </c>
      <c r="J4635">
        <v>0</v>
      </c>
      <c r="K4635">
        <v>111.76</v>
      </c>
      <c r="L4635" s="16" t="s">
        <v>16</v>
      </c>
      <c r="M4635" s="17">
        <v>41039</v>
      </c>
      <c r="N4635" s="16" t="s">
        <v>11119</v>
      </c>
    </row>
    <row r="4636" spans="1:19" x14ac:dyDescent="0.25">
      <c r="A4636" s="16" t="s">
        <v>3096</v>
      </c>
      <c r="B4636" t="s">
        <v>801</v>
      </c>
      <c r="C4636" s="16" t="s">
        <v>75</v>
      </c>
      <c r="D4636">
        <v>1010</v>
      </c>
      <c r="E4636" s="16" t="s">
        <v>26</v>
      </c>
      <c r="F4636">
        <v>0</v>
      </c>
      <c r="G4636">
        <v>0</v>
      </c>
      <c r="H4636">
        <v>1</v>
      </c>
      <c r="I4636">
        <v>0</v>
      </c>
      <c r="J4636">
        <v>0</v>
      </c>
      <c r="K4636">
        <v>0</v>
      </c>
      <c r="L4636" s="16" t="s">
        <v>20</v>
      </c>
      <c r="M4636" s="17">
        <v>41039</v>
      </c>
      <c r="N4636" s="16" t="s">
        <v>11120</v>
      </c>
      <c r="O4636" t="s">
        <v>6525</v>
      </c>
      <c r="P4636" t="s">
        <v>6526</v>
      </c>
      <c r="Q4636">
        <v>1</v>
      </c>
      <c r="R4636">
        <v>2</v>
      </c>
      <c r="S4636" t="s">
        <v>17706</v>
      </c>
    </row>
    <row r="4637" spans="1:19" x14ac:dyDescent="0.25">
      <c r="A4637" s="16" t="s">
        <v>3101</v>
      </c>
      <c r="B4637" t="s">
        <v>791</v>
      </c>
      <c r="C4637" s="16" t="s">
        <v>1110</v>
      </c>
      <c r="D4637">
        <v>1118</v>
      </c>
      <c r="E4637" s="16" t="s">
        <v>67</v>
      </c>
      <c r="F4637">
        <v>0</v>
      </c>
      <c r="G4637">
        <v>5</v>
      </c>
      <c r="H4637">
        <v>5</v>
      </c>
      <c r="I4637">
        <v>0</v>
      </c>
      <c r="J4637">
        <v>0</v>
      </c>
      <c r="K4637">
        <v>0</v>
      </c>
      <c r="L4637" s="16" t="s">
        <v>16</v>
      </c>
      <c r="M4637" s="17">
        <v>41039</v>
      </c>
      <c r="N4637" s="16" t="s">
        <v>11121</v>
      </c>
    </row>
    <row r="4638" spans="1:19" x14ac:dyDescent="0.25">
      <c r="A4638" s="16" t="s">
        <v>3101</v>
      </c>
      <c r="B4638" t="s">
        <v>791</v>
      </c>
      <c r="C4638" s="16" t="s">
        <v>185</v>
      </c>
      <c r="D4638">
        <v>1005</v>
      </c>
      <c r="E4638" s="16" t="s">
        <v>2253</v>
      </c>
      <c r="F4638">
        <v>10</v>
      </c>
      <c r="G4638">
        <v>15</v>
      </c>
      <c r="H4638">
        <v>22</v>
      </c>
      <c r="I4638">
        <v>0</v>
      </c>
      <c r="J4638">
        <v>0</v>
      </c>
      <c r="K4638">
        <v>66.66</v>
      </c>
      <c r="L4638" s="16" t="s">
        <v>16</v>
      </c>
      <c r="M4638" s="17">
        <v>41039</v>
      </c>
      <c r="N4638" s="16" t="s">
        <v>11122</v>
      </c>
    </row>
    <row r="4639" spans="1:19" x14ac:dyDescent="0.25">
      <c r="A4639" s="16" t="s">
        <v>3101</v>
      </c>
      <c r="B4639" t="s">
        <v>791</v>
      </c>
      <c r="C4639" s="16" t="s">
        <v>2199</v>
      </c>
      <c r="D4639">
        <v>1198</v>
      </c>
      <c r="E4639" s="16" t="s">
        <v>26</v>
      </c>
      <c r="F4639">
        <v>10</v>
      </c>
      <c r="G4639">
        <v>7</v>
      </c>
      <c r="H4639">
        <v>6</v>
      </c>
      <c r="I4639">
        <v>2</v>
      </c>
      <c r="J4639">
        <v>0</v>
      </c>
      <c r="K4639">
        <v>142.85</v>
      </c>
      <c r="L4639" s="16" t="s">
        <v>20</v>
      </c>
      <c r="M4639" s="17">
        <v>41039</v>
      </c>
      <c r="N4639" s="16" t="s">
        <v>11123</v>
      </c>
    </row>
    <row r="4640" spans="1:19" x14ac:dyDescent="0.25">
      <c r="A4640" s="16" t="s">
        <v>3101</v>
      </c>
      <c r="B4640" t="s">
        <v>791</v>
      </c>
      <c r="C4640" s="16" t="s">
        <v>83</v>
      </c>
      <c r="D4640">
        <v>1184</v>
      </c>
      <c r="E4640" s="16" t="s">
        <v>3102</v>
      </c>
      <c r="F4640">
        <v>19</v>
      </c>
      <c r="G4640">
        <v>32</v>
      </c>
      <c r="H4640">
        <v>57</v>
      </c>
      <c r="I4640">
        <v>2</v>
      </c>
      <c r="J4640">
        <v>0</v>
      </c>
      <c r="K4640">
        <v>59.37</v>
      </c>
      <c r="L4640" s="16" t="s">
        <v>16</v>
      </c>
      <c r="M4640" s="17">
        <v>41039</v>
      </c>
      <c r="N4640" s="16" t="s">
        <v>11124</v>
      </c>
    </row>
    <row r="4641" spans="1:14" x14ac:dyDescent="0.25">
      <c r="A4641" s="16" t="s">
        <v>3101</v>
      </c>
      <c r="B4641" t="s">
        <v>791</v>
      </c>
      <c r="C4641" s="16" t="s">
        <v>385</v>
      </c>
      <c r="D4641">
        <v>1065</v>
      </c>
      <c r="E4641" s="16" t="s">
        <v>26</v>
      </c>
      <c r="F4641">
        <v>18</v>
      </c>
      <c r="G4641">
        <v>6</v>
      </c>
      <c r="H4641">
        <v>18</v>
      </c>
      <c r="I4641">
        <v>1</v>
      </c>
      <c r="J4641">
        <v>2</v>
      </c>
      <c r="K4641">
        <v>300</v>
      </c>
      <c r="L4641" s="16" t="s">
        <v>16</v>
      </c>
      <c r="M4641" s="17">
        <v>41039</v>
      </c>
      <c r="N4641" s="16" t="s">
        <v>11125</v>
      </c>
    </row>
    <row r="4642" spans="1:14" x14ac:dyDescent="0.25">
      <c r="A4642" s="16" t="s">
        <v>3101</v>
      </c>
      <c r="B4642" t="s">
        <v>791</v>
      </c>
      <c r="C4642" s="16" t="s">
        <v>464</v>
      </c>
      <c r="D4642">
        <v>1154</v>
      </c>
      <c r="E4642" s="16" t="s">
        <v>26</v>
      </c>
      <c r="F4642">
        <v>18</v>
      </c>
      <c r="G4642">
        <v>6</v>
      </c>
      <c r="H4642">
        <v>13</v>
      </c>
      <c r="I4642">
        <v>1</v>
      </c>
      <c r="J4642">
        <v>2</v>
      </c>
      <c r="K4642">
        <v>300</v>
      </c>
      <c r="L4642" s="16" t="s">
        <v>16</v>
      </c>
      <c r="M4642" s="17">
        <v>41039</v>
      </c>
      <c r="N4642" s="16" t="s">
        <v>11126</v>
      </c>
    </row>
    <row r="4643" spans="1:14" x14ac:dyDescent="0.25">
      <c r="A4643" s="16" t="s">
        <v>3101</v>
      </c>
      <c r="B4643" t="s">
        <v>791</v>
      </c>
      <c r="C4643" s="16" t="s">
        <v>84</v>
      </c>
      <c r="D4643">
        <v>1014</v>
      </c>
      <c r="E4643" s="16" t="s">
        <v>3103</v>
      </c>
      <c r="F4643">
        <v>10</v>
      </c>
      <c r="G4643">
        <v>16</v>
      </c>
      <c r="H4643">
        <v>23</v>
      </c>
      <c r="I4643">
        <v>1</v>
      </c>
      <c r="J4643">
        <v>0</v>
      </c>
      <c r="K4643">
        <v>62.5</v>
      </c>
      <c r="L4643" s="16" t="s">
        <v>86</v>
      </c>
      <c r="M4643" s="17">
        <v>41039</v>
      </c>
      <c r="N4643" s="16" t="s">
        <v>11127</v>
      </c>
    </row>
    <row r="4644" spans="1:14" x14ac:dyDescent="0.25">
      <c r="A4644" s="16" t="s">
        <v>3101</v>
      </c>
      <c r="B4644" t="s">
        <v>791</v>
      </c>
      <c r="C4644" s="16" t="s">
        <v>53</v>
      </c>
      <c r="D4644">
        <v>1035</v>
      </c>
      <c r="E4644" s="16" t="s">
        <v>3104</v>
      </c>
      <c r="F4644">
        <v>16</v>
      </c>
      <c r="G4644">
        <v>13</v>
      </c>
      <c r="H4644">
        <v>22</v>
      </c>
      <c r="I4644">
        <v>1</v>
      </c>
      <c r="J4644">
        <v>1</v>
      </c>
      <c r="K4644">
        <v>123.07</v>
      </c>
      <c r="L4644" s="16" t="s">
        <v>16</v>
      </c>
      <c r="M4644" s="17">
        <v>41039</v>
      </c>
      <c r="N4644" s="16" t="s">
        <v>11128</v>
      </c>
    </row>
    <row r="4645" spans="1:14" x14ac:dyDescent="0.25">
      <c r="A4645" s="16" t="s">
        <v>3101</v>
      </c>
      <c r="B4645" t="s">
        <v>791</v>
      </c>
      <c r="C4645" s="16" t="s">
        <v>292</v>
      </c>
      <c r="D4645">
        <v>1111</v>
      </c>
      <c r="E4645" s="16" t="s">
        <v>3105</v>
      </c>
      <c r="F4645">
        <v>17</v>
      </c>
      <c r="G4645">
        <v>22</v>
      </c>
      <c r="H4645">
        <v>39</v>
      </c>
      <c r="I4645">
        <v>2</v>
      </c>
      <c r="J4645">
        <v>0</v>
      </c>
      <c r="K4645">
        <v>77.27</v>
      </c>
      <c r="L4645" s="16" t="s">
        <v>16</v>
      </c>
      <c r="M4645" s="17">
        <v>41039</v>
      </c>
      <c r="N4645" s="16" t="s">
        <v>11129</v>
      </c>
    </row>
    <row r="4646" spans="1:14" x14ac:dyDescent="0.25">
      <c r="A4646" s="16" t="s">
        <v>3101</v>
      </c>
      <c r="B4646" t="s">
        <v>791</v>
      </c>
      <c r="C4646" s="16" t="s">
        <v>63</v>
      </c>
      <c r="D4646">
        <v>1182</v>
      </c>
      <c r="E4646" s="16" t="s">
        <v>3106</v>
      </c>
      <c r="F4646">
        <v>5</v>
      </c>
      <c r="G4646">
        <v>11</v>
      </c>
      <c r="H4646">
        <v>20</v>
      </c>
      <c r="I4646">
        <v>1</v>
      </c>
      <c r="J4646">
        <v>0</v>
      </c>
      <c r="K4646">
        <v>45.45</v>
      </c>
      <c r="L4646" s="16" t="s">
        <v>16</v>
      </c>
      <c r="M4646" s="17">
        <v>41039</v>
      </c>
      <c r="N4646" s="16" t="s">
        <v>11130</v>
      </c>
    </row>
    <row r="4647" spans="1:14" x14ac:dyDescent="0.25">
      <c r="A4647" s="16" t="s">
        <v>3101</v>
      </c>
      <c r="B4647" t="s">
        <v>791</v>
      </c>
      <c r="C4647" s="16" t="s">
        <v>77</v>
      </c>
      <c r="D4647">
        <v>1012</v>
      </c>
      <c r="E4647" s="16" t="s">
        <v>3107</v>
      </c>
      <c r="F4647">
        <v>23</v>
      </c>
      <c r="G4647">
        <v>17</v>
      </c>
      <c r="H4647">
        <v>22</v>
      </c>
      <c r="I4647">
        <v>5</v>
      </c>
      <c r="J4647">
        <v>0</v>
      </c>
      <c r="K4647">
        <v>135.29</v>
      </c>
      <c r="L4647" s="16" t="s">
        <v>16</v>
      </c>
      <c r="M4647" s="17">
        <v>41039</v>
      </c>
      <c r="N4647" s="16" t="s">
        <v>11131</v>
      </c>
    </row>
    <row r="4648" spans="1:14" x14ac:dyDescent="0.25">
      <c r="A4648" s="16" t="s">
        <v>3101</v>
      </c>
      <c r="B4648" t="s">
        <v>791</v>
      </c>
      <c r="C4648" s="16" t="s">
        <v>41</v>
      </c>
      <c r="D4648">
        <v>1023</v>
      </c>
      <c r="E4648" s="16" t="s">
        <v>3108</v>
      </c>
      <c r="F4648">
        <v>4</v>
      </c>
      <c r="G4648">
        <v>9</v>
      </c>
      <c r="H4648">
        <v>7</v>
      </c>
      <c r="I4648">
        <v>1</v>
      </c>
      <c r="J4648">
        <v>0</v>
      </c>
      <c r="K4648">
        <v>44.44</v>
      </c>
      <c r="L4648" s="16" t="s">
        <v>40</v>
      </c>
      <c r="M4648" s="17">
        <v>41039</v>
      </c>
      <c r="N4648" s="16" t="s">
        <v>11132</v>
      </c>
    </row>
    <row r="4649" spans="1:14" x14ac:dyDescent="0.25">
      <c r="A4649" s="16" t="s">
        <v>3101</v>
      </c>
      <c r="B4649" t="s">
        <v>791</v>
      </c>
      <c r="C4649" s="16" t="s">
        <v>1953</v>
      </c>
      <c r="D4649">
        <v>1197</v>
      </c>
      <c r="E4649" s="16" t="s">
        <v>3109</v>
      </c>
      <c r="F4649">
        <v>27</v>
      </c>
      <c r="G4649">
        <v>18</v>
      </c>
      <c r="H4649">
        <v>27</v>
      </c>
      <c r="I4649">
        <v>3</v>
      </c>
      <c r="J4649">
        <v>1</v>
      </c>
      <c r="K4649">
        <v>150</v>
      </c>
      <c r="L4649" s="16" t="s">
        <v>16</v>
      </c>
      <c r="M4649" s="17">
        <v>41039</v>
      </c>
      <c r="N4649" s="16" t="s">
        <v>11133</v>
      </c>
    </row>
    <row r="4650" spans="1:14" x14ac:dyDescent="0.25">
      <c r="A4650" s="16" t="s">
        <v>3101</v>
      </c>
      <c r="B4650" t="s">
        <v>791</v>
      </c>
      <c r="C4650" s="16" t="s">
        <v>1293</v>
      </c>
      <c r="D4650">
        <v>1141</v>
      </c>
      <c r="E4650" s="16" t="s">
        <v>1188</v>
      </c>
      <c r="F4650">
        <v>12</v>
      </c>
      <c r="G4650">
        <v>20</v>
      </c>
      <c r="H4650">
        <v>25</v>
      </c>
      <c r="I4650">
        <v>0</v>
      </c>
      <c r="J4650">
        <v>0</v>
      </c>
      <c r="K4650">
        <v>60</v>
      </c>
      <c r="L4650" s="16" t="s">
        <v>16</v>
      </c>
      <c r="M4650" s="17">
        <v>41039</v>
      </c>
      <c r="N4650" s="16" t="s">
        <v>11134</v>
      </c>
    </row>
    <row r="4651" spans="1:14" x14ac:dyDescent="0.25">
      <c r="A4651" s="16" t="s">
        <v>3101</v>
      </c>
      <c r="B4651" t="s">
        <v>791</v>
      </c>
      <c r="C4651" s="16" t="s">
        <v>372</v>
      </c>
      <c r="D4651">
        <v>1053</v>
      </c>
      <c r="E4651" s="16" t="s">
        <v>1381</v>
      </c>
      <c r="F4651">
        <v>33</v>
      </c>
      <c r="G4651">
        <v>28</v>
      </c>
      <c r="H4651">
        <v>43</v>
      </c>
      <c r="I4651">
        <v>2</v>
      </c>
      <c r="J4651">
        <v>1</v>
      </c>
      <c r="K4651">
        <v>117.85</v>
      </c>
      <c r="L4651" s="16" t="s">
        <v>16</v>
      </c>
      <c r="M4651" s="17">
        <v>41039</v>
      </c>
      <c r="N4651" s="16" t="s">
        <v>11135</v>
      </c>
    </row>
    <row r="4652" spans="1:14" x14ac:dyDescent="0.25">
      <c r="A4652" s="16" t="s">
        <v>3101</v>
      </c>
      <c r="B4652" t="s">
        <v>791</v>
      </c>
      <c r="C4652" s="16" t="s">
        <v>2059</v>
      </c>
      <c r="D4652">
        <v>1174</v>
      </c>
      <c r="E4652" s="16" t="s">
        <v>26</v>
      </c>
      <c r="F4652">
        <v>6</v>
      </c>
      <c r="G4652">
        <v>5</v>
      </c>
      <c r="H4652">
        <v>10</v>
      </c>
      <c r="I4652">
        <v>1</v>
      </c>
      <c r="J4652">
        <v>0</v>
      </c>
      <c r="K4652">
        <v>120</v>
      </c>
      <c r="L4652" s="16" t="s">
        <v>16</v>
      </c>
      <c r="M4652" s="17">
        <v>41039</v>
      </c>
      <c r="N4652" s="16" t="s">
        <v>11136</v>
      </c>
    </row>
    <row r="4653" spans="1:14" x14ac:dyDescent="0.25">
      <c r="A4653" s="16" t="s">
        <v>3110</v>
      </c>
      <c r="B4653" t="s">
        <v>2499</v>
      </c>
      <c r="C4653" s="16" t="s">
        <v>3085</v>
      </c>
      <c r="D4653">
        <v>1270</v>
      </c>
      <c r="E4653" s="16" t="s">
        <v>2759</v>
      </c>
      <c r="F4653">
        <v>31</v>
      </c>
      <c r="G4653">
        <v>26</v>
      </c>
      <c r="H4653">
        <v>42</v>
      </c>
      <c r="I4653">
        <v>4</v>
      </c>
      <c r="J4653">
        <v>0</v>
      </c>
      <c r="K4653">
        <v>119.23</v>
      </c>
      <c r="L4653" s="16" t="s">
        <v>16</v>
      </c>
      <c r="M4653" s="17">
        <v>41040</v>
      </c>
      <c r="N4653" s="16" t="s">
        <v>11137</v>
      </c>
    </row>
    <row r="4654" spans="1:14" x14ac:dyDescent="0.25">
      <c r="A4654" s="16" t="s">
        <v>3110</v>
      </c>
      <c r="B4654" t="s">
        <v>2499</v>
      </c>
      <c r="C4654" s="16" t="s">
        <v>1271</v>
      </c>
      <c r="D4654">
        <v>1138</v>
      </c>
      <c r="E4654" s="16" t="s">
        <v>2916</v>
      </c>
      <c r="F4654">
        <v>4</v>
      </c>
      <c r="G4654">
        <v>10</v>
      </c>
      <c r="H4654">
        <v>8</v>
      </c>
      <c r="I4654">
        <v>0</v>
      </c>
      <c r="J4654">
        <v>0</v>
      </c>
      <c r="K4654">
        <v>40</v>
      </c>
      <c r="L4654" s="16" t="s">
        <v>16</v>
      </c>
      <c r="M4654" s="17">
        <v>41040</v>
      </c>
      <c r="N4654" s="16" t="s">
        <v>11138</v>
      </c>
    </row>
    <row r="4655" spans="1:14" x14ac:dyDescent="0.25">
      <c r="A4655" s="16" t="s">
        <v>3110</v>
      </c>
      <c r="B4655" t="s">
        <v>2499</v>
      </c>
      <c r="C4655" s="16" t="s">
        <v>317</v>
      </c>
      <c r="D4655">
        <v>1105</v>
      </c>
      <c r="E4655" s="16" t="s">
        <v>145</v>
      </c>
      <c r="F4655">
        <v>0</v>
      </c>
      <c r="G4655">
        <v>2</v>
      </c>
      <c r="H4655">
        <v>1</v>
      </c>
      <c r="I4655">
        <v>0</v>
      </c>
      <c r="J4655">
        <v>0</v>
      </c>
      <c r="K4655">
        <v>0</v>
      </c>
      <c r="L4655" s="16" t="s">
        <v>16</v>
      </c>
      <c r="M4655" s="17">
        <v>41040</v>
      </c>
      <c r="N4655" s="16" t="s">
        <v>11139</v>
      </c>
    </row>
    <row r="4656" spans="1:14" x14ac:dyDescent="0.25">
      <c r="A4656" s="16" t="s">
        <v>3110</v>
      </c>
      <c r="B4656" t="s">
        <v>2499</v>
      </c>
      <c r="C4656" s="16" t="s">
        <v>138</v>
      </c>
      <c r="D4656">
        <v>1020</v>
      </c>
      <c r="E4656" s="16" t="s">
        <v>2763</v>
      </c>
      <c r="F4656">
        <v>38</v>
      </c>
      <c r="G4656">
        <v>23</v>
      </c>
      <c r="H4656">
        <v>36</v>
      </c>
      <c r="I4656">
        <v>5</v>
      </c>
      <c r="J4656">
        <v>1</v>
      </c>
      <c r="K4656">
        <v>165.21</v>
      </c>
      <c r="L4656" s="16" t="s">
        <v>20</v>
      </c>
      <c r="M4656" s="17">
        <v>41040</v>
      </c>
      <c r="N4656" s="16" t="s">
        <v>11140</v>
      </c>
    </row>
    <row r="4657" spans="1:14" x14ac:dyDescent="0.25">
      <c r="A4657" s="16" t="s">
        <v>3110</v>
      </c>
      <c r="B4657" t="s">
        <v>2499</v>
      </c>
      <c r="C4657" s="16" t="s">
        <v>2195</v>
      </c>
      <c r="D4657">
        <v>1193</v>
      </c>
      <c r="E4657" s="16" t="s">
        <v>1571</v>
      </c>
      <c r="F4657">
        <v>7</v>
      </c>
      <c r="G4657">
        <v>6</v>
      </c>
      <c r="H4657">
        <v>9</v>
      </c>
      <c r="I4657">
        <v>1</v>
      </c>
      <c r="J4657">
        <v>0</v>
      </c>
      <c r="K4657">
        <v>116.66</v>
      </c>
      <c r="L4657" s="16" t="s">
        <v>16</v>
      </c>
      <c r="M4657" s="17">
        <v>41040</v>
      </c>
      <c r="N4657" s="16" t="s">
        <v>11141</v>
      </c>
    </row>
    <row r="4658" spans="1:14" x14ac:dyDescent="0.25">
      <c r="A4658" s="16" t="s">
        <v>3110</v>
      </c>
      <c r="B4658" t="s">
        <v>2499</v>
      </c>
      <c r="C4658" s="16" t="s">
        <v>1648</v>
      </c>
      <c r="D4658">
        <v>1177</v>
      </c>
      <c r="E4658" s="16" t="s">
        <v>1571</v>
      </c>
      <c r="F4658">
        <v>0</v>
      </c>
      <c r="G4658">
        <v>2</v>
      </c>
      <c r="H4658">
        <v>3</v>
      </c>
      <c r="I4658">
        <v>0</v>
      </c>
      <c r="J4658">
        <v>0</v>
      </c>
      <c r="K4658">
        <v>0</v>
      </c>
      <c r="L4658" s="16" t="s">
        <v>16</v>
      </c>
      <c r="M4658" s="17">
        <v>41040</v>
      </c>
      <c r="N4658" s="16" t="s">
        <v>11142</v>
      </c>
    </row>
    <row r="4659" spans="1:14" x14ac:dyDescent="0.25">
      <c r="A4659" s="16" t="s">
        <v>3110</v>
      </c>
      <c r="B4659" t="s">
        <v>2499</v>
      </c>
      <c r="C4659" s="16" t="s">
        <v>2678</v>
      </c>
      <c r="D4659">
        <v>1242</v>
      </c>
      <c r="E4659" s="16" t="s">
        <v>26</v>
      </c>
      <c r="F4659">
        <v>24</v>
      </c>
      <c r="G4659">
        <v>25</v>
      </c>
      <c r="H4659">
        <v>39</v>
      </c>
      <c r="I4659">
        <v>1</v>
      </c>
      <c r="J4659">
        <v>0</v>
      </c>
      <c r="K4659">
        <v>96</v>
      </c>
      <c r="L4659" s="16" t="s">
        <v>40</v>
      </c>
      <c r="M4659" s="17">
        <v>41040</v>
      </c>
      <c r="N4659" s="16" t="s">
        <v>11143</v>
      </c>
    </row>
    <row r="4660" spans="1:14" x14ac:dyDescent="0.25">
      <c r="A4660" s="16" t="s">
        <v>3110</v>
      </c>
      <c r="B4660" t="s">
        <v>2499</v>
      </c>
      <c r="C4660" s="16" t="s">
        <v>2547</v>
      </c>
      <c r="D4660">
        <v>1232</v>
      </c>
      <c r="E4660" s="16" t="s">
        <v>786</v>
      </c>
      <c r="F4660">
        <v>2</v>
      </c>
      <c r="G4660">
        <v>4</v>
      </c>
      <c r="H4660">
        <v>5</v>
      </c>
      <c r="I4660">
        <v>0</v>
      </c>
      <c r="J4660">
        <v>0</v>
      </c>
      <c r="K4660">
        <v>50</v>
      </c>
      <c r="L4660" s="16" t="s">
        <v>16</v>
      </c>
      <c r="M4660" s="17">
        <v>41040</v>
      </c>
      <c r="N4660" s="16" t="s">
        <v>11144</v>
      </c>
    </row>
    <row r="4661" spans="1:14" x14ac:dyDescent="0.25">
      <c r="A4661" s="16" t="s">
        <v>3110</v>
      </c>
      <c r="B4661" t="s">
        <v>2499</v>
      </c>
      <c r="C4661" s="16" t="s">
        <v>557</v>
      </c>
      <c r="D4661">
        <v>1075</v>
      </c>
      <c r="E4661" s="16" t="s">
        <v>3112</v>
      </c>
      <c r="F4661">
        <v>53</v>
      </c>
      <c r="G4661">
        <v>44</v>
      </c>
      <c r="H4661">
        <v>79</v>
      </c>
      <c r="I4661">
        <v>6</v>
      </c>
      <c r="J4661">
        <v>1</v>
      </c>
      <c r="K4661">
        <v>120.45</v>
      </c>
      <c r="L4661" s="16" t="s">
        <v>16</v>
      </c>
      <c r="M4661" s="17">
        <v>41040</v>
      </c>
      <c r="N4661" s="16" t="s">
        <v>11145</v>
      </c>
    </row>
    <row r="4662" spans="1:14" x14ac:dyDescent="0.25">
      <c r="A4662" s="16" t="s">
        <v>3110</v>
      </c>
      <c r="B4662" t="s">
        <v>2499</v>
      </c>
      <c r="C4662" s="16" t="s">
        <v>21</v>
      </c>
      <c r="D4662">
        <v>1024</v>
      </c>
      <c r="E4662" s="16" t="s">
        <v>2794</v>
      </c>
      <c r="F4662">
        <v>9</v>
      </c>
      <c r="G4662">
        <v>12</v>
      </c>
      <c r="H4662">
        <v>8</v>
      </c>
      <c r="I4662">
        <v>1</v>
      </c>
      <c r="J4662">
        <v>0</v>
      </c>
      <c r="K4662">
        <v>75</v>
      </c>
      <c r="L4662" s="16" t="s">
        <v>40</v>
      </c>
      <c r="M4662" s="17">
        <v>41040</v>
      </c>
      <c r="N4662" s="16" t="s">
        <v>11146</v>
      </c>
    </row>
    <row r="4663" spans="1:14" x14ac:dyDescent="0.25">
      <c r="A4663" s="16" t="s">
        <v>3110</v>
      </c>
      <c r="B4663" t="s">
        <v>2499</v>
      </c>
      <c r="C4663" s="16" t="s">
        <v>3113</v>
      </c>
      <c r="D4663">
        <v>1273</v>
      </c>
      <c r="E4663" s="16" t="s">
        <v>26</v>
      </c>
      <c r="F4663">
        <v>11</v>
      </c>
      <c r="G4663">
        <v>8</v>
      </c>
      <c r="H4663">
        <v>7</v>
      </c>
      <c r="I4663">
        <v>0</v>
      </c>
      <c r="J4663">
        <v>1</v>
      </c>
      <c r="K4663">
        <v>137.5</v>
      </c>
      <c r="L4663" s="16" t="s">
        <v>16</v>
      </c>
      <c r="M4663" s="17">
        <v>41040</v>
      </c>
      <c r="N4663" s="16" t="s">
        <v>11147</v>
      </c>
    </row>
    <row r="4664" spans="1:14" x14ac:dyDescent="0.25">
      <c r="A4664" s="16" t="s">
        <v>3110</v>
      </c>
      <c r="B4664" t="s">
        <v>2499</v>
      </c>
      <c r="C4664" s="16" t="s">
        <v>875</v>
      </c>
      <c r="D4664">
        <v>1051</v>
      </c>
      <c r="E4664" s="16" t="s">
        <v>3114</v>
      </c>
      <c r="F4664">
        <v>57</v>
      </c>
      <c r="G4664">
        <v>31</v>
      </c>
      <c r="H4664">
        <v>42</v>
      </c>
      <c r="I4664">
        <v>3</v>
      </c>
      <c r="J4664">
        <v>6</v>
      </c>
      <c r="K4664">
        <v>183.87</v>
      </c>
      <c r="L4664" s="16" t="s">
        <v>16</v>
      </c>
      <c r="M4664" s="17">
        <v>41040</v>
      </c>
      <c r="N4664" s="16" t="s">
        <v>11148</v>
      </c>
    </row>
    <row r="4665" spans="1:14" x14ac:dyDescent="0.25">
      <c r="A4665" s="16" t="s">
        <v>3110</v>
      </c>
      <c r="B4665" t="s">
        <v>2499</v>
      </c>
      <c r="C4665" s="16" t="s">
        <v>1599</v>
      </c>
      <c r="D4665">
        <v>1175</v>
      </c>
      <c r="E4665" s="16" t="s">
        <v>406</v>
      </c>
      <c r="F4665">
        <v>4</v>
      </c>
      <c r="G4665">
        <v>4</v>
      </c>
      <c r="H4665">
        <v>4</v>
      </c>
      <c r="I4665">
        <v>1</v>
      </c>
      <c r="J4665">
        <v>0</v>
      </c>
      <c r="K4665">
        <v>100</v>
      </c>
      <c r="L4665" s="16" t="s">
        <v>16</v>
      </c>
      <c r="M4665" s="17">
        <v>41040</v>
      </c>
      <c r="N4665" s="16" t="s">
        <v>11149</v>
      </c>
    </row>
    <row r="4666" spans="1:14" x14ac:dyDescent="0.25">
      <c r="A4666" s="16" t="s">
        <v>3110</v>
      </c>
      <c r="B4666" t="s">
        <v>2499</v>
      </c>
      <c r="C4666" s="16" t="s">
        <v>2998</v>
      </c>
      <c r="D4666">
        <v>1268</v>
      </c>
      <c r="E4666" s="16" t="s">
        <v>3115</v>
      </c>
      <c r="F4666">
        <v>13</v>
      </c>
      <c r="G4666">
        <v>10</v>
      </c>
      <c r="H4666">
        <v>21</v>
      </c>
      <c r="I4666">
        <v>2</v>
      </c>
      <c r="J4666">
        <v>0</v>
      </c>
      <c r="K4666">
        <v>130</v>
      </c>
      <c r="L4666" s="16" t="s">
        <v>16</v>
      </c>
      <c r="M4666" s="17">
        <v>41040</v>
      </c>
      <c r="N4666" s="16" t="s">
        <v>11150</v>
      </c>
    </row>
    <row r="4667" spans="1:14" x14ac:dyDescent="0.25">
      <c r="A4667" s="16" t="s">
        <v>3110</v>
      </c>
      <c r="B4667" t="s">
        <v>2499</v>
      </c>
      <c r="C4667" s="16" t="s">
        <v>217</v>
      </c>
      <c r="D4667">
        <v>1095</v>
      </c>
      <c r="E4667" s="16" t="s">
        <v>26</v>
      </c>
      <c r="F4667">
        <v>36</v>
      </c>
      <c r="G4667">
        <v>30</v>
      </c>
      <c r="H4667">
        <v>39</v>
      </c>
      <c r="I4667">
        <v>3</v>
      </c>
      <c r="J4667">
        <v>1</v>
      </c>
      <c r="K4667">
        <v>120</v>
      </c>
      <c r="L4667" s="16" t="s">
        <v>16</v>
      </c>
      <c r="M4667" s="17">
        <v>41040</v>
      </c>
      <c r="N4667" s="16" t="s">
        <v>11151</v>
      </c>
    </row>
    <row r="4668" spans="1:14" x14ac:dyDescent="0.25">
      <c r="A4668" s="16" t="s">
        <v>3110</v>
      </c>
      <c r="B4668" t="s">
        <v>2499</v>
      </c>
      <c r="C4668" s="16" t="s">
        <v>380</v>
      </c>
      <c r="D4668">
        <v>1074</v>
      </c>
      <c r="E4668" s="16" t="s">
        <v>26</v>
      </c>
      <c r="F4668">
        <v>9</v>
      </c>
      <c r="G4668">
        <v>4</v>
      </c>
      <c r="H4668">
        <v>11</v>
      </c>
      <c r="I4668">
        <v>0</v>
      </c>
      <c r="J4668">
        <v>1</v>
      </c>
      <c r="K4668">
        <v>225</v>
      </c>
      <c r="L4668" s="16" t="s">
        <v>20</v>
      </c>
      <c r="M4668" s="17">
        <v>41040</v>
      </c>
      <c r="N4668" s="16" t="s">
        <v>11152</v>
      </c>
    </row>
    <row r="4669" spans="1:14" x14ac:dyDescent="0.25">
      <c r="A4669" s="16" t="s">
        <v>3116</v>
      </c>
      <c r="B4669" t="s">
        <v>2506</v>
      </c>
      <c r="C4669" s="16" t="s">
        <v>1135</v>
      </c>
      <c r="D4669">
        <v>1116</v>
      </c>
      <c r="E4669" s="16" t="s">
        <v>3117</v>
      </c>
      <c r="F4669">
        <v>3</v>
      </c>
      <c r="G4669">
        <v>11</v>
      </c>
      <c r="H4669">
        <v>21</v>
      </c>
      <c r="I4669">
        <v>0</v>
      </c>
      <c r="J4669">
        <v>0</v>
      </c>
      <c r="K4669">
        <v>27.27</v>
      </c>
      <c r="L4669" s="16" t="s">
        <v>20</v>
      </c>
      <c r="M4669" s="17">
        <v>41041</v>
      </c>
      <c r="N4669" s="16" t="s">
        <v>11153</v>
      </c>
    </row>
    <row r="4670" spans="1:14" x14ac:dyDescent="0.25">
      <c r="A4670" s="16" t="s">
        <v>3116</v>
      </c>
      <c r="B4670" t="s">
        <v>2506</v>
      </c>
      <c r="C4670" s="16" t="s">
        <v>162</v>
      </c>
      <c r="D4670">
        <v>1044</v>
      </c>
      <c r="E4670" s="16" t="s">
        <v>2349</v>
      </c>
      <c r="F4670">
        <v>8</v>
      </c>
      <c r="G4670">
        <v>10</v>
      </c>
      <c r="H4670">
        <v>15</v>
      </c>
      <c r="I4670">
        <v>1</v>
      </c>
      <c r="J4670">
        <v>0</v>
      </c>
      <c r="K4670">
        <v>80</v>
      </c>
      <c r="L4670" s="16" t="s">
        <v>16</v>
      </c>
      <c r="M4670" s="17">
        <v>41041</v>
      </c>
      <c r="N4670" s="16" t="s">
        <v>11154</v>
      </c>
    </row>
    <row r="4671" spans="1:14" x14ac:dyDescent="0.25">
      <c r="A4671" s="16" t="s">
        <v>3116</v>
      </c>
      <c r="B4671" t="s">
        <v>2506</v>
      </c>
      <c r="C4671" s="16" t="s">
        <v>1119</v>
      </c>
      <c r="D4671">
        <v>1121</v>
      </c>
      <c r="E4671" s="16" t="s">
        <v>3106</v>
      </c>
      <c r="F4671">
        <v>8</v>
      </c>
      <c r="G4671">
        <v>9</v>
      </c>
      <c r="H4671">
        <v>10</v>
      </c>
      <c r="I4671">
        <v>1</v>
      </c>
      <c r="J4671">
        <v>0</v>
      </c>
      <c r="K4671">
        <v>88.88</v>
      </c>
      <c r="L4671" s="16" t="s">
        <v>16</v>
      </c>
      <c r="M4671" s="17">
        <v>41041</v>
      </c>
      <c r="N4671" s="16" t="s">
        <v>11155</v>
      </c>
    </row>
    <row r="4672" spans="1:14" x14ac:dyDescent="0.25">
      <c r="A4672" s="16" t="s">
        <v>3116</v>
      </c>
      <c r="B4672" t="s">
        <v>2506</v>
      </c>
      <c r="C4672" s="16" t="s">
        <v>66</v>
      </c>
      <c r="D4672">
        <v>1049</v>
      </c>
      <c r="E4672" s="16" t="s">
        <v>3056</v>
      </c>
      <c r="F4672">
        <v>4</v>
      </c>
      <c r="G4672">
        <v>2</v>
      </c>
      <c r="H4672">
        <v>2</v>
      </c>
      <c r="I4672">
        <v>1</v>
      </c>
      <c r="J4672">
        <v>0</v>
      </c>
      <c r="K4672">
        <v>200</v>
      </c>
      <c r="L4672" s="16" t="s">
        <v>40</v>
      </c>
      <c r="M4672" s="17">
        <v>41041</v>
      </c>
      <c r="N4672" s="16" t="s">
        <v>11156</v>
      </c>
    </row>
    <row r="4673" spans="1:19" x14ac:dyDescent="0.25">
      <c r="A4673" s="16" t="s">
        <v>3116</v>
      </c>
      <c r="B4673" t="s">
        <v>2506</v>
      </c>
      <c r="C4673" s="16" t="s">
        <v>116</v>
      </c>
      <c r="D4673">
        <v>1070</v>
      </c>
      <c r="E4673" s="16" t="s">
        <v>2117</v>
      </c>
      <c r="F4673">
        <v>27</v>
      </c>
      <c r="G4673">
        <v>24</v>
      </c>
      <c r="H4673">
        <v>32</v>
      </c>
      <c r="I4673">
        <v>0</v>
      </c>
      <c r="J4673">
        <v>2</v>
      </c>
      <c r="K4673">
        <v>112.5</v>
      </c>
      <c r="L4673" s="16" t="s">
        <v>16</v>
      </c>
      <c r="M4673" s="17">
        <v>41041</v>
      </c>
      <c r="N4673" s="16" t="s">
        <v>11157</v>
      </c>
    </row>
    <row r="4674" spans="1:19" x14ac:dyDescent="0.25">
      <c r="A4674" s="16" t="s">
        <v>3116</v>
      </c>
      <c r="B4674" t="s">
        <v>2506</v>
      </c>
      <c r="C4674" s="16" t="s">
        <v>1110</v>
      </c>
      <c r="D4674">
        <v>1118</v>
      </c>
      <c r="E4674" s="16" t="s">
        <v>26</v>
      </c>
      <c r="F4674">
        <v>48</v>
      </c>
      <c r="G4674">
        <v>40</v>
      </c>
      <c r="H4674">
        <v>71</v>
      </c>
      <c r="I4674">
        <v>5</v>
      </c>
      <c r="J4674">
        <v>1</v>
      </c>
      <c r="K4674">
        <v>120</v>
      </c>
      <c r="L4674" s="16" t="s">
        <v>16</v>
      </c>
      <c r="M4674" s="17">
        <v>41041</v>
      </c>
      <c r="N4674" s="16" t="s">
        <v>11158</v>
      </c>
    </row>
    <row r="4675" spans="1:19" x14ac:dyDescent="0.25">
      <c r="A4675" s="16" t="s">
        <v>3116</v>
      </c>
      <c r="B4675" t="s">
        <v>2506</v>
      </c>
      <c r="C4675" s="16" t="s">
        <v>77</v>
      </c>
      <c r="D4675">
        <v>1012</v>
      </c>
      <c r="E4675" s="16" t="s">
        <v>26</v>
      </c>
      <c r="F4675">
        <v>28</v>
      </c>
      <c r="G4675">
        <v>20</v>
      </c>
      <c r="H4675">
        <v>25</v>
      </c>
      <c r="I4675">
        <v>1</v>
      </c>
      <c r="J4675">
        <v>2</v>
      </c>
      <c r="K4675">
        <v>140</v>
      </c>
      <c r="L4675" s="16" t="s">
        <v>16</v>
      </c>
      <c r="M4675" s="17">
        <v>41041</v>
      </c>
      <c r="N4675" s="16" t="s">
        <v>11159</v>
      </c>
    </row>
    <row r="4676" spans="1:19" x14ac:dyDescent="0.25">
      <c r="A4676" s="16" t="s">
        <v>3116</v>
      </c>
      <c r="B4676" t="s">
        <v>2506</v>
      </c>
      <c r="C4676" s="16" t="s">
        <v>90</v>
      </c>
      <c r="D4676">
        <v>1045</v>
      </c>
      <c r="E4676" s="16" t="s">
        <v>26</v>
      </c>
      <c r="F4676">
        <v>13</v>
      </c>
      <c r="G4676">
        <v>17</v>
      </c>
      <c r="H4676">
        <v>30</v>
      </c>
      <c r="I4676">
        <v>0</v>
      </c>
      <c r="J4676">
        <v>0</v>
      </c>
      <c r="K4676">
        <v>76.47</v>
      </c>
      <c r="L4676" s="16" t="s">
        <v>16</v>
      </c>
      <c r="M4676" s="17">
        <v>41041</v>
      </c>
      <c r="N4676" s="16" t="s">
        <v>11160</v>
      </c>
    </row>
    <row r="4677" spans="1:19" x14ac:dyDescent="0.25">
      <c r="A4677" s="16" t="s">
        <v>3116</v>
      </c>
      <c r="B4677" t="s">
        <v>2506</v>
      </c>
      <c r="C4677" s="16" t="s">
        <v>83</v>
      </c>
      <c r="D4677">
        <v>1184</v>
      </c>
      <c r="E4677" s="16" t="s">
        <v>1100</v>
      </c>
      <c r="F4677">
        <v>38</v>
      </c>
      <c r="G4677">
        <v>32</v>
      </c>
      <c r="H4677">
        <v>45</v>
      </c>
      <c r="I4677">
        <v>5</v>
      </c>
      <c r="J4677">
        <v>1</v>
      </c>
      <c r="K4677">
        <v>118.75</v>
      </c>
      <c r="L4677" s="16" t="s">
        <v>16</v>
      </c>
      <c r="M4677" s="17">
        <v>41041</v>
      </c>
      <c r="N4677" s="16" t="s">
        <v>11161</v>
      </c>
    </row>
    <row r="4678" spans="1:19" x14ac:dyDescent="0.25">
      <c r="A4678" s="16" t="s">
        <v>3116</v>
      </c>
      <c r="B4678" t="s">
        <v>2506</v>
      </c>
      <c r="C4678" s="16" t="s">
        <v>1374</v>
      </c>
      <c r="D4678">
        <v>1150</v>
      </c>
      <c r="E4678" s="16" t="s">
        <v>26</v>
      </c>
      <c r="F4678">
        <v>44</v>
      </c>
      <c r="G4678">
        <v>47</v>
      </c>
      <c r="H4678">
        <v>61</v>
      </c>
      <c r="I4678">
        <v>1</v>
      </c>
      <c r="J4678">
        <v>1</v>
      </c>
      <c r="K4678">
        <v>93.61</v>
      </c>
      <c r="L4678" s="16" t="s">
        <v>16</v>
      </c>
      <c r="M4678" s="17">
        <v>41041</v>
      </c>
      <c r="N4678" s="16" t="s">
        <v>11162</v>
      </c>
    </row>
    <row r="4679" spans="1:19" x14ac:dyDescent="0.25">
      <c r="A4679" s="16" t="s">
        <v>3119</v>
      </c>
      <c r="B4679" t="s">
        <v>2516</v>
      </c>
      <c r="C4679" s="16" t="s">
        <v>118</v>
      </c>
      <c r="D4679">
        <v>1064</v>
      </c>
      <c r="E4679" s="16" t="s">
        <v>26</v>
      </c>
      <c r="F4679">
        <v>109</v>
      </c>
      <c r="G4679">
        <v>60</v>
      </c>
      <c r="H4679">
        <v>76</v>
      </c>
      <c r="I4679">
        <v>12</v>
      </c>
      <c r="J4679">
        <v>5</v>
      </c>
      <c r="K4679">
        <v>181.66</v>
      </c>
      <c r="L4679" s="16" t="s">
        <v>16</v>
      </c>
      <c r="M4679" s="17">
        <v>41041</v>
      </c>
      <c r="N4679" s="16" t="s">
        <v>11163</v>
      </c>
    </row>
    <row r="4680" spans="1:19" x14ac:dyDescent="0.25">
      <c r="A4680" s="16" t="s">
        <v>3119</v>
      </c>
      <c r="B4680" t="s">
        <v>2516</v>
      </c>
      <c r="C4680" s="16" t="s">
        <v>1467</v>
      </c>
      <c r="D4680">
        <v>1155</v>
      </c>
      <c r="E4680" s="16" t="s">
        <v>3120</v>
      </c>
      <c r="F4680">
        <v>1</v>
      </c>
      <c r="G4680">
        <v>2</v>
      </c>
      <c r="H4680">
        <v>6</v>
      </c>
      <c r="I4680">
        <v>0</v>
      </c>
      <c r="J4680">
        <v>0</v>
      </c>
      <c r="K4680">
        <v>50</v>
      </c>
      <c r="L4680" s="16" t="s">
        <v>20</v>
      </c>
      <c r="M4680" s="17">
        <v>41041</v>
      </c>
      <c r="N4680" s="16" t="s">
        <v>11164</v>
      </c>
    </row>
    <row r="4681" spans="1:19" x14ac:dyDescent="0.25">
      <c r="A4681" s="16" t="s">
        <v>3119</v>
      </c>
      <c r="B4681" t="s">
        <v>2516</v>
      </c>
      <c r="C4681" s="16" t="s">
        <v>344</v>
      </c>
      <c r="D4681">
        <v>1062</v>
      </c>
      <c r="E4681" s="16" t="s">
        <v>26</v>
      </c>
      <c r="F4681">
        <v>66</v>
      </c>
      <c r="G4681">
        <v>58</v>
      </c>
      <c r="H4681">
        <v>88</v>
      </c>
      <c r="I4681">
        <v>7</v>
      </c>
      <c r="J4681">
        <v>2</v>
      </c>
      <c r="K4681">
        <v>113.79</v>
      </c>
      <c r="L4681" s="16" t="s">
        <v>16</v>
      </c>
      <c r="M4681" s="17">
        <v>41041</v>
      </c>
      <c r="N4681" s="16" t="s">
        <v>11165</v>
      </c>
    </row>
    <row r="4682" spans="1:19" x14ac:dyDescent="0.25">
      <c r="A4682" s="16" t="s">
        <v>3119</v>
      </c>
      <c r="B4682" t="s">
        <v>2516</v>
      </c>
      <c r="C4682" s="16" t="s">
        <v>587</v>
      </c>
      <c r="D4682">
        <v>1002</v>
      </c>
      <c r="E4682" s="16" t="s">
        <v>3121</v>
      </c>
      <c r="F4682">
        <v>2</v>
      </c>
      <c r="G4682">
        <v>2</v>
      </c>
      <c r="H4682">
        <v>11</v>
      </c>
      <c r="I4682">
        <v>0</v>
      </c>
      <c r="J4682">
        <v>0</v>
      </c>
      <c r="K4682">
        <v>100</v>
      </c>
      <c r="L4682" s="16" t="s">
        <v>16</v>
      </c>
      <c r="M4682" s="17">
        <v>41041</v>
      </c>
      <c r="N4682" s="16" t="s">
        <v>11166</v>
      </c>
    </row>
    <row r="4683" spans="1:19" x14ac:dyDescent="0.25">
      <c r="A4683" s="16" t="s">
        <v>3119</v>
      </c>
      <c r="B4683" t="s">
        <v>2516</v>
      </c>
      <c r="C4683" s="16" t="s">
        <v>279</v>
      </c>
      <c r="D4683">
        <v>1077</v>
      </c>
      <c r="E4683" s="16" t="s">
        <v>2370</v>
      </c>
      <c r="F4683">
        <v>27</v>
      </c>
      <c r="G4683">
        <v>25</v>
      </c>
      <c r="H4683">
        <v>35</v>
      </c>
      <c r="I4683">
        <v>4</v>
      </c>
      <c r="J4683">
        <v>0</v>
      </c>
      <c r="K4683">
        <v>108</v>
      </c>
      <c r="L4683" s="16" t="s">
        <v>16</v>
      </c>
      <c r="M4683" s="17">
        <v>41041</v>
      </c>
      <c r="N4683" s="16" t="s">
        <v>11167</v>
      </c>
      <c r="O4683" t="s">
        <v>6477</v>
      </c>
      <c r="P4683" t="s">
        <v>6478</v>
      </c>
      <c r="Q4683">
        <v>1</v>
      </c>
      <c r="R4683">
        <v>4</v>
      </c>
      <c r="S4683" t="s">
        <v>17705</v>
      </c>
    </row>
    <row r="4684" spans="1:19" x14ac:dyDescent="0.25">
      <c r="A4684" s="16" t="s">
        <v>3119</v>
      </c>
      <c r="B4684" t="s">
        <v>2516</v>
      </c>
      <c r="C4684" s="16" t="s">
        <v>59</v>
      </c>
      <c r="D4684">
        <v>1033</v>
      </c>
      <c r="E4684" s="16" t="s">
        <v>26</v>
      </c>
      <c r="F4684">
        <v>40</v>
      </c>
      <c r="G4684">
        <v>31</v>
      </c>
      <c r="H4684">
        <v>56</v>
      </c>
      <c r="I4684">
        <v>2</v>
      </c>
      <c r="J4684">
        <v>1</v>
      </c>
      <c r="K4684">
        <v>129.03</v>
      </c>
      <c r="L4684" s="16" t="s">
        <v>16</v>
      </c>
      <c r="M4684" s="17">
        <v>41041</v>
      </c>
      <c r="N4684" s="16" t="s">
        <v>11168</v>
      </c>
      <c r="O4684" t="s">
        <v>6477</v>
      </c>
      <c r="P4684" t="s">
        <v>6478</v>
      </c>
      <c r="Q4684">
        <v>1</v>
      </c>
      <c r="R4684">
        <v>5</v>
      </c>
      <c r="S4684" t="s">
        <v>17705</v>
      </c>
    </row>
    <row r="4685" spans="1:19" x14ac:dyDescent="0.25">
      <c r="A4685" s="16" t="s">
        <v>3119</v>
      </c>
      <c r="B4685" t="s">
        <v>2516</v>
      </c>
      <c r="C4685" s="16" t="s">
        <v>320</v>
      </c>
      <c r="D4685">
        <v>1240</v>
      </c>
      <c r="E4685" s="16" t="s">
        <v>26</v>
      </c>
      <c r="F4685">
        <v>4</v>
      </c>
      <c r="G4685">
        <v>1</v>
      </c>
      <c r="H4685">
        <v>1</v>
      </c>
      <c r="I4685">
        <v>1</v>
      </c>
      <c r="J4685">
        <v>0</v>
      </c>
      <c r="K4685">
        <v>400</v>
      </c>
      <c r="L4685" s="16" t="s">
        <v>16</v>
      </c>
      <c r="M4685" s="17">
        <v>41041</v>
      </c>
      <c r="N4685" s="16" t="s">
        <v>11169</v>
      </c>
      <c r="O4685" t="s">
        <v>6477</v>
      </c>
      <c r="P4685" t="s">
        <v>6478</v>
      </c>
      <c r="Q4685">
        <v>1</v>
      </c>
      <c r="R4685">
        <v>6</v>
      </c>
      <c r="S4685" t="s">
        <v>17705</v>
      </c>
    </row>
    <row r="4686" spans="1:19" x14ac:dyDescent="0.25">
      <c r="A4686" s="16" t="s">
        <v>3119</v>
      </c>
      <c r="B4686" t="s">
        <v>2516</v>
      </c>
      <c r="C4686" s="16" t="s">
        <v>65</v>
      </c>
      <c r="D4686">
        <v>1048</v>
      </c>
      <c r="E4686" s="16" t="s">
        <v>164</v>
      </c>
      <c r="F4686">
        <v>0</v>
      </c>
      <c r="G4686">
        <v>2</v>
      </c>
      <c r="H4686">
        <v>2</v>
      </c>
      <c r="I4686">
        <v>0</v>
      </c>
      <c r="J4686">
        <v>0</v>
      </c>
      <c r="K4686">
        <v>0</v>
      </c>
      <c r="L4686" s="16" t="s">
        <v>40</v>
      </c>
      <c r="M4686" s="17">
        <v>41041</v>
      </c>
      <c r="N4686" s="16" t="s">
        <v>11170</v>
      </c>
      <c r="O4686" t="s">
        <v>6477</v>
      </c>
      <c r="P4686" t="s">
        <v>6478</v>
      </c>
      <c r="Q4686">
        <v>1</v>
      </c>
      <c r="R4686">
        <v>1</v>
      </c>
      <c r="S4686" t="s">
        <v>17706</v>
      </c>
    </row>
    <row r="4687" spans="1:19" x14ac:dyDescent="0.25">
      <c r="A4687" s="16" t="s">
        <v>3119</v>
      </c>
      <c r="B4687" t="s">
        <v>2516</v>
      </c>
      <c r="C4687" s="16" t="s">
        <v>23</v>
      </c>
      <c r="D4687">
        <v>1066</v>
      </c>
      <c r="E4687" s="16" t="s">
        <v>3122</v>
      </c>
      <c r="F4687">
        <v>79</v>
      </c>
      <c r="G4687">
        <v>60</v>
      </c>
      <c r="H4687">
        <v>94</v>
      </c>
      <c r="I4687">
        <v>7</v>
      </c>
      <c r="J4687">
        <v>3</v>
      </c>
      <c r="K4687">
        <v>131.66</v>
      </c>
      <c r="L4687" s="16" t="s">
        <v>16</v>
      </c>
      <c r="M4687" s="17">
        <v>41041</v>
      </c>
      <c r="N4687" s="16" t="s">
        <v>11171</v>
      </c>
      <c r="O4687" t="s">
        <v>6477</v>
      </c>
      <c r="P4687" t="s">
        <v>6478</v>
      </c>
      <c r="Q4687">
        <v>1</v>
      </c>
      <c r="R4687">
        <v>3</v>
      </c>
      <c r="S4687" t="s">
        <v>17705</v>
      </c>
    </row>
    <row r="4688" spans="1:19" x14ac:dyDescent="0.25">
      <c r="A4688" s="16" t="s">
        <v>3123</v>
      </c>
      <c r="B4688">
        <v>61</v>
      </c>
      <c r="C4688" s="16" t="s">
        <v>2008</v>
      </c>
      <c r="D4688">
        <v>1160</v>
      </c>
      <c r="E4688" s="16" t="s">
        <v>3124</v>
      </c>
      <c r="F4688">
        <v>24</v>
      </c>
      <c r="G4688">
        <v>10</v>
      </c>
      <c r="H4688">
        <v>13</v>
      </c>
      <c r="I4688">
        <v>1</v>
      </c>
      <c r="J4688">
        <v>2</v>
      </c>
      <c r="K4688">
        <v>240</v>
      </c>
      <c r="L4688" s="16" t="s">
        <v>16</v>
      </c>
      <c r="M4688" s="17">
        <v>41042</v>
      </c>
      <c r="N4688" s="16" t="s">
        <v>11172</v>
      </c>
    </row>
    <row r="4689" spans="1:14" x14ac:dyDescent="0.25">
      <c r="A4689" s="16" t="s">
        <v>3123</v>
      </c>
      <c r="B4689">
        <v>61</v>
      </c>
      <c r="C4689" s="16" t="s">
        <v>3082</v>
      </c>
      <c r="D4689">
        <v>1271</v>
      </c>
      <c r="E4689" s="16" t="s">
        <v>26</v>
      </c>
      <c r="F4689">
        <v>0</v>
      </c>
      <c r="G4689">
        <v>0</v>
      </c>
      <c r="H4689">
        <v>1</v>
      </c>
      <c r="I4689">
        <v>0</v>
      </c>
      <c r="J4689">
        <v>0</v>
      </c>
      <c r="K4689">
        <v>0</v>
      </c>
      <c r="L4689" s="16" t="s">
        <v>16</v>
      </c>
      <c r="M4689" s="17">
        <v>41042</v>
      </c>
      <c r="N4689" s="16" t="s">
        <v>11173</v>
      </c>
    </row>
    <row r="4690" spans="1:14" x14ac:dyDescent="0.25">
      <c r="A4690" s="16" t="s">
        <v>3123</v>
      </c>
      <c r="B4690">
        <v>61</v>
      </c>
      <c r="C4690" s="16" t="s">
        <v>2884</v>
      </c>
      <c r="D4690">
        <v>1258</v>
      </c>
      <c r="E4690" s="16" t="s">
        <v>2874</v>
      </c>
      <c r="F4690">
        <v>3</v>
      </c>
      <c r="G4690">
        <v>10</v>
      </c>
      <c r="H4690">
        <v>11</v>
      </c>
      <c r="I4690">
        <v>0</v>
      </c>
      <c r="J4690">
        <v>0</v>
      </c>
      <c r="K4690">
        <v>30</v>
      </c>
      <c r="L4690" s="16" t="s">
        <v>20</v>
      </c>
      <c r="M4690" s="17">
        <v>41042</v>
      </c>
      <c r="N4690" s="16" t="s">
        <v>11174</v>
      </c>
    </row>
    <row r="4691" spans="1:14" x14ac:dyDescent="0.25">
      <c r="A4691" s="16" t="s">
        <v>3123</v>
      </c>
      <c r="B4691">
        <v>61</v>
      </c>
      <c r="C4691" s="16" t="s">
        <v>14</v>
      </c>
      <c r="D4691">
        <v>1190</v>
      </c>
      <c r="E4691" s="16" t="s">
        <v>26</v>
      </c>
      <c r="F4691">
        <v>67</v>
      </c>
      <c r="G4691">
        <v>41</v>
      </c>
      <c r="H4691">
        <v>65</v>
      </c>
      <c r="I4691">
        <v>8</v>
      </c>
      <c r="J4691">
        <v>1</v>
      </c>
      <c r="K4691">
        <v>163.41</v>
      </c>
      <c r="L4691" s="16" t="s">
        <v>16</v>
      </c>
      <c r="M4691" s="17">
        <v>41042</v>
      </c>
      <c r="N4691" s="16" t="s">
        <v>11175</v>
      </c>
    </row>
    <row r="4692" spans="1:14" x14ac:dyDescent="0.25">
      <c r="A4692" s="16" t="s">
        <v>3123</v>
      </c>
      <c r="B4692">
        <v>61</v>
      </c>
      <c r="C4692" s="16" t="s">
        <v>68</v>
      </c>
      <c r="D4692">
        <v>1003</v>
      </c>
      <c r="E4692" s="16" t="s">
        <v>3126</v>
      </c>
      <c r="F4692">
        <v>71</v>
      </c>
      <c r="G4692">
        <v>50</v>
      </c>
      <c r="H4692">
        <v>77</v>
      </c>
      <c r="I4692">
        <v>4</v>
      </c>
      <c r="J4692">
        <v>3</v>
      </c>
      <c r="K4692">
        <v>142</v>
      </c>
      <c r="L4692" s="16" t="s">
        <v>16</v>
      </c>
      <c r="M4692" s="17">
        <v>41042</v>
      </c>
      <c r="N4692" s="16" t="s">
        <v>11176</v>
      </c>
    </row>
    <row r="4693" spans="1:14" x14ac:dyDescent="0.25">
      <c r="A4693" s="16" t="s">
        <v>3123</v>
      </c>
      <c r="B4693">
        <v>61</v>
      </c>
      <c r="C4693" s="16" t="s">
        <v>75</v>
      </c>
      <c r="D4693">
        <v>1010</v>
      </c>
      <c r="E4693" s="16" t="s">
        <v>3127</v>
      </c>
      <c r="F4693">
        <v>18</v>
      </c>
      <c r="G4693">
        <v>16</v>
      </c>
      <c r="H4693">
        <v>22</v>
      </c>
      <c r="I4693">
        <v>2</v>
      </c>
      <c r="J4693">
        <v>0</v>
      </c>
      <c r="K4693">
        <v>112.5</v>
      </c>
      <c r="L4693" s="16" t="s">
        <v>20</v>
      </c>
      <c r="M4693" s="17">
        <v>41042</v>
      </c>
      <c r="N4693" s="16" t="s">
        <v>11177</v>
      </c>
    </row>
    <row r="4694" spans="1:14" x14ac:dyDescent="0.25">
      <c r="A4694" s="16" t="s">
        <v>3123</v>
      </c>
      <c r="B4694">
        <v>61</v>
      </c>
      <c r="C4694" s="16" t="s">
        <v>95</v>
      </c>
      <c r="D4694">
        <v>1043</v>
      </c>
      <c r="E4694" s="16" t="s">
        <v>2933</v>
      </c>
      <c r="F4694">
        <v>1</v>
      </c>
      <c r="G4694">
        <v>4</v>
      </c>
      <c r="H4694">
        <v>4</v>
      </c>
      <c r="I4694">
        <v>0</v>
      </c>
      <c r="J4694">
        <v>0</v>
      </c>
      <c r="K4694">
        <v>25</v>
      </c>
      <c r="L4694" s="16" t="s">
        <v>40</v>
      </c>
      <c r="M4694" s="17">
        <v>41042</v>
      </c>
      <c r="N4694" s="16" t="s">
        <v>11178</v>
      </c>
    </row>
    <row r="4695" spans="1:14" x14ac:dyDescent="0.25">
      <c r="A4695" s="16" t="s">
        <v>3123</v>
      </c>
      <c r="B4695">
        <v>61</v>
      </c>
      <c r="C4695" s="16" t="s">
        <v>709</v>
      </c>
      <c r="D4695">
        <v>1140</v>
      </c>
      <c r="E4695" s="16" t="s">
        <v>2875</v>
      </c>
      <c r="F4695">
        <v>11</v>
      </c>
      <c r="G4695">
        <v>13</v>
      </c>
      <c r="H4695">
        <v>19</v>
      </c>
      <c r="I4695">
        <v>1</v>
      </c>
      <c r="J4695">
        <v>0</v>
      </c>
      <c r="K4695">
        <v>84.61</v>
      </c>
      <c r="L4695" s="16" t="s">
        <v>16</v>
      </c>
      <c r="M4695" s="17">
        <v>41042</v>
      </c>
      <c r="N4695" s="16" t="s">
        <v>11179</v>
      </c>
    </row>
    <row r="4696" spans="1:14" x14ac:dyDescent="0.25">
      <c r="A4696" s="16" t="s">
        <v>3123</v>
      </c>
      <c r="B4696">
        <v>61</v>
      </c>
      <c r="C4696" s="16" t="s">
        <v>160</v>
      </c>
      <c r="D4696">
        <v>1046</v>
      </c>
      <c r="E4696" s="16" t="s">
        <v>3128</v>
      </c>
      <c r="F4696">
        <v>8</v>
      </c>
      <c r="G4696">
        <v>3</v>
      </c>
      <c r="H4696">
        <v>2</v>
      </c>
      <c r="I4696">
        <v>2</v>
      </c>
      <c r="J4696">
        <v>0</v>
      </c>
      <c r="K4696">
        <v>266.66000000000003</v>
      </c>
      <c r="L4696" s="16" t="s">
        <v>16</v>
      </c>
      <c r="M4696" s="17">
        <v>41042</v>
      </c>
      <c r="N4696" s="16" t="s">
        <v>11180</v>
      </c>
    </row>
    <row r="4697" spans="1:14" x14ac:dyDescent="0.25">
      <c r="A4697" s="16" t="s">
        <v>3123</v>
      </c>
      <c r="B4697">
        <v>61</v>
      </c>
      <c r="C4697" s="16" t="s">
        <v>3049</v>
      </c>
      <c r="D4697">
        <v>1269</v>
      </c>
      <c r="E4697" s="16" t="s">
        <v>26</v>
      </c>
      <c r="F4697">
        <v>29</v>
      </c>
      <c r="G4697">
        <v>12</v>
      </c>
      <c r="H4697">
        <v>16</v>
      </c>
      <c r="I4697">
        <v>4</v>
      </c>
      <c r="J4697">
        <v>1</v>
      </c>
      <c r="K4697">
        <v>241.66</v>
      </c>
      <c r="L4697" s="16" t="s">
        <v>16</v>
      </c>
      <c r="M4697" s="17">
        <v>41042</v>
      </c>
      <c r="N4697" s="16" t="s">
        <v>11181</v>
      </c>
    </row>
    <row r="4698" spans="1:14" x14ac:dyDescent="0.25">
      <c r="A4698" s="16" t="s">
        <v>3123</v>
      </c>
      <c r="B4698">
        <v>61</v>
      </c>
      <c r="C4698" s="16" t="s">
        <v>45</v>
      </c>
      <c r="D4698">
        <v>1137</v>
      </c>
      <c r="E4698" s="16" t="s">
        <v>26</v>
      </c>
      <c r="F4698">
        <v>65</v>
      </c>
      <c r="G4698">
        <v>35</v>
      </c>
      <c r="H4698">
        <v>64</v>
      </c>
      <c r="I4698">
        <v>4</v>
      </c>
      <c r="J4698">
        <v>5</v>
      </c>
      <c r="K4698">
        <v>185.71</v>
      </c>
      <c r="L4698" s="16" t="s">
        <v>40</v>
      </c>
      <c r="M4698" s="17">
        <v>41042</v>
      </c>
      <c r="N4698" s="16" t="s">
        <v>11182</v>
      </c>
    </row>
    <row r="4699" spans="1:14" x14ac:dyDescent="0.25">
      <c r="A4699" s="16" t="s">
        <v>3123</v>
      </c>
      <c r="B4699">
        <v>61</v>
      </c>
      <c r="C4699" s="16" t="s">
        <v>1661</v>
      </c>
      <c r="D4699">
        <v>1222</v>
      </c>
      <c r="E4699" s="16" t="s">
        <v>3129</v>
      </c>
      <c r="F4699">
        <v>28</v>
      </c>
      <c r="G4699">
        <v>20</v>
      </c>
      <c r="H4699">
        <v>29</v>
      </c>
      <c r="I4699">
        <v>5</v>
      </c>
      <c r="J4699">
        <v>0</v>
      </c>
      <c r="K4699">
        <v>140</v>
      </c>
      <c r="L4699" s="16" t="s">
        <v>16</v>
      </c>
      <c r="M4699" s="17">
        <v>41042</v>
      </c>
      <c r="N4699" s="16" t="s">
        <v>11183</v>
      </c>
    </row>
    <row r="4700" spans="1:14" x14ac:dyDescent="0.25">
      <c r="A4700" s="16" t="s">
        <v>3123</v>
      </c>
      <c r="B4700">
        <v>61</v>
      </c>
      <c r="C4700" s="16" t="s">
        <v>353</v>
      </c>
      <c r="D4700">
        <v>1170</v>
      </c>
      <c r="E4700" s="16" t="s">
        <v>2874</v>
      </c>
      <c r="F4700">
        <v>11</v>
      </c>
      <c r="G4700">
        <v>7</v>
      </c>
      <c r="H4700">
        <v>9</v>
      </c>
      <c r="I4700">
        <v>2</v>
      </c>
      <c r="J4700">
        <v>0</v>
      </c>
      <c r="K4700">
        <v>157.13999999999999</v>
      </c>
      <c r="L4700" s="16" t="s">
        <v>16</v>
      </c>
      <c r="M4700" s="17">
        <v>41042</v>
      </c>
      <c r="N4700" s="16" t="s">
        <v>11184</v>
      </c>
    </row>
    <row r="4701" spans="1:14" x14ac:dyDescent="0.25">
      <c r="A4701" s="16" t="s">
        <v>3123</v>
      </c>
      <c r="B4701">
        <v>61</v>
      </c>
      <c r="C4701" s="16" t="s">
        <v>2885</v>
      </c>
      <c r="D4701">
        <v>1260</v>
      </c>
      <c r="E4701" s="16" t="s">
        <v>3130</v>
      </c>
      <c r="F4701">
        <v>31</v>
      </c>
      <c r="G4701">
        <v>20</v>
      </c>
      <c r="H4701">
        <v>42</v>
      </c>
      <c r="I4701">
        <v>2</v>
      </c>
      <c r="J4701">
        <v>1</v>
      </c>
      <c r="K4701">
        <v>155</v>
      </c>
      <c r="L4701" s="16" t="s">
        <v>16</v>
      </c>
      <c r="M4701" s="17">
        <v>41042</v>
      </c>
      <c r="N4701" s="16" t="s">
        <v>11185</v>
      </c>
    </row>
    <row r="4702" spans="1:14" x14ac:dyDescent="0.25">
      <c r="A4702" s="16" t="s">
        <v>3131</v>
      </c>
      <c r="B4702" t="s">
        <v>2538</v>
      </c>
      <c r="C4702" s="16" t="s">
        <v>1648</v>
      </c>
      <c r="D4702">
        <v>1177</v>
      </c>
      <c r="E4702" s="16" t="s">
        <v>2353</v>
      </c>
      <c r="F4702">
        <v>0</v>
      </c>
      <c r="G4702">
        <v>3</v>
      </c>
      <c r="H4702">
        <v>3</v>
      </c>
      <c r="I4702">
        <v>0</v>
      </c>
      <c r="J4702">
        <v>0</v>
      </c>
      <c r="K4702">
        <v>0</v>
      </c>
      <c r="L4702" s="16" t="s">
        <v>16</v>
      </c>
      <c r="M4702" s="17">
        <v>41042</v>
      </c>
      <c r="N4702" s="16" t="s">
        <v>11186</v>
      </c>
    </row>
    <row r="4703" spans="1:14" x14ac:dyDescent="0.25">
      <c r="A4703" s="16" t="s">
        <v>3131</v>
      </c>
      <c r="B4703" t="s">
        <v>2538</v>
      </c>
      <c r="C4703" s="16" t="s">
        <v>244</v>
      </c>
      <c r="D4703">
        <v>1058</v>
      </c>
      <c r="E4703" s="16" t="s">
        <v>26</v>
      </c>
      <c r="F4703">
        <v>8</v>
      </c>
      <c r="G4703">
        <v>9</v>
      </c>
      <c r="H4703">
        <v>17</v>
      </c>
      <c r="I4703">
        <v>0</v>
      </c>
      <c r="J4703">
        <v>0</v>
      </c>
      <c r="K4703">
        <v>88.88</v>
      </c>
      <c r="L4703" s="16" t="s">
        <v>16</v>
      </c>
      <c r="M4703" s="17">
        <v>41042</v>
      </c>
      <c r="N4703" s="16" t="s">
        <v>11187</v>
      </c>
    </row>
    <row r="4704" spans="1:14" x14ac:dyDescent="0.25">
      <c r="A4704" s="16" t="s">
        <v>3131</v>
      </c>
      <c r="B4704" t="s">
        <v>2538</v>
      </c>
      <c r="C4704" s="16" t="s">
        <v>1953</v>
      </c>
      <c r="D4704">
        <v>1197</v>
      </c>
      <c r="E4704" s="16" t="s">
        <v>26</v>
      </c>
      <c r="F4704">
        <v>6</v>
      </c>
      <c r="G4704">
        <v>5</v>
      </c>
      <c r="H4704">
        <v>8</v>
      </c>
      <c r="I4704">
        <v>0</v>
      </c>
      <c r="J4704">
        <v>0</v>
      </c>
      <c r="K4704">
        <v>120</v>
      </c>
      <c r="L4704" s="16" t="s">
        <v>16</v>
      </c>
      <c r="M4704" s="17">
        <v>41042</v>
      </c>
      <c r="N4704" s="16" t="s">
        <v>11188</v>
      </c>
    </row>
    <row r="4705" spans="1:14" x14ac:dyDescent="0.25">
      <c r="A4705" s="16" t="s">
        <v>3131</v>
      </c>
      <c r="B4705" t="s">
        <v>2538</v>
      </c>
      <c r="C4705" s="16" t="s">
        <v>372</v>
      </c>
      <c r="D4705">
        <v>1053</v>
      </c>
      <c r="E4705" s="16" t="s">
        <v>2732</v>
      </c>
      <c r="F4705">
        <v>14</v>
      </c>
      <c r="G4705">
        <v>14</v>
      </c>
      <c r="H4705">
        <v>19</v>
      </c>
      <c r="I4705">
        <v>0</v>
      </c>
      <c r="J4705">
        <v>0</v>
      </c>
      <c r="K4705">
        <v>100</v>
      </c>
      <c r="L4705" s="16" t="s">
        <v>16</v>
      </c>
      <c r="M4705" s="17">
        <v>41042</v>
      </c>
      <c r="N4705" s="16" t="s">
        <v>11189</v>
      </c>
    </row>
    <row r="4706" spans="1:14" x14ac:dyDescent="0.25">
      <c r="A4706" s="16" t="s">
        <v>3131</v>
      </c>
      <c r="B4706" t="s">
        <v>2538</v>
      </c>
      <c r="C4706" s="16" t="s">
        <v>38</v>
      </c>
      <c r="D4706">
        <v>1052</v>
      </c>
      <c r="E4706" s="16" t="s">
        <v>3132</v>
      </c>
      <c r="F4706">
        <v>2</v>
      </c>
      <c r="G4706">
        <v>4</v>
      </c>
      <c r="H4706">
        <v>5</v>
      </c>
      <c r="I4706">
        <v>0</v>
      </c>
      <c r="J4706">
        <v>0</v>
      </c>
      <c r="K4706">
        <v>50</v>
      </c>
      <c r="L4706" s="16" t="s">
        <v>40</v>
      </c>
      <c r="M4706" s="17">
        <v>41042</v>
      </c>
      <c r="N4706" s="16" t="s">
        <v>11190</v>
      </c>
    </row>
    <row r="4707" spans="1:14" x14ac:dyDescent="0.25">
      <c r="A4707" s="16" t="s">
        <v>3131</v>
      </c>
      <c r="B4707" t="s">
        <v>2538</v>
      </c>
      <c r="C4707" s="16" t="s">
        <v>1293</v>
      </c>
      <c r="D4707">
        <v>1141</v>
      </c>
      <c r="E4707" s="16" t="s">
        <v>26</v>
      </c>
      <c r="F4707">
        <v>7</v>
      </c>
      <c r="G4707">
        <v>3</v>
      </c>
      <c r="H4707">
        <v>3</v>
      </c>
      <c r="I4707">
        <v>1</v>
      </c>
      <c r="J4707">
        <v>0</v>
      </c>
      <c r="K4707">
        <v>233.33</v>
      </c>
      <c r="L4707" s="16" t="s">
        <v>16</v>
      </c>
      <c r="M4707" s="17">
        <v>41042</v>
      </c>
      <c r="N4707" s="16" t="s">
        <v>11191</v>
      </c>
    </row>
    <row r="4708" spans="1:14" x14ac:dyDescent="0.25">
      <c r="A4708" s="16" t="s">
        <v>3131</v>
      </c>
      <c r="B4708" t="s">
        <v>2538</v>
      </c>
      <c r="C4708" s="16" t="s">
        <v>41</v>
      </c>
      <c r="D4708">
        <v>1023</v>
      </c>
      <c r="E4708" s="16" t="s">
        <v>3024</v>
      </c>
      <c r="F4708">
        <v>21</v>
      </c>
      <c r="G4708">
        <v>20</v>
      </c>
      <c r="H4708">
        <v>19</v>
      </c>
      <c r="I4708">
        <v>4</v>
      </c>
      <c r="J4708">
        <v>0</v>
      </c>
      <c r="K4708">
        <v>105</v>
      </c>
      <c r="L4708" s="16" t="s">
        <v>40</v>
      </c>
      <c r="M4708" s="17">
        <v>41042</v>
      </c>
      <c r="N4708" s="16" t="s">
        <v>11192</v>
      </c>
    </row>
    <row r="4709" spans="1:14" x14ac:dyDescent="0.25">
      <c r="A4709" s="16" t="s">
        <v>3131</v>
      </c>
      <c r="B4709" t="s">
        <v>2538</v>
      </c>
      <c r="C4709" s="16" t="s">
        <v>190</v>
      </c>
      <c r="D4709">
        <v>1123</v>
      </c>
      <c r="E4709" s="16" t="s">
        <v>26</v>
      </c>
      <c r="F4709">
        <v>9</v>
      </c>
      <c r="G4709">
        <v>8</v>
      </c>
      <c r="H4709">
        <v>7</v>
      </c>
      <c r="I4709">
        <v>1</v>
      </c>
      <c r="J4709">
        <v>0</v>
      </c>
      <c r="K4709">
        <v>112.5</v>
      </c>
      <c r="L4709" s="16" t="s">
        <v>16</v>
      </c>
      <c r="M4709" s="17">
        <v>41042</v>
      </c>
      <c r="N4709" s="16" t="s">
        <v>11193</v>
      </c>
    </row>
    <row r="4710" spans="1:14" x14ac:dyDescent="0.25">
      <c r="A4710" s="16" t="s">
        <v>3131</v>
      </c>
      <c r="B4710" t="s">
        <v>2538</v>
      </c>
      <c r="C4710" s="16" t="s">
        <v>63</v>
      </c>
      <c r="D4710">
        <v>1182</v>
      </c>
      <c r="E4710" s="16" t="s">
        <v>480</v>
      </c>
      <c r="F4710">
        <v>58</v>
      </c>
      <c r="G4710">
        <v>31</v>
      </c>
      <c r="H4710">
        <v>47</v>
      </c>
      <c r="I4710">
        <v>6</v>
      </c>
      <c r="J4710">
        <v>4</v>
      </c>
      <c r="K4710">
        <v>187.09</v>
      </c>
      <c r="L4710" s="16" t="s">
        <v>16</v>
      </c>
      <c r="M4710" s="17">
        <v>41042</v>
      </c>
      <c r="N4710" s="16" t="s">
        <v>11194</v>
      </c>
    </row>
    <row r="4711" spans="1:14" x14ac:dyDescent="0.25">
      <c r="A4711" s="16" t="s">
        <v>3131</v>
      </c>
      <c r="B4711" t="s">
        <v>2538</v>
      </c>
      <c r="C4711" s="16" t="s">
        <v>292</v>
      </c>
      <c r="D4711">
        <v>1111</v>
      </c>
      <c r="E4711" s="16" t="s">
        <v>1498</v>
      </c>
      <c r="F4711">
        <v>61</v>
      </c>
      <c r="G4711">
        <v>47</v>
      </c>
      <c r="H4711">
        <v>92</v>
      </c>
      <c r="I4711">
        <v>7</v>
      </c>
      <c r="J4711">
        <v>0</v>
      </c>
      <c r="K4711">
        <v>129.78</v>
      </c>
      <c r="L4711" s="16" t="s">
        <v>16</v>
      </c>
      <c r="M4711" s="17">
        <v>41042</v>
      </c>
      <c r="N4711" s="16" t="s">
        <v>11195</v>
      </c>
    </row>
    <row r="4712" spans="1:14" x14ac:dyDescent="0.25">
      <c r="A4712" s="16" t="s">
        <v>3131</v>
      </c>
      <c r="B4712" t="s">
        <v>2538</v>
      </c>
      <c r="C4712" s="16" t="s">
        <v>2678</v>
      </c>
      <c r="D4712">
        <v>1242</v>
      </c>
      <c r="E4712" s="16" t="s">
        <v>2824</v>
      </c>
      <c r="F4712">
        <v>37</v>
      </c>
      <c r="G4712">
        <v>31</v>
      </c>
      <c r="H4712">
        <v>41</v>
      </c>
      <c r="I4712">
        <v>5</v>
      </c>
      <c r="J4712">
        <v>0</v>
      </c>
      <c r="K4712">
        <v>119.35</v>
      </c>
      <c r="L4712" s="16" t="s">
        <v>16</v>
      </c>
      <c r="M4712" s="17">
        <v>41042</v>
      </c>
      <c r="N4712" s="16" t="s">
        <v>11196</v>
      </c>
    </row>
    <row r="4713" spans="1:14" x14ac:dyDescent="0.25">
      <c r="A4713" s="16" t="s">
        <v>3131</v>
      </c>
      <c r="B4713" t="s">
        <v>2538</v>
      </c>
      <c r="C4713" s="16" t="s">
        <v>1271</v>
      </c>
      <c r="D4713">
        <v>1138</v>
      </c>
      <c r="E4713" s="16" t="s">
        <v>2353</v>
      </c>
      <c r="F4713">
        <v>23</v>
      </c>
      <c r="G4713">
        <v>19</v>
      </c>
      <c r="H4713">
        <v>32</v>
      </c>
      <c r="I4713">
        <v>1</v>
      </c>
      <c r="J4713">
        <v>0</v>
      </c>
      <c r="K4713">
        <v>121.05</v>
      </c>
      <c r="L4713" s="16" t="s">
        <v>16</v>
      </c>
      <c r="M4713" s="17">
        <v>41042</v>
      </c>
      <c r="N4713" s="16" t="s">
        <v>11197</v>
      </c>
    </row>
    <row r="4714" spans="1:14" x14ac:dyDescent="0.25">
      <c r="A4714" s="16" t="s">
        <v>3131</v>
      </c>
      <c r="B4714" t="s">
        <v>2538</v>
      </c>
      <c r="C4714" s="16" t="s">
        <v>2547</v>
      </c>
      <c r="D4714">
        <v>1232</v>
      </c>
      <c r="E4714" s="16" t="s">
        <v>1625</v>
      </c>
      <c r="F4714">
        <v>3</v>
      </c>
      <c r="G4714">
        <v>5</v>
      </c>
      <c r="H4714">
        <v>9</v>
      </c>
      <c r="I4714">
        <v>0</v>
      </c>
      <c r="J4714">
        <v>0</v>
      </c>
      <c r="K4714">
        <v>60</v>
      </c>
      <c r="L4714" s="16" t="s">
        <v>16</v>
      </c>
      <c r="M4714" s="17">
        <v>41042</v>
      </c>
      <c r="N4714" s="16" t="s">
        <v>11198</v>
      </c>
    </row>
    <row r="4715" spans="1:14" x14ac:dyDescent="0.25">
      <c r="A4715" s="16" t="s">
        <v>3131</v>
      </c>
      <c r="B4715" t="s">
        <v>2538</v>
      </c>
      <c r="C4715" s="16" t="s">
        <v>2443</v>
      </c>
      <c r="D4715">
        <v>1224</v>
      </c>
      <c r="E4715" s="16" t="s">
        <v>2320</v>
      </c>
      <c r="F4715">
        <v>23</v>
      </c>
      <c r="G4715">
        <v>26</v>
      </c>
      <c r="H4715">
        <v>34</v>
      </c>
      <c r="I4715">
        <v>2</v>
      </c>
      <c r="J4715">
        <v>0</v>
      </c>
      <c r="K4715">
        <v>88.46</v>
      </c>
      <c r="L4715" s="16" t="s">
        <v>16</v>
      </c>
      <c r="M4715" s="17">
        <v>41042</v>
      </c>
      <c r="N4715" s="16" t="s">
        <v>11199</v>
      </c>
    </row>
    <row r="4716" spans="1:14" x14ac:dyDescent="0.25">
      <c r="A4716" s="16" t="s">
        <v>3131</v>
      </c>
      <c r="B4716" t="s">
        <v>2538</v>
      </c>
      <c r="C4716" s="16" t="s">
        <v>862</v>
      </c>
      <c r="D4716">
        <v>1019</v>
      </c>
      <c r="E4716" s="16" t="s">
        <v>3133</v>
      </c>
      <c r="F4716">
        <v>1</v>
      </c>
      <c r="G4716">
        <v>2</v>
      </c>
      <c r="H4716">
        <v>3</v>
      </c>
      <c r="I4716">
        <v>0</v>
      </c>
      <c r="J4716">
        <v>0</v>
      </c>
      <c r="K4716">
        <v>50</v>
      </c>
      <c r="L4716" s="16" t="s">
        <v>16</v>
      </c>
      <c r="M4716" s="17">
        <v>41042</v>
      </c>
      <c r="N4716" s="16" t="s">
        <v>11200</v>
      </c>
    </row>
    <row r="4717" spans="1:14" x14ac:dyDescent="0.25">
      <c r="A4717" s="16" t="s">
        <v>3131</v>
      </c>
      <c r="B4717" t="s">
        <v>2538</v>
      </c>
      <c r="C4717" s="16" t="s">
        <v>138</v>
      </c>
      <c r="D4717">
        <v>1020</v>
      </c>
      <c r="E4717" s="16" t="s">
        <v>3132</v>
      </c>
      <c r="F4717">
        <v>6</v>
      </c>
      <c r="G4717">
        <v>6</v>
      </c>
      <c r="H4717">
        <v>7</v>
      </c>
      <c r="I4717">
        <v>1</v>
      </c>
      <c r="J4717">
        <v>0</v>
      </c>
      <c r="K4717">
        <v>100</v>
      </c>
      <c r="L4717" s="16" t="s">
        <v>20</v>
      </c>
      <c r="M4717" s="17">
        <v>41042</v>
      </c>
      <c r="N4717" s="16" t="s">
        <v>11201</v>
      </c>
    </row>
    <row r="4718" spans="1:14" x14ac:dyDescent="0.25">
      <c r="A4718" s="16" t="s">
        <v>3131</v>
      </c>
      <c r="B4718" t="s">
        <v>2538</v>
      </c>
      <c r="C4718" s="16" t="s">
        <v>3085</v>
      </c>
      <c r="D4718">
        <v>1270</v>
      </c>
      <c r="E4718" s="16" t="s">
        <v>3134</v>
      </c>
      <c r="F4718">
        <v>9</v>
      </c>
      <c r="G4718">
        <v>8</v>
      </c>
      <c r="H4718">
        <v>15</v>
      </c>
      <c r="I4718">
        <v>2</v>
      </c>
      <c r="J4718">
        <v>0</v>
      </c>
      <c r="K4718">
        <v>112.5</v>
      </c>
      <c r="L4718" s="16" t="s">
        <v>16</v>
      </c>
      <c r="M4718" s="17">
        <v>41042</v>
      </c>
      <c r="N4718" s="16" t="s">
        <v>11202</v>
      </c>
    </row>
    <row r="4719" spans="1:14" x14ac:dyDescent="0.25">
      <c r="A4719" s="16" t="s">
        <v>3135</v>
      </c>
      <c r="B4719" t="s">
        <v>2556</v>
      </c>
      <c r="C4719" s="16" t="s">
        <v>59</v>
      </c>
      <c r="D4719">
        <v>1033</v>
      </c>
      <c r="E4719" s="16" t="s">
        <v>2496</v>
      </c>
      <c r="F4719">
        <v>11</v>
      </c>
      <c r="G4719">
        <v>8</v>
      </c>
      <c r="H4719">
        <v>9</v>
      </c>
      <c r="I4719">
        <v>0</v>
      </c>
      <c r="J4719">
        <v>1</v>
      </c>
      <c r="K4719">
        <v>137.5</v>
      </c>
      <c r="L4719" s="16" t="s">
        <v>16</v>
      </c>
      <c r="M4719" s="17">
        <v>41043</v>
      </c>
      <c r="N4719" s="16" t="s">
        <v>11203</v>
      </c>
    </row>
    <row r="4720" spans="1:14" x14ac:dyDescent="0.25">
      <c r="A4720" s="16" t="s">
        <v>3135</v>
      </c>
      <c r="B4720" t="s">
        <v>2556</v>
      </c>
      <c r="C4720" s="16" t="s">
        <v>320</v>
      </c>
      <c r="D4720">
        <v>1240</v>
      </c>
      <c r="E4720" s="16" t="s">
        <v>26</v>
      </c>
      <c r="F4720">
        <v>19</v>
      </c>
      <c r="G4720">
        <v>10</v>
      </c>
      <c r="H4720">
        <v>15</v>
      </c>
      <c r="I4720">
        <v>2</v>
      </c>
      <c r="J4720">
        <v>1</v>
      </c>
      <c r="K4720">
        <v>190</v>
      </c>
      <c r="L4720" s="16" t="s">
        <v>16</v>
      </c>
      <c r="M4720" s="17">
        <v>41043</v>
      </c>
      <c r="N4720" s="16" t="s">
        <v>11204</v>
      </c>
    </row>
    <row r="4721" spans="1:14" x14ac:dyDescent="0.25">
      <c r="A4721" s="16" t="s">
        <v>3135</v>
      </c>
      <c r="B4721" t="s">
        <v>2556</v>
      </c>
      <c r="C4721" s="16" t="s">
        <v>107</v>
      </c>
      <c r="D4721">
        <v>1055</v>
      </c>
      <c r="E4721" s="16" t="s">
        <v>3137</v>
      </c>
      <c r="F4721">
        <v>9</v>
      </c>
      <c r="G4721">
        <v>6</v>
      </c>
      <c r="H4721">
        <v>10</v>
      </c>
      <c r="I4721">
        <v>0</v>
      </c>
      <c r="J4721">
        <v>1</v>
      </c>
      <c r="K4721">
        <v>150</v>
      </c>
      <c r="L4721" s="16" t="s">
        <v>16</v>
      </c>
      <c r="M4721" s="17">
        <v>41043</v>
      </c>
      <c r="N4721" s="16" t="s">
        <v>11205</v>
      </c>
    </row>
    <row r="4722" spans="1:14" x14ac:dyDescent="0.25">
      <c r="A4722" s="16" t="s">
        <v>3135</v>
      </c>
      <c r="B4722" t="s">
        <v>2556</v>
      </c>
      <c r="C4722" s="16" t="s">
        <v>279</v>
      </c>
      <c r="D4722">
        <v>1077</v>
      </c>
      <c r="E4722" s="16" t="s">
        <v>2788</v>
      </c>
      <c r="F4722">
        <v>12</v>
      </c>
      <c r="G4722">
        <v>14</v>
      </c>
      <c r="H4722">
        <v>20</v>
      </c>
      <c r="I4722">
        <v>1</v>
      </c>
      <c r="J4722">
        <v>0</v>
      </c>
      <c r="K4722">
        <v>85.71</v>
      </c>
      <c r="L4722" s="16" t="s">
        <v>16</v>
      </c>
      <c r="M4722" s="17">
        <v>41043</v>
      </c>
      <c r="N4722" s="16" t="s">
        <v>11206</v>
      </c>
    </row>
    <row r="4723" spans="1:14" x14ac:dyDescent="0.25">
      <c r="A4723" s="16" t="s">
        <v>3135</v>
      </c>
      <c r="B4723" t="s">
        <v>2556</v>
      </c>
      <c r="C4723" s="16" t="s">
        <v>65</v>
      </c>
      <c r="D4723">
        <v>1048</v>
      </c>
      <c r="E4723" s="16" t="s">
        <v>1116</v>
      </c>
      <c r="F4723">
        <v>62</v>
      </c>
      <c r="G4723">
        <v>43</v>
      </c>
      <c r="H4723">
        <v>50</v>
      </c>
      <c r="I4723">
        <v>6</v>
      </c>
      <c r="J4723">
        <v>3</v>
      </c>
      <c r="K4723">
        <v>144.18</v>
      </c>
      <c r="L4723" s="16" t="s">
        <v>40</v>
      </c>
      <c r="M4723" s="17">
        <v>41043</v>
      </c>
      <c r="N4723" s="16" t="s">
        <v>11207</v>
      </c>
    </row>
    <row r="4724" spans="1:14" x14ac:dyDescent="0.25">
      <c r="A4724" s="16" t="s">
        <v>3135</v>
      </c>
      <c r="B4724" t="s">
        <v>2556</v>
      </c>
      <c r="C4724" s="16" t="s">
        <v>33</v>
      </c>
      <c r="D4724">
        <v>1050</v>
      </c>
      <c r="E4724" s="16" t="s">
        <v>3138</v>
      </c>
      <c r="F4724">
        <v>37</v>
      </c>
      <c r="G4724">
        <v>29</v>
      </c>
      <c r="H4724">
        <v>46</v>
      </c>
      <c r="I4724">
        <v>4</v>
      </c>
      <c r="J4724">
        <v>1</v>
      </c>
      <c r="K4724">
        <v>127.58</v>
      </c>
      <c r="L4724" s="16" t="s">
        <v>20</v>
      </c>
      <c r="M4724" s="17">
        <v>41043</v>
      </c>
      <c r="N4724" s="16" t="s">
        <v>11208</v>
      </c>
    </row>
    <row r="4725" spans="1:14" x14ac:dyDescent="0.25">
      <c r="A4725" s="16" t="s">
        <v>3135</v>
      </c>
      <c r="B4725" t="s">
        <v>2556</v>
      </c>
      <c r="C4725" s="16" t="s">
        <v>23</v>
      </c>
      <c r="D4725">
        <v>1066</v>
      </c>
      <c r="E4725" s="16" t="s">
        <v>3139</v>
      </c>
      <c r="F4725">
        <v>4</v>
      </c>
      <c r="G4725">
        <v>9</v>
      </c>
      <c r="H4725">
        <v>12</v>
      </c>
      <c r="I4725">
        <v>0</v>
      </c>
      <c r="J4725">
        <v>0</v>
      </c>
      <c r="K4725">
        <v>44.44</v>
      </c>
      <c r="L4725" s="16" t="s">
        <v>16</v>
      </c>
      <c r="M4725" s="17">
        <v>41043</v>
      </c>
      <c r="N4725" s="16" t="s">
        <v>11209</v>
      </c>
    </row>
    <row r="4726" spans="1:14" x14ac:dyDescent="0.25">
      <c r="A4726" s="16" t="s">
        <v>3135</v>
      </c>
      <c r="B4726" t="s">
        <v>2556</v>
      </c>
      <c r="C4726" s="16" t="s">
        <v>285</v>
      </c>
      <c r="D4726">
        <v>1122</v>
      </c>
      <c r="E4726" s="16" t="s">
        <v>26</v>
      </c>
      <c r="F4726">
        <v>1</v>
      </c>
      <c r="G4726">
        <v>1</v>
      </c>
      <c r="H4726">
        <v>2</v>
      </c>
      <c r="I4726">
        <v>0</v>
      </c>
      <c r="J4726">
        <v>0</v>
      </c>
      <c r="K4726">
        <v>100</v>
      </c>
      <c r="L4726" s="16" t="s">
        <v>16</v>
      </c>
      <c r="M4726" s="17">
        <v>41043</v>
      </c>
      <c r="N4726" s="16" t="s">
        <v>11210</v>
      </c>
    </row>
    <row r="4727" spans="1:14" x14ac:dyDescent="0.25">
      <c r="A4727" s="16" t="s">
        <v>3135</v>
      </c>
      <c r="B4727" t="s">
        <v>2556</v>
      </c>
      <c r="C4727" s="16" t="s">
        <v>84</v>
      </c>
      <c r="D4727">
        <v>1014</v>
      </c>
      <c r="E4727" s="16" t="s">
        <v>56</v>
      </c>
      <c r="F4727">
        <v>28</v>
      </c>
      <c r="G4727">
        <v>21</v>
      </c>
      <c r="H4727">
        <v>31</v>
      </c>
      <c r="I4727">
        <v>3</v>
      </c>
      <c r="J4727">
        <v>1</v>
      </c>
      <c r="K4727">
        <v>133.33000000000001</v>
      </c>
      <c r="L4727" s="16" t="s">
        <v>86</v>
      </c>
      <c r="M4727" s="17">
        <v>41043</v>
      </c>
      <c r="N4727" s="16" t="s">
        <v>11211</v>
      </c>
    </row>
    <row r="4728" spans="1:14" x14ac:dyDescent="0.25">
      <c r="A4728" s="16" t="s">
        <v>3135</v>
      </c>
      <c r="B4728" t="s">
        <v>2556</v>
      </c>
      <c r="C4728" s="16" t="s">
        <v>185</v>
      </c>
      <c r="D4728">
        <v>1005</v>
      </c>
      <c r="E4728" s="16" t="s">
        <v>26</v>
      </c>
      <c r="F4728">
        <v>11</v>
      </c>
      <c r="G4728">
        <v>7</v>
      </c>
      <c r="H4728">
        <v>16</v>
      </c>
      <c r="I4728">
        <v>0</v>
      </c>
      <c r="J4728">
        <v>1</v>
      </c>
      <c r="K4728">
        <v>157.13999999999999</v>
      </c>
      <c r="L4728" s="16" t="s">
        <v>16</v>
      </c>
      <c r="M4728" s="17">
        <v>41043</v>
      </c>
      <c r="N4728" s="16" t="s">
        <v>11212</v>
      </c>
    </row>
    <row r="4729" spans="1:14" x14ac:dyDescent="0.25">
      <c r="A4729" s="16" t="s">
        <v>3135</v>
      </c>
      <c r="B4729" t="s">
        <v>2556</v>
      </c>
      <c r="C4729" s="16" t="s">
        <v>53</v>
      </c>
      <c r="D4729">
        <v>1035</v>
      </c>
      <c r="E4729" s="16" t="s">
        <v>26</v>
      </c>
      <c r="F4729">
        <v>3</v>
      </c>
      <c r="G4729">
        <v>2</v>
      </c>
      <c r="H4729">
        <v>4</v>
      </c>
      <c r="I4729">
        <v>0</v>
      </c>
      <c r="J4729">
        <v>0</v>
      </c>
      <c r="K4729">
        <v>150</v>
      </c>
      <c r="L4729" s="16" t="s">
        <v>16</v>
      </c>
      <c r="M4729" s="17">
        <v>41043</v>
      </c>
      <c r="N4729" s="16" t="s">
        <v>11213</v>
      </c>
    </row>
    <row r="4730" spans="1:14" x14ac:dyDescent="0.25">
      <c r="A4730" s="16" t="s">
        <v>3135</v>
      </c>
      <c r="B4730" t="s">
        <v>2556</v>
      </c>
      <c r="C4730" s="16" t="s">
        <v>2655</v>
      </c>
      <c r="D4730">
        <v>1238</v>
      </c>
      <c r="E4730" s="16" t="s">
        <v>2611</v>
      </c>
      <c r="F4730">
        <v>13</v>
      </c>
      <c r="G4730">
        <v>16</v>
      </c>
      <c r="H4730">
        <v>33</v>
      </c>
      <c r="I4730">
        <v>0</v>
      </c>
      <c r="J4730">
        <v>0</v>
      </c>
      <c r="K4730">
        <v>81.25</v>
      </c>
      <c r="L4730" s="16" t="s">
        <v>16</v>
      </c>
      <c r="M4730" s="17">
        <v>41043</v>
      </c>
      <c r="N4730" s="16" t="s">
        <v>11214</v>
      </c>
    </row>
    <row r="4731" spans="1:14" x14ac:dyDescent="0.25">
      <c r="A4731" s="16" t="s">
        <v>3135</v>
      </c>
      <c r="B4731" t="s">
        <v>2556</v>
      </c>
      <c r="C4731" s="16" t="s">
        <v>83</v>
      </c>
      <c r="D4731">
        <v>1184</v>
      </c>
      <c r="E4731" s="16" t="s">
        <v>3140</v>
      </c>
      <c r="F4731">
        <v>56</v>
      </c>
      <c r="G4731">
        <v>39</v>
      </c>
      <c r="H4731">
        <v>47</v>
      </c>
      <c r="I4731">
        <v>4</v>
      </c>
      <c r="J4731">
        <v>4</v>
      </c>
      <c r="K4731">
        <v>143.58000000000001</v>
      </c>
      <c r="L4731" s="16" t="s">
        <v>16</v>
      </c>
      <c r="M4731" s="17">
        <v>41043</v>
      </c>
      <c r="N4731" s="16" t="s">
        <v>11215</v>
      </c>
    </row>
    <row r="4732" spans="1:14" x14ac:dyDescent="0.25">
      <c r="A4732" s="16" t="s">
        <v>3135</v>
      </c>
      <c r="B4732" t="s">
        <v>2556</v>
      </c>
      <c r="C4732" s="16" t="s">
        <v>1110</v>
      </c>
      <c r="D4732">
        <v>1118</v>
      </c>
      <c r="E4732" s="16" t="s">
        <v>2818</v>
      </c>
      <c r="F4732">
        <v>36</v>
      </c>
      <c r="G4732">
        <v>25</v>
      </c>
      <c r="H4732">
        <v>49</v>
      </c>
      <c r="I4732">
        <v>5</v>
      </c>
      <c r="J4732">
        <v>1</v>
      </c>
      <c r="K4732">
        <v>144</v>
      </c>
      <c r="L4732" s="16" t="s">
        <v>16</v>
      </c>
      <c r="M4732" s="17">
        <v>41043</v>
      </c>
      <c r="N4732" s="16" t="s">
        <v>11216</v>
      </c>
    </row>
    <row r="4733" spans="1:14" x14ac:dyDescent="0.25">
      <c r="A4733" s="16" t="s">
        <v>3135</v>
      </c>
      <c r="B4733" t="s">
        <v>2556</v>
      </c>
      <c r="C4733" s="16" t="s">
        <v>77</v>
      </c>
      <c r="D4733">
        <v>1012</v>
      </c>
      <c r="E4733" s="16" t="s">
        <v>3141</v>
      </c>
      <c r="F4733">
        <v>8</v>
      </c>
      <c r="G4733">
        <v>10</v>
      </c>
      <c r="H4733">
        <v>15</v>
      </c>
      <c r="I4733">
        <v>1</v>
      </c>
      <c r="J4733">
        <v>0</v>
      </c>
      <c r="K4733">
        <v>80</v>
      </c>
      <c r="L4733" s="16" t="s">
        <v>16</v>
      </c>
      <c r="M4733" s="17">
        <v>41043</v>
      </c>
      <c r="N4733" s="16" t="s">
        <v>11217</v>
      </c>
    </row>
    <row r="4734" spans="1:14" x14ac:dyDescent="0.25">
      <c r="A4734" s="16" t="s">
        <v>3142</v>
      </c>
      <c r="B4734" t="s">
        <v>3143</v>
      </c>
      <c r="C4734" s="16" t="s">
        <v>1535</v>
      </c>
      <c r="D4734">
        <v>1183</v>
      </c>
      <c r="E4734" s="16" t="s">
        <v>26</v>
      </c>
      <c r="F4734">
        <v>52</v>
      </c>
      <c r="G4734">
        <v>31</v>
      </c>
      <c r="H4734">
        <v>64</v>
      </c>
      <c r="I4734">
        <v>5</v>
      </c>
      <c r="J4734">
        <v>3</v>
      </c>
      <c r="K4734">
        <v>167.74</v>
      </c>
      <c r="L4734" s="16" t="s">
        <v>16</v>
      </c>
      <c r="M4734" s="17">
        <v>41043</v>
      </c>
      <c r="N4734" s="16" t="s">
        <v>11218</v>
      </c>
    </row>
    <row r="4735" spans="1:14" x14ac:dyDescent="0.25">
      <c r="A4735" s="16" t="s">
        <v>3142</v>
      </c>
      <c r="B4735" t="s">
        <v>3143</v>
      </c>
      <c r="C4735" s="16" t="s">
        <v>217</v>
      </c>
      <c r="D4735">
        <v>1095</v>
      </c>
      <c r="E4735" s="16" t="s">
        <v>3144</v>
      </c>
      <c r="F4735">
        <v>21</v>
      </c>
      <c r="G4735">
        <v>16</v>
      </c>
      <c r="H4735">
        <v>25</v>
      </c>
      <c r="I4735">
        <v>1</v>
      </c>
      <c r="J4735">
        <v>2</v>
      </c>
      <c r="K4735">
        <v>131.25</v>
      </c>
      <c r="L4735" s="16" t="s">
        <v>16</v>
      </c>
      <c r="M4735" s="17">
        <v>41043</v>
      </c>
      <c r="N4735" s="16" t="s">
        <v>11219</v>
      </c>
    </row>
    <row r="4736" spans="1:14" x14ac:dyDescent="0.25">
      <c r="A4736" s="16" t="s">
        <v>3142</v>
      </c>
      <c r="B4736" t="s">
        <v>3143</v>
      </c>
      <c r="C4736" s="16" t="s">
        <v>380</v>
      </c>
      <c r="D4736">
        <v>1074</v>
      </c>
      <c r="E4736" s="16" t="s">
        <v>3145</v>
      </c>
      <c r="F4736">
        <v>14</v>
      </c>
      <c r="G4736">
        <v>13</v>
      </c>
      <c r="H4736">
        <v>19</v>
      </c>
      <c r="I4736">
        <v>1</v>
      </c>
      <c r="J4736">
        <v>0</v>
      </c>
      <c r="K4736">
        <v>107.69</v>
      </c>
      <c r="L4736" s="16" t="s">
        <v>20</v>
      </c>
      <c r="M4736" s="17">
        <v>41043</v>
      </c>
      <c r="N4736" s="16" t="s">
        <v>11220</v>
      </c>
    </row>
    <row r="4737" spans="1:14" x14ac:dyDescent="0.25">
      <c r="A4737" s="16" t="s">
        <v>3142</v>
      </c>
      <c r="B4737" t="s">
        <v>3143</v>
      </c>
      <c r="C4737" s="16" t="s">
        <v>2018</v>
      </c>
      <c r="D4737">
        <v>1163</v>
      </c>
      <c r="E4737" s="16" t="s">
        <v>26</v>
      </c>
      <c r="F4737">
        <v>64</v>
      </c>
      <c r="G4737">
        <v>30</v>
      </c>
      <c r="H4737">
        <v>47</v>
      </c>
      <c r="I4737">
        <v>6</v>
      </c>
      <c r="J4737">
        <v>4</v>
      </c>
      <c r="K4737">
        <v>213.33</v>
      </c>
      <c r="L4737" s="16" t="s">
        <v>16</v>
      </c>
      <c r="M4737" s="17">
        <v>41043</v>
      </c>
      <c r="N4737" s="16" t="s">
        <v>11221</v>
      </c>
    </row>
    <row r="4738" spans="1:14" x14ac:dyDescent="0.25">
      <c r="A4738" s="16" t="s">
        <v>3142</v>
      </c>
      <c r="B4738" t="s">
        <v>3143</v>
      </c>
      <c r="C4738" s="16" t="s">
        <v>21</v>
      </c>
      <c r="D4738">
        <v>1024</v>
      </c>
      <c r="E4738" s="16" t="s">
        <v>541</v>
      </c>
      <c r="F4738">
        <v>3</v>
      </c>
      <c r="G4738">
        <v>1</v>
      </c>
      <c r="H4738">
        <v>2</v>
      </c>
      <c r="I4738">
        <v>0</v>
      </c>
      <c r="J4738">
        <v>0</v>
      </c>
      <c r="K4738">
        <v>300</v>
      </c>
      <c r="L4738" s="16" t="s">
        <v>40</v>
      </c>
      <c r="M4738" s="17">
        <v>41043</v>
      </c>
      <c r="N4738" s="16" t="s">
        <v>11222</v>
      </c>
    </row>
    <row r="4739" spans="1:14" x14ac:dyDescent="0.25">
      <c r="A4739" s="16" t="s">
        <v>3142</v>
      </c>
      <c r="B4739" t="s">
        <v>3143</v>
      </c>
      <c r="C4739" s="16" t="s">
        <v>344</v>
      </c>
      <c r="D4739">
        <v>1062</v>
      </c>
      <c r="E4739" s="16" t="s">
        <v>3146</v>
      </c>
      <c r="F4739">
        <v>2</v>
      </c>
      <c r="G4739">
        <v>6</v>
      </c>
      <c r="H4739">
        <v>7</v>
      </c>
      <c r="I4739">
        <v>0</v>
      </c>
      <c r="J4739">
        <v>0</v>
      </c>
      <c r="K4739">
        <v>33.33</v>
      </c>
      <c r="L4739" s="16" t="s">
        <v>16</v>
      </c>
      <c r="M4739" s="17">
        <v>41043</v>
      </c>
      <c r="N4739" s="16" t="s">
        <v>11223</v>
      </c>
    </row>
    <row r="4740" spans="1:14" x14ac:dyDescent="0.25">
      <c r="A4740" s="16" t="s">
        <v>3142</v>
      </c>
      <c r="B4740" t="s">
        <v>3143</v>
      </c>
      <c r="C4740" s="16" t="s">
        <v>875</v>
      </c>
      <c r="D4740">
        <v>1051</v>
      </c>
      <c r="E4740" s="16" t="s">
        <v>164</v>
      </c>
      <c r="F4740">
        <v>6</v>
      </c>
      <c r="G4740">
        <v>8</v>
      </c>
      <c r="H4740">
        <v>10</v>
      </c>
      <c r="I4740">
        <v>0</v>
      </c>
      <c r="J4740">
        <v>1</v>
      </c>
      <c r="K4740">
        <v>75</v>
      </c>
      <c r="L4740" s="16" t="s">
        <v>16</v>
      </c>
      <c r="M4740" s="17">
        <v>41043</v>
      </c>
      <c r="N4740" s="16" t="s">
        <v>11224</v>
      </c>
    </row>
    <row r="4741" spans="1:14" x14ac:dyDescent="0.25">
      <c r="A4741" s="16" t="s">
        <v>3142</v>
      </c>
      <c r="B4741" t="s">
        <v>3143</v>
      </c>
      <c r="C4741" s="16" t="s">
        <v>557</v>
      </c>
      <c r="D4741">
        <v>1075</v>
      </c>
      <c r="E4741" s="16" t="s">
        <v>205</v>
      </c>
      <c r="F4741">
        <v>47</v>
      </c>
      <c r="G4741">
        <v>50</v>
      </c>
      <c r="H4741">
        <v>92</v>
      </c>
      <c r="I4741">
        <v>4</v>
      </c>
      <c r="J4741">
        <v>1</v>
      </c>
      <c r="K4741">
        <v>94</v>
      </c>
      <c r="L4741" s="16" t="s">
        <v>16</v>
      </c>
      <c r="M4741" s="17">
        <v>41043</v>
      </c>
      <c r="N4741" s="16" t="s">
        <v>11225</v>
      </c>
    </row>
    <row r="4742" spans="1:14" x14ac:dyDescent="0.25">
      <c r="A4742" s="16" t="s">
        <v>3142</v>
      </c>
      <c r="B4742" t="s">
        <v>3143</v>
      </c>
      <c r="C4742" s="16" t="s">
        <v>257</v>
      </c>
      <c r="D4742">
        <v>1027</v>
      </c>
      <c r="E4742" s="16" t="s">
        <v>3147</v>
      </c>
      <c r="F4742">
        <v>1</v>
      </c>
      <c r="G4742">
        <v>2</v>
      </c>
      <c r="H4742">
        <v>2</v>
      </c>
      <c r="I4742">
        <v>0</v>
      </c>
      <c r="J4742">
        <v>0</v>
      </c>
      <c r="K4742">
        <v>50</v>
      </c>
      <c r="L4742" s="16" t="s">
        <v>16</v>
      </c>
      <c r="M4742" s="17">
        <v>41043</v>
      </c>
      <c r="N4742" s="16" t="s">
        <v>11226</v>
      </c>
    </row>
    <row r="4743" spans="1:14" x14ac:dyDescent="0.25">
      <c r="A4743" s="16" t="s">
        <v>3142</v>
      </c>
      <c r="B4743" t="s">
        <v>3143</v>
      </c>
      <c r="C4743" s="16" t="s">
        <v>283</v>
      </c>
      <c r="D4743">
        <v>1076</v>
      </c>
      <c r="E4743" s="16" t="s">
        <v>3148</v>
      </c>
      <c r="F4743">
        <v>16</v>
      </c>
      <c r="G4743">
        <v>14</v>
      </c>
      <c r="H4743">
        <v>35</v>
      </c>
      <c r="I4743">
        <v>3</v>
      </c>
      <c r="J4743">
        <v>0</v>
      </c>
      <c r="K4743">
        <v>114.28</v>
      </c>
      <c r="L4743" s="16" t="s">
        <v>20</v>
      </c>
      <c r="M4743" s="17">
        <v>41043</v>
      </c>
      <c r="N4743" s="16" t="s">
        <v>11227</v>
      </c>
    </row>
    <row r="4744" spans="1:14" x14ac:dyDescent="0.25">
      <c r="A4744" s="16" t="s">
        <v>3142</v>
      </c>
      <c r="B4744" t="s">
        <v>3143</v>
      </c>
      <c r="C4744" s="16" t="s">
        <v>1471</v>
      </c>
      <c r="D4744">
        <v>1169</v>
      </c>
      <c r="E4744" s="16" t="s">
        <v>26</v>
      </c>
      <c r="F4744">
        <v>81</v>
      </c>
      <c r="G4744">
        <v>54</v>
      </c>
      <c r="H4744">
        <v>93</v>
      </c>
      <c r="I4744">
        <v>6</v>
      </c>
      <c r="J4744">
        <v>4</v>
      </c>
      <c r="K4744">
        <v>150</v>
      </c>
      <c r="L4744" s="16" t="s">
        <v>16</v>
      </c>
      <c r="M4744" s="17">
        <v>41043</v>
      </c>
      <c r="N4744" s="16" t="s">
        <v>11228</v>
      </c>
    </row>
    <row r="4745" spans="1:14" x14ac:dyDescent="0.25">
      <c r="A4745" s="16" t="s">
        <v>3142</v>
      </c>
      <c r="B4745" t="s">
        <v>3143</v>
      </c>
      <c r="C4745" s="16" t="s">
        <v>706</v>
      </c>
      <c r="D4745">
        <v>1088</v>
      </c>
      <c r="E4745" s="16" t="s">
        <v>3149</v>
      </c>
      <c r="F4745">
        <v>6</v>
      </c>
      <c r="G4745">
        <v>5</v>
      </c>
      <c r="H4745">
        <v>5</v>
      </c>
      <c r="I4745">
        <v>1</v>
      </c>
      <c r="J4745">
        <v>0</v>
      </c>
      <c r="K4745">
        <v>120</v>
      </c>
      <c r="L4745" s="16" t="s">
        <v>16</v>
      </c>
      <c r="M4745" s="17">
        <v>41043</v>
      </c>
      <c r="N4745" s="16" t="s">
        <v>11229</v>
      </c>
    </row>
    <row r="4746" spans="1:14" x14ac:dyDescent="0.25">
      <c r="A4746" s="16" t="s">
        <v>3142</v>
      </c>
      <c r="B4746" t="s">
        <v>3143</v>
      </c>
      <c r="C4746" s="16" t="s">
        <v>118</v>
      </c>
      <c r="D4746">
        <v>1064</v>
      </c>
      <c r="E4746" s="16" t="s">
        <v>2074</v>
      </c>
      <c r="F4746">
        <v>5</v>
      </c>
      <c r="G4746">
        <v>7</v>
      </c>
      <c r="H4746">
        <v>15</v>
      </c>
      <c r="I4746">
        <v>1</v>
      </c>
      <c r="J4746">
        <v>0</v>
      </c>
      <c r="K4746">
        <v>71.42</v>
      </c>
      <c r="L4746" s="16" t="s">
        <v>16</v>
      </c>
      <c r="M4746" s="17">
        <v>41043</v>
      </c>
      <c r="N4746" s="16" t="s">
        <v>11230</v>
      </c>
    </row>
    <row r="4747" spans="1:14" x14ac:dyDescent="0.25">
      <c r="A4747" s="16" t="s">
        <v>3142</v>
      </c>
      <c r="B4747" t="s">
        <v>3143</v>
      </c>
      <c r="C4747" s="16" t="s">
        <v>27</v>
      </c>
      <c r="D4747">
        <v>1008</v>
      </c>
      <c r="E4747" s="16" t="s">
        <v>26</v>
      </c>
      <c r="F4747">
        <v>1</v>
      </c>
      <c r="G4747">
        <v>3</v>
      </c>
      <c r="H4747">
        <v>11</v>
      </c>
      <c r="I4747">
        <v>0</v>
      </c>
      <c r="J4747">
        <v>0</v>
      </c>
      <c r="K4747">
        <v>33.33</v>
      </c>
      <c r="L4747" s="16" t="s">
        <v>16</v>
      </c>
      <c r="M4747" s="17">
        <v>41043</v>
      </c>
      <c r="N4747" s="16" t="s">
        <v>11231</v>
      </c>
    </row>
    <row r="4748" spans="1:14" x14ac:dyDescent="0.25">
      <c r="A4748" s="16" t="s">
        <v>3142</v>
      </c>
      <c r="B4748" t="s">
        <v>3143</v>
      </c>
      <c r="C4748" s="16" t="s">
        <v>587</v>
      </c>
      <c r="D4748">
        <v>1002</v>
      </c>
      <c r="E4748" s="16" t="s">
        <v>141</v>
      </c>
      <c r="F4748">
        <v>0</v>
      </c>
      <c r="G4748">
        <v>1</v>
      </c>
      <c r="H4748">
        <v>4</v>
      </c>
      <c r="I4748">
        <v>0</v>
      </c>
      <c r="J4748">
        <v>0</v>
      </c>
      <c r="K4748">
        <v>0</v>
      </c>
      <c r="L4748" s="16" t="s">
        <v>16</v>
      </c>
      <c r="M4748" s="17">
        <v>41043</v>
      </c>
      <c r="N4748" s="16" t="s">
        <v>11232</v>
      </c>
    </row>
    <row r="4749" spans="1:14" x14ac:dyDescent="0.25">
      <c r="A4749" s="16" t="s">
        <v>3150</v>
      </c>
      <c r="B4749" t="s">
        <v>2564</v>
      </c>
      <c r="C4749" s="16" t="s">
        <v>1119</v>
      </c>
      <c r="D4749">
        <v>1121</v>
      </c>
      <c r="E4749" s="16" t="s">
        <v>3079</v>
      </c>
      <c r="F4749">
        <v>14</v>
      </c>
      <c r="G4749">
        <v>8</v>
      </c>
      <c r="H4749">
        <v>10</v>
      </c>
      <c r="I4749">
        <v>3</v>
      </c>
      <c r="J4749">
        <v>0</v>
      </c>
      <c r="K4749">
        <v>175</v>
      </c>
      <c r="L4749" s="16" t="s">
        <v>16</v>
      </c>
      <c r="M4749" s="17">
        <v>41044</v>
      </c>
      <c r="N4749" s="16" t="s">
        <v>11233</v>
      </c>
    </row>
    <row r="4750" spans="1:14" x14ac:dyDescent="0.25">
      <c r="A4750" s="16" t="s">
        <v>3150</v>
      </c>
      <c r="B4750" t="s">
        <v>2564</v>
      </c>
      <c r="C4750" s="16" t="s">
        <v>66</v>
      </c>
      <c r="D4750">
        <v>1049</v>
      </c>
      <c r="E4750" s="16" t="s">
        <v>3081</v>
      </c>
      <c r="F4750">
        <v>8</v>
      </c>
      <c r="G4750">
        <v>9</v>
      </c>
      <c r="H4750">
        <v>15</v>
      </c>
      <c r="I4750">
        <v>0</v>
      </c>
      <c r="J4750">
        <v>1</v>
      </c>
      <c r="K4750">
        <v>88.88</v>
      </c>
      <c r="L4750" s="16" t="s">
        <v>40</v>
      </c>
      <c r="M4750" s="17">
        <v>41044</v>
      </c>
      <c r="N4750" s="16" t="s">
        <v>11234</v>
      </c>
    </row>
    <row r="4751" spans="1:14" x14ac:dyDescent="0.25">
      <c r="A4751" s="16" t="s">
        <v>3150</v>
      </c>
      <c r="B4751" t="s">
        <v>2564</v>
      </c>
      <c r="C4751" s="16" t="s">
        <v>25</v>
      </c>
      <c r="D4751">
        <v>1026</v>
      </c>
      <c r="E4751" s="16" t="s">
        <v>3152</v>
      </c>
      <c r="F4751">
        <v>8</v>
      </c>
      <c r="G4751">
        <v>5</v>
      </c>
      <c r="H4751">
        <v>4</v>
      </c>
      <c r="I4751">
        <v>1</v>
      </c>
      <c r="J4751">
        <v>0</v>
      </c>
      <c r="K4751">
        <v>160</v>
      </c>
      <c r="L4751" s="16" t="s">
        <v>16</v>
      </c>
      <c r="M4751" s="17">
        <v>41044</v>
      </c>
      <c r="N4751" s="16" t="s">
        <v>11235</v>
      </c>
    </row>
    <row r="4752" spans="1:14" x14ac:dyDescent="0.25">
      <c r="A4752" s="16" t="s">
        <v>3150</v>
      </c>
      <c r="B4752" t="s">
        <v>2564</v>
      </c>
      <c r="C4752" s="16" t="s">
        <v>2959</v>
      </c>
      <c r="D4752">
        <v>1263</v>
      </c>
      <c r="E4752" s="16" t="s">
        <v>26</v>
      </c>
      <c r="F4752">
        <v>4</v>
      </c>
      <c r="G4752">
        <v>5</v>
      </c>
      <c r="H4752">
        <v>8</v>
      </c>
      <c r="I4752">
        <v>0</v>
      </c>
      <c r="J4752">
        <v>0</v>
      </c>
      <c r="K4752">
        <v>80</v>
      </c>
      <c r="L4752" s="16" t="s">
        <v>16</v>
      </c>
      <c r="M4752" s="17">
        <v>41044</v>
      </c>
      <c r="N4752" s="16" t="s">
        <v>11236</v>
      </c>
    </row>
    <row r="4753" spans="1:14" x14ac:dyDescent="0.25">
      <c r="A4753" s="16" t="s">
        <v>3150</v>
      </c>
      <c r="B4753" t="s">
        <v>2564</v>
      </c>
      <c r="C4753" s="16" t="s">
        <v>116</v>
      </c>
      <c r="D4753">
        <v>1070</v>
      </c>
      <c r="E4753" s="16" t="s">
        <v>2882</v>
      </c>
      <c r="F4753">
        <v>7</v>
      </c>
      <c r="G4753">
        <v>7</v>
      </c>
      <c r="H4753">
        <v>14</v>
      </c>
      <c r="I4753">
        <v>1</v>
      </c>
      <c r="J4753">
        <v>0</v>
      </c>
      <c r="K4753">
        <v>100</v>
      </c>
      <c r="L4753" s="16" t="s">
        <v>16</v>
      </c>
      <c r="M4753" s="17">
        <v>41044</v>
      </c>
      <c r="N4753" s="16" t="s">
        <v>11237</v>
      </c>
    </row>
    <row r="4754" spans="1:14" x14ac:dyDescent="0.25">
      <c r="A4754" s="16" t="s">
        <v>3150</v>
      </c>
      <c r="B4754" t="s">
        <v>2564</v>
      </c>
      <c r="C4754" s="16" t="s">
        <v>1135</v>
      </c>
      <c r="D4754">
        <v>1116</v>
      </c>
      <c r="E4754" s="16" t="s">
        <v>3153</v>
      </c>
      <c r="F4754">
        <v>34</v>
      </c>
      <c r="G4754">
        <v>29</v>
      </c>
      <c r="H4754">
        <v>33</v>
      </c>
      <c r="I4754">
        <v>3</v>
      </c>
      <c r="J4754">
        <v>2</v>
      </c>
      <c r="K4754">
        <v>117.24</v>
      </c>
      <c r="L4754" s="16" t="s">
        <v>20</v>
      </c>
      <c r="M4754" s="17">
        <v>41044</v>
      </c>
      <c r="N4754" s="16" t="s">
        <v>11238</v>
      </c>
    </row>
    <row r="4755" spans="1:14" x14ac:dyDescent="0.25">
      <c r="A4755" s="16" t="s">
        <v>3150</v>
      </c>
      <c r="B4755" t="s">
        <v>2564</v>
      </c>
      <c r="C4755" s="16" t="s">
        <v>90</v>
      </c>
      <c r="D4755">
        <v>1045</v>
      </c>
      <c r="E4755" s="16" t="s">
        <v>26</v>
      </c>
      <c r="F4755">
        <v>19</v>
      </c>
      <c r="G4755">
        <v>10</v>
      </c>
      <c r="H4755">
        <v>25</v>
      </c>
      <c r="I4755">
        <v>3</v>
      </c>
      <c r="J4755">
        <v>0</v>
      </c>
      <c r="K4755">
        <v>190</v>
      </c>
      <c r="L4755" s="16" t="s">
        <v>16</v>
      </c>
      <c r="M4755" s="17">
        <v>41044</v>
      </c>
      <c r="N4755" s="16" t="s">
        <v>11239</v>
      </c>
    </row>
    <row r="4756" spans="1:14" x14ac:dyDescent="0.25">
      <c r="A4756" s="16" t="s">
        <v>3150</v>
      </c>
      <c r="B4756" t="s">
        <v>2564</v>
      </c>
      <c r="C4756" s="16" t="s">
        <v>162</v>
      </c>
      <c r="D4756">
        <v>1044</v>
      </c>
      <c r="E4756" s="16" t="s">
        <v>26</v>
      </c>
      <c r="F4756">
        <v>56</v>
      </c>
      <c r="G4756">
        <v>49</v>
      </c>
      <c r="H4756">
        <v>71</v>
      </c>
      <c r="I4756">
        <v>8</v>
      </c>
      <c r="J4756">
        <v>0</v>
      </c>
      <c r="K4756">
        <v>114.28</v>
      </c>
      <c r="L4756" s="16" t="s">
        <v>16</v>
      </c>
      <c r="M4756" s="17">
        <v>41044</v>
      </c>
      <c r="N4756" s="16" t="s">
        <v>11240</v>
      </c>
    </row>
    <row r="4757" spans="1:14" x14ac:dyDescent="0.25">
      <c r="A4757" s="16" t="s">
        <v>3150</v>
      </c>
      <c r="B4757" t="s">
        <v>2564</v>
      </c>
      <c r="C4757" s="16" t="s">
        <v>129</v>
      </c>
      <c r="D4757">
        <v>1021</v>
      </c>
      <c r="E4757" s="16" t="s">
        <v>2882</v>
      </c>
      <c r="F4757">
        <v>0</v>
      </c>
      <c r="G4757">
        <v>2</v>
      </c>
      <c r="H4757">
        <v>1</v>
      </c>
      <c r="I4757">
        <v>0</v>
      </c>
      <c r="J4757">
        <v>0</v>
      </c>
      <c r="K4757">
        <v>0</v>
      </c>
      <c r="L4757" s="16" t="s">
        <v>16</v>
      </c>
      <c r="M4757" s="17">
        <v>41044</v>
      </c>
      <c r="N4757" s="16" t="s">
        <v>11241</v>
      </c>
    </row>
    <row r="4758" spans="1:14" x14ac:dyDescent="0.25">
      <c r="A4758" s="16" t="s">
        <v>3150</v>
      </c>
      <c r="B4758" t="s">
        <v>2564</v>
      </c>
      <c r="C4758" s="16" t="s">
        <v>2884</v>
      </c>
      <c r="D4758">
        <v>1258</v>
      </c>
      <c r="E4758" s="16" t="s">
        <v>3069</v>
      </c>
      <c r="F4758">
        <v>15</v>
      </c>
      <c r="G4758">
        <v>15</v>
      </c>
      <c r="H4758">
        <v>18</v>
      </c>
      <c r="I4758">
        <v>2</v>
      </c>
      <c r="J4758">
        <v>0</v>
      </c>
      <c r="K4758">
        <v>100</v>
      </c>
      <c r="L4758" s="16" t="s">
        <v>20</v>
      </c>
      <c r="M4758" s="17">
        <v>41044</v>
      </c>
      <c r="N4758" s="16" t="s">
        <v>11242</v>
      </c>
    </row>
    <row r="4759" spans="1:14" x14ac:dyDescent="0.25">
      <c r="A4759" s="16" t="s">
        <v>3150</v>
      </c>
      <c r="B4759" t="s">
        <v>2564</v>
      </c>
      <c r="C4759" s="16" t="s">
        <v>45</v>
      </c>
      <c r="D4759">
        <v>1137</v>
      </c>
      <c r="E4759" s="16" t="s">
        <v>26</v>
      </c>
      <c r="F4759">
        <v>40</v>
      </c>
      <c r="G4759">
        <v>35</v>
      </c>
      <c r="H4759">
        <v>69</v>
      </c>
      <c r="I4759">
        <v>5</v>
      </c>
      <c r="J4759">
        <v>1</v>
      </c>
      <c r="K4759">
        <v>114.28</v>
      </c>
      <c r="L4759" s="16" t="s">
        <v>40</v>
      </c>
      <c r="M4759" s="17">
        <v>41044</v>
      </c>
      <c r="N4759" s="16" t="s">
        <v>11243</v>
      </c>
    </row>
    <row r="4760" spans="1:14" x14ac:dyDescent="0.25">
      <c r="A4760" s="16" t="s">
        <v>3150</v>
      </c>
      <c r="B4760" t="s">
        <v>2564</v>
      </c>
      <c r="C4760" s="16" t="s">
        <v>1661</v>
      </c>
      <c r="D4760">
        <v>1222</v>
      </c>
      <c r="E4760" s="16" t="s">
        <v>3154</v>
      </c>
      <c r="F4760">
        <v>21</v>
      </c>
      <c r="G4760">
        <v>12</v>
      </c>
      <c r="H4760">
        <v>23</v>
      </c>
      <c r="I4760">
        <v>5</v>
      </c>
      <c r="J4760">
        <v>0</v>
      </c>
      <c r="K4760">
        <v>175</v>
      </c>
      <c r="L4760" s="16" t="s">
        <v>16</v>
      </c>
      <c r="M4760" s="17">
        <v>41044</v>
      </c>
      <c r="N4760" s="16" t="s">
        <v>11244</v>
      </c>
    </row>
    <row r="4761" spans="1:14" x14ac:dyDescent="0.25">
      <c r="A4761" s="16" t="s">
        <v>3150</v>
      </c>
      <c r="B4761" t="s">
        <v>2564</v>
      </c>
      <c r="C4761" s="16" t="s">
        <v>353</v>
      </c>
      <c r="D4761">
        <v>1170</v>
      </c>
      <c r="E4761" s="16" t="s">
        <v>3099</v>
      </c>
      <c r="F4761">
        <v>13</v>
      </c>
      <c r="G4761">
        <v>15</v>
      </c>
      <c r="H4761">
        <v>13</v>
      </c>
      <c r="I4761">
        <v>3</v>
      </c>
      <c r="J4761">
        <v>0</v>
      </c>
      <c r="K4761">
        <v>86.66</v>
      </c>
      <c r="L4761" s="16" t="s">
        <v>16</v>
      </c>
      <c r="M4761" s="17">
        <v>41044</v>
      </c>
      <c r="N4761" s="16" t="s">
        <v>11245</v>
      </c>
    </row>
    <row r="4762" spans="1:14" x14ac:dyDescent="0.25">
      <c r="A4762" s="16" t="s">
        <v>3150</v>
      </c>
      <c r="B4762" t="s">
        <v>2564</v>
      </c>
      <c r="C4762" s="16" t="s">
        <v>3049</v>
      </c>
      <c r="D4762">
        <v>1269</v>
      </c>
      <c r="E4762" s="16" t="s">
        <v>3155</v>
      </c>
      <c r="F4762">
        <v>8</v>
      </c>
      <c r="G4762">
        <v>5</v>
      </c>
      <c r="H4762">
        <v>3</v>
      </c>
      <c r="I4762">
        <v>2</v>
      </c>
      <c r="J4762">
        <v>0</v>
      </c>
      <c r="K4762">
        <v>160</v>
      </c>
      <c r="L4762" s="16" t="s">
        <v>16</v>
      </c>
      <c r="M4762" s="17">
        <v>41044</v>
      </c>
      <c r="N4762" s="16" t="s">
        <v>11246</v>
      </c>
    </row>
    <row r="4763" spans="1:14" x14ac:dyDescent="0.25">
      <c r="A4763" s="16" t="s">
        <v>3150</v>
      </c>
      <c r="B4763" t="s">
        <v>2564</v>
      </c>
      <c r="C4763" s="16" t="s">
        <v>160</v>
      </c>
      <c r="D4763">
        <v>1046</v>
      </c>
      <c r="E4763" s="16" t="s">
        <v>2308</v>
      </c>
      <c r="F4763">
        <v>10</v>
      </c>
      <c r="G4763">
        <v>14</v>
      </c>
      <c r="H4763">
        <v>20</v>
      </c>
      <c r="I4763">
        <v>0</v>
      </c>
      <c r="J4763">
        <v>0</v>
      </c>
      <c r="K4763">
        <v>71.42</v>
      </c>
      <c r="L4763" s="16" t="s">
        <v>16</v>
      </c>
      <c r="M4763" s="17">
        <v>41044</v>
      </c>
      <c r="N4763" s="16" t="s">
        <v>11247</v>
      </c>
    </row>
    <row r="4764" spans="1:14" x14ac:dyDescent="0.25">
      <c r="A4764" s="16" t="s">
        <v>3150</v>
      </c>
      <c r="B4764" t="s">
        <v>2564</v>
      </c>
      <c r="C4764" s="16" t="s">
        <v>2886</v>
      </c>
      <c r="D4764">
        <v>1259</v>
      </c>
      <c r="E4764" s="16" t="s">
        <v>3156</v>
      </c>
      <c r="F4764">
        <v>4</v>
      </c>
      <c r="G4764">
        <v>7</v>
      </c>
      <c r="H4764">
        <v>11</v>
      </c>
      <c r="I4764">
        <v>0</v>
      </c>
      <c r="J4764">
        <v>0</v>
      </c>
      <c r="K4764">
        <v>57.14</v>
      </c>
      <c r="L4764" s="16" t="s">
        <v>16</v>
      </c>
      <c r="M4764" s="17">
        <v>41044</v>
      </c>
      <c r="N4764" s="16" t="s">
        <v>11248</v>
      </c>
    </row>
    <row r="4765" spans="1:14" x14ac:dyDescent="0.25">
      <c r="A4765" s="16" t="s">
        <v>3150</v>
      </c>
      <c r="B4765" t="s">
        <v>2564</v>
      </c>
      <c r="C4765" s="16" t="s">
        <v>2885</v>
      </c>
      <c r="D4765">
        <v>1260</v>
      </c>
      <c r="E4765" s="16" t="s">
        <v>2304</v>
      </c>
      <c r="F4765">
        <v>9</v>
      </c>
      <c r="G4765">
        <v>7</v>
      </c>
      <c r="H4765">
        <v>9</v>
      </c>
      <c r="I4765">
        <v>1</v>
      </c>
      <c r="J4765">
        <v>0</v>
      </c>
      <c r="K4765">
        <v>128.57</v>
      </c>
      <c r="L4765" s="16" t="s">
        <v>16</v>
      </c>
      <c r="M4765" s="17">
        <v>41044</v>
      </c>
      <c r="N4765" s="16" t="s">
        <v>11249</v>
      </c>
    </row>
    <row r="4766" spans="1:14" x14ac:dyDescent="0.25">
      <c r="A4766" s="16" t="s">
        <v>3157</v>
      </c>
      <c r="B4766" t="s">
        <v>2572</v>
      </c>
      <c r="C4766" s="16" t="s">
        <v>1471</v>
      </c>
      <c r="D4766">
        <v>1169</v>
      </c>
      <c r="E4766" s="16" t="s">
        <v>3158</v>
      </c>
      <c r="F4766">
        <v>11</v>
      </c>
      <c r="G4766">
        <v>8</v>
      </c>
      <c r="H4766">
        <v>13</v>
      </c>
      <c r="I4766">
        <v>0</v>
      </c>
      <c r="J4766">
        <v>1</v>
      </c>
      <c r="K4766">
        <v>137.5</v>
      </c>
      <c r="L4766" s="16" t="s">
        <v>16</v>
      </c>
      <c r="M4766" s="17">
        <v>41045</v>
      </c>
      <c r="N4766" s="16" t="s">
        <v>11250</v>
      </c>
    </row>
    <row r="4767" spans="1:14" x14ac:dyDescent="0.25">
      <c r="A4767" s="16" t="s">
        <v>3157</v>
      </c>
      <c r="B4767" t="s">
        <v>2572</v>
      </c>
      <c r="C4767" s="16" t="s">
        <v>1535</v>
      </c>
      <c r="D4767">
        <v>1183</v>
      </c>
      <c r="E4767" s="16" t="s">
        <v>3070</v>
      </c>
      <c r="F4767">
        <v>8</v>
      </c>
      <c r="G4767">
        <v>5</v>
      </c>
      <c r="H4767">
        <v>7</v>
      </c>
      <c r="I4767">
        <v>1</v>
      </c>
      <c r="J4767">
        <v>0</v>
      </c>
      <c r="K4767">
        <v>160</v>
      </c>
      <c r="L4767" s="16" t="s">
        <v>16</v>
      </c>
      <c r="M4767" s="17">
        <v>41045</v>
      </c>
      <c r="N4767" s="16" t="s">
        <v>11251</v>
      </c>
    </row>
    <row r="4768" spans="1:14" x14ac:dyDescent="0.25">
      <c r="A4768" s="16" t="s">
        <v>3157</v>
      </c>
      <c r="B4768" t="s">
        <v>2572</v>
      </c>
      <c r="C4768" s="16" t="s">
        <v>118</v>
      </c>
      <c r="D4768">
        <v>1064</v>
      </c>
      <c r="E4768" s="16" t="s">
        <v>3160</v>
      </c>
      <c r="F4768">
        <v>12</v>
      </c>
      <c r="G4768">
        <v>14</v>
      </c>
      <c r="H4768">
        <v>38</v>
      </c>
      <c r="I4768">
        <v>1</v>
      </c>
      <c r="J4768">
        <v>0</v>
      </c>
      <c r="K4768">
        <v>85.71</v>
      </c>
      <c r="L4768" s="16" t="s">
        <v>16</v>
      </c>
      <c r="M4768" s="17">
        <v>41045</v>
      </c>
      <c r="N4768" s="16" t="s">
        <v>11252</v>
      </c>
    </row>
    <row r="4769" spans="1:14" x14ac:dyDescent="0.25">
      <c r="A4769" s="16" t="s">
        <v>3157</v>
      </c>
      <c r="B4769" t="s">
        <v>2572</v>
      </c>
      <c r="C4769" s="16" t="s">
        <v>587</v>
      </c>
      <c r="D4769">
        <v>1002</v>
      </c>
      <c r="E4769" s="16" t="s">
        <v>2818</v>
      </c>
      <c r="F4769">
        <v>27</v>
      </c>
      <c r="G4769">
        <v>24</v>
      </c>
      <c r="H4769">
        <v>45</v>
      </c>
      <c r="I4769">
        <v>3</v>
      </c>
      <c r="J4769">
        <v>1</v>
      </c>
      <c r="K4769">
        <v>112.5</v>
      </c>
      <c r="L4769" s="16" t="s">
        <v>16</v>
      </c>
      <c r="M4769" s="17">
        <v>41045</v>
      </c>
      <c r="N4769" s="16" t="s">
        <v>11253</v>
      </c>
    </row>
    <row r="4770" spans="1:14" x14ac:dyDescent="0.25">
      <c r="A4770" s="16" t="s">
        <v>3157</v>
      </c>
      <c r="B4770" t="s">
        <v>2572</v>
      </c>
      <c r="C4770" s="16" t="s">
        <v>283</v>
      </c>
      <c r="D4770">
        <v>1076</v>
      </c>
      <c r="E4770" s="16" t="s">
        <v>3161</v>
      </c>
      <c r="F4770">
        <v>21</v>
      </c>
      <c r="G4770">
        <v>26</v>
      </c>
      <c r="H4770">
        <v>29</v>
      </c>
      <c r="I4770">
        <v>3</v>
      </c>
      <c r="J4770">
        <v>0</v>
      </c>
      <c r="K4770">
        <v>80.760000000000005</v>
      </c>
      <c r="L4770" s="16" t="s">
        <v>20</v>
      </c>
      <c r="M4770" s="17">
        <v>41045</v>
      </c>
      <c r="N4770" s="16" t="s">
        <v>11254</v>
      </c>
    </row>
    <row r="4771" spans="1:14" x14ac:dyDescent="0.25">
      <c r="A4771" s="16" t="s">
        <v>3157</v>
      </c>
      <c r="B4771" t="s">
        <v>2572</v>
      </c>
      <c r="C4771" s="16" t="s">
        <v>109</v>
      </c>
      <c r="D4771">
        <v>1089</v>
      </c>
      <c r="E4771" s="16" t="s">
        <v>3162</v>
      </c>
      <c r="F4771">
        <v>3</v>
      </c>
      <c r="G4771">
        <v>5</v>
      </c>
      <c r="H4771">
        <v>7</v>
      </c>
      <c r="I4771">
        <v>0</v>
      </c>
      <c r="J4771">
        <v>0</v>
      </c>
      <c r="K4771">
        <v>60</v>
      </c>
      <c r="L4771" s="16" t="s">
        <v>16</v>
      </c>
      <c r="M4771" s="17">
        <v>41045</v>
      </c>
      <c r="N4771" s="16" t="s">
        <v>11255</v>
      </c>
    </row>
    <row r="4772" spans="1:14" x14ac:dyDescent="0.25">
      <c r="A4772" s="16" t="s">
        <v>3157</v>
      </c>
      <c r="B4772" t="s">
        <v>2572</v>
      </c>
      <c r="C4772" s="16" t="s">
        <v>477</v>
      </c>
      <c r="D4772">
        <v>1038</v>
      </c>
      <c r="E4772" s="16" t="s">
        <v>26</v>
      </c>
      <c r="F4772">
        <v>0</v>
      </c>
      <c r="G4772">
        <v>0</v>
      </c>
      <c r="H4772">
        <v>1</v>
      </c>
      <c r="I4772">
        <v>0</v>
      </c>
      <c r="J4772">
        <v>0</v>
      </c>
      <c r="K4772">
        <v>0</v>
      </c>
      <c r="L4772" s="16" t="s">
        <v>16</v>
      </c>
      <c r="M4772" s="17">
        <v>41045</v>
      </c>
      <c r="N4772" s="16" t="s">
        <v>11256</v>
      </c>
    </row>
    <row r="4773" spans="1:14" x14ac:dyDescent="0.25">
      <c r="A4773" s="16" t="s">
        <v>3157</v>
      </c>
      <c r="B4773" t="s">
        <v>2572</v>
      </c>
      <c r="C4773" s="16" t="s">
        <v>1207</v>
      </c>
      <c r="D4773">
        <v>1132</v>
      </c>
      <c r="E4773" s="16" t="s">
        <v>2764</v>
      </c>
      <c r="F4773">
        <v>8</v>
      </c>
      <c r="G4773">
        <v>6</v>
      </c>
      <c r="H4773">
        <v>10</v>
      </c>
      <c r="I4773">
        <v>0</v>
      </c>
      <c r="J4773">
        <v>1</v>
      </c>
      <c r="K4773">
        <v>133.33000000000001</v>
      </c>
      <c r="L4773" s="16" t="s">
        <v>16</v>
      </c>
      <c r="M4773" s="17">
        <v>41045</v>
      </c>
      <c r="N4773" s="16" t="s">
        <v>11257</v>
      </c>
    </row>
    <row r="4774" spans="1:14" x14ac:dyDescent="0.25">
      <c r="A4774" s="16" t="s">
        <v>3157</v>
      </c>
      <c r="B4774" t="s">
        <v>2572</v>
      </c>
      <c r="C4774" s="16" t="s">
        <v>706</v>
      </c>
      <c r="D4774">
        <v>1088</v>
      </c>
      <c r="E4774" s="16" t="s">
        <v>1431</v>
      </c>
      <c r="F4774">
        <v>0</v>
      </c>
      <c r="G4774">
        <v>1</v>
      </c>
      <c r="H4774">
        <v>1</v>
      </c>
      <c r="I4774">
        <v>0</v>
      </c>
      <c r="J4774">
        <v>0</v>
      </c>
      <c r="K4774">
        <v>0</v>
      </c>
      <c r="L4774" s="16" t="s">
        <v>16</v>
      </c>
      <c r="M4774" s="17">
        <v>41045</v>
      </c>
      <c r="N4774" s="16" t="s">
        <v>11258</v>
      </c>
    </row>
    <row r="4775" spans="1:14" x14ac:dyDescent="0.25">
      <c r="A4775" s="16" t="s">
        <v>3157</v>
      </c>
      <c r="B4775" t="s">
        <v>2572</v>
      </c>
      <c r="C4775" s="16" t="s">
        <v>146</v>
      </c>
      <c r="D4775">
        <v>1007</v>
      </c>
      <c r="E4775" s="16" t="s">
        <v>2819</v>
      </c>
      <c r="F4775">
        <v>1</v>
      </c>
      <c r="G4775">
        <v>2</v>
      </c>
      <c r="H4775">
        <v>1</v>
      </c>
      <c r="I4775">
        <v>0</v>
      </c>
      <c r="J4775">
        <v>0</v>
      </c>
      <c r="K4775">
        <v>50</v>
      </c>
      <c r="L4775" s="16" t="s">
        <v>40</v>
      </c>
      <c r="M4775" s="17">
        <v>41045</v>
      </c>
      <c r="N4775" s="16" t="s">
        <v>11259</v>
      </c>
    </row>
    <row r="4776" spans="1:14" x14ac:dyDescent="0.25">
      <c r="A4776" s="16" t="s">
        <v>3157</v>
      </c>
      <c r="B4776" t="s">
        <v>2572</v>
      </c>
      <c r="C4776" s="16" t="s">
        <v>344</v>
      </c>
      <c r="D4776">
        <v>1062</v>
      </c>
      <c r="E4776" s="16" t="s">
        <v>2331</v>
      </c>
      <c r="F4776">
        <v>13</v>
      </c>
      <c r="G4776">
        <v>24</v>
      </c>
      <c r="H4776">
        <v>23</v>
      </c>
      <c r="I4776">
        <v>1</v>
      </c>
      <c r="J4776">
        <v>0</v>
      </c>
      <c r="K4776">
        <v>54.16</v>
      </c>
      <c r="L4776" s="16" t="s">
        <v>16</v>
      </c>
      <c r="M4776" s="17">
        <v>41045</v>
      </c>
      <c r="N4776" s="16" t="s">
        <v>11260</v>
      </c>
    </row>
    <row r="4777" spans="1:14" x14ac:dyDescent="0.25">
      <c r="A4777" s="16" t="s">
        <v>3157</v>
      </c>
      <c r="B4777" t="s">
        <v>2572</v>
      </c>
      <c r="C4777" s="16" t="s">
        <v>23</v>
      </c>
      <c r="D4777">
        <v>1066</v>
      </c>
      <c r="E4777" s="16" t="s">
        <v>205</v>
      </c>
      <c r="F4777">
        <v>0</v>
      </c>
      <c r="G4777">
        <v>1</v>
      </c>
      <c r="H4777">
        <v>1</v>
      </c>
      <c r="I4777">
        <v>0</v>
      </c>
      <c r="J4777">
        <v>0</v>
      </c>
      <c r="K4777">
        <v>0</v>
      </c>
      <c r="L4777" s="16" t="s">
        <v>16</v>
      </c>
      <c r="M4777" s="17">
        <v>41045</v>
      </c>
      <c r="N4777" s="16" t="s">
        <v>11261</v>
      </c>
    </row>
    <row r="4778" spans="1:14" x14ac:dyDescent="0.25">
      <c r="A4778" s="16" t="s">
        <v>3157</v>
      </c>
      <c r="B4778" t="s">
        <v>2572</v>
      </c>
      <c r="C4778" s="16" t="s">
        <v>279</v>
      </c>
      <c r="D4778">
        <v>1077</v>
      </c>
      <c r="E4778" s="16" t="s">
        <v>2644</v>
      </c>
      <c r="F4778">
        <v>41</v>
      </c>
      <c r="G4778">
        <v>43</v>
      </c>
      <c r="H4778">
        <v>58</v>
      </c>
      <c r="I4778">
        <v>2</v>
      </c>
      <c r="J4778">
        <v>2</v>
      </c>
      <c r="K4778">
        <v>95.34</v>
      </c>
      <c r="L4778" s="16" t="s">
        <v>16</v>
      </c>
      <c r="M4778" s="17">
        <v>41045</v>
      </c>
      <c r="N4778" s="16" t="s">
        <v>11262</v>
      </c>
    </row>
    <row r="4779" spans="1:14" x14ac:dyDescent="0.25">
      <c r="A4779" s="16" t="s">
        <v>3157</v>
      </c>
      <c r="B4779" t="s">
        <v>2572</v>
      </c>
      <c r="C4779" s="16" t="s">
        <v>2739</v>
      </c>
      <c r="D4779">
        <v>1253</v>
      </c>
      <c r="E4779" s="16" t="s">
        <v>26</v>
      </c>
      <c r="F4779">
        <v>9</v>
      </c>
      <c r="G4779">
        <v>6</v>
      </c>
      <c r="H4779">
        <v>10</v>
      </c>
      <c r="I4779">
        <v>2</v>
      </c>
      <c r="J4779">
        <v>0</v>
      </c>
      <c r="K4779">
        <v>150</v>
      </c>
      <c r="L4779" s="16" t="s">
        <v>16</v>
      </c>
      <c r="M4779" s="17">
        <v>41045</v>
      </c>
      <c r="N4779" s="16" t="s">
        <v>11263</v>
      </c>
    </row>
    <row r="4780" spans="1:14" x14ac:dyDescent="0.25">
      <c r="A4780" s="16" t="s">
        <v>3157</v>
      </c>
      <c r="B4780" t="s">
        <v>2572</v>
      </c>
      <c r="C4780" s="16" t="s">
        <v>65</v>
      </c>
      <c r="D4780">
        <v>1048</v>
      </c>
      <c r="E4780" s="16" t="s">
        <v>1529</v>
      </c>
      <c r="F4780">
        <v>27</v>
      </c>
      <c r="G4780">
        <v>23</v>
      </c>
      <c r="H4780">
        <v>40</v>
      </c>
      <c r="I4780">
        <v>3</v>
      </c>
      <c r="J4780">
        <v>1</v>
      </c>
      <c r="K4780">
        <v>117.39</v>
      </c>
      <c r="L4780" s="16" t="s">
        <v>40</v>
      </c>
      <c r="M4780" s="17">
        <v>41045</v>
      </c>
      <c r="N4780" s="16" t="s">
        <v>11264</v>
      </c>
    </row>
    <row r="4781" spans="1:14" x14ac:dyDescent="0.25">
      <c r="A4781" s="16" t="s">
        <v>3157</v>
      </c>
      <c r="B4781" t="s">
        <v>2572</v>
      </c>
      <c r="C4781" s="16" t="s">
        <v>2179</v>
      </c>
      <c r="D4781">
        <v>1196</v>
      </c>
      <c r="E4781" s="16" t="s">
        <v>744</v>
      </c>
      <c r="F4781">
        <v>13</v>
      </c>
      <c r="G4781">
        <v>12</v>
      </c>
      <c r="H4781">
        <v>19</v>
      </c>
      <c r="I4781">
        <v>1</v>
      </c>
      <c r="J4781">
        <v>0</v>
      </c>
      <c r="K4781">
        <v>108.33</v>
      </c>
      <c r="L4781" s="16" t="s">
        <v>16</v>
      </c>
      <c r="M4781" s="17">
        <v>41045</v>
      </c>
      <c r="N4781" s="16" t="s">
        <v>11265</v>
      </c>
    </row>
    <row r="4782" spans="1:14" x14ac:dyDescent="0.25">
      <c r="A4782" s="16" t="s">
        <v>3157</v>
      </c>
      <c r="B4782" t="s">
        <v>2572</v>
      </c>
      <c r="C4782" s="16" t="s">
        <v>285</v>
      </c>
      <c r="D4782">
        <v>1122</v>
      </c>
      <c r="E4782" s="16" t="s">
        <v>3163</v>
      </c>
      <c r="F4782">
        <v>12</v>
      </c>
      <c r="G4782">
        <v>7</v>
      </c>
      <c r="H4782">
        <v>17</v>
      </c>
      <c r="I4782">
        <v>2</v>
      </c>
      <c r="J4782">
        <v>0</v>
      </c>
      <c r="K4782">
        <v>171.42</v>
      </c>
      <c r="L4782" s="16" t="s">
        <v>16</v>
      </c>
      <c r="M4782" s="17">
        <v>41045</v>
      </c>
      <c r="N4782" s="16" t="s">
        <v>11266</v>
      </c>
    </row>
    <row r="4783" spans="1:14" x14ac:dyDescent="0.25">
      <c r="A4783" s="16" t="s">
        <v>3157</v>
      </c>
      <c r="B4783" t="s">
        <v>2572</v>
      </c>
      <c r="C4783" s="16" t="s">
        <v>33</v>
      </c>
      <c r="D4783">
        <v>1050</v>
      </c>
      <c r="E4783" s="16" t="s">
        <v>1399</v>
      </c>
      <c r="F4783">
        <v>1</v>
      </c>
      <c r="G4783">
        <v>5</v>
      </c>
      <c r="H4783">
        <v>4</v>
      </c>
      <c r="I4783">
        <v>0</v>
      </c>
      <c r="J4783">
        <v>0</v>
      </c>
      <c r="K4783">
        <v>20</v>
      </c>
      <c r="L4783" s="16" t="s">
        <v>20</v>
      </c>
      <c r="M4783" s="17">
        <v>41045</v>
      </c>
      <c r="N4783" s="16" t="s">
        <v>11267</v>
      </c>
    </row>
    <row r="4784" spans="1:14" x14ac:dyDescent="0.25">
      <c r="A4784" s="16" t="s">
        <v>3157</v>
      </c>
      <c r="B4784" t="s">
        <v>2572</v>
      </c>
      <c r="C4784" s="16" t="s">
        <v>320</v>
      </c>
      <c r="D4784">
        <v>1240</v>
      </c>
      <c r="E4784" s="16" t="s">
        <v>3164</v>
      </c>
      <c r="F4784">
        <v>2</v>
      </c>
      <c r="G4784">
        <v>3</v>
      </c>
      <c r="H4784">
        <v>6</v>
      </c>
      <c r="I4784">
        <v>0</v>
      </c>
      <c r="J4784">
        <v>0</v>
      </c>
      <c r="K4784">
        <v>66.66</v>
      </c>
      <c r="L4784" s="16" t="s">
        <v>16</v>
      </c>
      <c r="M4784" s="17">
        <v>41045</v>
      </c>
      <c r="N4784" s="16" t="s">
        <v>11268</v>
      </c>
    </row>
    <row r="4785" spans="1:14" x14ac:dyDescent="0.25">
      <c r="A4785" s="16" t="s">
        <v>3157</v>
      </c>
      <c r="B4785" t="s">
        <v>2572</v>
      </c>
      <c r="C4785" s="16" t="s">
        <v>59</v>
      </c>
      <c r="D4785">
        <v>1033</v>
      </c>
      <c r="E4785" s="16" t="s">
        <v>26</v>
      </c>
      <c r="F4785">
        <v>21</v>
      </c>
      <c r="G4785">
        <v>21</v>
      </c>
      <c r="H4785">
        <v>40</v>
      </c>
      <c r="I4785">
        <v>2</v>
      </c>
      <c r="J4785">
        <v>0</v>
      </c>
      <c r="K4785">
        <v>100</v>
      </c>
      <c r="L4785" s="16" t="s">
        <v>16</v>
      </c>
      <c r="M4785" s="17">
        <v>41045</v>
      </c>
      <c r="N4785" s="16" t="s">
        <v>11269</v>
      </c>
    </row>
    <row r="4786" spans="1:14" x14ac:dyDescent="0.25">
      <c r="A4786" s="16" t="s">
        <v>3165</v>
      </c>
      <c r="B4786" t="s">
        <v>3166</v>
      </c>
      <c r="C4786" s="16" t="s">
        <v>2030</v>
      </c>
      <c r="D4786">
        <v>1165</v>
      </c>
      <c r="E4786" s="16" t="s">
        <v>2971</v>
      </c>
      <c r="F4786">
        <v>18</v>
      </c>
      <c r="G4786">
        <v>10</v>
      </c>
      <c r="H4786">
        <v>19</v>
      </c>
      <c r="I4786">
        <v>2</v>
      </c>
      <c r="J4786">
        <v>1</v>
      </c>
      <c r="K4786">
        <v>180</v>
      </c>
      <c r="L4786" s="16" t="s">
        <v>16</v>
      </c>
      <c r="M4786" s="17">
        <v>41046</v>
      </c>
      <c r="N4786" s="16" t="s">
        <v>11270</v>
      </c>
    </row>
    <row r="4787" spans="1:14" x14ac:dyDescent="0.25">
      <c r="A4787" s="16" t="s">
        <v>3165</v>
      </c>
      <c r="B4787" t="s">
        <v>3166</v>
      </c>
      <c r="C4787" s="16" t="s">
        <v>1119</v>
      </c>
      <c r="D4787">
        <v>1121</v>
      </c>
      <c r="E4787" s="16" t="s">
        <v>503</v>
      </c>
      <c r="F4787">
        <v>15</v>
      </c>
      <c r="G4787">
        <v>9</v>
      </c>
      <c r="H4787">
        <v>7</v>
      </c>
      <c r="I4787">
        <v>2</v>
      </c>
      <c r="J4787">
        <v>1</v>
      </c>
      <c r="K4787">
        <v>166.66</v>
      </c>
      <c r="L4787" s="16" t="s">
        <v>16</v>
      </c>
      <c r="M4787" s="17">
        <v>41046</v>
      </c>
      <c r="N4787" s="16" t="s">
        <v>11271</v>
      </c>
    </row>
    <row r="4788" spans="1:14" x14ac:dyDescent="0.25">
      <c r="A4788" s="16" t="s">
        <v>3165</v>
      </c>
      <c r="B4788" t="s">
        <v>3166</v>
      </c>
      <c r="C4788" s="16" t="s">
        <v>116</v>
      </c>
      <c r="D4788">
        <v>1070</v>
      </c>
      <c r="E4788" s="16" t="s">
        <v>3148</v>
      </c>
      <c r="F4788">
        <v>36</v>
      </c>
      <c r="G4788">
        <v>24</v>
      </c>
      <c r="H4788">
        <v>46</v>
      </c>
      <c r="I4788">
        <v>4</v>
      </c>
      <c r="J4788">
        <v>1</v>
      </c>
      <c r="K4788">
        <v>150</v>
      </c>
      <c r="L4788" s="16" t="s">
        <v>16</v>
      </c>
      <c r="M4788" s="17">
        <v>41046</v>
      </c>
      <c r="N4788" s="16" t="s">
        <v>11272</v>
      </c>
    </row>
    <row r="4789" spans="1:14" x14ac:dyDescent="0.25">
      <c r="A4789" s="16" t="s">
        <v>3165</v>
      </c>
      <c r="B4789" t="s">
        <v>3166</v>
      </c>
      <c r="C4789" s="16" t="s">
        <v>875</v>
      </c>
      <c r="D4789">
        <v>1051</v>
      </c>
      <c r="E4789" s="16" t="s">
        <v>26</v>
      </c>
      <c r="F4789">
        <v>128</v>
      </c>
      <c r="G4789">
        <v>62</v>
      </c>
      <c r="H4789">
        <v>95</v>
      </c>
      <c r="I4789">
        <v>7</v>
      </c>
      <c r="J4789">
        <v>13</v>
      </c>
      <c r="K4789">
        <v>206.45</v>
      </c>
      <c r="L4789" s="16" t="s">
        <v>16</v>
      </c>
      <c r="M4789" s="17">
        <v>41046</v>
      </c>
      <c r="N4789" s="16" t="s">
        <v>11273</v>
      </c>
    </row>
    <row r="4790" spans="1:14" x14ac:dyDescent="0.25">
      <c r="A4790" s="16" t="s">
        <v>3165</v>
      </c>
      <c r="B4790" t="s">
        <v>3166</v>
      </c>
      <c r="C4790" s="16" t="s">
        <v>557</v>
      </c>
      <c r="D4790">
        <v>1075</v>
      </c>
      <c r="E4790" s="16" t="s">
        <v>2495</v>
      </c>
      <c r="F4790">
        <v>10</v>
      </c>
      <c r="G4790">
        <v>7</v>
      </c>
      <c r="H4790">
        <v>10</v>
      </c>
      <c r="I4790">
        <v>2</v>
      </c>
      <c r="J4790">
        <v>0</v>
      </c>
      <c r="K4790">
        <v>142.85</v>
      </c>
      <c r="L4790" s="16" t="s">
        <v>16</v>
      </c>
      <c r="M4790" s="17">
        <v>41046</v>
      </c>
      <c r="N4790" s="16" t="s">
        <v>11274</v>
      </c>
    </row>
    <row r="4791" spans="1:14" x14ac:dyDescent="0.25">
      <c r="A4791" s="16" t="s">
        <v>3165</v>
      </c>
      <c r="B4791" t="s">
        <v>3166</v>
      </c>
      <c r="C4791" s="16" t="s">
        <v>21</v>
      </c>
      <c r="D4791">
        <v>1024</v>
      </c>
      <c r="E4791" s="16" t="s">
        <v>26</v>
      </c>
      <c r="F4791">
        <v>73</v>
      </c>
      <c r="G4791">
        <v>53</v>
      </c>
      <c r="H4791">
        <v>84</v>
      </c>
      <c r="I4791">
        <v>9</v>
      </c>
      <c r="J4791">
        <v>1</v>
      </c>
      <c r="K4791">
        <v>137.72999999999999</v>
      </c>
      <c r="L4791" s="16" t="s">
        <v>40</v>
      </c>
      <c r="M4791" s="17">
        <v>41046</v>
      </c>
      <c r="N4791" s="16" t="s">
        <v>11275</v>
      </c>
    </row>
    <row r="4792" spans="1:14" x14ac:dyDescent="0.25">
      <c r="A4792" s="16" t="s">
        <v>3165</v>
      </c>
      <c r="B4792" t="s">
        <v>3166</v>
      </c>
      <c r="C4792" s="16" t="s">
        <v>162</v>
      </c>
      <c r="D4792">
        <v>1044</v>
      </c>
      <c r="E4792" s="16" t="s">
        <v>3168</v>
      </c>
      <c r="F4792">
        <v>9</v>
      </c>
      <c r="G4792">
        <v>14</v>
      </c>
      <c r="H4792">
        <v>18</v>
      </c>
      <c r="I4792">
        <v>0</v>
      </c>
      <c r="J4792">
        <v>0</v>
      </c>
      <c r="K4792">
        <v>64.28</v>
      </c>
      <c r="L4792" s="16" t="s">
        <v>40</v>
      </c>
      <c r="M4792" s="17">
        <v>41046</v>
      </c>
      <c r="N4792" s="16" t="s">
        <v>11276</v>
      </c>
    </row>
    <row r="4793" spans="1:14" x14ac:dyDescent="0.25">
      <c r="A4793" s="16" t="s">
        <v>3165</v>
      </c>
      <c r="B4793" t="s">
        <v>3166</v>
      </c>
      <c r="C4793" s="16" t="s">
        <v>90</v>
      </c>
      <c r="D4793">
        <v>1045</v>
      </c>
      <c r="E4793" s="16" t="s">
        <v>3169</v>
      </c>
      <c r="F4793">
        <v>4</v>
      </c>
      <c r="G4793">
        <v>4</v>
      </c>
      <c r="H4793">
        <v>7</v>
      </c>
      <c r="I4793">
        <v>0</v>
      </c>
      <c r="J4793">
        <v>0</v>
      </c>
      <c r="K4793">
        <v>100</v>
      </c>
      <c r="L4793" s="16" t="s">
        <v>16</v>
      </c>
      <c r="M4793" s="17">
        <v>41046</v>
      </c>
      <c r="N4793" s="16" t="s">
        <v>11277</v>
      </c>
    </row>
    <row r="4794" spans="1:14" x14ac:dyDescent="0.25">
      <c r="A4794" s="16" t="s">
        <v>3165</v>
      </c>
      <c r="B4794" t="s">
        <v>3166</v>
      </c>
      <c r="C4794" s="16" t="s">
        <v>2894</v>
      </c>
      <c r="D4794">
        <v>1261</v>
      </c>
      <c r="E4794" s="16" t="s">
        <v>26</v>
      </c>
      <c r="F4794">
        <v>6</v>
      </c>
      <c r="G4794">
        <v>4</v>
      </c>
      <c r="H4794">
        <v>11</v>
      </c>
      <c r="I4794">
        <v>1</v>
      </c>
      <c r="J4794">
        <v>0</v>
      </c>
      <c r="K4794">
        <v>150</v>
      </c>
      <c r="L4794" s="16" t="s">
        <v>16</v>
      </c>
      <c r="M4794" s="17">
        <v>41046</v>
      </c>
      <c r="N4794" s="16" t="s">
        <v>11278</v>
      </c>
    </row>
    <row r="4795" spans="1:14" x14ac:dyDescent="0.25">
      <c r="A4795" s="16" t="s">
        <v>3165</v>
      </c>
      <c r="B4795" t="s">
        <v>3166</v>
      </c>
      <c r="C4795" s="16" t="s">
        <v>1604</v>
      </c>
      <c r="D4795">
        <v>1167</v>
      </c>
      <c r="E4795" s="16" t="s">
        <v>3170</v>
      </c>
      <c r="F4795">
        <v>0</v>
      </c>
      <c r="G4795">
        <v>2</v>
      </c>
      <c r="H4795">
        <v>1</v>
      </c>
      <c r="I4795">
        <v>0</v>
      </c>
      <c r="J4795">
        <v>0</v>
      </c>
      <c r="K4795">
        <v>0</v>
      </c>
      <c r="L4795" s="16" t="s">
        <v>16</v>
      </c>
      <c r="M4795" s="17">
        <v>41046</v>
      </c>
      <c r="N4795" s="16" t="s">
        <v>11279</v>
      </c>
    </row>
    <row r="4796" spans="1:14" x14ac:dyDescent="0.25">
      <c r="A4796" s="16" t="s">
        <v>3165</v>
      </c>
      <c r="B4796" t="s">
        <v>3166</v>
      </c>
      <c r="C4796" s="16" t="s">
        <v>129</v>
      </c>
      <c r="D4796">
        <v>1021</v>
      </c>
      <c r="E4796" s="16" t="s">
        <v>2784</v>
      </c>
      <c r="F4796">
        <v>55</v>
      </c>
      <c r="G4796">
        <v>26</v>
      </c>
      <c r="H4796">
        <v>43</v>
      </c>
      <c r="I4796">
        <v>7</v>
      </c>
      <c r="J4796">
        <v>2</v>
      </c>
      <c r="K4796">
        <v>211.53</v>
      </c>
      <c r="L4796" s="16" t="s">
        <v>16</v>
      </c>
      <c r="M4796" s="17">
        <v>41046</v>
      </c>
      <c r="N4796" s="16" t="s">
        <v>11280</v>
      </c>
    </row>
    <row r="4797" spans="1:14" x14ac:dyDescent="0.25">
      <c r="A4797" s="16" t="s">
        <v>3165</v>
      </c>
      <c r="B4797" t="s">
        <v>3166</v>
      </c>
      <c r="C4797" s="16" t="s">
        <v>1135</v>
      </c>
      <c r="D4797">
        <v>1116</v>
      </c>
      <c r="E4797" s="16" t="s">
        <v>3171</v>
      </c>
      <c r="F4797">
        <v>13</v>
      </c>
      <c r="G4797">
        <v>12</v>
      </c>
      <c r="H4797">
        <v>23</v>
      </c>
      <c r="I4797">
        <v>1</v>
      </c>
      <c r="J4797">
        <v>0</v>
      </c>
      <c r="K4797">
        <v>108.33</v>
      </c>
      <c r="L4797" s="16" t="s">
        <v>20</v>
      </c>
      <c r="M4797" s="17">
        <v>41046</v>
      </c>
      <c r="N4797" s="16" t="s">
        <v>11281</v>
      </c>
    </row>
    <row r="4798" spans="1:14" x14ac:dyDescent="0.25">
      <c r="A4798" s="16" t="s">
        <v>3165</v>
      </c>
      <c r="B4798" t="s">
        <v>3166</v>
      </c>
      <c r="C4798" s="16" t="s">
        <v>3172</v>
      </c>
      <c r="D4798">
        <v>1274</v>
      </c>
      <c r="E4798" s="16" t="s">
        <v>3173</v>
      </c>
      <c r="F4798">
        <v>31</v>
      </c>
      <c r="G4798">
        <v>15</v>
      </c>
      <c r="H4798">
        <v>21</v>
      </c>
      <c r="I4798">
        <v>1</v>
      </c>
      <c r="J4798">
        <v>3</v>
      </c>
      <c r="K4798">
        <v>206.66</v>
      </c>
      <c r="L4798" s="16" t="s">
        <v>16</v>
      </c>
      <c r="M4798" s="17">
        <v>41046</v>
      </c>
      <c r="N4798" s="16" t="s">
        <v>11282</v>
      </c>
    </row>
    <row r="4799" spans="1:14" x14ac:dyDescent="0.25">
      <c r="A4799" s="16" t="s">
        <v>3174</v>
      </c>
      <c r="B4799" t="s">
        <v>3175</v>
      </c>
      <c r="C4799" s="16" t="s">
        <v>2885</v>
      </c>
      <c r="D4799">
        <v>1260</v>
      </c>
      <c r="E4799" s="16" t="s">
        <v>26</v>
      </c>
      <c r="F4799">
        <v>9</v>
      </c>
      <c r="G4799">
        <v>7</v>
      </c>
      <c r="H4799">
        <v>8</v>
      </c>
      <c r="I4799">
        <v>2</v>
      </c>
      <c r="J4799">
        <v>0</v>
      </c>
      <c r="K4799">
        <v>128.57</v>
      </c>
      <c r="L4799" s="16" t="s">
        <v>16</v>
      </c>
      <c r="M4799" s="17">
        <v>41046</v>
      </c>
      <c r="N4799" s="16" t="s">
        <v>11283</v>
      </c>
    </row>
    <row r="4800" spans="1:14" x14ac:dyDescent="0.25">
      <c r="A4800" s="16" t="s">
        <v>3174</v>
      </c>
      <c r="B4800" t="s">
        <v>3175</v>
      </c>
      <c r="C4800" s="16" t="s">
        <v>709</v>
      </c>
      <c r="D4800">
        <v>1140</v>
      </c>
      <c r="E4800" s="16" t="s">
        <v>3117</v>
      </c>
      <c r="F4800">
        <v>11</v>
      </c>
      <c r="G4800">
        <v>12</v>
      </c>
      <c r="H4800">
        <v>27</v>
      </c>
      <c r="I4800">
        <v>1</v>
      </c>
      <c r="J4800">
        <v>0</v>
      </c>
      <c r="K4800">
        <v>91.66</v>
      </c>
      <c r="L4800" s="16" t="s">
        <v>16</v>
      </c>
      <c r="M4800" s="17">
        <v>41046</v>
      </c>
      <c r="N4800" s="16" t="s">
        <v>11284</v>
      </c>
    </row>
    <row r="4801" spans="1:14" x14ac:dyDescent="0.25">
      <c r="A4801" s="16" t="s">
        <v>3174</v>
      </c>
      <c r="B4801" t="s">
        <v>3175</v>
      </c>
      <c r="C4801" s="16" t="s">
        <v>77</v>
      </c>
      <c r="D4801">
        <v>1012</v>
      </c>
      <c r="E4801" s="16" t="s">
        <v>3176</v>
      </c>
      <c r="F4801">
        <v>17</v>
      </c>
      <c r="G4801">
        <v>13</v>
      </c>
      <c r="H4801">
        <v>20</v>
      </c>
      <c r="I4801">
        <v>0</v>
      </c>
      <c r="J4801">
        <v>2</v>
      </c>
      <c r="K4801">
        <v>130.76</v>
      </c>
      <c r="L4801" s="16" t="s">
        <v>16</v>
      </c>
      <c r="M4801" s="17">
        <v>41046</v>
      </c>
      <c r="N4801" s="16" t="s">
        <v>11285</v>
      </c>
    </row>
    <row r="4802" spans="1:14" x14ac:dyDescent="0.25">
      <c r="A4802" s="16" t="s">
        <v>3174</v>
      </c>
      <c r="B4802" t="s">
        <v>3175</v>
      </c>
      <c r="C4802" s="16" t="s">
        <v>84</v>
      </c>
      <c r="D4802">
        <v>1014</v>
      </c>
      <c r="E4802" s="16" t="s">
        <v>3177</v>
      </c>
      <c r="F4802">
        <v>6</v>
      </c>
      <c r="G4802">
        <v>16</v>
      </c>
      <c r="H4802">
        <v>28</v>
      </c>
      <c r="I4802">
        <v>1</v>
      </c>
      <c r="J4802">
        <v>0</v>
      </c>
      <c r="K4802">
        <v>37.5</v>
      </c>
      <c r="L4802" s="16" t="s">
        <v>86</v>
      </c>
      <c r="M4802" s="17">
        <v>41046</v>
      </c>
      <c r="N4802" s="16" t="s">
        <v>11286</v>
      </c>
    </row>
    <row r="4803" spans="1:14" x14ac:dyDescent="0.25">
      <c r="A4803" s="16" t="s">
        <v>3174</v>
      </c>
      <c r="B4803" t="s">
        <v>3175</v>
      </c>
      <c r="C4803" s="16" t="s">
        <v>53</v>
      </c>
      <c r="D4803">
        <v>1035</v>
      </c>
      <c r="E4803" s="16" t="s">
        <v>3177</v>
      </c>
      <c r="F4803">
        <v>13</v>
      </c>
      <c r="G4803">
        <v>14</v>
      </c>
      <c r="H4803">
        <v>21</v>
      </c>
      <c r="I4803">
        <v>2</v>
      </c>
      <c r="J4803">
        <v>0</v>
      </c>
      <c r="K4803">
        <v>92.85</v>
      </c>
      <c r="L4803" s="16" t="s">
        <v>16</v>
      </c>
      <c r="M4803" s="17">
        <v>41046</v>
      </c>
      <c r="N4803" s="16" t="s">
        <v>11287</v>
      </c>
    </row>
    <row r="4804" spans="1:14" x14ac:dyDescent="0.25">
      <c r="A4804" s="16" t="s">
        <v>3174</v>
      </c>
      <c r="B4804" t="s">
        <v>3175</v>
      </c>
      <c r="C4804" s="16" t="s">
        <v>45</v>
      </c>
      <c r="D4804">
        <v>1137</v>
      </c>
      <c r="E4804" s="16" t="s">
        <v>2989</v>
      </c>
      <c r="F4804">
        <v>9</v>
      </c>
      <c r="G4804">
        <v>9</v>
      </c>
      <c r="H4804">
        <v>9</v>
      </c>
      <c r="I4804">
        <v>1</v>
      </c>
      <c r="J4804">
        <v>0</v>
      </c>
      <c r="K4804">
        <v>100</v>
      </c>
      <c r="L4804" s="16" t="s">
        <v>16</v>
      </c>
      <c r="M4804" s="17">
        <v>41046</v>
      </c>
      <c r="N4804" s="16" t="s">
        <v>11288</v>
      </c>
    </row>
    <row r="4805" spans="1:14" x14ac:dyDescent="0.25">
      <c r="A4805" s="16" t="s">
        <v>3174</v>
      </c>
      <c r="B4805" t="s">
        <v>3175</v>
      </c>
      <c r="C4805" s="16" t="s">
        <v>1110</v>
      </c>
      <c r="D4805">
        <v>1118</v>
      </c>
      <c r="E4805" s="16" t="s">
        <v>2481</v>
      </c>
      <c r="F4805">
        <v>10</v>
      </c>
      <c r="G4805">
        <v>14</v>
      </c>
      <c r="H4805">
        <v>13</v>
      </c>
      <c r="I4805">
        <v>2</v>
      </c>
      <c r="J4805">
        <v>0</v>
      </c>
      <c r="K4805">
        <v>71.42</v>
      </c>
      <c r="L4805" s="16" t="s">
        <v>16</v>
      </c>
      <c r="M4805" s="17">
        <v>41046</v>
      </c>
      <c r="N4805" s="16" t="s">
        <v>11289</v>
      </c>
    </row>
    <row r="4806" spans="1:14" x14ac:dyDescent="0.25">
      <c r="A4806" s="16" t="s">
        <v>3174</v>
      </c>
      <c r="B4806" t="s">
        <v>3175</v>
      </c>
      <c r="C4806" s="16" t="s">
        <v>83</v>
      </c>
      <c r="D4806">
        <v>1184</v>
      </c>
      <c r="E4806" s="16" t="s">
        <v>2481</v>
      </c>
      <c r="F4806">
        <v>7</v>
      </c>
      <c r="G4806">
        <v>10</v>
      </c>
      <c r="H4806">
        <v>19</v>
      </c>
      <c r="I4806">
        <v>1</v>
      </c>
      <c r="J4806">
        <v>0</v>
      </c>
      <c r="K4806">
        <v>70</v>
      </c>
      <c r="L4806" s="16" t="s">
        <v>16</v>
      </c>
      <c r="M4806" s="17">
        <v>41046</v>
      </c>
      <c r="N4806" s="16" t="s">
        <v>11290</v>
      </c>
    </row>
    <row r="4807" spans="1:14" x14ac:dyDescent="0.25">
      <c r="A4807" s="16" t="s">
        <v>3174</v>
      </c>
      <c r="B4807" t="s">
        <v>3175</v>
      </c>
      <c r="C4807" s="16" t="s">
        <v>385</v>
      </c>
      <c r="D4807">
        <v>1065</v>
      </c>
      <c r="E4807" s="16" t="s">
        <v>3178</v>
      </c>
      <c r="F4807">
        <v>14</v>
      </c>
      <c r="G4807">
        <v>8</v>
      </c>
      <c r="H4807">
        <v>17</v>
      </c>
      <c r="I4807">
        <v>1</v>
      </c>
      <c r="J4807">
        <v>1</v>
      </c>
      <c r="K4807">
        <v>175</v>
      </c>
      <c r="L4807" s="16" t="s">
        <v>16</v>
      </c>
      <c r="M4807" s="17">
        <v>41046</v>
      </c>
      <c r="N4807" s="16" t="s">
        <v>11291</v>
      </c>
    </row>
    <row r="4808" spans="1:14" x14ac:dyDescent="0.25">
      <c r="A4808" s="16" t="s">
        <v>3174</v>
      </c>
      <c r="B4808" t="s">
        <v>3175</v>
      </c>
      <c r="C4808" s="16" t="s">
        <v>1661</v>
      </c>
      <c r="D4808">
        <v>1222</v>
      </c>
      <c r="E4808" s="16" t="s">
        <v>298</v>
      </c>
      <c r="F4808">
        <v>24</v>
      </c>
      <c r="G4808">
        <v>21</v>
      </c>
      <c r="H4808">
        <v>27</v>
      </c>
      <c r="I4808">
        <v>5</v>
      </c>
      <c r="J4808">
        <v>0</v>
      </c>
      <c r="K4808">
        <v>114.28</v>
      </c>
      <c r="L4808" s="16" t="s">
        <v>16</v>
      </c>
      <c r="M4808" s="17">
        <v>41046</v>
      </c>
      <c r="N4808" s="16" t="s">
        <v>11292</v>
      </c>
    </row>
    <row r="4809" spans="1:14" x14ac:dyDescent="0.25">
      <c r="A4809" s="16" t="s">
        <v>3174</v>
      </c>
      <c r="B4809" t="s">
        <v>3175</v>
      </c>
      <c r="C4809" s="16" t="s">
        <v>2884</v>
      </c>
      <c r="D4809">
        <v>1258</v>
      </c>
      <c r="E4809" s="16" t="s">
        <v>2989</v>
      </c>
      <c r="F4809">
        <v>1</v>
      </c>
      <c r="G4809">
        <v>4</v>
      </c>
      <c r="H4809">
        <v>2</v>
      </c>
      <c r="I4809">
        <v>0</v>
      </c>
      <c r="J4809">
        <v>0</v>
      </c>
      <c r="K4809">
        <v>25</v>
      </c>
      <c r="L4809" s="16" t="s">
        <v>16</v>
      </c>
      <c r="M4809" s="17">
        <v>41046</v>
      </c>
      <c r="N4809" s="16" t="s">
        <v>11293</v>
      </c>
    </row>
    <row r="4810" spans="1:14" x14ac:dyDescent="0.25">
      <c r="A4810" s="16" t="s">
        <v>3174</v>
      </c>
      <c r="B4810" t="s">
        <v>3175</v>
      </c>
      <c r="C4810" s="16" t="s">
        <v>185</v>
      </c>
      <c r="D4810">
        <v>1005</v>
      </c>
      <c r="E4810" s="16" t="s">
        <v>1873</v>
      </c>
      <c r="F4810">
        <v>48</v>
      </c>
      <c r="G4810">
        <v>43</v>
      </c>
      <c r="H4810">
        <v>59</v>
      </c>
      <c r="I4810">
        <v>2</v>
      </c>
      <c r="J4810">
        <v>3</v>
      </c>
      <c r="K4810">
        <v>111.62</v>
      </c>
      <c r="L4810" s="16" t="s">
        <v>16</v>
      </c>
      <c r="M4810" s="17">
        <v>41046</v>
      </c>
      <c r="N4810" s="16" t="s">
        <v>11294</v>
      </c>
    </row>
    <row r="4811" spans="1:14" x14ac:dyDescent="0.25">
      <c r="A4811" s="16" t="s">
        <v>3174</v>
      </c>
      <c r="B4811" t="s">
        <v>3175</v>
      </c>
      <c r="C4811" s="16" t="s">
        <v>114</v>
      </c>
      <c r="D4811">
        <v>1061</v>
      </c>
      <c r="E4811" s="16" t="s">
        <v>26</v>
      </c>
      <c r="F4811">
        <v>64</v>
      </c>
      <c r="G4811">
        <v>46</v>
      </c>
      <c r="H4811">
        <v>82</v>
      </c>
      <c r="I4811">
        <v>9</v>
      </c>
      <c r="J4811">
        <v>2</v>
      </c>
      <c r="K4811">
        <v>139.13</v>
      </c>
      <c r="L4811" s="16" t="s">
        <v>86</v>
      </c>
      <c r="M4811" s="17">
        <v>41046</v>
      </c>
      <c r="N4811" s="16" t="s">
        <v>11295</v>
      </c>
    </row>
    <row r="4812" spans="1:14" x14ac:dyDescent="0.25">
      <c r="A4812" s="16" t="s">
        <v>3174</v>
      </c>
      <c r="B4812" t="s">
        <v>3175</v>
      </c>
      <c r="C4812" s="16" t="s">
        <v>464</v>
      </c>
      <c r="D4812">
        <v>1154</v>
      </c>
      <c r="E4812" s="16" t="s">
        <v>26</v>
      </c>
      <c r="F4812">
        <v>1</v>
      </c>
      <c r="G4812">
        <v>1</v>
      </c>
      <c r="H4812">
        <v>13</v>
      </c>
      <c r="I4812">
        <v>0</v>
      </c>
      <c r="J4812">
        <v>0</v>
      </c>
      <c r="K4812">
        <v>100</v>
      </c>
      <c r="L4812" s="16" t="s">
        <v>16</v>
      </c>
      <c r="M4812" s="17">
        <v>41046</v>
      </c>
      <c r="N4812" s="16" t="s">
        <v>11296</v>
      </c>
    </row>
    <row r="4813" spans="1:14" x14ac:dyDescent="0.25">
      <c r="A4813" s="16" t="s">
        <v>3174</v>
      </c>
      <c r="B4813" t="s">
        <v>3175</v>
      </c>
      <c r="C4813" s="16" t="s">
        <v>1379</v>
      </c>
      <c r="D4813">
        <v>1152</v>
      </c>
      <c r="E4813" s="16" t="s">
        <v>26</v>
      </c>
      <c r="F4813">
        <v>0</v>
      </c>
      <c r="G4813">
        <v>1</v>
      </c>
      <c r="H4813">
        <v>1</v>
      </c>
      <c r="I4813">
        <v>0</v>
      </c>
      <c r="J4813">
        <v>0</v>
      </c>
      <c r="K4813">
        <v>0</v>
      </c>
      <c r="L4813" s="16" t="s">
        <v>16</v>
      </c>
      <c r="M4813" s="17">
        <v>41046</v>
      </c>
      <c r="N4813" s="16" t="s">
        <v>11297</v>
      </c>
    </row>
    <row r="4814" spans="1:14" x14ac:dyDescent="0.25">
      <c r="A4814" s="16" t="s">
        <v>3179</v>
      </c>
      <c r="B4814" t="s">
        <v>2585</v>
      </c>
      <c r="C4814" s="16" t="s">
        <v>3082</v>
      </c>
      <c r="D4814">
        <v>1271</v>
      </c>
      <c r="E4814" s="16" t="s">
        <v>3180</v>
      </c>
      <c r="F4814">
        <v>42</v>
      </c>
      <c r="G4814">
        <v>35</v>
      </c>
      <c r="H4814">
        <v>54</v>
      </c>
      <c r="I4814">
        <v>4</v>
      </c>
      <c r="J4814">
        <v>1</v>
      </c>
      <c r="K4814">
        <v>120</v>
      </c>
      <c r="L4814" s="16" t="s">
        <v>16</v>
      </c>
      <c r="M4814" s="17">
        <v>41047</v>
      </c>
      <c r="N4814" s="16" t="s">
        <v>11298</v>
      </c>
    </row>
    <row r="4815" spans="1:14" x14ac:dyDescent="0.25">
      <c r="A4815" s="16" t="s">
        <v>3179</v>
      </c>
      <c r="B4815" t="s">
        <v>2585</v>
      </c>
      <c r="C4815" s="16" t="s">
        <v>68</v>
      </c>
      <c r="D4815">
        <v>1003</v>
      </c>
      <c r="E4815" s="16" t="s">
        <v>3182</v>
      </c>
      <c r="F4815">
        <v>26</v>
      </c>
      <c r="G4815">
        <v>24</v>
      </c>
      <c r="H4815">
        <v>39</v>
      </c>
      <c r="I4815">
        <v>2</v>
      </c>
      <c r="J4815">
        <v>2</v>
      </c>
      <c r="K4815">
        <v>108.33</v>
      </c>
      <c r="L4815" s="16" t="s">
        <v>16</v>
      </c>
      <c r="M4815" s="17">
        <v>41047</v>
      </c>
      <c r="N4815" s="16" t="s">
        <v>11299</v>
      </c>
    </row>
    <row r="4816" spans="1:14" x14ac:dyDescent="0.25">
      <c r="A4816" s="16" t="s">
        <v>3179</v>
      </c>
      <c r="B4816" t="s">
        <v>2585</v>
      </c>
      <c r="C4816" s="16" t="s">
        <v>665</v>
      </c>
      <c r="D4816">
        <v>1103</v>
      </c>
      <c r="E4816" s="16" t="s">
        <v>3063</v>
      </c>
      <c r="F4816">
        <v>3</v>
      </c>
      <c r="G4816">
        <v>3</v>
      </c>
      <c r="H4816">
        <v>4</v>
      </c>
      <c r="I4816">
        <v>0</v>
      </c>
      <c r="J4816">
        <v>0</v>
      </c>
      <c r="K4816">
        <v>100</v>
      </c>
      <c r="L4816" s="16" t="s">
        <v>20</v>
      </c>
      <c r="M4816" s="17">
        <v>41047</v>
      </c>
      <c r="N4816" s="16" t="s">
        <v>11300</v>
      </c>
    </row>
    <row r="4817" spans="1:14" x14ac:dyDescent="0.25">
      <c r="A4817" s="16" t="s">
        <v>3179</v>
      </c>
      <c r="B4817" t="s">
        <v>2585</v>
      </c>
      <c r="C4817" s="16" t="s">
        <v>3183</v>
      </c>
      <c r="D4817">
        <v>1275</v>
      </c>
      <c r="E4817" s="16" t="s">
        <v>26</v>
      </c>
      <c r="F4817">
        <v>0</v>
      </c>
      <c r="G4817">
        <v>1</v>
      </c>
      <c r="H4817">
        <v>1</v>
      </c>
      <c r="I4817">
        <v>0</v>
      </c>
      <c r="J4817">
        <v>0</v>
      </c>
      <c r="K4817">
        <v>0</v>
      </c>
      <c r="L4817" s="16" t="s">
        <v>16</v>
      </c>
      <c r="M4817" s="17">
        <v>41047</v>
      </c>
      <c r="N4817" s="16" t="s">
        <v>11301</v>
      </c>
    </row>
    <row r="4818" spans="1:14" x14ac:dyDescent="0.25">
      <c r="A4818" s="16" t="s">
        <v>3179</v>
      </c>
      <c r="B4818" t="s">
        <v>2585</v>
      </c>
      <c r="C4818" s="16" t="s">
        <v>75</v>
      </c>
      <c r="D4818">
        <v>1010</v>
      </c>
      <c r="E4818" s="16" t="s">
        <v>26</v>
      </c>
      <c r="F4818">
        <v>10</v>
      </c>
      <c r="G4818">
        <v>5</v>
      </c>
      <c r="H4818">
        <v>15</v>
      </c>
      <c r="I4818">
        <v>1</v>
      </c>
      <c r="J4818">
        <v>0</v>
      </c>
      <c r="K4818">
        <v>200</v>
      </c>
      <c r="L4818" s="16" t="s">
        <v>20</v>
      </c>
      <c r="M4818" s="17">
        <v>41047</v>
      </c>
      <c r="N4818" s="16" t="s">
        <v>11302</v>
      </c>
    </row>
    <row r="4819" spans="1:14" x14ac:dyDescent="0.25">
      <c r="A4819" s="16" t="s">
        <v>3179</v>
      </c>
      <c r="B4819" t="s">
        <v>2585</v>
      </c>
      <c r="C4819" s="16" t="s">
        <v>2985</v>
      </c>
      <c r="D4819">
        <v>1265</v>
      </c>
      <c r="E4819" s="16" t="s">
        <v>26</v>
      </c>
      <c r="F4819">
        <v>10</v>
      </c>
      <c r="G4819">
        <v>4</v>
      </c>
      <c r="H4819">
        <v>3</v>
      </c>
      <c r="I4819">
        <v>2</v>
      </c>
      <c r="J4819">
        <v>0</v>
      </c>
      <c r="K4819">
        <v>250</v>
      </c>
      <c r="L4819" s="16" t="s">
        <v>16</v>
      </c>
      <c r="M4819" s="17">
        <v>41047</v>
      </c>
      <c r="N4819" s="16" t="s">
        <v>11303</v>
      </c>
    </row>
    <row r="4820" spans="1:14" x14ac:dyDescent="0.25">
      <c r="A4820" s="16" t="s">
        <v>3179</v>
      </c>
      <c r="B4820" t="s">
        <v>2585</v>
      </c>
      <c r="C4820" s="16" t="s">
        <v>846</v>
      </c>
      <c r="D4820">
        <v>1004</v>
      </c>
      <c r="E4820" s="16" t="s">
        <v>3184</v>
      </c>
      <c r="F4820">
        <v>24</v>
      </c>
      <c r="G4820">
        <v>31</v>
      </c>
      <c r="H4820">
        <v>46</v>
      </c>
      <c r="I4820">
        <v>0</v>
      </c>
      <c r="J4820">
        <v>0</v>
      </c>
      <c r="K4820">
        <v>77.41</v>
      </c>
      <c r="L4820" s="16" t="s">
        <v>16</v>
      </c>
      <c r="M4820" s="17">
        <v>41047</v>
      </c>
      <c r="N4820" s="16" t="s">
        <v>11304</v>
      </c>
    </row>
    <row r="4821" spans="1:14" x14ac:dyDescent="0.25">
      <c r="A4821" s="16" t="s">
        <v>3179</v>
      </c>
      <c r="B4821" t="s">
        <v>2585</v>
      </c>
      <c r="C4821" s="16" t="s">
        <v>14</v>
      </c>
      <c r="D4821">
        <v>1190</v>
      </c>
      <c r="E4821" s="16" t="s">
        <v>3134</v>
      </c>
      <c r="F4821">
        <v>1</v>
      </c>
      <c r="G4821">
        <v>4</v>
      </c>
      <c r="H4821">
        <v>4</v>
      </c>
      <c r="I4821">
        <v>0</v>
      </c>
      <c r="J4821">
        <v>0</v>
      </c>
      <c r="K4821">
        <v>25</v>
      </c>
      <c r="L4821" s="16" t="s">
        <v>40</v>
      </c>
      <c r="M4821" s="17">
        <v>41047</v>
      </c>
      <c r="N4821" s="16" t="s">
        <v>11305</v>
      </c>
    </row>
    <row r="4822" spans="1:14" x14ac:dyDescent="0.25">
      <c r="A4822" s="16" t="s">
        <v>3179</v>
      </c>
      <c r="B4822" t="s">
        <v>2585</v>
      </c>
      <c r="C4822" s="16" t="s">
        <v>292</v>
      </c>
      <c r="D4822">
        <v>1111</v>
      </c>
      <c r="E4822" s="16" t="s">
        <v>2376</v>
      </c>
      <c r="F4822">
        <v>6</v>
      </c>
      <c r="G4822">
        <v>7</v>
      </c>
      <c r="H4822">
        <v>5</v>
      </c>
      <c r="I4822">
        <v>1</v>
      </c>
      <c r="J4822">
        <v>0</v>
      </c>
      <c r="K4822">
        <v>85.71</v>
      </c>
      <c r="L4822" s="16" t="s">
        <v>16</v>
      </c>
      <c r="M4822" s="17">
        <v>41047</v>
      </c>
      <c r="N4822" s="16" t="s">
        <v>11306</v>
      </c>
    </row>
    <row r="4823" spans="1:14" x14ac:dyDescent="0.25">
      <c r="A4823" s="16" t="s">
        <v>3179</v>
      </c>
      <c r="B4823" t="s">
        <v>2585</v>
      </c>
      <c r="C4823" s="16" t="s">
        <v>63</v>
      </c>
      <c r="D4823">
        <v>1182</v>
      </c>
      <c r="E4823" s="16" t="s">
        <v>547</v>
      </c>
      <c r="F4823">
        <v>13</v>
      </c>
      <c r="G4823">
        <v>13</v>
      </c>
      <c r="H4823">
        <v>21</v>
      </c>
      <c r="I4823">
        <v>1</v>
      </c>
      <c r="J4823">
        <v>1</v>
      </c>
      <c r="K4823">
        <v>100</v>
      </c>
      <c r="L4823" s="16" t="s">
        <v>16</v>
      </c>
      <c r="M4823" s="17">
        <v>41047</v>
      </c>
      <c r="N4823" s="16" t="s">
        <v>11307</v>
      </c>
    </row>
    <row r="4824" spans="1:14" x14ac:dyDescent="0.25">
      <c r="A4824" s="16" t="s">
        <v>3179</v>
      </c>
      <c r="B4824" t="s">
        <v>2585</v>
      </c>
      <c r="C4824" s="16" t="s">
        <v>3185</v>
      </c>
      <c r="D4824">
        <v>1276</v>
      </c>
      <c r="E4824" s="16" t="s">
        <v>1895</v>
      </c>
      <c r="F4824">
        <v>6</v>
      </c>
      <c r="G4824">
        <v>9</v>
      </c>
      <c r="H4824">
        <v>12</v>
      </c>
      <c r="I4824">
        <v>1</v>
      </c>
      <c r="J4824">
        <v>0</v>
      </c>
      <c r="K4824">
        <v>66.66</v>
      </c>
      <c r="L4824" s="16" t="s">
        <v>16</v>
      </c>
      <c r="M4824" s="17">
        <v>41047</v>
      </c>
      <c r="N4824" s="16" t="s">
        <v>11308</v>
      </c>
    </row>
    <row r="4825" spans="1:14" x14ac:dyDescent="0.25">
      <c r="A4825" s="16" t="s">
        <v>3179</v>
      </c>
      <c r="B4825" t="s">
        <v>2585</v>
      </c>
      <c r="C4825" s="16" t="s">
        <v>41</v>
      </c>
      <c r="D4825">
        <v>1023</v>
      </c>
      <c r="E4825" s="16" t="s">
        <v>3186</v>
      </c>
      <c r="F4825">
        <v>39</v>
      </c>
      <c r="G4825">
        <v>36</v>
      </c>
      <c r="H4825">
        <v>53</v>
      </c>
      <c r="I4825">
        <v>5</v>
      </c>
      <c r="J4825">
        <v>0</v>
      </c>
      <c r="K4825">
        <v>108.33</v>
      </c>
      <c r="L4825" s="16" t="s">
        <v>40</v>
      </c>
      <c r="M4825" s="17">
        <v>41047</v>
      </c>
      <c r="N4825" s="16" t="s">
        <v>11309</v>
      </c>
    </row>
    <row r="4826" spans="1:14" x14ac:dyDescent="0.25">
      <c r="A4826" s="16" t="s">
        <v>3179</v>
      </c>
      <c r="B4826" t="s">
        <v>2585</v>
      </c>
      <c r="C4826" s="16" t="s">
        <v>2059</v>
      </c>
      <c r="D4826">
        <v>1174</v>
      </c>
      <c r="E4826" s="16" t="s">
        <v>3033</v>
      </c>
      <c r="F4826">
        <v>20</v>
      </c>
      <c r="G4826">
        <v>17</v>
      </c>
      <c r="H4826">
        <v>26</v>
      </c>
      <c r="I4826">
        <v>1</v>
      </c>
      <c r="J4826">
        <v>1</v>
      </c>
      <c r="K4826">
        <v>117.64</v>
      </c>
      <c r="L4826" s="16" t="s">
        <v>16</v>
      </c>
      <c r="M4826" s="17">
        <v>41047</v>
      </c>
      <c r="N4826" s="16" t="s">
        <v>11310</v>
      </c>
    </row>
    <row r="4827" spans="1:14" x14ac:dyDescent="0.25">
      <c r="A4827" s="16" t="s">
        <v>3179</v>
      </c>
      <c r="B4827" t="s">
        <v>2585</v>
      </c>
      <c r="C4827" s="16" t="s">
        <v>1293</v>
      </c>
      <c r="D4827">
        <v>1141</v>
      </c>
      <c r="E4827" s="16" t="s">
        <v>2743</v>
      </c>
      <c r="F4827">
        <v>3</v>
      </c>
      <c r="G4827">
        <v>4</v>
      </c>
      <c r="H4827">
        <v>8</v>
      </c>
      <c r="I4827">
        <v>0</v>
      </c>
      <c r="J4827">
        <v>0</v>
      </c>
      <c r="K4827">
        <v>75</v>
      </c>
      <c r="L4827" s="16" t="s">
        <v>16</v>
      </c>
      <c r="M4827" s="17">
        <v>41047</v>
      </c>
      <c r="N4827" s="16" t="s">
        <v>11311</v>
      </c>
    </row>
    <row r="4828" spans="1:14" x14ac:dyDescent="0.25">
      <c r="A4828" s="16" t="s">
        <v>3179</v>
      </c>
      <c r="B4828" t="s">
        <v>2585</v>
      </c>
      <c r="C4828" s="16" t="s">
        <v>1456</v>
      </c>
      <c r="D4828">
        <v>1225</v>
      </c>
      <c r="E4828" s="16" t="s">
        <v>2942</v>
      </c>
      <c r="F4828">
        <v>28</v>
      </c>
      <c r="G4828">
        <v>32</v>
      </c>
      <c r="H4828">
        <v>58</v>
      </c>
      <c r="I4828">
        <v>1</v>
      </c>
      <c r="J4828">
        <v>0</v>
      </c>
      <c r="K4828">
        <v>87.5</v>
      </c>
      <c r="L4828" s="16" t="s">
        <v>16</v>
      </c>
      <c r="M4828" s="17">
        <v>41047</v>
      </c>
      <c r="N4828" s="16" t="s">
        <v>11312</v>
      </c>
    </row>
    <row r="4829" spans="1:14" x14ac:dyDescent="0.25">
      <c r="A4829" s="16" t="s">
        <v>3179</v>
      </c>
      <c r="B4829" t="s">
        <v>2585</v>
      </c>
      <c r="C4829" s="16" t="s">
        <v>1953</v>
      </c>
      <c r="D4829">
        <v>1197</v>
      </c>
      <c r="E4829" s="16" t="s">
        <v>547</v>
      </c>
      <c r="F4829">
        <v>7</v>
      </c>
      <c r="G4829">
        <v>8</v>
      </c>
      <c r="H4829">
        <v>9</v>
      </c>
      <c r="I4829">
        <v>1</v>
      </c>
      <c r="J4829">
        <v>0</v>
      </c>
      <c r="K4829">
        <v>87.5</v>
      </c>
      <c r="L4829" s="16" t="s">
        <v>16</v>
      </c>
      <c r="M4829" s="17">
        <v>41047</v>
      </c>
      <c r="N4829" s="16" t="s">
        <v>11313</v>
      </c>
    </row>
    <row r="4830" spans="1:14" x14ac:dyDescent="0.25">
      <c r="A4830" s="16" t="s">
        <v>3187</v>
      </c>
      <c r="B4830" t="s">
        <v>2613</v>
      </c>
      <c r="C4830" s="16" t="s">
        <v>2030</v>
      </c>
      <c r="D4830">
        <v>1165</v>
      </c>
      <c r="E4830" s="16" t="s">
        <v>3176</v>
      </c>
      <c r="F4830">
        <v>18</v>
      </c>
      <c r="G4830">
        <v>24</v>
      </c>
      <c r="H4830">
        <v>46</v>
      </c>
      <c r="I4830">
        <v>0</v>
      </c>
      <c r="J4830">
        <v>2</v>
      </c>
      <c r="K4830">
        <v>75</v>
      </c>
      <c r="L4830" s="16" t="s">
        <v>16</v>
      </c>
      <c r="M4830" s="17">
        <v>41048</v>
      </c>
      <c r="N4830" s="16" t="s">
        <v>11314</v>
      </c>
    </row>
    <row r="4831" spans="1:14" x14ac:dyDescent="0.25">
      <c r="A4831" s="16" t="s">
        <v>3187</v>
      </c>
      <c r="B4831" t="s">
        <v>2613</v>
      </c>
      <c r="C4831" s="16" t="s">
        <v>1119</v>
      </c>
      <c r="D4831">
        <v>1121</v>
      </c>
      <c r="E4831" s="16" t="s">
        <v>3189</v>
      </c>
      <c r="F4831">
        <v>79</v>
      </c>
      <c r="G4831">
        <v>44</v>
      </c>
      <c r="H4831">
        <v>62</v>
      </c>
      <c r="I4831">
        <v>10</v>
      </c>
      <c r="J4831">
        <v>4</v>
      </c>
      <c r="K4831">
        <v>179.54</v>
      </c>
      <c r="L4831" s="16" t="s">
        <v>16</v>
      </c>
      <c r="M4831" s="17">
        <v>41048</v>
      </c>
      <c r="N4831" s="16" t="s">
        <v>11315</v>
      </c>
    </row>
    <row r="4832" spans="1:14" x14ac:dyDescent="0.25">
      <c r="A4832" s="16" t="s">
        <v>3187</v>
      </c>
      <c r="B4832" t="s">
        <v>2613</v>
      </c>
      <c r="C4832" s="16" t="s">
        <v>1157</v>
      </c>
      <c r="D4832">
        <v>1126</v>
      </c>
      <c r="E4832" s="16" t="s">
        <v>26</v>
      </c>
      <c r="F4832">
        <v>15</v>
      </c>
      <c r="G4832">
        <v>6</v>
      </c>
      <c r="H4832">
        <v>6</v>
      </c>
      <c r="I4832">
        <v>1</v>
      </c>
      <c r="J4832">
        <v>1</v>
      </c>
      <c r="K4832">
        <v>250</v>
      </c>
      <c r="L4832" s="16" t="s">
        <v>16</v>
      </c>
      <c r="M4832" s="17">
        <v>41048</v>
      </c>
      <c r="N4832" s="16" t="s">
        <v>11316</v>
      </c>
    </row>
    <row r="4833" spans="1:14" x14ac:dyDescent="0.25">
      <c r="A4833" s="16" t="s">
        <v>3187</v>
      </c>
      <c r="B4833" t="s">
        <v>2613</v>
      </c>
      <c r="C4833" s="16" t="s">
        <v>25</v>
      </c>
      <c r="D4833">
        <v>1026</v>
      </c>
      <c r="E4833" s="16" t="s">
        <v>26</v>
      </c>
      <c r="F4833">
        <v>3</v>
      </c>
      <c r="G4833">
        <v>2</v>
      </c>
      <c r="H4833">
        <v>3</v>
      </c>
      <c r="I4833">
        <v>0</v>
      </c>
      <c r="J4833">
        <v>0</v>
      </c>
      <c r="K4833">
        <v>150</v>
      </c>
      <c r="L4833" s="16" t="s">
        <v>16</v>
      </c>
      <c r="M4833" s="17">
        <v>41048</v>
      </c>
      <c r="N4833" s="16" t="s">
        <v>11317</v>
      </c>
    </row>
    <row r="4834" spans="1:14" x14ac:dyDescent="0.25">
      <c r="A4834" s="16" t="s">
        <v>3187</v>
      </c>
      <c r="B4834" t="s">
        <v>2613</v>
      </c>
      <c r="C4834" s="16" t="s">
        <v>162</v>
      </c>
      <c r="D4834">
        <v>1044</v>
      </c>
      <c r="E4834" s="16" t="s">
        <v>3190</v>
      </c>
      <c r="F4834">
        <v>8</v>
      </c>
      <c r="G4834">
        <v>10</v>
      </c>
      <c r="H4834">
        <v>12</v>
      </c>
      <c r="I4834">
        <v>1</v>
      </c>
      <c r="J4834">
        <v>0</v>
      </c>
      <c r="K4834">
        <v>80</v>
      </c>
      <c r="L4834" s="16" t="s">
        <v>40</v>
      </c>
      <c r="M4834" s="17">
        <v>41048</v>
      </c>
      <c r="N4834" s="16" t="s">
        <v>11318</v>
      </c>
    </row>
    <row r="4835" spans="1:14" x14ac:dyDescent="0.25">
      <c r="A4835" s="16" t="s">
        <v>3187</v>
      </c>
      <c r="B4835" t="s">
        <v>2613</v>
      </c>
      <c r="C4835" s="16" t="s">
        <v>1135</v>
      </c>
      <c r="D4835">
        <v>1116</v>
      </c>
      <c r="E4835" s="16" t="s">
        <v>26</v>
      </c>
      <c r="F4835">
        <v>5</v>
      </c>
      <c r="G4835">
        <v>6</v>
      </c>
      <c r="H4835">
        <v>6</v>
      </c>
      <c r="I4835">
        <v>1</v>
      </c>
      <c r="J4835">
        <v>0</v>
      </c>
      <c r="K4835">
        <v>83.33</v>
      </c>
      <c r="L4835" s="16" t="s">
        <v>20</v>
      </c>
      <c r="M4835" s="17">
        <v>41048</v>
      </c>
      <c r="N4835" s="16" t="s">
        <v>11319</v>
      </c>
    </row>
    <row r="4836" spans="1:14" x14ac:dyDescent="0.25">
      <c r="A4836" s="16" t="s">
        <v>3187</v>
      </c>
      <c r="B4836" t="s">
        <v>2613</v>
      </c>
      <c r="C4836" s="16" t="s">
        <v>116</v>
      </c>
      <c r="D4836">
        <v>1070</v>
      </c>
      <c r="E4836" s="16" t="s">
        <v>26</v>
      </c>
      <c r="F4836">
        <v>21</v>
      </c>
      <c r="G4836">
        <v>19</v>
      </c>
      <c r="H4836">
        <v>43</v>
      </c>
      <c r="I4836">
        <v>2</v>
      </c>
      <c r="J4836">
        <v>1</v>
      </c>
      <c r="K4836">
        <v>110.52</v>
      </c>
      <c r="L4836" s="16" t="s">
        <v>16</v>
      </c>
      <c r="M4836" s="17">
        <v>41048</v>
      </c>
      <c r="N4836" s="16" t="s">
        <v>11320</v>
      </c>
    </row>
    <row r="4837" spans="1:14" x14ac:dyDescent="0.25">
      <c r="A4837" s="16" t="s">
        <v>3187</v>
      </c>
      <c r="B4837" t="s">
        <v>2613</v>
      </c>
      <c r="C4837" s="16" t="s">
        <v>90</v>
      </c>
      <c r="D4837">
        <v>1045</v>
      </c>
      <c r="E4837" s="16" t="s">
        <v>3191</v>
      </c>
      <c r="F4837">
        <v>5</v>
      </c>
      <c r="G4837">
        <v>7</v>
      </c>
      <c r="H4837">
        <v>7</v>
      </c>
      <c r="I4837">
        <v>1</v>
      </c>
      <c r="J4837">
        <v>0</v>
      </c>
      <c r="K4837">
        <v>71.42</v>
      </c>
      <c r="L4837" s="16" t="s">
        <v>16</v>
      </c>
      <c r="M4837" s="17">
        <v>41048</v>
      </c>
      <c r="N4837" s="16" t="s">
        <v>11321</v>
      </c>
    </row>
    <row r="4838" spans="1:14" x14ac:dyDescent="0.25">
      <c r="A4838" s="16" t="s">
        <v>3187</v>
      </c>
      <c r="B4838" t="s">
        <v>2613</v>
      </c>
      <c r="C4838" s="16" t="s">
        <v>160</v>
      </c>
      <c r="D4838">
        <v>1046</v>
      </c>
      <c r="E4838" s="16" t="s">
        <v>298</v>
      </c>
      <c r="F4838">
        <v>1</v>
      </c>
      <c r="G4838">
        <v>2</v>
      </c>
      <c r="H4838">
        <v>3</v>
      </c>
      <c r="I4838">
        <v>0</v>
      </c>
      <c r="J4838">
        <v>0</v>
      </c>
      <c r="K4838">
        <v>50</v>
      </c>
      <c r="L4838" s="16" t="s">
        <v>16</v>
      </c>
      <c r="M4838" s="17">
        <v>41048</v>
      </c>
      <c r="N4838" s="16" t="s">
        <v>11322</v>
      </c>
    </row>
    <row r="4839" spans="1:14" x14ac:dyDescent="0.25">
      <c r="A4839" s="16" t="s">
        <v>3187</v>
      </c>
      <c r="B4839" t="s">
        <v>2613</v>
      </c>
      <c r="C4839" s="16" t="s">
        <v>943</v>
      </c>
      <c r="D4839">
        <v>1082</v>
      </c>
      <c r="E4839" s="16" t="s">
        <v>2307</v>
      </c>
      <c r="F4839">
        <v>2</v>
      </c>
      <c r="G4839">
        <v>10</v>
      </c>
      <c r="H4839">
        <v>17</v>
      </c>
      <c r="I4839">
        <v>0</v>
      </c>
      <c r="J4839">
        <v>0</v>
      </c>
      <c r="K4839">
        <v>20</v>
      </c>
      <c r="L4839" s="16" t="s">
        <v>16</v>
      </c>
      <c r="M4839" s="17">
        <v>41048</v>
      </c>
      <c r="N4839" s="16" t="s">
        <v>11323</v>
      </c>
    </row>
    <row r="4840" spans="1:14" x14ac:dyDescent="0.25">
      <c r="A4840" s="16" t="s">
        <v>3187</v>
      </c>
      <c r="B4840" t="s">
        <v>2613</v>
      </c>
      <c r="C4840" s="16" t="s">
        <v>1661</v>
      </c>
      <c r="D4840">
        <v>1222</v>
      </c>
      <c r="E4840" s="16" t="s">
        <v>2308</v>
      </c>
      <c r="F4840">
        <v>0</v>
      </c>
      <c r="G4840">
        <v>1</v>
      </c>
      <c r="H4840">
        <v>5</v>
      </c>
      <c r="I4840">
        <v>0</v>
      </c>
      <c r="J4840">
        <v>0</v>
      </c>
      <c r="K4840">
        <v>0</v>
      </c>
      <c r="L4840" s="16" t="s">
        <v>16</v>
      </c>
      <c r="M4840" s="17">
        <v>41048</v>
      </c>
      <c r="N4840" s="16" t="s">
        <v>11324</v>
      </c>
    </row>
    <row r="4841" spans="1:14" x14ac:dyDescent="0.25">
      <c r="A4841" s="16" t="s">
        <v>3187</v>
      </c>
      <c r="B4841" t="s">
        <v>2613</v>
      </c>
      <c r="C4841" s="16" t="s">
        <v>114</v>
      </c>
      <c r="D4841">
        <v>1061</v>
      </c>
      <c r="E4841" s="16" t="s">
        <v>3192</v>
      </c>
      <c r="F4841">
        <v>9</v>
      </c>
      <c r="G4841">
        <v>12</v>
      </c>
      <c r="H4841">
        <v>17</v>
      </c>
      <c r="I4841">
        <v>2</v>
      </c>
      <c r="J4841">
        <v>0</v>
      </c>
      <c r="K4841">
        <v>75</v>
      </c>
      <c r="L4841" s="16" t="s">
        <v>86</v>
      </c>
      <c r="M4841" s="17">
        <v>41048</v>
      </c>
      <c r="N4841" s="16" t="s">
        <v>11325</v>
      </c>
    </row>
    <row r="4842" spans="1:14" x14ac:dyDescent="0.25">
      <c r="A4842" s="16" t="s">
        <v>3187</v>
      </c>
      <c r="B4842" t="s">
        <v>2613</v>
      </c>
      <c r="C4842" s="16" t="s">
        <v>45</v>
      </c>
      <c r="D4842">
        <v>1137</v>
      </c>
      <c r="E4842" s="16" t="s">
        <v>2304</v>
      </c>
      <c r="F4842">
        <v>3</v>
      </c>
      <c r="G4842">
        <v>6</v>
      </c>
      <c r="H4842">
        <v>11</v>
      </c>
      <c r="I4842">
        <v>0</v>
      </c>
      <c r="J4842">
        <v>0</v>
      </c>
      <c r="K4842">
        <v>50</v>
      </c>
      <c r="L4842" s="16" t="s">
        <v>16</v>
      </c>
      <c r="M4842" s="17">
        <v>41048</v>
      </c>
      <c r="N4842" s="16" t="s">
        <v>11326</v>
      </c>
    </row>
    <row r="4843" spans="1:14" x14ac:dyDescent="0.25">
      <c r="A4843" s="16" t="s">
        <v>3187</v>
      </c>
      <c r="B4843" t="s">
        <v>2613</v>
      </c>
      <c r="C4843" s="16" t="s">
        <v>3049</v>
      </c>
      <c r="D4843">
        <v>1269</v>
      </c>
      <c r="E4843" s="16" t="s">
        <v>298</v>
      </c>
      <c r="F4843">
        <v>26</v>
      </c>
      <c r="G4843">
        <v>11</v>
      </c>
      <c r="H4843">
        <v>18</v>
      </c>
      <c r="I4843">
        <v>4</v>
      </c>
      <c r="J4843">
        <v>1</v>
      </c>
      <c r="K4843">
        <v>236.36</v>
      </c>
      <c r="L4843" s="16" t="s">
        <v>16</v>
      </c>
      <c r="M4843" s="17">
        <v>41048</v>
      </c>
      <c r="N4843" s="16" t="s">
        <v>11327</v>
      </c>
    </row>
    <row r="4844" spans="1:14" x14ac:dyDescent="0.25">
      <c r="A4844" s="16" t="s">
        <v>3187</v>
      </c>
      <c r="B4844" t="s">
        <v>2613</v>
      </c>
      <c r="C4844" s="16" t="s">
        <v>2885</v>
      </c>
      <c r="D4844">
        <v>1260</v>
      </c>
      <c r="E4844" s="16" t="s">
        <v>3193</v>
      </c>
      <c r="F4844">
        <v>36</v>
      </c>
      <c r="G4844">
        <v>38</v>
      </c>
      <c r="H4844">
        <v>59</v>
      </c>
      <c r="I4844">
        <v>4</v>
      </c>
      <c r="J4844">
        <v>1</v>
      </c>
      <c r="K4844">
        <v>94.73</v>
      </c>
      <c r="L4844" s="16" t="s">
        <v>16</v>
      </c>
      <c r="M4844" s="17">
        <v>41048</v>
      </c>
      <c r="N4844" s="16" t="s">
        <v>11328</v>
      </c>
    </row>
    <row r="4845" spans="1:14" x14ac:dyDescent="0.25">
      <c r="A4845" s="16" t="s">
        <v>3187</v>
      </c>
      <c r="B4845" t="s">
        <v>2613</v>
      </c>
      <c r="C4845" s="16" t="s">
        <v>709</v>
      </c>
      <c r="D4845">
        <v>1140</v>
      </c>
      <c r="E4845" s="16" t="s">
        <v>3194</v>
      </c>
      <c r="F4845">
        <v>38</v>
      </c>
      <c r="G4845">
        <v>32</v>
      </c>
      <c r="H4845">
        <v>48</v>
      </c>
      <c r="I4845">
        <v>5</v>
      </c>
      <c r="J4845">
        <v>1</v>
      </c>
      <c r="K4845">
        <v>118.75</v>
      </c>
      <c r="L4845" s="16" t="s">
        <v>16</v>
      </c>
      <c r="M4845" s="17">
        <v>41048</v>
      </c>
      <c r="N4845" s="16" t="s">
        <v>11329</v>
      </c>
    </row>
    <row r="4846" spans="1:14" x14ac:dyDescent="0.25">
      <c r="A4846" s="16" t="s">
        <v>3195</v>
      </c>
      <c r="B4846" t="s">
        <v>2602</v>
      </c>
      <c r="C4846" s="16" t="s">
        <v>3085</v>
      </c>
      <c r="D4846">
        <v>1270</v>
      </c>
      <c r="E4846" s="16" t="s">
        <v>3158</v>
      </c>
      <c r="F4846">
        <v>17</v>
      </c>
      <c r="G4846">
        <v>22</v>
      </c>
      <c r="H4846">
        <v>27</v>
      </c>
      <c r="I4846">
        <v>0</v>
      </c>
      <c r="J4846">
        <v>0</v>
      </c>
      <c r="K4846">
        <v>77.27</v>
      </c>
      <c r="L4846" s="16" t="s">
        <v>16</v>
      </c>
      <c r="M4846" s="17">
        <v>41048</v>
      </c>
      <c r="N4846" s="16" t="s">
        <v>11330</v>
      </c>
    </row>
    <row r="4847" spans="1:14" x14ac:dyDescent="0.25">
      <c r="A4847" s="16" t="s">
        <v>3195</v>
      </c>
      <c r="B4847" t="s">
        <v>2602</v>
      </c>
      <c r="C4847" s="16" t="s">
        <v>2443</v>
      </c>
      <c r="D4847">
        <v>1224</v>
      </c>
      <c r="E4847" s="16" t="s">
        <v>2048</v>
      </c>
      <c r="F4847">
        <v>12</v>
      </c>
      <c r="G4847">
        <v>18</v>
      </c>
      <c r="H4847">
        <v>28</v>
      </c>
      <c r="I4847">
        <v>0</v>
      </c>
      <c r="J4847">
        <v>0</v>
      </c>
      <c r="K4847">
        <v>66.66</v>
      </c>
      <c r="L4847" s="16" t="s">
        <v>16</v>
      </c>
      <c r="M4847" s="17">
        <v>41048</v>
      </c>
      <c r="N4847" s="16" t="s">
        <v>11331</v>
      </c>
    </row>
    <row r="4848" spans="1:14" x14ac:dyDescent="0.25">
      <c r="A4848" s="16" t="s">
        <v>3195</v>
      </c>
      <c r="B4848" t="s">
        <v>2602</v>
      </c>
      <c r="C4848" s="16" t="s">
        <v>2998</v>
      </c>
      <c r="D4848">
        <v>1268</v>
      </c>
      <c r="E4848" s="16" t="s">
        <v>3196</v>
      </c>
      <c r="F4848">
        <v>13</v>
      </c>
      <c r="G4848">
        <v>18</v>
      </c>
      <c r="H4848">
        <v>22</v>
      </c>
      <c r="I4848">
        <v>0</v>
      </c>
      <c r="J4848">
        <v>0</v>
      </c>
      <c r="K4848">
        <v>72.22</v>
      </c>
      <c r="L4848" s="16" t="s">
        <v>16</v>
      </c>
      <c r="M4848" s="17">
        <v>41048</v>
      </c>
      <c r="N4848" s="16" t="s">
        <v>11332</v>
      </c>
    </row>
    <row r="4849" spans="1:19" x14ac:dyDescent="0.25">
      <c r="A4849" s="16" t="s">
        <v>3195</v>
      </c>
      <c r="B4849" t="s">
        <v>2602</v>
      </c>
      <c r="C4849" s="16" t="s">
        <v>38</v>
      </c>
      <c r="D4849">
        <v>1052</v>
      </c>
      <c r="E4849" s="16" t="s">
        <v>2632</v>
      </c>
      <c r="F4849">
        <v>5</v>
      </c>
      <c r="G4849">
        <v>8</v>
      </c>
      <c r="H4849">
        <v>17</v>
      </c>
      <c r="I4849">
        <v>0</v>
      </c>
      <c r="J4849">
        <v>0</v>
      </c>
      <c r="K4849">
        <v>62.5</v>
      </c>
      <c r="L4849" s="16" t="s">
        <v>40</v>
      </c>
      <c r="M4849" s="17">
        <v>41048</v>
      </c>
      <c r="N4849" s="16" t="s">
        <v>11333</v>
      </c>
    </row>
    <row r="4850" spans="1:19" x14ac:dyDescent="0.25">
      <c r="A4850" s="16" t="s">
        <v>3195</v>
      </c>
      <c r="B4850" t="s">
        <v>2602</v>
      </c>
      <c r="C4850" s="16" t="s">
        <v>2547</v>
      </c>
      <c r="D4850">
        <v>1232</v>
      </c>
      <c r="E4850" s="16" t="s">
        <v>26</v>
      </c>
      <c r="F4850">
        <v>3</v>
      </c>
      <c r="G4850">
        <v>6</v>
      </c>
      <c r="H4850">
        <v>8</v>
      </c>
      <c r="I4850">
        <v>0</v>
      </c>
      <c r="J4850">
        <v>0</v>
      </c>
      <c r="K4850">
        <v>50</v>
      </c>
      <c r="L4850" s="16" t="s">
        <v>16</v>
      </c>
      <c r="M4850" s="17">
        <v>41048</v>
      </c>
      <c r="N4850" s="16" t="s">
        <v>11334</v>
      </c>
    </row>
    <row r="4851" spans="1:19" x14ac:dyDescent="0.25">
      <c r="A4851" s="16" t="s">
        <v>3195</v>
      </c>
      <c r="B4851" t="s">
        <v>2602</v>
      </c>
      <c r="C4851" s="16" t="s">
        <v>2325</v>
      </c>
      <c r="D4851">
        <v>1211</v>
      </c>
      <c r="E4851" s="16" t="s">
        <v>26</v>
      </c>
      <c r="F4851">
        <v>3</v>
      </c>
      <c r="G4851">
        <v>5</v>
      </c>
      <c r="H4851">
        <v>4</v>
      </c>
      <c r="I4851">
        <v>0</v>
      </c>
      <c r="J4851">
        <v>0</v>
      </c>
      <c r="K4851">
        <v>60</v>
      </c>
      <c r="L4851" s="16" t="s">
        <v>16</v>
      </c>
      <c r="M4851" s="17">
        <v>41048</v>
      </c>
      <c r="N4851" s="16" t="s">
        <v>11335</v>
      </c>
    </row>
    <row r="4852" spans="1:19" x14ac:dyDescent="0.25">
      <c r="A4852" s="16" t="s">
        <v>3195</v>
      </c>
      <c r="B4852" t="s">
        <v>2602</v>
      </c>
      <c r="C4852" s="16" t="s">
        <v>2314</v>
      </c>
      <c r="D4852">
        <v>1213</v>
      </c>
      <c r="E4852" s="16" t="s">
        <v>3197</v>
      </c>
      <c r="F4852">
        <v>6</v>
      </c>
      <c r="G4852">
        <v>6</v>
      </c>
      <c r="H4852">
        <v>10</v>
      </c>
      <c r="I4852">
        <v>0</v>
      </c>
      <c r="J4852">
        <v>0</v>
      </c>
      <c r="K4852">
        <v>100</v>
      </c>
      <c r="L4852" s="16" t="s">
        <v>16</v>
      </c>
      <c r="M4852" s="17">
        <v>41048</v>
      </c>
      <c r="N4852" s="16" t="s">
        <v>11336</v>
      </c>
    </row>
    <row r="4853" spans="1:19" x14ac:dyDescent="0.25">
      <c r="A4853" s="16" t="s">
        <v>3195</v>
      </c>
      <c r="B4853" t="s">
        <v>2602</v>
      </c>
      <c r="C4853" s="16" t="s">
        <v>2076</v>
      </c>
      <c r="D4853">
        <v>1176</v>
      </c>
      <c r="E4853" s="16" t="s">
        <v>3198</v>
      </c>
      <c r="F4853">
        <v>3</v>
      </c>
      <c r="G4853">
        <v>5</v>
      </c>
      <c r="H4853">
        <v>6</v>
      </c>
      <c r="I4853">
        <v>0</v>
      </c>
      <c r="J4853">
        <v>0</v>
      </c>
      <c r="K4853">
        <v>60</v>
      </c>
      <c r="L4853" s="16" t="s">
        <v>16</v>
      </c>
      <c r="M4853" s="17">
        <v>41048</v>
      </c>
      <c r="N4853" s="16" t="s">
        <v>11337</v>
      </c>
    </row>
    <row r="4854" spans="1:19" x14ac:dyDescent="0.25">
      <c r="A4854" s="16" t="s">
        <v>3195</v>
      </c>
      <c r="B4854" t="s">
        <v>2602</v>
      </c>
      <c r="C4854" s="16" t="s">
        <v>862</v>
      </c>
      <c r="D4854">
        <v>1019</v>
      </c>
      <c r="E4854" s="16" t="s">
        <v>80</v>
      </c>
      <c r="F4854">
        <v>22</v>
      </c>
      <c r="G4854">
        <v>24</v>
      </c>
      <c r="H4854">
        <v>44</v>
      </c>
      <c r="I4854">
        <v>0</v>
      </c>
      <c r="J4854">
        <v>2</v>
      </c>
      <c r="K4854">
        <v>91.66</v>
      </c>
      <c r="L4854" s="16" t="s">
        <v>16</v>
      </c>
      <c r="M4854" s="17">
        <v>41048</v>
      </c>
      <c r="N4854" s="16" t="s">
        <v>11338</v>
      </c>
    </row>
    <row r="4855" spans="1:19" x14ac:dyDescent="0.25">
      <c r="A4855" s="16" t="s">
        <v>3195</v>
      </c>
      <c r="B4855" t="s">
        <v>2602</v>
      </c>
      <c r="C4855" s="16" t="s">
        <v>23</v>
      </c>
      <c r="D4855">
        <v>1066</v>
      </c>
      <c r="E4855" s="16" t="s">
        <v>3199</v>
      </c>
      <c r="F4855">
        <v>13</v>
      </c>
      <c r="G4855">
        <v>18</v>
      </c>
      <c r="H4855">
        <v>16</v>
      </c>
      <c r="I4855">
        <v>1</v>
      </c>
      <c r="J4855">
        <v>0</v>
      </c>
      <c r="K4855">
        <v>72.22</v>
      </c>
      <c r="L4855" s="16" t="s">
        <v>16</v>
      </c>
      <c r="M4855" s="17">
        <v>41048</v>
      </c>
      <c r="N4855" s="16" t="s">
        <v>11339</v>
      </c>
      <c r="O4855" t="s">
        <v>6477</v>
      </c>
      <c r="P4855" t="s">
        <v>6478</v>
      </c>
      <c r="Q4855">
        <v>1</v>
      </c>
      <c r="R4855">
        <v>3</v>
      </c>
      <c r="S4855" t="s">
        <v>17705</v>
      </c>
    </row>
    <row r="4856" spans="1:19" x14ac:dyDescent="0.25">
      <c r="A4856" s="16" t="s">
        <v>3195</v>
      </c>
      <c r="B4856" t="s">
        <v>2602</v>
      </c>
      <c r="C4856" s="16" t="s">
        <v>65</v>
      </c>
      <c r="D4856">
        <v>1048</v>
      </c>
      <c r="E4856" s="16" t="s">
        <v>3200</v>
      </c>
      <c r="F4856">
        <v>10</v>
      </c>
      <c r="G4856">
        <v>12</v>
      </c>
      <c r="H4856">
        <v>19</v>
      </c>
      <c r="I4856">
        <v>1</v>
      </c>
      <c r="J4856">
        <v>0</v>
      </c>
      <c r="K4856">
        <v>83.33</v>
      </c>
      <c r="L4856" s="16" t="s">
        <v>40</v>
      </c>
      <c r="M4856" s="17">
        <v>41048</v>
      </c>
      <c r="N4856" s="16" t="s">
        <v>11340</v>
      </c>
      <c r="O4856" t="s">
        <v>6477</v>
      </c>
      <c r="P4856" t="s">
        <v>6478</v>
      </c>
      <c r="Q4856">
        <v>1</v>
      </c>
      <c r="R4856">
        <v>2</v>
      </c>
      <c r="S4856" t="s">
        <v>17706</v>
      </c>
    </row>
    <row r="4857" spans="1:19" x14ac:dyDescent="0.25">
      <c r="A4857" s="16" t="s">
        <v>3195</v>
      </c>
      <c r="B4857" t="s">
        <v>2602</v>
      </c>
      <c r="C4857" s="16" t="s">
        <v>33</v>
      </c>
      <c r="D4857">
        <v>1050</v>
      </c>
      <c r="E4857" s="16" t="s">
        <v>3201</v>
      </c>
      <c r="F4857">
        <v>41</v>
      </c>
      <c r="G4857">
        <v>43</v>
      </c>
      <c r="H4857">
        <v>73</v>
      </c>
      <c r="I4857">
        <v>5</v>
      </c>
      <c r="J4857">
        <v>0</v>
      </c>
      <c r="K4857">
        <v>95.34</v>
      </c>
      <c r="L4857" s="16" t="s">
        <v>20</v>
      </c>
      <c r="M4857" s="17">
        <v>41048</v>
      </c>
      <c r="N4857" s="16" t="s">
        <v>11341</v>
      </c>
      <c r="O4857" t="s">
        <v>6477</v>
      </c>
      <c r="P4857" t="s">
        <v>6478</v>
      </c>
      <c r="Q4857">
        <v>1</v>
      </c>
      <c r="R4857">
        <v>1</v>
      </c>
      <c r="S4857" t="s">
        <v>17706</v>
      </c>
    </row>
    <row r="4858" spans="1:19" x14ac:dyDescent="0.25">
      <c r="A4858" s="16" t="s">
        <v>3195</v>
      </c>
      <c r="B4858" t="s">
        <v>2602</v>
      </c>
      <c r="C4858" s="16" t="s">
        <v>2179</v>
      </c>
      <c r="D4858">
        <v>1196</v>
      </c>
      <c r="E4858" s="16" t="s">
        <v>1094</v>
      </c>
      <c r="F4858">
        <v>42</v>
      </c>
      <c r="G4858">
        <v>30</v>
      </c>
      <c r="H4858">
        <v>44</v>
      </c>
      <c r="I4858">
        <v>3</v>
      </c>
      <c r="J4858">
        <v>2</v>
      </c>
      <c r="K4858">
        <v>140</v>
      </c>
      <c r="L4858" s="16" t="s">
        <v>16</v>
      </c>
      <c r="M4858" s="17">
        <v>41048</v>
      </c>
      <c r="N4858" s="16" t="s">
        <v>11342</v>
      </c>
      <c r="O4858" t="s">
        <v>6477</v>
      </c>
      <c r="P4858" t="s">
        <v>6478</v>
      </c>
      <c r="Q4858">
        <v>1</v>
      </c>
      <c r="R4858">
        <v>4</v>
      </c>
      <c r="S4858" t="s">
        <v>17705</v>
      </c>
    </row>
    <row r="4859" spans="1:19" x14ac:dyDescent="0.25">
      <c r="A4859" s="16" t="s">
        <v>3195</v>
      </c>
      <c r="B4859" t="s">
        <v>2602</v>
      </c>
      <c r="C4859" s="16" t="s">
        <v>138</v>
      </c>
      <c r="D4859">
        <v>1020</v>
      </c>
      <c r="E4859" s="16" t="s">
        <v>2299</v>
      </c>
      <c r="F4859">
        <v>8</v>
      </c>
      <c r="G4859">
        <v>8</v>
      </c>
      <c r="H4859">
        <v>10</v>
      </c>
      <c r="I4859">
        <v>1</v>
      </c>
      <c r="J4859">
        <v>0</v>
      </c>
      <c r="K4859">
        <v>100</v>
      </c>
      <c r="L4859" s="16" t="s">
        <v>20</v>
      </c>
      <c r="M4859" s="17">
        <v>41048</v>
      </c>
      <c r="N4859" s="16" t="s">
        <v>11343</v>
      </c>
    </row>
    <row r="4860" spans="1:19" x14ac:dyDescent="0.25">
      <c r="A4860" s="16" t="s">
        <v>3195</v>
      </c>
      <c r="B4860" t="s">
        <v>2602</v>
      </c>
      <c r="C4860" s="16" t="s">
        <v>59</v>
      </c>
      <c r="D4860">
        <v>1033</v>
      </c>
      <c r="E4860" s="16" t="s">
        <v>26</v>
      </c>
      <c r="F4860">
        <v>15</v>
      </c>
      <c r="G4860">
        <v>10</v>
      </c>
      <c r="H4860">
        <v>11</v>
      </c>
      <c r="I4860">
        <v>2</v>
      </c>
      <c r="J4860">
        <v>0</v>
      </c>
      <c r="K4860">
        <v>150</v>
      </c>
      <c r="L4860" s="16" t="s">
        <v>16</v>
      </c>
      <c r="M4860" s="17">
        <v>41048</v>
      </c>
      <c r="N4860" s="16" t="s">
        <v>11344</v>
      </c>
      <c r="O4860" t="s">
        <v>6477</v>
      </c>
      <c r="P4860" t="s">
        <v>6478</v>
      </c>
      <c r="Q4860">
        <v>1</v>
      </c>
      <c r="R4860">
        <v>5</v>
      </c>
      <c r="S4860" t="s">
        <v>17705</v>
      </c>
    </row>
    <row r="4861" spans="1:19" x14ac:dyDescent="0.25">
      <c r="A4861" s="16" t="s">
        <v>3195</v>
      </c>
      <c r="B4861" t="s">
        <v>2602</v>
      </c>
      <c r="C4861" s="16" t="s">
        <v>279</v>
      </c>
      <c r="D4861">
        <v>1077</v>
      </c>
      <c r="E4861" s="16" t="s">
        <v>26</v>
      </c>
      <c r="F4861">
        <v>8</v>
      </c>
      <c r="G4861">
        <v>9</v>
      </c>
      <c r="H4861">
        <v>19</v>
      </c>
      <c r="I4861">
        <v>0</v>
      </c>
      <c r="J4861">
        <v>0</v>
      </c>
      <c r="K4861">
        <v>88.88</v>
      </c>
      <c r="L4861" s="16" t="s">
        <v>16</v>
      </c>
      <c r="M4861" s="17">
        <v>41048</v>
      </c>
      <c r="N4861" s="16" t="s">
        <v>11345</v>
      </c>
    </row>
    <row r="4862" spans="1:19" x14ac:dyDescent="0.25">
      <c r="A4862" s="16" t="s">
        <v>3202</v>
      </c>
      <c r="B4862">
        <v>71</v>
      </c>
      <c r="C4862" s="16" t="s">
        <v>380</v>
      </c>
      <c r="D4862">
        <v>1074</v>
      </c>
      <c r="E4862" s="16" t="s">
        <v>3203</v>
      </c>
      <c r="F4862">
        <v>4</v>
      </c>
      <c r="G4862">
        <v>11</v>
      </c>
      <c r="H4862">
        <v>0</v>
      </c>
      <c r="I4862">
        <v>0</v>
      </c>
      <c r="J4862">
        <v>0</v>
      </c>
      <c r="K4862">
        <v>36.36</v>
      </c>
      <c r="L4862" s="16" t="s">
        <v>20</v>
      </c>
      <c r="M4862" s="17">
        <v>41049</v>
      </c>
      <c r="N4862" s="16" t="s">
        <v>11346</v>
      </c>
    </row>
    <row r="4863" spans="1:19" x14ac:dyDescent="0.25">
      <c r="A4863" s="16" t="s">
        <v>3202</v>
      </c>
      <c r="B4863">
        <v>71</v>
      </c>
      <c r="C4863" s="16" t="s">
        <v>2018</v>
      </c>
      <c r="D4863">
        <v>1163</v>
      </c>
      <c r="E4863" s="16" t="s">
        <v>547</v>
      </c>
      <c r="F4863">
        <v>1</v>
      </c>
      <c r="G4863">
        <v>2</v>
      </c>
      <c r="H4863">
        <v>0</v>
      </c>
      <c r="I4863">
        <v>0</v>
      </c>
      <c r="J4863">
        <v>0</v>
      </c>
      <c r="K4863">
        <v>50</v>
      </c>
      <c r="L4863" s="16" t="s">
        <v>16</v>
      </c>
      <c r="M4863" s="17">
        <v>41049</v>
      </c>
      <c r="N4863" s="16" t="s">
        <v>11347</v>
      </c>
    </row>
    <row r="4864" spans="1:19" x14ac:dyDescent="0.25">
      <c r="A4864" s="16" t="s">
        <v>3202</v>
      </c>
      <c r="B4864">
        <v>71</v>
      </c>
      <c r="C4864" s="16" t="s">
        <v>217</v>
      </c>
      <c r="D4864">
        <v>1095</v>
      </c>
      <c r="E4864" s="16" t="s">
        <v>3001</v>
      </c>
      <c r="F4864">
        <v>30</v>
      </c>
      <c r="G4864">
        <v>27</v>
      </c>
      <c r="H4864">
        <v>0</v>
      </c>
      <c r="I4864">
        <v>1</v>
      </c>
      <c r="J4864">
        <v>1</v>
      </c>
      <c r="K4864">
        <v>111.11</v>
      </c>
      <c r="L4864" s="16" t="s">
        <v>16</v>
      </c>
      <c r="M4864" s="17">
        <v>41049</v>
      </c>
      <c r="N4864" s="16" t="s">
        <v>11348</v>
      </c>
    </row>
    <row r="4865" spans="1:14" x14ac:dyDescent="0.25">
      <c r="A4865" s="16" t="s">
        <v>3202</v>
      </c>
      <c r="B4865">
        <v>71</v>
      </c>
      <c r="C4865" s="16" t="s">
        <v>557</v>
      </c>
      <c r="D4865">
        <v>1075</v>
      </c>
      <c r="E4865" s="16" t="s">
        <v>505</v>
      </c>
      <c r="F4865">
        <v>4</v>
      </c>
      <c r="G4865">
        <v>12</v>
      </c>
      <c r="H4865">
        <v>0</v>
      </c>
      <c r="I4865">
        <v>0</v>
      </c>
      <c r="J4865">
        <v>0</v>
      </c>
      <c r="K4865">
        <v>33.33</v>
      </c>
      <c r="L4865" s="16" t="s">
        <v>16</v>
      </c>
      <c r="M4865" s="17">
        <v>41049</v>
      </c>
      <c r="N4865" s="16" t="s">
        <v>11349</v>
      </c>
    </row>
    <row r="4866" spans="1:14" x14ac:dyDescent="0.25">
      <c r="A4866" s="16" t="s">
        <v>3202</v>
      </c>
      <c r="B4866">
        <v>71</v>
      </c>
      <c r="C4866" s="16" t="s">
        <v>21</v>
      </c>
      <c r="D4866">
        <v>1024</v>
      </c>
      <c r="E4866" s="16" t="s">
        <v>3205</v>
      </c>
      <c r="F4866">
        <v>42</v>
      </c>
      <c r="G4866">
        <v>40</v>
      </c>
      <c r="H4866">
        <v>0</v>
      </c>
      <c r="I4866">
        <v>2</v>
      </c>
      <c r="J4866">
        <v>2</v>
      </c>
      <c r="K4866">
        <v>105</v>
      </c>
      <c r="L4866" s="16" t="s">
        <v>40</v>
      </c>
      <c r="M4866" s="17">
        <v>41049</v>
      </c>
      <c r="N4866" s="16" t="s">
        <v>11350</v>
      </c>
    </row>
    <row r="4867" spans="1:14" x14ac:dyDescent="0.25">
      <c r="A4867" s="16" t="s">
        <v>3202</v>
      </c>
      <c r="B4867">
        <v>71</v>
      </c>
      <c r="C4867" s="16" t="s">
        <v>436</v>
      </c>
      <c r="D4867">
        <v>1081</v>
      </c>
      <c r="E4867" s="16" t="s">
        <v>3206</v>
      </c>
      <c r="F4867">
        <v>0</v>
      </c>
      <c r="G4867">
        <v>1</v>
      </c>
      <c r="H4867">
        <v>0</v>
      </c>
      <c r="I4867">
        <v>0</v>
      </c>
      <c r="J4867">
        <v>0</v>
      </c>
      <c r="K4867">
        <v>0</v>
      </c>
      <c r="L4867" s="16" t="s">
        <v>16</v>
      </c>
      <c r="M4867" s="17">
        <v>41049</v>
      </c>
      <c r="N4867" s="16" t="s">
        <v>11351</v>
      </c>
    </row>
    <row r="4868" spans="1:14" x14ac:dyDescent="0.25">
      <c r="A4868" s="16" t="s">
        <v>3202</v>
      </c>
      <c r="B4868">
        <v>71</v>
      </c>
      <c r="C4868" s="16" t="s">
        <v>2453</v>
      </c>
      <c r="D4868">
        <v>1221</v>
      </c>
      <c r="E4868" s="16" t="s">
        <v>26</v>
      </c>
      <c r="F4868">
        <v>0</v>
      </c>
      <c r="G4868">
        <v>1</v>
      </c>
      <c r="H4868">
        <v>0</v>
      </c>
      <c r="I4868">
        <v>0</v>
      </c>
      <c r="J4868">
        <v>0</v>
      </c>
      <c r="K4868">
        <v>0</v>
      </c>
      <c r="L4868" s="16" t="s">
        <v>16</v>
      </c>
      <c r="M4868" s="17">
        <v>41049</v>
      </c>
      <c r="N4868" s="16" t="s">
        <v>11352</v>
      </c>
    </row>
    <row r="4869" spans="1:14" x14ac:dyDescent="0.25">
      <c r="A4869" s="16" t="s">
        <v>3202</v>
      </c>
      <c r="B4869">
        <v>71</v>
      </c>
      <c r="C4869" s="16" t="s">
        <v>2716</v>
      </c>
      <c r="D4869">
        <v>1248</v>
      </c>
      <c r="E4869" s="16" t="s">
        <v>26</v>
      </c>
      <c r="F4869">
        <v>5</v>
      </c>
      <c r="G4869">
        <v>5</v>
      </c>
      <c r="H4869">
        <v>0</v>
      </c>
      <c r="I4869">
        <v>0</v>
      </c>
      <c r="J4869">
        <v>0</v>
      </c>
      <c r="K4869">
        <v>100</v>
      </c>
      <c r="L4869" s="16" t="s">
        <v>16</v>
      </c>
      <c r="M4869" s="17">
        <v>41049</v>
      </c>
      <c r="N4869" s="16" t="s">
        <v>11353</v>
      </c>
    </row>
    <row r="4870" spans="1:14" x14ac:dyDescent="0.25">
      <c r="A4870" s="16" t="s">
        <v>3202</v>
      </c>
      <c r="B4870">
        <v>71</v>
      </c>
      <c r="C4870" s="16" t="s">
        <v>27</v>
      </c>
      <c r="D4870">
        <v>1008</v>
      </c>
      <c r="E4870" s="16" t="s">
        <v>333</v>
      </c>
      <c r="F4870">
        <v>0</v>
      </c>
      <c r="G4870">
        <v>4</v>
      </c>
      <c r="H4870">
        <v>0</v>
      </c>
      <c r="I4870">
        <v>0</v>
      </c>
      <c r="J4870">
        <v>0</v>
      </c>
      <c r="K4870">
        <v>0</v>
      </c>
      <c r="L4870" s="16" t="s">
        <v>16</v>
      </c>
      <c r="M4870" s="17">
        <v>41049</v>
      </c>
      <c r="N4870" s="16" t="s">
        <v>11354</v>
      </c>
    </row>
    <row r="4871" spans="1:14" x14ac:dyDescent="0.25">
      <c r="A4871" s="16" t="s">
        <v>3202</v>
      </c>
      <c r="B4871">
        <v>71</v>
      </c>
      <c r="C4871" s="16" t="s">
        <v>257</v>
      </c>
      <c r="D4871">
        <v>1027</v>
      </c>
      <c r="E4871" s="16" t="s">
        <v>3206</v>
      </c>
      <c r="F4871">
        <v>7</v>
      </c>
      <c r="G4871">
        <v>7</v>
      </c>
      <c r="H4871">
        <v>0</v>
      </c>
      <c r="I4871">
        <v>1</v>
      </c>
      <c r="J4871">
        <v>0</v>
      </c>
      <c r="K4871">
        <v>100</v>
      </c>
      <c r="L4871" s="16" t="s">
        <v>16</v>
      </c>
      <c r="M4871" s="17">
        <v>41049</v>
      </c>
      <c r="N4871" s="16" t="s">
        <v>11355</v>
      </c>
    </row>
    <row r="4872" spans="1:14" x14ac:dyDescent="0.25">
      <c r="A4872" s="16" t="s">
        <v>3202</v>
      </c>
      <c r="B4872">
        <v>71</v>
      </c>
      <c r="C4872" s="16" t="s">
        <v>95</v>
      </c>
      <c r="D4872">
        <v>1043</v>
      </c>
      <c r="E4872" s="16" t="s">
        <v>3093</v>
      </c>
      <c r="F4872">
        <v>15</v>
      </c>
      <c r="G4872">
        <v>22</v>
      </c>
      <c r="H4872">
        <v>0</v>
      </c>
      <c r="I4872">
        <v>1</v>
      </c>
      <c r="J4872">
        <v>0</v>
      </c>
      <c r="K4872">
        <v>68.180000000000007</v>
      </c>
      <c r="L4872" s="16" t="s">
        <v>40</v>
      </c>
      <c r="M4872" s="17">
        <v>41049</v>
      </c>
      <c r="N4872" s="16" t="s">
        <v>11356</v>
      </c>
    </row>
    <row r="4873" spans="1:14" x14ac:dyDescent="0.25">
      <c r="A4873" s="16" t="s">
        <v>3202</v>
      </c>
      <c r="B4873">
        <v>71</v>
      </c>
      <c r="C4873" s="16" t="s">
        <v>14</v>
      </c>
      <c r="D4873">
        <v>1190</v>
      </c>
      <c r="E4873" s="16" t="s">
        <v>3207</v>
      </c>
      <c r="F4873">
        <v>1</v>
      </c>
      <c r="G4873">
        <v>5</v>
      </c>
      <c r="H4873">
        <v>0</v>
      </c>
      <c r="I4873">
        <v>0</v>
      </c>
      <c r="J4873">
        <v>0</v>
      </c>
      <c r="K4873">
        <v>20</v>
      </c>
      <c r="L4873" s="16" t="s">
        <v>16</v>
      </c>
      <c r="M4873" s="17">
        <v>41049</v>
      </c>
      <c r="N4873" s="16" t="s">
        <v>11357</v>
      </c>
    </row>
    <row r="4874" spans="1:14" x14ac:dyDescent="0.25">
      <c r="A4874" s="16" t="s">
        <v>3202</v>
      </c>
      <c r="B4874">
        <v>71</v>
      </c>
      <c r="C4874" s="16" t="s">
        <v>68</v>
      </c>
      <c r="D4874">
        <v>1003</v>
      </c>
      <c r="E4874" s="16" t="s">
        <v>145</v>
      </c>
      <c r="F4874">
        <v>5</v>
      </c>
      <c r="G4874">
        <v>4</v>
      </c>
      <c r="H4874">
        <v>0</v>
      </c>
      <c r="I4874">
        <v>1</v>
      </c>
      <c r="J4874">
        <v>0</v>
      </c>
      <c r="K4874">
        <v>125</v>
      </c>
      <c r="L4874" s="16" t="s">
        <v>16</v>
      </c>
      <c r="M4874" s="17">
        <v>41049</v>
      </c>
      <c r="N4874" s="16" t="s">
        <v>11358</v>
      </c>
    </row>
    <row r="4875" spans="1:14" x14ac:dyDescent="0.25">
      <c r="A4875" s="16" t="s">
        <v>3202</v>
      </c>
      <c r="B4875">
        <v>71</v>
      </c>
      <c r="C4875" s="16" t="s">
        <v>3082</v>
      </c>
      <c r="D4875">
        <v>1271</v>
      </c>
      <c r="E4875" s="16" t="s">
        <v>3208</v>
      </c>
      <c r="F4875">
        <v>7</v>
      </c>
      <c r="G4875">
        <v>11</v>
      </c>
      <c r="H4875">
        <v>0</v>
      </c>
      <c r="I4875">
        <v>0</v>
      </c>
      <c r="J4875">
        <v>0</v>
      </c>
      <c r="K4875">
        <v>63.63</v>
      </c>
      <c r="L4875" s="16" t="s">
        <v>16</v>
      </c>
      <c r="M4875" s="17">
        <v>41049</v>
      </c>
      <c r="N4875" s="16" t="s">
        <v>11359</v>
      </c>
    </row>
    <row r="4876" spans="1:14" x14ac:dyDescent="0.25">
      <c r="A4876" s="16" t="s">
        <v>3202</v>
      </c>
      <c r="B4876">
        <v>71</v>
      </c>
      <c r="C4876" s="16" t="s">
        <v>846</v>
      </c>
      <c r="D4876">
        <v>1004</v>
      </c>
      <c r="E4876" s="16" t="s">
        <v>3209</v>
      </c>
      <c r="F4876">
        <v>74</v>
      </c>
      <c r="G4876">
        <v>53</v>
      </c>
      <c r="H4876">
        <v>0</v>
      </c>
      <c r="I4876">
        <v>4</v>
      </c>
      <c r="J4876">
        <v>5</v>
      </c>
      <c r="K4876">
        <v>139.62</v>
      </c>
      <c r="L4876" s="16" t="s">
        <v>16</v>
      </c>
      <c r="M4876" s="17">
        <v>41049</v>
      </c>
      <c r="N4876" s="16" t="s">
        <v>11360</v>
      </c>
    </row>
    <row r="4877" spans="1:14" x14ac:dyDescent="0.25">
      <c r="A4877" s="16" t="s">
        <v>3202</v>
      </c>
      <c r="B4877">
        <v>71</v>
      </c>
      <c r="C4877" s="16" t="s">
        <v>303</v>
      </c>
      <c r="D4877">
        <v>1028</v>
      </c>
      <c r="E4877" s="16" t="s">
        <v>26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 s="16" t="s">
        <v>16</v>
      </c>
      <c r="M4877" s="17">
        <v>41049</v>
      </c>
      <c r="N4877" s="16" t="s">
        <v>11361</v>
      </c>
    </row>
    <row r="4878" spans="1:14" x14ac:dyDescent="0.25">
      <c r="A4878" s="16" t="s">
        <v>3202</v>
      </c>
      <c r="B4878">
        <v>71</v>
      </c>
      <c r="C4878" s="16" t="s">
        <v>875</v>
      </c>
      <c r="D4878">
        <v>1051</v>
      </c>
      <c r="E4878" s="16" t="s">
        <v>333</v>
      </c>
      <c r="F4878">
        <v>27</v>
      </c>
      <c r="G4878">
        <v>10</v>
      </c>
      <c r="H4878">
        <v>0</v>
      </c>
      <c r="I4878">
        <v>3</v>
      </c>
      <c r="J4878">
        <v>2</v>
      </c>
      <c r="K4878">
        <v>270</v>
      </c>
      <c r="L4878" s="16" t="s">
        <v>16</v>
      </c>
      <c r="M4878" s="17">
        <v>41049</v>
      </c>
      <c r="N4878" s="16" t="s">
        <v>11362</v>
      </c>
    </row>
    <row r="4879" spans="1:14" x14ac:dyDescent="0.25">
      <c r="A4879" s="16" t="s">
        <v>3202</v>
      </c>
      <c r="B4879">
        <v>71</v>
      </c>
      <c r="C4879" s="16" t="s">
        <v>75</v>
      </c>
      <c r="D4879">
        <v>1010</v>
      </c>
      <c r="E4879" s="16" t="s">
        <v>2762</v>
      </c>
      <c r="F4879">
        <v>16</v>
      </c>
      <c r="G4879">
        <v>21</v>
      </c>
      <c r="H4879">
        <v>0</v>
      </c>
      <c r="I4879">
        <v>1</v>
      </c>
      <c r="J4879">
        <v>0</v>
      </c>
      <c r="K4879">
        <v>76.19</v>
      </c>
      <c r="L4879" s="16" t="s">
        <v>20</v>
      </c>
      <c r="M4879" s="17">
        <v>41049</v>
      </c>
      <c r="N4879" s="16" t="s">
        <v>11363</v>
      </c>
    </row>
    <row r="4880" spans="1:14" x14ac:dyDescent="0.25">
      <c r="A4880" s="16" t="s">
        <v>3202</v>
      </c>
      <c r="B4880">
        <v>71</v>
      </c>
      <c r="C4880" s="16" t="s">
        <v>2985</v>
      </c>
      <c r="D4880">
        <v>1265</v>
      </c>
      <c r="E4880" s="16" t="s">
        <v>1571</v>
      </c>
      <c r="F4880">
        <v>4</v>
      </c>
      <c r="G4880">
        <v>4</v>
      </c>
      <c r="H4880">
        <v>0</v>
      </c>
      <c r="I4880">
        <v>0</v>
      </c>
      <c r="J4880">
        <v>0</v>
      </c>
      <c r="K4880">
        <v>100</v>
      </c>
      <c r="L4880" s="16" t="s">
        <v>16</v>
      </c>
      <c r="M4880" s="17">
        <v>41049</v>
      </c>
      <c r="N4880" s="16" t="s">
        <v>11364</v>
      </c>
    </row>
    <row r="4881" spans="1:19" x14ac:dyDescent="0.25">
      <c r="A4881" s="16" t="s">
        <v>3210</v>
      </c>
      <c r="B4881" t="s">
        <v>3211</v>
      </c>
      <c r="C4881" s="16" t="s">
        <v>2199</v>
      </c>
      <c r="D4881">
        <v>1198</v>
      </c>
      <c r="E4881" s="16" t="s">
        <v>2239</v>
      </c>
      <c r="F4881">
        <v>6</v>
      </c>
      <c r="G4881">
        <v>3</v>
      </c>
      <c r="H4881">
        <v>0</v>
      </c>
      <c r="I4881">
        <v>1</v>
      </c>
      <c r="J4881">
        <v>0</v>
      </c>
      <c r="K4881">
        <v>200</v>
      </c>
      <c r="L4881" s="16" t="s">
        <v>20</v>
      </c>
      <c r="M4881" s="17">
        <v>41049</v>
      </c>
      <c r="N4881" s="16" t="s">
        <v>11365</v>
      </c>
    </row>
    <row r="4882" spans="1:19" x14ac:dyDescent="0.25">
      <c r="A4882" s="16" t="s">
        <v>3210</v>
      </c>
      <c r="B4882" t="s">
        <v>3211</v>
      </c>
      <c r="C4882" s="16" t="s">
        <v>2059</v>
      </c>
      <c r="D4882">
        <v>1174</v>
      </c>
      <c r="E4882" s="16" t="s">
        <v>3212</v>
      </c>
      <c r="F4882">
        <v>21</v>
      </c>
      <c r="G4882">
        <v>20</v>
      </c>
      <c r="H4882">
        <v>0</v>
      </c>
      <c r="I4882">
        <v>1</v>
      </c>
      <c r="J4882">
        <v>1</v>
      </c>
      <c r="K4882">
        <v>105</v>
      </c>
      <c r="L4882" s="16" t="s">
        <v>16</v>
      </c>
      <c r="M4882" s="17">
        <v>41049</v>
      </c>
      <c r="N4882" s="16" t="s">
        <v>11366</v>
      </c>
    </row>
    <row r="4883" spans="1:19" x14ac:dyDescent="0.25">
      <c r="A4883" s="16" t="s">
        <v>3210</v>
      </c>
      <c r="B4883" t="s">
        <v>3211</v>
      </c>
      <c r="C4883" s="16" t="s">
        <v>2773</v>
      </c>
      <c r="D4883">
        <v>1254</v>
      </c>
      <c r="E4883" s="16" t="s">
        <v>26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 s="16" t="s">
        <v>16</v>
      </c>
      <c r="M4883" s="17">
        <v>41049</v>
      </c>
      <c r="N4883" s="16" t="s">
        <v>11367</v>
      </c>
    </row>
    <row r="4884" spans="1:19" x14ac:dyDescent="0.25">
      <c r="A4884" s="16" t="s">
        <v>3210</v>
      </c>
      <c r="B4884" t="s">
        <v>3211</v>
      </c>
      <c r="C4884" s="16" t="s">
        <v>706</v>
      </c>
      <c r="D4884">
        <v>1088</v>
      </c>
      <c r="E4884" s="16" t="s">
        <v>26</v>
      </c>
      <c r="F4884">
        <v>87</v>
      </c>
      <c r="G4884">
        <v>58</v>
      </c>
      <c r="H4884">
        <v>0</v>
      </c>
      <c r="I4884">
        <v>10</v>
      </c>
      <c r="J4884">
        <v>3</v>
      </c>
      <c r="K4884">
        <v>150</v>
      </c>
      <c r="L4884" s="16" t="s">
        <v>16</v>
      </c>
      <c r="M4884" s="17">
        <v>41049</v>
      </c>
      <c r="N4884" s="16" t="s">
        <v>11368</v>
      </c>
    </row>
    <row r="4885" spans="1:19" x14ac:dyDescent="0.25">
      <c r="A4885" s="16" t="s">
        <v>3210</v>
      </c>
      <c r="B4885" t="s">
        <v>3211</v>
      </c>
      <c r="C4885" s="16" t="s">
        <v>587</v>
      </c>
      <c r="D4885">
        <v>1002</v>
      </c>
      <c r="E4885" s="16" t="s">
        <v>26</v>
      </c>
      <c r="F4885">
        <v>58</v>
      </c>
      <c r="G4885">
        <v>51</v>
      </c>
      <c r="H4885">
        <v>0</v>
      </c>
      <c r="I4885">
        <v>6</v>
      </c>
      <c r="J4885">
        <v>0</v>
      </c>
      <c r="K4885">
        <v>113.72</v>
      </c>
      <c r="L4885" s="16" t="s">
        <v>16</v>
      </c>
      <c r="M4885" s="17">
        <v>41049</v>
      </c>
      <c r="N4885" s="16" t="s">
        <v>11369</v>
      </c>
    </row>
    <row r="4886" spans="1:19" x14ac:dyDescent="0.25">
      <c r="A4886" s="16" t="s">
        <v>3210</v>
      </c>
      <c r="B4886" t="s">
        <v>3211</v>
      </c>
      <c r="C4886" s="16" t="s">
        <v>1456</v>
      </c>
      <c r="D4886">
        <v>1225</v>
      </c>
      <c r="E4886" s="16" t="s">
        <v>26</v>
      </c>
      <c r="F4886">
        <v>28</v>
      </c>
      <c r="G4886">
        <v>24</v>
      </c>
      <c r="H4886">
        <v>0</v>
      </c>
      <c r="I4886">
        <v>1</v>
      </c>
      <c r="J4886">
        <v>1</v>
      </c>
      <c r="K4886">
        <v>116.66</v>
      </c>
      <c r="L4886" s="16" t="s">
        <v>16</v>
      </c>
      <c r="M4886" s="17">
        <v>41049</v>
      </c>
      <c r="N4886" s="16" t="s">
        <v>11370</v>
      </c>
    </row>
    <row r="4887" spans="1:19" x14ac:dyDescent="0.25">
      <c r="A4887" s="16" t="s">
        <v>3210</v>
      </c>
      <c r="B4887" t="s">
        <v>3211</v>
      </c>
      <c r="C4887" s="16" t="s">
        <v>292</v>
      </c>
      <c r="D4887">
        <v>1111</v>
      </c>
      <c r="E4887" s="16" t="s">
        <v>3213</v>
      </c>
      <c r="F4887">
        <v>13</v>
      </c>
      <c r="G4887">
        <v>17</v>
      </c>
      <c r="H4887">
        <v>0</v>
      </c>
      <c r="I4887">
        <v>2</v>
      </c>
      <c r="J4887">
        <v>0</v>
      </c>
      <c r="K4887">
        <v>76.47</v>
      </c>
      <c r="L4887" s="16" t="s">
        <v>16</v>
      </c>
      <c r="M4887" s="17">
        <v>41049</v>
      </c>
      <c r="N4887" s="16" t="s">
        <v>11371</v>
      </c>
    </row>
    <row r="4888" spans="1:19" x14ac:dyDescent="0.25">
      <c r="A4888" s="16" t="s">
        <v>3210</v>
      </c>
      <c r="B4888" t="s">
        <v>3211</v>
      </c>
      <c r="C4888" s="16" t="s">
        <v>41</v>
      </c>
      <c r="D4888">
        <v>1023</v>
      </c>
      <c r="E4888" s="16" t="s">
        <v>3214</v>
      </c>
      <c r="F4888">
        <v>5</v>
      </c>
      <c r="G4888">
        <v>5</v>
      </c>
      <c r="H4888">
        <v>0</v>
      </c>
      <c r="I4888">
        <v>1</v>
      </c>
      <c r="J4888">
        <v>0</v>
      </c>
      <c r="K4888">
        <v>100</v>
      </c>
      <c r="L4888" s="16" t="s">
        <v>40</v>
      </c>
      <c r="M4888" s="17">
        <v>41049</v>
      </c>
      <c r="N4888" s="16" t="s">
        <v>11372</v>
      </c>
    </row>
    <row r="4889" spans="1:19" x14ac:dyDescent="0.25">
      <c r="A4889" s="16" t="s">
        <v>3210</v>
      </c>
      <c r="B4889" t="s">
        <v>3211</v>
      </c>
      <c r="C4889" s="16" t="s">
        <v>1953</v>
      </c>
      <c r="D4889">
        <v>1197</v>
      </c>
      <c r="E4889" s="16" t="s">
        <v>1574</v>
      </c>
      <c r="F4889">
        <v>30</v>
      </c>
      <c r="G4889">
        <v>17</v>
      </c>
      <c r="H4889">
        <v>0</v>
      </c>
      <c r="I4889">
        <v>3</v>
      </c>
      <c r="J4889">
        <v>2</v>
      </c>
      <c r="K4889">
        <v>176.47</v>
      </c>
      <c r="L4889" s="16" t="s">
        <v>16</v>
      </c>
      <c r="M4889" s="17">
        <v>41049</v>
      </c>
      <c r="N4889" s="16" t="s">
        <v>11373</v>
      </c>
    </row>
    <row r="4890" spans="1:19" x14ac:dyDescent="0.25">
      <c r="A4890" s="16" t="s">
        <v>3210</v>
      </c>
      <c r="B4890" t="s">
        <v>3211</v>
      </c>
      <c r="C4890" s="16" t="s">
        <v>63</v>
      </c>
      <c r="D4890">
        <v>1182</v>
      </c>
      <c r="E4890" s="16" t="s">
        <v>3215</v>
      </c>
      <c r="F4890">
        <v>45</v>
      </c>
      <c r="G4890">
        <v>36</v>
      </c>
      <c r="H4890">
        <v>0</v>
      </c>
      <c r="I4890">
        <v>4</v>
      </c>
      <c r="J4890">
        <v>2</v>
      </c>
      <c r="K4890">
        <v>125</v>
      </c>
      <c r="L4890" s="16" t="s">
        <v>16</v>
      </c>
      <c r="M4890" s="17">
        <v>41049</v>
      </c>
      <c r="N4890" s="16" t="s">
        <v>11374</v>
      </c>
    </row>
    <row r="4891" spans="1:19" x14ac:dyDescent="0.25">
      <c r="A4891" s="16" t="s">
        <v>3216</v>
      </c>
      <c r="B4891">
        <v>1</v>
      </c>
      <c r="C4891" s="16" t="s">
        <v>116</v>
      </c>
      <c r="D4891">
        <v>1070</v>
      </c>
      <c r="E4891" s="16" t="s">
        <v>3217</v>
      </c>
      <c r="F4891">
        <v>13</v>
      </c>
      <c r="G4891">
        <v>22</v>
      </c>
      <c r="H4891">
        <v>0</v>
      </c>
      <c r="I4891">
        <v>0</v>
      </c>
      <c r="J4891">
        <v>0</v>
      </c>
      <c r="K4891">
        <v>59.09</v>
      </c>
      <c r="L4891" s="16" t="s">
        <v>16</v>
      </c>
      <c r="M4891" s="17">
        <v>41051</v>
      </c>
      <c r="N4891" s="16" t="s">
        <v>11375</v>
      </c>
    </row>
    <row r="4892" spans="1:19" x14ac:dyDescent="0.25">
      <c r="A4892" s="16" t="s">
        <v>3216</v>
      </c>
      <c r="B4892">
        <v>1</v>
      </c>
      <c r="C4892" s="16" t="s">
        <v>2894</v>
      </c>
      <c r="D4892">
        <v>1261</v>
      </c>
      <c r="E4892" s="16" t="s">
        <v>3072</v>
      </c>
      <c r="F4892">
        <v>14</v>
      </c>
      <c r="G4892">
        <v>11</v>
      </c>
      <c r="H4892">
        <v>0</v>
      </c>
      <c r="I4892">
        <v>2</v>
      </c>
      <c r="J4892">
        <v>0</v>
      </c>
      <c r="K4892">
        <v>127.27</v>
      </c>
      <c r="L4892" s="16" t="s">
        <v>16</v>
      </c>
      <c r="M4892" s="17">
        <v>41051</v>
      </c>
      <c r="N4892" s="16" t="s">
        <v>11376</v>
      </c>
    </row>
    <row r="4893" spans="1:19" x14ac:dyDescent="0.25">
      <c r="A4893" s="16" t="s">
        <v>3216</v>
      </c>
      <c r="B4893">
        <v>1</v>
      </c>
      <c r="C4893" s="16" t="s">
        <v>1135</v>
      </c>
      <c r="D4893">
        <v>1116</v>
      </c>
      <c r="E4893" s="16" t="s">
        <v>2610</v>
      </c>
      <c r="F4893">
        <v>28</v>
      </c>
      <c r="G4893">
        <v>28</v>
      </c>
      <c r="H4893">
        <v>0</v>
      </c>
      <c r="I4893">
        <v>4</v>
      </c>
      <c r="J4893">
        <v>1</v>
      </c>
      <c r="K4893">
        <v>100</v>
      </c>
      <c r="L4893" s="16" t="s">
        <v>20</v>
      </c>
      <c r="M4893" s="17">
        <v>41051</v>
      </c>
      <c r="N4893" s="16" t="s">
        <v>11377</v>
      </c>
      <c r="O4893" t="s">
        <v>7712</v>
      </c>
      <c r="P4893" t="s">
        <v>7713</v>
      </c>
      <c r="Q4893">
        <v>1</v>
      </c>
      <c r="R4893">
        <v>5</v>
      </c>
      <c r="S4893" t="s">
        <v>17705</v>
      </c>
    </row>
    <row r="4894" spans="1:19" x14ac:dyDescent="0.25">
      <c r="A4894" s="16" t="s">
        <v>3216</v>
      </c>
      <c r="B4894">
        <v>1</v>
      </c>
      <c r="C4894" s="16" t="s">
        <v>162</v>
      </c>
      <c r="D4894">
        <v>1044</v>
      </c>
      <c r="E4894" s="16" t="s">
        <v>3219</v>
      </c>
      <c r="F4894">
        <v>40</v>
      </c>
      <c r="G4894">
        <v>33</v>
      </c>
      <c r="H4894">
        <v>0</v>
      </c>
      <c r="I4894">
        <v>6</v>
      </c>
      <c r="J4894">
        <v>0</v>
      </c>
      <c r="K4894">
        <v>121.21</v>
      </c>
      <c r="L4894" s="16" t="s">
        <v>16</v>
      </c>
      <c r="M4894" s="17">
        <v>41051</v>
      </c>
      <c r="N4894" s="16" t="s">
        <v>11378</v>
      </c>
      <c r="O4894" t="s">
        <v>7712</v>
      </c>
      <c r="P4894" t="s">
        <v>7713</v>
      </c>
      <c r="Q4894">
        <v>1</v>
      </c>
      <c r="R4894">
        <v>2</v>
      </c>
      <c r="S4894" t="s">
        <v>17706</v>
      </c>
    </row>
    <row r="4895" spans="1:19" x14ac:dyDescent="0.25">
      <c r="A4895" s="16" t="s">
        <v>3216</v>
      </c>
      <c r="B4895">
        <v>1</v>
      </c>
      <c r="C4895" s="16" t="s">
        <v>1250</v>
      </c>
      <c r="D4895">
        <v>1136</v>
      </c>
      <c r="E4895" s="16" t="s">
        <v>3140</v>
      </c>
      <c r="F4895">
        <v>0</v>
      </c>
      <c r="G4895">
        <v>1</v>
      </c>
      <c r="H4895">
        <v>0</v>
      </c>
      <c r="I4895">
        <v>0</v>
      </c>
      <c r="J4895">
        <v>0</v>
      </c>
      <c r="K4895">
        <v>0</v>
      </c>
      <c r="L4895" s="16" t="s">
        <v>16</v>
      </c>
      <c r="M4895" s="17">
        <v>41051</v>
      </c>
      <c r="N4895" s="16" t="s">
        <v>11379</v>
      </c>
    </row>
    <row r="4896" spans="1:19" x14ac:dyDescent="0.25">
      <c r="A4896" s="16" t="s">
        <v>3216</v>
      </c>
      <c r="B4896">
        <v>1</v>
      </c>
      <c r="C4896" s="16" t="s">
        <v>1604</v>
      </c>
      <c r="D4896">
        <v>1167</v>
      </c>
      <c r="E4896" s="16" t="s">
        <v>26</v>
      </c>
      <c r="F4896">
        <v>1</v>
      </c>
      <c r="G4896">
        <v>1</v>
      </c>
      <c r="H4896">
        <v>0</v>
      </c>
      <c r="I4896">
        <v>0</v>
      </c>
      <c r="J4896">
        <v>0</v>
      </c>
      <c r="K4896">
        <v>100</v>
      </c>
      <c r="L4896" s="16" t="s">
        <v>16</v>
      </c>
      <c r="M4896" s="17">
        <v>41051</v>
      </c>
      <c r="N4896" s="16" t="s">
        <v>11380</v>
      </c>
    </row>
    <row r="4897" spans="1:19" x14ac:dyDescent="0.25">
      <c r="A4897" s="16" t="s">
        <v>3216</v>
      </c>
      <c r="B4897">
        <v>1</v>
      </c>
      <c r="C4897" s="16" t="s">
        <v>129</v>
      </c>
      <c r="D4897">
        <v>1021</v>
      </c>
      <c r="E4897" s="16" t="s">
        <v>3220</v>
      </c>
      <c r="F4897">
        <v>11</v>
      </c>
      <c r="G4897">
        <v>8</v>
      </c>
      <c r="H4897">
        <v>0</v>
      </c>
      <c r="I4897">
        <v>0</v>
      </c>
      <c r="J4897">
        <v>1</v>
      </c>
      <c r="K4897">
        <v>137.5</v>
      </c>
      <c r="L4897" s="16" t="s">
        <v>16</v>
      </c>
      <c r="M4897" s="17">
        <v>41051</v>
      </c>
      <c r="N4897" s="16" t="s">
        <v>11381</v>
      </c>
    </row>
    <row r="4898" spans="1:19" x14ac:dyDescent="0.25">
      <c r="A4898" s="16" t="s">
        <v>3216</v>
      </c>
      <c r="B4898">
        <v>1</v>
      </c>
      <c r="C4898" s="16" t="s">
        <v>90</v>
      </c>
      <c r="D4898">
        <v>1045</v>
      </c>
      <c r="E4898" s="16" t="s">
        <v>26</v>
      </c>
      <c r="F4898">
        <v>6</v>
      </c>
      <c r="G4898">
        <v>3</v>
      </c>
      <c r="H4898">
        <v>0</v>
      </c>
      <c r="I4898">
        <v>1</v>
      </c>
      <c r="J4898">
        <v>0</v>
      </c>
      <c r="K4898">
        <v>200</v>
      </c>
      <c r="L4898" s="16" t="s">
        <v>16</v>
      </c>
      <c r="M4898" s="17">
        <v>41051</v>
      </c>
      <c r="N4898" s="16" t="s">
        <v>11382</v>
      </c>
      <c r="O4898" t="s">
        <v>7712</v>
      </c>
      <c r="P4898" t="s">
        <v>7713</v>
      </c>
      <c r="Q4898">
        <v>1</v>
      </c>
      <c r="R4898">
        <v>7</v>
      </c>
      <c r="S4898" t="s">
        <v>17705</v>
      </c>
    </row>
    <row r="4899" spans="1:19" x14ac:dyDescent="0.25">
      <c r="A4899" s="16" t="s">
        <v>3216</v>
      </c>
      <c r="B4899">
        <v>1</v>
      </c>
      <c r="C4899" s="16" t="s">
        <v>66</v>
      </c>
      <c r="D4899">
        <v>1049</v>
      </c>
      <c r="E4899" s="16" t="s">
        <v>3221</v>
      </c>
      <c r="F4899">
        <v>10</v>
      </c>
      <c r="G4899">
        <v>7</v>
      </c>
      <c r="H4899">
        <v>0</v>
      </c>
      <c r="I4899">
        <v>1</v>
      </c>
      <c r="J4899">
        <v>0</v>
      </c>
      <c r="K4899">
        <v>142.85</v>
      </c>
      <c r="L4899" s="16" t="s">
        <v>40</v>
      </c>
      <c r="M4899" s="17">
        <v>41051</v>
      </c>
      <c r="N4899" s="16" t="s">
        <v>11383</v>
      </c>
    </row>
    <row r="4900" spans="1:19" x14ac:dyDescent="0.25">
      <c r="A4900" s="16" t="s">
        <v>3216</v>
      </c>
      <c r="B4900">
        <v>1</v>
      </c>
      <c r="C4900" s="16" t="s">
        <v>23</v>
      </c>
      <c r="D4900">
        <v>1066</v>
      </c>
      <c r="E4900" s="16" t="s">
        <v>2837</v>
      </c>
      <c r="F4900">
        <v>30</v>
      </c>
      <c r="G4900">
        <v>33</v>
      </c>
      <c r="H4900">
        <v>0</v>
      </c>
      <c r="I4900">
        <v>3</v>
      </c>
      <c r="J4900">
        <v>0</v>
      </c>
      <c r="K4900">
        <v>90.9</v>
      </c>
      <c r="L4900" s="16" t="s">
        <v>16</v>
      </c>
      <c r="M4900" s="17">
        <v>41051</v>
      </c>
      <c r="N4900" s="16" t="s">
        <v>11384</v>
      </c>
      <c r="O4900" t="s">
        <v>6477</v>
      </c>
      <c r="P4900" t="s">
        <v>6478</v>
      </c>
      <c r="Q4900">
        <v>2</v>
      </c>
      <c r="R4900">
        <v>3</v>
      </c>
      <c r="S4900" t="s">
        <v>17705</v>
      </c>
    </row>
    <row r="4901" spans="1:19" x14ac:dyDescent="0.25">
      <c r="A4901" s="16" t="s">
        <v>3216</v>
      </c>
      <c r="B4901">
        <v>1</v>
      </c>
      <c r="C4901" s="16" t="s">
        <v>65</v>
      </c>
      <c r="D4901">
        <v>1048</v>
      </c>
      <c r="E4901" s="16" t="s">
        <v>3222</v>
      </c>
      <c r="F4901">
        <v>32</v>
      </c>
      <c r="G4901">
        <v>16</v>
      </c>
      <c r="H4901">
        <v>0</v>
      </c>
      <c r="I4901">
        <v>3</v>
      </c>
      <c r="J4901">
        <v>2</v>
      </c>
      <c r="K4901">
        <v>200</v>
      </c>
      <c r="L4901" s="16" t="s">
        <v>40</v>
      </c>
      <c r="M4901" s="17">
        <v>41051</v>
      </c>
      <c r="N4901" s="16" t="s">
        <v>11385</v>
      </c>
      <c r="O4901" t="s">
        <v>6477</v>
      </c>
      <c r="P4901" t="s">
        <v>6478</v>
      </c>
      <c r="Q4901">
        <v>2</v>
      </c>
      <c r="R4901">
        <v>2</v>
      </c>
      <c r="S4901" t="s">
        <v>17706</v>
      </c>
    </row>
    <row r="4902" spans="1:19" x14ac:dyDescent="0.25">
      <c r="A4902" s="16" t="s">
        <v>3216</v>
      </c>
      <c r="B4902">
        <v>1</v>
      </c>
      <c r="C4902" s="16" t="s">
        <v>33</v>
      </c>
      <c r="D4902">
        <v>1050</v>
      </c>
      <c r="E4902" s="16" t="s">
        <v>3223</v>
      </c>
      <c r="F4902">
        <v>31</v>
      </c>
      <c r="G4902">
        <v>36</v>
      </c>
      <c r="H4902">
        <v>0</v>
      </c>
      <c r="I4902">
        <v>2</v>
      </c>
      <c r="J4902">
        <v>1</v>
      </c>
      <c r="K4902">
        <v>86.11</v>
      </c>
      <c r="L4902" s="16" t="s">
        <v>20</v>
      </c>
      <c r="M4902" s="17">
        <v>41051</v>
      </c>
      <c r="N4902" s="16" t="s">
        <v>11386</v>
      </c>
    </row>
    <row r="4903" spans="1:19" x14ac:dyDescent="0.25">
      <c r="A4903" s="16" t="s">
        <v>3216</v>
      </c>
      <c r="B4903">
        <v>1</v>
      </c>
      <c r="C4903" s="16" t="s">
        <v>2179</v>
      </c>
      <c r="D4903">
        <v>1196</v>
      </c>
      <c r="E4903" s="16" t="s">
        <v>2748</v>
      </c>
      <c r="F4903">
        <v>1</v>
      </c>
      <c r="G4903">
        <v>3</v>
      </c>
      <c r="H4903">
        <v>0</v>
      </c>
      <c r="I4903">
        <v>0</v>
      </c>
      <c r="J4903">
        <v>0</v>
      </c>
      <c r="K4903">
        <v>33.33</v>
      </c>
      <c r="L4903" s="16" t="s">
        <v>16</v>
      </c>
      <c r="M4903" s="17">
        <v>41051</v>
      </c>
      <c r="N4903" s="16" t="s">
        <v>11387</v>
      </c>
    </row>
    <row r="4904" spans="1:19" x14ac:dyDescent="0.25">
      <c r="A4904" s="16" t="s">
        <v>3216</v>
      </c>
      <c r="B4904">
        <v>1</v>
      </c>
      <c r="C4904" s="16" t="s">
        <v>1119</v>
      </c>
      <c r="D4904">
        <v>1121</v>
      </c>
      <c r="E4904" s="16" t="s">
        <v>3224</v>
      </c>
      <c r="F4904">
        <v>7</v>
      </c>
      <c r="G4904">
        <v>6</v>
      </c>
      <c r="H4904">
        <v>0</v>
      </c>
      <c r="I4904">
        <v>0</v>
      </c>
      <c r="J4904">
        <v>1</v>
      </c>
      <c r="K4904">
        <v>116.66</v>
      </c>
      <c r="L4904" s="16" t="s">
        <v>16</v>
      </c>
      <c r="M4904" s="17">
        <v>41051</v>
      </c>
      <c r="N4904" s="16" t="s">
        <v>11388</v>
      </c>
      <c r="O4904" t="s">
        <v>7712</v>
      </c>
      <c r="P4904" t="s">
        <v>7713</v>
      </c>
      <c r="Q4904">
        <v>1</v>
      </c>
      <c r="R4904">
        <v>3</v>
      </c>
      <c r="S4904" t="s">
        <v>17705</v>
      </c>
    </row>
    <row r="4905" spans="1:19" x14ac:dyDescent="0.25">
      <c r="A4905" s="16" t="s">
        <v>3216</v>
      </c>
      <c r="B4905">
        <v>1</v>
      </c>
      <c r="C4905" s="16" t="s">
        <v>107</v>
      </c>
      <c r="D4905">
        <v>1055</v>
      </c>
      <c r="E4905" s="16" t="s">
        <v>26</v>
      </c>
      <c r="F4905">
        <v>24</v>
      </c>
      <c r="G4905">
        <v>11</v>
      </c>
      <c r="H4905">
        <v>0</v>
      </c>
      <c r="I4905">
        <v>3</v>
      </c>
      <c r="J4905">
        <v>1</v>
      </c>
      <c r="K4905">
        <v>218.18</v>
      </c>
      <c r="L4905" s="16" t="s">
        <v>16</v>
      </c>
      <c r="M4905" s="17">
        <v>41051</v>
      </c>
      <c r="N4905" s="16" t="s">
        <v>11389</v>
      </c>
    </row>
    <row r="4906" spans="1:19" x14ac:dyDescent="0.25">
      <c r="A4906" s="16" t="s">
        <v>3216</v>
      </c>
      <c r="B4906">
        <v>1</v>
      </c>
      <c r="C4906" s="16" t="s">
        <v>59</v>
      </c>
      <c r="D4906">
        <v>1033</v>
      </c>
      <c r="E4906" s="16" t="s">
        <v>26</v>
      </c>
      <c r="F4906">
        <v>40</v>
      </c>
      <c r="G4906">
        <v>21</v>
      </c>
      <c r="H4906">
        <v>0</v>
      </c>
      <c r="I4906">
        <v>3</v>
      </c>
      <c r="J4906">
        <v>2</v>
      </c>
      <c r="K4906">
        <v>190.47</v>
      </c>
      <c r="L4906" s="16" t="s">
        <v>16</v>
      </c>
      <c r="M4906" s="17">
        <v>41051</v>
      </c>
      <c r="N4906" s="16" t="s">
        <v>11390</v>
      </c>
      <c r="O4906" t="s">
        <v>6477</v>
      </c>
      <c r="P4906" t="s">
        <v>6478</v>
      </c>
      <c r="Q4906">
        <v>2</v>
      </c>
      <c r="R4906">
        <v>6</v>
      </c>
      <c r="S4906" t="s">
        <v>17705</v>
      </c>
    </row>
    <row r="4907" spans="1:19" x14ac:dyDescent="0.25">
      <c r="A4907" s="16" t="s">
        <v>3225</v>
      </c>
      <c r="B4907" t="s">
        <v>2626</v>
      </c>
      <c r="C4907" s="16" t="s">
        <v>2191</v>
      </c>
      <c r="D4907">
        <v>1194</v>
      </c>
      <c r="E4907" s="16" t="s">
        <v>2989</v>
      </c>
      <c r="F4907">
        <v>13</v>
      </c>
      <c r="G4907">
        <v>13</v>
      </c>
      <c r="H4907">
        <v>0</v>
      </c>
      <c r="I4907">
        <v>0</v>
      </c>
      <c r="J4907">
        <v>1</v>
      </c>
      <c r="K4907">
        <v>100</v>
      </c>
      <c r="L4907" s="16" t="s">
        <v>16</v>
      </c>
      <c r="M4907" s="17">
        <v>41052</v>
      </c>
      <c r="N4907" s="16" t="s">
        <v>11391</v>
      </c>
    </row>
    <row r="4908" spans="1:19" x14ac:dyDescent="0.25">
      <c r="A4908" s="16" t="s">
        <v>3225</v>
      </c>
      <c r="B4908" t="s">
        <v>2626</v>
      </c>
      <c r="C4908" s="16" t="s">
        <v>1471</v>
      </c>
      <c r="D4908">
        <v>1169</v>
      </c>
      <c r="E4908" s="16" t="s">
        <v>1788</v>
      </c>
      <c r="F4908">
        <v>11</v>
      </c>
      <c r="G4908">
        <v>7</v>
      </c>
      <c r="H4908">
        <v>0</v>
      </c>
      <c r="I4908">
        <v>2</v>
      </c>
      <c r="J4908">
        <v>0</v>
      </c>
      <c r="K4908">
        <v>157.13999999999999</v>
      </c>
      <c r="L4908" s="16" t="s">
        <v>16</v>
      </c>
      <c r="M4908" s="17">
        <v>41052</v>
      </c>
      <c r="N4908" s="16" t="s">
        <v>11392</v>
      </c>
      <c r="O4908" t="s">
        <v>6544</v>
      </c>
      <c r="P4908" t="s">
        <v>6545</v>
      </c>
      <c r="Q4908">
        <v>2</v>
      </c>
      <c r="R4908">
        <v>5</v>
      </c>
      <c r="S4908" t="s">
        <v>17705</v>
      </c>
    </row>
    <row r="4909" spans="1:19" x14ac:dyDescent="0.25">
      <c r="A4909" s="16" t="s">
        <v>3225</v>
      </c>
      <c r="B4909" t="s">
        <v>2626</v>
      </c>
      <c r="C4909" s="16" t="s">
        <v>118</v>
      </c>
      <c r="D4909">
        <v>1064</v>
      </c>
      <c r="E4909" s="16" t="s">
        <v>530</v>
      </c>
      <c r="F4909">
        <v>14</v>
      </c>
      <c r="G4909">
        <v>19</v>
      </c>
      <c r="H4909">
        <v>0</v>
      </c>
      <c r="I4909">
        <v>0</v>
      </c>
      <c r="J4909">
        <v>0</v>
      </c>
      <c r="K4909">
        <v>73.680000000000007</v>
      </c>
      <c r="L4909" s="16" t="s">
        <v>16</v>
      </c>
      <c r="M4909" s="17">
        <v>41052</v>
      </c>
      <c r="N4909" s="16" t="s">
        <v>11393</v>
      </c>
      <c r="O4909" t="s">
        <v>6544</v>
      </c>
      <c r="P4909" t="s">
        <v>6545</v>
      </c>
      <c r="Q4909">
        <v>2</v>
      </c>
      <c r="R4909">
        <v>4</v>
      </c>
      <c r="S4909" t="s">
        <v>17705</v>
      </c>
    </row>
    <row r="4910" spans="1:19" x14ac:dyDescent="0.25">
      <c r="A4910" s="16" t="s">
        <v>3225</v>
      </c>
      <c r="B4910" t="s">
        <v>2626</v>
      </c>
      <c r="C4910" s="16" t="s">
        <v>283</v>
      </c>
      <c r="D4910">
        <v>1076</v>
      </c>
      <c r="E4910" s="16" t="s">
        <v>530</v>
      </c>
      <c r="F4910">
        <v>6</v>
      </c>
      <c r="G4910">
        <v>4</v>
      </c>
      <c r="H4910">
        <v>0</v>
      </c>
      <c r="I4910">
        <v>1</v>
      </c>
      <c r="J4910">
        <v>0</v>
      </c>
      <c r="K4910">
        <v>150</v>
      </c>
      <c r="L4910" s="16" t="s">
        <v>20</v>
      </c>
      <c r="M4910" s="17">
        <v>41052</v>
      </c>
      <c r="N4910" s="16" t="s">
        <v>11394</v>
      </c>
      <c r="O4910" t="s">
        <v>6544</v>
      </c>
      <c r="P4910" t="s">
        <v>6545</v>
      </c>
      <c r="Q4910">
        <v>2</v>
      </c>
      <c r="R4910">
        <v>3</v>
      </c>
      <c r="S4910" t="s">
        <v>17705</v>
      </c>
    </row>
    <row r="4911" spans="1:19" x14ac:dyDescent="0.25">
      <c r="A4911" s="16" t="s">
        <v>3225</v>
      </c>
      <c r="B4911" t="s">
        <v>2626</v>
      </c>
      <c r="C4911" s="16" t="s">
        <v>1535</v>
      </c>
      <c r="D4911">
        <v>1183</v>
      </c>
      <c r="E4911" s="16" t="s">
        <v>2461</v>
      </c>
      <c r="F4911">
        <v>16</v>
      </c>
      <c r="G4911">
        <v>19</v>
      </c>
      <c r="H4911">
        <v>0</v>
      </c>
      <c r="I4911">
        <v>1</v>
      </c>
      <c r="J4911">
        <v>1</v>
      </c>
      <c r="K4911">
        <v>84.21</v>
      </c>
      <c r="L4911" s="16" t="s">
        <v>16</v>
      </c>
      <c r="M4911" s="17">
        <v>41052</v>
      </c>
      <c r="N4911" s="16" t="s">
        <v>11395</v>
      </c>
      <c r="O4911" t="s">
        <v>6544</v>
      </c>
      <c r="P4911" t="s">
        <v>6545</v>
      </c>
      <c r="Q4911">
        <v>2</v>
      </c>
      <c r="R4911">
        <v>7</v>
      </c>
      <c r="S4911" t="s">
        <v>17705</v>
      </c>
    </row>
    <row r="4912" spans="1:19" x14ac:dyDescent="0.25">
      <c r="A4912" s="16" t="s">
        <v>3225</v>
      </c>
      <c r="B4912" t="s">
        <v>2626</v>
      </c>
      <c r="C4912" s="16" t="s">
        <v>222</v>
      </c>
      <c r="D4912">
        <v>1129</v>
      </c>
      <c r="E4912" s="16" t="s">
        <v>26</v>
      </c>
      <c r="F4912">
        <v>10</v>
      </c>
      <c r="G4912">
        <v>5</v>
      </c>
      <c r="H4912">
        <v>0</v>
      </c>
      <c r="I4912">
        <v>2</v>
      </c>
      <c r="J4912">
        <v>0</v>
      </c>
      <c r="K4912">
        <v>200</v>
      </c>
      <c r="L4912" s="16" t="s">
        <v>16</v>
      </c>
      <c r="M4912" s="17">
        <v>41052</v>
      </c>
      <c r="N4912" s="16" t="s">
        <v>11396</v>
      </c>
    </row>
    <row r="4913" spans="1:19" x14ac:dyDescent="0.25">
      <c r="A4913" s="16" t="s">
        <v>3225</v>
      </c>
      <c r="B4913" t="s">
        <v>2626</v>
      </c>
      <c r="C4913" s="16" t="s">
        <v>109</v>
      </c>
      <c r="D4913">
        <v>1089</v>
      </c>
      <c r="E4913" s="16" t="s">
        <v>26</v>
      </c>
      <c r="F4913">
        <v>1</v>
      </c>
      <c r="G4913">
        <v>1</v>
      </c>
      <c r="H4913">
        <v>0</v>
      </c>
      <c r="I4913">
        <v>0</v>
      </c>
      <c r="J4913">
        <v>0</v>
      </c>
      <c r="K4913">
        <v>100</v>
      </c>
      <c r="L4913" s="16" t="s">
        <v>16</v>
      </c>
      <c r="M4913" s="17">
        <v>41052</v>
      </c>
      <c r="N4913" s="16" t="s">
        <v>11397</v>
      </c>
    </row>
    <row r="4914" spans="1:19" x14ac:dyDescent="0.25">
      <c r="A4914" s="16" t="s">
        <v>3225</v>
      </c>
      <c r="B4914" t="s">
        <v>2626</v>
      </c>
      <c r="C4914" s="16" t="s">
        <v>146</v>
      </c>
      <c r="D4914">
        <v>1007</v>
      </c>
      <c r="E4914" s="16" t="s">
        <v>3137</v>
      </c>
      <c r="F4914">
        <v>1</v>
      </c>
      <c r="G4914">
        <v>4</v>
      </c>
      <c r="H4914">
        <v>0</v>
      </c>
      <c r="I4914">
        <v>0</v>
      </c>
      <c r="J4914">
        <v>0</v>
      </c>
      <c r="K4914">
        <v>25</v>
      </c>
      <c r="L4914" s="16" t="s">
        <v>40</v>
      </c>
      <c r="M4914" s="17">
        <v>41052</v>
      </c>
      <c r="N4914" s="16" t="s">
        <v>11398</v>
      </c>
      <c r="O4914" t="s">
        <v>6544</v>
      </c>
      <c r="P4914" t="s">
        <v>6545</v>
      </c>
      <c r="Q4914">
        <v>2</v>
      </c>
      <c r="R4914">
        <v>6</v>
      </c>
      <c r="S4914" t="s">
        <v>17705</v>
      </c>
    </row>
    <row r="4915" spans="1:19" x14ac:dyDescent="0.25">
      <c r="A4915" s="16" t="s">
        <v>3225</v>
      </c>
      <c r="B4915" t="s">
        <v>2626</v>
      </c>
      <c r="C4915" s="16" t="s">
        <v>1207</v>
      </c>
      <c r="D4915">
        <v>1132</v>
      </c>
      <c r="E4915" s="16" t="s">
        <v>1188</v>
      </c>
      <c r="F4915">
        <v>17</v>
      </c>
      <c r="G4915">
        <v>16</v>
      </c>
      <c r="H4915">
        <v>0</v>
      </c>
      <c r="I4915">
        <v>1</v>
      </c>
      <c r="J4915">
        <v>1</v>
      </c>
      <c r="K4915">
        <v>106.25</v>
      </c>
      <c r="L4915" s="16" t="s">
        <v>16</v>
      </c>
      <c r="M4915" s="17">
        <v>41052</v>
      </c>
      <c r="N4915" s="16" t="s">
        <v>11399</v>
      </c>
    </row>
    <row r="4916" spans="1:19" x14ac:dyDescent="0.25">
      <c r="A4916" s="16" t="s">
        <v>3225</v>
      </c>
      <c r="B4916" t="s">
        <v>2626</v>
      </c>
      <c r="C4916" s="16" t="s">
        <v>706</v>
      </c>
      <c r="D4916">
        <v>1088</v>
      </c>
      <c r="E4916" s="16" t="s">
        <v>3227</v>
      </c>
      <c r="F4916">
        <v>38</v>
      </c>
      <c r="G4916">
        <v>22</v>
      </c>
      <c r="H4916">
        <v>0</v>
      </c>
      <c r="I4916">
        <v>5</v>
      </c>
      <c r="J4916">
        <v>2</v>
      </c>
      <c r="K4916">
        <v>172.72</v>
      </c>
      <c r="L4916" s="16" t="s">
        <v>16</v>
      </c>
      <c r="M4916" s="17">
        <v>41052</v>
      </c>
      <c r="N4916" s="16" t="s">
        <v>11400</v>
      </c>
    </row>
    <row r="4917" spans="1:19" x14ac:dyDescent="0.25">
      <c r="A4917" s="16" t="s">
        <v>3225</v>
      </c>
      <c r="B4917" t="s">
        <v>2626</v>
      </c>
      <c r="C4917" s="16" t="s">
        <v>77</v>
      </c>
      <c r="D4917">
        <v>1012</v>
      </c>
      <c r="E4917" s="16" t="s">
        <v>195</v>
      </c>
      <c r="F4917">
        <v>0</v>
      </c>
      <c r="G4917">
        <v>1</v>
      </c>
      <c r="H4917">
        <v>0</v>
      </c>
      <c r="I4917">
        <v>0</v>
      </c>
      <c r="J4917">
        <v>0</v>
      </c>
      <c r="K4917">
        <v>0</v>
      </c>
      <c r="L4917" s="16" t="s">
        <v>16</v>
      </c>
      <c r="M4917" s="17">
        <v>41052</v>
      </c>
      <c r="N4917" s="16" t="s">
        <v>11401</v>
      </c>
    </row>
    <row r="4918" spans="1:19" x14ac:dyDescent="0.25">
      <c r="A4918" s="16" t="s">
        <v>3225</v>
      </c>
      <c r="B4918" t="s">
        <v>2626</v>
      </c>
      <c r="C4918" s="16" t="s">
        <v>81</v>
      </c>
      <c r="D4918">
        <v>1016</v>
      </c>
      <c r="E4918" s="16" t="s">
        <v>2215</v>
      </c>
      <c r="F4918">
        <v>47</v>
      </c>
      <c r="G4918">
        <v>39</v>
      </c>
      <c r="H4918">
        <v>0</v>
      </c>
      <c r="I4918">
        <v>6</v>
      </c>
      <c r="J4918">
        <v>1</v>
      </c>
      <c r="K4918">
        <v>120.51</v>
      </c>
      <c r="L4918" s="16" t="s">
        <v>16</v>
      </c>
      <c r="M4918" s="17">
        <v>41052</v>
      </c>
      <c r="N4918" s="16" t="s">
        <v>11402</v>
      </c>
    </row>
    <row r="4919" spans="1:19" x14ac:dyDescent="0.25">
      <c r="A4919" s="16" t="s">
        <v>3225</v>
      </c>
      <c r="B4919" t="s">
        <v>2626</v>
      </c>
      <c r="C4919" s="16" t="s">
        <v>587</v>
      </c>
      <c r="D4919">
        <v>1002</v>
      </c>
      <c r="E4919" s="16" t="s">
        <v>3228</v>
      </c>
      <c r="F4919">
        <v>11</v>
      </c>
      <c r="G4919">
        <v>11</v>
      </c>
      <c r="H4919">
        <v>0</v>
      </c>
      <c r="I4919">
        <v>2</v>
      </c>
      <c r="J4919">
        <v>0</v>
      </c>
      <c r="K4919">
        <v>100</v>
      </c>
      <c r="L4919" s="16" t="s">
        <v>16</v>
      </c>
      <c r="M4919" s="17">
        <v>41052</v>
      </c>
      <c r="N4919" s="16" t="s">
        <v>11403</v>
      </c>
      <c r="O4919" t="s">
        <v>6544</v>
      </c>
      <c r="P4919" t="s">
        <v>6545</v>
      </c>
      <c r="Q4919">
        <v>2</v>
      </c>
      <c r="R4919">
        <v>2</v>
      </c>
      <c r="S4919" t="s">
        <v>17706</v>
      </c>
    </row>
    <row r="4920" spans="1:19" x14ac:dyDescent="0.25">
      <c r="A4920" s="16" t="s">
        <v>3225</v>
      </c>
      <c r="B4920" t="s">
        <v>2626</v>
      </c>
      <c r="C4920" s="16" t="s">
        <v>83</v>
      </c>
      <c r="D4920">
        <v>1184</v>
      </c>
      <c r="E4920" s="16" t="s">
        <v>3229</v>
      </c>
      <c r="F4920">
        <v>49</v>
      </c>
      <c r="G4920">
        <v>39</v>
      </c>
      <c r="H4920">
        <v>0</v>
      </c>
      <c r="I4920">
        <v>8</v>
      </c>
      <c r="J4920">
        <v>1</v>
      </c>
      <c r="K4920">
        <v>125.64</v>
      </c>
      <c r="L4920" s="16" t="s">
        <v>16</v>
      </c>
      <c r="M4920" s="17">
        <v>41052</v>
      </c>
      <c r="N4920" s="16" t="s">
        <v>11404</v>
      </c>
    </row>
    <row r="4921" spans="1:19" x14ac:dyDescent="0.25">
      <c r="A4921" s="16" t="s">
        <v>3225</v>
      </c>
      <c r="B4921" t="s">
        <v>2626</v>
      </c>
      <c r="C4921" s="16" t="s">
        <v>185</v>
      </c>
      <c r="D4921">
        <v>1005</v>
      </c>
      <c r="E4921" s="16" t="s">
        <v>26</v>
      </c>
      <c r="F4921">
        <v>33</v>
      </c>
      <c r="G4921">
        <v>14</v>
      </c>
      <c r="H4921">
        <v>0</v>
      </c>
      <c r="I4921">
        <v>3</v>
      </c>
      <c r="J4921">
        <v>2</v>
      </c>
      <c r="K4921">
        <v>235.71</v>
      </c>
      <c r="L4921" s="16" t="s">
        <v>16</v>
      </c>
      <c r="M4921" s="17">
        <v>41052</v>
      </c>
      <c r="N4921" s="16" t="s">
        <v>11405</v>
      </c>
    </row>
    <row r="4922" spans="1:19" x14ac:dyDescent="0.25">
      <c r="A4922" s="16" t="s">
        <v>3225</v>
      </c>
      <c r="B4922" t="s">
        <v>2626</v>
      </c>
      <c r="C4922" s="16" t="s">
        <v>1110</v>
      </c>
      <c r="D4922">
        <v>1118</v>
      </c>
      <c r="E4922" s="16" t="s">
        <v>3213</v>
      </c>
      <c r="F4922">
        <v>1</v>
      </c>
      <c r="G4922">
        <v>5</v>
      </c>
      <c r="H4922">
        <v>0</v>
      </c>
      <c r="I4922">
        <v>0</v>
      </c>
      <c r="J4922">
        <v>0</v>
      </c>
      <c r="K4922">
        <v>20</v>
      </c>
      <c r="L4922" s="16" t="s">
        <v>16</v>
      </c>
      <c r="M4922" s="17">
        <v>41052</v>
      </c>
      <c r="N4922" s="16" t="s">
        <v>11406</v>
      </c>
    </row>
    <row r="4923" spans="1:19" x14ac:dyDescent="0.25">
      <c r="A4923" s="16" t="s">
        <v>3225</v>
      </c>
      <c r="B4923" t="s">
        <v>2626</v>
      </c>
      <c r="C4923" s="16" t="s">
        <v>84</v>
      </c>
      <c r="D4923">
        <v>1014</v>
      </c>
      <c r="E4923" s="16" t="s">
        <v>26</v>
      </c>
      <c r="F4923">
        <v>51</v>
      </c>
      <c r="G4923">
        <v>20</v>
      </c>
      <c r="H4923">
        <v>0</v>
      </c>
      <c r="I4923">
        <v>6</v>
      </c>
      <c r="J4923">
        <v>2</v>
      </c>
      <c r="K4923">
        <v>255</v>
      </c>
      <c r="L4923" s="16" t="s">
        <v>86</v>
      </c>
      <c r="M4923" s="17">
        <v>41052</v>
      </c>
      <c r="N4923" s="16" t="s">
        <v>11407</v>
      </c>
    </row>
    <row r="4924" spans="1:19" x14ac:dyDescent="0.25">
      <c r="A4924" s="16" t="s">
        <v>3225</v>
      </c>
      <c r="B4924" t="s">
        <v>2626</v>
      </c>
      <c r="C4924" s="16" t="s">
        <v>53</v>
      </c>
      <c r="D4924">
        <v>1035</v>
      </c>
      <c r="E4924" s="16" t="s">
        <v>3213</v>
      </c>
      <c r="F4924">
        <v>1</v>
      </c>
      <c r="G4924">
        <v>2</v>
      </c>
      <c r="H4924">
        <v>0</v>
      </c>
      <c r="I4924">
        <v>0</v>
      </c>
      <c r="J4924">
        <v>0</v>
      </c>
      <c r="K4924">
        <v>50</v>
      </c>
      <c r="L4924" s="16" t="s">
        <v>16</v>
      </c>
      <c r="M4924" s="17">
        <v>41052</v>
      </c>
      <c r="N4924" s="16" t="s">
        <v>11408</v>
      </c>
    </row>
    <row r="4925" spans="1:19" x14ac:dyDescent="0.25">
      <c r="A4925" s="16" t="s">
        <v>3230</v>
      </c>
      <c r="B4925" t="s">
        <v>3231</v>
      </c>
      <c r="C4925" s="16" t="s">
        <v>3172</v>
      </c>
      <c r="D4925">
        <v>1274</v>
      </c>
      <c r="E4925" s="16" t="s">
        <v>2496</v>
      </c>
      <c r="F4925">
        <v>16</v>
      </c>
      <c r="G4925">
        <v>11</v>
      </c>
      <c r="H4925">
        <v>0</v>
      </c>
      <c r="I4925">
        <v>2</v>
      </c>
      <c r="J4925">
        <v>0</v>
      </c>
      <c r="K4925">
        <v>145.44999999999999</v>
      </c>
      <c r="L4925" s="16" t="s">
        <v>16</v>
      </c>
      <c r="M4925" s="17">
        <v>41054</v>
      </c>
      <c r="N4925" s="16" t="s">
        <v>11409</v>
      </c>
    </row>
    <row r="4926" spans="1:19" x14ac:dyDescent="0.25">
      <c r="A4926" s="16" t="s">
        <v>3230</v>
      </c>
      <c r="B4926" t="s">
        <v>3231</v>
      </c>
      <c r="C4926" s="16" t="s">
        <v>1135</v>
      </c>
      <c r="D4926">
        <v>1116</v>
      </c>
      <c r="E4926" s="16" t="s">
        <v>1683</v>
      </c>
      <c r="F4926">
        <v>7</v>
      </c>
      <c r="G4926">
        <v>5</v>
      </c>
      <c r="H4926">
        <v>0</v>
      </c>
      <c r="I4926">
        <v>0</v>
      </c>
      <c r="J4926">
        <v>1</v>
      </c>
      <c r="K4926">
        <v>140</v>
      </c>
      <c r="L4926" s="16" t="s">
        <v>20</v>
      </c>
      <c r="M4926" s="17">
        <v>41054</v>
      </c>
      <c r="N4926" s="16" t="s">
        <v>11410</v>
      </c>
    </row>
    <row r="4927" spans="1:19" x14ac:dyDescent="0.25">
      <c r="A4927" s="16" t="s">
        <v>3230</v>
      </c>
      <c r="B4927" t="s">
        <v>3231</v>
      </c>
      <c r="C4927" s="16" t="s">
        <v>66</v>
      </c>
      <c r="D4927">
        <v>1049</v>
      </c>
      <c r="E4927" s="16" t="s">
        <v>2349</v>
      </c>
      <c r="F4927">
        <v>1</v>
      </c>
      <c r="G4927">
        <v>6</v>
      </c>
      <c r="H4927">
        <v>0</v>
      </c>
      <c r="I4927">
        <v>0</v>
      </c>
      <c r="J4927">
        <v>0</v>
      </c>
      <c r="K4927">
        <v>16.66</v>
      </c>
      <c r="L4927" s="16" t="s">
        <v>40</v>
      </c>
      <c r="M4927" s="17">
        <v>41054</v>
      </c>
      <c r="N4927" s="16" t="s">
        <v>11411</v>
      </c>
    </row>
    <row r="4928" spans="1:19" x14ac:dyDescent="0.25">
      <c r="A4928" s="16" t="s">
        <v>3230</v>
      </c>
      <c r="B4928" t="s">
        <v>3231</v>
      </c>
      <c r="C4928" s="16" t="s">
        <v>129</v>
      </c>
      <c r="D4928">
        <v>1021</v>
      </c>
      <c r="E4928" s="16" t="s">
        <v>2461</v>
      </c>
      <c r="F4928">
        <v>24</v>
      </c>
      <c r="G4928">
        <v>14</v>
      </c>
      <c r="H4928">
        <v>0</v>
      </c>
      <c r="I4928">
        <v>1</v>
      </c>
      <c r="J4928">
        <v>2</v>
      </c>
      <c r="K4928">
        <v>171.42</v>
      </c>
      <c r="L4928" s="16" t="s">
        <v>16</v>
      </c>
      <c r="M4928" s="17">
        <v>41054</v>
      </c>
      <c r="N4928" s="16" t="s">
        <v>11412</v>
      </c>
    </row>
    <row r="4929" spans="1:14" x14ac:dyDescent="0.25">
      <c r="A4929" s="16" t="s">
        <v>3230</v>
      </c>
      <c r="B4929" t="s">
        <v>3231</v>
      </c>
      <c r="C4929" s="16" t="s">
        <v>1604</v>
      </c>
      <c r="D4929">
        <v>1167</v>
      </c>
      <c r="E4929" s="16" t="s">
        <v>1494</v>
      </c>
      <c r="F4929">
        <v>1</v>
      </c>
      <c r="G4929">
        <v>4</v>
      </c>
      <c r="H4929">
        <v>0</v>
      </c>
      <c r="I4929">
        <v>0</v>
      </c>
      <c r="J4929">
        <v>0</v>
      </c>
      <c r="K4929">
        <v>25</v>
      </c>
      <c r="L4929" s="16" t="s">
        <v>16</v>
      </c>
      <c r="M4929" s="17">
        <v>41054</v>
      </c>
      <c r="N4929" s="16" t="s">
        <v>11413</v>
      </c>
    </row>
    <row r="4930" spans="1:14" x14ac:dyDescent="0.25">
      <c r="A4930" s="16" t="s">
        <v>3230</v>
      </c>
      <c r="B4930" t="s">
        <v>3231</v>
      </c>
      <c r="C4930" s="16" t="s">
        <v>2539</v>
      </c>
      <c r="D4930">
        <v>1229</v>
      </c>
      <c r="E4930" s="16" t="s">
        <v>1987</v>
      </c>
      <c r="F4930">
        <v>0</v>
      </c>
      <c r="G4930">
        <v>2</v>
      </c>
      <c r="H4930">
        <v>0</v>
      </c>
      <c r="I4930">
        <v>0</v>
      </c>
      <c r="J4930">
        <v>0</v>
      </c>
      <c r="K4930">
        <v>0</v>
      </c>
      <c r="L4930" s="16" t="s">
        <v>16</v>
      </c>
      <c r="M4930" s="17">
        <v>41054</v>
      </c>
      <c r="N4930" s="16" t="s">
        <v>11414</v>
      </c>
    </row>
    <row r="4931" spans="1:14" x14ac:dyDescent="0.25">
      <c r="A4931" s="16" t="s">
        <v>3230</v>
      </c>
      <c r="B4931" t="s">
        <v>3231</v>
      </c>
      <c r="C4931" s="16" t="s">
        <v>2894</v>
      </c>
      <c r="D4931">
        <v>1261</v>
      </c>
      <c r="E4931" s="16" t="s">
        <v>26</v>
      </c>
      <c r="F4931">
        <v>8</v>
      </c>
      <c r="G4931">
        <v>6</v>
      </c>
      <c r="H4931">
        <v>0</v>
      </c>
      <c r="I4931">
        <v>0</v>
      </c>
      <c r="J4931">
        <v>1</v>
      </c>
      <c r="K4931">
        <v>133.33000000000001</v>
      </c>
      <c r="L4931" s="16" t="s">
        <v>16</v>
      </c>
      <c r="M4931" s="17">
        <v>41054</v>
      </c>
      <c r="N4931" s="16" t="s">
        <v>11415</v>
      </c>
    </row>
    <row r="4932" spans="1:14" x14ac:dyDescent="0.25">
      <c r="A4932" s="16" t="s">
        <v>3230</v>
      </c>
      <c r="B4932" t="s">
        <v>3231</v>
      </c>
      <c r="C4932" s="16" t="s">
        <v>3233</v>
      </c>
      <c r="D4932">
        <v>1277</v>
      </c>
      <c r="E4932" s="16" t="s">
        <v>1120</v>
      </c>
      <c r="F4932">
        <v>0</v>
      </c>
      <c r="G4932">
        <v>1</v>
      </c>
      <c r="H4932">
        <v>0</v>
      </c>
      <c r="I4932">
        <v>0</v>
      </c>
      <c r="J4932">
        <v>0</v>
      </c>
      <c r="K4932">
        <v>0</v>
      </c>
      <c r="L4932" s="16" t="s">
        <v>16</v>
      </c>
      <c r="M4932" s="17">
        <v>41054</v>
      </c>
      <c r="N4932" s="16" t="s">
        <v>11416</v>
      </c>
    </row>
    <row r="4933" spans="1:14" x14ac:dyDescent="0.25">
      <c r="A4933" s="16" t="s">
        <v>3230</v>
      </c>
      <c r="B4933" t="s">
        <v>3231</v>
      </c>
      <c r="C4933" s="16" t="s">
        <v>1119</v>
      </c>
      <c r="D4933">
        <v>1121</v>
      </c>
      <c r="E4933" s="16" t="s">
        <v>3030</v>
      </c>
      <c r="F4933">
        <v>3</v>
      </c>
      <c r="G4933">
        <v>7</v>
      </c>
      <c r="H4933">
        <v>0</v>
      </c>
      <c r="I4933">
        <v>0</v>
      </c>
      <c r="J4933">
        <v>0</v>
      </c>
      <c r="K4933">
        <v>42.85</v>
      </c>
      <c r="L4933" s="16" t="s">
        <v>16</v>
      </c>
      <c r="M4933" s="17">
        <v>41054</v>
      </c>
      <c r="N4933" s="16" t="s">
        <v>11417</v>
      </c>
    </row>
    <row r="4934" spans="1:14" x14ac:dyDescent="0.25">
      <c r="A4934" s="16" t="s">
        <v>3230</v>
      </c>
      <c r="B4934" t="s">
        <v>3231</v>
      </c>
      <c r="C4934" s="16" t="s">
        <v>83</v>
      </c>
      <c r="D4934">
        <v>1184</v>
      </c>
      <c r="E4934" s="16" t="s">
        <v>3099</v>
      </c>
      <c r="F4934">
        <v>20</v>
      </c>
      <c r="G4934">
        <v>22</v>
      </c>
      <c r="H4934">
        <v>0</v>
      </c>
      <c r="I4934">
        <v>2</v>
      </c>
      <c r="J4934">
        <v>0</v>
      </c>
      <c r="K4934">
        <v>90.9</v>
      </c>
      <c r="L4934" s="16" t="s">
        <v>16</v>
      </c>
      <c r="M4934" s="17">
        <v>41054</v>
      </c>
      <c r="N4934" s="16" t="s">
        <v>11418</v>
      </c>
    </row>
    <row r="4935" spans="1:14" x14ac:dyDescent="0.25">
      <c r="A4935" s="16" t="s">
        <v>3230</v>
      </c>
      <c r="B4935" t="s">
        <v>3231</v>
      </c>
      <c r="C4935" s="16" t="s">
        <v>77</v>
      </c>
      <c r="D4935">
        <v>1012</v>
      </c>
      <c r="E4935" s="16" t="s">
        <v>3234</v>
      </c>
      <c r="F4935">
        <v>27</v>
      </c>
      <c r="G4935">
        <v>17</v>
      </c>
      <c r="H4935">
        <v>0</v>
      </c>
      <c r="I4935">
        <v>3</v>
      </c>
      <c r="J4935">
        <v>1</v>
      </c>
      <c r="K4935">
        <v>158.82</v>
      </c>
      <c r="L4935" s="16" t="s">
        <v>16</v>
      </c>
      <c r="M4935" s="17">
        <v>41054</v>
      </c>
      <c r="N4935" s="16" t="s">
        <v>11419</v>
      </c>
    </row>
    <row r="4936" spans="1:14" x14ac:dyDescent="0.25">
      <c r="A4936" s="16" t="s">
        <v>3230</v>
      </c>
      <c r="B4936" t="s">
        <v>3231</v>
      </c>
      <c r="C4936" s="16" t="s">
        <v>116</v>
      </c>
      <c r="D4936">
        <v>1070</v>
      </c>
      <c r="E4936" s="16" t="s">
        <v>3235</v>
      </c>
      <c r="F4936">
        <v>10</v>
      </c>
      <c r="G4936">
        <v>7</v>
      </c>
      <c r="H4936">
        <v>0</v>
      </c>
      <c r="I4936">
        <v>0</v>
      </c>
      <c r="J4936">
        <v>1</v>
      </c>
      <c r="K4936">
        <v>142.85</v>
      </c>
      <c r="L4936" s="16" t="s">
        <v>16</v>
      </c>
      <c r="M4936" s="17">
        <v>41054</v>
      </c>
      <c r="N4936" s="16" t="s">
        <v>11420</v>
      </c>
    </row>
    <row r="4937" spans="1:14" x14ac:dyDescent="0.25">
      <c r="A4937" s="16" t="s">
        <v>3230</v>
      </c>
      <c r="B4937" t="s">
        <v>3231</v>
      </c>
      <c r="C4937" s="16" t="s">
        <v>1110</v>
      </c>
      <c r="D4937">
        <v>1118</v>
      </c>
      <c r="E4937" s="16" t="s">
        <v>3236</v>
      </c>
      <c r="F4937">
        <v>113</v>
      </c>
      <c r="G4937">
        <v>58</v>
      </c>
      <c r="H4937">
        <v>0</v>
      </c>
      <c r="I4937">
        <v>15</v>
      </c>
      <c r="J4937">
        <v>4</v>
      </c>
      <c r="K4937">
        <v>194.82</v>
      </c>
      <c r="L4937" s="16" t="s">
        <v>16</v>
      </c>
      <c r="M4937" s="17">
        <v>41054</v>
      </c>
      <c r="N4937" s="16" t="s">
        <v>11421</v>
      </c>
    </row>
    <row r="4938" spans="1:14" x14ac:dyDescent="0.25">
      <c r="A4938" s="16" t="s">
        <v>3230</v>
      </c>
      <c r="B4938" t="s">
        <v>3231</v>
      </c>
      <c r="C4938" s="16" t="s">
        <v>385</v>
      </c>
      <c r="D4938">
        <v>1065</v>
      </c>
      <c r="E4938" s="16" t="s">
        <v>2308</v>
      </c>
      <c r="F4938">
        <v>0</v>
      </c>
      <c r="G4938">
        <v>1</v>
      </c>
      <c r="H4938">
        <v>0</v>
      </c>
      <c r="I4938">
        <v>0</v>
      </c>
      <c r="J4938">
        <v>0</v>
      </c>
      <c r="K4938">
        <v>0</v>
      </c>
      <c r="L4938" s="16" t="s">
        <v>16</v>
      </c>
      <c r="M4938" s="17">
        <v>41054</v>
      </c>
      <c r="N4938" s="16" t="s">
        <v>11422</v>
      </c>
    </row>
    <row r="4939" spans="1:14" x14ac:dyDescent="0.25">
      <c r="A4939" s="16" t="s">
        <v>3230</v>
      </c>
      <c r="B4939" t="s">
        <v>3231</v>
      </c>
      <c r="C4939" s="16" t="s">
        <v>185</v>
      </c>
      <c r="D4939">
        <v>1005</v>
      </c>
      <c r="E4939" s="16" t="s">
        <v>26</v>
      </c>
      <c r="F4939">
        <v>33</v>
      </c>
      <c r="G4939">
        <v>12</v>
      </c>
      <c r="H4939">
        <v>0</v>
      </c>
      <c r="I4939">
        <v>3</v>
      </c>
      <c r="J4939">
        <v>2</v>
      </c>
      <c r="K4939">
        <v>275</v>
      </c>
      <c r="L4939" s="16" t="s">
        <v>16</v>
      </c>
      <c r="M4939" s="17">
        <v>41054</v>
      </c>
      <c r="N4939" s="16" t="s">
        <v>11423</v>
      </c>
    </row>
    <row r="4940" spans="1:14" x14ac:dyDescent="0.25">
      <c r="A4940" s="16" t="s">
        <v>3230</v>
      </c>
      <c r="B4940" t="s">
        <v>3231</v>
      </c>
      <c r="C4940" s="16" t="s">
        <v>162</v>
      </c>
      <c r="D4940">
        <v>1044</v>
      </c>
      <c r="E4940" s="16" t="s">
        <v>1494</v>
      </c>
      <c r="F4940">
        <v>55</v>
      </c>
      <c r="G4940">
        <v>38</v>
      </c>
      <c r="H4940">
        <v>0</v>
      </c>
      <c r="I4940">
        <v>4</v>
      </c>
      <c r="J4940">
        <v>2</v>
      </c>
      <c r="K4940">
        <v>144.72999999999999</v>
      </c>
      <c r="L4940" s="16" t="s">
        <v>16</v>
      </c>
      <c r="M4940" s="17">
        <v>41054</v>
      </c>
      <c r="N4940" s="16" t="s">
        <v>11424</v>
      </c>
    </row>
    <row r="4941" spans="1:14" x14ac:dyDescent="0.25">
      <c r="A4941" s="16" t="s">
        <v>3230</v>
      </c>
      <c r="B4941" t="s">
        <v>3231</v>
      </c>
      <c r="C4941" s="16" t="s">
        <v>84</v>
      </c>
      <c r="D4941">
        <v>1014</v>
      </c>
      <c r="E4941" s="16" t="s">
        <v>3237</v>
      </c>
      <c r="F4941">
        <v>23</v>
      </c>
      <c r="G4941">
        <v>10</v>
      </c>
      <c r="H4941">
        <v>0</v>
      </c>
      <c r="I4941">
        <v>1</v>
      </c>
      <c r="J4941">
        <v>2</v>
      </c>
      <c r="K4941">
        <v>230</v>
      </c>
      <c r="L4941" s="16" t="s">
        <v>86</v>
      </c>
      <c r="M4941" s="17">
        <v>41054</v>
      </c>
      <c r="N4941" s="16" t="s">
        <v>11425</v>
      </c>
    </row>
    <row r="4942" spans="1:14" x14ac:dyDescent="0.25">
      <c r="A4942" s="16" t="s">
        <v>3238</v>
      </c>
      <c r="B4942" t="s">
        <v>828</v>
      </c>
      <c r="C4942" s="16" t="s">
        <v>107</v>
      </c>
      <c r="D4942">
        <v>1055</v>
      </c>
      <c r="E4942" s="16" t="s">
        <v>2493</v>
      </c>
      <c r="F4942">
        <v>3</v>
      </c>
      <c r="G4942">
        <v>6</v>
      </c>
      <c r="H4942">
        <v>0</v>
      </c>
      <c r="I4942">
        <v>0</v>
      </c>
      <c r="J4942">
        <v>0</v>
      </c>
      <c r="K4942">
        <v>50</v>
      </c>
      <c r="L4942" s="16" t="s">
        <v>16</v>
      </c>
      <c r="M4942" s="17">
        <v>41056</v>
      </c>
      <c r="N4942" s="16" t="s">
        <v>11426</v>
      </c>
    </row>
    <row r="4943" spans="1:14" x14ac:dyDescent="0.25">
      <c r="A4943" s="16" t="s">
        <v>3238</v>
      </c>
      <c r="B4943" t="s">
        <v>828</v>
      </c>
      <c r="C4943" s="16" t="s">
        <v>23</v>
      </c>
      <c r="D4943">
        <v>1066</v>
      </c>
      <c r="E4943" s="16" t="s">
        <v>3240</v>
      </c>
      <c r="F4943">
        <v>69</v>
      </c>
      <c r="G4943">
        <v>49</v>
      </c>
      <c r="H4943">
        <v>0</v>
      </c>
      <c r="I4943">
        <v>7</v>
      </c>
      <c r="J4943">
        <v>1</v>
      </c>
      <c r="K4943">
        <v>140.81</v>
      </c>
      <c r="L4943" s="16" t="s">
        <v>16</v>
      </c>
      <c r="M4943" s="17">
        <v>41056</v>
      </c>
      <c r="N4943" s="16" t="s">
        <v>11427</v>
      </c>
    </row>
    <row r="4944" spans="1:14" x14ac:dyDescent="0.25">
      <c r="A4944" s="16" t="s">
        <v>3238</v>
      </c>
      <c r="B4944" t="s">
        <v>828</v>
      </c>
      <c r="C4944" s="16" t="s">
        <v>65</v>
      </c>
      <c r="D4944">
        <v>1048</v>
      </c>
      <c r="E4944" s="16" t="s">
        <v>3056</v>
      </c>
      <c r="F4944">
        <v>2</v>
      </c>
      <c r="G4944">
        <v>4</v>
      </c>
      <c r="H4944">
        <v>0</v>
      </c>
      <c r="I4944">
        <v>0</v>
      </c>
      <c r="J4944">
        <v>0</v>
      </c>
      <c r="K4944">
        <v>50</v>
      </c>
      <c r="L4944" s="16" t="s">
        <v>40</v>
      </c>
      <c r="M4944" s="17">
        <v>41056</v>
      </c>
      <c r="N4944" s="16" t="s">
        <v>11428</v>
      </c>
    </row>
    <row r="4945" spans="1:14" x14ac:dyDescent="0.25">
      <c r="A4945" s="16" t="s">
        <v>3238</v>
      </c>
      <c r="B4945" t="s">
        <v>828</v>
      </c>
      <c r="C4945" s="16" t="s">
        <v>279</v>
      </c>
      <c r="D4945">
        <v>1077</v>
      </c>
      <c r="E4945" s="16" t="s">
        <v>26</v>
      </c>
      <c r="F4945">
        <v>9</v>
      </c>
      <c r="G4945">
        <v>3</v>
      </c>
      <c r="H4945">
        <v>0</v>
      </c>
      <c r="I4945">
        <v>2</v>
      </c>
      <c r="J4945">
        <v>0</v>
      </c>
      <c r="K4945">
        <v>300</v>
      </c>
      <c r="L4945" s="16" t="s">
        <v>16</v>
      </c>
      <c r="M4945" s="17">
        <v>41056</v>
      </c>
      <c r="N4945" s="16" t="s">
        <v>11429</v>
      </c>
    </row>
    <row r="4946" spans="1:14" x14ac:dyDescent="0.25">
      <c r="A4946" s="16" t="s">
        <v>3238</v>
      </c>
      <c r="B4946" t="s">
        <v>828</v>
      </c>
      <c r="C4946" s="16" t="s">
        <v>2179</v>
      </c>
      <c r="D4946">
        <v>1196</v>
      </c>
      <c r="E4946" s="16" t="s">
        <v>26</v>
      </c>
      <c r="F4946">
        <v>11</v>
      </c>
      <c r="G4946">
        <v>7</v>
      </c>
      <c r="H4946">
        <v>0</v>
      </c>
      <c r="I4946">
        <v>1</v>
      </c>
      <c r="J4946">
        <v>0</v>
      </c>
      <c r="K4946">
        <v>157.13999999999999</v>
      </c>
      <c r="L4946" s="16" t="s">
        <v>16</v>
      </c>
      <c r="M4946" s="17">
        <v>41056</v>
      </c>
      <c r="N4946" s="16" t="s">
        <v>11430</v>
      </c>
    </row>
    <row r="4947" spans="1:14" x14ac:dyDescent="0.25">
      <c r="A4947" s="16" t="s">
        <v>3238</v>
      </c>
      <c r="B4947" t="s">
        <v>828</v>
      </c>
      <c r="C4947" s="16" t="s">
        <v>59</v>
      </c>
      <c r="D4947">
        <v>1033</v>
      </c>
      <c r="E4947" s="16" t="s">
        <v>1996</v>
      </c>
      <c r="F4947">
        <v>1</v>
      </c>
      <c r="G4947">
        <v>2</v>
      </c>
      <c r="H4947">
        <v>0</v>
      </c>
      <c r="I4947">
        <v>0</v>
      </c>
      <c r="J4947">
        <v>0</v>
      </c>
      <c r="K4947">
        <v>50</v>
      </c>
      <c r="L4947" s="16" t="s">
        <v>16</v>
      </c>
      <c r="M4947" s="17">
        <v>41056</v>
      </c>
      <c r="N4947" s="16" t="s">
        <v>11431</v>
      </c>
    </row>
    <row r="4948" spans="1:14" x14ac:dyDescent="0.25">
      <c r="A4948" s="16" t="s">
        <v>3238</v>
      </c>
      <c r="B4948" t="s">
        <v>828</v>
      </c>
      <c r="C4948" s="16" t="s">
        <v>1110</v>
      </c>
      <c r="D4948">
        <v>1118</v>
      </c>
      <c r="E4948" s="16" t="s">
        <v>3241</v>
      </c>
      <c r="F4948">
        <v>42</v>
      </c>
      <c r="G4948">
        <v>32</v>
      </c>
      <c r="H4948">
        <v>0</v>
      </c>
      <c r="I4948">
        <v>4</v>
      </c>
      <c r="J4948">
        <v>1</v>
      </c>
      <c r="K4948">
        <v>131.25</v>
      </c>
      <c r="L4948" s="16" t="s">
        <v>16</v>
      </c>
      <c r="M4948" s="17">
        <v>41056</v>
      </c>
      <c r="N4948" s="16" t="s">
        <v>11432</v>
      </c>
    </row>
    <row r="4949" spans="1:14" x14ac:dyDescent="0.25">
      <c r="A4949" s="16" t="s">
        <v>3238</v>
      </c>
      <c r="B4949" t="s">
        <v>828</v>
      </c>
      <c r="C4949" s="16" t="s">
        <v>83</v>
      </c>
      <c r="D4949">
        <v>1184</v>
      </c>
      <c r="E4949" s="16" t="s">
        <v>336</v>
      </c>
      <c r="F4949">
        <v>54</v>
      </c>
      <c r="G4949">
        <v>43</v>
      </c>
      <c r="H4949">
        <v>0</v>
      </c>
      <c r="I4949">
        <v>4</v>
      </c>
      <c r="J4949">
        <v>2</v>
      </c>
      <c r="K4949">
        <v>125.58</v>
      </c>
      <c r="L4949" s="16" t="s">
        <v>16</v>
      </c>
      <c r="M4949" s="17">
        <v>41056</v>
      </c>
      <c r="N4949" s="16" t="s">
        <v>11433</v>
      </c>
    </row>
    <row r="4950" spans="1:14" x14ac:dyDescent="0.25">
      <c r="A4950" s="16" t="s">
        <v>3238</v>
      </c>
      <c r="B4950" t="s">
        <v>828</v>
      </c>
      <c r="C4950" s="16" t="s">
        <v>77</v>
      </c>
      <c r="D4950">
        <v>1012</v>
      </c>
      <c r="E4950" s="16" t="s">
        <v>3242</v>
      </c>
      <c r="F4950">
        <v>73</v>
      </c>
      <c r="G4950">
        <v>38</v>
      </c>
      <c r="H4950">
        <v>0</v>
      </c>
      <c r="I4950">
        <v>3</v>
      </c>
      <c r="J4950">
        <v>5</v>
      </c>
      <c r="K4950">
        <v>192.1</v>
      </c>
      <c r="L4950" s="16" t="s">
        <v>16</v>
      </c>
      <c r="M4950" s="17">
        <v>41056</v>
      </c>
      <c r="N4950" s="16" t="s">
        <v>11434</v>
      </c>
    </row>
    <row r="4951" spans="1:14" x14ac:dyDescent="0.25">
      <c r="A4951" s="16" t="s">
        <v>3238</v>
      </c>
      <c r="B4951" t="s">
        <v>828</v>
      </c>
      <c r="C4951" s="16" t="s">
        <v>1467</v>
      </c>
      <c r="D4951">
        <v>1155</v>
      </c>
      <c r="E4951" s="16" t="s">
        <v>461</v>
      </c>
      <c r="F4951">
        <v>89</v>
      </c>
      <c r="G4951">
        <v>48</v>
      </c>
      <c r="H4951">
        <v>0</v>
      </c>
      <c r="I4951">
        <v>8</v>
      </c>
      <c r="J4951">
        <v>5</v>
      </c>
      <c r="K4951">
        <v>185.41</v>
      </c>
      <c r="L4951" s="16" t="s">
        <v>20</v>
      </c>
      <c r="M4951" s="17">
        <v>41056</v>
      </c>
      <c r="N4951" s="16" t="s">
        <v>11435</v>
      </c>
    </row>
    <row r="4952" spans="1:14" x14ac:dyDescent="0.25">
      <c r="A4952" s="16" t="s">
        <v>3238</v>
      </c>
      <c r="B4952" t="s">
        <v>828</v>
      </c>
      <c r="C4952" s="16" t="s">
        <v>84</v>
      </c>
      <c r="D4952">
        <v>1014</v>
      </c>
      <c r="E4952" s="16" t="s">
        <v>26</v>
      </c>
      <c r="F4952">
        <v>14</v>
      </c>
      <c r="G4952">
        <v>9</v>
      </c>
      <c r="H4952">
        <v>0</v>
      </c>
      <c r="I4952">
        <v>2</v>
      </c>
      <c r="J4952">
        <v>0</v>
      </c>
      <c r="K4952">
        <v>155.55000000000001</v>
      </c>
      <c r="L4952" s="16" t="s">
        <v>86</v>
      </c>
      <c r="M4952" s="17">
        <v>41056</v>
      </c>
      <c r="N4952" s="16" t="s">
        <v>11436</v>
      </c>
    </row>
    <row r="4953" spans="1:14" x14ac:dyDescent="0.25">
      <c r="A4953" s="16" t="s">
        <v>3243</v>
      </c>
      <c r="B4953">
        <v>1</v>
      </c>
      <c r="C4953" s="16" t="s">
        <v>1604</v>
      </c>
      <c r="D4953">
        <v>1167</v>
      </c>
      <c r="E4953" s="16" t="s">
        <v>26</v>
      </c>
      <c r="F4953">
        <v>0</v>
      </c>
      <c r="G4953">
        <v>0</v>
      </c>
      <c r="H4953">
        <v>1</v>
      </c>
      <c r="I4953">
        <v>0</v>
      </c>
      <c r="J4953">
        <v>0</v>
      </c>
      <c r="K4953">
        <v>0</v>
      </c>
      <c r="L4953" s="16" t="s">
        <v>16</v>
      </c>
      <c r="M4953" s="17">
        <v>41367</v>
      </c>
      <c r="N4953" s="16" t="s">
        <v>11437</v>
      </c>
    </row>
    <row r="4954" spans="1:14" x14ac:dyDescent="0.25">
      <c r="A4954" s="16" t="s">
        <v>3243</v>
      </c>
      <c r="B4954">
        <v>1</v>
      </c>
      <c r="C4954" s="16" t="s">
        <v>1467</v>
      </c>
      <c r="D4954">
        <v>1155</v>
      </c>
      <c r="E4954" s="16" t="s">
        <v>3245</v>
      </c>
      <c r="F4954">
        <v>4</v>
      </c>
      <c r="G4954">
        <v>9</v>
      </c>
      <c r="H4954">
        <v>6</v>
      </c>
      <c r="I4954">
        <v>1</v>
      </c>
      <c r="J4954">
        <v>0</v>
      </c>
      <c r="K4954">
        <v>44.44</v>
      </c>
      <c r="L4954" s="16" t="s">
        <v>20</v>
      </c>
      <c r="M4954" s="17">
        <v>41367</v>
      </c>
      <c r="N4954" s="16" t="s">
        <v>11438</v>
      </c>
    </row>
    <row r="4955" spans="1:14" x14ac:dyDescent="0.25">
      <c r="A4955" s="16" t="s">
        <v>3243</v>
      </c>
      <c r="B4955">
        <v>1</v>
      </c>
      <c r="C4955" s="16" t="s">
        <v>2146</v>
      </c>
      <c r="D4955">
        <v>1187</v>
      </c>
      <c r="E4955" s="16" t="s">
        <v>3246</v>
      </c>
      <c r="F4955">
        <v>4</v>
      </c>
      <c r="G4955">
        <v>8</v>
      </c>
      <c r="H4955">
        <v>13</v>
      </c>
      <c r="I4955">
        <v>0</v>
      </c>
      <c r="J4955">
        <v>0</v>
      </c>
      <c r="K4955">
        <v>50</v>
      </c>
      <c r="L4955" s="16" t="s">
        <v>16</v>
      </c>
      <c r="M4955" s="17">
        <v>41367</v>
      </c>
      <c r="N4955" s="16" t="s">
        <v>11439</v>
      </c>
    </row>
    <row r="4956" spans="1:14" x14ac:dyDescent="0.25">
      <c r="A4956" s="16" t="s">
        <v>3243</v>
      </c>
      <c r="B4956">
        <v>1</v>
      </c>
      <c r="C4956" s="16" t="s">
        <v>190</v>
      </c>
      <c r="D4956">
        <v>1123</v>
      </c>
      <c r="E4956" s="16" t="s">
        <v>3247</v>
      </c>
      <c r="F4956">
        <v>0</v>
      </c>
      <c r="G4956">
        <v>1</v>
      </c>
      <c r="H4956">
        <v>4</v>
      </c>
      <c r="I4956">
        <v>0</v>
      </c>
      <c r="J4956">
        <v>0</v>
      </c>
      <c r="K4956">
        <v>0</v>
      </c>
      <c r="L4956" s="16" t="s">
        <v>16</v>
      </c>
      <c r="M4956" s="17">
        <v>41367</v>
      </c>
      <c r="N4956" s="16" t="s">
        <v>11440</v>
      </c>
    </row>
    <row r="4957" spans="1:14" x14ac:dyDescent="0.25">
      <c r="A4957" s="16" t="s">
        <v>3243</v>
      </c>
      <c r="B4957">
        <v>1</v>
      </c>
      <c r="C4957" s="16" t="s">
        <v>1496</v>
      </c>
      <c r="D4957">
        <v>1156</v>
      </c>
      <c r="E4957" s="16" t="s">
        <v>26</v>
      </c>
      <c r="F4957">
        <v>14</v>
      </c>
      <c r="G4957">
        <v>15</v>
      </c>
      <c r="H4957">
        <v>28</v>
      </c>
      <c r="I4957">
        <v>1</v>
      </c>
      <c r="J4957">
        <v>0</v>
      </c>
      <c r="K4957">
        <v>93.33</v>
      </c>
      <c r="L4957" s="16" t="s">
        <v>16</v>
      </c>
      <c r="M4957" s="17">
        <v>41367</v>
      </c>
      <c r="N4957" s="16" t="s">
        <v>11441</v>
      </c>
    </row>
    <row r="4958" spans="1:14" x14ac:dyDescent="0.25">
      <c r="A4958" s="16" t="s">
        <v>3243</v>
      </c>
      <c r="B4958">
        <v>1</v>
      </c>
      <c r="C4958" s="16" t="s">
        <v>59</v>
      </c>
      <c r="D4958">
        <v>1033</v>
      </c>
      <c r="E4958" s="16" t="s">
        <v>26</v>
      </c>
      <c r="F4958">
        <v>18</v>
      </c>
      <c r="G4958">
        <v>16</v>
      </c>
      <c r="H4958">
        <v>27</v>
      </c>
      <c r="I4958">
        <v>0</v>
      </c>
      <c r="J4958">
        <v>1</v>
      </c>
      <c r="K4958">
        <v>112.5</v>
      </c>
      <c r="L4958" s="16" t="s">
        <v>16</v>
      </c>
      <c r="M4958" s="17">
        <v>41367</v>
      </c>
      <c r="N4958" s="16" t="s">
        <v>11442</v>
      </c>
    </row>
    <row r="4959" spans="1:14" x14ac:dyDescent="0.25">
      <c r="A4959" s="16" t="s">
        <v>3243</v>
      </c>
      <c r="B4959">
        <v>1</v>
      </c>
      <c r="C4959" s="16" t="s">
        <v>65</v>
      </c>
      <c r="D4959">
        <v>1048</v>
      </c>
      <c r="E4959" s="16" t="s">
        <v>2320</v>
      </c>
      <c r="F4959">
        <v>41</v>
      </c>
      <c r="G4959">
        <v>29</v>
      </c>
      <c r="H4959">
        <v>58</v>
      </c>
      <c r="I4959">
        <v>5</v>
      </c>
      <c r="J4959">
        <v>1</v>
      </c>
      <c r="K4959">
        <v>141.37</v>
      </c>
      <c r="L4959" s="16" t="s">
        <v>40</v>
      </c>
      <c r="M4959" s="17">
        <v>41367</v>
      </c>
      <c r="N4959" s="16" t="s">
        <v>11443</v>
      </c>
    </row>
    <row r="4960" spans="1:14" x14ac:dyDescent="0.25">
      <c r="A4960" s="16" t="s">
        <v>3243</v>
      </c>
      <c r="B4960">
        <v>1</v>
      </c>
      <c r="C4960" s="16" t="s">
        <v>23</v>
      </c>
      <c r="D4960">
        <v>1066</v>
      </c>
      <c r="E4960" s="16" t="s">
        <v>3248</v>
      </c>
      <c r="F4960">
        <v>23</v>
      </c>
      <c r="G4960">
        <v>20</v>
      </c>
      <c r="H4960">
        <v>26</v>
      </c>
      <c r="I4960">
        <v>5</v>
      </c>
      <c r="J4960">
        <v>0</v>
      </c>
      <c r="K4960">
        <v>115</v>
      </c>
      <c r="L4960" s="16" t="s">
        <v>16</v>
      </c>
      <c r="M4960" s="17">
        <v>41367</v>
      </c>
      <c r="N4960" s="16" t="s">
        <v>11444</v>
      </c>
    </row>
    <row r="4961" spans="1:14" x14ac:dyDescent="0.25">
      <c r="A4961" s="16" t="s">
        <v>3243</v>
      </c>
      <c r="B4961">
        <v>1</v>
      </c>
      <c r="C4961" s="16" t="s">
        <v>3172</v>
      </c>
      <c r="D4961">
        <v>1274</v>
      </c>
      <c r="E4961" s="16" t="s">
        <v>3197</v>
      </c>
      <c r="F4961">
        <v>4</v>
      </c>
      <c r="G4961">
        <v>8</v>
      </c>
      <c r="H4961">
        <v>11</v>
      </c>
      <c r="I4961">
        <v>0</v>
      </c>
      <c r="J4961">
        <v>0</v>
      </c>
      <c r="K4961">
        <v>50</v>
      </c>
      <c r="L4961" s="16" t="s">
        <v>16</v>
      </c>
      <c r="M4961" s="17">
        <v>41367</v>
      </c>
      <c r="N4961" s="16" t="s">
        <v>11445</v>
      </c>
    </row>
    <row r="4962" spans="1:14" x14ac:dyDescent="0.25">
      <c r="A4962" s="16" t="s">
        <v>3243</v>
      </c>
      <c r="B4962">
        <v>1</v>
      </c>
      <c r="C4962" s="16" t="s">
        <v>1119</v>
      </c>
      <c r="D4962">
        <v>1121</v>
      </c>
      <c r="E4962" s="16" t="s">
        <v>2855</v>
      </c>
      <c r="F4962">
        <v>21</v>
      </c>
      <c r="G4962">
        <v>19</v>
      </c>
      <c r="H4962">
        <v>30</v>
      </c>
      <c r="I4962">
        <v>4</v>
      </c>
      <c r="J4962">
        <v>0</v>
      </c>
      <c r="K4962">
        <v>110.52</v>
      </c>
      <c r="L4962" s="16" t="s">
        <v>16</v>
      </c>
      <c r="M4962" s="17">
        <v>41367</v>
      </c>
      <c r="N4962" s="16" t="s">
        <v>11446</v>
      </c>
    </row>
    <row r="4963" spans="1:14" x14ac:dyDescent="0.25">
      <c r="A4963" s="16" t="s">
        <v>3243</v>
      </c>
      <c r="B4963">
        <v>1</v>
      </c>
      <c r="C4963" s="16" t="s">
        <v>162</v>
      </c>
      <c r="D4963">
        <v>1044</v>
      </c>
      <c r="E4963" s="16" t="s">
        <v>3249</v>
      </c>
      <c r="F4963">
        <v>66</v>
      </c>
      <c r="G4963">
        <v>52</v>
      </c>
      <c r="H4963">
        <v>94</v>
      </c>
      <c r="I4963">
        <v>8</v>
      </c>
      <c r="J4963">
        <v>1</v>
      </c>
      <c r="K4963">
        <v>126.92</v>
      </c>
      <c r="L4963" s="16" t="s">
        <v>40</v>
      </c>
      <c r="M4963" s="17">
        <v>41367</v>
      </c>
      <c r="N4963" s="16" t="s">
        <v>11447</v>
      </c>
    </row>
    <row r="4964" spans="1:14" x14ac:dyDescent="0.25">
      <c r="A4964" s="16" t="s">
        <v>3243</v>
      </c>
      <c r="B4964">
        <v>1</v>
      </c>
      <c r="C4964" s="16" t="s">
        <v>279</v>
      </c>
      <c r="D4964">
        <v>1077</v>
      </c>
      <c r="E4964" s="16" t="s">
        <v>3250</v>
      </c>
      <c r="F4964">
        <v>23</v>
      </c>
      <c r="G4964">
        <v>23</v>
      </c>
      <c r="H4964">
        <v>30</v>
      </c>
      <c r="I4964">
        <v>2</v>
      </c>
      <c r="J4964">
        <v>0</v>
      </c>
      <c r="K4964">
        <v>100</v>
      </c>
      <c r="L4964" s="16" t="s">
        <v>16</v>
      </c>
      <c r="M4964" s="17">
        <v>41367</v>
      </c>
      <c r="N4964" s="16" t="s">
        <v>11448</v>
      </c>
    </row>
    <row r="4965" spans="1:14" x14ac:dyDescent="0.25">
      <c r="A4965" s="16" t="s">
        <v>3243</v>
      </c>
      <c r="B4965">
        <v>1</v>
      </c>
      <c r="C4965" s="16" t="s">
        <v>2030</v>
      </c>
      <c r="D4965">
        <v>1165</v>
      </c>
      <c r="E4965" s="16" t="s">
        <v>1325</v>
      </c>
      <c r="F4965">
        <v>0</v>
      </c>
      <c r="G4965">
        <v>1</v>
      </c>
      <c r="H4965">
        <v>1</v>
      </c>
      <c r="I4965">
        <v>0</v>
      </c>
      <c r="J4965">
        <v>0</v>
      </c>
      <c r="K4965">
        <v>0</v>
      </c>
      <c r="L4965" s="16" t="s">
        <v>16</v>
      </c>
      <c r="M4965" s="17">
        <v>41367</v>
      </c>
      <c r="N4965" s="16" t="s">
        <v>11449</v>
      </c>
    </row>
    <row r="4966" spans="1:14" x14ac:dyDescent="0.25">
      <c r="A4966" s="16" t="s">
        <v>3243</v>
      </c>
      <c r="B4966">
        <v>1</v>
      </c>
      <c r="C4966" s="16" t="s">
        <v>1293</v>
      </c>
      <c r="D4966">
        <v>1141</v>
      </c>
      <c r="E4966" s="16" t="s">
        <v>181</v>
      </c>
      <c r="F4966">
        <v>7</v>
      </c>
      <c r="G4966">
        <v>6</v>
      </c>
      <c r="H4966">
        <v>7</v>
      </c>
      <c r="I4966">
        <v>1</v>
      </c>
      <c r="J4966">
        <v>0</v>
      </c>
      <c r="K4966">
        <v>116.66</v>
      </c>
      <c r="L4966" s="16" t="s">
        <v>16</v>
      </c>
      <c r="M4966" s="17">
        <v>41367</v>
      </c>
      <c r="N4966" s="16" t="s">
        <v>11450</v>
      </c>
    </row>
    <row r="4967" spans="1:14" x14ac:dyDescent="0.25">
      <c r="A4967" s="16" t="s">
        <v>3243</v>
      </c>
      <c r="B4967">
        <v>1</v>
      </c>
      <c r="C4967" s="16" t="s">
        <v>90</v>
      </c>
      <c r="D4967">
        <v>1045</v>
      </c>
      <c r="E4967" s="16" t="s">
        <v>2819</v>
      </c>
      <c r="F4967">
        <v>4</v>
      </c>
      <c r="G4967">
        <v>7</v>
      </c>
      <c r="H4967">
        <v>10</v>
      </c>
      <c r="I4967">
        <v>0</v>
      </c>
      <c r="J4967">
        <v>0</v>
      </c>
      <c r="K4967">
        <v>57.14</v>
      </c>
      <c r="L4967" s="16" t="s">
        <v>16</v>
      </c>
      <c r="M4967" s="17">
        <v>41367</v>
      </c>
      <c r="N4967" s="16" t="s">
        <v>11451</v>
      </c>
    </row>
    <row r="4968" spans="1:14" x14ac:dyDescent="0.25">
      <c r="A4968" s="16" t="s">
        <v>3243</v>
      </c>
      <c r="B4968">
        <v>1</v>
      </c>
      <c r="C4968" s="16" t="s">
        <v>1135</v>
      </c>
      <c r="D4968">
        <v>1116</v>
      </c>
      <c r="E4968" s="16" t="s">
        <v>3251</v>
      </c>
      <c r="F4968">
        <v>9</v>
      </c>
      <c r="G4968">
        <v>9</v>
      </c>
      <c r="H4968">
        <v>9</v>
      </c>
      <c r="I4968">
        <v>1</v>
      </c>
      <c r="J4968">
        <v>0</v>
      </c>
      <c r="K4968">
        <v>100</v>
      </c>
      <c r="L4968" s="16" t="s">
        <v>20</v>
      </c>
      <c r="M4968" s="17">
        <v>41367</v>
      </c>
      <c r="N4968" s="16" t="s">
        <v>11452</v>
      </c>
    </row>
    <row r="4969" spans="1:14" x14ac:dyDescent="0.25">
      <c r="A4969" s="16" t="s">
        <v>3243</v>
      </c>
      <c r="B4969">
        <v>1</v>
      </c>
      <c r="C4969" s="16" t="s">
        <v>3252</v>
      </c>
      <c r="D4969">
        <v>1278</v>
      </c>
      <c r="E4969" s="16" t="s">
        <v>3253</v>
      </c>
      <c r="F4969">
        <v>8</v>
      </c>
      <c r="G4969">
        <v>9</v>
      </c>
      <c r="H4969">
        <v>13</v>
      </c>
      <c r="I4969">
        <v>1</v>
      </c>
      <c r="J4969">
        <v>0</v>
      </c>
      <c r="K4969">
        <v>88.88</v>
      </c>
      <c r="L4969" s="16" t="s">
        <v>16</v>
      </c>
      <c r="M4969" s="17">
        <v>41367</v>
      </c>
      <c r="N4969" s="16" t="s">
        <v>11453</v>
      </c>
    </row>
    <row r="4970" spans="1:14" x14ac:dyDescent="0.25">
      <c r="A4970" s="16" t="s">
        <v>3254</v>
      </c>
      <c r="B4970" t="s">
        <v>2661</v>
      </c>
      <c r="C4970" s="16" t="s">
        <v>283</v>
      </c>
      <c r="D4970">
        <v>1076</v>
      </c>
      <c r="E4970" s="16" t="s">
        <v>2784</v>
      </c>
      <c r="F4970">
        <v>60</v>
      </c>
      <c r="G4970">
        <v>37</v>
      </c>
      <c r="H4970">
        <v>66</v>
      </c>
      <c r="I4970">
        <v>3</v>
      </c>
      <c r="J4970">
        <v>4</v>
      </c>
      <c r="K4970">
        <v>162.16</v>
      </c>
      <c r="L4970" s="16" t="s">
        <v>20</v>
      </c>
      <c r="M4970" s="17">
        <v>41368</v>
      </c>
      <c r="N4970" s="16" t="s">
        <v>11454</v>
      </c>
    </row>
    <row r="4971" spans="1:14" x14ac:dyDescent="0.25">
      <c r="A4971" s="16" t="s">
        <v>3254</v>
      </c>
      <c r="B4971" t="s">
        <v>2661</v>
      </c>
      <c r="C4971" s="16" t="s">
        <v>587</v>
      </c>
      <c r="D4971">
        <v>1002</v>
      </c>
      <c r="E4971" s="16" t="s">
        <v>3256</v>
      </c>
      <c r="F4971">
        <v>23</v>
      </c>
      <c r="G4971">
        <v>19</v>
      </c>
      <c r="H4971">
        <v>38</v>
      </c>
      <c r="I4971">
        <v>4</v>
      </c>
      <c r="J4971">
        <v>0</v>
      </c>
      <c r="K4971">
        <v>121.05</v>
      </c>
      <c r="L4971" s="16" t="s">
        <v>16</v>
      </c>
      <c r="M4971" s="17">
        <v>41368</v>
      </c>
      <c r="N4971" s="16" t="s">
        <v>11455</v>
      </c>
    </row>
    <row r="4972" spans="1:14" x14ac:dyDescent="0.25">
      <c r="A4972" s="16" t="s">
        <v>3254</v>
      </c>
      <c r="B4972" t="s">
        <v>2661</v>
      </c>
      <c r="C4972" s="16" t="s">
        <v>34</v>
      </c>
      <c r="D4972">
        <v>1280</v>
      </c>
      <c r="E4972" s="16" t="s">
        <v>3257</v>
      </c>
      <c r="F4972">
        <v>28</v>
      </c>
      <c r="G4972">
        <v>33</v>
      </c>
      <c r="H4972">
        <v>51</v>
      </c>
      <c r="I4972">
        <v>1</v>
      </c>
      <c r="J4972">
        <v>1</v>
      </c>
      <c r="K4972">
        <v>84.84</v>
      </c>
      <c r="L4972" s="16" t="s">
        <v>40</v>
      </c>
      <c r="M4972" s="17">
        <v>41368</v>
      </c>
      <c r="N4972" s="16" t="s">
        <v>11456</v>
      </c>
    </row>
    <row r="4973" spans="1:14" x14ac:dyDescent="0.25">
      <c r="A4973" s="16" t="s">
        <v>3254</v>
      </c>
      <c r="B4973" t="s">
        <v>2661</v>
      </c>
      <c r="C4973" s="16" t="s">
        <v>118</v>
      </c>
      <c r="D4973">
        <v>1064</v>
      </c>
      <c r="E4973" s="16" t="s">
        <v>1571</v>
      </c>
      <c r="F4973">
        <v>11</v>
      </c>
      <c r="G4973">
        <v>11</v>
      </c>
      <c r="H4973">
        <v>21</v>
      </c>
      <c r="I4973">
        <v>1</v>
      </c>
      <c r="J4973">
        <v>0</v>
      </c>
      <c r="K4973">
        <v>100</v>
      </c>
      <c r="L4973" s="16" t="s">
        <v>16</v>
      </c>
      <c r="M4973" s="17">
        <v>41368</v>
      </c>
      <c r="N4973" s="16" t="s">
        <v>11457</v>
      </c>
    </row>
    <row r="4974" spans="1:14" x14ac:dyDescent="0.25">
      <c r="A4974" s="16" t="s">
        <v>3254</v>
      </c>
      <c r="B4974" t="s">
        <v>2661</v>
      </c>
      <c r="C4974" s="16" t="s">
        <v>146</v>
      </c>
      <c r="D4974">
        <v>1007</v>
      </c>
      <c r="E4974" s="16" t="s">
        <v>26</v>
      </c>
      <c r="F4974">
        <v>1</v>
      </c>
      <c r="G4974">
        <v>1</v>
      </c>
      <c r="H4974">
        <v>5</v>
      </c>
      <c r="I4974">
        <v>0</v>
      </c>
      <c r="J4974">
        <v>0</v>
      </c>
      <c r="K4974">
        <v>100</v>
      </c>
      <c r="L4974" s="16" t="s">
        <v>16</v>
      </c>
      <c r="M4974" s="17">
        <v>41368</v>
      </c>
      <c r="N4974" s="16" t="s">
        <v>11458</v>
      </c>
    </row>
    <row r="4975" spans="1:14" x14ac:dyDescent="0.25">
      <c r="A4975" s="16" t="s">
        <v>3254</v>
      </c>
      <c r="B4975" t="s">
        <v>2661</v>
      </c>
      <c r="C4975" s="16" t="s">
        <v>1535</v>
      </c>
      <c r="D4975">
        <v>1183</v>
      </c>
      <c r="E4975" s="16" t="s">
        <v>26</v>
      </c>
      <c r="F4975">
        <v>5</v>
      </c>
      <c r="G4975">
        <v>2</v>
      </c>
      <c r="H4975">
        <v>7</v>
      </c>
      <c r="I4975">
        <v>1</v>
      </c>
      <c r="J4975">
        <v>0</v>
      </c>
      <c r="K4975">
        <v>250</v>
      </c>
      <c r="L4975" s="16" t="s">
        <v>16</v>
      </c>
      <c r="M4975" s="17">
        <v>41368</v>
      </c>
      <c r="N4975" s="16" t="s">
        <v>11459</v>
      </c>
    </row>
    <row r="4976" spans="1:14" x14ac:dyDescent="0.25">
      <c r="A4976" s="16" t="s">
        <v>3254</v>
      </c>
      <c r="B4976" t="s">
        <v>2661</v>
      </c>
      <c r="C4976" s="16" t="s">
        <v>1471</v>
      </c>
      <c r="D4976">
        <v>1169</v>
      </c>
      <c r="E4976" s="16" t="s">
        <v>1571</v>
      </c>
      <c r="F4976">
        <v>18</v>
      </c>
      <c r="G4976">
        <v>18</v>
      </c>
      <c r="H4976">
        <v>33</v>
      </c>
      <c r="I4976">
        <v>1</v>
      </c>
      <c r="J4976">
        <v>0</v>
      </c>
      <c r="K4976">
        <v>100</v>
      </c>
      <c r="L4976" s="16" t="s">
        <v>16</v>
      </c>
      <c r="M4976" s="17">
        <v>41368</v>
      </c>
      <c r="N4976" s="16" t="s">
        <v>11460</v>
      </c>
    </row>
    <row r="4977" spans="1:14" x14ac:dyDescent="0.25">
      <c r="A4977" s="16" t="s">
        <v>3254</v>
      </c>
      <c r="B4977" t="s">
        <v>2661</v>
      </c>
      <c r="C4977" s="16" t="s">
        <v>1685</v>
      </c>
      <c r="D4977">
        <v>1226</v>
      </c>
      <c r="E4977" s="16" t="s">
        <v>26</v>
      </c>
      <c r="F4977">
        <v>19</v>
      </c>
      <c r="G4977">
        <v>19</v>
      </c>
      <c r="H4977">
        <v>32</v>
      </c>
      <c r="I4977">
        <v>3</v>
      </c>
      <c r="J4977">
        <v>0</v>
      </c>
      <c r="K4977">
        <v>100</v>
      </c>
      <c r="L4977" s="16" t="s">
        <v>20</v>
      </c>
      <c r="M4977" s="17">
        <v>41368</v>
      </c>
      <c r="N4977" s="16" t="s">
        <v>11461</v>
      </c>
    </row>
    <row r="4978" spans="1:14" x14ac:dyDescent="0.25">
      <c r="A4978" s="16" t="s">
        <v>3254</v>
      </c>
      <c r="B4978" t="s">
        <v>2661</v>
      </c>
      <c r="C4978" s="16" t="s">
        <v>21</v>
      </c>
      <c r="D4978">
        <v>1024</v>
      </c>
      <c r="E4978" s="16" t="s">
        <v>3258</v>
      </c>
      <c r="F4978">
        <v>24</v>
      </c>
      <c r="G4978">
        <v>14</v>
      </c>
      <c r="H4978">
        <v>13</v>
      </c>
      <c r="I4978">
        <v>4</v>
      </c>
      <c r="J4978">
        <v>1</v>
      </c>
      <c r="K4978">
        <v>171.42</v>
      </c>
      <c r="L4978" s="16" t="s">
        <v>40</v>
      </c>
      <c r="M4978" s="17">
        <v>41368</v>
      </c>
      <c r="N4978" s="16" t="s">
        <v>11462</v>
      </c>
    </row>
    <row r="4979" spans="1:14" x14ac:dyDescent="0.25">
      <c r="A4979" s="16" t="s">
        <v>3254</v>
      </c>
      <c r="B4979" t="s">
        <v>2661</v>
      </c>
      <c r="C4979" s="16" t="s">
        <v>557</v>
      </c>
      <c r="D4979">
        <v>1075</v>
      </c>
      <c r="E4979" s="16" t="s">
        <v>3259</v>
      </c>
      <c r="F4979">
        <v>0</v>
      </c>
      <c r="G4979">
        <v>8</v>
      </c>
      <c r="H4979">
        <v>10</v>
      </c>
      <c r="I4979">
        <v>0</v>
      </c>
      <c r="J4979">
        <v>0</v>
      </c>
      <c r="K4979">
        <v>0</v>
      </c>
      <c r="L4979" s="16" t="s">
        <v>16</v>
      </c>
      <c r="M4979" s="17">
        <v>41368</v>
      </c>
      <c r="N4979" s="16" t="s">
        <v>11463</v>
      </c>
    </row>
    <row r="4980" spans="1:14" x14ac:dyDescent="0.25">
      <c r="A4980" s="16" t="s">
        <v>3254</v>
      </c>
      <c r="B4980" t="s">
        <v>2661</v>
      </c>
      <c r="C4980" s="16" t="s">
        <v>875</v>
      </c>
      <c r="D4980">
        <v>1051</v>
      </c>
      <c r="E4980" s="16" t="s">
        <v>26</v>
      </c>
      <c r="F4980">
        <v>92</v>
      </c>
      <c r="G4980">
        <v>58</v>
      </c>
      <c r="H4980">
        <v>99</v>
      </c>
      <c r="I4980">
        <v>11</v>
      </c>
      <c r="J4980">
        <v>5</v>
      </c>
      <c r="K4980">
        <v>158.62</v>
      </c>
      <c r="L4980" s="16" t="s">
        <v>16</v>
      </c>
      <c r="M4980" s="17">
        <v>41368</v>
      </c>
      <c r="N4980" s="16" t="s">
        <v>11464</v>
      </c>
    </row>
    <row r="4981" spans="1:14" x14ac:dyDescent="0.25">
      <c r="A4981" s="16" t="s">
        <v>3254</v>
      </c>
      <c r="B4981" t="s">
        <v>2661</v>
      </c>
      <c r="C4981" s="16" t="s">
        <v>3260</v>
      </c>
      <c r="D4981">
        <v>1279</v>
      </c>
      <c r="E4981" s="16" t="s">
        <v>3258</v>
      </c>
      <c r="F4981">
        <v>0</v>
      </c>
      <c r="G4981">
        <v>3</v>
      </c>
      <c r="H4981">
        <v>5</v>
      </c>
      <c r="I4981">
        <v>0</v>
      </c>
      <c r="J4981">
        <v>0</v>
      </c>
      <c r="K4981">
        <v>0</v>
      </c>
      <c r="L4981" s="16" t="s">
        <v>16</v>
      </c>
      <c r="M4981" s="17">
        <v>41368</v>
      </c>
      <c r="N4981" s="16" t="s">
        <v>11465</v>
      </c>
    </row>
    <row r="4982" spans="1:14" x14ac:dyDescent="0.25">
      <c r="A4982" s="16" t="s">
        <v>3254</v>
      </c>
      <c r="B4982" t="s">
        <v>2661</v>
      </c>
      <c r="C4982" s="16" t="s">
        <v>2008</v>
      </c>
      <c r="D4982">
        <v>1160</v>
      </c>
      <c r="E4982" s="16" t="s">
        <v>3261</v>
      </c>
      <c r="F4982">
        <v>4</v>
      </c>
      <c r="G4982">
        <v>13</v>
      </c>
      <c r="H4982">
        <v>27</v>
      </c>
      <c r="I4982">
        <v>0</v>
      </c>
      <c r="J4982">
        <v>0</v>
      </c>
      <c r="K4982">
        <v>30.76</v>
      </c>
      <c r="L4982" s="16" t="s">
        <v>16</v>
      </c>
      <c r="M4982" s="17">
        <v>41368</v>
      </c>
      <c r="N4982" s="16" t="s">
        <v>11466</v>
      </c>
    </row>
    <row r="4983" spans="1:14" x14ac:dyDescent="0.25">
      <c r="A4983" s="16" t="s">
        <v>3254</v>
      </c>
      <c r="B4983" t="s">
        <v>2661</v>
      </c>
      <c r="C4983" s="16" t="s">
        <v>2018</v>
      </c>
      <c r="D4983">
        <v>1163</v>
      </c>
      <c r="E4983" s="16" t="s">
        <v>3262</v>
      </c>
      <c r="F4983">
        <v>1</v>
      </c>
      <c r="G4983">
        <v>5</v>
      </c>
      <c r="H4983">
        <v>7</v>
      </c>
      <c r="I4983">
        <v>0</v>
      </c>
      <c r="J4983">
        <v>0</v>
      </c>
      <c r="K4983">
        <v>20</v>
      </c>
      <c r="L4983" s="16" t="s">
        <v>16</v>
      </c>
      <c r="M4983" s="17">
        <v>41368</v>
      </c>
      <c r="N4983" s="16" t="s">
        <v>11467</v>
      </c>
    </row>
    <row r="4984" spans="1:14" x14ac:dyDescent="0.25">
      <c r="A4984" s="16" t="s">
        <v>3263</v>
      </c>
      <c r="B4984" t="s">
        <v>49</v>
      </c>
      <c r="C4984" s="16" t="s">
        <v>129</v>
      </c>
      <c r="D4984">
        <v>1021</v>
      </c>
      <c r="E4984" s="16" t="s">
        <v>2940</v>
      </c>
      <c r="F4984">
        <v>19</v>
      </c>
      <c r="G4984">
        <v>19</v>
      </c>
      <c r="H4984">
        <v>35</v>
      </c>
      <c r="I4984">
        <v>0</v>
      </c>
      <c r="J4984">
        <v>0</v>
      </c>
      <c r="K4984">
        <v>100</v>
      </c>
      <c r="L4984" s="16" t="s">
        <v>16</v>
      </c>
      <c r="M4984" s="17">
        <v>41369</v>
      </c>
      <c r="N4984" s="16" t="s">
        <v>11468</v>
      </c>
    </row>
    <row r="4985" spans="1:14" x14ac:dyDescent="0.25">
      <c r="A4985" s="16" t="s">
        <v>3263</v>
      </c>
      <c r="B4985" t="s">
        <v>49</v>
      </c>
      <c r="C4985" s="16" t="s">
        <v>149</v>
      </c>
      <c r="D4985">
        <v>1006</v>
      </c>
      <c r="E4985" s="16" t="s">
        <v>2123</v>
      </c>
      <c r="F4985">
        <v>19</v>
      </c>
      <c r="G4985">
        <v>14</v>
      </c>
      <c r="H4985">
        <v>22</v>
      </c>
      <c r="I4985">
        <v>2</v>
      </c>
      <c r="J4985">
        <v>0</v>
      </c>
      <c r="K4985">
        <v>135.71</v>
      </c>
      <c r="L4985" s="16" t="s">
        <v>16</v>
      </c>
      <c r="M4985" s="17">
        <v>41369</v>
      </c>
      <c r="N4985" s="16" t="s">
        <v>11469</v>
      </c>
    </row>
    <row r="4986" spans="1:14" x14ac:dyDescent="0.25">
      <c r="A4986" s="16" t="s">
        <v>3263</v>
      </c>
      <c r="B4986" t="s">
        <v>49</v>
      </c>
      <c r="C4986" s="16" t="s">
        <v>87</v>
      </c>
      <c r="D4986">
        <v>1042</v>
      </c>
      <c r="E4986" s="16" t="s">
        <v>3130</v>
      </c>
      <c r="F4986">
        <v>2</v>
      </c>
      <c r="G4986">
        <v>5</v>
      </c>
      <c r="H4986">
        <v>8</v>
      </c>
      <c r="I4986">
        <v>0</v>
      </c>
      <c r="J4986">
        <v>0</v>
      </c>
      <c r="K4986">
        <v>40</v>
      </c>
      <c r="L4986" s="16" t="s">
        <v>16</v>
      </c>
      <c r="M4986" s="17">
        <v>41369</v>
      </c>
      <c r="N4986" s="16" t="s">
        <v>11470</v>
      </c>
    </row>
    <row r="4987" spans="1:14" x14ac:dyDescent="0.25">
      <c r="A4987" s="16" t="s">
        <v>3263</v>
      </c>
      <c r="B4987" t="s">
        <v>49</v>
      </c>
      <c r="C4987" s="16" t="s">
        <v>317</v>
      </c>
      <c r="D4987">
        <v>1105</v>
      </c>
      <c r="E4987" s="16" t="s">
        <v>3265</v>
      </c>
      <c r="F4987">
        <v>15</v>
      </c>
      <c r="G4987">
        <v>29</v>
      </c>
      <c r="H4987">
        <v>53</v>
      </c>
      <c r="I4987">
        <v>0</v>
      </c>
      <c r="J4987">
        <v>0</v>
      </c>
      <c r="K4987">
        <v>51.72</v>
      </c>
      <c r="L4987" s="16" t="s">
        <v>16</v>
      </c>
      <c r="M4987" s="17">
        <v>41369</v>
      </c>
      <c r="N4987" s="16" t="s">
        <v>11471</v>
      </c>
    </row>
    <row r="4988" spans="1:14" x14ac:dyDescent="0.25">
      <c r="A4988" s="16" t="s">
        <v>3263</v>
      </c>
      <c r="B4988" t="s">
        <v>49</v>
      </c>
      <c r="C4988" s="16" t="s">
        <v>2679</v>
      </c>
      <c r="D4988">
        <v>1243</v>
      </c>
      <c r="E4988" s="16" t="s">
        <v>3266</v>
      </c>
      <c r="F4988">
        <v>5</v>
      </c>
      <c r="G4988">
        <v>9</v>
      </c>
      <c r="H4988">
        <v>6</v>
      </c>
      <c r="I4988">
        <v>1</v>
      </c>
      <c r="J4988">
        <v>0</v>
      </c>
      <c r="K4988">
        <v>55.55</v>
      </c>
      <c r="L4988" s="16" t="s">
        <v>16</v>
      </c>
      <c r="M4988" s="17">
        <v>41369</v>
      </c>
      <c r="N4988" s="16" t="s">
        <v>11472</v>
      </c>
    </row>
    <row r="4989" spans="1:14" x14ac:dyDescent="0.25">
      <c r="A4989" s="16" t="s">
        <v>3263</v>
      </c>
      <c r="B4989" t="s">
        <v>49</v>
      </c>
      <c r="C4989" s="16" t="s">
        <v>1648</v>
      </c>
      <c r="D4989">
        <v>1177</v>
      </c>
      <c r="E4989" s="16" t="s">
        <v>333</v>
      </c>
      <c r="F4989">
        <v>0</v>
      </c>
      <c r="G4989">
        <v>1</v>
      </c>
      <c r="H4989">
        <v>1</v>
      </c>
      <c r="I4989">
        <v>0</v>
      </c>
      <c r="J4989">
        <v>0</v>
      </c>
      <c r="K4989">
        <v>0</v>
      </c>
      <c r="L4989" s="16" t="s">
        <v>16</v>
      </c>
      <c r="M4989" s="17">
        <v>41369</v>
      </c>
      <c r="N4989" s="16" t="s">
        <v>11473</v>
      </c>
    </row>
    <row r="4990" spans="1:14" x14ac:dyDescent="0.25">
      <c r="A4990" s="16" t="s">
        <v>3263</v>
      </c>
      <c r="B4990" t="s">
        <v>49</v>
      </c>
      <c r="C4990" s="16" t="s">
        <v>241</v>
      </c>
      <c r="D4990">
        <v>1060</v>
      </c>
      <c r="E4990" s="16" t="s">
        <v>3128</v>
      </c>
      <c r="F4990">
        <v>0</v>
      </c>
      <c r="G4990">
        <v>2</v>
      </c>
      <c r="H4990">
        <v>1</v>
      </c>
      <c r="I4990">
        <v>0</v>
      </c>
      <c r="J4990">
        <v>0</v>
      </c>
      <c r="K4990">
        <v>0</v>
      </c>
      <c r="L4990" s="16" t="s">
        <v>16</v>
      </c>
      <c r="M4990" s="17">
        <v>41369</v>
      </c>
      <c r="N4990" s="16" t="s">
        <v>11474</v>
      </c>
    </row>
    <row r="4991" spans="1:14" x14ac:dyDescent="0.25">
      <c r="A4991" s="16" t="s">
        <v>3263</v>
      </c>
      <c r="B4991" t="s">
        <v>49</v>
      </c>
      <c r="C4991" s="16" t="s">
        <v>2547</v>
      </c>
      <c r="D4991">
        <v>1232</v>
      </c>
      <c r="E4991" s="16" t="s">
        <v>333</v>
      </c>
      <c r="F4991">
        <v>3</v>
      </c>
      <c r="G4991">
        <v>3</v>
      </c>
      <c r="H4991">
        <v>7</v>
      </c>
      <c r="I4991">
        <v>0</v>
      </c>
      <c r="J4991">
        <v>0</v>
      </c>
      <c r="K4991">
        <v>100</v>
      </c>
      <c r="L4991" s="16" t="s">
        <v>16</v>
      </c>
      <c r="M4991" s="17">
        <v>41369</v>
      </c>
      <c r="N4991" s="16" t="s">
        <v>11475</v>
      </c>
    </row>
    <row r="4992" spans="1:14" x14ac:dyDescent="0.25">
      <c r="A4992" s="16" t="s">
        <v>3263</v>
      </c>
      <c r="B4992" t="s">
        <v>49</v>
      </c>
      <c r="C4992" s="16" t="s">
        <v>1271</v>
      </c>
      <c r="D4992">
        <v>1138</v>
      </c>
      <c r="E4992" s="16" t="s">
        <v>26</v>
      </c>
      <c r="F4992">
        <v>8</v>
      </c>
      <c r="G4992">
        <v>6</v>
      </c>
      <c r="H4992">
        <v>22</v>
      </c>
      <c r="I4992">
        <v>1</v>
      </c>
      <c r="J4992">
        <v>0</v>
      </c>
      <c r="K4992">
        <v>133.33000000000001</v>
      </c>
      <c r="L4992" s="16" t="s">
        <v>40</v>
      </c>
      <c r="M4992" s="17">
        <v>41369</v>
      </c>
      <c r="N4992" s="16" t="s">
        <v>11476</v>
      </c>
    </row>
    <row r="4993" spans="1:14" x14ac:dyDescent="0.25">
      <c r="A4993" s="16" t="s">
        <v>3263</v>
      </c>
      <c r="B4993" t="s">
        <v>49</v>
      </c>
      <c r="C4993" s="16" t="s">
        <v>1911</v>
      </c>
      <c r="D4993">
        <v>1208</v>
      </c>
      <c r="E4993" s="16" t="s">
        <v>2156</v>
      </c>
      <c r="F4993">
        <v>7</v>
      </c>
      <c r="G4993">
        <v>3</v>
      </c>
      <c r="H4993">
        <v>4</v>
      </c>
      <c r="I4993">
        <v>0</v>
      </c>
      <c r="J4993">
        <v>1</v>
      </c>
      <c r="K4993">
        <v>233.33</v>
      </c>
      <c r="L4993" s="16" t="s">
        <v>16</v>
      </c>
      <c r="M4993" s="17">
        <v>41369</v>
      </c>
      <c r="N4993" s="16" t="s">
        <v>11477</v>
      </c>
    </row>
    <row r="4994" spans="1:14" x14ac:dyDescent="0.25">
      <c r="A4994" s="16" t="s">
        <v>3263</v>
      </c>
      <c r="B4994" t="s">
        <v>49</v>
      </c>
      <c r="C4994" s="16" t="s">
        <v>95</v>
      </c>
      <c r="D4994">
        <v>1043</v>
      </c>
      <c r="E4994" s="16" t="s">
        <v>42</v>
      </c>
      <c r="F4994">
        <v>15</v>
      </c>
      <c r="G4994">
        <v>16</v>
      </c>
      <c r="H4994">
        <v>20</v>
      </c>
      <c r="I4994">
        <v>2</v>
      </c>
      <c r="J4994">
        <v>0</v>
      </c>
      <c r="K4994">
        <v>93.75</v>
      </c>
      <c r="L4994" s="16" t="s">
        <v>40</v>
      </c>
      <c r="M4994" s="17">
        <v>41369</v>
      </c>
      <c r="N4994" s="16" t="s">
        <v>11478</v>
      </c>
    </row>
    <row r="4995" spans="1:14" x14ac:dyDescent="0.25">
      <c r="A4995" s="16" t="s">
        <v>3263</v>
      </c>
      <c r="B4995" t="s">
        <v>49</v>
      </c>
      <c r="C4995" s="16" t="s">
        <v>14</v>
      </c>
      <c r="D4995">
        <v>1190</v>
      </c>
      <c r="E4995" s="16" t="s">
        <v>3267</v>
      </c>
      <c r="F4995">
        <v>10</v>
      </c>
      <c r="G4995">
        <v>18</v>
      </c>
      <c r="H4995">
        <v>17</v>
      </c>
      <c r="I4995">
        <v>0</v>
      </c>
      <c r="J4995">
        <v>0</v>
      </c>
      <c r="K4995">
        <v>55.55</v>
      </c>
      <c r="L4995" s="16" t="s">
        <v>16</v>
      </c>
      <c r="M4995" s="17">
        <v>41369</v>
      </c>
      <c r="N4995" s="16" t="s">
        <v>11479</v>
      </c>
    </row>
    <row r="4996" spans="1:14" x14ac:dyDescent="0.25">
      <c r="A4996" s="16" t="s">
        <v>3263</v>
      </c>
      <c r="B4996" t="s">
        <v>49</v>
      </c>
      <c r="C4996" s="16" t="s">
        <v>3082</v>
      </c>
      <c r="D4996">
        <v>1271</v>
      </c>
      <c r="E4996" s="16" t="s">
        <v>284</v>
      </c>
      <c r="F4996">
        <v>27</v>
      </c>
      <c r="G4996">
        <v>30</v>
      </c>
      <c r="H4996">
        <v>56</v>
      </c>
      <c r="I4996">
        <v>2</v>
      </c>
      <c r="J4996">
        <v>0</v>
      </c>
      <c r="K4996">
        <v>90</v>
      </c>
      <c r="L4996" s="16" t="s">
        <v>16</v>
      </c>
      <c r="M4996" s="17">
        <v>41369</v>
      </c>
      <c r="N4996" s="16" t="s">
        <v>11480</v>
      </c>
    </row>
    <row r="4997" spans="1:14" x14ac:dyDescent="0.25">
      <c r="A4997" s="16" t="s">
        <v>3263</v>
      </c>
      <c r="B4997" t="s">
        <v>49</v>
      </c>
      <c r="C4997" s="16" t="s">
        <v>75</v>
      </c>
      <c r="D4997">
        <v>1010</v>
      </c>
      <c r="E4997" s="16" t="s">
        <v>22</v>
      </c>
      <c r="F4997">
        <v>19</v>
      </c>
      <c r="G4997">
        <v>18</v>
      </c>
      <c r="H4997">
        <v>23</v>
      </c>
      <c r="I4997">
        <v>3</v>
      </c>
      <c r="J4997">
        <v>0</v>
      </c>
      <c r="K4997">
        <v>105.55</v>
      </c>
      <c r="L4997" s="16" t="s">
        <v>20</v>
      </c>
      <c r="M4997" s="17">
        <v>41369</v>
      </c>
      <c r="N4997" s="16" t="s">
        <v>11481</v>
      </c>
    </row>
    <row r="4998" spans="1:14" x14ac:dyDescent="0.25">
      <c r="A4998" s="16" t="s">
        <v>3263</v>
      </c>
      <c r="B4998" t="s">
        <v>49</v>
      </c>
      <c r="C4998" s="16" t="s">
        <v>2252</v>
      </c>
      <c r="D4998">
        <v>1203</v>
      </c>
      <c r="E4998" s="16" t="s">
        <v>3268</v>
      </c>
      <c r="F4998">
        <v>30</v>
      </c>
      <c r="G4998">
        <v>18</v>
      </c>
      <c r="H4998">
        <v>23</v>
      </c>
      <c r="I4998">
        <v>3</v>
      </c>
      <c r="J4998">
        <v>1</v>
      </c>
      <c r="K4998">
        <v>166.66</v>
      </c>
      <c r="L4998" s="16" t="s">
        <v>16</v>
      </c>
      <c r="M4998" s="17">
        <v>41369</v>
      </c>
      <c r="N4998" s="16" t="s">
        <v>11482</v>
      </c>
    </row>
    <row r="4999" spans="1:14" x14ac:dyDescent="0.25">
      <c r="A4999" s="16" t="s">
        <v>3263</v>
      </c>
      <c r="B4999" t="s">
        <v>49</v>
      </c>
      <c r="C4999" s="16" t="s">
        <v>519</v>
      </c>
      <c r="D4999">
        <v>1071</v>
      </c>
      <c r="E4999" s="16" t="s">
        <v>26</v>
      </c>
      <c r="F4999">
        <v>4</v>
      </c>
      <c r="G4999">
        <v>4</v>
      </c>
      <c r="H4999">
        <v>4</v>
      </c>
      <c r="I4999">
        <v>0</v>
      </c>
      <c r="J4999">
        <v>0</v>
      </c>
      <c r="K4999">
        <v>100</v>
      </c>
      <c r="L4999" s="16" t="s">
        <v>16</v>
      </c>
      <c r="M4999" s="17">
        <v>41369</v>
      </c>
      <c r="N4999" s="16" t="s">
        <v>11483</v>
      </c>
    </row>
    <row r="5000" spans="1:14" x14ac:dyDescent="0.25">
      <c r="A5000" s="16" t="s">
        <v>3263</v>
      </c>
      <c r="B5000" t="s">
        <v>49</v>
      </c>
      <c r="C5000" s="16" t="s">
        <v>138</v>
      </c>
      <c r="D5000">
        <v>1020</v>
      </c>
      <c r="E5000" s="16" t="s">
        <v>3269</v>
      </c>
      <c r="F5000">
        <v>24</v>
      </c>
      <c r="G5000">
        <v>22</v>
      </c>
      <c r="H5000">
        <v>30</v>
      </c>
      <c r="I5000">
        <v>2</v>
      </c>
      <c r="J5000">
        <v>1</v>
      </c>
      <c r="K5000">
        <v>109.09</v>
      </c>
      <c r="L5000" s="16" t="s">
        <v>20</v>
      </c>
      <c r="M5000" s="17">
        <v>41369</v>
      </c>
      <c r="N5000" s="16" t="s">
        <v>11484</v>
      </c>
    </row>
    <row r="5001" spans="1:14" x14ac:dyDescent="0.25">
      <c r="A5001" s="16" t="s">
        <v>3263</v>
      </c>
      <c r="B5001" t="s">
        <v>49</v>
      </c>
      <c r="C5001" s="16" t="s">
        <v>3270</v>
      </c>
      <c r="D5001">
        <v>1281</v>
      </c>
      <c r="E5001" s="16" t="s">
        <v>3271</v>
      </c>
      <c r="F5001">
        <v>11</v>
      </c>
      <c r="G5001">
        <v>12</v>
      </c>
      <c r="H5001">
        <v>21</v>
      </c>
      <c r="I5001">
        <v>1</v>
      </c>
      <c r="J5001">
        <v>0</v>
      </c>
      <c r="K5001">
        <v>91.66</v>
      </c>
      <c r="L5001" s="16" t="s">
        <v>16</v>
      </c>
      <c r="M5001" s="17">
        <v>41369</v>
      </c>
      <c r="N5001" s="16" t="s">
        <v>11485</v>
      </c>
    </row>
    <row r="5002" spans="1:14" x14ac:dyDescent="0.25">
      <c r="A5002" s="16" t="s">
        <v>3263</v>
      </c>
      <c r="B5002" t="s">
        <v>49</v>
      </c>
      <c r="C5002" s="16" t="s">
        <v>2985</v>
      </c>
      <c r="D5002">
        <v>1265</v>
      </c>
      <c r="E5002" s="16" t="s">
        <v>26</v>
      </c>
      <c r="F5002">
        <v>7</v>
      </c>
      <c r="G5002">
        <v>4</v>
      </c>
      <c r="H5002">
        <v>8</v>
      </c>
      <c r="I5002">
        <v>1</v>
      </c>
      <c r="J5002">
        <v>0</v>
      </c>
      <c r="K5002">
        <v>175</v>
      </c>
      <c r="L5002" s="16" t="s">
        <v>16</v>
      </c>
      <c r="M5002" s="17">
        <v>41369</v>
      </c>
      <c r="N5002" s="16" t="s">
        <v>11486</v>
      </c>
    </row>
    <row r="5003" spans="1:14" x14ac:dyDescent="0.25">
      <c r="A5003" s="16" t="s">
        <v>3272</v>
      </c>
      <c r="B5003" t="s">
        <v>128</v>
      </c>
      <c r="C5003" s="16" t="s">
        <v>706</v>
      </c>
      <c r="D5003">
        <v>1088</v>
      </c>
      <c r="E5003" s="16" t="s">
        <v>2496</v>
      </c>
      <c r="F5003">
        <v>3</v>
      </c>
      <c r="G5003">
        <v>5</v>
      </c>
      <c r="H5003">
        <v>6</v>
      </c>
      <c r="I5003">
        <v>0</v>
      </c>
      <c r="J5003">
        <v>0</v>
      </c>
      <c r="K5003">
        <v>60</v>
      </c>
      <c r="L5003" s="16" t="s">
        <v>16</v>
      </c>
      <c r="M5003" s="17">
        <v>41370</v>
      </c>
      <c r="N5003" s="16" t="s">
        <v>11487</v>
      </c>
    </row>
    <row r="5004" spans="1:14" x14ac:dyDescent="0.25">
      <c r="A5004" s="16" t="s">
        <v>3272</v>
      </c>
      <c r="B5004" t="s">
        <v>128</v>
      </c>
      <c r="C5004" s="16" t="s">
        <v>1535</v>
      </c>
      <c r="D5004">
        <v>1183</v>
      </c>
      <c r="E5004" s="16" t="s">
        <v>26</v>
      </c>
      <c r="F5004">
        <v>57</v>
      </c>
      <c r="G5004">
        <v>38</v>
      </c>
      <c r="H5004">
        <v>58</v>
      </c>
      <c r="I5004">
        <v>4</v>
      </c>
      <c r="J5004">
        <v>5</v>
      </c>
      <c r="K5004">
        <v>150</v>
      </c>
      <c r="L5004" s="16" t="s">
        <v>16</v>
      </c>
      <c r="M5004" s="17">
        <v>41370</v>
      </c>
      <c r="N5004" s="16" t="s">
        <v>11488</v>
      </c>
    </row>
    <row r="5005" spans="1:14" x14ac:dyDescent="0.25">
      <c r="A5005" s="16" t="s">
        <v>3272</v>
      </c>
      <c r="B5005" t="s">
        <v>128</v>
      </c>
      <c r="C5005" s="16" t="s">
        <v>83</v>
      </c>
      <c r="D5005">
        <v>1184</v>
      </c>
      <c r="E5005" s="16" t="s">
        <v>1265</v>
      </c>
      <c r="F5005">
        <v>20</v>
      </c>
      <c r="G5005">
        <v>23</v>
      </c>
      <c r="H5005">
        <v>37</v>
      </c>
      <c r="I5005">
        <v>3</v>
      </c>
      <c r="J5005">
        <v>0</v>
      </c>
      <c r="K5005">
        <v>86.95</v>
      </c>
      <c r="L5005" s="16" t="s">
        <v>16</v>
      </c>
      <c r="M5005" s="17">
        <v>41370</v>
      </c>
      <c r="N5005" s="16" t="s">
        <v>11489</v>
      </c>
    </row>
    <row r="5006" spans="1:14" x14ac:dyDescent="0.25">
      <c r="A5006" s="16" t="s">
        <v>3272</v>
      </c>
      <c r="B5006" t="s">
        <v>128</v>
      </c>
      <c r="C5006" s="16" t="s">
        <v>146</v>
      </c>
      <c r="D5006">
        <v>1007</v>
      </c>
      <c r="E5006" s="16" t="s">
        <v>26</v>
      </c>
      <c r="F5006">
        <v>21</v>
      </c>
      <c r="G5006">
        <v>21</v>
      </c>
      <c r="H5006">
        <v>38</v>
      </c>
      <c r="I5006">
        <v>1</v>
      </c>
      <c r="J5006">
        <v>1</v>
      </c>
      <c r="K5006">
        <v>100</v>
      </c>
      <c r="L5006" s="16" t="s">
        <v>16</v>
      </c>
      <c r="M5006" s="17">
        <v>41370</v>
      </c>
      <c r="N5006" s="16" t="s">
        <v>11490</v>
      </c>
    </row>
    <row r="5007" spans="1:14" x14ac:dyDescent="0.25">
      <c r="A5007" s="16" t="s">
        <v>3272</v>
      </c>
      <c r="B5007" t="s">
        <v>128</v>
      </c>
      <c r="C5007" s="16" t="s">
        <v>1471</v>
      </c>
      <c r="D5007">
        <v>1169</v>
      </c>
      <c r="E5007" s="16" t="s">
        <v>3274</v>
      </c>
      <c r="F5007">
        <v>7</v>
      </c>
      <c r="G5007">
        <v>10</v>
      </c>
      <c r="H5007">
        <v>23</v>
      </c>
      <c r="I5007">
        <v>0</v>
      </c>
      <c r="J5007">
        <v>0</v>
      </c>
      <c r="K5007">
        <v>70</v>
      </c>
      <c r="L5007" s="16" t="s">
        <v>16</v>
      </c>
      <c r="M5007" s="17">
        <v>41370</v>
      </c>
      <c r="N5007" s="16" t="s">
        <v>11491</v>
      </c>
    </row>
    <row r="5008" spans="1:14" x14ac:dyDescent="0.25">
      <c r="A5008" s="16" t="s">
        <v>3272</v>
      </c>
      <c r="B5008" t="s">
        <v>128</v>
      </c>
      <c r="C5008" s="16" t="s">
        <v>587</v>
      </c>
      <c r="D5008">
        <v>1002</v>
      </c>
      <c r="E5008" s="16" t="s">
        <v>1406</v>
      </c>
      <c r="F5008">
        <v>0</v>
      </c>
      <c r="G5008">
        <v>1</v>
      </c>
      <c r="H5008">
        <v>3</v>
      </c>
      <c r="I5008">
        <v>0</v>
      </c>
      <c r="J5008">
        <v>0</v>
      </c>
      <c r="K5008">
        <v>0</v>
      </c>
      <c r="L5008" s="16" t="s">
        <v>16</v>
      </c>
      <c r="M5008" s="17">
        <v>41370</v>
      </c>
      <c r="N5008" s="16" t="s">
        <v>11492</v>
      </c>
    </row>
    <row r="5009" spans="1:14" x14ac:dyDescent="0.25">
      <c r="A5009" s="16" t="s">
        <v>3272</v>
      </c>
      <c r="B5009" t="s">
        <v>128</v>
      </c>
      <c r="C5009" s="16" t="s">
        <v>34</v>
      </c>
      <c r="D5009">
        <v>1280</v>
      </c>
      <c r="E5009" s="16" t="s">
        <v>3275</v>
      </c>
      <c r="F5009">
        <v>6</v>
      </c>
      <c r="G5009">
        <v>10</v>
      </c>
      <c r="H5009">
        <v>16</v>
      </c>
      <c r="I5009">
        <v>0</v>
      </c>
      <c r="J5009">
        <v>0</v>
      </c>
      <c r="K5009">
        <v>60</v>
      </c>
      <c r="L5009" s="16" t="s">
        <v>40</v>
      </c>
      <c r="M5009" s="17">
        <v>41370</v>
      </c>
      <c r="N5009" s="16" t="s">
        <v>11493</v>
      </c>
    </row>
    <row r="5010" spans="1:14" x14ac:dyDescent="0.25">
      <c r="A5010" s="16" t="s">
        <v>3272</v>
      </c>
      <c r="B5010" t="s">
        <v>128</v>
      </c>
      <c r="C5010" s="16" t="s">
        <v>118</v>
      </c>
      <c r="D5010">
        <v>1064</v>
      </c>
      <c r="E5010" s="16" t="s">
        <v>2989</v>
      </c>
      <c r="F5010">
        <v>8</v>
      </c>
      <c r="G5010">
        <v>10</v>
      </c>
      <c r="H5010">
        <v>13</v>
      </c>
      <c r="I5010">
        <v>1</v>
      </c>
      <c r="J5010">
        <v>0</v>
      </c>
      <c r="K5010">
        <v>80</v>
      </c>
      <c r="L5010" s="16" t="s">
        <v>16</v>
      </c>
      <c r="M5010" s="17">
        <v>41370</v>
      </c>
      <c r="N5010" s="16" t="s">
        <v>11494</v>
      </c>
    </row>
    <row r="5011" spans="1:14" x14ac:dyDescent="0.25">
      <c r="A5011" s="16" t="s">
        <v>3272</v>
      </c>
      <c r="B5011" t="s">
        <v>128</v>
      </c>
      <c r="C5011" s="16" t="s">
        <v>283</v>
      </c>
      <c r="D5011">
        <v>1076</v>
      </c>
      <c r="E5011" s="16" t="s">
        <v>417</v>
      </c>
      <c r="F5011">
        <v>37</v>
      </c>
      <c r="G5011">
        <v>25</v>
      </c>
      <c r="H5011">
        <v>37</v>
      </c>
      <c r="I5011">
        <v>4</v>
      </c>
      <c r="J5011">
        <v>1</v>
      </c>
      <c r="K5011">
        <v>148</v>
      </c>
      <c r="L5011" s="16" t="s">
        <v>20</v>
      </c>
      <c r="M5011" s="17">
        <v>41370</v>
      </c>
      <c r="N5011" s="16" t="s">
        <v>11495</v>
      </c>
    </row>
    <row r="5012" spans="1:14" x14ac:dyDescent="0.25">
      <c r="A5012" s="16" t="s">
        <v>3272</v>
      </c>
      <c r="B5012" t="s">
        <v>128</v>
      </c>
      <c r="C5012" s="16" t="s">
        <v>3276</v>
      </c>
      <c r="D5012">
        <v>1284</v>
      </c>
      <c r="E5012" s="16" t="s">
        <v>1529</v>
      </c>
      <c r="F5012">
        <v>0</v>
      </c>
      <c r="G5012">
        <v>1</v>
      </c>
      <c r="H5012">
        <v>9</v>
      </c>
      <c r="I5012">
        <v>0</v>
      </c>
      <c r="J5012">
        <v>0</v>
      </c>
      <c r="K5012">
        <v>0</v>
      </c>
      <c r="L5012" s="16" t="s">
        <v>16</v>
      </c>
      <c r="M5012" s="17">
        <v>41370</v>
      </c>
      <c r="N5012" s="16" t="s">
        <v>11496</v>
      </c>
    </row>
    <row r="5013" spans="1:14" x14ac:dyDescent="0.25">
      <c r="A5013" s="16" t="s">
        <v>3272</v>
      </c>
      <c r="B5013" t="s">
        <v>128</v>
      </c>
      <c r="C5013" s="16" t="s">
        <v>1379</v>
      </c>
      <c r="D5013">
        <v>1152</v>
      </c>
      <c r="E5013" s="16" t="s">
        <v>1575</v>
      </c>
      <c r="F5013">
        <v>2</v>
      </c>
      <c r="G5013">
        <v>5</v>
      </c>
      <c r="H5013">
        <v>8</v>
      </c>
      <c r="I5013">
        <v>0</v>
      </c>
      <c r="J5013">
        <v>0</v>
      </c>
      <c r="K5013">
        <v>40</v>
      </c>
      <c r="L5013" s="16" t="s">
        <v>16</v>
      </c>
      <c r="M5013" s="17">
        <v>41370</v>
      </c>
      <c r="N5013" s="16" t="s">
        <v>11497</v>
      </c>
    </row>
    <row r="5014" spans="1:14" x14ac:dyDescent="0.25">
      <c r="A5014" s="16" t="s">
        <v>3272</v>
      </c>
      <c r="B5014" t="s">
        <v>128</v>
      </c>
      <c r="C5014" s="16" t="s">
        <v>1530</v>
      </c>
      <c r="D5014">
        <v>1286</v>
      </c>
      <c r="E5014" s="16" t="s">
        <v>26</v>
      </c>
      <c r="F5014">
        <v>0</v>
      </c>
      <c r="G5014">
        <v>0</v>
      </c>
      <c r="H5014">
        <v>4</v>
      </c>
      <c r="I5014">
        <v>0</v>
      </c>
      <c r="J5014">
        <v>0</v>
      </c>
      <c r="K5014">
        <v>0</v>
      </c>
      <c r="L5014" s="16" t="s">
        <v>16</v>
      </c>
      <c r="M5014" s="17">
        <v>41370</v>
      </c>
      <c r="N5014" s="16" t="s">
        <v>11498</v>
      </c>
    </row>
    <row r="5015" spans="1:14" x14ac:dyDescent="0.25">
      <c r="A5015" s="16" t="s">
        <v>3272</v>
      </c>
      <c r="B5015" t="s">
        <v>128</v>
      </c>
      <c r="C5015" s="16" t="s">
        <v>3277</v>
      </c>
      <c r="D5015">
        <v>1285</v>
      </c>
      <c r="E5015" s="16" t="s">
        <v>26</v>
      </c>
      <c r="F5015">
        <v>2</v>
      </c>
      <c r="G5015">
        <v>6</v>
      </c>
      <c r="H5015">
        <v>15</v>
      </c>
      <c r="I5015">
        <v>0</v>
      </c>
      <c r="J5015">
        <v>0</v>
      </c>
      <c r="K5015">
        <v>33.33</v>
      </c>
      <c r="L5015" s="16" t="s">
        <v>16</v>
      </c>
      <c r="M5015" s="17">
        <v>41370</v>
      </c>
      <c r="N5015" s="16" t="s">
        <v>11499</v>
      </c>
    </row>
    <row r="5016" spans="1:14" x14ac:dyDescent="0.25">
      <c r="A5016" s="16" t="s">
        <v>3272</v>
      </c>
      <c r="B5016" t="s">
        <v>128</v>
      </c>
      <c r="C5016" s="16" t="s">
        <v>53</v>
      </c>
      <c r="D5016">
        <v>1035</v>
      </c>
      <c r="E5016" s="16" t="s">
        <v>164</v>
      </c>
      <c r="F5016">
        <v>16</v>
      </c>
      <c r="G5016">
        <v>11</v>
      </c>
      <c r="H5016">
        <v>16</v>
      </c>
      <c r="I5016">
        <v>1</v>
      </c>
      <c r="J5016">
        <v>1</v>
      </c>
      <c r="K5016">
        <v>145.44999999999999</v>
      </c>
      <c r="L5016" s="16" t="s">
        <v>16</v>
      </c>
      <c r="M5016" s="17">
        <v>41370</v>
      </c>
      <c r="N5016" s="16" t="s">
        <v>11500</v>
      </c>
    </row>
    <row r="5017" spans="1:14" x14ac:dyDescent="0.25">
      <c r="A5017" s="16" t="s">
        <v>3272</v>
      </c>
      <c r="B5017" t="s">
        <v>128</v>
      </c>
      <c r="C5017" s="16" t="s">
        <v>185</v>
      </c>
      <c r="D5017">
        <v>1005</v>
      </c>
      <c r="E5017" s="16" t="s">
        <v>3278</v>
      </c>
      <c r="F5017">
        <v>10</v>
      </c>
      <c r="G5017">
        <v>17</v>
      </c>
      <c r="H5017">
        <v>28</v>
      </c>
      <c r="I5017">
        <v>0</v>
      </c>
      <c r="J5017">
        <v>0</v>
      </c>
      <c r="K5017">
        <v>58.82</v>
      </c>
      <c r="L5017" s="16" t="s">
        <v>16</v>
      </c>
      <c r="M5017" s="17">
        <v>41370</v>
      </c>
      <c r="N5017" s="16" t="s">
        <v>11501</v>
      </c>
    </row>
    <row r="5018" spans="1:14" x14ac:dyDescent="0.25">
      <c r="A5018" s="16" t="s">
        <v>3272</v>
      </c>
      <c r="B5018" t="s">
        <v>128</v>
      </c>
      <c r="C5018" s="16" t="s">
        <v>77</v>
      </c>
      <c r="D5018">
        <v>1012</v>
      </c>
      <c r="E5018" s="16" t="s">
        <v>3279</v>
      </c>
      <c r="F5018">
        <v>10</v>
      </c>
      <c r="G5018">
        <v>7</v>
      </c>
      <c r="H5018">
        <v>12</v>
      </c>
      <c r="I5018">
        <v>1</v>
      </c>
      <c r="J5018">
        <v>0</v>
      </c>
      <c r="K5018">
        <v>142.85</v>
      </c>
      <c r="L5018" s="16" t="s">
        <v>16</v>
      </c>
      <c r="M5018" s="17">
        <v>41370</v>
      </c>
      <c r="N5018" s="16" t="s">
        <v>11502</v>
      </c>
    </row>
    <row r="5019" spans="1:14" x14ac:dyDescent="0.25">
      <c r="A5019" s="16" t="s">
        <v>3272</v>
      </c>
      <c r="B5019" t="s">
        <v>128</v>
      </c>
      <c r="C5019" s="16" t="s">
        <v>84</v>
      </c>
      <c r="D5019">
        <v>1014</v>
      </c>
      <c r="E5019" s="16" t="s">
        <v>2365</v>
      </c>
      <c r="F5019">
        <v>51</v>
      </c>
      <c r="G5019">
        <v>26</v>
      </c>
      <c r="H5019">
        <v>55</v>
      </c>
      <c r="I5019">
        <v>5</v>
      </c>
      <c r="J5019">
        <v>3</v>
      </c>
      <c r="K5019">
        <v>196.15</v>
      </c>
      <c r="L5019" s="16" t="s">
        <v>86</v>
      </c>
      <c r="M5019" s="17">
        <v>41370</v>
      </c>
      <c r="N5019" s="16" t="s">
        <v>11503</v>
      </c>
    </row>
    <row r="5020" spans="1:14" x14ac:dyDescent="0.25">
      <c r="A5020" s="16" t="s">
        <v>3272</v>
      </c>
      <c r="B5020" t="s">
        <v>128</v>
      </c>
      <c r="C5020" s="16" t="s">
        <v>81</v>
      </c>
      <c r="D5020">
        <v>1016</v>
      </c>
      <c r="E5020" s="16" t="s">
        <v>1072</v>
      </c>
      <c r="F5020">
        <v>16</v>
      </c>
      <c r="G5020">
        <v>16</v>
      </c>
      <c r="H5020">
        <v>22</v>
      </c>
      <c r="I5020">
        <v>1</v>
      </c>
      <c r="J5020">
        <v>0</v>
      </c>
      <c r="K5020">
        <v>100</v>
      </c>
      <c r="L5020" s="16" t="s">
        <v>16</v>
      </c>
      <c r="M5020" s="17">
        <v>41370</v>
      </c>
      <c r="N5020" s="16" t="s">
        <v>11504</v>
      </c>
    </row>
    <row r="5021" spans="1:14" x14ac:dyDescent="0.25">
      <c r="A5021" s="16" t="s">
        <v>3272</v>
      </c>
      <c r="B5021" t="s">
        <v>128</v>
      </c>
      <c r="C5021" s="16" t="s">
        <v>1110</v>
      </c>
      <c r="D5021">
        <v>1118</v>
      </c>
      <c r="E5021" s="16" t="s">
        <v>164</v>
      </c>
      <c r="F5021">
        <v>5</v>
      </c>
      <c r="G5021">
        <v>8</v>
      </c>
      <c r="H5021">
        <v>9</v>
      </c>
      <c r="I5021">
        <v>0</v>
      </c>
      <c r="J5021">
        <v>0</v>
      </c>
      <c r="K5021">
        <v>62.5</v>
      </c>
      <c r="L5021" s="16" t="s">
        <v>16</v>
      </c>
      <c r="M5021" s="17">
        <v>41370</v>
      </c>
      <c r="N5021" s="16" t="s">
        <v>11505</v>
      </c>
    </row>
    <row r="5022" spans="1:14" x14ac:dyDescent="0.25">
      <c r="A5022" s="16" t="s">
        <v>3280</v>
      </c>
      <c r="B5022" t="s">
        <v>98</v>
      </c>
      <c r="C5022" s="16" t="s">
        <v>2693</v>
      </c>
      <c r="D5022">
        <v>1245</v>
      </c>
      <c r="E5022" s="16" t="s">
        <v>3281</v>
      </c>
      <c r="F5022">
        <v>2</v>
      </c>
      <c r="G5022">
        <v>2</v>
      </c>
      <c r="H5022">
        <v>3</v>
      </c>
      <c r="I5022">
        <v>0</v>
      </c>
      <c r="J5022">
        <v>0</v>
      </c>
      <c r="K5022">
        <v>100</v>
      </c>
      <c r="L5022" s="16" t="s">
        <v>16</v>
      </c>
      <c r="M5022" s="17">
        <v>41370</v>
      </c>
      <c r="N5022" s="16" t="s">
        <v>11506</v>
      </c>
    </row>
    <row r="5023" spans="1:14" x14ac:dyDescent="0.25">
      <c r="A5023" s="16" t="s">
        <v>3280</v>
      </c>
      <c r="B5023" t="s">
        <v>98</v>
      </c>
      <c r="C5023" s="16" t="s">
        <v>372</v>
      </c>
      <c r="D5023">
        <v>1053</v>
      </c>
      <c r="E5023" s="16" t="s">
        <v>3282</v>
      </c>
      <c r="F5023">
        <v>5</v>
      </c>
      <c r="G5023">
        <v>7</v>
      </c>
      <c r="H5023">
        <v>10</v>
      </c>
      <c r="I5023">
        <v>0</v>
      </c>
      <c r="J5023">
        <v>0</v>
      </c>
      <c r="K5023">
        <v>71.42</v>
      </c>
      <c r="L5023" s="16" t="s">
        <v>16</v>
      </c>
      <c r="M5023" s="17">
        <v>41370</v>
      </c>
      <c r="N5023" s="16" t="s">
        <v>11507</v>
      </c>
    </row>
    <row r="5024" spans="1:14" x14ac:dyDescent="0.25">
      <c r="A5024" s="16" t="s">
        <v>3280</v>
      </c>
      <c r="B5024" t="s">
        <v>98</v>
      </c>
      <c r="C5024" s="16" t="s">
        <v>233</v>
      </c>
      <c r="D5024">
        <v>1127</v>
      </c>
      <c r="E5024" s="16" t="s">
        <v>26</v>
      </c>
      <c r="F5024">
        <v>0</v>
      </c>
      <c r="G5024">
        <v>0</v>
      </c>
      <c r="H5024">
        <v>2</v>
      </c>
      <c r="I5024">
        <v>0</v>
      </c>
      <c r="J5024">
        <v>0</v>
      </c>
      <c r="K5024">
        <v>0</v>
      </c>
      <c r="L5024" s="16" t="s">
        <v>16</v>
      </c>
      <c r="M5024" s="17">
        <v>41370</v>
      </c>
      <c r="N5024" s="16" t="s">
        <v>11508</v>
      </c>
    </row>
    <row r="5025" spans="1:14" x14ac:dyDescent="0.25">
      <c r="A5025" s="16" t="s">
        <v>3280</v>
      </c>
      <c r="B5025" t="s">
        <v>98</v>
      </c>
      <c r="C5025" s="16" t="s">
        <v>2059</v>
      </c>
      <c r="D5025">
        <v>1174</v>
      </c>
      <c r="E5025" s="16" t="s">
        <v>480</v>
      </c>
      <c r="F5025">
        <v>1</v>
      </c>
      <c r="G5025">
        <v>2</v>
      </c>
      <c r="H5025">
        <v>3</v>
      </c>
      <c r="I5025">
        <v>0</v>
      </c>
      <c r="J5025">
        <v>0</v>
      </c>
      <c r="K5025">
        <v>50</v>
      </c>
      <c r="L5025" s="16" t="s">
        <v>16</v>
      </c>
      <c r="M5025" s="17">
        <v>41370</v>
      </c>
      <c r="N5025" s="16" t="s">
        <v>11509</v>
      </c>
    </row>
    <row r="5026" spans="1:14" x14ac:dyDescent="0.25">
      <c r="A5026" s="16" t="s">
        <v>3280</v>
      </c>
      <c r="B5026" t="s">
        <v>98</v>
      </c>
      <c r="C5026" s="16" t="s">
        <v>292</v>
      </c>
      <c r="D5026">
        <v>1111</v>
      </c>
      <c r="E5026" s="16" t="s">
        <v>3283</v>
      </c>
      <c r="F5026">
        <v>28</v>
      </c>
      <c r="G5026">
        <v>24</v>
      </c>
      <c r="H5026">
        <v>49</v>
      </c>
      <c r="I5026">
        <v>3</v>
      </c>
      <c r="J5026">
        <v>0</v>
      </c>
      <c r="K5026">
        <v>116.66</v>
      </c>
      <c r="L5026" s="16" t="s">
        <v>16</v>
      </c>
      <c r="M5026" s="17">
        <v>41370</v>
      </c>
      <c r="N5026" s="16" t="s">
        <v>11510</v>
      </c>
    </row>
    <row r="5027" spans="1:14" x14ac:dyDescent="0.25">
      <c r="A5027" s="16" t="s">
        <v>3280</v>
      </c>
      <c r="B5027" t="s">
        <v>98</v>
      </c>
      <c r="C5027" s="16" t="s">
        <v>3284</v>
      </c>
      <c r="D5027">
        <v>1282</v>
      </c>
      <c r="E5027" s="16" t="s">
        <v>2304</v>
      </c>
      <c r="F5027">
        <v>14</v>
      </c>
      <c r="G5027">
        <v>12</v>
      </c>
      <c r="H5027">
        <v>12</v>
      </c>
      <c r="I5027">
        <v>3</v>
      </c>
      <c r="J5027">
        <v>0</v>
      </c>
      <c r="K5027">
        <v>116.66</v>
      </c>
      <c r="L5027" s="16" t="s">
        <v>20</v>
      </c>
      <c r="M5027" s="17">
        <v>41370</v>
      </c>
      <c r="N5027" s="16" t="s">
        <v>11511</v>
      </c>
    </row>
    <row r="5028" spans="1:14" x14ac:dyDescent="0.25">
      <c r="A5028" s="16" t="s">
        <v>3280</v>
      </c>
      <c r="B5028" t="s">
        <v>98</v>
      </c>
      <c r="C5028" s="16" t="s">
        <v>1953</v>
      </c>
      <c r="D5028">
        <v>1197</v>
      </c>
      <c r="E5028" s="16" t="s">
        <v>1689</v>
      </c>
      <c r="F5028">
        <v>40</v>
      </c>
      <c r="G5028">
        <v>20</v>
      </c>
      <c r="H5028">
        <v>23</v>
      </c>
      <c r="I5028">
        <v>2</v>
      </c>
      <c r="J5028">
        <v>3</v>
      </c>
      <c r="K5028">
        <v>200</v>
      </c>
      <c r="L5028" s="16" t="s">
        <v>16</v>
      </c>
      <c r="M5028" s="17">
        <v>41370</v>
      </c>
      <c r="N5028" s="16" t="s">
        <v>11512</v>
      </c>
    </row>
    <row r="5029" spans="1:14" x14ac:dyDescent="0.25">
      <c r="A5029" s="16" t="s">
        <v>3280</v>
      </c>
      <c r="B5029" t="s">
        <v>98</v>
      </c>
      <c r="C5029" s="16" t="s">
        <v>41</v>
      </c>
      <c r="D5029">
        <v>1023</v>
      </c>
      <c r="E5029" s="16" t="s">
        <v>3285</v>
      </c>
      <c r="F5029">
        <v>65</v>
      </c>
      <c r="G5029">
        <v>51</v>
      </c>
      <c r="H5029">
        <v>71</v>
      </c>
      <c r="I5029">
        <v>6</v>
      </c>
      <c r="J5029">
        <v>2</v>
      </c>
      <c r="K5029">
        <v>127.45</v>
      </c>
      <c r="L5029" s="16" t="s">
        <v>40</v>
      </c>
      <c r="M5029" s="17">
        <v>41370</v>
      </c>
      <c r="N5029" s="16" t="s">
        <v>11513</v>
      </c>
    </row>
    <row r="5030" spans="1:14" x14ac:dyDescent="0.25">
      <c r="A5030" s="16" t="s">
        <v>3280</v>
      </c>
      <c r="B5030" t="s">
        <v>98</v>
      </c>
      <c r="C5030" s="16" t="s">
        <v>3172</v>
      </c>
      <c r="D5030">
        <v>1274</v>
      </c>
      <c r="E5030" s="16" t="s">
        <v>2688</v>
      </c>
      <c r="F5030">
        <v>7</v>
      </c>
      <c r="G5030">
        <v>6</v>
      </c>
      <c r="H5030">
        <v>13</v>
      </c>
      <c r="I5030">
        <v>0</v>
      </c>
      <c r="J5030">
        <v>0</v>
      </c>
      <c r="K5030">
        <v>116.66</v>
      </c>
      <c r="L5030" s="16" t="s">
        <v>16</v>
      </c>
      <c r="M5030" s="17">
        <v>41370</v>
      </c>
      <c r="N5030" s="16" t="s">
        <v>11514</v>
      </c>
    </row>
    <row r="5031" spans="1:14" x14ac:dyDescent="0.25">
      <c r="A5031" s="16" t="s">
        <v>3280</v>
      </c>
      <c r="B5031" t="s">
        <v>98</v>
      </c>
      <c r="C5031" s="16" t="s">
        <v>3252</v>
      </c>
      <c r="D5031">
        <v>1278</v>
      </c>
      <c r="E5031" s="16" t="s">
        <v>3286</v>
      </c>
      <c r="F5031">
        <v>20</v>
      </c>
      <c r="G5031">
        <v>18</v>
      </c>
      <c r="H5031">
        <v>40</v>
      </c>
      <c r="I5031">
        <v>1</v>
      </c>
      <c r="J5031">
        <v>1</v>
      </c>
      <c r="K5031">
        <v>111.11</v>
      </c>
      <c r="L5031" s="16" t="s">
        <v>16</v>
      </c>
      <c r="M5031" s="17">
        <v>41370</v>
      </c>
      <c r="N5031" s="16" t="s">
        <v>11515</v>
      </c>
    </row>
    <row r="5032" spans="1:14" x14ac:dyDescent="0.25">
      <c r="A5032" s="16" t="s">
        <v>3280</v>
      </c>
      <c r="B5032" t="s">
        <v>98</v>
      </c>
      <c r="C5032" s="16" t="s">
        <v>1135</v>
      </c>
      <c r="D5032">
        <v>1116</v>
      </c>
      <c r="E5032" s="16" t="s">
        <v>26</v>
      </c>
      <c r="F5032">
        <v>0</v>
      </c>
      <c r="G5032">
        <v>1</v>
      </c>
      <c r="H5032">
        <v>1</v>
      </c>
      <c r="I5032">
        <v>0</v>
      </c>
      <c r="J5032">
        <v>0</v>
      </c>
      <c r="K5032">
        <v>0</v>
      </c>
      <c r="L5032" s="16" t="s">
        <v>20</v>
      </c>
      <c r="M5032" s="17">
        <v>41370</v>
      </c>
      <c r="N5032" s="16" t="s">
        <v>11516</v>
      </c>
    </row>
    <row r="5033" spans="1:14" x14ac:dyDescent="0.25">
      <c r="A5033" s="16" t="s">
        <v>3280</v>
      </c>
      <c r="B5033" t="s">
        <v>98</v>
      </c>
      <c r="C5033" s="16" t="s">
        <v>90</v>
      </c>
      <c r="D5033">
        <v>1045</v>
      </c>
      <c r="E5033" s="16" t="s">
        <v>26</v>
      </c>
      <c r="F5033">
        <v>1</v>
      </c>
      <c r="G5033">
        <v>1</v>
      </c>
      <c r="H5033">
        <v>3</v>
      </c>
      <c r="I5033">
        <v>0</v>
      </c>
      <c r="J5033">
        <v>0</v>
      </c>
      <c r="K5033">
        <v>100</v>
      </c>
      <c r="L5033" s="16" t="s">
        <v>16</v>
      </c>
      <c r="M5033" s="17">
        <v>41370</v>
      </c>
      <c r="N5033" s="16" t="s">
        <v>11517</v>
      </c>
    </row>
    <row r="5034" spans="1:14" x14ac:dyDescent="0.25">
      <c r="A5034" s="16" t="s">
        <v>3280</v>
      </c>
      <c r="B5034" t="s">
        <v>98</v>
      </c>
      <c r="C5034" s="16" t="s">
        <v>162</v>
      </c>
      <c r="D5034">
        <v>1044</v>
      </c>
      <c r="E5034" s="16" t="s">
        <v>3287</v>
      </c>
      <c r="F5034">
        <v>19</v>
      </c>
      <c r="G5034">
        <v>16</v>
      </c>
      <c r="H5034">
        <v>28</v>
      </c>
      <c r="I5034">
        <v>1</v>
      </c>
      <c r="J5034">
        <v>0</v>
      </c>
      <c r="K5034">
        <v>118.75</v>
      </c>
      <c r="L5034" s="16" t="s">
        <v>40</v>
      </c>
      <c r="M5034" s="17">
        <v>41370</v>
      </c>
      <c r="N5034" s="16" t="s">
        <v>11518</v>
      </c>
    </row>
    <row r="5035" spans="1:14" x14ac:dyDescent="0.25">
      <c r="A5035" s="16" t="s">
        <v>3280</v>
      </c>
      <c r="B5035" t="s">
        <v>98</v>
      </c>
      <c r="C5035" s="16" t="s">
        <v>3288</v>
      </c>
      <c r="D5035">
        <v>1283</v>
      </c>
      <c r="E5035" s="16" t="s">
        <v>26</v>
      </c>
      <c r="F5035">
        <v>1</v>
      </c>
      <c r="G5035">
        <v>2</v>
      </c>
      <c r="H5035">
        <v>2</v>
      </c>
      <c r="I5035">
        <v>0</v>
      </c>
      <c r="J5035">
        <v>0</v>
      </c>
      <c r="K5035">
        <v>50</v>
      </c>
      <c r="L5035" s="16" t="s">
        <v>16</v>
      </c>
      <c r="M5035" s="17">
        <v>41370</v>
      </c>
      <c r="N5035" s="16" t="s">
        <v>11519</v>
      </c>
    </row>
    <row r="5036" spans="1:14" x14ac:dyDescent="0.25">
      <c r="A5036" s="16" t="s">
        <v>3280</v>
      </c>
      <c r="B5036" t="s">
        <v>98</v>
      </c>
      <c r="C5036" s="16" t="s">
        <v>1293</v>
      </c>
      <c r="D5036">
        <v>1141</v>
      </c>
      <c r="E5036" s="16" t="s">
        <v>3289</v>
      </c>
      <c r="F5036">
        <v>2</v>
      </c>
      <c r="G5036">
        <v>3</v>
      </c>
      <c r="H5036">
        <v>6</v>
      </c>
      <c r="I5036">
        <v>0</v>
      </c>
      <c r="J5036">
        <v>0</v>
      </c>
      <c r="K5036">
        <v>66.66</v>
      </c>
      <c r="L5036" s="16" t="s">
        <v>16</v>
      </c>
      <c r="M5036" s="17">
        <v>41370</v>
      </c>
      <c r="N5036" s="16" t="s">
        <v>11520</v>
      </c>
    </row>
    <row r="5037" spans="1:14" x14ac:dyDescent="0.25">
      <c r="A5037" s="16" t="s">
        <v>3280</v>
      </c>
      <c r="B5037" t="s">
        <v>98</v>
      </c>
      <c r="C5037" s="16" t="s">
        <v>1119</v>
      </c>
      <c r="D5037">
        <v>1121</v>
      </c>
      <c r="E5037" s="16" t="s">
        <v>501</v>
      </c>
      <c r="F5037">
        <v>77</v>
      </c>
      <c r="G5037">
        <v>56</v>
      </c>
      <c r="H5037">
        <v>97</v>
      </c>
      <c r="I5037">
        <v>9</v>
      </c>
      <c r="J5037">
        <v>1</v>
      </c>
      <c r="K5037">
        <v>137.5</v>
      </c>
      <c r="L5037" s="16" t="s">
        <v>16</v>
      </c>
      <c r="M5037" s="17">
        <v>41370</v>
      </c>
      <c r="N5037" s="16" t="s">
        <v>11521</v>
      </c>
    </row>
    <row r="5038" spans="1:14" x14ac:dyDescent="0.25">
      <c r="A5038" s="16" t="s">
        <v>3280</v>
      </c>
      <c r="B5038" t="s">
        <v>98</v>
      </c>
      <c r="C5038" s="16" t="s">
        <v>2030</v>
      </c>
      <c r="D5038">
        <v>1165</v>
      </c>
      <c r="E5038" s="16" t="s">
        <v>347</v>
      </c>
      <c r="F5038">
        <v>23</v>
      </c>
      <c r="G5038">
        <v>19</v>
      </c>
      <c r="H5038">
        <v>22</v>
      </c>
      <c r="I5038">
        <v>2</v>
      </c>
      <c r="J5038">
        <v>1</v>
      </c>
      <c r="K5038">
        <v>121.05</v>
      </c>
      <c r="L5038" s="16" t="s">
        <v>16</v>
      </c>
      <c r="M5038" s="17">
        <v>41370</v>
      </c>
      <c r="N5038" s="16" t="s">
        <v>11522</v>
      </c>
    </row>
    <row r="5039" spans="1:14" x14ac:dyDescent="0.25">
      <c r="A5039" s="16" t="s">
        <v>3290</v>
      </c>
      <c r="B5039" t="s">
        <v>3291</v>
      </c>
      <c r="C5039" s="16" t="s">
        <v>1648</v>
      </c>
      <c r="D5039">
        <v>1177</v>
      </c>
      <c r="E5039" s="16" t="s">
        <v>1629</v>
      </c>
      <c r="F5039">
        <v>1</v>
      </c>
      <c r="G5039">
        <v>1</v>
      </c>
      <c r="H5039">
        <v>3</v>
      </c>
      <c r="I5039">
        <v>0</v>
      </c>
      <c r="J5039">
        <v>0</v>
      </c>
      <c r="K5039">
        <v>100</v>
      </c>
      <c r="L5039" s="16" t="s">
        <v>16</v>
      </c>
      <c r="M5039" s="17">
        <v>41371</v>
      </c>
      <c r="N5039" s="16" t="s">
        <v>11523</v>
      </c>
    </row>
    <row r="5040" spans="1:14" x14ac:dyDescent="0.25">
      <c r="A5040" s="16" t="s">
        <v>3290</v>
      </c>
      <c r="B5040" t="s">
        <v>3291</v>
      </c>
      <c r="C5040" s="16" t="s">
        <v>2547</v>
      </c>
      <c r="D5040">
        <v>1232</v>
      </c>
      <c r="E5040" s="16" t="s">
        <v>3293</v>
      </c>
      <c r="F5040">
        <v>8</v>
      </c>
      <c r="G5040">
        <v>12</v>
      </c>
      <c r="H5040">
        <v>10</v>
      </c>
      <c r="I5040">
        <v>1</v>
      </c>
      <c r="J5040">
        <v>0</v>
      </c>
      <c r="K5040">
        <v>66.66</v>
      </c>
      <c r="L5040" s="16" t="s">
        <v>16</v>
      </c>
      <c r="M5040" s="17">
        <v>41371</v>
      </c>
      <c r="N5040" s="16" t="s">
        <v>11524</v>
      </c>
    </row>
    <row r="5041" spans="1:14" x14ac:dyDescent="0.25">
      <c r="A5041" s="16" t="s">
        <v>3290</v>
      </c>
      <c r="B5041" t="s">
        <v>3291</v>
      </c>
      <c r="C5041" s="16" t="s">
        <v>1911</v>
      </c>
      <c r="D5041">
        <v>1208</v>
      </c>
      <c r="E5041" s="16" t="s">
        <v>1428</v>
      </c>
      <c r="F5041">
        <v>15</v>
      </c>
      <c r="G5041">
        <v>8</v>
      </c>
      <c r="H5041">
        <v>13</v>
      </c>
      <c r="I5041">
        <v>1</v>
      </c>
      <c r="J5041">
        <v>1</v>
      </c>
      <c r="K5041">
        <v>187.5</v>
      </c>
      <c r="L5041" s="16" t="s">
        <v>16</v>
      </c>
      <c r="M5041" s="17">
        <v>41371</v>
      </c>
      <c r="N5041" s="16" t="s">
        <v>11525</v>
      </c>
    </row>
    <row r="5042" spans="1:14" x14ac:dyDescent="0.25">
      <c r="A5042" s="16" t="s">
        <v>3290</v>
      </c>
      <c r="B5042" t="s">
        <v>3291</v>
      </c>
      <c r="C5042" s="16" t="s">
        <v>114</v>
      </c>
      <c r="D5042">
        <v>1061</v>
      </c>
      <c r="E5042" s="16" t="s">
        <v>3294</v>
      </c>
      <c r="F5042">
        <v>15</v>
      </c>
      <c r="G5042">
        <v>10</v>
      </c>
      <c r="H5042">
        <v>10</v>
      </c>
      <c r="I5042">
        <v>2</v>
      </c>
      <c r="J5042">
        <v>1</v>
      </c>
      <c r="K5042">
        <v>150</v>
      </c>
      <c r="L5042" s="16" t="s">
        <v>86</v>
      </c>
      <c r="M5042" s="17">
        <v>41371</v>
      </c>
      <c r="N5042" s="16" t="s">
        <v>11526</v>
      </c>
    </row>
    <row r="5043" spans="1:14" x14ac:dyDescent="0.25">
      <c r="A5043" s="16" t="s">
        <v>3290</v>
      </c>
      <c r="B5043" t="s">
        <v>3291</v>
      </c>
      <c r="C5043" s="16" t="s">
        <v>45</v>
      </c>
      <c r="D5043">
        <v>1137</v>
      </c>
      <c r="E5043" s="16" t="s">
        <v>26</v>
      </c>
      <c r="F5043">
        <v>8</v>
      </c>
      <c r="G5043">
        <v>11</v>
      </c>
      <c r="H5043">
        <v>13</v>
      </c>
      <c r="I5043">
        <v>1</v>
      </c>
      <c r="J5043">
        <v>0</v>
      </c>
      <c r="K5043">
        <v>72.72</v>
      </c>
      <c r="L5043" s="16" t="s">
        <v>16</v>
      </c>
      <c r="M5043" s="17">
        <v>41371</v>
      </c>
      <c r="N5043" s="16" t="s">
        <v>11527</v>
      </c>
    </row>
    <row r="5044" spans="1:14" x14ac:dyDescent="0.25">
      <c r="A5044" s="16" t="s">
        <v>3290</v>
      </c>
      <c r="B5044" t="s">
        <v>3291</v>
      </c>
      <c r="C5044" s="16" t="s">
        <v>3295</v>
      </c>
      <c r="D5044">
        <v>1287</v>
      </c>
      <c r="E5044" s="16" t="s">
        <v>26</v>
      </c>
      <c r="F5044">
        <v>43</v>
      </c>
      <c r="G5044">
        <v>28</v>
      </c>
      <c r="H5044">
        <v>45</v>
      </c>
      <c r="I5044">
        <v>7</v>
      </c>
      <c r="J5044">
        <v>0</v>
      </c>
      <c r="K5044">
        <v>153.57</v>
      </c>
      <c r="L5044" s="16" t="s">
        <v>16</v>
      </c>
      <c r="M5044" s="17">
        <v>41371</v>
      </c>
      <c r="N5044" s="16" t="s">
        <v>11528</v>
      </c>
    </row>
    <row r="5045" spans="1:14" x14ac:dyDescent="0.25">
      <c r="A5045" s="16" t="s">
        <v>3290</v>
      </c>
      <c r="B5045" t="s">
        <v>3291</v>
      </c>
      <c r="C5045" s="16" t="s">
        <v>1661</v>
      </c>
      <c r="D5045">
        <v>1222</v>
      </c>
      <c r="E5045" s="16" t="s">
        <v>42</v>
      </c>
      <c r="F5045">
        <v>31</v>
      </c>
      <c r="G5045">
        <v>26</v>
      </c>
      <c r="H5045">
        <v>42</v>
      </c>
      <c r="I5045">
        <v>4</v>
      </c>
      <c r="J5045">
        <v>0</v>
      </c>
      <c r="K5045">
        <v>119.23</v>
      </c>
      <c r="L5045" s="16" t="s">
        <v>16</v>
      </c>
      <c r="M5045" s="17">
        <v>41371</v>
      </c>
      <c r="N5045" s="16" t="s">
        <v>11529</v>
      </c>
    </row>
    <row r="5046" spans="1:14" x14ac:dyDescent="0.25">
      <c r="A5046" s="16" t="s">
        <v>3290</v>
      </c>
      <c r="B5046" t="s">
        <v>3291</v>
      </c>
      <c r="C5046" s="16" t="s">
        <v>149</v>
      </c>
      <c r="D5046">
        <v>1006</v>
      </c>
      <c r="E5046" s="16" t="s">
        <v>26</v>
      </c>
      <c r="F5046">
        <v>25</v>
      </c>
      <c r="G5046">
        <v>26</v>
      </c>
      <c r="H5046">
        <v>44</v>
      </c>
      <c r="I5046">
        <v>3</v>
      </c>
      <c r="J5046">
        <v>0</v>
      </c>
      <c r="K5046">
        <v>96.15</v>
      </c>
      <c r="L5046" s="16" t="s">
        <v>16</v>
      </c>
      <c r="M5046" s="17">
        <v>41371</v>
      </c>
      <c r="N5046" s="16" t="s">
        <v>11530</v>
      </c>
    </row>
    <row r="5047" spans="1:14" x14ac:dyDescent="0.25">
      <c r="A5047" s="16" t="s">
        <v>3290</v>
      </c>
      <c r="B5047" t="s">
        <v>3291</v>
      </c>
      <c r="C5047" s="16" t="s">
        <v>1067</v>
      </c>
      <c r="D5047">
        <v>1107</v>
      </c>
      <c r="E5047" s="16" t="s">
        <v>3178</v>
      </c>
      <c r="F5047">
        <v>6</v>
      </c>
      <c r="G5047">
        <v>14</v>
      </c>
      <c r="H5047">
        <v>15</v>
      </c>
      <c r="I5047">
        <v>1</v>
      </c>
      <c r="J5047">
        <v>0</v>
      </c>
      <c r="K5047">
        <v>42.85</v>
      </c>
      <c r="L5047" s="16" t="s">
        <v>16</v>
      </c>
      <c r="M5047" s="17">
        <v>41371</v>
      </c>
      <c r="N5047" s="16" t="s">
        <v>11531</v>
      </c>
    </row>
    <row r="5048" spans="1:14" x14ac:dyDescent="0.25">
      <c r="A5048" s="16" t="s">
        <v>3290</v>
      </c>
      <c r="B5048" t="s">
        <v>3291</v>
      </c>
      <c r="C5048" s="16" t="s">
        <v>317</v>
      </c>
      <c r="D5048">
        <v>1105</v>
      </c>
      <c r="E5048" s="16" t="s">
        <v>1094</v>
      </c>
      <c r="F5048">
        <v>0</v>
      </c>
      <c r="G5048">
        <v>4</v>
      </c>
      <c r="H5048">
        <v>3</v>
      </c>
      <c r="I5048">
        <v>0</v>
      </c>
      <c r="J5048">
        <v>0</v>
      </c>
      <c r="K5048">
        <v>0</v>
      </c>
      <c r="L5048" s="16" t="s">
        <v>16</v>
      </c>
      <c r="M5048" s="17">
        <v>41371</v>
      </c>
      <c r="N5048" s="16" t="s">
        <v>11532</v>
      </c>
    </row>
    <row r="5049" spans="1:14" x14ac:dyDescent="0.25">
      <c r="A5049" s="16" t="s">
        <v>3290</v>
      </c>
      <c r="B5049" t="s">
        <v>3291</v>
      </c>
      <c r="C5049" s="16" t="s">
        <v>138</v>
      </c>
      <c r="D5049">
        <v>1020</v>
      </c>
      <c r="E5049" s="16" t="s">
        <v>218</v>
      </c>
      <c r="F5049">
        <v>19</v>
      </c>
      <c r="G5049">
        <v>23</v>
      </c>
      <c r="H5049">
        <v>40</v>
      </c>
      <c r="I5049">
        <v>2</v>
      </c>
      <c r="J5049">
        <v>0</v>
      </c>
      <c r="K5049">
        <v>82.6</v>
      </c>
      <c r="L5049" s="16" t="s">
        <v>20</v>
      </c>
      <c r="M5049" s="17">
        <v>41371</v>
      </c>
      <c r="N5049" s="16" t="s">
        <v>11533</v>
      </c>
    </row>
    <row r="5050" spans="1:14" x14ac:dyDescent="0.25">
      <c r="A5050" s="16" t="s">
        <v>3290</v>
      </c>
      <c r="B5050" t="s">
        <v>3291</v>
      </c>
      <c r="C5050" s="16" t="s">
        <v>1271</v>
      </c>
      <c r="D5050">
        <v>1138</v>
      </c>
      <c r="E5050" s="16" t="s">
        <v>3296</v>
      </c>
      <c r="F5050">
        <v>4</v>
      </c>
      <c r="G5050">
        <v>4</v>
      </c>
      <c r="H5050">
        <v>6</v>
      </c>
      <c r="I5050">
        <v>1</v>
      </c>
      <c r="J5050">
        <v>0</v>
      </c>
      <c r="K5050">
        <v>100</v>
      </c>
      <c r="L5050" s="16" t="s">
        <v>40</v>
      </c>
      <c r="M5050" s="17">
        <v>41371</v>
      </c>
      <c r="N5050" s="16" t="s">
        <v>11534</v>
      </c>
    </row>
    <row r="5051" spans="1:14" x14ac:dyDescent="0.25">
      <c r="A5051" s="16" t="s">
        <v>3290</v>
      </c>
      <c r="B5051" t="s">
        <v>3291</v>
      </c>
      <c r="C5051" s="16" t="s">
        <v>129</v>
      </c>
      <c r="D5051">
        <v>1021</v>
      </c>
      <c r="E5051" s="16" t="s">
        <v>3297</v>
      </c>
      <c r="F5051">
        <v>15</v>
      </c>
      <c r="G5051">
        <v>19</v>
      </c>
      <c r="H5051">
        <v>29</v>
      </c>
      <c r="I5051">
        <v>1</v>
      </c>
      <c r="J5051">
        <v>0</v>
      </c>
      <c r="K5051">
        <v>78.94</v>
      </c>
      <c r="L5051" s="16" t="s">
        <v>16</v>
      </c>
      <c r="M5051" s="17">
        <v>41371</v>
      </c>
      <c r="N5051" s="16" t="s">
        <v>11535</v>
      </c>
    </row>
    <row r="5052" spans="1:14" x14ac:dyDescent="0.25">
      <c r="A5052" s="16" t="s">
        <v>3290</v>
      </c>
      <c r="B5052" t="s">
        <v>3291</v>
      </c>
      <c r="C5052" s="16" t="s">
        <v>2679</v>
      </c>
      <c r="D5052">
        <v>1243</v>
      </c>
      <c r="E5052" s="16" t="s">
        <v>2474</v>
      </c>
      <c r="F5052">
        <v>3</v>
      </c>
      <c r="G5052">
        <v>9</v>
      </c>
      <c r="H5052">
        <v>13</v>
      </c>
      <c r="I5052">
        <v>0</v>
      </c>
      <c r="J5052">
        <v>0</v>
      </c>
      <c r="K5052">
        <v>33.33</v>
      </c>
      <c r="L5052" s="16" t="s">
        <v>16</v>
      </c>
      <c r="M5052" s="17">
        <v>41371</v>
      </c>
      <c r="N5052" s="16" t="s">
        <v>11536</v>
      </c>
    </row>
    <row r="5053" spans="1:14" x14ac:dyDescent="0.25">
      <c r="A5053" s="16" t="s">
        <v>3298</v>
      </c>
      <c r="B5053" t="s">
        <v>172</v>
      </c>
      <c r="C5053" s="16" t="s">
        <v>14</v>
      </c>
      <c r="D5053">
        <v>1190</v>
      </c>
      <c r="E5053" s="16" t="s">
        <v>3299</v>
      </c>
      <c r="F5053">
        <v>5</v>
      </c>
      <c r="G5053">
        <v>9</v>
      </c>
      <c r="H5053">
        <v>11</v>
      </c>
      <c r="I5053">
        <v>1</v>
      </c>
      <c r="J5053">
        <v>0</v>
      </c>
      <c r="K5053">
        <v>55.55</v>
      </c>
      <c r="L5053" s="16" t="s">
        <v>16</v>
      </c>
      <c r="M5053" s="17">
        <v>41371</v>
      </c>
      <c r="N5053" s="16" t="s">
        <v>11537</v>
      </c>
    </row>
    <row r="5054" spans="1:14" x14ac:dyDescent="0.25">
      <c r="A5054" s="16" t="s">
        <v>3298</v>
      </c>
      <c r="B5054" t="s">
        <v>172</v>
      </c>
      <c r="C5054" s="16" t="s">
        <v>3270</v>
      </c>
      <c r="D5054">
        <v>1281</v>
      </c>
      <c r="E5054" s="16" t="s">
        <v>26</v>
      </c>
      <c r="F5054">
        <v>44</v>
      </c>
      <c r="G5054">
        <v>46</v>
      </c>
      <c r="H5054">
        <v>84</v>
      </c>
      <c r="I5054">
        <v>2</v>
      </c>
      <c r="J5054">
        <v>0</v>
      </c>
      <c r="K5054">
        <v>95.65</v>
      </c>
      <c r="L5054" s="16" t="s">
        <v>16</v>
      </c>
      <c r="M5054" s="17">
        <v>41371</v>
      </c>
      <c r="N5054" s="16" t="s">
        <v>11538</v>
      </c>
    </row>
    <row r="5055" spans="1:14" x14ac:dyDescent="0.25">
      <c r="A5055" s="16" t="s">
        <v>3298</v>
      </c>
      <c r="B5055" t="s">
        <v>172</v>
      </c>
      <c r="C5055" s="16" t="s">
        <v>75</v>
      </c>
      <c r="D5055">
        <v>1010</v>
      </c>
      <c r="E5055" s="16" t="s">
        <v>3300</v>
      </c>
      <c r="F5055">
        <v>2</v>
      </c>
      <c r="G5055">
        <v>4</v>
      </c>
      <c r="H5055">
        <v>5</v>
      </c>
      <c r="I5055">
        <v>0</v>
      </c>
      <c r="J5055">
        <v>0</v>
      </c>
      <c r="K5055">
        <v>50</v>
      </c>
      <c r="L5055" s="16" t="s">
        <v>20</v>
      </c>
      <c r="M5055" s="17">
        <v>41371</v>
      </c>
      <c r="N5055" s="16" t="s">
        <v>11539</v>
      </c>
    </row>
    <row r="5056" spans="1:14" x14ac:dyDescent="0.25">
      <c r="A5056" s="16" t="s">
        <v>3298</v>
      </c>
      <c r="B5056" t="s">
        <v>172</v>
      </c>
      <c r="C5056" s="16" t="s">
        <v>3301</v>
      </c>
      <c r="D5056">
        <v>1288</v>
      </c>
      <c r="E5056" s="16" t="s">
        <v>26</v>
      </c>
      <c r="F5056">
        <v>1</v>
      </c>
      <c r="G5056">
        <v>1</v>
      </c>
      <c r="H5056">
        <v>1</v>
      </c>
      <c r="I5056">
        <v>0</v>
      </c>
      <c r="J5056">
        <v>0</v>
      </c>
      <c r="K5056">
        <v>100</v>
      </c>
      <c r="L5056" s="16" t="s">
        <v>16</v>
      </c>
      <c r="M5056" s="17">
        <v>41371</v>
      </c>
      <c r="N5056" s="16" t="s">
        <v>11540</v>
      </c>
    </row>
    <row r="5057" spans="1:14" x14ac:dyDescent="0.25">
      <c r="A5057" s="16" t="s">
        <v>3298</v>
      </c>
      <c r="B5057" t="s">
        <v>172</v>
      </c>
      <c r="C5057" s="16" t="s">
        <v>3082</v>
      </c>
      <c r="D5057">
        <v>1271</v>
      </c>
      <c r="E5057" s="16" t="s">
        <v>786</v>
      </c>
      <c r="F5057">
        <v>23</v>
      </c>
      <c r="G5057">
        <v>21</v>
      </c>
      <c r="H5057">
        <v>41</v>
      </c>
      <c r="I5057">
        <v>2</v>
      </c>
      <c r="J5057">
        <v>0</v>
      </c>
      <c r="K5057">
        <v>109.52</v>
      </c>
      <c r="L5057" s="16" t="s">
        <v>16</v>
      </c>
      <c r="M5057" s="17">
        <v>41371</v>
      </c>
      <c r="N5057" s="16" t="s">
        <v>11541</v>
      </c>
    </row>
    <row r="5058" spans="1:14" x14ac:dyDescent="0.25">
      <c r="A5058" s="16" t="s">
        <v>3298</v>
      </c>
      <c r="B5058" t="s">
        <v>172</v>
      </c>
      <c r="C5058" s="16" t="s">
        <v>2985</v>
      </c>
      <c r="D5058">
        <v>1265</v>
      </c>
      <c r="E5058" s="16" t="s">
        <v>1640</v>
      </c>
      <c r="F5058">
        <v>14</v>
      </c>
      <c r="G5058">
        <v>12</v>
      </c>
      <c r="H5058">
        <v>14</v>
      </c>
      <c r="I5058">
        <v>1</v>
      </c>
      <c r="J5058">
        <v>0</v>
      </c>
      <c r="K5058">
        <v>116.66</v>
      </c>
      <c r="L5058" s="16" t="s">
        <v>16</v>
      </c>
      <c r="M5058" s="17">
        <v>41371</v>
      </c>
      <c r="N5058" s="16" t="s">
        <v>11542</v>
      </c>
    </row>
    <row r="5059" spans="1:14" x14ac:dyDescent="0.25">
      <c r="A5059" s="16" t="s">
        <v>3298</v>
      </c>
      <c r="B5059" t="s">
        <v>172</v>
      </c>
      <c r="C5059" s="16" t="s">
        <v>303</v>
      </c>
      <c r="D5059">
        <v>1028</v>
      </c>
      <c r="E5059" s="16" t="s">
        <v>26</v>
      </c>
      <c r="F5059">
        <v>3</v>
      </c>
      <c r="G5059">
        <v>3</v>
      </c>
      <c r="H5059">
        <v>5</v>
      </c>
      <c r="I5059">
        <v>0</v>
      </c>
      <c r="J5059">
        <v>0</v>
      </c>
      <c r="K5059">
        <v>100</v>
      </c>
      <c r="L5059" s="16" t="s">
        <v>16</v>
      </c>
      <c r="M5059" s="17">
        <v>41371</v>
      </c>
      <c r="N5059" s="16" t="s">
        <v>11543</v>
      </c>
    </row>
    <row r="5060" spans="1:14" x14ac:dyDescent="0.25">
      <c r="A5060" s="16" t="s">
        <v>3298</v>
      </c>
      <c r="B5060" t="s">
        <v>172</v>
      </c>
      <c r="C5060" s="16" t="s">
        <v>558</v>
      </c>
      <c r="D5060">
        <v>1099</v>
      </c>
      <c r="E5060" s="16" t="s">
        <v>3302</v>
      </c>
      <c r="F5060">
        <v>0</v>
      </c>
      <c r="G5060">
        <v>0</v>
      </c>
      <c r="H5060">
        <v>4</v>
      </c>
      <c r="I5060">
        <v>0</v>
      </c>
      <c r="J5060">
        <v>0</v>
      </c>
      <c r="K5060">
        <v>0</v>
      </c>
      <c r="L5060" s="16" t="s">
        <v>16</v>
      </c>
      <c r="M5060" s="17">
        <v>41371</v>
      </c>
      <c r="N5060" s="16" t="s">
        <v>11544</v>
      </c>
    </row>
    <row r="5061" spans="1:14" x14ac:dyDescent="0.25">
      <c r="A5061" s="16" t="s">
        <v>3298</v>
      </c>
      <c r="B5061" t="s">
        <v>172</v>
      </c>
      <c r="C5061" s="16" t="s">
        <v>95</v>
      </c>
      <c r="D5061">
        <v>1043</v>
      </c>
      <c r="E5061" s="16" t="s">
        <v>3303</v>
      </c>
      <c r="F5061">
        <v>16</v>
      </c>
      <c r="G5061">
        <v>17</v>
      </c>
      <c r="H5061">
        <v>23</v>
      </c>
      <c r="I5061">
        <v>1</v>
      </c>
      <c r="J5061">
        <v>0</v>
      </c>
      <c r="K5061">
        <v>94.11</v>
      </c>
      <c r="L5061" s="16" t="s">
        <v>40</v>
      </c>
      <c r="M5061" s="17">
        <v>41371</v>
      </c>
      <c r="N5061" s="16" t="s">
        <v>11545</v>
      </c>
    </row>
    <row r="5062" spans="1:14" x14ac:dyDescent="0.25">
      <c r="A5062" s="16" t="s">
        <v>3298</v>
      </c>
      <c r="B5062" t="s">
        <v>172</v>
      </c>
      <c r="C5062" s="16" t="s">
        <v>2252</v>
      </c>
      <c r="D5062">
        <v>1203</v>
      </c>
      <c r="E5062" s="16" t="s">
        <v>3304</v>
      </c>
      <c r="F5062">
        <v>7</v>
      </c>
      <c r="G5062">
        <v>8</v>
      </c>
      <c r="H5062">
        <v>10</v>
      </c>
      <c r="I5062">
        <v>1</v>
      </c>
      <c r="J5062">
        <v>0</v>
      </c>
      <c r="K5062">
        <v>87.5</v>
      </c>
      <c r="L5062" s="16" t="s">
        <v>16</v>
      </c>
      <c r="M5062" s="17">
        <v>41371</v>
      </c>
      <c r="N5062" s="16" t="s">
        <v>11546</v>
      </c>
    </row>
    <row r="5063" spans="1:14" x14ac:dyDescent="0.25">
      <c r="A5063" s="16" t="s">
        <v>3298</v>
      </c>
      <c r="B5063" t="s">
        <v>172</v>
      </c>
      <c r="C5063" s="16" t="s">
        <v>21</v>
      </c>
      <c r="D5063">
        <v>1024</v>
      </c>
      <c r="E5063" s="16" t="s">
        <v>3305</v>
      </c>
      <c r="F5063">
        <v>46</v>
      </c>
      <c r="G5063">
        <v>44</v>
      </c>
      <c r="H5063">
        <v>52</v>
      </c>
      <c r="I5063">
        <v>5</v>
      </c>
      <c r="J5063">
        <v>1</v>
      </c>
      <c r="K5063">
        <v>104.54</v>
      </c>
      <c r="L5063" s="16" t="s">
        <v>40</v>
      </c>
      <c r="M5063" s="17">
        <v>41371</v>
      </c>
      <c r="N5063" s="16" t="s">
        <v>11547</v>
      </c>
    </row>
    <row r="5064" spans="1:14" x14ac:dyDescent="0.25">
      <c r="A5064" s="16" t="s">
        <v>3298</v>
      </c>
      <c r="B5064" t="s">
        <v>172</v>
      </c>
      <c r="C5064" s="16" t="s">
        <v>3260</v>
      </c>
      <c r="D5064">
        <v>1279</v>
      </c>
      <c r="E5064" s="16" t="s">
        <v>997</v>
      </c>
      <c r="F5064">
        <v>9</v>
      </c>
      <c r="G5064">
        <v>9</v>
      </c>
      <c r="H5064">
        <v>15</v>
      </c>
      <c r="I5064">
        <v>0</v>
      </c>
      <c r="J5064">
        <v>0</v>
      </c>
      <c r="K5064">
        <v>100</v>
      </c>
      <c r="L5064" s="16" t="s">
        <v>16</v>
      </c>
      <c r="M5064" s="17">
        <v>41371</v>
      </c>
      <c r="N5064" s="16" t="s">
        <v>11548</v>
      </c>
    </row>
    <row r="5065" spans="1:14" x14ac:dyDescent="0.25">
      <c r="A5065" s="16" t="s">
        <v>3298</v>
      </c>
      <c r="B5065" t="s">
        <v>172</v>
      </c>
      <c r="C5065" s="16" t="s">
        <v>875</v>
      </c>
      <c r="D5065">
        <v>1051</v>
      </c>
      <c r="E5065" s="16" t="s">
        <v>3306</v>
      </c>
      <c r="F5065">
        <v>1</v>
      </c>
      <c r="G5065">
        <v>2</v>
      </c>
      <c r="H5065">
        <v>6</v>
      </c>
      <c r="I5065">
        <v>0</v>
      </c>
      <c r="J5065">
        <v>0</v>
      </c>
      <c r="K5065">
        <v>50</v>
      </c>
      <c r="L5065" s="16" t="s">
        <v>16</v>
      </c>
      <c r="M5065" s="17">
        <v>41371</v>
      </c>
      <c r="N5065" s="16" t="s">
        <v>11549</v>
      </c>
    </row>
    <row r="5066" spans="1:14" x14ac:dyDescent="0.25">
      <c r="A5066" s="16" t="s">
        <v>3298</v>
      </c>
      <c r="B5066" t="s">
        <v>172</v>
      </c>
      <c r="C5066" s="16" t="s">
        <v>557</v>
      </c>
      <c r="D5066">
        <v>1075</v>
      </c>
      <c r="E5066" s="16" t="s">
        <v>42</v>
      </c>
      <c r="F5066">
        <v>5</v>
      </c>
      <c r="G5066">
        <v>9</v>
      </c>
      <c r="H5066">
        <v>17</v>
      </c>
      <c r="I5066">
        <v>0</v>
      </c>
      <c r="J5066">
        <v>0</v>
      </c>
      <c r="K5066">
        <v>55.55</v>
      </c>
      <c r="L5066" s="16" t="s">
        <v>16</v>
      </c>
      <c r="M5066" s="17">
        <v>41371</v>
      </c>
      <c r="N5066" s="16" t="s">
        <v>11550</v>
      </c>
    </row>
    <row r="5067" spans="1:14" x14ac:dyDescent="0.25">
      <c r="A5067" s="16" t="s">
        <v>3298</v>
      </c>
      <c r="B5067" t="s">
        <v>172</v>
      </c>
      <c r="C5067" s="16" t="s">
        <v>869</v>
      </c>
      <c r="D5067">
        <v>1056</v>
      </c>
      <c r="E5067" s="16" t="s">
        <v>3307</v>
      </c>
      <c r="F5067">
        <v>44</v>
      </c>
      <c r="G5067">
        <v>40</v>
      </c>
      <c r="H5067">
        <v>54</v>
      </c>
      <c r="I5067">
        <v>5</v>
      </c>
      <c r="J5067">
        <v>0</v>
      </c>
      <c r="K5067">
        <v>110</v>
      </c>
      <c r="L5067" s="16" t="s">
        <v>16</v>
      </c>
      <c r="M5067" s="17">
        <v>41371</v>
      </c>
      <c r="N5067" s="16" t="s">
        <v>11551</v>
      </c>
    </row>
    <row r="5068" spans="1:14" x14ac:dyDescent="0.25">
      <c r="A5068" s="16" t="s">
        <v>3298</v>
      </c>
      <c r="B5068" t="s">
        <v>172</v>
      </c>
      <c r="C5068" s="16" t="s">
        <v>257</v>
      </c>
      <c r="D5068">
        <v>1027</v>
      </c>
      <c r="E5068" s="16" t="s">
        <v>3308</v>
      </c>
      <c r="F5068">
        <v>7</v>
      </c>
      <c r="G5068">
        <v>4</v>
      </c>
      <c r="H5068">
        <v>9</v>
      </c>
      <c r="I5068">
        <v>1</v>
      </c>
      <c r="J5068">
        <v>0</v>
      </c>
      <c r="K5068">
        <v>175</v>
      </c>
      <c r="L5068" s="16" t="s">
        <v>16</v>
      </c>
      <c r="M5068" s="17">
        <v>41371</v>
      </c>
      <c r="N5068" s="16" t="s">
        <v>11552</v>
      </c>
    </row>
    <row r="5069" spans="1:14" x14ac:dyDescent="0.25">
      <c r="A5069" s="16" t="s">
        <v>3298</v>
      </c>
      <c r="B5069" t="s">
        <v>172</v>
      </c>
      <c r="C5069" s="16" t="s">
        <v>244</v>
      </c>
      <c r="D5069">
        <v>1058</v>
      </c>
      <c r="E5069" s="16" t="s">
        <v>26</v>
      </c>
      <c r="F5069">
        <v>2</v>
      </c>
      <c r="G5069">
        <v>2</v>
      </c>
      <c r="H5069">
        <v>3</v>
      </c>
      <c r="I5069">
        <v>0</v>
      </c>
      <c r="J5069">
        <v>0</v>
      </c>
      <c r="K5069">
        <v>100</v>
      </c>
      <c r="L5069" s="16" t="s">
        <v>16</v>
      </c>
      <c r="M5069" s="17">
        <v>41371</v>
      </c>
      <c r="N5069" s="16" t="s">
        <v>11553</v>
      </c>
    </row>
    <row r="5070" spans="1:14" x14ac:dyDescent="0.25">
      <c r="A5070" s="16" t="s">
        <v>3298</v>
      </c>
      <c r="B5070" t="s">
        <v>172</v>
      </c>
      <c r="C5070" s="16" t="s">
        <v>2018</v>
      </c>
      <c r="D5070">
        <v>1163</v>
      </c>
      <c r="E5070" s="16" t="s">
        <v>3309</v>
      </c>
      <c r="F5070">
        <v>7</v>
      </c>
      <c r="G5070">
        <v>8</v>
      </c>
      <c r="H5070">
        <v>15</v>
      </c>
      <c r="I5070">
        <v>0</v>
      </c>
      <c r="J5070">
        <v>0</v>
      </c>
      <c r="K5070">
        <v>87.5</v>
      </c>
      <c r="L5070" s="16" t="s">
        <v>16</v>
      </c>
      <c r="M5070" s="17">
        <v>41371</v>
      </c>
      <c r="N5070" s="16" t="s">
        <v>11554</v>
      </c>
    </row>
    <row r="5071" spans="1:14" x14ac:dyDescent="0.25">
      <c r="A5071" s="16" t="s">
        <v>3298</v>
      </c>
      <c r="B5071" t="s">
        <v>172</v>
      </c>
      <c r="C5071" s="16" t="s">
        <v>1685</v>
      </c>
      <c r="D5071">
        <v>1226</v>
      </c>
      <c r="E5071" s="16" t="s">
        <v>3310</v>
      </c>
      <c r="F5071">
        <v>0</v>
      </c>
      <c r="G5071">
        <v>1</v>
      </c>
      <c r="H5071">
        <v>4</v>
      </c>
      <c r="I5071">
        <v>0</v>
      </c>
      <c r="J5071">
        <v>0</v>
      </c>
      <c r="K5071">
        <v>0</v>
      </c>
      <c r="L5071" s="16" t="s">
        <v>20</v>
      </c>
      <c r="M5071" s="17">
        <v>41371</v>
      </c>
      <c r="N5071" s="16" t="s">
        <v>11555</v>
      </c>
    </row>
    <row r="5072" spans="1:14" x14ac:dyDescent="0.25">
      <c r="A5072" s="16" t="s">
        <v>3311</v>
      </c>
      <c r="B5072" t="s">
        <v>184</v>
      </c>
      <c r="C5072" s="16" t="s">
        <v>1496</v>
      </c>
      <c r="D5072">
        <v>1156</v>
      </c>
      <c r="E5072" s="16" t="s">
        <v>2688</v>
      </c>
      <c r="F5072">
        <v>51</v>
      </c>
      <c r="G5072">
        <v>38</v>
      </c>
      <c r="H5072">
        <v>62</v>
      </c>
      <c r="I5072">
        <v>3</v>
      </c>
      <c r="J5072">
        <v>3</v>
      </c>
      <c r="K5072">
        <v>134.21</v>
      </c>
      <c r="L5072" s="16" t="s">
        <v>16</v>
      </c>
      <c r="M5072" s="17">
        <v>41372</v>
      </c>
      <c r="N5072" s="16" t="s">
        <v>11556</v>
      </c>
    </row>
    <row r="5073" spans="1:14" x14ac:dyDescent="0.25">
      <c r="A5073" s="16" t="s">
        <v>3311</v>
      </c>
      <c r="B5073" t="s">
        <v>184</v>
      </c>
      <c r="C5073" s="16" t="s">
        <v>59</v>
      </c>
      <c r="D5073">
        <v>1033</v>
      </c>
      <c r="E5073" s="16" t="s">
        <v>3313</v>
      </c>
      <c r="F5073">
        <v>0</v>
      </c>
      <c r="G5073">
        <v>2</v>
      </c>
      <c r="H5073">
        <v>3</v>
      </c>
      <c r="I5073">
        <v>0</v>
      </c>
      <c r="J5073">
        <v>0</v>
      </c>
      <c r="K5073">
        <v>0</v>
      </c>
      <c r="L5073" s="16" t="s">
        <v>16</v>
      </c>
      <c r="M5073" s="17">
        <v>41372</v>
      </c>
      <c r="N5073" s="16" t="s">
        <v>11557</v>
      </c>
    </row>
    <row r="5074" spans="1:14" x14ac:dyDescent="0.25">
      <c r="A5074" s="16" t="s">
        <v>3311</v>
      </c>
      <c r="B5074" t="s">
        <v>184</v>
      </c>
      <c r="C5074" s="16" t="s">
        <v>279</v>
      </c>
      <c r="D5074">
        <v>1077</v>
      </c>
      <c r="E5074" s="16" t="s">
        <v>1215</v>
      </c>
      <c r="F5074">
        <v>14</v>
      </c>
      <c r="G5074">
        <v>13</v>
      </c>
      <c r="H5074">
        <v>17</v>
      </c>
      <c r="I5074">
        <v>1</v>
      </c>
      <c r="J5074">
        <v>0</v>
      </c>
      <c r="K5074">
        <v>107.69</v>
      </c>
      <c r="L5074" s="16" t="s">
        <v>16</v>
      </c>
      <c r="M5074" s="17">
        <v>41372</v>
      </c>
      <c r="N5074" s="16" t="s">
        <v>11558</v>
      </c>
    </row>
    <row r="5075" spans="1:14" x14ac:dyDescent="0.25">
      <c r="A5075" s="16" t="s">
        <v>3311</v>
      </c>
      <c r="B5075" t="s">
        <v>184</v>
      </c>
      <c r="C5075" s="16" t="s">
        <v>65</v>
      </c>
      <c r="D5075">
        <v>1048</v>
      </c>
      <c r="E5075" s="16" t="s">
        <v>2248</v>
      </c>
      <c r="F5075">
        <v>22</v>
      </c>
      <c r="G5075">
        <v>22</v>
      </c>
      <c r="H5075">
        <v>37</v>
      </c>
      <c r="I5075">
        <v>1</v>
      </c>
      <c r="J5075">
        <v>1</v>
      </c>
      <c r="K5075">
        <v>100</v>
      </c>
      <c r="L5075" s="16" t="s">
        <v>40</v>
      </c>
      <c r="M5075" s="17">
        <v>41372</v>
      </c>
      <c r="N5075" s="16" t="s">
        <v>11559</v>
      </c>
    </row>
    <row r="5076" spans="1:14" x14ac:dyDescent="0.25">
      <c r="A5076" s="16" t="s">
        <v>3311</v>
      </c>
      <c r="B5076" t="s">
        <v>184</v>
      </c>
      <c r="C5076" s="16" t="s">
        <v>23</v>
      </c>
      <c r="D5076">
        <v>1066</v>
      </c>
      <c r="E5076" s="16" t="s">
        <v>3314</v>
      </c>
      <c r="F5076">
        <v>0</v>
      </c>
      <c r="G5076">
        <v>1</v>
      </c>
      <c r="H5076">
        <v>1</v>
      </c>
      <c r="I5076">
        <v>0</v>
      </c>
      <c r="J5076">
        <v>0</v>
      </c>
      <c r="K5076">
        <v>0</v>
      </c>
      <c r="L5076" s="16" t="s">
        <v>16</v>
      </c>
      <c r="M5076" s="17">
        <v>41372</v>
      </c>
      <c r="N5076" s="16" t="s">
        <v>11560</v>
      </c>
    </row>
    <row r="5077" spans="1:14" x14ac:dyDescent="0.25">
      <c r="A5077" s="16" t="s">
        <v>3311</v>
      </c>
      <c r="B5077" t="s">
        <v>184</v>
      </c>
      <c r="C5077" s="16" t="s">
        <v>3315</v>
      </c>
      <c r="D5077">
        <v>1289</v>
      </c>
      <c r="E5077" s="16" t="s">
        <v>2890</v>
      </c>
      <c r="F5077">
        <v>5</v>
      </c>
      <c r="G5077">
        <v>10</v>
      </c>
      <c r="H5077">
        <v>18</v>
      </c>
      <c r="I5077">
        <v>0</v>
      </c>
      <c r="J5077">
        <v>0</v>
      </c>
      <c r="K5077">
        <v>50</v>
      </c>
      <c r="L5077" s="16" t="s">
        <v>16</v>
      </c>
      <c r="M5077" s="17">
        <v>41372</v>
      </c>
      <c r="N5077" s="16" t="s">
        <v>11561</v>
      </c>
    </row>
    <row r="5078" spans="1:14" x14ac:dyDescent="0.25">
      <c r="A5078" s="16" t="s">
        <v>3311</v>
      </c>
      <c r="B5078" t="s">
        <v>184</v>
      </c>
      <c r="C5078" s="16" t="s">
        <v>2739</v>
      </c>
      <c r="D5078">
        <v>1253</v>
      </c>
      <c r="E5078" s="16" t="s">
        <v>26</v>
      </c>
      <c r="F5078">
        <v>2</v>
      </c>
      <c r="G5078">
        <v>2</v>
      </c>
      <c r="H5078">
        <v>3</v>
      </c>
      <c r="I5078">
        <v>0</v>
      </c>
      <c r="J5078">
        <v>0</v>
      </c>
      <c r="K5078">
        <v>100</v>
      </c>
      <c r="L5078" s="16" t="s">
        <v>16</v>
      </c>
      <c r="M5078" s="17">
        <v>41372</v>
      </c>
      <c r="N5078" s="16" t="s">
        <v>11562</v>
      </c>
    </row>
    <row r="5079" spans="1:14" x14ac:dyDescent="0.25">
      <c r="A5079" s="16" t="s">
        <v>3311</v>
      </c>
      <c r="B5079" t="s">
        <v>184</v>
      </c>
      <c r="C5079" s="16" t="s">
        <v>168</v>
      </c>
      <c r="D5079">
        <v>1134</v>
      </c>
      <c r="E5079" s="16" t="s">
        <v>3316</v>
      </c>
      <c r="F5079">
        <v>5</v>
      </c>
      <c r="G5079">
        <v>6</v>
      </c>
      <c r="H5079">
        <v>6</v>
      </c>
      <c r="I5079">
        <v>1</v>
      </c>
      <c r="J5079">
        <v>0</v>
      </c>
      <c r="K5079">
        <v>83.33</v>
      </c>
      <c r="L5079" s="16" t="s">
        <v>16</v>
      </c>
      <c r="M5079" s="17">
        <v>41372</v>
      </c>
      <c r="N5079" s="16" t="s">
        <v>11563</v>
      </c>
    </row>
    <row r="5080" spans="1:14" x14ac:dyDescent="0.25">
      <c r="A5080" s="16" t="s">
        <v>3311</v>
      </c>
      <c r="B5080" t="s">
        <v>184</v>
      </c>
      <c r="C5080" s="16" t="s">
        <v>107</v>
      </c>
      <c r="D5080">
        <v>1055</v>
      </c>
      <c r="E5080" s="16" t="s">
        <v>3317</v>
      </c>
      <c r="F5080">
        <v>2</v>
      </c>
      <c r="G5080">
        <v>9</v>
      </c>
      <c r="H5080">
        <v>17</v>
      </c>
      <c r="I5080">
        <v>0</v>
      </c>
      <c r="J5080">
        <v>0</v>
      </c>
      <c r="K5080">
        <v>22.22</v>
      </c>
      <c r="L5080" s="16" t="s">
        <v>16</v>
      </c>
      <c r="M5080" s="17">
        <v>41372</v>
      </c>
      <c r="N5080" s="16" t="s">
        <v>11564</v>
      </c>
    </row>
    <row r="5081" spans="1:14" x14ac:dyDescent="0.25">
      <c r="A5081" s="16" t="s">
        <v>3311</v>
      </c>
      <c r="B5081" t="s">
        <v>184</v>
      </c>
      <c r="C5081" s="16" t="s">
        <v>285</v>
      </c>
      <c r="D5081">
        <v>1122</v>
      </c>
      <c r="E5081" s="16" t="s">
        <v>3318</v>
      </c>
      <c r="F5081">
        <v>12</v>
      </c>
      <c r="G5081">
        <v>7</v>
      </c>
      <c r="H5081">
        <v>14</v>
      </c>
      <c r="I5081">
        <v>2</v>
      </c>
      <c r="J5081">
        <v>0</v>
      </c>
      <c r="K5081">
        <v>171.42</v>
      </c>
      <c r="L5081" s="16" t="s">
        <v>16</v>
      </c>
      <c r="M5081" s="17">
        <v>41372</v>
      </c>
      <c r="N5081" s="16" t="s">
        <v>11565</v>
      </c>
    </row>
    <row r="5082" spans="1:14" x14ac:dyDescent="0.25">
      <c r="A5082" s="16" t="s">
        <v>3311</v>
      </c>
      <c r="B5082" t="s">
        <v>184</v>
      </c>
      <c r="C5082" s="16" t="s">
        <v>41</v>
      </c>
      <c r="D5082">
        <v>1023</v>
      </c>
      <c r="E5082" s="16" t="s">
        <v>56</v>
      </c>
      <c r="F5082">
        <v>17</v>
      </c>
      <c r="G5082">
        <v>20</v>
      </c>
      <c r="H5082">
        <v>22</v>
      </c>
      <c r="I5082">
        <v>2</v>
      </c>
      <c r="J5082">
        <v>0</v>
      </c>
      <c r="K5082">
        <v>85</v>
      </c>
      <c r="L5082" s="16" t="s">
        <v>40</v>
      </c>
      <c r="M5082" s="17">
        <v>41372</v>
      </c>
      <c r="N5082" s="16" t="s">
        <v>11566</v>
      </c>
    </row>
    <row r="5083" spans="1:14" x14ac:dyDescent="0.25">
      <c r="A5083" s="16" t="s">
        <v>3311</v>
      </c>
      <c r="B5083" t="s">
        <v>184</v>
      </c>
      <c r="C5083" s="16" t="s">
        <v>1953</v>
      </c>
      <c r="D5083">
        <v>1197</v>
      </c>
      <c r="E5083" s="16" t="s">
        <v>1022</v>
      </c>
      <c r="F5083">
        <v>14</v>
      </c>
      <c r="G5083">
        <v>11</v>
      </c>
      <c r="H5083">
        <v>12</v>
      </c>
      <c r="I5083">
        <v>3</v>
      </c>
      <c r="J5083">
        <v>0</v>
      </c>
      <c r="K5083">
        <v>127.27</v>
      </c>
      <c r="L5083" s="16" t="s">
        <v>16</v>
      </c>
      <c r="M5083" s="17">
        <v>41372</v>
      </c>
      <c r="N5083" s="16" t="s">
        <v>11567</v>
      </c>
    </row>
    <row r="5084" spans="1:14" x14ac:dyDescent="0.25">
      <c r="A5084" s="16" t="s">
        <v>3311</v>
      </c>
      <c r="B5084" t="s">
        <v>184</v>
      </c>
      <c r="C5084" s="16" t="s">
        <v>63</v>
      </c>
      <c r="D5084">
        <v>1182</v>
      </c>
      <c r="E5084" s="16" t="s">
        <v>3319</v>
      </c>
      <c r="F5084">
        <v>5</v>
      </c>
      <c r="G5084">
        <v>10</v>
      </c>
      <c r="H5084">
        <v>13</v>
      </c>
      <c r="I5084">
        <v>1</v>
      </c>
      <c r="J5084">
        <v>0</v>
      </c>
      <c r="K5084">
        <v>50</v>
      </c>
      <c r="L5084" s="16" t="s">
        <v>16</v>
      </c>
      <c r="M5084" s="17">
        <v>41372</v>
      </c>
      <c r="N5084" s="16" t="s">
        <v>11568</v>
      </c>
    </row>
    <row r="5085" spans="1:14" x14ac:dyDescent="0.25">
      <c r="A5085" s="16" t="s">
        <v>3311</v>
      </c>
      <c r="B5085" t="s">
        <v>184</v>
      </c>
      <c r="C5085" s="16" t="s">
        <v>292</v>
      </c>
      <c r="D5085">
        <v>1111</v>
      </c>
      <c r="E5085" s="16" t="s">
        <v>2821</v>
      </c>
      <c r="F5085">
        <v>36</v>
      </c>
      <c r="G5085">
        <v>34</v>
      </c>
      <c r="H5085">
        <v>73</v>
      </c>
      <c r="I5085">
        <v>3</v>
      </c>
      <c r="J5085">
        <v>1</v>
      </c>
      <c r="K5085">
        <v>105.88</v>
      </c>
      <c r="L5085" s="16" t="s">
        <v>16</v>
      </c>
      <c r="M5085" s="17">
        <v>41372</v>
      </c>
      <c r="N5085" s="16" t="s">
        <v>11569</v>
      </c>
    </row>
    <row r="5086" spans="1:14" x14ac:dyDescent="0.25">
      <c r="A5086" s="16" t="s">
        <v>3311</v>
      </c>
      <c r="B5086" t="s">
        <v>184</v>
      </c>
      <c r="C5086" s="16" t="s">
        <v>372</v>
      </c>
      <c r="D5086">
        <v>1053</v>
      </c>
      <c r="E5086" s="16" t="s">
        <v>26</v>
      </c>
      <c r="F5086">
        <v>46</v>
      </c>
      <c r="G5086">
        <v>31</v>
      </c>
      <c r="H5086">
        <v>61</v>
      </c>
      <c r="I5086">
        <v>7</v>
      </c>
      <c r="J5086">
        <v>0</v>
      </c>
      <c r="K5086">
        <v>148.38</v>
      </c>
      <c r="L5086" s="16" t="s">
        <v>16</v>
      </c>
      <c r="M5086" s="17">
        <v>41372</v>
      </c>
      <c r="N5086" s="16" t="s">
        <v>11570</v>
      </c>
    </row>
    <row r="5087" spans="1:14" x14ac:dyDescent="0.25">
      <c r="A5087" s="16" t="s">
        <v>3311</v>
      </c>
      <c r="B5087" t="s">
        <v>184</v>
      </c>
      <c r="C5087" s="16" t="s">
        <v>233</v>
      </c>
      <c r="D5087">
        <v>1127</v>
      </c>
      <c r="E5087" s="16" t="s">
        <v>26</v>
      </c>
      <c r="F5087">
        <v>1</v>
      </c>
      <c r="G5087">
        <v>2</v>
      </c>
      <c r="H5087">
        <v>3</v>
      </c>
      <c r="I5087">
        <v>0</v>
      </c>
      <c r="J5087">
        <v>0</v>
      </c>
      <c r="K5087">
        <v>50</v>
      </c>
      <c r="L5087" s="16" t="s">
        <v>16</v>
      </c>
      <c r="M5087" s="17">
        <v>41372</v>
      </c>
      <c r="N5087" s="16" t="s">
        <v>11571</v>
      </c>
    </row>
    <row r="5088" spans="1:14" x14ac:dyDescent="0.25">
      <c r="A5088" s="16" t="s">
        <v>3311</v>
      </c>
      <c r="B5088" t="s">
        <v>184</v>
      </c>
      <c r="C5088" s="16" t="s">
        <v>1467</v>
      </c>
      <c r="D5088">
        <v>1155</v>
      </c>
      <c r="E5088" s="16" t="s">
        <v>357</v>
      </c>
      <c r="F5088">
        <v>1</v>
      </c>
      <c r="G5088">
        <v>4</v>
      </c>
      <c r="H5088">
        <v>13</v>
      </c>
      <c r="I5088">
        <v>0</v>
      </c>
      <c r="J5088">
        <v>0</v>
      </c>
      <c r="K5088">
        <v>25</v>
      </c>
      <c r="L5088" s="16" t="s">
        <v>20</v>
      </c>
      <c r="M5088" s="17">
        <v>41372</v>
      </c>
      <c r="N5088" s="16" t="s">
        <v>11572</v>
      </c>
    </row>
    <row r="5089" spans="1:14" x14ac:dyDescent="0.25">
      <c r="A5089" s="16" t="s">
        <v>3311</v>
      </c>
      <c r="B5089" t="s">
        <v>184</v>
      </c>
      <c r="C5089" s="16" t="s">
        <v>2693</v>
      </c>
      <c r="D5089">
        <v>1245</v>
      </c>
      <c r="E5089" s="16" t="s">
        <v>2805</v>
      </c>
      <c r="F5089">
        <v>0</v>
      </c>
      <c r="G5089">
        <v>2</v>
      </c>
      <c r="H5089">
        <v>3</v>
      </c>
      <c r="I5089">
        <v>0</v>
      </c>
      <c r="J5089">
        <v>0</v>
      </c>
      <c r="K5089">
        <v>0</v>
      </c>
      <c r="L5089" s="16" t="s">
        <v>16</v>
      </c>
      <c r="M5089" s="17">
        <v>41372</v>
      </c>
      <c r="N5089" s="16" t="s">
        <v>11573</v>
      </c>
    </row>
    <row r="5090" spans="1:14" x14ac:dyDescent="0.25">
      <c r="A5090" s="16" t="s">
        <v>3311</v>
      </c>
      <c r="B5090" t="s">
        <v>184</v>
      </c>
      <c r="C5090" s="16" t="s">
        <v>2199</v>
      </c>
      <c r="D5090">
        <v>1198</v>
      </c>
      <c r="E5090" s="16" t="s">
        <v>3320</v>
      </c>
      <c r="F5090">
        <v>16</v>
      </c>
      <c r="G5090">
        <v>11</v>
      </c>
      <c r="H5090">
        <v>17</v>
      </c>
      <c r="I5090">
        <v>1</v>
      </c>
      <c r="J5090">
        <v>1</v>
      </c>
      <c r="K5090">
        <v>145.44999999999999</v>
      </c>
      <c r="L5090" s="16" t="s">
        <v>20</v>
      </c>
      <c r="M5090" s="17">
        <v>41372</v>
      </c>
      <c r="N5090" s="16" t="s">
        <v>11574</v>
      </c>
    </row>
    <row r="5091" spans="1:14" x14ac:dyDescent="0.25">
      <c r="A5091" s="16" t="s">
        <v>3321</v>
      </c>
      <c r="B5091" t="s">
        <v>216</v>
      </c>
      <c r="C5091" s="16" t="s">
        <v>2030</v>
      </c>
      <c r="D5091">
        <v>1165</v>
      </c>
      <c r="E5091" s="16" t="s">
        <v>3322</v>
      </c>
      <c r="F5091">
        <v>0</v>
      </c>
      <c r="G5091">
        <v>1</v>
      </c>
      <c r="H5091">
        <v>1</v>
      </c>
      <c r="I5091">
        <v>0</v>
      </c>
      <c r="J5091">
        <v>0</v>
      </c>
      <c r="K5091">
        <v>0</v>
      </c>
      <c r="L5091" s="16" t="s">
        <v>16</v>
      </c>
      <c r="M5091" s="17">
        <v>41373</v>
      </c>
      <c r="N5091" s="16" t="s">
        <v>11575</v>
      </c>
    </row>
    <row r="5092" spans="1:14" x14ac:dyDescent="0.25">
      <c r="A5092" s="16" t="s">
        <v>3321</v>
      </c>
      <c r="B5092" t="s">
        <v>216</v>
      </c>
      <c r="C5092" s="16" t="s">
        <v>146</v>
      </c>
      <c r="D5092">
        <v>1007</v>
      </c>
      <c r="E5092" s="16" t="s">
        <v>26</v>
      </c>
      <c r="F5092">
        <v>1</v>
      </c>
      <c r="G5092">
        <v>1</v>
      </c>
      <c r="H5092">
        <v>3</v>
      </c>
      <c r="I5092">
        <v>0</v>
      </c>
      <c r="J5092">
        <v>0</v>
      </c>
      <c r="K5092">
        <v>100</v>
      </c>
      <c r="L5092" s="16" t="s">
        <v>16</v>
      </c>
      <c r="M5092" s="17">
        <v>41373</v>
      </c>
      <c r="N5092" s="16" t="s">
        <v>11576</v>
      </c>
    </row>
    <row r="5093" spans="1:14" x14ac:dyDescent="0.25">
      <c r="A5093" s="16" t="s">
        <v>3321</v>
      </c>
      <c r="B5093" t="s">
        <v>216</v>
      </c>
      <c r="C5093" s="16" t="s">
        <v>162</v>
      </c>
      <c r="D5093">
        <v>1044</v>
      </c>
      <c r="E5093" s="16" t="s">
        <v>3324</v>
      </c>
      <c r="F5093">
        <v>3</v>
      </c>
      <c r="G5093">
        <v>6</v>
      </c>
      <c r="H5093">
        <v>10</v>
      </c>
      <c r="I5093">
        <v>0</v>
      </c>
      <c r="J5093">
        <v>0</v>
      </c>
      <c r="K5093">
        <v>50</v>
      </c>
      <c r="L5093" s="16" t="s">
        <v>40</v>
      </c>
      <c r="M5093" s="17">
        <v>41373</v>
      </c>
      <c r="N5093" s="16" t="s">
        <v>11577</v>
      </c>
    </row>
    <row r="5094" spans="1:14" x14ac:dyDescent="0.25">
      <c r="A5094" s="16" t="s">
        <v>3321</v>
      </c>
      <c r="B5094" t="s">
        <v>216</v>
      </c>
      <c r="C5094" s="16" t="s">
        <v>1119</v>
      </c>
      <c r="D5094">
        <v>1121</v>
      </c>
      <c r="E5094" s="16" t="s">
        <v>3325</v>
      </c>
      <c r="F5094">
        <v>61</v>
      </c>
      <c r="G5094">
        <v>37</v>
      </c>
      <c r="H5094">
        <v>55</v>
      </c>
      <c r="I5094">
        <v>5</v>
      </c>
      <c r="J5094">
        <v>4</v>
      </c>
      <c r="K5094">
        <v>164.86</v>
      </c>
      <c r="L5094" s="16" t="s">
        <v>16</v>
      </c>
      <c r="M5094" s="17">
        <v>41373</v>
      </c>
      <c r="N5094" s="16" t="s">
        <v>11578</v>
      </c>
    </row>
    <row r="5095" spans="1:14" x14ac:dyDescent="0.25">
      <c r="A5095" s="16" t="s">
        <v>3321</v>
      </c>
      <c r="B5095" t="s">
        <v>216</v>
      </c>
      <c r="C5095" s="16" t="s">
        <v>118</v>
      </c>
      <c r="D5095">
        <v>1064</v>
      </c>
      <c r="E5095" s="16" t="s">
        <v>26</v>
      </c>
      <c r="F5095">
        <v>74</v>
      </c>
      <c r="G5095">
        <v>50</v>
      </c>
      <c r="H5095">
        <v>87</v>
      </c>
      <c r="I5095">
        <v>4</v>
      </c>
      <c r="J5095">
        <v>5</v>
      </c>
      <c r="K5095">
        <v>148</v>
      </c>
      <c r="L5095" s="16" t="s">
        <v>16</v>
      </c>
      <c r="M5095" s="17">
        <v>41373</v>
      </c>
      <c r="N5095" s="16" t="s">
        <v>11579</v>
      </c>
    </row>
    <row r="5096" spans="1:14" x14ac:dyDescent="0.25">
      <c r="A5096" s="16" t="s">
        <v>3321</v>
      </c>
      <c r="B5096" t="s">
        <v>216</v>
      </c>
      <c r="C5096" s="16" t="s">
        <v>283</v>
      </c>
      <c r="D5096">
        <v>1076</v>
      </c>
      <c r="E5096" s="16" t="s">
        <v>3326</v>
      </c>
      <c r="F5096">
        <v>86</v>
      </c>
      <c r="G5096">
        <v>48</v>
      </c>
      <c r="H5096">
        <v>66</v>
      </c>
      <c r="I5096">
        <v>14</v>
      </c>
      <c r="J5096">
        <v>2</v>
      </c>
      <c r="K5096">
        <v>179.16</v>
      </c>
      <c r="L5096" s="16" t="s">
        <v>20</v>
      </c>
      <c r="M5096" s="17">
        <v>41373</v>
      </c>
      <c r="N5096" s="16" t="s">
        <v>11580</v>
      </c>
    </row>
    <row r="5097" spans="1:14" x14ac:dyDescent="0.25">
      <c r="A5097" s="16" t="s">
        <v>3321</v>
      </c>
      <c r="B5097" t="s">
        <v>216</v>
      </c>
      <c r="C5097" s="16" t="s">
        <v>1471</v>
      </c>
      <c r="D5097">
        <v>1169</v>
      </c>
      <c r="E5097" s="16" t="s">
        <v>1113</v>
      </c>
      <c r="F5097">
        <v>24</v>
      </c>
      <c r="G5097">
        <v>8</v>
      </c>
      <c r="H5097">
        <v>7</v>
      </c>
      <c r="I5097">
        <v>2</v>
      </c>
      <c r="J5097">
        <v>2</v>
      </c>
      <c r="K5097">
        <v>300</v>
      </c>
      <c r="L5097" s="16" t="s">
        <v>16</v>
      </c>
      <c r="M5097" s="17">
        <v>41373</v>
      </c>
      <c r="N5097" s="16" t="s">
        <v>11581</v>
      </c>
    </row>
    <row r="5098" spans="1:14" x14ac:dyDescent="0.25">
      <c r="A5098" s="16" t="s">
        <v>3321</v>
      </c>
      <c r="B5098" t="s">
        <v>216</v>
      </c>
      <c r="C5098" s="16" t="s">
        <v>1535</v>
      </c>
      <c r="D5098">
        <v>1183</v>
      </c>
      <c r="E5098" s="16" t="s">
        <v>3327</v>
      </c>
      <c r="F5098">
        <v>13</v>
      </c>
      <c r="G5098">
        <v>7</v>
      </c>
      <c r="H5098">
        <v>13</v>
      </c>
      <c r="I5098">
        <v>1</v>
      </c>
      <c r="J5098">
        <v>1</v>
      </c>
      <c r="K5098">
        <v>185.71</v>
      </c>
      <c r="L5098" s="16" t="s">
        <v>16</v>
      </c>
      <c r="M5098" s="17">
        <v>41373</v>
      </c>
      <c r="N5098" s="16" t="s">
        <v>11582</v>
      </c>
    </row>
    <row r="5099" spans="1:14" x14ac:dyDescent="0.25">
      <c r="A5099" s="16" t="s">
        <v>3321</v>
      </c>
      <c r="B5099" t="s">
        <v>216</v>
      </c>
      <c r="C5099" s="16" t="s">
        <v>1250</v>
      </c>
      <c r="D5099">
        <v>1136</v>
      </c>
      <c r="E5099" s="16" t="s">
        <v>26</v>
      </c>
      <c r="F5099">
        <v>23</v>
      </c>
      <c r="G5099">
        <v>9</v>
      </c>
      <c r="H5099">
        <v>16</v>
      </c>
      <c r="I5099">
        <v>3</v>
      </c>
      <c r="J5099">
        <v>0</v>
      </c>
      <c r="K5099">
        <v>255.55</v>
      </c>
      <c r="L5099" s="16" t="s">
        <v>16</v>
      </c>
      <c r="M5099" s="17">
        <v>41373</v>
      </c>
      <c r="N5099" s="16" t="s">
        <v>11583</v>
      </c>
    </row>
    <row r="5100" spans="1:14" x14ac:dyDescent="0.25">
      <c r="A5100" s="16" t="s">
        <v>3321</v>
      </c>
      <c r="B5100" t="s">
        <v>216</v>
      </c>
      <c r="C5100" s="16" t="s">
        <v>2146</v>
      </c>
      <c r="D5100">
        <v>1187</v>
      </c>
      <c r="E5100" s="16" t="s">
        <v>2348</v>
      </c>
      <c r="F5100">
        <v>2</v>
      </c>
      <c r="G5100">
        <v>3</v>
      </c>
      <c r="H5100">
        <v>7</v>
      </c>
      <c r="I5100">
        <v>0</v>
      </c>
      <c r="J5100">
        <v>0</v>
      </c>
      <c r="K5100">
        <v>66.66</v>
      </c>
      <c r="L5100" s="16" t="s">
        <v>16</v>
      </c>
      <c r="M5100" s="17">
        <v>41373</v>
      </c>
      <c r="N5100" s="16" t="s">
        <v>11584</v>
      </c>
    </row>
    <row r="5101" spans="1:14" x14ac:dyDescent="0.25">
      <c r="A5101" s="16" t="s">
        <v>3321</v>
      </c>
      <c r="B5101" t="s">
        <v>216</v>
      </c>
      <c r="C5101" s="16" t="s">
        <v>1604</v>
      </c>
      <c r="D5101">
        <v>1167</v>
      </c>
      <c r="E5101" s="16" t="s">
        <v>26</v>
      </c>
      <c r="F5101">
        <v>5</v>
      </c>
      <c r="G5101">
        <v>4</v>
      </c>
      <c r="H5101">
        <v>3</v>
      </c>
      <c r="I5101">
        <v>1</v>
      </c>
      <c r="J5101">
        <v>0</v>
      </c>
      <c r="K5101">
        <v>125</v>
      </c>
      <c r="L5101" s="16" t="s">
        <v>16</v>
      </c>
      <c r="M5101" s="17">
        <v>41373</v>
      </c>
      <c r="N5101" s="16" t="s">
        <v>11585</v>
      </c>
    </row>
    <row r="5102" spans="1:14" x14ac:dyDescent="0.25">
      <c r="A5102" s="16" t="s">
        <v>3321</v>
      </c>
      <c r="B5102" t="s">
        <v>216</v>
      </c>
      <c r="C5102" s="16" t="s">
        <v>190</v>
      </c>
      <c r="D5102">
        <v>1123</v>
      </c>
      <c r="E5102" s="16" t="s">
        <v>2659</v>
      </c>
      <c r="F5102">
        <v>1</v>
      </c>
      <c r="G5102">
        <v>5</v>
      </c>
      <c r="H5102">
        <v>6</v>
      </c>
      <c r="I5102">
        <v>0</v>
      </c>
      <c r="J5102">
        <v>0</v>
      </c>
      <c r="K5102">
        <v>20</v>
      </c>
      <c r="L5102" s="16" t="s">
        <v>16</v>
      </c>
      <c r="M5102" s="17">
        <v>41373</v>
      </c>
      <c r="N5102" s="16" t="s">
        <v>11586</v>
      </c>
    </row>
    <row r="5103" spans="1:14" x14ac:dyDescent="0.25">
      <c r="A5103" s="16" t="s">
        <v>3321</v>
      </c>
      <c r="B5103" t="s">
        <v>216</v>
      </c>
      <c r="C5103" s="16" t="s">
        <v>3328</v>
      </c>
      <c r="D5103">
        <v>1290</v>
      </c>
      <c r="E5103" s="16" t="s">
        <v>1754</v>
      </c>
      <c r="F5103">
        <v>0</v>
      </c>
      <c r="G5103">
        <v>1</v>
      </c>
      <c r="H5103">
        <v>2</v>
      </c>
      <c r="I5103">
        <v>0</v>
      </c>
      <c r="J5103">
        <v>0</v>
      </c>
      <c r="K5103">
        <v>0</v>
      </c>
      <c r="L5103" s="16" t="s">
        <v>16</v>
      </c>
      <c r="M5103" s="17">
        <v>41373</v>
      </c>
      <c r="N5103" s="16" t="s">
        <v>11587</v>
      </c>
    </row>
    <row r="5104" spans="1:14" x14ac:dyDescent="0.25">
      <c r="A5104" s="16" t="s">
        <v>3321</v>
      </c>
      <c r="B5104" t="s">
        <v>216</v>
      </c>
      <c r="C5104" s="16" t="s">
        <v>3252</v>
      </c>
      <c r="D5104">
        <v>1278</v>
      </c>
      <c r="E5104" s="16" t="s">
        <v>2873</v>
      </c>
      <c r="F5104">
        <v>49</v>
      </c>
      <c r="G5104">
        <v>40</v>
      </c>
      <c r="H5104">
        <v>77</v>
      </c>
      <c r="I5104">
        <v>6</v>
      </c>
      <c r="J5104">
        <v>0</v>
      </c>
      <c r="K5104">
        <v>122.5</v>
      </c>
      <c r="L5104" s="16" t="s">
        <v>16</v>
      </c>
      <c r="M5104" s="17">
        <v>41373</v>
      </c>
      <c r="N5104" s="16" t="s">
        <v>11588</v>
      </c>
    </row>
    <row r="5105" spans="1:14" x14ac:dyDescent="0.25">
      <c r="A5105" s="16" t="s">
        <v>3321</v>
      </c>
      <c r="B5105" t="s">
        <v>216</v>
      </c>
      <c r="C5105" s="16" t="s">
        <v>1638</v>
      </c>
      <c r="D5105">
        <v>1195</v>
      </c>
      <c r="E5105" s="16" t="s">
        <v>2239</v>
      </c>
      <c r="F5105">
        <v>1</v>
      </c>
      <c r="G5105">
        <v>2</v>
      </c>
      <c r="H5105">
        <v>4</v>
      </c>
      <c r="I5105">
        <v>0</v>
      </c>
      <c r="J5105">
        <v>0</v>
      </c>
      <c r="K5105">
        <v>50</v>
      </c>
      <c r="L5105" s="16" t="s">
        <v>20</v>
      </c>
      <c r="M5105" s="17">
        <v>41373</v>
      </c>
      <c r="N5105" s="16" t="s">
        <v>11589</v>
      </c>
    </row>
    <row r="5106" spans="1:14" x14ac:dyDescent="0.25">
      <c r="A5106" s="16" t="s">
        <v>3321</v>
      </c>
      <c r="B5106" t="s">
        <v>216</v>
      </c>
      <c r="C5106" s="16" t="s">
        <v>90</v>
      </c>
      <c r="D5106">
        <v>1045</v>
      </c>
      <c r="E5106" s="16" t="s">
        <v>3329</v>
      </c>
      <c r="F5106">
        <v>10</v>
      </c>
      <c r="G5106">
        <v>12</v>
      </c>
      <c r="H5106">
        <v>12</v>
      </c>
      <c r="I5106">
        <v>0</v>
      </c>
      <c r="J5106">
        <v>0</v>
      </c>
      <c r="K5106">
        <v>83.33</v>
      </c>
      <c r="L5106" s="16" t="s">
        <v>16</v>
      </c>
      <c r="M5106" s="17">
        <v>41373</v>
      </c>
      <c r="N5106" s="16" t="s">
        <v>11590</v>
      </c>
    </row>
    <row r="5107" spans="1:14" x14ac:dyDescent="0.25">
      <c r="A5107" s="16" t="s">
        <v>3321</v>
      </c>
      <c r="B5107" t="s">
        <v>216</v>
      </c>
      <c r="C5107" s="16" t="s">
        <v>34</v>
      </c>
      <c r="D5107">
        <v>1280</v>
      </c>
      <c r="E5107" s="16" t="s">
        <v>1100</v>
      </c>
      <c r="F5107">
        <v>0</v>
      </c>
      <c r="G5107">
        <v>6</v>
      </c>
      <c r="H5107">
        <v>3</v>
      </c>
      <c r="I5107">
        <v>0</v>
      </c>
      <c r="J5107">
        <v>0</v>
      </c>
      <c r="K5107">
        <v>0</v>
      </c>
      <c r="L5107" s="16" t="s">
        <v>40</v>
      </c>
      <c r="M5107" s="17">
        <v>41373</v>
      </c>
      <c r="N5107" s="16" t="s">
        <v>11591</v>
      </c>
    </row>
    <row r="5108" spans="1:14" x14ac:dyDescent="0.25">
      <c r="A5108" s="16" t="s">
        <v>3321</v>
      </c>
      <c r="B5108" t="s">
        <v>216</v>
      </c>
      <c r="C5108" s="16" t="s">
        <v>587</v>
      </c>
      <c r="D5108">
        <v>1002</v>
      </c>
      <c r="E5108" s="16" t="s">
        <v>1562</v>
      </c>
      <c r="F5108">
        <v>1</v>
      </c>
      <c r="G5108">
        <v>1</v>
      </c>
      <c r="H5108">
        <v>8</v>
      </c>
      <c r="I5108">
        <v>0</v>
      </c>
      <c r="J5108">
        <v>0</v>
      </c>
      <c r="K5108">
        <v>100</v>
      </c>
      <c r="L5108" s="16" t="s">
        <v>16</v>
      </c>
      <c r="M5108" s="17">
        <v>41373</v>
      </c>
      <c r="N5108" s="16" t="s">
        <v>11592</v>
      </c>
    </row>
    <row r="5109" spans="1:14" x14ac:dyDescent="0.25">
      <c r="A5109" s="16" t="s">
        <v>3330</v>
      </c>
      <c r="B5109" t="s">
        <v>2063</v>
      </c>
      <c r="C5109" s="16" t="s">
        <v>14</v>
      </c>
      <c r="D5109">
        <v>1190</v>
      </c>
      <c r="E5109" s="16" t="s">
        <v>3331</v>
      </c>
      <c r="F5109">
        <v>52</v>
      </c>
      <c r="G5109">
        <v>34</v>
      </c>
      <c r="H5109">
        <v>55</v>
      </c>
      <c r="I5109">
        <v>3</v>
      </c>
      <c r="J5109">
        <v>3</v>
      </c>
      <c r="K5109">
        <v>152.94</v>
      </c>
      <c r="L5109" s="16" t="s">
        <v>16</v>
      </c>
      <c r="M5109" s="17">
        <v>41373</v>
      </c>
      <c r="N5109" s="16" t="s">
        <v>11593</v>
      </c>
    </row>
    <row r="5110" spans="1:14" x14ac:dyDescent="0.25">
      <c r="A5110" s="16" t="s">
        <v>3330</v>
      </c>
      <c r="B5110" t="s">
        <v>2063</v>
      </c>
      <c r="C5110" s="16" t="s">
        <v>2252</v>
      </c>
      <c r="D5110">
        <v>1203</v>
      </c>
      <c r="E5110" s="16" t="s">
        <v>205</v>
      </c>
      <c r="F5110">
        <v>40</v>
      </c>
      <c r="G5110">
        <v>24</v>
      </c>
      <c r="H5110">
        <v>38</v>
      </c>
      <c r="I5110">
        <v>1</v>
      </c>
      <c r="J5110">
        <v>4</v>
      </c>
      <c r="K5110">
        <v>166.66</v>
      </c>
      <c r="L5110" s="16" t="s">
        <v>16</v>
      </c>
      <c r="M5110" s="17">
        <v>41373</v>
      </c>
      <c r="N5110" s="16" t="s">
        <v>11594</v>
      </c>
    </row>
    <row r="5111" spans="1:14" x14ac:dyDescent="0.25">
      <c r="A5111" s="16" t="s">
        <v>3330</v>
      </c>
      <c r="B5111" t="s">
        <v>2063</v>
      </c>
      <c r="C5111" s="16" t="s">
        <v>2985</v>
      </c>
      <c r="D5111">
        <v>1265</v>
      </c>
      <c r="E5111" s="16" t="s">
        <v>205</v>
      </c>
      <c r="F5111">
        <v>3</v>
      </c>
      <c r="G5111">
        <v>4</v>
      </c>
      <c r="H5111">
        <v>7</v>
      </c>
      <c r="I5111">
        <v>0</v>
      </c>
      <c r="J5111">
        <v>0</v>
      </c>
      <c r="K5111">
        <v>75</v>
      </c>
      <c r="L5111" s="16" t="s">
        <v>16</v>
      </c>
      <c r="M5111" s="17">
        <v>41373</v>
      </c>
      <c r="N5111" s="16" t="s">
        <v>11595</v>
      </c>
    </row>
    <row r="5112" spans="1:14" x14ac:dyDescent="0.25">
      <c r="A5112" s="16" t="s">
        <v>3330</v>
      </c>
      <c r="B5112" t="s">
        <v>2063</v>
      </c>
      <c r="C5112" s="16" t="s">
        <v>3082</v>
      </c>
      <c r="D5112">
        <v>1271</v>
      </c>
      <c r="E5112" s="16" t="s">
        <v>3332</v>
      </c>
      <c r="F5112">
        <v>12</v>
      </c>
      <c r="G5112">
        <v>11</v>
      </c>
      <c r="H5112">
        <v>9</v>
      </c>
      <c r="I5112">
        <v>2</v>
      </c>
      <c r="J5112">
        <v>0</v>
      </c>
      <c r="K5112">
        <v>109.09</v>
      </c>
      <c r="L5112" s="16" t="s">
        <v>16</v>
      </c>
      <c r="M5112" s="17">
        <v>41373</v>
      </c>
      <c r="N5112" s="16" t="s">
        <v>11596</v>
      </c>
    </row>
    <row r="5113" spans="1:14" x14ac:dyDescent="0.25">
      <c r="A5113" s="16" t="s">
        <v>3330</v>
      </c>
      <c r="B5113" t="s">
        <v>2063</v>
      </c>
      <c r="C5113" s="16" t="s">
        <v>75</v>
      </c>
      <c r="D5113">
        <v>1010</v>
      </c>
      <c r="E5113" s="16" t="s">
        <v>786</v>
      </c>
      <c r="F5113">
        <v>20</v>
      </c>
      <c r="G5113">
        <v>19</v>
      </c>
      <c r="H5113">
        <v>37</v>
      </c>
      <c r="I5113">
        <v>2</v>
      </c>
      <c r="J5113">
        <v>0</v>
      </c>
      <c r="K5113">
        <v>105.26</v>
      </c>
      <c r="L5113" s="16" t="s">
        <v>20</v>
      </c>
      <c r="M5113" s="17">
        <v>41373</v>
      </c>
      <c r="N5113" s="16" t="s">
        <v>11597</v>
      </c>
    </row>
    <row r="5114" spans="1:14" x14ac:dyDescent="0.25">
      <c r="A5114" s="16" t="s">
        <v>3330</v>
      </c>
      <c r="B5114" t="s">
        <v>2063</v>
      </c>
      <c r="C5114" s="16" t="s">
        <v>95</v>
      </c>
      <c r="D5114">
        <v>1043</v>
      </c>
      <c r="E5114" s="16" t="s">
        <v>3333</v>
      </c>
      <c r="F5114">
        <v>23</v>
      </c>
      <c r="G5114">
        <v>24</v>
      </c>
      <c r="H5114">
        <v>37</v>
      </c>
      <c r="I5114">
        <v>2</v>
      </c>
      <c r="J5114">
        <v>0</v>
      </c>
      <c r="K5114">
        <v>95.83</v>
      </c>
      <c r="L5114" s="16" t="s">
        <v>40</v>
      </c>
      <c r="M5114" s="17">
        <v>41373</v>
      </c>
      <c r="N5114" s="16" t="s">
        <v>11598</v>
      </c>
    </row>
    <row r="5115" spans="1:14" x14ac:dyDescent="0.25">
      <c r="A5115" s="16" t="s">
        <v>3330</v>
      </c>
      <c r="B5115" t="s">
        <v>2063</v>
      </c>
      <c r="C5115" s="16" t="s">
        <v>3270</v>
      </c>
      <c r="D5115">
        <v>1281</v>
      </c>
      <c r="E5115" s="16" t="s">
        <v>26</v>
      </c>
      <c r="F5115">
        <v>4</v>
      </c>
      <c r="G5115">
        <v>3</v>
      </c>
      <c r="H5115">
        <v>4</v>
      </c>
      <c r="I5115">
        <v>0</v>
      </c>
      <c r="J5115">
        <v>0</v>
      </c>
      <c r="K5115">
        <v>133.33000000000001</v>
      </c>
      <c r="L5115" s="16" t="s">
        <v>16</v>
      </c>
      <c r="M5115" s="17">
        <v>41373</v>
      </c>
      <c r="N5115" s="16" t="s">
        <v>11599</v>
      </c>
    </row>
    <row r="5116" spans="1:14" x14ac:dyDescent="0.25">
      <c r="A5116" s="16" t="s">
        <v>3330</v>
      </c>
      <c r="B5116" t="s">
        <v>2063</v>
      </c>
      <c r="C5116" s="16" t="s">
        <v>21</v>
      </c>
      <c r="D5116">
        <v>1024</v>
      </c>
      <c r="E5116" s="16" t="s">
        <v>26</v>
      </c>
      <c r="F5116">
        <v>93</v>
      </c>
      <c r="G5116">
        <v>47</v>
      </c>
      <c r="H5116">
        <v>60</v>
      </c>
      <c r="I5116">
        <v>11</v>
      </c>
      <c r="J5116">
        <v>4</v>
      </c>
      <c r="K5116">
        <v>197.87</v>
      </c>
      <c r="L5116" s="16" t="s">
        <v>40</v>
      </c>
      <c r="M5116" s="17">
        <v>41373</v>
      </c>
      <c r="N5116" s="16" t="s">
        <v>11600</v>
      </c>
    </row>
    <row r="5117" spans="1:14" x14ac:dyDescent="0.25">
      <c r="A5117" s="16" t="s">
        <v>3330</v>
      </c>
      <c r="B5117" t="s">
        <v>2063</v>
      </c>
      <c r="C5117" s="16" t="s">
        <v>380</v>
      </c>
      <c r="D5117">
        <v>1074</v>
      </c>
      <c r="E5117" s="16" t="s">
        <v>3334</v>
      </c>
      <c r="F5117">
        <v>15</v>
      </c>
      <c r="G5117">
        <v>15</v>
      </c>
      <c r="H5117">
        <v>26</v>
      </c>
      <c r="I5117">
        <v>0</v>
      </c>
      <c r="J5117">
        <v>1</v>
      </c>
      <c r="K5117">
        <v>100</v>
      </c>
      <c r="L5117" s="16" t="s">
        <v>16</v>
      </c>
      <c r="M5117" s="17">
        <v>41373</v>
      </c>
      <c r="N5117" s="16" t="s">
        <v>11601</v>
      </c>
    </row>
    <row r="5118" spans="1:14" x14ac:dyDescent="0.25">
      <c r="A5118" s="16" t="s">
        <v>3330</v>
      </c>
      <c r="B5118" t="s">
        <v>2063</v>
      </c>
      <c r="C5118" s="16" t="s">
        <v>869</v>
      </c>
      <c r="D5118">
        <v>1056</v>
      </c>
      <c r="E5118" s="16" t="s">
        <v>26</v>
      </c>
      <c r="F5118">
        <v>7</v>
      </c>
      <c r="G5118">
        <v>9</v>
      </c>
      <c r="H5118">
        <v>27</v>
      </c>
      <c r="I5118">
        <v>1</v>
      </c>
      <c r="J5118">
        <v>0</v>
      </c>
      <c r="K5118">
        <v>77.77</v>
      </c>
      <c r="L5118" s="16" t="s">
        <v>16</v>
      </c>
      <c r="M5118" s="17">
        <v>41373</v>
      </c>
      <c r="N5118" s="16" t="s">
        <v>11602</v>
      </c>
    </row>
    <row r="5119" spans="1:14" x14ac:dyDescent="0.25">
      <c r="A5119" s="16" t="s">
        <v>3330</v>
      </c>
      <c r="B5119" t="s">
        <v>2063</v>
      </c>
      <c r="C5119" s="16" t="s">
        <v>3003</v>
      </c>
      <c r="D5119">
        <v>1267</v>
      </c>
      <c r="E5119" s="16" t="s">
        <v>26</v>
      </c>
      <c r="F5119">
        <v>2</v>
      </c>
      <c r="G5119">
        <v>2</v>
      </c>
      <c r="H5119">
        <v>3</v>
      </c>
      <c r="I5119">
        <v>0</v>
      </c>
      <c r="J5119">
        <v>0</v>
      </c>
      <c r="K5119">
        <v>100</v>
      </c>
      <c r="L5119" s="16" t="s">
        <v>16</v>
      </c>
      <c r="M5119" s="17">
        <v>41373</v>
      </c>
      <c r="N5119" s="16" t="s">
        <v>11603</v>
      </c>
    </row>
    <row r="5120" spans="1:14" x14ac:dyDescent="0.25">
      <c r="A5120" s="16" t="s">
        <v>3330</v>
      </c>
      <c r="B5120" t="s">
        <v>2063</v>
      </c>
      <c r="C5120" s="16" t="s">
        <v>2018</v>
      </c>
      <c r="D5120">
        <v>1163</v>
      </c>
      <c r="E5120" s="16" t="s">
        <v>3335</v>
      </c>
      <c r="F5120">
        <v>29</v>
      </c>
      <c r="G5120">
        <v>20</v>
      </c>
      <c r="H5120">
        <v>22</v>
      </c>
      <c r="I5120">
        <v>3</v>
      </c>
      <c r="J5120">
        <v>2</v>
      </c>
      <c r="K5120">
        <v>145</v>
      </c>
      <c r="L5120" s="16" t="s">
        <v>16</v>
      </c>
      <c r="M5120" s="17">
        <v>41373</v>
      </c>
      <c r="N5120" s="16" t="s">
        <v>11604</v>
      </c>
    </row>
    <row r="5121" spans="1:19" x14ac:dyDescent="0.25">
      <c r="A5121" s="16" t="s">
        <v>3330</v>
      </c>
      <c r="B5121" t="s">
        <v>2063</v>
      </c>
      <c r="C5121" s="16" t="s">
        <v>875</v>
      </c>
      <c r="D5121">
        <v>1051</v>
      </c>
      <c r="E5121" s="16" t="s">
        <v>3336</v>
      </c>
      <c r="F5121">
        <v>13</v>
      </c>
      <c r="G5121">
        <v>15</v>
      </c>
      <c r="H5121">
        <v>28</v>
      </c>
      <c r="I5121">
        <v>2</v>
      </c>
      <c r="J5121">
        <v>0</v>
      </c>
      <c r="K5121">
        <v>86.66</v>
      </c>
      <c r="L5121" s="16" t="s">
        <v>16</v>
      </c>
      <c r="M5121" s="17">
        <v>41373</v>
      </c>
      <c r="N5121" s="16" t="s">
        <v>11605</v>
      </c>
    </row>
    <row r="5122" spans="1:19" x14ac:dyDescent="0.25">
      <c r="A5122" s="16" t="s">
        <v>3337</v>
      </c>
      <c r="B5122" t="s">
        <v>2084</v>
      </c>
      <c r="C5122" s="16" t="s">
        <v>1157</v>
      </c>
      <c r="D5122">
        <v>1126</v>
      </c>
      <c r="E5122" s="16" t="s">
        <v>3338</v>
      </c>
      <c r="F5122">
        <v>0</v>
      </c>
      <c r="G5122">
        <v>2</v>
      </c>
      <c r="H5122">
        <v>5</v>
      </c>
      <c r="I5122">
        <v>0</v>
      </c>
      <c r="J5122">
        <v>0</v>
      </c>
      <c r="K5122">
        <v>0</v>
      </c>
      <c r="L5122" s="16" t="s">
        <v>16</v>
      </c>
      <c r="M5122" s="17">
        <v>41374</v>
      </c>
      <c r="N5122" s="16" t="s">
        <v>11606</v>
      </c>
    </row>
    <row r="5123" spans="1:19" x14ac:dyDescent="0.25">
      <c r="A5123" s="16" t="s">
        <v>3337</v>
      </c>
      <c r="B5123" t="s">
        <v>2084</v>
      </c>
      <c r="C5123" s="16" t="s">
        <v>160</v>
      </c>
      <c r="D5123">
        <v>1046</v>
      </c>
      <c r="E5123" s="16" t="s">
        <v>2491</v>
      </c>
      <c r="F5123">
        <v>4</v>
      </c>
      <c r="G5123">
        <v>5</v>
      </c>
      <c r="H5123">
        <v>6</v>
      </c>
      <c r="I5123">
        <v>1</v>
      </c>
      <c r="J5123">
        <v>0</v>
      </c>
      <c r="K5123">
        <v>80</v>
      </c>
      <c r="L5123" s="16" t="s">
        <v>16</v>
      </c>
      <c r="M5123" s="17">
        <v>41374</v>
      </c>
      <c r="N5123" s="16" t="s">
        <v>11607</v>
      </c>
    </row>
    <row r="5124" spans="1:19" x14ac:dyDescent="0.25">
      <c r="A5124" s="16" t="s">
        <v>3337</v>
      </c>
      <c r="B5124" t="s">
        <v>2084</v>
      </c>
      <c r="C5124" s="16" t="s">
        <v>1470</v>
      </c>
      <c r="D5124">
        <v>1200</v>
      </c>
      <c r="E5124" s="16" t="s">
        <v>3340</v>
      </c>
      <c r="F5124">
        <v>8</v>
      </c>
      <c r="G5124">
        <v>6</v>
      </c>
      <c r="H5124">
        <v>12</v>
      </c>
      <c r="I5124">
        <v>1</v>
      </c>
      <c r="J5124">
        <v>0</v>
      </c>
      <c r="K5124">
        <v>133.33000000000001</v>
      </c>
      <c r="L5124" s="16" t="s">
        <v>16</v>
      </c>
      <c r="M5124" s="17">
        <v>41374</v>
      </c>
      <c r="N5124" s="16" t="s">
        <v>11608</v>
      </c>
    </row>
    <row r="5125" spans="1:19" x14ac:dyDescent="0.25">
      <c r="A5125" s="16" t="s">
        <v>3337</v>
      </c>
      <c r="B5125" t="s">
        <v>2084</v>
      </c>
      <c r="C5125" s="16" t="s">
        <v>25</v>
      </c>
      <c r="D5125">
        <v>1026</v>
      </c>
      <c r="E5125" s="16" t="s">
        <v>1987</v>
      </c>
      <c r="F5125">
        <v>3</v>
      </c>
      <c r="G5125">
        <v>5</v>
      </c>
      <c r="H5125">
        <v>9</v>
      </c>
      <c r="I5125">
        <v>0</v>
      </c>
      <c r="J5125">
        <v>0</v>
      </c>
      <c r="K5125">
        <v>60</v>
      </c>
      <c r="L5125" s="16" t="s">
        <v>16</v>
      </c>
      <c r="M5125" s="17">
        <v>41374</v>
      </c>
      <c r="N5125" s="16" t="s">
        <v>11609</v>
      </c>
    </row>
    <row r="5126" spans="1:19" x14ac:dyDescent="0.25">
      <c r="A5126" s="16" t="s">
        <v>3337</v>
      </c>
      <c r="B5126" t="s">
        <v>2084</v>
      </c>
      <c r="C5126" s="16" t="s">
        <v>83</v>
      </c>
      <c r="D5126">
        <v>1184</v>
      </c>
      <c r="E5126" s="16" t="s">
        <v>26</v>
      </c>
      <c r="F5126">
        <v>86</v>
      </c>
      <c r="G5126">
        <v>54</v>
      </c>
      <c r="H5126">
        <v>77</v>
      </c>
      <c r="I5126">
        <v>11</v>
      </c>
      <c r="J5126">
        <v>2</v>
      </c>
      <c r="K5126">
        <v>159.25</v>
      </c>
      <c r="L5126" s="16" t="s">
        <v>16</v>
      </c>
      <c r="M5126" s="17">
        <v>41374</v>
      </c>
      <c r="N5126" s="16" t="s">
        <v>11610</v>
      </c>
      <c r="O5126" t="s">
        <v>6500</v>
      </c>
      <c r="P5126" t="s">
        <v>6501</v>
      </c>
      <c r="Q5126">
        <v>2</v>
      </c>
      <c r="R5126">
        <v>1</v>
      </c>
      <c r="S5126" t="s">
        <v>17706</v>
      </c>
    </row>
    <row r="5127" spans="1:19" x14ac:dyDescent="0.25">
      <c r="A5127" s="16" t="s">
        <v>3337</v>
      </c>
      <c r="B5127" t="s">
        <v>2084</v>
      </c>
      <c r="C5127" s="16" t="s">
        <v>1110</v>
      </c>
      <c r="D5127">
        <v>1118</v>
      </c>
      <c r="E5127" s="16" t="s">
        <v>26</v>
      </c>
      <c r="F5127">
        <v>50</v>
      </c>
      <c r="G5127">
        <v>50</v>
      </c>
      <c r="H5127">
        <v>77</v>
      </c>
      <c r="I5127">
        <v>3</v>
      </c>
      <c r="J5127">
        <v>1</v>
      </c>
      <c r="K5127">
        <v>100</v>
      </c>
      <c r="L5127" s="16" t="s">
        <v>16</v>
      </c>
      <c r="M5127" s="17">
        <v>41374</v>
      </c>
      <c r="N5127" s="16" t="s">
        <v>11611</v>
      </c>
      <c r="O5127" t="s">
        <v>6500</v>
      </c>
      <c r="P5127" t="s">
        <v>6501</v>
      </c>
      <c r="Q5127">
        <v>2</v>
      </c>
      <c r="R5127">
        <v>2</v>
      </c>
      <c r="S5127" t="s">
        <v>17706</v>
      </c>
    </row>
    <row r="5128" spans="1:19" x14ac:dyDescent="0.25">
      <c r="A5128" s="16" t="s">
        <v>3337</v>
      </c>
      <c r="B5128" t="s">
        <v>2084</v>
      </c>
      <c r="C5128" s="16" t="s">
        <v>2959</v>
      </c>
      <c r="D5128">
        <v>1263</v>
      </c>
      <c r="E5128" s="16" t="s">
        <v>26</v>
      </c>
      <c r="F5128">
        <v>1</v>
      </c>
      <c r="G5128">
        <v>5</v>
      </c>
      <c r="H5128">
        <v>6</v>
      </c>
      <c r="I5128">
        <v>0</v>
      </c>
      <c r="J5128">
        <v>0</v>
      </c>
      <c r="K5128">
        <v>20</v>
      </c>
      <c r="L5128" s="16" t="s">
        <v>16</v>
      </c>
      <c r="M5128" s="17">
        <v>41374</v>
      </c>
      <c r="N5128" s="16" t="s">
        <v>11612</v>
      </c>
    </row>
    <row r="5129" spans="1:19" x14ac:dyDescent="0.25">
      <c r="A5129" s="16" t="s">
        <v>3337</v>
      </c>
      <c r="B5129" t="s">
        <v>2084</v>
      </c>
      <c r="C5129" s="16" t="s">
        <v>3295</v>
      </c>
      <c r="D5129">
        <v>1287</v>
      </c>
      <c r="E5129" s="16" t="s">
        <v>3341</v>
      </c>
      <c r="F5129">
        <v>16</v>
      </c>
      <c r="G5129">
        <v>11</v>
      </c>
      <c r="H5129">
        <v>20</v>
      </c>
      <c r="I5129">
        <v>3</v>
      </c>
      <c r="J5129">
        <v>0</v>
      </c>
      <c r="K5129">
        <v>145.44999999999999</v>
      </c>
      <c r="L5129" s="16" t="s">
        <v>16</v>
      </c>
      <c r="M5129" s="17">
        <v>41374</v>
      </c>
      <c r="N5129" s="16" t="s">
        <v>11613</v>
      </c>
    </row>
    <row r="5130" spans="1:19" x14ac:dyDescent="0.25">
      <c r="A5130" s="16" t="s">
        <v>3337</v>
      </c>
      <c r="B5130" t="s">
        <v>2084</v>
      </c>
      <c r="C5130" s="16" t="s">
        <v>114</v>
      </c>
      <c r="D5130">
        <v>1061</v>
      </c>
      <c r="E5130" s="16" t="s">
        <v>3342</v>
      </c>
      <c r="F5130">
        <v>9</v>
      </c>
      <c r="G5130">
        <v>6</v>
      </c>
      <c r="H5130">
        <v>10</v>
      </c>
      <c r="I5130">
        <v>2</v>
      </c>
      <c r="J5130">
        <v>0</v>
      </c>
      <c r="K5130">
        <v>150</v>
      </c>
      <c r="L5130" s="16" t="s">
        <v>86</v>
      </c>
      <c r="M5130" s="17">
        <v>41374</v>
      </c>
      <c r="N5130" s="16" t="s">
        <v>11614</v>
      </c>
    </row>
    <row r="5131" spans="1:19" x14ac:dyDescent="0.25">
      <c r="A5131" s="16" t="s">
        <v>3337</v>
      </c>
      <c r="B5131" t="s">
        <v>2084</v>
      </c>
      <c r="C5131" s="16" t="s">
        <v>1661</v>
      </c>
      <c r="D5131">
        <v>1222</v>
      </c>
      <c r="E5131" s="16" t="s">
        <v>3343</v>
      </c>
      <c r="F5131">
        <v>9</v>
      </c>
      <c r="G5131">
        <v>10</v>
      </c>
      <c r="H5131">
        <v>13</v>
      </c>
      <c r="I5131">
        <v>1</v>
      </c>
      <c r="J5131">
        <v>0</v>
      </c>
      <c r="K5131">
        <v>90</v>
      </c>
      <c r="L5131" s="16" t="s">
        <v>16</v>
      </c>
      <c r="M5131" s="17">
        <v>41374</v>
      </c>
      <c r="N5131" s="16" t="s">
        <v>11615</v>
      </c>
    </row>
    <row r="5132" spans="1:19" x14ac:dyDescent="0.25">
      <c r="A5132" s="16" t="s">
        <v>3337</v>
      </c>
      <c r="B5132" t="s">
        <v>2084</v>
      </c>
      <c r="C5132" s="16" t="s">
        <v>2885</v>
      </c>
      <c r="D5132">
        <v>1260</v>
      </c>
      <c r="E5132" s="16" t="s">
        <v>3344</v>
      </c>
      <c r="F5132">
        <v>8</v>
      </c>
      <c r="G5132">
        <v>7</v>
      </c>
      <c r="H5132">
        <v>13</v>
      </c>
      <c r="I5132">
        <v>0</v>
      </c>
      <c r="J5132">
        <v>0</v>
      </c>
      <c r="K5132">
        <v>114.28</v>
      </c>
      <c r="L5132" s="16" t="s">
        <v>16</v>
      </c>
      <c r="M5132" s="17">
        <v>41374</v>
      </c>
      <c r="N5132" s="16" t="s">
        <v>11616</v>
      </c>
    </row>
    <row r="5133" spans="1:19" x14ac:dyDescent="0.25">
      <c r="A5133" s="16" t="s">
        <v>3337</v>
      </c>
      <c r="B5133" t="s">
        <v>2084</v>
      </c>
      <c r="C5133" s="16" t="s">
        <v>3049</v>
      </c>
      <c r="D5133">
        <v>1269</v>
      </c>
      <c r="E5133" s="16" t="s">
        <v>3345</v>
      </c>
      <c r="F5133">
        <v>31</v>
      </c>
      <c r="G5133">
        <v>26</v>
      </c>
      <c r="H5133">
        <v>30</v>
      </c>
      <c r="I5133">
        <v>3</v>
      </c>
      <c r="J5133">
        <v>0</v>
      </c>
      <c r="K5133">
        <v>119.23</v>
      </c>
      <c r="L5133" s="16" t="s">
        <v>16</v>
      </c>
      <c r="M5133" s="17">
        <v>41374</v>
      </c>
      <c r="N5133" s="16" t="s">
        <v>11617</v>
      </c>
    </row>
    <row r="5134" spans="1:19" x14ac:dyDescent="0.25">
      <c r="A5134" s="16" t="s">
        <v>3337</v>
      </c>
      <c r="B5134" t="s">
        <v>2084</v>
      </c>
      <c r="C5134" s="16" t="s">
        <v>45</v>
      </c>
      <c r="D5134">
        <v>1137</v>
      </c>
      <c r="E5134" s="16" t="s">
        <v>2496</v>
      </c>
      <c r="F5134">
        <v>41</v>
      </c>
      <c r="G5134">
        <v>36</v>
      </c>
      <c r="H5134">
        <v>45</v>
      </c>
      <c r="I5134">
        <v>4</v>
      </c>
      <c r="J5134">
        <v>1</v>
      </c>
      <c r="K5134">
        <v>113.88</v>
      </c>
      <c r="L5134" s="16" t="s">
        <v>16</v>
      </c>
      <c r="M5134" s="17">
        <v>41374</v>
      </c>
      <c r="N5134" s="16" t="s">
        <v>11618</v>
      </c>
    </row>
    <row r="5135" spans="1:19" x14ac:dyDescent="0.25">
      <c r="A5135" s="16" t="s">
        <v>3346</v>
      </c>
      <c r="B5135" t="s">
        <v>2099</v>
      </c>
      <c r="C5135" s="16" t="s">
        <v>1953</v>
      </c>
      <c r="D5135">
        <v>1197</v>
      </c>
      <c r="E5135" s="16" t="s">
        <v>3347</v>
      </c>
      <c r="F5135">
        <v>1</v>
      </c>
      <c r="G5135">
        <v>4</v>
      </c>
      <c r="H5135">
        <v>5</v>
      </c>
      <c r="I5135">
        <v>0</v>
      </c>
      <c r="J5135">
        <v>0</v>
      </c>
      <c r="K5135">
        <v>25</v>
      </c>
      <c r="L5135" s="16" t="s">
        <v>16</v>
      </c>
      <c r="M5135" s="17">
        <v>41375</v>
      </c>
      <c r="N5135" s="16" t="s">
        <v>11619</v>
      </c>
    </row>
    <row r="5136" spans="1:19" x14ac:dyDescent="0.25">
      <c r="A5136" s="16" t="s">
        <v>3346</v>
      </c>
      <c r="B5136" t="s">
        <v>2099</v>
      </c>
      <c r="C5136" s="16" t="s">
        <v>372</v>
      </c>
      <c r="D5136">
        <v>1053</v>
      </c>
      <c r="E5136" s="16" t="s">
        <v>26</v>
      </c>
      <c r="F5136">
        <v>22</v>
      </c>
      <c r="G5136">
        <v>19</v>
      </c>
      <c r="H5136">
        <v>33</v>
      </c>
      <c r="I5136">
        <v>3</v>
      </c>
      <c r="J5136">
        <v>0</v>
      </c>
      <c r="K5136">
        <v>115.78</v>
      </c>
      <c r="L5136" s="16" t="s">
        <v>16</v>
      </c>
      <c r="M5136" s="17">
        <v>41375</v>
      </c>
      <c r="N5136" s="16" t="s">
        <v>11620</v>
      </c>
    </row>
    <row r="5137" spans="1:19" x14ac:dyDescent="0.25">
      <c r="A5137" s="16" t="s">
        <v>3346</v>
      </c>
      <c r="B5137" t="s">
        <v>2099</v>
      </c>
      <c r="C5137" s="16" t="s">
        <v>2199</v>
      </c>
      <c r="D5137">
        <v>1198</v>
      </c>
      <c r="E5137" s="16" t="s">
        <v>3349</v>
      </c>
      <c r="F5137">
        <v>12</v>
      </c>
      <c r="G5137">
        <v>8</v>
      </c>
      <c r="H5137">
        <v>8</v>
      </c>
      <c r="I5137">
        <v>2</v>
      </c>
      <c r="J5137">
        <v>0</v>
      </c>
      <c r="K5137">
        <v>150</v>
      </c>
      <c r="L5137" s="16" t="s">
        <v>16</v>
      </c>
      <c r="M5137" s="17">
        <v>41375</v>
      </c>
      <c r="N5137" s="16" t="s">
        <v>11621</v>
      </c>
    </row>
    <row r="5138" spans="1:19" x14ac:dyDescent="0.25">
      <c r="A5138" s="16" t="s">
        <v>3346</v>
      </c>
      <c r="B5138" t="s">
        <v>2099</v>
      </c>
      <c r="C5138" s="16" t="s">
        <v>3284</v>
      </c>
      <c r="D5138">
        <v>1282</v>
      </c>
      <c r="E5138" s="16" t="s">
        <v>408</v>
      </c>
      <c r="F5138">
        <v>0</v>
      </c>
      <c r="G5138">
        <v>1</v>
      </c>
      <c r="H5138">
        <v>1</v>
      </c>
      <c r="I5138">
        <v>0</v>
      </c>
      <c r="J5138">
        <v>0</v>
      </c>
      <c r="K5138">
        <v>0</v>
      </c>
      <c r="L5138" s="16" t="s">
        <v>20</v>
      </c>
      <c r="M5138" s="17">
        <v>41375</v>
      </c>
      <c r="N5138" s="16" t="s">
        <v>11622</v>
      </c>
    </row>
    <row r="5139" spans="1:19" x14ac:dyDescent="0.25">
      <c r="A5139" s="16" t="s">
        <v>3346</v>
      </c>
      <c r="B5139" t="s">
        <v>2099</v>
      </c>
      <c r="C5139" s="16" t="s">
        <v>292</v>
      </c>
      <c r="D5139">
        <v>1111</v>
      </c>
      <c r="E5139" s="16" t="s">
        <v>3350</v>
      </c>
      <c r="F5139">
        <v>30</v>
      </c>
      <c r="G5139">
        <v>27</v>
      </c>
      <c r="H5139">
        <v>46</v>
      </c>
      <c r="I5139">
        <v>3</v>
      </c>
      <c r="J5139">
        <v>0</v>
      </c>
      <c r="K5139">
        <v>111.11</v>
      </c>
      <c r="L5139" s="16" t="s">
        <v>16</v>
      </c>
      <c r="M5139" s="17">
        <v>41375</v>
      </c>
      <c r="N5139" s="16" t="s">
        <v>11623</v>
      </c>
    </row>
    <row r="5140" spans="1:19" x14ac:dyDescent="0.25">
      <c r="A5140" s="16" t="s">
        <v>3346</v>
      </c>
      <c r="B5140" t="s">
        <v>2099</v>
      </c>
      <c r="C5140" s="16" t="s">
        <v>41</v>
      </c>
      <c r="D5140">
        <v>1023</v>
      </c>
      <c r="E5140" s="16" t="s">
        <v>3351</v>
      </c>
      <c r="F5140">
        <v>54</v>
      </c>
      <c r="G5140">
        <v>48</v>
      </c>
      <c r="H5140">
        <v>57</v>
      </c>
      <c r="I5140">
        <v>8</v>
      </c>
      <c r="J5140">
        <v>0</v>
      </c>
      <c r="K5140">
        <v>112.5</v>
      </c>
      <c r="L5140" s="16" t="s">
        <v>40</v>
      </c>
      <c r="M5140" s="17">
        <v>41375</v>
      </c>
      <c r="N5140" s="16" t="s">
        <v>11624</v>
      </c>
    </row>
    <row r="5141" spans="1:19" x14ac:dyDescent="0.25">
      <c r="A5141" s="16" t="s">
        <v>3346</v>
      </c>
      <c r="B5141" t="s">
        <v>2099</v>
      </c>
      <c r="C5141" s="16" t="s">
        <v>129</v>
      </c>
      <c r="D5141">
        <v>1021</v>
      </c>
      <c r="E5141" s="16" t="s">
        <v>3352</v>
      </c>
      <c r="F5141">
        <v>17</v>
      </c>
      <c r="G5141">
        <v>20</v>
      </c>
      <c r="H5141">
        <v>30</v>
      </c>
      <c r="I5141">
        <v>0</v>
      </c>
      <c r="J5141">
        <v>1</v>
      </c>
      <c r="K5141">
        <v>85</v>
      </c>
      <c r="L5141" s="16" t="s">
        <v>16</v>
      </c>
      <c r="M5141" s="17">
        <v>41375</v>
      </c>
      <c r="N5141" s="16" t="s">
        <v>11625</v>
      </c>
    </row>
    <row r="5142" spans="1:19" x14ac:dyDescent="0.25">
      <c r="A5142" s="16" t="s">
        <v>3346</v>
      </c>
      <c r="B5142" t="s">
        <v>2099</v>
      </c>
      <c r="C5142" s="16" t="s">
        <v>87</v>
      </c>
      <c r="D5142">
        <v>1042</v>
      </c>
      <c r="E5142" s="16" t="s">
        <v>26</v>
      </c>
      <c r="F5142">
        <v>28</v>
      </c>
      <c r="G5142">
        <v>23</v>
      </c>
      <c r="H5142">
        <v>27</v>
      </c>
      <c r="I5142">
        <v>2</v>
      </c>
      <c r="J5142">
        <v>2</v>
      </c>
      <c r="K5142">
        <v>121.73</v>
      </c>
      <c r="L5142" s="16" t="s">
        <v>16</v>
      </c>
      <c r="M5142" s="17">
        <v>41375</v>
      </c>
      <c r="N5142" s="16" t="s">
        <v>11626</v>
      </c>
    </row>
    <row r="5143" spans="1:19" x14ac:dyDescent="0.25">
      <c r="A5143" s="16" t="s">
        <v>3346</v>
      </c>
      <c r="B5143" t="s">
        <v>2099</v>
      </c>
      <c r="C5143" s="16" t="s">
        <v>1271</v>
      </c>
      <c r="D5143">
        <v>1138</v>
      </c>
      <c r="E5143" s="16" t="s">
        <v>26</v>
      </c>
      <c r="F5143">
        <v>1</v>
      </c>
      <c r="G5143">
        <v>1</v>
      </c>
      <c r="H5143">
        <v>6</v>
      </c>
      <c r="I5143">
        <v>0</v>
      </c>
      <c r="J5143">
        <v>0</v>
      </c>
      <c r="K5143">
        <v>100</v>
      </c>
      <c r="L5143" s="16" t="s">
        <v>40</v>
      </c>
      <c r="M5143" s="17">
        <v>41375</v>
      </c>
      <c r="N5143" s="16" t="s">
        <v>11627</v>
      </c>
    </row>
    <row r="5144" spans="1:19" x14ac:dyDescent="0.25">
      <c r="A5144" s="16" t="s">
        <v>3346</v>
      </c>
      <c r="B5144" t="s">
        <v>2099</v>
      </c>
      <c r="C5144" s="16" t="s">
        <v>2689</v>
      </c>
      <c r="D5144">
        <v>1246</v>
      </c>
      <c r="E5144" s="16" t="s">
        <v>26</v>
      </c>
      <c r="F5144">
        <v>19</v>
      </c>
      <c r="G5144">
        <v>14</v>
      </c>
      <c r="H5144">
        <v>17</v>
      </c>
      <c r="I5144">
        <v>1</v>
      </c>
      <c r="J5144">
        <v>1</v>
      </c>
      <c r="K5144">
        <v>135.71</v>
      </c>
      <c r="L5144" s="16" t="s">
        <v>16</v>
      </c>
      <c r="M5144" s="17">
        <v>41375</v>
      </c>
      <c r="N5144" s="16" t="s">
        <v>11628</v>
      </c>
    </row>
    <row r="5145" spans="1:19" x14ac:dyDescent="0.25">
      <c r="A5145" s="16" t="s">
        <v>3346</v>
      </c>
      <c r="B5145" t="s">
        <v>2099</v>
      </c>
      <c r="C5145" s="16" t="s">
        <v>138</v>
      </c>
      <c r="D5145">
        <v>1020</v>
      </c>
      <c r="E5145" s="16" t="s">
        <v>3353</v>
      </c>
      <c r="F5145">
        <v>32</v>
      </c>
      <c r="G5145">
        <v>16</v>
      </c>
      <c r="H5145">
        <v>19</v>
      </c>
      <c r="I5145">
        <v>3</v>
      </c>
      <c r="J5145">
        <v>2</v>
      </c>
      <c r="K5145">
        <v>200</v>
      </c>
      <c r="L5145" s="16" t="s">
        <v>20</v>
      </c>
      <c r="M5145" s="17">
        <v>41375</v>
      </c>
      <c r="N5145" s="16" t="s">
        <v>11629</v>
      </c>
    </row>
    <row r="5146" spans="1:19" x14ac:dyDescent="0.25">
      <c r="A5146" s="16" t="s">
        <v>3346</v>
      </c>
      <c r="B5146" t="s">
        <v>2099</v>
      </c>
      <c r="C5146" s="16" t="s">
        <v>1920</v>
      </c>
      <c r="D5146">
        <v>1166</v>
      </c>
      <c r="E5146" s="16" t="s">
        <v>2586</v>
      </c>
      <c r="F5146">
        <v>64</v>
      </c>
      <c r="G5146">
        <v>53</v>
      </c>
      <c r="H5146">
        <v>71</v>
      </c>
      <c r="I5146">
        <v>6</v>
      </c>
      <c r="J5146">
        <v>3</v>
      </c>
      <c r="K5146">
        <v>120.75</v>
      </c>
      <c r="L5146" s="16" t="s">
        <v>16</v>
      </c>
      <c r="M5146" s="17">
        <v>41375</v>
      </c>
      <c r="N5146" s="16" t="s">
        <v>11630</v>
      </c>
    </row>
    <row r="5147" spans="1:19" x14ac:dyDescent="0.25">
      <c r="A5147" s="16" t="s">
        <v>3354</v>
      </c>
      <c r="B5147" t="s">
        <v>2103</v>
      </c>
      <c r="C5147" s="16" t="s">
        <v>279</v>
      </c>
      <c r="D5147">
        <v>1077</v>
      </c>
      <c r="E5147" s="16" t="s">
        <v>3355</v>
      </c>
      <c r="F5147">
        <v>23</v>
      </c>
      <c r="G5147">
        <v>16</v>
      </c>
      <c r="H5147">
        <v>27</v>
      </c>
      <c r="I5147">
        <v>2</v>
      </c>
      <c r="J5147">
        <v>0</v>
      </c>
      <c r="K5147">
        <v>143.75</v>
      </c>
      <c r="L5147" s="16" t="s">
        <v>16</v>
      </c>
      <c r="M5147" s="17">
        <v>41375</v>
      </c>
      <c r="N5147" s="16" t="s">
        <v>11631</v>
      </c>
    </row>
    <row r="5148" spans="1:19" x14ac:dyDescent="0.25">
      <c r="A5148" s="16" t="s">
        <v>3354</v>
      </c>
      <c r="B5148" t="s">
        <v>2103</v>
      </c>
      <c r="C5148" s="16" t="s">
        <v>1496</v>
      </c>
      <c r="D5148">
        <v>1156</v>
      </c>
      <c r="E5148" s="16" t="s">
        <v>3356</v>
      </c>
      <c r="F5148">
        <v>2</v>
      </c>
      <c r="G5148">
        <v>5</v>
      </c>
      <c r="H5148">
        <v>4</v>
      </c>
      <c r="I5148">
        <v>0</v>
      </c>
      <c r="J5148">
        <v>0</v>
      </c>
      <c r="K5148">
        <v>40</v>
      </c>
      <c r="L5148" s="16" t="s">
        <v>16</v>
      </c>
      <c r="M5148" s="17">
        <v>41375</v>
      </c>
      <c r="N5148" s="16" t="s">
        <v>11632</v>
      </c>
      <c r="O5148" t="s">
        <v>6477</v>
      </c>
      <c r="P5148" t="s">
        <v>6478</v>
      </c>
      <c r="Q5148">
        <v>1</v>
      </c>
      <c r="R5148">
        <v>4</v>
      </c>
      <c r="S5148" t="s">
        <v>17705</v>
      </c>
    </row>
    <row r="5149" spans="1:19" x14ac:dyDescent="0.25">
      <c r="A5149" s="16" t="s">
        <v>3354</v>
      </c>
      <c r="B5149" t="s">
        <v>2103</v>
      </c>
      <c r="C5149" s="16" t="s">
        <v>285</v>
      </c>
      <c r="D5149">
        <v>1122</v>
      </c>
      <c r="E5149" s="16" t="s">
        <v>205</v>
      </c>
      <c r="F5149">
        <v>13</v>
      </c>
      <c r="G5149">
        <v>7</v>
      </c>
      <c r="H5149">
        <v>12</v>
      </c>
      <c r="I5149">
        <v>2</v>
      </c>
      <c r="J5149">
        <v>0</v>
      </c>
      <c r="K5149">
        <v>185.71</v>
      </c>
      <c r="L5149" s="16" t="s">
        <v>16</v>
      </c>
      <c r="M5149" s="17">
        <v>41375</v>
      </c>
      <c r="N5149" s="16" t="s">
        <v>11633</v>
      </c>
    </row>
    <row r="5150" spans="1:19" x14ac:dyDescent="0.25">
      <c r="A5150" s="16" t="s">
        <v>3354</v>
      </c>
      <c r="B5150" t="s">
        <v>2103</v>
      </c>
      <c r="C5150" s="16" t="s">
        <v>59</v>
      </c>
      <c r="D5150">
        <v>1033</v>
      </c>
      <c r="E5150" s="16" t="s">
        <v>3357</v>
      </c>
      <c r="F5150">
        <v>27</v>
      </c>
      <c r="G5150">
        <v>17</v>
      </c>
      <c r="H5150">
        <v>22</v>
      </c>
      <c r="I5150">
        <v>3</v>
      </c>
      <c r="J5150">
        <v>1</v>
      </c>
      <c r="K5150">
        <v>158.82</v>
      </c>
      <c r="L5150" s="16" t="s">
        <v>16</v>
      </c>
      <c r="M5150" s="17">
        <v>41375</v>
      </c>
      <c r="N5150" s="16" t="s">
        <v>11634</v>
      </c>
      <c r="O5150" t="s">
        <v>6477</v>
      </c>
      <c r="P5150" t="s">
        <v>6478</v>
      </c>
      <c r="Q5150">
        <v>1</v>
      </c>
      <c r="R5150">
        <v>5</v>
      </c>
      <c r="S5150" t="s">
        <v>17705</v>
      </c>
    </row>
    <row r="5151" spans="1:19" x14ac:dyDescent="0.25">
      <c r="A5151" s="16" t="s">
        <v>3354</v>
      </c>
      <c r="B5151" t="s">
        <v>2103</v>
      </c>
      <c r="C5151" s="16" t="s">
        <v>1467</v>
      </c>
      <c r="D5151">
        <v>1155</v>
      </c>
      <c r="E5151" s="16" t="s">
        <v>3358</v>
      </c>
      <c r="F5151">
        <v>1</v>
      </c>
      <c r="G5151">
        <v>5</v>
      </c>
      <c r="H5151">
        <v>4</v>
      </c>
      <c r="I5151">
        <v>0</v>
      </c>
      <c r="J5151">
        <v>0</v>
      </c>
      <c r="K5151">
        <v>20</v>
      </c>
      <c r="L5151" s="16" t="s">
        <v>20</v>
      </c>
      <c r="M5151" s="17">
        <v>41375</v>
      </c>
      <c r="N5151" s="16" t="s">
        <v>11635</v>
      </c>
      <c r="O5151" t="s">
        <v>6477</v>
      </c>
      <c r="P5151" t="s">
        <v>6478</v>
      </c>
      <c r="Q5151">
        <v>1</v>
      </c>
      <c r="R5151">
        <v>1</v>
      </c>
      <c r="S5151" t="s">
        <v>17706</v>
      </c>
    </row>
    <row r="5152" spans="1:19" x14ac:dyDescent="0.25">
      <c r="A5152" s="16" t="s">
        <v>3354</v>
      </c>
      <c r="B5152" t="s">
        <v>2103</v>
      </c>
      <c r="C5152" s="16" t="s">
        <v>65</v>
      </c>
      <c r="D5152">
        <v>1048</v>
      </c>
      <c r="E5152" s="16" t="s">
        <v>2074</v>
      </c>
      <c r="F5152">
        <v>59</v>
      </c>
      <c r="G5152">
        <v>46</v>
      </c>
      <c r="H5152">
        <v>75</v>
      </c>
      <c r="I5152">
        <v>7</v>
      </c>
      <c r="J5152">
        <v>1</v>
      </c>
      <c r="K5152">
        <v>128.26</v>
      </c>
      <c r="L5152" s="16" t="s">
        <v>40</v>
      </c>
      <c r="M5152" s="17">
        <v>41375</v>
      </c>
      <c r="N5152" s="16" t="s">
        <v>11636</v>
      </c>
      <c r="O5152" t="s">
        <v>6477</v>
      </c>
      <c r="P5152" t="s">
        <v>6478</v>
      </c>
      <c r="Q5152">
        <v>1</v>
      </c>
      <c r="R5152">
        <v>2</v>
      </c>
      <c r="S5152" t="s">
        <v>17706</v>
      </c>
    </row>
    <row r="5153" spans="1:19" x14ac:dyDescent="0.25">
      <c r="A5153" s="16" t="s">
        <v>3354</v>
      </c>
      <c r="B5153" t="s">
        <v>2103</v>
      </c>
      <c r="C5153" s="16" t="s">
        <v>23</v>
      </c>
      <c r="D5153">
        <v>1066</v>
      </c>
      <c r="E5153" s="16" t="s">
        <v>3359</v>
      </c>
      <c r="F5153">
        <v>16</v>
      </c>
      <c r="G5153">
        <v>19</v>
      </c>
      <c r="H5153">
        <v>29</v>
      </c>
      <c r="I5153">
        <v>2</v>
      </c>
      <c r="J5153">
        <v>0</v>
      </c>
      <c r="K5153">
        <v>84.21</v>
      </c>
      <c r="L5153" s="16" t="s">
        <v>16</v>
      </c>
      <c r="M5153" s="17">
        <v>41375</v>
      </c>
      <c r="N5153" s="16" t="s">
        <v>11637</v>
      </c>
      <c r="O5153" t="s">
        <v>6477</v>
      </c>
      <c r="P5153" t="s">
        <v>6478</v>
      </c>
      <c r="Q5153">
        <v>1</v>
      </c>
      <c r="R5153">
        <v>3</v>
      </c>
      <c r="S5153" t="s">
        <v>17705</v>
      </c>
    </row>
    <row r="5154" spans="1:19" x14ac:dyDescent="0.25">
      <c r="A5154" s="16" t="s">
        <v>3354</v>
      </c>
      <c r="B5154" t="s">
        <v>2103</v>
      </c>
      <c r="C5154" s="16" t="s">
        <v>380</v>
      </c>
      <c r="D5154">
        <v>1074</v>
      </c>
      <c r="E5154" s="16" t="s">
        <v>26</v>
      </c>
      <c r="F5154">
        <v>22</v>
      </c>
      <c r="G5154">
        <v>22</v>
      </c>
      <c r="H5154">
        <v>39</v>
      </c>
      <c r="I5154">
        <v>2</v>
      </c>
      <c r="J5154">
        <v>1</v>
      </c>
      <c r="K5154">
        <v>100</v>
      </c>
      <c r="L5154" s="16" t="s">
        <v>16</v>
      </c>
      <c r="M5154" s="17">
        <v>41375</v>
      </c>
      <c r="N5154" s="16" t="s">
        <v>11638</v>
      </c>
    </row>
    <row r="5155" spans="1:19" x14ac:dyDescent="0.25">
      <c r="A5155" s="16" t="s">
        <v>3354</v>
      </c>
      <c r="B5155" t="s">
        <v>2103</v>
      </c>
      <c r="C5155" s="16" t="s">
        <v>21</v>
      </c>
      <c r="D5155">
        <v>1024</v>
      </c>
      <c r="E5155" s="16" t="s">
        <v>2425</v>
      </c>
      <c r="F5155">
        <v>35</v>
      </c>
      <c r="G5155">
        <v>27</v>
      </c>
      <c r="H5155">
        <v>31</v>
      </c>
      <c r="I5155">
        <v>4</v>
      </c>
      <c r="J5155">
        <v>2</v>
      </c>
      <c r="K5155">
        <v>129.62</v>
      </c>
      <c r="L5155" s="16" t="s">
        <v>40</v>
      </c>
      <c r="M5155" s="17">
        <v>41375</v>
      </c>
      <c r="N5155" s="16" t="s">
        <v>11639</v>
      </c>
    </row>
    <row r="5156" spans="1:19" x14ac:dyDescent="0.25">
      <c r="A5156" s="16" t="s">
        <v>3354</v>
      </c>
      <c r="B5156" t="s">
        <v>2103</v>
      </c>
      <c r="C5156" s="16" t="s">
        <v>2018</v>
      </c>
      <c r="D5156">
        <v>1163</v>
      </c>
      <c r="E5156" s="16" t="s">
        <v>3360</v>
      </c>
      <c r="F5156">
        <v>6</v>
      </c>
      <c r="G5156">
        <v>8</v>
      </c>
      <c r="H5156">
        <v>10</v>
      </c>
      <c r="I5156">
        <v>1</v>
      </c>
      <c r="J5156">
        <v>0</v>
      </c>
      <c r="K5156">
        <v>75</v>
      </c>
      <c r="L5156" s="16" t="s">
        <v>16</v>
      </c>
      <c r="M5156" s="17">
        <v>41375</v>
      </c>
      <c r="N5156" s="16" t="s">
        <v>11640</v>
      </c>
    </row>
    <row r="5157" spans="1:19" x14ac:dyDescent="0.25">
      <c r="A5157" s="16" t="s">
        <v>3354</v>
      </c>
      <c r="B5157" t="s">
        <v>2103</v>
      </c>
      <c r="C5157" s="16" t="s">
        <v>875</v>
      </c>
      <c r="D5157">
        <v>1051</v>
      </c>
      <c r="E5157" s="16" t="s">
        <v>26</v>
      </c>
      <c r="F5157">
        <v>85</v>
      </c>
      <c r="G5157">
        <v>50</v>
      </c>
      <c r="H5157">
        <v>82</v>
      </c>
      <c r="I5157">
        <v>4</v>
      </c>
      <c r="J5157">
        <v>9</v>
      </c>
      <c r="K5157">
        <v>170</v>
      </c>
      <c r="L5157" s="16" t="s">
        <v>16</v>
      </c>
      <c r="M5157" s="17">
        <v>41375</v>
      </c>
      <c r="N5157" s="16" t="s">
        <v>11641</v>
      </c>
    </row>
    <row r="5158" spans="1:19" x14ac:dyDescent="0.25">
      <c r="A5158" s="16" t="s">
        <v>3354</v>
      </c>
      <c r="B5158" t="s">
        <v>2103</v>
      </c>
      <c r="C5158" s="16" t="s">
        <v>1473</v>
      </c>
      <c r="D5158">
        <v>1172</v>
      </c>
      <c r="E5158" s="16" t="s">
        <v>1786</v>
      </c>
      <c r="F5158">
        <v>2</v>
      </c>
      <c r="G5158">
        <v>3</v>
      </c>
      <c r="H5158">
        <v>6</v>
      </c>
      <c r="I5158">
        <v>0</v>
      </c>
      <c r="J5158">
        <v>0</v>
      </c>
      <c r="K5158">
        <v>66.66</v>
      </c>
      <c r="L5158" s="16" t="s">
        <v>16</v>
      </c>
      <c r="M5158" s="17">
        <v>41375</v>
      </c>
      <c r="N5158" s="16" t="s">
        <v>11642</v>
      </c>
    </row>
    <row r="5159" spans="1:19" x14ac:dyDescent="0.25">
      <c r="A5159" s="16" t="s">
        <v>3354</v>
      </c>
      <c r="B5159" t="s">
        <v>2103</v>
      </c>
      <c r="C5159" s="16" t="s">
        <v>424</v>
      </c>
      <c r="D5159">
        <v>1100</v>
      </c>
      <c r="E5159" s="16" t="s">
        <v>26</v>
      </c>
      <c r="F5159">
        <v>4</v>
      </c>
      <c r="G5159">
        <v>2</v>
      </c>
      <c r="H5159">
        <v>3</v>
      </c>
      <c r="I5159">
        <v>1</v>
      </c>
      <c r="J5159">
        <v>0</v>
      </c>
      <c r="K5159">
        <v>200</v>
      </c>
      <c r="L5159" s="16" t="s">
        <v>16</v>
      </c>
      <c r="M5159" s="17">
        <v>41375</v>
      </c>
      <c r="N5159" s="16" t="s">
        <v>11643</v>
      </c>
    </row>
    <row r="5160" spans="1:19" x14ac:dyDescent="0.25">
      <c r="A5160" s="16" t="s">
        <v>3354</v>
      </c>
      <c r="B5160" t="s">
        <v>2103</v>
      </c>
      <c r="C5160" s="16" t="s">
        <v>2739</v>
      </c>
      <c r="D5160">
        <v>1253</v>
      </c>
      <c r="E5160" s="16" t="s">
        <v>26</v>
      </c>
      <c r="F5160">
        <v>1</v>
      </c>
      <c r="G5160">
        <v>1</v>
      </c>
      <c r="H5160">
        <v>2</v>
      </c>
      <c r="I5160">
        <v>0</v>
      </c>
      <c r="J5160">
        <v>0</v>
      </c>
      <c r="K5160">
        <v>100</v>
      </c>
      <c r="L5160" s="16" t="s">
        <v>16</v>
      </c>
      <c r="M5160" s="17">
        <v>41375</v>
      </c>
      <c r="N5160" s="16" t="s">
        <v>11644</v>
      </c>
    </row>
    <row r="5161" spans="1:19" x14ac:dyDescent="0.25">
      <c r="A5161" s="16" t="s">
        <v>3361</v>
      </c>
      <c r="B5161" t="s">
        <v>287</v>
      </c>
      <c r="C5161" s="16" t="s">
        <v>95</v>
      </c>
      <c r="D5161">
        <v>1043</v>
      </c>
      <c r="E5161" s="16" t="s">
        <v>3362</v>
      </c>
      <c r="F5161">
        <v>28</v>
      </c>
      <c r="G5161">
        <v>28</v>
      </c>
      <c r="H5161">
        <v>40</v>
      </c>
      <c r="I5161">
        <v>4</v>
      </c>
      <c r="J5161">
        <v>0</v>
      </c>
      <c r="K5161">
        <v>100</v>
      </c>
      <c r="L5161" s="16" t="s">
        <v>40</v>
      </c>
      <c r="M5161" s="17">
        <v>41376</v>
      </c>
      <c r="N5161" s="16" t="s">
        <v>11645</v>
      </c>
    </row>
    <row r="5162" spans="1:19" x14ac:dyDescent="0.25">
      <c r="A5162" s="16" t="s">
        <v>3361</v>
      </c>
      <c r="B5162" t="s">
        <v>287</v>
      </c>
      <c r="C5162" s="16" t="s">
        <v>3270</v>
      </c>
      <c r="D5162">
        <v>1281</v>
      </c>
      <c r="E5162" s="16" t="s">
        <v>3364</v>
      </c>
      <c r="F5162">
        <v>17</v>
      </c>
      <c r="G5162">
        <v>23</v>
      </c>
      <c r="H5162">
        <v>27</v>
      </c>
      <c r="I5162">
        <v>0</v>
      </c>
      <c r="J5162">
        <v>1</v>
      </c>
      <c r="K5162">
        <v>73.91</v>
      </c>
      <c r="L5162" s="16" t="s">
        <v>16</v>
      </c>
      <c r="M5162" s="17">
        <v>41376</v>
      </c>
      <c r="N5162" s="16" t="s">
        <v>11646</v>
      </c>
    </row>
    <row r="5163" spans="1:19" x14ac:dyDescent="0.25">
      <c r="A5163" s="16" t="s">
        <v>3361</v>
      </c>
      <c r="B5163" t="s">
        <v>287</v>
      </c>
      <c r="C5163" s="16" t="s">
        <v>75</v>
      </c>
      <c r="D5163">
        <v>1010</v>
      </c>
      <c r="E5163" s="16" t="s">
        <v>3283</v>
      </c>
      <c r="F5163">
        <v>19</v>
      </c>
      <c r="G5163">
        <v>19</v>
      </c>
      <c r="H5163">
        <v>34</v>
      </c>
      <c r="I5163">
        <v>4</v>
      </c>
      <c r="J5163">
        <v>0</v>
      </c>
      <c r="K5163">
        <v>100</v>
      </c>
      <c r="L5163" s="16" t="s">
        <v>20</v>
      </c>
      <c r="M5163" s="17">
        <v>41376</v>
      </c>
      <c r="N5163" s="16" t="s">
        <v>11647</v>
      </c>
    </row>
    <row r="5164" spans="1:19" x14ac:dyDescent="0.25">
      <c r="A5164" s="16" t="s">
        <v>3361</v>
      </c>
      <c r="B5164" t="s">
        <v>287</v>
      </c>
      <c r="C5164" s="16" t="s">
        <v>1604</v>
      </c>
      <c r="D5164">
        <v>1167</v>
      </c>
      <c r="E5164" s="16" t="s">
        <v>26</v>
      </c>
      <c r="F5164">
        <v>6</v>
      </c>
      <c r="G5164">
        <v>5</v>
      </c>
      <c r="H5164">
        <v>8</v>
      </c>
      <c r="I5164">
        <v>1</v>
      </c>
      <c r="J5164">
        <v>0</v>
      </c>
      <c r="K5164">
        <v>120</v>
      </c>
      <c r="L5164" s="16" t="s">
        <v>16</v>
      </c>
      <c r="M5164" s="17">
        <v>41376</v>
      </c>
      <c r="N5164" s="16" t="s">
        <v>11648</v>
      </c>
    </row>
    <row r="5165" spans="1:19" x14ac:dyDescent="0.25">
      <c r="A5165" s="16" t="s">
        <v>3361</v>
      </c>
      <c r="B5165" t="s">
        <v>287</v>
      </c>
      <c r="C5165" s="16" t="s">
        <v>3082</v>
      </c>
      <c r="D5165">
        <v>1271</v>
      </c>
      <c r="E5165" s="16" t="s">
        <v>3100</v>
      </c>
      <c r="F5165">
        <v>1</v>
      </c>
      <c r="G5165">
        <v>8</v>
      </c>
      <c r="H5165">
        <v>6</v>
      </c>
      <c r="I5165">
        <v>0</v>
      </c>
      <c r="J5165">
        <v>0</v>
      </c>
      <c r="K5165">
        <v>12.5</v>
      </c>
      <c r="L5165" s="16" t="s">
        <v>16</v>
      </c>
      <c r="M5165" s="17">
        <v>41376</v>
      </c>
      <c r="N5165" s="16" t="s">
        <v>11649</v>
      </c>
    </row>
    <row r="5166" spans="1:19" x14ac:dyDescent="0.25">
      <c r="A5166" s="16" t="s">
        <v>3361</v>
      </c>
      <c r="B5166" t="s">
        <v>287</v>
      </c>
      <c r="C5166" s="16" t="s">
        <v>558</v>
      </c>
      <c r="D5166">
        <v>1099</v>
      </c>
      <c r="E5166" s="16" t="s">
        <v>26</v>
      </c>
      <c r="F5166">
        <v>16</v>
      </c>
      <c r="G5166">
        <v>14</v>
      </c>
      <c r="H5166">
        <v>22</v>
      </c>
      <c r="I5166">
        <v>2</v>
      </c>
      <c r="J5166">
        <v>0</v>
      </c>
      <c r="K5166">
        <v>114.28</v>
      </c>
      <c r="L5166" s="16" t="s">
        <v>16</v>
      </c>
      <c r="M5166" s="17">
        <v>41376</v>
      </c>
      <c r="N5166" s="16" t="s">
        <v>11650</v>
      </c>
    </row>
    <row r="5167" spans="1:19" x14ac:dyDescent="0.25">
      <c r="A5167" s="16" t="s">
        <v>3361</v>
      </c>
      <c r="B5167" t="s">
        <v>287</v>
      </c>
      <c r="C5167" s="16" t="s">
        <v>303</v>
      </c>
      <c r="D5167">
        <v>1028</v>
      </c>
      <c r="E5167" s="16" t="s">
        <v>26</v>
      </c>
      <c r="F5167">
        <v>9</v>
      </c>
      <c r="G5167">
        <v>5</v>
      </c>
      <c r="H5167">
        <v>9</v>
      </c>
      <c r="I5167">
        <v>1</v>
      </c>
      <c r="J5167">
        <v>0</v>
      </c>
      <c r="K5167">
        <v>180</v>
      </c>
      <c r="L5167" s="16" t="s">
        <v>16</v>
      </c>
      <c r="M5167" s="17">
        <v>41376</v>
      </c>
      <c r="N5167" s="16" t="s">
        <v>11651</v>
      </c>
    </row>
    <row r="5168" spans="1:19" x14ac:dyDescent="0.25">
      <c r="A5168" s="16" t="s">
        <v>3361</v>
      </c>
      <c r="B5168" t="s">
        <v>287</v>
      </c>
      <c r="C5168" s="16" t="s">
        <v>2985</v>
      </c>
      <c r="D5168">
        <v>1265</v>
      </c>
      <c r="E5168" s="16" t="s">
        <v>298</v>
      </c>
      <c r="F5168">
        <v>16</v>
      </c>
      <c r="G5168">
        <v>9</v>
      </c>
      <c r="H5168">
        <v>12</v>
      </c>
      <c r="I5168">
        <v>2</v>
      </c>
      <c r="J5168">
        <v>0</v>
      </c>
      <c r="K5168">
        <v>177.77</v>
      </c>
      <c r="L5168" s="16" t="s">
        <v>16</v>
      </c>
      <c r="M5168" s="17">
        <v>41376</v>
      </c>
      <c r="N5168" s="16" t="s">
        <v>11652</v>
      </c>
    </row>
    <row r="5169" spans="1:14" x14ac:dyDescent="0.25">
      <c r="A5169" s="16" t="s">
        <v>3361</v>
      </c>
      <c r="B5169" t="s">
        <v>287</v>
      </c>
      <c r="C5169" s="16" t="s">
        <v>14</v>
      </c>
      <c r="D5169">
        <v>1190</v>
      </c>
      <c r="E5169" s="16" t="s">
        <v>3365</v>
      </c>
      <c r="F5169">
        <v>4</v>
      </c>
      <c r="G5169">
        <v>8</v>
      </c>
      <c r="H5169">
        <v>12</v>
      </c>
      <c r="I5169">
        <v>0</v>
      </c>
      <c r="J5169">
        <v>0</v>
      </c>
      <c r="K5169">
        <v>50</v>
      </c>
      <c r="L5169" s="16" t="s">
        <v>16</v>
      </c>
      <c r="M5169" s="17">
        <v>41376</v>
      </c>
      <c r="N5169" s="16" t="s">
        <v>11653</v>
      </c>
    </row>
    <row r="5170" spans="1:14" x14ac:dyDescent="0.25">
      <c r="A5170" s="16" t="s">
        <v>3361</v>
      </c>
      <c r="B5170" t="s">
        <v>287</v>
      </c>
      <c r="C5170" s="16" t="s">
        <v>2252</v>
      </c>
      <c r="D5170">
        <v>1203</v>
      </c>
      <c r="E5170" s="16" t="s">
        <v>3366</v>
      </c>
      <c r="F5170">
        <v>2</v>
      </c>
      <c r="G5170">
        <v>3</v>
      </c>
      <c r="H5170">
        <v>27</v>
      </c>
      <c r="I5170">
        <v>0</v>
      </c>
      <c r="J5170">
        <v>0</v>
      </c>
      <c r="K5170">
        <v>66.66</v>
      </c>
      <c r="L5170" s="16" t="s">
        <v>16</v>
      </c>
      <c r="M5170" s="17">
        <v>41376</v>
      </c>
      <c r="N5170" s="16" t="s">
        <v>11654</v>
      </c>
    </row>
    <row r="5171" spans="1:14" x14ac:dyDescent="0.25">
      <c r="A5171" s="16" t="s">
        <v>3361</v>
      </c>
      <c r="B5171" t="s">
        <v>287</v>
      </c>
      <c r="C5171" s="16" t="s">
        <v>162</v>
      </c>
      <c r="D5171">
        <v>1044</v>
      </c>
      <c r="E5171" s="16" t="s">
        <v>3367</v>
      </c>
      <c r="F5171">
        <v>12</v>
      </c>
      <c r="G5171">
        <v>14</v>
      </c>
      <c r="H5171">
        <v>16</v>
      </c>
      <c r="I5171">
        <v>1</v>
      </c>
      <c r="J5171">
        <v>1</v>
      </c>
      <c r="K5171">
        <v>85.71</v>
      </c>
      <c r="L5171" s="16" t="s">
        <v>40</v>
      </c>
      <c r="M5171" s="17">
        <v>41376</v>
      </c>
      <c r="N5171" s="16" t="s">
        <v>11655</v>
      </c>
    </row>
    <row r="5172" spans="1:14" x14ac:dyDescent="0.25">
      <c r="A5172" s="16" t="s">
        <v>3361</v>
      </c>
      <c r="B5172" t="s">
        <v>287</v>
      </c>
      <c r="C5172" s="16" t="s">
        <v>3252</v>
      </c>
      <c r="D5172">
        <v>1278</v>
      </c>
      <c r="E5172" s="16" t="s">
        <v>3265</v>
      </c>
      <c r="F5172">
        <v>15</v>
      </c>
      <c r="G5172">
        <v>22</v>
      </c>
      <c r="H5172">
        <v>42</v>
      </c>
      <c r="I5172">
        <v>0</v>
      </c>
      <c r="J5172">
        <v>0</v>
      </c>
      <c r="K5172">
        <v>68.180000000000007</v>
      </c>
      <c r="L5172" s="16" t="s">
        <v>16</v>
      </c>
      <c r="M5172" s="17">
        <v>41376</v>
      </c>
      <c r="N5172" s="16" t="s">
        <v>11656</v>
      </c>
    </row>
    <row r="5173" spans="1:14" x14ac:dyDescent="0.25">
      <c r="A5173" s="16" t="s">
        <v>3361</v>
      </c>
      <c r="B5173" t="s">
        <v>287</v>
      </c>
      <c r="C5173" s="16" t="s">
        <v>1119</v>
      </c>
      <c r="D5173">
        <v>1121</v>
      </c>
      <c r="E5173" s="16" t="s">
        <v>2597</v>
      </c>
      <c r="F5173">
        <v>0</v>
      </c>
      <c r="G5173">
        <v>4</v>
      </c>
      <c r="H5173">
        <v>2</v>
      </c>
      <c r="I5173">
        <v>0</v>
      </c>
      <c r="J5173">
        <v>0</v>
      </c>
      <c r="K5173">
        <v>0</v>
      </c>
      <c r="L5173" s="16" t="s">
        <v>16</v>
      </c>
      <c r="M5173" s="17">
        <v>41376</v>
      </c>
      <c r="N5173" s="16" t="s">
        <v>11657</v>
      </c>
    </row>
    <row r="5174" spans="1:14" x14ac:dyDescent="0.25">
      <c r="A5174" s="16" t="s">
        <v>3361</v>
      </c>
      <c r="B5174" t="s">
        <v>287</v>
      </c>
      <c r="C5174" s="16" t="s">
        <v>66</v>
      </c>
      <c r="D5174">
        <v>1049</v>
      </c>
      <c r="E5174" s="16" t="s">
        <v>3307</v>
      </c>
      <c r="F5174">
        <v>12</v>
      </c>
      <c r="G5174">
        <v>10</v>
      </c>
      <c r="H5174">
        <v>21</v>
      </c>
      <c r="I5174">
        <v>2</v>
      </c>
      <c r="J5174">
        <v>0</v>
      </c>
      <c r="K5174">
        <v>120</v>
      </c>
      <c r="L5174" s="16" t="s">
        <v>16</v>
      </c>
      <c r="M5174" s="17">
        <v>41376</v>
      </c>
      <c r="N5174" s="16" t="s">
        <v>11658</v>
      </c>
    </row>
    <row r="5175" spans="1:14" x14ac:dyDescent="0.25">
      <c r="A5175" s="16" t="s">
        <v>3361</v>
      </c>
      <c r="B5175" t="s">
        <v>287</v>
      </c>
      <c r="C5175" s="16" t="s">
        <v>1293</v>
      </c>
      <c r="D5175">
        <v>1141</v>
      </c>
      <c r="E5175" s="16" t="s">
        <v>3368</v>
      </c>
      <c r="F5175">
        <v>9</v>
      </c>
      <c r="G5175">
        <v>14</v>
      </c>
      <c r="H5175">
        <v>19</v>
      </c>
      <c r="I5175">
        <v>1</v>
      </c>
      <c r="J5175">
        <v>0</v>
      </c>
      <c r="K5175">
        <v>64.28</v>
      </c>
      <c r="L5175" s="16" t="s">
        <v>16</v>
      </c>
      <c r="M5175" s="17">
        <v>41376</v>
      </c>
      <c r="N5175" s="16" t="s">
        <v>11659</v>
      </c>
    </row>
    <row r="5176" spans="1:14" x14ac:dyDescent="0.25">
      <c r="A5176" s="16" t="s">
        <v>3361</v>
      </c>
      <c r="B5176" t="s">
        <v>287</v>
      </c>
      <c r="C5176" s="16" t="s">
        <v>1250</v>
      </c>
      <c r="D5176">
        <v>1136</v>
      </c>
      <c r="E5176" s="16" t="s">
        <v>3310</v>
      </c>
      <c r="F5176">
        <v>0</v>
      </c>
      <c r="G5176">
        <v>1</v>
      </c>
      <c r="H5176">
        <v>1</v>
      </c>
      <c r="I5176">
        <v>0</v>
      </c>
      <c r="J5176">
        <v>0</v>
      </c>
      <c r="K5176">
        <v>0</v>
      </c>
      <c r="L5176" s="16" t="s">
        <v>16</v>
      </c>
      <c r="M5176" s="17">
        <v>41376</v>
      </c>
      <c r="N5176" s="16" t="s">
        <v>11660</v>
      </c>
    </row>
    <row r="5177" spans="1:14" x14ac:dyDescent="0.25">
      <c r="A5177" s="16" t="s">
        <v>3361</v>
      </c>
      <c r="B5177" t="s">
        <v>287</v>
      </c>
      <c r="C5177" s="16" t="s">
        <v>2146</v>
      </c>
      <c r="D5177">
        <v>1187</v>
      </c>
      <c r="E5177" s="16" t="s">
        <v>333</v>
      </c>
      <c r="F5177">
        <v>0</v>
      </c>
      <c r="G5177">
        <v>1</v>
      </c>
      <c r="H5177">
        <v>2</v>
      </c>
      <c r="I5177">
        <v>0</v>
      </c>
      <c r="J5177">
        <v>0</v>
      </c>
      <c r="K5177">
        <v>0</v>
      </c>
      <c r="L5177" s="16" t="s">
        <v>16</v>
      </c>
      <c r="M5177" s="17">
        <v>41376</v>
      </c>
      <c r="N5177" s="16" t="s">
        <v>11661</v>
      </c>
    </row>
    <row r="5178" spans="1:14" x14ac:dyDescent="0.25">
      <c r="A5178" s="16" t="s">
        <v>3361</v>
      </c>
      <c r="B5178" t="s">
        <v>287</v>
      </c>
      <c r="C5178" s="16" t="s">
        <v>90</v>
      </c>
      <c r="D5178">
        <v>1045</v>
      </c>
      <c r="E5178" s="16" t="s">
        <v>3369</v>
      </c>
      <c r="F5178">
        <v>23</v>
      </c>
      <c r="G5178">
        <v>30</v>
      </c>
      <c r="H5178">
        <v>42</v>
      </c>
      <c r="I5178">
        <v>1</v>
      </c>
      <c r="J5178">
        <v>0</v>
      </c>
      <c r="K5178">
        <v>76.66</v>
      </c>
      <c r="L5178" s="16" t="s">
        <v>16</v>
      </c>
      <c r="M5178" s="17">
        <v>41376</v>
      </c>
      <c r="N5178" s="16" t="s">
        <v>11662</v>
      </c>
    </row>
    <row r="5179" spans="1:14" x14ac:dyDescent="0.25">
      <c r="A5179" s="16" t="s">
        <v>3361</v>
      </c>
      <c r="B5179" t="s">
        <v>287</v>
      </c>
      <c r="C5179" s="16" t="s">
        <v>1638</v>
      </c>
      <c r="D5179">
        <v>1195</v>
      </c>
      <c r="E5179" s="16" t="s">
        <v>26</v>
      </c>
      <c r="F5179">
        <v>30</v>
      </c>
      <c r="G5179">
        <v>20</v>
      </c>
      <c r="H5179">
        <v>35</v>
      </c>
      <c r="I5179">
        <v>1</v>
      </c>
      <c r="J5179">
        <v>2</v>
      </c>
      <c r="K5179">
        <v>150</v>
      </c>
      <c r="L5179" s="16" t="s">
        <v>20</v>
      </c>
      <c r="M5179" s="17">
        <v>41376</v>
      </c>
      <c r="N5179" s="16" t="s">
        <v>11663</v>
      </c>
    </row>
    <row r="5180" spans="1:14" x14ac:dyDescent="0.25">
      <c r="A5180" s="16" t="s">
        <v>3370</v>
      </c>
      <c r="B5180" t="s">
        <v>315</v>
      </c>
      <c r="C5180" s="16" t="s">
        <v>81</v>
      </c>
      <c r="D5180">
        <v>1016</v>
      </c>
      <c r="E5180" s="16" t="s">
        <v>3371</v>
      </c>
      <c r="F5180">
        <v>34</v>
      </c>
      <c r="G5180">
        <v>29</v>
      </c>
      <c r="H5180">
        <v>40</v>
      </c>
      <c r="I5180">
        <v>4</v>
      </c>
      <c r="J5180">
        <v>0</v>
      </c>
      <c r="K5180">
        <v>117.24</v>
      </c>
      <c r="L5180" s="16" t="s">
        <v>16</v>
      </c>
      <c r="M5180" s="17">
        <v>41377</v>
      </c>
      <c r="N5180" s="16" t="s">
        <v>11664</v>
      </c>
    </row>
    <row r="5181" spans="1:14" x14ac:dyDescent="0.25">
      <c r="A5181" s="16" t="s">
        <v>3370</v>
      </c>
      <c r="B5181" t="s">
        <v>315</v>
      </c>
      <c r="C5181" s="16" t="s">
        <v>77</v>
      </c>
      <c r="D5181">
        <v>1012</v>
      </c>
      <c r="E5181" s="16" t="s">
        <v>3373</v>
      </c>
      <c r="F5181">
        <v>30</v>
      </c>
      <c r="G5181">
        <v>22</v>
      </c>
      <c r="H5181">
        <v>40</v>
      </c>
      <c r="I5181">
        <v>5</v>
      </c>
      <c r="J5181">
        <v>0</v>
      </c>
      <c r="K5181">
        <v>136.36000000000001</v>
      </c>
      <c r="L5181" s="16" t="s">
        <v>16</v>
      </c>
      <c r="M5181" s="17">
        <v>41377</v>
      </c>
      <c r="N5181" s="16" t="s">
        <v>11665</v>
      </c>
    </row>
    <row r="5182" spans="1:14" x14ac:dyDescent="0.25">
      <c r="A5182" s="16" t="s">
        <v>3370</v>
      </c>
      <c r="B5182" t="s">
        <v>315</v>
      </c>
      <c r="C5182" s="16" t="s">
        <v>83</v>
      </c>
      <c r="D5182">
        <v>1184</v>
      </c>
      <c r="E5182" s="16" t="s">
        <v>2784</v>
      </c>
      <c r="F5182">
        <v>6</v>
      </c>
      <c r="G5182">
        <v>16</v>
      </c>
      <c r="H5182">
        <v>19</v>
      </c>
      <c r="I5182">
        <v>0</v>
      </c>
      <c r="J5182">
        <v>0</v>
      </c>
      <c r="K5182">
        <v>37.5</v>
      </c>
      <c r="L5182" s="16" t="s">
        <v>16</v>
      </c>
      <c r="M5182" s="17">
        <v>41377</v>
      </c>
      <c r="N5182" s="16" t="s">
        <v>11666</v>
      </c>
    </row>
    <row r="5183" spans="1:14" x14ac:dyDescent="0.25">
      <c r="A5183" s="16" t="s">
        <v>3370</v>
      </c>
      <c r="B5183" t="s">
        <v>315</v>
      </c>
      <c r="C5183" s="16" t="s">
        <v>84</v>
      </c>
      <c r="D5183">
        <v>1014</v>
      </c>
      <c r="E5183" s="16" t="s">
        <v>3374</v>
      </c>
      <c r="F5183">
        <v>33</v>
      </c>
      <c r="G5183">
        <v>23</v>
      </c>
      <c r="H5183">
        <v>45</v>
      </c>
      <c r="I5183">
        <v>1</v>
      </c>
      <c r="J5183">
        <v>2</v>
      </c>
      <c r="K5183">
        <v>143.47</v>
      </c>
      <c r="L5183" s="16" t="s">
        <v>86</v>
      </c>
      <c r="M5183" s="17">
        <v>41377</v>
      </c>
      <c r="N5183" s="16" t="s">
        <v>11667</v>
      </c>
    </row>
    <row r="5184" spans="1:14" x14ac:dyDescent="0.25">
      <c r="A5184" s="16" t="s">
        <v>3370</v>
      </c>
      <c r="B5184" t="s">
        <v>315</v>
      </c>
      <c r="C5184" s="16" t="s">
        <v>3375</v>
      </c>
      <c r="D5184">
        <v>1292</v>
      </c>
      <c r="E5184" s="16" t="s">
        <v>26</v>
      </c>
      <c r="F5184">
        <v>7</v>
      </c>
      <c r="G5184">
        <v>4</v>
      </c>
      <c r="H5184">
        <v>7</v>
      </c>
      <c r="I5184">
        <v>0</v>
      </c>
      <c r="J5184">
        <v>0</v>
      </c>
      <c r="K5184">
        <v>175</v>
      </c>
      <c r="L5184" s="16" t="s">
        <v>16</v>
      </c>
      <c r="M5184" s="17">
        <v>41377</v>
      </c>
      <c r="N5184" s="16" t="s">
        <v>11668</v>
      </c>
    </row>
    <row r="5185" spans="1:14" x14ac:dyDescent="0.25">
      <c r="A5185" s="16" t="s">
        <v>3370</v>
      </c>
      <c r="B5185" t="s">
        <v>315</v>
      </c>
      <c r="C5185" s="16" t="s">
        <v>185</v>
      </c>
      <c r="D5185">
        <v>1005</v>
      </c>
      <c r="E5185" s="16" t="s">
        <v>3376</v>
      </c>
      <c r="F5185">
        <v>8</v>
      </c>
      <c r="G5185">
        <v>3</v>
      </c>
      <c r="H5185">
        <v>8</v>
      </c>
      <c r="I5185">
        <v>0</v>
      </c>
      <c r="J5185">
        <v>1</v>
      </c>
      <c r="K5185">
        <v>266.66000000000003</v>
      </c>
      <c r="L5185" s="16" t="s">
        <v>16</v>
      </c>
      <c r="M5185" s="17">
        <v>41377</v>
      </c>
      <c r="N5185" s="16" t="s">
        <v>11669</v>
      </c>
    </row>
    <row r="5186" spans="1:14" x14ac:dyDescent="0.25">
      <c r="A5186" s="16" t="s">
        <v>3370</v>
      </c>
      <c r="B5186" t="s">
        <v>315</v>
      </c>
      <c r="C5186" s="16" t="s">
        <v>53</v>
      </c>
      <c r="D5186">
        <v>1035</v>
      </c>
      <c r="E5186" s="16" t="s">
        <v>26</v>
      </c>
      <c r="F5186">
        <v>38</v>
      </c>
      <c r="G5186">
        <v>20</v>
      </c>
      <c r="H5186">
        <v>48</v>
      </c>
      <c r="I5186">
        <v>3</v>
      </c>
      <c r="J5186">
        <v>1</v>
      </c>
      <c r="K5186">
        <v>190</v>
      </c>
      <c r="L5186" s="16" t="s">
        <v>16</v>
      </c>
      <c r="M5186" s="17">
        <v>41377</v>
      </c>
      <c r="N5186" s="16" t="s">
        <v>11670</v>
      </c>
    </row>
    <row r="5187" spans="1:14" x14ac:dyDescent="0.25">
      <c r="A5187" s="16" t="s">
        <v>3370</v>
      </c>
      <c r="B5187" t="s">
        <v>315</v>
      </c>
      <c r="C5187" s="16" t="s">
        <v>1685</v>
      </c>
      <c r="D5187">
        <v>1226</v>
      </c>
      <c r="E5187" s="16" t="s">
        <v>26</v>
      </c>
      <c r="F5187">
        <v>5</v>
      </c>
      <c r="G5187">
        <v>5</v>
      </c>
      <c r="H5187">
        <v>10</v>
      </c>
      <c r="I5187">
        <v>0</v>
      </c>
      <c r="J5187">
        <v>0</v>
      </c>
      <c r="K5187">
        <v>100</v>
      </c>
      <c r="L5187" s="16" t="s">
        <v>20</v>
      </c>
      <c r="M5187" s="17">
        <v>41377</v>
      </c>
      <c r="N5187" s="16" t="s">
        <v>11671</v>
      </c>
    </row>
    <row r="5188" spans="1:14" x14ac:dyDescent="0.25">
      <c r="A5188" s="16" t="s">
        <v>3370</v>
      </c>
      <c r="B5188" t="s">
        <v>315</v>
      </c>
      <c r="C5188" s="16" t="s">
        <v>2018</v>
      </c>
      <c r="D5188">
        <v>1163</v>
      </c>
      <c r="E5188" s="16" t="s">
        <v>1829</v>
      </c>
      <c r="F5188">
        <v>24</v>
      </c>
      <c r="G5188">
        <v>21</v>
      </c>
      <c r="H5188">
        <v>36</v>
      </c>
      <c r="I5188">
        <v>2</v>
      </c>
      <c r="J5188">
        <v>1</v>
      </c>
      <c r="K5188">
        <v>114.28</v>
      </c>
      <c r="L5188" s="16" t="s">
        <v>16</v>
      </c>
      <c r="M5188" s="17">
        <v>41377</v>
      </c>
      <c r="N5188" s="16" t="s">
        <v>11672</v>
      </c>
    </row>
    <row r="5189" spans="1:14" x14ac:dyDescent="0.25">
      <c r="A5189" s="16" t="s">
        <v>3370</v>
      </c>
      <c r="B5189" t="s">
        <v>315</v>
      </c>
      <c r="C5189" s="16" t="s">
        <v>875</v>
      </c>
      <c r="D5189">
        <v>1051</v>
      </c>
      <c r="E5189" s="16" t="s">
        <v>3377</v>
      </c>
      <c r="F5189">
        <v>4</v>
      </c>
      <c r="G5189">
        <v>10</v>
      </c>
      <c r="H5189">
        <v>8</v>
      </c>
      <c r="I5189">
        <v>1</v>
      </c>
      <c r="J5189">
        <v>0</v>
      </c>
      <c r="K5189">
        <v>40</v>
      </c>
      <c r="L5189" s="16" t="s">
        <v>16</v>
      </c>
      <c r="M5189" s="17">
        <v>41377</v>
      </c>
      <c r="N5189" s="16" t="s">
        <v>11673</v>
      </c>
    </row>
    <row r="5190" spans="1:14" x14ac:dyDescent="0.25">
      <c r="A5190" s="16" t="s">
        <v>3370</v>
      </c>
      <c r="B5190" t="s">
        <v>315</v>
      </c>
      <c r="C5190" s="16" t="s">
        <v>1110</v>
      </c>
      <c r="D5190">
        <v>1118</v>
      </c>
      <c r="E5190" s="16" t="s">
        <v>3374</v>
      </c>
      <c r="F5190">
        <v>2</v>
      </c>
      <c r="G5190">
        <v>5</v>
      </c>
      <c r="H5190">
        <v>10</v>
      </c>
      <c r="I5190">
        <v>0</v>
      </c>
      <c r="J5190">
        <v>0</v>
      </c>
      <c r="K5190">
        <v>40</v>
      </c>
      <c r="L5190" s="16" t="s">
        <v>16</v>
      </c>
      <c r="M5190" s="17">
        <v>41377</v>
      </c>
      <c r="N5190" s="16" t="s">
        <v>11674</v>
      </c>
    </row>
    <row r="5191" spans="1:14" x14ac:dyDescent="0.25">
      <c r="A5191" s="16" t="s">
        <v>3370</v>
      </c>
      <c r="B5191" t="s">
        <v>315</v>
      </c>
      <c r="C5191" s="16" t="s">
        <v>21</v>
      </c>
      <c r="D5191">
        <v>1024</v>
      </c>
      <c r="E5191" s="16" t="s">
        <v>3377</v>
      </c>
      <c r="F5191">
        <v>58</v>
      </c>
      <c r="G5191">
        <v>47</v>
      </c>
      <c r="H5191">
        <v>66</v>
      </c>
      <c r="I5191">
        <v>2</v>
      </c>
      <c r="J5191">
        <v>2</v>
      </c>
      <c r="K5191">
        <v>123.4</v>
      </c>
      <c r="L5191" s="16" t="s">
        <v>40</v>
      </c>
      <c r="M5191" s="17">
        <v>41377</v>
      </c>
      <c r="N5191" s="16" t="s">
        <v>11675</v>
      </c>
    </row>
    <row r="5192" spans="1:14" x14ac:dyDescent="0.25">
      <c r="A5192" s="16" t="s">
        <v>3370</v>
      </c>
      <c r="B5192" t="s">
        <v>315</v>
      </c>
      <c r="C5192" s="16" t="s">
        <v>3378</v>
      </c>
      <c r="D5192">
        <v>1291</v>
      </c>
      <c r="E5192" s="16" t="s">
        <v>2989</v>
      </c>
      <c r="F5192">
        <v>0</v>
      </c>
      <c r="G5192">
        <v>4</v>
      </c>
      <c r="H5192">
        <v>4</v>
      </c>
      <c r="I5192">
        <v>0</v>
      </c>
      <c r="J5192">
        <v>0</v>
      </c>
      <c r="K5192">
        <v>0</v>
      </c>
      <c r="L5192" s="16" t="s">
        <v>16</v>
      </c>
      <c r="M5192" s="17">
        <v>41377</v>
      </c>
      <c r="N5192" s="16" t="s">
        <v>11676</v>
      </c>
    </row>
    <row r="5193" spans="1:14" x14ac:dyDescent="0.25">
      <c r="A5193" s="16" t="s">
        <v>3370</v>
      </c>
      <c r="B5193" t="s">
        <v>315</v>
      </c>
      <c r="C5193" s="16" t="s">
        <v>2008</v>
      </c>
      <c r="D5193">
        <v>1160</v>
      </c>
      <c r="E5193" s="16" t="s">
        <v>3379</v>
      </c>
      <c r="F5193">
        <v>2</v>
      </c>
      <c r="G5193">
        <v>2</v>
      </c>
      <c r="H5193">
        <v>2</v>
      </c>
      <c r="I5193">
        <v>0</v>
      </c>
      <c r="J5193">
        <v>0</v>
      </c>
      <c r="K5193">
        <v>100</v>
      </c>
      <c r="L5193" s="16" t="s">
        <v>16</v>
      </c>
      <c r="M5193" s="17">
        <v>41377</v>
      </c>
      <c r="N5193" s="16" t="s">
        <v>11677</v>
      </c>
    </row>
    <row r="5194" spans="1:14" x14ac:dyDescent="0.25">
      <c r="A5194" s="16" t="s">
        <v>3370</v>
      </c>
      <c r="B5194" t="s">
        <v>315</v>
      </c>
      <c r="C5194" s="16" t="s">
        <v>380</v>
      </c>
      <c r="D5194">
        <v>1074</v>
      </c>
      <c r="E5194" s="16" t="s">
        <v>3343</v>
      </c>
      <c r="F5194">
        <v>64</v>
      </c>
      <c r="G5194">
        <v>32</v>
      </c>
      <c r="H5194">
        <v>57</v>
      </c>
      <c r="I5194">
        <v>8</v>
      </c>
      <c r="J5194">
        <v>1</v>
      </c>
      <c r="K5194">
        <v>200</v>
      </c>
      <c r="L5194" s="16" t="s">
        <v>16</v>
      </c>
      <c r="M5194" s="17">
        <v>41377</v>
      </c>
      <c r="N5194" s="16" t="s">
        <v>11678</v>
      </c>
    </row>
    <row r="5195" spans="1:14" x14ac:dyDescent="0.25">
      <c r="A5195" s="16" t="s">
        <v>3380</v>
      </c>
      <c r="B5195" t="s">
        <v>979</v>
      </c>
      <c r="C5195" s="16" t="s">
        <v>1067</v>
      </c>
      <c r="D5195">
        <v>1107</v>
      </c>
      <c r="E5195" s="16" t="s">
        <v>1575</v>
      </c>
      <c r="F5195">
        <v>23</v>
      </c>
      <c r="G5195">
        <v>15</v>
      </c>
      <c r="H5195">
        <v>12</v>
      </c>
      <c r="I5195">
        <v>5</v>
      </c>
      <c r="J5195">
        <v>0</v>
      </c>
      <c r="K5195">
        <v>153.33000000000001</v>
      </c>
      <c r="L5195" s="16" t="s">
        <v>16</v>
      </c>
      <c r="M5195" s="17">
        <v>41377</v>
      </c>
      <c r="N5195" s="16" t="s">
        <v>11679</v>
      </c>
    </row>
    <row r="5196" spans="1:14" x14ac:dyDescent="0.25">
      <c r="A5196" s="16" t="s">
        <v>3380</v>
      </c>
      <c r="B5196" t="s">
        <v>979</v>
      </c>
      <c r="C5196" s="16" t="s">
        <v>1271</v>
      </c>
      <c r="D5196">
        <v>1138</v>
      </c>
      <c r="E5196" s="16" t="s">
        <v>601</v>
      </c>
      <c r="F5196">
        <v>19</v>
      </c>
      <c r="G5196">
        <v>18</v>
      </c>
      <c r="H5196">
        <v>36</v>
      </c>
      <c r="I5196">
        <v>0</v>
      </c>
      <c r="J5196">
        <v>1</v>
      </c>
      <c r="K5196">
        <v>105.55</v>
      </c>
      <c r="L5196" s="16" t="s">
        <v>40</v>
      </c>
      <c r="M5196" s="17">
        <v>41377</v>
      </c>
      <c r="N5196" s="16" t="s">
        <v>11680</v>
      </c>
    </row>
    <row r="5197" spans="1:14" x14ac:dyDescent="0.25">
      <c r="A5197" s="16" t="s">
        <v>3380</v>
      </c>
      <c r="B5197" t="s">
        <v>979</v>
      </c>
      <c r="C5197" s="16" t="s">
        <v>129</v>
      </c>
      <c r="D5197">
        <v>1021</v>
      </c>
      <c r="E5197" s="16" t="s">
        <v>3381</v>
      </c>
      <c r="F5197">
        <v>4</v>
      </c>
      <c r="G5197">
        <v>5</v>
      </c>
      <c r="H5197">
        <v>6</v>
      </c>
      <c r="I5197">
        <v>1</v>
      </c>
      <c r="J5197">
        <v>0</v>
      </c>
      <c r="K5197">
        <v>80</v>
      </c>
      <c r="L5197" s="16" t="s">
        <v>16</v>
      </c>
      <c r="M5197" s="17">
        <v>41377</v>
      </c>
      <c r="N5197" s="16" t="s">
        <v>11681</v>
      </c>
    </row>
    <row r="5198" spans="1:14" x14ac:dyDescent="0.25">
      <c r="A5198" s="16" t="s">
        <v>3380</v>
      </c>
      <c r="B5198" t="s">
        <v>979</v>
      </c>
      <c r="C5198" s="16" t="s">
        <v>87</v>
      </c>
      <c r="D5198">
        <v>1042</v>
      </c>
      <c r="E5198" s="16" t="s">
        <v>1962</v>
      </c>
      <c r="F5198">
        <v>24</v>
      </c>
      <c r="G5198">
        <v>16</v>
      </c>
      <c r="H5198">
        <v>43</v>
      </c>
      <c r="I5198">
        <v>1</v>
      </c>
      <c r="J5198">
        <v>2</v>
      </c>
      <c r="K5198">
        <v>150</v>
      </c>
      <c r="L5198" s="16" t="s">
        <v>16</v>
      </c>
      <c r="M5198" s="17">
        <v>41377</v>
      </c>
      <c r="N5198" s="16" t="s">
        <v>11682</v>
      </c>
    </row>
    <row r="5199" spans="1:14" x14ac:dyDescent="0.25">
      <c r="A5199" s="16" t="s">
        <v>3380</v>
      </c>
      <c r="B5199" t="s">
        <v>979</v>
      </c>
      <c r="C5199" s="16" t="s">
        <v>2547</v>
      </c>
      <c r="D5199">
        <v>1232</v>
      </c>
      <c r="E5199" s="16" t="s">
        <v>26</v>
      </c>
      <c r="F5199">
        <v>6</v>
      </c>
      <c r="G5199">
        <v>11</v>
      </c>
      <c r="H5199">
        <v>19</v>
      </c>
      <c r="I5199">
        <v>0</v>
      </c>
      <c r="J5199">
        <v>0</v>
      </c>
      <c r="K5199">
        <v>54.54</v>
      </c>
      <c r="L5199" s="16" t="s">
        <v>16</v>
      </c>
      <c r="M5199" s="17">
        <v>41377</v>
      </c>
      <c r="N5199" s="16" t="s">
        <v>11683</v>
      </c>
    </row>
    <row r="5200" spans="1:14" x14ac:dyDescent="0.25">
      <c r="A5200" s="16" t="s">
        <v>3380</v>
      </c>
      <c r="B5200" t="s">
        <v>979</v>
      </c>
      <c r="C5200" s="16" t="s">
        <v>1648</v>
      </c>
      <c r="D5200">
        <v>1177</v>
      </c>
      <c r="E5200" s="16" t="s">
        <v>26</v>
      </c>
      <c r="F5200">
        <v>10</v>
      </c>
      <c r="G5200">
        <v>12</v>
      </c>
      <c r="H5200">
        <v>12</v>
      </c>
      <c r="I5200">
        <v>1</v>
      </c>
      <c r="J5200">
        <v>0</v>
      </c>
      <c r="K5200">
        <v>83.33</v>
      </c>
      <c r="L5200" s="16" t="s">
        <v>16</v>
      </c>
      <c r="M5200" s="17">
        <v>41377</v>
      </c>
      <c r="N5200" s="16" t="s">
        <v>11684</v>
      </c>
    </row>
    <row r="5201" spans="1:14" x14ac:dyDescent="0.25">
      <c r="A5201" s="16" t="s">
        <v>3380</v>
      </c>
      <c r="B5201" t="s">
        <v>979</v>
      </c>
      <c r="C5201" s="16" t="s">
        <v>1911</v>
      </c>
      <c r="D5201">
        <v>1208</v>
      </c>
      <c r="E5201" s="16" t="s">
        <v>3382</v>
      </c>
      <c r="F5201">
        <v>38</v>
      </c>
      <c r="G5201">
        <v>26</v>
      </c>
      <c r="H5201">
        <v>34</v>
      </c>
      <c r="I5201">
        <v>2</v>
      </c>
      <c r="J5201">
        <v>2</v>
      </c>
      <c r="K5201">
        <v>146.15</v>
      </c>
      <c r="L5201" s="16" t="s">
        <v>16</v>
      </c>
      <c r="M5201" s="17">
        <v>41377</v>
      </c>
      <c r="N5201" s="16" t="s">
        <v>11685</v>
      </c>
    </row>
    <row r="5202" spans="1:14" x14ac:dyDescent="0.25">
      <c r="A5202" s="16" t="s">
        <v>3380</v>
      </c>
      <c r="B5202" t="s">
        <v>979</v>
      </c>
      <c r="C5202" s="16" t="s">
        <v>149</v>
      </c>
      <c r="D5202">
        <v>1006</v>
      </c>
      <c r="E5202" s="16" t="s">
        <v>2220</v>
      </c>
      <c r="F5202">
        <v>6</v>
      </c>
      <c r="G5202">
        <v>7</v>
      </c>
      <c r="H5202">
        <v>14</v>
      </c>
      <c r="I5202">
        <v>0</v>
      </c>
      <c r="J5202">
        <v>0</v>
      </c>
      <c r="K5202">
        <v>85.71</v>
      </c>
      <c r="L5202" s="16" t="s">
        <v>16</v>
      </c>
      <c r="M5202" s="17">
        <v>41377</v>
      </c>
      <c r="N5202" s="16" t="s">
        <v>11686</v>
      </c>
    </row>
    <row r="5203" spans="1:14" x14ac:dyDescent="0.25">
      <c r="A5203" s="16" t="s">
        <v>3380</v>
      </c>
      <c r="B5203" t="s">
        <v>979</v>
      </c>
      <c r="C5203" s="16" t="s">
        <v>587</v>
      </c>
      <c r="D5203">
        <v>1002</v>
      </c>
      <c r="E5203" s="16" t="s">
        <v>3383</v>
      </c>
      <c r="F5203">
        <v>44</v>
      </c>
      <c r="G5203">
        <v>29</v>
      </c>
      <c r="H5203">
        <v>38</v>
      </c>
      <c r="I5203">
        <v>7</v>
      </c>
      <c r="J5203">
        <v>1</v>
      </c>
      <c r="K5203">
        <v>151.72</v>
      </c>
      <c r="L5203" s="16" t="s">
        <v>16</v>
      </c>
      <c r="M5203" s="17">
        <v>41377</v>
      </c>
      <c r="N5203" s="16" t="s">
        <v>11687</v>
      </c>
    </row>
    <row r="5204" spans="1:14" x14ac:dyDescent="0.25">
      <c r="A5204" s="16" t="s">
        <v>3380</v>
      </c>
      <c r="B5204" t="s">
        <v>979</v>
      </c>
      <c r="C5204" s="16" t="s">
        <v>34</v>
      </c>
      <c r="D5204">
        <v>1280</v>
      </c>
      <c r="E5204" s="16" t="s">
        <v>3384</v>
      </c>
      <c r="F5204">
        <v>14</v>
      </c>
      <c r="G5204">
        <v>17</v>
      </c>
      <c r="H5204">
        <v>33</v>
      </c>
      <c r="I5204">
        <v>2</v>
      </c>
      <c r="J5204">
        <v>0</v>
      </c>
      <c r="K5204">
        <v>82.35</v>
      </c>
      <c r="L5204" s="16" t="s">
        <v>40</v>
      </c>
      <c r="M5204" s="17">
        <v>41377</v>
      </c>
      <c r="N5204" s="16" t="s">
        <v>11688</v>
      </c>
    </row>
    <row r="5205" spans="1:14" x14ac:dyDescent="0.25">
      <c r="A5205" s="16" t="s">
        <v>3380</v>
      </c>
      <c r="B5205" t="s">
        <v>979</v>
      </c>
      <c r="C5205" s="16" t="s">
        <v>283</v>
      </c>
      <c r="D5205">
        <v>1076</v>
      </c>
      <c r="E5205" s="16" t="s">
        <v>3385</v>
      </c>
      <c r="F5205">
        <v>41</v>
      </c>
      <c r="G5205">
        <v>29</v>
      </c>
      <c r="H5205">
        <v>38</v>
      </c>
      <c r="I5205">
        <v>4</v>
      </c>
      <c r="J5205">
        <v>1</v>
      </c>
      <c r="K5205">
        <v>141.37</v>
      </c>
      <c r="L5205" s="16" t="s">
        <v>20</v>
      </c>
      <c r="M5205" s="17">
        <v>41377</v>
      </c>
      <c r="N5205" s="16" t="s">
        <v>11689</v>
      </c>
    </row>
    <row r="5206" spans="1:14" x14ac:dyDescent="0.25">
      <c r="A5206" s="16" t="s">
        <v>3380</v>
      </c>
      <c r="B5206" t="s">
        <v>979</v>
      </c>
      <c r="C5206" s="16" t="s">
        <v>118</v>
      </c>
      <c r="D5206">
        <v>1064</v>
      </c>
      <c r="E5206" s="16" t="s">
        <v>26</v>
      </c>
      <c r="F5206">
        <v>62</v>
      </c>
      <c r="G5206">
        <v>32</v>
      </c>
      <c r="H5206">
        <v>56</v>
      </c>
      <c r="I5206">
        <v>3</v>
      </c>
      <c r="J5206">
        <v>5</v>
      </c>
      <c r="K5206">
        <v>193.75</v>
      </c>
      <c r="L5206" s="16" t="s">
        <v>16</v>
      </c>
      <c r="M5206" s="17">
        <v>41377</v>
      </c>
      <c r="N5206" s="16" t="s">
        <v>11690</v>
      </c>
    </row>
    <row r="5207" spans="1:14" x14ac:dyDescent="0.25">
      <c r="A5207" s="16" t="s">
        <v>3380</v>
      </c>
      <c r="B5207" t="s">
        <v>979</v>
      </c>
      <c r="C5207" s="16" t="s">
        <v>1920</v>
      </c>
      <c r="D5207">
        <v>1166</v>
      </c>
      <c r="E5207" s="16" t="s">
        <v>3259</v>
      </c>
      <c r="F5207">
        <v>0</v>
      </c>
      <c r="G5207">
        <v>1</v>
      </c>
      <c r="H5207">
        <v>1</v>
      </c>
      <c r="I5207">
        <v>0</v>
      </c>
      <c r="J5207">
        <v>0</v>
      </c>
      <c r="K5207">
        <v>0</v>
      </c>
      <c r="L5207" s="16" t="s">
        <v>16</v>
      </c>
      <c r="M5207" s="17">
        <v>41377</v>
      </c>
      <c r="N5207" s="16" t="s">
        <v>11691</v>
      </c>
    </row>
    <row r="5208" spans="1:14" x14ac:dyDescent="0.25">
      <c r="A5208" s="16" t="s">
        <v>3380</v>
      </c>
      <c r="B5208" t="s">
        <v>979</v>
      </c>
      <c r="C5208" s="16" t="s">
        <v>138</v>
      </c>
      <c r="D5208">
        <v>1020</v>
      </c>
      <c r="E5208" s="16" t="s">
        <v>3259</v>
      </c>
      <c r="F5208">
        <v>7</v>
      </c>
      <c r="G5208">
        <v>9</v>
      </c>
      <c r="H5208">
        <v>14</v>
      </c>
      <c r="I5208">
        <v>1</v>
      </c>
      <c r="J5208">
        <v>0</v>
      </c>
      <c r="K5208">
        <v>77.77</v>
      </c>
      <c r="L5208" s="16" t="s">
        <v>20</v>
      </c>
      <c r="M5208" s="17">
        <v>41377</v>
      </c>
      <c r="N5208" s="16" t="s">
        <v>11692</v>
      </c>
    </row>
    <row r="5209" spans="1:14" x14ac:dyDescent="0.25">
      <c r="A5209" s="16" t="s">
        <v>3380</v>
      </c>
      <c r="B5209" t="s">
        <v>979</v>
      </c>
      <c r="C5209" s="16" t="s">
        <v>1535</v>
      </c>
      <c r="D5209">
        <v>1183</v>
      </c>
      <c r="E5209" s="16" t="s">
        <v>26</v>
      </c>
      <c r="F5209">
        <v>19</v>
      </c>
      <c r="G5209">
        <v>14</v>
      </c>
      <c r="H5209">
        <v>22</v>
      </c>
      <c r="I5209">
        <v>1</v>
      </c>
      <c r="J5209">
        <v>1</v>
      </c>
      <c r="K5209">
        <v>135.71</v>
      </c>
      <c r="L5209" s="16" t="s">
        <v>16</v>
      </c>
      <c r="M5209" s="17">
        <v>41377</v>
      </c>
      <c r="N5209" s="16" t="s">
        <v>11693</v>
      </c>
    </row>
    <row r="5210" spans="1:14" x14ac:dyDescent="0.25">
      <c r="A5210" s="16" t="s">
        <v>3386</v>
      </c>
      <c r="B5210" t="s">
        <v>1012</v>
      </c>
      <c r="C5210" s="16" t="s">
        <v>1467</v>
      </c>
      <c r="D5210">
        <v>1155</v>
      </c>
      <c r="E5210" s="16" t="s">
        <v>3387</v>
      </c>
      <c r="F5210">
        <v>28</v>
      </c>
      <c r="G5210">
        <v>24</v>
      </c>
      <c r="H5210">
        <v>37</v>
      </c>
      <c r="I5210">
        <v>5</v>
      </c>
      <c r="J5210">
        <v>0</v>
      </c>
      <c r="K5210">
        <v>116.66</v>
      </c>
      <c r="L5210" s="16" t="s">
        <v>20</v>
      </c>
      <c r="M5210" s="17">
        <v>41378</v>
      </c>
      <c r="N5210" s="16" t="s">
        <v>11694</v>
      </c>
    </row>
    <row r="5211" spans="1:14" x14ac:dyDescent="0.25">
      <c r="A5211" s="16" t="s">
        <v>3386</v>
      </c>
      <c r="B5211" t="s">
        <v>1012</v>
      </c>
      <c r="C5211" s="16" t="s">
        <v>59</v>
      </c>
      <c r="D5211">
        <v>1033</v>
      </c>
      <c r="E5211" s="16" t="s">
        <v>26</v>
      </c>
      <c r="F5211">
        <v>3</v>
      </c>
      <c r="G5211">
        <v>3</v>
      </c>
      <c r="H5211">
        <v>5</v>
      </c>
      <c r="I5211">
        <v>0</v>
      </c>
      <c r="J5211">
        <v>0</v>
      </c>
      <c r="K5211">
        <v>100</v>
      </c>
      <c r="L5211" s="16" t="s">
        <v>16</v>
      </c>
      <c r="M5211" s="17">
        <v>41378</v>
      </c>
      <c r="N5211" s="16" t="s">
        <v>11695</v>
      </c>
    </row>
    <row r="5212" spans="1:14" x14ac:dyDescent="0.25">
      <c r="A5212" s="16" t="s">
        <v>3386</v>
      </c>
      <c r="B5212" t="s">
        <v>1012</v>
      </c>
      <c r="C5212" s="16" t="s">
        <v>75</v>
      </c>
      <c r="D5212">
        <v>1010</v>
      </c>
      <c r="E5212" s="16" t="s">
        <v>336</v>
      </c>
      <c r="F5212">
        <v>27</v>
      </c>
      <c r="G5212">
        <v>31</v>
      </c>
      <c r="H5212">
        <v>35</v>
      </c>
      <c r="I5212">
        <v>2</v>
      </c>
      <c r="J5212">
        <v>1</v>
      </c>
      <c r="K5212">
        <v>87.09</v>
      </c>
      <c r="L5212" s="16" t="s">
        <v>20</v>
      </c>
      <c r="M5212" s="17">
        <v>41378</v>
      </c>
      <c r="N5212" s="16" t="s">
        <v>11696</v>
      </c>
    </row>
    <row r="5213" spans="1:14" x14ac:dyDescent="0.25">
      <c r="A5213" s="16" t="s">
        <v>3386</v>
      </c>
      <c r="B5213" t="s">
        <v>1012</v>
      </c>
      <c r="C5213" s="16" t="s">
        <v>14</v>
      </c>
      <c r="D5213">
        <v>1190</v>
      </c>
      <c r="E5213" s="16" t="s">
        <v>2768</v>
      </c>
      <c r="F5213">
        <v>34</v>
      </c>
      <c r="G5213">
        <v>31</v>
      </c>
      <c r="H5213">
        <v>43</v>
      </c>
      <c r="I5213">
        <v>3</v>
      </c>
      <c r="J5213">
        <v>1</v>
      </c>
      <c r="K5213">
        <v>109.67</v>
      </c>
      <c r="L5213" s="16" t="s">
        <v>16</v>
      </c>
      <c r="M5213" s="17">
        <v>41378</v>
      </c>
      <c r="N5213" s="16" t="s">
        <v>11697</v>
      </c>
    </row>
    <row r="5214" spans="1:14" x14ac:dyDescent="0.25">
      <c r="A5214" s="16" t="s">
        <v>3386</v>
      </c>
      <c r="B5214" t="s">
        <v>1012</v>
      </c>
      <c r="C5214" s="16" t="s">
        <v>65</v>
      </c>
      <c r="D5214">
        <v>1048</v>
      </c>
      <c r="E5214" s="16" t="s">
        <v>2940</v>
      </c>
      <c r="F5214">
        <v>53</v>
      </c>
      <c r="G5214">
        <v>45</v>
      </c>
      <c r="H5214">
        <v>63</v>
      </c>
      <c r="I5214">
        <v>6</v>
      </c>
      <c r="J5214">
        <v>1</v>
      </c>
      <c r="K5214">
        <v>117.77</v>
      </c>
      <c r="L5214" s="16" t="s">
        <v>40</v>
      </c>
      <c r="M5214" s="17">
        <v>41378</v>
      </c>
      <c r="N5214" s="16" t="s">
        <v>11698</v>
      </c>
    </row>
    <row r="5215" spans="1:14" x14ac:dyDescent="0.25">
      <c r="A5215" s="16" t="s">
        <v>3386</v>
      </c>
      <c r="B5215" t="s">
        <v>1012</v>
      </c>
      <c r="C5215" s="16" t="s">
        <v>23</v>
      </c>
      <c r="D5215">
        <v>1066</v>
      </c>
      <c r="E5215" s="16" t="s">
        <v>2999</v>
      </c>
      <c r="F5215">
        <v>41</v>
      </c>
      <c r="G5215">
        <v>27</v>
      </c>
      <c r="H5215">
        <v>61</v>
      </c>
      <c r="I5215">
        <v>6</v>
      </c>
      <c r="J5215">
        <v>0</v>
      </c>
      <c r="K5215">
        <v>151.85</v>
      </c>
      <c r="L5215" s="16" t="s">
        <v>16</v>
      </c>
      <c r="M5215" s="17">
        <v>41378</v>
      </c>
      <c r="N5215" s="16" t="s">
        <v>11699</v>
      </c>
    </row>
    <row r="5216" spans="1:14" x14ac:dyDescent="0.25">
      <c r="A5216" s="16" t="s">
        <v>3386</v>
      </c>
      <c r="B5216" t="s">
        <v>1012</v>
      </c>
      <c r="C5216" s="16" t="s">
        <v>1496</v>
      </c>
      <c r="D5216">
        <v>1156</v>
      </c>
      <c r="E5216" s="16" t="s">
        <v>1641</v>
      </c>
      <c r="F5216">
        <v>47</v>
      </c>
      <c r="G5216">
        <v>21</v>
      </c>
      <c r="H5216">
        <v>29</v>
      </c>
      <c r="I5216">
        <v>5</v>
      </c>
      <c r="J5216">
        <v>3</v>
      </c>
      <c r="K5216">
        <v>223.8</v>
      </c>
      <c r="L5216" s="16" t="s">
        <v>16</v>
      </c>
      <c r="M5216" s="17">
        <v>41378</v>
      </c>
      <c r="N5216" s="16" t="s">
        <v>11700</v>
      </c>
    </row>
    <row r="5217" spans="1:14" x14ac:dyDescent="0.25">
      <c r="A5217" s="16" t="s">
        <v>3386</v>
      </c>
      <c r="B5217" t="s">
        <v>1012</v>
      </c>
      <c r="C5217" s="16" t="s">
        <v>95</v>
      </c>
      <c r="D5217">
        <v>1043</v>
      </c>
      <c r="E5217" s="16" t="s">
        <v>2611</v>
      </c>
      <c r="F5217">
        <v>2</v>
      </c>
      <c r="G5217">
        <v>3</v>
      </c>
      <c r="H5217">
        <v>11</v>
      </c>
      <c r="I5217">
        <v>0</v>
      </c>
      <c r="J5217">
        <v>0</v>
      </c>
      <c r="K5217">
        <v>66.66</v>
      </c>
      <c r="L5217" s="16" t="s">
        <v>40</v>
      </c>
      <c r="M5217" s="17">
        <v>41378</v>
      </c>
      <c r="N5217" s="16" t="s">
        <v>11701</v>
      </c>
    </row>
    <row r="5218" spans="1:14" x14ac:dyDescent="0.25">
      <c r="A5218" s="16" t="s">
        <v>3386</v>
      </c>
      <c r="B5218" t="s">
        <v>1012</v>
      </c>
      <c r="C5218" s="16" t="s">
        <v>915</v>
      </c>
      <c r="D5218">
        <v>1073</v>
      </c>
      <c r="E5218" s="16" t="s">
        <v>26</v>
      </c>
      <c r="F5218">
        <v>5</v>
      </c>
      <c r="G5218">
        <v>9</v>
      </c>
      <c r="H5218">
        <v>13</v>
      </c>
      <c r="I5218">
        <v>0</v>
      </c>
      <c r="J5218">
        <v>0</v>
      </c>
      <c r="K5218">
        <v>55.55</v>
      </c>
      <c r="L5218" s="16" t="s">
        <v>16</v>
      </c>
      <c r="M5218" s="17">
        <v>41378</v>
      </c>
      <c r="N5218" s="16" t="s">
        <v>11702</v>
      </c>
    </row>
    <row r="5219" spans="1:14" x14ac:dyDescent="0.25">
      <c r="A5219" s="16" t="s">
        <v>3386</v>
      </c>
      <c r="B5219" t="s">
        <v>1012</v>
      </c>
      <c r="C5219" s="16" t="s">
        <v>3270</v>
      </c>
      <c r="D5219">
        <v>1281</v>
      </c>
      <c r="E5219" s="16" t="s">
        <v>2611</v>
      </c>
      <c r="F5219">
        <v>1</v>
      </c>
      <c r="G5219">
        <v>2</v>
      </c>
      <c r="H5219">
        <v>3</v>
      </c>
      <c r="I5219">
        <v>0</v>
      </c>
      <c r="J5219">
        <v>0</v>
      </c>
      <c r="K5219">
        <v>50</v>
      </c>
      <c r="L5219" s="16" t="s">
        <v>16</v>
      </c>
      <c r="M5219" s="17">
        <v>41378</v>
      </c>
      <c r="N5219" s="16" t="s">
        <v>11703</v>
      </c>
    </row>
    <row r="5220" spans="1:14" x14ac:dyDescent="0.25">
      <c r="A5220" s="16" t="s">
        <v>3386</v>
      </c>
      <c r="B5220" t="s">
        <v>1012</v>
      </c>
      <c r="C5220" s="16" t="s">
        <v>558</v>
      </c>
      <c r="D5220">
        <v>1099</v>
      </c>
      <c r="E5220" s="16" t="s">
        <v>26</v>
      </c>
      <c r="F5220">
        <v>1</v>
      </c>
      <c r="G5220">
        <v>1</v>
      </c>
      <c r="H5220">
        <v>3</v>
      </c>
      <c r="I5220">
        <v>0</v>
      </c>
      <c r="J5220">
        <v>0</v>
      </c>
      <c r="K5220">
        <v>100</v>
      </c>
      <c r="L5220" s="16" t="s">
        <v>16</v>
      </c>
      <c r="M5220" s="17">
        <v>41378</v>
      </c>
      <c r="N5220" s="16" t="s">
        <v>11704</v>
      </c>
    </row>
    <row r="5221" spans="1:14" x14ac:dyDescent="0.25">
      <c r="A5221" s="16" t="s">
        <v>3386</v>
      </c>
      <c r="B5221" t="s">
        <v>1012</v>
      </c>
      <c r="C5221" s="16" t="s">
        <v>2985</v>
      </c>
      <c r="D5221">
        <v>1265</v>
      </c>
      <c r="E5221" s="16" t="s">
        <v>3389</v>
      </c>
      <c r="F5221">
        <v>4</v>
      </c>
      <c r="G5221">
        <v>5</v>
      </c>
      <c r="H5221">
        <v>8</v>
      </c>
      <c r="I5221">
        <v>0</v>
      </c>
      <c r="J5221">
        <v>0</v>
      </c>
      <c r="K5221">
        <v>80</v>
      </c>
      <c r="L5221" s="16" t="s">
        <v>16</v>
      </c>
      <c r="M5221" s="17">
        <v>41378</v>
      </c>
      <c r="N5221" s="16" t="s">
        <v>11705</v>
      </c>
    </row>
    <row r="5222" spans="1:14" x14ac:dyDescent="0.25">
      <c r="A5222" s="16" t="s">
        <v>3386</v>
      </c>
      <c r="B5222" t="s">
        <v>1012</v>
      </c>
      <c r="C5222" s="16" t="s">
        <v>519</v>
      </c>
      <c r="D5222">
        <v>1071</v>
      </c>
      <c r="E5222" s="16" t="s">
        <v>2819</v>
      </c>
      <c r="F5222">
        <v>10</v>
      </c>
      <c r="G5222">
        <v>13</v>
      </c>
      <c r="H5222">
        <v>22</v>
      </c>
      <c r="I5222">
        <v>0</v>
      </c>
      <c r="J5222">
        <v>0</v>
      </c>
      <c r="K5222">
        <v>76.92</v>
      </c>
      <c r="L5222" s="16" t="s">
        <v>16</v>
      </c>
      <c r="M5222" s="17">
        <v>41378</v>
      </c>
      <c r="N5222" s="16" t="s">
        <v>11706</v>
      </c>
    </row>
    <row r="5223" spans="1:14" x14ac:dyDescent="0.25">
      <c r="A5223" s="16" t="s">
        <v>3386</v>
      </c>
      <c r="B5223" t="s">
        <v>1012</v>
      </c>
      <c r="C5223" s="16" t="s">
        <v>2252</v>
      </c>
      <c r="D5223">
        <v>1203</v>
      </c>
      <c r="E5223" s="16" t="s">
        <v>336</v>
      </c>
      <c r="F5223">
        <v>36</v>
      </c>
      <c r="G5223">
        <v>25</v>
      </c>
      <c r="H5223">
        <v>33</v>
      </c>
      <c r="I5223">
        <v>2</v>
      </c>
      <c r="J5223">
        <v>1</v>
      </c>
      <c r="K5223">
        <v>144</v>
      </c>
      <c r="L5223" s="16" t="s">
        <v>16</v>
      </c>
      <c r="M5223" s="17">
        <v>41378</v>
      </c>
      <c r="N5223" s="16" t="s">
        <v>11707</v>
      </c>
    </row>
    <row r="5224" spans="1:14" x14ac:dyDescent="0.25">
      <c r="A5224" s="16" t="s">
        <v>3390</v>
      </c>
      <c r="B5224" t="s">
        <v>1614</v>
      </c>
      <c r="C5224" s="16" t="s">
        <v>2959</v>
      </c>
      <c r="D5224">
        <v>1263</v>
      </c>
      <c r="E5224" s="16" t="s">
        <v>3391</v>
      </c>
      <c r="F5224">
        <v>0</v>
      </c>
      <c r="G5224">
        <v>1</v>
      </c>
      <c r="H5224">
        <v>1</v>
      </c>
      <c r="I5224">
        <v>0</v>
      </c>
      <c r="J5224">
        <v>0</v>
      </c>
      <c r="K5224">
        <v>0</v>
      </c>
      <c r="L5224" s="16" t="s">
        <v>16</v>
      </c>
      <c r="M5224" s="17">
        <v>41378</v>
      </c>
      <c r="N5224" s="16" t="s">
        <v>11708</v>
      </c>
    </row>
    <row r="5225" spans="1:14" x14ac:dyDescent="0.25">
      <c r="A5225" s="16" t="s">
        <v>3390</v>
      </c>
      <c r="B5225" t="s">
        <v>1614</v>
      </c>
      <c r="C5225" s="16" t="s">
        <v>63</v>
      </c>
      <c r="D5225">
        <v>1182</v>
      </c>
      <c r="E5225" s="16" t="s">
        <v>2911</v>
      </c>
      <c r="F5225">
        <v>32</v>
      </c>
      <c r="G5225">
        <v>19</v>
      </c>
      <c r="H5225">
        <v>21</v>
      </c>
      <c r="I5225">
        <v>7</v>
      </c>
      <c r="J5225">
        <v>0</v>
      </c>
      <c r="K5225">
        <v>168.42</v>
      </c>
      <c r="L5225" s="16" t="s">
        <v>16</v>
      </c>
      <c r="M5225" s="17">
        <v>41378</v>
      </c>
      <c r="N5225" s="16" t="s">
        <v>11709</v>
      </c>
    </row>
    <row r="5226" spans="1:14" x14ac:dyDescent="0.25">
      <c r="A5226" s="16" t="s">
        <v>3390</v>
      </c>
      <c r="B5226" t="s">
        <v>1614</v>
      </c>
      <c r="C5226" s="16" t="s">
        <v>1157</v>
      </c>
      <c r="D5226">
        <v>1126</v>
      </c>
      <c r="E5226" s="16" t="s">
        <v>26</v>
      </c>
      <c r="F5226">
        <v>2</v>
      </c>
      <c r="G5226">
        <v>3</v>
      </c>
      <c r="H5226">
        <v>15</v>
      </c>
      <c r="I5226">
        <v>0</v>
      </c>
      <c r="J5226">
        <v>0</v>
      </c>
      <c r="K5226">
        <v>66.66</v>
      </c>
      <c r="L5226" s="16" t="s">
        <v>16</v>
      </c>
      <c r="M5226" s="17">
        <v>41378</v>
      </c>
      <c r="N5226" s="16" t="s">
        <v>11710</v>
      </c>
    </row>
    <row r="5227" spans="1:14" x14ac:dyDescent="0.25">
      <c r="A5227" s="16" t="s">
        <v>3390</v>
      </c>
      <c r="B5227" t="s">
        <v>1614</v>
      </c>
      <c r="C5227" s="16" t="s">
        <v>25</v>
      </c>
      <c r="D5227">
        <v>1026</v>
      </c>
      <c r="E5227" s="16" t="s">
        <v>3392</v>
      </c>
      <c r="F5227">
        <v>15</v>
      </c>
      <c r="G5227">
        <v>7</v>
      </c>
      <c r="H5227">
        <v>5</v>
      </c>
      <c r="I5227">
        <v>2</v>
      </c>
      <c r="J5227">
        <v>1</v>
      </c>
      <c r="K5227">
        <v>214.28</v>
      </c>
      <c r="L5227" s="16" t="s">
        <v>16</v>
      </c>
      <c r="M5227" s="17">
        <v>41378</v>
      </c>
      <c r="N5227" s="16" t="s">
        <v>11711</v>
      </c>
    </row>
    <row r="5228" spans="1:14" x14ac:dyDescent="0.25">
      <c r="A5228" s="16" t="s">
        <v>3390</v>
      </c>
      <c r="B5228" t="s">
        <v>1614</v>
      </c>
      <c r="C5228" s="16" t="s">
        <v>292</v>
      </c>
      <c r="D5228">
        <v>1111</v>
      </c>
      <c r="E5228" s="16" t="s">
        <v>26</v>
      </c>
      <c r="F5228">
        <v>34</v>
      </c>
      <c r="G5228">
        <v>42</v>
      </c>
      <c r="H5228">
        <v>87</v>
      </c>
      <c r="I5228">
        <v>3</v>
      </c>
      <c r="J5228">
        <v>0</v>
      </c>
      <c r="K5228">
        <v>80.95</v>
      </c>
      <c r="L5228" s="16" t="s">
        <v>16</v>
      </c>
      <c r="M5228" s="17">
        <v>41378</v>
      </c>
      <c r="N5228" s="16" t="s">
        <v>11712</v>
      </c>
    </row>
    <row r="5229" spans="1:14" x14ac:dyDescent="0.25">
      <c r="A5229" s="16" t="s">
        <v>3390</v>
      </c>
      <c r="B5229" t="s">
        <v>1614</v>
      </c>
      <c r="C5229" s="16" t="s">
        <v>372</v>
      </c>
      <c r="D5229">
        <v>1053</v>
      </c>
      <c r="E5229" s="16" t="s">
        <v>457</v>
      </c>
      <c r="F5229">
        <v>15</v>
      </c>
      <c r="G5229">
        <v>16</v>
      </c>
      <c r="H5229">
        <v>21</v>
      </c>
      <c r="I5229">
        <v>2</v>
      </c>
      <c r="J5229">
        <v>0</v>
      </c>
      <c r="K5229">
        <v>93.75</v>
      </c>
      <c r="L5229" s="16" t="s">
        <v>16</v>
      </c>
      <c r="M5229" s="17">
        <v>41378</v>
      </c>
      <c r="N5229" s="16" t="s">
        <v>11713</v>
      </c>
    </row>
    <row r="5230" spans="1:14" x14ac:dyDescent="0.25">
      <c r="A5230" s="16" t="s">
        <v>3390</v>
      </c>
      <c r="B5230" t="s">
        <v>1614</v>
      </c>
      <c r="C5230" s="16" t="s">
        <v>3393</v>
      </c>
      <c r="D5230">
        <v>1293</v>
      </c>
      <c r="E5230" s="16" t="s">
        <v>26</v>
      </c>
      <c r="F5230">
        <v>27</v>
      </c>
      <c r="G5230">
        <v>23</v>
      </c>
      <c r="H5230">
        <v>18</v>
      </c>
      <c r="I5230">
        <v>3</v>
      </c>
      <c r="J5230">
        <v>0</v>
      </c>
      <c r="K5230">
        <v>117.39</v>
      </c>
      <c r="L5230" s="16" t="s">
        <v>20</v>
      </c>
      <c r="M5230" s="17">
        <v>41378</v>
      </c>
      <c r="N5230" s="16" t="s">
        <v>11714</v>
      </c>
    </row>
    <row r="5231" spans="1:14" x14ac:dyDescent="0.25">
      <c r="A5231" s="16" t="s">
        <v>3390</v>
      </c>
      <c r="B5231" t="s">
        <v>1614</v>
      </c>
      <c r="C5231" s="16" t="s">
        <v>41</v>
      </c>
      <c r="D5231">
        <v>1023</v>
      </c>
      <c r="E5231" s="16" t="s">
        <v>2481</v>
      </c>
      <c r="F5231">
        <v>9</v>
      </c>
      <c r="G5231">
        <v>12</v>
      </c>
      <c r="H5231">
        <v>11</v>
      </c>
      <c r="I5231">
        <v>2</v>
      </c>
      <c r="J5231">
        <v>0</v>
      </c>
      <c r="K5231">
        <v>75</v>
      </c>
      <c r="L5231" s="16" t="s">
        <v>40</v>
      </c>
      <c r="M5231" s="17">
        <v>41378</v>
      </c>
      <c r="N5231" s="16" t="s">
        <v>11715</v>
      </c>
    </row>
    <row r="5232" spans="1:14" x14ac:dyDescent="0.25">
      <c r="A5232" s="16" t="s">
        <v>3390</v>
      </c>
      <c r="B5232" t="s">
        <v>1614</v>
      </c>
      <c r="C5232" s="16" t="s">
        <v>1953</v>
      </c>
      <c r="D5232">
        <v>1197</v>
      </c>
      <c r="E5232" s="16" t="s">
        <v>2481</v>
      </c>
      <c r="F5232">
        <v>0</v>
      </c>
      <c r="G5232">
        <v>4</v>
      </c>
      <c r="H5232">
        <v>2</v>
      </c>
      <c r="I5232">
        <v>0</v>
      </c>
      <c r="J5232">
        <v>0</v>
      </c>
      <c r="K5232">
        <v>0</v>
      </c>
      <c r="L5232" s="16" t="s">
        <v>16</v>
      </c>
      <c r="M5232" s="17">
        <v>41378</v>
      </c>
      <c r="N5232" s="16" t="s">
        <v>11716</v>
      </c>
    </row>
    <row r="5233" spans="1:14" x14ac:dyDescent="0.25">
      <c r="A5233" s="16" t="s">
        <v>3390</v>
      </c>
      <c r="B5233" t="s">
        <v>1614</v>
      </c>
      <c r="C5233" s="16" t="s">
        <v>3295</v>
      </c>
      <c r="D5233">
        <v>1287</v>
      </c>
      <c r="E5233" s="16" t="s">
        <v>3394</v>
      </c>
      <c r="F5233">
        <v>3</v>
      </c>
      <c r="G5233">
        <v>6</v>
      </c>
      <c r="H5233">
        <v>10</v>
      </c>
      <c r="I5233">
        <v>0</v>
      </c>
      <c r="J5233">
        <v>0</v>
      </c>
      <c r="K5233">
        <v>50</v>
      </c>
      <c r="L5233" s="16" t="s">
        <v>16</v>
      </c>
      <c r="M5233" s="17">
        <v>41378</v>
      </c>
      <c r="N5233" s="16" t="s">
        <v>11717</v>
      </c>
    </row>
    <row r="5234" spans="1:14" x14ac:dyDescent="0.25">
      <c r="A5234" s="16" t="s">
        <v>3390</v>
      </c>
      <c r="B5234" t="s">
        <v>1614</v>
      </c>
      <c r="C5234" s="16" t="s">
        <v>45</v>
      </c>
      <c r="D5234">
        <v>1137</v>
      </c>
      <c r="E5234" s="16" t="s">
        <v>3395</v>
      </c>
      <c r="F5234">
        <v>41</v>
      </c>
      <c r="G5234">
        <v>31</v>
      </c>
      <c r="H5234">
        <v>49</v>
      </c>
      <c r="I5234">
        <v>4</v>
      </c>
      <c r="J5234">
        <v>1</v>
      </c>
      <c r="K5234">
        <v>132.25</v>
      </c>
      <c r="L5234" s="16" t="s">
        <v>16</v>
      </c>
      <c r="M5234" s="17">
        <v>41378</v>
      </c>
      <c r="N5234" s="16" t="s">
        <v>11718</v>
      </c>
    </row>
    <row r="5235" spans="1:14" x14ac:dyDescent="0.25">
      <c r="A5235" s="16" t="s">
        <v>3390</v>
      </c>
      <c r="B5235" t="s">
        <v>1614</v>
      </c>
      <c r="C5235" s="16" t="s">
        <v>1661</v>
      </c>
      <c r="D5235">
        <v>1222</v>
      </c>
      <c r="E5235" s="16" t="s">
        <v>3396</v>
      </c>
      <c r="F5235">
        <v>2</v>
      </c>
      <c r="G5235">
        <v>8</v>
      </c>
      <c r="H5235">
        <v>9</v>
      </c>
      <c r="I5235">
        <v>0</v>
      </c>
      <c r="J5235">
        <v>0</v>
      </c>
      <c r="K5235">
        <v>25</v>
      </c>
      <c r="L5235" s="16" t="s">
        <v>16</v>
      </c>
      <c r="M5235" s="17">
        <v>41378</v>
      </c>
      <c r="N5235" s="16" t="s">
        <v>11719</v>
      </c>
    </row>
    <row r="5236" spans="1:14" x14ac:dyDescent="0.25">
      <c r="A5236" s="16" t="s">
        <v>3390</v>
      </c>
      <c r="B5236" t="s">
        <v>1614</v>
      </c>
      <c r="C5236" s="16" t="s">
        <v>114</v>
      </c>
      <c r="D5236">
        <v>1061</v>
      </c>
      <c r="E5236" s="16" t="s">
        <v>3397</v>
      </c>
      <c r="F5236">
        <v>0</v>
      </c>
      <c r="G5236">
        <v>2</v>
      </c>
      <c r="H5236">
        <v>5</v>
      </c>
      <c r="I5236">
        <v>0</v>
      </c>
      <c r="J5236">
        <v>0</v>
      </c>
      <c r="K5236">
        <v>0</v>
      </c>
      <c r="L5236" s="16" t="s">
        <v>86</v>
      </c>
      <c r="M5236" s="17">
        <v>41378</v>
      </c>
      <c r="N5236" s="16" t="s">
        <v>11720</v>
      </c>
    </row>
    <row r="5237" spans="1:14" x14ac:dyDescent="0.25">
      <c r="A5237" s="16" t="s">
        <v>3390</v>
      </c>
      <c r="B5237" t="s">
        <v>1614</v>
      </c>
      <c r="C5237" s="16" t="s">
        <v>2885</v>
      </c>
      <c r="D5237">
        <v>1260</v>
      </c>
      <c r="E5237" s="16" t="s">
        <v>2688</v>
      </c>
      <c r="F5237">
        <v>23</v>
      </c>
      <c r="G5237">
        <v>20</v>
      </c>
      <c r="H5237">
        <v>26</v>
      </c>
      <c r="I5237">
        <v>3</v>
      </c>
      <c r="J5237">
        <v>0</v>
      </c>
      <c r="K5237">
        <v>115</v>
      </c>
      <c r="L5237" s="16" t="s">
        <v>16</v>
      </c>
      <c r="M5237" s="17">
        <v>41378</v>
      </c>
      <c r="N5237" s="16" t="s">
        <v>11721</v>
      </c>
    </row>
    <row r="5238" spans="1:14" x14ac:dyDescent="0.25">
      <c r="A5238" s="16" t="s">
        <v>3390</v>
      </c>
      <c r="B5238" t="s">
        <v>1614</v>
      </c>
      <c r="C5238" s="16" t="s">
        <v>160</v>
      </c>
      <c r="D5238">
        <v>1046</v>
      </c>
      <c r="E5238" s="16" t="s">
        <v>2890</v>
      </c>
      <c r="F5238">
        <v>7</v>
      </c>
      <c r="G5238">
        <v>9</v>
      </c>
      <c r="H5238">
        <v>13</v>
      </c>
      <c r="I5238">
        <v>0</v>
      </c>
      <c r="J5238">
        <v>0</v>
      </c>
      <c r="K5238">
        <v>77.77</v>
      </c>
      <c r="L5238" s="16" t="s">
        <v>16</v>
      </c>
      <c r="M5238" s="17">
        <v>41378</v>
      </c>
      <c r="N5238" s="16" t="s">
        <v>11722</v>
      </c>
    </row>
    <row r="5239" spans="1:14" x14ac:dyDescent="0.25">
      <c r="A5239" s="16" t="s">
        <v>3390</v>
      </c>
      <c r="B5239" t="s">
        <v>1614</v>
      </c>
      <c r="C5239" s="16" t="s">
        <v>3049</v>
      </c>
      <c r="D5239">
        <v>1269</v>
      </c>
      <c r="E5239" s="16" t="s">
        <v>3398</v>
      </c>
      <c r="F5239">
        <v>10</v>
      </c>
      <c r="G5239">
        <v>15</v>
      </c>
      <c r="H5239">
        <v>21</v>
      </c>
      <c r="I5239">
        <v>1</v>
      </c>
      <c r="J5239">
        <v>0</v>
      </c>
      <c r="K5239">
        <v>66.66</v>
      </c>
      <c r="L5239" s="16" t="s">
        <v>16</v>
      </c>
      <c r="M5239" s="17">
        <v>41378</v>
      </c>
      <c r="N5239" s="16" t="s">
        <v>11723</v>
      </c>
    </row>
    <row r="5240" spans="1:14" x14ac:dyDescent="0.25">
      <c r="A5240" s="16" t="s">
        <v>3390</v>
      </c>
      <c r="B5240" t="s">
        <v>1614</v>
      </c>
      <c r="C5240" s="16" t="s">
        <v>1470</v>
      </c>
      <c r="D5240">
        <v>1200</v>
      </c>
      <c r="E5240" s="16" t="s">
        <v>3391</v>
      </c>
      <c r="F5240">
        <v>11</v>
      </c>
      <c r="G5240">
        <v>12</v>
      </c>
      <c r="H5240">
        <v>15</v>
      </c>
      <c r="I5240">
        <v>2</v>
      </c>
      <c r="J5240">
        <v>0</v>
      </c>
      <c r="K5240">
        <v>91.66</v>
      </c>
      <c r="L5240" s="16" t="s">
        <v>16</v>
      </c>
      <c r="M5240" s="17">
        <v>41378</v>
      </c>
      <c r="N5240" s="16" t="s">
        <v>11724</v>
      </c>
    </row>
    <row r="5241" spans="1:14" x14ac:dyDescent="0.25">
      <c r="A5241" s="16" t="s">
        <v>3399</v>
      </c>
      <c r="B5241" t="s">
        <v>338</v>
      </c>
      <c r="C5241" s="16" t="s">
        <v>81</v>
      </c>
      <c r="D5241">
        <v>1016</v>
      </c>
      <c r="E5241" s="16" t="s">
        <v>3400</v>
      </c>
      <c r="F5241">
        <v>34</v>
      </c>
      <c r="G5241">
        <v>26</v>
      </c>
      <c r="H5241">
        <v>39</v>
      </c>
      <c r="I5241">
        <v>4</v>
      </c>
      <c r="J5241">
        <v>0</v>
      </c>
      <c r="K5241">
        <v>130.76</v>
      </c>
      <c r="L5241" s="16" t="s">
        <v>16</v>
      </c>
      <c r="M5241" s="17">
        <v>41379</v>
      </c>
      <c r="N5241" s="16" t="s">
        <v>11725</v>
      </c>
    </row>
    <row r="5242" spans="1:14" x14ac:dyDescent="0.25">
      <c r="A5242" s="16" t="s">
        <v>3399</v>
      </c>
      <c r="B5242" t="s">
        <v>338</v>
      </c>
      <c r="C5242" s="16" t="s">
        <v>53</v>
      </c>
      <c r="D5242">
        <v>1035</v>
      </c>
      <c r="E5242" s="16" t="s">
        <v>3402</v>
      </c>
      <c r="F5242">
        <v>27</v>
      </c>
      <c r="G5242">
        <v>22</v>
      </c>
      <c r="H5242">
        <v>36</v>
      </c>
      <c r="I5242">
        <v>1</v>
      </c>
      <c r="J5242">
        <v>1</v>
      </c>
      <c r="K5242">
        <v>122.72</v>
      </c>
      <c r="L5242" s="16" t="s">
        <v>16</v>
      </c>
      <c r="M5242" s="17">
        <v>41379</v>
      </c>
      <c r="N5242" s="16" t="s">
        <v>11726</v>
      </c>
    </row>
    <row r="5243" spans="1:14" x14ac:dyDescent="0.25">
      <c r="A5243" s="16" t="s">
        <v>3399</v>
      </c>
      <c r="B5243" t="s">
        <v>338</v>
      </c>
      <c r="C5243" s="16" t="s">
        <v>1110</v>
      </c>
      <c r="D5243">
        <v>1118</v>
      </c>
      <c r="E5243" s="16" t="s">
        <v>3403</v>
      </c>
      <c r="F5243">
        <v>24</v>
      </c>
      <c r="G5243">
        <v>22</v>
      </c>
      <c r="H5243">
        <v>31</v>
      </c>
      <c r="I5243">
        <v>2</v>
      </c>
      <c r="J5243">
        <v>1</v>
      </c>
      <c r="K5243">
        <v>109.09</v>
      </c>
      <c r="L5243" s="16" t="s">
        <v>16</v>
      </c>
      <c r="M5243" s="17">
        <v>41379</v>
      </c>
      <c r="N5243" s="16" t="s">
        <v>11727</v>
      </c>
    </row>
    <row r="5244" spans="1:14" x14ac:dyDescent="0.25">
      <c r="A5244" s="16" t="s">
        <v>3399</v>
      </c>
      <c r="B5244" t="s">
        <v>338</v>
      </c>
      <c r="C5244" s="16" t="s">
        <v>77</v>
      </c>
      <c r="D5244">
        <v>1012</v>
      </c>
      <c r="E5244" s="16" t="s">
        <v>3404</v>
      </c>
      <c r="F5244">
        <v>8</v>
      </c>
      <c r="G5244">
        <v>10</v>
      </c>
      <c r="H5244">
        <v>18</v>
      </c>
      <c r="I5244">
        <v>1</v>
      </c>
      <c r="J5244">
        <v>0</v>
      </c>
      <c r="K5244">
        <v>80</v>
      </c>
      <c r="L5244" s="16" t="s">
        <v>16</v>
      </c>
      <c r="M5244" s="17">
        <v>41379</v>
      </c>
      <c r="N5244" s="16" t="s">
        <v>11728</v>
      </c>
    </row>
    <row r="5245" spans="1:14" x14ac:dyDescent="0.25">
      <c r="A5245" s="16" t="s">
        <v>3399</v>
      </c>
      <c r="B5245" t="s">
        <v>338</v>
      </c>
      <c r="C5245" s="16" t="s">
        <v>84</v>
      </c>
      <c r="D5245">
        <v>1014</v>
      </c>
      <c r="E5245" s="16" t="s">
        <v>3405</v>
      </c>
      <c r="F5245">
        <v>10</v>
      </c>
      <c r="G5245">
        <v>13</v>
      </c>
      <c r="H5245">
        <v>24</v>
      </c>
      <c r="I5245">
        <v>0</v>
      </c>
      <c r="J5245">
        <v>0</v>
      </c>
      <c r="K5245">
        <v>76.92</v>
      </c>
      <c r="L5245" s="16" t="s">
        <v>86</v>
      </c>
      <c r="M5245" s="17">
        <v>41379</v>
      </c>
      <c r="N5245" s="16" t="s">
        <v>11729</v>
      </c>
    </row>
    <row r="5246" spans="1:14" x14ac:dyDescent="0.25">
      <c r="A5246" s="16" t="s">
        <v>3399</v>
      </c>
      <c r="B5246" t="s">
        <v>338</v>
      </c>
      <c r="C5246" s="16" t="s">
        <v>3375</v>
      </c>
      <c r="D5246">
        <v>1292</v>
      </c>
      <c r="E5246" s="16" t="s">
        <v>26</v>
      </c>
      <c r="F5246">
        <v>5</v>
      </c>
      <c r="G5246">
        <v>5</v>
      </c>
      <c r="H5246">
        <v>11</v>
      </c>
      <c r="I5246">
        <v>0</v>
      </c>
      <c r="J5246">
        <v>0</v>
      </c>
      <c r="K5246">
        <v>100</v>
      </c>
      <c r="L5246" s="16" t="s">
        <v>16</v>
      </c>
      <c r="M5246" s="17">
        <v>41379</v>
      </c>
      <c r="N5246" s="16" t="s">
        <v>11730</v>
      </c>
    </row>
    <row r="5247" spans="1:14" x14ac:dyDescent="0.25">
      <c r="A5247" s="16" t="s">
        <v>3399</v>
      </c>
      <c r="B5247" t="s">
        <v>338</v>
      </c>
      <c r="C5247" s="16" t="s">
        <v>1379</v>
      </c>
      <c r="D5247">
        <v>1152</v>
      </c>
      <c r="E5247" s="16" t="s">
        <v>26</v>
      </c>
      <c r="F5247">
        <v>11</v>
      </c>
      <c r="G5247">
        <v>5</v>
      </c>
      <c r="H5247">
        <v>3</v>
      </c>
      <c r="I5247">
        <v>2</v>
      </c>
      <c r="J5247">
        <v>0</v>
      </c>
      <c r="K5247">
        <v>220</v>
      </c>
      <c r="L5247" s="16" t="s">
        <v>16</v>
      </c>
      <c r="M5247" s="17">
        <v>41379</v>
      </c>
      <c r="N5247" s="16" t="s">
        <v>11731</v>
      </c>
    </row>
    <row r="5248" spans="1:14" x14ac:dyDescent="0.25">
      <c r="A5248" s="16" t="s">
        <v>3399</v>
      </c>
      <c r="B5248" t="s">
        <v>338</v>
      </c>
      <c r="C5248" s="16" t="s">
        <v>185</v>
      </c>
      <c r="D5248">
        <v>1005</v>
      </c>
      <c r="E5248" s="16" t="s">
        <v>2794</v>
      </c>
      <c r="F5248">
        <v>1</v>
      </c>
      <c r="G5248">
        <v>4</v>
      </c>
      <c r="H5248">
        <v>5</v>
      </c>
      <c r="I5248">
        <v>0</v>
      </c>
      <c r="J5248">
        <v>0</v>
      </c>
      <c r="K5248">
        <v>25</v>
      </c>
      <c r="L5248" s="16" t="s">
        <v>16</v>
      </c>
      <c r="M5248" s="17">
        <v>41379</v>
      </c>
      <c r="N5248" s="16" t="s">
        <v>11732</v>
      </c>
    </row>
    <row r="5249" spans="1:14" x14ac:dyDescent="0.25">
      <c r="A5249" s="16" t="s">
        <v>3399</v>
      </c>
      <c r="B5249" t="s">
        <v>338</v>
      </c>
      <c r="C5249" s="16" t="s">
        <v>385</v>
      </c>
      <c r="D5249">
        <v>1065</v>
      </c>
      <c r="E5249" s="16" t="s">
        <v>2167</v>
      </c>
      <c r="F5249">
        <v>13</v>
      </c>
      <c r="G5249">
        <v>11</v>
      </c>
      <c r="H5249">
        <v>18</v>
      </c>
      <c r="I5249">
        <v>0</v>
      </c>
      <c r="J5249">
        <v>1</v>
      </c>
      <c r="K5249">
        <v>118.18</v>
      </c>
      <c r="L5249" s="16" t="s">
        <v>16</v>
      </c>
      <c r="M5249" s="17">
        <v>41379</v>
      </c>
      <c r="N5249" s="16" t="s">
        <v>11733</v>
      </c>
    </row>
    <row r="5250" spans="1:14" x14ac:dyDescent="0.25">
      <c r="A5250" s="16" t="s">
        <v>3399</v>
      </c>
      <c r="B5250" t="s">
        <v>338</v>
      </c>
      <c r="C5250" s="16" t="s">
        <v>129</v>
      </c>
      <c r="D5250">
        <v>1021</v>
      </c>
      <c r="E5250" s="16" t="s">
        <v>3406</v>
      </c>
      <c r="F5250">
        <v>8</v>
      </c>
      <c r="G5250">
        <v>13</v>
      </c>
      <c r="H5250">
        <v>20</v>
      </c>
      <c r="I5250">
        <v>0</v>
      </c>
      <c r="J5250">
        <v>0</v>
      </c>
      <c r="K5250">
        <v>61.53</v>
      </c>
      <c r="L5250" s="16" t="s">
        <v>40</v>
      </c>
      <c r="M5250" s="17">
        <v>41379</v>
      </c>
      <c r="N5250" s="16" t="s">
        <v>11734</v>
      </c>
    </row>
    <row r="5251" spans="1:14" x14ac:dyDescent="0.25">
      <c r="A5251" s="16" t="s">
        <v>3399</v>
      </c>
      <c r="B5251" t="s">
        <v>338</v>
      </c>
      <c r="C5251" s="16" t="s">
        <v>2678</v>
      </c>
      <c r="D5251">
        <v>1242</v>
      </c>
      <c r="E5251" s="16" t="s">
        <v>26</v>
      </c>
      <c r="F5251">
        <v>39</v>
      </c>
      <c r="G5251">
        <v>16</v>
      </c>
      <c r="H5251">
        <v>35</v>
      </c>
      <c r="I5251">
        <v>3</v>
      </c>
      <c r="J5251">
        <v>3</v>
      </c>
      <c r="K5251">
        <v>243.75</v>
      </c>
      <c r="L5251" s="16" t="s">
        <v>16</v>
      </c>
      <c r="M5251" s="17">
        <v>41379</v>
      </c>
      <c r="N5251" s="16" t="s">
        <v>11735</v>
      </c>
    </row>
    <row r="5252" spans="1:14" x14ac:dyDescent="0.25">
      <c r="A5252" s="16" t="s">
        <v>3399</v>
      </c>
      <c r="B5252" t="s">
        <v>338</v>
      </c>
      <c r="C5252" s="16" t="s">
        <v>138</v>
      </c>
      <c r="D5252">
        <v>1020</v>
      </c>
      <c r="E5252" s="16" t="s">
        <v>3406</v>
      </c>
      <c r="F5252">
        <v>26</v>
      </c>
      <c r="G5252">
        <v>33</v>
      </c>
      <c r="H5252">
        <v>55</v>
      </c>
      <c r="I5252">
        <v>2</v>
      </c>
      <c r="J5252">
        <v>0</v>
      </c>
      <c r="K5252">
        <v>78.78</v>
      </c>
      <c r="L5252" s="16" t="s">
        <v>20</v>
      </c>
      <c r="M5252" s="17">
        <v>41379</v>
      </c>
      <c r="N5252" s="16" t="s">
        <v>11736</v>
      </c>
    </row>
    <row r="5253" spans="1:14" x14ac:dyDescent="0.25">
      <c r="A5253" s="16" t="s">
        <v>3399</v>
      </c>
      <c r="B5253" t="s">
        <v>338</v>
      </c>
      <c r="C5253" s="16" t="s">
        <v>1920</v>
      </c>
      <c r="D5253">
        <v>1166</v>
      </c>
      <c r="E5253" s="16" t="s">
        <v>2705</v>
      </c>
      <c r="F5253">
        <v>67</v>
      </c>
      <c r="G5253">
        <v>45</v>
      </c>
      <c r="H5253">
        <v>48</v>
      </c>
      <c r="I5253">
        <v>10</v>
      </c>
      <c r="J5253">
        <v>2</v>
      </c>
      <c r="K5253">
        <v>148.88</v>
      </c>
      <c r="L5253" s="16" t="s">
        <v>16</v>
      </c>
      <c r="M5253" s="17">
        <v>41379</v>
      </c>
      <c r="N5253" s="16" t="s">
        <v>11737</v>
      </c>
    </row>
    <row r="5254" spans="1:14" x14ac:dyDescent="0.25">
      <c r="A5254" s="16" t="s">
        <v>3399</v>
      </c>
      <c r="B5254" t="s">
        <v>338</v>
      </c>
      <c r="C5254" s="16" t="s">
        <v>149</v>
      </c>
      <c r="D5254">
        <v>1006</v>
      </c>
      <c r="E5254" s="16" t="s">
        <v>26</v>
      </c>
      <c r="F5254">
        <v>0</v>
      </c>
      <c r="G5254">
        <v>1</v>
      </c>
      <c r="H5254">
        <v>1</v>
      </c>
      <c r="I5254">
        <v>0</v>
      </c>
      <c r="J5254">
        <v>0</v>
      </c>
      <c r="K5254">
        <v>0</v>
      </c>
      <c r="L5254" s="16" t="s">
        <v>16</v>
      </c>
      <c r="M5254" s="17">
        <v>41379</v>
      </c>
      <c r="N5254" s="16" t="s">
        <v>11738</v>
      </c>
    </row>
    <row r="5255" spans="1:14" x14ac:dyDescent="0.25">
      <c r="A5255" s="16" t="s">
        <v>3399</v>
      </c>
      <c r="B5255" t="s">
        <v>338</v>
      </c>
      <c r="C5255" s="16" t="s">
        <v>464</v>
      </c>
      <c r="D5255">
        <v>1154</v>
      </c>
      <c r="E5255" s="16" t="s">
        <v>408</v>
      </c>
      <c r="F5255">
        <v>0</v>
      </c>
      <c r="G5255">
        <v>2</v>
      </c>
      <c r="H5255">
        <v>1</v>
      </c>
      <c r="I5255">
        <v>0</v>
      </c>
      <c r="J5255">
        <v>0</v>
      </c>
      <c r="K5255">
        <v>0</v>
      </c>
      <c r="L5255" s="16" t="s">
        <v>16</v>
      </c>
      <c r="M5255" s="17">
        <v>41379</v>
      </c>
      <c r="N5255" s="16" t="s">
        <v>11739</v>
      </c>
    </row>
    <row r="5256" spans="1:14" x14ac:dyDescent="0.25">
      <c r="A5256" s="16" t="s">
        <v>3399</v>
      </c>
      <c r="B5256" t="s">
        <v>338</v>
      </c>
      <c r="C5256" s="16" t="s">
        <v>1911</v>
      </c>
      <c r="D5256">
        <v>1208</v>
      </c>
      <c r="E5256" s="16" t="s">
        <v>3407</v>
      </c>
      <c r="F5256">
        <v>2</v>
      </c>
      <c r="G5256">
        <v>4</v>
      </c>
      <c r="H5256">
        <v>3</v>
      </c>
      <c r="I5256">
        <v>0</v>
      </c>
      <c r="J5256">
        <v>0</v>
      </c>
      <c r="K5256">
        <v>50</v>
      </c>
      <c r="L5256" s="16" t="s">
        <v>16</v>
      </c>
      <c r="M5256" s="17">
        <v>41379</v>
      </c>
      <c r="N5256" s="16" t="s">
        <v>11740</v>
      </c>
    </row>
    <row r="5257" spans="1:14" x14ac:dyDescent="0.25">
      <c r="A5257" s="16" t="s">
        <v>3399</v>
      </c>
      <c r="B5257" t="s">
        <v>338</v>
      </c>
      <c r="C5257" s="16" t="s">
        <v>317</v>
      </c>
      <c r="D5257">
        <v>1105</v>
      </c>
      <c r="E5257" s="16" t="s">
        <v>476</v>
      </c>
      <c r="F5257">
        <v>9</v>
      </c>
      <c r="G5257">
        <v>8</v>
      </c>
      <c r="H5257">
        <v>15</v>
      </c>
      <c r="I5257">
        <v>1</v>
      </c>
      <c r="J5257">
        <v>0</v>
      </c>
      <c r="K5257">
        <v>112.5</v>
      </c>
      <c r="L5257" s="16" t="s">
        <v>16</v>
      </c>
      <c r="M5257" s="17">
        <v>41379</v>
      </c>
      <c r="N5257" s="16" t="s">
        <v>11741</v>
      </c>
    </row>
    <row r="5258" spans="1:14" x14ac:dyDescent="0.25">
      <c r="A5258" s="16" t="s">
        <v>3408</v>
      </c>
      <c r="B5258" t="s">
        <v>1034</v>
      </c>
      <c r="C5258" s="16" t="s">
        <v>1496</v>
      </c>
      <c r="D5258">
        <v>1156</v>
      </c>
      <c r="E5258" s="16" t="s">
        <v>3190</v>
      </c>
      <c r="F5258">
        <v>47</v>
      </c>
      <c r="G5258">
        <v>38</v>
      </c>
      <c r="H5258">
        <v>64</v>
      </c>
      <c r="I5258">
        <v>6</v>
      </c>
      <c r="J5258">
        <v>0</v>
      </c>
      <c r="K5258">
        <v>123.68</v>
      </c>
      <c r="L5258" s="16" t="s">
        <v>16</v>
      </c>
      <c r="M5258" s="17">
        <v>41380</v>
      </c>
      <c r="N5258" s="16" t="s">
        <v>11742</v>
      </c>
    </row>
    <row r="5259" spans="1:14" x14ac:dyDescent="0.25">
      <c r="A5259" s="16" t="s">
        <v>3408</v>
      </c>
      <c r="B5259" t="s">
        <v>1034</v>
      </c>
      <c r="C5259" s="16" t="s">
        <v>279</v>
      </c>
      <c r="D5259">
        <v>1077</v>
      </c>
      <c r="E5259" s="16" t="s">
        <v>3081</v>
      </c>
      <c r="F5259">
        <v>1</v>
      </c>
      <c r="G5259">
        <v>7</v>
      </c>
      <c r="H5259">
        <v>19</v>
      </c>
      <c r="I5259">
        <v>0</v>
      </c>
      <c r="J5259">
        <v>0</v>
      </c>
      <c r="K5259">
        <v>14.28</v>
      </c>
      <c r="L5259" s="16" t="s">
        <v>16</v>
      </c>
      <c r="M5259" s="17">
        <v>41380</v>
      </c>
      <c r="N5259" s="16" t="s">
        <v>11743</v>
      </c>
    </row>
    <row r="5260" spans="1:14" x14ac:dyDescent="0.25">
      <c r="A5260" s="16" t="s">
        <v>3408</v>
      </c>
      <c r="B5260" t="s">
        <v>1034</v>
      </c>
      <c r="C5260" s="16" t="s">
        <v>23</v>
      </c>
      <c r="D5260">
        <v>1066</v>
      </c>
      <c r="E5260" s="16" t="s">
        <v>3410</v>
      </c>
      <c r="F5260">
        <v>1</v>
      </c>
      <c r="G5260">
        <v>6</v>
      </c>
      <c r="H5260">
        <v>4</v>
      </c>
      <c r="I5260">
        <v>0</v>
      </c>
      <c r="J5260">
        <v>0</v>
      </c>
      <c r="K5260">
        <v>16.66</v>
      </c>
      <c r="L5260" s="16" t="s">
        <v>16</v>
      </c>
      <c r="M5260" s="17">
        <v>41380</v>
      </c>
      <c r="N5260" s="16" t="s">
        <v>11744</v>
      </c>
    </row>
    <row r="5261" spans="1:14" x14ac:dyDescent="0.25">
      <c r="A5261" s="16" t="s">
        <v>3408</v>
      </c>
      <c r="B5261" t="s">
        <v>1034</v>
      </c>
      <c r="C5261" s="16" t="s">
        <v>1467</v>
      </c>
      <c r="D5261">
        <v>1155</v>
      </c>
      <c r="E5261" s="16" t="s">
        <v>2481</v>
      </c>
      <c r="F5261">
        <v>0</v>
      </c>
      <c r="G5261">
        <v>1</v>
      </c>
      <c r="H5261">
        <v>1</v>
      </c>
      <c r="I5261">
        <v>0</v>
      </c>
      <c r="J5261">
        <v>0</v>
      </c>
      <c r="K5261">
        <v>0</v>
      </c>
      <c r="L5261" s="16" t="s">
        <v>20</v>
      </c>
      <c r="M5261" s="17">
        <v>41380</v>
      </c>
      <c r="N5261" s="16" t="s">
        <v>11745</v>
      </c>
    </row>
    <row r="5262" spans="1:14" x14ac:dyDescent="0.25">
      <c r="A5262" s="16" t="s">
        <v>3408</v>
      </c>
      <c r="B5262" t="s">
        <v>1034</v>
      </c>
      <c r="C5262" s="16" t="s">
        <v>65</v>
      </c>
      <c r="D5262">
        <v>1048</v>
      </c>
      <c r="E5262" s="16" t="s">
        <v>3411</v>
      </c>
      <c r="F5262">
        <v>60</v>
      </c>
      <c r="G5262">
        <v>39</v>
      </c>
      <c r="H5262">
        <v>60</v>
      </c>
      <c r="I5262">
        <v>9</v>
      </c>
      <c r="J5262">
        <v>0</v>
      </c>
      <c r="K5262">
        <v>153.84</v>
      </c>
      <c r="L5262" s="16" t="s">
        <v>40</v>
      </c>
      <c r="M5262" s="17">
        <v>41380</v>
      </c>
      <c r="N5262" s="16" t="s">
        <v>11746</v>
      </c>
    </row>
    <row r="5263" spans="1:14" x14ac:dyDescent="0.25">
      <c r="A5263" s="16" t="s">
        <v>3408</v>
      </c>
      <c r="B5263" t="s">
        <v>1034</v>
      </c>
      <c r="C5263" s="16" t="s">
        <v>59</v>
      </c>
      <c r="D5263">
        <v>1033</v>
      </c>
      <c r="E5263" s="16" t="s">
        <v>2909</v>
      </c>
      <c r="F5263">
        <v>13</v>
      </c>
      <c r="G5263">
        <v>16</v>
      </c>
      <c r="H5263">
        <v>28</v>
      </c>
      <c r="I5263">
        <v>2</v>
      </c>
      <c r="J5263">
        <v>0</v>
      </c>
      <c r="K5263">
        <v>81.25</v>
      </c>
      <c r="L5263" s="16" t="s">
        <v>16</v>
      </c>
      <c r="M5263" s="17">
        <v>41380</v>
      </c>
      <c r="N5263" s="16" t="s">
        <v>11747</v>
      </c>
    </row>
    <row r="5264" spans="1:14" x14ac:dyDescent="0.25">
      <c r="A5264" s="16" t="s">
        <v>3408</v>
      </c>
      <c r="B5264" t="s">
        <v>1034</v>
      </c>
      <c r="C5264" s="16" t="s">
        <v>2739</v>
      </c>
      <c r="D5264">
        <v>1253</v>
      </c>
      <c r="E5264" s="16" t="s">
        <v>26</v>
      </c>
      <c r="F5264">
        <v>1</v>
      </c>
      <c r="G5264">
        <v>2</v>
      </c>
      <c r="H5264">
        <v>7</v>
      </c>
      <c r="I5264">
        <v>0</v>
      </c>
      <c r="J5264">
        <v>0</v>
      </c>
      <c r="K5264">
        <v>50</v>
      </c>
      <c r="L5264" s="16" t="s">
        <v>16</v>
      </c>
      <c r="M5264" s="17">
        <v>41380</v>
      </c>
      <c r="N5264" s="16" t="s">
        <v>11748</v>
      </c>
    </row>
    <row r="5265" spans="1:14" x14ac:dyDescent="0.25">
      <c r="A5265" s="16" t="s">
        <v>3408</v>
      </c>
      <c r="B5265" t="s">
        <v>1034</v>
      </c>
      <c r="C5265" s="16" t="s">
        <v>691</v>
      </c>
      <c r="D5265">
        <v>1080</v>
      </c>
      <c r="E5265" s="16" t="s">
        <v>26</v>
      </c>
      <c r="F5265">
        <v>0</v>
      </c>
      <c r="G5265">
        <v>0</v>
      </c>
      <c r="H5265">
        <v>2</v>
      </c>
      <c r="I5265">
        <v>0</v>
      </c>
      <c r="J5265">
        <v>0</v>
      </c>
      <c r="K5265">
        <v>0</v>
      </c>
      <c r="L5265" s="16" t="s">
        <v>16</v>
      </c>
      <c r="M5265" s="17">
        <v>41380</v>
      </c>
      <c r="N5265" s="16" t="s">
        <v>11749</v>
      </c>
    </row>
    <row r="5266" spans="1:14" x14ac:dyDescent="0.25">
      <c r="A5266" s="16" t="s">
        <v>3408</v>
      </c>
      <c r="B5266" t="s">
        <v>1034</v>
      </c>
      <c r="C5266" s="16" t="s">
        <v>3412</v>
      </c>
      <c r="D5266">
        <v>1294</v>
      </c>
      <c r="E5266" s="16" t="s">
        <v>3413</v>
      </c>
      <c r="F5266">
        <v>1</v>
      </c>
      <c r="G5266">
        <v>2</v>
      </c>
      <c r="H5266">
        <v>8</v>
      </c>
      <c r="I5266">
        <v>0</v>
      </c>
      <c r="J5266">
        <v>0</v>
      </c>
      <c r="K5266">
        <v>50</v>
      </c>
      <c r="L5266" s="16" t="s">
        <v>16</v>
      </c>
      <c r="M5266" s="17">
        <v>41380</v>
      </c>
      <c r="N5266" s="16" t="s">
        <v>11750</v>
      </c>
    </row>
    <row r="5267" spans="1:14" x14ac:dyDescent="0.25">
      <c r="A5267" s="16" t="s">
        <v>3408</v>
      </c>
      <c r="B5267" t="s">
        <v>1034</v>
      </c>
      <c r="C5267" s="16" t="s">
        <v>320</v>
      </c>
      <c r="D5267">
        <v>1240</v>
      </c>
      <c r="E5267" s="16" t="s">
        <v>3414</v>
      </c>
      <c r="F5267">
        <v>1</v>
      </c>
      <c r="G5267">
        <v>3</v>
      </c>
      <c r="H5267">
        <v>6</v>
      </c>
      <c r="I5267">
        <v>0</v>
      </c>
      <c r="J5267">
        <v>0</v>
      </c>
      <c r="K5267">
        <v>33.33</v>
      </c>
      <c r="L5267" s="16" t="s">
        <v>16</v>
      </c>
      <c r="M5267" s="17">
        <v>41380</v>
      </c>
      <c r="N5267" s="16" t="s">
        <v>11751</v>
      </c>
    </row>
    <row r="5268" spans="1:14" x14ac:dyDescent="0.25">
      <c r="A5268" s="16" t="s">
        <v>3408</v>
      </c>
      <c r="B5268" t="s">
        <v>1034</v>
      </c>
      <c r="C5268" s="16" t="s">
        <v>285</v>
      </c>
      <c r="D5268">
        <v>1122</v>
      </c>
      <c r="E5268" s="16" t="s">
        <v>3081</v>
      </c>
      <c r="F5268">
        <v>16</v>
      </c>
      <c r="G5268">
        <v>6</v>
      </c>
      <c r="H5268">
        <v>8</v>
      </c>
      <c r="I5268">
        <v>0</v>
      </c>
      <c r="J5268">
        <v>2</v>
      </c>
      <c r="K5268">
        <v>266.66000000000003</v>
      </c>
      <c r="L5268" s="16" t="s">
        <v>16</v>
      </c>
      <c r="M5268" s="17">
        <v>41380</v>
      </c>
      <c r="N5268" s="16" t="s">
        <v>11752</v>
      </c>
    </row>
    <row r="5269" spans="1:14" x14ac:dyDescent="0.25">
      <c r="A5269" s="16" t="s">
        <v>3408</v>
      </c>
      <c r="B5269" t="s">
        <v>1034</v>
      </c>
      <c r="C5269" s="16" t="s">
        <v>2959</v>
      </c>
      <c r="D5269">
        <v>1263</v>
      </c>
      <c r="E5269" s="16" t="s">
        <v>26</v>
      </c>
      <c r="F5269">
        <v>0</v>
      </c>
      <c r="G5269">
        <v>0</v>
      </c>
      <c r="H5269">
        <v>1</v>
      </c>
      <c r="I5269">
        <v>0</v>
      </c>
      <c r="J5269">
        <v>0</v>
      </c>
      <c r="K5269">
        <v>0</v>
      </c>
      <c r="L5269" s="16" t="s">
        <v>16</v>
      </c>
      <c r="M5269" s="17">
        <v>41380</v>
      </c>
      <c r="N5269" s="16" t="s">
        <v>11753</v>
      </c>
    </row>
    <row r="5270" spans="1:14" x14ac:dyDescent="0.25">
      <c r="A5270" s="16" t="s">
        <v>3408</v>
      </c>
      <c r="B5270" t="s">
        <v>1034</v>
      </c>
      <c r="C5270" s="16" t="s">
        <v>45</v>
      </c>
      <c r="D5270">
        <v>1137</v>
      </c>
      <c r="E5270" s="16" t="s">
        <v>2821</v>
      </c>
      <c r="F5270">
        <v>12</v>
      </c>
      <c r="G5270">
        <v>15</v>
      </c>
      <c r="H5270">
        <v>27</v>
      </c>
      <c r="I5270">
        <v>0</v>
      </c>
      <c r="J5270">
        <v>0</v>
      </c>
      <c r="K5270">
        <v>80</v>
      </c>
      <c r="L5270" s="16" t="s">
        <v>16</v>
      </c>
      <c r="M5270" s="17">
        <v>41380</v>
      </c>
      <c r="N5270" s="16" t="s">
        <v>11754</v>
      </c>
    </row>
    <row r="5271" spans="1:14" x14ac:dyDescent="0.25">
      <c r="A5271" s="16" t="s">
        <v>3408</v>
      </c>
      <c r="B5271" t="s">
        <v>1034</v>
      </c>
      <c r="C5271" s="16" t="s">
        <v>2886</v>
      </c>
      <c r="D5271">
        <v>1259</v>
      </c>
      <c r="E5271" s="16" t="s">
        <v>3389</v>
      </c>
      <c r="F5271">
        <v>20</v>
      </c>
      <c r="G5271">
        <v>17</v>
      </c>
      <c r="H5271">
        <v>26</v>
      </c>
      <c r="I5271">
        <v>1</v>
      </c>
      <c r="J5271">
        <v>0</v>
      </c>
      <c r="K5271">
        <v>117.64</v>
      </c>
      <c r="L5271" s="16" t="s">
        <v>16</v>
      </c>
      <c r="M5271" s="17">
        <v>41380</v>
      </c>
      <c r="N5271" s="16" t="s">
        <v>11755</v>
      </c>
    </row>
    <row r="5272" spans="1:14" x14ac:dyDescent="0.25">
      <c r="A5272" s="16" t="s">
        <v>3408</v>
      </c>
      <c r="B5272" t="s">
        <v>1034</v>
      </c>
      <c r="C5272" s="16" t="s">
        <v>3295</v>
      </c>
      <c r="D5272">
        <v>1287</v>
      </c>
      <c r="E5272" s="16" t="s">
        <v>3415</v>
      </c>
      <c r="F5272">
        <v>17</v>
      </c>
      <c r="G5272">
        <v>16</v>
      </c>
      <c r="H5272">
        <v>18</v>
      </c>
      <c r="I5272">
        <v>2</v>
      </c>
      <c r="J5272">
        <v>0</v>
      </c>
      <c r="K5272">
        <v>106.25</v>
      </c>
      <c r="L5272" s="16" t="s">
        <v>16</v>
      </c>
      <c r="M5272" s="17">
        <v>41380</v>
      </c>
      <c r="N5272" s="16" t="s">
        <v>11756</v>
      </c>
    </row>
    <row r="5273" spans="1:14" x14ac:dyDescent="0.25">
      <c r="A5273" s="16" t="s">
        <v>3408</v>
      </c>
      <c r="B5273" t="s">
        <v>1034</v>
      </c>
      <c r="C5273" s="16" t="s">
        <v>114</v>
      </c>
      <c r="D5273">
        <v>1061</v>
      </c>
      <c r="E5273" s="16" t="s">
        <v>3416</v>
      </c>
      <c r="F5273">
        <v>7</v>
      </c>
      <c r="G5273">
        <v>12</v>
      </c>
      <c r="H5273">
        <v>16</v>
      </c>
      <c r="I5273">
        <v>1</v>
      </c>
      <c r="J5273">
        <v>0</v>
      </c>
      <c r="K5273">
        <v>58.33</v>
      </c>
      <c r="L5273" s="16" t="s">
        <v>86</v>
      </c>
      <c r="M5273" s="17">
        <v>41380</v>
      </c>
      <c r="N5273" s="16" t="s">
        <v>11757</v>
      </c>
    </row>
    <row r="5274" spans="1:14" x14ac:dyDescent="0.25">
      <c r="A5274" s="16" t="s">
        <v>3408</v>
      </c>
      <c r="B5274" t="s">
        <v>1034</v>
      </c>
      <c r="C5274" s="16" t="s">
        <v>1661</v>
      </c>
      <c r="D5274">
        <v>1222</v>
      </c>
      <c r="E5274" s="16" t="s">
        <v>1994</v>
      </c>
      <c r="F5274">
        <v>41</v>
      </c>
      <c r="G5274">
        <v>30</v>
      </c>
      <c r="H5274">
        <v>45</v>
      </c>
      <c r="I5274">
        <v>6</v>
      </c>
      <c r="J5274">
        <v>0</v>
      </c>
      <c r="K5274">
        <v>136.66</v>
      </c>
      <c r="L5274" s="16" t="s">
        <v>16</v>
      </c>
      <c r="M5274" s="17">
        <v>41380</v>
      </c>
      <c r="N5274" s="16" t="s">
        <v>11758</v>
      </c>
    </row>
    <row r="5275" spans="1:14" x14ac:dyDescent="0.25">
      <c r="A5275" s="16" t="s">
        <v>3408</v>
      </c>
      <c r="B5275" t="s">
        <v>1034</v>
      </c>
      <c r="C5275" s="16" t="s">
        <v>160</v>
      </c>
      <c r="D5275">
        <v>1046</v>
      </c>
      <c r="E5275" s="16" t="s">
        <v>26</v>
      </c>
      <c r="F5275">
        <v>11</v>
      </c>
      <c r="G5275">
        <v>8</v>
      </c>
      <c r="H5275">
        <v>20</v>
      </c>
      <c r="I5275">
        <v>2</v>
      </c>
      <c r="J5275">
        <v>0</v>
      </c>
      <c r="K5275">
        <v>137.5</v>
      </c>
      <c r="L5275" s="16" t="s">
        <v>16</v>
      </c>
      <c r="M5275" s="17">
        <v>41380</v>
      </c>
      <c r="N5275" s="16" t="s">
        <v>11759</v>
      </c>
    </row>
    <row r="5276" spans="1:14" x14ac:dyDescent="0.25">
      <c r="A5276" s="16" t="s">
        <v>3408</v>
      </c>
      <c r="B5276" t="s">
        <v>1034</v>
      </c>
      <c r="C5276" s="16" t="s">
        <v>25</v>
      </c>
      <c r="D5276">
        <v>1026</v>
      </c>
      <c r="E5276" s="16" t="s">
        <v>2768</v>
      </c>
      <c r="F5276">
        <v>1</v>
      </c>
      <c r="G5276">
        <v>2</v>
      </c>
      <c r="H5276">
        <v>2</v>
      </c>
      <c r="I5276">
        <v>0</v>
      </c>
      <c r="J5276">
        <v>0</v>
      </c>
      <c r="K5276">
        <v>50</v>
      </c>
      <c r="L5276" s="16" t="s">
        <v>16</v>
      </c>
      <c r="M5276" s="17">
        <v>41380</v>
      </c>
      <c r="N5276" s="16" t="s">
        <v>11760</v>
      </c>
    </row>
    <row r="5277" spans="1:14" x14ac:dyDescent="0.25">
      <c r="A5277" s="16" t="s">
        <v>3408</v>
      </c>
      <c r="B5277" t="s">
        <v>1034</v>
      </c>
      <c r="C5277" s="16" t="s">
        <v>437</v>
      </c>
      <c r="D5277">
        <v>1079</v>
      </c>
      <c r="E5277" s="16" t="s">
        <v>336</v>
      </c>
      <c r="F5277">
        <v>42</v>
      </c>
      <c r="G5277">
        <v>18</v>
      </c>
      <c r="H5277">
        <v>20</v>
      </c>
      <c r="I5277">
        <v>4</v>
      </c>
      <c r="J5277">
        <v>3</v>
      </c>
      <c r="K5277">
        <v>233.33</v>
      </c>
      <c r="L5277" s="16" t="s">
        <v>16</v>
      </c>
      <c r="M5277" s="17">
        <v>41380</v>
      </c>
      <c r="N5277" s="16" t="s">
        <v>11761</v>
      </c>
    </row>
    <row r="5278" spans="1:14" x14ac:dyDescent="0.25">
      <c r="A5278" s="16" t="s">
        <v>3408</v>
      </c>
      <c r="B5278" t="s">
        <v>1034</v>
      </c>
      <c r="C5278" s="16" t="s">
        <v>2885</v>
      </c>
      <c r="D5278">
        <v>1260</v>
      </c>
      <c r="E5278" s="16" t="s">
        <v>3197</v>
      </c>
      <c r="F5278">
        <v>0</v>
      </c>
      <c r="G5278">
        <v>1</v>
      </c>
      <c r="H5278">
        <v>1</v>
      </c>
      <c r="I5278">
        <v>0</v>
      </c>
      <c r="J5278">
        <v>0</v>
      </c>
      <c r="K5278">
        <v>0</v>
      </c>
      <c r="L5278" s="16" t="s">
        <v>16</v>
      </c>
      <c r="M5278" s="17">
        <v>41380</v>
      </c>
      <c r="N5278" s="16" t="s">
        <v>11762</v>
      </c>
    </row>
    <row r="5279" spans="1:14" x14ac:dyDescent="0.25">
      <c r="A5279" s="16" t="s">
        <v>3408</v>
      </c>
      <c r="B5279" t="s">
        <v>1034</v>
      </c>
      <c r="C5279" s="16" t="s">
        <v>3049</v>
      </c>
      <c r="D5279">
        <v>1269</v>
      </c>
      <c r="E5279" s="16" t="s">
        <v>2818</v>
      </c>
      <c r="F5279">
        <v>0</v>
      </c>
      <c r="G5279">
        <v>1</v>
      </c>
      <c r="H5279">
        <v>1</v>
      </c>
      <c r="I5279">
        <v>0</v>
      </c>
      <c r="J5279">
        <v>0</v>
      </c>
      <c r="K5279">
        <v>0</v>
      </c>
      <c r="L5279" s="16" t="s">
        <v>16</v>
      </c>
      <c r="M5279" s="17">
        <v>41380</v>
      </c>
      <c r="N5279" s="16" t="s">
        <v>11763</v>
      </c>
    </row>
    <row r="5280" spans="1:14" x14ac:dyDescent="0.25">
      <c r="A5280" s="16" t="s">
        <v>3417</v>
      </c>
      <c r="B5280">
        <v>21</v>
      </c>
      <c r="C5280" s="16" t="s">
        <v>380</v>
      </c>
      <c r="D5280">
        <v>1074</v>
      </c>
      <c r="E5280" s="16" t="s">
        <v>1187</v>
      </c>
      <c r="F5280">
        <v>39</v>
      </c>
      <c r="G5280">
        <v>32</v>
      </c>
      <c r="H5280">
        <v>58</v>
      </c>
      <c r="I5280">
        <v>3</v>
      </c>
      <c r="J5280">
        <v>1</v>
      </c>
      <c r="K5280">
        <v>121.87</v>
      </c>
      <c r="L5280" s="16" t="s">
        <v>16</v>
      </c>
      <c r="M5280" s="17">
        <v>41380</v>
      </c>
      <c r="N5280" s="16" t="s">
        <v>11764</v>
      </c>
    </row>
    <row r="5281" spans="1:14" x14ac:dyDescent="0.25">
      <c r="A5281" s="16" t="s">
        <v>3417</v>
      </c>
      <c r="B5281">
        <v>21</v>
      </c>
      <c r="C5281" s="16" t="s">
        <v>1375</v>
      </c>
      <c r="D5281">
        <v>1149</v>
      </c>
      <c r="E5281" s="16" t="s">
        <v>3283</v>
      </c>
      <c r="F5281">
        <v>0</v>
      </c>
      <c r="G5281">
        <v>2</v>
      </c>
      <c r="H5281">
        <v>1</v>
      </c>
      <c r="I5281">
        <v>0</v>
      </c>
      <c r="J5281">
        <v>0</v>
      </c>
      <c r="K5281">
        <v>0</v>
      </c>
      <c r="L5281" s="16" t="s">
        <v>16</v>
      </c>
      <c r="M5281" s="17">
        <v>41380</v>
      </c>
      <c r="N5281" s="16" t="s">
        <v>11765</v>
      </c>
    </row>
    <row r="5282" spans="1:14" x14ac:dyDescent="0.25">
      <c r="A5282" s="16" t="s">
        <v>3417</v>
      </c>
      <c r="B5282">
        <v>21</v>
      </c>
      <c r="C5282" s="16" t="s">
        <v>3418</v>
      </c>
      <c r="D5282">
        <v>1296</v>
      </c>
      <c r="E5282" s="16" t="s">
        <v>3419</v>
      </c>
      <c r="F5282">
        <v>12</v>
      </c>
      <c r="G5282">
        <v>12</v>
      </c>
      <c r="H5282">
        <v>14</v>
      </c>
      <c r="I5282">
        <v>2</v>
      </c>
      <c r="J5282">
        <v>0</v>
      </c>
      <c r="K5282">
        <v>100</v>
      </c>
      <c r="L5282" s="16" t="s">
        <v>16</v>
      </c>
      <c r="M5282" s="17">
        <v>41380</v>
      </c>
      <c r="N5282" s="16" t="s">
        <v>11766</v>
      </c>
    </row>
    <row r="5283" spans="1:14" x14ac:dyDescent="0.25">
      <c r="A5283" s="16" t="s">
        <v>3417</v>
      </c>
      <c r="B5283">
        <v>21</v>
      </c>
      <c r="C5283" s="16" t="s">
        <v>21</v>
      </c>
      <c r="D5283">
        <v>1024</v>
      </c>
      <c r="E5283" s="16" t="s">
        <v>3285</v>
      </c>
      <c r="F5283">
        <v>65</v>
      </c>
      <c r="G5283">
        <v>50</v>
      </c>
      <c r="H5283">
        <v>76</v>
      </c>
      <c r="I5283">
        <v>7</v>
      </c>
      <c r="J5283">
        <v>1</v>
      </c>
      <c r="K5283">
        <v>130</v>
      </c>
      <c r="L5283" s="16" t="s">
        <v>40</v>
      </c>
      <c r="M5283" s="17">
        <v>41380</v>
      </c>
      <c r="N5283" s="16" t="s">
        <v>11767</v>
      </c>
    </row>
    <row r="5284" spans="1:14" x14ac:dyDescent="0.25">
      <c r="A5284" s="16" t="s">
        <v>3417</v>
      </c>
      <c r="B5284">
        <v>21</v>
      </c>
      <c r="C5284" s="16" t="s">
        <v>257</v>
      </c>
      <c r="D5284">
        <v>1027</v>
      </c>
      <c r="E5284" s="16" t="s">
        <v>26</v>
      </c>
      <c r="F5284">
        <v>1</v>
      </c>
      <c r="G5284">
        <v>1</v>
      </c>
      <c r="H5284">
        <v>9</v>
      </c>
      <c r="I5284">
        <v>0</v>
      </c>
      <c r="J5284">
        <v>0</v>
      </c>
      <c r="K5284">
        <v>100</v>
      </c>
      <c r="L5284" s="16" t="s">
        <v>16</v>
      </c>
      <c r="M5284" s="17">
        <v>41380</v>
      </c>
      <c r="N5284" s="16" t="s">
        <v>11768</v>
      </c>
    </row>
    <row r="5285" spans="1:14" x14ac:dyDescent="0.25">
      <c r="A5285" s="16" t="s">
        <v>3417</v>
      </c>
      <c r="B5285">
        <v>21</v>
      </c>
      <c r="C5285" s="16" t="s">
        <v>3378</v>
      </c>
      <c r="D5285">
        <v>1291</v>
      </c>
      <c r="E5285" s="16" t="s">
        <v>26</v>
      </c>
      <c r="F5285">
        <v>12</v>
      </c>
      <c r="G5285">
        <v>7</v>
      </c>
      <c r="H5285">
        <v>7</v>
      </c>
      <c r="I5285">
        <v>0</v>
      </c>
      <c r="J5285">
        <v>1</v>
      </c>
      <c r="K5285">
        <v>171.42</v>
      </c>
      <c r="L5285" s="16" t="s">
        <v>16</v>
      </c>
      <c r="M5285" s="17">
        <v>41380</v>
      </c>
      <c r="N5285" s="16" t="s">
        <v>11769</v>
      </c>
    </row>
    <row r="5286" spans="1:14" x14ac:dyDescent="0.25">
      <c r="A5286" s="16" t="s">
        <v>3417</v>
      </c>
      <c r="B5286">
        <v>21</v>
      </c>
      <c r="C5286" s="16" t="s">
        <v>1685</v>
      </c>
      <c r="D5286">
        <v>1226</v>
      </c>
      <c r="E5286" s="16" t="s">
        <v>3420</v>
      </c>
      <c r="F5286">
        <v>5</v>
      </c>
      <c r="G5286">
        <v>5</v>
      </c>
      <c r="H5286">
        <v>6</v>
      </c>
      <c r="I5286">
        <v>0</v>
      </c>
      <c r="J5286">
        <v>0</v>
      </c>
      <c r="K5286">
        <v>100</v>
      </c>
      <c r="L5286" s="16" t="s">
        <v>20</v>
      </c>
      <c r="M5286" s="17">
        <v>41380</v>
      </c>
      <c r="N5286" s="16" t="s">
        <v>11770</v>
      </c>
    </row>
    <row r="5287" spans="1:14" x14ac:dyDescent="0.25">
      <c r="A5287" s="16" t="s">
        <v>3417</v>
      </c>
      <c r="B5287">
        <v>21</v>
      </c>
      <c r="C5287" s="16" t="s">
        <v>2272</v>
      </c>
      <c r="D5287">
        <v>1207</v>
      </c>
      <c r="E5287" s="16" t="s">
        <v>3282</v>
      </c>
      <c r="F5287">
        <v>1</v>
      </c>
      <c r="G5287">
        <v>2</v>
      </c>
      <c r="H5287">
        <v>1</v>
      </c>
      <c r="I5287">
        <v>0</v>
      </c>
      <c r="J5287">
        <v>0</v>
      </c>
      <c r="K5287">
        <v>50</v>
      </c>
      <c r="L5287" s="16" t="s">
        <v>16</v>
      </c>
      <c r="M5287" s="17">
        <v>41380</v>
      </c>
      <c r="N5287" s="16" t="s">
        <v>11771</v>
      </c>
    </row>
    <row r="5288" spans="1:14" x14ac:dyDescent="0.25">
      <c r="A5288" s="16" t="s">
        <v>3417</v>
      </c>
      <c r="B5288">
        <v>21</v>
      </c>
      <c r="C5288" s="16" t="s">
        <v>875</v>
      </c>
      <c r="D5288">
        <v>1051</v>
      </c>
      <c r="E5288" s="16" t="s">
        <v>2271</v>
      </c>
      <c r="F5288">
        <v>13</v>
      </c>
      <c r="G5288">
        <v>9</v>
      </c>
      <c r="H5288">
        <v>18</v>
      </c>
      <c r="I5288">
        <v>0</v>
      </c>
      <c r="J5288">
        <v>2</v>
      </c>
      <c r="K5288">
        <v>144.44</v>
      </c>
      <c r="L5288" s="16" t="s">
        <v>16</v>
      </c>
      <c r="M5288" s="17">
        <v>41380</v>
      </c>
      <c r="N5288" s="16" t="s">
        <v>11772</v>
      </c>
    </row>
    <row r="5289" spans="1:14" x14ac:dyDescent="0.25">
      <c r="A5289" s="16" t="s">
        <v>3417</v>
      </c>
      <c r="B5289">
        <v>21</v>
      </c>
      <c r="C5289" s="16" t="s">
        <v>3252</v>
      </c>
      <c r="D5289">
        <v>1278</v>
      </c>
      <c r="E5289" s="16" t="s">
        <v>3421</v>
      </c>
      <c r="F5289">
        <v>17</v>
      </c>
      <c r="G5289">
        <v>16</v>
      </c>
      <c r="H5289">
        <v>26</v>
      </c>
      <c r="I5289">
        <v>2</v>
      </c>
      <c r="J5289">
        <v>0</v>
      </c>
      <c r="K5289">
        <v>106.25</v>
      </c>
      <c r="L5289" s="16" t="s">
        <v>16</v>
      </c>
      <c r="M5289" s="17">
        <v>41380</v>
      </c>
      <c r="N5289" s="16" t="s">
        <v>11773</v>
      </c>
    </row>
    <row r="5290" spans="1:14" x14ac:dyDescent="0.25">
      <c r="A5290" s="16" t="s">
        <v>3417</v>
      </c>
      <c r="B5290">
        <v>21</v>
      </c>
      <c r="C5290" s="16" t="s">
        <v>66</v>
      </c>
      <c r="D5290">
        <v>1049</v>
      </c>
      <c r="E5290" s="16" t="s">
        <v>3422</v>
      </c>
      <c r="F5290">
        <v>25</v>
      </c>
      <c r="G5290">
        <v>23</v>
      </c>
      <c r="H5290">
        <v>30</v>
      </c>
      <c r="I5290">
        <v>4</v>
      </c>
      <c r="J5290">
        <v>0</v>
      </c>
      <c r="K5290">
        <v>108.69</v>
      </c>
      <c r="L5290" s="16" t="s">
        <v>16</v>
      </c>
      <c r="M5290" s="17">
        <v>41380</v>
      </c>
      <c r="N5290" s="16" t="s">
        <v>11774</v>
      </c>
    </row>
    <row r="5291" spans="1:14" x14ac:dyDescent="0.25">
      <c r="A5291" s="16" t="s">
        <v>3417</v>
      </c>
      <c r="B5291">
        <v>21</v>
      </c>
      <c r="C5291" s="16" t="s">
        <v>1119</v>
      </c>
      <c r="D5291">
        <v>1121</v>
      </c>
      <c r="E5291" s="16" t="s">
        <v>2074</v>
      </c>
      <c r="F5291">
        <v>15</v>
      </c>
      <c r="G5291">
        <v>13</v>
      </c>
      <c r="H5291">
        <v>27</v>
      </c>
      <c r="I5291">
        <v>3</v>
      </c>
      <c r="J5291">
        <v>0</v>
      </c>
      <c r="K5291">
        <v>115.38</v>
      </c>
      <c r="L5291" s="16" t="s">
        <v>16</v>
      </c>
      <c r="M5291" s="17">
        <v>41380</v>
      </c>
      <c r="N5291" s="16" t="s">
        <v>11775</v>
      </c>
    </row>
    <row r="5292" spans="1:14" x14ac:dyDescent="0.25">
      <c r="A5292" s="16" t="s">
        <v>3417</v>
      </c>
      <c r="B5292">
        <v>21</v>
      </c>
      <c r="C5292" s="16" t="s">
        <v>162</v>
      </c>
      <c r="D5292">
        <v>1044</v>
      </c>
      <c r="E5292" s="16" t="s">
        <v>757</v>
      </c>
      <c r="F5292">
        <v>28</v>
      </c>
      <c r="G5292">
        <v>31</v>
      </c>
      <c r="H5292">
        <v>56</v>
      </c>
      <c r="I5292">
        <v>2</v>
      </c>
      <c r="J5292">
        <v>0</v>
      </c>
      <c r="K5292">
        <v>90.32</v>
      </c>
      <c r="L5292" s="16" t="s">
        <v>40</v>
      </c>
      <c r="M5292" s="17">
        <v>41380</v>
      </c>
      <c r="N5292" s="16" t="s">
        <v>11776</v>
      </c>
    </row>
    <row r="5293" spans="1:14" x14ac:dyDescent="0.25">
      <c r="A5293" s="16" t="s">
        <v>3417</v>
      </c>
      <c r="B5293">
        <v>21</v>
      </c>
      <c r="C5293" s="16" t="s">
        <v>90</v>
      </c>
      <c r="D5293">
        <v>1045</v>
      </c>
      <c r="E5293" s="16" t="s">
        <v>26</v>
      </c>
      <c r="F5293">
        <v>19</v>
      </c>
      <c r="G5293">
        <v>8</v>
      </c>
      <c r="H5293">
        <v>7</v>
      </c>
      <c r="I5293">
        <v>2</v>
      </c>
      <c r="J5293">
        <v>1</v>
      </c>
      <c r="K5293">
        <v>237.5</v>
      </c>
      <c r="L5293" s="16" t="s">
        <v>16</v>
      </c>
      <c r="M5293" s="17">
        <v>41380</v>
      </c>
      <c r="N5293" s="16" t="s">
        <v>11777</v>
      </c>
    </row>
    <row r="5294" spans="1:14" x14ac:dyDescent="0.25">
      <c r="A5294" s="16" t="s">
        <v>3417</v>
      </c>
      <c r="B5294">
        <v>21</v>
      </c>
      <c r="C5294" s="16" t="s">
        <v>1638</v>
      </c>
      <c r="D5294">
        <v>1195</v>
      </c>
      <c r="E5294" s="16" t="s">
        <v>26</v>
      </c>
      <c r="F5294">
        <v>29</v>
      </c>
      <c r="G5294">
        <v>16</v>
      </c>
      <c r="H5294">
        <v>27</v>
      </c>
      <c r="I5294">
        <v>2</v>
      </c>
      <c r="J5294">
        <v>1</v>
      </c>
      <c r="K5294">
        <v>181.25</v>
      </c>
      <c r="L5294" s="16" t="s">
        <v>20</v>
      </c>
      <c r="M5294" s="17">
        <v>41380</v>
      </c>
      <c r="N5294" s="16" t="s">
        <v>11778</v>
      </c>
    </row>
    <row r="5295" spans="1:14" x14ac:dyDescent="0.25">
      <c r="A5295" s="16" t="s">
        <v>3417</v>
      </c>
      <c r="B5295">
        <v>21</v>
      </c>
      <c r="C5295" s="16" t="s">
        <v>3423</v>
      </c>
      <c r="D5295">
        <v>1295</v>
      </c>
      <c r="E5295" s="16" t="s">
        <v>3424</v>
      </c>
      <c r="F5295">
        <v>14</v>
      </c>
      <c r="G5295">
        <v>14</v>
      </c>
      <c r="H5295">
        <v>12</v>
      </c>
      <c r="I5295">
        <v>2</v>
      </c>
      <c r="J5295">
        <v>0</v>
      </c>
      <c r="K5295">
        <v>100</v>
      </c>
      <c r="L5295" s="16" t="s">
        <v>16</v>
      </c>
      <c r="M5295" s="17">
        <v>41380</v>
      </c>
      <c r="N5295" s="16" t="s">
        <v>11779</v>
      </c>
    </row>
    <row r="5296" spans="1:14" x14ac:dyDescent="0.25">
      <c r="A5296" s="16" t="s">
        <v>3425</v>
      </c>
      <c r="B5296" t="s">
        <v>1056</v>
      </c>
      <c r="C5296" s="16" t="s">
        <v>2678</v>
      </c>
      <c r="D5296">
        <v>1242</v>
      </c>
      <c r="E5296" s="16" t="s">
        <v>3426</v>
      </c>
      <c r="F5296">
        <v>17</v>
      </c>
      <c r="G5296">
        <v>25</v>
      </c>
      <c r="H5296">
        <v>33</v>
      </c>
      <c r="I5296">
        <v>0</v>
      </c>
      <c r="J5296">
        <v>0</v>
      </c>
      <c r="K5296">
        <v>68</v>
      </c>
      <c r="L5296" s="16" t="s">
        <v>16</v>
      </c>
      <c r="M5296" s="17">
        <v>41381</v>
      </c>
      <c r="N5296" s="16" t="s">
        <v>11780</v>
      </c>
    </row>
    <row r="5297" spans="1:14" x14ac:dyDescent="0.25">
      <c r="A5297" s="16" t="s">
        <v>3425</v>
      </c>
      <c r="B5297" t="s">
        <v>1056</v>
      </c>
      <c r="C5297" s="16" t="s">
        <v>1271</v>
      </c>
      <c r="D5297">
        <v>1138</v>
      </c>
      <c r="E5297" s="16" t="s">
        <v>2241</v>
      </c>
      <c r="F5297">
        <v>20</v>
      </c>
      <c r="G5297">
        <v>24</v>
      </c>
      <c r="H5297">
        <v>46</v>
      </c>
      <c r="I5297">
        <v>1</v>
      </c>
      <c r="J5297">
        <v>0</v>
      </c>
      <c r="K5297">
        <v>83.33</v>
      </c>
      <c r="L5297" s="16" t="s">
        <v>40</v>
      </c>
      <c r="M5297" s="17">
        <v>41381</v>
      </c>
      <c r="N5297" s="16" t="s">
        <v>11781</v>
      </c>
    </row>
    <row r="5298" spans="1:14" x14ac:dyDescent="0.25">
      <c r="A5298" s="16" t="s">
        <v>3425</v>
      </c>
      <c r="B5298" t="s">
        <v>1056</v>
      </c>
      <c r="C5298" s="16" t="s">
        <v>1067</v>
      </c>
      <c r="D5298">
        <v>1107</v>
      </c>
      <c r="E5298" s="16" t="s">
        <v>3428</v>
      </c>
      <c r="F5298">
        <v>12</v>
      </c>
      <c r="G5298">
        <v>14</v>
      </c>
      <c r="H5298">
        <v>17</v>
      </c>
      <c r="I5298">
        <v>1</v>
      </c>
      <c r="J5298">
        <v>0</v>
      </c>
      <c r="K5298">
        <v>85.71</v>
      </c>
      <c r="L5298" s="16" t="s">
        <v>16</v>
      </c>
      <c r="M5298" s="17">
        <v>41381</v>
      </c>
      <c r="N5298" s="16" t="s">
        <v>11782</v>
      </c>
    </row>
    <row r="5299" spans="1:14" x14ac:dyDescent="0.25">
      <c r="A5299" s="16" t="s">
        <v>3425</v>
      </c>
      <c r="B5299" t="s">
        <v>1056</v>
      </c>
      <c r="C5299" s="16" t="s">
        <v>138</v>
      </c>
      <c r="D5299">
        <v>1020</v>
      </c>
      <c r="E5299" s="16" t="s">
        <v>3429</v>
      </c>
      <c r="F5299">
        <v>22</v>
      </c>
      <c r="G5299">
        <v>14</v>
      </c>
      <c r="H5299">
        <v>19</v>
      </c>
      <c r="I5299">
        <v>4</v>
      </c>
      <c r="J5299">
        <v>0</v>
      </c>
      <c r="K5299">
        <v>157.13999999999999</v>
      </c>
      <c r="L5299" s="16" t="s">
        <v>20</v>
      </c>
      <c r="M5299" s="17">
        <v>41381</v>
      </c>
      <c r="N5299" s="16" t="s">
        <v>11783</v>
      </c>
    </row>
    <row r="5300" spans="1:14" x14ac:dyDescent="0.25">
      <c r="A5300" s="16" t="s">
        <v>3425</v>
      </c>
      <c r="B5300" t="s">
        <v>1056</v>
      </c>
      <c r="C5300" s="16" t="s">
        <v>1920</v>
      </c>
      <c r="D5300">
        <v>1166</v>
      </c>
      <c r="E5300" s="16" t="s">
        <v>3430</v>
      </c>
      <c r="F5300">
        <v>16</v>
      </c>
      <c r="G5300">
        <v>13</v>
      </c>
      <c r="H5300">
        <v>21</v>
      </c>
      <c r="I5300">
        <v>3</v>
      </c>
      <c r="J5300">
        <v>0</v>
      </c>
      <c r="K5300">
        <v>123.07</v>
      </c>
      <c r="L5300" s="16" t="s">
        <v>16</v>
      </c>
      <c r="M5300" s="17">
        <v>41381</v>
      </c>
      <c r="N5300" s="16" t="s">
        <v>11784</v>
      </c>
    </row>
    <row r="5301" spans="1:14" x14ac:dyDescent="0.25">
      <c r="A5301" s="16" t="s">
        <v>3425</v>
      </c>
      <c r="B5301" t="s">
        <v>1056</v>
      </c>
      <c r="C5301" s="16" t="s">
        <v>1911</v>
      </c>
      <c r="D5301">
        <v>1208</v>
      </c>
      <c r="E5301" s="16" t="s">
        <v>3431</v>
      </c>
      <c r="F5301">
        <v>14</v>
      </c>
      <c r="G5301">
        <v>13</v>
      </c>
      <c r="H5301">
        <v>19</v>
      </c>
      <c r="I5301">
        <v>1</v>
      </c>
      <c r="J5301">
        <v>1</v>
      </c>
      <c r="K5301">
        <v>107.69</v>
      </c>
      <c r="L5301" s="16" t="s">
        <v>16</v>
      </c>
      <c r="M5301" s="17">
        <v>41381</v>
      </c>
      <c r="N5301" s="16" t="s">
        <v>11785</v>
      </c>
    </row>
    <row r="5302" spans="1:14" x14ac:dyDescent="0.25">
      <c r="A5302" s="16" t="s">
        <v>3425</v>
      </c>
      <c r="B5302" t="s">
        <v>1056</v>
      </c>
      <c r="C5302" s="16" t="s">
        <v>1648</v>
      </c>
      <c r="D5302">
        <v>1177</v>
      </c>
      <c r="E5302" s="16" t="s">
        <v>547</v>
      </c>
      <c r="F5302">
        <v>0</v>
      </c>
      <c r="G5302">
        <v>1</v>
      </c>
      <c r="H5302">
        <v>1</v>
      </c>
      <c r="I5302">
        <v>0</v>
      </c>
      <c r="J5302">
        <v>0</v>
      </c>
      <c r="K5302">
        <v>0</v>
      </c>
      <c r="L5302" s="16" t="s">
        <v>16</v>
      </c>
      <c r="M5302" s="17">
        <v>41381</v>
      </c>
      <c r="N5302" s="16" t="s">
        <v>11786</v>
      </c>
    </row>
    <row r="5303" spans="1:14" x14ac:dyDescent="0.25">
      <c r="A5303" s="16" t="s">
        <v>3425</v>
      </c>
      <c r="B5303" t="s">
        <v>1056</v>
      </c>
      <c r="C5303" s="16" t="s">
        <v>241</v>
      </c>
      <c r="D5303">
        <v>1060</v>
      </c>
      <c r="E5303" s="16" t="s">
        <v>547</v>
      </c>
      <c r="F5303">
        <v>0</v>
      </c>
      <c r="G5303">
        <v>1</v>
      </c>
      <c r="H5303">
        <v>1</v>
      </c>
      <c r="I5303">
        <v>0</v>
      </c>
      <c r="J5303">
        <v>0</v>
      </c>
      <c r="K5303">
        <v>0</v>
      </c>
      <c r="L5303" s="16" t="s">
        <v>16</v>
      </c>
      <c r="M5303" s="17">
        <v>41381</v>
      </c>
      <c r="N5303" s="16" t="s">
        <v>11787</v>
      </c>
    </row>
    <row r="5304" spans="1:14" x14ac:dyDescent="0.25">
      <c r="A5304" s="16" t="s">
        <v>3425</v>
      </c>
      <c r="B5304" t="s">
        <v>1056</v>
      </c>
      <c r="C5304" s="16" t="s">
        <v>2547</v>
      </c>
      <c r="D5304">
        <v>1232</v>
      </c>
      <c r="E5304" s="16" t="s">
        <v>997</v>
      </c>
      <c r="F5304">
        <v>0</v>
      </c>
      <c r="G5304">
        <v>1</v>
      </c>
      <c r="H5304">
        <v>1</v>
      </c>
      <c r="I5304">
        <v>0</v>
      </c>
      <c r="J5304">
        <v>0</v>
      </c>
      <c r="K5304">
        <v>0</v>
      </c>
      <c r="L5304" s="16" t="s">
        <v>16</v>
      </c>
      <c r="M5304" s="17">
        <v>41381</v>
      </c>
      <c r="N5304" s="16" t="s">
        <v>11788</v>
      </c>
    </row>
    <row r="5305" spans="1:14" x14ac:dyDescent="0.25">
      <c r="A5305" s="16" t="s">
        <v>3425</v>
      </c>
      <c r="B5305" t="s">
        <v>1056</v>
      </c>
      <c r="C5305" s="16" t="s">
        <v>149</v>
      </c>
      <c r="D5305">
        <v>1006</v>
      </c>
      <c r="E5305" s="16" t="s">
        <v>3429</v>
      </c>
      <c r="F5305">
        <v>0</v>
      </c>
      <c r="G5305">
        <v>2</v>
      </c>
      <c r="H5305">
        <v>1</v>
      </c>
      <c r="I5305">
        <v>0</v>
      </c>
      <c r="J5305">
        <v>0</v>
      </c>
      <c r="K5305">
        <v>0</v>
      </c>
      <c r="L5305" s="16" t="s">
        <v>16</v>
      </c>
      <c r="M5305" s="17">
        <v>41381</v>
      </c>
      <c r="N5305" s="16" t="s">
        <v>11789</v>
      </c>
    </row>
    <row r="5306" spans="1:14" x14ac:dyDescent="0.25">
      <c r="A5306" s="16" t="s">
        <v>3425</v>
      </c>
      <c r="B5306" t="s">
        <v>1056</v>
      </c>
      <c r="C5306" s="16" t="s">
        <v>317</v>
      </c>
      <c r="D5306">
        <v>1105</v>
      </c>
      <c r="E5306" s="16" t="s">
        <v>26</v>
      </c>
      <c r="F5306">
        <v>7</v>
      </c>
      <c r="G5306">
        <v>6</v>
      </c>
      <c r="H5306">
        <v>12</v>
      </c>
      <c r="I5306">
        <v>1</v>
      </c>
      <c r="J5306">
        <v>0</v>
      </c>
      <c r="K5306">
        <v>116.66</v>
      </c>
      <c r="L5306" s="16" t="s">
        <v>16</v>
      </c>
      <c r="M5306" s="17">
        <v>41381</v>
      </c>
      <c r="N5306" s="16" t="s">
        <v>11790</v>
      </c>
    </row>
    <row r="5307" spans="1:14" x14ac:dyDescent="0.25">
      <c r="A5307" s="16" t="s">
        <v>3425</v>
      </c>
      <c r="B5307" t="s">
        <v>1056</v>
      </c>
      <c r="C5307" s="16" t="s">
        <v>14</v>
      </c>
      <c r="D5307">
        <v>1190</v>
      </c>
      <c r="E5307" s="16" t="s">
        <v>1094</v>
      </c>
      <c r="F5307">
        <v>0</v>
      </c>
      <c r="G5307">
        <v>1</v>
      </c>
      <c r="H5307">
        <v>1</v>
      </c>
      <c r="I5307">
        <v>0</v>
      </c>
      <c r="J5307">
        <v>0</v>
      </c>
      <c r="K5307">
        <v>0</v>
      </c>
      <c r="L5307" s="16" t="s">
        <v>40</v>
      </c>
      <c r="M5307" s="17">
        <v>41381</v>
      </c>
      <c r="N5307" s="16" t="s">
        <v>11791</v>
      </c>
    </row>
    <row r="5308" spans="1:14" x14ac:dyDescent="0.25">
      <c r="A5308" s="16" t="s">
        <v>3425</v>
      </c>
      <c r="B5308" t="s">
        <v>1056</v>
      </c>
      <c r="C5308" s="16" t="s">
        <v>3003</v>
      </c>
      <c r="D5308">
        <v>1267</v>
      </c>
      <c r="E5308" s="16" t="s">
        <v>2387</v>
      </c>
      <c r="F5308">
        <v>37</v>
      </c>
      <c r="G5308">
        <v>37</v>
      </c>
      <c r="H5308">
        <v>54</v>
      </c>
      <c r="I5308">
        <v>3</v>
      </c>
      <c r="J5308">
        <v>1</v>
      </c>
      <c r="K5308">
        <v>100</v>
      </c>
      <c r="L5308" s="16" t="s">
        <v>16</v>
      </c>
      <c r="M5308" s="17">
        <v>41381</v>
      </c>
      <c r="N5308" s="16" t="s">
        <v>11792</v>
      </c>
    </row>
    <row r="5309" spans="1:14" x14ac:dyDescent="0.25">
      <c r="A5309" s="16" t="s">
        <v>3425</v>
      </c>
      <c r="B5309" t="s">
        <v>1056</v>
      </c>
      <c r="C5309" s="16" t="s">
        <v>3270</v>
      </c>
      <c r="D5309">
        <v>1281</v>
      </c>
      <c r="E5309" s="16" t="s">
        <v>3432</v>
      </c>
      <c r="F5309">
        <v>1</v>
      </c>
      <c r="G5309">
        <v>8</v>
      </c>
      <c r="H5309">
        <v>15</v>
      </c>
      <c r="I5309">
        <v>0</v>
      </c>
      <c r="J5309">
        <v>0</v>
      </c>
      <c r="K5309">
        <v>12.5</v>
      </c>
      <c r="L5309" s="16" t="s">
        <v>16</v>
      </c>
      <c r="M5309" s="17">
        <v>41381</v>
      </c>
      <c r="N5309" s="16" t="s">
        <v>11793</v>
      </c>
    </row>
    <row r="5310" spans="1:14" x14ac:dyDescent="0.25">
      <c r="A5310" s="16" t="s">
        <v>3425</v>
      </c>
      <c r="B5310" t="s">
        <v>1056</v>
      </c>
      <c r="C5310" s="16" t="s">
        <v>75</v>
      </c>
      <c r="D5310">
        <v>1010</v>
      </c>
      <c r="E5310" s="16" t="s">
        <v>1094</v>
      </c>
      <c r="F5310">
        <v>12</v>
      </c>
      <c r="G5310">
        <v>9</v>
      </c>
      <c r="H5310">
        <v>13</v>
      </c>
      <c r="I5310">
        <v>2</v>
      </c>
      <c r="J5310">
        <v>0</v>
      </c>
      <c r="K5310">
        <v>133.33000000000001</v>
      </c>
      <c r="L5310" s="16" t="s">
        <v>20</v>
      </c>
      <c r="M5310" s="17">
        <v>41381</v>
      </c>
      <c r="N5310" s="16" t="s">
        <v>11794</v>
      </c>
    </row>
    <row r="5311" spans="1:14" x14ac:dyDescent="0.25">
      <c r="A5311" s="16" t="s">
        <v>3425</v>
      </c>
      <c r="B5311" t="s">
        <v>1056</v>
      </c>
      <c r="C5311" s="16" t="s">
        <v>3433</v>
      </c>
      <c r="D5311">
        <v>1297</v>
      </c>
      <c r="E5311" s="16" t="s">
        <v>3434</v>
      </c>
      <c r="F5311">
        <v>2</v>
      </c>
      <c r="G5311">
        <v>8</v>
      </c>
      <c r="H5311">
        <v>8</v>
      </c>
      <c r="I5311">
        <v>0</v>
      </c>
      <c r="J5311">
        <v>0</v>
      </c>
      <c r="K5311">
        <v>25</v>
      </c>
      <c r="L5311" s="16" t="s">
        <v>16</v>
      </c>
      <c r="M5311" s="17">
        <v>41381</v>
      </c>
      <c r="N5311" s="16" t="s">
        <v>11795</v>
      </c>
    </row>
    <row r="5312" spans="1:14" x14ac:dyDescent="0.25">
      <c r="A5312" s="16" t="s">
        <v>3425</v>
      </c>
      <c r="B5312" t="s">
        <v>1056</v>
      </c>
      <c r="C5312" s="16" t="s">
        <v>2985</v>
      </c>
      <c r="D5312">
        <v>1265</v>
      </c>
      <c r="E5312" s="16" t="s">
        <v>26</v>
      </c>
      <c r="F5312">
        <v>19</v>
      </c>
      <c r="G5312">
        <v>15</v>
      </c>
      <c r="H5312">
        <v>24</v>
      </c>
      <c r="I5312">
        <v>0</v>
      </c>
      <c r="J5312">
        <v>1</v>
      </c>
      <c r="K5312">
        <v>126.66</v>
      </c>
      <c r="L5312" s="16" t="s">
        <v>16</v>
      </c>
      <c r="M5312" s="17">
        <v>41381</v>
      </c>
      <c r="N5312" s="16" t="s">
        <v>11796</v>
      </c>
    </row>
    <row r="5313" spans="1:19" x14ac:dyDescent="0.25">
      <c r="A5313" s="16" t="s">
        <v>3425</v>
      </c>
      <c r="B5313" t="s">
        <v>1056</v>
      </c>
      <c r="C5313" s="16" t="s">
        <v>303</v>
      </c>
      <c r="D5313">
        <v>1028</v>
      </c>
      <c r="E5313" s="16" t="s">
        <v>26</v>
      </c>
      <c r="F5313">
        <v>4</v>
      </c>
      <c r="G5313">
        <v>1</v>
      </c>
      <c r="H5313">
        <v>1</v>
      </c>
      <c r="I5313">
        <v>1</v>
      </c>
      <c r="J5313">
        <v>0</v>
      </c>
      <c r="K5313">
        <v>400</v>
      </c>
      <c r="L5313" s="16" t="s">
        <v>16</v>
      </c>
      <c r="M5313" s="17">
        <v>41381</v>
      </c>
      <c r="N5313" s="16" t="s">
        <v>11797</v>
      </c>
    </row>
    <row r="5314" spans="1:19" x14ac:dyDescent="0.25">
      <c r="A5314" s="16" t="s">
        <v>3425</v>
      </c>
      <c r="B5314" t="s">
        <v>1056</v>
      </c>
      <c r="C5314" s="16" t="s">
        <v>558</v>
      </c>
      <c r="D5314">
        <v>1099</v>
      </c>
      <c r="E5314" s="16" t="s">
        <v>3435</v>
      </c>
      <c r="F5314">
        <v>30</v>
      </c>
      <c r="G5314">
        <v>24</v>
      </c>
      <c r="H5314">
        <v>42</v>
      </c>
      <c r="I5314">
        <v>3</v>
      </c>
      <c r="J5314">
        <v>0</v>
      </c>
      <c r="K5314">
        <v>125</v>
      </c>
      <c r="L5314" s="16" t="s">
        <v>16</v>
      </c>
      <c r="M5314" s="17">
        <v>41381</v>
      </c>
      <c r="N5314" s="16" t="s">
        <v>11798</v>
      </c>
    </row>
    <row r="5315" spans="1:19" x14ac:dyDescent="0.25">
      <c r="A5315" s="16" t="s">
        <v>3425</v>
      </c>
      <c r="B5315" t="s">
        <v>1056</v>
      </c>
      <c r="C5315" s="16" t="s">
        <v>915</v>
      </c>
      <c r="D5315">
        <v>1073</v>
      </c>
      <c r="E5315" s="16" t="s">
        <v>1611</v>
      </c>
      <c r="F5315">
        <v>7</v>
      </c>
      <c r="G5315">
        <v>13</v>
      </c>
      <c r="H5315">
        <v>21</v>
      </c>
      <c r="I5315">
        <v>0</v>
      </c>
      <c r="J5315">
        <v>0</v>
      </c>
      <c r="K5315">
        <v>53.84</v>
      </c>
      <c r="L5315" s="16" t="s">
        <v>16</v>
      </c>
      <c r="M5315" s="17">
        <v>41381</v>
      </c>
      <c r="N5315" s="16" t="s">
        <v>11799</v>
      </c>
    </row>
    <row r="5316" spans="1:19" x14ac:dyDescent="0.25">
      <c r="A5316" s="16" t="s">
        <v>3425</v>
      </c>
      <c r="B5316" t="s">
        <v>1056</v>
      </c>
      <c r="C5316" s="16" t="s">
        <v>2252</v>
      </c>
      <c r="D5316">
        <v>1203</v>
      </c>
      <c r="E5316" s="16" t="s">
        <v>2471</v>
      </c>
      <c r="F5316">
        <v>2</v>
      </c>
      <c r="G5316">
        <v>4</v>
      </c>
      <c r="H5316">
        <v>5</v>
      </c>
      <c r="I5316">
        <v>0</v>
      </c>
      <c r="J5316">
        <v>0</v>
      </c>
      <c r="K5316">
        <v>50</v>
      </c>
      <c r="L5316" s="16" t="s">
        <v>16</v>
      </c>
      <c r="M5316" s="17">
        <v>41381</v>
      </c>
      <c r="N5316" s="16" t="s">
        <v>11800</v>
      </c>
    </row>
    <row r="5317" spans="1:19" x14ac:dyDescent="0.25">
      <c r="A5317" s="16" t="s">
        <v>3436</v>
      </c>
      <c r="B5317" t="s">
        <v>1656</v>
      </c>
      <c r="C5317" s="16" t="s">
        <v>1471</v>
      </c>
      <c r="D5317">
        <v>1169</v>
      </c>
      <c r="E5317" s="16" t="s">
        <v>3289</v>
      </c>
      <c r="F5317">
        <v>27</v>
      </c>
      <c r="G5317">
        <v>29</v>
      </c>
      <c r="H5317">
        <v>47</v>
      </c>
      <c r="I5317">
        <v>2</v>
      </c>
      <c r="J5317">
        <v>0</v>
      </c>
      <c r="K5317">
        <v>93.1</v>
      </c>
      <c r="L5317" s="16" t="s">
        <v>16</v>
      </c>
      <c r="M5317" s="17">
        <v>41381</v>
      </c>
      <c r="N5317" s="16" t="s">
        <v>11801</v>
      </c>
    </row>
    <row r="5318" spans="1:19" x14ac:dyDescent="0.25">
      <c r="A5318" s="16" t="s">
        <v>3436</v>
      </c>
      <c r="B5318" t="s">
        <v>1656</v>
      </c>
      <c r="C5318" s="16" t="s">
        <v>3437</v>
      </c>
      <c r="D5318">
        <v>1298</v>
      </c>
      <c r="E5318" s="16" t="s">
        <v>3438</v>
      </c>
      <c r="F5318">
        <v>0</v>
      </c>
      <c r="G5318">
        <v>1</v>
      </c>
      <c r="H5318">
        <v>3</v>
      </c>
      <c r="I5318">
        <v>0</v>
      </c>
      <c r="J5318">
        <v>0</v>
      </c>
      <c r="K5318">
        <v>0</v>
      </c>
      <c r="L5318" s="16" t="s">
        <v>16</v>
      </c>
      <c r="M5318" s="17">
        <v>41381</v>
      </c>
      <c r="N5318" s="16" t="s">
        <v>11802</v>
      </c>
    </row>
    <row r="5319" spans="1:19" x14ac:dyDescent="0.25">
      <c r="A5319" s="16" t="s">
        <v>3436</v>
      </c>
      <c r="B5319" t="s">
        <v>1656</v>
      </c>
      <c r="C5319" s="16" t="s">
        <v>118</v>
      </c>
      <c r="D5319">
        <v>1064</v>
      </c>
      <c r="E5319" s="16" t="s">
        <v>1895</v>
      </c>
      <c r="F5319">
        <v>2</v>
      </c>
      <c r="G5319">
        <v>7</v>
      </c>
      <c r="H5319">
        <v>12</v>
      </c>
      <c r="I5319">
        <v>0</v>
      </c>
      <c r="J5319">
        <v>0</v>
      </c>
      <c r="K5319">
        <v>28.57</v>
      </c>
      <c r="L5319" s="16" t="s">
        <v>16</v>
      </c>
      <c r="M5319" s="17">
        <v>41381</v>
      </c>
      <c r="N5319" s="16" t="s">
        <v>11803</v>
      </c>
    </row>
    <row r="5320" spans="1:19" x14ac:dyDescent="0.25">
      <c r="A5320" s="16" t="s">
        <v>3436</v>
      </c>
      <c r="B5320" t="s">
        <v>1656</v>
      </c>
      <c r="C5320" s="16" t="s">
        <v>1535</v>
      </c>
      <c r="D5320">
        <v>1183</v>
      </c>
      <c r="E5320" s="16" t="s">
        <v>3046</v>
      </c>
      <c r="F5320">
        <v>1</v>
      </c>
      <c r="G5320">
        <v>7</v>
      </c>
      <c r="H5320">
        <v>7</v>
      </c>
      <c r="I5320">
        <v>0</v>
      </c>
      <c r="J5320">
        <v>0</v>
      </c>
      <c r="K5320">
        <v>14.28</v>
      </c>
      <c r="L5320" s="16" t="s">
        <v>16</v>
      </c>
      <c r="M5320" s="17">
        <v>41381</v>
      </c>
      <c r="N5320" s="16" t="s">
        <v>11804</v>
      </c>
    </row>
    <row r="5321" spans="1:19" x14ac:dyDescent="0.25">
      <c r="A5321" s="16" t="s">
        <v>3436</v>
      </c>
      <c r="B5321" t="s">
        <v>1656</v>
      </c>
      <c r="C5321" s="16" t="s">
        <v>1207</v>
      </c>
      <c r="D5321">
        <v>1132</v>
      </c>
      <c r="E5321" s="16" t="s">
        <v>2586</v>
      </c>
      <c r="F5321">
        <v>7</v>
      </c>
      <c r="G5321">
        <v>11</v>
      </c>
      <c r="H5321">
        <v>8</v>
      </c>
      <c r="I5321">
        <v>1</v>
      </c>
      <c r="J5321">
        <v>0</v>
      </c>
      <c r="K5321">
        <v>63.63</v>
      </c>
      <c r="L5321" s="16" t="s">
        <v>16</v>
      </c>
      <c r="M5321" s="17">
        <v>41381</v>
      </c>
      <c r="N5321" s="16" t="s">
        <v>11805</v>
      </c>
    </row>
    <row r="5322" spans="1:19" x14ac:dyDescent="0.25">
      <c r="A5322" s="16" t="s">
        <v>3436</v>
      </c>
      <c r="B5322" t="s">
        <v>1656</v>
      </c>
      <c r="C5322" s="16" t="s">
        <v>102</v>
      </c>
      <c r="D5322">
        <v>1090</v>
      </c>
      <c r="E5322" s="16" t="s">
        <v>26</v>
      </c>
      <c r="F5322">
        <v>1</v>
      </c>
      <c r="G5322">
        <v>1</v>
      </c>
      <c r="H5322">
        <v>4</v>
      </c>
      <c r="I5322">
        <v>0</v>
      </c>
      <c r="J5322">
        <v>0</v>
      </c>
      <c r="K5322">
        <v>100</v>
      </c>
      <c r="L5322" s="16" t="s">
        <v>16</v>
      </c>
      <c r="M5322" s="17">
        <v>41381</v>
      </c>
      <c r="N5322" s="16" t="s">
        <v>11806</v>
      </c>
    </row>
    <row r="5323" spans="1:19" x14ac:dyDescent="0.25">
      <c r="A5323" s="16" t="s">
        <v>3436</v>
      </c>
      <c r="B5323" t="s">
        <v>1656</v>
      </c>
      <c r="C5323" s="16" t="s">
        <v>146</v>
      </c>
      <c r="D5323">
        <v>1007</v>
      </c>
      <c r="E5323" s="16" t="s">
        <v>3439</v>
      </c>
      <c r="F5323">
        <v>1</v>
      </c>
      <c r="G5323">
        <v>1</v>
      </c>
      <c r="H5323">
        <v>3</v>
      </c>
      <c r="I5323">
        <v>0</v>
      </c>
      <c r="J5323">
        <v>0</v>
      </c>
      <c r="K5323">
        <v>100</v>
      </c>
      <c r="L5323" s="16" t="s">
        <v>16</v>
      </c>
      <c r="M5323" s="17">
        <v>41381</v>
      </c>
      <c r="N5323" s="16" t="s">
        <v>11807</v>
      </c>
    </row>
    <row r="5324" spans="1:19" x14ac:dyDescent="0.25">
      <c r="A5324" s="16" t="s">
        <v>3436</v>
      </c>
      <c r="B5324" t="s">
        <v>1656</v>
      </c>
      <c r="C5324" s="16" t="s">
        <v>3440</v>
      </c>
      <c r="D5324">
        <v>1299</v>
      </c>
      <c r="E5324" s="16" t="s">
        <v>2586</v>
      </c>
      <c r="F5324">
        <v>11</v>
      </c>
      <c r="G5324">
        <v>9</v>
      </c>
      <c r="H5324">
        <v>12</v>
      </c>
      <c r="I5324">
        <v>2</v>
      </c>
      <c r="J5324">
        <v>0</v>
      </c>
      <c r="K5324">
        <v>122.22</v>
      </c>
      <c r="L5324" s="16" t="s">
        <v>16</v>
      </c>
      <c r="M5324" s="17">
        <v>41381</v>
      </c>
      <c r="N5324" s="16" t="s">
        <v>11808</v>
      </c>
    </row>
    <row r="5325" spans="1:19" x14ac:dyDescent="0.25">
      <c r="A5325" s="16" t="s">
        <v>3436</v>
      </c>
      <c r="B5325" t="s">
        <v>1656</v>
      </c>
      <c r="C5325" s="16" t="s">
        <v>283</v>
      </c>
      <c r="D5325">
        <v>1076</v>
      </c>
      <c r="E5325" s="16" t="s">
        <v>3441</v>
      </c>
      <c r="F5325">
        <v>30</v>
      </c>
      <c r="G5325">
        <v>32</v>
      </c>
      <c r="H5325">
        <v>51</v>
      </c>
      <c r="I5325">
        <v>3</v>
      </c>
      <c r="J5325">
        <v>0</v>
      </c>
      <c r="K5325">
        <v>93.75</v>
      </c>
      <c r="L5325" s="16" t="s">
        <v>20</v>
      </c>
      <c r="M5325" s="17">
        <v>41381</v>
      </c>
      <c r="N5325" s="16" t="s">
        <v>11809</v>
      </c>
    </row>
    <row r="5326" spans="1:19" x14ac:dyDescent="0.25">
      <c r="A5326" s="16" t="s">
        <v>3436</v>
      </c>
      <c r="B5326" t="s">
        <v>1656</v>
      </c>
      <c r="C5326" s="16" t="s">
        <v>2199</v>
      </c>
      <c r="D5326">
        <v>1198</v>
      </c>
      <c r="E5326" s="16" t="s">
        <v>1669</v>
      </c>
      <c r="F5326">
        <v>34</v>
      </c>
      <c r="G5326">
        <v>24</v>
      </c>
      <c r="H5326">
        <v>30</v>
      </c>
      <c r="I5326">
        <v>4</v>
      </c>
      <c r="J5326">
        <v>1</v>
      </c>
      <c r="K5326">
        <v>141.66</v>
      </c>
      <c r="L5326" s="16" t="s">
        <v>20</v>
      </c>
      <c r="M5326" s="17">
        <v>41381</v>
      </c>
      <c r="N5326" s="16" t="s">
        <v>11810</v>
      </c>
      <c r="O5326" t="s">
        <v>7291</v>
      </c>
      <c r="P5326" t="s">
        <v>7292</v>
      </c>
      <c r="Q5326">
        <v>1</v>
      </c>
      <c r="R5326">
        <v>6</v>
      </c>
      <c r="S5326" t="s">
        <v>17705</v>
      </c>
    </row>
    <row r="5327" spans="1:19" x14ac:dyDescent="0.25">
      <c r="A5327" s="16" t="s">
        <v>3436</v>
      </c>
      <c r="B5327" t="s">
        <v>1656</v>
      </c>
      <c r="C5327" s="16" t="s">
        <v>292</v>
      </c>
      <c r="D5327">
        <v>1111</v>
      </c>
      <c r="E5327" s="16" t="s">
        <v>26</v>
      </c>
      <c r="F5327">
        <v>68</v>
      </c>
      <c r="G5327">
        <v>54</v>
      </c>
      <c r="H5327">
        <v>96</v>
      </c>
      <c r="I5327">
        <v>8</v>
      </c>
      <c r="J5327">
        <v>1</v>
      </c>
      <c r="K5327">
        <v>125.92</v>
      </c>
      <c r="L5327" s="16" t="s">
        <v>16</v>
      </c>
      <c r="M5327" s="17">
        <v>41381</v>
      </c>
      <c r="N5327" s="16" t="s">
        <v>11811</v>
      </c>
      <c r="O5327" t="s">
        <v>7291</v>
      </c>
      <c r="P5327" t="s">
        <v>7292</v>
      </c>
      <c r="Q5327">
        <v>1</v>
      </c>
      <c r="R5327">
        <v>2</v>
      </c>
      <c r="S5327" t="s">
        <v>17706</v>
      </c>
    </row>
    <row r="5328" spans="1:19" x14ac:dyDescent="0.25">
      <c r="A5328" s="16" t="s">
        <v>3436</v>
      </c>
      <c r="B5328" t="s">
        <v>1656</v>
      </c>
      <c r="C5328" s="16" t="s">
        <v>63</v>
      </c>
      <c r="D5328">
        <v>1182</v>
      </c>
      <c r="E5328" s="16" t="s">
        <v>2774</v>
      </c>
      <c r="F5328">
        <v>31</v>
      </c>
      <c r="G5328">
        <v>25</v>
      </c>
      <c r="H5328">
        <v>35</v>
      </c>
      <c r="I5328">
        <v>5</v>
      </c>
      <c r="J5328">
        <v>1</v>
      </c>
      <c r="K5328">
        <v>124</v>
      </c>
      <c r="L5328" s="16" t="s">
        <v>16</v>
      </c>
      <c r="M5328" s="17">
        <v>41381</v>
      </c>
      <c r="N5328" s="16" t="s">
        <v>11812</v>
      </c>
      <c r="O5328" t="s">
        <v>7291</v>
      </c>
      <c r="P5328" t="s">
        <v>7292</v>
      </c>
      <c r="Q5328">
        <v>1</v>
      </c>
      <c r="R5328">
        <v>1</v>
      </c>
      <c r="S5328" t="s">
        <v>17706</v>
      </c>
    </row>
    <row r="5329" spans="1:19" x14ac:dyDescent="0.25">
      <c r="A5329" s="16" t="s">
        <v>3436</v>
      </c>
      <c r="B5329" t="s">
        <v>1656</v>
      </c>
      <c r="C5329" s="16" t="s">
        <v>1953</v>
      </c>
      <c r="D5329">
        <v>1197</v>
      </c>
      <c r="E5329" s="16" t="s">
        <v>3442</v>
      </c>
      <c r="F5329">
        <v>4</v>
      </c>
      <c r="G5329">
        <v>4</v>
      </c>
      <c r="H5329">
        <v>9</v>
      </c>
      <c r="I5329">
        <v>0</v>
      </c>
      <c r="J5329">
        <v>0</v>
      </c>
      <c r="K5329">
        <v>100</v>
      </c>
      <c r="L5329" s="16" t="s">
        <v>16</v>
      </c>
      <c r="M5329" s="17">
        <v>41381</v>
      </c>
      <c r="N5329" s="16" t="s">
        <v>11813</v>
      </c>
      <c r="O5329" t="s">
        <v>7291</v>
      </c>
      <c r="P5329" t="s">
        <v>7292</v>
      </c>
      <c r="Q5329">
        <v>1</v>
      </c>
      <c r="R5329">
        <v>4</v>
      </c>
      <c r="S5329" t="s">
        <v>17705</v>
      </c>
    </row>
    <row r="5330" spans="1:19" x14ac:dyDescent="0.25">
      <c r="A5330" s="16" t="s">
        <v>3436</v>
      </c>
      <c r="B5330" t="s">
        <v>1656</v>
      </c>
      <c r="C5330" s="16" t="s">
        <v>34</v>
      </c>
      <c r="D5330">
        <v>1280</v>
      </c>
      <c r="E5330" s="16" t="s">
        <v>3134</v>
      </c>
      <c r="F5330">
        <v>4</v>
      </c>
      <c r="G5330">
        <v>9</v>
      </c>
      <c r="H5330">
        <v>10</v>
      </c>
      <c r="I5330">
        <v>0</v>
      </c>
      <c r="J5330">
        <v>0</v>
      </c>
      <c r="K5330">
        <v>44.44</v>
      </c>
      <c r="L5330" s="16" t="s">
        <v>40</v>
      </c>
      <c r="M5330" s="17">
        <v>41381</v>
      </c>
      <c r="N5330" s="16" t="s">
        <v>11814</v>
      </c>
    </row>
    <row r="5331" spans="1:19" x14ac:dyDescent="0.25">
      <c r="A5331" s="16" t="s">
        <v>3436</v>
      </c>
      <c r="B5331" t="s">
        <v>1656</v>
      </c>
      <c r="C5331" s="16" t="s">
        <v>587</v>
      </c>
      <c r="D5331">
        <v>1002</v>
      </c>
      <c r="E5331" s="16" t="s">
        <v>3443</v>
      </c>
      <c r="F5331">
        <v>1</v>
      </c>
      <c r="G5331">
        <v>3</v>
      </c>
      <c r="H5331">
        <v>2</v>
      </c>
      <c r="I5331">
        <v>0</v>
      </c>
      <c r="J5331">
        <v>0</v>
      </c>
      <c r="K5331">
        <v>33.33</v>
      </c>
      <c r="L5331" s="16" t="s">
        <v>16</v>
      </c>
      <c r="M5331" s="17">
        <v>41381</v>
      </c>
      <c r="N5331" s="16" t="s">
        <v>11815</v>
      </c>
    </row>
    <row r="5332" spans="1:19" x14ac:dyDescent="0.25">
      <c r="A5332" s="16" t="s">
        <v>3436</v>
      </c>
      <c r="B5332" t="s">
        <v>1656</v>
      </c>
      <c r="C5332" s="16" t="s">
        <v>372</v>
      </c>
      <c r="D5332">
        <v>1053</v>
      </c>
      <c r="E5332" s="16" t="s">
        <v>26</v>
      </c>
      <c r="F5332">
        <v>27</v>
      </c>
      <c r="G5332">
        <v>15</v>
      </c>
      <c r="H5332">
        <v>15</v>
      </c>
      <c r="I5332">
        <v>0</v>
      </c>
      <c r="J5332">
        <v>2</v>
      </c>
      <c r="K5332">
        <v>180</v>
      </c>
      <c r="L5332" s="16" t="s">
        <v>16</v>
      </c>
      <c r="M5332" s="17">
        <v>41381</v>
      </c>
      <c r="N5332" s="16" t="s">
        <v>11816</v>
      </c>
      <c r="O5332" t="s">
        <v>7291</v>
      </c>
      <c r="P5332" t="s">
        <v>7292</v>
      </c>
      <c r="Q5332">
        <v>1</v>
      </c>
      <c r="R5332">
        <v>5</v>
      </c>
      <c r="S5332" t="s">
        <v>17705</v>
      </c>
    </row>
    <row r="5333" spans="1:19" x14ac:dyDescent="0.25">
      <c r="A5333" s="16" t="s">
        <v>3444</v>
      </c>
      <c r="B5333" t="s">
        <v>434</v>
      </c>
      <c r="C5333" s="16" t="s">
        <v>1638</v>
      </c>
      <c r="D5333">
        <v>1195</v>
      </c>
      <c r="E5333" s="16" t="s">
        <v>2787</v>
      </c>
      <c r="F5333">
        <v>31</v>
      </c>
      <c r="G5333">
        <v>28</v>
      </c>
      <c r="H5333">
        <v>46</v>
      </c>
      <c r="I5333">
        <v>3</v>
      </c>
      <c r="J5333">
        <v>0</v>
      </c>
      <c r="K5333">
        <v>110.71</v>
      </c>
      <c r="L5333" s="16" t="s">
        <v>20</v>
      </c>
      <c r="M5333" s="17">
        <v>41382</v>
      </c>
      <c r="N5333" s="16" t="s">
        <v>11817</v>
      </c>
    </row>
    <row r="5334" spans="1:19" x14ac:dyDescent="0.25">
      <c r="A5334" s="16" t="s">
        <v>3444</v>
      </c>
      <c r="B5334" t="s">
        <v>434</v>
      </c>
      <c r="C5334" s="16" t="s">
        <v>90</v>
      </c>
      <c r="D5334">
        <v>1045</v>
      </c>
      <c r="E5334" s="16" t="s">
        <v>2788</v>
      </c>
      <c r="F5334">
        <v>2</v>
      </c>
      <c r="G5334">
        <v>6</v>
      </c>
      <c r="H5334">
        <v>6</v>
      </c>
      <c r="I5334">
        <v>0</v>
      </c>
      <c r="J5334">
        <v>0</v>
      </c>
      <c r="K5334">
        <v>33.33</v>
      </c>
      <c r="L5334" s="16" t="s">
        <v>16</v>
      </c>
      <c r="M5334" s="17">
        <v>41382</v>
      </c>
      <c r="N5334" s="16" t="s">
        <v>11818</v>
      </c>
    </row>
    <row r="5335" spans="1:19" x14ac:dyDescent="0.25">
      <c r="A5335" s="16" t="s">
        <v>3444</v>
      </c>
      <c r="B5335" t="s">
        <v>434</v>
      </c>
      <c r="C5335" s="16" t="s">
        <v>162</v>
      </c>
      <c r="D5335">
        <v>1044</v>
      </c>
      <c r="E5335" s="16" t="s">
        <v>3446</v>
      </c>
      <c r="F5335">
        <v>6</v>
      </c>
      <c r="G5335">
        <v>11</v>
      </c>
      <c r="H5335">
        <v>13</v>
      </c>
      <c r="I5335">
        <v>1</v>
      </c>
      <c r="J5335">
        <v>0</v>
      </c>
      <c r="K5335">
        <v>54.54</v>
      </c>
      <c r="L5335" s="16" t="s">
        <v>40</v>
      </c>
      <c r="M5335" s="17">
        <v>41382</v>
      </c>
      <c r="N5335" s="16" t="s">
        <v>11819</v>
      </c>
    </row>
    <row r="5336" spans="1:19" x14ac:dyDescent="0.25">
      <c r="A5336" s="16" t="s">
        <v>3444</v>
      </c>
      <c r="B5336" t="s">
        <v>434</v>
      </c>
      <c r="C5336" s="16" t="s">
        <v>3328</v>
      </c>
      <c r="D5336">
        <v>1290</v>
      </c>
      <c r="E5336" s="16" t="s">
        <v>3447</v>
      </c>
      <c r="F5336">
        <v>12</v>
      </c>
      <c r="G5336">
        <v>17</v>
      </c>
      <c r="H5336">
        <v>26</v>
      </c>
      <c r="I5336">
        <v>0</v>
      </c>
      <c r="J5336">
        <v>0</v>
      </c>
      <c r="K5336">
        <v>70.58</v>
      </c>
      <c r="L5336" s="16" t="s">
        <v>16</v>
      </c>
      <c r="M5336" s="17">
        <v>41382</v>
      </c>
      <c r="N5336" s="16" t="s">
        <v>11820</v>
      </c>
    </row>
    <row r="5337" spans="1:19" x14ac:dyDescent="0.25">
      <c r="A5337" s="16" t="s">
        <v>3444</v>
      </c>
      <c r="B5337" t="s">
        <v>434</v>
      </c>
      <c r="C5337" s="16" t="s">
        <v>2146</v>
      </c>
      <c r="D5337">
        <v>1187</v>
      </c>
      <c r="E5337" s="16" t="s">
        <v>26</v>
      </c>
      <c r="F5337">
        <v>2</v>
      </c>
      <c r="G5337">
        <v>7</v>
      </c>
      <c r="H5337">
        <v>11</v>
      </c>
      <c r="I5337">
        <v>0</v>
      </c>
      <c r="J5337">
        <v>0</v>
      </c>
      <c r="K5337">
        <v>28.57</v>
      </c>
      <c r="L5337" s="16" t="s">
        <v>16</v>
      </c>
      <c r="M5337" s="17">
        <v>41382</v>
      </c>
      <c r="N5337" s="16" t="s">
        <v>11821</v>
      </c>
    </row>
    <row r="5338" spans="1:19" x14ac:dyDescent="0.25">
      <c r="A5338" s="16" t="s">
        <v>3444</v>
      </c>
      <c r="B5338" t="s">
        <v>434</v>
      </c>
      <c r="C5338" s="16" t="s">
        <v>1604</v>
      </c>
      <c r="D5338">
        <v>1167</v>
      </c>
      <c r="E5338" s="16" t="s">
        <v>2461</v>
      </c>
      <c r="F5338">
        <v>1</v>
      </c>
      <c r="G5338">
        <v>5</v>
      </c>
      <c r="H5338">
        <v>5</v>
      </c>
      <c r="I5338">
        <v>0</v>
      </c>
      <c r="J5338">
        <v>0</v>
      </c>
      <c r="K5338">
        <v>20</v>
      </c>
      <c r="L5338" s="16" t="s">
        <v>16</v>
      </c>
      <c r="M5338" s="17">
        <v>41382</v>
      </c>
      <c r="N5338" s="16" t="s">
        <v>11822</v>
      </c>
    </row>
    <row r="5339" spans="1:19" x14ac:dyDescent="0.25">
      <c r="A5339" s="16" t="s">
        <v>3444</v>
      </c>
      <c r="B5339" t="s">
        <v>434</v>
      </c>
      <c r="C5339" s="16" t="s">
        <v>247</v>
      </c>
      <c r="D5339">
        <v>1057</v>
      </c>
      <c r="E5339" s="16" t="s">
        <v>2496</v>
      </c>
      <c r="F5339">
        <v>3</v>
      </c>
      <c r="G5339">
        <v>7</v>
      </c>
      <c r="H5339">
        <v>3</v>
      </c>
      <c r="I5339">
        <v>0</v>
      </c>
      <c r="J5339">
        <v>0</v>
      </c>
      <c r="K5339">
        <v>42.85</v>
      </c>
      <c r="L5339" s="16" t="s">
        <v>16</v>
      </c>
      <c r="M5339" s="17">
        <v>41382</v>
      </c>
      <c r="N5339" s="16" t="s">
        <v>11823</v>
      </c>
    </row>
    <row r="5340" spans="1:19" x14ac:dyDescent="0.25">
      <c r="A5340" s="16" t="s">
        <v>3444</v>
      </c>
      <c r="B5340" t="s">
        <v>434</v>
      </c>
      <c r="C5340" s="16" t="s">
        <v>1250</v>
      </c>
      <c r="D5340">
        <v>1136</v>
      </c>
      <c r="E5340" s="16" t="s">
        <v>1494</v>
      </c>
      <c r="F5340">
        <v>2</v>
      </c>
      <c r="G5340">
        <v>4</v>
      </c>
      <c r="H5340">
        <v>4</v>
      </c>
      <c r="I5340">
        <v>0</v>
      </c>
      <c r="J5340">
        <v>0</v>
      </c>
      <c r="K5340">
        <v>50</v>
      </c>
      <c r="L5340" s="16" t="s">
        <v>16</v>
      </c>
      <c r="M5340" s="17">
        <v>41382</v>
      </c>
      <c r="N5340" s="16" t="s">
        <v>11824</v>
      </c>
    </row>
    <row r="5341" spans="1:19" x14ac:dyDescent="0.25">
      <c r="A5341" s="16" t="s">
        <v>3444</v>
      </c>
      <c r="B5341" t="s">
        <v>434</v>
      </c>
      <c r="C5341" s="16" t="s">
        <v>3252</v>
      </c>
      <c r="D5341">
        <v>1278</v>
      </c>
      <c r="E5341" s="16" t="s">
        <v>1611</v>
      </c>
      <c r="F5341">
        <v>2</v>
      </c>
      <c r="G5341">
        <v>3</v>
      </c>
      <c r="H5341">
        <v>3</v>
      </c>
      <c r="I5341">
        <v>0</v>
      </c>
      <c r="J5341">
        <v>0</v>
      </c>
      <c r="K5341">
        <v>66.66</v>
      </c>
      <c r="L5341" s="16" t="s">
        <v>16</v>
      </c>
      <c r="M5341" s="17">
        <v>41382</v>
      </c>
      <c r="N5341" s="16" t="s">
        <v>11825</v>
      </c>
    </row>
    <row r="5342" spans="1:19" x14ac:dyDescent="0.25">
      <c r="A5342" s="16" t="s">
        <v>3444</v>
      </c>
      <c r="B5342" t="s">
        <v>434</v>
      </c>
      <c r="C5342" s="16" t="s">
        <v>77</v>
      </c>
      <c r="D5342">
        <v>1012</v>
      </c>
      <c r="E5342" s="16" t="s">
        <v>3448</v>
      </c>
      <c r="F5342">
        <v>30</v>
      </c>
      <c r="G5342">
        <v>32</v>
      </c>
      <c r="H5342">
        <v>38</v>
      </c>
      <c r="I5342">
        <v>5</v>
      </c>
      <c r="J5342">
        <v>0</v>
      </c>
      <c r="K5342">
        <v>93.75</v>
      </c>
      <c r="L5342" s="16" t="s">
        <v>16</v>
      </c>
      <c r="M5342" s="17">
        <v>41382</v>
      </c>
      <c r="N5342" s="16" t="s">
        <v>11826</v>
      </c>
    </row>
    <row r="5343" spans="1:19" x14ac:dyDescent="0.25">
      <c r="A5343" s="16" t="s">
        <v>3444</v>
      </c>
      <c r="B5343" t="s">
        <v>434</v>
      </c>
      <c r="C5343" s="16" t="s">
        <v>1110</v>
      </c>
      <c r="D5343">
        <v>1118</v>
      </c>
      <c r="E5343" s="16" t="s">
        <v>688</v>
      </c>
      <c r="F5343">
        <v>18</v>
      </c>
      <c r="G5343">
        <v>13</v>
      </c>
      <c r="H5343">
        <v>18</v>
      </c>
      <c r="I5343">
        <v>3</v>
      </c>
      <c r="J5343">
        <v>0</v>
      </c>
      <c r="K5343">
        <v>138.46</v>
      </c>
      <c r="L5343" s="16" t="s">
        <v>16</v>
      </c>
      <c r="M5343" s="17">
        <v>41382</v>
      </c>
      <c r="N5343" s="16" t="s">
        <v>11827</v>
      </c>
    </row>
    <row r="5344" spans="1:19" x14ac:dyDescent="0.25">
      <c r="A5344" s="16" t="s">
        <v>3444</v>
      </c>
      <c r="B5344" t="s">
        <v>434</v>
      </c>
      <c r="C5344" s="16" t="s">
        <v>83</v>
      </c>
      <c r="D5344">
        <v>1184</v>
      </c>
      <c r="E5344" s="16" t="s">
        <v>26</v>
      </c>
      <c r="F5344">
        <v>65</v>
      </c>
      <c r="G5344">
        <v>50</v>
      </c>
      <c r="H5344">
        <v>97</v>
      </c>
      <c r="I5344">
        <v>6</v>
      </c>
      <c r="J5344">
        <v>2</v>
      </c>
      <c r="K5344">
        <v>130</v>
      </c>
      <c r="L5344" s="16" t="s">
        <v>16</v>
      </c>
      <c r="M5344" s="17">
        <v>41382</v>
      </c>
      <c r="N5344" s="16" t="s">
        <v>11828</v>
      </c>
    </row>
    <row r="5345" spans="1:19" x14ac:dyDescent="0.25">
      <c r="A5345" s="16" t="s">
        <v>3444</v>
      </c>
      <c r="B5345" t="s">
        <v>434</v>
      </c>
      <c r="C5345" s="16" t="s">
        <v>84</v>
      </c>
      <c r="D5345">
        <v>1014</v>
      </c>
      <c r="E5345" s="16" t="s">
        <v>3449</v>
      </c>
      <c r="F5345">
        <v>44</v>
      </c>
      <c r="G5345">
        <v>23</v>
      </c>
      <c r="H5345">
        <v>35</v>
      </c>
      <c r="I5345">
        <v>5</v>
      </c>
      <c r="J5345">
        <v>1</v>
      </c>
      <c r="K5345">
        <v>191.3</v>
      </c>
      <c r="L5345" s="16" t="s">
        <v>86</v>
      </c>
      <c r="M5345" s="17">
        <v>41382</v>
      </c>
      <c r="N5345" s="16" t="s">
        <v>11829</v>
      </c>
    </row>
    <row r="5346" spans="1:19" x14ac:dyDescent="0.25">
      <c r="A5346" s="16" t="s">
        <v>3444</v>
      </c>
      <c r="B5346" t="s">
        <v>434</v>
      </c>
      <c r="C5346" s="16" t="s">
        <v>66</v>
      </c>
      <c r="D5346">
        <v>1049</v>
      </c>
      <c r="E5346" s="16" t="s">
        <v>3450</v>
      </c>
      <c r="F5346">
        <v>17</v>
      </c>
      <c r="G5346">
        <v>13</v>
      </c>
      <c r="H5346">
        <v>27</v>
      </c>
      <c r="I5346">
        <v>1</v>
      </c>
      <c r="J5346">
        <v>1</v>
      </c>
      <c r="K5346">
        <v>130.76</v>
      </c>
      <c r="L5346" s="16" t="s">
        <v>16</v>
      </c>
      <c r="M5346" s="17">
        <v>41382</v>
      </c>
      <c r="N5346" s="16" t="s">
        <v>11830</v>
      </c>
    </row>
    <row r="5347" spans="1:19" x14ac:dyDescent="0.25">
      <c r="A5347" s="16" t="s">
        <v>3444</v>
      </c>
      <c r="B5347" t="s">
        <v>434</v>
      </c>
      <c r="C5347" s="16" t="s">
        <v>1119</v>
      </c>
      <c r="D5347">
        <v>1121</v>
      </c>
      <c r="E5347" s="16" t="s">
        <v>42</v>
      </c>
      <c r="F5347">
        <v>1</v>
      </c>
      <c r="G5347">
        <v>4</v>
      </c>
      <c r="H5347">
        <v>7</v>
      </c>
      <c r="I5347">
        <v>0</v>
      </c>
      <c r="J5347">
        <v>0</v>
      </c>
      <c r="K5347">
        <v>25</v>
      </c>
      <c r="L5347" s="16" t="s">
        <v>16</v>
      </c>
      <c r="M5347" s="17">
        <v>41382</v>
      </c>
      <c r="N5347" s="16" t="s">
        <v>11831</v>
      </c>
    </row>
    <row r="5348" spans="1:19" x14ac:dyDescent="0.25">
      <c r="A5348" s="16" t="s">
        <v>3444</v>
      </c>
      <c r="B5348" t="s">
        <v>434</v>
      </c>
      <c r="C5348" s="16" t="s">
        <v>185</v>
      </c>
      <c r="D5348">
        <v>1005</v>
      </c>
      <c r="E5348" s="16" t="s">
        <v>3451</v>
      </c>
      <c r="F5348">
        <v>3</v>
      </c>
      <c r="G5348">
        <v>2</v>
      </c>
      <c r="H5348">
        <v>3</v>
      </c>
      <c r="I5348">
        <v>0</v>
      </c>
      <c r="J5348">
        <v>0</v>
      </c>
      <c r="K5348">
        <v>150</v>
      </c>
      <c r="L5348" s="16" t="s">
        <v>16</v>
      </c>
      <c r="M5348" s="17">
        <v>41382</v>
      </c>
      <c r="N5348" s="16" t="s">
        <v>11832</v>
      </c>
    </row>
    <row r="5349" spans="1:19" x14ac:dyDescent="0.25">
      <c r="A5349" s="16" t="s">
        <v>3452</v>
      </c>
      <c r="B5349" t="s">
        <v>445</v>
      </c>
      <c r="C5349" s="16" t="s">
        <v>3433</v>
      </c>
      <c r="D5349">
        <v>1297</v>
      </c>
      <c r="E5349" s="16" t="s">
        <v>1094</v>
      </c>
      <c r="F5349">
        <v>0</v>
      </c>
      <c r="G5349">
        <v>4</v>
      </c>
      <c r="H5349">
        <v>2</v>
      </c>
      <c r="I5349">
        <v>0</v>
      </c>
      <c r="J5349">
        <v>0</v>
      </c>
      <c r="K5349">
        <v>0</v>
      </c>
      <c r="L5349" s="16" t="s">
        <v>20</v>
      </c>
      <c r="M5349" s="17">
        <v>41383</v>
      </c>
      <c r="N5349" s="16" t="s">
        <v>11833</v>
      </c>
    </row>
    <row r="5350" spans="1:19" x14ac:dyDescent="0.25">
      <c r="A5350" s="16" t="s">
        <v>3452</v>
      </c>
      <c r="B5350" t="s">
        <v>445</v>
      </c>
      <c r="C5350" s="16" t="s">
        <v>3082</v>
      </c>
      <c r="D5350">
        <v>1271</v>
      </c>
      <c r="E5350" s="16" t="s">
        <v>3454</v>
      </c>
      <c r="F5350">
        <v>19</v>
      </c>
      <c r="G5350">
        <v>17</v>
      </c>
      <c r="H5350">
        <v>32</v>
      </c>
      <c r="I5350">
        <v>2</v>
      </c>
      <c r="J5350">
        <v>0</v>
      </c>
      <c r="K5350">
        <v>111.76</v>
      </c>
      <c r="L5350" s="16" t="s">
        <v>16</v>
      </c>
      <c r="M5350" s="17">
        <v>41383</v>
      </c>
      <c r="N5350" s="16" t="s">
        <v>11834</v>
      </c>
    </row>
    <row r="5351" spans="1:19" x14ac:dyDescent="0.25">
      <c r="A5351" s="16" t="s">
        <v>3452</v>
      </c>
      <c r="B5351" t="s">
        <v>445</v>
      </c>
      <c r="C5351" s="16" t="s">
        <v>550</v>
      </c>
      <c r="D5351">
        <v>1034</v>
      </c>
      <c r="E5351" s="16" t="s">
        <v>26</v>
      </c>
      <c r="F5351">
        <v>5</v>
      </c>
      <c r="G5351">
        <v>5</v>
      </c>
      <c r="H5351">
        <v>8</v>
      </c>
      <c r="I5351">
        <v>0</v>
      </c>
      <c r="J5351">
        <v>0</v>
      </c>
      <c r="K5351">
        <v>100</v>
      </c>
      <c r="L5351" s="16" t="s">
        <v>16</v>
      </c>
      <c r="M5351" s="17">
        <v>41383</v>
      </c>
      <c r="N5351" s="16" t="s">
        <v>11835</v>
      </c>
    </row>
    <row r="5352" spans="1:19" x14ac:dyDescent="0.25">
      <c r="A5352" s="16" t="s">
        <v>3452</v>
      </c>
      <c r="B5352" t="s">
        <v>445</v>
      </c>
      <c r="C5352" s="16" t="s">
        <v>25</v>
      </c>
      <c r="D5352">
        <v>1026</v>
      </c>
      <c r="E5352" s="16" t="s">
        <v>26</v>
      </c>
      <c r="F5352">
        <v>3</v>
      </c>
      <c r="G5352">
        <v>6</v>
      </c>
      <c r="H5352">
        <v>6</v>
      </c>
      <c r="I5352">
        <v>0</v>
      </c>
      <c r="J5352">
        <v>0</v>
      </c>
      <c r="K5352">
        <v>50</v>
      </c>
      <c r="L5352" s="16" t="s">
        <v>16</v>
      </c>
      <c r="M5352" s="17">
        <v>41383</v>
      </c>
      <c r="N5352" s="16" t="s">
        <v>11836</v>
      </c>
    </row>
    <row r="5353" spans="1:19" x14ac:dyDescent="0.25">
      <c r="A5353" s="16" t="s">
        <v>3452</v>
      </c>
      <c r="B5353" t="s">
        <v>445</v>
      </c>
      <c r="C5353" s="16" t="s">
        <v>3270</v>
      </c>
      <c r="D5353">
        <v>1281</v>
      </c>
      <c r="E5353" s="16" t="s">
        <v>2957</v>
      </c>
      <c r="F5353">
        <v>46</v>
      </c>
      <c r="G5353">
        <v>39</v>
      </c>
      <c r="H5353">
        <v>45</v>
      </c>
      <c r="I5353">
        <v>5</v>
      </c>
      <c r="J5353">
        <v>0</v>
      </c>
      <c r="K5353">
        <v>117.94</v>
      </c>
      <c r="L5353" s="16" t="s">
        <v>16</v>
      </c>
      <c r="M5353" s="17">
        <v>41383</v>
      </c>
      <c r="N5353" s="16" t="s">
        <v>11837</v>
      </c>
    </row>
    <row r="5354" spans="1:19" x14ac:dyDescent="0.25">
      <c r="A5354" s="16" t="s">
        <v>3452</v>
      </c>
      <c r="B5354" t="s">
        <v>445</v>
      </c>
      <c r="C5354" s="16" t="s">
        <v>2252</v>
      </c>
      <c r="D5354">
        <v>1203</v>
      </c>
      <c r="E5354" s="16" t="s">
        <v>26</v>
      </c>
      <c r="F5354">
        <v>23</v>
      </c>
      <c r="G5354">
        <v>11</v>
      </c>
      <c r="H5354">
        <v>20</v>
      </c>
      <c r="I5354">
        <v>0</v>
      </c>
      <c r="J5354">
        <v>3</v>
      </c>
      <c r="K5354">
        <v>209.09</v>
      </c>
      <c r="L5354" s="16" t="s">
        <v>16</v>
      </c>
      <c r="M5354" s="17">
        <v>41383</v>
      </c>
      <c r="N5354" s="16" t="s">
        <v>11838</v>
      </c>
    </row>
    <row r="5355" spans="1:19" x14ac:dyDescent="0.25">
      <c r="A5355" s="16" t="s">
        <v>3452</v>
      </c>
      <c r="B5355" t="s">
        <v>445</v>
      </c>
      <c r="C5355" s="16" t="s">
        <v>2985</v>
      </c>
      <c r="D5355">
        <v>1265</v>
      </c>
      <c r="E5355" s="16" t="s">
        <v>26</v>
      </c>
      <c r="F5355">
        <v>7</v>
      </c>
      <c r="G5355">
        <v>7</v>
      </c>
      <c r="H5355">
        <v>14</v>
      </c>
      <c r="I5355">
        <v>1</v>
      </c>
      <c r="J5355">
        <v>0</v>
      </c>
      <c r="K5355">
        <v>100</v>
      </c>
      <c r="L5355" s="16" t="s">
        <v>16</v>
      </c>
      <c r="M5355" s="17">
        <v>41383</v>
      </c>
      <c r="N5355" s="16" t="s">
        <v>11839</v>
      </c>
    </row>
    <row r="5356" spans="1:19" x14ac:dyDescent="0.25">
      <c r="A5356" s="16" t="s">
        <v>3452</v>
      </c>
      <c r="B5356" t="s">
        <v>445</v>
      </c>
      <c r="C5356" s="16" t="s">
        <v>14</v>
      </c>
      <c r="D5356">
        <v>1190</v>
      </c>
      <c r="E5356" s="16" t="s">
        <v>251</v>
      </c>
      <c r="F5356">
        <v>16</v>
      </c>
      <c r="G5356">
        <v>23</v>
      </c>
      <c r="H5356">
        <v>33</v>
      </c>
      <c r="I5356">
        <v>1</v>
      </c>
      <c r="J5356">
        <v>0</v>
      </c>
      <c r="K5356">
        <v>69.56</v>
      </c>
      <c r="L5356" s="16" t="s">
        <v>40</v>
      </c>
      <c r="M5356" s="17">
        <v>41383</v>
      </c>
      <c r="N5356" s="16" t="s">
        <v>11840</v>
      </c>
    </row>
    <row r="5357" spans="1:19" x14ac:dyDescent="0.25">
      <c r="A5357" s="16" t="s">
        <v>3452</v>
      </c>
      <c r="B5357" t="s">
        <v>445</v>
      </c>
      <c r="C5357" s="16" t="s">
        <v>3003</v>
      </c>
      <c r="D5357">
        <v>1267</v>
      </c>
      <c r="E5357" s="16" t="s">
        <v>3414</v>
      </c>
      <c r="F5357">
        <v>10</v>
      </c>
      <c r="G5357">
        <v>12</v>
      </c>
      <c r="H5357">
        <v>23</v>
      </c>
      <c r="I5357">
        <v>1</v>
      </c>
      <c r="J5357">
        <v>0</v>
      </c>
      <c r="K5357">
        <v>83.33</v>
      </c>
      <c r="L5357" s="16" t="s">
        <v>16</v>
      </c>
      <c r="M5357" s="17">
        <v>41383</v>
      </c>
      <c r="N5357" s="16" t="s">
        <v>11841</v>
      </c>
    </row>
    <row r="5358" spans="1:19" x14ac:dyDescent="0.25">
      <c r="A5358" s="16" t="s">
        <v>3452</v>
      </c>
      <c r="B5358" t="s">
        <v>445</v>
      </c>
      <c r="C5358" s="16" t="s">
        <v>3295</v>
      </c>
      <c r="D5358">
        <v>1287</v>
      </c>
      <c r="E5358" s="16" t="s">
        <v>3455</v>
      </c>
      <c r="F5358">
        <v>0</v>
      </c>
      <c r="G5358">
        <v>1</v>
      </c>
      <c r="H5358">
        <v>1</v>
      </c>
      <c r="I5358">
        <v>0</v>
      </c>
      <c r="J5358">
        <v>0</v>
      </c>
      <c r="K5358">
        <v>0</v>
      </c>
      <c r="L5358" s="16" t="s">
        <v>16</v>
      </c>
      <c r="M5358" s="17">
        <v>41383</v>
      </c>
      <c r="N5358" s="16" t="s">
        <v>11842</v>
      </c>
      <c r="O5358" t="s">
        <v>6509</v>
      </c>
      <c r="P5358" t="s">
        <v>6510</v>
      </c>
      <c r="Q5358">
        <v>2</v>
      </c>
      <c r="R5358">
        <v>3</v>
      </c>
      <c r="S5358" t="s">
        <v>17705</v>
      </c>
    </row>
    <row r="5359" spans="1:19" x14ac:dyDescent="0.25">
      <c r="A5359" s="16" t="s">
        <v>3452</v>
      </c>
      <c r="B5359" t="s">
        <v>445</v>
      </c>
      <c r="C5359" s="16" t="s">
        <v>943</v>
      </c>
      <c r="D5359">
        <v>1082</v>
      </c>
      <c r="E5359" s="16" t="s">
        <v>3456</v>
      </c>
      <c r="F5359">
        <v>6</v>
      </c>
      <c r="G5359">
        <v>17</v>
      </c>
      <c r="H5359">
        <v>29</v>
      </c>
      <c r="I5359">
        <v>0</v>
      </c>
      <c r="J5359">
        <v>0</v>
      </c>
      <c r="K5359">
        <v>35.29</v>
      </c>
      <c r="L5359" s="16" t="s">
        <v>16</v>
      </c>
      <c r="M5359" s="17">
        <v>41383</v>
      </c>
      <c r="N5359" s="16" t="s">
        <v>11843</v>
      </c>
    </row>
    <row r="5360" spans="1:19" x14ac:dyDescent="0.25">
      <c r="A5360" s="16" t="s">
        <v>3452</v>
      </c>
      <c r="B5360" t="s">
        <v>445</v>
      </c>
      <c r="C5360" s="16" t="s">
        <v>45</v>
      </c>
      <c r="D5360">
        <v>1137</v>
      </c>
      <c r="E5360" s="16" t="s">
        <v>3457</v>
      </c>
      <c r="F5360">
        <v>22</v>
      </c>
      <c r="G5360">
        <v>24</v>
      </c>
      <c r="H5360">
        <v>38</v>
      </c>
      <c r="I5360">
        <v>1</v>
      </c>
      <c r="J5360">
        <v>1</v>
      </c>
      <c r="K5360">
        <v>91.66</v>
      </c>
      <c r="L5360" s="16" t="s">
        <v>16</v>
      </c>
      <c r="M5360" s="17">
        <v>41383</v>
      </c>
      <c r="N5360" s="16" t="s">
        <v>11844</v>
      </c>
    </row>
    <row r="5361" spans="1:19" x14ac:dyDescent="0.25">
      <c r="A5361" s="16" t="s">
        <v>3452</v>
      </c>
      <c r="B5361" t="s">
        <v>445</v>
      </c>
      <c r="C5361" s="16" t="s">
        <v>1661</v>
      </c>
      <c r="D5361">
        <v>1222</v>
      </c>
      <c r="E5361" s="16" t="s">
        <v>3458</v>
      </c>
      <c r="F5361">
        <v>10</v>
      </c>
      <c r="G5361">
        <v>11</v>
      </c>
      <c r="H5361">
        <v>12</v>
      </c>
      <c r="I5361">
        <v>1</v>
      </c>
      <c r="J5361">
        <v>0</v>
      </c>
      <c r="K5361">
        <v>90.9</v>
      </c>
      <c r="L5361" s="16" t="s">
        <v>16</v>
      </c>
      <c r="M5361" s="17">
        <v>41383</v>
      </c>
      <c r="N5361" s="16" t="s">
        <v>11845</v>
      </c>
      <c r="O5361" t="s">
        <v>6509</v>
      </c>
      <c r="P5361" t="s">
        <v>6510</v>
      </c>
      <c r="Q5361">
        <v>2</v>
      </c>
      <c r="R5361">
        <v>4</v>
      </c>
      <c r="S5361" t="s">
        <v>17705</v>
      </c>
    </row>
    <row r="5362" spans="1:19" x14ac:dyDescent="0.25">
      <c r="A5362" s="16" t="s">
        <v>3452</v>
      </c>
      <c r="B5362" t="s">
        <v>445</v>
      </c>
      <c r="C5362" s="16" t="s">
        <v>114</v>
      </c>
      <c r="D5362">
        <v>1061</v>
      </c>
      <c r="E5362" s="16" t="s">
        <v>3459</v>
      </c>
      <c r="F5362">
        <v>26</v>
      </c>
      <c r="G5362">
        <v>25</v>
      </c>
      <c r="H5362">
        <v>38</v>
      </c>
      <c r="I5362">
        <v>4</v>
      </c>
      <c r="J5362">
        <v>0</v>
      </c>
      <c r="K5362">
        <v>104</v>
      </c>
      <c r="L5362" s="16" t="s">
        <v>86</v>
      </c>
      <c r="M5362" s="17">
        <v>41383</v>
      </c>
      <c r="N5362" s="16" t="s">
        <v>11846</v>
      </c>
      <c r="O5362" t="s">
        <v>6509</v>
      </c>
      <c r="P5362" t="s">
        <v>6510</v>
      </c>
      <c r="Q5362">
        <v>2</v>
      </c>
      <c r="R5362">
        <v>1</v>
      </c>
      <c r="S5362" t="s">
        <v>17706</v>
      </c>
    </row>
    <row r="5363" spans="1:19" x14ac:dyDescent="0.25">
      <c r="A5363" s="16" t="s">
        <v>3452</v>
      </c>
      <c r="B5363" t="s">
        <v>445</v>
      </c>
      <c r="C5363" s="16" t="s">
        <v>2885</v>
      </c>
      <c r="D5363">
        <v>1260</v>
      </c>
      <c r="E5363" s="16" t="s">
        <v>3460</v>
      </c>
      <c r="F5363">
        <v>4</v>
      </c>
      <c r="G5363">
        <v>4</v>
      </c>
      <c r="H5363">
        <v>3</v>
      </c>
      <c r="I5363">
        <v>1</v>
      </c>
      <c r="J5363">
        <v>0</v>
      </c>
      <c r="K5363">
        <v>100</v>
      </c>
      <c r="L5363" s="16" t="s">
        <v>16</v>
      </c>
      <c r="M5363" s="17">
        <v>41383</v>
      </c>
      <c r="N5363" s="16" t="s">
        <v>11847</v>
      </c>
      <c r="O5363" t="s">
        <v>6509</v>
      </c>
      <c r="P5363" t="s">
        <v>6510</v>
      </c>
      <c r="Q5363">
        <v>2</v>
      </c>
      <c r="R5363">
        <v>2</v>
      </c>
      <c r="S5363" t="s">
        <v>17706</v>
      </c>
    </row>
    <row r="5364" spans="1:19" x14ac:dyDescent="0.25">
      <c r="A5364" s="16" t="s">
        <v>3452</v>
      </c>
      <c r="B5364" t="s">
        <v>445</v>
      </c>
      <c r="C5364" s="16" t="s">
        <v>437</v>
      </c>
      <c r="D5364">
        <v>1079</v>
      </c>
      <c r="E5364" s="16" t="s">
        <v>3461</v>
      </c>
      <c r="F5364">
        <v>0</v>
      </c>
      <c r="G5364">
        <v>0</v>
      </c>
      <c r="H5364">
        <v>1</v>
      </c>
      <c r="I5364">
        <v>0</v>
      </c>
      <c r="J5364">
        <v>0</v>
      </c>
      <c r="K5364">
        <v>0</v>
      </c>
      <c r="L5364" s="16" t="s">
        <v>16</v>
      </c>
      <c r="M5364" s="17">
        <v>41383</v>
      </c>
      <c r="N5364" s="16" t="s">
        <v>11848</v>
      </c>
    </row>
    <row r="5365" spans="1:19" x14ac:dyDescent="0.25">
      <c r="A5365" s="16" t="s">
        <v>3452</v>
      </c>
      <c r="B5365" t="s">
        <v>445</v>
      </c>
      <c r="C5365" s="16" t="s">
        <v>160</v>
      </c>
      <c r="D5365">
        <v>1046</v>
      </c>
      <c r="E5365" s="16" t="s">
        <v>3462</v>
      </c>
      <c r="F5365">
        <v>23</v>
      </c>
      <c r="G5365">
        <v>15</v>
      </c>
      <c r="H5365">
        <v>22</v>
      </c>
      <c r="I5365">
        <v>1</v>
      </c>
      <c r="J5365">
        <v>2</v>
      </c>
      <c r="K5365">
        <v>153.33000000000001</v>
      </c>
      <c r="L5365" s="16" t="s">
        <v>16</v>
      </c>
      <c r="M5365" s="17">
        <v>41383</v>
      </c>
      <c r="N5365" s="16" t="s">
        <v>11849</v>
      </c>
    </row>
    <row r="5366" spans="1:19" x14ac:dyDescent="0.25">
      <c r="A5366" s="16" t="s">
        <v>3452</v>
      </c>
      <c r="B5366" t="s">
        <v>445</v>
      </c>
      <c r="C5366" s="16" t="s">
        <v>3049</v>
      </c>
      <c r="D5366">
        <v>1269</v>
      </c>
      <c r="E5366" s="16" t="s">
        <v>333</v>
      </c>
      <c r="F5366">
        <v>17</v>
      </c>
      <c r="G5366">
        <v>12</v>
      </c>
      <c r="H5366">
        <v>21</v>
      </c>
      <c r="I5366">
        <v>1</v>
      </c>
      <c r="J5366">
        <v>1</v>
      </c>
      <c r="K5366">
        <v>141.66</v>
      </c>
      <c r="L5366" s="16" t="s">
        <v>16</v>
      </c>
      <c r="M5366" s="17">
        <v>41383</v>
      </c>
      <c r="N5366" s="16" t="s">
        <v>11850</v>
      </c>
    </row>
    <row r="5367" spans="1:19" x14ac:dyDescent="0.25">
      <c r="A5367" s="16" t="s">
        <v>3463</v>
      </c>
      <c r="B5367" t="s">
        <v>1104</v>
      </c>
      <c r="C5367" s="16" t="s">
        <v>1379</v>
      </c>
      <c r="D5367">
        <v>1152</v>
      </c>
      <c r="E5367" s="16" t="s">
        <v>3464</v>
      </c>
      <c r="F5367">
        <v>11</v>
      </c>
      <c r="G5367">
        <v>13</v>
      </c>
      <c r="H5367">
        <v>17</v>
      </c>
      <c r="I5367">
        <v>2</v>
      </c>
      <c r="J5367">
        <v>0</v>
      </c>
      <c r="K5367">
        <v>84.61</v>
      </c>
      <c r="L5367" s="16" t="s">
        <v>16</v>
      </c>
      <c r="M5367" s="17">
        <v>41384</v>
      </c>
      <c r="N5367" s="16" t="s">
        <v>11851</v>
      </c>
    </row>
    <row r="5368" spans="1:19" x14ac:dyDescent="0.25">
      <c r="A5368" s="16" t="s">
        <v>3463</v>
      </c>
      <c r="B5368" t="s">
        <v>1104</v>
      </c>
      <c r="C5368" s="16" t="s">
        <v>1110</v>
      </c>
      <c r="D5368">
        <v>1118</v>
      </c>
      <c r="E5368" s="16" t="s">
        <v>3416</v>
      </c>
      <c r="F5368">
        <v>2</v>
      </c>
      <c r="G5368">
        <v>5</v>
      </c>
      <c r="H5368">
        <v>9</v>
      </c>
      <c r="I5368">
        <v>0</v>
      </c>
      <c r="J5368">
        <v>0</v>
      </c>
      <c r="K5368">
        <v>40</v>
      </c>
      <c r="L5368" s="16" t="s">
        <v>16</v>
      </c>
      <c r="M5368" s="17">
        <v>41384</v>
      </c>
      <c r="N5368" s="16" t="s">
        <v>11852</v>
      </c>
      <c r="O5368" t="s">
        <v>6500</v>
      </c>
      <c r="P5368" t="s">
        <v>6501</v>
      </c>
      <c r="Q5368">
        <v>2</v>
      </c>
      <c r="R5368">
        <v>1</v>
      </c>
      <c r="S5368" t="s">
        <v>17706</v>
      </c>
    </row>
    <row r="5369" spans="1:19" x14ac:dyDescent="0.25">
      <c r="A5369" s="16" t="s">
        <v>3463</v>
      </c>
      <c r="B5369" t="s">
        <v>1104</v>
      </c>
      <c r="C5369" s="16" t="s">
        <v>83</v>
      </c>
      <c r="D5369">
        <v>1184</v>
      </c>
      <c r="E5369" s="16" t="s">
        <v>3161</v>
      </c>
      <c r="F5369">
        <v>40</v>
      </c>
      <c r="G5369">
        <v>51</v>
      </c>
      <c r="H5369">
        <v>75</v>
      </c>
      <c r="I5369">
        <v>2</v>
      </c>
      <c r="J5369">
        <v>1</v>
      </c>
      <c r="K5369">
        <v>78.430000000000007</v>
      </c>
      <c r="L5369" s="16" t="s">
        <v>16</v>
      </c>
      <c r="M5369" s="17">
        <v>41384</v>
      </c>
      <c r="N5369" s="16" t="s">
        <v>11853</v>
      </c>
      <c r="O5369" t="s">
        <v>6500</v>
      </c>
      <c r="P5369" t="s">
        <v>6501</v>
      </c>
      <c r="Q5369">
        <v>2</v>
      </c>
      <c r="R5369">
        <v>2</v>
      </c>
      <c r="S5369" t="s">
        <v>17706</v>
      </c>
    </row>
    <row r="5370" spans="1:19" x14ac:dyDescent="0.25">
      <c r="A5370" s="16" t="s">
        <v>3463</v>
      </c>
      <c r="B5370" t="s">
        <v>1104</v>
      </c>
      <c r="C5370" s="16" t="s">
        <v>2739</v>
      </c>
      <c r="D5370">
        <v>1253</v>
      </c>
      <c r="E5370" s="16" t="s">
        <v>3466</v>
      </c>
      <c r="F5370">
        <v>13</v>
      </c>
      <c r="G5370">
        <v>6</v>
      </c>
      <c r="H5370">
        <v>5</v>
      </c>
      <c r="I5370">
        <v>0</v>
      </c>
      <c r="J5370">
        <v>2</v>
      </c>
      <c r="K5370">
        <v>216.66</v>
      </c>
      <c r="L5370" s="16" t="s">
        <v>16</v>
      </c>
      <c r="M5370" s="17">
        <v>41384</v>
      </c>
      <c r="N5370" s="16" t="s">
        <v>11854</v>
      </c>
    </row>
    <row r="5371" spans="1:19" x14ac:dyDescent="0.25">
      <c r="A5371" s="16" t="s">
        <v>3463</v>
      </c>
      <c r="B5371" t="s">
        <v>1104</v>
      </c>
      <c r="C5371" s="16" t="s">
        <v>691</v>
      </c>
      <c r="D5371">
        <v>1080</v>
      </c>
      <c r="E5371" s="16" t="s">
        <v>26</v>
      </c>
      <c r="F5371">
        <v>9</v>
      </c>
      <c r="G5371">
        <v>7</v>
      </c>
      <c r="H5371">
        <v>9</v>
      </c>
      <c r="I5371">
        <v>1</v>
      </c>
      <c r="J5371">
        <v>0</v>
      </c>
      <c r="K5371">
        <v>128.57</v>
      </c>
      <c r="L5371" s="16" t="s">
        <v>16</v>
      </c>
      <c r="M5371" s="17">
        <v>41384</v>
      </c>
      <c r="N5371" s="16" t="s">
        <v>11855</v>
      </c>
    </row>
    <row r="5372" spans="1:19" x14ac:dyDescent="0.25">
      <c r="A5372" s="16" t="s">
        <v>3463</v>
      </c>
      <c r="B5372" t="s">
        <v>1104</v>
      </c>
      <c r="C5372" s="16" t="s">
        <v>53</v>
      </c>
      <c r="D5372">
        <v>1035</v>
      </c>
      <c r="E5372" s="16" t="s">
        <v>26</v>
      </c>
      <c r="F5372">
        <v>36</v>
      </c>
      <c r="G5372">
        <v>14</v>
      </c>
      <c r="H5372">
        <v>17</v>
      </c>
      <c r="I5372">
        <v>3</v>
      </c>
      <c r="J5372">
        <v>3</v>
      </c>
      <c r="K5372">
        <v>257.14</v>
      </c>
      <c r="L5372" s="16" t="s">
        <v>16</v>
      </c>
      <c r="M5372" s="17">
        <v>41384</v>
      </c>
      <c r="N5372" s="16" t="s">
        <v>11856</v>
      </c>
      <c r="O5372" t="s">
        <v>6500</v>
      </c>
      <c r="P5372" t="s">
        <v>6501</v>
      </c>
      <c r="Q5372">
        <v>2</v>
      </c>
      <c r="R5372">
        <v>5</v>
      </c>
      <c r="S5372" t="s">
        <v>17705</v>
      </c>
    </row>
    <row r="5373" spans="1:19" x14ac:dyDescent="0.25">
      <c r="A5373" s="16" t="s">
        <v>3463</v>
      </c>
      <c r="B5373" t="s">
        <v>1104</v>
      </c>
      <c r="C5373" s="16" t="s">
        <v>185</v>
      </c>
      <c r="D5373">
        <v>1005</v>
      </c>
      <c r="E5373" s="16" t="s">
        <v>26</v>
      </c>
      <c r="F5373">
        <v>7</v>
      </c>
      <c r="G5373">
        <v>4</v>
      </c>
      <c r="H5373">
        <v>10</v>
      </c>
      <c r="I5373">
        <v>1</v>
      </c>
      <c r="J5373">
        <v>0</v>
      </c>
      <c r="K5373">
        <v>175</v>
      </c>
      <c r="L5373" s="16" t="s">
        <v>16</v>
      </c>
      <c r="M5373" s="17">
        <v>41384</v>
      </c>
      <c r="N5373" s="16" t="s">
        <v>11857</v>
      </c>
      <c r="O5373" t="s">
        <v>6500</v>
      </c>
      <c r="P5373" t="s">
        <v>6501</v>
      </c>
      <c r="Q5373">
        <v>2</v>
      </c>
      <c r="R5373">
        <v>6</v>
      </c>
      <c r="S5373" t="s">
        <v>17705</v>
      </c>
    </row>
    <row r="5374" spans="1:19" x14ac:dyDescent="0.25">
      <c r="A5374" s="16" t="s">
        <v>3463</v>
      </c>
      <c r="B5374" t="s">
        <v>1104</v>
      </c>
      <c r="C5374" s="16" t="s">
        <v>81</v>
      </c>
      <c r="D5374">
        <v>1016</v>
      </c>
      <c r="E5374" s="16" t="s">
        <v>336</v>
      </c>
      <c r="F5374">
        <v>6</v>
      </c>
      <c r="G5374">
        <v>13</v>
      </c>
      <c r="H5374">
        <v>19</v>
      </c>
      <c r="I5374">
        <v>0</v>
      </c>
      <c r="J5374">
        <v>0</v>
      </c>
      <c r="K5374">
        <v>46.15</v>
      </c>
      <c r="L5374" s="16" t="s">
        <v>16</v>
      </c>
      <c r="M5374" s="17">
        <v>41384</v>
      </c>
      <c r="N5374" s="16" t="s">
        <v>11858</v>
      </c>
    </row>
    <row r="5375" spans="1:19" x14ac:dyDescent="0.25">
      <c r="A5375" s="16" t="s">
        <v>3463</v>
      </c>
      <c r="B5375" t="s">
        <v>1104</v>
      </c>
      <c r="C5375" s="16" t="s">
        <v>77</v>
      </c>
      <c r="D5375">
        <v>1012</v>
      </c>
      <c r="E5375" s="16" t="s">
        <v>3467</v>
      </c>
      <c r="F5375">
        <v>7</v>
      </c>
      <c r="G5375">
        <v>8</v>
      </c>
      <c r="H5375">
        <v>6</v>
      </c>
      <c r="I5375">
        <v>1</v>
      </c>
      <c r="J5375">
        <v>0</v>
      </c>
      <c r="K5375">
        <v>87.5</v>
      </c>
      <c r="L5375" s="16" t="s">
        <v>16</v>
      </c>
      <c r="M5375" s="17">
        <v>41384</v>
      </c>
      <c r="N5375" s="16" t="s">
        <v>11859</v>
      </c>
      <c r="O5375" t="s">
        <v>6500</v>
      </c>
      <c r="P5375" t="s">
        <v>6501</v>
      </c>
      <c r="Q5375">
        <v>2</v>
      </c>
      <c r="R5375">
        <v>3</v>
      </c>
      <c r="S5375" t="s">
        <v>17705</v>
      </c>
    </row>
    <row r="5376" spans="1:19" x14ac:dyDescent="0.25">
      <c r="A5376" s="16" t="s">
        <v>3463</v>
      </c>
      <c r="B5376" t="s">
        <v>1104</v>
      </c>
      <c r="C5376" s="16" t="s">
        <v>84</v>
      </c>
      <c r="D5376">
        <v>1014</v>
      </c>
      <c r="E5376" s="16" t="s">
        <v>1642</v>
      </c>
      <c r="F5376">
        <v>9</v>
      </c>
      <c r="G5376">
        <v>7</v>
      </c>
      <c r="H5376">
        <v>13</v>
      </c>
      <c r="I5376">
        <v>0</v>
      </c>
      <c r="J5376">
        <v>0</v>
      </c>
      <c r="K5376">
        <v>128.57</v>
      </c>
      <c r="L5376" s="16" t="s">
        <v>86</v>
      </c>
      <c r="M5376" s="17">
        <v>41384</v>
      </c>
      <c r="N5376" s="16" t="s">
        <v>11860</v>
      </c>
      <c r="O5376" t="s">
        <v>6500</v>
      </c>
      <c r="P5376" t="s">
        <v>6501</v>
      </c>
      <c r="Q5376">
        <v>2</v>
      </c>
      <c r="R5376">
        <v>4</v>
      </c>
      <c r="S5376" t="s">
        <v>17705</v>
      </c>
    </row>
    <row r="5377" spans="1:14" x14ac:dyDescent="0.25">
      <c r="A5377" s="16" t="s">
        <v>3463</v>
      </c>
      <c r="B5377" t="s">
        <v>1104</v>
      </c>
      <c r="C5377" s="16" t="s">
        <v>23</v>
      </c>
      <c r="D5377">
        <v>1066</v>
      </c>
      <c r="E5377" s="16" t="s">
        <v>198</v>
      </c>
      <c r="F5377">
        <v>0</v>
      </c>
      <c r="G5377">
        <v>0</v>
      </c>
      <c r="H5377">
        <v>2</v>
      </c>
      <c r="I5377">
        <v>0</v>
      </c>
      <c r="J5377">
        <v>0</v>
      </c>
      <c r="K5377">
        <v>0</v>
      </c>
      <c r="L5377" s="16" t="s">
        <v>16</v>
      </c>
      <c r="M5377" s="17">
        <v>41384</v>
      </c>
      <c r="N5377" s="16" t="s">
        <v>11861</v>
      </c>
    </row>
    <row r="5378" spans="1:14" x14ac:dyDescent="0.25">
      <c r="A5378" s="16" t="s">
        <v>3463</v>
      </c>
      <c r="B5378" t="s">
        <v>1104</v>
      </c>
      <c r="C5378" s="16" t="s">
        <v>1496</v>
      </c>
      <c r="D5378">
        <v>1156</v>
      </c>
      <c r="E5378" s="16" t="s">
        <v>3468</v>
      </c>
      <c r="F5378">
        <v>2</v>
      </c>
      <c r="G5378">
        <v>7</v>
      </c>
      <c r="H5378">
        <v>7</v>
      </c>
      <c r="I5378">
        <v>0</v>
      </c>
      <c r="J5378">
        <v>0</v>
      </c>
      <c r="K5378">
        <v>28.57</v>
      </c>
      <c r="L5378" s="16" t="s">
        <v>16</v>
      </c>
      <c r="M5378" s="17">
        <v>41384</v>
      </c>
      <c r="N5378" s="16" t="s">
        <v>11862</v>
      </c>
    </row>
    <row r="5379" spans="1:14" x14ac:dyDescent="0.25">
      <c r="A5379" s="16" t="s">
        <v>3463</v>
      </c>
      <c r="B5379" t="s">
        <v>1104</v>
      </c>
      <c r="C5379" s="16" t="s">
        <v>65</v>
      </c>
      <c r="D5379">
        <v>1048</v>
      </c>
      <c r="E5379" s="16" t="s">
        <v>3469</v>
      </c>
      <c r="F5379">
        <v>25</v>
      </c>
      <c r="G5379">
        <v>19</v>
      </c>
      <c r="H5379">
        <v>27</v>
      </c>
      <c r="I5379">
        <v>5</v>
      </c>
      <c r="J5379">
        <v>0</v>
      </c>
      <c r="K5379">
        <v>131.57</v>
      </c>
      <c r="L5379" s="16" t="s">
        <v>40</v>
      </c>
      <c r="M5379" s="17">
        <v>41384</v>
      </c>
      <c r="N5379" s="16" t="s">
        <v>11863</v>
      </c>
    </row>
    <row r="5380" spans="1:14" x14ac:dyDescent="0.25">
      <c r="A5380" s="16" t="s">
        <v>3463</v>
      </c>
      <c r="B5380" t="s">
        <v>1104</v>
      </c>
      <c r="C5380" s="16" t="s">
        <v>59</v>
      </c>
      <c r="D5380">
        <v>1033</v>
      </c>
      <c r="E5380" s="16" t="s">
        <v>3470</v>
      </c>
      <c r="F5380">
        <v>25</v>
      </c>
      <c r="G5380">
        <v>22</v>
      </c>
      <c r="H5380">
        <v>40</v>
      </c>
      <c r="I5380">
        <v>4</v>
      </c>
      <c r="J5380">
        <v>0</v>
      </c>
      <c r="K5380">
        <v>113.63</v>
      </c>
      <c r="L5380" s="16" t="s">
        <v>16</v>
      </c>
      <c r="M5380" s="17">
        <v>41384</v>
      </c>
      <c r="N5380" s="16" t="s">
        <v>11864</v>
      </c>
    </row>
    <row r="5381" spans="1:14" x14ac:dyDescent="0.25">
      <c r="A5381" s="16" t="s">
        <v>3463</v>
      </c>
      <c r="B5381" t="s">
        <v>1104</v>
      </c>
      <c r="C5381" s="16" t="s">
        <v>279</v>
      </c>
      <c r="D5381">
        <v>1077</v>
      </c>
      <c r="E5381" s="16" t="s">
        <v>3471</v>
      </c>
      <c r="F5381">
        <v>13</v>
      </c>
      <c r="G5381">
        <v>18</v>
      </c>
      <c r="H5381">
        <v>26</v>
      </c>
      <c r="I5381">
        <v>0</v>
      </c>
      <c r="J5381">
        <v>0</v>
      </c>
      <c r="K5381">
        <v>72.22</v>
      </c>
      <c r="L5381" s="16" t="s">
        <v>16</v>
      </c>
      <c r="M5381" s="17">
        <v>41384</v>
      </c>
      <c r="N5381" s="16" t="s">
        <v>11865</v>
      </c>
    </row>
    <row r="5382" spans="1:14" x14ac:dyDescent="0.25">
      <c r="A5382" s="16" t="s">
        <v>3463</v>
      </c>
      <c r="B5382" t="s">
        <v>1104</v>
      </c>
      <c r="C5382" s="16" t="s">
        <v>107</v>
      </c>
      <c r="D5382">
        <v>1055</v>
      </c>
      <c r="E5382" s="16" t="s">
        <v>1196</v>
      </c>
      <c r="F5382">
        <v>1</v>
      </c>
      <c r="G5382">
        <v>3</v>
      </c>
      <c r="H5382">
        <v>17</v>
      </c>
      <c r="I5382">
        <v>0</v>
      </c>
      <c r="J5382">
        <v>0</v>
      </c>
      <c r="K5382">
        <v>33.33</v>
      </c>
      <c r="L5382" s="16" t="s">
        <v>16</v>
      </c>
      <c r="M5382" s="17">
        <v>41384</v>
      </c>
      <c r="N5382" s="16" t="s">
        <v>11866</v>
      </c>
    </row>
    <row r="5383" spans="1:14" x14ac:dyDescent="0.25">
      <c r="A5383" s="16" t="s">
        <v>3463</v>
      </c>
      <c r="B5383" t="s">
        <v>1104</v>
      </c>
      <c r="C5383" s="16" t="s">
        <v>3412</v>
      </c>
      <c r="D5383">
        <v>1294</v>
      </c>
      <c r="E5383" s="16" t="s">
        <v>26</v>
      </c>
      <c r="F5383">
        <v>7</v>
      </c>
      <c r="G5383">
        <v>13</v>
      </c>
      <c r="H5383">
        <v>19</v>
      </c>
      <c r="I5383">
        <v>0</v>
      </c>
      <c r="J5383">
        <v>0</v>
      </c>
      <c r="K5383">
        <v>53.84</v>
      </c>
      <c r="L5383" s="16" t="s">
        <v>16</v>
      </c>
      <c r="M5383" s="17">
        <v>41384</v>
      </c>
      <c r="N5383" s="16" t="s">
        <v>11867</v>
      </c>
    </row>
    <row r="5384" spans="1:14" x14ac:dyDescent="0.25">
      <c r="A5384" s="16" t="s">
        <v>3463</v>
      </c>
      <c r="B5384" t="s">
        <v>1104</v>
      </c>
      <c r="C5384" s="16" t="s">
        <v>320</v>
      </c>
      <c r="D5384">
        <v>1240</v>
      </c>
      <c r="E5384" s="16" t="s">
        <v>1381</v>
      </c>
      <c r="F5384">
        <v>19</v>
      </c>
      <c r="G5384">
        <v>15</v>
      </c>
      <c r="H5384">
        <v>18</v>
      </c>
      <c r="I5384">
        <v>0</v>
      </c>
      <c r="J5384">
        <v>2</v>
      </c>
      <c r="K5384">
        <v>126.66</v>
      </c>
      <c r="L5384" s="16" t="s">
        <v>20</v>
      </c>
      <c r="M5384" s="17">
        <v>41384</v>
      </c>
      <c r="N5384" s="16" t="s">
        <v>11868</v>
      </c>
    </row>
    <row r="5385" spans="1:14" x14ac:dyDescent="0.25">
      <c r="A5385" s="16" t="s">
        <v>3463</v>
      </c>
      <c r="B5385" t="s">
        <v>1104</v>
      </c>
      <c r="C5385" s="16" t="s">
        <v>285</v>
      </c>
      <c r="D5385">
        <v>1122</v>
      </c>
      <c r="E5385" s="16" t="s">
        <v>3472</v>
      </c>
      <c r="F5385">
        <v>1</v>
      </c>
      <c r="G5385">
        <v>10</v>
      </c>
      <c r="H5385">
        <v>9</v>
      </c>
      <c r="I5385">
        <v>0</v>
      </c>
      <c r="J5385">
        <v>0</v>
      </c>
      <c r="K5385">
        <v>10</v>
      </c>
      <c r="L5385" s="16" t="s">
        <v>16</v>
      </c>
      <c r="M5385" s="17">
        <v>41384</v>
      </c>
      <c r="N5385" s="16" t="s">
        <v>11869</v>
      </c>
    </row>
    <row r="5386" spans="1:14" x14ac:dyDescent="0.25">
      <c r="A5386" s="16" t="s">
        <v>3473</v>
      </c>
      <c r="B5386" t="s">
        <v>472</v>
      </c>
      <c r="C5386" s="16" t="s">
        <v>72</v>
      </c>
      <c r="D5386">
        <v>1109</v>
      </c>
      <c r="E5386" s="16" t="s">
        <v>3474</v>
      </c>
      <c r="F5386">
        <v>3</v>
      </c>
      <c r="G5386">
        <v>6</v>
      </c>
      <c r="H5386">
        <v>6</v>
      </c>
      <c r="I5386">
        <v>0</v>
      </c>
      <c r="J5386">
        <v>0</v>
      </c>
      <c r="K5386">
        <v>50</v>
      </c>
      <c r="L5386" s="16" t="s">
        <v>16</v>
      </c>
      <c r="M5386" s="17">
        <v>41384</v>
      </c>
      <c r="N5386" s="16" t="s">
        <v>11870</v>
      </c>
    </row>
    <row r="5387" spans="1:14" x14ac:dyDescent="0.25">
      <c r="A5387" s="16" t="s">
        <v>3473</v>
      </c>
      <c r="B5387" t="s">
        <v>472</v>
      </c>
      <c r="C5387" s="16" t="s">
        <v>557</v>
      </c>
      <c r="D5387">
        <v>1075</v>
      </c>
      <c r="E5387" s="16" t="s">
        <v>3475</v>
      </c>
      <c r="F5387">
        <v>25</v>
      </c>
      <c r="G5387">
        <v>22</v>
      </c>
      <c r="H5387">
        <v>23</v>
      </c>
      <c r="I5387">
        <v>5</v>
      </c>
      <c r="J5387">
        <v>0</v>
      </c>
      <c r="K5387">
        <v>113.63</v>
      </c>
      <c r="L5387" s="16" t="s">
        <v>16</v>
      </c>
      <c r="M5387" s="17">
        <v>41384</v>
      </c>
      <c r="N5387" s="16" t="s">
        <v>11871</v>
      </c>
    </row>
    <row r="5388" spans="1:14" x14ac:dyDescent="0.25">
      <c r="A5388" s="16" t="s">
        <v>3473</v>
      </c>
      <c r="B5388" t="s">
        <v>472</v>
      </c>
      <c r="C5388" s="16" t="s">
        <v>233</v>
      </c>
      <c r="D5388">
        <v>1127</v>
      </c>
      <c r="E5388" s="16" t="s">
        <v>1440</v>
      </c>
      <c r="F5388">
        <v>0</v>
      </c>
      <c r="G5388">
        <v>2</v>
      </c>
      <c r="H5388">
        <v>3</v>
      </c>
      <c r="I5388">
        <v>0</v>
      </c>
      <c r="J5388">
        <v>0</v>
      </c>
      <c r="K5388">
        <v>0</v>
      </c>
      <c r="L5388" s="16" t="s">
        <v>16</v>
      </c>
      <c r="M5388" s="17">
        <v>41384</v>
      </c>
      <c r="N5388" s="16" t="s">
        <v>11872</v>
      </c>
    </row>
    <row r="5389" spans="1:14" x14ac:dyDescent="0.25">
      <c r="A5389" s="16" t="s">
        <v>3473</v>
      </c>
      <c r="B5389" t="s">
        <v>472</v>
      </c>
      <c r="C5389" s="16" t="s">
        <v>1687</v>
      </c>
      <c r="D5389">
        <v>1189</v>
      </c>
      <c r="E5389" s="16" t="s">
        <v>205</v>
      </c>
      <c r="F5389">
        <v>1</v>
      </c>
      <c r="G5389">
        <v>3</v>
      </c>
      <c r="H5389">
        <v>2</v>
      </c>
      <c r="I5389">
        <v>0</v>
      </c>
      <c r="J5389">
        <v>0</v>
      </c>
      <c r="K5389">
        <v>33.33</v>
      </c>
      <c r="L5389" s="16" t="s">
        <v>16</v>
      </c>
      <c r="M5389" s="17">
        <v>41384</v>
      </c>
      <c r="N5389" s="16" t="s">
        <v>11873</v>
      </c>
    </row>
    <row r="5390" spans="1:14" x14ac:dyDescent="0.25">
      <c r="A5390" s="16" t="s">
        <v>3473</v>
      </c>
      <c r="B5390" t="s">
        <v>472</v>
      </c>
      <c r="C5390" s="16" t="s">
        <v>380</v>
      </c>
      <c r="D5390">
        <v>1074</v>
      </c>
      <c r="E5390" s="16" t="s">
        <v>3476</v>
      </c>
      <c r="F5390">
        <v>7</v>
      </c>
      <c r="G5390">
        <v>8</v>
      </c>
      <c r="H5390">
        <v>6</v>
      </c>
      <c r="I5390">
        <v>1</v>
      </c>
      <c r="J5390">
        <v>0</v>
      </c>
      <c r="K5390">
        <v>87.5</v>
      </c>
      <c r="L5390" s="16" t="s">
        <v>16</v>
      </c>
      <c r="M5390" s="17">
        <v>41384</v>
      </c>
      <c r="N5390" s="16" t="s">
        <v>11874</v>
      </c>
    </row>
    <row r="5391" spans="1:14" x14ac:dyDescent="0.25">
      <c r="A5391" s="16" t="s">
        <v>3473</v>
      </c>
      <c r="B5391" t="s">
        <v>472</v>
      </c>
      <c r="C5391" s="16" t="s">
        <v>217</v>
      </c>
      <c r="D5391">
        <v>1095</v>
      </c>
      <c r="E5391" s="16" t="s">
        <v>26</v>
      </c>
      <c r="F5391">
        <v>25</v>
      </c>
      <c r="G5391">
        <v>29</v>
      </c>
      <c r="H5391">
        <v>38</v>
      </c>
      <c r="I5391">
        <v>2</v>
      </c>
      <c r="J5391">
        <v>1</v>
      </c>
      <c r="K5391">
        <v>86.2</v>
      </c>
      <c r="L5391" s="16" t="s">
        <v>16</v>
      </c>
      <c r="M5391" s="17">
        <v>41384</v>
      </c>
      <c r="N5391" s="16" t="s">
        <v>11875</v>
      </c>
    </row>
    <row r="5392" spans="1:14" x14ac:dyDescent="0.25">
      <c r="A5392" s="16" t="s">
        <v>3473</v>
      </c>
      <c r="B5392" t="s">
        <v>472</v>
      </c>
      <c r="C5392" s="16" t="s">
        <v>875</v>
      </c>
      <c r="D5392">
        <v>1051</v>
      </c>
      <c r="E5392" s="16" t="s">
        <v>26</v>
      </c>
      <c r="F5392">
        <v>49</v>
      </c>
      <c r="G5392">
        <v>44</v>
      </c>
      <c r="H5392">
        <v>80</v>
      </c>
      <c r="I5392">
        <v>4</v>
      </c>
      <c r="J5392">
        <v>1</v>
      </c>
      <c r="K5392">
        <v>111.36</v>
      </c>
      <c r="L5392" s="16" t="s">
        <v>16</v>
      </c>
      <c r="M5392" s="17">
        <v>41384</v>
      </c>
      <c r="N5392" s="16" t="s">
        <v>11876</v>
      </c>
    </row>
    <row r="5393" spans="1:14" x14ac:dyDescent="0.25">
      <c r="A5393" s="16" t="s">
        <v>3473</v>
      </c>
      <c r="B5393" t="s">
        <v>472</v>
      </c>
      <c r="C5393" s="16" t="s">
        <v>21</v>
      </c>
      <c r="D5393">
        <v>1024</v>
      </c>
      <c r="E5393" s="16" t="s">
        <v>2586</v>
      </c>
      <c r="F5393">
        <v>1</v>
      </c>
      <c r="G5393">
        <v>4</v>
      </c>
      <c r="H5393">
        <v>4</v>
      </c>
      <c r="I5393">
        <v>0</v>
      </c>
      <c r="J5393">
        <v>0</v>
      </c>
      <c r="K5393">
        <v>25</v>
      </c>
      <c r="L5393" s="16" t="s">
        <v>40</v>
      </c>
      <c r="M5393" s="17">
        <v>41384</v>
      </c>
      <c r="N5393" s="16" t="s">
        <v>11877</v>
      </c>
    </row>
    <row r="5394" spans="1:14" x14ac:dyDescent="0.25">
      <c r="A5394" s="16" t="s">
        <v>3473</v>
      </c>
      <c r="B5394" t="s">
        <v>472</v>
      </c>
      <c r="C5394" s="16" t="s">
        <v>3183</v>
      </c>
      <c r="D5394">
        <v>1275</v>
      </c>
      <c r="E5394" s="16" t="s">
        <v>26</v>
      </c>
      <c r="F5394">
        <v>4</v>
      </c>
      <c r="G5394">
        <v>6</v>
      </c>
      <c r="H5394">
        <v>15</v>
      </c>
      <c r="I5394">
        <v>0</v>
      </c>
      <c r="J5394">
        <v>0</v>
      </c>
      <c r="K5394">
        <v>66.66</v>
      </c>
      <c r="L5394" s="16" t="s">
        <v>16</v>
      </c>
      <c r="M5394" s="17">
        <v>41384</v>
      </c>
      <c r="N5394" s="16" t="s">
        <v>11878</v>
      </c>
    </row>
    <row r="5395" spans="1:14" x14ac:dyDescent="0.25">
      <c r="A5395" s="16" t="s">
        <v>3473</v>
      </c>
      <c r="B5395" t="s">
        <v>472</v>
      </c>
      <c r="C5395" s="16" t="s">
        <v>41</v>
      </c>
      <c r="D5395">
        <v>1023</v>
      </c>
      <c r="E5395" s="16" t="s">
        <v>3477</v>
      </c>
      <c r="F5395">
        <v>35</v>
      </c>
      <c r="G5395">
        <v>31</v>
      </c>
      <c r="H5395">
        <v>52</v>
      </c>
      <c r="I5395">
        <v>5</v>
      </c>
      <c r="J5395">
        <v>0</v>
      </c>
      <c r="K5395">
        <v>112.9</v>
      </c>
      <c r="L5395" s="16" t="s">
        <v>40</v>
      </c>
      <c r="M5395" s="17">
        <v>41384</v>
      </c>
      <c r="N5395" s="16" t="s">
        <v>11879</v>
      </c>
    </row>
    <row r="5396" spans="1:14" x14ac:dyDescent="0.25">
      <c r="A5396" s="16" t="s">
        <v>3473</v>
      </c>
      <c r="B5396" t="s">
        <v>472</v>
      </c>
      <c r="C5396" s="16" t="s">
        <v>292</v>
      </c>
      <c r="D5396">
        <v>1111</v>
      </c>
      <c r="E5396" s="16" t="s">
        <v>3478</v>
      </c>
      <c r="F5396">
        <v>14</v>
      </c>
      <c r="G5396">
        <v>13</v>
      </c>
      <c r="H5396">
        <v>22</v>
      </c>
      <c r="I5396">
        <v>2</v>
      </c>
      <c r="J5396">
        <v>1</v>
      </c>
      <c r="K5396">
        <v>107.69</v>
      </c>
      <c r="L5396" s="16" t="s">
        <v>16</v>
      </c>
      <c r="M5396" s="17">
        <v>41384</v>
      </c>
      <c r="N5396" s="16" t="s">
        <v>11880</v>
      </c>
    </row>
    <row r="5397" spans="1:14" x14ac:dyDescent="0.25">
      <c r="A5397" s="16" t="s">
        <v>3473</v>
      </c>
      <c r="B5397" t="s">
        <v>472</v>
      </c>
      <c r="C5397" s="16" t="s">
        <v>63</v>
      </c>
      <c r="D5397">
        <v>1182</v>
      </c>
      <c r="E5397" s="16" t="s">
        <v>3479</v>
      </c>
      <c r="F5397">
        <v>6</v>
      </c>
      <c r="G5397">
        <v>9</v>
      </c>
      <c r="H5397">
        <v>9</v>
      </c>
      <c r="I5397">
        <v>1</v>
      </c>
      <c r="J5397">
        <v>0</v>
      </c>
      <c r="K5397">
        <v>66.66</v>
      </c>
      <c r="L5397" s="16" t="s">
        <v>16</v>
      </c>
      <c r="M5397" s="17">
        <v>41384</v>
      </c>
      <c r="N5397" s="16" t="s">
        <v>11881</v>
      </c>
    </row>
    <row r="5398" spans="1:14" x14ac:dyDescent="0.25">
      <c r="A5398" s="16" t="s">
        <v>3473</v>
      </c>
      <c r="B5398" t="s">
        <v>472</v>
      </c>
      <c r="C5398" s="16" t="s">
        <v>1953</v>
      </c>
      <c r="D5398">
        <v>1197</v>
      </c>
      <c r="E5398" s="16" t="s">
        <v>3480</v>
      </c>
      <c r="F5398">
        <v>33</v>
      </c>
      <c r="G5398">
        <v>20</v>
      </c>
      <c r="H5398">
        <v>21</v>
      </c>
      <c r="I5398">
        <v>4</v>
      </c>
      <c r="J5398">
        <v>1</v>
      </c>
      <c r="K5398">
        <v>165</v>
      </c>
      <c r="L5398" s="16" t="s">
        <v>16</v>
      </c>
      <c r="M5398" s="17">
        <v>41384</v>
      </c>
      <c r="N5398" s="16" t="s">
        <v>11882</v>
      </c>
    </row>
    <row r="5399" spans="1:14" x14ac:dyDescent="0.25">
      <c r="A5399" s="16" t="s">
        <v>3473</v>
      </c>
      <c r="B5399" t="s">
        <v>472</v>
      </c>
      <c r="C5399" s="16" t="s">
        <v>2689</v>
      </c>
      <c r="D5399">
        <v>1246</v>
      </c>
      <c r="E5399" s="16" t="s">
        <v>3481</v>
      </c>
      <c r="F5399">
        <v>3</v>
      </c>
      <c r="G5399">
        <v>7</v>
      </c>
      <c r="H5399">
        <v>5</v>
      </c>
      <c r="I5399">
        <v>0</v>
      </c>
      <c r="J5399">
        <v>0</v>
      </c>
      <c r="K5399">
        <v>42.85</v>
      </c>
      <c r="L5399" s="16" t="s">
        <v>16</v>
      </c>
      <c r="M5399" s="17">
        <v>41384</v>
      </c>
      <c r="N5399" s="16" t="s">
        <v>11883</v>
      </c>
    </row>
    <row r="5400" spans="1:14" x14ac:dyDescent="0.25">
      <c r="A5400" s="16" t="s">
        <v>3473</v>
      </c>
      <c r="B5400" t="s">
        <v>472</v>
      </c>
      <c r="C5400" s="16" t="s">
        <v>2199</v>
      </c>
      <c r="D5400">
        <v>1198</v>
      </c>
      <c r="E5400" s="16" t="s">
        <v>3481</v>
      </c>
      <c r="F5400">
        <v>5</v>
      </c>
      <c r="G5400">
        <v>4</v>
      </c>
      <c r="H5400">
        <v>13</v>
      </c>
      <c r="I5400">
        <v>1</v>
      </c>
      <c r="J5400">
        <v>0</v>
      </c>
      <c r="K5400">
        <v>125</v>
      </c>
      <c r="L5400" s="16" t="s">
        <v>20</v>
      </c>
      <c r="M5400" s="17">
        <v>41384</v>
      </c>
      <c r="N5400" s="16" t="s">
        <v>11884</v>
      </c>
    </row>
    <row r="5401" spans="1:14" x14ac:dyDescent="0.25">
      <c r="A5401" s="16" t="s">
        <v>3473</v>
      </c>
      <c r="B5401" t="s">
        <v>472</v>
      </c>
      <c r="C5401" s="16" t="s">
        <v>372</v>
      </c>
      <c r="D5401">
        <v>1053</v>
      </c>
      <c r="E5401" s="16" t="s">
        <v>3480</v>
      </c>
      <c r="F5401">
        <v>13</v>
      </c>
      <c r="G5401">
        <v>17</v>
      </c>
      <c r="H5401">
        <v>23</v>
      </c>
      <c r="I5401">
        <v>1</v>
      </c>
      <c r="J5401">
        <v>0</v>
      </c>
      <c r="K5401">
        <v>76.47</v>
      </c>
      <c r="L5401" s="16" t="s">
        <v>16</v>
      </c>
      <c r="M5401" s="17">
        <v>41384</v>
      </c>
      <c r="N5401" s="16" t="s">
        <v>11885</v>
      </c>
    </row>
    <row r="5402" spans="1:14" x14ac:dyDescent="0.25">
      <c r="A5402" s="16" t="s">
        <v>3482</v>
      </c>
      <c r="B5402" t="s">
        <v>486</v>
      </c>
      <c r="C5402" s="16" t="s">
        <v>1471</v>
      </c>
      <c r="D5402">
        <v>1169</v>
      </c>
      <c r="E5402" s="16" t="s">
        <v>26</v>
      </c>
      <c r="F5402">
        <v>2</v>
      </c>
      <c r="G5402">
        <v>2</v>
      </c>
      <c r="H5402">
        <v>4</v>
      </c>
      <c r="I5402">
        <v>0</v>
      </c>
      <c r="J5402">
        <v>0</v>
      </c>
      <c r="K5402">
        <v>100</v>
      </c>
      <c r="L5402" s="16" t="s">
        <v>16</v>
      </c>
      <c r="M5402" s="17">
        <v>41385</v>
      </c>
      <c r="N5402" s="16" t="s">
        <v>11886</v>
      </c>
    </row>
    <row r="5403" spans="1:14" x14ac:dyDescent="0.25">
      <c r="A5403" s="16" t="s">
        <v>3482</v>
      </c>
      <c r="B5403" t="s">
        <v>486</v>
      </c>
      <c r="C5403" s="16" t="s">
        <v>1535</v>
      </c>
      <c r="D5403">
        <v>1183</v>
      </c>
      <c r="E5403" s="16" t="s">
        <v>26</v>
      </c>
      <c r="F5403">
        <v>19</v>
      </c>
      <c r="G5403">
        <v>10</v>
      </c>
      <c r="H5403">
        <v>16</v>
      </c>
      <c r="I5403">
        <v>1</v>
      </c>
      <c r="J5403">
        <v>1</v>
      </c>
      <c r="K5403">
        <v>190</v>
      </c>
      <c r="L5403" s="16" t="s">
        <v>16</v>
      </c>
      <c r="M5403" s="17">
        <v>41385</v>
      </c>
      <c r="N5403" s="16" t="s">
        <v>11887</v>
      </c>
    </row>
    <row r="5404" spans="1:14" x14ac:dyDescent="0.25">
      <c r="A5404" s="16" t="s">
        <v>3482</v>
      </c>
      <c r="B5404" t="s">
        <v>486</v>
      </c>
      <c r="C5404" s="16" t="s">
        <v>162</v>
      </c>
      <c r="D5404">
        <v>1044</v>
      </c>
      <c r="E5404" s="16" t="s">
        <v>971</v>
      </c>
      <c r="F5404">
        <v>59</v>
      </c>
      <c r="G5404">
        <v>43</v>
      </c>
      <c r="H5404">
        <v>74</v>
      </c>
      <c r="I5404">
        <v>8</v>
      </c>
      <c r="J5404">
        <v>1</v>
      </c>
      <c r="K5404">
        <v>137.19999999999999</v>
      </c>
      <c r="L5404" s="16" t="s">
        <v>40</v>
      </c>
      <c r="M5404" s="17">
        <v>41385</v>
      </c>
      <c r="N5404" s="16" t="s">
        <v>11888</v>
      </c>
    </row>
    <row r="5405" spans="1:14" x14ac:dyDescent="0.25">
      <c r="A5405" s="16" t="s">
        <v>3482</v>
      </c>
      <c r="B5405" t="s">
        <v>486</v>
      </c>
      <c r="C5405" s="16" t="s">
        <v>1119</v>
      </c>
      <c r="D5405">
        <v>1121</v>
      </c>
      <c r="E5405" s="16" t="s">
        <v>26</v>
      </c>
      <c r="F5405">
        <v>7</v>
      </c>
      <c r="G5405">
        <v>5</v>
      </c>
      <c r="H5405">
        <v>9</v>
      </c>
      <c r="I5405">
        <v>1</v>
      </c>
      <c r="J5405">
        <v>0</v>
      </c>
      <c r="K5405">
        <v>140</v>
      </c>
      <c r="L5405" s="16" t="s">
        <v>16</v>
      </c>
      <c r="M5405" s="17">
        <v>41385</v>
      </c>
      <c r="N5405" s="16" t="s">
        <v>11889</v>
      </c>
    </row>
    <row r="5406" spans="1:14" x14ac:dyDescent="0.25">
      <c r="A5406" s="16" t="s">
        <v>3482</v>
      </c>
      <c r="B5406" t="s">
        <v>486</v>
      </c>
      <c r="C5406" s="16" t="s">
        <v>66</v>
      </c>
      <c r="D5406">
        <v>1049</v>
      </c>
      <c r="E5406" s="16" t="s">
        <v>26</v>
      </c>
      <c r="F5406">
        <v>95</v>
      </c>
      <c r="G5406">
        <v>57</v>
      </c>
      <c r="H5406">
        <v>83</v>
      </c>
      <c r="I5406">
        <v>13</v>
      </c>
      <c r="J5406">
        <v>2</v>
      </c>
      <c r="K5406">
        <v>166.66</v>
      </c>
      <c r="L5406" s="16" t="s">
        <v>16</v>
      </c>
      <c r="M5406" s="17">
        <v>41385</v>
      </c>
      <c r="N5406" s="16" t="s">
        <v>11890</v>
      </c>
    </row>
    <row r="5407" spans="1:14" x14ac:dyDescent="0.25">
      <c r="A5407" s="16" t="s">
        <v>3482</v>
      </c>
      <c r="B5407" t="s">
        <v>486</v>
      </c>
      <c r="C5407" s="16" t="s">
        <v>587</v>
      </c>
      <c r="D5407">
        <v>1002</v>
      </c>
      <c r="E5407" s="16" t="s">
        <v>3282</v>
      </c>
      <c r="F5407">
        <v>54</v>
      </c>
      <c r="G5407">
        <v>47</v>
      </c>
      <c r="H5407">
        <v>76</v>
      </c>
      <c r="I5407">
        <v>3</v>
      </c>
      <c r="J5407">
        <v>2</v>
      </c>
      <c r="K5407">
        <v>114.89</v>
      </c>
      <c r="L5407" s="16" t="s">
        <v>16</v>
      </c>
      <c r="M5407" s="17">
        <v>41385</v>
      </c>
      <c r="N5407" s="16" t="s">
        <v>11891</v>
      </c>
    </row>
    <row r="5408" spans="1:14" x14ac:dyDescent="0.25">
      <c r="A5408" s="16" t="s">
        <v>3482</v>
      </c>
      <c r="B5408" t="s">
        <v>486</v>
      </c>
      <c r="C5408" s="16" t="s">
        <v>706</v>
      </c>
      <c r="D5408">
        <v>1088</v>
      </c>
      <c r="E5408" s="16" t="s">
        <v>2337</v>
      </c>
      <c r="F5408">
        <v>8</v>
      </c>
      <c r="G5408">
        <v>12</v>
      </c>
      <c r="H5408">
        <v>13</v>
      </c>
      <c r="I5408">
        <v>1</v>
      </c>
      <c r="J5408">
        <v>0</v>
      </c>
      <c r="K5408">
        <v>66.66</v>
      </c>
      <c r="L5408" s="16" t="s">
        <v>16</v>
      </c>
      <c r="M5408" s="17">
        <v>41385</v>
      </c>
      <c r="N5408" s="16" t="s">
        <v>11892</v>
      </c>
    </row>
    <row r="5409" spans="1:19" x14ac:dyDescent="0.25">
      <c r="A5409" s="16" t="s">
        <v>3482</v>
      </c>
      <c r="B5409" t="s">
        <v>486</v>
      </c>
      <c r="C5409" s="16" t="s">
        <v>118</v>
      </c>
      <c r="D5409">
        <v>1064</v>
      </c>
      <c r="E5409" s="16" t="s">
        <v>3484</v>
      </c>
      <c r="F5409">
        <v>73</v>
      </c>
      <c r="G5409">
        <v>43</v>
      </c>
      <c r="H5409">
        <v>64</v>
      </c>
      <c r="I5409">
        <v>5</v>
      </c>
      <c r="J5409">
        <v>5</v>
      </c>
      <c r="K5409">
        <v>169.76</v>
      </c>
      <c r="L5409" s="16" t="s">
        <v>16</v>
      </c>
      <c r="M5409" s="17">
        <v>41385</v>
      </c>
      <c r="N5409" s="16" t="s">
        <v>11893</v>
      </c>
    </row>
    <row r="5410" spans="1:19" x14ac:dyDescent="0.25">
      <c r="A5410" s="16" t="s">
        <v>3482</v>
      </c>
      <c r="B5410" t="s">
        <v>486</v>
      </c>
      <c r="C5410" s="16" t="s">
        <v>283</v>
      </c>
      <c r="D5410">
        <v>1076</v>
      </c>
      <c r="E5410" s="16" t="s">
        <v>752</v>
      </c>
      <c r="F5410">
        <v>2</v>
      </c>
      <c r="G5410">
        <v>6</v>
      </c>
      <c r="H5410">
        <v>9</v>
      </c>
      <c r="I5410">
        <v>0</v>
      </c>
      <c r="J5410">
        <v>0</v>
      </c>
      <c r="K5410">
        <v>33.33</v>
      </c>
      <c r="L5410" s="16" t="s">
        <v>20</v>
      </c>
      <c r="M5410" s="17">
        <v>41385</v>
      </c>
      <c r="N5410" s="16" t="s">
        <v>11894</v>
      </c>
    </row>
    <row r="5411" spans="1:19" x14ac:dyDescent="0.25">
      <c r="A5411" s="16" t="s">
        <v>3485</v>
      </c>
      <c r="B5411" t="s">
        <v>498</v>
      </c>
      <c r="C5411" s="16" t="s">
        <v>1661</v>
      </c>
      <c r="D5411">
        <v>1222</v>
      </c>
      <c r="E5411" s="16" t="s">
        <v>26</v>
      </c>
      <c r="F5411">
        <v>77</v>
      </c>
      <c r="G5411">
        <v>58</v>
      </c>
      <c r="H5411">
        <v>97</v>
      </c>
      <c r="I5411">
        <v>7</v>
      </c>
      <c r="J5411">
        <v>0</v>
      </c>
      <c r="K5411">
        <v>132.75</v>
      </c>
      <c r="L5411" s="16" t="s">
        <v>16</v>
      </c>
      <c r="M5411" s="17">
        <v>41385</v>
      </c>
      <c r="N5411" s="16" t="s">
        <v>11895</v>
      </c>
    </row>
    <row r="5412" spans="1:19" x14ac:dyDescent="0.25">
      <c r="A5412" s="16" t="s">
        <v>3485</v>
      </c>
      <c r="B5412" t="s">
        <v>498</v>
      </c>
      <c r="C5412" s="16" t="s">
        <v>114</v>
      </c>
      <c r="D5412">
        <v>1061</v>
      </c>
      <c r="E5412" s="16" t="s">
        <v>1814</v>
      </c>
      <c r="F5412">
        <v>4</v>
      </c>
      <c r="G5412">
        <v>3</v>
      </c>
      <c r="H5412">
        <v>1</v>
      </c>
      <c r="I5412">
        <v>1</v>
      </c>
      <c r="J5412">
        <v>0</v>
      </c>
      <c r="K5412">
        <v>133.33000000000001</v>
      </c>
      <c r="L5412" s="16" t="s">
        <v>86</v>
      </c>
      <c r="M5412" s="17">
        <v>41385</v>
      </c>
      <c r="N5412" s="16" t="s">
        <v>11896</v>
      </c>
    </row>
    <row r="5413" spans="1:19" x14ac:dyDescent="0.25">
      <c r="A5413" s="16" t="s">
        <v>3485</v>
      </c>
      <c r="B5413" t="s">
        <v>498</v>
      </c>
      <c r="C5413" s="16" t="s">
        <v>149</v>
      </c>
      <c r="D5413">
        <v>1006</v>
      </c>
      <c r="E5413" s="16" t="s">
        <v>26</v>
      </c>
      <c r="F5413">
        <v>2</v>
      </c>
      <c r="G5413">
        <v>2</v>
      </c>
      <c r="H5413">
        <v>2</v>
      </c>
      <c r="I5413">
        <v>0</v>
      </c>
      <c r="J5413">
        <v>0</v>
      </c>
      <c r="K5413">
        <v>100</v>
      </c>
      <c r="L5413" s="16" t="s">
        <v>16</v>
      </c>
      <c r="M5413" s="17">
        <v>41385</v>
      </c>
      <c r="N5413" s="16" t="s">
        <v>11897</v>
      </c>
    </row>
    <row r="5414" spans="1:19" x14ac:dyDescent="0.25">
      <c r="A5414" s="16" t="s">
        <v>3485</v>
      </c>
      <c r="B5414" t="s">
        <v>498</v>
      </c>
      <c r="C5414" s="16" t="s">
        <v>2886</v>
      </c>
      <c r="D5414">
        <v>1259</v>
      </c>
      <c r="E5414" s="16" t="s">
        <v>26</v>
      </c>
      <c r="F5414">
        <v>80</v>
      </c>
      <c r="G5414">
        <v>41</v>
      </c>
      <c r="H5414">
        <v>77</v>
      </c>
      <c r="I5414">
        <v>5</v>
      </c>
      <c r="J5414">
        <v>5</v>
      </c>
      <c r="K5414">
        <v>195.12</v>
      </c>
      <c r="L5414" s="16" t="s">
        <v>16</v>
      </c>
      <c r="M5414" s="17">
        <v>41385</v>
      </c>
      <c r="N5414" s="16" t="s">
        <v>11898</v>
      </c>
    </row>
    <row r="5415" spans="1:19" x14ac:dyDescent="0.25">
      <c r="A5415" s="16" t="s">
        <v>3485</v>
      </c>
      <c r="B5415" t="s">
        <v>498</v>
      </c>
      <c r="C5415" s="16" t="s">
        <v>3295</v>
      </c>
      <c r="D5415">
        <v>1287</v>
      </c>
      <c r="E5415" s="16" t="s">
        <v>284</v>
      </c>
      <c r="F5415">
        <v>22</v>
      </c>
      <c r="G5415">
        <v>13</v>
      </c>
      <c r="H5415">
        <v>23</v>
      </c>
      <c r="I5415">
        <v>3</v>
      </c>
      <c r="J5415">
        <v>0</v>
      </c>
      <c r="K5415">
        <v>169.23</v>
      </c>
      <c r="L5415" s="16" t="s">
        <v>16</v>
      </c>
      <c r="M5415" s="17">
        <v>41385</v>
      </c>
      <c r="N5415" s="16" t="s">
        <v>11899</v>
      </c>
    </row>
    <row r="5416" spans="1:19" x14ac:dyDescent="0.25">
      <c r="A5416" s="16" t="s">
        <v>3485</v>
      </c>
      <c r="B5416" t="s">
        <v>498</v>
      </c>
      <c r="C5416" s="16" t="s">
        <v>2885</v>
      </c>
      <c r="D5416">
        <v>1260</v>
      </c>
      <c r="E5416" s="16" t="s">
        <v>3486</v>
      </c>
      <c r="F5416">
        <v>0</v>
      </c>
      <c r="G5416">
        <v>4</v>
      </c>
      <c r="H5416">
        <v>3</v>
      </c>
      <c r="I5416">
        <v>0</v>
      </c>
      <c r="J5416">
        <v>0</v>
      </c>
      <c r="K5416">
        <v>0</v>
      </c>
      <c r="L5416" s="16" t="s">
        <v>16</v>
      </c>
      <c r="M5416" s="17">
        <v>41385</v>
      </c>
      <c r="N5416" s="16" t="s">
        <v>11900</v>
      </c>
    </row>
    <row r="5417" spans="1:19" x14ac:dyDescent="0.25">
      <c r="A5417" s="16" t="s">
        <v>3485</v>
      </c>
      <c r="B5417" t="s">
        <v>498</v>
      </c>
      <c r="C5417" s="16" t="s">
        <v>1920</v>
      </c>
      <c r="D5417">
        <v>1166</v>
      </c>
      <c r="E5417" s="16" t="s">
        <v>3487</v>
      </c>
      <c r="F5417">
        <v>64</v>
      </c>
      <c r="G5417">
        <v>42</v>
      </c>
      <c r="H5417">
        <v>66</v>
      </c>
      <c r="I5417">
        <v>8</v>
      </c>
      <c r="J5417">
        <v>2</v>
      </c>
      <c r="K5417">
        <v>152.38</v>
      </c>
      <c r="L5417" s="16" t="s">
        <v>40</v>
      </c>
      <c r="M5417" s="17">
        <v>41385</v>
      </c>
      <c r="N5417" s="16" t="s">
        <v>11901</v>
      </c>
    </row>
    <row r="5418" spans="1:19" x14ac:dyDescent="0.25">
      <c r="A5418" s="16" t="s">
        <v>3485</v>
      </c>
      <c r="B5418" t="s">
        <v>498</v>
      </c>
      <c r="C5418" s="16" t="s">
        <v>138</v>
      </c>
      <c r="D5418">
        <v>1020</v>
      </c>
      <c r="E5418" s="16" t="s">
        <v>3296</v>
      </c>
      <c r="F5418">
        <v>37</v>
      </c>
      <c r="G5418">
        <v>33</v>
      </c>
      <c r="H5418">
        <v>44</v>
      </c>
      <c r="I5418">
        <v>4</v>
      </c>
      <c r="J5418">
        <v>0</v>
      </c>
      <c r="K5418">
        <v>112.12</v>
      </c>
      <c r="L5418" s="16" t="s">
        <v>20</v>
      </c>
      <c r="M5418" s="17">
        <v>41385</v>
      </c>
      <c r="N5418" s="16" t="s">
        <v>11902</v>
      </c>
    </row>
    <row r="5419" spans="1:19" x14ac:dyDescent="0.25">
      <c r="A5419" s="16" t="s">
        <v>3485</v>
      </c>
      <c r="B5419" t="s">
        <v>498</v>
      </c>
      <c r="C5419" s="16" t="s">
        <v>87</v>
      </c>
      <c r="D5419">
        <v>1042</v>
      </c>
      <c r="E5419" s="16" t="s">
        <v>3127</v>
      </c>
      <c r="F5419">
        <v>34</v>
      </c>
      <c r="G5419">
        <v>24</v>
      </c>
      <c r="H5419">
        <v>35</v>
      </c>
      <c r="I5419">
        <v>2</v>
      </c>
      <c r="J5419">
        <v>3</v>
      </c>
      <c r="K5419">
        <v>141.66</v>
      </c>
      <c r="L5419" s="16" t="s">
        <v>16</v>
      </c>
      <c r="M5419" s="17">
        <v>41385</v>
      </c>
      <c r="N5419" s="16" t="s">
        <v>11903</v>
      </c>
    </row>
    <row r="5420" spans="1:19" x14ac:dyDescent="0.25">
      <c r="A5420" s="16" t="s">
        <v>3485</v>
      </c>
      <c r="B5420" t="s">
        <v>498</v>
      </c>
      <c r="C5420" s="16" t="s">
        <v>3488</v>
      </c>
      <c r="D5420">
        <v>1300</v>
      </c>
      <c r="E5420" s="16" t="s">
        <v>3190</v>
      </c>
      <c r="F5420">
        <v>34</v>
      </c>
      <c r="G5420">
        <v>10</v>
      </c>
      <c r="H5420">
        <v>11</v>
      </c>
      <c r="I5420">
        <v>6</v>
      </c>
      <c r="J5420">
        <v>1</v>
      </c>
      <c r="K5420">
        <v>340</v>
      </c>
      <c r="L5420" s="16" t="s">
        <v>16</v>
      </c>
      <c r="M5420" s="17">
        <v>41385</v>
      </c>
      <c r="N5420" s="16" t="s">
        <v>11904</v>
      </c>
    </row>
    <row r="5421" spans="1:19" x14ac:dyDescent="0.25">
      <c r="A5421" s="16" t="s">
        <v>3485</v>
      </c>
      <c r="B5421" t="s">
        <v>498</v>
      </c>
      <c r="C5421" s="16" t="s">
        <v>2678</v>
      </c>
      <c r="D5421">
        <v>1242</v>
      </c>
      <c r="E5421" s="16" t="s">
        <v>26</v>
      </c>
      <c r="F5421">
        <v>6</v>
      </c>
      <c r="G5421">
        <v>9</v>
      </c>
      <c r="H5421">
        <v>28</v>
      </c>
      <c r="I5421">
        <v>0</v>
      </c>
      <c r="J5421">
        <v>0</v>
      </c>
      <c r="K5421">
        <v>66.66</v>
      </c>
      <c r="L5421" s="16" t="s">
        <v>16</v>
      </c>
      <c r="M5421" s="17">
        <v>41385</v>
      </c>
      <c r="N5421" s="16" t="s">
        <v>11905</v>
      </c>
    </row>
    <row r="5422" spans="1:19" x14ac:dyDescent="0.25">
      <c r="A5422" s="16" t="s">
        <v>3489</v>
      </c>
      <c r="B5422" t="s">
        <v>511</v>
      </c>
      <c r="C5422" s="16" t="s">
        <v>77</v>
      </c>
      <c r="D5422">
        <v>1012</v>
      </c>
      <c r="E5422" s="16" t="s">
        <v>3490</v>
      </c>
      <c r="F5422">
        <v>51</v>
      </c>
      <c r="G5422">
        <v>35</v>
      </c>
      <c r="H5422">
        <v>44</v>
      </c>
      <c r="I5422">
        <v>4</v>
      </c>
      <c r="J5422">
        <v>2</v>
      </c>
      <c r="K5422">
        <v>145.71</v>
      </c>
      <c r="L5422" s="16" t="s">
        <v>16</v>
      </c>
      <c r="M5422" s="17">
        <v>41386</v>
      </c>
      <c r="N5422" s="16" t="s">
        <v>11906</v>
      </c>
      <c r="O5422" t="s">
        <v>6500</v>
      </c>
      <c r="P5422" t="s">
        <v>6501</v>
      </c>
      <c r="Q5422">
        <v>2</v>
      </c>
      <c r="R5422">
        <v>3</v>
      </c>
      <c r="S5422" t="s">
        <v>17705</v>
      </c>
    </row>
    <row r="5423" spans="1:19" x14ac:dyDescent="0.25">
      <c r="A5423" s="16" t="s">
        <v>3489</v>
      </c>
      <c r="B5423" t="s">
        <v>511</v>
      </c>
      <c r="C5423" s="16" t="s">
        <v>83</v>
      </c>
      <c r="D5423">
        <v>1184</v>
      </c>
      <c r="E5423" s="16" t="s">
        <v>893</v>
      </c>
      <c r="F5423">
        <v>88</v>
      </c>
      <c r="G5423">
        <v>51</v>
      </c>
      <c r="H5423">
        <v>75</v>
      </c>
      <c r="I5423">
        <v>13</v>
      </c>
      <c r="J5423">
        <v>1</v>
      </c>
      <c r="K5423">
        <v>172.54</v>
      </c>
      <c r="L5423" s="16" t="s">
        <v>16</v>
      </c>
      <c r="M5423" s="17">
        <v>41386</v>
      </c>
      <c r="N5423" s="16" t="s">
        <v>11907</v>
      </c>
      <c r="O5423" t="s">
        <v>6500</v>
      </c>
      <c r="P5423" t="s">
        <v>6501</v>
      </c>
      <c r="Q5423">
        <v>2</v>
      </c>
      <c r="R5423">
        <v>1</v>
      </c>
      <c r="S5423" t="s">
        <v>17706</v>
      </c>
    </row>
    <row r="5424" spans="1:19" x14ac:dyDescent="0.25">
      <c r="A5424" s="16" t="s">
        <v>3489</v>
      </c>
      <c r="B5424" t="s">
        <v>511</v>
      </c>
      <c r="C5424" s="16" t="s">
        <v>1110</v>
      </c>
      <c r="D5424">
        <v>1118</v>
      </c>
      <c r="E5424" s="16" t="s">
        <v>3134</v>
      </c>
      <c r="F5424">
        <v>3</v>
      </c>
      <c r="G5424">
        <v>5</v>
      </c>
      <c r="H5424">
        <v>9</v>
      </c>
      <c r="I5424">
        <v>0</v>
      </c>
      <c r="J5424">
        <v>0</v>
      </c>
      <c r="K5424">
        <v>60</v>
      </c>
      <c r="L5424" s="16" t="s">
        <v>16</v>
      </c>
      <c r="M5424" s="17">
        <v>41386</v>
      </c>
      <c r="N5424" s="16" t="s">
        <v>11908</v>
      </c>
      <c r="O5424" t="s">
        <v>6500</v>
      </c>
      <c r="P5424" t="s">
        <v>6501</v>
      </c>
      <c r="Q5424">
        <v>2</v>
      </c>
      <c r="R5424">
        <v>2</v>
      </c>
      <c r="S5424" t="s">
        <v>17706</v>
      </c>
    </row>
    <row r="5425" spans="1:19" x14ac:dyDescent="0.25">
      <c r="A5425" s="16" t="s">
        <v>3489</v>
      </c>
      <c r="B5425" t="s">
        <v>511</v>
      </c>
      <c r="C5425" s="16" t="s">
        <v>84</v>
      </c>
      <c r="D5425">
        <v>1014</v>
      </c>
      <c r="E5425" s="16" t="s">
        <v>3492</v>
      </c>
      <c r="F5425">
        <v>21</v>
      </c>
      <c r="G5425">
        <v>16</v>
      </c>
      <c r="H5425">
        <v>37</v>
      </c>
      <c r="I5425">
        <v>1</v>
      </c>
      <c r="J5425">
        <v>0</v>
      </c>
      <c r="K5425">
        <v>131.25</v>
      </c>
      <c r="L5425" s="16" t="s">
        <v>86</v>
      </c>
      <c r="M5425" s="17">
        <v>41386</v>
      </c>
      <c r="N5425" s="16" t="s">
        <v>11909</v>
      </c>
      <c r="O5425" t="s">
        <v>6500</v>
      </c>
      <c r="P5425" t="s">
        <v>6501</v>
      </c>
      <c r="Q5425">
        <v>2</v>
      </c>
      <c r="R5425">
        <v>4</v>
      </c>
      <c r="S5425" t="s">
        <v>17705</v>
      </c>
    </row>
    <row r="5426" spans="1:19" x14ac:dyDescent="0.25">
      <c r="A5426" s="16" t="s">
        <v>3489</v>
      </c>
      <c r="B5426" t="s">
        <v>511</v>
      </c>
      <c r="C5426" s="16" t="s">
        <v>3375</v>
      </c>
      <c r="D5426">
        <v>1292</v>
      </c>
      <c r="E5426" s="16" t="s">
        <v>26</v>
      </c>
      <c r="F5426">
        <v>1</v>
      </c>
      <c r="G5426">
        <v>1</v>
      </c>
      <c r="H5426">
        <v>6</v>
      </c>
      <c r="I5426">
        <v>0</v>
      </c>
      <c r="J5426">
        <v>0</v>
      </c>
      <c r="K5426">
        <v>100</v>
      </c>
      <c r="L5426" s="16" t="s">
        <v>16</v>
      </c>
      <c r="M5426" s="17">
        <v>41386</v>
      </c>
      <c r="N5426" s="16" t="s">
        <v>11910</v>
      </c>
      <c r="O5426" t="s">
        <v>6500</v>
      </c>
      <c r="P5426" t="s">
        <v>6501</v>
      </c>
      <c r="Q5426">
        <v>2</v>
      </c>
      <c r="R5426">
        <v>7</v>
      </c>
      <c r="S5426" t="s">
        <v>17705</v>
      </c>
    </row>
    <row r="5427" spans="1:19" x14ac:dyDescent="0.25">
      <c r="A5427" s="16" t="s">
        <v>3489</v>
      </c>
      <c r="B5427" t="s">
        <v>511</v>
      </c>
      <c r="C5427" s="16" t="s">
        <v>185</v>
      </c>
      <c r="D5427">
        <v>1005</v>
      </c>
      <c r="E5427" s="16" t="s">
        <v>26</v>
      </c>
      <c r="F5427">
        <v>15</v>
      </c>
      <c r="G5427">
        <v>9</v>
      </c>
      <c r="H5427">
        <v>21</v>
      </c>
      <c r="I5427">
        <v>0</v>
      </c>
      <c r="J5427">
        <v>1</v>
      </c>
      <c r="K5427">
        <v>166.66</v>
      </c>
      <c r="L5427" s="16" t="s">
        <v>16</v>
      </c>
      <c r="M5427" s="17">
        <v>41386</v>
      </c>
      <c r="N5427" s="16" t="s">
        <v>11911</v>
      </c>
      <c r="O5427" t="s">
        <v>6500</v>
      </c>
      <c r="P5427" t="s">
        <v>6501</v>
      </c>
      <c r="Q5427">
        <v>2</v>
      </c>
      <c r="R5427">
        <v>5</v>
      </c>
      <c r="S5427" t="s">
        <v>17705</v>
      </c>
    </row>
    <row r="5428" spans="1:19" x14ac:dyDescent="0.25">
      <c r="A5428" s="16" t="s">
        <v>3489</v>
      </c>
      <c r="B5428" t="s">
        <v>511</v>
      </c>
      <c r="C5428" s="16" t="s">
        <v>53</v>
      </c>
      <c r="D5428">
        <v>1035</v>
      </c>
      <c r="E5428" s="16" t="s">
        <v>2586</v>
      </c>
      <c r="F5428">
        <v>0</v>
      </c>
      <c r="G5428">
        <v>2</v>
      </c>
      <c r="H5428">
        <v>1</v>
      </c>
      <c r="I5428">
        <v>0</v>
      </c>
      <c r="J5428">
        <v>0</v>
      </c>
      <c r="K5428">
        <v>0</v>
      </c>
      <c r="L5428" s="16" t="s">
        <v>16</v>
      </c>
      <c r="M5428" s="17">
        <v>41386</v>
      </c>
      <c r="N5428" s="16" t="s">
        <v>11912</v>
      </c>
      <c r="O5428" t="s">
        <v>6500</v>
      </c>
      <c r="P5428" t="s">
        <v>6501</v>
      </c>
      <c r="Q5428">
        <v>2</v>
      </c>
      <c r="R5428">
        <v>6</v>
      </c>
      <c r="S5428" t="s">
        <v>17705</v>
      </c>
    </row>
    <row r="5429" spans="1:19" x14ac:dyDescent="0.25">
      <c r="A5429" s="16" t="s">
        <v>3489</v>
      </c>
      <c r="B5429" t="s">
        <v>511</v>
      </c>
      <c r="C5429" s="16" t="s">
        <v>2199</v>
      </c>
      <c r="D5429">
        <v>1198</v>
      </c>
      <c r="E5429" s="16" t="s">
        <v>1383</v>
      </c>
      <c r="F5429">
        <v>7</v>
      </c>
      <c r="G5429">
        <v>8</v>
      </c>
      <c r="H5429">
        <v>9</v>
      </c>
      <c r="I5429">
        <v>1</v>
      </c>
      <c r="J5429">
        <v>0</v>
      </c>
      <c r="K5429">
        <v>87.5</v>
      </c>
      <c r="L5429" s="16" t="s">
        <v>20</v>
      </c>
      <c r="M5429" s="17">
        <v>41386</v>
      </c>
      <c r="N5429" s="16" t="s">
        <v>11913</v>
      </c>
    </row>
    <row r="5430" spans="1:19" x14ac:dyDescent="0.25">
      <c r="A5430" s="16" t="s">
        <v>3489</v>
      </c>
      <c r="B5430" t="s">
        <v>511</v>
      </c>
      <c r="C5430" s="16" t="s">
        <v>292</v>
      </c>
      <c r="D5430">
        <v>1111</v>
      </c>
      <c r="E5430" s="16" t="s">
        <v>1494</v>
      </c>
      <c r="F5430">
        <v>16</v>
      </c>
      <c r="G5430">
        <v>15</v>
      </c>
      <c r="H5430">
        <v>32</v>
      </c>
      <c r="I5430">
        <v>1</v>
      </c>
      <c r="J5430">
        <v>0</v>
      </c>
      <c r="K5430">
        <v>106.66</v>
      </c>
      <c r="L5430" s="16" t="s">
        <v>16</v>
      </c>
      <c r="M5430" s="17">
        <v>41386</v>
      </c>
      <c r="N5430" s="16" t="s">
        <v>11914</v>
      </c>
    </row>
    <row r="5431" spans="1:19" x14ac:dyDescent="0.25">
      <c r="A5431" s="16" t="s">
        <v>3489</v>
      </c>
      <c r="B5431" t="s">
        <v>511</v>
      </c>
      <c r="C5431" s="16" t="s">
        <v>63</v>
      </c>
      <c r="D5431">
        <v>1182</v>
      </c>
      <c r="E5431" s="16" t="s">
        <v>2493</v>
      </c>
      <c r="F5431">
        <v>101</v>
      </c>
      <c r="G5431">
        <v>61</v>
      </c>
      <c r="H5431">
        <v>82</v>
      </c>
      <c r="I5431">
        <v>6</v>
      </c>
      <c r="J5431">
        <v>6</v>
      </c>
      <c r="K5431">
        <v>165.57</v>
      </c>
      <c r="L5431" s="16" t="s">
        <v>16</v>
      </c>
      <c r="M5431" s="17">
        <v>41386</v>
      </c>
      <c r="N5431" s="16" t="s">
        <v>11915</v>
      </c>
    </row>
    <row r="5432" spans="1:19" x14ac:dyDescent="0.25">
      <c r="A5432" s="16" t="s">
        <v>3489</v>
      </c>
      <c r="B5432" t="s">
        <v>511</v>
      </c>
      <c r="C5432" s="16" t="s">
        <v>372</v>
      </c>
      <c r="D5432">
        <v>1053</v>
      </c>
      <c r="E5432" s="16" t="s">
        <v>26</v>
      </c>
      <c r="F5432">
        <v>9</v>
      </c>
      <c r="G5432">
        <v>6</v>
      </c>
      <c r="H5432">
        <v>12</v>
      </c>
      <c r="I5432">
        <v>1</v>
      </c>
      <c r="J5432">
        <v>0</v>
      </c>
      <c r="K5432">
        <v>150</v>
      </c>
      <c r="L5432" s="16" t="s">
        <v>16</v>
      </c>
      <c r="M5432" s="17">
        <v>41386</v>
      </c>
      <c r="N5432" s="16" t="s">
        <v>11916</v>
      </c>
    </row>
    <row r="5433" spans="1:19" x14ac:dyDescent="0.25">
      <c r="A5433" s="16" t="s">
        <v>3489</v>
      </c>
      <c r="B5433" t="s">
        <v>511</v>
      </c>
      <c r="C5433" s="16" t="s">
        <v>1953</v>
      </c>
      <c r="D5433">
        <v>1197</v>
      </c>
      <c r="E5433" s="16" t="s">
        <v>26</v>
      </c>
      <c r="F5433">
        <v>36</v>
      </c>
      <c r="G5433">
        <v>22</v>
      </c>
      <c r="H5433">
        <v>32</v>
      </c>
      <c r="I5433">
        <v>3</v>
      </c>
      <c r="J5433">
        <v>1</v>
      </c>
      <c r="K5433">
        <v>163.63</v>
      </c>
      <c r="L5433" s="16" t="s">
        <v>16</v>
      </c>
      <c r="M5433" s="17">
        <v>41386</v>
      </c>
      <c r="N5433" s="16" t="s">
        <v>11917</v>
      </c>
    </row>
    <row r="5434" spans="1:19" x14ac:dyDescent="0.25">
      <c r="A5434" s="16" t="s">
        <v>3489</v>
      </c>
      <c r="B5434" t="s">
        <v>511</v>
      </c>
      <c r="C5434" s="16" t="s">
        <v>41</v>
      </c>
      <c r="D5434">
        <v>1023</v>
      </c>
      <c r="E5434" s="16" t="s">
        <v>2989</v>
      </c>
      <c r="F5434">
        <v>6</v>
      </c>
      <c r="G5434">
        <v>9</v>
      </c>
      <c r="H5434">
        <v>19</v>
      </c>
      <c r="I5434">
        <v>0</v>
      </c>
      <c r="J5434">
        <v>0</v>
      </c>
      <c r="K5434">
        <v>66.66</v>
      </c>
      <c r="L5434" s="16" t="s">
        <v>40</v>
      </c>
      <c r="M5434" s="17">
        <v>41386</v>
      </c>
      <c r="N5434" s="16" t="s">
        <v>11918</v>
      </c>
    </row>
    <row r="5435" spans="1:19" x14ac:dyDescent="0.25">
      <c r="A5435" s="16" t="s">
        <v>3493</v>
      </c>
      <c r="B5435" t="s">
        <v>2278</v>
      </c>
      <c r="C5435" s="16" t="s">
        <v>1638</v>
      </c>
      <c r="D5435">
        <v>1195</v>
      </c>
      <c r="E5435" s="16" t="s">
        <v>3494</v>
      </c>
      <c r="F5435">
        <v>0</v>
      </c>
      <c r="G5435">
        <v>2</v>
      </c>
      <c r="H5435">
        <v>2</v>
      </c>
      <c r="I5435">
        <v>0</v>
      </c>
      <c r="J5435">
        <v>0</v>
      </c>
      <c r="K5435">
        <v>0</v>
      </c>
      <c r="L5435" s="16" t="s">
        <v>20</v>
      </c>
      <c r="M5435" s="17">
        <v>41387</v>
      </c>
      <c r="N5435" s="16" t="s">
        <v>11919</v>
      </c>
    </row>
    <row r="5436" spans="1:19" x14ac:dyDescent="0.25">
      <c r="A5436" s="16" t="s">
        <v>3493</v>
      </c>
      <c r="B5436" t="s">
        <v>2278</v>
      </c>
      <c r="C5436" s="16" t="s">
        <v>3252</v>
      </c>
      <c r="D5436">
        <v>1278</v>
      </c>
      <c r="E5436" s="16" t="s">
        <v>3496</v>
      </c>
      <c r="F5436">
        <v>14</v>
      </c>
      <c r="G5436">
        <v>20</v>
      </c>
      <c r="H5436">
        <v>23</v>
      </c>
      <c r="I5436">
        <v>1</v>
      </c>
      <c r="J5436">
        <v>0</v>
      </c>
      <c r="K5436">
        <v>70</v>
      </c>
      <c r="L5436" s="16" t="s">
        <v>16</v>
      </c>
      <c r="M5436" s="17">
        <v>41387</v>
      </c>
      <c r="N5436" s="16" t="s">
        <v>11920</v>
      </c>
    </row>
    <row r="5437" spans="1:19" x14ac:dyDescent="0.25">
      <c r="A5437" s="16" t="s">
        <v>3493</v>
      </c>
      <c r="B5437" t="s">
        <v>2278</v>
      </c>
      <c r="C5437" s="16" t="s">
        <v>90</v>
      </c>
      <c r="D5437">
        <v>1045</v>
      </c>
      <c r="E5437" s="16" t="s">
        <v>26</v>
      </c>
      <c r="F5437">
        <v>14</v>
      </c>
      <c r="G5437">
        <v>17</v>
      </c>
      <c r="H5437">
        <v>23</v>
      </c>
      <c r="I5437">
        <v>1</v>
      </c>
      <c r="J5437">
        <v>0</v>
      </c>
      <c r="K5437">
        <v>82.35</v>
      </c>
      <c r="L5437" s="16" t="s">
        <v>16</v>
      </c>
      <c r="M5437" s="17">
        <v>41387</v>
      </c>
      <c r="N5437" s="16" t="s">
        <v>11921</v>
      </c>
    </row>
    <row r="5438" spans="1:19" x14ac:dyDescent="0.25">
      <c r="A5438" s="16" t="s">
        <v>3493</v>
      </c>
      <c r="B5438" t="s">
        <v>2278</v>
      </c>
      <c r="C5438" s="16" t="s">
        <v>1293</v>
      </c>
      <c r="D5438">
        <v>1141</v>
      </c>
      <c r="E5438" s="16" t="s">
        <v>3497</v>
      </c>
      <c r="F5438">
        <v>1</v>
      </c>
      <c r="G5438">
        <v>2</v>
      </c>
      <c r="H5438">
        <v>5</v>
      </c>
      <c r="I5438">
        <v>0</v>
      </c>
      <c r="J5438">
        <v>0</v>
      </c>
      <c r="K5438">
        <v>50</v>
      </c>
      <c r="L5438" s="16" t="s">
        <v>16</v>
      </c>
      <c r="M5438" s="17">
        <v>41387</v>
      </c>
      <c r="N5438" s="16" t="s">
        <v>11922</v>
      </c>
    </row>
    <row r="5439" spans="1:19" x14ac:dyDescent="0.25">
      <c r="A5439" s="16" t="s">
        <v>3493</v>
      </c>
      <c r="B5439" t="s">
        <v>2278</v>
      </c>
      <c r="C5439" s="16" t="s">
        <v>66</v>
      </c>
      <c r="D5439">
        <v>1049</v>
      </c>
      <c r="E5439" s="16" t="s">
        <v>3494</v>
      </c>
      <c r="F5439">
        <v>23</v>
      </c>
      <c r="G5439">
        <v>21</v>
      </c>
      <c r="H5439">
        <v>33</v>
      </c>
      <c r="I5439">
        <v>2</v>
      </c>
      <c r="J5439">
        <v>1</v>
      </c>
      <c r="K5439">
        <v>109.52</v>
      </c>
      <c r="L5439" s="16" t="s">
        <v>16</v>
      </c>
      <c r="M5439" s="17">
        <v>41387</v>
      </c>
      <c r="N5439" s="16" t="s">
        <v>11923</v>
      </c>
    </row>
    <row r="5440" spans="1:19" x14ac:dyDescent="0.25">
      <c r="A5440" s="16" t="s">
        <v>3493</v>
      </c>
      <c r="B5440" t="s">
        <v>2278</v>
      </c>
      <c r="C5440" s="16" t="s">
        <v>162</v>
      </c>
      <c r="D5440">
        <v>1044</v>
      </c>
      <c r="E5440" s="16" t="s">
        <v>3498</v>
      </c>
      <c r="F5440">
        <v>4</v>
      </c>
      <c r="G5440">
        <v>4</v>
      </c>
      <c r="H5440">
        <v>2</v>
      </c>
      <c r="I5440">
        <v>1</v>
      </c>
      <c r="J5440">
        <v>0</v>
      </c>
      <c r="K5440">
        <v>100</v>
      </c>
      <c r="L5440" s="16" t="s">
        <v>40</v>
      </c>
      <c r="M5440" s="17">
        <v>41387</v>
      </c>
      <c r="N5440" s="16" t="s">
        <v>11924</v>
      </c>
    </row>
    <row r="5441" spans="1:14" x14ac:dyDescent="0.25">
      <c r="A5441" s="16" t="s">
        <v>3493</v>
      </c>
      <c r="B5441" t="s">
        <v>2278</v>
      </c>
      <c r="C5441" s="16" t="s">
        <v>1119</v>
      </c>
      <c r="D5441">
        <v>1121</v>
      </c>
      <c r="E5441" s="16" t="s">
        <v>1094</v>
      </c>
      <c r="F5441">
        <v>40</v>
      </c>
      <c r="G5441">
        <v>36</v>
      </c>
      <c r="H5441">
        <v>61</v>
      </c>
      <c r="I5441">
        <v>4</v>
      </c>
      <c r="J5441">
        <v>1</v>
      </c>
      <c r="K5441">
        <v>111.11</v>
      </c>
      <c r="L5441" s="16" t="s">
        <v>16</v>
      </c>
      <c r="M5441" s="17">
        <v>41387</v>
      </c>
      <c r="N5441" s="16" t="s">
        <v>11925</v>
      </c>
    </row>
    <row r="5442" spans="1:14" x14ac:dyDescent="0.25">
      <c r="A5442" s="16" t="s">
        <v>3493</v>
      </c>
      <c r="B5442" t="s">
        <v>2278</v>
      </c>
      <c r="C5442" s="16" t="s">
        <v>1047</v>
      </c>
      <c r="D5442">
        <v>1104</v>
      </c>
      <c r="E5442" s="16" t="s">
        <v>2911</v>
      </c>
      <c r="F5442">
        <v>8</v>
      </c>
      <c r="G5442">
        <v>9</v>
      </c>
      <c r="H5442">
        <v>12</v>
      </c>
      <c r="I5442">
        <v>1</v>
      </c>
      <c r="J5442">
        <v>0</v>
      </c>
      <c r="K5442">
        <v>88.88</v>
      </c>
      <c r="L5442" s="16" t="s">
        <v>16</v>
      </c>
      <c r="M5442" s="17">
        <v>41387</v>
      </c>
      <c r="N5442" s="16" t="s">
        <v>11926</v>
      </c>
    </row>
    <row r="5443" spans="1:14" x14ac:dyDescent="0.25">
      <c r="A5443" s="16" t="s">
        <v>3493</v>
      </c>
      <c r="B5443" t="s">
        <v>2278</v>
      </c>
      <c r="C5443" s="16" t="s">
        <v>3295</v>
      </c>
      <c r="D5443">
        <v>1287</v>
      </c>
      <c r="E5443" s="16" t="s">
        <v>3050</v>
      </c>
      <c r="F5443">
        <v>8</v>
      </c>
      <c r="G5443">
        <v>11</v>
      </c>
      <c r="H5443">
        <v>20</v>
      </c>
      <c r="I5443">
        <v>1</v>
      </c>
      <c r="J5443">
        <v>0</v>
      </c>
      <c r="K5443">
        <v>72.72</v>
      </c>
      <c r="L5443" s="16" t="s">
        <v>16</v>
      </c>
      <c r="M5443" s="17">
        <v>41387</v>
      </c>
      <c r="N5443" s="16" t="s">
        <v>11927</v>
      </c>
    </row>
    <row r="5444" spans="1:14" x14ac:dyDescent="0.25">
      <c r="A5444" s="16" t="s">
        <v>3493</v>
      </c>
      <c r="B5444" t="s">
        <v>2278</v>
      </c>
      <c r="C5444" s="16" t="s">
        <v>2886</v>
      </c>
      <c r="D5444">
        <v>1259</v>
      </c>
      <c r="E5444" s="16" t="s">
        <v>26</v>
      </c>
      <c r="F5444">
        <v>34</v>
      </c>
      <c r="G5444">
        <v>39</v>
      </c>
      <c r="H5444">
        <v>58</v>
      </c>
      <c r="I5444">
        <v>3</v>
      </c>
      <c r="J5444">
        <v>0</v>
      </c>
      <c r="K5444">
        <v>87.17</v>
      </c>
      <c r="L5444" s="16" t="s">
        <v>16</v>
      </c>
      <c r="M5444" s="17">
        <v>41387</v>
      </c>
      <c r="N5444" s="16" t="s">
        <v>11928</v>
      </c>
    </row>
    <row r="5445" spans="1:14" x14ac:dyDescent="0.25">
      <c r="A5445" s="16" t="s">
        <v>3493</v>
      </c>
      <c r="B5445" t="s">
        <v>2278</v>
      </c>
      <c r="C5445" s="16" t="s">
        <v>160</v>
      </c>
      <c r="D5445">
        <v>1046</v>
      </c>
      <c r="E5445" s="16" t="s">
        <v>26</v>
      </c>
      <c r="F5445">
        <v>5</v>
      </c>
      <c r="G5445">
        <v>3</v>
      </c>
      <c r="H5445">
        <v>7</v>
      </c>
      <c r="I5445">
        <v>1</v>
      </c>
      <c r="J5445">
        <v>0</v>
      </c>
      <c r="K5445">
        <v>166.66</v>
      </c>
      <c r="L5445" s="16" t="s">
        <v>16</v>
      </c>
      <c r="M5445" s="17">
        <v>41387</v>
      </c>
      <c r="N5445" s="16" t="s">
        <v>11929</v>
      </c>
    </row>
    <row r="5446" spans="1:14" x14ac:dyDescent="0.25">
      <c r="A5446" s="16" t="s">
        <v>3493</v>
      </c>
      <c r="B5446" t="s">
        <v>2278</v>
      </c>
      <c r="C5446" s="16" t="s">
        <v>45</v>
      </c>
      <c r="D5446">
        <v>1137</v>
      </c>
      <c r="E5446" s="16" t="s">
        <v>3499</v>
      </c>
      <c r="F5446">
        <v>20</v>
      </c>
      <c r="G5446">
        <v>21</v>
      </c>
      <c r="H5446">
        <v>25</v>
      </c>
      <c r="I5446">
        <v>1</v>
      </c>
      <c r="J5446">
        <v>1</v>
      </c>
      <c r="K5446">
        <v>95.23</v>
      </c>
      <c r="L5446" s="16" t="s">
        <v>16</v>
      </c>
      <c r="M5446" s="17">
        <v>41387</v>
      </c>
      <c r="N5446" s="16" t="s">
        <v>11930</v>
      </c>
    </row>
    <row r="5447" spans="1:14" x14ac:dyDescent="0.25">
      <c r="A5447" s="16" t="s">
        <v>3493</v>
      </c>
      <c r="B5447" t="s">
        <v>2278</v>
      </c>
      <c r="C5447" s="16" t="s">
        <v>114</v>
      </c>
      <c r="D5447">
        <v>1061</v>
      </c>
      <c r="E5447" s="16" t="s">
        <v>3366</v>
      </c>
      <c r="F5447">
        <v>6</v>
      </c>
      <c r="G5447">
        <v>3</v>
      </c>
      <c r="H5447">
        <v>2</v>
      </c>
      <c r="I5447">
        <v>1</v>
      </c>
      <c r="J5447">
        <v>0</v>
      </c>
      <c r="K5447">
        <v>200</v>
      </c>
      <c r="L5447" s="16" t="s">
        <v>86</v>
      </c>
      <c r="M5447" s="17">
        <v>41387</v>
      </c>
      <c r="N5447" s="16" t="s">
        <v>11931</v>
      </c>
    </row>
    <row r="5448" spans="1:14" x14ac:dyDescent="0.25">
      <c r="A5448" s="16" t="s">
        <v>3493</v>
      </c>
      <c r="B5448" t="s">
        <v>2278</v>
      </c>
      <c r="C5448" s="16" t="s">
        <v>247</v>
      </c>
      <c r="D5448">
        <v>1057</v>
      </c>
      <c r="E5448" s="16" t="s">
        <v>26</v>
      </c>
      <c r="F5448">
        <v>9</v>
      </c>
      <c r="G5448">
        <v>9</v>
      </c>
      <c r="H5448">
        <v>12</v>
      </c>
      <c r="I5448">
        <v>0</v>
      </c>
      <c r="J5448">
        <v>0</v>
      </c>
      <c r="K5448">
        <v>100</v>
      </c>
      <c r="L5448" s="16" t="s">
        <v>16</v>
      </c>
      <c r="M5448" s="17">
        <v>41387</v>
      </c>
      <c r="N5448" s="16" t="s">
        <v>11932</v>
      </c>
    </row>
    <row r="5449" spans="1:14" x14ac:dyDescent="0.25">
      <c r="A5449" s="16" t="s">
        <v>3493</v>
      </c>
      <c r="B5449" t="s">
        <v>2278</v>
      </c>
      <c r="C5449" s="16" t="s">
        <v>562</v>
      </c>
      <c r="D5449">
        <v>1139</v>
      </c>
      <c r="E5449" s="16" t="s">
        <v>1367</v>
      </c>
      <c r="F5449">
        <v>18</v>
      </c>
      <c r="G5449">
        <v>10</v>
      </c>
      <c r="H5449">
        <v>20</v>
      </c>
      <c r="I5449">
        <v>3</v>
      </c>
      <c r="J5449">
        <v>0</v>
      </c>
      <c r="K5449">
        <v>180</v>
      </c>
      <c r="L5449" s="16" t="s">
        <v>16</v>
      </c>
      <c r="M5449" s="17">
        <v>41387</v>
      </c>
      <c r="N5449" s="16" t="s">
        <v>11933</v>
      </c>
    </row>
    <row r="5450" spans="1:14" x14ac:dyDescent="0.25">
      <c r="A5450" s="16" t="s">
        <v>3493</v>
      </c>
      <c r="B5450" t="s">
        <v>2278</v>
      </c>
      <c r="C5450" s="16" t="s">
        <v>1661</v>
      </c>
      <c r="D5450">
        <v>1222</v>
      </c>
      <c r="E5450" s="16" t="s">
        <v>1203</v>
      </c>
      <c r="F5450">
        <v>24</v>
      </c>
      <c r="G5450">
        <v>15</v>
      </c>
      <c r="H5450">
        <v>27</v>
      </c>
      <c r="I5450">
        <v>5</v>
      </c>
      <c r="J5450">
        <v>0</v>
      </c>
      <c r="K5450">
        <v>160</v>
      </c>
      <c r="L5450" s="16" t="s">
        <v>16</v>
      </c>
      <c r="M5450" s="17">
        <v>41387</v>
      </c>
      <c r="N5450" s="16" t="s">
        <v>11934</v>
      </c>
    </row>
    <row r="5451" spans="1:14" x14ac:dyDescent="0.25">
      <c r="A5451" s="16" t="s">
        <v>3500</v>
      </c>
      <c r="B5451">
        <v>31</v>
      </c>
      <c r="C5451" s="16" t="s">
        <v>241</v>
      </c>
      <c r="D5451">
        <v>1060</v>
      </c>
      <c r="E5451" s="16" t="s">
        <v>26</v>
      </c>
      <c r="F5451">
        <v>1</v>
      </c>
      <c r="G5451">
        <v>1</v>
      </c>
      <c r="H5451">
        <v>1</v>
      </c>
      <c r="I5451">
        <v>0</v>
      </c>
      <c r="J5451">
        <v>0</v>
      </c>
      <c r="K5451">
        <v>100</v>
      </c>
      <c r="L5451" s="16" t="s">
        <v>16</v>
      </c>
      <c r="M5451" s="17">
        <v>41387</v>
      </c>
      <c r="N5451" s="16" t="s">
        <v>11935</v>
      </c>
    </row>
    <row r="5452" spans="1:14" x14ac:dyDescent="0.25">
      <c r="A5452" s="16" t="s">
        <v>3500</v>
      </c>
      <c r="B5452">
        <v>31</v>
      </c>
      <c r="C5452" s="16" t="s">
        <v>3378</v>
      </c>
      <c r="D5452">
        <v>1291</v>
      </c>
      <c r="E5452" s="16" t="s">
        <v>3434</v>
      </c>
      <c r="F5452">
        <v>0</v>
      </c>
      <c r="G5452">
        <v>1</v>
      </c>
      <c r="H5452">
        <v>2</v>
      </c>
      <c r="I5452">
        <v>0</v>
      </c>
      <c r="J5452">
        <v>0</v>
      </c>
      <c r="K5452">
        <v>0</v>
      </c>
      <c r="L5452" s="16" t="s">
        <v>16</v>
      </c>
      <c r="M5452" s="17">
        <v>41387</v>
      </c>
      <c r="N5452" s="16" t="s">
        <v>11936</v>
      </c>
    </row>
    <row r="5453" spans="1:14" x14ac:dyDescent="0.25">
      <c r="A5453" s="16" t="s">
        <v>3500</v>
      </c>
      <c r="B5453">
        <v>31</v>
      </c>
      <c r="C5453" s="16" t="s">
        <v>217</v>
      </c>
      <c r="D5453">
        <v>1095</v>
      </c>
      <c r="E5453" s="16" t="s">
        <v>3434</v>
      </c>
      <c r="F5453">
        <v>2</v>
      </c>
      <c r="G5453">
        <v>2</v>
      </c>
      <c r="H5453">
        <v>4</v>
      </c>
      <c r="I5453">
        <v>0</v>
      </c>
      <c r="J5453">
        <v>0</v>
      </c>
      <c r="K5453">
        <v>100</v>
      </c>
      <c r="L5453" s="16" t="s">
        <v>16</v>
      </c>
      <c r="M5453" s="17">
        <v>41387</v>
      </c>
      <c r="N5453" s="16" t="s">
        <v>11937</v>
      </c>
    </row>
    <row r="5454" spans="1:14" x14ac:dyDescent="0.25">
      <c r="A5454" s="16" t="s">
        <v>3500</v>
      </c>
      <c r="B5454">
        <v>31</v>
      </c>
      <c r="C5454" s="16" t="s">
        <v>1920</v>
      </c>
      <c r="D5454">
        <v>1166</v>
      </c>
      <c r="E5454" s="16" t="s">
        <v>3479</v>
      </c>
      <c r="F5454">
        <v>18</v>
      </c>
      <c r="G5454">
        <v>15</v>
      </c>
      <c r="H5454">
        <v>16</v>
      </c>
      <c r="I5454">
        <v>4</v>
      </c>
      <c r="J5454">
        <v>0</v>
      </c>
      <c r="K5454">
        <v>120</v>
      </c>
      <c r="L5454" s="16" t="s">
        <v>40</v>
      </c>
      <c r="M5454" s="17">
        <v>41387</v>
      </c>
      <c r="N5454" s="16" t="s">
        <v>11938</v>
      </c>
    </row>
    <row r="5455" spans="1:14" x14ac:dyDescent="0.25">
      <c r="A5455" s="16" t="s">
        <v>3500</v>
      </c>
      <c r="B5455">
        <v>31</v>
      </c>
      <c r="C5455" s="16" t="s">
        <v>138</v>
      </c>
      <c r="D5455">
        <v>1020</v>
      </c>
      <c r="E5455" s="16" t="s">
        <v>3501</v>
      </c>
      <c r="F5455">
        <v>0</v>
      </c>
      <c r="G5455">
        <v>2</v>
      </c>
      <c r="H5455">
        <v>1</v>
      </c>
      <c r="I5455">
        <v>0</v>
      </c>
      <c r="J5455">
        <v>0</v>
      </c>
      <c r="K5455">
        <v>0</v>
      </c>
      <c r="L5455" s="16" t="s">
        <v>20</v>
      </c>
      <c r="M5455" s="17">
        <v>41387</v>
      </c>
      <c r="N5455" s="16" t="s">
        <v>11939</v>
      </c>
    </row>
    <row r="5456" spans="1:14" x14ac:dyDescent="0.25">
      <c r="A5456" s="16" t="s">
        <v>3500</v>
      </c>
      <c r="B5456">
        <v>31</v>
      </c>
      <c r="C5456" s="16" t="s">
        <v>557</v>
      </c>
      <c r="D5456">
        <v>1075</v>
      </c>
      <c r="E5456" s="16" t="s">
        <v>3502</v>
      </c>
      <c r="F5456">
        <v>33</v>
      </c>
      <c r="G5456">
        <v>36</v>
      </c>
      <c r="H5456">
        <v>66</v>
      </c>
      <c r="I5456">
        <v>5</v>
      </c>
      <c r="J5456">
        <v>0</v>
      </c>
      <c r="K5456">
        <v>91.66</v>
      </c>
      <c r="L5456" s="16" t="s">
        <v>16</v>
      </c>
      <c r="M5456" s="17">
        <v>41387</v>
      </c>
      <c r="N5456" s="16" t="s">
        <v>11940</v>
      </c>
    </row>
    <row r="5457" spans="1:14" x14ac:dyDescent="0.25">
      <c r="A5457" s="16" t="s">
        <v>3500</v>
      </c>
      <c r="B5457">
        <v>31</v>
      </c>
      <c r="C5457" s="16" t="s">
        <v>875</v>
      </c>
      <c r="D5457">
        <v>1051</v>
      </c>
      <c r="E5457" s="16" t="s">
        <v>26</v>
      </c>
      <c r="F5457">
        <v>175</v>
      </c>
      <c r="G5457">
        <v>66</v>
      </c>
      <c r="H5457">
        <v>102</v>
      </c>
      <c r="I5457">
        <v>13</v>
      </c>
      <c r="J5457">
        <v>17</v>
      </c>
      <c r="K5457">
        <v>265.14999999999998</v>
      </c>
      <c r="L5457" s="16" t="s">
        <v>16</v>
      </c>
      <c r="M5457" s="17">
        <v>41387</v>
      </c>
      <c r="N5457" s="16" t="s">
        <v>11941</v>
      </c>
    </row>
    <row r="5458" spans="1:14" x14ac:dyDescent="0.25">
      <c r="A5458" s="16" t="s">
        <v>3500</v>
      </c>
      <c r="B5458">
        <v>31</v>
      </c>
      <c r="C5458" s="16" t="s">
        <v>380</v>
      </c>
      <c r="D5458">
        <v>1074</v>
      </c>
      <c r="E5458" s="16" t="s">
        <v>3503</v>
      </c>
      <c r="F5458">
        <v>31</v>
      </c>
      <c r="G5458">
        <v>8</v>
      </c>
      <c r="H5458">
        <v>12</v>
      </c>
      <c r="I5458">
        <v>3</v>
      </c>
      <c r="J5458">
        <v>3</v>
      </c>
      <c r="K5458">
        <v>387.5</v>
      </c>
      <c r="L5458" s="16" t="s">
        <v>16</v>
      </c>
      <c r="M5458" s="17">
        <v>41387</v>
      </c>
      <c r="N5458" s="16" t="s">
        <v>11942</v>
      </c>
    </row>
    <row r="5459" spans="1:14" x14ac:dyDescent="0.25">
      <c r="A5459" s="16" t="s">
        <v>3500</v>
      </c>
      <c r="B5459">
        <v>31</v>
      </c>
      <c r="C5459" s="16" t="s">
        <v>21</v>
      </c>
      <c r="D5459">
        <v>1024</v>
      </c>
      <c r="E5459" s="16" t="s">
        <v>574</v>
      </c>
      <c r="F5459">
        <v>11</v>
      </c>
      <c r="G5459">
        <v>9</v>
      </c>
      <c r="H5459">
        <v>14</v>
      </c>
      <c r="I5459">
        <v>0</v>
      </c>
      <c r="J5459">
        <v>1</v>
      </c>
      <c r="K5459">
        <v>122.22</v>
      </c>
      <c r="L5459" s="16" t="s">
        <v>40</v>
      </c>
      <c r="M5459" s="17">
        <v>41387</v>
      </c>
      <c r="N5459" s="16" t="s">
        <v>11943</v>
      </c>
    </row>
    <row r="5460" spans="1:14" x14ac:dyDescent="0.25">
      <c r="A5460" s="16" t="s">
        <v>3500</v>
      </c>
      <c r="B5460">
        <v>31</v>
      </c>
      <c r="C5460" s="16" t="s">
        <v>2547</v>
      </c>
      <c r="D5460">
        <v>1232</v>
      </c>
      <c r="E5460" s="16" t="s">
        <v>3504</v>
      </c>
      <c r="F5460">
        <v>6</v>
      </c>
      <c r="G5460">
        <v>12</v>
      </c>
      <c r="H5460">
        <v>9</v>
      </c>
      <c r="I5460">
        <v>1</v>
      </c>
      <c r="J5460">
        <v>0</v>
      </c>
      <c r="K5460">
        <v>50</v>
      </c>
      <c r="L5460" s="16" t="s">
        <v>16</v>
      </c>
      <c r="M5460" s="17">
        <v>41387</v>
      </c>
      <c r="N5460" s="16" t="s">
        <v>11944</v>
      </c>
    </row>
    <row r="5461" spans="1:14" x14ac:dyDescent="0.25">
      <c r="A5461" s="16" t="s">
        <v>3500</v>
      </c>
      <c r="B5461">
        <v>31</v>
      </c>
      <c r="C5461" s="16" t="s">
        <v>994</v>
      </c>
      <c r="D5461">
        <v>1092</v>
      </c>
      <c r="E5461" s="16" t="s">
        <v>26</v>
      </c>
      <c r="F5461">
        <v>11</v>
      </c>
      <c r="G5461">
        <v>13</v>
      </c>
      <c r="H5461">
        <v>29</v>
      </c>
      <c r="I5461">
        <v>1</v>
      </c>
      <c r="J5461">
        <v>0</v>
      </c>
      <c r="K5461">
        <v>84.61</v>
      </c>
      <c r="L5461" s="16" t="s">
        <v>16</v>
      </c>
      <c r="M5461" s="17">
        <v>41387</v>
      </c>
      <c r="N5461" s="16" t="s">
        <v>11945</v>
      </c>
    </row>
    <row r="5462" spans="1:14" x14ac:dyDescent="0.25">
      <c r="A5462" s="16" t="s">
        <v>3500</v>
      </c>
      <c r="B5462">
        <v>31</v>
      </c>
      <c r="C5462" s="16" t="s">
        <v>3505</v>
      </c>
      <c r="D5462">
        <v>1301</v>
      </c>
      <c r="E5462" s="16" t="s">
        <v>1880</v>
      </c>
      <c r="F5462">
        <v>0</v>
      </c>
      <c r="G5462">
        <v>2</v>
      </c>
      <c r="H5462">
        <v>1</v>
      </c>
      <c r="I5462">
        <v>0</v>
      </c>
      <c r="J5462">
        <v>0</v>
      </c>
      <c r="K5462">
        <v>0</v>
      </c>
      <c r="L5462" s="16" t="s">
        <v>16</v>
      </c>
      <c r="M5462" s="17">
        <v>41387</v>
      </c>
      <c r="N5462" s="16" t="s">
        <v>11946</v>
      </c>
    </row>
    <row r="5463" spans="1:14" x14ac:dyDescent="0.25">
      <c r="A5463" s="16" t="s">
        <v>3500</v>
      </c>
      <c r="B5463">
        <v>31</v>
      </c>
      <c r="C5463" s="16" t="s">
        <v>2325</v>
      </c>
      <c r="D5463">
        <v>1211</v>
      </c>
      <c r="E5463" s="16" t="s">
        <v>3506</v>
      </c>
      <c r="F5463">
        <v>5</v>
      </c>
      <c r="G5463">
        <v>4</v>
      </c>
      <c r="H5463">
        <v>2</v>
      </c>
      <c r="I5463">
        <v>1</v>
      </c>
      <c r="J5463">
        <v>0</v>
      </c>
      <c r="K5463">
        <v>125</v>
      </c>
      <c r="L5463" s="16" t="s">
        <v>16</v>
      </c>
      <c r="M5463" s="17">
        <v>41387</v>
      </c>
      <c r="N5463" s="16" t="s">
        <v>11947</v>
      </c>
    </row>
    <row r="5464" spans="1:14" x14ac:dyDescent="0.25">
      <c r="A5464" s="16" t="s">
        <v>3500</v>
      </c>
      <c r="B5464">
        <v>31</v>
      </c>
      <c r="C5464" s="16" t="s">
        <v>3488</v>
      </c>
      <c r="D5464">
        <v>1300</v>
      </c>
      <c r="E5464" s="16" t="s">
        <v>3507</v>
      </c>
      <c r="F5464">
        <v>7</v>
      </c>
      <c r="G5464">
        <v>3</v>
      </c>
      <c r="H5464">
        <v>5</v>
      </c>
      <c r="I5464">
        <v>0</v>
      </c>
      <c r="J5464">
        <v>1</v>
      </c>
      <c r="K5464">
        <v>233.33</v>
      </c>
      <c r="L5464" s="16" t="s">
        <v>16</v>
      </c>
      <c r="M5464" s="17">
        <v>41387</v>
      </c>
      <c r="N5464" s="16" t="s">
        <v>11948</v>
      </c>
    </row>
    <row r="5465" spans="1:14" x14ac:dyDescent="0.25">
      <c r="A5465" s="16" t="s">
        <v>3500</v>
      </c>
      <c r="B5465">
        <v>31</v>
      </c>
      <c r="C5465" s="16" t="s">
        <v>87</v>
      </c>
      <c r="D5465">
        <v>1042</v>
      </c>
      <c r="E5465" s="16" t="s">
        <v>3424</v>
      </c>
      <c r="F5465">
        <v>16</v>
      </c>
      <c r="G5465">
        <v>14</v>
      </c>
      <c r="H5465">
        <v>22</v>
      </c>
      <c r="I5465">
        <v>2</v>
      </c>
      <c r="J5465">
        <v>0</v>
      </c>
      <c r="K5465">
        <v>114.28</v>
      </c>
      <c r="L5465" s="16" t="s">
        <v>16</v>
      </c>
      <c r="M5465" s="17">
        <v>41387</v>
      </c>
      <c r="N5465" s="16" t="s">
        <v>11949</v>
      </c>
    </row>
    <row r="5466" spans="1:14" x14ac:dyDescent="0.25">
      <c r="A5466" s="16" t="s">
        <v>3500</v>
      </c>
      <c r="B5466">
        <v>31</v>
      </c>
      <c r="C5466" s="16" t="s">
        <v>1911</v>
      </c>
      <c r="D5466">
        <v>1208</v>
      </c>
      <c r="E5466" s="16" t="s">
        <v>1571</v>
      </c>
      <c r="F5466">
        <v>24</v>
      </c>
      <c r="G5466">
        <v>23</v>
      </c>
      <c r="H5466">
        <v>44</v>
      </c>
      <c r="I5466">
        <v>0</v>
      </c>
      <c r="J5466">
        <v>2</v>
      </c>
      <c r="K5466">
        <v>104.34</v>
      </c>
      <c r="L5466" s="16" t="s">
        <v>16</v>
      </c>
      <c r="M5466" s="17">
        <v>41387</v>
      </c>
      <c r="N5466" s="16" t="s">
        <v>11950</v>
      </c>
    </row>
    <row r="5467" spans="1:14" x14ac:dyDescent="0.25">
      <c r="A5467" s="16" t="s">
        <v>3500</v>
      </c>
      <c r="B5467">
        <v>31</v>
      </c>
      <c r="C5467" s="16" t="s">
        <v>2678</v>
      </c>
      <c r="D5467">
        <v>1242</v>
      </c>
      <c r="E5467" s="16" t="s">
        <v>3508</v>
      </c>
      <c r="F5467">
        <v>41</v>
      </c>
      <c r="G5467">
        <v>31</v>
      </c>
      <c r="H5467">
        <v>33</v>
      </c>
      <c r="I5467">
        <v>6</v>
      </c>
      <c r="J5467">
        <v>0</v>
      </c>
      <c r="K5467">
        <v>132.25</v>
      </c>
      <c r="L5467" s="16" t="s">
        <v>16</v>
      </c>
      <c r="M5467" s="17">
        <v>41387</v>
      </c>
      <c r="N5467" s="16" t="s">
        <v>11951</v>
      </c>
    </row>
    <row r="5468" spans="1:14" x14ac:dyDescent="0.25">
      <c r="A5468" s="16" t="s">
        <v>3509</v>
      </c>
      <c r="B5468" t="s">
        <v>545</v>
      </c>
      <c r="C5468" s="16" t="s">
        <v>283</v>
      </c>
      <c r="D5468">
        <v>1076</v>
      </c>
      <c r="E5468" s="16" t="s">
        <v>3416</v>
      </c>
      <c r="F5468">
        <v>7</v>
      </c>
      <c r="G5468">
        <v>6</v>
      </c>
      <c r="H5468">
        <v>12</v>
      </c>
      <c r="I5468">
        <v>1</v>
      </c>
      <c r="J5468">
        <v>0</v>
      </c>
      <c r="K5468">
        <v>116.66</v>
      </c>
      <c r="L5468" s="16" t="s">
        <v>20</v>
      </c>
      <c r="M5468" s="17">
        <v>41388</v>
      </c>
      <c r="N5468" s="16" t="s">
        <v>11952</v>
      </c>
    </row>
    <row r="5469" spans="1:14" x14ac:dyDescent="0.25">
      <c r="A5469" s="16" t="s">
        <v>3509</v>
      </c>
      <c r="B5469" t="s">
        <v>545</v>
      </c>
      <c r="C5469" s="16" t="s">
        <v>587</v>
      </c>
      <c r="D5469">
        <v>1002</v>
      </c>
      <c r="E5469" s="16" t="s">
        <v>2818</v>
      </c>
      <c r="F5469">
        <v>2</v>
      </c>
      <c r="G5469">
        <v>6</v>
      </c>
      <c r="H5469">
        <v>21</v>
      </c>
      <c r="I5469">
        <v>0</v>
      </c>
      <c r="J5469">
        <v>0</v>
      </c>
      <c r="K5469">
        <v>33.33</v>
      </c>
      <c r="L5469" s="16" t="s">
        <v>16</v>
      </c>
      <c r="M5469" s="17">
        <v>41388</v>
      </c>
      <c r="N5469" s="16" t="s">
        <v>11953</v>
      </c>
    </row>
    <row r="5470" spans="1:14" x14ac:dyDescent="0.25">
      <c r="A5470" s="16" t="s">
        <v>3509</v>
      </c>
      <c r="B5470" t="s">
        <v>545</v>
      </c>
      <c r="C5470" s="16" t="s">
        <v>706</v>
      </c>
      <c r="D5470">
        <v>1088</v>
      </c>
      <c r="E5470" s="16" t="s">
        <v>3511</v>
      </c>
      <c r="F5470">
        <v>62</v>
      </c>
      <c r="G5470">
        <v>45</v>
      </c>
      <c r="H5470">
        <v>47</v>
      </c>
      <c r="I5470">
        <v>3</v>
      </c>
      <c r="J5470">
        <v>5</v>
      </c>
      <c r="K5470">
        <v>137.77000000000001</v>
      </c>
      <c r="L5470" s="16" t="s">
        <v>16</v>
      </c>
      <c r="M5470" s="17">
        <v>41388</v>
      </c>
      <c r="N5470" s="16" t="s">
        <v>11954</v>
      </c>
    </row>
    <row r="5471" spans="1:14" x14ac:dyDescent="0.25">
      <c r="A5471" s="16" t="s">
        <v>3509</v>
      </c>
      <c r="B5471" t="s">
        <v>545</v>
      </c>
      <c r="C5471" s="16" t="s">
        <v>118</v>
      </c>
      <c r="D5471">
        <v>1064</v>
      </c>
      <c r="E5471" s="16" t="s">
        <v>3197</v>
      </c>
      <c r="F5471">
        <v>34</v>
      </c>
      <c r="G5471">
        <v>28</v>
      </c>
      <c r="H5471">
        <v>40</v>
      </c>
      <c r="I5471">
        <v>1</v>
      </c>
      <c r="J5471">
        <v>2</v>
      </c>
      <c r="K5471">
        <v>121.42</v>
      </c>
      <c r="L5471" s="16" t="s">
        <v>40</v>
      </c>
      <c r="M5471" s="17">
        <v>41388</v>
      </c>
      <c r="N5471" s="16" t="s">
        <v>11955</v>
      </c>
    </row>
    <row r="5472" spans="1:14" x14ac:dyDescent="0.25">
      <c r="A5472" s="16" t="s">
        <v>3509</v>
      </c>
      <c r="B5472" t="s">
        <v>545</v>
      </c>
      <c r="C5472" s="16" t="s">
        <v>146</v>
      </c>
      <c r="D5472">
        <v>1007</v>
      </c>
      <c r="E5472" s="16" t="s">
        <v>26</v>
      </c>
      <c r="F5472">
        <v>7</v>
      </c>
      <c r="G5472">
        <v>2</v>
      </c>
      <c r="H5472">
        <v>3</v>
      </c>
      <c r="I5472">
        <v>0</v>
      </c>
      <c r="J5472">
        <v>1</v>
      </c>
      <c r="K5472">
        <v>350</v>
      </c>
      <c r="L5472" s="16" t="s">
        <v>16</v>
      </c>
      <c r="M5472" s="17">
        <v>41388</v>
      </c>
      <c r="N5472" s="16" t="s">
        <v>11956</v>
      </c>
    </row>
    <row r="5473" spans="1:19" x14ac:dyDescent="0.25">
      <c r="A5473" s="16" t="s">
        <v>3509</v>
      </c>
      <c r="B5473" t="s">
        <v>545</v>
      </c>
      <c r="C5473" s="16" t="s">
        <v>1471</v>
      </c>
      <c r="D5473">
        <v>1169</v>
      </c>
      <c r="E5473" s="16" t="s">
        <v>26</v>
      </c>
      <c r="F5473">
        <v>13</v>
      </c>
      <c r="G5473">
        <v>8</v>
      </c>
      <c r="H5473">
        <v>14</v>
      </c>
      <c r="I5473">
        <v>1</v>
      </c>
      <c r="J5473">
        <v>0</v>
      </c>
      <c r="K5473">
        <v>162.5</v>
      </c>
      <c r="L5473" s="16" t="s">
        <v>16</v>
      </c>
      <c r="M5473" s="17">
        <v>41388</v>
      </c>
      <c r="N5473" s="16" t="s">
        <v>11957</v>
      </c>
    </row>
    <row r="5474" spans="1:19" x14ac:dyDescent="0.25">
      <c r="A5474" s="16" t="s">
        <v>3509</v>
      </c>
      <c r="B5474" t="s">
        <v>545</v>
      </c>
      <c r="C5474" s="16" t="s">
        <v>1535</v>
      </c>
      <c r="D5474">
        <v>1183</v>
      </c>
      <c r="E5474" s="16" t="s">
        <v>2611</v>
      </c>
      <c r="F5474">
        <v>33</v>
      </c>
      <c r="G5474">
        <v>24</v>
      </c>
      <c r="H5474">
        <v>38</v>
      </c>
      <c r="I5474">
        <v>2</v>
      </c>
      <c r="J5474">
        <v>1</v>
      </c>
      <c r="K5474">
        <v>137.5</v>
      </c>
      <c r="L5474" s="16" t="s">
        <v>16</v>
      </c>
      <c r="M5474" s="17">
        <v>41388</v>
      </c>
      <c r="N5474" s="16" t="s">
        <v>11958</v>
      </c>
    </row>
    <row r="5475" spans="1:19" x14ac:dyDescent="0.25">
      <c r="A5475" s="16" t="s">
        <v>3509</v>
      </c>
      <c r="B5475" t="s">
        <v>545</v>
      </c>
      <c r="C5475" s="16" t="s">
        <v>285</v>
      </c>
      <c r="D5475">
        <v>1122</v>
      </c>
      <c r="E5475" s="16" t="s">
        <v>26</v>
      </c>
      <c r="F5475">
        <v>1</v>
      </c>
      <c r="G5475">
        <v>1</v>
      </c>
      <c r="H5475">
        <v>2</v>
      </c>
      <c r="I5475">
        <v>0</v>
      </c>
      <c r="J5475">
        <v>0</v>
      </c>
      <c r="K5475">
        <v>100</v>
      </c>
      <c r="L5475" s="16" t="s">
        <v>16</v>
      </c>
      <c r="M5475" s="17">
        <v>41388</v>
      </c>
      <c r="N5475" s="16" t="s">
        <v>11959</v>
      </c>
    </row>
    <row r="5476" spans="1:19" x14ac:dyDescent="0.25">
      <c r="A5476" s="16" t="s">
        <v>3509</v>
      </c>
      <c r="B5476" t="s">
        <v>545</v>
      </c>
      <c r="C5476" s="16" t="s">
        <v>23</v>
      </c>
      <c r="D5476">
        <v>1066</v>
      </c>
      <c r="E5476" s="16" t="s">
        <v>601</v>
      </c>
      <c r="F5476">
        <v>37</v>
      </c>
      <c r="G5476">
        <v>38</v>
      </c>
      <c r="H5476">
        <v>45</v>
      </c>
      <c r="I5476">
        <v>4</v>
      </c>
      <c r="J5476">
        <v>0</v>
      </c>
      <c r="K5476">
        <v>97.36</v>
      </c>
      <c r="L5476" s="16" t="s">
        <v>16</v>
      </c>
      <c r="M5476" s="17">
        <v>41388</v>
      </c>
      <c r="N5476" s="16" t="s">
        <v>11960</v>
      </c>
    </row>
    <row r="5477" spans="1:19" x14ac:dyDescent="0.25">
      <c r="A5477" s="16" t="s">
        <v>3509</v>
      </c>
      <c r="B5477" t="s">
        <v>545</v>
      </c>
      <c r="C5477" s="16" t="s">
        <v>65</v>
      </c>
      <c r="D5477">
        <v>1048</v>
      </c>
      <c r="E5477" s="16" t="s">
        <v>3512</v>
      </c>
      <c r="F5477">
        <v>26</v>
      </c>
      <c r="G5477">
        <v>20</v>
      </c>
      <c r="H5477">
        <v>39</v>
      </c>
      <c r="I5477">
        <v>2</v>
      </c>
      <c r="J5477">
        <v>1</v>
      </c>
      <c r="K5477">
        <v>130</v>
      </c>
      <c r="L5477" s="16" t="s">
        <v>40</v>
      </c>
      <c r="M5477" s="17">
        <v>41388</v>
      </c>
      <c r="N5477" s="16" t="s">
        <v>11961</v>
      </c>
    </row>
    <row r="5478" spans="1:19" x14ac:dyDescent="0.25">
      <c r="A5478" s="16" t="s">
        <v>3509</v>
      </c>
      <c r="B5478" t="s">
        <v>545</v>
      </c>
      <c r="C5478" s="16" t="s">
        <v>59</v>
      </c>
      <c r="D5478">
        <v>1033</v>
      </c>
      <c r="E5478" s="16" t="s">
        <v>3513</v>
      </c>
      <c r="F5478">
        <v>19</v>
      </c>
      <c r="G5478">
        <v>6</v>
      </c>
      <c r="H5478">
        <v>7</v>
      </c>
      <c r="I5478">
        <v>3</v>
      </c>
      <c r="J5478">
        <v>1</v>
      </c>
      <c r="K5478">
        <v>316.66000000000003</v>
      </c>
      <c r="L5478" s="16" t="s">
        <v>16</v>
      </c>
      <c r="M5478" s="17">
        <v>41388</v>
      </c>
      <c r="N5478" s="16" t="s">
        <v>11962</v>
      </c>
    </row>
    <row r="5479" spans="1:19" x14ac:dyDescent="0.25">
      <c r="A5479" s="16" t="s">
        <v>3509</v>
      </c>
      <c r="B5479" t="s">
        <v>545</v>
      </c>
      <c r="C5479" s="16" t="s">
        <v>320</v>
      </c>
      <c r="D5479">
        <v>1240</v>
      </c>
      <c r="E5479" s="16" t="s">
        <v>843</v>
      </c>
      <c r="F5479">
        <v>6</v>
      </c>
      <c r="G5479">
        <v>7</v>
      </c>
      <c r="H5479">
        <v>11</v>
      </c>
      <c r="I5479">
        <v>1</v>
      </c>
      <c r="J5479">
        <v>0</v>
      </c>
      <c r="K5479">
        <v>85.71</v>
      </c>
      <c r="L5479" s="16" t="s">
        <v>20</v>
      </c>
      <c r="M5479" s="17">
        <v>41388</v>
      </c>
      <c r="N5479" s="16" t="s">
        <v>11963</v>
      </c>
    </row>
    <row r="5480" spans="1:19" x14ac:dyDescent="0.25">
      <c r="A5480" s="16" t="s">
        <v>3509</v>
      </c>
      <c r="B5480" t="s">
        <v>545</v>
      </c>
      <c r="C5480" s="16" t="s">
        <v>1496</v>
      </c>
      <c r="D5480">
        <v>1156</v>
      </c>
      <c r="E5480" s="16" t="s">
        <v>3514</v>
      </c>
      <c r="F5480">
        <v>31</v>
      </c>
      <c r="G5480">
        <v>25</v>
      </c>
      <c r="H5480">
        <v>30</v>
      </c>
      <c r="I5480">
        <v>4</v>
      </c>
      <c r="J5480">
        <v>1</v>
      </c>
      <c r="K5480">
        <v>124</v>
      </c>
      <c r="L5480" s="16" t="s">
        <v>16</v>
      </c>
      <c r="M5480" s="17">
        <v>41388</v>
      </c>
      <c r="N5480" s="16" t="s">
        <v>11964</v>
      </c>
    </row>
    <row r="5481" spans="1:19" x14ac:dyDescent="0.25">
      <c r="A5481" s="16" t="s">
        <v>3509</v>
      </c>
      <c r="B5481" t="s">
        <v>545</v>
      </c>
      <c r="C5481" s="16" t="s">
        <v>279</v>
      </c>
      <c r="D5481">
        <v>1077</v>
      </c>
      <c r="E5481" s="16" t="s">
        <v>843</v>
      </c>
      <c r="F5481">
        <v>33</v>
      </c>
      <c r="G5481">
        <v>24</v>
      </c>
      <c r="H5481">
        <v>53</v>
      </c>
      <c r="I5481">
        <v>2</v>
      </c>
      <c r="J5481">
        <v>1</v>
      </c>
      <c r="K5481">
        <v>137.5</v>
      </c>
      <c r="L5481" s="16" t="s">
        <v>16</v>
      </c>
      <c r="M5481" s="17">
        <v>41388</v>
      </c>
      <c r="N5481" s="16" t="s">
        <v>11965</v>
      </c>
    </row>
    <row r="5482" spans="1:19" x14ac:dyDescent="0.25">
      <c r="A5482" s="16" t="s">
        <v>3515</v>
      </c>
      <c r="B5482" t="s">
        <v>560</v>
      </c>
      <c r="C5482" s="16" t="s">
        <v>1110</v>
      </c>
      <c r="D5482">
        <v>1118</v>
      </c>
      <c r="E5482" s="16" t="s">
        <v>3516</v>
      </c>
      <c r="F5482">
        <v>18</v>
      </c>
      <c r="G5482">
        <v>22</v>
      </c>
      <c r="H5482">
        <v>37</v>
      </c>
      <c r="I5482">
        <v>2</v>
      </c>
      <c r="J5482">
        <v>0</v>
      </c>
      <c r="K5482">
        <v>81.81</v>
      </c>
      <c r="L5482" s="16" t="s">
        <v>16</v>
      </c>
      <c r="M5482" s="17">
        <v>41389</v>
      </c>
      <c r="N5482" s="16" t="s">
        <v>11966</v>
      </c>
    </row>
    <row r="5483" spans="1:19" x14ac:dyDescent="0.25">
      <c r="A5483" s="16" t="s">
        <v>3515</v>
      </c>
      <c r="B5483" t="s">
        <v>560</v>
      </c>
      <c r="C5483" s="16" t="s">
        <v>77</v>
      </c>
      <c r="D5483">
        <v>1012</v>
      </c>
      <c r="E5483" s="16" t="s">
        <v>3518</v>
      </c>
      <c r="F5483">
        <v>16</v>
      </c>
      <c r="G5483">
        <v>13</v>
      </c>
      <c r="H5483">
        <v>25</v>
      </c>
      <c r="I5483">
        <v>1</v>
      </c>
      <c r="J5483">
        <v>0</v>
      </c>
      <c r="K5483">
        <v>123.07</v>
      </c>
      <c r="L5483" s="16" t="s">
        <v>16</v>
      </c>
      <c r="M5483" s="17">
        <v>41389</v>
      </c>
      <c r="N5483" s="16" t="s">
        <v>11967</v>
      </c>
      <c r="O5483" t="s">
        <v>6500</v>
      </c>
      <c r="P5483" t="s">
        <v>6501</v>
      </c>
      <c r="Q5483">
        <v>1</v>
      </c>
      <c r="R5483">
        <v>3</v>
      </c>
      <c r="S5483" t="s">
        <v>17705</v>
      </c>
    </row>
    <row r="5484" spans="1:19" x14ac:dyDescent="0.25">
      <c r="A5484" s="16" t="s">
        <v>3515</v>
      </c>
      <c r="B5484" t="s">
        <v>560</v>
      </c>
      <c r="C5484" s="16" t="s">
        <v>2985</v>
      </c>
      <c r="D5484">
        <v>1265</v>
      </c>
      <c r="E5484" s="16" t="s">
        <v>26</v>
      </c>
      <c r="F5484">
        <v>36</v>
      </c>
      <c r="G5484">
        <v>16</v>
      </c>
      <c r="H5484">
        <v>23</v>
      </c>
      <c r="I5484">
        <v>2</v>
      </c>
      <c r="J5484">
        <v>3</v>
      </c>
      <c r="K5484">
        <v>225</v>
      </c>
      <c r="L5484" s="16" t="s">
        <v>16</v>
      </c>
      <c r="M5484" s="17">
        <v>41389</v>
      </c>
      <c r="N5484" s="16" t="s">
        <v>11968</v>
      </c>
    </row>
    <row r="5485" spans="1:19" x14ac:dyDescent="0.25">
      <c r="A5485" s="16" t="s">
        <v>3515</v>
      </c>
      <c r="B5485" t="s">
        <v>560</v>
      </c>
      <c r="C5485" s="16" t="s">
        <v>83</v>
      </c>
      <c r="D5485">
        <v>1184</v>
      </c>
      <c r="E5485" s="16" t="s">
        <v>3519</v>
      </c>
      <c r="F5485">
        <v>45</v>
      </c>
      <c r="G5485">
        <v>26</v>
      </c>
      <c r="H5485">
        <v>45</v>
      </c>
      <c r="I5485">
        <v>5</v>
      </c>
      <c r="J5485">
        <v>2</v>
      </c>
      <c r="K5485">
        <v>173.07</v>
      </c>
      <c r="L5485" s="16" t="s">
        <v>16</v>
      </c>
      <c r="M5485" s="17">
        <v>41389</v>
      </c>
      <c r="N5485" s="16" t="s">
        <v>11969</v>
      </c>
      <c r="O5485" t="s">
        <v>6500</v>
      </c>
      <c r="P5485" t="s">
        <v>6501</v>
      </c>
      <c r="Q5485">
        <v>1</v>
      </c>
      <c r="R5485">
        <v>2</v>
      </c>
      <c r="S5485" t="s">
        <v>17706</v>
      </c>
    </row>
    <row r="5486" spans="1:19" x14ac:dyDescent="0.25">
      <c r="A5486" s="16" t="s">
        <v>3515</v>
      </c>
      <c r="B5486" t="s">
        <v>560</v>
      </c>
      <c r="C5486" s="16" t="s">
        <v>53</v>
      </c>
      <c r="D5486">
        <v>1035</v>
      </c>
      <c r="E5486" s="16" t="s">
        <v>3520</v>
      </c>
      <c r="F5486">
        <v>1</v>
      </c>
      <c r="G5486">
        <v>4</v>
      </c>
      <c r="H5486">
        <v>9</v>
      </c>
      <c r="I5486">
        <v>0</v>
      </c>
      <c r="J5486">
        <v>0</v>
      </c>
      <c r="K5486">
        <v>25</v>
      </c>
      <c r="L5486" s="16" t="s">
        <v>16</v>
      </c>
      <c r="M5486" s="17">
        <v>41389</v>
      </c>
      <c r="N5486" s="16" t="s">
        <v>11970</v>
      </c>
      <c r="O5486" t="s">
        <v>6500</v>
      </c>
      <c r="P5486" t="s">
        <v>6501</v>
      </c>
      <c r="Q5486">
        <v>1</v>
      </c>
      <c r="R5486">
        <v>5</v>
      </c>
      <c r="S5486" t="s">
        <v>17705</v>
      </c>
    </row>
    <row r="5487" spans="1:19" x14ac:dyDescent="0.25">
      <c r="A5487" s="16" t="s">
        <v>3515</v>
      </c>
      <c r="B5487" t="s">
        <v>560</v>
      </c>
      <c r="C5487" s="16" t="s">
        <v>3375</v>
      </c>
      <c r="D5487">
        <v>1292</v>
      </c>
      <c r="E5487" s="16" t="s">
        <v>26</v>
      </c>
      <c r="F5487">
        <v>0</v>
      </c>
      <c r="G5487">
        <v>1</v>
      </c>
      <c r="H5487">
        <v>6</v>
      </c>
      <c r="I5487">
        <v>0</v>
      </c>
      <c r="J5487">
        <v>0</v>
      </c>
      <c r="K5487">
        <v>0</v>
      </c>
      <c r="L5487" s="16" t="s">
        <v>16</v>
      </c>
      <c r="M5487" s="17">
        <v>41389</v>
      </c>
      <c r="N5487" s="16" t="s">
        <v>11971</v>
      </c>
    </row>
    <row r="5488" spans="1:19" x14ac:dyDescent="0.25">
      <c r="A5488" s="16" t="s">
        <v>3515</v>
      </c>
      <c r="B5488" t="s">
        <v>560</v>
      </c>
      <c r="C5488" s="16" t="s">
        <v>84</v>
      </c>
      <c r="D5488">
        <v>1014</v>
      </c>
      <c r="E5488" s="16" t="s">
        <v>26</v>
      </c>
      <c r="F5488">
        <v>67</v>
      </c>
      <c r="G5488">
        <v>37</v>
      </c>
      <c r="H5488">
        <v>57</v>
      </c>
      <c r="I5488">
        <v>7</v>
      </c>
      <c r="J5488">
        <v>4</v>
      </c>
      <c r="K5488">
        <v>181.08</v>
      </c>
      <c r="L5488" s="16" t="s">
        <v>86</v>
      </c>
      <c r="M5488" s="17">
        <v>41389</v>
      </c>
      <c r="N5488" s="16" t="s">
        <v>11972</v>
      </c>
      <c r="O5488" t="s">
        <v>6500</v>
      </c>
      <c r="P5488" t="s">
        <v>6501</v>
      </c>
      <c r="Q5488">
        <v>1</v>
      </c>
      <c r="R5488">
        <v>4</v>
      </c>
      <c r="S5488" t="s">
        <v>17705</v>
      </c>
    </row>
    <row r="5489" spans="1:14" x14ac:dyDescent="0.25">
      <c r="A5489" s="16" t="s">
        <v>3515</v>
      </c>
      <c r="B5489" t="s">
        <v>560</v>
      </c>
      <c r="C5489" s="16" t="s">
        <v>185</v>
      </c>
      <c r="D5489">
        <v>1005</v>
      </c>
      <c r="E5489" s="16" t="s">
        <v>3426</v>
      </c>
      <c r="F5489">
        <v>7</v>
      </c>
      <c r="G5489">
        <v>16</v>
      </c>
      <c r="H5489">
        <v>22</v>
      </c>
      <c r="I5489">
        <v>0</v>
      </c>
      <c r="J5489">
        <v>0</v>
      </c>
      <c r="K5489">
        <v>43.75</v>
      </c>
      <c r="L5489" s="16" t="s">
        <v>16</v>
      </c>
      <c r="M5489" s="17">
        <v>41389</v>
      </c>
      <c r="N5489" s="16" t="s">
        <v>11973</v>
      </c>
    </row>
    <row r="5490" spans="1:14" x14ac:dyDescent="0.25">
      <c r="A5490" s="16" t="s">
        <v>3515</v>
      </c>
      <c r="B5490" t="s">
        <v>560</v>
      </c>
      <c r="C5490" s="16" t="s">
        <v>3270</v>
      </c>
      <c r="D5490">
        <v>1281</v>
      </c>
      <c r="E5490" s="16" t="s">
        <v>831</v>
      </c>
      <c r="F5490">
        <v>2</v>
      </c>
      <c r="G5490">
        <v>3</v>
      </c>
      <c r="H5490">
        <v>8</v>
      </c>
      <c r="I5490">
        <v>0</v>
      </c>
      <c r="J5490">
        <v>0</v>
      </c>
      <c r="K5490">
        <v>66.66</v>
      </c>
      <c r="L5490" s="16" t="s">
        <v>16</v>
      </c>
      <c r="M5490" s="17">
        <v>41389</v>
      </c>
      <c r="N5490" s="16" t="s">
        <v>11974</v>
      </c>
    </row>
    <row r="5491" spans="1:14" x14ac:dyDescent="0.25">
      <c r="A5491" s="16" t="s">
        <v>3515</v>
      </c>
      <c r="B5491" t="s">
        <v>560</v>
      </c>
      <c r="C5491" s="16" t="s">
        <v>68</v>
      </c>
      <c r="D5491">
        <v>1003</v>
      </c>
      <c r="E5491" s="16" t="s">
        <v>26</v>
      </c>
      <c r="F5491">
        <v>63</v>
      </c>
      <c r="G5491">
        <v>45</v>
      </c>
      <c r="H5491">
        <v>79</v>
      </c>
      <c r="I5491">
        <v>10</v>
      </c>
      <c r="J5491">
        <v>0</v>
      </c>
      <c r="K5491">
        <v>140</v>
      </c>
      <c r="L5491" s="16" t="s">
        <v>16</v>
      </c>
      <c r="M5491" s="17">
        <v>41389</v>
      </c>
      <c r="N5491" s="16" t="s">
        <v>11975</v>
      </c>
    </row>
    <row r="5492" spans="1:14" x14ac:dyDescent="0.25">
      <c r="A5492" s="16" t="s">
        <v>3515</v>
      </c>
      <c r="B5492" t="s">
        <v>560</v>
      </c>
      <c r="C5492" s="16" t="s">
        <v>3433</v>
      </c>
      <c r="D5492">
        <v>1297</v>
      </c>
      <c r="E5492" s="16" t="s">
        <v>3521</v>
      </c>
      <c r="F5492">
        <v>4</v>
      </c>
      <c r="G5492">
        <v>3</v>
      </c>
      <c r="H5492">
        <v>1</v>
      </c>
      <c r="I5492">
        <v>1</v>
      </c>
      <c r="J5492">
        <v>0</v>
      </c>
      <c r="K5492">
        <v>133.33000000000001</v>
      </c>
      <c r="L5492" s="16" t="s">
        <v>20</v>
      </c>
      <c r="M5492" s="17">
        <v>41389</v>
      </c>
      <c r="N5492" s="16" t="s">
        <v>11976</v>
      </c>
    </row>
    <row r="5493" spans="1:14" x14ac:dyDescent="0.25">
      <c r="A5493" s="16" t="s">
        <v>3515</v>
      </c>
      <c r="B5493" t="s">
        <v>560</v>
      </c>
      <c r="C5493" s="16" t="s">
        <v>14</v>
      </c>
      <c r="D5493">
        <v>1190</v>
      </c>
      <c r="E5493" s="16" t="s">
        <v>3522</v>
      </c>
      <c r="F5493">
        <v>2</v>
      </c>
      <c r="G5493">
        <v>3</v>
      </c>
      <c r="H5493">
        <v>12</v>
      </c>
      <c r="I5493">
        <v>0</v>
      </c>
      <c r="J5493">
        <v>0</v>
      </c>
      <c r="K5493">
        <v>66.66</v>
      </c>
      <c r="L5493" s="16" t="s">
        <v>40</v>
      </c>
      <c r="M5493" s="17">
        <v>41389</v>
      </c>
      <c r="N5493" s="16" t="s">
        <v>11977</v>
      </c>
    </row>
    <row r="5494" spans="1:14" x14ac:dyDescent="0.25">
      <c r="A5494" s="16" t="s">
        <v>3515</v>
      </c>
      <c r="B5494" t="s">
        <v>560</v>
      </c>
      <c r="C5494" s="16" t="s">
        <v>3523</v>
      </c>
      <c r="D5494">
        <v>1303</v>
      </c>
      <c r="E5494" s="16" t="s">
        <v>3340</v>
      </c>
      <c r="F5494">
        <v>19</v>
      </c>
      <c r="G5494">
        <v>12</v>
      </c>
      <c r="H5494">
        <v>18</v>
      </c>
      <c r="I5494">
        <v>2</v>
      </c>
      <c r="J5494">
        <v>1</v>
      </c>
      <c r="K5494">
        <v>158.33000000000001</v>
      </c>
      <c r="L5494" s="16" t="s">
        <v>16</v>
      </c>
      <c r="M5494" s="17">
        <v>41389</v>
      </c>
      <c r="N5494" s="16" t="s">
        <v>11978</v>
      </c>
    </row>
    <row r="5495" spans="1:14" x14ac:dyDescent="0.25">
      <c r="A5495" s="16" t="s">
        <v>3515</v>
      </c>
      <c r="B5495" t="s">
        <v>560</v>
      </c>
      <c r="C5495" s="16" t="s">
        <v>3524</v>
      </c>
      <c r="D5495">
        <v>1302</v>
      </c>
      <c r="E5495" s="16" t="s">
        <v>590</v>
      </c>
      <c r="F5495">
        <v>10</v>
      </c>
      <c r="G5495">
        <v>17</v>
      </c>
      <c r="H5495">
        <v>28</v>
      </c>
      <c r="I5495">
        <v>0</v>
      </c>
      <c r="J5495">
        <v>0</v>
      </c>
      <c r="K5495">
        <v>58.82</v>
      </c>
      <c r="L5495" s="16" t="s">
        <v>16</v>
      </c>
      <c r="M5495" s="17">
        <v>41389</v>
      </c>
      <c r="N5495" s="16" t="s">
        <v>11979</v>
      </c>
    </row>
    <row r="5496" spans="1:14" x14ac:dyDescent="0.25">
      <c r="A5496" s="16" t="s">
        <v>3515</v>
      </c>
      <c r="B5496" t="s">
        <v>560</v>
      </c>
      <c r="C5496" s="16" t="s">
        <v>558</v>
      </c>
      <c r="D5496">
        <v>1099</v>
      </c>
      <c r="E5496" s="16" t="s">
        <v>2496</v>
      </c>
      <c r="F5496">
        <v>15</v>
      </c>
      <c r="G5496">
        <v>21</v>
      </c>
      <c r="H5496">
        <v>22</v>
      </c>
      <c r="I5496">
        <v>2</v>
      </c>
      <c r="J5496">
        <v>0</v>
      </c>
      <c r="K5496">
        <v>71.42</v>
      </c>
      <c r="L5496" s="16" t="s">
        <v>16</v>
      </c>
      <c r="M5496" s="17">
        <v>41389</v>
      </c>
      <c r="N5496" s="16" t="s">
        <v>11980</v>
      </c>
    </row>
    <row r="5497" spans="1:14" x14ac:dyDescent="0.25">
      <c r="A5497" s="16" t="s">
        <v>3525</v>
      </c>
      <c r="B5497" t="s">
        <v>567</v>
      </c>
      <c r="C5497" s="16" t="s">
        <v>65</v>
      </c>
      <c r="D5497">
        <v>1048</v>
      </c>
      <c r="E5497" s="16" t="s">
        <v>3293</v>
      </c>
      <c r="F5497">
        <v>8</v>
      </c>
      <c r="G5497">
        <v>6</v>
      </c>
      <c r="H5497">
        <v>7</v>
      </c>
      <c r="I5497">
        <v>2</v>
      </c>
      <c r="J5497">
        <v>0</v>
      </c>
      <c r="K5497">
        <v>133.33000000000001</v>
      </c>
      <c r="L5497" s="16" t="s">
        <v>40</v>
      </c>
      <c r="M5497" s="17">
        <v>41390</v>
      </c>
      <c r="N5497" s="16" t="s">
        <v>11981</v>
      </c>
    </row>
    <row r="5498" spans="1:14" x14ac:dyDescent="0.25">
      <c r="A5498" s="16" t="s">
        <v>3525</v>
      </c>
      <c r="B5498" t="s">
        <v>567</v>
      </c>
      <c r="C5498" s="16" t="s">
        <v>1467</v>
      </c>
      <c r="D5498">
        <v>1155</v>
      </c>
      <c r="E5498" s="16" t="s">
        <v>26</v>
      </c>
      <c r="F5498">
        <v>51</v>
      </c>
      <c r="G5498">
        <v>44</v>
      </c>
      <c r="H5498">
        <v>86</v>
      </c>
      <c r="I5498">
        <v>3</v>
      </c>
      <c r="J5498">
        <v>3</v>
      </c>
      <c r="K5498">
        <v>115.9</v>
      </c>
      <c r="L5498" s="16" t="s">
        <v>20</v>
      </c>
      <c r="M5498" s="17">
        <v>41390</v>
      </c>
      <c r="N5498" s="16" t="s">
        <v>11982</v>
      </c>
    </row>
    <row r="5499" spans="1:14" x14ac:dyDescent="0.25">
      <c r="A5499" s="16" t="s">
        <v>3525</v>
      </c>
      <c r="B5499" t="s">
        <v>567</v>
      </c>
      <c r="C5499" s="16" t="s">
        <v>160</v>
      </c>
      <c r="D5499">
        <v>1046</v>
      </c>
      <c r="E5499" s="16" t="s">
        <v>26</v>
      </c>
      <c r="F5499">
        <v>0</v>
      </c>
      <c r="G5499">
        <v>2</v>
      </c>
      <c r="H5499">
        <v>5</v>
      </c>
      <c r="I5499">
        <v>0</v>
      </c>
      <c r="J5499">
        <v>0</v>
      </c>
      <c r="K5499">
        <v>0</v>
      </c>
      <c r="L5499" s="16" t="s">
        <v>16</v>
      </c>
      <c r="M5499" s="17">
        <v>41390</v>
      </c>
      <c r="N5499" s="16" t="s">
        <v>11983</v>
      </c>
    </row>
    <row r="5500" spans="1:14" x14ac:dyDescent="0.25">
      <c r="A5500" s="16" t="s">
        <v>3525</v>
      </c>
      <c r="B5500" t="s">
        <v>567</v>
      </c>
      <c r="C5500" s="16" t="s">
        <v>59</v>
      </c>
      <c r="D5500">
        <v>1033</v>
      </c>
      <c r="E5500" s="16" t="s">
        <v>3176</v>
      </c>
      <c r="F5500">
        <v>0</v>
      </c>
      <c r="G5500">
        <v>1</v>
      </c>
      <c r="H5500">
        <v>1</v>
      </c>
      <c r="I5500">
        <v>0</v>
      </c>
      <c r="J5500">
        <v>0</v>
      </c>
      <c r="K5500">
        <v>0</v>
      </c>
      <c r="L5500" s="16" t="s">
        <v>16</v>
      </c>
      <c r="M5500" s="17">
        <v>41390</v>
      </c>
      <c r="N5500" s="16" t="s">
        <v>11984</v>
      </c>
    </row>
    <row r="5501" spans="1:14" x14ac:dyDescent="0.25">
      <c r="A5501" s="16" t="s">
        <v>3525</v>
      </c>
      <c r="B5501" t="s">
        <v>567</v>
      </c>
      <c r="C5501" s="16" t="s">
        <v>3412</v>
      </c>
      <c r="D5501">
        <v>1294</v>
      </c>
      <c r="E5501" s="16" t="s">
        <v>26</v>
      </c>
      <c r="F5501">
        <v>0</v>
      </c>
      <c r="G5501">
        <v>1</v>
      </c>
      <c r="H5501">
        <v>2</v>
      </c>
      <c r="I5501">
        <v>0</v>
      </c>
      <c r="J5501">
        <v>0</v>
      </c>
      <c r="K5501">
        <v>0</v>
      </c>
      <c r="L5501" s="16" t="s">
        <v>16</v>
      </c>
      <c r="M5501" s="17">
        <v>41390</v>
      </c>
      <c r="N5501" s="16" t="s">
        <v>11985</v>
      </c>
    </row>
    <row r="5502" spans="1:14" x14ac:dyDescent="0.25">
      <c r="A5502" s="16" t="s">
        <v>3525</v>
      </c>
      <c r="B5502" t="s">
        <v>567</v>
      </c>
      <c r="C5502" s="16" t="s">
        <v>1496</v>
      </c>
      <c r="D5502">
        <v>1156</v>
      </c>
      <c r="E5502" s="16" t="s">
        <v>3127</v>
      </c>
      <c r="F5502">
        <v>42</v>
      </c>
      <c r="G5502">
        <v>26</v>
      </c>
      <c r="H5502">
        <v>36</v>
      </c>
      <c r="I5502">
        <v>3</v>
      </c>
      <c r="J5502">
        <v>4</v>
      </c>
      <c r="K5502">
        <v>161.53</v>
      </c>
      <c r="L5502" s="16" t="s">
        <v>16</v>
      </c>
      <c r="M5502" s="17">
        <v>41390</v>
      </c>
      <c r="N5502" s="16" t="s">
        <v>11986</v>
      </c>
    </row>
    <row r="5503" spans="1:14" x14ac:dyDescent="0.25">
      <c r="A5503" s="16" t="s">
        <v>3525</v>
      </c>
      <c r="B5503" t="s">
        <v>567</v>
      </c>
      <c r="C5503" s="16" t="s">
        <v>23</v>
      </c>
      <c r="D5503">
        <v>1066</v>
      </c>
      <c r="E5503" s="16" t="s">
        <v>1834</v>
      </c>
      <c r="F5503">
        <v>37</v>
      </c>
      <c r="G5503">
        <v>33</v>
      </c>
      <c r="H5503">
        <v>36</v>
      </c>
      <c r="I5503">
        <v>6</v>
      </c>
      <c r="J5503">
        <v>0</v>
      </c>
      <c r="K5503">
        <v>112.12</v>
      </c>
      <c r="L5503" s="16" t="s">
        <v>16</v>
      </c>
      <c r="M5503" s="17">
        <v>41390</v>
      </c>
      <c r="N5503" s="16" t="s">
        <v>11987</v>
      </c>
    </row>
    <row r="5504" spans="1:14" x14ac:dyDescent="0.25">
      <c r="A5504" s="16" t="s">
        <v>3525</v>
      </c>
      <c r="B5504" t="s">
        <v>567</v>
      </c>
      <c r="C5504" s="16" t="s">
        <v>2885</v>
      </c>
      <c r="D5504">
        <v>1260</v>
      </c>
      <c r="E5504" s="16" t="s">
        <v>3527</v>
      </c>
      <c r="F5504">
        <v>2</v>
      </c>
      <c r="G5504">
        <v>7</v>
      </c>
      <c r="H5504">
        <v>5</v>
      </c>
      <c r="I5504">
        <v>0</v>
      </c>
      <c r="J5504">
        <v>0</v>
      </c>
      <c r="K5504">
        <v>28.57</v>
      </c>
      <c r="L5504" s="16" t="s">
        <v>16</v>
      </c>
      <c r="M5504" s="17">
        <v>41390</v>
      </c>
      <c r="N5504" s="16" t="s">
        <v>11988</v>
      </c>
    </row>
    <row r="5505" spans="1:14" x14ac:dyDescent="0.25">
      <c r="A5505" s="16" t="s">
        <v>3525</v>
      </c>
      <c r="B5505" t="s">
        <v>567</v>
      </c>
      <c r="C5505" s="16" t="s">
        <v>3295</v>
      </c>
      <c r="D5505">
        <v>1287</v>
      </c>
      <c r="E5505" s="16" t="s">
        <v>3528</v>
      </c>
      <c r="F5505">
        <v>31</v>
      </c>
      <c r="G5505">
        <v>21</v>
      </c>
      <c r="H5505">
        <v>33</v>
      </c>
      <c r="I5505">
        <v>3</v>
      </c>
      <c r="J5505">
        <v>1</v>
      </c>
      <c r="K5505">
        <v>147.61000000000001</v>
      </c>
      <c r="L5505" s="16" t="s">
        <v>16</v>
      </c>
      <c r="M5505" s="17">
        <v>41390</v>
      </c>
      <c r="N5505" s="16" t="s">
        <v>11989</v>
      </c>
    </row>
    <row r="5506" spans="1:14" x14ac:dyDescent="0.25">
      <c r="A5506" s="16" t="s">
        <v>3525</v>
      </c>
      <c r="B5506" t="s">
        <v>567</v>
      </c>
      <c r="C5506" s="16" t="s">
        <v>1661</v>
      </c>
      <c r="D5506">
        <v>1222</v>
      </c>
      <c r="E5506" s="16" t="s">
        <v>1522</v>
      </c>
      <c r="F5506">
        <v>25</v>
      </c>
      <c r="G5506">
        <v>20</v>
      </c>
      <c r="H5506">
        <v>24</v>
      </c>
      <c r="I5506">
        <v>5</v>
      </c>
      <c r="J5506">
        <v>0</v>
      </c>
      <c r="K5506">
        <v>125</v>
      </c>
      <c r="L5506" s="16" t="s">
        <v>16</v>
      </c>
      <c r="M5506" s="17">
        <v>41390</v>
      </c>
      <c r="N5506" s="16" t="s">
        <v>11990</v>
      </c>
    </row>
    <row r="5507" spans="1:14" x14ac:dyDescent="0.25">
      <c r="A5507" s="16" t="s">
        <v>3525</v>
      </c>
      <c r="B5507" t="s">
        <v>567</v>
      </c>
      <c r="C5507" s="16" t="s">
        <v>114</v>
      </c>
      <c r="D5507">
        <v>1061</v>
      </c>
      <c r="E5507" s="16" t="s">
        <v>3529</v>
      </c>
      <c r="F5507">
        <v>27</v>
      </c>
      <c r="G5507">
        <v>27</v>
      </c>
      <c r="H5507">
        <v>43</v>
      </c>
      <c r="I5507">
        <v>4</v>
      </c>
      <c r="J5507">
        <v>0</v>
      </c>
      <c r="K5507">
        <v>100</v>
      </c>
      <c r="L5507" s="16" t="s">
        <v>86</v>
      </c>
      <c r="M5507" s="17">
        <v>41390</v>
      </c>
      <c r="N5507" s="16" t="s">
        <v>11991</v>
      </c>
    </row>
    <row r="5508" spans="1:14" x14ac:dyDescent="0.25">
      <c r="A5508" s="16" t="s">
        <v>3525</v>
      </c>
      <c r="B5508" t="s">
        <v>567</v>
      </c>
      <c r="C5508" s="16" t="s">
        <v>3049</v>
      </c>
      <c r="D5508">
        <v>1269</v>
      </c>
      <c r="E5508" s="16" t="s">
        <v>26</v>
      </c>
      <c r="F5508">
        <v>28</v>
      </c>
      <c r="G5508">
        <v>15</v>
      </c>
      <c r="H5508">
        <v>24</v>
      </c>
      <c r="I5508">
        <v>2</v>
      </c>
      <c r="J5508">
        <v>2</v>
      </c>
      <c r="K5508">
        <v>186.66</v>
      </c>
      <c r="L5508" s="16" t="s">
        <v>16</v>
      </c>
      <c r="M5508" s="17">
        <v>41390</v>
      </c>
      <c r="N5508" s="16" t="s">
        <v>11992</v>
      </c>
    </row>
    <row r="5509" spans="1:14" x14ac:dyDescent="0.25">
      <c r="A5509" s="16" t="s">
        <v>3525</v>
      </c>
      <c r="B5509" t="s">
        <v>567</v>
      </c>
      <c r="C5509" s="16" t="s">
        <v>2886</v>
      </c>
      <c r="D5509">
        <v>1259</v>
      </c>
      <c r="E5509" s="16" t="s">
        <v>3530</v>
      </c>
      <c r="F5509">
        <v>10</v>
      </c>
      <c r="G5509">
        <v>8</v>
      </c>
      <c r="H5509">
        <v>9</v>
      </c>
      <c r="I5509">
        <v>0</v>
      </c>
      <c r="J5509">
        <v>1</v>
      </c>
      <c r="K5509">
        <v>125</v>
      </c>
      <c r="L5509" s="16" t="s">
        <v>16</v>
      </c>
      <c r="M5509" s="17">
        <v>41390</v>
      </c>
      <c r="N5509" s="16" t="s">
        <v>11993</v>
      </c>
    </row>
    <row r="5510" spans="1:14" x14ac:dyDescent="0.25">
      <c r="A5510" s="16" t="s">
        <v>3525</v>
      </c>
      <c r="B5510" t="s">
        <v>567</v>
      </c>
      <c r="C5510" s="16" t="s">
        <v>45</v>
      </c>
      <c r="D5510">
        <v>1137</v>
      </c>
      <c r="E5510" s="16" t="s">
        <v>3531</v>
      </c>
      <c r="F5510">
        <v>21</v>
      </c>
      <c r="G5510">
        <v>20</v>
      </c>
      <c r="H5510">
        <v>37</v>
      </c>
      <c r="I5510">
        <v>1</v>
      </c>
      <c r="J5510">
        <v>0</v>
      </c>
      <c r="K5510">
        <v>105</v>
      </c>
      <c r="L5510" s="16" t="s">
        <v>16</v>
      </c>
      <c r="M5510" s="17">
        <v>41390</v>
      </c>
      <c r="N5510" s="16" t="s">
        <v>11994</v>
      </c>
    </row>
    <row r="5511" spans="1:14" x14ac:dyDescent="0.25">
      <c r="A5511" s="16" t="s">
        <v>3532</v>
      </c>
      <c r="B5511" t="s">
        <v>592</v>
      </c>
      <c r="C5511" s="16" t="s">
        <v>146</v>
      </c>
      <c r="D5511">
        <v>1007</v>
      </c>
      <c r="E5511" s="16" t="s">
        <v>3533</v>
      </c>
      <c r="F5511">
        <v>16</v>
      </c>
      <c r="G5511">
        <v>8</v>
      </c>
      <c r="H5511">
        <v>10</v>
      </c>
      <c r="I5511">
        <v>3</v>
      </c>
      <c r="J5511">
        <v>0</v>
      </c>
      <c r="K5511">
        <v>200</v>
      </c>
      <c r="L5511" s="16" t="s">
        <v>16</v>
      </c>
      <c r="M5511" s="17">
        <v>41391</v>
      </c>
      <c r="N5511" s="16" t="s">
        <v>11995</v>
      </c>
    </row>
    <row r="5512" spans="1:14" x14ac:dyDescent="0.25">
      <c r="A5512" s="16" t="s">
        <v>3532</v>
      </c>
      <c r="B5512" t="s">
        <v>592</v>
      </c>
      <c r="C5512" s="16" t="s">
        <v>1471</v>
      </c>
      <c r="D5512">
        <v>1169</v>
      </c>
      <c r="E5512" s="16" t="s">
        <v>1546</v>
      </c>
      <c r="F5512">
        <v>0</v>
      </c>
      <c r="G5512">
        <v>0</v>
      </c>
      <c r="H5512">
        <v>2</v>
      </c>
      <c r="I5512">
        <v>0</v>
      </c>
      <c r="J5512">
        <v>0</v>
      </c>
      <c r="K5512">
        <v>0</v>
      </c>
      <c r="L5512" s="16" t="s">
        <v>16</v>
      </c>
      <c r="M5512" s="17">
        <v>41391</v>
      </c>
      <c r="N5512" s="16" t="s">
        <v>11996</v>
      </c>
    </row>
    <row r="5513" spans="1:14" x14ac:dyDescent="0.25">
      <c r="A5513" s="16" t="s">
        <v>3532</v>
      </c>
      <c r="B5513" t="s">
        <v>592</v>
      </c>
      <c r="C5513" s="16" t="s">
        <v>1207</v>
      </c>
      <c r="D5513">
        <v>1132</v>
      </c>
      <c r="E5513" s="16" t="s">
        <v>26</v>
      </c>
      <c r="F5513">
        <v>0</v>
      </c>
      <c r="G5513">
        <v>1</v>
      </c>
      <c r="H5513">
        <v>2</v>
      </c>
      <c r="I5513">
        <v>0</v>
      </c>
      <c r="J5513">
        <v>0</v>
      </c>
      <c r="K5513">
        <v>0</v>
      </c>
      <c r="L5513" s="16" t="s">
        <v>16</v>
      </c>
      <c r="M5513" s="17">
        <v>41391</v>
      </c>
      <c r="N5513" s="16" t="s">
        <v>11997</v>
      </c>
    </row>
    <row r="5514" spans="1:14" x14ac:dyDescent="0.25">
      <c r="A5514" s="16" t="s">
        <v>3532</v>
      </c>
      <c r="B5514" t="s">
        <v>592</v>
      </c>
      <c r="C5514" s="16" t="s">
        <v>3440</v>
      </c>
      <c r="D5514">
        <v>1299</v>
      </c>
      <c r="E5514" s="16" t="s">
        <v>26</v>
      </c>
      <c r="F5514">
        <v>9</v>
      </c>
      <c r="G5514">
        <v>5</v>
      </c>
      <c r="H5514">
        <v>12</v>
      </c>
      <c r="I5514">
        <v>0</v>
      </c>
      <c r="J5514">
        <v>1</v>
      </c>
      <c r="K5514">
        <v>180</v>
      </c>
      <c r="L5514" s="16" t="s">
        <v>16</v>
      </c>
      <c r="M5514" s="17">
        <v>41391</v>
      </c>
      <c r="N5514" s="16" t="s">
        <v>11998</v>
      </c>
    </row>
    <row r="5515" spans="1:14" x14ac:dyDescent="0.25">
      <c r="A5515" s="16" t="s">
        <v>3532</v>
      </c>
      <c r="B5515" t="s">
        <v>592</v>
      </c>
      <c r="C5515" s="16" t="s">
        <v>283</v>
      </c>
      <c r="D5515">
        <v>1076</v>
      </c>
      <c r="E5515" s="16" t="s">
        <v>1546</v>
      </c>
      <c r="F5515">
        <v>43</v>
      </c>
      <c r="G5515">
        <v>33</v>
      </c>
      <c r="H5515">
        <v>70</v>
      </c>
      <c r="I5515">
        <v>3</v>
      </c>
      <c r="J5515">
        <v>1</v>
      </c>
      <c r="K5515">
        <v>130.30000000000001</v>
      </c>
      <c r="L5515" s="16" t="s">
        <v>20</v>
      </c>
      <c r="M5515" s="17">
        <v>41391</v>
      </c>
      <c r="N5515" s="16" t="s">
        <v>11999</v>
      </c>
    </row>
    <row r="5516" spans="1:14" x14ac:dyDescent="0.25">
      <c r="A5516" s="16" t="s">
        <v>3532</v>
      </c>
      <c r="B5516" t="s">
        <v>592</v>
      </c>
      <c r="C5516" s="16" t="s">
        <v>587</v>
      </c>
      <c r="D5516">
        <v>1002</v>
      </c>
      <c r="E5516" s="16" t="s">
        <v>1399</v>
      </c>
      <c r="F5516">
        <v>23</v>
      </c>
      <c r="G5516">
        <v>13</v>
      </c>
      <c r="H5516">
        <v>17</v>
      </c>
      <c r="I5516">
        <v>5</v>
      </c>
      <c r="J5516">
        <v>0</v>
      </c>
      <c r="K5516">
        <v>176.92</v>
      </c>
      <c r="L5516" s="16" t="s">
        <v>16</v>
      </c>
      <c r="M5516" s="17">
        <v>41391</v>
      </c>
      <c r="N5516" s="16" t="s">
        <v>12000</v>
      </c>
    </row>
    <row r="5517" spans="1:14" x14ac:dyDescent="0.25">
      <c r="A5517" s="16" t="s">
        <v>3532</v>
      </c>
      <c r="B5517" t="s">
        <v>592</v>
      </c>
      <c r="C5517" s="16" t="s">
        <v>1535</v>
      </c>
      <c r="D5517">
        <v>1183</v>
      </c>
      <c r="E5517" s="16" t="s">
        <v>3535</v>
      </c>
      <c r="F5517">
        <v>34</v>
      </c>
      <c r="G5517">
        <v>16</v>
      </c>
      <c r="H5517">
        <v>28</v>
      </c>
      <c r="I5517">
        <v>2</v>
      </c>
      <c r="J5517">
        <v>3</v>
      </c>
      <c r="K5517">
        <v>212.5</v>
      </c>
      <c r="L5517" s="16" t="s">
        <v>16</v>
      </c>
      <c r="M5517" s="17">
        <v>41391</v>
      </c>
      <c r="N5517" s="16" t="s">
        <v>12001</v>
      </c>
    </row>
    <row r="5518" spans="1:14" x14ac:dyDescent="0.25">
      <c r="A5518" s="16" t="s">
        <v>3532</v>
      </c>
      <c r="B5518" t="s">
        <v>592</v>
      </c>
      <c r="C5518" s="16" t="s">
        <v>118</v>
      </c>
      <c r="D5518">
        <v>1064</v>
      </c>
      <c r="E5518" s="16" t="s">
        <v>3536</v>
      </c>
      <c r="F5518">
        <v>10</v>
      </c>
      <c r="G5518">
        <v>8</v>
      </c>
      <c r="H5518">
        <v>10</v>
      </c>
      <c r="I5518">
        <v>1</v>
      </c>
      <c r="J5518">
        <v>0</v>
      </c>
      <c r="K5518">
        <v>125</v>
      </c>
      <c r="L5518" s="16" t="s">
        <v>40</v>
      </c>
      <c r="M5518" s="17">
        <v>41391</v>
      </c>
      <c r="N5518" s="16" t="s">
        <v>12002</v>
      </c>
    </row>
    <row r="5519" spans="1:14" x14ac:dyDescent="0.25">
      <c r="A5519" s="16" t="s">
        <v>3532</v>
      </c>
      <c r="B5519" t="s">
        <v>592</v>
      </c>
      <c r="C5519" s="16" t="s">
        <v>875</v>
      </c>
      <c r="D5519">
        <v>1051</v>
      </c>
      <c r="E5519" s="16" t="s">
        <v>2029</v>
      </c>
      <c r="F5519">
        <v>18</v>
      </c>
      <c r="G5519">
        <v>20</v>
      </c>
      <c r="H5519">
        <v>36</v>
      </c>
      <c r="I5519">
        <v>2</v>
      </c>
      <c r="J5519">
        <v>1</v>
      </c>
      <c r="K5519">
        <v>90</v>
      </c>
      <c r="L5519" s="16" t="s">
        <v>16</v>
      </c>
      <c r="M5519" s="17">
        <v>41391</v>
      </c>
      <c r="N5519" s="16" t="s">
        <v>12003</v>
      </c>
    </row>
    <row r="5520" spans="1:14" x14ac:dyDescent="0.25">
      <c r="A5520" s="16" t="s">
        <v>3532</v>
      </c>
      <c r="B5520" t="s">
        <v>592</v>
      </c>
      <c r="C5520" s="16" t="s">
        <v>2272</v>
      </c>
      <c r="D5520">
        <v>1207</v>
      </c>
      <c r="E5520" s="16" t="s">
        <v>3537</v>
      </c>
      <c r="F5520">
        <v>9</v>
      </c>
      <c r="G5520">
        <v>11</v>
      </c>
      <c r="H5520">
        <v>13</v>
      </c>
      <c r="I5520">
        <v>1</v>
      </c>
      <c r="J5520">
        <v>0</v>
      </c>
      <c r="K5520">
        <v>81.81</v>
      </c>
      <c r="L5520" s="16" t="s">
        <v>16</v>
      </c>
      <c r="M5520" s="17">
        <v>41391</v>
      </c>
      <c r="N5520" s="16" t="s">
        <v>12004</v>
      </c>
    </row>
    <row r="5521" spans="1:14" x14ac:dyDescent="0.25">
      <c r="A5521" s="16" t="s">
        <v>3532</v>
      </c>
      <c r="B5521" t="s">
        <v>592</v>
      </c>
      <c r="C5521" s="16" t="s">
        <v>1685</v>
      </c>
      <c r="D5521">
        <v>1226</v>
      </c>
      <c r="E5521" s="16" t="s">
        <v>2676</v>
      </c>
      <c r="F5521">
        <v>12</v>
      </c>
      <c r="G5521">
        <v>8</v>
      </c>
      <c r="H5521">
        <v>14</v>
      </c>
      <c r="I5521">
        <v>0</v>
      </c>
      <c r="J5521">
        <v>1</v>
      </c>
      <c r="K5521">
        <v>150</v>
      </c>
      <c r="L5521" s="16" t="s">
        <v>20</v>
      </c>
      <c r="M5521" s="17">
        <v>41391</v>
      </c>
      <c r="N5521" s="16" t="s">
        <v>12005</v>
      </c>
    </row>
    <row r="5522" spans="1:14" x14ac:dyDescent="0.25">
      <c r="A5522" s="16" t="s">
        <v>3532</v>
      </c>
      <c r="B5522" t="s">
        <v>592</v>
      </c>
      <c r="C5522" s="16" t="s">
        <v>257</v>
      </c>
      <c r="D5522">
        <v>1027</v>
      </c>
      <c r="E5522" s="16" t="s">
        <v>26</v>
      </c>
      <c r="F5522">
        <v>26</v>
      </c>
      <c r="G5522">
        <v>20</v>
      </c>
      <c r="H5522">
        <v>27</v>
      </c>
      <c r="I5522">
        <v>4</v>
      </c>
      <c r="J5522">
        <v>0</v>
      </c>
      <c r="K5522">
        <v>130</v>
      </c>
      <c r="L5522" s="16" t="s">
        <v>16</v>
      </c>
      <c r="M5522" s="17">
        <v>41391</v>
      </c>
      <c r="N5522" s="16" t="s">
        <v>12006</v>
      </c>
    </row>
    <row r="5523" spans="1:14" x14ac:dyDescent="0.25">
      <c r="A5523" s="16" t="s">
        <v>3532</v>
      </c>
      <c r="B5523" t="s">
        <v>592</v>
      </c>
      <c r="C5523" s="16" t="s">
        <v>3378</v>
      </c>
      <c r="D5523">
        <v>1291</v>
      </c>
      <c r="E5523" s="16" t="s">
        <v>26</v>
      </c>
      <c r="F5523">
        <v>23</v>
      </c>
      <c r="G5523">
        <v>18</v>
      </c>
      <c r="H5523">
        <v>29</v>
      </c>
      <c r="I5523">
        <v>3</v>
      </c>
      <c r="J5523">
        <v>0</v>
      </c>
      <c r="K5523">
        <v>127.77</v>
      </c>
      <c r="L5523" s="16" t="s">
        <v>16</v>
      </c>
      <c r="M5523" s="17">
        <v>41391</v>
      </c>
      <c r="N5523" s="16" t="s">
        <v>12007</v>
      </c>
    </row>
    <row r="5524" spans="1:14" x14ac:dyDescent="0.25">
      <c r="A5524" s="16" t="s">
        <v>3532</v>
      </c>
      <c r="B5524" t="s">
        <v>592</v>
      </c>
      <c r="C5524" s="16" t="s">
        <v>21</v>
      </c>
      <c r="D5524">
        <v>1024</v>
      </c>
      <c r="E5524" s="16" t="s">
        <v>3214</v>
      </c>
      <c r="F5524">
        <v>1</v>
      </c>
      <c r="G5524">
        <v>4</v>
      </c>
      <c r="H5524">
        <v>9</v>
      </c>
      <c r="I5524">
        <v>0</v>
      </c>
      <c r="J5524">
        <v>0</v>
      </c>
      <c r="K5524">
        <v>25</v>
      </c>
      <c r="L5524" s="16" t="s">
        <v>40</v>
      </c>
      <c r="M5524" s="17">
        <v>41391</v>
      </c>
      <c r="N5524" s="16" t="s">
        <v>12008</v>
      </c>
    </row>
    <row r="5525" spans="1:14" x14ac:dyDescent="0.25">
      <c r="A5525" s="16" t="s">
        <v>3532</v>
      </c>
      <c r="B5525" t="s">
        <v>592</v>
      </c>
      <c r="C5525" s="16" t="s">
        <v>557</v>
      </c>
      <c r="D5525">
        <v>1075</v>
      </c>
      <c r="E5525" s="16" t="s">
        <v>3538</v>
      </c>
      <c r="F5525">
        <v>13</v>
      </c>
      <c r="G5525">
        <v>18</v>
      </c>
      <c r="H5525">
        <v>29</v>
      </c>
      <c r="I5525">
        <v>2</v>
      </c>
      <c r="J5525">
        <v>0</v>
      </c>
      <c r="K5525">
        <v>72.22</v>
      </c>
      <c r="L5525" s="16" t="s">
        <v>16</v>
      </c>
      <c r="M5525" s="17">
        <v>41391</v>
      </c>
      <c r="N5525" s="16" t="s">
        <v>12009</v>
      </c>
    </row>
    <row r="5526" spans="1:14" x14ac:dyDescent="0.25">
      <c r="A5526" s="16" t="s">
        <v>3532</v>
      </c>
      <c r="B5526" t="s">
        <v>592</v>
      </c>
      <c r="C5526" s="16" t="s">
        <v>217</v>
      </c>
      <c r="D5526">
        <v>1095</v>
      </c>
      <c r="E5526" s="16" t="s">
        <v>3539</v>
      </c>
      <c r="F5526">
        <v>21</v>
      </c>
      <c r="G5526">
        <v>19</v>
      </c>
      <c r="H5526">
        <v>30</v>
      </c>
      <c r="I5526">
        <v>0</v>
      </c>
      <c r="J5526">
        <v>1</v>
      </c>
      <c r="K5526">
        <v>110.52</v>
      </c>
      <c r="L5526" s="16" t="s">
        <v>16</v>
      </c>
      <c r="M5526" s="17">
        <v>41391</v>
      </c>
      <c r="N5526" s="16" t="s">
        <v>12010</v>
      </c>
    </row>
    <row r="5527" spans="1:14" x14ac:dyDescent="0.25">
      <c r="A5527" s="16" t="s">
        <v>3532</v>
      </c>
      <c r="B5527" t="s">
        <v>592</v>
      </c>
      <c r="C5527" s="16" t="s">
        <v>380</v>
      </c>
      <c r="D5527">
        <v>1074</v>
      </c>
      <c r="E5527" s="16" t="s">
        <v>3214</v>
      </c>
      <c r="F5527">
        <v>2</v>
      </c>
      <c r="G5527">
        <v>3</v>
      </c>
      <c r="H5527">
        <v>6</v>
      </c>
      <c r="I5527">
        <v>0</v>
      </c>
      <c r="J5527">
        <v>0</v>
      </c>
      <c r="K5527">
        <v>66.66</v>
      </c>
      <c r="L5527" s="16" t="s">
        <v>16</v>
      </c>
      <c r="M5527" s="17">
        <v>41391</v>
      </c>
      <c r="N5527" s="16" t="s">
        <v>12011</v>
      </c>
    </row>
    <row r="5528" spans="1:14" x14ac:dyDescent="0.25">
      <c r="A5528" s="16" t="s">
        <v>3532</v>
      </c>
      <c r="B5528" t="s">
        <v>592</v>
      </c>
      <c r="C5528" s="16" t="s">
        <v>706</v>
      </c>
      <c r="D5528">
        <v>1088</v>
      </c>
      <c r="E5528" s="16" t="s">
        <v>3540</v>
      </c>
      <c r="F5528">
        <v>50</v>
      </c>
      <c r="G5528">
        <v>36</v>
      </c>
      <c r="H5528">
        <v>53</v>
      </c>
      <c r="I5528">
        <v>4</v>
      </c>
      <c r="J5528">
        <v>3</v>
      </c>
      <c r="K5528">
        <v>138.88</v>
      </c>
      <c r="L5528" s="16" t="s">
        <v>16</v>
      </c>
      <c r="M5528" s="17">
        <v>41391</v>
      </c>
      <c r="N5528" s="16" t="s">
        <v>12012</v>
      </c>
    </row>
    <row r="5529" spans="1:14" x14ac:dyDescent="0.25">
      <c r="A5529" s="16" t="s">
        <v>3541</v>
      </c>
      <c r="B5529" t="s">
        <v>2336</v>
      </c>
      <c r="C5529" s="16" t="s">
        <v>915</v>
      </c>
      <c r="D5529">
        <v>1073</v>
      </c>
      <c r="E5529" s="16" t="s">
        <v>3441</v>
      </c>
      <c r="F5529">
        <v>6</v>
      </c>
      <c r="G5529">
        <v>8</v>
      </c>
      <c r="H5529">
        <v>4</v>
      </c>
      <c r="I5529">
        <v>1</v>
      </c>
      <c r="J5529">
        <v>0</v>
      </c>
      <c r="K5529">
        <v>75</v>
      </c>
      <c r="L5529" s="16" t="s">
        <v>16</v>
      </c>
      <c r="M5529" s="17">
        <v>41391</v>
      </c>
      <c r="N5529" s="16" t="s">
        <v>12013</v>
      </c>
    </row>
    <row r="5530" spans="1:14" x14ac:dyDescent="0.25">
      <c r="A5530" s="16" t="s">
        <v>3541</v>
      </c>
      <c r="B5530" t="s">
        <v>2336</v>
      </c>
      <c r="C5530" s="16" t="s">
        <v>2252</v>
      </c>
      <c r="D5530">
        <v>1203</v>
      </c>
      <c r="E5530" s="16" t="s">
        <v>3542</v>
      </c>
      <c r="F5530">
        <v>4</v>
      </c>
      <c r="G5530">
        <v>4</v>
      </c>
      <c r="H5530">
        <v>4</v>
      </c>
      <c r="I5530">
        <v>1</v>
      </c>
      <c r="J5530">
        <v>0</v>
      </c>
      <c r="K5530">
        <v>100</v>
      </c>
      <c r="L5530" s="16" t="s">
        <v>16</v>
      </c>
      <c r="M5530" s="17">
        <v>41391</v>
      </c>
      <c r="N5530" s="16" t="s">
        <v>12014</v>
      </c>
    </row>
    <row r="5531" spans="1:14" x14ac:dyDescent="0.25">
      <c r="A5531" s="16" t="s">
        <v>3541</v>
      </c>
      <c r="B5531" t="s">
        <v>2336</v>
      </c>
      <c r="C5531" s="16" t="s">
        <v>3523</v>
      </c>
      <c r="D5531">
        <v>1303</v>
      </c>
      <c r="E5531" s="16" t="s">
        <v>3490</v>
      </c>
      <c r="F5531">
        <v>60</v>
      </c>
      <c r="G5531">
        <v>41</v>
      </c>
      <c r="H5531">
        <v>72</v>
      </c>
      <c r="I5531">
        <v>8</v>
      </c>
      <c r="J5531">
        <v>1</v>
      </c>
      <c r="K5531">
        <v>146.34</v>
      </c>
      <c r="L5531" s="16" t="s">
        <v>16</v>
      </c>
      <c r="M5531" s="17">
        <v>41391</v>
      </c>
      <c r="N5531" s="16" t="s">
        <v>12015</v>
      </c>
    </row>
    <row r="5532" spans="1:14" x14ac:dyDescent="0.25">
      <c r="A5532" s="16" t="s">
        <v>3541</v>
      </c>
      <c r="B5532" t="s">
        <v>2336</v>
      </c>
      <c r="C5532" s="16" t="s">
        <v>3270</v>
      </c>
      <c r="D5532">
        <v>1281</v>
      </c>
      <c r="E5532" s="16" t="s">
        <v>3313</v>
      </c>
      <c r="F5532">
        <v>4</v>
      </c>
      <c r="G5532">
        <v>9</v>
      </c>
      <c r="H5532">
        <v>19</v>
      </c>
      <c r="I5532">
        <v>0</v>
      </c>
      <c r="J5532">
        <v>0</v>
      </c>
      <c r="K5532">
        <v>44.44</v>
      </c>
      <c r="L5532" s="16" t="s">
        <v>16</v>
      </c>
      <c r="M5532" s="17">
        <v>41391</v>
      </c>
      <c r="N5532" s="16" t="s">
        <v>12016</v>
      </c>
    </row>
    <row r="5533" spans="1:14" x14ac:dyDescent="0.25">
      <c r="A5533" s="16" t="s">
        <v>3541</v>
      </c>
      <c r="B5533" t="s">
        <v>2336</v>
      </c>
      <c r="C5533" s="16" t="s">
        <v>3082</v>
      </c>
      <c r="D5533">
        <v>1271</v>
      </c>
      <c r="E5533" s="16" t="s">
        <v>3133</v>
      </c>
      <c r="F5533">
        <v>2</v>
      </c>
      <c r="G5533">
        <v>5</v>
      </c>
      <c r="H5533">
        <v>2</v>
      </c>
      <c r="I5533">
        <v>0</v>
      </c>
      <c r="J5533">
        <v>0</v>
      </c>
      <c r="K5533">
        <v>40</v>
      </c>
      <c r="L5533" s="16" t="s">
        <v>16</v>
      </c>
      <c r="M5533" s="17">
        <v>41391</v>
      </c>
      <c r="N5533" s="16" t="s">
        <v>12017</v>
      </c>
    </row>
    <row r="5534" spans="1:14" x14ac:dyDescent="0.25">
      <c r="A5534" s="16" t="s">
        <v>3541</v>
      </c>
      <c r="B5534" t="s">
        <v>2336</v>
      </c>
      <c r="C5534" s="16" t="s">
        <v>68</v>
      </c>
      <c r="D5534">
        <v>1003</v>
      </c>
      <c r="E5534" s="16" t="s">
        <v>3543</v>
      </c>
      <c r="F5534">
        <v>0</v>
      </c>
      <c r="G5534">
        <v>2</v>
      </c>
      <c r="H5534">
        <v>9</v>
      </c>
      <c r="I5534">
        <v>0</v>
      </c>
      <c r="J5534">
        <v>0</v>
      </c>
      <c r="K5534">
        <v>0</v>
      </c>
      <c r="L5534" s="16" t="s">
        <v>16</v>
      </c>
      <c r="M5534" s="17">
        <v>41391</v>
      </c>
      <c r="N5534" s="16" t="s">
        <v>12018</v>
      </c>
    </row>
    <row r="5535" spans="1:14" x14ac:dyDescent="0.25">
      <c r="A5535" s="16" t="s">
        <v>3541</v>
      </c>
      <c r="B5535" t="s">
        <v>2336</v>
      </c>
      <c r="C5535" s="16" t="s">
        <v>95</v>
      </c>
      <c r="D5535">
        <v>1043</v>
      </c>
      <c r="E5535" s="16" t="s">
        <v>3544</v>
      </c>
      <c r="F5535">
        <v>4</v>
      </c>
      <c r="G5535">
        <v>4</v>
      </c>
      <c r="H5535">
        <v>2</v>
      </c>
      <c r="I5535">
        <v>1</v>
      </c>
      <c r="J5535">
        <v>0</v>
      </c>
      <c r="K5535">
        <v>100</v>
      </c>
      <c r="L5535" s="16" t="s">
        <v>86</v>
      </c>
      <c r="M5535" s="17">
        <v>41391</v>
      </c>
      <c r="N5535" s="16" t="s">
        <v>12019</v>
      </c>
    </row>
    <row r="5536" spans="1:14" x14ac:dyDescent="0.25">
      <c r="A5536" s="16" t="s">
        <v>3541</v>
      </c>
      <c r="B5536" t="s">
        <v>2336</v>
      </c>
      <c r="C5536" s="16" t="s">
        <v>558</v>
      </c>
      <c r="D5536">
        <v>1099</v>
      </c>
      <c r="E5536" s="16" t="s">
        <v>3545</v>
      </c>
      <c r="F5536">
        <v>21</v>
      </c>
      <c r="G5536">
        <v>28</v>
      </c>
      <c r="H5536">
        <v>40</v>
      </c>
      <c r="I5536">
        <v>2</v>
      </c>
      <c r="J5536">
        <v>0</v>
      </c>
      <c r="K5536">
        <v>75</v>
      </c>
      <c r="L5536" s="16" t="s">
        <v>16</v>
      </c>
      <c r="M5536" s="17">
        <v>41391</v>
      </c>
      <c r="N5536" s="16" t="s">
        <v>12020</v>
      </c>
    </row>
    <row r="5537" spans="1:14" x14ac:dyDescent="0.25">
      <c r="A5537" s="16" t="s">
        <v>3541</v>
      </c>
      <c r="B5537" t="s">
        <v>2336</v>
      </c>
      <c r="C5537" s="16" t="s">
        <v>292</v>
      </c>
      <c r="D5537">
        <v>1111</v>
      </c>
      <c r="E5537" s="16" t="s">
        <v>2005</v>
      </c>
      <c r="F5537">
        <v>1</v>
      </c>
      <c r="G5537">
        <v>9</v>
      </c>
      <c r="H5537">
        <v>11</v>
      </c>
      <c r="I5537">
        <v>0</v>
      </c>
      <c r="J5537">
        <v>0</v>
      </c>
      <c r="K5537">
        <v>11.11</v>
      </c>
      <c r="L5537" s="16" t="s">
        <v>16</v>
      </c>
      <c r="M5537" s="17">
        <v>41391</v>
      </c>
      <c r="N5537" s="16" t="s">
        <v>12021</v>
      </c>
    </row>
    <row r="5538" spans="1:14" x14ac:dyDescent="0.25">
      <c r="A5538" s="16" t="s">
        <v>3541</v>
      </c>
      <c r="B5538" t="s">
        <v>2336</v>
      </c>
      <c r="C5538" s="16" t="s">
        <v>63</v>
      </c>
      <c r="D5538">
        <v>1182</v>
      </c>
      <c r="E5538" s="16" t="s">
        <v>26</v>
      </c>
      <c r="F5538">
        <v>98</v>
      </c>
      <c r="G5538">
        <v>53</v>
      </c>
      <c r="H5538">
        <v>70</v>
      </c>
      <c r="I5538">
        <v>13</v>
      </c>
      <c r="J5538">
        <v>4</v>
      </c>
      <c r="K5538">
        <v>184.9</v>
      </c>
      <c r="L5538" s="16" t="s">
        <v>16</v>
      </c>
      <c r="M5538" s="17">
        <v>41391</v>
      </c>
      <c r="N5538" s="16" t="s">
        <v>12022</v>
      </c>
    </row>
    <row r="5539" spans="1:14" x14ac:dyDescent="0.25">
      <c r="A5539" s="16" t="s">
        <v>3541</v>
      </c>
      <c r="B5539" t="s">
        <v>2336</v>
      </c>
      <c r="C5539" s="16" t="s">
        <v>1953</v>
      </c>
      <c r="D5539">
        <v>1197</v>
      </c>
      <c r="E5539" s="16" t="s">
        <v>26</v>
      </c>
      <c r="F5539">
        <v>9</v>
      </c>
      <c r="G5539">
        <v>10</v>
      </c>
      <c r="H5539">
        <v>25</v>
      </c>
      <c r="I5539">
        <v>1</v>
      </c>
      <c r="J5539">
        <v>0</v>
      </c>
      <c r="K5539">
        <v>90</v>
      </c>
      <c r="L5539" s="16" t="s">
        <v>16</v>
      </c>
      <c r="M5539" s="17">
        <v>41391</v>
      </c>
      <c r="N5539" s="16" t="s">
        <v>12023</v>
      </c>
    </row>
    <row r="5540" spans="1:14" x14ac:dyDescent="0.25">
      <c r="A5540" s="16" t="s">
        <v>3541</v>
      </c>
      <c r="B5540" t="s">
        <v>2336</v>
      </c>
      <c r="C5540" s="16" t="s">
        <v>41</v>
      </c>
      <c r="D5540">
        <v>1023</v>
      </c>
      <c r="E5540" s="16" t="s">
        <v>3369</v>
      </c>
      <c r="F5540">
        <v>36</v>
      </c>
      <c r="G5540">
        <v>35</v>
      </c>
      <c r="H5540">
        <v>56</v>
      </c>
      <c r="I5540">
        <v>4</v>
      </c>
      <c r="J5540">
        <v>1</v>
      </c>
      <c r="K5540">
        <v>102.85</v>
      </c>
      <c r="L5540" s="16" t="s">
        <v>40</v>
      </c>
      <c r="M5540" s="17">
        <v>41391</v>
      </c>
      <c r="N5540" s="16" t="s">
        <v>12024</v>
      </c>
    </row>
    <row r="5541" spans="1:14" x14ac:dyDescent="0.25">
      <c r="A5541" s="16" t="s">
        <v>3541</v>
      </c>
      <c r="B5541" t="s">
        <v>2336</v>
      </c>
      <c r="C5541" s="16" t="s">
        <v>2985</v>
      </c>
      <c r="D5541">
        <v>1265</v>
      </c>
      <c r="E5541" s="16" t="s">
        <v>3546</v>
      </c>
      <c r="F5541">
        <v>14</v>
      </c>
      <c r="G5541">
        <v>11</v>
      </c>
      <c r="H5541">
        <v>17</v>
      </c>
      <c r="I5541">
        <v>1</v>
      </c>
      <c r="J5541">
        <v>0</v>
      </c>
      <c r="K5541">
        <v>127.27</v>
      </c>
      <c r="L5541" s="16" t="s">
        <v>16</v>
      </c>
      <c r="M5541" s="17">
        <v>41391</v>
      </c>
      <c r="N5541" s="16" t="s">
        <v>12025</v>
      </c>
    </row>
    <row r="5542" spans="1:14" x14ac:dyDescent="0.25">
      <c r="A5542" s="16" t="s">
        <v>3541</v>
      </c>
      <c r="B5542" t="s">
        <v>2336</v>
      </c>
      <c r="C5542" s="16" t="s">
        <v>303</v>
      </c>
      <c r="D5542">
        <v>1028</v>
      </c>
      <c r="E5542" s="16" t="s">
        <v>26</v>
      </c>
      <c r="F5542">
        <v>18</v>
      </c>
      <c r="G5542">
        <v>8</v>
      </c>
      <c r="H5542">
        <v>10</v>
      </c>
      <c r="I5542">
        <v>2</v>
      </c>
      <c r="J5542">
        <v>1</v>
      </c>
      <c r="K5542">
        <v>225</v>
      </c>
      <c r="L5542" s="16" t="s">
        <v>16</v>
      </c>
      <c r="M5542" s="17">
        <v>41391</v>
      </c>
      <c r="N5542" s="16" t="s">
        <v>12026</v>
      </c>
    </row>
    <row r="5543" spans="1:14" x14ac:dyDescent="0.25">
      <c r="A5543" s="16" t="s">
        <v>3541</v>
      </c>
      <c r="B5543" t="s">
        <v>2336</v>
      </c>
      <c r="C5543" s="16" t="s">
        <v>243</v>
      </c>
      <c r="D5543">
        <v>1059</v>
      </c>
      <c r="E5543" s="16" t="s">
        <v>26</v>
      </c>
      <c r="F5543">
        <v>0</v>
      </c>
      <c r="G5543">
        <v>0</v>
      </c>
      <c r="H5543">
        <v>4</v>
      </c>
      <c r="I5543">
        <v>0</v>
      </c>
      <c r="J5543">
        <v>0</v>
      </c>
      <c r="K5543">
        <v>0</v>
      </c>
      <c r="L5543" s="16" t="s">
        <v>16</v>
      </c>
      <c r="M5543" s="17">
        <v>41391</v>
      </c>
      <c r="N5543" s="16" t="s">
        <v>12027</v>
      </c>
    </row>
    <row r="5544" spans="1:14" x14ac:dyDescent="0.25">
      <c r="A5544" s="16" t="s">
        <v>3547</v>
      </c>
      <c r="B5544" t="s">
        <v>1808</v>
      </c>
      <c r="C5544" s="16" t="s">
        <v>33</v>
      </c>
      <c r="D5544">
        <v>1050</v>
      </c>
      <c r="E5544" s="16" t="s">
        <v>42</v>
      </c>
      <c r="F5544">
        <v>6</v>
      </c>
      <c r="G5544">
        <v>7</v>
      </c>
      <c r="H5544">
        <v>15</v>
      </c>
      <c r="I5544">
        <v>1</v>
      </c>
      <c r="J5544">
        <v>0</v>
      </c>
      <c r="K5544">
        <v>85.71</v>
      </c>
      <c r="L5544" s="16" t="s">
        <v>16</v>
      </c>
      <c r="M5544" s="17">
        <v>41392</v>
      </c>
      <c r="N5544" s="16" t="s">
        <v>12028</v>
      </c>
    </row>
    <row r="5545" spans="1:14" x14ac:dyDescent="0.25">
      <c r="A5545" s="16" t="s">
        <v>3547</v>
      </c>
      <c r="B5545" t="s">
        <v>1808</v>
      </c>
      <c r="C5545" s="16" t="s">
        <v>65</v>
      </c>
      <c r="D5545">
        <v>1048</v>
      </c>
      <c r="E5545" s="16" t="s">
        <v>3549</v>
      </c>
      <c r="F5545">
        <v>14</v>
      </c>
      <c r="G5545">
        <v>8</v>
      </c>
      <c r="H5545">
        <v>14</v>
      </c>
      <c r="I5545">
        <v>3</v>
      </c>
      <c r="J5545">
        <v>0</v>
      </c>
      <c r="K5545">
        <v>175</v>
      </c>
      <c r="L5545" s="16" t="s">
        <v>40</v>
      </c>
      <c r="M5545" s="17">
        <v>41392</v>
      </c>
      <c r="N5545" s="16" t="s">
        <v>12029</v>
      </c>
    </row>
    <row r="5546" spans="1:14" x14ac:dyDescent="0.25">
      <c r="A5546" s="16" t="s">
        <v>3547</v>
      </c>
      <c r="B5546" t="s">
        <v>1808</v>
      </c>
      <c r="C5546" s="16" t="s">
        <v>1467</v>
      </c>
      <c r="D5546">
        <v>1155</v>
      </c>
      <c r="E5546" s="16" t="s">
        <v>1398</v>
      </c>
      <c r="F5546">
        <v>92</v>
      </c>
      <c r="G5546">
        <v>61</v>
      </c>
      <c r="H5546">
        <v>99</v>
      </c>
      <c r="I5546">
        <v>14</v>
      </c>
      <c r="J5546">
        <v>2</v>
      </c>
      <c r="K5546">
        <v>150.81</v>
      </c>
      <c r="L5546" s="16" t="s">
        <v>20</v>
      </c>
      <c r="M5546" s="17">
        <v>41392</v>
      </c>
      <c r="N5546" s="16" t="s">
        <v>12030</v>
      </c>
    </row>
    <row r="5547" spans="1:14" x14ac:dyDescent="0.25">
      <c r="A5547" s="16" t="s">
        <v>3547</v>
      </c>
      <c r="B5547" t="s">
        <v>1808</v>
      </c>
      <c r="C5547" s="16" t="s">
        <v>59</v>
      </c>
      <c r="D5547">
        <v>1033</v>
      </c>
      <c r="E5547" s="16" t="s">
        <v>26</v>
      </c>
      <c r="F5547">
        <v>3</v>
      </c>
      <c r="G5547">
        <v>3</v>
      </c>
      <c r="H5547">
        <v>9</v>
      </c>
      <c r="I5547">
        <v>0</v>
      </c>
      <c r="J5547">
        <v>0</v>
      </c>
      <c r="K5547">
        <v>100</v>
      </c>
      <c r="L5547" s="16" t="s">
        <v>16</v>
      </c>
      <c r="M5547" s="17">
        <v>41392</v>
      </c>
      <c r="N5547" s="16" t="s">
        <v>12031</v>
      </c>
    </row>
    <row r="5548" spans="1:14" x14ac:dyDescent="0.25">
      <c r="A5548" s="16" t="s">
        <v>3547</v>
      </c>
      <c r="B5548" t="s">
        <v>1808</v>
      </c>
      <c r="C5548" s="16" t="s">
        <v>1496</v>
      </c>
      <c r="D5548">
        <v>1156</v>
      </c>
      <c r="E5548" s="16" t="s">
        <v>26</v>
      </c>
      <c r="F5548">
        <v>32</v>
      </c>
      <c r="G5548">
        <v>22</v>
      </c>
      <c r="H5548">
        <v>45</v>
      </c>
      <c r="I5548">
        <v>2</v>
      </c>
      <c r="J5548">
        <v>2</v>
      </c>
      <c r="K5548">
        <v>145.44999999999999</v>
      </c>
      <c r="L5548" s="16" t="s">
        <v>16</v>
      </c>
      <c r="M5548" s="17">
        <v>41392</v>
      </c>
      <c r="N5548" s="16" t="s">
        <v>12032</v>
      </c>
    </row>
    <row r="5549" spans="1:14" x14ac:dyDescent="0.25">
      <c r="A5549" s="16" t="s">
        <v>3547</v>
      </c>
      <c r="B5549" t="s">
        <v>1808</v>
      </c>
      <c r="C5549" s="16" t="s">
        <v>23</v>
      </c>
      <c r="D5549">
        <v>1066</v>
      </c>
      <c r="E5549" s="16" t="s">
        <v>3345</v>
      </c>
      <c r="F5549">
        <v>19</v>
      </c>
      <c r="G5549">
        <v>20</v>
      </c>
      <c r="H5549">
        <v>32</v>
      </c>
      <c r="I5549">
        <v>0</v>
      </c>
      <c r="J5549">
        <v>1</v>
      </c>
      <c r="K5549">
        <v>95</v>
      </c>
      <c r="L5549" s="16" t="s">
        <v>16</v>
      </c>
      <c r="M5549" s="17">
        <v>41392</v>
      </c>
      <c r="N5549" s="16" t="s">
        <v>12033</v>
      </c>
    </row>
    <row r="5550" spans="1:14" x14ac:dyDescent="0.25">
      <c r="A5550" s="16" t="s">
        <v>3547</v>
      </c>
      <c r="B5550" t="s">
        <v>1808</v>
      </c>
      <c r="C5550" s="16" t="s">
        <v>83</v>
      </c>
      <c r="D5550">
        <v>1184</v>
      </c>
      <c r="E5550" s="16" t="s">
        <v>2993</v>
      </c>
      <c r="F5550">
        <v>95</v>
      </c>
      <c r="G5550">
        <v>59</v>
      </c>
      <c r="H5550">
        <v>73</v>
      </c>
      <c r="I5550">
        <v>11</v>
      </c>
      <c r="J5550">
        <v>2</v>
      </c>
      <c r="K5550">
        <v>161.01</v>
      </c>
      <c r="L5550" s="16" t="s">
        <v>16</v>
      </c>
      <c r="M5550" s="17">
        <v>41392</v>
      </c>
      <c r="N5550" s="16" t="s">
        <v>12034</v>
      </c>
    </row>
    <row r="5551" spans="1:14" x14ac:dyDescent="0.25">
      <c r="A5551" s="16" t="s">
        <v>3547</v>
      </c>
      <c r="B5551" t="s">
        <v>1808</v>
      </c>
      <c r="C5551" s="16" t="s">
        <v>104</v>
      </c>
      <c r="D5551">
        <v>1102</v>
      </c>
      <c r="E5551" s="16" t="s">
        <v>3529</v>
      </c>
      <c r="F5551">
        <v>39</v>
      </c>
      <c r="G5551">
        <v>23</v>
      </c>
      <c r="H5551">
        <v>47</v>
      </c>
      <c r="I5551">
        <v>4</v>
      </c>
      <c r="J5551">
        <v>2</v>
      </c>
      <c r="K5551">
        <v>169.56</v>
      </c>
      <c r="L5551" s="16" t="s">
        <v>16</v>
      </c>
      <c r="M5551" s="17">
        <v>41392</v>
      </c>
      <c r="N5551" s="16" t="s">
        <v>12035</v>
      </c>
    </row>
    <row r="5552" spans="1:14" x14ac:dyDescent="0.25">
      <c r="A5552" s="16" t="s">
        <v>3547</v>
      </c>
      <c r="B5552" t="s">
        <v>1808</v>
      </c>
      <c r="C5552" s="16" t="s">
        <v>77</v>
      </c>
      <c r="D5552">
        <v>1012</v>
      </c>
      <c r="E5552" s="16" t="s">
        <v>3550</v>
      </c>
      <c r="F5552">
        <v>44</v>
      </c>
      <c r="G5552">
        <v>25</v>
      </c>
      <c r="H5552">
        <v>45</v>
      </c>
      <c r="I5552">
        <v>4</v>
      </c>
      <c r="J5552">
        <v>1</v>
      </c>
      <c r="K5552">
        <v>176</v>
      </c>
      <c r="L5552" s="16" t="s">
        <v>16</v>
      </c>
      <c r="M5552" s="17">
        <v>41392</v>
      </c>
      <c r="N5552" s="16" t="s">
        <v>12036</v>
      </c>
    </row>
    <row r="5553" spans="1:19" x14ac:dyDescent="0.25">
      <c r="A5553" s="16" t="s">
        <v>3547</v>
      </c>
      <c r="B5553" t="s">
        <v>1808</v>
      </c>
      <c r="C5553" s="16" t="s">
        <v>53</v>
      </c>
      <c r="D5553">
        <v>1035</v>
      </c>
      <c r="E5553" s="16" t="s">
        <v>26</v>
      </c>
      <c r="F5553">
        <v>1</v>
      </c>
      <c r="G5553">
        <v>1</v>
      </c>
      <c r="H5553">
        <v>2</v>
      </c>
      <c r="I5553">
        <v>0</v>
      </c>
      <c r="J5553">
        <v>0</v>
      </c>
      <c r="K5553">
        <v>100</v>
      </c>
      <c r="L5553" s="16" t="s">
        <v>16</v>
      </c>
      <c r="M5553" s="17">
        <v>41392</v>
      </c>
      <c r="N5553" s="16" t="s">
        <v>12037</v>
      </c>
    </row>
    <row r="5554" spans="1:19" x14ac:dyDescent="0.25">
      <c r="A5554" s="16" t="s">
        <v>3547</v>
      </c>
      <c r="B5554" t="s">
        <v>1808</v>
      </c>
      <c r="C5554" s="16" t="s">
        <v>84</v>
      </c>
      <c r="D5554">
        <v>1014</v>
      </c>
      <c r="E5554" s="16" t="s">
        <v>26</v>
      </c>
      <c r="F5554">
        <v>18</v>
      </c>
      <c r="G5554">
        <v>12</v>
      </c>
      <c r="H5554">
        <v>22</v>
      </c>
      <c r="I5554">
        <v>1</v>
      </c>
      <c r="J5554">
        <v>1</v>
      </c>
      <c r="K5554">
        <v>150</v>
      </c>
      <c r="L5554" s="16" t="s">
        <v>86</v>
      </c>
      <c r="M5554" s="17">
        <v>41392</v>
      </c>
      <c r="N5554" s="16" t="s">
        <v>12038</v>
      </c>
    </row>
    <row r="5555" spans="1:19" x14ac:dyDescent="0.25">
      <c r="A5555" s="16" t="s">
        <v>3551</v>
      </c>
      <c r="B5555" t="s">
        <v>1798</v>
      </c>
      <c r="C5555" s="16" t="s">
        <v>1920</v>
      </c>
      <c r="D5555">
        <v>1166</v>
      </c>
      <c r="E5555" s="16" t="s">
        <v>3448</v>
      </c>
      <c r="F5555">
        <v>37</v>
      </c>
      <c r="G5555">
        <v>33</v>
      </c>
      <c r="H5555">
        <v>47</v>
      </c>
      <c r="I5555">
        <v>5</v>
      </c>
      <c r="J5555">
        <v>0</v>
      </c>
      <c r="K5555">
        <v>112.12</v>
      </c>
      <c r="L5555" s="16" t="s">
        <v>40</v>
      </c>
      <c r="M5555" s="17">
        <v>41392</v>
      </c>
      <c r="N5555" s="16" t="s">
        <v>12039</v>
      </c>
      <c r="O5555" t="s">
        <v>10571</v>
      </c>
      <c r="P5555" t="s">
        <v>10572</v>
      </c>
      <c r="Q5555">
        <v>2</v>
      </c>
      <c r="R5555">
        <v>2</v>
      </c>
      <c r="S5555" t="s">
        <v>17706</v>
      </c>
    </row>
    <row r="5556" spans="1:19" x14ac:dyDescent="0.25">
      <c r="A5556" s="16" t="s">
        <v>3551</v>
      </c>
      <c r="B5556" t="s">
        <v>1798</v>
      </c>
      <c r="C5556" s="16" t="s">
        <v>138</v>
      </c>
      <c r="D5556">
        <v>1020</v>
      </c>
      <c r="E5556" s="16" t="s">
        <v>3552</v>
      </c>
      <c r="F5556">
        <v>37</v>
      </c>
      <c r="G5556">
        <v>33</v>
      </c>
      <c r="H5556">
        <v>44</v>
      </c>
      <c r="I5556">
        <v>4</v>
      </c>
      <c r="J5556">
        <v>0</v>
      </c>
      <c r="K5556">
        <v>112.12</v>
      </c>
      <c r="L5556" s="16" t="s">
        <v>20</v>
      </c>
      <c r="M5556" s="17">
        <v>41392</v>
      </c>
      <c r="N5556" s="16" t="s">
        <v>12040</v>
      </c>
      <c r="O5556" t="s">
        <v>10571</v>
      </c>
      <c r="P5556" t="s">
        <v>10572</v>
      </c>
      <c r="Q5556">
        <v>2</v>
      </c>
      <c r="R5556">
        <v>1</v>
      </c>
      <c r="S5556" t="s">
        <v>17706</v>
      </c>
    </row>
    <row r="5557" spans="1:19" x14ac:dyDescent="0.25">
      <c r="A5557" s="16" t="s">
        <v>3551</v>
      </c>
      <c r="B5557" t="s">
        <v>1798</v>
      </c>
      <c r="C5557" s="16" t="s">
        <v>90</v>
      </c>
      <c r="D5557">
        <v>1045</v>
      </c>
      <c r="E5557" s="16" t="s">
        <v>26</v>
      </c>
      <c r="F5557">
        <v>4</v>
      </c>
      <c r="G5557">
        <v>1</v>
      </c>
      <c r="H5557">
        <v>3</v>
      </c>
      <c r="I5557">
        <v>1</v>
      </c>
      <c r="J5557">
        <v>0</v>
      </c>
      <c r="K5557">
        <v>400</v>
      </c>
      <c r="L5557" s="16" t="s">
        <v>16</v>
      </c>
      <c r="M5557" s="17">
        <v>41392</v>
      </c>
      <c r="N5557" s="16" t="s">
        <v>12041</v>
      </c>
    </row>
    <row r="5558" spans="1:19" x14ac:dyDescent="0.25">
      <c r="A5558" s="16" t="s">
        <v>3551</v>
      </c>
      <c r="B5558" t="s">
        <v>1798</v>
      </c>
      <c r="C5558" s="16" t="s">
        <v>87</v>
      </c>
      <c r="D5558">
        <v>1042</v>
      </c>
      <c r="E5558" s="16" t="s">
        <v>3553</v>
      </c>
      <c r="F5558">
        <v>31</v>
      </c>
      <c r="G5558">
        <v>24</v>
      </c>
      <c r="H5558">
        <v>41</v>
      </c>
      <c r="I5558">
        <v>4</v>
      </c>
      <c r="J5558">
        <v>0</v>
      </c>
      <c r="K5558">
        <v>129.16</v>
      </c>
      <c r="L5558" s="16" t="s">
        <v>16</v>
      </c>
      <c r="M5558" s="17">
        <v>41392</v>
      </c>
      <c r="N5558" s="16" t="s">
        <v>12042</v>
      </c>
      <c r="O5558" t="s">
        <v>10571</v>
      </c>
      <c r="P5558" t="s">
        <v>10572</v>
      </c>
      <c r="Q5558">
        <v>2</v>
      </c>
      <c r="R5558">
        <v>4</v>
      </c>
      <c r="S5558" t="s">
        <v>17705</v>
      </c>
    </row>
    <row r="5559" spans="1:19" x14ac:dyDescent="0.25">
      <c r="A5559" s="16" t="s">
        <v>3551</v>
      </c>
      <c r="B5559" t="s">
        <v>1798</v>
      </c>
      <c r="C5559" s="16" t="s">
        <v>994</v>
      </c>
      <c r="D5559">
        <v>1092</v>
      </c>
      <c r="E5559" s="16" t="s">
        <v>26</v>
      </c>
      <c r="F5559">
        <v>2</v>
      </c>
      <c r="G5559">
        <v>4</v>
      </c>
      <c r="H5559">
        <v>8</v>
      </c>
      <c r="I5559">
        <v>0</v>
      </c>
      <c r="J5559">
        <v>0</v>
      </c>
      <c r="K5559">
        <v>50</v>
      </c>
      <c r="L5559" s="16" t="s">
        <v>16</v>
      </c>
      <c r="M5559" s="17">
        <v>41392</v>
      </c>
      <c r="N5559" s="16" t="s">
        <v>12043</v>
      </c>
    </row>
    <row r="5560" spans="1:19" x14ac:dyDescent="0.25">
      <c r="A5560" s="16" t="s">
        <v>3551</v>
      </c>
      <c r="B5560" t="s">
        <v>1798</v>
      </c>
      <c r="C5560" s="16" t="s">
        <v>2678</v>
      </c>
      <c r="D5560">
        <v>1242</v>
      </c>
      <c r="E5560" s="16" t="s">
        <v>26</v>
      </c>
      <c r="F5560">
        <v>17</v>
      </c>
      <c r="G5560">
        <v>8</v>
      </c>
      <c r="H5560">
        <v>11</v>
      </c>
      <c r="I5560">
        <v>2</v>
      </c>
      <c r="J5560">
        <v>1</v>
      </c>
      <c r="K5560">
        <v>212.5</v>
      </c>
      <c r="L5560" s="16" t="s">
        <v>16</v>
      </c>
      <c r="M5560" s="17">
        <v>41392</v>
      </c>
      <c r="N5560" s="16" t="s">
        <v>12044</v>
      </c>
      <c r="O5560" t="s">
        <v>10571</v>
      </c>
      <c r="P5560" t="s">
        <v>10572</v>
      </c>
      <c r="Q5560">
        <v>2</v>
      </c>
      <c r="R5560">
        <v>5</v>
      </c>
      <c r="S5560" t="s">
        <v>17705</v>
      </c>
    </row>
    <row r="5561" spans="1:19" x14ac:dyDescent="0.25">
      <c r="A5561" s="16" t="s">
        <v>3551</v>
      </c>
      <c r="B5561" t="s">
        <v>1798</v>
      </c>
      <c r="C5561" s="16" t="s">
        <v>3488</v>
      </c>
      <c r="D5561">
        <v>1300</v>
      </c>
      <c r="E5561" s="16" t="s">
        <v>3282</v>
      </c>
      <c r="F5561">
        <v>19</v>
      </c>
      <c r="G5561">
        <v>18</v>
      </c>
      <c r="H5561">
        <v>35</v>
      </c>
      <c r="I5561">
        <v>3</v>
      </c>
      <c r="J5561">
        <v>0</v>
      </c>
      <c r="K5561">
        <v>105.55</v>
      </c>
      <c r="L5561" s="16" t="s">
        <v>16</v>
      </c>
      <c r="M5561" s="17">
        <v>41392</v>
      </c>
      <c r="N5561" s="16" t="s">
        <v>12045</v>
      </c>
      <c r="O5561" t="s">
        <v>10571</v>
      </c>
      <c r="P5561" t="s">
        <v>10572</v>
      </c>
      <c r="Q5561">
        <v>2</v>
      </c>
      <c r="R5561">
        <v>6</v>
      </c>
      <c r="S5561" t="s">
        <v>17705</v>
      </c>
    </row>
    <row r="5562" spans="1:19" x14ac:dyDescent="0.25">
      <c r="A5562" s="16" t="s">
        <v>3551</v>
      </c>
      <c r="B5562" t="s">
        <v>1798</v>
      </c>
      <c r="C5562" s="16" t="s">
        <v>2030</v>
      </c>
      <c r="D5562">
        <v>1165</v>
      </c>
      <c r="E5562" s="16" t="s">
        <v>2550</v>
      </c>
      <c r="F5562">
        <v>17</v>
      </c>
      <c r="G5562">
        <v>19</v>
      </c>
      <c r="H5562">
        <v>31</v>
      </c>
      <c r="I5562">
        <v>2</v>
      </c>
      <c r="J5562">
        <v>0</v>
      </c>
      <c r="K5562">
        <v>89.47</v>
      </c>
      <c r="L5562" s="16" t="s">
        <v>16</v>
      </c>
      <c r="M5562" s="17">
        <v>41392</v>
      </c>
      <c r="N5562" s="16" t="s">
        <v>12046</v>
      </c>
    </row>
    <row r="5563" spans="1:19" x14ac:dyDescent="0.25">
      <c r="A5563" s="16" t="s">
        <v>3551</v>
      </c>
      <c r="B5563" t="s">
        <v>1798</v>
      </c>
      <c r="C5563" s="16" t="s">
        <v>66</v>
      </c>
      <c r="D5563">
        <v>1049</v>
      </c>
      <c r="E5563" s="16" t="s">
        <v>2673</v>
      </c>
      <c r="F5563">
        <v>28</v>
      </c>
      <c r="G5563">
        <v>26</v>
      </c>
      <c r="H5563">
        <v>54</v>
      </c>
      <c r="I5563">
        <v>2</v>
      </c>
      <c r="J5563">
        <v>2</v>
      </c>
      <c r="K5563">
        <v>107.69</v>
      </c>
      <c r="L5563" s="16" t="s">
        <v>16</v>
      </c>
      <c r="M5563" s="17">
        <v>41392</v>
      </c>
      <c r="N5563" s="16" t="s">
        <v>12047</v>
      </c>
    </row>
    <row r="5564" spans="1:19" x14ac:dyDescent="0.25">
      <c r="A5564" s="16" t="s">
        <v>3551</v>
      </c>
      <c r="B5564" t="s">
        <v>1798</v>
      </c>
      <c r="C5564" s="16" t="s">
        <v>162</v>
      </c>
      <c r="D5564">
        <v>1044</v>
      </c>
      <c r="E5564" s="16" t="s">
        <v>3554</v>
      </c>
      <c r="F5564">
        <v>12</v>
      </c>
      <c r="G5564">
        <v>17</v>
      </c>
      <c r="H5564">
        <v>24</v>
      </c>
      <c r="I5564">
        <v>2</v>
      </c>
      <c r="J5564">
        <v>0</v>
      </c>
      <c r="K5564">
        <v>70.58</v>
      </c>
      <c r="L5564" s="16" t="s">
        <v>40</v>
      </c>
      <c r="M5564" s="17">
        <v>41392</v>
      </c>
      <c r="N5564" s="16" t="s">
        <v>12048</v>
      </c>
    </row>
    <row r="5565" spans="1:19" x14ac:dyDescent="0.25">
      <c r="A5565" s="16" t="s">
        <v>3551</v>
      </c>
      <c r="B5565" t="s">
        <v>1798</v>
      </c>
      <c r="C5565" s="16" t="s">
        <v>1638</v>
      </c>
      <c r="D5565">
        <v>1195</v>
      </c>
      <c r="E5565" s="16" t="s">
        <v>3555</v>
      </c>
      <c r="F5565">
        <v>25</v>
      </c>
      <c r="G5565">
        <v>19</v>
      </c>
      <c r="H5565">
        <v>27</v>
      </c>
      <c r="I5565">
        <v>0</v>
      </c>
      <c r="J5565">
        <v>2</v>
      </c>
      <c r="K5565">
        <v>131.57</v>
      </c>
      <c r="L5565" s="16" t="s">
        <v>20</v>
      </c>
      <c r="M5565" s="17">
        <v>41392</v>
      </c>
      <c r="N5565" s="16" t="s">
        <v>12049</v>
      </c>
    </row>
    <row r="5566" spans="1:19" x14ac:dyDescent="0.25">
      <c r="A5566" s="16" t="s">
        <v>3551</v>
      </c>
      <c r="B5566" t="s">
        <v>1798</v>
      </c>
      <c r="C5566" s="16" t="s">
        <v>3423</v>
      </c>
      <c r="D5566">
        <v>1295</v>
      </c>
      <c r="E5566" s="16" t="s">
        <v>3556</v>
      </c>
      <c r="F5566">
        <v>13</v>
      </c>
      <c r="G5566">
        <v>13</v>
      </c>
      <c r="H5566">
        <v>13</v>
      </c>
      <c r="I5566">
        <v>1</v>
      </c>
      <c r="J5566">
        <v>0</v>
      </c>
      <c r="K5566">
        <v>100</v>
      </c>
      <c r="L5566" s="16" t="s">
        <v>16</v>
      </c>
      <c r="M5566" s="17">
        <v>41392</v>
      </c>
      <c r="N5566" s="16" t="s">
        <v>12050</v>
      </c>
    </row>
    <row r="5567" spans="1:19" x14ac:dyDescent="0.25">
      <c r="A5567" s="16" t="s">
        <v>3551</v>
      </c>
      <c r="B5567" t="s">
        <v>1798</v>
      </c>
      <c r="C5567" s="16" t="s">
        <v>1119</v>
      </c>
      <c r="D5567">
        <v>1121</v>
      </c>
      <c r="E5567" s="16" t="s">
        <v>26</v>
      </c>
      <c r="F5567">
        <v>51</v>
      </c>
      <c r="G5567">
        <v>25</v>
      </c>
      <c r="H5567">
        <v>47</v>
      </c>
      <c r="I5567">
        <v>4</v>
      </c>
      <c r="J5567">
        <v>4</v>
      </c>
      <c r="K5567">
        <v>204</v>
      </c>
      <c r="L5567" s="16" t="s">
        <v>16</v>
      </c>
      <c r="M5567" s="17">
        <v>41392</v>
      </c>
      <c r="N5567" s="16" t="s">
        <v>12051</v>
      </c>
    </row>
    <row r="5568" spans="1:19" x14ac:dyDescent="0.25">
      <c r="A5568" s="16" t="s">
        <v>3557</v>
      </c>
      <c r="B5568">
        <v>41</v>
      </c>
      <c r="C5568" s="16" t="s">
        <v>1661</v>
      </c>
      <c r="D5568">
        <v>1222</v>
      </c>
      <c r="E5568" s="16" t="s">
        <v>843</v>
      </c>
      <c r="F5568">
        <v>9</v>
      </c>
      <c r="G5568">
        <v>8</v>
      </c>
      <c r="H5568">
        <v>9</v>
      </c>
      <c r="I5568">
        <v>2</v>
      </c>
      <c r="J5568">
        <v>0</v>
      </c>
      <c r="K5568">
        <v>112.5</v>
      </c>
      <c r="L5568" s="16" t="s">
        <v>16</v>
      </c>
      <c r="M5568" s="17">
        <v>41393</v>
      </c>
      <c r="N5568" s="16" t="s">
        <v>12052</v>
      </c>
      <c r="O5568" t="s">
        <v>6509</v>
      </c>
      <c r="P5568" t="s">
        <v>6510</v>
      </c>
      <c r="Q5568">
        <v>2</v>
      </c>
      <c r="R5568">
        <v>2</v>
      </c>
      <c r="S5568" t="s">
        <v>17706</v>
      </c>
    </row>
    <row r="5569" spans="1:19" x14ac:dyDescent="0.25">
      <c r="A5569" s="16" t="s">
        <v>3557</v>
      </c>
      <c r="B5569">
        <v>41</v>
      </c>
      <c r="C5569" s="16" t="s">
        <v>1535</v>
      </c>
      <c r="D5569">
        <v>1183</v>
      </c>
      <c r="E5569" s="16" t="s">
        <v>26</v>
      </c>
      <c r="F5569">
        <v>20</v>
      </c>
      <c r="G5569">
        <v>21</v>
      </c>
      <c r="H5569">
        <v>44</v>
      </c>
      <c r="I5569">
        <v>1</v>
      </c>
      <c r="J5569">
        <v>1</v>
      </c>
      <c r="K5569">
        <v>95.23</v>
      </c>
      <c r="L5569" s="16" t="s">
        <v>16</v>
      </c>
      <c r="M5569" s="17">
        <v>41393</v>
      </c>
      <c r="N5569" s="16" t="s">
        <v>12053</v>
      </c>
    </row>
    <row r="5570" spans="1:19" x14ac:dyDescent="0.25">
      <c r="A5570" s="16" t="s">
        <v>3557</v>
      </c>
      <c r="B5570">
        <v>41</v>
      </c>
      <c r="C5570" s="16" t="s">
        <v>3295</v>
      </c>
      <c r="D5570">
        <v>1287</v>
      </c>
      <c r="E5570" s="16" t="s">
        <v>3559</v>
      </c>
      <c r="F5570">
        <v>1</v>
      </c>
      <c r="G5570">
        <v>2</v>
      </c>
      <c r="H5570">
        <v>6</v>
      </c>
      <c r="I5570">
        <v>0</v>
      </c>
      <c r="J5570">
        <v>0</v>
      </c>
      <c r="K5570">
        <v>50</v>
      </c>
      <c r="L5570" s="16" t="s">
        <v>16</v>
      </c>
      <c r="M5570" s="17">
        <v>41393</v>
      </c>
      <c r="N5570" s="16" t="s">
        <v>12054</v>
      </c>
    </row>
    <row r="5571" spans="1:19" x14ac:dyDescent="0.25">
      <c r="A5571" s="16" t="s">
        <v>3557</v>
      </c>
      <c r="B5571">
        <v>41</v>
      </c>
      <c r="C5571" s="16" t="s">
        <v>353</v>
      </c>
      <c r="D5571">
        <v>1170</v>
      </c>
      <c r="E5571" s="16" t="s">
        <v>2657</v>
      </c>
      <c r="F5571">
        <v>10</v>
      </c>
      <c r="G5571">
        <v>12</v>
      </c>
      <c r="H5571">
        <v>35</v>
      </c>
      <c r="I5571">
        <v>1</v>
      </c>
      <c r="J5571">
        <v>0</v>
      </c>
      <c r="K5571">
        <v>83.33</v>
      </c>
      <c r="L5571" s="16" t="s">
        <v>16</v>
      </c>
      <c r="M5571" s="17">
        <v>41393</v>
      </c>
      <c r="N5571" s="16" t="s">
        <v>12055</v>
      </c>
      <c r="O5571" t="s">
        <v>6509</v>
      </c>
      <c r="P5571" t="s">
        <v>6510</v>
      </c>
      <c r="Q5571">
        <v>2</v>
      </c>
      <c r="R5571">
        <v>3</v>
      </c>
      <c r="S5571" t="s">
        <v>17705</v>
      </c>
    </row>
    <row r="5572" spans="1:19" x14ac:dyDescent="0.25">
      <c r="A5572" s="16" t="s">
        <v>3557</v>
      </c>
      <c r="B5572">
        <v>41</v>
      </c>
      <c r="C5572" s="16" t="s">
        <v>587</v>
      </c>
      <c r="D5572">
        <v>1002</v>
      </c>
      <c r="E5572" s="16" t="s">
        <v>1094</v>
      </c>
      <c r="F5572">
        <v>9</v>
      </c>
      <c r="G5572">
        <v>10</v>
      </c>
      <c r="H5572">
        <v>13</v>
      </c>
      <c r="I5572">
        <v>2</v>
      </c>
      <c r="J5572">
        <v>0</v>
      </c>
      <c r="K5572">
        <v>90</v>
      </c>
      <c r="L5572" s="16" t="s">
        <v>16</v>
      </c>
      <c r="M5572" s="17">
        <v>41393</v>
      </c>
      <c r="N5572" s="16" t="s">
        <v>12056</v>
      </c>
    </row>
    <row r="5573" spans="1:19" x14ac:dyDescent="0.25">
      <c r="A5573" s="16" t="s">
        <v>3557</v>
      </c>
      <c r="B5573">
        <v>41</v>
      </c>
      <c r="C5573" s="16" t="s">
        <v>706</v>
      </c>
      <c r="D5573">
        <v>1088</v>
      </c>
      <c r="E5573" s="16" t="s">
        <v>3560</v>
      </c>
      <c r="F5573">
        <v>33</v>
      </c>
      <c r="G5573">
        <v>32</v>
      </c>
      <c r="H5573">
        <v>62</v>
      </c>
      <c r="I5573">
        <v>3</v>
      </c>
      <c r="J5573">
        <v>1</v>
      </c>
      <c r="K5573">
        <v>103.12</v>
      </c>
      <c r="L5573" s="16" t="s">
        <v>16</v>
      </c>
      <c r="M5573" s="17">
        <v>41393</v>
      </c>
      <c r="N5573" s="16" t="s">
        <v>12057</v>
      </c>
    </row>
    <row r="5574" spans="1:19" x14ac:dyDescent="0.25">
      <c r="A5574" s="16" t="s">
        <v>3557</v>
      </c>
      <c r="B5574">
        <v>41</v>
      </c>
      <c r="C5574" s="16" t="s">
        <v>118</v>
      </c>
      <c r="D5574">
        <v>1064</v>
      </c>
      <c r="E5574" s="16" t="s">
        <v>26</v>
      </c>
      <c r="F5574">
        <v>79</v>
      </c>
      <c r="G5574">
        <v>39</v>
      </c>
      <c r="H5574">
        <v>69</v>
      </c>
      <c r="I5574">
        <v>6</v>
      </c>
      <c r="J5574">
        <v>6</v>
      </c>
      <c r="K5574">
        <v>202.56</v>
      </c>
      <c r="L5574" s="16" t="s">
        <v>40</v>
      </c>
      <c r="M5574" s="17">
        <v>41393</v>
      </c>
      <c r="N5574" s="16" t="s">
        <v>12058</v>
      </c>
    </row>
    <row r="5575" spans="1:19" x14ac:dyDescent="0.25">
      <c r="A5575" s="16" t="s">
        <v>3557</v>
      </c>
      <c r="B5575">
        <v>41</v>
      </c>
      <c r="C5575" s="16" t="s">
        <v>283</v>
      </c>
      <c r="D5575">
        <v>1076</v>
      </c>
      <c r="E5575" s="16" t="s">
        <v>251</v>
      </c>
      <c r="F5575">
        <v>25</v>
      </c>
      <c r="G5575">
        <v>19</v>
      </c>
      <c r="H5575">
        <v>25</v>
      </c>
      <c r="I5575">
        <v>2</v>
      </c>
      <c r="J5575">
        <v>1</v>
      </c>
      <c r="K5575">
        <v>131.57</v>
      </c>
      <c r="L5575" s="16" t="s">
        <v>20</v>
      </c>
      <c r="M5575" s="17">
        <v>41393</v>
      </c>
      <c r="N5575" s="16" t="s">
        <v>12059</v>
      </c>
    </row>
    <row r="5576" spans="1:19" x14ac:dyDescent="0.25">
      <c r="A5576" s="16" t="s">
        <v>3557</v>
      </c>
      <c r="B5576">
        <v>41</v>
      </c>
      <c r="C5576" s="16" t="s">
        <v>160</v>
      </c>
      <c r="D5576">
        <v>1046</v>
      </c>
      <c r="E5576" s="16" t="s">
        <v>3561</v>
      </c>
      <c r="F5576">
        <v>12</v>
      </c>
      <c r="G5576">
        <v>10</v>
      </c>
      <c r="H5576">
        <v>19</v>
      </c>
      <c r="I5576">
        <v>0</v>
      </c>
      <c r="J5576">
        <v>1</v>
      </c>
      <c r="K5576">
        <v>120</v>
      </c>
      <c r="L5576" s="16" t="s">
        <v>16</v>
      </c>
      <c r="M5576" s="17">
        <v>41393</v>
      </c>
      <c r="N5576" s="16" t="s">
        <v>12060</v>
      </c>
    </row>
    <row r="5577" spans="1:19" x14ac:dyDescent="0.25">
      <c r="A5577" s="16" t="s">
        <v>3557</v>
      </c>
      <c r="B5577">
        <v>41</v>
      </c>
      <c r="C5577" s="16" t="s">
        <v>437</v>
      </c>
      <c r="D5577">
        <v>1079</v>
      </c>
      <c r="E5577" s="16" t="s">
        <v>3562</v>
      </c>
      <c r="F5577">
        <v>0</v>
      </c>
      <c r="G5577">
        <v>3</v>
      </c>
      <c r="H5577">
        <v>3</v>
      </c>
      <c r="I5577">
        <v>0</v>
      </c>
      <c r="J5577">
        <v>0</v>
      </c>
      <c r="K5577">
        <v>0</v>
      </c>
      <c r="L5577" s="16" t="s">
        <v>16</v>
      </c>
      <c r="M5577" s="17">
        <v>41393</v>
      </c>
      <c r="N5577" s="16" t="s">
        <v>12061</v>
      </c>
      <c r="O5577" t="s">
        <v>6509</v>
      </c>
      <c r="P5577" t="s">
        <v>6510</v>
      </c>
      <c r="Q5577">
        <v>2</v>
      </c>
      <c r="R5577">
        <v>8</v>
      </c>
      <c r="S5577" t="s">
        <v>17705</v>
      </c>
    </row>
    <row r="5578" spans="1:19" x14ac:dyDescent="0.25">
      <c r="A5578" s="16" t="s">
        <v>3557</v>
      </c>
      <c r="B5578">
        <v>41</v>
      </c>
      <c r="C5578" s="16" t="s">
        <v>2959</v>
      </c>
      <c r="D5578">
        <v>1263</v>
      </c>
      <c r="E5578" s="16" t="s">
        <v>26</v>
      </c>
      <c r="F5578">
        <v>0</v>
      </c>
      <c r="G5578">
        <v>2</v>
      </c>
      <c r="H5578">
        <v>14</v>
      </c>
      <c r="I5578">
        <v>0</v>
      </c>
      <c r="J5578">
        <v>0</v>
      </c>
      <c r="K5578">
        <v>0</v>
      </c>
      <c r="L5578" s="16" t="s">
        <v>16</v>
      </c>
      <c r="M5578" s="17">
        <v>41393</v>
      </c>
      <c r="N5578" s="16" t="s">
        <v>12062</v>
      </c>
    </row>
    <row r="5579" spans="1:19" x14ac:dyDescent="0.25">
      <c r="A5579" s="16" t="s">
        <v>3557</v>
      </c>
      <c r="B5579">
        <v>41</v>
      </c>
      <c r="C5579" s="16" t="s">
        <v>25</v>
      </c>
      <c r="D5579">
        <v>1026</v>
      </c>
      <c r="E5579" s="16" t="s">
        <v>1171</v>
      </c>
      <c r="F5579">
        <v>24</v>
      </c>
      <c r="G5579">
        <v>15</v>
      </c>
      <c r="H5579">
        <v>20</v>
      </c>
      <c r="I5579">
        <v>1</v>
      </c>
      <c r="J5579">
        <v>2</v>
      </c>
      <c r="K5579">
        <v>160</v>
      </c>
      <c r="L5579" s="16" t="s">
        <v>16</v>
      </c>
      <c r="M5579" s="17">
        <v>41393</v>
      </c>
      <c r="N5579" s="16" t="s">
        <v>12063</v>
      </c>
    </row>
    <row r="5580" spans="1:19" x14ac:dyDescent="0.25">
      <c r="A5580" s="16" t="s">
        <v>3557</v>
      </c>
      <c r="B5580">
        <v>41</v>
      </c>
      <c r="C5580" s="16" t="s">
        <v>2886</v>
      </c>
      <c r="D5580">
        <v>1259</v>
      </c>
      <c r="E5580" s="16" t="s">
        <v>3563</v>
      </c>
      <c r="F5580">
        <v>56</v>
      </c>
      <c r="G5580">
        <v>34</v>
      </c>
      <c r="H5580">
        <v>62</v>
      </c>
      <c r="I5580">
        <v>1</v>
      </c>
      <c r="J5580">
        <v>5</v>
      </c>
      <c r="K5580">
        <v>164.7</v>
      </c>
      <c r="L5580" s="16" t="s">
        <v>16</v>
      </c>
      <c r="M5580" s="17">
        <v>41393</v>
      </c>
      <c r="N5580" s="16" t="s">
        <v>12064</v>
      </c>
      <c r="O5580" t="s">
        <v>6509</v>
      </c>
      <c r="P5580" t="s">
        <v>6510</v>
      </c>
      <c r="Q5580">
        <v>2</v>
      </c>
      <c r="R5580">
        <v>5</v>
      </c>
      <c r="S5580" t="s">
        <v>17705</v>
      </c>
    </row>
    <row r="5581" spans="1:19" x14ac:dyDescent="0.25">
      <c r="A5581" s="16" t="s">
        <v>3557</v>
      </c>
      <c r="B5581">
        <v>41</v>
      </c>
      <c r="C5581" s="16" t="s">
        <v>45</v>
      </c>
      <c r="D5581">
        <v>1137</v>
      </c>
      <c r="E5581" s="16" t="s">
        <v>3329</v>
      </c>
      <c r="F5581">
        <v>34</v>
      </c>
      <c r="G5581">
        <v>18</v>
      </c>
      <c r="H5581">
        <v>28</v>
      </c>
      <c r="I5581">
        <v>5</v>
      </c>
      <c r="J5581">
        <v>1</v>
      </c>
      <c r="K5581">
        <v>188.88</v>
      </c>
      <c r="L5581" s="16" t="s">
        <v>40</v>
      </c>
      <c r="M5581" s="17">
        <v>41393</v>
      </c>
      <c r="N5581" s="16" t="s">
        <v>12065</v>
      </c>
      <c r="O5581" t="s">
        <v>6509</v>
      </c>
      <c r="P5581" t="s">
        <v>6510</v>
      </c>
      <c r="Q5581">
        <v>2</v>
      </c>
      <c r="R5581">
        <v>4</v>
      </c>
      <c r="S5581" t="s">
        <v>17705</v>
      </c>
    </row>
    <row r="5582" spans="1:19" x14ac:dyDescent="0.25">
      <c r="A5582" s="16" t="s">
        <v>3557</v>
      </c>
      <c r="B5582">
        <v>41</v>
      </c>
      <c r="C5582" s="16" t="s">
        <v>2885</v>
      </c>
      <c r="D5582">
        <v>1260</v>
      </c>
      <c r="E5582" s="16" t="s">
        <v>3562</v>
      </c>
      <c r="F5582">
        <v>9</v>
      </c>
      <c r="G5582">
        <v>13</v>
      </c>
      <c r="H5582">
        <v>16</v>
      </c>
      <c r="I5582">
        <v>1</v>
      </c>
      <c r="J5582">
        <v>0</v>
      </c>
      <c r="K5582">
        <v>69.23</v>
      </c>
      <c r="L5582" s="16" t="s">
        <v>16</v>
      </c>
      <c r="M5582" s="17">
        <v>41393</v>
      </c>
      <c r="N5582" s="16" t="s">
        <v>12066</v>
      </c>
    </row>
    <row r="5583" spans="1:19" x14ac:dyDescent="0.25">
      <c r="A5583" s="16" t="s">
        <v>3557</v>
      </c>
      <c r="B5583">
        <v>41</v>
      </c>
      <c r="C5583" s="16" t="s">
        <v>3049</v>
      </c>
      <c r="D5583">
        <v>1269</v>
      </c>
      <c r="E5583" s="16" t="s">
        <v>3564</v>
      </c>
      <c r="F5583">
        <v>2</v>
      </c>
      <c r="G5583">
        <v>4</v>
      </c>
      <c r="H5583">
        <v>5</v>
      </c>
      <c r="I5583">
        <v>0</v>
      </c>
      <c r="J5583">
        <v>0</v>
      </c>
      <c r="K5583">
        <v>50</v>
      </c>
      <c r="L5583" s="16" t="s">
        <v>20</v>
      </c>
      <c r="M5583" s="17">
        <v>41393</v>
      </c>
      <c r="N5583" s="16" t="s">
        <v>12067</v>
      </c>
      <c r="O5583" t="s">
        <v>6509</v>
      </c>
      <c r="P5583" t="s">
        <v>6510</v>
      </c>
      <c r="Q5583">
        <v>2</v>
      </c>
      <c r="R5583">
        <v>6</v>
      </c>
      <c r="S5583" t="s">
        <v>17705</v>
      </c>
    </row>
    <row r="5584" spans="1:19" x14ac:dyDescent="0.25">
      <c r="A5584" s="16" t="s">
        <v>3565</v>
      </c>
      <c r="B5584" t="s">
        <v>1245</v>
      </c>
      <c r="C5584" s="16" t="s">
        <v>217</v>
      </c>
      <c r="D5584">
        <v>1095</v>
      </c>
      <c r="E5584" s="16" t="s">
        <v>26</v>
      </c>
      <c r="F5584">
        <v>8</v>
      </c>
      <c r="G5584">
        <v>8</v>
      </c>
      <c r="H5584">
        <v>23</v>
      </c>
      <c r="I5584">
        <v>0</v>
      </c>
      <c r="J5584">
        <v>0</v>
      </c>
      <c r="K5584">
        <v>100</v>
      </c>
      <c r="L5584" s="16" t="s">
        <v>16</v>
      </c>
      <c r="M5584" s="17">
        <v>41393</v>
      </c>
      <c r="N5584" s="16" t="s">
        <v>12068</v>
      </c>
    </row>
    <row r="5585" spans="1:14" x14ac:dyDescent="0.25">
      <c r="A5585" s="16" t="s">
        <v>3565</v>
      </c>
      <c r="B5585" t="s">
        <v>1245</v>
      </c>
      <c r="C5585" s="16" t="s">
        <v>869</v>
      </c>
      <c r="D5585">
        <v>1056</v>
      </c>
      <c r="E5585" s="16" t="s">
        <v>3566</v>
      </c>
      <c r="F5585">
        <v>22</v>
      </c>
      <c r="G5585">
        <v>19</v>
      </c>
      <c r="H5585">
        <v>30</v>
      </c>
      <c r="I5585">
        <v>2</v>
      </c>
      <c r="J5585">
        <v>1</v>
      </c>
      <c r="K5585">
        <v>115.78</v>
      </c>
      <c r="L5585" s="16" t="s">
        <v>16</v>
      </c>
      <c r="M5585" s="17">
        <v>41393</v>
      </c>
      <c r="N5585" s="16" t="s">
        <v>12069</v>
      </c>
    </row>
    <row r="5586" spans="1:14" x14ac:dyDescent="0.25">
      <c r="A5586" s="16" t="s">
        <v>3565</v>
      </c>
      <c r="B5586" t="s">
        <v>1245</v>
      </c>
      <c r="C5586" s="16" t="s">
        <v>257</v>
      </c>
      <c r="D5586">
        <v>1027</v>
      </c>
      <c r="E5586" s="16" t="s">
        <v>26</v>
      </c>
      <c r="F5586">
        <v>22</v>
      </c>
      <c r="G5586">
        <v>6</v>
      </c>
      <c r="H5586">
        <v>4</v>
      </c>
      <c r="I5586">
        <v>0</v>
      </c>
      <c r="J5586">
        <v>3</v>
      </c>
      <c r="K5586">
        <v>366.66</v>
      </c>
      <c r="L5586" s="16" t="s">
        <v>16</v>
      </c>
      <c r="M5586" s="17">
        <v>41393</v>
      </c>
      <c r="N5586" s="16" t="s">
        <v>12070</v>
      </c>
    </row>
    <row r="5587" spans="1:14" x14ac:dyDescent="0.25">
      <c r="A5587" s="16" t="s">
        <v>3565</v>
      </c>
      <c r="B5587" t="s">
        <v>1245</v>
      </c>
      <c r="C5587" s="16" t="s">
        <v>3378</v>
      </c>
      <c r="D5587">
        <v>1291</v>
      </c>
      <c r="E5587" s="16" t="s">
        <v>3567</v>
      </c>
      <c r="F5587">
        <v>3</v>
      </c>
      <c r="G5587">
        <v>4</v>
      </c>
      <c r="H5587">
        <v>3</v>
      </c>
      <c r="I5587">
        <v>0</v>
      </c>
      <c r="J5587">
        <v>0</v>
      </c>
      <c r="K5587">
        <v>75</v>
      </c>
      <c r="L5587" s="16" t="s">
        <v>16</v>
      </c>
      <c r="M5587" s="17">
        <v>41393</v>
      </c>
      <c r="N5587" s="16" t="s">
        <v>12071</v>
      </c>
    </row>
    <row r="5588" spans="1:14" x14ac:dyDescent="0.25">
      <c r="A5588" s="16" t="s">
        <v>3565</v>
      </c>
      <c r="B5588" t="s">
        <v>1245</v>
      </c>
      <c r="C5588" s="16" t="s">
        <v>875</v>
      </c>
      <c r="D5588">
        <v>1051</v>
      </c>
      <c r="E5588" s="16" t="s">
        <v>3567</v>
      </c>
      <c r="F5588">
        <v>34</v>
      </c>
      <c r="G5588">
        <v>16</v>
      </c>
      <c r="H5588">
        <v>18</v>
      </c>
      <c r="I5588">
        <v>6</v>
      </c>
      <c r="J5588">
        <v>1</v>
      </c>
      <c r="K5588">
        <v>212.5</v>
      </c>
      <c r="L5588" s="16" t="s">
        <v>16</v>
      </c>
      <c r="M5588" s="17">
        <v>41393</v>
      </c>
      <c r="N5588" s="16" t="s">
        <v>12072</v>
      </c>
    </row>
    <row r="5589" spans="1:14" x14ac:dyDescent="0.25">
      <c r="A5589" s="16" t="s">
        <v>3565</v>
      </c>
      <c r="B5589" t="s">
        <v>1245</v>
      </c>
      <c r="C5589" s="16" t="s">
        <v>730</v>
      </c>
      <c r="D5589">
        <v>1304</v>
      </c>
      <c r="E5589" s="16" t="s">
        <v>170</v>
      </c>
      <c r="F5589">
        <v>19</v>
      </c>
      <c r="G5589">
        <v>21</v>
      </c>
      <c r="H5589">
        <v>36</v>
      </c>
      <c r="I5589">
        <v>1</v>
      </c>
      <c r="J5589">
        <v>0</v>
      </c>
      <c r="K5589">
        <v>90.47</v>
      </c>
      <c r="L5589" s="16" t="s">
        <v>16</v>
      </c>
      <c r="M5589" s="17">
        <v>41393</v>
      </c>
      <c r="N5589" s="16" t="s">
        <v>12073</v>
      </c>
    </row>
    <row r="5590" spans="1:14" x14ac:dyDescent="0.25">
      <c r="A5590" s="16" t="s">
        <v>3565</v>
      </c>
      <c r="B5590" t="s">
        <v>1245</v>
      </c>
      <c r="C5590" s="16" t="s">
        <v>380</v>
      </c>
      <c r="D5590">
        <v>1074</v>
      </c>
      <c r="E5590" s="16" t="s">
        <v>3568</v>
      </c>
      <c r="F5590">
        <v>21</v>
      </c>
      <c r="G5590">
        <v>13</v>
      </c>
      <c r="H5590">
        <v>17</v>
      </c>
      <c r="I5590">
        <v>3</v>
      </c>
      <c r="J5590">
        <v>0</v>
      </c>
      <c r="K5590">
        <v>161.53</v>
      </c>
      <c r="L5590" s="16" t="s">
        <v>20</v>
      </c>
      <c r="M5590" s="17">
        <v>41393</v>
      </c>
      <c r="N5590" s="16" t="s">
        <v>12074</v>
      </c>
    </row>
    <row r="5591" spans="1:14" x14ac:dyDescent="0.25">
      <c r="A5591" s="16" t="s">
        <v>3565</v>
      </c>
      <c r="B5591" t="s">
        <v>1245</v>
      </c>
      <c r="C5591" s="16" t="s">
        <v>21</v>
      </c>
      <c r="D5591">
        <v>1024</v>
      </c>
      <c r="E5591" s="16" t="s">
        <v>3569</v>
      </c>
      <c r="F5591">
        <v>32</v>
      </c>
      <c r="G5591">
        <v>35</v>
      </c>
      <c r="H5591">
        <v>51</v>
      </c>
      <c r="I5591">
        <v>3</v>
      </c>
      <c r="J5591">
        <v>0</v>
      </c>
      <c r="K5591">
        <v>91.42</v>
      </c>
      <c r="L5591" s="16" t="s">
        <v>40</v>
      </c>
      <c r="M5591" s="17">
        <v>41393</v>
      </c>
      <c r="N5591" s="16" t="s">
        <v>12075</v>
      </c>
    </row>
    <row r="5592" spans="1:14" x14ac:dyDescent="0.25">
      <c r="A5592" s="16" t="s">
        <v>3565</v>
      </c>
      <c r="B5592" t="s">
        <v>1245</v>
      </c>
      <c r="C5592" s="16" t="s">
        <v>1953</v>
      </c>
      <c r="D5592">
        <v>1197</v>
      </c>
      <c r="E5592" s="16" t="s">
        <v>26</v>
      </c>
      <c r="F5592">
        <v>6</v>
      </c>
      <c r="G5592">
        <v>3</v>
      </c>
      <c r="H5592">
        <v>8</v>
      </c>
      <c r="I5592">
        <v>1</v>
      </c>
      <c r="J5592">
        <v>0</v>
      </c>
      <c r="K5592">
        <v>200</v>
      </c>
      <c r="L5592" s="16" t="s">
        <v>16</v>
      </c>
      <c r="M5592" s="17">
        <v>41393</v>
      </c>
      <c r="N5592" s="16" t="s">
        <v>12076</v>
      </c>
    </row>
    <row r="5593" spans="1:14" x14ac:dyDescent="0.25">
      <c r="A5593" s="16" t="s">
        <v>3565</v>
      </c>
      <c r="B5593" t="s">
        <v>1245</v>
      </c>
      <c r="C5593" s="16" t="s">
        <v>372</v>
      </c>
      <c r="D5593">
        <v>1053</v>
      </c>
      <c r="E5593" s="16" t="s">
        <v>1571</v>
      </c>
      <c r="F5593">
        <v>32</v>
      </c>
      <c r="G5593">
        <v>18</v>
      </c>
      <c r="H5593">
        <v>23</v>
      </c>
      <c r="I5593">
        <v>1</v>
      </c>
      <c r="J5593">
        <v>2</v>
      </c>
      <c r="K5593">
        <v>177.77</v>
      </c>
      <c r="L5593" s="16" t="s">
        <v>16</v>
      </c>
      <c r="M5593" s="17">
        <v>41393</v>
      </c>
      <c r="N5593" s="16" t="s">
        <v>12077</v>
      </c>
    </row>
    <row r="5594" spans="1:14" x14ac:dyDescent="0.25">
      <c r="A5594" s="16" t="s">
        <v>3565</v>
      </c>
      <c r="B5594" t="s">
        <v>1245</v>
      </c>
      <c r="C5594" s="16" t="s">
        <v>2689</v>
      </c>
      <c r="D5594">
        <v>1246</v>
      </c>
      <c r="E5594" s="16" t="s">
        <v>26</v>
      </c>
      <c r="F5594">
        <v>1</v>
      </c>
      <c r="G5594">
        <v>1</v>
      </c>
      <c r="H5594">
        <v>1</v>
      </c>
      <c r="I5594">
        <v>0</v>
      </c>
      <c r="J5594">
        <v>0</v>
      </c>
      <c r="K5594">
        <v>100</v>
      </c>
      <c r="L5594" s="16" t="s">
        <v>16</v>
      </c>
      <c r="M5594" s="17">
        <v>41393</v>
      </c>
      <c r="N5594" s="16" t="s">
        <v>12078</v>
      </c>
    </row>
    <row r="5595" spans="1:14" x14ac:dyDescent="0.25">
      <c r="A5595" s="16" t="s">
        <v>3565</v>
      </c>
      <c r="B5595" t="s">
        <v>1245</v>
      </c>
      <c r="C5595" s="16" t="s">
        <v>1456</v>
      </c>
      <c r="D5595">
        <v>1225</v>
      </c>
      <c r="E5595" s="16" t="s">
        <v>3570</v>
      </c>
      <c r="F5595">
        <v>1</v>
      </c>
      <c r="G5595">
        <v>1</v>
      </c>
      <c r="H5595">
        <v>1</v>
      </c>
      <c r="I5595">
        <v>0</v>
      </c>
      <c r="J5595">
        <v>0</v>
      </c>
      <c r="K5595">
        <v>100</v>
      </c>
      <c r="L5595" s="16" t="s">
        <v>16</v>
      </c>
      <c r="M5595" s="17">
        <v>41393</v>
      </c>
      <c r="N5595" s="16" t="s">
        <v>12079</v>
      </c>
    </row>
    <row r="5596" spans="1:14" x14ac:dyDescent="0.25">
      <c r="A5596" s="16" t="s">
        <v>3565</v>
      </c>
      <c r="B5596" t="s">
        <v>1245</v>
      </c>
      <c r="C5596" s="16" t="s">
        <v>292</v>
      </c>
      <c r="D5596">
        <v>1111</v>
      </c>
      <c r="E5596" s="16" t="s">
        <v>3474</v>
      </c>
      <c r="F5596">
        <v>2</v>
      </c>
      <c r="G5596">
        <v>7</v>
      </c>
      <c r="H5596">
        <v>12</v>
      </c>
      <c r="I5596">
        <v>0</v>
      </c>
      <c r="J5596">
        <v>0</v>
      </c>
      <c r="K5596">
        <v>28.57</v>
      </c>
      <c r="L5596" s="16" t="s">
        <v>16</v>
      </c>
      <c r="M5596" s="17">
        <v>41393</v>
      </c>
      <c r="N5596" s="16" t="s">
        <v>12080</v>
      </c>
    </row>
    <row r="5597" spans="1:14" x14ac:dyDescent="0.25">
      <c r="A5597" s="16" t="s">
        <v>3565</v>
      </c>
      <c r="B5597" t="s">
        <v>1245</v>
      </c>
      <c r="C5597" s="16" t="s">
        <v>41</v>
      </c>
      <c r="D5597">
        <v>1023</v>
      </c>
      <c r="E5597" s="16" t="s">
        <v>3571</v>
      </c>
      <c r="F5597">
        <v>22</v>
      </c>
      <c r="G5597">
        <v>17</v>
      </c>
      <c r="H5597">
        <v>30</v>
      </c>
      <c r="I5597">
        <v>4</v>
      </c>
      <c r="J5597">
        <v>0</v>
      </c>
      <c r="K5597">
        <v>129.41</v>
      </c>
      <c r="L5597" s="16" t="s">
        <v>40</v>
      </c>
      <c r="M5597" s="17">
        <v>41393</v>
      </c>
      <c r="N5597" s="16" t="s">
        <v>12081</v>
      </c>
    </row>
    <row r="5598" spans="1:14" x14ac:dyDescent="0.25">
      <c r="A5598" s="16" t="s">
        <v>3565</v>
      </c>
      <c r="B5598" t="s">
        <v>1245</v>
      </c>
      <c r="C5598" s="16" t="s">
        <v>63</v>
      </c>
      <c r="D5598">
        <v>1182</v>
      </c>
      <c r="E5598" s="16" t="s">
        <v>3572</v>
      </c>
      <c r="F5598">
        <v>41</v>
      </c>
      <c r="G5598">
        <v>31</v>
      </c>
      <c r="H5598">
        <v>54</v>
      </c>
      <c r="I5598">
        <v>3</v>
      </c>
      <c r="J5598">
        <v>1</v>
      </c>
      <c r="K5598">
        <v>132.25</v>
      </c>
      <c r="L5598" s="16" t="s">
        <v>16</v>
      </c>
      <c r="M5598" s="17">
        <v>41393</v>
      </c>
      <c r="N5598" s="16" t="s">
        <v>12082</v>
      </c>
    </row>
    <row r="5599" spans="1:14" x14ac:dyDescent="0.25">
      <c r="A5599" s="16" t="s">
        <v>3565</v>
      </c>
      <c r="B5599" t="s">
        <v>1245</v>
      </c>
      <c r="C5599" s="16" t="s">
        <v>3393</v>
      </c>
      <c r="D5599">
        <v>1293</v>
      </c>
      <c r="E5599" s="16" t="s">
        <v>3479</v>
      </c>
      <c r="F5599">
        <v>63</v>
      </c>
      <c r="G5599">
        <v>41</v>
      </c>
      <c r="H5599">
        <v>53</v>
      </c>
      <c r="I5599">
        <v>7</v>
      </c>
      <c r="J5599">
        <v>2</v>
      </c>
      <c r="K5599">
        <v>153.65</v>
      </c>
      <c r="L5599" s="16" t="s">
        <v>20</v>
      </c>
      <c r="M5599" s="17">
        <v>41393</v>
      </c>
      <c r="N5599" s="16" t="s">
        <v>12083</v>
      </c>
    </row>
    <row r="5600" spans="1:14" x14ac:dyDescent="0.25">
      <c r="A5600" s="16" t="s">
        <v>3573</v>
      </c>
      <c r="B5600" t="s">
        <v>640</v>
      </c>
      <c r="C5600" s="16" t="s">
        <v>3488</v>
      </c>
      <c r="D5600">
        <v>1300</v>
      </c>
      <c r="E5600" s="16" t="s">
        <v>1187</v>
      </c>
      <c r="F5600">
        <v>2</v>
      </c>
      <c r="G5600">
        <v>6</v>
      </c>
      <c r="H5600">
        <v>11</v>
      </c>
      <c r="I5600">
        <v>0</v>
      </c>
      <c r="J5600">
        <v>0</v>
      </c>
      <c r="K5600">
        <v>33.33</v>
      </c>
      <c r="L5600" s="16" t="s">
        <v>16</v>
      </c>
      <c r="M5600" s="17">
        <v>41394</v>
      </c>
      <c r="N5600" s="16" t="s">
        <v>12084</v>
      </c>
    </row>
    <row r="5601" spans="1:19" x14ac:dyDescent="0.25">
      <c r="A5601" s="16" t="s">
        <v>3573</v>
      </c>
      <c r="B5601" t="s">
        <v>640</v>
      </c>
      <c r="C5601" s="16" t="s">
        <v>149</v>
      </c>
      <c r="D5601">
        <v>1006</v>
      </c>
      <c r="E5601" s="16" t="s">
        <v>3575</v>
      </c>
      <c r="F5601">
        <v>2</v>
      </c>
      <c r="G5601">
        <v>4</v>
      </c>
      <c r="H5601">
        <v>9</v>
      </c>
      <c r="I5601">
        <v>0</v>
      </c>
      <c r="J5601">
        <v>0</v>
      </c>
      <c r="K5601">
        <v>50</v>
      </c>
      <c r="L5601" s="16" t="s">
        <v>16</v>
      </c>
      <c r="M5601" s="17">
        <v>41394</v>
      </c>
      <c r="N5601" s="16" t="s">
        <v>12085</v>
      </c>
      <c r="O5601" t="s">
        <v>10571</v>
      </c>
      <c r="P5601" t="s">
        <v>10572</v>
      </c>
      <c r="Q5601">
        <v>2</v>
      </c>
      <c r="R5601">
        <v>7</v>
      </c>
      <c r="S5601" t="s">
        <v>17705</v>
      </c>
    </row>
    <row r="5602" spans="1:19" x14ac:dyDescent="0.25">
      <c r="A5602" s="16" t="s">
        <v>3573</v>
      </c>
      <c r="B5602" t="s">
        <v>640</v>
      </c>
      <c r="C5602" s="16" t="s">
        <v>87</v>
      </c>
      <c r="D5602">
        <v>1042</v>
      </c>
      <c r="E5602" s="16" t="s">
        <v>3522</v>
      </c>
      <c r="F5602">
        <v>5</v>
      </c>
      <c r="G5602">
        <v>4</v>
      </c>
      <c r="H5602">
        <v>9</v>
      </c>
      <c r="I5602">
        <v>1</v>
      </c>
      <c r="J5602">
        <v>0</v>
      </c>
      <c r="K5602">
        <v>125</v>
      </c>
      <c r="L5602" s="16" t="s">
        <v>16</v>
      </c>
      <c r="M5602" s="17">
        <v>41394</v>
      </c>
      <c r="N5602" s="16" t="s">
        <v>12086</v>
      </c>
      <c r="O5602" t="s">
        <v>10571</v>
      </c>
      <c r="P5602" t="s">
        <v>10572</v>
      </c>
      <c r="Q5602">
        <v>2</v>
      </c>
      <c r="R5602">
        <v>4</v>
      </c>
      <c r="S5602" t="s">
        <v>17705</v>
      </c>
    </row>
    <row r="5603" spans="1:19" x14ac:dyDescent="0.25">
      <c r="A5603" s="16" t="s">
        <v>3573</v>
      </c>
      <c r="B5603" t="s">
        <v>640</v>
      </c>
      <c r="C5603" s="16" t="s">
        <v>2678</v>
      </c>
      <c r="D5603">
        <v>1242</v>
      </c>
      <c r="E5603" s="16" t="s">
        <v>3472</v>
      </c>
      <c r="F5603">
        <v>35</v>
      </c>
      <c r="G5603">
        <v>39</v>
      </c>
      <c r="H5603">
        <v>48</v>
      </c>
      <c r="I5603">
        <v>3</v>
      </c>
      <c r="J5603">
        <v>0</v>
      </c>
      <c r="K5603">
        <v>89.74</v>
      </c>
      <c r="L5603" s="16" t="s">
        <v>16</v>
      </c>
      <c r="M5603" s="17">
        <v>41394</v>
      </c>
      <c r="N5603" s="16" t="s">
        <v>12087</v>
      </c>
      <c r="O5603" t="s">
        <v>10571</v>
      </c>
      <c r="P5603" t="s">
        <v>10572</v>
      </c>
      <c r="Q5603">
        <v>2</v>
      </c>
      <c r="R5603">
        <v>5</v>
      </c>
      <c r="S5603" t="s">
        <v>17705</v>
      </c>
    </row>
    <row r="5604" spans="1:19" x14ac:dyDescent="0.25">
      <c r="A5604" s="16" t="s">
        <v>3573</v>
      </c>
      <c r="B5604" t="s">
        <v>640</v>
      </c>
      <c r="C5604" s="16" t="s">
        <v>1648</v>
      </c>
      <c r="D5604">
        <v>1177</v>
      </c>
      <c r="E5604" s="16" t="s">
        <v>2461</v>
      </c>
      <c r="F5604">
        <v>0</v>
      </c>
      <c r="G5604">
        <v>1</v>
      </c>
      <c r="H5604">
        <v>2</v>
      </c>
      <c r="I5604">
        <v>0</v>
      </c>
      <c r="J5604">
        <v>0</v>
      </c>
      <c r="K5604">
        <v>0</v>
      </c>
      <c r="L5604" s="16" t="s">
        <v>16</v>
      </c>
      <c r="M5604" s="17">
        <v>41394</v>
      </c>
      <c r="N5604" s="16" t="s">
        <v>12088</v>
      </c>
      <c r="O5604" t="s">
        <v>10571</v>
      </c>
      <c r="P5604" t="s">
        <v>10572</v>
      </c>
      <c r="Q5604">
        <v>2</v>
      </c>
      <c r="R5604">
        <v>11</v>
      </c>
      <c r="S5604" t="s">
        <v>17705</v>
      </c>
    </row>
    <row r="5605" spans="1:19" x14ac:dyDescent="0.25">
      <c r="A5605" s="16" t="s">
        <v>3573</v>
      </c>
      <c r="B5605" t="s">
        <v>640</v>
      </c>
      <c r="C5605" s="16" t="s">
        <v>241</v>
      </c>
      <c r="D5605">
        <v>1060</v>
      </c>
      <c r="E5605" s="16" t="s">
        <v>26</v>
      </c>
      <c r="F5605">
        <v>2</v>
      </c>
      <c r="G5605">
        <v>2</v>
      </c>
      <c r="H5605">
        <v>2</v>
      </c>
      <c r="I5605">
        <v>0</v>
      </c>
      <c r="J5605">
        <v>0</v>
      </c>
      <c r="K5605">
        <v>100</v>
      </c>
      <c r="L5605" s="16" t="s">
        <v>16</v>
      </c>
      <c r="M5605" s="17">
        <v>41394</v>
      </c>
      <c r="N5605" s="16" t="s">
        <v>12089</v>
      </c>
      <c r="O5605" t="s">
        <v>10571</v>
      </c>
      <c r="P5605" t="s">
        <v>10572</v>
      </c>
      <c r="Q5605">
        <v>2</v>
      </c>
      <c r="R5605">
        <v>10</v>
      </c>
      <c r="S5605" t="s">
        <v>17705</v>
      </c>
    </row>
    <row r="5606" spans="1:19" x14ac:dyDescent="0.25">
      <c r="A5606" s="16" t="s">
        <v>3573</v>
      </c>
      <c r="B5606" t="s">
        <v>640</v>
      </c>
      <c r="C5606" s="16" t="s">
        <v>3576</v>
      </c>
      <c r="D5606">
        <v>1305</v>
      </c>
      <c r="E5606" s="16" t="s">
        <v>3379</v>
      </c>
      <c r="F5606">
        <v>26</v>
      </c>
      <c r="G5606">
        <v>20</v>
      </c>
      <c r="H5606">
        <v>33</v>
      </c>
      <c r="I5606">
        <v>2</v>
      </c>
      <c r="J5606">
        <v>1</v>
      </c>
      <c r="K5606">
        <v>130</v>
      </c>
      <c r="L5606" s="16" t="s">
        <v>16</v>
      </c>
      <c r="M5606" s="17">
        <v>41394</v>
      </c>
      <c r="N5606" s="16" t="s">
        <v>12090</v>
      </c>
    </row>
    <row r="5607" spans="1:19" x14ac:dyDescent="0.25">
      <c r="A5607" s="16" t="s">
        <v>3573</v>
      </c>
      <c r="B5607" t="s">
        <v>640</v>
      </c>
      <c r="C5607" s="16" t="s">
        <v>2547</v>
      </c>
      <c r="D5607">
        <v>1232</v>
      </c>
      <c r="E5607" s="16" t="s">
        <v>26</v>
      </c>
      <c r="F5607">
        <v>24</v>
      </c>
      <c r="G5607">
        <v>24</v>
      </c>
      <c r="H5607">
        <v>20</v>
      </c>
      <c r="I5607">
        <v>1</v>
      </c>
      <c r="J5607">
        <v>1</v>
      </c>
      <c r="K5607">
        <v>100</v>
      </c>
      <c r="L5607" s="16" t="s">
        <v>16</v>
      </c>
      <c r="M5607" s="17">
        <v>41394</v>
      </c>
      <c r="N5607" s="16" t="s">
        <v>12091</v>
      </c>
      <c r="O5607" t="s">
        <v>10571</v>
      </c>
      <c r="P5607" t="s">
        <v>10572</v>
      </c>
      <c r="Q5607">
        <v>2</v>
      </c>
      <c r="R5607">
        <v>8</v>
      </c>
      <c r="S5607" t="s">
        <v>17705</v>
      </c>
    </row>
    <row r="5608" spans="1:19" x14ac:dyDescent="0.25">
      <c r="A5608" s="16" t="s">
        <v>3573</v>
      </c>
      <c r="B5608" t="s">
        <v>640</v>
      </c>
      <c r="C5608" s="16" t="s">
        <v>1067</v>
      </c>
      <c r="D5608">
        <v>1107</v>
      </c>
      <c r="E5608" s="16" t="s">
        <v>1611</v>
      </c>
      <c r="F5608">
        <v>0</v>
      </c>
      <c r="G5608">
        <v>1</v>
      </c>
      <c r="H5608">
        <v>1</v>
      </c>
      <c r="I5608">
        <v>0</v>
      </c>
      <c r="J5608">
        <v>0</v>
      </c>
      <c r="K5608">
        <v>0</v>
      </c>
      <c r="L5608" s="16" t="s">
        <v>16</v>
      </c>
      <c r="M5608" s="17">
        <v>41394</v>
      </c>
      <c r="N5608" s="16" t="s">
        <v>12092</v>
      </c>
      <c r="O5608" t="s">
        <v>10571</v>
      </c>
      <c r="P5608" t="s">
        <v>10572</v>
      </c>
      <c r="Q5608">
        <v>2</v>
      </c>
      <c r="R5608">
        <v>3</v>
      </c>
      <c r="S5608" t="s">
        <v>17705</v>
      </c>
    </row>
    <row r="5609" spans="1:19" x14ac:dyDescent="0.25">
      <c r="A5609" s="16" t="s">
        <v>3573</v>
      </c>
      <c r="B5609" t="s">
        <v>640</v>
      </c>
      <c r="C5609" s="16" t="s">
        <v>77</v>
      </c>
      <c r="D5609">
        <v>1012</v>
      </c>
      <c r="E5609" s="16" t="s">
        <v>26</v>
      </c>
      <c r="F5609">
        <v>63</v>
      </c>
      <c r="G5609">
        <v>50</v>
      </c>
      <c r="H5609">
        <v>85</v>
      </c>
      <c r="I5609">
        <v>5</v>
      </c>
      <c r="J5609">
        <v>1</v>
      </c>
      <c r="K5609">
        <v>126</v>
      </c>
      <c r="L5609" s="16" t="s">
        <v>16</v>
      </c>
      <c r="M5609" s="17">
        <v>41394</v>
      </c>
      <c r="N5609" s="16" t="s">
        <v>12093</v>
      </c>
    </row>
    <row r="5610" spans="1:19" x14ac:dyDescent="0.25">
      <c r="A5610" s="16" t="s">
        <v>3573</v>
      </c>
      <c r="B5610" t="s">
        <v>640</v>
      </c>
      <c r="C5610" s="16" t="s">
        <v>104</v>
      </c>
      <c r="D5610">
        <v>1102</v>
      </c>
      <c r="E5610" s="16" t="s">
        <v>1611</v>
      </c>
      <c r="F5610">
        <v>13</v>
      </c>
      <c r="G5610">
        <v>15</v>
      </c>
      <c r="H5610">
        <v>23</v>
      </c>
      <c r="I5610">
        <v>1</v>
      </c>
      <c r="J5610">
        <v>1</v>
      </c>
      <c r="K5610">
        <v>86.66</v>
      </c>
      <c r="L5610" s="16" t="s">
        <v>16</v>
      </c>
      <c r="M5610" s="17">
        <v>41394</v>
      </c>
      <c r="N5610" s="16" t="s">
        <v>12094</v>
      </c>
    </row>
    <row r="5611" spans="1:19" x14ac:dyDescent="0.25">
      <c r="A5611" s="16" t="s">
        <v>3573</v>
      </c>
      <c r="B5611" t="s">
        <v>640</v>
      </c>
      <c r="C5611" s="16" t="s">
        <v>83</v>
      </c>
      <c r="D5611">
        <v>1184</v>
      </c>
      <c r="E5611" s="16" t="s">
        <v>3577</v>
      </c>
      <c r="F5611">
        <v>5</v>
      </c>
      <c r="G5611">
        <v>8</v>
      </c>
      <c r="H5611">
        <v>9</v>
      </c>
      <c r="I5611">
        <v>1</v>
      </c>
      <c r="J5611">
        <v>0</v>
      </c>
      <c r="K5611">
        <v>62.5</v>
      </c>
      <c r="L5611" s="16" t="s">
        <v>16</v>
      </c>
      <c r="M5611" s="17">
        <v>41394</v>
      </c>
      <c r="N5611" s="16" t="s">
        <v>12095</v>
      </c>
    </row>
    <row r="5612" spans="1:19" x14ac:dyDescent="0.25">
      <c r="A5612" s="16" t="s">
        <v>3573</v>
      </c>
      <c r="B5612" t="s">
        <v>640</v>
      </c>
      <c r="C5612" s="16" t="s">
        <v>81</v>
      </c>
      <c r="D5612">
        <v>1016</v>
      </c>
      <c r="E5612" s="16" t="s">
        <v>3578</v>
      </c>
      <c r="F5612">
        <v>34</v>
      </c>
      <c r="G5612">
        <v>31</v>
      </c>
      <c r="H5612">
        <v>49</v>
      </c>
      <c r="I5612">
        <v>2</v>
      </c>
      <c r="J5612">
        <v>0</v>
      </c>
      <c r="K5612">
        <v>109.67</v>
      </c>
      <c r="L5612" s="16" t="s">
        <v>16</v>
      </c>
      <c r="M5612" s="17">
        <v>41394</v>
      </c>
      <c r="N5612" s="16" t="s">
        <v>12096</v>
      </c>
    </row>
    <row r="5613" spans="1:19" x14ac:dyDescent="0.25">
      <c r="A5613" s="16" t="s">
        <v>3573</v>
      </c>
      <c r="B5613" t="s">
        <v>640</v>
      </c>
      <c r="C5613" s="16" t="s">
        <v>1920</v>
      </c>
      <c r="D5613">
        <v>1166</v>
      </c>
      <c r="E5613" s="16" t="s">
        <v>3522</v>
      </c>
      <c r="F5613">
        <v>15</v>
      </c>
      <c r="G5613">
        <v>9</v>
      </c>
      <c r="H5613">
        <v>13</v>
      </c>
      <c r="I5613">
        <v>2</v>
      </c>
      <c r="J5613">
        <v>1</v>
      </c>
      <c r="K5613">
        <v>166.66</v>
      </c>
      <c r="L5613" s="16" t="s">
        <v>40</v>
      </c>
      <c r="M5613" s="17">
        <v>41394</v>
      </c>
      <c r="N5613" s="16" t="s">
        <v>12097</v>
      </c>
      <c r="O5613" t="s">
        <v>10571</v>
      </c>
      <c r="P5613" t="s">
        <v>10572</v>
      </c>
      <c r="Q5613">
        <v>2</v>
      </c>
      <c r="R5613">
        <v>2</v>
      </c>
      <c r="S5613" t="s">
        <v>17706</v>
      </c>
    </row>
    <row r="5614" spans="1:19" x14ac:dyDescent="0.25">
      <c r="A5614" s="16" t="s">
        <v>3573</v>
      </c>
      <c r="B5614" t="s">
        <v>640</v>
      </c>
      <c r="C5614" s="16" t="s">
        <v>138</v>
      </c>
      <c r="D5614">
        <v>1020</v>
      </c>
      <c r="E5614" s="16" t="s">
        <v>831</v>
      </c>
      <c r="F5614">
        <v>10</v>
      </c>
      <c r="G5614">
        <v>11</v>
      </c>
      <c r="H5614">
        <v>17</v>
      </c>
      <c r="I5614">
        <v>0</v>
      </c>
      <c r="J5614">
        <v>1</v>
      </c>
      <c r="K5614">
        <v>90.9</v>
      </c>
      <c r="L5614" s="16" t="s">
        <v>20</v>
      </c>
      <c r="M5614" s="17">
        <v>41394</v>
      </c>
      <c r="N5614" s="16" t="s">
        <v>12098</v>
      </c>
      <c r="O5614" t="s">
        <v>10571</v>
      </c>
      <c r="P5614" t="s">
        <v>10572</v>
      </c>
      <c r="Q5614">
        <v>2</v>
      </c>
      <c r="R5614">
        <v>1</v>
      </c>
      <c r="S5614" t="s">
        <v>17706</v>
      </c>
    </row>
    <row r="5615" spans="1:19" x14ac:dyDescent="0.25">
      <c r="A5615" s="16" t="s">
        <v>3573</v>
      </c>
      <c r="B5615" t="s">
        <v>640</v>
      </c>
      <c r="C5615" s="16" t="s">
        <v>84</v>
      </c>
      <c r="D5615">
        <v>1014</v>
      </c>
      <c r="E5615" s="16" t="s">
        <v>26</v>
      </c>
      <c r="F5615">
        <v>45</v>
      </c>
      <c r="G5615">
        <v>16</v>
      </c>
      <c r="H5615">
        <v>21</v>
      </c>
      <c r="I5615">
        <v>4</v>
      </c>
      <c r="J5615">
        <v>3</v>
      </c>
      <c r="K5615">
        <v>281.25</v>
      </c>
      <c r="L5615" s="16" t="s">
        <v>86</v>
      </c>
      <c r="M5615" s="17">
        <v>41394</v>
      </c>
      <c r="N5615" s="16" t="s">
        <v>12099</v>
      </c>
    </row>
    <row r="5616" spans="1:19" x14ac:dyDescent="0.25">
      <c r="A5616" s="16" t="s">
        <v>3579</v>
      </c>
      <c r="B5616" t="s">
        <v>673</v>
      </c>
      <c r="C5616" s="16" t="s">
        <v>1496</v>
      </c>
      <c r="D5616">
        <v>1156</v>
      </c>
      <c r="E5616" s="16" t="s">
        <v>3580</v>
      </c>
      <c r="F5616">
        <v>10</v>
      </c>
      <c r="G5616">
        <v>9</v>
      </c>
      <c r="H5616">
        <v>8</v>
      </c>
      <c r="I5616">
        <v>2</v>
      </c>
      <c r="J5616">
        <v>0</v>
      </c>
      <c r="K5616">
        <v>111.11</v>
      </c>
      <c r="L5616" s="16" t="s">
        <v>16</v>
      </c>
      <c r="M5616" s="17">
        <v>41395</v>
      </c>
      <c r="N5616" s="16" t="s">
        <v>12100</v>
      </c>
    </row>
    <row r="5617" spans="1:14" x14ac:dyDescent="0.25">
      <c r="A5617" s="16" t="s">
        <v>3579</v>
      </c>
      <c r="B5617" t="s">
        <v>673</v>
      </c>
      <c r="C5617" s="16" t="s">
        <v>320</v>
      </c>
      <c r="D5617">
        <v>1240</v>
      </c>
      <c r="E5617" s="16" t="s">
        <v>3582</v>
      </c>
      <c r="F5617">
        <v>18</v>
      </c>
      <c r="G5617">
        <v>26</v>
      </c>
      <c r="H5617">
        <v>32</v>
      </c>
      <c r="I5617">
        <v>1</v>
      </c>
      <c r="J5617">
        <v>1</v>
      </c>
      <c r="K5617">
        <v>69.23</v>
      </c>
      <c r="L5617" s="16" t="s">
        <v>16</v>
      </c>
      <c r="M5617" s="17">
        <v>41395</v>
      </c>
      <c r="N5617" s="16" t="s">
        <v>12101</v>
      </c>
    </row>
    <row r="5618" spans="1:14" x14ac:dyDescent="0.25">
      <c r="A5618" s="16" t="s">
        <v>3579</v>
      </c>
      <c r="B5618" t="s">
        <v>673</v>
      </c>
      <c r="C5618" s="16" t="s">
        <v>285</v>
      </c>
      <c r="D5618">
        <v>1122</v>
      </c>
      <c r="E5618" s="16" t="s">
        <v>26</v>
      </c>
      <c r="F5618">
        <v>26</v>
      </c>
      <c r="G5618">
        <v>26</v>
      </c>
      <c r="H5618">
        <v>54</v>
      </c>
      <c r="I5618">
        <v>2</v>
      </c>
      <c r="J5618">
        <v>0</v>
      </c>
      <c r="K5618">
        <v>100</v>
      </c>
      <c r="L5618" s="16" t="s">
        <v>16</v>
      </c>
      <c r="M5618" s="17">
        <v>41395</v>
      </c>
      <c r="N5618" s="16" t="s">
        <v>12102</v>
      </c>
    </row>
    <row r="5619" spans="1:14" x14ac:dyDescent="0.25">
      <c r="A5619" s="16" t="s">
        <v>3579</v>
      </c>
      <c r="B5619" t="s">
        <v>673</v>
      </c>
      <c r="C5619" s="16" t="s">
        <v>65</v>
      </c>
      <c r="D5619">
        <v>1048</v>
      </c>
      <c r="E5619" s="16" t="s">
        <v>456</v>
      </c>
      <c r="F5619">
        <v>0</v>
      </c>
      <c r="G5619">
        <v>0</v>
      </c>
      <c r="H5619">
        <v>2</v>
      </c>
      <c r="I5619">
        <v>0</v>
      </c>
      <c r="J5619">
        <v>0</v>
      </c>
      <c r="K5619">
        <v>0</v>
      </c>
      <c r="L5619" s="16" t="s">
        <v>40</v>
      </c>
      <c r="M5619" s="17">
        <v>41395</v>
      </c>
      <c r="N5619" s="16" t="s">
        <v>12103</v>
      </c>
    </row>
    <row r="5620" spans="1:14" x14ac:dyDescent="0.25">
      <c r="A5620" s="16" t="s">
        <v>3579</v>
      </c>
      <c r="B5620" t="s">
        <v>673</v>
      </c>
      <c r="C5620" s="16" t="s">
        <v>59</v>
      </c>
      <c r="D5620">
        <v>1033</v>
      </c>
      <c r="E5620" s="16" t="s">
        <v>2307</v>
      </c>
      <c r="F5620">
        <v>20</v>
      </c>
      <c r="G5620">
        <v>16</v>
      </c>
      <c r="H5620">
        <v>23</v>
      </c>
      <c r="I5620">
        <v>2</v>
      </c>
      <c r="J5620">
        <v>1</v>
      </c>
      <c r="K5620">
        <v>125</v>
      </c>
      <c r="L5620" s="16" t="s">
        <v>16</v>
      </c>
      <c r="M5620" s="17">
        <v>41395</v>
      </c>
      <c r="N5620" s="16" t="s">
        <v>12104</v>
      </c>
    </row>
    <row r="5621" spans="1:14" x14ac:dyDescent="0.25">
      <c r="A5621" s="16" t="s">
        <v>3579</v>
      </c>
      <c r="B5621" t="s">
        <v>673</v>
      </c>
      <c r="C5621" s="16" t="s">
        <v>23</v>
      </c>
      <c r="D5621">
        <v>1066</v>
      </c>
      <c r="E5621" s="16" t="s">
        <v>3583</v>
      </c>
      <c r="F5621">
        <v>12</v>
      </c>
      <c r="G5621">
        <v>15</v>
      </c>
      <c r="H5621">
        <v>28</v>
      </c>
      <c r="I5621">
        <v>2</v>
      </c>
      <c r="J5621">
        <v>0</v>
      </c>
      <c r="K5621">
        <v>80</v>
      </c>
      <c r="L5621" s="16" t="s">
        <v>16</v>
      </c>
      <c r="M5621" s="17">
        <v>41395</v>
      </c>
      <c r="N5621" s="16" t="s">
        <v>12105</v>
      </c>
    </row>
    <row r="5622" spans="1:14" x14ac:dyDescent="0.25">
      <c r="A5622" s="16" t="s">
        <v>3579</v>
      </c>
      <c r="B5622" t="s">
        <v>673</v>
      </c>
      <c r="C5622" s="16" t="s">
        <v>1544</v>
      </c>
      <c r="D5622">
        <v>1306</v>
      </c>
      <c r="E5622" s="16" t="s">
        <v>3584</v>
      </c>
      <c r="F5622">
        <v>23</v>
      </c>
      <c r="G5622">
        <v>15</v>
      </c>
      <c r="H5622">
        <v>16</v>
      </c>
      <c r="I5622">
        <v>4</v>
      </c>
      <c r="J5622">
        <v>0</v>
      </c>
      <c r="K5622">
        <v>153.33000000000001</v>
      </c>
      <c r="L5622" s="16" t="s">
        <v>16</v>
      </c>
      <c r="M5622" s="17">
        <v>41395</v>
      </c>
      <c r="N5622" s="16" t="s">
        <v>12106</v>
      </c>
    </row>
    <row r="5623" spans="1:14" x14ac:dyDescent="0.25">
      <c r="A5623" s="16" t="s">
        <v>3579</v>
      </c>
      <c r="B5623" t="s">
        <v>673</v>
      </c>
      <c r="C5623" s="16" t="s">
        <v>2030</v>
      </c>
      <c r="D5623">
        <v>1165</v>
      </c>
      <c r="E5623" s="16" t="s">
        <v>3585</v>
      </c>
      <c r="F5623">
        <v>37</v>
      </c>
      <c r="G5623">
        <v>39</v>
      </c>
      <c r="H5623">
        <v>64</v>
      </c>
      <c r="I5623">
        <v>4</v>
      </c>
      <c r="J5623">
        <v>0</v>
      </c>
      <c r="K5623">
        <v>94.87</v>
      </c>
      <c r="L5623" s="16" t="s">
        <v>16</v>
      </c>
      <c r="M5623" s="17">
        <v>41395</v>
      </c>
      <c r="N5623" s="16" t="s">
        <v>12107</v>
      </c>
    </row>
    <row r="5624" spans="1:14" x14ac:dyDescent="0.25">
      <c r="A5624" s="16" t="s">
        <v>3579</v>
      </c>
      <c r="B5624" t="s">
        <v>673</v>
      </c>
      <c r="C5624" s="16" t="s">
        <v>1119</v>
      </c>
      <c r="D5624">
        <v>1121</v>
      </c>
      <c r="E5624" s="16" t="s">
        <v>26</v>
      </c>
      <c r="F5624">
        <v>66</v>
      </c>
      <c r="G5624">
        <v>42</v>
      </c>
      <c r="H5624">
        <v>67</v>
      </c>
      <c r="I5624">
        <v>6</v>
      </c>
      <c r="J5624">
        <v>3</v>
      </c>
      <c r="K5624">
        <v>157.13999999999999</v>
      </c>
      <c r="L5624" s="16" t="s">
        <v>16</v>
      </c>
      <c r="M5624" s="17">
        <v>41395</v>
      </c>
      <c r="N5624" s="16" t="s">
        <v>12108</v>
      </c>
    </row>
    <row r="5625" spans="1:14" x14ac:dyDescent="0.25">
      <c r="A5625" s="16" t="s">
        <v>3579</v>
      </c>
      <c r="B5625" t="s">
        <v>673</v>
      </c>
      <c r="C5625" s="16" t="s">
        <v>3423</v>
      </c>
      <c r="D5625">
        <v>1295</v>
      </c>
      <c r="E5625" s="16" t="s">
        <v>26</v>
      </c>
      <c r="F5625">
        <v>10</v>
      </c>
      <c r="G5625">
        <v>3</v>
      </c>
      <c r="H5625">
        <v>5</v>
      </c>
      <c r="I5625">
        <v>0</v>
      </c>
      <c r="J5625">
        <v>1</v>
      </c>
      <c r="K5625">
        <v>333.33</v>
      </c>
      <c r="L5625" s="16" t="s">
        <v>16</v>
      </c>
      <c r="M5625" s="17">
        <v>41395</v>
      </c>
      <c r="N5625" s="16" t="s">
        <v>12109</v>
      </c>
    </row>
    <row r="5626" spans="1:14" x14ac:dyDescent="0.25">
      <c r="A5626" s="16" t="s">
        <v>3579</v>
      </c>
      <c r="B5626" t="s">
        <v>673</v>
      </c>
      <c r="C5626" s="16" t="s">
        <v>168</v>
      </c>
      <c r="D5626">
        <v>1134</v>
      </c>
      <c r="E5626" s="16" t="s">
        <v>26</v>
      </c>
      <c r="F5626">
        <v>16</v>
      </c>
      <c r="G5626">
        <v>6</v>
      </c>
      <c r="H5626">
        <v>9</v>
      </c>
      <c r="I5626">
        <v>0</v>
      </c>
      <c r="J5626">
        <v>2</v>
      </c>
      <c r="K5626">
        <v>266.66000000000003</v>
      </c>
      <c r="L5626" s="16" t="s">
        <v>16</v>
      </c>
      <c r="M5626" s="17">
        <v>41395</v>
      </c>
      <c r="N5626" s="16" t="s">
        <v>12110</v>
      </c>
    </row>
    <row r="5627" spans="1:14" x14ac:dyDescent="0.25">
      <c r="A5627" s="16" t="s">
        <v>3579</v>
      </c>
      <c r="B5627" t="s">
        <v>673</v>
      </c>
      <c r="C5627" s="16" t="s">
        <v>162</v>
      </c>
      <c r="D5627">
        <v>1044</v>
      </c>
      <c r="E5627" s="16" t="s">
        <v>3586</v>
      </c>
      <c r="F5627">
        <v>5</v>
      </c>
      <c r="G5627">
        <v>8</v>
      </c>
      <c r="H5627">
        <v>20</v>
      </c>
      <c r="I5627">
        <v>0</v>
      </c>
      <c r="J5627">
        <v>0</v>
      </c>
      <c r="K5627">
        <v>62.5</v>
      </c>
      <c r="L5627" s="16" t="s">
        <v>40</v>
      </c>
      <c r="M5627" s="17">
        <v>41395</v>
      </c>
      <c r="N5627" s="16" t="s">
        <v>12111</v>
      </c>
    </row>
    <row r="5628" spans="1:14" x14ac:dyDescent="0.25">
      <c r="A5628" s="16" t="s">
        <v>3579</v>
      </c>
      <c r="B5628" t="s">
        <v>673</v>
      </c>
      <c r="C5628" s="16" t="s">
        <v>66</v>
      </c>
      <c r="D5628">
        <v>1049</v>
      </c>
      <c r="E5628" s="16" t="s">
        <v>2768</v>
      </c>
      <c r="F5628">
        <v>17</v>
      </c>
      <c r="G5628">
        <v>15</v>
      </c>
      <c r="H5628">
        <v>17</v>
      </c>
      <c r="I5628">
        <v>3</v>
      </c>
      <c r="J5628">
        <v>0</v>
      </c>
      <c r="K5628">
        <v>113.33</v>
      </c>
      <c r="L5628" s="16" t="s">
        <v>16</v>
      </c>
      <c r="M5628" s="17">
        <v>41395</v>
      </c>
      <c r="N5628" s="16" t="s">
        <v>12112</v>
      </c>
    </row>
    <row r="5629" spans="1:14" x14ac:dyDescent="0.25">
      <c r="A5629" s="16" t="s">
        <v>3579</v>
      </c>
      <c r="B5629" t="s">
        <v>673</v>
      </c>
      <c r="C5629" s="16" t="s">
        <v>1467</v>
      </c>
      <c r="D5629">
        <v>1155</v>
      </c>
      <c r="E5629" s="16" t="s">
        <v>1689</v>
      </c>
      <c r="F5629">
        <v>4</v>
      </c>
      <c r="G5629">
        <v>7</v>
      </c>
      <c r="H5629">
        <v>11</v>
      </c>
      <c r="I5629">
        <v>1</v>
      </c>
      <c r="J5629">
        <v>0</v>
      </c>
      <c r="K5629">
        <v>57.14</v>
      </c>
      <c r="L5629" s="16" t="s">
        <v>20</v>
      </c>
      <c r="M5629" s="17">
        <v>41395</v>
      </c>
      <c r="N5629" s="16" t="s">
        <v>12113</v>
      </c>
    </row>
    <row r="5630" spans="1:14" x14ac:dyDescent="0.25">
      <c r="A5630" s="16" t="s">
        <v>3587</v>
      </c>
      <c r="B5630" t="s">
        <v>1276</v>
      </c>
      <c r="C5630" s="16" t="s">
        <v>118</v>
      </c>
      <c r="D5630">
        <v>1064</v>
      </c>
      <c r="E5630" s="16" t="s">
        <v>3455</v>
      </c>
      <c r="F5630">
        <v>22</v>
      </c>
      <c r="G5630">
        <v>22</v>
      </c>
      <c r="H5630">
        <v>29</v>
      </c>
      <c r="I5630">
        <v>2</v>
      </c>
      <c r="J5630">
        <v>0</v>
      </c>
      <c r="K5630">
        <v>100</v>
      </c>
      <c r="L5630" s="16" t="s">
        <v>40</v>
      </c>
      <c r="M5630" s="17">
        <v>41395</v>
      </c>
      <c r="N5630" s="16" t="s">
        <v>12114</v>
      </c>
    </row>
    <row r="5631" spans="1:14" x14ac:dyDescent="0.25">
      <c r="A5631" s="16" t="s">
        <v>3587</v>
      </c>
      <c r="B5631" t="s">
        <v>1276</v>
      </c>
      <c r="C5631" s="16" t="s">
        <v>1535</v>
      </c>
      <c r="D5631">
        <v>1183</v>
      </c>
      <c r="E5631" s="16" t="s">
        <v>26</v>
      </c>
      <c r="F5631">
        <v>14</v>
      </c>
      <c r="G5631">
        <v>19</v>
      </c>
      <c r="H5631">
        <v>39</v>
      </c>
      <c r="I5631">
        <v>1</v>
      </c>
      <c r="J5631">
        <v>0</v>
      </c>
      <c r="K5631">
        <v>73.680000000000007</v>
      </c>
      <c r="L5631" s="16" t="s">
        <v>16</v>
      </c>
      <c r="M5631" s="17">
        <v>41395</v>
      </c>
      <c r="N5631" s="16" t="s">
        <v>12115</v>
      </c>
    </row>
    <row r="5632" spans="1:14" x14ac:dyDescent="0.25">
      <c r="A5632" s="16" t="s">
        <v>3587</v>
      </c>
      <c r="B5632" t="s">
        <v>1276</v>
      </c>
      <c r="C5632" s="16" t="s">
        <v>283</v>
      </c>
      <c r="D5632">
        <v>1076</v>
      </c>
      <c r="E5632" s="16" t="s">
        <v>3588</v>
      </c>
      <c r="F5632">
        <v>0</v>
      </c>
      <c r="G5632">
        <v>2</v>
      </c>
      <c r="H5632">
        <v>3</v>
      </c>
      <c r="I5632">
        <v>0</v>
      </c>
      <c r="J5632">
        <v>0</v>
      </c>
      <c r="K5632">
        <v>0</v>
      </c>
      <c r="L5632" s="16" t="s">
        <v>20</v>
      </c>
      <c r="M5632" s="17">
        <v>41395</v>
      </c>
      <c r="N5632" s="16" t="s">
        <v>12116</v>
      </c>
    </row>
    <row r="5633" spans="1:14" x14ac:dyDescent="0.25">
      <c r="A5633" s="16" t="s">
        <v>3587</v>
      </c>
      <c r="B5633" t="s">
        <v>1276</v>
      </c>
      <c r="C5633" s="16" t="s">
        <v>706</v>
      </c>
      <c r="D5633">
        <v>1088</v>
      </c>
      <c r="E5633" s="16" t="s">
        <v>997</v>
      </c>
      <c r="F5633">
        <v>38</v>
      </c>
      <c r="G5633">
        <v>40</v>
      </c>
      <c r="H5633">
        <v>60</v>
      </c>
      <c r="I5633">
        <v>3</v>
      </c>
      <c r="J5633">
        <v>2</v>
      </c>
      <c r="K5633">
        <v>95</v>
      </c>
      <c r="L5633" s="16" t="s">
        <v>16</v>
      </c>
      <c r="M5633" s="17">
        <v>41395</v>
      </c>
      <c r="N5633" s="16" t="s">
        <v>12117</v>
      </c>
    </row>
    <row r="5634" spans="1:14" x14ac:dyDescent="0.25">
      <c r="A5634" s="16" t="s">
        <v>3587</v>
      </c>
      <c r="B5634" t="s">
        <v>1276</v>
      </c>
      <c r="C5634" s="16" t="s">
        <v>587</v>
      </c>
      <c r="D5634">
        <v>1002</v>
      </c>
      <c r="E5634" s="16" t="s">
        <v>3589</v>
      </c>
      <c r="F5634">
        <v>14</v>
      </c>
      <c r="G5634">
        <v>12</v>
      </c>
      <c r="H5634">
        <v>22</v>
      </c>
      <c r="I5634">
        <v>2</v>
      </c>
      <c r="J5634">
        <v>0</v>
      </c>
      <c r="K5634">
        <v>116.66</v>
      </c>
      <c r="L5634" s="16" t="s">
        <v>16</v>
      </c>
      <c r="M5634" s="17">
        <v>41395</v>
      </c>
      <c r="N5634" s="16" t="s">
        <v>12118</v>
      </c>
    </row>
    <row r="5635" spans="1:14" x14ac:dyDescent="0.25">
      <c r="A5635" s="16" t="s">
        <v>3587</v>
      </c>
      <c r="B5635" t="s">
        <v>1276</v>
      </c>
      <c r="C5635" s="16" t="s">
        <v>1471</v>
      </c>
      <c r="D5635">
        <v>1169</v>
      </c>
      <c r="E5635" s="16" t="s">
        <v>26</v>
      </c>
      <c r="F5635">
        <v>34</v>
      </c>
      <c r="G5635">
        <v>27</v>
      </c>
      <c r="H5635">
        <v>35</v>
      </c>
      <c r="I5635">
        <v>4</v>
      </c>
      <c r="J5635">
        <v>0</v>
      </c>
      <c r="K5635">
        <v>125.92</v>
      </c>
      <c r="L5635" s="16" t="s">
        <v>16</v>
      </c>
      <c r="M5635" s="17">
        <v>41395</v>
      </c>
      <c r="N5635" s="16" t="s">
        <v>12119</v>
      </c>
    </row>
    <row r="5636" spans="1:14" x14ac:dyDescent="0.25">
      <c r="A5636" s="16" t="s">
        <v>3587</v>
      </c>
      <c r="B5636" t="s">
        <v>1276</v>
      </c>
      <c r="C5636" s="16" t="s">
        <v>3270</v>
      </c>
      <c r="D5636">
        <v>1281</v>
      </c>
      <c r="E5636" s="16" t="s">
        <v>3561</v>
      </c>
      <c r="F5636">
        <v>25</v>
      </c>
      <c r="G5636">
        <v>23</v>
      </c>
      <c r="H5636">
        <v>47</v>
      </c>
      <c r="I5636">
        <v>2</v>
      </c>
      <c r="J5636">
        <v>0</v>
      </c>
      <c r="K5636">
        <v>108.69</v>
      </c>
      <c r="L5636" s="16" t="s">
        <v>16</v>
      </c>
      <c r="M5636" s="17">
        <v>41395</v>
      </c>
      <c r="N5636" s="16" t="s">
        <v>12120</v>
      </c>
    </row>
    <row r="5637" spans="1:14" x14ac:dyDescent="0.25">
      <c r="A5637" s="16" t="s">
        <v>3587</v>
      </c>
      <c r="B5637" t="s">
        <v>1276</v>
      </c>
      <c r="C5637" s="16" t="s">
        <v>3523</v>
      </c>
      <c r="D5637">
        <v>1303</v>
      </c>
      <c r="E5637" s="16" t="s">
        <v>26</v>
      </c>
      <c r="F5637">
        <v>1</v>
      </c>
      <c r="G5637">
        <v>1</v>
      </c>
      <c r="H5637">
        <v>4</v>
      </c>
      <c r="I5637">
        <v>0</v>
      </c>
      <c r="J5637">
        <v>0</v>
      </c>
      <c r="K5637">
        <v>100</v>
      </c>
      <c r="L5637" s="16" t="s">
        <v>16</v>
      </c>
      <c r="M5637" s="17">
        <v>41395</v>
      </c>
      <c r="N5637" s="16" t="s">
        <v>12121</v>
      </c>
    </row>
    <row r="5638" spans="1:14" x14ac:dyDescent="0.25">
      <c r="A5638" s="16" t="s">
        <v>3587</v>
      </c>
      <c r="B5638" t="s">
        <v>1276</v>
      </c>
      <c r="C5638" s="16" t="s">
        <v>95</v>
      </c>
      <c r="D5638">
        <v>1043</v>
      </c>
      <c r="E5638" s="16" t="s">
        <v>131</v>
      </c>
      <c r="F5638">
        <v>21</v>
      </c>
      <c r="G5638">
        <v>21</v>
      </c>
      <c r="H5638">
        <v>23</v>
      </c>
      <c r="I5638">
        <v>3</v>
      </c>
      <c r="J5638">
        <v>0</v>
      </c>
      <c r="K5638">
        <v>100</v>
      </c>
      <c r="L5638" s="16" t="s">
        <v>86</v>
      </c>
      <c r="M5638" s="17">
        <v>41395</v>
      </c>
      <c r="N5638" s="16" t="s">
        <v>12122</v>
      </c>
    </row>
    <row r="5639" spans="1:14" x14ac:dyDescent="0.25">
      <c r="A5639" s="16" t="s">
        <v>3587</v>
      </c>
      <c r="B5639" t="s">
        <v>1276</v>
      </c>
      <c r="C5639" s="16" t="s">
        <v>3082</v>
      </c>
      <c r="D5639">
        <v>1271</v>
      </c>
      <c r="E5639" s="16" t="s">
        <v>3590</v>
      </c>
      <c r="F5639">
        <v>7</v>
      </c>
      <c r="G5639">
        <v>9</v>
      </c>
      <c r="H5639">
        <v>12</v>
      </c>
      <c r="I5639">
        <v>1</v>
      </c>
      <c r="J5639">
        <v>0</v>
      </c>
      <c r="K5639">
        <v>77.77</v>
      </c>
      <c r="L5639" s="16" t="s">
        <v>16</v>
      </c>
      <c r="M5639" s="17">
        <v>41395</v>
      </c>
      <c r="N5639" s="16" t="s">
        <v>12123</v>
      </c>
    </row>
    <row r="5640" spans="1:14" x14ac:dyDescent="0.25">
      <c r="A5640" s="16" t="s">
        <v>3587</v>
      </c>
      <c r="B5640" t="s">
        <v>1276</v>
      </c>
      <c r="C5640" s="16" t="s">
        <v>68</v>
      </c>
      <c r="D5640">
        <v>1003</v>
      </c>
      <c r="E5640" s="16" t="s">
        <v>26</v>
      </c>
      <c r="F5640">
        <v>73</v>
      </c>
      <c r="G5640">
        <v>55</v>
      </c>
      <c r="H5640">
        <v>89</v>
      </c>
      <c r="I5640">
        <v>9</v>
      </c>
      <c r="J5640">
        <v>1</v>
      </c>
      <c r="K5640">
        <v>132.72</v>
      </c>
      <c r="L5640" s="16" t="s">
        <v>16</v>
      </c>
      <c r="M5640" s="17">
        <v>41395</v>
      </c>
      <c r="N5640" s="16" t="s">
        <v>12124</v>
      </c>
    </row>
    <row r="5641" spans="1:14" x14ac:dyDescent="0.25">
      <c r="A5641" s="16" t="s">
        <v>3591</v>
      </c>
      <c r="B5641" t="s">
        <v>700</v>
      </c>
      <c r="C5641" s="16" t="s">
        <v>45</v>
      </c>
      <c r="D5641">
        <v>1137</v>
      </c>
      <c r="E5641" s="16" t="s">
        <v>2496</v>
      </c>
      <c r="F5641">
        <v>22</v>
      </c>
      <c r="G5641">
        <v>16</v>
      </c>
      <c r="H5641">
        <v>20</v>
      </c>
      <c r="I5641">
        <v>2</v>
      </c>
      <c r="J5641">
        <v>1</v>
      </c>
      <c r="K5641">
        <v>137.5</v>
      </c>
      <c r="L5641" s="16" t="s">
        <v>40</v>
      </c>
      <c r="M5641" s="17">
        <v>41396</v>
      </c>
      <c r="N5641" s="16" t="s">
        <v>12125</v>
      </c>
    </row>
    <row r="5642" spans="1:14" x14ac:dyDescent="0.25">
      <c r="A5642" s="16" t="s">
        <v>3591</v>
      </c>
      <c r="B5642" t="s">
        <v>700</v>
      </c>
      <c r="C5642" s="16" t="s">
        <v>353</v>
      </c>
      <c r="D5642">
        <v>1170</v>
      </c>
      <c r="E5642" s="16" t="s">
        <v>476</v>
      </c>
      <c r="F5642">
        <v>73</v>
      </c>
      <c r="G5642">
        <v>51</v>
      </c>
      <c r="H5642">
        <v>77</v>
      </c>
      <c r="I5642">
        <v>8</v>
      </c>
      <c r="J5642">
        <v>2</v>
      </c>
      <c r="K5642">
        <v>143.13</v>
      </c>
      <c r="L5642" s="16" t="s">
        <v>16</v>
      </c>
      <c r="M5642" s="17">
        <v>41396</v>
      </c>
      <c r="N5642" s="16" t="s">
        <v>12126</v>
      </c>
    </row>
    <row r="5643" spans="1:14" x14ac:dyDescent="0.25">
      <c r="A5643" s="16" t="s">
        <v>3591</v>
      </c>
      <c r="B5643" t="s">
        <v>700</v>
      </c>
      <c r="C5643" s="16" t="s">
        <v>1661</v>
      </c>
      <c r="D5643">
        <v>1222</v>
      </c>
      <c r="E5643" s="16" t="s">
        <v>3593</v>
      </c>
      <c r="F5643">
        <v>15</v>
      </c>
      <c r="G5643">
        <v>15</v>
      </c>
      <c r="H5643">
        <v>28</v>
      </c>
      <c r="I5643">
        <v>2</v>
      </c>
      <c r="J5643">
        <v>0</v>
      </c>
      <c r="K5643">
        <v>100</v>
      </c>
      <c r="L5643" s="16" t="s">
        <v>16</v>
      </c>
      <c r="M5643" s="17">
        <v>41396</v>
      </c>
      <c r="N5643" s="16" t="s">
        <v>12127</v>
      </c>
    </row>
    <row r="5644" spans="1:14" x14ac:dyDescent="0.25">
      <c r="A5644" s="16" t="s">
        <v>3591</v>
      </c>
      <c r="B5644" t="s">
        <v>700</v>
      </c>
      <c r="C5644" s="16" t="s">
        <v>2886</v>
      </c>
      <c r="D5644">
        <v>1259</v>
      </c>
      <c r="E5644" s="16" t="s">
        <v>26</v>
      </c>
      <c r="F5644">
        <v>51</v>
      </c>
      <c r="G5644">
        <v>26</v>
      </c>
      <c r="H5644">
        <v>44</v>
      </c>
      <c r="I5644">
        <v>5</v>
      </c>
      <c r="J5644">
        <v>2</v>
      </c>
      <c r="K5644">
        <v>196.15</v>
      </c>
      <c r="L5644" s="16" t="s">
        <v>16</v>
      </c>
      <c r="M5644" s="17">
        <v>41396</v>
      </c>
      <c r="N5644" s="16" t="s">
        <v>12128</v>
      </c>
    </row>
    <row r="5645" spans="1:14" x14ac:dyDescent="0.25">
      <c r="A5645" s="16" t="s">
        <v>3591</v>
      </c>
      <c r="B5645" t="s">
        <v>700</v>
      </c>
      <c r="C5645" s="16" t="s">
        <v>437</v>
      </c>
      <c r="D5645">
        <v>1079</v>
      </c>
      <c r="E5645" s="16" t="s">
        <v>26</v>
      </c>
      <c r="F5645">
        <v>0</v>
      </c>
      <c r="G5645">
        <v>1</v>
      </c>
      <c r="H5645">
        <v>1</v>
      </c>
      <c r="I5645">
        <v>0</v>
      </c>
      <c r="J5645">
        <v>0</v>
      </c>
      <c r="K5645">
        <v>0</v>
      </c>
      <c r="L5645" s="16" t="s">
        <v>16</v>
      </c>
      <c r="M5645" s="17">
        <v>41396</v>
      </c>
      <c r="N5645" s="16" t="s">
        <v>12129</v>
      </c>
    </row>
    <row r="5646" spans="1:14" x14ac:dyDescent="0.25">
      <c r="A5646" s="16" t="s">
        <v>3591</v>
      </c>
      <c r="B5646" t="s">
        <v>700</v>
      </c>
      <c r="C5646" s="16" t="s">
        <v>1470</v>
      </c>
      <c r="D5646">
        <v>1200</v>
      </c>
      <c r="E5646" s="16" t="s">
        <v>417</v>
      </c>
      <c r="F5646">
        <v>0</v>
      </c>
      <c r="G5646">
        <v>1</v>
      </c>
      <c r="H5646">
        <v>2</v>
      </c>
      <c r="I5646">
        <v>0</v>
      </c>
      <c r="J5646">
        <v>0</v>
      </c>
      <c r="K5646">
        <v>0</v>
      </c>
      <c r="L5646" s="16" t="s">
        <v>16</v>
      </c>
      <c r="M5646" s="17">
        <v>41396</v>
      </c>
      <c r="N5646" s="16" t="s">
        <v>12130</v>
      </c>
    </row>
    <row r="5647" spans="1:14" x14ac:dyDescent="0.25">
      <c r="A5647" s="16" t="s">
        <v>3591</v>
      </c>
      <c r="B5647" t="s">
        <v>700</v>
      </c>
      <c r="C5647" s="16" t="s">
        <v>3049</v>
      </c>
      <c r="D5647">
        <v>1269</v>
      </c>
      <c r="E5647" s="16" t="s">
        <v>2493</v>
      </c>
      <c r="F5647">
        <v>0</v>
      </c>
      <c r="G5647">
        <v>1</v>
      </c>
      <c r="H5647">
        <v>1</v>
      </c>
      <c r="I5647">
        <v>0</v>
      </c>
      <c r="J5647">
        <v>0</v>
      </c>
      <c r="K5647">
        <v>0</v>
      </c>
      <c r="L5647" s="16" t="s">
        <v>20</v>
      </c>
      <c r="M5647" s="17">
        <v>41396</v>
      </c>
      <c r="N5647" s="16" t="s">
        <v>12131</v>
      </c>
    </row>
    <row r="5648" spans="1:14" x14ac:dyDescent="0.25">
      <c r="A5648" s="16" t="s">
        <v>3591</v>
      </c>
      <c r="B5648" t="s">
        <v>700</v>
      </c>
      <c r="C5648" s="16" t="s">
        <v>562</v>
      </c>
      <c r="D5648">
        <v>1139</v>
      </c>
      <c r="E5648" s="16" t="s">
        <v>42</v>
      </c>
      <c r="F5648">
        <v>7</v>
      </c>
      <c r="G5648">
        <v>9</v>
      </c>
      <c r="H5648">
        <v>9</v>
      </c>
      <c r="I5648">
        <v>1</v>
      </c>
      <c r="J5648">
        <v>0</v>
      </c>
      <c r="K5648">
        <v>77.77</v>
      </c>
      <c r="L5648" s="16" t="s">
        <v>16</v>
      </c>
      <c r="M5648" s="17">
        <v>41396</v>
      </c>
      <c r="N5648" s="16" t="s">
        <v>12132</v>
      </c>
    </row>
    <row r="5649" spans="1:14" x14ac:dyDescent="0.25">
      <c r="A5649" s="16" t="s">
        <v>3591</v>
      </c>
      <c r="B5649" t="s">
        <v>700</v>
      </c>
      <c r="C5649" s="16" t="s">
        <v>77</v>
      </c>
      <c r="D5649">
        <v>1012</v>
      </c>
      <c r="E5649" s="16" t="s">
        <v>26</v>
      </c>
      <c r="F5649">
        <v>100</v>
      </c>
      <c r="G5649">
        <v>53</v>
      </c>
      <c r="H5649">
        <v>82</v>
      </c>
      <c r="I5649">
        <v>7</v>
      </c>
      <c r="J5649">
        <v>6</v>
      </c>
      <c r="K5649">
        <v>188.67</v>
      </c>
      <c r="L5649" s="16" t="s">
        <v>16</v>
      </c>
      <c r="M5649" s="17">
        <v>41396</v>
      </c>
      <c r="N5649" s="16" t="s">
        <v>12133</v>
      </c>
    </row>
    <row r="5650" spans="1:14" x14ac:dyDescent="0.25">
      <c r="A5650" s="16" t="s">
        <v>3591</v>
      </c>
      <c r="B5650" t="s">
        <v>700</v>
      </c>
      <c r="C5650" s="16" t="s">
        <v>83</v>
      </c>
      <c r="D5650">
        <v>1184</v>
      </c>
      <c r="E5650" s="16" t="s">
        <v>3594</v>
      </c>
      <c r="F5650">
        <v>35</v>
      </c>
      <c r="G5650">
        <v>29</v>
      </c>
      <c r="H5650">
        <v>49</v>
      </c>
      <c r="I5650">
        <v>3</v>
      </c>
      <c r="J5650">
        <v>0</v>
      </c>
      <c r="K5650">
        <v>120.68</v>
      </c>
      <c r="L5650" s="16" t="s">
        <v>16</v>
      </c>
      <c r="M5650" s="17">
        <v>41396</v>
      </c>
      <c r="N5650" s="16" t="s">
        <v>12134</v>
      </c>
    </row>
    <row r="5651" spans="1:14" x14ac:dyDescent="0.25">
      <c r="A5651" s="16" t="s">
        <v>3591</v>
      </c>
      <c r="B5651" t="s">
        <v>700</v>
      </c>
      <c r="C5651" s="16" t="s">
        <v>104</v>
      </c>
      <c r="D5651">
        <v>1102</v>
      </c>
      <c r="E5651" s="16" t="s">
        <v>2878</v>
      </c>
      <c r="F5651">
        <v>18</v>
      </c>
      <c r="G5651">
        <v>18</v>
      </c>
      <c r="H5651">
        <v>15</v>
      </c>
      <c r="I5651">
        <v>1</v>
      </c>
      <c r="J5651">
        <v>1</v>
      </c>
      <c r="K5651">
        <v>100</v>
      </c>
      <c r="L5651" s="16" t="s">
        <v>16</v>
      </c>
      <c r="M5651" s="17">
        <v>41396</v>
      </c>
      <c r="N5651" s="16" t="s">
        <v>12135</v>
      </c>
    </row>
    <row r="5652" spans="1:14" x14ac:dyDescent="0.25">
      <c r="A5652" s="16" t="s">
        <v>3591</v>
      </c>
      <c r="B5652" t="s">
        <v>700</v>
      </c>
      <c r="C5652" s="16" t="s">
        <v>53</v>
      </c>
      <c r="D5652">
        <v>1035</v>
      </c>
      <c r="E5652" s="16" t="s">
        <v>26</v>
      </c>
      <c r="F5652">
        <v>5</v>
      </c>
      <c r="G5652">
        <v>2</v>
      </c>
      <c r="H5652">
        <v>8</v>
      </c>
      <c r="I5652">
        <v>1</v>
      </c>
      <c r="J5652">
        <v>0</v>
      </c>
      <c r="K5652">
        <v>250</v>
      </c>
      <c r="L5652" s="16" t="s">
        <v>16</v>
      </c>
      <c r="M5652" s="17">
        <v>41396</v>
      </c>
      <c r="N5652" s="16" t="s">
        <v>12136</v>
      </c>
    </row>
    <row r="5653" spans="1:14" x14ac:dyDescent="0.25">
      <c r="A5653" s="16" t="s">
        <v>3591</v>
      </c>
      <c r="B5653" t="s">
        <v>700</v>
      </c>
      <c r="C5653" s="16" t="s">
        <v>385</v>
      </c>
      <c r="D5653">
        <v>1065</v>
      </c>
      <c r="E5653" s="16" t="s">
        <v>3595</v>
      </c>
      <c r="F5653">
        <v>23</v>
      </c>
      <c r="G5653">
        <v>16</v>
      </c>
      <c r="H5653">
        <v>33</v>
      </c>
      <c r="I5653">
        <v>2</v>
      </c>
      <c r="J5653">
        <v>1</v>
      </c>
      <c r="K5653">
        <v>143.75</v>
      </c>
      <c r="L5653" s="16" t="s">
        <v>16</v>
      </c>
      <c r="M5653" s="17">
        <v>41396</v>
      </c>
      <c r="N5653" s="16" t="s">
        <v>12137</v>
      </c>
    </row>
    <row r="5654" spans="1:14" x14ac:dyDescent="0.25">
      <c r="A5654" s="16" t="s">
        <v>3591</v>
      </c>
      <c r="B5654" t="s">
        <v>700</v>
      </c>
      <c r="C5654" s="16" t="s">
        <v>84</v>
      </c>
      <c r="D5654">
        <v>1014</v>
      </c>
      <c r="E5654" s="16" t="s">
        <v>3596</v>
      </c>
      <c r="F5654">
        <v>2</v>
      </c>
      <c r="G5654">
        <v>2</v>
      </c>
      <c r="H5654">
        <v>5</v>
      </c>
      <c r="I5654">
        <v>0</v>
      </c>
      <c r="J5654">
        <v>0</v>
      </c>
      <c r="K5654">
        <v>100</v>
      </c>
      <c r="L5654" s="16" t="s">
        <v>86</v>
      </c>
      <c r="M5654" s="17">
        <v>41396</v>
      </c>
      <c r="N5654" s="16" t="s">
        <v>12138</v>
      </c>
    </row>
    <row r="5655" spans="1:14" x14ac:dyDescent="0.25">
      <c r="A5655" s="16" t="s">
        <v>3597</v>
      </c>
      <c r="B5655" t="s">
        <v>683</v>
      </c>
      <c r="C5655" s="16" t="s">
        <v>1271</v>
      </c>
      <c r="D5655">
        <v>1138</v>
      </c>
      <c r="E5655" s="16" t="s">
        <v>2762</v>
      </c>
      <c r="F5655">
        <v>32</v>
      </c>
      <c r="G5655">
        <v>19</v>
      </c>
      <c r="H5655">
        <v>24</v>
      </c>
      <c r="I5655">
        <v>0</v>
      </c>
      <c r="J5655">
        <v>3</v>
      </c>
      <c r="K5655">
        <v>168.42</v>
      </c>
      <c r="L5655" s="16" t="s">
        <v>16</v>
      </c>
      <c r="M5655" s="17">
        <v>41396</v>
      </c>
      <c r="N5655" s="16" t="s">
        <v>12139</v>
      </c>
    </row>
    <row r="5656" spans="1:14" x14ac:dyDescent="0.25">
      <c r="A5656" s="16" t="s">
        <v>3597</v>
      </c>
      <c r="B5656" t="s">
        <v>683</v>
      </c>
      <c r="C5656" s="16" t="s">
        <v>149</v>
      </c>
      <c r="D5656">
        <v>1006</v>
      </c>
      <c r="E5656" s="16" t="s">
        <v>3598</v>
      </c>
      <c r="F5656">
        <v>1</v>
      </c>
      <c r="G5656">
        <v>3</v>
      </c>
      <c r="H5656">
        <v>5</v>
      </c>
      <c r="I5656">
        <v>0</v>
      </c>
      <c r="J5656">
        <v>0</v>
      </c>
      <c r="K5656">
        <v>33.33</v>
      </c>
      <c r="L5656" s="16" t="s">
        <v>16</v>
      </c>
      <c r="M5656" s="17">
        <v>41396</v>
      </c>
      <c r="N5656" s="16" t="s">
        <v>12140</v>
      </c>
    </row>
    <row r="5657" spans="1:14" x14ac:dyDescent="0.25">
      <c r="A5657" s="16" t="s">
        <v>3597</v>
      </c>
      <c r="B5657" t="s">
        <v>683</v>
      </c>
      <c r="C5657" s="16" t="s">
        <v>87</v>
      </c>
      <c r="D5657">
        <v>1042</v>
      </c>
      <c r="E5657" s="16" t="s">
        <v>3331</v>
      </c>
      <c r="F5657">
        <v>16</v>
      </c>
      <c r="G5657">
        <v>11</v>
      </c>
      <c r="H5657">
        <v>13</v>
      </c>
      <c r="I5657">
        <v>0</v>
      </c>
      <c r="J5657">
        <v>2</v>
      </c>
      <c r="K5657">
        <v>145.44999999999999</v>
      </c>
      <c r="L5657" s="16" t="s">
        <v>16</v>
      </c>
      <c r="M5657" s="17">
        <v>41396</v>
      </c>
      <c r="N5657" s="16" t="s">
        <v>12141</v>
      </c>
    </row>
    <row r="5658" spans="1:14" x14ac:dyDescent="0.25">
      <c r="A5658" s="16" t="s">
        <v>3597</v>
      </c>
      <c r="B5658" t="s">
        <v>683</v>
      </c>
      <c r="C5658" s="16" t="s">
        <v>2678</v>
      </c>
      <c r="D5658">
        <v>1242</v>
      </c>
      <c r="E5658" s="16" t="s">
        <v>3480</v>
      </c>
      <c r="F5658">
        <v>4</v>
      </c>
      <c r="G5658">
        <v>4</v>
      </c>
      <c r="H5658">
        <v>3</v>
      </c>
      <c r="I5658">
        <v>1</v>
      </c>
      <c r="J5658">
        <v>0</v>
      </c>
      <c r="K5658">
        <v>100</v>
      </c>
      <c r="L5658" s="16" t="s">
        <v>16</v>
      </c>
      <c r="M5658" s="17">
        <v>41396</v>
      </c>
      <c r="N5658" s="16" t="s">
        <v>12142</v>
      </c>
    </row>
    <row r="5659" spans="1:14" x14ac:dyDescent="0.25">
      <c r="A5659" s="16" t="s">
        <v>3597</v>
      </c>
      <c r="B5659" t="s">
        <v>683</v>
      </c>
      <c r="C5659" s="16" t="s">
        <v>241</v>
      </c>
      <c r="D5659">
        <v>1060</v>
      </c>
      <c r="E5659" s="16" t="s">
        <v>26</v>
      </c>
      <c r="F5659">
        <v>6</v>
      </c>
      <c r="G5659">
        <v>5</v>
      </c>
      <c r="H5659">
        <v>5</v>
      </c>
      <c r="I5659">
        <v>1</v>
      </c>
      <c r="J5659">
        <v>0</v>
      </c>
      <c r="K5659">
        <v>120</v>
      </c>
      <c r="L5659" s="16" t="s">
        <v>16</v>
      </c>
      <c r="M5659" s="17">
        <v>41396</v>
      </c>
      <c r="N5659" s="16" t="s">
        <v>12143</v>
      </c>
    </row>
    <row r="5660" spans="1:14" x14ac:dyDescent="0.25">
      <c r="A5660" s="16" t="s">
        <v>3597</v>
      </c>
      <c r="B5660" t="s">
        <v>683</v>
      </c>
      <c r="C5660" s="16" t="s">
        <v>1648</v>
      </c>
      <c r="D5660">
        <v>1177</v>
      </c>
      <c r="E5660" s="16" t="s">
        <v>26</v>
      </c>
      <c r="F5660">
        <v>0</v>
      </c>
      <c r="G5660">
        <v>1</v>
      </c>
      <c r="H5660">
        <v>1</v>
      </c>
      <c r="I5660">
        <v>0</v>
      </c>
      <c r="J5660">
        <v>0</v>
      </c>
      <c r="K5660">
        <v>0</v>
      </c>
      <c r="L5660" s="16" t="s">
        <v>16</v>
      </c>
      <c r="M5660" s="17">
        <v>41396</v>
      </c>
      <c r="N5660" s="16" t="s">
        <v>12144</v>
      </c>
    </row>
    <row r="5661" spans="1:14" x14ac:dyDescent="0.25">
      <c r="A5661" s="16" t="s">
        <v>3597</v>
      </c>
      <c r="B5661" t="s">
        <v>683</v>
      </c>
      <c r="C5661" s="16" t="s">
        <v>2547</v>
      </c>
      <c r="D5661">
        <v>1232</v>
      </c>
      <c r="E5661" s="16" t="s">
        <v>3599</v>
      </c>
      <c r="F5661">
        <v>2</v>
      </c>
      <c r="G5661">
        <v>3</v>
      </c>
      <c r="H5661">
        <v>5</v>
      </c>
      <c r="I5661">
        <v>0</v>
      </c>
      <c r="J5661">
        <v>0</v>
      </c>
      <c r="K5661">
        <v>66.66</v>
      </c>
      <c r="L5661" s="16" t="s">
        <v>16</v>
      </c>
      <c r="M5661" s="17">
        <v>41396</v>
      </c>
      <c r="N5661" s="16" t="s">
        <v>12145</v>
      </c>
    </row>
    <row r="5662" spans="1:14" x14ac:dyDescent="0.25">
      <c r="A5662" s="16" t="s">
        <v>3597</v>
      </c>
      <c r="B5662" t="s">
        <v>683</v>
      </c>
      <c r="C5662" s="16" t="s">
        <v>1023</v>
      </c>
      <c r="D5662">
        <v>1097</v>
      </c>
      <c r="E5662" s="16" t="s">
        <v>2410</v>
      </c>
      <c r="F5662">
        <v>2</v>
      </c>
      <c r="G5662">
        <v>4</v>
      </c>
      <c r="H5662">
        <v>7</v>
      </c>
      <c r="I5662">
        <v>0</v>
      </c>
      <c r="J5662">
        <v>0</v>
      </c>
      <c r="K5662">
        <v>50</v>
      </c>
      <c r="L5662" s="16" t="s">
        <v>16</v>
      </c>
      <c r="M5662" s="17">
        <v>41396</v>
      </c>
      <c r="N5662" s="16" t="s">
        <v>12146</v>
      </c>
    </row>
    <row r="5663" spans="1:14" x14ac:dyDescent="0.25">
      <c r="A5663" s="16" t="s">
        <v>3597</v>
      </c>
      <c r="B5663" t="s">
        <v>683</v>
      </c>
      <c r="C5663" s="16" t="s">
        <v>1067</v>
      </c>
      <c r="D5663">
        <v>1107</v>
      </c>
      <c r="E5663" s="16" t="s">
        <v>3600</v>
      </c>
      <c r="F5663">
        <v>11</v>
      </c>
      <c r="G5663">
        <v>14</v>
      </c>
      <c r="H5663">
        <v>16</v>
      </c>
      <c r="I5663">
        <v>1</v>
      </c>
      <c r="J5663">
        <v>0</v>
      </c>
      <c r="K5663">
        <v>78.569999999999993</v>
      </c>
      <c r="L5663" s="16" t="s">
        <v>16</v>
      </c>
      <c r="M5663" s="17">
        <v>41396</v>
      </c>
      <c r="N5663" s="16" t="s">
        <v>12147</v>
      </c>
    </row>
    <row r="5664" spans="1:14" x14ac:dyDescent="0.25">
      <c r="A5664" s="16" t="s">
        <v>3597</v>
      </c>
      <c r="B5664" t="s">
        <v>683</v>
      </c>
      <c r="C5664" s="16" t="s">
        <v>21</v>
      </c>
      <c r="D5664">
        <v>1024</v>
      </c>
      <c r="E5664" s="16" t="s">
        <v>22</v>
      </c>
      <c r="F5664">
        <v>25</v>
      </c>
      <c r="G5664">
        <v>18</v>
      </c>
      <c r="H5664">
        <v>30</v>
      </c>
      <c r="I5664">
        <v>3</v>
      </c>
      <c r="J5664">
        <v>0</v>
      </c>
      <c r="K5664">
        <v>138.88</v>
      </c>
      <c r="L5664" s="16" t="s">
        <v>40</v>
      </c>
      <c r="M5664" s="17">
        <v>41396</v>
      </c>
      <c r="N5664" s="16" t="s">
        <v>12148</v>
      </c>
    </row>
    <row r="5665" spans="1:14" x14ac:dyDescent="0.25">
      <c r="A5665" s="16" t="s">
        <v>3597</v>
      </c>
      <c r="B5665" t="s">
        <v>683</v>
      </c>
      <c r="C5665" s="16" t="s">
        <v>875</v>
      </c>
      <c r="D5665">
        <v>1051</v>
      </c>
      <c r="E5665" s="16" t="s">
        <v>3601</v>
      </c>
      <c r="F5665">
        <v>21</v>
      </c>
      <c r="G5665">
        <v>21</v>
      </c>
      <c r="H5665">
        <v>25</v>
      </c>
      <c r="I5665">
        <v>2</v>
      </c>
      <c r="J5665">
        <v>1</v>
      </c>
      <c r="K5665">
        <v>100</v>
      </c>
      <c r="L5665" s="16" t="s">
        <v>16</v>
      </c>
      <c r="M5665" s="17">
        <v>41396</v>
      </c>
      <c r="N5665" s="16" t="s">
        <v>12149</v>
      </c>
    </row>
    <row r="5666" spans="1:14" x14ac:dyDescent="0.25">
      <c r="A5666" s="16" t="s">
        <v>3597</v>
      </c>
      <c r="B5666" t="s">
        <v>683</v>
      </c>
      <c r="C5666" s="16" t="s">
        <v>217</v>
      </c>
      <c r="D5666">
        <v>1095</v>
      </c>
      <c r="E5666" s="16" t="s">
        <v>3602</v>
      </c>
      <c r="F5666">
        <v>52</v>
      </c>
      <c r="G5666">
        <v>45</v>
      </c>
      <c r="H5666">
        <v>65</v>
      </c>
      <c r="I5666">
        <v>2</v>
      </c>
      <c r="J5666">
        <v>2</v>
      </c>
      <c r="K5666">
        <v>115.55</v>
      </c>
      <c r="L5666" s="16" t="s">
        <v>16</v>
      </c>
      <c r="M5666" s="17">
        <v>41396</v>
      </c>
      <c r="N5666" s="16" t="s">
        <v>12150</v>
      </c>
    </row>
    <row r="5667" spans="1:14" x14ac:dyDescent="0.25">
      <c r="A5667" s="16" t="s">
        <v>3597</v>
      </c>
      <c r="B5667" t="s">
        <v>683</v>
      </c>
      <c r="C5667" s="16" t="s">
        <v>380</v>
      </c>
      <c r="D5667">
        <v>1074</v>
      </c>
      <c r="E5667" s="16" t="s">
        <v>26</v>
      </c>
      <c r="F5667">
        <v>50</v>
      </c>
      <c r="G5667">
        <v>23</v>
      </c>
      <c r="H5667">
        <v>34</v>
      </c>
      <c r="I5667">
        <v>6</v>
      </c>
      <c r="J5667">
        <v>2</v>
      </c>
      <c r="K5667">
        <v>217.39</v>
      </c>
      <c r="L5667" s="16" t="s">
        <v>16</v>
      </c>
      <c r="M5667" s="17">
        <v>41396</v>
      </c>
      <c r="N5667" s="16" t="s">
        <v>12151</v>
      </c>
    </row>
    <row r="5668" spans="1:14" x14ac:dyDescent="0.25">
      <c r="A5668" s="16" t="s">
        <v>3597</v>
      </c>
      <c r="B5668" t="s">
        <v>683</v>
      </c>
      <c r="C5668" s="16" t="s">
        <v>1920</v>
      </c>
      <c r="D5668">
        <v>1166</v>
      </c>
      <c r="E5668" s="16" t="s">
        <v>3571</v>
      </c>
      <c r="F5668">
        <v>15</v>
      </c>
      <c r="G5668">
        <v>11</v>
      </c>
      <c r="H5668">
        <v>13</v>
      </c>
      <c r="I5668">
        <v>1</v>
      </c>
      <c r="J5668">
        <v>1</v>
      </c>
      <c r="K5668">
        <v>136.36000000000001</v>
      </c>
      <c r="L5668" s="16" t="s">
        <v>40</v>
      </c>
      <c r="M5668" s="17">
        <v>41396</v>
      </c>
      <c r="N5668" s="16" t="s">
        <v>12152</v>
      </c>
    </row>
    <row r="5669" spans="1:14" x14ac:dyDescent="0.25">
      <c r="A5669" s="16" t="s">
        <v>3597</v>
      </c>
      <c r="B5669" t="s">
        <v>683</v>
      </c>
      <c r="C5669" s="16" t="s">
        <v>138</v>
      </c>
      <c r="D5669">
        <v>1020</v>
      </c>
      <c r="E5669" s="16" t="s">
        <v>3501</v>
      </c>
      <c r="F5669">
        <v>75</v>
      </c>
      <c r="G5669">
        <v>45</v>
      </c>
      <c r="H5669">
        <v>81</v>
      </c>
      <c r="I5669">
        <v>5</v>
      </c>
      <c r="J5669">
        <v>5</v>
      </c>
      <c r="K5669">
        <v>166.66</v>
      </c>
      <c r="L5669" s="16" t="s">
        <v>20</v>
      </c>
      <c r="M5669" s="17">
        <v>41396</v>
      </c>
      <c r="N5669" s="16" t="s">
        <v>12153</v>
      </c>
    </row>
    <row r="5670" spans="1:14" x14ac:dyDescent="0.25">
      <c r="A5670" s="16" t="s">
        <v>3597</v>
      </c>
      <c r="B5670" t="s">
        <v>683</v>
      </c>
      <c r="C5670" s="16" t="s">
        <v>869</v>
      </c>
      <c r="D5670">
        <v>1056</v>
      </c>
      <c r="E5670" s="16" t="s">
        <v>26</v>
      </c>
      <c r="F5670">
        <v>27</v>
      </c>
      <c r="G5670">
        <v>13</v>
      </c>
      <c r="H5670">
        <v>25</v>
      </c>
      <c r="I5670">
        <v>4</v>
      </c>
      <c r="J5670">
        <v>1</v>
      </c>
      <c r="K5670">
        <v>207.69</v>
      </c>
      <c r="L5670" s="16" t="s">
        <v>16</v>
      </c>
      <c r="M5670" s="17">
        <v>41396</v>
      </c>
      <c r="N5670" s="16" t="s">
        <v>12154</v>
      </c>
    </row>
    <row r="5671" spans="1:14" x14ac:dyDescent="0.25">
      <c r="A5671" s="16" t="s">
        <v>3603</v>
      </c>
      <c r="B5671" t="s">
        <v>2409</v>
      </c>
      <c r="C5671" s="16" t="s">
        <v>65</v>
      </c>
      <c r="D5671">
        <v>1048</v>
      </c>
      <c r="E5671" s="16" t="s">
        <v>3604</v>
      </c>
      <c r="F5671">
        <v>12</v>
      </c>
      <c r="G5671">
        <v>14</v>
      </c>
      <c r="H5671">
        <v>23</v>
      </c>
      <c r="I5671">
        <v>1</v>
      </c>
      <c r="J5671">
        <v>0</v>
      </c>
      <c r="K5671">
        <v>85.71</v>
      </c>
      <c r="L5671" s="16" t="s">
        <v>40</v>
      </c>
      <c r="M5671" s="17">
        <v>41397</v>
      </c>
      <c r="N5671" s="16" t="s">
        <v>12155</v>
      </c>
    </row>
    <row r="5672" spans="1:14" x14ac:dyDescent="0.25">
      <c r="A5672" s="16" t="s">
        <v>3603</v>
      </c>
      <c r="B5672" t="s">
        <v>2409</v>
      </c>
      <c r="C5672" s="16" t="s">
        <v>41</v>
      </c>
      <c r="D5672">
        <v>1023</v>
      </c>
      <c r="E5672" s="16" t="s">
        <v>26</v>
      </c>
      <c r="F5672">
        <v>6</v>
      </c>
      <c r="G5672">
        <v>3</v>
      </c>
      <c r="H5672">
        <v>3</v>
      </c>
      <c r="I5672">
        <v>1</v>
      </c>
      <c r="J5672">
        <v>0</v>
      </c>
      <c r="K5672">
        <v>200</v>
      </c>
      <c r="L5672" s="16" t="s">
        <v>40</v>
      </c>
      <c r="M5672" s="17">
        <v>41397</v>
      </c>
      <c r="N5672" s="16" t="s">
        <v>12156</v>
      </c>
    </row>
    <row r="5673" spans="1:14" x14ac:dyDescent="0.25">
      <c r="A5673" s="16" t="s">
        <v>3603</v>
      </c>
      <c r="B5673" t="s">
        <v>2409</v>
      </c>
      <c r="C5673" s="16" t="s">
        <v>1953</v>
      </c>
      <c r="D5673">
        <v>1197</v>
      </c>
      <c r="E5673" s="16" t="s">
        <v>26</v>
      </c>
      <c r="F5673">
        <v>3</v>
      </c>
      <c r="G5673">
        <v>5</v>
      </c>
      <c r="H5673">
        <v>11</v>
      </c>
      <c r="I5673">
        <v>0</v>
      </c>
      <c r="J5673">
        <v>0</v>
      </c>
      <c r="K5673">
        <v>60</v>
      </c>
      <c r="L5673" s="16" t="s">
        <v>16</v>
      </c>
      <c r="M5673" s="17">
        <v>41397</v>
      </c>
      <c r="N5673" s="16" t="s">
        <v>12157</v>
      </c>
    </row>
    <row r="5674" spans="1:14" x14ac:dyDescent="0.25">
      <c r="A5674" s="16" t="s">
        <v>3603</v>
      </c>
      <c r="B5674" t="s">
        <v>2409</v>
      </c>
      <c r="C5674" s="16" t="s">
        <v>59</v>
      </c>
      <c r="D5674">
        <v>1033</v>
      </c>
      <c r="E5674" s="16" t="s">
        <v>26</v>
      </c>
      <c r="F5674">
        <v>49</v>
      </c>
      <c r="G5674">
        <v>35</v>
      </c>
      <c r="H5674">
        <v>45</v>
      </c>
      <c r="I5674">
        <v>3</v>
      </c>
      <c r="J5674">
        <v>3</v>
      </c>
      <c r="K5674">
        <v>140</v>
      </c>
      <c r="L5674" s="16" t="s">
        <v>16</v>
      </c>
      <c r="M5674" s="17">
        <v>41397</v>
      </c>
      <c r="N5674" s="16" t="s">
        <v>12158</v>
      </c>
    </row>
    <row r="5675" spans="1:14" x14ac:dyDescent="0.25">
      <c r="A5675" s="16" t="s">
        <v>3603</v>
      </c>
      <c r="B5675" t="s">
        <v>2409</v>
      </c>
      <c r="C5675" s="16" t="s">
        <v>23</v>
      </c>
      <c r="D5675">
        <v>1066</v>
      </c>
      <c r="E5675" s="16" t="s">
        <v>26</v>
      </c>
      <c r="F5675">
        <v>33</v>
      </c>
      <c r="G5675">
        <v>30</v>
      </c>
      <c r="H5675">
        <v>54</v>
      </c>
      <c r="I5675">
        <v>2</v>
      </c>
      <c r="J5675">
        <v>1</v>
      </c>
      <c r="K5675">
        <v>110</v>
      </c>
      <c r="L5675" s="16" t="s">
        <v>16</v>
      </c>
      <c r="M5675" s="17">
        <v>41397</v>
      </c>
      <c r="N5675" s="16" t="s">
        <v>12159</v>
      </c>
    </row>
    <row r="5676" spans="1:14" x14ac:dyDescent="0.25">
      <c r="A5676" s="16" t="s">
        <v>3603</v>
      </c>
      <c r="B5676" t="s">
        <v>2409</v>
      </c>
      <c r="C5676" s="16" t="s">
        <v>1467</v>
      </c>
      <c r="D5676">
        <v>1155</v>
      </c>
      <c r="E5676" s="16" t="s">
        <v>2686</v>
      </c>
      <c r="F5676">
        <v>29</v>
      </c>
      <c r="G5676">
        <v>25</v>
      </c>
      <c r="H5676">
        <v>32</v>
      </c>
      <c r="I5676">
        <v>4</v>
      </c>
      <c r="J5676">
        <v>1</v>
      </c>
      <c r="K5676">
        <v>116</v>
      </c>
      <c r="L5676" s="16" t="s">
        <v>20</v>
      </c>
      <c r="M5676" s="17">
        <v>41397</v>
      </c>
      <c r="N5676" s="16" t="s">
        <v>12160</v>
      </c>
    </row>
    <row r="5677" spans="1:14" x14ac:dyDescent="0.25">
      <c r="A5677" s="16" t="s">
        <v>3603</v>
      </c>
      <c r="B5677" t="s">
        <v>2409</v>
      </c>
      <c r="C5677" s="16" t="s">
        <v>1456</v>
      </c>
      <c r="D5677">
        <v>1225</v>
      </c>
      <c r="E5677" s="16" t="s">
        <v>336</v>
      </c>
      <c r="F5677">
        <v>24</v>
      </c>
      <c r="G5677">
        <v>22</v>
      </c>
      <c r="H5677">
        <v>29</v>
      </c>
      <c r="I5677">
        <v>2</v>
      </c>
      <c r="J5677">
        <v>0</v>
      </c>
      <c r="K5677">
        <v>109.09</v>
      </c>
      <c r="L5677" s="16" t="s">
        <v>16</v>
      </c>
      <c r="M5677" s="17">
        <v>41397</v>
      </c>
      <c r="N5677" s="16" t="s">
        <v>12161</v>
      </c>
    </row>
    <row r="5678" spans="1:14" x14ac:dyDescent="0.25">
      <c r="A5678" s="16" t="s">
        <v>3603</v>
      </c>
      <c r="B5678" t="s">
        <v>2409</v>
      </c>
      <c r="C5678" s="16" t="s">
        <v>292</v>
      </c>
      <c r="D5678">
        <v>1111</v>
      </c>
      <c r="E5678" s="16" t="s">
        <v>3606</v>
      </c>
      <c r="F5678">
        <v>6</v>
      </c>
      <c r="G5678">
        <v>10</v>
      </c>
      <c r="H5678">
        <v>14</v>
      </c>
      <c r="I5678">
        <v>1</v>
      </c>
      <c r="J5678">
        <v>0</v>
      </c>
      <c r="K5678">
        <v>60</v>
      </c>
      <c r="L5678" s="16" t="s">
        <v>16</v>
      </c>
      <c r="M5678" s="17">
        <v>41397</v>
      </c>
      <c r="N5678" s="16" t="s">
        <v>12162</v>
      </c>
    </row>
    <row r="5679" spans="1:14" x14ac:dyDescent="0.25">
      <c r="A5679" s="16" t="s">
        <v>3603</v>
      </c>
      <c r="B5679" t="s">
        <v>2409</v>
      </c>
      <c r="C5679" s="16" t="s">
        <v>63</v>
      </c>
      <c r="D5679">
        <v>1182</v>
      </c>
      <c r="E5679" s="16" t="s">
        <v>3036</v>
      </c>
      <c r="F5679">
        <v>35</v>
      </c>
      <c r="G5679">
        <v>35</v>
      </c>
      <c r="H5679">
        <v>49</v>
      </c>
      <c r="I5679">
        <v>4</v>
      </c>
      <c r="J5679">
        <v>0</v>
      </c>
      <c r="K5679">
        <v>100</v>
      </c>
      <c r="L5679" s="16" t="s">
        <v>16</v>
      </c>
      <c r="M5679" s="17">
        <v>41397</v>
      </c>
      <c r="N5679" s="16" t="s">
        <v>12163</v>
      </c>
    </row>
    <row r="5680" spans="1:14" x14ac:dyDescent="0.25">
      <c r="A5680" s="16" t="s">
        <v>3603</v>
      </c>
      <c r="B5680" t="s">
        <v>2409</v>
      </c>
      <c r="C5680" s="16" t="s">
        <v>2689</v>
      </c>
      <c r="D5680">
        <v>1246</v>
      </c>
      <c r="E5680" s="16" t="s">
        <v>3607</v>
      </c>
      <c r="F5680">
        <v>1</v>
      </c>
      <c r="G5680">
        <v>4</v>
      </c>
      <c r="H5680">
        <v>4</v>
      </c>
      <c r="I5680">
        <v>0</v>
      </c>
      <c r="J5680">
        <v>0</v>
      </c>
      <c r="K5680">
        <v>25</v>
      </c>
      <c r="L5680" s="16" t="s">
        <v>16</v>
      </c>
      <c r="M5680" s="17">
        <v>41397</v>
      </c>
      <c r="N5680" s="16" t="s">
        <v>12164</v>
      </c>
    </row>
    <row r="5681" spans="1:14" x14ac:dyDescent="0.25">
      <c r="A5681" s="16" t="s">
        <v>3603</v>
      </c>
      <c r="B5681" t="s">
        <v>2409</v>
      </c>
      <c r="C5681" s="16" t="s">
        <v>2199</v>
      </c>
      <c r="D5681">
        <v>1198</v>
      </c>
      <c r="E5681" s="16" t="s">
        <v>3389</v>
      </c>
      <c r="F5681">
        <v>10</v>
      </c>
      <c r="G5681">
        <v>6</v>
      </c>
      <c r="H5681">
        <v>6</v>
      </c>
      <c r="I5681">
        <v>2</v>
      </c>
      <c r="J5681">
        <v>0</v>
      </c>
      <c r="K5681">
        <v>166.66</v>
      </c>
      <c r="L5681" s="16" t="s">
        <v>20</v>
      </c>
      <c r="M5681" s="17">
        <v>41397</v>
      </c>
      <c r="N5681" s="16" t="s">
        <v>12165</v>
      </c>
    </row>
    <row r="5682" spans="1:14" x14ac:dyDescent="0.25">
      <c r="A5682" s="16" t="s">
        <v>3603</v>
      </c>
      <c r="B5682" t="s">
        <v>2409</v>
      </c>
      <c r="C5682" s="16" t="s">
        <v>3393</v>
      </c>
      <c r="D5682">
        <v>1293</v>
      </c>
      <c r="E5682" s="16" t="s">
        <v>2048</v>
      </c>
      <c r="F5682">
        <v>40</v>
      </c>
      <c r="G5682">
        <v>36</v>
      </c>
      <c r="H5682">
        <v>58</v>
      </c>
      <c r="I5682">
        <v>1</v>
      </c>
      <c r="J5682">
        <v>2</v>
      </c>
      <c r="K5682">
        <v>111.11</v>
      </c>
      <c r="L5682" s="16" t="s">
        <v>16</v>
      </c>
      <c r="M5682" s="17">
        <v>41397</v>
      </c>
      <c r="N5682" s="16" t="s">
        <v>12166</v>
      </c>
    </row>
    <row r="5683" spans="1:14" x14ac:dyDescent="0.25">
      <c r="A5683" s="16" t="s">
        <v>3608</v>
      </c>
      <c r="B5683" t="s">
        <v>719</v>
      </c>
      <c r="C5683" s="16" t="s">
        <v>1604</v>
      </c>
      <c r="D5683">
        <v>1167</v>
      </c>
      <c r="E5683" s="16" t="s">
        <v>26</v>
      </c>
      <c r="F5683">
        <v>2</v>
      </c>
      <c r="G5683">
        <v>5</v>
      </c>
      <c r="H5683">
        <v>4</v>
      </c>
      <c r="I5683">
        <v>0</v>
      </c>
      <c r="J5683">
        <v>0</v>
      </c>
      <c r="K5683">
        <v>40</v>
      </c>
      <c r="L5683" s="16" t="s">
        <v>16</v>
      </c>
      <c r="M5683" s="17">
        <v>41398</v>
      </c>
      <c r="N5683" s="16" t="s">
        <v>12167</v>
      </c>
    </row>
    <row r="5684" spans="1:14" x14ac:dyDescent="0.25">
      <c r="A5684" s="16" t="s">
        <v>3608</v>
      </c>
      <c r="B5684" t="s">
        <v>719</v>
      </c>
      <c r="C5684" s="16" t="s">
        <v>75</v>
      </c>
      <c r="D5684">
        <v>1010</v>
      </c>
      <c r="E5684" s="16" t="s">
        <v>3610</v>
      </c>
      <c r="F5684">
        <v>14</v>
      </c>
      <c r="G5684">
        <v>18</v>
      </c>
      <c r="H5684">
        <v>35</v>
      </c>
      <c r="I5684">
        <v>1</v>
      </c>
      <c r="J5684">
        <v>0</v>
      </c>
      <c r="K5684">
        <v>77.77</v>
      </c>
      <c r="L5684" s="16" t="s">
        <v>20</v>
      </c>
      <c r="M5684" s="17">
        <v>41398</v>
      </c>
      <c r="N5684" s="16" t="s">
        <v>12168</v>
      </c>
    </row>
    <row r="5685" spans="1:14" x14ac:dyDescent="0.25">
      <c r="A5685" s="16" t="s">
        <v>3608</v>
      </c>
      <c r="B5685" t="s">
        <v>719</v>
      </c>
      <c r="C5685" s="16" t="s">
        <v>2146</v>
      </c>
      <c r="D5685">
        <v>1187</v>
      </c>
      <c r="E5685" s="16" t="s">
        <v>3611</v>
      </c>
      <c r="F5685">
        <v>0</v>
      </c>
      <c r="G5685">
        <v>3</v>
      </c>
      <c r="H5685">
        <v>5</v>
      </c>
      <c r="I5685">
        <v>0</v>
      </c>
      <c r="J5685">
        <v>0</v>
      </c>
      <c r="K5685">
        <v>0</v>
      </c>
      <c r="L5685" s="16" t="s">
        <v>16</v>
      </c>
      <c r="M5685" s="17">
        <v>41398</v>
      </c>
      <c r="N5685" s="16" t="s">
        <v>12169</v>
      </c>
    </row>
    <row r="5686" spans="1:14" x14ac:dyDescent="0.25">
      <c r="A5686" s="16" t="s">
        <v>3608</v>
      </c>
      <c r="B5686" t="s">
        <v>719</v>
      </c>
      <c r="C5686" s="16" t="s">
        <v>190</v>
      </c>
      <c r="D5686">
        <v>1123</v>
      </c>
      <c r="E5686" s="16" t="s">
        <v>2280</v>
      </c>
      <c r="F5686">
        <v>0</v>
      </c>
      <c r="G5686">
        <v>1</v>
      </c>
      <c r="H5686">
        <v>6</v>
      </c>
      <c r="I5686">
        <v>0</v>
      </c>
      <c r="J5686">
        <v>0</v>
      </c>
      <c r="K5686">
        <v>0</v>
      </c>
      <c r="L5686" s="16" t="s">
        <v>16</v>
      </c>
      <c r="M5686" s="17">
        <v>41398</v>
      </c>
      <c r="N5686" s="16" t="s">
        <v>12170</v>
      </c>
    </row>
    <row r="5687" spans="1:14" x14ac:dyDescent="0.25">
      <c r="A5687" s="16" t="s">
        <v>3608</v>
      </c>
      <c r="B5687" t="s">
        <v>719</v>
      </c>
      <c r="C5687" s="16" t="s">
        <v>68</v>
      </c>
      <c r="D5687">
        <v>1003</v>
      </c>
      <c r="E5687" s="16" t="s">
        <v>2320</v>
      </c>
      <c r="F5687">
        <v>22</v>
      </c>
      <c r="G5687">
        <v>16</v>
      </c>
      <c r="H5687">
        <v>22</v>
      </c>
      <c r="I5687">
        <v>4</v>
      </c>
      <c r="J5687">
        <v>0</v>
      </c>
      <c r="K5687">
        <v>137.5</v>
      </c>
      <c r="L5687" s="16" t="s">
        <v>16</v>
      </c>
      <c r="M5687" s="17">
        <v>41398</v>
      </c>
      <c r="N5687" s="16" t="s">
        <v>12171</v>
      </c>
    </row>
    <row r="5688" spans="1:14" x14ac:dyDescent="0.25">
      <c r="A5688" s="16" t="s">
        <v>3608</v>
      </c>
      <c r="B5688" t="s">
        <v>719</v>
      </c>
      <c r="C5688" s="16" t="s">
        <v>95</v>
      </c>
      <c r="D5688">
        <v>1043</v>
      </c>
      <c r="E5688" s="16" t="s">
        <v>3612</v>
      </c>
      <c r="F5688">
        <v>8</v>
      </c>
      <c r="G5688">
        <v>14</v>
      </c>
      <c r="H5688">
        <v>17</v>
      </c>
      <c r="I5688">
        <v>0</v>
      </c>
      <c r="J5688">
        <v>0</v>
      </c>
      <c r="K5688">
        <v>57.14</v>
      </c>
      <c r="L5688" s="16" t="s">
        <v>40</v>
      </c>
      <c r="M5688" s="17">
        <v>41398</v>
      </c>
      <c r="N5688" s="16" t="s">
        <v>12172</v>
      </c>
    </row>
    <row r="5689" spans="1:14" x14ac:dyDescent="0.25">
      <c r="A5689" s="16" t="s">
        <v>3608</v>
      </c>
      <c r="B5689" t="s">
        <v>719</v>
      </c>
      <c r="C5689" s="16" t="s">
        <v>3270</v>
      </c>
      <c r="D5689">
        <v>1281</v>
      </c>
      <c r="E5689" s="16" t="s">
        <v>26</v>
      </c>
      <c r="F5689">
        <v>11</v>
      </c>
      <c r="G5689">
        <v>9</v>
      </c>
      <c r="H5689">
        <v>10</v>
      </c>
      <c r="I5689">
        <v>2</v>
      </c>
      <c r="J5689">
        <v>0</v>
      </c>
      <c r="K5689">
        <v>122.22</v>
      </c>
      <c r="L5689" s="16" t="s">
        <v>16</v>
      </c>
      <c r="M5689" s="17">
        <v>41398</v>
      </c>
      <c r="N5689" s="16" t="s">
        <v>12173</v>
      </c>
    </row>
    <row r="5690" spans="1:14" x14ac:dyDescent="0.25">
      <c r="A5690" s="16" t="s">
        <v>3608</v>
      </c>
      <c r="B5690" t="s">
        <v>719</v>
      </c>
      <c r="C5690" s="16" t="s">
        <v>2985</v>
      </c>
      <c r="D5690">
        <v>1265</v>
      </c>
      <c r="E5690" s="16" t="s">
        <v>3582</v>
      </c>
      <c r="F5690">
        <v>5</v>
      </c>
      <c r="G5690">
        <v>6</v>
      </c>
      <c r="H5690">
        <v>7</v>
      </c>
      <c r="I5690">
        <v>1</v>
      </c>
      <c r="J5690">
        <v>0</v>
      </c>
      <c r="K5690">
        <v>83.33</v>
      </c>
      <c r="L5690" s="16" t="s">
        <v>16</v>
      </c>
      <c r="M5690" s="17">
        <v>41398</v>
      </c>
      <c r="N5690" s="16" t="s">
        <v>12174</v>
      </c>
    </row>
    <row r="5691" spans="1:14" x14ac:dyDescent="0.25">
      <c r="A5691" s="16" t="s">
        <v>3608</v>
      </c>
      <c r="B5691" t="s">
        <v>719</v>
      </c>
      <c r="C5691" s="16" t="s">
        <v>3523</v>
      </c>
      <c r="D5691">
        <v>1303</v>
      </c>
      <c r="E5691" s="16" t="s">
        <v>26</v>
      </c>
      <c r="F5691">
        <v>18</v>
      </c>
      <c r="G5691">
        <v>20</v>
      </c>
      <c r="H5691">
        <v>33</v>
      </c>
      <c r="I5691">
        <v>0</v>
      </c>
      <c r="J5691">
        <v>1</v>
      </c>
      <c r="K5691">
        <v>90</v>
      </c>
      <c r="L5691" s="16" t="s">
        <v>16</v>
      </c>
      <c r="M5691" s="17">
        <v>41398</v>
      </c>
      <c r="N5691" s="16" t="s">
        <v>12175</v>
      </c>
    </row>
    <row r="5692" spans="1:14" x14ac:dyDescent="0.25">
      <c r="A5692" s="16" t="s">
        <v>3608</v>
      </c>
      <c r="B5692" t="s">
        <v>719</v>
      </c>
      <c r="C5692" s="16" t="s">
        <v>2030</v>
      </c>
      <c r="D5692">
        <v>1165</v>
      </c>
      <c r="E5692" s="16" t="s">
        <v>333</v>
      </c>
      <c r="F5692">
        <v>17</v>
      </c>
      <c r="G5692">
        <v>24</v>
      </c>
      <c r="H5692">
        <v>37</v>
      </c>
      <c r="I5692">
        <v>3</v>
      </c>
      <c r="J5692">
        <v>0</v>
      </c>
      <c r="K5692">
        <v>70.83</v>
      </c>
      <c r="L5692" s="16" t="s">
        <v>16</v>
      </c>
      <c r="M5692" s="17">
        <v>41398</v>
      </c>
      <c r="N5692" s="16" t="s">
        <v>12176</v>
      </c>
    </row>
    <row r="5693" spans="1:14" x14ac:dyDescent="0.25">
      <c r="A5693" s="16" t="s">
        <v>3608</v>
      </c>
      <c r="B5693" t="s">
        <v>719</v>
      </c>
      <c r="C5693" s="16" t="s">
        <v>1119</v>
      </c>
      <c r="D5693">
        <v>1121</v>
      </c>
      <c r="E5693" s="16" t="s">
        <v>3130</v>
      </c>
      <c r="F5693">
        <v>8</v>
      </c>
      <c r="G5693">
        <v>15</v>
      </c>
      <c r="H5693">
        <v>21</v>
      </c>
      <c r="I5693">
        <v>0</v>
      </c>
      <c r="J5693">
        <v>0</v>
      </c>
      <c r="K5693">
        <v>53.33</v>
      </c>
      <c r="L5693" s="16" t="s">
        <v>16</v>
      </c>
      <c r="M5693" s="17">
        <v>41398</v>
      </c>
      <c r="N5693" s="16" t="s">
        <v>12177</v>
      </c>
    </row>
    <row r="5694" spans="1:14" x14ac:dyDescent="0.25">
      <c r="A5694" s="16" t="s">
        <v>3608</v>
      </c>
      <c r="B5694" t="s">
        <v>719</v>
      </c>
      <c r="C5694" s="16" t="s">
        <v>162</v>
      </c>
      <c r="D5694">
        <v>1044</v>
      </c>
      <c r="E5694" s="16" t="s">
        <v>3613</v>
      </c>
      <c r="F5694">
        <v>11</v>
      </c>
      <c r="G5694">
        <v>12</v>
      </c>
      <c r="H5694">
        <v>16</v>
      </c>
      <c r="I5694">
        <v>1</v>
      </c>
      <c r="J5694">
        <v>1</v>
      </c>
      <c r="K5694">
        <v>91.66</v>
      </c>
      <c r="L5694" s="16" t="s">
        <v>40</v>
      </c>
      <c r="M5694" s="17">
        <v>41398</v>
      </c>
      <c r="N5694" s="16" t="s">
        <v>12178</v>
      </c>
    </row>
    <row r="5695" spans="1:14" x14ac:dyDescent="0.25">
      <c r="A5695" s="16" t="s">
        <v>3608</v>
      </c>
      <c r="B5695" t="s">
        <v>719</v>
      </c>
      <c r="C5695" s="16" t="s">
        <v>66</v>
      </c>
      <c r="D5695">
        <v>1049</v>
      </c>
      <c r="E5695" s="16" t="s">
        <v>3614</v>
      </c>
      <c r="F5695">
        <v>8</v>
      </c>
      <c r="G5695">
        <v>17</v>
      </c>
      <c r="H5695">
        <v>35</v>
      </c>
      <c r="I5695">
        <v>0</v>
      </c>
      <c r="J5695">
        <v>0</v>
      </c>
      <c r="K5695">
        <v>47.05</v>
      </c>
      <c r="L5695" s="16" t="s">
        <v>16</v>
      </c>
      <c r="M5695" s="17">
        <v>41398</v>
      </c>
      <c r="N5695" s="16" t="s">
        <v>12179</v>
      </c>
    </row>
    <row r="5696" spans="1:14" x14ac:dyDescent="0.25">
      <c r="A5696" s="16" t="s">
        <v>3608</v>
      </c>
      <c r="B5696" t="s">
        <v>719</v>
      </c>
      <c r="C5696" s="16" t="s">
        <v>90</v>
      </c>
      <c r="D5696">
        <v>1045</v>
      </c>
      <c r="E5696" s="16" t="s">
        <v>333</v>
      </c>
      <c r="F5696">
        <v>13</v>
      </c>
      <c r="G5696">
        <v>19</v>
      </c>
      <c r="H5696">
        <v>26</v>
      </c>
      <c r="I5696">
        <v>0</v>
      </c>
      <c r="J5696">
        <v>0</v>
      </c>
      <c r="K5696">
        <v>68.42</v>
      </c>
      <c r="L5696" s="16" t="s">
        <v>16</v>
      </c>
      <c r="M5696" s="17">
        <v>41398</v>
      </c>
      <c r="N5696" s="16" t="s">
        <v>12180</v>
      </c>
    </row>
    <row r="5697" spans="1:14" x14ac:dyDescent="0.25">
      <c r="A5697" s="16" t="s">
        <v>3608</v>
      </c>
      <c r="B5697" t="s">
        <v>719</v>
      </c>
      <c r="C5697" s="16" t="s">
        <v>1293</v>
      </c>
      <c r="D5697">
        <v>1141</v>
      </c>
      <c r="E5697" s="16" t="s">
        <v>3269</v>
      </c>
      <c r="F5697">
        <v>1</v>
      </c>
      <c r="G5697">
        <v>7</v>
      </c>
      <c r="H5697">
        <v>8</v>
      </c>
      <c r="I5697">
        <v>0</v>
      </c>
      <c r="J5697">
        <v>0</v>
      </c>
      <c r="K5697">
        <v>14.28</v>
      </c>
      <c r="L5697" s="16" t="s">
        <v>16</v>
      </c>
      <c r="M5697" s="17">
        <v>41398</v>
      </c>
      <c r="N5697" s="16" t="s">
        <v>12181</v>
      </c>
    </row>
    <row r="5698" spans="1:14" x14ac:dyDescent="0.25">
      <c r="A5698" s="16" t="s">
        <v>3608</v>
      </c>
      <c r="B5698" t="s">
        <v>719</v>
      </c>
      <c r="C5698" s="16" t="s">
        <v>3328</v>
      </c>
      <c r="D5698">
        <v>1290</v>
      </c>
      <c r="E5698" s="16" t="s">
        <v>3615</v>
      </c>
      <c r="F5698">
        <v>11</v>
      </c>
      <c r="G5698">
        <v>9</v>
      </c>
      <c r="H5698">
        <v>18</v>
      </c>
      <c r="I5698">
        <v>0</v>
      </c>
      <c r="J5698">
        <v>0</v>
      </c>
      <c r="K5698">
        <v>122.22</v>
      </c>
      <c r="L5698" s="16" t="s">
        <v>16</v>
      </c>
      <c r="M5698" s="17">
        <v>41398</v>
      </c>
      <c r="N5698" s="16" t="s">
        <v>12182</v>
      </c>
    </row>
    <row r="5699" spans="1:14" x14ac:dyDescent="0.25">
      <c r="A5699" s="16" t="s">
        <v>3608</v>
      </c>
      <c r="B5699" t="s">
        <v>719</v>
      </c>
      <c r="C5699" s="16" t="s">
        <v>1638</v>
      </c>
      <c r="D5699">
        <v>1195</v>
      </c>
      <c r="E5699" s="16" t="s">
        <v>3616</v>
      </c>
      <c r="F5699">
        <v>3</v>
      </c>
      <c r="G5699">
        <v>4</v>
      </c>
      <c r="H5699">
        <v>5</v>
      </c>
      <c r="I5699">
        <v>0</v>
      </c>
      <c r="J5699">
        <v>0</v>
      </c>
      <c r="K5699">
        <v>75</v>
      </c>
      <c r="L5699" s="16" t="s">
        <v>20</v>
      </c>
      <c r="M5699" s="17">
        <v>41398</v>
      </c>
      <c r="N5699" s="16" t="s">
        <v>12183</v>
      </c>
    </row>
    <row r="5700" spans="1:14" x14ac:dyDescent="0.25">
      <c r="A5700" s="16" t="s">
        <v>3617</v>
      </c>
      <c r="B5700" t="s">
        <v>727</v>
      </c>
      <c r="C5700" s="16" t="s">
        <v>185</v>
      </c>
      <c r="D5700">
        <v>1005</v>
      </c>
      <c r="E5700" s="16" t="s">
        <v>3618</v>
      </c>
      <c r="F5700">
        <v>9</v>
      </c>
      <c r="G5700">
        <v>7</v>
      </c>
      <c r="H5700">
        <v>6</v>
      </c>
      <c r="I5700">
        <v>2</v>
      </c>
      <c r="J5700">
        <v>0</v>
      </c>
      <c r="K5700">
        <v>128.57</v>
      </c>
      <c r="L5700" s="16" t="s">
        <v>16</v>
      </c>
      <c r="M5700" s="17">
        <v>41399</v>
      </c>
      <c r="N5700" s="16" t="s">
        <v>12184</v>
      </c>
    </row>
    <row r="5701" spans="1:14" x14ac:dyDescent="0.25">
      <c r="A5701" s="16" t="s">
        <v>3617</v>
      </c>
      <c r="B5701" t="s">
        <v>727</v>
      </c>
      <c r="C5701" s="16" t="s">
        <v>1379</v>
      </c>
      <c r="D5701">
        <v>1152</v>
      </c>
      <c r="E5701" s="16" t="s">
        <v>1265</v>
      </c>
      <c r="F5701">
        <v>2</v>
      </c>
      <c r="G5701">
        <v>8</v>
      </c>
      <c r="H5701">
        <v>12</v>
      </c>
      <c r="I5701">
        <v>0</v>
      </c>
      <c r="J5701">
        <v>0</v>
      </c>
      <c r="K5701">
        <v>25</v>
      </c>
      <c r="L5701" s="16" t="s">
        <v>16</v>
      </c>
      <c r="M5701" s="17">
        <v>41399</v>
      </c>
      <c r="N5701" s="16" t="s">
        <v>12185</v>
      </c>
    </row>
    <row r="5702" spans="1:14" x14ac:dyDescent="0.25">
      <c r="A5702" s="16" t="s">
        <v>3617</v>
      </c>
      <c r="B5702" t="s">
        <v>727</v>
      </c>
      <c r="C5702" s="16" t="s">
        <v>77</v>
      </c>
      <c r="D5702">
        <v>1012</v>
      </c>
      <c r="E5702" s="16" t="s">
        <v>3559</v>
      </c>
      <c r="F5702">
        <v>0</v>
      </c>
      <c r="G5702">
        <v>1</v>
      </c>
      <c r="H5702">
        <v>3</v>
      </c>
      <c r="I5702">
        <v>0</v>
      </c>
      <c r="J5702">
        <v>0</v>
      </c>
      <c r="K5702">
        <v>0</v>
      </c>
      <c r="L5702" s="16" t="s">
        <v>16</v>
      </c>
      <c r="M5702" s="17">
        <v>41399</v>
      </c>
      <c r="N5702" s="16" t="s">
        <v>12186</v>
      </c>
    </row>
    <row r="5703" spans="1:14" x14ac:dyDescent="0.25">
      <c r="A5703" s="16" t="s">
        <v>3617</v>
      </c>
      <c r="B5703" t="s">
        <v>727</v>
      </c>
      <c r="C5703" s="16" t="s">
        <v>81</v>
      </c>
      <c r="D5703">
        <v>1016</v>
      </c>
      <c r="E5703" s="16" t="s">
        <v>3620</v>
      </c>
      <c r="F5703">
        <v>0</v>
      </c>
      <c r="G5703">
        <v>3</v>
      </c>
      <c r="H5703">
        <v>2</v>
      </c>
      <c r="I5703">
        <v>0</v>
      </c>
      <c r="J5703">
        <v>0</v>
      </c>
      <c r="K5703">
        <v>0</v>
      </c>
      <c r="L5703" s="16" t="s">
        <v>16</v>
      </c>
      <c r="M5703" s="17">
        <v>41399</v>
      </c>
      <c r="N5703" s="16" t="s">
        <v>12187</v>
      </c>
    </row>
    <row r="5704" spans="1:14" x14ac:dyDescent="0.25">
      <c r="A5704" s="16" t="s">
        <v>3617</v>
      </c>
      <c r="B5704" t="s">
        <v>727</v>
      </c>
      <c r="C5704" s="16" t="s">
        <v>84</v>
      </c>
      <c r="D5704">
        <v>1014</v>
      </c>
      <c r="E5704" s="16" t="s">
        <v>2657</v>
      </c>
      <c r="F5704">
        <v>10</v>
      </c>
      <c r="G5704">
        <v>12</v>
      </c>
      <c r="H5704">
        <v>23</v>
      </c>
      <c r="I5704">
        <v>1</v>
      </c>
      <c r="J5704">
        <v>0</v>
      </c>
      <c r="K5704">
        <v>83.33</v>
      </c>
      <c r="L5704" s="16" t="s">
        <v>86</v>
      </c>
      <c r="M5704" s="17">
        <v>41399</v>
      </c>
      <c r="N5704" s="16" t="s">
        <v>12188</v>
      </c>
    </row>
    <row r="5705" spans="1:14" x14ac:dyDescent="0.25">
      <c r="A5705" s="16" t="s">
        <v>3617</v>
      </c>
      <c r="B5705" t="s">
        <v>727</v>
      </c>
      <c r="C5705" s="16" t="s">
        <v>3621</v>
      </c>
      <c r="D5705">
        <v>1307</v>
      </c>
      <c r="E5705" s="16" t="s">
        <v>3622</v>
      </c>
      <c r="F5705">
        <v>0</v>
      </c>
      <c r="G5705">
        <v>3</v>
      </c>
      <c r="H5705">
        <v>1</v>
      </c>
      <c r="I5705">
        <v>0</v>
      </c>
      <c r="J5705">
        <v>0</v>
      </c>
      <c r="K5705">
        <v>0</v>
      </c>
      <c r="L5705" s="16" t="s">
        <v>16</v>
      </c>
      <c r="M5705" s="17">
        <v>41399</v>
      </c>
      <c r="N5705" s="16" t="s">
        <v>12189</v>
      </c>
    </row>
    <row r="5706" spans="1:14" x14ac:dyDescent="0.25">
      <c r="A5706" s="16" t="s">
        <v>3617</v>
      </c>
      <c r="B5706" t="s">
        <v>727</v>
      </c>
      <c r="C5706" s="16" t="s">
        <v>3276</v>
      </c>
      <c r="D5706">
        <v>1284</v>
      </c>
      <c r="E5706" s="16" t="s">
        <v>26</v>
      </c>
      <c r="F5706">
        <v>4</v>
      </c>
      <c r="G5706">
        <v>8</v>
      </c>
      <c r="H5706">
        <v>14</v>
      </c>
      <c r="I5706">
        <v>0</v>
      </c>
      <c r="J5706">
        <v>0</v>
      </c>
      <c r="K5706">
        <v>50</v>
      </c>
      <c r="L5706" s="16" t="s">
        <v>16</v>
      </c>
      <c r="M5706" s="17">
        <v>41399</v>
      </c>
      <c r="N5706" s="16" t="s">
        <v>12190</v>
      </c>
    </row>
    <row r="5707" spans="1:14" x14ac:dyDescent="0.25">
      <c r="A5707" s="16" t="s">
        <v>3617</v>
      </c>
      <c r="B5707" t="s">
        <v>727</v>
      </c>
      <c r="C5707" s="16" t="s">
        <v>53</v>
      </c>
      <c r="D5707">
        <v>1035</v>
      </c>
      <c r="E5707" s="16" t="s">
        <v>3623</v>
      </c>
      <c r="F5707">
        <v>20</v>
      </c>
      <c r="G5707">
        <v>16</v>
      </c>
      <c r="H5707">
        <v>30</v>
      </c>
      <c r="I5707">
        <v>2</v>
      </c>
      <c r="J5707">
        <v>0</v>
      </c>
      <c r="K5707">
        <v>125</v>
      </c>
      <c r="L5707" s="16" t="s">
        <v>16</v>
      </c>
      <c r="M5707" s="17">
        <v>41399</v>
      </c>
      <c r="N5707" s="16" t="s">
        <v>12191</v>
      </c>
    </row>
    <row r="5708" spans="1:14" x14ac:dyDescent="0.25">
      <c r="A5708" s="16" t="s">
        <v>3617</v>
      </c>
      <c r="B5708" t="s">
        <v>727</v>
      </c>
      <c r="C5708" s="16" t="s">
        <v>3375</v>
      </c>
      <c r="D5708">
        <v>1292</v>
      </c>
      <c r="E5708" s="16" t="s">
        <v>843</v>
      </c>
      <c r="F5708">
        <v>1</v>
      </c>
      <c r="G5708">
        <v>4</v>
      </c>
      <c r="H5708">
        <v>4</v>
      </c>
      <c r="I5708">
        <v>0</v>
      </c>
      <c r="J5708">
        <v>0</v>
      </c>
      <c r="K5708">
        <v>25</v>
      </c>
      <c r="L5708" s="16" t="s">
        <v>16</v>
      </c>
      <c r="M5708" s="17">
        <v>41399</v>
      </c>
      <c r="N5708" s="16" t="s">
        <v>12192</v>
      </c>
    </row>
    <row r="5709" spans="1:14" x14ac:dyDescent="0.25">
      <c r="A5709" s="16" t="s">
        <v>3617</v>
      </c>
      <c r="B5709" t="s">
        <v>727</v>
      </c>
      <c r="C5709" s="16" t="s">
        <v>1110</v>
      </c>
      <c r="D5709">
        <v>1118</v>
      </c>
      <c r="E5709" s="16" t="s">
        <v>3259</v>
      </c>
      <c r="F5709">
        <v>2</v>
      </c>
      <c r="G5709">
        <v>4</v>
      </c>
      <c r="H5709">
        <v>11</v>
      </c>
      <c r="I5709">
        <v>0</v>
      </c>
      <c r="J5709">
        <v>0</v>
      </c>
      <c r="K5709">
        <v>50</v>
      </c>
      <c r="L5709" s="16" t="s">
        <v>16</v>
      </c>
      <c r="M5709" s="17">
        <v>41399</v>
      </c>
      <c r="N5709" s="16" t="s">
        <v>12193</v>
      </c>
    </row>
    <row r="5710" spans="1:14" x14ac:dyDescent="0.25">
      <c r="A5710" s="16" t="s">
        <v>3617</v>
      </c>
      <c r="B5710" t="s">
        <v>727</v>
      </c>
      <c r="C5710" s="16" t="s">
        <v>283</v>
      </c>
      <c r="D5710">
        <v>1076</v>
      </c>
      <c r="E5710" s="16" t="s">
        <v>2706</v>
      </c>
      <c r="F5710">
        <v>23</v>
      </c>
      <c r="G5710">
        <v>23</v>
      </c>
      <c r="H5710">
        <v>24</v>
      </c>
      <c r="I5710">
        <v>2</v>
      </c>
      <c r="J5710">
        <v>1</v>
      </c>
      <c r="K5710">
        <v>100</v>
      </c>
      <c r="L5710" s="16" t="s">
        <v>20</v>
      </c>
      <c r="M5710" s="17">
        <v>41399</v>
      </c>
      <c r="N5710" s="16" t="s">
        <v>12194</v>
      </c>
    </row>
    <row r="5711" spans="1:14" x14ac:dyDescent="0.25">
      <c r="A5711" s="16" t="s">
        <v>3617</v>
      </c>
      <c r="B5711" t="s">
        <v>727</v>
      </c>
      <c r="C5711" s="16" t="s">
        <v>1535</v>
      </c>
      <c r="D5711">
        <v>1183</v>
      </c>
      <c r="E5711" s="16" t="s">
        <v>2706</v>
      </c>
      <c r="F5711">
        <v>1</v>
      </c>
      <c r="G5711">
        <v>3</v>
      </c>
      <c r="H5711">
        <v>9</v>
      </c>
      <c r="I5711">
        <v>0</v>
      </c>
      <c r="J5711">
        <v>0</v>
      </c>
      <c r="K5711">
        <v>33.33</v>
      </c>
      <c r="L5711" s="16" t="s">
        <v>16</v>
      </c>
      <c r="M5711" s="17">
        <v>41399</v>
      </c>
      <c r="N5711" s="16" t="s">
        <v>12195</v>
      </c>
    </row>
    <row r="5712" spans="1:14" x14ac:dyDescent="0.25">
      <c r="A5712" s="16" t="s">
        <v>3617</v>
      </c>
      <c r="B5712" t="s">
        <v>727</v>
      </c>
      <c r="C5712" s="16" t="s">
        <v>706</v>
      </c>
      <c r="D5712">
        <v>1088</v>
      </c>
      <c r="E5712" s="16" t="s">
        <v>590</v>
      </c>
      <c r="F5712">
        <v>22</v>
      </c>
      <c r="G5712">
        <v>24</v>
      </c>
      <c r="H5712">
        <v>37</v>
      </c>
      <c r="I5712">
        <v>2</v>
      </c>
      <c r="J5712">
        <v>1</v>
      </c>
      <c r="K5712">
        <v>91.66</v>
      </c>
      <c r="L5712" s="16" t="s">
        <v>16</v>
      </c>
      <c r="M5712" s="17">
        <v>41399</v>
      </c>
      <c r="N5712" s="16" t="s">
        <v>12196</v>
      </c>
    </row>
    <row r="5713" spans="1:14" x14ac:dyDescent="0.25">
      <c r="A5713" s="16" t="s">
        <v>3617</v>
      </c>
      <c r="B5713" t="s">
        <v>727</v>
      </c>
      <c r="C5713" s="16" t="s">
        <v>587</v>
      </c>
      <c r="D5713">
        <v>1002</v>
      </c>
      <c r="E5713" s="16" t="s">
        <v>1196</v>
      </c>
      <c r="F5713">
        <v>15</v>
      </c>
      <c r="G5713">
        <v>18</v>
      </c>
      <c r="H5713">
        <v>32</v>
      </c>
      <c r="I5713">
        <v>1</v>
      </c>
      <c r="J5713">
        <v>1</v>
      </c>
      <c r="K5713">
        <v>83.33</v>
      </c>
      <c r="L5713" s="16" t="s">
        <v>16</v>
      </c>
      <c r="M5713" s="17">
        <v>41399</v>
      </c>
      <c r="N5713" s="16" t="s">
        <v>12197</v>
      </c>
    </row>
    <row r="5714" spans="1:14" x14ac:dyDescent="0.25">
      <c r="A5714" s="16" t="s">
        <v>3617</v>
      </c>
      <c r="B5714" t="s">
        <v>727</v>
      </c>
      <c r="C5714" s="16" t="s">
        <v>146</v>
      </c>
      <c r="D5714">
        <v>1007</v>
      </c>
      <c r="E5714" s="16" t="s">
        <v>26</v>
      </c>
      <c r="F5714">
        <v>25</v>
      </c>
      <c r="G5714">
        <v>11</v>
      </c>
      <c r="H5714">
        <v>24</v>
      </c>
      <c r="I5714">
        <v>2</v>
      </c>
      <c r="J5714">
        <v>2</v>
      </c>
      <c r="K5714">
        <v>227.27</v>
      </c>
      <c r="L5714" s="16" t="s">
        <v>16</v>
      </c>
      <c r="M5714" s="17">
        <v>41399</v>
      </c>
      <c r="N5714" s="16" t="s">
        <v>12198</v>
      </c>
    </row>
    <row r="5715" spans="1:14" x14ac:dyDescent="0.25">
      <c r="A5715" s="16" t="s">
        <v>3617</v>
      </c>
      <c r="B5715" t="s">
        <v>727</v>
      </c>
      <c r="C5715" s="16" t="s">
        <v>83</v>
      </c>
      <c r="D5715">
        <v>1184</v>
      </c>
      <c r="E5715" s="16" t="s">
        <v>968</v>
      </c>
      <c r="F5715">
        <v>22</v>
      </c>
      <c r="G5715">
        <v>26</v>
      </c>
      <c r="H5715">
        <v>53</v>
      </c>
      <c r="I5715">
        <v>1</v>
      </c>
      <c r="J5715">
        <v>1</v>
      </c>
      <c r="K5715">
        <v>84.61</v>
      </c>
      <c r="L5715" s="16" t="s">
        <v>16</v>
      </c>
      <c r="M5715" s="17">
        <v>41399</v>
      </c>
      <c r="N5715" s="16" t="s">
        <v>12199</v>
      </c>
    </row>
    <row r="5716" spans="1:14" x14ac:dyDescent="0.25">
      <c r="A5716" s="16" t="s">
        <v>3617</v>
      </c>
      <c r="B5716" t="s">
        <v>727</v>
      </c>
      <c r="C5716" s="16" t="s">
        <v>118</v>
      </c>
      <c r="D5716">
        <v>1064</v>
      </c>
      <c r="E5716" s="16" t="s">
        <v>26</v>
      </c>
      <c r="F5716">
        <v>39</v>
      </c>
      <c r="G5716">
        <v>30</v>
      </c>
      <c r="H5716">
        <v>45</v>
      </c>
      <c r="I5716">
        <v>3</v>
      </c>
      <c r="J5716">
        <v>1</v>
      </c>
      <c r="K5716">
        <v>130</v>
      </c>
      <c r="L5716" s="16" t="s">
        <v>40</v>
      </c>
      <c r="M5716" s="17">
        <v>41399</v>
      </c>
      <c r="N5716" s="16" t="s">
        <v>12200</v>
      </c>
    </row>
    <row r="5717" spans="1:14" x14ac:dyDescent="0.25">
      <c r="A5717" s="16" t="s">
        <v>3617</v>
      </c>
      <c r="B5717" t="s">
        <v>727</v>
      </c>
      <c r="C5717" s="16" t="s">
        <v>1471</v>
      </c>
      <c r="D5717">
        <v>1169</v>
      </c>
      <c r="E5717" s="16" t="s">
        <v>1494</v>
      </c>
      <c r="F5717">
        <v>10</v>
      </c>
      <c r="G5717">
        <v>11</v>
      </c>
      <c r="H5717">
        <v>13</v>
      </c>
      <c r="I5717">
        <v>1</v>
      </c>
      <c r="J5717">
        <v>0</v>
      </c>
      <c r="K5717">
        <v>90.9</v>
      </c>
      <c r="L5717" s="16" t="s">
        <v>16</v>
      </c>
      <c r="M5717" s="17">
        <v>41399</v>
      </c>
      <c r="N5717" s="16" t="s">
        <v>12201</v>
      </c>
    </row>
    <row r="5718" spans="1:14" x14ac:dyDescent="0.25">
      <c r="A5718" s="16" t="s">
        <v>3624</v>
      </c>
      <c r="B5718" t="s">
        <v>740</v>
      </c>
      <c r="C5718" s="16" t="s">
        <v>63</v>
      </c>
      <c r="D5718">
        <v>1182</v>
      </c>
      <c r="E5718" s="16" t="s">
        <v>2079</v>
      </c>
      <c r="F5718">
        <v>5</v>
      </c>
      <c r="G5718">
        <v>5</v>
      </c>
      <c r="H5718">
        <v>14</v>
      </c>
      <c r="I5718">
        <v>1</v>
      </c>
      <c r="J5718">
        <v>0</v>
      </c>
      <c r="K5718">
        <v>100</v>
      </c>
      <c r="L5718" s="16" t="s">
        <v>16</v>
      </c>
      <c r="M5718" s="17">
        <v>41399</v>
      </c>
      <c r="N5718" s="16" t="s">
        <v>12202</v>
      </c>
    </row>
    <row r="5719" spans="1:14" x14ac:dyDescent="0.25">
      <c r="A5719" s="16" t="s">
        <v>3624</v>
      </c>
      <c r="B5719" t="s">
        <v>740</v>
      </c>
      <c r="C5719" s="16" t="s">
        <v>292</v>
      </c>
      <c r="D5719">
        <v>1111</v>
      </c>
      <c r="E5719" s="16" t="s">
        <v>3625</v>
      </c>
      <c r="F5719">
        <v>67</v>
      </c>
      <c r="G5719">
        <v>48</v>
      </c>
      <c r="H5719">
        <v>73</v>
      </c>
      <c r="I5719">
        <v>6</v>
      </c>
      <c r="J5719">
        <v>2</v>
      </c>
      <c r="K5719">
        <v>139.58000000000001</v>
      </c>
      <c r="L5719" s="16" t="s">
        <v>16</v>
      </c>
      <c r="M5719" s="17">
        <v>41399</v>
      </c>
      <c r="N5719" s="16" t="s">
        <v>12203</v>
      </c>
    </row>
    <row r="5720" spans="1:14" x14ac:dyDescent="0.25">
      <c r="A5720" s="16" t="s">
        <v>3624</v>
      </c>
      <c r="B5720" t="s">
        <v>740</v>
      </c>
      <c r="C5720" s="16" t="s">
        <v>41</v>
      </c>
      <c r="D5720">
        <v>1023</v>
      </c>
      <c r="E5720" s="16" t="s">
        <v>3626</v>
      </c>
      <c r="F5720">
        <v>58</v>
      </c>
      <c r="G5720">
        <v>40</v>
      </c>
      <c r="H5720">
        <v>49</v>
      </c>
      <c r="I5720">
        <v>9</v>
      </c>
      <c r="J5720">
        <v>1</v>
      </c>
      <c r="K5720">
        <v>145</v>
      </c>
      <c r="L5720" s="16" t="s">
        <v>40</v>
      </c>
      <c r="M5720" s="17">
        <v>41399</v>
      </c>
      <c r="N5720" s="16" t="s">
        <v>12204</v>
      </c>
    </row>
    <row r="5721" spans="1:14" x14ac:dyDescent="0.25">
      <c r="A5721" s="16" t="s">
        <v>3624</v>
      </c>
      <c r="B5721" t="s">
        <v>740</v>
      </c>
      <c r="C5721" s="16" t="s">
        <v>372</v>
      </c>
      <c r="D5721">
        <v>1053</v>
      </c>
      <c r="E5721" s="16" t="s">
        <v>3627</v>
      </c>
      <c r="F5721">
        <v>4</v>
      </c>
      <c r="G5721">
        <v>5</v>
      </c>
      <c r="H5721">
        <v>16</v>
      </c>
      <c r="I5721">
        <v>0</v>
      </c>
      <c r="J5721">
        <v>0</v>
      </c>
      <c r="K5721">
        <v>80</v>
      </c>
      <c r="L5721" s="16" t="s">
        <v>16</v>
      </c>
      <c r="M5721" s="17">
        <v>41399</v>
      </c>
      <c r="N5721" s="16" t="s">
        <v>12205</v>
      </c>
    </row>
    <row r="5722" spans="1:14" x14ac:dyDescent="0.25">
      <c r="A5722" s="16" t="s">
        <v>3624</v>
      </c>
      <c r="B5722" t="s">
        <v>740</v>
      </c>
      <c r="C5722" s="16" t="s">
        <v>2689</v>
      </c>
      <c r="D5722">
        <v>1246</v>
      </c>
      <c r="E5722" s="16" t="s">
        <v>26</v>
      </c>
      <c r="F5722">
        <v>3</v>
      </c>
      <c r="G5722">
        <v>2</v>
      </c>
      <c r="H5722">
        <v>3</v>
      </c>
      <c r="I5722">
        <v>0</v>
      </c>
      <c r="J5722">
        <v>0</v>
      </c>
      <c r="K5722">
        <v>150</v>
      </c>
      <c r="L5722" s="16" t="s">
        <v>16</v>
      </c>
      <c r="M5722" s="17">
        <v>41399</v>
      </c>
      <c r="N5722" s="16" t="s">
        <v>12206</v>
      </c>
    </row>
    <row r="5723" spans="1:14" x14ac:dyDescent="0.25">
      <c r="A5723" s="16" t="s">
        <v>3624</v>
      </c>
      <c r="B5723" t="s">
        <v>740</v>
      </c>
      <c r="C5723" s="16" t="s">
        <v>3393</v>
      </c>
      <c r="D5723">
        <v>1293</v>
      </c>
      <c r="E5723" s="16" t="s">
        <v>3628</v>
      </c>
      <c r="F5723">
        <v>10</v>
      </c>
      <c r="G5723">
        <v>6</v>
      </c>
      <c r="H5723">
        <v>10</v>
      </c>
      <c r="I5723">
        <v>2</v>
      </c>
      <c r="J5723">
        <v>0</v>
      </c>
      <c r="K5723">
        <v>166.66</v>
      </c>
      <c r="L5723" s="16" t="s">
        <v>20</v>
      </c>
      <c r="M5723" s="17">
        <v>41399</v>
      </c>
      <c r="N5723" s="16" t="s">
        <v>12207</v>
      </c>
    </row>
    <row r="5724" spans="1:14" x14ac:dyDescent="0.25">
      <c r="A5724" s="16" t="s">
        <v>3624</v>
      </c>
      <c r="B5724" t="s">
        <v>740</v>
      </c>
      <c r="C5724" s="16" t="s">
        <v>1953</v>
      </c>
      <c r="D5724">
        <v>1197</v>
      </c>
      <c r="E5724" s="16" t="s">
        <v>26</v>
      </c>
      <c r="F5724">
        <v>32</v>
      </c>
      <c r="G5724">
        <v>13</v>
      </c>
      <c r="H5724">
        <v>22</v>
      </c>
      <c r="I5724">
        <v>2</v>
      </c>
      <c r="J5724">
        <v>2</v>
      </c>
      <c r="K5724">
        <v>246.15</v>
      </c>
      <c r="L5724" s="16" t="s">
        <v>16</v>
      </c>
      <c r="M5724" s="17">
        <v>41399</v>
      </c>
      <c r="N5724" s="16" t="s">
        <v>12208</v>
      </c>
    </row>
    <row r="5725" spans="1:14" x14ac:dyDescent="0.25">
      <c r="A5725" s="16" t="s">
        <v>3624</v>
      </c>
      <c r="B5725" t="s">
        <v>740</v>
      </c>
      <c r="C5725" s="16" t="s">
        <v>87</v>
      </c>
      <c r="D5725">
        <v>1042</v>
      </c>
      <c r="E5725" s="16" t="s">
        <v>2682</v>
      </c>
      <c r="F5725">
        <v>15</v>
      </c>
      <c r="G5725">
        <v>11</v>
      </c>
      <c r="H5725">
        <v>16</v>
      </c>
      <c r="I5725">
        <v>1</v>
      </c>
      <c r="J5725">
        <v>1</v>
      </c>
      <c r="K5725">
        <v>136.36000000000001</v>
      </c>
      <c r="L5725" s="16" t="s">
        <v>16</v>
      </c>
      <c r="M5725" s="17">
        <v>41399</v>
      </c>
      <c r="N5725" s="16" t="s">
        <v>12209</v>
      </c>
    </row>
    <row r="5726" spans="1:14" x14ac:dyDescent="0.25">
      <c r="A5726" s="16" t="s">
        <v>3624</v>
      </c>
      <c r="B5726" t="s">
        <v>740</v>
      </c>
      <c r="C5726" s="16" t="s">
        <v>1920</v>
      </c>
      <c r="D5726">
        <v>1166</v>
      </c>
      <c r="E5726" s="16" t="s">
        <v>2688</v>
      </c>
      <c r="F5726">
        <v>45</v>
      </c>
      <c r="G5726">
        <v>32</v>
      </c>
      <c r="H5726">
        <v>44</v>
      </c>
      <c r="I5726">
        <v>7</v>
      </c>
      <c r="J5726">
        <v>0</v>
      </c>
      <c r="K5726">
        <v>140.62</v>
      </c>
      <c r="L5726" s="16" t="s">
        <v>40</v>
      </c>
      <c r="M5726" s="17">
        <v>41399</v>
      </c>
      <c r="N5726" s="16" t="s">
        <v>12210</v>
      </c>
    </row>
    <row r="5727" spans="1:14" x14ac:dyDescent="0.25">
      <c r="A5727" s="16" t="s">
        <v>3624</v>
      </c>
      <c r="B5727" t="s">
        <v>740</v>
      </c>
      <c r="C5727" s="16" t="s">
        <v>138</v>
      </c>
      <c r="D5727">
        <v>1020</v>
      </c>
      <c r="E5727" s="16" t="s">
        <v>3392</v>
      </c>
      <c r="F5727">
        <v>54</v>
      </c>
      <c r="G5727">
        <v>41</v>
      </c>
      <c r="H5727">
        <v>68</v>
      </c>
      <c r="I5727">
        <v>8</v>
      </c>
      <c r="J5727">
        <v>1</v>
      </c>
      <c r="K5727">
        <v>131.69999999999999</v>
      </c>
      <c r="L5727" s="16" t="s">
        <v>16</v>
      </c>
      <c r="M5727" s="17">
        <v>41399</v>
      </c>
      <c r="N5727" s="16" t="s">
        <v>12211</v>
      </c>
    </row>
    <row r="5728" spans="1:14" x14ac:dyDescent="0.25">
      <c r="A5728" s="16" t="s">
        <v>3624</v>
      </c>
      <c r="B5728" t="s">
        <v>740</v>
      </c>
      <c r="C5728" s="16" t="s">
        <v>55</v>
      </c>
      <c r="D5728">
        <v>1037</v>
      </c>
      <c r="E5728" s="16" t="s">
        <v>26</v>
      </c>
      <c r="F5728">
        <v>0</v>
      </c>
      <c r="G5728">
        <v>0</v>
      </c>
      <c r="H5728">
        <v>1</v>
      </c>
      <c r="I5728">
        <v>0</v>
      </c>
      <c r="J5728">
        <v>0</v>
      </c>
      <c r="K5728">
        <v>0</v>
      </c>
      <c r="L5728" s="16" t="s">
        <v>20</v>
      </c>
      <c r="M5728" s="17">
        <v>41399</v>
      </c>
      <c r="N5728" s="16" t="s">
        <v>12212</v>
      </c>
    </row>
    <row r="5729" spans="1:14" x14ac:dyDescent="0.25">
      <c r="A5729" s="16" t="s">
        <v>3624</v>
      </c>
      <c r="B5729" t="s">
        <v>740</v>
      </c>
      <c r="C5729" s="16" t="s">
        <v>1271</v>
      </c>
      <c r="D5729">
        <v>1138</v>
      </c>
      <c r="E5729" s="16" t="s">
        <v>3543</v>
      </c>
      <c r="F5729">
        <v>18</v>
      </c>
      <c r="G5729">
        <v>15</v>
      </c>
      <c r="H5729">
        <v>19</v>
      </c>
      <c r="I5729">
        <v>2</v>
      </c>
      <c r="J5729">
        <v>0</v>
      </c>
      <c r="K5729">
        <v>120</v>
      </c>
      <c r="L5729" s="16" t="s">
        <v>16</v>
      </c>
      <c r="M5729" s="17">
        <v>41399</v>
      </c>
      <c r="N5729" s="16" t="s">
        <v>12213</v>
      </c>
    </row>
    <row r="5730" spans="1:14" x14ac:dyDescent="0.25">
      <c r="A5730" s="16" t="s">
        <v>3624</v>
      </c>
      <c r="B5730" t="s">
        <v>740</v>
      </c>
      <c r="C5730" s="16" t="s">
        <v>1911</v>
      </c>
      <c r="D5730">
        <v>1208</v>
      </c>
      <c r="E5730" s="16" t="s">
        <v>26</v>
      </c>
      <c r="F5730">
        <v>35</v>
      </c>
      <c r="G5730">
        <v>21</v>
      </c>
      <c r="H5730">
        <v>27</v>
      </c>
      <c r="I5730">
        <v>2</v>
      </c>
      <c r="J5730">
        <v>3</v>
      </c>
      <c r="K5730">
        <v>166.66</v>
      </c>
      <c r="L5730" s="16" t="s">
        <v>16</v>
      </c>
      <c r="M5730" s="17">
        <v>41399</v>
      </c>
      <c r="N5730" s="16" t="s">
        <v>12214</v>
      </c>
    </row>
    <row r="5731" spans="1:14" x14ac:dyDescent="0.25">
      <c r="A5731" s="16" t="s">
        <v>3629</v>
      </c>
      <c r="B5731">
        <v>51</v>
      </c>
      <c r="C5731" s="16" t="s">
        <v>3049</v>
      </c>
      <c r="D5731">
        <v>1269</v>
      </c>
      <c r="E5731" s="16" t="s">
        <v>3630</v>
      </c>
      <c r="F5731">
        <v>20</v>
      </c>
      <c r="G5731">
        <v>20</v>
      </c>
      <c r="H5731">
        <v>24</v>
      </c>
      <c r="I5731">
        <v>3</v>
      </c>
      <c r="J5731">
        <v>0</v>
      </c>
      <c r="K5731">
        <v>100</v>
      </c>
      <c r="L5731" s="16" t="s">
        <v>20</v>
      </c>
      <c r="M5731" s="17">
        <v>41400</v>
      </c>
      <c r="N5731" s="16" t="s">
        <v>12215</v>
      </c>
    </row>
    <row r="5732" spans="1:14" x14ac:dyDescent="0.25">
      <c r="A5732" s="16" t="s">
        <v>3629</v>
      </c>
      <c r="B5732">
        <v>51</v>
      </c>
      <c r="C5732" s="16" t="s">
        <v>353</v>
      </c>
      <c r="D5732">
        <v>1170</v>
      </c>
      <c r="E5732" s="16" t="s">
        <v>3632</v>
      </c>
      <c r="F5732">
        <v>6</v>
      </c>
      <c r="G5732">
        <v>7</v>
      </c>
      <c r="H5732">
        <v>9</v>
      </c>
      <c r="I5732">
        <v>1</v>
      </c>
      <c r="J5732">
        <v>0</v>
      </c>
      <c r="K5732">
        <v>85.71</v>
      </c>
      <c r="L5732" s="16" t="s">
        <v>16</v>
      </c>
      <c r="M5732" s="17">
        <v>41400</v>
      </c>
      <c r="N5732" s="16" t="s">
        <v>12216</v>
      </c>
    </row>
    <row r="5733" spans="1:14" x14ac:dyDescent="0.25">
      <c r="A5733" s="16" t="s">
        <v>3629</v>
      </c>
      <c r="B5733">
        <v>51</v>
      </c>
      <c r="C5733" s="16" t="s">
        <v>1661</v>
      </c>
      <c r="D5733">
        <v>1222</v>
      </c>
      <c r="E5733" s="16" t="s">
        <v>3480</v>
      </c>
      <c r="F5733">
        <v>16</v>
      </c>
      <c r="G5733">
        <v>12</v>
      </c>
      <c r="H5733">
        <v>18</v>
      </c>
      <c r="I5733">
        <v>3</v>
      </c>
      <c r="J5733">
        <v>0</v>
      </c>
      <c r="K5733">
        <v>133.33000000000001</v>
      </c>
      <c r="L5733" s="16" t="s">
        <v>16</v>
      </c>
      <c r="M5733" s="17">
        <v>41400</v>
      </c>
      <c r="N5733" s="16" t="s">
        <v>12217</v>
      </c>
    </row>
    <row r="5734" spans="1:14" x14ac:dyDescent="0.25">
      <c r="A5734" s="16" t="s">
        <v>3629</v>
      </c>
      <c r="B5734">
        <v>51</v>
      </c>
      <c r="C5734" s="16" t="s">
        <v>1470</v>
      </c>
      <c r="D5734">
        <v>1200</v>
      </c>
      <c r="E5734" s="16" t="s">
        <v>26</v>
      </c>
      <c r="F5734">
        <v>27</v>
      </c>
      <c r="G5734">
        <v>18</v>
      </c>
      <c r="H5734">
        <v>42</v>
      </c>
      <c r="I5734">
        <v>2</v>
      </c>
      <c r="J5734">
        <v>1</v>
      </c>
      <c r="K5734">
        <v>150</v>
      </c>
      <c r="L5734" s="16" t="s">
        <v>16</v>
      </c>
      <c r="M5734" s="17">
        <v>41400</v>
      </c>
      <c r="N5734" s="16" t="s">
        <v>12218</v>
      </c>
    </row>
    <row r="5735" spans="1:14" x14ac:dyDescent="0.25">
      <c r="A5735" s="16" t="s">
        <v>3629</v>
      </c>
      <c r="B5735">
        <v>51</v>
      </c>
      <c r="C5735" s="16" t="s">
        <v>2886</v>
      </c>
      <c r="D5735">
        <v>1259</v>
      </c>
      <c r="E5735" s="16" t="s">
        <v>26</v>
      </c>
      <c r="F5735">
        <v>101</v>
      </c>
      <c r="G5735">
        <v>38</v>
      </c>
      <c r="H5735">
        <v>54</v>
      </c>
      <c r="I5735">
        <v>8</v>
      </c>
      <c r="J5735">
        <v>7</v>
      </c>
      <c r="K5735">
        <v>265.77999999999997</v>
      </c>
      <c r="L5735" s="16" t="s">
        <v>16</v>
      </c>
      <c r="M5735" s="17">
        <v>41400</v>
      </c>
      <c r="N5735" s="16" t="s">
        <v>12219</v>
      </c>
    </row>
    <row r="5736" spans="1:14" x14ac:dyDescent="0.25">
      <c r="A5736" s="16" t="s">
        <v>3629</v>
      </c>
      <c r="B5736">
        <v>51</v>
      </c>
      <c r="C5736" s="16" t="s">
        <v>45</v>
      </c>
      <c r="D5736">
        <v>1137</v>
      </c>
      <c r="E5736" s="16" t="s">
        <v>3633</v>
      </c>
      <c r="F5736">
        <v>13</v>
      </c>
      <c r="G5736">
        <v>14</v>
      </c>
      <c r="H5736">
        <v>27</v>
      </c>
      <c r="I5736">
        <v>1</v>
      </c>
      <c r="J5736">
        <v>0</v>
      </c>
      <c r="K5736">
        <v>92.85</v>
      </c>
      <c r="L5736" s="16" t="s">
        <v>40</v>
      </c>
      <c r="M5736" s="17">
        <v>41400</v>
      </c>
      <c r="N5736" s="16" t="s">
        <v>12220</v>
      </c>
    </row>
    <row r="5737" spans="1:14" x14ac:dyDescent="0.25">
      <c r="A5737" s="16" t="s">
        <v>3629</v>
      </c>
      <c r="B5737">
        <v>51</v>
      </c>
      <c r="C5737" s="16" t="s">
        <v>875</v>
      </c>
      <c r="D5737">
        <v>1051</v>
      </c>
      <c r="E5737" s="16" t="s">
        <v>251</v>
      </c>
      <c r="F5737">
        <v>61</v>
      </c>
      <c r="G5737">
        <v>33</v>
      </c>
      <c r="H5737">
        <v>52</v>
      </c>
      <c r="I5737">
        <v>6</v>
      </c>
      <c r="J5737">
        <v>3</v>
      </c>
      <c r="K5737">
        <v>184.84</v>
      </c>
      <c r="L5737" s="16" t="s">
        <v>16</v>
      </c>
      <c r="M5737" s="17">
        <v>41400</v>
      </c>
      <c r="N5737" s="16" t="s">
        <v>12221</v>
      </c>
    </row>
    <row r="5738" spans="1:14" x14ac:dyDescent="0.25">
      <c r="A5738" s="16" t="s">
        <v>3629</v>
      </c>
      <c r="B5738">
        <v>51</v>
      </c>
      <c r="C5738" s="16" t="s">
        <v>1453</v>
      </c>
      <c r="D5738">
        <v>1178</v>
      </c>
      <c r="E5738" s="16" t="s">
        <v>251</v>
      </c>
      <c r="F5738">
        <v>51</v>
      </c>
      <c r="G5738">
        <v>48</v>
      </c>
      <c r="H5738">
        <v>74</v>
      </c>
      <c r="I5738">
        <v>8</v>
      </c>
      <c r="J5738">
        <v>0</v>
      </c>
      <c r="K5738">
        <v>106.25</v>
      </c>
      <c r="L5738" s="16" t="s">
        <v>16</v>
      </c>
      <c r="M5738" s="17">
        <v>41400</v>
      </c>
      <c r="N5738" s="16" t="s">
        <v>12222</v>
      </c>
    </row>
    <row r="5739" spans="1:14" x14ac:dyDescent="0.25">
      <c r="A5739" s="16" t="s">
        <v>3629</v>
      </c>
      <c r="B5739">
        <v>51</v>
      </c>
      <c r="C5739" s="16" t="s">
        <v>21</v>
      </c>
      <c r="D5739">
        <v>1024</v>
      </c>
      <c r="E5739" s="16" t="s">
        <v>2878</v>
      </c>
      <c r="F5739">
        <v>14</v>
      </c>
      <c r="G5739">
        <v>14</v>
      </c>
      <c r="H5739">
        <v>30</v>
      </c>
      <c r="I5739">
        <v>1</v>
      </c>
      <c r="J5739">
        <v>0</v>
      </c>
      <c r="K5739">
        <v>100</v>
      </c>
      <c r="L5739" s="16" t="s">
        <v>40</v>
      </c>
      <c r="M5739" s="17">
        <v>41400</v>
      </c>
      <c r="N5739" s="16" t="s">
        <v>12223</v>
      </c>
    </row>
    <row r="5740" spans="1:14" x14ac:dyDescent="0.25">
      <c r="A5740" s="16" t="s">
        <v>3629</v>
      </c>
      <c r="B5740">
        <v>51</v>
      </c>
      <c r="C5740" s="16" t="s">
        <v>869</v>
      </c>
      <c r="D5740">
        <v>1056</v>
      </c>
      <c r="E5740" s="16" t="s">
        <v>26</v>
      </c>
      <c r="F5740">
        <v>16</v>
      </c>
      <c r="G5740">
        <v>7</v>
      </c>
      <c r="H5740">
        <v>14</v>
      </c>
      <c r="I5740">
        <v>2</v>
      </c>
      <c r="J5740">
        <v>1</v>
      </c>
      <c r="K5740">
        <v>228.57</v>
      </c>
      <c r="L5740" s="16" t="s">
        <v>16</v>
      </c>
      <c r="M5740" s="17">
        <v>41400</v>
      </c>
      <c r="N5740" s="16" t="s">
        <v>12224</v>
      </c>
    </row>
    <row r="5741" spans="1:14" x14ac:dyDescent="0.25">
      <c r="A5741" s="16" t="s">
        <v>3629</v>
      </c>
      <c r="B5741">
        <v>51</v>
      </c>
      <c r="C5741" s="16" t="s">
        <v>380</v>
      </c>
      <c r="D5741">
        <v>1074</v>
      </c>
      <c r="E5741" s="16" t="s">
        <v>26</v>
      </c>
      <c r="F5741">
        <v>38</v>
      </c>
      <c r="G5741">
        <v>19</v>
      </c>
      <c r="H5741">
        <v>23</v>
      </c>
      <c r="I5741">
        <v>4</v>
      </c>
      <c r="J5741">
        <v>2</v>
      </c>
      <c r="K5741">
        <v>200</v>
      </c>
      <c r="L5741" s="16" t="s">
        <v>16</v>
      </c>
      <c r="M5741" s="17">
        <v>41400</v>
      </c>
      <c r="N5741" s="16" t="s">
        <v>12225</v>
      </c>
    </row>
    <row r="5742" spans="1:14" x14ac:dyDescent="0.25">
      <c r="A5742" s="16" t="s">
        <v>3634</v>
      </c>
      <c r="B5742" t="s">
        <v>770</v>
      </c>
      <c r="C5742" s="16" t="s">
        <v>1471</v>
      </c>
      <c r="D5742">
        <v>1169</v>
      </c>
      <c r="E5742" s="16" t="s">
        <v>3635</v>
      </c>
      <c r="F5742">
        <v>0</v>
      </c>
      <c r="G5742">
        <v>0</v>
      </c>
      <c r="H5742">
        <v>2</v>
      </c>
      <c r="I5742">
        <v>0</v>
      </c>
      <c r="J5742">
        <v>0</v>
      </c>
      <c r="K5742">
        <v>0</v>
      </c>
      <c r="L5742" s="16" t="s">
        <v>16</v>
      </c>
      <c r="M5742" s="17">
        <v>41401</v>
      </c>
      <c r="N5742" s="16" t="s">
        <v>12226</v>
      </c>
    </row>
    <row r="5743" spans="1:14" x14ac:dyDescent="0.25">
      <c r="A5743" s="16" t="s">
        <v>3634</v>
      </c>
      <c r="B5743" t="s">
        <v>770</v>
      </c>
      <c r="C5743" s="16" t="s">
        <v>1535</v>
      </c>
      <c r="D5743">
        <v>1183</v>
      </c>
      <c r="E5743" s="16" t="s">
        <v>3637</v>
      </c>
      <c r="F5743">
        <v>4</v>
      </c>
      <c r="G5743">
        <v>4</v>
      </c>
      <c r="H5743">
        <v>3</v>
      </c>
      <c r="I5743">
        <v>1</v>
      </c>
      <c r="J5743">
        <v>0</v>
      </c>
      <c r="K5743">
        <v>100</v>
      </c>
      <c r="L5743" s="16" t="s">
        <v>16</v>
      </c>
      <c r="M5743" s="17">
        <v>41401</v>
      </c>
      <c r="N5743" s="16" t="s">
        <v>12227</v>
      </c>
    </row>
    <row r="5744" spans="1:14" x14ac:dyDescent="0.25">
      <c r="A5744" s="16" t="s">
        <v>3634</v>
      </c>
      <c r="B5744" t="s">
        <v>770</v>
      </c>
      <c r="C5744" s="16" t="s">
        <v>3440</v>
      </c>
      <c r="D5744">
        <v>1299</v>
      </c>
      <c r="E5744" s="16" t="s">
        <v>26</v>
      </c>
      <c r="F5744">
        <v>10</v>
      </c>
      <c r="G5744">
        <v>6</v>
      </c>
      <c r="H5744">
        <v>7</v>
      </c>
      <c r="I5744">
        <v>0</v>
      </c>
      <c r="J5744">
        <v>1</v>
      </c>
      <c r="K5744">
        <v>166.66</v>
      </c>
      <c r="L5744" s="16" t="s">
        <v>16</v>
      </c>
      <c r="M5744" s="17">
        <v>41401</v>
      </c>
      <c r="N5744" s="16" t="s">
        <v>12228</v>
      </c>
    </row>
    <row r="5745" spans="1:14" x14ac:dyDescent="0.25">
      <c r="A5745" s="16" t="s">
        <v>3634</v>
      </c>
      <c r="B5745" t="s">
        <v>770</v>
      </c>
      <c r="C5745" s="16" t="s">
        <v>146</v>
      </c>
      <c r="D5745">
        <v>1007</v>
      </c>
      <c r="E5745" s="16" t="s">
        <v>456</v>
      </c>
      <c r="F5745">
        <v>0</v>
      </c>
      <c r="G5745">
        <v>0</v>
      </c>
      <c r="H5745">
        <v>2</v>
      </c>
      <c r="I5745">
        <v>0</v>
      </c>
      <c r="J5745">
        <v>0</v>
      </c>
      <c r="K5745">
        <v>0</v>
      </c>
      <c r="L5745" s="16" t="s">
        <v>16</v>
      </c>
      <c r="M5745" s="17">
        <v>41401</v>
      </c>
      <c r="N5745" s="16" t="s">
        <v>12229</v>
      </c>
    </row>
    <row r="5746" spans="1:14" x14ac:dyDescent="0.25">
      <c r="A5746" s="16" t="s">
        <v>3634</v>
      </c>
      <c r="B5746" t="s">
        <v>770</v>
      </c>
      <c r="C5746" s="16" t="s">
        <v>118</v>
      </c>
      <c r="D5746">
        <v>1064</v>
      </c>
      <c r="E5746" s="16" t="s">
        <v>3638</v>
      </c>
      <c r="F5746">
        <v>16</v>
      </c>
      <c r="G5746">
        <v>11</v>
      </c>
      <c r="H5746">
        <v>18</v>
      </c>
      <c r="I5746">
        <v>1</v>
      </c>
      <c r="J5746">
        <v>1</v>
      </c>
      <c r="K5746">
        <v>145.44999999999999</v>
      </c>
      <c r="L5746" s="16" t="s">
        <v>40</v>
      </c>
      <c r="M5746" s="17">
        <v>41401</v>
      </c>
      <c r="N5746" s="16" t="s">
        <v>12230</v>
      </c>
    </row>
    <row r="5747" spans="1:14" x14ac:dyDescent="0.25">
      <c r="A5747" s="16" t="s">
        <v>3634</v>
      </c>
      <c r="B5747" t="s">
        <v>770</v>
      </c>
      <c r="C5747" s="16" t="s">
        <v>706</v>
      </c>
      <c r="D5747">
        <v>1088</v>
      </c>
      <c r="E5747" s="16" t="s">
        <v>3639</v>
      </c>
      <c r="F5747">
        <v>47</v>
      </c>
      <c r="G5747">
        <v>53</v>
      </c>
      <c r="H5747">
        <v>62</v>
      </c>
      <c r="I5747">
        <v>7</v>
      </c>
      <c r="J5747">
        <v>0</v>
      </c>
      <c r="K5747">
        <v>88.67</v>
      </c>
      <c r="L5747" s="16" t="s">
        <v>16</v>
      </c>
      <c r="M5747" s="17">
        <v>41401</v>
      </c>
      <c r="N5747" s="16" t="s">
        <v>12231</v>
      </c>
    </row>
    <row r="5748" spans="1:14" x14ac:dyDescent="0.25">
      <c r="A5748" s="16" t="s">
        <v>3634</v>
      </c>
      <c r="B5748" t="s">
        <v>770</v>
      </c>
      <c r="C5748" s="16" t="s">
        <v>2739</v>
      </c>
      <c r="D5748">
        <v>1253</v>
      </c>
      <c r="E5748" s="16" t="s">
        <v>3324</v>
      </c>
      <c r="F5748">
        <v>3</v>
      </c>
      <c r="G5748">
        <v>6</v>
      </c>
      <c r="H5748">
        <v>16</v>
      </c>
      <c r="I5748">
        <v>0</v>
      </c>
      <c r="J5748">
        <v>0</v>
      </c>
      <c r="K5748">
        <v>50</v>
      </c>
      <c r="L5748" s="16" t="s">
        <v>16</v>
      </c>
      <c r="M5748" s="17">
        <v>41401</v>
      </c>
      <c r="N5748" s="16" t="s">
        <v>12232</v>
      </c>
    </row>
    <row r="5749" spans="1:14" x14ac:dyDescent="0.25">
      <c r="A5749" s="16" t="s">
        <v>3634</v>
      </c>
      <c r="B5749" t="s">
        <v>770</v>
      </c>
      <c r="C5749" s="16" t="s">
        <v>283</v>
      </c>
      <c r="D5749">
        <v>1076</v>
      </c>
      <c r="E5749" s="16" t="s">
        <v>26</v>
      </c>
      <c r="F5749">
        <v>34</v>
      </c>
      <c r="G5749">
        <v>18</v>
      </c>
      <c r="H5749">
        <v>37</v>
      </c>
      <c r="I5749">
        <v>3</v>
      </c>
      <c r="J5749">
        <v>2</v>
      </c>
      <c r="K5749">
        <v>188.88</v>
      </c>
      <c r="L5749" s="16" t="s">
        <v>20</v>
      </c>
      <c r="M5749" s="17">
        <v>41401</v>
      </c>
      <c r="N5749" s="16" t="s">
        <v>12233</v>
      </c>
    </row>
    <row r="5750" spans="1:14" x14ac:dyDescent="0.25">
      <c r="A5750" s="16" t="s">
        <v>3634</v>
      </c>
      <c r="B5750" t="s">
        <v>770</v>
      </c>
      <c r="C5750" s="16" t="s">
        <v>587</v>
      </c>
      <c r="D5750">
        <v>1002</v>
      </c>
      <c r="E5750" s="16" t="s">
        <v>56</v>
      </c>
      <c r="F5750">
        <v>48</v>
      </c>
      <c r="G5750">
        <v>28</v>
      </c>
      <c r="H5750">
        <v>49</v>
      </c>
      <c r="I5750">
        <v>8</v>
      </c>
      <c r="J5750">
        <v>0</v>
      </c>
      <c r="K5750">
        <v>171.42</v>
      </c>
      <c r="L5750" s="16" t="s">
        <v>16</v>
      </c>
      <c r="M5750" s="17">
        <v>41401</v>
      </c>
      <c r="N5750" s="16" t="s">
        <v>12234</v>
      </c>
    </row>
    <row r="5751" spans="1:14" x14ac:dyDescent="0.25">
      <c r="A5751" s="16" t="s">
        <v>3634</v>
      </c>
      <c r="B5751" t="s">
        <v>770</v>
      </c>
      <c r="C5751" s="16" t="s">
        <v>1473</v>
      </c>
      <c r="D5751">
        <v>1172</v>
      </c>
      <c r="E5751" s="16" t="s">
        <v>3640</v>
      </c>
      <c r="F5751">
        <v>1</v>
      </c>
      <c r="G5751">
        <v>3</v>
      </c>
      <c r="H5751">
        <v>8</v>
      </c>
      <c r="I5751">
        <v>0</v>
      </c>
      <c r="J5751">
        <v>0</v>
      </c>
      <c r="K5751">
        <v>33.33</v>
      </c>
      <c r="L5751" s="16" t="s">
        <v>16</v>
      </c>
      <c r="M5751" s="17">
        <v>41401</v>
      </c>
      <c r="N5751" s="16" t="s">
        <v>12235</v>
      </c>
    </row>
    <row r="5752" spans="1:14" x14ac:dyDescent="0.25">
      <c r="A5752" s="16" t="s">
        <v>3634</v>
      </c>
      <c r="B5752" t="s">
        <v>770</v>
      </c>
      <c r="C5752" s="16" t="s">
        <v>320</v>
      </c>
      <c r="D5752">
        <v>1240</v>
      </c>
      <c r="E5752" s="16" t="s">
        <v>131</v>
      </c>
      <c r="F5752">
        <v>23</v>
      </c>
      <c r="G5752">
        <v>17</v>
      </c>
      <c r="H5752">
        <v>15</v>
      </c>
      <c r="I5752">
        <v>2</v>
      </c>
      <c r="J5752">
        <v>2</v>
      </c>
      <c r="K5752">
        <v>135.29</v>
      </c>
      <c r="L5752" s="16" t="s">
        <v>16</v>
      </c>
      <c r="M5752" s="17">
        <v>41401</v>
      </c>
      <c r="N5752" s="16" t="s">
        <v>12236</v>
      </c>
    </row>
    <row r="5753" spans="1:14" x14ac:dyDescent="0.25">
      <c r="A5753" s="16" t="s">
        <v>3634</v>
      </c>
      <c r="B5753" t="s">
        <v>770</v>
      </c>
      <c r="C5753" s="16" t="s">
        <v>581</v>
      </c>
      <c r="D5753">
        <v>1157</v>
      </c>
      <c r="E5753" s="16" t="s">
        <v>26</v>
      </c>
      <c r="F5753">
        <v>6</v>
      </c>
      <c r="G5753">
        <v>11</v>
      </c>
      <c r="H5753">
        <v>20</v>
      </c>
      <c r="I5753">
        <v>0</v>
      </c>
      <c r="J5753">
        <v>0</v>
      </c>
      <c r="K5753">
        <v>54.54</v>
      </c>
      <c r="L5753" s="16" t="s">
        <v>16</v>
      </c>
      <c r="M5753" s="17">
        <v>41401</v>
      </c>
      <c r="N5753" s="16" t="s">
        <v>12237</v>
      </c>
    </row>
    <row r="5754" spans="1:14" x14ac:dyDescent="0.25">
      <c r="A5754" s="16" t="s">
        <v>3634</v>
      </c>
      <c r="B5754" t="s">
        <v>770</v>
      </c>
      <c r="C5754" s="16" t="s">
        <v>285</v>
      </c>
      <c r="D5754">
        <v>1122</v>
      </c>
      <c r="E5754" s="16" t="s">
        <v>3641</v>
      </c>
      <c r="F5754">
        <v>4</v>
      </c>
      <c r="G5754">
        <v>5</v>
      </c>
      <c r="H5754">
        <v>8</v>
      </c>
      <c r="I5754">
        <v>0</v>
      </c>
      <c r="J5754">
        <v>0</v>
      </c>
      <c r="K5754">
        <v>80</v>
      </c>
      <c r="L5754" s="16" t="s">
        <v>16</v>
      </c>
      <c r="M5754" s="17">
        <v>41401</v>
      </c>
      <c r="N5754" s="16" t="s">
        <v>12238</v>
      </c>
    </row>
    <row r="5755" spans="1:14" x14ac:dyDescent="0.25">
      <c r="A5755" s="16" t="s">
        <v>3634</v>
      </c>
      <c r="B5755" t="s">
        <v>770</v>
      </c>
      <c r="C5755" s="16" t="s">
        <v>1496</v>
      </c>
      <c r="D5755">
        <v>1156</v>
      </c>
      <c r="E5755" s="16" t="s">
        <v>3642</v>
      </c>
      <c r="F5755">
        <v>5</v>
      </c>
      <c r="G5755">
        <v>10</v>
      </c>
      <c r="H5755">
        <v>16</v>
      </c>
      <c r="I5755">
        <v>0</v>
      </c>
      <c r="J5755">
        <v>0</v>
      </c>
      <c r="K5755">
        <v>50</v>
      </c>
      <c r="L5755" s="16" t="s">
        <v>16</v>
      </c>
      <c r="M5755" s="17">
        <v>41401</v>
      </c>
      <c r="N5755" s="16" t="s">
        <v>12239</v>
      </c>
    </row>
    <row r="5756" spans="1:14" x14ac:dyDescent="0.25">
      <c r="A5756" s="16" t="s">
        <v>3634</v>
      </c>
      <c r="B5756" t="s">
        <v>770</v>
      </c>
      <c r="C5756" s="16" t="s">
        <v>65</v>
      </c>
      <c r="D5756">
        <v>1048</v>
      </c>
      <c r="E5756" s="16" t="s">
        <v>3259</v>
      </c>
      <c r="F5756">
        <v>0</v>
      </c>
      <c r="G5756">
        <v>2</v>
      </c>
      <c r="H5756">
        <v>2</v>
      </c>
      <c r="I5756">
        <v>0</v>
      </c>
      <c r="J5756">
        <v>0</v>
      </c>
      <c r="K5756">
        <v>0</v>
      </c>
      <c r="L5756" s="16" t="s">
        <v>40</v>
      </c>
      <c r="M5756" s="17">
        <v>41401</v>
      </c>
      <c r="N5756" s="16" t="s">
        <v>12240</v>
      </c>
    </row>
    <row r="5757" spans="1:14" x14ac:dyDescent="0.25">
      <c r="A5757" s="16" t="s">
        <v>3634</v>
      </c>
      <c r="B5757" t="s">
        <v>770</v>
      </c>
      <c r="C5757" s="16" t="s">
        <v>1467</v>
      </c>
      <c r="D5757">
        <v>1155</v>
      </c>
      <c r="E5757" s="16" t="s">
        <v>3643</v>
      </c>
      <c r="F5757">
        <v>17</v>
      </c>
      <c r="G5757">
        <v>19</v>
      </c>
      <c r="H5757">
        <v>28</v>
      </c>
      <c r="I5757">
        <v>3</v>
      </c>
      <c r="J5757">
        <v>0</v>
      </c>
      <c r="K5757">
        <v>89.47</v>
      </c>
      <c r="L5757" s="16" t="s">
        <v>20</v>
      </c>
      <c r="M5757" s="17">
        <v>41401</v>
      </c>
      <c r="N5757" s="16" t="s">
        <v>12241</v>
      </c>
    </row>
    <row r="5758" spans="1:14" x14ac:dyDescent="0.25">
      <c r="A5758" s="16" t="s">
        <v>3634</v>
      </c>
      <c r="B5758" t="s">
        <v>770</v>
      </c>
      <c r="C5758" s="16" t="s">
        <v>59</v>
      </c>
      <c r="D5758">
        <v>1033</v>
      </c>
      <c r="E5758" s="16" t="s">
        <v>108</v>
      </c>
      <c r="F5758">
        <v>13</v>
      </c>
      <c r="G5758">
        <v>8</v>
      </c>
      <c r="H5758">
        <v>9</v>
      </c>
      <c r="I5758">
        <v>1</v>
      </c>
      <c r="J5758">
        <v>1</v>
      </c>
      <c r="K5758">
        <v>162.5</v>
      </c>
      <c r="L5758" s="16" t="s">
        <v>16</v>
      </c>
      <c r="M5758" s="17">
        <v>41401</v>
      </c>
      <c r="N5758" s="16" t="s">
        <v>12242</v>
      </c>
    </row>
    <row r="5759" spans="1:14" x14ac:dyDescent="0.25">
      <c r="A5759" s="16" t="s">
        <v>3634</v>
      </c>
      <c r="B5759" t="s">
        <v>770</v>
      </c>
      <c r="C5759" s="16" t="s">
        <v>23</v>
      </c>
      <c r="D5759">
        <v>1066</v>
      </c>
      <c r="E5759" s="16" t="s">
        <v>3644</v>
      </c>
      <c r="F5759">
        <v>24</v>
      </c>
      <c r="G5759">
        <v>26</v>
      </c>
      <c r="H5759">
        <v>42</v>
      </c>
      <c r="I5759">
        <v>2</v>
      </c>
      <c r="J5759">
        <v>1</v>
      </c>
      <c r="K5759">
        <v>92.3</v>
      </c>
      <c r="L5759" s="16" t="s">
        <v>16</v>
      </c>
      <c r="M5759" s="17">
        <v>41401</v>
      </c>
      <c r="N5759" s="16" t="s">
        <v>12243</v>
      </c>
    </row>
    <row r="5760" spans="1:14" x14ac:dyDescent="0.25">
      <c r="A5760" s="16" t="s">
        <v>3634</v>
      </c>
      <c r="B5760" t="s">
        <v>770</v>
      </c>
      <c r="C5760" s="16" t="s">
        <v>691</v>
      </c>
      <c r="D5760">
        <v>1080</v>
      </c>
      <c r="E5760" s="16" t="s">
        <v>843</v>
      </c>
      <c r="F5760">
        <v>0</v>
      </c>
      <c r="G5760">
        <v>3</v>
      </c>
      <c r="H5760">
        <v>3</v>
      </c>
      <c r="I5760">
        <v>0</v>
      </c>
      <c r="J5760">
        <v>0</v>
      </c>
      <c r="K5760">
        <v>0</v>
      </c>
      <c r="L5760" s="16" t="s">
        <v>16</v>
      </c>
      <c r="M5760" s="17">
        <v>41401</v>
      </c>
      <c r="N5760" s="16" t="s">
        <v>12244</v>
      </c>
    </row>
    <row r="5761" spans="1:19" x14ac:dyDescent="0.25">
      <c r="A5761" s="16" t="s">
        <v>3645</v>
      </c>
      <c r="B5761" t="s">
        <v>1366</v>
      </c>
      <c r="C5761" s="16" t="s">
        <v>1119</v>
      </c>
      <c r="D5761">
        <v>1121</v>
      </c>
      <c r="E5761" s="16" t="s">
        <v>3646</v>
      </c>
      <c r="F5761">
        <v>13</v>
      </c>
      <c r="G5761">
        <v>18</v>
      </c>
      <c r="H5761">
        <v>20</v>
      </c>
      <c r="I5761">
        <v>2</v>
      </c>
      <c r="J5761">
        <v>0</v>
      </c>
      <c r="K5761">
        <v>72.22</v>
      </c>
      <c r="L5761" s="16" t="s">
        <v>16</v>
      </c>
      <c r="M5761" s="17">
        <v>41401</v>
      </c>
      <c r="N5761" s="16" t="s">
        <v>12245</v>
      </c>
      <c r="O5761" t="s">
        <v>7712</v>
      </c>
      <c r="P5761" t="s">
        <v>7713</v>
      </c>
      <c r="Q5761">
        <v>2</v>
      </c>
      <c r="R5761">
        <v>4</v>
      </c>
      <c r="S5761" t="s">
        <v>17705</v>
      </c>
    </row>
    <row r="5762" spans="1:19" x14ac:dyDescent="0.25">
      <c r="A5762" s="16" t="s">
        <v>3645</v>
      </c>
      <c r="B5762" t="s">
        <v>1366</v>
      </c>
      <c r="C5762" s="16" t="s">
        <v>3647</v>
      </c>
      <c r="D5762">
        <v>1308</v>
      </c>
      <c r="E5762" s="16" t="s">
        <v>3567</v>
      </c>
      <c r="F5762">
        <v>2</v>
      </c>
      <c r="G5762">
        <v>3</v>
      </c>
      <c r="H5762">
        <v>4</v>
      </c>
      <c r="I5762">
        <v>0</v>
      </c>
      <c r="J5762">
        <v>0</v>
      </c>
      <c r="K5762">
        <v>66.66</v>
      </c>
      <c r="L5762" s="16" t="s">
        <v>20</v>
      </c>
      <c r="M5762" s="17">
        <v>41401</v>
      </c>
      <c r="N5762" s="16" t="s">
        <v>12246</v>
      </c>
    </row>
    <row r="5763" spans="1:19" x14ac:dyDescent="0.25">
      <c r="A5763" s="16" t="s">
        <v>3645</v>
      </c>
      <c r="B5763" t="s">
        <v>1366</v>
      </c>
      <c r="C5763" s="16" t="s">
        <v>41</v>
      </c>
      <c r="D5763">
        <v>1023</v>
      </c>
      <c r="E5763" s="16" t="s">
        <v>3648</v>
      </c>
      <c r="F5763">
        <v>53</v>
      </c>
      <c r="G5763">
        <v>48</v>
      </c>
      <c r="H5763">
        <v>61</v>
      </c>
      <c r="I5763">
        <v>7</v>
      </c>
      <c r="J5763">
        <v>0</v>
      </c>
      <c r="K5763">
        <v>110.41</v>
      </c>
      <c r="L5763" s="16" t="s">
        <v>40</v>
      </c>
      <c r="M5763" s="17">
        <v>41401</v>
      </c>
      <c r="N5763" s="16" t="s">
        <v>12247</v>
      </c>
    </row>
    <row r="5764" spans="1:19" x14ac:dyDescent="0.25">
      <c r="A5764" s="16" t="s">
        <v>3645</v>
      </c>
      <c r="B5764" t="s">
        <v>1366</v>
      </c>
      <c r="C5764" s="16" t="s">
        <v>3423</v>
      </c>
      <c r="D5764">
        <v>1295</v>
      </c>
      <c r="E5764" s="16" t="s">
        <v>26</v>
      </c>
      <c r="F5764">
        <v>64</v>
      </c>
      <c r="G5764">
        <v>40</v>
      </c>
      <c r="H5764">
        <v>60</v>
      </c>
      <c r="I5764">
        <v>9</v>
      </c>
      <c r="J5764">
        <v>1</v>
      </c>
      <c r="K5764">
        <v>160</v>
      </c>
      <c r="L5764" s="16" t="s">
        <v>16</v>
      </c>
      <c r="M5764" s="17">
        <v>41401</v>
      </c>
      <c r="N5764" s="16" t="s">
        <v>12248</v>
      </c>
      <c r="O5764" t="s">
        <v>7712</v>
      </c>
      <c r="P5764" t="s">
        <v>7713</v>
      </c>
      <c r="Q5764">
        <v>2</v>
      </c>
      <c r="R5764">
        <v>5</v>
      </c>
      <c r="S5764" t="s">
        <v>17705</v>
      </c>
    </row>
    <row r="5765" spans="1:19" x14ac:dyDescent="0.25">
      <c r="A5765" s="16" t="s">
        <v>3645</v>
      </c>
      <c r="B5765" t="s">
        <v>1366</v>
      </c>
      <c r="C5765" s="16" t="s">
        <v>1638</v>
      </c>
      <c r="D5765">
        <v>1195</v>
      </c>
      <c r="E5765" s="16" t="s">
        <v>26</v>
      </c>
      <c r="F5765">
        <v>23</v>
      </c>
      <c r="G5765">
        <v>21</v>
      </c>
      <c r="H5765">
        <v>39</v>
      </c>
      <c r="I5765">
        <v>2</v>
      </c>
      <c r="J5765">
        <v>0</v>
      </c>
      <c r="K5765">
        <v>109.52</v>
      </c>
      <c r="L5765" s="16" t="s">
        <v>16</v>
      </c>
      <c r="M5765" s="17">
        <v>41401</v>
      </c>
      <c r="N5765" s="16" t="s">
        <v>12249</v>
      </c>
      <c r="O5765" t="s">
        <v>7712</v>
      </c>
      <c r="P5765" t="s">
        <v>7713</v>
      </c>
      <c r="Q5765">
        <v>2</v>
      </c>
      <c r="R5765">
        <v>6</v>
      </c>
      <c r="S5765" t="s">
        <v>17705</v>
      </c>
    </row>
    <row r="5766" spans="1:19" x14ac:dyDescent="0.25">
      <c r="A5766" s="16" t="s">
        <v>3645</v>
      </c>
      <c r="B5766" t="s">
        <v>1366</v>
      </c>
      <c r="C5766" s="16" t="s">
        <v>162</v>
      </c>
      <c r="D5766">
        <v>1044</v>
      </c>
      <c r="E5766" s="16" t="s">
        <v>3395</v>
      </c>
      <c r="F5766">
        <v>34</v>
      </c>
      <c r="G5766">
        <v>31</v>
      </c>
      <c r="H5766">
        <v>56</v>
      </c>
      <c r="I5766">
        <v>4</v>
      </c>
      <c r="J5766">
        <v>1</v>
      </c>
      <c r="K5766">
        <v>109.67</v>
      </c>
      <c r="L5766" s="16" t="s">
        <v>40</v>
      </c>
      <c r="M5766" s="17">
        <v>41401</v>
      </c>
      <c r="N5766" s="16" t="s">
        <v>12250</v>
      </c>
      <c r="O5766" t="s">
        <v>7712</v>
      </c>
      <c r="P5766" t="s">
        <v>7713</v>
      </c>
      <c r="Q5766">
        <v>2</v>
      </c>
      <c r="R5766">
        <v>1</v>
      </c>
      <c r="S5766" t="s">
        <v>17706</v>
      </c>
    </row>
    <row r="5767" spans="1:19" x14ac:dyDescent="0.25">
      <c r="A5767" s="16" t="s">
        <v>3645</v>
      </c>
      <c r="B5767" t="s">
        <v>1366</v>
      </c>
      <c r="C5767" s="16" t="s">
        <v>66</v>
      </c>
      <c r="D5767">
        <v>1049</v>
      </c>
      <c r="E5767" s="16" t="s">
        <v>2586</v>
      </c>
      <c r="F5767">
        <v>11</v>
      </c>
      <c r="G5767">
        <v>7</v>
      </c>
      <c r="H5767">
        <v>9</v>
      </c>
      <c r="I5767">
        <v>2</v>
      </c>
      <c r="J5767">
        <v>0</v>
      </c>
      <c r="K5767">
        <v>157.13999999999999</v>
      </c>
      <c r="L5767" s="16" t="s">
        <v>16</v>
      </c>
      <c r="M5767" s="17">
        <v>41401</v>
      </c>
      <c r="N5767" s="16" t="s">
        <v>12251</v>
      </c>
      <c r="O5767" t="s">
        <v>7712</v>
      </c>
      <c r="P5767" t="s">
        <v>7713</v>
      </c>
      <c r="Q5767">
        <v>2</v>
      </c>
      <c r="R5767">
        <v>2</v>
      </c>
      <c r="S5767" t="s">
        <v>17706</v>
      </c>
    </row>
    <row r="5768" spans="1:19" x14ac:dyDescent="0.25">
      <c r="A5768" s="16" t="s">
        <v>3645</v>
      </c>
      <c r="B5768" t="s">
        <v>1366</v>
      </c>
      <c r="C5768" s="16" t="s">
        <v>63</v>
      </c>
      <c r="D5768">
        <v>1182</v>
      </c>
      <c r="E5768" s="16" t="s">
        <v>26</v>
      </c>
      <c r="F5768">
        <v>28</v>
      </c>
      <c r="G5768">
        <v>14</v>
      </c>
      <c r="H5768">
        <v>20</v>
      </c>
      <c r="I5768">
        <v>3</v>
      </c>
      <c r="J5768">
        <v>1</v>
      </c>
      <c r="K5768">
        <v>200</v>
      </c>
      <c r="L5768" s="16" t="s">
        <v>16</v>
      </c>
      <c r="M5768" s="17">
        <v>41401</v>
      </c>
      <c r="N5768" s="16" t="s">
        <v>12252</v>
      </c>
    </row>
    <row r="5769" spans="1:19" x14ac:dyDescent="0.25">
      <c r="A5769" s="16" t="s">
        <v>3645</v>
      </c>
      <c r="B5769" t="s">
        <v>1366</v>
      </c>
      <c r="C5769" s="16" t="s">
        <v>292</v>
      </c>
      <c r="D5769">
        <v>1111</v>
      </c>
      <c r="E5769" s="16" t="s">
        <v>26</v>
      </c>
      <c r="F5769">
        <v>63</v>
      </c>
      <c r="G5769">
        <v>45</v>
      </c>
      <c r="H5769">
        <v>82</v>
      </c>
      <c r="I5769">
        <v>5</v>
      </c>
      <c r="J5769">
        <v>1</v>
      </c>
      <c r="K5769">
        <v>140</v>
      </c>
      <c r="L5769" s="16" t="s">
        <v>16</v>
      </c>
      <c r="M5769" s="17">
        <v>41401</v>
      </c>
      <c r="N5769" s="16" t="s">
        <v>12253</v>
      </c>
    </row>
    <row r="5770" spans="1:19" x14ac:dyDescent="0.25">
      <c r="A5770" s="16" t="s">
        <v>3649</v>
      </c>
      <c r="B5770" t="s">
        <v>781</v>
      </c>
      <c r="C5770" s="16" t="s">
        <v>75</v>
      </c>
      <c r="D5770">
        <v>1010</v>
      </c>
      <c r="E5770" s="16" t="s">
        <v>3521</v>
      </c>
      <c r="F5770">
        <v>44</v>
      </c>
      <c r="G5770">
        <v>30</v>
      </c>
      <c r="H5770">
        <v>45</v>
      </c>
      <c r="I5770">
        <v>6</v>
      </c>
      <c r="J5770">
        <v>1</v>
      </c>
      <c r="K5770">
        <v>146.66</v>
      </c>
      <c r="L5770" s="16" t="s">
        <v>20</v>
      </c>
      <c r="M5770" s="17">
        <v>41402</v>
      </c>
      <c r="N5770" s="16" t="s">
        <v>12254</v>
      </c>
    </row>
    <row r="5771" spans="1:19" x14ac:dyDescent="0.25">
      <c r="A5771" s="16" t="s">
        <v>3649</v>
      </c>
      <c r="B5771" t="s">
        <v>781</v>
      </c>
      <c r="C5771" s="16" t="s">
        <v>3523</v>
      </c>
      <c r="D5771">
        <v>1303</v>
      </c>
      <c r="E5771" s="16" t="s">
        <v>3651</v>
      </c>
      <c r="F5771">
        <v>7</v>
      </c>
      <c r="G5771">
        <v>3</v>
      </c>
      <c r="H5771">
        <v>2</v>
      </c>
      <c r="I5771">
        <v>0</v>
      </c>
      <c r="J5771">
        <v>1</v>
      </c>
      <c r="K5771">
        <v>233.33</v>
      </c>
      <c r="L5771" s="16" t="s">
        <v>16</v>
      </c>
      <c r="M5771" s="17">
        <v>41402</v>
      </c>
      <c r="N5771" s="16" t="s">
        <v>12255</v>
      </c>
    </row>
    <row r="5772" spans="1:19" x14ac:dyDescent="0.25">
      <c r="A5772" s="16" t="s">
        <v>3649</v>
      </c>
      <c r="B5772" t="s">
        <v>781</v>
      </c>
      <c r="C5772" s="16" t="s">
        <v>3270</v>
      </c>
      <c r="D5772">
        <v>1281</v>
      </c>
      <c r="E5772" s="16" t="s">
        <v>1876</v>
      </c>
      <c r="F5772">
        <v>3</v>
      </c>
      <c r="G5772">
        <v>8</v>
      </c>
      <c r="H5772">
        <v>10</v>
      </c>
      <c r="I5772">
        <v>0</v>
      </c>
      <c r="J5772">
        <v>0</v>
      </c>
      <c r="K5772">
        <v>37.5</v>
      </c>
      <c r="L5772" s="16" t="s">
        <v>16</v>
      </c>
      <c r="M5772" s="17">
        <v>41402</v>
      </c>
      <c r="N5772" s="16" t="s">
        <v>12256</v>
      </c>
    </row>
    <row r="5773" spans="1:19" x14ac:dyDescent="0.25">
      <c r="A5773" s="16" t="s">
        <v>3649</v>
      </c>
      <c r="B5773" t="s">
        <v>781</v>
      </c>
      <c r="C5773" s="16" t="s">
        <v>53</v>
      </c>
      <c r="D5773">
        <v>1035</v>
      </c>
      <c r="E5773" s="16" t="s">
        <v>26</v>
      </c>
      <c r="F5773">
        <v>14</v>
      </c>
      <c r="G5773">
        <v>6</v>
      </c>
      <c r="H5773">
        <v>13</v>
      </c>
      <c r="I5773">
        <v>3</v>
      </c>
      <c r="J5773">
        <v>0</v>
      </c>
      <c r="K5773">
        <v>233.33</v>
      </c>
      <c r="L5773" s="16" t="s">
        <v>16</v>
      </c>
      <c r="M5773" s="17">
        <v>41402</v>
      </c>
      <c r="N5773" s="16" t="s">
        <v>12257</v>
      </c>
    </row>
    <row r="5774" spans="1:19" x14ac:dyDescent="0.25">
      <c r="A5774" s="16" t="s">
        <v>3649</v>
      </c>
      <c r="B5774" t="s">
        <v>781</v>
      </c>
      <c r="C5774" s="16" t="s">
        <v>68</v>
      </c>
      <c r="D5774">
        <v>1003</v>
      </c>
      <c r="E5774" s="16" t="s">
        <v>1987</v>
      </c>
      <c r="F5774">
        <v>3</v>
      </c>
      <c r="G5774">
        <v>3</v>
      </c>
      <c r="H5774">
        <v>8</v>
      </c>
      <c r="I5774">
        <v>0</v>
      </c>
      <c r="J5774">
        <v>0</v>
      </c>
      <c r="K5774">
        <v>100</v>
      </c>
      <c r="L5774" s="16" t="s">
        <v>16</v>
      </c>
      <c r="M5774" s="17">
        <v>41402</v>
      </c>
      <c r="N5774" s="16" t="s">
        <v>12258</v>
      </c>
    </row>
    <row r="5775" spans="1:19" x14ac:dyDescent="0.25">
      <c r="A5775" s="16" t="s">
        <v>3649</v>
      </c>
      <c r="B5775" t="s">
        <v>781</v>
      </c>
      <c r="C5775" s="16" t="s">
        <v>95</v>
      </c>
      <c r="D5775">
        <v>1043</v>
      </c>
      <c r="E5775" s="16" t="s">
        <v>3652</v>
      </c>
      <c r="F5775">
        <v>3</v>
      </c>
      <c r="G5775">
        <v>9</v>
      </c>
      <c r="H5775">
        <v>17</v>
      </c>
      <c r="I5775">
        <v>0</v>
      </c>
      <c r="J5775">
        <v>0</v>
      </c>
      <c r="K5775">
        <v>33.33</v>
      </c>
      <c r="L5775" s="16" t="s">
        <v>40</v>
      </c>
      <c r="M5775" s="17">
        <v>41402</v>
      </c>
      <c r="N5775" s="16" t="s">
        <v>12259</v>
      </c>
    </row>
    <row r="5776" spans="1:19" x14ac:dyDescent="0.25">
      <c r="A5776" s="16" t="s">
        <v>3649</v>
      </c>
      <c r="B5776" t="s">
        <v>781</v>
      </c>
      <c r="C5776" s="16" t="s">
        <v>1110</v>
      </c>
      <c r="D5776">
        <v>1118</v>
      </c>
      <c r="E5776" s="16" t="s">
        <v>3269</v>
      </c>
      <c r="F5776">
        <v>29</v>
      </c>
      <c r="G5776">
        <v>20</v>
      </c>
      <c r="H5776">
        <v>26</v>
      </c>
      <c r="I5776">
        <v>2</v>
      </c>
      <c r="J5776">
        <v>3</v>
      </c>
      <c r="K5776">
        <v>145</v>
      </c>
      <c r="L5776" s="16" t="s">
        <v>16</v>
      </c>
      <c r="M5776" s="17">
        <v>41402</v>
      </c>
      <c r="N5776" s="16" t="s">
        <v>12260</v>
      </c>
    </row>
    <row r="5777" spans="1:14" x14ac:dyDescent="0.25">
      <c r="A5777" s="16" t="s">
        <v>3649</v>
      </c>
      <c r="B5777" t="s">
        <v>781</v>
      </c>
      <c r="C5777" s="16" t="s">
        <v>83</v>
      </c>
      <c r="D5777">
        <v>1184</v>
      </c>
      <c r="E5777" s="16" t="s">
        <v>2280</v>
      </c>
      <c r="F5777">
        <v>67</v>
      </c>
      <c r="G5777">
        <v>42</v>
      </c>
      <c r="H5777">
        <v>90</v>
      </c>
      <c r="I5777">
        <v>5</v>
      </c>
      <c r="J5777">
        <v>4</v>
      </c>
      <c r="K5777">
        <v>159.52000000000001</v>
      </c>
      <c r="L5777" s="16" t="s">
        <v>16</v>
      </c>
      <c r="M5777" s="17">
        <v>41402</v>
      </c>
      <c r="N5777" s="16" t="s">
        <v>12261</v>
      </c>
    </row>
    <row r="5778" spans="1:14" x14ac:dyDescent="0.25">
      <c r="A5778" s="16" t="s">
        <v>3649</v>
      </c>
      <c r="B5778" t="s">
        <v>781</v>
      </c>
      <c r="C5778" s="16" t="s">
        <v>84</v>
      </c>
      <c r="D5778">
        <v>1014</v>
      </c>
      <c r="E5778" s="16" t="s">
        <v>3653</v>
      </c>
      <c r="F5778">
        <v>4</v>
      </c>
      <c r="G5778">
        <v>3</v>
      </c>
      <c r="H5778">
        <v>3</v>
      </c>
      <c r="I5778">
        <v>0</v>
      </c>
      <c r="J5778">
        <v>0</v>
      </c>
      <c r="K5778">
        <v>133.33000000000001</v>
      </c>
      <c r="L5778" s="16" t="s">
        <v>86</v>
      </c>
      <c r="M5778" s="17">
        <v>41402</v>
      </c>
      <c r="N5778" s="16" t="s">
        <v>12262</v>
      </c>
    </row>
    <row r="5779" spans="1:14" x14ac:dyDescent="0.25">
      <c r="A5779" s="16" t="s">
        <v>3649</v>
      </c>
      <c r="B5779" t="s">
        <v>781</v>
      </c>
      <c r="C5779" s="16" t="s">
        <v>77</v>
      </c>
      <c r="D5779">
        <v>1012</v>
      </c>
      <c r="E5779" s="16" t="s">
        <v>26</v>
      </c>
      <c r="F5779">
        <v>99</v>
      </c>
      <c r="G5779">
        <v>52</v>
      </c>
      <c r="H5779">
        <v>81</v>
      </c>
      <c r="I5779">
        <v>11</v>
      </c>
      <c r="J5779">
        <v>3</v>
      </c>
      <c r="K5779">
        <v>190.38</v>
      </c>
      <c r="L5779" s="16" t="s">
        <v>16</v>
      </c>
      <c r="M5779" s="17">
        <v>41402</v>
      </c>
      <c r="N5779" s="16" t="s">
        <v>12263</v>
      </c>
    </row>
    <row r="5780" spans="1:14" x14ac:dyDescent="0.25">
      <c r="A5780" s="16" t="s">
        <v>3649</v>
      </c>
      <c r="B5780" t="s">
        <v>781</v>
      </c>
      <c r="C5780" s="16" t="s">
        <v>558</v>
      </c>
      <c r="D5780">
        <v>1099</v>
      </c>
      <c r="E5780" s="16" t="s">
        <v>3654</v>
      </c>
      <c r="F5780">
        <v>6</v>
      </c>
      <c r="G5780">
        <v>8</v>
      </c>
      <c r="H5780">
        <v>10</v>
      </c>
      <c r="I5780">
        <v>0</v>
      </c>
      <c r="J5780">
        <v>0</v>
      </c>
      <c r="K5780">
        <v>75</v>
      </c>
      <c r="L5780" s="16" t="s">
        <v>16</v>
      </c>
      <c r="M5780" s="17">
        <v>41402</v>
      </c>
      <c r="N5780" s="16" t="s">
        <v>12264</v>
      </c>
    </row>
    <row r="5781" spans="1:14" x14ac:dyDescent="0.25">
      <c r="A5781" s="16" t="s">
        <v>3649</v>
      </c>
      <c r="B5781" t="s">
        <v>781</v>
      </c>
      <c r="C5781" s="16" t="s">
        <v>303</v>
      </c>
      <c r="D5781">
        <v>1028</v>
      </c>
      <c r="E5781" s="16" t="s">
        <v>3655</v>
      </c>
      <c r="F5781">
        <v>14</v>
      </c>
      <c r="G5781">
        <v>13</v>
      </c>
      <c r="H5781">
        <v>17</v>
      </c>
      <c r="I5781">
        <v>1</v>
      </c>
      <c r="J5781">
        <v>1</v>
      </c>
      <c r="K5781">
        <v>107.69</v>
      </c>
      <c r="L5781" s="16" t="s">
        <v>16</v>
      </c>
      <c r="M5781" s="17">
        <v>41402</v>
      </c>
      <c r="N5781" s="16" t="s">
        <v>12265</v>
      </c>
    </row>
    <row r="5782" spans="1:14" x14ac:dyDescent="0.25">
      <c r="A5782" s="16" t="s">
        <v>3649</v>
      </c>
      <c r="B5782" t="s">
        <v>781</v>
      </c>
      <c r="C5782" s="16" t="s">
        <v>915</v>
      </c>
      <c r="D5782">
        <v>1073</v>
      </c>
      <c r="E5782" s="16" t="s">
        <v>26</v>
      </c>
      <c r="F5782">
        <v>39</v>
      </c>
      <c r="G5782">
        <v>33</v>
      </c>
      <c r="H5782">
        <v>46</v>
      </c>
      <c r="I5782">
        <v>3</v>
      </c>
      <c r="J5782">
        <v>1</v>
      </c>
      <c r="K5782">
        <v>118.18</v>
      </c>
      <c r="L5782" s="16" t="s">
        <v>16</v>
      </c>
      <c r="M5782" s="17">
        <v>41402</v>
      </c>
      <c r="N5782" s="16" t="s">
        <v>12266</v>
      </c>
    </row>
    <row r="5783" spans="1:14" x14ac:dyDescent="0.25">
      <c r="A5783" s="16" t="s">
        <v>3649</v>
      </c>
      <c r="B5783" t="s">
        <v>781</v>
      </c>
      <c r="C5783" s="16" t="s">
        <v>243</v>
      </c>
      <c r="D5783">
        <v>1059</v>
      </c>
      <c r="E5783" s="16" t="s">
        <v>26</v>
      </c>
      <c r="F5783">
        <v>0</v>
      </c>
      <c r="G5783">
        <v>0</v>
      </c>
      <c r="H5783">
        <v>1</v>
      </c>
      <c r="I5783">
        <v>0</v>
      </c>
      <c r="J5783">
        <v>0</v>
      </c>
      <c r="K5783">
        <v>0</v>
      </c>
      <c r="L5783" s="16" t="s">
        <v>16</v>
      </c>
      <c r="M5783" s="17">
        <v>41402</v>
      </c>
      <c r="N5783" s="16" t="s">
        <v>12267</v>
      </c>
    </row>
    <row r="5784" spans="1:14" x14ac:dyDescent="0.25">
      <c r="A5784" s="16" t="s">
        <v>3649</v>
      </c>
      <c r="B5784" t="s">
        <v>781</v>
      </c>
      <c r="C5784" s="16" t="s">
        <v>2252</v>
      </c>
      <c r="D5784">
        <v>1203</v>
      </c>
      <c r="E5784" s="16" t="s">
        <v>2866</v>
      </c>
      <c r="F5784">
        <v>23</v>
      </c>
      <c r="G5784">
        <v>13</v>
      </c>
      <c r="H5784">
        <v>20</v>
      </c>
      <c r="I5784">
        <v>1</v>
      </c>
      <c r="J5784">
        <v>2</v>
      </c>
      <c r="K5784">
        <v>176.92</v>
      </c>
      <c r="L5784" s="16" t="s">
        <v>16</v>
      </c>
      <c r="M5784" s="17">
        <v>41402</v>
      </c>
      <c r="N5784" s="16" t="s">
        <v>12268</v>
      </c>
    </row>
    <row r="5785" spans="1:14" x14ac:dyDescent="0.25">
      <c r="A5785" s="16" t="s">
        <v>3656</v>
      </c>
      <c r="B5785" t="s">
        <v>801</v>
      </c>
      <c r="C5785" s="16" t="s">
        <v>160</v>
      </c>
      <c r="D5785">
        <v>1046</v>
      </c>
      <c r="E5785" s="16" t="s">
        <v>26</v>
      </c>
      <c r="F5785">
        <v>1</v>
      </c>
      <c r="G5785">
        <v>1</v>
      </c>
      <c r="H5785">
        <v>1</v>
      </c>
      <c r="I5785">
        <v>0</v>
      </c>
      <c r="J5785">
        <v>0</v>
      </c>
      <c r="K5785">
        <v>100</v>
      </c>
      <c r="L5785" s="16" t="s">
        <v>16</v>
      </c>
      <c r="M5785" s="17">
        <v>41403</v>
      </c>
      <c r="N5785" s="16" t="s">
        <v>12269</v>
      </c>
    </row>
    <row r="5786" spans="1:14" x14ac:dyDescent="0.25">
      <c r="A5786" s="16" t="s">
        <v>3656</v>
      </c>
      <c r="B5786" t="s">
        <v>801</v>
      </c>
      <c r="C5786" s="16" t="s">
        <v>1470</v>
      </c>
      <c r="D5786">
        <v>1200</v>
      </c>
      <c r="E5786" s="16" t="s">
        <v>26</v>
      </c>
      <c r="F5786">
        <v>4</v>
      </c>
      <c r="G5786">
        <v>3</v>
      </c>
      <c r="H5786">
        <v>5</v>
      </c>
      <c r="I5786">
        <v>0</v>
      </c>
      <c r="J5786">
        <v>0</v>
      </c>
      <c r="K5786">
        <v>133.33000000000001</v>
      </c>
      <c r="L5786" s="16" t="s">
        <v>16</v>
      </c>
      <c r="M5786" s="17">
        <v>41403</v>
      </c>
      <c r="N5786" s="16" t="s">
        <v>12270</v>
      </c>
    </row>
    <row r="5787" spans="1:14" x14ac:dyDescent="0.25">
      <c r="A5787" s="16" t="s">
        <v>3656</v>
      </c>
      <c r="B5787" t="s">
        <v>801</v>
      </c>
      <c r="C5787" s="16" t="s">
        <v>437</v>
      </c>
      <c r="D5787">
        <v>1079</v>
      </c>
      <c r="E5787" s="16" t="s">
        <v>3658</v>
      </c>
      <c r="F5787">
        <v>3</v>
      </c>
      <c r="G5787">
        <v>3</v>
      </c>
      <c r="H5787">
        <v>5</v>
      </c>
      <c r="I5787">
        <v>0</v>
      </c>
      <c r="J5787">
        <v>0</v>
      </c>
      <c r="K5787">
        <v>100</v>
      </c>
      <c r="L5787" s="16" t="s">
        <v>16</v>
      </c>
      <c r="M5787" s="17">
        <v>41403</v>
      </c>
      <c r="N5787" s="16" t="s">
        <v>12271</v>
      </c>
    </row>
    <row r="5788" spans="1:14" x14ac:dyDescent="0.25">
      <c r="A5788" s="16" t="s">
        <v>3656</v>
      </c>
      <c r="B5788" t="s">
        <v>801</v>
      </c>
      <c r="C5788" s="16" t="s">
        <v>63</v>
      </c>
      <c r="D5788">
        <v>1182</v>
      </c>
      <c r="E5788" s="16" t="s">
        <v>218</v>
      </c>
      <c r="F5788">
        <v>31</v>
      </c>
      <c r="G5788">
        <v>25</v>
      </c>
      <c r="H5788">
        <v>37</v>
      </c>
      <c r="I5788">
        <v>3</v>
      </c>
      <c r="J5788">
        <v>1</v>
      </c>
      <c r="K5788">
        <v>124</v>
      </c>
      <c r="L5788" s="16" t="s">
        <v>16</v>
      </c>
      <c r="M5788" s="17">
        <v>41403</v>
      </c>
      <c r="N5788" s="16" t="s">
        <v>12272</v>
      </c>
    </row>
    <row r="5789" spans="1:14" x14ac:dyDescent="0.25">
      <c r="A5789" s="16" t="s">
        <v>3656</v>
      </c>
      <c r="B5789" t="s">
        <v>801</v>
      </c>
      <c r="C5789" s="16" t="s">
        <v>292</v>
      </c>
      <c r="D5789">
        <v>1111</v>
      </c>
      <c r="E5789" s="16" t="s">
        <v>26</v>
      </c>
      <c r="F5789">
        <v>59</v>
      </c>
      <c r="G5789">
        <v>49</v>
      </c>
      <c r="H5789">
        <v>87</v>
      </c>
      <c r="I5789">
        <v>3</v>
      </c>
      <c r="J5789">
        <v>3</v>
      </c>
      <c r="K5789">
        <v>120.4</v>
      </c>
      <c r="L5789" s="16" t="s">
        <v>16</v>
      </c>
      <c r="M5789" s="17">
        <v>41403</v>
      </c>
      <c r="N5789" s="16" t="s">
        <v>12273</v>
      </c>
    </row>
    <row r="5790" spans="1:14" x14ac:dyDescent="0.25">
      <c r="A5790" s="16" t="s">
        <v>3656</v>
      </c>
      <c r="B5790" t="s">
        <v>801</v>
      </c>
      <c r="C5790" s="16" t="s">
        <v>41</v>
      </c>
      <c r="D5790">
        <v>1023</v>
      </c>
      <c r="E5790" s="16" t="s">
        <v>2368</v>
      </c>
      <c r="F5790">
        <v>4</v>
      </c>
      <c r="G5790">
        <v>7</v>
      </c>
      <c r="H5790">
        <v>5</v>
      </c>
      <c r="I5790">
        <v>1</v>
      </c>
      <c r="J5790">
        <v>0</v>
      </c>
      <c r="K5790">
        <v>57.14</v>
      </c>
      <c r="L5790" s="16" t="s">
        <v>40</v>
      </c>
      <c r="M5790" s="17">
        <v>41403</v>
      </c>
      <c r="N5790" s="16" t="s">
        <v>12274</v>
      </c>
    </row>
    <row r="5791" spans="1:14" x14ac:dyDescent="0.25">
      <c r="A5791" s="16" t="s">
        <v>3656</v>
      </c>
      <c r="B5791" t="s">
        <v>801</v>
      </c>
      <c r="C5791" s="16" t="s">
        <v>114</v>
      </c>
      <c r="D5791">
        <v>1061</v>
      </c>
      <c r="E5791" s="16" t="s">
        <v>3659</v>
      </c>
      <c r="F5791">
        <v>42</v>
      </c>
      <c r="G5791">
        <v>32</v>
      </c>
      <c r="H5791">
        <v>58</v>
      </c>
      <c r="I5791">
        <v>6</v>
      </c>
      <c r="J5791">
        <v>0</v>
      </c>
      <c r="K5791">
        <v>131.25</v>
      </c>
      <c r="L5791" s="16" t="s">
        <v>86</v>
      </c>
      <c r="M5791" s="17">
        <v>41403</v>
      </c>
      <c r="N5791" s="16" t="s">
        <v>12275</v>
      </c>
    </row>
    <row r="5792" spans="1:14" x14ac:dyDescent="0.25">
      <c r="A5792" s="16" t="s">
        <v>3656</v>
      </c>
      <c r="B5792" t="s">
        <v>801</v>
      </c>
      <c r="C5792" s="16" t="s">
        <v>1661</v>
      </c>
      <c r="D5792">
        <v>1222</v>
      </c>
      <c r="E5792" s="16" t="s">
        <v>3134</v>
      </c>
      <c r="F5792">
        <v>0</v>
      </c>
      <c r="G5792">
        <v>3</v>
      </c>
      <c r="H5792">
        <v>1</v>
      </c>
      <c r="I5792">
        <v>0</v>
      </c>
      <c r="J5792">
        <v>0</v>
      </c>
      <c r="K5792">
        <v>0</v>
      </c>
      <c r="L5792" s="16" t="s">
        <v>16</v>
      </c>
      <c r="M5792" s="17">
        <v>41403</v>
      </c>
      <c r="N5792" s="16" t="s">
        <v>12276</v>
      </c>
    </row>
    <row r="5793" spans="1:19" x14ac:dyDescent="0.25">
      <c r="A5793" s="16" t="s">
        <v>3656</v>
      </c>
      <c r="B5793" t="s">
        <v>801</v>
      </c>
      <c r="C5793" s="16" t="s">
        <v>353</v>
      </c>
      <c r="D5793">
        <v>1170</v>
      </c>
      <c r="E5793" s="16" t="s">
        <v>2688</v>
      </c>
      <c r="F5793">
        <v>77</v>
      </c>
      <c r="G5793">
        <v>64</v>
      </c>
      <c r="H5793">
        <v>83</v>
      </c>
      <c r="I5793">
        <v>6</v>
      </c>
      <c r="J5793">
        <v>2</v>
      </c>
      <c r="K5793">
        <v>120.31</v>
      </c>
      <c r="L5793" s="16" t="s">
        <v>16</v>
      </c>
      <c r="M5793" s="17">
        <v>41403</v>
      </c>
      <c r="N5793" s="16" t="s">
        <v>12277</v>
      </c>
    </row>
    <row r="5794" spans="1:19" x14ac:dyDescent="0.25">
      <c r="A5794" s="16" t="s">
        <v>3656</v>
      </c>
      <c r="B5794" t="s">
        <v>801</v>
      </c>
      <c r="C5794" s="16" t="s">
        <v>2886</v>
      </c>
      <c r="D5794">
        <v>1259</v>
      </c>
      <c r="E5794" s="16" t="s">
        <v>2890</v>
      </c>
      <c r="F5794">
        <v>8</v>
      </c>
      <c r="G5794">
        <v>11</v>
      </c>
      <c r="H5794">
        <v>22</v>
      </c>
      <c r="I5794">
        <v>0</v>
      </c>
      <c r="J5794">
        <v>0</v>
      </c>
      <c r="K5794">
        <v>72.72</v>
      </c>
      <c r="L5794" s="16" t="s">
        <v>16</v>
      </c>
      <c r="M5794" s="17">
        <v>41403</v>
      </c>
      <c r="N5794" s="16" t="s">
        <v>12278</v>
      </c>
    </row>
    <row r="5795" spans="1:19" x14ac:dyDescent="0.25">
      <c r="A5795" s="16" t="s">
        <v>3656</v>
      </c>
      <c r="B5795" t="s">
        <v>801</v>
      </c>
      <c r="C5795" s="16" t="s">
        <v>45</v>
      </c>
      <c r="D5795">
        <v>1137</v>
      </c>
      <c r="E5795" s="16" t="s">
        <v>67</v>
      </c>
      <c r="F5795">
        <v>1</v>
      </c>
      <c r="G5795">
        <v>3</v>
      </c>
      <c r="H5795">
        <v>5</v>
      </c>
      <c r="I5795">
        <v>0</v>
      </c>
      <c r="J5795">
        <v>0</v>
      </c>
      <c r="K5795">
        <v>33.33</v>
      </c>
      <c r="L5795" s="16" t="s">
        <v>16</v>
      </c>
      <c r="M5795" s="17">
        <v>41403</v>
      </c>
      <c r="N5795" s="16" t="s">
        <v>12279</v>
      </c>
    </row>
    <row r="5796" spans="1:19" x14ac:dyDescent="0.25">
      <c r="A5796" s="16" t="s">
        <v>3656</v>
      </c>
      <c r="B5796" t="s">
        <v>801</v>
      </c>
      <c r="C5796" s="16" t="s">
        <v>3393</v>
      </c>
      <c r="D5796">
        <v>1293</v>
      </c>
      <c r="E5796" s="16" t="s">
        <v>26</v>
      </c>
      <c r="F5796">
        <v>47</v>
      </c>
      <c r="G5796">
        <v>33</v>
      </c>
      <c r="H5796">
        <v>43</v>
      </c>
      <c r="I5796">
        <v>5</v>
      </c>
      <c r="J5796">
        <v>1</v>
      </c>
      <c r="K5796">
        <v>142.41999999999999</v>
      </c>
      <c r="L5796" s="16" t="s">
        <v>16</v>
      </c>
      <c r="M5796" s="17">
        <v>41403</v>
      </c>
      <c r="N5796" s="16" t="s">
        <v>12280</v>
      </c>
    </row>
    <row r="5797" spans="1:19" x14ac:dyDescent="0.25">
      <c r="A5797" s="16" t="s">
        <v>3660</v>
      </c>
      <c r="B5797" t="s">
        <v>791</v>
      </c>
      <c r="C5797" s="16" t="s">
        <v>87</v>
      </c>
      <c r="D5797">
        <v>1042</v>
      </c>
      <c r="E5797" s="16" t="s">
        <v>3661</v>
      </c>
      <c r="F5797">
        <v>1</v>
      </c>
      <c r="G5797">
        <v>2</v>
      </c>
      <c r="H5797">
        <v>4</v>
      </c>
      <c r="I5797">
        <v>0</v>
      </c>
      <c r="J5797">
        <v>0</v>
      </c>
      <c r="K5797">
        <v>50</v>
      </c>
      <c r="L5797" s="16" t="s">
        <v>16</v>
      </c>
      <c r="M5797" s="17">
        <v>41403</v>
      </c>
      <c r="N5797" s="16" t="s">
        <v>12281</v>
      </c>
    </row>
    <row r="5798" spans="1:19" x14ac:dyDescent="0.25">
      <c r="A5798" s="16" t="s">
        <v>3660</v>
      </c>
      <c r="B5798" t="s">
        <v>791</v>
      </c>
      <c r="C5798" s="16" t="s">
        <v>1920</v>
      </c>
      <c r="D5798">
        <v>1166</v>
      </c>
      <c r="E5798" s="16" t="s">
        <v>336</v>
      </c>
      <c r="F5798">
        <v>5</v>
      </c>
      <c r="G5798">
        <v>5</v>
      </c>
      <c r="H5798">
        <v>14</v>
      </c>
      <c r="I5798">
        <v>1</v>
      </c>
      <c r="J5798">
        <v>0</v>
      </c>
      <c r="K5798">
        <v>100</v>
      </c>
      <c r="L5798" s="16" t="s">
        <v>40</v>
      </c>
      <c r="M5798" s="17">
        <v>41403</v>
      </c>
      <c r="N5798" s="16" t="s">
        <v>12282</v>
      </c>
    </row>
    <row r="5799" spans="1:19" x14ac:dyDescent="0.25">
      <c r="A5799" s="16" t="s">
        <v>3660</v>
      </c>
      <c r="B5799" t="s">
        <v>791</v>
      </c>
      <c r="C5799" s="16" t="s">
        <v>138</v>
      </c>
      <c r="D5799">
        <v>1020</v>
      </c>
      <c r="E5799" s="16" t="s">
        <v>3607</v>
      </c>
      <c r="F5799">
        <v>31</v>
      </c>
      <c r="G5799">
        <v>35</v>
      </c>
      <c r="H5799">
        <v>55</v>
      </c>
      <c r="I5799">
        <v>2</v>
      </c>
      <c r="J5799">
        <v>0</v>
      </c>
      <c r="K5799">
        <v>88.57</v>
      </c>
      <c r="L5799" s="16" t="s">
        <v>16</v>
      </c>
      <c r="M5799" s="17">
        <v>41403</v>
      </c>
      <c r="N5799" s="16" t="s">
        <v>12283</v>
      </c>
    </row>
    <row r="5800" spans="1:19" x14ac:dyDescent="0.25">
      <c r="A5800" s="16" t="s">
        <v>3660</v>
      </c>
      <c r="B5800" t="s">
        <v>791</v>
      </c>
      <c r="C5800" s="16" t="s">
        <v>3662</v>
      </c>
      <c r="D5800">
        <v>1309</v>
      </c>
      <c r="E5800" s="16" t="s">
        <v>1805</v>
      </c>
      <c r="F5800">
        <v>7</v>
      </c>
      <c r="G5800">
        <v>14</v>
      </c>
      <c r="H5800">
        <v>17</v>
      </c>
      <c r="I5800">
        <v>1</v>
      </c>
      <c r="J5800">
        <v>0</v>
      </c>
      <c r="K5800">
        <v>50</v>
      </c>
      <c r="L5800" s="16" t="s">
        <v>16</v>
      </c>
      <c r="M5800" s="17">
        <v>41403</v>
      </c>
      <c r="N5800" s="16" t="s">
        <v>12284</v>
      </c>
    </row>
    <row r="5801" spans="1:19" x14ac:dyDescent="0.25">
      <c r="A5801" s="16" t="s">
        <v>3660</v>
      </c>
      <c r="B5801" t="s">
        <v>791</v>
      </c>
      <c r="C5801" s="16" t="s">
        <v>23</v>
      </c>
      <c r="D5801">
        <v>1066</v>
      </c>
      <c r="E5801" s="16" t="s">
        <v>3663</v>
      </c>
      <c r="F5801">
        <v>2</v>
      </c>
      <c r="G5801">
        <v>6</v>
      </c>
      <c r="H5801">
        <v>5</v>
      </c>
      <c r="I5801">
        <v>0</v>
      </c>
      <c r="J5801">
        <v>0</v>
      </c>
      <c r="K5801">
        <v>33.33</v>
      </c>
      <c r="L5801" s="16" t="s">
        <v>16</v>
      </c>
      <c r="M5801" s="17">
        <v>41403</v>
      </c>
      <c r="N5801" s="16" t="s">
        <v>12285</v>
      </c>
      <c r="O5801" t="s">
        <v>6477</v>
      </c>
      <c r="P5801" t="s">
        <v>6478</v>
      </c>
      <c r="Q5801">
        <v>2</v>
      </c>
      <c r="R5801">
        <v>2</v>
      </c>
      <c r="S5801" t="s">
        <v>17706</v>
      </c>
    </row>
    <row r="5802" spans="1:19" x14ac:dyDescent="0.25">
      <c r="A5802" s="16" t="s">
        <v>3660</v>
      </c>
      <c r="B5802" t="s">
        <v>791</v>
      </c>
      <c r="C5802" s="16" t="s">
        <v>285</v>
      </c>
      <c r="D5802">
        <v>1122</v>
      </c>
      <c r="E5802" s="16" t="s">
        <v>26</v>
      </c>
      <c r="F5802">
        <v>13</v>
      </c>
      <c r="G5802">
        <v>5</v>
      </c>
      <c r="H5802">
        <v>7</v>
      </c>
      <c r="I5802">
        <v>1</v>
      </c>
      <c r="J5802">
        <v>1</v>
      </c>
      <c r="K5802">
        <v>260</v>
      </c>
      <c r="L5802" s="16" t="s">
        <v>16</v>
      </c>
      <c r="M5802" s="17">
        <v>41403</v>
      </c>
      <c r="N5802" s="16" t="s">
        <v>12286</v>
      </c>
      <c r="O5802" t="s">
        <v>6477</v>
      </c>
      <c r="P5802" t="s">
        <v>6478</v>
      </c>
      <c r="Q5802">
        <v>2</v>
      </c>
      <c r="R5802">
        <v>7</v>
      </c>
      <c r="S5802" t="s">
        <v>17705</v>
      </c>
    </row>
    <row r="5803" spans="1:19" x14ac:dyDescent="0.25">
      <c r="A5803" s="16" t="s">
        <v>3660</v>
      </c>
      <c r="B5803" t="s">
        <v>791</v>
      </c>
      <c r="C5803" s="16" t="s">
        <v>2306</v>
      </c>
      <c r="D5803">
        <v>1209</v>
      </c>
      <c r="E5803" s="16" t="s">
        <v>3664</v>
      </c>
      <c r="F5803">
        <v>31</v>
      </c>
      <c r="G5803">
        <v>21</v>
      </c>
      <c r="H5803">
        <v>32</v>
      </c>
      <c r="I5803">
        <v>3</v>
      </c>
      <c r="J5803">
        <v>1</v>
      </c>
      <c r="K5803">
        <v>147.61000000000001</v>
      </c>
      <c r="L5803" s="16" t="s">
        <v>16</v>
      </c>
      <c r="M5803" s="17">
        <v>41403</v>
      </c>
      <c r="N5803" s="16" t="s">
        <v>12287</v>
      </c>
      <c r="O5803" t="s">
        <v>6477</v>
      </c>
      <c r="P5803" t="s">
        <v>6478</v>
      </c>
      <c r="Q5803">
        <v>2</v>
      </c>
      <c r="R5803">
        <v>6</v>
      </c>
      <c r="S5803" t="s">
        <v>17705</v>
      </c>
    </row>
    <row r="5804" spans="1:19" x14ac:dyDescent="0.25">
      <c r="A5804" s="16" t="s">
        <v>3660</v>
      </c>
      <c r="B5804" t="s">
        <v>791</v>
      </c>
      <c r="C5804" s="16" t="s">
        <v>1496</v>
      </c>
      <c r="D5804">
        <v>1156</v>
      </c>
      <c r="E5804" s="16" t="s">
        <v>3665</v>
      </c>
      <c r="F5804">
        <v>15</v>
      </c>
      <c r="G5804">
        <v>15</v>
      </c>
      <c r="H5804">
        <v>18</v>
      </c>
      <c r="I5804">
        <v>1</v>
      </c>
      <c r="J5804">
        <v>0</v>
      </c>
      <c r="K5804">
        <v>100</v>
      </c>
      <c r="L5804" s="16" t="s">
        <v>16</v>
      </c>
      <c r="M5804" s="17">
        <v>41403</v>
      </c>
      <c r="N5804" s="16" t="s">
        <v>12288</v>
      </c>
    </row>
    <row r="5805" spans="1:19" x14ac:dyDescent="0.25">
      <c r="A5805" s="16" t="s">
        <v>3660</v>
      </c>
      <c r="B5805" t="s">
        <v>791</v>
      </c>
      <c r="C5805" s="16" t="s">
        <v>279</v>
      </c>
      <c r="D5805">
        <v>1077</v>
      </c>
      <c r="E5805" s="16" t="s">
        <v>26</v>
      </c>
      <c r="F5805">
        <v>15</v>
      </c>
      <c r="G5805">
        <v>10</v>
      </c>
      <c r="H5805">
        <v>21</v>
      </c>
      <c r="I5805">
        <v>2</v>
      </c>
      <c r="J5805">
        <v>0</v>
      </c>
      <c r="K5805">
        <v>150</v>
      </c>
      <c r="L5805" s="16" t="s">
        <v>16</v>
      </c>
      <c r="M5805" s="17">
        <v>41403</v>
      </c>
      <c r="N5805" s="16" t="s">
        <v>12289</v>
      </c>
      <c r="O5805" t="s">
        <v>6477</v>
      </c>
      <c r="P5805" t="s">
        <v>6478</v>
      </c>
      <c r="Q5805">
        <v>2</v>
      </c>
      <c r="R5805">
        <v>5</v>
      </c>
      <c r="S5805" t="s">
        <v>17705</v>
      </c>
    </row>
    <row r="5806" spans="1:19" x14ac:dyDescent="0.25">
      <c r="A5806" s="16" t="s">
        <v>3660</v>
      </c>
      <c r="B5806" t="s">
        <v>791</v>
      </c>
      <c r="C5806" s="16" t="s">
        <v>59</v>
      </c>
      <c r="D5806">
        <v>1033</v>
      </c>
      <c r="E5806" s="16" t="s">
        <v>3666</v>
      </c>
      <c r="F5806">
        <v>3</v>
      </c>
      <c r="G5806">
        <v>6</v>
      </c>
      <c r="H5806">
        <v>8</v>
      </c>
      <c r="I5806">
        <v>0</v>
      </c>
      <c r="J5806">
        <v>0</v>
      </c>
      <c r="K5806">
        <v>50</v>
      </c>
      <c r="L5806" s="16" t="s">
        <v>16</v>
      </c>
      <c r="M5806" s="17">
        <v>41403</v>
      </c>
      <c r="N5806" s="16" t="s">
        <v>12290</v>
      </c>
      <c r="O5806" t="s">
        <v>6477</v>
      </c>
      <c r="P5806" t="s">
        <v>6478</v>
      </c>
      <c r="Q5806">
        <v>2</v>
      </c>
      <c r="R5806">
        <v>4</v>
      </c>
      <c r="S5806" t="s">
        <v>17705</v>
      </c>
    </row>
    <row r="5807" spans="1:19" x14ac:dyDescent="0.25">
      <c r="A5807" s="16" t="s">
        <v>3660</v>
      </c>
      <c r="B5807" t="s">
        <v>791</v>
      </c>
      <c r="C5807" s="16" t="s">
        <v>3113</v>
      </c>
      <c r="D5807">
        <v>1273</v>
      </c>
      <c r="E5807" s="16" t="s">
        <v>26</v>
      </c>
      <c r="F5807">
        <v>1</v>
      </c>
      <c r="G5807">
        <v>1</v>
      </c>
      <c r="H5807">
        <v>1</v>
      </c>
      <c r="I5807">
        <v>0</v>
      </c>
      <c r="J5807">
        <v>0</v>
      </c>
      <c r="K5807">
        <v>100</v>
      </c>
      <c r="L5807" s="16" t="s">
        <v>16</v>
      </c>
      <c r="M5807" s="17">
        <v>41403</v>
      </c>
      <c r="N5807" s="16" t="s">
        <v>12291</v>
      </c>
    </row>
    <row r="5808" spans="1:19" x14ac:dyDescent="0.25">
      <c r="A5808" s="16" t="s">
        <v>3660</v>
      </c>
      <c r="B5808" t="s">
        <v>791</v>
      </c>
      <c r="C5808" s="16" t="s">
        <v>3667</v>
      </c>
      <c r="D5808">
        <v>1310</v>
      </c>
      <c r="E5808" s="16" t="s">
        <v>3415</v>
      </c>
      <c r="F5808">
        <v>1</v>
      </c>
      <c r="G5808">
        <v>4</v>
      </c>
      <c r="H5808">
        <v>3</v>
      </c>
      <c r="I5808">
        <v>0</v>
      </c>
      <c r="J5808">
        <v>0</v>
      </c>
      <c r="K5808">
        <v>25</v>
      </c>
      <c r="L5808" s="16" t="s">
        <v>16</v>
      </c>
      <c r="M5808" s="17">
        <v>41403</v>
      </c>
      <c r="N5808" s="16" t="s">
        <v>12292</v>
      </c>
    </row>
    <row r="5809" spans="1:19" x14ac:dyDescent="0.25">
      <c r="A5809" s="16" t="s">
        <v>3660</v>
      </c>
      <c r="B5809" t="s">
        <v>791</v>
      </c>
      <c r="C5809" s="16" t="s">
        <v>1467</v>
      </c>
      <c r="D5809">
        <v>1155</v>
      </c>
      <c r="E5809" s="16" t="s">
        <v>3668</v>
      </c>
      <c r="F5809">
        <v>12</v>
      </c>
      <c r="G5809">
        <v>13</v>
      </c>
      <c r="H5809">
        <v>25</v>
      </c>
      <c r="I5809">
        <v>2</v>
      </c>
      <c r="J5809">
        <v>0</v>
      </c>
      <c r="K5809">
        <v>92.3</v>
      </c>
      <c r="L5809" s="16" t="s">
        <v>20</v>
      </c>
      <c r="M5809" s="17">
        <v>41403</v>
      </c>
      <c r="N5809" s="16" t="s">
        <v>12293</v>
      </c>
      <c r="O5809" t="s">
        <v>6477</v>
      </c>
      <c r="P5809" t="s">
        <v>6478</v>
      </c>
      <c r="Q5809">
        <v>2</v>
      </c>
      <c r="R5809">
        <v>1</v>
      </c>
      <c r="S5809" t="s">
        <v>17706</v>
      </c>
    </row>
    <row r="5810" spans="1:19" x14ac:dyDescent="0.25">
      <c r="A5810" s="16" t="s">
        <v>3660</v>
      </c>
      <c r="B5810" t="s">
        <v>791</v>
      </c>
      <c r="C5810" s="16" t="s">
        <v>65</v>
      </c>
      <c r="D5810">
        <v>1048</v>
      </c>
      <c r="E5810" s="16" t="s">
        <v>3669</v>
      </c>
      <c r="F5810">
        <v>50</v>
      </c>
      <c r="G5810">
        <v>44</v>
      </c>
      <c r="H5810">
        <v>59</v>
      </c>
      <c r="I5810">
        <v>6</v>
      </c>
      <c r="J5810">
        <v>0</v>
      </c>
      <c r="K5810">
        <v>113.63</v>
      </c>
      <c r="L5810" s="16" t="s">
        <v>40</v>
      </c>
      <c r="M5810" s="17">
        <v>41403</v>
      </c>
      <c r="N5810" s="16" t="s">
        <v>12294</v>
      </c>
      <c r="O5810" t="s">
        <v>6477</v>
      </c>
      <c r="P5810" t="s">
        <v>6478</v>
      </c>
      <c r="Q5810">
        <v>2</v>
      </c>
      <c r="R5810">
        <v>3</v>
      </c>
      <c r="S5810" t="s">
        <v>17705</v>
      </c>
    </row>
    <row r="5811" spans="1:19" x14ac:dyDescent="0.25">
      <c r="A5811" s="16" t="s">
        <v>3660</v>
      </c>
      <c r="B5811" t="s">
        <v>791</v>
      </c>
      <c r="C5811" s="16" t="s">
        <v>2547</v>
      </c>
      <c r="D5811">
        <v>1232</v>
      </c>
      <c r="E5811" s="16" t="s">
        <v>523</v>
      </c>
      <c r="F5811">
        <v>1</v>
      </c>
      <c r="G5811">
        <v>3</v>
      </c>
      <c r="H5811">
        <v>3</v>
      </c>
      <c r="I5811">
        <v>0</v>
      </c>
      <c r="J5811">
        <v>0</v>
      </c>
      <c r="K5811">
        <v>33.33</v>
      </c>
      <c r="L5811" s="16" t="s">
        <v>16</v>
      </c>
      <c r="M5811" s="17">
        <v>41403</v>
      </c>
      <c r="N5811" s="16" t="s">
        <v>12295</v>
      </c>
    </row>
    <row r="5812" spans="1:19" x14ac:dyDescent="0.25">
      <c r="A5812" s="16" t="s">
        <v>3660</v>
      </c>
      <c r="B5812" t="s">
        <v>791</v>
      </c>
      <c r="C5812" s="16" t="s">
        <v>1911</v>
      </c>
      <c r="D5812">
        <v>1208</v>
      </c>
      <c r="E5812" s="16" t="s">
        <v>2611</v>
      </c>
      <c r="F5812">
        <v>5</v>
      </c>
      <c r="G5812">
        <v>8</v>
      </c>
      <c r="H5812">
        <v>11</v>
      </c>
      <c r="I5812">
        <v>0</v>
      </c>
      <c r="J5812">
        <v>0</v>
      </c>
      <c r="K5812">
        <v>62.5</v>
      </c>
      <c r="L5812" s="16" t="s">
        <v>16</v>
      </c>
      <c r="M5812" s="17">
        <v>41403</v>
      </c>
      <c r="N5812" s="16" t="s">
        <v>12296</v>
      </c>
    </row>
    <row r="5813" spans="1:19" x14ac:dyDescent="0.25">
      <c r="A5813" s="16" t="s">
        <v>3660</v>
      </c>
      <c r="B5813" t="s">
        <v>791</v>
      </c>
      <c r="C5813" s="16" t="s">
        <v>1271</v>
      </c>
      <c r="D5813">
        <v>1138</v>
      </c>
      <c r="E5813" s="16" t="s">
        <v>2819</v>
      </c>
      <c r="F5813">
        <v>40</v>
      </c>
      <c r="G5813">
        <v>28</v>
      </c>
      <c r="H5813">
        <v>41</v>
      </c>
      <c r="I5813">
        <v>0</v>
      </c>
      <c r="J5813">
        <v>4</v>
      </c>
      <c r="K5813">
        <v>142.85</v>
      </c>
      <c r="L5813" s="16" t="s">
        <v>16</v>
      </c>
      <c r="M5813" s="17">
        <v>41403</v>
      </c>
      <c r="N5813" s="16" t="s">
        <v>12297</v>
      </c>
    </row>
    <row r="5814" spans="1:19" x14ac:dyDescent="0.25">
      <c r="A5814" s="16" t="s">
        <v>3660</v>
      </c>
      <c r="B5814" t="s">
        <v>791</v>
      </c>
      <c r="C5814" s="16" t="s">
        <v>2076</v>
      </c>
      <c r="D5814">
        <v>1176</v>
      </c>
      <c r="E5814" s="16" t="s">
        <v>2819</v>
      </c>
      <c r="F5814">
        <v>5</v>
      </c>
      <c r="G5814">
        <v>7</v>
      </c>
      <c r="H5814">
        <v>9</v>
      </c>
      <c r="I5814">
        <v>0</v>
      </c>
      <c r="J5814">
        <v>0</v>
      </c>
      <c r="K5814">
        <v>71.42</v>
      </c>
      <c r="L5814" s="16" t="s">
        <v>16</v>
      </c>
      <c r="M5814" s="17">
        <v>41403</v>
      </c>
      <c r="N5814" s="16" t="s">
        <v>12298</v>
      </c>
    </row>
    <row r="5815" spans="1:19" x14ac:dyDescent="0.25">
      <c r="A5815" s="16" t="s">
        <v>3660</v>
      </c>
      <c r="B5815" t="s">
        <v>791</v>
      </c>
      <c r="C5815" s="16" t="s">
        <v>55</v>
      </c>
      <c r="D5815">
        <v>1037</v>
      </c>
      <c r="E5815" s="16" t="s">
        <v>1994</v>
      </c>
      <c r="F5815">
        <v>5</v>
      </c>
      <c r="G5815">
        <v>11</v>
      </c>
      <c r="H5815">
        <v>18</v>
      </c>
      <c r="I5815">
        <v>0</v>
      </c>
      <c r="J5815">
        <v>0</v>
      </c>
      <c r="K5815">
        <v>45.45</v>
      </c>
      <c r="L5815" s="16" t="s">
        <v>20</v>
      </c>
      <c r="M5815" s="17">
        <v>41403</v>
      </c>
      <c r="N5815" s="16" t="s">
        <v>12299</v>
      </c>
    </row>
    <row r="5816" spans="1:19" x14ac:dyDescent="0.25">
      <c r="A5816" s="16" t="s">
        <v>3670</v>
      </c>
      <c r="B5816" t="s">
        <v>2499</v>
      </c>
      <c r="C5816" s="16" t="s">
        <v>380</v>
      </c>
      <c r="D5816">
        <v>1074</v>
      </c>
      <c r="E5816" s="16" t="s">
        <v>26</v>
      </c>
      <c r="F5816">
        <v>32</v>
      </c>
      <c r="G5816">
        <v>17</v>
      </c>
      <c r="H5816">
        <v>29</v>
      </c>
      <c r="I5816">
        <v>2</v>
      </c>
      <c r="J5816">
        <v>2</v>
      </c>
      <c r="K5816">
        <v>188.23</v>
      </c>
      <c r="L5816" s="16" t="s">
        <v>20</v>
      </c>
      <c r="M5816" s="17">
        <v>41404</v>
      </c>
      <c r="N5816" s="16" t="s">
        <v>12300</v>
      </c>
    </row>
    <row r="5817" spans="1:19" x14ac:dyDescent="0.25">
      <c r="A5817" s="16" t="s">
        <v>3670</v>
      </c>
      <c r="B5817" t="s">
        <v>2499</v>
      </c>
      <c r="C5817" s="16" t="s">
        <v>162</v>
      </c>
      <c r="D5817">
        <v>1044</v>
      </c>
      <c r="E5817" s="16" t="s">
        <v>1958</v>
      </c>
      <c r="F5817">
        <v>19</v>
      </c>
      <c r="G5817">
        <v>13</v>
      </c>
      <c r="H5817">
        <v>15</v>
      </c>
      <c r="I5817">
        <v>4</v>
      </c>
      <c r="J5817">
        <v>0</v>
      </c>
      <c r="K5817">
        <v>146.15</v>
      </c>
      <c r="L5817" s="16" t="s">
        <v>16</v>
      </c>
      <c r="M5817" s="17">
        <v>41404</v>
      </c>
      <c r="N5817" s="16" t="s">
        <v>12301</v>
      </c>
    </row>
    <row r="5818" spans="1:19" x14ac:dyDescent="0.25">
      <c r="A5818" s="16" t="s">
        <v>3670</v>
      </c>
      <c r="B5818" t="s">
        <v>2499</v>
      </c>
      <c r="C5818" s="16" t="s">
        <v>66</v>
      </c>
      <c r="D5818">
        <v>1049</v>
      </c>
      <c r="E5818" s="16" t="s">
        <v>3672</v>
      </c>
      <c r="F5818">
        <v>18</v>
      </c>
      <c r="G5818">
        <v>10</v>
      </c>
      <c r="H5818">
        <v>26</v>
      </c>
      <c r="I5818">
        <v>4</v>
      </c>
      <c r="J5818">
        <v>0</v>
      </c>
      <c r="K5818">
        <v>180</v>
      </c>
      <c r="L5818" s="16" t="s">
        <v>16</v>
      </c>
      <c r="M5818" s="17">
        <v>41404</v>
      </c>
      <c r="N5818" s="16" t="s">
        <v>12302</v>
      </c>
    </row>
    <row r="5819" spans="1:19" x14ac:dyDescent="0.25">
      <c r="A5819" s="16" t="s">
        <v>3670</v>
      </c>
      <c r="B5819" t="s">
        <v>2499</v>
      </c>
      <c r="C5819" s="16" t="s">
        <v>869</v>
      </c>
      <c r="D5819">
        <v>1056</v>
      </c>
      <c r="E5819" s="16" t="s">
        <v>3283</v>
      </c>
      <c r="F5819">
        <v>26</v>
      </c>
      <c r="G5819">
        <v>22</v>
      </c>
      <c r="H5819">
        <v>35</v>
      </c>
      <c r="I5819">
        <v>3</v>
      </c>
      <c r="J5819">
        <v>0</v>
      </c>
      <c r="K5819">
        <v>118.18</v>
      </c>
      <c r="L5819" s="16" t="s">
        <v>16</v>
      </c>
      <c r="M5819" s="17">
        <v>41404</v>
      </c>
      <c r="N5819" s="16" t="s">
        <v>12303</v>
      </c>
    </row>
    <row r="5820" spans="1:19" x14ac:dyDescent="0.25">
      <c r="A5820" s="16" t="s">
        <v>3670</v>
      </c>
      <c r="B5820" t="s">
        <v>2499</v>
      </c>
      <c r="C5820" s="16" t="s">
        <v>1453</v>
      </c>
      <c r="D5820">
        <v>1178</v>
      </c>
      <c r="E5820" s="16" t="s">
        <v>3673</v>
      </c>
      <c r="F5820">
        <v>17</v>
      </c>
      <c r="G5820">
        <v>17</v>
      </c>
      <c r="H5820">
        <v>24</v>
      </c>
      <c r="I5820">
        <v>3</v>
      </c>
      <c r="J5820">
        <v>0</v>
      </c>
      <c r="K5820">
        <v>100</v>
      </c>
      <c r="L5820" s="16" t="s">
        <v>16</v>
      </c>
      <c r="M5820" s="17">
        <v>41404</v>
      </c>
      <c r="N5820" s="16" t="s">
        <v>12304</v>
      </c>
    </row>
    <row r="5821" spans="1:19" x14ac:dyDescent="0.25">
      <c r="A5821" s="16" t="s">
        <v>3670</v>
      </c>
      <c r="B5821" t="s">
        <v>2499</v>
      </c>
      <c r="C5821" s="16" t="s">
        <v>875</v>
      </c>
      <c r="D5821">
        <v>1051</v>
      </c>
      <c r="E5821" s="16" t="s">
        <v>80</v>
      </c>
      <c r="F5821">
        <v>4</v>
      </c>
      <c r="G5821">
        <v>7</v>
      </c>
      <c r="H5821">
        <v>8</v>
      </c>
      <c r="I5821">
        <v>1</v>
      </c>
      <c r="J5821">
        <v>0</v>
      </c>
      <c r="K5821">
        <v>57.14</v>
      </c>
      <c r="L5821" s="16" t="s">
        <v>16</v>
      </c>
      <c r="M5821" s="17">
        <v>41404</v>
      </c>
      <c r="N5821" s="16" t="s">
        <v>12305</v>
      </c>
    </row>
    <row r="5822" spans="1:19" x14ac:dyDescent="0.25">
      <c r="A5822" s="16" t="s">
        <v>3670</v>
      </c>
      <c r="B5822" t="s">
        <v>2499</v>
      </c>
      <c r="C5822" s="16" t="s">
        <v>21</v>
      </c>
      <c r="D5822">
        <v>1024</v>
      </c>
      <c r="E5822" s="16" t="s">
        <v>3674</v>
      </c>
      <c r="F5822">
        <v>99</v>
      </c>
      <c r="G5822">
        <v>58</v>
      </c>
      <c r="H5822">
        <v>80</v>
      </c>
      <c r="I5822">
        <v>10</v>
      </c>
      <c r="J5822">
        <v>4</v>
      </c>
      <c r="K5822">
        <v>170.68</v>
      </c>
      <c r="L5822" s="16" t="s">
        <v>40</v>
      </c>
      <c r="M5822" s="17">
        <v>41404</v>
      </c>
      <c r="N5822" s="16" t="s">
        <v>12306</v>
      </c>
    </row>
    <row r="5823" spans="1:19" x14ac:dyDescent="0.25">
      <c r="A5823" s="16" t="s">
        <v>3670</v>
      </c>
      <c r="B5823" t="s">
        <v>2499</v>
      </c>
      <c r="C5823" s="16" t="s">
        <v>90</v>
      </c>
      <c r="D5823">
        <v>1045</v>
      </c>
      <c r="E5823" s="16" t="s">
        <v>26</v>
      </c>
      <c r="F5823">
        <v>23</v>
      </c>
      <c r="G5823">
        <v>11</v>
      </c>
      <c r="H5823">
        <v>21</v>
      </c>
      <c r="I5823">
        <v>2</v>
      </c>
      <c r="J5823">
        <v>2</v>
      </c>
      <c r="K5823">
        <v>209.09</v>
      </c>
      <c r="L5823" s="16" t="s">
        <v>16</v>
      </c>
      <c r="M5823" s="17">
        <v>41404</v>
      </c>
      <c r="N5823" s="16" t="s">
        <v>12307</v>
      </c>
    </row>
    <row r="5824" spans="1:19" x14ac:dyDescent="0.25">
      <c r="A5824" s="16" t="s">
        <v>3670</v>
      </c>
      <c r="B5824" t="s">
        <v>2499</v>
      </c>
      <c r="C5824" s="16" t="s">
        <v>1250</v>
      </c>
      <c r="D5824">
        <v>1136</v>
      </c>
      <c r="E5824" s="16" t="s">
        <v>1958</v>
      </c>
      <c r="F5824">
        <v>19</v>
      </c>
      <c r="G5824">
        <v>10</v>
      </c>
      <c r="H5824">
        <v>17</v>
      </c>
      <c r="I5824">
        <v>3</v>
      </c>
      <c r="J5824">
        <v>0</v>
      </c>
      <c r="K5824">
        <v>190</v>
      </c>
      <c r="L5824" s="16" t="s">
        <v>16</v>
      </c>
      <c r="M5824" s="17">
        <v>41404</v>
      </c>
      <c r="N5824" s="16" t="s">
        <v>12308</v>
      </c>
    </row>
    <row r="5825" spans="1:14" x14ac:dyDescent="0.25">
      <c r="A5825" s="16" t="s">
        <v>3670</v>
      </c>
      <c r="B5825" t="s">
        <v>2499</v>
      </c>
      <c r="C5825" s="16" t="s">
        <v>1604</v>
      </c>
      <c r="D5825">
        <v>1167</v>
      </c>
      <c r="E5825" s="16" t="s">
        <v>26</v>
      </c>
      <c r="F5825">
        <v>4</v>
      </c>
      <c r="G5825">
        <v>1</v>
      </c>
      <c r="H5825">
        <v>1</v>
      </c>
      <c r="I5825">
        <v>1</v>
      </c>
      <c r="J5825">
        <v>0</v>
      </c>
      <c r="K5825">
        <v>400</v>
      </c>
      <c r="L5825" s="16" t="s">
        <v>16</v>
      </c>
      <c r="M5825" s="17">
        <v>41404</v>
      </c>
      <c r="N5825" s="16" t="s">
        <v>12309</v>
      </c>
    </row>
    <row r="5826" spans="1:14" x14ac:dyDescent="0.25">
      <c r="A5826" s="16" t="s">
        <v>3670</v>
      </c>
      <c r="B5826" t="s">
        <v>2499</v>
      </c>
      <c r="C5826" s="16" t="s">
        <v>1638</v>
      </c>
      <c r="D5826">
        <v>1195</v>
      </c>
      <c r="E5826" s="16" t="s">
        <v>3421</v>
      </c>
      <c r="F5826">
        <v>8</v>
      </c>
      <c r="G5826">
        <v>8</v>
      </c>
      <c r="H5826">
        <v>13</v>
      </c>
      <c r="I5826">
        <v>0</v>
      </c>
      <c r="J5826">
        <v>0</v>
      </c>
      <c r="K5826">
        <v>100</v>
      </c>
      <c r="L5826" s="16" t="s">
        <v>20</v>
      </c>
      <c r="M5826" s="17">
        <v>41404</v>
      </c>
      <c r="N5826" s="16" t="s">
        <v>12310</v>
      </c>
    </row>
    <row r="5827" spans="1:14" x14ac:dyDescent="0.25">
      <c r="A5827" s="16" t="s">
        <v>3670</v>
      </c>
      <c r="B5827" t="s">
        <v>2499</v>
      </c>
      <c r="C5827" s="16" t="s">
        <v>2030</v>
      </c>
      <c r="D5827">
        <v>1165</v>
      </c>
      <c r="E5827" s="16" t="s">
        <v>3421</v>
      </c>
      <c r="F5827">
        <v>41</v>
      </c>
      <c r="G5827">
        <v>35</v>
      </c>
      <c r="H5827">
        <v>62</v>
      </c>
      <c r="I5827">
        <v>4</v>
      </c>
      <c r="J5827">
        <v>1</v>
      </c>
      <c r="K5827">
        <v>117.14</v>
      </c>
      <c r="L5827" s="16" t="s">
        <v>16</v>
      </c>
      <c r="M5827" s="17">
        <v>41404</v>
      </c>
      <c r="N5827" s="16" t="s">
        <v>12311</v>
      </c>
    </row>
    <row r="5828" spans="1:14" x14ac:dyDescent="0.25">
      <c r="A5828" s="16" t="s">
        <v>3670</v>
      </c>
      <c r="B5828" t="s">
        <v>2499</v>
      </c>
      <c r="C5828" s="16" t="s">
        <v>1119</v>
      </c>
      <c r="D5828">
        <v>1121</v>
      </c>
      <c r="E5828" s="16" t="s">
        <v>3571</v>
      </c>
      <c r="F5828">
        <v>4</v>
      </c>
      <c r="G5828">
        <v>6</v>
      </c>
      <c r="H5828">
        <v>8</v>
      </c>
      <c r="I5828">
        <v>1</v>
      </c>
      <c r="J5828">
        <v>0</v>
      </c>
      <c r="K5828">
        <v>66.66</v>
      </c>
      <c r="L5828" s="16" t="s">
        <v>40</v>
      </c>
      <c r="M5828" s="17">
        <v>41404</v>
      </c>
      <c r="N5828" s="16" t="s">
        <v>12312</v>
      </c>
    </row>
    <row r="5829" spans="1:14" x14ac:dyDescent="0.25">
      <c r="A5829" s="16" t="s">
        <v>3670</v>
      </c>
      <c r="B5829" t="s">
        <v>2499</v>
      </c>
      <c r="C5829" s="16" t="s">
        <v>3423</v>
      </c>
      <c r="D5829">
        <v>1295</v>
      </c>
      <c r="E5829" s="16" t="s">
        <v>1571</v>
      </c>
      <c r="F5829">
        <v>32</v>
      </c>
      <c r="G5829">
        <v>27</v>
      </c>
      <c r="H5829">
        <v>30</v>
      </c>
      <c r="I5829">
        <v>4</v>
      </c>
      <c r="J5829">
        <v>0</v>
      </c>
      <c r="K5829">
        <v>118.51</v>
      </c>
      <c r="L5829" s="16" t="s">
        <v>16</v>
      </c>
      <c r="M5829" s="17">
        <v>41404</v>
      </c>
      <c r="N5829" s="16" t="s">
        <v>12313</v>
      </c>
    </row>
    <row r="5830" spans="1:14" x14ac:dyDescent="0.25">
      <c r="A5830" s="16" t="s">
        <v>3675</v>
      </c>
      <c r="B5830" t="s">
        <v>2506</v>
      </c>
      <c r="C5830" s="16" t="s">
        <v>1470</v>
      </c>
      <c r="D5830">
        <v>1200</v>
      </c>
      <c r="E5830" s="16" t="s">
        <v>3676</v>
      </c>
      <c r="F5830">
        <v>25</v>
      </c>
      <c r="G5830">
        <v>18</v>
      </c>
      <c r="H5830">
        <v>32</v>
      </c>
      <c r="I5830">
        <v>1</v>
      </c>
      <c r="J5830">
        <v>2</v>
      </c>
      <c r="K5830">
        <v>138.88</v>
      </c>
      <c r="L5830" s="16" t="s">
        <v>16</v>
      </c>
      <c r="M5830" s="17">
        <v>41405</v>
      </c>
      <c r="N5830" s="16" t="s">
        <v>12314</v>
      </c>
    </row>
    <row r="5831" spans="1:14" x14ac:dyDescent="0.25">
      <c r="A5831" s="16" t="s">
        <v>3675</v>
      </c>
      <c r="B5831" t="s">
        <v>2506</v>
      </c>
      <c r="C5831" s="16" t="s">
        <v>160</v>
      </c>
      <c r="D5831">
        <v>1046</v>
      </c>
      <c r="E5831" s="16" t="s">
        <v>3678</v>
      </c>
      <c r="F5831">
        <v>0</v>
      </c>
      <c r="G5831">
        <v>2</v>
      </c>
      <c r="H5831">
        <v>2</v>
      </c>
      <c r="I5831">
        <v>0</v>
      </c>
      <c r="J5831">
        <v>0</v>
      </c>
      <c r="K5831">
        <v>0</v>
      </c>
      <c r="L5831" s="16" t="s">
        <v>16</v>
      </c>
      <c r="M5831" s="17">
        <v>41405</v>
      </c>
      <c r="N5831" s="16" t="s">
        <v>12315</v>
      </c>
    </row>
    <row r="5832" spans="1:14" x14ac:dyDescent="0.25">
      <c r="A5832" s="16" t="s">
        <v>3675</v>
      </c>
      <c r="B5832" t="s">
        <v>2506</v>
      </c>
      <c r="C5832" s="16" t="s">
        <v>562</v>
      </c>
      <c r="D5832">
        <v>1139</v>
      </c>
      <c r="E5832" s="16" t="s">
        <v>26</v>
      </c>
      <c r="F5832">
        <v>33</v>
      </c>
      <c r="G5832">
        <v>40</v>
      </c>
      <c r="H5832">
        <v>60</v>
      </c>
      <c r="I5832">
        <v>1</v>
      </c>
      <c r="J5832">
        <v>1</v>
      </c>
      <c r="K5832">
        <v>82.5</v>
      </c>
      <c r="L5832" s="16" t="s">
        <v>16</v>
      </c>
      <c r="M5832" s="17">
        <v>41405</v>
      </c>
      <c r="N5832" s="16" t="s">
        <v>12316</v>
      </c>
    </row>
    <row r="5833" spans="1:14" x14ac:dyDescent="0.25">
      <c r="A5833" s="16" t="s">
        <v>3675</v>
      </c>
      <c r="B5833" t="s">
        <v>2506</v>
      </c>
      <c r="C5833" s="16" t="s">
        <v>2886</v>
      </c>
      <c r="D5833">
        <v>1259</v>
      </c>
      <c r="E5833" s="16" t="s">
        <v>3679</v>
      </c>
      <c r="F5833">
        <v>6</v>
      </c>
      <c r="G5833">
        <v>7</v>
      </c>
      <c r="H5833">
        <v>9</v>
      </c>
      <c r="I5833">
        <v>1</v>
      </c>
      <c r="J5833">
        <v>0</v>
      </c>
      <c r="K5833">
        <v>85.71</v>
      </c>
      <c r="L5833" s="16" t="s">
        <v>16</v>
      </c>
      <c r="M5833" s="17">
        <v>41405</v>
      </c>
      <c r="N5833" s="16" t="s">
        <v>12317</v>
      </c>
    </row>
    <row r="5834" spans="1:14" x14ac:dyDescent="0.25">
      <c r="A5834" s="16" t="s">
        <v>3675</v>
      </c>
      <c r="B5834" t="s">
        <v>2506</v>
      </c>
      <c r="C5834" s="16" t="s">
        <v>2959</v>
      </c>
      <c r="D5834">
        <v>1263</v>
      </c>
      <c r="E5834" s="16" t="s">
        <v>3615</v>
      </c>
      <c r="F5834">
        <v>0</v>
      </c>
      <c r="G5834">
        <v>1</v>
      </c>
      <c r="H5834">
        <v>1</v>
      </c>
      <c r="I5834">
        <v>0</v>
      </c>
      <c r="J5834">
        <v>0</v>
      </c>
      <c r="K5834">
        <v>0</v>
      </c>
      <c r="L5834" s="16" t="s">
        <v>16</v>
      </c>
      <c r="M5834" s="17">
        <v>41405</v>
      </c>
      <c r="N5834" s="16" t="s">
        <v>12318</v>
      </c>
    </row>
    <row r="5835" spans="1:14" x14ac:dyDescent="0.25">
      <c r="A5835" s="16" t="s">
        <v>3675</v>
      </c>
      <c r="B5835" t="s">
        <v>2506</v>
      </c>
      <c r="C5835" s="16" t="s">
        <v>3680</v>
      </c>
      <c r="D5835">
        <v>1311</v>
      </c>
      <c r="E5835" s="16" t="s">
        <v>26</v>
      </c>
      <c r="F5835">
        <v>0</v>
      </c>
      <c r="G5835">
        <v>1</v>
      </c>
      <c r="H5835">
        <v>1</v>
      </c>
      <c r="I5835">
        <v>0</v>
      </c>
      <c r="J5835">
        <v>0</v>
      </c>
      <c r="K5835">
        <v>0</v>
      </c>
      <c r="L5835" s="16" t="s">
        <v>16</v>
      </c>
      <c r="M5835" s="17">
        <v>41405</v>
      </c>
      <c r="N5835" s="16" t="s">
        <v>12319</v>
      </c>
    </row>
    <row r="5836" spans="1:14" x14ac:dyDescent="0.25">
      <c r="A5836" s="16" t="s">
        <v>3675</v>
      </c>
      <c r="B5836" t="s">
        <v>2506</v>
      </c>
      <c r="C5836" s="16" t="s">
        <v>25</v>
      </c>
      <c r="D5836">
        <v>1026</v>
      </c>
      <c r="E5836" s="16" t="s">
        <v>333</v>
      </c>
      <c r="F5836">
        <v>1</v>
      </c>
      <c r="G5836">
        <v>3</v>
      </c>
      <c r="H5836">
        <v>3</v>
      </c>
      <c r="I5836">
        <v>0</v>
      </c>
      <c r="J5836">
        <v>0</v>
      </c>
      <c r="K5836">
        <v>33.33</v>
      </c>
      <c r="L5836" s="16" t="s">
        <v>16</v>
      </c>
      <c r="M5836" s="17">
        <v>41405</v>
      </c>
      <c r="N5836" s="16" t="s">
        <v>12320</v>
      </c>
    </row>
    <row r="5837" spans="1:14" x14ac:dyDescent="0.25">
      <c r="A5837" s="16" t="s">
        <v>3675</v>
      </c>
      <c r="B5837" t="s">
        <v>2506</v>
      </c>
      <c r="C5837" s="16" t="s">
        <v>1779</v>
      </c>
      <c r="D5837">
        <v>1247</v>
      </c>
      <c r="E5837" s="16" t="s">
        <v>3681</v>
      </c>
      <c r="F5837">
        <v>3</v>
      </c>
      <c r="G5837">
        <v>4</v>
      </c>
      <c r="H5837">
        <v>4</v>
      </c>
      <c r="I5837">
        <v>0</v>
      </c>
      <c r="J5837">
        <v>0</v>
      </c>
      <c r="K5837">
        <v>75</v>
      </c>
      <c r="L5837" s="16" t="s">
        <v>16</v>
      </c>
      <c r="M5837" s="17">
        <v>41405</v>
      </c>
      <c r="N5837" s="16" t="s">
        <v>12321</v>
      </c>
    </row>
    <row r="5838" spans="1:14" x14ac:dyDescent="0.25">
      <c r="A5838" s="16" t="s">
        <v>3675</v>
      </c>
      <c r="B5838" t="s">
        <v>2506</v>
      </c>
      <c r="C5838" s="16" t="s">
        <v>75</v>
      </c>
      <c r="D5838">
        <v>1010</v>
      </c>
      <c r="E5838" s="16" t="s">
        <v>3682</v>
      </c>
      <c r="F5838">
        <v>61</v>
      </c>
      <c r="G5838">
        <v>47</v>
      </c>
      <c r="H5838">
        <v>91</v>
      </c>
      <c r="I5838">
        <v>5</v>
      </c>
      <c r="J5838">
        <v>2</v>
      </c>
      <c r="K5838">
        <v>129.78</v>
      </c>
      <c r="L5838" s="16" t="s">
        <v>20</v>
      </c>
      <c r="M5838" s="17">
        <v>41405</v>
      </c>
      <c r="N5838" s="16" t="s">
        <v>12322</v>
      </c>
    </row>
    <row r="5839" spans="1:14" x14ac:dyDescent="0.25">
      <c r="A5839" s="16" t="s">
        <v>3675</v>
      </c>
      <c r="B5839" t="s">
        <v>2506</v>
      </c>
      <c r="C5839" s="16" t="s">
        <v>3003</v>
      </c>
      <c r="D5839">
        <v>1267</v>
      </c>
      <c r="E5839" s="16" t="s">
        <v>3683</v>
      </c>
      <c r="F5839">
        <v>0</v>
      </c>
      <c r="G5839">
        <v>1</v>
      </c>
      <c r="H5839">
        <v>1</v>
      </c>
      <c r="I5839">
        <v>0</v>
      </c>
      <c r="J5839">
        <v>0</v>
      </c>
      <c r="K5839">
        <v>0</v>
      </c>
      <c r="L5839" s="16" t="s">
        <v>16</v>
      </c>
      <c r="M5839" s="17">
        <v>41405</v>
      </c>
      <c r="N5839" s="16" t="s">
        <v>12323</v>
      </c>
    </row>
    <row r="5840" spans="1:14" x14ac:dyDescent="0.25">
      <c r="A5840" s="16" t="s">
        <v>3675</v>
      </c>
      <c r="B5840" t="s">
        <v>2506</v>
      </c>
      <c r="C5840" s="16" t="s">
        <v>3523</v>
      </c>
      <c r="D5840">
        <v>1303</v>
      </c>
      <c r="E5840" s="16" t="s">
        <v>457</v>
      </c>
      <c r="F5840">
        <v>0</v>
      </c>
      <c r="G5840">
        <v>3</v>
      </c>
      <c r="H5840">
        <v>4</v>
      </c>
      <c r="I5840">
        <v>0</v>
      </c>
      <c r="J5840">
        <v>0</v>
      </c>
      <c r="K5840">
        <v>0</v>
      </c>
      <c r="L5840" s="16" t="s">
        <v>16</v>
      </c>
      <c r="M5840" s="17">
        <v>41405</v>
      </c>
      <c r="N5840" s="16" t="s">
        <v>12324</v>
      </c>
    </row>
    <row r="5841" spans="1:14" x14ac:dyDescent="0.25">
      <c r="A5841" s="16" t="s">
        <v>3675</v>
      </c>
      <c r="B5841" t="s">
        <v>2506</v>
      </c>
      <c r="C5841" s="16" t="s">
        <v>14</v>
      </c>
      <c r="D5841">
        <v>1190</v>
      </c>
      <c r="E5841" s="16" t="s">
        <v>3684</v>
      </c>
      <c r="F5841">
        <v>10</v>
      </c>
      <c r="G5841">
        <v>8</v>
      </c>
      <c r="H5841">
        <v>10</v>
      </c>
      <c r="I5841">
        <v>2</v>
      </c>
      <c r="J5841">
        <v>0</v>
      </c>
      <c r="K5841">
        <v>125</v>
      </c>
      <c r="L5841" s="16" t="s">
        <v>40</v>
      </c>
      <c r="M5841" s="17">
        <v>41405</v>
      </c>
      <c r="N5841" s="16" t="s">
        <v>12325</v>
      </c>
    </row>
    <row r="5842" spans="1:14" x14ac:dyDescent="0.25">
      <c r="A5842" s="16" t="s">
        <v>3675</v>
      </c>
      <c r="B5842" t="s">
        <v>2506</v>
      </c>
      <c r="C5842" s="16" t="s">
        <v>3270</v>
      </c>
      <c r="D5842">
        <v>1281</v>
      </c>
      <c r="E5842" s="16" t="s">
        <v>3685</v>
      </c>
      <c r="F5842">
        <v>5</v>
      </c>
      <c r="G5842">
        <v>7</v>
      </c>
      <c r="H5842">
        <v>6</v>
      </c>
      <c r="I5842">
        <v>1</v>
      </c>
      <c r="J5842">
        <v>0</v>
      </c>
      <c r="K5842">
        <v>71.42</v>
      </c>
      <c r="L5842" s="16" t="s">
        <v>16</v>
      </c>
      <c r="M5842" s="17">
        <v>41405</v>
      </c>
      <c r="N5842" s="16" t="s">
        <v>12326</v>
      </c>
    </row>
    <row r="5843" spans="1:14" x14ac:dyDescent="0.25">
      <c r="A5843" s="16" t="s">
        <v>3675</v>
      </c>
      <c r="B5843" t="s">
        <v>2506</v>
      </c>
      <c r="C5843" s="16" t="s">
        <v>68</v>
      </c>
      <c r="D5843">
        <v>1003</v>
      </c>
      <c r="E5843" s="16" t="s">
        <v>2727</v>
      </c>
      <c r="F5843">
        <v>15</v>
      </c>
      <c r="G5843">
        <v>14</v>
      </c>
      <c r="H5843">
        <v>18</v>
      </c>
      <c r="I5843">
        <v>2</v>
      </c>
      <c r="J5843">
        <v>0</v>
      </c>
      <c r="K5843">
        <v>107.14</v>
      </c>
      <c r="L5843" s="16" t="s">
        <v>16</v>
      </c>
      <c r="M5843" s="17">
        <v>41405</v>
      </c>
      <c r="N5843" s="16" t="s">
        <v>12327</v>
      </c>
    </row>
    <row r="5844" spans="1:14" x14ac:dyDescent="0.25">
      <c r="A5844" s="16" t="s">
        <v>3675</v>
      </c>
      <c r="B5844" t="s">
        <v>2506</v>
      </c>
      <c r="C5844" s="16" t="s">
        <v>114</v>
      </c>
      <c r="D5844">
        <v>1061</v>
      </c>
      <c r="E5844" s="16" t="s">
        <v>3614</v>
      </c>
      <c r="F5844">
        <v>26</v>
      </c>
      <c r="G5844">
        <v>22</v>
      </c>
      <c r="H5844">
        <v>34</v>
      </c>
      <c r="I5844">
        <v>4</v>
      </c>
      <c r="J5844">
        <v>0</v>
      </c>
      <c r="K5844">
        <v>118.18</v>
      </c>
      <c r="L5844" s="16" t="s">
        <v>86</v>
      </c>
      <c r="M5844" s="17">
        <v>41405</v>
      </c>
      <c r="N5844" s="16" t="s">
        <v>12328</v>
      </c>
    </row>
    <row r="5845" spans="1:14" x14ac:dyDescent="0.25">
      <c r="A5845" s="16" t="s">
        <v>3675</v>
      </c>
      <c r="B5845" t="s">
        <v>2506</v>
      </c>
      <c r="C5845" s="16" t="s">
        <v>303</v>
      </c>
      <c r="D5845">
        <v>1028</v>
      </c>
      <c r="E5845" s="16" t="s">
        <v>26</v>
      </c>
      <c r="F5845">
        <v>1</v>
      </c>
      <c r="G5845">
        <v>3</v>
      </c>
      <c r="H5845">
        <v>5</v>
      </c>
      <c r="I5845">
        <v>0</v>
      </c>
      <c r="J5845">
        <v>0</v>
      </c>
      <c r="K5845">
        <v>33.33</v>
      </c>
      <c r="L5845" s="16" t="s">
        <v>16</v>
      </c>
      <c r="M5845" s="17">
        <v>41405</v>
      </c>
      <c r="N5845" s="16" t="s">
        <v>12329</v>
      </c>
    </row>
    <row r="5846" spans="1:14" x14ac:dyDescent="0.25">
      <c r="A5846" s="16" t="s">
        <v>3675</v>
      </c>
      <c r="B5846" t="s">
        <v>2506</v>
      </c>
      <c r="C5846" s="16" t="s">
        <v>353</v>
      </c>
      <c r="D5846">
        <v>1170</v>
      </c>
      <c r="E5846" s="16" t="s">
        <v>3686</v>
      </c>
      <c r="F5846">
        <v>18</v>
      </c>
      <c r="G5846">
        <v>20</v>
      </c>
      <c r="H5846">
        <v>28</v>
      </c>
      <c r="I5846">
        <v>3</v>
      </c>
      <c r="J5846">
        <v>0</v>
      </c>
      <c r="K5846">
        <v>90</v>
      </c>
      <c r="L5846" s="16" t="s">
        <v>16</v>
      </c>
      <c r="M5846" s="17">
        <v>41405</v>
      </c>
      <c r="N5846" s="16" t="s">
        <v>12330</v>
      </c>
    </row>
    <row r="5847" spans="1:14" x14ac:dyDescent="0.25">
      <c r="A5847" s="16" t="s">
        <v>3675</v>
      </c>
      <c r="B5847" t="s">
        <v>2506</v>
      </c>
      <c r="C5847" s="16" t="s">
        <v>1661</v>
      </c>
      <c r="D5847">
        <v>1222</v>
      </c>
      <c r="E5847" s="16" t="s">
        <v>3128</v>
      </c>
      <c r="F5847">
        <v>0</v>
      </c>
      <c r="G5847">
        <v>2</v>
      </c>
      <c r="H5847">
        <v>3</v>
      </c>
      <c r="I5847">
        <v>0</v>
      </c>
      <c r="J5847">
        <v>0</v>
      </c>
      <c r="K5847">
        <v>0</v>
      </c>
      <c r="L5847" s="16" t="s">
        <v>16</v>
      </c>
      <c r="M5847" s="17">
        <v>41405</v>
      </c>
      <c r="N5847" s="16" t="s">
        <v>12331</v>
      </c>
    </row>
    <row r="5848" spans="1:14" x14ac:dyDescent="0.25">
      <c r="A5848" s="16" t="s">
        <v>3675</v>
      </c>
      <c r="B5848" t="s">
        <v>2506</v>
      </c>
      <c r="C5848" s="16" t="s">
        <v>915</v>
      </c>
      <c r="D5848">
        <v>1073</v>
      </c>
      <c r="E5848" s="16" t="s">
        <v>3296</v>
      </c>
      <c r="F5848">
        <v>22</v>
      </c>
      <c r="G5848">
        <v>18</v>
      </c>
      <c r="H5848">
        <v>27</v>
      </c>
      <c r="I5848">
        <v>2</v>
      </c>
      <c r="J5848">
        <v>1</v>
      </c>
      <c r="K5848">
        <v>122.22</v>
      </c>
      <c r="L5848" s="16" t="s">
        <v>16</v>
      </c>
      <c r="M5848" s="17">
        <v>41405</v>
      </c>
      <c r="N5848" s="16" t="s">
        <v>12332</v>
      </c>
    </row>
    <row r="5849" spans="1:14" x14ac:dyDescent="0.25">
      <c r="A5849" s="16" t="s">
        <v>3675</v>
      </c>
      <c r="B5849" t="s">
        <v>2506</v>
      </c>
      <c r="C5849" s="16" t="s">
        <v>2252</v>
      </c>
      <c r="D5849">
        <v>1203</v>
      </c>
      <c r="E5849" s="16" t="s">
        <v>26</v>
      </c>
      <c r="F5849">
        <v>32</v>
      </c>
      <c r="G5849">
        <v>19</v>
      </c>
      <c r="H5849">
        <v>25</v>
      </c>
      <c r="I5849">
        <v>2</v>
      </c>
      <c r="J5849">
        <v>2</v>
      </c>
      <c r="K5849">
        <v>168.42</v>
      </c>
      <c r="L5849" s="16" t="s">
        <v>16</v>
      </c>
      <c r="M5849" s="17">
        <v>41405</v>
      </c>
      <c r="N5849" s="16" t="s">
        <v>12333</v>
      </c>
    </row>
    <row r="5850" spans="1:14" x14ac:dyDescent="0.25">
      <c r="A5850" s="16" t="s">
        <v>3687</v>
      </c>
      <c r="B5850" t="s">
        <v>2516</v>
      </c>
      <c r="C5850" s="16" t="s">
        <v>149</v>
      </c>
      <c r="D5850">
        <v>1006</v>
      </c>
      <c r="E5850" s="16" t="s">
        <v>3688</v>
      </c>
      <c r="F5850">
        <v>11</v>
      </c>
      <c r="G5850">
        <v>14</v>
      </c>
      <c r="H5850">
        <v>31</v>
      </c>
      <c r="I5850">
        <v>0</v>
      </c>
      <c r="J5850">
        <v>0</v>
      </c>
      <c r="K5850">
        <v>78.569999999999993</v>
      </c>
      <c r="L5850" s="16" t="s">
        <v>16</v>
      </c>
      <c r="M5850" s="17">
        <v>41405</v>
      </c>
      <c r="N5850" s="16" t="s">
        <v>12334</v>
      </c>
    </row>
    <row r="5851" spans="1:14" x14ac:dyDescent="0.25">
      <c r="A5851" s="16" t="s">
        <v>3687</v>
      </c>
      <c r="B5851" t="s">
        <v>2516</v>
      </c>
      <c r="C5851" s="16" t="s">
        <v>3576</v>
      </c>
      <c r="D5851">
        <v>1305</v>
      </c>
      <c r="E5851" s="16" t="s">
        <v>3513</v>
      </c>
      <c r="F5851">
        <v>8</v>
      </c>
      <c r="G5851">
        <v>16</v>
      </c>
      <c r="H5851">
        <v>19</v>
      </c>
      <c r="I5851">
        <v>0</v>
      </c>
      <c r="J5851">
        <v>0</v>
      </c>
      <c r="K5851">
        <v>50</v>
      </c>
      <c r="L5851" s="16" t="s">
        <v>16</v>
      </c>
      <c r="M5851" s="17">
        <v>41405</v>
      </c>
      <c r="N5851" s="16" t="s">
        <v>12335</v>
      </c>
    </row>
    <row r="5852" spans="1:14" x14ac:dyDescent="0.25">
      <c r="A5852" s="16" t="s">
        <v>3687</v>
      </c>
      <c r="B5852" t="s">
        <v>2516</v>
      </c>
      <c r="C5852" s="16" t="s">
        <v>3667</v>
      </c>
      <c r="D5852">
        <v>1310</v>
      </c>
      <c r="E5852" s="16" t="s">
        <v>26</v>
      </c>
      <c r="F5852">
        <v>4</v>
      </c>
      <c r="G5852">
        <v>5</v>
      </c>
      <c r="H5852">
        <v>12</v>
      </c>
      <c r="I5852">
        <v>0</v>
      </c>
      <c r="J5852">
        <v>0</v>
      </c>
      <c r="K5852">
        <v>80</v>
      </c>
      <c r="L5852" s="16" t="s">
        <v>16</v>
      </c>
      <c r="M5852" s="17">
        <v>41405</v>
      </c>
      <c r="N5852" s="16" t="s">
        <v>12336</v>
      </c>
    </row>
    <row r="5853" spans="1:14" x14ac:dyDescent="0.25">
      <c r="A5853" s="16" t="s">
        <v>3687</v>
      </c>
      <c r="B5853" t="s">
        <v>2516</v>
      </c>
      <c r="C5853" s="16" t="s">
        <v>1271</v>
      </c>
      <c r="D5853">
        <v>1138</v>
      </c>
      <c r="E5853" s="16" t="s">
        <v>1264</v>
      </c>
      <c r="F5853">
        <v>0</v>
      </c>
      <c r="G5853">
        <v>2</v>
      </c>
      <c r="H5853">
        <v>4</v>
      </c>
      <c r="I5853">
        <v>0</v>
      </c>
      <c r="J5853">
        <v>0</v>
      </c>
      <c r="K5853">
        <v>0</v>
      </c>
      <c r="L5853" s="16" t="s">
        <v>16</v>
      </c>
      <c r="M5853" s="17">
        <v>41405</v>
      </c>
      <c r="N5853" s="16" t="s">
        <v>12337</v>
      </c>
    </row>
    <row r="5854" spans="1:14" x14ac:dyDescent="0.25">
      <c r="A5854" s="16" t="s">
        <v>3687</v>
      </c>
      <c r="B5854" t="s">
        <v>2516</v>
      </c>
      <c r="C5854" s="16" t="s">
        <v>317</v>
      </c>
      <c r="D5854">
        <v>1105</v>
      </c>
      <c r="E5854" s="16" t="s">
        <v>3689</v>
      </c>
      <c r="F5854">
        <v>29</v>
      </c>
      <c r="G5854">
        <v>29</v>
      </c>
      <c r="H5854">
        <v>43</v>
      </c>
      <c r="I5854">
        <v>1</v>
      </c>
      <c r="J5854">
        <v>1</v>
      </c>
      <c r="K5854">
        <v>100</v>
      </c>
      <c r="L5854" s="16" t="s">
        <v>16</v>
      </c>
      <c r="M5854" s="17">
        <v>41405</v>
      </c>
      <c r="N5854" s="16" t="s">
        <v>12338</v>
      </c>
    </row>
    <row r="5855" spans="1:14" x14ac:dyDescent="0.25">
      <c r="A5855" s="16" t="s">
        <v>3687</v>
      </c>
      <c r="B5855" t="s">
        <v>2516</v>
      </c>
      <c r="C5855" s="16" t="s">
        <v>1920</v>
      </c>
      <c r="D5855">
        <v>1166</v>
      </c>
      <c r="E5855" s="16" t="s">
        <v>3590</v>
      </c>
      <c r="F5855">
        <v>10</v>
      </c>
      <c r="G5855">
        <v>11</v>
      </c>
      <c r="H5855">
        <v>12</v>
      </c>
      <c r="I5855">
        <v>2</v>
      </c>
      <c r="J5855">
        <v>0</v>
      </c>
      <c r="K5855">
        <v>90.9</v>
      </c>
      <c r="L5855" s="16" t="s">
        <v>40</v>
      </c>
      <c r="M5855" s="17">
        <v>41405</v>
      </c>
      <c r="N5855" s="16" t="s">
        <v>12339</v>
      </c>
    </row>
    <row r="5856" spans="1:14" x14ac:dyDescent="0.25">
      <c r="A5856" s="16" t="s">
        <v>3687</v>
      </c>
      <c r="B5856" t="s">
        <v>2516</v>
      </c>
      <c r="C5856" s="16" t="s">
        <v>87</v>
      </c>
      <c r="D5856">
        <v>1042</v>
      </c>
      <c r="E5856" s="16" t="s">
        <v>237</v>
      </c>
      <c r="F5856">
        <v>33</v>
      </c>
      <c r="G5856">
        <v>29</v>
      </c>
      <c r="H5856">
        <v>41</v>
      </c>
      <c r="I5856">
        <v>1</v>
      </c>
      <c r="J5856">
        <v>2</v>
      </c>
      <c r="K5856">
        <v>113.79</v>
      </c>
      <c r="L5856" s="16" t="s">
        <v>16</v>
      </c>
      <c r="M5856" s="17">
        <v>41405</v>
      </c>
      <c r="N5856" s="16" t="s">
        <v>12340</v>
      </c>
    </row>
    <row r="5857" spans="1:19" x14ac:dyDescent="0.25">
      <c r="A5857" s="16" t="s">
        <v>3687</v>
      </c>
      <c r="B5857" t="s">
        <v>2516</v>
      </c>
      <c r="C5857" s="16" t="s">
        <v>118</v>
      </c>
      <c r="D5857">
        <v>1064</v>
      </c>
      <c r="E5857" s="16" t="s">
        <v>3690</v>
      </c>
      <c r="F5857">
        <v>37</v>
      </c>
      <c r="G5857">
        <v>41</v>
      </c>
      <c r="H5857">
        <v>58</v>
      </c>
      <c r="I5857">
        <v>3</v>
      </c>
      <c r="J5857">
        <v>0</v>
      </c>
      <c r="K5857">
        <v>90.24</v>
      </c>
      <c r="L5857" s="16" t="s">
        <v>40</v>
      </c>
      <c r="M5857" s="17">
        <v>41405</v>
      </c>
      <c r="N5857" s="16" t="s">
        <v>12341</v>
      </c>
    </row>
    <row r="5858" spans="1:19" x14ac:dyDescent="0.25">
      <c r="A5858" s="16" t="s">
        <v>3687</v>
      </c>
      <c r="B5858" t="s">
        <v>2516</v>
      </c>
      <c r="C5858" s="16" t="s">
        <v>146</v>
      </c>
      <c r="D5858">
        <v>1007</v>
      </c>
      <c r="E5858" s="16" t="s">
        <v>26</v>
      </c>
      <c r="F5858">
        <v>4</v>
      </c>
      <c r="G5858">
        <v>3</v>
      </c>
      <c r="H5858">
        <v>2</v>
      </c>
      <c r="I5858">
        <v>1</v>
      </c>
      <c r="J5858">
        <v>0</v>
      </c>
      <c r="K5858">
        <v>133.33000000000001</v>
      </c>
      <c r="L5858" s="16" t="s">
        <v>16</v>
      </c>
      <c r="M5858" s="17">
        <v>41405</v>
      </c>
      <c r="N5858" s="16" t="s">
        <v>12342</v>
      </c>
    </row>
    <row r="5859" spans="1:19" x14ac:dyDescent="0.25">
      <c r="A5859" s="16" t="s">
        <v>3687</v>
      </c>
      <c r="B5859" t="s">
        <v>2516</v>
      </c>
      <c r="C5859" s="16" t="s">
        <v>2664</v>
      </c>
      <c r="D5859">
        <v>1241</v>
      </c>
      <c r="E5859" s="16" t="s">
        <v>26</v>
      </c>
      <c r="F5859">
        <v>13</v>
      </c>
      <c r="G5859">
        <v>7</v>
      </c>
      <c r="H5859">
        <v>16</v>
      </c>
      <c r="I5859">
        <v>1</v>
      </c>
      <c r="J5859">
        <v>1</v>
      </c>
      <c r="K5859">
        <v>185.71</v>
      </c>
      <c r="L5859" s="16" t="s">
        <v>16</v>
      </c>
      <c r="M5859" s="17">
        <v>41405</v>
      </c>
      <c r="N5859" s="16" t="s">
        <v>12343</v>
      </c>
    </row>
    <row r="5860" spans="1:19" x14ac:dyDescent="0.25">
      <c r="A5860" s="16" t="s">
        <v>3687</v>
      </c>
      <c r="B5860" t="s">
        <v>2516</v>
      </c>
      <c r="C5860" s="16" t="s">
        <v>283</v>
      </c>
      <c r="D5860">
        <v>1076</v>
      </c>
      <c r="E5860" s="16" t="s">
        <v>2386</v>
      </c>
      <c r="F5860">
        <v>17</v>
      </c>
      <c r="G5860">
        <v>25</v>
      </c>
      <c r="H5860">
        <v>31</v>
      </c>
      <c r="I5860">
        <v>1</v>
      </c>
      <c r="J5860">
        <v>1</v>
      </c>
      <c r="K5860">
        <v>68</v>
      </c>
      <c r="L5860" s="16" t="s">
        <v>20</v>
      </c>
      <c r="M5860" s="17">
        <v>41405</v>
      </c>
      <c r="N5860" s="16" t="s">
        <v>12344</v>
      </c>
    </row>
    <row r="5861" spans="1:19" x14ac:dyDescent="0.25">
      <c r="A5861" s="16" t="s">
        <v>3687</v>
      </c>
      <c r="B5861" t="s">
        <v>2516</v>
      </c>
      <c r="C5861" s="16" t="s">
        <v>2547</v>
      </c>
      <c r="D5861">
        <v>1232</v>
      </c>
      <c r="E5861" s="16" t="s">
        <v>3691</v>
      </c>
      <c r="F5861">
        <v>2</v>
      </c>
      <c r="G5861">
        <v>2</v>
      </c>
      <c r="H5861">
        <v>2</v>
      </c>
      <c r="I5861">
        <v>0</v>
      </c>
      <c r="J5861">
        <v>0</v>
      </c>
      <c r="K5861">
        <v>100</v>
      </c>
      <c r="L5861" s="16" t="s">
        <v>16</v>
      </c>
      <c r="M5861" s="17">
        <v>41405</v>
      </c>
      <c r="N5861" s="16" t="s">
        <v>12345</v>
      </c>
    </row>
    <row r="5862" spans="1:19" x14ac:dyDescent="0.25">
      <c r="A5862" s="16" t="s">
        <v>3687</v>
      </c>
      <c r="B5862" t="s">
        <v>2516</v>
      </c>
      <c r="C5862" s="16" t="s">
        <v>706</v>
      </c>
      <c r="D5862">
        <v>1088</v>
      </c>
      <c r="E5862" s="16" t="s">
        <v>22</v>
      </c>
      <c r="F5862">
        <v>0</v>
      </c>
      <c r="G5862">
        <v>1</v>
      </c>
      <c r="H5862">
        <v>1</v>
      </c>
      <c r="I5862">
        <v>0</v>
      </c>
      <c r="J5862">
        <v>0</v>
      </c>
      <c r="K5862">
        <v>0</v>
      </c>
      <c r="L5862" s="16" t="s">
        <v>16</v>
      </c>
      <c r="M5862" s="17">
        <v>41405</v>
      </c>
      <c r="N5862" s="16" t="s">
        <v>12346</v>
      </c>
    </row>
    <row r="5863" spans="1:19" x14ac:dyDescent="0.25">
      <c r="A5863" s="16" t="s">
        <v>3687</v>
      </c>
      <c r="B5863" t="s">
        <v>2516</v>
      </c>
      <c r="C5863" s="16" t="s">
        <v>587</v>
      </c>
      <c r="D5863">
        <v>1002</v>
      </c>
      <c r="E5863" s="16" t="s">
        <v>3692</v>
      </c>
      <c r="F5863">
        <v>15</v>
      </c>
      <c r="G5863">
        <v>13</v>
      </c>
      <c r="H5863">
        <v>22</v>
      </c>
      <c r="I5863">
        <v>3</v>
      </c>
      <c r="J5863">
        <v>0</v>
      </c>
      <c r="K5863">
        <v>115.38</v>
      </c>
      <c r="L5863" s="16" t="s">
        <v>16</v>
      </c>
      <c r="M5863" s="17">
        <v>41405</v>
      </c>
      <c r="N5863" s="16" t="s">
        <v>12347</v>
      </c>
    </row>
    <row r="5864" spans="1:19" x14ac:dyDescent="0.25">
      <c r="A5864" s="16" t="s">
        <v>3687</v>
      </c>
      <c r="B5864" t="s">
        <v>2516</v>
      </c>
      <c r="C5864" s="16" t="s">
        <v>138</v>
      </c>
      <c r="D5864">
        <v>1020</v>
      </c>
      <c r="E5864" s="16" t="s">
        <v>971</v>
      </c>
      <c r="F5864">
        <v>11</v>
      </c>
      <c r="G5864">
        <v>13</v>
      </c>
      <c r="H5864">
        <v>21</v>
      </c>
      <c r="I5864">
        <v>1</v>
      </c>
      <c r="J5864">
        <v>0</v>
      </c>
      <c r="K5864">
        <v>84.61</v>
      </c>
      <c r="L5864" s="16" t="s">
        <v>20</v>
      </c>
      <c r="M5864" s="17">
        <v>41405</v>
      </c>
      <c r="N5864" s="16" t="s">
        <v>12348</v>
      </c>
    </row>
    <row r="5865" spans="1:19" x14ac:dyDescent="0.25">
      <c r="A5865" s="16" t="s">
        <v>3687</v>
      </c>
      <c r="B5865" t="s">
        <v>2516</v>
      </c>
      <c r="C5865" s="16" t="s">
        <v>1471</v>
      </c>
      <c r="D5865">
        <v>1169</v>
      </c>
      <c r="E5865" s="16" t="s">
        <v>3693</v>
      </c>
      <c r="F5865">
        <v>26</v>
      </c>
      <c r="G5865">
        <v>23</v>
      </c>
      <c r="H5865">
        <v>33</v>
      </c>
      <c r="I5865">
        <v>2</v>
      </c>
      <c r="J5865">
        <v>1</v>
      </c>
      <c r="K5865">
        <v>113.04</v>
      </c>
      <c r="L5865" s="16" t="s">
        <v>16</v>
      </c>
      <c r="M5865" s="17">
        <v>41405</v>
      </c>
      <c r="N5865" s="16" t="s">
        <v>12349</v>
      </c>
    </row>
    <row r="5866" spans="1:19" x14ac:dyDescent="0.25">
      <c r="A5866" s="16" t="s">
        <v>3694</v>
      </c>
      <c r="B5866" t="s">
        <v>2538</v>
      </c>
      <c r="C5866" s="16" t="s">
        <v>869</v>
      </c>
      <c r="D5866">
        <v>1056</v>
      </c>
      <c r="E5866" s="16" t="s">
        <v>2627</v>
      </c>
      <c r="F5866">
        <v>11</v>
      </c>
      <c r="G5866">
        <v>11</v>
      </c>
      <c r="H5866">
        <v>21</v>
      </c>
      <c r="I5866">
        <v>0</v>
      </c>
      <c r="J5866">
        <v>0</v>
      </c>
      <c r="K5866">
        <v>100</v>
      </c>
      <c r="L5866" s="16" t="s">
        <v>16</v>
      </c>
      <c r="M5866" s="17">
        <v>41406</v>
      </c>
      <c r="N5866" s="16" t="s">
        <v>12350</v>
      </c>
      <c r="O5866" t="s">
        <v>6467</v>
      </c>
      <c r="P5866" t="s">
        <v>6468</v>
      </c>
      <c r="Q5866">
        <v>1</v>
      </c>
      <c r="R5866">
        <v>5</v>
      </c>
      <c r="S5866" t="s">
        <v>17705</v>
      </c>
    </row>
    <row r="5867" spans="1:19" x14ac:dyDescent="0.25">
      <c r="A5867" s="16" t="s">
        <v>3694</v>
      </c>
      <c r="B5867" t="s">
        <v>2538</v>
      </c>
      <c r="C5867" s="16" t="s">
        <v>217</v>
      </c>
      <c r="D5867">
        <v>1095</v>
      </c>
      <c r="E5867" s="16" t="s">
        <v>3036</v>
      </c>
      <c r="F5867">
        <v>1</v>
      </c>
      <c r="G5867">
        <v>3</v>
      </c>
      <c r="H5867">
        <v>2</v>
      </c>
      <c r="I5867">
        <v>0</v>
      </c>
      <c r="J5867">
        <v>0</v>
      </c>
      <c r="K5867">
        <v>33.33</v>
      </c>
      <c r="L5867" s="16" t="s">
        <v>16</v>
      </c>
      <c r="M5867" s="17">
        <v>41406</v>
      </c>
      <c r="N5867" s="16" t="s">
        <v>12351</v>
      </c>
    </row>
    <row r="5868" spans="1:19" x14ac:dyDescent="0.25">
      <c r="A5868" s="16" t="s">
        <v>3694</v>
      </c>
      <c r="B5868" t="s">
        <v>2538</v>
      </c>
      <c r="C5868" s="16" t="s">
        <v>3378</v>
      </c>
      <c r="D5868">
        <v>1291</v>
      </c>
      <c r="E5868" s="16" t="s">
        <v>3036</v>
      </c>
      <c r="F5868">
        <v>0</v>
      </c>
      <c r="G5868">
        <v>3</v>
      </c>
      <c r="H5868">
        <v>5</v>
      </c>
      <c r="I5868">
        <v>0</v>
      </c>
      <c r="J5868">
        <v>0</v>
      </c>
      <c r="K5868">
        <v>0</v>
      </c>
      <c r="L5868" s="16" t="s">
        <v>16</v>
      </c>
      <c r="M5868" s="17">
        <v>41406</v>
      </c>
      <c r="N5868" s="16" t="s">
        <v>12352</v>
      </c>
    </row>
    <row r="5869" spans="1:19" x14ac:dyDescent="0.25">
      <c r="A5869" s="16" t="s">
        <v>3694</v>
      </c>
      <c r="B5869" t="s">
        <v>2538</v>
      </c>
      <c r="C5869" s="16" t="s">
        <v>257</v>
      </c>
      <c r="D5869">
        <v>1027</v>
      </c>
      <c r="E5869" s="16" t="s">
        <v>26</v>
      </c>
      <c r="F5869">
        <v>14</v>
      </c>
      <c r="G5869">
        <v>13</v>
      </c>
      <c r="H5869">
        <v>18</v>
      </c>
      <c r="I5869">
        <v>1</v>
      </c>
      <c r="J5869">
        <v>0</v>
      </c>
      <c r="K5869">
        <v>107.69</v>
      </c>
      <c r="L5869" s="16" t="s">
        <v>16</v>
      </c>
      <c r="M5869" s="17">
        <v>41406</v>
      </c>
      <c r="N5869" s="16" t="s">
        <v>12353</v>
      </c>
    </row>
    <row r="5870" spans="1:19" x14ac:dyDescent="0.25">
      <c r="A5870" s="16" t="s">
        <v>3694</v>
      </c>
      <c r="B5870" t="s">
        <v>2538</v>
      </c>
      <c r="C5870" s="16" t="s">
        <v>380</v>
      </c>
      <c r="D5870">
        <v>1074</v>
      </c>
      <c r="E5870" s="16" t="s">
        <v>3661</v>
      </c>
      <c r="F5870">
        <v>28</v>
      </c>
      <c r="G5870">
        <v>22</v>
      </c>
      <c r="H5870">
        <v>37</v>
      </c>
      <c r="I5870">
        <v>1</v>
      </c>
      <c r="J5870">
        <v>1</v>
      </c>
      <c r="K5870">
        <v>127.27</v>
      </c>
      <c r="L5870" s="16" t="s">
        <v>20</v>
      </c>
      <c r="M5870" s="17">
        <v>41406</v>
      </c>
      <c r="N5870" s="16" t="s">
        <v>12354</v>
      </c>
      <c r="O5870" t="s">
        <v>6467</v>
      </c>
      <c r="P5870" t="s">
        <v>6468</v>
      </c>
      <c r="Q5870">
        <v>1</v>
      </c>
      <c r="R5870">
        <v>4</v>
      </c>
      <c r="S5870" t="s">
        <v>17705</v>
      </c>
    </row>
    <row r="5871" spans="1:19" x14ac:dyDescent="0.25">
      <c r="A5871" s="16" t="s">
        <v>3694</v>
      </c>
      <c r="B5871" t="s">
        <v>2538</v>
      </c>
      <c r="C5871" s="16" t="s">
        <v>1453</v>
      </c>
      <c r="D5871">
        <v>1178</v>
      </c>
      <c r="E5871" s="16" t="s">
        <v>3696</v>
      </c>
      <c r="F5871">
        <v>5</v>
      </c>
      <c r="G5871">
        <v>14</v>
      </c>
      <c r="H5871">
        <v>17</v>
      </c>
      <c r="I5871">
        <v>0</v>
      </c>
      <c r="J5871">
        <v>0</v>
      </c>
      <c r="K5871">
        <v>35.71</v>
      </c>
      <c r="L5871" s="16" t="s">
        <v>16</v>
      </c>
      <c r="M5871" s="17">
        <v>41406</v>
      </c>
      <c r="N5871" s="16" t="s">
        <v>12355</v>
      </c>
      <c r="O5871" t="s">
        <v>6467</v>
      </c>
      <c r="P5871" t="s">
        <v>6468</v>
      </c>
      <c r="Q5871">
        <v>1</v>
      </c>
      <c r="R5871">
        <v>1</v>
      </c>
      <c r="S5871" t="s">
        <v>17706</v>
      </c>
    </row>
    <row r="5872" spans="1:19" x14ac:dyDescent="0.25">
      <c r="A5872" s="16" t="s">
        <v>3694</v>
      </c>
      <c r="B5872" t="s">
        <v>2538</v>
      </c>
      <c r="C5872" s="16" t="s">
        <v>59</v>
      </c>
      <c r="D5872">
        <v>1033</v>
      </c>
      <c r="E5872" s="16" t="s">
        <v>3630</v>
      </c>
      <c r="F5872">
        <v>18</v>
      </c>
      <c r="G5872">
        <v>16</v>
      </c>
      <c r="H5872">
        <v>23</v>
      </c>
      <c r="I5872">
        <v>1</v>
      </c>
      <c r="J5872">
        <v>1</v>
      </c>
      <c r="K5872">
        <v>112.5</v>
      </c>
      <c r="L5872" s="16" t="s">
        <v>16</v>
      </c>
      <c r="M5872" s="17">
        <v>41406</v>
      </c>
      <c r="N5872" s="16" t="s">
        <v>12356</v>
      </c>
    </row>
    <row r="5873" spans="1:19" x14ac:dyDescent="0.25">
      <c r="A5873" s="16" t="s">
        <v>3694</v>
      </c>
      <c r="B5873" t="s">
        <v>2538</v>
      </c>
      <c r="C5873" s="16" t="s">
        <v>21</v>
      </c>
      <c r="D5873">
        <v>1024</v>
      </c>
      <c r="E5873" s="16" t="s">
        <v>336</v>
      </c>
      <c r="F5873">
        <v>17</v>
      </c>
      <c r="G5873">
        <v>14</v>
      </c>
      <c r="H5873">
        <v>16</v>
      </c>
      <c r="I5873">
        <v>2</v>
      </c>
      <c r="J5873">
        <v>0</v>
      </c>
      <c r="K5873">
        <v>121.42</v>
      </c>
      <c r="L5873" s="16" t="s">
        <v>40</v>
      </c>
      <c r="M5873" s="17">
        <v>41406</v>
      </c>
      <c r="N5873" s="16" t="s">
        <v>12357</v>
      </c>
      <c r="O5873" t="s">
        <v>6467</v>
      </c>
      <c r="P5873" t="s">
        <v>6468</v>
      </c>
      <c r="Q5873">
        <v>1</v>
      </c>
      <c r="R5873">
        <v>3</v>
      </c>
      <c r="S5873" t="s">
        <v>17705</v>
      </c>
    </row>
    <row r="5874" spans="1:19" x14ac:dyDescent="0.25">
      <c r="A5874" s="16" t="s">
        <v>3694</v>
      </c>
      <c r="B5874" t="s">
        <v>2538</v>
      </c>
      <c r="C5874" s="16" t="s">
        <v>875</v>
      </c>
      <c r="D5874">
        <v>1051</v>
      </c>
      <c r="E5874" s="16" t="s">
        <v>2805</v>
      </c>
      <c r="F5874">
        <v>33</v>
      </c>
      <c r="G5874">
        <v>36</v>
      </c>
      <c r="H5874">
        <v>57</v>
      </c>
      <c r="I5874">
        <v>1</v>
      </c>
      <c r="J5874">
        <v>1</v>
      </c>
      <c r="K5874">
        <v>91.66</v>
      </c>
      <c r="L5874" s="16" t="s">
        <v>16</v>
      </c>
      <c r="M5874" s="17">
        <v>41406</v>
      </c>
      <c r="N5874" s="16" t="s">
        <v>12358</v>
      </c>
      <c r="O5874" t="s">
        <v>6467</v>
      </c>
      <c r="P5874" t="s">
        <v>6468</v>
      </c>
      <c r="Q5874">
        <v>1</v>
      </c>
      <c r="R5874">
        <v>2</v>
      </c>
      <c r="S5874" t="s">
        <v>17706</v>
      </c>
    </row>
    <row r="5875" spans="1:19" x14ac:dyDescent="0.25">
      <c r="A5875" s="16" t="s">
        <v>3694</v>
      </c>
      <c r="B5875" t="s">
        <v>2538</v>
      </c>
      <c r="C5875" s="16" t="s">
        <v>279</v>
      </c>
      <c r="D5875">
        <v>1077</v>
      </c>
      <c r="E5875" s="16" t="s">
        <v>1640</v>
      </c>
      <c r="F5875">
        <v>24</v>
      </c>
      <c r="G5875">
        <v>27</v>
      </c>
      <c r="H5875">
        <v>35</v>
      </c>
      <c r="I5875">
        <v>3</v>
      </c>
      <c r="J5875">
        <v>0</v>
      </c>
      <c r="K5875">
        <v>88.88</v>
      </c>
      <c r="L5875" s="16" t="s">
        <v>16</v>
      </c>
      <c r="M5875" s="17">
        <v>41406</v>
      </c>
      <c r="N5875" s="16" t="s">
        <v>12359</v>
      </c>
    </row>
    <row r="5876" spans="1:19" x14ac:dyDescent="0.25">
      <c r="A5876" s="16" t="s">
        <v>3694</v>
      </c>
      <c r="B5876" t="s">
        <v>2538</v>
      </c>
      <c r="C5876" s="16" t="s">
        <v>23</v>
      </c>
      <c r="D5876">
        <v>1066</v>
      </c>
      <c r="E5876" s="16" t="s">
        <v>3697</v>
      </c>
      <c r="F5876">
        <v>41</v>
      </c>
      <c r="G5876">
        <v>45</v>
      </c>
      <c r="H5876">
        <v>79</v>
      </c>
      <c r="I5876">
        <v>4</v>
      </c>
      <c r="J5876">
        <v>0</v>
      </c>
      <c r="K5876">
        <v>91.11</v>
      </c>
      <c r="L5876" s="16" t="s">
        <v>16</v>
      </c>
      <c r="M5876" s="17">
        <v>41406</v>
      </c>
      <c r="N5876" s="16" t="s">
        <v>12360</v>
      </c>
    </row>
    <row r="5877" spans="1:19" x14ac:dyDescent="0.25">
      <c r="A5877" s="16" t="s">
        <v>3694</v>
      </c>
      <c r="B5877" t="s">
        <v>2538</v>
      </c>
      <c r="C5877" s="16" t="s">
        <v>285</v>
      </c>
      <c r="D5877">
        <v>1122</v>
      </c>
      <c r="E5877" s="16" t="s">
        <v>26</v>
      </c>
      <c r="F5877">
        <v>3</v>
      </c>
      <c r="G5877">
        <v>4</v>
      </c>
      <c r="H5877">
        <v>9</v>
      </c>
      <c r="I5877">
        <v>0</v>
      </c>
      <c r="J5877">
        <v>0</v>
      </c>
      <c r="K5877">
        <v>75</v>
      </c>
      <c r="L5877" s="16" t="s">
        <v>16</v>
      </c>
      <c r="M5877" s="17">
        <v>41406</v>
      </c>
      <c r="N5877" s="16" t="s">
        <v>12361</v>
      </c>
    </row>
    <row r="5878" spans="1:19" x14ac:dyDescent="0.25">
      <c r="A5878" s="16" t="s">
        <v>3694</v>
      </c>
      <c r="B5878" t="s">
        <v>2538</v>
      </c>
      <c r="C5878" s="16" t="s">
        <v>2306</v>
      </c>
      <c r="D5878">
        <v>1209</v>
      </c>
      <c r="E5878" s="16" t="s">
        <v>26</v>
      </c>
      <c r="F5878">
        <v>11</v>
      </c>
      <c r="G5878">
        <v>7</v>
      </c>
      <c r="H5878">
        <v>14</v>
      </c>
      <c r="I5878">
        <v>2</v>
      </c>
      <c r="J5878">
        <v>0</v>
      </c>
      <c r="K5878">
        <v>157.13999999999999</v>
      </c>
      <c r="L5878" s="16" t="s">
        <v>16</v>
      </c>
      <c r="M5878" s="17">
        <v>41406</v>
      </c>
      <c r="N5878" s="16" t="s">
        <v>12362</v>
      </c>
    </row>
    <row r="5879" spans="1:19" x14ac:dyDescent="0.25">
      <c r="A5879" s="16" t="s">
        <v>3694</v>
      </c>
      <c r="B5879" t="s">
        <v>2538</v>
      </c>
      <c r="C5879" s="16" t="s">
        <v>65</v>
      </c>
      <c r="D5879">
        <v>1048</v>
      </c>
      <c r="E5879" s="16" t="s">
        <v>2762</v>
      </c>
      <c r="F5879">
        <v>14</v>
      </c>
      <c r="G5879">
        <v>15</v>
      </c>
      <c r="H5879">
        <v>26</v>
      </c>
      <c r="I5879">
        <v>3</v>
      </c>
      <c r="J5879">
        <v>0</v>
      </c>
      <c r="K5879">
        <v>93.33</v>
      </c>
      <c r="L5879" s="16" t="s">
        <v>40</v>
      </c>
      <c r="M5879" s="17">
        <v>41406</v>
      </c>
      <c r="N5879" s="16" t="s">
        <v>12363</v>
      </c>
    </row>
    <row r="5880" spans="1:19" x14ac:dyDescent="0.25">
      <c r="A5880" s="16" t="s">
        <v>3694</v>
      </c>
      <c r="B5880" t="s">
        <v>2538</v>
      </c>
      <c r="C5880" s="16" t="s">
        <v>244</v>
      </c>
      <c r="D5880">
        <v>1058</v>
      </c>
      <c r="E5880" s="16" t="s">
        <v>523</v>
      </c>
      <c r="F5880">
        <v>0</v>
      </c>
      <c r="G5880">
        <v>1</v>
      </c>
      <c r="H5880">
        <v>3</v>
      </c>
      <c r="I5880">
        <v>0</v>
      </c>
      <c r="J5880">
        <v>0</v>
      </c>
      <c r="K5880">
        <v>0</v>
      </c>
      <c r="L5880" s="16" t="s">
        <v>16</v>
      </c>
      <c r="M5880" s="17">
        <v>41406</v>
      </c>
      <c r="N5880" s="16" t="s">
        <v>12364</v>
      </c>
    </row>
    <row r="5881" spans="1:19" x14ac:dyDescent="0.25">
      <c r="A5881" s="16" t="s">
        <v>3694</v>
      </c>
      <c r="B5881" t="s">
        <v>2538</v>
      </c>
      <c r="C5881" s="16" t="s">
        <v>1769</v>
      </c>
      <c r="D5881">
        <v>1206</v>
      </c>
      <c r="E5881" s="16" t="s">
        <v>2819</v>
      </c>
      <c r="F5881">
        <v>2</v>
      </c>
      <c r="G5881">
        <v>2</v>
      </c>
      <c r="H5881">
        <v>1</v>
      </c>
      <c r="I5881">
        <v>0</v>
      </c>
      <c r="J5881">
        <v>0</v>
      </c>
      <c r="K5881">
        <v>100</v>
      </c>
      <c r="L5881" s="16" t="s">
        <v>16</v>
      </c>
      <c r="M5881" s="17">
        <v>41406</v>
      </c>
      <c r="N5881" s="16" t="s">
        <v>12365</v>
      </c>
    </row>
    <row r="5882" spans="1:19" x14ac:dyDescent="0.25">
      <c r="A5882" s="16" t="s">
        <v>3694</v>
      </c>
      <c r="B5882" t="s">
        <v>2538</v>
      </c>
      <c r="C5882" s="16" t="s">
        <v>1467</v>
      </c>
      <c r="D5882">
        <v>1155</v>
      </c>
      <c r="E5882" s="16" t="s">
        <v>3698</v>
      </c>
      <c r="F5882">
        <v>0</v>
      </c>
      <c r="G5882">
        <v>2</v>
      </c>
      <c r="H5882">
        <v>1</v>
      </c>
      <c r="I5882">
        <v>0</v>
      </c>
      <c r="J5882">
        <v>0</v>
      </c>
      <c r="K5882">
        <v>0</v>
      </c>
      <c r="L5882" s="16" t="s">
        <v>20</v>
      </c>
      <c r="M5882" s="17">
        <v>41406</v>
      </c>
      <c r="N5882" s="16" t="s">
        <v>12366</v>
      </c>
    </row>
    <row r="5883" spans="1:19" x14ac:dyDescent="0.25">
      <c r="A5883" s="16" t="s">
        <v>3694</v>
      </c>
      <c r="B5883" t="s">
        <v>2538</v>
      </c>
      <c r="C5883" s="16" t="s">
        <v>3301</v>
      </c>
      <c r="D5883">
        <v>1288</v>
      </c>
      <c r="E5883" s="16" t="s">
        <v>26</v>
      </c>
      <c r="F5883">
        <v>1</v>
      </c>
      <c r="G5883">
        <v>1</v>
      </c>
      <c r="H5883">
        <v>2</v>
      </c>
      <c r="I5883">
        <v>0</v>
      </c>
      <c r="J5883">
        <v>0</v>
      </c>
      <c r="K5883">
        <v>100</v>
      </c>
      <c r="L5883" s="16" t="s">
        <v>16</v>
      </c>
      <c r="M5883" s="17">
        <v>41406</v>
      </c>
      <c r="N5883" s="16" t="s">
        <v>12367</v>
      </c>
    </row>
    <row r="5884" spans="1:19" x14ac:dyDescent="0.25">
      <c r="A5884" s="16" t="s">
        <v>3699</v>
      </c>
      <c r="B5884">
        <v>61</v>
      </c>
      <c r="C5884" s="16" t="s">
        <v>84</v>
      </c>
      <c r="D5884">
        <v>1014</v>
      </c>
      <c r="E5884" s="16" t="s">
        <v>3700</v>
      </c>
      <c r="F5884">
        <v>2</v>
      </c>
      <c r="G5884">
        <v>3</v>
      </c>
      <c r="H5884">
        <v>2</v>
      </c>
      <c r="I5884">
        <v>0</v>
      </c>
      <c r="J5884">
        <v>0</v>
      </c>
      <c r="K5884">
        <v>66.66</v>
      </c>
      <c r="L5884" s="16" t="s">
        <v>86</v>
      </c>
      <c r="M5884" s="17">
        <v>41406</v>
      </c>
      <c r="N5884" s="16" t="s">
        <v>12368</v>
      </c>
    </row>
    <row r="5885" spans="1:19" x14ac:dyDescent="0.25">
      <c r="A5885" s="16" t="s">
        <v>3699</v>
      </c>
      <c r="B5885">
        <v>61</v>
      </c>
      <c r="C5885" s="16" t="s">
        <v>53</v>
      </c>
      <c r="D5885">
        <v>1035</v>
      </c>
      <c r="E5885" s="16" t="s">
        <v>26</v>
      </c>
      <c r="F5885">
        <v>12</v>
      </c>
      <c r="G5885">
        <v>14</v>
      </c>
      <c r="H5885">
        <v>32</v>
      </c>
      <c r="I5885">
        <v>0</v>
      </c>
      <c r="J5885">
        <v>0</v>
      </c>
      <c r="K5885">
        <v>85.71</v>
      </c>
      <c r="L5885" s="16" t="s">
        <v>16</v>
      </c>
      <c r="M5885" s="17">
        <v>41406</v>
      </c>
      <c r="N5885" s="16" t="s">
        <v>12369</v>
      </c>
    </row>
    <row r="5886" spans="1:19" x14ac:dyDescent="0.25">
      <c r="A5886" s="16" t="s">
        <v>3699</v>
      </c>
      <c r="B5886">
        <v>61</v>
      </c>
      <c r="C5886" s="16" t="s">
        <v>185</v>
      </c>
      <c r="D5886">
        <v>1005</v>
      </c>
      <c r="E5886" s="16" t="s">
        <v>26</v>
      </c>
      <c r="F5886">
        <v>23</v>
      </c>
      <c r="G5886">
        <v>11</v>
      </c>
      <c r="H5886">
        <v>10</v>
      </c>
      <c r="I5886">
        <v>4</v>
      </c>
      <c r="J5886">
        <v>0</v>
      </c>
      <c r="K5886">
        <v>209.09</v>
      </c>
      <c r="L5886" s="16" t="s">
        <v>16</v>
      </c>
      <c r="M5886" s="17">
        <v>41406</v>
      </c>
      <c r="N5886" s="16" t="s">
        <v>12370</v>
      </c>
    </row>
    <row r="5887" spans="1:19" x14ac:dyDescent="0.25">
      <c r="A5887" s="16" t="s">
        <v>3699</v>
      </c>
      <c r="B5887">
        <v>61</v>
      </c>
      <c r="C5887" s="16" t="s">
        <v>83</v>
      </c>
      <c r="D5887">
        <v>1184</v>
      </c>
      <c r="E5887" s="16" t="s">
        <v>3046</v>
      </c>
      <c r="F5887">
        <v>40</v>
      </c>
      <c r="G5887">
        <v>40</v>
      </c>
      <c r="H5887">
        <v>49</v>
      </c>
      <c r="I5887">
        <v>6</v>
      </c>
      <c r="J5887">
        <v>0</v>
      </c>
      <c r="K5887">
        <v>100</v>
      </c>
      <c r="L5887" s="16" t="s">
        <v>16</v>
      </c>
      <c r="M5887" s="17">
        <v>41406</v>
      </c>
      <c r="N5887" s="16" t="s">
        <v>12371</v>
      </c>
    </row>
    <row r="5888" spans="1:19" x14ac:dyDescent="0.25">
      <c r="A5888" s="16" t="s">
        <v>3699</v>
      </c>
      <c r="B5888">
        <v>61</v>
      </c>
      <c r="C5888" s="16" t="s">
        <v>1110</v>
      </c>
      <c r="D5888">
        <v>1118</v>
      </c>
      <c r="E5888" s="16" t="s">
        <v>3701</v>
      </c>
      <c r="F5888">
        <v>55</v>
      </c>
      <c r="G5888">
        <v>50</v>
      </c>
      <c r="H5888">
        <v>79</v>
      </c>
      <c r="I5888">
        <v>6</v>
      </c>
      <c r="J5888">
        <v>0</v>
      </c>
      <c r="K5888">
        <v>110</v>
      </c>
      <c r="L5888" s="16" t="s">
        <v>16</v>
      </c>
      <c r="M5888" s="17">
        <v>41406</v>
      </c>
      <c r="N5888" s="16" t="s">
        <v>12372</v>
      </c>
    </row>
    <row r="5889" spans="1:14" x14ac:dyDescent="0.25">
      <c r="A5889" s="16" t="s">
        <v>3699</v>
      </c>
      <c r="B5889">
        <v>61</v>
      </c>
      <c r="C5889" s="16" t="s">
        <v>77</v>
      </c>
      <c r="D5889">
        <v>1012</v>
      </c>
      <c r="E5889" s="16" t="s">
        <v>3702</v>
      </c>
      <c r="F5889">
        <v>1</v>
      </c>
      <c r="G5889">
        <v>2</v>
      </c>
      <c r="H5889">
        <v>4</v>
      </c>
      <c r="I5889">
        <v>0</v>
      </c>
      <c r="J5889">
        <v>0</v>
      </c>
      <c r="K5889">
        <v>50</v>
      </c>
      <c r="L5889" s="16" t="s">
        <v>16</v>
      </c>
      <c r="M5889" s="17">
        <v>41406</v>
      </c>
      <c r="N5889" s="16" t="s">
        <v>12373</v>
      </c>
    </row>
    <row r="5890" spans="1:14" x14ac:dyDescent="0.25">
      <c r="A5890" s="16" t="s">
        <v>3699</v>
      </c>
      <c r="B5890">
        <v>61</v>
      </c>
      <c r="C5890" s="16" t="s">
        <v>41</v>
      </c>
      <c r="D5890">
        <v>1023</v>
      </c>
      <c r="E5890" s="16" t="s">
        <v>3377</v>
      </c>
      <c r="F5890">
        <v>22</v>
      </c>
      <c r="G5890">
        <v>28</v>
      </c>
      <c r="H5890">
        <v>44</v>
      </c>
      <c r="I5890">
        <v>2</v>
      </c>
      <c r="J5890">
        <v>0</v>
      </c>
      <c r="K5890">
        <v>78.569999999999993</v>
      </c>
      <c r="L5890" s="16" t="s">
        <v>40</v>
      </c>
      <c r="M5890" s="17">
        <v>41406</v>
      </c>
      <c r="N5890" s="16" t="s">
        <v>12374</v>
      </c>
    </row>
    <row r="5891" spans="1:14" x14ac:dyDescent="0.25">
      <c r="A5891" s="16" t="s">
        <v>3699</v>
      </c>
      <c r="B5891">
        <v>61</v>
      </c>
      <c r="C5891" s="16" t="s">
        <v>63</v>
      </c>
      <c r="D5891">
        <v>1182</v>
      </c>
      <c r="E5891" s="16" t="s">
        <v>476</v>
      </c>
      <c r="F5891">
        <v>70</v>
      </c>
      <c r="G5891">
        <v>34</v>
      </c>
      <c r="H5891">
        <v>56</v>
      </c>
      <c r="I5891">
        <v>6</v>
      </c>
      <c r="J5891">
        <v>6</v>
      </c>
      <c r="K5891">
        <v>205.88</v>
      </c>
      <c r="L5891" s="16" t="s">
        <v>16</v>
      </c>
      <c r="M5891" s="17">
        <v>41406</v>
      </c>
      <c r="N5891" s="16" t="s">
        <v>12375</v>
      </c>
    </row>
    <row r="5892" spans="1:14" x14ac:dyDescent="0.25">
      <c r="A5892" s="16" t="s">
        <v>3699</v>
      </c>
      <c r="B5892">
        <v>61</v>
      </c>
      <c r="C5892" s="16" t="s">
        <v>1953</v>
      </c>
      <c r="D5892">
        <v>1197</v>
      </c>
      <c r="E5892" s="16" t="s">
        <v>26</v>
      </c>
      <c r="F5892">
        <v>41</v>
      </c>
      <c r="G5892">
        <v>23</v>
      </c>
      <c r="H5892">
        <v>36</v>
      </c>
      <c r="I5892">
        <v>2</v>
      </c>
      <c r="J5892">
        <v>3</v>
      </c>
      <c r="K5892">
        <v>178.26</v>
      </c>
      <c r="L5892" s="16" t="s">
        <v>16</v>
      </c>
      <c r="M5892" s="17">
        <v>41406</v>
      </c>
      <c r="N5892" s="16" t="s">
        <v>12376</v>
      </c>
    </row>
    <row r="5893" spans="1:14" x14ac:dyDescent="0.25">
      <c r="A5893" s="16" t="s">
        <v>3699</v>
      </c>
      <c r="B5893">
        <v>61</v>
      </c>
      <c r="C5893" s="16" t="s">
        <v>372</v>
      </c>
      <c r="D5893">
        <v>1053</v>
      </c>
      <c r="E5893" s="16" t="s">
        <v>26</v>
      </c>
      <c r="F5893">
        <v>0</v>
      </c>
      <c r="G5893">
        <v>1</v>
      </c>
      <c r="H5893">
        <v>1</v>
      </c>
      <c r="I5893">
        <v>0</v>
      </c>
      <c r="J5893">
        <v>0</v>
      </c>
      <c r="K5893">
        <v>0</v>
      </c>
      <c r="L5893" s="16" t="s">
        <v>16</v>
      </c>
      <c r="M5893" s="17">
        <v>41406</v>
      </c>
      <c r="N5893" s="16" t="s">
        <v>12377</v>
      </c>
    </row>
    <row r="5894" spans="1:14" x14ac:dyDescent="0.25">
      <c r="A5894" s="16" t="s">
        <v>3699</v>
      </c>
      <c r="B5894">
        <v>61</v>
      </c>
      <c r="C5894" s="16" t="s">
        <v>292</v>
      </c>
      <c r="D5894">
        <v>1111</v>
      </c>
      <c r="E5894" s="16" t="s">
        <v>3703</v>
      </c>
      <c r="F5894">
        <v>9</v>
      </c>
      <c r="G5894">
        <v>10</v>
      </c>
      <c r="H5894">
        <v>14</v>
      </c>
      <c r="I5894">
        <v>1</v>
      </c>
      <c r="J5894">
        <v>0</v>
      </c>
      <c r="K5894">
        <v>90</v>
      </c>
      <c r="L5894" s="16" t="s">
        <v>16</v>
      </c>
      <c r="M5894" s="17">
        <v>41406</v>
      </c>
      <c r="N5894" s="16" t="s">
        <v>12378</v>
      </c>
    </row>
    <row r="5895" spans="1:14" x14ac:dyDescent="0.25">
      <c r="A5895" s="16" t="s">
        <v>3699</v>
      </c>
      <c r="B5895">
        <v>61</v>
      </c>
      <c r="C5895" s="16" t="s">
        <v>2689</v>
      </c>
      <c r="D5895">
        <v>1246</v>
      </c>
      <c r="E5895" s="16" t="s">
        <v>3704</v>
      </c>
      <c r="F5895">
        <v>1</v>
      </c>
      <c r="G5895">
        <v>2</v>
      </c>
      <c r="H5895">
        <v>2</v>
      </c>
      <c r="I5895">
        <v>0</v>
      </c>
      <c r="J5895">
        <v>0</v>
      </c>
      <c r="K5895">
        <v>50</v>
      </c>
      <c r="L5895" s="16" t="s">
        <v>16</v>
      </c>
      <c r="M5895" s="17">
        <v>41406</v>
      </c>
      <c r="N5895" s="16" t="s">
        <v>12379</v>
      </c>
    </row>
    <row r="5896" spans="1:14" x14ac:dyDescent="0.25">
      <c r="A5896" s="16" t="s">
        <v>3699</v>
      </c>
      <c r="B5896">
        <v>61</v>
      </c>
      <c r="C5896" s="16" t="s">
        <v>3393</v>
      </c>
      <c r="D5896">
        <v>1293</v>
      </c>
      <c r="E5896" s="16" t="s">
        <v>3522</v>
      </c>
      <c r="F5896">
        <v>0</v>
      </c>
      <c r="G5896">
        <v>5</v>
      </c>
      <c r="H5896">
        <v>4</v>
      </c>
      <c r="I5896">
        <v>0</v>
      </c>
      <c r="J5896">
        <v>0</v>
      </c>
      <c r="K5896">
        <v>0</v>
      </c>
      <c r="L5896" s="16" t="s">
        <v>16</v>
      </c>
      <c r="M5896" s="17">
        <v>41406</v>
      </c>
      <c r="N5896" s="16" t="s">
        <v>12380</v>
      </c>
    </row>
    <row r="5897" spans="1:14" x14ac:dyDescent="0.25">
      <c r="A5897" s="16" t="s">
        <v>3705</v>
      </c>
      <c r="B5897" t="s">
        <v>2546</v>
      </c>
      <c r="C5897" s="16" t="s">
        <v>2252</v>
      </c>
      <c r="D5897">
        <v>1203</v>
      </c>
      <c r="E5897" s="16" t="s">
        <v>26</v>
      </c>
      <c r="F5897">
        <v>2</v>
      </c>
      <c r="G5897">
        <v>5</v>
      </c>
      <c r="H5897">
        <v>9</v>
      </c>
      <c r="I5897">
        <v>0</v>
      </c>
      <c r="J5897">
        <v>0</v>
      </c>
      <c r="K5897">
        <v>40</v>
      </c>
      <c r="L5897" s="16" t="s">
        <v>16</v>
      </c>
      <c r="M5897" s="17">
        <v>41407</v>
      </c>
      <c r="N5897" s="16" t="s">
        <v>12381</v>
      </c>
    </row>
    <row r="5898" spans="1:14" x14ac:dyDescent="0.25">
      <c r="A5898" s="16" t="s">
        <v>3705</v>
      </c>
      <c r="B5898" t="s">
        <v>2546</v>
      </c>
      <c r="C5898" s="16" t="s">
        <v>14</v>
      </c>
      <c r="D5898">
        <v>1190</v>
      </c>
      <c r="E5898" s="16" t="s">
        <v>26</v>
      </c>
      <c r="F5898">
        <v>43</v>
      </c>
      <c r="G5898">
        <v>23</v>
      </c>
      <c r="H5898">
        <v>41</v>
      </c>
      <c r="I5898">
        <v>3</v>
      </c>
      <c r="J5898">
        <v>3</v>
      </c>
      <c r="K5898">
        <v>186.95</v>
      </c>
      <c r="L5898" s="16" t="s">
        <v>40</v>
      </c>
      <c r="M5898" s="17">
        <v>41407</v>
      </c>
      <c r="N5898" s="16" t="s">
        <v>12382</v>
      </c>
    </row>
    <row r="5899" spans="1:14" x14ac:dyDescent="0.25">
      <c r="A5899" s="16" t="s">
        <v>3705</v>
      </c>
      <c r="B5899" t="s">
        <v>2546</v>
      </c>
      <c r="C5899" s="16" t="s">
        <v>3270</v>
      </c>
      <c r="D5899">
        <v>1281</v>
      </c>
      <c r="E5899" s="16" t="s">
        <v>3707</v>
      </c>
      <c r="F5899">
        <v>41</v>
      </c>
      <c r="G5899">
        <v>37</v>
      </c>
      <c r="H5899">
        <v>73</v>
      </c>
      <c r="I5899">
        <v>4</v>
      </c>
      <c r="J5899">
        <v>0</v>
      </c>
      <c r="K5899">
        <v>110.81</v>
      </c>
      <c r="L5899" s="16" t="s">
        <v>16</v>
      </c>
      <c r="M5899" s="17">
        <v>41407</v>
      </c>
      <c r="N5899" s="16" t="s">
        <v>12383</v>
      </c>
    </row>
    <row r="5900" spans="1:14" x14ac:dyDescent="0.25">
      <c r="A5900" s="16" t="s">
        <v>3705</v>
      </c>
      <c r="B5900" t="s">
        <v>2546</v>
      </c>
      <c r="C5900" s="16" t="s">
        <v>1471</v>
      </c>
      <c r="D5900">
        <v>1169</v>
      </c>
      <c r="E5900" s="16" t="s">
        <v>3708</v>
      </c>
      <c r="F5900">
        <v>2</v>
      </c>
      <c r="G5900">
        <v>5</v>
      </c>
      <c r="H5900">
        <v>5</v>
      </c>
      <c r="I5900">
        <v>0</v>
      </c>
      <c r="J5900">
        <v>0</v>
      </c>
      <c r="K5900">
        <v>40</v>
      </c>
      <c r="L5900" s="16" t="s">
        <v>16</v>
      </c>
      <c r="M5900" s="17">
        <v>41407</v>
      </c>
      <c r="N5900" s="16" t="s">
        <v>12384</v>
      </c>
    </row>
    <row r="5901" spans="1:14" x14ac:dyDescent="0.25">
      <c r="A5901" s="16" t="s">
        <v>3705</v>
      </c>
      <c r="B5901" t="s">
        <v>2546</v>
      </c>
      <c r="C5901" s="16" t="s">
        <v>706</v>
      </c>
      <c r="D5901">
        <v>1088</v>
      </c>
      <c r="E5901" s="16" t="s">
        <v>3589</v>
      </c>
      <c r="F5901">
        <v>21</v>
      </c>
      <c r="G5901">
        <v>17</v>
      </c>
      <c r="H5901">
        <v>16</v>
      </c>
      <c r="I5901">
        <v>4</v>
      </c>
      <c r="J5901">
        <v>0</v>
      </c>
      <c r="K5901">
        <v>123.52</v>
      </c>
      <c r="L5901" s="16" t="s">
        <v>16</v>
      </c>
      <c r="M5901" s="17">
        <v>41407</v>
      </c>
      <c r="N5901" s="16" t="s">
        <v>12385</v>
      </c>
    </row>
    <row r="5902" spans="1:14" x14ac:dyDescent="0.25">
      <c r="A5902" s="16" t="s">
        <v>3705</v>
      </c>
      <c r="B5902" t="s">
        <v>2546</v>
      </c>
      <c r="C5902" s="16" t="s">
        <v>68</v>
      </c>
      <c r="D5902">
        <v>1003</v>
      </c>
      <c r="E5902" s="16" t="s">
        <v>3324</v>
      </c>
      <c r="F5902">
        <v>59</v>
      </c>
      <c r="G5902">
        <v>41</v>
      </c>
      <c r="H5902">
        <v>61</v>
      </c>
      <c r="I5902">
        <v>6</v>
      </c>
      <c r="J5902">
        <v>2</v>
      </c>
      <c r="K5902">
        <v>143.9</v>
      </c>
      <c r="L5902" s="16" t="s">
        <v>16</v>
      </c>
      <c r="M5902" s="17">
        <v>41407</v>
      </c>
      <c r="N5902" s="16" t="s">
        <v>12386</v>
      </c>
    </row>
    <row r="5903" spans="1:14" x14ac:dyDescent="0.25">
      <c r="A5903" s="16" t="s">
        <v>3705</v>
      </c>
      <c r="B5903" t="s">
        <v>2546</v>
      </c>
      <c r="C5903" s="16" t="s">
        <v>118</v>
      </c>
      <c r="D5903">
        <v>1064</v>
      </c>
      <c r="E5903" s="16" t="s">
        <v>26</v>
      </c>
      <c r="F5903">
        <v>20</v>
      </c>
      <c r="G5903">
        <v>15</v>
      </c>
      <c r="H5903">
        <v>40</v>
      </c>
      <c r="I5903">
        <v>0</v>
      </c>
      <c r="J5903">
        <v>2</v>
      </c>
      <c r="K5903">
        <v>133.33000000000001</v>
      </c>
      <c r="L5903" s="16" t="s">
        <v>40</v>
      </c>
      <c r="M5903" s="17">
        <v>41407</v>
      </c>
      <c r="N5903" s="16" t="s">
        <v>12387</v>
      </c>
    </row>
    <row r="5904" spans="1:14" x14ac:dyDescent="0.25">
      <c r="A5904" s="16" t="s">
        <v>3705</v>
      </c>
      <c r="B5904" t="s">
        <v>2546</v>
      </c>
      <c r="C5904" s="16" t="s">
        <v>1535</v>
      </c>
      <c r="D5904">
        <v>1183</v>
      </c>
      <c r="E5904" s="16" t="s">
        <v>26</v>
      </c>
      <c r="F5904">
        <v>66</v>
      </c>
      <c r="G5904">
        <v>27</v>
      </c>
      <c r="H5904">
        <v>33</v>
      </c>
      <c r="I5904">
        <v>2</v>
      </c>
      <c r="J5904">
        <v>8</v>
      </c>
      <c r="K5904">
        <v>244.44</v>
      </c>
      <c r="L5904" s="16" t="s">
        <v>16</v>
      </c>
      <c r="M5904" s="17">
        <v>41407</v>
      </c>
      <c r="N5904" s="16" t="s">
        <v>12388</v>
      </c>
    </row>
    <row r="5905" spans="1:19" x14ac:dyDescent="0.25">
      <c r="A5905" s="16" t="s">
        <v>3705</v>
      </c>
      <c r="B5905" t="s">
        <v>2546</v>
      </c>
      <c r="C5905" s="16" t="s">
        <v>75</v>
      </c>
      <c r="D5905">
        <v>1010</v>
      </c>
      <c r="E5905" s="16" t="s">
        <v>3689</v>
      </c>
      <c r="F5905">
        <v>26</v>
      </c>
      <c r="G5905">
        <v>14</v>
      </c>
      <c r="H5905">
        <v>18</v>
      </c>
      <c r="I5905">
        <v>5</v>
      </c>
      <c r="J5905">
        <v>0</v>
      </c>
      <c r="K5905">
        <v>185.71</v>
      </c>
      <c r="L5905" s="16" t="s">
        <v>20</v>
      </c>
      <c r="M5905" s="17">
        <v>41407</v>
      </c>
      <c r="N5905" s="16" t="s">
        <v>12389</v>
      </c>
    </row>
    <row r="5906" spans="1:19" x14ac:dyDescent="0.25">
      <c r="A5906" s="16" t="s">
        <v>3705</v>
      </c>
      <c r="B5906" t="s">
        <v>2546</v>
      </c>
      <c r="C5906" s="16" t="s">
        <v>283</v>
      </c>
      <c r="D5906">
        <v>1076</v>
      </c>
      <c r="E5906" s="16" t="s">
        <v>3709</v>
      </c>
      <c r="F5906">
        <v>30</v>
      </c>
      <c r="G5906">
        <v>23</v>
      </c>
      <c r="H5906">
        <v>44</v>
      </c>
      <c r="I5906">
        <v>4</v>
      </c>
      <c r="J5906">
        <v>0</v>
      </c>
      <c r="K5906">
        <v>130.43</v>
      </c>
      <c r="L5906" s="16" t="s">
        <v>20</v>
      </c>
      <c r="M5906" s="17">
        <v>41407</v>
      </c>
      <c r="N5906" s="16" t="s">
        <v>12390</v>
      </c>
    </row>
    <row r="5907" spans="1:19" x14ac:dyDescent="0.25">
      <c r="A5907" s="16" t="s">
        <v>3705</v>
      </c>
      <c r="B5907" t="s">
        <v>2546</v>
      </c>
      <c r="C5907" s="16" t="s">
        <v>587</v>
      </c>
      <c r="D5907">
        <v>1002</v>
      </c>
      <c r="E5907" s="16" t="s">
        <v>137</v>
      </c>
      <c r="F5907">
        <v>38</v>
      </c>
      <c r="G5907">
        <v>31</v>
      </c>
      <c r="H5907">
        <v>60</v>
      </c>
      <c r="I5907">
        <v>3</v>
      </c>
      <c r="J5907">
        <v>1</v>
      </c>
      <c r="K5907">
        <v>122.58</v>
      </c>
      <c r="L5907" s="16" t="s">
        <v>16</v>
      </c>
      <c r="M5907" s="17">
        <v>41407</v>
      </c>
      <c r="N5907" s="16" t="s">
        <v>12391</v>
      </c>
    </row>
    <row r="5908" spans="1:19" x14ac:dyDescent="0.25">
      <c r="A5908" s="16" t="s">
        <v>3710</v>
      </c>
      <c r="B5908" t="s">
        <v>2564</v>
      </c>
      <c r="C5908" s="16" t="s">
        <v>185</v>
      </c>
      <c r="D5908">
        <v>1005</v>
      </c>
      <c r="E5908" s="16" t="s">
        <v>26</v>
      </c>
      <c r="F5908">
        <v>12</v>
      </c>
      <c r="G5908">
        <v>8</v>
      </c>
      <c r="H5908">
        <v>15</v>
      </c>
      <c r="I5908">
        <v>1</v>
      </c>
      <c r="J5908">
        <v>0</v>
      </c>
      <c r="K5908">
        <v>150</v>
      </c>
      <c r="L5908" s="16" t="s">
        <v>16</v>
      </c>
      <c r="M5908" s="17">
        <v>41408</v>
      </c>
      <c r="N5908" s="16" t="s">
        <v>12392</v>
      </c>
    </row>
    <row r="5909" spans="1:19" x14ac:dyDescent="0.25">
      <c r="A5909" s="16" t="s">
        <v>3710</v>
      </c>
      <c r="B5909" t="s">
        <v>2564</v>
      </c>
      <c r="C5909" s="16" t="s">
        <v>53</v>
      </c>
      <c r="D5909">
        <v>1035</v>
      </c>
      <c r="E5909" s="16" t="s">
        <v>1689</v>
      </c>
      <c r="F5909">
        <v>24</v>
      </c>
      <c r="G5909">
        <v>17</v>
      </c>
      <c r="H5909">
        <v>29</v>
      </c>
      <c r="I5909">
        <v>2</v>
      </c>
      <c r="J5909">
        <v>0</v>
      </c>
      <c r="K5909">
        <v>141.16999999999999</v>
      </c>
      <c r="L5909" s="16" t="s">
        <v>16</v>
      </c>
      <c r="M5909" s="17">
        <v>41408</v>
      </c>
      <c r="N5909" s="16" t="s">
        <v>12393</v>
      </c>
    </row>
    <row r="5910" spans="1:19" x14ac:dyDescent="0.25">
      <c r="A5910" s="16" t="s">
        <v>3710</v>
      </c>
      <c r="B5910" t="s">
        <v>2564</v>
      </c>
      <c r="C5910" s="16" t="s">
        <v>90</v>
      </c>
      <c r="D5910">
        <v>1045</v>
      </c>
      <c r="E5910" s="16" t="s">
        <v>476</v>
      </c>
      <c r="F5910">
        <v>4</v>
      </c>
      <c r="G5910">
        <v>5</v>
      </c>
      <c r="H5910">
        <v>14</v>
      </c>
      <c r="I5910">
        <v>0</v>
      </c>
      <c r="J5910">
        <v>0</v>
      </c>
      <c r="K5910">
        <v>80</v>
      </c>
      <c r="L5910" s="16" t="s">
        <v>16</v>
      </c>
      <c r="M5910" s="17">
        <v>41408</v>
      </c>
      <c r="N5910" s="16" t="s">
        <v>12394</v>
      </c>
      <c r="O5910" t="s">
        <v>7712</v>
      </c>
      <c r="P5910" t="s">
        <v>7713</v>
      </c>
      <c r="Q5910">
        <v>2</v>
      </c>
      <c r="R5910">
        <v>3</v>
      </c>
      <c r="S5910" t="s">
        <v>17705</v>
      </c>
    </row>
    <row r="5911" spans="1:19" x14ac:dyDescent="0.25">
      <c r="A5911" s="16" t="s">
        <v>3710</v>
      </c>
      <c r="B5911" t="s">
        <v>2564</v>
      </c>
      <c r="C5911" s="16" t="s">
        <v>66</v>
      </c>
      <c r="D5911">
        <v>1049</v>
      </c>
      <c r="E5911" s="16" t="s">
        <v>3522</v>
      </c>
      <c r="F5911">
        <v>0</v>
      </c>
      <c r="G5911">
        <v>2</v>
      </c>
      <c r="H5911">
        <v>1</v>
      </c>
      <c r="I5911">
        <v>0</v>
      </c>
      <c r="J5911">
        <v>0</v>
      </c>
      <c r="K5911">
        <v>0</v>
      </c>
      <c r="L5911" s="16" t="s">
        <v>16</v>
      </c>
      <c r="M5911" s="17">
        <v>41408</v>
      </c>
      <c r="N5911" s="16" t="s">
        <v>12395</v>
      </c>
      <c r="O5911" t="s">
        <v>7712</v>
      </c>
      <c r="P5911" t="s">
        <v>7713</v>
      </c>
      <c r="Q5911">
        <v>2</v>
      </c>
      <c r="R5911">
        <v>5</v>
      </c>
      <c r="S5911" t="s">
        <v>17705</v>
      </c>
    </row>
    <row r="5912" spans="1:19" x14ac:dyDescent="0.25">
      <c r="A5912" s="16" t="s">
        <v>3710</v>
      </c>
      <c r="B5912" t="s">
        <v>2564</v>
      </c>
      <c r="C5912" s="16" t="s">
        <v>1110</v>
      </c>
      <c r="D5912">
        <v>1118</v>
      </c>
      <c r="E5912" s="16" t="s">
        <v>3712</v>
      </c>
      <c r="F5912">
        <v>31</v>
      </c>
      <c r="G5912">
        <v>23</v>
      </c>
      <c r="H5912">
        <v>38</v>
      </c>
      <c r="I5912">
        <v>3</v>
      </c>
      <c r="J5912">
        <v>1</v>
      </c>
      <c r="K5912">
        <v>134.78</v>
      </c>
      <c r="L5912" s="16" t="s">
        <v>16</v>
      </c>
      <c r="M5912" s="17">
        <v>41408</v>
      </c>
      <c r="N5912" s="16" t="s">
        <v>12396</v>
      </c>
    </row>
    <row r="5913" spans="1:19" x14ac:dyDescent="0.25">
      <c r="A5913" s="16" t="s">
        <v>3710</v>
      </c>
      <c r="B5913" t="s">
        <v>2564</v>
      </c>
      <c r="C5913" s="16" t="s">
        <v>83</v>
      </c>
      <c r="D5913">
        <v>1184</v>
      </c>
      <c r="E5913" s="16" t="s">
        <v>3069</v>
      </c>
      <c r="F5913">
        <v>26</v>
      </c>
      <c r="G5913">
        <v>26</v>
      </c>
      <c r="H5913">
        <v>48</v>
      </c>
      <c r="I5913">
        <v>3</v>
      </c>
      <c r="J5913">
        <v>0</v>
      </c>
      <c r="K5913">
        <v>100</v>
      </c>
      <c r="L5913" s="16" t="s">
        <v>16</v>
      </c>
      <c r="M5913" s="17">
        <v>41408</v>
      </c>
      <c r="N5913" s="16" t="s">
        <v>12397</v>
      </c>
    </row>
    <row r="5914" spans="1:19" x14ac:dyDescent="0.25">
      <c r="A5914" s="16" t="s">
        <v>3710</v>
      </c>
      <c r="B5914" t="s">
        <v>2564</v>
      </c>
      <c r="C5914" s="16" t="s">
        <v>84</v>
      </c>
      <c r="D5914">
        <v>1014</v>
      </c>
      <c r="E5914" s="16" t="s">
        <v>26</v>
      </c>
      <c r="F5914">
        <v>58</v>
      </c>
      <c r="G5914">
        <v>35</v>
      </c>
      <c r="H5914">
        <v>52</v>
      </c>
      <c r="I5914">
        <v>2</v>
      </c>
      <c r="J5914">
        <v>4</v>
      </c>
      <c r="K5914">
        <v>165.71</v>
      </c>
      <c r="L5914" s="16" t="s">
        <v>86</v>
      </c>
      <c r="M5914" s="17">
        <v>41408</v>
      </c>
      <c r="N5914" s="16" t="s">
        <v>12398</v>
      </c>
    </row>
    <row r="5915" spans="1:19" x14ac:dyDescent="0.25">
      <c r="A5915" s="16" t="s">
        <v>3710</v>
      </c>
      <c r="B5915" t="s">
        <v>2564</v>
      </c>
      <c r="C5915" s="16" t="s">
        <v>77</v>
      </c>
      <c r="D5915">
        <v>1012</v>
      </c>
      <c r="E5915" s="16" t="s">
        <v>3713</v>
      </c>
      <c r="F5915">
        <v>7</v>
      </c>
      <c r="G5915">
        <v>11</v>
      </c>
      <c r="H5915">
        <v>16</v>
      </c>
      <c r="I5915">
        <v>0</v>
      </c>
      <c r="J5915">
        <v>0</v>
      </c>
      <c r="K5915">
        <v>63.63</v>
      </c>
      <c r="L5915" s="16" t="s">
        <v>16</v>
      </c>
      <c r="M5915" s="17">
        <v>41408</v>
      </c>
      <c r="N5915" s="16" t="s">
        <v>12399</v>
      </c>
    </row>
    <row r="5916" spans="1:19" x14ac:dyDescent="0.25">
      <c r="A5916" s="16" t="s">
        <v>3710</v>
      </c>
      <c r="B5916" t="s">
        <v>2564</v>
      </c>
      <c r="C5916" s="16" t="s">
        <v>1638</v>
      </c>
      <c r="D5916">
        <v>1195</v>
      </c>
      <c r="E5916" s="16" t="s">
        <v>530</v>
      </c>
      <c r="F5916">
        <v>2</v>
      </c>
      <c r="G5916">
        <v>4</v>
      </c>
      <c r="H5916">
        <v>6</v>
      </c>
      <c r="I5916">
        <v>0</v>
      </c>
      <c r="J5916">
        <v>0</v>
      </c>
      <c r="K5916">
        <v>50</v>
      </c>
      <c r="L5916" s="16" t="s">
        <v>20</v>
      </c>
      <c r="M5916" s="17">
        <v>41408</v>
      </c>
      <c r="N5916" s="16" t="s">
        <v>12400</v>
      </c>
    </row>
    <row r="5917" spans="1:19" x14ac:dyDescent="0.25">
      <c r="A5917" s="16" t="s">
        <v>3710</v>
      </c>
      <c r="B5917" t="s">
        <v>2564</v>
      </c>
      <c r="C5917" s="16" t="s">
        <v>3423</v>
      </c>
      <c r="D5917">
        <v>1295</v>
      </c>
      <c r="E5917" s="16" t="s">
        <v>1514</v>
      </c>
      <c r="F5917">
        <v>4</v>
      </c>
      <c r="G5917">
        <v>5</v>
      </c>
      <c r="H5917">
        <v>8</v>
      </c>
      <c r="I5917">
        <v>0</v>
      </c>
      <c r="J5917">
        <v>0</v>
      </c>
      <c r="K5917">
        <v>80</v>
      </c>
      <c r="L5917" s="16" t="s">
        <v>16</v>
      </c>
      <c r="M5917" s="17">
        <v>41408</v>
      </c>
      <c r="N5917" s="16" t="s">
        <v>12401</v>
      </c>
      <c r="O5917" t="s">
        <v>7712</v>
      </c>
      <c r="P5917" t="s">
        <v>7713</v>
      </c>
      <c r="Q5917">
        <v>2</v>
      </c>
      <c r="R5917">
        <v>6</v>
      </c>
      <c r="S5917" t="s">
        <v>17705</v>
      </c>
    </row>
    <row r="5918" spans="1:19" x14ac:dyDescent="0.25">
      <c r="A5918" s="16" t="s">
        <v>3710</v>
      </c>
      <c r="B5918" t="s">
        <v>2564</v>
      </c>
      <c r="C5918" s="16" t="s">
        <v>1293</v>
      </c>
      <c r="D5918">
        <v>1141</v>
      </c>
      <c r="E5918" s="16" t="s">
        <v>3714</v>
      </c>
      <c r="F5918">
        <v>23</v>
      </c>
      <c r="G5918">
        <v>20</v>
      </c>
      <c r="H5918">
        <v>30</v>
      </c>
      <c r="I5918">
        <v>3</v>
      </c>
      <c r="J5918">
        <v>1</v>
      </c>
      <c r="K5918">
        <v>115</v>
      </c>
      <c r="L5918" s="16" t="s">
        <v>16</v>
      </c>
      <c r="M5918" s="17">
        <v>41408</v>
      </c>
      <c r="N5918" s="16" t="s">
        <v>12402</v>
      </c>
    </row>
    <row r="5919" spans="1:19" x14ac:dyDescent="0.25">
      <c r="A5919" s="16" t="s">
        <v>3710</v>
      </c>
      <c r="B5919" t="s">
        <v>2564</v>
      </c>
      <c r="C5919" s="16" t="s">
        <v>1119</v>
      </c>
      <c r="D5919">
        <v>1121</v>
      </c>
      <c r="E5919" s="16" t="s">
        <v>3715</v>
      </c>
      <c r="F5919">
        <v>44</v>
      </c>
      <c r="G5919">
        <v>37</v>
      </c>
      <c r="H5919">
        <v>60</v>
      </c>
      <c r="I5919">
        <v>2</v>
      </c>
      <c r="J5919">
        <v>1</v>
      </c>
      <c r="K5919">
        <v>118.91</v>
      </c>
      <c r="L5919" s="16" t="s">
        <v>40</v>
      </c>
      <c r="M5919" s="17">
        <v>41408</v>
      </c>
      <c r="N5919" s="16" t="s">
        <v>12403</v>
      </c>
      <c r="O5919" t="s">
        <v>7712</v>
      </c>
      <c r="P5919" t="s">
        <v>7713</v>
      </c>
      <c r="Q5919">
        <v>2</v>
      </c>
      <c r="R5919">
        <v>4</v>
      </c>
      <c r="S5919" t="s">
        <v>17705</v>
      </c>
    </row>
    <row r="5920" spans="1:19" x14ac:dyDescent="0.25">
      <c r="A5920" s="16" t="s">
        <v>3710</v>
      </c>
      <c r="B5920" t="s">
        <v>2564</v>
      </c>
      <c r="C5920" s="16" t="s">
        <v>1047</v>
      </c>
      <c r="D5920">
        <v>1104</v>
      </c>
      <c r="E5920" s="16" t="s">
        <v>1553</v>
      </c>
      <c r="F5920">
        <v>14</v>
      </c>
      <c r="G5920">
        <v>16</v>
      </c>
      <c r="H5920">
        <v>25</v>
      </c>
      <c r="I5920">
        <v>1</v>
      </c>
      <c r="J5920">
        <v>0</v>
      </c>
      <c r="K5920">
        <v>87.5</v>
      </c>
      <c r="L5920" s="16" t="s">
        <v>16</v>
      </c>
      <c r="M5920" s="17">
        <v>41408</v>
      </c>
      <c r="N5920" s="16" t="s">
        <v>12404</v>
      </c>
    </row>
    <row r="5921" spans="1:19" x14ac:dyDescent="0.25">
      <c r="A5921" s="16" t="s">
        <v>3710</v>
      </c>
      <c r="B5921" t="s">
        <v>2564</v>
      </c>
      <c r="C5921" s="16" t="s">
        <v>3716</v>
      </c>
      <c r="D5921">
        <v>1312</v>
      </c>
      <c r="E5921" s="16" t="s">
        <v>26</v>
      </c>
      <c r="F5921">
        <v>7</v>
      </c>
      <c r="G5921">
        <v>9</v>
      </c>
      <c r="H5921">
        <v>8</v>
      </c>
      <c r="I5921">
        <v>0</v>
      </c>
      <c r="J5921">
        <v>0</v>
      </c>
      <c r="K5921">
        <v>77.77</v>
      </c>
      <c r="L5921" s="16" t="s">
        <v>16</v>
      </c>
      <c r="M5921" s="17">
        <v>41408</v>
      </c>
      <c r="N5921" s="16" t="s">
        <v>12405</v>
      </c>
    </row>
    <row r="5922" spans="1:19" x14ac:dyDescent="0.25">
      <c r="A5922" s="16" t="s">
        <v>3710</v>
      </c>
      <c r="B5922" t="s">
        <v>2564</v>
      </c>
      <c r="C5922" s="16" t="s">
        <v>190</v>
      </c>
      <c r="D5922">
        <v>1123</v>
      </c>
      <c r="E5922" s="16" t="s">
        <v>2989</v>
      </c>
      <c r="F5922">
        <v>0</v>
      </c>
      <c r="G5922">
        <v>1</v>
      </c>
      <c r="H5922">
        <v>1</v>
      </c>
      <c r="I5922">
        <v>0</v>
      </c>
      <c r="J5922">
        <v>0</v>
      </c>
      <c r="K5922">
        <v>0</v>
      </c>
      <c r="L5922" s="16" t="s">
        <v>16</v>
      </c>
      <c r="M5922" s="17">
        <v>41408</v>
      </c>
      <c r="N5922" s="16" t="s">
        <v>12406</v>
      </c>
    </row>
    <row r="5923" spans="1:19" x14ac:dyDescent="0.25">
      <c r="A5923" s="16" t="s">
        <v>3710</v>
      </c>
      <c r="B5923" t="s">
        <v>2564</v>
      </c>
      <c r="C5923" s="16" t="s">
        <v>2030</v>
      </c>
      <c r="D5923">
        <v>1165</v>
      </c>
      <c r="E5923" s="16" t="s">
        <v>3717</v>
      </c>
      <c r="F5923">
        <v>16</v>
      </c>
      <c r="G5923">
        <v>12</v>
      </c>
      <c r="H5923">
        <v>22</v>
      </c>
      <c r="I5923">
        <v>2</v>
      </c>
      <c r="J5923">
        <v>1</v>
      </c>
      <c r="K5923">
        <v>133.33000000000001</v>
      </c>
      <c r="L5923" s="16" t="s">
        <v>16</v>
      </c>
      <c r="M5923" s="17">
        <v>41408</v>
      </c>
      <c r="N5923" s="16" t="s">
        <v>12407</v>
      </c>
      <c r="O5923" t="s">
        <v>7712</v>
      </c>
      <c r="P5923" t="s">
        <v>7713</v>
      </c>
      <c r="Q5923">
        <v>2</v>
      </c>
      <c r="R5923">
        <v>2</v>
      </c>
      <c r="S5923" t="s">
        <v>17706</v>
      </c>
    </row>
    <row r="5924" spans="1:19" x14ac:dyDescent="0.25">
      <c r="A5924" s="16" t="s">
        <v>3710</v>
      </c>
      <c r="B5924" t="s">
        <v>2564</v>
      </c>
      <c r="C5924" s="16" t="s">
        <v>1604</v>
      </c>
      <c r="D5924">
        <v>1167</v>
      </c>
      <c r="E5924" s="16" t="s">
        <v>26</v>
      </c>
      <c r="F5924">
        <v>12</v>
      </c>
      <c r="G5924">
        <v>9</v>
      </c>
      <c r="H5924">
        <v>16</v>
      </c>
      <c r="I5924">
        <v>0</v>
      </c>
      <c r="J5924">
        <v>1</v>
      </c>
      <c r="K5924">
        <v>133.33000000000001</v>
      </c>
      <c r="L5924" s="16" t="s">
        <v>16</v>
      </c>
      <c r="M5924" s="17">
        <v>41408</v>
      </c>
      <c r="N5924" s="16" t="s">
        <v>12408</v>
      </c>
    </row>
    <row r="5925" spans="1:19" x14ac:dyDescent="0.25">
      <c r="A5925" s="16" t="s">
        <v>3718</v>
      </c>
      <c r="B5925" t="s">
        <v>3719</v>
      </c>
      <c r="C5925" s="16" t="s">
        <v>1470</v>
      </c>
      <c r="D5925">
        <v>1200</v>
      </c>
      <c r="E5925" s="16" t="s">
        <v>26</v>
      </c>
      <c r="F5925">
        <v>12</v>
      </c>
      <c r="G5925">
        <v>6</v>
      </c>
      <c r="H5925">
        <v>6</v>
      </c>
      <c r="I5925">
        <v>1</v>
      </c>
      <c r="J5925">
        <v>1</v>
      </c>
      <c r="K5925">
        <v>200</v>
      </c>
      <c r="L5925" s="16" t="s">
        <v>16</v>
      </c>
      <c r="M5925" s="17">
        <v>41408</v>
      </c>
      <c r="N5925" s="16" t="s">
        <v>12409</v>
      </c>
    </row>
    <row r="5926" spans="1:19" x14ac:dyDescent="0.25">
      <c r="A5926" s="16" t="s">
        <v>3718</v>
      </c>
      <c r="B5926" t="s">
        <v>3719</v>
      </c>
      <c r="C5926" s="16" t="s">
        <v>2886</v>
      </c>
      <c r="D5926">
        <v>1259</v>
      </c>
      <c r="E5926" s="16" t="s">
        <v>786</v>
      </c>
      <c r="F5926">
        <v>2</v>
      </c>
      <c r="G5926">
        <v>4</v>
      </c>
      <c r="H5926">
        <v>8</v>
      </c>
      <c r="I5926">
        <v>0</v>
      </c>
      <c r="J5926">
        <v>0</v>
      </c>
      <c r="K5926">
        <v>50</v>
      </c>
      <c r="L5926" s="16" t="s">
        <v>16</v>
      </c>
      <c r="M5926" s="17">
        <v>41408</v>
      </c>
      <c r="N5926" s="16" t="s">
        <v>12410</v>
      </c>
    </row>
    <row r="5927" spans="1:19" x14ac:dyDescent="0.25">
      <c r="A5927" s="16" t="s">
        <v>3718</v>
      </c>
      <c r="B5927" t="s">
        <v>3719</v>
      </c>
      <c r="C5927" s="16" t="s">
        <v>114</v>
      </c>
      <c r="D5927">
        <v>1061</v>
      </c>
      <c r="E5927" s="16" t="s">
        <v>26</v>
      </c>
      <c r="F5927">
        <v>85</v>
      </c>
      <c r="G5927">
        <v>54</v>
      </c>
      <c r="H5927">
        <v>88</v>
      </c>
      <c r="I5927">
        <v>10</v>
      </c>
      <c r="J5927">
        <v>3</v>
      </c>
      <c r="K5927">
        <v>157.4</v>
      </c>
      <c r="L5927" s="16" t="s">
        <v>86</v>
      </c>
      <c r="M5927" s="17">
        <v>41408</v>
      </c>
      <c r="N5927" s="16" t="s">
        <v>12411</v>
      </c>
    </row>
    <row r="5928" spans="1:19" x14ac:dyDescent="0.25">
      <c r="A5928" s="16" t="s">
        <v>3718</v>
      </c>
      <c r="B5928" t="s">
        <v>3719</v>
      </c>
      <c r="C5928" s="16" t="s">
        <v>3418</v>
      </c>
      <c r="D5928">
        <v>1296</v>
      </c>
      <c r="E5928" s="16" t="s">
        <v>3410</v>
      </c>
      <c r="F5928">
        <v>8</v>
      </c>
      <c r="G5928">
        <v>4</v>
      </c>
      <c r="H5928">
        <v>2</v>
      </c>
      <c r="I5928">
        <v>2</v>
      </c>
      <c r="J5928">
        <v>0</v>
      </c>
      <c r="K5928">
        <v>200</v>
      </c>
      <c r="L5928" s="16" t="s">
        <v>16</v>
      </c>
      <c r="M5928" s="17">
        <v>41408</v>
      </c>
      <c r="N5928" s="16" t="s">
        <v>12412</v>
      </c>
    </row>
    <row r="5929" spans="1:19" x14ac:dyDescent="0.25">
      <c r="A5929" s="16" t="s">
        <v>3718</v>
      </c>
      <c r="B5929" t="s">
        <v>3719</v>
      </c>
      <c r="C5929" s="16" t="s">
        <v>2885</v>
      </c>
      <c r="D5929">
        <v>1260</v>
      </c>
      <c r="E5929" s="16" t="s">
        <v>3507</v>
      </c>
      <c r="F5929">
        <v>61</v>
      </c>
      <c r="G5929">
        <v>41</v>
      </c>
      <c r="H5929">
        <v>59</v>
      </c>
      <c r="I5929">
        <v>8</v>
      </c>
      <c r="J5929">
        <v>1</v>
      </c>
      <c r="K5929">
        <v>148.78</v>
      </c>
      <c r="L5929" s="16" t="s">
        <v>16</v>
      </c>
      <c r="M5929" s="17">
        <v>41408</v>
      </c>
      <c r="N5929" s="16" t="s">
        <v>12413</v>
      </c>
    </row>
    <row r="5930" spans="1:19" x14ac:dyDescent="0.25">
      <c r="A5930" s="16" t="s">
        <v>3718</v>
      </c>
      <c r="B5930" t="s">
        <v>3719</v>
      </c>
      <c r="C5930" s="16" t="s">
        <v>353</v>
      </c>
      <c r="D5930">
        <v>1170</v>
      </c>
      <c r="E5930" s="16" t="s">
        <v>145</v>
      </c>
      <c r="F5930">
        <v>8</v>
      </c>
      <c r="G5930">
        <v>4</v>
      </c>
      <c r="H5930">
        <v>12</v>
      </c>
      <c r="I5930">
        <v>2</v>
      </c>
      <c r="J5930">
        <v>0</v>
      </c>
      <c r="K5930">
        <v>200</v>
      </c>
      <c r="L5930" s="16" t="s">
        <v>16</v>
      </c>
      <c r="M5930" s="17">
        <v>41408</v>
      </c>
      <c r="N5930" s="16" t="s">
        <v>12414</v>
      </c>
    </row>
    <row r="5931" spans="1:19" x14ac:dyDescent="0.25">
      <c r="A5931" s="16" t="s">
        <v>3718</v>
      </c>
      <c r="B5931" t="s">
        <v>3719</v>
      </c>
      <c r="C5931" s="16" t="s">
        <v>869</v>
      </c>
      <c r="D5931">
        <v>1056</v>
      </c>
      <c r="E5931" s="16" t="s">
        <v>26</v>
      </c>
      <c r="F5931">
        <v>0</v>
      </c>
      <c r="G5931">
        <v>1</v>
      </c>
      <c r="H5931">
        <v>5</v>
      </c>
      <c r="I5931">
        <v>0</v>
      </c>
      <c r="J5931">
        <v>0</v>
      </c>
      <c r="K5931">
        <v>0</v>
      </c>
      <c r="L5931" s="16" t="s">
        <v>16</v>
      </c>
      <c r="M5931" s="17">
        <v>41408</v>
      </c>
      <c r="N5931" s="16" t="s">
        <v>12415</v>
      </c>
    </row>
    <row r="5932" spans="1:19" x14ac:dyDescent="0.25">
      <c r="A5932" s="16" t="s">
        <v>3718</v>
      </c>
      <c r="B5932" t="s">
        <v>3719</v>
      </c>
      <c r="C5932" s="16" t="s">
        <v>875</v>
      </c>
      <c r="D5932">
        <v>1051</v>
      </c>
      <c r="E5932" s="16" t="s">
        <v>3081</v>
      </c>
      <c r="F5932">
        <v>77</v>
      </c>
      <c r="G5932">
        <v>53</v>
      </c>
      <c r="H5932">
        <v>93</v>
      </c>
      <c r="I5932">
        <v>4</v>
      </c>
      <c r="J5932">
        <v>6</v>
      </c>
      <c r="K5932">
        <v>145.28</v>
      </c>
      <c r="L5932" s="16" t="s">
        <v>16</v>
      </c>
      <c r="M5932" s="17">
        <v>41408</v>
      </c>
      <c r="N5932" s="16" t="s">
        <v>12416</v>
      </c>
    </row>
    <row r="5933" spans="1:19" x14ac:dyDescent="0.25">
      <c r="A5933" s="16" t="s">
        <v>3718</v>
      </c>
      <c r="B5933" t="s">
        <v>3719</v>
      </c>
      <c r="C5933" s="16" t="s">
        <v>1453</v>
      </c>
      <c r="D5933">
        <v>1178</v>
      </c>
      <c r="E5933" s="16" t="s">
        <v>3595</v>
      </c>
      <c r="F5933">
        <v>19</v>
      </c>
      <c r="G5933">
        <v>20</v>
      </c>
      <c r="H5933">
        <v>20</v>
      </c>
      <c r="I5933">
        <v>3</v>
      </c>
      <c r="J5933">
        <v>0</v>
      </c>
      <c r="K5933">
        <v>95</v>
      </c>
      <c r="L5933" s="16" t="s">
        <v>16</v>
      </c>
      <c r="M5933" s="17">
        <v>41408</v>
      </c>
      <c r="N5933" s="16" t="s">
        <v>12417</v>
      </c>
    </row>
    <row r="5934" spans="1:19" x14ac:dyDescent="0.25">
      <c r="A5934" s="16" t="s">
        <v>3718</v>
      </c>
      <c r="B5934" t="s">
        <v>3719</v>
      </c>
      <c r="C5934" s="16" t="s">
        <v>380</v>
      </c>
      <c r="D5934">
        <v>1074</v>
      </c>
      <c r="E5934" s="16" t="s">
        <v>3081</v>
      </c>
      <c r="F5934">
        <v>6</v>
      </c>
      <c r="G5934">
        <v>2</v>
      </c>
      <c r="H5934">
        <v>2</v>
      </c>
      <c r="I5934">
        <v>0</v>
      </c>
      <c r="J5934">
        <v>1</v>
      </c>
      <c r="K5934">
        <v>300</v>
      </c>
      <c r="L5934" s="16" t="s">
        <v>16</v>
      </c>
      <c r="M5934" s="17">
        <v>41408</v>
      </c>
      <c r="N5934" s="16" t="s">
        <v>12418</v>
      </c>
    </row>
    <row r="5935" spans="1:19" x14ac:dyDescent="0.25">
      <c r="A5935" s="16" t="s">
        <v>3718</v>
      </c>
      <c r="B5935" t="s">
        <v>3719</v>
      </c>
      <c r="C5935" s="16" t="s">
        <v>21</v>
      </c>
      <c r="D5935">
        <v>1024</v>
      </c>
      <c r="E5935" s="16" t="s">
        <v>3414</v>
      </c>
      <c r="F5935">
        <v>57</v>
      </c>
      <c r="G5935">
        <v>43</v>
      </c>
      <c r="H5935">
        <v>74</v>
      </c>
      <c r="I5935">
        <v>6</v>
      </c>
      <c r="J5935">
        <v>2</v>
      </c>
      <c r="K5935">
        <v>132.55000000000001</v>
      </c>
      <c r="L5935" s="16" t="s">
        <v>40</v>
      </c>
      <c r="M5935" s="17">
        <v>41408</v>
      </c>
      <c r="N5935" s="16" t="s">
        <v>12419</v>
      </c>
    </row>
    <row r="5936" spans="1:19" x14ac:dyDescent="0.25">
      <c r="A5936" s="16" t="s">
        <v>3720</v>
      </c>
      <c r="B5936" t="s">
        <v>3721</v>
      </c>
      <c r="C5936" s="16" t="s">
        <v>3488</v>
      </c>
      <c r="D5936">
        <v>1300</v>
      </c>
      <c r="E5936" s="16" t="s">
        <v>26</v>
      </c>
      <c r="F5936">
        <v>0</v>
      </c>
      <c r="G5936">
        <v>0</v>
      </c>
      <c r="H5936">
        <v>1</v>
      </c>
      <c r="I5936">
        <v>0</v>
      </c>
      <c r="J5936">
        <v>0</v>
      </c>
      <c r="K5936">
        <v>0</v>
      </c>
      <c r="L5936" s="16" t="s">
        <v>16</v>
      </c>
      <c r="M5936" s="17">
        <v>41409</v>
      </c>
      <c r="N5936" s="16" t="s">
        <v>12420</v>
      </c>
    </row>
    <row r="5937" spans="1:14" x14ac:dyDescent="0.25">
      <c r="A5937" s="16" t="s">
        <v>3720</v>
      </c>
      <c r="B5937" t="s">
        <v>3721</v>
      </c>
      <c r="C5937" s="16" t="s">
        <v>65</v>
      </c>
      <c r="D5937">
        <v>1048</v>
      </c>
      <c r="E5937" s="16" t="s">
        <v>3723</v>
      </c>
      <c r="F5937">
        <v>12</v>
      </c>
      <c r="G5937">
        <v>17</v>
      </c>
      <c r="H5937">
        <v>22</v>
      </c>
      <c r="I5937">
        <v>1</v>
      </c>
      <c r="J5937">
        <v>0</v>
      </c>
      <c r="K5937">
        <v>70.58</v>
      </c>
      <c r="L5937" s="16" t="s">
        <v>40</v>
      </c>
      <c r="M5937" s="17">
        <v>41409</v>
      </c>
      <c r="N5937" s="16" t="s">
        <v>12421</v>
      </c>
    </row>
    <row r="5938" spans="1:14" x14ac:dyDescent="0.25">
      <c r="A5938" s="16" t="s">
        <v>3720</v>
      </c>
      <c r="B5938" t="s">
        <v>3721</v>
      </c>
      <c r="C5938" s="16" t="s">
        <v>1467</v>
      </c>
      <c r="D5938">
        <v>1155</v>
      </c>
      <c r="E5938" s="16" t="s">
        <v>3724</v>
      </c>
      <c r="F5938">
        <v>1</v>
      </c>
      <c r="G5938">
        <v>4</v>
      </c>
      <c r="H5938">
        <v>8</v>
      </c>
      <c r="I5938">
        <v>0</v>
      </c>
      <c r="J5938">
        <v>0</v>
      </c>
      <c r="K5938">
        <v>25</v>
      </c>
      <c r="L5938" s="16" t="s">
        <v>20</v>
      </c>
      <c r="M5938" s="17">
        <v>41409</v>
      </c>
      <c r="N5938" s="16" t="s">
        <v>12422</v>
      </c>
    </row>
    <row r="5939" spans="1:14" x14ac:dyDescent="0.25">
      <c r="A5939" s="16" t="s">
        <v>3720</v>
      </c>
      <c r="B5939" t="s">
        <v>3721</v>
      </c>
      <c r="C5939" s="16" t="s">
        <v>87</v>
      </c>
      <c r="D5939">
        <v>1042</v>
      </c>
      <c r="E5939" s="16" t="s">
        <v>3725</v>
      </c>
      <c r="F5939">
        <v>30</v>
      </c>
      <c r="G5939">
        <v>20</v>
      </c>
      <c r="H5939">
        <v>31</v>
      </c>
      <c r="I5939">
        <v>0</v>
      </c>
      <c r="J5939">
        <v>3</v>
      </c>
      <c r="K5939">
        <v>150</v>
      </c>
      <c r="L5939" s="16" t="s">
        <v>16</v>
      </c>
      <c r="M5939" s="17">
        <v>41409</v>
      </c>
      <c r="N5939" s="16" t="s">
        <v>12423</v>
      </c>
    </row>
    <row r="5940" spans="1:14" x14ac:dyDescent="0.25">
      <c r="A5940" s="16" t="s">
        <v>3720</v>
      </c>
      <c r="B5940" t="s">
        <v>3721</v>
      </c>
      <c r="C5940" s="16" t="s">
        <v>138</v>
      </c>
      <c r="D5940">
        <v>1020</v>
      </c>
      <c r="E5940" s="16" t="s">
        <v>3389</v>
      </c>
      <c r="F5940">
        <v>25</v>
      </c>
      <c r="G5940">
        <v>21</v>
      </c>
      <c r="H5940">
        <v>20</v>
      </c>
      <c r="I5940">
        <v>1</v>
      </c>
      <c r="J5940">
        <v>2</v>
      </c>
      <c r="K5940">
        <v>119.04</v>
      </c>
      <c r="L5940" s="16" t="s">
        <v>20</v>
      </c>
      <c r="M5940" s="17">
        <v>41409</v>
      </c>
      <c r="N5940" s="16" t="s">
        <v>12424</v>
      </c>
    </row>
    <row r="5941" spans="1:14" x14ac:dyDescent="0.25">
      <c r="A5941" s="16" t="s">
        <v>3720</v>
      </c>
      <c r="B5941" t="s">
        <v>3721</v>
      </c>
      <c r="C5941" s="16" t="s">
        <v>1920</v>
      </c>
      <c r="D5941">
        <v>1166</v>
      </c>
      <c r="E5941" s="16" t="s">
        <v>523</v>
      </c>
      <c r="F5941">
        <v>48</v>
      </c>
      <c r="G5941">
        <v>32</v>
      </c>
      <c r="H5941">
        <v>53</v>
      </c>
      <c r="I5941">
        <v>2</v>
      </c>
      <c r="J5941">
        <v>3</v>
      </c>
      <c r="K5941">
        <v>150</v>
      </c>
      <c r="L5941" s="16" t="s">
        <v>40</v>
      </c>
      <c r="M5941" s="17">
        <v>41409</v>
      </c>
      <c r="N5941" s="16" t="s">
        <v>12425</v>
      </c>
    </row>
    <row r="5942" spans="1:14" x14ac:dyDescent="0.25">
      <c r="A5942" s="16" t="s">
        <v>3720</v>
      </c>
      <c r="B5942" t="s">
        <v>3721</v>
      </c>
      <c r="C5942" s="16" t="s">
        <v>317</v>
      </c>
      <c r="D5942">
        <v>1105</v>
      </c>
      <c r="E5942" s="16" t="s">
        <v>3726</v>
      </c>
      <c r="F5942">
        <v>66</v>
      </c>
      <c r="G5942">
        <v>47</v>
      </c>
      <c r="H5942">
        <v>62</v>
      </c>
      <c r="I5942">
        <v>8</v>
      </c>
      <c r="J5942">
        <v>1</v>
      </c>
      <c r="K5942">
        <v>140.41999999999999</v>
      </c>
      <c r="L5942" s="16" t="s">
        <v>16</v>
      </c>
      <c r="M5942" s="17">
        <v>41409</v>
      </c>
      <c r="N5942" s="16" t="s">
        <v>12426</v>
      </c>
    </row>
    <row r="5943" spans="1:14" x14ac:dyDescent="0.25">
      <c r="A5943" s="16" t="s">
        <v>3720</v>
      </c>
      <c r="B5943" t="s">
        <v>3721</v>
      </c>
      <c r="C5943" s="16" t="s">
        <v>320</v>
      </c>
      <c r="D5943">
        <v>1240</v>
      </c>
      <c r="E5943" s="16" t="s">
        <v>26</v>
      </c>
      <c r="F5943">
        <v>8</v>
      </c>
      <c r="G5943">
        <v>6</v>
      </c>
      <c r="H5943">
        <v>20</v>
      </c>
      <c r="I5943">
        <v>1</v>
      </c>
      <c r="J5943">
        <v>0</v>
      </c>
      <c r="K5943">
        <v>133.33000000000001</v>
      </c>
      <c r="L5943" s="16" t="s">
        <v>16</v>
      </c>
      <c r="M5943" s="17">
        <v>41409</v>
      </c>
      <c r="N5943" s="16" t="s">
        <v>12427</v>
      </c>
    </row>
    <row r="5944" spans="1:14" x14ac:dyDescent="0.25">
      <c r="A5944" s="16" t="s">
        <v>3720</v>
      </c>
      <c r="B5944" t="s">
        <v>3721</v>
      </c>
      <c r="C5944" s="16" t="s">
        <v>285</v>
      </c>
      <c r="D5944">
        <v>1122</v>
      </c>
      <c r="E5944" s="16" t="s">
        <v>3727</v>
      </c>
      <c r="F5944">
        <v>10</v>
      </c>
      <c r="G5944">
        <v>9</v>
      </c>
      <c r="H5944">
        <v>9</v>
      </c>
      <c r="I5944">
        <v>1</v>
      </c>
      <c r="J5944">
        <v>0</v>
      </c>
      <c r="K5944">
        <v>111.11</v>
      </c>
      <c r="L5944" s="16" t="s">
        <v>16</v>
      </c>
      <c r="M5944" s="17">
        <v>41409</v>
      </c>
      <c r="N5944" s="16" t="s">
        <v>12428</v>
      </c>
    </row>
    <row r="5945" spans="1:14" x14ac:dyDescent="0.25">
      <c r="A5945" s="16" t="s">
        <v>3720</v>
      </c>
      <c r="B5945" t="s">
        <v>3721</v>
      </c>
      <c r="C5945" s="16" t="s">
        <v>3412</v>
      </c>
      <c r="D5945">
        <v>1294</v>
      </c>
      <c r="E5945" s="16" t="s">
        <v>26</v>
      </c>
      <c r="F5945">
        <v>2</v>
      </c>
      <c r="G5945">
        <v>1</v>
      </c>
      <c r="H5945">
        <v>1</v>
      </c>
      <c r="I5945">
        <v>0</v>
      </c>
      <c r="J5945">
        <v>0</v>
      </c>
      <c r="K5945">
        <v>200</v>
      </c>
      <c r="L5945" s="16" t="s">
        <v>16</v>
      </c>
      <c r="M5945" s="17">
        <v>41409</v>
      </c>
      <c r="N5945" s="16" t="s">
        <v>12429</v>
      </c>
    </row>
    <row r="5946" spans="1:14" x14ac:dyDescent="0.25">
      <c r="A5946" s="16" t="s">
        <v>3720</v>
      </c>
      <c r="B5946" t="s">
        <v>3721</v>
      </c>
      <c r="C5946" s="16" t="s">
        <v>279</v>
      </c>
      <c r="D5946">
        <v>1077</v>
      </c>
      <c r="E5946" s="16" t="s">
        <v>3728</v>
      </c>
      <c r="F5946">
        <v>0</v>
      </c>
      <c r="G5946">
        <v>2</v>
      </c>
      <c r="H5946">
        <v>5</v>
      </c>
      <c r="I5946">
        <v>0</v>
      </c>
      <c r="J5946">
        <v>0</v>
      </c>
      <c r="K5946">
        <v>0</v>
      </c>
      <c r="L5946" s="16" t="s">
        <v>16</v>
      </c>
      <c r="M5946" s="17">
        <v>41409</v>
      </c>
      <c r="N5946" s="16" t="s">
        <v>12430</v>
      </c>
    </row>
    <row r="5947" spans="1:14" x14ac:dyDescent="0.25">
      <c r="A5947" s="16" t="s">
        <v>3720</v>
      </c>
      <c r="B5947" t="s">
        <v>3721</v>
      </c>
      <c r="C5947" s="16" t="s">
        <v>23</v>
      </c>
      <c r="D5947">
        <v>1066</v>
      </c>
      <c r="E5947" s="16" t="s">
        <v>2079</v>
      </c>
      <c r="F5947">
        <v>1</v>
      </c>
      <c r="G5947">
        <v>7</v>
      </c>
      <c r="H5947">
        <v>10</v>
      </c>
      <c r="I5947">
        <v>0</v>
      </c>
      <c r="J5947">
        <v>0</v>
      </c>
      <c r="K5947">
        <v>14.28</v>
      </c>
      <c r="L5947" s="16" t="s">
        <v>16</v>
      </c>
      <c r="M5947" s="17">
        <v>41409</v>
      </c>
      <c r="N5947" s="16" t="s">
        <v>12431</v>
      </c>
    </row>
    <row r="5948" spans="1:14" x14ac:dyDescent="0.25">
      <c r="A5948" s="16" t="s">
        <v>3720</v>
      </c>
      <c r="B5948" t="s">
        <v>3721</v>
      </c>
      <c r="C5948" s="16" t="s">
        <v>59</v>
      </c>
      <c r="D5948">
        <v>1033</v>
      </c>
      <c r="E5948" s="16" t="s">
        <v>3729</v>
      </c>
      <c r="F5948">
        <v>72</v>
      </c>
      <c r="G5948">
        <v>44</v>
      </c>
      <c r="H5948">
        <v>70</v>
      </c>
      <c r="I5948">
        <v>8</v>
      </c>
      <c r="J5948">
        <v>2</v>
      </c>
      <c r="K5948">
        <v>163.63</v>
      </c>
      <c r="L5948" s="16" t="s">
        <v>16</v>
      </c>
      <c r="M5948" s="17">
        <v>41409</v>
      </c>
      <c r="N5948" s="16" t="s">
        <v>12432</v>
      </c>
    </row>
    <row r="5949" spans="1:14" x14ac:dyDescent="0.25">
      <c r="A5949" s="16" t="s">
        <v>3720</v>
      </c>
      <c r="B5949" t="s">
        <v>3721</v>
      </c>
      <c r="C5949" s="16" t="s">
        <v>2306</v>
      </c>
      <c r="D5949">
        <v>1209</v>
      </c>
      <c r="E5949" s="16" t="s">
        <v>3730</v>
      </c>
      <c r="F5949">
        <v>42</v>
      </c>
      <c r="G5949">
        <v>30</v>
      </c>
      <c r="H5949">
        <v>51</v>
      </c>
      <c r="I5949">
        <v>4</v>
      </c>
      <c r="J5949">
        <v>1</v>
      </c>
      <c r="K5949">
        <v>140</v>
      </c>
      <c r="L5949" s="16" t="s">
        <v>16</v>
      </c>
      <c r="M5949" s="17">
        <v>41409</v>
      </c>
      <c r="N5949" s="16" t="s">
        <v>12433</v>
      </c>
    </row>
    <row r="5950" spans="1:14" x14ac:dyDescent="0.25">
      <c r="A5950" s="16" t="s">
        <v>3731</v>
      </c>
      <c r="B5950" t="s">
        <v>2579</v>
      </c>
      <c r="C5950" s="16" t="s">
        <v>3440</v>
      </c>
      <c r="D5950">
        <v>1299</v>
      </c>
      <c r="E5950" s="16" t="s">
        <v>3441</v>
      </c>
      <c r="F5950">
        <v>2</v>
      </c>
      <c r="G5950">
        <v>7</v>
      </c>
      <c r="H5950">
        <v>7</v>
      </c>
      <c r="I5950">
        <v>0</v>
      </c>
      <c r="J5950">
        <v>0</v>
      </c>
      <c r="K5950">
        <v>28.57</v>
      </c>
      <c r="L5950" s="16" t="s">
        <v>16</v>
      </c>
      <c r="M5950" s="17">
        <v>41409</v>
      </c>
      <c r="N5950" s="16" t="s">
        <v>12434</v>
      </c>
    </row>
    <row r="5951" spans="1:14" x14ac:dyDescent="0.25">
      <c r="A5951" s="16" t="s">
        <v>3731</v>
      </c>
      <c r="B5951" t="s">
        <v>2579</v>
      </c>
      <c r="C5951" s="16" t="s">
        <v>2689</v>
      </c>
      <c r="D5951">
        <v>1246</v>
      </c>
      <c r="E5951" s="16" t="s">
        <v>3732</v>
      </c>
      <c r="F5951">
        <v>12</v>
      </c>
      <c r="G5951">
        <v>13</v>
      </c>
      <c r="H5951">
        <v>13</v>
      </c>
      <c r="I5951">
        <v>2</v>
      </c>
      <c r="J5951">
        <v>0</v>
      </c>
      <c r="K5951">
        <v>92.3</v>
      </c>
      <c r="L5951" s="16" t="s">
        <v>16</v>
      </c>
      <c r="M5951" s="17">
        <v>41409</v>
      </c>
      <c r="N5951" s="16" t="s">
        <v>12435</v>
      </c>
    </row>
    <row r="5952" spans="1:14" x14ac:dyDescent="0.25">
      <c r="A5952" s="16" t="s">
        <v>3731</v>
      </c>
      <c r="B5952" t="s">
        <v>2579</v>
      </c>
      <c r="C5952" s="16" t="s">
        <v>3393</v>
      </c>
      <c r="D5952">
        <v>1293</v>
      </c>
      <c r="E5952" s="16" t="s">
        <v>3733</v>
      </c>
      <c r="F5952">
        <v>4</v>
      </c>
      <c r="G5952">
        <v>4</v>
      </c>
      <c r="H5952">
        <v>5</v>
      </c>
      <c r="I5952">
        <v>1</v>
      </c>
      <c r="J5952">
        <v>0</v>
      </c>
      <c r="K5952">
        <v>100</v>
      </c>
      <c r="L5952" s="16" t="s">
        <v>16</v>
      </c>
      <c r="M5952" s="17">
        <v>41409</v>
      </c>
      <c r="N5952" s="16" t="s">
        <v>12436</v>
      </c>
    </row>
    <row r="5953" spans="1:14" x14ac:dyDescent="0.25">
      <c r="A5953" s="16" t="s">
        <v>3731</v>
      </c>
      <c r="B5953" t="s">
        <v>2579</v>
      </c>
      <c r="C5953" s="16" t="s">
        <v>41</v>
      </c>
      <c r="D5953">
        <v>1023</v>
      </c>
      <c r="E5953" s="16" t="s">
        <v>3324</v>
      </c>
      <c r="F5953">
        <v>4</v>
      </c>
      <c r="G5953">
        <v>5</v>
      </c>
      <c r="H5953">
        <v>3</v>
      </c>
      <c r="I5953">
        <v>1</v>
      </c>
      <c r="J5953">
        <v>0</v>
      </c>
      <c r="K5953">
        <v>80</v>
      </c>
      <c r="L5953" s="16" t="s">
        <v>40</v>
      </c>
      <c r="M5953" s="17">
        <v>41409</v>
      </c>
      <c r="N5953" s="16" t="s">
        <v>12437</v>
      </c>
    </row>
    <row r="5954" spans="1:14" x14ac:dyDescent="0.25">
      <c r="A5954" s="16" t="s">
        <v>3731</v>
      </c>
      <c r="B5954" t="s">
        <v>2579</v>
      </c>
      <c r="C5954" s="16" t="s">
        <v>292</v>
      </c>
      <c r="D5954">
        <v>1111</v>
      </c>
      <c r="E5954" s="16" t="s">
        <v>3734</v>
      </c>
      <c r="F5954">
        <v>4</v>
      </c>
      <c r="G5954">
        <v>8</v>
      </c>
      <c r="H5954">
        <v>30</v>
      </c>
      <c r="I5954">
        <v>0</v>
      </c>
      <c r="J5954">
        <v>0</v>
      </c>
      <c r="K5954">
        <v>50</v>
      </c>
      <c r="L5954" s="16" t="s">
        <v>16</v>
      </c>
      <c r="M5954" s="17">
        <v>41409</v>
      </c>
      <c r="N5954" s="16" t="s">
        <v>12438</v>
      </c>
    </row>
    <row r="5955" spans="1:14" x14ac:dyDescent="0.25">
      <c r="A5955" s="16" t="s">
        <v>3731</v>
      </c>
      <c r="B5955" t="s">
        <v>2579</v>
      </c>
      <c r="C5955" s="16" t="s">
        <v>63</v>
      </c>
      <c r="D5955">
        <v>1182</v>
      </c>
      <c r="E5955" s="16" t="s">
        <v>2657</v>
      </c>
      <c r="F5955">
        <v>19</v>
      </c>
      <c r="G5955">
        <v>16</v>
      </c>
      <c r="H5955">
        <v>26</v>
      </c>
      <c r="I5955">
        <v>0</v>
      </c>
      <c r="J5955">
        <v>2</v>
      </c>
      <c r="K5955">
        <v>118.75</v>
      </c>
      <c r="L5955" s="16" t="s">
        <v>16</v>
      </c>
      <c r="M5955" s="17">
        <v>41409</v>
      </c>
      <c r="N5955" s="16" t="s">
        <v>12439</v>
      </c>
    </row>
    <row r="5956" spans="1:14" x14ac:dyDescent="0.25">
      <c r="A5956" s="16" t="s">
        <v>3731</v>
      </c>
      <c r="B5956" t="s">
        <v>2579</v>
      </c>
      <c r="C5956" s="16" t="s">
        <v>372</v>
      </c>
      <c r="D5956">
        <v>1053</v>
      </c>
      <c r="E5956" s="16" t="s">
        <v>971</v>
      </c>
      <c r="F5956">
        <v>39</v>
      </c>
      <c r="G5956">
        <v>27</v>
      </c>
      <c r="H5956">
        <v>35</v>
      </c>
      <c r="I5956">
        <v>7</v>
      </c>
      <c r="J5956">
        <v>0</v>
      </c>
      <c r="K5956">
        <v>144.44</v>
      </c>
      <c r="L5956" s="16" t="s">
        <v>16</v>
      </c>
      <c r="M5956" s="17">
        <v>41409</v>
      </c>
      <c r="N5956" s="16" t="s">
        <v>12440</v>
      </c>
    </row>
    <row r="5957" spans="1:14" x14ac:dyDescent="0.25">
      <c r="A5957" s="16" t="s">
        <v>3731</v>
      </c>
      <c r="B5957" t="s">
        <v>2579</v>
      </c>
      <c r="C5957" s="16" t="s">
        <v>2693</v>
      </c>
      <c r="D5957">
        <v>1245</v>
      </c>
      <c r="E5957" s="16" t="s">
        <v>26</v>
      </c>
      <c r="F5957">
        <v>7</v>
      </c>
      <c r="G5957">
        <v>4</v>
      </c>
      <c r="H5957">
        <v>4</v>
      </c>
      <c r="I5957">
        <v>0</v>
      </c>
      <c r="J5957">
        <v>1</v>
      </c>
      <c r="K5957">
        <v>175</v>
      </c>
      <c r="L5957" s="16" t="s">
        <v>16</v>
      </c>
      <c r="M5957" s="17">
        <v>41409</v>
      </c>
      <c r="N5957" s="16" t="s">
        <v>12441</v>
      </c>
    </row>
    <row r="5958" spans="1:14" x14ac:dyDescent="0.25">
      <c r="A5958" s="16" t="s">
        <v>3731</v>
      </c>
      <c r="B5958" t="s">
        <v>2579</v>
      </c>
      <c r="C5958" s="16" t="s">
        <v>1953</v>
      </c>
      <c r="D5958">
        <v>1197</v>
      </c>
      <c r="E5958" s="16" t="s">
        <v>26</v>
      </c>
      <c r="F5958">
        <v>37</v>
      </c>
      <c r="G5958">
        <v>29</v>
      </c>
      <c r="H5958">
        <v>74</v>
      </c>
      <c r="I5958">
        <v>3</v>
      </c>
      <c r="J5958">
        <v>1</v>
      </c>
      <c r="K5958">
        <v>127.58</v>
      </c>
      <c r="L5958" s="16" t="s">
        <v>16</v>
      </c>
      <c r="M5958" s="17">
        <v>41409</v>
      </c>
      <c r="N5958" s="16" t="s">
        <v>12442</v>
      </c>
    </row>
    <row r="5959" spans="1:14" x14ac:dyDescent="0.25">
      <c r="A5959" s="16" t="s">
        <v>3731</v>
      </c>
      <c r="B5959" t="s">
        <v>2579</v>
      </c>
      <c r="C5959" s="16" t="s">
        <v>2199</v>
      </c>
      <c r="D5959">
        <v>1198</v>
      </c>
      <c r="E5959" s="16" t="s">
        <v>1265</v>
      </c>
      <c r="F5959">
        <v>10</v>
      </c>
      <c r="G5959">
        <v>14</v>
      </c>
      <c r="H5959">
        <v>13</v>
      </c>
      <c r="I5959">
        <v>1</v>
      </c>
      <c r="J5959">
        <v>0</v>
      </c>
      <c r="K5959">
        <v>71.42</v>
      </c>
      <c r="L5959" s="16" t="s">
        <v>20</v>
      </c>
      <c r="M5959" s="17">
        <v>41409</v>
      </c>
      <c r="N5959" s="16" t="s">
        <v>12443</v>
      </c>
    </row>
    <row r="5960" spans="1:14" x14ac:dyDescent="0.25">
      <c r="A5960" s="16" t="s">
        <v>3731</v>
      </c>
      <c r="B5960" t="s">
        <v>2579</v>
      </c>
      <c r="C5960" s="16" t="s">
        <v>283</v>
      </c>
      <c r="D5960">
        <v>1076</v>
      </c>
      <c r="E5960" s="16" t="s">
        <v>3735</v>
      </c>
      <c r="F5960">
        <v>21</v>
      </c>
      <c r="G5960">
        <v>21</v>
      </c>
      <c r="H5960">
        <v>37</v>
      </c>
      <c r="I5960">
        <v>3</v>
      </c>
      <c r="J5960">
        <v>0</v>
      </c>
      <c r="K5960">
        <v>100</v>
      </c>
      <c r="L5960" s="16" t="s">
        <v>20</v>
      </c>
      <c r="M5960" s="17">
        <v>41409</v>
      </c>
      <c r="N5960" s="16" t="s">
        <v>12444</v>
      </c>
    </row>
    <row r="5961" spans="1:14" x14ac:dyDescent="0.25">
      <c r="A5961" s="16" t="s">
        <v>3731</v>
      </c>
      <c r="B5961" t="s">
        <v>2579</v>
      </c>
      <c r="C5961" s="16" t="s">
        <v>118</v>
      </c>
      <c r="D5961">
        <v>1064</v>
      </c>
      <c r="E5961" s="16" t="s">
        <v>3544</v>
      </c>
      <c r="F5961">
        <v>14</v>
      </c>
      <c r="G5961">
        <v>9</v>
      </c>
      <c r="H5961">
        <v>20</v>
      </c>
      <c r="I5961">
        <v>2</v>
      </c>
      <c r="J5961">
        <v>0</v>
      </c>
      <c r="K5961">
        <v>155.55000000000001</v>
      </c>
      <c r="L5961" s="16" t="s">
        <v>40</v>
      </c>
      <c r="M5961" s="17">
        <v>41409</v>
      </c>
      <c r="N5961" s="16" t="s">
        <v>12445</v>
      </c>
    </row>
    <row r="5962" spans="1:14" x14ac:dyDescent="0.25">
      <c r="A5962" s="16" t="s">
        <v>3731</v>
      </c>
      <c r="B5962" t="s">
        <v>2579</v>
      </c>
      <c r="C5962" s="16" t="s">
        <v>2664</v>
      </c>
      <c r="D5962">
        <v>1241</v>
      </c>
      <c r="E5962" s="16" t="s">
        <v>3736</v>
      </c>
      <c r="F5962">
        <v>23</v>
      </c>
      <c r="G5962">
        <v>17</v>
      </c>
      <c r="H5962">
        <v>12</v>
      </c>
      <c r="I5962">
        <v>0</v>
      </c>
      <c r="J5962">
        <v>3</v>
      </c>
      <c r="K5962">
        <v>135.29</v>
      </c>
      <c r="L5962" s="16" t="s">
        <v>16</v>
      </c>
      <c r="M5962" s="17">
        <v>41409</v>
      </c>
      <c r="N5962" s="16" t="s">
        <v>12446</v>
      </c>
    </row>
    <row r="5963" spans="1:14" x14ac:dyDescent="0.25">
      <c r="A5963" s="16" t="s">
        <v>3731</v>
      </c>
      <c r="B5963" t="s">
        <v>2579</v>
      </c>
      <c r="C5963" s="16" t="s">
        <v>1477</v>
      </c>
      <c r="D5963">
        <v>1313</v>
      </c>
      <c r="E5963" s="16" t="s">
        <v>3700</v>
      </c>
      <c r="F5963">
        <v>59</v>
      </c>
      <c r="G5963">
        <v>37</v>
      </c>
      <c r="H5963">
        <v>54</v>
      </c>
      <c r="I5963">
        <v>8</v>
      </c>
      <c r="J5963">
        <v>1</v>
      </c>
      <c r="K5963">
        <v>159.44999999999999</v>
      </c>
      <c r="L5963" s="16" t="s">
        <v>16</v>
      </c>
      <c r="M5963" s="17">
        <v>41409</v>
      </c>
      <c r="N5963" s="16" t="s">
        <v>12447</v>
      </c>
    </row>
    <row r="5964" spans="1:14" x14ac:dyDescent="0.25">
      <c r="A5964" s="16" t="s">
        <v>3731</v>
      </c>
      <c r="B5964" t="s">
        <v>2579</v>
      </c>
      <c r="C5964" s="16" t="s">
        <v>146</v>
      </c>
      <c r="D5964">
        <v>1007</v>
      </c>
      <c r="E5964" s="16" t="s">
        <v>26</v>
      </c>
      <c r="F5964">
        <v>15</v>
      </c>
      <c r="G5964">
        <v>7</v>
      </c>
      <c r="H5964">
        <v>18</v>
      </c>
      <c r="I5964">
        <v>1</v>
      </c>
      <c r="J5964">
        <v>1</v>
      </c>
      <c r="K5964">
        <v>214.28</v>
      </c>
      <c r="L5964" s="16" t="s">
        <v>16</v>
      </c>
      <c r="M5964" s="17">
        <v>41409</v>
      </c>
      <c r="N5964" s="16" t="s">
        <v>12448</v>
      </c>
    </row>
    <row r="5965" spans="1:14" x14ac:dyDescent="0.25">
      <c r="A5965" s="16" t="s">
        <v>3731</v>
      </c>
      <c r="B5965" t="s">
        <v>2579</v>
      </c>
      <c r="C5965" s="16" t="s">
        <v>1207</v>
      </c>
      <c r="D5965">
        <v>1132</v>
      </c>
      <c r="E5965" s="16" t="s">
        <v>3737</v>
      </c>
      <c r="F5965">
        <v>1</v>
      </c>
      <c r="G5965">
        <v>1</v>
      </c>
      <c r="H5965">
        <v>2</v>
      </c>
      <c r="I5965">
        <v>0</v>
      </c>
      <c r="J5965">
        <v>0</v>
      </c>
      <c r="K5965">
        <v>100</v>
      </c>
      <c r="L5965" s="16" t="s">
        <v>16</v>
      </c>
      <c r="M5965" s="17">
        <v>41409</v>
      </c>
      <c r="N5965" s="16" t="s">
        <v>12449</v>
      </c>
    </row>
    <row r="5966" spans="1:14" x14ac:dyDescent="0.25">
      <c r="A5966" s="16" t="s">
        <v>3731</v>
      </c>
      <c r="B5966" t="s">
        <v>2579</v>
      </c>
      <c r="C5966" s="16" t="s">
        <v>1471</v>
      </c>
      <c r="D5966">
        <v>1169</v>
      </c>
      <c r="E5966" s="16" t="s">
        <v>3738</v>
      </c>
      <c r="F5966">
        <v>7</v>
      </c>
      <c r="G5966">
        <v>7</v>
      </c>
      <c r="H5966">
        <v>13</v>
      </c>
      <c r="I5966">
        <v>0</v>
      </c>
      <c r="J5966">
        <v>0</v>
      </c>
      <c r="K5966">
        <v>100</v>
      </c>
      <c r="L5966" s="16" t="s">
        <v>16</v>
      </c>
      <c r="M5966" s="17">
        <v>41409</v>
      </c>
      <c r="N5966" s="16" t="s">
        <v>12450</v>
      </c>
    </row>
    <row r="5967" spans="1:14" x14ac:dyDescent="0.25">
      <c r="A5967" s="16" t="s">
        <v>3731</v>
      </c>
      <c r="B5967" t="s">
        <v>2579</v>
      </c>
      <c r="C5967" s="16" t="s">
        <v>1535</v>
      </c>
      <c r="D5967">
        <v>1183</v>
      </c>
      <c r="E5967" s="16" t="s">
        <v>3739</v>
      </c>
      <c r="F5967">
        <v>17</v>
      </c>
      <c r="G5967">
        <v>14</v>
      </c>
      <c r="H5967">
        <v>24</v>
      </c>
      <c r="I5967">
        <v>1</v>
      </c>
      <c r="J5967">
        <v>1</v>
      </c>
      <c r="K5967">
        <v>121.42</v>
      </c>
      <c r="L5967" s="16" t="s">
        <v>16</v>
      </c>
      <c r="M5967" s="17">
        <v>41409</v>
      </c>
      <c r="N5967" s="16" t="s">
        <v>12451</v>
      </c>
    </row>
    <row r="5968" spans="1:14" x14ac:dyDescent="0.25">
      <c r="A5968" s="16" t="s">
        <v>3740</v>
      </c>
      <c r="B5968" t="s">
        <v>3166</v>
      </c>
      <c r="C5968" s="16" t="s">
        <v>353</v>
      </c>
      <c r="D5968">
        <v>1170</v>
      </c>
      <c r="E5968" s="16" t="s">
        <v>2307</v>
      </c>
      <c r="F5968">
        <v>45</v>
      </c>
      <c r="G5968">
        <v>44</v>
      </c>
      <c r="H5968">
        <v>78</v>
      </c>
      <c r="I5968">
        <v>7</v>
      </c>
      <c r="J5968">
        <v>0</v>
      </c>
      <c r="K5968">
        <v>102.27</v>
      </c>
      <c r="L5968" s="16" t="s">
        <v>16</v>
      </c>
      <c r="M5968" s="17">
        <v>41410</v>
      </c>
      <c r="N5968" s="16" t="s">
        <v>12452</v>
      </c>
    </row>
    <row r="5969" spans="1:14" x14ac:dyDescent="0.25">
      <c r="A5969" s="16" t="s">
        <v>3740</v>
      </c>
      <c r="B5969" t="s">
        <v>3166</v>
      </c>
      <c r="C5969" s="16" t="s">
        <v>2886</v>
      </c>
      <c r="D5969">
        <v>1259</v>
      </c>
      <c r="E5969" s="16" t="s">
        <v>26</v>
      </c>
      <c r="F5969">
        <v>44</v>
      </c>
      <c r="G5969">
        <v>24</v>
      </c>
      <c r="H5969">
        <v>41</v>
      </c>
      <c r="I5969">
        <v>3</v>
      </c>
      <c r="J5969">
        <v>4</v>
      </c>
      <c r="K5969">
        <v>183.33</v>
      </c>
      <c r="L5969" s="16" t="s">
        <v>16</v>
      </c>
      <c r="M5969" s="17">
        <v>41410</v>
      </c>
      <c r="N5969" s="16" t="s">
        <v>12453</v>
      </c>
    </row>
    <row r="5970" spans="1:14" x14ac:dyDescent="0.25">
      <c r="A5970" s="16" t="s">
        <v>3740</v>
      </c>
      <c r="B5970" t="s">
        <v>3166</v>
      </c>
      <c r="C5970" s="16" t="s">
        <v>2885</v>
      </c>
      <c r="D5970">
        <v>1260</v>
      </c>
      <c r="E5970" s="16" t="s">
        <v>3742</v>
      </c>
      <c r="F5970">
        <v>9</v>
      </c>
      <c r="G5970">
        <v>13</v>
      </c>
      <c r="H5970">
        <v>17</v>
      </c>
      <c r="I5970">
        <v>1</v>
      </c>
      <c r="J5970">
        <v>0</v>
      </c>
      <c r="K5970">
        <v>69.23</v>
      </c>
      <c r="L5970" s="16" t="s">
        <v>16</v>
      </c>
      <c r="M5970" s="17">
        <v>41410</v>
      </c>
      <c r="N5970" s="16" t="s">
        <v>12454</v>
      </c>
    </row>
    <row r="5971" spans="1:14" x14ac:dyDescent="0.25">
      <c r="A5971" s="16" t="s">
        <v>3740</v>
      </c>
      <c r="B5971" t="s">
        <v>3166</v>
      </c>
      <c r="C5971" s="16" t="s">
        <v>114</v>
      </c>
      <c r="D5971">
        <v>1061</v>
      </c>
      <c r="E5971" s="16" t="s">
        <v>1350</v>
      </c>
      <c r="F5971">
        <v>42</v>
      </c>
      <c r="G5971">
        <v>26</v>
      </c>
      <c r="H5971">
        <v>37</v>
      </c>
      <c r="I5971">
        <v>5</v>
      </c>
      <c r="J5971">
        <v>2</v>
      </c>
      <c r="K5971">
        <v>161.53</v>
      </c>
      <c r="L5971" s="16" t="s">
        <v>86</v>
      </c>
      <c r="M5971" s="17">
        <v>41410</v>
      </c>
      <c r="N5971" s="16" t="s">
        <v>12455</v>
      </c>
    </row>
    <row r="5972" spans="1:14" x14ac:dyDescent="0.25">
      <c r="A5972" s="16" t="s">
        <v>3740</v>
      </c>
      <c r="B5972" t="s">
        <v>3166</v>
      </c>
      <c r="C5972" s="16" t="s">
        <v>1119</v>
      </c>
      <c r="D5972">
        <v>1121</v>
      </c>
      <c r="E5972" s="16" t="s">
        <v>3743</v>
      </c>
      <c r="F5972">
        <v>0</v>
      </c>
      <c r="G5972">
        <v>1</v>
      </c>
      <c r="H5972">
        <v>1</v>
      </c>
      <c r="I5972">
        <v>0</v>
      </c>
      <c r="J5972">
        <v>0</v>
      </c>
      <c r="K5972">
        <v>0</v>
      </c>
      <c r="L5972" s="16" t="s">
        <v>16</v>
      </c>
      <c r="M5972" s="17">
        <v>41410</v>
      </c>
      <c r="N5972" s="16" t="s">
        <v>12456</v>
      </c>
    </row>
    <row r="5973" spans="1:14" x14ac:dyDescent="0.25">
      <c r="A5973" s="16" t="s">
        <v>3740</v>
      </c>
      <c r="B5973" t="s">
        <v>3166</v>
      </c>
      <c r="C5973" s="16" t="s">
        <v>90</v>
      </c>
      <c r="D5973">
        <v>1045</v>
      </c>
      <c r="E5973" s="16" t="s">
        <v>3744</v>
      </c>
      <c r="F5973">
        <v>1</v>
      </c>
      <c r="G5973">
        <v>7</v>
      </c>
      <c r="H5973">
        <v>4</v>
      </c>
      <c r="I5973">
        <v>0</v>
      </c>
      <c r="J5973">
        <v>0</v>
      </c>
      <c r="K5973">
        <v>14.28</v>
      </c>
      <c r="L5973" s="16" t="s">
        <v>16</v>
      </c>
      <c r="M5973" s="17">
        <v>41410</v>
      </c>
      <c r="N5973" s="16" t="s">
        <v>12457</v>
      </c>
    </row>
    <row r="5974" spans="1:14" x14ac:dyDescent="0.25">
      <c r="A5974" s="16" t="s">
        <v>3740</v>
      </c>
      <c r="B5974" t="s">
        <v>3166</v>
      </c>
      <c r="C5974" s="16" t="s">
        <v>3423</v>
      </c>
      <c r="D5974">
        <v>1295</v>
      </c>
      <c r="E5974" s="16" t="s">
        <v>218</v>
      </c>
      <c r="F5974">
        <v>49</v>
      </c>
      <c r="G5974">
        <v>29</v>
      </c>
      <c r="H5974">
        <v>43</v>
      </c>
      <c r="I5974">
        <v>4</v>
      </c>
      <c r="J5974">
        <v>3</v>
      </c>
      <c r="K5974">
        <v>168.96</v>
      </c>
      <c r="L5974" s="16" t="s">
        <v>16</v>
      </c>
      <c r="M5974" s="17">
        <v>41410</v>
      </c>
      <c r="N5974" s="16" t="s">
        <v>12458</v>
      </c>
    </row>
    <row r="5975" spans="1:14" x14ac:dyDescent="0.25">
      <c r="A5975" s="16" t="s">
        <v>3740</v>
      </c>
      <c r="B5975" t="s">
        <v>3166</v>
      </c>
      <c r="C5975" s="16" t="s">
        <v>1250</v>
      </c>
      <c r="D5975">
        <v>1136</v>
      </c>
      <c r="E5975" s="16" t="s">
        <v>3560</v>
      </c>
      <c r="F5975">
        <v>13</v>
      </c>
      <c r="G5975">
        <v>4</v>
      </c>
      <c r="H5975">
        <v>3</v>
      </c>
      <c r="I5975">
        <v>0</v>
      </c>
      <c r="J5975">
        <v>2</v>
      </c>
      <c r="K5975">
        <v>325</v>
      </c>
      <c r="L5975" s="16" t="s">
        <v>16</v>
      </c>
      <c r="M5975" s="17">
        <v>41410</v>
      </c>
      <c r="N5975" s="16" t="s">
        <v>12459</v>
      </c>
    </row>
    <row r="5976" spans="1:14" x14ac:dyDescent="0.25">
      <c r="A5976" s="16" t="s">
        <v>3740</v>
      </c>
      <c r="B5976" t="s">
        <v>3166</v>
      </c>
      <c r="C5976" s="16" t="s">
        <v>3647</v>
      </c>
      <c r="D5976">
        <v>1308</v>
      </c>
      <c r="E5976" s="16" t="s">
        <v>26</v>
      </c>
      <c r="F5976">
        <v>12</v>
      </c>
      <c r="G5976">
        <v>8</v>
      </c>
      <c r="H5976">
        <v>19</v>
      </c>
      <c r="I5976">
        <v>2</v>
      </c>
      <c r="J5976">
        <v>0</v>
      </c>
      <c r="K5976">
        <v>150</v>
      </c>
      <c r="L5976" s="16" t="s">
        <v>20</v>
      </c>
      <c r="M5976" s="17">
        <v>41410</v>
      </c>
      <c r="N5976" s="16" t="s">
        <v>12460</v>
      </c>
    </row>
    <row r="5977" spans="1:14" x14ac:dyDescent="0.25">
      <c r="A5977" s="16" t="s">
        <v>3740</v>
      </c>
      <c r="B5977" t="s">
        <v>3166</v>
      </c>
      <c r="C5977" s="16" t="s">
        <v>160</v>
      </c>
      <c r="D5977">
        <v>1046</v>
      </c>
      <c r="E5977" s="16" t="s">
        <v>26</v>
      </c>
      <c r="F5977">
        <v>0</v>
      </c>
      <c r="G5977">
        <v>0</v>
      </c>
      <c r="H5977">
        <v>1</v>
      </c>
      <c r="I5977">
        <v>0</v>
      </c>
      <c r="J5977">
        <v>0</v>
      </c>
      <c r="K5977">
        <v>0</v>
      </c>
      <c r="L5977" s="16" t="s">
        <v>16</v>
      </c>
      <c r="M5977" s="17">
        <v>41410</v>
      </c>
      <c r="N5977" s="16" t="s">
        <v>12461</v>
      </c>
    </row>
    <row r="5978" spans="1:14" x14ac:dyDescent="0.25">
      <c r="A5978" s="16" t="s">
        <v>3740</v>
      </c>
      <c r="B5978" t="s">
        <v>3166</v>
      </c>
      <c r="C5978" s="16" t="s">
        <v>1470</v>
      </c>
      <c r="D5978">
        <v>1200</v>
      </c>
      <c r="E5978" s="16" t="s">
        <v>3745</v>
      </c>
      <c r="F5978">
        <v>22</v>
      </c>
      <c r="G5978">
        <v>13</v>
      </c>
      <c r="H5978">
        <v>16</v>
      </c>
      <c r="I5978">
        <v>2</v>
      </c>
      <c r="J5978">
        <v>1</v>
      </c>
      <c r="K5978">
        <v>169.23</v>
      </c>
      <c r="L5978" s="16" t="s">
        <v>16</v>
      </c>
      <c r="M5978" s="17">
        <v>41410</v>
      </c>
      <c r="N5978" s="16" t="s">
        <v>12462</v>
      </c>
    </row>
    <row r="5979" spans="1:14" x14ac:dyDescent="0.25">
      <c r="A5979" s="16" t="s">
        <v>3740</v>
      </c>
      <c r="B5979" t="s">
        <v>3166</v>
      </c>
      <c r="C5979" s="16" t="s">
        <v>66</v>
      </c>
      <c r="D5979">
        <v>1049</v>
      </c>
      <c r="E5979" s="16" t="s">
        <v>3296</v>
      </c>
      <c r="F5979">
        <v>30</v>
      </c>
      <c r="G5979">
        <v>22</v>
      </c>
      <c r="H5979">
        <v>30</v>
      </c>
      <c r="I5979">
        <v>6</v>
      </c>
      <c r="J5979">
        <v>0</v>
      </c>
      <c r="K5979">
        <v>136.36000000000001</v>
      </c>
      <c r="L5979" s="16" t="s">
        <v>16</v>
      </c>
      <c r="M5979" s="17">
        <v>41410</v>
      </c>
      <c r="N5979" s="16" t="s">
        <v>12463</v>
      </c>
    </row>
    <row r="5980" spans="1:14" x14ac:dyDescent="0.25">
      <c r="A5980" s="16" t="s">
        <v>3740</v>
      </c>
      <c r="B5980" t="s">
        <v>3166</v>
      </c>
      <c r="C5980" s="16" t="s">
        <v>2030</v>
      </c>
      <c r="D5980">
        <v>1165</v>
      </c>
      <c r="E5980" s="16" t="s">
        <v>1094</v>
      </c>
      <c r="F5980">
        <v>7</v>
      </c>
      <c r="G5980">
        <v>8</v>
      </c>
      <c r="H5980">
        <v>10</v>
      </c>
      <c r="I5980">
        <v>0</v>
      </c>
      <c r="J5980">
        <v>1</v>
      </c>
      <c r="K5980">
        <v>87.5</v>
      </c>
      <c r="L5980" s="16" t="s">
        <v>16</v>
      </c>
      <c r="M5980" s="17">
        <v>41410</v>
      </c>
      <c r="N5980" s="16" t="s">
        <v>12464</v>
      </c>
    </row>
    <row r="5981" spans="1:14" x14ac:dyDescent="0.25">
      <c r="A5981" s="16" t="s">
        <v>3740</v>
      </c>
      <c r="B5981" t="s">
        <v>3166</v>
      </c>
      <c r="C5981" s="16" t="s">
        <v>162</v>
      </c>
      <c r="D5981">
        <v>1044</v>
      </c>
      <c r="E5981" s="16" t="s">
        <v>3746</v>
      </c>
      <c r="F5981">
        <v>39</v>
      </c>
      <c r="G5981">
        <v>42</v>
      </c>
      <c r="H5981">
        <v>76</v>
      </c>
      <c r="I5981">
        <v>3</v>
      </c>
      <c r="J5981">
        <v>1</v>
      </c>
      <c r="K5981">
        <v>92.85</v>
      </c>
      <c r="L5981" s="16" t="s">
        <v>40</v>
      </c>
      <c r="M5981" s="17">
        <v>41410</v>
      </c>
      <c r="N5981" s="16" t="s">
        <v>12465</v>
      </c>
    </row>
    <row r="5982" spans="1:14" x14ac:dyDescent="0.25">
      <c r="A5982" s="16" t="s">
        <v>3747</v>
      </c>
      <c r="B5982" t="s">
        <v>2585</v>
      </c>
      <c r="C5982" s="16" t="s">
        <v>3270</v>
      </c>
      <c r="D5982">
        <v>1281</v>
      </c>
      <c r="E5982" s="16" t="s">
        <v>3748</v>
      </c>
      <c r="F5982">
        <v>19</v>
      </c>
      <c r="G5982">
        <v>28</v>
      </c>
      <c r="H5982">
        <v>39</v>
      </c>
      <c r="I5982">
        <v>0</v>
      </c>
      <c r="J5982">
        <v>0</v>
      </c>
      <c r="K5982">
        <v>67.849999999999994</v>
      </c>
      <c r="L5982" s="16" t="s">
        <v>16</v>
      </c>
      <c r="M5982" s="17">
        <v>41411</v>
      </c>
      <c r="N5982" s="16" t="s">
        <v>12466</v>
      </c>
    </row>
    <row r="5983" spans="1:14" x14ac:dyDescent="0.25">
      <c r="A5983" s="16" t="s">
        <v>3747</v>
      </c>
      <c r="B5983" t="s">
        <v>2585</v>
      </c>
      <c r="C5983" s="16" t="s">
        <v>14</v>
      </c>
      <c r="D5983">
        <v>1190</v>
      </c>
      <c r="E5983" s="16" t="s">
        <v>3047</v>
      </c>
      <c r="F5983">
        <v>0</v>
      </c>
      <c r="G5983">
        <v>1</v>
      </c>
      <c r="H5983">
        <v>3</v>
      </c>
      <c r="I5983">
        <v>0</v>
      </c>
      <c r="J5983">
        <v>0</v>
      </c>
      <c r="K5983">
        <v>0</v>
      </c>
      <c r="L5983" s="16" t="s">
        <v>40</v>
      </c>
      <c r="M5983" s="17">
        <v>41411</v>
      </c>
      <c r="N5983" s="16" t="s">
        <v>12467</v>
      </c>
    </row>
    <row r="5984" spans="1:14" x14ac:dyDescent="0.25">
      <c r="A5984" s="16" t="s">
        <v>3747</v>
      </c>
      <c r="B5984" t="s">
        <v>2585</v>
      </c>
      <c r="C5984" s="16" t="s">
        <v>68</v>
      </c>
      <c r="D5984">
        <v>1003</v>
      </c>
      <c r="E5984" s="16" t="s">
        <v>3543</v>
      </c>
      <c r="F5984">
        <v>1</v>
      </c>
      <c r="G5984">
        <v>3</v>
      </c>
      <c r="H5984">
        <v>7</v>
      </c>
      <c r="I5984">
        <v>0</v>
      </c>
      <c r="J5984">
        <v>0</v>
      </c>
      <c r="K5984">
        <v>33.33</v>
      </c>
      <c r="L5984" s="16" t="s">
        <v>16</v>
      </c>
      <c r="M5984" s="17">
        <v>41411</v>
      </c>
      <c r="N5984" s="16" t="s">
        <v>12468</v>
      </c>
    </row>
    <row r="5985" spans="1:14" x14ac:dyDescent="0.25">
      <c r="A5985" s="16" t="s">
        <v>3747</v>
      </c>
      <c r="B5985" t="s">
        <v>2585</v>
      </c>
      <c r="C5985" s="16" t="s">
        <v>1953</v>
      </c>
      <c r="D5985">
        <v>1197</v>
      </c>
      <c r="E5985" s="16" t="s">
        <v>2280</v>
      </c>
      <c r="F5985">
        <v>8</v>
      </c>
      <c r="G5985">
        <v>8</v>
      </c>
      <c r="H5985">
        <v>13</v>
      </c>
      <c r="I5985">
        <v>1</v>
      </c>
      <c r="J5985">
        <v>0</v>
      </c>
      <c r="K5985">
        <v>100</v>
      </c>
      <c r="L5985" s="16" t="s">
        <v>16</v>
      </c>
      <c r="M5985" s="17">
        <v>41411</v>
      </c>
      <c r="N5985" s="16" t="s">
        <v>12469</v>
      </c>
    </row>
    <row r="5986" spans="1:14" x14ac:dyDescent="0.25">
      <c r="A5986" s="16" t="s">
        <v>3747</v>
      </c>
      <c r="B5986" t="s">
        <v>2585</v>
      </c>
      <c r="C5986" s="16" t="s">
        <v>75</v>
      </c>
      <c r="D5986">
        <v>1010</v>
      </c>
      <c r="E5986" s="16" t="s">
        <v>2586</v>
      </c>
      <c r="F5986">
        <v>2</v>
      </c>
      <c r="G5986">
        <v>6</v>
      </c>
      <c r="H5986">
        <v>4</v>
      </c>
      <c r="I5986">
        <v>0</v>
      </c>
      <c r="J5986">
        <v>0</v>
      </c>
      <c r="K5986">
        <v>33.33</v>
      </c>
      <c r="L5986" s="16" t="s">
        <v>20</v>
      </c>
      <c r="M5986" s="17">
        <v>41411</v>
      </c>
      <c r="N5986" s="16" t="s">
        <v>12470</v>
      </c>
    </row>
    <row r="5987" spans="1:14" x14ac:dyDescent="0.25">
      <c r="A5987" s="16" t="s">
        <v>3747</v>
      </c>
      <c r="B5987" t="s">
        <v>2585</v>
      </c>
      <c r="C5987" s="16" t="s">
        <v>3003</v>
      </c>
      <c r="D5987">
        <v>1267</v>
      </c>
      <c r="E5987" s="16" t="s">
        <v>3545</v>
      </c>
      <c r="F5987">
        <v>55</v>
      </c>
      <c r="G5987">
        <v>46</v>
      </c>
      <c r="H5987">
        <v>71</v>
      </c>
      <c r="I5987">
        <v>6</v>
      </c>
      <c r="J5987">
        <v>1</v>
      </c>
      <c r="K5987">
        <v>119.56</v>
      </c>
      <c r="L5987" s="16" t="s">
        <v>16</v>
      </c>
      <c r="M5987" s="17">
        <v>41411</v>
      </c>
      <c r="N5987" s="16" t="s">
        <v>12471</v>
      </c>
    </row>
    <row r="5988" spans="1:14" x14ac:dyDescent="0.25">
      <c r="A5988" s="16" t="s">
        <v>3747</v>
      </c>
      <c r="B5988" t="s">
        <v>2585</v>
      </c>
      <c r="C5988" s="16" t="s">
        <v>558</v>
      </c>
      <c r="D5988">
        <v>1099</v>
      </c>
      <c r="E5988" s="16" t="s">
        <v>3739</v>
      </c>
      <c r="F5988">
        <v>0</v>
      </c>
      <c r="G5988">
        <v>0</v>
      </c>
      <c r="H5988">
        <v>1</v>
      </c>
      <c r="I5988">
        <v>0</v>
      </c>
      <c r="J5988">
        <v>0</v>
      </c>
      <c r="K5988">
        <v>0</v>
      </c>
      <c r="L5988" s="16" t="s">
        <v>16</v>
      </c>
      <c r="M5988" s="17">
        <v>41411</v>
      </c>
      <c r="N5988" s="16" t="s">
        <v>12472</v>
      </c>
    </row>
    <row r="5989" spans="1:14" x14ac:dyDescent="0.25">
      <c r="A5989" s="16" t="s">
        <v>3747</v>
      </c>
      <c r="B5989" t="s">
        <v>2585</v>
      </c>
      <c r="C5989" s="16" t="s">
        <v>372</v>
      </c>
      <c r="D5989">
        <v>1053</v>
      </c>
      <c r="E5989" s="16" t="s">
        <v>333</v>
      </c>
      <c r="F5989">
        <v>8</v>
      </c>
      <c r="G5989">
        <v>7</v>
      </c>
      <c r="H5989">
        <v>16</v>
      </c>
      <c r="I5989">
        <v>1</v>
      </c>
      <c r="J5989">
        <v>0</v>
      </c>
      <c r="K5989">
        <v>114.28</v>
      </c>
      <c r="L5989" s="16" t="s">
        <v>16</v>
      </c>
      <c r="M5989" s="17">
        <v>41411</v>
      </c>
      <c r="N5989" s="16" t="s">
        <v>12473</v>
      </c>
    </row>
    <row r="5990" spans="1:14" x14ac:dyDescent="0.25">
      <c r="A5990" s="16" t="s">
        <v>3747</v>
      </c>
      <c r="B5990" t="s">
        <v>2585</v>
      </c>
      <c r="C5990" s="16" t="s">
        <v>3750</v>
      </c>
      <c r="D5990">
        <v>1314</v>
      </c>
      <c r="E5990" s="16" t="s">
        <v>997</v>
      </c>
      <c r="F5990">
        <v>3</v>
      </c>
      <c r="G5990">
        <v>7</v>
      </c>
      <c r="H5990">
        <v>6</v>
      </c>
      <c r="I5990">
        <v>0</v>
      </c>
      <c r="J5990">
        <v>0</v>
      </c>
      <c r="K5990">
        <v>42.85</v>
      </c>
      <c r="L5990" s="16" t="s">
        <v>16</v>
      </c>
      <c r="M5990" s="17">
        <v>41411</v>
      </c>
      <c r="N5990" s="16" t="s">
        <v>12474</v>
      </c>
    </row>
    <row r="5991" spans="1:14" x14ac:dyDescent="0.25">
      <c r="A5991" s="16" t="s">
        <v>3747</v>
      </c>
      <c r="B5991" t="s">
        <v>2585</v>
      </c>
      <c r="C5991" s="16" t="s">
        <v>3393</v>
      </c>
      <c r="D5991">
        <v>1293</v>
      </c>
      <c r="E5991" s="16" t="s">
        <v>2241</v>
      </c>
      <c r="F5991">
        <v>5</v>
      </c>
      <c r="G5991">
        <v>7</v>
      </c>
      <c r="H5991">
        <v>13</v>
      </c>
      <c r="I5991">
        <v>0</v>
      </c>
      <c r="J5991">
        <v>0</v>
      </c>
      <c r="K5991">
        <v>71.42</v>
      </c>
      <c r="L5991" s="16" t="s">
        <v>20</v>
      </c>
      <c r="M5991" s="17">
        <v>41411</v>
      </c>
      <c r="N5991" s="16" t="s">
        <v>12475</v>
      </c>
    </row>
    <row r="5992" spans="1:14" x14ac:dyDescent="0.25">
      <c r="A5992" s="16" t="s">
        <v>3747</v>
      </c>
      <c r="B5992" t="s">
        <v>2585</v>
      </c>
      <c r="C5992" s="16" t="s">
        <v>41</v>
      </c>
      <c r="D5992">
        <v>1023</v>
      </c>
      <c r="E5992" s="16" t="s">
        <v>502</v>
      </c>
      <c r="F5992">
        <v>25</v>
      </c>
      <c r="G5992">
        <v>24</v>
      </c>
      <c r="H5992">
        <v>32</v>
      </c>
      <c r="I5992">
        <v>2</v>
      </c>
      <c r="J5992">
        <v>1</v>
      </c>
      <c r="K5992">
        <v>104.16</v>
      </c>
      <c r="L5992" s="16" t="s">
        <v>40</v>
      </c>
      <c r="M5992" s="17">
        <v>41411</v>
      </c>
      <c r="N5992" s="16" t="s">
        <v>12476</v>
      </c>
    </row>
    <row r="5993" spans="1:14" x14ac:dyDescent="0.25">
      <c r="A5993" s="16" t="s">
        <v>3747</v>
      </c>
      <c r="B5993" t="s">
        <v>2585</v>
      </c>
      <c r="C5993" s="16" t="s">
        <v>292</v>
      </c>
      <c r="D5993">
        <v>1111</v>
      </c>
      <c r="E5993" s="16" t="s">
        <v>3751</v>
      </c>
      <c r="F5993">
        <v>12</v>
      </c>
      <c r="G5993">
        <v>25</v>
      </c>
      <c r="H5993">
        <v>39</v>
      </c>
      <c r="I5993">
        <v>0</v>
      </c>
      <c r="J5993">
        <v>1</v>
      </c>
      <c r="K5993">
        <v>48</v>
      </c>
      <c r="L5993" s="16" t="s">
        <v>16</v>
      </c>
      <c r="M5993" s="17">
        <v>41411</v>
      </c>
      <c r="N5993" s="16" t="s">
        <v>12477</v>
      </c>
    </row>
    <row r="5994" spans="1:14" x14ac:dyDescent="0.25">
      <c r="A5994" s="16" t="s">
        <v>3747</v>
      </c>
      <c r="B5994" t="s">
        <v>2585</v>
      </c>
      <c r="C5994" s="16" t="s">
        <v>63</v>
      </c>
      <c r="D5994">
        <v>1182</v>
      </c>
      <c r="E5994" s="16" t="s">
        <v>3752</v>
      </c>
      <c r="F5994">
        <v>11</v>
      </c>
      <c r="G5994">
        <v>20</v>
      </c>
      <c r="H5994">
        <v>32</v>
      </c>
      <c r="I5994">
        <v>0</v>
      </c>
      <c r="J5994">
        <v>0</v>
      </c>
      <c r="K5994">
        <v>55</v>
      </c>
      <c r="L5994" s="16" t="s">
        <v>16</v>
      </c>
      <c r="M5994" s="17">
        <v>41411</v>
      </c>
      <c r="N5994" s="16" t="s">
        <v>12478</v>
      </c>
    </row>
    <row r="5995" spans="1:14" x14ac:dyDescent="0.25">
      <c r="A5995" s="16" t="s">
        <v>3747</v>
      </c>
      <c r="B5995" t="s">
        <v>2585</v>
      </c>
      <c r="C5995" s="16" t="s">
        <v>2689</v>
      </c>
      <c r="D5995">
        <v>1246</v>
      </c>
      <c r="E5995" s="16" t="s">
        <v>3456</v>
      </c>
      <c r="F5995">
        <v>6</v>
      </c>
      <c r="G5995">
        <v>3</v>
      </c>
      <c r="H5995">
        <v>3</v>
      </c>
      <c r="I5995">
        <v>0</v>
      </c>
      <c r="J5995">
        <v>1</v>
      </c>
      <c r="K5995">
        <v>200</v>
      </c>
      <c r="L5995" s="16" t="s">
        <v>16</v>
      </c>
      <c r="M5995" s="17">
        <v>41411</v>
      </c>
      <c r="N5995" s="16" t="s">
        <v>12479</v>
      </c>
    </row>
    <row r="5996" spans="1:14" x14ac:dyDescent="0.25">
      <c r="A5996" s="16" t="s">
        <v>3747</v>
      </c>
      <c r="B5996" t="s">
        <v>2585</v>
      </c>
      <c r="C5996" s="16" t="s">
        <v>303</v>
      </c>
      <c r="D5996">
        <v>1028</v>
      </c>
      <c r="E5996" s="16" t="s">
        <v>2586</v>
      </c>
      <c r="F5996">
        <v>0</v>
      </c>
      <c r="G5996">
        <v>1</v>
      </c>
      <c r="H5996">
        <v>3</v>
      </c>
      <c r="I5996">
        <v>0</v>
      </c>
      <c r="J5996">
        <v>0</v>
      </c>
      <c r="K5996">
        <v>0</v>
      </c>
      <c r="L5996" s="16" t="s">
        <v>16</v>
      </c>
      <c r="M5996" s="17">
        <v>41411</v>
      </c>
      <c r="N5996" s="16" t="s">
        <v>12480</v>
      </c>
    </row>
    <row r="5997" spans="1:14" x14ac:dyDescent="0.25">
      <c r="A5997" s="16" t="s">
        <v>3747</v>
      </c>
      <c r="B5997" t="s">
        <v>2585</v>
      </c>
      <c r="C5997" s="16" t="s">
        <v>2252</v>
      </c>
      <c r="D5997">
        <v>1203</v>
      </c>
      <c r="E5997" s="16" t="s">
        <v>26</v>
      </c>
      <c r="F5997">
        <v>17</v>
      </c>
      <c r="G5997">
        <v>13</v>
      </c>
      <c r="H5997">
        <v>19</v>
      </c>
      <c r="I5997">
        <v>0</v>
      </c>
      <c r="J5997">
        <v>0</v>
      </c>
      <c r="K5997">
        <v>130.76</v>
      </c>
      <c r="L5997" s="16" t="s">
        <v>16</v>
      </c>
      <c r="M5997" s="17">
        <v>41411</v>
      </c>
      <c r="N5997" s="16" t="s">
        <v>12481</v>
      </c>
    </row>
    <row r="5998" spans="1:14" x14ac:dyDescent="0.25">
      <c r="A5998" s="16" t="s">
        <v>3747</v>
      </c>
      <c r="B5998" t="s">
        <v>2585</v>
      </c>
      <c r="C5998" s="16" t="s">
        <v>3523</v>
      </c>
      <c r="D5998">
        <v>1303</v>
      </c>
      <c r="E5998" s="16" t="s">
        <v>3441</v>
      </c>
      <c r="F5998">
        <v>23</v>
      </c>
      <c r="G5998">
        <v>19</v>
      </c>
      <c r="H5998">
        <v>29</v>
      </c>
      <c r="I5998">
        <v>1</v>
      </c>
      <c r="J5998">
        <v>1</v>
      </c>
      <c r="K5998">
        <v>121.05</v>
      </c>
      <c r="L5998" s="16" t="s">
        <v>16</v>
      </c>
      <c r="M5998" s="17">
        <v>41411</v>
      </c>
      <c r="N5998" s="16" t="s">
        <v>12482</v>
      </c>
    </row>
    <row r="5999" spans="1:14" x14ac:dyDescent="0.25">
      <c r="A5999" s="16" t="s">
        <v>3747</v>
      </c>
      <c r="B5999" t="s">
        <v>2585</v>
      </c>
      <c r="C5999" s="16" t="s">
        <v>915</v>
      </c>
      <c r="D5999">
        <v>1073</v>
      </c>
      <c r="E5999" s="16" t="s">
        <v>3753</v>
      </c>
      <c r="F5999">
        <v>4</v>
      </c>
      <c r="G5999">
        <v>3</v>
      </c>
      <c r="H5999">
        <v>4</v>
      </c>
      <c r="I5999">
        <v>0</v>
      </c>
      <c r="J5999">
        <v>0</v>
      </c>
      <c r="K5999">
        <v>133.33000000000001</v>
      </c>
      <c r="L5999" s="16" t="s">
        <v>16</v>
      </c>
      <c r="M5999" s="17">
        <v>41411</v>
      </c>
      <c r="N5999" s="16" t="s">
        <v>12483</v>
      </c>
    </row>
    <row r="6000" spans="1:14" x14ac:dyDescent="0.25">
      <c r="A6000" s="16" t="s">
        <v>3747</v>
      </c>
      <c r="B6000" t="s">
        <v>2585</v>
      </c>
      <c r="C6000" s="16" t="s">
        <v>2693</v>
      </c>
      <c r="D6000">
        <v>1245</v>
      </c>
      <c r="E6000" s="16" t="s">
        <v>3754</v>
      </c>
      <c r="F6000">
        <v>26</v>
      </c>
      <c r="G6000">
        <v>12</v>
      </c>
      <c r="H6000">
        <v>14</v>
      </c>
      <c r="I6000">
        <v>3</v>
      </c>
      <c r="J6000">
        <v>1</v>
      </c>
      <c r="K6000">
        <v>216.66</v>
      </c>
      <c r="L6000" s="16" t="s">
        <v>16</v>
      </c>
      <c r="M6000" s="17">
        <v>41411</v>
      </c>
      <c r="N6000" s="16" t="s">
        <v>12484</v>
      </c>
    </row>
    <row r="6001" spans="1:19" x14ac:dyDescent="0.25">
      <c r="A6001" s="16" t="s">
        <v>3747</v>
      </c>
      <c r="B6001" t="s">
        <v>2585</v>
      </c>
      <c r="C6001" s="16" t="s">
        <v>3755</v>
      </c>
      <c r="D6001">
        <v>1315</v>
      </c>
      <c r="E6001" s="16" t="s">
        <v>26</v>
      </c>
      <c r="F6001">
        <v>3</v>
      </c>
      <c r="G6001">
        <v>6</v>
      </c>
      <c r="H6001">
        <v>12</v>
      </c>
      <c r="I6001">
        <v>0</v>
      </c>
      <c r="J6001">
        <v>0</v>
      </c>
      <c r="K6001">
        <v>50</v>
      </c>
      <c r="L6001" s="16" t="s">
        <v>16</v>
      </c>
      <c r="M6001" s="17">
        <v>41411</v>
      </c>
      <c r="N6001" s="16" t="s">
        <v>12485</v>
      </c>
    </row>
    <row r="6002" spans="1:19" x14ac:dyDescent="0.25">
      <c r="A6002" s="16" t="s">
        <v>3747</v>
      </c>
      <c r="B6002" t="s">
        <v>2585</v>
      </c>
      <c r="C6002" s="16" t="s">
        <v>72</v>
      </c>
      <c r="D6002">
        <v>1109</v>
      </c>
      <c r="E6002" s="16" t="s">
        <v>26</v>
      </c>
      <c r="F6002">
        <v>0</v>
      </c>
      <c r="G6002">
        <v>1</v>
      </c>
      <c r="H6002">
        <v>1</v>
      </c>
      <c r="I6002">
        <v>0</v>
      </c>
      <c r="J6002">
        <v>0</v>
      </c>
      <c r="K6002">
        <v>0</v>
      </c>
      <c r="L6002" s="16" t="s">
        <v>16</v>
      </c>
      <c r="M6002" s="17">
        <v>41411</v>
      </c>
      <c r="N6002" s="16" t="s">
        <v>12486</v>
      </c>
    </row>
    <row r="6003" spans="1:19" x14ac:dyDescent="0.25">
      <c r="A6003" s="16" t="s">
        <v>3756</v>
      </c>
      <c r="B6003" t="s">
        <v>2613</v>
      </c>
      <c r="C6003" s="16" t="s">
        <v>3049</v>
      </c>
      <c r="D6003">
        <v>1269</v>
      </c>
      <c r="E6003" s="16" t="s">
        <v>971</v>
      </c>
      <c r="F6003">
        <v>0</v>
      </c>
      <c r="G6003">
        <v>1</v>
      </c>
      <c r="H6003">
        <v>1</v>
      </c>
      <c r="I6003">
        <v>0</v>
      </c>
      <c r="J6003">
        <v>0</v>
      </c>
      <c r="K6003">
        <v>0</v>
      </c>
      <c r="L6003" s="16" t="s">
        <v>16</v>
      </c>
      <c r="M6003" s="17">
        <v>41412</v>
      </c>
      <c r="N6003" s="16" t="s">
        <v>12487</v>
      </c>
    </row>
    <row r="6004" spans="1:19" x14ac:dyDescent="0.25">
      <c r="A6004" s="16" t="s">
        <v>3756</v>
      </c>
      <c r="B6004" t="s">
        <v>2613</v>
      </c>
      <c r="C6004" s="16" t="s">
        <v>3295</v>
      </c>
      <c r="D6004">
        <v>1287</v>
      </c>
      <c r="E6004" s="16" t="s">
        <v>26</v>
      </c>
      <c r="F6004">
        <v>20</v>
      </c>
      <c r="G6004">
        <v>8</v>
      </c>
      <c r="H6004">
        <v>15</v>
      </c>
      <c r="I6004">
        <v>3</v>
      </c>
      <c r="J6004">
        <v>1</v>
      </c>
      <c r="K6004">
        <v>250</v>
      </c>
      <c r="L6004" s="16" t="s">
        <v>16</v>
      </c>
      <c r="M6004" s="17">
        <v>41412</v>
      </c>
      <c r="N6004" s="16" t="s">
        <v>12488</v>
      </c>
    </row>
    <row r="6005" spans="1:19" x14ac:dyDescent="0.25">
      <c r="A6005" s="16" t="s">
        <v>3756</v>
      </c>
      <c r="B6005" t="s">
        <v>2613</v>
      </c>
      <c r="C6005" s="16" t="s">
        <v>160</v>
      </c>
      <c r="D6005">
        <v>1046</v>
      </c>
      <c r="E6005" s="16" t="s">
        <v>3758</v>
      </c>
      <c r="F6005">
        <v>1</v>
      </c>
      <c r="G6005">
        <v>2</v>
      </c>
      <c r="H6005">
        <v>2</v>
      </c>
      <c r="I6005">
        <v>0</v>
      </c>
      <c r="J6005">
        <v>0</v>
      </c>
      <c r="K6005">
        <v>50</v>
      </c>
      <c r="L6005" s="16" t="s">
        <v>16</v>
      </c>
      <c r="M6005" s="17">
        <v>41412</v>
      </c>
      <c r="N6005" s="16" t="s">
        <v>12489</v>
      </c>
    </row>
    <row r="6006" spans="1:19" x14ac:dyDescent="0.25">
      <c r="A6006" s="16" t="s">
        <v>3756</v>
      </c>
      <c r="B6006" t="s">
        <v>2613</v>
      </c>
      <c r="C6006" s="16" t="s">
        <v>2664</v>
      </c>
      <c r="D6006">
        <v>1241</v>
      </c>
      <c r="E6006" s="16" t="s">
        <v>3759</v>
      </c>
      <c r="F6006">
        <v>0</v>
      </c>
      <c r="G6006">
        <v>3</v>
      </c>
      <c r="H6006">
        <v>2</v>
      </c>
      <c r="I6006">
        <v>0</v>
      </c>
      <c r="J6006">
        <v>0</v>
      </c>
      <c r="K6006">
        <v>0</v>
      </c>
      <c r="L6006" s="16" t="s">
        <v>16</v>
      </c>
      <c r="M6006" s="17">
        <v>41412</v>
      </c>
      <c r="N6006" s="16" t="s">
        <v>12490</v>
      </c>
    </row>
    <row r="6007" spans="1:19" x14ac:dyDescent="0.25">
      <c r="A6007" s="16" t="s">
        <v>3756</v>
      </c>
      <c r="B6007" t="s">
        <v>2613</v>
      </c>
      <c r="C6007" s="16" t="s">
        <v>25</v>
      </c>
      <c r="D6007">
        <v>1026</v>
      </c>
      <c r="E6007" s="16" t="s">
        <v>843</v>
      </c>
      <c r="F6007">
        <v>0</v>
      </c>
      <c r="G6007">
        <v>1</v>
      </c>
      <c r="H6007">
        <v>1</v>
      </c>
      <c r="I6007">
        <v>0</v>
      </c>
      <c r="J6007">
        <v>0</v>
      </c>
      <c r="K6007">
        <v>0</v>
      </c>
      <c r="L6007" s="16" t="s">
        <v>16</v>
      </c>
      <c r="M6007" s="17">
        <v>41412</v>
      </c>
      <c r="N6007" s="16" t="s">
        <v>12491</v>
      </c>
    </row>
    <row r="6008" spans="1:19" x14ac:dyDescent="0.25">
      <c r="A6008" s="16" t="s">
        <v>3756</v>
      </c>
      <c r="B6008" t="s">
        <v>2613</v>
      </c>
      <c r="C6008" s="16" t="s">
        <v>1661</v>
      </c>
      <c r="D6008">
        <v>1222</v>
      </c>
      <c r="E6008" s="16" t="s">
        <v>3760</v>
      </c>
      <c r="F6008">
        <v>1</v>
      </c>
      <c r="G6008">
        <v>5</v>
      </c>
      <c r="H6008">
        <v>7</v>
      </c>
      <c r="I6008">
        <v>0</v>
      </c>
      <c r="J6008">
        <v>0</v>
      </c>
      <c r="K6008">
        <v>20</v>
      </c>
      <c r="L6008" s="16" t="s">
        <v>16</v>
      </c>
      <c r="M6008" s="17">
        <v>41412</v>
      </c>
      <c r="N6008" s="16" t="s">
        <v>12492</v>
      </c>
    </row>
    <row r="6009" spans="1:19" x14ac:dyDescent="0.25">
      <c r="A6009" s="16" t="s">
        <v>3756</v>
      </c>
      <c r="B6009" t="s">
        <v>2613</v>
      </c>
      <c r="C6009" s="16" t="s">
        <v>114</v>
      </c>
      <c r="D6009">
        <v>1061</v>
      </c>
      <c r="E6009" s="16" t="s">
        <v>3761</v>
      </c>
      <c r="F6009">
        <v>5</v>
      </c>
      <c r="G6009">
        <v>7</v>
      </c>
      <c r="H6009">
        <v>11</v>
      </c>
      <c r="I6009">
        <v>1</v>
      </c>
      <c r="J6009">
        <v>0</v>
      </c>
      <c r="K6009">
        <v>71.42</v>
      </c>
      <c r="L6009" s="16" t="s">
        <v>86</v>
      </c>
      <c r="M6009" s="17">
        <v>41412</v>
      </c>
      <c r="N6009" s="16" t="s">
        <v>12493</v>
      </c>
    </row>
    <row r="6010" spans="1:19" x14ac:dyDescent="0.25">
      <c r="A6010" s="16" t="s">
        <v>3756</v>
      </c>
      <c r="B6010" t="s">
        <v>2613</v>
      </c>
      <c r="C6010" s="16" t="s">
        <v>2885</v>
      </c>
      <c r="D6010">
        <v>1260</v>
      </c>
      <c r="E6010" s="16" t="s">
        <v>971</v>
      </c>
      <c r="F6010">
        <v>80</v>
      </c>
      <c r="G6010">
        <v>44</v>
      </c>
      <c r="H6010">
        <v>76</v>
      </c>
      <c r="I6010">
        <v>8</v>
      </c>
      <c r="J6010">
        <v>4</v>
      </c>
      <c r="K6010">
        <v>181.81</v>
      </c>
      <c r="L6010" s="16" t="s">
        <v>16</v>
      </c>
      <c r="M6010" s="17">
        <v>41412</v>
      </c>
      <c r="N6010" s="16" t="s">
        <v>12494</v>
      </c>
    </row>
    <row r="6011" spans="1:19" x14ac:dyDescent="0.25">
      <c r="A6011" s="16" t="s">
        <v>3756</v>
      </c>
      <c r="B6011" t="s">
        <v>2613</v>
      </c>
      <c r="C6011" s="16" t="s">
        <v>2886</v>
      </c>
      <c r="D6011">
        <v>1259</v>
      </c>
      <c r="E6011" s="16" t="s">
        <v>3762</v>
      </c>
      <c r="F6011">
        <v>6</v>
      </c>
      <c r="G6011">
        <v>5</v>
      </c>
      <c r="H6011">
        <v>12</v>
      </c>
      <c r="I6011">
        <v>1</v>
      </c>
      <c r="J6011">
        <v>0</v>
      </c>
      <c r="K6011">
        <v>120</v>
      </c>
      <c r="L6011" s="16" t="s">
        <v>16</v>
      </c>
      <c r="M6011" s="17">
        <v>41412</v>
      </c>
      <c r="N6011" s="16" t="s">
        <v>12495</v>
      </c>
    </row>
    <row r="6012" spans="1:19" x14ac:dyDescent="0.25">
      <c r="A6012" s="16" t="s">
        <v>3756</v>
      </c>
      <c r="B6012" t="s">
        <v>2613</v>
      </c>
      <c r="C6012" s="16" t="s">
        <v>353</v>
      </c>
      <c r="D6012">
        <v>1170</v>
      </c>
      <c r="E6012" s="16" t="s">
        <v>1265</v>
      </c>
      <c r="F6012">
        <v>63</v>
      </c>
      <c r="G6012">
        <v>47</v>
      </c>
      <c r="H6012">
        <v>68</v>
      </c>
      <c r="I6012">
        <v>11</v>
      </c>
      <c r="J6012">
        <v>0</v>
      </c>
      <c r="K6012">
        <v>134.04</v>
      </c>
      <c r="L6012" s="16" t="s">
        <v>16</v>
      </c>
      <c r="M6012" s="17">
        <v>41412</v>
      </c>
      <c r="N6012" s="16" t="s">
        <v>12496</v>
      </c>
    </row>
    <row r="6013" spans="1:19" x14ac:dyDescent="0.25">
      <c r="A6013" s="16" t="s">
        <v>3756</v>
      </c>
      <c r="B6013" t="s">
        <v>2613</v>
      </c>
      <c r="C6013" s="16" t="s">
        <v>146</v>
      </c>
      <c r="D6013">
        <v>1007</v>
      </c>
      <c r="E6013" s="16" t="s">
        <v>3763</v>
      </c>
      <c r="F6013">
        <v>5</v>
      </c>
      <c r="G6013">
        <v>8</v>
      </c>
      <c r="H6013">
        <v>19</v>
      </c>
      <c r="I6013">
        <v>0</v>
      </c>
      <c r="J6013">
        <v>0</v>
      </c>
      <c r="K6013">
        <v>62.5</v>
      </c>
      <c r="L6013" s="16" t="s">
        <v>16</v>
      </c>
      <c r="M6013" s="17">
        <v>41412</v>
      </c>
      <c r="N6013" s="16" t="s">
        <v>12497</v>
      </c>
      <c r="O6013" t="s">
        <v>6544</v>
      </c>
      <c r="P6013" t="s">
        <v>6545</v>
      </c>
      <c r="Q6013">
        <v>2</v>
      </c>
      <c r="R6013">
        <v>7</v>
      </c>
      <c r="S6013" t="s">
        <v>17705</v>
      </c>
    </row>
    <row r="6014" spans="1:19" x14ac:dyDescent="0.25">
      <c r="A6014" s="16" t="s">
        <v>3756</v>
      </c>
      <c r="B6014" t="s">
        <v>2613</v>
      </c>
      <c r="C6014" s="16" t="s">
        <v>3437</v>
      </c>
      <c r="D6014">
        <v>1298</v>
      </c>
      <c r="E6014" s="16" t="s">
        <v>3414</v>
      </c>
      <c r="F6014">
        <v>14</v>
      </c>
      <c r="G6014">
        <v>15</v>
      </c>
      <c r="H6014">
        <v>26</v>
      </c>
      <c r="I6014">
        <v>2</v>
      </c>
      <c r="J6014">
        <v>0</v>
      </c>
      <c r="K6014">
        <v>93.33</v>
      </c>
      <c r="L6014" s="16" t="s">
        <v>16</v>
      </c>
      <c r="M6014" s="17">
        <v>41412</v>
      </c>
      <c r="N6014" s="16" t="s">
        <v>12498</v>
      </c>
    </row>
    <row r="6015" spans="1:19" x14ac:dyDescent="0.25">
      <c r="A6015" s="16" t="s">
        <v>3756</v>
      </c>
      <c r="B6015" t="s">
        <v>2613</v>
      </c>
      <c r="C6015" s="16" t="s">
        <v>3764</v>
      </c>
      <c r="D6015">
        <v>1316</v>
      </c>
      <c r="E6015" s="16" t="s">
        <v>3293</v>
      </c>
      <c r="F6015">
        <v>9</v>
      </c>
      <c r="G6015">
        <v>6</v>
      </c>
      <c r="H6015">
        <v>7</v>
      </c>
      <c r="I6015">
        <v>0</v>
      </c>
      <c r="J6015">
        <v>1</v>
      </c>
      <c r="K6015">
        <v>150</v>
      </c>
      <c r="L6015" s="16" t="s">
        <v>16</v>
      </c>
      <c r="M6015" s="17">
        <v>41412</v>
      </c>
      <c r="N6015" s="16" t="s">
        <v>12499</v>
      </c>
    </row>
    <row r="6016" spans="1:19" x14ac:dyDescent="0.25">
      <c r="A6016" s="16" t="s">
        <v>3756</v>
      </c>
      <c r="B6016" t="s">
        <v>2613</v>
      </c>
      <c r="C6016" s="16" t="s">
        <v>222</v>
      </c>
      <c r="D6016">
        <v>1129</v>
      </c>
      <c r="E6016" s="16" t="s">
        <v>1026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 s="16" t="s">
        <v>16</v>
      </c>
      <c r="M6016" s="17">
        <v>41412</v>
      </c>
      <c r="N6016" s="16" t="s">
        <v>12500</v>
      </c>
    </row>
    <row r="6017" spans="1:19" x14ac:dyDescent="0.25">
      <c r="A6017" s="16" t="s">
        <v>3756</v>
      </c>
      <c r="B6017" t="s">
        <v>2613</v>
      </c>
      <c r="C6017" s="16" t="s">
        <v>1207</v>
      </c>
      <c r="D6017">
        <v>1132</v>
      </c>
      <c r="E6017" s="16" t="s">
        <v>26</v>
      </c>
      <c r="F6017">
        <v>1</v>
      </c>
      <c r="G6017">
        <v>1</v>
      </c>
      <c r="H6017">
        <v>5</v>
      </c>
      <c r="I6017">
        <v>0</v>
      </c>
      <c r="J6017">
        <v>0</v>
      </c>
      <c r="K6017">
        <v>100</v>
      </c>
      <c r="L6017" s="16" t="s">
        <v>16</v>
      </c>
      <c r="M6017" s="17">
        <v>41412</v>
      </c>
      <c r="N6017" s="16" t="s">
        <v>12501</v>
      </c>
      <c r="O6017" t="s">
        <v>6544</v>
      </c>
      <c r="P6017" t="s">
        <v>6545</v>
      </c>
      <c r="Q6017">
        <v>2</v>
      </c>
      <c r="R6017">
        <v>9</v>
      </c>
      <c r="S6017" t="s">
        <v>17705</v>
      </c>
    </row>
    <row r="6018" spans="1:19" x14ac:dyDescent="0.25">
      <c r="A6018" s="16" t="s">
        <v>3756</v>
      </c>
      <c r="B6018" t="s">
        <v>2613</v>
      </c>
      <c r="C6018" s="16" t="s">
        <v>1471</v>
      </c>
      <c r="D6018">
        <v>1169</v>
      </c>
      <c r="E6018" s="16" t="s">
        <v>3296</v>
      </c>
      <c r="F6018">
        <v>26</v>
      </c>
      <c r="G6018">
        <v>22</v>
      </c>
      <c r="H6018">
        <v>35</v>
      </c>
      <c r="I6018">
        <v>3</v>
      </c>
      <c r="J6018">
        <v>0</v>
      </c>
      <c r="K6018">
        <v>118.18</v>
      </c>
      <c r="L6018" s="16" t="s">
        <v>16</v>
      </c>
      <c r="M6018" s="17">
        <v>41412</v>
      </c>
      <c r="N6018" s="16" t="s">
        <v>12502</v>
      </c>
      <c r="O6018" t="s">
        <v>6544</v>
      </c>
      <c r="P6018" t="s">
        <v>6545</v>
      </c>
      <c r="Q6018">
        <v>2</v>
      </c>
      <c r="R6018">
        <v>6</v>
      </c>
      <c r="S6018" t="s">
        <v>17705</v>
      </c>
    </row>
    <row r="6019" spans="1:19" x14ac:dyDescent="0.25">
      <c r="A6019" s="16" t="s">
        <v>3756</v>
      </c>
      <c r="B6019" t="s">
        <v>2613</v>
      </c>
      <c r="C6019" s="16" t="s">
        <v>1477</v>
      </c>
      <c r="D6019">
        <v>1313</v>
      </c>
      <c r="E6019" s="16" t="s">
        <v>3683</v>
      </c>
      <c r="F6019">
        <v>22</v>
      </c>
      <c r="G6019">
        <v>12</v>
      </c>
      <c r="H6019">
        <v>16</v>
      </c>
      <c r="I6019">
        <v>2</v>
      </c>
      <c r="J6019">
        <v>2</v>
      </c>
      <c r="K6019">
        <v>183.33</v>
      </c>
      <c r="L6019" s="16" t="s">
        <v>16</v>
      </c>
      <c r="M6019" s="17">
        <v>41412</v>
      </c>
      <c r="N6019" s="16" t="s">
        <v>12503</v>
      </c>
      <c r="O6019" t="s">
        <v>6544</v>
      </c>
      <c r="P6019" t="s">
        <v>6545</v>
      </c>
      <c r="Q6019">
        <v>2</v>
      </c>
      <c r="R6019">
        <v>2</v>
      </c>
      <c r="S6019" t="s">
        <v>17706</v>
      </c>
    </row>
    <row r="6020" spans="1:19" x14ac:dyDescent="0.25">
      <c r="A6020" s="16" t="s">
        <v>3756</v>
      </c>
      <c r="B6020" t="s">
        <v>2613</v>
      </c>
      <c r="C6020" s="16" t="s">
        <v>118</v>
      </c>
      <c r="D6020">
        <v>1064</v>
      </c>
      <c r="E6020" s="16" t="s">
        <v>218</v>
      </c>
      <c r="F6020">
        <v>25</v>
      </c>
      <c r="G6020">
        <v>25</v>
      </c>
      <c r="H6020">
        <v>36</v>
      </c>
      <c r="I6020">
        <v>2</v>
      </c>
      <c r="J6020">
        <v>1</v>
      </c>
      <c r="K6020">
        <v>100</v>
      </c>
      <c r="L6020" s="16" t="s">
        <v>40</v>
      </c>
      <c r="M6020" s="17">
        <v>41412</v>
      </c>
      <c r="N6020" s="16" t="s">
        <v>12504</v>
      </c>
      <c r="O6020" t="s">
        <v>6544</v>
      </c>
      <c r="P6020" t="s">
        <v>6545</v>
      </c>
      <c r="Q6020">
        <v>2</v>
      </c>
      <c r="R6020">
        <v>4</v>
      </c>
      <c r="S6020" t="s">
        <v>17705</v>
      </c>
    </row>
    <row r="6021" spans="1:19" x14ac:dyDescent="0.25">
      <c r="A6021" s="16" t="s">
        <v>3756</v>
      </c>
      <c r="B6021" t="s">
        <v>2613</v>
      </c>
      <c r="C6021" s="16" t="s">
        <v>1535</v>
      </c>
      <c r="D6021">
        <v>1183</v>
      </c>
      <c r="E6021" s="16" t="s">
        <v>3685</v>
      </c>
      <c r="F6021">
        <v>22</v>
      </c>
      <c r="G6021">
        <v>21</v>
      </c>
      <c r="H6021">
        <v>30</v>
      </c>
      <c r="I6021">
        <v>1</v>
      </c>
      <c r="J6021">
        <v>1</v>
      </c>
      <c r="K6021">
        <v>104.76</v>
      </c>
      <c r="L6021" s="16" t="s">
        <v>16</v>
      </c>
      <c r="M6021" s="17">
        <v>41412</v>
      </c>
      <c r="N6021" s="16" t="s">
        <v>12505</v>
      </c>
      <c r="O6021" t="s">
        <v>6544</v>
      </c>
      <c r="P6021" t="s">
        <v>6545</v>
      </c>
      <c r="Q6021">
        <v>2</v>
      </c>
      <c r="R6021">
        <v>5</v>
      </c>
      <c r="S6021" t="s">
        <v>17705</v>
      </c>
    </row>
    <row r="6022" spans="1:19" x14ac:dyDescent="0.25">
      <c r="A6022" s="16" t="s">
        <v>3756</v>
      </c>
      <c r="B6022" t="s">
        <v>2613</v>
      </c>
      <c r="C6022" s="16" t="s">
        <v>283</v>
      </c>
      <c r="D6022">
        <v>1076</v>
      </c>
      <c r="E6022" s="16" t="s">
        <v>564</v>
      </c>
      <c r="F6022">
        <v>0</v>
      </c>
      <c r="G6022">
        <v>3</v>
      </c>
      <c r="H6022">
        <v>4</v>
      </c>
      <c r="I6022">
        <v>0</v>
      </c>
      <c r="J6022">
        <v>0</v>
      </c>
      <c r="K6022">
        <v>0</v>
      </c>
      <c r="L6022" s="16" t="s">
        <v>20</v>
      </c>
      <c r="M6022" s="17">
        <v>41412</v>
      </c>
      <c r="N6022" s="16" t="s">
        <v>12506</v>
      </c>
      <c r="O6022" t="s">
        <v>6544</v>
      </c>
      <c r="P6022" t="s">
        <v>6545</v>
      </c>
      <c r="Q6022">
        <v>2</v>
      </c>
      <c r="R6022">
        <v>3</v>
      </c>
      <c r="S6022" t="s">
        <v>17705</v>
      </c>
    </row>
    <row r="6023" spans="1:19" x14ac:dyDescent="0.25">
      <c r="A6023" s="16" t="s">
        <v>3765</v>
      </c>
      <c r="B6023" t="s">
        <v>2602</v>
      </c>
      <c r="C6023" s="16" t="s">
        <v>869</v>
      </c>
      <c r="D6023">
        <v>1056</v>
      </c>
      <c r="E6023" s="16" t="s">
        <v>26</v>
      </c>
      <c r="F6023">
        <v>12</v>
      </c>
      <c r="G6023">
        <v>3</v>
      </c>
      <c r="H6023">
        <v>9</v>
      </c>
      <c r="I6023">
        <v>3</v>
      </c>
      <c r="J6023">
        <v>0</v>
      </c>
      <c r="K6023">
        <v>400</v>
      </c>
      <c r="L6023" s="16" t="s">
        <v>16</v>
      </c>
      <c r="M6023" s="17">
        <v>41412</v>
      </c>
      <c r="N6023" s="16" t="s">
        <v>12507</v>
      </c>
    </row>
    <row r="6024" spans="1:19" x14ac:dyDescent="0.25">
      <c r="A6024" s="16" t="s">
        <v>3765</v>
      </c>
      <c r="B6024" t="s">
        <v>2602</v>
      </c>
      <c r="C6024" s="16" t="s">
        <v>380</v>
      </c>
      <c r="D6024">
        <v>1074</v>
      </c>
      <c r="E6024" s="16" t="s">
        <v>3766</v>
      </c>
      <c r="F6024">
        <v>5</v>
      </c>
      <c r="G6024">
        <v>3</v>
      </c>
      <c r="H6024">
        <v>4</v>
      </c>
      <c r="I6024">
        <v>1</v>
      </c>
      <c r="J6024">
        <v>0</v>
      </c>
      <c r="K6024">
        <v>166.66</v>
      </c>
      <c r="L6024" s="16" t="s">
        <v>16</v>
      </c>
      <c r="M6024" s="17">
        <v>41412</v>
      </c>
      <c r="N6024" s="16" t="s">
        <v>12508</v>
      </c>
    </row>
    <row r="6025" spans="1:19" x14ac:dyDescent="0.25">
      <c r="A6025" s="16" t="s">
        <v>3765</v>
      </c>
      <c r="B6025" t="s">
        <v>2602</v>
      </c>
      <c r="C6025" s="16" t="s">
        <v>83</v>
      </c>
      <c r="D6025">
        <v>1184</v>
      </c>
      <c r="E6025" s="16" t="s">
        <v>3767</v>
      </c>
      <c r="F6025">
        <v>6</v>
      </c>
      <c r="G6025">
        <v>5</v>
      </c>
      <c r="H6025">
        <v>6</v>
      </c>
      <c r="I6025">
        <v>1</v>
      </c>
      <c r="J6025">
        <v>0</v>
      </c>
      <c r="K6025">
        <v>120</v>
      </c>
      <c r="L6025" s="16" t="s">
        <v>16</v>
      </c>
      <c r="M6025" s="17">
        <v>41412</v>
      </c>
      <c r="N6025" s="16" t="s">
        <v>12509</v>
      </c>
    </row>
    <row r="6026" spans="1:19" x14ac:dyDescent="0.25">
      <c r="A6026" s="16" t="s">
        <v>3765</v>
      </c>
      <c r="B6026" t="s">
        <v>2602</v>
      </c>
      <c r="C6026" s="16" t="s">
        <v>21</v>
      </c>
      <c r="D6026">
        <v>1024</v>
      </c>
      <c r="E6026" s="16" t="s">
        <v>26</v>
      </c>
      <c r="F6026">
        <v>56</v>
      </c>
      <c r="G6026">
        <v>29</v>
      </c>
      <c r="H6026">
        <v>38</v>
      </c>
      <c r="I6026">
        <v>6</v>
      </c>
      <c r="J6026">
        <v>4</v>
      </c>
      <c r="K6026">
        <v>193.1</v>
      </c>
      <c r="L6026" s="16" t="s">
        <v>40</v>
      </c>
      <c r="M6026" s="17">
        <v>41412</v>
      </c>
      <c r="N6026" s="16" t="s">
        <v>12510</v>
      </c>
    </row>
    <row r="6027" spans="1:19" x14ac:dyDescent="0.25">
      <c r="A6027" s="16" t="s">
        <v>3765</v>
      </c>
      <c r="B6027" t="s">
        <v>2602</v>
      </c>
      <c r="C6027" s="16" t="s">
        <v>875</v>
      </c>
      <c r="D6027">
        <v>1051</v>
      </c>
      <c r="E6027" s="16" t="s">
        <v>2493</v>
      </c>
      <c r="F6027">
        <v>28</v>
      </c>
      <c r="G6027">
        <v>13</v>
      </c>
      <c r="H6027">
        <v>23</v>
      </c>
      <c r="I6027">
        <v>0</v>
      </c>
      <c r="J6027">
        <v>4</v>
      </c>
      <c r="K6027">
        <v>215.38</v>
      </c>
      <c r="L6027" s="16" t="s">
        <v>16</v>
      </c>
      <c r="M6027" s="17">
        <v>41412</v>
      </c>
      <c r="N6027" s="16" t="s">
        <v>12511</v>
      </c>
    </row>
    <row r="6028" spans="1:19" x14ac:dyDescent="0.25">
      <c r="A6028" s="16" t="s">
        <v>3765</v>
      </c>
      <c r="B6028" t="s">
        <v>2602</v>
      </c>
      <c r="C6028" s="16" t="s">
        <v>1110</v>
      </c>
      <c r="D6028">
        <v>1118</v>
      </c>
      <c r="E6028" s="16" t="s">
        <v>3768</v>
      </c>
      <c r="F6028">
        <v>32</v>
      </c>
      <c r="G6028">
        <v>19</v>
      </c>
      <c r="H6028">
        <v>32</v>
      </c>
      <c r="I6028">
        <v>2</v>
      </c>
      <c r="J6028">
        <v>2</v>
      </c>
      <c r="K6028">
        <v>168.42</v>
      </c>
      <c r="L6028" s="16" t="s">
        <v>16</v>
      </c>
      <c r="M6028" s="17">
        <v>41412</v>
      </c>
      <c r="N6028" s="16" t="s">
        <v>12512</v>
      </c>
    </row>
    <row r="6029" spans="1:19" x14ac:dyDescent="0.25">
      <c r="A6029" s="16" t="s">
        <v>3765</v>
      </c>
      <c r="B6029" t="s">
        <v>2602</v>
      </c>
      <c r="C6029" s="16" t="s">
        <v>53</v>
      </c>
      <c r="D6029">
        <v>1035</v>
      </c>
      <c r="E6029" s="16" t="s">
        <v>3769</v>
      </c>
      <c r="F6029">
        <v>7</v>
      </c>
      <c r="G6029">
        <v>4</v>
      </c>
      <c r="H6029">
        <v>11</v>
      </c>
      <c r="I6029">
        <v>1</v>
      </c>
      <c r="J6029">
        <v>0</v>
      </c>
      <c r="K6029">
        <v>175</v>
      </c>
      <c r="L6029" s="16" t="s">
        <v>16</v>
      </c>
      <c r="M6029" s="17">
        <v>41412</v>
      </c>
      <c r="N6029" s="16" t="s">
        <v>12513</v>
      </c>
    </row>
    <row r="6030" spans="1:19" x14ac:dyDescent="0.25">
      <c r="A6030" s="16" t="s">
        <v>3765</v>
      </c>
      <c r="B6030" t="s">
        <v>2602</v>
      </c>
      <c r="C6030" s="16" t="s">
        <v>81</v>
      </c>
      <c r="D6030">
        <v>1016</v>
      </c>
      <c r="E6030" s="16" t="s">
        <v>26</v>
      </c>
      <c r="F6030">
        <v>0</v>
      </c>
      <c r="G6030">
        <v>0</v>
      </c>
      <c r="H6030">
        <v>2</v>
      </c>
      <c r="I6030">
        <v>0</v>
      </c>
      <c r="J6030">
        <v>0</v>
      </c>
      <c r="K6030">
        <v>0</v>
      </c>
      <c r="L6030" s="16" t="s">
        <v>16</v>
      </c>
      <c r="M6030" s="17">
        <v>41412</v>
      </c>
      <c r="N6030" s="16" t="s">
        <v>12514</v>
      </c>
    </row>
    <row r="6031" spans="1:19" x14ac:dyDescent="0.25">
      <c r="A6031" s="16" t="s">
        <v>3765</v>
      </c>
      <c r="B6031" t="s">
        <v>2602</v>
      </c>
      <c r="C6031" s="16" t="s">
        <v>185</v>
      </c>
      <c r="D6031">
        <v>1005</v>
      </c>
      <c r="E6031" s="16" t="s">
        <v>3115</v>
      </c>
      <c r="F6031">
        <v>11</v>
      </c>
      <c r="G6031">
        <v>9</v>
      </c>
      <c r="H6031">
        <v>11</v>
      </c>
      <c r="I6031">
        <v>0</v>
      </c>
      <c r="J6031">
        <v>1</v>
      </c>
      <c r="K6031">
        <v>122.22</v>
      </c>
      <c r="L6031" s="16" t="s">
        <v>16</v>
      </c>
      <c r="M6031" s="17">
        <v>41412</v>
      </c>
      <c r="N6031" s="16" t="s">
        <v>12515</v>
      </c>
    </row>
    <row r="6032" spans="1:19" x14ac:dyDescent="0.25">
      <c r="A6032" s="16" t="s">
        <v>3765</v>
      </c>
      <c r="B6032" t="s">
        <v>2602</v>
      </c>
      <c r="C6032" s="16" t="s">
        <v>84</v>
      </c>
      <c r="D6032">
        <v>1014</v>
      </c>
      <c r="E6032" s="16" t="s">
        <v>3770</v>
      </c>
      <c r="F6032">
        <v>24</v>
      </c>
      <c r="G6032">
        <v>10</v>
      </c>
      <c r="H6032">
        <v>22</v>
      </c>
      <c r="I6032">
        <v>2</v>
      </c>
      <c r="J6032">
        <v>2</v>
      </c>
      <c r="K6032">
        <v>240</v>
      </c>
      <c r="L6032" s="16" t="s">
        <v>86</v>
      </c>
      <c r="M6032" s="17">
        <v>41412</v>
      </c>
      <c r="N6032" s="16" t="s">
        <v>12516</v>
      </c>
    </row>
    <row r="6033" spans="1:14" x14ac:dyDescent="0.25">
      <c r="A6033" s="16" t="s">
        <v>3765</v>
      </c>
      <c r="B6033" t="s">
        <v>2602</v>
      </c>
      <c r="C6033" s="16" t="s">
        <v>77</v>
      </c>
      <c r="D6033">
        <v>1012</v>
      </c>
      <c r="E6033" s="16" t="s">
        <v>503</v>
      </c>
      <c r="F6033">
        <v>0</v>
      </c>
      <c r="G6033">
        <v>1</v>
      </c>
      <c r="H6033">
        <v>1</v>
      </c>
      <c r="I6033">
        <v>0</v>
      </c>
      <c r="J6033">
        <v>0</v>
      </c>
      <c r="K6033">
        <v>0</v>
      </c>
      <c r="L6033" s="16" t="s">
        <v>16</v>
      </c>
      <c r="M6033" s="17">
        <v>41412</v>
      </c>
      <c r="N6033" s="16" t="s">
        <v>12517</v>
      </c>
    </row>
    <row r="6034" spans="1:14" x14ac:dyDescent="0.25">
      <c r="A6034" s="16" t="s">
        <v>3771</v>
      </c>
      <c r="B6034">
        <v>71</v>
      </c>
      <c r="C6034" s="16" t="s">
        <v>162</v>
      </c>
      <c r="D6034">
        <v>1044</v>
      </c>
      <c r="E6034" s="16" t="s">
        <v>3772</v>
      </c>
      <c r="F6034">
        <v>14</v>
      </c>
      <c r="G6034">
        <v>13</v>
      </c>
      <c r="H6034">
        <v>24</v>
      </c>
      <c r="I6034">
        <v>3</v>
      </c>
      <c r="J6034">
        <v>0</v>
      </c>
      <c r="K6034">
        <v>107.69</v>
      </c>
      <c r="L6034" s="16" t="s">
        <v>40</v>
      </c>
      <c r="M6034" s="17">
        <v>41413</v>
      </c>
      <c r="N6034" s="16" t="s">
        <v>12518</v>
      </c>
    </row>
    <row r="6035" spans="1:14" x14ac:dyDescent="0.25">
      <c r="A6035" s="16" t="s">
        <v>3771</v>
      </c>
      <c r="B6035">
        <v>71</v>
      </c>
      <c r="C6035" s="16" t="s">
        <v>2011</v>
      </c>
      <c r="D6035">
        <v>1162</v>
      </c>
      <c r="E6035" s="16" t="s">
        <v>26</v>
      </c>
      <c r="F6035">
        <v>4</v>
      </c>
      <c r="G6035">
        <v>1</v>
      </c>
      <c r="H6035">
        <v>1</v>
      </c>
      <c r="I6035">
        <v>1</v>
      </c>
      <c r="J6035">
        <v>0</v>
      </c>
      <c r="K6035">
        <v>400</v>
      </c>
      <c r="L6035" s="16" t="s">
        <v>16</v>
      </c>
      <c r="M6035" s="17">
        <v>41413</v>
      </c>
      <c r="N6035" s="16" t="s">
        <v>12519</v>
      </c>
    </row>
    <row r="6036" spans="1:14" x14ac:dyDescent="0.25">
      <c r="A6036" s="16" t="s">
        <v>3771</v>
      </c>
      <c r="B6036">
        <v>71</v>
      </c>
      <c r="C6036" s="16" t="s">
        <v>1920</v>
      </c>
      <c r="D6036">
        <v>1166</v>
      </c>
      <c r="E6036" s="16" t="s">
        <v>3774</v>
      </c>
      <c r="F6036">
        <v>52</v>
      </c>
      <c r="G6036">
        <v>34</v>
      </c>
      <c r="H6036">
        <v>52</v>
      </c>
      <c r="I6036">
        <v>3</v>
      </c>
      <c r="J6036">
        <v>4</v>
      </c>
      <c r="K6036">
        <v>152.94</v>
      </c>
      <c r="L6036" s="16" t="s">
        <v>40</v>
      </c>
      <c r="M6036" s="17">
        <v>41413</v>
      </c>
      <c r="N6036" s="16" t="s">
        <v>12520</v>
      </c>
    </row>
    <row r="6037" spans="1:14" x14ac:dyDescent="0.25">
      <c r="A6037" s="16" t="s">
        <v>3771</v>
      </c>
      <c r="B6037">
        <v>71</v>
      </c>
      <c r="C6037" s="16" t="s">
        <v>1119</v>
      </c>
      <c r="D6037">
        <v>1121</v>
      </c>
      <c r="E6037" s="16" t="s">
        <v>2034</v>
      </c>
      <c r="F6037">
        <v>2</v>
      </c>
      <c r="G6037">
        <v>5</v>
      </c>
      <c r="H6037">
        <v>10</v>
      </c>
      <c r="I6037">
        <v>0</v>
      </c>
      <c r="J6037">
        <v>0</v>
      </c>
      <c r="K6037">
        <v>40</v>
      </c>
      <c r="L6037" s="16" t="s">
        <v>16</v>
      </c>
      <c r="M6037" s="17">
        <v>41413</v>
      </c>
      <c r="N6037" s="16" t="s">
        <v>12521</v>
      </c>
    </row>
    <row r="6038" spans="1:14" x14ac:dyDescent="0.25">
      <c r="A6038" s="16" t="s">
        <v>3771</v>
      </c>
      <c r="B6038">
        <v>71</v>
      </c>
      <c r="C6038" s="16" t="s">
        <v>138</v>
      </c>
      <c r="D6038">
        <v>1020</v>
      </c>
      <c r="E6038" s="16" t="s">
        <v>3282</v>
      </c>
      <c r="F6038">
        <v>24</v>
      </c>
      <c r="G6038">
        <v>20</v>
      </c>
      <c r="H6038">
        <v>22</v>
      </c>
      <c r="I6038">
        <v>3</v>
      </c>
      <c r="J6038">
        <v>0</v>
      </c>
      <c r="K6038">
        <v>120</v>
      </c>
      <c r="L6038" s="16" t="s">
        <v>20</v>
      </c>
      <c r="M6038" s="17">
        <v>41413</v>
      </c>
      <c r="N6038" s="16" t="s">
        <v>12522</v>
      </c>
    </row>
    <row r="6039" spans="1:14" x14ac:dyDescent="0.25">
      <c r="A6039" s="16" t="s">
        <v>3771</v>
      </c>
      <c r="B6039">
        <v>71</v>
      </c>
      <c r="C6039" s="16" t="s">
        <v>87</v>
      </c>
      <c r="D6039">
        <v>1042</v>
      </c>
      <c r="E6039" s="16" t="s">
        <v>2060</v>
      </c>
      <c r="F6039">
        <v>3</v>
      </c>
      <c r="G6039">
        <v>7</v>
      </c>
      <c r="H6039">
        <v>16</v>
      </c>
      <c r="I6039">
        <v>0</v>
      </c>
      <c r="J6039">
        <v>0</v>
      </c>
      <c r="K6039">
        <v>42.85</v>
      </c>
      <c r="L6039" s="16" t="s">
        <v>16</v>
      </c>
      <c r="M6039" s="17">
        <v>41413</v>
      </c>
      <c r="N6039" s="16" t="s">
        <v>12523</v>
      </c>
    </row>
    <row r="6040" spans="1:14" x14ac:dyDescent="0.25">
      <c r="A6040" s="16" t="s">
        <v>3771</v>
      </c>
      <c r="B6040">
        <v>71</v>
      </c>
      <c r="C6040" s="16" t="s">
        <v>317</v>
      </c>
      <c r="D6040">
        <v>1105</v>
      </c>
      <c r="E6040" s="16" t="s">
        <v>2834</v>
      </c>
      <c r="F6040">
        <v>10</v>
      </c>
      <c r="G6040">
        <v>14</v>
      </c>
      <c r="H6040">
        <v>19</v>
      </c>
      <c r="I6040">
        <v>0</v>
      </c>
      <c r="J6040">
        <v>1</v>
      </c>
      <c r="K6040">
        <v>71.42</v>
      </c>
      <c r="L6040" s="16" t="s">
        <v>16</v>
      </c>
      <c r="M6040" s="17">
        <v>41413</v>
      </c>
      <c r="N6040" s="16" t="s">
        <v>12524</v>
      </c>
    </row>
    <row r="6041" spans="1:14" x14ac:dyDescent="0.25">
      <c r="A6041" s="16" t="s">
        <v>3771</v>
      </c>
      <c r="B6041">
        <v>71</v>
      </c>
      <c r="C6041" s="16" t="s">
        <v>3488</v>
      </c>
      <c r="D6041">
        <v>1300</v>
      </c>
      <c r="E6041" s="16" t="s">
        <v>3774</v>
      </c>
      <c r="F6041">
        <v>44</v>
      </c>
      <c r="G6041">
        <v>23</v>
      </c>
      <c r="H6041">
        <v>29</v>
      </c>
      <c r="I6041">
        <v>7</v>
      </c>
      <c r="J6041">
        <v>1</v>
      </c>
      <c r="K6041">
        <v>191.3</v>
      </c>
      <c r="L6041" s="16" t="s">
        <v>16</v>
      </c>
      <c r="M6041" s="17">
        <v>41413</v>
      </c>
      <c r="N6041" s="16" t="s">
        <v>12525</v>
      </c>
    </row>
    <row r="6042" spans="1:14" x14ac:dyDescent="0.25">
      <c r="A6042" s="16" t="s">
        <v>3771</v>
      </c>
      <c r="B6042">
        <v>71</v>
      </c>
      <c r="C6042" s="16" t="s">
        <v>1271</v>
      </c>
      <c r="D6042">
        <v>1138</v>
      </c>
      <c r="E6042" s="16" t="s">
        <v>26</v>
      </c>
      <c r="F6042">
        <v>30</v>
      </c>
      <c r="G6042">
        <v>22</v>
      </c>
      <c r="H6042">
        <v>38</v>
      </c>
      <c r="I6042">
        <v>0</v>
      </c>
      <c r="J6042">
        <v>2</v>
      </c>
      <c r="K6042">
        <v>136.36000000000001</v>
      </c>
      <c r="L6042" s="16" t="s">
        <v>16</v>
      </c>
      <c r="M6042" s="17">
        <v>41413</v>
      </c>
      <c r="N6042" s="16" t="s">
        <v>12526</v>
      </c>
    </row>
    <row r="6043" spans="1:14" x14ac:dyDescent="0.25">
      <c r="A6043" s="16" t="s">
        <v>3771</v>
      </c>
      <c r="B6043">
        <v>71</v>
      </c>
      <c r="C6043" s="16" t="s">
        <v>3647</v>
      </c>
      <c r="D6043">
        <v>1308</v>
      </c>
      <c r="E6043" s="16" t="s">
        <v>3775</v>
      </c>
      <c r="F6043">
        <v>30</v>
      </c>
      <c r="G6043">
        <v>23</v>
      </c>
      <c r="H6043">
        <v>31</v>
      </c>
      <c r="I6043">
        <v>2</v>
      </c>
      <c r="J6043">
        <v>1</v>
      </c>
      <c r="K6043">
        <v>130.43</v>
      </c>
      <c r="L6043" s="16" t="s">
        <v>20</v>
      </c>
      <c r="M6043" s="17">
        <v>41413</v>
      </c>
      <c r="N6043" s="16" t="s">
        <v>12527</v>
      </c>
    </row>
    <row r="6044" spans="1:14" x14ac:dyDescent="0.25">
      <c r="A6044" s="16" t="s">
        <v>3771</v>
      </c>
      <c r="B6044">
        <v>71</v>
      </c>
      <c r="C6044" s="16" t="s">
        <v>1250</v>
      </c>
      <c r="D6044">
        <v>1136</v>
      </c>
      <c r="E6044" s="16" t="s">
        <v>3776</v>
      </c>
      <c r="F6044">
        <v>0</v>
      </c>
      <c r="G6044">
        <v>1</v>
      </c>
      <c r="H6044">
        <v>1</v>
      </c>
      <c r="I6044">
        <v>0</v>
      </c>
      <c r="J6044">
        <v>0</v>
      </c>
      <c r="K6044">
        <v>0</v>
      </c>
      <c r="L6044" s="16" t="s">
        <v>16</v>
      </c>
      <c r="M6044" s="17">
        <v>41413</v>
      </c>
      <c r="N6044" s="16" t="s">
        <v>12528</v>
      </c>
    </row>
    <row r="6045" spans="1:14" x14ac:dyDescent="0.25">
      <c r="A6045" s="16" t="s">
        <v>3771</v>
      </c>
      <c r="B6045">
        <v>71</v>
      </c>
      <c r="C6045" s="16" t="s">
        <v>3423</v>
      </c>
      <c r="D6045">
        <v>1295</v>
      </c>
      <c r="E6045" s="16" t="s">
        <v>22</v>
      </c>
      <c r="F6045">
        <v>7</v>
      </c>
      <c r="G6045">
        <v>9</v>
      </c>
      <c r="H6045">
        <v>11</v>
      </c>
      <c r="I6045">
        <v>1</v>
      </c>
      <c r="J6045">
        <v>0</v>
      </c>
      <c r="K6045">
        <v>77.77</v>
      </c>
      <c r="L6045" s="16" t="s">
        <v>16</v>
      </c>
      <c r="M6045" s="17">
        <v>41413</v>
      </c>
      <c r="N6045" s="16" t="s">
        <v>12529</v>
      </c>
    </row>
    <row r="6046" spans="1:14" x14ac:dyDescent="0.25">
      <c r="A6046" s="16" t="s">
        <v>3771</v>
      </c>
      <c r="B6046">
        <v>71</v>
      </c>
      <c r="C6046" s="16" t="s">
        <v>90</v>
      </c>
      <c r="D6046">
        <v>1045</v>
      </c>
      <c r="E6046" s="16" t="s">
        <v>3114</v>
      </c>
      <c r="F6046">
        <v>24</v>
      </c>
      <c r="G6046">
        <v>28</v>
      </c>
      <c r="H6046">
        <v>51</v>
      </c>
      <c r="I6046">
        <v>2</v>
      </c>
      <c r="J6046">
        <v>0</v>
      </c>
      <c r="K6046">
        <v>85.71</v>
      </c>
      <c r="L6046" s="16" t="s">
        <v>16</v>
      </c>
      <c r="M6046" s="17">
        <v>41413</v>
      </c>
      <c r="N6046" s="16" t="s">
        <v>12530</v>
      </c>
    </row>
    <row r="6047" spans="1:14" x14ac:dyDescent="0.25">
      <c r="A6047" s="16" t="s">
        <v>3771</v>
      </c>
      <c r="B6047">
        <v>71</v>
      </c>
      <c r="C6047" s="16" t="s">
        <v>1604</v>
      </c>
      <c r="D6047">
        <v>1167</v>
      </c>
      <c r="E6047" s="16" t="s">
        <v>26</v>
      </c>
      <c r="F6047">
        <v>8</v>
      </c>
      <c r="G6047">
        <v>9</v>
      </c>
      <c r="H6047">
        <v>15</v>
      </c>
      <c r="I6047">
        <v>0</v>
      </c>
      <c r="J6047">
        <v>0</v>
      </c>
      <c r="K6047">
        <v>88.88</v>
      </c>
      <c r="L6047" s="16" t="s">
        <v>16</v>
      </c>
      <c r="M6047" s="17">
        <v>41413</v>
      </c>
      <c r="N6047" s="16" t="s">
        <v>12531</v>
      </c>
    </row>
    <row r="6048" spans="1:14" x14ac:dyDescent="0.25">
      <c r="A6048" s="16" t="s">
        <v>3771</v>
      </c>
      <c r="B6048">
        <v>71</v>
      </c>
      <c r="C6048" s="16" t="s">
        <v>313</v>
      </c>
      <c r="D6048">
        <v>1159</v>
      </c>
      <c r="E6048" s="16" t="s">
        <v>1888</v>
      </c>
      <c r="F6048">
        <v>16</v>
      </c>
      <c r="G6048">
        <v>18</v>
      </c>
      <c r="H6048">
        <v>26</v>
      </c>
      <c r="I6048">
        <v>1</v>
      </c>
      <c r="J6048">
        <v>1</v>
      </c>
      <c r="K6048">
        <v>88.88</v>
      </c>
      <c r="L6048" s="16" t="s">
        <v>16</v>
      </c>
      <c r="M6048" s="17">
        <v>41413</v>
      </c>
      <c r="N6048" s="16" t="s">
        <v>12532</v>
      </c>
    </row>
    <row r="6049" spans="1:14" x14ac:dyDescent="0.25">
      <c r="A6049" s="16" t="s">
        <v>3771</v>
      </c>
      <c r="B6049">
        <v>71</v>
      </c>
      <c r="C6049" s="16" t="s">
        <v>66</v>
      </c>
      <c r="D6049">
        <v>1049</v>
      </c>
      <c r="E6049" s="16" t="s">
        <v>3777</v>
      </c>
      <c r="F6049">
        <v>11</v>
      </c>
      <c r="G6049">
        <v>10</v>
      </c>
      <c r="H6049">
        <v>10</v>
      </c>
      <c r="I6049">
        <v>2</v>
      </c>
      <c r="J6049">
        <v>0</v>
      </c>
      <c r="K6049">
        <v>110</v>
      </c>
      <c r="L6049" s="16" t="s">
        <v>16</v>
      </c>
      <c r="M6049" s="17">
        <v>41413</v>
      </c>
      <c r="N6049" s="16" t="s">
        <v>12533</v>
      </c>
    </row>
    <row r="6050" spans="1:14" x14ac:dyDescent="0.25">
      <c r="A6050" s="16" t="s">
        <v>3771</v>
      </c>
      <c r="B6050">
        <v>71</v>
      </c>
      <c r="C6050" s="16" t="s">
        <v>2146</v>
      </c>
      <c r="D6050">
        <v>1187</v>
      </c>
      <c r="E6050" s="16" t="s">
        <v>3693</v>
      </c>
      <c r="F6050">
        <v>6</v>
      </c>
      <c r="G6050">
        <v>5</v>
      </c>
      <c r="H6050">
        <v>5</v>
      </c>
      <c r="I6050">
        <v>1</v>
      </c>
      <c r="J6050">
        <v>0</v>
      </c>
      <c r="K6050">
        <v>120</v>
      </c>
      <c r="L6050" s="16" t="s">
        <v>16</v>
      </c>
      <c r="M6050" s="17">
        <v>41413</v>
      </c>
      <c r="N6050" s="16" t="s">
        <v>12534</v>
      </c>
    </row>
    <row r="6051" spans="1:14" x14ac:dyDescent="0.25">
      <c r="A6051" s="16" t="s">
        <v>3771</v>
      </c>
      <c r="B6051">
        <v>71</v>
      </c>
      <c r="C6051" s="16" t="s">
        <v>3716</v>
      </c>
      <c r="D6051">
        <v>1312</v>
      </c>
      <c r="E6051" s="16" t="s">
        <v>26</v>
      </c>
      <c r="F6051">
        <v>0</v>
      </c>
      <c r="G6051">
        <v>0</v>
      </c>
      <c r="H6051">
        <v>1</v>
      </c>
      <c r="I6051">
        <v>0</v>
      </c>
      <c r="J6051">
        <v>0</v>
      </c>
      <c r="K6051">
        <v>0</v>
      </c>
      <c r="L6051" s="16" t="s">
        <v>16</v>
      </c>
      <c r="M6051" s="17">
        <v>41413</v>
      </c>
      <c r="N6051" s="16" t="s">
        <v>12535</v>
      </c>
    </row>
    <row r="6052" spans="1:14" x14ac:dyDescent="0.25">
      <c r="A6052" s="16" t="s">
        <v>3778</v>
      </c>
      <c r="B6052" t="s">
        <v>3211</v>
      </c>
      <c r="C6052" s="16" t="s">
        <v>1467</v>
      </c>
      <c r="D6052">
        <v>1155</v>
      </c>
      <c r="E6052" s="16" t="s">
        <v>3266</v>
      </c>
      <c r="F6052">
        <v>15</v>
      </c>
      <c r="G6052">
        <v>18</v>
      </c>
      <c r="H6052">
        <v>21</v>
      </c>
      <c r="I6052">
        <v>3</v>
      </c>
      <c r="J6052">
        <v>0</v>
      </c>
      <c r="K6052">
        <v>83.33</v>
      </c>
      <c r="L6052" s="16" t="s">
        <v>20</v>
      </c>
      <c r="M6052" s="17">
        <v>41413</v>
      </c>
      <c r="N6052" s="16" t="s">
        <v>12536</v>
      </c>
    </row>
    <row r="6053" spans="1:14" x14ac:dyDescent="0.25">
      <c r="A6053" s="16" t="s">
        <v>3778</v>
      </c>
      <c r="B6053" t="s">
        <v>3211</v>
      </c>
      <c r="C6053" s="16" t="s">
        <v>59</v>
      </c>
      <c r="D6053">
        <v>1033</v>
      </c>
      <c r="E6053" s="16" t="s">
        <v>26</v>
      </c>
      <c r="F6053">
        <v>49</v>
      </c>
      <c r="G6053">
        <v>29</v>
      </c>
      <c r="H6053">
        <v>48</v>
      </c>
      <c r="I6053">
        <v>3</v>
      </c>
      <c r="J6053">
        <v>3</v>
      </c>
      <c r="K6053">
        <v>168.96</v>
      </c>
      <c r="L6053" s="16" t="s">
        <v>16</v>
      </c>
      <c r="M6053" s="17">
        <v>41413</v>
      </c>
      <c r="N6053" s="16" t="s">
        <v>12537</v>
      </c>
    </row>
    <row r="6054" spans="1:14" x14ac:dyDescent="0.25">
      <c r="A6054" s="16" t="s">
        <v>3778</v>
      </c>
      <c r="B6054" t="s">
        <v>3211</v>
      </c>
      <c r="C6054" s="16" t="s">
        <v>2306</v>
      </c>
      <c r="D6054">
        <v>1209</v>
      </c>
      <c r="E6054" s="16" t="s">
        <v>997</v>
      </c>
      <c r="F6054">
        <v>1</v>
      </c>
      <c r="G6054">
        <v>5</v>
      </c>
      <c r="H6054">
        <v>7</v>
      </c>
      <c r="I6054">
        <v>0</v>
      </c>
      <c r="J6054">
        <v>0</v>
      </c>
      <c r="K6054">
        <v>20</v>
      </c>
      <c r="L6054" s="16" t="s">
        <v>16</v>
      </c>
      <c r="M6054" s="17">
        <v>41413</v>
      </c>
      <c r="N6054" s="16" t="s">
        <v>12538</v>
      </c>
    </row>
    <row r="6055" spans="1:14" x14ac:dyDescent="0.25">
      <c r="A6055" s="16" t="s">
        <v>3778</v>
      </c>
      <c r="B6055" t="s">
        <v>3211</v>
      </c>
      <c r="C6055" s="16" t="s">
        <v>23</v>
      </c>
      <c r="D6055">
        <v>1066</v>
      </c>
      <c r="E6055" s="16" t="s">
        <v>2376</v>
      </c>
      <c r="F6055">
        <v>24</v>
      </c>
      <c r="G6055">
        <v>29</v>
      </c>
      <c r="H6055">
        <v>50</v>
      </c>
      <c r="I6055">
        <v>2</v>
      </c>
      <c r="J6055">
        <v>0</v>
      </c>
      <c r="K6055">
        <v>82.75</v>
      </c>
      <c r="L6055" s="16" t="s">
        <v>16</v>
      </c>
      <c r="M6055" s="17">
        <v>41413</v>
      </c>
      <c r="N6055" s="16" t="s">
        <v>12539</v>
      </c>
    </row>
    <row r="6056" spans="1:14" x14ac:dyDescent="0.25">
      <c r="A6056" s="16" t="s">
        <v>3778</v>
      </c>
      <c r="B6056" t="s">
        <v>3211</v>
      </c>
      <c r="C6056" s="16" t="s">
        <v>1496</v>
      </c>
      <c r="D6056">
        <v>1156</v>
      </c>
      <c r="E6056" s="16" t="s">
        <v>1611</v>
      </c>
      <c r="F6056">
        <v>9</v>
      </c>
      <c r="G6056">
        <v>9</v>
      </c>
      <c r="H6056">
        <v>15</v>
      </c>
      <c r="I6056">
        <v>1</v>
      </c>
      <c r="J6056">
        <v>0</v>
      </c>
      <c r="K6056">
        <v>100</v>
      </c>
      <c r="L6056" s="16" t="s">
        <v>16</v>
      </c>
      <c r="M6056" s="17">
        <v>41413</v>
      </c>
      <c r="N6056" s="16" t="s">
        <v>12540</v>
      </c>
    </row>
    <row r="6057" spans="1:14" x14ac:dyDescent="0.25">
      <c r="A6057" s="16" t="s">
        <v>3778</v>
      </c>
      <c r="B6057" t="s">
        <v>3211</v>
      </c>
      <c r="C6057" s="16" t="s">
        <v>3270</v>
      </c>
      <c r="D6057">
        <v>1281</v>
      </c>
      <c r="E6057" s="16" t="s">
        <v>3779</v>
      </c>
      <c r="F6057">
        <v>6</v>
      </c>
      <c r="G6057">
        <v>13</v>
      </c>
      <c r="H6057">
        <v>19</v>
      </c>
      <c r="I6057">
        <v>0</v>
      </c>
      <c r="J6057">
        <v>0</v>
      </c>
      <c r="K6057">
        <v>46.15</v>
      </c>
      <c r="L6057" s="16" t="s">
        <v>16</v>
      </c>
      <c r="M6057" s="17">
        <v>41413</v>
      </c>
      <c r="N6057" s="16" t="s">
        <v>12541</v>
      </c>
    </row>
    <row r="6058" spans="1:14" x14ac:dyDescent="0.25">
      <c r="A6058" s="16" t="s">
        <v>3778</v>
      </c>
      <c r="B6058" t="s">
        <v>3211</v>
      </c>
      <c r="C6058" s="16" t="s">
        <v>581</v>
      </c>
      <c r="D6058">
        <v>1157</v>
      </c>
      <c r="E6058" s="16" t="s">
        <v>26</v>
      </c>
      <c r="F6058">
        <v>2</v>
      </c>
      <c r="G6058">
        <v>3</v>
      </c>
      <c r="H6058">
        <v>4</v>
      </c>
      <c r="I6058">
        <v>0</v>
      </c>
      <c r="J6058">
        <v>0</v>
      </c>
      <c r="K6058">
        <v>66.66</v>
      </c>
      <c r="L6058" s="16" t="s">
        <v>16</v>
      </c>
      <c r="M6058" s="17">
        <v>41413</v>
      </c>
      <c r="N6058" s="16" t="s">
        <v>12542</v>
      </c>
    </row>
    <row r="6059" spans="1:14" x14ac:dyDescent="0.25">
      <c r="A6059" s="16" t="s">
        <v>3778</v>
      </c>
      <c r="B6059" t="s">
        <v>3211</v>
      </c>
      <c r="C6059" s="16" t="s">
        <v>75</v>
      </c>
      <c r="D6059">
        <v>1010</v>
      </c>
      <c r="E6059" s="16" t="s">
        <v>2331</v>
      </c>
      <c r="F6059">
        <v>47</v>
      </c>
      <c r="G6059">
        <v>37</v>
      </c>
      <c r="H6059">
        <v>53</v>
      </c>
      <c r="I6059">
        <v>7</v>
      </c>
      <c r="J6059">
        <v>0</v>
      </c>
      <c r="K6059">
        <v>127.02</v>
      </c>
      <c r="L6059" s="16" t="s">
        <v>20</v>
      </c>
      <c r="M6059" s="17">
        <v>41413</v>
      </c>
      <c r="N6059" s="16" t="s">
        <v>12543</v>
      </c>
    </row>
    <row r="6060" spans="1:14" x14ac:dyDescent="0.25">
      <c r="A6060" s="16" t="s">
        <v>3778</v>
      </c>
      <c r="B6060" t="s">
        <v>3211</v>
      </c>
      <c r="C6060" s="16" t="s">
        <v>2739</v>
      </c>
      <c r="D6060">
        <v>1253</v>
      </c>
      <c r="E6060" s="16" t="s">
        <v>3780</v>
      </c>
      <c r="F6060">
        <v>1</v>
      </c>
      <c r="G6060">
        <v>2</v>
      </c>
      <c r="H6060">
        <v>6</v>
      </c>
      <c r="I6060">
        <v>0</v>
      </c>
      <c r="J6060">
        <v>0</v>
      </c>
      <c r="K6060">
        <v>50</v>
      </c>
      <c r="L6060" s="16" t="s">
        <v>16</v>
      </c>
      <c r="M6060" s="17">
        <v>41413</v>
      </c>
      <c r="N6060" s="16" t="s">
        <v>12544</v>
      </c>
    </row>
    <row r="6061" spans="1:14" x14ac:dyDescent="0.25">
      <c r="A6061" s="16" t="s">
        <v>3778</v>
      </c>
      <c r="B6061" t="s">
        <v>3211</v>
      </c>
      <c r="C6061" s="16" t="s">
        <v>68</v>
      </c>
      <c r="D6061">
        <v>1003</v>
      </c>
      <c r="E6061" s="16" t="s">
        <v>2331</v>
      </c>
      <c r="F6061">
        <v>42</v>
      </c>
      <c r="G6061">
        <v>35</v>
      </c>
      <c r="H6061">
        <v>43</v>
      </c>
      <c r="I6061">
        <v>3</v>
      </c>
      <c r="J6061">
        <v>2</v>
      </c>
      <c r="K6061">
        <v>120</v>
      </c>
      <c r="L6061" s="16" t="s">
        <v>16</v>
      </c>
      <c r="M6061" s="17">
        <v>41413</v>
      </c>
      <c r="N6061" s="16" t="s">
        <v>12545</v>
      </c>
    </row>
    <row r="6062" spans="1:14" x14ac:dyDescent="0.25">
      <c r="A6062" s="16" t="s">
        <v>3778</v>
      </c>
      <c r="B6062" t="s">
        <v>3211</v>
      </c>
      <c r="C6062" s="16" t="s">
        <v>65</v>
      </c>
      <c r="D6062">
        <v>1048</v>
      </c>
      <c r="E6062" s="16" t="s">
        <v>3781</v>
      </c>
      <c r="F6062">
        <v>10</v>
      </c>
      <c r="G6062">
        <v>17</v>
      </c>
      <c r="H6062">
        <v>37</v>
      </c>
      <c r="I6062">
        <v>0</v>
      </c>
      <c r="J6062">
        <v>0</v>
      </c>
      <c r="K6062">
        <v>58.82</v>
      </c>
      <c r="L6062" s="16" t="s">
        <v>40</v>
      </c>
      <c r="M6062" s="17">
        <v>41413</v>
      </c>
      <c r="N6062" s="16" t="s">
        <v>12546</v>
      </c>
    </row>
    <row r="6063" spans="1:14" x14ac:dyDescent="0.25">
      <c r="A6063" s="16" t="s">
        <v>3778</v>
      </c>
      <c r="B6063" t="s">
        <v>3211</v>
      </c>
      <c r="C6063" s="16" t="s">
        <v>3003</v>
      </c>
      <c r="D6063">
        <v>1267</v>
      </c>
      <c r="E6063" s="16" t="s">
        <v>26</v>
      </c>
      <c r="F6063">
        <v>5</v>
      </c>
      <c r="G6063">
        <v>2</v>
      </c>
      <c r="H6063">
        <v>4</v>
      </c>
      <c r="I6063">
        <v>1</v>
      </c>
      <c r="J6063">
        <v>0</v>
      </c>
      <c r="K6063">
        <v>250</v>
      </c>
      <c r="L6063" s="16" t="s">
        <v>16</v>
      </c>
      <c r="M6063" s="17">
        <v>41413</v>
      </c>
      <c r="N6063" s="16" t="s">
        <v>12547</v>
      </c>
    </row>
    <row r="6064" spans="1:14" x14ac:dyDescent="0.25">
      <c r="A6064" s="16" t="s">
        <v>3778</v>
      </c>
      <c r="B6064" t="s">
        <v>3211</v>
      </c>
      <c r="C6064" s="16" t="s">
        <v>1478</v>
      </c>
      <c r="D6064">
        <v>1256</v>
      </c>
      <c r="E6064" s="16" t="s">
        <v>3782</v>
      </c>
      <c r="F6064">
        <v>5</v>
      </c>
      <c r="G6064">
        <v>8</v>
      </c>
      <c r="H6064">
        <v>9</v>
      </c>
      <c r="I6064">
        <v>0</v>
      </c>
      <c r="J6064">
        <v>0</v>
      </c>
      <c r="K6064">
        <v>62.5</v>
      </c>
      <c r="L6064" s="16" t="s">
        <v>16</v>
      </c>
      <c r="M6064" s="17">
        <v>41413</v>
      </c>
      <c r="N6064" s="16" t="s">
        <v>12548</v>
      </c>
    </row>
    <row r="6065" spans="1:19" x14ac:dyDescent="0.25">
      <c r="A6065" s="16" t="s">
        <v>3778</v>
      </c>
      <c r="B6065" t="s">
        <v>3211</v>
      </c>
      <c r="C6065" s="16" t="s">
        <v>3523</v>
      </c>
      <c r="D6065">
        <v>1303</v>
      </c>
      <c r="E6065" s="16" t="s">
        <v>26</v>
      </c>
      <c r="F6065">
        <v>17</v>
      </c>
      <c r="G6065">
        <v>12</v>
      </c>
      <c r="H6065">
        <v>16</v>
      </c>
      <c r="I6065">
        <v>0</v>
      </c>
      <c r="J6065">
        <v>2</v>
      </c>
      <c r="K6065">
        <v>141.66</v>
      </c>
      <c r="L6065" s="16" t="s">
        <v>16</v>
      </c>
      <c r="M6065" s="17">
        <v>41413</v>
      </c>
      <c r="N6065" s="16" t="s">
        <v>12549</v>
      </c>
    </row>
    <row r="6066" spans="1:19" x14ac:dyDescent="0.25">
      <c r="A6066" s="16" t="s">
        <v>3778</v>
      </c>
      <c r="B6066" t="s">
        <v>3211</v>
      </c>
      <c r="C6066" s="16" t="s">
        <v>14</v>
      </c>
      <c r="D6066">
        <v>1190</v>
      </c>
      <c r="E6066" s="16" t="s">
        <v>3783</v>
      </c>
      <c r="F6066">
        <v>2</v>
      </c>
      <c r="G6066">
        <v>4</v>
      </c>
      <c r="H6066">
        <v>3</v>
      </c>
      <c r="I6066">
        <v>0</v>
      </c>
      <c r="J6066">
        <v>0</v>
      </c>
      <c r="K6066">
        <v>50</v>
      </c>
      <c r="L6066" s="16" t="s">
        <v>40</v>
      </c>
      <c r="M6066" s="17">
        <v>41413</v>
      </c>
      <c r="N6066" s="16" t="s">
        <v>12550</v>
      </c>
    </row>
    <row r="6067" spans="1:19" x14ac:dyDescent="0.25">
      <c r="A6067" s="16" t="s">
        <v>3778</v>
      </c>
      <c r="B6067" t="s">
        <v>3211</v>
      </c>
      <c r="C6067" s="16" t="s">
        <v>2252</v>
      </c>
      <c r="D6067">
        <v>1203</v>
      </c>
      <c r="E6067" s="16" t="s">
        <v>3784</v>
      </c>
      <c r="F6067">
        <v>4</v>
      </c>
      <c r="G6067">
        <v>10</v>
      </c>
      <c r="H6067">
        <v>17</v>
      </c>
      <c r="I6067">
        <v>0</v>
      </c>
      <c r="J6067">
        <v>0</v>
      </c>
      <c r="K6067">
        <v>40</v>
      </c>
      <c r="L6067" s="16" t="s">
        <v>16</v>
      </c>
      <c r="M6067" s="17">
        <v>41413</v>
      </c>
      <c r="N6067" s="16" t="s">
        <v>12551</v>
      </c>
    </row>
    <row r="6068" spans="1:19" x14ac:dyDescent="0.25">
      <c r="A6068" s="16" t="s">
        <v>3785</v>
      </c>
      <c r="B6068" t="s">
        <v>3786</v>
      </c>
      <c r="C6068" s="16" t="s">
        <v>706</v>
      </c>
      <c r="D6068">
        <v>1088</v>
      </c>
      <c r="E6068" s="16" t="s">
        <v>2706</v>
      </c>
      <c r="F6068">
        <v>68</v>
      </c>
      <c r="G6068">
        <v>28</v>
      </c>
      <c r="H6068">
        <v>43</v>
      </c>
      <c r="I6068">
        <v>6</v>
      </c>
      <c r="J6068">
        <v>5</v>
      </c>
      <c r="K6068">
        <v>242.85</v>
      </c>
      <c r="L6068" s="16" t="s">
        <v>16</v>
      </c>
      <c r="M6068" s="17">
        <v>41415</v>
      </c>
      <c r="N6068" s="16" t="s">
        <v>12552</v>
      </c>
    </row>
    <row r="6069" spans="1:19" x14ac:dyDescent="0.25">
      <c r="A6069" s="16" t="s">
        <v>3785</v>
      </c>
      <c r="B6069" t="s">
        <v>3786</v>
      </c>
      <c r="C6069" s="16" t="s">
        <v>83</v>
      </c>
      <c r="D6069">
        <v>1184</v>
      </c>
      <c r="E6069" s="16" t="s">
        <v>26</v>
      </c>
      <c r="F6069">
        <v>86</v>
      </c>
      <c r="G6069">
        <v>58</v>
      </c>
      <c r="H6069">
        <v>97</v>
      </c>
      <c r="I6069">
        <v>10</v>
      </c>
      <c r="J6069">
        <v>2</v>
      </c>
      <c r="K6069">
        <v>148.27000000000001</v>
      </c>
      <c r="L6069" s="16" t="s">
        <v>16</v>
      </c>
      <c r="M6069" s="17">
        <v>41415</v>
      </c>
      <c r="N6069" s="16" t="s">
        <v>12553</v>
      </c>
      <c r="O6069" t="s">
        <v>6544</v>
      </c>
      <c r="P6069" t="s">
        <v>6545</v>
      </c>
      <c r="Q6069">
        <v>2</v>
      </c>
      <c r="R6069">
        <v>1</v>
      </c>
      <c r="S6069" t="s">
        <v>17706</v>
      </c>
    </row>
    <row r="6070" spans="1:19" x14ac:dyDescent="0.25">
      <c r="A6070" s="16" t="s">
        <v>3785</v>
      </c>
      <c r="B6070" t="s">
        <v>3786</v>
      </c>
      <c r="C6070" s="16" t="s">
        <v>1110</v>
      </c>
      <c r="D6070">
        <v>1118</v>
      </c>
      <c r="E6070" s="16" t="s">
        <v>3215</v>
      </c>
      <c r="F6070">
        <v>23</v>
      </c>
      <c r="G6070">
        <v>20</v>
      </c>
      <c r="H6070">
        <v>32</v>
      </c>
      <c r="I6070">
        <v>2</v>
      </c>
      <c r="J6070">
        <v>0</v>
      </c>
      <c r="K6070">
        <v>115</v>
      </c>
      <c r="L6070" s="16" t="s">
        <v>16</v>
      </c>
      <c r="M6070" s="17">
        <v>41415</v>
      </c>
      <c r="N6070" s="16" t="s">
        <v>12554</v>
      </c>
    </row>
    <row r="6071" spans="1:19" x14ac:dyDescent="0.25">
      <c r="A6071" s="16" t="s">
        <v>3785</v>
      </c>
      <c r="B6071" t="s">
        <v>3786</v>
      </c>
      <c r="C6071" s="16" t="s">
        <v>77</v>
      </c>
      <c r="D6071">
        <v>1012</v>
      </c>
      <c r="E6071" s="16" t="s">
        <v>26</v>
      </c>
      <c r="F6071">
        <v>82</v>
      </c>
      <c r="G6071">
        <v>42</v>
      </c>
      <c r="H6071">
        <v>64</v>
      </c>
      <c r="I6071">
        <v>5</v>
      </c>
      <c r="J6071">
        <v>5</v>
      </c>
      <c r="K6071">
        <v>195.23</v>
      </c>
      <c r="L6071" s="16" t="s">
        <v>16</v>
      </c>
      <c r="M6071" s="17">
        <v>41415</v>
      </c>
      <c r="N6071" s="16" t="s">
        <v>12555</v>
      </c>
    </row>
    <row r="6072" spans="1:19" x14ac:dyDescent="0.25">
      <c r="A6072" s="16" t="s">
        <v>3785</v>
      </c>
      <c r="B6072" t="s">
        <v>3786</v>
      </c>
      <c r="C6072" s="16" t="s">
        <v>146</v>
      </c>
      <c r="D6072">
        <v>1007</v>
      </c>
      <c r="E6072" s="16" t="s">
        <v>2491</v>
      </c>
      <c r="F6072">
        <v>0</v>
      </c>
      <c r="G6072">
        <v>4</v>
      </c>
      <c r="H6072">
        <v>4</v>
      </c>
      <c r="I6072">
        <v>0</v>
      </c>
      <c r="J6072">
        <v>0</v>
      </c>
      <c r="K6072">
        <v>0</v>
      </c>
      <c r="L6072" s="16" t="s">
        <v>16</v>
      </c>
      <c r="M6072" s="17">
        <v>41415</v>
      </c>
      <c r="N6072" s="16" t="s">
        <v>12556</v>
      </c>
      <c r="O6072" t="s">
        <v>6544</v>
      </c>
      <c r="P6072" t="s">
        <v>6545</v>
      </c>
      <c r="Q6072">
        <v>2</v>
      </c>
      <c r="R6072">
        <v>7</v>
      </c>
      <c r="S6072" t="s">
        <v>17705</v>
      </c>
    </row>
    <row r="6073" spans="1:19" x14ac:dyDescent="0.25">
      <c r="A6073" s="16" t="s">
        <v>3785</v>
      </c>
      <c r="B6073" t="s">
        <v>3786</v>
      </c>
      <c r="C6073" s="16" t="s">
        <v>3440</v>
      </c>
      <c r="D6073">
        <v>1299</v>
      </c>
      <c r="E6073" s="16" t="s">
        <v>2461</v>
      </c>
      <c r="F6073">
        <v>6</v>
      </c>
      <c r="G6073">
        <v>7</v>
      </c>
      <c r="H6073">
        <v>8</v>
      </c>
      <c r="I6073">
        <v>0</v>
      </c>
      <c r="J6073">
        <v>0</v>
      </c>
      <c r="K6073">
        <v>85.71</v>
      </c>
      <c r="L6073" s="16" t="s">
        <v>16</v>
      </c>
      <c r="M6073" s="17">
        <v>41415</v>
      </c>
      <c r="N6073" s="16" t="s">
        <v>12557</v>
      </c>
    </row>
    <row r="6074" spans="1:19" x14ac:dyDescent="0.25">
      <c r="A6074" s="16" t="s">
        <v>3785</v>
      </c>
      <c r="B6074" t="s">
        <v>3786</v>
      </c>
      <c r="C6074" s="16" t="s">
        <v>1471</v>
      </c>
      <c r="D6074">
        <v>1169</v>
      </c>
      <c r="E6074" s="16" t="s">
        <v>3651</v>
      </c>
      <c r="F6074">
        <v>15</v>
      </c>
      <c r="G6074">
        <v>14</v>
      </c>
      <c r="H6074">
        <v>30</v>
      </c>
      <c r="I6074">
        <v>1</v>
      </c>
      <c r="J6074">
        <v>0</v>
      </c>
      <c r="K6074">
        <v>107.14</v>
      </c>
      <c r="L6074" s="16" t="s">
        <v>16</v>
      </c>
      <c r="M6074" s="17">
        <v>41415</v>
      </c>
      <c r="N6074" s="16" t="s">
        <v>12558</v>
      </c>
      <c r="O6074" t="s">
        <v>6544</v>
      </c>
      <c r="P6074" t="s">
        <v>6545</v>
      </c>
      <c r="Q6074">
        <v>2</v>
      </c>
      <c r="R6074">
        <v>3</v>
      </c>
      <c r="S6074" t="s">
        <v>17705</v>
      </c>
    </row>
    <row r="6075" spans="1:19" x14ac:dyDescent="0.25">
      <c r="A6075" s="16" t="s">
        <v>3785</v>
      </c>
      <c r="B6075" t="s">
        <v>3786</v>
      </c>
      <c r="C6075" s="16" t="s">
        <v>118</v>
      </c>
      <c r="D6075">
        <v>1064</v>
      </c>
      <c r="E6075" s="16" t="s">
        <v>3338</v>
      </c>
      <c r="F6075">
        <v>8</v>
      </c>
      <c r="G6075">
        <v>15</v>
      </c>
      <c r="H6075">
        <v>13</v>
      </c>
      <c r="I6075">
        <v>0</v>
      </c>
      <c r="J6075">
        <v>0</v>
      </c>
      <c r="K6075">
        <v>53.33</v>
      </c>
      <c r="L6075" s="16" t="s">
        <v>40</v>
      </c>
      <c r="M6075" s="17">
        <v>41415</v>
      </c>
      <c r="N6075" s="16" t="s">
        <v>12559</v>
      </c>
      <c r="O6075" t="s">
        <v>6544</v>
      </c>
      <c r="P6075" t="s">
        <v>6545</v>
      </c>
      <c r="Q6075">
        <v>2</v>
      </c>
      <c r="R6075">
        <v>4</v>
      </c>
      <c r="S6075" t="s">
        <v>17705</v>
      </c>
    </row>
    <row r="6076" spans="1:19" x14ac:dyDescent="0.25">
      <c r="A6076" s="16" t="s">
        <v>3785</v>
      </c>
      <c r="B6076" t="s">
        <v>3786</v>
      </c>
      <c r="C6076" s="16" t="s">
        <v>1535</v>
      </c>
      <c r="D6076">
        <v>1183</v>
      </c>
      <c r="E6076" s="16" t="s">
        <v>3341</v>
      </c>
      <c r="F6076">
        <v>24</v>
      </c>
      <c r="G6076">
        <v>16</v>
      </c>
      <c r="H6076">
        <v>19</v>
      </c>
      <c r="I6076">
        <v>1</v>
      </c>
      <c r="J6076">
        <v>2</v>
      </c>
      <c r="K6076">
        <v>150</v>
      </c>
      <c r="L6076" s="16" t="s">
        <v>16</v>
      </c>
      <c r="M6076" s="17">
        <v>41415</v>
      </c>
      <c r="N6076" s="16" t="s">
        <v>12560</v>
      </c>
      <c r="O6076" t="s">
        <v>6544</v>
      </c>
      <c r="P6076" t="s">
        <v>6545</v>
      </c>
      <c r="Q6076">
        <v>2</v>
      </c>
      <c r="R6076">
        <v>5</v>
      </c>
      <c r="S6076" t="s">
        <v>17705</v>
      </c>
    </row>
    <row r="6077" spans="1:19" x14ac:dyDescent="0.25">
      <c r="A6077" s="16" t="s">
        <v>3785</v>
      </c>
      <c r="B6077" t="s">
        <v>3786</v>
      </c>
      <c r="C6077" s="16" t="s">
        <v>283</v>
      </c>
      <c r="D6077">
        <v>1076</v>
      </c>
      <c r="E6077" s="16" t="s">
        <v>1196</v>
      </c>
      <c r="F6077">
        <v>11</v>
      </c>
      <c r="G6077">
        <v>18</v>
      </c>
      <c r="H6077">
        <v>41</v>
      </c>
      <c r="I6077">
        <v>1</v>
      </c>
      <c r="J6077">
        <v>0</v>
      </c>
      <c r="K6077">
        <v>61.11</v>
      </c>
      <c r="L6077" s="16" t="s">
        <v>20</v>
      </c>
      <c r="M6077" s="17">
        <v>41415</v>
      </c>
      <c r="N6077" s="16" t="s">
        <v>12561</v>
      </c>
    </row>
    <row r="6078" spans="1:19" x14ac:dyDescent="0.25">
      <c r="A6078" s="16" t="s">
        <v>3785</v>
      </c>
      <c r="B6078" t="s">
        <v>3786</v>
      </c>
      <c r="C6078" s="16" t="s">
        <v>1477</v>
      </c>
      <c r="D6078">
        <v>1313</v>
      </c>
      <c r="E6078" s="16" t="s">
        <v>3715</v>
      </c>
      <c r="F6078">
        <v>7</v>
      </c>
      <c r="G6078">
        <v>7</v>
      </c>
      <c r="H6078">
        <v>8</v>
      </c>
      <c r="I6078">
        <v>1</v>
      </c>
      <c r="J6078">
        <v>0</v>
      </c>
      <c r="K6078">
        <v>100</v>
      </c>
      <c r="L6078" s="16" t="s">
        <v>16</v>
      </c>
      <c r="M6078" s="17">
        <v>41415</v>
      </c>
      <c r="N6078" s="16" t="s">
        <v>12562</v>
      </c>
      <c r="O6078" t="s">
        <v>6544</v>
      </c>
      <c r="P6078" t="s">
        <v>6545</v>
      </c>
      <c r="Q6078">
        <v>2</v>
      </c>
      <c r="R6078">
        <v>2</v>
      </c>
      <c r="S6078" t="s">
        <v>17706</v>
      </c>
    </row>
    <row r="6079" spans="1:19" x14ac:dyDescent="0.25">
      <c r="A6079" s="16" t="s">
        <v>3785</v>
      </c>
      <c r="B6079" t="s">
        <v>3786</v>
      </c>
      <c r="C6079" s="16" t="s">
        <v>477</v>
      </c>
      <c r="D6079">
        <v>1038</v>
      </c>
      <c r="E6079" s="16" t="s">
        <v>26</v>
      </c>
      <c r="F6079">
        <v>0</v>
      </c>
      <c r="G6079">
        <v>0</v>
      </c>
      <c r="H6079">
        <v>2</v>
      </c>
      <c r="I6079">
        <v>0</v>
      </c>
      <c r="J6079">
        <v>0</v>
      </c>
      <c r="K6079">
        <v>0</v>
      </c>
      <c r="L6079" s="16" t="s">
        <v>16</v>
      </c>
      <c r="M6079" s="17">
        <v>41415</v>
      </c>
      <c r="N6079" s="16" t="s">
        <v>12563</v>
      </c>
    </row>
    <row r="6080" spans="1:19" x14ac:dyDescent="0.25">
      <c r="A6080" s="16" t="s">
        <v>3785</v>
      </c>
      <c r="B6080" t="s">
        <v>3786</v>
      </c>
      <c r="C6080" s="16" t="s">
        <v>1207</v>
      </c>
      <c r="D6080">
        <v>1132</v>
      </c>
      <c r="E6080" s="16" t="s">
        <v>2493</v>
      </c>
      <c r="F6080">
        <v>0</v>
      </c>
      <c r="G6080">
        <v>2</v>
      </c>
      <c r="H6080">
        <v>1</v>
      </c>
      <c r="I6080">
        <v>0</v>
      </c>
      <c r="J6080">
        <v>0</v>
      </c>
      <c r="K6080">
        <v>0</v>
      </c>
      <c r="L6080" s="16" t="s">
        <v>16</v>
      </c>
      <c r="M6080" s="17">
        <v>41415</v>
      </c>
      <c r="N6080" s="16" t="s">
        <v>12564</v>
      </c>
    </row>
    <row r="6081" spans="1:19" x14ac:dyDescent="0.25">
      <c r="A6081" s="16" t="s">
        <v>3785</v>
      </c>
      <c r="B6081" t="s">
        <v>3786</v>
      </c>
      <c r="C6081" s="16" t="s">
        <v>102</v>
      </c>
      <c r="D6081">
        <v>1090</v>
      </c>
      <c r="E6081" s="16" t="s">
        <v>3788</v>
      </c>
      <c r="F6081">
        <v>0</v>
      </c>
      <c r="G6081">
        <v>2</v>
      </c>
      <c r="H6081">
        <v>4</v>
      </c>
      <c r="I6081">
        <v>0</v>
      </c>
      <c r="J6081">
        <v>0</v>
      </c>
      <c r="K6081">
        <v>0</v>
      </c>
      <c r="L6081" s="16" t="s">
        <v>16</v>
      </c>
      <c r="M6081" s="17">
        <v>41415</v>
      </c>
      <c r="N6081" s="16" t="s">
        <v>12565</v>
      </c>
    </row>
    <row r="6082" spans="1:19" x14ac:dyDescent="0.25">
      <c r="A6082" s="16" t="s">
        <v>3789</v>
      </c>
      <c r="B6082" t="s">
        <v>3790</v>
      </c>
      <c r="C6082" s="16" t="s">
        <v>915</v>
      </c>
      <c r="D6082">
        <v>1073</v>
      </c>
      <c r="E6082" s="16" t="s">
        <v>26</v>
      </c>
      <c r="F6082">
        <v>2</v>
      </c>
      <c r="G6082">
        <v>2</v>
      </c>
      <c r="H6082">
        <v>10</v>
      </c>
      <c r="I6082">
        <v>0</v>
      </c>
      <c r="J6082">
        <v>0</v>
      </c>
      <c r="K6082">
        <v>100</v>
      </c>
      <c r="L6082" s="16" t="s">
        <v>16</v>
      </c>
      <c r="M6082" s="17">
        <v>41416</v>
      </c>
      <c r="N6082" s="16" t="s">
        <v>12566</v>
      </c>
    </row>
    <row r="6083" spans="1:19" x14ac:dyDescent="0.25">
      <c r="A6083" s="16" t="s">
        <v>3789</v>
      </c>
      <c r="B6083" t="s">
        <v>3790</v>
      </c>
      <c r="C6083" s="16" t="s">
        <v>41</v>
      </c>
      <c r="D6083">
        <v>1023</v>
      </c>
      <c r="E6083" s="16" t="s">
        <v>3588</v>
      </c>
      <c r="F6083">
        <v>12</v>
      </c>
      <c r="G6083">
        <v>10</v>
      </c>
      <c r="H6083">
        <v>10</v>
      </c>
      <c r="I6083">
        <v>3</v>
      </c>
      <c r="J6083">
        <v>0</v>
      </c>
      <c r="K6083">
        <v>120</v>
      </c>
      <c r="L6083" s="16" t="s">
        <v>40</v>
      </c>
      <c r="M6083" s="17">
        <v>41416</v>
      </c>
      <c r="N6083" s="16" t="s">
        <v>12567</v>
      </c>
    </row>
    <row r="6084" spans="1:19" x14ac:dyDescent="0.25">
      <c r="A6084" s="16" t="s">
        <v>3789</v>
      </c>
      <c r="B6084" t="s">
        <v>3790</v>
      </c>
      <c r="C6084" s="16" t="s">
        <v>292</v>
      </c>
      <c r="D6084">
        <v>1111</v>
      </c>
      <c r="E6084" s="16" t="s">
        <v>2554</v>
      </c>
      <c r="F6084">
        <v>18</v>
      </c>
      <c r="G6084">
        <v>20</v>
      </c>
      <c r="H6084">
        <v>42</v>
      </c>
      <c r="I6084">
        <v>0</v>
      </c>
      <c r="J6084">
        <v>1</v>
      </c>
      <c r="K6084">
        <v>90</v>
      </c>
      <c r="L6084" s="16" t="s">
        <v>16</v>
      </c>
      <c r="M6084" s="17">
        <v>41416</v>
      </c>
      <c r="N6084" s="16" t="s">
        <v>12568</v>
      </c>
    </row>
    <row r="6085" spans="1:19" x14ac:dyDescent="0.25">
      <c r="A6085" s="16" t="s">
        <v>3789</v>
      </c>
      <c r="B6085" t="s">
        <v>3790</v>
      </c>
      <c r="C6085" s="16" t="s">
        <v>3003</v>
      </c>
      <c r="D6085">
        <v>1267</v>
      </c>
      <c r="E6085" s="16" t="s">
        <v>3792</v>
      </c>
      <c r="F6085">
        <v>14</v>
      </c>
      <c r="G6085">
        <v>11</v>
      </c>
      <c r="H6085">
        <v>11</v>
      </c>
      <c r="I6085">
        <v>2</v>
      </c>
      <c r="J6085">
        <v>0</v>
      </c>
      <c r="K6085">
        <v>127.27</v>
      </c>
      <c r="L6085" s="16" t="s">
        <v>16</v>
      </c>
      <c r="M6085" s="17">
        <v>41416</v>
      </c>
      <c r="N6085" s="16" t="s">
        <v>12569</v>
      </c>
    </row>
    <row r="6086" spans="1:19" x14ac:dyDescent="0.25">
      <c r="A6086" s="16" t="s">
        <v>3789</v>
      </c>
      <c r="B6086" t="s">
        <v>3790</v>
      </c>
      <c r="C6086" s="16" t="s">
        <v>303</v>
      </c>
      <c r="D6086">
        <v>1028</v>
      </c>
      <c r="E6086" s="16" t="s">
        <v>26</v>
      </c>
      <c r="F6086">
        <v>4</v>
      </c>
      <c r="G6086">
        <v>2</v>
      </c>
      <c r="H6086">
        <v>2</v>
      </c>
      <c r="I6086">
        <v>0</v>
      </c>
      <c r="J6086">
        <v>0</v>
      </c>
      <c r="K6086">
        <v>200</v>
      </c>
      <c r="L6086" s="16" t="s">
        <v>16</v>
      </c>
      <c r="M6086" s="17">
        <v>41416</v>
      </c>
      <c r="N6086" s="16" t="s">
        <v>12570</v>
      </c>
    </row>
    <row r="6087" spans="1:19" x14ac:dyDescent="0.25">
      <c r="A6087" s="16" t="s">
        <v>3789</v>
      </c>
      <c r="B6087" t="s">
        <v>3790</v>
      </c>
      <c r="C6087" s="16" t="s">
        <v>63</v>
      </c>
      <c r="D6087">
        <v>1182</v>
      </c>
      <c r="E6087" s="16" t="s">
        <v>3793</v>
      </c>
      <c r="F6087">
        <v>24</v>
      </c>
      <c r="G6087">
        <v>15</v>
      </c>
      <c r="H6087">
        <v>20</v>
      </c>
      <c r="I6087">
        <v>5</v>
      </c>
      <c r="J6087">
        <v>0</v>
      </c>
      <c r="K6087">
        <v>160</v>
      </c>
      <c r="L6087" s="16" t="s">
        <v>16</v>
      </c>
      <c r="M6087" s="17">
        <v>41416</v>
      </c>
      <c r="N6087" s="16" t="s">
        <v>12571</v>
      </c>
    </row>
    <row r="6088" spans="1:19" x14ac:dyDescent="0.25">
      <c r="A6088" s="16" t="s">
        <v>3789</v>
      </c>
      <c r="B6088" t="s">
        <v>3790</v>
      </c>
      <c r="C6088" s="16" t="s">
        <v>3393</v>
      </c>
      <c r="D6088">
        <v>1293</v>
      </c>
      <c r="E6088" s="16" t="s">
        <v>505</v>
      </c>
      <c r="F6088">
        <v>10</v>
      </c>
      <c r="G6088">
        <v>21</v>
      </c>
      <c r="H6088">
        <v>29</v>
      </c>
      <c r="I6088">
        <v>0</v>
      </c>
      <c r="J6088">
        <v>0</v>
      </c>
      <c r="K6088">
        <v>47.61</v>
      </c>
      <c r="L6088" s="16" t="s">
        <v>16</v>
      </c>
      <c r="M6088" s="17">
        <v>41416</v>
      </c>
      <c r="N6088" s="16" t="s">
        <v>12572</v>
      </c>
    </row>
    <row r="6089" spans="1:19" x14ac:dyDescent="0.25">
      <c r="A6089" s="16" t="s">
        <v>3789</v>
      </c>
      <c r="B6089" t="s">
        <v>3790</v>
      </c>
      <c r="C6089" s="16" t="s">
        <v>1953</v>
      </c>
      <c r="D6089">
        <v>1197</v>
      </c>
      <c r="E6089" s="16" t="s">
        <v>3614</v>
      </c>
      <c r="F6089">
        <v>2</v>
      </c>
      <c r="G6089">
        <v>6</v>
      </c>
      <c r="H6089">
        <v>10</v>
      </c>
      <c r="I6089">
        <v>0</v>
      </c>
      <c r="J6089">
        <v>0</v>
      </c>
      <c r="K6089">
        <v>33.33</v>
      </c>
      <c r="L6089" s="16" t="s">
        <v>16</v>
      </c>
      <c r="M6089" s="17">
        <v>41416</v>
      </c>
      <c r="N6089" s="16" t="s">
        <v>12573</v>
      </c>
    </row>
    <row r="6090" spans="1:19" x14ac:dyDescent="0.25">
      <c r="A6090" s="16" t="s">
        <v>3789</v>
      </c>
      <c r="B6090" t="s">
        <v>3790</v>
      </c>
      <c r="C6090" s="16" t="s">
        <v>2689</v>
      </c>
      <c r="D6090">
        <v>1246</v>
      </c>
      <c r="E6090" s="16" t="s">
        <v>26</v>
      </c>
      <c r="F6090">
        <v>11</v>
      </c>
      <c r="G6090">
        <v>11</v>
      </c>
      <c r="H6090">
        <v>24</v>
      </c>
      <c r="I6090">
        <v>2</v>
      </c>
      <c r="J6090">
        <v>0</v>
      </c>
      <c r="K6090">
        <v>100</v>
      </c>
      <c r="L6090" s="16" t="s">
        <v>16</v>
      </c>
      <c r="M6090" s="17">
        <v>41416</v>
      </c>
      <c r="N6090" s="16" t="s">
        <v>12574</v>
      </c>
    </row>
    <row r="6091" spans="1:19" x14ac:dyDescent="0.25">
      <c r="A6091" s="16" t="s">
        <v>3789</v>
      </c>
      <c r="B6091" t="s">
        <v>3790</v>
      </c>
      <c r="C6091" s="16" t="s">
        <v>2199</v>
      </c>
      <c r="D6091">
        <v>1198</v>
      </c>
      <c r="E6091" s="16" t="s">
        <v>3614</v>
      </c>
      <c r="F6091">
        <v>0</v>
      </c>
      <c r="G6091">
        <v>4</v>
      </c>
      <c r="H6091">
        <v>6</v>
      </c>
      <c r="I6091">
        <v>0</v>
      </c>
      <c r="J6091">
        <v>0</v>
      </c>
      <c r="K6091">
        <v>0</v>
      </c>
      <c r="L6091" s="16" t="s">
        <v>20</v>
      </c>
      <c r="M6091" s="17">
        <v>41416</v>
      </c>
      <c r="N6091" s="16" t="s">
        <v>12575</v>
      </c>
    </row>
    <row r="6092" spans="1:19" x14ac:dyDescent="0.25">
      <c r="A6092" s="16" t="s">
        <v>3789</v>
      </c>
      <c r="B6092" t="s">
        <v>3790</v>
      </c>
      <c r="C6092" s="16" t="s">
        <v>68</v>
      </c>
      <c r="D6092">
        <v>1003</v>
      </c>
      <c r="E6092" s="16" t="s">
        <v>3794</v>
      </c>
      <c r="F6092">
        <v>33</v>
      </c>
      <c r="G6092">
        <v>39</v>
      </c>
      <c r="H6092">
        <v>72</v>
      </c>
      <c r="I6092">
        <v>3</v>
      </c>
      <c r="J6092">
        <v>0</v>
      </c>
      <c r="K6092">
        <v>84.61</v>
      </c>
      <c r="L6092" s="16" t="s">
        <v>16</v>
      </c>
      <c r="M6092" s="17">
        <v>41416</v>
      </c>
      <c r="N6092" s="16" t="s">
        <v>12576</v>
      </c>
    </row>
    <row r="6093" spans="1:19" x14ac:dyDescent="0.25">
      <c r="A6093" s="16" t="s">
        <v>3789</v>
      </c>
      <c r="B6093" t="s">
        <v>3790</v>
      </c>
      <c r="C6093" s="16" t="s">
        <v>75</v>
      </c>
      <c r="D6093">
        <v>1010</v>
      </c>
      <c r="E6093" s="16" t="s">
        <v>3795</v>
      </c>
      <c r="F6093">
        <v>1</v>
      </c>
      <c r="G6093">
        <v>3</v>
      </c>
      <c r="H6093">
        <v>3</v>
      </c>
      <c r="I6093">
        <v>0</v>
      </c>
      <c r="J6093">
        <v>0</v>
      </c>
      <c r="K6093">
        <v>33.33</v>
      </c>
      <c r="L6093" s="16" t="s">
        <v>20</v>
      </c>
      <c r="M6093" s="17">
        <v>41416</v>
      </c>
      <c r="N6093" s="16" t="s">
        <v>12577</v>
      </c>
      <c r="O6093" t="s">
        <v>6467</v>
      </c>
      <c r="P6093" t="s">
        <v>6468</v>
      </c>
      <c r="Q6093">
        <v>2</v>
      </c>
      <c r="R6093">
        <v>1</v>
      </c>
      <c r="S6093" t="s">
        <v>17706</v>
      </c>
    </row>
    <row r="6094" spans="1:19" x14ac:dyDescent="0.25">
      <c r="A6094" s="16" t="s">
        <v>3789</v>
      </c>
      <c r="B6094" t="s">
        <v>3790</v>
      </c>
      <c r="C6094" s="16" t="s">
        <v>372</v>
      </c>
      <c r="D6094">
        <v>1053</v>
      </c>
      <c r="E6094" s="16" t="s">
        <v>26</v>
      </c>
      <c r="F6094">
        <v>54</v>
      </c>
      <c r="G6094">
        <v>29</v>
      </c>
      <c r="H6094">
        <v>47</v>
      </c>
      <c r="I6094">
        <v>2</v>
      </c>
      <c r="J6094">
        <v>5</v>
      </c>
      <c r="K6094">
        <v>186.2</v>
      </c>
      <c r="L6094" s="16" t="s">
        <v>16</v>
      </c>
      <c r="M6094" s="17">
        <v>41416</v>
      </c>
      <c r="N6094" s="16" t="s">
        <v>12578</v>
      </c>
    </row>
    <row r="6095" spans="1:19" x14ac:dyDescent="0.25">
      <c r="A6095" s="16" t="s">
        <v>3789</v>
      </c>
      <c r="B6095" t="s">
        <v>3790</v>
      </c>
      <c r="C6095" s="16" t="s">
        <v>3270</v>
      </c>
      <c r="D6095">
        <v>1281</v>
      </c>
      <c r="E6095" s="16" t="s">
        <v>3796</v>
      </c>
      <c r="F6095">
        <v>1</v>
      </c>
      <c r="G6095">
        <v>8</v>
      </c>
      <c r="H6095">
        <v>6</v>
      </c>
      <c r="I6095">
        <v>0</v>
      </c>
      <c r="J6095">
        <v>0</v>
      </c>
      <c r="K6095">
        <v>12.5</v>
      </c>
      <c r="L6095" s="16" t="s">
        <v>16</v>
      </c>
      <c r="M6095" s="17">
        <v>41416</v>
      </c>
      <c r="N6095" s="16" t="s">
        <v>12579</v>
      </c>
    </row>
    <row r="6096" spans="1:19" x14ac:dyDescent="0.25">
      <c r="A6096" s="16" t="s">
        <v>3789</v>
      </c>
      <c r="B6096" t="s">
        <v>3790</v>
      </c>
      <c r="C6096" s="16" t="s">
        <v>3523</v>
      </c>
      <c r="D6096">
        <v>1303</v>
      </c>
      <c r="E6096" s="16" t="s">
        <v>3797</v>
      </c>
      <c r="F6096">
        <v>29</v>
      </c>
      <c r="G6096">
        <v>21</v>
      </c>
      <c r="H6096">
        <v>32</v>
      </c>
      <c r="I6096">
        <v>0</v>
      </c>
      <c r="J6096">
        <v>3</v>
      </c>
      <c r="K6096">
        <v>138.09</v>
      </c>
      <c r="L6096" s="16" t="s">
        <v>16</v>
      </c>
      <c r="M6096" s="17">
        <v>41416</v>
      </c>
      <c r="N6096" s="16" t="s">
        <v>12580</v>
      </c>
    </row>
    <row r="6097" spans="1:19" x14ac:dyDescent="0.25">
      <c r="A6097" s="16" t="s">
        <v>3789</v>
      </c>
      <c r="B6097" t="s">
        <v>3790</v>
      </c>
      <c r="C6097" s="16" t="s">
        <v>2252</v>
      </c>
      <c r="D6097">
        <v>1203</v>
      </c>
      <c r="E6097" s="16" t="s">
        <v>3475</v>
      </c>
      <c r="F6097">
        <v>11</v>
      </c>
      <c r="G6097">
        <v>6</v>
      </c>
      <c r="H6097">
        <v>15</v>
      </c>
      <c r="I6097">
        <v>1</v>
      </c>
      <c r="J6097">
        <v>1</v>
      </c>
      <c r="K6097">
        <v>183.33</v>
      </c>
      <c r="L6097" s="16" t="s">
        <v>16</v>
      </c>
      <c r="M6097" s="17">
        <v>41416</v>
      </c>
      <c r="N6097" s="16" t="s">
        <v>12581</v>
      </c>
    </row>
    <row r="6098" spans="1:19" x14ac:dyDescent="0.25">
      <c r="A6098" s="16" t="s">
        <v>3789</v>
      </c>
      <c r="B6098" t="s">
        <v>3790</v>
      </c>
      <c r="C6098" s="16" t="s">
        <v>14</v>
      </c>
      <c r="D6098">
        <v>1190</v>
      </c>
      <c r="E6098" s="16" t="s">
        <v>2682</v>
      </c>
      <c r="F6098">
        <v>31</v>
      </c>
      <c r="G6098">
        <v>28</v>
      </c>
      <c r="H6098">
        <v>40</v>
      </c>
      <c r="I6098">
        <v>5</v>
      </c>
      <c r="J6098">
        <v>0</v>
      </c>
      <c r="K6098">
        <v>110.71</v>
      </c>
      <c r="L6098" s="16" t="s">
        <v>40</v>
      </c>
      <c r="M6098" s="17">
        <v>41416</v>
      </c>
      <c r="N6098" s="16" t="s">
        <v>12582</v>
      </c>
    </row>
    <row r="6099" spans="1:19" x14ac:dyDescent="0.25">
      <c r="A6099" s="16" t="s">
        <v>3798</v>
      </c>
      <c r="B6099" t="s">
        <v>3799</v>
      </c>
      <c r="C6099" s="16" t="s">
        <v>3437</v>
      </c>
      <c r="D6099">
        <v>1298</v>
      </c>
      <c r="E6099" s="16" t="s">
        <v>26</v>
      </c>
      <c r="F6099">
        <v>4</v>
      </c>
      <c r="G6099">
        <v>2</v>
      </c>
      <c r="H6099">
        <v>3</v>
      </c>
      <c r="I6099">
        <v>1</v>
      </c>
      <c r="J6099">
        <v>0</v>
      </c>
      <c r="K6099">
        <v>200</v>
      </c>
      <c r="L6099" s="16" t="s">
        <v>16</v>
      </c>
      <c r="M6099" s="17">
        <v>41418</v>
      </c>
      <c r="N6099" s="16" t="s">
        <v>12583</v>
      </c>
    </row>
    <row r="6100" spans="1:19" x14ac:dyDescent="0.25">
      <c r="A6100" s="16" t="s">
        <v>3798</v>
      </c>
      <c r="B6100" t="s">
        <v>3799</v>
      </c>
      <c r="C6100" s="16" t="s">
        <v>1953</v>
      </c>
      <c r="D6100">
        <v>1197</v>
      </c>
      <c r="E6100" s="16" t="s">
        <v>1860</v>
      </c>
      <c r="F6100">
        <v>27</v>
      </c>
      <c r="G6100">
        <v>17</v>
      </c>
      <c r="H6100">
        <v>26</v>
      </c>
      <c r="I6100">
        <v>3</v>
      </c>
      <c r="J6100">
        <v>1</v>
      </c>
      <c r="K6100">
        <v>158.82</v>
      </c>
      <c r="L6100" s="16" t="s">
        <v>16</v>
      </c>
      <c r="M6100" s="17">
        <v>41418</v>
      </c>
      <c r="N6100" s="16" t="s">
        <v>12584</v>
      </c>
    </row>
    <row r="6101" spans="1:19" x14ac:dyDescent="0.25">
      <c r="A6101" s="16" t="s">
        <v>3798</v>
      </c>
      <c r="B6101" t="s">
        <v>3799</v>
      </c>
      <c r="C6101" s="16" t="s">
        <v>1477</v>
      </c>
      <c r="D6101">
        <v>1313</v>
      </c>
      <c r="E6101" s="16" t="s">
        <v>3702</v>
      </c>
      <c r="F6101">
        <v>35</v>
      </c>
      <c r="G6101">
        <v>27</v>
      </c>
      <c r="H6101">
        <v>41</v>
      </c>
      <c r="I6101">
        <v>3</v>
      </c>
      <c r="J6101">
        <v>2</v>
      </c>
      <c r="K6101">
        <v>129.62</v>
      </c>
      <c r="L6101" s="16" t="s">
        <v>16</v>
      </c>
      <c r="M6101" s="17">
        <v>41418</v>
      </c>
      <c r="N6101" s="16" t="s">
        <v>12585</v>
      </c>
    </row>
    <row r="6102" spans="1:19" x14ac:dyDescent="0.25">
      <c r="A6102" s="16" t="s">
        <v>3798</v>
      </c>
      <c r="B6102" t="s">
        <v>3799</v>
      </c>
      <c r="C6102" s="16" t="s">
        <v>283</v>
      </c>
      <c r="D6102">
        <v>1076</v>
      </c>
      <c r="E6102" s="16" t="s">
        <v>2890</v>
      </c>
      <c r="F6102">
        <v>22</v>
      </c>
      <c r="G6102">
        <v>17</v>
      </c>
      <c r="H6102">
        <v>22</v>
      </c>
      <c r="I6102">
        <v>3</v>
      </c>
      <c r="J6102">
        <v>0</v>
      </c>
      <c r="K6102">
        <v>129.41</v>
      </c>
      <c r="L6102" s="16" t="s">
        <v>20</v>
      </c>
      <c r="M6102" s="17">
        <v>41418</v>
      </c>
      <c r="N6102" s="16" t="s">
        <v>12586</v>
      </c>
    </row>
    <row r="6103" spans="1:19" x14ac:dyDescent="0.25">
      <c r="A6103" s="16" t="s">
        <v>3798</v>
      </c>
      <c r="B6103" t="s">
        <v>3799</v>
      </c>
      <c r="C6103" s="16" t="s">
        <v>118</v>
      </c>
      <c r="D6103">
        <v>1064</v>
      </c>
      <c r="E6103" s="16" t="s">
        <v>170</v>
      </c>
      <c r="F6103">
        <v>2</v>
      </c>
      <c r="G6103">
        <v>8</v>
      </c>
      <c r="H6103">
        <v>5</v>
      </c>
      <c r="I6103">
        <v>0</v>
      </c>
      <c r="J6103">
        <v>0</v>
      </c>
      <c r="K6103">
        <v>25</v>
      </c>
      <c r="L6103" s="16" t="s">
        <v>40</v>
      </c>
      <c r="M6103" s="17">
        <v>41418</v>
      </c>
      <c r="N6103" s="16" t="s">
        <v>12587</v>
      </c>
    </row>
    <row r="6104" spans="1:19" x14ac:dyDescent="0.25">
      <c r="A6104" s="16" t="s">
        <v>3798</v>
      </c>
      <c r="B6104" t="s">
        <v>3799</v>
      </c>
      <c r="C6104" s="16" t="s">
        <v>706</v>
      </c>
      <c r="D6104">
        <v>1088</v>
      </c>
      <c r="E6104" s="16" t="s">
        <v>3801</v>
      </c>
      <c r="F6104">
        <v>62</v>
      </c>
      <c r="G6104">
        <v>44</v>
      </c>
      <c r="H6104">
        <v>76</v>
      </c>
      <c r="I6104">
        <v>6</v>
      </c>
      <c r="J6104">
        <v>2</v>
      </c>
      <c r="K6104">
        <v>140.9</v>
      </c>
      <c r="L6104" s="16" t="s">
        <v>16</v>
      </c>
      <c r="M6104" s="17">
        <v>41418</v>
      </c>
      <c r="N6104" s="16" t="s">
        <v>12588</v>
      </c>
      <c r="O6104" t="s">
        <v>6500</v>
      </c>
      <c r="P6104" t="s">
        <v>6501</v>
      </c>
      <c r="Q6104">
        <v>1</v>
      </c>
      <c r="R6104">
        <v>1</v>
      </c>
      <c r="S6104" t="s">
        <v>17706</v>
      </c>
    </row>
    <row r="6105" spans="1:19" x14ac:dyDescent="0.25">
      <c r="A6105" s="16" t="s">
        <v>3798</v>
      </c>
      <c r="B6105" t="s">
        <v>3799</v>
      </c>
      <c r="C6105" s="16" t="s">
        <v>372</v>
      </c>
      <c r="D6105">
        <v>1053</v>
      </c>
      <c r="E6105" s="16" t="s">
        <v>26</v>
      </c>
      <c r="F6105">
        <v>19</v>
      </c>
      <c r="G6105">
        <v>20</v>
      </c>
      <c r="H6105">
        <v>47</v>
      </c>
      <c r="I6105">
        <v>2</v>
      </c>
      <c r="J6105">
        <v>0</v>
      </c>
      <c r="K6105">
        <v>95</v>
      </c>
      <c r="L6105" s="16" t="s">
        <v>16</v>
      </c>
      <c r="M6105" s="17">
        <v>41418</v>
      </c>
      <c r="N6105" s="16" t="s">
        <v>12589</v>
      </c>
    </row>
    <row r="6106" spans="1:19" x14ac:dyDescent="0.25">
      <c r="A6106" s="16" t="s">
        <v>3798</v>
      </c>
      <c r="B6106" t="s">
        <v>3799</v>
      </c>
      <c r="C6106" s="16" t="s">
        <v>2693</v>
      </c>
      <c r="D6106">
        <v>1245</v>
      </c>
      <c r="E6106" s="16" t="s">
        <v>3215</v>
      </c>
      <c r="F6106">
        <v>4</v>
      </c>
      <c r="G6106">
        <v>2</v>
      </c>
      <c r="H6106">
        <v>2</v>
      </c>
      <c r="I6106">
        <v>1</v>
      </c>
      <c r="J6106">
        <v>0</v>
      </c>
      <c r="K6106">
        <v>200</v>
      </c>
      <c r="L6106" s="16" t="s">
        <v>16</v>
      </c>
      <c r="M6106" s="17">
        <v>41418</v>
      </c>
      <c r="N6106" s="16" t="s">
        <v>12590</v>
      </c>
    </row>
    <row r="6107" spans="1:19" x14ac:dyDescent="0.25">
      <c r="A6107" s="16" t="s">
        <v>3798</v>
      </c>
      <c r="B6107" t="s">
        <v>3799</v>
      </c>
      <c r="C6107" s="16" t="s">
        <v>2199</v>
      </c>
      <c r="D6107">
        <v>1198</v>
      </c>
      <c r="E6107" s="16" t="s">
        <v>26</v>
      </c>
      <c r="F6107">
        <v>31</v>
      </c>
      <c r="G6107">
        <v>17</v>
      </c>
      <c r="H6107">
        <v>28</v>
      </c>
      <c r="I6107">
        <v>5</v>
      </c>
      <c r="J6107">
        <v>0</v>
      </c>
      <c r="K6107">
        <v>182.35</v>
      </c>
      <c r="L6107" s="16" t="s">
        <v>20</v>
      </c>
      <c r="M6107" s="17">
        <v>41418</v>
      </c>
      <c r="N6107" s="16" t="s">
        <v>12591</v>
      </c>
    </row>
    <row r="6108" spans="1:19" x14ac:dyDescent="0.25">
      <c r="A6108" s="16" t="s">
        <v>3798</v>
      </c>
      <c r="B6108" t="s">
        <v>3799</v>
      </c>
      <c r="C6108" s="16" t="s">
        <v>292</v>
      </c>
      <c r="D6108">
        <v>1111</v>
      </c>
      <c r="E6108" s="16" t="s">
        <v>1265</v>
      </c>
      <c r="F6108">
        <v>21</v>
      </c>
      <c r="G6108">
        <v>18</v>
      </c>
      <c r="H6108">
        <v>30</v>
      </c>
      <c r="I6108">
        <v>3</v>
      </c>
      <c r="J6108">
        <v>0</v>
      </c>
      <c r="K6108">
        <v>116.66</v>
      </c>
      <c r="L6108" s="16" t="s">
        <v>16</v>
      </c>
      <c r="M6108" s="17">
        <v>41418</v>
      </c>
      <c r="N6108" s="16" t="s">
        <v>12592</v>
      </c>
    </row>
    <row r="6109" spans="1:19" x14ac:dyDescent="0.25">
      <c r="A6109" s="16" t="s">
        <v>3798</v>
      </c>
      <c r="B6109" t="s">
        <v>3799</v>
      </c>
      <c r="C6109" s="16" t="s">
        <v>41</v>
      </c>
      <c r="D6109">
        <v>1023</v>
      </c>
      <c r="E6109" s="16" t="s">
        <v>3802</v>
      </c>
      <c r="F6109">
        <v>43</v>
      </c>
      <c r="G6109">
        <v>37</v>
      </c>
      <c r="H6109">
        <v>55</v>
      </c>
      <c r="I6109">
        <v>7</v>
      </c>
      <c r="J6109">
        <v>0</v>
      </c>
      <c r="K6109">
        <v>116.21</v>
      </c>
      <c r="L6109" s="16" t="s">
        <v>40</v>
      </c>
      <c r="M6109" s="17">
        <v>41418</v>
      </c>
      <c r="N6109" s="16" t="s">
        <v>12593</v>
      </c>
    </row>
    <row r="6110" spans="1:19" x14ac:dyDescent="0.25">
      <c r="A6110" s="16" t="s">
        <v>3798</v>
      </c>
      <c r="B6110" t="s">
        <v>3799</v>
      </c>
      <c r="C6110" s="16" t="s">
        <v>3393</v>
      </c>
      <c r="D6110">
        <v>1293</v>
      </c>
      <c r="E6110" s="16" t="s">
        <v>1708</v>
      </c>
      <c r="F6110">
        <v>0</v>
      </c>
      <c r="G6110">
        <v>2</v>
      </c>
      <c r="H6110">
        <v>4</v>
      </c>
      <c r="I6110">
        <v>0</v>
      </c>
      <c r="J6110">
        <v>0</v>
      </c>
      <c r="K6110">
        <v>0</v>
      </c>
      <c r="L6110" s="16" t="s">
        <v>16</v>
      </c>
      <c r="M6110" s="17">
        <v>41418</v>
      </c>
      <c r="N6110" s="16" t="s">
        <v>12594</v>
      </c>
    </row>
    <row r="6111" spans="1:19" x14ac:dyDescent="0.25">
      <c r="A6111" s="16" t="s">
        <v>3798</v>
      </c>
      <c r="B6111" t="s">
        <v>3799</v>
      </c>
      <c r="C6111" s="16" t="s">
        <v>63</v>
      </c>
      <c r="D6111">
        <v>1182</v>
      </c>
      <c r="E6111" s="16" t="s">
        <v>3802</v>
      </c>
      <c r="F6111">
        <v>6</v>
      </c>
      <c r="G6111">
        <v>8</v>
      </c>
      <c r="H6111">
        <v>8</v>
      </c>
      <c r="I6111">
        <v>1</v>
      </c>
      <c r="J6111">
        <v>0</v>
      </c>
      <c r="K6111">
        <v>75</v>
      </c>
      <c r="L6111" s="16" t="s">
        <v>16</v>
      </c>
      <c r="M6111" s="17">
        <v>41418</v>
      </c>
      <c r="N6111" s="16" t="s">
        <v>12595</v>
      </c>
    </row>
    <row r="6112" spans="1:19" x14ac:dyDescent="0.25">
      <c r="A6112" s="16" t="s">
        <v>3798</v>
      </c>
      <c r="B6112" t="s">
        <v>3799</v>
      </c>
      <c r="C6112" s="16" t="s">
        <v>1535</v>
      </c>
      <c r="D6112">
        <v>1183</v>
      </c>
      <c r="E6112" s="16" t="s">
        <v>3545</v>
      </c>
      <c r="F6112">
        <v>11</v>
      </c>
      <c r="G6112">
        <v>6</v>
      </c>
      <c r="H6112">
        <v>10</v>
      </c>
      <c r="I6112">
        <v>0</v>
      </c>
      <c r="J6112">
        <v>1</v>
      </c>
      <c r="K6112">
        <v>183.33</v>
      </c>
      <c r="L6112" s="16" t="s">
        <v>16</v>
      </c>
      <c r="M6112" s="17">
        <v>41418</v>
      </c>
      <c r="N6112" s="16" t="s">
        <v>12596</v>
      </c>
    </row>
    <row r="6113" spans="1:14" x14ac:dyDescent="0.25">
      <c r="A6113" s="16" t="s">
        <v>3798</v>
      </c>
      <c r="B6113" t="s">
        <v>3799</v>
      </c>
      <c r="C6113" s="16" t="s">
        <v>1471</v>
      </c>
      <c r="D6113">
        <v>1169</v>
      </c>
      <c r="E6113" s="16" t="s">
        <v>67</v>
      </c>
      <c r="F6113">
        <v>17</v>
      </c>
      <c r="G6113">
        <v>11</v>
      </c>
      <c r="H6113">
        <v>13</v>
      </c>
      <c r="I6113">
        <v>1</v>
      </c>
      <c r="J6113">
        <v>1</v>
      </c>
      <c r="K6113">
        <v>154.54</v>
      </c>
      <c r="L6113" s="16" t="s">
        <v>16</v>
      </c>
      <c r="M6113" s="17">
        <v>41418</v>
      </c>
      <c r="N6113" s="16" t="s">
        <v>12597</v>
      </c>
    </row>
    <row r="6114" spans="1:14" x14ac:dyDescent="0.25">
      <c r="A6114" s="16" t="s">
        <v>3798</v>
      </c>
      <c r="B6114" t="s">
        <v>3799</v>
      </c>
      <c r="C6114" s="16" t="s">
        <v>146</v>
      </c>
      <c r="D6114">
        <v>1007</v>
      </c>
      <c r="E6114" s="16" t="s">
        <v>26</v>
      </c>
      <c r="F6114">
        <v>6</v>
      </c>
      <c r="G6114">
        <v>4</v>
      </c>
      <c r="H6114">
        <v>12</v>
      </c>
      <c r="I6114">
        <v>1</v>
      </c>
      <c r="J6114">
        <v>0</v>
      </c>
      <c r="K6114">
        <v>150</v>
      </c>
      <c r="L6114" s="16" t="s">
        <v>16</v>
      </c>
      <c r="M6114" s="17">
        <v>41418</v>
      </c>
      <c r="N6114" s="16" t="s">
        <v>12598</v>
      </c>
    </row>
    <row r="6115" spans="1:14" x14ac:dyDescent="0.25">
      <c r="A6115" s="16" t="s">
        <v>3803</v>
      </c>
      <c r="B6115" t="s">
        <v>828</v>
      </c>
      <c r="C6115" s="16" t="s">
        <v>185</v>
      </c>
      <c r="D6115">
        <v>1005</v>
      </c>
      <c r="E6115" s="16" t="s">
        <v>3804</v>
      </c>
      <c r="F6115">
        <v>15</v>
      </c>
      <c r="G6115">
        <v>16</v>
      </c>
      <c r="H6115">
        <v>22</v>
      </c>
      <c r="I6115">
        <v>3</v>
      </c>
      <c r="J6115">
        <v>0</v>
      </c>
      <c r="K6115">
        <v>93.75</v>
      </c>
      <c r="L6115" s="16" t="s">
        <v>16</v>
      </c>
      <c r="M6115" s="17">
        <v>41420</v>
      </c>
      <c r="N6115" s="16" t="s">
        <v>12599</v>
      </c>
    </row>
    <row r="6116" spans="1:14" x14ac:dyDescent="0.25">
      <c r="A6116" s="16" t="s">
        <v>3803</v>
      </c>
      <c r="B6116" t="s">
        <v>828</v>
      </c>
      <c r="C6116" s="16" t="s">
        <v>53</v>
      </c>
      <c r="D6116">
        <v>1035</v>
      </c>
      <c r="E6116" s="16" t="s">
        <v>1575</v>
      </c>
      <c r="F6116">
        <v>0</v>
      </c>
      <c r="G6116">
        <v>2</v>
      </c>
      <c r="H6116">
        <v>2</v>
      </c>
      <c r="I6116">
        <v>0</v>
      </c>
      <c r="J6116">
        <v>0</v>
      </c>
      <c r="K6116">
        <v>0</v>
      </c>
      <c r="L6116" s="16" t="s">
        <v>16</v>
      </c>
      <c r="M6116" s="17">
        <v>41420</v>
      </c>
      <c r="N6116" s="16" t="s">
        <v>12600</v>
      </c>
    </row>
    <row r="6117" spans="1:14" x14ac:dyDescent="0.25">
      <c r="A6117" s="16" t="s">
        <v>3803</v>
      </c>
      <c r="B6117" t="s">
        <v>828</v>
      </c>
      <c r="C6117" s="16" t="s">
        <v>77</v>
      </c>
      <c r="D6117">
        <v>1012</v>
      </c>
      <c r="E6117" s="16" t="s">
        <v>3806</v>
      </c>
      <c r="F6117">
        <v>0</v>
      </c>
      <c r="G6117">
        <v>1</v>
      </c>
      <c r="H6117">
        <v>1</v>
      </c>
      <c r="I6117">
        <v>0</v>
      </c>
      <c r="J6117">
        <v>0</v>
      </c>
      <c r="K6117">
        <v>0</v>
      </c>
      <c r="L6117" s="16" t="s">
        <v>16</v>
      </c>
      <c r="M6117" s="17">
        <v>41420</v>
      </c>
      <c r="N6117" s="16" t="s">
        <v>12601</v>
      </c>
    </row>
    <row r="6118" spans="1:14" x14ac:dyDescent="0.25">
      <c r="A6118" s="16" t="s">
        <v>3803</v>
      </c>
      <c r="B6118" t="s">
        <v>828</v>
      </c>
      <c r="C6118" s="16" t="s">
        <v>83</v>
      </c>
      <c r="D6118">
        <v>1184</v>
      </c>
      <c r="E6118" s="16" t="s">
        <v>843</v>
      </c>
      <c r="F6118">
        <v>1</v>
      </c>
      <c r="G6118">
        <v>2</v>
      </c>
      <c r="H6118">
        <v>3</v>
      </c>
      <c r="I6118">
        <v>0</v>
      </c>
      <c r="J6118">
        <v>0</v>
      </c>
      <c r="K6118">
        <v>50</v>
      </c>
      <c r="L6118" s="16" t="s">
        <v>16</v>
      </c>
      <c r="M6118" s="17">
        <v>41420</v>
      </c>
      <c r="N6118" s="16" t="s">
        <v>12602</v>
      </c>
    </row>
    <row r="6119" spans="1:14" x14ac:dyDescent="0.25">
      <c r="A6119" s="16" t="s">
        <v>3803</v>
      </c>
      <c r="B6119" t="s">
        <v>828</v>
      </c>
      <c r="C6119" s="16" t="s">
        <v>1110</v>
      </c>
      <c r="D6119">
        <v>1118</v>
      </c>
      <c r="E6119" s="16" t="s">
        <v>3514</v>
      </c>
      <c r="F6119">
        <v>18</v>
      </c>
      <c r="G6119">
        <v>20</v>
      </c>
      <c r="H6119">
        <v>42</v>
      </c>
      <c r="I6119">
        <v>2</v>
      </c>
      <c r="J6119">
        <v>0</v>
      </c>
      <c r="K6119">
        <v>90</v>
      </c>
      <c r="L6119" s="16" t="s">
        <v>16</v>
      </c>
      <c r="M6119" s="17">
        <v>41420</v>
      </c>
      <c r="N6119" s="16" t="s">
        <v>12603</v>
      </c>
    </row>
    <row r="6120" spans="1:14" x14ac:dyDescent="0.25">
      <c r="A6120" s="16" t="s">
        <v>3803</v>
      </c>
      <c r="B6120" t="s">
        <v>828</v>
      </c>
      <c r="C6120" s="16" t="s">
        <v>84</v>
      </c>
      <c r="D6120">
        <v>1014</v>
      </c>
      <c r="E6120" s="16" t="s">
        <v>26</v>
      </c>
      <c r="F6120">
        <v>63</v>
      </c>
      <c r="G6120">
        <v>45</v>
      </c>
      <c r="H6120">
        <v>73</v>
      </c>
      <c r="I6120">
        <v>3</v>
      </c>
      <c r="J6120">
        <v>5</v>
      </c>
      <c r="K6120">
        <v>140</v>
      </c>
      <c r="L6120" s="16" t="s">
        <v>86</v>
      </c>
      <c r="M6120" s="17">
        <v>41420</v>
      </c>
      <c r="N6120" s="16" t="s">
        <v>12604</v>
      </c>
    </row>
    <row r="6121" spans="1:14" x14ac:dyDescent="0.25">
      <c r="A6121" s="16" t="s">
        <v>3803</v>
      </c>
      <c r="B6121" t="s">
        <v>828</v>
      </c>
      <c r="C6121" s="16" t="s">
        <v>3621</v>
      </c>
      <c r="D6121">
        <v>1307</v>
      </c>
      <c r="E6121" s="16" t="s">
        <v>26</v>
      </c>
      <c r="F6121">
        <v>0</v>
      </c>
      <c r="G6121">
        <v>2</v>
      </c>
      <c r="H6121">
        <v>13</v>
      </c>
      <c r="I6121">
        <v>0</v>
      </c>
      <c r="J6121">
        <v>0</v>
      </c>
      <c r="K6121">
        <v>0</v>
      </c>
      <c r="L6121" s="16" t="s">
        <v>16</v>
      </c>
      <c r="M6121" s="17">
        <v>41420</v>
      </c>
      <c r="N6121" s="16" t="s">
        <v>12605</v>
      </c>
    </row>
    <row r="6122" spans="1:14" x14ac:dyDescent="0.25">
      <c r="A6122" s="16" t="s">
        <v>3803</v>
      </c>
      <c r="B6122" t="s">
        <v>828</v>
      </c>
      <c r="C6122" s="16" t="s">
        <v>1535</v>
      </c>
      <c r="D6122">
        <v>1183</v>
      </c>
      <c r="E6122" s="16" t="s">
        <v>26</v>
      </c>
      <c r="F6122">
        <v>60</v>
      </c>
      <c r="G6122">
        <v>32</v>
      </c>
      <c r="H6122">
        <v>55</v>
      </c>
      <c r="I6122">
        <v>7</v>
      </c>
      <c r="J6122">
        <v>3</v>
      </c>
      <c r="K6122">
        <v>187.5</v>
      </c>
      <c r="L6122" s="16" t="s">
        <v>16</v>
      </c>
      <c r="M6122" s="17">
        <v>41420</v>
      </c>
      <c r="N6122" s="16" t="s">
        <v>12606</v>
      </c>
    </row>
    <row r="6123" spans="1:14" x14ac:dyDescent="0.25">
      <c r="A6123" s="16" t="s">
        <v>3803</v>
      </c>
      <c r="B6123" t="s">
        <v>828</v>
      </c>
      <c r="C6123" s="16" t="s">
        <v>1379</v>
      </c>
      <c r="D6123">
        <v>1152</v>
      </c>
      <c r="E6123" s="16" t="s">
        <v>3807</v>
      </c>
      <c r="F6123">
        <v>9</v>
      </c>
      <c r="G6123">
        <v>18</v>
      </c>
      <c r="H6123">
        <v>31</v>
      </c>
      <c r="I6123">
        <v>0</v>
      </c>
      <c r="J6123">
        <v>0</v>
      </c>
      <c r="K6123">
        <v>50</v>
      </c>
      <c r="L6123" s="16" t="s">
        <v>16</v>
      </c>
      <c r="M6123" s="17">
        <v>41420</v>
      </c>
      <c r="N6123" s="16" t="s">
        <v>12607</v>
      </c>
    </row>
    <row r="6124" spans="1:14" x14ac:dyDescent="0.25">
      <c r="A6124" s="16" t="s">
        <v>3803</v>
      </c>
      <c r="B6124" t="s">
        <v>828</v>
      </c>
      <c r="C6124" s="16" t="s">
        <v>385</v>
      </c>
      <c r="D6124">
        <v>1065</v>
      </c>
      <c r="E6124" s="16" t="s">
        <v>108</v>
      </c>
      <c r="F6124">
        <v>10</v>
      </c>
      <c r="G6124">
        <v>10</v>
      </c>
      <c r="H6124">
        <v>19</v>
      </c>
      <c r="I6124">
        <v>0</v>
      </c>
      <c r="J6124">
        <v>1</v>
      </c>
      <c r="K6124">
        <v>100</v>
      </c>
      <c r="L6124" s="16" t="s">
        <v>16</v>
      </c>
      <c r="M6124" s="17">
        <v>41420</v>
      </c>
      <c r="N6124" s="16" t="s">
        <v>12608</v>
      </c>
    </row>
    <row r="6125" spans="1:14" x14ac:dyDescent="0.25">
      <c r="A6125" s="16" t="s">
        <v>3803</v>
      </c>
      <c r="B6125" t="s">
        <v>828</v>
      </c>
      <c r="C6125" s="16" t="s">
        <v>3375</v>
      </c>
      <c r="D6125">
        <v>1292</v>
      </c>
      <c r="E6125" s="16" t="s">
        <v>3562</v>
      </c>
      <c r="F6125">
        <v>0</v>
      </c>
      <c r="G6125">
        <v>1</v>
      </c>
      <c r="H6125">
        <v>2</v>
      </c>
      <c r="I6125">
        <v>0</v>
      </c>
      <c r="J6125">
        <v>0</v>
      </c>
      <c r="K6125">
        <v>0</v>
      </c>
      <c r="L6125" s="16" t="s">
        <v>16</v>
      </c>
      <c r="M6125" s="17">
        <v>41420</v>
      </c>
      <c r="N6125" s="16" t="s">
        <v>12609</v>
      </c>
    </row>
    <row r="6126" spans="1:14" x14ac:dyDescent="0.25">
      <c r="A6126" s="16" t="s">
        <v>3803</v>
      </c>
      <c r="B6126" t="s">
        <v>828</v>
      </c>
      <c r="C6126" s="16" t="s">
        <v>283</v>
      </c>
      <c r="D6126">
        <v>1076</v>
      </c>
      <c r="E6126" s="16" t="s">
        <v>3549</v>
      </c>
      <c r="F6126">
        <v>21</v>
      </c>
      <c r="G6126">
        <v>26</v>
      </c>
      <c r="H6126">
        <v>45</v>
      </c>
      <c r="I6126">
        <v>3</v>
      </c>
      <c r="J6126">
        <v>0</v>
      </c>
      <c r="K6126">
        <v>80.760000000000005</v>
      </c>
      <c r="L6126" s="16" t="s">
        <v>20</v>
      </c>
      <c r="M6126" s="17">
        <v>41420</v>
      </c>
      <c r="N6126" s="16" t="s">
        <v>12610</v>
      </c>
    </row>
    <row r="6127" spans="1:14" x14ac:dyDescent="0.25">
      <c r="A6127" s="16" t="s">
        <v>3803</v>
      </c>
      <c r="B6127" t="s">
        <v>828</v>
      </c>
      <c r="C6127" s="16" t="s">
        <v>118</v>
      </c>
      <c r="D6127">
        <v>1064</v>
      </c>
      <c r="E6127" s="16" t="s">
        <v>2380</v>
      </c>
      <c r="F6127">
        <v>2</v>
      </c>
      <c r="G6127">
        <v>5</v>
      </c>
      <c r="H6127">
        <v>10</v>
      </c>
      <c r="I6127">
        <v>0</v>
      </c>
      <c r="J6127">
        <v>0</v>
      </c>
      <c r="K6127">
        <v>40</v>
      </c>
      <c r="L6127" s="16" t="s">
        <v>40</v>
      </c>
      <c r="M6127" s="17">
        <v>41420</v>
      </c>
      <c r="N6127" s="16" t="s">
        <v>12611</v>
      </c>
    </row>
    <row r="6128" spans="1:14" x14ac:dyDescent="0.25">
      <c r="A6128" s="16" t="s">
        <v>3803</v>
      </c>
      <c r="B6128" t="s">
        <v>828</v>
      </c>
      <c r="C6128" s="16" t="s">
        <v>1471</v>
      </c>
      <c r="D6128">
        <v>1169</v>
      </c>
      <c r="E6128" s="16" t="s">
        <v>476</v>
      </c>
      <c r="F6128">
        <v>37</v>
      </c>
      <c r="G6128">
        <v>36</v>
      </c>
      <c r="H6128">
        <v>56</v>
      </c>
      <c r="I6128">
        <v>4</v>
      </c>
      <c r="J6128">
        <v>0</v>
      </c>
      <c r="K6128">
        <v>102.77</v>
      </c>
      <c r="L6128" s="16" t="s">
        <v>16</v>
      </c>
      <c r="M6128" s="17">
        <v>41420</v>
      </c>
      <c r="N6128" s="16" t="s">
        <v>12612</v>
      </c>
    </row>
    <row r="6129" spans="1:14" x14ac:dyDescent="0.25">
      <c r="A6129" s="16" t="s">
        <v>3803</v>
      </c>
      <c r="B6129" t="s">
        <v>828</v>
      </c>
      <c r="C6129" s="16" t="s">
        <v>81</v>
      </c>
      <c r="D6129">
        <v>1016</v>
      </c>
      <c r="E6129" s="16" t="s">
        <v>3324</v>
      </c>
      <c r="F6129">
        <v>0</v>
      </c>
      <c r="G6129">
        <v>3</v>
      </c>
      <c r="H6129">
        <v>5</v>
      </c>
      <c r="I6129">
        <v>0</v>
      </c>
      <c r="J6129">
        <v>0</v>
      </c>
      <c r="K6129">
        <v>0</v>
      </c>
      <c r="L6129" s="16" t="s">
        <v>16</v>
      </c>
      <c r="M6129" s="17">
        <v>41420</v>
      </c>
      <c r="N6129" s="16" t="s">
        <v>12613</v>
      </c>
    </row>
    <row r="6130" spans="1:14" x14ac:dyDescent="0.25">
      <c r="A6130" s="16" t="s">
        <v>3803</v>
      </c>
      <c r="B6130" t="s">
        <v>828</v>
      </c>
      <c r="C6130" s="16" t="s">
        <v>706</v>
      </c>
      <c r="D6130">
        <v>1088</v>
      </c>
      <c r="E6130" s="16" t="s">
        <v>1611</v>
      </c>
      <c r="F6130">
        <v>4</v>
      </c>
      <c r="G6130">
        <v>4</v>
      </c>
      <c r="H6130">
        <v>4</v>
      </c>
      <c r="I6130">
        <v>1</v>
      </c>
      <c r="J6130">
        <v>0</v>
      </c>
      <c r="K6130">
        <v>100</v>
      </c>
      <c r="L6130" s="16" t="s">
        <v>16</v>
      </c>
      <c r="M6130" s="17">
        <v>41420</v>
      </c>
      <c r="N6130" s="16" t="s">
        <v>12614</v>
      </c>
    </row>
    <row r="6131" spans="1:14" x14ac:dyDescent="0.25">
      <c r="A6131" s="16" t="s">
        <v>3803</v>
      </c>
      <c r="B6131" t="s">
        <v>828</v>
      </c>
      <c r="C6131" s="16" t="s">
        <v>1477</v>
      </c>
      <c r="D6131">
        <v>1313</v>
      </c>
      <c r="E6131" s="16" t="s">
        <v>298</v>
      </c>
      <c r="F6131">
        <v>0</v>
      </c>
      <c r="G6131">
        <v>1</v>
      </c>
      <c r="H6131">
        <v>7</v>
      </c>
      <c r="I6131">
        <v>0</v>
      </c>
      <c r="J6131">
        <v>0</v>
      </c>
      <c r="K6131">
        <v>0</v>
      </c>
      <c r="L6131" s="16" t="s">
        <v>16</v>
      </c>
      <c r="M6131" s="17">
        <v>41420</v>
      </c>
      <c r="N6131" s="16" t="s">
        <v>12615</v>
      </c>
    </row>
    <row r="6132" spans="1:14" x14ac:dyDescent="0.25">
      <c r="A6132" s="16" t="s">
        <v>3803</v>
      </c>
      <c r="B6132" t="s">
        <v>828</v>
      </c>
      <c r="C6132" s="16" t="s">
        <v>3440</v>
      </c>
      <c r="D6132">
        <v>1299</v>
      </c>
      <c r="E6132" s="16" t="s">
        <v>2989</v>
      </c>
      <c r="F6132">
        <v>1</v>
      </c>
      <c r="G6132">
        <v>2</v>
      </c>
      <c r="H6132">
        <v>2</v>
      </c>
      <c r="I6132">
        <v>0</v>
      </c>
      <c r="J6132">
        <v>0</v>
      </c>
      <c r="K6132">
        <v>50</v>
      </c>
      <c r="L6132" s="16" t="s">
        <v>16</v>
      </c>
      <c r="M6132" s="17">
        <v>41420</v>
      </c>
      <c r="N6132" s="16" t="s">
        <v>12616</v>
      </c>
    </row>
    <row r="6133" spans="1:14" x14ac:dyDescent="0.25">
      <c r="A6133" s="16" t="s">
        <v>3803</v>
      </c>
      <c r="B6133" t="s">
        <v>828</v>
      </c>
      <c r="C6133" s="16" t="s">
        <v>1207</v>
      </c>
      <c r="D6133">
        <v>1132</v>
      </c>
      <c r="E6133" s="16" t="s">
        <v>2989</v>
      </c>
      <c r="F6133">
        <v>0</v>
      </c>
      <c r="G6133">
        <v>2</v>
      </c>
      <c r="H6133">
        <v>1</v>
      </c>
      <c r="I6133">
        <v>0</v>
      </c>
      <c r="J6133">
        <v>0</v>
      </c>
      <c r="K6133">
        <v>0</v>
      </c>
      <c r="L6133" s="16" t="s">
        <v>16</v>
      </c>
      <c r="M6133" s="17">
        <v>41420</v>
      </c>
      <c r="N6133" s="16" t="s">
        <v>12617</v>
      </c>
    </row>
    <row r="6134" spans="1:14" x14ac:dyDescent="0.25">
      <c r="A6134" s="16" t="s">
        <v>3803</v>
      </c>
      <c r="B6134" t="s">
        <v>828</v>
      </c>
      <c r="C6134" s="16" t="s">
        <v>102</v>
      </c>
      <c r="D6134">
        <v>1090</v>
      </c>
      <c r="E6134" s="16" t="s">
        <v>26</v>
      </c>
      <c r="F6134">
        <v>1</v>
      </c>
      <c r="G6134">
        <v>1</v>
      </c>
      <c r="H6134">
        <v>4</v>
      </c>
      <c r="I6134">
        <v>0</v>
      </c>
      <c r="J6134">
        <v>0</v>
      </c>
      <c r="K6134">
        <v>100</v>
      </c>
      <c r="L6134" s="16" t="s">
        <v>16</v>
      </c>
      <c r="M6134" s="17">
        <v>41420</v>
      </c>
      <c r="N6134" s="16" t="s">
        <v>12618</v>
      </c>
    </row>
    <row r="6135" spans="1:14" x14ac:dyDescent="0.25">
      <c r="A6135" s="16" t="s">
        <v>3803</v>
      </c>
      <c r="B6135" t="s">
        <v>828</v>
      </c>
      <c r="C6135" s="16" t="s">
        <v>3437</v>
      </c>
      <c r="D6135">
        <v>1298</v>
      </c>
      <c r="E6135" s="16" t="s">
        <v>3808</v>
      </c>
      <c r="F6135">
        <v>3</v>
      </c>
      <c r="G6135">
        <v>3</v>
      </c>
      <c r="H6135">
        <v>5</v>
      </c>
      <c r="I6135">
        <v>0</v>
      </c>
      <c r="J6135">
        <v>0</v>
      </c>
      <c r="K6135">
        <v>100</v>
      </c>
      <c r="L6135" s="16" t="s">
        <v>16</v>
      </c>
      <c r="M6135" s="17">
        <v>41420</v>
      </c>
      <c r="N6135" s="16" t="s">
        <v>12619</v>
      </c>
    </row>
    <row r="6136" spans="1:14" x14ac:dyDescent="0.25">
      <c r="A6136" s="16" t="s">
        <v>3803</v>
      </c>
      <c r="B6136" t="s">
        <v>828</v>
      </c>
      <c r="C6136" s="16" t="s">
        <v>146</v>
      </c>
      <c r="D6136">
        <v>1007</v>
      </c>
      <c r="E6136" s="16" t="s">
        <v>2493</v>
      </c>
      <c r="F6136">
        <v>14</v>
      </c>
      <c r="G6136">
        <v>8</v>
      </c>
      <c r="H6136">
        <v>14</v>
      </c>
      <c r="I6136">
        <v>3</v>
      </c>
      <c r="J6136">
        <v>0</v>
      </c>
      <c r="K6136">
        <v>175</v>
      </c>
      <c r="L6136" s="16" t="s">
        <v>16</v>
      </c>
      <c r="M6136" s="17">
        <v>41420</v>
      </c>
      <c r="N6136" s="16" t="s">
        <v>12620</v>
      </c>
    </row>
    <row r="6137" spans="1:14" x14ac:dyDescent="0.25">
      <c r="A6137" s="16" t="s">
        <v>3809</v>
      </c>
      <c r="B6137">
        <v>1</v>
      </c>
      <c r="C6137" s="16" t="s">
        <v>83</v>
      </c>
      <c r="D6137">
        <v>1184</v>
      </c>
      <c r="E6137" s="16" t="s">
        <v>2818</v>
      </c>
      <c r="F6137">
        <v>3</v>
      </c>
      <c r="G6137">
        <v>13</v>
      </c>
      <c r="H6137">
        <v>14</v>
      </c>
      <c r="I6137">
        <v>0</v>
      </c>
      <c r="J6137">
        <v>0</v>
      </c>
      <c r="K6137">
        <v>23.07</v>
      </c>
      <c r="L6137" s="16" t="s">
        <v>16</v>
      </c>
      <c r="M6137" s="17">
        <v>41745</v>
      </c>
      <c r="N6137" s="16" t="s">
        <v>12621</v>
      </c>
    </row>
    <row r="6138" spans="1:14" x14ac:dyDescent="0.25">
      <c r="A6138" s="16" t="s">
        <v>3809</v>
      </c>
      <c r="B6138">
        <v>1</v>
      </c>
      <c r="C6138" s="16" t="s">
        <v>1471</v>
      </c>
      <c r="D6138">
        <v>1169</v>
      </c>
      <c r="E6138" s="16" t="s">
        <v>3811</v>
      </c>
      <c r="F6138">
        <v>48</v>
      </c>
      <c r="G6138">
        <v>40</v>
      </c>
      <c r="H6138">
        <v>59</v>
      </c>
      <c r="I6138">
        <v>4</v>
      </c>
      <c r="J6138">
        <v>0</v>
      </c>
      <c r="K6138">
        <v>120</v>
      </c>
      <c r="L6138" s="16" t="s">
        <v>16</v>
      </c>
      <c r="M6138" s="17">
        <v>41745</v>
      </c>
      <c r="N6138" s="16" t="s">
        <v>12622</v>
      </c>
    </row>
    <row r="6139" spans="1:14" x14ac:dyDescent="0.25">
      <c r="A6139" s="16" t="s">
        <v>3809</v>
      </c>
      <c r="B6139">
        <v>1</v>
      </c>
      <c r="C6139" s="16" t="s">
        <v>1477</v>
      </c>
      <c r="D6139">
        <v>1313</v>
      </c>
      <c r="E6139" s="16" t="s">
        <v>3812</v>
      </c>
      <c r="F6139">
        <v>24</v>
      </c>
      <c r="G6139">
        <v>22</v>
      </c>
      <c r="H6139">
        <v>36</v>
      </c>
      <c r="I6139">
        <v>2</v>
      </c>
      <c r="J6139">
        <v>1</v>
      </c>
      <c r="K6139">
        <v>109.09</v>
      </c>
      <c r="L6139" s="16" t="s">
        <v>16</v>
      </c>
      <c r="M6139" s="17">
        <v>41745</v>
      </c>
      <c r="N6139" s="16" t="s">
        <v>12623</v>
      </c>
    </row>
    <row r="6140" spans="1:14" x14ac:dyDescent="0.25">
      <c r="A6140" s="16" t="s">
        <v>3809</v>
      </c>
      <c r="B6140">
        <v>1</v>
      </c>
      <c r="C6140" s="16" t="s">
        <v>146</v>
      </c>
      <c r="D6140">
        <v>1007</v>
      </c>
      <c r="E6140" s="16" t="s">
        <v>2818</v>
      </c>
      <c r="F6140">
        <v>0</v>
      </c>
      <c r="G6140">
        <v>2</v>
      </c>
      <c r="H6140">
        <v>1</v>
      </c>
      <c r="I6140">
        <v>0</v>
      </c>
      <c r="J6140">
        <v>0</v>
      </c>
      <c r="K6140">
        <v>0</v>
      </c>
      <c r="L6140" s="16" t="s">
        <v>16</v>
      </c>
      <c r="M6140" s="17">
        <v>41745</v>
      </c>
      <c r="N6140" s="16" t="s">
        <v>12624</v>
      </c>
    </row>
    <row r="6141" spans="1:14" x14ac:dyDescent="0.25">
      <c r="A6141" s="16" t="s">
        <v>3809</v>
      </c>
      <c r="B6141">
        <v>1</v>
      </c>
      <c r="C6141" s="16" t="s">
        <v>3647</v>
      </c>
      <c r="D6141">
        <v>1308</v>
      </c>
      <c r="E6141" s="16" t="s">
        <v>3813</v>
      </c>
      <c r="F6141">
        <v>7</v>
      </c>
      <c r="G6141">
        <v>7</v>
      </c>
      <c r="H6141">
        <v>5</v>
      </c>
      <c r="I6141">
        <v>1</v>
      </c>
      <c r="J6141">
        <v>0</v>
      </c>
      <c r="K6141">
        <v>100</v>
      </c>
      <c r="L6141" s="16" t="s">
        <v>20</v>
      </c>
      <c r="M6141" s="17">
        <v>41745</v>
      </c>
      <c r="N6141" s="16" t="s">
        <v>12625</v>
      </c>
    </row>
    <row r="6142" spans="1:14" x14ac:dyDescent="0.25">
      <c r="A6142" s="16" t="s">
        <v>3809</v>
      </c>
      <c r="B6142">
        <v>1</v>
      </c>
      <c r="C6142" s="16" t="s">
        <v>1535</v>
      </c>
      <c r="D6142">
        <v>1183</v>
      </c>
      <c r="E6142" s="16" t="s">
        <v>26</v>
      </c>
      <c r="F6142">
        <v>6</v>
      </c>
      <c r="G6142">
        <v>8</v>
      </c>
      <c r="H6142">
        <v>24</v>
      </c>
      <c r="I6142">
        <v>0</v>
      </c>
      <c r="J6142">
        <v>0</v>
      </c>
      <c r="K6142">
        <v>75</v>
      </c>
      <c r="L6142" s="16" t="s">
        <v>16</v>
      </c>
      <c r="M6142" s="17">
        <v>41745</v>
      </c>
      <c r="N6142" s="16" t="s">
        <v>12626</v>
      </c>
    </row>
    <row r="6143" spans="1:14" x14ac:dyDescent="0.25">
      <c r="A6143" s="16" t="s">
        <v>3809</v>
      </c>
      <c r="B6143">
        <v>1</v>
      </c>
      <c r="C6143" s="16" t="s">
        <v>3814</v>
      </c>
      <c r="D6143">
        <v>1317</v>
      </c>
      <c r="E6143" s="16" t="s">
        <v>2818</v>
      </c>
      <c r="F6143">
        <v>2</v>
      </c>
      <c r="G6143">
        <v>8</v>
      </c>
      <c r="H6143">
        <v>17</v>
      </c>
      <c r="I6143">
        <v>0</v>
      </c>
      <c r="J6143">
        <v>0</v>
      </c>
      <c r="K6143">
        <v>25</v>
      </c>
      <c r="L6143" s="16" t="s">
        <v>16</v>
      </c>
      <c r="M6143" s="17">
        <v>41745</v>
      </c>
      <c r="N6143" s="16" t="s">
        <v>12627</v>
      </c>
    </row>
    <row r="6144" spans="1:14" x14ac:dyDescent="0.25">
      <c r="A6144" s="16" t="s">
        <v>3809</v>
      </c>
      <c r="B6144">
        <v>1</v>
      </c>
      <c r="C6144" s="16" t="s">
        <v>23</v>
      </c>
      <c r="D6144">
        <v>1066</v>
      </c>
      <c r="E6144" s="16" t="s">
        <v>3815</v>
      </c>
      <c r="F6144">
        <v>72</v>
      </c>
      <c r="G6144">
        <v>46</v>
      </c>
      <c r="H6144">
        <v>83</v>
      </c>
      <c r="I6144">
        <v>5</v>
      </c>
      <c r="J6144">
        <v>3</v>
      </c>
      <c r="K6144">
        <v>156.52000000000001</v>
      </c>
      <c r="L6144" s="16" t="s">
        <v>16</v>
      </c>
      <c r="M6144" s="17">
        <v>41745</v>
      </c>
      <c r="N6144" s="16" t="s">
        <v>12628</v>
      </c>
    </row>
    <row r="6145" spans="1:19" x14ac:dyDescent="0.25">
      <c r="A6145" s="16" t="s">
        <v>3809</v>
      </c>
      <c r="B6145">
        <v>1</v>
      </c>
      <c r="C6145" s="16" t="s">
        <v>317</v>
      </c>
      <c r="D6145">
        <v>1105</v>
      </c>
      <c r="E6145" s="16" t="s">
        <v>843</v>
      </c>
      <c r="F6145">
        <v>64</v>
      </c>
      <c r="G6145">
        <v>53</v>
      </c>
      <c r="H6145">
        <v>54</v>
      </c>
      <c r="I6145">
        <v>6</v>
      </c>
      <c r="J6145">
        <v>2</v>
      </c>
      <c r="K6145">
        <v>120.75</v>
      </c>
      <c r="L6145" s="16" t="s">
        <v>16</v>
      </c>
      <c r="M6145" s="17">
        <v>41745</v>
      </c>
      <c r="N6145" s="16" t="s">
        <v>12629</v>
      </c>
    </row>
    <row r="6146" spans="1:19" x14ac:dyDescent="0.25">
      <c r="A6146" s="16" t="s">
        <v>3809</v>
      </c>
      <c r="B6146">
        <v>1</v>
      </c>
      <c r="C6146" s="16" t="s">
        <v>118</v>
      </c>
      <c r="D6146">
        <v>1064</v>
      </c>
      <c r="E6146" s="16" t="s">
        <v>3816</v>
      </c>
      <c r="F6146">
        <v>27</v>
      </c>
      <c r="G6146">
        <v>20</v>
      </c>
      <c r="H6146">
        <v>33</v>
      </c>
      <c r="I6146">
        <v>0</v>
      </c>
      <c r="J6146">
        <v>1</v>
      </c>
      <c r="K6146">
        <v>135</v>
      </c>
      <c r="L6146" s="16" t="s">
        <v>40</v>
      </c>
      <c r="M6146" s="17">
        <v>41745</v>
      </c>
      <c r="N6146" s="16" t="s">
        <v>12630</v>
      </c>
    </row>
    <row r="6147" spans="1:19" x14ac:dyDescent="0.25">
      <c r="A6147" s="16" t="s">
        <v>3809</v>
      </c>
      <c r="B6147">
        <v>1</v>
      </c>
      <c r="C6147" s="16" t="s">
        <v>65</v>
      </c>
      <c r="D6147">
        <v>1048</v>
      </c>
      <c r="E6147" s="16" t="s">
        <v>843</v>
      </c>
      <c r="F6147">
        <v>0</v>
      </c>
      <c r="G6147">
        <v>8</v>
      </c>
      <c r="H6147">
        <v>10</v>
      </c>
      <c r="I6147">
        <v>0</v>
      </c>
      <c r="J6147">
        <v>0</v>
      </c>
      <c r="K6147">
        <v>0</v>
      </c>
      <c r="L6147" s="16" t="s">
        <v>40</v>
      </c>
      <c r="M6147" s="17">
        <v>41745</v>
      </c>
      <c r="N6147" s="16" t="s">
        <v>12631</v>
      </c>
    </row>
    <row r="6148" spans="1:19" x14ac:dyDescent="0.25">
      <c r="A6148" s="16" t="s">
        <v>3809</v>
      </c>
      <c r="B6148">
        <v>1</v>
      </c>
      <c r="C6148" s="16" t="s">
        <v>2179</v>
      </c>
      <c r="D6148">
        <v>1196</v>
      </c>
      <c r="E6148" s="16" t="s">
        <v>2384</v>
      </c>
      <c r="F6148">
        <v>1</v>
      </c>
      <c r="G6148">
        <v>2</v>
      </c>
      <c r="H6148">
        <v>4</v>
      </c>
      <c r="I6148">
        <v>0</v>
      </c>
      <c r="J6148">
        <v>0</v>
      </c>
      <c r="K6148">
        <v>50</v>
      </c>
      <c r="L6148" s="16" t="s">
        <v>16</v>
      </c>
      <c r="M6148" s="17">
        <v>41745</v>
      </c>
      <c r="N6148" s="16" t="s">
        <v>12632</v>
      </c>
    </row>
    <row r="6149" spans="1:19" x14ac:dyDescent="0.25">
      <c r="A6149" s="16" t="s">
        <v>3809</v>
      </c>
      <c r="B6149">
        <v>1</v>
      </c>
      <c r="C6149" s="16" t="s">
        <v>2674</v>
      </c>
      <c r="D6149">
        <v>1244</v>
      </c>
      <c r="E6149" s="16" t="s">
        <v>26</v>
      </c>
      <c r="F6149">
        <v>13</v>
      </c>
      <c r="G6149">
        <v>5</v>
      </c>
      <c r="H6149">
        <v>5</v>
      </c>
      <c r="I6149">
        <v>3</v>
      </c>
      <c r="J6149">
        <v>0</v>
      </c>
      <c r="K6149">
        <v>260</v>
      </c>
      <c r="L6149" s="16" t="s">
        <v>16</v>
      </c>
      <c r="M6149" s="17">
        <v>41745</v>
      </c>
      <c r="N6149" s="16" t="s">
        <v>12633</v>
      </c>
    </row>
    <row r="6150" spans="1:19" x14ac:dyDescent="0.25">
      <c r="A6150" s="16" t="s">
        <v>3809</v>
      </c>
      <c r="B6150">
        <v>1</v>
      </c>
      <c r="C6150" s="16" t="s">
        <v>138</v>
      </c>
      <c r="D6150">
        <v>1020</v>
      </c>
      <c r="E6150" s="16" t="s">
        <v>3817</v>
      </c>
      <c r="F6150">
        <v>1</v>
      </c>
      <c r="G6150">
        <v>2</v>
      </c>
      <c r="H6150">
        <v>4</v>
      </c>
      <c r="I6150">
        <v>0</v>
      </c>
      <c r="J6150">
        <v>0</v>
      </c>
      <c r="K6150">
        <v>50</v>
      </c>
      <c r="L6150" s="16" t="s">
        <v>20</v>
      </c>
      <c r="M6150" s="17">
        <v>41745</v>
      </c>
      <c r="N6150" s="16" t="s">
        <v>12634</v>
      </c>
    </row>
    <row r="6151" spans="1:19" x14ac:dyDescent="0.25">
      <c r="A6151" s="16" t="s">
        <v>3809</v>
      </c>
      <c r="B6151">
        <v>1</v>
      </c>
      <c r="C6151" s="16" t="s">
        <v>59</v>
      </c>
      <c r="D6151">
        <v>1033</v>
      </c>
      <c r="E6151" s="16" t="s">
        <v>26</v>
      </c>
      <c r="F6151">
        <v>4</v>
      </c>
      <c r="G6151">
        <v>4</v>
      </c>
      <c r="H6151">
        <v>13</v>
      </c>
      <c r="I6151">
        <v>0</v>
      </c>
      <c r="J6151">
        <v>0</v>
      </c>
      <c r="K6151">
        <v>100</v>
      </c>
      <c r="L6151" s="16" t="s">
        <v>16</v>
      </c>
      <c r="M6151" s="17">
        <v>41745</v>
      </c>
      <c r="N6151" s="16" t="s">
        <v>12635</v>
      </c>
    </row>
    <row r="6152" spans="1:19" x14ac:dyDescent="0.25">
      <c r="A6152" s="16" t="s">
        <v>3818</v>
      </c>
      <c r="B6152" t="s">
        <v>2661</v>
      </c>
      <c r="C6152" s="16" t="s">
        <v>75</v>
      </c>
      <c r="D6152">
        <v>1010</v>
      </c>
      <c r="E6152" s="16" t="s">
        <v>42</v>
      </c>
      <c r="F6152">
        <v>37</v>
      </c>
      <c r="G6152">
        <v>28</v>
      </c>
      <c r="H6152">
        <v>39</v>
      </c>
      <c r="I6152">
        <v>5</v>
      </c>
      <c r="J6152">
        <v>1</v>
      </c>
      <c r="K6152">
        <v>132.13999999999999</v>
      </c>
      <c r="L6152" s="16" t="s">
        <v>20</v>
      </c>
      <c r="M6152" s="17">
        <v>41746</v>
      </c>
      <c r="N6152" s="16" t="s">
        <v>12636</v>
      </c>
      <c r="O6152" t="s">
        <v>6467</v>
      </c>
      <c r="P6152" t="s">
        <v>6468</v>
      </c>
      <c r="Q6152">
        <v>2</v>
      </c>
      <c r="R6152">
        <v>2</v>
      </c>
      <c r="S6152" t="s">
        <v>17706</v>
      </c>
    </row>
    <row r="6153" spans="1:19" x14ac:dyDescent="0.25">
      <c r="A6153" s="16" t="s">
        <v>3818</v>
      </c>
      <c r="B6153" t="s">
        <v>2661</v>
      </c>
      <c r="C6153" s="16" t="s">
        <v>129</v>
      </c>
      <c r="D6153">
        <v>1021</v>
      </c>
      <c r="E6153" s="16" t="s">
        <v>26</v>
      </c>
      <c r="F6153">
        <v>43</v>
      </c>
      <c r="G6153">
        <v>39</v>
      </c>
      <c r="H6153">
        <v>58</v>
      </c>
      <c r="I6153">
        <v>4</v>
      </c>
      <c r="J6153">
        <v>0</v>
      </c>
      <c r="K6153">
        <v>110.25</v>
      </c>
      <c r="L6153" s="16" t="s">
        <v>16</v>
      </c>
      <c r="M6153" s="17">
        <v>41746</v>
      </c>
      <c r="N6153" s="16" t="s">
        <v>12637</v>
      </c>
    </row>
    <row r="6154" spans="1:19" x14ac:dyDescent="0.25">
      <c r="A6154" s="16" t="s">
        <v>3818</v>
      </c>
      <c r="B6154" t="s">
        <v>2661</v>
      </c>
      <c r="C6154" s="16" t="s">
        <v>3820</v>
      </c>
      <c r="D6154">
        <v>1318</v>
      </c>
      <c r="E6154" s="16" t="s">
        <v>3821</v>
      </c>
      <c r="F6154">
        <v>4</v>
      </c>
      <c r="G6154">
        <v>6</v>
      </c>
      <c r="H6154">
        <v>6</v>
      </c>
      <c r="I6154">
        <v>1</v>
      </c>
      <c r="J6154">
        <v>0</v>
      </c>
      <c r="K6154">
        <v>66.66</v>
      </c>
      <c r="L6154" s="16" t="s">
        <v>16</v>
      </c>
      <c r="M6154" s="17">
        <v>41746</v>
      </c>
      <c r="N6154" s="16" t="s">
        <v>12638</v>
      </c>
      <c r="O6154" t="s">
        <v>6467</v>
      </c>
      <c r="P6154" t="s">
        <v>6468</v>
      </c>
      <c r="Q6154">
        <v>2</v>
      </c>
      <c r="R6154">
        <v>1</v>
      </c>
      <c r="S6154" t="s">
        <v>17706</v>
      </c>
    </row>
    <row r="6155" spans="1:19" x14ac:dyDescent="0.25">
      <c r="A6155" s="16" t="s">
        <v>3818</v>
      </c>
      <c r="B6155" t="s">
        <v>2661</v>
      </c>
      <c r="C6155" s="16" t="s">
        <v>87</v>
      </c>
      <c r="D6155">
        <v>1042</v>
      </c>
      <c r="E6155" s="16" t="s">
        <v>26</v>
      </c>
      <c r="F6155">
        <v>52</v>
      </c>
      <c r="G6155">
        <v>29</v>
      </c>
      <c r="H6155">
        <v>40</v>
      </c>
      <c r="I6155">
        <v>3</v>
      </c>
      <c r="J6155">
        <v>5</v>
      </c>
      <c r="K6155">
        <v>179.31</v>
      </c>
      <c r="L6155" s="16" t="s">
        <v>16</v>
      </c>
      <c r="M6155" s="17">
        <v>41746</v>
      </c>
      <c r="N6155" s="16" t="s">
        <v>12639</v>
      </c>
      <c r="O6155" t="s">
        <v>6467</v>
      </c>
      <c r="P6155" t="s">
        <v>6468</v>
      </c>
      <c r="Q6155">
        <v>2</v>
      </c>
      <c r="R6155">
        <v>4</v>
      </c>
      <c r="S6155" t="s">
        <v>17705</v>
      </c>
    </row>
    <row r="6156" spans="1:19" x14ac:dyDescent="0.25">
      <c r="A6156" s="16" t="s">
        <v>3818</v>
      </c>
      <c r="B6156" t="s">
        <v>2661</v>
      </c>
      <c r="C6156" s="16" t="s">
        <v>21</v>
      </c>
      <c r="D6156">
        <v>1024</v>
      </c>
      <c r="E6156" s="16" t="s">
        <v>26</v>
      </c>
      <c r="F6156">
        <v>49</v>
      </c>
      <c r="G6156">
        <v>38</v>
      </c>
      <c r="H6156">
        <v>73</v>
      </c>
      <c r="I6156">
        <v>2</v>
      </c>
      <c r="J6156">
        <v>3</v>
      </c>
      <c r="K6156">
        <v>128.94</v>
      </c>
      <c r="L6156" s="16" t="s">
        <v>40</v>
      </c>
      <c r="M6156" s="17">
        <v>41746</v>
      </c>
      <c r="N6156" s="16" t="s">
        <v>12640</v>
      </c>
      <c r="O6156" t="s">
        <v>6467</v>
      </c>
      <c r="P6156" t="s">
        <v>6468</v>
      </c>
      <c r="Q6156">
        <v>2</v>
      </c>
      <c r="R6156">
        <v>3</v>
      </c>
      <c r="S6156" t="s">
        <v>17705</v>
      </c>
    </row>
    <row r="6157" spans="1:19" x14ac:dyDescent="0.25">
      <c r="A6157" s="16" t="s">
        <v>3818</v>
      </c>
      <c r="B6157" t="s">
        <v>2661</v>
      </c>
      <c r="C6157" s="16" t="s">
        <v>1110</v>
      </c>
      <c r="D6157">
        <v>1118</v>
      </c>
      <c r="E6157" s="16" t="s">
        <v>3822</v>
      </c>
      <c r="F6157">
        <v>18</v>
      </c>
      <c r="G6157">
        <v>20</v>
      </c>
      <c r="H6157">
        <v>40</v>
      </c>
      <c r="I6157">
        <v>1</v>
      </c>
      <c r="J6157">
        <v>1</v>
      </c>
      <c r="K6157">
        <v>90</v>
      </c>
      <c r="L6157" s="16" t="s">
        <v>16</v>
      </c>
      <c r="M6157" s="17">
        <v>41746</v>
      </c>
      <c r="N6157" s="16" t="s">
        <v>12641</v>
      </c>
    </row>
    <row r="6158" spans="1:19" x14ac:dyDescent="0.25">
      <c r="A6158" s="16" t="s">
        <v>3818</v>
      </c>
      <c r="B6158" t="s">
        <v>2661</v>
      </c>
      <c r="C6158" s="16" t="s">
        <v>2018</v>
      </c>
      <c r="D6158">
        <v>1163</v>
      </c>
      <c r="E6158" s="16" t="s">
        <v>3823</v>
      </c>
      <c r="F6158">
        <v>6</v>
      </c>
      <c r="G6158">
        <v>10</v>
      </c>
      <c r="H6158">
        <v>14</v>
      </c>
      <c r="I6158">
        <v>0</v>
      </c>
      <c r="J6158">
        <v>0</v>
      </c>
      <c r="K6158">
        <v>60</v>
      </c>
      <c r="L6158" s="16" t="s">
        <v>16</v>
      </c>
      <c r="M6158" s="17">
        <v>41746</v>
      </c>
      <c r="N6158" s="16" t="s">
        <v>12642</v>
      </c>
    </row>
    <row r="6159" spans="1:19" x14ac:dyDescent="0.25">
      <c r="A6159" s="16" t="s">
        <v>3818</v>
      </c>
      <c r="B6159" t="s">
        <v>2661</v>
      </c>
      <c r="C6159" s="16" t="s">
        <v>283</v>
      </c>
      <c r="D6159">
        <v>1076</v>
      </c>
      <c r="E6159" s="16" t="s">
        <v>826</v>
      </c>
      <c r="F6159">
        <v>0</v>
      </c>
      <c r="G6159">
        <v>1</v>
      </c>
      <c r="H6159">
        <v>2</v>
      </c>
      <c r="I6159">
        <v>0</v>
      </c>
      <c r="J6159">
        <v>0</v>
      </c>
      <c r="K6159">
        <v>0</v>
      </c>
      <c r="L6159" s="16" t="s">
        <v>86</v>
      </c>
      <c r="M6159" s="17">
        <v>41746</v>
      </c>
      <c r="N6159" s="16" t="s">
        <v>12643</v>
      </c>
    </row>
    <row r="6160" spans="1:19" x14ac:dyDescent="0.25">
      <c r="A6160" s="16" t="s">
        <v>3818</v>
      </c>
      <c r="B6160" t="s">
        <v>2661</v>
      </c>
      <c r="C6160" s="16" t="s">
        <v>846</v>
      </c>
      <c r="D6160">
        <v>1004</v>
      </c>
      <c r="E6160" s="16" t="s">
        <v>26</v>
      </c>
      <c r="F6160">
        <v>67</v>
      </c>
      <c r="G6160">
        <v>48</v>
      </c>
      <c r="H6160">
        <v>76</v>
      </c>
      <c r="I6160">
        <v>4</v>
      </c>
      <c r="J6160">
        <v>3</v>
      </c>
      <c r="K6160">
        <v>139.58000000000001</v>
      </c>
      <c r="L6160" s="16" t="s">
        <v>16</v>
      </c>
      <c r="M6160" s="17">
        <v>41746</v>
      </c>
      <c r="N6160" s="16" t="s">
        <v>12644</v>
      </c>
    </row>
    <row r="6161" spans="1:19" x14ac:dyDescent="0.25">
      <c r="A6161" s="16" t="s">
        <v>3818</v>
      </c>
      <c r="B6161" t="s">
        <v>2661</v>
      </c>
      <c r="C6161" s="16" t="s">
        <v>279</v>
      </c>
      <c r="D6161">
        <v>1077</v>
      </c>
      <c r="E6161" s="16" t="s">
        <v>3824</v>
      </c>
      <c r="F6161">
        <v>1</v>
      </c>
      <c r="G6161">
        <v>3</v>
      </c>
      <c r="H6161">
        <v>4</v>
      </c>
      <c r="I6161">
        <v>0</v>
      </c>
      <c r="J6161">
        <v>0</v>
      </c>
      <c r="K6161">
        <v>33.33</v>
      </c>
      <c r="L6161" s="16" t="s">
        <v>16</v>
      </c>
      <c r="M6161" s="17">
        <v>41746</v>
      </c>
      <c r="N6161" s="16" t="s">
        <v>12645</v>
      </c>
    </row>
    <row r="6162" spans="1:19" x14ac:dyDescent="0.25">
      <c r="A6162" s="16" t="s">
        <v>3825</v>
      </c>
      <c r="B6162" t="s">
        <v>878</v>
      </c>
      <c r="C6162" s="16" t="s">
        <v>66</v>
      </c>
      <c r="D6162">
        <v>1049</v>
      </c>
      <c r="E6162" s="16" t="s">
        <v>480</v>
      </c>
      <c r="F6162">
        <v>19</v>
      </c>
      <c r="G6162">
        <v>10</v>
      </c>
      <c r="H6162">
        <v>0</v>
      </c>
      <c r="I6162">
        <v>4</v>
      </c>
      <c r="J6162">
        <v>0</v>
      </c>
      <c r="K6162">
        <v>190</v>
      </c>
      <c r="L6162" s="16" t="s">
        <v>16</v>
      </c>
      <c r="M6162" s="17">
        <v>41747</v>
      </c>
      <c r="N6162" s="16" t="s">
        <v>12646</v>
      </c>
    </row>
    <row r="6163" spans="1:19" x14ac:dyDescent="0.25">
      <c r="A6163" s="16" t="s">
        <v>3825</v>
      </c>
      <c r="B6163" t="s">
        <v>878</v>
      </c>
      <c r="C6163" s="16" t="s">
        <v>1453</v>
      </c>
      <c r="D6163">
        <v>1178</v>
      </c>
      <c r="E6163" s="16" t="s">
        <v>1381</v>
      </c>
      <c r="F6163">
        <v>13</v>
      </c>
      <c r="G6163">
        <v>10</v>
      </c>
      <c r="H6163">
        <v>0</v>
      </c>
      <c r="I6163">
        <v>2</v>
      </c>
      <c r="J6163">
        <v>0</v>
      </c>
      <c r="K6163">
        <v>130</v>
      </c>
      <c r="L6163" s="16" t="s">
        <v>16</v>
      </c>
      <c r="M6163" s="17">
        <v>41747</v>
      </c>
      <c r="N6163" s="16" t="s">
        <v>12647</v>
      </c>
    </row>
    <row r="6164" spans="1:19" x14ac:dyDescent="0.25">
      <c r="A6164" s="16" t="s">
        <v>3825</v>
      </c>
      <c r="B6164" t="s">
        <v>878</v>
      </c>
      <c r="C6164" s="16" t="s">
        <v>3827</v>
      </c>
      <c r="D6164">
        <v>1319</v>
      </c>
      <c r="E6164" s="16" t="s">
        <v>1381</v>
      </c>
      <c r="F6164">
        <v>2</v>
      </c>
      <c r="G6164">
        <v>3</v>
      </c>
      <c r="H6164">
        <v>0</v>
      </c>
      <c r="I6164">
        <v>0</v>
      </c>
      <c r="J6164">
        <v>0</v>
      </c>
      <c r="K6164">
        <v>66.66</v>
      </c>
      <c r="L6164" s="16" t="s">
        <v>16</v>
      </c>
      <c r="M6164" s="17">
        <v>41747</v>
      </c>
      <c r="N6164" s="16" t="s">
        <v>12648</v>
      </c>
    </row>
    <row r="6165" spans="1:19" x14ac:dyDescent="0.25">
      <c r="A6165" s="16" t="s">
        <v>3825</v>
      </c>
      <c r="B6165" t="s">
        <v>878</v>
      </c>
      <c r="C6165" s="16" t="s">
        <v>1364</v>
      </c>
      <c r="D6165">
        <v>1148</v>
      </c>
      <c r="E6165" s="16" t="s">
        <v>26</v>
      </c>
      <c r="F6165">
        <v>17</v>
      </c>
      <c r="G6165">
        <v>10</v>
      </c>
      <c r="H6165">
        <v>0</v>
      </c>
      <c r="I6165">
        <v>2</v>
      </c>
      <c r="J6165">
        <v>0</v>
      </c>
      <c r="K6165">
        <v>170</v>
      </c>
      <c r="L6165" s="16" t="s">
        <v>40</v>
      </c>
      <c r="M6165" s="17">
        <v>41747</v>
      </c>
      <c r="N6165" s="16" t="s">
        <v>12649</v>
      </c>
    </row>
    <row r="6166" spans="1:19" x14ac:dyDescent="0.25">
      <c r="A6166" s="16" t="s">
        <v>3825</v>
      </c>
      <c r="B6166" t="s">
        <v>878</v>
      </c>
      <c r="C6166" s="16" t="s">
        <v>2886</v>
      </c>
      <c r="D6166">
        <v>1259</v>
      </c>
      <c r="E6166" s="16" t="s">
        <v>26</v>
      </c>
      <c r="F6166">
        <v>54</v>
      </c>
      <c r="G6166">
        <v>37</v>
      </c>
      <c r="H6166">
        <v>0</v>
      </c>
      <c r="I6166">
        <v>3</v>
      </c>
      <c r="J6166">
        <v>3</v>
      </c>
      <c r="K6166">
        <v>145.94</v>
      </c>
      <c r="L6166" s="16" t="s">
        <v>16</v>
      </c>
      <c r="M6166" s="17">
        <v>41747</v>
      </c>
      <c r="N6166" s="16" t="s">
        <v>12650</v>
      </c>
    </row>
    <row r="6167" spans="1:19" x14ac:dyDescent="0.25">
      <c r="A6167" s="16" t="s">
        <v>3825</v>
      </c>
      <c r="B6167" t="s">
        <v>878</v>
      </c>
      <c r="C6167" s="16" t="s">
        <v>33</v>
      </c>
      <c r="D6167">
        <v>1050</v>
      </c>
      <c r="E6167" s="16" t="s">
        <v>3828</v>
      </c>
      <c r="F6167">
        <v>67</v>
      </c>
      <c r="G6167">
        <v>45</v>
      </c>
      <c r="H6167">
        <v>0</v>
      </c>
      <c r="I6167">
        <v>4</v>
      </c>
      <c r="J6167">
        <v>5</v>
      </c>
      <c r="K6167">
        <v>148.88</v>
      </c>
      <c r="L6167" s="16" t="s">
        <v>16</v>
      </c>
      <c r="M6167" s="17">
        <v>41747</v>
      </c>
      <c r="N6167" s="16" t="s">
        <v>12651</v>
      </c>
      <c r="O6167" t="s">
        <v>6500</v>
      </c>
      <c r="P6167" t="s">
        <v>6501</v>
      </c>
      <c r="Q6167">
        <v>1</v>
      </c>
      <c r="R6167">
        <v>2</v>
      </c>
      <c r="S6167" t="s">
        <v>17706</v>
      </c>
    </row>
    <row r="6168" spans="1:19" x14ac:dyDescent="0.25">
      <c r="A6168" s="16" t="s">
        <v>3825</v>
      </c>
      <c r="B6168" t="s">
        <v>878</v>
      </c>
      <c r="C6168" s="16" t="s">
        <v>706</v>
      </c>
      <c r="D6168">
        <v>1088</v>
      </c>
      <c r="E6168" s="16" t="s">
        <v>3829</v>
      </c>
      <c r="F6168">
        <v>66</v>
      </c>
      <c r="G6168">
        <v>43</v>
      </c>
      <c r="H6168">
        <v>0</v>
      </c>
      <c r="I6168">
        <v>6</v>
      </c>
      <c r="J6168">
        <v>3</v>
      </c>
      <c r="K6168">
        <v>153.47999999999999</v>
      </c>
      <c r="L6168" s="16" t="s">
        <v>16</v>
      </c>
      <c r="M6168" s="17">
        <v>41747</v>
      </c>
      <c r="N6168" s="16" t="s">
        <v>12652</v>
      </c>
      <c r="O6168" t="s">
        <v>6500</v>
      </c>
      <c r="P6168" t="s">
        <v>6501</v>
      </c>
      <c r="Q6168">
        <v>1</v>
      </c>
      <c r="R6168">
        <v>1</v>
      </c>
      <c r="S6168" t="s">
        <v>17706</v>
      </c>
    </row>
    <row r="6169" spans="1:19" x14ac:dyDescent="0.25">
      <c r="A6169" s="16" t="s">
        <v>3825</v>
      </c>
      <c r="B6169" t="s">
        <v>878</v>
      </c>
      <c r="C6169" s="16" t="s">
        <v>2664</v>
      </c>
      <c r="D6169">
        <v>1241</v>
      </c>
      <c r="E6169" s="16" t="s">
        <v>744</v>
      </c>
      <c r="F6169">
        <v>95</v>
      </c>
      <c r="G6169">
        <v>43</v>
      </c>
      <c r="H6169">
        <v>0</v>
      </c>
      <c r="I6169">
        <v>15</v>
      </c>
      <c r="J6169">
        <v>2</v>
      </c>
      <c r="K6169">
        <v>220.93</v>
      </c>
      <c r="L6169" s="16" t="s">
        <v>16</v>
      </c>
      <c r="M6169" s="17">
        <v>41747</v>
      </c>
      <c r="N6169" s="16" t="s">
        <v>12653</v>
      </c>
    </row>
    <row r="6170" spans="1:19" x14ac:dyDescent="0.25">
      <c r="A6170" s="16" t="s">
        <v>3825</v>
      </c>
      <c r="B6170" t="s">
        <v>878</v>
      </c>
      <c r="C6170" s="16" t="s">
        <v>77</v>
      </c>
      <c r="D6170">
        <v>1012</v>
      </c>
      <c r="E6170" s="16" t="s">
        <v>3830</v>
      </c>
      <c r="F6170">
        <v>24</v>
      </c>
      <c r="G6170">
        <v>19</v>
      </c>
      <c r="H6170">
        <v>0</v>
      </c>
      <c r="I6170">
        <v>2</v>
      </c>
      <c r="J6170">
        <v>0</v>
      </c>
      <c r="K6170">
        <v>126.31</v>
      </c>
      <c r="L6170" s="16" t="s">
        <v>16</v>
      </c>
      <c r="M6170" s="17">
        <v>41747</v>
      </c>
      <c r="N6170" s="16" t="s">
        <v>12654</v>
      </c>
      <c r="O6170" t="s">
        <v>6500</v>
      </c>
      <c r="P6170" t="s">
        <v>6501</v>
      </c>
      <c r="Q6170">
        <v>1</v>
      </c>
      <c r="R6170">
        <v>3</v>
      </c>
      <c r="S6170" t="s">
        <v>17705</v>
      </c>
    </row>
    <row r="6171" spans="1:19" x14ac:dyDescent="0.25">
      <c r="A6171" s="16" t="s">
        <v>3825</v>
      </c>
      <c r="B6171" t="s">
        <v>878</v>
      </c>
      <c r="C6171" s="16" t="s">
        <v>84</v>
      </c>
      <c r="D6171">
        <v>1014</v>
      </c>
      <c r="E6171" s="16" t="s">
        <v>3831</v>
      </c>
      <c r="F6171">
        <v>26</v>
      </c>
      <c r="G6171">
        <v>11</v>
      </c>
      <c r="H6171">
        <v>0</v>
      </c>
      <c r="I6171">
        <v>3</v>
      </c>
      <c r="J6171">
        <v>1</v>
      </c>
      <c r="K6171">
        <v>236.36</v>
      </c>
      <c r="L6171" s="16" t="s">
        <v>86</v>
      </c>
      <c r="M6171" s="17">
        <v>41747</v>
      </c>
      <c r="N6171" s="16" t="s">
        <v>12655</v>
      </c>
      <c r="O6171" t="s">
        <v>6500</v>
      </c>
      <c r="P6171" t="s">
        <v>6501</v>
      </c>
      <c r="Q6171">
        <v>1</v>
      </c>
      <c r="R6171">
        <v>5</v>
      </c>
      <c r="S6171" t="s">
        <v>17705</v>
      </c>
    </row>
    <row r="6172" spans="1:19" x14ac:dyDescent="0.25">
      <c r="A6172" s="16" t="s">
        <v>3825</v>
      </c>
      <c r="B6172" t="s">
        <v>878</v>
      </c>
      <c r="C6172" s="16" t="s">
        <v>185</v>
      </c>
      <c r="D6172">
        <v>1005</v>
      </c>
      <c r="E6172" s="16" t="s">
        <v>26</v>
      </c>
      <c r="F6172">
        <v>8</v>
      </c>
      <c r="G6172">
        <v>3</v>
      </c>
      <c r="H6172">
        <v>0</v>
      </c>
      <c r="I6172">
        <v>0</v>
      </c>
      <c r="J6172">
        <v>1</v>
      </c>
      <c r="K6172">
        <v>266.66000000000003</v>
      </c>
      <c r="L6172" s="16" t="s">
        <v>16</v>
      </c>
      <c r="M6172" s="17">
        <v>41747</v>
      </c>
      <c r="N6172" s="16" t="s">
        <v>12656</v>
      </c>
    </row>
    <row r="6173" spans="1:19" x14ac:dyDescent="0.25">
      <c r="A6173" s="16" t="s">
        <v>3832</v>
      </c>
      <c r="B6173" t="s">
        <v>2681</v>
      </c>
      <c r="C6173" s="16" t="s">
        <v>3393</v>
      </c>
      <c r="D6173">
        <v>1293</v>
      </c>
      <c r="E6173" s="16" t="s">
        <v>3833</v>
      </c>
      <c r="F6173">
        <v>3</v>
      </c>
      <c r="G6173">
        <v>9</v>
      </c>
      <c r="H6173">
        <v>0</v>
      </c>
      <c r="I6173">
        <v>0</v>
      </c>
      <c r="J6173">
        <v>0</v>
      </c>
      <c r="K6173">
        <v>33.33</v>
      </c>
      <c r="L6173" s="16" t="s">
        <v>20</v>
      </c>
      <c r="M6173" s="17">
        <v>41747</v>
      </c>
      <c r="N6173" s="16" t="s">
        <v>12657</v>
      </c>
      <c r="O6173" t="s">
        <v>7291</v>
      </c>
      <c r="P6173" t="s">
        <v>7292</v>
      </c>
      <c r="Q6173">
        <v>1</v>
      </c>
      <c r="R6173">
        <v>3</v>
      </c>
      <c r="S6173" t="s">
        <v>17705</v>
      </c>
    </row>
    <row r="6174" spans="1:19" x14ac:dyDescent="0.25">
      <c r="A6174" s="16" t="s">
        <v>3832</v>
      </c>
      <c r="B6174" t="s">
        <v>2681</v>
      </c>
      <c r="C6174" s="16" t="s">
        <v>292</v>
      </c>
      <c r="D6174">
        <v>1111</v>
      </c>
      <c r="E6174" s="16" t="s">
        <v>3834</v>
      </c>
      <c r="F6174">
        <v>59</v>
      </c>
      <c r="G6174">
        <v>53</v>
      </c>
      <c r="H6174">
        <v>0</v>
      </c>
      <c r="I6174">
        <v>6</v>
      </c>
      <c r="J6174">
        <v>0</v>
      </c>
      <c r="K6174">
        <v>111.32</v>
      </c>
      <c r="L6174" s="16" t="s">
        <v>16</v>
      </c>
      <c r="M6174" s="17">
        <v>41747</v>
      </c>
      <c r="N6174" s="16" t="s">
        <v>12658</v>
      </c>
      <c r="O6174" t="s">
        <v>7291</v>
      </c>
      <c r="P6174" t="s">
        <v>7292</v>
      </c>
      <c r="Q6174">
        <v>1</v>
      </c>
      <c r="R6174">
        <v>2</v>
      </c>
      <c r="S6174" t="s">
        <v>17706</v>
      </c>
    </row>
    <row r="6175" spans="1:19" x14ac:dyDescent="0.25">
      <c r="A6175" s="16" t="s">
        <v>3832</v>
      </c>
      <c r="B6175" t="s">
        <v>2681</v>
      </c>
      <c r="C6175" s="16" t="s">
        <v>149</v>
      </c>
      <c r="D6175">
        <v>1006</v>
      </c>
      <c r="E6175" s="16" t="s">
        <v>505</v>
      </c>
      <c r="F6175">
        <v>4</v>
      </c>
      <c r="G6175">
        <v>3</v>
      </c>
      <c r="H6175">
        <v>0</v>
      </c>
      <c r="I6175">
        <v>1</v>
      </c>
      <c r="J6175">
        <v>0</v>
      </c>
      <c r="K6175">
        <v>133.33000000000001</v>
      </c>
      <c r="L6175" s="16" t="s">
        <v>16</v>
      </c>
      <c r="M6175" s="17">
        <v>41747</v>
      </c>
      <c r="N6175" s="16" t="s">
        <v>12659</v>
      </c>
      <c r="O6175" t="s">
        <v>7291</v>
      </c>
      <c r="P6175" t="s">
        <v>7292</v>
      </c>
      <c r="Q6175">
        <v>1</v>
      </c>
      <c r="R6175">
        <v>1</v>
      </c>
      <c r="S6175" t="s">
        <v>17706</v>
      </c>
    </row>
    <row r="6176" spans="1:19" x14ac:dyDescent="0.25">
      <c r="A6176" s="16" t="s">
        <v>3832</v>
      </c>
      <c r="B6176" t="s">
        <v>2681</v>
      </c>
      <c r="C6176" s="16" t="s">
        <v>63</v>
      </c>
      <c r="D6176">
        <v>1182</v>
      </c>
      <c r="E6176" s="16" t="s">
        <v>3835</v>
      </c>
      <c r="F6176">
        <v>3</v>
      </c>
      <c r="G6176">
        <v>7</v>
      </c>
      <c r="H6176">
        <v>0</v>
      </c>
      <c r="I6176">
        <v>0</v>
      </c>
      <c r="J6176">
        <v>0</v>
      </c>
      <c r="K6176">
        <v>42.85</v>
      </c>
      <c r="L6176" s="16" t="s">
        <v>40</v>
      </c>
      <c r="M6176" s="17">
        <v>41747</v>
      </c>
      <c r="N6176" s="16" t="s">
        <v>12660</v>
      </c>
      <c r="O6176" t="s">
        <v>7291</v>
      </c>
      <c r="P6176" t="s">
        <v>7292</v>
      </c>
      <c r="Q6176">
        <v>1</v>
      </c>
      <c r="R6176">
        <v>4</v>
      </c>
      <c r="S6176" t="s">
        <v>17705</v>
      </c>
    </row>
    <row r="6177" spans="1:19" x14ac:dyDescent="0.25">
      <c r="A6177" s="16" t="s">
        <v>3832</v>
      </c>
      <c r="B6177" t="s">
        <v>2681</v>
      </c>
      <c r="C6177" s="16" t="s">
        <v>2689</v>
      </c>
      <c r="D6177">
        <v>1246</v>
      </c>
      <c r="E6177" s="16" t="s">
        <v>26</v>
      </c>
      <c r="F6177">
        <v>8</v>
      </c>
      <c r="G6177">
        <v>2</v>
      </c>
      <c r="H6177">
        <v>0</v>
      </c>
      <c r="I6177">
        <v>2</v>
      </c>
      <c r="J6177">
        <v>0</v>
      </c>
      <c r="K6177">
        <v>400</v>
      </c>
      <c r="L6177" s="16" t="s">
        <v>16</v>
      </c>
      <c r="M6177" s="17">
        <v>41747</v>
      </c>
      <c r="N6177" s="16" t="s">
        <v>12661</v>
      </c>
      <c r="O6177" t="s">
        <v>7291</v>
      </c>
      <c r="P6177" t="s">
        <v>7292</v>
      </c>
      <c r="Q6177">
        <v>1</v>
      </c>
      <c r="R6177">
        <v>7</v>
      </c>
      <c r="S6177" t="s">
        <v>17705</v>
      </c>
    </row>
    <row r="6178" spans="1:19" x14ac:dyDescent="0.25">
      <c r="A6178" s="16" t="s">
        <v>3832</v>
      </c>
      <c r="B6178" t="s">
        <v>2681</v>
      </c>
      <c r="C6178" s="16" t="s">
        <v>372</v>
      </c>
      <c r="D6178">
        <v>1053</v>
      </c>
      <c r="E6178" s="16" t="s">
        <v>3518</v>
      </c>
      <c r="F6178">
        <v>1</v>
      </c>
      <c r="G6178">
        <v>8</v>
      </c>
      <c r="H6178">
        <v>0</v>
      </c>
      <c r="I6178">
        <v>0</v>
      </c>
      <c r="J6178">
        <v>0</v>
      </c>
      <c r="K6178">
        <v>12.5</v>
      </c>
      <c r="L6178" s="16" t="s">
        <v>16</v>
      </c>
      <c r="M6178" s="17">
        <v>41747</v>
      </c>
      <c r="N6178" s="16" t="s">
        <v>12662</v>
      </c>
    </row>
    <row r="6179" spans="1:19" x14ac:dyDescent="0.25">
      <c r="A6179" s="16" t="s">
        <v>3832</v>
      </c>
      <c r="B6179" t="s">
        <v>2681</v>
      </c>
      <c r="C6179" s="16" t="s">
        <v>1953</v>
      </c>
      <c r="D6179">
        <v>1197</v>
      </c>
      <c r="E6179" s="16" t="s">
        <v>26</v>
      </c>
      <c r="F6179">
        <v>48</v>
      </c>
      <c r="G6179">
        <v>32</v>
      </c>
      <c r="H6179">
        <v>0</v>
      </c>
      <c r="I6179">
        <v>4</v>
      </c>
      <c r="J6179">
        <v>1</v>
      </c>
      <c r="K6179">
        <v>150</v>
      </c>
      <c r="L6179" s="16" t="s">
        <v>16</v>
      </c>
      <c r="M6179" s="17">
        <v>41747</v>
      </c>
      <c r="N6179" s="16" t="s">
        <v>12663</v>
      </c>
      <c r="O6179" t="s">
        <v>7291</v>
      </c>
      <c r="P6179" t="s">
        <v>7292</v>
      </c>
      <c r="Q6179">
        <v>1</v>
      </c>
      <c r="R6179">
        <v>5</v>
      </c>
      <c r="S6179" t="s">
        <v>17705</v>
      </c>
    </row>
    <row r="6180" spans="1:19" x14ac:dyDescent="0.25">
      <c r="A6180" s="16" t="s">
        <v>3832</v>
      </c>
      <c r="B6180" t="s">
        <v>2681</v>
      </c>
      <c r="C6180" s="16" t="s">
        <v>303</v>
      </c>
      <c r="D6180">
        <v>1028</v>
      </c>
      <c r="E6180" s="16" t="s">
        <v>26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 s="16" t="s">
        <v>16</v>
      </c>
      <c r="M6180" s="17">
        <v>41747</v>
      </c>
      <c r="N6180" s="16" t="s">
        <v>12664</v>
      </c>
    </row>
    <row r="6181" spans="1:19" x14ac:dyDescent="0.25">
      <c r="A6181" s="16" t="s">
        <v>3832</v>
      </c>
      <c r="B6181" t="s">
        <v>2681</v>
      </c>
      <c r="C6181" s="16" t="s">
        <v>68</v>
      </c>
      <c r="D6181">
        <v>1003</v>
      </c>
      <c r="E6181" s="16" t="s">
        <v>3836</v>
      </c>
      <c r="F6181">
        <v>38</v>
      </c>
      <c r="G6181">
        <v>34</v>
      </c>
      <c r="H6181">
        <v>0</v>
      </c>
      <c r="I6181">
        <v>3</v>
      </c>
      <c r="J6181">
        <v>1</v>
      </c>
      <c r="K6181">
        <v>111.76</v>
      </c>
      <c r="L6181" s="16" t="s">
        <v>40</v>
      </c>
      <c r="M6181" s="17">
        <v>41747</v>
      </c>
      <c r="N6181" s="16" t="s">
        <v>12665</v>
      </c>
    </row>
    <row r="6182" spans="1:19" x14ac:dyDescent="0.25">
      <c r="A6182" s="16" t="s">
        <v>3832</v>
      </c>
      <c r="B6182" t="s">
        <v>2681</v>
      </c>
      <c r="C6182" s="16" t="s">
        <v>1119</v>
      </c>
      <c r="D6182">
        <v>1121</v>
      </c>
      <c r="E6182" s="16" t="s">
        <v>3836</v>
      </c>
      <c r="F6182">
        <v>32</v>
      </c>
      <c r="G6182">
        <v>35</v>
      </c>
      <c r="H6182">
        <v>0</v>
      </c>
      <c r="I6182">
        <v>1</v>
      </c>
      <c r="J6182">
        <v>0</v>
      </c>
      <c r="K6182">
        <v>91.42</v>
      </c>
      <c r="L6182" s="16" t="s">
        <v>16</v>
      </c>
      <c r="M6182" s="17">
        <v>41747</v>
      </c>
      <c r="N6182" s="16" t="s">
        <v>12666</v>
      </c>
    </row>
    <row r="6183" spans="1:19" x14ac:dyDescent="0.25">
      <c r="A6183" s="16" t="s">
        <v>3832</v>
      </c>
      <c r="B6183" t="s">
        <v>2681</v>
      </c>
      <c r="C6183" s="16" t="s">
        <v>285</v>
      </c>
      <c r="D6183">
        <v>1122</v>
      </c>
      <c r="E6183" s="16" t="s">
        <v>3837</v>
      </c>
      <c r="F6183">
        <v>4</v>
      </c>
      <c r="G6183">
        <v>3</v>
      </c>
      <c r="H6183">
        <v>0</v>
      </c>
      <c r="I6183">
        <v>1</v>
      </c>
      <c r="J6183">
        <v>0</v>
      </c>
      <c r="K6183">
        <v>133.33000000000001</v>
      </c>
      <c r="L6183" s="16" t="s">
        <v>16</v>
      </c>
      <c r="M6183" s="17">
        <v>41747</v>
      </c>
      <c r="N6183" s="16" t="s">
        <v>12667</v>
      </c>
    </row>
    <row r="6184" spans="1:19" x14ac:dyDescent="0.25">
      <c r="A6184" s="16" t="s">
        <v>3832</v>
      </c>
      <c r="B6184" t="s">
        <v>2681</v>
      </c>
      <c r="C6184" s="16" t="s">
        <v>1920</v>
      </c>
      <c r="D6184">
        <v>1166</v>
      </c>
      <c r="E6184" s="16" t="s">
        <v>3838</v>
      </c>
      <c r="F6184">
        <v>2</v>
      </c>
      <c r="G6184">
        <v>5</v>
      </c>
      <c r="H6184">
        <v>0</v>
      </c>
      <c r="I6184">
        <v>0</v>
      </c>
      <c r="J6184">
        <v>0</v>
      </c>
      <c r="K6184">
        <v>40</v>
      </c>
      <c r="L6184" s="16" t="s">
        <v>16</v>
      </c>
      <c r="M6184" s="17">
        <v>41747</v>
      </c>
      <c r="N6184" s="16" t="s">
        <v>12668</v>
      </c>
    </row>
    <row r="6185" spans="1:19" x14ac:dyDescent="0.25">
      <c r="A6185" s="16" t="s">
        <v>3832</v>
      </c>
      <c r="B6185" t="s">
        <v>2681</v>
      </c>
      <c r="C6185" s="16" t="s">
        <v>116</v>
      </c>
      <c r="D6185">
        <v>1070</v>
      </c>
      <c r="E6185" s="16" t="s">
        <v>26</v>
      </c>
      <c r="F6185">
        <v>16</v>
      </c>
      <c r="G6185">
        <v>12</v>
      </c>
      <c r="H6185">
        <v>0</v>
      </c>
      <c r="I6185">
        <v>1</v>
      </c>
      <c r="J6185">
        <v>0</v>
      </c>
      <c r="K6185">
        <v>133.33000000000001</v>
      </c>
      <c r="L6185" s="16" t="s">
        <v>16</v>
      </c>
      <c r="M6185" s="17">
        <v>41747</v>
      </c>
      <c r="N6185" s="16" t="s">
        <v>12669</v>
      </c>
    </row>
    <row r="6186" spans="1:19" x14ac:dyDescent="0.25">
      <c r="A6186" s="16" t="s">
        <v>3832</v>
      </c>
      <c r="B6186" t="s">
        <v>2681</v>
      </c>
      <c r="C6186" s="16" t="s">
        <v>915</v>
      </c>
      <c r="D6186">
        <v>1073</v>
      </c>
      <c r="E6186" s="16" t="s">
        <v>3839</v>
      </c>
      <c r="F6186">
        <v>4</v>
      </c>
      <c r="G6186">
        <v>5</v>
      </c>
      <c r="H6186">
        <v>0</v>
      </c>
      <c r="I6186">
        <v>0</v>
      </c>
      <c r="J6186">
        <v>0</v>
      </c>
      <c r="K6186">
        <v>80</v>
      </c>
      <c r="L6186" s="16" t="s">
        <v>16</v>
      </c>
      <c r="M6186" s="17">
        <v>41747</v>
      </c>
      <c r="N6186" s="16" t="s">
        <v>12670</v>
      </c>
    </row>
    <row r="6187" spans="1:19" x14ac:dyDescent="0.25">
      <c r="A6187" s="16" t="s">
        <v>3832</v>
      </c>
      <c r="B6187" t="s">
        <v>2681</v>
      </c>
      <c r="C6187" s="16" t="s">
        <v>3418</v>
      </c>
      <c r="D6187">
        <v>1296</v>
      </c>
      <c r="E6187" s="16" t="s">
        <v>3840</v>
      </c>
      <c r="F6187">
        <v>20</v>
      </c>
      <c r="G6187">
        <v>18</v>
      </c>
      <c r="H6187">
        <v>0</v>
      </c>
      <c r="I6187">
        <v>1</v>
      </c>
      <c r="J6187">
        <v>1</v>
      </c>
      <c r="K6187">
        <v>111.11</v>
      </c>
      <c r="L6187" s="16" t="s">
        <v>20</v>
      </c>
      <c r="M6187" s="17">
        <v>41747</v>
      </c>
      <c r="N6187" s="16" t="s">
        <v>12671</v>
      </c>
    </row>
    <row r="6188" spans="1:19" x14ac:dyDescent="0.25">
      <c r="A6188" s="16" t="s">
        <v>3832</v>
      </c>
      <c r="B6188" t="s">
        <v>2681</v>
      </c>
      <c r="C6188" s="16" t="s">
        <v>3523</v>
      </c>
      <c r="D6188">
        <v>1303</v>
      </c>
      <c r="E6188" s="16" t="s">
        <v>3841</v>
      </c>
      <c r="F6188">
        <v>6</v>
      </c>
      <c r="G6188">
        <v>11</v>
      </c>
      <c r="H6188">
        <v>0</v>
      </c>
      <c r="I6188">
        <v>0</v>
      </c>
      <c r="J6188">
        <v>0</v>
      </c>
      <c r="K6188">
        <v>54.54</v>
      </c>
      <c r="L6188" s="16" t="s">
        <v>16</v>
      </c>
      <c r="M6188" s="17">
        <v>41747</v>
      </c>
      <c r="N6188" s="16" t="s">
        <v>12672</v>
      </c>
    </row>
    <row r="6189" spans="1:19" x14ac:dyDescent="0.25">
      <c r="A6189" s="16" t="s">
        <v>3842</v>
      </c>
      <c r="B6189" t="s">
        <v>152</v>
      </c>
      <c r="C6189" s="16" t="s">
        <v>2179</v>
      </c>
      <c r="D6189">
        <v>1196</v>
      </c>
      <c r="E6189" s="16" t="s">
        <v>26</v>
      </c>
      <c r="F6189">
        <v>30</v>
      </c>
      <c r="G6189">
        <v>22</v>
      </c>
      <c r="H6189">
        <v>43</v>
      </c>
      <c r="I6189">
        <v>2</v>
      </c>
      <c r="J6189">
        <v>1</v>
      </c>
      <c r="K6189">
        <v>136.36000000000001</v>
      </c>
      <c r="L6189" s="16" t="s">
        <v>16</v>
      </c>
      <c r="M6189" s="17">
        <v>41748</v>
      </c>
      <c r="N6189" s="16" t="s">
        <v>12673</v>
      </c>
    </row>
    <row r="6190" spans="1:19" x14ac:dyDescent="0.25">
      <c r="A6190" s="16" t="s">
        <v>3842</v>
      </c>
      <c r="B6190" t="s">
        <v>152</v>
      </c>
      <c r="C6190" s="16" t="s">
        <v>59</v>
      </c>
      <c r="D6190">
        <v>1033</v>
      </c>
      <c r="E6190" s="16" t="s">
        <v>3761</v>
      </c>
      <c r="F6190">
        <v>11</v>
      </c>
      <c r="G6190">
        <v>8</v>
      </c>
      <c r="H6190">
        <v>13</v>
      </c>
      <c r="I6190">
        <v>1</v>
      </c>
      <c r="J6190">
        <v>0</v>
      </c>
      <c r="K6190">
        <v>137.5</v>
      </c>
      <c r="L6190" s="16" t="s">
        <v>16</v>
      </c>
      <c r="M6190" s="17">
        <v>41748</v>
      </c>
      <c r="N6190" s="16" t="s">
        <v>12674</v>
      </c>
    </row>
    <row r="6191" spans="1:19" x14ac:dyDescent="0.25">
      <c r="A6191" s="16" t="s">
        <v>3842</v>
      </c>
      <c r="B6191" t="s">
        <v>152</v>
      </c>
      <c r="C6191" s="16" t="s">
        <v>2674</v>
      </c>
      <c r="D6191">
        <v>1244</v>
      </c>
      <c r="E6191" s="16" t="s">
        <v>26</v>
      </c>
      <c r="F6191">
        <v>8</v>
      </c>
      <c r="G6191">
        <v>3</v>
      </c>
      <c r="H6191">
        <v>3</v>
      </c>
      <c r="I6191">
        <v>2</v>
      </c>
      <c r="J6191">
        <v>0</v>
      </c>
      <c r="K6191">
        <v>266.66000000000003</v>
      </c>
      <c r="L6191" s="16" t="s">
        <v>16</v>
      </c>
      <c r="M6191" s="17">
        <v>41748</v>
      </c>
      <c r="N6191" s="16" t="s">
        <v>12675</v>
      </c>
    </row>
    <row r="6192" spans="1:19" x14ac:dyDescent="0.25">
      <c r="A6192" s="16" t="s">
        <v>3842</v>
      </c>
      <c r="B6192" t="s">
        <v>152</v>
      </c>
      <c r="C6192" s="16" t="s">
        <v>138</v>
      </c>
      <c r="D6192">
        <v>1020</v>
      </c>
      <c r="E6192" s="16" t="s">
        <v>3844</v>
      </c>
      <c r="F6192">
        <v>55</v>
      </c>
      <c r="G6192">
        <v>41</v>
      </c>
      <c r="H6192">
        <v>69</v>
      </c>
      <c r="I6192">
        <v>6</v>
      </c>
      <c r="J6192">
        <v>1</v>
      </c>
      <c r="K6192">
        <v>134.13999999999999</v>
      </c>
      <c r="L6192" s="16" t="s">
        <v>20</v>
      </c>
      <c r="M6192" s="17">
        <v>41748</v>
      </c>
      <c r="N6192" s="16" t="s">
        <v>12676</v>
      </c>
    </row>
    <row r="6193" spans="1:14" x14ac:dyDescent="0.25">
      <c r="A6193" s="16" t="s">
        <v>3842</v>
      </c>
      <c r="B6193" t="s">
        <v>152</v>
      </c>
      <c r="C6193" s="16" t="s">
        <v>23</v>
      </c>
      <c r="D6193">
        <v>1066</v>
      </c>
      <c r="E6193" s="16" t="s">
        <v>3845</v>
      </c>
      <c r="F6193">
        <v>0</v>
      </c>
      <c r="G6193">
        <v>1</v>
      </c>
      <c r="H6193">
        <v>1</v>
      </c>
      <c r="I6193">
        <v>0</v>
      </c>
      <c r="J6193">
        <v>0</v>
      </c>
      <c r="K6193">
        <v>0</v>
      </c>
      <c r="L6193" s="16" t="s">
        <v>16</v>
      </c>
      <c r="M6193" s="17">
        <v>41748</v>
      </c>
      <c r="N6193" s="16" t="s">
        <v>12677</v>
      </c>
    </row>
    <row r="6194" spans="1:14" x14ac:dyDescent="0.25">
      <c r="A6194" s="16" t="s">
        <v>3842</v>
      </c>
      <c r="B6194" t="s">
        <v>152</v>
      </c>
      <c r="C6194" s="16" t="s">
        <v>65</v>
      </c>
      <c r="D6194">
        <v>1048</v>
      </c>
      <c r="E6194" s="16" t="s">
        <v>3846</v>
      </c>
      <c r="F6194">
        <v>0</v>
      </c>
      <c r="G6194">
        <v>4</v>
      </c>
      <c r="H6194">
        <v>11</v>
      </c>
      <c r="I6194">
        <v>0</v>
      </c>
      <c r="J6194">
        <v>0</v>
      </c>
      <c r="K6194">
        <v>0</v>
      </c>
      <c r="L6194" s="16" t="s">
        <v>40</v>
      </c>
      <c r="M6194" s="17">
        <v>41748</v>
      </c>
      <c r="N6194" s="16" t="s">
        <v>12678</v>
      </c>
    </row>
    <row r="6195" spans="1:14" x14ac:dyDescent="0.25">
      <c r="A6195" s="16" t="s">
        <v>3842</v>
      </c>
      <c r="B6195" t="s">
        <v>152</v>
      </c>
      <c r="C6195" s="16" t="s">
        <v>317</v>
      </c>
      <c r="D6195">
        <v>1105</v>
      </c>
      <c r="E6195" s="16" t="s">
        <v>2834</v>
      </c>
      <c r="F6195">
        <v>48</v>
      </c>
      <c r="G6195">
        <v>42</v>
      </c>
      <c r="H6195">
        <v>53</v>
      </c>
      <c r="I6195">
        <v>5</v>
      </c>
      <c r="J6195">
        <v>0</v>
      </c>
      <c r="K6195">
        <v>114.28</v>
      </c>
      <c r="L6195" s="16" t="s">
        <v>16</v>
      </c>
      <c r="M6195" s="17">
        <v>41748</v>
      </c>
      <c r="N6195" s="16" t="s">
        <v>12679</v>
      </c>
    </row>
    <row r="6196" spans="1:14" x14ac:dyDescent="0.25">
      <c r="A6196" s="16" t="s">
        <v>3842</v>
      </c>
      <c r="B6196" t="s">
        <v>152</v>
      </c>
      <c r="C6196" s="16" t="s">
        <v>1110</v>
      </c>
      <c r="D6196">
        <v>1118</v>
      </c>
      <c r="E6196" s="16" t="s">
        <v>774</v>
      </c>
      <c r="F6196">
        <v>0</v>
      </c>
      <c r="G6196">
        <v>2</v>
      </c>
      <c r="H6196">
        <v>3</v>
      </c>
      <c r="I6196">
        <v>0</v>
      </c>
      <c r="J6196">
        <v>0</v>
      </c>
      <c r="K6196">
        <v>0</v>
      </c>
      <c r="L6196" s="16" t="s">
        <v>16</v>
      </c>
      <c r="M6196" s="17">
        <v>41748</v>
      </c>
      <c r="N6196" s="16" t="s">
        <v>12680</v>
      </c>
    </row>
    <row r="6197" spans="1:14" x14ac:dyDescent="0.25">
      <c r="A6197" s="16" t="s">
        <v>3842</v>
      </c>
      <c r="B6197" t="s">
        <v>152</v>
      </c>
      <c r="C6197" s="16" t="s">
        <v>279</v>
      </c>
      <c r="D6197">
        <v>1077</v>
      </c>
      <c r="E6197" s="16" t="s">
        <v>3847</v>
      </c>
      <c r="F6197">
        <v>8</v>
      </c>
      <c r="G6197">
        <v>6</v>
      </c>
      <c r="H6197">
        <v>7</v>
      </c>
      <c r="I6197">
        <v>1</v>
      </c>
      <c r="J6197">
        <v>0</v>
      </c>
      <c r="K6197">
        <v>133.33000000000001</v>
      </c>
      <c r="L6197" s="16" t="s">
        <v>16</v>
      </c>
      <c r="M6197" s="17">
        <v>41748</v>
      </c>
      <c r="N6197" s="16" t="s">
        <v>12681</v>
      </c>
    </row>
    <row r="6198" spans="1:14" x14ac:dyDescent="0.25">
      <c r="A6198" s="16" t="s">
        <v>3842</v>
      </c>
      <c r="B6198" t="s">
        <v>152</v>
      </c>
      <c r="C6198" s="16" t="s">
        <v>3848</v>
      </c>
      <c r="D6198">
        <v>1321</v>
      </c>
      <c r="E6198" s="16" t="s">
        <v>763</v>
      </c>
      <c r="F6198">
        <v>8</v>
      </c>
      <c r="G6198">
        <v>11</v>
      </c>
      <c r="H6198">
        <v>15</v>
      </c>
      <c r="I6198">
        <v>0</v>
      </c>
      <c r="J6198">
        <v>1</v>
      </c>
      <c r="K6198">
        <v>72.72</v>
      </c>
      <c r="L6198" s="16" t="s">
        <v>16</v>
      </c>
      <c r="M6198" s="17">
        <v>41748</v>
      </c>
      <c r="N6198" s="16" t="s">
        <v>12682</v>
      </c>
    </row>
    <row r="6199" spans="1:14" x14ac:dyDescent="0.25">
      <c r="A6199" s="16" t="s">
        <v>3842</v>
      </c>
      <c r="B6199" t="s">
        <v>152</v>
      </c>
      <c r="C6199" s="16" t="s">
        <v>3764</v>
      </c>
      <c r="D6199">
        <v>1316</v>
      </c>
      <c r="E6199" s="16" t="s">
        <v>26</v>
      </c>
      <c r="F6199">
        <v>0</v>
      </c>
      <c r="G6199">
        <v>0</v>
      </c>
      <c r="H6199">
        <v>1</v>
      </c>
      <c r="I6199">
        <v>0</v>
      </c>
      <c r="J6199">
        <v>0</v>
      </c>
      <c r="K6199">
        <v>0</v>
      </c>
      <c r="L6199" s="16" t="s">
        <v>16</v>
      </c>
      <c r="M6199" s="17">
        <v>41748</v>
      </c>
      <c r="N6199" s="16" t="s">
        <v>12683</v>
      </c>
    </row>
    <row r="6200" spans="1:14" x14ac:dyDescent="0.25">
      <c r="A6200" s="16" t="s">
        <v>3842</v>
      </c>
      <c r="B6200" t="s">
        <v>152</v>
      </c>
      <c r="C6200" s="16" t="s">
        <v>846</v>
      </c>
      <c r="D6200">
        <v>1004</v>
      </c>
      <c r="E6200" s="16" t="s">
        <v>26</v>
      </c>
      <c r="F6200">
        <v>52</v>
      </c>
      <c r="G6200">
        <v>35</v>
      </c>
      <c r="H6200">
        <v>58</v>
      </c>
      <c r="I6200">
        <v>3</v>
      </c>
      <c r="J6200">
        <v>3</v>
      </c>
      <c r="K6200">
        <v>148.57</v>
      </c>
      <c r="L6200" s="16" t="s">
        <v>16</v>
      </c>
      <c r="M6200" s="17">
        <v>41748</v>
      </c>
      <c r="N6200" s="16" t="s">
        <v>12684</v>
      </c>
    </row>
    <row r="6201" spans="1:14" x14ac:dyDescent="0.25">
      <c r="A6201" s="16" t="s">
        <v>3842</v>
      </c>
      <c r="B6201" t="s">
        <v>152</v>
      </c>
      <c r="C6201" s="16" t="s">
        <v>2018</v>
      </c>
      <c r="D6201">
        <v>1163</v>
      </c>
      <c r="E6201" s="16" t="s">
        <v>3849</v>
      </c>
      <c r="F6201">
        <v>26</v>
      </c>
      <c r="G6201">
        <v>14</v>
      </c>
      <c r="H6201">
        <v>18</v>
      </c>
      <c r="I6201">
        <v>3</v>
      </c>
      <c r="J6201">
        <v>0</v>
      </c>
      <c r="K6201">
        <v>185.71</v>
      </c>
      <c r="L6201" s="16" t="s">
        <v>16</v>
      </c>
      <c r="M6201" s="17">
        <v>41748</v>
      </c>
      <c r="N6201" s="16" t="s">
        <v>12685</v>
      </c>
    </row>
    <row r="6202" spans="1:14" x14ac:dyDescent="0.25">
      <c r="A6202" s="16" t="s">
        <v>3842</v>
      </c>
      <c r="B6202" t="s">
        <v>152</v>
      </c>
      <c r="C6202" s="16" t="s">
        <v>283</v>
      </c>
      <c r="D6202">
        <v>1076</v>
      </c>
      <c r="E6202" s="16" t="s">
        <v>3036</v>
      </c>
      <c r="F6202">
        <v>56</v>
      </c>
      <c r="G6202">
        <v>40</v>
      </c>
      <c r="H6202">
        <v>59</v>
      </c>
      <c r="I6202">
        <v>5</v>
      </c>
      <c r="J6202">
        <v>2</v>
      </c>
      <c r="K6202">
        <v>140</v>
      </c>
      <c r="L6202" s="16" t="s">
        <v>86</v>
      </c>
      <c r="M6202" s="17">
        <v>41748</v>
      </c>
      <c r="N6202" s="16" t="s">
        <v>12686</v>
      </c>
    </row>
    <row r="6203" spans="1:14" x14ac:dyDescent="0.25">
      <c r="A6203" s="16" t="s">
        <v>3842</v>
      </c>
      <c r="B6203" t="s">
        <v>152</v>
      </c>
      <c r="C6203" s="16" t="s">
        <v>129</v>
      </c>
      <c r="D6203">
        <v>1021</v>
      </c>
      <c r="E6203" s="16" t="s">
        <v>336</v>
      </c>
      <c r="F6203">
        <v>6</v>
      </c>
      <c r="G6203">
        <v>9</v>
      </c>
      <c r="H6203">
        <v>13</v>
      </c>
      <c r="I6203">
        <v>1</v>
      </c>
      <c r="J6203">
        <v>0</v>
      </c>
      <c r="K6203">
        <v>66.66</v>
      </c>
      <c r="L6203" s="16" t="s">
        <v>16</v>
      </c>
      <c r="M6203" s="17">
        <v>41748</v>
      </c>
      <c r="N6203" s="16" t="s">
        <v>12687</v>
      </c>
    </row>
    <row r="6204" spans="1:14" x14ac:dyDescent="0.25">
      <c r="A6204" s="16" t="s">
        <v>3850</v>
      </c>
      <c r="B6204" t="s">
        <v>3851</v>
      </c>
      <c r="C6204" s="16" t="s">
        <v>380</v>
      </c>
      <c r="D6204">
        <v>1074</v>
      </c>
      <c r="E6204" s="16" t="s">
        <v>26</v>
      </c>
      <c r="F6204">
        <v>45</v>
      </c>
      <c r="G6204">
        <v>48</v>
      </c>
      <c r="H6204">
        <v>60</v>
      </c>
      <c r="I6204">
        <v>3</v>
      </c>
      <c r="J6204">
        <v>1</v>
      </c>
      <c r="K6204">
        <v>93.75</v>
      </c>
      <c r="L6204" s="16" t="s">
        <v>16</v>
      </c>
      <c r="M6204" s="17">
        <v>41748</v>
      </c>
      <c r="N6204" s="16" t="s">
        <v>12688</v>
      </c>
    </row>
    <row r="6205" spans="1:14" x14ac:dyDescent="0.25">
      <c r="A6205" s="16" t="s">
        <v>3850</v>
      </c>
      <c r="B6205" t="s">
        <v>3851</v>
      </c>
      <c r="C6205" s="16" t="s">
        <v>1535</v>
      </c>
      <c r="D6205">
        <v>1183</v>
      </c>
      <c r="E6205" s="16" t="s">
        <v>3852</v>
      </c>
      <c r="F6205">
        <v>3</v>
      </c>
      <c r="G6205">
        <v>7</v>
      </c>
      <c r="H6205">
        <v>8</v>
      </c>
      <c r="I6205">
        <v>0</v>
      </c>
      <c r="J6205">
        <v>0</v>
      </c>
      <c r="K6205">
        <v>42.85</v>
      </c>
      <c r="L6205" s="16" t="s">
        <v>16</v>
      </c>
      <c r="M6205" s="17">
        <v>41748</v>
      </c>
      <c r="N6205" s="16" t="s">
        <v>12689</v>
      </c>
    </row>
    <row r="6206" spans="1:14" x14ac:dyDescent="0.25">
      <c r="A6206" s="16" t="s">
        <v>3850</v>
      </c>
      <c r="B6206" t="s">
        <v>3851</v>
      </c>
      <c r="C6206" s="16" t="s">
        <v>3814</v>
      </c>
      <c r="D6206">
        <v>1317</v>
      </c>
      <c r="E6206" s="16" t="s">
        <v>3823</v>
      </c>
      <c r="F6206">
        <v>18</v>
      </c>
      <c r="G6206">
        <v>19</v>
      </c>
      <c r="H6206">
        <v>27</v>
      </c>
      <c r="I6206">
        <v>2</v>
      </c>
      <c r="J6206">
        <v>0</v>
      </c>
      <c r="K6206">
        <v>94.73</v>
      </c>
      <c r="L6206" s="16" t="s">
        <v>16</v>
      </c>
      <c r="M6206" s="17">
        <v>41748</v>
      </c>
      <c r="N6206" s="16" t="s">
        <v>12690</v>
      </c>
    </row>
    <row r="6207" spans="1:14" x14ac:dyDescent="0.25">
      <c r="A6207" s="16" t="s">
        <v>3850</v>
      </c>
      <c r="B6207" t="s">
        <v>3851</v>
      </c>
      <c r="C6207" s="16" t="s">
        <v>146</v>
      </c>
      <c r="D6207">
        <v>1007</v>
      </c>
      <c r="E6207" s="16" t="s">
        <v>2226</v>
      </c>
      <c r="F6207">
        <v>8</v>
      </c>
      <c r="G6207">
        <v>8</v>
      </c>
      <c r="H6207">
        <v>13</v>
      </c>
      <c r="I6207">
        <v>1</v>
      </c>
      <c r="J6207">
        <v>0</v>
      </c>
      <c r="K6207">
        <v>100</v>
      </c>
      <c r="L6207" s="16" t="s">
        <v>16</v>
      </c>
      <c r="M6207" s="17">
        <v>41748</v>
      </c>
      <c r="N6207" s="16" t="s">
        <v>12691</v>
      </c>
    </row>
    <row r="6208" spans="1:14" x14ac:dyDescent="0.25">
      <c r="A6208" s="16" t="s">
        <v>3850</v>
      </c>
      <c r="B6208" t="s">
        <v>3851</v>
      </c>
      <c r="C6208" s="16" t="s">
        <v>118</v>
      </c>
      <c r="D6208">
        <v>1064</v>
      </c>
      <c r="E6208" s="16" t="s">
        <v>3853</v>
      </c>
      <c r="F6208">
        <v>2</v>
      </c>
      <c r="G6208">
        <v>5</v>
      </c>
      <c r="H6208">
        <v>9</v>
      </c>
      <c r="I6208">
        <v>0</v>
      </c>
      <c r="J6208">
        <v>0</v>
      </c>
      <c r="K6208">
        <v>40</v>
      </c>
      <c r="L6208" s="16" t="s">
        <v>40</v>
      </c>
      <c r="M6208" s="17">
        <v>41748</v>
      </c>
      <c r="N6208" s="16" t="s">
        <v>12692</v>
      </c>
    </row>
    <row r="6209" spans="1:14" x14ac:dyDescent="0.25">
      <c r="A6209" s="16" t="s">
        <v>3850</v>
      </c>
      <c r="B6209" t="s">
        <v>3851</v>
      </c>
      <c r="C6209" s="16" t="s">
        <v>83</v>
      </c>
      <c r="D6209">
        <v>1184</v>
      </c>
      <c r="E6209" s="16" t="s">
        <v>3854</v>
      </c>
      <c r="F6209">
        <v>16</v>
      </c>
      <c r="G6209">
        <v>15</v>
      </c>
      <c r="H6209">
        <v>18</v>
      </c>
      <c r="I6209">
        <v>2</v>
      </c>
      <c r="J6209">
        <v>0</v>
      </c>
      <c r="K6209">
        <v>106.66</v>
      </c>
      <c r="L6209" s="16" t="s">
        <v>16</v>
      </c>
      <c r="M6209" s="17">
        <v>41748</v>
      </c>
      <c r="N6209" s="16" t="s">
        <v>12693</v>
      </c>
    </row>
    <row r="6210" spans="1:14" x14ac:dyDescent="0.25">
      <c r="A6210" s="16" t="s">
        <v>3850</v>
      </c>
      <c r="B6210" t="s">
        <v>3851</v>
      </c>
      <c r="C6210" s="16" t="s">
        <v>1477</v>
      </c>
      <c r="D6210">
        <v>1313</v>
      </c>
      <c r="E6210" s="16" t="s">
        <v>3855</v>
      </c>
      <c r="F6210">
        <v>17</v>
      </c>
      <c r="G6210">
        <v>18</v>
      </c>
      <c r="H6210">
        <v>35</v>
      </c>
      <c r="I6210">
        <v>2</v>
      </c>
      <c r="J6210">
        <v>0</v>
      </c>
      <c r="K6210">
        <v>94.44</v>
      </c>
      <c r="L6210" s="16" t="s">
        <v>20</v>
      </c>
      <c r="M6210" s="17">
        <v>41748</v>
      </c>
      <c r="N6210" s="16" t="s">
        <v>12694</v>
      </c>
    </row>
    <row r="6211" spans="1:14" x14ac:dyDescent="0.25">
      <c r="A6211" s="16" t="s">
        <v>3850</v>
      </c>
      <c r="B6211" t="s">
        <v>3851</v>
      </c>
      <c r="C6211" s="16" t="s">
        <v>1471</v>
      </c>
      <c r="D6211">
        <v>1169</v>
      </c>
      <c r="E6211" s="16" t="s">
        <v>3856</v>
      </c>
      <c r="F6211">
        <v>35</v>
      </c>
      <c r="G6211">
        <v>37</v>
      </c>
      <c r="H6211">
        <v>63</v>
      </c>
      <c r="I6211">
        <v>1</v>
      </c>
      <c r="J6211">
        <v>0</v>
      </c>
      <c r="K6211">
        <v>94.59</v>
      </c>
      <c r="L6211" s="16" t="s">
        <v>16</v>
      </c>
      <c r="M6211" s="17">
        <v>41748</v>
      </c>
      <c r="N6211" s="16" t="s">
        <v>12695</v>
      </c>
    </row>
    <row r="6212" spans="1:14" x14ac:dyDescent="0.25">
      <c r="A6212" s="16" t="s">
        <v>3850</v>
      </c>
      <c r="B6212" t="s">
        <v>3851</v>
      </c>
      <c r="C6212" s="16" t="s">
        <v>27</v>
      </c>
      <c r="D6212">
        <v>1008</v>
      </c>
      <c r="E6212" s="16" t="s">
        <v>3857</v>
      </c>
      <c r="F6212">
        <v>0</v>
      </c>
      <c r="G6212">
        <v>2</v>
      </c>
      <c r="H6212">
        <v>3</v>
      </c>
      <c r="I6212">
        <v>0</v>
      </c>
      <c r="J6212">
        <v>0</v>
      </c>
      <c r="K6212">
        <v>0</v>
      </c>
      <c r="L6212" s="16" t="s">
        <v>16</v>
      </c>
      <c r="M6212" s="17">
        <v>41748</v>
      </c>
      <c r="N6212" s="16" t="s">
        <v>12696</v>
      </c>
    </row>
    <row r="6213" spans="1:14" x14ac:dyDescent="0.25">
      <c r="A6213" s="16" t="s">
        <v>3850</v>
      </c>
      <c r="B6213" t="s">
        <v>3851</v>
      </c>
      <c r="C6213" s="16" t="s">
        <v>75</v>
      </c>
      <c r="D6213">
        <v>1010</v>
      </c>
      <c r="E6213" s="16" t="s">
        <v>26</v>
      </c>
      <c r="F6213">
        <v>57</v>
      </c>
      <c r="G6213">
        <v>45</v>
      </c>
      <c r="H6213">
        <v>79</v>
      </c>
      <c r="I6213">
        <v>7</v>
      </c>
      <c r="J6213">
        <v>0</v>
      </c>
      <c r="K6213">
        <v>126.66</v>
      </c>
      <c r="L6213" s="16" t="s">
        <v>20</v>
      </c>
      <c r="M6213" s="17">
        <v>41748</v>
      </c>
      <c r="N6213" s="16" t="s">
        <v>12697</v>
      </c>
    </row>
    <row r="6214" spans="1:14" x14ac:dyDescent="0.25">
      <c r="A6214" s="16" t="s">
        <v>3850</v>
      </c>
      <c r="B6214" t="s">
        <v>3851</v>
      </c>
      <c r="C6214" s="16" t="s">
        <v>21</v>
      </c>
      <c r="D6214">
        <v>1024</v>
      </c>
      <c r="E6214" s="16" t="s">
        <v>3858</v>
      </c>
      <c r="F6214">
        <v>0</v>
      </c>
      <c r="G6214">
        <v>2</v>
      </c>
      <c r="H6214">
        <v>2</v>
      </c>
      <c r="I6214">
        <v>0</v>
      </c>
      <c r="J6214">
        <v>0</v>
      </c>
      <c r="K6214">
        <v>0</v>
      </c>
      <c r="L6214" s="16" t="s">
        <v>40</v>
      </c>
      <c r="M6214" s="17">
        <v>41748</v>
      </c>
      <c r="N6214" s="16" t="s">
        <v>12698</v>
      </c>
    </row>
    <row r="6215" spans="1:14" x14ac:dyDescent="0.25">
      <c r="A6215" s="16" t="s">
        <v>3850</v>
      </c>
      <c r="B6215" t="s">
        <v>3851</v>
      </c>
      <c r="C6215" s="16" t="s">
        <v>87</v>
      </c>
      <c r="D6215">
        <v>1042</v>
      </c>
      <c r="E6215" s="16" t="s">
        <v>406</v>
      </c>
      <c r="F6215">
        <v>0</v>
      </c>
      <c r="G6215">
        <v>2</v>
      </c>
      <c r="H6215">
        <v>2</v>
      </c>
      <c r="I6215">
        <v>0</v>
      </c>
      <c r="J6215">
        <v>0</v>
      </c>
      <c r="K6215">
        <v>0</v>
      </c>
      <c r="L6215" s="16" t="s">
        <v>16</v>
      </c>
      <c r="M6215" s="17">
        <v>41748</v>
      </c>
      <c r="N6215" s="16" t="s">
        <v>12699</v>
      </c>
    </row>
    <row r="6216" spans="1:14" x14ac:dyDescent="0.25">
      <c r="A6216" s="16" t="s">
        <v>3850</v>
      </c>
      <c r="B6216" t="s">
        <v>3851</v>
      </c>
      <c r="C6216" s="16" t="s">
        <v>3820</v>
      </c>
      <c r="D6216">
        <v>1318</v>
      </c>
      <c r="E6216" s="16" t="s">
        <v>843</v>
      </c>
      <c r="F6216">
        <v>12</v>
      </c>
      <c r="G6216">
        <v>8</v>
      </c>
      <c r="H6216">
        <v>12</v>
      </c>
      <c r="I6216">
        <v>2</v>
      </c>
      <c r="J6216">
        <v>0</v>
      </c>
      <c r="K6216">
        <v>150</v>
      </c>
      <c r="L6216" s="16" t="s">
        <v>16</v>
      </c>
      <c r="M6216" s="17">
        <v>41748</v>
      </c>
      <c r="N6216" s="16" t="s">
        <v>12700</v>
      </c>
    </row>
    <row r="6217" spans="1:14" x14ac:dyDescent="0.25">
      <c r="A6217" s="16" t="s">
        <v>3850</v>
      </c>
      <c r="B6217" t="s">
        <v>3851</v>
      </c>
      <c r="C6217" s="16" t="s">
        <v>1207</v>
      </c>
      <c r="D6217">
        <v>1132</v>
      </c>
      <c r="E6217" s="16" t="s">
        <v>712</v>
      </c>
      <c r="F6217">
        <v>2</v>
      </c>
      <c r="G6217">
        <v>4</v>
      </c>
      <c r="H6217">
        <v>9</v>
      </c>
      <c r="I6217">
        <v>0</v>
      </c>
      <c r="J6217">
        <v>0</v>
      </c>
      <c r="K6217">
        <v>50</v>
      </c>
      <c r="L6217" s="16" t="s">
        <v>16</v>
      </c>
      <c r="M6217" s="17">
        <v>41748</v>
      </c>
      <c r="N6217" s="16" t="s">
        <v>12701</v>
      </c>
    </row>
    <row r="6218" spans="1:14" x14ac:dyDescent="0.25">
      <c r="A6218" s="16" t="s">
        <v>3850</v>
      </c>
      <c r="B6218" t="s">
        <v>3851</v>
      </c>
      <c r="C6218" s="16" t="s">
        <v>102</v>
      </c>
      <c r="D6218">
        <v>1090</v>
      </c>
      <c r="E6218" s="16" t="s">
        <v>26</v>
      </c>
      <c r="F6218">
        <v>1</v>
      </c>
      <c r="G6218">
        <v>5</v>
      </c>
      <c r="H6218">
        <v>5</v>
      </c>
      <c r="I6218">
        <v>0</v>
      </c>
      <c r="J6218">
        <v>0</v>
      </c>
      <c r="K6218">
        <v>20</v>
      </c>
      <c r="L6218" s="16" t="s">
        <v>16</v>
      </c>
      <c r="M6218" s="17">
        <v>41748</v>
      </c>
      <c r="N6218" s="16" t="s">
        <v>12702</v>
      </c>
    </row>
    <row r="6219" spans="1:14" x14ac:dyDescent="0.25">
      <c r="A6219" s="16" t="s">
        <v>3850</v>
      </c>
      <c r="B6219" t="s">
        <v>3851</v>
      </c>
      <c r="C6219" s="16" t="s">
        <v>3859</v>
      </c>
      <c r="D6219">
        <v>1320</v>
      </c>
      <c r="E6219" s="16" t="s">
        <v>26</v>
      </c>
      <c r="F6219">
        <v>1</v>
      </c>
      <c r="G6219">
        <v>1</v>
      </c>
      <c r="H6219">
        <v>2</v>
      </c>
      <c r="I6219">
        <v>0</v>
      </c>
      <c r="J6219">
        <v>0</v>
      </c>
      <c r="K6219">
        <v>100</v>
      </c>
      <c r="L6219" s="16" t="s">
        <v>16</v>
      </c>
      <c r="M6219" s="17">
        <v>41748</v>
      </c>
      <c r="N6219" s="16" t="s">
        <v>12703</v>
      </c>
    </row>
    <row r="6220" spans="1:14" x14ac:dyDescent="0.25">
      <c r="A6220" s="16" t="s">
        <v>3860</v>
      </c>
      <c r="B6220" t="s">
        <v>172</v>
      </c>
      <c r="C6220" s="16" t="s">
        <v>1453</v>
      </c>
      <c r="D6220">
        <v>1178</v>
      </c>
      <c r="E6220" s="16" t="s">
        <v>26</v>
      </c>
      <c r="F6220">
        <v>40</v>
      </c>
      <c r="G6220">
        <v>38</v>
      </c>
      <c r="H6220">
        <v>91</v>
      </c>
      <c r="I6220">
        <v>3</v>
      </c>
      <c r="J6220">
        <v>0</v>
      </c>
      <c r="K6220">
        <v>105.26</v>
      </c>
      <c r="L6220" s="16" t="s">
        <v>16</v>
      </c>
      <c r="M6220" s="17">
        <v>41749</v>
      </c>
      <c r="N6220" s="16" t="s">
        <v>12704</v>
      </c>
    </row>
    <row r="6221" spans="1:14" x14ac:dyDescent="0.25">
      <c r="A6221" s="16" t="s">
        <v>3860</v>
      </c>
      <c r="B6221" t="s">
        <v>172</v>
      </c>
      <c r="C6221" s="16" t="s">
        <v>2689</v>
      </c>
      <c r="D6221">
        <v>1246</v>
      </c>
      <c r="E6221" s="16" t="s">
        <v>26</v>
      </c>
      <c r="F6221">
        <v>8</v>
      </c>
      <c r="G6221">
        <v>7</v>
      </c>
      <c r="H6221">
        <v>15</v>
      </c>
      <c r="I6221">
        <v>0</v>
      </c>
      <c r="J6221">
        <v>1</v>
      </c>
      <c r="K6221">
        <v>114.28</v>
      </c>
      <c r="L6221" s="16" t="s">
        <v>16</v>
      </c>
      <c r="M6221" s="17">
        <v>41749</v>
      </c>
      <c r="N6221" s="16" t="s">
        <v>12705</v>
      </c>
    </row>
    <row r="6222" spans="1:14" x14ac:dyDescent="0.25">
      <c r="A6222" s="16" t="s">
        <v>3860</v>
      </c>
      <c r="B6222" t="s">
        <v>172</v>
      </c>
      <c r="C6222" s="16" t="s">
        <v>66</v>
      </c>
      <c r="D6222">
        <v>1049</v>
      </c>
      <c r="E6222" s="16" t="s">
        <v>3862</v>
      </c>
      <c r="F6222">
        <v>2</v>
      </c>
      <c r="G6222">
        <v>7</v>
      </c>
      <c r="H6222">
        <v>7</v>
      </c>
      <c r="I6222">
        <v>0</v>
      </c>
      <c r="J6222">
        <v>0</v>
      </c>
      <c r="K6222">
        <v>28.57</v>
      </c>
      <c r="L6222" s="16" t="s">
        <v>16</v>
      </c>
      <c r="M6222" s="17">
        <v>41749</v>
      </c>
      <c r="N6222" s="16" t="s">
        <v>12706</v>
      </c>
    </row>
    <row r="6223" spans="1:14" x14ac:dyDescent="0.25">
      <c r="A6223" s="16" t="s">
        <v>3860</v>
      </c>
      <c r="B6223" t="s">
        <v>172</v>
      </c>
      <c r="C6223" s="16" t="s">
        <v>2886</v>
      </c>
      <c r="D6223">
        <v>1259</v>
      </c>
      <c r="E6223" s="16" t="s">
        <v>26</v>
      </c>
      <c r="F6223">
        <v>51</v>
      </c>
      <c r="G6223">
        <v>19</v>
      </c>
      <c r="H6223">
        <v>23</v>
      </c>
      <c r="I6223">
        <v>0</v>
      </c>
      <c r="J6223">
        <v>6</v>
      </c>
      <c r="K6223">
        <v>268.42</v>
      </c>
      <c r="L6223" s="16" t="s">
        <v>16</v>
      </c>
      <c r="M6223" s="17">
        <v>41749</v>
      </c>
      <c r="N6223" s="16" t="s">
        <v>12707</v>
      </c>
    </row>
    <row r="6224" spans="1:14" x14ac:dyDescent="0.25">
      <c r="A6224" s="16" t="s">
        <v>3860</v>
      </c>
      <c r="B6224" t="s">
        <v>172</v>
      </c>
      <c r="C6224" s="16" t="s">
        <v>104</v>
      </c>
      <c r="D6224">
        <v>1102</v>
      </c>
      <c r="E6224" s="16" t="s">
        <v>3863</v>
      </c>
      <c r="F6224">
        <v>2</v>
      </c>
      <c r="G6224">
        <v>3</v>
      </c>
      <c r="H6224">
        <v>4</v>
      </c>
      <c r="I6224">
        <v>0</v>
      </c>
      <c r="J6224">
        <v>0</v>
      </c>
      <c r="K6224">
        <v>66.66</v>
      </c>
      <c r="L6224" s="16" t="s">
        <v>20</v>
      </c>
      <c r="M6224" s="17">
        <v>41749</v>
      </c>
      <c r="N6224" s="16" t="s">
        <v>12708</v>
      </c>
    </row>
    <row r="6225" spans="1:14" x14ac:dyDescent="0.25">
      <c r="A6225" s="16" t="s">
        <v>3860</v>
      </c>
      <c r="B6225" t="s">
        <v>172</v>
      </c>
      <c r="C6225" s="16" t="s">
        <v>2678</v>
      </c>
      <c r="D6225">
        <v>1242</v>
      </c>
      <c r="E6225" s="16" t="s">
        <v>26</v>
      </c>
      <c r="F6225">
        <v>27</v>
      </c>
      <c r="G6225">
        <v>15</v>
      </c>
      <c r="H6225">
        <v>23</v>
      </c>
      <c r="I6225">
        <v>5</v>
      </c>
      <c r="J6225">
        <v>0</v>
      </c>
      <c r="K6225">
        <v>180</v>
      </c>
      <c r="L6225" s="16" t="s">
        <v>16</v>
      </c>
      <c r="M6225" s="17">
        <v>41749</v>
      </c>
      <c r="N6225" s="16" t="s">
        <v>12709</v>
      </c>
    </row>
    <row r="6226" spans="1:14" x14ac:dyDescent="0.25">
      <c r="A6226" s="16" t="s">
        <v>3860</v>
      </c>
      <c r="B6226" t="s">
        <v>172</v>
      </c>
      <c r="C6226" s="16" t="s">
        <v>292</v>
      </c>
      <c r="D6226">
        <v>1111</v>
      </c>
      <c r="E6226" s="16" t="s">
        <v>3864</v>
      </c>
      <c r="F6226">
        <v>13</v>
      </c>
      <c r="G6226">
        <v>8</v>
      </c>
      <c r="H6226">
        <v>13</v>
      </c>
      <c r="I6226">
        <v>2</v>
      </c>
      <c r="J6226">
        <v>0</v>
      </c>
      <c r="K6226">
        <v>162.5</v>
      </c>
      <c r="L6226" s="16" t="s">
        <v>16</v>
      </c>
      <c r="M6226" s="17">
        <v>41749</v>
      </c>
      <c r="N6226" s="16" t="s">
        <v>12710</v>
      </c>
    </row>
    <row r="6227" spans="1:14" x14ac:dyDescent="0.25">
      <c r="A6227" s="16" t="s">
        <v>3860</v>
      </c>
      <c r="B6227" t="s">
        <v>172</v>
      </c>
      <c r="C6227" s="16" t="s">
        <v>2664</v>
      </c>
      <c r="D6227">
        <v>1241</v>
      </c>
      <c r="E6227" s="16" t="s">
        <v>3865</v>
      </c>
      <c r="F6227">
        <v>89</v>
      </c>
      <c r="G6227">
        <v>45</v>
      </c>
      <c r="H6227">
        <v>54</v>
      </c>
      <c r="I6227">
        <v>8</v>
      </c>
      <c r="J6227">
        <v>6</v>
      </c>
      <c r="K6227">
        <v>197.77</v>
      </c>
      <c r="L6227" s="16" t="s">
        <v>16</v>
      </c>
      <c r="M6227" s="17">
        <v>41749</v>
      </c>
      <c r="N6227" s="16" t="s">
        <v>12711</v>
      </c>
    </row>
    <row r="6228" spans="1:14" x14ac:dyDescent="0.25">
      <c r="A6228" s="16" t="s">
        <v>3860</v>
      </c>
      <c r="B6228" t="s">
        <v>172</v>
      </c>
      <c r="C6228" s="16" t="s">
        <v>149</v>
      </c>
      <c r="D6228">
        <v>1006</v>
      </c>
      <c r="E6228" s="16" t="s">
        <v>3630</v>
      </c>
      <c r="F6228">
        <v>23</v>
      </c>
      <c r="G6228">
        <v>20</v>
      </c>
      <c r="H6228">
        <v>31</v>
      </c>
      <c r="I6228">
        <v>2</v>
      </c>
      <c r="J6228">
        <v>1</v>
      </c>
      <c r="K6228">
        <v>115</v>
      </c>
      <c r="L6228" s="16" t="s">
        <v>16</v>
      </c>
      <c r="M6228" s="17">
        <v>41749</v>
      </c>
      <c r="N6228" s="16" t="s">
        <v>12712</v>
      </c>
    </row>
    <row r="6229" spans="1:14" x14ac:dyDescent="0.25">
      <c r="A6229" s="16" t="s">
        <v>3860</v>
      </c>
      <c r="B6229" t="s">
        <v>172</v>
      </c>
      <c r="C6229" s="16" t="s">
        <v>1953</v>
      </c>
      <c r="D6229">
        <v>1197</v>
      </c>
      <c r="E6229" s="16" t="s">
        <v>3866</v>
      </c>
      <c r="F6229">
        <v>12</v>
      </c>
      <c r="G6229">
        <v>8</v>
      </c>
      <c r="H6229">
        <v>11</v>
      </c>
      <c r="I6229">
        <v>0</v>
      </c>
      <c r="J6229">
        <v>1</v>
      </c>
      <c r="K6229">
        <v>150</v>
      </c>
      <c r="L6229" s="16" t="s">
        <v>16</v>
      </c>
      <c r="M6229" s="17">
        <v>41749</v>
      </c>
      <c r="N6229" s="16" t="s">
        <v>12713</v>
      </c>
    </row>
    <row r="6230" spans="1:14" x14ac:dyDescent="0.25">
      <c r="A6230" s="16" t="s">
        <v>3860</v>
      </c>
      <c r="B6230" t="s">
        <v>172</v>
      </c>
      <c r="C6230" s="16" t="s">
        <v>63</v>
      </c>
      <c r="D6230">
        <v>1182</v>
      </c>
      <c r="E6230" s="16" t="s">
        <v>164</v>
      </c>
      <c r="F6230">
        <v>50</v>
      </c>
      <c r="G6230">
        <v>29</v>
      </c>
      <c r="H6230">
        <v>30</v>
      </c>
      <c r="I6230">
        <v>5</v>
      </c>
      <c r="J6230">
        <v>3</v>
      </c>
      <c r="K6230">
        <v>172.41</v>
      </c>
      <c r="L6230" s="16" t="s">
        <v>40</v>
      </c>
      <c r="M6230" s="17">
        <v>41749</v>
      </c>
      <c r="N6230" s="16" t="s">
        <v>12714</v>
      </c>
    </row>
    <row r="6231" spans="1:14" x14ac:dyDescent="0.25">
      <c r="A6231" s="16" t="s">
        <v>3860</v>
      </c>
      <c r="B6231" t="s">
        <v>172</v>
      </c>
      <c r="C6231" s="16" t="s">
        <v>3393</v>
      </c>
      <c r="D6231">
        <v>1293</v>
      </c>
      <c r="E6231" s="16" t="s">
        <v>3081</v>
      </c>
      <c r="F6231">
        <v>52</v>
      </c>
      <c r="G6231">
        <v>34</v>
      </c>
      <c r="H6231">
        <v>68</v>
      </c>
      <c r="I6231">
        <v>3</v>
      </c>
      <c r="J6231">
        <v>4</v>
      </c>
      <c r="K6231">
        <v>152.94</v>
      </c>
      <c r="L6231" s="16" t="s">
        <v>20</v>
      </c>
      <c r="M6231" s="17">
        <v>41749</v>
      </c>
      <c r="N6231" s="16" t="s">
        <v>12715</v>
      </c>
    </row>
    <row r="6232" spans="1:14" x14ac:dyDescent="0.25">
      <c r="A6232" s="16" t="s">
        <v>3867</v>
      </c>
      <c r="B6232" t="s">
        <v>184</v>
      </c>
      <c r="C6232" s="16" t="s">
        <v>846</v>
      </c>
      <c r="D6232">
        <v>1004</v>
      </c>
      <c r="E6232" s="16" t="s">
        <v>803</v>
      </c>
      <c r="F6232">
        <v>15</v>
      </c>
      <c r="G6232">
        <v>14</v>
      </c>
      <c r="H6232">
        <v>18</v>
      </c>
      <c r="I6232">
        <v>0</v>
      </c>
      <c r="J6232">
        <v>0</v>
      </c>
      <c r="K6232">
        <v>107.14</v>
      </c>
      <c r="L6232" s="16" t="s">
        <v>16</v>
      </c>
      <c r="M6232" s="17">
        <v>41750</v>
      </c>
      <c r="N6232" s="16" t="s">
        <v>12716</v>
      </c>
    </row>
    <row r="6233" spans="1:14" x14ac:dyDescent="0.25">
      <c r="A6233" s="16" t="s">
        <v>3867</v>
      </c>
      <c r="B6233" t="s">
        <v>184</v>
      </c>
      <c r="C6233" s="16" t="s">
        <v>129</v>
      </c>
      <c r="D6233">
        <v>1021</v>
      </c>
      <c r="E6233" s="16" t="s">
        <v>3117</v>
      </c>
      <c r="F6233">
        <v>6</v>
      </c>
      <c r="G6233">
        <v>6</v>
      </c>
      <c r="H6233">
        <v>7</v>
      </c>
      <c r="I6233">
        <v>1</v>
      </c>
      <c r="J6233">
        <v>0</v>
      </c>
      <c r="K6233">
        <v>100</v>
      </c>
      <c r="L6233" s="16" t="s">
        <v>16</v>
      </c>
      <c r="M6233" s="17">
        <v>41750</v>
      </c>
      <c r="N6233" s="16" t="s">
        <v>12717</v>
      </c>
    </row>
    <row r="6234" spans="1:14" x14ac:dyDescent="0.25">
      <c r="A6234" s="16" t="s">
        <v>3867</v>
      </c>
      <c r="B6234" t="s">
        <v>184</v>
      </c>
      <c r="C6234" s="16" t="s">
        <v>279</v>
      </c>
      <c r="D6234">
        <v>1077</v>
      </c>
      <c r="E6234" s="16" t="s">
        <v>3869</v>
      </c>
      <c r="F6234">
        <v>0</v>
      </c>
      <c r="G6234">
        <v>2</v>
      </c>
      <c r="H6234">
        <v>3</v>
      </c>
      <c r="I6234">
        <v>0</v>
      </c>
      <c r="J6234">
        <v>0</v>
      </c>
      <c r="K6234">
        <v>0</v>
      </c>
      <c r="L6234" s="16" t="s">
        <v>16</v>
      </c>
      <c r="M6234" s="17">
        <v>41750</v>
      </c>
      <c r="N6234" s="16" t="s">
        <v>12718</v>
      </c>
    </row>
    <row r="6235" spans="1:14" x14ac:dyDescent="0.25">
      <c r="A6235" s="16" t="s">
        <v>3867</v>
      </c>
      <c r="B6235" t="s">
        <v>184</v>
      </c>
      <c r="C6235" s="16" t="s">
        <v>1110</v>
      </c>
      <c r="D6235">
        <v>1118</v>
      </c>
      <c r="E6235" s="16" t="s">
        <v>3870</v>
      </c>
      <c r="F6235">
        <v>11</v>
      </c>
      <c r="G6235">
        <v>12</v>
      </c>
      <c r="H6235">
        <v>15</v>
      </c>
      <c r="I6235">
        <v>2</v>
      </c>
      <c r="J6235">
        <v>0</v>
      </c>
      <c r="K6235">
        <v>91.66</v>
      </c>
      <c r="L6235" s="16" t="s">
        <v>16</v>
      </c>
      <c r="M6235" s="17">
        <v>41750</v>
      </c>
      <c r="N6235" s="16" t="s">
        <v>12719</v>
      </c>
    </row>
    <row r="6236" spans="1:14" x14ac:dyDescent="0.25">
      <c r="A6236" s="16" t="s">
        <v>3867</v>
      </c>
      <c r="B6236" t="s">
        <v>184</v>
      </c>
      <c r="C6236" s="16" t="s">
        <v>283</v>
      </c>
      <c r="D6236">
        <v>1076</v>
      </c>
      <c r="E6236" s="16" t="s">
        <v>1494</v>
      </c>
      <c r="F6236">
        <v>21</v>
      </c>
      <c r="G6236">
        <v>22</v>
      </c>
      <c r="H6236">
        <v>50</v>
      </c>
      <c r="I6236">
        <v>2</v>
      </c>
      <c r="J6236">
        <v>0</v>
      </c>
      <c r="K6236">
        <v>95.45</v>
      </c>
      <c r="L6236" s="16" t="s">
        <v>86</v>
      </c>
      <c r="M6236" s="17">
        <v>41750</v>
      </c>
      <c r="N6236" s="16" t="s">
        <v>12720</v>
      </c>
    </row>
    <row r="6237" spans="1:14" x14ac:dyDescent="0.25">
      <c r="A6237" s="16" t="s">
        <v>3867</v>
      </c>
      <c r="B6237" t="s">
        <v>184</v>
      </c>
      <c r="C6237" s="16" t="s">
        <v>3301</v>
      </c>
      <c r="D6237">
        <v>1288</v>
      </c>
      <c r="E6237" s="16" t="s">
        <v>26</v>
      </c>
      <c r="F6237">
        <v>1</v>
      </c>
      <c r="G6237">
        <v>5</v>
      </c>
      <c r="H6237">
        <v>4</v>
      </c>
      <c r="I6237">
        <v>0</v>
      </c>
      <c r="J6237">
        <v>0</v>
      </c>
      <c r="K6237">
        <v>20</v>
      </c>
      <c r="L6237" s="16" t="s">
        <v>16</v>
      </c>
      <c r="M6237" s="17">
        <v>41750</v>
      </c>
      <c r="N6237" s="16" t="s">
        <v>12721</v>
      </c>
    </row>
    <row r="6238" spans="1:14" x14ac:dyDescent="0.25">
      <c r="A6238" s="16" t="s">
        <v>3867</v>
      </c>
      <c r="B6238" t="s">
        <v>184</v>
      </c>
      <c r="C6238" s="16" t="s">
        <v>3764</v>
      </c>
      <c r="D6238">
        <v>1316</v>
      </c>
      <c r="E6238" s="16" t="s">
        <v>1026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 s="16" t="s">
        <v>16</v>
      </c>
      <c r="M6238" s="17">
        <v>41750</v>
      </c>
      <c r="N6238" s="16" t="s">
        <v>12722</v>
      </c>
    </row>
    <row r="6239" spans="1:14" x14ac:dyDescent="0.25">
      <c r="A6239" s="16" t="s">
        <v>3867</v>
      </c>
      <c r="B6239" t="s">
        <v>184</v>
      </c>
      <c r="C6239" s="16" t="s">
        <v>3315</v>
      </c>
      <c r="D6239">
        <v>1289</v>
      </c>
      <c r="E6239" s="16" t="s">
        <v>3871</v>
      </c>
      <c r="F6239">
        <v>1</v>
      </c>
      <c r="G6239">
        <v>3</v>
      </c>
      <c r="H6239">
        <v>2</v>
      </c>
      <c r="I6239">
        <v>0</v>
      </c>
      <c r="J6239">
        <v>0</v>
      </c>
      <c r="K6239">
        <v>33.33</v>
      </c>
      <c r="L6239" s="16" t="s">
        <v>16</v>
      </c>
      <c r="M6239" s="17">
        <v>41750</v>
      </c>
      <c r="N6239" s="16" t="s">
        <v>12723</v>
      </c>
    </row>
    <row r="6240" spans="1:14" x14ac:dyDescent="0.25">
      <c r="A6240" s="16" t="s">
        <v>3867</v>
      </c>
      <c r="B6240" t="s">
        <v>184</v>
      </c>
      <c r="C6240" s="16" t="s">
        <v>3848</v>
      </c>
      <c r="D6240">
        <v>1321</v>
      </c>
      <c r="E6240" s="16" t="s">
        <v>2706</v>
      </c>
      <c r="F6240">
        <v>22</v>
      </c>
      <c r="G6240">
        <v>15</v>
      </c>
      <c r="H6240">
        <v>17</v>
      </c>
      <c r="I6240">
        <v>2</v>
      </c>
      <c r="J6240">
        <v>0</v>
      </c>
      <c r="K6240">
        <v>146.66</v>
      </c>
      <c r="L6240" s="16" t="s">
        <v>16</v>
      </c>
      <c r="M6240" s="17">
        <v>41750</v>
      </c>
      <c r="N6240" s="16" t="s">
        <v>12724</v>
      </c>
    </row>
    <row r="6241" spans="1:19" x14ac:dyDescent="0.25">
      <c r="A6241" s="16" t="s">
        <v>3867</v>
      </c>
      <c r="B6241" t="s">
        <v>184</v>
      </c>
      <c r="C6241" s="16" t="s">
        <v>2146</v>
      </c>
      <c r="D6241">
        <v>1187</v>
      </c>
      <c r="E6241" s="16" t="s">
        <v>2706</v>
      </c>
      <c r="F6241">
        <v>3</v>
      </c>
      <c r="G6241">
        <v>8</v>
      </c>
      <c r="H6241">
        <v>12</v>
      </c>
      <c r="I6241">
        <v>0</v>
      </c>
      <c r="J6241">
        <v>0</v>
      </c>
      <c r="K6241">
        <v>37.5</v>
      </c>
      <c r="L6241" s="16" t="s">
        <v>16</v>
      </c>
      <c r="M6241" s="17">
        <v>41750</v>
      </c>
      <c r="N6241" s="16" t="s">
        <v>12725</v>
      </c>
    </row>
    <row r="6242" spans="1:19" x14ac:dyDescent="0.25">
      <c r="A6242" s="16" t="s">
        <v>3867</v>
      </c>
      <c r="B6242" t="s">
        <v>184</v>
      </c>
      <c r="C6242" s="16" t="s">
        <v>2655</v>
      </c>
      <c r="D6242">
        <v>1238</v>
      </c>
      <c r="E6242" s="16" t="s">
        <v>3872</v>
      </c>
      <c r="F6242">
        <v>24</v>
      </c>
      <c r="G6242">
        <v>17</v>
      </c>
      <c r="H6242">
        <v>31</v>
      </c>
      <c r="I6242">
        <v>1</v>
      </c>
      <c r="J6242">
        <v>1</v>
      </c>
      <c r="K6242">
        <v>141.16999999999999</v>
      </c>
      <c r="L6242" s="16" t="s">
        <v>16</v>
      </c>
      <c r="M6242" s="17">
        <v>41750</v>
      </c>
      <c r="N6242" s="16" t="s">
        <v>12726</v>
      </c>
      <c r="O6242" t="s">
        <v>6500</v>
      </c>
      <c r="P6242" t="s">
        <v>6501</v>
      </c>
      <c r="Q6242">
        <v>2</v>
      </c>
      <c r="R6242">
        <v>4</v>
      </c>
      <c r="S6242" t="s">
        <v>17705</v>
      </c>
    </row>
    <row r="6243" spans="1:19" x14ac:dyDescent="0.25">
      <c r="A6243" s="16" t="s">
        <v>3867</v>
      </c>
      <c r="B6243" t="s">
        <v>184</v>
      </c>
      <c r="C6243" s="16" t="s">
        <v>84</v>
      </c>
      <c r="D6243">
        <v>1014</v>
      </c>
      <c r="E6243" s="16" t="s">
        <v>3873</v>
      </c>
      <c r="F6243">
        <v>32</v>
      </c>
      <c r="G6243">
        <v>15</v>
      </c>
      <c r="H6243">
        <v>21</v>
      </c>
      <c r="I6243">
        <v>2</v>
      </c>
      <c r="J6243">
        <v>2</v>
      </c>
      <c r="K6243">
        <v>213.33</v>
      </c>
      <c r="L6243" s="16" t="s">
        <v>86</v>
      </c>
      <c r="M6243" s="17">
        <v>41750</v>
      </c>
      <c r="N6243" s="16" t="s">
        <v>12727</v>
      </c>
      <c r="O6243" t="s">
        <v>6500</v>
      </c>
      <c r="P6243" t="s">
        <v>6501</v>
      </c>
      <c r="Q6243">
        <v>2</v>
      </c>
      <c r="R6243">
        <v>5</v>
      </c>
      <c r="S6243" t="s">
        <v>17705</v>
      </c>
    </row>
    <row r="6244" spans="1:19" x14ac:dyDescent="0.25">
      <c r="A6244" s="16" t="s">
        <v>3867</v>
      </c>
      <c r="B6244" t="s">
        <v>184</v>
      </c>
      <c r="C6244" s="16" t="s">
        <v>77</v>
      </c>
      <c r="D6244">
        <v>1012</v>
      </c>
      <c r="E6244" s="16" t="s">
        <v>3874</v>
      </c>
      <c r="F6244">
        <v>56</v>
      </c>
      <c r="G6244">
        <v>41</v>
      </c>
      <c r="H6244">
        <v>52</v>
      </c>
      <c r="I6244">
        <v>5</v>
      </c>
      <c r="J6244">
        <v>1</v>
      </c>
      <c r="K6244">
        <v>136.58000000000001</v>
      </c>
      <c r="L6244" s="16" t="s">
        <v>16</v>
      </c>
      <c r="M6244" s="17">
        <v>41750</v>
      </c>
      <c r="N6244" s="16" t="s">
        <v>12728</v>
      </c>
      <c r="O6244" t="s">
        <v>6500</v>
      </c>
      <c r="P6244" t="s">
        <v>6501</v>
      </c>
      <c r="Q6244">
        <v>2</v>
      </c>
      <c r="R6244">
        <v>3</v>
      </c>
      <c r="S6244" t="s">
        <v>17705</v>
      </c>
    </row>
    <row r="6245" spans="1:19" x14ac:dyDescent="0.25">
      <c r="A6245" s="16" t="s">
        <v>3867</v>
      </c>
      <c r="B6245" t="s">
        <v>184</v>
      </c>
      <c r="C6245" s="16" t="s">
        <v>706</v>
      </c>
      <c r="D6245">
        <v>1088</v>
      </c>
      <c r="E6245" s="16" t="s">
        <v>2834</v>
      </c>
      <c r="F6245">
        <v>29</v>
      </c>
      <c r="G6245">
        <v>28</v>
      </c>
      <c r="H6245">
        <v>51</v>
      </c>
      <c r="I6245">
        <v>3</v>
      </c>
      <c r="J6245">
        <v>0</v>
      </c>
      <c r="K6245">
        <v>103.57</v>
      </c>
      <c r="L6245" s="16" t="s">
        <v>16</v>
      </c>
      <c r="M6245" s="17">
        <v>41750</v>
      </c>
      <c r="N6245" s="16" t="s">
        <v>12729</v>
      </c>
      <c r="O6245" t="s">
        <v>6500</v>
      </c>
      <c r="P6245" t="s">
        <v>6501</v>
      </c>
      <c r="Q6245">
        <v>2</v>
      </c>
      <c r="R6245">
        <v>1</v>
      </c>
      <c r="S6245" t="s">
        <v>17706</v>
      </c>
    </row>
    <row r="6246" spans="1:19" x14ac:dyDescent="0.25">
      <c r="A6246" s="16" t="s">
        <v>3867</v>
      </c>
      <c r="B6246" t="s">
        <v>184</v>
      </c>
      <c r="C6246" s="16" t="s">
        <v>33</v>
      </c>
      <c r="D6246">
        <v>1050</v>
      </c>
      <c r="E6246" s="16" t="s">
        <v>3875</v>
      </c>
      <c r="F6246">
        <v>9</v>
      </c>
      <c r="G6246">
        <v>10</v>
      </c>
      <c r="H6246">
        <v>15</v>
      </c>
      <c r="I6246">
        <v>1</v>
      </c>
      <c r="J6246">
        <v>0</v>
      </c>
      <c r="K6246">
        <v>90</v>
      </c>
      <c r="L6246" s="16" t="s">
        <v>16</v>
      </c>
      <c r="M6246" s="17">
        <v>41750</v>
      </c>
      <c r="N6246" s="16" t="s">
        <v>12730</v>
      </c>
      <c r="O6246" t="s">
        <v>6500</v>
      </c>
      <c r="P6246" t="s">
        <v>6501</v>
      </c>
      <c r="Q6246">
        <v>2</v>
      </c>
      <c r="R6246">
        <v>2</v>
      </c>
      <c r="S6246" t="s">
        <v>17706</v>
      </c>
    </row>
    <row r="6247" spans="1:19" x14ac:dyDescent="0.25">
      <c r="A6247" s="16" t="s">
        <v>3867</v>
      </c>
      <c r="B6247" t="s">
        <v>184</v>
      </c>
      <c r="C6247" s="16" t="s">
        <v>2018</v>
      </c>
      <c r="D6247">
        <v>1163</v>
      </c>
      <c r="E6247" s="16" t="s">
        <v>3876</v>
      </c>
      <c r="F6247">
        <v>2</v>
      </c>
      <c r="G6247">
        <v>7</v>
      </c>
      <c r="H6247">
        <v>8</v>
      </c>
      <c r="I6247">
        <v>0</v>
      </c>
      <c r="J6247">
        <v>0</v>
      </c>
      <c r="K6247">
        <v>28.57</v>
      </c>
      <c r="L6247" s="16" t="s">
        <v>16</v>
      </c>
      <c r="M6247" s="17">
        <v>41750</v>
      </c>
      <c r="N6247" s="16" t="s">
        <v>12731</v>
      </c>
    </row>
    <row r="6248" spans="1:19" x14ac:dyDescent="0.25">
      <c r="A6248" s="16" t="s">
        <v>3867</v>
      </c>
      <c r="B6248" t="s">
        <v>184</v>
      </c>
      <c r="C6248" s="16" t="s">
        <v>1379</v>
      </c>
      <c r="D6248">
        <v>1152</v>
      </c>
      <c r="E6248" s="16" t="s">
        <v>3877</v>
      </c>
      <c r="F6248">
        <v>1</v>
      </c>
      <c r="G6248">
        <v>1</v>
      </c>
      <c r="H6248">
        <v>1</v>
      </c>
      <c r="I6248">
        <v>0</v>
      </c>
      <c r="J6248">
        <v>0</v>
      </c>
      <c r="K6248">
        <v>100</v>
      </c>
      <c r="L6248" s="16" t="s">
        <v>16</v>
      </c>
      <c r="M6248" s="17">
        <v>41750</v>
      </c>
      <c r="N6248" s="16" t="s">
        <v>12732</v>
      </c>
    </row>
    <row r="6249" spans="1:19" x14ac:dyDescent="0.25">
      <c r="A6249" s="16" t="s">
        <v>3867</v>
      </c>
      <c r="B6249" t="s">
        <v>184</v>
      </c>
      <c r="C6249" s="16" t="s">
        <v>53</v>
      </c>
      <c r="D6249">
        <v>1035</v>
      </c>
      <c r="E6249" s="16" t="s">
        <v>3878</v>
      </c>
      <c r="F6249">
        <v>7</v>
      </c>
      <c r="G6249">
        <v>3</v>
      </c>
      <c r="H6249">
        <v>8</v>
      </c>
      <c r="I6249">
        <v>0</v>
      </c>
      <c r="J6249">
        <v>1</v>
      </c>
      <c r="K6249">
        <v>233.33</v>
      </c>
      <c r="L6249" s="16" t="s">
        <v>16</v>
      </c>
      <c r="M6249" s="17">
        <v>41750</v>
      </c>
      <c r="N6249" s="16" t="s">
        <v>12733</v>
      </c>
    </row>
    <row r="6250" spans="1:19" x14ac:dyDescent="0.25">
      <c r="A6250" s="16" t="s">
        <v>3867</v>
      </c>
      <c r="B6250" t="s">
        <v>184</v>
      </c>
      <c r="C6250" s="16" t="s">
        <v>994</v>
      </c>
      <c r="D6250">
        <v>1092</v>
      </c>
      <c r="E6250" s="16" t="s">
        <v>26</v>
      </c>
      <c r="F6250">
        <v>13</v>
      </c>
      <c r="G6250">
        <v>5</v>
      </c>
      <c r="H6250">
        <v>7</v>
      </c>
      <c r="I6250">
        <v>2</v>
      </c>
      <c r="J6250">
        <v>0</v>
      </c>
      <c r="K6250">
        <v>260</v>
      </c>
      <c r="L6250" s="16" t="s">
        <v>16</v>
      </c>
      <c r="M6250" s="17">
        <v>41750</v>
      </c>
      <c r="N6250" s="16" t="s">
        <v>12734</v>
      </c>
    </row>
    <row r="6251" spans="1:19" x14ac:dyDescent="0.25">
      <c r="A6251" s="16" t="s">
        <v>3879</v>
      </c>
      <c r="B6251" t="s">
        <v>200</v>
      </c>
      <c r="C6251" s="16" t="s">
        <v>2547</v>
      </c>
      <c r="D6251">
        <v>1232</v>
      </c>
      <c r="E6251" s="16" t="s">
        <v>3804</v>
      </c>
      <c r="F6251">
        <v>1</v>
      </c>
      <c r="G6251">
        <v>3</v>
      </c>
      <c r="H6251">
        <v>3</v>
      </c>
      <c r="I6251">
        <v>0</v>
      </c>
      <c r="J6251">
        <v>0</v>
      </c>
      <c r="K6251">
        <v>33.33</v>
      </c>
      <c r="L6251" s="16" t="s">
        <v>16</v>
      </c>
      <c r="M6251" s="17">
        <v>41751</v>
      </c>
      <c r="N6251" s="16" t="s">
        <v>12735</v>
      </c>
    </row>
    <row r="6252" spans="1:19" x14ac:dyDescent="0.25">
      <c r="A6252" s="16" t="s">
        <v>3879</v>
      </c>
      <c r="B6252" t="s">
        <v>200</v>
      </c>
      <c r="C6252" s="16" t="s">
        <v>116</v>
      </c>
      <c r="D6252">
        <v>1070</v>
      </c>
      <c r="E6252" s="16" t="s">
        <v>3683</v>
      </c>
      <c r="F6252">
        <v>11</v>
      </c>
      <c r="G6252">
        <v>9</v>
      </c>
      <c r="H6252">
        <v>9</v>
      </c>
      <c r="I6252">
        <v>2</v>
      </c>
      <c r="J6252">
        <v>0</v>
      </c>
      <c r="K6252">
        <v>122.22</v>
      </c>
      <c r="L6252" s="16" t="s">
        <v>16</v>
      </c>
      <c r="M6252" s="17">
        <v>41751</v>
      </c>
      <c r="N6252" s="16" t="s">
        <v>12736</v>
      </c>
    </row>
    <row r="6253" spans="1:19" x14ac:dyDescent="0.25">
      <c r="A6253" s="16" t="s">
        <v>3879</v>
      </c>
      <c r="B6253" t="s">
        <v>200</v>
      </c>
      <c r="C6253" s="16" t="s">
        <v>1119</v>
      </c>
      <c r="D6253">
        <v>1121</v>
      </c>
      <c r="E6253" s="16" t="s">
        <v>3881</v>
      </c>
      <c r="F6253">
        <v>8</v>
      </c>
      <c r="G6253">
        <v>12</v>
      </c>
      <c r="H6253">
        <v>19</v>
      </c>
      <c r="I6253">
        <v>1</v>
      </c>
      <c r="J6253">
        <v>0</v>
      </c>
      <c r="K6253">
        <v>66.66</v>
      </c>
      <c r="L6253" s="16" t="s">
        <v>16</v>
      </c>
      <c r="M6253" s="17">
        <v>41751</v>
      </c>
      <c r="N6253" s="16" t="s">
        <v>12737</v>
      </c>
    </row>
    <row r="6254" spans="1:19" x14ac:dyDescent="0.25">
      <c r="A6254" s="16" t="s">
        <v>3879</v>
      </c>
      <c r="B6254" t="s">
        <v>200</v>
      </c>
      <c r="C6254" s="16" t="s">
        <v>3418</v>
      </c>
      <c r="D6254">
        <v>1296</v>
      </c>
      <c r="E6254" s="16" t="s">
        <v>3882</v>
      </c>
      <c r="F6254">
        <v>27</v>
      </c>
      <c r="G6254">
        <v>27</v>
      </c>
      <c r="H6254">
        <v>45</v>
      </c>
      <c r="I6254">
        <v>1</v>
      </c>
      <c r="J6254">
        <v>1</v>
      </c>
      <c r="K6254">
        <v>100</v>
      </c>
      <c r="L6254" s="16" t="s">
        <v>20</v>
      </c>
      <c r="M6254" s="17">
        <v>41751</v>
      </c>
      <c r="N6254" s="16" t="s">
        <v>12738</v>
      </c>
    </row>
    <row r="6255" spans="1:19" x14ac:dyDescent="0.25">
      <c r="A6255" s="16" t="s">
        <v>3879</v>
      </c>
      <c r="B6255" t="s">
        <v>200</v>
      </c>
      <c r="C6255" s="16" t="s">
        <v>90</v>
      </c>
      <c r="D6255">
        <v>1045</v>
      </c>
      <c r="E6255" s="16" t="s">
        <v>164</v>
      </c>
      <c r="F6255">
        <v>5</v>
      </c>
      <c r="G6255">
        <v>9</v>
      </c>
      <c r="H6255">
        <v>12</v>
      </c>
      <c r="I6255">
        <v>0</v>
      </c>
      <c r="J6255">
        <v>0</v>
      </c>
      <c r="K6255">
        <v>55.55</v>
      </c>
      <c r="L6255" s="16" t="s">
        <v>16</v>
      </c>
      <c r="M6255" s="17">
        <v>41751</v>
      </c>
      <c r="N6255" s="16" t="s">
        <v>12739</v>
      </c>
    </row>
    <row r="6256" spans="1:19" x14ac:dyDescent="0.25">
      <c r="A6256" s="16" t="s">
        <v>3879</v>
      </c>
      <c r="B6256" t="s">
        <v>200</v>
      </c>
      <c r="C6256" s="16" t="s">
        <v>303</v>
      </c>
      <c r="D6256">
        <v>1028</v>
      </c>
      <c r="E6256" s="16" t="s">
        <v>523</v>
      </c>
      <c r="F6256">
        <v>12</v>
      </c>
      <c r="G6256">
        <v>16</v>
      </c>
      <c r="H6256">
        <v>21</v>
      </c>
      <c r="I6256">
        <v>0</v>
      </c>
      <c r="J6256">
        <v>0</v>
      </c>
      <c r="K6256">
        <v>75</v>
      </c>
      <c r="L6256" s="16" t="s">
        <v>16</v>
      </c>
      <c r="M6256" s="17">
        <v>41751</v>
      </c>
      <c r="N6256" s="16" t="s">
        <v>12740</v>
      </c>
    </row>
    <row r="6257" spans="1:14" x14ac:dyDescent="0.25">
      <c r="A6257" s="16" t="s">
        <v>3879</v>
      </c>
      <c r="B6257" t="s">
        <v>200</v>
      </c>
      <c r="C6257" s="16" t="s">
        <v>558</v>
      </c>
      <c r="D6257">
        <v>1099</v>
      </c>
      <c r="E6257" s="16" t="s">
        <v>26</v>
      </c>
      <c r="F6257">
        <v>4</v>
      </c>
      <c r="G6257">
        <v>5</v>
      </c>
      <c r="H6257">
        <v>8</v>
      </c>
      <c r="I6257">
        <v>0</v>
      </c>
      <c r="J6257">
        <v>0</v>
      </c>
      <c r="K6257">
        <v>80</v>
      </c>
      <c r="L6257" s="16" t="s">
        <v>16</v>
      </c>
      <c r="M6257" s="17">
        <v>41751</v>
      </c>
      <c r="N6257" s="16" t="s">
        <v>12741</v>
      </c>
    </row>
    <row r="6258" spans="1:14" x14ac:dyDescent="0.25">
      <c r="A6258" s="16" t="s">
        <v>3879</v>
      </c>
      <c r="B6258" t="s">
        <v>200</v>
      </c>
      <c r="C6258" s="16" t="s">
        <v>3523</v>
      </c>
      <c r="D6258">
        <v>1303</v>
      </c>
      <c r="E6258" s="16" t="s">
        <v>3883</v>
      </c>
      <c r="F6258">
        <v>15</v>
      </c>
      <c r="G6258">
        <v>11</v>
      </c>
      <c r="H6258">
        <v>12</v>
      </c>
      <c r="I6258">
        <v>0</v>
      </c>
      <c r="J6258">
        <v>1</v>
      </c>
      <c r="K6258">
        <v>136.36000000000001</v>
      </c>
      <c r="L6258" s="16" t="s">
        <v>16</v>
      </c>
      <c r="M6258" s="17">
        <v>41751</v>
      </c>
      <c r="N6258" s="16" t="s">
        <v>12742</v>
      </c>
    </row>
    <row r="6259" spans="1:14" x14ac:dyDescent="0.25">
      <c r="A6259" s="16" t="s">
        <v>3879</v>
      </c>
      <c r="B6259" t="s">
        <v>200</v>
      </c>
      <c r="C6259" s="16" t="s">
        <v>915</v>
      </c>
      <c r="D6259">
        <v>1073</v>
      </c>
      <c r="E6259" s="16" t="s">
        <v>3866</v>
      </c>
      <c r="F6259">
        <v>10</v>
      </c>
      <c r="G6259">
        <v>8</v>
      </c>
      <c r="H6259">
        <v>20</v>
      </c>
      <c r="I6259">
        <v>0</v>
      </c>
      <c r="J6259">
        <v>1</v>
      </c>
      <c r="K6259">
        <v>125</v>
      </c>
      <c r="L6259" s="16" t="s">
        <v>16</v>
      </c>
      <c r="M6259" s="17">
        <v>41751</v>
      </c>
      <c r="N6259" s="16" t="s">
        <v>12743</v>
      </c>
    </row>
    <row r="6260" spans="1:14" x14ac:dyDescent="0.25">
      <c r="A6260" s="16" t="s">
        <v>3879</v>
      </c>
      <c r="B6260" t="s">
        <v>200</v>
      </c>
      <c r="C6260" s="16" t="s">
        <v>66</v>
      </c>
      <c r="D6260">
        <v>1049</v>
      </c>
      <c r="E6260" s="16" t="s">
        <v>3518</v>
      </c>
      <c r="F6260">
        <v>30</v>
      </c>
      <c r="G6260">
        <v>22</v>
      </c>
      <c r="H6260">
        <v>26</v>
      </c>
      <c r="I6260">
        <v>2</v>
      </c>
      <c r="J6260">
        <v>3</v>
      </c>
      <c r="K6260">
        <v>136.36000000000001</v>
      </c>
      <c r="L6260" s="16" t="s">
        <v>16</v>
      </c>
      <c r="M6260" s="17">
        <v>41751</v>
      </c>
      <c r="N6260" s="16" t="s">
        <v>12744</v>
      </c>
    </row>
    <row r="6261" spans="1:14" x14ac:dyDescent="0.25">
      <c r="A6261" s="16" t="s">
        <v>3879</v>
      </c>
      <c r="B6261" t="s">
        <v>200</v>
      </c>
      <c r="C6261" s="16" t="s">
        <v>2664</v>
      </c>
      <c r="D6261">
        <v>1241</v>
      </c>
      <c r="E6261" s="16" t="s">
        <v>3518</v>
      </c>
      <c r="F6261">
        <v>95</v>
      </c>
      <c r="G6261">
        <v>43</v>
      </c>
      <c r="H6261">
        <v>55</v>
      </c>
      <c r="I6261">
        <v>5</v>
      </c>
      <c r="J6261">
        <v>9</v>
      </c>
      <c r="K6261">
        <v>220.93</v>
      </c>
      <c r="L6261" s="16" t="s">
        <v>16</v>
      </c>
      <c r="M6261" s="17">
        <v>41751</v>
      </c>
      <c r="N6261" s="16" t="s">
        <v>12745</v>
      </c>
    </row>
    <row r="6262" spans="1:14" x14ac:dyDescent="0.25">
      <c r="A6262" s="16" t="s">
        <v>3879</v>
      </c>
      <c r="B6262" t="s">
        <v>200</v>
      </c>
      <c r="C6262" s="16" t="s">
        <v>3827</v>
      </c>
      <c r="D6262">
        <v>1319</v>
      </c>
      <c r="E6262" s="16" t="s">
        <v>26</v>
      </c>
      <c r="F6262">
        <v>0</v>
      </c>
      <c r="G6262">
        <v>0</v>
      </c>
      <c r="H6262">
        <v>3</v>
      </c>
      <c r="I6262">
        <v>0</v>
      </c>
      <c r="J6262">
        <v>0</v>
      </c>
      <c r="K6262">
        <v>0</v>
      </c>
      <c r="L6262" s="16" t="s">
        <v>16</v>
      </c>
      <c r="M6262" s="17">
        <v>41751</v>
      </c>
      <c r="N6262" s="16" t="s">
        <v>12746</v>
      </c>
    </row>
    <row r="6263" spans="1:14" x14ac:dyDescent="0.25">
      <c r="A6263" s="16" t="s">
        <v>3879</v>
      </c>
      <c r="B6263" t="s">
        <v>200</v>
      </c>
      <c r="C6263" s="16" t="s">
        <v>1453</v>
      </c>
      <c r="D6263">
        <v>1178</v>
      </c>
      <c r="E6263" s="16" t="s">
        <v>3884</v>
      </c>
      <c r="F6263">
        <v>35</v>
      </c>
      <c r="G6263">
        <v>32</v>
      </c>
      <c r="H6263">
        <v>44</v>
      </c>
      <c r="I6263">
        <v>6</v>
      </c>
      <c r="J6263">
        <v>0</v>
      </c>
      <c r="K6263">
        <v>109.37</v>
      </c>
      <c r="L6263" s="16" t="s">
        <v>16</v>
      </c>
      <c r="M6263" s="17">
        <v>41751</v>
      </c>
      <c r="N6263" s="16" t="s">
        <v>12747</v>
      </c>
    </row>
    <row r="6264" spans="1:14" x14ac:dyDescent="0.25">
      <c r="A6264" s="16" t="s">
        <v>3879</v>
      </c>
      <c r="B6264" t="s">
        <v>200</v>
      </c>
      <c r="C6264" s="16" t="s">
        <v>2886</v>
      </c>
      <c r="D6264">
        <v>1259</v>
      </c>
      <c r="E6264" s="16" t="s">
        <v>3885</v>
      </c>
      <c r="F6264">
        <v>10</v>
      </c>
      <c r="G6264">
        <v>10</v>
      </c>
      <c r="H6264">
        <v>25</v>
      </c>
      <c r="I6264">
        <v>0</v>
      </c>
      <c r="J6264">
        <v>1</v>
      </c>
      <c r="K6264">
        <v>100</v>
      </c>
      <c r="L6264" s="16" t="s">
        <v>16</v>
      </c>
      <c r="M6264" s="17">
        <v>41751</v>
      </c>
      <c r="N6264" s="16" t="s">
        <v>12748</v>
      </c>
    </row>
    <row r="6265" spans="1:14" x14ac:dyDescent="0.25">
      <c r="A6265" s="16" t="s">
        <v>3879</v>
      </c>
      <c r="B6265" t="s">
        <v>200</v>
      </c>
      <c r="C6265" s="16" t="s">
        <v>1920</v>
      </c>
      <c r="D6265">
        <v>1166</v>
      </c>
      <c r="E6265" s="16" t="s">
        <v>523</v>
      </c>
      <c r="F6265">
        <v>19</v>
      </c>
      <c r="G6265">
        <v>15</v>
      </c>
      <c r="H6265">
        <v>24</v>
      </c>
      <c r="I6265">
        <v>2</v>
      </c>
      <c r="J6265">
        <v>1</v>
      </c>
      <c r="K6265">
        <v>126.66</v>
      </c>
      <c r="L6265" s="16" t="s">
        <v>16</v>
      </c>
      <c r="M6265" s="17">
        <v>41751</v>
      </c>
      <c r="N6265" s="16" t="s">
        <v>12749</v>
      </c>
    </row>
    <row r="6266" spans="1:14" x14ac:dyDescent="0.25">
      <c r="A6266" s="16" t="s">
        <v>3879</v>
      </c>
      <c r="B6266" t="s">
        <v>200</v>
      </c>
      <c r="C6266" s="16" t="s">
        <v>68</v>
      </c>
      <c r="D6266">
        <v>1003</v>
      </c>
      <c r="E6266" s="16" t="s">
        <v>3886</v>
      </c>
      <c r="F6266">
        <v>1</v>
      </c>
      <c r="G6266">
        <v>3</v>
      </c>
      <c r="H6266">
        <v>7</v>
      </c>
      <c r="I6266">
        <v>0</v>
      </c>
      <c r="J6266">
        <v>0</v>
      </c>
      <c r="K6266">
        <v>33.33</v>
      </c>
      <c r="L6266" s="16" t="s">
        <v>40</v>
      </c>
      <c r="M6266" s="17">
        <v>41751</v>
      </c>
      <c r="N6266" s="16" t="s">
        <v>12750</v>
      </c>
    </row>
    <row r="6267" spans="1:14" x14ac:dyDescent="0.25">
      <c r="A6267" s="16" t="s">
        <v>3879</v>
      </c>
      <c r="B6267" t="s">
        <v>200</v>
      </c>
      <c r="C6267" s="16" t="s">
        <v>1364</v>
      </c>
      <c r="D6267">
        <v>1148</v>
      </c>
      <c r="E6267" s="16" t="s">
        <v>3885</v>
      </c>
      <c r="F6267">
        <v>10</v>
      </c>
      <c r="G6267">
        <v>8</v>
      </c>
      <c r="H6267">
        <v>18</v>
      </c>
      <c r="I6267">
        <v>1</v>
      </c>
      <c r="J6267">
        <v>0</v>
      </c>
      <c r="K6267">
        <v>125</v>
      </c>
      <c r="L6267" s="16" t="s">
        <v>40</v>
      </c>
      <c r="M6267" s="17">
        <v>41751</v>
      </c>
      <c r="N6267" s="16" t="s">
        <v>12751</v>
      </c>
    </row>
    <row r="6268" spans="1:14" x14ac:dyDescent="0.25">
      <c r="A6268" s="16" t="s">
        <v>3879</v>
      </c>
      <c r="B6268" t="s">
        <v>200</v>
      </c>
      <c r="C6268" s="16" t="s">
        <v>3440</v>
      </c>
      <c r="D6268">
        <v>1299</v>
      </c>
      <c r="E6268" s="16" t="s">
        <v>1094</v>
      </c>
      <c r="F6268">
        <v>4</v>
      </c>
      <c r="G6268">
        <v>6</v>
      </c>
      <c r="H6268">
        <v>10</v>
      </c>
      <c r="I6268">
        <v>0</v>
      </c>
      <c r="J6268">
        <v>0</v>
      </c>
      <c r="K6268">
        <v>66.66</v>
      </c>
      <c r="L6268" s="16" t="s">
        <v>16</v>
      </c>
      <c r="M6268" s="17">
        <v>41751</v>
      </c>
      <c r="N6268" s="16" t="s">
        <v>12752</v>
      </c>
    </row>
    <row r="6269" spans="1:14" x14ac:dyDescent="0.25">
      <c r="A6269" s="16" t="s">
        <v>3887</v>
      </c>
      <c r="B6269" t="s">
        <v>216</v>
      </c>
      <c r="C6269" s="16" t="s">
        <v>1953</v>
      </c>
      <c r="D6269">
        <v>1197</v>
      </c>
      <c r="E6269" s="16" t="s">
        <v>3870</v>
      </c>
      <c r="F6269">
        <v>8</v>
      </c>
      <c r="G6269">
        <v>11</v>
      </c>
      <c r="H6269">
        <v>19</v>
      </c>
      <c r="I6269">
        <v>0</v>
      </c>
      <c r="J6269">
        <v>0</v>
      </c>
      <c r="K6269">
        <v>72.72</v>
      </c>
      <c r="L6269" s="16" t="s">
        <v>16</v>
      </c>
      <c r="M6269" s="17">
        <v>41752</v>
      </c>
      <c r="N6269" s="16" t="s">
        <v>12753</v>
      </c>
    </row>
    <row r="6270" spans="1:14" x14ac:dyDescent="0.25">
      <c r="A6270" s="16" t="s">
        <v>3887</v>
      </c>
      <c r="B6270" t="s">
        <v>216</v>
      </c>
      <c r="C6270" s="16" t="s">
        <v>2678</v>
      </c>
      <c r="D6270">
        <v>1242</v>
      </c>
      <c r="E6270" s="16" t="s">
        <v>3889</v>
      </c>
      <c r="F6270">
        <v>19</v>
      </c>
      <c r="G6270">
        <v>20</v>
      </c>
      <c r="H6270">
        <v>27</v>
      </c>
      <c r="I6270">
        <v>1</v>
      </c>
      <c r="J6270">
        <v>0</v>
      </c>
      <c r="K6270">
        <v>95</v>
      </c>
      <c r="L6270" s="16" t="s">
        <v>16</v>
      </c>
      <c r="M6270" s="17">
        <v>41752</v>
      </c>
      <c r="N6270" s="16" t="s">
        <v>12754</v>
      </c>
    </row>
    <row r="6271" spans="1:14" x14ac:dyDescent="0.25">
      <c r="A6271" s="16" t="s">
        <v>3887</v>
      </c>
      <c r="B6271" t="s">
        <v>216</v>
      </c>
      <c r="C6271" s="16" t="s">
        <v>3393</v>
      </c>
      <c r="D6271">
        <v>1293</v>
      </c>
      <c r="E6271" s="16" t="s">
        <v>3472</v>
      </c>
      <c r="F6271">
        <v>16</v>
      </c>
      <c r="G6271">
        <v>16</v>
      </c>
      <c r="H6271">
        <v>22</v>
      </c>
      <c r="I6271">
        <v>0</v>
      </c>
      <c r="J6271">
        <v>2</v>
      </c>
      <c r="K6271">
        <v>100</v>
      </c>
      <c r="L6271" s="16" t="s">
        <v>20</v>
      </c>
      <c r="M6271" s="17">
        <v>41752</v>
      </c>
      <c r="N6271" s="16" t="s">
        <v>12755</v>
      </c>
    </row>
    <row r="6272" spans="1:14" x14ac:dyDescent="0.25">
      <c r="A6272" s="16" t="s">
        <v>3887</v>
      </c>
      <c r="B6272" t="s">
        <v>216</v>
      </c>
      <c r="C6272" s="16" t="s">
        <v>63</v>
      </c>
      <c r="D6272">
        <v>1182</v>
      </c>
      <c r="E6272" s="16" t="s">
        <v>3890</v>
      </c>
      <c r="F6272">
        <v>7</v>
      </c>
      <c r="G6272">
        <v>6</v>
      </c>
      <c r="H6272">
        <v>4</v>
      </c>
      <c r="I6272">
        <v>0</v>
      </c>
      <c r="J6272">
        <v>1</v>
      </c>
      <c r="K6272">
        <v>116.66</v>
      </c>
      <c r="L6272" s="16" t="s">
        <v>40</v>
      </c>
      <c r="M6272" s="17">
        <v>41752</v>
      </c>
      <c r="N6272" s="16" t="s">
        <v>12756</v>
      </c>
    </row>
    <row r="6273" spans="1:14" x14ac:dyDescent="0.25">
      <c r="A6273" s="16" t="s">
        <v>3887</v>
      </c>
      <c r="B6273" t="s">
        <v>216</v>
      </c>
      <c r="C6273" s="16" t="s">
        <v>285</v>
      </c>
      <c r="D6273">
        <v>1122</v>
      </c>
      <c r="E6273" s="16" t="s">
        <v>3106</v>
      </c>
      <c r="F6273">
        <v>23</v>
      </c>
      <c r="G6273">
        <v>20</v>
      </c>
      <c r="H6273">
        <v>32</v>
      </c>
      <c r="I6273">
        <v>1</v>
      </c>
      <c r="J6273">
        <v>1</v>
      </c>
      <c r="K6273">
        <v>115</v>
      </c>
      <c r="L6273" s="16" t="s">
        <v>16</v>
      </c>
      <c r="M6273" s="17">
        <v>41752</v>
      </c>
      <c r="N6273" s="16" t="s">
        <v>12757</v>
      </c>
    </row>
    <row r="6274" spans="1:14" x14ac:dyDescent="0.25">
      <c r="A6274" s="16" t="s">
        <v>3887</v>
      </c>
      <c r="B6274" t="s">
        <v>216</v>
      </c>
      <c r="C6274" s="16" t="s">
        <v>222</v>
      </c>
      <c r="D6274">
        <v>1129</v>
      </c>
      <c r="E6274" s="16" t="s">
        <v>26</v>
      </c>
      <c r="F6274">
        <v>28</v>
      </c>
      <c r="G6274">
        <v>19</v>
      </c>
      <c r="H6274">
        <v>20</v>
      </c>
      <c r="I6274">
        <v>0</v>
      </c>
      <c r="J6274">
        <v>2</v>
      </c>
      <c r="K6274">
        <v>147.36000000000001</v>
      </c>
      <c r="L6274" s="16" t="s">
        <v>16</v>
      </c>
      <c r="M6274" s="17">
        <v>41752</v>
      </c>
      <c r="N6274" s="16" t="s">
        <v>12758</v>
      </c>
    </row>
    <row r="6275" spans="1:14" x14ac:dyDescent="0.25">
      <c r="A6275" s="16" t="s">
        <v>3887</v>
      </c>
      <c r="B6275" t="s">
        <v>216</v>
      </c>
      <c r="C6275" s="16" t="s">
        <v>3755</v>
      </c>
      <c r="D6275">
        <v>1315</v>
      </c>
      <c r="E6275" s="16" t="s">
        <v>2753</v>
      </c>
      <c r="F6275">
        <v>2</v>
      </c>
      <c r="G6275">
        <v>2</v>
      </c>
      <c r="H6275">
        <v>5</v>
      </c>
      <c r="I6275">
        <v>0</v>
      </c>
      <c r="J6275">
        <v>0</v>
      </c>
      <c r="K6275">
        <v>100</v>
      </c>
      <c r="L6275" s="16" t="s">
        <v>16</v>
      </c>
      <c r="M6275" s="17">
        <v>41752</v>
      </c>
      <c r="N6275" s="16" t="s">
        <v>12759</v>
      </c>
    </row>
    <row r="6276" spans="1:14" x14ac:dyDescent="0.25">
      <c r="A6276" s="16" t="s">
        <v>3887</v>
      </c>
      <c r="B6276" t="s">
        <v>216</v>
      </c>
      <c r="C6276" s="16" t="s">
        <v>2689</v>
      </c>
      <c r="D6276">
        <v>1246</v>
      </c>
      <c r="E6276" s="16" t="s">
        <v>3891</v>
      </c>
      <c r="F6276">
        <v>4</v>
      </c>
      <c r="G6276">
        <v>2</v>
      </c>
      <c r="H6276">
        <v>2</v>
      </c>
      <c r="I6276">
        <v>1</v>
      </c>
      <c r="J6276">
        <v>0</v>
      </c>
      <c r="K6276">
        <v>200</v>
      </c>
      <c r="L6276" s="16" t="s">
        <v>16</v>
      </c>
      <c r="M6276" s="17">
        <v>41752</v>
      </c>
      <c r="N6276" s="16" t="s">
        <v>12760</v>
      </c>
    </row>
    <row r="6277" spans="1:14" x14ac:dyDescent="0.25">
      <c r="A6277" s="16" t="s">
        <v>3887</v>
      </c>
      <c r="B6277" t="s">
        <v>216</v>
      </c>
      <c r="C6277" s="16" t="s">
        <v>3892</v>
      </c>
      <c r="D6277">
        <v>1323</v>
      </c>
      <c r="E6277" s="16" t="s">
        <v>1188</v>
      </c>
      <c r="F6277">
        <v>4</v>
      </c>
      <c r="G6277">
        <v>4</v>
      </c>
      <c r="H6277">
        <v>2</v>
      </c>
      <c r="I6277">
        <v>1</v>
      </c>
      <c r="J6277">
        <v>0</v>
      </c>
      <c r="K6277">
        <v>100</v>
      </c>
      <c r="L6277" s="16" t="s">
        <v>16</v>
      </c>
      <c r="M6277" s="17">
        <v>41752</v>
      </c>
      <c r="N6277" s="16" t="s">
        <v>12761</v>
      </c>
    </row>
    <row r="6278" spans="1:14" x14ac:dyDescent="0.25">
      <c r="A6278" s="16" t="s">
        <v>3887</v>
      </c>
      <c r="B6278" t="s">
        <v>216</v>
      </c>
      <c r="C6278" s="16" t="s">
        <v>292</v>
      </c>
      <c r="D6278">
        <v>1111</v>
      </c>
      <c r="E6278" s="16" t="s">
        <v>3893</v>
      </c>
      <c r="F6278">
        <v>15</v>
      </c>
      <c r="G6278">
        <v>12</v>
      </c>
      <c r="H6278">
        <v>22</v>
      </c>
      <c r="I6278">
        <v>2</v>
      </c>
      <c r="J6278">
        <v>0</v>
      </c>
      <c r="K6278">
        <v>125</v>
      </c>
      <c r="L6278" s="16" t="s">
        <v>16</v>
      </c>
      <c r="M6278" s="17">
        <v>41752</v>
      </c>
      <c r="N6278" s="16" t="s">
        <v>12762</v>
      </c>
    </row>
    <row r="6279" spans="1:14" x14ac:dyDescent="0.25">
      <c r="A6279" s="16" t="s">
        <v>3887</v>
      </c>
      <c r="B6279" t="s">
        <v>216</v>
      </c>
      <c r="C6279" s="16" t="s">
        <v>77</v>
      </c>
      <c r="D6279">
        <v>1012</v>
      </c>
      <c r="E6279" s="16" t="s">
        <v>3894</v>
      </c>
      <c r="F6279">
        <v>4</v>
      </c>
      <c r="G6279">
        <v>9</v>
      </c>
      <c r="H6279">
        <v>15</v>
      </c>
      <c r="I6279">
        <v>0</v>
      </c>
      <c r="J6279">
        <v>0</v>
      </c>
      <c r="K6279">
        <v>44.44</v>
      </c>
      <c r="L6279" s="16" t="s">
        <v>16</v>
      </c>
      <c r="M6279" s="17">
        <v>41752</v>
      </c>
      <c r="N6279" s="16" t="s">
        <v>12763</v>
      </c>
    </row>
    <row r="6280" spans="1:14" x14ac:dyDescent="0.25">
      <c r="A6280" s="16" t="s">
        <v>3887</v>
      </c>
      <c r="B6280" t="s">
        <v>216</v>
      </c>
      <c r="C6280" s="16" t="s">
        <v>2655</v>
      </c>
      <c r="D6280">
        <v>1238</v>
      </c>
      <c r="E6280" s="16" t="s">
        <v>3895</v>
      </c>
      <c r="F6280">
        <v>7</v>
      </c>
      <c r="G6280">
        <v>9</v>
      </c>
      <c r="H6280">
        <v>17</v>
      </c>
      <c r="I6280">
        <v>0</v>
      </c>
      <c r="J6280">
        <v>0</v>
      </c>
      <c r="K6280">
        <v>77.77</v>
      </c>
      <c r="L6280" s="16" t="s">
        <v>16</v>
      </c>
      <c r="M6280" s="17">
        <v>41752</v>
      </c>
      <c r="N6280" s="16" t="s">
        <v>12764</v>
      </c>
    </row>
    <row r="6281" spans="1:14" x14ac:dyDescent="0.25">
      <c r="A6281" s="16" t="s">
        <v>3887</v>
      </c>
      <c r="B6281" t="s">
        <v>216</v>
      </c>
      <c r="C6281" s="16" t="s">
        <v>706</v>
      </c>
      <c r="D6281">
        <v>1088</v>
      </c>
      <c r="E6281" s="16" t="s">
        <v>3896</v>
      </c>
      <c r="F6281">
        <v>50</v>
      </c>
      <c r="G6281">
        <v>28</v>
      </c>
      <c r="H6281">
        <v>36</v>
      </c>
      <c r="I6281">
        <v>6</v>
      </c>
      <c r="J6281">
        <v>3</v>
      </c>
      <c r="K6281">
        <v>178.57</v>
      </c>
      <c r="L6281" s="16" t="s">
        <v>16</v>
      </c>
      <c r="M6281" s="17">
        <v>41752</v>
      </c>
      <c r="N6281" s="16" t="s">
        <v>12765</v>
      </c>
    </row>
    <row r="6282" spans="1:14" x14ac:dyDescent="0.25">
      <c r="A6282" s="16" t="s">
        <v>3887</v>
      </c>
      <c r="B6282" t="s">
        <v>216</v>
      </c>
      <c r="C6282" s="16" t="s">
        <v>33</v>
      </c>
      <c r="D6282">
        <v>1050</v>
      </c>
      <c r="E6282" s="16" t="s">
        <v>3897</v>
      </c>
      <c r="F6282">
        <v>6</v>
      </c>
      <c r="G6282">
        <v>10</v>
      </c>
      <c r="H6282">
        <v>26</v>
      </c>
      <c r="I6282">
        <v>0</v>
      </c>
      <c r="J6282">
        <v>0</v>
      </c>
      <c r="K6282">
        <v>60</v>
      </c>
      <c r="L6282" s="16" t="s">
        <v>16</v>
      </c>
      <c r="M6282" s="17">
        <v>41752</v>
      </c>
      <c r="N6282" s="16" t="s">
        <v>12766</v>
      </c>
    </row>
    <row r="6283" spans="1:14" x14ac:dyDescent="0.25">
      <c r="A6283" s="16" t="s">
        <v>3887</v>
      </c>
      <c r="B6283" t="s">
        <v>216</v>
      </c>
      <c r="C6283" s="16" t="s">
        <v>84</v>
      </c>
      <c r="D6283">
        <v>1014</v>
      </c>
      <c r="E6283" s="16" t="s">
        <v>3898</v>
      </c>
      <c r="F6283">
        <v>5</v>
      </c>
      <c r="G6283">
        <v>8</v>
      </c>
      <c r="H6283">
        <v>12</v>
      </c>
      <c r="I6283">
        <v>0</v>
      </c>
      <c r="J6283">
        <v>0</v>
      </c>
      <c r="K6283">
        <v>62.5</v>
      </c>
      <c r="L6283" s="16" t="s">
        <v>86</v>
      </c>
      <c r="M6283" s="17">
        <v>41752</v>
      </c>
      <c r="N6283" s="16" t="s">
        <v>12767</v>
      </c>
    </row>
    <row r="6284" spans="1:14" x14ac:dyDescent="0.25">
      <c r="A6284" s="16" t="s">
        <v>3887</v>
      </c>
      <c r="B6284" t="s">
        <v>216</v>
      </c>
      <c r="C6284" s="16" t="s">
        <v>1379</v>
      </c>
      <c r="D6284">
        <v>1152</v>
      </c>
      <c r="E6284" s="16" t="s">
        <v>26</v>
      </c>
      <c r="F6284">
        <v>9</v>
      </c>
      <c r="G6284">
        <v>13</v>
      </c>
      <c r="H6284">
        <v>28</v>
      </c>
      <c r="I6284">
        <v>1</v>
      </c>
      <c r="J6284">
        <v>0</v>
      </c>
      <c r="K6284">
        <v>69.23</v>
      </c>
      <c r="L6284" s="16" t="s">
        <v>16</v>
      </c>
      <c r="M6284" s="17">
        <v>41752</v>
      </c>
      <c r="N6284" s="16" t="s">
        <v>12768</v>
      </c>
    </row>
    <row r="6285" spans="1:14" x14ac:dyDescent="0.25">
      <c r="A6285" s="16" t="s">
        <v>3887</v>
      </c>
      <c r="B6285" t="s">
        <v>216</v>
      </c>
      <c r="C6285" s="16" t="s">
        <v>149</v>
      </c>
      <c r="D6285">
        <v>1006</v>
      </c>
      <c r="E6285" s="16" t="s">
        <v>3899</v>
      </c>
      <c r="F6285">
        <v>5</v>
      </c>
      <c r="G6285">
        <v>7</v>
      </c>
      <c r="H6285">
        <v>6</v>
      </c>
      <c r="I6285">
        <v>1</v>
      </c>
      <c r="J6285">
        <v>0</v>
      </c>
      <c r="K6285">
        <v>71.42</v>
      </c>
      <c r="L6285" s="16" t="s">
        <v>16</v>
      </c>
      <c r="M6285" s="17">
        <v>41752</v>
      </c>
      <c r="N6285" s="16" t="s">
        <v>12769</v>
      </c>
    </row>
    <row r="6286" spans="1:14" x14ac:dyDescent="0.25">
      <c r="A6286" s="16" t="s">
        <v>3887</v>
      </c>
      <c r="B6286" t="s">
        <v>216</v>
      </c>
      <c r="C6286" s="16" t="s">
        <v>53</v>
      </c>
      <c r="D6286">
        <v>1035</v>
      </c>
      <c r="E6286" s="16" t="s">
        <v>26</v>
      </c>
      <c r="F6286">
        <v>36</v>
      </c>
      <c r="G6286">
        <v>33</v>
      </c>
      <c r="H6286">
        <v>51</v>
      </c>
      <c r="I6286">
        <v>2</v>
      </c>
      <c r="J6286">
        <v>0</v>
      </c>
      <c r="K6286">
        <v>109.09</v>
      </c>
      <c r="L6286" s="16" t="s">
        <v>16</v>
      </c>
      <c r="M6286" s="17">
        <v>41752</v>
      </c>
      <c r="N6286" s="16" t="s">
        <v>12770</v>
      </c>
    </row>
    <row r="6287" spans="1:14" x14ac:dyDescent="0.25">
      <c r="A6287" s="16" t="s">
        <v>3887</v>
      </c>
      <c r="B6287" t="s">
        <v>216</v>
      </c>
      <c r="C6287" s="16" t="s">
        <v>994</v>
      </c>
      <c r="D6287">
        <v>1092</v>
      </c>
      <c r="E6287" s="16" t="s">
        <v>3900</v>
      </c>
      <c r="F6287">
        <v>10</v>
      </c>
      <c r="G6287">
        <v>10</v>
      </c>
      <c r="H6287">
        <v>18</v>
      </c>
      <c r="I6287">
        <v>1</v>
      </c>
      <c r="J6287">
        <v>0</v>
      </c>
      <c r="K6287">
        <v>100</v>
      </c>
      <c r="L6287" s="16" t="s">
        <v>16</v>
      </c>
      <c r="M6287" s="17">
        <v>41752</v>
      </c>
      <c r="N6287" s="16" t="s">
        <v>12771</v>
      </c>
    </row>
    <row r="6288" spans="1:14" x14ac:dyDescent="0.25">
      <c r="A6288" s="16" t="s">
        <v>3901</v>
      </c>
      <c r="B6288" t="s">
        <v>2084</v>
      </c>
      <c r="C6288" s="16" t="s">
        <v>21</v>
      </c>
      <c r="D6288">
        <v>1024</v>
      </c>
      <c r="E6288" s="16" t="s">
        <v>2818</v>
      </c>
      <c r="F6288">
        <v>31</v>
      </c>
      <c r="G6288">
        <v>23</v>
      </c>
      <c r="H6288">
        <v>36</v>
      </c>
      <c r="I6288">
        <v>4</v>
      </c>
      <c r="J6288">
        <v>0</v>
      </c>
      <c r="K6288">
        <v>134.78</v>
      </c>
      <c r="L6288" s="16" t="s">
        <v>40</v>
      </c>
      <c r="M6288" s="17">
        <v>41753</v>
      </c>
      <c r="N6288" s="16" t="s">
        <v>12772</v>
      </c>
    </row>
    <row r="6289" spans="1:14" x14ac:dyDescent="0.25">
      <c r="A6289" s="16" t="s">
        <v>3901</v>
      </c>
      <c r="B6289" t="s">
        <v>2084</v>
      </c>
      <c r="C6289" s="16" t="s">
        <v>429</v>
      </c>
      <c r="D6289">
        <v>1142</v>
      </c>
      <c r="E6289" s="16" t="s">
        <v>1431</v>
      </c>
      <c r="F6289">
        <v>40</v>
      </c>
      <c r="G6289">
        <v>28</v>
      </c>
      <c r="H6289">
        <v>33</v>
      </c>
      <c r="I6289">
        <v>8</v>
      </c>
      <c r="J6289">
        <v>0</v>
      </c>
      <c r="K6289">
        <v>142.85</v>
      </c>
      <c r="L6289" s="16" t="s">
        <v>16</v>
      </c>
      <c r="M6289" s="17">
        <v>41753</v>
      </c>
      <c r="N6289" s="16" t="s">
        <v>12773</v>
      </c>
    </row>
    <row r="6290" spans="1:14" x14ac:dyDescent="0.25">
      <c r="A6290" s="16" t="s">
        <v>3901</v>
      </c>
      <c r="B6290" t="s">
        <v>2084</v>
      </c>
      <c r="C6290" s="16" t="s">
        <v>75</v>
      </c>
      <c r="D6290">
        <v>1010</v>
      </c>
      <c r="E6290" s="16" t="s">
        <v>3903</v>
      </c>
      <c r="F6290">
        <v>21</v>
      </c>
      <c r="G6290">
        <v>19</v>
      </c>
      <c r="H6290">
        <v>36</v>
      </c>
      <c r="I6290">
        <v>3</v>
      </c>
      <c r="J6290">
        <v>0</v>
      </c>
      <c r="K6290">
        <v>110.52</v>
      </c>
      <c r="L6290" s="16" t="s">
        <v>20</v>
      </c>
      <c r="M6290" s="17">
        <v>41753</v>
      </c>
      <c r="N6290" s="16" t="s">
        <v>12774</v>
      </c>
    </row>
    <row r="6291" spans="1:14" x14ac:dyDescent="0.25">
      <c r="A6291" s="16" t="s">
        <v>3901</v>
      </c>
      <c r="B6291" t="s">
        <v>2084</v>
      </c>
      <c r="C6291" s="16" t="s">
        <v>87</v>
      </c>
      <c r="D6291">
        <v>1042</v>
      </c>
      <c r="E6291" s="16" t="s">
        <v>3904</v>
      </c>
      <c r="F6291">
        <v>31</v>
      </c>
      <c r="G6291">
        <v>34</v>
      </c>
      <c r="H6291">
        <v>49</v>
      </c>
      <c r="I6291">
        <v>2</v>
      </c>
      <c r="J6291">
        <v>1</v>
      </c>
      <c r="K6291">
        <v>91.17</v>
      </c>
      <c r="L6291" s="16" t="s">
        <v>16</v>
      </c>
      <c r="M6291" s="17">
        <v>41753</v>
      </c>
      <c r="N6291" s="16" t="s">
        <v>12775</v>
      </c>
    </row>
    <row r="6292" spans="1:14" x14ac:dyDescent="0.25">
      <c r="A6292" s="16" t="s">
        <v>3901</v>
      </c>
      <c r="B6292" t="s">
        <v>2084</v>
      </c>
      <c r="C6292" s="16" t="s">
        <v>3905</v>
      </c>
      <c r="D6292">
        <v>1324</v>
      </c>
      <c r="E6292" s="16" t="s">
        <v>26</v>
      </c>
      <c r="F6292">
        <v>0</v>
      </c>
      <c r="G6292">
        <v>0</v>
      </c>
      <c r="H6292">
        <v>2</v>
      </c>
      <c r="I6292">
        <v>0</v>
      </c>
      <c r="J6292">
        <v>0</v>
      </c>
      <c r="K6292">
        <v>0</v>
      </c>
      <c r="L6292" s="16" t="s">
        <v>16</v>
      </c>
      <c r="M6292" s="17">
        <v>41753</v>
      </c>
      <c r="N6292" s="16" t="s">
        <v>12776</v>
      </c>
    </row>
    <row r="6293" spans="1:14" x14ac:dyDescent="0.25">
      <c r="A6293" s="16" t="s">
        <v>3901</v>
      </c>
      <c r="B6293" t="s">
        <v>2084</v>
      </c>
      <c r="C6293" s="16" t="s">
        <v>385</v>
      </c>
      <c r="D6293">
        <v>1065</v>
      </c>
      <c r="E6293" s="16" t="s">
        <v>26</v>
      </c>
      <c r="F6293">
        <v>6</v>
      </c>
      <c r="G6293">
        <v>5</v>
      </c>
      <c r="H6293">
        <v>7</v>
      </c>
      <c r="I6293">
        <v>0</v>
      </c>
      <c r="J6293">
        <v>0</v>
      </c>
      <c r="K6293">
        <v>120</v>
      </c>
      <c r="L6293" s="16" t="s">
        <v>16</v>
      </c>
      <c r="M6293" s="17">
        <v>41753</v>
      </c>
      <c r="N6293" s="16" t="s">
        <v>12777</v>
      </c>
    </row>
    <row r="6294" spans="1:14" x14ac:dyDescent="0.25">
      <c r="A6294" s="16" t="s">
        <v>3901</v>
      </c>
      <c r="B6294" t="s">
        <v>2084</v>
      </c>
      <c r="C6294" s="16" t="s">
        <v>380</v>
      </c>
      <c r="D6294">
        <v>1074</v>
      </c>
      <c r="E6294" s="16" t="s">
        <v>3903</v>
      </c>
      <c r="F6294">
        <v>11</v>
      </c>
      <c r="G6294">
        <v>12</v>
      </c>
      <c r="H6294">
        <v>23</v>
      </c>
      <c r="I6294">
        <v>1</v>
      </c>
      <c r="J6294">
        <v>0</v>
      </c>
      <c r="K6294">
        <v>91.66</v>
      </c>
      <c r="L6294" s="16" t="s">
        <v>16</v>
      </c>
      <c r="M6294" s="17">
        <v>41753</v>
      </c>
      <c r="N6294" s="16" t="s">
        <v>12778</v>
      </c>
    </row>
    <row r="6295" spans="1:14" x14ac:dyDescent="0.25">
      <c r="A6295" s="16" t="s">
        <v>3901</v>
      </c>
      <c r="B6295" t="s">
        <v>2084</v>
      </c>
      <c r="C6295" s="16" t="s">
        <v>257</v>
      </c>
      <c r="D6295">
        <v>1027</v>
      </c>
      <c r="E6295" s="16" t="s">
        <v>3906</v>
      </c>
      <c r="F6295">
        <v>4</v>
      </c>
      <c r="G6295">
        <v>5</v>
      </c>
      <c r="H6295">
        <v>14</v>
      </c>
      <c r="I6295">
        <v>0</v>
      </c>
      <c r="J6295">
        <v>0</v>
      </c>
      <c r="K6295">
        <v>80</v>
      </c>
      <c r="L6295" s="16" t="s">
        <v>16</v>
      </c>
      <c r="M6295" s="17">
        <v>41753</v>
      </c>
      <c r="N6295" s="16" t="s">
        <v>12779</v>
      </c>
    </row>
    <row r="6296" spans="1:14" x14ac:dyDescent="0.25">
      <c r="A6296" s="16" t="s">
        <v>3901</v>
      </c>
      <c r="B6296" t="s">
        <v>2084</v>
      </c>
      <c r="C6296" s="16" t="s">
        <v>317</v>
      </c>
      <c r="D6296">
        <v>1105</v>
      </c>
      <c r="E6296" s="16" t="s">
        <v>3907</v>
      </c>
      <c r="F6296">
        <v>5</v>
      </c>
      <c r="G6296">
        <v>3</v>
      </c>
      <c r="H6296">
        <v>4</v>
      </c>
      <c r="I6296">
        <v>1</v>
      </c>
      <c r="J6296">
        <v>0</v>
      </c>
      <c r="K6296">
        <v>166.66</v>
      </c>
      <c r="L6296" s="16" t="s">
        <v>16</v>
      </c>
      <c r="M6296" s="17">
        <v>41753</v>
      </c>
      <c r="N6296" s="16" t="s">
        <v>12780</v>
      </c>
    </row>
    <row r="6297" spans="1:14" x14ac:dyDescent="0.25">
      <c r="A6297" s="16" t="s">
        <v>3901</v>
      </c>
      <c r="B6297" t="s">
        <v>2084</v>
      </c>
      <c r="C6297" s="16" t="s">
        <v>65</v>
      </c>
      <c r="D6297">
        <v>1048</v>
      </c>
      <c r="E6297" s="16" t="s">
        <v>3908</v>
      </c>
      <c r="F6297">
        <v>0</v>
      </c>
      <c r="G6297">
        <v>1</v>
      </c>
      <c r="H6297">
        <v>2</v>
      </c>
      <c r="I6297">
        <v>0</v>
      </c>
      <c r="J6297">
        <v>0</v>
      </c>
      <c r="K6297">
        <v>0</v>
      </c>
      <c r="L6297" s="16" t="s">
        <v>40</v>
      </c>
      <c r="M6297" s="17">
        <v>41753</v>
      </c>
      <c r="N6297" s="16" t="s">
        <v>12781</v>
      </c>
    </row>
    <row r="6298" spans="1:14" x14ac:dyDescent="0.25">
      <c r="A6298" s="16" t="s">
        <v>3901</v>
      </c>
      <c r="B6298" t="s">
        <v>2084</v>
      </c>
      <c r="C6298" s="16" t="s">
        <v>23</v>
      </c>
      <c r="D6298">
        <v>1066</v>
      </c>
      <c r="E6298" s="16" t="s">
        <v>3909</v>
      </c>
      <c r="F6298">
        <v>43</v>
      </c>
      <c r="G6298">
        <v>42</v>
      </c>
      <c r="H6298">
        <v>72</v>
      </c>
      <c r="I6298">
        <v>2</v>
      </c>
      <c r="J6298">
        <v>1</v>
      </c>
      <c r="K6298">
        <v>102.38</v>
      </c>
      <c r="L6298" s="16" t="s">
        <v>16</v>
      </c>
      <c r="M6298" s="17">
        <v>41753</v>
      </c>
      <c r="N6298" s="16" t="s">
        <v>12782</v>
      </c>
    </row>
    <row r="6299" spans="1:14" x14ac:dyDescent="0.25">
      <c r="A6299" s="16" t="s">
        <v>3901</v>
      </c>
      <c r="B6299" t="s">
        <v>2084</v>
      </c>
      <c r="C6299" s="16" t="s">
        <v>3185</v>
      </c>
      <c r="D6299">
        <v>1276</v>
      </c>
      <c r="E6299" s="16" t="s">
        <v>3910</v>
      </c>
      <c r="F6299">
        <v>45</v>
      </c>
      <c r="G6299">
        <v>31</v>
      </c>
      <c r="H6299">
        <v>46</v>
      </c>
      <c r="I6299">
        <v>3</v>
      </c>
      <c r="J6299">
        <v>3</v>
      </c>
      <c r="K6299">
        <v>145.16</v>
      </c>
      <c r="L6299" s="16" t="s">
        <v>16</v>
      </c>
      <c r="M6299" s="17">
        <v>41753</v>
      </c>
      <c r="N6299" s="16" t="s">
        <v>12783</v>
      </c>
    </row>
    <row r="6300" spans="1:14" x14ac:dyDescent="0.25">
      <c r="A6300" s="16" t="s">
        <v>3901</v>
      </c>
      <c r="B6300" t="s">
        <v>2084</v>
      </c>
      <c r="C6300" s="16" t="s">
        <v>2674</v>
      </c>
      <c r="D6300">
        <v>1244</v>
      </c>
      <c r="E6300" s="16" t="s">
        <v>26</v>
      </c>
      <c r="F6300">
        <v>24</v>
      </c>
      <c r="G6300">
        <v>18</v>
      </c>
      <c r="H6300">
        <v>23</v>
      </c>
      <c r="I6300">
        <v>1</v>
      </c>
      <c r="J6300">
        <v>1</v>
      </c>
      <c r="K6300">
        <v>133.33000000000001</v>
      </c>
      <c r="L6300" s="16" t="s">
        <v>16</v>
      </c>
      <c r="M6300" s="17">
        <v>41753</v>
      </c>
      <c r="N6300" s="16" t="s">
        <v>12784</v>
      </c>
    </row>
    <row r="6301" spans="1:14" x14ac:dyDescent="0.25">
      <c r="A6301" s="16" t="s">
        <v>3901</v>
      </c>
      <c r="B6301" t="s">
        <v>2084</v>
      </c>
      <c r="C6301" s="16" t="s">
        <v>138</v>
      </c>
      <c r="D6301">
        <v>1020</v>
      </c>
      <c r="E6301" s="16" t="s">
        <v>3911</v>
      </c>
      <c r="F6301">
        <v>22</v>
      </c>
      <c r="G6301">
        <v>18</v>
      </c>
      <c r="H6301">
        <v>26</v>
      </c>
      <c r="I6301">
        <v>0</v>
      </c>
      <c r="J6301">
        <v>1</v>
      </c>
      <c r="K6301">
        <v>122.22</v>
      </c>
      <c r="L6301" s="16" t="s">
        <v>20</v>
      </c>
      <c r="M6301" s="17">
        <v>41753</v>
      </c>
      <c r="N6301" s="16" t="s">
        <v>12785</v>
      </c>
    </row>
    <row r="6302" spans="1:14" x14ac:dyDescent="0.25">
      <c r="A6302" s="16" t="s">
        <v>3901</v>
      </c>
      <c r="B6302" t="s">
        <v>2084</v>
      </c>
      <c r="C6302" s="16" t="s">
        <v>59</v>
      </c>
      <c r="D6302">
        <v>1033</v>
      </c>
      <c r="E6302" s="16" t="s">
        <v>3912</v>
      </c>
      <c r="F6302">
        <v>0</v>
      </c>
      <c r="G6302">
        <v>2</v>
      </c>
      <c r="H6302">
        <v>1</v>
      </c>
      <c r="I6302">
        <v>0</v>
      </c>
      <c r="J6302">
        <v>0</v>
      </c>
      <c r="K6302">
        <v>0</v>
      </c>
      <c r="L6302" s="16" t="s">
        <v>16</v>
      </c>
      <c r="M6302" s="17">
        <v>41753</v>
      </c>
      <c r="N6302" s="16" t="s">
        <v>12786</v>
      </c>
    </row>
    <row r="6303" spans="1:14" x14ac:dyDescent="0.25">
      <c r="A6303" s="16" t="s">
        <v>3913</v>
      </c>
      <c r="B6303" t="s">
        <v>2099</v>
      </c>
      <c r="C6303" s="16" t="s">
        <v>3647</v>
      </c>
      <c r="D6303">
        <v>1308</v>
      </c>
      <c r="E6303" s="16" t="s">
        <v>26</v>
      </c>
      <c r="F6303">
        <v>7</v>
      </c>
      <c r="G6303">
        <v>4</v>
      </c>
      <c r="H6303">
        <v>10</v>
      </c>
      <c r="I6303">
        <v>1</v>
      </c>
      <c r="J6303">
        <v>0</v>
      </c>
      <c r="K6303">
        <v>175</v>
      </c>
      <c r="L6303" s="16" t="s">
        <v>20</v>
      </c>
      <c r="M6303" s="17">
        <v>41754</v>
      </c>
      <c r="N6303" s="16" t="s">
        <v>12787</v>
      </c>
    </row>
    <row r="6304" spans="1:14" x14ac:dyDescent="0.25">
      <c r="A6304" s="16" t="s">
        <v>3913</v>
      </c>
      <c r="B6304" t="s">
        <v>2099</v>
      </c>
      <c r="C6304" s="16" t="s">
        <v>146</v>
      </c>
      <c r="D6304">
        <v>1007</v>
      </c>
      <c r="E6304" s="16" t="s">
        <v>3915</v>
      </c>
      <c r="F6304">
        <v>0</v>
      </c>
      <c r="G6304">
        <v>2</v>
      </c>
      <c r="H6304">
        <v>1</v>
      </c>
      <c r="I6304">
        <v>0</v>
      </c>
      <c r="J6304">
        <v>0</v>
      </c>
      <c r="K6304">
        <v>0</v>
      </c>
      <c r="L6304" s="16" t="s">
        <v>16</v>
      </c>
      <c r="M6304" s="17">
        <v>41754</v>
      </c>
      <c r="N6304" s="16" t="s">
        <v>12788</v>
      </c>
    </row>
    <row r="6305" spans="1:19" x14ac:dyDescent="0.25">
      <c r="A6305" s="16" t="s">
        <v>3913</v>
      </c>
      <c r="B6305" t="s">
        <v>2099</v>
      </c>
      <c r="C6305" s="16" t="s">
        <v>1471</v>
      </c>
      <c r="D6305">
        <v>1169</v>
      </c>
      <c r="E6305" s="16" t="s">
        <v>3593</v>
      </c>
      <c r="F6305">
        <v>1</v>
      </c>
      <c r="G6305">
        <v>2</v>
      </c>
      <c r="H6305">
        <v>3</v>
      </c>
      <c r="I6305">
        <v>0</v>
      </c>
      <c r="J6305">
        <v>0</v>
      </c>
      <c r="K6305">
        <v>50</v>
      </c>
      <c r="L6305" s="16" t="s">
        <v>16</v>
      </c>
      <c r="M6305" s="17">
        <v>41754</v>
      </c>
      <c r="N6305" s="16" t="s">
        <v>12789</v>
      </c>
    </row>
    <row r="6306" spans="1:19" x14ac:dyDescent="0.25">
      <c r="A6306" s="16" t="s">
        <v>3913</v>
      </c>
      <c r="B6306" t="s">
        <v>2099</v>
      </c>
      <c r="C6306" s="16" t="s">
        <v>118</v>
      </c>
      <c r="D6306">
        <v>1064</v>
      </c>
      <c r="E6306" s="16" t="s">
        <v>3916</v>
      </c>
      <c r="F6306">
        <v>50</v>
      </c>
      <c r="G6306">
        <v>41</v>
      </c>
      <c r="H6306">
        <v>60</v>
      </c>
      <c r="I6306">
        <v>3</v>
      </c>
      <c r="J6306">
        <v>2</v>
      </c>
      <c r="K6306">
        <v>121.95</v>
      </c>
      <c r="L6306" s="16" t="s">
        <v>40</v>
      </c>
      <c r="M6306" s="17">
        <v>41754</v>
      </c>
      <c r="N6306" s="16" t="s">
        <v>12790</v>
      </c>
    </row>
    <row r="6307" spans="1:19" x14ac:dyDescent="0.25">
      <c r="A6307" s="16" t="s">
        <v>3913</v>
      </c>
      <c r="B6307" t="s">
        <v>2099</v>
      </c>
      <c r="C6307" s="16" t="s">
        <v>1535</v>
      </c>
      <c r="D6307">
        <v>1183</v>
      </c>
      <c r="E6307" s="16" t="s">
        <v>42</v>
      </c>
      <c r="F6307">
        <v>12</v>
      </c>
      <c r="G6307">
        <v>11</v>
      </c>
      <c r="H6307">
        <v>19</v>
      </c>
      <c r="I6307">
        <v>1</v>
      </c>
      <c r="J6307">
        <v>0</v>
      </c>
      <c r="K6307">
        <v>109.09</v>
      </c>
      <c r="L6307" s="16" t="s">
        <v>16</v>
      </c>
      <c r="M6307" s="17">
        <v>41754</v>
      </c>
      <c r="N6307" s="16" t="s">
        <v>12791</v>
      </c>
    </row>
    <row r="6308" spans="1:19" x14ac:dyDescent="0.25">
      <c r="A6308" s="16" t="s">
        <v>3913</v>
      </c>
      <c r="B6308" t="s">
        <v>2099</v>
      </c>
      <c r="C6308" s="16" t="s">
        <v>27</v>
      </c>
      <c r="D6308">
        <v>1008</v>
      </c>
      <c r="E6308" s="16" t="s">
        <v>26</v>
      </c>
      <c r="F6308">
        <v>7</v>
      </c>
      <c r="G6308">
        <v>3</v>
      </c>
      <c r="H6308">
        <v>6</v>
      </c>
      <c r="I6308">
        <v>0</v>
      </c>
      <c r="J6308">
        <v>1</v>
      </c>
      <c r="K6308">
        <v>233.33</v>
      </c>
      <c r="L6308" s="16" t="s">
        <v>16</v>
      </c>
      <c r="M6308" s="17">
        <v>41754</v>
      </c>
      <c r="N6308" s="16" t="s">
        <v>12792</v>
      </c>
    </row>
    <row r="6309" spans="1:19" x14ac:dyDescent="0.25">
      <c r="A6309" s="16" t="s">
        <v>3913</v>
      </c>
      <c r="B6309" t="s">
        <v>2099</v>
      </c>
      <c r="C6309" s="16" t="s">
        <v>2655</v>
      </c>
      <c r="D6309">
        <v>1238</v>
      </c>
      <c r="E6309" s="16" t="s">
        <v>3917</v>
      </c>
      <c r="F6309">
        <v>20</v>
      </c>
      <c r="G6309">
        <v>25</v>
      </c>
      <c r="H6309">
        <v>36</v>
      </c>
      <c r="I6309">
        <v>0</v>
      </c>
      <c r="J6309">
        <v>0</v>
      </c>
      <c r="K6309">
        <v>80</v>
      </c>
      <c r="L6309" s="16" t="s">
        <v>16</v>
      </c>
      <c r="M6309" s="17">
        <v>41754</v>
      </c>
      <c r="N6309" s="16" t="s">
        <v>12793</v>
      </c>
    </row>
    <row r="6310" spans="1:19" x14ac:dyDescent="0.25">
      <c r="A6310" s="16" t="s">
        <v>3913</v>
      </c>
      <c r="B6310" t="s">
        <v>2099</v>
      </c>
      <c r="C6310" s="16" t="s">
        <v>84</v>
      </c>
      <c r="D6310">
        <v>1014</v>
      </c>
      <c r="E6310" s="16" t="s">
        <v>26</v>
      </c>
      <c r="F6310">
        <v>14</v>
      </c>
      <c r="G6310">
        <v>11</v>
      </c>
      <c r="H6310">
        <v>19</v>
      </c>
      <c r="I6310">
        <v>1</v>
      </c>
      <c r="J6310">
        <v>1</v>
      </c>
      <c r="K6310">
        <v>127.27</v>
      </c>
      <c r="L6310" s="16" t="s">
        <v>86</v>
      </c>
      <c r="M6310" s="17">
        <v>41754</v>
      </c>
      <c r="N6310" s="16" t="s">
        <v>12794</v>
      </c>
    </row>
    <row r="6311" spans="1:19" x14ac:dyDescent="0.25">
      <c r="A6311" s="16" t="s">
        <v>3913</v>
      </c>
      <c r="B6311" t="s">
        <v>2099</v>
      </c>
      <c r="C6311" s="16" t="s">
        <v>77</v>
      </c>
      <c r="D6311">
        <v>1012</v>
      </c>
      <c r="E6311" s="16" t="s">
        <v>3917</v>
      </c>
      <c r="F6311">
        <v>1</v>
      </c>
      <c r="G6311">
        <v>4</v>
      </c>
      <c r="H6311">
        <v>4</v>
      </c>
      <c r="I6311">
        <v>0</v>
      </c>
      <c r="J6311">
        <v>0</v>
      </c>
      <c r="K6311">
        <v>25</v>
      </c>
      <c r="L6311" s="16" t="s">
        <v>16</v>
      </c>
      <c r="M6311" s="17">
        <v>41754</v>
      </c>
      <c r="N6311" s="16" t="s">
        <v>12795</v>
      </c>
    </row>
    <row r="6312" spans="1:19" x14ac:dyDescent="0.25">
      <c r="A6312" s="16" t="s">
        <v>3913</v>
      </c>
      <c r="B6312" t="s">
        <v>2099</v>
      </c>
      <c r="C6312" s="16" t="s">
        <v>706</v>
      </c>
      <c r="D6312">
        <v>1088</v>
      </c>
      <c r="E6312" s="16" t="s">
        <v>3918</v>
      </c>
      <c r="F6312">
        <v>29</v>
      </c>
      <c r="G6312">
        <v>22</v>
      </c>
      <c r="H6312">
        <v>26</v>
      </c>
      <c r="I6312">
        <v>0</v>
      </c>
      <c r="J6312">
        <v>4</v>
      </c>
      <c r="K6312">
        <v>131.81</v>
      </c>
      <c r="L6312" s="16" t="s">
        <v>16</v>
      </c>
      <c r="M6312" s="17">
        <v>41754</v>
      </c>
      <c r="N6312" s="16" t="s">
        <v>12796</v>
      </c>
    </row>
    <row r="6313" spans="1:19" x14ac:dyDescent="0.25">
      <c r="A6313" s="16" t="s">
        <v>3913</v>
      </c>
      <c r="B6313" t="s">
        <v>2099</v>
      </c>
      <c r="C6313" s="16" t="s">
        <v>33</v>
      </c>
      <c r="D6313">
        <v>1050</v>
      </c>
      <c r="E6313" s="16" t="s">
        <v>26</v>
      </c>
      <c r="F6313">
        <v>71</v>
      </c>
      <c r="G6313">
        <v>53</v>
      </c>
      <c r="H6313">
        <v>90</v>
      </c>
      <c r="I6313">
        <v>8</v>
      </c>
      <c r="J6313">
        <v>2</v>
      </c>
      <c r="K6313">
        <v>133.96</v>
      </c>
      <c r="L6313" s="16" t="s">
        <v>16</v>
      </c>
      <c r="M6313" s="17">
        <v>41754</v>
      </c>
      <c r="N6313" s="16" t="s">
        <v>12797</v>
      </c>
    </row>
    <row r="6314" spans="1:19" x14ac:dyDescent="0.25">
      <c r="A6314" s="16" t="s">
        <v>3913</v>
      </c>
      <c r="B6314" t="s">
        <v>2099</v>
      </c>
      <c r="C6314" s="16" t="s">
        <v>3814</v>
      </c>
      <c r="D6314">
        <v>1317</v>
      </c>
      <c r="E6314" s="16" t="s">
        <v>2964</v>
      </c>
      <c r="F6314">
        <v>39</v>
      </c>
      <c r="G6314">
        <v>31</v>
      </c>
      <c r="H6314">
        <v>55</v>
      </c>
      <c r="I6314">
        <v>3</v>
      </c>
      <c r="J6314">
        <v>1</v>
      </c>
      <c r="K6314">
        <v>125.8</v>
      </c>
      <c r="L6314" s="16" t="s">
        <v>16</v>
      </c>
      <c r="M6314" s="17">
        <v>41754</v>
      </c>
      <c r="N6314" s="16" t="s">
        <v>12798</v>
      </c>
    </row>
    <row r="6315" spans="1:19" x14ac:dyDescent="0.25">
      <c r="A6315" s="16" t="s">
        <v>3913</v>
      </c>
      <c r="B6315" t="s">
        <v>2099</v>
      </c>
      <c r="C6315" s="16" t="s">
        <v>83</v>
      </c>
      <c r="D6315">
        <v>1184</v>
      </c>
      <c r="E6315" s="16" t="s">
        <v>3056</v>
      </c>
      <c r="F6315">
        <v>1</v>
      </c>
      <c r="G6315">
        <v>7</v>
      </c>
      <c r="H6315">
        <v>8</v>
      </c>
      <c r="I6315">
        <v>0</v>
      </c>
      <c r="J6315">
        <v>0</v>
      </c>
      <c r="K6315">
        <v>14.28</v>
      </c>
      <c r="L6315" s="16" t="s">
        <v>16</v>
      </c>
      <c r="M6315" s="17">
        <v>41754</v>
      </c>
      <c r="N6315" s="16" t="s">
        <v>12799</v>
      </c>
    </row>
    <row r="6316" spans="1:19" x14ac:dyDescent="0.25">
      <c r="A6316" s="16" t="s">
        <v>3913</v>
      </c>
      <c r="B6316" t="s">
        <v>2099</v>
      </c>
      <c r="C6316" s="16" t="s">
        <v>1477</v>
      </c>
      <c r="D6316">
        <v>1313</v>
      </c>
      <c r="E6316" s="16" t="s">
        <v>3593</v>
      </c>
      <c r="F6316">
        <v>23</v>
      </c>
      <c r="G6316">
        <v>19</v>
      </c>
      <c r="H6316">
        <v>19</v>
      </c>
      <c r="I6316">
        <v>4</v>
      </c>
      <c r="J6316">
        <v>0</v>
      </c>
      <c r="K6316">
        <v>121.05</v>
      </c>
      <c r="L6316" s="16" t="s">
        <v>16</v>
      </c>
      <c r="M6316" s="17">
        <v>41754</v>
      </c>
      <c r="N6316" s="16" t="s">
        <v>12800</v>
      </c>
    </row>
    <row r="6317" spans="1:19" x14ac:dyDescent="0.25">
      <c r="A6317" s="16" t="s">
        <v>3919</v>
      </c>
      <c r="B6317" t="s">
        <v>965</v>
      </c>
      <c r="C6317" s="16" t="s">
        <v>1119</v>
      </c>
      <c r="D6317">
        <v>1121</v>
      </c>
      <c r="E6317" s="16" t="s">
        <v>26</v>
      </c>
      <c r="F6317">
        <v>58</v>
      </c>
      <c r="G6317">
        <v>45</v>
      </c>
      <c r="H6317">
        <v>58</v>
      </c>
      <c r="I6317">
        <v>3</v>
      </c>
      <c r="J6317">
        <v>3</v>
      </c>
      <c r="K6317">
        <v>128.88</v>
      </c>
      <c r="L6317" s="16" t="s">
        <v>16</v>
      </c>
      <c r="M6317" s="17">
        <v>41754</v>
      </c>
      <c r="N6317" s="16" t="s">
        <v>12801</v>
      </c>
      <c r="O6317" t="s">
        <v>12802</v>
      </c>
      <c r="P6317" t="s">
        <v>12803</v>
      </c>
      <c r="Q6317">
        <v>1</v>
      </c>
      <c r="R6317">
        <v>3</v>
      </c>
      <c r="S6317" t="s">
        <v>17705</v>
      </c>
    </row>
    <row r="6318" spans="1:19" x14ac:dyDescent="0.25">
      <c r="A6318" s="16" t="s">
        <v>3919</v>
      </c>
      <c r="B6318" t="s">
        <v>965</v>
      </c>
      <c r="C6318" s="16" t="s">
        <v>3433</v>
      </c>
      <c r="D6318">
        <v>1297</v>
      </c>
      <c r="E6318" s="16" t="s">
        <v>3920</v>
      </c>
      <c r="F6318">
        <v>48</v>
      </c>
      <c r="G6318">
        <v>30</v>
      </c>
      <c r="H6318">
        <v>47</v>
      </c>
      <c r="I6318">
        <v>6</v>
      </c>
      <c r="J6318">
        <v>1</v>
      </c>
      <c r="K6318">
        <v>160</v>
      </c>
      <c r="L6318" s="16" t="s">
        <v>16</v>
      </c>
      <c r="M6318" s="17">
        <v>41754</v>
      </c>
      <c r="N6318" s="16" t="s">
        <v>12804</v>
      </c>
    </row>
    <row r="6319" spans="1:19" x14ac:dyDescent="0.25">
      <c r="A6319" s="16" t="s">
        <v>3919</v>
      </c>
      <c r="B6319" t="s">
        <v>965</v>
      </c>
      <c r="C6319" s="16" t="s">
        <v>68</v>
      </c>
      <c r="D6319">
        <v>1003</v>
      </c>
      <c r="E6319" s="16" t="s">
        <v>3921</v>
      </c>
      <c r="F6319">
        <v>33</v>
      </c>
      <c r="G6319">
        <v>22</v>
      </c>
      <c r="H6319">
        <v>31</v>
      </c>
      <c r="I6319">
        <v>5</v>
      </c>
      <c r="J6319">
        <v>1</v>
      </c>
      <c r="K6319">
        <v>150</v>
      </c>
      <c r="L6319" s="16" t="s">
        <v>40</v>
      </c>
      <c r="M6319" s="17">
        <v>41754</v>
      </c>
      <c r="N6319" s="16" t="s">
        <v>12805</v>
      </c>
      <c r="O6319" t="s">
        <v>12802</v>
      </c>
      <c r="P6319" t="s">
        <v>12803</v>
      </c>
      <c r="Q6319">
        <v>1</v>
      </c>
      <c r="R6319">
        <v>2</v>
      </c>
      <c r="S6319" t="s">
        <v>17706</v>
      </c>
    </row>
    <row r="6320" spans="1:19" x14ac:dyDescent="0.25">
      <c r="A6320" s="16" t="s">
        <v>3919</v>
      </c>
      <c r="B6320" t="s">
        <v>965</v>
      </c>
      <c r="C6320" s="16" t="s">
        <v>1920</v>
      </c>
      <c r="D6320">
        <v>1166</v>
      </c>
      <c r="E6320" s="16" t="s">
        <v>26</v>
      </c>
      <c r="F6320">
        <v>88</v>
      </c>
      <c r="G6320">
        <v>53</v>
      </c>
      <c r="H6320">
        <v>90</v>
      </c>
      <c r="I6320">
        <v>8</v>
      </c>
      <c r="J6320">
        <v>4</v>
      </c>
      <c r="K6320">
        <v>166.03</v>
      </c>
      <c r="L6320" s="16" t="s">
        <v>16</v>
      </c>
      <c r="M6320" s="17">
        <v>41754</v>
      </c>
      <c r="N6320" s="16" t="s">
        <v>12806</v>
      </c>
      <c r="O6320" t="s">
        <v>12802</v>
      </c>
      <c r="P6320" t="s">
        <v>12803</v>
      </c>
      <c r="Q6320">
        <v>1</v>
      </c>
      <c r="R6320">
        <v>1</v>
      </c>
      <c r="S6320" t="s">
        <v>17706</v>
      </c>
    </row>
    <row r="6321" spans="1:19" x14ac:dyDescent="0.25">
      <c r="A6321" s="16" t="s">
        <v>3919</v>
      </c>
      <c r="B6321" t="s">
        <v>965</v>
      </c>
      <c r="C6321" s="16" t="s">
        <v>1110</v>
      </c>
      <c r="D6321">
        <v>1118</v>
      </c>
      <c r="E6321" s="16" t="s">
        <v>3922</v>
      </c>
      <c r="F6321">
        <v>52</v>
      </c>
      <c r="G6321">
        <v>40</v>
      </c>
      <c r="H6321">
        <v>52</v>
      </c>
      <c r="I6321">
        <v>7</v>
      </c>
      <c r="J6321">
        <v>1</v>
      </c>
      <c r="K6321">
        <v>130</v>
      </c>
      <c r="L6321" s="16" t="s">
        <v>16</v>
      </c>
      <c r="M6321" s="17">
        <v>41754</v>
      </c>
      <c r="N6321" s="16" t="s">
        <v>12807</v>
      </c>
    </row>
    <row r="6322" spans="1:19" x14ac:dyDescent="0.25">
      <c r="A6322" s="16" t="s">
        <v>3919</v>
      </c>
      <c r="B6322" t="s">
        <v>965</v>
      </c>
      <c r="C6322" s="16" t="s">
        <v>846</v>
      </c>
      <c r="D6322">
        <v>1004</v>
      </c>
      <c r="E6322" s="16" t="s">
        <v>26</v>
      </c>
      <c r="F6322">
        <v>20</v>
      </c>
      <c r="G6322">
        <v>7</v>
      </c>
      <c r="H6322">
        <v>31</v>
      </c>
      <c r="I6322">
        <v>1</v>
      </c>
      <c r="J6322">
        <v>2</v>
      </c>
      <c r="K6322">
        <v>285.70999999999998</v>
      </c>
      <c r="L6322" s="16" t="s">
        <v>16</v>
      </c>
      <c r="M6322" s="17">
        <v>41754</v>
      </c>
      <c r="N6322" s="16" t="s">
        <v>12808</v>
      </c>
    </row>
    <row r="6323" spans="1:19" x14ac:dyDescent="0.25">
      <c r="A6323" s="16" t="s">
        <v>3919</v>
      </c>
      <c r="B6323" t="s">
        <v>965</v>
      </c>
      <c r="C6323" s="16" t="s">
        <v>279</v>
      </c>
      <c r="D6323">
        <v>1077</v>
      </c>
      <c r="E6323" s="16" t="s">
        <v>26</v>
      </c>
      <c r="F6323">
        <v>23</v>
      </c>
      <c r="G6323">
        <v>13</v>
      </c>
      <c r="H6323">
        <v>30</v>
      </c>
      <c r="I6323">
        <v>2</v>
      </c>
      <c r="J6323">
        <v>1</v>
      </c>
      <c r="K6323">
        <v>176.92</v>
      </c>
      <c r="L6323" s="16" t="s">
        <v>16</v>
      </c>
      <c r="M6323" s="17">
        <v>41754</v>
      </c>
      <c r="N6323" s="16" t="s">
        <v>12809</v>
      </c>
    </row>
    <row r="6324" spans="1:19" x14ac:dyDescent="0.25">
      <c r="A6324" s="16" t="s">
        <v>3919</v>
      </c>
      <c r="B6324" t="s">
        <v>965</v>
      </c>
      <c r="C6324" s="16" t="s">
        <v>860</v>
      </c>
      <c r="D6324">
        <v>1022</v>
      </c>
      <c r="E6324" s="16" t="s">
        <v>3923</v>
      </c>
      <c r="F6324">
        <v>16</v>
      </c>
      <c r="G6324">
        <v>17</v>
      </c>
      <c r="H6324">
        <v>26</v>
      </c>
      <c r="I6324">
        <v>1</v>
      </c>
      <c r="J6324">
        <v>1</v>
      </c>
      <c r="K6324">
        <v>94.11</v>
      </c>
      <c r="L6324" s="16" t="s">
        <v>40</v>
      </c>
      <c r="M6324" s="17">
        <v>41754</v>
      </c>
      <c r="N6324" s="16" t="s">
        <v>12810</v>
      </c>
    </row>
    <row r="6325" spans="1:19" x14ac:dyDescent="0.25">
      <c r="A6325" s="16" t="s">
        <v>3919</v>
      </c>
      <c r="B6325" t="s">
        <v>965</v>
      </c>
      <c r="C6325" s="16" t="s">
        <v>283</v>
      </c>
      <c r="D6325">
        <v>1076</v>
      </c>
      <c r="E6325" s="16" t="s">
        <v>3924</v>
      </c>
      <c r="F6325">
        <v>15</v>
      </c>
      <c r="G6325">
        <v>14</v>
      </c>
      <c r="H6325">
        <v>20</v>
      </c>
      <c r="I6325">
        <v>1</v>
      </c>
      <c r="J6325">
        <v>0</v>
      </c>
      <c r="K6325">
        <v>107.14</v>
      </c>
      <c r="L6325" s="16" t="s">
        <v>20</v>
      </c>
      <c r="M6325" s="17">
        <v>41754</v>
      </c>
      <c r="N6325" s="16" t="s">
        <v>12811</v>
      </c>
    </row>
    <row r="6326" spans="1:19" x14ac:dyDescent="0.25">
      <c r="A6326" s="16" t="s">
        <v>3925</v>
      </c>
      <c r="B6326" t="s">
        <v>297</v>
      </c>
      <c r="C6326" s="16" t="s">
        <v>691</v>
      </c>
      <c r="D6326">
        <v>1080</v>
      </c>
      <c r="E6326" s="16" t="s">
        <v>3036</v>
      </c>
      <c r="F6326">
        <v>0</v>
      </c>
      <c r="G6326">
        <v>2</v>
      </c>
      <c r="H6326">
        <v>1</v>
      </c>
      <c r="I6326">
        <v>0</v>
      </c>
      <c r="J6326">
        <v>0</v>
      </c>
      <c r="K6326">
        <v>0</v>
      </c>
      <c r="L6326" s="16" t="s">
        <v>16</v>
      </c>
      <c r="M6326" s="17">
        <v>41755</v>
      </c>
      <c r="N6326" s="16" t="s">
        <v>12812</v>
      </c>
    </row>
    <row r="6327" spans="1:19" x14ac:dyDescent="0.25">
      <c r="A6327" s="16" t="s">
        <v>3925</v>
      </c>
      <c r="B6327" t="s">
        <v>297</v>
      </c>
      <c r="C6327" s="16" t="s">
        <v>3440</v>
      </c>
      <c r="D6327">
        <v>1299</v>
      </c>
      <c r="E6327" s="16" t="s">
        <v>2818</v>
      </c>
      <c r="F6327">
        <v>0</v>
      </c>
      <c r="G6327">
        <v>1</v>
      </c>
      <c r="H6327">
        <v>1</v>
      </c>
      <c r="I6327">
        <v>0</v>
      </c>
      <c r="J6327">
        <v>0</v>
      </c>
      <c r="K6327">
        <v>0</v>
      </c>
      <c r="L6327" s="16" t="s">
        <v>16</v>
      </c>
      <c r="M6327" s="17">
        <v>41755</v>
      </c>
      <c r="N6327" s="16" t="s">
        <v>12813</v>
      </c>
    </row>
    <row r="6328" spans="1:19" x14ac:dyDescent="0.25">
      <c r="A6328" s="16" t="s">
        <v>3925</v>
      </c>
      <c r="B6328" t="s">
        <v>297</v>
      </c>
      <c r="C6328" s="16" t="s">
        <v>317</v>
      </c>
      <c r="D6328">
        <v>1105</v>
      </c>
      <c r="E6328" s="16" t="s">
        <v>3684</v>
      </c>
      <c r="F6328">
        <v>8</v>
      </c>
      <c r="G6328">
        <v>10</v>
      </c>
      <c r="H6328">
        <v>11</v>
      </c>
      <c r="I6328">
        <v>1</v>
      </c>
      <c r="J6328">
        <v>0</v>
      </c>
      <c r="K6328">
        <v>80</v>
      </c>
      <c r="L6328" s="16" t="s">
        <v>16</v>
      </c>
      <c r="M6328" s="17">
        <v>41755</v>
      </c>
      <c r="N6328" s="16" t="s">
        <v>12814</v>
      </c>
    </row>
    <row r="6329" spans="1:19" x14ac:dyDescent="0.25">
      <c r="A6329" s="16" t="s">
        <v>3925</v>
      </c>
      <c r="B6329" t="s">
        <v>297</v>
      </c>
      <c r="C6329" s="16" t="s">
        <v>3680</v>
      </c>
      <c r="D6329">
        <v>1311</v>
      </c>
      <c r="E6329" s="16" t="s">
        <v>26</v>
      </c>
      <c r="F6329">
        <v>2</v>
      </c>
      <c r="G6329">
        <v>5</v>
      </c>
      <c r="H6329">
        <v>4</v>
      </c>
      <c r="I6329">
        <v>0</v>
      </c>
      <c r="J6329">
        <v>0</v>
      </c>
      <c r="K6329">
        <v>40</v>
      </c>
      <c r="L6329" s="16" t="s">
        <v>16</v>
      </c>
      <c r="M6329" s="17">
        <v>41755</v>
      </c>
      <c r="N6329" s="16" t="s">
        <v>12815</v>
      </c>
    </row>
    <row r="6330" spans="1:19" x14ac:dyDescent="0.25">
      <c r="A6330" s="16" t="s">
        <v>3925</v>
      </c>
      <c r="B6330" t="s">
        <v>297</v>
      </c>
      <c r="C6330" s="16" t="s">
        <v>3827</v>
      </c>
      <c r="D6330">
        <v>1319</v>
      </c>
      <c r="E6330" s="16" t="s">
        <v>3811</v>
      </c>
      <c r="F6330">
        <v>7</v>
      </c>
      <c r="G6330">
        <v>10</v>
      </c>
      <c r="H6330">
        <v>19</v>
      </c>
      <c r="I6330">
        <v>0</v>
      </c>
      <c r="J6330">
        <v>0</v>
      </c>
      <c r="K6330">
        <v>70</v>
      </c>
      <c r="L6330" s="16" t="s">
        <v>16</v>
      </c>
      <c r="M6330" s="17">
        <v>41755</v>
      </c>
      <c r="N6330" s="16" t="s">
        <v>12816</v>
      </c>
    </row>
    <row r="6331" spans="1:19" x14ac:dyDescent="0.25">
      <c r="A6331" s="16" t="s">
        <v>3925</v>
      </c>
      <c r="B6331" t="s">
        <v>297</v>
      </c>
      <c r="C6331" s="16" t="s">
        <v>2664</v>
      </c>
      <c r="D6331">
        <v>1241</v>
      </c>
      <c r="E6331" s="16" t="s">
        <v>298</v>
      </c>
      <c r="F6331">
        <v>15</v>
      </c>
      <c r="G6331">
        <v>12</v>
      </c>
      <c r="H6331">
        <v>14</v>
      </c>
      <c r="I6331">
        <v>2</v>
      </c>
      <c r="J6331">
        <v>0</v>
      </c>
      <c r="K6331">
        <v>125</v>
      </c>
      <c r="L6331" s="16" t="s">
        <v>16</v>
      </c>
      <c r="M6331" s="17">
        <v>41755</v>
      </c>
      <c r="N6331" s="16" t="s">
        <v>12817</v>
      </c>
      <c r="O6331" t="s">
        <v>6509</v>
      </c>
      <c r="P6331" t="s">
        <v>6510</v>
      </c>
      <c r="Q6331">
        <v>2</v>
      </c>
      <c r="R6331">
        <v>4</v>
      </c>
      <c r="S6331" t="s">
        <v>17705</v>
      </c>
    </row>
    <row r="6332" spans="1:19" x14ac:dyDescent="0.25">
      <c r="A6332" s="16" t="s">
        <v>3925</v>
      </c>
      <c r="B6332" t="s">
        <v>297</v>
      </c>
      <c r="C6332" s="16" t="s">
        <v>104</v>
      </c>
      <c r="D6332">
        <v>1102</v>
      </c>
      <c r="E6332" s="16" t="s">
        <v>1431</v>
      </c>
      <c r="F6332">
        <v>14</v>
      </c>
      <c r="G6332">
        <v>10</v>
      </c>
      <c r="H6332">
        <v>11</v>
      </c>
      <c r="I6332">
        <v>1</v>
      </c>
      <c r="J6332">
        <v>1</v>
      </c>
      <c r="K6332">
        <v>140</v>
      </c>
      <c r="L6332" s="16" t="s">
        <v>20</v>
      </c>
      <c r="M6332" s="17">
        <v>41755</v>
      </c>
      <c r="N6332" s="16" t="s">
        <v>12818</v>
      </c>
      <c r="O6332" t="s">
        <v>6509</v>
      </c>
      <c r="P6332" t="s">
        <v>6510</v>
      </c>
      <c r="Q6332">
        <v>2</v>
      </c>
      <c r="R6332">
        <v>3</v>
      </c>
      <c r="S6332" t="s">
        <v>17705</v>
      </c>
    </row>
    <row r="6333" spans="1:19" x14ac:dyDescent="0.25">
      <c r="A6333" s="16" t="s">
        <v>3925</v>
      </c>
      <c r="B6333" t="s">
        <v>297</v>
      </c>
      <c r="C6333" s="16" t="s">
        <v>3437</v>
      </c>
      <c r="D6333">
        <v>1298</v>
      </c>
      <c r="E6333" s="16" t="s">
        <v>26</v>
      </c>
      <c r="F6333">
        <v>19</v>
      </c>
      <c r="G6333">
        <v>18</v>
      </c>
      <c r="H6333">
        <v>30</v>
      </c>
      <c r="I6333">
        <v>2</v>
      </c>
      <c r="J6333">
        <v>0</v>
      </c>
      <c r="K6333">
        <v>105.55</v>
      </c>
      <c r="L6333" s="16" t="s">
        <v>16</v>
      </c>
      <c r="M6333" s="17">
        <v>41755</v>
      </c>
      <c r="N6333" s="16" t="s">
        <v>12819</v>
      </c>
      <c r="O6333" t="s">
        <v>6509</v>
      </c>
      <c r="P6333" t="s">
        <v>6510</v>
      </c>
      <c r="Q6333">
        <v>2</v>
      </c>
      <c r="R6333">
        <v>7</v>
      </c>
      <c r="S6333" t="s">
        <v>17705</v>
      </c>
    </row>
    <row r="6334" spans="1:19" x14ac:dyDescent="0.25">
      <c r="A6334" s="16" t="s">
        <v>3925</v>
      </c>
      <c r="B6334" t="s">
        <v>297</v>
      </c>
      <c r="C6334" s="16" t="s">
        <v>1364</v>
      </c>
      <c r="D6334">
        <v>1148</v>
      </c>
      <c r="E6334" s="16" t="s">
        <v>3927</v>
      </c>
      <c r="F6334">
        <v>11</v>
      </c>
      <c r="G6334">
        <v>15</v>
      </c>
      <c r="H6334">
        <v>13</v>
      </c>
      <c r="I6334">
        <v>1</v>
      </c>
      <c r="J6334">
        <v>0</v>
      </c>
      <c r="K6334">
        <v>73.33</v>
      </c>
      <c r="L6334" s="16" t="s">
        <v>40</v>
      </c>
      <c r="M6334" s="17">
        <v>41755</v>
      </c>
      <c r="N6334" s="16" t="s">
        <v>12820</v>
      </c>
      <c r="O6334" t="s">
        <v>6509</v>
      </c>
      <c r="P6334" t="s">
        <v>6510</v>
      </c>
      <c r="Q6334">
        <v>2</v>
      </c>
      <c r="R6334">
        <v>6</v>
      </c>
      <c r="S6334" t="s">
        <v>17705</v>
      </c>
    </row>
    <row r="6335" spans="1:19" x14ac:dyDescent="0.25">
      <c r="A6335" s="16" t="s">
        <v>3925</v>
      </c>
      <c r="B6335" t="s">
        <v>297</v>
      </c>
      <c r="C6335" s="16" t="s">
        <v>23</v>
      </c>
      <c r="D6335">
        <v>1066</v>
      </c>
      <c r="E6335" s="16" t="s">
        <v>3881</v>
      </c>
      <c r="F6335">
        <v>9</v>
      </c>
      <c r="G6335">
        <v>11</v>
      </c>
      <c r="H6335">
        <v>27</v>
      </c>
      <c r="I6335">
        <v>2</v>
      </c>
      <c r="J6335">
        <v>0</v>
      </c>
      <c r="K6335">
        <v>81.81</v>
      </c>
      <c r="L6335" s="16" t="s">
        <v>16</v>
      </c>
      <c r="M6335" s="17">
        <v>41755</v>
      </c>
      <c r="N6335" s="16" t="s">
        <v>12821</v>
      </c>
    </row>
    <row r="6336" spans="1:19" x14ac:dyDescent="0.25">
      <c r="A6336" s="16" t="s">
        <v>3925</v>
      </c>
      <c r="B6336" t="s">
        <v>297</v>
      </c>
      <c r="C6336" s="16" t="s">
        <v>2739</v>
      </c>
      <c r="D6336">
        <v>1253</v>
      </c>
      <c r="E6336" s="16" t="s">
        <v>3259</v>
      </c>
      <c r="F6336">
        <v>6</v>
      </c>
      <c r="G6336">
        <v>8</v>
      </c>
      <c r="H6336">
        <v>11</v>
      </c>
      <c r="I6336">
        <v>0</v>
      </c>
      <c r="J6336">
        <v>0</v>
      </c>
      <c r="K6336">
        <v>75</v>
      </c>
      <c r="L6336" s="16" t="s">
        <v>16</v>
      </c>
      <c r="M6336" s="17">
        <v>41755</v>
      </c>
      <c r="N6336" s="16" t="s">
        <v>12822</v>
      </c>
    </row>
    <row r="6337" spans="1:19" x14ac:dyDescent="0.25">
      <c r="A6337" s="16" t="s">
        <v>3925</v>
      </c>
      <c r="B6337" t="s">
        <v>297</v>
      </c>
      <c r="C6337" s="16" t="s">
        <v>160</v>
      </c>
      <c r="D6337">
        <v>1046</v>
      </c>
      <c r="E6337" s="16" t="s">
        <v>3928</v>
      </c>
      <c r="F6337">
        <v>0</v>
      </c>
      <c r="G6337">
        <v>2</v>
      </c>
      <c r="H6337">
        <v>3</v>
      </c>
      <c r="I6337">
        <v>0</v>
      </c>
      <c r="J6337">
        <v>0</v>
      </c>
      <c r="K6337">
        <v>0</v>
      </c>
      <c r="L6337" s="16" t="s">
        <v>16</v>
      </c>
      <c r="M6337" s="17">
        <v>41755</v>
      </c>
      <c r="N6337" s="16" t="s">
        <v>12823</v>
      </c>
    </row>
    <row r="6338" spans="1:19" x14ac:dyDescent="0.25">
      <c r="A6338" s="16" t="s">
        <v>3925</v>
      </c>
      <c r="B6338" t="s">
        <v>297</v>
      </c>
      <c r="C6338" s="16" t="s">
        <v>1250</v>
      </c>
      <c r="D6338">
        <v>1136</v>
      </c>
      <c r="E6338" s="16" t="s">
        <v>26</v>
      </c>
      <c r="F6338">
        <v>4</v>
      </c>
      <c r="G6338">
        <v>3</v>
      </c>
      <c r="H6338">
        <v>4</v>
      </c>
      <c r="I6338">
        <v>0</v>
      </c>
      <c r="J6338">
        <v>0</v>
      </c>
      <c r="K6338">
        <v>133.33000000000001</v>
      </c>
      <c r="L6338" s="16" t="s">
        <v>16</v>
      </c>
      <c r="M6338" s="17">
        <v>41755</v>
      </c>
      <c r="N6338" s="16" t="s">
        <v>12824</v>
      </c>
    </row>
    <row r="6339" spans="1:19" x14ac:dyDescent="0.25">
      <c r="A6339" s="16" t="s">
        <v>3925</v>
      </c>
      <c r="B6339" t="s">
        <v>297</v>
      </c>
      <c r="C6339" s="16" t="s">
        <v>1604</v>
      </c>
      <c r="D6339">
        <v>1167</v>
      </c>
      <c r="E6339" s="16" t="s">
        <v>3259</v>
      </c>
      <c r="F6339">
        <v>2</v>
      </c>
      <c r="G6339">
        <v>4</v>
      </c>
      <c r="H6339">
        <v>15</v>
      </c>
      <c r="I6339">
        <v>0</v>
      </c>
      <c r="J6339">
        <v>0</v>
      </c>
      <c r="K6339">
        <v>50</v>
      </c>
      <c r="L6339" s="16" t="s">
        <v>16</v>
      </c>
      <c r="M6339" s="17">
        <v>41755</v>
      </c>
      <c r="N6339" s="16" t="s">
        <v>12825</v>
      </c>
    </row>
    <row r="6340" spans="1:19" x14ac:dyDescent="0.25">
      <c r="A6340" s="16" t="s">
        <v>3925</v>
      </c>
      <c r="B6340" t="s">
        <v>297</v>
      </c>
      <c r="C6340" s="16" t="s">
        <v>2674</v>
      </c>
      <c r="D6340">
        <v>1244</v>
      </c>
      <c r="E6340" s="16" t="s">
        <v>3929</v>
      </c>
      <c r="F6340">
        <v>34</v>
      </c>
      <c r="G6340">
        <v>17</v>
      </c>
      <c r="H6340">
        <v>29</v>
      </c>
      <c r="I6340">
        <v>3</v>
      </c>
      <c r="J6340">
        <v>1</v>
      </c>
      <c r="K6340">
        <v>200</v>
      </c>
      <c r="L6340" s="16" t="s">
        <v>16</v>
      </c>
      <c r="M6340" s="17">
        <v>41755</v>
      </c>
      <c r="N6340" s="16" t="s">
        <v>12826</v>
      </c>
    </row>
    <row r="6341" spans="1:19" x14ac:dyDescent="0.25">
      <c r="A6341" s="16" t="s">
        <v>3925</v>
      </c>
      <c r="B6341" t="s">
        <v>297</v>
      </c>
      <c r="C6341" s="16" t="s">
        <v>3185</v>
      </c>
      <c r="D6341">
        <v>1276</v>
      </c>
      <c r="E6341" s="16" t="s">
        <v>164</v>
      </c>
      <c r="F6341">
        <v>13</v>
      </c>
      <c r="G6341">
        <v>18</v>
      </c>
      <c r="H6341">
        <v>32</v>
      </c>
      <c r="I6341">
        <v>2</v>
      </c>
      <c r="J6341">
        <v>0</v>
      </c>
      <c r="K6341">
        <v>72.22</v>
      </c>
      <c r="L6341" s="16" t="s">
        <v>16</v>
      </c>
      <c r="M6341" s="17">
        <v>41755</v>
      </c>
      <c r="N6341" s="16" t="s">
        <v>12827</v>
      </c>
    </row>
    <row r="6342" spans="1:19" x14ac:dyDescent="0.25">
      <c r="A6342" s="16" t="s">
        <v>3925</v>
      </c>
      <c r="B6342" t="s">
        <v>297</v>
      </c>
      <c r="C6342" s="16" t="s">
        <v>65</v>
      </c>
      <c r="D6342">
        <v>1048</v>
      </c>
      <c r="E6342" s="16" t="s">
        <v>3930</v>
      </c>
      <c r="F6342">
        <v>1</v>
      </c>
      <c r="G6342">
        <v>5</v>
      </c>
      <c r="H6342">
        <v>9</v>
      </c>
      <c r="I6342">
        <v>0</v>
      </c>
      <c r="J6342">
        <v>0</v>
      </c>
      <c r="K6342">
        <v>20</v>
      </c>
      <c r="L6342" s="16" t="s">
        <v>40</v>
      </c>
      <c r="M6342" s="17">
        <v>41755</v>
      </c>
      <c r="N6342" s="16" t="s">
        <v>12828</v>
      </c>
    </row>
    <row r="6343" spans="1:19" x14ac:dyDescent="0.25">
      <c r="A6343" s="16" t="s">
        <v>3925</v>
      </c>
      <c r="B6343" t="s">
        <v>297</v>
      </c>
      <c r="C6343" s="16" t="s">
        <v>59</v>
      </c>
      <c r="D6343">
        <v>1033</v>
      </c>
      <c r="E6343" s="16" t="s">
        <v>3931</v>
      </c>
      <c r="F6343">
        <v>3</v>
      </c>
      <c r="G6343">
        <v>5</v>
      </c>
      <c r="H6343">
        <v>5</v>
      </c>
      <c r="I6343">
        <v>0</v>
      </c>
      <c r="J6343">
        <v>0</v>
      </c>
      <c r="K6343">
        <v>60</v>
      </c>
      <c r="L6343" s="16" t="s">
        <v>16</v>
      </c>
      <c r="M6343" s="17">
        <v>41755</v>
      </c>
      <c r="N6343" s="16" t="s">
        <v>12829</v>
      </c>
    </row>
    <row r="6344" spans="1:19" x14ac:dyDescent="0.25">
      <c r="A6344" s="16" t="s">
        <v>3925</v>
      </c>
      <c r="B6344" t="s">
        <v>297</v>
      </c>
      <c r="C6344" s="16" t="s">
        <v>138</v>
      </c>
      <c r="D6344">
        <v>1020</v>
      </c>
      <c r="E6344" s="16" t="s">
        <v>3864</v>
      </c>
      <c r="F6344">
        <v>19</v>
      </c>
      <c r="G6344">
        <v>27</v>
      </c>
      <c r="H6344">
        <v>35</v>
      </c>
      <c r="I6344">
        <v>2</v>
      </c>
      <c r="J6344">
        <v>0</v>
      </c>
      <c r="K6344">
        <v>70.37</v>
      </c>
      <c r="L6344" s="16" t="s">
        <v>20</v>
      </c>
      <c r="M6344" s="17">
        <v>41755</v>
      </c>
      <c r="N6344" s="16" t="s">
        <v>12830</v>
      </c>
    </row>
    <row r="6345" spans="1:19" x14ac:dyDescent="0.25">
      <c r="A6345" s="16" t="s">
        <v>3925</v>
      </c>
      <c r="B6345" t="s">
        <v>297</v>
      </c>
      <c r="C6345" s="16" t="s">
        <v>2886</v>
      </c>
      <c r="D6345">
        <v>1259</v>
      </c>
      <c r="E6345" s="16" t="s">
        <v>3927</v>
      </c>
      <c r="F6345">
        <v>14</v>
      </c>
      <c r="G6345">
        <v>10</v>
      </c>
      <c r="H6345">
        <v>12</v>
      </c>
      <c r="I6345">
        <v>2</v>
      </c>
      <c r="J6345">
        <v>0</v>
      </c>
      <c r="K6345">
        <v>140</v>
      </c>
      <c r="L6345" s="16" t="s">
        <v>16</v>
      </c>
      <c r="M6345" s="17">
        <v>41755</v>
      </c>
      <c r="N6345" s="16" t="s">
        <v>12831</v>
      </c>
      <c r="O6345" t="s">
        <v>6509</v>
      </c>
      <c r="P6345" t="s">
        <v>6510</v>
      </c>
      <c r="Q6345">
        <v>2</v>
      </c>
      <c r="R6345">
        <v>5</v>
      </c>
      <c r="S6345" t="s">
        <v>17705</v>
      </c>
    </row>
    <row r="6346" spans="1:19" x14ac:dyDescent="0.25">
      <c r="A6346" s="16" t="s">
        <v>3925</v>
      </c>
      <c r="B6346" t="s">
        <v>297</v>
      </c>
      <c r="C6346" s="16" t="s">
        <v>1453</v>
      </c>
      <c r="D6346">
        <v>1178</v>
      </c>
      <c r="E6346" s="16" t="s">
        <v>774</v>
      </c>
      <c r="F6346">
        <v>8</v>
      </c>
      <c r="G6346">
        <v>8</v>
      </c>
      <c r="H6346">
        <v>9</v>
      </c>
      <c r="I6346">
        <v>1</v>
      </c>
      <c r="J6346">
        <v>0</v>
      </c>
      <c r="K6346">
        <v>100</v>
      </c>
      <c r="L6346" s="16" t="s">
        <v>16</v>
      </c>
      <c r="M6346" s="17">
        <v>41755</v>
      </c>
      <c r="N6346" s="16" t="s">
        <v>12832</v>
      </c>
      <c r="O6346" t="s">
        <v>6509</v>
      </c>
      <c r="P6346" t="s">
        <v>6510</v>
      </c>
      <c r="Q6346">
        <v>2</v>
      </c>
      <c r="R6346">
        <v>1</v>
      </c>
      <c r="S6346" t="s">
        <v>17706</v>
      </c>
    </row>
    <row r="6347" spans="1:19" x14ac:dyDescent="0.25">
      <c r="A6347" s="16" t="s">
        <v>3925</v>
      </c>
      <c r="B6347" t="s">
        <v>297</v>
      </c>
      <c r="C6347" s="16" t="s">
        <v>66</v>
      </c>
      <c r="D6347">
        <v>1049</v>
      </c>
      <c r="E6347" s="16" t="s">
        <v>218</v>
      </c>
      <c r="F6347">
        <v>37</v>
      </c>
      <c r="G6347">
        <v>30</v>
      </c>
      <c r="H6347">
        <v>65</v>
      </c>
      <c r="I6347">
        <v>3</v>
      </c>
      <c r="J6347">
        <v>1</v>
      </c>
      <c r="K6347">
        <v>123.33</v>
      </c>
      <c r="L6347" s="16" t="s">
        <v>16</v>
      </c>
      <c r="M6347" s="17">
        <v>41755</v>
      </c>
      <c r="N6347" s="16" t="s">
        <v>12833</v>
      </c>
      <c r="O6347" t="s">
        <v>6509</v>
      </c>
      <c r="P6347" t="s">
        <v>6510</v>
      </c>
      <c r="Q6347">
        <v>2</v>
      </c>
      <c r="R6347">
        <v>2</v>
      </c>
      <c r="S6347" t="s">
        <v>17706</v>
      </c>
    </row>
    <row r="6348" spans="1:19" x14ac:dyDescent="0.25">
      <c r="A6348" s="16" t="s">
        <v>3932</v>
      </c>
      <c r="B6348" t="s">
        <v>991</v>
      </c>
      <c r="C6348" s="16" t="s">
        <v>2574</v>
      </c>
      <c r="D6348">
        <v>1235</v>
      </c>
      <c r="E6348" s="16" t="s">
        <v>67</v>
      </c>
      <c r="F6348">
        <v>3</v>
      </c>
      <c r="G6348">
        <v>8</v>
      </c>
      <c r="H6348">
        <v>14</v>
      </c>
      <c r="I6348">
        <v>0</v>
      </c>
      <c r="J6348">
        <v>0</v>
      </c>
      <c r="K6348">
        <v>37.5</v>
      </c>
      <c r="L6348" s="16" t="s">
        <v>16</v>
      </c>
      <c r="M6348" s="17">
        <v>41755</v>
      </c>
      <c r="N6348" s="16" t="s">
        <v>12834</v>
      </c>
    </row>
    <row r="6349" spans="1:19" x14ac:dyDescent="0.25">
      <c r="A6349" s="16" t="s">
        <v>3932</v>
      </c>
      <c r="B6349" t="s">
        <v>991</v>
      </c>
      <c r="C6349" s="16" t="s">
        <v>380</v>
      </c>
      <c r="D6349">
        <v>1074</v>
      </c>
      <c r="E6349" s="16" t="s">
        <v>3577</v>
      </c>
      <c r="F6349">
        <v>0</v>
      </c>
      <c r="G6349">
        <v>1</v>
      </c>
      <c r="H6349">
        <v>1</v>
      </c>
      <c r="I6349">
        <v>0</v>
      </c>
      <c r="J6349">
        <v>0</v>
      </c>
      <c r="K6349">
        <v>0</v>
      </c>
      <c r="L6349" s="16" t="s">
        <v>16</v>
      </c>
      <c r="M6349" s="17">
        <v>41755</v>
      </c>
      <c r="N6349" s="16" t="s">
        <v>12835</v>
      </c>
    </row>
    <row r="6350" spans="1:19" x14ac:dyDescent="0.25">
      <c r="A6350" s="16" t="s">
        <v>3932</v>
      </c>
      <c r="B6350" t="s">
        <v>991</v>
      </c>
      <c r="C6350" s="16" t="s">
        <v>3905</v>
      </c>
      <c r="D6350">
        <v>1324</v>
      </c>
      <c r="E6350" s="16" t="s">
        <v>3933</v>
      </c>
      <c r="F6350">
        <v>18</v>
      </c>
      <c r="G6350">
        <v>16</v>
      </c>
      <c r="H6350">
        <v>27</v>
      </c>
      <c r="I6350">
        <v>2</v>
      </c>
      <c r="J6350">
        <v>0</v>
      </c>
      <c r="K6350">
        <v>112.5</v>
      </c>
      <c r="L6350" s="16" t="s">
        <v>16</v>
      </c>
      <c r="M6350" s="17">
        <v>41755</v>
      </c>
      <c r="N6350" s="16" t="s">
        <v>12836</v>
      </c>
    </row>
    <row r="6351" spans="1:19" x14ac:dyDescent="0.25">
      <c r="A6351" s="16" t="s">
        <v>3932</v>
      </c>
      <c r="B6351" t="s">
        <v>991</v>
      </c>
      <c r="C6351" s="16" t="s">
        <v>385</v>
      </c>
      <c r="D6351">
        <v>1065</v>
      </c>
      <c r="E6351" s="16" t="s">
        <v>3934</v>
      </c>
      <c r="F6351">
        <v>7</v>
      </c>
      <c r="G6351">
        <v>13</v>
      </c>
      <c r="H6351">
        <v>14</v>
      </c>
      <c r="I6351">
        <v>1</v>
      </c>
      <c r="J6351">
        <v>0</v>
      </c>
      <c r="K6351">
        <v>53.84</v>
      </c>
      <c r="L6351" s="16" t="s">
        <v>16</v>
      </c>
      <c r="M6351" s="17">
        <v>41755</v>
      </c>
      <c r="N6351" s="16" t="s">
        <v>12837</v>
      </c>
    </row>
    <row r="6352" spans="1:19" x14ac:dyDescent="0.25">
      <c r="A6352" s="16" t="s">
        <v>3932</v>
      </c>
      <c r="B6352" t="s">
        <v>991</v>
      </c>
      <c r="C6352" s="16" t="s">
        <v>429</v>
      </c>
      <c r="D6352">
        <v>1142</v>
      </c>
      <c r="E6352" s="16" t="s">
        <v>3935</v>
      </c>
      <c r="F6352">
        <v>0</v>
      </c>
      <c r="G6352">
        <v>3</v>
      </c>
      <c r="H6352">
        <v>3</v>
      </c>
      <c r="I6352">
        <v>0</v>
      </c>
      <c r="J6352">
        <v>0</v>
      </c>
      <c r="K6352">
        <v>0</v>
      </c>
      <c r="L6352" s="16" t="s">
        <v>16</v>
      </c>
      <c r="M6352" s="17">
        <v>41755</v>
      </c>
      <c r="N6352" s="16" t="s">
        <v>12838</v>
      </c>
    </row>
    <row r="6353" spans="1:14" x14ac:dyDescent="0.25">
      <c r="A6353" s="16" t="s">
        <v>3932</v>
      </c>
      <c r="B6353" t="s">
        <v>991</v>
      </c>
      <c r="C6353" s="16" t="s">
        <v>75</v>
      </c>
      <c r="D6353">
        <v>1010</v>
      </c>
      <c r="E6353" s="16" t="s">
        <v>3936</v>
      </c>
      <c r="F6353">
        <v>1</v>
      </c>
      <c r="G6353">
        <v>1</v>
      </c>
      <c r="H6353">
        <v>4</v>
      </c>
      <c r="I6353">
        <v>0</v>
      </c>
      <c r="J6353">
        <v>0</v>
      </c>
      <c r="K6353">
        <v>100</v>
      </c>
      <c r="L6353" s="16" t="s">
        <v>20</v>
      </c>
      <c r="M6353" s="17">
        <v>41755</v>
      </c>
      <c r="N6353" s="16" t="s">
        <v>12839</v>
      </c>
    </row>
    <row r="6354" spans="1:14" x14ac:dyDescent="0.25">
      <c r="A6354" s="16" t="s">
        <v>3932</v>
      </c>
      <c r="B6354" t="s">
        <v>991</v>
      </c>
      <c r="C6354" s="16" t="s">
        <v>87</v>
      </c>
      <c r="D6354">
        <v>1042</v>
      </c>
      <c r="E6354" s="16" t="s">
        <v>3865</v>
      </c>
      <c r="F6354">
        <v>3</v>
      </c>
      <c r="G6354">
        <v>7</v>
      </c>
      <c r="H6354">
        <v>7</v>
      </c>
      <c r="I6354">
        <v>0</v>
      </c>
      <c r="J6354">
        <v>0</v>
      </c>
      <c r="K6354">
        <v>42.85</v>
      </c>
      <c r="L6354" s="16" t="s">
        <v>16</v>
      </c>
      <c r="M6354" s="17">
        <v>41755</v>
      </c>
      <c r="N6354" s="16" t="s">
        <v>12840</v>
      </c>
    </row>
    <row r="6355" spans="1:14" x14ac:dyDescent="0.25">
      <c r="A6355" s="16" t="s">
        <v>3932</v>
      </c>
      <c r="B6355" t="s">
        <v>991</v>
      </c>
      <c r="C6355" s="16" t="s">
        <v>21</v>
      </c>
      <c r="D6355">
        <v>1024</v>
      </c>
      <c r="E6355" s="16" t="s">
        <v>3937</v>
      </c>
      <c r="F6355">
        <v>21</v>
      </c>
      <c r="G6355">
        <v>25</v>
      </c>
      <c r="H6355">
        <v>51</v>
      </c>
      <c r="I6355">
        <v>3</v>
      </c>
      <c r="J6355">
        <v>0</v>
      </c>
      <c r="K6355">
        <v>84</v>
      </c>
      <c r="L6355" s="16" t="s">
        <v>40</v>
      </c>
      <c r="M6355" s="17">
        <v>41755</v>
      </c>
      <c r="N6355" s="16" t="s">
        <v>12841</v>
      </c>
    </row>
    <row r="6356" spans="1:14" x14ac:dyDescent="0.25">
      <c r="A6356" s="16" t="s">
        <v>3932</v>
      </c>
      <c r="B6356" t="s">
        <v>991</v>
      </c>
      <c r="C6356" s="16" t="s">
        <v>3378</v>
      </c>
      <c r="D6356">
        <v>1291</v>
      </c>
      <c r="E6356" s="16" t="s">
        <v>3937</v>
      </c>
      <c r="F6356">
        <v>13</v>
      </c>
      <c r="G6356">
        <v>13</v>
      </c>
      <c r="H6356">
        <v>19</v>
      </c>
      <c r="I6356">
        <v>0</v>
      </c>
      <c r="J6356">
        <v>1</v>
      </c>
      <c r="K6356">
        <v>100</v>
      </c>
      <c r="L6356" s="16" t="s">
        <v>16</v>
      </c>
      <c r="M6356" s="17">
        <v>41755</v>
      </c>
      <c r="N6356" s="16" t="s">
        <v>12842</v>
      </c>
    </row>
    <row r="6357" spans="1:14" x14ac:dyDescent="0.25">
      <c r="A6357" s="16" t="s">
        <v>3932</v>
      </c>
      <c r="B6357" t="s">
        <v>991</v>
      </c>
      <c r="C6357" s="16" t="s">
        <v>149</v>
      </c>
      <c r="D6357">
        <v>1006</v>
      </c>
      <c r="E6357" s="16" t="s">
        <v>26</v>
      </c>
      <c r="F6357">
        <v>11</v>
      </c>
      <c r="G6357">
        <v>17</v>
      </c>
      <c r="H6357">
        <v>36</v>
      </c>
      <c r="I6357">
        <v>1</v>
      </c>
      <c r="J6357">
        <v>0</v>
      </c>
      <c r="K6357">
        <v>64.7</v>
      </c>
      <c r="L6357" s="16" t="s">
        <v>16</v>
      </c>
      <c r="M6357" s="17">
        <v>41755</v>
      </c>
      <c r="N6357" s="16" t="s">
        <v>12843</v>
      </c>
    </row>
    <row r="6358" spans="1:14" x14ac:dyDescent="0.25">
      <c r="A6358" s="16" t="s">
        <v>3932</v>
      </c>
      <c r="B6358" t="s">
        <v>991</v>
      </c>
      <c r="C6358" s="16" t="s">
        <v>3393</v>
      </c>
      <c r="D6358">
        <v>1293</v>
      </c>
      <c r="E6358" s="16" t="s">
        <v>3938</v>
      </c>
      <c r="F6358">
        <v>2</v>
      </c>
      <c r="G6358">
        <v>6</v>
      </c>
      <c r="H6358">
        <v>6</v>
      </c>
      <c r="I6358">
        <v>0</v>
      </c>
      <c r="J6358">
        <v>0</v>
      </c>
      <c r="K6358">
        <v>33.33</v>
      </c>
      <c r="L6358" s="16" t="s">
        <v>20</v>
      </c>
      <c r="M6358" s="17">
        <v>41755</v>
      </c>
      <c r="N6358" s="16" t="s">
        <v>12844</v>
      </c>
    </row>
    <row r="6359" spans="1:14" x14ac:dyDescent="0.25">
      <c r="A6359" s="16" t="s">
        <v>3932</v>
      </c>
      <c r="B6359" t="s">
        <v>991</v>
      </c>
      <c r="C6359" s="16" t="s">
        <v>1953</v>
      </c>
      <c r="D6359">
        <v>1197</v>
      </c>
      <c r="E6359" s="16" t="s">
        <v>26</v>
      </c>
      <c r="F6359">
        <v>0</v>
      </c>
      <c r="G6359">
        <v>0</v>
      </c>
      <c r="H6359">
        <v>1</v>
      </c>
      <c r="I6359">
        <v>0</v>
      </c>
      <c r="J6359">
        <v>0</v>
      </c>
      <c r="K6359">
        <v>0</v>
      </c>
      <c r="L6359" s="16" t="s">
        <v>16</v>
      </c>
      <c r="M6359" s="17">
        <v>41755</v>
      </c>
      <c r="N6359" s="16" t="s">
        <v>12845</v>
      </c>
    </row>
    <row r="6360" spans="1:14" x14ac:dyDescent="0.25">
      <c r="A6360" s="16" t="s">
        <v>3932</v>
      </c>
      <c r="B6360" t="s">
        <v>991</v>
      </c>
      <c r="C6360" s="16" t="s">
        <v>63</v>
      </c>
      <c r="D6360">
        <v>1182</v>
      </c>
      <c r="E6360" s="16" t="s">
        <v>3853</v>
      </c>
      <c r="F6360">
        <v>24</v>
      </c>
      <c r="G6360">
        <v>24</v>
      </c>
      <c r="H6360">
        <v>29</v>
      </c>
      <c r="I6360">
        <v>1</v>
      </c>
      <c r="J6360">
        <v>2</v>
      </c>
      <c r="K6360">
        <v>100</v>
      </c>
      <c r="L6360" s="16" t="s">
        <v>40</v>
      </c>
      <c r="M6360" s="17">
        <v>41755</v>
      </c>
      <c r="N6360" s="16" t="s">
        <v>12846</v>
      </c>
    </row>
    <row r="6361" spans="1:14" x14ac:dyDescent="0.25">
      <c r="A6361" s="16" t="s">
        <v>3932</v>
      </c>
      <c r="B6361" t="s">
        <v>991</v>
      </c>
      <c r="C6361" s="16" t="s">
        <v>3939</v>
      </c>
      <c r="D6361">
        <v>1325</v>
      </c>
      <c r="E6361" s="16" t="s">
        <v>26</v>
      </c>
      <c r="F6361">
        <v>0</v>
      </c>
      <c r="G6361">
        <v>0</v>
      </c>
      <c r="H6361">
        <v>1</v>
      </c>
      <c r="I6361">
        <v>0</v>
      </c>
      <c r="J6361">
        <v>0</v>
      </c>
      <c r="K6361">
        <v>0</v>
      </c>
      <c r="L6361" s="16" t="s">
        <v>16</v>
      </c>
      <c r="M6361" s="17">
        <v>41755</v>
      </c>
      <c r="N6361" s="16" t="s">
        <v>12847</v>
      </c>
    </row>
    <row r="6362" spans="1:14" x14ac:dyDescent="0.25">
      <c r="A6362" s="16" t="s">
        <v>3932</v>
      </c>
      <c r="B6362" t="s">
        <v>991</v>
      </c>
      <c r="C6362" s="16" t="s">
        <v>241</v>
      </c>
      <c r="D6362">
        <v>1060</v>
      </c>
      <c r="E6362" s="16" t="s">
        <v>3940</v>
      </c>
      <c r="F6362">
        <v>0</v>
      </c>
      <c r="G6362">
        <v>3</v>
      </c>
      <c r="H6362">
        <v>4</v>
      </c>
      <c r="I6362">
        <v>0</v>
      </c>
      <c r="J6362">
        <v>0</v>
      </c>
      <c r="K6362">
        <v>0</v>
      </c>
      <c r="L6362" s="16" t="s">
        <v>16</v>
      </c>
      <c r="M6362" s="17">
        <v>41755</v>
      </c>
      <c r="N6362" s="16" t="s">
        <v>12848</v>
      </c>
    </row>
    <row r="6363" spans="1:14" x14ac:dyDescent="0.25">
      <c r="A6363" s="16" t="s">
        <v>3932</v>
      </c>
      <c r="B6363" t="s">
        <v>991</v>
      </c>
      <c r="C6363" s="16" t="s">
        <v>3260</v>
      </c>
      <c r="D6363">
        <v>1279</v>
      </c>
      <c r="E6363" s="16" t="s">
        <v>3941</v>
      </c>
      <c r="F6363">
        <v>8</v>
      </c>
      <c r="G6363">
        <v>12</v>
      </c>
      <c r="H6363">
        <v>32</v>
      </c>
      <c r="I6363">
        <v>0</v>
      </c>
      <c r="J6363">
        <v>0</v>
      </c>
      <c r="K6363">
        <v>66.66</v>
      </c>
      <c r="L6363" s="16" t="s">
        <v>16</v>
      </c>
      <c r="M6363" s="17">
        <v>41755</v>
      </c>
      <c r="N6363" s="16" t="s">
        <v>12849</v>
      </c>
    </row>
    <row r="6364" spans="1:14" x14ac:dyDescent="0.25">
      <c r="A6364" s="16" t="s">
        <v>3932</v>
      </c>
      <c r="B6364" t="s">
        <v>991</v>
      </c>
      <c r="C6364" s="16" t="s">
        <v>292</v>
      </c>
      <c r="D6364">
        <v>1111</v>
      </c>
      <c r="E6364" s="16" t="s">
        <v>3941</v>
      </c>
      <c r="F6364">
        <v>23</v>
      </c>
      <c r="G6364">
        <v>19</v>
      </c>
      <c r="H6364">
        <v>19</v>
      </c>
      <c r="I6364">
        <v>4</v>
      </c>
      <c r="J6364">
        <v>0</v>
      </c>
      <c r="K6364">
        <v>121.05</v>
      </c>
      <c r="L6364" s="16" t="s">
        <v>16</v>
      </c>
      <c r="M6364" s="17">
        <v>41755</v>
      </c>
      <c r="N6364" s="16" t="s">
        <v>12850</v>
      </c>
    </row>
    <row r="6365" spans="1:14" x14ac:dyDescent="0.25">
      <c r="A6365" s="16" t="s">
        <v>3942</v>
      </c>
      <c r="B6365" t="s">
        <v>1003</v>
      </c>
      <c r="C6365" s="16" t="s">
        <v>1110</v>
      </c>
      <c r="D6365">
        <v>1118</v>
      </c>
      <c r="E6365" s="16" t="s">
        <v>42</v>
      </c>
      <c r="F6365">
        <v>40</v>
      </c>
      <c r="G6365">
        <v>34</v>
      </c>
      <c r="H6365">
        <v>53</v>
      </c>
      <c r="I6365">
        <v>4</v>
      </c>
      <c r="J6365">
        <v>1</v>
      </c>
      <c r="K6365">
        <v>117.64</v>
      </c>
      <c r="L6365" s="16" t="s">
        <v>16</v>
      </c>
      <c r="M6365" s="17">
        <v>41756</v>
      </c>
      <c r="N6365" s="16" t="s">
        <v>12851</v>
      </c>
    </row>
    <row r="6366" spans="1:14" x14ac:dyDescent="0.25">
      <c r="A6366" s="16" t="s">
        <v>3942</v>
      </c>
      <c r="B6366" t="s">
        <v>1003</v>
      </c>
      <c r="C6366" s="16" t="s">
        <v>3433</v>
      </c>
      <c r="D6366">
        <v>1297</v>
      </c>
      <c r="E6366" s="16" t="s">
        <v>3944</v>
      </c>
      <c r="F6366">
        <v>16</v>
      </c>
      <c r="G6366">
        <v>24</v>
      </c>
      <c r="H6366">
        <v>27</v>
      </c>
      <c r="I6366">
        <v>2</v>
      </c>
      <c r="J6366">
        <v>0</v>
      </c>
      <c r="K6366">
        <v>66.66</v>
      </c>
      <c r="L6366" s="16" t="s">
        <v>16</v>
      </c>
      <c r="M6366" s="17">
        <v>41756</v>
      </c>
      <c r="N6366" s="16" t="s">
        <v>12852</v>
      </c>
    </row>
    <row r="6367" spans="1:14" x14ac:dyDescent="0.25">
      <c r="A6367" s="16" t="s">
        <v>3942</v>
      </c>
      <c r="B6367" t="s">
        <v>1003</v>
      </c>
      <c r="C6367" s="16" t="s">
        <v>27</v>
      </c>
      <c r="D6367">
        <v>1008</v>
      </c>
      <c r="E6367" s="16" t="s">
        <v>26</v>
      </c>
      <c r="F6367">
        <v>0</v>
      </c>
      <c r="G6367">
        <v>0</v>
      </c>
      <c r="H6367">
        <v>1</v>
      </c>
      <c r="I6367">
        <v>0</v>
      </c>
      <c r="J6367">
        <v>0</v>
      </c>
      <c r="K6367">
        <v>0</v>
      </c>
      <c r="L6367" s="16" t="s">
        <v>16</v>
      </c>
      <c r="M6367" s="17">
        <v>41756</v>
      </c>
      <c r="N6367" s="16" t="s">
        <v>12853</v>
      </c>
    </row>
    <row r="6368" spans="1:14" x14ac:dyDescent="0.25">
      <c r="A6368" s="16" t="s">
        <v>3942</v>
      </c>
      <c r="B6368" t="s">
        <v>1003</v>
      </c>
      <c r="C6368" s="16" t="s">
        <v>846</v>
      </c>
      <c r="D6368">
        <v>1004</v>
      </c>
      <c r="E6368" s="16" t="s">
        <v>3945</v>
      </c>
      <c r="F6368">
        <v>19</v>
      </c>
      <c r="G6368">
        <v>24</v>
      </c>
      <c r="H6368">
        <v>37</v>
      </c>
      <c r="I6368">
        <v>0</v>
      </c>
      <c r="J6368">
        <v>0</v>
      </c>
      <c r="K6368">
        <v>79.16</v>
      </c>
      <c r="L6368" s="16" t="s">
        <v>16</v>
      </c>
      <c r="M6368" s="17">
        <v>41756</v>
      </c>
      <c r="N6368" s="16" t="s">
        <v>12854</v>
      </c>
    </row>
    <row r="6369" spans="1:19" x14ac:dyDescent="0.25">
      <c r="A6369" s="16" t="s">
        <v>3942</v>
      </c>
      <c r="B6369" t="s">
        <v>1003</v>
      </c>
      <c r="C6369" s="16" t="s">
        <v>1638</v>
      </c>
      <c r="D6369">
        <v>1195</v>
      </c>
      <c r="E6369" s="16" t="s">
        <v>26</v>
      </c>
      <c r="F6369">
        <v>14</v>
      </c>
      <c r="G6369">
        <v>10</v>
      </c>
      <c r="H6369">
        <v>15</v>
      </c>
      <c r="I6369">
        <v>2</v>
      </c>
      <c r="J6369">
        <v>0</v>
      </c>
      <c r="K6369">
        <v>140</v>
      </c>
      <c r="L6369" s="16" t="s">
        <v>16</v>
      </c>
      <c r="M6369" s="17">
        <v>41756</v>
      </c>
      <c r="N6369" s="16" t="s">
        <v>12855</v>
      </c>
    </row>
    <row r="6370" spans="1:19" x14ac:dyDescent="0.25">
      <c r="A6370" s="16" t="s">
        <v>3942</v>
      </c>
      <c r="B6370" t="s">
        <v>1003</v>
      </c>
      <c r="C6370" s="16" t="s">
        <v>283</v>
      </c>
      <c r="D6370">
        <v>1076</v>
      </c>
      <c r="E6370" s="16" t="s">
        <v>3689</v>
      </c>
      <c r="F6370">
        <v>2</v>
      </c>
      <c r="G6370">
        <v>3</v>
      </c>
      <c r="H6370">
        <v>2</v>
      </c>
      <c r="I6370">
        <v>0</v>
      </c>
      <c r="J6370">
        <v>0</v>
      </c>
      <c r="K6370">
        <v>66.66</v>
      </c>
      <c r="L6370" s="16" t="s">
        <v>20</v>
      </c>
      <c r="M6370" s="17">
        <v>41756</v>
      </c>
      <c r="N6370" s="16" t="s">
        <v>12856</v>
      </c>
    </row>
    <row r="6371" spans="1:19" x14ac:dyDescent="0.25">
      <c r="A6371" s="16" t="s">
        <v>3942</v>
      </c>
      <c r="B6371" t="s">
        <v>1003</v>
      </c>
      <c r="C6371" s="16" t="s">
        <v>860</v>
      </c>
      <c r="D6371">
        <v>1022</v>
      </c>
      <c r="E6371" s="16" t="s">
        <v>26</v>
      </c>
      <c r="F6371">
        <v>26</v>
      </c>
      <c r="G6371">
        <v>18</v>
      </c>
      <c r="H6371">
        <v>32</v>
      </c>
      <c r="I6371">
        <v>2</v>
      </c>
      <c r="J6371">
        <v>1</v>
      </c>
      <c r="K6371">
        <v>144.44</v>
      </c>
      <c r="L6371" s="16" t="s">
        <v>40</v>
      </c>
      <c r="M6371" s="17">
        <v>41756</v>
      </c>
      <c r="N6371" s="16" t="s">
        <v>12857</v>
      </c>
    </row>
    <row r="6372" spans="1:19" x14ac:dyDescent="0.25">
      <c r="A6372" s="16" t="s">
        <v>3942</v>
      </c>
      <c r="B6372" t="s">
        <v>1003</v>
      </c>
      <c r="C6372" s="16" t="s">
        <v>146</v>
      </c>
      <c r="D6372">
        <v>1007</v>
      </c>
      <c r="E6372" s="16" t="s">
        <v>137</v>
      </c>
      <c r="F6372">
        <v>10</v>
      </c>
      <c r="G6372">
        <v>5</v>
      </c>
      <c r="H6372">
        <v>7</v>
      </c>
      <c r="I6372">
        <v>1</v>
      </c>
      <c r="J6372">
        <v>1</v>
      </c>
      <c r="K6372">
        <v>200</v>
      </c>
      <c r="L6372" s="16" t="s">
        <v>16</v>
      </c>
      <c r="M6372" s="17">
        <v>41756</v>
      </c>
      <c r="N6372" s="16" t="s">
        <v>12858</v>
      </c>
    </row>
    <row r="6373" spans="1:19" x14ac:dyDescent="0.25">
      <c r="A6373" s="16" t="s">
        <v>3942</v>
      </c>
      <c r="B6373" t="s">
        <v>1003</v>
      </c>
      <c r="C6373" s="16" t="s">
        <v>3814</v>
      </c>
      <c r="D6373">
        <v>1317</v>
      </c>
      <c r="E6373" s="16" t="s">
        <v>3946</v>
      </c>
      <c r="F6373">
        <v>13</v>
      </c>
      <c r="G6373">
        <v>14</v>
      </c>
      <c r="H6373">
        <v>23</v>
      </c>
      <c r="I6373">
        <v>2</v>
      </c>
      <c r="J6373">
        <v>0</v>
      </c>
      <c r="K6373">
        <v>92.85</v>
      </c>
      <c r="L6373" s="16" t="s">
        <v>16</v>
      </c>
      <c r="M6373" s="17">
        <v>41756</v>
      </c>
      <c r="N6373" s="16" t="s">
        <v>12859</v>
      </c>
    </row>
    <row r="6374" spans="1:19" x14ac:dyDescent="0.25">
      <c r="A6374" s="16" t="s">
        <v>3942</v>
      </c>
      <c r="B6374" t="s">
        <v>1003</v>
      </c>
      <c r="C6374" s="16" t="s">
        <v>1477</v>
      </c>
      <c r="D6374">
        <v>1313</v>
      </c>
      <c r="E6374" s="16" t="s">
        <v>3947</v>
      </c>
      <c r="F6374">
        <v>8</v>
      </c>
      <c r="G6374">
        <v>10</v>
      </c>
      <c r="H6374">
        <v>15</v>
      </c>
      <c r="I6374">
        <v>1</v>
      </c>
      <c r="J6374">
        <v>0</v>
      </c>
      <c r="K6374">
        <v>80</v>
      </c>
      <c r="L6374" s="16" t="s">
        <v>16</v>
      </c>
      <c r="M6374" s="17">
        <v>41756</v>
      </c>
      <c r="N6374" s="16" t="s">
        <v>12860</v>
      </c>
    </row>
    <row r="6375" spans="1:19" x14ac:dyDescent="0.25">
      <c r="A6375" s="16" t="s">
        <v>3942</v>
      </c>
      <c r="B6375" t="s">
        <v>1003</v>
      </c>
      <c r="C6375" s="16" t="s">
        <v>118</v>
      </c>
      <c r="D6375">
        <v>1064</v>
      </c>
      <c r="E6375" s="16" t="s">
        <v>3877</v>
      </c>
      <c r="F6375">
        <v>4</v>
      </c>
      <c r="G6375">
        <v>5</v>
      </c>
      <c r="H6375">
        <v>7</v>
      </c>
      <c r="I6375">
        <v>0</v>
      </c>
      <c r="J6375">
        <v>0</v>
      </c>
      <c r="K6375">
        <v>80</v>
      </c>
      <c r="L6375" s="16" t="s">
        <v>40</v>
      </c>
      <c r="M6375" s="17">
        <v>41756</v>
      </c>
      <c r="N6375" s="16" t="s">
        <v>12861</v>
      </c>
    </row>
    <row r="6376" spans="1:19" x14ac:dyDescent="0.25">
      <c r="A6376" s="16" t="s">
        <v>3942</v>
      </c>
      <c r="B6376" t="s">
        <v>1003</v>
      </c>
      <c r="C6376" s="16" t="s">
        <v>1471</v>
      </c>
      <c r="D6376">
        <v>1169</v>
      </c>
      <c r="E6376" s="16" t="s">
        <v>3948</v>
      </c>
      <c r="F6376">
        <v>14</v>
      </c>
      <c r="G6376">
        <v>21</v>
      </c>
      <c r="H6376">
        <v>26</v>
      </c>
      <c r="I6376">
        <v>1</v>
      </c>
      <c r="J6376">
        <v>0</v>
      </c>
      <c r="K6376">
        <v>66.66</v>
      </c>
      <c r="L6376" s="16" t="s">
        <v>16</v>
      </c>
      <c r="M6376" s="17">
        <v>41756</v>
      </c>
      <c r="N6376" s="16" t="s">
        <v>12862</v>
      </c>
    </row>
    <row r="6377" spans="1:19" x14ac:dyDescent="0.25">
      <c r="A6377" s="16" t="s">
        <v>3942</v>
      </c>
      <c r="B6377" t="s">
        <v>1003</v>
      </c>
      <c r="C6377" s="16" t="s">
        <v>3647</v>
      </c>
      <c r="D6377">
        <v>1308</v>
      </c>
      <c r="E6377" s="16" t="s">
        <v>3949</v>
      </c>
      <c r="F6377">
        <v>22</v>
      </c>
      <c r="G6377">
        <v>18</v>
      </c>
      <c r="H6377">
        <v>35</v>
      </c>
      <c r="I6377">
        <v>3</v>
      </c>
      <c r="J6377">
        <v>0</v>
      </c>
      <c r="K6377">
        <v>122.22</v>
      </c>
      <c r="L6377" s="16" t="s">
        <v>20</v>
      </c>
      <c r="M6377" s="17">
        <v>41756</v>
      </c>
      <c r="N6377" s="16" t="s">
        <v>12863</v>
      </c>
    </row>
    <row r="6378" spans="1:19" x14ac:dyDescent="0.25">
      <c r="A6378" s="16" t="s">
        <v>3942</v>
      </c>
      <c r="B6378" t="s">
        <v>1003</v>
      </c>
      <c r="C6378" s="16" t="s">
        <v>1535</v>
      </c>
      <c r="D6378">
        <v>1183</v>
      </c>
      <c r="E6378" s="16" t="s">
        <v>26</v>
      </c>
      <c r="F6378">
        <v>33</v>
      </c>
      <c r="G6378">
        <v>30</v>
      </c>
      <c r="H6378">
        <v>64</v>
      </c>
      <c r="I6378">
        <v>2</v>
      </c>
      <c r="J6378">
        <v>2</v>
      </c>
      <c r="K6378">
        <v>110</v>
      </c>
      <c r="L6378" s="16" t="s">
        <v>16</v>
      </c>
      <c r="M6378" s="17">
        <v>41756</v>
      </c>
      <c r="N6378" s="16" t="s">
        <v>12864</v>
      </c>
    </row>
    <row r="6379" spans="1:19" x14ac:dyDescent="0.25">
      <c r="A6379" s="16" t="s">
        <v>3942</v>
      </c>
      <c r="B6379" t="s">
        <v>1003</v>
      </c>
      <c r="C6379" s="16" t="s">
        <v>83</v>
      </c>
      <c r="D6379">
        <v>1184</v>
      </c>
      <c r="E6379" s="16" t="s">
        <v>1958</v>
      </c>
      <c r="F6379">
        <v>10</v>
      </c>
      <c r="G6379">
        <v>18</v>
      </c>
      <c r="H6379">
        <v>20</v>
      </c>
      <c r="I6379">
        <v>0</v>
      </c>
      <c r="J6379">
        <v>0</v>
      </c>
      <c r="K6379">
        <v>55.55</v>
      </c>
      <c r="L6379" s="16" t="s">
        <v>16</v>
      </c>
      <c r="M6379" s="17">
        <v>41756</v>
      </c>
      <c r="N6379" s="16" t="s">
        <v>12865</v>
      </c>
    </row>
    <row r="6380" spans="1:19" x14ac:dyDescent="0.25">
      <c r="A6380" s="16" t="s">
        <v>3950</v>
      </c>
      <c r="B6380" t="s">
        <v>327</v>
      </c>
      <c r="C6380" s="16" t="s">
        <v>77</v>
      </c>
      <c r="D6380">
        <v>1012</v>
      </c>
      <c r="E6380" s="16" t="s">
        <v>3951</v>
      </c>
      <c r="F6380">
        <v>14</v>
      </c>
      <c r="G6380">
        <v>10</v>
      </c>
      <c r="H6380">
        <v>14</v>
      </c>
      <c r="I6380">
        <v>1</v>
      </c>
      <c r="J6380">
        <v>1</v>
      </c>
      <c r="K6380">
        <v>140</v>
      </c>
      <c r="L6380" s="16" t="s">
        <v>16</v>
      </c>
      <c r="M6380" s="17">
        <v>41756</v>
      </c>
      <c r="N6380" s="16" t="s">
        <v>12866</v>
      </c>
      <c r="O6380" t="s">
        <v>6500</v>
      </c>
      <c r="P6380" t="s">
        <v>6501</v>
      </c>
      <c r="Q6380">
        <v>1</v>
      </c>
      <c r="R6380">
        <v>3</v>
      </c>
      <c r="S6380" t="s">
        <v>17705</v>
      </c>
    </row>
    <row r="6381" spans="1:19" x14ac:dyDescent="0.25">
      <c r="A6381" s="16" t="s">
        <v>3950</v>
      </c>
      <c r="B6381" t="s">
        <v>327</v>
      </c>
      <c r="C6381" s="16" t="s">
        <v>33</v>
      </c>
      <c r="D6381">
        <v>1050</v>
      </c>
      <c r="E6381" s="16" t="s">
        <v>3952</v>
      </c>
      <c r="F6381">
        <v>40</v>
      </c>
      <c r="G6381">
        <v>33</v>
      </c>
      <c r="H6381">
        <v>47</v>
      </c>
      <c r="I6381">
        <v>3</v>
      </c>
      <c r="J6381">
        <v>2</v>
      </c>
      <c r="K6381">
        <v>121.21</v>
      </c>
      <c r="L6381" s="16" t="s">
        <v>16</v>
      </c>
      <c r="M6381" s="17">
        <v>41756</v>
      </c>
      <c r="N6381" s="16" t="s">
        <v>12867</v>
      </c>
      <c r="O6381" t="s">
        <v>6500</v>
      </c>
      <c r="P6381" t="s">
        <v>6501</v>
      </c>
      <c r="Q6381">
        <v>1</v>
      </c>
      <c r="R6381">
        <v>2</v>
      </c>
      <c r="S6381" t="s">
        <v>17706</v>
      </c>
    </row>
    <row r="6382" spans="1:19" x14ac:dyDescent="0.25">
      <c r="A6382" s="16" t="s">
        <v>3950</v>
      </c>
      <c r="B6382" t="s">
        <v>327</v>
      </c>
      <c r="C6382" s="16" t="s">
        <v>706</v>
      </c>
      <c r="D6382">
        <v>1088</v>
      </c>
      <c r="E6382" s="16" t="s">
        <v>3885</v>
      </c>
      <c r="F6382">
        <v>66</v>
      </c>
      <c r="G6382">
        <v>46</v>
      </c>
      <c r="H6382">
        <v>70</v>
      </c>
      <c r="I6382">
        <v>4</v>
      </c>
      <c r="J6382">
        <v>5</v>
      </c>
      <c r="K6382">
        <v>143.47</v>
      </c>
      <c r="L6382" s="16" t="s">
        <v>16</v>
      </c>
      <c r="M6382" s="17">
        <v>41756</v>
      </c>
      <c r="N6382" s="16" t="s">
        <v>12868</v>
      </c>
      <c r="O6382" t="s">
        <v>6500</v>
      </c>
      <c r="P6382" t="s">
        <v>6501</v>
      </c>
      <c r="Q6382">
        <v>1</v>
      </c>
      <c r="R6382">
        <v>1</v>
      </c>
      <c r="S6382" t="s">
        <v>17706</v>
      </c>
    </row>
    <row r="6383" spans="1:19" x14ac:dyDescent="0.25">
      <c r="A6383" s="16" t="s">
        <v>3950</v>
      </c>
      <c r="B6383" t="s">
        <v>327</v>
      </c>
      <c r="C6383" s="16" t="s">
        <v>84</v>
      </c>
      <c r="D6383">
        <v>1014</v>
      </c>
      <c r="E6383" s="16" t="s">
        <v>26</v>
      </c>
      <c r="F6383">
        <v>13</v>
      </c>
      <c r="G6383">
        <v>14</v>
      </c>
      <c r="H6383">
        <v>33</v>
      </c>
      <c r="I6383">
        <v>1</v>
      </c>
      <c r="J6383">
        <v>0</v>
      </c>
      <c r="K6383">
        <v>92.85</v>
      </c>
      <c r="L6383" s="16" t="s">
        <v>86</v>
      </c>
      <c r="M6383" s="17">
        <v>41756</v>
      </c>
      <c r="N6383" s="16" t="s">
        <v>12869</v>
      </c>
      <c r="O6383" t="s">
        <v>6500</v>
      </c>
      <c r="P6383" t="s">
        <v>6501</v>
      </c>
      <c r="Q6383">
        <v>1</v>
      </c>
      <c r="R6383">
        <v>4</v>
      </c>
      <c r="S6383" t="s">
        <v>17705</v>
      </c>
    </row>
    <row r="6384" spans="1:19" x14ac:dyDescent="0.25">
      <c r="A6384" s="16" t="s">
        <v>3950</v>
      </c>
      <c r="B6384" t="s">
        <v>327</v>
      </c>
      <c r="C6384" s="16" t="s">
        <v>994</v>
      </c>
      <c r="D6384">
        <v>1092</v>
      </c>
      <c r="E6384" s="16" t="s">
        <v>26</v>
      </c>
      <c r="F6384">
        <v>3</v>
      </c>
      <c r="G6384">
        <v>4</v>
      </c>
      <c r="H6384">
        <v>7</v>
      </c>
      <c r="I6384">
        <v>0</v>
      </c>
      <c r="J6384">
        <v>0</v>
      </c>
      <c r="K6384">
        <v>75</v>
      </c>
      <c r="L6384" s="16" t="s">
        <v>16</v>
      </c>
      <c r="M6384" s="17">
        <v>41756</v>
      </c>
      <c r="N6384" s="16" t="s">
        <v>12870</v>
      </c>
    </row>
    <row r="6385" spans="1:19" x14ac:dyDescent="0.25">
      <c r="A6385" s="16" t="s">
        <v>3950</v>
      </c>
      <c r="B6385" t="s">
        <v>327</v>
      </c>
      <c r="C6385" s="16" t="s">
        <v>53</v>
      </c>
      <c r="D6385">
        <v>1035</v>
      </c>
      <c r="E6385" s="16" t="s">
        <v>3589</v>
      </c>
      <c r="F6385">
        <v>6</v>
      </c>
      <c r="G6385">
        <v>9</v>
      </c>
      <c r="H6385">
        <v>13</v>
      </c>
      <c r="I6385">
        <v>0</v>
      </c>
      <c r="J6385">
        <v>0</v>
      </c>
      <c r="K6385">
        <v>66.66</v>
      </c>
      <c r="L6385" s="16" t="s">
        <v>16</v>
      </c>
      <c r="M6385" s="17">
        <v>41756</v>
      </c>
      <c r="N6385" s="16" t="s">
        <v>12871</v>
      </c>
      <c r="O6385" t="s">
        <v>6500</v>
      </c>
      <c r="P6385" t="s">
        <v>6501</v>
      </c>
      <c r="Q6385">
        <v>1</v>
      </c>
      <c r="R6385">
        <v>5</v>
      </c>
      <c r="S6385" t="s">
        <v>17705</v>
      </c>
    </row>
    <row r="6386" spans="1:19" x14ac:dyDescent="0.25">
      <c r="A6386" s="16" t="s">
        <v>3950</v>
      </c>
      <c r="B6386" t="s">
        <v>327</v>
      </c>
      <c r="C6386" s="16" t="s">
        <v>2655</v>
      </c>
      <c r="D6386">
        <v>1238</v>
      </c>
      <c r="E6386" s="16" t="s">
        <v>3953</v>
      </c>
      <c r="F6386">
        <v>0</v>
      </c>
      <c r="G6386">
        <v>1</v>
      </c>
      <c r="H6386">
        <v>1</v>
      </c>
      <c r="I6386">
        <v>0</v>
      </c>
      <c r="J6386">
        <v>0</v>
      </c>
      <c r="K6386">
        <v>0</v>
      </c>
      <c r="L6386" s="16" t="s">
        <v>16</v>
      </c>
      <c r="M6386" s="17">
        <v>41756</v>
      </c>
      <c r="N6386" s="16" t="s">
        <v>12872</v>
      </c>
    </row>
    <row r="6387" spans="1:19" x14ac:dyDescent="0.25">
      <c r="A6387" s="16" t="s">
        <v>3950</v>
      </c>
      <c r="B6387" t="s">
        <v>327</v>
      </c>
      <c r="C6387" s="16" t="s">
        <v>1119</v>
      </c>
      <c r="D6387">
        <v>1121</v>
      </c>
      <c r="E6387" s="16" t="s">
        <v>3954</v>
      </c>
      <c r="F6387">
        <v>0</v>
      </c>
      <c r="G6387">
        <v>2</v>
      </c>
      <c r="H6387">
        <v>1</v>
      </c>
      <c r="I6387">
        <v>0</v>
      </c>
      <c r="J6387">
        <v>0</v>
      </c>
      <c r="K6387">
        <v>0</v>
      </c>
      <c r="L6387" s="16" t="s">
        <v>16</v>
      </c>
      <c r="M6387" s="17">
        <v>41756</v>
      </c>
      <c r="N6387" s="16" t="s">
        <v>12873</v>
      </c>
    </row>
    <row r="6388" spans="1:19" x14ac:dyDescent="0.25">
      <c r="A6388" s="16" t="s">
        <v>3950</v>
      </c>
      <c r="B6388" t="s">
        <v>327</v>
      </c>
      <c r="C6388" s="16" t="s">
        <v>68</v>
      </c>
      <c r="D6388">
        <v>1003</v>
      </c>
      <c r="E6388" s="16" t="s">
        <v>3955</v>
      </c>
      <c r="F6388">
        <v>7</v>
      </c>
      <c r="G6388">
        <v>9</v>
      </c>
      <c r="H6388">
        <v>9</v>
      </c>
      <c r="I6388">
        <v>1</v>
      </c>
      <c r="J6388">
        <v>0</v>
      </c>
      <c r="K6388">
        <v>77.77</v>
      </c>
      <c r="L6388" s="16" t="s">
        <v>40</v>
      </c>
      <c r="M6388" s="17">
        <v>41756</v>
      </c>
      <c r="N6388" s="16" t="s">
        <v>12874</v>
      </c>
    </row>
    <row r="6389" spans="1:19" x14ac:dyDescent="0.25">
      <c r="A6389" s="16" t="s">
        <v>3950</v>
      </c>
      <c r="B6389" t="s">
        <v>327</v>
      </c>
      <c r="C6389" s="16" t="s">
        <v>1920</v>
      </c>
      <c r="D6389">
        <v>1166</v>
      </c>
      <c r="E6389" s="16" t="s">
        <v>42</v>
      </c>
      <c r="F6389">
        <v>44</v>
      </c>
      <c r="G6389">
        <v>45</v>
      </c>
      <c r="H6389">
        <v>72</v>
      </c>
      <c r="I6389">
        <v>5</v>
      </c>
      <c r="J6389">
        <v>0</v>
      </c>
      <c r="K6389">
        <v>97.77</v>
      </c>
      <c r="L6389" s="16" t="s">
        <v>16</v>
      </c>
      <c r="M6389" s="17">
        <v>41756</v>
      </c>
      <c r="N6389" s="16" t="s">
        <v>12875</v>
      </c>
    </row>
    <row r="6390" spans="1:19" x14ac:dyDescent="0.25">
      <c r="A6390" s="16" t="s">
        <v>3950</v>
      </c>
      <c r="B6390" t="s">
        <v>327</v>
      </c>
      <c r="C6390" s="16" t="s">
        <v>3418</v>
      </c>
      <c r="D6390">
        <v>1296</v>
      </c>
      <c r="E6390" s="16" t="s">
        <v>3956</v>
      </c>
      <c r="F6390">
        <v>25</v>
      </c>
      <c r="G6390">
        <v>27</v>
      </c>
      <c r="H6390">
        <v>30</v>
      </c>
      <c r="I6390">
        <v>1</v>
      </c>
      <c r="J6390">
        <v>1</v>
      </c>
      <c r="K6390">
        <v>92.59</v>
      </c>
      <c r="L6390" s="16" t="s">
        <v>20</v>
      </c>
      <c r="M6390" s="17">
        <v>41756</v>
      </c>
      <c r="N6390" s="16" t="s">
        <v>12876</v>
      </c>
    </row>
    <row r="6391" spans="1:19" x14ac:dyDescent="0.25">
      <c r="A6391" s="16" t="s">
        <v>3950</v>
      </c>
      <c r="B6391" t="s">
        <v>327</v>
      </c>
      <c r="C6391" s="16" t="s">
        <v>915</v>
      </c>
      <c r="D6391">
        <v>1073</v>
      </c>
      <c r="E6391" s="16" t="s">
        <v>26</v>
      </c>
      <c r="F6391">
        <v>17</v>
      </c>
      <c r="G6391">
        <v>7</v>
      </c>
      <c r="H6391">
        <v>15</v>
      </c>
      <c r="I6391">
        <v>0</v>
      </c>
      <c r="J6391">
        <v>2</v>
      </c>
      <c r="K6391">
        <v>242.85</v>
      </c>
      <c r="L6391" s="16" t="s">
        <v>16</v>
      </c>
      <c r="M6391" s="17">
        <v>41756</v>
      </c>
      <c r="N6391" s="16" t="s">
        <v>12877</v>
      </c>
    </row>
    <row r="6392" spans="1:19" x14ac:dyDescent="0.25">
      <c r="A6392" s="16" t="s">
        <v>3950</v>
      </c>
      <c r="B6392" t="s">
        <v>327</v>
      </c>
      <c r="C6392" s="16" t="s">
        <v>3523</v>
      </c>
      <c r="D6392">
        <v>1303</v>
      </c>
      <c r="E6392" s="16" t="s">
        <v>26</v>
      </c>
      <c r="F6392">
        <v>23</v>
      </c>
      <c r="G6392">
        <v>15</v>
      </c>
      <c r="H6392">
        <v>25</v>
      </c>
      <c r="I6392">
        <v>2</v>
      </c>
      <c r="J6392">
        <v>1</v>
      </c>
      <c r="K6392">
        <v>153.33000000000001</v>
      </c>
      <c r="L6392" s="16" t="s">
        <v>16</v>
      </c>
      <c r="M6392" s="17">
        <v>41756</v>
      </c>
      <c r="N6392" s="16" t="s">
        <v>12878</v>
      </c>
    </row>
    <row r="6393" spans="1:19" x14ac:dyDescent="0.25">
      <c r="A6393" s="16" t="s">
        <v>3950</v>
      </c>
      <c r="B6393" t="s">
        <v>327</v>
      </c>
      <c r="C6393" s="16" t="s">
        <v>116</v>
      </c>
      <c r="D6393">
        <v>1070</v>
      </c>
      <c r="E6393" s="16" t="s">
        <v>2794</v>
      </c>
      <c r="F6393">
        <v>13</v>
      </c>
      <c r="G6393">
        <v>15</v>
      </c>
      <c r="H6393">
        <v>17</v>
      </c>
      <c r="I6393">
        <v>0</v>
      </c>
      <c r="J6393">
        <v>0</v>
      </c>
      <c r="K6393">
        <v>86.66</v>
      </c>
      <c r="L6393" s="16" t="s">
        <v>16</v>
      </c>
      <c r="M6393" s="17">
        <v>41756</v>
      </c>
      <c r="N6393" s="16" t="s">
        <v>12879</v>
      </c>
    </row>
    <row r="6394" spans="1:19" x14ac:dyDescent="0.25">
      <c r="A6394" s="16" t="s">
        <v>3957</v>
      </c>
      <c r="B6394" t="s">
        <v>1614</v>
      </c>
      <c r="C6394" s="16" t="s">
        <v>1453</v>
      </c>
      <c r="D6394">
        <v>1178</v>
      </c>
      <c r="E6394" s="16" t="s">
        <v>3958</v>
      </c>
      <c r="F6394">
        <v>10</v>
      </c>
      <c r="G6394">
        <v>18</v>
      </c>
      <c r="H6394">
        <v>20</v>
      </c>
      <c r="I6394">
        <v>1</v>
      </c>
      <c r="J6394">
        <v>0</v>
      </c>
      <c r="K6394">
        <v>55.55</v>
      </c>
      <c r="L6394" s="16" t="s">
        <v>16</v>
      </c>
      <c r="M6394" s="17">
        <v>41757</v>
      </c>
      <c r="N6394" s="16" t="s">
        <v>12880</v>
      </c>
    </row>
    <row r="6395" spans="1:19" x14ac:dyDescent="0.25">
      <c r="A6395" s="16" t="s">
        <v>3957</v>
      </c>
      <c r="B6395" t="s">
        <v>1614</v>
      </c>
      <c r="C6395" s="16" t="s">
        <v>66</v>
      </c>
      <c r="D6395">
        <v>1049</v>
      </c>
      <c r="E6395" s="16" t="s">
        <v>3960</v>
      </c>
      <c r="F6395">
        <v>32</v>
      </c>
      <c r="G6395">
        <v>26</v>
      </c>
      <c r="H6395">
        <v>66</v>
      </c>
      <c r="I6395">
        <v>4</v>
      </c>
      <c r="J6395">
        <v>0</v>
      </c>
      <c r="K6395">
        <v>123.07</v>
      </c>
      <c r="L6395" s="16" t="s">
        <v>16</v>
      </c>
      <c r="M6395" s="17">
        <v>41757</v>
      </c>
      <c r="N6395" s="16" t="s">
        <v>12881</v>
      </c>
    </row>
    <row r="6396" spans="1:19" x14ac:dyDescent="0.25">
      <c r="A6396" s="16" t="s">
        <v>3957</v>
      </c>
      <c r="B6396" t="s">
        <v>1614</v>
      </c>
      <c r="C6396" s="16" t="s">
        <v>241</v>
      </c>
      <c r="D6396">
        <v>1060</v>
      </c>
      <c r="E6396" s="16" t="s">
        <v>26</v>
      </c>
      <c r="F6396">
        <v>2</v>
      </c>
      <c r="G6396">
        <v>5</v>
      </c>
      <c r="H6396">
        <v>3</v>
      </c>
      <c r="I6396">
        <v>0</v>
      </c>
      <c r="J6396">
        <v>0</v>
      </c>
      <c r="K6396">
        <v>40</v>
      </c>
      <c r="L6396" s="16" t="s">
        <v>16</v>
      </c>
      <c r="M6396" s="17">
        <v>41757</v>
      </c>
      <c r="N6396" s="16" t="s">
        <v>12882</v>
      </c>
    </row>
    <row r="6397" spans="1:19" x14ac:dyDescent="0.25">
      <c r="A6397" s="16" t="s">
        <v>3957</v>
      </c>
      <c r="B6397" t="s">
        <v>1614</v>
      </c>
      <c r="C6397" s="16" t="s">
        <v>3437</v>
      </c>
      <c r="D6397">
        <v>1298</v>
      </c>
      <c r="E6397" s="16" t="s">
        <v>26</v>
      </c>
      <c r="F6397">
        <v>23</v>
      </c>
      <c r="G6397">
        <v>22</v>
      </c>
      <c r="H6397">
        <v>28</v>
      </c>
      <c r="I6397">
        <v>3</v>
      </c>
      <c r="J6397">
        <v>0</v>
      </c>
      <c r="K6397">
        <v>104.54</v>
      </c>
      <c r="L6397" s="16" t="s">
        <v>16</v>
      </c>
      <c r="M6397" s="17">
        <v>41757</v>
      </c>
      <c r="N6397" s="16" t="s">
        <v>12883</v>
      </c>
    </row>
    <row r="6398" spans="1:19" x14ac:dyDescent="0.25">
      <c r="A6398" s="16" t="s">
        <v>3957</v>
      </c>
      <c r="B6398" t="s">
        <v>1614</v>
      </c>
      <c r="C6398" s="16" t="s">
        <v>2886</v>
      </c>
      <c r="D6398">
        <v>1259</v>
      </c>
      <c r="E6398" s="16" t="s">
        <v>3960</v>
      </c>
      <c r="F6398">
        <v>26</v>
      </c>
      <c r="G6398">
        <v>20</v>
      </c>
      <c r="H6398">
        <v>27</v>
      </c>
      <c r="I6398">
        <v>4</v>
      </c>
      <c r="J6398">
        <v>0</v>
      </c>
      <c r="K6398">
        <v>130</v>
      </c>
      <c r="L6398" s="16" t="s">
        <v>16</v>
      </c>
      <c r="M6398" s="17">
        <v>41757</v>
      </c>
      <c r="N6398" s="16" t="s">
        <v>12884</v>
      </c>
    </row>
    <row r="6399" spans="1:19" x14ac:dyDescent="0.25">
      <c r="A6399" s="16" t="s">
        <v>3957</v>
      </c>
      <c r="B6399" t="s">
        <v>1614</v>
      </c>
      <c r="C6399" s="16" t="s">
        <v>1364</v>
      </c>
      <c r="D6399">
        <v>1148</v>
      </c>
      <c r="E6399" s="16" t="s">
        <v>26</v>
      </c>
      <c r="F6399">
        <v>16</v>
      </c>
      <c r="G6399">
        <v>16</v>
      </c>
      <c r="H6399">
        <v>35</v>
      </c>
      <c r="I6399">
        <v>1</v>
      </c>
      <c r="J6399">
        <v>0</v>
      </c>
      <c r="K6399">
        <v>100</v>
      </c>
      <c r="L6399" s="16" t="s">
        <v>40</v>
      </c>
      <c r="M6399" s="17">
        <v>41757</v>
      </c>
      <c r="N6399" s="16" t="s">
        <v>12885</v>
      </c>
    </row>
    <row r="6400" spans="1:19" x14ac:dyDescent="0.25">
      <c r="A6400" s="16" t="s">
        <v>3957</v>
      </c>
      <c r="B6400" t="s">
        <v>1614</v>
      </c>
      <c r="C6400" s="16" t="s">
        <v>104</v>
      </c>
      <c r="D6400">
        <v>1102</v>
      </c>
      <c r="E6400" s="16" t="s">
        <v>3911</v>
      </c>
      <c r="F6400">
        <v>2</v>
      </c>
      <c r="G6400">
        <v>6</v>
      </c>
      <c r="H6400">
        <v>7</v>
      </c>
      <c r="I6400">
        <v>0</v>
      </c>
      <c r="J6400">
        <v>0</v>
      </c>
      <c r="K6400">
        <v>33.33</v>
      </c>
      <c r="L6400" s="16" t="s">
        <v>20</v>
      </c>
      <c r="M6400" s="17">
        <v>41757</v>
      </c>
      <c r="N6400" s="16" t="s">
        <v>12886</v>
      </c>
    </row>
    <row r="6401" spans="1:14" x14ac:dyDescent="0.25">
      <c r="A6401" s="16" t="s">
        <v>3957</v>
      </c>
      <c r="B6401" t="s">
        <v>1614</v>
      </c>
      <c r="C6401" s="16" t="s">
        <v>2664</v>
      </c>
      <c r="D6401">
        <v>1241</v>
      </c>
      <c r="E6401" s="16" t="s">
        <v>3911</v>
      </c>
      <c r="F6401">
        <v>6</v>
      </c>
      <c r="G6401">
        <v>6</v>
      </c>
      <c r="H6401">
        <v>6</v>
      </c>
      <c r="I6401">
        <v>0</v>
      </c>
      <c r="J6401">
        <v>0</v>
      </c>
      <c r="K6401">
        <v>100</v>
      </c>
      <c r="L6401" s="16" t="s">
        <v>16</v>
      </c>
      <c r="M6401" s="17">
        <v>41757</v>
      </c>
      <c r="N6401" s="16" t="s">
        <v>12887</v>
      </c>
    </row>
    <row r="6402" spans="1:14" x14ac:dyDescent="0.25">
      <c r="A6402" s="16" t="s">
        <v>3957</v>
      </c>
      <c r="B6402" t="s">
        <v>1614</v>
      </c>
      <c r="C6402" s="16" t="s">
        <v>2539</v>
      </c>
      <c r="D6402">
        <v>1229</v>
      </c>
      <c r="E6402" s="16" t="s">
        <v>26</v>
      </c>
      <c r="F6402">
        <v>11</v>
      </c>
      <c r="G6402">
        <v>15</v>
      </c>
      <c r="H6402">
        <v>24</v>
      </c>
      <c r="I6402">
        <v>0</v>
      </c>
      <c r="J6402">
        <v>0</v>
      </c>
      <c r="K6402">
        <v>73.33</v>
      </c>
      <c r="L6402" s="16" t="s">
        <v>16</v>
      </c>
      <c r="M6402" s="17">
        <v>41757</v>
      </c>
      <c r="N6402" s="16" t="s">
        <v>12888</v>
      </c>
    </row>
    <row r="6403" spans="1:14" x14ac:dyDescent="0.25">
      <c r="A6403" s="16" t="s">
        <v>3957</v>
      </c>
      <c r="B6403" t="s">
        <v>1614</v>
      </c>
      <c r="C6403" s="16" t="s">
        <v>75</v>
      </c>
      <c r="D6403">
        <v>1010</v>
      </c>
      <c r="E6403" s="16" t="s">
        <v>3961</v>
      </c>
      <c r="F6403">
        <v>2</v>
      </c>
      <c r="G6403">
        <v>7</v>
      </c>
      <c r="H6403">
        <v>17</v>
      </c>
      <c r="I6403">
        <v>0</v>
      </c>
      <c r="J6403">
        <v>0</v>
      </c>
      <c r="K6403">
        <v>28.57</v>
      </c>
      <c r="L6403" s="16" t="s">
        <v>20</v>
      </c>
      <c r="M6403" s="17">
        <v>41757</v>
      </c>
      <c r="N6403" s="16" t="s">
        <v>12889</v>
      </c>
    </row>
    <row r="6404" spans="1:14" x14ac:dyDescent="0.25">
      <c r="A6404" s="16" t="s">
        <v>3957</v>
      </c>
      <c r="B6404" t="s">
        <v>1614</v>
      </c>
      <c r="C6404" s="16" t="s">
        <v>21</v>
      </c>
      <c r="D6404">
        <v>1024</v>
      </c>
      <c r="E6404" s="16" t="s">
        <v>3684</v>
      </c>
      <c r="F6404">
        <v>4</v>
      </c>
      <c r="G6404">
        <v>2</v>
      </c>
      <c r="H6404">
        <v>2</v>
      </c>
      <c r="I6404">
        <v>1</v>
      </c>
      <c r="J6404">
        <v>0</v>
      </c>
      <c r="K6404">
        <v>200</v>
      </c>
      <c r="L6404" s="16" t="s">
        <v>40</v>
      </c>
      <c r="M6404" s="17">
        <v>41757</v>
      </c>
      <c r="N6404" s="16" t="s">
        <v>12890</v>
      </c>
    </row>
    <row r="6405" spans="1:14" x14ac:dyDescent="0.25">
      <c r="A6405" s="16" t="s">
        <v>3957</v>
      </c>
      <c r="B6405" t="s">
        <v>1614</v>
      </c>
      <c r="C6405" s="16" t="s">
        <v>385</v>
      </c>
      <c r="D6405">
        <v>1065</v>
      </c>
      <c r="E6405" s="16" t="s">
        <v>523</v>
      </c>
      <c r="F6405">
        <v>15</v>
      </c>
      <c r="G6405">
        <v>14</v>
      </c>
      <c r="H6405">
        <v>14</v>
      </c>
      <c r="I6405">
        <v>0</v>
      </c>
      <c r="J6405">
        <v>1</v>
      </c>
      <c r="K6405">
        <v>107.14</v>
      </c>
      <c r="L6405" s="16" t="s">
        <v>16</v>
      </c>
      <c r="M6405" s="17">
        <v>41757</v>
      </c>
      <c r="N6405" s="16" t="s">
        <v>12891</v>
      </c>
    </row>
    <row r="6406" spans="1:14" x14ac:dyDescent="0.25">
      <c r="A6406" s="16" t="s">
        <v>3957</v>
      </c>
      <c r="B6406" t="s">
        <v>1614</v>
      </c>
      <c r="C6406" s="16" t="s">
        <v>875</v>
      </c>
      <c r="D6406">
        <v>1051</v>
      </c>
      <c r="E6406" s="16" t="s">
        <v>3683</v>
      </c>
      <c r="F6406">
        <v>20</v>
      </c>
      <c r="G6406">
        <v>7</v>
      </c>
      <c r="H6406">
        <v>3</v>
      </c>
      <c r="I6406">
        <v>2</v>
      </c>
      <c r="J6406">
        <v>2</v>
      </c>
      <c r="K6406">
        <v>285.70999999999998</v>
      </c>
      <c r="L6406" s="16" t="s">
        <v>16</v>
      </c>
      <c r="M6406" s="17">
        <v>41757</v>
      </c>
      <c r="N6406" s="16" t="s">
        <v>12892</v>
      </c>
    </row>
    <row r="6407" spans="1:14" x14ac:dyDescent="0.25">
      <c r="A6407" s="16" t="s">
        <v>3957</v>
      </c>
      <c r="B6407" t="s">
        <v>1614</v>
      </c>
      <c r="C6407" s="16" t="s">
        <v>87</v>
      </c>
      <c r="D6407">
        <v>1042</v>
      </c>
      <c r="E6407" s="16" t="s">
        <v>3962</v>
      </c>
      <c r="F6407">
        <v>35</v>
      </c>
      <c r="G6407">
        <v>32</v>
      </c>
      <c r="H6407">
        <v>49</v>
      </c>
      <c r="I6407">
        <v>3</v>
      </c>
      <c r="J6407">
        <v>1</v>
      </c>
      <c r="K6407">
        <v>109.37</v>
      </c>
      <c r="L6407" s="16" t="s">
        <v>16</v>
      </c>
      <c r="M6407" s="17">
        <v>41757</v>
      </c>
      <c r="N6407" s="16" t="s">
        <v>12893</v>
      </c>
    </row>
    <row r="6408" spans="1:14" x14ac:dyDescent="0.25">
      <c r="A6408" s="16" t="s">
        <v>3957</v>
      </c>
      <c r="B6408" t="s">
        <v>1614</v>
      </c>
      <c r="C6408" s="16" t="s">
        <v>3905</v>
      </c>
      <c r="D6408">
        <v>1324</v>
      </c>
      <c r="E6408" s="16" t="s">
        <v>3259</v>
      </c>
      <c r="F6408">
        <v>8</v>
      </c>
      <c r="G6408">
        <v>17</v>
      </c>
      <c r="H6408">
        <v>27</v>
      </c>
      <c r="I6408">
        <v>0</v>
      </c>
      <c r="J6408">
        <v>0</v>
      </c>
      <c r="K6408">
        <v>47.05</v>
      </c>
      <c r="L6408" s="16" t="s">
        <v>16</v>
      </c>
      <c r="M6408" s="17">
        <v>41757</v>
      </c>
      <c r="N6408" s="16" t="s">
        <v>12894</v>
      </c>
    </row>
    <row r="6409" spans="1:14" x14ac:dyDescent="0.25">
      <c r="A6409" s="16" t="s">
        <v>3957</v>
      </c>
      <c r="B6409" t="s">
        <v>1614</v>
      </c>
      <c r="C6409" s="16" t="s">
        <v>429</v>
      </c>
      <c r="D6409">
        <v>1142</v>
      </c>
      <c r="E6409" s="16" t="s">
        <v>3886</v>
      </c>
      <c r="F6409">
        <v>0</v>
      </c>
      <c r="G6409">
        <v>7</v>
      </c>
      <c r="H6409">
        <v>6</v>
      </c>
      <c r="I6409">
        <v>0</v>
      </c>
      <c r="J6409">
        <v>0</v>
      </c>
      <c r="K6409">
        <v>0</v>
      </c>
      <c r="L6409" s="16" t="s">
        <v>16</v>
      </c>
      <c r="M6409" s="17">
        <v>41757</v>
      </c>
      <c r="N6409" s="16" t="s">
        <v>12895</v>
      </c>
    </row>
    <row r="6410" spans="1:14" x14ac:dyDescent="0.25">
      <c r="A6410" s="16" t="s">
        <v>3957</v>
      </c>
      <c r="B6410" t="s">
        <v>1614</v>
      </c>
      <c r="C6410" s="16" t="s">
        <v>380</v>
      </c>
      <c r="D6410">
        <v>1074</v>
      </c>
      <c r="E6410" s="16" t="s">
        <v>3963</v>
      </c>
      <c r="F6410">
        <v>17</v>
      </c>
      <c r="G6410">
        <v>15</v>
      </c>
      <c r="H6410">
        <v>31</v>
      </c>
      <c r="I6410">
        <v>2</v>
      </c>
      <c r="J6410">
        <v>0</v>
      </c>
      <c r="K6410">
        <v>113.33</v>
      </c>
      <c r="L6410" s="16" t="s">
        <v>16</v>
      </c>
      <c r="M6410" s="17">
        <v>41757</v>
      </c>
      <c r="N6410" s="16" t="s">
        <v>12896</v>
      </c>
    </row>
    <row r="6411" spans="1:14" x14ac:dyDescent="0.25">
      <c r="A6411" s="16" t="s">
        <v>3964</v>
      </c>
      <c r="B6411" t="s">
        <v>338</v>
      </c>
      <c r="C6411" s="16" t="s">
        <v>2674</v>
      </c>
      <c r="D6411">
        <v>1244</v>
      </c>
      <c r="E6411" s="16" t="s">
        <v>3897</v>
      </c>
      <c r="F6411">
        <v>31</v>
      </c>
      <c r="G6411">
        <v>19</v>
      </c>
      <c r="H6411">
        <v>31</v>
      </c>
      <c r="I6411">
        <v>3</v>
      </c>
      <c r="J6411">
        <v>1</v>
      </c>
      <c r="K6411">
        <v>163.15</v>
      </c>
      <c r="L6411" s="16" t="s">
        <v>16</v>
      </c>
      <c r="M6411" s="17">
        <v>41758</v>
      </c>
      <c r="N6411" s="16" t="s">
        <v>12897</v>
      </c>
    </row>
    <row r="6412" spans="1:14" x14ac:dyDescent="0.25">
      <c r="A6412" s="16" t="s">
        <v>3964</v>
      </c>
      <c r="B6412" t="s">
        <v>338</v>
      </c>
      <c r="C6412" s="16" t="s">
        <v>2179</v>
      </c>
      <c r="D6412">
        <v>1196</v>
      </c>
      <c r="E6412" s="16" t="s">
        <v>26</v>
      </c>
      <c r="F6412">
        <v>29</v>
      </c>
      <c r="G6412">
        <v>18</v>
      </c>
      <c r="H6412">
        <v>41</v>
      </c>
      <c r="I6412">
        <v>3</v>
      </c>
      <c r="J6412">
        <v>0</v>
      </c>
      <c r="K6412">
        <v>161.11000000000001</v>
      </c>
      <c r="L6412" s="16" t="s">
        <v>16</v>
      </c>
      <c r="M6412" s="17">
        <v>41758</v>
      </c>
      <c r="N6412" s="16" t="s">
        <v>12898</v>
      </c>
    </row>
    <row r="6413" spans="1:14" x14ac:dyDescent="0.25">
      <c r="A6413" s="16" t="s">
        <v>3964</v>
      </c>
      <c r="B6413" t="s">
        <v>338</v>
      </c>
      <c r="C6413" s="16" t="s">
        <v>23</v>
      </c>
      <c r="D6413">
        <v>1066</v>
      </c>
      <c r="E6413" s="16" t="s">
        <v>3934</v>
      </c>
      <c r="F6413">
        <v>13</v>
      </c>
      <c r="G6413">
        <v>17</v>
      </c>
      <c r="H6413">
        <v>24</v>
      </c>
      <c r="I6413">
        <v>1</v>
      </c>
      <c r="J6413">
        <v>0</v>
      </c>
      <c r="K6413">
        <v>76.47</v>
      </c>
      <c r="L6413" s="16" t="s">
        <v>16</v>
      </c>
      <c r="M6413" s="17">
        <v>41758</v>
      </c>
      <c r="N6413" s="16" t="s">
        <v>12899</v>
      </c>
    </row>
    <row r="6414" spans="1:14" x14ac:dyDescent="0.25">
      <c r="A6414" s="16" t="s">
        <v>3964</v>
      </c>
      <c r="B6414" t="s">
        <v>338</v>
      </c>
      <c r="C6414" s="16" t="s">
        <v>317</v>
      </c>
      <c r="D6414">
        <v>1105</v>
      </c>
      <c r="E6414" s="16" t="s">
        <v>3940</v>
      </c>
      <c r="F6414">
        <v>19</v>
      </c>
      <c r="G6414">
        <v>11</v>
      </c>
      <c r="H6414">
        <v>19</v>
      </c>
      <c r="I6414">
        <v>1</v>
      </c>
      <c r="J6414">
        <v>1</v>
      </c>
      <c r="K6414">
        <v>172.72</v>
      </c>
      <c r="L6414" s="16" t="s">
        <v>16</v>
      </c>
      <c r="M6414" s="17">
        <v>41758</v>
      </c>
      <c r="N6414" s="16" t="s">
        <v>12900</v>
      </c>
    </row>
    <row r="6415" spans="1:14" x14ac:dyDescent="0.25">
      <c r="A6415" s="16" t="s">
        <v>3964</v>
      </c>
      <c r="B6415" t="s">
        <v>338</v>
      </c>
      <c r="C6415" s="16" t="s">
        <v>160</v>
      </c>
      <c r="D6415">
        <v>1046</v>
      </c>
      <c r="E6415" s="16" t="s">
        <v>3966</v>
      </c>
      <c r="F6415">
        <v>0</v>
      </c>
      <c r="G6415">
        <v>1</v>
      </c>
      <c r="H6415">
        <v>3</v>
      </c>
      <c r="I6415">
        <v>0</v>
      </c>
      <c r="J6415">
        <v>0</v>
      </c>
      <c r="K6415">
        <v>0</v>
      </c>
      <c r="L6415" s="16" t="s">
        <v>16</v>
      </c>
      <c r="M6415" s="17">
        <v>41758</v>
      </c>
      <c r="N6415" s="16" t="s">
        <v>12901</v>
      </c>
    </row>
    <row r="6416" spans="1:14" x14ac:dyDescent="0.25">
      <c r="A6416" s="16" t="s">
        <v>3964</v>
      </c>
      <c r="B6416" t="s">
        <v>338</v>
      </c>
      <c r="C6416" s="16" t="s">
        <v>2739</v>
      </c>
      <c r="D6416">
        <v>1253</v>
      </c>
      <c r="E6416" s="16" t="s">
        <v>26</v>
      </c>
      <c r="F6416">
        <v>1</v>
      </c>
      <c r="G6416">
        <v>1</v>
      </c>
      <c r="H6416">
        <v>3</v>
      </c>
      <c r="I6416">
        <v>0</v>
      </c>
      <c r="J6416">
        <v>0</v>
      </c>
      <c r="K6416">
        <v>100</v>
      </c>
      <c r="L6416" s="16" t="s">
        <v>16</v>
      </c>
      <c r="M6416" s="17">
        <v>41758</v>
      </c>
      <c r="N6416" s="16" t="s">
        <v>12902</v>
      </c>
    </row>
    <row r="6417" spans="1:14" x14ac:dyDescent="0.25">
      <c r="A6417" s="16" t="s">
        <v>3964</v>
      </c>
      <c r="B6417" t="s">
        <v>338</v>
      </c>
      <c r="C6417" s="16" t="s">
        <v>138</v>
      </c>
      <c r="D6417">
        <v>1020</v>
      </c>
      <c r="E6417" s="16" t="s">
        <v>2586</v>
      </c>
      <c r="F6417">
        <v>0</v>
      </c>
      <c r="G6417">
        <v>1</v>
      </c>
      <c r="H6417">
        <v>4</v>
      </c>
      <c r="I6417">
        <v>0</v>
      </c>
      <c r="J6417">
        <v>0</v>
      </c>
      <c r="K6417">
        <v>0</v>
      </c>
      <c r="L6417" s="16" t="s">
        <v>16</v>
      </c>
      <c r="M6417" s="17">
        <v>41758</v>
      </c>
      <c r="N6417" s="16" t="s">
        <v>12903</v>
      </c>
    </row>
    <row r="6418" spans="1:14" x14ac:dyDescent="0.25">
      <c r="A6418" s="16" t="s">
        <v>3964</v>
      </c>
      <c r="B6418" t="s">
        <v>338</v>
      </c>
      <c r="C6418" s="16" t="s">
        <v>257</v>
      </c>
      <c r="D6418">
        <v>1027</v>
      </c>
      <c r="E6418" s="16" t="s">
        <v>2586</v>
      </c>
      <c r="F6418">
        <v>0</v>
      </c>
      <c r="G6418">
        <v>1</v>
      </c>
      <c r="H6418">
        <v>1</v>
      </c>
      <c r="I6418">
        <v>0</v>
      </c>
      <c r="J6418">
        <v>0</v>
      </c>
      <c r="K6418">
        <v>0</v>
      </c>
      <c r="L6418" s="16" t="s">
        <v>16</v>
      </c>
      <c r="M6418" s="17">
        <v>41758</v>
      </c>
      <c r="N6418" s="16" t="s">
        <v>12904</v>
      </c>
    </row>
    <row r="6419" spans="1:14" x14ac:dyDescent="0.25">
      <c r="A6419" s="16" t="s">
        <v>3964</v>
      </c>
      <c r="B6419" t="s">
        <v>338</v>
      </c>
      <c r="C6419" s="16" t="s">
        <v>1467</v>
      </c>
      <c r="D6419">
        <v>1155</v>
      </c>
      <c r="E6419" s="16" t="s">
        <v>3967</v>
      </c>
      <c r="F6419">
        <v>3</v>
      </c>
      <c r="G6419">
        <v>9</v>
      </c>
      <c r="H6419">
        <v>15</v>
      </c>
      <c r="I6419">
        <v>0</v>
      </c>
      <c r="J6419">
        <v>0</v>
      </c>
      <c r="K6419">
        <v>33.33</v>
      </c>
      <c r="L6419" s="16" t="s">
        <v>20</v>
      </c>
      <c r="M6419" s="17">
        <v>41758</v>
      </c>
      <c r="N6419" s="16" t="s">
        <v>12905</v>
      </c>
    </row>
    <row r="6420" spans="1:14" x14ac:dyDescent="0.25">
      <c r="A6420" s="16" t="s">
        <v>3964</v>
      </c>
      <c r="B6420" t="s">
        <v>338</v>
      </c>
      <c r="C6420" s="16" t="s">
        <v>3393</v>
      </c>
      <c r="D6420">
        <v>1293</v>
      </c>
      <c r="E6420" s="16" t="s">
        <v>2104</v>
      </c>
      <c r="F6420">
        <v>20</v>
      </c>
      <c r="G6420">
        <v>19</v>
      </c>
      <c r="H6420">
        <v>29</v>
      </c>
      <c r="I6420">
        <v>4</v>
      </c>
      <c r="J6420">
        <v>0</v>
      </c>
      <c r="K6420">
        <v>105.26</v>
      </c>
      <c r="L6420" s="16" t="s">
        <v>20</v>
      </c>
      <c r="M6420" s="17">
        <v>41758</v>
      </c>
      <c r="N6420" s="16" t="s">
        <v>12906</v>
      </c>
    </row>
    <row r="6421" spans="1:14" x14ac:dyDescent="0.25">
      <c r="A6421" s="16" t="s">
        <v>3964</v>
      </c>
      <c r="B6421" t="s">
        <v>338</v>
      </c>
      <c r="C6421" s="16" t="s">
        <v>63</v>
      </c>
      <c r="D6421">
        <v>1182</v>
      </c>
      <c r="E6421" s="16" t="s">
        <v>3968</v>
      </c>
      <c r="F6421">
        <v>33</v>
      </c>
      <c r="G6421">
        <v>24</v>
      </c>
      <c r="H6421">
        <v>34</v>
      </c>
      <c r="I6421">
        <v>5</v>
      </c>
      <c r="J6421">
        <v>0</v>
      </c>
      <c r="K6421">
        <v>137.5</v>
      </c>
      <c r="L6421" s="16" t="s">
        <v>40</v>
      </c>
      <c r="M6421" s="17">
        <v>41758</v>
      </c>
      <c r="N6421" s="16" t="s">
        <v>12907</v>
      </c>
    </row>
    <row r="6422" spans="1:14" x14ac:dyDescent="0.25">
      <c r="A6422" s="16" t="s">
        <v>3964</v>
      </c>
      <c r="B6422" t="s">
        <v>338</v>
      </c>
      <c r="C6422" s="16" t="s">
        <v>292</v>
      </c>
      <c r="D6422">
        <v>1111</v>
      </c>
      <c r="E6422" s="16" t="s">
        <v>3969</v>
      </c>
      <c r="F6422">
        <v>72</v>
      </c>
      <c r="G6422">
        <v>59</v>
      </c>
      <c r="H6422">
        <v>94</v>
      </c>
      <c r="I6422">
        <v>6</v>
      </c>
      <c r="J6422">
        <v>1</v>
      </c>
      <c r="K6422">
        <v>122.03</v>
      </c>
      <c r="L6422" s="16" t="s">
        <v>16</v>
      </c>
      <c r="M6422" s="17">
        <v>41758</v>
      </c>
      <c r="N6422" s="16" t="s">
        <v>12908</v>
      </c>
    </row>
    <row r="6423" spans="1:14" x14ac:dyDescent="0.25">
      <c r="A6423" s="16" t="s">
        <v>3964</v>
      </c>
      <c r="B6423" t="s">
        <v>338</v>
      </c>
      <c r="C6423" s="16" t="s">
        <v>3260</v>
      </c>
      <c r="D6423">
        <v>1279</v>
      </c>
      <c r="E6423" s="16" t="s">
        <v>1571</v>
      </c>
      <c r="F6423">
        <v>1</v>
      </c>
      <c r="G6423">
        <v>5</v>
      </c>
      <c r="H6423">
        <v>11</v>
      </c>
      <c r="I6423">
        <v>0</v>
      </c>
      <c r="J6423">
        <v>0</v>
      </c>
      <c r="K6423">
        <v>20</v>
      </c>
      <c r="L6423" s="16" t="s">
        <v>16</v>
      </c>
      <c r="M6423" s="17">
        <v>41758</v>
      </c>
      <c r="N6423" s="16" t="s">
        <v>12909</v>
      </c>
    </row>
    <row r="6424" spans="1:14" x14ac:dyDescent="0.25">
      <c r="A6424" s="16" t="s">
        <v>3964</v>
      </c>
      <c r="B6424" t="s">
        <v>338</v>
      </c>
      <c r="C6424" s="16" t="s">
        <v>2689</v>
      </c>
      <c r="D6424">
        <v>1246</v>
      </c>
      <c r="E6424" s="16" t="s">
        <v>26</v>
      </c>
      <c r="F6424">
        <v>2</v>
      </c>
      <c r="G6424">
        <v>1</v>
      </c>
      <c r="H6424">
        <v>2</v>
      </c>
      <c r="I6424">
        <v>0</v>
      </c>
      <c r="J6424">
        <v>0</v>
      </c>
      <c r="K6424">
        <v>200</v>
      </c>
      <c r="L6424" s="16" t="s">
        <v>16</v>
      </c>
      <c r="M6424" s="17">
        <v>41758</v>
      </c>
      <c r="N6424" s="16" t="s">
        <v>12910</v>
      </c>
    </row>
    <row r="6425" spans="1:14" x14ac:dyDescent="0.25">
      <c r="A6425" s="16" t="s">
        <v>3964</v>
      </c>
      <c r="B6425" t="s">
        <v>338</v>
      </c>
      <c r="C6425" s="16" t="s">
        <v>65</v>
      </c>
      <c r="D6425">
        <v>1048</v>
      </c>
      <c r="E6425" s="16" t="s">
        <v>2665</v>
      </c>
      <c r="F6425">
        <v>45</v>
      </c>
      <c r="G6425">
        <v>44</v>
      </c>
      <c r="H6425">
        <v>65</v>
      </c>
      <c r="I6425">
        <v>4</v>
      </c>
      <c r="J6425">
        <v>0</v>
      </c>
      <c r="K6425">
        <v>102.27</v>
      </c>
      <c r="L6425" s="16" t="s">
        <v>40</v>
      </c>
      <c r="M6425" s="17">
        <v>41758</v>
      </c>
      <c r="N6425" s="16" t="s">
        <v>12911</v>
      </c>
    </row>
    <row r="6426" spans="1:14" x14ac:dyDescent="0.25">
      <c r="A6426" s="16" t="s">
        <v>3964</v>
      </c>
      <c r="B6426" t="s">
        <v>338</v>
      </c>
      <c r="C6426" s="16" t="s">
        <v>1953</v>
      </c>
      <c r="D6426">
        <v>1197</v>
      </c>
      <c r="E6426" s="16" t="s">
        <v>3970</v>
      </c>
      <c r="F6426">
        <v>0</v>
      </c>
      <c r="G6426">
        <v>1</v>
      </c>
      <c r="H6426">
        <v>1</v>
      </c>
      <c r="I6426">
        <v>0</v>
      </c>
      <c r="J6426">
        <v>0</v>
      </c>
      <c r="K6426">
        <v>0</v>
      </c>
      <c r="L6426" s="16" t="s">
        <v>16</v>
      </c>
      <c r="M6426" s="17">
        <v>41758</v>
      </c>
      <c r="N6426" s="16" t="s">
        <v>12912</v>
      </c>
    </row>
    <row r="6427" spans="1:14" x14ac:dyDescent="0.25">
      <c r="A6427" s="16" t="s">
        <v>3964</v>
      </c>
      <c r="B6427" t="s">
        <v>338</v>
      </c>
      <c r="C6427" s="16" t="s">
        <v>2678</v>
      </c>
      <c r="D6427">
        <v>1242</v>
      </c>
      <c r="E6427" s="16" t="s">
        <v>26</v>
      </c>
      <c r="F6427">
        <v>19</v>
      </c>
      <c r="G6427">
        <v>11</v>
      </c>
      <c r="H6427">
        <v>12</v>
      </c>
      <c r="I6427">
        <v>2</v>
      </c>
      <c r="J6427">
        <v>0</v>
      </c>
      <c r="K6427">
        <v>172.72</v>
      </c>
      <c r="L6427" s="16" t="s">
        <v>16</v>
      </c>
      <c r="M6427" s="17">
        <v>41758</v>
      </c>
      <c r="N6427" s="16" t="s">
        <v>12913</v>
      </c>
    </row>
    <row r="6428" spans="1:14" x14ac:dyDescent="0.25">
      <c r="A6428" s="16" t="s">
        <v>3971</v>
      </c>
      <c r="B6428" t="s">
        <v>375</v>
      </c>
      <c r="C6428" s="16" t="s">
        <v>1471</v>
      </c>
      <c r="D6428">
        <v>1169</v>
      </c>
      <c r="E6428" s="16" t="s">
        <v>3972</v>
      </c>
      <c r="F6428">
        <v>35</v>
      </c>
      <c r="G6428">
        <v>27</v>
      </c>
      <c r="H6428">
        <v>57</v>
      </c>
      <c r="I6428">
        <v>5</v>
      </c>
      <c r="J6428">
        <v>0</v>
      </c>
      <c r="K6428">
        <v>129.62</v>
      </c>
      <c r="L6428" s="16" t="s">
        <v>16</v>
      </c>
      <c r="M6428" s="17">
        <v>41759</v>
      </c>
      <c r="N6428" s="16" t="s">
        <v>12914</v>
      </c>
    </row>
    <row r="6429" spans="1:14" x14ac:dyDescent="0.25">
      <c r="A6429" s="16" t="s">
        <v>3971</v>
      </c>
      <c r="B6429" t="s">
        <v>375</v>
      </c>
      <c r="C6429" s="16" t="s">
        <v>1535</v>
      </c>
      <c r="D6429">
        <v>1183</v>
      </c>
      <c r="E6429" s="16" t="s">
        <v>80</v>
      </c>
      <c r="F6429">
        <v>78</v>
      </c>
      <c r="G6429">
        <v>48</v>
      </c>
      <c r="H6429">
        <v>69</v>
      </c>
      <c r="I6429">
        <v>3</v>
      </c>
      <c r="J6429">
        <v>6</v>
      </c>
      <c r="K6429">
        <v>162.5</v>
      </c>
      <c r="L6429" s="16" t="s">
        <v>16</v>
      </c>
      <c r="M6429" s="17">
        <v>41759</v>
      </c>
      <c r="N6429" s="16" t="s">
        <v>12915</v>
      </c>
    </row>
    <row r="6430" spans="1:14" x14ac:dyDescent="0.25">
      <c r="A6430" s="16" t="s">
        <v>3971</v>
      </c>
      <c r="B6430" t="s">
        <v>375</v>
      </c>
      <c r="C6430" s="16" t="s">
        <v>118</v>
      </c>
      <c r="D6430">
        <v>1064</v>
      </c>
      <c r="E6430" s="16" t="s">
        <v>1094</v>
      </c>
      <c r="F6430">
        <v>1</v>
      </c>
      <c r="G6430">
        <v>5</v>
      </c>
      <c r="H6430">
        <v>6</v>
      </c>
      <c r="I6430">
        <v>0</v>
      </c>
      <c r="J6430">
        <v>0</v>
      </c>
      <c r="K6430">
        <v>20</v>
      </c>
      <c r="L6430" s="16" t="s">
        <v>40</v>
      </c>
      <c r="M6430" s="17">
        <v>41759</v>
      </c>
      <c r="N6430" s="16" t="s">
        <v>12916</v>
      </c>
    </row>
    <row r="6431" spans="1:14" x14ac:dyDescent="0.25">
      <c r="A6431" s="16" t="s">
        <v>3971</v>
      </c>
      <c r="B6431" t="s">
        <v>375</v>
      </c>
      <c r="C6431" s="16" t="s">
        <v>3814</v>
      </c>
      <c r="D6431">
        <v>1317</v>
      </c>
      <c r="E6431" s="16" t="s">
        <v>3974</v>
      </c>
      <c r="F6431">
        <v>1</v>
      </c>
      <c r="G6431">
        <v>8</v>
      </c>
      <c r="H6431">
        <v>7</v>
      </c>
      <c r="I6431">
        <v>0</v>
      </c>
      <c r="J6431">
        <v>0</v>
      </c>
      <c r="K6431">
        <v>12.5</v>
      </c>
      <c r="L6431" s="16" t="s">
        <v>16</v>
      </c>
      <c r="M6431" s="17">
        <v>41759</v>
      </c>
      <c r="N6431" s="16" t="s">
        <v>12917</v>
      </c>
    </row>
    <row r="6432" spans="1:14" x14ac:dyDescent="0.25">
      <c r="A6432" s="16" t="s">
        <v>3971</v>
      </c>
      <c r="B6432" t="s">
        <v>375</v>
      </c>
      <c r="C6432" s="16" t="s">
        <v>3647</v>
      </c>
      <c r="D6432">
        <v>1308</v>
      </c>
      <c r="E6432" s="16" t="s">
        <v>26</v>
      </c>
      <c r="F6432">
        <v>4</v>
      </c>
      <c r="G6432">
        <v>5</v>
      </c>
      <c r="H6432">
        <v>9</v>
      </c>
      <c r="I6432">
        <v>1</v>
      </c>
      <c r="J6432">
        <v>0</v>
      </c>
      <c r="K6432">
        <v>80</v>
      </c>
      <c r="L6432" s="16" t="s">
        <v>20</v>
      </c>
      <c r="M6432" s="17">
        <v>41759</v>
      </c>
      <c r="N6432" s="16" t="s">
        <v>12918</v>
      </c>
    </row>
    <row r="6433" spans="1:19" x14ac:dyDescent="0.25">
      <c r="A6433" s="16" t="s">
        <v>3971</v>
      </c>
      <c r="B6433" t="s">
        <v>375</v>
      </c>
      <c r="C6433" s="16" t="s">
        <v>27</v>
      </c>
      <c r="D6433">
        <v>1008</v>
      </c>
      <c r="E6433" s="16" t="s">
        <v>26</v>
      </c>
      <c r="F6433">
        <v>1</v>
      </c>
      <c r="G6433">
        <v>2</v>
      </c>
      <c r="H6433">
        <v>8</v>
      </c>
      <c r="I6433">
        <v>0</v>
      </c>
      <c r="J6433">
        <v>0</v>
      </c>
      <c r="K6433">
        <v>50</v>
      </c>
      <c r="L6433" s="16" t="s">
        <v>16</v>
      </c>
      <c r="M6433" s="17">
        <v>41759</v>
      </c>
      <c r="N6433" s="16" t="s">
        <v>12919</v>
      </c>
    </row>
    <row r="6434" spans="1:19" x14ac:dyDescent="0.25">
      <c r="A6434" s="16" t="s">
        <v>3971</v>
      </c>
      <c r="B6434" t="s">
        <v>375</v>
      </c>
      <c r="C6434" s="16" t="s">
        <v>1477</v>
      </c>
      <c r="D6434">
        <v>1313</v>
      </c>
      <c r="E6434" s="16" t="s">
        <v>3974</v>
      </c>
      <c r="F6434">
        <v>7</v>
      </c>
      <c r="G6434">
        <v>5</v>
      </c>
      <c r="H6434">
        <v>12</v>
      </c>
      <c r="I6434">
        <v>1</v>
      </c>
      <c r="J6434">
        <v>0</v>
      </c>
      <c r="K6434">
        <v>140</v>
      </c>
      <c r="L6434" s="16" t="s">
        <v>16</v>
      </c>
      <c r="M6434" s="17">
        <v>41759</v>
      </c>
      <c r="N6434" s="16" t="s">
        <v>12920</v>
      </c>
    </row>
    <row r="6435" spans="1:19" x14ac:dyDescent="0.25">
      <c r="A6435" s="16" t="s">
        <v>3971</v>
      </c>
      <c r="B6435" t="s">
        <v>375</v>
      </c>
      <c r="C6435" s="16" t="s">
        <v>146</v>
      </c>
      <c r="D6435">
        <v>1007</v>
      </c>
      <c r="E6435" s="16" t="s">
        <v>3833</v>
      </c>
      <c r="F6435">
        <v>1</v>
      </c>
      <c r="G6435">
        <v>3</v>
      </c>
      <c r="H6435">
        <v>5</v>
      </c>
      <c r="I6435">
        <v>0</v>
      </c>
      <c r="J6435">
        <v>0</v>
      </c>
      <c r="K6435">
        <v>33.33</v>
      </c>
      <c r="L6435" s="16" t="s">
        <v>16</v>
      </c>
      <c r="M6435" s="17">
        <v>41759</v>
      </c>
      <c r="N6435" s="16" t="s">
        <v>12921</v>
      </c>
    </row>
    <row r="6436" spans="1:19" x14ac:dyDescent="0.25">
      <c r="A6436" s="16" t="s">
        <v>3971</v>
      </c>
      <c r="B6436" t="s">
        <v>375</v>
      </c>
      <c r="C6436" s="16" t="s">
        <v>3418</v>
      </c>
      <c r="D6436">
        <v>1296</v>
      </c>
      <c r="E6436" s="16" t="s">
        <v>3975</v>
      </c>
      <c r="F6436">
        <v>46</v>
      </c>
      <c r="G6436">
        <v>40</v>
      </c>
      <c r="H6436">
        <v>85</v>
      </c>
      <c r="I6436">
        <v>3</v>
      </c>
      <c r="J6436">
        <v>0</v>
      </c>
      <c r="K6436">
        <v>115</v>
      </c>
      <c r="L6436" s="16" t="s">
        <v>16</v>
      </c>
      <c r="M6436" s="17">
        <v>41759</v>
      </c>
      <c r="N6436" s="16" t="s">
        <v>12922</v>
      </c>
      <c r="O6436" t="s">
        <v>12802</v>
      </c>
      <c r="P6436" t="s">
        <v>12803</v>
      </c>
      <c r="Q6436">
        <v>1</v>
      </c>
      <c r="R6436">
        <v>3</v>
      </c>
      <c r="S6436" t="s">
        <v>17705</v>
      </c>
    </row>
    <row r="6437" spans="1:19" x14ac:dyDescent="0.25">
      <c r="A6437" s="16" t="s">
        <v>3971</v>
      </c>
      <c r="B6437" t="s">
        <v>375</v>
      </c>
      <c r="C6437" s="16" t="s">
        <v>1119</v>
      </c>
      <c r="D6437">
        <v>1121</v>
      </c>
      <c r="E6437" s="16" t="s">
        <v>3976</v>
      </c>
      <c r="F6437">
        <v>65</v>
      </c>
      <c r="G6437">
        <v>51</v>
      </c>
      <c r="H6437">
        <v>66</v>
      </c>
      <c r="I6437">
        <v>1</v>
      </c>
      <c r="J6437">
        <v>4</v>
      </c>
      <c r="K6437">
        <v>127.45</v>
      </c>
      <c r="L6437" s="16" t="s">
        <v>16</v>
      </c>
      <c r="M6437" s="17">
        <v>41759</v>
      </c>
      <c r="N6437" s="16" t="s">
        <v>12923</v>
      </c>
      <c r="O6437" t="s">
        <v>12802</v>
      </c>
      <c r="P6437" t="s">
        <v>12803</v>
      </c>
      <c r="Q6437">
        <v>1</v>
      </c>
      <c r="R6437">
        <v>4</v>
      </c>
      <c r="S6437" t="s">
        <v>17705</v>
      </c>
    </row>
    <row r="6438" spans="1:19" x14ac:dyDescent="0.25">
      <c r="A6438" s="16" t="s">
        <v>3971</v>
      </c>
      <c r="B6438" t="s">
        <v>375</v>
      </c>
      <c r="C6438" s="16" t="s">
        <v>1920</v>
      </c>
      <c r="D6438">
        <v>1166</v>
      </c>
      <c r="E6438" s="16" t="s">
        <v>3977</v>
      </c>
      <c r="F6438">
        <v>16</v>
      </c>
      <c r="G6438">
        <v>15</v>
      </c>
      <c r="H6438">
        <v>23</v>
      </c>
      <c r="I6438">
        <v>3</v>
      </c>
      <c r="J6438">
        <v>0</v>
      </c>
      <c r="K6438">
        <v>106.66</v>
      </c>
      <c r="L6438" s="16" t="s">
        <v>16</v>
      </c>
      <c r="M6438" s="17">
        <v>41759</v>
      </c>
      <c r="N6438" s="16" t="s">
        <v>12924</v>
      </c>
      <c r="O6438" t="s">
        <v>12802</v>
      </c>
      <c r="P6438" t="s">
        <v>12803</v>
      </c>
      <c r="Q6438">
        <v>1</v>
      </c>
      <c r="R6438">
        <v>1</v>
      </c>
      <c r="S6438" t="s">
        <v>17706</v>
      </c>
    </row>
    <row r="6439" spans="1:19" x14ac:dyDescent="0.25">
      <c r="A6439" s="16" t="s">
        <v>3971</v>
      </c>
      <c r="B6439" t="s">
        <v>375</v>
      </c>
      <c r="C6439" s="16" t="s">
        <v>68</v>
      </c>
      <c r="D6439">
        <v>1003</v>
      </c>
      <c r="E6439" s="16" t="s">
        <v>3858</v>
      </c>
      <c r="F6439">
        <v>6</v>
      </c>
      <c r="G6439">
        <v>6</v>
      </c>
      <c r="H6439">
        <v>12</v>
      </c>
      <c r="I6439">
        <v>1</v>
      </c>
      <c r="J6439">
        <v>0</v>
      </c>
      <c r="K6439">
        <v>100</v>
      </c>
      <c r="L6439" s="16" t="s">
        <v>40</v>
      </c>
      <c r="M6439" s="17">
        <v>41759</v>
      </c>
      <c r="N6439" s="16" t="s">
        <v>12925</v>
      </c>
      <c r="O6439" t="s">
        <v>12802</v>
      </c>
      <c r="P6439" t="s">
        <v>12803</v>
      </c>
      <c r="Q6439">
        <v>1</v>
      </c>
      <c r="R6439">
        <v>2</v>
      </c>
      <c r="S6439" t="s">
        <v>17706</v>
      </c>
    </row>
    <row r="6440" spans="1:19" x14ac:dyDescent="0.25">
      <c r="A6440" s="16" t="s">
        <v>3971</v>
      </c>
      <c r="B6440" t="s">
        <v>375</v>
      </c>
      <c r="C6440" s="16" t="s">
        <v>90</v>
      </c>
      <c r="D6440">
        <v>1045</v>
      </c>
      <c r="E6440" s="16" t="s">
        <v>26</v>
      </c>
      <c r="F6440">
        <v>1</v>
      </c>
      <c r="G6440">
        <v>1</v>
      </c>
      <c r="H6440">
        <v>5</v>
      </c>
      <c r="I6440">
        <v>0</v>
      </c>
      <c r="J6440">
        <v>0</v>
      </c>
      <c r="K6440">
        <v>100</v>
      </c>
      <c r="L6440" s="16" t="s">
        <v>16</v>
      </c>
      <c r="M6440" s="17">
        <v>41759</v>
      </c>
      <c r="N6440" s="16" t="s">
        <v>12926</v>
      </c>
      <c r="O6440" t="s">
        <v>12802</v>
      </c>
      <c r="P6440" t="s">
        <v>12803</v>
      </c>
      <c r="Q6440">
        <v>1</v>
      </c>
      <c r="R6440">
        <v>7</v>
      </c>
      <c r="S6440" t="s">
        <v>17705</v>
      </c>
    </row>
    <row r="6441" spans="1:19" x14ac:dyDescent="0.25">
      <c r="A6441" s="16" t="s">
        <v>3971</v>
      </c>
      <c r="B6441" t="s">
        <v>375</v>
      </c>
      <c r="C6441" s="16" t="s">
        <v>3978</v>
      </c>
      <c r="D6441">
        <v>1326</v>
      </c>
      <c r="E6441" s="16" t="s">
        <v>3614</v>
      </c>
      <c r="F6441">
        <v>20</v>
      </c>
      <c r="G6441">
        <v>17</v>
      </c>
      <c r="H6441">
        <v>28</v>
      </c>
      <c r="I6441">
        <v>4</v>
      </c>
      <c r="J6441">
        <v>0</v>
      </c>
      <c r="K6441">
        <v>117.64</v>
      </c>
      <c r="L6441" s="16" t="s">
        <v>16</v>
      </c>
      <c r="M6441" s="17">
        <v>41759</v>
      </c>
      <c r="N6441" s="16" t="s">
        <v>12927</v>
      </c>
    </row>
    <row r="6442" spans="1:19" x14ac:dyDescent="0.25">
      <c r="A6442" s="16" t="s">
        <v>3971</v>
      </c>
      <c r="B6442" t="s">
        <v>375</v>
      </c>
      <c r="C6442" s="16" t="s">
        <v>3523</v>
      </c>
      <c r="D6442">
        <v>1303</v>
      </c>
      <c r="E6442" s="16" t="s">
        <v>3979</v>
      </c>
      <c r="F6442">
        <v>10</v>
      </c>
      <c r="G6442">
        <v>4</v>
      </c>
      <c r="H6442">
        <v>4</v>
      </c>
      <c r="I6442">
        <v>1</v>
      </c>
      <c r="J6442">
        <v>1</v>
      </c>
      <c r="K6442">
        <v>250</v>
      </c>
      <c r="L6442" s="16" t="s">
        <v>16</v>
      </c>
      <c r="M6442" s="17">
        <v>41759</v>
      </c>
      <c r="N6442" s="16" t="s">
        <v>12928</v>
      </c>
      <c r="O6442" t="s">
        <v>12802</v>
      </c>
      <c r="P6442" t="s">
        <v>12803</v>
      </c>
      <c r="Q6442">
        <v>1</v>
      </c>
      <c r="R6442">
        <v>5</v>
      </c>
      <c r="S6442" t="s">
        <v>17705</v>
      </c>
    </row>
    <row r="6443" spans="1:19" x14ac:dyDescent="0.25">
      <c r="A6443" s="16" t="s">
        <v>3971</v>
      </c>
      <c r="B6443" t="s">
        <v>375</v>
      </c>
      <c r="C6443" s="16" t="s">
        <v>1135</v>
      </c>
      <c r="D6443">
        <v>1116</v>
      </c>
      <c r="E6443" s="16" t="s">
        <v>26</v>
      </c>
      <c r="F6443">
        <v>10</v>
      </c>
      <c r="G6443">
        <v>4</v>
      </c>
      <c r="H6443">
        <v>8</v>
      </c>
      <c r="I6443">
        <v>2</v>
      </c>
      <c r="J6443">
        <v>0</v>
      </c>
      <c r="K6443">
        <v>250</v>
      </c>
      <c r="L6443" s="16" t="s">
        <v>20</v>
      </c>
      <c r="M6443" s="17">
        <v>41759</v>
      </c>
      <c r="N6443" s="16" t="s">
        <v>12929</v>
      </c>
      <c r="O6443" t="s">
        <v>12802</v>
      </c>
      <c r="P6443" t="s">
        <v>12803</v>
      </c>
      <c r="Q6443">
        <v>1</v>
      </c>
      <c r="R6443">
        <v>6</v>
      </c>
      <c r="S6443" t="s">
        <v>17705</v>
      </c>
    </row>
    <row r="6444" spans="1:19" x14ac:dyDescent="0.25">
      <c r="A6444" s="16" t="s">
        <v>3980</v>
      </c>
      <c r="B6444">
        <v>21</v>
      </c>
      <c r="C6444" s="16" t="s">
        <v>2674</v>
      </c>
      <c r="D6444">
        <v>1244</v>
      </c>
      <c r="E6444" s="16" t="s">
        <v>1196</v>
      </c>
      <c r="F6444">
        <v>8</v>
      </c>
      <c r="G6444">
        <v>13</v>
      </c>
      <c r="H6444">
        <v>17</v>
      </c>
      <c r="I6444">
        <v>0</v>
      </c>
      <c r="J6444">
        <v>0</v>
      </c>
      <c r="K6444">
        <v>61.53</v>
      </c>
      <c r="L6444" s="16" t="s">
        <v>16</v>
      </c>
      <c r="M6444" s="17">
        <v>41761</v>
      </c>
      <c r="N6444" s="16" t="s">
        <v>12930</v>
      </c>
    </row>
    <row r="6445" spans="1:19" x14ac:dyDescent="0.25">
      <c r="A6445" s="16" t="s">
        <v>3980</v>
      </c>
      <c r="B6445">
        <v>21</v>
      </c>
      <c r="C6445" s="16" t="s">
        <v>59</v>
      </c>
      <c r="D6445">
        <v>1033</v>
      </c>
      <c r="E6445" s="16" t="s">
        <v>1611</v>
      </c>
      <c r="F6445">
        <v>41</v>
      </c>
      <c r="G6445">
        <v>29</v>
      </c>
      <c r="H6445">
        <v>29</v>
      </c>
      <c r="I6445">
        <v>1</v>
      </c>
      <c r="J6445">
        <v>4</v>
      </c>
      <c r="K6445">
        <v>141.37</v>
      </c>
      <c r="L6445" s="16" t="s">
        <v>16</v>
      </c>
      <c r="M6445" s="17">
        <v>41761</v>
      </c>
      <c r="N6445" s="16" t="s">
        <v>12931</v>
      </c>
    </row>
    <row r="6446" spans="1:19" x14ac:dyDescent="0.25">
      <c r="A6446" s="16" t="s">
        <v>3980</v>
      </c>
      <c r="B6446">
        <v>21</v>
      </c>
      <c r="C6446" s="16" t="s">
        <v>317</v>
      </c>
      <c r="D6446">
        <v>1105</v>
      </c>
      <c r="E6446" s="16" t="s">
        <v>3982</v>
      </c>
      <c r="F6446">
        <v>1</v>
      </c>
      <c r="G6446">
        <v>2</v>
      </c>
      <c r="H6446">
        <v>2</v>
      </c>
      <c r="I6446">
        <v>0</v>
      </c>
      <c r="J6446">
        <v>0</v>
      </c>
      <c r="K6446">
        <v>50</v>
      </c>
      <c r="L6446" s="16" t="s">
        <v>16</v>
      </c>
      <c r="M6446" s="17">
        <v>41761</v>
      </c>
      <c r="N6446" s="16" t="s">
        <v>12932</v>
      </c>
    </row>
    <row r="6447" spans="1:19" x14ac:dyDescent="0.25">
      <c r="A6447" s="16" t="s">
        <v>3980</v>
      </c>
      <c r="B6447">
        <v>21</v>
      </c>
      <c r="C6447" s="16" t="s">
        <v>2179</v>
      </c>
      <c r="D6447">
        <v>1196</v>
      </c>
      <c r="E6447" s="16" t="s">
        <v>3466</v>
      </c>
      <c r="F6447">
        <v>0</v>
      </c>
      <c r="G6447">
        <v>1</v>
      </c>
      <c r="H6447">
        <v>1</v>
      </c>
      <c r="I6447">
        <v>0</v>
      </c>
      <c r="J6447">
        <v>0</v>
      </c>
      <c r="K6447">
        <v>0</v>
      </c>
      <c r="L6447" s="16" t="s">
        <v>16</v>
      </c>
      <c r="M6447" s="17">
        <v>41761</v>
      </c>
      <c r="N6447" s="16" t="s">
        <v>12933</v>
      </c>
    </row>
    <row r="6448" spans="1:19" x14ac:dyDescent="0.25">
      <c r="A6448" s="16" t="s">
        <v>3980</v>
      </c>
      <c r="B6448">
        <v>21</v>
      </c>
      <c r="C6448" s="16" t="s">
        <v>257</v>
      </c>
      <c r="D6448">
        <v>1027</v>
      </c>
      <c r="E6448" s="16" t="s">
        <v>26</v>
      </c>
      <c r="F6448">
        <v>0</v>
      </c>
      <c r="G6448">
        <v>0</v>
      </c>
      <c r="H6448">
        <v>2</v>
      </c>
      <c r="I6448">
        <v>0</v>
      </c>
      <c r="J6448">
        <v>0</v>
      </c>
      <c r="K6448">
        <v>0</v>
      </c>
      <c r="L6448" s="16" t="s">
        <v>16</v>
      </c>
      <c r="M6448" s="17">
        <v>41761</v>
      </c>
      <c r="N6448" s="16" t="s">
        <v>12934</v>
      </c>
    </row>
    <row r="6449" spans="1:19" x14ac:dyDescent="0.25">
      <c r="A6449" s="16" t="s">
        <v>3980</v>
      </c>
      <c r="B6449">
        <v>21</v>
      </c>
      <c r="C6449" s="16" t="s">
        <v>2739</v>
      </c>
      <c r="D6449">
        <v>1253</v>
      </c>
      <c r="E6449" s="16" t="s">
        <v>26</v>
      </c>
      <c r="F6449">
        <v>1</v>
      </c>
      <c r="G6449">
        <v>1</v>
      </c>
      <c r="H6449">
        <v>1</v>
      </c>
      <c r="I6449">
        <v>0</v>
      </c>
      <c r="J6449">
        <v>0</v>
      </c>
      <c r="K6449">
        <v>100</v>
      </c>
      <c r="L6449" s="16" t="s">
        <v>16</v>
      </c>
      <c r="M6449" s="17">
        <v>41761</v>
      </c>
      <c r="N6449" s="16" t="s">
        <v>12935</v>
      </c>
    </row>
    <row r="6450" spans="1:19" x14ac:dyDescent="0.25">
      <c r="A6450" s="16" t="s">
        <v>3980</v>
      </c>
      <c r="B6450">
        <v>21</v>
      </c>
      <c r="C6450" s="16" t="s">
        <v>3172</v>
      </c>
      <c r="D6450">
        <v>1274</v>
      </c>
      <c r="E6450" s="16" t="s">
        <v>42</v>
      </c>
      <c r="F6450">
        <v>1</v>
      </c>
      <c r="G6450">
        <v>5</v>
      </c>
      <c r="H6450">
        <v>7</v>
      </c>
      <c r="I6450">
        <v>0</v>
      </c>
      <c r="J6450">
        <v>0</v>
      </c>
      <c r="K6450">
        <v>20</v>
      </c>
      <c r="L6450" s="16" t="s">
        <v>16</v>
      </c>
      <c r="M6450" s="17">
        <v>41761</v>
      </c>
      <c r="N6450" s="16" t="s">
        <v>12936</v>
      </c>
    </row>
    <row r="6451" spans="1:19" x14ac:dyDescent="0.25">
      <c r="A6451" s="16" t="s">
        <v>3980</v>
      </c>
      <c r="B6451">
        <v>21</v>
      </c>
      <c r="C6451" s="16" t="s">
        <v>160</v>
      </c>
      <c r="D6451">
        <v>1046</v>
      </c>
      <c r="E6451" s="16" t="s">
        <v>3870</v>
      </c>
      <c r="F6451">
        <v>1</v>
      </c>
      <c r="G6451">
        <v>2</v>
      </c>
      <c r="H6451">
        <v>7</v>
      </c>
      <c r="I6451">
        <v>0</v>
      </c>
      <c r="J6451">
        <v>0</v>
      </c>
      <c r="K6451">
        <v>50</v>
      </c>
      <c r="L6451" s="16" t="s">
        <v>16</v>
      </c>
      <c r="M6451" s="17">
        <v>41761</v>
      </c>
      <c r="N6451" s="16" t="s">
        <v>12937</v>
      </c>
    </row>
    <row r="6452" spans="1:19" x14ac:dyDescent="0.25">
      <c r="A6452" s="16" t="s">
        <v>3980</v>
      </c>
      <c r="B6452">
        <v>21</v>
      </c>
      <c r="C6452" s="16" t="s">
        <v>77</v>
      </c>
      <c r="D6452">
        <v>1012</v>
      </c>
      <c r="E6452" s="16" t="s">
        <v>3983</v>
      </c>
      <c r="F6452">
        <v>31</v>
      </c>
      <c r="G6452">
        <v>25</v>
      </c>
      <c r="H6452">
        <v>36</v>
      </c>
      <c r="I6452">
        <v>4</v>
      </c>
      <c r="J6452">
        <v>1</v>
      </c>
      <c r="K6452">
        <v>124</v>
      </c>
      <c r="L6452" s="16" t="s">
        <v>16</v>
      </c>
      <c r="M6452" s="17">
        <v>41761</v>
      </c>
      <c r="N6452" s="16" t="s">
        <v>12938</v>
      </c>
      <c r="O6452" t="s">
        <v>6500</v>
      </c>
      <c r="P6452" t="s">
        <v>6501</v>
      </c>
      <c r="Q6452">
        <v>2</v>
      </c>
      <c r="R6452">
        <v>3</v>
      </c>
      <c r="S6452" t="s">
        <v>17705</v>
      </c>
    </row>
    <row r="6453" spans="1:19" x14ac:dyDescent="0.25">
      <c r="A6453" s="16" t="s">
        <v>3980</v>
      </c>
      <c r="B6453">
        <v>21</v>
      </c>
      <c r="C6453" s="16" t="s">
        <v>84</v>
      </c>
      <c r="D6453">
        <v>1014</v>
      </c>
      <c r="E6453" s="16" t="s">
        <v>26</v>
      </c>
      <c r="F6453">
        <v>22</v>
      </c>
      <c r="G6453">
        <v>17</v>
      </c>
      <c r="H6453">
        <v>34</v>
      </c>
      <c r="I6453">
        <v>1</v>
      </c>
      <c r="J6453">
        <v>1</v>
      </c>
      <c r="K6453">
        <v>129.41</v>
      </c>
      <c r="L6453" s="16" t="s">
        <v>86</v>
      </c>
      <c r="M6453" s="17">
        <v>41761</v>
      </c>
      <c r="N6453" s="16" t="s">
        <v>12939</v>
      </c>
      <c r="O6453" t="s">
        <v>6500</v>
      </c>
      <c r="P6453" t="s">
        <v>6501</v>
      </c>
      <c r="Q6453">
        <v>2</v>
      </c>
      <c r="R6453">
        <v>4</v>
      </c>
      <c r="S6453" t="s">
        <v>17705</v>
      </c>
    </row>
    <row r="6454" spans="1:19" x14ac:dyDescent="0.25">
      <c r="A6454" s="16" t="s">
        <v>3980</v>
      </c>
      <c r="B6454">
        <v>21</v>
      </c>
      <c r="C6454" s="16" t="s">
        <v>706</v>
      </c>
      <c r="D6454">
        <v>1088</v>
      </c>
      <c r="E6454" s="16" t="s">
        <v>2632</v>
      </c>
      <c r="F6454">
        <v>16</v>
      </c>
      <c r="G6454">
        <v>11</v>
      </c>
      <c r="H6454">
        <v>8</v>
      </c>
      <c r="I6454">
        <v>2</v>
      </c>
      <c r="J6454">
        <v>1</v>
      </c>
      <c r="K6454">
        <v>145.44999999999999</v>
      </c>
      <c r="L6454" s="16" t="s">
        <v>16</v>
      </c>
      <c r="M6454" s="17">
        <v>41761</v>
      </c>
      <c r="N6454" s="16" t="s">
        <v>12940</v>
      </c>
      <c r="O6454" t="s">
        <v>6500</v>
      </c>
      <c r="P6454" t="s">
        <v>6501</v>
      </c>
      <c r="Q6454">
        <v>2</v>
      </c>
      <c r="R6454">
        <v>1</v>
      </c>
      <c r="S6454" t="s">
        <v>17706</v>
      </c>
    </row>
    <row r="6455" spans="1:19" x14ac:dyDescent="0.25">
      <c r="A6455" s="16" t="s">
        <v>3980</v>
      </c>
      <c r="B6455">
        <v>21</v>
      </c>
      <c r="C6455" s="16" t="s">
        <v>33</v>
      </c>
      <c r="D6455">
        <v>1050</v>
      </c>
      <c r="E6455" s="16" t="s">
        <v>3194</v>
      </c>
      <c r="F6455">
        <v>56</v>
      </c>
      <c r="G6455">
        <v>40</v>
      </c>
      <c r="H6455">
        <v>66</v>
      </c>
      <c r="I6455">
        <v>5</v>
      </c>
      <c r="J6455">
        <v>2</v>
      </c>
      <c r="K6455">
        <v>140</v>
      </c>
      <c r="L6455" s="16" t="s">
        <v>16</v>
      </c>
      <c r="M6455" s="17">
        <v>41761</v>
      </c>
      <c r="N6455" s="16" t="s">
        <v>12941</v>
      </c>
      <c r="O6455" t="s">
        <v>6500</v>
      </c>
      <c r="P6455" t="s">
        <v>6501</v>
      </c>
      <c r="Q6455">
        <v>2</v>
      </c>
      <c r="R6455">
        <v>2</v>
      </c>
      <c r="S6455" t="s">
        <v>17706</v>
      </c>
    </row>
    <row r="6456" spans="1:19" x14ac:dyDescent="0.25">
      <c r="A6456" s="16" t="s">
        <v>3980</v>
      </c>
      <c r="B6456">
        <v>21</v>
      </c>
      <c r="C6456" s="16" t="s">
        <v>65</v>
      </c>
      <c r="D6456">
        <v>1048</v>
      </c>
      <c r="E6456" s="16" t="s">
        <v>3984</v>
      </c>
      <c r="F6456">
        <v>6</v>
      </c>
      <c r="G6456">
        <v>6</v>
      </c>
      <c r="H6456">
        <v>11</v>
      </c>
      <c r="I6456">
        <v>1</v>
      </c>
      <c r="J6456">
        <v>0</v>
      </c>
      <c r="K6456">
        <v>100</v>
      </c>
      <c r="L6456" s="16" t="s">
        <v>40</v>
      </c>
      <c r="M6456" s="17">
        <v>41761</v>
      </c>
      <c r="N6456" s="16" t="s">
        <v>12942</v>
      </c>
    </row>
    <row r="6457" spans="1:19" x14ac:dyDescent="0.25">
      <c r="A6457" s="16" t="s">
        <v>3980</v>
      </c>
      <c r="B6457">
        <v>21</v>
      </c>
      <c r="C6457" s="16" t="s">
        <v>23</v>
      </c>
      <c r="D6457">
        <v>1066</v>
      </c>
      <c r="E6457" s="16" t="s">
        <v>3893</v>
      </c>
      <c r="F6457">
        <v>4</v>
      </c>
      <c r="G6457">
        <v>6</v>
      </c>
      <c r="H6457">
        <v>10</v>
      </c>
      <c r="I6457">
        <v>1</v>
      </c>
      <c r="J6457">
        <v>0</v>
      </c>
      <c r="K6457">
        <v>66.66</v>
      </c>
      <c r="L6457" s="16" t="s">
        <v>16</v>
      </c>
      <c r="M6457" s="17">
        <v>41761</v>
      </c>
      <c r="N6457" s="16" t="s">
        <v>12943</v>
      </c>
    </row>
    <row r="6458" spans="1:19" x14ac:dyDescent="0.25">
      <c r="A6458" s="16" t="s">
        <v>3980</v>
      </c>
      <c r="B6458">
        <v>21</v>
      </c>
      <c r="C6458" s="16" t="s">
        <v>53</v>
      </c>
      <c r="D6458">
        <v>1035</v>
      </c>
      <c r="E6458" s="16" t="s">
        <v>26</v>
      </c>
      <c r="F6458">
        <v>17</v>
      </c>
      <c r="G6458">
        <v>10</v>
      </c>
      <c r="H6458">
        <v>13</v>
      </c>
      <c r="I6458">
        <v>1</v>
      </c>
      <c r="J6458">
        <v>1</v>
      </c>
      <c r="K6458">
        <v>170</v>
      </c>
      <c r="L6458" s="16" t="s">
        <v>16</v>
      </c>
      <c r="M6458" s="17">
        <v>41761</v>
      </c>
      <c r="N6458" s="16" t="s">
        <v>12944</v>
      </c>
    </row>
    <row r="6459" spans="1:19" x14ac:dyDescent="0.25">
      <c r="A6459" s="16" t="s">
        <v>3980</v>
      </c>
      <c r="B6459">
        <v>21</v>
      </c>
      <c r="C6459" s="16" t="s">
        <v>138</v>
      </c>
      <c r="D6459">
        <v>1020</v>
      </c>
      <c r="E6459" s="16" t="s">
        <v>3985</v>
      </c>
      <c r="F6459">
        <v>47</v>
      </c>
      <c r="G6459">
        <v>38</v>
      </c>
      <c r="H6459">
        <v>58</v>
      </c>
      <c r="I6459">
        <v>5</v>
      </c>
      <c r="J6459">
        <v>1</v>
      </c>
      <c r="K6459">
        <v>123.68</v>
      </c>
      <c r="L6459" s="16" t="s">
        <v>20</v>
      </c>
      <c r="M6459" s="17">
        <v>41761</v>
      </c>
      <c r="N6459" s="16" t="s">
        <v>12945</v>
      </c>
    </row>
    <row r="6460" spans="1:19" x14ac:dyDescent="0.25">
      <c r="A6460" s="16" t="s">
        <v>3986</v>
      </c>
      <c r="B6460" t="s">
        <v>1656</v>
      </c>
      <c r="C6460" s="16" t="s">
        <v>283</v>
      </c>
      <c r="D6460">
        <v>1076</v>
      </c>
      <c r="E6460" s="16" t="s">
        <v>3492</v>
      </c>
      <c r="F6460">
        <v>12</v>
      </c>
      <c r="G6460">
        <v>16</v>
      </c>
      <c r="H6460">
        <v>28</v>
      </c>
      <c r="I6460">
        <v>0</v>
      </c>
      <c r="J6460">
        <v>0</v>
      </c>
      <c r="K6460">
        <v>75</v>
      </c>
      <c r="L6460" s="16" t="s">
        <v>20</v>
      </c>
      <c r="M6460" s="17">
        <v>41762</v>
      </c>
      <c r="N6460" s="16" t="s">
        <v>12946</v>
      </c>
    </row>
    <row r="6461" spans="1:19" x14ac:dyDescent="0.25">
      <c r="A6461" s="16" t="s">
        <v>3986</v>
      </c>
      <c r="B6461" t="s">
        <v>1656</v>
      </c>
      <c r="C6461" s="16" t="s">
        <v>846</v>
      </c>
      <c r="D6461">
        <v>1004</v>
      </c>
      <c r="E6461" s="16" t="s">
        <v>3988</v>
      </c>
      <c r="F6461">
        <v>39</v>
      </c>
      <c r="G6461">
        <v>31</v>
      </c>
      <c r="H6461">
        <v>45</v>
      </c>
      <c r="I6461">
        <v>4</v>
      </c>
      <c r="J6461">
        <v>1</v>
      </c>
      <c r="K6461">
        <v>125.8</v>
      </c>
      <c r="L6461" s="16" t="s">
        <v>16</v>
      </c>
      <c r="M6461" s="17">
        <v>41762</v>
      </c>
      <c r="N6461" s="16" t="s">
        <v>12947</v>
      </c>
    </row>
    <row r="6462" spans="1:19" x14ac:dyDescent="0.25">
      <c r="A6462" s="16" t="s">
        <v>3986</v>
      </c>
      <c r="B6462" t="s">
        <v>1656</v>
      </c>
      <c r="C6462" s="16" t="s">
        <v>1638</v>
      </c>
      <c r="D6462">
        <v>1195</v>
      </c>
      <c r="E6462" s="16" t="s">
        <v>26</v>
      </c>
      <c r="F6462">
        <v>28</v>
      </c>
      <c r="G6462">
        <v>14</v>
      </c>
      <c r="H6462">
        <v>24</v>
      </c>
      <c r="I6462">
        <v>2</v>
      </c>
      <c r="J6462">
        <v>2</v>
      </c>
      <c r="K6462">
        <v>200</v>
      </c>
      <c r="L6462" s="16" t="s">
        <v>16</v>
      </c>
      <c r="M6462" s="17">
        <v>41762</v>
      </c>
      <c r="N6462" s="16" t="s">
        <v>12948</v>
      </c>
    </row>
    <row r="6463" spans="1:19" x14ac:dyDescent="0.25">
      <c r="A6463" s="16" t="s">
        <v>3986</v>
      </c>
      <c r="B6463" t="s">
        <v>1656</v>
      </c>
      <c r="C6463" s="16" t="s">
        <v>3433</v>
      </c>
      <c r="D6463">
        <v>1297</v>
      </c>
      <c r="E6463" s="16" t="s">
        <v>3989</v>
      </c>
      <c r="F6463">
        <v>42</v>
      </c>
      <c r="G6463">
        <v>33</v>
      </c>
      <c r="H6463">
        <v>48</v>
      </c>
      <c r="I6463">
        <v>5</v>
      </c>
      <c r="J6463">
        <v>1</v>
      </c>
      <c r="K6463">
        <v>127.27</v>
      </c>
      <c r="L6463" s="16" t="s">
        <v>16</v>
      </c>
      <c r="M6463" s="17">
        <v>41762</v>
      </c>
      <c r="N6463" s="16" t="s">
        <v>12949</v>
      </c>
    </row>
    <row r="6464" spans="1:19" x14ac:dyDescent="0.25">
      <c r="A6464" s="16" t="s">
        <v>3986</v>
      </c>
      <c r="B6464" t="s">
        <v>1656</v>
      </c>
      <c r="C6464" s="16" t="s">
        <v>1110</v>
      </c>
      <c r="D6464">
        <v>1118</v>
      </c>
      <c r="E6464" s="16" t="s">
        <v>3544</v>
      </c>
      <c r="F6464">
        <v>13</v>
      </c>
      <c r="G6464">
        <v>11</v>
      </c>
      <c r="H6464">
        <v>20</v>
      </c>
      <c r="I6464">
        <v>1</v>
      </c>
      <c r="J6464">
        <v>0</v>
      </c>
      <c r="K6464">
        <v>118.18</v>
      </c>
      <c r="L6464" s="16" t="s">
        <v>16</v>
      </c>
      <c r="M6464" s="17">
        <v>41762</v>
      </c>
      <c r="N6464" s="16" t="s">
        <v>12950</v>
      </c>
    </row>
    <row r="6465" spans="1:14" x14ac:dyDescent="0.25">
      <c r="A6465" s="16" t="s">
        <v>3986</v>
      </c>
      <c r="B6465" t="s">
        <v>1656</v>
      </c>
      <c r="C6465" s="16" t="s">
        <v>860</v>
      </c>
      <c r="D6465">
        <v>1022</v>
      </c>
      <c r="E6465" s="16" t="s">
        <v>3934</v>
      </c>
      <c r="F6465">
        <v>14</v>
      </c>
      <c r="G6465">
        <v>15</v>
      </c>
      <c r="H6465">
        <v>23</v>
      </c>
      <c r="I6465">
        <v>2</v>
      </c>
      <c r="J6465">
        <v>0</v>
      </c>
      <c r="K6465">
        <v>93.33</v>
      </c>
      <c r="L6465" s="16" t="s">
        <v>40</v>
      </c>
      <c r="M6465" s="17">
        <v>41762</v>
      </c>
      <c r="N6465" s="16" t="s">
        <v>12951</v>
      </c>
    </row>
    <row r="6466" spans="1:14" x14ac:dyDescent="0.25">
      <c r="A6466" s="16" t="s">
        <v>3986</v>
      </c>
      <c r="B6466" t="s">
        <v>1656</v>
      </c>
      <c r="C6466" s="16" t="s">
        <v>3393</v>
      </c>
      <c r="D6466">
        <v>1293</v>
      </c>
      <c r="E6466" s="16" t="s">
        <v>3990</v>
      </c>
      <c r="F6466">
        <v>34</v>
      </c>
      <c r="G6466">
        <v>28</v>
      </c>
      <c r="H6466">
        <v>33</v>
      </c>
      <c r="I6466">
        <v>2</v>
      </c>
      <c r="J6466">
        <v>2</v>
      </c>
      <c r="K6466">
        <v>121.42</v>
      </c>
      <c r="L6466" s="16" t="s">
        <v>20</v>
      </c>
      <c r="M6466" s="17">
        <v>41762</v>
      </c>
      <c r="N6466" s="16" t="s">
        <v>12952</v>
      </c>
    </row>
    <row r="6467" spans="1:14" x14ac:dyDescent="0.25">
      <c r="A6467" s="16" t="s">
        <v>3986</v>
      </c>
      <c r="B6467" t="s">
        <v>1656</v>
      </c>
      <c r="C6467" s="16" t="s">
        <v>285</v>
      </c>
      <c r="D6467">
        <v>1122</v>
      </c>
      <c r="E6467" s="16" t="s">
        <v>3784</v>
      </c>
      <c r="F6467">
        <v>17</v>
      </c>
      <c r="G6467">
        <v>13</v>
      </c>
      <c r="H6467">
        <v>24</v>
      </c>
      <c r="I6467">
        <v>0</v>
      </c>
      <c r="J6467">
        <v>1</v>
      </c>
      <c r="K6467">
        <v>130.76</v>
      </c>
      <c r="L6467" s="16" t="s">
        <v>16</v>
      </c>
      <c r="M6467" s="17">
        <v>41762</v>
      </c>
      <c r="N6467" s="16" t="s">
        <v>12953</v>
      </c>
    </row>
    <row r="6468" spans="1:14" x14ac:dyDescent="0.25">
      <c r="A6468" s="16" t="s">
        <v>3986</v>
      </c>
      <c r="B6468" t="s">
        <v>1656</v>
      </c>
      <c r="C6468" s="16" t="s">
        <v>63</v>
      </c>
      <c r="D6468">
        <v>1182</v>
      </c>
      <c r="E6468" s="16" t="s">
        <v>26</v>
      </c>
      <c r="F6468">
        <v>16</v>
      </c>
      <c r="G6468">
        <v>10</v>
      </c>
      <c r="H6468">
        <v>21</v>
      </c>
      <c r="I6468">
        <v>0</v>
      </c>
      <c r="J6468">
        <v>2</v>
      </c>
      <c r="K6468">
        <v>160</v>
      </c>
      <c r="L6468" s="16" t="s">
        <v>40</v>
      </c>
      <c r="M6468" s="17">
        <v>41762</v>
      </c>
      <c r="N6468" s="16" t="s">
        <v>12954</v>
      </c>
    </row>
    <row r="6469" spans="1:14" x14ac:dyDescent="0.25">
      <c r="A6469" s="16" t="s">
        <v>3986</v>
      </c>
      <c r="B6469" t="s">
        <v>1656</v>
      </c>
      <c r="C6469" s="16" t="s">
        <v>2076</v>
      </c>
      <c r="D6469">
        <v>1176</v>
      </c>
      <c r="E6469" s="16" t="s">
        <v>26</v>
      </c>
      <c r="F6469">
        <v>0</v>
      </c>
      <c r="G6469">
        <v>0</v>
      </c>
      <c r="H6469">
        <v>3</v>
      </c>
      <c r="I6469">
        <v>0</v>
      </c>
      <c r="J6469">
        <v>0</v>
      </c>
      <c r="K6469">
        <v>0</v>
      </c>
      <c r="L6469" s="16" t="s">
        <v>16</v>
      </c>
      <c r="M6469" s="17">
        <v>41762</v>
      </c>
      <c r="N6469" s="16" t="s">
        <v>12955</v>
      </c>
    </row>
    <row r="6470" spans="1:14" x14ac:dyDescent="0.25">
      <c r="A6470" s="16" t="s">
        <v>3986</v>
      </c>
      <c r="B6470" t="s">
        <v>1656</v>
      </c>
      <c r="C6470" s="16" t="s">
        <v>292</v>
      </c>
      <c r="D6470">
        <v>1111</v>
      </c>
      <c r="E6470" s="16" t="s">
        <v>3991</v>
      </c>
      <c r="F6470">
        <v>12</v>
      </c>
      <c r="G6470">
        <v>10</v>
      </c>
      <c r="H6470">
        <v>12</v>
      </c>
      <c r="I6470">
        <v>2</v>
      </c>
      <c r="J6470">
        <v>0</v>
      </c>
      <c r="K6470">
        <v>120</v>
      </c>
      <c r="L6470" s="16" t="s">
        <v>16</v>
      </c>
      <c r="M6470" s="17">
        <v>41762</v>
      </c>
      <c r="N6470" s="16" t="s">
        <v>12956</v>
      </c>
    </row>
    <row r="6471" spans="1:14" x14ac:dyDescent="0.25">
      <c r="A6471" s="16" t="s">
        <v>3986</v>
      </c>
      <c r="B6471" t="s">
        <v>1656</v>
      </c>
      <c r="C6471" s="16" t="s">
        <v>3260</v>
      </c>
      <c r="D6471">
        <v>1279</v>
      </c>
      <c r="E6471" s="16" t="s">
        <v>26</v>
      </c>
      <c r="F6471">
        <v>73</v>
      </c>
      <c r="G6471">
        <v>50</v>
      </c>
      <c r="H6471">
        <v>93</v>
      </c>
      <c r="I6471">
        <v>8</v>
      </c>
      <c r="J6471">
        <v>2</v>
      </c>
      <c r="K6471">
        <v>146</v>
      </c>
      <c r="L6471" s="16" t="s">
        <v>16</v>
      </c>
      <c r="M6471" s="17">
        <v>41762</v>
      </c>
      <c r="N6471" s="16" t="s">
        <v>12957</v>
      </c>
    </row>
    <row r="6472" spans="1:14" x14ac:dyDescent="0.25">
      <c r="A6472" s="16" t="s">
        <v>3992</v>
      </c>
      <c r="B6472" t="s">
        <v>1056</v>
      </c>
      <c r="C6472" s="16" t="s">
        <v>1477</v>
      </c>
      <c r="D6472">
        <v>1313</v>
      </c>
      <c r="E6472" s="16" t="s">
        <v>26</v>
      </c>
      <c r="F6472">
        <v>16</v>
      </c>
      <c r="G6472">
        <v>6</v>
      </c>
      <c r="H6472">
        <v>15</v>
      </c>
      <c r="I6472">
        <v>1</v>
      </c>
      <c r="J6472">
        <v>1</v>
      </c>
      <c r="K6472">
        <v>266.66000000000003</v>
      </c>
      <c r="L6472" s="16" t="s">
        <v>16</v>
      </c>
      <c r="M6472" s="17">
        <v>41762</v>
      </c>
      <c r="N6472" s="16" t="s">
        <v>12958</v>
      </c>
    </row>
    <row r="6473" spans="1:14" x14ac:dyDescent="0.25">
      <c r="A6473" s="16" t="s">
        <v>3992</v>
      </c>
      <c r="B6473" t="s">
        <v>1056</v>
      </c>
      <c r="C6473" s="16" t="s">
        <v>2664</v>
      </c>
      <c r="D6473">
        <v>1241</v>
      </c>
      <c r="E6473" s="16" t="s">
        <v>3993</v>
      </c>
      <c r="F6473">
        <v>45</v>
      </c>
      <c r="G6473">
        <v>27</v>
      </c>
      <c r="H6473">
        <v>38</v>
      </c>
      <c r="I6473">
        <v>5</v>
      </c>
      <c r="J6473">
        <v>2</v>
      </c>
      <c r="K6473">
        <v>166.66</v>
      </c>
      <c r="L6473" s="16" t="s">
        <v>16</v>
      </c>
      <c r="M6473" s="17">
        <v>41762</v>
      </c>
      <c r="N6473" s="16" t="s">
        <v>12959</v>
      </c>
    </row>
    <row r="6474" spans="1:14" x14ac:dyDescent="0.25">
      <c r="A6474" s="16" t="s">
        <v>3992</v>
      </c>
      <c r="B6474" t="s">
        <v>1056</v>
      </c>
      <c r="C6474" s="16" t="s">
        <v>1364</v>
      </c>
      <c r="D6474">
        <v>1148</v>
      </c>
      <c r="E6474" s="16" t="s">
        <v>3994</v>
      </c>
      <c r="F6474">
        <v>15</v>
      </c>
      <c r="G6474">
        <v>14</v>
      </c>
      <c r="H6474">
        <v>19</v>
      </c>
      <c r="I6474">
        <v>2</v>
      </c>
      <c r="J6474">
        <v>0</v>
      </c>
      <c r="K6474">
        <v>107.14</v>
      </c>
      <c r="L6474" s="16" t="s">
        <v>40</v>
      </c>
      <c r="M6474" s="17">
        <v>41762</v>
      </c>
      <c r="N6474" s="16" t="s">
        <v>12960</v>
      </c>
    </row>
    <row r="6475" spans="1:14" x14ac:dyDescent="0.25">
      <c r="A6475" s="16" t="s">
        <v>3992</v>
      </c>
      <c r="B6475" t="s">
        <v>1056</v>
      </c>
      <c r="C6475" s="16" t="s">
        <v>2886</v>
      </c>
      <c r="D6475">
        <v>1259</v>
      </c>
      <c r="E6475" s="16" t="s">
        <v>3995</v>
      </c>
      <c r="F6475">
        <v>16</v>
      </c>
      <c r="G6475">
        <v>12</v>
      </c>
      <c r="H6475">
        <v>19</v>
      </c>
      <c r="I6475">
        <v>1</v>
      </c>
      <c r="J6475">
        <v>1</v>
      </c>
      <c r="K6475">
        <v>133.33000000000001</v>
      </c>
      <c r="L6475" s="16" t="s">
        <v>16</v>
      </c>
      <c r="M6475" s="17">
        <v>41762</v>
      </c>
      <c r="N6475" s="16" t="s">
        <v>12961</v>
      </c>
    </row>
    <row r="6476" spans="1:14" x14ac:dyDescent="0.25">
      <c r="A6476" s="16" t="s">
        <v>3992</v>
      </c>
      <c r="B6476" t="s">
        <v>1056</v>
      </c>
      <c r="C6476" s="16" t="s">
        <v>1453</v>
      </c>
      <c r="D6476">
        <v>1178</v>
      </c>
      <c r="E6476" s="16" t="s">
        <v>3976</v>
      </c>
      <c r="F6476">
        <v>19</v>
      </c>
      <c r="G6476">
        <v>18</v>
      </c>
      <c r="H6476">
        <v>17</v>
      </c>
      <c r="I6476">
        <v>4</v>
      </c>
      <c r="J6476">
        <v>0</v>
      </c>
      <c r="K6476">
        <v>105.55</v>
      </c>
      <c r="L6476" s="16" t="s">
        <v>16</v>
      </c>
      <c r="M6476" s="17">
        <v>41762</v>
      </c>
      <c r="N6476" s="16" t="s">
        <v>12962</v>
      </c>
    </row>
    <row r="6477" spans="1:14" x14ac:dyDescent="0.25">
      <c r="A6477" s="16" t="s">
        <v>3992</v>
      </c>
      <c r="B6477" t="s">
        <v>1056</v>
      </c>
      <c r="C6477" s="16" t="s">
        <v>66</v>
      </c>
      <c r="D6477">
        <v>1049</v>
      </c>
      <c r="E6477" s="16" t="s">
        <v>871</v>
      </c>
      <c r="F6477">
        <v>1</v>
      </c>
      <c r="G6477">
        <v>2</v>
      </c>
      <c r="H6477">
        <v>11</v>
      </c>
      <c r="I6477">
        <v>0</v>
      </c>
      <c r="J6477">
        <v>0</v>
      </c>
      <c r="K6477">
        <v>50</v>
      </c>
      <c r="L6477" s="16" t="s">
        <v>16</v>
      </c>
      <c r="M6477" s="17">
        <v>41762</v>
      </c>
      <c r="N6477" s="16" t="s">
        <v>12963</v>
      </c>
    </row>
    <row r="6478" spans="1:14" x14ac:dyDescent="0.25">
      <c r="A6478" s="16" t="s">
        <v>3992</v>
      </c>
      <c r="B6478" t="s">
        <v>1056</v>
      </c>
      <c r="C6478" s="16" t="s">
        <v>104</v>
      </c>
      <c r="D6478">
        <v>1102</v>
      </c>
      <c r="E6478" s="16" t="s">
        <v>26</v>
      </c>
      <c r="F6478">
        <v>59</v>
      </c>
      <c r="G6478">
        <v>47</v>
      </c>
      <c r="H6478">
        <v>88</v>
      </c>
      <c r="I6478">
        <v>4</v>
      </c>
      <c r="J6478">
        <v>3</v>
      </c>
      <c r="K6478">
        <v>125.53</v>
      </c>
      <c r="L6478" s="16" t="s">
        <v>20</v>
      </c>
      <c r="M6478" s="17">
        <v>41762</v>
      </c>
      <c r="N6478" s="16" t="s">
        <v>12964</v>
      </c>
    </row>
    <row r="6479" spans="1:14" x14ac:dyDescent="0.25">
      <c r="A6479" s="16" t="s">
        <v>3992</v>
      </c>
      <c r="B6479" t="s">
        <v>1056</v>
      </c>
      <c r="C6479" s="16" t="s">
        <v>3440</v>
      </c>
      <c r="D6479">
        <v>1299</v>
      </c>
      <c r="E6479" s="16" t="s">
        <v>26</v>
      </c>
      <c r="F6479">
        <v>0</v>
      </c>
      <c r="G6479">
        <v>1</v>
      </c>
      <c r="H6479">
        <v>3</v>
      </c>
      <c r="I6479">
        <v>0</v>
      </c>
      <c r="J6479">
        <v>0</v>
      </c>
      <c r="K6479">
        <v>0</v>
      </c>
      <c r="L6479" s="16" t="s">
        <v>16</v>
      </c>
      <c r="M6479" s="17">
        <v>41762</v>
      </c>
      <c r="N6479" s="16" t="s">
        <v>12965</v>
      </c>
    </row>
    <row r="6480" spans="1:14" x14ac:dyDescent="0.25">
      <c r="A6480" s="16" t="s">
        <v>3992</v>
      </c>
      <c r="B6480" t="s">
        <v>1056</v>
      </c>
      <c r="C6480" s="16" t="s">
        <v>118</v>
      </c>
      <c r="D6480">
        <v>1064</v>
      </c>
      <c r="E6480" s="16" t="s">
        <v>3996</v>
      </c>
      <c r="F6480">
        <v>39</v>
      </c>
      <c r="G6480">
        <v>34</v>
      </c>
      <c r="H6480">
        <v>64</v>
      </c>
      <c r="I6480">
        <v>4</v>
      </c>
      <c r="J6480">
        <v>2</v>
      </c>
      <c r="K6480">
        <v>114.7</v>
      </c>
      <c r="L6480" s="16" t="s">
        <v>40</v>
      </c>
      <c r="M6480" s="17">
        <v>41762</v>
      </c>
      <c r="N6480" s="16" t="s">
        <v>12966</v>
      </c>
    </row>
    <row r="6481" spans="1:14" x14ac:dyDescent="0.25">
      <c r="A6481" s="16" t="s">
        <v>3992</v>
      </c>
      <c r="B6481" t="s">
        <v>1056</v>
      </c>
      <c r="C6481" s="16" t="s">
        <v>3814</v>
      </c>
      <c r="D6481">
        <v>1317</v>
      </c>
      <c r="E6481" s="16" t="s">
        <v>3962</v>
      </c>
      <c r="F6481">
        <v>35</v>
      </c>
      <c r="G6481">
        <v>25</v>
      </c>
      <c r="H6481">
        <v>38</v>
      </c>
      <c r="I6481">
        <v>3</v>
      </c>
      <c r="J6481">
        <v>2</v>
      </c>
      <c r="K6481">
        <v>140</v>
      </c>
      <c r="L6481" s="16" t="s">
        <v>16</v>
      </c>
      <c r="M6481" s="17">
        <v>41762</v>
      </c>
      <c r="N6481" s="16" t="s">
        <v>12967</v>
      </c>
    </row>
    <row r="6482" spans="1:14" x14ac:dyDescent="0.25">
      <c r="A6482" s="16" t="s">
        <v>3992</v>
      </c>
      <c r="B6482" t="s">
        <v>1056</v>
      </c>
      <c r="C6482" s="16" t="s">
        <v>1535</v>
      </c>
      <c r="D6482">
        <v>1183</v>
      </c>
      <c r="E6482" s="16" t="s">
        <v>26</v>
      </c>
      <c r="F6482">
        <v>28</v>
      </c>
      <c r="G6482">
        <v>12</v>
      </c>
      <c r="H6482">
        <v>25</v>
      </c>
      <c r="I6482">
        <v>2</v>
      </c>
      <c r="J6482">
        <v>2</v>
      </c>
      <c r="K6482">
        <v>233.33</v>
      </c>
      <c r="L6482" s="16" t="s">
        <v>16</v>
      </c>
      <c r="M6482" s="17">
        <v>41762</v>
      </c>
      <c r="N6482" s="16" t="s">
        <v>12968</v>
      </c>
    </row>
    <row r="6483" spans="1:14" x14ac:dyDescent="0.25">
      <c r="A6483" s="16" t="s">
        <v>3992</v>
      </c>
      <c r="B6483" t="s">
        <v>1056</v>
      </c>
      <c r="C6483" s="16" t="s">
        <v>3978</v>
      </c>
      <c r="D6483">
        <v>1326</v>
      </c>
      <c r="E6483" s="16" t="s">
        <v>3961</v>
      </c>
      <c r="F6483">
        <v>5</v>
      </c>
      <c r="G6483">
        <v>4</v>
      </c>
      <c r="H6483">
        <v>3</v>
      </c>
      <c r="I6483">
        <v>1</v>
      </c>
      <c r="J6483">
        <v>0</v>
      </c>
      <c r="K6483">
        <v>125</v>
      </c>
      <c r="L6483" s="16" t="s">
        <v>16</v>
      </c>
      <c r="M6483" s="17">
        <v>41762</v>
      </c>
      <c r="N6483" s="16" t="s">
        <v>12969</v>
      </c>
    </row>
    <row r="6484" spans="1:14" x14ac:dyDescent="0.25">
      <c r="A6484" s="16" t="s">
        <v>3992</v>
      </c>
      <c r="B6484" t="s">
        <v>1056</v>
      </c>
      <c r="C6484" s="16" t="s">
        <v>3647</v>
      </c>
      <c r="D6484">
        <v>1308</v>
      </c>
      <c r="E6484" s="16" t="s">
        <v>3931</v>
      </c>
      <c r="F6484">
        <v>33</v>
      </c>
      <c r="G6484">
        <v>29</v>
      </c>
      <c r="H6484">
        <v>49</v>
      </c>
      <c r="I6484">
        <v>2</v>
      </c>
      <c r="J6484">
        <v>2</v>
      </c>
      <c r="K6484">
        <v>113.79</v>
      </c>
      <c r="L6484" s="16" t="s">
        <v>20</v>
      </c>
      <c r="M6484" s="17">
        <v>41762</v>
      </c>
      <c r="N6484" s="16" t="s">
        <v>12970</v>
      </c>
    </row>
    <row r="6485" spans="1:14" x14ac:dyDescent="0.25">
      <c r="A6485" s="16" t="s">
        <v>3992</v>
      </c>
      <c r="B6485" t="s">
        <v>1056</v>
      </c>
      <c r="C6485" s="16" t="s">
        <v>1471</v>
      </c>
      <c r="D6485">
        <v>1169</v>
      </c>
      <c r="E6485" s="16" t="s">
        <v>3684</v>
      </c>
      <c r="F6485">
        <v>8</v>
      </c>
      <c r="G6485">
        <v>5</v>
      </c>
      <c r="H6485">
        <v>9</v>
      </c>
      <c r="I6485">
        <v>2</v>
      </c>
      <c r="J6485">
        <v>0</v>
      </c>
      <c r="K6485">
        <v>160</v>
      </c>
      <c r="L6485" s="16" t="s">
        <v>16</v>
      </c>
      <c r="M6485" s="17">
        <v>41762</v>
      </c>
      <c r="N6485" s="16" t="s">
        <v>12971</v>
      </c>
    </row>
    <row r="6486" spans="1:14" x14ac:dyDescent="0.25">
      <c r="A6486" s="16" t="s">
        <v>3997</v>
      </c>
      <c r="B6486" t="s">
        <v>434</v>
      </c>
      <c r="C6486" s="16" t="s">
        <v>21</v>
      </c>
      <c r="D6486">
        <v>1024</v>
      </c>
      <c r="E6486" s="16" t="s">
        <v>3998</v>
      </c>
      <c r="F6486">
        <v>0</v>
      </c>
      <c r="G6486">
        <v>5</v>
      </c>
      <c r="H6486">
        <v>3</v>
      </c>
      <c r="I6486">
        <v>0</v>
      </c>
      <c r="J6486">
        <v>0</v>
      </c>
      <c r="K6486">
        <v>0</v>
      </c>
      <c r="L6486" s="16" t="s">
        <v>40</v>
      </c>
      <c r="M6486" s="17">
        <v>41763</v>
      </c>
      <c r="N6486" s="16" t="s">
        <v>12972</v>
      </c>
    </row>
    <row r="6487" spans="1:14" x14ac:dyDescent="0.25">
      <c r="A6487" s="16" t="s">
        <v>3997</v>
      </c>
      <c r="B6487" t="s">
        <v>434</v>
      </c>
      <c r="C6487" s="16" t="s">
        <v>4000</v>
      </c>
      <c r="D6487">
        <v>1327</v>
      </c>
      <c r="E6487" s="16" t="s">
        <v>3428</v>
      </c>
      <c r="F6487">
        <v>14</v>
      </c>
      <c r="G6487">
        <v>23</v>
      </c>
      <c r="H6487">
        <v>40</v>
      </c>
      <c r="I6487">
        <v>1</v>
      </c>
      <c r="J6487">
        <v>0</v>
      </c>
      <c r="K6487">
        <v>60.86</v>
      </c>
      <c r="L6487" s="16" t="s">
        <v>16</v>
      </c>
      <c r="M6487" s="17">
        <v>41763</v>
      </c>
      <c r="N6487" s="16" t="s">
        <v>12973</v>
      </c>
    </row>
    <row r="6488" spans="1:14" x14ac:dyDescent="0.25">
      <c r="A6488" s="16" t="s">
        <v>3997</v>
      </c>
      <c r="B6488" t="s">
        <v>434</v>
      </c>
      <c r="C6488" s="16" t="s">
        <v>875</v>
      </c>
      <c r="D6488">
        <v>1051</v>
      </c>
      <c r="E6488" s="16" t="s">
        <v>3793</v>
      </c>
      <c r="F6488">
        <v>27</v>
      </c>
      <c r="G6488">
        <v>19</v>
      </c>
      <c r="H6488">
        <v>35</v>
      </c>
      <c r="I6488">
        <v>3</v>
      </c>
      <c r="J6488">
        <v>2</v>
      </c>
      <c r="K6488">
        <v>142.1</v>
      </c>
      <c r="L6488" s="16" t="s">
        <v>16</v>
      </c>
      <c r="M6488" s="17">
        <v>41763</v>
      </c>
      <c r="N6488" s="16" t="s">
        <v>12974</v>
      </c>
    </row>
    <row r="6489" spans="1:14" x14ac:dyDescent="0.25">
      <c r="A6489" s="16" t="s">
        <v>3997</v>
      </c>
      <c r="B6489" t="s">
        <v>434</v>
      </c>
      <c r="C6489" s="16" t="s">
        <v>75</v>
      </c>
      <c r="D6489">
        <v>1010</v>
      </c>
      <c r="E6489" s="16" t="s">
        <v>1094</v>
      </c>
      <c r="F6489">
        <v>3</v>
      </c>
      <c r="G6489">
        <v>5</v>
      </c>
      <c r="H6489">
        <v>7</v>
      </c>
      <c r="I6489">
        <v>0</v>
      </c>
      <c r="J6489">
        <v>0</v>
      </c>
      <c r="K6489">
        <v>60</v>
      </c>
      <c r="L6489" s="16" t="s">
        <v>20</v>
      </c>
      <c r="M6489" s="17">
        <v>41763</v>
      </c>
      <c r="N6489" s="16" t="s">
        <v>12975</v>
      </c>
    </row>
    <row r="6490" spans="1:14" x14ac:dyDescent="0.25">
      <c r="A6490" s="16" t="s">
        <v>3997</v>
      </c>
      <c r="B6490" t="s">
        <v>434</v>
      </c>
      <c r="C6490" s="16" t="s">
        <v>3905</v>
      </c>
      <c r="D6490">
        <v>1324</v>
      </c>
      <c r="E6490" s="16" t="s">
        <v>4001</v>
      </c>
      <c r="F6490">
        <v>5</v>
      </c>
      <c r="G6490">
        <v>8</v>
      </c>
      <c r="H6490">
        <v>26</v>
      </c>
      <c r="I6490">
        <v>0</v>
      </c>
      <c r="J6490">
        <v>0</v>
      </c>
      <c r="K6490">
        <v>62.5</v>
      </c>
      <c r="L6490" s="16" t="s">
        <v>16</v>
      </c>
      <c r="M6490" s="17">
        <v>41763</v>
      </c>
      <c r="N6490" s="16" t="s">
        <v>12976</v>
      </c>
    </row>
    <row r="6491" spans="1:14" x14ac:dyDescent="0.25">
      <c r="A6491" s="16" t="s">
        <v>3997</v>
      </c>
      <c r="B6491" t="s">
        <v>434</v>
      </c>
      <c r="C6491" s="16" t="s">
        <v>2716</v>
      </c>
      <c r="D6491">
        <v>1248</v>
      </c>
      <c r="E6491" s="16" t="s">
        <v>26</v>
      </c>
      <c r="F6491">
        <v>1</v>
      </c>
      <c r="G6491">
        <v>2</v>
      </c>
      <c r="H6491">
        <v>3</v>
      </c>
      <c r="I6491">
        <v>0</v>
      </c>
      <c r="J6491">
        <v>0</v>
      </c>
      <c r="K6491">
        <v>50</v>
      </c>
      <c r="L6491" s="16" t="s">
        <v>16</v>
      </c>
      <c r="M6491" s="17">
        <v>41763</v>
      </c>
      <c r="N6491" s="16" t="s">
        <v>12977</v>
      </c>
    </row>
    <row r="6492" spans="1:14" x14ac:dyDescent="0.25">
      <c r="A6492" s="16" t="s">
        <v>3997</v>
      </c>
      <c r="B6492" t="s">
        <v>434</v>
      </c>
      <c r="C6492" s="16" t="s">
        <v>380</v>
      </c>
      <c r="D6492">
        <v>1074</v>
      </c>
      <c r="E6492" s="16" t="s">
        <v>26</v>
      </c>
      <c r="F6492">
        <v>89</v>
      </c>
      <c r="G6492">
        <v>41</v>
      </c>
      <c r="H6492">
        <v>68</v>
      </c>
      <c r="I6492">
        <v>6</v>
      </c>
      <c r="J6492">
        <v>8</v>
      </c>
      <c r="K6492">
        <v>217.07</v>
      </c>
      <c r="L6492" s="16" t="s">
        <v>16</v>
      </c>
      <c r="M6492" s="17">
        <v>41763</v>
      </c>
      <c r="N6492" s="16" t="s">
        <v>12978</v>
      </c>
    </row>
    <row r="6493" spans="1:14" x14ac:dyDescent="0.25">
      <c r="A6493" s="16" t="s">
        <v>3997</v>
      </c>
      <c r="B6493" t="s">
        <v>434</v>
      </c>
      <c r="C6493" s="16" t="s">
        <v>87</v>
      </c>
      <c r="D6493">
        <v>1042</v>
      </c>
      <c r="E6493" s="16" t="s">
        <v>4002</v>
      </c>
      <c r="F6493">
        <v>14</v>
      </c>
      <c r="G6493">
        <v>16</v>
      </c>
      <c r="H6493">
        <v>20</v>
      </c>
      <c r="I6493">
        <v>1</v>
      </c>
      <c r="J6493">
        <v>1</v>
      </c>
      <c r="K6493">
        <v>87.5</v>
      </c>
      <c r="L6493" s="16" t="s">
        <v>16</v>
      </c>
      <c r="M6493" s="17">
        <v>41763</v>
      </c>
      <c r="N6493" s="16" t="s">
        <v>12979</v>
      </c>
    </row>
    <row r="6494" spans="1:14" x14ac:dyDescent="0.25">
      <c r="A6494" s="16" t="s">
        <v>3997</v>
      </c>
      <c r="B6494" t="s">
        <v>434</v>
      </c>
      <c r="C6494" s="16" t="s">
        <v>3418</v>
      </c>
      <c r="D6494">
        <v>1296</v>
      </c>
      <c r="E6494" s="16" t="s">
        <v>1840</v>
      </c>
      <c r="F6494">
        <v>6</v>
      </c>
      <c r="G6494">
        <v>6</v>
      </c>
      <c r="H6494">
        <v>5</v>
      </c>
      <c r="I6494">
        <v>1</v>
      </c>
      <c r="J6494">
        <v>0</v>
      </c>
      <c r="K6494">
        <v>100</v>
      </c>
      <c r="L6494" s="16" t="s">
        <v>16</v>
      </c>
      <c r="M6494" s="17">
        <v>41763</v>
      </c>
      <c r="N6494" s="16" t="s">
        <v>12980</v>
      </c>
    </row>
    <row r="6495" spans="1:14" x14ac:dyDescent="0.25">
      <c r="A6495" s="16" t="s">
        <v>3997</v>
      </c>
      <c r="B6495" t="s">
        <v>434</v>
      </c>
      <c r="C6495" s="16" t="s">
        <v>1119</v>
      </c>
      <c r="D6495">
        <v>1121</v>
      </c>
      <c r="E6495" s="16" t="s">
        <v>4003</v>
      </c>
      <c r="F6495">
        <v>61</v>
      </c>
      <c r="G6495">
        <v>49</v>
      </c>
      <c r="H6495">
        <v>82</v>
      </c>
      <c r="I6495">
        <v>4</v>
      </c>
      <c r="J6495">
        <v>3</v>
      </c>
      <c r="K6495">
        <v>124.48</v>
      </c>
      <c r="L6495" s="16" t="s">
        <v>16</v>
      </c>
      <c r="M6495" s="17">
        <v>41763</v>
      </c>
      <c r="N6495" s="16" t="s">
        <v>12981</v>
      </c>
    </row>
    <row r="6496" spans="1:14" x14ac:dyDescent="0.25">
      <c r="A6496" s="16" t="s">
        <v>3997</v>
      </c>
      <c r="B6496" t="s">
        <v>434</v>
      </c>
      <c r="C6496" s="16" t="s">
        <v>1920</v>
      </c>
      <c r="D6496">
        <v>1166</v>
      </c>
      <c r="E6496" s="16" t="s">
        <v>4004</v>
      </c>
      <c r="F6496">
        <v>13</v>
      </c>
      <c r="G6496">
        <v>8</v>
      </c>
      <c r="H6496">
        <v>13</v>
      </c>
      <c r="I6496">
        <v>1</v>
      </c>
      <c r="J6496">
        <v>1</v>
      </c>
      <c r="K6496">
        <v>162.5</v>
      </c>
      <c r="L6496" s="16" t="s">
        <v>16</v>
      </c>
      <c r="M6496" s="17">
        <v>41763</v>
      </c>
      <c r="N6496" s="16" t="s">
        <v>12982</v>
      </c>
    </row>
    <row r="6497" spans="1:14" x14ac:dyDescent="0.25">
      <c r="A6497" s="16" t="s">
        <v>3997</v>
      </c>
      <c r="B6497" t="s">
        <v>434</v>
      </c>
      <c r="C6497" s="16" t="s">
        <v>68</v>
      </c>
      <c r="D6497">
        <v>1003</v>
      </c>
      <c r="E6497" s="16" t="s">
        <v>3910</v>
      </c>
      <c r="F6497">
        <v>37</v>
      </c>
      <c r="G6497">
        <v>36</v>
      </c>
      <c r="H6497">
        <v>66</v>
      </c>
      <c r="I6497">
        <v>4</v>
      </c>
      <c r="J6497">
        <v>0</v>
      </c>
      <c r="K6497">
        <v>102.77</v>
      </c>
      <c r="L6497" s="16" t="s">
        <v>40</v>
      </c>
      <c r="M6497" s="17">
        <v>41763</v>
      </c>
      <c r="N6497" s="16" t="s">
        <v>12983</v>
      </c>
    </row>
    <row r="6498" spans="1:14" x14ac:dyDescent="0.25">
      <c r="A6498" s="16" t="s">
        <v>3997</v>
      </c>
      <c r="B6498" t="s">
        <v>434</v>
      </c>
      <c r="C6498" s="16" t="s">
        <v>90</v>
      </c>
      <c r="D6498">
        <v>1045</v>
      </c>
      <c r="E6498" s="16" t="s">
        <v>26</v>
      </c>
      <c r="F6498">
        <v>4</v>
      </c>
      <c r="G6498">
        <v>2</v>
      </c>
      <c r="H6498">
        <v>4</v>
      </c>
      <c r="I6498">
        <v>1</v>
      </c>
      <c r="J6498">
        <v>0</v>
      </c>
      <c r="K6498">
        <v>200</v>
      </c>
      <c r="L6498" s="16" t="s">
        <v>16</v>
      </c>
      <c r="M6498" s="17">
        <v>41763</v>
      </c>
      <c r="N6498" s="16" t="s">
        <v>12984</v>
      </c>
    </row>
    <row r="6499" spans="1:14" x14ac:dyDescent="0.25">
      <c r="A6499" s="16" t="s">
        <v>3997</v>
      </c>
      <c r="B6499" t="s">
        <v>434</v>
      </c>
      <c r="C6499" s="16" t="s">
        <v>915</v>
      </c>
      <c r="D6499">
        <v>1073</v>
      </c>
      <c r="E6499" s="16" t="s">
        <v>26</v>
      </c>
      <c r="F6499">
        <v>1</v>
      </c>
      <c r="G6499">
        <v>1</v>
      </c>
      <c r="H6499">
        <v>1</v>
      </c>
      <c r="I6499">
        <v>0</v>
      </c>
      <c r="J6499">
        <v>0</v>
      </c>
      <c r="K6499">
        <v>100</v>
      </c>
      <c r="L6499" s="16" t="s">
        <v>16</v>
      </c>
      <c r="M6499" s="17">
        <v>41763</v>
      </c>
      <c r="N6499" s="16" t="s">
        <v>12985</v>
      </c>
    </row>
    <row r="6500" spans="1:14" x14ac:dyDescent="0.25">
      <c r="A6500" s="16" t="s">
        <v>3997</v>
      </c>
      <c r="B6500" t="s">
        <v>434</v>
      </c>
      <c r="C6500" s="16" t="s">
        <v>3523</v>
      </c>
      <c r="D6500">
        <v>1303</v>
      </c>
      <c r="E6500" s="16" t="s">
        <v>4005</v>
      </c>
      <c r="F6500">
        <v>8</v>
      </c>
      <c r="G6500">
        <v>8</v>
      </c>
      <c r="H6500">
        <v>17</v>
      </c>
      <c r="I6500">
        <v>0</v>
      </c>
      <c r="J6500">
        <v>1</v>
      </c>
      <c r="K6500">
        <v>100</v>
      </c>
      <c r="L6500" s="16" t="s">
        <v>16</v>
      </c>
      <c r="M6500" s="17">
        <v>41763</v>
      </c>
      <c r="N6500" s="16" t="s">
        <v>12986</v>
      </c>
    </row>
    <row r="6501" spans="1:14" x14ac:dyDescent="0.25">
      <c r="A6501" s="16" t="s">
        <v>3997</v>
      </c>
      <c r="B6501" t="s">
        <v>434</v>
      </c>
      <c r="C6501" s="16" t="s">
        <v>1135</v>
      </c>
      <c r="D6501">
        <v>1116</v>
      </c>
      <c r="E6501" s="16" t="s">
        <v>3911</v>
      </c>
      <c r="F6501">
        <v>15</v>
      </c>
      <c r="G6501">
        <v>11</v>
      </c>
      <c r="H6501">
        <v>14</v>
      </c>
      <c r="I6501">
        <v>1</v>
      </c>
      <c r="J6501">
        <v>1</v>
      </c>
      <c r="K6501">
        <v>136.36000000000001</v>
      </c>
      <c r="L6501" s="16" t="s">
        <v>20</v>
      </c>
      <c r="M6501" s="17">
        <v>41763</v>
      </c>
      <c r="N6501" s="16" t="s">
        <v>12987</v>
      </c>
    </row>
    <row r="6502" spans="1:14" x14ac:dyDescent="0.25">
      <c r="A6502" s="16" t="s">
        <v>4006</v>
      </c>
      <c r="B6502" t="s">
        <v>460</v>
      </c>
      <c r="C6502" s="16" t="s">
        <v>283</v>
      </c>
      <c r="D6502">
        <v>1076</v>
      </c>
      <c r="E6502" s="16" t="s">
        <v>4007</v>
      </c>
      <c r="F6502">
        <v>51</v>
      </c>
      <c r="G6502">
        <v>36</v>
      </c>
      <c r="H6502">
        <v>35</v>
      </c>
      <c r="I6502">
        <v>4</v>
      </c>
      <c r="J6502">
        <v>3</v>
      </c>
      <c r="K6502">
        <v>141.66</v>
      </c>
      <c r="L6502" s="16" t="s">
        <v>20</v>
      </c>
      <c r="M6502" s="17">
        <v>41764</v>
      </c>
      <c r="N6502" s="16" t="s">
        <v>12988</v>
      </c>
    </row>
    <row r="6503" spans="1:14" x14ac:dyDescent="0.25">
      <c r="A6503" s="16" t="s">
        <v>4006</v>
      </c>
      <c r="B6503" t="s">
        <v>460</v>
      </c>
      <c r="C6503" s="16" t="s">
        <v>107</v>
      </c>
      <c r="D6503">
        <v>1055</v>
      </c>
      <c r="E6503" s="16" t="s">
        <v>4009</v>
      </c>
      <c r="F6503">
        <v>0</v>
      </c>
      <c r="G6503">
        <v>2</v>
      </c>
      <c r="H6503">
        <v>3</v>
      </c>
      <c r="I6503">
        <v>0</v>
      </c>
      <c r="J6503">
        <v>0</v>
      </c>
      <c r="K6503">
        <v>0</v>
      </c>
      <c r="L6503" s="16" t="s">
        <v>16</v>
      </c>
      <c r="M6503" s="17">
        <v>41764</v>
      </c>
      <c r="N6503" s="16" t="s">
        <v>12989</v>
      </c>
    </row>
    <row r="6504" spans="1:14" x14ac:dyDescent="0.25">
      <c r="A6504" s="16" t="s">
        <v>4006</v>
      </c>
      <c r="B6504" t="s">
        <v>460</v>
      </c>
      <c r="C6504" s="16" t="s">
        <v>860</v>
      </c>
      <c r="D6504">
        <v>1022</v>
      </c>
      <c r="E6504" s="16" t="s">
        <v>42</v>
      </c>
      <c r="F6504">
        <v>0</v>
      </c>
      <c r="G6504">
        <v>1</v>
      </c>
      <c r="H6504">
        <v>1</v>
      </c>
      <c r="I6504">
        <v>0</v>
      </c>
      <c r="J6504">
        <v>0</v>
      </c>
      <c r="K6504">
        <v>0</v>
      </c>
      <c r="L6504" s="16" t="s">
        <v>40</v>
      </c>
      <c r="M6504" s="17">
        <v>41764</v>
      </c>
      <c r="N6504" s="16" t="s">
        <v>12990</v>
      </c>
    </row>
    <row r="6505" spans="1:14" x14ac:dyDescent="0.25">
      <c r="A6505" s="16" t="s">
        <v>4006</v>
      </c>
      <c r="B6505" t="s">
        <v>460</v>
      </c>
      <c r="C6505" s="16" t="s">
        <v>3433</v>
      </c>
      <c r="D6505">
        <v>1297</v>
      </c>
      <c r="E6505" s="16" t="s">
        <v>4010</v>
      </c>
      <c r="F6505">
        <v>24</v>
      </c>
      <c r="G6505">
        <v>16</v>
      </c>
      <c r="H6505">
        <v>17</v>
      </c>
      <c r="I6505">
        <v>3</v>
      </c>
      <c r="J6505">
        <v>2</v>
      </c>
      <c r="K6505">
        <v>150</v>
      </c>
      <c r="L6505" s="16" t="s">
        <v>16</v>
      </c>
      <c r="M6505" s="17">
        <v>41764</v>
      </c>
      <c r="N6505" s="16" t="s">
        <v>12991</v>
      </c>
    </row>
    <row r="6506" spans="1:14" x14ac:dyDescent="0.25">
      <c r="A6506" s="16" t="s">
        <v>4006</v>
      </c>
      <c r="B6506" t="s">
        <v>460</v>
      </c>
      <c r="C6506" s="16" t="s">
        <v>1110</v>
      </c>
      <c r="D6506">
        <v>1118</v>
      </c>
      <c r="E6506" s="16" t="s">
        <v>3889</v>
      </c>
      <c r="F6506">
        <v>35</v>
      </c>
      <c r="G6506">
        <v>30</v>
      </c>
      <c r="H6506">
        <v>64</v>
      </c>
      <c r="I6506">
        <v>2</v>
      </c>
      <c r="J6506">
        <v>1</v>
      </c>
      <c r="K6506">
        <v>116.66</v>
      </c>
      <c r="L6506" s="16" t="s">
        <v>16</v>
      </c>
      <c r="M6506" s="17">
        <v>41764</v>
      </c>
      <c r="N6506" s="16" t="s">
        <v>12992</v>
      </c>
    </row>
    <row r="6507" spans="1:14" x14ac:dyDescent="0.25">
      <c r="A6507" s="16" t="s">
        <v>4006</v>
      </c>
      <c r="B6507" t="s">
        <v>460</v>
      </c>
      <c r="C6507" s="16" t="s">
        <v>846</v>
      </c>
      <c r="D6507">
        <v>1004</v>
      </c>
      <c r="E6507" s="16" t="s">
        <v>26</v>
      </c>
      <c r="F6507">
        <v>28</v>
      </c>
      <c r="G6507">
        <v>17</v>
      </c>
      <c r="H6507">
        <v>28</v>
      </c>
      <c r="I6507">
        <v>5</v>
      </c>
      <c r="J6507">
        <v>0</v>
      </c>
      <c r="K6507">
        <v>164.7</v>
      </c>
      <c r="L6507" s="16" t="s">
        <v>16</v>
      </c>
      <c r="M6507" s="17">
        <v>41764</v>
      </c>
      <c r="N6507" s="16" t="s">
        <v>12993</v>
      </c>
    </row>
    <row r="6508" spans="1:14" x14ac:dyDescent="0.25">
      <c r="A6508" s="16" t="s">
        <v>4006</v>
      </c>
      <c r="B6508" t="s">
        <v>460</v>
      </c>
      <c r="C6508" s="16" t="s">
        <v>77</v>
      </c>
      <c r="D6508">
        <v>1012</v>
      </c>
      <c r="E6508" s="16" t="s">
        <v>26</v>
      </c>
      <c r="F6508">
        <v>47</v>
      </c>
      <c r="G6508">
        <v>27</v>
      </c>
      <c r="H6508">
        <v>55</v>
      </c>
      <c r="I6508">
        <v>6</v>
      </c>
      <c r="J6508">
        <v>1</v>
      </c>
      <c r="K6508">
        <v>174.07</v>
      </c>
      <c r="L6508" s="16" t="s">
        <v>16</v>
      </c>
      <c r="M6508" s="17">
        <v>41764</v>
      </c>
      <c r="N6508" s="16" t="s">
        <v>12994</v>
      </c>
    </row>
    <row r="6509" spans="1:14" x14ac:dyDescent="0.25">
      <c r="A6509" s="16" t="s">
        <v>4006</v>
      </c>
      <c r="B6509" t="s">
        <v>460</v>
      </c>
      <c r="C6509" s="16" t="s">
        <v>84</v>
      </c>
      <c r="D6509">
        <v>1014</v>
      </c>
      <c r="E6509" s="16" t="s">
        <v>26</v>
      </c>
      <c r="F6509">
        <v>12</v>
      </c>
      <c r="G6509">
        <v>5</v>
      </c>
      <c r="H6509">
        <v>8</v>
      </c>
      <c r="I6509">
        <v>1</v>
      </c>
      <c r="J6509">
        <v>1</v>
      </c>
      <c r="K6509">
        <v>240</v>
      </c>
      <c r="L6509" s="16" t="s">
        <v>86</v>
      </c>
      <c r="M6509" s="17">
        <v>41764</v>
      </c>
      <c r="N6509" s="16" t="s">
        <v>12995</v>
      </c>
    </row>
    <row r="6510" spans="1:14" x14ac:dyDescent="0.25">
      <c r="A6510" s="16" t="s">
        <v>4006</v>
      </c>
      <c r="B6510" t="s">
        <v>460</v>
      </c>
      <c r="C6510" s="16" t="s">
        <v>33</v>
      </c>
      <c r="D6510">
        <v>1050</v>
      </c>
      <c r="E6510" s="16" t="s">
        <v>4011</v>
      </c>
      <c r="F6510">
        <v>32</v>
      </c>
      <c r="G6510">
        <v>35</v>
      </c>
      <c r="H6510">
        <v>48</v>
      </c>
      <c r="I6510">
        <v>5</v>
      </c>
      <c r="J6510">
        <v>0</v>
      </c>
      <c r="K6510">
        <v>91.42</v>
      </c>
      <c r="L6510" s="16" t="s">
        <v>16</v>
      </c>
      <c r="M6510" s="17">
        <v>41764</v>
      </c>
      <c r="N6510" s="16" t="s">
        <v>12996</v>
      </c>
    </row>
    <row r="6511" spans="1:14" x14ac:dyDescent="0.25">
      <c r="A6511" s="16" t="s">
        <v>4006</v>
      </c>
      <c r="B6511" t="s">
        <v>460</v>
      </c>
      <c r="C6511" s="16" t="s">
        <v>1638</v>
      </c>
      <c r="D6511">
        <v>1195</v>
      </c>
      <c r="E6511" s="16" t="s">
        <v>26</v>
      </c>
      <c r="F6511">
        <v>29</v>
      </c>
      <c r="G6511">
        <v>18</v>
      </c>
      <c r="H6511">
        <v>23</v>
      </c>
      <c r="I6511">
        <v>2</v>
      </c>
      <c r="J6511">
        <v>2</v>
      </c>
      <c r="K6511">
        <v>161.11000000000001</v>
      </c>
      <c r="L6511" s="16" t="s">
        <v>16</v>
      </c>
      <c r="M6511" s="17">
        <v>41764</v>
      </c>
      <c r="N6511" s="16" t="s">
        <v>12997</v>
      </c>
    </row>
    <row r="6512" spans="1:14" x14ac:dyDescent="0.25">
      <c r="A6512" s="16" t="s">
        <v>4006</v>
      </c>
      <c r="B6512" t="s">
        <v>460</v>
      </c>
      <c r="C6512" s="16" t="s">
        <v>706</v>
      </c>
      <c r="D6512">
        <v>1088</v>
      </c>
      <c r="E6512" s="16" t="s">
        <v>3991</v>
      </c>
      <c r="F6512">
        <v>79</v>
      </c>
      <c r="G6512">
        <v>51</v>
      </c>
      <c r="H6512">
        <v>95</v>
      </c>
      <c r="I6512">
        <v>4</v>
      </c>
      <c r="J6512">
        <v>8</v>
      </c>
      <c r="K6512">
        <v>154.9</v>
      </c>
      <c r="L6512" s="16" t="s">
        <v>16</v>
      </c>
      <c r="M6512" s="17">
        <v>41764</v>
      </c>
      <c r="N6512" s="16" t="s">
        <v>12998</v>
      </c>
    </row>
    <row r="6513" spans="1:14" x14ac:dyDescent="0.25">
      <c r="A6513" s="16" t="s">
        <v>4012</v>
      </c>
      <c r="B6513" t="s">
        <v>4013</v>
      </c>
      <c r="C6513" s="16" t="s">
        <v>2306</v>
      </c>
      <c r="D6513">
        <v>1209</v>
      </c>
      <c r="E6513" s="16" t="s">
        <v>3940</v>
      </c>
      <c r="F6513">
        <v>0</v>
      </c>
      <c r="G6513">
        <v>1</v>
      </c>
      <c r="H6513">
        <v>1</v>
      </c>
      <c r="I6513">
        <v>0</v>
      </c>
      <c r="J6513">
        <v>0</v>
      </c>
      <c r="K6513">
        <v>0</v>
      </c>
      <c r="L6513" s="16" t="s">
        <v>16</v>
      </c>
      <c r="M6513" s="17">
        <v>41764</v>
      </c>
      <c r="N6513" s="16" t="s">
        <v>12999</v>
      </c>
    </row>
    <row r="6514" spans="1:14" x14ac:dyDescent="0.25">
      <c r="A6514" s="16" t="s">
        <v>4012</v>
      </c>
      <c r="B6514" t="s">
        <v>4013</v>
      </c>
      <c r="C6514" s="16" t="s">
        <v>2674</v>
      </c>
      <c r="D6514">
        <v>1244</v>
      </c>
      <c r="E6514" s="16" t="s">
        <v>26</v>
      </c>
      <c r="F6514">
        <v>9</v>
      </c>
      <c r="G6514">
        <v>17</v>
      </c>
      <c r="H6514">
        <v>28</v>
      </c>
      <c r="I6514">
        <v>0</v>
      </c>
      <c r="J6514">
        <v>0</v>
      </c>
      <c r="K6514">
        <v>52.94</v>
      </c>
      <c r="L6514" s="16" t="s">
        <v>16</v>
      </c>
      <c r="M6514" s="17">
        <v>41764</v>
      </c>
      <c r="N6514" s="16" t="s">
        <v>13000</v>
      </c>
    </row>
    <row r="6515" spans="1:14" x14ac:dyDescent="0.25">
      <c r="A6515" s="16" t="s">
        <v>4012</v>
      </c>
      <c r="B6515" t="s">
        <v>4013</v>
      </c>
      <c r="C6515" s="16" t="s">
        <v>59</v>
      </c>
      <c r="D6515">
        <v>1033</v>
      </c>
      <c r="E6515" s="16" t="s">
        <v>3989</v>
      </c>
      <c r="F6515">
        <v>0</v>
      </c>
      <c r="G6515">
        <v>1</v>
      </c>
      <c r="H6515">
        <v>3</v>
      </c>
      <c r="I6515">
        <v>0</v>
      </c>
      <c r="J6515">
        <v>0</v>
      </c>
      <c r="K6515">
        <v>0</v>
      </c>
      <c r="L6515" s="16" t="s">
        <v>16</v>
      </c>
      <c r="M6515" s="17">
        <v>41764</v>
      </c>
      <c r="N6515" s="16" t="s">
        <v>13001</v>
      </c>
    </row>
    <row r="6516" spans="1:14" x14ac:dyDescent="0.25">
      <c r="A6516" s="16" t="s">
        <v>4012</v>
      </c>
      <c r="B6516" t="s">
        <v>4013</v>
      </c>
      <c r="C6516" s="16" t="s">
        <v>63</v>
      </c>
      <c r="D6516">
        <v>1182</v>
      </c>
      <c r="E6516" s="16" t="s">
        <v>4014</v>
      </c>
      <c r="F6516">
        <v>31</v>
      </c>
      <c r="G6516">
        <v>20</v>
      </c>
      <c r="H6516">
        <v>26</v>
      </c>
      <c r="I6516">
        <v>2</v>
      </c>
      <c r="J6516">
        <v>2</v>
      </c>
      <c r="K6516">
        <v>155</v>
      </c>
      <c r="L6516" s="16" t="s">
        <v>40</v>
      </c>
      <c r="M6516" s="17">
        <v>41764</v>
      </c>
      <c r="N6516" s="16" t="s">
        <v>13002</v>
      </c>
    </row>
    <row r="6517" spans="1:14" x14ac:dyDescent="0.25">
      <c r="A6517" s="16" t="s">
        <v>4012</v>
      </c>
      <c r="B6517" t="s">
        <v>4013</v>
      </c>
      <c r="C6517" s="16" t="s">
        <v>1953</v>
      </c>
      <c r="D6517">
        <v>1197</v>
      </c>
      <c r="E6517" s="16" t="s">
        <v>4015</v>
      </c>
      <c r="F6517">
        <v>11</v>
      </c>
      <c r="G6517">
        <v>9</v>
      </c>
      <c r="H6517">
        <v>18</v>
      </c>
      <c r="I6517">
        <v>0</v>
      </c>
      <c r="J6517">
        <v>1</v>
      </c>
      <c r="K6517">
        <v>122.22</v>
      </c>
      <c r="L6517" s="16" t="s">
        <v>16</v>
      </c>
      <c r="M6517" s="17">
        <v>41764</v>
      </c>
      <c r="N6517" s="16" t="s">
        <v>13003</v>
      </c>
    </row>
    <row r="6518" spans="1:14" x14ac:dyDescent="0.25">
      <c r="A6518" s="16" t="s">
        <v>4012</v>
      </c>
      <c r="B6518" t="s">
        <v>4013</v>
      </c>
      <c r="C6518" s="16" t="s">
        <v>2678</v>
      </c>
      <c r="D6518">
        <v>1242</v>
      </c>
      <c r="E6518" s="16" t="s">
        <v>4016</v>
      </c>
      <c r="F6518">
        <v>3</v>
      </c>
      <c r="G6518">
        <v>2</v>
      </c>
      <c r="H6518">
        <v>5</v>
      </c>
      <c r="I6518">
        <v>0</v>
      </c>
      <c r="J6518">
        <v>0</v>
      </c>
      <c r="K6518">
        <v>150</v>
      </c>
      <c r="L6518" s="16" t="s">
        <v>16</v>
      </c>
      <c r="M6518" s="17">
        <v>41764</v>
      </c>
      <c r="N6518" s="16" t="s">
        <v>13004</v>
      </c>
    </row>
    <row r="6519" spans="1:14" x14ac:dyDescent="0.25">
      <c r="A6519" s="16" t="s">
        <v>4012</v>
      </c>
      <c r="B6519" t="s">
        <v>4013</v>
      </c>
      <c r="C6519" s="16" t="s">
        <v>292</v>
      </c>
      <c r="D6519">
        <v>1111</v>
      </c>
      <c r="E6519" s="16" t="s">
        <v>4017</v>
      </c>
      <c r="F6519">
        <v>30</v>
      </c>
      <c r="G6519">
        <v>22</v>
      </c>
      <c r="H6519">
        <v>28</v>
      </c>
      <c r="I6519">
        <v>3</v>
      </c>
      <c r="J6519">
        <v>1</v>
      </c>
      <c r="K6519">
        <v>136.36000000000001</v>
      </c>
      <c r="L6519" s="16" t="s">
        <v>16</v>
      </c>
      <c r="M6519" s="17">
        <v>41764</v>
      </c>
      <c r="N6519" s="16" t="s">
        <v>13005</v>
      </c>
    </row>
    <row r="6520" spans="1:14" x14ac:dyDescent="0.25">
      <c r="A6520" s="16" t="s">
        <v>4012</v>
      </c>
      <c r="B6520" t="s">
        <v>4013</v>
      </c>
      <c r="C6520" s="16" t="s">
        <v>3260</v>
      </c>
      <c r="D6520">
        <v>1279</v>
      </c>
      <c r="E6520" s="16" t="s">
        <v>4018</v>
      </c>
      <c r="F6520">
        <v>44</v>
      </c>
      <c r="G6520">
        <v>35</v>
      </c>
      <c r="H6520">
        <v>59</v>
      </c>
      <c r="I6520">
        <v>4</v>
      </c>
      <c r="J6520">
        <v>1</v>
      </c>
      <c r="K6520">
        <v>125.71</v>
      </c>
      <c r="L6520" s="16" t="s">
        <v>16</v>
      </c>
      <c r="M6520" s="17">
        <v>41764</v>
      </c>
      <c r="N6520" s="16" t="s">
        <v>13006</v>
      </c>
    </row>
    <row r="6521" spans="1:14" x14ac:dyDescent="0.25">
      <c r="A6521" s="16" t="s">
        <v>4012</v>
      </c>
      <c r="B6521" t="s">
        <v>4013</v>
      </c>
      <c r="C6521" s="16" t="s">
        <v>3393</v>
      </c>
      <c r="D6521">
        <v>1293</v>
      </c>
      <c r="E6521" s="16" t="s">
        <v>4019</v>
      </c>
      <c r="F6521">
        <v>37</v>
      </c>
      <c r="G6521">
        <v>31</v>
      </c>
      <c r="H6521">
        <v>46</v>
      </c>
      <c r="I6521">
        <v>3</v>
      </c>
      <c r="J6521">
        <v>0</v>
      </c>
      <c r="K6521">
        <v>119.35</v>
      </c>
      <c r="L6521" s="16" t="s">
        <v>20</v>
      </c>
      <c r="M6521" s="17">
        <v>41764</v>
      </c>
      <c r="N6521" s="16" t="s">
        <v>13007</v>
      </c>
    </row>
    <row r="6522" spans="1:14" x14ac:dyDescent="0.25">
      <c r="A6522" s="16" t="s">
        <v>4012</v>
      </c>
      <c r="B6522" t="s">
        <v>4013</v>
      </c>
      <c r="C6522" s="16" t="s">
        <v>2689</v>
      </c>
      <c r="D6522">
        <v>1246</v>
      </c>
      <c r="E6522" s="16" t="s">
        <v>26</v>
      </c>
      <c r="F6522">
        <v>1</v>
      </c>
      <c r="G6522">
        <v>1</v>
      </c>
      <c r="H6522">
        <v>3</v>
      </c>
      <c r="I6522">
        <v>0</v>
      </c>
      <c r="J6522">
        <v>0</v>
      </c>
      <c r="K6522">
        <v>100</v>
      </c>
      <c r="L6522" s="16" t="s">
        <v>16</v>
      </c>
      <c r="M6522" s="17">
        <v>41764</v>
      </c>
      <c r="N6522" s="16" t="s">
        <v>13008</v>
      </c>
    </row>
    <row r="6523" spans="1:14" x14ac:dyDescent="0.25">
      <c r="A6523" s="16" t="s">
        <v>4012</v>
      </c>
      <c r="B6523" t="s">
        <v>4013</v>
      </c>
      <c r="C6523" s="16" t="s">
        <v>3172</v>
      </c>
      <c r="D6523">
        <v>1274</v>
      </c>
      <c r="E6523" s="16" t="s">
        <v>67</v>
      </c>
      <c r="F6523">
        <v>1</v>
      </c>
      <c r="G6523">
        <v>3</v>
      </c>
      <c r="H6523">
        <v>5</v>
      </c>
      <c r="I6523">
        <v>0</v>
      </c>
      <c r="J6523">
        <v>0</v>
      </c>
      <c r="K6523">
        <v>33.33</v>
      </c>
      <c r="L6523" s="16" t="s">
        <v>16</v>
      </c>
      <c r="M6523" s="17">
        <v>41764</v>
      </c>
      <c r="N6523" s="16" t="s">
        <v>13009</v>
      </c>
    </row>
    <row r="6524" spans="1:14" x14ac:dyDescent="0.25">
      <c r="A6524" s="16" t="s">
        <v>4012</v>
      </c>
      <c r="B6524" t="s">
        <v>4013</v>
      </c>
      <c r="C6524" s="16" t="s">
        <v>317</v>
      </c>
      <c r="D6524">
        <v>1105</v>
      </c>
      <c r="E6524" s="16" t="s">
        <v>4020</v>
      </c>
      <c r="F6524">
        <v>0</v>
      </c>
      <c r="G6524">
        <v>0</v>
      </c>
      <c r="H6524">
        <v>4</v>
      </c>
      <c r="I6524">
        <v>0</v>
      </c>
      <c r="J6524">
        <v>0</v>
      </c>
      <c r="K6524">
        <v>0</v>
      </c>
      <c r="L6524" s="16" t="s">
        <v>16</v>
      </c>
      <c r="M6524" s="17">
        <v>41764</v>
      </c>
      <c r="N6524" s="16" t="s">
        <v>13010</v>
      </c>
    </row>
    <row r="6525" spans="1:14" x14ac:dyDescent="0.25">
      <c r="A6525" s="16" t="s">
        <v>4012</v>
      </c>
      <c r="B6525" t="s">
        <v>4013</v>
      </c>
      <c r="C6525" s="16" t="s">
        <v>2179</v>
      </c>
      <c r="D6525">
        <v>1196</v>
      </c>
      <c r="E6525" s="16" t="s">
        <v>26</v>
      </c>
      <c r="F6525">
        <v>21</v>
      </c>
      <c r="G6525">
        <v>14</v>
      </c>
      <c r="H6525">
        <v>37</v>
      </c>
      <c r="I6525">
        <v>1</v>
      </c>
      <c r="J6525">
        <v>1</v>
      </c>
      <c r="K6525">
        <v>150</v>
      </c>
      <c r="L6525" s="16" t="s">
        <v>16</v>
      </c>
      <c r="M6525" s="17">
        <v>41764</v>
      </c>
      <c r="N6525" s="16" t="s">
        <v>13011</v>
      </c>
    </row>
    <row r="6526" spans="1:14" x14ac:dyDescent="0.25">
      <c r="A6526" s="16" t="s">
        <v>4012</v>
      </c>
      <c r="B6526" t="s">
        <v>4013</v>
      </c>
      <c r="C6526" s="16" t="s">
        <v>285</v>
      </c>
      <c r="D6526">
        <v>1122</v>
      </c>
      <c r="E6526" s="16" t="s">
        <v>26</v>
      </c>
      <c r="F6526">
        <v>6</v>
      </c>
      <c r="G6526">
        <v>1</v>
      </c>
      <c r="H6526">
        <v>1</v>
      </c>
      <c r="I6526">
        <v>0</v>
      </c>
      <c r="J6526">
        <v>1</v>
      </c>
      <c r="K6526">
        <v>600</v>
      </c>
      <c r="L6526" s="16" t="s">
        <v>16</v>
      </c>
      <c r="M6526" s="17">
        <v>41764</v>
      </c>
      <c r="N6526" s="16" t="s">
        <v>13012</v>
      </c>
    </row>
    <row r="6527" spans="1:14" x14ac:dyDescent="0.25">
      <c r="A6527" s="16" t="s">
        <v>4012</v>
      </c>
      <c r="B6527" t="s">
        <v>4013</v>
      </c>
      <c r="C6527" s="16" t="s">
        <v>138</v>
      </c>
      <c r="D6527">
        <v>1020</v>
      </c>
      <c r="E6527" s="16" t="s">
        <v>4021</v>
      </c>
      <c r="F6527">
        <v>65</v>
      </c>
      <c r="G6527">
        <v>52</v>
      </c>
      <c r="H6527">
        <v>66</v>
      </c>
      <c r="I6527">
        <v>5</v>
      </c>
      <c r="J6527">
        <v>3</v>
      </c>
      <c r="K6527">
        <v>125</v>
      </c>
      <c r="L6527" s="16" t="s">
        <v>20</v>
      </c>
      <c r="M6527" s="17">
        <v>41764</v>
      </c>
      <c r="N6527" s="16" t="s">
        <v>13013</v>
      </c>
    </row>
    <row r="6528" spans="1:14" x14ac:dyDescent="0.25">
      <c r="A6528" s="16" t="s">
        <v>4012</v>
      </c>
      <c r="B6528" t="s">
        <v>4013</v>
      </c>
      <c r="C6528" s="16" t="s">
        <v>65</v>
      </c>
      <c r="D6528">
        <v>1048</v>
      </c>
      <c r="E6528" s="16" t="s">
        <v>3567</v>
      </c>
      <c r="F6528">
        <v>54</v>
      </c>
      <c r="G6528">
        <v>34</v>
      </c>
      <c r="H6528">
        <v>62</v>
      </c>
      <c r="I6528">
        <v>6</v>
      </c>
      <c r="J6528">
        <v>1</v>
      </c>
      <c r="K6528">
        <v>158.82</v>
      </c>
      <c r="L6528" s="16" t="s">
        <v>40</v>
      </c>
      <c r="M6528" s="17">
        <v>41764</v>
      </c>
      <c r="N6528" s="16" t="s">
        <v>13014</v>
      </c>
    </row>
    <row r="6529" spans="1:19" x14ac:dyDescent="0.25">
      <c r="A6529" s="16" t="s">
        <v>4022</v>
      </c>
      <c r="B6529" t="s">
        <v>472</v>
      </c>
      <c r="C6529" s="16" t="s">
        <v>87</v>
      </c>
      <c r="D6529">
        <v>1042</v>
      </c>
      <c r="E6529" s="16" t="s">
        <v>1574</v>
      </c>
      <c r="F6529">
        <v>6</v>
      </c>
      <c r="G6529">
        <v>10</v>
      </c>
      <c r="H6529">
        <v>17</v>
      </c>
      <c r="I6529">
        <v>0</v>
      </c>
      <c r="J6529">
        <v>0</v>
      </c>
      <c r="K6529">
        <v>60</v>
      </c>
      <c r="L6529" s="16" t="s">
        <v>16</v>
      </c>
      <c r="M6529" s="17">
        <v>41765</v>
      </c>
      <c r="N6529" s="16" t="s">
        <v>13015</v>
      </c>
      <c r="O6529" t="s">
        <v>6467</v>
      </c>
      <c r="P6529" t="s">
        <v>6468</v>
      </c>
      <c r="Q6529">
        <v>2</v>
      </c>
      <c r="R6529">
        <v>6</v>
      </c>
      <c r="S6529" t="s">
        <v>17705</v>
      </c>
    </row>
    <row r="6530" spans="1:19" x14ac:dyDescent="0.25">
      <c r="A6530" s="16" t="s">
        <v>4022</v>
      </c>
      <c r="B6530" t="s">
        <v>472</v>
      </c>
      <c r="C6530" s="16" t="s">
        <v>4000</v>
      </c>
      <c r="D6530">
        <v>1327</v>
      </c>
      <c r="E6530" s="16" t="s">
        <v>2384</v>
      </c>
      <c r="F6530">
        <v>24</v>
      </c>
      <c r="G6530">
        <v>14</v>
      </c>
      <c r="H6530">
        <v>31</v>
      </c>
      <c r="I6530">
        <v>1</v>
      </c>
      <c r="J6530">
        <v>2</v>
      </c>
      <c r="K6530">
        <v>171.42</v>
      </c>
      <c r="L6530" s="16" t="s">
        <v>16</v>
      </c>
      <c r="M6530" s="17">
        <v>41765</v>
      </c>
      <c r="N6530" s="16" t="s">
        <v>13016</v>
      </c>
    </row>
    <row r="6531" spans="1:19" x14ac:dyDescent="0.25">
      <c r="A6531" s="16" t="s">
        <v>4022</v>
      </c>
      <c r="B6531" t="s">
        <v>472</v>
      </c>
      <c r="C6531" s="16" t="s">
        <v>21</v>
      </c>
      <c r="D6531">
        <v>1024</v>
      </c>
      <c r="E6531" s="16" t="s">
        <v>4024</v>
      </c>
      <c r="F6531">
        <v>35</v>
      </c>
      <c r="G6531">
        <v>28</v>
      </c>
      <c r="H6531">
        <v>43</v>
      </c>
      <c r="I6531">
        <v>2</v>
      </c>
      <c r="J6531">
        <v>2</v>
      </c>
      <c r="K6531">
        <v>125</v>
      </c>
      <c r="L6531" s="16" t="s">
        <v>40</v>
      </c>
      <c r="M6531" s="17">
        <v>41765</v>
      </c>
      <c r="N6531" s="16" t="s">
        <v>13017</v>
      </c>
      <c r="O6531" t="s">
        <v>6467</v>
      </c>
      <c r="P6531" t="s">
        <v>6468</v>
      </c>
      <c r="Q6531">
        <v>2</v>
      </c>
      <c r="R6531">
        <v>3</v>
      </c>
      <c r="S6531" t="s">
        <v>17705</v>
      </c>
    </row>
    <row r="6532" spans="1:19" x14ac:dyDescent="0.25">
      <c r="A6532" s="16" t="s">
        <v>4022</v>
      </c>
      <c r="B6532" t="s">
        <v>472</v>
      </c>
      <c r="C6532" s="16" t="s">
        <v>380</v>
      </c>
      <c r="D6532">
        <v>1074</v>
      </c>
      <c r="E6532" s="16" t="s">
        <v>4025</v>
      </c>
      <c r="F6532">
        <v>9</v>
      </c>
      <c r="G6532">
        <v>7</v>
      </c>
      <c r="H6532">
        <v>15</v>
      </c>
      <c r="I6532">
        <v>2</v>
      </c>
      <c r="J6532">
        <v>0</v>
      </c>
      <c r="K6532">
        <v>128.57</v>
      </c>
      <c r="L6532" s="16" t="s">
        <v>16</v>
      </c>
      <c r="M6532" s="17">
        <v>41765</v>
      </c>
      <c r="N6532" s="16" t="s">
        <v>13018</v>
      </c>
      <c r="O6532" t="s">
        <v>6467</v>
      </c>
      <c r="P6532" t="s">
        <v>6468</v>
      </c>
      <c r="Q6532">
        <v>2</v>
      </c>
      <c r="R6532">
        <v>5</v>
      </c>
      <c r="S6532" t="s">
        <v>17705</v>
      </c>
    </row>
    <row r="6533" spans="1:19" x14ac:dyDescent="0.25">
      <c r="A6533" s="16" t="s">
        <v>4022</v>
      </c>
      <c r="B6533" t="s">
        <v>472</v>
      </c>
      <c r="C6533" s="16" t="s">
        <v>2539</v>
      </c>
      <c r="D6533">
        <v>1229</v>
      </c>
      <c r="E6533" s="16" t="s">
        <v>26</v>
      </c>
      <c r="F6533">
        <v>7</v>
      </c>
      <c r="G6533">
        <v>8</v>
      </c>
      <c r="H6533">
        <v>12</v>
      </c>
      <c r="I6533">
        <v>1</v>
      </c>
      <c r="J6533">
        <v>0</v>
      </c>
      <c r="K6533">
        <v>87.5</v>
      </c>
      <c r="L6533" s="16" t="s">
        <v>16</v>
      </c>
      <c r="M6533" s="17">
        <v>41765</v>
      </c>
      <c r="N6533" s="16" t="s">
        <v>13019</v>
      </c>
      <c r="O6533" t="s">
        <v>6467</v>
      </c>
      <c r="P6533" t="s">
        <v>6468</v>
      </c>
      <c r="Q6533">
        <v>2</v>
      </c>
      <c r="R6533">
        <v>10</v>
      </c>
      <c r="S6533" t="s">
        <v>17705</v>
      </c>
    </row>
    <row r="6534" spans="1:19" x14ac:dyDescent="0.25">
      <c r="A6534" s="16" t="s">
        <v>4022</v>
      </c>
      <c r="B6534" t="s">
        <v>472</v>
      </c>
      <c r="C6534" s="16" t="s">
        <v>241</v>
      </c>
      <c r="D6534">
        <v>1060</v>
      </c>
      <c r="E6534" s="16" t="s">
        <v>26</v>
      </c>
      <c r="F6534">
        <v>2</v>
      </c>
      <c r="G6534">
        <v>4</v>
      </c>
      <c r="H6534">
        <v>7</v>
      </c>
      <c r="I6534">
        <v>0</v>
      </c>
      <c r="J6534">
        <v>0</v>
      </c>
      <c r="K6534">
        <v>50</v>
      </c>
      <c r="L6534" s="16" t="s">
        <v>16</v>
      </c>
      <c r="M6534" s="17">
        <v>41765</v>
      </c>
      <c r="N6534" s="16" t="s">
        <v>13020</v>
      </c>
    </row>
    <row r="6535" spans="1:19" x14ac:dyDescent="0.25">
      <c r="A6535" s="16" t="s">
        <v>4022</v>
      </c>
      <c r="B6535" t="s">
        <v>472</v>
      </c>
      <c r="C6535" s="16" t="s">
        <v>3905</v>
      </c>
      <c r="D6535">
        <v>1324</v>
      </c>
      <c r="E6535" s="16" t="s">
        <v>2220</v>
      </c>
      <c r="F6535">
        <v>5</v>
      </c>
      <c r="G6535">
        <v>4</v>
      </c>
      <c r="H6535">
        <v>6</v>
      </c>
      <c r="I6535">
        <v>1</v>
      </c>
      <c r="J6535">
        <v>0</v>
      </c>
      <c r="K6535">
        <v>125</v>
      </c>
      <c r="L6535" s="16" t="s">
        <v>16</v>
      </c>
      <c r="M6535" s="17">
        <v>41765</v>
      </c>
      <c r="N6535" s="16" t="s">
        <v>13021</v>
      </c>
      <c r="O6535" t="s">
        <v>6467</v>
      </c>
      <c r="P6535" t="s">
        <v>6468</v>
      </c>
      <c r="Q6535">
        <v>2</v>
      </c>
      <c r="R6535">
        <v>8</v>
      </c>
      <c r="S6535" t="s">
        <v>17705</v>
      </c>
    </row>
    <row r="6536" spans="1:19" x14ac:dyDescent="0.25">
      <c r="A6536" s="16" t="s">
        <v>4022</v>
      </c>
      <c r="B6536" t="s">
        <v>472</v>
      </c>
      <c r="C6536" s="16" t="s">
        <v>2716</v>
      </c>
      <c r="D6536">
        <v>1248</v>
      </c>
      <c r="E6536" s="16" t="s">
        <v>4025</v>
      </c>
      <c r="F6536">
        <v>6</v>
      </c>
      <c r="G6536">
        <v>2</v>
      </c>
      <c r="H6536">
        <v>6</v>
      </c>
      <c r="I6536">
        <v>0</v>
      </c>
      <c r="J6536">
        <v>1</v>
      </c>
      <c r="K6536">
        <v>300</v>
      </c>
      <c r="L6536" s="16" t="s">
        <v>16</v>
      </c>
      <c r="M6536" s="17">
        <v>41765</v>
      </c>
      <c r="N6536" s="16" t="s">
        <v>13022</v>
      </c>
      <c r="O6536" t="s">
        <v>6467</v>
      </c>
      <c r="P6536" t="s">
        <v>6468</v>
      </c>
      <c r="Q6536">
        <v>2</v>
      </c>
      <c r="R6536">
        <v>9</v>
      </c>
      <c r="S6536" t="s">
        <v>17705</v>
      </c>
    </row>
    <row r="6537" spans="1:19" x14ac:dyDescent="0.25">
      <c r="A6537" s="16" t="s">
        <v>4022</v>
      </c>
      <c r="B6537" t="s">
        <v>472</v>
      </c>
      <c r="C6537" s="16" t="s">
        <v>75</v>
      </c>
      <c r="D6537">
        <v>1010</v>
      </c>
      <c r="E6537" s="16" t="s">
        <v>1265</v>
      </c>
      <c r="F6537">
        <v>26</v>
      </c>
      <c r="G6537">
        <v>19</v>
      </c>
      <c r="H6537">
        <v>27</v>
      </c>
      <c r="I6537">
        <v>5</v>
      </c>
      <c r="J6537">
        <v>0</v>
      </c>
      <c r="K6537">
        <v>136.84</v>
      </c>
      <c r="L6537" s="16" t="s">
        <v>20</v>
      </c>
      <c r="M6537" s="17">
        <v>41765</v>
      </c>
      <c r="N6537" s="16" t="s">
        <v>13023</v>
      </c>
      <c r="O6537" t="s">
        <v>6467</v>
      </c>
      <c r="P6537" t="s">
        <v>6468</v>
      </c>
      <c r="Q6537">
        <v>2</v>
      </c>
      <c r="R6537">
        <v>2</v>
      </c>
      <c r="S6537" t="s">
        <v>17706</v>
      </c>
    </row>
    <row r="6538" spans="1:19" x14ac:dyDescent="0.25">
      <c r="A6538" s="16" t="s">
        <v>4022</v>
      </c>
      <c r="B6538" t="s">
        <v>472</v>
      </c>
      <c r="C6538" s="16" t="s">
        <v>1471</v>
      </c>
      <c r="D6538">
        <v>1169</v>
      </c>
      <c r="E6538" s="16" t="s">
        <v>22</v>
      </c>
      <c r="F6538">
        <v>9</v>
      </c>
      <c r="G6538">
        <v>9</v>
      </c>
      <c r="H6538">
        <v>27</v>
      </c>
      <c r="I6538">
        <v>1</v>
      </c>
      <c r="J6538">
        <v>0</v>
      </c>
      <c r="K6538">
        <v>100</v>
      </c>
      <c r="L6538" s="16" t="s">
        <v>16</v>
      </c>
      <c r="M6538" s="17">
        <v>41765</v>
      </c>
      <c r="N6538" s="16" t="s">
        <v>13024</v>
      </c>
    </row>
    <row r="6539" spans="1:19" x14ac:dyDescent="0.25">
      <c r="A6539" s="16" t="s">
        <v>4022</v>
      </c>
      <c r="B6539" t="s">
        <v>472</v>
      </c>
      <c r="C6539" s="16" t="s">
        <v>118</v>
      </c>
      <c r="D6539">
        <v>1064</v>
      </c>
      <c r="E6539" s="16" t="s">
        <v>26</v>
      </c>
      <c r="F6539">
        <v>59</v>
      </c>
      <c r="G6539">
        <v>35</v>
      </c>
      <c r="H6539">
        <v>66</v>
      </c>
      <c r="I6539">
        <v>3</v>
      </c>
      <c r="J6539">
        <v>4</v>
      </c>
      <c r="K6539">
        <v>168.57</v>
      </c>
      <c r="L6539" s="16" t="s">
        <v>40</v>
      </c>
      <c r="M6539" s="17">
        <v>41765</v>
      </c>
      <c r="N6539" s="16" t="s">
        <v>13025</v>
      </c>
    </row>
    <row r="6540" spans="1:19" x14ac:dyDescent="0.25">
      <c r="A6540" s="16" t="s">
        <v>4022</v>
      </c>
      <c r="B6540" t="s">
        <v>472</v>
      </c>
      <c r="C6540" s="16" t="s">
        <v>3978</v>
      </c>
      <c r="D6540">
        <v>1326</v>
      </c>
      <c r="E6540" s="16" t="s">
        <v>4026</v>
      </c>
      <c r="F6540">
        <v>15</v>
      </c>
      <c r="G6540">
        <v>14</v>
      </c>
      <c r="H6540">
        <v>15</v>
      </c>
      <c r="I6540">
        <v>2</v>
      </c>
      <c r="J6540">
        <v>0</v>
      </c>
      <c r="K6540">
        <v>107.14</v>
      </c>
      <c r="L6540" s="16" t="s">
        <v>16</v>
      </c>
      <c r="M6540" s="17">
        <v>41765</v>
      </c>
      <c r="N6540" s="16" t="s">
        <v>13026</v>
      </c>
    </row>
    <row r="6541" spans="1:19" x14ac:dyDescent="0.25">
      <c r="A6541" s="16" t="s">
        <v>4022</v>
      </c>
      <c r="B6541" t="s">
        <v>472</v>
      </c>
      <c r="C6541" s="16" t="s">
        <v>3647</v>
      </c>
      <c r="D6541">
        <v>1308</v>
      </c>
      <c r="E6541" s="16" t="s">
        <v>4027</v>
      </c>
      <c r="F6541">
        <v>30</v>
      </c>
      <c r="G6541">
        <v>28</v>
      </c>
      <c r="H6541">
        <v>49</v>
      </c>
      <c r="I6541">
        <v>2</v>
      </c>
      <c r="J6541">
        <v>3</v>
      </c>
      <c r="K6541">
        <v>107.14</v>
      </c>
      <c r="L6541" s="16" t="s">
        <v>20</v>
      </c>
      <c r="M6541" s="17">
        <v>41765</v>
      </c>
      <c r="N6541" s="16" t="s">
        <v>13027</v>
      </c>
    </row>
    <row r="6542" spans="1:19" x14ac:dyDescent="0.25">
      <c r="A6542" s="16" t="s">
        <v>4022</v>
      </c>
      <c r="B6542" t="s">
        <v>472</v>
      </c>
      <c r="C6542" s="16" t="s">
        <v>1477</v>
      </c>
      <c r="D6542">
        <v>1313</v>
      </c>
      <c r="E6542" s="16" t="s">
        <v>26</v>
      </c>
      <c r="F6542">
        <v>0</v>
      </c>
      <c r="G6542">
        <v>0</v>
      </c>
      <c r="H6542">
        <v>1</v>
      </c>
      <c r="I6542">
        <v>0</v>
      </c>
      <c r="J6542">
        <v>0</v>
      </c>
      <c r="K6542">
        <v>0</v>
      </c>
      <c r="L6542" s="16" t="s">
        <v>16</v>
      </c>
      <c r="M6542" s="17">
        <v>41765</v>
      </c>
      <c r="N6542" s="16" t="s">
        <v>13028</v>
      </c>
    </row>
    <row r="6543" spans="1:19" x14ac:dyDescent="0.25">
      <c r="A6543" s="16" t="s">
        <v>4022</v>
      </c>
      <c r="B6543" t="s">
        <v>472</v>
      </c>
      <c r="C6543" s="16" t="s">
        <v>875</v>
      </c>
      <c r="D6543">
        <v>1051</v>
      </c>
      <c r="E6543" s="16" t="s">
        <v>1265</v>
      </c>
      <c r="F6543">
        <v>38</v>
      </c>
      <c r="G6543">
        <v>24</v>
      </c>
      <c r="H6543">
        <v>50</v>
      </c>
      <c r="I6543">
        <v>3</v>
      </c>
      <c r="J6543">
        <v>3</v>
      </c>
      <c r="K6543">
        <v>158.33000000000001</v>
      </c>
      <c r="L6543" s="16" t="s">
        <v>16</v>
      </c>
      <c r="M6543" s="17">
        <v>41765</v>
      </c>
      <c r="N6543" s="16" t="s">
        <v>13029</v>
      </c>
      <c r="O6543" t="s">
        <v>6467</v>
      </c>
      <c r="P6543" t="s">
        <v>6468</v>
      </c>
      <c r="Q6543">
        <v>2</v>
      </c>
      <c r="R6543">
        <v>1</v>
      </c>
      <c r="S6543" t="s">
        <v>17706</v>
      </c>
    </row>
    <row r="6544" spans="1:19" x14ac:dyDescent="0.25">
      <c r="A6544" s="16" t="s">
        <v>4022</v>
      </c>
      <c r="B6544" t="s">
        <v>472</v>
      </c>
      <c r="C6544" s="16" t="s">
        <v>3814</v>
      </c>
      <c r="D6544">
        <v>1317</v>
      </c>
      <c r="E6544" s="16" t="s">
        <v>4028</v>
      </c>
      <c r="F6544">
        <v>6</v>
      </c>
      <c r="G6544">
        <v>4</v>
      </c>
      <c r="H6544">
        <v>5</v>
      </c>
      <c r="I6544">
        <v>0</v>
      </c>
      <c r="J6544">
        <v>1</v>
      </c>
      <c r="K6544">
        <v>150</v>
      </c>
      <c r="L6544" s="16" t="s">
        <v>16</v>
      </c>
      <c r="M6544" s="17">
        <v>41765</v>
      </c>
      <c r="N6544" s="16" t="s">
        <v>13030</v>
      </c>
    </row>
    <row r="6545" spans="1:14" x14ac:dyDescent="0.25">
      <c r="A6545" s="16" t="s">
        <v>4022</v>
      </c>
      <c r="B6545" t="s">
        <v>472</v>
      </c>
      <c r="C6545" s="16" t="s">
        <v>1535</v>
      </c>
      <c r="D6545">
        <v>1183</v>
      </c>
      <c r="E6545" s="16" t="s">
        <v>4029</v>
      </c>
      <c r="F6545">
        <v>43</v>
      </c>
      <c r="G6545">
        <v>31</v>
      </c>
      <c r="H6545">
        <v>52</v>
      </c>
      <c r="I6545">
        <v>6</v>
      </c>
      <c r="J6545">
        <v>0</v>
      </c>
      <c r="K6545">
        <v>138.69999999999999</v>
      </c>
      <c r="L6545" s="16" t="s">
        <v>16</v>
      </c>
      <c r="M6545" s="17">
        <v>41765</v>
      </c>
      <c r="N6545" s="16" t="s">
        <v>13031</v>
      </c>
    </row>
    <row r="6546" spans="1:14" x14ac:dyDescent="0.25">
      <c r="A6546" s="16" t="s">
        <v>4030</v>
      </c>
      <c r="B6546" t="s">
        <v>486</v>
      </c>
      <c r="C6546" s="16" t="s">
        <v>138</v>
      </c>
      <c r="D6546">
        <v>1020</v>
      </c>
      <c r="E6546" s="16" t="s">
        <v>3724</v>
      </c>
      <c r="F6546">
        <v>47</v>
      </c>
      <c r="G6546">
        <v>34</v>
      </c>
      <c r="H6546">
        <v>59</v>
      </c>
      <c r="I6546">
        <v>5</v>
      </c>
      <c r="J6546">
        <v>1</v>
      </c>
      <c r="K6546">
        <v>138.22999999999999</v>
      </c>
      <c r="L6546" s="16" t="s">
        <v>20</v>
      </c>
      <c r="M6546" s="17">
        <v>41766</v>
      </c>
      <c r="N6546" s="16" t="s">
        <v>13032</v>
      </c>
    </row>
    <row r="6547" spans="1:14" x14ac:dyDescent="0.25">
      <c r="A6547" s="16" t="s">
        <v>4030</v>
      </c>
      <c r="B6547" t="s">
        <v>486</v>
      </c>
      <c r="C6547" s="16" t="s">
        <v>1638</v>
      </c>
      <c r="D6547">
        <v>1195</v>
      </c>
      <c r="E6547" s="16" t="s">
        <v>26</v>
      </c>
      <c r="F6547">
        <v>26</v>
      </c>
      <c r="G6547">
        <v>15</v>
      </c>
      <c r="H6547">
        <v>18</v>
      </c>
      <c r="I6547">
        <v>3</v>
      </c>
      <c r="J6547">
        <v>1</v>
      </c>
      <c r="K6547">
        <v>173.33</v>
      </c>
      <c r="L6547" s="16" t="s">
        <v>16</v>
      </c>
      <c r="M6547" s="17">
        <v>41766</v>
      </c>
      <c r="N6547" s="16" t="s">
        <v>13033</v>
      </c>
    </row>
    <row r="6548" spans="1:14" x14ac:dyDescent="0.25">
      <c r="A6548" s="16" t="s">
        <v>4030</v>
      </c>
      <c r="B6548" t="s">
        <v>486</v>
      </c>
      <c r="C6548" s="16" t="s">
        <v>65</v>
      </c>
      <c r="D6548">
        <v>1048</v>
      </c>
      <c r="E6548" s="16" t="s">
        <v>4032</v>
      </c>
      <c r="F6548">
        <v>69</v>
      </c>
      <c r="G6548">
        <v>56</v>
      </c>
      <c r="H6548">
        <v>91</v>
      </c>
      <c r="I6548">
        <v>5</v>
      </c>
      <c r="J6548">
        <v>2</v>
      </c>
      <c r="K6548">
        <v>123.21</v>
      </c>
      <c r="L6548" s="16" t="s">
        <v>40</v>
      </c>
      <c r="M6548" s="17">
        <v>41766</v>
      </c>
      <c r="N6548" s="16" t="s">
        <v>13034</v>
      </c>
    </row>
    <row r="6549" spans="1:14" x14ac:dyDescent="0.25">
      <c r="A6549" s="16" t="s">
        <v>4030</v>
      </c>
      <c r="B6549" t="s">
        <v>486</v>
      </c>
      <c r="C6549" s="16" t="s">
        <v>23</v>
      </c>
      <c r="D6549">
        <v>1066</v>
      </c>
      <c r="E6549" s="16" t="s">
        <v>26</v>
      </c>
      <c r="F6549">
        <v>10</v>
      </c>
      <c r="G6549">
        <v>6</v>
      </c>
      <c r="H6549">
        <v>6</v>
      </c>
      <c r="I6549">
        <v>2</v>
      </c>
      <c r="J6549">
        <v>0</v>
      </c>
      <c r="K6549">
        <v>166.66</v>
      </c>
      <c r="L6549" s="16" t="s">
        <v>16</v>
      </c>
      <c r="M6549" s="17">
        <v>41766</v>
      </c>
      <c r="N6549" s="16" t="s">
        <v>13035</v>
      </c>
    </row>
    <row r="6550" spans="1:14" x14ac:dyDescent="0.25">
      <c r="A6550" s="16" t="s">
        <v>4030</v>
      </c>
      <c r="B6550" t="s">
        <v>486</v>
      </c>
      <c r="C6550" s="16" t="s">
        <v>317</v>
      </c>
      <c r="D6550">
        <v>1105</v>
      </c>
      <c r="E6550" s="16" t="s">
        <v>26</v>
      </c>
      <c r="F6550">
        <v>23</v>
      </c>
      <c r="G6550">
        <v>14</v>
      </c>
      <c r="H6550">
        <v>38</v>
      </c>
      <c r="I6550">
        <v>2</v>
      </c>
      <c r="J6550">
        <v>0</v>
      </c>
      <c r="K6550">
        <v>164.28</v>
      </c>
      <c r="L6550" s="16" t="s">
        <v>16</v>
      </c>
      <c r="M6550" s="17">
        <v>41766</v>
      </c>
      <c r="N6550" s="16" t="s">
        <v>13036</v>
      </c>
    </row>
    <row r="6551" spans="1:14" x14ac:dyDescent="0.25">
      <c r="A6551" s="16" t="s">
        <v>4030</v>
      </c>
      <c r="B6551" t="s">
        <v>486</v>
      </c>
      <c r="C6551" s="16" t="s">
        <v>107</v>
      </c>
      <c r="D6551">
        <v>1055</v>
      </c>
      <c r="E6551" s="16" t="s">
        <v>2818</v>
      </c>
      <c r="F6551">
        <v>10</v>
      </c>
      <c r="G6551">
        <v>14</v>
      </c>
      <c r="H6551">
        <v>21</v>
      </c>
      <c r="I6551">
        <v>1</v>
      </c>
      <c r="J6551">
        <v>0</v>
      </c>
      <c r="K6551">
        <v>71.42</v>
      </c>
      <c r="L6551" s="16" t="s">
        <v>16</v>
      </c>
      <c r="M6551" s="17">
        <v>41766</v>
      </c>
      <c r="N6551" s="16" t="s">
        <v>13037</v>
      </c>
    </row>
    <row r="6552" spans="1:14" x14ac:dyDescent="0.25">
      <c r="A6552" s="16" t="s">
        <v>4030</v>
      </c>
      <c r="B6552" t="s">
        <v>486</v>
      </c>
      <c r="C6552" s="16" t="s">
        <v>1110</v>
      </c>
      <c r="D6552">
        <v>1118</v>
      </c>
      <c r="E6552" s="16" t="s">
        <v>4033</v>
      </c>
      <c r="F6552">
        <v>24</v>
      </c>
      <c r="G6552">
        <v>20</v>
      </c>
      <c r="H6552">
        <v>39</v>
      </c>
      <c r="I6552">
        <v>2</v>
      </c>
      <c r="J6552">
        <v>1</v>
      </c>
      <c r="K6552">
        <v>120</v>
      </c>
      <c r="L6552" s="16" t="s">
        <v>16</v>
      </c>
      <c r="M6552" s="17">
        <v>41766</v>
      </c>
      <c r="N6552" s="16" t="s">
        <v>13038</v>
      </c>
    </row>
    <row r="6553" spans="1:14" x14ac:dyDescent="0.25">
      <c r="A6553" s="16" t="s">
        <v>4030</v>
      </c>
      <c r="B6553" t="s">
        <v>486</v>
      </c>
      <c r="C6553" s="16" t="s">
        <v>3433</v>
      </c>
      <c r="D6553">
        <v>1297</v>
      </c>
      <c r="E6553" s="16" t="s">
        <v>4034</v>
      </c>
      <c r="F6553">
        <v>10</v>
      </c>
      <c r="G6553">
        <v>9</v>
      </c>
      <c r="H6553">
        <v>11</v>
      </c>
      <c r="I6553">
        <v>2</v>
      </c>
      <c r="J6553">
        <v>0</v>
      </c>
      <c r="K6553">
        <v>111.11</v>
      </c>
      <c r="L6553" s="16" t="s">
        <v>16</v>
      </c>
      <c r="M6553" s="17">
        <v>41766</v>
      </c>
      <c r="N6553" s="16" t="s">
        <v>13039</v>
      </c>
    </row>
    <row r="6554" spans="1:14" x14ac:dyDescent="0.25">
      <c r="A6554" s="16" t="s">
        <v>4030</v>
      </c>
      <c r="B6554" t="s">
        <v>486</v>
      </c>
      <c r="C6554" s="16" t="s">
        <v>860</v>
      </c>
      <c r="D6554">
        <v>1022</v>
      </c>
      <c r="E6554" s="16" t="s">
        <v>1767</v>
      </c>
      <c r="F6554">
        <v>6</v>
      </c>
      <c r="G6554">
        <v>12</v>
      </c>
      <c r="H6554">
        <v>10</v>
      </c>
      <c r="I6554">
        <v>1</v>
      </c>
      <c r="J6554">
        <v>0</v>
      </c>
      <c r="K6554">
        <v>50</v>
      </c>
      <c r="L6554" s="16" t="s">
        <v>40</v>
      </c>
      <c r="M6554" s="17">
        <v>41766</v>
      </c>
      <c r="N6554" s="16" t="s">
        <v>13040</v>
      </c>
    </row>
    <row r="6555" spans="1:14" x14ac:dyDescent="0.25">
      <c r="A6555" s="16" t="s">
        <v>4030</v>
      </c>
      <c r="B6555" t="s">
        <v>486</v>
      </c>
      <c r="C6555" s="16" t="s">
        <v>846</v>
      </c>
      <c r="D6555">
        <v>1004</v>
      </c>
      <c r="E6555" s="16" t="s">
        <v>26</v>
      </c>
      <c r="F6555">
        <v>40</v>
      </c>
      <c r="G6555">
        <v>28</v>
      </c>
      <c r="H6555">
        <v>52</v>
      </c>
      <c r="I6555">
        <v>0</v>
      </c>
      <c r="J6555">
        <v>3</v>
      </c>
      <c r="K6555">
        <v>142.85</v>
      </c>
      <c r="L6555" s="16" t="s">
        <v>16</v>
      </c>
      <c r="M6555" s="17">
        <v>41766</v>
      </c>
      <c r="N6555" s="16" t="s">
        <v>13041</v>
      </c>
    </row>
    <row r="6556" spans="1:14" x14ac:dyDescent="0.25">
      <c r="A6556" s="16" t="s">
        <v>4030</v>
      </c>
      <c r="B6556" t="s">
        <v>486</v>
      </c>
      <c r="C6556" s="16" t="s">
        <v>283</v>
      </c>
      <c r="D6556">
        <v>1076</v>
      </c>
      <c r="E6556" s="16" t="s">
        <v>2105</v>
      </c>
      <c r="F6556">
        <v>36</v>
      </c>
      <c r="G6556">
        <v>22</v>
      </c>
      <c r="H6556">
        <v>28</v>
      </c>
      <c r="I6556">
        <v>4</v>
      </c>
      <c r="J6556">
        <v>1</v>
      </c>
      <c r="K6556">
        <v>163.63</v>
      </c>
      <c r="L6556" s="16" t="s">
        <v>20</v>
      </c>
      <c r="M6556" s="17">
        <v>41766</v>
      </c>
      <c r="N6556" s="16" t="s">
        <v>13042</v>
      </c>
    </row>
    <row r="6557" spans="1:14" x14ac:dyDescent="0.25">
      <c r="A6557" s="16" t="s">
        <v>4035</v>
      </c>
      <c r="B6557" t="s">
        <v>498</v>
      </c>
      <c r="C6557" s="16" t="s">
        <v>53</v>
      </c>
      <c r="D6557">
        <v>1035</v>
      </c>
      <c r="E6557" s="16" t="s">
        <v>3077</v>
      </c>
      <c r="F6557">
        <v>17</v>
      </c>
      <c r="G6557">
        <v>8</v>
      </c>
      <c r="H6557">
        <v>16</v>
      </c>
      <c r="I6557">
        <v>3</v>
      </c>
      <c r="J6557">
        <v>0</v>
      </c>
      <c r="K6557">
        <v>212.5</v>
      </c>
      <c r="L6557" s="16" t="s">
        <v>16</v>
      </c>
      <c r="M6557" s="17">
        <v>41766</v>
      </c>
      <c r="N6557" s="16" t="s">
        <v>13043</v>
      </c>
    </row>
    <row r="6558" spans="1:14" x14ac:dyDescent="0.25">
      <c r="A6558" s="16" t="s">
        <v>4035</v>
      </c>
      <c r="B6558" t="s">
        <v>498</v>
      </c>
      <c r="C6558" s="16" t="s">
        <v>77</v>
      </c>
      <c r="D6558">
        <v>1012</v>
      </c>
      <c r="E6558" s="16" t="s">
        <v>4036</v>
      </c>
      <c r="F6558">
        <v>35</v>
      </c>
      <c r="G6558">
        <v>27</v>
      </c>
      <c r="H6558">
        <v>30</v>
      </c>
      <c r="I6558">
        <v>3</v>
      </c>
      <c r="J6558">
        <v>1</v>
      </c>
      <c r="K6558">
        <v>129.62</v>
      </c>
      <c r="L6558" s="16" t="s">
        <v>16</v>
      </c>
      <c r="M6558" s="17">
        <v>41766</v>
      </c>
      <c r="N6558" s="16" t="s">
        <v>13044</v>
      </c>
    </row>
    <row r="6559" spans="1:14" x14ac:dyDescent="0.25">
      <c r="A6559" s="16" t="s">
        <v>4035</v>
      </c>
      <c r="B6559" t="s">
        <v>498</v>
      </c>
      <c r="C6559" s="16" t="s">
        <v>33</v>
      </c>
      <c r="D6559">
        <v>1050</v>
      </c>
      <c r="E6559" s="16" t="s">
        <v>4037</v>
      </c>
      <c r="F6559">
        <v>33</v>
      </c>
      <c r="G6559">
        <v>29</v>
      </c>
      <c r="H6559">
        <v>57</v>
      </c>
      <c r="I6559">
        <v>3</v>
      </c>
      <c r="J6559">
        <v>0</v>
      </c>
      <c r="K6559">
        <v>113.79</v>
      </c>
      <c r="L6559" s="16" t="s">
        <v>16</v>
      </c>
      <c r="M6559" s="17">
        <v>41766</v>
      </c>
      <c r="N6559" s="16" t="s">
        <v>13045</v>
      </c>
    </row>
    <row r="6560" spans="1:14" x14ac:dyDescent="0.25">
      <c r="A6560" s="16" t="s">
        <v>4035</v>
      </c>
      <c r="B6560" t="s">
        <v>498</v>
      </c>
      <c r="C6560" s="16" t="s">
        <v>2655</v>
      </c>
      <c r="D6560">
        <v>1238</v>
      </c>
      <c r="E6560" s="16" t="s">
        <v>4038</v>
      </c>
      <c r="F6560">
        <v>52</v>
      </c>
      <c r="G6560">
        <v>25</v>
      </c>
      <c r="H6560">
        <v>31</v>
      </c>
      <c r="I6560">
        <v>7</v>
      </c>
      <c r="J6560">
        <v>1</v>
      </c>
      <c r="K6560">
        <v>208</v>
      </c>
      <c r="L6560" s="16" t="s">
        <v>16</v>
      </c>
      <c r="M6560" s="17">
        <v>41766</v>
      </c>
      <c r="N6560" s="16" t="s">
        <v>13046</v>
      </c>
    </row>
    <row r="6561" spans="1:14" x14ac:dyDescent="0.25">
      <c r="A6561" s="16" t="s">
        <v>4035</v>
      </c>
      <c r="B6561" t="s">
        <v>498</v>
      </c>
      <c r="C6561" s="16" t="s">
        <v>1379</v>
      </c>
      <c r="D6561">
        <v>1152</v>
      </c>
      <c r="E6561" s="16" t="s">
        <v>26</v>
      </c>
      <c r="F6561">
        <v>11</v>
      </c>
      <c r="G6561">
        <v>4</v>
      </c>
      <c r="H6561">
        <v>6</v>
      </c>
      <c r="I6561">
        <v>2</v>
      </c>
      <c r="J6561">
        <v>0</v>
      </c>
      <c r="K6561">
        <v>275</v>
      </c>
      <c r="L6561" s="16" t="s">
        <v>16</v>
      </c>
      <c r="M6561" s="17">
        <v>41766</v>
      </c>
      <c r="N6561" s="16" t="s">
        <v>13047</v>
      </c>
    </row>
    <row r="6562" spans="1:14" x14ac:dyDescent="0.25">
      <c r="A6562" s="16" t="s">
        <v>4035</v>
      </c>
      <c r="B6562" t="s">
        <v>498</v>
      </c>
      <c r="C6562" s="16" t="s">
        <v>994</v>
      </c>
      <c r="D6562">
        <v>1092</v>
      </c>
      <c r="E6562" s="16" t="s">
        <v>26</v>
      </c>
      <c r="F6562">
        <v>8</v>
      </c>
      <c r="G6562">
        <v>3</v>
      </c>
      <c r="H6562">
        <v>10</v>
      </c>
      <c r="I6562">
        <v>0</v>
      </c>
      <c r="J6562">
        <v>1</v>
      </c>
      <c r="K6562">
        <v>266.66000000000003</v>
      </c>
      <c r="L6562" s="16" t="s">
        <v>16</v>
      </c>
      <c r="M6562" s="17">
        <v>41766</v>
      </c>
      <c r="N6562" s="16" t="s">
        <v>13048</v>
      </c>
    </row>
    <row r="6563" spans="1:14" x14ac:dyDescent="0.25">
      <c r="A6563" s="16" t="s">
        <v>4035</v>
      </c>
      <c r="B6563" t="s">
        <v>498</v>
      </c>
      <c r="C6563" s="16" t="s">
        <v>84</v>
      </c>
      <c r="D6563">
        <v>1014</v>
      </c>
      <c r="E6563" s="16" t="s">
        <v>4039</v>
      </c>
      <c r="F6563">
        <v>23</v>
      </c>
      <c r="G6563">
        <v>20</v>
      </c>
      <c r="H6563">
        <v>29</v>
      </c>
      <c r="I6563">
        <v>0</v>
      </c>
      <c r="J6563">
        <v>1</v>
      </c>
      <c r="K6563">
        <v>115</v>
      </c>
      <c r="L6563" s="16" t="s">
        <v>86</v>
      </c>
      <c r="M6563" s="17">
        <v>41766</v>
      </c>
      <c r="N6563" s="16" t="s">
        <v>13049</v>
      </c>
    </row>
    <row r="6564" spans="1:14" x14ac:dyDescent="0.25">
      <c r="A6564" s="16" t="s">
        <v>4035</v>
      </c>
      <c r="B6564" t="s">
        <v>498</v>
      </c>
      <c r="C6564" s="16" t="s">
        <v>2664</v>
      </c>
      <c r="D6564">
        <v>1241</v>
      </c>
      <c r="E6564" s="16" t="s">
        <v>3766</v>
      </c>
      <c r="F6564">
        <v>90</v>
      </c>
      <c r="G6564">
        <v>38</v>
      </c>
      <c r="H6564">
        <v>58</v>
      </c>
      <c r="I6564">
        <v>6</v>
      </c>
      <c r="J6564">
        <v>8</v>
      </c>
      <c r="K6564">
        <v>236.84</v>
      </c>
      <c r="L6564" s="16" t="s">
        <v>16</v>
      </c>
      <c r="M6564" s="17">
        <v>41766</v>
      </c>
      <c r="N6564" s="16" t="s">
        <v>13050</v>
      </c>
    </row>
    <row r="6565" spans="1:14" x14ac:dyDescent="0.25">
      <c r="A6565" s="16" t="s">
        <v>4035</v>
      </c>
      <c r="B6565" t="s">
        <v>498</v>
      </c>
      <c r="C6565" s="16" t="s">
        <v>1661</v>
      </c>
      <c r="D6565">
        <v>1222</v>
      </c>
      <c r="E6565" s="16" t="s">
        <v>2387</v>
      </c>
      <c r="F6565">
        <v>3</v>
      </c>
      <c r="G6565">
        <v>8</v>
      </c>
      <c r="H6565">
        <v>20</v>
      </c>
      <c r="I6565">
        <v>0</v>
      </c>
      <c r="J6565">
        <v>0</v>
      </c>
      <c r="K6565">
        <v>37.5</v>
      </c>
      <c r="L6565" s="16" t="s">
        <v>16</v>
      </c>
      <c r="M6565" s="17">
        <v>41766</v>
      </c>
      <c r="N6565" s="16" t="s">
        <v>13051</v>
      </c>
    </row>
    <row r="6566" spans="1:14" x14ac:dyDescent="0.25">
      <c r="A6566" s="16" t="s">
        <v>4035</v>
      </c>
      <c r="B6566" t="s">
        <v>498</v>
      </c>
      <c r="C6566" s="16" t="s">
        <v>66</v>
      </c>
      <c r="D6566">
        <v>1049</v>
      </c>
      <c r="E6566" s="16" t="s">
        <v>3056</v>
      </c>
      <c r="F6566">
        <v>30</v>
      </c>
      <c r="G6566">
        <v>23</v>
      </c>
      <c r="H6566">
        <v>26</v>
      </c>
      <c r="I6566">
        <v>5</v>
      </c>
      <c r="J6566">
        <v>1</v>
      </c>
      <c r="K6566">
        <v>130.43</v>
      </c>
      <c r="L6566" s="16" t="s">
        <v>16</v>
      </c>
      <c r="M6566" s="17">
        <v>41766</v>
      </c>
      <c r="N6566" s="16" t="s">
        <v>13052</v>
      </c>
    </row>
    <row r="6567" spans="1:14" x14ac:dyDescent="0.25">
      <c r="A6567" s="16" t="s">
        <v>4035</v>
      </c>
      <c r="B6567" t="s">
        <v>498</v>
      </c>
      <c r="C6567" s="16" t="s">
        <v>2886</v>
      </c>
      <c r="D6567">
        <v>1259</v>
      </c>
      <c r="E6567" s="16" t="s">
        <v>744</v>
      </c>
      <c r="F6567">
        <v>47</v>
      </c>
      <c r="G6567">
        <v>32</v>
      </c>
      <c r="H6567">
        <v>44</v>
      </c>
      <c r="I6567">
        <v>5</v>
      </c>
      <c r="J6567">
        <v>2</v>
      </c>
      <c r="K6567">
        <v>146.87</v>
      </c>
      <c r="L6567" s="16" t="s">
        <v>16</v>
      </c>
      <c r="M6567" s="17">
        <v>41766</v>
      </c>
      <c r="N6567" s="16" t="s">
        <v>13053</v>
      </c>
    </row>
    <row r="6568" spans="1:14" x14ac:dyDescent="0.25">
      <c r="A6568" s="16" t="s">
        <v>4035</v>
      </c>
      <c r="B6568" t="s">
        <v>498</v>
      </c>
      <c r="C6568" s="16" t="s">
        <v>706</v>
      </c>
      <c r="D6568">
        <v>1088</v>
      </c>
      <c r="E6568" s="16" t="s">
        <v>3929</v>
      </c>
      <c r="F6568">
        <v>4</v>
      </c>
      <c r="G6568">
        <v>4</v>
      </c>
      <c r="H6568">
        <v>3</v>
      </c>
      <c r="I6568">
        <v>1</v>
      </c>
      <c r="J6568">
        <v>0</v>
      </c>
      <c r="K6568">
        <v>100</v>
      </c>
      <c r="L6568" s="16" t="s">
        <v>16</v>
      </c>
      <c r="M6568" s="17">
        <v>41766</v>
      </c>
      <c r="N6568" s="16" t="s">
        <v>13054</v>
      </c>
    </row>
    <row r="6569" spans="1:14" x14ac:dyDescent="0.25">
      <c r="A6569" s="16" t="s">
        <v>4035</v>
      </c>
      <c r="B6569" t="s">
        <v>498</v>
      </c>
      <c r="C6569" s="16" t="s">
        <v>3440</v>
      </c>
      <c r="D6569">
        <v>1299</v>
      </c>
      <c r="E6569" s="16" t="s">
        <v>26</v>
      </c>
      <c r="F6569">
        <v>11</v>
      </c>
      <c r="G6569">
        <v>6</v>
      </c>
      <c r="H6569">
        <v>13</v>
      </c>
      <c r="I6569">
        <v>2</v>
      </c>
      <c r="J6569">
        <v>0</v>
      </c>
      <c r="K6569">
        <v>183.33</v>
      </c>
      <c r="L6569" s="16" t="s">
        <v>16</v>
      </c>
      <c r="M6569" s="17">
        <v>41766</v>
      </c>
      <c r="N6569" s="16" t="s">
        <v>13055</v>
      </c>
    </row>
    <row r="6570" spans="1:14" x14ac:dyDescent="0.25">
      <c r="A6570" s="16" t="s">
        <v>4035</v>
      </c>
      <c r="B6570" t="s">
        <v>498</v>
      </c>
      <c r="C6570" s="16" t="s">
        <v>1364</v>
      </c>
      <c r="D6570">
        <v>1148</v>
      </c>
      <c r="E6570" s="16" t="s">
        <v>26</v>
      </c>
      <c r="F6570">
        <v>40</v>
      </c>
      <c r="G6570">
        <v>13</v>
      </c>
      <c r="H6570">
        <v>21</v>
      </c>
      <c r="I6570">
        <v>6</v>
      </c>
      <c r="J6570">
        <v>2</v>
      </c>
      <c r="K6570">
        <v>307.69</v>
      </c>
      <c r="L6570" s="16" t="s">
        <v>40</v>
      </c>
      <c r="M6570" s="17">
        <v>41766</v>
      </c>
      <c r="N6570" s="16" t="s">
        <v>13056</v>
      </c>
    </row>
    <row r="6571" spans="1:14" x14ac:dyDescent="0.25">
      <c r="A6571" s="16" t="s">
        <v>4040</v>
      </c>
      <c r="B6571" t="s">
        <v>511</v>
      </c>
      <c r="C6571" s="16" t="s">
        <v>63</v>
      </c>
      <c r="D6571">
        <v>1182</v>
      </c>
      <c r="E6571" s="16" t="s">
        <v>4041</v>
      </c>
      <c r="F6571">
        <v>11</v>
      </c>
      <c r="G6571">
        <v>10</v>
      </c>
      <c r="H6571">
        <v>13</v>
      </c>
      <c r="I6571">
        <v>1</v>
      </c>
      <c r="J6571">
        <v>0</v>
      </c>
      <c r="K6571">
        <v>110</v>
      </c>
      <c r="L6571" s="16" t="s">
        <v>40</v>
      </c>
      <c r="M6571" s="17">
        <v>41767</v>
      </c>
      <c r="N6571" s="16" t="s">
        <v>13057</v>
      </c>
    </row>
    <row r="6572" spans="1:14" x14ac:dyDescent="0.25">
      <c r="A6572" s="16" t="s">
        <v>4040</v>
      </c>
      <c r="B6572" t="s">
        <v>511</v>
      </c>
      <c r="C6572" s="16" t="s">
        <v>1953</v>
      </c>
      <c r="D6572">
        <v>1197</v>
      </c>
      <c r="E6572" s="16" t="s">
        <v>1203</v>
      </c>
      <c r="F6572">
        <v>12</v>
      </c>
      <c r="G6572">
        <v>19</v>
      </c>
      <c r="H6572">
        <v>32</v>
      </c>
      <c r="I6572">
        <v>0</v>
      </c>
      <c r="J6572">
        <v>0</v>
      </c>
      <c r="K6572">
        <v>63.15</v>
      </c>
      <c r="L6572" s="16" t="s">
        <v>16</v>
      </c>
      <c r="M6572" s="17">
        <v>41767</v>
      </c>
      <c r="N6572" s="16" t="s">
        <v>13058</v>
      </c>
    </row>
    <row r="6573" spans="1:14" x14ac:dyDescent="0.25">
      <c r="A6573" s="16" t="s">
        <v>4040</v>
      </c>
      <c r="B6573" t="s">
        <v>511</v>
      </c>
      <c r="C6573" s="16" t="s">
        <v>3393</v>
      </c>
      <c r="D6573">
        <v>1293</v>
      </c>
      <c r="E6573" s="16" t="s">
        <v>42</v>
      </c>
      <c r="F6573">
        <v>16</v>
      </c>
      <c r="G6573">
        <v>16</v>
      </c>
      <c r="H6573">
        <v>26</v>
      </c>
      <c r="I6573">
        <v>1</v>
      </c>
      <c r="J6573">
        <v>1</v>
      </c>
      <c r="K6573">
        <v>100</v>
      </c>
      <c r="L6573" s="16" t="s">
        <v>20</v>
      </c>
      <c r="M6573" s="17">
        <v>41767</v>
      </c>
      <c r="N6573" s="16" t="s">
        <v>13059</v>
      </c>
    </row>
    <row r="6574" spans="1:14" x14ac:dyDescent="0.25">
      <c r="A6574" s="16" t="s">
        <v>4040</v>
      </c>
      <c r="B6574" t="s">
        <v>511</v>
      </c>
      <c r="C6574" s="16" t="s">
        <v>292</v>
      </c>
      <c r="D6574">
        <v>1111</v>
      </c>
      <c r="E6574" s="16" t="s">
        <v>3885</v>
      </c>
      <c r="F6574">
        <v>0</v>
      </c>
      <c r="G6574">
        <v>3</v>
      </c>
      <c r="H6574">
        <v>2</v>
      </c>
      <c r="I6574">
        <v>0</v>
      </c>
      <c r="J6574">
        <v>0</v>
      </c>
      <c r="K6574">
        <v>0</v>
      </c>
      <c r="L6574" s="16" t="s">
        <v>16</v>
      </c>
      <c r="M6574" s="17">
        <v>41767</v>
      </c>
      <c r="N6574" s="16" t="s">
        <v>13060</v>
      </c>
    </row>
    <row r="6575" spans="1:14" x14ac:dyDescent="0.25">
      <c r="A6575" s="16" t="s">
        <v>4040</v>
      </c>
      <c r="B6575" t="s">
        <v>511</v>
      </c>
      <c r="C6575" s="16" t="s">
        <v>3260</v>
      </c>
      <c r="D6575">
        <v>1279</v>
      </c>
      <c r="E6575" s="16" t="s">
        <v>3974</v>
      </c>
      <c r="F6575">
        <v>12</v>
      </c>
      <c r="G6575">
        <v>9</v>
      </c>
      <c r="H6575">
        <v>18</v>
      </c>
      <c r="I6575">
        <v>3</v>
      </c>
      <c r="J6575">
        <v>0</v>
      </c>
      <c r="K6575">
        <v>133.33000000000001</v>
      </c>
      <c r="L6575" s="16" t="s">
        <v>16</v>
      </c>
      <c r="M6575" s="17">
        <v>41767</v>
      </c>
      <c r="N6575" s="16" t="s">
        <v>13061</v>
      </c>
    </row>
    <row r="6576" spans="1:14" x14ac:dyDescent="0.25">
      <c r="A6576" s="16" t="s">
        <v>4040</v>
      </c>
      <c r="B6576" t="s">
        <v>511</v>
      </c>
      <c r="C6576" s="16" t="s">
        <v>2678</v>
      </c>
      <c r="D6576">
        <v>1242</v>
      </c>
      <c r="E6576" s="16" t="s">
        <v>4043</v>
      </c>
      <c r="F6576">
        <v>22</v>
      </c>
      <c r="G6576">
        <v>33</v>
      </c>
      <c r="H6576">
        <v>36</v>
      </c>
      <c r="I6576">
        <v>0</v>
      </c>
      <c r="J6576">
        <v>0</v>
      </c>
      <c r="K6576">
        <v>66.66</v>
      </c>
      <c r="L6576" s="16" t="s">
        <v>16</v>
      </c>
      <c r="M6576" s="17">
        <v>41767</v>
      </c>
      <c r="N6576" s="16" t="s">
        <v>13062</v>
      </c>
    </row>
    <row r="6577" spans="1:14" x14ac:dyDescent="0.25">
      <c r="A6577" s="16" t="s">
        <v>4040</v>
      </c>
      <c r="B6577" t="s">
        <v>511</v>
      </c>
      <c r="C6577" s="16" t="s">
        <v>222</v>
      </c>
      <c r="D6577">
        <v>1129</v>
      </c>
      <c r="E6577" s="16" t="s">
        <v>26</v>
      </c>
      <c r="F6577">
        <v>7</v>
      </c>
      <c r="G6577">
        <v>6</v>
      </c>
      <c r="H6577">
        <v>10</v>
      </c>
      <c r="I6577">
        <v>1</v>
      </c>
      <c r="J6577">
        <v>0</v>
      </c>
      <c r="K6577">
        <v>116.66</v>
      </c>
      <c r="L6577" s="16" t="s">
        <v>16</v>
      </c>
      <c r="M6577" s="17">
        <v>41767</v>
      </c>
      <c r="N6577" s="16" t="s">
        <v>13063</v>
      </c>
    </row>
    <row r="6578" spans="1:14" x14ac:dyDescent="0.25">
      <c r="A6578" s="16" t="s">
        <v>4040</v>
      </c>
      <c r="B6578" t="s">
        <v>511</v>
      </c>
      <c r="C6578" s="16" t="s">
        <v>3755</v>
      </c>
      <c r="D6578">
        <v>1315</v>
      </c>
      <c r="E6578" s="16" t="s">
        <v>4044</v>
      </c>
      <c r="F6578">
        <v>3</v>
      </c>
      <c r="G6578">
        <v>7</v>
      </c>
      <c r="H6578">
        <v>8</v>
      </c>
      <c r="I6578">
        <v>0</v>
      </c>
      <c r="J6578">
        <v>0</v>
      </c>
      <c r="K6578">
        <v>42.85</v>
      </c>
      <c r="L6578" s="16" t="s">
        <v>16</v>
      </c>
      <c r="M6578" s="17">
        <v>41767</v>
      </c>
      <c r="N6578" s="16" t="s">
        <v>13064</v>
      </c>
    </row>
    <row r="6579" spans="1:14" x14ac:dyDescent="0.25">
      <c r="A6579" s="16" t="s">
        <v>4040</v>
      </c>
      <c r="B6579" t="s">
        <v>511</v>
      </c>
      <c r="C6579" s="16" t="s">
        <v>3576</v>
      </c>
      <c r="D6579">
        <v>1305</v>
      </c>
      <c r="E6579" s="16" t="s">
        <v>499</v>
      </c>
      <c r="F6579">
        <v>1</v>
      </c>
      <c r="G6579">
        <v>2</v>
      </c>
      <c r="H6579">
        <v>3</v>
      </c>
      <c r="I6579">
        <v>0</v>
      </c>
      <c r="J6579">
        <v>0</v>
      </c>
      <c r="K6579">
        <v>50</v>
      </c>
      <c r="L6579" s="16" t="s">
        <v>16</v>
      </c>
      <c r="M6579" s="17">
        <v>41767</v>
      </c>
      <c r="N6579" s="16" t="s">
        <v>13065</v>
      </c>
    </row>
    <row r="6580" spans="1:14" x14ac:dyDescent="0.25">
      <c r="A6580" s="16" t="s">
        <v>4040</v>
      </c>
      <c r="B6580" t="s">
        <v>511</v>
      </c>
      <c r="C6580" s="16" t="s">
        <v>285</v>
      </c>
      <c r="D6580">
        <v>1122</v>
      </c>
      <c r="E6580" s="16" t="s">
        <v>3885</v>
      </c>
      <c r="F6580">
        <v>4</v>
      </c>
      <c r="G6580">
        <v>8</v>
      </c>
      <c r="H6580">
        <v>20</v>
      </c>
      <c r="I6580">
        <v>0</v>
      </c>
      <c r="J6580">
        <v>0</v>
      </c>
      <c r="K6580">
        <v>50</v>
      </c>
      <c r="L6580" s="16" t="s">
        <v>16</v>
      </c>
      <c r="M6580" s="17">
        <v>41767</v>
      </c>
      <c r="N6580" s="16" t="s">
        <v>13066</v>
      </c>
    </row>
    <row r="6581" spans="1:14" x14ac:dyDescent="0.25">
      <c r="A6581" s="16" t="s">
        <v>4040</v>
      </c>
      <c r="B6581" t="s">
        <v>511</v>
      </c>
      <c r="C6581" s="16" t="s">
        <v>2689</v>
      </c>
      <c r="D6581">
        <v>1246</v>
      </c>
      <c r="E6581" s="16" t="s">
        <v>3432</v>
      </c>
      <c r="F6581">
        <v>4</v>
      </c>
      <c r="G6581">
        <v>6</v>
      </c>
      <c r="H6581">
        <v>7</v>
      </c>
      <c r="I6581">
        <v>0</v>
      </c>
      <c r="J6581">
        <v>0</v>
      </c>
      <c r="K6581">
        <v>66.66</v>
      </c>
      <c r="L6581" s="16" t="s">
        <v>16</v>
      </c>
      <c r="M6581" s="17">
        <v>41767</v>
      </c>
      <c r="N6581" s="16" t="s">
        <v>13067</v>
      </c>
    </row>
    <row r="6582" spans="1:14" x14ac:dyDescent="0.25">
      <c r="A6582" s="16" t="s">
        <v>4040</v>
      </c>
      <c r="B6582" t="s">
        <v>511</v>
      </c>
      <c r="C6582" s="16" t="s">
        <v>1135</v>
      </c>
      <c r="D6582">
        <v>1116</v>
      </c>
      <c r="E6582" s="16" t="s">
        <v>56</v>
      </c>
      <c r="F6582">
        <v>17</v>
      </c>
      <c r="G6582">
        <v>19</v>
      </c>
      <c r="H6582">
        <v>23</v>
      </c>
      <c r="I6582">
        <v>1</v>
      </c>
      <c r="J6582">
        <v>0</v>
      </c>
      <c r="K6582">
        <v>89.47</v>
      </c>
      <c r="L6582" s="16" t="s">
        <v>20</v>
      </c>
      <c r="M6582" s="17">
        <v>41767</v>
      </c>
      <c r="N6582" s="16" t="s">
        <v>13068</v>
      </c>
    </row>
    <row r="6583" spans="1:14" x14ac:dyDescent="0.25">
      <c r="A6583" s="16" t="s">
        <v>4040</v>
      </c>
      <c r="B6583" t="s">
        <v>511</v>
      </c>
      <c r="C6583" s="16" t="s">
        <v>1119</v>
      </c>
      <c r="D6583">
        <v>1121</v>
      </c>
      <c r="E6583" s="16" t="s">
        <v>4020</v>
      </c>
      <c r="F6583">
        <v>6</v>
      </c>
      <c r="G6583">
        <v>7</v>
      </c>
      <c r="H6583">
        <v>9</v>
      </c>
      <c r="I6583">
        <v>0</v>
      </c>
      <c r="J6583">
        <v>0</v>
      </c>
      <c r="K6583">
        <v>85.71</v>
      </c>
      <c r="L6583" s="16" t="s">
        <v>16</v>
      </c>
      <c r="M6583" s="17">
        <v>41767</v>
      </c>
      <c r="N6583" s="16" t="s">
        <v>13069</v>
      </c>
    </row>
    <row r="6584" spans="1:14" x14ac:dyDescent="0.25">
      <c r="A6584" s="16" t="s">
        <v>4040</v>
      </c>
      <c r="B6584" t="s">
        <v>511</v>
      </c>
      <c r="C6584" s="16" t="s">
        <v>3418</v>
      </c>
      <c r="D6584">
        <v>1296</v>
      </c>
      <c r="E6584" s="16" t="s">
        <v>56</v>
      </c>
      <c r="F6584">
        <v>18</v>
      </c>
      <c r="G6584">
        <v>18</v>
      </c>
      <c r="H6584">
        <v>23</v>
      </c>
      <c r="I6584">
        <v>2</v>
      </c>
      <c r="J6584">
        <v>0</v>
      </c>
      <c r="K6584">
        <v>100</v>
      </c>
      <c r="L6584" s="16" t="s">
        <v>16</v>
      </c>
      <c r="M6584" s="17">
        <v>41767</v>
      </c>
      <c r="N6584" s="16" t="s">
        <v>13070</v>
      </c>
    </row>
    <row r="6585" spans="1:14" x14ac:dyDescent="0.25">
      <c r="A6585" s="16" t="s">
        <v>4040</v>
      </c>
      <c r="B6585" t="s">
        <v>511</v>
      </c>
      <c r="C6585" s="16" t="s">
        <v>68</v>
      </c>
      <c r="D6585">
        <v>1003</v>
      </c>
      <c r="E6585" s="16" t="s">
        <v>67</v>
      </c>
      <c r="F6585">
        <v>33</v>
      </c>
      <c r="G6585">
        <v>20</v>
      </c>
      <c r="H6585">
        <v>19</v>
      </c>
      <c r="I6585">
        <v>7</v>
      </c>
      <c r="J6585">
        <v>0</v>
      </c>
      <c r="K6585">
        <v>165</v>
      </c>
      <c r="L6585" s="16" t="s">
        <v>40</v>
      </c>
      <c r="M6585" s="17">
        <v>41767</v>
      </c>
      <c r="N6585" s="16" t="s">
        <v>13071</v>
      </c>
    </row>
    <row r="6586" spans="1:14" x14ac:dyDescent="0.25">
      <c r="A6586" s="16" t="s">
        <v>4040</v>
      </c>
      <c r="B6586" t="s">
        <v>511</v>
      </c>
      <c r="C6586" s="16" t="s">
        <v>1920</v>
      </c>
      <c r="D6586">
        <v>1166</v>
      </c>
      <c r="E6586" s="16" t="s">
        <v>4045</v>
      </c>
      <c r="F6586">
        <v>9</v>
      </c>
      <c r="G6586">
        <v>10</v>
      </c>
      <c r="H6586">
        <v>33</v>
      </c>
      <c r="I6586">
        <v>1</v>
      </c>
      <c r="J6586">
        <v>0</v>
      </c>
      <c r="K6586">
        <v>90</v>
      </c>
      <c r="L6586" s="16" t="s">
        <v>16</v>
      </c>
      <c r="M6586" s="17">
        <v>41767</v>
      </c>
      <c r="N6586" s="16" t="s">
        <v>13072</v>
      </c>
    </row>
    <row r="6587" spans="1:14" x14ac:dyDescent="0.25">
      <c r="A6587" s="16" t="s">
        <v>4040</v>
      </c>
      <c r="B6587" t="s">
        <v>511</v>
      </c>
      <c r="C6587" s="16" t="s">
        <v>869</v>
      </c>
      <c r="D6587">
        <v>1056</v>
      </c>
      <c r="E6587" s="16" t="s">
        <v>2353</v>
      </c>
      <c r="F6587">
        <v>9</v>
      </c>
      <c r="G6587">
        <v>13</v>
      </c>
      <c r="H6587">
        <v>19</v>
      </c>
      <c r="I6587">
        <v>1</v>
      </c>
      <c r="J6587">
        <v>0</v>
      </c>
      <c r="K6587">
        <v>69.23</v>
      </c>
      <c r="L6587" s="16" t="s">
        <v>16</v>
      </c>
      <c r="M6587" s="17">
        <v>41767</v>
      </c>
      <c r="N6587" s="16" t="s">
        <v>13073</v>
      </c>
    </row>
    <row r="6588" spans="1:14" x14ac:dyDescent="0.25">
      <c r="A6588" s="16" t="s">
        <v>4040</v>
      </c>
      <c r="B6588" t="s">
        <v>511</v>
      </c>
      <c r="C6588" s="16" t="s">
        <v>558</v>
      </c>
      <c r="D6588">
        <v>1099</v>
      </c>
      <c r="E6588" s="16" t="s">
        <v>3392</v>
      </c>
      <c r="F6588">
        <v>0</v>
      </c>
      <c r="G6588">
        <v>2</v>
      </c>
      <c r="H6588">
        <v>2</v>
      </c>
      <c r="I6588">
        <v>0</v>
      </c>
      <c r="J6588">
        <v>0</v>
      </c>
      <c r="K6588">
        <v>0</v>
      </c>
      <c r="L6588" s="16" t="s">
        <v>16</v>
      </c>
      <c r="M6588" s="17">
        <v>41767</v>
      </c>
      <c r="N6588" s="16" t="s">
        <v>13074</v>
      </c>
    </row>
    <row r="6589" spans="1:14" x14ac:dyDescent="0.25">
      <c r="A6589" s="16" t="s">
        <v>4040</v>
      </c>
      <c r="B6589" t="s">
        <v>511</v>
      </c>
      <c r="C6589" s="16" t="s">
        <v>2547</v>
      </c>
      <c r="D6589">
        <v>1232</v>
      </c>
      <c r="E6589" s="16" t="s">
        <v>26</v>
      </c>
      <c r="F6589">
        <v>0</v>
      </c>
      <c r="G6589">
        <v>1</v>
      </c>
      <c r="H6589">
        <v>1</v>
      </c>
      <c r="I6589">
        <v>0</v>
      </c>
      <c r="J6589">
        <v>0</v>
      </c>
      <c r="K6589">
        <v>0</v>
      </c>
      <c r="L6589" s="16" t="s">
        <v>16</v>
      </c>
      <c r="M6589" s="17">
        <v>41767</v>
      </c>
      <c r="N6589" s="16" t="s">
        <v>13075</v>
      </c>
    </row>
    <row r="6590" spans="1:14" x14ac:dyDescent="0.25">
      <c r="A6590" s="16" t="s">
        <v>4040</v>
      </c>
      <c r="B6590" t="s">
        <v>511</v>
      </c>
      <c r="C6590" s="16" t="s">
        <v>303</v>
      </c>
      <c r="D6590">
        <v>1028</v>
      </c>
      <c r="E6590" s="16" t="s">
        <v>3392</v>
      </c>
      <c r="F6590">
        <v>9</v>
      </c>
      <c r="G6590">
        <v>8</v>
      </c>
      <c r="H6590">
        <v>8</v>
      </c>
      <c r="I6590">
        <v>1</v>
      </c>
      <c r="J6590">
        <v>0</v>
      </c>
      <c r="K6590">
        <v>112.5</v>
      </c>
      <c r="L6590" s="16" t="s">
        <v>16</v>
      </c>
      <c r="M6590" s="17">
        <v>41767</v>
      </c>
      <c r="N6590" s="16" t="s">
        <v>13076</v>
      </c>
    </row>
    <row r="6591" spans="1:14" x14ac:dyDescent="0.25">
      <c r="A6591" s="16" t="s">
        <v>4040</v>
      </c>
      <c r="B6591" t="s">
        <v>511</v>
      </c>
      <c r="C6591" s="16" t="s">
        <v>90</v>
      </c>
      <c r="D6591">
        <v>1045</v>
      </c>
      <c r="E6591" s="16" t="s">
        <v>26</v>
      </c>
      <c r="F6591">
        <v>21</v>
      </c>
      <c r="G6591">
        <v>21</v>
      </c>
      <c r="H6591">
        <v>38</v>
      </c>
      <c r="I6591">
        <v>2</v>
      </c>
      <c r="J6591">
        <v>0</v>
      </c>
      <c r="K6591">
        <v>100</v>
      </c>
      <c r="L6591" s="16" t="s">
        <v>16</v>
      </c>
      <c r="M6591" s="17">
        <v>41767</v>
      </c>
      <c r="N6591" s="16" t="s">
        <v>13077</v>
      </c>
    </row>
    <row r="6592" spans="1:14" x14ac:dyDescent="0.25">
      <c r="A6592" s="16" t="s">
        <v>4040</v>
      </c>
      <c r="B6592" t="s">
        <v>511</v>
      </c>
      <c r="C6592" s="16" t="s">
        <v>915</v>
      </c>
      <c r="D6592">
        <v>1073</v>
      </c>
      <c r="E6592" s="16" t="s">
        <v>3567</v>
      </c>
      <c r="F6592">
        <v>0</v>
      </c>
      <c r="G6592">
        <v>1</v>
      </c>
      <c r="H6592">
        <v>1</v>
      </c>
      <c r="I6592">
        <v>0</v>
      </c>
      <c r="J6592">
        <v>0</v>
      </c>
      <c r="K6592">
        <v>0</v>
      </c>
      <c r="L6592" s="16" t="s">
        <v>16</v>
      </c>
      <c r="M6592" s="17">
        <v>41767</v>
      </c>
      <c r="N6592" s="16" t="s">
        <v>13078</v>
      </c>
    </row>
    <row r="6593" spans="1:14" x14ac:dyDescent="0.25">
      <c r="A6593" s="16" t="s">
        <v>4046</v>
      </c>
      <c r="B6593">
        <v>31</v>
      </c>
      <c r="C6593" s="16" t="s">
        <v>380</v>
      </c>
      <c r="D6593">
        <v>1074</v>
      </c>
      <c r="E6593" s="16" t="s">
        <v>3883</v>
      </c>
      <c r="F6593">
        <v>53</v>
      </c>
      <c r="G6593">
        <v>26</v>
      </c>
      <c r="H6593">
        <v>43</v>
      </c>
      <c r="I6593">
        <v>1</v>
      </c>
      <c r="J6593">
        <v>5</v>
      </c>
      <c r="K6593">
        <v>203.84</v>
      </c>
      <c r="L6593" s="16" t="s">
        <v>16</v>
      </c>
      <c r="M6593" s="17">
        <v>41768</v>
      </c>
      <c r="N6593" s="16" t="s">
        <v>13079</v>
      </c>
    </row>
    <row r="6594" spans="1:14" x14ac:dyDescent="0.25">
      <c r="A6594" s="16" t="s">
        <v>4046</v>
      </c>
      <c r="B6594">
        <v>31</v>
      </c>
      <c r="C6594" s="16" t="s">
        <v>87</v>
      </c>
      <c r="D6594">
        <v>1042</v>
      </c>
      <c r="E6594" s="16" t="s">
        <v>4048</v>
      </c>
      <c r="F6594">
        <v>3</v>
      </c>
      <c r="G6594">
        <v>11</v>
      </c>
      <c r="H6594">
        <v>11</v>
      </c>
      <c r="I6594">
        <v>0</v>
      </c>
      <c r="J6594">
        <v>0</v>
      </c>
      <c r="K6594">
        <v>27.27</v>
      </c>
      <c r="L6594" s="16" t="s">
        <v>16</v>
      </c>
      <c r="M6594" s="17">
        <v>41768</v>
      </c>
      <c r="N6594" s="16" t="s">
        <v>13080</v>
      </c>
    </row>
    <row r="6595" spans="1:14" x14ac:dyDescent="0.25">
      <c r="A6595" s="16" t="s">
        <v>4046</v>
      </c>
      <c r="B6595">
        <v>31</v>
      </c>
      <c r="C6595" s="16" t="s">
        <v>2574</v>
      </c>
      <c r="D6595">
        <v>1235</v>
      </c>
      <c r="E6595" s="16" t="s">
        <v>164</v>
      </c>
      <c r="F6595">
        <v>18</v>
      </c>
      <c r="G6595">
        <v>16</v>
      </c>
      <c r="H6595">
        <v>19</v>
      </c>
      <c r="I6595">
        <v>2</v>
      </c>
      <c r="J6595">
        <v>1</v>
      </c>
      <c r="K6595">
        <v>112.5</v>
      </c>
      <c r="L6595" s="16" t="s">
        <v>16</v>
      </c>
      <c r="M6595" s="17">
        <v>41768</v>
      </c>
      <c r="N6595" s="16" t="s">
        <v>13081</v>
      </c>
    </row>
    <row r="6596" spans="1:14" x14ac:dyDescent="0.25">
      <c r="A6596" s="16" t="s">
        <v>4046</v>
      </c>
      <c r="B6596">
        <v>31</v>
      </c>
      <c r="C6596" s="16" t="s">
        <v>75</v>
      </c>
      <c r="D6596">
        <v>1010</v>
      </c>
      <c r="E6596" s="16" t="s">
        <v>4049</v>
      </c>
      <c r="F6596">
        <v>13</v>
      </c>
      <c r="G6596">
        <v>14</v>
      </c>
      <c r="H6596">
        <v>29</v>
      </c>
      <c r="I6596">
        <v>3</v>
      </c>
      <c r="J6596">
        <v>0</v>
      </c>
      <c r="K6596">
        <v>92.85</v>
      </c>
      <c r="L6596" s="16" t="s">
        <v>20</v>
      </c>
      <c r="M6596" s="17">
        <v>41768</v>
      </c>
      <c r="N6596" s="16" t="s">
        <v>13082</v>
      </c>
    </row>
    <row r="6597" spans="1:14" x14ac:dyDescent="0.25">
      <c r="A6597" s="16" t="s">
        <v>4046</v>
      </c>
      <c r="B6597">
        <v>31</v>
      </c>
      <c r="C6597" s="16" t="s">
        <v>21</v>
      </c>
      <c r="D6597">
        <v>1024</v>
      </c>
      <c r="E6597" s="16" t="s">
        <v>3961</v>
      </c>
      <c r="F6597">
        <v>0</v>
      </c>
      <c r="G6597">
        <v>1</v>
      </c>
      <c r="H6597">
        <v>3</v>
      </c>
      <c r="I6597">
        <v>0</v>
      </c>
      <c r="J6597">
        <v>0</v>
      </c>
      <c r="K6597">
        <v>0</v>
      </c>
      <c r="L6597" s="16" t="s">
        <v>40</v>
      </c>
      <c r="M6597" s="17">
        <v>41768</v>
      </c>
      <c r="N6597" s="16" t="s">
        <v>13083</v>
      </c>
    </row>
    <row r="6598" spans="1:14" x14ac:dyDescent="0.25">
      <c r="A6598" s="16" t="s">
        <v>4046</v>
      </c>
      <c r="B6598">
        <v>31</v>
      </c>
      <c r="C6598" s="16" t="s">
        <v>2539</v>
      </c>
      <c r="D6598">
        <v>1229</v>
      </c>
      <c r="E6598" s="16" t="s">
        <v>26</v>
      </c>
      <c r="F6598">
        <v>17</v>
      </c>
      <c r="G6598">
        <v>11</v>
      </c>
      <c r="H6598">
        <v>14</v>
      </c>
      <c r="I6598">
        <v>1</v>
      </c>
      <c r="J6598">
        <v>1</v>
      </c>
      <c r="K6598">
        <v>154.54</v>
      </c>
      <c r="L6598" s="16" t="s">
        <v>16</v>
      </c>
      <c r="M6598" s="17">
        <v>41768</v>
      </c>
      <c r="N6598" s="16" t="s">
        <v>13084</v>
      </c>
    </row>
    <row r="6599" spans="1:14" x14ac:dyDescent="0.25">
      <c r="A6599" s="16" t="s">
        <v>4046</v>
      </c>
      <c r="B6599">
        <v>31</v>
      </c>
      <c r="C6599" s="16" t="s">
        <v>3939</v>
      </c>
      <c r="D6599">
        <v>1325</v>
      </c>
      <c r="E6599" s="16" t="s">
        <v>26</v>
      </c>
      <c r="F6599">
        <v>1</v>
      </c>
      <c r="G6599">
        <v>1</v>
      </c>
      <c r="H6599">
        <v>3</v>
      </c>
      <c r="I6599">
        <v>0</v>
      </c>
      <c r="J6599">
        <v>0</v>
      </c>
      <c r="K6599">
        <v>100</v>
      </c>
      <c r="L6599" s="16" t="s">
        <v>16</v>
      </c>
      <c r="M6599" s="17">
        <v>41768</v>
      </c>
      <c r="N6599" s="16" t="s">
        <v>13085</v>
      </c>
    </row>
    <row r="6600" spans="1:14" x14ac:dyDescent="0.25">
      <c r="A6600" s="16" t="s">
        <v>4046</v>
      </c>
      <c r="B6600">
        <v>31</v>
      </c>
      <c r="C6600" s="16" t="s">
        <v>2716</v>
      </c>
      <c r="D6600">
        <v>1248</v>
      </c>
      <c r="E6600" s="16" t="s">
        <v>3886</v>
      </c>
      <c r="F6600">
        <v>6</v>
      </c>
      <c r="G6600">
        <v>3</v>
      </c>
      <c r="H6600">
        <v>6</v>
      </c>
      <c r="I6600">
        <v>1</v>
      </c>
      <c r="J6600">
        <v>0</v>
      </c>
      <c r="K6600">
        <v>200</v>
      </c>
      <c r="L6600" s="16" t="s">
        <v>16</v>
      </c>
      <c r="M6600" s="17">
        <v>41768</v>
      </c>
      <c r="N6600" s="16" t="s">
        <v>13086</v>
      </c>
    </row>
    <row r="6601" spans="1:14" x14ac:dyDescent="0.25">
      <c r="A6601" s="16" t="s">
        <v>4046</v>
      </c>
      <c r="B6601">
        <v>31</v>
      </c>
      <c r="C6601" s="16" t="s">
        <v>385</v>
      </c>
      <c r="D6601">
        <v>1065</v>
      </c>
      <c r="E6601" s="16" t="s">
        <v>4050</v>
      </c>
      <c r="F6601">
        <v>16</v>
      </c>
      <c r="G6601">
        <v>8</v>
      </c>
      <c r="H6601">
        <v>7</v>
      </c>
      <c r="I6601">
        <v>0</v>
      </c>
      <c r="J6601">
        <v>2</v>
      </c>
      <c r="K6601">
        <v>200</v>
      </c>
      <c r="L6601" s="16" t="s">
        <v>16</v>
      </c>
      <c r="M6601" s="17">
        <v>41768</v>
      </c>
      <c r="N6601" s="16" t="s">
        <v>13087</v>
      </c>
    </row>
    <row r="6602" spans="1:14" x14ac:dyDescent="0.25">
      <c r="A6602" s="16" t="s">
        <v>4046</v>
      </c>
      <c r="B6602">
        <v>31</v>
      </c>
      <c r="C6602" s="16" t="s">
        <v>3905</v>
      </c>
      <c r="D6602">
        <v>1324</v>
      </c>
      <c r="E6602" s="16" t="s">
        <v>4051</v>
      </c>
      <c r="F6602">
        <v>29</v>
      </c>
      <c r="G6602">
        <v>23</v>
      </c>
      <c r="H6602">
        <v>36</v>
      </c>
      <c r="I6602">
        <v>4</v>
      </c>
      <c r="J6602">
        <v>0</v>
      </c>
      <c r="K6602">
        <v>126.08</v>
      </c>
      <c r="L6602" s="16" t="s">
        <v>16</v>
      </c>
      <c r="M6602" s="17">
        <v>41768</v>
      </c>
      <c r="N6602" s="16" t="s">
        <v>13088</v>
      </c>
    </row>
    <row r="6603" spans="1:14" x14ac:dyDescent="0.25">
      <c r="A6603" s="16" t="s">
        <v>4046</v>
      </c>
      <c r="B6603">
        <v>31</v>
      </c>
      <c r="C6603" s="16" t="s">
        <v>875</v>
      </c>
      <c r="D6603">
        <v>1051</v>
      </c>
      <c r="E6603" s="16" t="s">
        <v>3961</v>
      </c>
      <c r="F6603">
        <v>4</v>
      </c>
      <c r="G6603">
        <v>7</v>
      </c>
      <c r="H6603">
        <v>10</v>
      </c>
      <c r="I6603">
        <v>1</v>
      </c>
      <c r="J6603">
        <v>0</v>
      </c>
      <c r="K6603">
        <v>57.14</v>
      </c>
      <c r="L6603" s="16" t="s">
        <v>16</v>
      </c>
      <c r="M6603" s="17">
        <v>41768</v>
      </c>
      <c r="N6603" s="16" t="s">
        <v>13089</v>
      </c>
    </row>
    <row r="6604" spans="1:14" x14ac:dyDescent="0.25">
      <c r="A6604" s="16" t="s">
        <v>4046</v>
      </c>
      <c r="B6604">
        <v>31</v>
      </c>
      <c r="C6604" s="16" t="s">
        <v>2886</v>
      </c>
      <c r="D6604">
        <v>1259</v>
      </c>
      <c r="E6604" s="16" t="s">
        <v>4052</v>
      </c>
      <c r="F6604">
        <v>66</v>
      </c>
      <c r="G6604">
        <v>29</v>
      </c>
      <c r="H6604">
        <v>48</v>
      </c>
      <c r="I6604">
        <v>8</v>
      </c>
      <c r="J6604">
        <v>3</v>
      </c>
      <c r="K6604">
        <v>227.58</v>
      </c>
      <c r="L6604" s="16" t="s">
        <v>16</v>
      </c>
      <c r="M6604" s="17">
        <v>41768</v>
      </c>
      <c r="N6604" s="16" t="s">
        <v>13090</v>
      </c>
    </row>
    <row r="6605" spans="1:14" x14ac:dyDescent="0.25">
      <c r="A6605" s="16" t="s">
        <v>4046</v>
      </c>
      <c r="B6605">
        <v>31</v>
      </c>
      <c r="C6605" s="16" t="s">
        <v>1364</v>
      </c>
      <c r="D6605">
        <v>1148</v>
      </c>
      <c r="E6605" s="16" t="s">
        <v>4053</v>
      </c>
      <c r="F6605">
        <v>1</v>
      </c>
      <c r="G6605">
        <v>7</v>
      </c>
      <c r="H6605">
        <v>13</v>
      </c>
      <c r="I6605">
        <v>0</v>
      </c>
      <c r="J6605">
        <v>0</v>
      </c>
      <c r="K6605">
        <v>14.28</v>
      </c>
      <c r="L6605" s="16" t="s">
        <v>40</v>
      </c>
      <c r="M6605" s="17">
        <v>41768</v>
      </c>
      <c r="N6605" s="16" t="s">
        <v>13091</v>
      </c>
    </row>
    <row r="6606" spans="1:14" x14ac:dyDescent="0.25">
      <c r="A6606" s="16" t="s">
        <v>4046</v>
      </c>
      <c r="B6606">
        <v>31</v>
      </c>
      <c r="C6606" s="16" t="s">
        <v>2664</v>
      </c>
      <c r="D6606">
        <v>1241</v>
      </c>
      <c r="E6606" s="16" t="s">
        <v>4054</v>
      </c>
      <c r="F6606">
        <v>25</v>
      </c>
      <c r="G6606">
        <v>11</v>
      </c>
      <c r="H6606">
        <v>14</v>
      </c>
      <c r="I6606">
        <v>2</v>
      </c>
      <c r="J6606">
        <v>2</v>
      </c>
      <c r="K6606">
        <v>227.27</v>
      </c>
      <c r="L6606" s="16" t="s">
        <v>16</v>
      </c>
      <c r="M6606" s="17">
        <v>41768</v>
      </c>
      <c r="N6606" s="16" t="s">
        <v>13092</v>
      </c>
    </row>
    <row r="6607" spans="1:14" x14ac:dyDescent="0.25">
      <c r="A6607" s="16" t="s">
        <v>4046</v>
      </c>
      <c r="B6607">
        <v>31</v>
      </c>
      <c r="C6607" s="16" t="s">
        <v>66</v>
      </c>
      <c r="D6607">
        <v>1049</v>
      </c>
      <c r="E6607" s="16" t="s">
        <v>4028</v>
      </c>
      <c r="F6607">
        <v>30</v>
      </c>
      <c r="G6607">
        <v>24</v>
      </c>
      <c r="H6607">
        <v>39</v>
      </c>
      <c r="I6607">
        <v>5</v>
      </c>
      <c r="J6607">
        <v>0</v>
      </c>
      <c r="K6607">
        <v>125</v>
      </c>
      <c r="L6607" s="16" t="s">
        <v>16</v>
      </c>
      <c r="M6607" s="17">
        <v>41768</v>
      </c>
      <c r="N6607" s="16" t="s">
        <v>13093</v>
      </c>
    </row>
    <row r="6608" spans="1:14" x14ac:dyDescent="0.25">
      <c r="A6608" s="16" t="s">
        <v>4046</v>
      </c>
      <c r="B6608">
        <v>31</v>
      </c>
      <c r="C6608" s="16" t="s">
        <v>1661</v>
      </c>
      <c r="D6608">
        <v>1222</v>
      </c>
      <c r="E6608" s="16" t="s">
        <v>4055</v>
      </c>
      <c r="F6608">
        <v>21</v>
      </c>
      <c r="G6608">
        <v>15</v>
      </c>
      <c r="H6608">
        <v>33</v>
      </c>
      <c r="I6608">
        <v>2</v>
      </c>
      <c r="J6608">
        <v>0</v>
      </c>
      <c r="K6608">
        <v>140</v>
      </c>
      <c r="L6608" s="16" t="s">
        <v>16</v>
      </c>
      <c r="M6608" s="17">
        <v>41768</v>
      </c>
      <c r="N6608" s="16" t="s">
        <v>13094</v>
      </c>
    </row>
    <row r="6609" spans="1:14" x14ac:dyDescent="0.25">
      <c r="A6609" s="16" t="s">
        <v>4046</v>
      </c>
      <c r="B6609">
        <v>31</v>
      </c>
      <c r="C6609" s="16" t="s">
        <v>4056</v>
      </c>
      <c r="D6609">
        <v>1328</v>
      </c>
      <c r="E6609" s="16" t="s">
        <v>4003</v>
      </c>
      <c r="F6609">
        <v>4</v>
      </c>
      <c r="G6609">
        <v>2</v>
      </c>
      <c r="H6609">
        <v>2</v>
      </c>
      <c r="I6609">
        <v>1</v>
      </c>
      <c r="J6609">
        <v>0</v>
      </c>
      <c r="K6609">
        <v>200</v>
      </c>
      <c r="L6609" s="16" t="s">
        <v>16</v>
      </c>
      <c r="M6609" s="17">
        <v>41768</v>
      </c>
      <c r="N6609" s="16" t="s">
        <v>13095</v>
      </c>
    </row>
    <row r="6610" spans="1:14" x14ac:dyDescent="0.25">
      <c r="A6610" s="16" t="s">
        <v>4046</v>
      </c>
      <c r="B6610">
        <v>31</v>
      </c>
      <c r="C6610" s="16" t="s">
        <v>691</v>
      </c>
      <c r="D6610">
        <v>1080</v>
      </c>
      <c r="E6610" s="16" t="s">
        <v>26</v>
      </c>
      <c r="F6610">
        <v>1</v>
      </c>
      <c r="G6610">
        <v>1</v>
      </c>
      <c r="H6610">
        <v>1</v>
      </c>
      <c r="I6610">
        <v>0</v>
      </c>
      <c r="J6610">
        <v>0</v>
      </c>
      <c r="K6610">
        <v>100</v>
      </c>
      <c r="L6610" s="16" t="s">
        <v>16</v>
      </c>
      <c r="M6610" s="17">
        <v>41768</v>
      </c>
      <c r="N6610" s="16" t="s">
        <v>13096</v>
      </c>
    </row>
    <row r="6611" spans="1:14" x14ac:dyDescent="0.25">
      <c r="A6611" s="16" t="s">
        <v>4046</v>
      </c>
      <c r="B6611">
        <v>31</v>
      </c>
      <c r="C6611" s="16" t="s">
        <v>3827</v>
      </c>
      <c r="D6611">
        <v>1319</v>
      </c>
      <c r="E6611" s="16" t="s">
        <v>4003</v>
      </c>
      <c r="F6611">
        <v>2</v>
      </c>
      <c r="G6611">
        <v>3</v>
      </c>
      <c r="H6611">
        <v>7</v>
      </c>
      <c r="I6611">
        <v>0</v>
      </c>
      <c r="J6611">
        <v>0</v>
      </c>
      <c r="K6611">
        <v>66.66</v>
      </c>
      <c r="L6611" s="16" t="s">
        <v>16</v>
      </c>
      <c r="M6611" s="17">
        <v>41768</v>
      </c>
      <c r="N6611" s="16" t="s">
        <v>13097</v>
      </c>
    </row>
    <row r="6612" spans="1:14" x14ac:dyDescent="0.25">
      <c r="A6612" s="16" t="s">
        <v>4046</v>
      </c>
      <c r="B6612">
        <v>31</v>
      </c>
      <c r="C6612" s="16" t="s">
        <v>104</v>
      </c>
      <c r="D6612">
        <v>1102</v>
      </c>
      <c r="E6612" s="16" t="s">
        <v>4057</v>
      </c>
      <c r="F6612">
        <v>17</v>
      </c>
      <c r="G6612">
        <v>17</v>
      </c>
      <c r="H6612">
        <v>32</v>
      </c>
      <c r="I6612">
        <v>0</v>
      </c>
      <c r="J6612">
        <v>1</v>
      </c>
      <c r="K6612">
        <v>100</v>
      </c>
      <c r="L6612" s="16" t="s">
        <v>20</v>
      </c>
      <c r="M6612" s="17">
        <v>41768</v>
      </c>
      <c r="N6612" s="16" t="s">
        <v>13098</v>
      </c>
    </row>
    <row r="6613" spans="1:14" x14ac:dyDescent="0.25">
      <c r="A6613" s="16" t="s">
        <v>4046</v>
      </c>
      <c r="B6613">
        <v>31</v>
      </c>
      <c r="C6613" s="16" t="s">
        <v>3440</v>
      </c>
      <c r="D6613">
        <v>1299</v>
      </c>
      <c r="E6613" s="16" t="s">
        <v>26</v>
      </c>
      <c r="F6613">
        <v>16</v>
      </c>
      <c r="G6613">
        <v>12</v>
      </c>
      <c r="H6613">
        <v>18</v>
      </c>
      <c r="I6613">
        <v>1</v>
      </c>
      <c r="J6613">
        <v>1</v>
      </c>
      <c r="K6613">
        <v>133.33000000000001</v>
      </c>
      <c r="L6613" s="16" t="s">
        <v>16</v>
      </c>
      <c r="M6613" s="17">
        <v>41768</v>
      </c>
      <c r="N6613" s="16" t="s">
        <v>13099</v>
      </c>
    </row>
    <row r="6614" spans="1:14" x14ac:dyDescent="0.25">
      <c r="A6614" s="16" t="s">
        <v>4058</v>
      </c>
      <c r="B6614" t="s">
        <v>534</v>
      </c>
      <c r="C6614" s="16" t="s">
        <v>1920</v>
      </c>
      <c r="D6614">
        <v>1166</v>
      </c>
      <c r="E6614" s="16" t="s">
        <v>4059</v>
      </c>
      <c r="F6614">
        <v>4</v>
      </c>
      <c r="G6614">
        <v>7</v>
      </c>
      <c r="H6614">
        <v>19</v>
      </c>
      <c r="I6614">
        <v>0</v>
      </c>
      <c r="J6614">
        <v>0</v>
      </c>
      <c r="K6614">
        <v>57.14</v>
      </c>
      <c r="L6614" s="16" t="s">
        <v>16</v>
      </c>
      <c r="M6614" s="17">
        <v>41769</v>
      </c>
      <c r="N6614" s="16" t="s">
        <v>13100</v>
      </c>
    </row>
    <row r="6615" spans="1:14" x14ac:dyDescent="0.25">
      <c r="A6615" s="16" t="s">
        <v>4058</v>
      </c>
      <c r="B6615" t="s">
        <v>534</v>
      </c>
      <c r="C6615" s="16" t="s">
        <v>3288</v>
      </c>
      <c r="D6615">
        <v>1283</v>
      </c>
      <c r="E6615" s="16" t="s">
        <v>26</v>
      </c>
      <c r="F6615">
        <v>2</v>
      </c>
      <c r="G6615">
        <v>3</v>
      </c>
      <c r="H6615">
        <v>4</v>
      </c>
      <c r="I6615">
        <v>0</v>
      </c>
      <c r="J6615">
        <v>0</v>
      </c>
      <c r="K6615">
        <v>66.66</v>
      </c>
      <c r="L6615" s="16" t="s">
        <v>16</v>
      </c>
      <c r="M6615" s="17">
        <v>41769</v>
      </c>
      <c r="N6615" s="16" t="s">
        <v>13101</v>
      </c>
    </row>
    <row r="6616" spans="1:14" x14ac:dyDescent="0.25">
      <c r="A6616" s="16" t="s">
        <v>4058</v>
      </c>
      <c r="B6616" t="s">
        <v>534</v>
      </c>
      <c r="C6616" s="16" t="s">
        <v>1638</v>
      </c>
      <c r="D6616">
        <v>1195</v>
      </c>
      <c r="E6616" s="16" t="s">
        <v>4043</v>
      </c>
      <c r="F6616">
        <v>5</v>
      </c>
      <c r="G6616">
        <v>11</v>
      </c>
      <c r="H6616">
        <v>14</v>
      </c>
      <c r="I6616">
        <v>0</v>
      </c>
      <c r="J6616">
        <v>0</v>
      </c>
      <c r="K6616">
        <v>45.45</v>
      </c>
      <c r="L6616" s="16" t="s">
        <v>16</v>
      </c>
      <c r="M6616" s="17">
        <v>41769</v>
      </c>
      <c r="N6616" s="16" t="s">
        <v>13102</v>
      </c>
    </row>
    <row r="6617" spans="1:14" x14ac:dyDescent="0.25">
      <c r="A6617" s="16" t="s">
        <v>4058</v>
      </c>
      <c r="B6617" t="s">
        <v>534</v>
      </c>
      <c r="C6617" s="16" t="s">
        <v>1135</v>
      </c>
      <c r="D6617">
        <v>1116</v>
      </c>
      <c r="E6617" s="16" t="s">
        <v>26</v>
      </c>
      <c r="F6617">
        <v>13</v>
      </c>
      <c r="G6617">
        <v>3</v>
      </c>
      <c r="H6617">
        <v>5</v>
      </c>
      <c r="I6617">
        <v>0</v>
      </c>
      <c r="J6617">
        <v>2</v>
      </c>
      <c r="K6617">
        <v>433.33</v>
      </c>
      <c r="L6617" s="16" t="s">
        <v>20</v>
      </c>
      <c r="M6617" s="17">
        <v>41769</v>
      </c>
      <c r="N6617" s="16" t="s">
        <v>13103</v>
      </c>
    </row>
    <row r="6618" spans="1:14" x14ac:dyDescent="0.25">
      <c r="A6618" s="16" t="s">
        <v>4058</v>
      </c>
      <c r="B6618" t="s">
        <v>534</v>
      </c>
      <c r="C6618" s="16" t="s">
        <v>1119</v>
      </c>
      <c r="D6618">
        <v>1121</v>
      </c>
      <c r="E6618" s="16" t="s">
        <v>26</v>
      </c>
      <c r="F6618">
        <v>12</v>
      </c>
      <c r="G6618">
        <v>9</v>
      </c>
      <c r="H6618">
        <v>17</v>
      </c>
      <c r="I6618">
        <v>1</v>
      </c>
      <c r="J6618">
        <v>0</v>
      </c>
      <c r="K6618">
        <v>133.33000000000001</v>
      </c>
      <c r="L6618" s="16" t="s">
        <v>16</v>
      </c>
      <c r="M6618" s="17">
        <v>41769</v>
      </c>
      <c r="N6618" s="16" t="s">
        <v>13104</v>
      </c>
    </row>
    <row r="6619" spans="1:14" x14ac:dyDescent="0.25">
      <c r="A6619" s="16" t="s">
        <v>4058</v>
      </c>
      <c r="B6619" t="s">
        <v>534</v>
      </c>
      <c r="C6619" s="16" t="s">
        <v>68</v>
      </c>
      <c r="D6619">
        <v>1003</v>
      </c>
      <c r="E6619" s="16" t="s">
        <v>4061</v>
      </c>
      <c r="F6619">
        <v>4</v>
      </c>
      <c r="G6619">
        <v>8</v>
      </c>
      <c r="H6619">
        <v>7</v>
      </c>
      <c r="I6619">
        <v>1</v>
      </c>
      <c r="J6619">
        <v>0</v>
      </c>
      <c r="K6619">
        <v>50</v>
      </c>
      <c r="L6619" s="16" t="s">
        <v>40</v>
      </c>
      <c r="M6619" s="17">
        <v>41769</v>
      </c>
      <c r="N6619" s="16" t="s">
        <v>13105</v>
      </c>
    </row>
    <row r="6620" spans="1:14" x14ac:dyDescent="0.25">
      <c r="A6620" s="16" t="s">
        <v>4058</v>
      </c>
      <c r="B6620" t="s">
        <v>534</v>
      </c>
      <c r="C6620" s="16" t="s">
        <v>2018</v>
      </c>
      <c r="D6620">
        <v>1163</v>
      </c>
      <c r="E6620" s="16" t="s">
        <v>1423</v>
      </c>
      <c r="F6620">
        <v>25</v>
      </c>
      <c r="G6620">
        <v>18</v>
      </c>
      <c r="H6620">
        <v>29</v>
      </c>
      <c r="I6620">
        <v>4</v>
      </c>
      <c r="J6620">
        <v>0</v>
      </c>
      <c r="K6620">
        <v>138.88</v>
      </c>
      <c r="L6620" s="16" t="s">
        <v>16</v>
      </c>
      <c r="M6620" s="17">
        <v>41769</v>
      </c>
      <c r="N6620" s="16" t="s">
        <v>13106</v>
      </c>
    </row>
    <row r="6621" spans="1:14" x14ac:dyDescent="0.25">
      <c r="A6621" s="16" t="s">
        <v>4058</v>
      </c>
      <c r="B6621" t="s">
        <v>534</v>
      </c>
      <c r="C6621" s="16" t="s">
        <v>860</v>
      </c>
      <c r="D6621">
        <v>1022</v>
      </c>
      <c r="E6621" s="16" t="s">
        <v>2240</v>
      </c>
      <c r="F6621">
        <v>35</v>
      </c>
      <c r="G6621">
        <v>19</v>
      </c>
      <c r="H6621">
        <v>31</v>
      </c>
      <c r="I6621">
        <v>4</v>
      </c>
      <c r="J6621">
        <v>2</v>
      </c>
      <c r="K6621">
        <v>184.21</v>
      </c>
      <c r="L6621" s="16" t="s">
        <v>40</v>
      </c>
      <c r="M6621" s="17">
        <v>41769</v>
      </c>
      <c r="N6621" s="16" t="s">
        <v>13107</v>
      </c>
    </row>
    <row r="6622" spans="1:14" x14ac:dyDescent="0.25">
      <c r="A6622" s="16" t="s">
        <v>4058</v>
      </c>
      <c r="B6622" t="s">
        <v>534</v>
      </c>
      <c r="C6622" s="16" t="s">
        <v>3433</v>
      </c>
      <c r="D6622">
        <v>1297</v>
      </c>
      <c r="E6622" s="16" t="s">
        <v>3924</v>
      </c>
      <c r="F6622">
        <v>7</v>
      </c>
      <c r="G6622">
        <v>12</v>
      </c>
      <c r="H6622">
        <v>11</v>
      </c>
      <c r="I6622">
        <v>0</v>
      </c>
      <c r="J6622">
        <v>0</v>
      </c>
      <c r="K6622">
        <v>58.33</v>
      </c>
      <c r="L6622" s="16" t="s">
        <v>16</v>
      </c>
      <c r="M6622" s="17">
        <v>41769</v>
      </c>
      <c r="N6622" s="16" t="s">
        <v>13108</v>
      </c>
    </row>
    <row r="6623" spans="1:14" x14ac:dyDescent="0.25">
      <c r="A6623" s="16" t="s">
        <v>4058</v>
      </c>
      <c r="B6623" t="s">
        <v>534</v>
      </c>
      <c r="C6623" s="16" t="s">
        <v>846</v>
      </c>
      <c r="D6623">
        <v>1004</v>
      </c>
      <c r="E6623" s="16" t="s">
        <v>1094</v>
      </c>
      <c r="F6623">
        <v>4</v>
      </c>
      <c r="G6623">
        <v>5</v>
      </c>
      <c r="H6623">
        <v>13</v>
      </c>
      <c r="I6623">
        <v>0</v>
      </c>
      <c r="J6623">
        <v>0</v>
      </c>
      <c r="K6623">
        <v>80</v>
      </c>
      <c r="L6623" s="16" t="s">
        <v>16</v>
      </c>
      <c r="M6623" s="17">
        <v>41769</v>
      </c>
      <c r="N6623" s="16" t="s">
        <v>13109</v>
      </c>
    </row>
    <row r="6624" spans="1:14" x14ac:dyDescent="0.25">
      <c r="A6624" s="16" t="s">
        <v>4058</v>
      </c>
      <c r="B6624" t="s">
        <v>534</v>
      </c>
      <c r="C6624" s="16" t="s">
        <v>107</v>
      </c>
      <c r="D6624">
        <v>1055</v>
      </c>
      <c r="E6624" s="16" t="s">
        <v>4062</v>
      </c>
      <c r="F6624">
        <v>21</v>
      </c>
      <c r="G6624">
        <v>22</v>
      </c>
      <c r="H6624">
        <v>35</v>
      </c>
      <c r="I6624">
        <v>1</v>
      </c>
      <c r="J6624">
        <v>1</v>
      </c>
      <c r="K6624">
        <v>95.45</v>
      </c>
      <c r="L6624" s="16" t="s">
        <v>16</v>
      </c>
      <c r="M6624" s="17">
        <v>41769</v>
      </c>
      <c r="N6624" s="16" t="s">
        <v>13110</v>
      </c>
    </row>
    <row r="6625" spans="1:19" x14ac:dyDescent="0.25">
      <c r="A6625" s="16" t="s">
        <v>4058</v>
      </c>
      <c r="B6625" t="s">
        <v>534</v>
      </c>
      <c r="C6625" s="16" t="s">
        <v>283</v>
      </c>
      <c r="D6625">
        <v>1076</v>
      </c>
      <c r="E6625" s="16" t="s">
        <v>4063</v>
      </c>
      <c r="F6625">
        <v>39</v>
      </c>
      <c r="G6625">
        <v>30</v>
      </c>
      <c r="H6625">
        <v>41</v>
      </c>
      <c r="I6625">
        <v>1</v>
      </c>
      <c r="J6625">
        <v>2</v>
      </c>
      <c r="K6625">
        <v>130</v>
      </c>
      <c r="L6625" s="16" t="s">
        <v>20</v>
      </c>
      <c r="M6625" s="17">
        <v>41769</v>
      </c>
      <c r="N6625" s="16" t="s">
        <v>13111</v>
      </c>
    </row>
    <row r="6626" spans="1:19" x14ac:dyDescent="0.25">
      <c r="A6626" s="16" t="s">
        <v>4064</v>
      </c>
      <c r="B6626" t="s">
        <v>545</v>
      </c>
      <c r="C6626" s="16" t="s">
        <v>2655</v>
      </c>
      <c r="D6626">
        <v>1238</v>
      </c>
      <c r="E6626" s="16" t="s">
        <v>843</v>
      </c>
      <c r="F6626">
        <v>31</v>
      </c>
      <c r="G6626">
        <v>24</v>
      </c>
      <c r="H6626">
        <v>41</v>
      </c>
      <c r="I6626">
        <v>2</v>
      </c>
      <c r="J6626">
        <v>1</v>
      </c>
      <c r="K6626">
        <v>129.16</v>
      </c>
      <c r="L6626" s="16" t="s">
        <v>16</v>
      </c>
      <c r="M6626" s="17">
        <v>41769</v>
      </c>
      <c r="N6626" s="16" t="s">
        <v>13112</v>
      </c>
      <c r="O6626" t="s">
        <v>6500</v>
      </c>
      <c r="P6626" t="s">
        <v>6501</v>
      </c>
      <c r="Q6626">
        <v>2</v>
      </c>
      <c r="R6626">
        <v>4</v>
      </c>
      <c r="S6626" t="s">
        <v>17705</v>
      </c>
    </row>
    <row r="6627" spans="1:19" x14ac:dyDescent="0.25">
      <c r="A6627" s="16" t="s">
        <v>4064</v>
      </c>
      <c r="B6627" t="s">
        <v>545</v>
      </c>
      <c r="C6627" s="16" t="s">
        <v>77</v>
      </c>
      <c r="D6627">
        <v>1012</v>
      </c>
      <c r="E6627" s="16" t="s">
        <v>4065</v>
      </c>
      <c r="F6627">
        <v>19</v>
      </c>
      <c r="G6627">
        <v>11</v>
      </c>
      <c r="H6627">
        <v>17</v>
      </c>
      <c r="I6627">
        <v>3</v>
      </c>
      <c r="J6627">
        <v>0</v>
      </c>
      <c r="K6627">
        <v>172.72</v>
      </c>
      <c r="L6627" s="16" t="s">
        <v>16</v>
      </c>
      <c r="M6627" s="17">
        <v>41769</v>
      </c>
      <c r="N6627" s="16" t="s">
        <v>13113</v>
      </c>
      <c r="O6627" t="s">
        <v>6500</v>
      </c>
      <c r="P6627" t="s">
        <v>6501</v>
      </c>
      <c r="Q6627">
        <v>2</v>
      </c>
      <c r="R6627">
        <v>3</v>
      </c>
      <c r="S6627" t="s">
        <v>17705</v>
      </c>
    </row>
    <row r="6628" spans="1:19" x14ac:dyDescent="0.25">
      <c r="A6628" s="16" t="s">
        <v>4064</v>
      </c>
      <c r="B6628" t="s">
        <v>545</v>
      </c>
      <c r="C6628" s="16" t="s">
        <v>33</v>
      </c>
      <c r="D6628">
        <v>1050</v>
      </c>
      <c r="E6628" s="16" t="s">
        <v>408</v>
      </c>
      <c r="F6628">
        <v>13</v>
      </c>
      <c r="G6628">
        <v>11</v>
      </c>
      <c r="H6628">
        <v>20</v>
      </c>
      <c r="I6628">
        <v>1</v>
      </c>
      <c r="J6628">
        <v>1</v>
      </c>
      <c r="K6628">
        <v>118.18</v>
      </c>
      <c r="L6628" s="16" t="s">
        <v>16</v>
      </c>
      <c r="M6628" s="17">
        <v>41769</v>
      </c>
      <c r="N6628" s="16" t="s">
        <v>13114</v>
      </c>
      <c r="O6628" t="s">
        <v>6500</v>
      </c>
      <c r="P6628" t="s">
        <v>6501</v>
      </c>
      <c r="Q6628">
        <v>2</v>
      </c>
      <c r="R6628">
        <v>2</v>
      </c>
      <c r="S6628" t="s">
        <v>17706</v>
      </c>
    </row>
    <row r="6629" spans="1:19" x14ac:dyDescent="0.25">
      <c r="A6629" s="16" t="s">
        <v>4064</v>
      </c>
      <c r="B6629" t="s">
        <v>545</v>
      </c>
      <c r="C6629" s="16" t="s">
        <v>84</v>
      </c>
      <c r="D6629">
        <v>1014</v>
      </c>
      <c r="E6629" s="16" t="s">
        <v>26</v>
      </c>
      <c r="F6629">
        <v>22</v>
      </c>
      <c r="G6629">
        <v>12</v>
      </c>
      <c r="H6629">
        <v>29</v>
      </c>
      <c r="I6629">
        <v>1</v>
      </c>
      <c r="J6629">
        <v>1</v>
      </c>
      <c r="K6629">
        <v>183.33</v>
      </c>
      <c r="L6629" s="16" t="s">
        <v>86</v>
      </c>
      <c r="M6629" s="17">
        <v>41769</v>
      </c>
      <c r="N6629" s="16" t="s">
        <v>13115</v>
      </c>
      <c r="O6629" t="s">
        <v>6500</v>
      </c>
      <c r="P6629" t="s">
        <v>6501</v>
      </c>
      <c r="Q6629">
        <v>2</v>
      </c>
      <c r="R6629">
        <v>6</v>
      </c>
      <c r="S6629" t="s">
        <v>17705</v>
      </c>
    </row>
    <row r="6630" spans="1:19" x14ac:dyDescent="0.25">
      <c r="A6630" s="16" t="s">
        <v>4064</v>
      </c>
      <c r="B6630" t="s">
        <v>545</v>
      </c>
      <c r="C6630" s="16" t="s">
        <v>1379</v>
      </c>
      <c r="D6630">
        <v>1152</v>
      </c>
      <c r="E6630" s="16" t="s">
        <v>26</v>
      </c>
      <c r="F6630">
        <v>0</v>
      </c>
      <c r="G6630">
        <v>0</v>
      </c>
      <c r="H6630">
        <v>4</v>
      </c>
      <c r="I6630">
        <v>0</v>
      </c>
      <c r="J6630">
        <v>0</v>
      </c>
      <c r="K6630">
        <v>0</v>
      </c>
      <c r="L6630" s="16" t="s">
        <v>16</v>
      </c>
      <c r="M6630" s="17">
        <v>41769</v>
      </c>
      <c r="N6630" s="16" t="s">
        <v>13116</v>
      </c>
      <c r="O6630" t="s">
        <v>6500</v>
      </c>
      <c r="P6630" t="s">
        <v>6501</v>
      </c>
      <c r="Q6630">
        <v>2</v>
      </c>
      <c r="R6630">
        <v>5</v>
      </c>
      <c r="S6630" t="s">
        <v>17705</v>
      </c>
    </row>
    <row r="6631" spans="1:19" x14ac:dyDescent="0.25">
      <c r="A6631" s="16" t="s">
        <v>4064</v>
      </c>
      <c r="B6631" t="s">
        <v>545</v>
      </c>
      <c r="C6631" s="16" t="s">
        <v>994</v>
      </c>
      <c r="D6631">
        <v>1092</v>
      </c>
      <c r="E6631" s="16" t="s">
        <v>4066</v>
      </c>
      <c r="F6631">
        <v>1</v>
      </c>
      <c r="G6631">
        <v>1</v>
      </c>
      <c r="H6631">
        <v>3</v>
      </c>
      <c r="I6631">
        <v>0</v>
      </c>
      <c r="J6631">
        <v>0</v>
      </c>
      <c r="K6631">
        <v>100</v>
      </c>
      <c r="L6631" s="16" t="s">
        <v>16</v>
      </c>
      <c r="M6631" s="17">
        <v>41769</v>
      </c>
      <c r="N6631" s="16" t="s">
        <v>13117</v>
      </c>
    </row>
    <row r="6632" spans="1:19" x14ac:dyDescent="0.25">
      <c r="A6632" s="16" t="s">
        <v>4064</v>
      </c>
      <c r="B6632" t="s">
        <v>545</v>
      </c>
      <c r="C6632" s="16" t="s">
        <v>53</v>
      </c>
      <c r="D6632">
        <v>1035</v>
      </c>
      <c r="E6632" s="16" t="s">
        <v>843</v>
      </c>
      <c r="F6632">
        <v>6</v>
      </c>
      <c r="G6632">
        <v>7</v>
      </c>
      <c r="H6632">
        <v>13</v>
      </c>
      <c r="I6632">
        <v>1</v>
      </c>
      <c r="J6632">
        <v>0</v>
      </c>
      <c r="K6632">
        <v>85.71</v>
      </c>
      <c r="L6632" s="16" t="s">
        <v>16</v>
      </c>
      <c r="M6632" s="17">
        <v>41769</v>
      </c>
      <c r="N6632" s="16" t="s">
        <v>13118</v>
      </c>
      <c r="O6632" t="s">
        <v>6500</v>
      </c>
      <c r="P6632" t="s">
        <v>6501</v>
      </c>
      <c r="Q6632">
        <v>2</v>
      </c>
      <c r="R6632">
        <v>7</v>
      </c>
      <c r="S6632" t="s">
        <v>17705</v>
      </c>
    </row>
    <row r="6633" spans="1:19" x14ac:dyDescent="0.25">
      <c r="A6633" s="16" t="s">
        <v>4064</v>
      </c>
      <c r="B6633" t="s">
        <v>545</v>
      </c>
      <c r="C6633" s="16" t="s">
        <v>706</v>
      </c>
      <c r="D6633">
        <v>1088</v>
      </c>
      <c r="E6633" s="16" t="s">
        <v>4067</v>
      </c>
      <c r="F6633">
        <v>57</v>
      </c>
      <c r="G6633">
        <v>51</v>
      </c>
      <c r="H6633">
        <v>73</v>
      </c>
      <c r="I6633">
        <v>5</v>
      </c>
      <c r="J6633">
        <v>3</v>
      </c>
      <c r="K6633">
        <v>111.76</v>
      </c>
      <c r="L6633" s="16" t="s">
        <v>16</v>
      </c>
      <c r="M6633" s="17">
        <v>41769</v>
      </c>
      <c r="N6633" s="16" t="s">
        <v>13119</v>
      </c>
      <c r="O6633" t="s">
        <v>6500</v>
      </c>
      <c r="P6633" t="s">
        <v>6501</v>
      </c>
      <c r="Q6633">
        <v>2</v>
      </c>
      <c r="R6633">
        <v>1</v>
      </c>
      <c r="S6633" t="s">
        <v>17706</v>
      </c>
    </row>
    <row r="6634" spans="1:19" x14ac:dyDescent="0.25">
      <c r="A6634" s="16" t="s">
        <v>4064</v>
      </c>
      <c r="B6634" t="s">
        <v>545</v>
      </c>
      <c r="C6634" s="16" t="s">
        <v>1471</v>
      </c>
      <c r="D6634">
        <v>1169</v>
      </c>
      <c r="E6634" s="16" t="s">
        <v>3766</v>
      </c>
      <c r="F6634">
        <v>59</v>
      </c>
      <c r="G6634">
        <v>43</v>
      </c>
      <c r="H6634">
        <v>69</v>
      </c>
      <c r="I6634">
        <v>2</v>
      </c>
      <c r="J6634">
        <v>4</v>
      </c>
      <c r="K6634">
        <v>137.19999999999999</v>
      </c>
      <c r="L6634" s="16" t="s">
        <v>16</v>
      </c>
      <c r="M6634" s="17">
        <v>41769</v>
      </c>
      <c r="N6634" s="16" t="s">
        <v>13120</v>
      </c>
    </row>
    <row r="6635" spans="1:19" x14ac:dyDescent="0.25">
      <c r="A6635" s="16" t="s">
        <v>4064</v>
      </c>
      <c r="B6635" t="s">
        <v>545</v>
      </c>
      <c r="C6635" s="16" t="s">
        <v>3647</v>
      </c>
      <c r="D6635">
        <v>1308</v>
      </c>
      <c r="E6635" s="16" t="s">
        <v>4068</v>
      </c>
      <c r="F6635">
        <v>9</v>
      </c>
      <c r="G6635">
        <v>8</v>
      </c>
      <c r="H6635">
        <v>8</v>
      </c>
      <c r="I6635">
        <v>2</v>
      </c>
      <c r="J6635">
        <v>0</v>
      </c>
      <c r="K6635">
        <v>112.5</v>
      </c>
      <c r="L6635" s="16" t="s">
        <v>20</v>
      </c>
      <c r="M6635" s="17">
        <v>41769</v>
      </c>
      <c r="N6635" s="16" t="s">
        <v>13121</v>
      </c>
    </row>
    <row r="6636" spans="1:19" x14ac:dyDescent="0.25">
      <c r="A6636" s="16" t="s">
        <v>4064</v>
      </c>
      <c r="B6636" t="s">
        <v>545</v>
      </c>
      <c r="C6636" s="16" t="s">
        <v>4069</v>
      </c>
      <c r="D6636">
        <v>1329</v>
      </c>
      <c r="E6636" s="16" t="s">
        <v>2991</v>
      </c>
      <c r="F6636">
        <v>38</v>
      </c>
      <c r="G6636">
        <v>38</v>
      </c>
      <c r="H6636">
        <v>44</v>
      </c>
      <c r="I6636">
        <v>3</v>
      </c>
      <c r="J6636">
        <v>2</v>
      </c>
      <c r="K6636">
        <v>100</v>
      </c>
      <c r="L6636" s="16" t="s">
        <v>16</v>
      </c>
      <c r="M6636" s="17">
        <v>41769</v>
      </c>
      <c r="N6636" s="16" t="s">
        <v>13122</v>
      </c>
    </row>
    <row r="6637" spans="1:19" x14ac:dyDescent="0.25">
      <c r="A6637" s="16" t="s">
        <v>4064</v>
      </c>
      <c r="B6637" t="s">
        <v>545</v>
      </c>
      <c r="C6637" s="16" t="s">
        <v>118</v>
      </c>
      <c r="D6637">
        <v>1064</v>
      </c>
      <c r="E6637" s="16" t="s">
        <v>1553</v>
      </c>
      <c r="F6637">
        <v>19</v>
      </c>
      <c r="G6637">
        <v>19</v>
      </c>
      <c r="H6637">
        <v>28</v>
      </c>
      <c r="I6637">
        <v>1</v>
      </c>
      <c r="J6637">
        <v>0</v>
      </c>
      <c r="K6637">
        <v>100</v>
      </c>
      <c r="L6637" s="16" t="s">
        <v>40</v>
      </c>
      <c r="M6637" s="17">
        <v>41769</v>
      </c>
      <c r="N6637" s="16" t="s">
        <v>13123</v>
      </c>
    </row>
    <row r="6638" spans="1:19" x14ac:dyDescent="0.25">
      <c r="A6638" s="16" t="s">
        <v>4064</v>
      </c>
      <c r="B6638" t="s">
        <v>545</v>
      </c>
      <c r="C6638" s="16" t="s">
        <v>1477</v>
      </c>
      <c r="D6638">
        <v>1313</v>
      </c>
      <c r="E6638" s="16" t="s">
        <v>3869</v>
      </c>
      <c r="F6638">
        <v>9</v>
      </c>
      <c r="G6638">
        <v>5</v>
      </c>
      <c r="H6638">
        <v>12</v>
      </c>
      <c r="I6638">
        <v>2</v>
      </c>
      <c r="J6638">
        <v>0</v>
      </c>
      <c r="K6638">
        <v>180</v>
      </c>
      <c r="L6638" s="16" t="s">
        <v>16</v>
      </c>
      <c r="M6638" s="17">
        <v>41769</v>
      </c>
      <c r="N6638" s="16" t="s">
        <v>13124</v>
      </c>
    </row>
    <row r="6639" spans="1:19" x14ac:dyDescent="0.25">
      <c r="A6639" s="16" t="s">
        <v>4064</v>
      </c>
      <c r="B6639" t="s">
        <v>545</v>
      </c>
      <c r="C6639" s="16" t="s">
        <v>3814</v>
      </c>
      <c r="D6639">
        <v>1317</v>
      </c>
      <c r="E6639" s="16" t="s">
        <v>26</v>
      </c>
      <c r="F6639">
        <v>18</v>
      </c>
      <c r="G6639">
        <v>6</v>
      </c>
      <c r="H6639">
        <v>14</v>
      </c>
      <c r="I6639">
        <v>0</v>
      </c>
      <c r="J6639">
        <v>2</v>
      </c>
      <c r="K6639">
        <v>300</v>
      </c>
      <c r="L6639" s="16" t="s">
        <v>16</v>
      </c>
      <c r="M6639" s="17">
        <v>41769</v>
      </c>
      <c r="N6639" s="16" t="s">
        <v>13125</v>
      </c>
    </row>
    <row r="6640" spans="1:19" x14ac:dyDescent="0.25">
      <c r="A6640" s="16" t="s">
        <v>4064</v>
      </c>
      <c r="B6640" t="s">
        <v>545</v>
      </c>
      <c r="C6640" s="16" t="s">
        <v>1535</v>
      </c>
      <c r="D6640">
        <v>1183</v>
      </c>
      <c r="E6640" s="16" t="s">
        <v>1553</v>
      </c>
      <c r="F6640">
        <v>0</v>
      </c>
      <c r="G6640">
        <v>1</v>
      </c>
      <c r="H6640">
        <v>2</v>
      </c>
      <c r="I6640">
        <v>0</v>
      </c>
      <c r="J6640">
        <v>0</v>
      </c>
      <c r="K6640">
        <v>0</v>
      </c>
      <c r="L6640" s="16" t="s">
        <v>16</v>
      </c>
      <c r="M6640" s="17">
        <v>41769</v>
      </c>
      <c r="N6640" s="16" t="s">
        <v>13126</v>
      </c>
    </row>
    <row r="6641" spans="1:14" x14ac:dyDescent="0.25">
      <c r="A6641" s="16" t="s">
        <v>4070</v>
      </c>
      <c r="B6641" t="s">
        <v>1180</v>
      </c>
      <c r="C6641" s="16" t="s">
        <v>3827</v>
      </c>
      <c r="D6641">
        <v>1319</v>
      </c>
      <c r="E6641" s="16" t="s">
        <v>4071</v>
      </c>
      <c r="F6641">
        <v>1</v>
      </c>
      <c r="G6641">
        <v>1</v>
      </c>
      <c r="H6641">
        <v>1</v>
      </c>
      <c r="I6641">
        <v>0</v>
      </c>
      <c r="J6641">
        <v>0</v>
      </c>
      <c r="K6641">
        <v>100</v>
      </c>
      <c r="L6641" s="16" t="s">
        <v>16</v>
      </c>
      <c r="M6641" s="17">
        <v>41770</v>
      </c>
      <c r="N6641" s="16" t="s">
        <v>13127</v>
      </c>
    </row>
    <row r="6642" spans="1:14" x14ac:dyDescent="0.25">
      <c r="A6642" s="16" t="s">
        <v>4070</v>
      </c>
      <c r="B6642" t="s">
        <v>1180</v>
      </c>
      <c r="C6642" s="16" t="s">
        <v>3440</v>
      </c>
      <c r="D6642">
        <v>1299</v>
      </c>
      <c r="E6642" s="16" t="s">
        <v>3811</v>
      </c>
      <c r="F6642">
        <v>14</v>
      </c>
      <c r="G6642">
        <v>12</v>
      </c>
      <c r="H6642">
        <v>10</v>
      </c>
      <c r="I6642">
        <v>1</v>
      </c>
      <c r="J6642">
        <v>1</v>
      </c>
      <c r="K6642">
        <v>116.66</v>
      </c>
      <c r="L6642" s="16" t="s">
        <v>16</v>
      </c>
      <c r="M6642" s="17">
        <v>41770</v>
      </c>
      <c r="N6642" s="16" t="s">
        <v>13128</v>
      </c>
    </row>
    <row r="6643" spans="1:14" x14ac:dyDescent="0.25">
      <c r="A6643" s="16" t="s">
        <v>4070</v>
      </c>
      <c r="B6643" t="s">
        <v>1180</v>
      </c>
      <c r="C6643" s="16" t="s">
        <v>3437</v>
      </c>
      <c r="D6643">
        <v>1298</v>
      </c>
      <c r="E6643" s="16" t="s">
        <v>218</v>
      </c>
      <c r="F6643">
        <v>4</v>
      </c>
      <c r="G6643">
        <v>6</v>
      </c>
      <c r="H6643">
        <v>6</v>
      </c>
      <c r="I6643">
        <v>0</v>
      </c>
      <c r="J6643">
        <v>0</v>
      </c>
      <c r="K6643">
        <v>66.66</v>
      </c>
      <c r="L6643" s="16" t="s">
        <v>16</v>
      </c>
      <c r="M6643" s="17">
        <v>41770</v>
      </c>
      <c r="N6643" s="16" t="s">
        <v>13129</v>
      </c>
    </row>
    <row r="6644" spans="1:14" x14ac:dyDescent="0.25">
      <c r="A6644" s="16" t="s">
        <v>4070</v>
      </c>
      <c r="B6644" t="s">
        <v>1180</v>
      </c>
      <c r="C6644" s="16" t="s">
        <v>317</v>
      </c>
      <c r="D6644">
        <v>1105</v>
      </c>
      <c r="E6644" s="16" t="s">
        <v>26</v>
      </c>
      <c r="F6644">
        <v>36</v>
      </c>
      <c r="G6644">
        <v>35</v>
      </c>
      <c r="H6644">
        <v>51</v>
      </c>
      <c r="I6644">
        <v>3</v>
      </c>
      <c r="J6644">
        <v>0</v>
      </c>
      <c r="K6644">
        <v>102.85</v>
      </c>
      <c r="L6644" s="16" t="s">
        <v>16</v>
      </c>
      <c r="M6644" s="17">
        <v>41770</v>
      </c>
      <c r="N6644" s="16" t="s">
        <v>13130</v>
      </c>
    </row>
    <row r="6645" spans="1:14" x14ac:dyDescent="0.25">
      <c r="A6645" s="16" t="s">
        <v>4070</v>
      </c>
      <c r="B6645" t="s">
        <v>1180</v>
      </c>
      <c r="C6645" s="16" t="s">
        <v>65</v>
      </c>
      <c r="D6645">
        <v>1048</v>
      </c>
      <c r="E6645" s="16" t="s">
        <v>26</v>
      </c>
      <c r="F6645">
        <v>63</v>
      </c>
      <c r="G6645">
        <v>45</v>
      </c>
      <c r="H6645">
        <v>83</v>
      </c>
      <c r="I6645">
        <v>7</v>
      </c>
      <c r="J6645">
        <v>0</v>
      </c>
      <c r="K6645">
        <v>140</v>
      </c>
      <c r="L6645" s="16" t="s">
        <v>40</v>
      </c>
      <c r="M6645" s="17">
        <v>41770</v>
      </c>
      <c r="N6645" s="16" t="s">
        <v>13131</v>
      </c>
    </row>
    <row r="6646" spans="1:14" x14ac:dyDescent="0.25">
      <c r="A6646" s="16" t="s">
        <v>4070</v>
      </c>
      <c r="B6646" t="s">
        <v>1180</v>
      </c>
      <c r="C6646" s="16" t="s">
        <v>138</v>
      </c>
      <c r="D6646">
        <v>1020</v>
      </c>
      <c r="E6646" s="16" t="s">
        <v>4073</v>
      </c>
      <c r="F6646">
        <v>46</v>
      </c>
      <c r="G6646">
        <v>28</v>
      </c>
      <c r="H6646">
        <v>31</v>
      </c>
      <c r="I6646">
        <v>8</v>
      </c>
      <c r="J6646">
        <v>1</v>
      </c>
      <c r="K6646">
        <v>164.28</v>
      </c>
      <c r="L6646" s="16" t="s">
        <v>20</v>
      </c>
      <c r="M6646" s="17">
        <v>41770</v>
      </c>
      <c r="N6646" s="16" t="s">
        <v>13132</v>
      </c>
    </row>
    <row r="6647" spans="1:14" x14ac:dyDescent="0.25">
      <c r="A6647" s="16" t="s">
        <v>4070</v>
      </c>
      <c r="B6647" t="s">
        <v>1180</v>
      </c>
      <c r="C6647" s="16" t="s">
        <v>104</v>
      </c>
      <c r="D6647">
        <v>1102</v>
      </c>
      <c r="E6647" s="16" t="s">
        <v>298</v>
      </c>
      <c r="F6647">
        <v>15</v>
      </c>
      <c r="G6647">
        <v>9</v>
      </c>
      <c r="H6647">
        <v>19</v>
      </c>
      <c r="I6647">
        <v>3</v>
      </c>
      <c r="J6647">
        <v>0</v>
      </c>
      <c r="K6647">
        <v>166.66</v>
      </c>
      <c r="L6647" s="16" t="s">
        <v>20</v>
      </c>
      <c r="M6647" s="17">
        <v>41770</v>
      </c>
      <c r="N6647" s="16" t="s">
        <v>13133</v>
      </c>
    </row>
    <row r="6648" spans="1:14" x14ac:dyDescent="0.25">
      <c r="A6648" s="16" t="s">
        <v>4070</v>
      </c>
      <c r="B6648" t="s">
        <v>1180</v>
      </c>
      <c r="C6648" s="16" t="s">
        <v>1661</v>
      </c>
      <c r="D6648">
        <v>1222</v>
      </c>
      <c r="E6648" s="16" t="s">
        <v>4074</v>
      </c>
      <c r="F6648">
        <v>0</v>
      </c>
      <c r="G6648">
        <v>3</v>
      </c>
      <c r="H6648">
        <v>6</v>
      </c>
      <c r="I6648">
        <v>0</v>
      </c>
      <c r="J6648">
        <v>0</v>
      </c>
      <c r="K6648">
        <v>0</v>
      </c>
      <c r="L6648" s="16" t="s">
        <v>16</v>
      </c>
      <c r="M6648" s="17">
        <v>41770</v>
      </c>
      <c r="N6648" s="16" t="s">
        <v>13134</v>
      </c>
    </row>
    <row r="6649" spans="1:14" x14ac:dyDescent="0.25">
      <c r="A6649" s="16" t="s">
        <v>4070</v>
      </c>
      <c r="B6649" t="s">
        <v>1180</v>
      </c>
      <c r="C6649" s="16" t="s">
        <v>66</v>
      </c>
      <c r="D6649">
        <v>1049</v>
      </c>
      <c r="E6649" s="16" t="s">
        <v>218</v>
      </c>
      <c r="F6649">
        <v>72</v>
      </c>
      <c r="G6649">
        <v>50</v>
      </c>
      <c r="H6649">
        <v>71</v>
      </c>
      <c r="I6649">
        <v>11</v>
      </c>
      <c r="J6649">
        <v>1</v>
      </c>
      <c r="K6649">
        <v>144</v>
      </c>
      <c r="L6649" s="16" t="s">
        <v>16</v>
      </c>
      <c r="M6649" s="17">
        <v>41770</v>
      </c>
      <c r="N6649" s="16" t="s">
        <v>13135</v>
      </c>
    </row>
    <row r="6650" spans="1:14" x14ac:dyDescent="0.25">
      <c r="A6650" s="16" t="s">
        <v>4070</v>
      </c>
      <c r="B6650" t="s">
        <v>1180</v>
      </c>
      <c r="C6650" s="16" t="s">
        <v>1364</v>
      </c>
      <c r="D6650">
        <v>1148</v>
      </c>
      <c r="E6650" s="16" t="s">
        <v>26</v>
      </c>
      <c r="F6650">
        <v>12</v>
      </c>
      <c r="G6650">
        <v>11</v>
      </c>
      <c r="H6650">
        <v>24</v>
      </c>
      <c r="I6650">
        <v>0</v>
      </c>
      <c r="J6650">
        <v>0</v>
      </c>
      <c r="K6650">
        <v>109.09</v>
      </c>
      <c r="L6650" s="16" t="s">
        <v>40</v>
      </c>
      <c r="M6650" s="17">
        <v>41770</v>
      </c>
      <c r="N6650" s="16" t="s">
        <v>13136</v>
      </c>
    </row>
    <row r="6651" spans="1:14" x14ac:dyDescent="0.25">
      <c r="A6651" s="16" t="s">
        <v>4070</v>
      </c>
      <c r="B6651" t="s">
        <v>1180</v>
      </c>
      <c r="C6651" s="16" t="s">
        <v>2886</v>
      </c>
      <c r="D6651">
        <v>1259</v>
      </c>
      <c r="E6651" s="16" t="s">
        <v>4075</v>
      </c>
      <c r="F6651">
        <v>13</v>
      </c>
      <c r="G6651">
        <v>14</v>
      </c>
      <c r="H6651">
        <v>24</v>
      </c>
      <c r="I6651">
        <v>1</v>
      </c>
      <c r="J6651">
        <v>0</v>
      </c>
      <c r="K6651">
        <v>92.85</v>
      </c>
      <c r="L6651" s="16" t="s">
        <v>16</v>
      </c>
      <c r="M6651" s="17">
        <v>41770</v>
      </c>
      <c r="N6651" s="16" t="s">
        <v>13137</v>
      </c>
    </row>
    <row r="6652" spans="1:14" x14ac:dyDescent="0.25">
      <c r="A6652" s="16" t="s">
        <v>4070</v>
      </c>
      <c r="B6652" t="s">
        <v>1180</v>
      </c>
      <c r="C6652" s="16" t="s">
        <v>2664</v>
      </c>
      <c r="D6652">
        <v>1241</v>
      </c>
      <c r="E6652" s="16" t="s">
        <v>3927</v>
      </c>
      <c r="F6652">
        <v>14</v>
      </c>
      <c r="G6652">
        <v>14</v>
      </c>
      <c r="H6652">
        <v>24</v>
      </c>
      <c r="I6652">
        <v>1</v>
      </c>
      <c r="J6652">
        <v>0</v>
      </c>
      <c r="K6652">
        <v>100</v>
      </c>
      <c r="L6652" s="16" t="s">
        <v>16</v>
      </c>
      <c r="M6652" s="17">
        <v>41770</v>
      </c>
      <c r="N6652" s="16" t="s">
        <v>13138</v>
      </c>
    </row>
    <row r="6653" spans="1:14" x14ac:dyDescent="0.25">
      <c r="A6653" s="16" t="s">
        <v>4076</v>
      </c>
      <c r="B6653" t="s">
        <v>567</v>
      </c>
      <c r="C6653" s="16" t="s">
        <v>63</v>
      </c>
      <c r="D6653">
        <v>1182</v>
      </c>
      <c r="E6653" s="16" t="s">
        <v>284</v>
      </c>
      <c r="F6653">
        <v>1</v>
      </c>
      <c r="G6653">
        <v>5</v>
      </c>
      <c r="H6653">
        <v>5</v>
      </c>
      <c r="I6653">
        <v>0</v>
      </c>
      <c r="J6653">
        <v>0</v>
      </c>
      <c r="K6653">
        <v>20</v>
      </c>
      <c r="L6653" s="16" t="s">
        <v>40</v>
      </c>
      <c r="M6653" s="17">
        <v>41770</v>
      </c>
      <c r="N6653" s="16" t="s">
        <v>13139</v>
      </c>
    </row>
    <row r="6654" spans="1:14" x14ac:dyDescent="0.25">
      <c r="A6654" s="16" t="s">
        <v>4076</v>
      </c>
      <c r="B6654" t="s">
        <v>567</v>
      </c>
      <c r="C6654" s="16" t="s">
        <v>3260</v>
      </c>
      <c r="D6654">
        <v>1279</v>
      </c>
      <c r="E6654" s="16" t="s">
        <v>284</v>
      </c>
      <c r="F6654">
        <v>56</v>
      </c>
      <c r="G6654">
        <v>39</v>
      </c>
      <c r="H6654">
        <v>61</v>
      </c>
      <c r="I6654">
        <v>8</v>
      </c>
      <c r="J6654">
        <v>0</v>
      </c>
      <c r="K6654">
        <v>143.58000000000001</v>
      </c>
      <c r="L6654" s="16" t="s">
        <v>16</v>
      </c>
      <c r="M6654" s="17">
        <v>41770</v>
      </c>
      <c r="N6654" s="16" t="s">
        <v>13140</v>
      </c>
    </row>
    <row r="6655" spans="1:14" x14ac:dyDescent="0.25">
      <c r="A6655" s="16" t="s">
        <v>4076</v>
      </c>
      <c r="B6655" t="s">
        <v>567</v>
      </c>
      <c r="C6655" s="16" t="s">
        <v>292</v>
      </c>
      <c r="D6655">
        <v>1111</v>
      </c>
      <c r="E6655" s="16" t="s">
        <v>3960</v>
      </c>
      <c r="F6655">
        <v>24</v>
      </c>
      <c r="G6655">
        <v>22</v>
      </c>
      <c r="H6655">
        <v>34</v>
      </c>
      <c r="I6655">
        <v>3</v>
      </c>
      <c r="J6655">
        <v>0</v>
      </c>
      <c r="K6655">
        <v>109.09</v>
      </c>
      <c r="L6655" s="16" t="s">
        <v>16</v>
      </c>
      <c r="M6655" s="17">
        <v>41770</v>
      </c>
      <c r="N6655" s="16" t="s">
        <v>13141</v>
      </c>
    </row>
    <row r="6656" spans="1:14" x14ac:dyDescent="0.25">
      <c r="A6656" s="16" t="s">
        <v>4076</v>
      </c>
      <c r="B6656" t="s">
        <v>567</v>
      </c>
      <c r="C6656" s="16" t="s">
        <v>1953</v>
      </c>
      <c r="D6656">
        <v>1197</v>
      </c>
      <c r="E6656" s="16" t="s">
        <v>4077</v>
      </c>
      <c r="F6656">
        <v>1</v>
      </c>
      <c r="G6656">
        <v>2</v>
      </c>
      <c r="H6656">
        <v>1</v>
      </c>
      <c r="I6656">
        <v>0</v>
      </c>
      <c r="J6656">
        <v>0</v>
      </c>
      <c r="K6656">
        <v>50</v>
      </c>
      <c r="L6656" s="16" t="s">
        <v>16</v>
      </c>
      <c r="M6656" s="17">
        <v>41770</v>
      </c>
      <c r="N6656" s="16" t="s">
        <v>13142</v>
      </c>
    </row>
    <row r="6657" spans="1:14" x14ac:dyDescent="0.25">
      <c r="A6657" s="16" t="s">
        <v>4076</v>
      </c>
      <c r="B6657" t="s">
        <v>567</v>
      </c>
      <c r="C6657" s="16" t="s">
        <v>2689</v>
      </c>
      <c r="D6657">
        <v>1246</v>
      </c>
      <c r="E6657" s="16" t="s">
        <v>26</v>
      </c>
      <c r="F6657">
        <v>41</v>
      </c>
      <c r="G6657">
        <v>17</v>
      </c>
      <c r="H6657">
        <v>29</v>
      </c>
      <c r="I6657">
        <v>3</v>
      </c>
      <c r="J6657">
        <v>3</v>
      </c>
      <c r="K6657">
        <v>241.17</v>
      </c>
      <c r="L6657" s="16" t="s">
        <v>16</v>
      </c>
      <c r="M6657" s="17">
        <v>41770</v>
      </c>
      <c r="N6657" s="16" t="s">
        <v>13143</v>
      </c>
    </row>
    <row r="6658" spans="1:14" x14ac:dyDescent="0.25">
      <c r="A6658" s="16" t="s">
        <v>4076</v>
      </c>
      <c r="B6658" t="s">
        <v>567</v>
      </c>
      <c r="C6658" s="16" t="s">
        <v>2678</v>
      </c>
      <c r="D6658">
        <v>1242</v>
      </c>
      <c r="E6658" s="16" t="s">
        <v>26</v>
      </c>
      <c r="F6658">
        <v>48</v>
      </c>
      <c r="G6658">
        <v>21</v>
      </c>
      <c r="H6658">
        <v>40</v>
      </c>
      <c r="I6658">
        <v>4</v>
      </c>
      <c r="J6658">
        <v>4</v>
      </c>
      <c r="K6658">
        <v>228.57</v>
      </c>
      <c r="L6658" s="16" t="s">
        <v>16</v>
      </c>
      <c r="M6658" s="17">
        <v>41770</v>
      </c>
      <c r="N6658" s="16" t="s">
        <v>13144</v>
      </c>
    </row>
    <row r="6659" spans="1:14" x14ac:dyDescent="0.25">
      <c r="A6659" s="16" t="s">
        <v>4076</v>
      </c>
      <c r="B6659" t="s">
        <v>567</v>
      </c>
      <c r="C6659" s="16" t="s">
        <v>3393</v>
      </c>
      <c r="D6659">
        <v>1293</v>
      </c>
      <c r="E6659" s="16" t="s">
        <v>2145</v>
      </c>
      <c r="F6659">
        <v>13</v>
      </c>
      <c r="G6659">
        <v>8</v>
      </c>
      <c r="H6659">
        <v>7</v>
      </c>
      <c r="I6659">
        <v>1</v>
      </c>
      <c r="J6659">
        <v>1</v>
      </c>
      <c r="K6659">
        <v>162.5</v>
      </c>
      <c r="L6659" s="16" t="s">
        <v>20</v>
      </c>
      <c r="M6659" s="17">
        <v>41770</v>
      </c>
      <c r="N6659" s="16" t="s">
        <v>13145</v>
      </c>
    </row>
    <row r="6660" spans="1:14" x14ac:dyDescent="0.25">
      <c r="A6660" s="16" t="s">
        <v>4076</v>
      </c>
      <c r="B6660" t="s">
        <v>567</v>
      </c>
      <c r="C6660" s="16" t="s">
        <v>4078</v>
      </c>
      <c r="D6660">
        <v>1330</v>
      </c>
      <c r="E6660" s="16" t="s">
        <v>4079</v>
      </c>
      <c r="F6660">
        <v>16</v>
      </c>
      <c r="G6660">
        <v>14</v>
      </c>
      <c r="H6660">
        <v>25</v>
      </c>
      <c r="I6660">
        <v>3</v>
      </c>
      <c r="J6660">
        <v>0</v>
      </c>
      <c r="K6660">
        <v>114.28</v>
      </c>
      <c r="L6660" s="16" t="s">
        <v>16</v>
      </c>
      <c r="M6660" s="17">
        <v>41770</v>
      </c>
      <c r="N6660" s="16" t="s">
        <v>13146</v>
      </c>
    </row>
    <row r="6661" spans="1:14" x14ac:dyDescent="0.25">
      <c r="A6661" s="16" t="s">
        <v>4076</v>
      </c>
      <c r="B6661" t="s">
        <v>567</v>
      </c>
      <c r="C6661" s="16" t="s">
        <v>875</v>
      </c>
      <c r="D6661">
        <v>1051</v>
      </c>
      <c r="E6661" s="16" t="s">
        <v>4080</v>
      </c>
      <c r="F6661">
        <v>19</v>
      </c>
      <c r="G6661">
        <v>25</v>
      </c>
      <c r="H6661">
        <v>33</v>
      </c>
      <c r="I6661">
        <v>3</v>
      </c>
      <c r="J6661">
        <v>0</v>
      </c>
      <c r="K6661">
        <v>76</v>
      </c>
      <c r="L6661" s="16" t="s">
        <v>16</v>
      </c>
      <c r="M6661" s="17">
        <v>41770</v>
      </c>
      <c r="N6661" s="16" t="s">
        <v>13147</v>
      </c>
    </row>
    <row r="6662" spans="1:14" x14ac:dyDescent="0.25">
      <c r="A6662" s="16" t="s">
        <v>4076</v>
      </c>
      <c r="B6662" t="s">
        <v>567</v>
      </c>
      <c r="C6662" s="16" t="s">
        <v>21</v>
      </c>
      <c r="D6662">
        <v>1024</v>
      </c>
      <c r="E6662" s="16" t="s">
        <v>3988</v>
      </c>
      <c r="F6662">
        <v>4</v>
      </c>
      <c r="G6662">
        <v>9</v>
      </c>
      <c r="H6662">
        <v>11</v>
      </c>
      <c r="I6662">
        <v>1</v>
      </c>
      <c r="J6662">
        <v>0</v>
      </c>
      <c r="K6662">
        <v>44.44</v>
      </c>
      <c r="L6662" s="16" t="s">
        <v>40</v>
      </c>
      <c r="M6662" s="17">
        <v>41770</v>
      </c>
      <c r="N6662" s="16" t="s">
        <v>13148</v>
      </c>
    </row>
    <row r="6663" spans="1:14" x14ac:dyDescent="0.25">
      <c r="A6663" s="16" t="s">
        <v>4076</v>
      </c>
      <c r="B6663" t="s">
        <v>567</v>
      </c>
      <c r="C6663" s="16" t="s">
        <v>380</v>
      </c>
      <c r="D6663">
        <v>1074</v>
      </c>
      <c r="E6663" s="16" t="s">
        <v>3543</v>
      </c>
      <c r="F6663">
        <v>58</v>
      </c>
      <c r="G6663">
        <v>32</v>
      </c>
      <c r="H6663">
        <v>61</v>
      </c>
      <c r="I6663">
        <v>1</v>
      </c>
      <c r="J6663">
        <v>5</v>
      </c>
      <c r="K6663">
        <v>181.25</v>
      </c>
      <c r="L6663" s="16" t="s">
        <v>16</v>
      </c>
      <c r="M6663" s="17">
        <v>41770</v>
      </c>
      <c r="N6663" s="16" t="s">
        <v>13149</v>
      </c>
    </row>
    <row r="6664" spans="1:14" x14ac:dyDescent="0.25">
      <c r="A6664" s="16" t="s">
        <v>4076</v>
      </c>
      <c r="B6664" t="s">
        <v>567</v>
      </c>
      <c r="C6664" s="16" t="s">
        <v>75</v>
      </c>
      <c r="D6664">
        <v>1010</v>
      </c>
      <c r="E6664" s="16" t="s">
        <v>26</v>
      </c>
      <c r="F6664">
        <v>2</v>
      </c>
      <c r="G6664">
        <v>1</v>
      </c>
      <c r="H6664">
        <v>2</v>
      </c>
      <c r="I6664">
        <v>0</v>
      </c>
      <c r="J6664">
        <v>0</v>
      </c>
      <c r="K6664">
        <v>200</v>
      </c>
      <c r="L6664" s="16" t="s">
        <v>20</v>
      </c>
      <c r="M6664" s="17">
        <v>41770</v>
      </c>
      <c r="N6664" s="16" t="s">
        <v>13150</v>
      </c>
    </row>
    <row r="6665" spans="1:14" x14ac:dyDescent="0.25">
      <c r="A6665" s="16" t="s">
        <v>4076</v>
      </c>
      <c r="B6665" t="s">
        <v>567</v>
      </c>
      <c r="C6665" s="16" t="s">
        <v>385</v>
      </c>
      <c r="D6665">
        <v>1065</v>
      </c>
      <c r="E6665" s="16" t="s">
        <v>26</v>
      </c>
      <c r="F6665">
        <v>1</v>
      </c>
      <c r="G6665">
        <v>1</v>
      </c>
      <c r="H6665">
        <v>7</v>
      </c>
      <c r="I6665">
        <v>0</v>
      </c>
      <c r="J6665">
        <v>0</v>
      </c>
      <c r="K6665">
        <v>100</v>
      </c>
      <c r="L6665" s="16" t="s">
        <v>16</v>
      </c>
      <c r="M6665" s="17">
        <v>41770</v>
      </c>
      <c r="N6665" s="16" t="s">
        <v>13151</v>
      </c>
    </row>
    <row r="6666" spans="1:14" x14ac:dyDescent="0.25">
      <c r="A6666" s="16" t="s">
        <v>4076</v>
      </c>
      <c r="B6666" t="s">
        <v>567</v>
      </c>
      <c r="C6666" s="16" t="s">
        <v>87</v>
      </c>
      <c r="D6666">
        <v>1042</v>
      </c>
      <c r="E6666" s="16" t="s">
        <v>4081</v>
      </c>
      <c r="F6666">
        <v>83</v>
      </c>
      <c r="G6666">
        <v>38</v>
      </c>
      <c r="H6666">
        <v>52</v>
      </c>
      <c r="I6666">
        <v>7</v>
      </c>
      <c r="J6666">
        <v>7</v>
      </c>
      <c r="K6666">
        <v>218.42</v>
      </c>
      <c r="L6666" s="16" t="s">
        <v>16</v>
      </c>
      <c r="M6666" s="17">
        <v>41770</v>
      </c>
      <c r="N6666" s="16" t="s">
        <v>13152</v>
      </c>
    </row>
    <row r="6667" spans="1:14" x14ac:dyDescent="0.25">
      <c r="A6667" s="16" t="s">
        <v>4082</v>
      </c>
      <c r="B6667" t="s">
        <v>584</v>
      </c>
      <c r="C6667" s="16" t="s">
        <v>3647</v>
      </c>
      <c r="D6667">
        <v>1308</v>
      </c>
      <c r="E6667" s="16" t="s">
        <v>3833</v>
      </c>
      <c r="F6667">
        <v>1</v>
      </c>
      <c r="G6667">
        <v>3</v>
      </c>
      <c r="H6667">
        <v>6</v>
      </c>
      <c r="I6667">
        <v>0</v>
      </c>
      <c r="J6667">
        <v>0</v>
      </c>
      <c r="K6667">
        <v>33.33</v>
      </c>
      <c r="L6667" s="16" t="s">
        <v>20</v>
      </c>
      <c r="M6667" s="17">
        <v>41771</v>
      </c>
      <c r="N6667" s="16" t="s">
        <v>13153</v>
      </c>
    </row>
    <row r="6668" spans="1:14" x14ac:dyDescent="0.25">
      <c r="A6668" s="16" t="s">
        <v>4082</v>
      </c>
      <c r="B6668" t="s">
        <v>584</v>
      </c>
      <c r="C6668" s="16" t="s">
        <v>4069</v>
      </c>
      <c r="D6668">
        <v>1329</v>
      </c>
      <c r="E6668" s="16" t="s">
        <v>1094</v>
      </c>
      <c r="F6668">
        <v>68</v>
      </c>
      <c r="G6668">
        <v>50</v>
      </c>
      <c r="H6668">
        <v>71</v>
      </c>
      <c r="I6668">
        <v>5</v>
      </c>
      <c r="J6668">
        <v>4</v>
      </c>
      <c r="K6668">
        <v>136</v>
      </c>
      <c r="L6668" s="16" t="s">
        <v>16</v>
      </c>
      <c r="M6668" s="17">
        <v>41771</v>
      </c>
      <c r="N6668" s="16" t="s">
        <v>13154</v>
      </c>
    </row>
    <row r="6669" spans="1:14" x14ac:dyDescent="0.25">
      <c r="A6669" s="16" t="s">
        <v>4082</v>
      </c>
      <c r="B6669" t="s">
        <v>584</v>
      </c>
      <c r="C6669" s="16" t="s">
        <v>1471</v>
      </c>
      <c r="D6669">
        <v>1169</v>
      </c>
      <c r="E6669" s="16" t="s">
        <v>4084</v>
      </c>
      <c r="F6669">
        <v>68</v>
      </c>
      <c r="G6669">
        <v>46</v>
      </c>
      <c r="H6669">
        <v>70</v>
      </c>
      <c r="I6669">
        <v>7</v>
      </c>
      <c r="J6669">
        <v>2</v>
      </c>
      <c r="K6669">
        <v>147.82</v>
      </c>
      <c r="L6669" s="16" t="s">
        <v>16</v>
      </c>
      <c r="M6669" s="17">
        <v>41771</v>
      </c>
      <c r="N6669" s="16" t="s">
        <v>13155</v>
      </c>
    </row>
    <row r="6670" spans="1:14" x14ac:dyDescent="0.25">
      <c r="A6670" s="16" t="s">
        <v>4082</v>
      </c>
      <c r="B6670" t="s">
        <v>584</v>
      </c>
      <c r="C6670" s="16" t="s">
        <v>1535</v>
      </c>
      <c r="D6670">
        <v>1183</v>
      </c>
      <c r="E6670" s="16" t="s">
        <v>26</v>
      </c>
      <c r="F6670">
        <v>6</v>
      </c>
      <c r="G6670">
        <v>7</v>
      </c>
      <c r="H6670">
        <v>10</v>
      </c>
      <c r="I6670">
        <v>0</v>
      </c>
      <c r="J6670">
        <v>0</v>
      </c>
      <c r="K6670">
        <v>85.71</v>
      </c>
      <c r="L6670" s="16" t="s">
        <v>16</v>
      </c>
      <c r="M6670" s="17">
        <v>41771</v>
      </c>
      <c r="N6670" s="16" t="s">
        <v>13156</v>
      </c>
    </row>
    <row r="6671" spans="1:14" x14ac:dyDescent="0.25">
      <c r="A6671" s="16" t="s">
        <v>4082</v>
      </c>
      <c r="B6671" t="s">
        <v>584</v>
      </c>
      <c r="C6671" s="16" t="s">
        <v>118</v>
      </c>
      <c r="D6671">
        <v>1064</v>
      </c>
      <c r="E6671" s="16" t="s">
        <v>26</v>
      </c>
      <c r="F6671">
        <v>14</v>
      </c>
      <c r="G6671">
        <v>6</v>
      </c>
      <c r="H6671">
        <v>16</v>
      </c>
      <c r="I6671">
        <v>3</v>
      </c>
      <c r="J6671">
        <v>0</v>
      </c>
      <c r="K6671">
        <v>233.33</v>
      </c>
      <c r="L6671" s="16" t="s">
        <v>40</v>
      </c>
      <c r="M6671" s="17">
        <v>41771</v>
      </c>
      <c r="N6671" s="16" t="s">
        <v>13157</v>
      </c>
    </row>
    <row r="6672" spans="1:14" x14ac:dyDescent="0.25">
      <c r="A6672" s="16" t="s">
        <v>4082</v>
      </c>
      <c r="B6672" t="s">
        <v>584</v>
      </c>
      <c r="C6672" s="16" t="s">
        <v>3418</v>
      </c>
      <c r="D6672">
        <v>1296</v>
      </c>
      <c r="E6672" s="16" t="s">
        <v>4085</v>
      </c>
      <c r="F6672">
        <v>10</v>
      </c>
      <c r="G6672">
        <v>13</v>
      </c>
      <c r="H6672">
        <v>20</v>
      </c>
      <c r="I6672">
        <v>1</v>
      </c>
      <c r="J6672">
        <v>0</v>
      </c>
      <c r="K6672">
        <v>76.92</v>
      </c>
      <c r="L6672" s="16" t="s">
        <v>16</v>
      </c>
      <c r="M6672" s="17">
        <v>41771</v>
      </c>
      <c r="N6672" s="16" t="s">
        <v>13158</v>
      </c>
    </row>
    <row r="6673" spans="1:19" x14ac:dyDescent="0.25">
      <c r="A6673" s="16" t="s">
        <v>4082</v>
      </c>
      <c r="B6673" t="s">
        <v>584</v>
      </c>
      <c r="C6673" s="16" t="s">
        <v>1920</v>
      </c>
      <c r="D6673">
        <v>1166</v>
      </c>
      <c r="E6673" s="16" t="s">
        <v>2220</v>
      </c>
      <c r="F6673">
        <v>68</v>
      </c>
      <c r="G6673">
        <v>62</v>
      </c>
      <c r="H6673">
        <v>84</v>
      </c>
      <c r="I6673">
        <v>7</v>
      </c>
      <c r="J6673">
        <v>2</v>
      </c>
      <c r="K6673">
        <v>109.67</v>
      </c>
      <c r="L6673" s="16" t="s">
        <v>16</v>
      </c>
      <c r="M6673" s="17">
        <v>41771</v>
      </c>
      <c r="N6673" s="16" t="s">
        <v>13159</v>
      </c>
      <c r="O6673" t="s">
        <v>12802</v>
      </c>
      <c r="P6673" t="s">
        <v>12803</v>
      </c>
      <c r="Q6673">
        <v>1</v>
      </c>
      <c r="R6673">
        <v>1</v>
      </c>
      <c r="S6673" t="s">
        <v>17706</v>
      </c>
    </row>
    <row r="6674" spans="1:19" x14ac:dyDescent="0.25">
      <c r="A6674" s="16" t="s">
        <v>4082</v>
      </c>
      <c r="B6674" t="s">
        <v>584</v>
      </c>
      <c r="C6674" s="16" t="s">
        <v>1119</v>
      </c>
      <c r="D6674">
        <v>1121</v>
      </c>
      <c r="E6674" s="16" t="s">
        <v>26</v>
      </c>
      <c r="F6674">
        <v>55</v>
      </c>
      <c r="G6674">
        <v>31</v>
      </c>
      <c r="H6674">
        <v>47</v>
      </c>
      <c r="I6674">
        <v>6</v>
      </c>
      <c r="J6674">
        <v>2</v>
      </c>
      <c r="K6674">
        <v>177.41</v>
      </c>
      <c r="L6674" s="16" t="s">
        <v>16</v>
      </c>
      <c r="M6674" s="17">
        <v>41771</v>
      </c>
      <c r="N6674" s="16" t="s">
        <v>13160</v>
      </c>
      <c r="O6674" t="s">
        <v>12802</v>
      </c>
      <c r="P6674" t="s">
        <v>12803</v>
      </c>
      <c r="Q6674">
        <v>1</v>
      </c>
      <c r="R6674">
        <v>4</v>
      </c>
      <c r="S6674" t="s">
        <v>17705</v>
      </c>
    </row>
    <row r="6675" spans="1:19" x14ac:dyDescent="0.25">
      <c r="A6675" s="16" t="s">
        <v>4082</v>
      </c>
      <c r="B6675" t="s">
        <v>584</v>
      </c>
      <c r="C6675" s="16" t="s">
        <v>68</v>
      </c>
      <c r="D6675">
        <v>1003</v>
      </c>
      <c r="E6675" s="16" t="s">
        <v>843</v>
      </c>
      <c r="F6675">
        <v>11</v>
      </c>
      <c r="G6675">
        <v>11</v>
      </c>
      <c r="H6675">
        <v>29</v>
      </c>
      <c r="I6675">
        <v>2</v>
      </c>
      <c r="J6675">
        <v>0</v>
      </c>
      <c r="K6675">
        <v>100</v>
      </c>
      <c r="L6675" s="16" t="s">
        <v>40</v>
      </c>
      <c r="M6675" s="17">
        <v>41771</v>
      </c>
      <c r="N6675" s="16" t="s">
        <v>13161</v>
      </c>
      <c r="O6675" t="s">
        <v>12802</v>
      </c>
      <c r="P6675" t="s">
        <v>12803</v>
      </c>
      <c r="Q6675">
        <v>1</v>
      </c>
      <c r="R6675">
        <v>2</v>
      </c>
      <c r="S6675" t="s">
        <v>17706</v>
      </c>
    </row>
    <row r="6676" spans="1:19" x14ac:dyDescent="0.25">
      <c r="A6676" s="16" t="s">
        <v>4082</v>
      </c>
      <c r="B6676" t="s">
        <v>584</v>
      </c>
      <c r="C6676" s="16" t="s">
        <v>1135</v>
      </c>
      <c r="D6676">
        <v>1116</v>
      </c>
      <c r="E6676" s="16" t="s">
        <v>26</v>
      </c>
      <c r="F6676">
        <v>7</v>
      </c>
      <c r="G6676">
        <v>3</v>
      </c>
      <c r="H6676">
        <v>7</v>
      </c>
      <c r="I6676">
        <v>0</v>
      </c>
      <c r="J6676">
        <v>1</v>
      </c>
      <c r="K6676">
        <v>233.33</v>
      </c>
      <c r="L6676" s="16" t="s">
        <v>20</v>
      </c>
      <c r="M6676" s="17">
        <v>41771</v>
      </c>
      <c r="N6676" s="16" t="s">
        <v>13162</v>
      </c>
      <c r="O6676" t="s">
        <v>12802</v>
      </c>
      <c r="P6676" t="s">
        <v>12803</v>
      </c>
      <c r="Q6676">
        <v>1</v>
      </c>
      <c r="R6676">
        <v>3</v>
      </c>
      <c r="S6676" t="s">
        <v>17705</v>
      </c>
    </row>
    <row r="6677" spans="1:19" x14ac:dyDescent="0.25">
      <c r="A6677" s="16" t="s">
        <v>4086</v>
      </c>
      <c r="B6677" t="s">
        <v>1210</v>
      </c>
      <c r="C6677" s="16" t="s">
        <v>1379</v>
      </c>
      <c r="D6677">
        <v>1152</v>
      </c>
      <c r="E6677" s="16" t="s">
        <v>56</v>
      </c>
      <c r="F6677">
        <v>14</v>
      </c>
      <c r="G6677">
        <v>16</v>
      </c>
      <c r="H6677">
        <v>24</v>
      </c>
      <c r="I6677">
        <v>1</v>
      </c>
      <c r="J6677">
        <v>0</v>
      </c>
      <c r="K6677">
        <v>87.5</v>
      </c>
      <c r="L6677" s="16" t="s">
        <v>16</v>
      </c>
      <c r="M6677" s="17">
        <v>41772</v>
      </c>
      <c r="N6677" s="16" t="s">
        <v>13163</v>
      </c>
    </row>
    <row r="6678" spans="1:19" x14ac:dyDescent="0.25">
      <c r="A6678" s="16" t="s">
        <v>4086</v>
      </c>
      <c r="B6678" t="s">
        <v>1210</v>
      </c>
      <c r="C6678" s="16" t="s">
        <v>2655</v>
      </c>
      <c r="D6678">
        <v>1238</v>
      </c>
      <c r="E6678" s="16" t="s">
        <v>2586</v>
      </c>
      <c r="F6678">
        <v>38</v>
      </c>
      <c r="G6678">
        <v>39</v>
      </c>
      <c r="H6678">
        <v>64</v>
      </c>
      <c r="I6678">
        <v>2</v>
      </c>
      <c r="J6678">
        <v>0</v>
      </c>
      <c r="K6678">
        <v>97.43</v>
      </c>
      <c r="L6678" s="16" t="s">
        <v>16</v>
      </c>
      <c r="M6678" s="17">
        <v>41772</v>
      </c>
      <c r="N6678" s="16" t="s">
        <v>13164</v>
      </c>
    </row>
    <row r="6679" spans="1:19" x14ac:dyDescent="0.25">
      <c r="A6679" s="16" t="s">
        <v>4086</v>
      </c>
      <c r="B6679" t="s">
        <v>1210</v>
      </c>
      <c r="C6679" s="16" t="s">
        <v>84</v>
      </c>
      <c r="D6679">
        <v>1014</v>
      </c>
      <c r="E6679" s="16" t="s">
        <v>26</v>
      </c>
      <c r="F6679">
        <v>26</v>
      </c>
      <c r="G6679">
        <v>16</v>
      </c>
      <c r="H6679">
        <v>28</v>
      </c>
      <c r="I6679">
        <v>1</v>
      </c>
      <c r="J6679">
        <v>1</v>
      </c>
      <c r="K6679">
        <v>162.5</v>
      </c>
      <c r="L6679" s="16" t="s">
        <v>86</v>
      </c>
      <c r="M6679" s="17">
        <v>41772</v>
      </c>
      <c r="N6679" s="16" t="s">
        <v>13165</v>
      </c>
    </row>
    <row r="6680" spans="1:19" x14ac:dyDescent="0.25">
      <c r="A6680" s="16" t="s">
        <v>4086</v>
      </c>
      <c r="B6680" t="s">
        <v>1210</v>
      </c>
      <c r="C6680" s="16" t="s">
        <v>2678</v>
      </c>
      <c r="D6680">
        <v>1242</v>
      </c>
      <c r="E6680" s="16" t="s">
        <v>42</v>
      </c>
      <c r="F6680">
        <v>9</v>
      </c>
      <c r="G6680">
        <v>8</v>
      </c>
      <c r="H6680">
        <v>7</v>
      </c>
      <c r="I6680">
        <v>1</v>
      </c>
      <c r="J6680">
        <v>0</v>
      </c>
      <c r="K6680">
        <v>112.5</v>
      </c>
      <c r="L6680" s="16" t="s">
        <v>16</v>
      </c>
      <c r="M6680" s="17">
        <v>41772</v>
      </c>
      <c r="N6680" s="16" t="s">
        <v>13166</v>
      </c>
    </row>
    <row r="6681" spans="1:19" x14ac:dyDescent="0.25">
      <c r="A6681" s="16" t="s">
        <v>4086</v>
      </c>
      <c r="B6681" t="s">
        <v>1210</v>
      </c>
      <c r="C6681" s="16" t="s">
        <v>53</v>
      </c>
      <c r="D6681">
        <v>1035</v>
      </c>
      <c r="E6681" s="16" t="s">
        <v>26</v>
      </c>
      <c r="F6681">
        <v>11</v>
      </c>
      <c r="G6681">
        <v>6</v>
      </c>
      <c r="H6681">
        <v>14</v>
      </c>
      <c r="I6681">
        <v>0</v>
      </c>
      <c r="J6681">
        <v>1</v>
      </c>
      <c r="K6681">
        <v>183.33</v>
      </c>
      <c r="L6681" s="16" t="s">
        <v>16</v>
      </c>
      <c r="M6681" s="17">
        <v>41772</v>
      </c>
      <c r="N6681" s="16" t="s">
        <v>13167</v>
      </c>
    </row>
    <row r="6682" spans="1:19" x14ac:dyDescent="0.25">
      <c r="A6682" s="16" t="s">
        <v>4086</v>
      </c>
      <c r="B6682" t="s">
        <v>1210</v>
      </c>
      <c r="C6682" s="16" t="s">
        <v>77</v>
      </c>
      <c r="D6682">
        <v>1012</v>
      </c>
      <c r="E6682" s="16" t="s">
        <v>4088</v>
      </c>
      <c r="F6682">
        <v>2</v>
      </c>
      <c r="G6682">
        <v>3</v>
      </c>
      <c r="H6682">
        <v>8</v>
      </c>
      <c r="I6682">
        <v>0</v>
      </c>
      <c r="J6682">
        <v>0</v>
      </c>
      <c r="K6682">
        <v>66.66</v>
      </c>
      <c r="L6682" s="16" t="s">
        <v>16</v>
      </c>
      <c r="M6682" s="17">
        <v>41772</v>
      </c>
      <c r="N6682" s="16" t="s">
        <v>13168</v>
      </c>
    </row>
    <row r="6683" spans="1:19" x14ac:dyDescent="0.25">
      <c r="A6683" s="16" t="s">
        <v>4086</v>
      </c>
      <c r="B6683" t="s">
        <v>1210</v>
      </c>
      <c r="C6683" s="16" t="s">
        <v>285</v>
      </c>
      <c r="D6683">
        <v>1122</v>
      </c>
      <c r="E6683" s="16" t="s">
        <v>2794</v>
      </c>
      <c r="F6683">
        <v>7</v>
      </c>
      <c r="G6683">
        <v>4</v>
      </c>
      <c r="H6683">
        <v>5</v>
      </c>
      <c r="I6683">
        <v>1</v>
      </c>
      <c r="J6683">
        <v>0</v>
      </c>
      <c r="K6683">
        <v>175</v>
      </c>
      <c r="L6683" s="16" t="s">
        <v>16</v>
      </c>
      <c r="M6683" s="17">
        <v>41772</v>
      </c>
      <c r="N6683" s="16" t="s">
        <v>13169</v>
      </c>
    </row>
    <row r="6684" spans="1:19" x14ac:dyDescent="0.25">
      <c r="A6684" s="16" t="s">
        <v>4086</v>
      </c>
      <c r="B6684" t="s">
        <v>1210</v>
      </c>
      <c r="C6684" s="16" t="s">
        <v>2199</v>
      </c>
      <c r="D6684">
        <v>1198</v>
      </c>
      <c r="E6684" s="16" t="s">
        <v>26</v>
      </c>
      <c r="F6684">
        <v>4</v>
      </c>
      <c r="G6684">
        <v>6</v>
      </c>
      <c r="H6684">
        <v>9</v>
      </c>
      <c r="I6684">
        <v>0</v>
      </c>
      <c r="J6684">
        <v>0</v>
      </c>
      <c r="K6684">
        <v>66.66</v>
      </c>
      <c r="L6684" s="16" t="s">
        <v>20</v>
      </c>
      <c r="M6684" s="17">
        <v>41772</v>
      </c>
      <c r="N6684" s="16" t="s">
        <v>13170</v>
      </c>
    </row>
    <row r="6685" spans="1:19" x14ac:dyDescent="0.25">
      <c r="A6685" s="16" t="s">
        <v>4086</v>
      </c>
      <c r="B6685" t="s">
        <v>1210</v>
      </c>
      <c r="C6685" s="16" t="s">
        <v>2693</v>
      </c>
      <c r="D6685">
        <v>1245</v>
      </c>
      <c r="E6685" s="16" t="s">
        <v>26</v>
      </c>
      <c r="F6685">
        <v>0</v>
      </c>
      <c r="G6685">
        <v>0</v>
      </c>
      <c r="H6685">
        <v>1</v>
      </c>
      <c r="I6685">
        <v>0</v>
      </c>
      <c r="J6685">
        <v>0</v>
      </c>
      <c r="K6685">
        <v>0</v>
      </c>
      <c r="L6685" s="16" t="s">
        <v>16</v>
      </c>
      <c r="M6685" s="17">
        <v>41772</v>
      </c>
      <c r="N6685" s="16" t="s">
        <v>13171</v>
      </c>
    </row>
    <row r="6686" spans="1:19" x14ac:dyDescent="0.25">
      <c r="A6686" s="16" t="s">
        <v>4086</v>
      </c>
      <c r="B6686" t="s">
        <v>1210</v>
      </c>
      <c r="C6686" s="16" t="s">
        <v>33</v>
      </c>
      <c r="D6686">
        <v>1050</v>
      </c>
      <c r="E6686" s="16" t="s">
        <v>4089</v>
      </c>
      <c r="F6686">
        <v>6</v>
      </c>
      <c r="G6686">
        <v>3</v>
      </c>
      <c r="H6686">
        <v>8</v>
      </c>
      <c r="I6686">
        <v>0</v>
      </c>
      <c r="J6686">
        <v>1</v>
      </c>
      <c r="K6686">
        <v>200</v>
      </c>
      <c r="L6686" s="16" t="s">
        <v>16</v>
      </c>
      <c r="M6686" s="17">
        <v>41772</v>
      </c>
      <c r="N6686" s="16" t="s">
        <v>13172</v>
      </c>
    </row>
    <row r="6687" spans="1:19" x14ac:dyDescent="0.25">
      <c r="A6687" s="16" t="s">
        <v>4086</v>
      </c>
      <c r="B6687" t="s">
        <v>1210</v>
      </c>
      <c r="C6687" s="16" t="s">
        <v>706</v>
      </c>
      <c r="D6687">
        <v>1088</v>
      </c>
      <c r="E6687" s="16" t="s">
        <v>3313</v>
      </c>
      <c r="F6687">
        <v>44</v>
      </c>
      <c r="G6687">
        <v>35</v>
      </c>
      <c r="H6687">
        <v>43</v>
      </c>
      <c r="I6687">
        <v>5</v>
      </c>
      <c r="J6687">
        <v>2</v>
      </c>
      <c r="K6687">
        <v>125.71</v>
      </c>
      <c r="L6687" s="16" t="s">
        <v>16</v>
      </c>
      <c r="M6687" s="17">
        <v>41772</v>
      </c>
      <c r="N6687" s="16" t="s">
        <v>13173</v>
      </c>
    </row>
    <row r="6688" spans="1:19" x14ac:dyDescent="0.25">
      <c r="A6688" s="16" t="s">
        <v>4086</v>
      </c>
      <c r="B6688" t="s">
        <v>1210</v>
      </c>
      <c r="C6688" s="16" t="s">
        <v>63</v>
      </c>
      <c r="D6688">
        <v>1182</v>
      </c>
      <c r="E6688" s="16" t="s">
        <v>42</v>
      </c>
      <c r="F6688">
        <v>51</v>
      </c>
      <c r="G6688">
        <v>36</v>
      </c>
      <c r="H6688">
        <v>55</v>
      </c>
      <c r="I6688">
        <v>3</v>
      </c>
      <c r="J6688">
        <v>4</v>
      </c>
      <c r="K6688">
        <v>141.66</v>
      </c>
      <c r="L6688" s="16" t="s">
        <v>40</v>
      </c>
      <c r="M6688" s="17">
        <v>41772</v>
      </c>
      <c r="N6688" s="16" t="s">
        <v>13174</v>
      </c>
    </row>
    <row r="6689" spans="1:14" x14ac:dyDescent="0.25">
      <c r="A6689" s="16" t="s">
        <v>4086</v>
      </c>
      <c r="B6689" t="s">
        <v>1210</v>
      </c>
      <c r="C6689" s="16" t="s">
        <v>292</v>
      </c>
      <c r="D6689">
        <v>1111</v>
      </c>
      <c r="E6689" s="16" t="s">
        <v>4090</v>
      </c>
      <c r="F6689">
        <v>4</v>
      </c>
      <c r="G6689">
        <v>7</v>
      </c>
      <c r="H6689">
        <v>11</v>
      </c>
      <c r="I6689">
        <v>0</v>
      </c>
      <c r="J6689">
        <v>0</v>
      </c>
      <c r="K6689">
        <v>57.14</v>
      </c>
      <c r="L6689" s="16" t="s">
        <v>16</v>
      </c>
      <c r="M6689" s="17">
        <v>41772</v>
      </c>
      <c r="N6689" s="16" t="s">
        <v>13175</v>
      </c>
    </row>
    <row r="6690" spans="1:14" x14ac:dyDescent="0.25">
      <c r="A6690" s="16" t="s">
        <v>4086</v>
      </c>
      <c r="B6690" t="s">
        <v>1210</v>
      </c>
      <c r="C6690" s="16" t="s">
        <v>3260</v>
      </c>
      <c r="D6690">
        <v>1279</v>
      </c>
      <c r="E6690" s="16" t="s">
        <v>4091</v>
      </c>
      <c r="F6690">
        <v>8</v>
      </c>
      <c r="G6690">
        <v>11</v>
      </c>
      <c r="H6690">
        <v>21</v>
      </c>
      <c r="I6690">
        <v>1</v>
      </c>
      <c r="J6690">
        <v>0</v>
      </c>
      <c r="K6690">
        <v>72.72</v>
      </c>
      <c r="L6690" s="16" t="s">
        <v>16</v>
      </c>
      <c r="M6690" s="17">
        <v>41772</v>
      </c>
      <c r="N6690" s="16" t="s">
        <v>13176</v>
      </c>
    </row>
    <row r="6691" spans="1:14" x14ac:dyDescent="0.25">
      <c r="A6691" s="16" t="s">
        <v>4086</v>
      </c>
      <c r="B6691" t="s">
        <v>1210</v>
      </c>
      <c r="C6691" s="16" t="s">
        <v>1953</v>
      </c>
      <c r="D6691">
        <v>1197</v>
      </c>
      <c r="E6691" s="16" t="s">
        <v>3889</v>
      </c>
      <c r="F6691">
        <v>22</v>
      </c>
      <c r="G6691">
        <v>17</v>
      </c>
      <c r="H6691">
        <v>27</v>
      </c>
      <c r="I6691">
        <v>0</v>
      </c>
      <c r="J6691">
        <v>2</v>
      </c>
      <c r="K6691">
        <v>129.41</v>
      </c>
      <c r="L6691" s="16" t="s">
        <v>16</v>
      </c>
      <c r="M6691" s="17">
        <v>41772</v>
      </c>
      <c r="N6691" s="16" t="s">
        <v>13177</v>
      </c>
    </row>
    <row r="6692" spans="1:14" x14ac:dyDescent="0.25">
      <c r="A6692" s="16" t="s">
        <v>4086</v>
      </c>
      <c r="B6692" t="s">
        <v>1210</v>
      </c>
      <c r="C6692" s="16" t="s">
        <v>2689</v>
      </c>
      <c r="D6692">
        <v>1246</v>
      </c>
      <c r="E6692" s="16" t="s">
        <v>1188</v>
      </c>
      <c r="F6692">
        <v>1</v>
      </c>
      <c r="G6692">
        <v>4</v>
      </c>
      <c r="H6692">
        <v>5</v>
      </c>
      <c r="I6692">
        <v>0</v>
      </c>
      <c r="J6692">
        <v>0</v>
      </c>
      <c r="K6692">
        <v>25</v>
      </c>
      <c r="L6692" s="16" t="s">
        <v>16</v>
      </c>
      <c r="M6692" s="17">
        <v>41772</v>
      </c>
      <c r="N6692" s="16" t="s">
        <v>13178</v>
      </c>
    </row>
    <row r="6693" spans="1:14" x14ac:dyDescent="0.25">
      <c r="A6693" s="16" t="s">
        <v>4086</v>
      </c>
      <c r="B6693" t="s">
        <v>1210</v>
      </c>
      <c r="C6693" s="16" t="s">
        <v>2703</v>
      </c>
      <c r="D6693">
        <v>1251</v>
      </c>
      <c r="E6693" s="16" t="s">
        <v>4092</v>
      </c>
      <c r="F6693">
        <v>30</v>
      </c>
      <c r="G6693">
        <v>27</v>
      </c>
      <c r="H6693">
        <v>33</v>
      </c>
      <c r="I6693">
        <v>4</v>
      </c>
      <c r="J6693">
        <v>1</v>
      </c>
      <c r="K6693">
        <v>111.11</v>
      </c>
      <c r="L6693" s="16" t="s">
        <v>16</v>
      </c>
      <c r="M6693" s="17">
        <v>41772</v>
      </c>
      <c r="N6693" s="16" t="s">
        <v>13179</v>
      </c>
    </row>
    <row r="6694" spans="1:14" x14ac:dyDescent="0.25">
      <c r="A6694" s="16" t="s">
        <v>4093</v>
      </c>
      <c r="B6694" t="s">
        <v>607</v>
      </c>
      <c r="C6694" s="16" t="s">
        <v>846</v>
      </c>
      <c r="D6694">
        <v>1004</v>
      </c>
      <c r="E6694" s="16" t="s">
        <v>4003</v>
      </c>
      <c r="F6694">
        <v>48</v>
      </c>
      <c r="G6694">
        <v>30</v>
      </c>
      <c r="H6694">
        <v>37</v>
      </c>
      <c r="I6694">
        <v>3</v>
      </c>
      <c r="J6694">
        <v>3</v>
      </c>
      <c r="K6694">
        <v>160</v>
      </c>
      <c r="L6694" s="16" t="s">
        <v>16</v>
      </c>
      <c r="M6694" s="17">
        <v>41772</v>
      </c>
      <c r="N6694" s="16" t="s">
        <v>13180</v>
      </c>
    </row>
    <row r="6695" spans="1:14" x14ac:dyDescent="0.25">
      <c r="A6695" s="16" t="s">
        <v>4093</v>
      </c>
      <c r="B6695" t="s">
        <v>607</v>
      </c>
      <c r="C6695" s="16" t="s">
        <v>2018</v>
      </c>
      <c r="D6695">
        <v>1163</v>
      </c>
      <c r="E6695" s="16" t="s">
        <v>4094</v>
      </c>
      <c r="F6695">
        <v>31</v>
      </c>
      <c r="G6695">
        <v>25</v>
      </c>
      <c r="H6695">
        <v>37</v>
      </c>
      <c r="I6695">
        <v>2</v>
      </c>
      <c r="J6695">
        <v>2</v>
      </c>
      <c r="K6695">
        <v>124</v>
      </c>
      <c r="L6695" s="16" t="s">
        <v>16</v>
      </c>
      <c r="M6695" s="17">
        <v>41772</v>
      </c>
      <c r="N6695" s="16" t="s">
        <v>13181</v>
      </c>
    </row>
    <row r="6696" spans="1:14" x14ac:dyDescent="0.25">
      <c r="A6696" s="16" t="s">
        <v>4093</v>
      </c>
      <c r="B6696" t="s">
        <v>607</v>
      </c>
      <c r="C6696" s="16" t="s">
        <v>3433</v>
      </c>
      <c r="D6696">
        <v>1297</v>
      </c>
      <c r="E6696" s="16" t="s">
        <v>4003</v>
      </c>
      <c r="F6696">
        <v>6</v>
      </c>
      <c r="G6696">
        <v>6</v>
      </c>
      <c r="H6696">
        <v>9</v>
      </c>
      <c r="I6696">
        <v>1</v>
      </c>
      <c r="J6696">
        <v>0</v>
      </c>
      <c r="K6696">
        <v>100</v>
      </c>
      <c r="L6696" s="16" t="s">
        <v>20</v>
      </c>
      <c r="M6696" s="17">
        <v>41772</v>
      </c>
      <c r="N6696" s="16" t="s">
        <v>13182</v>
      </c>
    </row>
    <row r="6697" spans="1:14" x14ac:dyDescent="0.25">
      <c r="A6697" s="16" t="s">
        <v>4093</v>
      </c>
      <c r="B6697" t="s">
        <v>607</v>
      </c>
      <c r="C6697" s="16" t="s">
        <v>283</v>
      </c>
      <c r="D6697">
        <v>1076</v>
      </c>
      <c r="E6697" s="16" t="s">
        <v>4095</v>
      </c>
      <c r="F6697">
        <v>1</v>
      </c>
      <c r="G6697">
        <v>2</v>
      </c>
      <c r="H6697">
        <v>4</v>
      </c>
      <c r="I6697">
        <v>0</v>
      </c>
      <c r="J6697">
        <v>0</v>
      </c>
      <c r="K6697">
        <v>50</v>
      </c>
      <c r="L6697" s="16" t="s">
        <v>16</v>
      </c>
      <c r="M6697" s="17">
        <v>41772</v>
      </c>
      <c r="N6697" s="16" t="s">
        <v>13183</v>
      </c>
    </row>
    <row r="6698" spans="1:14" x14ac:dyDescent="0.25">
      <c r="A6698" s="16" t="s">
        <v>4093</v>
      </c>
      <c r="B6698" t="s">
        <v>607</v>
      </c>
      <c r="C6698" s="16" t="s">
        <v>3315</v>
      </c>
      <c r="D6698">
        <v>1289</v>
      </c>
      <c r="E6698" s="16" t="s">
        <v>26</v>
      </c>
      <c r="F6698">
        <v>1</v>
      </c>
      <c r="G6698">
        <v>1</v>
      </c>
      <c r="H6698">
        <v>1</v>
      </c>
      <c r="I6698">
        <v>0</v>
      </c>
      <c r="J6698">
        <v>0</v>
      </c>
      <c r="K6698">
        <v>100</v>
      </c>
      <c r="L6698" s="16" t="s">
        <v>16</v>
      </c>
      <c r="M6698" s="17">
        <v>41772</v>
      </c>
      <c r="N6698" s="16" t="s">
        <v>13184</v>
      </c>
    </row>
    <row r="6699" spans="1:14" x14ac:dyDescent="0.25">
      <c r="A6699" s="16" t="s">
        <v>4093</v>
      </c>
      <c r="B6699" t="s">
        <v>607</v>
      </c>
      <c r="C6699" s="16" t="s">
        <v>3288</v>
      </c>
      <c r="D6699">
        <v>1283</v>
      </c>
      <c r="E6699" s="16" t="s">
        <v>26</v>
      </c>
      <c r="F6699">
        <v>2</v>
      </c>
      <c r="G6699">
        <v>6</v>
      </c>
      <c r="H6699">
        <v>13</v>
      </c>
      <c r="I6699">
        <v>0</v>
      </c>
      <c r="J6699">
        <v>0</v>
      </c>
      <c r="K6699">
        <v>33.33</v>
      </c>
      <c r="L6699" s="16" t="s">
        <v>16</v>
      </c>
      <c r="M6699" s="17">
        <v>41772</v>
      </c>
      <c r="N6699" s="16" t="s">
        <v>13185</v>
      </c>
    </row>
    <row r="6700" spans="1:14" x14ac:dyDescent="0.25">
      <c r="A6700" s="16" t="s">
        <v>4093</v>
      </c>
      <c r="B6700" t="s">
        <v>607</v>
      </c>
      <c r="C6700" s="16" t="s">
        <v>1638</v>
      </c>
      <c r="D6700">
        <v>1195</v>
      </c>
      <c r="E6700" s="16" t="s">
        <v>2942</v>
      </c>
      <c r="F6700">
        <v>37</v>
      </c>
      <c r="G6700">
        <v>20</v>
      </c>
      <c r="H6700">
        <v>34</v>
      </c>
      <c r="I6700">
        <v>3</v>
      </c>
      <c r="J6700">
        <v>2</v>
      </c>
      <c r="K6700">
        <v>185</v>
      </c>
      <c r="L6700" s="16" t="s">
        <v>16</v>
      </c>
      <c r="M6700" s="17">
        <v>41772</v>
      </c>
      <c r="N6700" s="16" t="s">
        <v>13186</v>
      </c>
    </row>
    <row r="6701" spans="1:14" x14ac:dyDescent="0.25">
      <c r="A6701" s="16" t="s">
        <v>4093</v>
      </c>
      <c r="B6701" t="s">
        <v>607</v>
      </c>
      <c r="C6701" s="16" t="s">
        <v>1110</v>
      </c>
      <c r="D6701">
        <v>1118</v>
      </c>
      <c r="E6701" s="16" t="s">
        <v>898</v>
      </c>
      <c r="F6701">
        <v>1</v>
      </c>
      <c r="G6701">
        <v>3</v>
      </c>
      <c r="H6701">
        <v>2</v>
      </c>
      <c r="I6701">
        <v>0</v>
      </c>
      <c r="J6701">
        <v>0</v>
      </c>
      <c r="K6701">
        <v>33.33</v>
      </c>
      <c r="L6701" s="16" t="s">
        <v>16</v>
      </c>
      <c r="M6701" s="17">
        <v>41772</v>
      </c>
      <c r="N6701" s="16" t="s">
        <v>13187</v>
      </c>
    </row>
    <row r="6702" spans="1:14" x14ac:dyDescent="0.25">
      <c r="A6702" s="16" t="s">
        <v>4093</v>
      </c>
      <c r="B6702" t="s">
        <v>607</v>
      </c>
      <c r="C6702" s="16" t="s">
        <v>75</v>
      </c>
      <c r="D6702">
        <v>1010</v>
      </c>
      <c r="E6702" s="16" t="s">
        <v>4096</v>
      </c>
      <c r="F6702">
        <v>29</v>
      </c>
      <c r="G6702">
        <v>28</v>
      </c>
      <c r="H6702">
        <v>57</v>
      </c>
      <c r="I6702">
        <v>4</v>
      </c>
      <c r="J6702">
        <v>0</v>
      </c>
      <c r="K6702">
        <v>103.57</v>
      </c>
      <c r="L6702" s="16" t="s">
        <v>20</v>
      </c>
      <c r="M6702" s="17">
        <v>41772</v>
      </c>
      <c r="N6702" s="16" t="s">
        <v>13188</v>
      </c>
    </row>
    <row r="6703" spans="1:14" x14ac:dyDescent="0.25">
      <c r="A6703" s="16" t="s">
        <v>4093</v>
      </c>
      <c r="B6703" t="s">
        <v>607</v>
      </c>
      <c r="C6703" s="16" t="s">
        <v>21</v>
      </c>
      <c r="D6703">
        <v>1024</v>
      </c>
      <c r="E6703" s="16" t="s">
        <v>4097</v>
      </c>
      <c r="F6703">
        <v>10</v>
      </c>
      <c r="G6703">
        <v>11</v>
      </c>
      <c r="H6703">
        <v>13</v>
      </c>
      <c r="I6703">
        <v>0</v>
      </c>
      <c r="J6703">
        <v>0</v>
      </c>
      <c r="K6703">
        <v>90.9</v>
      </c>
      <c r="L6703" s="16" t="s">
        <v>40</v>
      </c>
      <c r="M6703" s="17">
        <v>41772</v>
      </c>
      <c r="N6703" s="16" t="s">
        <v>13189</v>
      </c>
    </row>
    <row r="6704" spans="1:14" x14ac:dyDescent="0.25">
      <c r="A6704" s="16" t="s">
        <v>4093</v>
      </c>
      <c r="B6704" t="s">
        <v>607</v>
      </c>
      <c r="C6704" s="16" t="s">
        <v>860</v>
      </c>
      <c r="D6704">
        <v>1022</v>
      </c>
      <c r="E6704" s="16" t="s">
        <v>4098</v>
      </c>
      <c r="F6704">
        <v>33</v>
      </c>
      <c r="G6704">
        <v>29</v>
      </c>
      <c r="H6704">
        <v>40</v>
      </c>
      <c r="I6704">
        <v>2</v>
      </c>
      <c r="J6704">
        <v>1</v>
      </c>
      <c r="K6704">
        <v>113.79</v>
      </c>
      <c r="L6704" s="16" t="s">
        <v>40</v>
      </c>
      <c r="M6704" s="17">
        <v>41772</v>
      </c>
      <c r="N6704" s="16" t="s">
        <v>13190</v>
      </c>
    </row>
    <row r="6705" spans="1:14" x14ac:dyDescent="0.25">
      <c r="A6705" s="16" t="s">
        <v>4093</v>
      </c>
      <c r="B6705" t="s">
        <v>607</v>
      </c>
      <c r="C6705" s="16" t="s">
        <v>875</v>
      </c>
      <c r="D6705">
        <v>1051</v>
      </c>
      <c r="E6705" s="16" t="s">
        <v>357</v>
      </c>
      <c r="F6705">
        <v>22</v>
      </c>
      <c r="G6705">
        <v>23</v>
      </c>
      <c r="H6705">
        <v>23</v>
      </c>
      <c r="I6705">
        <v>1</v>
      </c>
      <c r="J6705">
        <v>2</v>
      </c>
      <c r="K6705">
        <v>95.65</v>
      </c>
      <c r="L6705" s="16" t="s">
        <v>16</v>
      </c>
      <c r="M6705" s="17">
        <v>41772</v>
      </c>
      <c r="N6705" s="16" t="s">
        <v>13191</v>
      </c>
    </row>
    <row r="6706" spans="1:14" x14ac:dyDescent="0.25">
      <c r="A6706" s="16" t="s">
        <v>4093</v>
      </c>
      <c r="B6706" t="s">
        <v>607</v>
      </c>
      <c r="C6706" s="16" t="s">
        <v>87</v>
      </c>
      <c r="D6706">
        <v>1042</v>
      </c>
      <c r="E6706" s="16" t="s">
        <v>26</v>
      </c>
      <c r="F6706">
        <v>68</v>
      </c>
      <c r="G6706">
        <v>29</v>
      </c>
      <c r="H6706">
        <v>42</v>
      </c>
      <c r="I6706">
        <v>1</v>
      </c>
      <c r="J6706">
        <v>9</v>
      </c>
      <c r="K6706">
        <v>234.48</v>
      </c>
      <c r="L6706" s="16" t="s">
        <v>16</v>
      </c>
      <c r="M6706" s="17">
        <v>41772</v>
      </c>
      <c r="N6706" s="16" t="s">
        <v>13192</v>
      </c>
    </row>
    <row r="6707" spans="1:14" x14ac:dyDescent="0.25">
      <c r="A6707" s="16" t="s">
        <v>4093</v>
      </c>
      <c r="B6707" t="s">
        <v>607</v>
      </c>
      <c r="C6707" s="16" t="s">
        <v>2574</v>
      </c>
      <c r="D6707">
        <v>1235</v>
      </c>
      <c r="E6707" s="16" t="s">
        <v>26</v>
      </c>
      <c r="F6707">
        <v>15</v>
      </c>
      <c r="G6707">
        <v>14</v>
      </c>
      <c r="H6707">
        <v>32</v>
      </c>
      <c r="I6707">
        <v>1</v>
      </c>
      <c r="J6707">
        <v>0</v>
      </c>
      <c r="K6707">
        <v>107.14</v>
      </c>
      <c r="L6707" s="16" t="s">
        <v>16</v>
      </c>
      <c r="M6707" s="17">
        <v>41772</v>
      </c>
      <c r="N6707" s="16" t="s">
        <v>13193</v>
      </c>
    </row>
    <row r="6708" spans="1:14" x14ac:dyDescent="0.25">
      <c r="A6708" s="16" t="s">
        <v>4093</v>
      </c>
      <c r="B6708" t="s">
        <v>607</v>
      </c>
      <c r="C6708" s="16" t="s">
        <v>380</v>
      </c>
      <c r="D6708">
        <v>1074</v>
      </c>
      <c r="E6708" s="16" t="s">
        <v>3673</v>
      </c>
      <c r="F6708">
        <v>33</v>
      </c>
      <c r="G6708">
        <v>17</v>
      </c>
      <c r="H6708">
        <v>29</v>
      </c>
      <c r="I6708">
        <v>4</v>
      </c>
      <c r="J6708">
        <v>1</v>
      </c>
      <c r="K6708">
        <v>194.11</v>
      </c>
      <c r="L6708" s="16" t="s">
        <v>16</v>
      </c>
      <c r="M6708" s="17">
        <v>41772</v>
      </c>
      <c r="N6708" s="16" t="s">
        <v>13194</v>
      </c>
    </row>
    <row r="6709" spans="1:14" x14ac:dyDescent="0.25">
      <c r="A6709" s="16" t="s">
        <v>4099</v>
      </c>
      <c r="B6709" t="s">
        <v>620</v>
      </c>
      <c r="C6709" s="16" t="s">
        <v>118</v>
      </c>
      <c r="D6709">
        <v>1064</v>
      </c>
      <c r="E6709" s="16" t="s">
        <v>2818</v>
      </c>
      <c r="F6709">
        <v>51</v>
      </c>
      <c r="G6709">
        <v>45</v>
      </c>
      <c r="H6709">
        <v>62</v>
      </c>
      <c r="I6709">
        <v>4</v>
      </c>
      <c r="J6709">
        <v>2</v>
      </c>
      <c r="K6709">
        <v>113.33</v>
      </c>
      <c r="L6709" s="16" t="s">
        <v>40</v>
      </c>
      <c r="M6709" s="17">
        <v>41773</v>
      </c>
      <c r="N6709" s="16" t="s">
        <v>13195</v>
      </c>
    </row>
    <row r="6710" spans="1:14" x14ac:dyDescent="0.25">
      <c r="A6710" s="16" t="s">
        <v>4099</v>
      </c>
      <c r="B6710" t="s">
        <v>620</v>
      </c>
      <c r="C6710" s="16" t="s">
        <v>3814</v>
      </c>
      <c r="D6710">
        <v>1317</v>
      </c>
      <c r="E6710" s="16" t="s">
        <v>3849</v>
      </c>
      <c r="F6710">
        <v>18</v>
      </c>
      <c r="G6710">
        <v>12</v>
      </c>
      <c r="H6710">
        <v>21</v>
      </c>
      <c r="I6710">
        <v>1</v>
      </c>
      <c r="J6710">
        <v>1</v>
      </c>
      <c r="K6710">
        <v>150</v>
      </c>
      <c r="L6710" s="16" t="s">
        <v>16</v>
      </c>
      <c r="M6710" s="17">
        <v>41773</v>
      </c>
      <c r="N6710" s="16" t="s">
        <v>13196</v>
      </c>
    </row>
    <row r="6711" spans="1:14" x14ac:dyDescent="0.25">
      <c r="A6711" s="16" t="s">
        <v>4099</v>
      </c>
      <c r="B6711" t="s">
        <v>620</v>
      </c>
      <c r="C6711" s="16" t="s">
        <v>1535</v>
      </c>
      <c r="D6711">
        <v>1183</v>
      </c>
      <c r="E6711" s="16" t="s">
        <v>26</v>
      </c>
      <c r="F6711">
        <v>10</v>
      </c>
      <c r="G6711">
        <v>11</v>
      </c>
      <c r="H6711">
        <v>17</v>
      </c>
      <c r="I6711">
        <v>0</v>
      </c>
      <c r="J6711">
        <v>0</v>
      </c>
      <c r="K6711">
        <v>90.9</v>
      </c>
      <c r="L6711" s="16" t="s">
        <v>16</v>
      </c>
      <c r="M6711" s="17">
        <v>41773</v>
      </c>
      <c r="N6711" s="16" t="s">
        <v>13197</v>
      </c>
    </row>
    <row r="6712" spans="1:14" x14ac:dyDescent="0.25">
      <c r="A6712" s="16" t="s">
        <v>4099</v>
      </c>
      <c r="B6712" t="s">
        <v>620</v>
      </c>
      <c r="C6712" s="16" t="s">
        <v>4069</v>
      </c>
      <c r="D6712">
        <v>1329</v>
      </c>
      <c r="E6712" s="16" t="s">
        <v>2104</v>
      </c>
      <c r="F6712">
        <v>12</v>
      </c>
      <c r="G6712">
        <v>14</v>
      </c>
      <c r="H6712">
        <v>24</v>
      </c>
      <c r="I6712">
        <v>2</v>
      </c>
      <c r="J6712">
        <v>0</v>
      </c>
      <c r="K6712">
        <v>85.71</v>
      </c>
      <c r="L6712" s="16" t="s">
        <v>16</v>
      </c>
      <c r="M6712" s="17">
        <v>41773</v>
      </c>
      <c r="N6712" s="16" t="s">
        <v>13198</v>
      </c>
    </row>
    <row r="6713" spans="1:14" x14ac:dyDescent="0.25">
      <c r="A6713" s="16" t="s">
        <v>4099</v>
      </c>
      <c r="B6713" t="s">
        <v>620</v>
      </c>
      <c r="C6713" s="16" t="s">
        <v>3647</v>
      </c>
      <c r="D6713">
        <v>1308</v>
      </c>
      <c r="E6713" s="16" t="s">
        <v>4101</v>
      </c>
      <c r="F6713">
        <v>8</v>
      </c>
      <c r="G6713">
        <v>9</v>
      </c>
      <c r="H6713">
        <v>10</v>
      </c>
      <c r="I6713">
        <v>1</v>
      </c>
      <c r="J6713">
        <v>0</v>
      </c>
      <c r="K6713">
        <v>88.88</v>
      </c>
      <c r="L6713" s="16" t="s">
        <v>20</v>
      </c>
      <c r="M6713" s="17">
        <v>41773</v>
      </c>
      <c r="N6713" s="16" t="s">
        <v>13199</v>
      </c>
    </row>
    <row r="6714" spans="1:14" x14ac:dyDescent="0.25">
      <c r="A6714" s="16" t="s">
        <v>4099</v>
      </c>
      <c r="B6714" t="s">
        <v>620</v>
      </c>
      <c r="C6714" s="16" t="s">
        <v>1471</v>
      </c>
      <c r="D6714">
        <v>1169</v>
      </c>
      <c r="E6714" s="16" t="s">
        <v>4102</v>
      </c>
      <c r="F6714">
        <v>33</v>
      </c>
      <c r="G6714">
        <v>27</v>
      </c>
      <c r="H6714">
        <v>39</v>
      </c>
      <c r="I6714">
        <v>3</v>
      </c>
      <c r="J6714">
        <v>1</v>
      </c>
      <c r="K6714">
        <v>122.22</v>
      </c>
      <c r="L6714" s="16" t="s">
        <v>16</v>
      </c>
      <c r="M6714" s="17">
        <v>41773</v>
      </c>
      <c r="N6714" s="16" t="s">
        <v>13200</v>
      </c>
    </row>
    <row r="6715" spans="1:14" x14ac:dyDescent="0.25">
      <c r="A6715" s="16" t="s">
        <v>4099</v>
      </c>
      <c r="B6715" t="s">
        <v>620</v>
      </c>
      <c r="C6715" s="16" t="s">
        <v>59</v>
      </c>
      <c r="D6715">
        <v>1033</v>
      </c>
      <c r="E6715" s="16" t="s">
        <v>26</v>
      </c>
      <c r="F6715">
        <v>20</v>
      </c>
      <c r="G6715">
        <v>13</v>
      </c>
      <c r="H6715">
        <v>24</v>
      </c>
      <c r="I6715">
        <v>3</v>
      </c>
      <c r="J6715">
        <v>0</v>
      </c>
      <c r="K6715">
        <v>153.84</v>
      </c>
      <c r="L6715" s="16" t="s">
        <v>16</v>
      </c>
      <c r="M6715" s="17">
        <v>41773</v>
      </c>
      <c r="N6715" s="16" t="s">
        <v>13201</v>
      </c>
    </row>
    <row r="6716" spans="1:14" x14ac:dyDescent="0.25">
      <c r="A6716" s="16" t="s">
        <v>4099</v>
      </c>
      <c r="B6716" t="s">
        <v>620</v>
      </c>
      <c r="C6716" s="16" t="s">
        <v>2179</v>
      </c>
      <c r="D6716">
        <v>1196</v>
      </c>
      <c r="E6716" s="16" t="s">
        <v>3689</v>
      </c>
      <c r="F6716">
        <v>9</v>
      </c>
      <c r="G6716">
        <v>8</v>
      </c>
      <c r="H6716">
        <v>13</v>
      </c>
      <c r="I6716">
        <v>1</v>
      </c>
      <c r="J6716">
        <v>0</v>
      </c>
      <c r="K6716">
        <v>112.5</v>
      </c>
      <c r="L6716" s="16" t="s">
        <v>16</v>
      </c>
      <c r="M6716" s="17">
        <v>41773</v>
      </c>
      <c r="N6716" s="16" t="s">
        <v>13202</v>
      </c>
    </row>
    <row r="6717" spans="1:14" x14ac:dyDescent="0.25">
      <c r="A6717" s="16" t="s">
        <v>4099</v>
      </c>
      <c r="B6717" t="s">
        <v>620</v>
      </c>
      <c r="C6717" s="16" t="s">
        <v>2306</v>
      </c>
      <c r="D6717">
        <v>1209</v>
      </c>
      <c r="E6717" s="16" t="s">
        <v>26</v>
      </c>
      <c r="F6717">
        <v>0</v>
      </c>
      <c r="G6717">
        <v>0</v>
      </c>
      <c r="H6717">
        <v>1</v>
      </c>
      <c r="I6717">
        <v>0</v>
      </c>
      <c r="J6717">
        <v>0</v>
      </c>
      <c r="K6717">
        <v>0</v>
      </c>
      <c r="L6717" s="16" t="s">
        <v>16</v>
      </c>
      <c r="M6717" s="17">
        <v>41773</v>
      </c>
      <c r="N6717" s="16" t="s">
        <v>13203</v>
      </c>
    </row>
    <row r="6718" spans="1:14" x14ac:dyDescent="0.25">
      <c r="A6718" s="16" t="s">
        <v>4099</v>
      </c>
      <c r="B6718" t="s">
        <v>620</v>
      </c>
      <c r="C6718" s="16" t="s">
        <v>1477</v>
      </c>
      <c r="D6718">
        <v>1313</v>
      </c>
      <c r="E6718" s="16" t="s">
        <v>26</v>
      </c>
      <c r="F6718">
        <v>2</v>
      </c>
      <c r="G6718">
        <v>3</v>
      </c>
      <c r="H6718">
        <v>2</v>
      </c>
      <c r="I6718">
        <v>0</v>
      </c>
      <c r="J6718">
        <v>0</v>
      </c>
      <c r="K6718">
        <v>66.66</v>
      </c>
      <c r="L6718" s="16" t="s">
        <v>16</v>
      </c>
      <c r="M6718" s="17">
        <v>41773</v>
      </c>
      <c r="N6718" s="16" t="s">
        <v>13204</v>
      </c>
    </row>
    <row r="6719" spans="1:14" x14ac:dyDescent="0.25">
      <c r="A6719" s="16" t="s">
        <v>4099</v>
      </c>
      <c r="B6719" t="s">
        <v>620</v>
      </c>
      <c r="C6719" s="16" t="s">
        <v>65</v>
      </c>
      <c r="D6719">
        <v>1048</v>
      </c>
      <c r="E6719" s="16" t="s">
        <v>1265</v>
      </c>
      <c r="F6719">
        <v>14</v>
      </c>
      <c r="G6719">
        <v>18</v>
      </c>
      <c r="H6719">
        <v>35</v>
      </c>
      <c r="I6719">
        <v>1</v>
      </c>
      <c r="J6719">
        <v>0</v>
      </c>
      <c r="K6719">
        <v>77.77</v>
      </c>
      <c r="L6719" s="16" t="s">
        <v>40</v>
      </c>
      <c r="M6719" s="17">
        <v>41773</v>
      </c>
      <c r="N6719" s="16" t="s">
        <v>13205</v>
      </c>
    </row>
    <row r="6720" spans="1:14" x14ac:dyDescent="0.25">
      <c r="A6720" s="16" t="s">
        <v>4099</v>
      </c>
      <c r="B6720" t="s">
        <v>620</v>
      </c>
      <c r="C6720" s="16" t="s">
        <v>317</v>
      </c>
      <c r="D6720">
        <v>1105</v>
      </c>
      <c r="E6720" s="16" t="s">
        <v>1265</v>
      </c>
      <c r="F6720">
        <v>14</v>
      </c>
      <c r="G6720">
        <v>21</v>
      </c>
      <c r="H6720">
        <v>26</v>
      </c>
      <c r="I6720">
        <v>0</v>
      </c>
      <c r="J6720">
        <v>0</v>
      </c>
      <c r="K6720">
        <v>66.66</v>
      </c>
      <c r="L6720" s="16" t="s">
        <v>16</v>
      </c>
      <c r="M6720" s="17">
        <v>41773</v>
      </c>
      <c r="N6720" s="16" t="s">
        <v>13206</v>
      </c>
    </row>
    <row r="6721" spans="1:14" x14ac:dyDescent="0.25">
      <c r="A6721" s="16" t="s">
        <v>4099</v>
      </c>
      <c r="B6721" t="s">
        <v>620</v>
      </c>
      <c r="C6721" s="16" t="s">
        <v>138</v>
      </c>
      <c r="D6721">
        <v>1020</v>
      </c>
      <c r="E6721" s="16" t="s">
        <v>4103</v>
      </c>
      <c r="F6721">
        <v>80</v>
      </c>
      <c r="G6721">
        <v>52</v>
      </c>
      <c r="H6721">
        <v>71</v>
      </c>
      <c r="I6721">
        <v>9</v>
      </c>
      <c r="J6721">
        <v>3</v>
      </c>
      <c r="K6721">
        <v>153.84</v>
      </c>
      <c r="L6721" s="16" t="s">
        <v>20</v>
      </c>
      <c r="M6721" s="17">
        <v>41773</v>
      </c>
      <c r="N6721" s="16" t="s">
        <v>13207</v>
      </c>
    </row>
    <row r="6722" spans="1:14" x14ac:dyDescent="0.25">
      <c r="A6722" s="16" t="s">
        <v>4104</v>
      </c>
      <c r="B6722" t="s">
        <v>629</v>
      </c>
      <c r="C6722" s="16" t="s">
        <v>1119</v>
      </c>
      <c r="D6722">
        <v>1121</v>
      </c>
      <c r="E6722" s="16" t="s">
        <v>4105</v>
      </c>
      <c r="F6722">
        <v>44</v>
      </c>
      <c r="G6722">
        <v>23</v>
      </c>
      <c r="H6722">
        <v>31</v>
      </c>
      <c r="I6722">
        <v>3</v>
      </c>
      <c r="J6722">
        <v>3</v>
      </c>
      <c r="K6722">
        <v>191.3</v>
      </c>
      <c r="L6722" s="16" t="s">
        <v>16</v>
      </c>
      <c r="M6722" s="17">
        <v>41773</v>
      </c>
      <c r="N6722" s="16" t="s">
        <v>13208</v>
      </c>
    </row>
    <row r="6723" spans="1:14" x14ac:dyDescent="0.25">
      <c r="A6723" s="16" t="s">
        <v>4104</v>
      </c>
      <c r="B6723" t="s">
        <v>629</v>
      </c>
      <c r="C6723" s="16" t="s">
        <v>869</v>
      </c>
      <c r="D6723">
        <v>1056</v>
      </c>
      <c r="E6723" s="16" t="s">
        <v>3685</v>
      </c>
      <c r="F6723">
        <v>0</v>
      </c>
      <c r="G6723">
        <v>1</v>
      </c>
      <c r="H6723">
        <v>3</v>
      </c>
      <c r="I6723">
        <v>0</v>
      </c>
      <c r="J6723">
        <v>0</v>
      </c>
      <c r="K6723">
        <v>0</v>
      </c>
      <c r="L6723" s="16" t="s">
        <v>16</v>
      </c>
      <c r="M6723" s="17">
        <v>41773</v>
      </c>
      <c r="N6723" s="16" t="s">
        <v>13209</v>
      </c>
    </row>
    <row r="6724" spans="1:14" x14ac:dyDescent="0.25">
      <c r="A6724" s="16" t="s">
        <v>4104</v>
      </c>
      <c r="B6724" t="s">
        <v>629</v>
      </c>
      <c r="C6724" s="16" t="s">
        <v>90</v>
      </c>
      <c r="D6724">
        <v>1045</v>
      </c>
      <c r="E6724" s="16" t="s">
        <v>3962</v>
      </c>
      <c r="F6724">
        <v>1</v>
      </c>
      <c r="G6724">
        <v>2</v>
      </c>
      <c r="H6724">
        <v>3</v>
      </c>
      <c r="I6724">
        <v>0</v>
      </c>
      <c r="J6724">
        <v>0</v>
      </c>
      <c r="K6724">
        <v>50</v>
      </c>
      <c r="L6724" s="16" t="s">
        <v>16</v>
      </c>
      <c r="M6724" s="17">
        <v>41773</v>
      </c>
      <c r="N6724" s="16" t="s">
        <v>13210</v>
      </c>
    </row>
    <row r="6725" spans="1:14" x14ac:dyDescent="0.25">
      <c r="A6725" s="16" t="s">
        <v>4104</v>
      </c>
      <c r="B6725" t="s">
        <v>629</v>
      </c>
      <c r="C6725" s="16" t="s">
        <v>1920</v>
      </c>
      <c r="D6725">
        <v>1166</v>
      </c>
      <c r="E6725" s="16" t="s">
        <v>4106</v>
      </c>
      <c r="F6725">
        <v>20</v>
      </c>
      <c r="G6725">
        <v>23</v>
      </c>
      <c r="H6725">
        <v>40</v>
      </c>
      <c r="I6725">
        <v>2</v>
      </c>
      <c r="J6725">
        <v>0</v>
      </c>
      <c r="K6725">
        <v>86.95</v>
      </c>
      <c r="L6725" s="16" t="s">
        <v>16</v>
      </c>
      <c r="M6725" s="17">
        <v>41773</v>
      </c>
      <c r="N6725" s="16" t="s">
        <v>13211</v>
      </c>
    </row>
    <row r="6726" spans="1:14" x14ac:dyDescent="0.25">
      <c r="A6726" s="16" t="s">
        <v>4104</v>
      </c>
      <c r="B6726" t="s">
        <v>629</v>
      </c>
      <c r="C6726" s="16" t="s">
        <v>68</v>
      </c>
      <c r="D6726">
        <v>1003</v>
      </c>
      <c r="E6726" s="16" t="s">
        <v>4107</v>
      </c>
      <c r="F6726">
        <v>45</v>
      </c>
      <c r="G6726">
        <v>37</v>
      </c>
      <c r="H6726">
        <v>54</v>
      </c>
      <c r="I6726">
        <v>5</v>
      </c>
      <c r="J6726">
        <v>2</v>
      </c>
      <c r="K6726">
        <v>121.62</v>
      </c>
      <c r="L6726" s="16" t="s">
        <v>40</v>
      </c>
      <c r="M6726" s="17">
        <v>41773</v>
      </c>
      <c r="N6726" s="16" t="s">
        <v>13212</v>
      </c>
    </row>
    <row r="6727" spans="1:14" x14ac:dyDescent="0.25">
      <c r="A6727" s="16" t="s">
        <v>4104</v>
      </c>
      <c r="B6727" t="s">
        <v>629</v>
      </c>
      <c r="C6727" s="16" t="s">
        <v>1135</v>
      </c>
      <c r="D6727">
        <v>1116</v>
      </c>
      <c r="E6727" s="16" t="s">
        <v>26</v>
      </c>
      <c r="F6727">
        <v>79</v>
      </c>
      <c r="G6727">
        <v>36</v>
      </c>
      <c r="H6727">
        <v>56</v>
      </c>
      <c r="I6727">
        <v>4</v>
      </c>
      <c r="J6727">
        <v>7</v>
      </c>
      <c r="K6727">
        <v>219.44</v>
      </c>
      <c r="L6727" s="16" t="s">
        <v>20</v>
      </c>
      <c r="M6727" s="17">
        <v>41773</v>
      </c>
      <c r="N6727" s="16" t="s">
        <v>13213</v>
      </c>
    </row>
    <row r="6728" spans="1:14" x14ac:dyDescent="0.25">
      <c r="A6728" s="16" t="s">
        <v>4104</v>
      </c>
      <c r="B6728" t="s">
        <v>629</v>
      </c>
      <c r="C6728" s="16" t="s">
        <v>2664</v>
      </c>
      <c r="D6728">
        <v>1241</v>
      </c>
      <c r="E6728" s="16" t="s">
        <v>2241</v>
      </c>
      <c r="F6728">
        <v>43</v>
      </c>
      <c r="G6728">
        <v>22</v>
      </c>
      <c r="H6728">
        <v>34</v>
      </c>
      <c r="I6728">
        <v>2</v>
      </c>
      <c r="J6728">
        <v>5</v>
      </c>
      <c r="K6728">
        <v>195.45</v>
      </c>
      <c r="L6728" s="16" t="s">
        <v>16</v>
      </c>
      <c r="M6728" s="17">
        <v>41773</v>
      </c>
      <c r="N6728" s="16" t="s">
        <v>13214</v>
      </c>
    </row>
    <row r="6729" spans="1:14" x14ac:dyDescent="0.25">
      <c r="A6729" s="16" t="s">
        <v>4104</v>
      </c>
      <c r="B6729" t="s">
        <v>629</v>
      </c>
      <c r="C6729" s="16" t="s">
        <v>104</v>
      </c>
      <c r="D6729">
        <v>1102</v>
      </c>
      <c r="E6729" s="16" t="s">
        <v>4108</v>
      </c>
      <c r="F6729">
        <v>54</v>
      </c>
      <c r="G6729">
        <v>26</v>
      </c>
      <c r="H6729">
        <v>31</v>
      </c>
      <c r="I6729">
        <v>8</v>
      </c>
      <c r="J6729">
        <v>2</v>
      </c>
      <c r="K6729">
        <v>207.69</v>
      </c>
      <c r="L6729" s="16" t="s">
        <v>20</v>
      </c>
      <c r="M6729" s="17">
        <v>41773</v>
      </c>
      <c r="N6729" s="16" t="s">
        <v>13215</v>
      </c>
    </row>
    <row r="6730" spans="1:14" x14ac:dyDescent="0.25">
      <c r="A6730" s="16" t="s">
        <v>4104</v>
      </c>
      <c r="B6730" t="s">
        <v>629</v>
      </c>
      <c r="C6730" s="16" t="s">
        <v>2886</v>
      </c>
      <c r="D6730">
        <v>1259</v>
      </c>
      <c r="E6730" s="16" t="s">
        <v>26</v>
      </c>
      <c r="F6730">
        <v>24</v>
      </c>
      <c r="G6730">
        <v>24</v>
      </c>
      <c r="H6730">
        <v>52</v>
      </c>
      <c r="I6730">
        <v>1</v>
      </c>
      <c r="J6730">
        <v>0</v>
      </c>
      <c r="K6730">
        <v>100</v>
      </c>
      <c r="L6730" s="16" t="s">
        <v>16</v>
      </c>
      <c r="M6730" s="17">
        <v>41773</v>
      </c>
      <c r="N6730" s="16" t="s">
        <v>13216</v>
      </c>
    </row>
    <row r="6731" spans="1:14" x14ac:dyDescent="0.25">
      <c r="A6731" s="16" t="s">
        <v>4104</v>
      </c>
      <c r="B6731" t="s">
        <v>629</v>
      </c>
      <c r="C6731" s="16" t="s">
        <v>1364</v>
      </c>
      <c r="D6731">
        <v>1148</v>
      </c>
      <c r="E6731" s="16" t="s">
        <v>26</v>
      </c>
      <c r="F6731">
        <v>35</v>
      </c>
      <c r="G6731">
        <v>19</v>
      </c>
      <c r="H6731">
        <v>27</v>
      </c>
      <c r="I6731">
        <v>2</v>
      </c>
      <c r="J6731">
        <v>3</v>
      </c>
      <c r="K6731">
        <v>184.21</v>
      </c>
      <c r="L6731" s="16" t="s">
        <v>40</v>
      </c>
      <c r="M6731" s="17">
        <v>41773</v>
      </c>
      <c r="N6731" s="16" t="s">
        <v>13217</v>
      </c>
    </row>
    <row r="6732" spans="1:14" x14ac:dyDescent="0.25">
      <c r="A6732" s="16" t="s">
        <v>4104</v>
      </c>
      <c r="B6732" t="s">
        <v>629</v>
      </c>
      <c r="C6732" s="16" t="s">
        <v>66</v>
      </c>
      <c r="D6732">
        <v>1049</v>
      </c>
      <c r="E6732" s="16" t="s">
        <v>499</v>
      </c>
      <c r="F6732">
        <v>4</v>
      </c>
      <c r="G6732">
        <v>2</v>
      </c>
      <c r="H6732">
        <v>2</v>
      </c>
      <c r="I6732">
        <v>1</v>
      </c>
      <c r="J6732">
        <v>0</v>
      </c>
      <c r="K6732">
        <v>200</v>
      </c>
      <c r="L6732" s="16" t="s">
        <v>16</v>
      </c>
      <c r="M6732" s="17">
        <v>41773</v>
      </c>
      <c r="N6732" s="16" t="s">
        <v>13218</v>
      </c>
    </row>
    <row r="6733" spans="1:14" x14ac:dyDescent="0.25">
      <c r="A6733" s="16" t="s">
        <v>4104</v>
      </c>
      <c r="B6733" t="s">
        <v>629</v>
      </c>
      <c r="C6733" s="16" t="s">
        <v>915</v>
      </c>
      <c r="D6733">
        <v>1073</v>
      </c>
      <c r="E6733" s="16" t="s">
        <v>26</v>
      </c>
      <c r="F6733">
        <v>1</v>
      </c>
      <c r="G6733">
        <v>1</v>
      </c>
      <c r="H6733">
        <v>2</v>
      </c>
      <c r="I6733">
        <v>0</v>
      </c>
      <c r="J6733">
        <v>0</v>
      </c>
      <c r="K6733">
        <v>100</v>
      </c>
      <c r="L6733" s="16" t="s">
        <v>16</v>
      </c>
      <c r="M6733" s="17">
        <v>41773</v>
      </c>
      <c r="N6733" s="16" t="s">
        <v>13219</v>
      </c>
    </row>
    <row r="6734" spans="1:14" x14ac:dyDescent="0.25">
      <c r="A6734" s="16" t="s">
        <v>4104</v>
      </c>
      <c r="B6734" t="s">
        <v>629</v>
      </c>
      <c r="C6734" s="16" t="s">
        <v>3295</v>
      </c>
      <c r="D6734">
        <v>1287</v>
      </c>
      <c r="E6734" s="16" t="s">
        <v>1304</v>
      </c>
      <c r="F6734">
        <v>47</v>
      </c>
      <c r="G6734">
        <v>20</v>
      </c>
      <c r="H6734">
        <v>44</v>
      </c>
      <c r="I6734">
        <v>5</v>
      </c>
      <c r="J6734">
        <v>2</v>
      </c>
      <c r="K6734">
        <v>235</v>
      </c>
      <c r="L6734" s="16" t="s">
        <v>16</v>
      </c>
      <c r="M6734" s="17">
        <v>41773</v>
      </c>
      <c r="N6734" s="16" t="s">
        <v>13220</v>
      </c>
    </row>
    <row r="6735" spans="1:14" x14ac:dyDescent="0.25">
      <c r="A6735" s="16" t="s">
        <v>4109</v>
      </c>
      <c r="B6735">
        <v>41</v>
      </c>
      <c r="C6735" s="16" t="s">
        <v>279</v>
      </c>
      <c r="D6735">
        <v>1077</v>
      </c>
      <c r="E6735" s="16" t="s">
        <v>26</v>
      </c>
      <c r="F6735">
        <v>61</v>
      </c>
      <c r="G6735">
        <v>44</v>
      </c>
      <c r="H6735">
        <v>58</v>
      </c>
      <c r="I6735">
        <v>5</v>
      </c>
      <c r="J6735">
        <v>2</v>
      </c>
      <c r="K6735">
        <v>138.63</v>
      </c>
      <c r="L6735" s="16" t="s">
        <v>16</v>
      </c>
      <c r="M6735" s="17">
        <v>41774</v>
      </c>
      <c r="N6735" s="16" t="s">
        <v>13221</v>
      </c>
    </row>
    <row r="6736" spans="1:14" x14ac:dyDescent="0.25">
      <c r="A6736" s="16" t="s">
        <v>4109</v>
      </c>
      <c r="B6736">
        <v>41</v>
      </c>
      <c r="C6736" s="16" t="s">
        <v>129</v>
      </c>
      <c r="D6736">
        <v>1021</v>
      </c>
      <c r="E6736" s="16" t="s">
        <v>4111</v>
      </c>
      <c r="F6736">
        <v>4</v>
      </c>
      <c r="G6736">
        <v>5</v>
      </c>
      <c r="H6736">
        <v>9</v>
      </c>
      <c r="I6736">
        <v>0</v>
      </c>
      <c r="J6736">
        <v>0</v>
      </c>
      <c r="K6736">
        <v>80</v>
      </c>
      <c r="L6736" s="16" t="s">
        <v>16</v>
      </c>
      <c r="M6736" s="17">
        <v>41774</v>
      </c>
      <c r="N6736" s="16" t="s">
        <v>13222</v>
      </c>
    </row>
    <row r="6737" spans="1:14" x14ac:dyDescent="0.25">
      <c r="A6737" s="16" t="s">
        <v>4109</v>
      </c>
      <c r="B6737">
        <v>41</v>
      </c>
      <c r="C6737" s="16" t="s">
        <v>283</v>
      </c>
      <c r="D6737">
        <v>1076</v>
      </c>
      <c r="E6737" s="16" t="s">
        <v>4112</v>
      </c>
      <c r="F6737">
        <v>3</v>
      </c>
      <c r="G6737">
        <v>8</v>
      </c>
      <c r="H6737">
        <v>11</v>
      </c>
      <c r="I6737">
        <v>0</v>
      </c>
      <c r="J6737">
        <v>0</v>
      </c>
      <c r="K6737">
        <v>37.5</v>
      </c>
      <c r="L6737" s="16" t="s">
        <v>20</v>
      </c>
      <c r="M6737" s="17">
        <v>41774</v>
      </c>
      <c r="N6737" s="16" t="s">
        <v>13223</v>
      </c>
    </row>
    <row r="6738" spans="1:14" x14ac:dyDescent="0.25">
      <c r="A6738" s="16" t="s">
        <v>4109</v>
      </c>
      <c r="B6738">
        <v>41</v>
      </c>
      <c r="C6738" s="16" t="s">
        <v>846</v>
      </c>
      <c r="D6738">
        <v>1004</v>
      </c>
      <c r="E6738" s="16" t="s">
        <v>4113</v>
      </c>
      <c r="F6738">
        <v>8</v>
      </c>
      <c r="G6738">
        <v>8</v>
      </c>
      <c r="H6738">
        <v>9</v>
      </c>
      <c r="I6738">
        <v>0</v>
      </c>
      <c r="J6738">
        <v>1</v>
      </c>
      <c r="K6738">
        <v>100</v>
      </c>
      <c r="L6738" s="16" t="s">
        <v>16</v>
      </c>
      <c r="M6738" s="17">
        <v>41774</v>
      </c>
      <c r="N6738" s="16" t="s">
        <v>13224</v>
      </c>
    </row>
    <row r="6739" spans="1:14" x14ac:dyDescent="0.25">
      <c r="A6739" s="16" t="s">
        <v>4109</v>
      </c>
      <c r="B6739">
        <v>41</v>
      </c>
      <c r="C6739" s="16" t="s">
        <v>1638</v>
      </c>
      <c r="D6739">
        <v>1195</v>
      </c>
      <c r="E6739" s="16" t="s">
        <v>4114</v>
      </c>
      <c r="F6739">
        <v>3</v>
      </c>
      <c r="G6739">
        <v>3</v>
      </c>
      <c r="H6739">
        <v>5</v>
      </c>
      <c r="I6739">
        <v>0</v>
      </c>
      <c r="J6739">
        <v>0</v>
      </c>
      <c r="K6739">
        <v>100</v>
      </c>
      <c r="L6739" s="16" t="s">
        <v>16</v>
      </c>
      <c r="M6739" s="17">
        <v>41774</v>
      </c>
      <c r="N6739" s="16" t="s">
        <v>13225</v>
      </c>
    </row>
    <row r="6740" spans="1:14" x14ac:dyDescent="0.25">
      <c r="A6740" s="16" t="s">
        <v>4109</v>
      </c>
      <c r="B6740">
        <v>41</v>
      </c>
      <c r="C6740" s="16" t="s">
        <v>3288</v>
      </c>
      <c r="D6740">
        <v>1283</v>
      </c>
      <c r="E6740" s="16" t="s">
        <v>4115</v>
      </c>
      <c r="F6740">
        <v>14</v>
      </c>
      <c r="G6740">
        <v>12</v>
      </c>
      <c r="H6740">
        <v>8</v>
      </c>
      <c r="I6740">
        <v>2</v>
      </c>
      <c r="J6740">
        <v>0</v>
      </c>
      <c r="K6740">
        <v>116.66</v>
      </c>
      <c r="L6740" s="16" t="s">
        <v>16</v>
      </c>
      <c r="M6740" s="17">
        <v>41774</v>
      </c>
      <c r="N6740" s="16" t="s">
        <v>13226</v>
      </c>
    </row>
    <row r="6741" spans="1:14" x14ac:dyDescent="0.25">
      <c r="A6741" s="16" t="s">
        <v>4109</v>
      </c>
      <c r="B6741">
        <v>41</v>
      </c>
      <c r="C6741" s="16" t="s">
        <v>3716</v>
      </c>
      <c r="D6741">
        <v>1312</v>
      </c>
      <c r="E6741" s="16" t="s">
        <v>26</v>
      </c>
      <c r="F6741">
        <v>2</v>
      </c>
      <c r="G6741">
        <v>2</v>
      </c>
      <c r="H6741">
        <v>0</v>
      </c>
      <c r="I6741">
        <v>0</v>
      </c>
      <c r="J6741">
        <v>0</v>
      </c>
      <c r="K6741">
        <v>100</v>
      </c>
      <c r="L6741" s="16" t="s">
        <v>16</v>
      </c>
      <c r="M6741" s="17">
        <v>41774</v>
      </c>
      <c r="N6741" s="16" t="s">
        <v>13227</v>
      </c>
    </row>
    <row r="6742" spans="1:14" x14ac:dyDescent="0.25">
      <c r="A6742" s="16" t="s">
        <v>4109</v>
      </c>
      <c r="B6742">
        <v>41</v>
      </c>
      <c r="C6742" s="16" t="s">
        <v>2146</v>
      </c>
      <c r="D6742">
        <v>1187</v>
      </c>
      <c r="E6742" s="16" t="s">
        <v>4116</v>
      </c>
      <c r="F6742">
        <v>1</v>
      </c>
      <c r="G6742">
        <v>4</v>
      </c>
      <c r="H6742">
        <v>3</v>
      </c>
      <c r="I6742">
        <v>0</v>
      </c>
      <c r="J6742">
        <v>0</v>
      </c>
      <c r="K6742">
        <v>25</v>
      </c>
      <c r="L6742" s="16" t="s">
        <v>16</v>
      </c>
      <c r="M6742" s="17">
        <v>41774</v>
      </c>
      <c r="N6742" s="16" t="s">
        <v>13228</v>
      </c>
    </row>
    <row r="6743" spans="1:14" x14ac:dyDescent="0.25">
      <c r="A6743" s="16" t="s">
        <v>4109</v>
      </c>
      <c r="B6743">
        <v>41</v>
      </c>
      <c r="C6743" s="16" t="s">
        <v>4117</v>
      </c>
      <c r="D6743">
        <v>1332</v>
      </c>
      <c r="E6743" s="16" t="s">
        <v>3046</v>
      </c>
      <c r="F6743">
        <v>4</v>
      </c>
      <c r="G6743">
        <v>6</v>
      </c>
      <c r="H6743">
        <v>15</v>
      </c>
      <c r="I6743">
        <v>1</v>
      </c>
      <c r="J6743">
        <v>0</v>
      </c>
      <c r="K6743">
        <v>66.66</v>
      </c>
      <c r="L6743" s="16" t="s">
        <v>16</v>
      </c>
      <c r="M6743" s="17">
        <v>41774</v>
      </c>
      <c r="N6743" s="16" t="s">
        <v>13229</v>
      </c>
    </row>
    <row r="6744" spans="1:14" x14ac:dyDescent="0.25">
      <c r="A6744" s="16" t="s">
        <v>4109</v>
      </c>
      <c r="B6744">
        <v>41</v>
      </c>
      <c r="C6744" s="16" t="s">
        <v>2018</v>
      </c>
      <c r="D6744">
        <v>1163</v>
      </c>
      <c r="E6744" s="16" t="s">
        <v>3897</v>
      </c>
      <c r="F6744">
        <v>17</v>
      </c>
      <c r="G6744">
        <v>10</v>
      </c>
      <c r="H6744">
        <v>11</v>
      </c>
      <c r="I6744">
        <v>3</v>
      </c>
      <c r="J6744">
        <v>0</v>
      </c>
      <c r="K6744">
        <v>170</v>
      </c>
      <c r="L6744" s="16" t="s">
        <v>16</v>
      </c>
      <c r="M6744" s="17">
        <v>41774</v>
      </c>
      <c r="N6744" s="16" t="s">
        <v>13230</v>
      </c>
    </row>
    <row r="6745" spans="1:14" x14ac:dyDescent="0.25">
      <c r="A6745" s="16" t="s">
        <v>4109</v>
      </c>
      <c r="B6745">
        <v>41</v>
      </c>
      <c r="C6745" s="16" t="s">
        <v>2693</v>
      </c>
      <c r="D6745">
        <v>1245</v>
      </c>
      <c r="E6745" s="16" t="s">
        <v>4118</v>
      </c>
      <c r="F6745">
        <v>32</v>
      </c>
      <c r="G6745">
        <v>16</v>
      </c>
      <c r="H6745">
        <v>20</v>
      </c>
      <c r="I6745">
        <v>2</v>
      </c>
      <c r="J6745">
        <v>3</v>
      </c>
      <c r="K6745">
        <v>200</v>
      </c>
      <c r="L6745" s="16" t="s">
        <v>16</v>
      </c>
      <c r="M6745" s="17">
        <v>41774</v>
      </c>
      <c r="N6745" s="16" t="s">
        <v>13231</v>
      </c>
    </row>
    <row r="6746" spans="1:14" x14ac:dyDescent="0.25">
      <c r="A6746" s="16" t="s">
        <v>4109</v>
      </c>
      <c r="B6746">
        <v>41</v>
      </c>
      <c r="C6746" s="16" t="s">
        <v>3393</v>
      </c>
      <c r="D6746">
        <v>1293</v>
      </c>
      <c r="E6746" s="16" t="s">
        <v>4119</v>
      </c>
      <c r="F6746">
        <v>40</v>
      </c>
      <c r="G6746">
        <v>25</v>
      </c>
      <c r="H6746">
        <v>37</v>
      </c>
      <c r="I6746">
        <v>2</v>
      </c>
      <c r="J6746">
        <v>3</v>
      </c>
      <c r="K6746">
        <v>160</v>
      </c>
      <c r="L6746" s="16" t="s">
        <v>20</v>
      </c>
      <c r="M6746" s="17">
        <v>41774</v>
      </c>
      <c r="N6746" s="16" t="s">
        <v>13232</v>
      </c>
    </row>
    <row r="6747" spans="1:14" x14ac:dyDescent="0.25">
      <c r="A6747" s="16" t="s">
        <v>4109</v>
      </c>
      <c r="B6747">
        <v>41</v>
      </c>
      <c r="C6747" s="16" t="s">
        <v>292</v>
      </c>
      <c r="D6747">
        <v>1111</v>
      </c>
      <c r="E6747" s="16" t="s">
        <v>2834</v>
      </c>
      <c r="F6747">
        <v>64</v>
      </c>
      <c r="G6747">
        <v>50</v>
      </c>
      <c r="H6747">
        <v>78</v>
      </c>
      <c r="I6747">
        <v>8</v>
      </c>
      <c r="J6747">
        <v>1</v>
      </c>
      <c r="K6747">
        <v>128</v>
      </c>
      <c r="L6747" s="16" t="s">
        <v>16</v>
      </c>
      <c r="M6747" s="17">
        <v>41774</v>
      </c>
      <c r="N6747" s="16" t="s">
        <v>13233</v>
      </c>
    </row>
    <row r="6748" spans="1:14" x14ac:dyDescent="0.25">
      <c r="A6748" s="16" t="s">
        <v>4109</v>
      </c>
      <c r="B6748">
        <v>41</v>
      </c>
      <c r="C6748" s="16" t="s">
        <v>3260</v>
      </c>
      <c r="D6748">
        <v>1279</v>
      </c>
      <c r="E6748" s="16" t="s">
        <v>2869</v>
      </c>
      <c r="F6748">
        <v>19</v>
      </c>
      <c r="G6748">
        <v>14</v>
      </c>
      <c r="H6748">
        <v>25</v>
      </c>
      <c r="I6748">
        <v>1</v>
      </c>
      <c r="J6748">
        <v>1</v>
      </c>
      <c r="K6748">
        <v>135.71</v>
      </c>
      <c r="L6748" s="16" t="s">
        <v>16</v>
      </c>
      <c r="M6748" s="17">
        <v>41774</v>
      </c>
      <c r="N6748" s="16" t="s">
        <v>13234</v>
      </c>
    </row>
    <row r="6749" spans="1:14" x14ac:dyDescent="0.25">
      <c r="A6749" s="16" t="s">
        <v>4109</v>
      </c>
      <c r="B6749">
        <v>41</v>
      </c>
      <c r="C6749" s="16" t="s">
        <v>2689</v>
      </c>
      <c r="D6749">
        <v>1246</v>
      </c>
      <c r="E6749" s="16" t="s">
        <v>26</v>
      </c>
      <c r="F6749">
        <v>23</v>
      </c>
      <c r="G6749">
        <v>8</v>
      </c>
      <c r="H6749">
        <v>15</v>
      </c>
      <c r="I6749">
        <v>0</v>
      </c>
      <c r="J6749">
        <v>3</v>
      </c>
      <c r="K6749">
        <v>287.5</v>
      </c>
      <c r="L6749" s="16" t="s">
        <v>16</v>
      </c>
      <c r="M6749" s="17">
        <v>41774</v>
      </c>
      <c r="N6749" s="16" t="s">
        <v>13235</v>
      </c>
    </row>
    <row r="6750" spans="1:14" x14ac:dyDescent="0.25">
      <c r="A6750" s="16" t="s">
        <v>4109</v>
      </c>
      <c r="B6750">
        <v>41</v>
      </c>
      <c r="C6750" s="16" t="s">
        <v>860</v>
      </c>
      <c r="D6750">
        <v>1022</v>
      </c>
      <c r="E6750" s="16" t="s">
        <v>56</v>
      </c>
      <c r="F6750">
        <v>13</v>
      </c>
      <c r="G6750">
        <v>18</v>
      </c>
      <c r="H6750">
        <v>37</v>
      </c>
      <c r="I6750">
        <v>1</v>
      </c>
      <c r="J6750">
        <v>0</v>
      </c>
      <c r="K6750">
        <v>72.22</v>
      </c>
      <c r="L6750" s="16" t="s">
        <v>40</v>
      </c>
      <c r="M6750" s="17">
        <v>41774</v>
      </c>
      <c r="N6750" s="16" t="s">
        <v>13236</v>
      </c>
    </row>
    <row r="6751" spans="1:14" x14ac:dyDescent="0.25">
      <c r="A6751" s="16" t="s">
        <v>4109</v>
      </c>
      <c r="B6751">
        <v>41</v>
      </c>
      <c r="C6751" s="16" t="s">
        <v>1953</v>
      </c>
      <c r="D6751">
        <v>1197</v>
      </c>
      <c r="E6751" s="16" t="s">
        <v>4120</v>
      </c>
      <c r="F6751">
        <v>0</v>
      </c>
      <c r="G6751">
        <v>2</v>
      </c>
      <c r="H6751">
        <v>2</v>
      </c>
      <c r="I6751">
        <v>0</v>
      </c>
      <c r="J6751">
        <v>0</v>
      </c>
      <c r="K6751">
        <v>0</v>
      </c>
      <c r="L6751" s="16" t="s">
        <v>16</v>
      </c>
      <c r="M6751" s="17">
        <v>41774</v>
      </c>
      <c r="N6751" s="16" t="s">
        <v>13237</v>
      </c>
    </row>
    <row r="6752" spans="1:14" x14ac:dyDescent="0.25">
      <c r="A6752" s="16" t="s">
        <v>4109</v>
      </c>
      <c r="B6752">
        <v>41</v>
      </c>
      <c r="C6752" s="16" t="s">
        <v>4121</v>
      </c>
      <c r="D6752">
        <v>1331</v>
      </c>
      <c r="E6752" s="16" t="s">
        <v>1362</v>
      </c>
      <c r="F6752">
        <v>8</v>
      </c>
      <c r="G6752">
        <v>6</v>
      </c>
      <c r="H6752">
        <v>18</v>
      </c>
      <c r="I6752">
        <v>0</v>
      </c>
      <c r="J6752">
        <v>1</v>
      </c>
      <c r="K6752">
        <v>133.33000000000001</v>
      </c>
      <c r="L6752" s="16" t="s">
        <v>16</v>
      </c>
      <c r="M6752" s="17">
        <v>41774</v>
      </c>
      <c r="N6752" s="16" t="s">
        <v>13238</v>
      </c>
    </row>
    <row r="6753" spans="1:19" x14ac:dyDescent="0.25">
      <c r="A6753" s="16" t="s">
        <v>4122</v>
      </c>
      <c r="B6753" t="s">
        <v>1258</v>
      </c>
      <c r="C6753" s="16" t="s">
        <v>21</v>
      </c>
      <c r="D6753">
        <v>1024</v>
      </c>
      <c r="E6753" s="16" t="s">
        <v>2705</v>
      </c>
      <c r="F6753">
        <v>27</v>
      </c>
      <c r="G6753">
        <v>29</v>
      </c>
      <c r="H6753">
        <v>38</v>
      </c>
      <c r="I6753">
        <v>1</v>
      </c>
      <c r="J6753">
        <v>1</v>
      </c>
      <c r="K6753">
        <v>93.1</v>
      </c>
      <c r="L6753" s="16" t="s">
        <v>40</v>
      </c>
      <c r="M6753" s="17">
        <v>41777</v>
      </c>
      <c r="N6753" s="16" t="s">
        <v>13239</v>
      </c>
    </row>
    <row r="6754" spans="1:19" x14ac:dyDescent="0.25">
      <c r="A6754" s="16" t="s">
        <v>4122</v>
      </c>
      <c r="B6754" t="s">
        <v>1258</v>
      </c>
      <c r="C6754" s="16" t="s">
        <v>75</v>
      </c>
      <c r="D6754">
        <v>1010</v>
      </c>
      <c r="E6754" s="16" t="s">
        <v>1553</v>
      </c>
      <c r="F6754">
        <v>10</v>
      </c>
      <c r="G6754">
        <v>14</v>
      </c>
      <c r="H6754">
        <v>12</v>
      </c>
      <c r="I6754">
        <v>2</v>
      </c>
      <c r="J6754">
        <v>0</v>
      </c>
      <c r="K6754">
        <v>71.42</v>
      </c>
      <c r="L6754" s="16" t="s">
        <v>20</v>
      </c>
      <c r="M6754" s="17">
        <v>41777</v>
      </c>
      <c r="N6754" s="16" t="s">
        <v>13240</v>
      </c>
    </row>
    <row r="6755" spans="1:19" x14ac:dyDescent="0.25">
      <c r="A6755" s="16" t="s">
        <v>4122</v>
      </c>
      <c r="B6755" t="s">
        <v>1258</v>
      </c>
      <c r="C6755" s="16" t="s">
        <v>875</v>
      </c>
      <c r="D6755">
        <v>1051</v>
      </c>
      <c r="E6755" s="16" t="s">
        <v>1494</v>
      </c>
      <c r="F6755">
        <v>46</v>
      </c>
      <c r="G6755">
        <v>50</v>
      </c>
      <c r="H6755">
        <v>66</v>
      </c>
      <c r="I6755">
        <v>3</v>
      </c>
      <c r="J6755">
        <v>3</v>
      </c>
      <c r="K6755">
        <v>92</v>
      </c>
      <c r="L6755" s="16" t="s">
        <v>16</v>
      </c>
      <c r="M6755" s="17">
        <v>41777</v>
      </c>
      <c r="N6755" s="16" t="s">
        <v>13241</v>
      </c>
    </row>
    <row r="6756" spans="1:19" x14ac:dyDescent="0.25">
      <c r="A6756" s="16" t="s">
        <v>4122</v>
      </c>
      <c r="B6756" t="s">
        <v>1258</v>
      </c>
      <c r="C6756" s="16" t="s">
        <v>380</v>
      </c>
      <c r="D6756">
        <v>1074</v>
      </c>
      <c r="E6756" s="16" t="s">
        <v>4124</v>
      </c>
      <c r="F6756">
        <v>28</v>
      </c>
      <c r="G6756">
        <v>14</v>
      </c>
      <c r="H6756">
        <v>19</v>
      </c>
      <c r="I6756">
        <v>1</v>
      </c>
      <c r="J6756">
        <v>3</v>
      </c>
      <c r="K6756">
        <v>200</v>
      </c>
      <c r="L6756" s="16" t="s">
        <v>16</v>
      </c>
      <c r="M6756" s="17">
        <v>41777</v>
      </c>
      <c r="N6756" s="16" t="s">
        <v>13242</v>
      </c>
    </row>
    <row r="6757" spans="1:19" x14ac:dyDescent="0.25">
      <c r="A6757" s="16" t="s">
        <v>4122</v>
      </c>
      <c r="B6757" t="s">
        <v>1258</v>
      </c>
      <c r="C6757" s="16" t="s">
        <v>1793</v>
      </c>
      <c r="D6757">
        <v>1237</v>
      </c>
      <c r="E6757" s="16" t="s">
        <v>26</v>
      </c>
      <c r="F6757">
        <v>4</v>
      </c>
      <c r="G6757">
        <v>1</v>
      </c>
      <c r="H6757">
        <v>1</v>
      </c>
      <c r="I6757">
        <v>1</v>
      </c>
      <c r="J6757">
        <v>0</v>
      </c>
      <c r="K6757">
        <v>400</v>
      </c>
      <c r="L6757" s="16" t="s">
        <v>16</v>
      </c>
      <c r="M6757" s="17">
        <v>41777</v>
      </c>
      <c r="N6757" s="16" t="s">
        <v>13243</v>
      </c>
    </row>
    <row r="6758" spans="1:19" x14ac:dyDescent="0.25">
      <c r="A6758" s="16" t="s">
        <v>4122</v>
      </c>
      <c r="B6758" t="s">
        <v>1258</v>
      </c>
      <c r="C6758" s="16" t="s">
        <v>2574</v>
      </c>
      <c r="D6758">
        <v>1235</v>
      </c>
      <c r="E6758" s="16" t="s">
        <v>4125</v>
      </c>
      <c r="F6758">
        <v>1</v>
      </c>
      <c r="G6758">
        <v>2</v>
      </c>
      <c r="H6758">
        <v>7</v>
      </c>
      <c r="I6758">
        <v>0</v>
      </c>
      <c r="J6758">
        <v>0</v>
      </c>
      <c r="K6758">
        <v>50</v>
      </c>
      <c r="L6758" s="16" t="s">
        <v>16</v>
      </c>
      <c r="M6758" s="17">
        <v>41777</v>
      </c>
      <c r="N6758" s="16" t="s">
        <v>13244</v>
      </c>
    </row>
    <row r="6759" spans="1:19" x14ac:dyDescent="0.25">
      <c r="A6759" s="16" t="s">
        <v>4122</v>
      </c>
      <c r="B6759" t="s">
        <v>1258</v>
      </c>
      <c r="C6759" s="16" t="s">
        <v>87</v>
      </c>
      <c r="D6759">
        <v>1042</v>
      </c>
      <c r="E6759" s="16" t="s">
        <v>26</v>
      </c>
      <c r="F6759">
        <v>13</v>
      </c>
      <c r="G6759">
        <v>9</v>
      </c>
      <c r="H6759">
        <v>14</v>
      </c>
      <c r="I6759">
        <v>0</v>
      </c>
      <c r="J6759">
        <v>1</v>
      </c>
      <c r="K6759">
        <v>144.44</v>
      </c>
      <c r="L6759" s="16" t="s">
        <v>16</v>
      </c>
      <c r="M6759" s="17">
        <v>41777</v>
      </c>
      <c r="N6759" s="16" t="s">
        <v>13245</v>
      </c>
    </row>
    <row r="6760" spans="1:19" x14ac:dyDescent="0.25">
      <c r="A6760" s="16" t="s">
        <v>4122</v>
      </c>
      <c r="B6760" t="s">
        <v>1258</v>
      </c>
      <c r="C6760" s="16" t="s">
        <v>77</v>
      </c>
      <c r="D6760">
        <v>1012</v>
      </c>
      <c r="E6760" s="16" t="s">
        <v>26</v>
      </c>
      <c r="F6760">
        <v>62</v>
      </c>
      <c r="G6760">
        <v>48</v>
      </c>
      <c r="H6760">
        <v>73</v>
      </c>
      <c r="I6760">
        <v>6</v>
      </c>
      <c r="J6760">
        <v>1</v>
      </c>
      <c r="K6760">
        <v>129.16</v>
      </c>
      <c r="L6760" s="16" t="s">
        <v>16</v>
      </c>
      <c r="M6760" s="17">
        <v>41777</v>
      </c>
      <c r="N6760" s="16" t="s">
        <v>13246</v>
      </c>
      <c r="O6760" t="s">
        <v>6500</v>
      </c>
      <c r="P6760" t="s">
        <v>6501</v>
      </c>
      <c r="Q6760">
        <v>1</v>
      </c>
      <c r="R6760">
        <v>3</v>
      </c>
      <c r="S6760" t="s">
        <v>17705</v>
      </c>
    </row>
    <row r="6761" spans="1:19" x14ac:dyDescent="0.25">
      <c r="A6761" s="16" t="s">
        <v>4122</v>
      </c>
      <c r="B6761" t="s">
        <v>1258</v>
      </c>
      <c r="C6761" s="16" t="s">
        <v>33</v>
      </c>
      <c r="D6761">
        <v>1050</v>
      </c>
      <c r="E6761" s="16" t="s">
        <v>3911</v>
      </c>
      <c r="F6761">
        <v>19</v>
      </c>
      <c r="G6761">
        <v>13</v>
      </c>
      <c r="H6761">
        <v>19</v>
      </c>
      <c r="I6761">
        <v>1</v>
      </c>
      <c r="J6761">
        <v>2</v>
      </c>
      <c r="K6761">
        <v>146.15</v>
      </c>
      <c r="L6761" s="16" t="s">
        <v>16</v>
      </c>
      <c r="M6761" s="17">
        <v>41777</v>
      </c>
      <c r="N6761" s="16" t="s">
        <v>13247</v>
      </c>
      <c r="O6761" t="s">
        <v>6500</v>
      </c>
      <c r="P6761" t="s">
        <v>6501</v>
      </c>
      <c r="Q6761">
        <v>1</v>
      </c>
      <c r="R6761">
        <v>2</v>
      </c>
      <c r="S6761" t="s">
        <v>17706</v>
      </c>
    </row>
    <row r="6762" spans="1:19" x14ac:dyDescent="0.25">
      <c r="A6762" s="16" t="s">
        <v>4122</v>
      </c>
      <c r="B6762" t="s">
        <v>1258</v>
      </c>
      <c r="C6762" s="16" t="s">
        <v>706</v>
      </c>
      <c r="D6762">
        <v>1088</v>
      </c>
      <c r="E6762" s="16" t="s">
        <v>3910</v>
      </c>
      <c r="F6762">
        <v>9</v>
      </c>
      <c r="G6762">
        <v>15</v>
      </c>
      <c r="H6762">
        <v>21</v>
      </c>
      <c r="I6762">
        <v>1</v>
      </c>
      <c r="J6762">
        <v>0</v>
      </c>
      <c r="K6762">
        <v>60</v>
      </c>
      <c r="L6762" s="16" t="s">
        <v>16</v>
      </c>
      <c r="M6762" s="17">
        <v>41777</v>
      </c>
      <c r="N6762" s="16" t="s">
        <v>13248</v>
      </c>
      <c r="O6762" t="s">
        <v>6500</v>
      </c>
      <c r="P6762" t="s">
        <v>6501</v>
      </c>
      <c r="Q6762">
        <v>1</v>
      </c>
      <c r="R6762">
        <v>1</v>
      </c>
      <c r="S6762" t="s">
        <v>17706</v>
      </c>
    </row>
    <row r="6763" spans="1:19" x14ac:dyDescent="0.25">
      <c r="A6763" s="16" t="s">
        <v>4122</v>
      </c>
      <c r="B6763" t="s">
        <v>1258</v>
      </c>
      <c r="C6763" s="16" t="s">
        <v>53</v>
      </c>
      <c r="D6763">
        <v>1035</v>
      </c>
      <c r="E6763" s="16" t="s">
        <v>26</v>
      </c>
      <c r="F6763">
        <v>10</v>
      </c>
      <c r="G6763">
        <v>9</v>
      </c>
      <c r="H6763">
        <v>16</v>
      </c>
      <c r="I6763">
        <v>0</v>
      </c>
      <c r="J6763">
        <v>0</v>
      </c>
      <c r="K6763">
        <v>111.11</v>
      </c>
      <c r="L6763" s="16" t="s">
        <v>16</v>
      </c>
      <c r="M6763" s="17">
        <v>41777</v>
      </c>
      <c r="N6763" s="16" t="s">
        <v>13249</v>
      </c>
      <c r="O6763" t="s">
        <v>6500</v>
      </c>
      <c r="P6763" t="s">
        <v>6501</v>
      </c>
      <c r="Q6763">
        <v>1</v>
      </c>
      <c r="R6763">
        <v>6</v>
      </c>
      <c r="S6763" t="s">
        <v>17705</v>
      </c>
    </row>
    <row r="6764" spans="1:19" x14ac:dyDescent="0.25">
      <c r="A6764" s="16" t="s">
        <v>4122</v>
      </c>
      <c r="B6764" t="s">
        <v>1258</v>
      </c>
      <c r="C6764" s="16" t="s">
        <v>84</v>
      </c>
      <c r="D6764">
        <v>1014</v>
      </c>
      <c r="E6764" s="16" t="s">
        <v>4126</v>
      </c>
      <c r="F6764">
        <v>7</v>
      </c>
      <c r="G6764">
        <v>6</v>
      </c>
      <c r="H6764">
        <v>8</v>
      </c>
      <c r="I6764">
        <v>1</v>
      </c>
      <c r="J6764">
        <v>0</v>
      </c>
      <c r="K6764">
        <v>116.66</v>
      </c>
      <c r="L6764" s="16" t="s">
        <v>86</v>
      </c>
      <c r="M6764" s="17">
        <v>41777</v>
      </c>
      <c r="N6764" s="16" t="s">
        <v>13250</v>
      </c>
      <c r="O6764" t="s">
        <v>6500</v>
      </c>
      <c r="P6764" t="s">
        <v>6501</v>
      </c>
      <c r="Q6764">
        <v>1</v>
      </c>
      <c r="R6764">
        <v>5</v>
      </c>
      <c r="S6764" t="s">
        <v>17705</v>
      </c>
    </row>
    <row r="6765" spans="1:19" x14ac:dyDescent="0.25">
      <c r="A6765" s="16" t="s">
        <v>4122</v>
      </c>
      <c r="B6765" t="s">
        <v>1258</v>
      </c>
      <c r="C6765" s="16" t="s">
        <v>45</v>
      </c>
      <c r="D6765">
        <v>1137</v>
      </c>
      <c r="E6765" s="16" t="s">
        <v>4127</v>
      </c>
      <c r="F6765">
        <v>25</v>
      </c>
      <c r="G6765">
        <v>29</v>
      </c>
      <c r="H6765">
        <v>45</v>
      </c>
      <c r="I6765">
        <v>1</v>
      </c>
      <c r="J6765">
        <v>1</v>
      </c>
      <c r="K6765">
        <v>86.2</v>
      </c>
      <c r="L6765" s="16" t="s">
        <v>16</v>
      </c>
      <c r="M6765" s="17">
        <v>41777</v>
      </c>
      <c r="N6765" s="16" t="s">
        <v>13251</v>
      </c>
    </row>
    <row r="6766" spans="1:19" x14ac:dyDescent="0.25">
      <c r="A6766" s="16" t="s">
        <v>4128</v>
      </c>
      <c r="B6766" t="s">
        <v>658</v>
      </c>
      <c r="C6766" s="16" t="s">
        <v>303</v>
      </c>
      <c r="D6766">
        <v>1028</v>
      </c>
      <c r="E6766" s="16" t="s">
        <v>4075</v>
      </c>
      <c r="F6766">
        <v>1</v>
      </c>
      <c r="G6766">
        <v>2</v>
      </c>
      <c r="H6766">
        <v>2</v>
      </c>
      <c r="I6766">
        <v>0</v>
      </c>
      <c r="J6766">
        <v>0</v>
      </c>
      <c r="K6766">
        <v>50</v>
      </c>
      <c r="L6766" s="16" t="s">
        <v>16</v>
      </c>
      <c r="M6766" s="17">
        <v>41777</v>
      </c>
      <c r="N6766" s="16" t="s">
        <v>13252</v>
      </c>
    </row>
    <row r="6767" spans="1:19" x14ac:dyDescent="0.25">
      <c r="A6767" s="16" t="s">
        <v>4128</v>
      </c>
      <c r="B6767" t="s">
        <v>658</v>
      </c>
      <c r="C6767" s="16" t="s">
        <v>915</v>
      </c>
      <c r="D6767">
        <v>1073</v>
      </c>
      <c r="E6767" s="16" t="s">
        <v>456</v>
      </c>
      <c r="F6767">
        <v>4</v>
      </c>
      <c r="G6767">
        <v>4</v>
      </c>
      <c r="H6767">
        <v>7</v>
      </c>
      <c r="I6767">
        <v>0</v>
      </c>
      <c r="J6767">
        <v>0</v>
      </c>
      <c r="K6767">
        <v>100</v>
      </c>
      <c r="L6767" s="16" t="s">
        <v>16</v>
      </c>
      <c r="M6767" s="17">
        <v>41777</v>
      </c>
      <c r="N6767" s="16" t="s">
        <v>13253</v>
      </c>
    </row>
    <row r="6768" spans="1:19" x14ac:dyDescent="0.25">
      <c r="A6768" s="16" t="s">
        <v>4128</v>
      </c>
      <c r="B6768" t="s">
        <v>658</v>
      </c>
      <c r="C6768" s="16" t="s">
        <v>3523</v>
      </c>
      <c r="D6768">
        <v>1303</v>
      </c>
      <c r="E6768" s="16" t="s">
        <v>4129</v>
      </c>
      <c r="F6768">
        <v>7</v>
      </c>
      <c r="G6768">
        <v>16</v>
      </c>
      <c r="H6768">
        <v>19</v>
      </c>
      <c r="I6768">
        <v>0</v>
      </c>
      <c r="J6768">
        <v>0</v>
      </c>
      <c r="K6768">
        <v>43.75</v>
      </c>
      <c r="L6768" s="16" t="s">
        <v>40</v>
      </c>
      <c r="M6768" s="17">
        <v>41777</v>
      </c>
      <c r="N6768" s="16" t="s">
        <v>13254</v>
      </c>
    </row>
    <row r="6769" spans="1:14" x14ac:dyDescent="0.25">
      <c r="A6769" s="16" t="s">
        <v>4128</v>
      </c>
      <c r="B6769" t="s">
        <v>658</v>
      </c>
      <c r="C6769" s="16" t="s">
        <v>65</v>
      </c>
      <c r="D6769">
        <v>1048</v>
      </c>
      <c r="E6769" s="16" t="s">
        <v>3974</v>
      </c>
      <c r="F6769">
        <v>6</v>
      </c>
      <c r="G6769">
        <v>10</v>
      </c>
      <c r="H6769">
        <v>10</v>
      </c>
      <c r="I6769">
        <v>1</v>
      </c>
      <c r="J6769">
        <v>0</v>
      </c>
      <c r="K6769">
        <v>60</v>
      </c>
      <c r="L6769" s="16" t="s">
        <v>40</v>
      </c>
      <c r="M6769" s="17">
        <v>41777</v>
      </c>
      <c r="N6769" s="16" t="s">
        <v>13255</v>
      </c>
    </row>
    <row r="6770" spans="1:14" x14ac:dyDescent="0.25">
      <c r="A6770" s="16" t="s">
        <v>4128</v>
      </c>
      <c r="B6770" t="s">
        <v>658</v>
      </c>
      <c r="C6770" s="16" t="s">
        <v>2306</v>
      </c>
      <c r="D6770">
        <v>1209</v>
      </c>
      <c r="E6770" s="16" t="s">
        <v>26</v>
      </c>
      <c r="F6770">
        <v>25</v>
      </c>
      <c r="G6770">
        <v>15</v>
      </c>
      <c r="H6770">
        <v>24</v>
      </c>
      <c r="I6770">
        <v>2</v>
      </c>
      <c r="J6770">
        <v>1</v>
      </c>
      <c r="K6770">
        <v>166.66</v>
      </c>
      <c r="L6770" s="16" t="s">
        <v>16</v>
      </c>
      <c r="M6770" s="17">
        <v>41777</v>
      </c>
      <c r="N6770" s="16" t="s">
        <v>13256</v>
      </c>
    </row>
    <row r="6771" spans="1:14" x14ac:dyDescent="0.25">
      <c r="A6771" s="16" t="s">
        <v>4128</v>
      </c>
      <c r="B6771" t="s">
        <v>658</v>
      </c>
      <c r="C6771" s="16" t="s">
        <v>59</v>
      </c>
      <c r="D6771">
        <v>1033</v>
      </c>
      <c r="E6771" s="16" t="s">
        <v>26</v>
      </c>
      <c r="F6771">
        <v>39</v>
      </c>
      <c r="G6771">
        <v>28</v>
      </c>
      <c r="H6771">
        <v>45</v>
      </c>
      <c r="I6771">
        <v>2</v>
      </c>
      <c r="J6771">
        <v>2</v>
      </c>
      <c r="K6771">
        <v>139.28</v>
      </c>
      <c r="L6771" s="16" t="s">
        <v>16</v>
      </c>
      <c r="M6771" s="17">
        <v>41777</v>
      </c>
      <c r="N6771" s="16" t="s">
        <v>13257</v>
      </c>
    </row>
    <row r="6772" spans="1:14" x14ac:dyDescent="0.25">
      <c r="A6772" s="16" t="s">
        <v>4128</v>
      </c>
      <c r="B6772" t="s">
        <v>658</v>
      </c>
      <c r="C6772" s="16" t="s">
        <v>317</v>
      </c>
      <c r="D6772">
        <v>1105</v>
      </c>
      <c r="E6772" s="16" t="s">
        <v>3920</v>
      </c>
      <c r="F6772">
        <v>35</v>
      </c>
      <c r="G6772">
        <v>32</v>
      </c>
      <c r="H6772">
        <v>56</v>
      </c>
      <c r="I6772">
        <v>3</v>
      </c>
      <c r="J6772">
        <v>1</v>
      </c>
      <c r="K6772">
        <v>109.37</v>
      </c>
      <c r="L6772" s="16" t="s">
        <v>16</v>
      </c>
      <c r="M6772" s="17">
        <v>41777</v>
      </c>
      <c r="N6772" s="16" t="s">
        <v>13258</v>
      </c>
    </row>
    <row r="6773" spans="1:14" x14ac:dyDescent="0.25">
      <c r="A6773" s="16" t="s">
        <v>4128</v>
      </c>
      <c r="B6773" t="s">
        <v>658</v>
      </c>
      <c r="C6773" s="16" t="s">
        <v>68</v>
      </c>
      <c r="D6773">
        <v>1003</v>
      </c>
      <c r="E6773" s="16" t="s">
        <v>4130</v>
      </c>
      <c r="F6773">
        <v>19</v>
      </c>
      <c r="G6773">
        <v>14</v>
      </c>
      <c r="H6773">
        <v>26</v>
      </c>
      <c r="I6773">
        <v>4</v>
      </c>
      <c r="J6773">
        <v>0</v>
      </c>
      <c r="K6773">
        <v>135.71</v>
      </c>
      <c r="L6773" s="16" t="s">
        <v>16</v>
      </c>
      <c r="M6773" s="17">
        <v>41777</v>
      </c>
      <c r="N6773" s="16" t="s">
        <v>13259</v>
      </c>
    </row>
    <row r="6774" spans="1:14" x14ac:dyDescent="0.25">
      <c r="A6774" s="16" t="s">
        <v>4128</v>
      </c>
      <c r="B6774" t="s">
        <v>658</v>
      </c>
      <c r="C6774" s="16" t="s">
        <v>1135</v>
      </c>
      <c r="D6774">
        <v>1116</v>
      </c>
      <c r="E6774" s="16" t="s">
        <v>2577</v>
      </c>
      <c r="F6774">
        <v>22</v>
      </c>
      <c r="G6774">
        <v>24</v>
      </c>
      <c r="H6774">
        <v>30</v>
      </c>
      <c r="I6774">
        <v>1</v>
      </c>
      <c r="J6774">
        <v>2</v>
      </c>
      <c r="K6774">
        <v>91.66</v>
      </c>
      <c r="L6774" s="16" t="s">
        <v>20</v>
      </c>
      <c r="M6774" s="17">
        <v>41777</v>
      </c>
      <c r="N6774" s="16" t="s">
        <v>13260</v>
      </c>
    </row>
    <row r="6775" spans="1:14" x14ac:dyDescent="0.25">
      <c r="A6775" s="16" t="s">
        <v>4128</v>
      </c>
      <c r="B6775" t="s">
        <v>658</v>
      </c>
      <c r="C6775" s="16" t="s">
        <v>138</v>
      </c>
      <c r="D6775">
        <v>1020</v>
      </c>
      <c r="E6775" s="16" t="s">
        <v>4131</v>
      </c>
      <c r="F6775">
        <v>40</v>
      </c>
      <c r="G6775">
        <v>33</v>
      </c>
      <c r="H6775">
        <v>46</v>
      </c>
      <c r="I6775">
        <v>5</v>
      </c>
      <c r="J6775">
        <v>1</v>
      </c>
      <c r="K6775">
        <v>121.21</v>
      </c>
      <c r="L6775" s="16" t="s">
        <v>20</v>
      </c>
      <c r="M6775" s="17">
        <v>41777</v>
      </c>
      <c r="N6775" s="16" t="s">
        <v>13261</v>
      </c>
    </row>
    <row r="6776" spans="1:14" x14ac:dyDescent="0.25">
      <c r="A6776" s="16" t="s">
        <v>4128</v>
      </c>
      <c r="B6776" t="s">
        <v>658</v>
      </c>
      <c r="C6776" s="16" t="s">
        <v>1920</v>
      </c>
      <c r="D6776">
        <v>1166</v>
      </c>
      <c r="E6776" s="16" t="s">
        <v>4132</v>
      </c>
      <c r="F6776">
        <v>8</v>
      </c>
      <c r="G6776">
        <v>8</v>
      </c>
      <c r="H6776">
        <v>6</v>
      </c>
      <c r="I6776">
        <v>1</v>
      </c>
      <c r="J6776">
        <v>0</v>
      </c>
      <c r="K6776">
        <v>100</v>
      </c>
      <c r="L6776" s="16" t="s">
        <v>16</v>
      </c>
      <c r="M6776" s="17">
        <v>41777</v>
      </c>
      <c r="N6776" s="16" t="s">
        <v>13262</v>
      </c>
    </row>
    <row r="6777" spans="1:14" x14ac:dyDescent="0.25">
      <c r="A6777" s="16" t="s">
        <v>4128</v>
      </c>
      <c r="B6777" t="s">
        <v>658</v>
      </c>
      <c r="C6777" s="16" t="s">
        <v>3418</v>
      </c>
      <c r="D6777">
        <v>1296</v>
      </c>
      <c r="E6777" s="16" t="s">
        <v>457</v>
      </c>
      <c r="F6777">
        <v>14</v>
      </c>
      <c r="G6777">
        <v>15</v>
      </c>
      <c r="H6777">
        <v>18</v>
      </c>
      <c r="I6777">
        <v>2</v>
      </c>
      <c r="J6777">
        <v>0</v>
      </c>
      <c r="K6777">
        <v>93.33</v>
      </c>
      <c r="L6777" s="16" t="s">
        <v>16</v>
      </c>
      <c r="M6777" s="17">
        <v>41777</v>
      </c>
      <c r="N6777" s="16" t="s">
        <v>13263</v>
      </c>
    </row>
    <row r="6778" spans="1:14" x14ac:dyDescent="0.25">
      <c r="A6778" s="16" t="s">
        <v>4128</v>
      </c>
      <c r="B6778" t="s">
        <v>658</v>
      </c>
      <c r="C6778" s="16" t="s">
        <v>1119</v>
      </c>
      <c r="D6778">
        <v>1121</v>
      </c>
      <c r="E6778" s="16" t="s">
        <v>3904</v>
      </c>
      <c r="F6778">
        <v>34</v>
      </c>
      <c r="G6778">
        <v>18</v>
      </c>
      <c r="H6778">
        <v>33</v>
      </c>
      <c r="I6778">
        <v>3</v>
      </c>
      <c r="J6778">
        <v>2</v>
      </c>
      <c r="K6778">
        <v>188.88</v>
      </c>
      <c r="L6778" s="16" t="s">
        <v>16</v>
      </c>
      <c r="M6778" s="17">
        <v>41777</v>
      </c>
      <c r="N6778" s="16" t="s">
        <v>13264</v>
      </c>
    </row>
    <row r="6779" spans="1:14" x14ac:dyDescent="0.25">
      <c r="A6779" s="16" t="s">
        <v>4128</v>
      </c>
      <c r="B6779" t="s">
        <v>658</v>
      </c>
      <c r="C6779" s="16" t="s">
        <v>90</v>
      </c>
      <c r="D6779">
        <v>1045</v>
      </c>
      <c r="E6779" s="16" t="s">
        <v>26</v>
      </c>
      <c r="F6779">
        <v>23</v>
      </c>
      <c r="G6779">
        <v>19</v>
      </c>
      <c r="H6779">
        <v>34</v>
      </c>
      <c r="I6779">
        <v>2</v>
      </c>
      <c r="J6779">
        <v>0</v>
      </c>
      <c r="K6779">
        <v>121.05</v>
      </c>
      <c r="L6779" s="16" t="s">
        <v>16</v>
      </c>
      <c r="M6779" s="17">
        <v>41777</v>
      </c>
      <c r="N6779" s="16" t="s">
        <v>13265</v>
      </c>
    </row>
    <row r="6780" spans="1:14" x14ac:dyDescent="0.25">
      <c r="A6780" s="16" t="s">
        <v>4133</v>
      </c>
      <c r="B6780" t="s">
        <v>1854</v>
      </c>
      <c r="C6780" s="16" t="s">
        <v>279</v>
      </c>
      <c r="D6780">
        <v>1077</v>
      </c>
      <c r="E6780" s="16" t="s">
        <v>26</v>
      </c>
      <c r="F6780">
        <v>10</v>
      </c>
      <c r="G6780">
        <v>8</v>
      </c>
      <c r="H6780">
        <v>11</v>
      </c>
      <c r="I6780">
        <v>1</v>
      </c>
      <c r="J6780">
        <v>0</v>
      </c>
      <c r="K6780">
        <v>125</v>
      </c>
      <c r="L6780" s="16" t="s">
        <v>16</v>
      </c>
      <c r="M6780" s="17">
        <v>41778</v>
      </c>
      <c r="N6780" s="16" t="s">
        <v>13266</v>
      </c>
    </row>
    <row r="6781" spans="1:14" x14ac:dyDescent="0.25">
      <c r="A6781" s="16" t="s">
        <v>4133</v>
      </c>
      <c r="B6781" t="s">
        <v>1854</v>
      </c>
      <c r="C6781" s="16" t="s">
        <v>2018</v>
      </c>
      <c r="D6781">
        <v>1163</v>
      </c>
      <c r="E6781" s="16" t="s">
        <v>3683</v>
      </c>
      <c r="F6781">
        <v>6</v>
      </c>
      <c r="G6781">
        <v>2</v>
      </c>
      <c r="H6781">
        <v>2</v>
      </c>
      <c r="I6781">
        <v>0</v>
      </c>
      <c r="J6781">
        <v>1</v>
      </c>
      <c r="K6781">
        <v>300</v>
      </c>
      <c r="L6781" s="16" t="s">
        <v>16</v>
      </c>
      <c r="M6781" s="17">
        <v>41778</v>
      </c>
      <c r="N6781" s="16" t="s">
        <v>13267</v>
      </c>
    </row>
    <row r="6782" spans="1:14" x14ac:dyDescent="0.25">
      <c r="A6782" s="16" t="s">
        <v>4133</v>
      </c>
      <c r="B6782" t="s">
        <v>1854</v>
      </c>
      <c r="C6782" s="16" t="s">
        <v>3315</v>
      </c>
      <c r="D6782">
        <v>1289</v>
      </c>
      <c r="E6782" s="16" t="s">
        <v>26</v>
      </c>
      <c r="F6782">
        <v>1</v>
      </c>
      <c r="G6782">
        <v>2</v>
      </c>
      <c r="H6782">
        <v>2</v>
      </c>
      <c r="I6782">
        <v>0</v>
      </c>
      <c r="J6782">
        <v>0</v>
      </c>
      <c r="K6782">
        <v>50</v>
      </c>
      <c r="L6782" s="16" t="s">
        <v>16</v>
      </c>
      <c r="M6782" s="17">
        <v>41778</v>
      </c>
      <c r="N6782" s="16" t="s">
        <v>13268</v>
      </c>
    </row>
    <row r="6783" spans="1:14" x14ac:dyDescent="0.25">
      <c r="A6783" s="16" t="s">
        <v>4133</v>
      </c>
      <c r="B6783" t="s">
        <v>1854</v>
      </c>
      <c r="C6783" s="16" t="s">
        <v>2076</v>
      </c>
      <c r="D6783">
        <v>1176</v>
      </c>
      <c r="E6783" s="16" t="s">
        <v>4135</v>
      </c>
      <c r="F6783">
        <v>2</v>
      </c>
      <c r="G6783">
        <v>2</v>
      </c>
      <c r="H6783">
        <v>1</v>
      </c>
      <c r="I6783">
        <v>0</v>
      </c>
      <c r="J6783">
        <v>0</v>
      </c>
      <c r="K6783">
        <v>100</v>
      </c>
      <c r="L6783" s="16" t="s">
        <v>16</v>
      </c>
      <c r="M6783" s="17">
        <v>41778</v>
      </c>
      <c r="N6783" s="16" t="s">
        <v>13269</v>
      </c>
    </row>
    <row r="6784" spans="1:14" x14ac:dyDescent="0.25">
      <c r="A6784" s="16" t="s">
        <v>4133</v>
      </c>
      <c r="B6784" t="s">
        <v>1854</v>
      </c>
      <c r="C6784" s="16" t="s">
        <v>283</v>
      </c>
      <c r="D6784">
        <v>1076</v>
      </c>
      <c r="E6784" s="16" t="s">
        <v>4136</v>
      </c>
      <c r="F6784">
        <v>69</v>
      </c>
      <c r="G6784">
        <v>44</v>
      </c>
      <c r="H6784">
        <v>74</v>
      </c>
      <c r="I6784">
        <v>7</v>
      </c>
      <c r="J6784">
        <v>3</v>
      </c>
      <c r="K6784">
        <v>156.81</v>
      </c>
      <c r="L6784" s="16" t="s">
        <v>20</v>
      </c>
      <c r="M6784" s="17">
        <v>41778</v>
      </c>
      <c r="N6784" s="16" t="s">
        <v>13270</v>
      </c>
    </row>
    <row r="6785" spans="1:14" x14ac:dyDescent="0.25">
      <c r="A6785" s="16" t="s">
        <v>4133</v>
      </c>
      <c r="B6785" t="s">
        <v>1854</v>
      </c>
      <c r="C6785" s="16" t="s">
        <v>860</v>
      </c>
      <c r="D6785">
        <v>1022</v>
      </c>
      <c r="E6785" s="16" t="s">
        <v>164</v>
      </c>
      <c r="F6785">
        <v>49</v>
      </c>
      <c r="G6785">
        <v>32</v>
      </c>
      <c r="H6785">
        <v>48</v>
      </c>
      <c r="I6785">
        <v>6</v>
      </c>
      <c r="J6785">
        <v>1</v>
      </c>
      <c r="K6785">
        <v>153.12</v>
      </c>
      <c r="L6785" s="16" t="s">
        <v>40</v>
      </c>
      <c r="M6785" s="17">
        <v>41778</v>
      </c>
      <c r="N6785" s="16" t="s">
        <v>13271</v>
      </c>
    </row>
    <row r="6786" spans="1:14" x14ac:dyDescent="0.25">
      <c r="A6786" s="16" t="s">
        <v>4133</v>
      </c>
      <c r="B6786" t="s">
        <v>1854</v>
      </c>
      <c r="C6786" s="16" t="s">
        <v>1638</v>
      </c>
      <c r="D6786">
        <v>1195</v>
      </c>
      <c r="E6786" s="16" t="s">
        <v>4137</v>
      </c>
      <c r="F6786">
        <v>0</v>
      </c>
      <c r="G6786">
        <v>1</v>
      </c>
      <c r="H6786">
        <v>2</v>
      </c>
      <c r="I6786">
        <v>0</v>
      </c>
      <c r="J6786">
        <v>0</v>
      </c>
      <c r="K6786">
        <v>0</v>
      </c>
      <c r="L6786" s="16" t="s">
        <v>16</v>
      </c>
      <c r="M6786" s="17">
        <v>41778</v>
      </c>
      <c r="N6786" s="16" t="s">
        <v>13272</v>
      </c>
    </row>
    <row r="6787" spans="1:14" x14ac:dyDescent="0.25">
      <c r="A6787" s="16" t="s">
        <v>4133</v>
      </c>
      <c r="B6787" t="s">
        <v>1854</v>
      </c>
      <c r="C6787" s="16" t="s">
        <v>846</v>
      </c>
      <c r="D6787">
        <v>1004</v>
      </c>
      <c r="E6787" s="16" t="s">
        <v>4135</v>
      </c>
      <c r="F6787">
        <v>17</v>
      </c>
      <c r="G6787">
        <v>21</v>
      </c>
      <c r="H6787">
        <v>28</v>
      </c>
      <c r="I6787">
        <v>1</v>
      </c>
      <c r="J6787">
        <v>0</v>
      </c>
      <c r="K6787">
        <v>80.95</v>
      </c>
      <c r="L6787" s="16" t="s">
        <v>16</v>
      </c>
      <c r="M6787" s="17">
        <v>41778</v>
      </c>
      <c r="N6787" s="16" t="s">
        <v>13273</v>
      </c>
    </row>
    <row r="6788" spans="1:14" x14ac:dyDescent="0.25">
      <c r="A6788" s="16" t="s">
        <v>4133</v>
      </c>
      <c r="B6788" t="s">
        <v>1854</v>
      </c>
      <c r="C6788" s="16" t="s">
        <v>3827</v>
      </c>
      <c r="D6788">
        <v>1319</v>
      </c>
      <c r="E6788" s="16" t="s">
        <v>26</v>
      </c>
      <c r="F6788">
        <v>42</v>
      </c>
      <c r="G6788">
        <v>35</v>
      </c>
      <c r="H6788">
        <v>52</v>
      </c>
      <c r="I6788">
        <v>5</v>
      </c>
      <c r="J6788">
        <v>1</v>
      </c>
      <c r="K6788">
        <v>120</v>
      </c>
      <c r="L6788" s="16" t="s">
        <v>16</v>
      </c>
      <c r="M6788" s="17">
        <v>41778</v>
      </c>
      <c r="N6788" s="16" t="s">
        <v>13274</v>
      </c>
    </row>
    <row r="6789" spans="1:14" x14ac:dyDescent="0.25">
      <c r="A6789" s="16" t="s">
        <v>4133</v>
      </c>
      <c r="B6789" t="s">
        <v>1854</v>
      </c>
      <c r="C6789" s="16" t="s">
        <v>104</v>
      </c>
      <c r="D6789">
        <v>1102</v>
      </c>
      <c r="E6789" s="16" t="s">
        <v>4138</v>
      </c>
      <c r="F6789">
        <v>13</v>
      </c>
      <c r="G6789">
        <v>13</v>
      </c>
      <c r="H6789">
        <v>29</v>
      </c>
      <c r="I6789">
        <v>1</v>
      </c>
      <c r="J6789">
        <v>0</v>
      </c>
      <c r="K6789">
        <v>100</v>
      </c>
      <c r="L6789" s="16" t="s">
        <v>20</v>
      </c>
      <c r="M6789" s="17">
        <v>41778</v>
      </c>
      <c r="N6789" s="16" t="s">
        <v>13275</v>
      </c>
    </row>
    <row r="6790" spans="1:14" x14ac:dyDescent="0.25">
      <c r="A6790" s="16" t="s">
        <v>4133</v>
      </c>
      <c r="B6790" t="s">
        <v>1854</v>
      </c>
      <c r="C6790" s="16" t="s">
        <v>3437</v>
      </c>
      <c r="D6790">
        <v>1298</v>
      </c>
      <c r="E6790" s="16" t="s">
        <v>26</v>
      </c>
      <c r="F6790">
        <v>8</v>
      </c>
      <c r="G6790">
        <v>5</v>
      </c>
      <c r="H6790">
        <v>7</v>
      </c>
      <c r="I6790">
        <v>1</v>
      </c>
      <c r="J6790">
        <v>0</v>
      </c>
      <c r="K6790">
        <v>160</v>
      </c>
      <c r="L6790" s="16" t="s">
        <v>16</v>
      </c>
      <c r="M6790" s="17">
        <v>41778</v>
      </c>
      <c r="N6790" s="16" t="s">
        <v>13276</v>
      </c>
    </row>
    <row r="6791" spans="1:14" x14ac:dyDescent="0.25">
      <c r="A6791" s="16" t="s">
        <v>4133</v>
      </c>
      <c r="B6791" t="s">
        <v>1854</v>
      </c>
      <c r="C6791" s="16" t="s">
        <v>1364</v>
      </c>
      <c r="D6791">
        <v>1148</v>
      </c>
      <c r="E6791" s="16" t="s">
        <v>4119</v>
      </c>
      <c r="F6791">
        <v>6</v>
      </c>
      <c r="G6791">
        <v>7</v>
      </c>
      <c r="H6791">
        <v>17</v>
      </c>
      <c r="I6791">
        <v>0</v>
      </c>
      <c r="J6791">
        <v>0</v>
      </c>
      <c r="K6791">
        <v>85.71</v>
      </c>
      <c r="L6791" s="16" t="s">
        <v>40</v>
      </c>
      <c r="M6791" s="17">
        <v>41778</v>
      </c>
      <c r="N6791" s="16" t="s">
        <v>13277</v>
      </c>
    </row>
    <row r="6792" spans="1:14" x14ac:dyDescent="0.25">
      <c r="A6792" s="16" t="s">
        <v>4133</v>
      </c>
      <c r="B6792" t="s">
        <v>1854</v>
      </c>
      <c r="C6792" s="16" t="s">
        <v>3295</v>
      </c>
      <c r="D6792">
        <v>1287</v>
      </c>
      <c r="E6792" s="16" t="s">
        <v>4139</v>
      </c>
      <c r="F6792">
        <v>42</v>
      </c>
      <c r="G6792">
        <v>19</v>
      </c>
      <c r="H6792">
        <v>35</v>
      </c>
      <c r="I6792">
        <v>4</v>
      </c>
      <c r="J6792">
        <v>3</v>
      </c>
      <c r="K6792">
        <v>221.05</v>
      </c>
      <c r="L6792" s="16" t="s">
        <v>16</v>
      </c>
      <c r="M6792" s="17">
        <v>41778</v>
      </c>
      <c r="N6792" s="16" t="s">
        <v>13278</v>
      </c>
    </row>
    <row r="6793" spans="1:14" x14ac:dyDescent="0.25">
      <c r="A6793" s="16" t="s">
        <v>4133</v>
      </c>
      <c r="B6793" t="s">
        <v>1854</v>
      </c>
      <c r="C6793" s="16" t="s">
        <v>66</v>
      </c>
      <c r="D6793">
        <v>1049</v>
      </c>
      <c r="E6793" s="16" t="s">
        <v>4140</v>
      </c>
      <c r="F6793">
        <v>23</v>
      </c>
      <c r="G6793">
        <v>22</v>
      </c>
      <c r="H6793">
        <v>43</v>
      </c>
      <c r="I6793">
        <v>2</v>
      </c>
      <c r="J6793">
        <v>1</v>
      </c>
      <c r="K6793">
        <v>104.54</v>
      </c>
      <c r="L6793" s="16" t="s">
        <v>16</v>
      </c>
      <c r="M6793" s="17">
        <v>41778</v>
      </c>
      <c r="N6793" s="16" t="s">
        <v>13279</v>
      </c>
    </row>
    <row r="6794" spans="1:14" x14ac:dyDescent="0.25">
      <c r="A6794" s="16" t="s">
        <v>4133</v>
      </c>
      <c r="B6794" t="s">
        <v>1854</v>
      </c>
      <c r="C6794" s="16" t="s">
        <v>2886</v>
      </c>
      <c r="D6794">
        <v>1259</v>
      </c>
      <c r="E6794" s="16" t="s">
        <v>2514</v>
      </c>
      <c r="F6794">
        <v>2</v>
      </c>
      <c r="G6794">
        <v>6</v>
      </c>
      <c r="H6794">
        <v>8</v>
      </c>
      <c r="I6794">
        <v>0</v>
      </c>
      <c r="J6794">
        <v>0</v>
      </c>
      <c r="K6794">
        <v>33.33</v>
      </c>
      <c r="L6794" s="16" t="s">
        <v>16</v>
      </c>
      <c r="M6794" s="17">
        <v>41778</v>
      </c>
      <c r="N6794" s="16" t="s">
        <v>13280</v>
      </c>
    </row>
    <row r="6795" spans="1:14" x14ac:dyDescent="0.25">
      <c r="A6795" s="16" t="s">
        <v>4133</v>
      </c>
      <c r="B6795" t="s">
        <v>1854</v>
      </c>
      <c r="C6795" s="16" t="s">
        <v>2664</v>
      </c>
      <c r="D6795">
        <v>1241</v>
      </c>
      <c r="E6795" s="16" t="s">
        <v>4141</v>
      </c>
      <c r="F6795">
        <v>14</v>
      </c>
      <c r="G6795">
        <v>11</v>
      </c>
      <c r="H6795">
        <v>13</v>
      </c>
      <c r="I6795">
        <v>0</v>
      </c>
      <c r="J6795">
        <v>1</v>
      </c>
      <c r="K6795">
        <v>127.27</v>
      </c>
      <c r="L6795" s="16" t="s">
        <v>16</v>
      </c>
      <c r="M6795" s="17">
        <v>41778</v>
      </c>
      <c r="N6795" s="16" t="s">
        <v>13281</v>
      </c>
    </row>
    <row r="6796" spans="1:14" x14ac:dyDescent="0.25">
      <c r="A6796" s="16" t="s">
        <v>4133</v>
      </c>
      <c r="B6796" t="s">
        <v>1854</v>
      </c>
      <c r="C6796" s="16" t="s">
        <v>1110</v>
      </c>
      <c r="D6796">
        <v>1118</v>
      </c>
      <c r="E6796" s="16" t="s">
        <v>4142</v>
      </c>
      <c r="F6796">
        <v>5</v>
      </c>
      <c r="G6796">
        <v>8</v>
      </c>
      <c r="H6796">
        <v>12</v>
      </c>
      <c r="I6796">
        <v>1</v>
      </c>
      <c r="J6796">
        <v>0</v>
      </c>
      <c r="K6796">
        <v>62.5</v>
      </c>
      <c r="L6796" s="16" t="s">
        <v>16</v>
      </c>
      <c r="M6796" s="17">
        <v>41778</v>
      </c>
      <c r="N6796" s="16" t="s">
        <v>13282</v>
      </c>
    </row>
    <row r="6797" spans="1:14" x14ac:dyDescent="0.25">
      <c r="A6797" s="16" t="s">
        <v>4143</v>
      </c>
      <c r="B6797" t="s">
        <v>1845</v>
      </c>
      <c r="C6797" s="16" t="s">
        <v>3260</v>
      </c>
      <c r="D6797">
        <v>1279</v>
      </c>
      <c r="E6797" s="16" t="s">
        <v>4144</v>
      </c>
      <c r="F6797">
        <v>48</v>
      </c>
      <c r="G6797">
        <v>24</v>
      </c>
      <c r="H6797">
        <v>55</v>
      </c>
      <c r="I6797">
        <v>4</v>
      </c>
      <c r="J6797">
        <v>3</v>
      </c>
      <c r="K6797">
        <v>200</v>
      </c>
      <c r="L6797" s="16" t="s">
        <v>16</v>
      </c>
      <c r="M6797" s="17">
        <v>41778</v>
      </c>
      <c r="N6797" s="16" t="s">
        <v>13283</v>
      </c>
    </row>
    <row r="6798" spans="1:14" x14ac:dyDescent="0.25">
      <c r="A6798" s="16" t="s">
        <v>4143</v>
      </c>
      <c r="B6798" t="s">
        <v>1845</v>
      </c>
      <c r="C6798" s="16" t="s">
        <v>2030</v>
      </c>
      <c r="D6798">
        <v>1165</v>
      </c>
      <c r="E6798" s="16" t="s">
        <v>4145</v>
      </c>
      <c r="F6798">
        <v>2</v>
      </c>
      <c r="G6798">
        <v>9</v>
      </c>
      <c r="H6798">
        <v>12</v>
      </c>
      <c r="I6798">
        <v>0</v>
      </c>
      <c r="J6798">
        <v>0</v>
      </c>
      <c r="K6798">
        <v>22.22</v>
      </c>
      <c r="L6798" s="16" t="s">
        <v>16</v>
      </c>
      <c r="M6798" s="17">
        <v>41778</v>
      </c>
      <c r="N6798" s="16" t="s">
        <v>13284</v>
      </c>
    </row>
    <row r="6799" spans="1:14" x14ac:dyDescent="0.25">
      <c r="A6799" s="16" t="s">
        <v>4143</v>
      </c>
      <c r="B6799" t="s">
        <v>1845</v>
      </c>
      <c r="C6799" s="16" t="s">
        <v>63</v>
      </c>
      <c r="D6799">
        <v>1182</v>
      </c>
      <c r="E6799" s="16" t="s">
        <v>3623</v>
      </c>
      <c r="F6799">
        <v>5</v>
      </c>
      <c r="G6799">
        <v>6</v>
      </c>
      <c r="H6799">
        <v>7</v>
      </c>
      <c r="I6799">
        <v>1</v>
      </c>
      <c r="J6799">
        <v>0</v>
      </c>
      <c r="K6799">
        <v>83.33</v>
      </c>
      <c r="L6799" s="16" t="s">
        <v>40</v>
      </c>
      <c r="M6799" s="17">
        <v>41778</v>
      </c>
      <c r="N6799" s="16" t="s">
        <v>13285</v>
      </c>
    </row>
    <row r="6800" spans="1:14" x14ac:dyDescent="0.25">
      <c r="A6800" s="16" t="s">
        <v>4143</v>
      </c>
      <c r="B6800" t="s">
        <v>1845</v>
      </c>
      <c r="C6800" s="16" t="s">
        <v>118</v>
      </c>
      <c r="D6800">
        <v>1064</v>
      </c>
      <c r="E6800" s="16" t="s">
        <v>3394</v>
      </c>
      <c r="F6800">
        <v>40</v>
      </c>
      <c r="G6800">
        <v>19</v>
      </c>
      <c r="H6800">
        <v>23</v>
      </c>
      <c r="I6800">
        <v>3</v>
      </c>
      <c r="J6800">
        <v>4</v>
      </c>
      <c r="K6800">
        <v>210.52</v>
      </c>
      <c r="L6800" s="16" t="s">
        <v>40</v>
      </c>
      <c r="M6800" s="17">
        <v>41778</v>
      </c>
      <c r="N6800" s="16" t="s">
        <v>13286</v>
      </c>
    </row>
    <row r="6801" spans="1:14" x14ac:dyDescent="0.25">
      <c r="A6801" s="16" t="s">
        <v>4143</v>
      </c>
      <c r="B6801" t="s">
        <v>1845</v>
      </c>
      <c r="C6801" s="16" t="s">
        <v>83</v>
      </c>
      <c r="D6801">
        <v>1184</v>
      </c>
      <c r="E6801" s="16" t="s">
        <v>4146</v>
      </c>
      <c r="F6801">
        <v>56</v>
      </c>
      <c r="G6801">
        <v>39</v>
      </c>
      <c r="H6801">
        <v>72</v>
      </c>
      <c r="I6801">
        <v>3</v>
      </c>
      <c r="J6801">
        <v>2</v>
      </c>
      <c r="K6801">
        <v>143.58000000000001</v>
      </c>
      <c r="L6801" s="16" t="s">
        <v>16</v>
      </c>
      <c r="M6801" s="17">
        <v>41778</v>
      </c>
      <c r="N6801" s="16" t="s">
        <v>13287</v>
      </c>
    </row>
    <row r="6802" spans="1:14" x14ac:dyDescent="0.25">
      <c r="A6802" s="16" t="s">
        <v>4143</v>
      </c>
      <c r="B6802" t="s">
        <v>1845</v>
      </c>
      <c r="C6802" s="16" t="s">
        <v>4069</v>
      </c>
      <c r="D6802">
        <v>1329</v>
      </c>
      <c r="E6802" s="16" t="s">
        <v>4146</v>
      </c>
      <c r="F6802">
        <v>62</v>
      </c>
      <c r="G6802">
        <v>51</v>
      </c>
      <c r="H6802">
        <v>69</v>
      </c>
      <c r="I6802">
        <v>6</v>
      </c>
      <c r="J6802">
        <v>2</v>
      </c>
      <c r="K6802">
        <v>121.56</v>
      </c>
      <c r="L6802" s="16" t="s">
        <v>16</v>
      </c>
      <c r="M6802" s="17">
        <v>41778</v>
      </c>
      <c r="N6802" s="16" t="s">
        <v>13288</v>
      </c>
    </row>
    <row r="6803" spans="1:14" x14ac:dyDescent="0.25">
      <c r="A6803" s="16" t="s">
        <v>4143</v>
      </c>
      <c r="B6803" t="s">
        <v>1845</v>
      </c>
      <c r="C6803" s="16" t="s">
        <v>1535</v>
      </c>
      <c r="D6803">
        <v>1183</v>
      </c>
      <c r="E6803" s="16" t="s">
        <v>26</v>
      </c>
      <c r="F6803">
        <v>14</v>
      </c>
      <c r="G6803">
        <v>12</v>
      </c>
      <c r="H6803">
        <v>26</v>
      </c>
      <c r="I6803">
        <v>0</v>
      </c>
      <c r="J6803">
        <v>1</v>
      </c>
      <c r="K6803">
        <v>116.66</v>
      </c>
      <c r="L6803" s="16" t="s">
        <v>16</v>
      </c>
      <c r="M6803" s="17">
        <v>41778</v>
      </c>
      <c r="N6803" s="16" t="s">
        <v>13289</v>
      </c>
    </row>
    <row r="6804" spans="1:14" x14ac:dyDescent="0.25">
      <c r="A6804" s="16" t="s">
        <v>4143</v>
      </c>
      <c r="B6804" t="s">
        <v>1845</v>
      </c>
      <c r="C6804" s="16" t="s">
        <v>372</v>
      </c>
      <c r="D6804">
        <v>1053</v>
      </c>
      <c r="E6804" s="16" t="s">
        <v>4147</v>
      </c>
      <c r="F6804">
        <v>40</v>
      </c>
      <c r="G6804">
        <v>30</v>
      </c>
      <c r="H6804">
        <v>29</v>
      </c>
      <c r="I6804">
        <v>0</v>
      </c>
      <c r="J6804">
        <v>3</v>
      </c>
      <c r="K6804">
        <v>133.33000000000001</v>
      </c>
      <c r="L6804" s="16" t="s">
        <v>16</v>
      </c>
      <c r="M6804" s="17">
        <v>41778</v>
      </c>
      <c r="N6804" s="16" t="s">
        <v>13290</v>
      </c>
    </row>
    <row r="6805" spans="1:14" x14ac:dyDescent="0.25">
      <c r="A6805" s="16" t="s">
        <v>4143</v>
      </c>
      <c r="B6805" t="s">
        <v>1845</v>
      </c>
      <c r="C6805" s="16" t="s">
        <v>2689</v>
      </c>
      <c r="D6805">
        <v>1246</v>
      </c>
      <c r="E6805" s="16" t="s">
        <v>26</v>
      </c>
      <c r="F6805">
        <v>31</v>
      </c>
      <c r="G6805">
        <v>21</v>
      </c>
      <c r="H6805">
        <v>36</v>
      </c>
      <c r="I6805">
        <v>1</v>
      </c>
      <c r="J6805">
        <v>2</v>
      </c>
      <c r="K6805">
        <v>147.61000000000001</v>
      </c>
      <c r="L6805" s="16" t="s">
        <v>16</v>
      </c>
      <c r="M6805" s="17">
        <v>41778</v>
      </c>
      <c r="N6805" s="16" t="s">
        <v>13291</v>
      </c>
    </row>
    <row r="6806" spans="1:14" x14ac:dyDescent="0.25">
      <c r="A6806" s="16" t="s">
        <v>4143</v>
      </c>
      <c r="B6806" t="s">
        <v>1845</v>
      </c>
      <c r="C6806" s="16" t="s">
        <v>285</v>
      </c>
      <c r="D6806">
        <v>1122</v>
      </c>
      <c r="E6806" s="16" t="s">
        <v>26</v>
      </c>
      <c r="F6806">
        <v>6</v>
      </c>
      <c r="G6806">
        <v>4</v>
      </c>
      <c r="H6806">
        <v>5</v>
      </c>
      <c r="I6806">
        <v>1</v>
      </c>
      <c r="J6806">
        <v>0</v>
      </c>
      <c r="K6806">
        <v>150</v>
      </c>
      <c r="L6806" s="16" t="s">
        <v>16</v>
      </c>
      <c r="M6806" s="17">
        <v>41778</v>
      </c>
      <c r="N6806" s="16" t="s">
        <v>13292</v>
      </c>
    </row>
    <row r="6807" spans="1:14" x14ac:dyDescent="0.25">
      <c r="A6807" s="16" t="s">
        <v>4143</v>
      </c>
      <c r="B6807" t="s">
        <v>1845</v>
      </c>
      <c r="C6807" s="16" t="s">
        <v>1953</v>
      </c>
      <c r="D6807">
        <v>1197</v>
      </c>
      <c r="E6807" s="16" t="s">
        <v>4148</v>
      </c>
      <c r="F6807">
        <v>2</v>
      </c>
      <c r="G6807">
        <v>10</v>
      </c>
      <c r="H6807">
        <v>6</v>
      </c>
      <c r="I6807">
        <v>0</v>
      </c>
      <c r="J6807">
        <v>0</v>
      </c>
      <c r="K6807">
        <v>20</v>
      </c>
      <c r="L6807" s="16" t="s">
        <v>16</v>
      </c>
      <c r="M6807" s="17">
        <v>41778</v>
      </c>
      <c r="N6807" s="16" t="s">
        <v>13293</v>
      </c>
    </row>
    <row r="6808" spans="1:14" x14ac:dyDescent="0.25">
      <c r="A6808" s="16" t="s">
        <v>4143</v>
      </c>
      <c r="B6808" t="s">
        <v>1845</v>
      </c>
      <c r="C6808" s="16" t="s">
        <v>3393</v>
      </c>
      <c r="D6808">
        <v>1293</v>
      </c>
      <c r="E6808" s="16" t="s">
        <v>4149</v>
      </c>
      <c r="F6808">
        <v>2</v>
      </c>
      <c r="G6808">
        <v>5</v>
      </c>
      <c r="H6808">
        <v>5</v>
      </c>
      <c r="I6808">
        <v>0</v>
      </c>
      <c r="J6808">
        <v>0</v>
      </c>
      <c r="K6808">
        <v>40</v>
      </c>
      <c r="L6808" s="16" t="s">
        <v>20</v>
      </c>
      <c r="M6808" s="17">
        <v>41778</v>
      </c>
      <c r="N6808" s="16" t="s">
        <v>13294</v>
      </c>
    </row>
    <row r="6809" spans="1:14" x14ac:dyDescent="0.25">
      <c r="A6809" s="16" t="s">
        <v>4143</v>
      </c>
      <c r="B6809" t="s">
        <v>1845</v>
      </c>
      <c r="C6809" s="16" t="s">
        <v>2693</v>
      </c>
      <c r="D6809">
        <v>1245</v>
      </c>
      <c r="E6809" s="16" t="s">
        <v>1575</v>
      </c>
      <c r="F6809">
        <v>5</v>
      </c>
      <c r="G6809">
        <v>8</v>
      </c>
      <c r="H6809">
        <v>12</v>
      </c>
      <c r="I6809">
        <v>0</v>
      </c>
      <c r="J6809">
        <v>0</v>
      </c>
      <c r="K6809">
        <v>62.5</v>
      </c>
      <c r="L6809" s="16" t="s">
        <v>16</v>
      </c>
      <c r="M6809" s="17">
        <v>41778</v>
      </c>
      <c r="N6809" s="16" t="s">
        <v>13295</v>
      </c>
    </row>
    <row r="6810" spans="1:14" x14ac:dyDescent="0.25">
      <c r="A6810" s="16" t="s">
        <v>4143</v>
      </c>
      <c r="B6810" t="s">
        <v>1845</v>
      </c>
      <c r="C6810" s="16" t="s">
        <v>2703</v>
      </c>
      <c r="D6810">
        <v>1251</v>
      </c>
      <c r="E6810" s="16" t="s">
        <v>4150</v>
      </c>
      <c r="F6810">
        <v>4</v>
      </c>
      <c r="G6810">
        <v>3</v>
      </c>
      <c r="H6810">
        <v>3</v>
      </c>
      <c r="I6810">
        <v>0</v>
      </c>
      <c r="J6810">
        <v>0</v>
      </c>
      <c r="K6810">
        <v>133.33000000000001</v>
      </c>
      <c r="L6810" s="16" t="s">
        <v>16</v>
      </c>
      <c r="M6810" s="17">
        <v>41778</v>
      </c>
      <c r="N6810" s="16" t="s">
        <v>13296</v>
      </c>
    </row>
    <row r="6811" spans="1:14" x14ac:dyDescent="0.25">
      <c r="A6811" s="16" t="s">
        <v>4151</v>
      </c>
      <c r="B6811" t="s">
        <v>2409</v>
      </c>
      <c r="C6811" s="16" t="s">
        <v>2655</v>
      </c>
      <c r="D6811">
        <v>1238</v>
      </c>
      <c r="E6811" s="16" t="s">
        <v>1629</v>
      </c>
      <c r="F6811">
        <v>23</v>
      </c>
      <c r="G6811">
        <v>20</v>
      </c>
      <c r="H6811">
        <v>28</v>
      </c>
      <c r="I6811">
        <v>2</v>
      </c>
      <c r="J6811">
        <v>0</v>
      </c>
      <c r="K6811">
        <v>115</v>
      </c>
      <c r="L6811" s="16" t="s">
        <v>16</v>
      </c>
      <c r="M6811" s="17">
        <v>41779</v>
      </c>
      <c r="N6811" s="16" t="s">
        <v>13297</v>
      </c>
    </row>
    <row r="6812" spans="1:14" x14ac:dyDescent="0.25">
      <c r="A6812" s="16" t="s">
        <v>4151</v>
      </c>
      <c r="B6812" t="s">
        <v>2409</v>
      </c>
      <c r="C6812" s="16" t="s">
        <v>84</v>
      </c>
      <c r="D6812">
        <v>1014</v>
      </c>
      <c r="E6812" s="16" t="s">
        <v>26</v>
      </c>
      <c r="F6812">
        <v>21</v>
      </c>
      <c r="G6812">
        <v>15</v>
      </c>
      <c r="H6812">
        <v>18</v>
      </c>
      <c r="I6812">
        <v>1</v>
      </c>
      <c r="J6812">
        <v>1</v>
      </c>
      <c r="K6812">
        <v>140</v>
      </c>
      <c r="L6812" s="16" t="s">
        <v>86</v>
      </c>
      <c r="M6812" s="17">
        <v>41779</v>
      </c>
      <c r="N6812" s="16" t="s">
        <v>13298</v>
      </c>
    </row>
    <row r="6813" spans="1:14" x14ac:dyDescent="0.25">
      <c r="A6813" s="16" t="s">
        <v>4151</v>
      </c>
      <c r="B6813" t="s">
        <v>2409</v>
      </c>
      <c r="C6813" s="16" t="s">
        <v>77</v>
      </c>
      <c r="D6813">
        <v>1012</v>
      </c>
      <c r="E6813" s="16" t="s">
        <v>4153</v>
      </c>
      <c r="F6813">
        <v>65</v>
      </c>
      <c r="G6813">
        <v>52</v>
      </c>
      <c r="H6813">
        <v>73</v>
      </c>
      <c r="I6813">
        <v>3</v>
      </c>
      <c r="J6813">
        <v>5</v>
      </c>
      <c r="K6813">
        <v>125</v>
      </c>
      <c r="L6813" s="16" t="s">
        <v>16</v>
      </c>
      <c r="M6813" s="17">
        <v>41779</v>
      </c>
      <c r="N6813" s="16" t="s">
        <v>13299</v>
      </c>
    </row>
    <row r="6814" spans="1:14" x14ac:dyDescent="0.25">
      <c r="A6814" s="16" t="s">
        <v>4151</v>
      </c>
      <c r="B6814" t="s">
        <v>2409</v>
      </c>
      <c r="C6814" s="16" t="s">
        <v>706</v>
      </c>
      <c r="D6814">
        <v>1088</v>
      </c>
      <c r="E6814" s="16" t="s">
        <v>4154</v>
      </c>
      <c r="F6814">
        <v>5</v>
      </c>
      <c r="G6814">
        <v>6</v>
      </c>
      <c r="H6814">
        <v>5</v>
      </c>
      <c r="I6814">
        <v>1</v>
      </c>
      <c r="J6814">
        <v>0</v>
      </c>
      <c r="K6814">
        <v>83.33</v>
      </c>
      <c r="L6814" s="16" t="s">
        <v>16</v>
      </c>
      <c r="M6814" s="17">
        <v>41779</v>
      </c>
      <c r="N6814" s="16" t="s">
        <v>13300</v>
      </c>
    </row>
    <row r="6815" spans="1:14" x14ac:dyDescent="0.25">
      <c r="A6815" s="16" t="s">
        <v>4151</v>
      </c>
      <c r="B6815" t="s">
        <v>2409</v>
      </c>
      <c r="C6815" s="16" t="s">
        <v>33</v>
      </c>
      <c r="D6815">
        <v>1050</v>
      </c>
      <c r="E6815" s="16" t="s">
        <v>4014</v>
      </c>
      <c r="F6815">
        <v>28</v>
      </c>
      <c r="G6815">
        <v>24</v>
      </c>
      <c r="H6815">
        <v>45</v>
      </c>
      <c r="I6815">
        <v>1</v>
      </c>
      <c r="J6815">
        <v>2</v>
      </c>
      <c r="K6815">
        <v>116.66</v>
      </c>
      <c r="L6815" s="16" t="s">
        <v>16</v>
      </c>
      <c r="M6815" s="17">
        <v>41779</v>
      </c>
      <c r="N6815" s="16" t="s">
        <v>13301</v>
      </c>
    </row>
    <row r="6816" spans="1:14" x14ac:dyDescent="0.25">
      <c r="A6816" s="16" t="s">
        <v>4151</v>
      </c>
      <c r="B6816" t="s">
        <v>2409</v>
      </c>
      <c r="C6816" s="16" t="s">
        <v>317</v>
      </c>
      <c r="D6816">
        <v>1105</v>
      </c>
      <c r="E6816" s="16" t="s">
        <v>26</v>
      </c>
      <c r="F6816">
        <v>18</v>
      </c>
      <c r="G6816">
        <v>28</v>
      </c>
      <c r="H6816">
        <v>48</v>
      </c>
      <c r="I6816">
        <v>0</v>
      </c>
      <c r="J6816">
        <v>0</v>
      </c>
      <c r="K6816">
        <v>64.28</v>
      </c>
      <c r="L6816" s="16" t="s">
        <v>16</v>
      </c>
      <c r="M6816" s="17">
        <v>41779</v>
      </c>
      <c r="N6816" s="16" t="s">
        <v>13302</v>
      </c>
    </row>
    <row r="6817" spans="1:14" x14ac:dyDescent="0.25">
      <c r="A6817" s="16" t="s">
        <v>4151</v>
      </c>
      <c r="B6817" t="s">
        <v>2409</v>
      </c>
      <c r="C6817" s="16" t="s">
        <v>2179</v>
      </c>
      <c r="D6817">
        <v>1196</v>
      </c>
      <c r="E6817" s="16" t="s">
        <v>26</v>
      </c>
      <c r="F6817">
        <v>46</v>
      </c>
      <c r="G6817">
        <v>21</v>
      </c>
      <c r="H6817">
        <v>25</v>
      </c>
      <c r="I6817">
        <v>6</v>
      </c>
      <c r="J6817">
        <v>2</v>
      </c>
      <c r="K6817">
        <v>219.04</v>
      </c>
      <c r="L6817" s="16" t="s">
        <v>16</v>
      </c>
      <c r="M6817" s="17">
        <v>41779</v>
      </c>
      <c r="N6817" s="16" t="s">
        <v>13303</v>
      </c>
    </row>
    <row r="6818" spans="1:14" x14ac:dyDescent="0.25">
      <c r="A6818" s="16" t="s">
        <v>4151</v>
      </c>
      <c r="B6818" t="s">
        <v>2409</v>
      </c>
      <c r="C6818" s="16" t="s">
        <v>65</v>
      </c>
      <c r="D6818">
        <v>1048</v>
      </c>
      <c r="E6818" s="16" t="s">
        <v>4155</v>
      </c>
      <c r="F6818">
        <v>21</v>
      </c>
      <c r="G6818">
        <v>20</v>
      </c>
      <c r="H6818">
        <v>30</v>
      </c>
      <c r="I6818">
        <v>3</v>
      </c>
      <c r="J6818">
        <v>0</v>
      </c>
      <c r="K6818">
        <v>105</v>
      </c>
      <c r="L6818" s="16" t="s">
        <v>40</v>
      </c>
      <c r="M6818" s="17">
        <v>41779</v>
      </c>
      <c r="N6818" s="16" t="s">
        <v>13304</v>
      </c>
    </row>
    <row r="6819" spans="1:14" x14ac:dyDescent="0.25">
      <c r="A6819" s="16" t="s">
        <v>4151</v>
      </c>
      <c r="B6819" t="s">
        <v>2409</v>
      </c>
      <c r="C6819" s="16" t="s">
        <v>53</v>
      </c>
      <c r="D6819">
        <v>1035</v>
      </c>
      <c r="E6819" s="16" t="s">
        <v>26</v>
      </c>
      <c r="F6819">
        <v>9</v>
      </c>
      <c r="G6819">
        <v>4</v>
      </c>
      <c r="H6819">
        <v>13</v>
      </c>
      <c r="I6819">
        <v>0</v>
      </c>
      <c r="J6819">
        <v>1</v>
      </c>
      <c r="K6819">
        <v>225</v>
      </c>
      <c r="L6819" s="16" t="s">
        <v>16</v>
      </c>
      <c r="M6819" s="17">
        <v>41779</v>
      </c>
      <c r="N6819" s="16" t="s">
        <v>13305</v>
      </c>
    </row>
    <row r="6820" spans="1:14" x14ac:dyDescent="0.25">
      <c r="A6820" s="16" t="s">
        <v>4151</v>
      </c>
      <c r="B6820" t="s">
        <v>2409</v>
      </c>
      <c r="C6820" s="16" t="s">
        <v>138</v>
      </c>
      <c r="D6820">
        <v>1020</v>
      </c>
      <c r="E6820" s="16" t="s">
        <v>3889</v>
      </c>
      <c r="F6820">
        <v>67</v>
      </c>
      <c r="G6820">
        <v>39</v>
      </c>
      <c r="H6820">
        <v>53</v>
      </c>
      <c r="I6820">
        <v>10</v>
      </c>
      <c r="J6820">
        <v>1</v>
      </c>
      <c r="K6820">
        <v>171.79</v>
      </c>
      <c r="L6820" s="16" t="s">
        <v>20</v>
      </c>
      <c r="M6820" s="17">
        <v>41779</v>
      </c>
      <c r="N6820" s="16" t="s">
        <v>13306</v>
      </c>
    </row>
    <row r="6821" spans="1:14" x14ac:dyDescent="0.25">
      <c r="A6821" s="16" t="s">
        <v>4156</v>
      </c>
      <c r="B6821" t="s">
        <v>1317</v>
      </c>
      <c r="C6821" s="16" t="s">
        <v>3523</v>
      </c>
      <c r="D6821">
        <v>1303</v>
      </c>
      <c r="E6821" s="16" t="s">
        <v>26</v>
      </c>
      <c r="F6821">
        <v>10</v>
      </c>
      <c r="G6821">
        <v>4</v>
      </c>
      <c r="H6821">
        <v>4</v>
      </c>
      <c r="I6821">
        <v>0</v>
      </c>
      <c r="J6821">
        <v>1</v>
      </c>
      <c r="K6821">
        <v>250</v>
      </c>
      <c r="L6821" s="16" t="s">
        <v>40</v>
      </c>
      <c r="M6821" s="17">
        <v>41779</v>
      </c>
      <c r="N6821" s="16" t="s">
        <v>13307</v>
      </c>
    </row>
    <row r="6822" spans="1:14" x14ac:dyDescent="0.25">
      <c r="A6822" s="16" t="s">
        <v>4156</v>
      </c>
      <c r="B6822" t="s">
        <v>1317</v>
      </c>
      <c r="C6822" s="16" t="s">
        <v>1920</v>
      </c>
      <c r="D6822">
        <v>1166</v>
      </c>
      <c r="E6822" s="16" t="s">
        <v>26</v>
      </c>
      <c r="F6822">
        <v>11</v>
      </c>
      <c r="G6822">
        <v>9</v>
      </c>
      <c r="H6822">
        <v>17</v>
      </c>
      <c r="I6822">
        <v>1</v>
      </c>
      <c r="J6822">
        <v>0</v>
      </c>
      <c r="K6822">
        <v>122.22</v>
      </c>
      <c r="L6822" s="16" t="s">
        <v>16</v>
      </c>
      <c r="M6822" s="17">
        <v>41779</v>
      </c>
      <c r="N6822" s="16" t="s">
        <v>13308</v>
      </c>
    </row>
    <row r="6823" spans="1:14" x14ac:dyDescent="0.25">
      <c r="A6823" s="16" t="s">
        <v>4156</v>
      </c>
      <c r="B6823" t="s">
        <v>1317</v>
      </c>
      <c r="C6823" s="16" t="s">
        <v>87</v>
      </c>
      <c r="D6823">
        <v>1042</v>
      </c>
      <c r="E6823" s="16" t="s">
        <v>4157</v>
      </c>
      <c r="F6823">
        <v>21</v>
      </c>
      <c r="G6823">
        <v>25</v>
      </c>
      <c r="H6823">
        <v>27</v>
      </c>
      <c r="I6823">
        <v>2</v>
      </c>
      <c r="J6823">
        <v>1</v>
      </c>
      <c r="K6823">
        <v>84</v>
      </c>
      <c r="L6823" s="16" t="s">
        <v>16</v>
      </c>
      <c r="M6823" s="17">
        <v>41779</v>
      </c>
      <c r="N6823" s="16" t="s">
        <v>13309</v>
      </c>
    </row>
    <row r="6824" spans="1:14" x14ac:dyDescent="0.25">
      <c r="A6824" s="16" t="s">
        <v>4156</v>
      </c>
      <c r="B6824" t="s">
        <v>1317</v>
      </c>
      <c r="C6824" s="16" t="s">
        <v>380</v>
      </c>
      <c r="D6824">
        <v>1074</v>
      </c>
      <c r="E6824" s="16" t="s">
        <v>1094</v>
      </c>
      <c r="F6824">
        <v>29</v>
      </c>
      <c r="G6824">
        <v>17</v>
      </c>
      <c r="H6824">
        <v>28</v>
      </c>
      <c r="I6824">
        <v>2</v>
      </c>
      <c r="J6824">
        <v>1</v>
      </c>
      <c r="K6824">
        <v>170.58</v>
      </c>
      <c r="L6824" s="16" t="s">
        <v>16</v>
      </c>
      <c r="M6824" s="17">
        <v>41779</v>
      </c>
      <c r="N6824" s="16" t="s">
        <v>13310</v>
      </c>
    </row>
    <row r="6825" spans="1:14" x14ac:dyDescent="0.25">
      <c r="A6825" s="16" t="s">
        <v>4156</v>
      </c>
      <c r="B6825" t="s">
        <v>1317</v>
      </c>
      <c r="C6825" s="16" t="s">
        <v>21</v>
      </c>
      <c r="D6825">
        <v>1024</v>
      </c>
      <c r="E6825" s="16" t="s">
        <v>4044</v>
      </c>
      <c r="F6825">
        <v>67</v>
      </c>
      <c r="G6825">
        <v>41</v>
      </c>
      <c r="H6825">
        <v>72</v>
      </c>
      <c r="I6825">
        <v>4</v>
      </c>
      <c r="J6825">
        <v>4</v>
      </c>
      <c r="K6825">
        <v>163.41</v>
      </c>
      <c r="L6825" s="16" t="s">
        <v>40</v>
      </c>
      <c r="M6825" s="17">
        <v>41779</v>
      </c>
      <c r="N6825" s="16" t="s">
        <v>13311</v>
      </c>
    </row>
    <row r="6826" spans="1:14" x14ac:dyDescent="0.25">
      <c r="A6826" s="16" t="s">
        <v>4156</v>
      </c>
      <c r="B6826" t="s">
        <v>1317</v>
      </c>
      <c r="C6826" s="16" t="s">
        <v>875</v>
      </c>
      <c r="D6826">
        <v>1051</v>
      </c>
      <c r="E6826" s="16" t="s">
        <v>4158</v>
      </c>
      <c r="F6826">
        <v>14</v>
      </c>
      <c r="G6826">
        <v>20</v>
      </c>
      <c r="H6826">
        <v>24</v>
      </c>
      <c r="I6826">
        <v>1</v>
      </c>
      <c r="J6826">
        <v>0</v>
      </c>
      <c r="K6826">
        <v>70</v>
      </c>
      <c r="L6826" s="16" t="s">
        <v>16</v>
      </c>
      <c r="M6826" s="17">
        <v>41779</v>
      </c>
      <c r="N6826" s="16" t="s">
        <v>13312</v>
      </c>
    </row>
    <row r="6827" spans="1:14" x14ac:dyDescent="0.25">
      <c r="A6827" s="16" t="s">
        <v>4156</v>
      </c>
      <c r="B6827" t="s">
        <v>1317</v>
      </c>
      <c r="C6827" s="16" t="s">
        <v>75</v>
      </c>
      <c r="D6827">
        <v>1010</v>
      </c>
      <c r="E6827" s="16" t="s">
        <v>408</v>
      </c>
      <c r="F6827">
        <v>4</v>
      </c>
      <c r="G6827">
        <v>4</v>
      </c>
      <c r="H6827">
        <v>3</v>
      </c>
      <c r="I6827">
        <v>1</v>
      </c>
      <c r="J6827">
        <v>0</v>
      </c>
      <c r="K6827">
        <v>100</v>
      </c>
      <c r="L6827" s="16" t="s">
        <v>20</v>
      </c>
      <c r="M6827" s="17">
        <v>41779</v>
      </c>
      <c r="N6827" s="16" t="s">
        <v>13313</v>
      </c>
    </row>
    <row r="6828" spans="1:14" x14ac:dyDescent="0.25">
      <c r="A6828" s="16" t="s">
        <v>4156</v>
      </c>
      <c r="B6828" t="s">
        <v>1317</v>
      </c>
      <c r="C6828" s="16" t="s">
        <v>1119</v>
      </c>
      <c r="D6828">
        <v>1121</v>
      </c>
      <c r="E6828" s="16" t="s">
        <v>4159</v>
      </c>
      <c r="F6828">
        <v>59</v>
      </c>
      <c r="G6828">
        <v>46</v>
      </c>
      <c r="H6828">
        <v>75</v>
      </c>
      <c r="I6828">
        <v>3</v>
      </c>
      <c r="J6828">
        <v>4</v>
      </c>
      <c r="K6828">
        <v>128.26</v>
      </c>
      <c r="L6828" s="16" t="s">
        <v>16</v>
      </c>
      <c r="M6828" s="17">
        <v>41779</v>
      </c>
      <c r="N6828" s="16" t="s">
        <v>13314</v>
      </c>
    </row>
    <row r="6829" spans="1:14" x14ac:dyDescent="0.25">
      <c r="A6829" s="16" t="s">
        <v>4156</v>
      </c>
      <c r="B6829" t="s">
        <v>1317</v>
      </c>
      <c r="C6829" s="16" t="s">
        <v>1135</v>
      </c>
      <c r="D6829">
        <v>1116</v>
      </c>
      <c r="E6829" s="16" t="s">
        <v>4159</v>
      </c>
      <c r="F6829">
        <v>24</v>
      </c>
      <c r="G6829">
        <v>20</v>
      </c>
      <c r="H6829">
        <v>33</v>
      </c>
      <c r="I6829">
        <v>0</v>
      </c>
      <c r="J6829">
        <v>2</v>
      </c>
      <c r="K6829">
        <v>120</v>
      </c>
      <c r="L6829" s="16" t="s">
        <v>20</v>
      </c>
      <c r="M6829" s="17">
        <v>41779</v>
      </c>
      <c r="N6829" s="16" t="s">
        <v>13315</v>
      </c>
    </row>
    <row r="6830" spans="1:14" x14ac:dyDescent="0.25">
      <c r="A6830" s="16" t="s">
        <v>4156</v>
      </c>
      <c r="B6830" t="s">
        <v>1317</v>
      </c>
      <c r="C6830" s="16" t="s">
        <v>68</v>
      </c>
      <c r="D6830">
        <v>1003</v>
      </c>
      <c r="E6830" s="16" t="s">
        <v>4160</v>
      </c>
      <c r="F6830">
        <v>50</v>
      </c>
      <c r="G6830">
        <v>39</v>
      </c>
      <c r="H6830">
        <v>54</v>
      </c>
      <c r="I6830">
        <v>7</v>
      </c>
      <c r="J6830">
        <v>1</v>
      </c>
      <c r="K6830">
        <v>128.19999999999999</v>
      </c>
      <c r="L6830" s="16" t="s">
        <v>16</v>
      </c>
      <c r="M6830" s="17">
        <v>41779</v>
      </c>
      <c r="N6830" s="16" t="s">
        <v>13316</v>
      </c>
    </row>
    <row r="6831" spans="1:14" x14ac:dyDescent="0.25">
      <c r="A6831" s="16" t="s">
        <v>4156</v>
      </c>
      <c r="B6831" t="s">
        <v>1317</v>
      </c>
      <c r="C6831" s="16" t="s">
        <v>2574</v>
      </c>
      <c r="D6831">
        <v>1235</v>
      </c>
      <c r="E6831" s="16" t="s">
        <v>26</v>
      </c>
      <c r="F6831">
        <v>12</v>
      </c>
      <c r="G6831">
        <v>7</v>
      </c>
      <c r="H6831">
        <v>12</v>
      </c>
      <c r="I6831">
        <v>2</v>
      </c>
      <c r="J6831">
        <v>0</v>
      </c>
      <c r="K6831">
        <v>171.42</v>
      </c>
      <c r="L6831" s="16" t="s">
        <v>16</v>
      </c>
      <c r="M6831" s="17">
        <v>41779</v>
      </c>
      <c r="N6831" s="16" t="s">
        <v>13317</v>
      </c>
    </row>
    <row r="6832" spans="1:14" x14ac:dyDescent="0.25">
      <c r="A6832" s="16" t="s">
        <v>4156</v>
      </c>
      <c r="B6832" t="s">
        <v>1317</v>
      </c>
      <c r="C6832" s="16" t="s">
        <v>3905</v>
      </c>
      <c r="D6832">
        <v>1324</v>
      </c>
      <c r="E6832" s="16" t="s">
        <v>1299</v>
      </c>
      <c r="F6832">
        <v>6</v>
      </c>
      <c r="G6832">
        <v>6</v>
      </c>
      <c r="H6832">
        <v>7</v>
      </c>
      <c r="I6832">
        <v>1</v>
      </c>
      <c r="J6832">
        <v>0</v>
      </c>
      <c r="K6832">
        <v>100</v>
      </c>
      <c r="L6832" s="16" t="s">
        <v>16</v>
      </c>
      <c r="M6832" s="17">
        <v>41779</v>
      </c>
      <c r="N6832" s="16" t="s">
        <v>13318</v>
      </c>
    </row>
    <row r="6833" spans="1:14" x14ac:dyDescent="0.25">
      <c r="A6833" s="16" t="s">
        <v>4161</v>
      </c>
      <c r="B6833" t="s">
        <v>719</v>
      </c>
      <c r="C6833" s="16" t="s">
        <v>4056</v>
      </c>
      <c r="D6833">
        <v>1328</v>
      </c>
      <c r="E6833" s="16" t="s">
        <v>26</v>
      </c>
      <c r="F6833">
        <v>1</v>
      </c>
      <c r="G6833">
        <v>1</v>
      </c>
      <c r="H6833">
        <v>1</v>
      </c>
      <c r="I6833">
        <v>0</v>
      </c>
      <c r="J6833">
        <v>0</v>
      </c>
      <c r="K6833">
        <v>100</v>
      </c>
      <c r="L6833" s="16" t="s">
        <v>16</v>
      </c>
      <c r="M6833" s="17">
        <v>41780</v>
      </c>
      <c r="N6833" s="16" t="s">
        <v>13319</v>
      </c>
    </row>
    <row r="6834" spans="1:14" x14ac:dyDescent="0.25">
      <c r="A6834" s="16" t="s">
        <v>4161</v>
      </c>
      <c r="B6834" t="s">
        <v>719</v>
      </c>
      <c r="C6834" s="16" t="s">
        <v>4069</v>
      </c>
      <c r="D6834">
        <v>1329</v>
      </c>
      <c r="E6834" s="16" t="s">
        <v>26</v>
      </c>
      <c r="F6834">
        <v>100</v>
      </c>
      <c r="G6834">
        <v>61</v>
      </c>
      <c r="H6834">
        <v>86</v>
      </c>
      <c r="I6834">
        <v>14</v>
      </c>
      <c r="J6834">
        <v>2</v>
      </c>
      <c r="K6834">
        <v>163.93</v>
      </c>
      <c r="L6834" s="16" t="s">
        <v>16</v>
      </c>
      <c r="M6834" s="17">
        <v>41780</v>
      </c>
      <c r="N6834" s="16" t="s">
        <v>13320</v>
      </c>
    </row>
    <row r="6835" spans="1:14" x14ac:dyDescent="0.25">
      <c r="A6835" s="16" t="s">
        <v>4161</v>
      </c>
      <c r="B6835" t="s">
        <v>719</v>
      </c>
      <c r="C6835" s="16" t="s">
        <v>3437</v>
      </c>
      <c r="D6835">
        <v>1298</v>
      </c>
      <c r="E6835" s="16" t="s">
        <v>26</v>
      </c>
      <c r="F6835">
        <v>14</v>
      </c>
      <c r="G6835">
        <v>9</v>
      </c>
      <c r="H6835">
        <v>20</v>
      </c>
      <c r="I6835">
        <v>2</v>
      </c>
      <c r="J6835">
        <v>0</v>
      </c>
      <c r="K6835">
        <v>155.55000000000001</v>
      </c>
      <c r="L6835" s="16" t="s">
        <v>16</v>
      </c>
      <c r="M6835" s="17">
        <v>41780</v>
      </c>
      <c r="N6835" s="16" t="s">
        <v>13321</v>
      </c>
    </row>
    <row r="6836" spans="1:14" x14ac:dyDescent="0.25">
      <c r="A6836" s="16" t="s">
        <v>4161</v>
      </c>
      <c r="B6836" t="s">
        <v>719</v>
      </c>
      <c r="C6836" s="16" t="s">
        <v>4163</v>
      </c>
      <c r="D6836">
        <v>1333</v>
      </c>
      <c r="E6836" s="16" t="s">
        <v>4025</v>
      </c>
      <c r="F6836">
        <v>0</v>
      </c>
      <c r="G6836">
        <v>1</v>
      </c>
      <c r="H6836">
        <v>1</v>
      </c>
      <c r="I6836">
        <v>0</v>
      </c>
      <c r="J6836">
        <v>0</v>
      </c>
      <c r="K6836">
        <v>0</v>
      </c>
      <c r="L6836" s="16" t="s">
        <v>16</v>
      </c>
      <c r="M6836" s="17">
        <v>41780</v>
      </c>
      <c r="N6836" s="16" t="s">
        <v>13322</v>
      </c>
    </row>
    <row r="6837" spans="1:14" x14ac:dyDescent="0.25">
      <c r="A6837" s="16" t="s">
        <v>4161</v>
      </c>
      <c r="B6837" t="s">
        <v>719</v>
      </c>
      <c r="C6837" s="16" t="s">
        <v>118</v>
      </c>
      <c r="D6837">
        <v>1064</v>
      </c>
      <c r="E6837" s="16" t="s">
        <v>4164</v>
      </c>
      <c r="F6837">
        <v>18</v>
      </c>
      <c r="G6837">
        <v>20</v>
      </c>
      <c r="H6837">
        <v>25</v>
      </c>
      <c r="I6837">
        <v>2</v>
      </c>
      <c r="J6837">
        <v>0</v>
      </c>
      <c r="K6837">
        <v>90</v>
      </c>
      <c r="L6837" s="16" t="s">
        <v>40</v>
      </c>
      <c r="M6837" s="17">
        <v>41780</v>
      </c>
      <c r="N6837" s="16" t="s">
        <v>13323</v>
      </c>
    </row>
    <row r="6838" spans="1:14" x14ac:dyDescent="0.25">
      <c r="A6838" s="16" t="s">
        <v>4161</v>
      </c>
      <c r="B6838" t="s">
        <v>719</v>
      </c>
      <c r="C6838" s="16" t="s">
        <v>1535</v>
      </c>
      <c r="D6838">
        <v>1183</v>
      </c>
      <c r="E6838" s="16" t="s">
        <v>26</v>
      </c>
      <c r="F6838">
        <v>8</v>
      </c>
      <c r="G6838">
        <v>6</v>
      </c>
      <c r="H6838">
        <v>6</v>
      </c>
      <c r="I6838">
        <v>0</v>
      </c>
      <c r="J6838">
        <v>1</v>
      </c>
      <c r="K6838">
        <v>133.33000000000001</v>
      </c>
      <c r="L6838" s="16" t="s">
        <v>16</v>
      </c>
      <c r="M6838" s="17">
        <v>41780</v>
      </c>
      <c r="N6838" s="16" t="s">
        <v>13324</v>
      </c>
    </row>
    <row r="6839" spans="1:14" x14ac:dyDescent="0.25">
      <c r="A6839" s="16" t="s">
        <v>4161</v>
      </c>
      <c r="B6839" t="s">
        <v>719</v>
      </c>
      <c r="C6839" s="16" t="s">
        <v>83</v>
      </c>
      <c r="D6839">
        <v>1184</v>
      </c>
      <c r="E6839" s="16" t="s">
        <v>164</v>
      </c>
      <c r="F6839">
        <v>6</v>
      </c>
      <c r="G6839">
        <v>13</v>
      </c>
      <c r="H6839">
        <v>34</v>
      </c>
      <c r="I6839">
        <v>0</v>
      </c>
      <c r="J6839">
        <v>0</v>
      </c>
      <c r="K6839">
        <v>46.15</v>
      </c>
      <c r="L6839" s="16" t="s">
        <v>16</v>
      </c>
      <c r="M6839" s="17">
        <v>41780</v>
      </c>
      <c r="N6839" s="16" t="s">
        <v>13325</v>
      </c>
    </row>
    <row r="6840" spans="1:14" x14ac:dyDescent="0.25">
      <c r="A6840" s="16" t="s">
        <v>4161</v>
      </c>
      <c r="B6840" t="s">
        <v>719</v>
      </c>
      <c r="C6840" s="16" t="s">
        <v>1471</v>
      </c>
      <c r="D6840">
        <v>1169</v>
      </c>
      <c r="E6840" s="16" t="s">
        <v>4165</v>
      </c>
      <c r="F6840">
        <v>17</v>
      </c>
      <c r="G6840">
        <v>14</v>
      </c>
      <c r="H6840">
        <v>18</v>
      </c>
      <c r="I6840">
        <v>0</v>
      </c>
      <c r="J6840">
        <v>0</v>
      </c>
      <c r="K6840">
        <v>121.42</v>
      </c>
      <c r="L6840" s="16" t="s">
        <v>16</v>
      </c>
      <c r="M6840" s="17">
        <v>41780</v>
      </c>
      <c r="N6840" s="16" t="s">
        <v>13326</v>
      </c>
    </row>
    <row r="6841" spans="1:14" x14ac:dyDescent="0.25">
      <c r="A6841" s="16" t="s">
        <v>4161</v>
      </c>
      <c r="B6841" t="s">
        <v>719</v>
      </c>
      <c r="C6841" s="16" t="s">
        <v>353</v>
      </c>
      <c r="D6841">
        <v>1170</v>
      </c>
      <c r="E6841" s="16" t="s">
        <v>4166</v>
      </c>
      <c r="F6841">
        <v>30</v>
      </c>
      <c r="G6841">
        <v>17</v>
      </c>
      <c r="H6841">
        <v>31</v>
      </c>
      <c r="I6841">
        <v>2</v>
      </c>
      <c r="J6841">
        <v>2</v>
      </c>
      <c r="K6841">
        <v>176.47</v>
      </c>
      <c r="L6841" s="16" t="s">
        <v>16</v>
      </c>
      <c r="M6841" s="17">
        <v>41780</v>
      </c>
      <c r="N6841" s="16" t="s">
        <v>13327</v>
      </c>
    </row>
    <row r="6842" spans="1:14" x14ac:dyDescent="0.25">
      <c r="A6842" s="16" t="s">
        <v>4161</v>
      </c>
      <c r="B6842" t="s">
        <v>719</v>
      </c>
      <c r="C6842" s="16" t="s">
        <v>3295</v>
      </c>
      <c r="D6842">
        <v>1287</v>
      </c>
      <c r="E6842" s="16" t="s">
        <v>4167</v>
      </c>
      <c r="F6842">
        <v>36</v>
      </c>
      <c r="G6842">
        <v>34</v>
      </c>
      <c r="H6842">
        <v>47</v>
      </c>
      <c r="I6842">
        <v>4</v>
      </c>
      <c r="J6842">
        <v>1</v>
      </c>
      <c r="K6842">
        <v>105.88</v>
      </c>
      <c r="L6842" s="16" t="s">
        <v>16</v>
      </c>
      <c r="M6842" s="17">
        <v>41780</v>
      </c>
      <c r="N6842" s="16" t="s">
        <v>13328</v>
      </c>
    </row>
    <row r="6843" spans="1:14" x14ac:dyDescent="0.25">
      <c r="A6843" s="16" t="s">
        <v>4161</v>
      </c>
      <c r="B6843" t="s">
        <v>719</v>
      </c>
      <c r="C6843" s="16" t="s">
        <v>66</v>
      </c>
      <c r="D6843">
        <v>1049</v>
      </c>
      <c r="E6843" s="16" t="s">
        <v>1304</v>
      </c>
      <c r="F6843">
        <v>17</v>
      </c>
      <c r="G6843">
        <v>11</v>
      </c>
      <c r="H6843">
        <v>10</v>
      </c>
      <c r="I6843">
        <v>1</v>
      </c>
      <c r="J6843">
        <v>2</v>
      </c>
      <c r="K6843">
        <v>154.54</v>
      </c>
      <c r="L6843" s="16" t="s">
        <v>16</v>
      </c>
      <c r="M6843" s="17">
        <v>41780</v>
      </c>
      <c r="N6843" s="16" t="s">
        <v>13329</v>
      </c>
    </row>
    <row r="6844" spans="1:14" x14ac:dyDescent="0.25">
      <c r="A6844" s="16" t="s">
        <v>4161</v>
      </c>
      <c r="B6844" t="s">
        <v>719</v>
      </c>
      <c r="C6844" s="16" t="s">
        <v>2664</v>
      </c>
      <c r="D6844">
        <v>1241</v>
      </c>
      <c r="E6844" s="16" t="s">
        <v>4168</v>
      </c>
      <c r="F6844">
        <v>2</v>
      </c>
      <c r="G6844">
        <v>3</v>
      </c>
      <c r="H6844">
        <v>7</v>
      </c>
      <c r="I6844">
        <v>0</v>
      </c>
      <c r="J6844">
        <v>0</v>
      </c>
      <c r="K6844">
        <v>66.66</v>
      </c>
      <c r="L6844" s="16" t="s">
        <v>16</v>
      </c>
      <c r="M6844" s="17">
        <v>41780</v>
      </c>
      <c r="N6844" s="16" t="s">
        <v>13330</v>
      </c>
    </row>
    <row r="6845" spans="1:14" x14ac:dyDescent="0.25">
      <c r="A6845" s="16" t="s">
        <v>4161</v>
      </c>
      <c r="B6845" t="s">
        <v>719</v>
      </c>
      <c r="C6845" s="16" t="s">
        <v>3827</v>
      </c>
      <c r="D6845">
        <v>1319</v>
      </c>
      <c r="E6845" s="16" t="s">
        <v>3625</v>
      </c>
      <c r="F6845">
        <v>6</v>
      </c>
      <c r="G6845">
        <v>6</v>
      </c>
      <c r="H6845">
        <v>9</v>
      </c>
      <c r="I6845">
        <v>1</v>
      </c>
      <c r="J6845">
        <v>0</v>
      </c>
      <c r="K6845">
        <v>100</v>
      </c>
      <c r="L6845" s="16" t="s">
        <v>16</v>
      </c>
      <c r="M6845" s="17">
        <v>41780</v>
      </c>
      <c r="N6845" s="16" t="s">
        <v>13331</v>
      </c>
    </row>
    <row r="6846" spans="1:14" x14ac:dyDescent="0.25">
      <c r="A6846" s="16" t="s">
        <v>4161</v>
      </c>
      <c r="B6846" t="s">
        <v>719</v>
      </c>
      <c r="C6846" s="16" t="s">
        <v>104</v>
      </c>
      <c r="D6846">
        <v>1102</v>
      </c>
      <c r="E6846" s="16" t="s">
        <v>2656</v>
      </c>
      <c r="F6846">
        <v>3</v>
      </c>
      <c r="G6846">
        <v>8</v>
      </c>
      <c r="H6846">
        <v>11</v>
      </c>
      <c r="I6846">
        <v>0</v>
      </c>
      <c r="J6846">
        <v>0</v>
      </c>
      <c r="K6846">
        <v>37.5</v>
      </c>
      <c r="L6846" s="16" t="s">
        <v>20</v>
      </c>
      <c r="M6846" s="17">
        <v>41780</v>
      </c>
      <c r="N6846" s="16" t="s">
        <v>13332</v>
      </c>
    </row>
    <row r="6847" spans="1:14" x14ac:dyDescent="0.25">
      <c r="A6847" s="16" t="s">
        <v>4161</v>
      </c>
      <c r="B6847" t="s">
        <v>719</v>
      </c>
      <c r="C6847" s="16" t="s">
        <v>1364</v>
      </c>
      <c r="D6847">
        <v>1148</v>
      </c>
      <c r="E6847" s="16" t="s">
        <v>4169</v>
      </c>
      <c r="F6847">
        <v>39</v>
      </c>
      <c r="G6847">
        <v>30</v>
      </c>
      <c r="H6847">
        <v>41</v>
      </c>
      <c r="I6847">
        <v>2</v>
      </c>
      <c r="J6847">
        <v>2</v>
      </c>
      <c r="K6847">
        <v>130</v>
      </c>
      <c r="L6847" s="16" t="s">
        <v>40</v>
      </c>
      <c r="M6847" s="17">
        <v>41780</v>
      </c>
      <c r="N6847" s="16" t="s">
        <v>13333</v>
      </c>
    </row>
    <row r="6848" spans="1:14" x14ac:dyDescent="0.25">
      <c r="A6848" s="16" t="s">
        <v>4170</v>
      </c>
      <c r="B6848" t="s">
        <v>740</v>
      </c>
      <c r="C6848" s="16" t="s">
        <v>84</v>
      </c>
      <c r="D6848">
        <v>1014</v>
      </c>
      <c r="E6848" s="16" t="s">
        <v>26</v>
      </c>
      <c r="F6848">
        <v>57</v>
      </c>
      <c r="G6848">
        <v>41</v>
      </c>
      <c r="H6848">
        <v>53</v>
      </c>
      <c r="I6848">
        <v>2</v>
      </c>
      <c r="J6848">
        <v>4</v>
      </c>
      <c r="K6848">
        <v>139.02000000000001</v>
      </c>
      <c r="L6848" s="16" t="s">
        <v>86</v>
      </c>
      <c r="M6848" s="17">
        <v>41781</v>
      </c>
      <c r="N6848" s="16" t="s">
        <v>13334</v>
      </c>
    </row>
    <row r="6849" spans="1:19" x14ac:dyDescent="0.25">
      <c r="A6849" s="16" t="s">
        <v>4170</v>
      </c>
      <c r="B6849" t="s">
        <v>740</v>
      </c>
      <c r="C6849" s="16" t="s">
        <v>1119</v>
      </c>
      <c r="D6849">
        <v>1121</v>
      </c>
      <c r="E6849" s="16" t="s">
        <v>4172</v>
      </c>
      <c r="F6849">
        <v>90</v>
      </c>
      <c r="G6849">
        <v>45</v>
      </c>
      <c r="H6849">
        <v>48</v>
      </c>
      <c r="I6849">
        <v>12</v>
      </c>
      <c r="J6849">
        <v>3</v>
      </c>
      <c r="K6849">
        <v>200</v>
      </c>
      <c r="L6849" s="16" t="s">
        <v>16</v>
      </c>
      <c r="M6849" s="17">
        <v>41781</v>
      </c>
      <c r="N6849" s="16" t="s">
        <v>13335</v>
      </c>
      <c r="O6849" t="s">
        <v>12802</v>
      </c>
      <c r="P6849" t="s">
        <v>12803</v>
      </c>
      <c r="Q6849">
        <v>1</v>
      </c>
      <c r="R6849">
        <v>1</v>
      </c>
      <c r="S6849" t="s">
        <v>17706</v>
      </c>
    </row>
    <row r="6850" spans="1:19" x14ac:dyDescent="0.25">
      <c r="A6850" s="16" t="s">
        <v>4170</v>
      </c>
      <c r="B6850" t="s">
        <v>740</v>
      </c>
      <c r="C6850" s="16" t="s">
        <v>68</v>
      </c>
      <c r="D6850">
        <v>1003</v>
      </c>
      <c r="E6850" s="16" t="s">
        <v>26</v>
      </c>
      <c r="F6850">
        <v>64</v>
      </c>
      <c r="G6850">
        <v>49</v>
      </c>
      <c r="H6850">
        <v>86</v>
      </c>
      <c r="I6850">
        <v>4</v>
      </c>
      <c r="J6850">
        <v>2</v>
      </c>
      <c r="K6850">
        <v>130.61000000000001</v>
      </c>
      <c r="L6850" s="16" t="s">
        <v>16</v>
      </c>
      <c r="M6850" s="17">
        <v>41781</v>
      </c>
      <c r="N6850" s="16" t="s">
        <v>13336</v>
      </c>
      <c r="O6850" t="s">
        <v>12802</v>
      </c>
      <c r="P6850" t="s">
        <v>12803</v>
      </c>
      <c r="Q6850">
        <v>1</v>
      </c>
      <c r="R6850">
        <v>3</v>
      </c>
      <c r="S6850" t="s">
        <v>17705</v>
      </c>
    </row>
    <row r="6851" spans="1:19" x14ac:dyDescent="0.25">
      <c r="A6851" s="16" t="s">
        <v>4170</v>
      </c>
      <c r="B6851" t="s">
        <v>740</v>
      </c>
      <c r="C6851" s="16" t="s">
        <v>2655</v>
      </c>
      <c r="D6851">
        <v>1238</v>
      </c>
      <c r="E6851" s="16" t="s">
        <v>871</v>
      </c>
      <c r="F6851">
        <v>19</v>
      </c>
      <c r="G6851">
        <v>11</v>
      </c>
      <c r="H6851">
        <v>14</v>
      </c>
      <c r="I6851">
        <v>4</v>
      </c>
      <c r="J6851">
        <v>0</v>
      </c>
      <c r="K6851">
        <v>172.72</v>
      </c>
      <c r="L6851" s="16" t="s">
        <v>16</v>
      </c>
      <c r="M6851" s="17">
        <v>41781</v>
      </c>
      <c r="N6851" s="16" t="s">
        <v>13337</v>
      </c>
    </row>
    <row r="6852" spans="1:19" x14ac:dyDescent="0.25">
      <c r="A6852" s="16" t="s">
        <v>4170</v>
      </c>
      <c r="B6852" t="s">
        <v>740</v>
      </c>
      <c r="C6852" s="16" t="s">
        <v>77</v>
      </c>
      <c r="D6852">
        <v>1012</v>
      </c>
      <c r="E6852" s="16" t="s">
        <v>3920</v>
      </c>
      <c r="F6852">
        <v>4</v>
      </c>
      <c r="G6852">
        <v>7</v>
      </c>
      <c r="H6852">
        <v>21</v>
      </c>
      <c r="I6852">
        <v>0</v>
      </c>
      <c r="J6852">
        <v>0</v>
      </c>
      <c r="K6852">
        <v>57.14</v>
      </c>
      <c r="L6852" s="16" t="s">
        <v>16</v>
      </c>
      <c r="M6852" s="17">
        <v>41781</v>
      </c>
      <c r="N6852" s="16" t="s">
        <v>13338</v>
      </c>
    </row>
    <row r="6853" spans="1:19" x14ac:dyDescent="0.25">
      <c r="A6853" s="16" t="s">
        <v>4170</v>
      </c>
      <c r="B6853" t="s">
        <v>740</v>
      </c>
      <c r="C6853" s="16" t="s">
        <v>45</v>
      </c>
      <c r="D6853">
        <v>1137</v>
      </c>
      <c r="E6853" s="16" t="s">
        <v>26</v>
      </c>
      <c r="F6853">
        <v>50</v>
      </c>
      <c r="G6853">
        <v>33</v>
      </c>
      <c r="H6853">
        <v>62</v>
      </c>
      <c r="I6853">
        <v>5</v>
      </c>
      <c r="J6853">
        <v>2</v>
      </c>
      <c r="K6853">
        <v>151.51</v>
      </c>
      <c r="L6853" s="16" t="s">
        <v>16</v>
      </c>
      <c r="M6853" s="17">
        <v>41781</v>
      </c>
      <c r="N6853" s="16" t="s">
        <v>13339</v>
      </c>
    </row>
    <row r="6854" spans="1:19" x14ac:dyDescent="0.25">
      <c r="A6854" s="16" t="s">
        <v>4170</v>
      </c>
      <c r="B6854" t="s">
        <v>740</v>
      </c>
      <c r="C6854" s="16" t="s">
        <v>116</v>
      </c>
      <c r="D6854">
        <v>1070</v>
      </c>
      <c r="E6854" s="16" t="s">
        <v>26</v>
      </c>
      <c r="F6854">
        <v>4</v>
      </c>
      <c r="G6854">
        <v>1</v>
      </c>
      <c r="H6854">
        <v>3</v>
      </c>
      <c r="I6854">
        <v>1</v>
      </c>
      <c r="J6854">
        <v>0</v>
      </c>
      <c r="K6854">
        <v>400</v>
      </c>
      <c r="L6854" s="16" t="s">
        <v>16</v>
      </c>
      <c r="M6854" s="17">
        <v>41781</v>
      </c>
      <c r="N6854" s="16" t="s">
        <v>13340</v>
      </c>
      <c r="O6854" t="s">
        <v>12802</v>
      </c>
      <c r="P6854" t="s">
        <v>12803</v>
      </c>
      <c r="Q6854">
        <v>1</v>
      </c>
      <c r="R6854">
        <v>4</v>
      </c>
      <c r="S6854" t="s">
        <v>17705</v>
      </c>
    </row>
    <row r="6855" spans="1:19" x14ac:dyDescent="0.25">
      <c r="A6855" s="16" t="s">
        <v>4170</v>
      </c>
      <c r="B6855" t="s">
        <v>740</v>
      </c>
      <c r="C6855" s="16" t="s">
        <v>706</v>
      </c>
      <c r="D6855">
        <v>1088</v>
      </c>
      <c r="E6855" s="16" t="s">
        <v>1611</v>
      </c>
      <c r="F6855">
        <v>47</v>
      </c>
      <c r="G6855">
        <v>28</v>
      </c>
      <c r="H6855">
        <v>27</v>
      </c>
      <c r="I6855">
        <v>4</v>
      </c>
      <c r="J6855">
        <v>4</v>
      </c>
      <c r="K6855">
        <v>167.85</v>
      </c>
      <c r="L6855" s="16" t="s">
        <v>16</v>
      </c>
      <c r="M6855" s="17">
        <v>41781</v>
      </c>
      <c r="N6855" s="16" t="s">
        <v>13341</v>
      </c>
    </row>
    <row r="6856" spans="1:19" x14ac:dyDescent="0.25">
      <c r="A6856" s="16" t="s">
        <v>4170</v>
      </c>
      <c r="B6856" t="s">
        <v>740</v>
      </c>
      <c r="C6856" s="16" t="s">
        <v>3523</v>
      </c>
      <c r="D6856">
        <v>1303</v>
      </c>
      <c r="E6856" s="16" t="s">
        <v>3889</v>
      </c>
      <c r="F6856">
        <v>0</v>
      </c>
      <c r="G6856">
        <v>3</v>
      </c>
      <c r="H6856">
        <v>4</v>
      </c>
      <c r="I6856">
        <v>0</v>
      </c>
      <c r="J6856">
        <v>0</v>
      </c>
      <c r="K6856">
        <v>0</v>
      </c>
      <c r="L6856" s="16" t="s">
        <v>40</v>
      </c>
      <c r="M6856" s="17">
        <v>41781</v>
      </c>
      <c r="N6856" s="16" t="s">
        <v>13342</v>
      </c>
      <c r="O6856" t="s">
        <v>12802</v>
      </c>
      <c r="P6856" t="s">
        <v>12803</v>
      </c>
      <c r="Q6856">
        <v>1</v>
      </c>
      <c r="R6856">
        <v>5</v>
      </c>
      <c r="S6856" t="s">
        <v>17705</v>
      </c>
    </row>
    <row r="6857" spans="1:19" x14ac:dyDescent="0.25">
      <c r="A6857" s="16" t="s">
        <v>4170</v>
      </c>
      <c r="B6857" t="s">
        <v>740</v>
      </c>
      <c r="C6857" s="16" t="s">
        <v>1135</v>
      </c>
      <c r="D6857">
        <v>1116</v>
      </c>
      <c r="E6857" s="16" t="s">
        <v>4173</v>
      </c>
      <c r="F6857">
        <v>19</v>
      </c>
      <c r="G6857">
        <v>18</v>
      </c>
      <c r="H6857">
        <v>24</v>
      </c>
      <c r="I6857">
        <v>0</v>
      </c>
      <c r="J6857">
        <v>1</v>
      </c>
      <c r="K6857">
        <v>105.55</v>
      </c>
      <c r="L6857" s="16" t="s">
        <v>20</v>
      </c>
      <c r="M6857" s="17">
        <v>41781</v>
      </c>
      <c r="N6857" s="16" t="s">
        <v>13343</v>
      </c>
      <c r="O6857" t="s">
        <v>12802</v>
      </c>
      <c r="P6857" t="s">
        <v>12803</v>
      </c>
      <c r="Q6857">
        <v>1</v>
      </c>
      <c r="R6857">
        <v>2</v>
      </c>
      <c r="S6857" t="s">
        <v>17706</v>
      </c>
    </row>
    <row r="6858" spans="1:19" x14ac:dyDescent="0.25">
      <c r="A6858" s="16" t="s">
        <v>4170</v>
      </c>
      <c r="B6858" t="s">
        <v>740</v>
      </c>
      <c r="C6858" s="16" t="s">
        <v>1920</v>
      </c>
      <c r="D6858">
        <v>1166</v>
      </c>
      <c r="E6858" s="16" t="s">
        <v>4174</v>
      </c>
      <c r="F6858">
        <v>7</v>
      </c>
      <c r="G6858">
        <v>3</v>
      </c>
      <c r="H6858">
        <v>3</v>
      </c>
      <c r="I6858">
        <v>0</v>
      </c>
      <c r="J6858">
        <v>1</v>
      </c>
      <c r="K6858">
        <v>233.33</v>
      </c>
      <c r="L6858" s="16" t="s">
        <v>16</v>
      </c>
      <c r="M6858" s="17">
        <v>41781</v>
      </c>
      <c r="N6858" s="16" t="s">
        <v>13344</v>
      </c>
    </row>
    <row r="6859" spans="1:19" x14ac:dyDescent="0.25">
      <c r="A6859" s="16" t="s">
        <v>4175</v>
      </c>
      <c r="B6859" t="s">
        <v>727</v>
      </c>
      <c r="C6859" s="16" t="s">
        <v>2179</v>
      </c>
      <c r="D6859">
        <v>1196</v>
      </c>
      <c r="E6859" s="16" t="s">
        <v>2607</v>
      </c>
      <c r="F6859">
        <v>60</v>
      </c>
      <c r="G6859">
        <v>38</v>
      </c>
      <c r="H6859">
        <v>53</v>
      </c>
      <c r="I6859">
        <v>5</v>
      </c>
      <c r="J6859">
        <v>3</v>
      </c>
      <c r="K6859">
        <v>157.88999999999999</v>
      </c>
      <c r="L6859" s="16" t="s">
        <v>16</v>
      </c>
      <c r="M6859" s="17">
        <v>41781</v>
      </c>
      <c r="N6859" s="16" t="s">
        <v>13345</v>
      </c>
    </row>
    <row r="6860" spans="1:19" x14ac:dyDescent="0.25">
      <c r="A6860" s="16" t="s">
        <v>4175</v>
      </c>
      <c r="B6860" t="s">
        <v>727</v>
      </c>
      <c r="C6860" s="16" t="s">
        <v>2306</v>
      </c>
      <c r="D6860">
        <v>1209</v>
      </c>
      <c r="E6860" s="16" t="s">
        <v>26</v>
      </c>
      <c r="F6860">
        <v>6</v>
      </c>
      <c r="G6860">
        <v>3</v>
      </c>
      <c r="H6860">
        <v>7</v>
      </c>
      <c r="I6860">
        <v>0</v>
      </c>
      <c r="J6860">
        <v>1</v>
      </c>
      <c r="K6860">
        <v>200</v>
      </c>
      <c r="L6860" s="16" t="s">
        <v>16</v>
      </c>
      <c r="M6860" s="17">
        <v>41781</v>
      </c>
      <c r="N6860" s="16" t="s">
        <v>13346</v>
      </c>
    </row>
    <row r="6861" spans="1:19" x14ac:dyDescent="0.25">
      <c r="A6861" s="16" t="s">
        <v>4175</v>
      </c>
      <c r="B6861" t="s">
        <v>727</v>
      </c>
      <c r="C6861" s="16" t="s">
        <v>875</v>
      </c>
      <c r="D6861">
        <v>1051</v>
      </c>
      <c r="E6861" s="16" t="s">
        <v>4176</v>
      </c>
      <c r="F6861">
        <v>6</v>
      </c>
      <c r="G6861">
        <v>9</v>
      </c>
      <c r="H6861">
        <v>9</v>
      </c>
      <c r="I6861">
        <v>1</v>
      </c>
      <c r="J6861">
        <v>0</v>
      </c>
      <c r="K6861">
        <v>66.66</v>
      </c>
      <c r="L6861" s="16" t="s">
        <v>16</v>
      </c>
      <c r="M6861" s="17">
        <v>41781</v>
      </c>
      <c r="N6861" s="16" t="s">
        <v>13347</v>
      </c>
    </row>
    <row r="6862" spans="1:19" x14ac:dyDescent="0.25">
      <c r="A6862" s="16" t="s">
        <v>4175</v>
      </c>
      <c r="B6862" t="s">
        <v>727</v>
      </c>
      <c r="C6862" s="16" t="s">
        <v>59</v>
      </c>
      <c r="D6862">
        <v>1033</v>
      </c>
      <c r="E6862" s="16" t="s">
        <v>4177</v>
      </c>
      <c r="F6862">
        <v>22</v>
      </c>
      <c r="G6862">
        <v>13</v>
      </c>
      <c r="H6862">
        <v>17</v>
      </c>
      <c r="I6862">
        <v>1</v>
      </c>
      <c r="J6862">
        <v>2</v>
      </c>
      <c r="K6862">
        <v>169.23</v>
      </c>
      <c r="L6862" s="16" t="s">
        <v>16</v>
      </c>
      <c r="M6862" s="17">
        <v>41781</v>
      </c>
      <c r="N6862" s="16" t="s">
        <v>13348</v>
      </c>
    </row>
    <row r="6863" spans="1:19" x14ac:dyDescent="0.25">
      <c r="A6863" s="16" t="s">
        <v>4175</v>
      </c>
      <c r="B6863" t="s">
        <v>727</v>
      </c>
      <c r="C6863" s="16" t="s">
        <v>138</v>
      </c>
      <c r="D6863">
        <v>1020</v>
      </c>
      <c r="E6863" s="16" t="s">
        <v>26</v>
      </c>
      <c r="F6863">
        <v>83</v>
      </c>
      <c r="G6863">
        <v>51</v>
      </c>
      <c r="H6863">
        <v>100</v>
      </c>
      <c r="I6863">
        <v>10</v>
      </c>
      <c r="J6863">
        <v>1</v>
      </c>
      <c r="K6863">
        <v>162.74</v>
      </c>
      <c r="L6863" s="16" t="s">
        <v>20</v>
      </c>
      <c r="M6863" s="17">
        <v>41781</v>
      </c>
      <c r="N6863" s="16" t="s">
        <v>13349</v>
      </c>
    </row>
    <row r="6864" spans="1:19" x14ac:dyDescent="0.25">
      <c r="A6864" s="16" t="s">
        <v>4175</v>
      </c>
      <c r="B6864" t="s">
        <v>727</v>
      </c>
      <c r="C6864" s="16" t="s">
        <v>65</v>
      </c>
      <c r="D6864">
        <v>1048</v>
      </c>
      <c r="E6864" s="16" t="s">
        <v>4178</v>
      </c>
      <c r="F6864">
        <v>4</v>
      </c>
      <c r="G6864">
        <v>4</v>
      </c>
      <c r="H6864">
        <v>4</v>
      </c>
      <c r="I6864">
        <v>1</v>
      </c>
      <c r="J6864">
        <v>0</v>
      </c>
      <c r="K6864">
        <v>100</v>
      </c>
      <c r="L6864" s="16" t="s">
        <v>40</v>
      </c>
      <c r="M6864" s="17">
        <v>41781</v>
      </c>
      <c r="N6864" s="16" t="s">
        <v>13350</v>
      </c>
    </row>
    <row r="6865" spans="1:19" x14ac:dyDescent="0.25">
      <c r="A6865" s="16" t="s">
        <v>4175</v>
      </c>
      <c r="B6865" t="s">
        <v>727</v>
      </c>
      <c r="C6865" s="16" t="s">
        <v>317</v>
      </c>
      <c r="D6865">
        <v>1105</v>
      </c>
      <c r="E6865" s="16" t="s">
        <v>4179</v>
      </c>
      <c r="F6865">
        <v>13</v>
      </c>
      <c r="G6865">
        <v>12</v>
      </c>
      <c r="H6865">
        <v>15</v>
      </c>
      <c r="I6865">
        <v>3</v>
      </c>
      <c r="J6865">
        <v>0</v>
      </c>
      <c r="K6865">
        <v>108.33</v>
      </c>
      <c r="L6865" s="16" t="s">
        <v>16</v>
      </c>
      <c r="M6865" s="17">
        <v>41781</v>
      </c>
      <c r="N6865" s="16" t="s">
        <v>13351</v>
      </c>
    </row>
    <row r="6866" spans="1:19" x14ac:dyDescent="0.25">
      <c r="A6866" s="16" t="s">
        <v>4175</v>
      </c>
      <c r="B6866" t="s">
        <v>727</v>
      </c>
      <c r="C6866" s="16" t="s">
        <v>429</v>
      </c>
      <c r="D6866">
        <v>1142</v>
      </c>
      <c r="E6866" s="16" t="s">
        <v>2818</v>
      </c>
      <c r="F6866">
        <v>45</v>
      </c>
      <c r="G6866">
        <v>36</v>
      </c>
      <c r="H6866">
        <v>55</v>
      </c>
      <c r="I6866">
        <v>5</v>
      </c>
      <c r="J6866">
        <v>1</v>
      </c>
      <c r="K6866">
        <v>125</v>
      </c>
      <c r="L6866" s="16" t="s">
        <v>20</v>
      </c>
      <c r="M6866" s="17">
        <v>41781</v>
      </c>
      <c r="N6866" s="16" t="s">
        <v>13352</v>
      </c>
      <c r="O6866" t="s">
        <v>6467</v>
      </c>
      <c r="P6866" t="s">
        <v>6468</v>
      </c>
      <c r="Q6866">
        <v>1</v>
      </c>
      <c r="R6866">
        <v>2</v>
      </c>
      <c r="S6866" t="s">
        <v>17706</v>
      </c>
    </row>
    <row r="6867" spans="1:19" x14ac:dyDescent="0.25">
      <c r="A6867" s="16" t="s">
        <v>4175</v>
      </c>
      <c r="B6867" t="s">
        <v>727</v>
      </c>
      <c r="C6867" s="16" t="s">
        <v>2574</v>
      </c>
      <c r="D6867">
        <v>1235</v>
      </c>
      <c r="E6867" s="16" t="s">
        <v>26</v>
      </c>
      <c r="F6867">
        <v>19</v>
      </c>
      <c r="G6867">
        <v>12</v>
      </c>
      <c r="H6867">
        <v>17</v>
      </c>
      <c r="I6867">
        <v>2</v>
      </c>
      <c r="J6867">
        <v>0</v>
      </c>
      <c r="K6867">
        <v>158.33000000000001</v>
      </c>
      <c r="L6867" s="16" t="s">
        <v>16</v>
      </c>
      <c r="M6867" s="17">
        <v>41781</v>
      </c>
      <c r="N6867" s="16" t="s">
        <v>13353</v>
      </c>
      <c r="O6867" t="s">
        <v>6467</v>
      </c>
      <c r="P6867" t="s">
        <v>6468</v>
      </c>
      <c r="Q6867">
        <v>1</v>
      </c>
      <c r="R6867">
        <v>7</v>
      </c>
      <c r="S6867" t="s">
        <v>17705</v>
      </c>
    </row>
    <row r="6868" spans="1:19" x14ac:dyDescent="0.25">
      <c r="A6868" s="16" t="s">
        <v>4175</v>
      </c>
      <c r="B6868" t="s">
        <v>727</v>
      </c>
      <c r="C6868" s="16" t="s">
        <v>3905</v>
      </c>
      <c r="D6868">
        <v>1324</v>
      </c>
      <c r="E6868" s="16" t="s">
        <v>26</v>
      </c>
      <c r="F6868">
        <v>12</v>
      </c>
      <c r="G6868">
        <v>8</v>
      </c>
      <c r="H6868">
        <v>14</v>
      </c>
      <c r="I6868">
        <v>1</v>
      </c>
      <c r="J6868">
        <v>0</v>
      </c>
      <c r="K6868">
        <v>150</v>
      </c>
      <c r="L6868" s="16" t="s">
        <v>16</v>
      </c>
      <c r="M6868" s="17">
        <v>41781</v>
      </c>
      <c r="N6868" s="16" t="s">
        <v>13354</v>
      </c>
      <c r="O6868" t="s">
        <v>6467</v>
      </c>
      <c r="P6868" t="s">
        <v>6468</v>
      </c>
      <c r="Q6868">
        <v>1</v>
      </c>
      <c r="R6868">
        <v>8</v>
      </c>
      <c r="S6868" t="s">
        <v>17705</v>
      </c>
    </row>
    <row r="6869" spans="1:19" x14ac:dyDescent="0.25">
      <c r="A6869" s="16" t="s">
        <v>4175</v>
      </c>
      <c r="B6869" t="s">
        <v>727</v>
      </c>
      <c r="C6869" s="16" t="s">
        <v>380</v>
      </c>
      <c r="D6869">
        <v>1074</v>
      </c>
      <c r="E6869" s="16" t="s">
        <v>2818</v>
      </c>
      <c r="F6869">
        <v>13</v>
      </c>
      <c r="G6869">
        <v>13</v>
      </c>
      <c r="H6869">
        <v>20</v>
      </c>
      <c r="I6869">
        <v>1</v>
      </c>
      <c r="J6869">
        <v>0</v>
      </c>
      <c r="K6869">
        <v>100</v>
      </c>
      <c r="L6869" s="16" t="s">
        <v>16</v>
      </c>
      <c r="M6869" s="17">
        <v>41781</v>
      </c>
      <c r="N6869" s="16" t="s">
        <v>13355</v>
      </c>
      <c r="O6869" t="s">
        <v>6467</v>
      </c>
      <c r="P6869" t="s">
        <v>6468</v>
      </c>
      <c r="Q6869">
        <v>1</v>
      </c>
      <c r="R6869">
        <v>6</v>
      </c>
      <c r="S6869" t="s">
        <v>17705</v>
      </c>
    </row>
    <row r="6870" spans="1:19" x14ac:dyDescent="0.25">
      <c r="A6870" s="16" t="s">
        <v>4175</v>
      </c>
      <c r="B6870" t="s">
        <v>727</v>
      </c>
      <c r="C6870" s="16" t="s">
        <v>21</v>
      </c>
      <c r="D6870">
        <v>1024</v>
      </c>
      <c r="E6870" s="16" t="s">
        <v>4180</v>
      </c>
      <c r="F6870">
        <v>38</v>
      </c>
      <c r="G6870">
        <v>31</v>
      </c>
      <c r="H6870">
        <v>41</v>
      </c>
      <c r="I6870">
        <v>3</v>
      </c>
      <c r="J6870">
        <v>1</v>
      </c>
      <c r="K6870">
        <v>122.58</v>
      </c>
      <c r="L6870" s="16" t="s">
        <v>40</v>
      </c>
      <c r="M6870" s="17">
        <v>41781</v>
      </c>
      <c r="N6870" s="16" t="s">
        <v>13356</v>
      </c>
      <c r="O6870" t="s">
        <v>6467</v>
      </c>
      <c r="P6870" t="s">
        <v>6468</v>
      </c>
      <c r="Q6870">
        <v>1</v>
      </c>
      <c r="R6870">
        <v>4</v>
      </c>
      <c r="S6870" t="s">
        <v>17705</v>
      </c>
    </row>
    <row r="6871" spans="1:19" x14ac:dyDescent="0.25">
      <c r="A6871" s="16" t="s">
        <v>4175</v>
      </c>
      <c r="B6871" t="s">
        <v>727</v>
      </c>
      <c r="C6871" s="16" t="s">
        <v>87</v>
      </c>
      <c r="D6871">
        <v>1042</v>
      </c>
      <c r="E6871" s="16" t="s">
        <v>4181</v>
      </c>
      <c r="F6871">
        <v>22</v>
      </c>
      <c r="G6871">
        <v>12</v>
      </c>
      <c r="H6871">
        <v>21</v>
      </c>
      <c r="I6871">
        <v>1</v>
      </c>
      <c r="J6871">
        <v>2</v>
      </c>
      <c r="K6871">
        <v>183.33</v>
      </c>
      <c r="L6871" s="16" t="s">
        <v>16</v>
      </c>
      <c r="M6871" s="17">
        <v>41781</v>
      </c>
      <c r="N6871" s="16" t="s">
        <v>13357</v>
      </c>
      <c r="O6871" t="s">
        <v>6467</v>
      </c>
      <c r="P6871" t="s">
        <v>6468</v>
      </c>
      <c r="Q6871">
        <v>1</v>
      </c>
      <c r="R6871">
        <v>5</v>
      </c>
      <c r="S6871" t="s">
        <v>17705</v>
      </c>
    </row>
    <row r="6872" spans="1:19" x14ac:dyDescent="0.25">
      <c r="A6872" s="16" t="s">
        <v>4182</v>
      </c>
      <c r="B6872" t="s">
        <v>762</v>
      </c>
      <c r="C6872" s="16" t="s">
        <v>1364</v>
      </c>
      <c r="D6872">
        <v>1148</v>
      </c>
      <c r="E6872" s="16" t="s">
        <v>26</v>
      </c>
      <c r="F6872">
        <v>26</v>
      </c>
      <c r="G6872">
        <v>18</v>
      </c>
      <c r="H6872">
        <v>28</v>
      </c>
      <c r="I6872">
        <v>1</v>
      </c>
      <c r="J6872">
        <v>1</v>
      </c>
      <c r="K6872">
        <v>144.44</v>
      </c>
      <c r="L6872" s="16" t="s">
        <v>40</v>
      </c>
      <c r="M6872" s="17">
        <v>41782</v>
      </c>
      <c r="N6872" s="16" t="s">
        <v>13358</v>
      </c>
    </row>
    <row r="6873" spans="1:19" x14ac:dyDescent="0.25">
      <c r="A6873" s="16" t="s">
        <v>4182</v>
      </c>
      <c r="B6873" t="s">
        <v>762</v>
      </c>
      <c r="C6873" s="16" t="s">
        <v>2886</v>
      </c>
      <c r="D6873">
        <v>1259</v>
      </c>
      <c r="E6873" s="16" t="s">
        <v>26</v>
      </c>
      <c r="F6873">
        <v>29</v>
      </c>
      <c r="G6873">
        <v>20</v>
      </c>
      <c r="H6873">
        <v>34</v>
      </c>
      <c r="I6873">
        <v>0</v>
      </c>
      <c r="J6873">
        <v>2</v>
      </c>
      <c r="K6873">
        <v>145</v>
      </c>
      <c r="L6873" s="16" t="s">
        <v>16</v>
      </c>
      <c r="M6873" s="17">
        <v>41782</v>
      </c>
      <c r="N6873" s="16" t="s">
        <v>13359</v>
      </c>
    </row>
    <row r="6874" spans="1:19" x14ac:dyDescent="0.25">
      <c r="A6874" s="16" t="s">
        <v>4182</v>
      </c>
      <c r="B6874" t="s">
        <v>762</v>
      </c>
      <c r="C6874" s="16" t="s">
        <v>3260</v>
      </c>
      <c r="D6874">
        <v>1279</v>
      </c>
      <c r="E6874" s="16" t="s">
        <v>3829</v>
      </c>
      <c r="F6874">
        <v>11</v>
      </c>
      <c r="G6874">
        <v>6</v>
      </c>
      <c r="H6874">
        <v>12</v>
      </c>
      <c r="I6874">
        <v>2</v>
      </c>
      <c r="J6874">
        <v>0</v>
      </c>
      <c r="K6874">
        <v>183.33</v>
      </c>
      <c r="L6874" s="16" t="s">
        <v>16</v>
      </c>
      <c r="M6874" s="17">
        <v>41782</v>
      </c>
      <c r="N6874" s="16" t="s">
        <v>13360</v>
      </c>
    </row>
    <row r="6875" spans="1:19" x14ac:dyDescent="0.25">
      <c r="A6875" s="16" t="s">
        <v>4182</v>
      </c>
      <c r="B6875" t="s">
        <v>762</v>
      </c>
      <c r="C6875" s="16" t="s">
        <v>292</v>
      </c>
      <c r="D6875">
        <v>1111</v>
      </c>
      <c r="E6875" s="16" t="s">
        <v>3077</v>
      </c>
      <c r="F6875">
        <v>23</v>
      </c>
      <c r="G6875">
        <v>26</v>
      </c>
      <c r="H6875">
        <v>40</v>
      </c>
      <c r="I6875">
        <v>2</v>
      </c>
      <c r="J6875">
        <v>0</v>
      </c>
      <c r="K6875">
        <v>88.46</v>
      </c>
      <c r="L6875" s="16" t="s">
        <v>16</v>
      </c>
      <c r="M6875" s="17">
        <v>41782</v>
      </c>
      <c r="N6875" s="16" t="s">
        <v>13361</v>
      </c>
    </row>
    <row r="6876" spans="1:19" x14ac:dyDescent="0.25">
      <c r="A6876" s="16" t="s">
        <v>4182</v>
      </c>
      <c r="B6876" t="s">
        <v>762</v>
      </c>
      <c r="C6876" s="16" t="s">
        <v>3295</v>
      </c>
      <c r="D6876">
        <v>1287</v>
      </c>
      <c r="E6876" s="16" t="s">
        <v>4184</v>
      </c>
      <c r="F6876">
        <v>25</v>
      </c>
      <c r="G6876">
        <v>20</v>
      </c>
      <c r="H6876">
        <v>32</v>
      </c>
      <c r="I6876">
        <v>3</v>
      </c>
      <c r="J6876">
        <v>1</v>
      </c>
      <c r="K6876">
        <v>125</v>
      </c>
      <c r="L6876" s="16" t="s">
        <v>16</v>
      </c>
      <c r="M6876" s="17">
        <v>41782</v>
      </c>
      <c r="N6876" s="16" t="s">
        <v>13362</v>
      </c>
    </row>
    <row r="6877" spans="1:19" x14ac:dyDescent="0.25">
      <c r="A6877" s="16" t="s">
        <v>4182</v>
      </c>
      <c r="B6877" t="s">
        <v>762</v>
      </c>
      <c r="C6877" s="16" t="s">
        <v>66</v>
      </c>
      <c r="D6877">
        <v>1049</v>
      </c>
      <c r="E6877" s="16" t="s">
        <v>4185</v>
      </c>
      <c r="F6877">
        <v>18</v>
      </c>
      <c r="G6877">
        <v>8</v>
      </c>
      <c r="H6877">
        <v>11</v>
      </c>
      <c r="I6877">
        <v>3</v>
      </c>
      <c r="J6877">
        <v>1</v>
      </c>
      <c r="K6877">
        <v>225</v>
      </c>
      <c r="L6877" s="16" t="s">
        <v>16</v>
      </c>
      <c r="M6877" s="17">
        <v>41782</v>
      </c>
      <c r="N6877" s="16" t="s">
        <v>13363</v>
      </c>
    </row>
    <row r="6878" spans="1:19" x14ac:dyDescent="0.25">
      <c r="A6878" s="16" t="s">
        <v>4182</v>
      </c>
      <c r="B6878" t="s">
        <v>762</v>
      </c>
      <c r="C6878" s="16" t="s">
        <v>104</v>
      </c>
      <c r="D6878">
        <v>1102</v>
      </c>
      <c r="E6878" s="16" t="s">
        <v>4186</v>
      </c>
      <c r="F6878">
        <v>27</v>
      </c>
      <c r="G6878">
        <v>20</v>
      </c>
      <c r="H6878">
        <v>32</v>
      </c>
      <c r="I6878">
        <v>4</v>
      </c>
      <c r="J6878">
        <v>0</v>
      </c>
      <c r="K6878">
        <v>135</v>
      </c>
      <c r="L6878" s="16" t="s">
        <v>20</v>
      </c>
      <c r="M6878" s="17">
        <v>41782</v>
      </c>
      <c r="N6878" s="16" t="s">
        <v>13364</v>
      </c>
    </row>
    <row r="6879" spans="1:19" x14ac:dyDescent="0.25">
      <c r="A6879" s="16" t="s">
        <v>4182</v>
      </c>
      <c r="B6879" t="s">
        <v>762</v>
      </c>
      <c r="C6879" s="16" t="s">
        <v>353</v>
      </c>
      <c r="D6879">
        <v>1170</v>
      </c>
      <c r="E6879" s="16" t="s">
        <v>4187</v>
      </c>
      <c r="F6879">
        <v>40</v>
      </c>
      <c r="G6879">
        <v>35</v>
      </c>
      <c r="H6879">
        <v>47</v>
      </c>
      <c r="I6879">
        <v>5</v>
      </c>
      <c r="J6879">
        <v>1</v>
      </c>
      <c r="K6879">
        <v>114.28</v>
      </c>
      <c r="L6879" s="16" t="s">
        <v>16</v>
      </c>
      <c r="M6879" s="17">
        <v>41782</v>
      </c>
      <c r="N6879" s="16" t="s">
        <v>13365</v>
      </c>
    </row>
    <row r="6880" spans="1:19" x14ac:dyDescent="0.25">
      <c r="A6880" s="16" t="s">
        <v>4182</v>
      </c>
      <c r="B6880" t="s">
        <v>762</v>
      </c>
      <c r="C6880" s="16" t="s">
        <v>2689</v>
      </c>
      <c r="D6880">
        <v>1246</v>
      </c>
      <c r="E6880" s="16" t="s">
        <v>26</v>
      </c>
      <c r="F6880">
        <v>35</v>
      </c>
      <c r="G6880">
        <v>13</v>
      </c>
      <c r="H6880">
        <v>26</v>
      </c>
      <c r="I6880">
        <v>1</v>
      </c>
      <c r="J6880">
        <v>4</v>
      </c>
      <c r="K6880">
        <v>269.23</v>
      </c>
      <c r="L6880" s="16" t="s">
        <v>16</v>
      </c>
      <c r="M6880" s="17">
        <v>41782</v>
      </c>
      <c r="N6880" s="16" t="s">
        <v>13366</v>
      </c>
    </row>
    <row r="6881" spans="1:14" x14ac:dyDescent="0.25">
      <c r="A6881" s="16" t="s">
        <v>4182</v>
      </c>
      <c r="B6881" t="s">
        <v>762</v>
      </c>
      <c r="C6881" s="16" t="s">
        <v>372</v>
      </c>
      <c r="D6881">
        <v>1053</v>
      </c>
      <c r="E6881" s="16" t="s">
        <v>3928</v>
      </c>
      <c r="F6881">
        <v>31</v>
      </c>
      <c r="G6881">
        <v>18</v>
      </c>
      <c r="H6881">
        <v>22</v>
      </c>
      <c r="I6881">
        <v>2</v>
      </c>
      <c r="J6881">
        <v>2</v>
      </c>
      <c r="K6881">
        <v>172.22</v>
      </c>
      <c r="L6881" s="16" t="s">
        <v>16</v>
      </c>
      <c r="M6881" s="17">
        <v>41782</v>
      </c>
      <c r="N6881" s="16" t="s">
        <v>13367</v>
      </c>
    </row>
    <row r="6882" spans="1:14" x14ac:dyDescent="0.25">
      <c r="A6882" s="16" t="s">
        <v>4182</v>
      </c>
      <c r="B6882" t="s">
        <v>762</v>
      </c>
      <c r="C6882" s="16" t="s">
        <v>1707</v>
      </c>
      <c r="D6882">
        <v>1337</v>
      </c>
      <c r="E6882" s="16" t="s">
        <v>26</v>
      </c>
      <c r="F6882">
        <v>1</v>
      </c>
      <c r="G6882">
        <v>2</v>
      </c>
      <c r="H6882">
        <v>14</v>
      </c>
      <c r="I6882">
        <v>0</v>
      </c>
      <c r="J6882">
        <v>0</v>
      </c>
      <c r="K6882">
        <v>50</v>
      </c>
      <c r="L6882" s="16" t="s">
        <v>16</v>
      </c>
      <c r="M6882" s="17">
        <v>41782</v>
      </c>
      <c r="N6882" s="16" t="s">
        <v>13368</v>
      </c>
    </row>
    <row r="6883" spans="1:14" x14ac:dyDescent="0.25">
      <c r="A6883" s="16" t="s">
        <v>4182</v>
      </c>
      <c r="B6883" t="s">
        <v>762</v>
      </c>
      <c r="C6883" s="16" t="s">
        <v>2693</v>
      </c>
      <c r="D6883">
        <v>1245</v>
      </c>
      <c r="E6883" s="16" t="s">
        <v>4188</v>
      </c>
      <c r="F6883">
        <v>2</v>
      </c>
      <c r="G6883">
        <v>2</v>
      </c>
      <c r="H6883">
        <v>1</v>
      </c>
      <c r="I6883">
        <v>0</v>
      </c>
      <c r="J6883">
        <v>0</v>
      </c>
      <c r="K6883">
        <v>100</v>
      </c>
      <c r="L6883" s="16" t="s">
        <v>16</v>
      </c>
      <c r="M6883" s="17">
        <v>41782</v>
      </c>
      <c r="N6883" s="16" t="s">
        <v>13369</v>
      </c>
    </row>
    <row r="6884" spans="1:14" x14ac:dyDescent="0.25">
      <c r="A6884" s="16" t="s">
        <v>4182</v>
      </c>
      <c r="B6884" t="s">
        <v>762</v>
      </c>
      <c r="C6884" s="16" t="s">
        <v>63</v>
      </c>
      <c r="D6884">
        <v>1182</v>
      </c>
      <c r="E6884" s="16" t="s">
        <v>3077</v>
      </c>
      <c r="F6884">
        <v>0</v>
      </c>
      <c r="G6884">
        <v>1</v>
      </c>
      <c r="H6884">
        <v>1</v>
      </c>
      <c r="I6884">
        <v>0</v>
      </c>
      <c r="J6884">
        <v>0</v>
      </c>
      <c r="K6884">
        <v>0</v>
      </c>
      <c r="L6884" s="16" t="s">
        <v>40</v>
      </c>
      <c r="M6884" s="17">
        <v>41782</v>
      </c>
      <c r="N6884" s="16" t="s">
        <v>13370</v>
      </c>
    </row>
    <row r="6885" spans="1:14" x14ac:dyDescent="0.25">
      <c r="A6885" s="16" t="s">
        <v>4182</v>
      </c>
      <c r="B6885" t="s">
        <v>762</v>
      </c>
      <c r="C6885" s="16" t="s">
        <v>3393</v>
      </c>
      <c r="D6885">
        <v>1293</v>
      </c>
      <c r="E6885" s="16" t="s">
        <v>4189</v>
      </c>
      <c r="F6885">
        <v>30</v>
      </c>
      <c r="G6885">
        <v>29</v>
      </c>
      <c r="H6885">
        <v>50</v>
      </c>
      <c r="I6885">
        <v>2</v>
      </c>
      <c r="J6885">
        <v>1</v>
      </c>
      <c r="K6885">
        <v>103.44</v>
      </c>
      <c r="L6885" s="16" t="s">
        <v>20</v>
      </c>
      <c r="M6885" s="17">
        <v>41782</v>
      </c>
      <c r="N6885" s="16" t="s">
        <v>13371</v>
      </c>
    </row>
    <row r="6886" spans="1:14" x14ac:dyDescent="0.25">
      <c r="A6886" s="16" t="s">
        <v>4182</v>
      </c>
      <c r="B6886" t="s">
        <v>762</v>
      </c>
      <c r="C6886" s="16" t="s">
        <v>4190</v>
      </c>
      <c r="D6886">
        <v>1336</v>
      </c>
      <c r="E6886" s="16" t="s">
        <v>4191</v>
      </c>
      <c r="F6886">
        <v>16</v>
      </c>
      <c r="G6886">
        <v>13</v>
      </c>
      <c r="H6886">
        <v>21</v>
      </c>
      <c r="I6886">
        <v>0</v>
      </c>
      <c r="J6886">
        <v>1</v>
      </c>
      <c r="K6886">
        <v>123.07</v>
      </c>
      <c r="L6886" s="16" t="s">
        <v>16</v>
      </c>
      <c r="M6886" s="17">
        <v>41782</v>
      </c>
      <c r="N6886" s="16" t="s">
        <v>13372</v>
      </c>
    </row>
    <row r="6887" spans="1:14" x14ac:dyDescent="0.25">
      <c r="A6887" s="16" t="s">
        <v>4182</v>
      </c>
      <c r="B6887" t="s">
        <v>762</v>
      </c>
      <c r="C6887" s="16" t="s">
        <v>1953</v>
      </c>
      <c r="D6887">
        <v>1197</v>
      </c>
      <c r="E6887" s="16" t="s">
        <v>4192</v>
      </c>
      <c r="F6887">
        <v>7</v>
      </c>
      <c r="G6887">
        <v>10</v>
      </c>
      <c r="H6887">
        <v>11</v>
      </c>
      <c r="I6887">
        <v>0</v>
      </c>
      <c r="J6887">
        <v>0</v>
      </c>
      <c r="K6887">
        <v>70</v>
      </c>
      <c r="L6887" s="16" t="s">
        <v>16</v>
      </c>
      <c r="M6887" s="17">
        <v>41782</v>
      </c>
      <c r="N6887" s="16" t="s">
        <v>13373</v>
      </c>
    </row>
    <row r="6888" spans="1:14" x14ac:dyDescent="0.25">
      <c r="A6888" s="16" t="s">
        <v>4193</v>
      </c>
      <c r="B6888">
        <v>51</v>
      </c>
      <c r="C6888" s="16" t="s">
        <v>1477</v>
      </c>
      <c r="D6888">
        <v>1313</v>
      </c>
      <c r="E6888" s="16" t="s">
        <v>4119</v>
      </c>
      <c r="F6888">
        <v>14</v>
      </c>
      <c r="G6888">
        <v>8</v>
      </c>
      <c r="H6888">
        <v>10</v>
      </c>
      <c r="I6888">
        <v>3</v>
      </c>
      <c r="J6888">
        <v>0</v>
      </c>
      <c r="K6888">
        <v>175</v>
      </c>
      <c r="L6888" s="16" t="s">
        <v>20</v>
      </c>
      <c r="M6888" s="17">
        <v>41782</v>
      </c>
      <c r="N6888" s="16" t="s">
        <v>13374</v>
      </c>
    </row>
    <row r="6889" spans="1:14" x14ac:dyDescent="0.25">
      <c r="A6889" s="16" t="s">
        <v>4193</v>
      </c>
      <c r="B6889">
        <v>51</v>
      </c>
      <c r="C6889" s="16" t="s">
        <v>1471</v>
      </c>
      <c r="D6889">
        <v>1169</v>
      </c>
      <c r="E6889" s="16" t="s">
        <v>4194</v>
      </c>
      <c r="F6889">
        <v>2</v>
      </c>
      <c r="G6889">
        <v>3</v>
      </c>
      <c r="H6889">
        <v>7</v>
      </c>
      <c r="I6889">
        <v>0</v>
      </c>
      <c r="J6889">
        <v>0</v>
      </c>
      <c r="K6889">
        <v>66.66</v>
      </c>
      <c r="L6889" s="16" t="s">
        <v>16</v>
      </c>
      <c r="M6889" s="17">
        <v>41782</v>
      </c>
      <c r="N6889" s="16" t="s">
        <v>13375</v>
      </c>
    </row>
    <row r="6890" spans="1:14" x14ac:dyDescent="0.25">
      <c r="A6890" s="16" t="s">
        <v>4193</v>
      </c>
      <c r="B6890">
        <v>51</v>
      </c>
      <c r="C6890" s="16" t="s">
        <v>4195</v>
      </c>
      <c r="D6890">
        <v>1334</v>
      </c>
      <c r="E6890" s="16" t="s">
        <v>546</v>
      </c>
      <c r="F6890">
        <v>11</v>
      </c>
      <c r="G6890">
        <v>10</v>
      </c>
      <c r="H6890">
        <v>17</v>
      </c>
      <c r="I6890">
        <v>1</v>
      </c>
      <c r="J6890">
        <v>0</v>
      </c>
      <c r="K6890">
        <v>110</v>
      </c>
      <c r="L6890" s="16" t="s">
        <v>16</v>
      </c>
      <c r="M6890" s="17">
        <v>41782</v>
      </c>
      <c r="N6890" s="16" t="s">
        <v>13376</v>
      </c>
    </row>
    <row r="6891" spans="1:14" x14ac:dyDescent="0.25">
      <c r="A6891" s="16" t="s">
        <v>4193</v>
      </c>
      <c r="B6891">
        <v>51</v>
      </c>
      <c r="C6891" s="16" t="s">
        <v>146</v>
      </c>
      <c r="D6891">
        <v>1007</v>
      </c>
      <c r="E6891" s="16" t="s">
        <v>3991</v>
      </c>
      <c r="F6891">
        <v>2</v>
      </c>
      <c r="G6891">
        <v>3</v>
      </c>
      <c r="H6891">
        <v>9</v>
      </c>
      <c r="I6891">
        <v>0</v>
      </c>
      <c r="J6891">
        <v>0</v>
      </c>
      <c r="K6891">
        <v>66.66</v>
      </c>
      <c r="L6891" s="16" t="s">
        <v>16</v>
      </c>
      <c r="M6891" s="17">
        <v>41782</v>
      </c>
      <c r="N6891" s="16" t="s">
        <v>13377</v>
      </c>
    </row>
    <row r="6892" spans="1:14" x14ac:dyDescent="0.25">
      <c r="A6892" s="16" t="s">
        <v>4193</v>
      </c>
      <c r="B6892">
        <v>51</v>
      </c>
      <c r="C6892" s="16" t="s">
        <v>83</v>
      </c>
      <c r="D6892">
        <v>1184</v>
      </c>
      <c r="E6892" s="16" t="s">
        <v>4196</v>
      </c>
      <c r="F6892">
        <v>56</v>
      </c>
      <c r="G6892">
        <v>33</v>
      </c>
      <c r="H6892">
        <v>55</v>
      </c>
      <c r="I6892">
        <v>7</v>
      </c>
      <c r="J6892">
        <v>2</v>
      </c>
      <c r="K6892">
        <v>169.69</v>
      </c>
      <c r="L6892" s="16" t="s">
        <v>16</v>
      </c>
      <c r="M6892" s="17">
        <v>41782</v>
      </c>
      <c r="N6892" s="16" t="s">
        <v>13378</v>
      </c>
    </row>
    <row r="6893" spans="1:14" x14ac:dyDescent="0.25">
      <c r="A6893" s="16" t="s">
        <v>4193</v>
      </c>
      <c r="B6893">
        <v>51</v>
      </c>
      <c r="C6893" s="16" t="s">
        <v>4069</v>
      </c>
      <c r="D6893">
        <v>1329</v>
      </c>
      <c r="E6893" s="16" t="s">
        <v>4197</v>
      </c>
      <c r="F6893">
        <v>35</v>
      </c>
      <c r="G6893">
        <v>25</v>
      </c>
      <c r="H6893">
        <v>39</v>
      </c>
      <c r="I6893">
        <v>5</v>
      </c>
      <c r="J6893">
        <v>0</v>
      </c>
      <c r="K6893">
        <v>140</v>
      </c>
      <c r="L6893" s="16" t="s">
        <v>16</v>
      </c>
      <c r="M6893" s="17">
        <v>41782</v>
      </c>
      <c r="N6893" s="16" t="s">
        <v>13379</v>
      </c>
    </row>
    <row r="6894" spans="1:14" x14ac:dyDescent="0.25">
      <c r="A6894" s="16" t="s">
        <v>4193</v>
      </c>
      <c r="B6894">
        <v>51</v>
      </c>
      <c r="C6894" s="16" t="s">
        <v>1535</v>
      </c>
      <c r="D6894">
        <v>1183</v>
      </c>
      <c r="E6894" s="16" t="s">
        <v>3878</v>
      </c>
      <c r="F6894">
        <v>11</v>
      </c>
      <c r="G6894">
        <v>8</v>
      </c>
      <c r="H6894">
        <v>12</v>
      </c>
      <c r="I6894">
        <v>0</v>
      </c>
      <c r="J6894">
        <v>1</v>
      </c>
      <c r="K6894">
        <v>137.5</v>
      </c>
      <c r="L6894" s="16" t="s">
        <v>16</v>
      </c>
      <c r="M6894" s="17">
        <v>41782</v>
      </c>
      <c r="N6894" s="16" t="s">
        <v>13380</v>
      </c>
    </row>
    <row r="6895" spans="1:14" x14ac:dyDescent="0.25">
      <c r="A6895" s="16" t="s">
        <v>4193</v>
      </c>
      <c r="B6895">
        <v>51</v>
      </c>
      <c r="C6895" s="16" t="s">
        <v>118</v>
      </c>
      <c r="D6895">
        <v>1064</v>
      </c>
      <c r="E6895" s="16" t="s">
        <v>1958</v>
      </c>
      <c r="F6895">
        <v>30</v>
      </c>
      <c r="G6895">
        <v>21</v>
      </c>
      <c r="H6895">
        <v>25</v>
      </c>
      <c r="I6895">
        <v>4</v>
      </c>
      <c r="J6895">
        <v>0</v>
      </c>
      <c r="K6895">
        <v>142.85</v>
      </c>
      <c r="L6895" s="16" t="s">
        <v>40</v>
      </c>
      <c r="M6895" s="17">
        <v>41782</v>
      </c>
      <c r="N6895" s="16" t="s">
        <v>13381</v>
      </c>
    </row>
    <row r="6896" spans="1:14" x14ac:dyDescent="0.25">
      <c r="A6896" s="16" t="s">
        <v>4193</v>
      </c>
      <c r="B6896">
        <v>51</v>
      </c>
      <c r="C6896" s="16" t="s">
        <v>4198</v>
      </c>
      <c r="D6896">
        <v>1335</v>
      </c>
      <c r="E6896" s="16" t="s">
        <v>4199</v>
      </c>
      <c r="F6896">
        <v>1</v>
      </c>
      <c r="G6896">
        <v>2</v>
      </c>
      <c r="H6896">
        <v>4</v>
      </c>
      <c r="I6896">
        <v>0</v>
      </c>
      <c r="J6896">
        <v>0</v>
      </c>
      <c r="K6896">
        <v>50</v>
      </c>
      <c r="L6896" s="16" t="s">
        <v>16</v>
      </c>
      <c r="M6896" s="17">
        <v>41782</v>
      </c>
      <c r="N6896" s="16" t="s">
        <v>13382</v>
      </c>
    </row>
    <row r="6897" spans="1:19" x14ac:dyDescent="0.25">
      <c r="A6897" s="16" t="s">
        <v>4193</v>
      </c>
      <c r="B6897">
        <v>51</v>
      </c>
      <c r="C6897" s="16" t="s">
        <v>279</v>
      </c>
      <c r="D6897">
        <v>1077</v>
      </c>
      <c r="E6897" s="16" t="s">
        <v>4200</v>
      </c>
      <c r="F6897">
        <v>41</v>
      </c>
      <c r="G6897">
        <v>31</v>
      </c>
      <c r="H6897">
        <v>45</v>
      </c>
      <c r="I6897">
        <v>5</v>
      </c>
      <c r="J6897">
        <v>1</v>
      </c>
      <c r="K6897">
        <v>132.25</v>
      </c>
      <c r="L6897" s="16" t="s">
        <v>16</v>
      </c>
      <c r="M6897" s="17">
        <v>41782</v>
      </c>
      <c r="N6897" s="16" t="s">
        <v>13383</v>
      </c>
      <c r="O6897" t="s">
        <v>7712</v>
      </c>
      <c r="P6897" t="s">
        <v>7713</v>
      </c>
      <c r="Q6897">
        <v>1</v>
      </c>
      <c r="R6897">
        <v>5</v>
      </c>
      <c r="S6897" t="s">
        <v>17705</v>
      </c>
    </row>
    <row r="6898" spans="1:19" x14ac:dyDescent="0.25">
      <c r="A6898" s="16" t="s">
        <v>4193</v>
      </c>
      <c r="B6898">
        <v>51</v>
      </c>
      <c r="C6898" s="16" t="s">
        <v>283</v>
      </c>
      <c r="D6898">
        <v>1076</v>
      </c>
      <c r="E6898" s="16" t="s">
        <v>3038</v>
      </c>
      <c r="F6898">
        <v>7</v>
      </c>
      <c r="G6898">
        <v>13</v>
      </c>
      <c r="H6898">
        <v>18</v>
      </c>
      <c r="I6898">
        <v>1</v>
      </c>
      <c r="J6898">
        <v>0</v>
      </c>
      <c r="K6898">
        <v>53.84</v>
      </c>
      <c r="L6898" s="16" t="s">
        <v>20</v>
      </c>
      <c r="M6898" s="17">
        <v>41782</v>
      </c>
      <c r="N6898" s="16" t="s">
        <v>13384</v>
      </c>
      <c r="O6898" t="s">
        <v>7712</v>
      </c>
      <c r="P6898" t="s">
        <v>7713</v>
      </c>
      <c r="Q6898">
        <v>1</v>
      </c>
      <c r="R6898">
        <v>3</v>
      </c>
      <c r="S6898" t="s">
        <v>17705</v>
      </c>
    </row>
    <row r="6899" spans="1:19" x14ac:dyDescent="0.25">
      <c r="A6899" s="16" t="s">
        <v>4193</v>
      </c>
      <c r="B6899">
        <v>51</v>
      </c>
      <c r="C6899" s="16" t="s">
        <v>846</v>
      </c>
      <c r="D6899">
        <v>1004</v>
      </c>
      <c r="E6899" s="16" t="s">
        <v>26</v>
      </c>
      <c r="F6899">
        <v>45</v>
      </c>
      <c r="G6899">
        <v>29</v>
      </c>
      <c r="H6899">
        <v>46</v>
      </c>
      <c r="I6899">
        <v>0</v>
      </c>
      <c r="J6899">
        <v>4</v>
      </c>
      <c r="K6899">
        <v>155.16999999999999</v>
      </c>
      <c r="L6899" s="16" t="s">
        <v>16</v>
      </c>
      <c r="M6899" s="17">
        <v>41782</v>
      </c>
      <c r="N6899" s="16" t="s">
        <v>13385</v>
      </c>
      <c r="O6899" t="s">
        <v>7712</v>
      </c>
      <c r="P6899" t="s">
        <v>7713</v>
      </c>
      <c r="Q6899">
        <v>1</v>
      </c>
      <c r="R6899">
        <v>6</v>
      </c>
      <c r="S6899" t="s">
        <v>17705</v>
      </c>
    </row>
    <row r="6900" spans="1:19" x14ac:dyDescent="0.25">
      <c r="A6900" s="16" t="s">
        <v>4193</v>
      </c>
      <c r="B6900">
        <v>51</v>
      </c>
      <c r="C6900" s="16" t="s">
        <v>1638</v>
      </c>
      <c r="D6900">
        <v>1195</v>
      </c>
      <c r="E6900" s="16" t="s">
        <v>26</v>
      </c>
      <c r="F6900">
        <v>7</v>
      </c>
      <c r="G6900">
        <v>5</v>
      </c>
      <c r="H6900">
        <v>6</v>
      </c>
      <c r="I6900">
        <v>1</v>
      </c>
      <c r="J6900">
        <v>0</v>
      </c>
      <c r="K6900">
        <v>140</v>
      </c>
      <c r="L6900" s="16" t="s">
        <v>16</v>
      </c>
      <c r="M6900" s="17">
        <v>41782</v>
      </c>
      <c r="N6900" s="16" t="s">
        <v>13386</v>
      </c>
      <c r="O6900" t="s">
        <v>7712</v>
      </c>
      <c r="P6900" t="s">
        <v>7713</v>
      </c>
      <c r="Q6900">
        <v>1</v>
      </c>
      <c r="R6900">
        <v>4</v>
      </c>
      <c r="S6900" t="s">
        <v>17705</v>
      </c>
    </row>
    <row r="6901" spans="1:19" x14ac:dyDescent="0.25">
      <c r="A6901" s="16" t="s">
        <v>4193</v>
      </c>
      <c r="B6901">
        <v>51</v>
      </c>
      <c r="C6901" s="16" t="s">
        <v>3859</v>
      </c>
      <c r="D6901">
        <v>1320</v>
      </c>
      <c r="E6901" s="16" t="s">
        <v>26</v>
      </c>
      <c r="F6901">
        <v>0</v>
      </c>
      <c r="G6901">
        <v>2</v>
      </c>
      <c r="H6901">
        <v>2</v>
      </c>
      <c r="I6901">
        <v>0</v>
      </c>
      <c r="J6901">
        <v>0</v>
      </c>
      <c r="K6901">
        <v>0</v>
      </c>
      <c r="L6901" s="16" t="s">
        <v>16</v>
      </c>
      <c r="M6901" s="17">
        <v>41782</v>
      </c>
      <c r="N6901" s="16" t="s">
        <v>13387</v>
      </c>
    </row>
    <row r="6902" spans="1:19" x14ac:dyDescent="0.25">
      <c r="A6902" s="16" t="s">
        <v>4193</v>
      </c>
      <c r="B6902">
        <v>51</v>
      </c>
      <c r="C6902" s="16" t="s">
        <v>102</v>
      </c>
      <c r="D6902">
        <v>1090</v>
      </c>
      <c r="E6902" s="16" t="s">
        <v>179</v>
      </c>
      <c r="F6902">
        <v>2</v>
      </c>
      <c r="G6902">
        <v>2</v>
      </c>
      <c r="H6902">
        <v>3</v>
      </c>
      <c r="I6902">
        <v>0</v>
      </c>
      <c r="J6902">
        <v>0</v>
      </c>
      <c r="K6902">
        <v>100</v>
      </c>
      <c r="L6902" s="16" t="s">
        <v>16</v>
      </c>
      <c r="M6902" s="17">
        <v>41782</v>
      </c>
      <c r="N6902" s="16" t="s">
        <v>13388</v>
      </c>
    </row>
    <row r="6903" spans="1:19" x14ac:dyDescent="0.25">
      <c r="A6903" s="16" t="s">
        <v>4193</v>
      </c>
      <c r="B6903">
        <v>51</v>
      </c>
      <c r="C6903" s="16" t="s">
        <v>860</v>
      </c>
      <c r="D6903">
        <v>1022</v>
      </c>
      <c r="E6903" s="16" t="s">
        <v>1265</v>
      </c>
      <c r="F6903">
        <v>44</v>
      </c>
      <c r="G6903">
        <v>31</v>
      </c>
      <c r="H6903">
        <v>32</v>
      </c>
      <c r="I6903">
        <v>6</v>
      </c>
      <c r="J6903">
        <v>1</v>
      </c>
      <c r="K6903">
        <v>141.93</v>
      </c>
      <c r="L6903" s="16" t="s">
        <v>40</v>
      </c>
      <c r="M6903" s="17">
        <v>41782</v>
      </c>
      <c r="N6903" s="16" t="s">
        <v>13389</v>
      </c>
      <c r="O6903" t="s">
        <v>7712</v>
      </c>
      <c r="P6903" t="s">
        <v>7713</v>
      </c>
      <c r="Q6903">
        <v>1</v>
      </c>
      <c r="R6903">
        <v>1</v>
      </c>
      <c r="S6903" t="s">
        <v>17706</v>
      </c>
    </row>
    <row r="6904" spans="1:19" x14ac:dyDescent="0.25">
      <c r="A6904" s="16" t="s">
        <v>4193</v>
      </c>
      <c r="B6904">
        <v>51</v>
      </c>
      <c r="C6904" s="16" t="s">
        <v>1110</v>
      </c>
      <c r="D6904">
        <v>1118</v>
      </c>
      <c r="E6904" s="16" t="s">
        <v>4148</v>
      </c>
      <c r="F6904">
        <v>8</v>
      </c>
      <c r="G6904">
        <v>12</v>
      </c>
      <c r="H6904">
        <v>19</v>
      </c>
      <c r="I6904">
        <v>0</v>
      </c>
      <c r="J6904">
        <v>0</v>
      </c>
      <c r="K6904">
        <v>66.66</v>
      </c>
      <c r="L6904" s="16" t="s">
        <v>16</v>
      </c>
      <c r="M6904" s="17">
        <v>41782</v>
      </c>
      <c r="N6904" s="16" t="s">
        <v>13390</v>
      </c>
    </row>
    <row r="6905" spans="1:19" x14ac:dyDescent="0.25">
      <c r="A6905" s="16" t="s">
        <v>4201</v>
      </c>
      <c r="B6905" t="s">
        <v>781</v>
      </c>
      <c r="C6905" s="16" t="s">
        <v>464</v>
      </c>
      <c r="D6905">
        <v>1154</v>
      </c>
      <c r="E6905" s="16" t="s">
        <v>4018</v>
      </c>
      <c r="F6905">
        <v>3</v>
      </c>
      <c r="G6905">
        <v>5</v>
      </c>
      <c r="H6905">
        <v>6</v>
      </c>
      <c r="I6905">
        <v>0</v>
      </c>
      <c r="J6905">
        <v>0</v>
      </c>
      <c r="K6905">
        <v>60</v>
      </c>
      <c r="L6905" s="16" t="s">
        <v>16</v>
      </c>
      <c r="M6905" s="17">
        <v>41783</v>
      </c>
      <c r="N6905" s="16" t="s">
        <v>13391</v>
      </c>
    </row>
    <row r="6906" spans="1:19" x14ac:dyDescent="0.25">
      <c r="A6906" s="16" t="s">
        <v>4201</v>
      </c>
      <c r="B6906" t="s">
        <v>781</v>
      </c>
      <c r="C6906" s="16" t="s">
        <v>3523</v>
      </c>
      <c r="D6906">
        <v>1303</v>
      </c>
      <c r="E6906" s="16" t="s">
        <v>4203</v>
      </c>
      <c r="F6906">
        <v>29</v>
      </c>
      <c r="G6906">
        <v>19</v>
      </c>
      <c r="H6906">
        <v>35</v>
      </c>
      <c r="I6906">
        <v>1</v>
      </c>
      <c r="J6906">
        <v>3</v>
      </c>
      <c r="K6906">
        <v>152.63</v>
      </c>
      <c r="L6906" s="16" t="s">
        <v>40</v>
      </c>
      <c r="M6906" s="17">
        <v>41783</v>
      </c>
      <c r="N6906" s="16" t="s">
        <v>13392</v>
      </c>
    </row>
    <row r="6907" spans="1:19" x14ac:dyDescent="0.25">
      <c r="A6907" s="16" t="s">
        <v>4201</v>
      </c>
      <c r="B6907" t="s">
        <v>781</v>
      </c>
      <c r="C6907" s="16" t="s">
        <v>915</v>
      </c>
      <c r="D6907">
        <v>1073</v>
      </c>
      <c r="E6907" s="16" t="s">
        <v>26</v>
      </c>
      <c r="F6907">
        <v>5</v>
      </c>
      <c r="G6907">
        <v>2</v>
      </c>
      <c r="H6907">
        <v>3</v>
      </c>
      <c r="I6907">
        <v>1</v>
      </c>
      <c r="J6907">
        <v>0</v>
      </c>
      <c r="K6907">
        <v>250</v>
      </c>
      <c r="L6907" s="16" t="s">
        <v>16</v>
      </c>
      <c r="M6907" s="17">
        <v>41783</v>
      </c>
      <c r="N6907" s="16" t="s">
        <v>13393</v>
      </c>
    </row>
    <row r="6908" spans="1:19" x14ac:dyDescent="0.25">
      <c r="A6908" s="16" t="s">
        <v>4201</v>
      </c>
      <c r="B6908" t="s">
        <v>781</v>
      </c>
      <c r="C6908" s="16" t="s">
        <v>4204</v>
      </c>
      <c r="D6908">
        <v>1338</v>
      </c>
      <c r="E6908" s="16" t="s">
        <v>4205</v>
      </c>
      <c r="F6908">
        <v>16</v>
      </c>
      <c r="G6908">
        <v>12</v>
      </c>
      <c r="H6908">
        <v>14</v>
      </c>
      <c r="I6908">
        <v>2</v>
      </c>
      <c r="J6908">
        <v>1</v>
      </c>
      <c r="K6908">
        <v>133.33000000000001</v>
      </c>
      <c r="L6908" s="16" t="s">
        <v>16</v>
      </c>
      <c r="M6908" s="17">
        <v>41783</v>
      </c>
      <c r="N6908" s="16" t="s">
        <v>13394</v>
      </c>
    </row>
    <row r="6909" spans="1:19" x14ac:dyDescent="0.25">
      <c r="A6909" s="16" t="s">
        <v>4201</v>
      </c>
      <c r="B6909" t="s">
        <v>781</v>
      </c>
      <c r="C6909" s="16" t="s">
        <v>1135</v>
      </c>
      <c r="D6909">
        <v>1116</v>
      </c>
      <c r="E6909" s="16" t="s">
        <v>4206</v>
      </c>
      <c r="F6909">
        <v>26</v>
      </c>
      <c r="G6909">
        <v>23</v>
      </c>
      <c r="H6909">
        <v>35</v>
      </c>
      <c r="I6909">
        <v>5</v>
      </c>
      <c r="J6909">
        <v>1</v>
      </c>
      <c r="K6909">
        <v>113.04</v>
      </c>
      <c r="L6909" s="16" t="s">
        <v>20</v>
      </c>
      <c r="M6909" s="17">
        <v>41783</v>
      </c>
      <c r="N6909" s="16" t="s">
        <v>13395</v>
      </c>
    </row>
    <row r="6910" spans="1:19" x14ac:dyDescent="0.25">
      <c r="A6910" s="16" t="s">
        <v>4201</v>
      </c>
      <c r="B6910" t="s">
        <v>781</v>
      </c>
      <c r="C6910" s="16" t="s">
        <v>116</v>
      </c>
      <c r="D6910">
        <v>1070</v>
      </c>
      <c r="E6910" s="16" t="s">
        <v>1737</v>
      </c>
      <c r="F6910">
        <v>27</v>
      </c>
      <c r="G6910">
        <v>26</v>
      </c>
      <c r="H6910">
        <v>32</v>
      </c>
      <c r="I6910">
        <v>4</v>
      </c>
      <c r="J6910">
        <v>0</v>
      </c>
      <c r="K6910">
        <v>103.84</v>
      </c>
      <c r="L6910" s="16" t="s">
        <v>16</v>
      </c>
      <c r="M6910" s="17">
        <v>41783</v>
      </c>
      <c r="N6910" s="16" t="s">
        <v>13396</v>
      </c>
    </row>
    <row r="6911" spans="1:19" x14ac:dyDescent="0.25">
      <c r="A6911" s="16" t="s">
        <v>4201</v>
      </c>
      <c r="B6911" t="s">
        <v>781</v>
      </c>
      <c r="C6911" s="16" t="s">
        <v>1119</v>
      </c>
      <c r="D6911">
        <v>1121</v>
      </c>
      <c r="E6911" s="16" t="s">
        <v>298</v>
      </c>
      <c r="F6911">
        <v>4</v>
      </c>
      <c r="G6911">
        <v>2</v>
      </c>
      <c r="H6911">
        <v>2</v>
      </c>
      <c r="I6911">
        <v>1</v>
      </c>
      <c r="J6911">
        <v>0</v>
      </c>
      <c r="K6911">
        <v>200</v>
      </c>
      <c r="L6911" s="16" t="s">
        <v>16</v>
      </c>
      <c r="M6911" s="17">
        <v>41783</v>
      </c>
      <c r="N6911" s="16" t="s">
        <v>13397</v>
      </c>
    </row>
    <row r="6912" spans="1:19" x14ac:dyDescent="0.25">
      <c r="A6912" s="16" t="s">
        <v>4201</v>
      </c>
      <c r="B6912" t="s">
        <v>781</v>
      </c>
      <c r="C6912" s="16" t="s">
        <v>68</v>
      </c>
      <c r="D6912">
        <v>1003</v>
      </c>
      <c r="E6912" s="16" t="s">
        <v>1737</v>
      </c>
      <c r="F6912">
        <v>29</v>
      </c>
      <c r="G6912">
        <v>31</v>
      </c>
      <c r="H6912">
        <v>59</v>
      </c>
      <c r="I6912">
        <v>5</v>
      </c>
      <c r="J6912">
        <v>0</v>
      </c>
      <c r="K6912">
        <v>93.54</v>
      </c>
      <c r="L6912" s="16" t="s">
        <v>16</v>
      </c>
      <c r="M6912" s="17">
        <v>41783</v>
      </c>
      <c r="N6912" s="16" t="s">
        <v>13398</v>
      </c>
    </row>
    <row r="6913" spans="1:19" x14ac:dyDescent="0.25">
      <c r="A6913" s="16" t="s">
        <v>4201</v>
      </c>
      <c r="B6913" t="s">
        <v>781</v>
      </c>
      <c r="C6913" s="16" t="s">
        <v>3667</v>
      </c>
      <c r="D6913">
        <v>1310</v>
      </c>
      <c r="E6913" s="16" t="s">
        <v>26</v>
      </c>
      <c r="F6913">
        <v>0</v>
      </c>
      <c r="G6913">
        <v>0</v>
      </c>
      <c r="H6913">
        <v>1</v>
      </c>
      <c r="I6913">
        <v>0</v>
      </c>
      <c r="J6913">
        <v>0</v>
      </c>
      <c r="K6913">
        <v>0</v>
      </c>
      <c r="L6913" s="16" t="s">
        <v>16</v>
      </c>
      <c r="M6913" s="17">
        <v>41783</v>
      </c>
      <c r="N6913" s="16" t="s">
        <v>13399</v>
      </c>
    </row>
    <row r="6914" spans="1:19" x14ac:dyDescent="0.25">
      <c r="A6914" s="16" t="s">
        <v>4201</v>
      </c>
      <c r="B6914" t="s">
        <v>781</v>
      </c>
      <c r="C6914" s="16" t="s">
        <v>2179</v>
      </c>
      <c r="D6914">
        <v>1196</v>
      </c>
      <c r="E6914" s="16" t="s">
        <v>3717</v>
      </c>
      <c r="F6914">
        <v>1</v>
      </c>
      <c r="G6914">
        <v>5</v>
      </c>
      <c r="H6914">
        <v>11</v>
      </c>
      <c r="I6914">
        <v>0</v>
      </c>
      <c r="J6914">
        <v>0</v>
      </c>
      <c r="K6914">
        <v>20</v>
      </c>
      <c r="L6914" s="16" t="s">
        <v>16</v>
      </c>
      <c r="M6914" s="17">
        <v>41783</v>
      </c>
      <c r="N6914" s="16" t="s">
        <v>13400</v>
      </c>
    </row>
    <row r="6915" spans="1:19" x14ac:dyDescent="0.25">
      <c r="A6915" s="16" t="s">
        <v>4201</v>
      </c>
      <c r="B6915" t="s">
        <v>781</v>
      </c>
      <c r="C6915" s="16" t="s">
        <v>2306</v>
      </c>
      <c r="D6915">
        <v>1209</v>
      </c>
      <c r="E6915" s="16" t="s">
        <v>4131</v>
      </c>
      <c r="F6915">
        <v>0</v>
      </c>
      <c r="G6915">
        <v>1</v>
      </c>
      <c r="H6915">
        <v>2</v>
      </c>
      <c r="I6915">
        <v>0</v>
      </c>
      <c r="J6915">
        <v>0</v>
      </c>
      <c r="K6915">
        <v>0</v>
      </c>
      <c r="L6915" s="16" t="s">
        <v>16</v>
      </c>
      <c r="M6915" s="17">
        <v>41783</v>
      </c>
      <c r="N6915" s="16" t="s">
        <v>13401</v>
      </c>
    </row>
    <row r="6916" spans="1:19" x14ac:dyDescent="0.25">
      <c r="A6916" s="16" t="s">
        <v>4201</v>
      </c>
      <c r="B6916" t="s">
        <v>781</v>
      </c>
      <c r="C6916" s="16" t="s">
        <v>257</v>
      </c>
      <c r="D6916">
        <v>1027</v>
      </c>
      <c r="E6916" s="16" t="s">
        <v>26</v>
      </c>
      <c r="F6916">
        <v>0</v>
      </c>
      <c r="G6916">
        <v>0</v>
      </c>
      <c r="H6916">
        <v>3</v>
      </c>
      <c r="I6916">
        <v>0</v>
      </c>
      <c r="J6916">
        <v>0</v>
      </c>
      <c r="K6916">
        <v>0</v>
      </c>
      <c r="L6916" s="16" t="s">
        <v>16</v>
      </c>
      <c r="M6916" s="17">
        <v>41783</v>
      </c>
      <c r="N6916" s="16" t="s">
        <v>13402</v>
      </c>
    </row>
    <row r="6917" spans="1:19" x14ac:dyDescent="0.25">
      <c r="A6917" s="16" t="s">
        <v>4201</v>
      </c>
      <c r="B6917" t="s">
        <v>781</v>
      </c>
      <c r="C6917" s="16" t="s">
        <v>2674</v>
      </c>
      <c r="D6917">
        <v>1244</v>
      </c>
      <c r="E6917" s="16" t="s">
        <v>26</v>
      </c>
      <c r="F6917">
        <v>12</v>
      </c>
      <c r="G6917">
        <v>5</v>
      </c>
      <c r="H6917">
        <v>13</v>
      </c>
      <c r="I6917">
        <v>1</v>
      </c>
      <c r="J6917">
        <v>1</v>
      </c>
      <c r="K6917">
        <v>240</v>
      </c>
      <c r="L6917" s="16" t="s">
        <v>16</v>
      </c>
      <c r="M6917" s="17">
        <v>41783</v>
      </c>
      <c r="N6917" s="16" t="s">
        <v>13403</v>
      </c>
    </row>
    <row r="6918" spans="1:19" x14ac:dyDescent="0.25">
      <c r="A6918" s="16" t="s">
        <v>4201</v>
      </c>
      <c r="B6918" t="s">
        <v>781</v>
      </c>
      <c r="C6918" s="16" t="s">
        <v>65</v>
      </c>
      <c r="D6918">
        <v>1048</v>
      </c>
      <c r="E6918" s="16" t="s">
        <v>3704</v>
      </c>
      <c r="F6918">
        <v>28</v>
      </c>
      <c r="G6918">
        <v>18</v>
      </c>
      <c r="H6918">
        <v>22</v>
      </c>
      <c r="I6918">
        <v>4</v>
      </c>
      <c r="J6918">
        <v>1</v>
      </c>
      <c r="K6918">
        <v>155.55000000000001</v>
      </c>
      <c r="L6918" s="16" t="s">
        <v>40</v>
      </c>
      <c r="M6918" s="17">
        <v>41783</v>
      </c>
      <c r="N6918" s="16" t="s">
        <v>13404</v>
      </c>
    </row>
    <row r="6919" spans="1:19" x14ac:dyDescent="0.25">
      <c r="A6919" s="16" t="s">
        <v>4201</v>
      </c>
      <c r="B6919" t="s">
        <v>781</v>
      </c>
      <c r="C6919" s="16" t="s">
        <v>138</v>
      </c>
      <c r="D6919">
        <v>1020</v>
      </c>
      <c r="E6919" s="16" t="s">
        <v>3717</v>
      </c>
      <c r="F6919">
        <v>41</v>
      </c>
      <c r="G6919">
        <v>30</v>
      </c>
      <c r="H6919">
        <v>48</v>
      </c>
      <c r="I6919">
        <v>4</v>
      </c>
      <c r="J6919">
        <v>2</v>
      </c>
      <c r="K6919">
        <v>136.66</v>
      </c>
      <c r="L6919" s="16" t="s">
        <v>20</v>
      </c>
      <c r="M6919" s="17">
        <v>41783</v>
      </c>
      <c r="N6919" s="16" t="s">
        <v>13405</v>
      </c>
    </row>
    <row r="6920" spans="1:19" x14ac:dyDescent="0.25">
      <c r="A6920" s="16" t="s">
        <v>4201</v>
      </c>
      <c r="B6920" t="s">
        <v>781</v>
      </c>
      <c r="C6920" s="16" t="s">
        <v>59</v>
      </c>
      <c r="D6920">
        <v>1033</v>
      </c>
      <c r="E6920" s="16" t="s">
        <v>4207</v>
      </c>
      <c r="F6920">
        <v>72</v>
      </c>
      <c r="G6920">
        <v>22</v>
      </c>
      <c r="H6920">
        <v>35</v>
      </c>
      <c r="I6920">
        <v>5</v>
      </c>
      <c r="J6920">
        <v>7</v>
      </c>
      <c r="K6920">
        <v>327.27</v>
      </c>
      <c r="L6920" s="16" t="s">
        <v>16</v>
      </c>
      <c r="M6920" s="17">
        <v>41783</v>
      </c>
      <c r="N6920" s="16" t="s">
        <v>13406</v>
      </c>
    </row>
    <row r="6921" spans="1:19" x14ac:dyDescent="0.25">
      <c r="A6921" s="16" t="s">
        <v>4201</v>
      </c>
      <c r="B6921" t="s">
        <v>781</v>
      </c>
      <c r="C6921" s="16" t="s">
        <v>317</v>
      </c>
      <c r="D6921">
        <v>1105</v>
      </c>
      <c r="E6921" s="16" t="s">
        <v>3367</v>
      </c>
      <c r="F6921">
        <v>2</v>
      </c>
      <c r="G6921">
        <v>7</v>
      </c>
      <c r="H6921">
        <v>14</v>
      </c>
      <c r="I6921">
        <v>0</v>
      </c>
      <c r="J6921">
        <v>0</v>
      </c>
      <c r="K6921">
        <v>28.57</v>
      </c>
      <c r="L6921" s="16" t="s">
        <v>16</v>
      </c>
      <c r="M6921" s="17">
        <v>41783</v>
      </c>
      <c r="N6921" s="16" t="s">
        <v>13407</v>
      </c>
    </row>
    <row r="6922" spans="1:19" x14ac:dyDescent="0.25">
      <c r="A6922" s="16" t="s">
        <v>4208</v>
      </c>
      <c r="B6922" t="s">
        <v>2465</v>
      </c>
      <c r="C6922" s="16" t="s">
        <v>21</v>
      </c>
      <c r="D6922">
        <v>1024</v>
      </c>
      <c r="E6922" s="16" t="s">
        <v>480</v>
      </c>
      <c r="F6922">
        <v>73</v>
      </c>
      <c r="G6922">
        <v>49</v>
      </c>
      <c r="H6922">
        <v>62</v>
      </c>
      <c r="I6922">
        <v>2</v>
      </c>
      <c r="J6922">
        <v>5</v>
      </c>
      <c r="K6922">
        <v>148.97</v>
      </c>
      <c r="L6922" s="16" t="s">
        <v>40</v>
      </c>
      <c r="M6922" s="17">
        <v>41783</v>
      </c>
      <c r="N6922" s="16" t="s">
        <v>13408</v>
      </c>
    </row>
    <row r="6923" spans="1:19" x14ac:dyDescent="0.25">
      <c r="A6923" s="16" t="s">
        <v>4208</v>
      </c>
      <c r="B6923" t="s">
        <v>2465</v>
      </c>
      <c r="C6923" s="16" t="s">
        <v>87</v>
      </c>
      <c r="D6923">
        <v>1042</v>
      </c>
      <c r="E6923" s="16" t="s">
        <v>2706</v>
      </c>
      <c r="F6923">
        <v>25</v>
      </c>
      <c r="G6923">
        <v>24</v>
      </c>
      <c r="H6923">
        <v>29</v>
      </c>
      <c r="I6923">
        <v>2</v>
      </c>
      <c r="J6923">
        <v>0</v>
      </c>
      <c r="K6923">
        <v>104.16</v>
      </c>
      <c r="L6923" s="16" t="s">
        <v>16</v>
      </c>
      <c r="M6923" s="17">
        <v>41783</v>
      </c>
      <c r="N6923" s="16" t="s">
        <v>13409</v>
      </c>
    </row>
    <row r="6924" spans="1:19" x14ac:dyDescent="0.25">
      <c r="A6924" s="16" t="s">
        <v>4208</v>
      </c>
      <c r="B6924" t="s">
        <v>2465</v>
      </c>
      <c r="C6924" s="16" t="s">
        <v>380</v>
      </c>
      <c r="D6924">
        <v>1074</v>
      </c>
      <c r="E6924" s="16" t="s">
        <v>480</v>
      </c>
      <c r="F6924">
        <v>10</v>
      </c>
      <c r="G6924">
        <v>6</v>
      </c>
      <c r="H6924">
        <v>16</v>
      </c>
      <c r="I6924">
        <v>2</v>
      </c>
      <c r="J6924">
        <v>0</v>
      </c>
      <c r="K6924">
        <v>166.66</v>
      </c>
      <c r="L6924" s="16" t="s">
        <v>16</v>
      </c>
      <c r="M6924" s="17">
        <v>41783</v>
      </c>
      <c r="N6924" s="16" t="s">
        <v>13410</v>
      </c>
    </row>
    <row r="6925" spans="1:19" x14ac:dyDescent="0.25">
      <c r="A6925" s="16" t="s">
        <v>4208</v>
      </c>
      <c r="B6925" t="s">
        <v>2465</v>
      </c>
      <c r="C6925" s="16" t="s">
        <v>4000</v>
      </c>
      <c r="D6925">
        <v>1327</v>
      </c>
      <c r="E6925" s="16" t="s">
        <v>480</v>
      </c>
      <c r="F6925">
        <v>1</v>
      </c>
      <c r="G6925">
        <v>4</v>
      </c>
      <c r="H6925">
        <v>3</v>
      </c>
      <c r="I6925">
        <v>0</v>
      </c>
      <c r="J6925">
        <v>0</v>
      </c>
      <c r="K6925">
        <v>25</v>
      </c>
      <c r="L6925" s="16" t="s">
        <v>16</v>
      </c>
      <c r="M6925" s="17">
        <v>41783</v>
      </c>
      <c r="N6925" s="16" t="s">
        <v>13411</v>
      </c>
    </row>
    <row r="6926" spans="1:19" x14ac:dyDescent="0.25">
      <c r="A6926" s="16" t="s">
        <v>4208</v>
      </c>
      <c r="B6926" t="s">
        <v>2465</v>
      </c>
      <c r="C6926" s="16" t="s">
        <v>429</v>
      </c>
      <c r="D6926">
        <v>1142</v>
      </c>
      <c r="E6926" s="16" t="s">
        <v>1381</v>
      </c>
      <c r="F6926">
        <v>19</v>
      </c>
      <c r="G6926">
        <v>17</v>
      </c>
      <c r="H6926">
        <v>18</v>
      </c>
      <c r="I6926">
        <v>4</v>
      </c>
      <c r="J6926">
        <v>0</v>
      </c>
      <c r="K6926">
        <v>111.76</v>
      </c>
      <c r="L6926" s="16" t="s">
        <v>20</v>
      </c>
      <c r="M6926" s="17">
        <v>41783</v>
      </c>
      <c r="N6926" s="16" t="s">
        <v>13412</v>
      </c>
    </row>
    <row r="6927" spans="1:19" x14ac:dyDescent="0.25">
      <c r="A6927" s="16" t="s">
        <v>4208</v>
      </c>
      <c r="B6927" t="s">
        <v>2465</v>
      </c>
      <c r="C6927" s="16" t="s">
        <v>4078</v>
      </c>
      <c r="D6927">
        <v>1330</v>
      </c>
      <c r="E6927" s="16" t="s">
        <v>42</v>
      </c>
      <c r="F6927">
        <v>13</v>
      </c>
      <c r="G6927">
        <v>12</v>
      </c>
      <c r="H6927">
        <v>20</v>
      </c>
      <c r="I6927">
        <v>0</v>
      </c>
      <c r="J6927">
        <v>1</v>
      </c>
      <c r="K6927">
        <v>108.33</v>
      </c>
      <c r="L6927" s="16" t="s">
        <v>16</v>
      </c>
      <c r="M6927" s="17">
        <v>41783</v>
      </c>
      <c r="N6927" s="16" t="s">
        <v>13413</v>
      </c>
    </row>
    <row r="6928" spans="1:19" x14ac:dyDescent="0.25">
      <c r="A6928" s="16" t="s">
        <v>4208</v>
      </c>
      <c r="B6928" t="s">
        <v>2465</v>
      </c>
      <c r="C6928" s="16" t="s">
        <v>2655</v>
      </c>
      <c r="D6928">
        <v>1238</v>
      </c>
      <c r="E6928" s="16" t="s">
        <v>26</v>
      </c>
      <c r="F6928">
        <v>54</v>
      </c>
      <c r="G6928">
        <v>43</v>
      </c>
      <c r="H6928">
        <v>75</v>
      </c>
      <c r="I6928">
        <v>3</v>
      </c>
      <c r="J6928">
        <v>3</v>
      </c>
      <c r="K6928">
        <v>125.58</v>
      </c>
      <c r="L6928" s="16" t="s">
        <v>16</v>
      </c>
      <c r="M6928" s="17">
        <v>41783</v>
      </c>
      <c r="N6928" s="16" t="s">
        <v>13414</v>
      </c>
      <c r="O6928" t="s">
        <v>6500</v>
      </c>
      <c r="P6928" t="s">
        <v>6501</v>
      </c>
      <c r="Q6928">
        <v>2</v>
      </c>
      <c r="R6928">
        <v>2</v>
      </c>
      <c r="S6928" t="s">
        <v>17706</v>
      </c>
    </row>
    <row r="6929" spans="1:19" x14ac:dyDescent="0.25">
      <c r="A6929" s="16" t="s">
        <v>4208</v>
      </c>
      <c r="B6929" t="s">
        <v>2465</v>
      </c>
      <c r="C6929" s="16" t="s">
        <v>77</v>
      </c>
      <c r="D6929">
        <v>1012</v>
      </c>
      <c r="E6929" s="16" t="s">
        <v>4209</v>
      </c>
      <c r="F6929">
        <v>18</v>
      </c>
      <c r="G6929">
        <v>18</v>
      </c>
      <c r="H6929">
        <v>22</v>
      </c>
      <c r="I6929">
        <v>2</v>
      </c>
      <c r="J6929">
        <v>0</v>
      </c>
      <c r="K6929">
        <v>100</v>
      </c>
      <c r="L6929" s="16" t="s">
        <v>16</v>
      </c>
      <c r="M6929" s="17">
        <v>41783</v>
      </c>
      <c r="N6929" s="16" t="s">
        <v>13415</v>
      </c>
      <c r="O6929" t="s">
        <v>6500</v>
      </c>
      <c r="P6929" t="s">
        <v>6501</v>
      </c>
      <c r="Q6929">
        <v>2</v>
      </c>
      <c r="R6929">
        <v>3</v>
      </c>
      <c r="S6929" t="s">
        <v>17705</v>
      </c>
    </row>
    <row r="6930" spans="1:19" x14ac:dyDescent="0.25">
      <c r="A6930" s="16" t="s">
        <v>4208</v>
      </c>
      <c r="B6930" t="s">
        <v>2465</v>
      </c>
      <c r="C6930" s="16" t="s">
        <v>84</v>
      </c>
      <c r="D6930">
        <v>1014</v>
      </c>
      <c r="E6930" s="16" t="s">
        <v>26</v>
      </c>
      <c r="F6930">
        <v>49</v>
      </c>
      <c r="G6930">
        <v>28</v>
      </c>
      <c r="H6930">
        <v>32</v>
      </c>
      <c r="I6930">
        <v>4</v>
      </c>
      <c r="J6930">
        <v>3</v>
      </c>
      <c r="K6930">
        <v>175</v>
      </c>
      <c r="L6930" s="16" t="s">
        <v>86</v>
      </c>
      <c r="M6930" s="17">
        <v>41783</v>
      </c>
      <c r="N6930" s="16" t="s">
        <v>13416</v>
      </c>
      <c r="O6930" t="s">
        <v>6500</v>
      </c>
      <c r="P6930" t="s">
        <v>6501</v>
      </c>
      <c r="Q6930">
        <v>2</v>
      </c>
      <c r="R6930">
        <v>7</v>
      </c>
      <c r="S6930" t="s">
        <v>17705</v>
      </c>
    </row>
    <row r="6931" spans="1:19" x14ac:dyDescent="0.25">
      <c r="A6931" s="16" t="s">
        <v>4208</v>
      </c>
      <c r="B6931" t="s">
        <v>2465</v>
      </c>
      <c r="C6931" s="16" t="s">
        <v>2574</v>
      </c>
      <c r="D6931">
        <v>1235</v>
      </c>
      <c r="E6931" s="16" t="s">
        <v>26</v>
      </c>
      <c r="F6931">
        <v>5</v>
      </c>
      <c r="G6931">
        <v>6</v>
      </c>
      <c r="H6931">
        <v>13</v>
      </c>
      <c r="I6931">
        <v>0</v>
      </c>
      <c r="J6931">
        <v>0</v>
      </c>
      <c r="K6931">
        <v>83.33</v>
      </c>
      <c r="L6931" s="16" t="s">
        <v>16</v>
      </c>
      <c r="M6931" s="17">
        <v>41783</v>
      </c>
      <c r="N6931" s="16" t="s">
        <v>13417</v>
      </c>
    </row>
    <row r="6932" spans="1:19" x14ac:dyDescent="0.25">
      <c r="A6932" s="16" t="s">
        <v>4208</v>
      </c>
      <c r="B6932" t="s">
        <v>2465</v>
      </c>
      <c r="C6932" s="16" t="s">
        <v>3905</v>
      </c>
      <c r="D6932">
        <v>1324</v>
      </c>
      <c r="E6932" s="16" t="s">
        <v>26</v>
      </c>
      <c r="F6932">
        <v>2</v>
      </c>
      <c r="G6932">
        <v>2</v>
      </c>
      <c r="H6932">
        <v>3</v>
      </c>
      <c r="I6932">
        <v>0</v>
      </c>
      <c r="J6932">
        <v>0</v>
      </c>
      <c r="K6932">
        <v>100</v>
      </c>
      <c r="L6932" s="16" t="s">
        <v>16</v>
      </c>
      <c r="M6932" s="17">
        <v>41783</v>
      </c>
      <c r="N6932" s="16" t="s">
        <v>13418</v>
      </c>
    </row>
    <row r="6933" spans="1:19" x14ac:dyDescent="0.25">
      <c r="A6933" s="16" t="s">
        <v>4208</v>
      </c>
      <c r="B6933" t="s">
        <v>2465</v>
      </c>
      <c r="C6933" s="16" t="s">
        <v>706</v>
      </c>
      <c r="D6933">
        <v>1088</v>
      </c>
      <c r="E6933" s="16" t="s">
        <v>4210</v>
      </c>
      <c r="F6933">
        <v>34</v>
      </c>
      <c r="G6933">
        <v>17</v>
      </c>
      <c r="H6933">
        <v>19</v>
      </c>
      <c r="I6933">
        <v>4</v>
      </c>
      <c r="J6933">
        <v>1</v>
      </c>
      <c r="K6933">
        <v>200</v>
      </c>
      <c r="L6933" s="16" t="s">
        <v>16</v>
      </c>
      <c r="M6933" s="17">
        <v>41783</v>
      </c>
      <c r="N6933" s="16" t="s">
        <v>13419</v>
      </c>
      <c r="O6933" t="s">
        <v>6500</v>
      </c>
      <c r="P6933" t="s">
        <v>6501</v>
      </c>
      <c r="Q6933">
        <v>2</v>
      </c>
      <c r="R6933">
        <v>1</v>
      </c>
      <c r="S6933" t="s">
        <v>17706</v>
      </c>
    </row>
    <row r="6934" spans="1:19" x14ac:dyDescent="0.25">
      <c r="A6934" s="16" t="s">
        <v>4211</v>
      </c>
      <c r="B6934" t="s">
        <v>801</v>
      </c>
      <c r="C6934" s="16" t="s">
        <v>3301</v>
      </c>
      <c r="D6934">
        <v>1288</v>
      </c>
      <c r="E6934" s="16" t="s">
        <v>4212</v>
      </c>
      <c r="F6934">
        <v>0</v>
      </c>
      <c r="G6934">
        <v>1</v>
      </c>
      <c r="H6934">
        <v>1</v>
      </c>
      <c r="I6934">
        <v>0</v>
      </c>
      <c r="J6934">
        <v>0</v>
      </c>
      <c r="K6934">
        <v>0</v>
      </c>
      <c r="L6934" s="16" t="s">
        <v>16</v>
      </c>
      <c r="M6934" s="17">
        <v>41784</v>
      </c>
      <c r="N6934" s="16" t="s">
        <v>13420</v>
      </c>
    </row>
    <row r="6935" spans="1:19" x14ac:dyDescent="0.25">
      <c r="A6935" s="16" t="s">
        <v>4211</v>
      </c>
      <c r="B6935" t="s">
        <v>801</v>
      </c>
      <c r="C6935" s="16" t="s">
        <v>66</v>
      </c>
      <c r="D6935">
        <v>1049</v>
      </c>
      <c r="E6935" s="16" t="s">
        <v>3821</v>
      </c>
      <c r="F6935">
        <v>9</v>
      </c>
      <c r="G6935">
        <v>7</v>
      </c>
      <c r="H6935">
        <v>8</v>
      </c>
      <c r="I6935">
        <v>2</v>
      </c>
      <c r="J6935">
        <v>0</v>
      </c>
      <c r="K6935">
        <v>128.57</v>
      </c>
      <c r="L6935" s="16" t="s">
        <v>16</v>
      </c>
      <c r="M6935" s="17">
        <v>41784</v>
      </c>
      <c r="N6935" s="16" t="s">
        <v>13421</v>
      </c>
      <c r="O6935" t="s">
        <v>6509</v>
      </c>
      <c r="P6935" t="s">
        <v>6510</v>
      </c>
      <c r="Q6935">
        <v>1</v>
      </c>
      <c r="R6935">
        <v>1</v>
      </c>
      <c r="S6935" t="s">
        <v>17706</v>
      </c>
    </row>
    <row r="6936" spans="1:19" x14ac:dyDescent="0.25">
      <c r="A6936" s="16" t="s">
        <v>4211</v>
      </c>
      <c r="B6936" t="s">
        <v>801</v>
      </c>
      <c r="C6936" s="16" t="s">
        <v>3315</v>
      </c>
      <c r="D6936">
        <v>1289</v>
      </c>
      <c r="E6936" s="16" t="s">
        <v>164</v>
      </c>
      <c r="F6936">
        <v>0</v>
      </c>
      <c r="G6936">
        <v>1</v>
      </c>
      <c r="H6936">
        <v>1</v>
      </c>
      <c r="I6936">
        <v>0</v>
      </c>
      <c r="J6936">
        <v>0</v>
      </c>
      <c r="K6936">
        <v>0</v>
      </c>
      <c r="L6936" s="16" t="s">
        <v>16</v>
      </c>
      <c r="M6936" s="17">
        <v>41784</v>
      </c>
      <c r="N6936" s="16" t="s">
        <v>13422</v>
      </c>
    </row>
    <row r="6937" spans="1:19" x14ac:dyDescent="0.25">
      <c r="A6937" s="16" t="s">
        <v>4211</v>
      </c>
      <c r="B6937" t="s">
        <v>801</v>
      </c>
      <c r="C6937" s="16" t="s">
        <v>4117</v>
      </c>
      <c r="D6937">
        <v>1332</v>
      </c>
      <c r="E6937" s="16" t="s">
        <v>4214</v>
      </c>
      <c r="F6937">
        <v>4</v>
      </c>
      <c r="G6937">
        <v>4</v>
      </c>
      <c r="H6937">
        <v>2</v>
      </c>
      <c r="I6937">
        <v>1</v>
      </c>
      <c r="J6937">
        <v>0</v>
      </c>
      <c r="K6937">
        <v>100</v>
      </c>
      <c r="L6937" s="16" t="s">
        <v>16</v>
      </c>
      <c r="M6937" s="17">
        <v>41784</v>
      </c>
      <c r="N6937" s="16" t="s">
        <v>13423</v>
      </c>
    </row>
    <row r="6938" spans="1:19" x14ac:dyDescent="0.25">
      <c r="A6938" s="16" t="s">
        <v>4211</v>
      </c>
      <c r="B6938" t="s">
        <v>801</v>
      </c>
      <c r="C6938" s="16" t="s">
        <v>2886</v>
      </c>
      <c r="D6938">
        <v>1259</v>
      </c>
      <c r="E6938" s="16" t="s">
        <v>26</v>
      </c>
      <c r="F6938">
        <v>47</v>
      </c>
      <c r="G6938">
        <v>34</v>
      </c>
      <c r="H6938">
        <v>47</v>
      </c>
      <c r="I6938">
        <v>4</v>
      </c>
      <c r="J6938">
        <v>2</v>
      </c>
      <c r="K6938">
        <v>138.22999999999999</v>
      </c>
      <c r="L6938" s="16" t="s">
        <v>16</v>
      </c>
      <c r="M6938" s="17">
        <v>41784</v>
      </c>
      <c r="N6938" s="16" t="s">
        <v>13424</v>
      </c>
      <c r="O6938" t="s">
        <v>6509</v>
      </c>
      <c r="P6938" t="s">
        <v>6510</v>
      </c>
      <c r="Q6938">
        <v>1</v>
      </c>
      <c r="R6938">
        <v>6</v>
      </c>
      <c r="S6938" t="s">
        <v>17705</v>
      </c>
    </row>
    <row r="6939" spans="1:19" x14ac:dyDescent="0.25">
      <c r="A6939" s="16" t="s">
        <v>4211</v>
      </c>
      <c r="B6939" t="s">
        <v>801</v>
      </c>
      <c r="C6939" s="16" t="s">
        <v>1364</v>
      </c>
      <c r="D6939">
        <v>1148</v>
      </c>
      <c r="E6939" s="16" t="s">
        <v>26</v>
      </c>
      <c r="F6939">
        <v>1</v>
      </c>
      <c r="G6939">
        <v>1</v>
      </c>
      <c r="H6939">
        <v>2</v>
      </c>
      <c r="I6939">
        <v>0</v>
      </c>
      <c r="J6939">
        <v>0</v>
      </c>
      <c r="K6939">
        <v>100</v>
      </c>
      <c r="L6939" s="16" t="s">
        <v>40</v>
      </c>
      <c r="M6939" s="17">
        <v>41784</v>
      </c>
      <c r="N6939" s="16" t="s">
        <v>13425</v>
      </c>
      <c r="O6939" t="s">
        <v>6509</v>
      </c>
      <c r="P6939" t="s">
        <v>6510</v>
      </c>
      <c r="Q6939">
        <v>1</v>
      </c>
      <c r="R6939">
        <v>3</v>
      </c>
      <c r="S6939" t="s">
        <v>17705</v>
      </c>
    </row>
    <row r="6940" spans="1:19" x14ac:dyDescent="0.25">
      <c r="A6940" s="16" t="s">
        <v>4211</v>
      </c>
      <c r="B6940" t="s">
        <v>801</v>
      </c>
      <c r="C6940" s="16" t="s">
        <v>3295</v>
      </c>
      <c r="D6940">
        <v>1287</v>
      </c>
      <c r="E6940" s="16" t="s">
        <v>4141</v>
      </c>
      <c r="F6940">
        <v>47</v>
      </c>
      <c r="G6940">
        <v>38</v>
      </c>
      <c r="H6940">
        <v>59</v>
      </c>
      <c r="I6940">
        <v>4</v>
      </c>
      <c r="J6940">
        <v>2</v>
      </c>
      <c r="K6940">
        <v>123.68</v>
      </c>
      <c r="L6940" s="16" t="s">
        <v>16</v>
      </c>
      <c r="M6940" s="17">
        <v>41784</v>
      </c>
      <c r="N6940" s="16" t="s">
        <v>13426</v>
      </c>
      <c r="O6940" t="s">
        <v>6509</v>
      </c>
      <c r="P6940" t="s">
        <v>6510</v>
      </c>
      <c r="Q6940">
        <v>1</v>
      </c>
      <c r="R6940">
        <v>2</v>
      </c>
      <c r="S6940" t="s">
        <v>17706</v>
      </c>
    </row>
    <row r="6941" spans="1:19" x14ac:dyDescent="0.25">
      <c r="A6941" s="16" t="s">
        <v>4211</v>
      </c>
      <c r="B6941" t="s">
        <v>801</v>
      </c>
      <c r="C6941" s="16" t="s">
        <v>2664</v>
      </c>
      <c r="D6941">
        <v>1241</v>
      </c>
      <c r="E6941" s="16" t="s">
        <v>4215</v>
      </c>
      <c r="F6941">
        <v>0</v>
      </c>
      <c r="G6941">
        <v>3</v>
      </c>
      <c r="H6941">
        <v>5</v>
      </c>
      <c r="I6941">
        <v>0</v>
      </c>
      <c r="J6941">
        <v>0</v>
      </c>
      <c r="K6941">
        <v>0</v>
      </c>
      <c r="L6941" s="16" t="s">
        <v>16</v>
      </c>
      <c r="M6941" s="17">
        <v>41784</v>
      </c>
      <c r="N6941" s="16" t="s">
        <v>13427</v>
      </c>
      <c r="O6941" t="s">
        <v>6509</v>
      </c>
      <c r="P6941" t="s">
        <v>6510</v>
      </c>
      <c r="Q6941">
        <v>1</v>
      </c>
      <c r="R6941">
        <v>5</v>
      </c>
      <c r="S6941" t="s">
        <v>17705</v>
      </c>
    </row>
    <row r="6942" spans="1:19" x14ac:dyDescent="0.25">
      <c r="A6942" s="16" t="s">
        <v>4211</v>
      </c>
      <c r="B6942" t="s">
        <v>801</v>
      </c>
      <c r="C6942" s="16" t="s">
        <v>2146</v>
      </c>
      <c r="D6942">
        <v>1187</v>
      </c>
      <c r="E6942" s="16" t="s">
        <v>26</v>
      </c>
      <c r="F6942">
        <v>3</v>
      </c>
      <c r="G6942">
        <v>7</v>
      </c>
      <c r="H6942">
        <v>22</v>
      </c>
      <c r="I6942">
        <v>0</v>
      </c>
      <c r="J6942">
        <v>0</v>
      </c>
      <c r="K6942">
        <v>42.85</v>
      </c>
      <c r="L6942" s="16" t="s">
        <v>16</v>
      </c>
      <c r="M6942" s="17">
        <v>41784</v>
      </c>
      <c r="N6942" s="16" t="s">
        <v>13428</v>
      </c>
    </row>
    <row r="6943" spans="1:19" x14ac:dyDescent="0.25">
      <c r="A6943" s="16" t="s">
        <v>4211</v>
      </c>
      <c r="B6943" t="s">
        <v>801</v>
      </c>
      <c r="C6943" s="16" t="s">
        <v>283</v>
      </c>
      <c r="D6943">
        <v>1076</v>
      </c>
      <c r="E6943" s="16" t="s">
        <v>4073</v>
      </c>
      <c r="F6943">
        <v>13</v>
      </c>
      <c r="G6943">
        <v>7</v>
      </c>
      <c r="H6943">
        <v>14</v>
      </c>
      <c r="I6943">
        <v>3</v>
      </c>
      <c r="J6943">
        <v>0</v>
      </c>
      <c r="K6943">
        <v>185.71</v>
      </c>
      <c r="L6943" s="16" t="s">
        <v>20</v>
      </c>
      <c r="M6943" s="17">
        <v>41784</v>
      </c>
      <c r="N6943" s="16" t="s">
        <v>13429</v>
      </c>
    </row>
    <row r="6944" spans="1:19" x14ac:dyDescent="0.25">
      <c r="A6944" s="16" t="s">
        <v>4211</v>
      </c>
      <c r="B6944" t="s">
        <v>801</v>
      </c>
      <c r="C6944" s="16" t="s">
        <v>2018</v>
      </c>
      <c r="D6944">
        <v>1163</v>
      </c>
      <c r="E6944" s="16" t="s">
        <v>4216</v>
      </c>
      <c r="F6944">
        <v>2</v>
      </c>
      <c r="G6944">
        <v>5</v>
      </c>
      <c r="H6944">
        <v>12</v>
      </c>
      <c r="I6944">
        <v>0</v>
      </c>
      <c r="J6944">
        <v>0</v>
      </c>
      <c r="K6944">
        <v>40</v>
      </c>
      <c r="L6944" s="16" t="s">
        <v>16</v>
      </c>
      <c r="M6944" s="17">
        <v>41784</v>
      </c>
      <c r="N6944" s="16" t="s">
        <v>13430</v>
      </c>
    </row>
    <row r="6945" spans="1:19" x14ac:dyDescent="0.25">
      <c r="A6945" s="16" t="s">
        <v>4211</v>
      </c>
      <c r="B6945" t="s">
        <v>801</v>
      </c>
      <c r="C6945" s="16" t="s">
        <v>860</v>
      </c>
      <c r="D6945">
        <v>1022</v>
      </c>
      <c r="E6945" s="16" t="s">
        <v>3931</v>
      </c>
      <c r="F6945">
        <v>58</v>
      </c>
      <c r="G6945">
        <v>41</v>
      </c>
      <c r="H6945">
        <v>70</v>
      </c>
      <c r="I6945">
        <v>9</v>
      </c>
      <c r="J6945">
        <v>0</v>
      </c>
      <c r="K6945">
        <v>141.46</v>
      </c>
      <c r="L6945" s="16" t="s">
        <v>40</v>
      </c>
      <c r="M6945" s="17">
        <v>41784</v>
      </c>
      <c r="N6945" s="16" t="s">
        <v>13431</v>
      </c>
    </row>
    <row r="6946" spans="1:19" x14ac:dyDescent="0.25">
      <c r="A6946" s="16" t="s">
        <v>4211</v>
      </c>
      <c r="B6946" t="s">
        <v>801</v>
      </c>
      <c r="C6946" s="16" t="s">
        <v>1638</v>
      </c>
      <c r="D6946">
        <v>1195</v>
      </c>
      <c r="E6946" s="16" t="s">
        <v>4217</v>
      </c>
      <c r="F6946">
        <v>0</v>
      </c>
      <c r="G6946">
        <v>4</v>
      </c>
      <c r="H6946">
        <v>3</v>
      </c>
      <c r="I6946">
        <v>0</v>
      </c>
      <c r="J6946">
        <v>0</v>
      </c>
      <c r="K6946">
        <v>0</v>
      </c>
      <c r="L6946" s="16" t="s">
        <v>16</v>
      </c>
      <c r="M6946" s="17">
        <v>41784</v>
      </c>
      <c r="N6946" s="16" t="s">
        <v>13432</v>
      </c>
    </row>
    <row r="6947" spans="1:19" x14ac:dyDescent="0.25">
      <c r="A6947" s="16" t="s">
        <v>4211</v>
      </c>
      <c r="B6947" t="s">
        <v>801</v>
      </c>
      <c r="C6947" s="16" t="s">
        <v>3848</v>
      </c>
      <c r="D6947">
        <v>1321</v>
      </c>
      <c r="E6947" s="16" t="s">
        <v>4218</v>
      </c>
      <c r="F6947">
        <v>12</v>
      </c>
      <c r="G6947">
        <v>20</v>
      </c>
      <c r="H6947">
        <v>20</v>
      </c>
      <c r="I6947">
        <v>1</v>
      </c>
      <c r="J6947">
        <v>0</v>
      </c>
      <c r="K6947">
        <v>60</v>
      </c>
      <c r="L6947" s="16" t="s">
        <v>16</v>
      </c>
      <c r="M6947" s="17">
        <v>41784</v>
      </c>
      <c r="N6947" s="16" t="s">
        <v>13433</v>
      </c>
    </row>
    <row r="6948" spans="1:19" x14ac:dyDescent="0.25">
      <c r="A6948" s="16" t="s">
        <v>4211</v>
      </c>
      <c r="B6948" t="s">
        <v>801</v>
      </c>
      <c r="C6948" s="16" t="s">
        <v>846</v>
      </c>
      <c r="D6948">
        <v>1004</v>
      </c>
      <c r="E6948" s="16" t="s">
        <v>4219</v>
      </c>
      <c r="F6948">
        <v>8</v>
      </c>
      <c r="G6948">
        <v>8</v>
      </c>
      <c r="H6948">
        <v>14</v>
      </c>
      <c r="I6948">
        <v>1</v>
      </c>
      <c r="J6948">
        <v>0</v>
      </c>
      <c r="K6948">
        <v>100</v>
      </c>
      <c r="L6948" s="16" t="s">
        <v>16</v>
      </c>
      <c r="M6948" s="17">
        <v>41784</v>
      </c>
      <c r="N6948" s="16" t="s">
        <v>13434</v>
      </c>
    </row>
    <row r="6949" spans="1:19" x14ac:dyDescent="0.25">
      <c r="A6949" s="16" t="s">
        <v>4211</v>
      </c>
      <c r="B6949" t="s">
        <v>801</v>
      </c>
      <c r="C6949" s="16" t="s">
        <v>279</v>
      </c>
      <c r="D6949">
        <v>1077</v>
      </c>
      <c r="E6949" s="16" t="s">
        <v>4220</v>
      </c>
      <c r="F6949">
        <v>8</v>
      </c>
      <c r="G6949">
        <v>11</v>
      </c>
      <c r="H6949">
        <v>18</v>
      </c>
      <c r="I6949">
        <v>0</v>
      </c>
      <c r="J6949">
        <v>0</v>
      </c>
      <c r="K6949">
        <v>72.72</v>
      </c>
      <c r="L6949" s="16" t="s">
        <v>16</v>
      </c>
      <c r="M6949" s="17">
        <v>41784</v>
      </c>
      <c r="N6949" s="16" t="s">
        <v>13435</v>
      </c>
    </row>
    <row r="6950" spans="1:19" x14ac:dyDescent="0.25">
      <c r="A6950" s="16" t="s">
        <v>4221</v>
      </c>
      <c r="B6950" t="s">
        <v>791</v>
      </c>
      <c r="C6950" s="16" t="s">
        <v>3814</v>
      </c>
      <c r="D6950">
        <v>1317</v>
      </c>
      <c r="E6950" s="16" t="s">
        <v>26</v>
      </c>
      <c r="F6950">
        <v>95</v>
      </c>
      <c r="G6950">
        <v>44</v>
      </c>
      <c r="H6950">
        <v>79</v>
      </c>
      <c r="I6950">
        <v>9</v>
      </c>
      <c r="J6950">
        <v>6</v>
      </c>
      <c r="K6950">
        <v>215.9</v>
      </c>
      <c r="L6950" s="16" t="s">
        <v>16</v>
      </c>
      <c r="M6950" s="17">
        <v>41784</v>
      </c>
      <c r="N6950" s="16" t="s">
        <v>13436</v>
      </c>
      <c r="O6950" t="s">
        <v>6544</v>
      </c>
      <c r="P6950" t="s">
        <v>6545</v>
      </c>
      <c r="Q6950">
        <v>1</v>
      </c>
      <c r="R6950">
        <v>5</v>
      </c>
      <c r="S6950" t="s">
        <v>17705</v>
      </c>
    </row>
    <row r="6951" spans="1:19" x14ac:dyDescent="0.25">
      <c r="A6951" s="16" t="s">
        <v>4221</v>
      </c>
      <c r="B6951" t="s">
        <v>791</v>
      </c>
      <c r="C6951" s="16" t="s">
        <v>83</v>
      </c>
      <c r="D6951">
        <v>1184</v>
      </c>
      <c r="E6951" s="16" t="s">
        <v>2688</v>
      </c>
      <c r="F6951">
        <v>22</v>
      </c>
      <c r="G6951">
        <v>11</v>
      </c>
      <c r="H6951">
        <v>23</v>
      </c>
      <c r="I6951">
        <v>1</v>
      </c>
      <c r="J6951">
        <v>2</v>
      </c>
      <c r="K6951">
        <v>200</v>
      </c>
      <c r="L6951" s="16" t="s">
        <v>16</v>
      </c>
      <c r="M6951" s="17">
        <v>41784</v>
      </c>
      <c r="N6951" s="16" t="s">
        <v>13437</v>
      </c>
    </row>
    <row r="6952" spans="1:19" x14ac:dyDescent="0.25">
      <c r="A6952" s="16" t="s">
        <v>4221</v>
      </c>
      <c r="B6952" t="s">
        <v>791</v>
      </c>
      <c r="C6952" s="16" t="s">
        <v>4069</v>
      </c>
      <c r="D6952">
        <v>1329</v>
      </c>
      <c r="E6952" s="16" t="s">
        <v>4222</v>
      </c>
      <c r="F6952">
        <v>12</v>
      </c>
      <c r="G6952">
        <v>8</v>
      </c>
      <c r="H6952">
        <v>8</v>
      </c>
      <c r="I6952">
        <v>3</v>
      </c>
      <c r="J6952">
        <v>0</v>
      </c>
      <c r="K6952">
        <v>150</v>
      </c>
      <c r="L6952" s="16" t="s">
        <v>16</v>
      </c>
      <c r="M6952" s="17">
        <v>41784</v>
      </c>
      <c r="N6952" s="16" t="s">
        <v>13438</v>
      </c>
    </row>
    <row r="6953" spans="1:19" x14ac:dyDescent="0.25">
      <c r="A6953" s="16" t="s">
        <v>4221</v>
      </c>
      <c r="B6953" t="s">
        <v>791</v>
      </c>
      <c r="C6953" s="16" t="s">
        <v>1535</v>
      </c>
      <c r="D6953">
        <v>1183</v>
      </c>
      <c r="E6953" s="16" t="s">
        <v>3286</v>
      </c>
      <c r="F6953">
        <v>7</v>
      </c>
      <c r="G6953">
        <v>3</v>
      </c>
      <c r="H6953">
        <v>3</v>
      </c>
      <c r="I6953">
        <v>0</v>
      </c>
      <c r="J6953">
        <v>1</v>
      </c>
      <c r="K6953">
        <v>233.33</v>
      </c>
      <c r="L6953" s="16" t="s">
        <v>16</v>
      </c>
      <c r="M6953" s="17">
        <v>41784</v>
      </c>
      <c r="N6953" s="16" t="s">
        <v>13439</v>
      </c>
    </row>
    <row r="6954" spans="1:19" x14ac:dyDescent="0.25">
      <c r="A6954" s="16" t="s">
        <v>4221</v>
      </c>
      <c r="B6954" t="s">
        <v>791</v>
      </c>
      <c r="C6954" s="16" t="s">
        <v>1477</v>
      </c>
      <c r="D6954">
        <v>1313</v>
      </c>
      <c r="E6954" s="16" t="s">
        <v>26</v>
      </c>
      <c r="F6954">
        <v>6</v>
      </c>
      <c r="G6954">
        <v>1</v>
      </c>
      <c r="H6954">
        <v>3</v>
      </c>
      <c r="I6954">
        <v>0</v>
      </c>
      <c r="J6954">
        <v>1</v>
      </c>
      <c r="K6954">
        <v>600</v>
      </c>
      <c r="L6954" s="16" t="s">
        <v>20</v>
      </c>
      <c r="M6954" s="17">
        <v>41784</v>
      </c>
      <c r="N6954" s="16" t="s">
        <v>13440</v>
      </c>
      <c r="O6954" t="s">
        <v>6544</v>
      </c>
      <c r="P6954" t="s">
        <v>6545</v>
      </c>
      <c r="Q6954">
        <v>1</v>
      </c>
      <c r="R6954">
        <v>3</v>
      </c>
      <c r="S6954" t="s">
        <v>17705</v>
      </c>
    </row>
    <row r="6955" spans="1:19" x14ac:dyDescent="0.25">
      <c r="A6955" s="16" t="s">
        <v>4221</v>
      </c>
      <c r="B6955" t="s">
        <v>791</v>
      </c>
      <c r="C6955" s="16" t="s">
        <v>1471</v>
      </c>
      <c r="D6955">
        <v>1169</v>
      </c>
      <c r="E6955" s="16" t="s">
        <v>4223</v>
      </c>
      <c r="F6955">
        <v>30</v>
      </c>
      <c r="G6955">
        <v>10</v>
      </c>
      <c r="H6955">
        <v>32</v>
      </c>
      <c r="I6955">
        <v>5</v>
      </c>
      <c r="J6955">
        <v>1</v>
      </c>
      <c r="K6955">
        <v>300</v>
      </c>
      <c r="L6955" s="16" t="s">
        <v>16</v>
      </c>
      <c r="M6955" s="17">
        <v>41784</v>
      </c>
      <c r="N6955" s="16" t="s">
        <v>13441</v>
      </c>
      <c r="O6955" t="s">
        <v>6544</v>
      </c>
      <c r="P6955" t="s">
        <v>6545</v>
      </c>
      <c r="Q6955">
        <v>1</v>
      </c>
      <c r="R6955">
        <v>4</v>
      </c>
      <c r="S6955" t="s">
        <v>17705</v>
      </c>
    </row>
    <row r="6956" spans="1:19" x14ac:dyDescent="0.25">
      <c r="A6956" s="16" t="s">
        <v>4221</v>
      </c>
      <c r="B6956" t="s">
        <v>791</v>
      </c>
      <c r="C6956" s="16" t="s">
        <v>118</v>
      </c>
      <c r="D6956">
        <v>1064</v>
      </c>
      <c r="E6956" s="16" t="s">
        <v>4224</v>
      </c>
      <c r="F6956">
        <v>16</v>
      </c>
      <c r="G6956">
        <v>11</v>
      </c>
      <c r="H6956">
        <v>23</v>
      </c>
      <c r="I6956">
        <v>1</v>
      </c>
      <c r="J6956">
        <v>1</v>
      </c>
      <c r="K6956">
        <v>145.44999999999999</v>
      </c>
      <c r="L6956" s="16" t="s">
        <v>40</v>
      </c>
      <c r="M6956" s="17">
        <v>41784</v>
      </c>
      <c r="N6956" s="16" t="s">
        <v>13442</v>
      </c>
      <c r="O6956" t="s">
        <v>6544</v>
      </c>
      <c r="P6956" t="s">
        <v>6545</v>
      </c>
      <c r="Q6956">
        <v>1</v>
      </c>
      <c r="R6956">
        <v>1</v>
      </c>
      <c r="S6956" t="s">
        <v>17706</v>
      </c>
    </row>
    <row r="6957" spans="1:19" x14ac:dyDescent="0.25">
      <c r="A6957" s="16" t="s">
        <v>4221</v>
      </c>
      <c r="B6957" t="s">
        <v>791</v>
      </c>
      <c r="C6957" s="16" t="s">
        <v>3260</v>
      </c>
      <c r="D6957">
        <v>1279</v>
      </c>
      <c r="E6957" s="16" t="s">
        <v>4225</v>
      </c>
      <c r="F6957">
        <v>50</v>
      </c>
      <c r="G6957">
        <v>27</v>
      </c>
      <c r="H6957">
        <v>42</v>
      </c>
      <c r="I6957">
        <v>7</v>
      </c>
      <c r="J6957">
        <v>2</v>
      </c>
      <c r="K6957">
        <v>185.18</v>
      </c>
      <c r="L6957" s="16" t="s">
        <v>16</v>
      </c>
      <c r="M6957" s="17">
        <v>41784</v>
      </c>
      <c r="N6957" s="16" t="s">
        <v>13443</v>
      </c>
    </row>
    <row r="6958" spans="1:19" x14ac:dyDescent="0.25">
      <c r="A6958" s="16" t="s">
        <v>4221</v>
      </c>
      <c r="B6958" t="s">
        <v>791</v>
      </c>
      <c r="C6958" s="16" t="s">
        <v>3393</v>
      </c>
      <c r="D6958">
        <v>1293</v>
      </c>
      <c r="E6958" s="16" t="s">
        <v>4226</v>
      </c>
      <c r="F6958">
        <v>74</v>
      </c>
      <c r="G6958">
        <v>47</v>
      </c>
      <c r="H6958">
        <v>68</v>
      </c>
      <c r="I6958">
        <v>7</v>
      </c>
      <c r="J6958">
        <v>3</v>
      </c>
      <c r="K6958">
        <v>157.44</v>
      </c>
      <c r="L6958" s="16" t="s">
        <v>20</v>
      </c>
      <c r="M6958" s="17">
        <v>41784</v>
      </c>
      <c r="N6958" s="16" t="s">
        <v>13444</v>
      </c>
    </row>
    <row r="6959" spans="1:19" x14ac:dyDescent="0.25">
      <c r="A6959" s="16" t="s">
        <v>4221</v>
      </c>
      <c r="B6959" t="s">
        <v>791</v>
      </c>
      <c r="C6959" s="16" t="s">
        <v>63</v>
      </c>
      <c r="D6959">
        <v>1182</v>
      </c>
      <c r="E6959" s="16" t="s">
        <v>1575</v>
      </c>
      <c r="F6959">
        <v>8</v>
      </c>
      <c r="G6959">
        <v>18</v>
      </c>
      <c r="H6959">
        <v>22</v>
      </c>
      <c r="I6959">
        <v>1</v>
      </c>
      <c r="J6959">
        <v>0</v>
      </c>
      <c r="K6959">
        <v>44.44</v>
      </c>
      <c r="L6959" s="16" t="s">
        <v>40</v>
      </c>
      <c r="M6959" s="17">
        <v>41784</v>
      </c>
      <c r="N6959" s="16" t="s">
        <v>13445</v>
      </c>
    </row>
    <row r="6960" spans="1:19" x14ac:dyDescent="0.25">
      <c r="A6960" s="16" t="s">
        <v>4221</v>
      </c>
      <c r="B6960" t="s">
        <v>791</v>
      </c>
      <c r="C6960" s="16" t="s">
        <v>2693</v>
      </c>
      <c r="D6960">
        <v>1245</v>
      </c>
      <c r="E6960" s="16" t="s">
        <v>26</v>
      </c>
      <c r="F6960">
        <v>0</v>
      </c>
      <c r="G6960">
        <v>0</v>
      </c>
      <c r="H6960">
        <v>1</v>
      </c>
      <c r="I6960">
        <v>0</v>
      </c>
      <c r="J6960">
        <v>0</v>
      </c>
      <c r="K6960">
        <v>0</v>
      </c>
      <c r="L6960" s="16" t="s">
        <v>16</v>
      </c>
      <c r="M6960" s="17">
        <v>41784</v>
      </c>
      <c r="N6960" s="16" t="s">
        <v>13446</v>
      </c>
    </row>
    <row r="6961" spans="1:19" x14ac:dyDescent="0.25">
      <c r="A6961" s="16" t="s">
        <v>4221</v>
      </c>
      <c r="B6961" t="s">
        <v>791</v>
      </c>
      <c r="C6961" s="16" t="s">
        <v>2689</v>
      </c>
      <c r="D6961">
        <v>1246</v>
      </c>
      <c r="E6961" s="16" t="s">
        <v>4227</v>
      </c>
      <c r="F6961">
        <v>23</v>
      </c>
      <c r="G6961">
        <v>12</v>
      </c>
      <c r="H6961">
        <v>20</v>
      </c>
      <c r="I6961">
        <v>0</v>
      </c>
      <c r="J6961">
        <v>3</v>
      </c>
      <c r="K6961">
        <v>191.66</v>
      </c>
      <c r="L6961" s="16" t="s">
        <v>16</v>
      </c>
      <c r="M6961" s="17">
        <v>41784</v>
      </c>
      <c r="N6961" s="16" t="s">
        <v>13447</v>
      </c>
    </row>
    <row r="6962" spans="1:19" x14ac:dyDescent="0.25">
      <c r="A6962" s="16" t="s">
        <v>4221</v>
      </c>
      <c r="B6962" t="s">
        <v>791</v>
      </c>
      <c r="C6962" s="16" t="s">
        <v>372</v>
      </c>
      <c r="D6962">
        <v>1053</v>
      </c>
      <c r="E6962" s="16" t="s">
        <v>26</v>
      </c>
      <c r="F6962">
        <v>29</v>
      </c>
      <c r="G6962">
        <v>16</v>
      </c>
      <c r="H6962">
        <v>24</v>
      </c>
      <c r="I6962">
        <v>2</v>
      </c>
      <c r="J6962">
        <v>1</v>
      </c>
      <c r="K6962">
        <v>181.25</v>
      </c>
      <c r="L6962" s="16" t="s">
        <v>16</v>
      </c>
      <c r="M6962" s="17">
        <v>41784</v>
      </c>
      <c r="N6962" s="16" t="s">
        <v>13448</v>
      </c>
    </row>
    <row r="6963" spans="1:19" x14ac:dyDescent="0.25">
      <c r="A6963" s="16" t="s">
        <v>4228</v>
      </c>
      <c r="B6963" t="s">
        <v>3790</v>
      </c>
      <c r="C6963" s="16" t="s">
        <v>102</v>
      </c>
      <c r="D6963">
        <v>1090</v>
      </c>
      <c r="E6963" s="16" t="s">
        <v>26</v>
      </c>
      <c r="F6963">
        <v>1</v>
      </c>
      <c r="G6963">
        <v>1</v>
      </c>
      <c r="H6963">
        <v>2</v>
      </c>
      <c r="I6963">
        <v>0</v>
      </c>
      <c r="J6963">
        <v>0</v>
      </c>
      <c r="K6963">
        <v>100</v>
      </c>
      <c r="L6963" s="16" t="s">
        <v>16</v>
      </c>
      <c r="M6963" s="17">
        <v>41787</v>
      </c>
      <c r="N6963" s="16" t="s">
        <v>13449</v>
      </c>
    </row>
    <row r="6964" spans="1:19" x14ac:dyDescent="0.25">
      <c r="A6964" s="16" t="s">
        <v>4228</v>
      </c>
      <c r="B6964" t="s">
        <v>3790</v>
      </c>
      <c r="C6964" s="16" t="s">
        <v>706</v>
      </c>
      <c r="D6964">
        <v>1088</v>
      </c>
      <c r="E6964" s="16" t="s">
        <v>1575</v>
      </c>
      <c r="F6964">
        <v>24</v>
      </c>
      <c r="G6964">
        <v>20</v>
      </c>
      <c r="H6964">
        <v>30</v>
      </c>
      <c r="I6964">
        <v>4</v>
      </c>
      <c r="J6964">
        <v>0</v>
      </c>
      <c r="K6964">
        <v>120</v>
      </c>
      <c r="L6964" s="16" t="s">
        <v>16</v>
      </c>
      <c r="M6964" s="17">
        <v>41787</v>
      </c>
      <c r="N6964" s="16" t="s">
        <v>13450</v>
      </c>
      <c r="O6964" t="s">
        <v>6500</v>
      </c>
      <c r="P6964" t="s">
        <v>6501</v>
      </c>
      <c r="Q6964">
        <v>1</v>
      </c>
      <c r="R6964">
        <v>1</v>
      </c>
      <c r="S6964" t="s">
        <v>17706</v>
      </c>
    </row>
    <row r="6965" spans="1:19" x14ac:dyDescent="0.25">
      <c r="A6965" s="16" t="s">
        <v>4228</v>
      </c>
      <c r="B6965" t="s">
        <v>3790</v>
      </c>
      <c r="C6965" s="16" t="s">
        <v>146</v>
      </c>
      <c r="D6965">
        <v>1007</v>
      </c>
      <c r="E6965" s="16" t="s">
        <v>26</v>
      </c>
      <c r="F6965">
        <v>7</v>
      </c>
      <c r="G6965">
        <v>2</v>
      </c>
      <c r="H6965">
        <v>8</v>
      </c>
      <c r="I6965">
        <v>0</v>
      </c>
      <c r="J6965">
        <v>1</v>
      </c>
      <c r="K6965">
        <v>350</v>
      </c>
      <c r="L6965" s="16" t="s">
        <v>16</v>
      </c>
      <c r="M6965" s="17">
        <v>41787</v>
      </c>
      <c r="N6965" s="16" t="s">
        <v>13451</v>
      </c>
    </row>
    <row r="6966" spans="1:19" x14ac:dyDescent="0.25">
      <c r="A6966" s="16" t="s">
        <v>4228</v>
      </c>
      <c r="B6966" t="s">
        <v>3790</v>
      </c>
      <c r="C6966" s="16" t="s">
        <v>25</v>
      </c>
      <c r="D6966">
        <v>1026</v>
      </c>
      <c r="E6966" s="16" t="s">
        <v>42</v>
      </c>
      <c r="F6966">
        <v>1</v>
      </c>
      <c r="G6966">
        <v>2</v>
      </c>
      <c r="H6966">
        <v>3</v>
      </c>
      <c r="I6966">
        <v>0</v>
      </c>
      <c r="J6966">
        <v>0</v>
      </c>
      <c r="K6966">
        <v>50</v>
      </c>
      <c r="L6966" s="16" t="s">
        <v>16</v>
      </c>
      <c r="M6966" s="17">
        <v>41787</v>
      </c>
      <c r="N6966" s="16" t="s">
        <v>13452</v>
      </c>
    </row>
    <row r="6967" spans="1:19" x14ac:dyDescent="0.25">
      <c r="A6967" s="16" t="s">
        <v>4228</v>
      </c>
      <c r="B6967" t="s">
        <v>3790</v>
      </c>
      <c r="C6967" s="16" t="s">
        <v>33</v>
      </c>
      <c r="D6967">
        <v>1050</v>
      </c>
      <c r="E6967" s="16" t="s">
        <v>4230</v>
      </c>
      <c r="F6967">
        <v>14</v>
      </c>
      <c r="G6967">
        <v>11</v>
      </c>
      <c r="H6967">
        <v>14</v>
      </c>
      <c r="I6967">
        <v>0</v>
      </c>
      <c r="J6967">
        <v>2</v>
      </c>
      <c r="K6967">
        <v>127.27</v>
      </c>
      <c r="L6967" s="16" t="s">
        <v>16</v>
      </c>
      <c r="M6967" s="17">
        <v>41787</v>
      </c>
      <c r="N6967" s="16" t="s">
        <v>13453</v>
      </c>
      <c r="O6967" t="s">
        <v>6500</v>
      </c>
      <c r="P6967" t="s">
        <v>6501</v>
      </c>
      <c r="Q6967">
        <v>1</v>
      </c>
      <c r="R6967">
        <v>2</v>
      </c>
      <c r="S6967" t="s">
        <v>17706</v>
      </c>
    </row>
    <row r="6968" spans="1:19" x14ac:dyDescent="0.25">
      <c r="A6968" s="16" t="s">
        <v>4228</v>
      </c>
      <c r="B6968" t="s">
        <v>3790</v>
      </c>
      <c r="C6968" s="16" t="s">
        <v>45</v>
      </c>
      <c r="D6968">
        <v>1137</v>
      </c>
      <c r="E6968" s="16" t="s">
        <v>26</v>
      </c>
      <c r="F6968">
        <v>40</v>
      </c>
      <c r="G6968">
        <v>29</v>
      </c>
      <c r="H6968">
        <v>43</v>
      </c>
      <c r="I6968">
        <v>2</v>
      </c>
      <c r="J6968">
        <v>3</v>
      </c>
      <c r="K6968">
        <v>137.93</v>
      </c>
      <c r="L6968" s="16" t="s">
        <v>16</v>
      </c>
      <c r="M6968" s="17">
        <v>41787</v>
      </c>
      <c r="N6968" s="16" t="s">
        <v>13454</v>
      </c>
    </row>
    <row r="6969" spans="1:19" x14ac:dyDescent="0.25">
      <c r="A6969" s="16" t="s">
        <v>4228</v>
      </c>
      <c r="B6969" t="s">
        <v>3790</v>
      </c>
      <c r="C6969" s="16" t="s">
        <v>2655</v>
      </c>
      <c r="D6969">
        <v>1238</v>
      </c>
      <c r="E6969" s="16" t="s">
        <v>4231</v>
      </c>
      <c r="F6969">
        <v>35</v>
      </c>
      <c r="G6969">
        <v>20</v>
      </c>
      <c r="H6969">
        <v>34</v>
      </c>
      <c r="I6969">
        <v>5</v>
      </c>
      <c r="J6969">
        <v>1</v>
      </c>
      <c r="K6969">
        <v>175</v>
      </c>
      <c r="L6969" s="16" t="s">
        <v>16</v>
      </c>
      <c r="M6969" s="17">
        <v>41787</v>
      </c>
      <c r="N6969" s="16" t="s">
        <v>13455</v>
      </c>
      <c r="O6969" t="s">
        <v>6500</v>
      </c>
      <c r="P6969" t="s">
        <v>6501</v>
      </c>
      <c r="Q6969">
        <v>1</v>
      </c>
      <c r="R6969">
        <v>4</v>
      </c>
      <c r="S6969" t="s">
        <v>17705</v>
      </c>
    </row>
    <row r="6970" spans="1:19" x14ac:dyDescent="0.25">
      <c r="A6970" s="16" t="s">
        <v>4228</v>
      </c>
      <c r="B6970" t="s">
        <v>3790</v>
      </c>
      <c r="C6970" s="16" t="s">
        <v>77</v>
      </c>
      <c r="D6970">
        <v>1012</v>
      </c>
      <c r="E6970" s="16" t="s">
        <v>26</v>
      </c>
      <c r="F6970">
        <v>54</v>
      </c>
      <c r="G6970">
        <v>33</v>
      </c>
      <c r="H6970">
        <v>62</v>
      </c>
      <c r="I6970">
        <v>4</v>
      </c>
      <c r="J6970">
        <v>2</v>
      </c>
      <c r="K6970">
        <v>163.63</v>
      </c>
      <c r="L6970" s="16" t="s">
        <v>16</v>
      </c>
      <c r="M6970" s="17">
        <v>41787</v>
      </c>
      <c r="N6970" s="16" t="s">
        <v>13456</v>
      </c>
      <c r="O6970" t="s">
        <v>6500</v>
      </c>
      <c r="P6970" t="s">
        <v>6501</v>
      </c>
      <c r="Q6970">
        <v>1</v>
      </c>
      <c r="R6970">
        <v>3</v>
      </c>
      <c r="S6970" t="s">
        <v>17705</v>
      </c>
    </row>
    <row r="6971" spans="1:19" x14ac:dyDescent="0.25">
      <c r="A6971" s="16" t="s">
        <v>4228</v>
      </c>
      <c r="B6971" t="s">
        <v>3790</v>
      </c>
      <c r="C6971" s="16" t="s">
        <v>3814</v>
      </c>
      <c r="D6971">
        <v>1317</v>
      </c>
      <c r="E6971" s="16" t="s">
        <v>4009</v>
      </c>
      <c r="F6971">
        <v>20</v>
      </c>
      <c r="G6971">
        <v>10</v>
      </c>
      <c r="H6971">
        <v>10</v>
      </c>
      <c r="I6971">
        <v>1</v>
      </c>
      <c r="J6971">
        <v>2</v>
      </c>
      <c r="K6971">
        <v>200</v>
      </c>
      <c r="L6971" s="16" t="s">
        <v>16</v>
      </c>
      <c r="M6971" s="17">
        <v>41787</v>
      </c>
      <c r="N6971" s="16" t="s">
        <v>13457</v>
      </c>
    </row>
    <row r="6972" spans="1:19" x14ac:dyDescent="0.25">
      <c r="A6972" s="16" t="s">
        <v>4228</v>
      </c>
      <c r="B6972" t="s">
        <v>3790</v>
      </c>
      <c r="C6972" s="16" t="s">
        <v>83</v>
      </c>
      <c r="D6972">
        <v>1184</v>
      </c>
      <c r="E6972" s="16" t="s">
        <v>1188</v>
      </c>
      <c r="F6972">
        <v>39</v>
      </c>
      <c r="G6972">
        <v>33</v>
      </c>
      <c r="H6972">
        <v>41</v>
      </c>
      <c r="I6972">
        <v>4</v>
      </c>
      <c r="J6972">
        <v>1</v>
      </c>
      <c r="K6972">
        <v>118.18</v>
      </c>
      <c r="L6972" s="16" t="s">
        <v>16</v>
      </c>
      <c r="M6972" s="17">
        <v>41787</v>
      </c>
      <c r="N6972" s="16" t="s">
        <v>13458</v>
      </c>
    </row>
    <row r="6973" spans="1:19" x14ac:dyDescent="0.25">
      <c r="A6973" s="16" t="s">
        <v>4228</v>
      </c>
      <c r="B6973" t="s">
        <v>3790</v>
      </c>
      <c r="C6973" s="16" t="s">
        <v>4069</v>
      </c>
      <c r="D6973">
        <v>1329</v>
      </c>
      <c r="E6973" s="16" t="s">
        <v>2706</v>
      </c>
      <c r="F6973">
        <v>67</v>
      </c>
      <c r="G6973">
        <v>44</v>
      </c>
      <c r="H6973">
        <v>71</v>
      </c>
      <c r="I6973">
        <v>5</v>
      </c>
      <c r="J6973">
        <v>4</v>
      </c>
      <c r="K6973">
        <v>152.27000000000001</v>
      </c>
      <c r="L6973" s="16" t="s">
        <v>16</v>
      </c>
      <c r="M6973" s="17">
        <v>41787</v>
      </c>
      <c r="N6973" s="16" t="s">
        <v>13459</v>
      </c>
    </row>
    <row r="6974" spans="1:19" x14ac:dyDescent="0.25">
      <c r="A6974" s="16" t="s">
        <v>4228</v>
      </c>
      <c r="B6974" t="s">
        <v>3790</v>
      </c>
      <c r="C6974" s="16" t="s">
        <v>118</v>
      </c>
      <c r="D6974">
        <v>1064</v>
      </c>
      <c r="E6974" s="16" t="s">
        <v>3915</v>
      </c>
      <c r="F6974">
        <v>20</v>
      </c>
      <c r="G6974">
        <v>16</v>
      </c>
      <c r="H6974">
        <v>25</v>
      </c>
      <c r="I6974">
        <v>3</v>
      </c>
      <c r="J6974">
        <v>0</v>
      </c>
      <c r="K6974">
        <v>125</v>
      </c>
      <c r="L6974" s="16" t="s">
        <v>40</v>
      </c>
      <c r="M6974" s="17">
        <v>41787</v>
      </c>
      <c r="N6974" s="16" t="s">
        <v>13460</v>
      </c>
    </row>
    <row r="6975" spans="1:19" x14ac:dyDescent="0.25">
      <c r="A6975" s="16" t="s">
        <v>4228</v>
      </c>
      <c r="B6975" t="s">
        <v>3790</v>
      </c>
      <c r="C6975" s="16" t="s">
        <v>1477</v>
      </c>
      <c r="D6975">
        <v>1313</v>
      </c>
      <c r="E6975" s="16" t="s">
        <v>4232</v>
      </c>
      <c r="F6975">
        <v>0</v>
      </c>
      <c r="G6975">
        <v>1</v>
      </c>
      <c r="H6975">
        <v>1</v>
      </c>
      <c r="I6975">
        <v>0</v>
      </c>
      <c r="J6975">
        <v>0</v>
      </c>
      <c r="K6975">
        <v>0</v>
      </c>
      <c r="L6975" s="16" t="s">
        <v>20</v>
      </c>
      <c r="M6975" s="17">
        <v>41787</v>
      </c>
      <c r="N6975" s="16" t="s">
        <v>13461</v>
      </c>
    </row>
    <row r="6976" spans="1:19" x14ac:dyDescent="0.25">
      <c r="A6976" s="16" t="s">
        <v>4228</v>
      </c>
      <c r="B6976" t="s">
        <v>3790</v>
      </c>
      <c r="C6976" s="16" t="s">
        <v>1471</v>
      </c>
      <c r="D6976">
        <v>1169</v>
      </c>
      <c r="E6976" s="16" t="s">
        <v>3450</v>
      </c>
      <c r="F6976">
        <v>2</v>
      </c>
      <c r="G6976">
        <v>3</v>
      </c>
      <c r="H6976">
        <v>10</v>
      </c>
      <c r="I6976">
        <v>0</v>
      </c>
      <c r="J6976">
        <v>0</v>
      </c>
      <c r="K6976">
        <v>66.66</v>
      </c>
      <c r="L6976" s="16" t="s">
        <v>16</v>
      </c>
      <c r="M6976" s="17">
        <v>41787</v>
      </c>
      <c r="N6976" s="16" t="s">
        <v>13462</v>
      </c>
    </row>
    <row r="6977" spans="1:14" x14ac:dyDescent="0.25">
      <c r="A6977" s="16" t="s">
        <v>4228</v>
      </c>
      <c r="B6977" t="s">
        <v>3790</v>
      </c>
      <c r="C6977" s="16" t="s">
        <v>1535</v>
      </c>
      <c r="D6977">
        <v>1183</v>
      </c>
      <c r="E6977" s="16" t="s">
        <v>4233</v>
      </c>
      <c r="F6977">
        <v>14</v>
      </c>
      <c r="G6977">
        <v>8</v>
      </c>
      <c r="H6977">
        <v>12</v>
      </c>
      <c r="I6977">
        <v>1</v>
      </c>
      <c r="J6977">
        <v>1</v>
      </c>
      <c r="K6977">
        <v>175</v>
      </c>
      <c r="L6977" s="16" t="s">
        <v>16</v>
      </c>
      <c r="M6977" s="17">
        <v>41787</v>
      </c>
      <c r="N6977" s="16" t="s">
        <v>13463</v>
      </c>
    </row>
    <row r="6978" spans="1:14" x14ac:dyDescent="0.25">
      <c r="A6978" s="16" t="s">
        <v>4234</v>
      </c>
      <c r="B6978" t="s">
        <v>3799</v>
      </c>
      <c r="C6978" s="16" t="s">
        <v>33</v>
      </c>
      <c r="D6978">
        <v>1050</v>
      </c>
      <c r="E6978" s="16" t="s">
        <v>4235</v>
      </c>
      <c r="F6978">
        <v>11</v>
      </c>
      <c r="G6978">
        <v>16</v>
      </c>
      <c r="H6978">
        <v>30</v>
      </c>
      <c r="I6978">
        <v>0</v>
      </c>
      <c r="J6978">
        <v>0</v>
      </c>
      <c r="K6978">
        <v>68.75</v>
      </c>
      <c r="L6978" s="16" t="s">
        <v>16</v>
      </c>
      <c r="M6978" s="17">
        <v>41789</v>
      </c>
      <c r="N6978" s="16" t="s">
        <v>13464</v>
      </c>
    </row>
    <row r="6979" spans="1:14" x14ac:dyDescent="0.25">
      <c r="A6979" s="16" t="s">
        <v>4234</v>
      </c>
      <c r="B6979" t="s">
        <v>3799</v>
      </c>
      <c r="C6979" s="16" t="s">
        <v>53</v>
      </c>
      <c r="D6979">
        <v>1035</v>
      </c>
      <c r="E6979" s="16" t="s">
        <v>4237</v>
      </c>
      <c r="F6979">
        <v>27</v>
      </c>
      <c r="G6979">
        <v>21</v>
      </c>
      <c r="H6979">
        <v>19</v>
      </c>
      <c r="I6979">
        <v>2</v>
      </c>
      <c r="J6979">
        <v>1</v>
      </c>
      <c r="K6979">
        <v>128.57</v>
      </c>
      <c r="L6979" s="16" t="s">
        <v>16</v>
      </c>
      <c r="M6979" s="17">
        <v>41789</v>
      </c>
      <c r="N6979" s="16" t="s">
        <v>13465</v>
      </c>
    </row>
    <row r="6980" spans="1:14" x14ac:dyDescent="0.25">
      <c r="A6980" s="16" t="s">
        <v>4234</v>
      </c>
      <c r="B6980" t="s">
        <v>3799</v>
      </c>
      <c r="C6980" s="16" t="s">
        <v>2655</v>
      </c>
      <c r="D6980">
        <v>1238</v>
      </c>
      <c r="E6980" s="16" t="s">
        <v>4039</v>
      </c>
      <c r="F6980">
        <v>0</v>
      </c>
      <c r="G6980">
        <v>1</v>
      </c>
      <c r="H6980">
        <v>1</v>
      </c>
      <c r="I6980">
        <v>0</v>
      </c>
      <c r="J6980">
        <v>0</v>
      </c>
      <c r="K6980">
        <v>0</v>
      </c>
      <c r="L6980" s="16" t="s">
        <v>16</v>
      </c>
      <c r="M6980" s="17">
        <v>41789</v>
      </c>
      <c r="N6980" s="16" t="s">
        <v>13466</v>
      </c>
    </row>
    <row r="6981" spans="1:14" x14ac:dyDescent="0.25">
      <c r="A6981" s="16" t="s">
        <v>4234</v>
      </c>
      <c r="B6981" t="s">
        <v>3799</v>
      </c>
      <c r="C6981" s="16" t="s">
        <v>77</v>
      </c>
      <c r="D6981">
        <v>1012</v>
      </c>
      <c r="E6981" s="16" t="s">
        <v>3864</v>
      </c>
      <c r="F6981">
        <v>87</v>
      </c>
      <c r="G6981">
        <v>25</v>
      </c>
      <c r="H6981">
        <v>37</v>
      </c>
      <c r="I6981">
        <v>12</v>
      </c>
      <c r="J6981">
        <v>6</v>
      </c>
      <c r="K6981">
        <v>348</v>
      </c>
      <c r="L6981" s="16" t="s">
        <v>16</v>
      </c>
      <c r="M6981" s="17">
        <v>41789</v>
      </c>
      <c r="N6981" s="16" t="s">
        <v>13467</v>
      </c>
    </row>
    <row r="6982" spans="1:14" x14ac:dyDescent="0.25">
      <c r="A6982" s="16" t="s">
        <v>4234</v>
      </c>
      <c r="B6982" t="s">
        <v>3799</v>
      </c>
      <c r="C6982" s="16" t="s">
        <v>1379</v>
      </c>
      <c r="D6982">
        <v>1152</v>
      </c>
      <c r="E6982" s="16" t="s">
        <v>3928</v>
      </c>
      <c r="F6982">
        <v>10</v>
      </c>
      <c r="G6982">
        <v>11</v>
      </c>
      <c r="H6982">
        <v>19</v>
      </c>
      <c r="I6982">
        <v>0</v>
      </c>
      <c r="J6982">
        <v>0</v>
      </c>
      <c r="K6982">
        <v>90.9</v>
      </c>
      <c r="L6982" s="16" t="s">
        <v>16</v>
      </c>
      <c r="M6982" s="17">
        <v>41789</v>
      </c>
      <c r="N6982" s="16" t="s">
        <v>13468</v>
      </c>
    </row>
    <row r="6983" spans="1:14" x14ac:dyDescent="0.25">
      <c r="A6983" s="16" t="s">
        <v>4234</v>
      </c>
      <c r="B6983" t="s">
        <v>3799</v>
      </c>
      <c r="C6983" s="16" t="s">
        <v>3621</v>
      </c>
      <c r="D6983">
        <v>1307</v>
      </c>
      <c r="E6983" s="16" t="s">
        <v>26</v>
      </c>
      <c r="F6983">
        <v>1</v>
      </c>
      <c r="G6983">
        <v>3</v>
      </c>
      <c r="H6983">
        <v>17</v>
      </c>
      <c r="I6983">
        <v>0</v>
      </c>
      <c r="J6983">
        <v>0</v>
      </c>
      <c r="K6983">
        <v>33.33</v>
      </c>
      <c r="L6983" s="16" t="s">
        <v>16</v>
      </c>
      <c r="M6983" s="17">
        <v>41789</v>
      </c>
      <c r="N6983" s="16" t="s">
        <v>13469</v>
      </c>
    </row>
    <row r="6984" spans="1:14" x14ac:dyDescent="0.25">
      <c r="A6984" s="16" t="s">
        <v>4234</v>
      </c>
      <c r="B6984" t="s">
        <v>3799</v>
      </c>
      <c r="C6984" s="16" t="s">
        <v>45</v>
      </c>
      <c r="D6984">
        <v>1137</v>
      </c>
      <c r="E6984" s="16" t="s">
        <v>3830</v>
      </c>
      <c r="F6984">
        <v>1</v>
      </c>
      <c r="G6984">
        <v>3</v>
      </c>
      <c r="H6984">
        <v>6</v>
      </c>
      <c r="I6984">
        <v>0</v>
      </c>
      <c r="J6984">
        <v>0</v>
      </c>
      <c r="K6984">
        <v>33.33</v>
      </c>
      <c r="L6984" s="16" t="s">
        <v>16</v>
      </c>
      <c r="M6984" s="17">
        <v>41789</v>
      </c>
      <c r="N6984" s="16" t="s">
        <v>13470</v>
      </c>
    </row>
    <row r="6985" spans="1:14" x14ac:dyDescent="0.25">
      <c r="A6985" s="16" t="s">
        <v>4234</v>
      </c>
      <c r="B6985" t="s">
        <v>3799</v>
      </c>
      <c r="C6985" s="16" t="s">
        <v>84</v>
      </c>
      <c r="D6985">
        <v>1014</v>
      </c>
      <c r="E6985" s="16" t="s">
        <v>26</v>
      </c>
      <c r="F6985">
        <v>42</v>
      </c>
      <c r="G6985">
        <v>31</v>
      </c>
      <c r="H6985">
        <v>42</v>
      </c>
      <c r="I6985">
        <v>3</v>
      </c>
      <c r="J6985">
        <v>3</v>
      </c>
      <c r="K6985">
        <v>135.47999999999999</v>
      </c>
      <c r="L6985" s="16" t="s">
        <v>86</v>
      </c>
      <c r="M6985" s="17">
        <v>41789</v>
      </c>
      <c r="N6985" s="16" t="s">
        <v>13471</v>
      </c>
    </row>
    <row r="6986" spans="1:14" x14ac:dyDescent="0.25">
      <c r="A6986" s="16" t="s">
        <v>4234</v>
      </c>
      <c r="B6986" t="s">
        <v>3799</v>
      </c>
      <c r="C6986" s="16" t="s">
        <v>706</v>
      </c>
      <c r="D6986">
        <v>1088</v>
      </c>
      <c r="E6986" s="16" t="s">
        <v>3683</v>
      </c>
      <c r="F6986">
        <v>7</v>
      </c>
      <c r="G6986">
        <v>11</v>
      </c>
      <c r="H6986">
        <v>26</v>
      </c>
      <c r="I6986">
        <v>0</v>
      </c>
      <c r="J6986">
        <v>0</v>
      </c>
      <c r="K6986">
        <v>63.63</v>
      </c>
      <c r="L6986" s="16" t="s">
        <v>16</v>
      </c>
      <c r="M6986" s="17">
        <v>41789</v>
      </c>
      <c r="N6986" s="16" t="s">
        <v>13472</v>
      </c>
    </row>
    <row r="6987" spans="1:14" x14ac:dyDescent="0.25">
      <c r="A6987" s="16" t="s">
        <v>4234</v>
      </c>
      <c r="B6987" t="s">
        <v>3799</v>
      </c>
      <c r="C6987" s="16" t="s">
        <v>2664</v>
      </c>
      <c r="D6987">
        <v>1241</v>
      </c>
      <c r="E6987" s="16" t="s">
        <v>1553</v>
      </c>
      <c r="F6987">
        <v>13</v>
      </c>
      <c r="G6987">
        <v>6</v>
      </c>
      <c r="H6987">
        <v>14</v>
      </c>
      <c r="I6987">
        <v>1</v>
      </c>
      <c r="J6987">
        <v>1</v>
      </c>
      <c r="K6987">
        <v>216.66</v>
      </c>
      <c r="L6987" s="16" t="s">
        <v>16</v>
      </c>
      <c r="M6987" s="17">
        <v>41789</v>
      </c>
      <c r="N6987" s="16" t="s">
        <v>13473</v>
      </c>
    </row>
    <row r="6988" spans="1:14" x14ac:dyDescent="0.25">
      <c r="A6988" s="16" t="s">
        <v>4234</v>
      </c>
      <c r="B6988" t="s">
        <v>3799</v>
      </c>
      <c r="C6988" s="16" t="s">
        <v>3295</v>
      </c>
      <c r="D6988">
        <v>1287</v>
      </c>
      <c r="E6988" s="16" t="s">
        <v>3876</v>
      </c>
      <c r="F6988">
        <v>34</v>
      </c>
      <c r="G6988">
        <v>31</v>
      </c>
      <c r="H6988">
        <v>50</v>
      </c>
      <c r="I6988">
        <v>1</v>
      </c>
      <c r="J6988">
        <v>2</v>
      </c>
      <c r="K6988">
        <v>109.67</v>
      </c>
      <c r="L6988" s="16" t="s">
        <v>16</v>
      </c>
      <c r="M6988" s="17">
        <v>41789</v>
      </c>
      <c r="N6988" s="16" t="s">
        <v>13474</v>
      </c>
    </row>
    <row r="6989" spans="1:14" x14ac:dyDescent="0.25">
      <c r="A6989" s="16" t="s">
        <v>4234</v>
      </c>
      <c r="B6989" t="s">
        <v>3799</v>
      </c>
      <c r="C6989" s="16" t="s">
        <v>66</v>
      </c>
      <c r="D6989">
        <v>1049</v>
      </c>
      <c r="E6989" s="16" t="s">
        <v>4232</v>
      </c>
      <c r="F6989">
        <v>122</v>
      </c>
      <c r="G6989">
        <v>58</v>
      </c>
      <c r="H6989">
        <v>93</v>
      </c>
      <c r="I6989">
        <v>12</v>
      </c>
      <c r="J6989">
        <v>8</v>
      </c>
      <c r="K6989">
        <v>210.34</v>
      </c>
      <c r="L6989" s="16" t="s">
        <v>16</v>
      </c>
      <c r="M6989" s="17">
        <v>41789</v>
      </c>
      <c r="N6989" s="16" t="s">
        <v>13475</v>
      </c>
    </row>
    <row r="6990" spans="1:14" x14ac:dyDescent="0.25">
      <c r="A6990" s="16" t="s">
        <v>4234</v>
      </c>
      <c r="B6990" t="s">
        <v>3799</v>
      </c>
      <c r="C6990" s="16" t="s">
        <v>2886</v>
      </c>
      <c r="D6990">
        <v>1259</v>
      </c>
      <c r="E6990" s="16" t="s">
        <v>1987</v>
      </c>
      <c r="F6990">
        <v>38</v>
      </c>
      <c r="G6990">
        <v>19</v>
      </c>
      <c r="H6990">
        <v>36</v>
      </c>
      <c r="I6990">
        <v>5</v>
      </c>
      <c r="J6990">
        <v>1</v>
      </c>
      <c r="K6990">
        <v>200</v>
      </c>
      <c r="L6990" s="16" t="s">
        <v>16</v>
      </c>
      <c r="M6990" s="17">
        <v>41789</v>
      </c>
      <c r="N6990" s="16" t="s">
        <v>13476</v>
      </c>
    </row>
    <row r="6991" spans="1:14" x14ac:dyDescent="0.25">
      <c r="A6991" s="16" t="s">
        <v>4234</v>
      </c>
      <c r="B6991" t="s">
        <v>3799</v>
      </c>
      <c r="C6991" s="16" t="s">
        <v>3440</v>
      </c>
      <c r="D6991">
        <v>1299</v>
      </c>
      <c r="E6991" s="16" t="s">
        <v>26</v>
      </c>
      <c r="F6991">
        <v>1</v>
      </c>
      <c r="G6991">
        <v>1</v>
      </c>
      <c r="H6991">
        <v>2</v>
      </c>
      <c r="I6991">
        <v>0</v>
      </c>
      <c r="J6991">
        <v>0</v>
      </c>
      <c r="K6991">
        <v>100</v>
      </c>
      <c r="L6991" s="16" t="s">
        <v>16</v>
      </c>
      <c r="M6991" s="17">
        <v>41789</v>
      </c>
      <c r="N6991" s="16" t="s">
        <v>13477</v>
      </c>
    </row>
    <row r="6992" spans="1:14" x14ac:dyDescent="0.25">
      <c r="A6992" s="16" t="s">
        <v>4234</v>
      </c>
      <c r="B6992" t="s">
        <v>3799</v>
      </c>
      <c r="C6992" s="16" t="s">
        <v>104</v>
      </c>
      <c r="D6992">
        <v>1102</v>
      </c>
      <c r="E6992" s="16" t="s">
        <v>2794</v>
      </c>
      <c r="F6992">
        <v>6</v>
      </c>
      <c r="G6992">
        <v>4</v>
      </c>
      <c r="H6992">
        <v>6</v>
      </c>
      <c r="I6992">
        <v>0</v>
      </c>
      <c r="J6992">
        <v>1</v>
      </c>
      <c r="K6992">
        <v>150</v>
      </c>
      <c r="L6992" s="16" t="s">
        <v>20</v>
      </c>
      <c r="M6992" s="17">
        <v>41789</v>
      </c>
      <c r="N6992" s="16" t="s">
        <v>13478</v>
      </c>
    </row>
    <row r="6993" spans="1:14" x14ac:dyDescent="0.25">
      <c r="A6993" s="16" t="s">
        <v>4234</v>
      </c>
      <c r="B6993" t="s">
        <v>3799</v>
      </c>
      <c r="C6993" s="16" t="s">
        <v>1364</v>
      </c>
      <c r="D6993">
        <v>1148</v>
      </c>
      <c r="E6993" s="16" t="s">
        <v>480</v>
      </c>
      <c r="F6993">
        <v>1</v>
      </c>
      <c r="G6993">
        <v>2</v>
      </c>
      <c r="H6993">
        <v>4</v>
      </c>
      <c r="I6993">
        <v>0</v>
      </c>
      <c r="J6993">
        <v>0</v>
      </c>
      <c r="K6993">
        <v>50</v>
      </c>
      <c r="L6993" s="16" t="s">
        <v>40</v>
      </c>
      <c r="M6993" s="17">
        <v>41789</v>
      </c>
      <c r="N6993" s="16" t="s">
        <v>13479</v>
      </c>
    </row>
    <row r="6994" spans="1:14" x14ac:dyDescent="0.25">
      <c r="A6994" s="16" t="s">
        <v>4238</v>
      </c>
      <c r="B6994" t="s">
        <v>828</v>
      </c>
      <c r="C6994" s="16" t="s">
        <v>59</v>
      </c>
      <c r="D6994">
        <v>1033</v>
      </c>
      <c r="E6994" s="16" t="s">
        <v>4239</v>
      </c>
      <c r="F6994">
        <v>36</v>
      </c>
      <c r="G6994">
        <v>22</v>
      </c>
      <c r="H6994">
        <v>30</v>
      </c>
      <c r="I6994">
        <v>0</v>
      </c>
      <c r="J6994">
        <v>4</v>
      </c>
      <c r="K6994">
        <v>163.63</v>
      </c>
      <c r="L6994" s="16" t="s">
        <v>16</v>
      </c>
      <c r="M6994" s="17">
        <v>41791</v>
      </c>
      <c r="N6994" s="16" t="s">
        <v>13480</v>
      </c>
    </row>
    <row r="6995" spans="1:14" x14ac:dyDescent="0.25">
      <c r="A6995" s="16" t="s">
        <v>4238</v>
      </c>
      <c r="B6995" t="s">
        <v>828</v>
      </c>
      <c r="C6995" s="16" t="s">
        <v>2179</v>
      </c>
      <c r="D6995">
        <v>1196</v>
      </c>
      <c r="E6995" s="16" t="s">
        <v>3864</v>
      </c>
      <c r="F6995">
        <v>12</v>
      </c>
      <c r="G6995">
        <v>7</v>
      </c>
      <c r="H6995">
        <v>10</v>
      </c>
      <c r="I6995">
        <v>2</v>
      </c>
      <c r="J6995">
        <v>0</v>
      </c>
      <c r="K6995">
        <v>171.42</v>
      </c>
      <c r="L6995" s="16" t="s">
        <v>16</v>
      </c>
      <c r="M6995" s="17">
        <v>41791</v>
      </c>
      <c r="N6995" s="16" t="s">
        <v>13481</v>
      </c>
    </row>
    <row r="6996" spans="1:14" x14ac:dyDescent="0.25">
      <c r="A6996" s="16" t="s">
        <v>4238</v>
      </c>
      <c r="B6996" t="s">
        <v>828</v>
      </c>
      <c r="C6996" s="16" t="s">
        <v>65</v>
      </c>
      <c r="D6996">
        <v>1048</v>
      </c>
      <c r="E6996" s="16" t="s">
        <v>4241</v>
      </c>
      <c r="F6996">
        <v>23</v>
      </c>
      <c r="G6996">
        <v>17</v>
      </c>
      <c r="H6996">
        <v>34</v>
      </c>
      <c r="I6996">
        <v>3</v>
      </c>
      <c r="J6996">
        <v>0</v>
      </c>
      <c r="K6996">
        <v>135.29</v>
      </c>
      <c r="L6996" s="16" t="s">
        <v>40</v>
      </c>
      <c r="M6996" s="17">
        <v>41791</v>
      </c>
      <c r="N6996" s="16" t="s">
        <v>13482</v>
      </c>
    </row>
    <row r="6997" spans="1:14" x14ac:dyDescent="0.25">
      <c r="A6997" s="16" t="s">
        <v>4238</v>
      </c>
      <c r="B6997" t="s">
        <v>828</v>
      </c>
      <c r="C6997" s="16" t="s">
        <v>317</v>
      </c>
      <c r="D6997">
        <v>1105</v>
      </c>
      <c r="E6997" s="16" t="s">
        <v>4218</v>
      </c>
      <c r="F6997">
        <v>94</v>
      </c>
      <c r="G6997">
        <v>50</v>
      </c>
      <c r="H6997">
        <v>81</v>
      </c>
      <c r="I6997">
        <v>7</v>
      </c>
      <c r="J6997">
        <v>6</v>
      </c>
      <c r="K6997">
        <v>188</v>
      </c>
      <c r="L6997" s="16" t="s">
        <v>16</v>
      </c>
      <c r="M6997" s="17">
        <v>41791</v>
      </c>
      <c r="N6997" s="16" t="s">
        <v>13483</v>
      </c>
    </row>
    <row r="6998" spans="1:14" x14ac:dyDescent="0.25">
      <c r="A6998" s="16" t="s">
        <v>4238</v>
      </c>
      <c r="B6998" t="s">
        <v>828</v>
      </c>
      <c r="C6998" s="16" t="s">
        <v>160</v>
      </c>
      <c r="D6998">
        <v>1046</v>
      </c>
      <c r="E6998" s="16" t="s">
        <v>26</v>
      </c>
      <c r="F6998">
        <v>13</v>
      </c>
      <c r="G6998">
        <v>5</v>
      </c>
      <c r="H6998">
        <v>16</v>
      </c>
      <c r="I6998">
        <v>1</v>
      </c>
      <c r="J6998">
        <v>1</v>
      </c>
      <c r="K6998">
        <v>260</v>
      </c>
      <c r="L6998" s="16" t="s">
        <v>16</v>
      </c>
      <c r="M6998" s="17">
        <v>41791</v>
      </c>
      <c r="N6998" s="16" t="s">
        <v>13484</v>
      </c>
    </row>
    <row r="6999" spans="1:14" x14ac:dyDescent="0.25">
      <c r="A6999" s="16" t="s">
        <v>4238</v>
      </c>
      <c r="B6999" t="s">
        <v>828</v>
      </c>
      <c r="C6999" s="16" t="s">
        <v>2739</v>
      </c>
      <c r="D6999">
        <v>1253</v>
      </c>
      <c r="E6999" s="16" t="s">
        <v>26</v>
      </c>
      <c r="F6999">
        <v>2</v>
      </c>
      <c r="G6999">
        <v>4</v>
      </c>
      <c r="H6999">
        <v>8</v>
      </c>
      <c r="I6999">
        <v>0</v>
      </c>
      <c r="J6999">
        <v>0</v>
      </c>
      <c r="K6999">
        <v>50</v>
      </c>
      <c r="L6999" s="16" t="s">
        <v>16</v>
      </c>
      <c r="M6999" s="17">
        <v>41791</v>
      </c>
      <c r="N6999" s="16" t="s">
        <v>13485</v>
      </c>
    </row>
    <row r="7000" spans="1:14" x14ac:dyDescent="0.25">
      <c r="A7000" s="16" t="s">
        <v>4238</v>
      </c>
      <c r="B7000" t="s">
        <v>828</v>
      </c>
      <c r="C7000" s="16" t="s">
        <v>2306</v>
      </c>
      <c r="D7000">
        <v>1209</v>
      </c>
      <c r="E7000" s="16" t="s">
        <v>4241</v>
      </c>
      <c r="F7000">
        <v>4</v>
      </c>
      <c r="G7000">
        <v>3</v>
      </c>
      <c r="H7000">
        <v>6</v>
      </c>
      <c r="I7000">
        <v>1</v>
      </c>
      <c r="J7000">
        <v>0</v>
      </c>
      <c r="K7000">
        <v>133.33000000000001</v>
      </c>
      <c r="L7000" s="16" t="s">
        <v>16</v>
      </c>
      <c r="M7000" s="17">
        <v>41791</v>
      </c>
      <c r="N7000" s="16" t="s">
        <v>13486</v>
      </c>
    </row>
    <row r="7001" spans="1:14" x14ac:dyDescent="0.25">
      <c r="A7001" s="16" t="s">
        <v>4238</v>
      </c>
      <c r="B7001" t="s">
        <v>828</v>
      </c>
      <c r="C7001" s="16" t="s">
        <v>2674</v>
      </c>
      <c r="D7001">
        <v>1244</v>
      </c>
      <c r="E7001" s="16" t="s">
        <v>4242</v>
      </c>
      <c r="F7001">
        <v>5</v>
      </c>
      <c r="G7001">
        <v>6</v>
      </c>
      <c r="H7001">
        <v>9</v>
      </c>
      <c r="I7001">
        <v>0</v>
      </c>
      <c r="J7001">
        <v>0</v>
      </c>
      <c r="K7001">
        <v>83.33</v>
      </c>
      <c r="L7001" s="16" t="s">
        <v>16</v>
      </c>
      <c r="M7001" s="17">
        <v>41791</v>
      </c>
      <c r="N7001" s="16" t="s">
        <v>13487</v>
      </c>
    </row>
    <row r="7002" spans="1:14" x14ac:dyDescent="0.25">
      <c r="A7002" s="16" t="s">
        <v>4238</v>
      </c>
      <c r="B7002" t="s">
        <v>828</v>
      </c>
      <c r="C7002" s="16" t="s">
        <v>1364</v>
      </c>
      <c r="D7002">
        <v>1148</v>
      </c>
      <c r="E7002" s="16" t="s">
        <v>2818</v>
      </c>
      <c r="F7002">
        <v>1</v>
      </c>
      <c r="G7002">
        <v>2</v>
      </c>
      <c r="H7002">
        <v>17</v>
      </c>
      <c r="I7002">
        <v>0</v>
      </c>
      <c r="J7002">
        <v>0</v>
      </c>
      <c r="K7002">
        <v>50</v>
      </c>
      <c r="L7002" s="16" t="s">
        <v>40</v>
      </c>
      <c r="M7002" s="17">
        <v>41791</v>
      </c>
      <c r="N7002" s="16" t="s">
        <v>13488</v>
      </c>
    </row>
    <row r="7003" spans="1:14" x14ac:dyDescent="0.25">
      <c r="A7003" s="16" t="s">
        <v>4238</v>
      </c>
      <c r="B7003" t="s">
        <v>828</v>
      </c>
      <c r="C7003" s="16" t="s">
        <v>3295</v>
      </c>
      <c r="D7003">
        <v>1287</v>
      </c>
      <c r="E7003" s="16" t="s">
        <v>564</v>
      </c>
      <c r="F7003">
        <v>67</v>
      </c>
      <c r="G7003">
        <v>52</v>
      </c>
      <c r="H7003">
        <v>75</v>
      </c>
      <c r="I7003">
        <v>6</v>
      </c>
      <c r="J7003">
        <v>2</v>
      </c>
      <c r="K7003">
        <v>128.84</v>
      </c>
      <c r="L7003" s="16" t="s">
        <v>16</v>
      </c>
      <c r="M7003" s="17">
        <v>41791</v>
      </c>
      <c r="N7003" s="16" t="s">
        <v>13489</v>
      </c>
    </row>
    <row r="7004" spans="1:14" x14ac:dyDescent="0.25">
      <c r="A7004" s="16" t="s">
        <v>4238</v>
      </c>
      <c r="B7004" t="s">
        <v>828</v>
      </c>
      <c r="C7004" s="16" t="s">
        <v>66</v>
      </c>
      <c r="D7004">
        <v>1049</v>
      </c>
      <c r="E7004" s="16" t="s">
        <v>4034</v>
      </c>
      <c r="F7004">
        <v>7</v>
      </c>
      <c r="G7004">
        <v>10</v>
      </c>
      <c r="H7004">
        <v>14</v>
      </c>
      <c r="I7004">
        <v>1</v>
      </c>
      <c r="J7004">
        <v>0</v>
      </c>
      <c r="K7004">
        <v>70</v>
      </c>
      <c r="L7004" s="16" t="s">
        <v>16</v>
      </c>
      <c r="M7004" s="17">
        <v>41791</v>
      </c>
      <c r="N7004" s="16" t="s">
        <v>13490</v>
      </c>
    </row>
    <row r="7005" spans="1:14" x14ac:dyDescent="0.25">
      <c r="A7005" s="16" t="s">
        <v>4238</v>
      </c>
      <c r="B7005" t="s">
        <v>828</v>
      </c>
      <c r="C7005" s="16" t="s">
        <v>104</v>
      </c>
      <c r="D7005">
        <v>1102</v>
      </c>
      <c r="E7005" s="16" t="s">
        <v>26</v>
      </c>
      <c r="F7005">
        <v>115</v>
      </c>
      <c r="G7005">
        <v>55</v>
      </c>
      <c r="H7005">
        <v>66</v>
      </c>
      <c r="I7005">
        <v>10</v>
      </c>
      <c r="J7005">
        <v>8</v>
      </c>
      <c r="K7005">
        <v>209.09</v>
      </c>
      <c r="L7005" s="16" t="s">
        <v>20</v>
      </c>
      <c r="M7005" s="17">
        <v>41791</v>
      </c>
      <c r="N7005" s="16" t="s">
        <v>13491</v>
      </c>
    </row>
    <row r="7006" spans="1:14" x14ac:dyDescent="0.25">
      <c r="A7006" s="16" t="s">
        <v>4238</v>
      </c>
      <c r="B7006" t="s">
        <v>828</v>
      </c>
      <c r="C7006" s="16" t="s">
        <v>138</v>
      </c>
      <c r="D7006">
        <v>1020</v>
      </c>
      <c r="E7006" s="16" t="s">
        <v>4243</v>
      </c>
      <c r="F7006">
        <v>5</v>
      </c>
      <c r="G7006">
        <v>3</v>
      </c>
      <c r="H7006">
        <v>3</v>
      </c>
      <c r="I7006">
        <v>1</v>
      </c>
      <c r="J7006">
        <v>0</v>
      </c>
      <c r="K7006">
        <v>166.66</v>
      </c>
      <c r="L7006" s="16" t="s">
        <v>20</v>
      </c>
      <c r="M7006" s="17">
        <v>41791</v>
      </c>
      <c r="N7006" s="16" t="s">
        <v>13492</v>
      </c>
    </row>
    <row r="7007" spans="1:14" x14ac:dyDescent="0.25">
      <c r="A7007" s="16" t="s">
        <v>4238</v>
      </c>
      <c r="B7007" t="s">
        <v>828</v>
      </c>
      <c r="C7007" s="16" t="s">
        <v>2886</v>
      </c>
      <c r="D7007">
        <v>1259</v>
      </c>
      <c r="E7007" s="16" t="s">
        <v>26</v>
      </c>
      <c r="F7007">
        <v>1</v>
      </c>
      <c r="G7007">
        <v>1</v>
      </c>
      <c r="H7007">
        <v>8</v>
      </c>
      <c r="I7007">
        <v>0</v>
      </c>
      <c r="J7007">
        <v>0</v>
      </c>
      <c r="K7007">
        <v>100</v>
      </c>
      <c r="L7007" s="16" t="s">
        <v>16</v>
      </c>
      <c r="M7007" s="17">
        <v>41791</v>
      </c>
      <c r="N7007" s="16" t="s">
        <v>13493</v>
      </c>
    </row>
    <row r="7008" spans="1:14" x14ac:dyDescent="0.25">
      <c r="A7008" s="16" t="s">
        <v>4238</v>
      </c>
      <c r="B7008" t="s">
        <v>828</v>
      </c>
      <c r="C7008" s="16" t="s">
        <v>2664</v>
      </c>
      <c r="D7008">
        <v>1241</v>
      </c>
      <c r="E7008" s="16" t="s">
        <v>3927</v>
      </c>
      <c r="F7008">
        <v>0</v>
      </c>
      <c r="G7008">
        <v>1</v>
      </c>
      <c r="H7008">
        <v>4</v>
      </c>
      <c r="I7008">
        <v>0</v>
      </c>
      <c r="J7008">
        <v>0</v>
      </c>
      <c r="K7008">
        <v>0</v>
      </c>
      <c r="L7008" s="16" t="s">
        <v>16</v>
      </c>
      <c r="M7008" s="17">
        <v>41791</v>
      </c>
      <c r="N7008" s="16" t="s">
        <v>13494</v>
      </c>
    </row>
    <row r="7009" spans="1:19" x14ac:dyDescent="0.25">
      <c r="A7009" s="16" t="s">
        <v>4244</v>
      </c>
      <c r="B7009">
        <v>1</v>
      </c>
      <c r="C7009" s="16" t="s">
        <v>65</v>
      </c>
      <c r="D7009">
        <v>1048</v>
      </c>
      <c r="E7009" s="16" t="s">
        <v>4169</v>
      </c>
      <c r="F7009">
        <v>57</v>
      </c>
      <c r="G7009">
        <v>43</v>
      </c>
      <c r="H7009">
        <v>66</v>
      </c>
      <c r="I7009">
        <v>7</v>
      </c>
      <c r="J7009">
        <v>1</v>
      </c>
      <c r="K7009">
        <v>132.55000000000001</v>
      </c>
      <c r="L7009" s="16" t="s">
        <v>40</v>
      </c>
      <c r="M7009" s="17">
        <v>42102</v>
      </c>
      <c r="N7009" s="16" t="s">
        <v>13495</v>
      </c>
      <c r="O7009" t="s">
        <v>6477</v>
      </c>
      <c r="P7009" t="s">
        <v>6478</v>
      </c>
      <c r="Q7009">
        <v>1</v>
      </c>
      <c r="R7009">
        <v>2</v>
      </c>
      <c r="S7009" t="s">
        <v>17706</v>
      </c>
    </row>
    <row r="7010" spans="1:19" x14ac:dyDescent="0.25">
      <c r="A7010" s="16" t="s">
        <v>4244</v>
      </c>
      <c r="B7010">
        <v>1</v>
      </c>
      <c r="C7010" s="16" t="s">
        <v>138</v>
      </c>
      <c r="D7010">
        <v>1020</v>
      </c>
      <c r="E7010" s="16" t="s">
        <v>4246</v>
      </c>
      <c r="F7010">
        <v>9</v>
      </c>
      <c r="G7010">
        <v>12</v>
      </c>
      <c r="H7010">
        <v>14</v>
      </c>
      <c r="I7010">
        <v>0</v>
      </c>
      <c r="J7010">
        <v>1</v>
      </c>
      <c r="K7010">
        <v>75</v>
      </c>
      <c r="L7010" s="16" t="s">
        <v>20</v>
      </c>
      <c r="M7010" s="17">
        <v>42102</v>
      </c>
      <c r="N7010" s="16" t="s">
        <v>13496</v>
      </c>
      <c r="O7010" t="s">
        <v>6477</v>
      </c>
      <c r="P7010" t="s">
        <v>6478</v>
      </c>
      <c r="Q7010">
        <v>1</v>
      </c>
      <c r="R7010">
        <v>1</v>
      </c>
      <c r="S7010" t="s">
        <v>17706</v>
      </c>
    </row>
    <row r="7011" spans="1:19" x14ac:dyDescent="0.25">
      <c r="A7011" s="16" t="s">
        <v>4244</v>
      </c>
      <c r="B7011">
        <v>1</v>
      </c>
      <c r="C7011" s="16" t="s">
        <v>317</v>
      </c>
      <c r="D7011">
        <v>1105</v>
      </c>
      <c r="E7011" s="16" t="s">
        <v>1575</v>
      </c>
      <c r="F7011">
        <v>40</v>
      </c>
      <c r="G7011">
        <v>24</v>
      </c>
      <c r="H7011">
        <v>39</v>
      </c>
      <c r="I7011">
        <v>2</v>
      </c>
      <c r="J7011">
        <v>3</v>
      </c>
      <c r="K7011">
        <v>166.66</v>
      </c>
      <c r="L7011" s="16" t="s">
        <v>16</v>
      </c>
      <c r="M7011" s="17">
        <v>42102</v>
      </c>
      <c r="N7011" s="16" t="s">
        <v>13497</v>
      </c>
      <c r="O7011" t="s">
        <v>6477</v>
      </c>
      <c r="P7011" t="s">
        <v>6478</v>
      </c>
      <c r="Q7011">
        <v>1</v>
      </c>
      <c r="R7011">
        <v>3</v>
      </c>
      <c r="S7011" t="s">
        <v>17705</v>
      </c>
    </row>
    <row r="7012" spans="1:19" x14ac:dyDescent="0.25">
      <c r="A7012" s="16" t="s">
        <v>4244</v>
      </c>
      <c r="B7012">
        <v>1</v>
      </c>
      <c r="C7012" s="16" t="s">
        <v>59</v>
      </c>
      <c r="D7012">
        <v>1033</v>
      </c>
      <c r="E7012" s="16" t="s">
        <v>26</v>
      </c>
      <c r="F7012">
        <v>14</v>
      </c>
      <c r="G7012">
        <v>12</v>
      </c>
      <c r="H7012">
        <v>24</v>
      </c>
      <c r="I7012">
        <v>1</v>
      </c>
      <c r="J7012">
        <v>1</v>
      </c>
      <c r="K7012">
        <v>116.66</v>
      </c>
      <c r="L7012" s="16" t="s">
        <v>16</v>
      </c>
      <c r="M7012" s="17">
        <v>42102</v>
      </c>
      <c r="N7012" s="16" t="s">
        <v>13498</v>
      </c>
      <c r="O7012" t="s">
        <v>6477</v>
      </c>
      <c r="P7012" t="s">
        <v>6478</v>
      </c>
      <c r="Q7012">
        <v>1</v>
      </c>
      <c r="R7012">
        <v>6</v>
      </c>
      <c r="S7012" t="s">
        <v>17705</v>
      </c>
    </row>
    <row r="7013" spans="1:19" x14ac:dyDescent="0.25">
      <c r="A7013" s="16" t="s">
        <v>4244</v>
      </c>
      <c r="B7013">
        <v>1</v>
      </c>
      <c r="C7013" s="16" t="s">
        <v>2674</v>
      </c>
      <c r="D7013">
        <v>1244</v>
      </c>
      <c r="E7013" s="16" t="s">
        <v>26</v>
      </c>
      <c r="F7013">
        <v>46</v>
      </c>
      <c r="G7013">
        <v>20</v>
      </c>
      <c r="H7013">
        <v>36</v>
      </c>
      <c r="I7013">
        <v>1</v>
      </c>
      <c r="J7013">
        <v>5</v>
      </c>
      <c r="K7013">
        <v>230</v>
      </c>
      <c r="L7013" s="16" t="s">
        <v>16</v>
      </c>
      <c r="M7013" s="17">
        <v>42102</v>
      </c>
      <c r="N7013" s="16" t="s">
        <v>13499</v>
      </c>
      <c r="O7013" t="s">
        <v>6477</v>
      </c>
      <c r="P7013" t="s">
        <v>6478</v>
      </c>
      <c r="Q7013">
        <v>1</v>
      </c>
      <c r="R7013">
        <v>4</v>
      </c>
      <c r="S7013" t="s">
        <v>17705</v>
      </c>
    </row>
    <row r="7014" spans="1:19" x14ac:dyDescent="0.25">
      <c r="A7014" s="16" t="s">
        <v>4244</v>
      </c>
      <c r="B7014">
        <v>1</v>
      </c>
      <c r="C7014" s="16" t="s">
        <v>3814</v>
      </c>
      <c r="D7014">
        <v>1317</v>
      </c>
      <c r="E7014" s="16" t="s">
        <v>26</v>
      </c>
      <c r="F7014">
        <v>55</v>
      </c>
      <c r="G7014">
        <v>41</v>
      </c>
      <c r="H7014">
        <v>61</v>
      </c>
      <c r="I7014">
        <v>4</v>
      </c>
      <c r="J7014">
        <v>3</v>
      </c>
      <c r="K7014">
        <v>134.13999999999999</v>
      </c>
      <c r="L7014" s="16" t="s">
        <v>16</v>
      </c>
      <c r="M7014" s="17">
        <v>42102</v>
      </c>
      <c r="N7014" s="16" t="s">
        <v>13500</v>
      </c>
    </row>
    <row r="7015" spans="1:19" x14ac:dyDescent="0.25">
      <c r="A7015" s="16" t="s">
        <v>4244</v>
      </c>
      <c r="B7015">
        <v>1</v>
      </c>
      <c r="C7015" s="16" t="s">
        <v>1920</v>
      </c>
      <c r="D7015">
        <v>1166</v>
      </c>
      <c r="E7015" s="16" t="s">
        <v>4247</v>
      </c>
      <c r="F7015">
        <v>5</v>
      </c>
      <c r="G7015">
        <v>5</v>
      </c>
      <c r="H7015">
        <v>5</v>
      </c>
      <c r="I7015">
        <v>1</v>
      </c>
      <c r="J7015">
        <v>0</v>
      </c>
      <c r="K7015">
        <v>100</v>
      </c>
      <c r="L7015" s="16" t="s">
        <v>16</v>
      </c>
      <c r="M7015" s="17">
        <v>42102</v>
      </c>
      <c r="N7015" s="16" t="s">
        <v>13501</v>
      </c>
    </row>
    <row r="7016" spans="1:19" x14ac:dyDescent="0.25">
      <c r="A7016" s="16" t="s">
        <v>4244</v>
      </c>
      <c r="B7016">
        <v>1</v>
      </c>
      <c r="C7016" s="16" t="s">
        <v>118</v>
      </c>
      <c r="D7016">
        <v>1064</v>
      </c>
      <c r="E7016" s="16" t="s">
        <v>26</v>
      </c>
      <c r="F7016">
        <v>98</v>
      </c>
      <c r="G7016">
        <v>65</v>
      </c>
      <c r="H7016">
        <v>85</v>
      </c>
      <c r="I7016">
        <v>12</v>
      </c>
      <c r="J7016">
        <v>4</v>
      </c>
      <c r="K7016">
        <v>150.76</v>
      </c>
      <c r="L7016" s="16" t="s">
        <v>40</v>
      </c>
      <c r="M7016" s="17">
        <v>42102</v>
      </c>
      <c r="N7016" s="16" t="s">
        <v>13502</v>
      </c>
    </row>
    <row r="7017" spans="1:19" x14ac:dyDescent="0.25">
      <c r="A7017" s="16" t="s">
        <v>4244</v>
      </c>
      <c r="B7017">
        <v>1</v>
      </c>
      <c r="C7017" s="16" t="s">
        <v>1471</v>
      </c>
      <c r="D7017">
        <v>1169</v>
      </c>
      <c r="E7017" s="16" t="s">
        <v>2307</v>
      </c>
      <c r="F7017">
        <v>0</v>
      </c>
      <c r="G7017">
        <v>2</v>
      </c>
      <c r="H7017">
        <v>1</v>
      </c>
      <c r="I7017">
        <v>0</v>
      </c>
      <c r="J7017">
        <v>0</v>
      </c>
      <c r="K7017">
        <v>0</v>
      </c>
      <c r="L7017" s="16" t="s">
        <v>16</v>
      </c>
      <c r="M7017" s="17">
        <v>42102</v>
      </c>
      <c r="N7017" s="16" t="s">
        <v>13503</v>
      </c>
    </row>
    <row r="7018" spans="1:19" x14ac:dyDescent="0.25">
      <c r="A7018" s="16" t="s">
        <v>4244</v>
      </c>
      <c r="B7018">
        <v>1</v>
      </c>
      <c r="C7018" s="16" t="s">
        <v>1477</v>
      </c>
      <c r="D7018">
        <v>1313</v>
      </c>
      <c r="E7018" s="16" t="s">
        <v>4248</v>
      </c>
      <c r="F7018">
        <v>7</v>
      </c>
      <c r="G7018">
        <v>7</v>
      </c>
      <c r="H7018">
        <v>7</v>
      </c>
      <c r="I7018">
        <v>1</v>
      </c>
      <c r="J7018">
        <v>0</v>
      </c>
      <c r="K7018">
        <v>100</v>
      </c>
      <c r="L7018" s="16" t="s">
        <v>20</v>
      </c>
      <c r="M7018" s="17">
        <v>42102</v>
      </c>
      <c r="N7018" s="16" t="s">
        <v>13504</v>
      </c>
    </row>
    <row r="7019" spans="1:19" x14ac:dyDescent="0.25">
      <c r="A7019" s="16" t="s">
        <v>4249</v>
      </c>
      <c r="B7019" t="s">
        <v>2661</v>
      </c>
      <c r="C7019" s="16" t="s">
        <v>3621</v>
      </c>
      <c r="D7019">
        <v>1307</v>
      </c>
      <c r="E7019" s="16" t="s">
        <v>26</v>
      </c>
      <c r="F7019">
        <v>2</v>
      </c>
      <c r="G7019">
        <v>1</v>
      </c>
      <c r="H7019">
        <v>1</v>
      </c>
      <c r="I7019">
        <v>0</v>
      </c>
      <c r="J7019">
        <v>0</v>
      </c>
      <c r="K7019">
        <v>200</v>
      </c>
      <c r="L7019" s="16" t="s">
        <v>16</v>
      </c>
      <c r="M7019" s="17">
        <v>42103</v>
      </c>
      <c r="N7019" s="16" t="s">
        <v>13505</v>
      </c>
    </row>
    <row r="7020" spans="1:19" x14ac:dyDescent="0.25">
      <c r="A7020" s="16" t="s">
        <v>4249</v>
      </c>
      <c r="B7020" t="s">
        <v>2661</v>
      </c>
      <c r="C7020" s="16" t="s">
        <v>2018</v>
      </c>
      <c r="D7020">
        <v>1163</v>
      </c>
      <c r="E7020" s="16" t="s">
        <v>4251</v>
      </c>
      <c r="F7020">
        <v>15</v>
      </c>
      <c r="G7020">
        <v>12</v>
      </c>
      <c r="H7020">
        <v>14</v>
      </c>
      <c r="I7020">
        <v>2</v>
      </c>
      <c r="J7020">
        <v>1</v>
      </c>
      <c r="K7020">
        <v>125</v>
      </c>
      <c r="L7020" s="16" t="s">
        <v>16</v>
      </c>
      <c r="M7020" s="17">
        <v>42103</v>
      </c>
      <c r="N7020" s="16" t="s">
        <v>13506</v>
      </c>
    </row>
    <row r="7021" spans="1:19" x14ac:dyDescent="0.25">
      <c r="A7021" s="16" t="s">
        <v>4249</v>
      </c>
      <c r="B7021" t="s">
        <v>2661</v>
      </c>
      <c r="C7021" s="16" t="s">
        <v>4252</v>
      </c>
      <c r="D7021">
        <v>1340</v>
      </c>
      <c r="E7021" s="16" t="s">
        <v>26</v>
      </c>
      <c r="F7021">
        <v>0</v>
      </c>
      <c r="G7021">
        <v>0</v>
      </c>
      <c r="H7021">
        <v>4</v>
      </c>
      <c r="I7021">
        <v>0</v>
      </c>
      <c r="J7021">
        <v>0</v>
      </c>
      <c r="K7021">
        <v>0</v>
      </c>
      <c r="L7021" s="16" t="s">
        <v>16</v>
      </c>
      <c r="M7021" s="17">
        <v>42103</v>
      </c>
      <c r="N7021" s="16" t="s">
        <v>13507</v>
      </c>
    </row>
    <row r="7022" spans="1:19" x14ac:dyDescent="0.25">
      <c r="A7022" s="16" t="s">
        <v>4249</v>
      </c>
      <c r="B7022" t="s">
        <v>2661</v>
      </c>
      <c r="C7022" s="16" t="s">
        <v>558</v>
      </c>
      <c r="D7022">
        <v>1099</v>
      </c>
      <c r="E7022" s="16" t="s">
        <v>4253</v>
      </c>
      <c r="F7022">
        <v>4</v>
      </c>
      <c r="G7022">
        <v>4</v>
      </c>
      <c r="H7022">
        <v>6</v>
      </c>
      <c r="I7022">
        <v>0</v>
      </c>
      <c r="J7022">
        <v>0</v>
      </c>
      <c r="K7022">
        <v>100</v>
      </c>
      <c r="L7022" s="16" t="s">
        <v>16</v>
      </c>
      <c r="M7022" s="17">
        <v>42103</v>
      </c>
      <c r="N7022" s="16" t="s">
        <v>13508</v>
      </c>
    </row>
    <row r="7023" spans="1:19" x14ac:dyDescent="0.25">
      <c r="A7023" s="16" t="s">
        <v>4249</v>
      </c>
      <c r="B7023" t="s">
        <v>2661</v>
      </c>
      <c r="C7023" s="16" t="s">
        <v>4117</v>
      </c>
      <c r="D7023">
        <v>1332</v>
      </c>
      <c r="E7023" s="16" t="s">
        <v>2461</v>
      </c>
      <c r="F7023">
        <v>2</v>
      </c>
      <c r="G7023">
        <v>2</v>
      </c>
      <c r="H7023">
        <v>5</v>
      </c>
      <c r="I7023">
        <v>0</v>
      </c>
      <c r="J7023">
        <v>0</v>
      </c>
      <c r="K7023">
        <v>100</v>
      </c>
      <c r="L7023" s="16" t="s">
        <v>16</v>
      </c>
      <c r="M7023" s="17">
        <v>42103</v>
      </c>
      <c r="N7023" s="16" t="s">
        <v>13509</v>
      </c>
    </row>
    <row r="7024" spans="1:19" x14ac:dyDescent="0.25">
      <c r="A7024" s="16" t="s">
        <v>4249</v>
      </c>
      <c r="B7024" t="s">
        <v>2661</v>
      </c>
      <c r="C7024" s="16" t="s">
        <v>1638</v>
      </c>
      <c r="D7024">
        <v>1195</v>
      </c>
      <c r="E7024" s="16" t="s">
        <v>3766</v>
      </c>
      <c r="F7024">
        <v>20</v>
      </c>
      <c r="G7024">
        <v>20</v>
      </c>
      <c r="H7024">
        <v>38</v>
      </c>
      <c r="I7024">
        <v>2</v>
      </c>
      <c r="J7024">
        <v>0</v>
      </c>
      <c r="K7024">
        <v>100</v>
      </c>
      <c r="L7024" s="16" t="s">
        <v>16</v>
      </c>
      <c r="M7024" s="17">
        <v>42103</v>
      </c>
      <c r="N7024" s="16" t="s">
        <v>13510</v>
      </c>
    </row>
    <row r="7025" spans="1:14" x14ac:dyDescent="0.25">
      <c r="A7025" s="16" t="s">
        <v>4249</v>
      </c>
      <c r="B7025" t="s">
        <v>2661</v>
      </c>
      <c r="C7025" s="16" t="s">
        <v>87</v>
      </c>
      <c r="D7025">
        <v>1042</v>
      </c>
      <c r="E7025" s="16" t="s">
        <v>4254</v>
      </c>
      <c r="F7025">
        <v>9</v>
      </c>
      <c r="G7025">
        <v>6</v>
      </c>
      <c r="H7025">
        <v>8</v>
      </c>
      <c r="I7025">
        <v>1</v>
      </c>
      <c r="J7025">
        <v>0</v>
      </c>
      <c r="K7025">
        <v>150</v>
      </c>
      <c r="L7025" s="16" t="s">
        <v>16</v>
      </c>
      <c r="M7025" s="17">
        <v>42103</v>
      </c>
      <c r="N7025" s="16" t="s">
        <v>13511</v>
      </c>
    </row>
    <row r="7026" spans="1:14" x14ac:dyDescent="0.25">
      <c r="A7026" s="16" t="s">
        <v>4249</v>
      </c>
      <c r="B7026" t="s">
        <v>2661</v>
      </c>
      <c r="C7026" s="16" t="s">
        <v>4255</v>
      </c>
      <c r="D7026">
        <v>1339</v>
      </c>
      <c r="E7026" s="16" t="s">
        <v>4232</v>
      </c>
      <c r="F7026">
        <v>7</v>
      </c>
      <c r="G7026">
        <v>7</v>
      </c>
      <c r="H7026">
        <v>11</v>
      </c>
      <c r="I7026">
        <v>1</v>
      </c>
      <c r="J7026">
        <v>0</v>
      </c>
      <c r="K7026">
        <v>100</v>
      </c>
      <c r="L7026" s="16" t="s">
        <v>16</v>
      </c>
      <c r="M7026" s="17">
        <v>42103</v>
      </c>
      <c r="N7026" s="16" t="s">
        <v>13512</v>
      </c>
    </row>
    <row r="7027" spans="1:14" x14ac:dyDescent="0.25">
      <c r="A7027" s="16" t="s">
        <v>4249</v>
      </c>
      <c r="B7027" t="s">
        <v>2661</v>
      </c>
      <c r="C7027" s="16" t="s">
        <v>3647</v>
      </c>
      <c r="D7027">
        <v>1308</v>
      </c>
      <c r="E7027" s="16" t="s">
        <v>4256</v>
      </c>
      <c r="F7027">
        <v>4</v>
      </c>
      <c r="G7027">
        <v>5</v>
      </c>
      <c r="H7027">
        <v>11</v>
      </c>
      <c r="I7027">
        <v>0</v>
      </c>
      <c r="J7027">
        <v>0</v>
      </c>
      <c r="K7027">
        <v>80</v>
      </c>
      <c r="L7027" s="16" t="s">
        <v>20</v>
      </c>
      <c r="M7027" s="17">
        <v>42103</v>
      </c>
      <c r="N7027" s="16" t="s">
        <v>13513</v>
      </c>
    </row>
    <row r="7028" spans="1:14" x14ac:dyDescent="0.25">
      <c r="A7028" s="16" t="s">
        <v>4249</v>
      </c>
      <c r="B7028" t="s">
        <v>2661</v>
      </c>
      <c r="C7028" s="16" t="s">
        <v>385</v>
      </c>
      <c r="D7028">
        <v>1065</v>
      </c>
      <c r="E7028" s="16" t="s">
        <v>26</v>
      </c>
      <c r="F7028">
        <v>73</v>
      </c>
      <c r="G7028">
        <v>55</v>
      </c>
      <c r="H7028">
        <v>99</v>
      </c>
      <c r="I7028">
        <v>8</v>
      </c>
      <c r="J7028">
        <v>1</v>
      </c>
      <c r="K7028">
        <v>132.72</v>
      </c>
      <c r="L7028" s="16" t="s">
        <v>16</v>
      </c>
      <c r="M7028" s="17">
        <v>42103</v>
      </c>
      <c r="N7028" s="16" t="s">
        <v>13514</v>
      </c>
    </row>
    <row r="7029" spans="1:14" x14ac:dyDescent="0.25">
      <c r="A7029" s="16" t="s">
        <v>4249</v>
      </c>
      <c r="B7029" t="s">
        <v>2661</v>
      </c>
      <c r="C7029" s="16" t="s">
        <v>77</v>
      </c>
      <c r="D7029">
        <v>1012</v>
      </c>
      <c r="E7029" s="16" t="s">
        <v>3761</v>
      </c>
      <c r="F7029">
        <v>4</v>
      </c>
      <c r="G7029">
        <v>7</v>
      </c>
      <c r="H7029">
        <v>12</v>
      </c>
      <c r="I7029">
        <v>0</v>
      </c>
      <c r="J7029">
        <v>0</v>
      </c>
      <c r="K7029">
        <v>57.14</v>
      </c>
      <c r="L7029" s="16" t="s">
        <v>16</v>
      </c>
      <c r="M7029" s="17">
        <v>42103</v>
      </c>
      <c r="N7029" s="16" t="s">
        <v>13515</v>
      </c>
    </row>
    <row r="7030" spans="1:14" x14ac:dyDescent="0.25">
      <c r="A7030" s="16" t="s">
        <v>4249</v>
      </c>
      <c r="B7030" t="s">
        <v>2661</v>
      </c>
      <c r="C7030" s="16" t="s">
        <v>2655</v>
      </c>
      <c r="D7030">
        <v>1238</v>
      </c>
      <c r="E7030" s="16" t="s">
        <v>4257</v>
      </c>
      <c r="F7030">
        <v>32</v>
      </c>
      <c r="G7030">
        <v>24</v>
      </c>
      <c r="H7030">
        <v>34</v>
      </c>
      <c r="I7030">
        <v>3</v>
      </c>
      <c r="J7030">
        <v>0</v>
      </c>
      <c r="K7030">
        <v>133.33000000000001</v>
      </c>
      <c r="L7030" s="16" t="s">
        <v>16</v>
      </c>
      <c r="M7030" s="17">
        <v>42103</v>
      </c>
      <c r="N7030" s="16" t="s">
        <v>13516</v>
      </c>
    </row>
    <row r="7031" spans="1:14" x14ac:dyDescent="0.25">
      <c r="A7031" s="16" t="s">
        <v>4249</v>
      </c>
      <c r="B7031" t="s">
        <v>2661</v>
      </c>
      <c r="C7031" s="16" t="s">
        <v>33</v>
      </c>
      <c r="D7031">
        <v>1050</v>
      </c>
      <c r="E7031" s="16" t="s">
        <v>4258</v>
      </c>
      <c r="F7031">
        <v>4</v>
      </c>
      <c r="G7031">
        <v>2</v>
      </c>
      <c r="H7031">
        <v>6</v>
      </c>
      <c r="I7031">
        <v>1</v>
      </c>
      <c r="J7031">
        <v>0</v>
      </c>
      <c r="K7031">
        <v>200</v>
      </c>
      <c r="L7031" s="16" t="s">
        <v>16</v>
      </c>
      <c r="M7031" s="17">
        <v>42103</v>
      </c>
      <c r="N7031" s="16" t="s">
        <v>13517</v>
      </c>
    </row>
    <row r="7032" spans="1:14" x14ac:dyDescent="0.25">
      <c r="A7032" s="16" t="s">
        <v>4249</v>
      </c>
      <c r="B7032" t="s">
        <v>2661</v>
      </c>
      <c r="C7032" s="16" t="s">
        <v>846</v>
      </c>
      <c r="D7032">
        <v>1004</v>
      </c>
      <c r="E7032" s="16" t="s">
        <v>4155</v>
      </c>
      <c r="F7032">
        <v>5</v>
      </c>
      <c r="G7032">
        <v>5</v>
      </c>
      <c r="H7032">
        <v>5</v>
      </c>
      <c r="I7032">
        <v>0</v>
      </c>
      <c r="J7032">
        <v>0</v>
      </c>
      <c r="K7032">
        <v>100</v>
      </c>
      <c r="L7032" s="16" t="s">
        <v>40</v>
      </c>
      <c r="M7032" s="17">
        <v>42103</v>
      </c>
      <c r="N7032" s="16" t="s">
        <v>13518</v>
      </c>
    </row>
    <row r="7033" spans="1:14" x14ac:dyDescent="0.25">
      <c r="A7033" s="16" t="s">
        <v>4249</v>
      </c>
      <c r="B7033" t="s">
        <v>2661</v>
      </c>
      <c r="C7033" s="16" t="s">
        <v>706</v>
      </c>
      <c r="D7033">
        <v>1088</v>
      </c>
      <c r="E7033" s="16" t="s">
        <v>4259</v>
      </c>
      <c r="F7033">
        <v>34</v>
      </c>
      <c r="G7033">
        <v>31</v>
      </c>
      <c r="H7033">
        <v>37</v>
      </c>
      <c r="I7033">
        <v>6</v>
      </c>
      <c r="J7033">
        <v>0</v>
      </c>
      <c r="K7033">
        <v>109.67</v>
      </c>
      <c r="L7033" s="16" t="s">
        <v>16</v>
      </c>
      <c r="M7033" s="17">
        <v>42103</v>
      </c>
      <c r="N7033" s="16" t="s">
        <v>13519</v>
      </c>
    </row>
    <row r="7034" spans="1:14" x14ac:dyDescent="0.25">
      <c r="A7034" s="16" t="s">
        <v>4249</v>
      </c>
      <c r="B7034" t="s">
        <v>2661</v>
      </c>
      <c r="C7034" s="16" t="s">
        <v>1379</v>
      </c>
      <c r="D7034">
        <v>1152</v>
      </c>
      <c r="E7034" s="16" t="s">
        <v>26</v>
      </c>
      <c r="F7034">
        <v>12</v>
      </c>
      <c r="G7034">
        <v>8</v>
      </c>
      <c r="H7034">
        <v>16</v>
      </c>
      <c r="I7034">
        <v>1</v>
      </c>
      <c r="J7034">
        <v>0</v>
      </c>
      <c r="K7034">
        <v>150</v>
      </c>
      <c r="L7034" s="16" t="s">
        <v>16</v>
      </c>
      <c r="M7034" s="17">
        <v>42103</v>
      </c>
      <c r="N7034" s="16" t="s">
        <v>13520</v>
      </c>
    </row>
    <row r="7035" spans="1:14" x14ac:dyDescent="0.25">
      <c r="A7035" s="16" t="s">
        <v>4249</v>
      </c>
      <c r="B7035" t="s">
        <v>2661</v>
      </c>
      <c r="C7035" s="16" t="s">
        <v>3764</v>
      </c>
      <c r="D7035">
        <v>1316</v>
      </c>
      <c r="E7035" s="16" t="s">
        <v>1494</v>
      </c>
      <c r="F7035">
        <v>5</v>
      </c>
      <c r="G7035">
        <v>4</v>
      </c>
      <c r="H7035">
        <v>12</v>
      </c>
      <c r="I7035">
        <v>1</v>
      </c>
      <c r="J7035">
        <v>0</v>
      </c>
      <c r="K7035">
        <v>125</v>
      </c>
      <c r="L7035" s="16" t="s">
        <v>16</v>
      </c>
      <c r="M7035" s="17">
        <v>42103</v>
      </c>
      <c r="N7035" s="16" t="s">
        <v>13521</v>
      </c>
    </row>
    <row r="7036" spans="1:14" x14ac:dyDescent="0.25">
      <c r="A7036" s="16" t="s">
        <v>4249</v>
      </c>
      <c r="B7036" t="s">
        <v>2661</v>
      </c>
      <c r="C7036" s="16" t="s">
        <v>185</v>
      </c>
      <c r="D7036">
        <v>1005</v>
      </c>
      <c r="E7036" s="16" t="s">
        <v>4260</v>
      </c>
      <c r="F7036">
        <v>1</v>
      </c>
      <c r="G7036">
        <v>3</v>
      </c>
      <c r="H7036">
        <v>7</v>
      </c>
      <c r="I7036">
        <v>0</v>
      </c>
      <c r="J7036">
        <v>0</v>
      </c>
      <c r="K7036">
        <v>33.33</v>
      </c>
      <c r="L7036" s="16" t="s">
        <v>16</v>
      </c>
      <c r="M7036" s="17">
        <v>42103</v>
      </c>
      <c r="N7036" s="16" t="s">
        <v>13522</v>
      </c>
    </row>
    <row r="7037" spans="1:14" x14ac:dyDescent="0.25">
      <c r="A7037" s="16" t="s">
        <v>4249</v>
      </c>
      <c r="B7037" t="s">
        <v>2661</v>
      </c>
      <c r="C7037" s="16" t="s">
        <v>53</v>
      </c>
      <c r="D7037">
        <v>1035</v>
      </c>
      <c r="E7037" s="16" t="s">
        <v>4261</v>
      </c>
      <c r="F7037">
        <v>17</v>
      </c>
      <c r="G7037">
        <v>18</v>
      </c>
      <c r="H7037">
        <v>29</v>
      </c>
      <c r="I7037">
        <v>1</v>
      </c>
      <c r="J7037">
        <v>1</v>
      </c>
      <c r="K7037">
        <v>94.44</v>
      </c>
      <c r="L7037" s="16" t="s">
        <v>16</v>
      </c>
      <c r="M7037" s="17">
        <v>42103</v>
      </c>
      <c r="N7037" s="16" t="s">
        <v>13523</v>
      </c>
    </row>
    <row r="7038" spans="1:14" x14ac:dyDescent="0.25">
      <c r="A7038" s="16" t="s">
        <v>4249</v>
      </c>
      <c r="B7038" t="s">
        <v>2661</v>
      </c>
      <c r="C7038" s="16" t="s">
        <v>84</v>
      </c>
      <c r="D7038">
        <v>1014</v>
      </c>
      <c r="E7038" s="16" t="s">
        <v>4262</v>
      </c>
      <c r="F7038">
        <v>30</v>
      </c>
      <c r="G7038">
        <v>27</v>
      </c>
      <c r="H7038">
        <v>35</v>
      </c>
      <c r="I7038">
        <v>1</v>
      </c>
      <c r="J7038">
        <v>2</v>
      </c>
      <c r="K7038">
        <v>111.11</v>
      </c>
      <c r="L7038" s="16" t="s">
        <v>86</v>
      </c>
      <c r="M7038" s="17">
        <v>42103</v>
      </c>
      <c r="N7038" s="16" t="s">
        <v>13524</v>
      </c>
    </row>
    <row r="7039" spans="1:14" x14ac:dyDescent="0.25">
      <c r="A7039" s="16" t="s">
        <v>4263</v>
      </c>
      <c r="B7039" t="s">
        <v>49</v>
      </c>
      <c r="C7039" s="16" t="s">
        <v>2664</v>
      </c>
      <c r="D7039">
        <v>1241</v>
      </c>
      <c r="E7039" s="16" t="s">
        <v>4264</v>
      </c>
      <c r="F7039">
        <v>7</v>
      </c>
      <c r="G7039">
        <v>5</v>
      </c>
      <c r="H7039">
        <v>9</v>
      </c>
      <c r="I7039">
        <v>1</v>
      </c>
      <c r="J7039">
        <v>0</v>
      </c>
      <c r="K7039">
        <v>140</v>
      </c>
      <c r="L7039" s="16" t="s">
        <v>16</v>
      </c>
      <c r="M7039" s="17">
        <v>42104</v>
      </c>
      <c r="N7039" s="16" t="s">
        <v>13525</v>
      </c>
    </row>
    <row r="7040" spans="1:14" x14ac:dyDescent="0.25">
      <c r="A7040" s="16" t="s">
        <v>4263</v>
      </c>
      <c r="B7040" t="s">
        <v>49</v>
      </c>
      <c r="C7040" s="16" t="s">
        <v>3827</v>
      </c>
      <c r="D7040">
        <v>1319</v>
      </c>
      <c r="E7040" s="16" t="s">
        <v>2111</v>
      </c>
      <c r="F7040">
        <v>24</v>
      </c>
      <c r="G7040">
        <v>28</v>
      </c>
      <c r="H7040">
        <v>59</v>
      </c>
      <c r="I7040">
        <v>2</v>
      </c>
      <c r="J7040">
        <v>0</v>
      </c>
      <c r="K7040">
        <v>85.71</v>
      </c>
      <c r="L7040" s="16" t="s">
        <v>16</v>
      </c>
      <c r="M7040" s="17">
        <v>42104</v>
      </c>
      <c r="N7040" s="16" t="s">
        <v>13526</v>
      </c>
    </row>
    <row r="7041" spans="1:14" x14ac:dyDescent="0.25">
      <c r="A7041" s="16" t="s">
        <v>4263</v>
      </c>
      <c r="B7041" t="s">
        <v>49</v>
      </c>
      <c r="C7041" s="16" t="s">
        <v>66</v>
      </c>
      <c r="D7041">
        <v>1049</v>
      </c>
      <c r="E7041" s="16" t="s">
        <v>4266</v>
      </c>
      <c r="F7041">
        <v>0</v>
      </c>
      <c r="G7041">
        <v>1</v>
      </c>
      <c r="H7041">
        <v>1</v>
      </c>
      <c r="I7041">
        <v>0</v>
      </c>
      <c r="J7041">
        <v>0</v>
      </c>
      <c r="K7041">
        <v>0</v>
      </c>
      <c r="L7041" s="16" t="s">
        <v>16</v>
      </c>
      <c r="M7041" s="17">
        <v>42104</v>
      </c>
      <c r="N7041" s="16" t="s">
        <v>13527</v>
      </c>
    </row>
    <row r="7042" spans="1:14" x14ac:dyDescent="0.25">
      <c r="A7042" s="16" t="s">
        <v>4263</v>
      </c>
      <c r="B7042" t="s">
        <v>49</v>
      </c>
      <c r="C7042" s="16" t="s">
        <v>104</v>
      </c>
      <c r="D7042">
        <v>1102</v>
      </c>
      <c r="E7042" s="16" t="s">
        <v>3392</v>
      </c>
      <c r="F7042">
        <v>7</v>
      </c>
      <c r="G7042">
        <v>4</v>
      </c>
      <c r="H7042">
        <v>11</v>
      </c>
      <c r="I7042">
        <v>1</v>
      </c>
      <c r="J7042">
        <v>0</v>
      </c>
      <c r="K7042">
        <v>175</v>
      </c>
      <c r="L7042" s="16" t="s">
        <v>20</v>
      </c>
      <c r="M7042" s="17">
        <v>42104</v>
      </c>
      <c r="N7042" s="16" t="s">
        <v>13528</v>
      </c>
    </row>
    <row r="7043" spans="1:14" x14ac:dyDescent="0.25">
      <c r="A7043" s="16" t="s">
        <v>4263</v>
      </c>
      <c r="B7043" t="s">
        <v>49</v>
      </c>
      <c r="C7043" s="16" t="s">
        <v>2886</v>
      </c>
      <c r="D7043">
        <v>1259</v>
      </c>
      <c r="E7043" s="16" t="s">
        <v>4222</v>
      </c>
      <c r="F7043">
        <v>23</v>
      </c>
      <c r="G7043">
        <v>21</v>
      </c>
      <c r="H7043">
        <v>20</v>
      </c>
      <c r="I7043">
        <v>3</v>
      </c>
      <c r="J7043">
        <v>1</v>
      </c>
      <c r="K7043">
        <v>109.52</v>
      </c>
      <c r="L7043" s="16" t="s">
        <v>16</v>
      </c>
      <c r="M7043" s="17">
        <v>42104</v>
      </c>
      <c r="N7043" s="16" t="s">
        <v>13529</v>
      </c>
    </row>
    <row r="7044" spans="1:14" x14ac:dyDescent="0.25">
      <c r="A7044" s="16" t="s">
        <v>4263</v>
      </c>
      <c r="B7044" t="s">
        <v>49</v>
      </c>
      <c r="C7044" s="16" t="s">
        <v>1025</v>
      </c>
      <c r="D7044">
        <v>1098</v>
      </c>
      <c r="E7044" s="16" t="s">
        <v>26</v>
      </c>
      <c r="F7044">
        <v>0</v>
      </c>
      <c r="G7044">
        <v>3</v>
      </c>
      <c r="H7044">
        <v>8</v>
      </c>
      <c r="I7044">
        <v>0</v>
      </c>
      <c r="J7044">
        <v>0</v>
      </c>
      <c r="K7044">
        <v>0</v>
      </c>
      <c r="L7044" s="16" t="s">
        <v>16</v>
      </c>
      <c r="M7044" s="17">
        <v>42104</v>
      </c>
      <c r="N7044" s="16" t="s">
        <v>13530</v>
      </c>
    </row>
    <row r="7045" spans="1:14" x14ac:dyDescent="0.25">
      <c r="A7045" s="16" t="s">
        <v>4263</v>
      </c>
      <c r="B7045" t="s">
        <v>49</v>
      </c>
      <c r="C7045" s="16" t="s">
        <v>4267</v>
      </c>
      <c r="D7045">
        <v>1342</v>
      </c>
      <c r="E7045" s="16" t="s">
        <v>26</v>
      </c>
      <c r="F7045">
        <v>5</v>
      </c>
      <c r="G7045">
        <v>4</v>
      </c>
      <c r="H7045">
        <v>5</v>
      </c>
      <c r="I7045">
        <v>1</v>
      </c>
      <c r="J7045">
        <v>0</v>
      </c>
      <c r="K7045">
        <v>125</v>
      </c>
      <c r="L7045" s="16" t="s">
        <v>16</v>
      </c>
      <c r="M7045" s="17">
        <v>42104</v>
      </c>
      <c r="N7045" s="16" t="s">
        <v>13531</v>
      </c>
    </row>
    <row r="7046" spans="1:14" x14ac:dyDescent="0.25">
      <c r="A7046" s="16" t="s">
        <v>4263</v>
      </c>
      <c r="B7046" t="s">
        <v>49</v>
      </c>
      <c r="C7046" s="16" t="s">
        <v>1364</v>
      </c>
      <c r="D7046">
        <v>1148</v>
      </c>
      <c r="E7046" s="16" t="s">
        <v>4268</v>
      </c>
      <c r="F7046">
        <v>24</v>
      </c>
      <c r="G7046">
        <v>18</v>
      </c>
      <c r="H7046">
        <v>26</v>
      </c>
      <c r="I7046">
        <v>2</v>
      </c>
      <c r="J7046">
        <v>1</v>
      </c>
      <c r="K7046">
        <v>133.33000000000001</v>
      </c>
      <c r="L7046" s="16" t="s">
        <v>40</v>
      </c>
      <c r="M7046" s="17">
        <v>42104</v>
      </c>
      <c r="N7046" s="16" t="s">
        <v>13532</v>
      </c>
    </row>
    <row r="7047" spans="1:14" x14ac:dyDescent="0.25">
      <c r="A7047" s="16" t="s">
        <v>4263</v>
      </c>
      <c r="B7047" t="s">
        <v>49</v>
      </c>
      <c r="C7047" s="16" t="s">
        <v>3440</v>
      </c>
      <c r="D7047">
        <v>1299</v>
      </c>
      <c r="E7047" s="16" t="s">
        <v>4264</v>
      </c>
      <c r="F7047">
        <v>0</v>
      </c>
      <c r="G7047">
        <v>4</v>
      </c>
      <c r="H7047">
        <v>4</v>
      </c>
      <c r="I7047">
        <v>0</v>
      </c>
      <c r="J7047">
        <v>0</v>
      </c>
      <c r="K7047">
        <v>0</v>
      </c>
      <c r="L7047" s="16" t="s">
        <v>16</v>
      </c>
      <c r="M7047" s="17">
        <v>42104</v>
      </c>
      <c r="N7047" s="16" t="s">
        <v>13533</v>
      </c>
    </row>
    <row r="7048" spans="1:14" x14ac:dyDescent="0.25">
      <c r="A7048" s="16" t="s">
        <v>4263</v>
      </c>
      <c r="B7048" t="s">
        <v>49</v>
      </c>
      <c r="C7048" s="16" t="s">
        <v>3892</v>
      </c>
      <c r="D7048">
        <v>1323</v>
      </c>
      <c r="E7048" s="16" t="s">
        <v>26</v>
      </c>
      <c r="F7048">
        <v>0</v>
      </c>
      <c r="G7048">
        <v>0</v>
      </c>
      <c r="H7048">
        <v>2</v>
      </c>
      <c r="I7048">
        <v>0</v>
      </c>
      <c r="J7048">
        <v>0</v>
      </c>
      <c r="K7048">
        <v>0</v>
      </c>
      <c r="L7048" s="16" t="s">
        <v>16</v>
      </c>
      <c r="M7048" s="17">
        <v>42104</v>
      </c>
      <c r="N7048" s="16" t="s">
        <v>13534</v>
      </c>
    </row>
    <row r="7049" spans="1:14" x14ac:dyDescent="0.25">
      <c r="A7049" s="16" t="s">
        <v>4263</v>
      </c>
      <c r="B7049" t="s">
        <v>49</v>
      </c>
      <c r="C7049" s="16" t="s">
        <v>3393</v>
      </c>
      <c r="D7049">
        <v>1293</v>
      </c>
      <c r="E7049" s="16" t="s">
        <v>3684</v>
      </c>
      <c r="F7049">
        <v>5</v>
      </c>
      <c r="G7049">
        <v>6</v>
      </c>
      <c r="H7049">
        <v>13</v>
      </c>
      <c r="I7049">
        <v>0</v>
      </c>
      <c r="J7049">
        <v>0</v>
      </c>
      <c r="K7049">
        <v>83.33</v>
      </c>
      <c r="L7049" s="16" t="s">
        <v>20</v>
      </c>
      <c r="M7049" s="17">
        <v>42104</v>
      </c>
      <c r="N7049" s="16" t="s">
        <v>13535</v>
      </c>
    </row>
    <row r="7050" spans="1:14" x14ac:dyDescent="0.25">
      <c r="A7050" s="16" t="s">
        <v>4263</v>
      </c>
      <c r="B7050" t="s">
        <v>49</v>
      </c>
      <c r="C7050" s="16" t="s">
        <v>2678</v>
      </c>
      <c r="D7050">
        <v>1242</v>
      </c>
      <c r="E7050" s="16" t="s">
        <v>4269</v>
      </c>
      <c r="F7050">
        <v>33</v>
      </c>
      <c r="G7050">
        <v>23</v>
      </c>
      <c r="H7050">
        <v>41</v>
      </c>
      <c r="I7050">
        <v>5</v>
      </c>
      <c r="J7050">
        <v>0</v>
      </c>
      <c r="K7050">
        <v>143.47</v>
      </c>
      <c r="L7050" s="16" t="s">
        <v>40</v>
      </c>
      <c r="M7050" s="17">
        <v>42104</v>
      </c>
      <c r="N7050" s="16" t="s">
        <v>13536</v>
      </c>
    </row>
    <row r="7051" spans="1:14" x14ac:dyDescent="0.25">
      <c r="A7051" s="16" t="s">
        <v>4263</v>
      </c>
      <c r="B7051" t="s">
        <v>49</v>
      </c>
      <c r="C7051" s="16" t="s">
        <v>1110</v>
      </c>
      <c r="D7051">
        <v>1118</v>
      </c>
      <c r="E7051" s="16" t="s">
        <v>3392</v>
      </c>
      <c r="F7051">
        <v>37</v>
      </c>
      <c r="G7051">
        <v>32</v>
      </c>
      <c r="H7051">
        <v>43</v>
      </c>
      <c r="I7051">
        <v>4</v>
      </c>
      <c r="J7051">
        <v>1</v>
      </c>
      <c r="K7051">
        <v>115.62</v>
      </c>
      <c r="L7051" s="16" t="s">
        <v>16</v>
      </c>
      <c r="M7051" s="17">
        <v>42104</v>
      </c>
      <c r="N7051" s="16" t="s">
        <v>13537</v>
      </c>
    </row>
    <row r="7052" spans="1:14" x14ac:dyDescent="0.25">
      <c r="A7052" s="16" t="s">
        <v>4263</v>
      </c>
      <c r="B7052" t="s">
        <v>49</v>
      </c>
      <c r="C7052" s="16" t="s">
        <v>292</v>
      </c>
      <c r="D7052">
        <v>1111</v>
      </c>
      <c r="E7052" s="16" t="s">
        <v>4270</v>
      </c>
      <c r="F7052">
        <v>0</v>
      </c>
      <c r="G7052">
        <v>8</v>
      </c>
      <c r="H7052">
        <v>7</v>
      </c>
      <c r="I7052">
        <v>0</v>
      </c>
      <c r="J7052">
        <v>0</v>
      </c>
      <c r="K7052">
        <v>0</v>
      </c>
      <c r="L7052" s="16" t="s">
        <v>16</v>
      </c>
      <c r="M7052" s="17">
        <v>42104</v>
      </c>
      <c r="N7052" s="16" t="s">
        <v>13538</v>
      </c>
    </row>
    <row r="7053" spans="1:14" x14ac:dyDescent="0.25">
      <c r="A7053" s="16" t="s">
        <v>4263</v>
      </c>
      <c r="B7053" t="s">
        <v>49</v>
      </c>
      <c r="C7053" s="16" t="s">
        <v>3260</v>
      </c>
      <c r="D7053">
        <v>1279</v>
      </c>
      <c r="E7053" s="16" t="s">
        <v>164</v>
      </c>
      <c r="F7053">
        <v>8</v>
      </c>
      <c r="G7053">
        <v>11</v>
      </c>
      <c r="H7053">
        <v>13</v>
      </c>
      <c r="I7053">
        <v>0</v>
      </c>
      <c r="J7053">
        <v>1</v>
      </c>
      <c r="K7053">
        <v>72.72</v>
      </c>
      <c r="L7053" s="16" t="s">
        <v>16</v>
      </c>
      <c r="M7053" s="17">
        <v>42104</v>
      </c>
      <c r="N7053" s="16" t="s">
        <v>13539</v>
      </c>
    </row>
    <row r="7054" spans="1:14" x14ac:dyDescent="0.25">
      <c r="A7054" s="16" t="s">
        <v>4263</v>
      </c>
      <c r="B7054" t="s">
        <v>49</v>
      </c>
      <c r="C7054" s="16" t="s">
        <v>2689</v>
      </c>
      <c r="D7054">
        <v>1246</v>
      </c>
      <c r="E7054" s="16" t="s">
        <v>4271</v>
      </c>
      <c r="F7054">
        <v>46</v>
      </c>
      <c r="G7054">
        <v>33</v>
      </c>
      <c r="H7054">
        <v>39</v>
      </c>
      <c r="I7054">
        <v>2</v>
      </c>
      <c r="J7054">
        <v>3</v>
      </c>
      <c r="K7054">
        <v>139.38999999999999</v>
      </c>
      <c r="L7054" s="16" t="s">
        <v>16</v>
      </c>
      <c r="M7054" s="17">
        <v>42104</v>
      </c>
      <c r="N7054" s="16" t="s">
        <v>13540</v>
      </c>
    </row>
    <row r="7055" spans="1:14" x14ac:dyDescent="0.25">
      <c r="A7055" s="16" t="s">
        <v>4263</v>
      </c>
      <c r="B7055" t="s">
        <v>49</v>
      </c>
      <c r="C7055" s="16" t="s">
        <v>3375</v>
      </c>
      <c r="D7055">
        <v>1292</v>
      </c>
      <c r="E7055" s="16" t="s">
        <v>26</v>
      </c>
      <c r="F7055">
        <v>6</v>
      </c>
      <c r="G7055">
        <v>8</v>
      </c>
      <c r="H7055">
        <v>14</v>
      </c>
      <c r="I7055">
        <v>0</v>
      </c>
      <c r="J7055">
        <v>0</v>
      </c>
      <c r="K7055">
        <v>75</v>
      </c>
      <c r="L7055" s="16" t="s">
        <v>16</v>
      </c>
      <c r="M7055" s="17">
        <v>42104</v>
      </c>
      <c r="N7055" s="16" t="s">
        <v>13541</v>
      </c>
    </row>
    <row r="7056" spans="1:14" x14ac:dyDescent="0.25">
      <c r="A7056" s="16" t="s">
        <v>4263</v>
      </c>
      <c r="B7056" t="s">
        <v>49</v>
      </c>
      <c r="C7056" s="16" t="s">
        <v>1953</v>
      </c>
      <c r="D7056">
        <v>1197</v>
      </c>
      <c r="E7056" s="16" t="s">
        <v>3886</v>
      </c>
      <c r="F7056">
        <v>13</v>
      </c>
      <c r="G7056">
        <v>16</v>
      </c>
      <c r="H7056">
        <v>30</v>
      </c>
      <c r="I7056">
        <v>2</v>
      </c>
      <c r="J7056">
        <v>0</v>
      </c>
      <c r="K7056">
        <v>81.25</v>
      </c>
      <c r="L7056" s="16" t="s">
        <v>16</v>
      </c>
      <c r="M7056" s="17">
        <v>42104</v>
      </c>
      <c r="N7056" s="16" t="s">
        <v>13542</v>
      </c>
    </row>
    <row r="7057" spans="1:14" x14ac:dyDescent="0.25">
      <c r="A7057" s="16" t="s">
        <v>4263</v>
      </c>
      <c r="B7057" t="s">
        <v>49</v>
      </c>
      <c r="C7057" s="16" t="s">
        <v>4272</v>
      </c>
      <c r="D7057">
        <v>1341</v>
      </c>
      <c r="E7057" s="16" t="s">
        <v>949</v>
      </c>
      <c r="F7057">
        <v>30</v>
      </c>
      <c r="G7057">
        <v>15</v>
      </c>
      <c r="H7057">
        <v>30</v>
      </c>
      <c r="I7057">
        <v>1</v>
      </c>
      <c r="J7057">
        <v>3</v>
      </c>
      <c r="K7057">
        <v>200</v>
      </c>
      <c r="L7057" s="16" t="s">
        <v>16</v>
      </c>
      <c r="M7057" s="17">
        <v>42104</v>
      </c>
      <c r="N7057" s="16" t="s">
        <v>13543</v>
      </c>
    </row>
    <row r="7058" spans="1:14" x14ac:dyDescent="0.25">
      <c r="A7058" s="16" t="s">
        <v>4273</v>
      </c>
      <c r="B7058" t="s">
        <v>98</v>
      </c>
      <c r="C7058" s="16" t="s">
        <v>1135</v>
      </c>
      <c r="D7058">
        <v>1116</v>
      </c>
      <c r="E7058" s="16" t="s">
        <v>3471</v>
      </c>
      <c r="F7058">
        <v>15</v>
      </c>
      <c r="G7058">
        <v>11</v>
      </c>
      <c r="H7058">
        <v>26</v>
      </c>
      <c r="I7058">
        <v>0</v>
      </c>
      <c r="J7058">
        <v>1</v>
      </c>
      <c r="K7058">
        <v>136.36000000000001</v>
      </c>
      <c r="L7058" s="16" t="s">
        <v>20</v>
      </c>
      <c r="M7058" s="17">
        <v>42105</v>
      </c>
      <c r="N7058" s="16" t="s">
        <v>13544</v>
      </c>
    </row>
    <row r="7059" spans="1:14" x14ac:dyDescent="0.25">
      <c r="A7059" s="16" t="s">
        <v>4273</v>
      </c>
      <c r="B7059" t="s">
        <v>98</v>
      </c>
      <c r="C7059" s="16" t="s">
        <v>3418</v>
      </c>
      <c r="D7059">
        <v>1296</v>
      </c>
      <c r="E7059" s="16" t="s">
        <v>42</v>
      </c>
      <c r="F7059">
        <v>5</v>
      </c>
      <c r="G7059">
        <v>8</v>
      </c>
      <c r="H7059">
        <v>12</v>
      </c>
      <c r="I7059">
        <v>1</v>
      </c>
      <c r="J7059">
        <v>0</v>
      </c>
      <c r="K7059">
        <v>62.5</v>
      </c>
      <c r="L7059" s="16" t="s">
        <v>16</v>
      </c>
      <c r="M7059" s="17">
        <v>42105</v>
      </c>
      <c r="N7059" s="16" t="s">
        <v>13545</v>
      </c>
    </row>
    <row r="7060" spans="1:14" x14ac:dyDescent="0.25">
      <c r="A7060" s="16" t="s">
        <v>4273</v>
      </c>
      <c r="B7060" t="s">
        <v>98</v>
      </c>
      <c r="C7060" s="16" t="s">
        <v>68</v>
      </c>
      <c r="D7060">
        <v>1003</v>
      </c>
      <c r="E7060" s="16" t="s">
        <v>3766</v>
      </c>
      <c r="F7060">
        <v>26</v>
      </c>
      <c r="G7060">
        <v>18</v>
      </c>
      <c r="H7060">
        <v>16</v>
      </c>
      <c r="I7060">
        <v>5</v>
      </c>
      <c r="J7060">
        <v>0</v>
      </c>
      <c r="K7060">
        <v>144.44</v>
      </c>
      <c r="L7060" s="16" t="s">
        <v>16</v>
      </c>
      <c r="M7060" s="17">
        <v>42105</v>
      </c>
      <c r="N7060" s="16" t="s">
        <v>13546</v>
      </c>
    </row>
    <row r="7061" spans="1:14" x14ac:dyDescent="0.25">
      <c r="A7061" s="16" t="s">
        <v>4273</v>
      </c>
      <c r="B7061" t="s">
        <v>98</v>
      </c>
      <c r="C7061" s="16" t="s">
        <v>882</v>
      </c>
      <c r="D7061">
        <v>1040</v>
      </c>
      <c r="E7061" s="16" t="s">
        <v>476</v>
      </c>
      <c r="F7061">
        <v>22</v>
      </c>
      <c r="G7061">
        <v>15</v>
      </c>
      <c r="H7061">
        <v>24</v>
      </c>
      <c r="I7061">
        <v>0</v>
      </c>
      <c r="J7061">
        <v>2</v>
      </c>
      <c r="K7061">
        <v>146.66</v>
      </c>
      <c r="L7061" s="16" t="s">
        <v>16</v>
      </c>
      <c r="M7061" s="17">
        <v>42105</v>
      </c>
      <c r="N7061" s="16" t="s">
        <v>13547</v>
      </c>
    </row>
    <row r="7062" spans="1:14" x14ac:dyDescent="0.25">
      <c r="A7062" s="16" t="s">
        <v>4273</v>
      </c>
      <c r="B7062" t="s">
        <v>98</v>
      </c>
      <c r="C7062" s="16" t="s">
        <v>3667</v>
      </c>
      <c r="D7062">
        <v>1310</v>
      </c>
      <c r="E7062" s="16" t="s">
        <v>26</v>
      </c>
      <c r="F7062">
        <v>2</v>
      </c>
      <c r="G7062">
        <v>2</v>
      </c>
      <c r="H7062">
        <v>4</v>
      </c>
      <c r="I7062">
        <v>0</v>
      </c>
      <c r="J7062">
        <v>0</v>
      </c>
      <c r="K7062">
        <v>100</v>
      </c>
      <c r="L7062" s="16" t="s">
        <v>16</v>
      </c>
      <c r="M7062" s="17">
        <v>42105</v>
      </c>
      <c r="N7062" s="16" t="s">
        <v>13548</v>
      </c>
    </row>
    <row r="7063" spans="1:14" x14ac:dyDescent="0.25">
      <c r="A7063" s="16" t="s">
        <v>4273</v>
      </c>
      <c r="B7063" t="s">
        <v>98</v>
      </c>
      <c r="C7063" s="16" t="s">
        <v>915</v>
      </c>
      <c r="D7063">
        <v>1073</v>
      </c>
      <c r="E7063" s="16" t="s">
        <v>2461</v>
      </c>
      <c r="F7063">
        <v>4</v>
      </c>
      <c r="G7063">
        <v>6</v>
      </c>
      <c r="H7063">
        <v>11</v>
      </c>
      <c r="I7063">
        <v>0</v>
      </c>
      <c r="J7063">
        <v>0</v>
      </c>
      <c r="K7063">
        <v>66.66</v>
      </c>
      <c r="L7063" s="16" t="s">
        <v>16</v>
      </c>
      <c r="M7063" s="17">
        <v>42105</v>
      </c>
      <c r="N7063" s="16" t="s">
        <v>13549</v>
      </c>
    </row>
    <row r="7064" spans="1:14" x14ac:dyDescent="0.25">
      <c r="A7064" s="16" t="s">
        <v>4273</v>
      </c>
      <c r="B7064" t="s">
        <v>98</v>
      </c>
      <c r="C7064" s="16" t="s">
        <v>4275</v>
      </c>
      <c r="D7064">
        <v>1343</v>
      </c>
      <c r="E7064" s="16" t="s">
        <v>26</v>
      </c>
      <c r="F7064">
        <v>26</v>
      </c>
      <c r="G7064">
        <v>18</v>
      </c>
      <c r="H7064">
        <v>25</v>
      </c>
      <c r="I7064">
        <v>1</v>
      </c>
      <c r="J7064">
        <v>1</v>
      </c>
      <c r="K7064">
        <v>144.44</v>
      </c>
      <c r="L7064" s="16" t="s">
        <v>16</v>
      </c>
      <c r="M7064" s="17">
        <v>42105</v>
      </c>
      <c r="N7064" s="16" t="s">
        <v>13550</v>
      </c>
    </row>
    <row r="7065" spans="1:14" x14ac:dyDescent="0.25">
      <c r="A7065" s="16" t="s">
        <v>4273</v>
      </c>
      <c r="B7065" t="s">
        <v>98</v>
      </c>
      <c r="C7065" s="16" t="s">
        <v>77</v>
      </c>
      <c r="D7065">
        <v>1012</v>
      </c>
      <c r="E7065" s="16" t="s">
        <v>4276</v>
      </c>
      <c r="F7065">
        <v>14</v>
      </c>
      <c r="G7065">
        <v>12</v>
      </c>
      <c r="H7065">
        <v>24</v>
      </c>
      <c r="I7065">
        <v>1</v>
      </c>
      <c r="J7065">
        <v>0</v>
      </c>
      <c r="K7065">
        <v>116.66</v>
      </c>
      <c r="L7065" s="16" t="s">
        <v>16</v>
      </c>
      <c r="M7065" s="17">
        <v>42105</v>
      </c>
      <c r="N7065" s="16" t="s">
        <v>13551</v>
      </c>
    </row>
    <row r="7066" spans="1:14" x14ac:dyDescent="0.25">
      <c r="A7066" s="16" t="s">
        <v>4273</v>
      </c>
      <c r="B7066" t="s">
        <v>98</v>
      </c>
      <c r="C7066" s="16" t="s">
        <v>33</v>
      </c>
      <c r="D7066">
        <v>1050</v>
      </c>
      <c r="E7066" s="16" t="s">
        <v>26</v>
      </c>
      <c r="F7066">
        <v>100</v>
      </c>
      <c r="G7066">
        <v>56</v>
      </c>
      <c r="H7066">
        <v>97</v>
      </c>
      <c r="I7066">
        <v>7</v>
      </c>
      <c r="J7066">
        <v>9</v>
      </c>
      <c r="K7066">
        <v>178.57</v>
      </c>
      <c r="L7066" s="16" t="s">
        <v>16</v>
      </c>
      <c r="M7066" s="17">
        <v>42105</v>
      </c>
      <c r="N7066" s="16" t="s">
        <v>13552</v>
      </c>
    </row>
    <row r="7067" spans="1:14" x14ac:dyDescent="0.25">
      <c r="A7067" s="16" t="s">
        <v>4273</v>
      </c>
      <c r="B7067" t="s">
        <v>98</v>
      </c>
      <c r="C7067" s="16" t="s">
        <v>706</v>
      </c>
      <c r="D7067">
        <v>1088</v>
      </c>
      <c r="E7067" s="16" t="s">
        <v>4277</v>
      </c>
      <c r="F7067">
        <v>27</v>
      </c>
      <c r="G7067">
        <v>26</v>
      </c>
      <c r="H7067">
        <v>40</v>
      </c>
      <c r="I7067">
        <v>4</v>
      </c>
      <c r="J7067">
        <v>1</v>
      </c>
      <c r="K7067">
        <v>103.84</v>
      </c>
      <c r="L7067" s="16" t="s">
        <v>16</v>
      </c>
      <c r="M7067" s="17">
        <v>42105</v>
      </c>
      <c r="N7067" s="16" t="s">
        <v>13553</v>
      </c>
    </row>
    <row r="7068" spans="1:14" x14ac:dyDescent="0.25">
      <c r="A7068" s="16" t="s">
        <v>4273</v>
      </c>
      <c r="B7068" t="s">
        <v>98</v>
      </c>
      <c r="C7068" s="16" t="s">
        <v>84</v>
      </c>
      <c r="D7068">
        <v>1014</v>
      </c>
      <c r="E7068" s="16" t="s">
        <v>4278</v>
      </c>
      <c r="F7068">
        <v>53</v>
      </c>
      <c r="G7068">
        <v>29</v>
      </c>
      <c r="H7068">
        <v>27</v>
      </c>
      <c r="I7068">
        <v>4</v>
      </c>
      <c r="J7068">
        <v>4</v>
      </c>
      <c r="K7068">
        <v>182.75</v>
      </c>
      <c r="L7068" s="16" t="s">
        <v>86</v>
      </c>
      <c r="M7068" s="17">
        <v>42105</v>
      </c>
      <c r="N7068" s="16" t="s">
        <v>13554</v>
      </c>
    </row>
    <row r="7069" spans="1:14" x14ac:dyDescent="0.25">
      <c r="A7069" s="16" t="s">
        <v>4273</v>
      </c>
      <c r="B7069" t="s">
        <v>98</v>
      </c>
      <c r="C7069" s="16" t="s">
        <v>1119</v>
      </c>
      <c r="D7069">
        <v>1121</v>
      </c>
      <c r="E7069" s="16" t="s">
        <v>4279</v>
      </c>
      <c r="F7069">
        <v>53</v>
      </c>
      <c r="G7069">
        <v>42</v>
      </c>
      <c r="H7069">
        <v>72</v>
      </c>
      <c r="I7069">
        <v>1</v>
      </c>
      <c r="J7069">
        <v>3</v>
      </c>
      <c r="K7069">
        <v>126.19</v>
      </c>
      <c r="L7069" s="16" t="s">
        <v>40</v>
      </c>
      <c r="M7069" s="17">
        <v>42105</v>
      </c>
      <c r="N7069" s="16" t="s">
        <v>13555</v>
      </c>
    </row>
    <row r="7070" spans="1:14" x14ac:dyDescent="0.25">
      <c r="A7070" s="16" t="s">
        <v>4273</v>
      </c>
      <c r="B7070" t="s">
        <v>98</v>
      </c>
      <c r="C7070" s="16" t="s">
        <v>185</v>
      </c>
      <c r="D7070">
        <v>1005</v>
      </c>
      <c r="E7070" s="16" t="s">
        <v>26</v>
      </c>
      <c r="F7070">
        <v>0</v>
      </c>
      <c r="G7070">
        <v>0</v>
      </c>
      <c r="H7070">
        <v>1</v>
      </c>
      <c r="I7070">
        <v>0</v>
      </c>
      <c r="J7070">
        <v>0</v>
      </c>
      <c r="K7070">
        <v>0</v>
      </c>
      <c r="L7070" s="16" t="s">
        <v>16</v>
      </c>
      <c r="M7070" s="17">
        <v>42105</v>
      </c>
      <c r="N7070" s="16" t="s">
        <v>13556</v>
      </c>
    </row>
    <row r="7071" spans="1:14" x14ac:dyDescent="0.25">
      <c r="A7071" s="16" t="s">
        <v>4273</v>
      </c>
      <c r="B7071" t="s">
        <v>98</v>
      </c>
      <c r="C7071" s="16" t="s">
        <v>53</v>
      </c>
      <c r="D7071">
        <v>1035</v>
      </c>
      <c r="E7071" s="16" t="s">
        <v>4277</v>
      </c>
      <c r="F7071">
        <v>0</v>
      </c>
      <c r="G7071">
        <v>1</v>
      </c>
      <c r="H7071">
        <v>1</v>
      </c>
      <c r="I7071">
        <v>0</v>
      </c>
      <c r="J7071">
        <v>0</v>
      </c>
      <c r="K7071">
        <v>0</v>
      </c>
      <c r="L7071" s="16" t="s">
        <v>16</v>
      </c>
      <c r="M7071" s="17">
        <v>42105</v>
      </c>
      <c r="N7071" s="16" t="s">
        <v>13557</v>
      </c>
    </row>
    <row r="7072" spans="1:14" x14ac:dyDescent="0.25">
      <c r="A7072" s="16" t="s">
        <v>4280</v>
      </c>
      <c r="B7072" t="s">
        <v>128</v>
      </c>
      <c r="C7072" s="16" t="s">
        <v>1661</v>
      </c>
      <c r="D7072">
        <v>1222</v>
      </c>
      <c r="E7072" s="16" t="s">
        <v>80</v>
      </c>
      <c r="F7072">
        <v>6</v>
      </c>
      <c r="G7072">
        <v>3</v>
      </c>
      <c r="H7072">
        <v>1</v>
      </c>
      <c r="I7072">
        <v>0</v>
      </c>
      <c r="J7072">
        <v>1</v>
      </c>
      <c r="K7072">
        <v>200</v>
      </c>
      <c r="L7072" s="16" t="s">
        <v>16</v>
      </c>
      <c r="M7072" s="17">
        <v>42105</v>
      </c>
      <c r="N7072" s="16" t="s">
        <v>13558</v>
      </c>
    </row>
    <row r="7073" spans="1:14" x14ac:dyDescent="0.25">
      <c r="A7073" s="16" t="s">
        <v>4280</v>
      </c>
      <c r="B7073" t="s">
        <v>128</v>
      </c>
      <c r="C7073" s="16" t="s">
        <v>380</v>
      </c>
      <c r="D7073">
        <v>1074</v>
      </c>
      <c r="E7073" s="16" t="s">
        <v>4281</v>
      </c>
      <c r="F7073">
        <v>28</v>
      </c>
      <c r="G7073">
        <v>13</v>
      </c>
      <c r="H7073">
        <v>14</v>
      </c>
      <c r="I7073">
        <v>3</v>
      </c>
      <c r="J7073">
        <v>2</v>
      </c>
      <c r="K7073">
        <v>215.38</v>
      </c>
      <c r="L7073" s="16" t="s">
        <v>16</v>
      </c>
      <c r="M7073" s="17">
        <v>42105</v>
      </c>
      <c r="N7073" s="16" t="s">
        <v>13559</v>
      </c>
    </row>
    <row r="7074" spans="1:14" x14ac:dyDescent="0.25">
      <c r="A7074" s="16" t="s">
        <v>4280</v>
      </c>
      <c r="B7074" t="s">
        <v>128</v>
      </c>
      <c r="C7074" s="16" t="s">
        <v>21</v>
      </c>
      <c r="D7074">
        <v>1024</v>
      </c>
      <c r="E7074" s="16" t="s">
        <v>4074</v>
      </c>
      <c r="F7074">
        <v>13</v>
      </c>
      <c r="G7074">
        <v>15</v>
      </c>
      <c r="H7074">
        <v>18</v>
      </c>
      <c r="I7074">
        <v>0</v>
      </c>
      <c r="J7074">
        <v>1</v>
      </c>
      <c r="K7074">
        <v>86.66</v>
      </c>
      <c r="L7074" s="16" t="s">
        <v>40</v>
      </c>
      <c r="M7074" s="17">
        <v>42105</v>
      </c>
      <c r="N7074" s="16" t="s">
        <v>13560</v>
      </c>
    </row>
    <row r="7075" spans="1:14" x14ac:dyDescent="0.25">
      <c r="A7075" s="16" t="s">
        <v>4280</v>
      </c>
      <c r="B7075" t="s">
        <v>128</v>
      </c>
      <c r="C7075" s="16" t="s">
        <v>283</v>
      </c>
      <c r="D7075">
        <v>1076</v>
      </c>
      <c r="E7075" s="16" t="s">
        <v>80</v>
      </c>
      <c r="F7075">
        <v>6</v>
      </c>
      <c r="G7075">
        <v>8</v>
      </c>
      <c r="H7075">
        <v>12</v>
      </c>
      <c r="I7075">
        <v>1</v>
      </c>
      <c r="J7075">
        <v>0</v>
      </c>
      <c r="K7075">
        <v>75</v>
      </c>
      <c r="L7075" s="16" t="s">
        <v>20</v>
      </c>
      <c r="M7075" s="17">
        <v>42105</v>
      </c>
      <c r="N7075" s="16" t="s">
        <v>13561</v>
      </c>
    </row>
    <row r="7076" spans="1:14" x14ac:dyDescent="0.25">
      <c r="A7076" s="16" t="s">
        <v>4280</v>
      </c>
      <c r="B7076" t="s">
        <v>128</v>
      </c>
      <c r="C7076" s="16" t="s">
        <v>2716</v>
      </c>
      <c r="D7076">
        <v>1248</v>
      </c>
      <c r="E7076" s="16" t="s">
        <v>26</v>
      </c>
      <c r="F7076">
        <v>9</v>
      </c>
      <c r="G7076">
        <v>4</v>
      </c>
      <c r="H7076">
        <v>16</v>
      </c>
      <c r="I7076">
        <v>0</v>
      </c>
      <c r="J7076">
        <v>1</v>
      </c>
      <c r="K7076">
        <v>225</v>
      </c>
      <c r="L7076" s="16" t="s">
        <v>16</v>
      </c>
      <c r="M7076" s="17">
        <v>42105</v>
      </c>
      <c r="N7076" s="16" t="s">
        <v>13562</v>
      </c>
    </row>
    <row r="7077" spans="1:14" x14ac:dyDescent="0.25">
      <c r="A7077" s="16" t="s">
        <v>4280</v>
      </c>
      <c r="B7077" t="s">
        <v>128</v>
      </c>
      <c r="C7077" s="16" t="s">
        <v>1793</v>
      </c>
      <c r="D7077">
        <v>1237</v>
      </c>
      <c r="E7077" s="16" t="s">
        <v>26</v>
      </c>
      <c r="F7077">
        <v>5</v>
      </c>
      <c r="G7077">
        <v>2</v>
      </c>
      <c r="H7077">
        <v>5</v>
      </c>
      <c r="I7077">
        <v>1</v>
      </c>
      <c r="J7077">
        <v>0</v>
      </c>
      <c r="K7077">
        <v>250</v>
      </c>
      <c r="L7077" s="16" t="s">
        <v>16</v>
      </c>
      <c r="M7077" s="17">
        <v>42105</v>
      </c>
      <c r="N7077" s="16" t="s">
        <v>13563</v>
      </c>
    </row>
    <row r="7078" spans="1:14" x14ac:dyDescent="0.25">
      <c r="A7078" s="16" t="s">
        <v>4280</v>
      </c>
      <c r="B7078" t="s">
        <v>128</v>
      </c>
      <c r="C7078" s="16" t="s">
        <v>3523</v>
      </c>
      <c r="D7078">
        <v>1303</v>
      </c>
      <c r="E7078" s="16" t="s">
        <v>4018</v>
      </c>
      <c r="F7078">
        <v>7</v>
      </c>
      <c r="G7078">
        <v>9</v>
      </c>
      <c r="H7078">
        <v>14</v>
      </c>
      <c r="I7078">
        <v>0</v>
      </c>
      <c r="J7078">
        <v>0</v>
      </c>
      <c r="K7078">
        <v>77.77</v>
      </c>
      <c r="L7078" s="16" t="s">
        <v>16</v>
      </c>
      <c r="M7078" s="17">
        <v>42105</v>
      </c>
      <c r="N7078" s="16" t="s">
        <v>13564</v>
      </c>
    </row>
    <row r="7079" spans="1:14" x14ac:dyDescent="0.25">
      <c r="A7079" s="16" t="s">
        <v>4280</v>
      </c>
      <c r="B7079" t="s">
        <v>128</v>
      </c>
      <c r="C7079" s="16" t="s">
        <v>4282</v>
      </c>
      <c r="D7079">
        <v>1344</v>
      </c>
      <c r="E7079" s="16" t="s">
        <v>4283</v>
      </c>
      <c r="F7079">
        <v>1</v>
      </c>
      <c r="G7079">
        <v>4</v>
      </c>
      <c r="H7079">
        <v>8</v>
      </c>
      <c r="I7079">
        <v>0</v>
      </c>
      <c r="J7079">
        <v>0</v>
      </c>
      <c r="K7079">
        <v>25</v>
      </c>
      <c r="L7079" s="16" t="s">
        <v>16</v>
      </c>
      <c r="M7079" s="17">
        <v>42105</v>
      </c>
      <c r="N7079" s="16" t="s">
        <v>13565</v>
      </c>
    </row>
    <row r="7080" spans="1:14" x14ac:dyDescent="0.25">
      <c r="A7080" s="16" t="s">
        <v>4280</v>
      </c>
      <c r="B7080" t="s">
        <v>128</v>
      </c>
      <c r="C7080" s="16" t="s">
        <v>875</v>
      </c>
      <c r="D7080">
        <v>1051</v>
      </c>
      <c r="E7080" s="16" t="s">
        <v>1737</v>
      </c>
      <c r="F7080">
        <v>96</v>
      </c>
      <c r="G7080">
        <v>56</v>
      </c>
      <c r="H7080">
        <v>83</v>
      </c>
      <c r="I7080">
        <v>7</v>
      </c>
      <c r="J7080">
        <v>7</v>
      </c>
      <c r="K7080">
        <v>171.42</v>
      </c>
      <c r="L7080" s="16" t="s">
        <v>16</v>
      </c>
      <c r="M7080" s="17">
        <v>42105</v>
      </c>
      <c r="N7080" s="16" t="s">
        <v>13566</v>
      </c>
    </row>
    <row r="7081" spans="1:14" x14ac:dyDescent="0.25">
      <c r="A7081" s="16" t="s">
        <v>4280</v>
      </c>
      <c r="B7081" t="s">
        <v>128</v>
      </c>
      <c r="C7081" s="16" t="s">
        <v>317</v>
      </c>
      <c r="D7081">
        <v>1105</v>
      </c>
      <c r="E7081" s="16" t="s">
        <v>1546</v>
      </c>
      <c r="F7081">
        <v>23</v>
      </c>
      <c r="G7081">
        <v>15</v>
      </c>
      <c r="H7081">
        <v>30</v>
      </c>
      <c r="I7081">
        <v>4</v>
      </c>
      <c r="J7081">
        <v>0</v>
      </c>
      <c r="K7081">
        <v>153.33000000000001</v>
      </c>
      <c r="L7081" s="16" t="s">
        <v>16</v>
      </c>
      <c r="M7081" s="17">
        <v>42105</v>
      </c>
      <c r="N7081" s="16" t="s">
        <v>13567</v>
      </c>
    </row>
    <row r="7082" spans="1:14" x14ac:dyDescent="0.25">
      <c r="A7082" s="16" t="s">
        <v>4280</v>
      </c>
      <c r="B7082" t="s">
        <v>128</v>
      </c>
      <c r="C7082" s="16" t="s">
        <v>2674</v>
      </c>
      <c r="D7082">
        <v>1244</v>
      </c>
      <c r="E7082" s="16" t="s">
        <v>4284</v>
      </c>
      <c r="F7082">
        <v>11</v>
      </c>
      <c r="G7082">
        <v>9</v>
      </c>
      <c r="H7082">
        <v>14</v>
      </c>
      <c r="I7082">
        <v>2</v>
      </c>
      <c r="J7082">
        <v>0</v>
      </c>
      <c r="K7082">
        <v>122.22</v>
      </c>
      <c r="L7082" s="16" t="s">
        <v>16</v>
      </c>
      <c r="M7082" s="17">
        <v>42105</v>
      </c>
      <c r="N7082" s="16" t="s">
        <v>13568</v>
      </c>
    </row>
    <row r="7083" spans="1:14" x14ac:dyDescent="0.25">
      <c r="A7083" s="16" t="s">
        <v>4280</v>
      </c>
      <c r="B7083" t="s">
        <v>128</v>
      </c>
      <c r="C7083" s="16" t="s">
        <v>138</v>
      </c>
      <c r="D7083">
        <v>1020</v>
      </c>
      <c r="E7083" s="16" t="s">
        <v>4285</v>
      </c>
      <c r="F7083">
        <v>35</v>
      </c>
      <c r="G7083">
        <v>28</v>
      </c>
      <c r="H7083">
        <v>52</v>
      </c>
      <c r="I7083">
        <v>4</v>
      </c>
      <c r="J7083">
        <v>0</v>
      </c>
      <c r="K7083">
        <v>125</v>
      </c>
      <c r="L7083" s="16" t="s">
        <v>20</v>
      </c>
      <c r="M7083" s="17">
        <v>42105</v>
      </c>
      <c r="N7083" s="16" t="s">
        <v>13569</v>
      </c>
    </row>
    <row r="7084" spans="1:14" x14ac:dyDescent="0.25">
      <c r="A7084" s="16" t="s">
        <v>4280</v>
      </c>
      <c r="B7084" t="s">
        <v>128</v>
      </c>
      <c r="C7084" s="16" t="s">
        <v>65</v>
      </c>
      <c r="D7084">
        <v>1048</v>
      </c>
      <c r="E7084" s="16" t="s">
        <v>4286</v>
      </c>
      <c r="F7084">
        <v>58</v>
      </c>
      <c r="G7084">
        <v>46</v>
      </c>
      <c r="H7084">
        <v>66</v>
      </c>
      <c r="I7084">
        <v>7</v>
      </c>
      <c r="J7084">
        <v>1</v>
      </c>
      <c r="K7084">
        <v>126.08</v>
      </c>
      <c r="L7084" s="16" t="s">
        <v>40</v>
      </c>
      <c r="M7084" s="17">
        <v>42105</v>
      </c>
      <c r="N7084" s="16" t="s">
        <v>13570</v>
      </c>
    </row>
    <row r="7085" spans="1:14" x14ac:dyDescent="0.25">
      <c r="A7085" s="16" t="s">
        <v>4280</v>
      </c>
      <c r="B7085" t="s">
        <v>128</v>
      </c>
      <c r="C7085" s="16" t="s">
        <v>2179</v>
      </c>
      <c r="D7085">
        <v>1196</v>
      </c>
      <c r="E7085" s="16" t="s">
        <v>4287</v>
      </c>
      <c r="F7085">
        <v>0</v>
      </c>
      <c r="G7085">
        <v>1</v>
      </c>
      <c r="H7085">
        <v>4</v>
      </c>
      <c r="I7085">
        <v>0</v>
      </c>
      <c r="J7085">
        <v>0</v>
      </c>
      <c r="K7085">
        <v>0</v>
      </c>
      <c r="L7085" s="16" t="s">
        <v>16</v>
      </c>
      <c r="M7085" s="17">
        <v>42105</v>
      </c>
      <c r="N7085" s="16" t="s">
        <v>13571</v>
      </c>
    </row>
    <row r="7086" spans="1:14" x14ac:dyDescent="0.25">
      <c r="A7086" s="16" t="s">
        <v>4280</v>
      </c>
      <c r="B7086" t="s">
        <v>128</v>
      </c>
      <c r="C7086" s="16" t="s">
        <v>160</v>
      </c>
      <c r="D7086">
        <v>1046</v>
      </c>
      <c r="E7086" s="16" t="s">
        <v>26</v>
      </c>
      <c r="F7086">
        <v>0</v>
      </c>
      <c r="G7086">
        <v>0</v>
      </c>
      <c r="H7086">
        <v>1</v>
      </c>
      <c r="I7086">
        <v>0</v>
      </c>
      <c r="J7086">
        <v>0</v>
      </c>
      <c r="K7086">
        <v>0</v>
      </c>
      <c r="L7086" s="16" t="s">
        <v>16</v>
      </c>
      <c r="M7086" s="17">
        <v>42105</v>
      </c>
      <c r="N7086" s="16" t="s">
        <v>13572</v>
      </c>
    </row>
    <row r="7087" spans="1:14" x14ac:dyDescent="0.25">
      <c r="A7087" s="16" t="s">
        <v>4280</v>
      </c>
      <c r="B7087" t="s">
        <v>128</v>
      </c>
      <c r="C7087" s="16" t="s">
        <v>59</v>
      </c>
      <c r="D7087">
        <v>1033</v>
      </c>
      <c r="E7087" s="16" t="s">
        <v>3912</v>
      </c>
      <c r="F7087">
        <v>3</v>
      </c>
      <c r="G7087">
        <v>4</v>
      </c>
      <c r="H7087">
        <v>18</v>
      </c>
      <c r="I7087">
        <v>0</v>
      </c>
      <c r="J7087">
        <v>0</v>
      </c>
      <c r="K7087">
        <v>75</v>
      </c>
      <c r="L7087" s="16" t="s">
        <v>16</v>
      </c>
      <c r="M7087" s="17">
        <v>42105</v>
      </c>
      <c r="N7087" s="16" t="s">
        <v>13573</v>
      </c>
    </row>
    <row r="7088" spans="1:14" x14ac:dyDescent="0.25">
      <c r="A7088" s="16" t="s">
        <v>4280</v>
      </c>
      <c r="B7088" t="s">
        <v>128</v>
      </c>
      <c r="C7088" s="16" t="s">
        <v>3172</v>
      </c>
      <c r="D7088">
        <v>1274</v>
      </c>
      <c r="E7088" s="16" t="s">
        <v>26</v>
      </c>
      <c r="F7088">
        <v>41</v>
      </c>
      <c r="G7088">
        <v>17</v>
      </c>
      <c r="H7088">
        <v>22</v>
      </c>
      <c r="I7088">
        <v>6</v>
      </c>
      <c r="J7088">
        <v>2</v>
      </c>
      <c r="K7088">
        <v>241.17</v>
      </c>
      <c r="L7088" s="16" t="s">
        <v>16</v>
      </c>
      <c r="M7088" s="17">
        <v>42105</v>
      </c>
      <c r="N7088" s="16" t="s">
        <v>13574</v>
      </c>
    </row>
    <row r="7089" spans="1:14" x14ac:dyDescent="0.25">
      <c r="A7089" s="16" t="s">
        <v>4288</v>
      </c>
      <c r="B7089" t="s">
        <v>3291</v>
      </c>
      <c r="C7089" s="16" t="s">
        <v>1953</v>
      </c>
      <c r="D7089">
        <v>1197</v>
      </c>
      <c r="E7089" s="16" t="s">
        <v>4289</v>
      </c>
      <c r="F7089">
        <v>1</v>
      </c>
      <c r="G7089">
        <v>2</v>
      </c>
      <c r="H7089">
        <v>2</v>
      </c>
      <c r="I7089">
        <v>0</v>
      </c>
      <c r="J7089">
        <v>0</v>
      </c>
      <c r="K7089">
        <v>50</v>
      </c>
      <c r="L7089" s="16" t="s">
        <v>16</v>
      </c>
      <c r="M7089" s="17">
        <v>42106</v>
      </c>
      <c r="N7089" s="16" t="s">
        <v>13575</v>
      </c>
    </row>
    <row r="7090" spans="1:14" x14ac:dyDescent="0.25">
      <c r="A7090" s="16" t="s">
        <v>4288</v>
      </c>
      <c r="B7090" t="s">
        <v>3291</v>
      </c>
      <c r="C7090" s="16" t="s">
        <v>3260</v>
      </c>
      <c r="D7090">
        <v>1279</v>
      </c>
      <c r="E7090" s="16" t="s">
        <v>4291</v>
      </c>
      <c r="F7090">
        <v>20</v>
      </c>
      <c r="G7090">
        <v>12</v>
      </c>
      <c r="H7090">
        <v>14</v>
      </c>
      <c r="I7090">
        <v>3</v>
      </c>
      <c r="J7090">
        <v>0</v>
      </c>
      <c r="K7090">
        <v>166.66</v>
      </c>
      <c r="L7090" s="16" t="s">
        <v>16</v>
      </c>
      <c r="M7090" s="17">
        <v>42106</v>
      </c>
      <c r="N7090" s="16" t="s">
        <v>13576</v>
      </c>
    </row>
    <row r="7091" spans="1:14" x14ac:dyDescent="0.25">
      <c r="A7091" s="16" t="s">
        <v>4288</v>
      </c>
      <c r="B7091" t="s">
        <v>3291</v>
      </c>
      <c r="C7091" s="16" t="s">
        <v>2678</v>
      </c>
      <c r="D7091">
        <v>1242</v>
      </c>
      <c r="E7091" s="16" t="s">
        <v>4292</v>
      </c>
      <c r="F7091">
        <v>10</v>
      </c>
      <c r="G7091">
        <v>9</v>
      </c>
      <c r="H7091">
        <v>9</v>
      </c>
      <c r="I7091">
        <v>2</v>
      </c>
      <c r="J7091">
        <v>0</v>
      </c>
      <c r="K7091">
        <v>111.11</v>
      </c>
      <c r="L7091" s="16" t="s">
        <v>40</v>
      </c>
      <c r="M7091" s="17">
        <v>42106</v>
      </c>
      <c r="N7091" s="16" t="s">
        <v>13577</v>
      </c>
    </row>
    <row r="7092" spans="1:14" x14ac:dyDescent="0.25">
      <c r="A7092" s="16" t="s">
        <v>4288</v>
      </c>
      <c r="B7092" t="s">
        <v>3291</v>
      </c>
      <c r="C7092" s="16" t="s">
        <v>4272</v>
      </c>
      <c r="D7092">
        <v>1341</v>
      </c>
      <c r="E7092" s="16" t="s">
        <v>4293</v>
      </c>
      <c r="F7092">
        <v>54</v>
      </c>
      <c r="G7092">
        <v>25</v>
      </c>
      <c r="H7092">
        <v>40</v>
      </c>
      <c r="I7092">
        <v>3</v>
      </c>
      <c r="J7092">
        <v>4</v>
      </c>
      <c r="K7092">
        <v>216</v>
      </c>
      <c r="L7092" s="16" t="s">
        <v>16</v>
      </c>
      <c r="M7092" s="17">
        <v>42106</v>
      </c>
      <c r="N7092" s="16" t="s">
        <v>13578</v>
      </c>
    </row>
    <row r="7093" spans="1:14" x14ac:dyDescent="0.25">
      <c r="A7093" s="16" t="s">
        <v>4288</v>
      </c>
      <c r="B7093" t="s">
        <v>3291</v>
      </c>
      <c r="C7093" s="16" t="s">
        <v>3892</v>
      </c>
      <c r="D7093">
        <v>1323</v>
      </c>
      <c r="E7093" s="16" t="s">
        <v>26</v>
      </c>
      <c r="F7093">
        <v>7</v>
      </c>
      <c r="G7093">
        <v>4</v>
      </c>
      <c r="H7093">
        <v>7</v>
      </c>
      <c r="I7093">
        <v>1</v>
      </c>
      <c r="J7093">
        <v>0</v>
      </c>
      <c r="K7093">
        <v>175</v>
      </c>
      <c r="L7093" s="16" t="s">
        <v>16</v>
      </c>
      <c r="M7093" s="17">
        <v>42106</v>
      </c>
      <c r="N7093" s="16" t="s">
        <v>13579</v>
      </c>
    </row>
    <row r="7094" spans="1:14" x14ac:dyDescent="0.25">
      <c r="A7094" s="16" t="s">
        <v>4288</v>
      </c>
      <c r="B7094" t="s">
        <v>3291</v>
      </c>
      <c r="C7094" s="16" t="s">
        <v>3375</v>
      </c>
      <c r="D7094">
        <v>1292</v>
      </c>
      <c r="E7094" s="16" t="s">
        <v>26</v>
      </c>
      <c r="F7094">
        <v>13</v>
      </c>
      <c r="G7094">
        <v>6</v>
      </c>
      <c r="H7094">
        <v>10</v>
      </c>
      <c r="I7094">
        <v>1</v>
      </c>
      <c r="J7094">
        <v>1</v>
      </c>
      <c r="K7094">
        <v>216.66</v>
      </c>
      <c r="L7094" s="16" t="s">
        <v>16</v>
      </c>
      <c r="M7094" s="17">
        <v>42106</v>
      </c>
      <c r="N7094" s="16" t="s">
        <v>13580</v>
      </c>
    </row>
    <row r="7095" spans="1:14" x14ac:dyDescent="0.25">
      <c r="A7095" s="16" t="s">
        <v>4288</v>
      </c>
      <c r="B7095" t="s">
        <v>3291</v>
      </c>
      <c r="C7095" s="16" t="s">
        <v>2689</v>
      </c>
      <c r="D7095">
        <v>1246</v>
      </c>
      <c r="E7095" s="16" t="s">
        <v>4141</v>
      </c>
      <c r="F7095">
        <v>17</v>
      </c>
      <c r="G7095">
        <v>11</v>
      </c>
      <c r="H7095">
        <v>18</v>
      </c>
      <c r="I7095">
        <v>2</v>
      </c>
      <c r="J7095">
        <v>0</v>
      </c>
      <c r="K7095">
        <v>154.54</v>
      </c>
      <c r="L7095" s="16" t="s">
        <v>16</v>
      </c>
      <c r="M7095" s="17">
        <v>42106</v>
      </c>
      <c r="N7095" s="16" t="s">
        <v>13581</v>
      </c>
    </row>
    <row r="7096" spans="1:14" x14ac:dyDescent="0.25">
      <c r="A7096" s="16" t="s">
        <v>4288</v>
      </c>
      <c r="B7096" t="s">
        <v>3291</v>
      </c>
      <c r="C7096" s="16" t="s">
        <v>846</v>
      </c>
      <c r="D7096">
        <v>1004</v>
      </c>
      <c r="E7096" s="16" t="s">
        <v>26</v>
      </c>
      <c r="F7096">
        <v>44</v>
      </c>
      <c r="G7096">
        <v>38</v>
      </c>
      <c r="H7096">
        <v>64</v>
      </c>
      <c r="I7096">
        <v>0</v>
      </c>
      <c r="J7096">
        <v>3</v>
      </c>
      <c r="K7096">
        <v>115.78</v>
      </c>
      <c r="L7096" s="16" t="s">
        <v>40</v>
      </c>
      <c r="M7096" s="17">
        <v>42106</v>
      </c>
      <c r="N7096" s="16" t="s">
        <v>13582</v>
      </c>
    </row>
    <row r="7097" spans="1:14" x14ac:dyDescent="0.25">
      <c r="A7097" s="16" t="s">
        <v>4288</v>
      </c>
      <c r="B7097" t="s">
        <v>3291</v>
      </c>
      <c r="C7097" s="16" t="s">
        <v>4255</v>
      </c>
      <c r="D7097">
        <v>1339</v>
      </c>
      <c r="E7097" s="16" t="s">
        <v>4294</v>
      </c>
      <c r="F7097">
        <v>40</v>
      </c>
      <c r="G7097">
        <v>30</v>
      </c>
      <c r="H7097">
        <v>44</v>
      </c>
      <c r="I7097">
        <v>3</v>
      </c>
      <c r="J7097">
        <v>3</v>
      </c>
      <c r="K7097">
        <v>133.33000000000001</v>
      </c>
      <c r="L7097" s="16" t="s">
        <v>16</v>
      </c>
      <c r="M7097" s="17">
        <v>42106</v>
      </c>
      <c r="N7097" s="16" t="s">
        <v>13583</v>
      </c>
    </row>
    <row r="7098" spans="1:14" x14ac:dyDescent="0.25">
      <c r="A7098" s="16" t="s">
        <v>4288</v>
      </c>
      <c r="B7098" t="s">
        <v>3291</v>
      </c>
      <c r="C7098" s="16" t="s">
        <v>2018</v>
      </c>
      <c r="D7098">
        <v>1163</v>
      </c>
      <c r="E7098" s="16" t="s">
        <v>3989</v>
      </c>
      <c r="F7098">
        <v>37</v>
      </c>
      <c r="G7098">
        <v>21</v>
      </c>
      <c r="H7098">
        <v>19</v>
      </c>
      <c r="I7098">
        <v>6</v>
      </c>
      <c r="J7098">
        <v>1</v>
      </c>
      <c r="K7098">
        <v>176.19</v>
      </c>
      <c r="L7098" s="16" t="s">
        <v>16</v>
      </c>
      <c r="M7098" s="17">
        <v>42106</v>
      </c>
      <c r="N7098" s="16" t="s">
        <v>13584</v>
      </c>
    </row>
    <row r="7099" spans="1:14" x14ac:dyDescent="0.25">
      <c r="A7099" s="16" t="s">
        <v>4288</v>
      </c>
      <c r="B7099" t="s">
        <v>3291</v>
      </c>
      <c r="C7099" s="16" t="s">
        <v>87</v>
      </c>
      <c r="D7099">
        <v>1042</v>
      </c>
      <c r="E7099" s="16" t="s">
        <v>4295</v>
      </c>
      <c r="F7099">
        <v>27</v>
      </c>
      <c r="G7099">
        <v>17</v>
      </c>
      <c r="H7099">
        <v>23</v>
      </c>
      <c r="I7099">
        <v>0</v>
      </c>
      <c r="J7099">
        <v>2</v>
      </c>
      <c r="K7099">
        <v>158.82</v>
      </c>
      <c r="L7099" s="16" t="s">
        <v>16</v>
      </c>
      <c r="M7099" s="17">
        <v>42106</v>
      </c>
      <c r="N7099" s="16" t="s">
        <v>13585</v>
      </c>
    </row>
    <row r="7100" spans="1:14" x14ac:dyDescent="0.25">
      <c r="A7100" s="16" t="s">
        <v>4288</v>
      </c>
      <c r="B7100" t="s">
        <v>3291</v>
      </c>
      <c r="C7100" s="16" t="s">
        <v>3393</v>
      </c>
      <c r="D7100">
        <v>1293</v>
      </c>
      <c r="E7100" s="16" t="s">
        <v>4296</v>
      </c>
      <c r="F7100">
        <v>11</v>
      </c>
      <c r="G7100">
        <v>12</v>
      </c>
      <c r="H7100">
        <v>19</v>
      </c>
      <c r="I7100">
        <v>1</v>
      </c>
      <c r="J7100">
        <v>0</v>
      </c>
      <c r="K7100">
        <v>91.66</v>
      </c>
      <c r="L7100" s="16" t="s">
        <v>20</v>
      </c>
      <c r="M7100" s="17">
        <v>42106</v>
      </c>
      <c r="N7100" s="16" t="s">
        <v>13586</v>
      </c>
    </row>
    <row r="7101" spans="1:14" x14ac:dyDescent="0.25">
      <c r="A7101" s="16" t="s">
        <v>4288</v>
      </c>
      <c r="B7101" t="s">
        <v>3291</v>
      </c>
      <c r="C7101" s="16" t="s">
        <v>292</v>
      </c>
      <c r="D7101">
        <v>1111</v>
      </c>
      <c r="E7101" s="16" t="s">
        <v>4141</v>
      </c>
      <c r="F7101">
        <v>47</v>
      </c>
      <c r="G7101">
        <v>39</v>
      </c>
      <c r="H7101">
        <v>72</v>
      </c>
      <c r="I7101">
        <v>2</v>
      </c>
      <c r="J7101">
        <v>3</v>
      </c>
      <c r="K7101">
        <v>120.51</v>
      </c>
      <c r="L7101" s="16" t="s">
        <v>16</v>
      </c>
      <c r="M7101" s="17">
        <v>42106</v>
      </c>
      <c r="N7101" s="16" t="s">
        <v>13587</v>
      </c>
    </row>
    <row r="7102" spans="1:14" x14ac:dyDescent="0.25">
      <c r="A7102" s="16" t="s">
        <v>4288</v>
      </c>
      <c r="B7102" t="s">
        <v>3291</v>
      </c>
      <c r="C7102" s="16" t="s">
        <v>1271</v>
      </c>
      <c r="D7102">
        <v>1138</v>
      </c>
      <c r="E7102" s="16" t="s">
        <v>26</v>
      </c>
      <c r="F7102">
        <v>27</v>
      </c>
      <c r="G7102">
        <v>14</v>
      </c>
      <c r="H7102">
        <v>15</v>
      </c>
      <c r="I7102">
        <v>3</v>
      </c>
      <c r="J7102">
        <v>1</v>
      </c>
      <c r="K7102">
        <v>192.85</v>
      </c>
      <c r="L7102" s="16" t="s">
        <v>16</v>
      </c>
      <c r="M7102" s="17">
        <v>42106</v>
      </c>
      <c r="N7102" s="16" t="s">
        <v>13588</v>
      </c>
    </row>
    <row r="7103" spans="1:14" x14ac:dyDescent="0.25">
      <c r="A7103" s="16" t="s">
        <v>4297</v>
      </c>
      <c r="B7103" t="s">
        <v>172</v>
      </c>
      <c r="C7103" s="16" t="s">
        <v>1471</v>
      </c>
      <c r="D7103">
        <v>1169</v>
      </c>
      <c r="E7103" s="16" t="s">
        <v>3886</v>
      </c>
      <c r="F7103">
        <v>13</v>
      </c>
      <c r="G7103">
        <v>19</v>
      </c>
      <c r="H7103">
        <v>43</v>
      </c>
      <c r="I7103">
        <v>2</v>
      </c>
      <c r="J7103">
        <v>0</v>
      </c>
      <c r="K7103">
        <v>68.42</v>
      </c>
      <c r="L7103" s="16" t="s">
        <v>16</v>
      </c>
      <c r="M7103" s="17">
        <v>42106</v>
      </c>
      <c r="N7103" s="16" t="s">
        <v>13589</v>
      </c>
    </row>
    <row r="7104" spans="1:14" x14ac:dyDescent="0.25">
      <c r="A7104" s="16" t="s">
        <v>4297</v>
      </c>
      <c r="B7104" t="s">
        <v>172</v>
      </c>
      <c r="C7104" s="16" t="s">
        <v>3814</v>
      </c>
      <c r="D7104">
        <v>1317</v>
      </c>
      <c r="E7104" s="16" t="s">
        <v>3928</v>
      </c>
      <c r="F7104">
        <v>5</v>
      </c>
      <c r="G7104">
        <v>11</v>
      </c>
      <c r="H7104">
        <v>11</v>
      </c>
      <c r="I7104">
        <v>1</v>
      </c>
      <c r="J7104">
        <v>0</v>
      </c>
      <c r="K7104">
        <v>45.45</v>
      </c>
      <c r="L7104" s="16" t="s">
        <v>16</v>
      </c>
      <c r="M7104" s="17">
        <v>42106</v>
      </c>
      <c r="N7104" s="16" t="s">
        <v>13590</v>
      </c>
    </row>
    <row r="7105" spans="1:14" x14ac:dyDescent="0.25">
      <c r="A7105" s="16" t="s">
        <v>4297</v>
      </c>
      <c r="B7105" t="s">
        <v>172</v>
      </c>
      <c r="C7105" s="16" t="s">
        <v>1920</v>
      </c>
      <c r="D7105">
        <v>1166</v>
      </c>
      <c r="E7105" s="16" t="s">
        <v>3259</v>
      </c>
      <c r="F7105">
        <v>8</v>
      </c>
      <c r="G7105">
        <v>14</v>
      </c>
      <c r="H7105">
        <v>24</v>
      </c>
      <c r="I7105">
        <v>1</v>
      </c>
      <c r="J7105">
        <v>0</v>
      </c>
      <c r="K7105">
        <v>57.14</v>
      </c>
      <c r="L7105" s="16" t="s">
        <v>16</v>
      </c>
      <c r="M7105" s="17">
        <v>42106</v>
      </c>
      <c r="N7105" s="16" t="s">
        <v>13591</v>
      </c>
    </row>
    <row r="7106" spans="1:14" x14ac:dyDescent="0.25">
      <c r="A7106" s="16" t="s">
        <v>4297</v>
      </c>
      <c r="B7106" t="s">
        <v>172</v>
      </c>
      <c r="C7106" s="16" t="s">
        <v>1477</v>
      </c>
      <c r="D7106">
        <v>1313</v>
      </c>
      <c r="E7106" s="16" t="s">
        <v>4298</v>
      </c>
      <c r="F7106">
        <v>7</v>
      </c>
      <c r="G7106">
        <v>10</v>
      </c>
      <c r="H7106">
        <v>12</v>
      </c>
      <c r="I7106">
        <v>0</v>
      </c>
      <c r="J7106">
        <v>0</v>
      </c>
      <c r="K7106">
        <v>70</v>
      </c>
      <c r="L7106" s="16" t="s">
        <v>20</v>
      </c>
      <c r="M7106" s="17">
        <v>42106</v>
      </c>
      <c r="N7106" s="16" t="s">
        <v>13592</v>
      </c>
    </row>
    <row r="7107" spans="1:14" x14ac:dyDescent="0.25">
      <c r="A7107" s="16" t="s">
        <v>4297</v>
      </c>
      <c r="B7107" t="s">
        <v>172</v>
      </c>
      <c r="C7107" s="16" t="s">
        <v>146</v>
      </c>
      <c r="D7107">
        <v>1007</v>
      </c>
      <c r="E7107" s="16" t="s">
        <v>4299</v>
      </c>
      <c r="F7107">
        <v>64</v>
      </c>
      <c r="G7107">
        <v>24</v>
      </c>
      <c r="H7107">
        <v>33</v>
      </c>
      <c r="I7107">
        <v>5</v>
      </c>
      <c r="J7107">
        <v>6</v>
      </c>
      <c r="K7107">
        <v>266.66000000000003</v>
      </c>
      <c r="L7107" s="16" t="s">
        <v>16</v>
      </c>
      <c r="M7107" s="17">
        <v>42106</v>
      </c>
      <c r="N7107" s="16" t="s">
        <v>13593</v>
      </c>
    </row>
    <row r="7108" spans="1:14" x14ac:dyDescent="0.25">
      <c r="A7108" s="16" t="s">
        <v>4297</v>
      </c>
      <c r="B7108" t="s">
        <v>172</v>
      </c>
      <c r="C7108" s="16" t="s">
        <v>257</v>
      </c>
      <c r="D7108">
        <v>1027</v>
      </c>
      <c r="E7108" s="16" t="s">
        <v>26</v>
      </c>
      <c r="F7108">
        <v>0</v>
      </c>
      <c r="G7108">
        <v>0</v>
      </c>
      <c r="H7108">
        <v>1</v>
      </c>
      <c r="I7108">
        <v>0</v>
      </c>
      <c r="J7108">
        <v>0</v>
      </c>
      <c r="K7108">
        <v>0</v>
      </c>
      <c r="L7108" s="16" t="s">
        <v>16</v>
      </c>
      <c r="M7108" s="17">
        <v>42106</v>
      </c>
      <c r="N7108" s="16" t="s">
        <v>13594</v>
      </c>
    </row>
    <row r="7109" spans="1:14" x14ac:dyDescent="0.25">
      <c r="A7109" s="16" t="s">
        <v>4297</v>
      </c>
      <c r="B7109" t="s">
        <v>172</v>
      </c>
      <c r="C7109" s="16" t="s">
        <v>1535</v>
      </c>
      <c r="D7109">
        <v>1183</v>
      </c>
      <c r="E7109" s="16" t="s">
        <v>3882</v>
      </c>
      <c r="F7109">
        <v>20</v>
      </c>
      <c r="G7109">
        <v>21</v>
      </c>
      <c r="H7109">
        <v>29</v>
      </c>
      <c r="I7109">
        <v>1</v>
      </c>
      <c r="J7109">
        <v>1</v>
      </c>
      <c r="K7109">
        <v>95.23</v>
      </c>
      <c r="L7109" s="16" t="s">
        <v>16</v>
      </c>
      <c r="M7109" s="17">
        <v>42106</v>
      </c>
      <c r="N7109" s="16" t="s">
        <v>13595</v>
      </c>
    </row>
    <row r="7110" spans="1:14" x14ac:dyDescent="0.25">
      <c r="A7110" s="16" t="s">
        <v>4297</v>
      </c>
      <c r="B7110" t="s">
        <v>172</v>
      </c>
      <c r="C7110" s="16" t="s">
        <v>4300</v>
      </c>
      <c r="D7110">
        <v>1345</v>
      </c>
      <c r="E7110" s="16" t="s">
        <v>26</v>
      </c>
      <c r="F7110">
        <v>34</v>
      </c>
      <c r="G7110">
        <v>21</v>
      </c>
      <c r="H7110">
        <v>43</v>
      </c>
      <c r="I7110">
        <v>4</v>
      </c>
      <c r="J7110">
        <v>2</v>
      </c>
      <c r="K7110">
        <v>161.9</v>
      </c>
      <c r="L7110" s="16" t="s">
        <v>16</v>
      </c>
      <c r="M7110" s="17">
        <v>42106</v>
      </c>
      <c r="N7110" s="16" t="s">
        <v>13596</v>
      </c>
    </row>
    <row r="7111" spans="1:14" x14ac:dyDescent="0.25">
      <c r="A7111" s="16" t="s">
        <v>4297</v>
      </c>
      <c r="B7111" t="s">
        <v>172</v>
      </c>
      <c r="C7111" s="16" t="s">
        <v>2664</v>
      </c>
      <c r="D7111">
        <v>1241</v>
      </c>
      <c r="E7111" s="16" t="s">
        <v>4301</v>
      </c>
      <c r="F7111">
        <v>6</v>
      </c>
      <c r="G7111">
        <v>4</v>
      </c>
      <c r="H7111">
        <v>3</v>
      </c>
      <c r="I7111">
        <v>1</v>
      </c>
      <c r="J7111">
        <v>0</v>
      </c>
      <c r="K7111">
        <v>150</v>
      </c>
      <c r="L7111" s="16" t="s">
        <v>16</v>
      </c>
      <c r="M7111" s="17">
        <v>42106</v>
      </c>
      <c r="N7111" s="16" t="s">
        <v>13597</v>
      </c>
    </row>
    <row r="7112" spans="1:14" x14ac:dyDescent="0.25">
      <c r="A7112" s="16" t="s">
        <v>4297</v>
      </c>
      <c r="B7112" t="s">
        <v>172</v>
      </c>
      <c r="C7112" s="16" t="s">
        <v>2886</v>
      </c>
      <c r="D7112">
        <v>1259</v>
      </c>
      <c r="E7112" s="16" t="s">
        <v>4302</v>
      </c>
      <c r="F7112">
        <v>24</v>
      </c>
      <c r="G7112">
        <v>23</v>
      </c>
      <c r="H7112">
        <v>37</v>
      </c>
      <c r="I7112">
        <v>3</v>
      </c>
      <c r="J7112">
        <v>0</v>
      </c>
      <c r="K7112">
        <v>104.34</v>
      </c>
      <c r="L7112" s="16" t="s">
        <v>16</v>
      </c>
      <c r="M7112" s="17">
        <v>42106</v>
      </c>
      <c r="N7112" s="16" t="s">
        <v>13598</v>
      </c>
    </row>
    <row r="7113" spans="1:14" x14ac:dyDescent="0.25">
      <c r="A7113" s="16" t="s">
        <v>4297</v>
      </c>
      <c r="B7113" t="s">
        <v>172</v>
      </c>
      <c r="C7113" s="16" t="s">
        <v>1110</v>
      </c>
      <c r="D7113">
        <v>1118</v>
      </c>
      <c r="E7113" s="16" t="s">
        <v>4303</v>
      </c>
      <c r="F7113">
        <v>35</v>
      </c>
      <c r="G7113">
        <v>29</v>
      </c>
      <c r="H7113">
        <v>49</v>
      </c>
      <c r="I7113">
        <v>6</v>
      </c>
      <c r="J7113">
        <v>0</v>
      </c>
      <c r="K7113">
        <v>120.68</v>
      </c>
      <c r="L7113" s="16" t="s">
        <v>16</v>
      </c>
      <c r="M7113" s="17">
        <v>42106</v>
      </c>
      <c r="N7113" s="16" t="s">
        <v>13599</v>
      </c>
    </row>
    <row r="7114" spans="1:14" x14ac:dyDescent="0.25">
      <c r="A7114" s="16" t="s">
        <v>4297</v>
      </c>
      <c r="B7114" t="s">
        <v>172</v>
      </c>
      <c r="C7114" s="16" t="s">
        <v>66</v>
      </c>
      <c r="D7114">
        <v>1049</v>
      </c>
      <c r="E7114" s="16" t="s">
        <v>1575</v>
      </c>
      <c r="F7114">
        <v>36</v>
      </c>
      <c r="G7114">
        <v>19</v>
      </c>
      <c r="H7114">
        <v>32</v>
      </c>
      <c r="I7114">
        <v>6</v>
      </c>
      <c r="J7114">
        <v>1</v>
      </c>
      <c r="K7114">
        <v>189.47</v>
      </c>
      <c r="L7114" s="16" t="s">
        <v>16</v>
      </c>
      <c r="M7114" s="17">
        <v>42106</v>
      </c>
      <c r="N7114" s="16" t="s">
        <v>13600</v>
      </c>
    </row>
    <row r="7115" spans="1:14" x14ac:dyDescent="0.25">
      <c r="A7115" s="16" t="s">
        <v>4297</v>
      </c>
      <c r="B7115" t="s">
        <v>172</v>
      </c>
      <c r="C7115" s="16" t="s">
        <v>3440</v>
      </c>
      <c r="D7115">
        <v>1299</v>
      </c>
      <c r="E7115" s="16" t="s">
        <v>26</v>
      </c>
      <c r="F7115">
        <v>3</v>
      </c>
      <c r="G7115">
        <v>7</v>
      </c>
      <c r="H7115">
        <v>17</v>
      </c>
      <c r="I7115">
        <v>0</v>
      </c>
      <c r="J7115">
        <v>0</v>
      </c>
      <c r="K7115">
        <v>42.85</v>
      </c>
      <c r="L7115" s="16" t="s">
        <v>16</v>
      </c>
      <c r="M7115" s="17">
        <v>42106</v>
      </c>
      <c r="N7115" s="16" t="s">
        <v>13601</v>
      </c>
    </row>
    <row r="7116" spans="1:14" x14ac:dyDescent="0.25">
      <c r="A7116" s="16" t="s">
        <v>4297</v>
      </c>
      <c r="B7116" t="s">
        <v>172</v>
      </c>
      <c r="C7116" s="16" t="s">
        <v>118</v>
      </c>
      <c r="D7116">
        <v>1064</v>
      </c>
      <c r="E7116" s="16" t="s">
        <v>3684</v>
      </c>
      <c r="F7116">
        <v>0</v>
      </c>
      <c r="G7116">
        <v>2</v>
      </c>
      <c r="H7116">
        <v>1</v>
      </c>
      <c r="I7116">
        <v>0</v>
      </c>
      <c r="J7116">
        <v>0</v>
      </c>
      <c r="K7116">
        <v>0</v>
      </c>
      <c r="L7116" s="16" t="s">
        <v>40</v>
      </c>
      <c r="M7116" s="17">
        <v>42106</v>
      </c>
      <c r="N7116" s="16" t="s">
        <v>13602</v>
      </c>
    </row>
    <row r="7117" spans="1:14" x14ac:dyDescent="0.25">
      <c r="A7117" s="16" t="s">
        <v>4297</v>
      </c>
      <c r="B7117" t="s">
        <v>172</v>
      </c>
      <c r="C7117" s="16" t="s">
        <v>1364</v>
      </c>
      <c r="D7117">
        <v>1148</v>
      </c>
      <c r="E7117" s="16" t="s">
        <v>26</v>
      </c>
      <c r="F7117">
        <v>61</v>
      </c>
      <c r="G7117">
        <v>32</v>
      </c>
      <c r="H7117">
        <v>52</v>
      </c>
      <c r="I7117">
        <v>4</v>
      </c>
      <c r="J7117">
        <v>3</v>
      </c>
      <c r="K7117">
        <v>190.62</v>
      </c>
      <c r="L7117" s="16" t="s">
        <v>40</v>
      </c>
      <c r="M7117" s="17">
        <v>42106</v>
      </c>
      <c r="N7117" s="16" t="s">
        <v>13603</v>
      </c>
    </row>
    <row r="7118" spans="1:14" x14ac:dyDescent="0.25">
      <c r="A7118" s="16" t="s">
        <v>4297</v>
      </c>
      <c r="B7118" t="s">
        <v>172</v>
      </c>
      <c r="C7118" s="16" t="s">
        <v>3437</v>
      </c>
      <c r="D7118">
        <v>1298</v>
      </c>
      <c r="E7118" s="16" t="s">
        <v>4304</v>
      </c>
      <c r="F7118">
        <v>6</v>
      </c>
      <c r="G7118">
        <v>6</v>
      </c>
      <c r="H7118">
        <v>9</v>
      </c>
      <c r="I7118">
        <v>1</v>
      </c>
      <c r="J7118">
        <v>0</v>
      </c>
      <c r="K7118">
        <v>100</v>
      </c>
      <c r="L7118" s="16" t="s">
        <v>16</v>
      </c>
      <c r="M7118" s="17">
        <v>42106</v>
      </c>
      <c r="N7118" s="16" t="s">
        <v>13604</v>
      </c>
    </row>
    <row r="7119" spans="1:14" x14ac:dyDescent="0.25">
      <c r="A7119" s="16" t="s">
        <v>4305</v>
      </c>
      <c r="B7119" t="s">
        <v>184</v>
      </c>
      <c r="C7119" s="16" t="s">
        <v>3939</v>
      </c>
      <c r="D7119">
        <v>1325</v>
      </c>
      <c r="E7119" s="16" t="s">
        <v>26</v>
      </c>
      <c r="F7119">
        <v>1</v>
      </c>
      <c r="G7119">
        <v>1</v>
      </c>
      <c r="H7119">
        <v>3</v>
      </c>
      <c r="I7119">
        <v>0</v>
      </c>
      <c r="J7119">
        <v>0</v>
      </c>
      <c r="K7119">
        <v>100</v>
      </c>
      <c r="L7119" s="16" t="s">
        <v>16</v>
      </c>
      <c r="M7119" s="17">
        <v>42107</v>
      </c>
      <c r="N7119" s="16" t="s">
        <v>13605</v>
      </c>
    </row>
    <row r="7120" spans="1:14" x14ac:dyDescent="0.25">
      <c r="A7120" s="16" t="s">
        <v>4305</v>
      </c>
      <c r="B7120" t="s">
        <v>184</v>
      </c>
      <c r="C7120" s="16" t="s">
        <v>2539</v>
      </c>
      <c r="D7120">
        <v>1229</v>
      </c>
      <c r="E7120" s="16" t="s">
        <v>4307</v>
      </c>
      <c r="F7120">
        <v>6</v>
      </c>
      <c r="G7120">
        <v>3</v>
      </c>
      <c r="H7120">
        <v>3</v>
      </c>
      <c r="I7120">
        <v>0</v>
      </c>
      <c r="J7120">
        <v>1</v>
      </c>
      <c r="K7120">
        <v>200</v>
      </c>
      <c r="L7120" s="16" t="s">
        <v>16</v>
      </c>
      <c r="M7120" s="17">
        <v>42107</v>
      </c>
      <c r="N7120" s="16" t="s">
        <v>13606</v>
      </c>
    </row>
    <row r="7121" spans="1:14" x14ac:dyDescent="0.25">
      <c r="A7121" s="16" t="s">
        <v>4305</v>
      </c>
      <c r="B7121" t="s">
        <v>184</v>
      </c>
      <c r="C7121" s="16" t="s">
        <v>1793</v>
      </c>
      <c r="D7121">
        <v>1237</v>
      </c>
      <c r="E7121" s="16" t="s">
        <v>4307</v>
      </c>
      <c r="F7121">
        <v>4</v>
      </c>
      <c r="G7121">
        <v>2</v>
      </c>
      <c r="H7121">
        <v>10</v>
      </c>
      <c r="I7121">
        <v>1</v>
      </c>
      <c r="J7121">
        <v>0</v>
      </c>
      <c r="K7121">
        <v>200</v>
      </c>
      <c r="L7121" s="16" t="s">
        <v>16</v>
      </c>
      <c r="M7121" s="17">
        <v>42107</v>
      </c>
      <c r="N7121" s="16" t="s">
        <v>13607</v>
      </c>
    </row>
    <row r="7122" spans="1:14" x14ac:dyDescent="0.25">
      <c r="A7122" s="16" t="s">
        <v>4305</v>
      </c>
      <c r="B7122" t="s">
        <v>184</v>
      </c>
      <c r="C7122" s="16" t="s">
        <v>1119</v>
      </c>
      <c r="D7122">
        <v>1121</v>
      </c>
      <c r="E7122" s="16" t="s">
        <v>4308</v>
      </c>
      <c r="F7122">
        <v>57</v>
      </c>
      <c r="G7122">
        <v>27</v>
      </c>
      <c r="H7122">
        <v>40</v>
      </c>
      <c r="I7122">
        <v>6</v>
      </c>
      <c r="J7122">
        <v>4</v>
      </c>
      <c r="K7122">
        <v>211.11</v>
      </c>
      <c r="L7122" s="16" t="s">
        <v>40</v>
      </c>
      <c r="M7122" s="17">
        <v>42107</v>
      </c>
      <c r="N7122" s="16" t="s">
        <v>13608</v>
      </c>
    </row>
    <row r="7123" spans="1:14" x14ac:dyDescent="0.25">
      <c r="A7123" s="16" t="s">
        <v>4305</v>
      </c>
      <c r="B7123" t="s">
        <v>184</v>
      </c>
      <c r="C7123" s="16" t="s">
        <v>3418</v>
      </c>
      <c r="D7123">
        <v>1296</v>
      </c>
      <c r="E7123" s="16" t="s">
        <v>26</v>
      </c>
      <c r="F7123">
        <v>44</v>
      </c>
      <c r="G7123">
        <v>28</v>
      </c>
      <c r="H7123">
        <v>44</v>
      </c>
      <c r="I7123">
        <v>4</v>
      </c>
      <c r="J7123">
        <v>1</v>
      </c>
      <c r="K7123">
        <v>157.13999999999999</v>
      </c>
      <c r="L7123" s="16" t="s">
        <v>16</v>
      </c>
      <c r="M7123" s="17">
        <v>42107</v>
      </c>
      <c r="N7123" s="16" t="s">
        <v>13609</v>
      </c>
    </row>
    <row r="7124" spans="1:14" x14ac:dyDescent="0.25">
      <c r="A7124" s="16" t="s">
        <v>4305</v>
      </c>
      <c r="B7124" t="s">
        <v>184</v>
      </c>
      <c r="C7124" s="16" t="s">
        <v>4275</v>
      </c>
      <c r="D7124">
        <v>1343</v>
      </c>
      <c r="E7124" s="16" t="s">
        <v>4309</v>
      </c>
      <c r="F7124">
        <v>5</v>
      </c>
      <c r="G7124">
        <v>9</v>
      </c>
      <c r="H7124">
        <v>10</v>
      </c>
      <c r="I7124">
        <v>0</v>
      </c>
      <c r="J7124">
        <v>0</v>
      </c>
      <c r="K7124">
        <v>55.55</v>
      </c>
      <c r="L7124" s="16" t="s">
        <v>16</v>
      </c>
      <c r="M7124" s="17">
        <v>42107</v>
      </c>
      <c r="N7124" s="16" t="s">
        <v>13610</v>
      </c>
    </row>
    <row r="7125" spans="1:14" x14ac:dyDescent="0.25">
      <c r="A7125" s="16" t="s">
        <v>4305</v>
      </c>
      <c r="B7125" t="s">
        <v>184</v>
      </c>
      <c r="C7125" s="16" t="s">
        <v>68</v>
      </c>
      <c r="D7125">
        <v>1003</v>
      </c>
      <c r="E7125" s="16" t="s">
        <v>26</v>
      </c>
      <c r="F7125">
        <v>50</v>
      </c>
      <c r="G7125">
        <v>42</v>
      </c>
      <c r="H7125">
        <v>96</v>
      </c>
      <c r="I7125">
        <v>4</v>
      </c>
      <c r="J7125">
        <v>2</v>
      </c>
      <c r="K7125">
        <v>119.04</v>
      </c>
      <c r="L7125" s="16" t="s">
        <v>16</v>
      </c>
      <c r="M7125" s="17">
        <v>42107</v>
      </c>
      <c r="N7125" s="16" t="s">
        <v>13611</v>
      </c>
    </row>
    <row r="7126" spans="1:14" x14ac:dyDescent="0.25">
      <c r="A7126" s="16" t="s">
        <v>4305</v>
      </c>
      <c r="B7126" t="s">
        <v>184</v>
      </c>
      <c r="C7126" s="16" t="s">
        <v>2716</v>
      </c>
      <c r="D7126">
        <v>1248</v>
      </c>
      <c r="E7126" s="16" t="s">
        <v>4310</v>
      </c>
      <c r="F7126">
        <v>2</v>
      </c>
      <c r="G7126">
        <v>2</v>
      </c>
      <c r="H7126">
        <v>2</v>
      </c>
      <c r="I7126">
        <v>0</v>
      </c>
      <c r="J7126">
        <v>0</v>
      </c>
      <c r="K7126">
        <v>100</v>
      </c>
      <c r="L7126" s="16" t="s">
        <v>16</v>
      </c>
      <c r="M7126" s="17">
        <v>42107</v>
      </c>
      <c r="N7126" s="16" t="s">
        <v>13612</v>
      </c>
    </row>
    <row r="7127" spans="1:14" x14ac:dyDescent="0.25">
      <c r="A7127" s="16" t="s">
        <v>4305</v>
      </c>
      <c r="B7127" t="s">
        <v>184</v>
      </c>
      <c r="C7127" s="16" t="s">
        <v>283</v>
      </c>
      <c r="D7127">
        <v>1076</v>
      </c>
      <c r="E7127" s="16" t="s">
        <v>4311</v>
      </c>
      <c r="F7127">
        <v>9</v>
      </c>
      <c r="G7127">
        <v>11</v>
      </c>
      <c r="H7127">
        <v>21</v>
      </c>
      <c r="I7127">
        <v>1</v>
      </c>
      <c r="J7127">
        <v>0</v>
      </c>
      <c r="K7127">
        <v>81.81</v>
      </c>
      <c r="L7127" s="16" t="s">
        <v>20</v>
      </c>
      <c r="M7127" s="17">
        <v>42107</v>
      </c>
      <c r="N7127" s="16" t="s">
        <v>13613</v>
      </c>
    </row>
    <row r="7128" spans="1:14" x14ac:dyDescent="0.25">
      <c r="A7128" s="16" t="s">
        <v>4305</v>
      </c>
      <c r="B7128" t="s">
        <v>184</v>
      </c>
      <c r="C7128" s="16" t="s">
        <v>21</v>
      </c>
      <c r="D7128">
        <v>1024</v>
      </c>
      <c r="E7128" s="16" t="s">
        <v>4312</v>
      </c>
      <c r="F7128">
        <v>41</v>
      </c>
      <c r="G7128">
        <v>37</v>
      </c>
      <c r="H7128">
        <v>52</v>
      </c>
      <c r="I7128">
        <v>4</v>
      </c>
      <c r="J7128">
        <v>2</v>
      </c>
      <c r="K7128">
        <v>110.81</v>
      </c>
      <c r="L7128" s="16" t="s">
        <v>40</v>
      </c>
      <c r="M7128" s="17">
        <v>42107</v>
      </c>
      <c r="N7128" s="16" t="s">
        <v>13614</v>
      </c>
    </row>
    <row r="7129" spans="1:14" x14ac:dyDescent="0.25">
      <c r="A7129" s="16" t="s">
        <v>4305</v>
      </c>
      <c r="B7129" t="s">
        <v>184</v>
      </c>
      <c r="C7129" s="16" t="s">
        <v>875</v>
      </c>
      <c r="D7129">
        <v>1051</v>
      </c>
      <c r="E7129" s="16" t="s">
        <v>4313</v>
      </c>
      <c r="F7129">
        <v>21</v>
      </c>
      <c r="G7129">
        <v>16</v>
      </c>
      <c r="H7129">
        <v>23</v>
      </c>
      <c r="I7129">
        <v>3</v>
      </c>
      <c r="J7129">
        <v>1</v>
      </c>
      <c r="K7129">
        <v>131.25</v>
      </c>
      <c r="L7129" s="16" t="s">
        <v>16</v>
      </c>
      <c r="M7129" s="17">
        <v>42107</v>
      </c>
      <c r="N7129" s="16" t="s">
        <v>13615</v>
      </c>
    </row>
    <row r="7130" spans="1:14" x14ac:dyDescent="0.25">
      <c r="A7130" s="16" t="s">
        <v>4305</v>
      </c>
      <c r="B7130" t="s">
        <v>184</v>
      </c>
      <c r="C7130" s="16" t="s">
        <v>380</v>
      </c>
      <c r="D7130">
        <v>1074</v>
      </c>
      <c r="E7130" s="16" t="s">
        <v>4314</v>
      </c>
      <c r="F7130">
        <v>46</v>
      </c>
      <c r="G7130">
        <v>28</v>
      </c>
      <c r="H7130">
        <v>40</v>
      </c>
      <c r="I7130">
        <v>5</v>
      </c>
      <c r="J7130">
        <v>2</v>
      </c>
      <c r="K7130">
        <v>164.28</v>
      </c>
      <c r="L7130" s="16" t="s">
        <v>16</v>
      </c>
      <c r="M7130" s="17">
        <v>42107</v>
      </c>
      <c r="N7130" s="16" t="s">
        <v>13616</v>
      </c>
    </row>
    <row r="7131" spans="1:14" x14ac:dyDescent="0.25">
      <c r="A7131" s="16" t="s">
        <v>4305</v>
      </c>
      <c r="B7131" t="s">
        <v>184</v>
      </c>
      <c r="C7131" s="16" t="s">
        <v>4282</v>
      </c>
      <c r="D7131">
        <v>1344</v>
      </c>
      <c r="E7131" s="16" t="s">
        <v>4315</v>
      </c>
      <c r="F7131">
        <v>14</v>
      </c>
      <c r="G7131">
        <v>9</v>
      </c>
      <c r="H7131">
        <v>17</v>
      </c>
      <c r="I7131">
        <v>1</v>
      </c>
      <c r="J7131">
        <v>1</v>
      </c>
      <c r="K7131">
        <v>155.55000000000001</v>
      </c>
      <c r="L7131" s="16" t="s">
        <v>16</v>
      </c>
      <c r="M7131" s="17">
        <v>42107</v>
      </c>
      <c r="N7131" s="16" t="s">
        <v>13617</v>
      </c>
    </row>
    <row r="7132" spans="1:14" x14ac:dyDescent="0.25">
      <c r="A7132" s="16" t="s">
        <v>4305</v>
      </c>
      <c r="B7132" t="s">
        <v>184</v>
      </c>
      <c r="C7132" s="16" t="s">
        <v>3523</v>
      </c>
      <c r="D7132">
        <v>1303</v>
      </c>
      <c r="E7132" s="16" t="s">
        <v>2940</v>
      </c>
      <c r="F7132">
        <v>6</v>
      </c>
      <c r="G7132">
        <v>9</v>
      </c>
      <c r="H7132">
        <v>14</v>
      </c>
      <c r="I7132">
        <v>0</v>
      </c>
      <c r="J7132">
        <v>0</v>
      </c>
      <c r="K7132">
        <v>66.66</v>
      </c>
      <c r="L7132" s="16" t="s">
        <v>16</v>
      </c>
      <c r="M7132" s="17">
        <v>42107</v>
      </c>
      <c r="N7132" s="16" t="s">
        <v>13618</v>
      </c>
    </row>
    <row r="7133" spans="1:14" x14ac:dyDescent="0.25">
      <c r="A7133" s="16" t="s">
        <v>4305</v>
      </c>
      <c r="B7133" t="s">
        <v>184</v>
      </c>
      <c r="C7133" s="16" t="s">
        <v>1661</v>
      </c>
      <c r="D7133">
        <v>1222</v>
      </c>
      <c r="E7133" s="16" t="s">
        <v>4316</v>
      </c>
      <c r="F7133">
        <v>0</v>
      </c>
      <c r="G7133">
        <v>1</v>
      </c>
      <c r="H7133">
        <v>1</v>
      </c>
      <c r="I7133">
        <v>0</v>
      </c>
      <c r="J7133">
        <v>0</v>
      </c>
      <c r="K7133">
        <v>0</v>
      </c>
      <c r="L7133" s="16" t="s">
        <v>16</v>
      </c>
      <c r="M7133" s="17">
        <v>42107</v>
      </c>
      <c r="N7133" s="16" t="s">
        <v>13619</v>
      </c>
    </row>
    <row r="7134" spans="1:14" x14ac:dyDescent="0.25">
      <c r="A7134" s="16" t="s">
        <v>4317</v>
      </c>
      <c r="B7134" t="s">
        <v>200</v>
      </c>
      <c r="C7134" s="16" t="s">
        <v>3393</v>
      </c>
      <c r="D7134">
        <v>1293</v>
      </c>
      <c r="E7134" s="16" t="s">
        <v>4318</v>
      </c>
      <c r="F7134">
        <v>17</v>
      </c>
      <c r="G7134">
        <v>16</v>
      </c>
      <c r="H7134">
        <v>22</v>
      </c>
      <c r="I7134">
        <v>3</v>
      </c>
      <c r="J7134">
        <v>0</v>
      </c>
      <c r="K7134">
        <v>106.25</v>
      </c>
      <c r="L7134" s="16" t="s">
        <v>20</v>
      </c>
      <c r="M7134" s="17">
        <v>42108</v>
      </c>
      <c r="N7134" s="16" t="s">
        <v>13620</v>
      </c>
    </row>
    <row r="7135" spans="1:14" x14ac:dyDescent="0.25">
      <c r="A7135" s="16" t="s">
        <v>4317</v>
      </c>
      <c r="B7135" t="s">
        <v>200</v>
      </c>
      <c r="C7135" s="16" t="s">
        <v>292</v>
      </c>
      <c r="D7135">
        <v>1111</v>
      </c>
      <c r="E7135" s="16" t="s">
        <v>4320</v>
      </c>
      <c r="F7135">
        <v>46</v>
      </c>
      <c r="G7135">
        <v>39</v>
      </c>
      <c r="H7135">
        <v>60</v>
      </c>
      <c r="I7135">
        <v>4</v>
      </c>
      <c r="J7135">
        <v>0</v>
      </c>
      <c r="K7135">
        <v>117.94</v>
      </c>
      <c r="L7135" s="16" t="s">
        <v>16</v>
      </c>
      <c r="M7135" s="17">
        <v>42108</v>
      </c>
      <c r="N7135" s="16" t="s">
        <v>13621</v>
      </c>
    </row>
    <row r="7136" spans="1:14" x14ac:dyDescent="0.25">
      <c r="A7136" s="16" t="s">
        <v>4317</v>
      </c>
      <c r="B7136" t="s">
        <v>200</v>
      </c>
      <c r="C7136" s="16" t="s">
        <v>4195</v>
      </c>
      <c r="D7136">
        <v>1334</v>
      </c>
      <c r="E7136" s="16" t="s">
        <v>26</v>
      </c>
      <c r="F7136">
        <v>1</v>
      </c>
      <c r="G7136">
        <v>1</v>
      </c>
      <c r="H7136">
        <v>4</v>
      </c>
      <c r="I7136">
        <v>0</v>
      </c>
      <c r="J7136">
        <v>0</v>
      </c>
      <c r="K7136">
        <v>100</v>
      </c>
      <c r="L7136" s="16" t="s">
        <v>16</v>
      </c>
      <c r="M7136" s="17">
        <v>42108</v>
      </c>
      <c r="N7136" s="16" t="s">
        <v>13622</v>
      </c>
    </row>
    <row r="7137" spans="1:14" x14ac:dyDescent="0.25">
      <c r="A7137" s="16" t="s">
        <v>4317</v>
      </c>
      <c r="B7137" t="s">
        <v>200</v>
      </c>
      <c r="C7137" s="16" t="s">
        <v>2689</v>
      </c>
      <c r="D7137">
        <v>1246</v>
      </c>
      <c r="E7137" s="16" t="s">
        <v>26</v>
      </c>
      <c r="F7137">
        <v>6</v>
      </c>
      <c r="G7137">
        <v>6</v>
      </c>
      <c r="H7137">
        <v>27</v>
      </c>
      <c r="I7137">
        <v>0</v>
      </c>
      <c r="J7137">
        <v>0</v>
      </c>
      <c r="K7137">
        <v>100</v>
      </c>
      <c r="L7137" s="16" t="s">
        <v>16</v>
      </c>
      <c r="M7137" s="17">
        <v>42108</v>
      </c>
      <c r="N7137" s="16" t="s">
        <v>13623</v>
      </c>
    </row>
    <row r="7138" spans="1:14" x14ac:dyDescent="0.25">
      <c r="A7138" s="16" t="s">
        <v>4317</v>
      </c>
      <c r="B7138" t="s">
        <v>200</v>
      </c>
      <c r="C7138" s="16" t="s">
        <v>4272</v>
      </c>
      <c r="D7138">
        <v>1341</v>
      </c>
      <c r="E7138" s="16" t="s">
        <v>843</v>
      </c>
      <c r="F7138">
        <v>13</v>
      </c>
      <c r="G7138">
        <v>4</v>
      </c>
      <c r="H7138">
        <v>10</v>
      </c>
      <c r="I7138">
        <v>0</v>
      </c>
      <c r="J7138">
        <v>2</v>
      </c>
      <c r="K7138">
        <v>325</v>
      </c>
      <c r="L7138" s="16" t="s">
        <v>16</v>
      </c>
      <c r="M7138" s="17">
        <v>42108</v>
      </c>
      <c r="N7138" s="16" t="s">
        <v>13624</v>
      </c>
    </row>
    <row r="7139" spans="1:14" x14ac:dyDescent="0.25">
      <c r="A7139" s="16" t="s">
        <v>4317</v>
      </c>
      <c r="B7139" t="s">
        <v>200</v>
      </c>
      <c r="C7139" s="16" t="s">
        <v>2678</v>
      </c>
      <c r="D7139">
        <v>1242</v>
      </c>
      <c r="E7139" s="16" t="s">
        <v>26</v>
      </c>
      <c r="F7139">
        <v>79</v>
      </c>
      <c r="G7139">
        <v>53</v>
      </c>
      <c r="H7139">
        <v>76</v>
      </c>
      <c r="I7139">
        <v>8</v>
      </c>
      <c r="J7139">
        <v>1</v>
      </c>
      <c r="K7139">
        <v>149.05000000000001</v>
      </c>
      <c r="L7139" s="16" t="s">
        <v>40</v>
      </c>
      <c r="M7139" s="17">
        <v>42108</v>
      </c>
      <c r="N7139" s="16" t="s">
        <v>13625</v>
      </c>
    </row>
    <row r="7140" spans="1:14" x14ac:dyDescent="0.25">
      <c r="A7140" s="16" t="s">
        <v>4317</v>
      </c>
      <c r="B7140" t="s">
        <v>200</v>
      </c>
      <c r="C7140" s="16" t="s">
        <v>4300</v>
      </c>
      <c r="D7140">
        <v>1345</v>
      </c>
      <c r="E7140" s="16" t="s">
        <v>26</v>
      </c>
      <c r="F7140">
        <v>0</v>
      </c>
      <c r="G7140">
        <v>1</v>
      </c>
      <c r="H7140">
        <v>7</v>
      </c>
      <c r="I7140">
        <v>0</v>
      </c>
      <c r="J7140">
        <v>0</v>
      </c>
      <c r="K7140">
        <v>0</v>
      </c>
      <c r="L7140" s="16" t="s">
        <v>16</v>
      </c>
      <c r="M7140" s="17">
        <v>42108</v>
      </c>
      <c r="N7140" s="16" t="s">
        <v>13626</v>
      </c>
    </row>
    <row r="7141" spans="1:14" x14ac:dyDescent="0.25">
      <c r="A7141" s="16" t="s">
        <v>4317</v>
      </c>
      <c r="B7141" t="s">
        <v>200</v>
      </c>
      <c r="C7141" s="16" t="s">
        <v>2030</v>
      </c>
      <c r="D7141">
        <v>1165</v>
      </c>
      <c r="E7141" s="16" t="s">
        <v>4321</v>
      </c>
      <c r="F7141">
        <v>12</v>
      </c>
      <c r="G7141">
        <v>17</v>
      </c>
      <c r="H7141">
        <v>27</v>
      </c>
      <c r="I7141">
        <v>1</v>
      </c>
      <c r="J7141">
        <v>0</v>
      </c>
      <c r="K7141">
        <v>70.58</v>
      </c>
      <c r="L7141" s="16" t="s">
        <v>16</v>
      </c>
      <c r="M7141" s="17">
        <v>42108</v>
      </c>
      <c r="N7141" s="16" t="s">
        <v>13627</v>
      </c>
    </row>
    <row r="7142" spans="1:14" x14ac:dyDescent="0.25">
      <c r="A7142" s="16" t="s">
        <v>4317</v>
      </c>
      <c r="B7142" t="s">
        <v>200</v>
      </c>
      <c r="C7142" s="16" t="s">
        <v>75</v>
      </c>
      <c r="D7142">
        <v>1010</v>
      </c>
      <c r="E7142" s="16" t="s">
        <v>4322</v>
      </c>
      <c r="F7142">
        <v>16</v>
      </c>
      <c r="G7142">
        <v>11</v>
      </c>
      <c r="H7142">
        <v>22</v>
      </c>
      <c r="I7142">
        <v>2</v>
      </c>
      <c r="J7142">
        <v>0</v>
      </c>
      <c r="K7142">
        <v>145.44999999999999</v>
      </c>
      <c r="L7142" s="16" t="s">
        <v>20</v>
      </c>
      <c r="M7142" s="17">
        <v>42108</v>
      </c>
      <c r="N7142" s="16" t="s">
        <v>13628</v>
      </c>
    </row>
    <row r="7143" spans="1:14" x14ac:dyDescent="0.25">
      <c r="A7143" s="16" t="s">
        <v>4317</v>
      </c>
      <c r="B7143" t="s">
        <v>200</v>
      </c>
      <c r="C7143" s="16" t="s">
        <v>1920</v>
      </c>
      <c r="D7143">
        <v>1166</v>
      </c>
      <c r="E7143" s="16" t="s">
        <v>137</v>
      </c>
      <c r="F7143">
        <v>10</v>
      </c>
      <c r="G7143">
        <v>14</v>
      </c>
      <c r="H7143">
        <v>17</v>
      </c>
      <c r="I7143">
        <v>2</v>
      </c>
      <c r="J7143">
        <v>0</v>
      </c>
      <c r="K7143">
        <v>71.42</v>
      </c>
      <c r="L7143" s="16" t="s">
        <v>16</v>
      </c>
      <c r="M7143" s="17">
        <v>42108</v>
      </c>
      <c r="N7143" s="16" t="s">
        <v>13629</v>
      </c>
    </row>
    <row r="7144" spans="1:14" x14ac:dyDescent="0.25">
      <c r="A7144" s="16" t="s">
        <v>4317</v>
      </c>
      <c r="B7144" t="s">
        <v>200</v>
      </c>
      <c r="C7144" s="16" t="s">
        <v>1535</v>
      </c>
      <c r="D7144">
        <v>1183</v>
      </c>
      <c r="E7144" s="16" t="s">
        <v>4323</v>
      </c>
      <c r="F7144">
        <v>70</v>
      </c>
      <c r="G7144">
        <v>34</v>
      </c>
      <c r="H7144">
        <v>48</v>
      </c>
      <c r="I7144">
        <v>7</v>
      </c>
      <c r="J7144">
        <v>5</v>
      </c>
      <c r="K7144">
        <v>205.88</v>
      </c>
      <c r="L7144" s="16" t="s">
        <v>16</v>
      </c>
      <c r="M7144" s="17">
        <v>42108</v>
      </c>
      <c r="N7144" s="16" t="s">
        <v>13630</v>
      </c>
    </row>
    <row r="7145" spans="1:14" x14ac:dyDescent="0.25">
      <c r="A7145" s="16" t="s">
        <v>4317</v>
      </c>
      <c r="B7145" t="s">
        <v>200</v>
      </c>
      <c r="C7145" s="16" t="s">
        <v>3814</v>
      </c>
      <c r="D7145">
        <v>1317</v>
      </c>
      <c r="E7145" s="16" t="s">
        <v>3549</v>
      </c>
      <c r="F7145">
        <v>50</v>
      </c>
      <c r="G7145">
        <v>38</v>
      </c>
      <c r="H7145">
        <v>67</v>
      </c>
      <c r="I7145">
        <v>5</v>
      </c>
      <c r="J7145">
        <v>3</v>
      </c>
      <c r="K7145">
        <v>131.57</v>
      </c>
      <c r="L7145" s="16" t="s">
        <v>16</v>
      </c>
      <c r="M7145" s="17">
        <v>42108</v>
      </c>
      <c r="N7145" s="16" t="s">
        <v>13631</v>
      </c>
    </row>
    <row r="7146" spans="1:14" x14ac:dyDescent="0.25">
      <c r="A7146" s="16" t="s">
        <v>4317</v>
      </c>
      <c r="B7146" t="s">
        <v>200</v>
      </c>
      <c r="C7146" s="16" t="s">
        <v>118</v>
      </c>
      <c r="D7146">
        <v>1064</v>
      </c>
      <c r="E7146" s="16" t="s">
        <v>4324</v>
      </c>
      <c r="F7146">
        <v>0</v>
      </c>
      <c r="G7146">
        <v>5</v>
      </c>
      <c r="H7146">
        <v>7</v>
      </c>
      <c r="I7146">
        <v>0</v>
      </c>
      <c r="J7146">
        <v>0</v>
      </c>
      <c r="K7146">
        <v>0</v>
      </c>
      <c r="L7146" s="16" t="s">
        <v>40</v>
      </c>
      <c r="M7146" s="17">
        <v>42108</v>
      </c>
      <c r="N7146" s="16" t="s">
        <v>13632</v>
      </c>
    </row>
    <row r="7147" spans="1:14" x14ac:dyDescent="0.25">
      <c r="A7147" s="16" t="s">
        <v>4325</v>
      </c>
      <c r="B7147" t="s">
        <v>216</v>
      </c>
      <c r="C7147" s="16" t="s">
        <v>846</v>
      </c>
      <c r="D7147">
        <v>1004</v>
      </c>
      <c r="E7147" s="16" t="s">
        <v>4326</v>
      </c>
      <c r="F7147">
        <v>21</v>
      </c>
      <c r="G7147">
        <v>19</v>
      </c>
      <c r="H7147">
        <v>22</v>
      </c>
      <c r="I7147">
        <v>3</v>
      </c>
      <c r="J7147">
        <v>0</v>
      </c>
      <c r="K7147">
        <v>110.52</v>
      </c>
      <c r="L7147" s="16" t="s">
        <v>40</v>
      </c>
      <c r="M7147" s="17">
        <v>42109</v>
      </c>
      <c r="N7147" s="16" t="s">
        <v>13633</v>
      </c>
    </row>
    <row r="7148" spans="1:14" x14ac:dyDescent="0.25">
      <c r="A7148" s="16" t="s">
        <v>4325</v>
      </c>
      <c r="B7148" t="s">
        <v>216</v>
      </c>
      <c r="C7148" s="16" t="s">
        <v>4255</v>
      </c>
      <c r="D7148">
        <v>1339</v>
      </c>
      <c r="E7148" s="16" t="s">
        <v>4328</v>
      </c>
      <c r="F7148">
        <v>6</v>
      </c>
      <c r="G7148">
        <v>5</v>
      </c>
      <c r="H7148">
        <v>12</v>
      </c>
      <c r="I7148">
        <v>1</v>
      </c>
      <c r="J7148">
        <v>0</v>
      </c>
      <c r="K7148">
        <v>120</v>
      </c>
      <c r="L7148" s="16" t="s">
        <v>16</v>
      </c>
      <c r="M7148" s="17">
        <v>42109</v>
      </c>
      <c r="N7148" s="16" t="s">
        <v>13634</v>
      </c>
    </row>
    <row r="7149" spans="1:14" x14ac:dyDescent="0.25">
      <c r="A7149" s="16" t="s">
        <v>4325</v>
      </c>
      <c r="B7149" t="s">
        <v>216</v>
      </c>
      <c r="C7149" s="16" t="s">
        <v>2018</v>
      </c>
      <c r="D7149">
        <v>1163</v>
      </c>
      <c r="E7149" s="16" t="s">
        <v>949</v>
      </c>
      <c r="F7149">
        <v>68</v>
      </c>
      <c r="G7149">
        <v>48</v>
      </c>
      <c r="H7149">
        <v>94</v>
      </c>
      <c r="I7149">
        <v>7</v>
      </c>
      <c r="J7149">
        <v>2</v>
      </c>
      <c r="K7149">
        <v>141.66</v>
      </c>
      <c r="L7149" s="16" t="s">
        <v>16</v>
      </c>
      <c r="M7149" s="17">
        <v>42109</v>
      </c>
      <c r="N7149" s="16" t="s">
        <v>13635</v>
      </c>
    </row>
    <row r="7150" spans="1:14" x14ac:dyDescent="0.25">
      <c r="A7150" s="16" t="s">
        <v>4325</v>
      </c>
      <c r="B7150" t="s">
        <v>216</v>
      </c>
      <c r="C7150" s="16" t="s">
        <v>87</v>
      </c>
      <c r="D7150">
        <v>1042</v>
      </c>
      <c r="E7150" s="16" t="s">
        <v>4299</v>
      </c>
      <c r="F7150">
        <v>54</v>
      </c>
      <c r="G7150">
        <v>39</v>
      </c>
      <c r="H7150">
        <v>56</v>
      </c>
      <c r="I7150">
        <v>5</v>
      </c>
      <c r="J7150">
        <v>3</v>
      </c>
      <c r="K7150">
        <v>138.46</v>
      </c>
      <c r="L7150" s="16" t="s">
        <v>16</v>
      </c>
      <c r="M7150" s="17">
        <v>42109</v>
      </c>
      <c r="N7150" s="16" t="s">
        <v>13636</v>
      </c>
    </row>
    <row r="7151" spans="1:14" x14ac:dyDescent="0.25">
      <c r="A7151" s="16" t="s">
        <v>4325</v>
      </c>
      <c r="B7151" t="s">
        <v>216</v>
      </c>
      <c r="C7151" s="16" t="s">
        <v>279</v>
      </c>
      <c r="D7151">
        <v>1077</v>
      </c>
      <c r="E7151" s="16" t="s">
        <v>26</v>
      </c>
      <c r="F7151">
        <v>0</v>
      </c>
      <c r="G7151">
        <v>0</v>
      </c>
      <c r="H7151">
        <v>1</v>
      </c>
      <c r="I7151">
        <v>0</v>
      </c>
      <c r="J7151">
        <v>0</v>
      </c>
      <c r="K7151">
        <v>0</v>
      </c>
      <c r="L7151" s="16" t="s">
        <v>16</v>
      </c>
      <c r="M7151" s="17">
        <v>42109</v>
      </c>
      <c r="N7151" s="16" t="s">
        <v>13637</v>
      </c>
    </row>
    <row r="7152" spans="1:14" x14ac:dyDescent="0.25">
      <c r="A7152" s="16" t="s">
        <v>4325</v>
      </c>
      <c r="B7152" t="s">
        <v>216</v>
      </c>
      <c r="C7152" s="16" t="s">
        <v>1638</v>
      </c>
      <c r="D7152">
        <v>1195</v>
      </c>
      <c r="E7152" s="16" t="s">
        <v>4329</v>
      </c>
      <c r="F7152">
        <v>3</v>
      </c>
      <c r="G7152">
        <v>5</v>
      </c>
      <c r="H7152">
        <v>6</v>
      </c>
      <c r="I7152">
        <v>0</v>
      </c>
      <c r="J7152">
        <v>0</v>
      </c>
      <c r="K7152">
        <v>60</v>
      </c>
      <c r="L7152" s="16" t="s">
        <v>20</v>
      </c>
      <c r="M7152" s="17">
        <v>42109</v>
      </c>
      <c r="N7152" s="16" t="s">
        <v>13638</v>
      </c>
    </row>
    <row r="7153" spans="1:19" x14ac:dyDescent="0.25">
      <c r="A7153" s="16" t="s">
        <v>4325</v>
      </c>
      <c r="B7153" t="s">
        <v>216</v>
      </c>
      <c r="C7153" s="16" t="s">
        <v>1271</v>
      </c>
      <c r="D7153">
        <v>1138</v>
      </c>
      <c r="E7153" s="16" t="s">
        <v>26</v>
      </c>
      <c r="F7153">
        <v>6</v>
      </c>
      <c r="G7153">
        <v>4</v>
      </c>
      <c r="H7153">
        <v>10</v>
      </c>
      <c r="I7153">
        <v>1</v>
      </c>
      <c r="J7153">
        <v>0</v>
      </c>
      <c r="K7153">
        <v>150</v>
      </c>
      <c r="L7153" s="16" t="s">
        <v>16</v>
      </c>
      <c r="M7153" s="17">
        <v>42109</v>
      </c>
      <c r="N7153" s="16" t="s">
        <v>13639</v>
      </c>
    </row>
    <row r="7154" spans="1:19" x14ac:dyDescent="0.25">
      <c r="A7154" s="16" t="s">
        <v>4325</v>
      </c>
      <c r="B7154" t="s">
        <v>216</v>
      </c>
      <c r="C7154" s="16" t="s">
        <v>3437</v>
      </c>
      <c r="D7154">
        <v>1298</v>
      </c>
      <c r="E7154" s="16" t="s">
        <v>26</v>
      </c>
      <c r="F7154">
        <v>0</v>
      </c>
      <c r="G7154">
        <v>0</v>
      </c>
      <c r="H7154">
        <v>1</v>
      </c>
      <c r="I7154">
        <v>0</v>
      </c>
      <c r="J7154">
        <v>0</v>
      </c>
      <c r="K7154">
        <v>0</v>
      </c>
      <c r="L7154" s="16" t="s">
        <v>16</v>
      </c>
      <c r="M7154" s="17">
        <v>42109</v>
      </c>
      <c r="N7154" s="16" t="s">
        <v>13640</v>
      </c>
    </row>
    <row r="7155" spans="1:19" x14ac:dyDescent="0.25">
      <c r="A7155" s="16" t="s">
        <v>4325</v>
      </c>
      <c r="B7155" t="s">
        <v>216</v>
      </c>
      <c r="C7155" s="16" t="s">
        <v>104</v>
      </c>
      <c r="D7155">
        <v>1102</v>
      </c>
      <c r="E7155" s="16" t="s">
        <v>547</v>
      </c>
      <c r="F7155">
        <v>39</v>
      </c>
      <c r="G7155">
        <v>28</v>
      </c>
      <c r="H7155">
        <v>38</v>
      </c>
      <c r="I7155">
        <v>0</v>
      </c>
      <c r="J7155">
        <v>3</v>
      </c>
      <c r="K7155">
        <v>139.28</v>
      </c>
      <c r="L7155" s="16" t="s">
        <v>20</v>
      </c>
      <c r="M7155" s="17">
        <v>42109</v>
      </c>
      <c r="N7155" s="16" t="s">
        <v>13641</v>
      </c>
      <c r="O7155" t="s">
        <v>6509</v>
      </c>
      <c r="P7155" t="s">
        <v>6510</v>
      </c>
      <c r="Q7155">
        <v>1</v>
      </c>
      <c r="R7155">
        <v>2</v>
      </c>
      <c r="S7155" t="s">
        <v>17706</v>
      </c>
    </row>
    <row r="7156" spans="1:19" x14ac:dyDescent="0.25">
      <c r="A7156" s="16" t="s">
        <v>4325</v>
      </c>
      <c r="B7156" t="s">
        <v>216</v>
      </c>
      <c r="C7156" s="16" t="s">
        <v>66</v>
      </c>
      <c r="D7156">
        <v>1049</v>
      </c>
      <c r="E7156" s="16" t="s">
        <v>4330</v>
      </c>
      <c r="F7156">
        <v>47</v>
      </c>
      <c r="G7156">
        <v>41</v>
      </c>
      <c r="H7156">
        <v>67</v>
      </c>
      <c r="I7156">
        <v>4</v>
      </c>
      <c r="J7156">
        <v>2</v>
      </c>
      <c r="K7156">
        <v>114.63</v>
      </c>
      <c r="L7156" s="16" t="s">
        <v>16</v>
      </c>
      <c r="M7156" s="17">
        <v>42109</v>
      </c>
      <c r="N7156" s="16" t="s">
        <v>13642</v>
      </c>
      <c r="O7156" t="s">
        <v>6509</v>
      </c>
      <c r="P7156" t="s">
        <v>6510</v>
      </c>
      <c r="Q7156">
        <v>1</v>
      </c>
      <c r="R7156">
        <v>3</v>
      </c>
      <c r="S7156" t="s">
        <v>17705</v>
      </c>
    </row>
    <row r="7157" spans="1:19" x14ac:dyDescent="0.25">
      <c r="A7157" s="16" t="s">
        <v>4325</v>
      </c>
      <c r="B7157" t="s">
        <v>216</v>
      </c>
      <c r="C7157" s="16" t="s">
        <v>1110</v>
      </c>
      <c r="D7157">
        <v>1118</v>
      </c>
      <c r="E7157" s="16" t="s">
        <v>4331</v>
      </c>
      <c r="F7157">
        <v>19</v>
      </c>
      <c r="G7157">
        <v>18</v>
      </c>
      <c r="H7157">
        <v>21</v>
      </c>
      <c r="I7157">
        <v>2</v>
      </c>
      <c r="J7157">
        <v>1</v>
      </c>
      <c r="K7157">
        <v>105.55</v>
      </c>
      <c r="L7157" s="16" t="s">
        <v>16</v>
      </c>
      <c r="M7157" s="17">
        <v>42109</v>
      </c>
      <c r="N7157" s="16" t="s">
        <v>13643</v>
      </c>
      <c r="O7157" t="s">
        <v>6509</v>
      </c>
      <c r="P7157" t="s">
        <v>6510</v>
      </c>
      <c r="Q7157">
        <v>1</v>
      </c>
      <c r="R7157">
        <v>1</v>
      </c>
      <c r="S7157" t="s">
        <v>17706</v>
      </c>
    </row>
    <row r="7158" spans="1:19" x14ac:dyDescent="0.25">
      <c r="A7158" s="16" t="s">
        <v>4325</v>
      </c>
      <c r="B7158" t="s">
        <v>216</v>
      </c>
      <c r="C7158" s="16" t="s">
        <v>2886</v>
      </c>
      <c r="D7158">
        <v>1259</v>
      </c>
      <c r="E7158" s="16" t="s">
        <v>2514</v>
      </c>
      <c r="F7158">
        <v>5</v>
      </c>
      <c r="G7158">
        <v>7</v>
      </c>
      <c r="H7158">
        <v>18</v>
      </c>
      <c r="I7158">
        <v>0</v>
      </c>
      <c r="J7158">
        <v>0</v>
      </c>
      <c r="K7158">
        <v>71.42</v>
      </c>
      <c r="L7158" s="16" t="s">
        <v>16</v>
      </c>
      <c r="M7158" s="17">
        <v>42109</v>
      </c>
      <c r="N7158" s="16" t="s">
        <v>13644</v>
      </c>
    </row>
    <row r="7159" spans="1:19" x14ac:dyDescent="0.25">
      <c r="A7159" s="16" t="s">
        <v>4325</v>
      </c>
      <c r="B7159" t="s">
        <v>216</v>
      </c>
      <c r="C7159" s="16" t="s">
        <v>3827</v>
      </c>
      <c r="D7159">
        <v>1319</v>
      </c>
      <c r="E7159" s="16" t="s">
        <v>4293</v>
      </c>
      <c r="F7159">
        <v>13</v>
      </c>
      <c r="G7159">
        <v>10</v>
      </c>
      <c r="H7159">
        <v>12</v>
      </c>
      <c r="I7159">
        <v>0</v>
      </c>
      <c r="J7159">
        <v>1</v>
      </c>
      <c r="K7159">
        <v>130</v>
      </c>
      <c r="L7159" s="16" t="s">
        <v>16</v>
      </c>
      <c r="M7159" s="17">
        <v>42109</v>
      </c>
      <c r="N7159" s="16" t="s">
        <v>13645</v>
      </c>
      <c r="O7159" t="s">
        <v>6509</v>
      </c>
      <c r="P7159" t="s">
        <v>6510</v>
      </c>
      <c r="Q7159">
        <v>1</v>
      </c>
      <c r="R7159">
        <v>8</v>
      </c>
      <c r="S7159" t="s">
        <v>17705</v>
      </c>
    </row>
    <row r="7160" spans="1:19" x14ac:dyDescent="0.25">
      <c r="A7160" s="16" t="s">
        <v>4325</v>
      </c>
      <c r="B7160" t="s">
        <v>216</v>
      </c>
      <c r="C7160" s="16" t="s">
        <v>1364</v>
      </c>
      <c r="D7160">
        <v>1148</v>
      </c>
      <c r="E7160" s="16" t="s">
        <v>4332</v>
      </c>
      <c r="F7160">
        <v>19</v>
      </c>
      <c r="G7160">
        <v>11</v>
      </c>
      <c r="H7160">
        <v>15</v>
      </c>
      <c r="I7160">
        <v>1</v>
      </c>
      <c r="J7160">
        <v>1</v>
      </c>
      <c r="K7160">
        <v>172.72</v>
      </c>
      <c r="L7160" s="16" t="s">
        <v>40</v>
      </c>
      <c r="M7160" s="17">
        <v>42109</v>
      </c>
      <c r="N7160" s="16" t="s">
        <v>13646</v>
      </c>
      <c r="O7160" t="s">
        <v>6509</v>
      </c>
      <c r="P7160" t="s">
        <v>6510</v>
      </c>
      <c r="Q7160">
        <v>1</v>
      </c>
      <c r="R7160">
        <v>5</v>
      </c>
      <c r="S7160" t="s">
        <v>17705</v>
      </c>
    </row>
    <row r="7161" spans="1:19" x14ac:dyDescent="0.25">
      <c r="A7161" s="16" t="s">
        <v>4325</v>
      </c>
      <c r="B7161" t="s">
        <v>216</v>
      </c>
      <c r="C7161" s="16" t="s">
        <v>2664</v>
      </c>
      <c r="D7161">
        <v>1241</v>
      </c>
      <c r="E7161" s="16" t="s">
        <v>4333</v>
      </c>
      <c r="F7161">
        <v>15</v>
      </c>
      <c r="G7161">
        <v>5</v>
      </c>
      <c r="H7161">
        <v>6</v>
      </c>
      <c r="I7161">
        <v>0</v>
      </c>
      <c r="J7161">
        <v>2</v>
      </c>
      <c r="K7161">
        <v>300</v>
      </c>
      <c r="L7161" s="16" t="s">
        <v>16</v>
      </c>
      <c r="M7161" s="17">
        <v>42109</v>
      </c>
      <c r="N7161" s="16" t="s">
        <v>13647</v>
      </c>
      <c r="O7161" t="s">
        <v>6509</v>
      </c>
      <c r="P7161" t="s">
        <v>6510</v>
      </c>
      <c r="Q7161">
        <v>1</v>
      </c>
      <c r="R7161">
        <v>4</v>
      </c>
      <c r="S7161" t="s">
        <v>17705</v>
      </c>
    </row>
    <row r="7162" spans="1:19" x14ac:dyDescent="0.25">
      <c r="A7162" s="16" t="s">
        <v>4334</v>
      </c>
      <c r="B7162" t="s">
        <v>2084</v>
      </c>
      <c r="C7162" s="16" t="s">
        <v>2678</v>
      </c>
      <c r="D7162">
        <v>1242</v>
      </c>
      <c r="E7162" s="16" t="s">
        <v>4335</v>
      </c>
      <c r="F7162">
        <v>13</v>
      </c>
      <c r="G7162">
        <v>10</v>
      </c>
      <c r="H7162">
        <v>11</v>
      </c>
      <c r="I7162">
        <v>2</v>
      </c>
      <c r="J7162">
        <v>0</v>
      </c>
      <c r="K7162">
        <v>130</v>
      </c>
      <c r="L7162" s="16" t="s">
        <v>40</v>
      </c>
      <c r="M7162" s="17">
        <v>42110</v>
      </c>
      <c r="N7162" s="16" t="s">
        <v>13648</v>
      </c>
    </row>
    <row r="7163" spans="1:19" x14ac:dyDescent="0.25">
      <c r="A7163" s="16" t="s">
        <v>4334</v>
      </c>
      <c r="B7163" t="s">
        <v>2084</v>
      </c>
      <c r="C7163" s="16" t="s">
        <v>3393</v>
      </c>
      <c r="D7163">
        <v>1293</v>
      </c>
      <c r="E7163" s="16" t="s">
        <v>4337</v>
      </c>
      <c r="F7163">
        <v>26</v>
      </c>
      <c r="G7163">
        <v>30</v>
      </c>
      <c r="H7163">
        <v>47</v>
      </c>
      <c r="I7163">
        <v>2</v>
      </c>
      <c r="J7163">
        <v>0</v>
      </c>
      <c r="K7163">
        <v>86.66</v>
      </c>
      <c r="L7163" s="16" t="s">
        <v>20</v>
      </c>
      <c r="M7163" s="17">
        <v>42110</v>
      </c>
      <c r="N7163" s="16" t="s">
        <v>13649</v>
      </c>
    </row>
    <row r="7164" spans="1:19" x14ac:dyDescent="0.25">
      <c r="A7164" s="16" t="s">
        <v>4334</v>
      </c>
      <c r="B7164" t="s">
        <v>2084</v>
      </c>
      <c r="C7164" s="16" t="s">
        <v>292</v>
      </c>
      <c r="D7164">
        <v>1111</v>
      </c>
      <c r="E7164" s="16" t="s">
        <v>4338</v>
      </c>
      <c r="F7164">
        <v>62</v>
      </c>
      <c r="G7164">
        <v>56</v>
      </c>
      <c r="H7164">
        <v>86</v>
      </c>
      <c r="I7164">
        <v>9</v>
      </c>
      <c r="J7164">
        <v>0</v>
      </c>
      <c r="K7164">
        <v>110.71</v>
      </c>
      <c r="L7164" s="16" t="s">
        <v>16</v>
      </c>
      <c r="M7164" s="17">
        <v>42110</v>
      </c>
      <c r="N7164" s="16" t="s">
        <v>13650</v>
      </c>
    </row>
    <row r="7165" spans="1:19" x14ac:dyDescent="0.25">
      <c r="A7165" s="16" t="s">
        <v>4334</v>
      </c>
      <c r="B7165" t="s">
        <v>2084</v>
      </c>
      <c r="C7165" s="16" t="s">
        <v>2689</v>
      </c>
      <c r="D7165">
        <v>1246</v>
      </c>
      <c r="E7165" s="16" t="s">
        <v>26</v>
      </c>
      <c r="F7165">
        <v>6</v>
      </c>
      <c r="G7165">
        <v>5</v>
      </c>
      <c r="H7165">
        <v>10</v>
      </c>
      <c r="I7165">
        <v>1</v>
      </c>
      <c r="J7165">
        <v>0</v>
      </c>
      <c r="K7165">
        <v>120</v>
      </c>
      <c r="L7165" s="16" t="s">
        <v>16</v>
      </c>
      <c r="M7165" s="17">
        <v>42110</v>
      </c>
      <c r="N7165" s="16" t="s">
        <v>13651</v>
      </c>
    </row>
    <row r="7166" spans="1:19" x14ac:dyDescent="0.25">
      <c r="A7166" s="16" t="s">
        <v>4334</v>
      </c>
      <c r="B7166" t="s">
        <v>2084</v>
      </c>
      <c r="C7166" s="16" t="s">
        <v>1953</v>
      </c>
      <c r="D7166">
        <v>1197</v>
      </c>
      <c r="E7166" s="16" t="s">
        <v>26</v>
      </c>
      <c r="F7166">
        <v>16</v>
      </c>
      <c r="G7166">
        <v>14</v>
      </c>
      <c r="H7166">
        <v>29</v>
      </c>
      <c r="I7166">
        <v>1</v>
      </c>
      <c r="J7166">
        <v>0</v>
      </c>
      <c r="K7166">
        <v>114.28</v>
      </c>
      <c r="L7166" s="16" t="s">
        <v>16</v>
      </c>
      <c r="M7166" s="17">
        <v>42110</v>
      </c>
      <c r="N7166" s="16" t="s">
        <v>13652</v>
      </c>
    </row>
    <row r="7167" spans="1:19" x14ac:dyDescent="0.25">
      <c r="A7167" s="16" t="s">
        <v>4334</v>
      </c>
      <c r="B7167" t="s">
        <v>2084</v>
      </c>
      <c r="C7167" s="16" t="s">
        <v>3260</v>
      </c>
      <c r="D7167">
        <v>1279</v>
      </c>
      <c r="E7167" s="16" t="s">
        <v>1702</v>
      </c>
      <c r="F7167">
        <v>1</v>
      </c>
      <c r="G7167">
        <v>5</v>
      </c>
      <c r="H7167">
        <v>7</v>
      </c>
      <c r="I7167">
        <v>0</v>
      </c>
      <c r="J7167">
        <v>0</v>
      </c>
      <c r="K7167">
        <v>20</v>
      </c>
      <c r="L7167" s="16" t="s">
        <v>16</v>
      </c>
      <c r="M7167" s="17">
        <v>42110</v>
      </c>
      <c r="N7167" s="16" t="s">
        <v>13653</v>
      </c>
    </row>
    <row r="7168" spans="1:19" x14ac:dyDescent="0.25">
      <c r="A7168" s="16" t="s">
        <v>4334</v>
      </c>
      <c r="B7168" t="s">
        <v>2084</v>
      </c>
      <c r="C7168" s="16" t="s">
        <v>2985</v>
      </c>
      <c r="D7168">
        <v>1265</v>
      </c>
      <c r="E7168" s="16" t="s">
        <v>26</v>
      </c>
      <c r="F7168">
        <v>13</v>
      </c>
      <c r="G7168">
        <v>9</v>
      </c>
      <c r="H7168">
        <v>15</v>
      </c>
      <c r="I7168">
        <v>0</v>
      </c>
      <c r="J7168">
        <v>1</v>
      </c>
      <c r="K7168">
        <v>144.44</v>
      </c>
      <c r="L7168" s="16" t="s">
        <v>16</v>
      </c>
      <c r="M7168" s="17">
        <v>42110</v>
      </c>
      <c r="N7168" s="16" t="s">
        <v>13654</v>
      </c>
    </row>
    <row r="7169" spans="1:14" x14ac:dyDescent="0.25">
      <c r="A7169" s="16" t="s">
        <v>4334</v>
      </c>
      <c r="B7169" t="s">
        <v>2084</v>
      </c>
      <c r="C7169" s="16" t="s">
        <v>3418</v>
      </c>
      <c r="D7169">
        <v>1296</v>
      </c>
      <c r="E7169" s="16" t="s">
        <v>2633</v>
      </c>
      <c r="F7169">
        <v>2</v>
      </c>
      <c r="G7169">
        <v>5</v>
      </c>
      <c r="H7169">
        <v>8</v>
      </c>
      <c r="I7169">
        <v>0</v>
      </c>
      <c r="J7169">
        <v>0</v>
      </c>
      <c r="K7169">
        <v>40</v>
      </c>
      <c r="L7169" s="16" t="s">
        <v>16</v>
      </c>
      <c r="M7169" s="17">
        <v>42110</v>
      </c>
      <c r="N7169" s="16" t="s">
        <v>13655</v>
      </c>
    </row>
    <row r="7170" spans="1:14" x14ac:dyDescent="0.25">
      <c r="A7170" s="16" t="s">
        <v>4334</v>
      </c>
      <c r="B7170" t="s">
        <v>2084</v>
      </c>
      <c r="C7170" s="16" t="s">
        <v>68</v>
      </c>
      <c r="D7170">
        <v>1003</v>
      </c>
      <c r="E7170" s="16" t="s">
        <v>4339</v>
      </c>
      <c r="F7170">
        <v>10</v>
      </c>
      <c r="G7170">
        <v>12</v>
      </c>
      <c r="H7170">
        <v>18</v>
      </c>
      <c r="I7170">
        <v>2</v>
      </c>
      <c r="J7170">
        <v>0</v>
      </c>
      <c r="K7170">
        <v>83.33</v>
      </c>
      <c r="L7170" s="16" t="s">
        <v>16</v>
      </c>
      <c r="M7170" s="17">
        <v>42110</v>
      </c>
      <c r="N7170" s="16" t="s">
        <v>13656</v>
      </c>
    </row>
    <row r="7171" spans="1:14" x14ac:dyDescent="0.25">
      <c r="A7171" s="16" t="s">
        <v>4334</v>
      </c>
      <c r="B7171" t="s">
        <v>2084</v>
      </c>
      <c r="C7171" s="16" t="s">
        <v>1119</v>
      </c>
      <c r="D7171">
        <v>1121</v>
      </c>
      <c r="E7171" s="16" t="s">
        <v>4340</v>
      </c>
      <c r="F7171">
        <v>21</v>
      </c>
      <c r="G7171">
        <v>14</v>
      </c>
      <c r="H7171">
        <v>25</v>
      </c>
      <c r="I7171">
        <v>3</v>
      </c>
      <c r="J7171">
        <v>1</v>
      </c>
      <c r="K7171">
        <v>150</v>
      </c>
      <c r="L7171" s="16" t="s">
        <v>40</v>
      </c>
      <c r="M7171" s="17">
        <v>42110</v>
      </c>
      <c r="N7171" s="16" t="s">
        <v>13657</v>
      </c>
    </row>
    <row r="7172" spans="1:14" x14ac:dyDescent="0.25">
      <c r="A7172" s="16" t="s">
        <v>4334</v>
      </c>
      <c r="B7172" t="s">
        <v>2084</v>
      </c>
      <c r="C7172" s="16" t="s">
        <v>882</v>
      </c>
      <c r="D7172">
        <v>1040</v>
      </c>
      <c r="E7172" s="16" t="s">
        <v>26</v>
      </c>
      <c r="F7172">
        <v>23</v>
      </c>
      <c r="G7172">
        <v>19</v>
      </c>
      <c r="H7172">
        <v>25</v>
      </c>
      <c r="I7172">
        <v>1</v>
      </c>
      <c r="J7172">
        <v>1</v>
      </c>
      <c r="K7172">
        <v>121.05</v>
      </c>
      <c r="L7172" s="16" t="s">
        <v>16</v>
      </c>
      <c r="M7172" s="17">
        <v>42110</v>
      </c>
      <c r="N7172" s="16" t="s">
        <v>13658</v>
      </c>
    </row>
    <row r="7173" spans="1:14" x14ac:dyDescent="0.25">
      <c r="A7173" s="16" t="s">
        <v>4334</v>
      </c>
      <c r="B7173" t="s">
        <v>2084</v>
      </c>
      <c r="C7173" s="16" t="s">
        <v>1496</v>
      </c>
      <c r="D7173">
        <v>1156</v>
      </c>
      <c r="E7173" s="16" t="s">
        <v>3940</v>
      </c>
      <c r="F7173">
        <v>27</v>
      </c>
      <c r="G7173">
        <v>30</v>
      </c>
      <c r="H7173">
        <v>52</v>
      </c>
      <c r="I7173">
        <v>2</v>
      </c>
      <c r="J7173">
        <v>1</v>
      </c>
      <c r="K7173">
        <v>90</v>
      </c>
      <c r="L7173" s="16" t="s">
        <v>16</v>
      </c>
      <c r="M7173" s="17">
        <v>42110</v>
      </c>
      <c r="N7173" s="16" t="s">
        <v>13659</v>
      </c>
    </row>
    <row r="7174" spans="1:14" x14ac:dyDescent="0.25">
      <c r="A7174" s="16" t="s">
        <v>4334</v>
      </c>
      <c r="B7174" t="s">
        <v>2084</v>
      </c>
      <c r="C7174" s="16" t="s">
        <v>1135</v>
      </c>
      <c r="D7174">
        <v>1116</v>
      </c>
      <c r="E7174" s="16" t="s">
        <v>4321</v>
      </c>
      <c r="F7174">
        <v>25</v>
      </c>
      <c r="G7174">
        <v>32</v>
      </c>
      <c r="H7174">
        <v>44</v>
      </c>
      <c r="I7174">
        <v>3</v>
      </c>
      <c r="J7174">
        <v>0</v>
      </c>
      <c r="K7174">
        <v>78.12</v>
      </c>
      <c r="L7174" s="16" t="s">
        <v>20</v>
      </c>
      <c r="M7174" s="17">
        <v>42110</v>
      </c>
      <c r="N7174" s="16" t="s">
        <v>13660</v>
      </c>
    </row>
    <row r="7175" spans="1:14" x14ac:dyDescent="0.25">
      <c r="A7175" s="16" t="s">
        <v>4341</v>
      </c>
      <c r="B7175" t="s">
        <v>255</v>
      </c>
      <c r="C7175" s="16" t="s">
        <v>33</v>
      </c>
      <c r="D7175">
        <v>1050</v>
      </c>
      <c r="E7175" s="16" t="s">
        <v>4342</v>
      </c>
      <c r="F7175">
        <v>46</v>
      </c>
      <c r="G7175">
        <v>20</v>
      </c>
      <c r="H7175">
        <v>42</v>
      </c>
      <c r="I7175">
        <v>6</v>
      </c>
      <c r="J7175">
        <v>2</v>
      </c>
      <c r="K7175">
        <v>230</v>
      </c>
      <c r="L7175" s="16" t="s">
        <v>16</v>
      </c>
      <c r="M7175" s="17">
        <v>42111</v>
      </c>
      <c r="N7175" s="16" t="s">
        <v>13661</v>
      </c>
    </row>
    <row r="7176" spans="1:14" x14ac:dyDescent="0.25">
      <c r="A7176" s="16" t="s">
        <v>4341</v>
      </c>
      <c r="B7176" t="s">
        <v>255</v>
      </c>
      <c r="C7176" s="16" t="s">
        <v>706</v>
      </c>
      <c r="D7176">
        <v>1088</v>
      </c>
      <c r="E7176" s="16" t="s">
        <v>3802</v>
      </c>
      <c r="F7176">
        <v>62</v>
      </c>
      <c r="G7176">
        <v>30</v>
      </c>
      <c r="H7176">
        <v>45</v>
      </c>
      <c r="I7176">
        <v>8</v>
      </c>
      <c r="J7176">
        <v>4</v>
      </c>
      <c r="K7176">
        <v>206.66</v>
      </c>
      <c r="L7176" s="16" t="s">
        <v>16</v>
      </c>
      <c r="M7176" s="17">
        <v>42111</v>
      </c>
      <c r="N7176" s="16" t="s">
        <v>13662</v>
      </c>
    </row>
    <row r="7177" spans="1:14" x14ac:dyDescent="0.25">
      <c r="A7177" s="16" t="s">
        <v>4341</v>
      </c>
      <c r="B7177" t="s">
        <v>255</v>
      </c>
      <c r="C7177" s="16" t="s">
        <v>257</v>
      </c>
      <c r="D7177">
        <v>1027</v>
      </c>
      <c r="E7177" s="16" t="s">
        <v>26</v>
      </c>
      <c r="F7177">
        <v>0</v>
      </c>
      <c r="G7177">
        <v>1</v>
      </c>
      <c r="H7177">
        <v>1</v>
      </c>
      <c r="I7177">
        <v>0</v>
      </c>
      <c r="J7177">
        <v>0</v>
      </c>
      <c r="K7177">
        <v>0</v>
      </c>
      <c r="L7177" s="16" t="s">
        <v>16</v>
      </c>
      <c r="M7177" s="17">
        <v>42111</v>
      </c>
      <c r="N7177" s="16" t="s">
        <v>13663</v>
      </c>
    </row>
    <row r="7178" spans="1:14" x14ac:dyDescent="0.25">
      <c r="A7178" s="16" t="s">
        <v>4341</v>
      </c>
      <c r="B7178" t="s">
        <v>255</v>
      </c>
      <c r="C7178" s="16" t="s">
        <v>77</v>
      </c>
      <c r="D7178">
        <v>1012</v>
      </c>
      <c r="E7178" s="16" t="s">
        <v>26</v>
      </c>
      <c r="F7178">
        <v>43</v>
      </c>
      <c r="G7178">
        <v>29</v>
      </c>
      <c r="H7178">
        <v>51</v>
      </c>
      <c r="I7178">
        <v>4</v>
      </c>
      <c r="J7178">
        <v>2</v>
      </c>
      <c r="K7178">
        <v>148.27000000000001</v>
      </c>
      <c r="L7178" s="16" t="s">
        <v>16</v>
      </c>
      <c r="M7178" s="17">
        <v>42111</v>
      </c>
      <c r="N7178" s="16" t="s">
        <v>13664</v>
      </c>
    </row>
    <row r="7179" spans="1:14" x14ac:dyDescent="0.25">
      <c r="A7179" s="16" t="s">
        <v>4341</v>
      </c>
      <c r="B7179" t="s">
        <v>255</v>
      </c>
      <c r="C7179" s="16" t="s">
        <v>185</v>
      </c>
      <c r="D7179">
        <v>1005</v>
      </c>
      <c r="E7179" s="16" t="s">
        <v>26</v>
      </c>
      <c r="F7179">
        <v>13</v>
      </c>
      <c r="G7179">
        <v>5</v>
      </c>
      <c r="H7179">
        <v>12</v>
      </c>
      <c r="I7179">
        <v>1</v>
      </c>
      <c r="J7179">
        <v>1</v>
      </c>
      <c r="K7179">
        <v>260</v>
      </c>
      <c r="L7179" s="16" t="s">
        <v>16</v>
      </c>
      <c r="M7179" s="17">
        <v>42111</v>
      </c>
      <c r="N7179" s="16" t="s">
        <v>13665</v>
      </c>
    </row>
    <row r="7180" spans="1:14" x14ac:dyDescent="0.25">
      <c r="A7180" s="16" t="s">
        <v>4341</v>
      </c>
      <c r="B7180" t="s">
        <v>255</v>
      </c>
      <c r="C7180" s="16" t="s">
        <v>84</v>
      </c>
      <c r="D7180">
        <v>1014</v>
      </c>
      <c r="E7180" s="16" t="s">
        <v>1754</v>
      </c>
      <c r="F7180">
        <v>3</v>
      </c>
      <c r="G7180">
        <v>6</v>
      </c>
      <c r="H7180">
        <v>14</v>
      </c>
      <c r="I7180">
        <v>0</v>
      </c>
      <c r="J7180">
        <v>0</v>
      </c>
      <c r="K7180">
        <v>50</v>
      </c>
      <c r="L7180" s="16" t="s">
        <v>86</v>
      </c>
      <c r="M7180" s="17">
        <v>42111</v>
      </c>
      <c r="N7180" s="16" t="s">
        <v>13666</v>
      </c>
    </row>
    <row r="7181" spans="1:14" x14ac:dyDescent="0.25">
      <c r="A7181" s="16" t="s">
        <v>4341</v>
      </c>
      <c r="B7181" t="s">
        <v>255</v>
      </c>
      <c r="C7181" s="16" t="s">
        <v>2655</v>
      </c>
      <c r="D7181">
        <v>1238</v>
      </c>
      <c r="E7181" s="16" t="s">
        <v>843</v>
      </c>
      <c r="F7181">
        <v>11</v>
      </c>
      <c r="G7181">
        <v>13</v>
      </c>
      <c r="H7181">
        <v>20</v>
      </c>
      <c r="I7181">
        <v>2</v>
      </c>
      <c r="J7181">
        <v>0</v>
      </c>
      <c r="K7181">
        <v>84.61</v>
      </c>
      <c r="L7181" s="16" t="s">
        <v>16</v>
      </c>
      <c r="M7181" s="17">
        <v>42111</v>
      </c>
      <c r="N7181" s="16" t="s">
        <v>13667</v>
      </c>
    </row>
    <row r="7182" spans="1:14" x14ac:dyDescent="0.25">
      <c r="A7182" s="16" t="s">
        <v>4341</v>
      </c>
      <c r="B7182" t="s">
        <v>255</v>
      </c>
      <c r="C7182" s="16" t="s">
        <v>4300</v>
      </c>
      <c r="D7182">
        <v>1345</v>
      </c>
      <c r="E7182" s="16" t="s">
        <v>26</v>
      </c>
      <c r="F7182">
        <v>0</v>
      </c>
      <c r="G7182">
        <v>0</v>
      </c>
      <c r="H7182">
        <v>1</v>
      </c>
      <c r="I7182">
        <v>0</v>
      </c>
      <c r="J7182">
        <v>0</v>
      </c>
      <c r="K7182">
        <v>0</v>
      </c>
      <c r="L7182" s="16" t="s">
        <v>16</v>
      </c>
      <c r="M7182" s="17">
        <v>42111</v>
      </c>
      <c r="N7182" s="16" t="s">
        <v>13668</v>
      </c>
    </row>
    <row r="7183" spans="1:14" x14ac:dyDescent="0.25">
      <c r="A7183" s="16" t="s">
        <v>4341</v>
      </c>
      <c r="B7183" t="s">
        <v>255</v>
      </c>
      <c r="C7183" s="16" t="s">
        <v>3814</v>
      </c>
      <c r="D7183">
        <v>1317</v>
      </c>
      <c r="E7183" s="16" t="s">
        <v>4232</v>
      </c>
      <c r="F7183">
        <v>4</v>
      </c>
      <c r="G7183">
        <v>7</v>
      </c>
      <c r="H7183">
        <v>11</v>
      </c>
      <c r="I7183">
        <v>1</v>
      </c>
      <c r="J7183">
        <v>0</v>
      </c>
      <c r="K7183">
        <v>57.14</v>
      </c>
      <c r="L7183" s="16" t="s">
        <v>16</v>
      </c>
      <c r="M7183" s="17">
        <v>42111</v>
      </c>
      <c r="N7183" s="16" t="s">
        <v>13669</v>
      </c>
    </row>
    <row r="7184" spans="1:14" x14ac:dyDescent="0.25">
      <c r="A7184" s="16" t="s">
        <v>4341</v>
      </c>
      <c r="B7184" t="s">
        <v>255</v>
      </c>
      <c r="C7184" s="16" t="s">
        <v>75</v>
      </c>
      <c r="D7184">
        <v>1010</v>
      </c>
      <c r="E7184" s="16" t="s">
        <v>1031</v>
      </c>
      <c r="F7184">
        <v>0</v>
      </c>
      <c r="G7184">
        <v>1</v>
      </c>
      <c r="H7184">
        <v>2</v>
      </c>
      <c r="I7184">
        <v>0</v>
      </c>
      <c r="J7184">
        <v>0</v>
      </c>
      <c r="K7184">
        <v>0</v>
      </c>
      <c r="L7184" s="16" t="s">
        <v>20</v>
      </c>
      <c r="M7184" s="17">
        <v>42111</v>
      </c>
      <c r="N7184" s="16" t="s">
        <v>13670</v>
      </c>
    </row>
    <row r="7185" spans="1:14" x14ac:dyDescent="0.25">
      <c r="A7185" s="16" t="s">
        <v>4341</v>
      </c>
      <c r="B7185" t="s">
        <v>255</v>
      </c>
      <c r="C7185" s="16" t="s">
        <v>4069</v>
      </c>
      <c r="D7185">
        <v>1329</v>
      </c>
      <c r="E7185" s="16" t="s">
        <v>3869</v>
      </c>
      <c r="F7185">
        <v>5</v>
      </c>
      <c r="G7185">
        <v>13</v>
      </c>
      <c r="H7185">
        <v>18</v>
      </c>
      <c r="I7185">
        <v>1</v>
      </c>
      <c r="J7185">
        <v>0</v>
      </c>
      <c r="K7185">
        <v>38.46</v>
      </c>
      <c r="L7185" s="16" t="s">
        <v>16</v>
      </c>
      <c r="M7185" s="17">
        <v>42111</v>
      </c>
      <c r="N7185" s="16" t="s">
        <v>13671</v>
      </c>
    </row>
    <row r="7186" spans="1:14" x14ac:dyDescent="0.25">
      <c r="A7186" s="16" t="s">
        <v>4341</v>
      </c>
      <c r="B7186" t="s">
        <v>255</v>
      </c>
      <c r="C7186" s="16" t="s">
        <v>118</v>
      </c>
      <c r="D7186">
        <v>1064</v>
      </c>
      <c r="E7186" s="16" t="s">
        <v>4256</v>
      </c>
      <c r="F7186">
        <v>50</v>
      </c>
      <c r="G7186">
        <v>31</v>
      </c>
      <c r="H7186">
        <v>60</v>
      </c>
      <c r="I7186">
        <v>5</v>
      </c>
      <c r="J7186">
        <v>1</v>
      </c>
      <c r="K7186">
        <v>161.29</v>
      </c>
      <c r="L7186" s="16" t="s">
        <v>40</v>
      </c>
      <c r="M7186" s="17">
        <v>42111</v>
      </c>
      <c r="N7186" s="16" t="s">
        <v>13672</v>
      </c>
    </row>
    <row r="7187" spans="1:14" x14ac:dyDescent="0.25">
      <c r="A7187" s="16" t="s">
        <v>4341</v>
      </c>
      <c r="B7187" t="s">
        <v>255</v>
      </c>
      <c r="C7187" s="16" t="s">
        <v>1471</v>
      </c>
      <c r="D7187">
        <v>1169</v>
      </c>
      <c r="E7187" s="16" t="s">
        <v>3468</v>
      </c>
      <c r="F7187">
        <v>29</v>
      </c>
      <c r="G7187">
        <v>16</v>
      </c>
      <c r="H7187">
        <v>26</v>
      </c>
      <c r="I7187">
        <v>1</v>
      </c>
      <c r="J7187">
        <v>3</v>
      </c>
      <c r="K7187">
        <v>181.25</v>
      </c>
      <c r="L7187" s="16" t="s">
        <v>16</v>
      </c>
      <c r="M7187" s="17">
        <v>42111</v>
      </c>
      <c r="N7187" s="16" t="s">
        <v>13673</v>
      </c>
    </row>
    <row r="7188" spans="1:14" x14ac:dyDescent="0.25">
      <c r="A7188" s="16" t="s">
        <v>4341</v>
      </c>
      <c r="B7188" t="s">
        <v>255</v>
      </c>
      <c r="C7188" s="16" t="s">
        <v>1535</v>
      </c>
      <c r="D7188">
        <v>1183</v>
      </c>
      <c r="E7188" s="16" t="s">
        <v>4344</v>
      </c>
      <c r="F7188">
        <v>64</v>
      </c>
      <c r="G7188">
        <v>30</v>
      </c>
      <c r="H7188">
        <v>54</v>
      </c>
      <c r="I7188">
        <v>4</v>
      </c>
      <c r="J7188">
        <v>5</v>
      </c>
      <c r="K7188">
        <v>213.33</v>
      </c>
      <c r="L7188" s="16" t="s">
        <v>16</v>
      </c>
      <c r="M7188" s="17">
        <v>42111</v>
      </c>
      <c r="N7188" s="16" t="s">
        <v>13674</v>
      </c>
    </row>
    <row r="7189" spans="1:14" x14ac:dyDescent="0.25">
      <c r="A7189" s="16" t="s">
        <v>4341</v>
      </c>
      <c r="B7189" t="s">
        <v>255</v>
      </c>
      <c r="C7189" s="16" t="s">
        <v>146</v>
      </c>
      <c r="D7189">
        <v>1007</v>
      </c>
      <c r="E7189" s="16" t="s">
        <v>3766</v>
      </c>
      <c r="F7189">
        <v>24</v>
      </c>
      <c r="G7189">
        <v>21</v>
      </c>
      <c r="H7189">
        <v>29</v>
      </c>
      <c r="I7189">
        <v>2</v>
      </c>
      <c r="J7189">
        <v>1</v>
      </c>
      <c r="K7189">
        <v>114.28</v>
      </c>
      <c r="L7189" s="16" t="s">
        <v>16</v>
      </c>
      <c r="M7189" s="17">
        <v>42111</v>
      </c>
      <c r="N7189" s="16" t="s">
        <v>13675</v>
      </c>
    </row>
    <row r="7190" spans="1:14" x14ac:dyDescent="0.25">
      <c r="A7190" s="16" t="s">
        <v>4345</v>
      </c>
      <c r="B7190" t="s">
        <v>287</v>
      </c>
      <c r="C7190" s="16" t="s">
        <v>3827</v>
      </c>
      <c r="D7190">
        <v>1319</v>
      </c>
      <c r="E7190" s="16" t="s">
        <v>4014</v>
      </c>
      <c r="F7190">
        <v>2</v>
      </c>
      <c r="G7190">
        <v>3</v>
      </c>
      <c r="H7190">
        <v>6</v>
      </c>
      <c r="I7190">
        <v>0</v>
      </c>
      <c r="J7190">
        <v>0</v>
      </c>
      <c r="K7190">
        <v>66.66</v>
      </c>
      <c r="L7190" s="16" t="s">
        <v>16</v>
      </c>
      <c r="M7190" s="17">
        <v>42112</v>
      </c>
      <c r="N7190" s="16" t="s">
        <v>13676</v>
      </c>
    </row>
    <row r="7191" spans="1:14" x14ac:dyDescent="0.25">
      <c r="A7191" s="16" t="s">
        <v>4345</v>
      </c>
      <c r="B7191" t="s">
        <v>287</v>
      </c>
      <c r="C7191" s="16" t="s">
        <v>3049</v>
      </c>
      <c r="D7191">
        <v>1269</v>
      </c>
      <c r="E7191" s="16" t="s">
        <v>4347</v>
      </c>
      <c r="F7191">
        <v>11</v>
      </c>
      <c r="G7191">
        <v>10</v>
      </c>
      <c r="H7191">
        <v>15</v>
      </c>
      <c r="I7191">
        <v>0</v>
      </c>
      <c r="J7191">
        <v>1</v>
      </c>
      <c r="K7191">
        <v>110</v>
      </c>
      <c r="L7191" s="16" t="s">
        <v>16</v>
      </c>
      <c r="M7191" s="17">
        <v>42112</v>
      </c>
      <c r="N7191" s="16" t="s">
        <v>13677</v>
      </c>
    </row>
    <row r="7192" spans="1:14" x14ac:dyDescent="0.25">
      <c r="A7192" s="16" t="s">
        <v>4345</v>
      </c>
      <c r="B7192" t="s">
        <v>287</v>
      </c>
      <c r="C7192" s="16" t="s">
        <v>1025</v>
      </c>
      <c r="D7192">
        <v>1098</v>
      </c>
      <c r="E7192" s="16" t="s">
        <v>26</v>
      </c>
      <c r="F7192">
        <v>0</v>
      </c>
      <c r="G7192">
        <v>1</v>
      </c>
      <c r="H7192">
        <v>1</v>
      </c>
      <c r="I7192">
        <v>0</v>
      </c>
      <c r="J7192">
        <v>0</v>
      </c>
      <c r="K7192">
        <v>0</v>
      </c>
      <c r="L7192" s="16" t="s">
        <v>16</v>
      </c>
      <c r="M7192" s="17">
        <v>42112</v>
      </c>
      <c r="N7192" s="16" t="s">
        <v>13678</v>
      </c>
    </row>
    <row r="7193" spans="1:14" x14ac:dyDescent="0.25">
      <c r="A7193" s="16" t="s">
        <v>4345</v>
      </c>
      <c r="B7193" t="s">
        <v>287</v>
      </c>
      <c r="C7193" s="16" t="s">
        <v>3440</v>
      </c>
      <c r="D7193">
        <v>1299</v>
      </c>
      <c r="E7193" s="16" t="s">
        <v>4348</v>
      </c>
      <c r="F7193">
        <v>1</v>
      </c>
      <c r="G7193">
        <v>2</v>
      </c>
      <c r="H7193">
        <v>6</v>
      </c>
      <c r="I7193">
        <v>0</v>
      </c>
      <c r="J7193">
        <v>0</v>
      </c>
      <c r="K7193">
        <v>50</v>
      </c>
      <c r="L7193" s="16" t="s">
        <v>16</v>
      </c>
      <c r="M7193" s="17">
        <v>42112</v>
      </c>
      <c r="N7193" s="16" t="s">
        <v>13679</v>
      </c>
    </row>
    <row r="7194" spans="1:14" x14ac:dyDescent="0.25">
      <c r="A7194" s="16" t="s">
        <v>4345</v>
      </c>
      <c r="B7194" t="s">
        <v>287</v>
      </c>
      <c r="C7194" s="16" t="s">
        <v>2664</v>
      </c>
      <c r="D7194">
        <v>1241</v>
      </c>
      <c r="E7194" s="16" t="s">
        <v>4349</v>
      </c>
      <c r="F7194">
        <v>33</v>
      </c>
      <c r="G7194">
        <v>26</v>
      </c>
      <c r="H7194">
        <v>34</v>
      </c>
      <c r="I7194">
        <v>2</v>
      </c>
      <c r="J7194">
        <v>2</v>
      </c>
      <c r="K7194">
        <v>126.92</v>
      </c>
      <c r="L7194" s="16" t="s">
        <v>16</v>
      </c>
      <c r="M7194" s="17">
        <v>42112</v>
      </c>
      <c r="N7194" s="16" t="s">
        <v>13680</v>
      </c>
    </row>
    <row r="7195" spans="1:14" x14ac:dyDescent="0.25">
      <c r="A7195" s="16" t="s">
        <v>4345</v>
      </c>
      <c r="B7195" t="s">
        <v>287</v>
      </c>
      <c r="C7195" s="16" t="s">
        <v>104</v>
      </c>
      <c r="D7195">
        <v>1102</v>
      </c>
      <c r="E7195" s="16" t="s">
        <v>2307</v>
      </c>
      <c r="F7195">
        <v>15</v>
      </c>
      <c r="G7195">
        <v>11</v>
      </c>
      <c r="H7195">
        <v>14</v>
      </c>
      <c r="I7195">
        <v>1</v>
      </c>
      <c r="J7195">
        <v>1</v>
      </c>
      <c r="K7195">
        <v>136.36000000000001</v>
      </c>
      <c r="L7195" s="16" t="s">
        <v>20</v>
      </c>
      <c r="M7195" s="17">
        <v>42112</v>
      </c>
      <c r="N7195" s="16" t="s">
        <v>13681</v>
      </c>
    </row>
    <row r="7196" spans="1:14" x14ac:dyDescent="0.25">
      <c r="A7196" s="16" t="s">
        <v>4345</v>
      </c>
      <c r="B7196" t="s">
        <v>287</v>
      </c>
      <c r="C7196" s="16" t="s">
        <v>2252</v>
      </c>
      <c r="D7196">
        <v>1203</v>
      </c>
      <c r="E7196" s="16" t="s">
        <v>4350</v>
      </c>
      <c r="F7196">
        <v>9</v>
      </c>
      <c r="G7196">
        <v>8</v>
      </c>
      <c r="H7196">
        <v>9</v>
      </c>
      <c r="I7196">
        <v>0</v>
      </c>
      <c r="J7196">
        <v>1</v>
      </c>
      <c r="K7196">
        <v>112.5</v>
      </c>
      <c r="L7196" s="16" t="s">
        <v>16</v>
      </c>
      <c r="M7196" s="17">
        <v>42112</v>
      </c>
      <c r="N7196" s="16" t="s">
        <v>13682</v>
      </c>
    </row>
    <row r="7197" spans="1:14" x14ac:dyDescent="0.25">
      <c r="A7197" s="16" t="s">
        <v>4345</v>
      </c>
      <c r="B7197" t="s">
        <v>287</v>
      </c>
      <c r="C7197" s="16" t="s">
        <v>1364</v>
      </c>
      <c r="D7197">
        <v>1148</v>
      </c>
      <c r="E7197" s="16" t="s">
        <v>4351</v>
      </c>
      <c r="F7197">
        <v>60</v>
      </c>
      <c r="G7197">
        <v>45</v>
      </c>
      <c r="H7197">
        <v>69</v>
      </c>
      <c r="I7197">
        <v>5</v>
      </c>
      <c r="J7197">
        <v>2</v>
      </c>
      <c r="K7197">
        <v>133.33000000000001</v>
      </c>
      <c r="L7197" s="16" t="s">
        <v>40</v>
      </c>
      <c r="M7197" s="17">
        <v>42112</v>
      </c>
      <c r="N7197" s="16" t="s">
        <v>13683</v>
      </c>
    </row>
    <row r="7198" spans="1:14" x14ac:dyDescent="0.25">
      <c r="A7198" s="16" t="s">
        <v>4345</v>
      </c>
      <c r="B7198" t="s">
        <v>287</v>
      </c>
      <c r="C7198" s="16" t="s">
        <v>2306</v>
      </c>
      <c r="D7198">
        <v>1209</v>
      </c>
      <c r="E7198" s="16" t="s">
        <v>3684</v>
      </c>
      <c r="F7198">
        <v>0</v>
      </c>
      <c r="G7198">
        <v>1</v>
      </c>
      <c r="H7198">
        <v>2</v>
      </c>
      <c r="I7198">
        <v>0</v>
      </c>
      <c r="J7198">
        <v>0</v>
      </c>
      <c r="K7198">
        <v>0</v>
      </c>
      <c r="L7198" s="16" t="s">
        <v>16</v>
      </c>
      <c r="M7198" s="17">
        <v>42112</v>
      </c>
      <c r="N7198" s="16" t="s">
        <v>13684</v>
      </c>
    </row>
    <row r="7199" spans="1:14" x14ac:dyDescent="0.25">
      <c r="A7199" s="16" t="s">
        <v>4345</v>
      </c>
      <c r="B7199" t="s">
        <v>287</v>
      </c>
      <c r="C7199" s="16" t="s">
        <v>59</v>
      </c>
      <c r="D7199">
        <v>1033</v>
      </c>
      <c r="E7199" s="16" t="s">
        <v>26</v>
      </c>
      <c r="F7199">
        <v>28</v>
      </c>
      <c r="G7199">
        <v>24</v>
      </c>
      <c r="H7199">
        <v>58</v>
      </c>
      <c r="I7199">
        <v>4</v>
      </c>
      <c r="J7199">
        <v>0</v>
      </c>
      <c r="K7199">
        <v>116.66</v>
      </c>
      <c r="L7199" s="16" t="s">
        <v>16</v>
      </c>
      <c r="M7199" s="17">
        <v>42112</v>
      </c>
      <c r="N7199" s="16" t="s">
        <v>13685</v>
      </c>
    </row>
    <row r="7200" spans="1:14" x14ac:dyDescent="0.25">
      <c r="A7200" s="16" t="s">
        <v>4345</v>
      </c>
      <c r="B7200" t="s">
        <v>287</v>
      </c>
      <c r="C7200" s="16" t="s">
        <v>160</v>
      </c>
      <c r="D7200">
        <v>1046</v>
      </c>
      <c r="E7200" s="16" t="s">
        <v>26</v>
      </c>
      <c r="F7200">
        <v>4</v>
      </c>
      <c r="G7200">
        <v>1</v>
      </c>
      <c r="H7200">
        <v>1</v>
      </c>
      <c r="I7200">
        <v>1</v>
      </c>
      <c r="J7200">
        <v>0</v>
      </c>
      <c r="K7200">
        <v>400</v>
      </c>
      <c r="L7200" s="16" t="s">
        <v>16</v>
      </c>
      <c r="M7200" s="17">
        <v>42112</v>
      </c>
      <c r="N7200" s="16" t="s">
        <v>13686</v>
      </c>
    </row>
    <row r="7201" spans="1:19" x14ac:dyDescent="0.25">
      <c r="A7201" s="16" t="s">
        <v>4345</v>
      </c>
      <c r="B7201" t="s">
        <v>287</v>
      </c>
      <c r="C7201" s="16" t="s">
        <v>3172</v>
      </c>
      <c r="D7201">
        <v>1274</v>
      </c>
      <c r="E7201" s="16" t="s">
        <v>3259</v>
      </c>
      <c r="F7201">
        <v>66</v>
      </c>
      <c r="G7201">
        <v>36</v>
      </c>
      <c r="H7201">
        <v>48</v>
      </c>
      <c r="I7201">
        <v>9</v>
      </c>
      <c r="J7201">
        <v>2</v>
      </c>
      <c r="K7201">
        <v>183.33</v>
      </c>
      <c r="L7201" s="16" t="s">
        <v>16</v>
      </c>
      <c r="M7201" s="17">
        <v>42112</v>
      </c>
      <c r="N7201" s="16" t="s">
        <v>13687</v>
      </c>
    </row>
    <row r="7202" spans="1:19" x14ac:dyDescent="0.25">
      <c r="A7202" s="16" t="s">
        <v>4345</v>
      </c>
      <c r="B7202" t="s">
        <v>287</v>
      </c>
      <c r="C7202" s="16" t="s">
        <v>65</v>
      </c>
      <c r="D7202">
        <v>1048</v>
      </c>
      <c r="E7202" s="16" t="s">
        <v>3961</v>
      </c>
      <c r="F7202">
        <v>11</v>
      </c>
      <c r="G7202">
        <v>19</v>
      </c>
      <c r="H7202">
        <v>40</v>
      </c>
      <c r="I7202">
        <v>1</v>
      </c>
      <c r="J7202">
        <v>0</v>
      </c>
      <c r="K7202">
        <v>57.89</v>
      </c>
      <c r="L7202" s="16" t="s">
        <v>40</v>
      </c>
      <c r="M7202" s="17">
        <v>42112</v>
      </c>
      <c r="N7202" s="16" t="s">
        <v>13688</v>
      </c>
    </row>
    <row r="7203" spans="1:19" x14ac:dyDescent="0.25">
      <c r="A7203" s="16" t="s">
        <v>4345</v>
      </c>
      <c r="B7203" t="s">
        <v>287</v>
      </c>
      <c r="C7203" s="16" t="s">
        <v>138</v>
      </c>
      <c r="D7203">
        <v>1020</v>
      </c>
      <c r="E7203" s="16" t="s">
        <v>3684</v>
      </c>
      <c r="F7203">
        <v>13</v>
      </c>
      <c r="G7203">
        <v>10</v>
      </c>
      <c r="H7203">
        <v>11</v>
      </c>
      <c r="I7203">
        <v>2</v>
      </c>
      <c r="J7203">
        <v>0</v>
      </c>
      <c r="K7203">
        <v>130</v>
      </c>
      <c r="L7203" s="16" t="s">
        <v>20</v>
      </c>
      <c r="M7203" s="17">
        <v>42112</v>
      </c>
      <c r="N7203" s="16" t="s">
        <v>13689</v>
      </c>
    </row>
    <row r="7204" spans="1:19" x14ac:dyDescent="0.25">
      <c r="A7204" s="16" t="s">
        <v>4345</v>
      </c>
      <c r="B7204" t="s">
        <v>287</v>
      </c>
      <c r="C7204" s="16" t="s">
        <v>2674</v>
      </c>
      <c r="D7204">
        <v>1244</v>
      </c>
      <c r="E7204" s="16" t="s">
        <v>4352</v>
      </c>
      <c r="F7204">
        <v>23</v>
      </c>
      <c r="G7204">
        <v>10</v>
      </c>
      <c r="H7204">
        <v>12</v>
      </c>
      <c r="I7204">
        <v>2</v>
      </c>
      <c r="J7204">
        <v>2</v>
      </c>
      <c r="K7204">
        <v>230</v>
      </c>
      <c r="L7204" s="16" t="s">
        <v>16</v>
      </c>
      <c r="M7204" s="17">
        <v>42112</v>
      </c>
      <c r="N7204" s="16" t="s">
        <v>13690</v>
      </c>
    </row>
    <row r="7205" spans="1:19" x14ac:dyDescent="0.25">
      <c r="A7205" s="16" t="s">
        <v>4345</v>
      </c>
      <c r="B7205" t="s">
        <v>287</v>
      </c>
      <c r="C7205" s="16" t="s">
        <v>317</v>
      </c>
      <c r="D7205">
        <v>1105</v>
      </c>
      <c r="E7205" s="16" t="s">
        <v>4353</v>
      </c>
      <c r="F7205">
        <v>12</v>
      </c>
      <c r="G7205">
        <v>6</v>
      </c>
      <c r="H7205">
        <v>10</v>
      </c>
      <c r="I7205">
        <v>2</v>
      </c>
      <c r="J7205">
        <v>0</v>
      </c>
      <c r="K7205">
        <v>200</v>
      </c>
      <c r="L7205" s="16" t="s">
        <v>16</v>
      </c>
      <c r="M7205" s="17">
        <v>42112</v>
      </c>
      <c r="N7205" s="16" t="s">
        <v>13691</v>
      </c>
    </row>
    <row r="7206" spans="1:19" x14ac:dyDescent="0.25">
      <c r="A7206" s="16" t="s">
        <v>4345</v>
      </c>
      <c r="B7206" t="s">
        <v>287</v>
      </c>
      <c r="C7206" s="16" t="s">
        <v>66</v>
      </c>
      <c r="D7206">
        <v>1049</v>
      </c>
      <c r="E7206" s="16" t="s">
        <v>4354</v>
      </c>
      <c r="F7206">
        <v>11</v>
      </c>
      <c r="G7206">
        <v>10</v>
      </c>
      <c r="H7206">
        <v>21</v>
      </c>
      <c r="I7206">
        <v>2</v>
      </c>
      <c r="J7206">
        <v>0</v>
      </c>
      <c r="K7206">
        <v>110</v>
      </c>
      <c r="L7206" s="16" t="s">
        <v>16</v>
      </c>
      <c r="M7206" s="17">
        <v>42112</v>
      </c>
      <c r="N7206" s="16" t="s">
        <v>13692</v>
      </c>
    </row>
    <row r="7207" spans="1:19" x14ac:dyDescent="0.25">
      <c r="A7207" s="16" t="s">
        <v>4345</v>
      </c>
      <c r="B7207" t="s">
        <v>287</v>
      </c>
      <c r="C7207" s="16" t="s">
        <v>1110</v>
      </c>
      <c r="D7207">
        <v>1118</v>
      </c>
      <c r="E7207" s="16" t="s">
        <v>4349</v>
      </c>
      <c r="F7207">
        <v>0</v>
      </c>
      <c r="G7207">
        <v>4</v>
      </c>
      <c r="H7207">
        <v>3</v>
      </c>
      <c r="I7207">
        <v>0</v>
      </c>
      <c r="J7207">
        <v>0</v>
      </c>
      <c r="K7207">
        <v>0</v>
      </c>
      <c r="L7207" s="16" t="s">
        <v>16</v>
      </c>
      <c r="M7207" s="17">
        <v>42112</v>
      </c>
      <c r="N7207" s="16" t="s">
        <v>13693</v>
      </c>
    </row>
    <row r="7208" spans="1:19" x14ac:dyDescent="0.25">
      <c r="A7208" s="16" t="s">
        <v>4355</v>
      </c>
      <c r="B7208" t="s">
        <v>268</v>
      </c>
      <c r="C7208" s="16" t="s">
        <v>1271</v>
      </c>
      <c r="D7208">
        <v>1138</v>
      </c>
      <c r="E7208" s="16" t="s">
        <v>26</v>
      </c>
      <c r="F7208">
        <v>15</v>
      </c>
      <c r="G7208">
        <v>11</v>
      </c>
      <c r="H7208">
        <v>20</v>
      </c>
      <c r="I7208">
        <v>0</v>
      </c>
      <c r="J7208">
        <v>1</v>
      </c>
      <c r="K7208">
        <v>136.36000000000001</v>
      </c>
      <c r="L7208" s="16" t="s">
        <v>16</v>
      </c>
      <c r="M7208" s="17">
        <v>42112</v>
      </c>
      <c r="N7208" s="16" t="s">
        <v>13694</v>
      </c>
      <c r="O7208" t="s">
        <v>7712</v>
      </c>
      <c r="P7208" t="s">
        <v>7713</v>
      </c>
      <c r="Q7208">
        <v>1</v>
      </c>
      <c r="R7208">
        <v>6</v>
      </c>
      <c r="S7208" t="s">
        <v>17705</v>
      </c>
    </row>
    <row r="7209" spans="1:19" x14ac:dyDescent="0.25">
      <c r="A7209" s="16" t="s">
        <v>4355</v>
      </c>
      <c r="B7209" t="s">
        <v>268</v>
      </c>
      <c r="C7209" s="16" t="s">
        <v>1638</v>
      </c>
      <c r="D7209">
        <v>1195</v>
      </c>
      <c r="E7209" s="16" t="s">
        <v>26</v>
      </c>
      <c r="F7209">
        <v>19</v>
      </c>
      <c r="G7209">
        <v>12</v>
      </c>
      <c r="H7209">
        <v>18</v>
      </c>
      <c r="I7209">
        <v>1</v>
      </c>
      <c r="J7209">
        <v>1</v>
      </c>
      <c r="K7209">
        <v>158.33000000000001</v>
      </c>
      <c r="L7209" s="16" t="s">
        <v>20</v>
      </c>
      <c r="M7209" s="17">
        <v>42112</v>
      </c>
      <c r="N7209" s="16" t="s">
        <v>13695</v>
      </c>
      <c r="O7209" t="s">
        <v>7712</v>
      </c>
      <c r="P7209" t="s">
        <v>7713</v>
      </c>
      <c r="Q7209">
        <v>1</v>
      </c>
      <c r="R7209">
        <v>7</v>
      </c>
      <c r="S7209" t="s">
        <v>17705</v>
      </c>
    </row>
    <row r="7210" spans="1:19" x14ac:dyDescent="0.25">
      <c r="A7210" s="16" t="s">
        <v>4355</v>
      </c>
      <c r="B7210" t="s">
        <v>268</v>
      </c>
      <c r="C7210" s="16" t="s">
        <v>1119</v>
      </c>
      <c r="D7210">
        <v>1121</v>
      </c>
      <c r="E7210" s="16" t="s">
        <v>2553</v>
      </c>
      <c r="F7210">
        <v>28</v>
      </c>
      <c r="G7210">
        <v>20</v>
      </c>
      <c r="H7210">
        <v>35</v>
      </c>
      <c r="I7210">
        <v>4</v>
      </c>
      <c r="J7210">
        <v>0</v>
      </c>
      <c r="K7210">
        <v>140</v>
      </c>
      <c r="L7210" s="16" t="s">
        <v>40</v>
      </c>
      <c r="M7210" s="17">
        <v>42112</v>
      </c>
      <c r="N7210" s="16" t="s">
        <v>13696</v>
      </c>
    </row>
    <row r="7211" spans="1:19" x14ac:dyDescent="0.25">
      <c r="A7211" s="16" t="s">
        <v>4355</v>
      </c>
      <c r="B7211" t="s">
        <v>268</v>
      </c>
      <c r="C7211" s="16" t="s">
        <v>87</v>
      </c>
      <c r="D7211">
        <v>1042</v>
      </c>
      <c r="E7211" s="16" t="s">
        <v>4356</v>
      </c>
      <c r="F7211">
        <v>9</v>
      </c>
      <c r="G7211">
        <v>13</v>
      </c>
      <c r="H7211">
        <v>24</v>
      </c>
      <c r="I7211">
        <v>0</v>
      </c>
      <c r="J7211">
        <v>0</v>
      </c>
      <c r="K7211">
        <v>69.23</v>
      </c>
      <c r="L7211" s="16" t="s">
        <v>16</v>
      </c>
      <c r="M7211" s="17">
        <v>42112</v>
      </c>
      <c r="N7211" s="16" t="s">
        <v>13697</v>
      </c>
      <c r="O7211" t="s">
        <v>7712</v>
      </c>
      <c r="P7211" t="s">
        <v>7713</v>
      </c>
      <c r="Q7211">
        <v>1</v>
      </c>
      <c r="R7211">
        <v>5</v>
      </c>
      <c r="S7211" t="s">
        <v>17705</v>
      </c>
    </row>
    <row r="7212" spans="1:19" x14ac:dyDescent="0.25">
      <c r="A7212" s="16" t="s">
        <v>4355</v>
      </c>
      <c r="B7212" t="s">
        <v>268</v>
      </c>
      <c r="C7212" s="16" t="s">
        <v>2018</v>
      </c>
      <c r="D7212">
        <v>1163</v>
      </c>
      <c r="E7212" s="16" t="s">
        <v>4357</v>
      </c>
      <c r="F7212">
        <v>1</v>
      </c>
      <c r="G7212">
        <v>3</v>
      </c>
      <c r="H7212">
        <v>9</v>
      </c>
      <c r="I7212">
        <v>0</v>
      </c>
      <c r="J7212">
        <v>0</v>
      </c>
      <c r="K7212">
        <v>33.33</v>
      </c>
      <c r="L7212" s="16" t="s">
        <v>16</v>
      </c>
      <c r="M7212" s="17">
        <v>42112</v>
      </c>
      <c r="N7212" s="16" t="s">
        <v>13698</v>
      </c>
      <c r="O7212" t="s">
        <v>7712</v>
      </c>
      <c r="P7212" t="s">
        <v>7713</v>
      </c>
      <c r="Q7212">
        <v>1</v>
      </c>
      <c r="R7212">
        <v>1</v>
      </c>
      <c r="S7212" t="s">
        <v>17706</v>
      </c>
    </row>
    <row r="7213" spans="1:19" x14ac:dyDescent="0.25">
      <c r="A7213" s="16" t="s">
        <v>4355</v>
      </c>
      <c r="B7213" t="s">
        <v>268</v>
      </c>
      <c r="C7213" s="16" t="s">
        <v>4255</v>
      </c>
      <c r="D7213">
        <v>1339</v>
      </c>
      <c r="E7213" s="16" t="s">
        <v>4358</v>
      </c>
      <c r="F7213">
        <v>60</v>
      </c>
      <c r="G7213">
        <v>40</v>
      </c>
      <c r="H7213">
        <v>52</v>
      </c>
      <c r="I7213">
        <v>3</v>
      </c>
      <c r="J7213">
        <v>5</v>
      </c>
      <c r="K7213">
        <v>150</v>
      </c>
      <c r="L7213" s="16" t="s">
        <v>16</v>
      </c>
      <c r="M7213" s="17">
        <v>42112</v>
      </c>
      <c r="N7213" s="16" t="s">
        <v>13699</v>
      </c>
      <c r="O7213" t="s">
        <v>7712</v>
      </c>
      <c r="P7213" t="s">
        <v>7713</v>
      </c>
      <c r="Q7213">
        <v>1</v>
      </c>
      <c r="R7213">
        <v>2</v>
      </c>
      <c r="S7213" t="s">
        <v>17706</v>
      </c>
    </row>
    <row r="7214" spans="1:19" x14ac:dyDescent="0.25">
      <c r="A7214" s="16" t="s">
        <v>4355</v>
      </c>
      <c r="B7214" t="s">
        <v>268</v>
      </c>
      <c r="C7214" s="16" t="s">
        <v>846</v>
      </c>
      <c r="D7214">
        <v>1004</v>
      </c>
      <c r="E7214" s="16" t="s">
        <v>333</v>
      </c>
      <c r="F7214">
        <v>54</v>
      </c>
      <c r="G7214">
        <v>41</v>
      </c>
      <c r="H7214">
        <v>65</v>
      </c>
      <c r="I7214">
        <v>5</v>
      </c>
      <c r="J7214">
        <v>2</v>
      </c>
      <c r="K7214">
        <v>131.69999999999999</v>
      </c>
      <c r="L7214" s="16" t="s">
        <v>40</v>
      </c>
      <c r="M7214" s="17">
        <v>42112</v>
      </c>
      <c r="N7214" s="16" t="s">
        <v>13700</v>
      </c>
      <c r="O7214" t="s">
        <v>7712</v>
      </c>
      <c r="P7214" t="s">
        <v>7713</v>
      </c>
      <c r="Q7214">
        <v>1</v>
      </c>
      <c r="R7214">
        <v>3</v>
      </c>
      <c r="S7214" t="s">
        <v>17705</v>
      </c>
    </row>
    <row r="7215" spans="1:19" x14ac:dyDescent="0.25">
      <c r="A7215" s="16" t="s">
        <v>4355</v>
      </c>
      <c r="B7215" t="s">
        <v>268</v>
      </c>
      <c r="C7215" s="16" t="s">
        <v>68</v>
      </c>
      <c r="D7215">
        <v>1003</v>
      </c>
      <c r="E7215" s="16" t="s">
        <v>2514</v>
      </c>
      <c r="F7215">
        <v>18</v>
      </c>
      <c r="G7215">
        <v>18</v>
      </c>
      <c r="H7215">
        <v>32</v>
      </c>
      <c r="I7215">
        <v>3</v>
      </c>
      <c r="J7215">
        <v>0</v>
      </c>
      <c r="K7215">
        <v>100</v>
      </c>
      <c r="L7215" s="16" t="s">
        <v>16</v>
      </c>
      <c r="M7215" s="17">
        <v>42112</v>
      </c>
      <c r="N7215" s="16" t="s">
        <v>13701</v>
      </c>
    </row>
    <row r="7216" spans="1:19" x14ac:dyDescent="0.25">
      <c r="A7216" s="16" t="s">
        <v>4355</v>
      </c>
      <c r="B7216" t="s">
        <v>268</v>
      </c>
      <c r="C7216" s="16" t="s">
        <v>2985</v>
      </c>
      <c r="D7216">
        <v>1265</v>
      </c>
      <c r="E7216" s="16" t="s">
        <v>4359</v>
      </c>
      <c r="F7216">
        <v>15</v>
      </c>
      <c r="G7216">
        <v>8</v>
      </c>
      <c r="H7216">
        <v>16</v>
      </c>
      <c r="I7216">
        <v>1</v>
      </c>
      <c r="J7216">
        <v>1</v>
      </c>
      <c r="K7216">
        <v>187.5</v>
      </c>
      <c r="L7216" s="16" t="s">
        <v>16</v>
      </c>
      <c r="M7216" s="17">
        <v>42112</v>
      </c>
      <c r="N7216" s="16" t="s">
        <v>13702</v>
      </c>
    </row>
    <row r="7217" spans="1:19" x14ac:dyDescent="0.25">
      <c r="A7217" s="16" t="s">
        <v>4355</v>
      </c>
      <c r="B7217" t="s">
        <v>268</v>
      </c>
      <c r="C7217" s="16" t="s">
        <v>915</v>
      </c>
      <c r="D7217">
        <v>1073</v>
      </c>
      <c r="E7217" s="16" t="s">
        <v>4360</v>
      </c>
      <c r="F7217">
        <v>19</v>
      </c>
      <c r="G7217">
        <v>10</v>
      </c>
      <c r="H7217">
        <v>19</v>
      </c>
      <c r="I7217">
        <v>0</v>
      </c>
      <c r="J7217">
        <v>2</v>
      </c>
      <c r="K7217">
        <v>190</v>
      </c>
      <c r="L7217" s="16" t="s">
        <v>16</v>
      </c>
      <c r="M7217" s="17">
        <v>42112</v>
      </c>
      <c r="N7217" s="16" t="s">
        <v>13703</v>
      </c>
    </row>
    <row r="7218" spans="1:19" x14ac:dyDescent="0.25">
      <c r="A7218" s="16" t="s">
        <v>4355</v>
      </c>
      <c r="B7218" t="s">
        <v>268</v>
      </c>
      <c r="C7218" s="16" t="s">
        <v>25</v>
      </c>
      <c r="D7218">
        <v>1026</v>
      </c>
      <c r="E7218" s="16" t="s">
        <v>26</v>
      </c>
      <c r="F7218">
        <v>1</v>
      </c>
      <c r="G7218">
        <v>1</v>
      </c>
      <c r="H7218">
        <v>4</v>
      </c>
      <c r="I7218">
        <v>0</v>
      </c>
      <c r="J7218">
        <v>0</v>
      </c>
      <c r="K7218">
        <v>100</v>
      </c>
      <c r="L7218" s="16" t="s">
        <v>16</v>
      </c>
      <c r="M7218" s="17">
        <v>42112</v>
      </c>
      <c r="N7218" s="16" t="s">
        <v>13704</v>
      </c>
    </row>
    <row r="7219" spans="1:19" x14ac:dyDescent="0.25">
      <c r="A7219" s="16" t="s">
        <v>4355</v>
      </c>
      <c r="B7219" t="s">
        <v>268</v>
      </c>
      <c r="C7219" s="16" t="s">
        <v>1496</v>
      </c>
      <c r="D7219">
        <v>1156</v>
      </c>
      <c r="E7219" s="16" t="s">
        <v>2514</v>
      </c>
      <c r="F7219">
        <v>1</v>
      </c>
      <c r="G7219">
        <v>2</v>
      </c>
      <c r="H7219">
        <v>6</v>
      </c>
      <c r="I7219">
        <v>0</v>
      </c>
      <c r="J7219">
        <v>0</v>
      </c>
      <c r="K7219">
        <v>50</v>
      </c>
      <c r="L7219" s="16" t="s">
        <v>16</v>
      </c>
      <c r="M7219" s="17">
        <v>42112</v>
      </c>
      <c r="N7219" s="16" t="s">
        <v>13705</v>
      </c>
    </row>
    <row r="7220" spans="1:19" x14ac:dyDescent="0.25">
      <c r="A7220" s="16" t="s">
        <v>4355</v>
      </c>
      <c r="B7220" t="s">
        <v>268</v>
      </c>
      <c r="C7220" s="16" t="s">
        <v>882</v>
      </c>
      <c r="D7220">
        <v>1040</v>
      </c>
      <c r="E7220" s="16" t="s">
        <v>4140</v>
      </c>
      <c r="F7220">
        <v>41</v>
      </c>
      <c r="G7220">
        <v>30</v>
      </c>
      <c r="H7220">
        <v>44</v>
      </c>
      <c r="I7220">
        <v>1</v>
      </c>
      <c r="J7220">
        <v>3</v>
      </c>
      <c r="K7220">
        <v>136.66</v>
      </c>
      <c r="L7220" s="16" t="s">
        <v>16</v>
      </c>
      <c r="M7220" s="17">
        <v>42112</v>
      </c>
      <c r="N7220" s="16" t="s">
        <v>13706</v>
      </c>
    </row>
    <row r="7221" spans="1:19" x14ac:dyDescent="0.25">
      <c r="A7221" s="16" t="s">
        <v>4355</v>
      </c>
      <c r="B7221" t="s">
        <v>268</v>
      </c>
      <c r="C7221" s="16" t="s">
        <v>3418</v>
      </c>
      <c r="D7221">
        <v>1296</v>
      </c>
      <c r="E7221" s="16" t="s">
        <v>1498</v>
      </c>
      <c r="F7221">
        <v>24</v>
      </c>
      <c r="G7221">
        <v>21</v>
      </c>
      <c r="H7221">
        <v>20</v>
      </c>
      <c r="I7221">
        <v>0</v>
      </c>
      <c r="J7221">
        <v>2</v>
      </c>
      <c r="K7221">
        <v>114.28</v>
      </c>
      <c r="L7221" s="16" t="s">
        <v>16</v>
      </c>
      <c r="M7221" s="17">
        <v>42112</v>
      </c>
      <c r="N7221" s="16" t="s">
        <v>13707</v>
      </c>
    </row>
    <row r="7222" spans="1:19" x14ac:dyDescent="0.25">
      <c r="A7222" s="16" t="s">
        <v>4355</v>
      </c>
      <c r="B7222" t="s">
        <v>268</v>
      </c>
      <c r="C7222" s="16" t="s">
        <v>1135</v>
      </c>
      <c r="D7222">
        <v>1116</v>
      </c>
      <c r="E7222" s="16" t="s">
        <v>4361</v>
      </c>
      <c r="F7222">
        <v>12</v>
      </c>
      <c r="G7222">
        <v>10</v>
      </c>
      <c r="H7222">
        <v>15</v>
      </c>
      <c r="I7222">
        <v>1</v>
      </c>
      <c r="J7222">
        <v>0</v>
      </c>
      <c r="K7222">
        <v>120</v>
      </c>
      <c r="L7222" s="16" t="s">
        <v>20</v>
      </c>
      <c r="M7222" s="17">
        <v>42112</v>
      </c>
      <c r="N7222" s="16" t="s">
        <v>13708</v>
      </c>
    </row>
    <row r="7223" spans="1:19" x14ac:dyDescent="0.25">
      <c r="A7223" s="16" t="s">
        <v>4362</v>
      </c>
      <c r="B7223" t="s">
        <v>315</v>
      </c>
      <c r="C7223" s="16" t="s">
        <v>75</v>
      </c>
      <c r="D7223">
        <v>1010</v>
      </c>
      <c r="E7223" s="16" t="s">
        <v>4363</v>
      </c>
      <c r="F7223">
        <v>12</v>
      </c>
      <c r="G7223">
        <v>13</v>
      </c>
      <c r="H7223">
        <v>25</v>
      </c>
      <c r="I7223">
        <v>2</v>
      </c>
      <c r="J7223">
        <v>0</v>
      </c>
      <c r="K7223">
        <v>92.3</v>
      </c>
      <c r="L7223" s="16" t="s">
        <v>20</v>
      </c>
      <c r="M7223" s="17">
        <v>42113</v>
      </c>
      <c r="N7223" s="16" t="s">
        <v>13709</v>
      </c>
    </row>
    <row r="7224" spans="1:19" x14ac:dyDescent="0.25">
      <c r="A7224" s="16" t="s">
        <v>4362</v>
      </c>
      <c r="B7224" t="s">
        <v>315</v>
      </c>
      <c r="C7224" s="16" t="s">
        <v>2030</v>
      </c>
      <c r="D7224">
        <v>1165</v>
      </c>
      <c r="E7224" s="16" t="s">
        <v>4028</v>
      </c>
      <c r="F7224">
        <v>58</v>
      </c>
      <c r="G7224">
        <v>37</v>
      </c>
      <c r="H7224">
        <v>50</v>
      </c>
      <c r="I7224">
        <v>8</v>
      </c>
      <c r="J7224">
        <v>2</v>
      </c>
      <c r="K7224">
        <v>156.75</v>
      </c>
      <c r="L7224" s="16" t="s">
        <v>16</v>
      </c>
      <c r="M7224" s="17">
        <v>42113</v>
      </c>
      <c r="N7224" s="16" t="s">
        <v>13710</v>
      </c>
    </row>
    <row r="7225" spans="1:19" x14ac:dyDescent="0.25">
      <c r="A7225" s="16" t="s">
        <v>4362</v>
      </c>
      <c r="B7225" t="s">
        <v>315</v>
      </c>
      <c r="C7225" s="16" t="s">
        <v>4365</v>
      </c>
      <c r="D7225">
        <v>1346</v>
      </c>
      <c r="E7225" s="16" t="s">
        <v>26</v>
      </c>
      <c r="F7225">
        <v>16</v>
      </c>
      <c r="G7225">
        <v>6</v>
      </c>
      <c r="H7225">
        <v>4</v>
      </c>
      <c r="I7225">
        <v>0</v>
      </c>
      <c r="J7225">
        <v>2</v>
      </c>
      <c r="K7225">
        <v>266.66000000000003</v>
      </c>
      <c r="L7225" s="16" t="s">
        <v>16</v>
      </c>
      <c r="M7225" s="17">
        <v>42113</v>
      </c>
      <c r="N7225" s="16" t="s">
        <v>13711</v>
      </c>
    </row>
    <row r="7226" spans="1:19" x14ac:dyDescent="0.25">
      <c r="A7226" s="16" t="s">
        <v>4362</v>
      </c>
      <c r="B7226" t="s">
        <v>315</v>
      </c>
      <c r="C7226" s="16" t="s">
        <v>4069</v>
      </c>
      <c r="D7226">
        <v>1329</v>
      </c>
      <c r="E7226" s="16" t="s">
        <v>4366</v>
      </c>
      <c r="F7226">
        <v>59</v>
      </c>
      <c r="G7226">
        <v>44</v>
      </c>
      <c r="H7226">
        <v>56</v>
      </c>
      <c r="I7226">
        <v>9</v>
      </c>
      <c r="J7226">
        <v>2</v>
      </c>
      <c r="K7226">
        <v>134.09</v>
      </c>
      <c r="L7226" s="16" t="s">
        <v>16</v>
      </c>
      <c r="M7226" s="17">
        <v>42113</v>
      </c>
      <c r="N7226" s="16" t="s">
        <v>13712</v>
      </c>
    </row>
    <row r="7227" spans="1:19" x14ac:dyDescent="0.25">
      <c r="A7227" s="16" t="s">
        <v>4362</v>
      </c>
      <c r="B7227" t="s">
        <v>315</v>
      </c>
      <c r="C7227" s="16" t="s">
        <v>1471</v>
      </c>
      <c r="D7227">
        <v>1169</v>
      </c>
      <c r="E7227" s="16" t="s">
        <v>4367</v>
      </c>
      <c r="F7227">
        <v>0</v>
      </c>
      <c r="G7227">
        <v>1</v>
      </c>
      <c r="H7227">
        <v>1</v>
      </c>
      <c r="I7227">
        <v>0</v>
      </c>
      <c r="J7227">
        <v>0</v>
      </c>
      <c r="K7227">
        <v>0</v>
      </c>
      <c r="L7227" s="16" t="s">
        <v>16</v>
      </c>
      <c r="M7227" s="17">
        <v>42113</v>
      </c>
      <c r="N7227" s="16" t="s">
        <v>13713</v>
      </c>
    </row>
    <row r="7228" spans="1:19" x14ac:dyDescent="0.25">
      <c r="A7228" s="16" t="s">
        <v>4362</v>
      </c>
      <c r="B7228" t="s">
        <v>315</v>
      </c>
      <c r="C7228" s="16" t="s">
        <v>146</v>
      </c>
      <c r="D7228">
        <v>1007</v>
      </c>
      <c r="E7228" s="16" t="s">
        <v>4368</v>
      </c>
      <c r="F7228">
        <v>0</v>
      </c>
      <c r="G7228">
        <v>1</v>
      </c>
      <c r="H7228">
        <v>6</v>
      </c>
      <c r="I7228">
        <v>0</v>
      </c>
      <c r="J7228">
        <v>0</v>
      </c>
      <c r="K7228">
        <v>0</v>
      </c>
      <c r="L7228" s="16" t="s">
        <v>16</v>
      </c>
      <c r="M7228" s="17">
        <v>42113</v>
      </c>
      <c r="N7228" s="16" t="s">
        <v>13714</v>
      </c>
    </row>
    <row r="7229" spans="1:19" x14ac:dyDescent="0.25">
      <c r="A7229" s="16" t="s">
        <v>4362</v>
      </c>
      <c r="B7229" t="s">
        <v>315</v>
      </c>
      <c r="C7229" s="16" t="s">
        <v>118</v>
      </c>
      <c r="D7229">
        <v>1064</v>
      </c>
      <c r="E7229" s="16" t="s">
        <v>4369</v>
      </c>
      <c r="F7229">
        <v>42</v>
      </c>
      <c r="G7229">
        <v>15</v>
      </c>
      <c r="H7229">
        <v>28</v>
      </c>
      <c r="I7229">
        <v>3</v>
      </c>
      <c r="J7229">
        <v>4</v>
      </c>
      <c r="K7229">
        <v>280</v>
      </c>
      <c r="L7229" s="16" t="s">
        <v>40</v>
      </c>
      <c r="M7229" s="17">
        <v>42113</v>
      </c>
      <c r="N7229" s="16" t="s">
        <v>13715</v>
      </c>
    </row>
    <row r="7230" spans="1:19" x14ac:dyDescent="0.25">
      <c r="A7230" s="16" t="s">
        <v>4362</v>
      </c>
      <c r="B7230" t="s">
        <v>315</v>
      </c>
      <c r="C7230" s="16" t="s">
        <v>1535</v>
      </c>
      <c r="D7230">
        <v>1183</v>
      </c>
      <c r="E7230" s="16" t="s">
        <v>4367</v>
      </c>
      <c r="F7230">
        <v>5</v>
      </c>
      <c r="G7230">
        <v>3</v>
      </c>
      <c r="H7230">
        <v>4</v>
      </c>
      <c r="I7230">
        <v>1</v>
      </c>
      <c r="J7230">
        <v>0</v>
      </c>
      <c r="K7230">
        <v>166.66</v>
      </c>
      <c r="L7230" s="16" t="s">
        <v>16</v>
      </c>
      <c r="M7230" s="17">
        <v>42113</v>
      </c>
      <c r="N7230" s="16" t="s">
        <v>13716</v>
      </c>
    </row>
    <row r="7231" spans="1:19" x14ac:dyDescent="0.25">
      <c r="A7231" s="16" t="s">
        <v>4362</v>
      </c>
      <c r="B7231" t="s">
        <v>315</v>
      </c>
      <c r="C7231" s="16" t="s">
        <v>875</v>
      </c>
      <c r="D7231">
        <v>1051</v>
      </c>
      <c r="E7231" s="16" t="s">
        <v>1265</v>
      </c>
      <c r="F7231">
        <v>10</v>
      </c>
      <c r="G7231">
        <v>24</v>
      </c>
      <c r="H7231">
        <v>42</v>
      </c>
      <c r="I7231">
        <v>0</v>
      </c>
      <c r="J7231">
        <v>0</v>
      </c>
      <c r="K7231">
        <v>41.66</v>
      </c>
      <c r="L7231" s="16" t="s">
        <v>16</v>
      </c>
      <c r="M7231" s="17">
        <v>42113</v>
      </c>
      <c r="N7231" s="16" t="s">
        <v>13717</v>
      </c>
    </row>
    <row r="7232" spans="1:19" x14ac:dyDescent="0.25">
      <c r="A7232" s="16" t="s">
        <v>4362</v>
      </c>
      <c r="B7232" t="s">
        <v>315</v>
      </c>
      <c r="C7232" s="16" t="s">
        <v>4370</v>
      </c>
      <c r="D7232">
        <v>1347</v>
      </c>
      <c r="E7232" s="16" t="s">
        <v>26</v>
      </c>
      <c r="F7232">
        <v>47</v>
      </c>
      <c r="G7232">
        <v>25</v>
      </c>
      <c r="H7232">
        <v>35</v>
      </c>
      <c r="I7232">
        <v>6</v>
      </c>
      <c r="J7232">
        <v>2</v>
      </c>
      <c r="K7232">
        <v>188</v>
      </c>
      <c r="L7232" s="16" t="s">
        <v>16</v>
      </c>
      <c r="M7232" s="17">
        <v>42113</v>
      </c>
      <c r="N7232" s="16" t="s">
        <v>13718</v>
      </c>
      <c r="O7232" t="s">
        <v>6467</v>
      </c>
      <c r="P7232" t="s">
        <v>6468</v>
      </c>
      <c r="Q7232">
        <v>2</v>
      </c>
      <c r="R7232">
        <v>7</v>
      </c>
      <c r="S7232" t="s">
        <v>17705</v>
      </c>
    </row>
    <row r="7233" spans="1:19" x14ac:dyDescent="0.25">
      <c r="A7233" s="16" t="s">
        <v>4362</v>
      </c>
      <c r="B7233" t="s">
        <v>315</v>
      </c>
      <c r="C7233" s="16" t="s">
        <v>4000</v>
      </c>
      <c r="D7233">
        <v>1327</v>
      </c>
      <c r="E7233" s="16" t="s">
        <v>1265</v>
      </c>
      <c r="F7233">
        <v>0</v>
      </c>
      <c r="G7233">
        <v>1</v>
      </c>
      <c r="H7233">
        <v>6</v>
      </c>
      <c r="I7233">
        <v>0</v>
      </c>
      <c r="J7233">
        <v>0</v>
      </c>
      <c r="K7233">
        <v>0</v>
      </c>
      <c r="L7233" s="16" t="s">
        <v>16</v>
      </c>
      <c r="M7233" s="17">
        <v>42113</v>
      </c>
      <c r="N7233" s="16" t="s">
        <v>13719</v>
      </c>
      <c r="O7233" t="s">
        <v>6467</v>
      </c>
      <c r="P7233" t="s">
        <v>6468</v>
      </c>
      <c r="Q7233">
        <v>2</v>
      </c>
      <c r="R7233">
        <v>2</v>
      </c>
      <c r="S7233" t="s">
        <v>17706</v>
      </c>
    </row>
    <row r="7234" spans="1:19" x14ac:dyDescent="0.25">
      <c r="A7234" s="16" t="s">
        <v>4362</v>
      </c>
      <c r="B7234" t="s">
        <v>315</v>
      </c>
      <c r="C7234" s="16" t="s">
        <v>1793</v>
      </c>
      <c r="D7234">
        <v>1237</v>
      </c>
      <c r="E7234" s="16" t="s">
        <v>26</v>
      </c>
      <c r="F7234">
        <v>1</v>
      </c>
      <c r="G7234">
        <v>1</v>
      </c>
      <c r="H7234">
        <v>2</v>
      </c>
      <c r="I7234">
        <v>0</v>
      </c>
      <c r="J7234">
        <v>0</v>
      </c>
      <c r="K7234">
        <v>100</v>
      </c>
      <c r="L7234" s="16" t="s">
        <v>16</v>
      </c>
      <c r="M7234" s="17">
        <v>42113</v>
      </c>
      <c r="N7234" s="16" t="s">
        <v>13720</v>
      </c>
    </row>
    <row r="7235" spans="1:19" x14ac:dyDescent="0.25">
      <c r="A7235" s="16" t="s">
        <v>4362</v>
      </c>
      <c r="B7235" t="s">
        <v>315</v>
      </c>
      <c r="C7235" s="16" t="s">
        <v>581</v>
      </c>
      <c r="D7235">
        <v>1157</v>
      </c>
      <c r="E7235" s="16" t="s">
        <v>4371</v>
      </c>
      <c r="F7235">
        <v>20</v>
      </c>
      <c r="G7235">
        <v>15</v>
      </c>
      <c r="H7235">
        <v>27</v>
      </c>
      <c r="I7235">
        <v>4</v>
      </c>
      <c r="J7235">
        <v>0</v>
      </c>
      <c r="K7235">
        <v>133.33000000000001</v>
      </c>
      <c r="L7235" s="16" t="s">
        <v>16</v>
      </c>
      <c r="M7235" s="17">
        <v>42113</v>
      </c>
      <c r="N7235" s="16" t="s">
        <v>13721</v>
      </c>
    </row>
    <row r="7236" spans="1:19" x14ac:dyDescent="0.25">
      <c r="A7236" s="16" t="s">
        <v>4362</v>
      </c>
      <c r="B7236" t="s">
        <v>315</v>
      </c>
      <c r="C7236" s="16" t="s">
        <v>21</v>
      </c>
      <c r="D7236">
        <v>1024</v>
      </c>
      <c r="E7236" s="16" t="s">
        <v>4372</v>
      </c>
      <c r="F7236">
        <v>18</v>
      </c>
      <c r="G7236">
        <v>18</v>
      </c>
      <c r="H7236">
        <v>28</v>
      </c>
      <c r="I7236">
        <v>1</v>
      </c>
      <c r="J7236">
        <v>1</v>
      </c>
      <c r="K7236">
        <v>100</v>
      </c>
      <c r="L7236" s="16" t="s">
        <v>40</v>
      </c>
      <c r="M7236" s="17">
        <v>42113</v>
      </c>
      <c r="N7236" s="16" t="s">
        <v>13722</v>
      </c>
      <c r="O7236" t="s">
        <v>6467</v>
      </c>
      <c r="P7236" t="s">
        <v>6468</v>
      </c>
      <c r="Q7236">
        <v>2</v>
      </c>
      <c r="R7236">
        <v>3</v>
      </c>
      <c r="S7236" t="s">
        <v>17705</v>
      </c>
    </row>
    <row r="7237" spans="1:19" x14ac:dyDescent="0.25">
      <c r="A7237" s="16" t="s">
        <v>4362</v>
      </c>
      <c r="B7237" t="s">
        <v>315</v>
      </c>
      <c r="C7237" s="16" t="s">
        <v>1467</v>
      </c>
      <c r="D7237">
        <v>1155</v>
      </c>
      <c r="E7237" s="16" t="s">
        <v>1265</v>
      </c>
      <c r="F7237">
        <v>20</v>
      </c>
      <c r="G7237">
        <v>16</v>
      </c>
      <c r="H7237">
        <v>26</v>
      </c>
      <c r="I7237">
        <v>3</v>
      </c>
      <c r="J7237">
        <v>1</v>
      </c>
      <c r="K7237">
        <v>125</v>
      </c>
      <c r="L7237" s="16" t="s">
        <v>16</v>
      </c>
      <c r="M7237" s="17">
        <v>42113</v>
      </c>
      <c r="N7237" s="16" t="s">
        <v>13723</v>
      </c>
      <c r="O7237" t="s">
        <v>6467</v>
      </c>
      <c r="P7237" t="s">
        <v>6468</v>
      </c>
      <c r="Q7237">
        <v>2</v>
      </c>
      <c r="R7237">
        <v>1</v>
      </c>
      <c r="S7237" t="s">
        <v>17706</v>
      </c>
    </row>
    <row r="7238" spans="1:19" x14ac:dyDescent="0.25">
      <c r="A7238" s="16" t="s">
        <v>4362</v>
      </c>
      <c r="B7238" t="s">
        <v>315</v>
      </c>
      <c r="C7238" s="16" t="s">
        <v>380</v>
      </c>
      <c r="D7238">
        <v>1074</v>
      </c>
      <c r="E7238" s="16" t="s">
        <v>4373</v>
      </c>
      <c r="F7238">
        <v>41</v>
      </c>
      <c r="G7238">
        <v>11</v>
      </c>
      <c r="H7238">
        <v>22</v>
      </c>
      <c r="I7238">
        <v>5</v>
      </c>
      <c r="J7238">
        <v>3</v>
      </c>
      <c r="K7238">
        <v>372.72</v>
      </c>
      <c r="L7238" s="16" t="s">
        <v>16</v>
      </c>
      <c r="M7238" s="17">
        <v>42113</v>
      </c>
      <c r="N7238" s="16" t="s">
        <v>13724</v>
      </c>
      <c r="O7238" t="s">
        <v>6467</v>
      </c>
      <c r="P7238" t="s">
        <v>6468</v>
      </c>
      <c r="Q7238">
        <v>2</v>
      </c>
      <c r="R7238">
        <v>5</v>
      </c>
      <c r="S7238" t="s">
        <v>17705</v>
      </c>
    </row>
    <row r="7239" spans="1:19" x14ac:dyDescent="0.25">
      <c r="A7239" s="16" t="s">
        <v>4362</v>
      </c>
      <c r="B7239" t="s">
        <v>315</v>
      </c>
      <c r="C7239" s="16" t="s">
        <v>283</v>
      </c>
      <c r="D7239">
        <v>1076</v>
      </c>
      <c r="E7239" s="16" t="s">
        <v>4374</v>
      </c>
      <c r="F7239">
        <v>18</v>
      </c>
      <c r="G7239">
        <v>11</v>
      </c>
      <c r="H7239">
        <v>23</v>
      </c>
      <c r="I7239">
        <v>1</v>
      </c>
      <c r="J7239">
        <v>1</v>
      </c>
      <c r="K7239">
        <v>163.63</v>
      </c>
      <c r="L7239" s="16" t="s">
        <v>20</v>
      </c>
      <c r="M7239" s="17">
        <v>42113</v>
      </c>
      <c r="N7239" s="16" t="s">
        <v>13725</v>
      </c>
      <c r="O7239" t="s">
        <v>6467</v>
      </c>
      <c r="P7239" t="s">
        <v>6468</v>
      </c>
      <c r="Q7239">
        <v>2</v>
      </c>
      <c r="R7239">
        <v>4</v>
      </c>
      <c r="S7239" t="s">
        <v>17705</v>
      </c>
    </row>
    <row r="7240" spans="1:19" x14ac:dyDescent="0.25">
      <c r="A7240" s="16" t="s">
        <v>4375</v>
      </c>
      <c r="B7240" t="s">
        <v>979</v>
      </c>
      <c r="C7240" s="16" t="s">
        <v>2655</v>
      </c>
      <c r="D7240">
        <v>1238</v>
      </c>
      <c r="E7240" s="16" t="s">
        <v>4376</v>
      </c>
      <c r="F7240">
        <v>1</v>
      </c>
      <c r="G7240">
        <v>3</v>
      </c>
      <c r="H7240">
        <v>5</v>
      </c>
      <c r="I7240">
        <v>0</v>
      </c>
      <c r="J7240">
        <v>0</v>
      </c>
      <c r="K7240">
        <v>33.33</v>
      </c>
      <c r="L7240" s="16" t="s">
        <v>16</v>
      </c>
      <c r="M7240" s="17">
        <v>42113</v>
      </c>
      <c r="N7240" s="16" t="s">
        <v>13726</v>
      </c>
    </row>
    <row r="7241" spans="1:19" x14ac:dyDescent="0.25">
      <c r="A7241" s="16" t="s">
        <v>4375</v>
      </c>
      <c r="B7241" t="s">
        <v>979</v>
      </c>
      <c r="C7241" s="16" t="s">
        <v>185</v>
      </c>
      <c r="D7241">
        <v>1005</v>
      </c>
      <c r="E7241" s="16" t="s">
        <v>26</v>
      </c>
      <c r="F7241">
        <v>62</v>
      </c>
      <c r="G7241">
        <v>36</v>
      </c>
      <c r="H7241">
        <v>65</v>
      </c>
      <c r="I7241">
        <v>8</v>
      </c>
      <c r="J7241">
        <v>1</v>
      </c>
      <c r="K7241">
        <v>172.22</v>
      </c>
      <c r="L7241" s="16" t="s">
        <v>16</v>
      </c>
      <c r="M7241" s="17">
        <v>42113</v>
      </c>
      <c r="N7241" s="16" t="s">
        <v>13727</v>
      </c>
    </row>
    <row r="7242" spans="1:19" x14ac:dyDescent="0.25">
      <c r="A7242" s="16" t="s">
        <v>4375</v>
      </c>
      <c r="B7242" t="s">
        <v>979</v>
      </c>
      <c r="C7242" s="16" t="s">
        <v>77</v>
      </c>
      <c r="D7242">
        <v>1012</v>
      </c>
      <c r="E7242" s="16" t="s">
        <v>4377</v>
      </c>
      <c r="F7242">
        <v>4</v>
      </c>
      <c r="G7242">
        <v>8</v>
      </c>
      <c r="H7242">
        <v>12</v>
      </c>
      <c r="I7242">
        <v>0</v>
      </c>
      <c r="J7242">
        <v>0</v>
      </c>
      <c r="K7242">
        <v>50</v>
      </c>
      <c r="L7242" s="16" t="s">
        <v>16</v>
      </c>
      <c r="M7242" s="17">
        <v>42113</v>
      </c>
      <c r="N7242" s="16" t="s">
        <v>13728</v>
      </c>
    </row>
    <row r="7243" spans="1:19" x14ac:dyDescent="0.25">
      <c r="A7243" s="16" t="s">
        <v>4375</v>
      </c>
      <c r="B7243" t="s">
        <v>979</v>
      </c>
      <c r="C7243" s="16" t="s">
        <v>706</v>
      </c>
      <c r="D7243">
        <v>1088</v>
      </c>
      <c r="E7243" s="16" t="s">
        <v>2586</v>
      </c>
      <c r="F7243">
        <v>40</v>
      </c>
      <c r="G7243">
        <v>29</v>
      </c>
      <c r="H7243">
        <v>42</v>
      </c>
      <c r="I7243">
        <v>3</v>
      </c>
      <c r="J7243">
        <v>2</v>
      </c>
      <c r="K7243">
        <v>137.93</v>
      </c>
      <c r="L7243" s="16" t="s">
        <v>16</v>
      </c>
      <c r="M7243" s="17">
        <v>42113</v>
      </c>
      <c r="N7243" s="16" t="s">
        <v>13729</v>
      </c>
    </row>
    <row r="7244" spans="1:19" x14ac:dyDescent="0.25">
      <c r="A7244" s="16" t="s">
        <v>4375</v>
      </c>
      <c r="B7244" t="s">
        <v>979</v>
      </c>
      <c r="C7244" s="16" t="s">
        <v>33</v>
      </c>
      <c r="D7244">
        <v>1050</v>
      </c>
      <c r="E7244" s="16" t="s">
        <v>3898</v>
      </c>
      <c r="F7244">
        <v>12</v>
      </c>
      <c r="G7244">
        <v>7</v>
      </c>
      <c r="H7244">
        <v>10</v>
      </c>
      <c r="I7244">
        <v>3</v>
      </c>
      <c r="J7244">
        <v>0</v>
      </c>
      <c r="K7244">
        <v>171.42</v>
      </c>
      <c r="L7244" s="16" t="s">
        <v>16</v>
      </c>
      <c r="M7244" s="17">
        <v>42113</v>
      </c>
      <c r="N7244" s="16" t="s">
        <v>13730</v>
      </c>
    </row>
    <row r="7245" spans="1:19" x14ac:dyDescent="0.25">
      <c r="A7245" s="16" t="s">
        <v>4375</v>
      </c>
      <c r="B7245" t="s">
        <v>979</v>
      </c>
      <c r="C7245" s="16" t="s">
        <v>2678</v>
      </c>
      <c r="D7245">
        <v>1242</v>
      </c>
      <c r="E7245" s="16" t="s">
        <v>590</v>
      </c>
      <c r="F7245">
        <v>6</v>
      </c>
      <c r="G7245">
        <v>7</v>
      </c>
      <c r="H7245">
        <v>8</v>
      </c>
      <c r="I7245">
        <v>0</v>
      </c>
      <c r="J7245">
        <v>0</v>
      </c>
      <c r="K7245">
        <v>85.71</v>
      </c>
      <c r="L7245" s="16" t="s">
        <v>16</v>
      </c>
      <c r="M7245" s="17">
        <v>42113</v>
      </c>
      <c r="N7245" s="16" t="s">
        <v>13731</v>
      </c>
    </row>
    <row r="7246" spans="1:19" x14ac:dyDescent="0.25">
      <c r="A7246" s="16" t="s">
        <v>4375</v>
      </c>
      <c r="B7246" t="s">
        <v>979</v>
      </c>
      <c r="C7246" s="16" t="s">
        <v>3260</v>
      </c>
      <c r="D7246">
        <v>1279</v>
      </c>
      <c r="E7246" s="16" t="s">
        <v>26</v>
      </c>
      <c r="F7246">
        <v>1</v>
      </c>
      <c r="G7246">
        <v>1</v>
      </c>
      <c r="H7246">
        <v>1</v>
      </c>
      <c r="I7246">
        <v>0</v>
      </c>
      <c r="J7246">
        <v>0</v>
      </c>
      <c r="K7246">
        <v>100</v>
      </c>
      <c r="L7246" s="16" t="s">
        <v>16</v>
      </c>
      <c r="M7246" s="17">
        <v>42113</v>
      </c>
      <c r="N7246" s="16" t="s">
        <v>13732</v>
      </c>
    </row>
    <row r="7247" spans="1:19" x14ac:dyDescent="0.25">
      <c r="A7247" s="16" t="s">
        <v>4375</v>
      </c>
      <c r="B7247" t="s">
        <v>979</v>
      </c>
      <c r="C7247" s="16" t="s">
        <v>63</v>
      </c>
      <c r="D7247">
        <v>1182</v>
      </c>
      <c r="E7247" s="16" t="s">
        <v>1188</v>
      </c>
      <c r="F7247">
        <v>73</v>
      </c>
      <c r="G7247">
        <v>47</v>
      </c>
      <c r="H7247">
        <v>75</v>
      </c>
      <c r="I7247">
        <v>6</v>
      </c>
      <c r="J7247">
        <v>4</v>
      </c>
      <c r="K7247">
        <v>155.31</v>
      </c>
      <c r="L7247" s="16" t="s">
        <v>40</v>
      </c>
      <c r="M7247" s="17">
        <v>42113</v>
      </c>
      <c r="N7247" s="16" t="s">
        <v>13733</v>
      </c>
    </row>
    <row r="7248" spans="1:19" x14ac:dyDescent="0.25">
      <c r="A7248" s="16" t="s">
        <v>4375</v>
      </c>
      <c r="B7248" t="s">
        <v>979</v>
      </c>
      <c r="C7248" s="16" t="s">
        <v>84</v>
      </c>
      <c r="D7248">
        <v>1014</v>
      </c>
      <c r="E7248" s="16" t="s">
        <v>26</v>
      </c>
      <c r="F7248">
        <v>31</v>
      </c>
      <c r="G7248">
        <v>37</v>
      </c>
      <c r="H7248">
        <v>52</v>
      </c>
      <c r="I7248">
        <v>4</v>
      </c>
      <c r="J7248">
        <v>0</v>
      </c>
      <c r="K7248">
        <v>83.78</v>
      </c>
      <c r="L7248" s="16" t="s">
        <v>86</v>
      </c>
      <c r="M7248" s="17">
        <v>42113</v>
      </c>
      <c r="N7248" s="16" t="s">
        <v>13734</v>
      </c>
    </row>
    <row r="7249" spans="1:14" x14ac:dyDescent="0.25">
      <c r="A7249" s="16" t="s">
        <v>4375</v>
      </c>
      <c r="B7249" t="s">
        <v>979</v>
      </c>
      <c r="C7249" s="16" t="s">
        <v>292</v>
      </c>
      <c r="D7249">
        <v>1111</v>
      </c>
      <c r="E7249" s="16" t="s">
        <v>26</v>
      </c>
      <c r="F7249">
        <v>76</v>
      </c>
      <c r="G7249">
        <v>55</v>
      </c>
      <c r="H7249">
        <v>86</v>
      </c>
      <c r="I7249">
        <v>6</v>
      </c>
      <c r="J7249">
        <v>2</v>
      </c>
      <c r="K7249">
        <v>138.18</v>
      </c>
      <c r="L7249" s="16" t="s">
        <v>16</v>
      </c>
      <c r="M7249" s="17">
        <v>42113</v>
      </c>
      <c r="N7249" s="16" t="s">
        <v>13735</v>
      </c>
    </row>
    <row r="7250" spans="1:14" x14ac:dyDescent="0.25">
      <c r="A7250" s="16" t="s">
        <v>4378</v>
      </c>
      <c r="B7250" t="s">
        <v>327</v>
      </c>
      <c r="C7250" s="16" t="s">
        <v>65</v>
      </c>
      <c r="D7250">
        <v>1048</v>
      </c>
      <c r="E7250" s="16" t="s">
        <v>4141</v>
      </c>
      <c r="F7250">
        <v>60</v>
      </c>
      <c r="G7250">
        <v>49</v>
      </c>
      <c r="H7250">
        <v>88</v>
      </c>
      <c r="I7250">
        <v>8</v>
      </c>
      <c r="J7250">
        <v>0</v>
      </c>
      <c r="K7250">
        <v>122.44</v>
      </c>
      <c r="L7250" s="16" t="s">
        <v>40</v>
      </c>
      <c r="M7250" s="17">
        <v>42114</v>
      </c>
      <c r="N7250" s="16" t="s">
        <v>13736</v>
      </c>
    </row>
    <row r="7251" spans="1:14" x14ac:dyDescent="0.25">
      <c r="A7251" s="16" t="s">
        <v>4378</v>
      </c>
      <c r="B7251" t="s">
        <v>327</v>
      </c>
      <c r="C7251" s="16" t="s">
        <v>138</v>
      </c>
      <c r="D7251">
        <v>1020</v>
      </c>
      <c r="E7251" s="16" t="s">
        <v>4380</v>
      </c>
      <c r="F7251">
        <v>13</v>
      </c>
      <c r="G7251">
        <v>13</v>
      </c>
      <c r="H7251">
        <v>19</v>
      </c>
      <c r="I7251">
        <v>2</v>
      </c>
      <c r="J7251">
        <v>0</v>
      </c>
      <c r="K7251">
        <v>100</v>
      </c>
      <c r="L7251" s="16" t="s">
        <v>20</v>
      </c>
      <c r="M7251" s="17">
        <v>42114</v>
      </c>
      <c r="N7251" s="16" t="s">
        <v>13737</v>
      </c>
    </row>
    <row r="7252" spans="1:14" x14ac:dyDescent="0.25">
      <c r="A7252" s="16" t="s">
        <v>4378</v>
      </c>
      <c r="B7252" t="s">
        <v>327</v>
      </c>
      <c r="C7252" s="16" t="s">
        <v>558</v>
      </c>
      <c r="D7252">
        <v>1099</v>
      </c>
      <c r="E7252" s="16" t="s">
        <v>26</v>
      </c>
      <c r="F7252">
        <v>1</v>
      </c>
      <c r="G7252">
        <v>1</v>
      </c>
      <c r="H7252">
        <v>3</v>
      </c>
      <c r="I7252">
        <v>0</v>
      </c>
      <c r="J7252">
        <v>0</v>
      </c>
      <c r="K7252">
        <v>100</v>
      </c>
      <c r="L7252" s="16" t="s">
        <v>16</v>
      </c>
      <c r="M7252" s="17">
        <v>42114</v>
      </c>
      <c r="N7252" s="16" t="s">
        <v>13738</v>
      </c>
    </row>
    <row r="7253" spans="1:14" x14ac:dyDescent="0.25">
      <c r="A7253" s="16" t="s">
        <v>4378</v>
      </c>
      <c r="B7253" t="s">
        <v>327</v>
      </c>
      <c r="C7253" s="16" t="s">
        <v>317</v>
      </c>
      <c r="D7253">
        <v>1105</v>
      </c>
      <c r="E7253" s="16" t="s">
        <v>4381</v>
      </c>
      <c r="F7253">
        <v>0</v>
      </c>
      <c r="G7253">
        <v>3</v>
      </c>
      <c r="H7253">
        <v>2</v>
      </c>
      <c r="I7253">
        <v>0</v>
      </c>
      <c r="J7253">
        <v>0</v>
      </c>
      <c r="K7253">
        <v>0</v>
      </c>
      <c r="L7253" s="16" t="s">
        <v>16</v>
      </c>
      <c r="M7253" s="17">
        <v>42114</v>
      </c>
      <c r="N7253" s="16" t="s">
        <v>13739</v>
      </c>
    </row>
    <row r="7254" spans="1:14" x14ac:dyDescent="0.25">
      <c r="A7254" s="16" t="s">
        <v>4378</v>
      </c>
      <c r="B7254" t="s">
        <v>327</v>
      </c>
      <c r="C7254" s="16" t="s">
        <v>2306</v>
      </c>
      <c r="D7254">
        <v>1209</v>
      </c>
      <c r="E7254" s="16" t="s">
        <v>26</v>
      </c>
      <c r="F7254">
        <v>3</v>
      </c>
      <c r="G7254">
        <v>2</v>
      </c>
      <c r="H7254">
        <v>2</v>
      </c>
      <c r="I7254">
        <v>0</v>
      </c>
      <c r="J7254">
        <v>0</v>
      </c>
      <c r="K7254">
        <v>150</v>
      </c>
      <c r="L7254" s="16" t="s">
        <v>16</v>
      </c>
      <c r="M7254" s="17">
        <v>42114</v>
      </c>
      <c r="N7254" s="16" t="s">
        <v>13740</v>
      </c>
    </row>
    <row r="7255" spans="1:14" x14ac:dyDescent="0.25">
      <c r="A7255" s="16" t="s">
        <v>4378</v>
      </c>
      <c r="B7255" t="s">
        <v>327</v>
      </c>
      <c r="C7255" s="16" t="s">
        <v>59</v>
      </c>
      <c r="D7255">
        <v>1033</v>
      </c>
      <c r="E7255" s="16" t="s">
        <v>26</v>
      </c>
      <c r="F7255">
        <v>40</v>
      </c>
      <c r="G7255">
        <v>26</v>
      </c>
      <c r="H7255">
        <v>39</v>
      </c>
      <c r="I7255">
        <v>6</v>
      </c>
      <c r="J7255">
        <v>1</v>
      </c>
      <c r="K7255">
        <v>153.84</v>
      </c>
      <c r="L7255" s="16" t="s">
        <v>16</v>
      </c>
      <c r="M7255" s="17">
        <v>42114</v>
      </c>
      <c r="N7255" s="16" t="s">
        <v>13741</v>
      </c>
    </row>
    <row r="7256" spans="1:14" x14ac:dyDescent="0.25">
      <c r="A7256" s="16" t="s">
        <v>4378</v>
      </c>
      <c r="B7256" t="s">
        <v>327</v>
      </c>
      <c r="C7256" s="16" t="s">
        <v>2674</v>
      </c>
      <c r="D7256">
        <v>1244</v>
      </c>
      <c r="E7256" s="16" t="s">
        <v>4382</v>
      </c>
      <c r="F7256">
        <v>24</v>
      </c>
      <c r="G7256">
        <v>16</v>
      </c>
      <c r="H7256">
        <v>28</v>
      </c>
      <c r="I7256">
        <v>2</v>
      </c>
      <c r="J7256">
        <v>1</v>
      </c>
      <c r="K7256">
        <v>150</v>
      </c>
      <c r="L7256" s="16" t="s">
        <v>16</v>
      </c>
      <c r="M7256" s="17">
        <v>42114</v>
      </c>
      <c r="N7256" s="16" t="s">
        <v>13742</v>
      </c>
    </row>
    <row r="7257" spans="1:14" x14ac:dyDescent="0.25">
      <c r="A7257" s="16" t="s">
        <v>4378</v>
      </c>
      <c r="B7257" t="s">
        <v>327</v>
      </c>
      <c r="C7257" s="16" t="s">
        <v>3764</v>
      </c>
      <c r="D7257">
        <v>1316</v>
      </c>
      <c r="E7257" s="16" t="s">
        <v>1737</v>
      </c>
      <c r="F7257">
        <v>2</v>
      </c>
      <c r="G7257">
        <v>2</v>
      </c>
      <c r="H7257">
        <v>5</v>
      </c>
      <c r="I7257">
        <v>0</v>
      </c>
      <c r="J7257">
        <v>0</v>
      </c>
      <c r="K7257">
        <v>100</v>
      </c>
      <c r="L7257" s="16" t="s">
        <v>16</v>
      </c>
      <c r="M7257" s="17">
        <v>42114</v>
      </c>
      <c r="N7257" s="16" t="s">
        <v>13743</v>
      </c>
    </row>
    <row r="7258" spans="1:14" x14ac:dyDescent="0.25">
      <c r="A7258" s="16" t="s">
        <v>4378</v>
      </c>
      <c r="B7258" t="s">
        <v>327</v>
      </c>
      <c r="C7258" s="16" t="s">
        <v>846</v>
      </c>
      <c r="D7258">
        <v>1004</v>
      </c>
      <c r="E7258" s="16" t="s">
        <v>2818</v>
      </c>
      <c r="F7258">
        <v>5</v>
      </c>
      <c r="G7258">
        <v>8</v>
      </c>
      <c r="H7258">
        <v>13</v>
      </c>
      <c r="I7258">
        <v>1</v>
      </c>
      <c r="J7258">
        <v>0</v>
      </c>
      <c r="K7258">
        <v>62.5</v>
      </c>
      <c r="L7258" s="16" t="s">
        <v>40</v>
      </c>
      <c r="M7258" s="17">
        <v>42114</v>
      </c>
      <c r="N7258" s="16" t="s">
        <v>13744</v>
      </c>
    </row>
    <row r="7259" spans="1:14" x14ac:dyDescent="0.25">
      <c r="A7259" s="16" t="s">
        <v>4378</v>
      </c>
      <c r="B7259" t="s">
        <v>327</v>
      </c>
      <c r="C7259" s="16" t="s">
        <v>4255</v>
      </c>
      <c r="D7259">
        <v>1339</v>
      </c>
      <c r="E7259" s="16" t="s">
        <v>218</v>
      </c>
      <c r="F7259">
        <v>31</v>
      </c>
      <c r="G7259">
        <v>24</v>
      </c>
      <c r="H7259">
        <v>38</v>
      </c>
      <c r="I7259">
        <v>3</v>
      </c>
      <c r="J7259">
        <v>1</v>
      </c>
      <c r="K7259">
        <v>129.16</v>
      </c>
      <c r="L7259" s="16" t="s">
        <v>16</v>
      </c>
      <c r="M7259" s="17">
        <v>42114</v>
      </c>
      <c r="N7259" s="16" t="s">
        <v>13745</v>
      </c>
    </row>
    <row r="7260" spans="1:14" x14ac:dyDescent="0.25">
      <c r="A7260" s="16" t="s">
        <v>4378</v>
      </c>
      <c r="B7260" t="s">
        <v>327</v>
      </c>
      <c r="C7260" s="16" t="s">
        <v>2018</v>
      </c>
      <c r="D7260">
        <v>1163</v>
      </c>
      <c r="E7260" s="16" t="s">
        <v>4247</v>
      </c>
      <c r="F7260">
        <v>1</v>
      </c>
      <c r="G7260">
        <v>8</v>
      </c>
      <c r="H7260">
        <v>7</v>
      </c>
      <c r="I7260">
        <v>0</v>
      </c>
      <c r="J7260">
        <v>0</v>
      </c>
      <c r="K7260">
        <v>12.5</v>
      </c>
      <c r="L7260" s="16" t="s">
        <v>16</v>
      </c>
      <c r="M7260" s="17">
        <v>42114</v>
      </c>
      <c r="N7260" s="16" t="s">
        <v>13746</v>
      </c>
    </row>
    <row r="7261" spans="1:14" x14ac:dyDescent="0.25">
      <c r="A7261" s="16" t="s">
        <v>4378</v>
      </c>
      <c r="B7261" t="s">
        <v>327</v>
      </c>
      <c r="C7261" s="16" t="s">
        <v>279</v>
      </c>
      <c r="D7261">
        <v>1077</v>
      </c>
      <c r="E7261" s="16" t="s">
        <v>2307</v>
      </c>
      <c r="F7261">
        <v>32</v>
      </c>
      <c r="G7261">
        <v>28</v>
      </c>
      <c r="H7261">
        <v>40</v>
      </c>
      <c r="I7261">
        <v>5</v>
      </c>
      <c r="J7261">
        <v>0</v>
      </c>
      <c r="K7261">
        <v>114.28</v>
      </c>
      <c r="L7261" s="16" t="s">
        <v>16</v>
      </c>
      <c r="M7261" s="17">
        <v>42114</v>
      </c>
      <c r="N7261" s="16" t="s">
        <v>13747</v>
      </c>
    </row>
    <row r="7262" spans="1:14" x14ac:dyDescent="0.25">
      <c r="A7262" s="16" t="s">
        <v>4378</v>
      </c>
      <c r="B7262" t="s">
        <v>327</v>
      </c>
      <c r="C7262" s="16" t="s">
        <v>1638</v>
      </c>
      <c r="D7262">
        <v>1195</v>
      </c>
      <c r="E7262" s="16" t="s">
        <v>4034</v>
      </c>
      <c r="F7262">
        <v>12</v>
      </c>
      <c r="G7262">
        <v>9</v>
      </c>
      <c r="H7262">
        <v>15</v>
      </c>
      <c r="I7262">
        <v>1</v>
      </c>
      <c r="J7262">
        <v>1</v>
      </c>
      <c r="K7262">
        <v>133.33000000000001</v>
      </c>
      <c r="L7262" s="16" t="s">
        <v>20</v>
      </c>
      <c r="M7262" s="17">
        <v>42114</v>
      </c>
      <c r="N7262" s="16" t="s">
        <v>13748</v>
      </c>
    </row>
    <row r="7263" spans="1:14" x14ac:dyDescent="0.25">
      <c r="A7263" s="16" t="s">
        <v>4378</v>
      </c>
      <c r="B7263" t="s">
        <v>327</v>
      </c>
      <c r="C7263" s="16" t="s">
        <v>1271</v>
      </c>
      <c r="D7263">
        <v>1138</v>
      </c>
      <c r="E7263" s="16" t="s">
        <v>4383</v>
      </c>
      <c r="F7263">
        <v>28</v>
      </c>
      <c r="G7263">
        <v>21</v>
      </c>
      <c r="H7263">
        <v>32</v>
      </c>
      <c r="I7263">
        <v>1</v>
      </c>
      <c r="J7263">
        <v>2</v>
      </c>
      <c r="K7263">
        <v>133.33000000000001</v>
      </c>
      <c r="L7263" s="16" t="s">
        <v>16</v>
      </c>
      <c r="M7263" s="17">
        <v>42114</v>
      </c>
      <c r="N7263" s="16" t="s">
        <v>13749</v>
      </c>
    </row>
    <row r="7264" spans="1:14" x14ac:dyDescent="0.25">
      <c r="A7264" s="16" t="s">
        <v>4378</v>
      </c>
      <c r="B7264" t="s">
        <v>327</v>
      </c>
      <c r="C7264" s="16" t="s">
        <v>87</v>
      </c>
      <c r="D7264">
        <v>1042</v>
      </c>
      <c r="E7264" s="16" t="s">
        <v>3813</v>
      </c>
      <c r="F7264">
        <v>21</v>
      </c>
      <c r="G7264">
        <v>19</v>
      </c>
      <c r="H7264">
        <v>30</v>
      </c>
      <c r="I7264">
        <v>2</v>
      </c>
      <c r="J7264">
        <v>1</v>
      </c>
      <c r="K7264">
        <v>110.52</v>
      </c>
      <c r="L7264" s="16" t="s">
        <v>16</v>
      </c>
      <c r="M7264" s="17">
        <v>42114</v>
      </c>
      <c r="N7264" s="16" t="s">
        <v>13750</v>
      </c>
    </row>
    <row r="7265" spans="1:19" x14ac:dyDescent="0.25">
      <c r="A7265" s="16" t="s">
        <v>4384</v>
      </c>
      <c r="B7265" t="s">
        <v>1614</v>
      </c>
      <c r="C7265" s="16" t="s">
        <v>353</v>
      </c>
      <c r="D7265">
        <v>1170</v>
      </c>
      <c r="E7265" s="16" t="s">
        <v>4385</v>
      </c>
      <c r="F7265">
        <v>65</v>
      </c>
      <c r="G7265">
        <v>40</v>
      </c>
      <c r="H7265">
        <v>53</v>
      </c>
      <c r="I7265">
        <v>5</v>
      </c>
      <c r="J7265">
        <v>3</v>
      </c>
      <c r="K7265">
        <v>162.5</v>
      </c>
      <c r="L7265" s="16" t="s">
        <v>16</v>
      </c>
      <c r="M7265" s="17">
        <v>42115</v>
      </c>
      <c r="N7265" s="16" t="s">
        <v>13751</v>
      </c>
    </row>
    <row r="7266" spans="1:19" x14ac:dyDescent="0.25">
      <c r="A7266" s="16" t="s">
        <v>4384</v>
      </c>
      <c r="B7266" t="s">
        <v>1614</v>
      </c>
      <c r="C7266" s="16" t="s">
        <v>2664</v>
      </c>
      <c r="D7266">
        <v>1241</v>
      </c>
      <c r="E7266" s="16" t="s">
        <v>4387</v>
      </c>
      <c r="F7266">
        <v>1</v>
      </c>
      <c r="G7266">
        <v>6</v>
      </c>
      <c r="H7266">
        <v>9</v>
      </c>
      <c r="I7266">
        <v>0</v>
      </c>
      <c r="J7266">
        <v>0</v>
      </c>
      <c r="K7266">
        <v>16.66</v>
      </c>
      <c r="L7266" s="16" t="s">
        <v>16</v>
      </c>
      <c r="M7266" s="17">
        <v>42115</v>
      </c>
      <c r="N7266" s="16" t="s">
        <v>13752</v>
      </c>
    </row>
    <row r="7267" spans="1:19" x14ac:dyDescent="0.25">
      <c r="A7267" s="16" t="s">
        <v>4384</v>
      </c>
      <c r="B7267" t="s">
        <v>1614</v>
      </c>
      <c r="C7267" s="16" t="s">
        <v>1110</v>
      </c>
      <c r="D7267">
        <v>1118</v>
      </c>
      <c r="E7267" s="16" t="s">
        <v>4388</v>
      </c>
      <c r="F7267">
        <v>21</v>
      </c>
      <c r="G7267">
        <v>18</v>
      </c>
      <c r="H7267">
        <v>29</v>
      </c>
      <c r="I7267">
        <v>0</v>
      </c>
      <c r="J7267">
        <v>2</v>
      </c>
      <c r="K7267">
        <v>116.66</v>
      </c>
      <c r="L7267" s="16" t="s">
        <v>16</v>
      </c>
      <c r="M7267" s="17">
        <v>42115</v>
      </c>
      <c r="N7267" s="16" t="s">
        <v>13753</v>
      </c>
    </row>
    <row r="7268" spans="1:19" x14ac:dyDescent="0.25">
      <c r="A7268" s="16" t="s">
        <v>4384</v>
      </c>
      <c r="B7268" t="s">
        <v>1614</v>
      </c>
      <c r="C7268" s="16" t="s">
        <v>66</v>
      </c>
      <c r="D7268">
        <v>1049</v>
      </c>
      <c r="E7268" s="16" t="s">
        <v>3025</v>
      </c>
      <c r="F7268">
        <v>1</v>
      </c>
      <c r="G7268">
        <v>4</v>
      </c>
      <c r="H7268">
        <v>9</v>
      </c>
      <c r="I7268">
        <v>0</v>
      </c>
      <c r="J7268">
        <v>0</v>
      </c>
      <c r="K7268">
        <v>25</v>
      </c>
      <c r="L7268" s="16" t="s">
        <v>40</v>
      </c>
      <c r="M7268" s="17">
        <v>42115</v>
      </c>
      <c r="N7268" s="16" t="s">
        <v>13754</v>
      </c>
    </row>
    <row r="7269" spans="1:19" x14ac:dyDescent="0.25">
      <c r="A7269" s="16" t="s">
        <v>4384</v>
      </c>
      <c r="B7269" t="s">
        <v>1614</v>
      </c>
      <c r="C7269" s="16" t="s">
        <v>3827</v>
      </c>
      <c r="D7269">
        <v>1319</v>
      </c>
      <c r="E7269" s="16" t="s">
        <v>26</v>
      </c>
      <c r="F7269">
        <v>12</v>
      </c>
      <c r="G7269">
        <v>7</v>
      </c>
      <c r="H7269">
        <v>18</v>
      </c>
      <c r="I7269">
        <v>1</v>
      </c>
      <c r="J7269">
        <v>0</v>
      </c>
      <c r="K7269">
        <v>171.42</v>
      </c>
      <c r="L7269" s="16" t="s">
        <v>16</v>
      </c>
      <c r="M7269" s="17">
        <v>42115</v>
      </c>
      <c r="N7269" s="16" t="s">
        <v>13755</v>
      </c>
    </row>
    <row r="7270" spans="1:19" x14ac:dyDescent="0.25">
      <c r="A7270" s="16" t="s">
        <v>4384</v>
      </c>
      <c r="B7270" t="s">
        <v>1614</v>
      </c>
      <c r="C7270" s="16" t="s">
        <v>3440</v>
      </c>
      <c r="D7270">
        <v>1299</v>
      </c>
      <c r="E7270" s="16" t="s">
        <v>26</v>
      </c>
      <c r="F7270">
        <v>13</v>
      </c>
      <c r="G7270">
        <v>7</v>
      </c>
      <c r="H7270">
        <v>12</v>
      </c>
      <c r="I7270">
        <v>1</v>
      </c>
      <c r="J7270">
        <v>0</v>
      </c>
      <c r="K7270">
        <v>185.71</v>
      </c>
      <c r="L7270" s="16" t="s">
        <v>16</v>
      </c>
      <c r="M7270" s="17">
        <v>42115</v>
      </c>
      <c r="N7270" s="16" t="s">
        <v>13756</v>
      </c>
    </row>
    <row r="7271" spans="1:19" x14ac:dyDescent="0.25">
      <c r="A7271" s="16" t="s">
        <v>4384</v>
      </c>
      <c r="B7271" t="s">
        <v>1614</v>
      </c>
      <c r="C7271" s="16" t="s">
        <v>2886</v>
      </c>
      <c r="D7271">
        <v>1259</v>
      </c>
      <c r="E7271" s="16" t="s">
        <v>4389</v>
      </c>
      <c r="F7271">
        <v>54</v>
      </c>
      <c r="G7271">
        <v>30</v>
      </c>
      <c r="H7271">
        <v>44</v>
      </c>
      <c r="I7271">
        <v>1</v>
      </c>
      <c r="J7271">
        <v>5</v>
      </c>
      <c r="K7271">
        <v>180</v>
      </c>
      <c r="L7271" s="16" t="s">
        <v>16</v>
      </c>
      <c r="M7271" s="17">
        <v>42115</v>
      </c>
      <c r="N7271" s="16" t="s">
        <v>13757</v>
      </c>
    </row>
    <row r="7272" spans="1:19" x14ac:dyDescent="0.25">
      <c r="A7272" s="16" t="s">
        <v>4384</v>
      </c>
      <c r="B7272" t="s">
        <v>1614</v>
      </c>
      <c r="C7272" s="16" t="s">
        <v>104</v>
      </c>
      <c r="D7272">
        <v>1102</v>
      </c>
      <c r="E7272" s="16" t="s">
        <v>3549</v>
      </c>
      <c r="F7272">
        <v>19</v>
      </c>
      <c r="G7272">
        <v>8</v>
      </c>
      <c r="H7272">
        <v>14</v>
      </c>
      <c r="I7272">
        <v>4</v>
      </c>
      <c r="J7272">
        <v>0</v>
      </c>
      <c r="K7272">
        <v>237.5</v>
      </c>
      <c r="L7272" s="16" t="s">
        <v>20</v>
      </c>
      <c r="M7272" s="17">
        <v>42115</v>
      </c>
      <c r="N7272" s="16" t="s">
        <v>13758</v>
      </c>
    </row>
    <row r="7273" spans="1:19" x14ac:dyDescent="0.25">
      <c r="A7273" s="16" t="s">
        <v>4384</v>
      </c>
      <c r="B7273" t="s">
        <v>1614</v>
      </c>
      <c r="C7273" s="16" t="s">
        <v>4272</v>
      </c>
      <c r="D7273">
        <v>1341</v>
      </c>
      <c r="E7273" s="16" t="s">
        <v>4106</v>
      </c>
      <c r="F7273">
        <v>19</v>
      </c>
      <c r="G7273">
        <v>9</v>
      </c>
      <c r="H7273">
        <v>16</v>
      </c>
      <c r="I7273">
        <v>1</v>
      </c>
      <c r="J7273">
        <v>2</v>
      </c>
      <c r="K7273">
        <v>211.11</v>
      </c>
      <c r="L7273" s="16" t="s">
        <v>16</v>
      </c>
      <c r="M7273" s="17">
        <v>42115</v>
      </c>
      <c r="N7273" s="16" t="s">
        <v>13759</v>
      </c>
      <c r="O7273" t="s">
        <v>7291</v>
      </c>
      <c r="P7273" t="s">
        <v>7292</v>
      </c>
      <c r="Q7273">
        <v>1</v>
      </c>
      <c r="R7273">
        <v>5</v>
      </c>
      <c r="S7273" t="s">
        <v>17705</v>
      </c>
    </row>
    <row r="7274" spans="1:19" x14ac:dyDescent="0.25">
      <c r="A7274" s="16" t="s">
        <v>4384</v>
      </c>
      <c r="B7274" t="s">
        <v>1614</v>
      </c>
      <c r="C7274" s="16" t="s">
        <v>2678</v>
      </c>
      <c r="D7274">
        <v>1242</v>
      </c>
      <c r="E7274" s="16" t="s">
        <v>3828</v>
      </c>
      <c r="F7274">
        <v>0</v>
      </c>
      <c r="G7274">
        <v>1</v>
      </c>
      <c r="H7274">
        <v>2</v>
      </c>
      <c r="I7274">
        <v>0</v>
      </c>
      <c r="J7274">
        <v>0</v>
      </c>
      <c r="K7274">
        <v>0</v>
      </c>
      <c r="L7274" s="16" t="s">
        <v>16</v>
      </c>
      <c r="M7274" s="17">
        <v>42115</v>
      </c>
      <c r="N7274" s="16" t="s">
        <v>13760</v>
      </c>
      <c r="O7274" t="s">
        <v>7291</v>
      </c>
      <c r="P7274" t="s">
        <v>7292</v>
      </c>
      <c r="Q7274">
        <v>1</v>
      </c>
      <c r="R7274">
        <v>4</v>
      </c>
      <c r="S7274" t="s">
        <v>17705</v>
      </c>
    </row>
    <row r="7275" spans="1:19" x14ac:dyDescent="0.25">
      <c r="A7275" s="16" t="s">
        <v>4384</v>
      </c>
      <c r="B7275" t="s">
        <v>1614</v>
      </c>
      <c r="C7275" s="16" t="s">
        <v>292</v>
      </c>
      <c r="D7275">
        <v>1111</v>
      </c>
      <c r="E7275" s="16" t="s">
        <v>3886</v>
      </c>
      <c r="F7275">
        <v>74</v>
      </c>
      <c r="G7275">
        <v>54</v>
      </c>
      <c r="H7275">
        <v>82</v>
      </c>
      <c r="I7275">
        <v>6</v>
      </c>
      <c r="J7275">
        <v>2</v>
      </c>
      <c r="K7275">
        <v>137.03</v>
      </c>
      <c r="L7275" s="16" t="s">
        <v>16</v>
      </c>
      <c r="M7275" s="17">
        <v>42115</v>
      </c>
      <c r="N7275" s="16" t="s">
        <v>13761</v>
      </c>
      <c r="O7275" t="s">
        <v>7291</v>
      </c>
      <c r="P7275" t="s">
        <v>7292</v>
      </c>
      <c r="Q7275">
        <v>1</v>
      </c>
      <c r="R7275">
        <v>1</v>
      </c>
      <c r="S7275" t="s">
        <v>17706</v>
      </c>
    </row>
    <row r="7276" spans="1:19" x14ac:dyDescent="0.25">
      <c r="A7276" s="16" t="s">
        <v>4384</v>
      </c>
      <c r="B7276" t="s">
        <v>1614</v>
      </c>
      <c r="C7276" s="16" t="s">
        <v>63</v>
      </c>
      <c r="D7276">
        <v>1182</v>
      </c>
      <c r="E7276" s="16" t="s">
        <v>3928</v>
      </c>
      <c r="F7276">
        <v>45</v>
      </c>
      <c r="G7276">
        <v>35</v>
      </c>
      <c r="H7276">
        <v>52</v>
      </c>
      <c r="I7276">
        <v>5</v>
      </c>
      <c r="J7276">
        <v>2</v>
      </c>
      <c r="K7276">
        <v>128.57</v>
      </c>
      <c r="L7276" s="16" t="s">
        <v>40</v>
      </c>
      <c r="M7276" s="17">
        <v>42115</v>
      </c>
      <c r="N7276" s="16" t="s">
        <v>13762</v>
      </c>
      <c r="O7276" t="s">
        <v>7291</v>
      </c>
      <c r="P7276" t="s">
        <v>7292</v>
      </c>
      <c r="Q7276">
        <v>1</v>
      </c>
      <c r="R7276">
        <v>2</v>
      </c>
      <c r="S7276" t="s">
        <v>17706</v>
      </c>
    </row>
    <row r="7277" spans="1:19" x14ac:dyDescent="0.25">
      <c r="A7277" s="16" t="s">
        <v>4384</v>
      </c>
      <c r="B7277" t="s">
        <v>1614</v>
      </c>
      <c r="C7277" s="16" t="s">
        <v>1953</v>
      </c>
      <c r="D7277">
        <v>1197</v>
      </c>
      <c r="E7277" s="16" t="s">
        <v>26</v>
      </c>
      <c r="F7277">
        <v>12</v>
      </c>
      <c r="G7277">
        <v>4</v>
      </c>
      <c r="H7277">
        <v>8</v>
      </c>
      <c r="I7277">
        <v>1</v>
      </c>
      <c r="J7277">
        <v>1</v>
      </c>
      <c r="K7277">
        <v>300</v>
      </c>
      <c r="L7277" s="16" t="s">
        <v>16</v>
      </c>
      <c r="M7277" s="17">
        <v>42115</v>
      </c>
      <c r="N7277" s="16" t="s">
        <v>13763</v>
      </c>
      <c r="O7277" t="s">
        <v>7291</v>
      </c>
      <c r="P7277" t="s">
        <v>7292</v>
      </c>
      <c r="Q7277">
        <v>1</v>
      </c>
      <c r="R7277">
        <v>7</v>
      </c>
      <c r="S7277" t="s">
        <v>17705</v>
      </c>
    </row>
    <row r="7278" spans="1:19" x14ac:dyDescent="0.25">
      <c r="A7278" s="16" t="s">
        <v>4384</v>
      </c>
      <c r="B7278" t="s">
        <v>1614</v>
      </c>
      <c r="C7278" s="16" t="s">
        <v>3393</v>
      </c>
      <c r="D7278">
        <v>1293</v>
      </c>
      <c r="E7278" s="16" t="s">
        <v>26</v>
      </c>
      <c r="F7278">
        <v>5</v>
      </c>
      <c r="G7278">
        <v>2</v>
      </c>
      <c r="H7278">
        <v>3</v>
      </c>
      <c r="I7278">
        <v>1</v>
      </c>
      <c r="J7278">
        <v>0</v>
      </c>
      <c r="K7278">
        <v>250</v>
      </c>
      <c r="L7278" s="16" t="s">
        <v>20</v>
      </c>
      <c r="M7278" s="17">
        <v>42115</v>
      </c>
      <c r="N7278" s="16" t="s">
        <v>13764</v>
      </c>
      <c r="O7278" t="s">
        <v>7291</v>
      </c>
      <c r="P7278" t="s">
        <v>7292</v>
      </c>
      <c r="Q7278">
        <v>1</v>
      </c>
      <c r="R7278">
        <v>6</v>
      </c>
      <c r="S7278" t="s">
        <v>17705</v>
      </c>
    </row>
    <row r="7279" spans="1:19" x14ac:dyDescent="0.25">
      <c r="A7279" s="16" t="s">
        <v>4384</v>
      </c>
      <c r="B7279" t="s">
        <v>1614</v>
      </c>
      <c r="C7279" s="16" t="s">
        <v>3260</v>
      </c>
      <c r="D7279">
        <v>1279</v>
      </c>
      <c r="E7279" s="16" t="s">
        <v>4270</v>
      </c>
      <c r="F7279">
        <v>25</v>
      </c>
      <c r="G7279">
        <v>13</v>
      </c>
      <c r="H7279">
        <v>20</v>
      </c>
      <c r="I7279">
        <v>2</v>
      </c>
      <c r="J7279">
        <v>1</v>
      </c>
      <c r="K7279">
        <v>192.3</v>
      </c>
      <c r="L7279" s="16" t="s">
        <v>16</v>
      </c>
      <c r="M7279" s="17">
        <v>42115</v>
      </c>
      <c r="N7279" s="16" t="s">
        <v>13765</v>
      </c>
      <c r="O7279" t="s">
        <v>7291</v>
      </c>
      <c r="P7279" t="s">
        <v>7292</v>
      </c>
      <c r="Q7279">
        <v>1</v>
      </c>
      <c r="R7279">
        <v>3</v>
      </c>
      <c r="S7279" t="s">
        <v>17705</v>
      </c>
    </row>
    <row r="7280" spans="1:19" x14ac:dyDescent="0.25">
      <c r="A7280" s="16" t="s">
        <v>4384</v>
      </c>
      <c r="B7280" t="s">
        <v>1614</v>
      </c>
      <c r="C7280" s="16" t="s">
        <v>2689</v>
      </c>
      <c r="D7280">
        <v>1246</v>
      </c>
      <c r="E7280" s="16" t="s">
        <v>4137</v>
      </c>
      <c r="F7280">
        <v>1</v>
      </c>
      <c r="G7280">
        <v>3</v>
      </c>
      <c r="H7280">
        <v>5</v>
      </c>
      <c r="I7280">
        <v>0</v>
      </c>
      <c r="J7280">
        <v>0</v>
      </c>
      <c r="K7280">
        <v>33.33</v>
      </c>
      <c r="L7280" s="16" t="s">
        <v>16</v>
      </c>
      <c r="M7280" s="17">
        <v>42115</v>
      </c>
      <c r="N7280" s="16" t="s">
        <v>13766</v>
      </c>
      <c r="O7280" t="s">
        <v>7291</v>
      </c>
      <c r="P7280" t="s">
        <v>7292</v>
      </c>
      <c r="Q7280">
        <v>1</v>
      </c>
      <c r="R7280">
        <v>8</v>
      </c>
      <c r="S7280" t="s">
        <v>17705</v>
      </c>
    </row>
    <row r="7281" spans="1:14" x14ac:dyDescent="0.25">
      <c r="A7281" s="16" t="s">
        <v>4390</v>
      </c>
      <c r="B7281" t="s">
        <v>375</v>
      </c>
      <c r="C7281" s="16" t="s">
        <v>706</v>
      </c>
      <c r="D7281">
        <v>1088</v>
      </c>
      <c r="E7281" s="16" t="s">
        <v>2772</v>
      </c>
      <c r="F7281">
        <v>39</v>
      </c>
      <c r="G7281">
        <v>29</v>
      </c>
      <c r="H7281">
        <v>39</v>
      </c>
      <c r="I7281">
        <v>3</v>
      </c>
      <c r="J7281">
        <v>3</v>
      </c>
      <c r="K7281">
        <v>134.47999999999999</v>
      </c>
      <c r="L7281" s="16" t="s">
        <v>16</v>
      </c>
      <c r="M7281" s="17">
        <v>42116</v>
      </c>
      <c r="N7281" s="16" t="s">
        <v>13767</v>
      </c>
    </row>
    <row r="7282" spans="1:14" x14ac:dyDescent="0.25">
      <c r="A7282" s="16" t="s">
        <v>4390</v>
      </c>
      <c r="B7282" t="s">
        <v>375</v>
      </c>
      <c r="C7282" s="16" t="s">
        <v>33</v>
      </c>
      <c r="D7282">
        <v>1050</v>
      </c>
      <c r="E7282" s="16" t="s">
        <v>4392</v>
      </c>
      <c r="F7282">
        <v>4</v>
      </c>
      <c r="G7282">
        <v>6</v>
      </c>
      <c r="H7282">
        <v>7</v>
      </c>
      <c r="I7282">
        <v>1</v>
      </c>
      <c r="J7282">
        <v>0</v>
      </c>
      <c r="K7282">
        <v>66.66</v>
      </c>
      <c r="L7282" s="16" t="s">
        <v>16</v>
      </c>
      <c r="M7282" s="17">
        <v>42116</v>
      </c>
      <c r="N7282" s="16" t="s">
        <v>13768</v>
      </c>
    </row>
    <row r="7283" spans="1:14" x14ac:dyDescent="0.25">
      <c r="A7283" s="16" t="s">
        <v>4390</v>
      </c>
      <c r="B7283" t="s">
        <v>375</v>
      </c>
      <c r="C7283" s="16" t="s">
        <v>3621</v>
      </c>
      <c r="D7283">
        <v>1307</v>
      </c>
      <c r="E7283" s="16" t="s">
        <v>4003</v>
      </c>
      <c r="F7283">
        <v>2</v>
      </c>
      <c r="G7283">
        <v>6</v>
      </c>
      <c r="H7283">
        <v>5</v>
      </c>
      <c r="I7283">
        <v>0</v>
      </c>
      <c r="J7283">
        <v>0</v>
      </c>
      <c r="K7283">
        <v>33.33</v>
      </c>
      <c r="L7283" s="16" t="s">
        <v>16</v>
      </c>
      <c r="M7283" s="17">
        <v>42116</v>
      </c>
      <c r="N7283" s="16" t="s">
        <v>13769</v>
      </c>
    </row>
    <row r="7284" spans="1:14" x14ac:dyDescent="0.25">
      <c r="A7284" s="16" t="s">
        <v>4390</v>
      </c>
      <c r="B7284" t="s">
        <v>375</v>
      </c>
      <c r="C7284" s="16" t="s">
        <v>1379</v>
      </c>
      <c r="D7284">
        <v>1152</v>
      </c>
      <c r="E7284" s="16" t="s">
        <v>4393</v>
      </c>
      <c r="F7284">
        <v>5</v>
      </c>
      <c r="G7284">
        <v>3</v>
      </c>
      <c r="H7284">
        <v>4</v>
      </c>
      <c r="I7284">
        <v>1</v>
      </c>
      <c r="J7284">
        <v>0</v>
      </c>
      <c r="K7284">
        <v>166.66</v>
      </c>
      <c r="L7284" s="16" t="s">
        <v>16</v>
      </c>
      <c r="M7284" s="17">
        <v>42116</v>
      </c>
      <c r="N7284" s="16" t="s">
        <v>13770</v>
      </c>
    </row>
    <row r="7285" spans="1:14" x14ac:dyDescent="0.25">
      <c r="A7285" s="16" t="s">
        <v>4390</v>
      </c>
      <c r="B7285" t="s">
        <v>375</v>
      </c>
      <c r="C7285" s="16" t="s">
        <v>77</v>
      </c>
      <c r="D7285">
        <v>1012</v>
      </c>
      <c r="E7285" s="16" t="s">
        <v>4392</v>
      </c>
      <c r="F7285">
        <v>62</v>
      </c>
      <c r="G7285">
        <v>32</v>
      </c>
      <c r="H7285">
        <v>50</v>
      </c>
      <c r="I7285">
        <v>4</v>
      </c>
      <c r="J7285">
        <v>6</v>
      </c>
      <c r="K7285">
        <v>193.75</v>
      </c>
      <c r="L7285" s="16" t="s">
        <v>16</v>
      </c>
      <c r="M7285" s="17">
        <v>42116</v>
      </c>
      <c r="N7285" s="16" t="s">
        <v>13771</v>
      </c>
    </row>
    <row r="7286" spans="1:14" x14ac:dyDescent="0.25">
      <c r="A7286" s="16" t="s">
        <v>4390</v>
      </c>
      <c r="B7286" t="s">
        <v>375</v>
      </c>
      <c r="C7286" s="16" t="s">
        <v>2655</v>
      </c>
      <c r="D7286">
        <v>1238</v>
      </c>
      <c r="E7286" s="16" t="s">
        <v>26</v>
      </c>
      <c r="F7286">
        <v>33</v>
      </c>
      <c r="G7286">
        <v>18</v>
      </c>
      <c r="H7286">
        <v>30</v>
      </c>
      <c r="I7286">
        <v>4</v>
      </c>
      <c r="J7286">
        <v>1</v>
      </c>
      <c r="K7286">
        <v>183.33</v>
      </c>
      <c r="L7286" s="16" t="s">
        <v>16</v>
      </c>
      <c r="M7286" s="17">
        <v>42116</v>
      </c>
      <c r="N7286" s="16" t="s">
        <v>13772</v>
      </c>
    </row>
    <row r="7287" spans="1:14" x14ac:dyDescent="0.25">
      <c r="A7287" s="16" t="s">
        <v>4390</v>
      </c>
      <c r="B7287" t="s">
        <v>375</v>
      </c>
      <c r="C7287" s="16" t="s">
        <v>185</v>
      </c>
      <c r="D7287">
        <v>1005</v>
      </c>
      <c r="E7287" s="16" t="s">
        <v>4394</v>
      </c>
      <c r="F7287">
        <v>5</v>
      </c>
      <c r="G7287">
        <v>4</v>
      </c>
      <c r="H7287">
        <v>10</v>
      </c>
      <c r="I7287">
        <v>1</v>
      </c>
      <c r="J7287">
        <v>0</v>
      </c>
      <c r="K7287">
        <v>125</v>
      </c>
      <c r="L7287" s="16" t="s">
        <v>16</v>
      </c>
      <c r="M7287" s="17">
        <v>42116</v>
      </c>
      <c r="N7287" s="16" t="s">
        <v>13773</v>
      </c>
    </row>
    <row r="7288" spans="1:14" x14ac:dyDescent="0.25">
      <c r="A7288" s="16" t="s">
        <v>4390</v>
      </c>
      <c r="B7288" t="s">
        <v>375</v>
      </c>
      <c r="C7288" s="16" t="s">
        <v>84</v>
      </c>
      <c r="D7288">
        <v>1014</v>
      </c>
      <c r="E7288" s="16" t="s">
        <v>3853</v>
      </c>
      <c r="F7288">
        <v>13</v>
      </c>
      <c r="G7288">
        <v>13</v>
      </c>
      <c r="H7288">
        <v>25</v>
      </c>
      <c r="I7288">
        <v>2</v>
      </c>
      <c r="J7288">
        <v>0</v>
      </c>
      <c r="K7288">
        <v>100</v>
      </c>
      <c r="L7288" s="16" t="s">
        <v>86</v>
      </c>
      <c r="M7288" s="17">
        <v>42116</v>
      </c>
      <c r="N7288" s="16" t="s">
        <v>13774</v>
      </c>
    </row>
    <row r="7289" spans="1:14" x14ac:dyDescent="0.25">
      <c r="A7289" s="16" t="s">
        <v>4390</v>
      </c>
      <c r="B7289" t="s">
        <v>375</v>
      </c>
      <c r="C7289" s="16" t="s">
        <v>53</v>
      </c>
      <c r="D7289">
        <v>1035</v>
      </c>
      <c r="E7289" s="16" t="s">
        <v>4395</v>
      </c>
      <c r="F7289">
        <v>8</v>
      </c>
      <c r="G7289">
        <v>8</v>
      </c>
      <c r="H7289">
        <v>13</v>
      </c>
      <c r="I7289">
        <v>1</v>
      </c>
      <c r="J7289">
        <v>0</v>
      </c>
      <c r="K7289">
        <v>100</v>
      </c>
      <c r="L7289" s="16" t="s">
        <v>16</v>
      </c>
      <c r="M7289" s="17">
        <v>42116</v>
      </c>
      <c r="N7289" s="16" t="s">
        <v>13775</v>
      </c>
    </row>
    <row r="7290" spans="1:14" x14ac:dyDescent="0.25">
      <c r="A7290" s="16" t="s">
        <v>4390</v>
      </c>
      <c r="B7290" t="s">
        <v>375</v>
      </c>
      <c r="C7290" s="16" t="s">
        <v>190</v>
      </c>
      <c r="D7290">
        <v>1123</v>
      </c>
      <c r="E7290" s="16" t="s">
        <v>26</v>
      </c>
      <c r="F7290">
        <v>0</v>
      </c>
      <c r="G7290">
        <v>1</v>
      </c>
      <c r="H7290">
        <v>2</v>
      </c>
      <c r="I7290">
        <v>0</v>
      </c>
      <c r="J7290">
        <v>0</v>
      </c>
      <c r="K7290">
        <v>0</v>
      </c>
      <c r="L7290" s="16" t="s">
        <v>16</v>
      </c>
      <c r="M7290" s="17">
        <v>42116</v>
      </c>
      <c r="N7290" s="16" t="s">
        <v>13776</v>
      </c>
    </row>
    <row r="7291" spans="1:14" x14ac:dyDescent="0.25">
      <c r="A7291" s="16" t="s">
        <v>4390</v>
      </c>
      <c r="B7291" t="s">
        <v>375</v>
      </c>
      <c r="C7291" s="16" t="s">
        <v>4370</v>
      </c>
      <c r="D7291">
        <v>1347</v>
      </c>
      <c r="E7291" s="16" t="s">
        <v>4344</v>
      </c>
      <c r="F7291">
        <v>22</v>
      </c>
      <c r="G7291">
        <v>20</v>
      </c>
      <c r="H7291">
        <v>30</v>
      </c>
      <c r="I7291">
        <v>2</v>
      </c>
      <c r="J7291">
        <v>1</v>
      </c>
      <c r="K7291">
        <v>110</v>
      </c>
      <c r="L7291" s="16" t="s">
        <v>16</v>
      </c>
      <c r="M7291" s="17">
        <v>42116</v>
      </c>
      <c r="N7291" s="16" t="s">
        <v>13777</v>
      </c>
    </row>
    <row r="7292" spans="1:14" x14ac:dyDescent="0.25">
      <c r="A7292" s="16" t="s">
        <v>4390</v>
      </c>
      <c r="B7292" t="s">
        <v>375</v>
      </c>
      <c r="C7292" s="16" t="s">
        <v>4396</v>
      </c>
      <c r="D7292">
        <v>1348</v>
      </c>
      <c r="E7292" s="16" t="s">
        <v>3466</v>
      </c>
      <c r="F7292">
        <v>11</v>
      </c>
      <c r="G7292">
        <v>7</v>
      </c>
      <c r="H7292">
        <v>9</v>
      </c>
      <c r="I7292">
        <v>0</v>
      </c>
      <c r="J7292">
        <v>1</v>
      </c>
      <c r="K7292">
        <v>157.13999999999999</v>
      </c>
      <c r="L7292" s="16" t="s">
        <v>16</v>
      </c>
      <c r="M7292" s="17">
        <v>42116</v>
      </c>
      <c r="N7292" s="16" t="s">
        <v>13778</v>
      </c>
    </row>
    <row r="7293" spans="1:14" x14ac:dyDescent="0.25">
      <c r="A7293" s="16" t="s">
        <v>4390</v>
      </c>
      <c r="B7293" t="s">
        <v>375</v>
      </c>
      <c r="C7293" s="16" t="s">
        <v>3905</v>
      </c>
      <c r="D7293">
        <v>1324</v>
      </c>
      <c r="E7293" s="16" t="s">
        <v>26</v>
      </c>
      <c r="F7293">
        <v>9</v>
      </c>
      <c r="G7293">
        <v>6</v>
      </c>
      <c r="H7293">
        <v>16</v>
      </c>
      <c r="I7293">
        <v>1</v>
      </c>
      <c r="J7293">
        <v>0</v>
      </c>
      <c r="K7293">
        <v>150</v>
      </c>
      <c r="L7293" s="16" t="s">
        <v>16</v>
      </c>
      <c r="M7293" s="17">
        <v>42116</v>
      </c>
      <c r="N7293" s="16" t="s">
        <v>13779</v>
      </c>
    </row>
    <row r="7294" spans="1:14" x14ac:dyDescent="0.25">
      <c r="A7294" s="16" t="s">
        <v>4390</v>
      </c>
      <c r="B7294" t="s">
        <v>375</v>
      </c>
      <c r="C7294" s="16" t="s">
        <v>2716</v>
      </c>
      <c r="D7294">
        <v>1248</v>
      </c>
      <c r="E7294" s="16" t="s">
        <v>4256</v>
      </c>
      <c r="F7294">
        <v>0</v>
      </c>
      <c r="G7294">
        <v>1</v>
      </c>
      <c r="H7294">
        <v>1</v>
      </c>
      <c r="I7294">
        <v>0</v>
      </c>
      <c r="J7294">
        <v>0</v>
      </c>
      <c r="K7294">
        <v>0</v>
      </c>
      <c r="L7294" s="16" t="s">
        <v>16</v>
      </c>
      <c r="M7294" s="17">
        <v>42116</v>
      </c>
      <c r="N7294" s="16" t="s">
        <v>13780</v>
      </c>
    </row>
    <row r="7295" spans="1:14" x14ac:dyDescent="0.25">
      <c r="A7295" s="16" t="s">
        <v>4390</v>
      </c>
      <c r="B7295" t="s">
        <v>375</v>
      </c>
      <c r="C7295" s="16" t="s">
        <v>380</v>
      </c>
      <c r="D7295">
        <v>1074</v>
      </c>
      <c r="E7295" s="16" t="s">
        <v>4397</v>
      </c>
      <c r="F7295">
        <v>14</v>
      </c>
      <c r="G7295">
        <v>10</v>
      </c>
      <c r="H7295">
        <v>14</v>
      </c>
      <c r="I7295">
        <v>0</v>
      </c>
      <c r="J7295">
        <v>2</v>
      </c>
      <c r="K7295">
        <v>140</v>
      </c>
      <c r="L7295" s="16" t="s">
        <v>16</v>
      </c>
      <c r="M7295" s="17">
        <v>42116</v>
      </c>
      <c r="N7295" s="16" t="s">
        <v>13781</v>
      </c>
    </row>
    <row r="7296" spans="1:14" x14ac:dyDescent="0.25">
      <c r="A7296" s="16" t="s">
        <v>4390</v>
      </c>
      <c r="B7296" t="s">
        <v>375</v>
      </c>
      <c r="C7296" s="16" t="s">
        <v>4000</v>
      </c>
      <c r="D7296">
        <v>1327</v>
      </c>
      <c r="E7296" s="16" t="s">
        <v>480</v>
      </c>
      <c r="F7296">
        <v>14</v>
      </c>
      <c r="G7296">
        <v>9</v>
      </c>
      <c r="H7296">
        <v>20</v>
      </c>
      <c r="I7296">
        <v>1</v>
      </c>
      <c r="J7296">
        <v>1</v>
      </c>
      <c r="K7296">
        <v>155.55000000000001</v>
      </c>
      <c r="L7296" s="16" t="s">
        <v>16</v>
      </c>
      <c r="M7296" s="17">
        <v>42116</v>
      </c>
      <c r="N7296" s="16" t="s">
        <v>13782</v>
      </c>
    </row>
    <row r="7297" spans="1:14" x14ac:dyDescent="0.25">
      <c r="A7297" s="16" t="s">
        <v>4390</v>
      </c>
      <c r="B7297" t="s">
        <v>375</v>
      </c>
      <c r="C7297" s="16" t="s">
        <v>1467</v>
      </c>
      <c r="D7297">
        <v>1155</v>
      </c>
      <c r="E7297" s="16" t="s">
        <v>4232</v>
      </c>
      <c r="F7297">
        <v>17</v>
      </c>
      <c r="G7297">
        <v>14</v>
      </c>
      <c r="H7297">
        <v>17</v>
      </c>
      <c r="I7297">
        <v>3</v>
      </c>
      <c r="J7297">
        <v>0</v>
      </c>
      <c r="K7297">
        <v>121.42</v>
      </c>
      <c r="L7297" s="16" t="s">
        <v>16</v>
      </c>
      <c r="M7297" s="17">
        <v>42116</v>
      </c>
      <c r="N7297" s="16" t="s">
        <v>13783</v>
      </c>
    </row>
    <row r="7298" spans="1:14" x14ac:dyDescent="0.25">
      <c r="A7298" s="16" t="s">
        <v>4390</v>
      </c>
      <c r="B7298" t="s">
        <v>375</v>
      </c>
      <c r="C7298" s="16" t="s">
        <v>283</v>
      </c>
      <c r="D7298">
        <v>1076</v>
      </c>
      <c r="E7298" s="16" t="s">
        <v>4398</v>
      </c>
      <c r="F7298">
        <v>10</v>
      </c>
      <c r="G7298">
        <v>11</v>
      </c>
      <c r="H7298">
        <v>21</v>
      </c>
      <c r="I7298">
        <v>1</v>
      </c>
      <c r="J7298">
        <v>0</v>
      </c>
      <c r="K7298">
        <v>90.9</v>
      </c>
      <c r="L7298" s="16" t="s">
        <v>20</v>
      </c>
      <c r="M7298" s="17">
        <v>42116</v>
      </c>
      <c r="N7298" s="16" t="s">
        <v>13784</v>
      </c>
    </row>
    <row r="7299" spans="1:14" x14ac:dyDescent="0.25">
      <c r="A7299" s="16" t="s">
        <v>4390</v>
      </c>
      <c r="B7299" t="s">
        <v>375</v>
      </c>
      <c r="C7299" s="16" t="s">
        <v>21</v>
      </c>
      <c r="D7299">
        <v>1024</v>
      </c>
      <c r="E7299" s="16" t="s">
        <v>2811</v>
      </c>
      <c r="F7299">
        <v>51</v>
      </c>
      <c r="G7299">
        <v>42</v>
      </c>
      <c r="H7299">
        <v>61</v>
      </c>
      <c r="I7299">
        <v>4</v>
      </c>
      <c r="J7299">
        <v>2</v>
      </c>
      <c r="K7299">
        <v>121.42</v>
      </c>
      <c r="L7299" s="16" t="s">
        <v>40</v>
      </c>
      <c r="M7299" s="17">
        <v>42116</v>
      </c>
      <c r="N7299" s="16" t="s">
        <v>13785</v>
      </c>
    </row>
    <row r="7300" spans="1:14" x14ac:dyDescent="0.25">
      <c r="A7300" s="16" t="s">
        <v>4399</v>
      </c>
      <c r="B7300" t="s">
        <v>2159</v>
      </c>
      <c r="C7300" s="16" t="s">
        <v>1135</v>
      </c>
      <c r="D7300">
        <v>1116</v>
      </c>
      <c r="E7300" s="16" t="s">
        <v>4075</v>
      </c>
      <c r="F7300">
        <v>18</v>
      </c>
      <c r="G7300">
        <v>8</v>
      </c>
      <c r="H7300">
        <v>14</v>
      </c>
      <c r="I7300">
        <v>1</v>
      </c>
      <c r="J7300">
        <v>2</v>
      </c>
      <c r="K7300">
        <v>225</v>
      </c>
      <c r="L7300" s="16" t="s">
        <v>20</v>
      </c>
      <c r="M7300" s="17">
        <v>42116</v>
      </c>
      <c r="N7300" s="16" t="s">
        <v>13786</v>
      </c>
    </row>
    <row r="7301" spans="1:14" x14ac:dyDescent="0.25">
      <c r="A7301" s="16" t="s">
        <v>4399</v>
      </c>
      <c r="B7301" t="s">
        <v>2159</v>
      </c>
      <c r="C7301" s="16" t="s">
        <v>869</v>
      </c>
      <c r="D7301">
        <v>1056</v>
      </c>
      <c r="E7301" s="16" t="s">
        <v>26</v>
      </c>
      <c r="F7301">
        <v>7</v>
      </c>
      <c r="G7301">
        <v>5</v>
      </c>
      <c r="H7301">
        <v>10</v>
      </c>
      <c r="I7301">
        <v>1</v>
      </c>
      <c r="J7301">
        <v>0</v>
      </c>
      <c r="K7301">
        <v>140</v>
      </c>
      <c r="L7301" s="16" t="s">
        <v>16</v>
      </c>
      <c r="M7301" s="17">
        <v>42116</v>
      </c>
      <c r="N7301" s="16" t="s">
        <v>13787</v>
      </c>
    </row>
    <row r="7302" spans="1:14" x14ac:dyDescent="0.25">
      <c r="A7302" s="16" t="s">
        <v>4399</v>
      </c>
      <c r="B7302" t="s">
        <v>2159</v>
      </c>
      <c r="C7302" s="16" t="s">
        <v>3418</v>
      </c>
      <c r="D7302">
        <v>1296</v>
      </c>
      <c r="E7302" s="16" t="s">
        <v>26</v>
      </c>
      <c r="F7302">
        <v>0</v>
      </c>
      <c r="G7302">
        <v>3</v>
      </c>
      <c r="H7302">
        <v>5</v>
      </c>
      <c r="I7302">
        <v>0</v>
      </c>
      <c r="J7302">
        <v>0</v>
      </c>
      <c r="K7302">
        <v>0</v>
      </c>
      <c r="L7302" s="16" t="s">
        <v>16</v>
      </c>
      <c r="M7302" s="17">
        <v>42116</v>
      </c>
      <c r="N7302" s="16" t="s">
        <v>13788</v>
      </c>
    </row>
    <row r="7303" spans="1:14" x14ac:dyDescent="0.25">
      <c r="A7303" s="16" t="s">
        <v>4399</v>
      </c>
      <c r="B7303" t="s">
        <v>2159</v>
      </c>
      <c r="C7303" s="16" t="s">
        <v>68</v>
      </c>
      <c r="D7303">
        <v>1003</v>
      </c>
      <c r="E7303" s="16" t="s">
        <v>4400</v>
      </c>
      <c r="F7303">
        <v>54</v>
      </c>
      <c r="G7303">
        <v>46</v>
      </c>
      <c r="H7303">
        <v>85</v>
      </c>
      <c r="I7303">
        <v>4</v>
      </c>
      <c r="J7303">
        <v>1</v>
      </c>
      <c r="K7303">
        <v>117.39</v>
      </c>
      <c r="L7303" s="16" t="s">
        <v>16</v>
      </c>
      <c r="M7303" s="17">
        <v>42116</v>
      </c>
      <c r="N7303" s="16" t="s">
        <v>13789</v>
      </c>
    </row>
    <row r="7304" spans="1:14" x14ac:dyDescent="0.25">
      <c r="A7304" s="16" t="s">
        <v>4399</v>
      </c>
      <c r="B7304" t="s">
        <v>2159</v>
      </c>
      <c r="C7304" s="16" t="s">
        <v>1119</v>
      </c>
      <c r="D7304">
        <v>1121</v>
      </c>
      <c r="E7304" s="16" t="s">
        <v>4074</v>
      </c>
      <c r="F7304">
        <v>91</v>
      </c>
      <c r="G7304">
        <v>55</v>
      </c>
      <c r="H7304">
        <v>64</v>
      </c>
      <c r="I7304">
        <v>9</v>
      </c>
      <c r="J7304">
        <v>4</v>
      </c>
      <c r="K7304">
        <v>165.45</v>
      </c>
      <c r="L7304" s="16" t="s">
        <v>40</v>
      </c>
      <c r="M7304" s="17">
        <v>42116</v>
      </c>
      <c r="N7304" s="16" t="s">
        <v>13790</v>
      </c>
    </row>
    <row r="7305" spans="1:14" x14ac:dyDescent="0.25">
      <c r="A7305" s="16" t="s">
        <v>4399</v>
      </c>
      <c r="B7305" t="s">
        <v>2159</v>
      </c>
      <c r="C7305" s="16" t="s">
        <v>882</v>
      </c>
      <c r="D7305">
        <v>1040</v>
      </c>
      <c r="E7305" s="16" t="s">
        <v>3364</v>
      </c>
      <c r="F7305">
        <v>2</v>
      </c>
      <c r="G7305">
        <v>4</v>
      </c>
      <c r="H7305">
        <v>9</v>
      </c>
      <c r="I7305">
        <v>0</v>
      </c>
      <c r="J7305">
        <v>0</v>
      </c>
      <c r="K7305">
        <v>50</v>
      </c>
      <c r="L7305" s="16" t="s">
        <v>16</v>
      </c>
      <c r="M7305" s="17">
        <v>42116</v>
      </c>
      <c r="N7305" s="16" t="s">
        <v>13791</v>
      </c>
    </row>
    <row r="7306" spans="1:14" x14ac:dyDescent="0.25">
      <c r="A7306" s="16" t="s">
        <v>4399</v>
      </c>
      <c r="B7306" t="s">
        <v>2159</v>
      </c>
      <c r="C7306" s="16" t="s">
        <v>3172</v>
      </c>
      <c r="D7306">
        <v>1274</v>
      </c>
      <c r="E7306" s="16" t="s">
        <v>4401</v>
      </c>
      <c r="F7306">
        <v>19</v>
      </c>
      <c r="G7306">
        <v>10</v>
      </c>
      <c r="H7306">
        <v>13</v>
      </c>
      <c r="I7306">
        <v>1</v>
      </c>
      <c r="J7306">
        <v>2</v>
      </c>
      <c r="K7306">
        <v>190</v>
      </c>
      <c r="L7306" s="16" t="s">
        <v>16</v>
      </c>
      <c r="M7306" s="17">
        <v>42116</v>
      </c>
      <c r="N7306" s="16" t="s">
        <v>13792</v>
      </c>
    </row>
    <row r="7307" spans="1:14" x14ac:dyDescent="0.25">
      <c r="A7307" s="16" t="s">
        <v>4399</v>
      </c>
      <c r="B7307" t="s">
        <v>2159</v>
      </c>
      <c r="C7307" s="16" t="s">
        <v>59</v>
      </c>
      <c r="D7307">
        <v>1033</v>
      </c>
      <c r="E7307" s="16" t="s">
        <v>4402</v>
      </c>
      <c r="F7307">
        <v>6</v>
      </c>
      <c r="G7307">
        <v>7</v>
      </c>
      <c r="H7307">
        <v>12</v>
      </c>
      <c r="I7307">
        <v>0</v>
      </c>
      <c r="J7307">
        <v>0</v>
      </c>
      <c r="K7307">
        <v>85.71</v>
      </c>
      <c r="L7307" s="16" t="s">
        <v>16</v>
      </c>
      <c r="M7307" s="17">
        <v>42116</v>
      </c>
      <c r="N7307" s="16" t="s">
        <v>13793</v>
      </c>
    </row>
    <row r="7308" spans="1:14" x14ac:dyDescent="0.25">
      <c r="A7308" s="16" t="s">
        <v>4399</v>
      </c>
      <c r="B7308" t="s">
        <v>2159</v>
      </c>
      <c r="C7308" s="16" t="s">
        <v>2674</v>
      </c>
      <c r="D7308">
        <v>1244</v>
      </c>
      <c r="E7308" s="16" t="s">
        <v>26</v>
      </c>
      <c r="F7308">
        <v>2</v>
      </c>
      <c r="G7308">
        <v>2</v>
      </c>
      <c r="H7308">
        <v>3</v>
      </c>
      <c r="I7308">
        <v>0</v>
      </c>
      <c r="J7308">
        <v>0</v>
      </c>
      <c r="K7308">
        <v>100</v>
      </c>
      <c r="L7308" s="16" t="s">
        <v>16</v>
      </c>
      <c r="M7308" s="17">
        <v>42116</v>
      </c>
      <c r="N7308" s="16" t="s">
        <v>13794</v>
      </c>
    </row>
    <row r="7309" spans="1:14" x14ac:dyDescent="0.25">
      <c r="A7309" s="16" t="s">
        <v>4399</v>
      </c>
      <c r="B7309" t="s">
        <v>2159</v>
      </c>
      <c r="C7309" s="16" t="s">
        <v>138</v>
      </c>
      <c r="D7309">
        <v>1020</v>
      </c>
      <c r="E7309" s="16" t="s">
        <v>4403</v>
      </c>
      <c r="F7309">
        <v>34</v>
      </c>
      <c r="G7309">
        <v>21</v>
      </c>
      <c r="H7309">
        <v>27</v>
      </c>
      <c r="I7309">
        <v>2</v>
      </c>
      <c r="J7309">
        <v>2</v>
      </c>
      <c r="K7309">
        <v>161.9</v>
      </c>
      <c r="L7309" s="16" t="s">
        <v>20</v>
      </c>
      <c r="M7309" s="17">
        <v>42116</v>
      </c>
      <c r="N7309" s="16" t="s">
        <v>13795</v>
      </c>
    </row>
    <row r="7310" spans="1:14" x14ac:dyDescent="0.25">
      <c r="A7310" s="16" t="s">
        <v>4399</v>
      </c>
      <c r="B7310" t="s">
        <v>2159</v>
      </c>
      <c r="C7310" s="16" t="s">
        <v>65</v>
      </c>
      <c r="D7310">
        <v>1048</v>
      </c>
      <c r="E7310" s="16" t="s">
        <v>4404</v>
      </c>
      <c r="F7310">
        <v>4</v>
      </c>
      <c r="G7310">
        <v>8</v>
      </c>
      <c r="H7310">
        <v>17</v>
      </c>
      <c r="I7310">
        <v>0</v>
      </c>
      <c r="J7310">
        <v>0</v>
      </c>
      <c r="K7310">
        <v>50</v>
      </c>
      <c r="L7310" s="16" t="s">
        <v>40</v>
      </c>
      <c r="M7310" s="17">
        <v>42116</v>
      </c>
      <c r="N7310" s="16" t="s">
        <v>13796</v>
      </c>
    </row>
    <row r="7311" spans="1:14" x14ac:dyDescent="0.25">
      <c r="A7311" s="16" t="s">
        <v>4399</v>
      </c>
      <c r="B7311" t="s">
        <v>2159</v>
      </c>
      <c r="C7311" s="16" t="s">
        <v>317</v>
      </c>
      <c r="D7311">
        <v>1105</v>
      </c>
      <c r="E7311" s="16" t="s">
        <v>26</v>
      </c>
      <c r="F7311">
        <v>33</v>
      </c>
      <c r="G7311">
        <v>24</v>
      </c>
      <c r="H7311">
        <v>40</v>
      </c>
      <c r="I7311">
        <v>3</v>
      </c>
      <c r="J7311">
        <v>1</v>
      </c>
      <c r="K7311">
        <v>137.5</v>
      </c>
      <c r="L7311" s="16" t="s">
        <v>16</v>
      </c>
      <c r="M7311" s="17">
        <v>42116</v>
      </c>
      <c r="N7311" s="16" t="s">
        <v>13797</v>
      </c>
    </row>
    <row r="7312" spans="1:14" x14ac:dyDescent="0.25">
      <c r="A7312" s="16" t="s">
        <v>4405</v>
      </c>
      <c r="B7312">
        <v>21</v>
      </c>
      <c r="C7312" s="16" t="s">
        <v>1471</v>
      </c>
      <c r="D7312">
        <v>1169</v>
      </c>
      <c r="E7312" s="16" t="s">
        <v>4259</v>
      </c>
      <c r="F7312">
        <v>30</v>
      </c>
      <c r="G7312">
        <v>22</v>
      </c>
      <c r="H7312">
        <v>25</v>
      </c>
      <c r="I7312">
        <v>3</v>
      </c>
      <c r="J7312">
        <v>1</v>
      </c>
      <c r="K7312">
        <v>136.36000000000001</v>
      </c>
      <c r="L7312" s="16" t="s">
        <v>16</v>
      </c>
      <c r="M7312" s="17">
        <v>42117</v>
      </c>
      <c r="N7312" s="16" t="s">
        <v>13798</v>
      </c>
    </row>
    <row r="7313" spans="1:14" x14ac:dyDescent="0.25">
      <c r="A7313" s="16" t="s">
        <v>4405</v>
      </c>
      <c r="B7313">
        <v>21</v>
      </c>
      <c r="C7313" s="16" t="s">
        <v>4365</v>
      </c>
      <c r="D7313">
        <v>1346</v>
      </c>
      <c r="E7313" s="16" t="s">
        <v>4259</v>
      </c>
      <c r="F7313">
        <v>0</v>
      </c>
      <c r="G7313">
        <v>1</v>
      </c>
      <c r="H7313">
        <v>3</v>
      </c>
      <c r="I7313">
        <v>0</v>
      </c>
      <c r="J7313">
        <v>0</v>
      </c>
      <c r="K7313">
        <v>0</v>
      </c>
      <c r="L7313" s="16" t="s">
        <v>16</v>
      </c>
      <c r="M7313" s="17">
        <v>42117</v>
      </c>
      <c r="N7313" s="16" t="s">
        <v>13799</v>
      </c>
    </row>
    <row r="7314" spans="1:14" x14ac:dyDescent="0.25">
      <c r="A7314" s="16" t="s">
        <v>4405</v>
      </c>
      <c r="B7314">
        <v>21</v>
      </c>
      <c r="C7314" s="16" t="s">
        <v>118</v>
      </c>
      <c r="D7314">
        <v>1064</v>
      </c>
      <c r="E7314" s="16" t="s">
        <v>4407</v>
      </c>
      <c r="F7314">
        <v>30</v>
      </c>
      <c r="G7314">
        <v>24</v>
      </c>
      <c r="H7314">
        <v>40</v>
      </c>
      <c r="I7314">
        <v>0</v>
      </c>
      <c r="J7314">
        <v>2</v>
      </c>
      <c r="K7314">
        <v>125</v>
      </c>
      <c r="L7314" s="16" t="s">
        <v>40</v>
      </c>
      <c r="M7314" s="17">
        <v>42117</v>
      </c>
      <c r="N7314" s="16" t="s">
        <v>13800</v>
      </c>
    </row>
    <row r="7315" spans="1:14" x14ac:dyDescent="0.25">
      <c r="A7315" s="16" t="s">
        <v>4405</v>
      </c>
      <c r="B7315">
        <v>21</v>
      </c>
      <c r="C7315" s="16" t="s">
        <v>1535</v>
      </c>
      <c r="D7315">
        <v>1183</v>
      </c>
      <c r="E7315" s="16" t="s">
        <v>4408</v>
      </c>
      <c r="F7315">
        <v>10</v>
      </c>
      <c r="G7315">
        <v>8</v>
      </c>
      <c r="H7315">
        <v>7</v>
      </c>
      <c r="I7315">
        <v>0</v>
      </c>
      <c r="J7315">
        <v>1</v>
      </c>
      <c r="K7315">
        <v>125</v>
      </c>
      <c r="L7315" s="16" t="s">
        <v>16</v>
      </c>
      <c r="M7315" s="17">
        <v>42117</v>
      </c>
      <c r="N7315" s="16" t="s">
        <v>13801</v>
      </c>
    </row>
    <row r="7316" spans="1:14" x14ac:dyDescent="0.25">
      <c r="A7316" s="16" t="s">
        <v>4405</v>
      </c>
      <c r="B7316">
        <v>21</v>
      </c>
      <c r="C7316" s="16" t="s">
        <v>1207</v>
      </c>
      <c r="D7316">
        <v>1132</v>
      </c>
      <c r="E7316" s="16" t="s">
        <v>26</v>
      </c>
      <c r="F7316">
        <v>6</v>
      </c>
      <c r="G7316">
        <v>10</v>
      </c>
      <c r="H7316">
        <v>15</v>
      </c>
      <c r="I7316">
        <v>1</v>
      </c>
      <c r="J7316">
        <v>0</v>
      </c>
      <c r="K7316">
        <v>60</v>
      </c>
      <c r="L7316" s="16" t="s">
        <v>16</v>
      </c>
      <c r="M7316" s="17">
        <v>42117</v>
      </c>
      <c r="N7316" s="16" t="s">
        <v>13802</v>
      </c>
    </row>
    <row r="7317" spans="1:14" x14ac:dyDescent="0.25">
      <c r="A7317" s="16" t="s">
        <v>4405</v>
      </c>
      <c r="B7317">
        <v>21</v>
      </c>
      <c r="C7317" s="16" t="s">
        <v>3859</v>
      </c>
      <c r="D7317">
        <v>1320</v>
      </c>
      <c r="E7317" s="16" t="s">
        <v>26</v>
      </c>
      <c r="F7317">
        <v>0</v>
      </c>
      <c r="G7317">
        <v>0</v>
      </c>
      <c r="H7317">
        <v>1</v>
      </c>
      <c r="I7317">
        <v>0</v>
      </c>
      <c r="J7317">
        <v>0</v>
      </c>
      <c r="K7317">
        <v>0</v>
      </c>
      <c r="L7317" s="16" t="s">
        <v>16</v>
      </c>
      <c r="M7317" s="17">
        <v>42117</v>
      </c>
      <c r="N7317" s="16" t="s">
        <v>13803</v>
      </c>
    </row>
    <row r="7318" spans="1:14" x14ac:dyDescent="0.25">
      <c r="A7318" s="16" t="s">
        <v>4405</v>
      </c>
      <c r="B7318">
        <v>21</v>
      </c>
      <c r="C7318" s="16" t="s">
        <v>146</v>
      </c>
      <c r="D7318">
        <v>1007</v>
      </c>
      <c r="E7318" s="16" t="s">
        <v>4409</v>
      </c>
      <c r="F7318">
        <v>9</v>
      </c>
      <c r="G7318">
        <v>10</v>
      </c>
      <c r="H7318">
        <v>17</v>
      </c>
      <c r="I7318">
        <v>0</v>
      </c>
      <c r="J7318">
        <v>1</v>
      </c>
      <c r="K7318">
        <v>90</v>
      </c>
      <c r="L7318" s="16" t="s">
        <v>16</v>
      </c>
      <c r="M7318" s="17">
        <v>42117</v>
      </c>
      <c r="N7318" s="16" t="s">
        <v>13804</v>
      </c>
    </row>
    <row r="7319" spans="1:14" x14ac:dyDescent="0.25">
      <c r="A7319" s="16" t="s">
        <v>4405</v>
      </c>
      <c r="B7319">
        <v>21</v>
      </c>
      <c r="C7319" s="16" t="s">
        <v>4410</v>
      </c>
      <c r="D7319">
        <v>1349</v>
      </c>
      <c r="E7319" s="16" t="s">
        <v>4411</v>
      </c>
      <c r="F7319">
        <v>0</v>
      </c>
      <c r="G7319">
        <v>1</v>
      </c>
      <c r="H7319">
        <v>1</v>
      </c>
      <c r="I7319">
        <v>0</v>
      </c>
      <c r="J7319">
        <v>0</v>
      </c>
      <c r="K7319">
        <v>0</v>
      </c>
      <c r="L7319" s="16" t="s">
        <v>16</v>
      </c>
      <c r="M7319" s="17">
        <v>42117</v>
      </c>
      <c r="N7319" s="16" t="s">
        <v>13805</v>
      </c>
    </row>
    <row r="7320" spans="1:14" x14ac:dyDescent="0.25">
      <c r="A7320" s="16" t="s">
        <v>4405</v>
      </c>
      <c r="B7320">
        <v>21</v>
      </c>
      <c r="C7320" s="16" t="s">
        <v>2030</v>
      </c>
      <c r="D7320">
        <v>1165</v>
      </c>
      <c r="E7320" s="16" t="s">
        <v>4291</v>
      </c>
      <c r="F7320">
        <v>14</v>
      </c>
      <c r="G7320">
        <v>11</v>
      </c>
      <c r="H7320">
        <v>20</v>
      </c>
      <c r="I7320">
        <v>2</v>
      </c>
      <c r="J7320">
        <v>0</v>
      </c>
      <c r="K7320">
        <v>127.27</v>
      </c>
      <c r="L7320" s="16" t="s">
        <v>16</v>
      </c>
      <c r="M7320" s="17">
        <v>42117</v>
      </c>
      <c r="N7320" s="16" t="s">
        <v>13806</v>
      </c>
    </row>
    <row r="7321" spans="1:14" x14ac:dyDescent="0.25">
      <c r="A7321" s="16" t="s">
        <v>4405</v>
      </c>
      <c r="B7321">
        <v>21</v>
      </c>
      <c r="C7321" s="16" t="s">
        <v>846</v>
      </c>
      <c r="D7321">
        <v>1004</v>
      </c>
      <c r="E7321" s="16" t="s">
        <v>26</v>
      </c>
      <c r="F7321">
        <v>78</v>
      </c>
      <c r="G7321">
        <v>50</v>
      </c>
      <c r="H7321">
        <v>95</v>
      </c>
      <c r="I7321">
        <v>3</v>
      </c>
      <c r="J7321">
        <v>6</v>
      </c>
      <c r="K7321">
        <v>156</v>
      </c>
      <c r="L7321" s="16" t="s">
        <v>40</v>
      </c>
      <c r="M7321" s="17">
        <v>42117</v>
      </c>
      <c r="N7321" s="16" t="s">
        <v>13807</v>
      </c>
    </row>
    <row r="7322" spans="1:14" x14ac:dyDescent="0.25">
      <c r="A7322" s="16" t="s">
        <v>4405</v>
      </c>
      <c r="B7322">
        <v>21</v>
      </c>
      <c r="C7322" s="16" t="s">
        <v>1271</v>
      </c>
      <c r="D7322">
        <v>1138</v>
      </c>
      <c r="E7322" s="16" t="s">
        <v>4412</v>
      </c>
      <c r="F7322">
        <v>17</v>
      </c>
      <c r="G7322">
        <v>8</v>
      </c>
      <c r="H7322">
        <v>8</v>
      </c>
      <c r="I7322">
        <v>3</v>
      </c>
      <c r="J7322">
        <v>0</v>
      </c>
      <c r="K7322">
        <v>212.5</v>
      </c>
      <c r="L7322" s="16" t="s">
        <v>16</v>
      </c>
      <c r="M7322" s="17">
        <v>42117</v>
      </c>
      <c r="N7322" s="16" t="s">
        <v>13808</v>
      </c>
    </row>
    <row r="7323" spans="1:14" x14ac:dyDescent="0.25">
      <c r="A7323" s="16" t="s">
        <v>4405</v>
      </c>
      <c r="B7323">
        <v>21</v>
      </c>
      <c r="C7323" s="16" t="s">
        <v>2018</v>
      </c>
      <c r="D7323">
        <v>1163</v>
      </c>
      <c r="E7323" s="16" t="s">
        <v>4372</v>
      </c>
      <c r="F7323">
        <v>1</v>
      </c>
      <c r="G7323">
        <v>2</v>
      </c>
      <c r="H7323">
        <v>2</v>
      </c>
      <c r="I7323">
        <v>0</v>
      </c>
      <c r="J7323">
        <v>0</v>
      </c>
      <c r="K7323">
        <v>50</v>
      </c>
      <c r="L7323" s="16" t="s">
        <v>16</v>
      </c>
      <c r="M7323" s="17">
        <v>42117</v>
      </c>
      <c r="N7323" s="16" t="s">
        <v>13809</v>
      </c>
    </row>
    <row r="7324" spans="1:14" x14ac:dyDescent="0.25">
      <c r="A7324" s="16" t="s">
        <v>4405</v>
      </c>
      <c r="B7324">
        <v>21</v>
      </c>
      <c r="C7324" s="16" t="s">
        <v>4255</v>
      </c>
      <c r="D7324">
        <v>1339</v>
      </c>
      <c r="E7324" s="16" t="s">
        <v>843</v>
      </c>
      <c r="F7324">
        <v>83</v>
      </c>
      <c r="G7324">
        <v>56</v>
      </c>
      <c r="H7324">
        <v>78</v>
      </c>
      <c r="I7324">
        <v>7</v>
      </c>
      <c r="J7324">
        <v>5</v>
      </c>
      <c r="K7324">
        <v>148.21</v>
      </c>
      <c r="L7324" s="16" t="s">
        <v>16</v>
      </c>
      <c r="M7324" s="17">
        <v>42117</v>
      </c>
      <c r="N7324" s="16" t="s">
        <v>13810</v>
      </c>
    </row>
    <row r="7325" spans="1:14" x14ac:dyDescent="0.25">
      <c r="A7325" s="16" t="s">
        <v>4405</v>
      </c>
      <c r="B7325">
        <v>21</v>
      </c>
      <c r="C7325" s="16" t="s">
        <v>4069</v>
      </c>
      <c r="D7325">
        <v>1329</v>
      </c>
      <c r="E7325" s="16" t="s">
        <v>4380</v>
      </c>
      <c r="F7325">
        <v>15</v>
      </c>
      <c r="G7325">
        <v>14</v>
      </c>
      <c r="H7325">
        <v>22</v>
      </c>
      <c r="I7325">
        <v>3</v>
      </c>
      <c r="J7325">
        <v>0</v>
      </c>
      <c r="K7325">
        <v>107.14</v>
      </c>
      <c r="L7325" s="16" t="s">
        <v>16</v>
      </c>
      <c r="M7325" s="17">
        <v>42117</v>
      </c>
      <c r="N7325" s="16" t="s">
        <v>13811</v>
      </c>
    </row>
    <row r="7326" spans="1:14" x14ac:dyDescent="0.25">
      <c r="A7326" s="16" t="s">
        <v>4405</v>
      </c>
      <c r="B7326">
        <v>21</v>
      </c>
      <c r="C7326" s="16" t="s">
        <v>75</v>
      </c>
      <c r="D7326">
        <v>1010</v>
      </c>
      <c r="E7326" s="16" t="s">
        <v>4413</v>
      </c>
      <c r="F7326">
        <v>28</v>
      </c>
      <c r="G7326">
        <v>19</v>
      </c>
      <c r="H7326">
        <v>30</v>
      </c>
      <c r="I7326">
        <v>4</v>
      </c>
      <c r="J7326">
        <v>1</v>
      </c>
      <c r="K7326">
        <v>147.36000000000001</v>
      </c>
      <c r="L7326" s="16" t="s">
        <v>20</v>
      </c>
      <c r="M7326" s="17">
        <v>42117</v>
      </c>
      <c r="N7326" s="16" t="s">
        <v>13812</v>
      </c>
    </row>
    <row r="7327" spans="1:14" x14ac:dyDescent="0.25">
      <c r="A7327" s="16" t="s">
        <v>4405</v>
      </c>
      <c r="B7327">
        <v>21</v>
      </c>
      <c r="C7327" s="16" t="s">
        <v>87</v>
      </c>
      <c r="D7327">
        <v>1042</v>
      </c>
      <c r="E7327" s="16" t="s">
        <v>4373</v>
      </c>
      <c r="F7327">
        <v>2</v>
      </c>
      <c r="G7327">
        <v>4</v>
      </c>
      <c r="H7327">
        <v>7</v>
      </c>
      <c r="I7327">
        <v>0</v>
      </c>
      <c r="J7327">
        <v>0</v>
      </c>
      <c r="K7327">
        <v>50</v>
      </c>
      <c r="L7327" s="16" t="s">
        <v>16</v>
      </c>
      <c r="M7327" s="17">
        <v>42117</v>
      </c>
      <c r="N7327" s="16" t="s">
        <v>13813</v>
      </c>
    </row>
    <row r="7328" spans="1:14" x14ac:dyDescent="0.25">
      <c r="A7328" s="16" t="s">
        <v>4405</v>
      </c>
      <c r="B7328">
        <v>21</v>
      </c>
      <c r="C7328" s="16" t="s">
        <v>1638</v>
      </c>
      <c r="D7328">
        <v>1195</v>
      </c>
      <c r="E7328" s="16" t="s">
        <v>26</v>
      </c>
      <c r="F7328">
        <v>1</v>
      </c>
      <c r="G7328">
        <v>1</v>
      </c>
      <c r="H7328">
        <v>2</v>
      </c>
      <c r="I7328">
        <v>0</v>
      </c>
      <c r="J7328">
        <v>0</v>
      </c>
      <c r="K7328">
        <v>100</v>
      </c>
      <c r="L7328" s="16" t="s">
        <v>20</v>
      </c>
      <c r="M7328" s="17">
        <v>42117</v>
      </c>
      <c r="N7328" s="16" t="s">
        <v>13814</v>
      </c>
    </row>
    <row r="7329" spans="1:19" x14ac:dyDescent="0.25">
      <c r="A7329" s="16" t="s">
        <v>4414</v>
      </c>
      <c r="B7329" t="s">
        <v>390</v>
      </c>
      <c r="C7329" s="16" t="s">
        <v>222</v>
      </c>
      <c r="D7329">
        <v>1129</v>
      </c>
      <c r="E7329" s="16" t="s">
        <v>4003</v>
      </c>
      <c r="F7329">
        <v>1</v>
      </c>
      <c r="G7329">
        <v>2</v>
      </c>
      <c r="H7329">
        <v>1</v>
      </c>
      <c r="I7329">
        <v>0</v>
      </c>
      <c r="J7329">
        <v>0</v>
      </c>
      <c r="K7329">
        <v>50</v>
      </c>
      <c r="L7329" s="16" t="s">
        <v>16</v>
      </c>
      <c r="M7329" s="17">
        <v>42118</v>
      </c>
      <c r="N7329" s="16" t="s">
        <v>13815</v>
      </c>
    </row>
    <row r="7330" spans="1:19" x14ac:dyDescent="0.25">
      <c r="A7330" s="16" t="s">
        <v>4414</v>
      </c>
      <c r="B7330" t="s">
        <v>390</v>
      </c>
      <c r="C7330" s="16" t="s">
        <v>3375</v>
      </c>
      <c r="D7330">
        <v>1292</v>
      </c>
      <c r="E7330" s="16" t="s">
        <v>26</v>
      </c>
      <c r="F7330">
        <v>3</v>
      </c>
      <c r="G7330">
        <v>3</v>
      </c>
      <c r="H7330">
        <v>11</v>
      </c>
      <c r="I7330">
        <v>0</v>
      </c>
      <c r="J7330">
        <v>0</v>
      </c>
      <c r="K7330">
        <v>100</v>
      </c>
      <c r="L7330" s="16" t="s">
        <v>16</v>
      </c>
      <c r="M7330" s="17">
        <v>42118</v>
      </c>
      <c r="N7330" s="16" t="s">
        <v>13816</v>
      </c>
    </row>
    <row r="7331" spans="1:19" x14ac:dyDescent="0.25">
      <c r="A7331" s="16" t="s">
        <v>4414</v>
      </c>
      <c r="B7331" t="s">
        <v>390</v>
      </c>
      <c r="C7331" s="16" t="s">
        <v>2689</v>
      </c>
      <c r="D7331">
        <v>1246</v>
      </c>
      <c r="E7331" s="16" t="s">
        <v>2772</v>
      </c>
      <c r="F7331">
        <v>4</v>
      </c>
      <c r="G7331">
        <v>5</v>
      </c>
      <c r="H7331">
        <v>9</v>
      </c>
      <c r="I7331">
        <v>0</v>
      </c>
      <c r="J7331">
        <v>0</v>
      </c>
      <c r="K7331">
        <v>80</v>
      </c>
      <c r="L7331" s="16" t="s">
        <v>16</v>
      </c>
      <c r="M7331" s="17">
        <v>42118</v>
      </c>
      <c r="N7331" s="16" t="s">
        <v>13817</v>
      </c>
    </row>
    <row r="7332" spans="1:19" x14ac:dyDescent="0.25">
      <c r="A7332" s="16" t="s">
        <v>4414</v>
      </c>
      <c r="B7332" t="s">
        <v>390</v>
      </c>
      <c r="C7332" s="16" t="s">
        <v>3755</v>
      </c>
      <c r="D7332">
        <v>1315</v>
      </c>
      <c r="E7332" s="16" t="s">
        <v>26</v>
      </c>
      <c r="F7332">
        <v>2</v>
      </c>
      <c r="G7332">
        <v>4</v>
      </c>
      <c r="H7332">
        <v>3</v>
      </c>
      <c r="I7332">
        <v>0</v>
      </c>
      <c r="J7332">
        <v>0</v>
      </c>
      <c r="K7332">
        <v>50</v>
      </c>
      <c r="L7332" s="16" t="s">
        <v>16</v>
      </c>
      <c r="M7332" s="17">
        <v>42118</v>
      </c>
      <c r="N7332" s="16" t="s">
        <v>13818</v>
      </c>
    </row>
    <row r="7333" spans="1:19" x14ac:dyDescent="0.25">
      <c r="A7333" s="16" t="s">
        <v>4414</v>
      </c>
      <c r="B7333" t="s">
        <v>390</v>
      </c>
      <c r="C7333" s="16" t="s">
        <v>380</v>
      </c>
      <c r="D7333">
        <v>1074</v>
      </c>
      <c r="E7333" s="16" t="s">
        <v>26</v>
      </c>
      <c r="F7333">
        <v>47</v>
      </c>
      <c r="G7333">
        <v>34</v>
      </c>
      <c r="H7333">
        <v>48</v>
      </c>
      <c r="I7333">
        <v>6</v>
      </c>
      <c r="J7333">
        <v>0</v>
      </c>
      <c r="K7333">
        <v>138.22999999999999</v>
      </c>
      <c r="L7333" s="16" t="s">
        <v>16</v>
      </c>
      <c r="M7333" s="17">
        <v>42118</v>
      </c>
      <c r="N7333" s="16" t="s">
        <v>13819</v>
      </c>
    </row>
    <row r="7334" spans="1:19" x14ac:dyDescent="0.25">
      <c r="A7334" s="16" t="s">
        <v>4414</v>
      </c>
      <c r="B7334" t="s">
        <v>390</v>
      </c>
      <c r="C7334" s="16" t="s">
        <v>21</v>
      </c>
      <c r="D7334">
        <v>1024</v>
      </c>
      <c r="E7334" s="16" t="s">
        <v>26</v>
      </c>
      <c r="F7334">
        <v>62</v>
      </c>
      <c r="G7334">
        <v>46</v>
      </c>
      <c r="H7334">
        <v>67</v>
      </c>
      <c r="I7334">
        <v>1</v>
      </c>
      <c r="J7334">
        <v>3</v>
      </c>
      <c r="K7334">
        <v>134.78</v>
      </c>
      <c r="L7334" s="16" t="s">
        <v>40</v>
      </c>
      <c r="M7334" s="17">
        <v>42118</v>
      </c>
      <c r="N7334" s="16" t="s">
        <v>13820</v>
      </c>
      <c r="O7334" t="s">
        <v>6467</v>
      </c>
      <c r="P7334" t="s">
        <v>6468</v>
      </c>
      <c r="Q7334">
        <v>2</v>
      </c>
      <c r="R7334">
        <v>2</v>
      </c>
      <c r="S7334" t="s">
        <v>17706</v>
      </c>
    </row>
    <row r="7335" spans="1:19" x14ac:dyDescent="0.25">
      <c r="A7335" s="16" t="s">
        <v>4414</v>
      </c>
      <c r="B7335" t="s">
        <v>390</v>
      </c>
      <c r="C7335" s="16" t="s">
        <v>875</v>
      </c>
      <c r="D7335">
        <v>1051</v>
      </c>
      <c r="E7335" s="16" t="s">
        <v>3567</v>
      </c>
      <c r="F7335">
        <v>20</v>
      </c>
      <c r="G7335">
        <v>17</v>
      </c>
      <c r="H7335">
        <v>18</v>
      </c>
      <c r="I7335">
        <v>3</v>
      </c>
      <c r="J7335">
        <v>1</v>
      </c>
      <c r="K7335">
        <v>117.64</v>
      </c>
      <c r="L7335" s="16" t="s">
        <v>16</v>
      </c>
      <c r="M7335" s="17">
        <v>42118</v>
      </c>
      <c r="N7335" s="16" t="s">
        <v>13821</v>
      </c>
      <c r="O7335" t="s">
        <v>6467</v>
      </c>
      <c r="P7335" t="s">
        <v>6468</v>
      </c>
      <c r="Q7335">
        <v>2</v>
      </c>
      <c r="R7335">
        <v>1</v>
      </c>
      <c r="S7335" t="s">
        <v>17706</v>
      </c>
    </row>
    <row r="7336" spans="1:19" x14ac:dyDescent="0.25">
      <c r="A7336" s="16" t="s">
        <v>4414</v>
      </c>
      <c r="B7336" t="s">
        <v>390</v>
      </c>
      <c r="C7336" s="16" t="s">
        <v>2678</v>
      </c>
      <c r="D7336">
        <v>1242</v>
      </c>
      <c r="E7336" s="16" t="s">
        <v>4416</v>
      </c>
      <c r="F7336">
        <v>31</v>
      </c>
      <c r="G7336">
        <v>28</v>
      </c>
      <c r="H7336">
        <v>60</v>
      </c>
      <c r="I7336">
        <v>2</v>
      </c>
      <c r="J7336">
        <v>0</v>
      </c>
      <c r="K7336">
        <v>110.71</v>
      </c>
      <c r="L7336" s="16" t="s">
        <v>16</v>
      </c>
      <c r="M7336" s="17">
        <v>42118</v>
      </c>
      <c r="N7336" s="16" t="s">
        <v>13822</v>
      </c>
    </row>
    <row r="7337" spans="1:19" x14ac:dyDescent="0.25">
      <c r="A7337" s="16" t="s">
        <v>4414</v>
      </c>
      <c r="B7337" t="s">
        <v>390</v>
      </c>
      <c r="C7337" s="16" t="s">
        <v>63</v>
      </c>
      <c r="D7337">
        <v>1182</v>
      </c>
      <c r="E7337" s="16" t="s">
        <v>4054</v>
      </c>
      <c r="F7337">
        <v>26</v>
      </c>
      <c r="G7337">
        <v>22</v>
      </c>
      <c r="H7337">
        <v>26</v>
      </c>
      <c r="I7337">
        <v>4</v>
      </c>
      <c r="J7337">
        <v>1</v>
      </c>
      <c r="K7337">
        <v>118.18</v>
      </c>
      <c r="L7337" s="16" t="s">
        <v>40</v>
      </c>
      <c r="M7337" s="17">
        <v>42118</v>
      </c>
      <c r="N7337" s="16" t="s">
        <v>13823</v>
      </c>
    </row>
    <row r="7338" spans="1:19" x14ac:dyDescent="0.25">
      <c r="A7338" s="16" t="s">
        <v>4414</v>
      </c>
      <c r="B7338" t="s">
        <v>390</v>
      </c>
      <c r="C7338" s="16" t="s">
        <v>292</v>
      </c>
      <c r="D7338">
        <v>1111</v>
      </c>
      <c r="E7338" s="16" t="s">
        <v>678</v>
      </c>
      <c r="F7338">
        <v>18</v>
      </c>
      <c r="G7338">
        <v>12</v>
      </c>
      <c r="H7338">
        <v>23</v>
      </c>
      <c r="I7338">
        <v>2</v>
      </c>
      <c r="J7338">
        <v>1</v>
      </c>
      <c r="K7338">
        <v>150</v>
      </c>
      <c r="L7338" s="16" t="s">
        <v>16</v>
      </c>
      <c r="M7338" s="17">
        <v>42118</v>
      </c>
      <c r="N7338" s="16" t="s">
        <v>13824</v>
      </c>
    </row>
    <row r="7339" spans="1:19" x14ac:dyDescent="0.25">
      <c r="A7339" s="16" t="s">
        <v>4414</v>
      </c>
      <c r="B7339" t="s">
        <v>390</v>
      </c>
      <c r="C7339" s="16" t="s">
        <v>3260</v>
      </c>
      <c r="D7339">
        <v>1279</v>
      </c>
      <c r="E7339" s="16" t="s">
        <v>4417</v>
      </c>
      <c r="F7339">
        <v>16</v>
      </c>
      <c r="G7339">
        <v>14</v>
      </c>
      <c r="H7339">
        <v>23</v>
      </c>
      <c r="I7339">
        <v>0</v>
      </c>
      <c r="J7339">
        <v>1</v>
      </c>
      <c r="K7339">
        <v>114.28</v>
      </c>
      <c r="L7339" s="16" t="s">
        <v>16</v>
      </c>
      <c r="M7339" s="17">
        <v>42118</v>
      </c>
      <c r="N7339" s="16" t="s">
        <v>13825</v>
      </c>
    </row>
    <row r="7340" spans="1:19" x14ac:dyDescent="0.25">
      <c r="A7340" s="16" t="s">
        <v>4414</v>
      </c>
      <c r="B7340" t="s">
        <v>390</v>
      </c>
      <c r="C7340" s="16" t="s">
        <v>1953</v>
      </c>
      <c r="D7340">
        <v>1197</v>
      </c>
      <c r="E7340" s="16" t="s">
        <v>4418</v>
      </c>
      <c r="F7340">
        <v>20</v>
      </c>
      <c r="G7340">
        <v>20</v>
      </c>
      <c r="H7340">
        <v>25</v>
      </c>
      <c r="I7340">
        <v>2</v>
      </c>
      <c r="J7340">
        <v>0</v>
      </c>
      <c r="K7340">
        <v>100</v>
      </c>
      <c r="L7340" s="16" t="s">
        <v>16</v>
      </c>
      <c r="M7340" s="17">
        <v>42118</v>
      </c>
      <c r="N7340" s="16" t="s">
        <v>13826</v>
      </c>
    </row>
    <row r="7341" spans="1:19" x14ac:dyDescent="0.25">
      <c r="A7341" s="16" t="s">
        <v>4414</v>
      </c>
      <c r="B7341" t="s">
        <v>390</v>
      </c>
      <c r="C7341" s="16" t="s">
        <v>3393</v>
      </c>
      <c r="D7341">
        <v>1293</v>
      </c>
      <c r="E7341" s="16" t="s">
        <v>3822</v>
      </c>
      <c r="F7341">
        <v>4</v>
      </c>
      <c r="G7341">
        <v>7</v>
      </c>
      <c r="H7341">
        <v>4</v>
      </c>
      <c r="I7341">
        <v>0</v>
      </c>
      <c r="J7341">
        <v>0</v>
      </c>
      <c r="K7341">
        <v>57.14</v>
      </c>
      <c r="L7341" s="16" t="s">
        <v>20</v>
      </c>
      <c r="M7341" s="17">
        <v>42118</v>
      </c>
      <c r="N7341" s="16" t="s">
        <v>13827</v>
      </c>
    </row>
    <row r="7342" spans="1:19" x14ac:dyDescent="0.25">
      <c r="A7342" s="16" t="s">
        <v>4414</v>
      </c>
      <c r="B7342" t="s">
        <v>390</v>
      </c>
      <c r="C7342" s="16" t="s">
        <v>4272</v>
      </c>
      <c r="D7342">
        <v>1341</v>
      </c>
      <c r="E7342" s="16" t="s">
        <v>1805</v>
      </c>
      <c r="F7342">
        <v>1</v>
      </c>
      <c r="G7342">
        <v>3</v>
      </c>
      <c r="H7342">
        <v>6</v>
      </c>
      <c r="I7342">
        <v>0</v>
      </c>
      <c r="J7342">
        <v>0</v>
      </c>
      <c r="K7342">
        <v>33.33</v>
      </c>
      <c r="L7342" s="16" t="s">
        <v>16</v>
      </c>
      <c r="M7342" s="17">
        <v>42118</v>
      </c>
      <c r="N7342" s="16" t="s">
        <v>13828</v>
      </c>
    </row>
    <row r="7343" spans="1:19" x14ac:dyDescent="0.25">
      <c r="A7343" s="16" t="s">
        <v>4419</v>
      </c>
      <c r="B7343" t="s">
        <v>434</v>
      </c>
      <c r="C7343" s="16" t="s">
        <v>1110</v>
      </c>
      <c r="D7343">
        <v>1118</v>
      </c>
      <c r="E7343" s="16" t="s">
        <v>2496</v>
      </c>
      <c r="F7343">
        <v>34</v>
      </c>
      <c r="G7343">
        <v>32</v>
      </c>
      <c r="H7343">
        <v>44</v>
      </c>
      <c r="I7343">
        <v>4</v>
      </c>
      <c r="J7343">
        <v>1</v>
      </c>
      <c r="K7343">
        <v>106.25</v>
      </c>
      <c r="L7343" s="16" t="s">
        <v>16</v>
      </c>
      <c r="M7343" s="17">
        <v>42119</v>
      </c>
      <c r="N7343" s="16" t="s">
        <v>13829</v>
      </c>
    </row>
    <row r="7344" spans="1:19" x14ac:dyDescent="0.25">
      <c r="A7344" s="16" t="s">
        <v>4419</v>
      </c>
      <c r="B7344" t="s">
        <v>434</v>
      </c>
      <c r="C7344" s="16" t="s">
        <v>53</v>
      </c>
      <c r="D7344">
        <v>1035</v>
      </c>
      <c r="E7344" s="16" t="s">
        <v>26</v>
      </c>
      <c r="F7344">
        <v>18</v>
      </c>
      <c r="G7344">
        <v>11</v>
      </c>
      <c r="H7344">
        <v>21</v>
      </c>
      <c r="I7344">
        <v>2</v>
      </c>
      <c r="J7344">
        <v>0</v>
      </c>
      <c r="K7344">
        <v>163.63</v>
      </c>
      <c r="L7344" s="16" t="s">
        <v>16</v>
      </c>
      <c r="M7344" s="17">
        <v>42119</v>
      </c>
      <c r="N7344" s="16" t="s">
        <v>13830</v>
      </c>
      <c r="O7344" t="s">
        <v>6500</v>
      </c>
      <c r="P7344" t="s">
        <v>6501</v>
      </c>
      <c r="Q7344">
        <v>1</v>
      </c>
      <c r="R7344">
        <v>7</v>
      </c>
      <c r="S7344" t="s">
        <v>17705</v>
      </c>
    </row>
    <row r="7345" spans="1:19" x14ac:dyDescent="0.25">
      <c r="A7345" s="16" t="s">
        <v>4419</v>
      </c>
      <c r="B7345" t="s">
        <v>434</v>
      </c>
      <c r="C7345" s="16" t="s">
        <v>353</v>
      </c>
      <c r="D7345">
        <v>1170</v>
      </c>
      <c r="E7345" s="16" t="s">
        <v>1031</v>
      </c>
      <c r="F7345">
        <v>10</v>
      </c>
      <c r="G7345">
        <v>10</v>
      </c>
      <c r="H7345">
        <v>20</v>
      </c>
      <c r="I7345">
        <v>1</v>
      </c>
      <c r="J7345">
        <v>0</v>
      </c>
      <c r="K7345">
        <v>100</v>
      </c>
      <c r="L7345" s="16" t="s">
        <v>16</v>
      </c>
      <c r="M7345" s="17">
        <v>42119</v>
      </c>
      <c r="N7345" s="16" t="s">
        <v>13831</v>
      </c>
    </row>
    <row r="7346" spans="1:19" x14ac:dyDescent="0.25">
      <c r="A7346" s="16" t="s">
        <v>4419</v>
      </c>
      <c r="B7346" t="s">
        <v>434</v>
      </c>
      <c r="C7346" s="16" t="s">
        <v>66</v>
      </c>
      <c r="D7346">
        <v>1049</v>
      </c>
      <c r="E7346" s="16" t="s">
        <v>3869</v>
      </c>
      <c r="F7346">
        <v>1</v>
      </c>
      <c r="G7346">
        <v>2</v>
      </c>
      <c r="H7346">
        <v>3</v>
      </c>
      <c r="I7346">
        <v>0</v>
      </c>
      <c r="J7346">
        <v>0</v>
      </c>
      <c r="K7346">
        <v>50</v>
      </c>
      <c r="L7346" s="16" t="s">
        <v>16</v>
      </c>
      <c r="M7346" s="17">
        <v>42119</v>
      </c>
      <c r="N7346" s="16" t="s">
        <v>13832</v>
      </c>
    </row>
    <row r="7347" spans="1:19" x14ac:dyDescent="0.25">
      <c r="A7347" s="16" t="s">
        <v>4419</v>
      </c>
      <c r="B7347" t="s">
        <v>434</v>
      </c>
      <c r="C7347" s="16" t="s">
        <v>33</v>
      </c>
      <c r="D7347">
        <v>1050</v>
      </c>
      <c r="E7347" s="16" t="s">
        <v>3882</v>
      </c>
      <c r="F7347">
        <v>66</v>
      </c>
      <c r="G7347">
        <v>44</v>
      </c>
      <c r="H7347">
        <v>60</v>
      </c>
      <c r="I7347">
        <v>8</v>
      </c>
      <c r="J7347">
        <v>3</v>
      </c>
      <c r="K7347">
        <v>150</v>
      </c>
      <c r="L7347" s="16" t="s">
        <v>16</v>
      </c>
      <c r="M7347" s="17">
        <v>42119</v>
      </c>
      <c r="N7347" s="16" t="s">
        <v>13833</v>
      </c>
      <c r="O7347" t="s">
        <v>6500</v>
      </c>
      <c r="P7347" t="s">
        <v>6501</v>
      </c>
      <c r="Q7347">
        <v>1</v>
      </c>
      <c r="R7347">
        <v>2</v>
      </c>
      <c r="S7347" t="s">
        <v>17706</v>
      </c>
    </row>
    <row r="7348" spans="1:19" x14ac:dyDescent="0.25">
      <c r="A7348" s="16" t="s">
        <v>4419</v>
      </c>
      <c r="B7348" t="s">
        <v>434</v>
      </c>
      <c r="C7348" s="16" t="s">
        <v>706</v>
      </c>
      <c r="D7348">
        <v>1088</v>
      </c>
      <c r="E7348" s="16" t="s">
        <v>949</v>
      </c>
      <c r="F7348">
        <v>26</v>
      </c>
      <c r="G7348">
        <v>13</v>
      </c>
      <c r="H7348">
        <v>19</v>
      </c>
      <c r="I7348">
        <v>3</v>
      </c>
      <c r="J7348">
        <v>2</v>
      </c>
      <c r="K7348">
        <v>200</v>
      </c>
      <c r="L7348" s="16" t="s">
        <v>16</v>
      </c>
      <c r="M7348" s="17">
        <v>42119</v>
      </c>
      <c r="N7348" s="16" t="s">
        <v>13834</v>
      </c>
      <c r="O7348" t="s">
        <v>6500</v>
      </c>
      <c r="P7348" t="s">
        <v>6501</v>
      </c>
      <c r="Q7348">
        <v>1</v>
      </c>
      <c r="R7348">
        <v>1</v>
      </c>
      <c r="S7348" t="s">
        <v>17706</v>
      </c>
    </row>
    <row r="7349" spans="1:19" x14ac:dyDescent="0.25">
      <c r="A7349" s="16" t="s">
        <v>4419</v>
      </c>
      <c r="B7349" t="s">
        <v>434</v>
      </c>
      <c r="C7349" s="16" t="s">
        <v>84</v>
      </c>
      <c r="D7349">
        <v>1014</v>
      </c>
      <c r="E7349" s="16" t="s">
        <v>26</v>
      </c>
      <c r="F7349">
        <v>41</v>
      </c>
      <c r="G7349">
        <v>27</v>
      </c>
      <c r="H7349">
        <v>38</v>
      </c>
      <c r="I7349">
        <v>2</v>
      </c>
      <c r="J7349">
        <v>2</v>
      </c>
      <c r="K7349">
        <v>151.85</v>
      </c>
      <c r="L7349" s="16" t="s">
        <v>86</v>
      </c>
      <c r="M7349" s="17">
        <v>42119</v>
      </c>
      <c r="N7349" s="16" t="s">
        <v>13835</v>
      </c>
      <c r="O7349" t="s">
        <v>6500</v>
      </c>
      <c r="P7349" t="s">
        <v>6501</v>
      </c>
      <c r="Q7349">
        <v>1</v>
      </c>
      <c r="R7349">
        <v>5</v>
      </c>
      <c r="S7349" t="s">
        <v>17705</v>
      </c>
    </row>
    <row r="7350" spans="1:19" x14ac:dyDescent="0.25">
      <c r="A7350" s="16" t="s">
        <v>4419</v>
      </c>
      <c r="B7350" t="s">
        <v>434</v>
      </c>
      <c r="C7350" s="16" t="s">
        <v>77</v>
      </c>
      <c r="D7350">
        <v>1012</v>
      </c>
      <c r="E7350" s="16" t="s">
        <v>4421</v>
      </c>
      <c r="F7350">
        <v>29</v>
      </c>
      <c r="G7350">
        <v>26</v>
      </c>
      <c r="H7350">
        <v>57</v>
      </c>
      <c r="I7350">
        <v>4</v>
      </c>
      <c r="J7350">
        <v>0</v>
      </c>
      <c r="K7350">
        <v>111.53</v>
      </c>
      <c r="L7350" s="16" t="s">
        <v>16</v>
      </c>
      <c r="M7350" s="17">
        <v>42119</v>
      </c>
      <c r="N7350" s="16" t="s">
        <v>13836</v>
      </c>
      <c r="O7350" t="s">
        <v>6500</v>
      </c>
      <c r="P7350" t="s">
        <v>6501</v>
      </c>
      <c r="Q7350">
        <v>1</v>
      </c>
      <c r="R7350">
        <v>3</v>
      </c>
      <c r="S7350" t="s">
        <v>17705</v>
      </c>
    </row>
    <row r="7351" spans="1:19" x14ac:dyDescent="0.25">
      <c r="A7351" s="16" t="s">
        <v>4419</v>
      </c>
      <c r="B7351" t="s">
        <v>434</v>
      </c>
      <c r="C7351" s="16" t="s">
        <v>1025</v>
      </c>
      <c r="D7351">
        <v>1098</v>
      </c>
      <c r="E7351" s="16" t="s">
        <v>3766</v>
      </c>
      <c r="F7351">
        <v>10</v>
      </c>
      <c r="G7351">
        <v>20</v>
      </c>
      <c r="H7351">
        <v>30</v>
      </c>
      <c r="I7351">
        <v>0</v>
      </c>
      <c r="J7351">
        <v>0</v>
      </c>
      <c r="K7351">
        <v>50</v>
      </c>
      <c r="L7351" s="16" t="s">
        <v>16</v>
      </c>
      <c r="M7351" s="17">
        <v>42119</v>
      </c>
      <c r="N7351" s="16" t="s">
        <v>13837</v>
      </c>
    </row>
    <row r="7352" spans="1:19" x14ac:dyDescent="0.25">
      <c r="A7352" s="16" t="s">
        <v>4419</v>
      </c>
      <c r="B7352" t="s">
        <v>434</v>
      </c>
      <c r="C7352" s="16" t="s">
        <v>3440</v>
      </c>
      <c r="D7352">
        <v>1299</v>
      </c>
      <c r="E7352" s="16" t="s">
        <v>4422</v>
      </c>
      <c r="F7352">
        <v>1</v>
      </c>
      <c r="G7352">
        <v>2</v>
      </c>
      <c r="H7352">
        <v>3</v>
      </c>
      <c r="I7352">
        <v>0</v>
      </c>
      <c r="J7352">
        <v>0</v>
      </c>
      <c r="K7352">
        <v>50</v>
      </c>
      <c r="L7352" s="16" t="s">
        <v>16</v>
      </c>
      <c r="M7352" s="17">
        <v>42119</v>
      </c>
      <c r="N7352" s="16" t="s">
        <v>13838</v>
      </c>
    </row>
    <row r="7353" spans="1:19" x14ac:dyDescent="0.25">
      <c r="A7353" s="16" t="s">
        <v>4419</v>
      </c>
      <c r="B7353" t="s">
        <v>434</v>
      </c>
      <c r="C7353" s="16" t="s">
        <v>3680</v>
      </c>
      <c r="D7353">
        <v>1311</v>
      </c>
      <c r="E7353" s="16" t="s">
        <v>26</v>
      </c>
      <c r="F7353">
        <v>1</v>
      </c>
      <c r="G7353">
        <v>4</v>
      </c>
      <c r="H7353">
        <v>4</v>
      </c>
      <c r="I7353">
        <v>0</v>
      </c>
      <c r="J7353">
        <v>0</v>
      </c>
      <c r="K7353">
        <v>25</v>
      </c>
      <c r="L7353" s="16" t="s">
        <v>16</v>
      </c>
      <c r="M7353" s="17">
        <v>42119</v>
      </c>
      <c r="N7353" s="16" t="s">
        <v>13839</v>
      </c>
    </row>
    <row r="7354" spans="1:19" x14ac:dyDescent="0.25">
      <c r="A7354" s="16" t="s">
        <v>4419</v>
      </c>
      <c r="B7354" t="s">
        <v>434</v>
      </c>
      <c r="C7354" s="16" t="s">
        <v>4267</v>
      </c>
      <c r="D7354">
        <v>1342</v>
      </c>
      <c r="E7354" s="16" t="s">
        <v>26</v>
      </c>
      <c r="F7354">
        <v>2</v>
      </c>
      <c r="G7354">
        <v>5</v>
      </c>
      <c r="H7354">
        <v>10</v>
      </c>
      <c r="I7354">
        <v>0</v>
      </c>
      <c r="J7354">
        <v>0</v>
      </c>
      <c r="K7354">
        <v>40</v>
      </c>
      <c r="L7354" s="16" t="s">
        <v>16</v>
      </c>
      <c r="M7354" s="17">
        <v>42119</v>
      </c>
      <c r="N7354" s="16" t="s">
        <v>13840</v>
      </c>
    </row>
    <row r="7355" spans="1:19" x14ac:dyDescent="0.25">
      <c r="A7355" s="16" t="s">
        <v>4419</v>
      </c>
      <c r="B7355" t="s">
        <v>434</v>
      </c>
      <c r="C7355" s="16" t="s">
        <v>2886</v>
      </c>
      <c r="D7355">
        <v>1259</v>
      </c>
      <c r="E7355" s="16" t="s">
        <v>2706</v>
      </c>
      <c r="F7355">
        <v>3</v>
      </c>
      <c r="G7355">
        <v>9</v>
      </c>
      <c r="H7355">
        <v>9</v>
      </c>
      <c r="I7355">
        <v>0</v>
      </c>
      <c r="J7355">
        <v>0</v>
      </c>
      <c r="K7355">
        <v>33.33</v>
      </c>
      <c r="L7355" s="16" t="s">
        <v>16</v>
      </c>
      <c r="M7355" s="17">
        <v>42119</v>
      </c>
      <c r="N7355" s="16" t="s">
        <v>13841</v>
      </c>
    </row>
    <row r="7356" spans="1:19" x14ac:dyDescent="0.25">
      <c r="A7356" s="16" t="s">
        <v>4419</v>
      </c>
      <c r="B7356" t="s">
        <v>434</v>
      </c>
      <c r="C7356" s="16" t="s">
        <v>1364</v>
      </c>
      <c r="D7356">
        <v>1148</v>
      </c>
      <c r="E7356" s="16" t="s">
        <v>3985</v>
      </c>
      <c r="F7356">
        <v>1</v>
      </c>
      <c r="G7356">
        <v>3</v>
      </c>
      <c r="H7356">
        <v>5</v>
      </c>
      <c r="I7356">
        <v>0</v>
      </c>
      <c r="J7356">
        <v>0</v>
      </c>
      <c r="K7356">
        <v>33.33</v>
      </c>
      <c r="L7356" s="16" t="s">
        <v>40</v>
      </c>
      <c r="M7356" s="17">
        <v>42119</v>
      </c>
      <c r="N7356" s="16" t="s">
        <v>13842</v>
      </c>
    </row>
    <row r="7357" spans="1:19" x14ac:dyDescent="0.25">
      <c r="A7357" s="16" t="s">
        <v>4419</v>
      </c>
      <c r="B7357" t="s">
        <v>434</v>
      </c>
      <c r="C7357" s="16" t="s">
        <v>3827</v>
      </c>
      <c r="D7357">
        <v>1319</v>
      </c>
      <c r="E7357" s="16" t="s">
        <v>1829</v>
      </c>
      <c r="F7357">
        <v>9</v>
      </c>
      <c r="G7357">
        <v>10</v>
      </c>
      <c r="H7357">
        <v>6</v>
      </c>
      <c r="I7357">
        <v>0</v>
      </c>
      <c r="J7357">
        <v>1</v>
      </c>
      <c r="K7357">
        <v>90</v>
      </c>
      <c r="L7357" s="16" t="s">
        <v>16</v>
      </c>
      <c r="M7357" s="17">
        <v>42119</v>
      </c>
      <c r="N7357" s="16" t="s">
        <v>13843</v>
      </c>
    </row>
    <row r="7358" spans="1:19" x14ac:dyDescent="0.25">
      <c r="A7358" s="16" t="s">
        <v>4419</v>
      </c>
      <c r="B7358" t="s">
        <v>434</v>
      </c>
      <c r="C7358" s="16" t="s">
        <v>104</v>
      </c>
      <c r="D7358">
        <v>1102</v>
      </c>
      <c r="E7358" s="16" t="s">
        <v>4423</v>
      </c>
      <c r="F7358">
        <v>15</v>
      </c>
      <c r="G7358">
        <v>23</v>
      </c>
      <c r="H7358">
        <v>35</v>
      </c>
      <c r="I7358">
        <v>0</v>
      </c>
      <c r="J7358">
        <v>0</v>
      </c>
      <c r="K7358">
        <v>65.209999999999994</v>
      </c>
      <c r="L7358" s="16" t="s">
        <v>20</v>
      </c>
      <c r="M7358" s="17">
        <v>42119</v>
      </c>
      <c r="N7358" s="16" t="s">
        <v>13844</v>
      </c>
    </row>
    <row r="7359" spans="1:19" x14ac:dyDescent="0.25">
      <c r="A7359" s="16" t="s">
        <v>4424</v>
      </c>
      <c r="B7359" t="s">
        <v>413</v>
      </c>
      <c r="C7359" s="16" t="s">
        <v>303</v>
      </c>
      <c r="D7359">
        <v>1028</v>
      </c>
      <c r="E7359" s="16" t="s">
        <v>2220</v>
      </c>
      <c r="F7359">
        <v>0</v>
      </c>
      <c r="G7359">
        <v>1</v>
      </c>
      <c r="H7359">
        <v>1</v>
      </c>
      <c r="I7359">
        <v>0</v>
      </c>
      <c r="J7359">
        <v>0</v>
      </c>
      <c r="K7359">
        <v>0</v>
      </c>
      <c r="L7359" s="16" t="s">
        <v>16</v>
      </c>
      <c r="M7359" s="17">
        <v>42119</v>
      </c>
      <c r="N7359" s="16" t="s">
        <v>13845</v>
      </c>
    </row>
    <row r="7360" spans="1:19" x14ac:dyDescent="0.25">
      <c r="A7360" s="16" t="s">
        <v>4424</v>
      </c>
      <c r="B7360" t="s">
        <v>413</v>
      </c>
      <c r="C7360" s="16" t="s">
        <v>2547</v>
      </c>
      <c r="D7360">
        <v>1232</v>
      </c>
      <c r="E7360" s="16" t="s">
        <v>26</v>
      </c>
      <c r="F7360">
        <v>6</v>
      </c>
      <c r="G7360">
        <v>4</v>
      </c>
      <c r="H7360">
        <v>7</v>
      </c>
      <c r="I7360">
        <v>1</v>
      </c>
      <c r="J7360">
        <v>0</v>
      </c>
      <c r="K7360">
        <v>150</v>
      </c>
      <c r="L7360" s="16" t="s">
        <v>16</v>
      </c>
      <c r="M7360" s="17">
        <v>42119</v>
      </c>
      <c r="N7360" s="16" t="s">
        <v>13846</v>
      </c>
    </row>
    <row r="7361" spans="1:14" x14ac:dyDescent="0.25">
      <c r="A7361" s="16" t="s">
        <v>4424</v>
      </c>
      <c r="B7361" t="s">
        <v>413</v>
      </c>
      <c r="C7361" s="16" t="s">
        <v>146</v>
      </c>
      <c r="D7361">
        <v>1007</v>
      </c>
      <c r="E7361" s="16" t="s">
        <v>4425</v>
      </c>
      <c r="F7361">
        <v>0</v>
      </c>
      <c r="G7361">
        <v>4</v>
      </c>
      <c r="H7361">
        <v>4</v>
      </c>
      <c r="I7361">
        <v>0</v>
      </c>
      <c r="J7361">
        <v>0</v>
      </c>
      <c r="K7361">
        <v>0</v>
      </c>
      <c r="L7361" s="16" t="s">
        <v>16</v>
      </c>
      <c r="M7361" s="17">
        <v>42119</v>
      </c>
      <c r="N7361" s="16" t="s">
        <v>13847</v>
      </c>
    </row>
    <row r="7362" spans="1:14" x14ac:dyDescent="0.25">
      <c r="A7362" s="16" t="s">
        <v>4424</v>
      </c>
      <c r="B7362" t="s">
        <v>413</v>
      </c>
      <c r="C7362" s="16" t="s">
        <v>1471</v>
      </c>
      <c r="D7362">
        <v>1169</v>
      </c>
      <c r="E7362" s="16" t="s">
        <v>4426</v>
      </c>
      <c r="F7362">
        <v>7</v>
      </c>
      <c r="G7362">
        <v>7</v>
      </c>
      <c r="H7362">
        <v>15</v>
      </c>
      <c r="I7362">
        <v>1</v>
      </c>
      <c r="J7362">
        <v>0</v>
      </c>
      <c r="K7362">
        <v>100</v>
      </c>
      <c r="L7362" s="16" t="s">
        <v>16</v>
      </c>
      <c r="M7362" s="17">
        <v>42119</v>
      </c>
      <c r="N7362" s="16" t="s">
        <v>13848</v>
      </c>
    </row>
    <row r="7363" spans="1:14" x14ac:dyDescent="0.25">
      <c r="A7363" s="16" t="s">
        <v>4424</v>
      </c>
      <c r="B7363" t="s">
        <v>413</v>
      </c>
      <c r="C7363" s="16" t="s">
        <v>257</v>
      </c>
      <c r="D7363">
        <v>1027</v>
      </c>
      <c r="E7363" s="16" t="s">
        <v>4427</v>
      </c>
      <c r="F7363">
        <v>0</v>
      </c>
      <c r="G7363">
        <v>1</v>
      </c>
      <c r="H7363">
        <v>1</v>
      </c>
      <c r="I7363">
        <v>0</v>
      </c>
      <c r="J7363">
        <v>0</v>
      </c>
      <c r="K7363">
        <v>0</v>
      </c>
      <c r="L7363" s="16" t="s">
        <v>16</v>
      </c>
      <c r="M7363" s="17">
        <v>42119</v>
      </c>
      <c r="N7363" s="16" t="s">
        <v>13849</v>
      </c>
    </row>
    <row r="7364" spans="1:14" x14ac:dyDescent="0.25">
      <c r="A7364" s="16" t="s">
        <v>4424</v>
      </c>
      <c r="B7364" t="s">
        <v>413</v>
      </c>
      <c r="C7364" s="16" t="s">
        <v>4300</v>
      </c>
      <c r="D7364">
        <v>1345</v>
      </c>
      <c r="E7364" s="16" t="s">
        <v>26</v>
      </c>
      <c r="F7364">
        <v>9</v>
      </c>
      <c r="G7364">
        <v>5</v>
      </c>
      <c r="H7364">
        <v>16</v>
      </c>
      <c r="I7364">
        <v>0</v>
      </c>
      <c r="J7364">
        <v>0</v>
      </c>
      <c r="K7364">
        <v>180</v>
      </c>
      <c r="L7364" s="16" t="s">
        <v>16</v>
      </c>
      <c r="M7364" s="17">
        <v>42119</v>
      </c>
      <c r="N7364" s="16" t="s">
        <v>13850</v>
      </c>
    </row>
    <row r="7365" spans="1:14" x14ac:dyDescent="0.25">
      <c r="A7365" s="16" t="s">
        <v>4424</v>
      </c>
      <c r="B7365" t="s">
        <v>413</v>
      </c>
      <c r="C7365" s="16" t="s">
        <v>1535</v>
      </c>
      <c r="D7365">
        <v>1183</v>
      </c>
      <c r="E7365" s="16" t="s">
        <v>4307</v>
      </c>
      <c r="F7365">
        <v>33</v>
      </c>
      <c r="G7365">
        <v>24</v>
      </c>
      <c r="H7365">
        <v>39</v>
      </c>
      <c r="I7365">
        <v>3</v>
      </c>
      <c r="J7365">
        <v>1</v>
      </c>
      <c r="K7365">
        <v>137.5</v>
      </c>
      <c r="L7365" s="16" t="s">
        <v>16</v>
      </c>
      <c r="M7365" s="17">
        <v>42119</v>
      </c>
      <c r="N7365" s="16" t="s">
        <v>13851</v>
      </c>
    </row>
    <row r="7366" spans="1:14" x14ac:dyDescent="0.25">
      <c r="A7366" s="16" t="s">
        <v>4424</v>
      </c>
      <c r="B7366" t="s">
        <v>413</v>
      </c>
      <c r="C7366" s="16" t="s">
        <v>75</v>
      </c>
      <c r="D7366">
        <v>1010</v>
      </c>
      <c r="E7366" s="16" t="s">
        <v>4428</v>
      </c>
      <c r="F7366">
        <v>17</v>
      </c>
      <c r="G7366">
        <v>17</v>
      </c>
      <c r="H7366">
        <v>26</v>
      </c>
      <c r="I7366">
        <v>3</v>
      </c>
      <c r="J7366">
        <v>0</v>
      </c>
      <c r="K7366">
        <v>100</v>
      </c>
      <c r="L7366" s="16" t="s">
        <v>20</v>
      </c>
      <c r="M7366" s="17">
        <v>42119</v>
      </c>
      <c r="N7366" s="16" t="s">
        <v>13852</v>
      </c>
    </row>
    <row r="7367" spans="1:14" x14ac:dyDescent="0.25">
      <c r="A7367" s="16" t="s">
        <v>4424</v>
      </c>
      <c r="B7367" t="s">
        <v>413</v>
      </c>
      <c r="C7367" s="16" t="s">
        <v>4069</v>
      </c>
      <c r="D7367">
        <v>1329</v>
      </c>
      <c r="E7367" s="16" t="s">
        <v>333</v>
      </c>
      <c r="F7367">
        <v>51</v>
      </c>
      <c r="G7367">
        <v>42</v>
      </c>
      <c r="H7367">
        <v>56</v>
      </c>
      <c r="I7367">
        <v>6</v>
      </c>
      <c r="J7367">
        <v>1</v>
      </c>
      <c r="K7367">
        <v>121.42</v>
      </c>
      <c r="L7367" s="16" t="s">
        <v>16</v>
      </c>
      <c r="M7367" s="17">
        <v>42119</v>
      </c>
      <c r="N7367" s="16" t="s">
        <v>13853</v>
      </c>
    </row>
    <row r="7368" spans="1:14" x14ac:dyDescent="0.25">
      <c r="A7368" s="16" t="s">
        <v>4424</v>
      </c>
      <c r="B7368" t="s">
        <v>413</v>
      </c>
      <c r="C7368" s="16" t="s">
        <v>118</v>
      </c>
      <c r="D7368">
        <v>1064</v>
      </c>
      <c r="E7368" s="16" t="s">
        <v>4429</v>
      </c>
      <c r="F7368">
        <v>24</v>
      </c>
      <c r="G7368">
        <v>15</v>
      </c>
      <c r="H7368">
        <v>30</v>
      </c>
      <c r="I7368">
        <v>2</v>
      </c>
      <c r="J7368">
        <v>1</v>
      </c>
      <c r="K7368">
        <v>160</v>
      </c>
      <c r="L7368" s="16" t="s">
        <v>40</v>
      </c>
      <c r="M7368" s="17">
        <v>42119</v>
      </c>
      <c r="N7368" s="16" t="s">
        <v>13854</v>
      </c>
    </row>
    <row r="7369" spans="1:14" x14ac:dyDescent="0.25">
      <c r="A7369" s="16" t="s">
        <v>4424</v>
      </c>
      <c r="B7369" t="s">
        <v>413</v>
      </c>
      <c r="C7369" s="16" t="s">
        <v>2030</v>
      </c>
      <c r="D7369">
        <v>1165</v>
      </c>
      <c r="E7369" s="16" t="s">
        <v>4430</v>
      </c>
      <c r="F7369">
        <v>5</v>
      </c>
      <c r="G7369">
        <v>4</v>
      </c>
      <c r="H7369">
        <v>6</v>
      </c>
      <c r="I7369">
        <v>1</v>
      </c>
      <c r="J7369">
        <v>0</v>
      </c>
      <c r="K7369">
        <v>125</v>
      </c>
      <c r="L7369" s="16" t="s">
        <v>16</v>
      </c>
      <c r="M7369" s="17">
        <v>42119</v>
      </c>
      <c r="N7369" s="16" t="s">
        <v>13855</v>
      </c>
    </row>
    <row r="7370" spans="1:14" x14ac:dyDescent="0.25">
      <c r="A7370" s="16" t="s">
        <v>4424</v>
      </c>
      <c r="B7370" t="s">
        <v>413</v>
      </c>
      <c r="C7370" s="16" t="s">
        <v>3270</v>
      </c>
      <c r="D7370">
        <v>1281</v>
      </c>
      <c r="E7370" s="16" t="s">
        <v>4431</v>
      </c>
      <c r="F7370">
        <v>16</v>
      </c>
      <c r="G7370">
        <v>10</v>
      </c>
      <c r="H7370">
        <v>23</v>
      </c>
      <c r="I7370">
        <v>3</v>
      </c>
      <c r="J7370">
        <v>0</v>
      </c>
      <c r="K7370">
        <v>160</v>
      </c>
      <c r="L7370" s="16" t="s">
        <v>16</v>
      </c>
      <c r="M7370" s="17">
        <v>42119</v>
      </c>
      <c r="N7370" s="16" t="s">
        <v>13856</v>
      </c>
    </row>
    <row r="7371" spans="1:14" x14ac:dyDescent="0.25">
      <c r="A7371" s="16" t="s">
        <v>4424</v>
      </c>
      <c r="B7371" t="s">
        <v>413</v>
      </c>
      <c r="C7371" s="16" t="s">
        <v>882</v>
      </c>
      <c r="D7371">
        <v>1040</v>
      </c>
      <c r="E7371" s="16" t="s">
        <v>4432</v>
      </c>
      <c r="F7371">
        <v>23</v>
      </c>
      <c r="G7371">
        <v>27</v>
      </c>
      <c r="H7371">
        <v>45</v>
      </c>
      <c r="I7371">
        <v>1</v>
      </c>
      <c r="J7371">
        <v>0</v>
      </c>
      <c r="K7371">
        <v>85.18</v>
      </c>
      <c r="L7371" s="16" t="s">
        <v>16</v>
      </c>
      <c r="M7371" s="17">
        <v>42119</v>
      </c>
      <c r="N7371" s="16" t="s">
        <v>13857</v>
      </c>
    </row>
    <row r="7372" spans="1:14" x14ac:dyDescent="0.25">
      <c r="A7372" s="16" t="s">
        <v>4424</v>
      </c>
      <c r="B7372" t="s">
        <v>413</v>
      </c>
      <c r="C7372" s="16" t="s">
        <v>25</v>
      </c>
      <c r="D7372">
        <v>1026</v>
      </c>
      <c r="E7372" s="16" t="s">
        <v>843</v>
      </c>
      <c r="F7372">
        <v>0</v>
      </c>
      <c r="G7372">
        <v>2</v>
      </c>
      <c r="H7372">
        <v>1</v>
      </c>
      <c r="I7372">
        <v>0</v>
      </c>
      <c r="J7372">
        <v>0</v>
      </c>
      <c r="K7372">
        <v>0</v>
      </c>
      <c r="L7372" s="16" t="s">
        <v>16</v>
      </c>
      <c r="M7372" s="17">
        <v>42119</v>
      </c>
      <c r="N7372" s="16" t="s">
        <v>13858</v>
      </c>
    </row>
    <row r="7373" spans="1:14" x14ac:dyDescent="0.25">
      <c r="A7373" s="16" t="s">
        <v>4424</v>
      </c>
      <c r="B7373" t="s">
        <v>413</v>
      </c>
      <c r="C7373" s="16" t="s">
        <v>915</v>
      </c>
      <c r="D7373">
        <v>1073</v>
      </c>
      <c r="E7373" s="16" t="s">
        <v>26</v>
      </c>
      <c r="F7373">
        <v>2</v>
      </c>
      <c r="G7373">
        <v>5</v>
      </c>
      <c r="H7373">
        <v>13</v>
      </c>
      <c r="I7373">
        <v>0</v>
      </c>
      <c r="J7373">
        <v>0</v>
      </c>
      <c r="K7373">
        <v>40</v>
      </c>
      <c r="L7373" s="16" t="s">
        <v>16</v>
      </c>
      <c r="M7373" s="17">
        <v>42119</v>
      </c>
      <c r="N7373" s="16" t="s">
        <v>13859</v>
      </c>
    </row>
    <row r="7374" spans="1:14" x14ac:dyDescent="0.25">
      <c r="A7374" s="16" t="s">
        <v>4424</v>
      </c>
      <c r="B7374" t="s">
        <v>413</v>
      </c>
      <c r="C7374" s="16" t="s">
        <v>1135</v>
      </c>
      <c r="D7374">
        <v>1116</v>
      </c>
      <c r="E7374" s="16" t="s">
        <v>4433</v>
      </c>
      <c r="F7374">
        <v>9</v>
      </c>
      <c r="G7374">
        <v>9</v>
      </c>
      <c r="H7374">
        <v>10</v>
      </c>
      <c r="I7374">
        <v>0</v>
      </c>
      <c r="J7374">
        <v>0</v>
      </c>
      <c r="K7374">
        <v>100</v>
      </c>
      <c r="L7374" s="16" t="s">
        <v>20</v>
      </c>
      <c r="M7374" s="17">
        <v>42119</v>
      </c>
      <c r="N7374" s="16" t="s">
        <v>13860</v>
      </c>
    </row>
    <row r="7375" spans="1:14" x14ac:dyDescent="0.25">
      <c r="A7375" s="16" t="s">
        <v>4424</v>
      </c>
      <c r="B7375" t="s">
        <v>413</v>
      </c>
      <c r="C7375" s="16" t="s">
        <v>68</v>
      </c>
      <c r="D7375">
        <v>1003</v>
      </c>
      <c r="E7375" s="16" t="s">
        <v>4434</v>
      </c>
      <c r="F7375">
        <v>42</v>
      </c>
      <c r="G7375">
        <v>29</v>
      </c>
      <c r="H7375">
        <v>29</v>
      </c>
      <c r="I7375">
        <v>7</v>
      </c>
      <c r="J7375">
        <v>1</v>
      </c>
      <c r="K7375">
        <v>144.82</v>
      </c>
      <c r="L7375" s="16" t="s">
        <v>16</v>
      </c>
      <c r="M7375" s="17">
        <v>42119</v>
      </c>
      <c r="N7375" s="16" t="s">
        <v>13861</v>
      </c>
    </row>
    <row r="7376" spans="1:14" x14ac:dyDescent="0.25">
      <c r="A7376" s="16" t="s">
        <v>4424</v>
      </c>
      <c r="B7376" t="s">
        <v>413</v>
      </c>
      <c r="C7376" s="16" t="s">
        <v>4410</v>
      </c>
      <c r="D7376">
        <v>1349</v>
      </c>
      <c r="E7376" s="16" t="s">
        <v>26</v>
      </c>
      <c r="F7376">
        <v>1</v>
      </c>
      <c r="G7376">
        <v>1</v>
      </c>
      <c r="H7376">
        <v>3</v>
      </c>
      <c r="I7376">
        <v>0</v>
      </c>
      <c r="J7376">
        <v>0</v>
      </c>
      <c r="K7376">
        <v>100</v>
      </c>
      <c r="L7376" s="16" t="s">
        <v>16</v>
      </c>
      <c r="M7376" s="17">
        <v>42119</v>
      </c>
      <c r="N7376" s="16" t="s">
        <v>13862</v>
      </c>
    </row>
    <row r="7377" spans="1:14" x14ac:dyDescent="0.25">
      <c r="A7377" s="16" t="s">
        <v>4424</v>
      </c>
      <c r="B7377" t="s">
        <v>413</v>
      </c>
      <c r="C7377" s="16" t="s">
        <v>3418</v>
      </c>
      <c r="D7377">
        <v>1296</v>
      </c>
      <c r="E7377" s="16" t="s">
        <v>4372</v>
      </c>
      <c r="F7377">
        <v>25</v>
      </c>
      <c r="G7377">
        <v>27</v>
      </c>
      <c r="H7377">
        <v>44</v>
      </c>
      <c r="I7377">
        <v>0</v>
      </c>
      <c r="J7377">
        <v>1</v>
      </c>
      <c r="K7377">
        <v>92.59</v>
      </c>
      <c r="L7377" s="16" t="s">
        <v>16</v>
      </c>
      <c r="M7377" s="17">
        <v>42119</v>
      </c>
      <c r="N7377" s="16" t="s">
        <v>13863</v>
      </c>
    </row>
    <row r="7378" spans="1:14" x14ac:dyDescent="0.25">
      <c r="A7378" s="16" t="s">
        <v>4424</v>
      </c>
      <c r="B7378" t="s">
        <v>413</v>
      </c>
      <c r="C7378" s="16" t="s">
        <v>1119</v>
      </c>
      <c r="D7378">
        <v>1121</v>
      </c>
      <c r="E7378" s="16" t="s">
        <v>3689</v>
      </c>
      <c r="F7378">
        <v>9</v>
      </c>
      <c r="G7378">
        <v>7</v>
      </c>
      <c r="H7378">
        <v>22</v>
      </c>
      <c r="I7378">
        <v>2</v>
      </c>
      <c r="J7378">
        <v>0</v>
      </c>
      <c r="K7378">
        <v>128.57</v>
      </c>
      <c r="L7378" s="16" t="s">
        <v>40</v>
      </c>
      <c r="M7378" s="17">
        <v>42119</v>
      </c>
      <c r="N7378" s="16" t="s">
        <v>13864</v>
      </c>
    </row>
    <row r="7379" spans="1:14" x14ac:dyDescent="0.25">
      <c r="A7379" s="16" t="s">
        <v>4435</v>
      </c>
      <c r="B7379" t="s">
        <v>460</v>
      </c>
      <c r="C7379" s="16" t="s">
        <v>4117</v>
      </c>
      <c r="D7379">
        <v>1332</v>
      </c>
      <c r="E7379" s="16" t="s">
        <v>26</v>
      </c>
      <c r="F7379">
        <v>3</v>
      </c>
      <c r="G7379">
        <v>4</v>
      </c>
      <c r="H7379">
        <v>9</v>
      </c>
      <c r="I7379">
        <v>0</v>
      </c>
      <c r="J7379">
        <v>0</v>
      </c>
      <c r="K7379">
        <v>75</v>
      </c>
      <c r="L7379" s="16" t="s">
        <v>16</v>
      </c>
      <c r="M7379" s="17">
        <v>42120</v>
      </c>
      <c r="N7379" s="16" t="s">
        <v>13865</v>
      </c>
    </row>
    <row r="7380" spans="1:14" x14ac:dyDescent="0.25">
      <c r="A7380" s="16" t="s">
        <v>4435</v>
      </c>
      <c r="B7380" t="s">
        <v>460</v>
      </c>
      <c r="C7380" s="16" t="s">
        <v>2146</v>
      </c>
      <c r="D7380">
        <v>1187</v>
      </c>
      <c r="E7380" s="16" t="s">
        <v>4003</v>
      </c>
      <c r="F7380">
        <v>2</v>
      </c>
      <c r="G7380">
        <v>7</v>
      </c>
      <c r="H7380">
        <v>7</v>
      </c>
      <c r="I7380">
        <v>0</v>
      </c>
      <c r="J7380">
        <v>0</v>
      </c>
      <c r="K7380">
        <v>28.57</v>
      </c>
      <c r="L7380" s="16" t="s">
        <v>16</v>
      </c>
      <c r="M7380" s="17">
        <v>42120</v>
      </c>
      <c r="N7380" s="16" t="s">
        <v>13866</v>
      </c>
    </row>
    <row r="7381" spans="1:14" x14ac:dyDescent="0.25">
      <c r="A7381" s="16" t="s">
        <v>4435</v>
      </c>
      <c r="B7381" t="s">
        <v>460</v>
      </c>
      <c r="C7381" s="16" t="s">
        <v>558</v>
      </c>
      <c r="D7381">
        <v>1099</v>
      </c>
      <c r="E7381" s="16" t="s">
        <v>4003</v>
      </c>
      <c r="F7381">
        <v>2</v>
      </c>
      <c r="G7381">
        <v>4</v>
      </c>
      <c r="H7381">
        <v>7</v>
      </c>
      <c r="I7381">
        <v>0</v>
      </c>
      <c r="J7381">
        <v>0</v>
      </c>
      <c r="K7381">
        <v>50</v>
      </c>
      <c r="L7381" s="16" t="s">
        <v>16</v>
      </c>
      <c r="M7381" s="17">
        <v>42120</v>
      </c>
      <c r="N7381" s="16" t="s">
        <v>13867</v>
      </c>
    </row>
    <row r="7382" spans="1:14" x14ac:dyDescent="0.25">
      <c r="A7382" s="16" t="s">
        <v>4435</v>
      </c>
      <c r="B7382" t="s">
        <v>460</v>
      </c>
      <c r="C7382" s="16" t="s">
        <v>21</v>
      </c>
      <c r="D7382">
        <v>1024</v>
      </c>
      <c r="E7382" s="16" t="s">
        <v>26</v>
      </c>
      <c r="F7382">
        <v>35</v>
      </c>
      <c r="G7382">
        <v>23</v>
      </c>
      <c r="H7382">
        <v>47</v>
      </c>
      <c r="I7382">
        <v>6</v>
      </c>
      <c r="J7382">
        <v>0</v>
      </c>
      <c r="K7382">
        <v>152.16999999999999</v>
      </c>
      <c r="L7382" s="16" t="s">
        <v>40</v>
      </c>
      <c r="M7382" s="17">
        <v>42120</v>
      </c>
      <c r="N7382" s="16" t="s">
        <v>13868</v>
      </c>
    </row>
    <row r="7383" spans="1:14" x14ac:dyDescent="0.25">
      <c r="A7383" s="16" t="s">
        <v>4435</v>
      </c>
      <c r="B7383" t="s">
        <v>460</v>
      </c>
      <c r="C7383" s="16" t="s">
        <v>875</v>
      </c>
      <c r="D7383">
        <v>1051</v>
      </c>
      <c r="E7383" s="16" t="s">
        <v>26</v>
      </c>
      <c r="F7383">
        <v>62</v>
      </c>
      <c r="G7383">
        <v>40</v>
      </c>
      <c r="H7383">
        <v>47</v>
      </c>
      <c r="I7383">
        <v>6</v>
      </c>
      <c r="J7383">
        <v>4</v>
      </c>
      <c r="K7383">
        <v>155</v>
      </c>
      <c r="L7383" s="16" t="s">
        <v>16</v>
      </c>
      <c r="M7383" s="17">
        <v>42120</v>
      </c>
      <c r="N7383" s="16" t="s">
        <v>13869</v>
      </c>
    </row>
    <row r="7384" spans="1:14" x14ac:dyDescent="0.25">
      <c r="A7384" s="16" t="s">
        <v>4435</v>
      </c>
      <c r="B7384" t="s">
        <v>460</v>
      </c>
      <c r="C7384" s="16" t="s">
        <v>4252</v>
      </c>
      <c r="D7384">
        <v>1340</v>
      </c>
      <c r="E7384" s="16" t="s">
        <v>551</v>
      </c>
      <c r="F7384">
        <v>1</v>
      </c>
      <c r="G7384">
        <v>3</v>
      </c>
      <c r="H7384">
        <v>3</v>
      </c>
      <c r="I7384">
        <v>0</v>
      </c>
      <c r="J7384">
        <v>0</v>
      </c>
      <c r="K7384">
        <v>33.33</v>
      </c>
      <c r="L7384" s="16" t="s">
        <v>16</v>
      </c>
      <c r="M7384" s="17">
        <v>42120</v>
      </c>
      <c r="N7384" s="16" t="s">
        <v>13870</v>
      </c>
    </row>
    <row r="7385" spans="1:14" x14ac:dyDescent="0.25">
      <c r="A7385" s="16" t="s">
        <v>4435</v>
      </c>
      <c r="B7385" t="s">
        <v>460</v>
      </c>
      <c r="C7385" s="16" t="s">
        <v>3764</v>
      </c>
      <c r="D7385">
        <v>1316</v>
      </c>
      <c r="E7385" s="16" t="s">
        <v>4437</v>
      </c>
      <c r="F7385">
        <v>4</v>
      </c>
      <c r="G7385">
        <v>8</v>
      </c>
      <c r="H7385">
        <v>4</v>
      </c>
      <c r="I7385">
        <v>1</v>
      </c>
      <c r="J7385">
        <v>0</v>
      </c>
      <c r="K7385">
        <v>50</v>
      </c>
      <c r="L7385" s="16" t="s">
        <v>16</v>
      </c>
      <c r="M7385" s="17">
        <v>42120</v>
      </c>
      <c r="N7385" s="16" t="s">
        <v>13871</v>
      </c>
    </row>
    <row r="7386" spans="1:14" x14ac:dyDescent="0.25">
      <c r="A7386" s="16" t="s">
        <v>4435</v>
      </c>
      <c r="B7386" t="s">
        <v>460</v>
      </c>
      <c r="C7386" s="16" t="s">
        <v>846</v>
      </c>
      <c r="D7386">
        <v>1004</v>
      </c>
      <c r="E7386" s="16" t="s">
        <v>4438</v>
      </c>
      <c r="F7386">
        <v>13</v>
      </c>
      <c r="G7386">
        <v>14</v>
      </c>
      <c r="H7386">
        <v>25</v>
      </c>
      <c r="I7386">
        <v>2</v>
      </c>
      <c r="J7386">
        <v>0</v>
      </c>
      <c r="K7386">
        <v>92.85</v>
      </c>
      <c r="L7386" s="16" t="s">
        <v>40</v>
      </c>
      <c r="M7386" s="17">
        <v>42120</v>
      </c>
      <c r="N7386" s="16" t="s">
        <v>13872</v>
      </c>
    </row>
    <row r="7387" spans="1:14" x14ac:dyDescent="0.25">
      <c r="A7387" s="16" t="s">
        <v>4435</v>
      </c>
      <c r="B7387" t="s">
        <v>460</v>
      </c>
      <c r="C7387" s="16" t="s">
        <v>4255</v>
      </c>
      <c r="D7387">
        <v>1339</v>
      </c>
      <c r="E7387" s="16" t="s">
        <v>3908</v>
      </c>
      <c r="F7387">
        <v>0</v>
      </c>
      <c r="G7387">
        <v>1</v>
      </c>
      <c r="H7387">
        <v>3</v>
      </c>
      <c r="I7387">
        <v>0</v>
      </c>
      <c r="J7387">
        <v>0</v>
      </c>
      <c r="K7387">
        <v>0</v>
      </c>
      <c r="L7387" s="16" t="s">
        <v>16</v>
      </c>
      <c r="M7387" s="17">
        <v>42120</v>
      </c>
      <c r="N7387" s="16" t="s">
        <v>13873</v>
      </c>
    </row>
    <row r="7388" spans="1:14" x14ac:dyDescent="0.25">
      <c r="A7388" s="16" t="s">
        <v>4435</v>
      </c>
      <c r="B7388" t="s">
        <v>460</v>
      </c>
      <c r="C7388" s="16" t="s">
        <v>2018</v>
      </c>
      <c r="D7388">
        <v>1163</v>
      </c>
      <c r="E7388" s="16" t="s">
        <v>4439</v>
      </c>
      <c r="F7388">
        <v>27</v>
      </c>
      <c r="G7388">
        <v>34</v>
      </c>
      <c r="H7388">
        <v>66</v>
      </c>
      <c r="I7388">
        <v>1</v>
      </c>
      <c r="J7388">
        <v>1</v>
      </c>
      <c r="K7388">
        <v>79.41</v>
      </c>
      <c r="L7388" s="16" t="s">
        <v>16</v>
      </c>
      <c r="M7388" s="17">
        <v>42120</v>
      </c>
      <c r="N7388" s="16" t="s">
        <v>13874</v>
      </c>
    </row>
    <row r="7389" spans="1:14" x14ac:dyDescent="0.25">
      <c r="A7389" s="16" t="s">
        <v>4435</v>
      </c>
      <c r="B7389" t="s">
        <v>460</v>
      </c>
      <c r="C7389" s="16" t="s">
        <v>1638</v>
      </c>
      <c r="D7389">
        <v>1195</v>
      </c>
      <c r="E7389" s="16" t="s">
        <v>4440</v>
      </c>
      <c r="F7389">
        <v>33</v>
      </c>
      <c r="G7389">
        <v>29</v>
      </c>
      <c r="H7389">
        <v>55</v>
      </c>
      <c r="I7389">
        <v>4</v>
      </c>
      <c r="J7389">
        <v>0</v>
      </c>
      <c r="K7389">
        <v>113.79</v>
      </c>
      <c r="L7389" s="16" t="s">
        <v>20</v>
      </c>
      <c r="M7389" s="17">
        <v>42120</v>
      </c>
      <c r="N7389" s="16" t="s">
        <v>13875</v>
      </c>
    </row>
    <row r="7390" spans="1:14" x14ac:dyDescent="0.25">
      <c r="A7390" s="16" t="s">
        <v>4435</v>
      </c>
      <c r="B7390" t="s">
        <v>460</v>
      </c>
      <c r="C7390" s="16" t="s">
        <v>1271</v>
      </c>
      <c r="D7390">
        <v>1138</v>
      </c>
      <c r="E7390" s="16" t="s">
        <v>3910</v>
      </c>
      <c r="F7390">
        <v>0</v>
      </c>
      <c r="G7390">
        <v>1</v>
      </c>
      <c r="H7390">
        <v>1</v>
      </c>
      <c r="I7390">
        <v>0</v>
      </c>
      <c r="J7390">
        <v>0</v>
      </c>
      <c r="K7390">
        <v>0</v>
      </c>
      <c r="L7390" s="16" t="s">
        <v>16</v>
      </c>
      <c r="M7390" s="17">
        <v>42120</v>
      </c>
      <c r="N7390" s="16" t="s">
        <v>13876</v>
      </c>
    </row>
    <row r="7391" spans="1:14" x14ac:dyDescent="0.25">
      <c r="A7391" s="16" t="s">
        <v>4435</v>
      </c>
      <c r="B7391" t="s">
        <v>460</v>
      </c>
      <c r="C7391" s="16" t="s">
        <v>87</v>
      </c>
      <c r="D7391">
        <v>1042</v>
      </c>
      <c r="E7391" s="16" t="s">
        <v>4441</v>
      </c>
      <c r="F7391">
        <v>2</v>
      </c>
      <c r="G7391">
        <v>5</v>
      </c>
      <c r="H7391">
        <v>5</v>
      </c>
      <c r="I7391">
        <v>0</v>
      </c>
      <c r="J7391">
        <v>0</v>
      </c>
      <c r="K7391">
        <v>40</v>
      </c>
      <c r="L7391" s="16" t="s">
        <v>16</v>
      </c>
      <c r="M7391" s="17">
        <v>42120</v>
      </c>
      <c r="N7391" s="16" t="s">
        <v>13877</v>
      </c>
    </row>
    <row r="7392" spans="1:14" x14ac:dyDescent="0.25">
      <c r="A7392" s="16" t="s">
        <v>4442</v>
      </c>
      <c r="B7392" t="s">
        <v>472</v>
      </c>
      <c r="C7392" s="16" t="s">
        <v>2886</v>
      </c>
      <c r="D7392">
        <v>1259</v>
      </c>
      <c r="E7392" s="16" t="s">
        <v>4443</v>
      </c>
      <c r="F7392">
        <v>15</v>
      </c>
      <c r="G7392">
        <v>14</v>
      </c>
      <c r="H7392">
        <v>20</v>
      </c>
      <c r="I7392">
        <v>1</v>
      </c>
      <c r="J7392">
        <v>0</v>
      </c>
      <c r="K7392">
        <v>107.14</v>
      </c>
      <c r="L7392" s="16" t="s">
        <v>16</v>
      </c>
      <c r="M7392" s="17">
        <v>42121</v>
      </c>
      <c r="N7392" s="16" t="s">
        <v>13878</v>
      </c>
    </row>
    <row r="7393" spans="1:14" x14ac:dyDescent="0.25">
      <c r="A7393" s="16" t="s">
        <v>4442</v>
      </c>
      <c r="B7393" t="s">
        <v>472</v>
      </c>
      <c r="C7393" s="16" t="s">
        <v>104</v>
      </c>
      <c r="D7393">
        <v>1102</v>
      </c>
      <c r="E7393" s="16" t="s">
        <v>4445</v>
      </c>
      <c r="F7393">
        <v>42</v>
      </c>
      <c r="G7393">
        <v>33</v>
      </c>
      <c r="H7393">
        <v>47</v>
      </c>
      <c r="I7393">
        <v>2</v>
      </c>
      <c r="J7393">
        <v>1</v>
      </c>
      <c r="K7393">
        <v>127.27</v>
      </c>
      <c r="L7393" s="16" t="s">
        <v>20</v>
      </c>
      <c r="M7393" s="17">
        <v>42121</v>
      </c>
      <c r="N7393" s="16" t="s">
        <v>13879</v>
      </c>
    </row>
    <row r="7394" spans="1:14" x14ac:dyDescent="0.25">
      <c r="A7394" s="16" t="s">
        <v>4442</v>
      </c>
      <c r="B7394" t="s">
        <v>472</v>
      </c>
      <c r="C7394" s="16" t="s">
        <v>353</v>
      </c>
      <c r="D7394">
        <v>1170</v>
      </c>
      <c r="E7394" s="16" t="s">
        <v>4307</v>
      </c>
      <c r="F7394">
        <v>1</v>
      </c>
      <c r="G7394">
        <v>4</v>
      </c>
      <c r="H7394">
        <v>5</v>
      </c>
      <c r="I7394">
        <v>0</v>
      </c>
      <c r="J7394">
        <v>0</v>
      </c>
      <c r="K7394">
        <v>25</v>
      </c>
      <c r="L7394" s="16" t="s">
        <v>16</v>
      </c>
      <c r="M7394" s="17">
        <v>42121</v>
      </c>
      <c r="N7394" s="16" t="s">
        <v>13880</v>
      </c>
    </row>
    <row r="7395" spans="1:14" x14ac:dyDescent="0.25">
      <c r="A7395" s="16" t="s">
        <v>4442</v>
      </c>
      <c r="B7395" t="s">
        <v>472</v>
      </c>
      <c r="C7395" s="16" t="s">
        <v>1364</v>
      </c>
      <c r="D7395">
        <v>1148</v>
      </c>
      <c r="E7395" s="16" t="s">
        <v>4446</v>
      </c>
      <c r="F7395">
        <v>22</v>
      </c>
      <c r="G7395">
        <v>16</v>
      </c>
      <c r="H7395">
        <v>18</v>
      </c>
      <c r="I7395">
        <v>3</v>
      </c>
      <c r="J7395">
        <v>0</v>
      </c>
      <c r="K7395">
        <v>137.5</v>
      </c>
      <c r="L7395" s="16" t="s">
        <v>40</v>
      </c>
      <c r="M7395" s="17">
        <v>42121</v>
      </c>
      <c r="N7395" s="16" t="s">
        <v>13881</v>
      </c>
    </row>
    <row r="7396" spans="1:14" x14ac:dyDescent="0.25">
      <c r="A7396" s="16" t="s">
        <v>4442</v>
      </c>
      <c r="B7396" t="s">
        <v>472</v>
      </c>
      <c r="C7396" s="16" t="s">
        <v>3827</v>
      </c>
      <c r="D7396">
        <v>1319</v>
      </c>
      <c r="E7396" s="16" t="s">
        <v>4338</v>
      </c>
      <c r="F7396">
        <v>17</v>
      </c>
      <c r="G7396">
        <v>13</v>
      </c>
      <c r="H7396">
        <v>23</v>
      </c>
      <c r="I7396">
        <v>0</v>
      </c>
      <c r="J7396">
        <v>1</v>
      </c>
      <c r="K7396">
        <v>130.76</v>
      </c>
      <c r="L7396" s="16" t="s">
        <v>16</v>
      </c>
      <c r="M7396" s="17">
        <v>42121</v>
      </c>
      <c r="N7396" s="16" t="s">
        <v>13882</v>
      </c>
    </row>
    <row r="7397" spans="1:14" x14ac:dyDescent="0.25">
      <c r="A7397" s="16" t="s">
        <v>4442</v>
      </c>
      <c r="B7397" t="s">
        <v>472</v>
      </c>
      <c r="C7397" s="16" t="s">
        <v>1025</v>
      </c>
      <c r="D7397">
        <v>1098</v>
      </c>
      <c r="E7397" s="16" t="s">
        <v>4358</v>
      </c>
      <c r="F7397">
        <v>0</v>
      </c>
      <c r="G7397">
        <v>2</v>
      </c>
      <c r="H7397">
        <v>3</v>
      </c>
      <c r="I7397">
        <v>0</v>
      </c>
      <c r="J7397">
        <v>0</v>
      </c>
      <c r="K7397">
        <v>0</v>
      </c>
      <c r="L7397" s="16" t="s">
        <v>16</v>
      </c>
      <c r="M7397" s="17">
        <v>42121</v>
      </c>
      <c r="N7397" s="16" t="s">
        <v>13883</v>
      </c>
    </row>
    <row r="7398" spans="1:14" x14ac:dyDescent="0.25">
      <c r="A7398" s="16" t="s">
        <v>4442</v>
      </c>
      <c r="B7398" t="s">
        <v>472</v>
      </c>
      <c r="C7398" s="16" t="s">
        <v>3680</v>
      </c>
      <c r="D7398">
        <v>1311</v>
      </c>
      <c r="E7398" s="16" t="s">
        <v>26</v>
      </c>
      <c r="F7398">
        <v>1</v>
      </c>
      <c r="G7398">
        <v>1</v>
      </c>
      <c r="H7398">
        <v>1</v>
      </c>
      <c r="I7398">
        <v>0</v>
      </c>
      <c r="J7398">
        <v>0</v>
      </c>
      <c r="K7398">
        <v>100</v>
      </c>
      <c r="L7398" s="16" t="s">
        <v>16</v>
      </c>
      <c r="M7398" s="17">
        <v>42121</v>
      </c>
      <c r="N7398" s="16" t="s">
        <v>13884</v>
      </c>
    </row>
    <row r="7399" spans="1:14" x14ac:dyDescent="0.25">
      <c r="A7399" s="16" t="s">
        <v>4442</v>
      </c>
      <c r="B7399" t="s">
        <v>472</v>
      </c>
      <c r="C7399" s="16" t="s">
        <v>3437</v>
      </c>
      <c r="D7399">
        <v>1298</v>
      </c>
      <c r="E7399" s="16" t="s">
        <v>4447</v>
      </c>
      <c r="F7399">
        <v>4</v>
      </c>
      <c r="G7399">
        <v>6</v>
      </c>
      <c r="H7399">
        <v>11</v>
      </c>
      <c r="I7399">
        <v>0</v>
      </c>
      <c r="J7399">
        <v>0</v>
      </c>
      <c r="K7399">
        <v>66.66</v>
      </c>
      <c r="L7399" s="16" t="s">
        <v>16</v>
      </c>
      <c r="M7399" s="17">
        <v>42121</v>
      </c>
      <c r="N7399" s="16" t="s">
        <v>13885</v>
      </c>
    </row>
    <row r="7400" spans="1:14" x14ac:dyDescent="0.25">
      <c r="A7400" s="16" t="s">
        <v>4442</v>
      </c>
      <c r="B7400" t="s">
        <v>472</v>
      </c>
      <c r="C7400" s="16" t="s">
        <v>3440</v>
      </c>
      <c r="D7400">
        <v>1299</v>
      </c>
      <c r="E7400" s="16" t="s">
        <v>26</v>
      </c>
      <c r="F7400">
        <v>4</v>
      </c>
      <c r="G7400">
        <v>6</v>
      </c>
      <c r="H7400">
        <v>9</v>
      </c>
      <c r="I7400">
        <v>0</v>
      </c>
      <c r="J7400">
        <v>0</v>
      </c>
      <c r="K7400">
        <v>66.66</v>
      </c>
      <c r="L7400" s="16" t="s">
        <v>16</v>
      </c>
      <c r="M7400" s="17">
        <v>42121</v>
      </c>
      <c r="N7400" s="16" t="s">
        <v>13886</v>
      </c>
    </row>
    <row r="7401" spans="1:14" x14ac:dyDescent="0.25">
      <c r="A7401" s="16" t="s">
        <v>4442</v>
      </c>
      <c r="B7401" t="s">
        <v>472</v>
      </c>
      <c r="C7401" s="16" t="s">
        <v>3295</v>
      </c>
      <c r="D7401">
        <v>1287</v>
      </c>
      <c r="E7401" s="16" t="s">
        <v>4338</v>
      </c>
      <c r="F7401">
        <v>5</v>
      </c>
      <c r="G7401">
        <v>9</v>
      </c>
      <c r="H7401">
        <v>8</v>
      </c>
      <c r="I7401">
        <v>1</v>
      </c>
      <c r="J7401">
        <v>0</v>
      </c>
      <c r="K7401">
        <v>55.55</v>
      </c>
      <c r="L7401" s="16" t="s">
        <v>16</v>
      </c>
      <c r="M7401" s="17">
        <v>42121</v>
      </c>
      <c r="N7401" s="16" t="s">
        <v>13887</v>
      </c>
    </row>
    <row r="7402" spans="1:14" x14ac:dyDescent="0.25">
      <c r="A7402" s="16" t="s">
        <v>4442</v>
      </c>
      <c r="B7402" t="s">
        <v>472</v>
      </c>
      <c r="C7402" s="16" t="s">
        <v>3270</v>
      </c>
      <c r="D7402">
        <v>1281</v>
      </c>
      <c r="E7402" s="16" t="s">
        <v>4448</v>
      </c>
      <c r="F7402">
        <v>9</v>
      </c>
      <c r="G7402">
        <v>8</v>
      </c>
      <c r="H7402">
        <v>18</v>
      </c>
      <c r="I7402">
        <v>2</v>
      </c>
      <c r="J7402">
        <v>0</v>
      </c>
      <c r="K7402">
        <v>112.5</v>
      </c>
      <c r="L7402" s="16" t="s">
        <v>16</v>
      </c>
      <c r="M7402" s="17">
        <v>42121</v>
      </c>
      <c r="N7402" s="16" t="s">
        <v>13888</v>
      </c>
    </row>
    <row r="7403" spans="1:14" x14ac:dyDescent="0.25">
      <c r="A7403" s="16" t="s">
        <v>4442</v>
      </c>
      <c r="B7403" t="s">
        <v>472</v>
      </c>
      <c r="C7403" s="16" t="s">
        <v>869</v>
      </c>
      <c r="D7403">
        <v>1056</v>
      </c>
      <c r="E7403" s="16" t="s">
        <v>3683</v>
      </c>
      <c r="F7403">
        <v>30</v>
      </c>
      <c r="G7403">
        <v>32</v>
      </c>
      <c r="H7403">
        <v>58</v>
      </c>
      <c r="I7403">
        <v>1</v>
      </c>
      <c r="J7403">
        <v>0</v>
      </c>
      <c r="K7403">
        <v>93.75</v>
      </c>
      <c r="L7403" s="16" t="s">
        <v>16</v>
      </c>
      <c r="M7403" s="17">
        <v>42121</v>
      </c>
      <c r="N7403" s="16" t="s">
        <v>13889</v>
      </c>
    </row>
    <row r="7404" spans="1:14" x14ac:dyDescent="0.25">
      <c r="A7404" s="16" t="s">
        <v>4442</v>
      </c>
      <c r="B7404" t="s">
        <v>472</v>
      </c>
      <c r="C7404" s="16" t="s">
        <v>1119</v>
      </c>
      <c r="D7404">
        <v>1121</v>
      </c>
      <c r="E7404" s="16" t="s">
        <v>3882</v>
      </c>
      <c r="F7404">
        <v>58</v>
      </c>
      <c r="G7404">
        <v>41</v>
      </c>
      <c r="H7404">
        <v>42</v>
      </c>
      <c r="I7404">
        <v>10</v>
      </c>
      <c r="J7404">
        <v>1</v>
      </c>
      <c r="K7404">
        <v>141.46</v>
      </c>
      <c r="L7404" s="16" t="s">
        <v>40</v>
      </c>
      <c r="M7404" s="17">
        <v>42121</v>
      </c>
      <c r="N7404" s="16" t="s">
        <v>13890</v>
      </c>
    </row>
    <row r="7405" spans="1:14" x14ac:dyDescent="0.25">
      <c r="A7405" s="16" t="s">
        <v>4442</v>
      </c>
      <c r="B7405" t="s">
        <v>472</v>
      </c>
      <c r="C7405" s="16" t="s">
        <v>68</v>
      </c>
      <c r="D7405">
        <v>1003</v>
      </c>
      <c r="E7405" s="16" t="s">
        <v>4449</v>
      </c>
      <c r="F7405">
        <v>1</v>
      </c>
      <c r="G7405">
        <v>2</v>
      </c>
      <c r="H7405">
        <v>8</v>
      </c>
      <c r="I7405">
        <v>0</v>
      </c>
      <c r="J7405">
        <v>0</v>
      </c>
      <c r="K7405">
        <v>50</v>
      </c>
      <c r="L7405" s="16" t="s">
        <v>16</v>
      </c>
      <c r="M7405" s="17">
        <v>42121</v>
      </c>
      <c r="N7405" s="16" t="s">
        <v>13891</v>
      </c>
    </row>
    <row r="7406" spans="1:14" x14ac:dyDescent="0.25">
      <c r="A7406" s="16" t="s">
        <v>4442</v>
      </c>
      <c r="B7406" t="s">
        <v>472</v>
      </c>
      <c r="C7406" s="16" t="s">
        <v>1135</v>
      </c>
      <c r="D7406">
        <v>1116</v>
      </c>
      <c r="E7406" s="16" t="s">
        <v>3882</v>
      </c>
      <c r="F7406">
        <v>28</v>
      </c>
      <c r="G7406">
        <v>26</v>
      </c>
      <c r="H7406">
        <v>27</v>
      </c>
      <c r="I7406">
        <v>3</v>
      </c>
      <c r="J7406">
        <v>0</v>
      </c>
      <c r="K7406">
        <v>107.69</v>
      </c>
      <c r="L7406" s="16" t="s">
        <v>20</v>
      </c>
      <c r="M7406" s="17">
        <v>42121</v>
      </c>
      <c r="N7406" s="16" t="s">
        <v>13892</v>
      </c>
    </row>
    <row r="7407" spans="1:14" x14ac:dyDescent="0.25">
      <c r="A7407" s="16" t="s">
        <v>4442</v>
      </c>
      <c r="B7407" t="s">
        <v>472</v>
      </c>
      <c r="C7407" s="16" t="s">
        <v>915</v>
      </c>
      <c r="D7407">
        <v>1073</v>
      </c>
      <c r="E7407" s="16" t="s">
        <v>26</v>
      </c>
      <c r="F7407">
        <v>1</v>
      </c>
      <c r="G7407">
        <v>1</v>
      </c>
      <c r="H7407">
        <v>3</v>
      </c>
      <c r="I7407">
        <v>0</v>
      </c>
      <c r="J7407">
        <v>0</v>
      </c>
      <c r="K7407">
        <v>100</v>
      </c>
      <c r="L7407" s="16" t="s">
        <v>16</v>
      </c>
      <c r="M7407" s="17">
        <v>42121</v>
      </c>
      <c r="N7407" s="16" t="s">
        <v>13893</v>
      </c>
    </row>
    <row r="7408" spans="1:14" x14ac:dyDescent="0.25">
      <c r="A7408" s="16" t="s">
        <v>4442</v>
      </c>
      <c r="B7408" t="s">
        <v>472</v>
      </c>
      <c r="C7408" s="16" t="s">
        <v>1110</v>
      </c>
      <c r="D7408">
        <v>1118</v>
      </c>
      <c r="E7408" s="16" t="s">
        <v>4450</v>
      </c>
      <c r="F7408">
        <v>12</v>
      </c>
      <c r="G7408">
        <v>16</v>
      </c>
      <c r="H7408">
        <v>38</v>
      </c>
      <c r="I7408">
        <v>0</v>
      </c>
      <c r="J7408">
        <v>0</v>
      </c>
      <c r="K7408">
        <v>75</v>
      </c>
      <c r="L7408" s="16" t="s">
        <v>16</v>
      </c>
      <c r="M7408" s="17">
        <v>42121</v>
      </c>
      <c r="N7408" s="16" t="s">
        <v>13894</v>
      </c>
    </row>
    <row r="7409" spans="1:14" x14ac:dyDescent="0.25">
      <c r="A7409" s="16" t="s">
        <v>4442</v>
      </c>
      <c r="B7409" t="s">
        <v>472</v>
      </c>
      <c r="C7409" s="16" t="s">
        <v>882</v>
      </c>
      <c r="D7409">
        <v>1040</v>
      </c>
      <c r="E7409" s="16" t="s">
        <v>3886</v>
      </c>
      <c r="F7409">
        <v>0</v>
      </c>
      <c r="G7409">
        <v>2</v>
      </c>
      <c r="H7409">
        <v>3</v>
      </c>
      <c r="I7409">
        <v>0</v>
      </c>
      <c r="J7409">
        <v>0</v>
      </c>
      <c r="K7409">
        <v>0</v>
      </c>
      <c r="L7409" s="16" t="s">
        <v>16</v>
      </c>
      <c r="M7409" s="17">
        <v>42121</v>
      </c>
      <c r="N7409" s="16" t="s">
        <v>13895</v>
      </c>
    </row>
    <row r="7410" spans="1:14" x14ac:dyDescent="0.25">
      <c r="A7410" s="16" t="s">
        <v>4442</v>
      </c>
      <c r="B7410" t="s">
        <v>472</v>
      </c>
      <c r="C7410" s="16" t="s">
        <v>2985</v>
      </c>
      <c r="D7410">
        <v>1265</v>
      </c>
      <c r="E7410" s="16" t="s">
        <v>26</v>
      </c>
      <c r="F7410">
        <v>22</v>
      </c>
      <c r="G7410">
        <v>8</v>
      </c>
      <c r="H7410">
        <v>15</v>
      </c>
      <c r="I7410">
        <v>1</v>
      </c>
      <c r="J7410">
        <v>2</v>
      </c>
      <c r="K7410">
        <v>275</v>
      </c>
      <c r="L7410" s="16" t="s">
        <v>16</v>
      </c>
      <c r="M7410" s="17">
        <v>42121</v>
      </c>
      <c r="N7410" s="16" t="s">
        <v>13896</v>
      </c>
    </row>
    <row r="7411" spans="1:14" x14ac:dyDescent="0.25">
      <c r="A7411" s="16" t="s">
        <v>4451</v>
      </c>
      <c r="B7411" t="s">
        <v>2246</v>
      </c>
      <c r="C7411" s="16" t="s">
        <v>59</v>
      </c>
      <c r="D7411">
        <v>1033</v>
      </c>
      <c r="E7411" s="16" t="s">
        <v>476</v>
      </c>
      <c r="F7411">
        <v>13</v>
      </c>
      <c r="G7411">
        <v>18</v>
      </c>
      <c r="H7411">
        <v>36</v>
      </c>
      <c r="I7411">
        <v>0</v>
      </c>
      <c r="J7411">
        <v>0</v>
      </c>
      <c r="K7411">
        <v>72.22</v>
      </c>
      <c r="L7411" s="16" t="s">
        <v>16</v>
      </c>
      <c r="M7411" s="17">
        <v>42122</v>
      </c>
      <c r="N7411" s="16" t="s">
        <v>13897</v>
      </c>
    </row>
    <row r="7412" spans="1:14" x14ac:dyDescent="0.25">
      <c r="A7412" s="16" t="s">
        <v>4451</v>
      </c>
      <c r="B7412" t="s">
        <v>2246</v>
      </c>
      <c r="C7412" s="16" t="s">
        <v>2306</v>
      </c>
      <c r="D7412">
        <v>1209</v>
      </c>
      <c r="E7412" s="16" t="s">
        <v>26</v>
      </c>
      <c r="F7412">
        <v>38</v>
      </c>
      <c r="G7412">
        <v>28</v>
      </c>
      <c r="H7412">
        <v>46</v>
      </c>
      <c r="I7412">
        <v>3</v>
      </c>
      <c r="J7412">
        <v>2</v>
      </c>
      <c r="K7412">
        <v>135.71</v>
      </c>
      <c r="L7412" s="16" t="s">
        <v>16</v>
      </c>
      <c r="M7412" s="17">
        <v>42122</v>
      </c>
      <c r="N7412" s="16" t="s">
        <v>13898</v>
      </c>
    </row>
    <row r="7413" spans="1:14" x14ac:dyDescent="0.25">
      <c r="A7413" s="16" t="s">
        <v>4451</v>
      </c>
      <c r="B7413" t="s">
        <v>2246</v>
      </c>
      <c r="C7413" s="16" t="s">
        <v>317</v>
      </c>
      <c r="D7413">
        <v>1105</v>
      </c>
      <c r="E7413" s="16" t="s">
        <v>2496</v>
      </c>
      <c r="F7413">
        <v>15</v>
      </c>
      <c r="G7413">
        <v>20</v>
      </c>
      <c r="H7413">
        <v>32</v>
      </c>
      <c r="I7413">
        <v>2</v>
      </c>
      <c r="J7413">
        <v>0</v>
      </c>
      <c r="K7413">
        <v>75</v>
      </c>
      <c r="L7413" s="16" t="s">
        <v>16</v>
      </c>
      <c r="M7413" s="17">
        <v>42122</v>
      </c>
      <c r="N7413" s="16" t="s">
        <v>13899</v>
      </c>
    </row>
    <row r="7414" spans="1:14" x14ac:dyDescent="0.25">
      <c r="A7414" s="16" t="s">
        <v>4451</v>
      </c>
      <c r="B7414" t="s">
        <v>2246</v>
      </c>
      <c r="C7414" s="16" t="s">
        <v>2674</v>
      </c>
      <c r="D7414">
        <v>1244</v>
      </c>
      <c r="E7414" s="16" t="s">
        <v>3788</v>
      </c>
      <c r="F7414">
        <v>16</v>
      </c>
      <c r="G7414">
        <v>26</v>
      </c>
      <c r="H7414">
        <v>28</v>
      </c>
      <c r="I7414">
        <v>1</v>
      </c>
      <c r="J7414">
        <v>0</v>
      </c>
      <c r="K7414">
        <v>61.53</v>
      </c>
      <c r="L7414" s="16" t="s">
        <v>16</v>
      </c>
      <c r="M7414" s="17">
        <v>42122</v>
      </c>
      <c r="N7414" s="16" t="s">
        <v>13900</v>
      </c>
    </row>
    <row r="7415" spans="1:14" x14ac:dyDescent="0.25">
      <c r="A7415" s="16" t="s">
        <v>4451</v>
      </c>
      <c r="B7415" t="s">
        <v>2246</v>
      </c>
      <c r="C7415" s="16" t="s">
        <v>3172</v>
      </c>
      <c r="D7415">
        <v>1274</v>
      </c>
      <c r="E7415" s="16" t="s">
        <v>3029</v>
      </c>
      <c r="F7415">
        <v>4</v>
      </c>
      <c r="G7415">
        <v>4</v>
      </c>
      <c r="H7415">
        <v>9</v>
      </c>
      <c r="I7415">
        <v>0</v>
      </c>
      <c r="J7415">
        <v>0</v>
      </c>
      <c r="K7415">
        <v>100</v>
      </c>
      <c r="L7415" s="16" t="s">
        <v>16</v>
      </c>
      <c r="M7415" s="17">
        <v>42122</v>
      </c>
      <c r="N7415" s="16" t="s">
        <v>13901</v>
      </c>
    </row>
    <row r="7416" spans="1:14" x14ac:dyDescent="0.25">
      <c r="A7416" s="16" t="s">
        <v>4451</v>
      </c>
      <c r="B7416" t="s">
        <v>2246</v>
      </c>
      <c r="C7416" s="16" t="s">
        <v>1604</v>
      </c>
      <c r="D7416">
        <v>1167</v>
      </c>
      <c r="E7416" s="16" t="s">
        <v>480</v>
      </c>
      <c r="F7416">
        <v>0</v>
      </c>
      <c r="G7416">
        <v>1</v>
      </c>
      <c r="H7416">
        <v>5</v>
      </c>
      <c r="I7416">
        <v>0</v>
      </c>
      <c r="J7416">
        <v>0</v>
      </c>
      <c r="K7416">
        <v>0</v>
      </c>
      <c r="L7416" s="16" t="s">
        <v>16</v>
      </c>
      <c r="M7416" s="17">
        <v>42122</v>
      </c>
      <c r="N7416" s="16" t="s">
        <v>13902</v>
      </c>
    </row>
    <row r="7417" spans="1:14" x14ac:dyDescent="0.25">
      <c r="A7417" s="16" t="s">
        <v>4451</v>
      </c>
      <c r="B7417" t="s">
        <v>2246</v>
      </c>
      <c r="C7417" s="16" t="s">
        <v>2773</v>
      </c>
      <c r="D7417">
        <v>1254</v>
      </c>
      <c r="E7417" s="16" t="s">
        <v>26</v>
      </c>
      <c r="F7417">
        <v>2</v>
      </c>
      <c r="G7417">
        <v>1</v>
      </c>
      <c r="H7417">
        <v>6</v>
      </c>
      <c r="I7417">
        <v>0</v>
      </c>
      <c r="J7417">
        <v>0</v>
      </c>
      <c r="K7417">
        <v>200</v>
      </c>
      <c r="L7417" s="16" t="s">
        <v>16</v>
      </c>
      <c r="M7417" s="17">
        <v>42122</v>
      </c>
      <c r="N7417" s="16" t="s">
        <v>13903</v>
      </c>
    </row>
    <row r="7418" spans="1:14" x14ac:dyDescent="0.25">
      <c r="A7418" s="16" t="s">
        <v>4451</v>
      </c>
      <c r="B7418" t="s">
        <v>2246</v>
      </c>
      <c r="C7418" s="16" t="s">
        <v>4453</v>
      </c>
      <c r="D7418">
        <v>1350</v>
      </c>
      <c r="E7418" s="16" t="s">
        <v>3468</v>
      </c>
      <c r="F7418">
        <v>0</v>
      </c>
      <c r="G7418">
        <v>2</v>
      </c>
      <c r="H7418">
        <v>2</v>
      </c>
      <c r="I7418">
        <v>0</v>
      </c>
      <c r="J7418">
        <v>0</v>
      </c>
      <c r="K7418">
        <v>0</v>
      </c>
      <c r="L7418" s="16" t="s">
        <v>16</v>
      </c>
      <c r="M7418" s="17">
        <v>42122</v>
      </c>
      <c r="N7418" s="16" t="s">
        <v>13904</v>
      </c>
    </row>
    <row r="7419" spans="1:14" x14ac:dyDescent="0.25">
      <c r="A7419" s="16" t="s">
        <v>4451</v>
      </c>
      <c r="B7419" t="s">
        <v>2246</v>
      </c>
      <c r="C7419" s="16" t="s">
        <v>160</v>
      </c>
      <c r="D7419">
        <v>1046</v>
      </c>
      <c r="E7419" s="16" t="s">
        <v>2989</v>
      </c>
      <c r="F7419">
        <v>0</v>
      </c>
      <c r="G7419">
        <v>2</v>
      </c>
      <c r="H7419">
        <v>4</v>
      </c>
      <c r="I7419">
        <v>0</v>
      </c>
      <c r="J7419">
        <v>0</v>
      </c>
      <c r="K7419">
        <v>0</v>
      </c>
      <c r="L7419" s="16" t="s">
        <v>16</v>
      </c>
      <c r="M7419" s="17">
        <v>42122</v>
      </c>
      <c r="N7419" s="16" t="s">
        <v>13905</v>
      </c>
    </row>
    <row r="7420" spans="1:14" x14ac:dyDescent="0.25">
      <c r="A7420" s="16" t="s">
        <v>4451</v>
      </c>
      <c r="B7420" t="s">
        <v>2246</v>
      </c>
      <c r="C7420" s="16" t="s">
        <v>65</v>
      </c>
      <c r="D7420">
        <v>1048</v>
      </c>
      <c r="E7420" s="16" t="s">
        <v>3891</v>
      </c>
      <c r="F7420">
        <v>0</v>
      </c>
      <c r="G7420">
        <v>1</v>
      </c>
      <c r="H7420">
        <v>1</v>
      </c>
      <c r="I7420">
        <v>0</v>
      </c>
      <c r="J7420">
        <v>0</v>
      </c>
      <c r="K7420">
        <v>0</v>
      </c>
      <c r="L7420" s="16" t="s">
        <v>40</v>
      </c>
      <c r="M7420" s="17">
        <v>42122</v>
      </c>
      <c r="N7420" s="16" t="s">
        <v>13906</v>
      </c>
    </row>
    <row r="7421" spans="1:14" x14ac:dyDescent="0.25">
      <c r="A7421" s="16" t="s">
        <v>4451</v>
      </c>
      <c r="B7421" t="s">
        <v>2246</v>
      </c>
      <c r="C7421" s="16" t="s">
        <v>77</v>
      </c>
      <c r="D7421">
        <v>1012</v>
      </c>
      <c r="E7421" s="16" t="s">
        <v>4454</v>
      </c>
      <c r="F7421">
        <v>17</v>
      </c>
      <c r="G7421">
        <v>21</v>
      </c>
      <c r="H7421">
        <v>25</v>
      </c>
      <c r="I7421">
        <v>2</v>
      </c>
      <c r="J7421">
        <v>1</v>
      </c>
      <c r="K7421">
        <v>80.95</v>
      </c>
      <c r="L7421" s="16" t="s">
        <v>16</v>
      </c>
      <c r="M7421" s="17">
        <v>42122</v>
      </c>
      <c r="N7421" s="16" t="s">
        <v>13907</v>
      </c>
    </row>
    <row r="7422" spans="1:14" x14ac:dyDescent="0.25">
      <c r="A7422" s="16" t="s">
        <v>4451</v>
      </c>
      <c r="B7422" t="s">
        <v>2246</v>
      </c>
      <c r="C7422" s="16" t="s">
        <v>2655</v>
      </c>
      <c r="D7422">
        <v>1238</v>
      </c>
      <c r="E7422" s="16" t="s">
        <v>26</v>
      </c>
      <c r="F7422">
        <v>29</v>
      </c>
      <c r="G7422">
        <v>29</v>
      </c>
      <c r="H7422">
        <v>58</v>
      </c>
      <c r="I7422">
        <v>1</v>
      </c>
      <c r="J7422">
        <v>0</v>
      </c>
      <c r="K7422">
        <v>100</v>
      </c>
      <c r="L7422" s="16" t="s">
        <v>16</v>
      </c>
      <c r="M7422" s="17">
        <v>42122</v>
      </c>
      <c r="N7422" s="16" t="s">
        <v>13908</v>
      </c>
    </row>
    <row r="7423" spans="1:14" x14ac:dyDescent="0.25">
      <c r="A7423" s="16" t="s">
        <v>4451</v>
      </c>
      <c r="B7423" t="s">
        <v>2246</v>
      </c>
      <c r="C7423" s="16" t="s">
        <v>706</v>
      </c>
      <c r="D7423">
        <v>1088</v>
      </c>
      <c r="E7423" s="16" t="s">
        <v>456</v>
      </c>
      <c r="F7423">
        <v>25</v>
      </c>
      <c r="G7423">
        <v>19</v>
      </c>
      <c r="H7423">
        <v>41</v>
      </c>
      <c r="I7423">
        <v>3</v>
      </c>
      <c r="J7423">
        <v>1</v>
      </c>
      <c r="K7423">
        <v>131.57</v>
      </c>
      <c r="L7423" s="16" t="s">
        <v>16</v>
      </c>
      <c r="M7423" s="17">
        <v>42122</v>
      </c>
      <c r="N7423" s="16" t="s">
        <v>13909</v>
      </c>
    </row>
    <row r="7424" spans="1:14" x14ac:dyDescent="0.25">
      <c r="A7424" s="16" t="s">
        <v>4451</v>
      </c>
      <c r="B7424" t="s">
        <v>2246</v>
      </c>
      <c r="C7424" s="16" t="s">
        <v>33</v>
      </c>
      <c r="D7424">
        <v>1050</v>
      </c>
      <c r="E7424" s="16" t="s">
        <v>457</v>
      </c>
      <c r="F7424">
        <v>19</v>
      </c>
      <c r="G7424">
        <v>14</v>
      </c>
      <c r="H7424">
        <v>20</v>
      </c>
      <c r="I7424">
        <v>3</v>
      </c>
      <c r="J7424">
        <v>1</v>
      </c>
      <c r="K7424">
        <v>135.71</v>
      </c>
      <c r="L7424" s="16" t="s">
        <v>16</v>
      </c>
      <c r="M7424" s="17">
        <v>42122</v>
      </c>
      <c r="N7424" s="16" t="s">
        <v>13910</v>
      </c>
    </row>
    <row r="7425" spans="1:19" x14ac:dyDescent="0.25">
      <c r="A7425" s="16" t="s">
        <v>4451</v>
      </c>
      <c r="B7425" t="s">
        <v>2246</v>
      </c>
      <c r="C7425" s="16" t="s">
        <v>84</v>
      </c>
      <c r="D7425">
        <v>1014</v>
      </c>
      <c r="E7425" s="16" t="s">
        <v>4454</v>
      </c>
      <c r="F7425">
        <v>3</v>
      </c>
      <c r="G7425">
        <v>6</v>
      </c>
      <c r="H7425">
        <v>10</v>
      </c>
      <c r="I7425">
        <v>0</v>
      </c>
      <c r="J7425">
        <v>0</v>
      </c>
      <c r="K7425">
        <v>50</v>
      </c>
      <c r="L7425" s="16" t="s">
        <v>86</v>
      </c>
      <c r="M7425" s="17">
        <v>42122</v>
      </c>
      <c r="N7425" s="16" t="s">
        <v>13911</v>
      </c>
    </row>
    <row r="7426" spans="1:19" x14ac:dyDescent="0.25">
      <c r="A7426" s="16" t="s">
        <v>4451</v>
      </c>
      <c r="B7426" t="s">
        <v>2246</v>
      </c>
      <c r="C7426" s="16" t="s">
        <v>1379</v>
      </c>
      <c r="D7426">
        <v>1152</v>
      </c>
      <c r="E7426" s="16" t="s">
        <v>26</v>
      </c>
      <c r="F7426">
        <v>9</v>
      </c>
      <c r="G7426">
        <v>4</v>
      </c>
      <c r="H7426">
        <v>6</v>
      </c>
      <c r="I7426">
        <v>2</v>
      </c>
      <c r="J7426">
        <v>0</v>
      </c>
      <c r="K7426">
        <v>225</v>
      </c>
      <c r="L7426" s="16" t="s">
        <v>16</v>
      </c>
      <c r="M7426" s="17">
        <v>42122</v>
      </c>
      <c r="N7426" s="16" t="s">
        <v>13912</v>
      </c>
    </row>
    <row r="7427" spans="1:19" x14ac:dyDescent="0.25">
      <c r="A7427" s="16" t="s">
        <v>4451</v>
      </c>
      <c r="B7427" t="s">
        <v>2246</v>
      </c>
      <c r="C7427" s="16" t="s">
        <v>138</v>
      </c>
      <c r="D7427">
        <v>1020</v>
      </c>
      <c r="E7427" s="16" t="s">
        <v>3871</v>
      </c>
      <c r="F7427">
        <v>39</v>
      </c>
      <c r="G7427">
        <v>17</v>
      </c>
      <c r="H7427">
        <v>26</v>
      </c>
      <c r="I7427">
        <v>6</v>
      </c>
      <c r="J7427">
        <v>1</v>
      </c>
      <c r="K7427">
        <v>229.41</v>
      </c>
      <c r="L7427" s="16" t="s">
        <v>20</v>
      </c>
      <c r="M7427" s="17">
        <v>42122</v>
      </c>
      <c r="N7427" s="16" t="s">
        <v>13913</v>
      </c>
    </row>
    <row r="7428" spans="1:19" x14ac:dyDescent="0.25">
      <c r="A7428" s="16" t="s">
        <v>4451</v>
      </c>
      <c r="B7428" t="s">
        <v>2246</v>
      </c>
      <c r="C7428" s="16" t="s">
        <v>185</v>
      </c>
      <c r="D7428">
        <v>1005</v>
      </c>
      <c r="E7428" s="16" t="s">
        <v>4102</v>
      </c>
      <c r="F7428">
        <v>5</v>
      </c>
      <c r="G7428">
        <v>7</v>
      </c>
      <c r="H7428">
        <v>5</v>
      </c>
      <c r="I7428">
        <v>1</v>
      </c>
      <c r="J7428">
        <v>0</v>
      </c>
      <c r="K7428">
        <v>71.42</v>
      </c>
      <c r="L7428" s="16" t="s">
        <v>16</v>
      </c>
      <c r="M7428" s="17">
        <v>42122</v>
      </c>
      <c r="N7428" s="16" t="s">
        <v>13914</v>
      </c>
    </row>
    <row r="7429" spans="1:19" x14ac:dyDescent="0.25">
      <c r="A7429" s="16" t="s">
        <v>4451</v>
      </c>
      <c r="B7429" t="s">
        <v>2246</v>
      </c>
      <c r="C7429" s="16" t="s">
        <v>53</v>
      </c>
      <c r="D7429">
        <v>1035</v>
      </c>
      <c r="E7429" s="16" t="s">
        <v>2775</v>
      </c>
      <c r="F7429">
        <v>15</v>
      </c>
      <c r="G7429">
        <v>20</v>
      </c>
      <c r="H7429">
        <v>29</v>
      </c>
      <c r="I7429">
        <v>0</v>
      </c>
      <c r="J7429">
        <v>0</v>
      </c>
      <c r="K7429">
        <v>75</v>
      </c>
      <c r="L7429" s="16" t="s">
        <v>16</v>
      </c>
      <c r="M7429" s="17">
        <v>42122</v>
      </c>
      <c r="N7429" s="16" t="s">
        <v>13915</v>
      </c>
    </row>
    <row r="7430" spans="1:19" x14ac:dyDescent="0.25">
      <c r="A7430" s="16" t="s">
        <v>4455</v>
      </c>
      <c r="B7430" t="s">
        <v>498</v>
      </c>
      <c r="C7430" s="16" t="s">
        <v>4396</v>
      </c>
      <c r="D7430">
        <v>1348</v>
      </c>
      <c r="E7430" s="16" t="s">
        <v>26</v>
      </c>
      <c r="F7430">
        <v>45</v>
      </c>
      <c r="G7430">
        <v>21</v>
      </c>
      <c r="H7430">
        <v>38</v>
      </c>
      <c r="I7430">
        <v>6</v>
      </c>
      <c r="J7430">
        <v>1</v>
      </c>
      <c r="K7430">
        <v>214.28</v>
      </c>
      <c r="L7430" s="16" t="s">
        <v>16</v>
      </c>
      <c r="M7430" s="17">
        <v>42123</v>
      </c>
      <c r="N7430" s="16" t="s">
        <v>13916</v>
      </c>
    </row>
    <row r="7431" spans="1:19" x14ac:dyDescent="0.25">
      <c r="A7431" s="16" t="s">
        <v>4455</v>
      </c>
      <c r="B7431" t="s">
        <v>498</v>
      </c>
      <c r="C7431" s="16" t="s">
        <v>283</v>
      </c>
      <c r="D7431">
        <v>1076</v>
      </c>
      <c r="E7431" s="16" t="s">
        <v>4457</v>
      </c>
      <c r="F7431">
        <v>27</v>
      </c>
      <c r="G7431">
        <v>18</v>
      </c>
      <c r="H7431">
        <v>31</v>
      </c>
      <c r="I7431">
        <v>3</v>
      </c>
      <c r="J7431">
        <v>1</v>
      </c>
      <c r="K7431">
        <v>150</v>
      </c>
      <c r="L7431" s="16" t="s">
        <v>20</v>
      </c>
      <c r="M7431" s="17">
        <v>42123</v>
      </c>
      <c r="N7431" s="16" t="s">
        <v>13917</v>
      </c>
    </row>
    <row r="7432" spans="1:19" x14ac:dyDescent="0.25">
      <c r="A7432" s="16" t="s">
        <v>4455</v>
      </c>
      <c r="B7432" t="s">
        <v>498</v>
      </c>
      <c r="C7432" s="16" t="s">
        <v>2716</v>
      </c>
      <c r="D7432">
        <v>1248</v>
      </c>
      <c r="E7432" s="16" t="s">
        <v>3936</v>
      </c>
      <c r="F7432">
        <v>6</v>
      </c>
      <c r="G7432">
        <v>2</v>
      </c>
      <c r="H7432">
        <v>6</v>
      </c>
      <c r="I7432">
        <v>0</v>
      </c>
      <c r="J7432">
        <v>1</v>
      </c>
      <c r="K7432">
        <v>300</v>
      </c>
      <c r="L7432" s="16" t="s">
        <v>16</v>
      </c>
      <c r="M7432" s="17">
        <v>42123</v>
      </c>
      <c r="N7432" s="16" t="s">
        <v>13918</v>
      </c>
    </row>
    <row r="7433" spans="1:19" x14ac:dyDescent="0.25">
      <c r="A7433" s="16" t="s">
        <v>4455</v>
      </c>
      <c r="B7433" t="s">
        <v>498</v>
      </c>
      <c r="C7433" s="16" t="s">
        <v>4370</v>
      </c>
      <c r="D7433">
        <v>1347</v>
      </c>
      <c r="E7433" s="16" t="s">
        <v>4458</v>
      </c>
      <c r="F7433">
        <v>11</v>
      </c>
      <c r="G7433">
        <v>8</v>
      </c>
      <c r="H7433">
        <v>14</v>
      </c>
      <c r="I7433">
        <v>2</v>
      </c>
      <c r="J7433">
        <v>0</v>
      </c>
      <c r="K7433">
        <v>137.5</v>
      </c>
      <c r="L7433" s="16" t="s">
        <v>16</v>
      </c>
      <c r="M7433" s="17">
        <v>42123</v>
      </c>
      <c r="N7433" s="16" t="s">
        <v>13919</v>
      </c>
      <c r="O7433" t="s">
        <v>6467</v>
      </c>
      <c r="P7433" t="s">
        <v>6468</v>
      </c>
      <c r="Q7433">
        <v>2</v>
      </c>
      <c r="R7433">
        <v>5</v>
      </c>
      <c r="S7433" t="s">
        <v>17705</v>
      </c>
    </row>
    <row r="7434" spans="1:19" x14ac:dyDescent="0.25">
      <c r="A7434" s="16" t="s">
        <v>4455</v>
      </c>
      <c r="B7434" t="s">
        <v>498</v>
      </c>
      <c r="C7434" s="16" t="s">
        <v>21</v>
      </c>
      <c r="D7434">
        <v>1024</v>
      </c>
      <c r="E7434" s="16" t="s">
        <v>4266</v>
      </c>
      <c r="F7434">
        <v>1</v>
      </c>
      <c r="G7434">
        <v>4</v>
      </c>
      <c r="H7434">
        <v>11</v>
      </c>
      <c r="I7434">
        <v>0</v>
      </c>
      <c r="J7434">
        <v>0</v>
      </c>
      <c r="K7434">
        <v>25</v>
      </c>
      <c r="L7434" s="16" t="s">
        <v>40</v>
      </c>
      <c r="M7434" s="17">
        <v>42123</v>
      </c>
      <c r="N7434" s="16" t="s">
        <v>13920</v>
      </c>
      <c r="O7434" t="s">
        <v>6467</v>
      </c>
      <c r="P7434" t="s">
        <v>6468</v>
      </c>
      <c r="Q7434">
        <v>2</v>
      </c>
      <c r="R7434">
        <v>2</v>
      </c>
      <c r="S7434" t="s">
        <v>17706</v>
      </c>
    </row>
    <row r="7435" spans="1:19" x14ac:dyDescent="0.25">
      <c r="A7435" s="16" t="s">
        <v>4455</v>
      </c>
      <c r="B7435" t="s">
        <v>498</v>
      </c>
      <c r="C7435" s="16" t="s">
        <v>875</v>
      </c>
      <c r="D7435">
        <v>1051</v>
      </c>
      <c r="E7435" s="16" t="s">
        <v>4459</v>
      </c>
      <c r="F7435">
        <v>10</v>
      </c>
      <c r="G7435">
        <v>4</v>
      </c>
      <c r="H7435">
        <v>3</v>
      </c>
      <c r="I7435">
        <v>1</v>
      </c>
      <c r="J7435">
        <v>1</v>
      </c>
      <c r="K7435">
        <v>250</v>
      </c>
      <c r="L7435" s="16" t="s">
        <v>16</v>
      </c>
      <c r="M7435" s="17">
        <v>42123</v>
      </c>
      <c r="N7435" s="16" t="s">
        <v>13921</v>
      </c>
      <c r="O7435" t="s">
        <v>6467</v>
      </c>
      <c r="P7435" t="s">
        <v>6468</v>
      </c>
      <c r="Q7435">
        <v>2</v>
      </c>
      <c r="R7435">
        <v>1</v>
      </c>
      <c r="S7435" t="s">
        <v>17706</v>
      </c>
    </row>
    <row r="7436" spans="1:19" x14ac:dyDescent="0.25">
      <c r="A7436" s="16" t="s">
        <v>4455</v>
      </c>
      <c r="B7436" t="s">
        <v>498</v>
      </c>
      <c r="C7436" s="16" t="s">
        <v>1661</v>
      </c>
      <c r="D7436">
        <v>1222</v>
      </c>
      <c r="E7436" s="16" t="s">
        <v>3088</v>
      </c>
      <c r="F7436">
        <v>27</v>
      </c>
      <c r="G7436">
        <v>20</v>
      </c>
      <c r="H7436">
        <v>41</v>
      </c>
      <c r="I7436">
        <v>4</v>
      </c>
      <c r="J7436">
        <v>0</v>
      </c>
      <c r="K7436">
        <v>135</v>
      </c>
      <c r="L7436" s="16" t="s">
        <v>16</v>
      </c>
      <c r="M7436" s="17">
        <v>42123</v>
      </c>
      <c r="N7436" s="16" t="s">
        <v>13922</v>
      </c>
      <c r="O7436" t="s">
        <v>6467</v>
      </c>
      <c r="P7436" t="s">
        <v>6468</v>
      </c>
      <c r="Q7436">
        <v>2</v>
      </c>
      <c r="R7436">
        <v>4</v>
      </c>
      <c r="S7436" t="s">
        <v>17705</v>
      </c>
    </row>
    <row r="7437" spans="1:19" x14ac:dyDescent="0.25">
      <c r="A7437" s="16" t="s">
        <v>4455</v>
      </c>
      <c r="B7437" t="s">
        <v>498</v>
      </c>
      <c r="C7437" s="16" t="s">
        <v>380</v>
      </c>
      <c r="D7437">
        <v>1074</v>
      </c>
      <c r="E7437" s="16" t="s">
        <v>4460</v>
      </c>
      <c r="F7437">
        <v>57</v>
      </c>
      <c r="G7437">
        <v>45</v>
      </c>
      <c r="H7437">
        <v>64</v>
      </c>
      <c r="I7437">
        <v>9</v>
      </c>
      <c r="J7437">
        <v>1</v>
      </c>
      <c r="K7437">
        <v>126.66</v>
      </c>
      <c r="L7437" s="16" t="s">
        <v>16</v>
      </c>
      <c r="M7437" s="17">
        <v>42123</v>
      </c>
      <c r="N7437" s="16" t="s">
        <v>13923</v>
      </c>
      <c r="O7437" t="s">
        <v>6467</v>
      </c>
      <c r="P7437" t="s">
        <v>6468</v>
      </c>
      <c r="Q7437">
        <v>2</v>
      </c>
      <c r="R7437">
        <v>3</v>
      </c>
      <c r="S7437" t="s">
        <v>17705</v>
      </c>
    </row>
    <row r="7438" spans="1:19" x14ac:dyDescent="0.25">
      <c r="A7438" s="16" t="s">
        <v>4461</v>
      </c>
      <c r="B7438" t="s">
        <v>511</v>
      </c>
      <c r="C7438" s="16" t="s">
        <v>4462</v>
      </c>
      <c r="D7438">
        <v>1351</v>
      </c>
      <c r="E7438" s="16" t="s">
        <v>26</v>
      </c>
      <c r="F7438">
        <v>2</v>
      </c>
      <c r="G7438">
        <v>2</v>
      </c>
      <c r="H7438">
        <v>3</v>
      </c>
      <c r="I7438">
        <v>0</v>
      </c>
      <c r="J7438">
        <v>0</v>
      </c>
      <c r="K7438">
        <v>100</v>
      </c>
      <c r="L7438" s="16" t="s">
        <v>16</v>
      </c>
      <c r="M7438" s="17">
        <v>42124</v>
      </c>
      <c r="N7438" s="16" t="s">
        <v>13924</v>
      </c>
    </row>
    <row r="7439" spans="1:19" x14ac:dyDescent="0.25">
      <c r="A7439" s="16" t="s">
        <v>4461</v>
      </c>
      <c r="B7439" t="s">
        <v>511</v>
      </c>
      <c r="C7439" s="16" t="s">
        <v>138</v>
      </c>
      <c r="D7439">
        <v>1020</v>
      </c>
      <c r="E7439" s="16" t="s">
        <v>26</v>
      </c>
      <c r="F7439">
        <v>80</v>
      </c>
      <c r="G7439">
        <v>58</v>
      </c>
      <c r="H7439">
        <v>100</v>
      </c>
      <c r="I7439">
        <v>7</v>
      </c>
      <c r="J7439">
        <v>1</v>
      </c>
      <c r="K7439">
        <v>137.93</v>
      </c>
      <c r="L7439" s="16" t="s">
        <v>20</v>
      </c>
      <c r="M7439" s="17">
        <v>42124</v>
      </c>
      <c r="N7439" s="16" t="s">
        <v>13925</v>
      </c>
    </row>
    <row r="7440" spans="1:19" x14ac:dyDescent="0.25">
      <c r="A7440" s="16" t="s">
        <v>4461</v>
      </c>
      <c r="B7440" t="s">
        <v>511</v>
      </c>
      <c r="C7440" s="16" t="s">
        <v>3621</v>
      </c>
      <c r="D7440">
        <v>1307</v>
      </c>
      <c r="E7440" s="16" t="s">
        <v>4454</v>
      </c>
      <c r="F7440">
        <v>0</v>
      </c>
      <c r="G7440">
        <v>1</v>
      </c>
      <c r="H7440">
        <v>4</v>
      </c>
      <c r="I7440">
        <v>0</v>
      </c>
      <c r="J7440">
        <v>0</v>
      </c>
      <c r="K7440">
        <v>0</v>
      </c>
      <c r="L7440" s="16" t="s">
        <v>16</v>
      </c>
      <c r="M7440" s="17">
        <v>42124</v>
      </c>
      <c r="N7440" s="16" t="s">
        <v>13926</v>
      </c>
    </row>
    <row r="7441" spans="1:14" x14ac:dyDescent="0.25">
      <c r="A7441" s="16" t="s">
        <v>4461</v>
      </c>
      <c r="B7441" t="s">
        <v>511</v>
      </c>
      <c r="C7441" s="16" t="s">
        <v>190</v>
      </c>
      <c r="D7441">
        <v>1123</v>
      </c>
      <c r="E7441" s="16" t="s">
        <v>26</v>
      </c>
      <c r="F7441">
        <v>1</v>
      </c>
      <c r="G7441">
        <v>4</v>
      </c>
      <c r="H7441">
        <v>6</v>
      </c>
      <c r="I7441">
        <v>0</v>
      </c>
      <c r="J7441">
        <v>0</v>
      </c>
      <c r="K7441">
        <v>25</v>
      </c>
      <c r="L7441" s="16" t="s">
        <v>16</v>
      </c>
      <c r="M7441" s="17">
        <v>42124</v>
      </c>
      <c r="N7441" s="16" t="s">
        <v>13927</v>
      </c>
    </row>
    <row r="7442" spans="1:14" x14ac:dyDescent="0.25">
      <c r="A7442" s="16" t="s">
        <v>4461</v>
      </c>
      <c r="B7442" t="s">
        <v>511</v>
      </c>
      <c r="C7442" s="16" t="s">
        <v>2674</v>
      </c>
      <c r="D7442">
        <v>1244</v>
      </c>
      <c r="E7442" s="16" t="s">
        <v>4464</v>
      </c>
      <c r="F7442">
        <v>2</v>
      </c>
      <c r="G7442">
        <v>3</v>
      </c>
      <c r="H7442">
        <v>5</v>
      </c>
      <c r="I7442">
        <v>0</v>
      </c>
      <c r="J7442">
        <v>0</v>
      </c>
      <c r="K7442">
        <v>66.66</v>
      </c>
      <c r="L7442" s="16" t="s">
        <v>16</v>
      </c>
      <c r="M7442" s="17">
        <v>42124</v>
      </c>
      <c r="N7442" s="16" t="s">
        <v>13928</v>
      </c>
    </row>
    <row r="7443" spans="1:14" x14ac:dyDescent="0.25">
      <c r="A7443" s="16" t="s">
        <v>4461</v>
      </c>
      <c r="B7443" t="s">
        <v>511</v>
      </c>
      <c r="C7443" s="16" t="s">
        <v>3172</v>
      </c>
      <c r="D7443">
        <v>1274</v>
      </c>
      <c r="E7443" s="16" t="s">
        <v>26</v>
      </c>
      <c r="F7443">
        <v>55</v>
      </c>
      <c r="G7443">
        <v>32</v>
      </c>
      <c r="H7443">
        <v>51</v>
      </c>
      <c r="I7443">
        <v>4</v>
      </c>
      <c r="J7443">
        <v>4</v>
      </c>
      <c r="K7443">
        <v>171.87</v>
      </c>
      <c r="L7443" s="16" t="s">
        <v>16</v>
      </c>
      <c r="M7443" s="17">
        <v>42124</v>
      </c>
      <c r="N7443" s="16" t="s">
        <v>13929</v>
      </c>
    </row>
    <row r="7444" spans="1:14" x14ac:dyDescent="0.25">
      <c r="A7444" s="16" t="s">
        <v>4461</v>
      </c>
      <c r="B7444" t="s">
        <v>511</v>
      </c>
      <c r="C7444" s="16" t="s">
        <v>65</v>
      </c>
      <c r="D7444">
        <v>1048</v>
      </c>
      <c r="E7444" s="16" t="s">
        <v>4465</v>
      </c>
      <c r="F7444">
        <v>19</v>
      </c>
      <c r="G7444">
        <v>16</v>
      </c>
      <c r="H7444">
        <v>23</v>
      </c>
      <c r="I7444">
        <v>0</v>
      </c>
      <c r="J7444">
        <v>2</v>
      </c>
      <c r="K7444">
        <v>118.75</v>
      </c>
      <c r="L7444" s="16" t="s">
        <v>40</v>
      </c>
      <c r="M7444" s="17">
        <v>42124</v>
      </c>
      <c r="N7444" s="16" t="s">
        <v>13930</v>
      </c>
    </row>
    <row r="7445" spans="1:14" x14ac:dyDescent="0.25">
      <c r="A7445" s="16" t="s">
        <v>4461</v>
      </c>
      <c r="B7445" t="s">
        <v>511</v>
      </c>
      <c r="C7445" s="16" t="s">
        <v>317</v>
      </c>
      <c r="D7445">
        <v>1105</v>
      </c>
      <c r="E7445" s="16" t="s">
        <v>4466</v>
      </c>
      <c r="F7445">
        <v>3</v>
      </c>
      <c r="G7445">
        <v>10</v>
      </c>
      <c r="H7445">
        <v>18</v>
      </c>
      <c r="I7445">
        <v>0</v>
      </c>
      <c r="J7445">
        <v>0</v>
      </c>
      <c r="K7445">
        <v>30</v>
      </c>
      <c r="L7445" s="16" t="s">
        <v>16</v>
      </c>
      <c r="M7445" s="17">
        <v>42124</v>
      </c>
      <c r="N7445" s="16" t="s">
        <v>13931</v>
      </c>
    </row>
    <row r="7446" spans="1:14" x14ac:dyDescent="0.25">
      <c r="A7446" s="16" t="s">
        <v>4461</v>
      </c>
      <c r="B7446" t="s">
        <v>511</v>
      </c>
      <c r="C7446" s="16" t="s">
        <v>77</v>
      </c>
      <c r="D7446">
        <v>1012</v>
      </c>
      <c r="E7446" s="16" t="s">
        <v>4467</v>
      </c>
      <c r="F7446">
        <v>8</v>
      </c>
      <c r="G7446">
        <v>10</v>
      </c>
      <c r="H7446">
        <v>16</v>
      </c>
      <c r="I7446">
        <v>2</v>
      </c>
      <c r="J7446">
        <v>0</v>
      </c>
      <c r="K7446">
        <v>80</v>
      </c>
      <c r="L7446" s="16" t="s">
        <v>16</v>
      </c>
      <c r="M7446" s="17">
        <v>42124</v>
      </c>
      <c r="N7446" s="16" t="s">
        <v>13932</v>
      </c>
    </row>
    <row r="7447" spans="1:14" x14ac:dyDescent="0.25">
      <c r="A7447" s="16" t="s">
        <v>4461</v>
      </c>
      <c r="B7447" t="s">
        <v>511</v>
      </c>
      <c r="C7447" s="16" t="s">
        <v>2655</v>
      </c>
      <c r="D7447">
        <v>1238</v>
      </c>
      <c r="E7447" s="16" t="s">
        <v>4468</v>
      </c>
      <c r="F7447">
        <v>20</v>
      </c>
      <c r="G7447">
        <v>11</v>
      </c>
      <c r="H7447">
        <v>14</v>
      </c>
      <c r="I7447">
        <v>5</v>
      </c>
      <c r="J7447">
        <v>0</v>
      </c>
      <c r="K7447">
        <v>181.81</v>
      </c>
      <c r="L7447" s="16" t="s">
        <v>16</v>
      </c>
      <c r="M7447" s="17">
        <v>42124</v>
      </c>
      <c r="N7447" s="16" t="s">
        <v>13933</v>
      </c>
    </row>
    <row r="7448" spans="1:14" x14ac:dyDescent="0.25">
      <c r="A7448" s="16" t="s">
        <v>4461</v>
      </c>
      <c r="B7448" t="s">
        <v>511</v>
      </c>
      <c r="C7448" s="16" t="s">
        <v>706</v>
      </c>
      <c r="D7448">
        <v>1088</v>
      </c>
      <c r="E7448" s="16" t="s">
        <v>4469</v>
      </c>
      <c r="F7448">
        <v>0</v>
      </c>
      <c r="G7448">
        <v>1</v>
      </c>
      <c r="H7448">
        <v>1</v>
      </c>
      <c r="I7448">
        <v>0</v>
      </c>
      <c r="J7448">
        <v>0</v>
      </c>
      <c r="K7448">
        <v>0</v>
      </c>
      <c r="L7448" s="16" t="s">
        <v>16</v>
      </c>
      <c r="M7448" s="17">
        <v>42124</v>
      </c>
      <c r="N7448" s="16" t="s">
        <v>13934</v>
      </c>
    </row>
    <row r="7449" spans="1:14" x14ac:dyDescent="0.25">
      <c r="A7449" s="16" t="s">
        <v>4461</v>
      </c>
      <c r="B7449" t="s">
        <v>511</v>
      </c>
      <c r="C7449" s="16" t="s">
        <v>33</v>
      </c>
      <c r="D7449">
        <v>1050</v>
      </c>
      <c r="E7449" s="16" t="s">
        <v>2922</v>
      </c>
      <c r="F7449">
        <v>32</v>
      </c>
      <c r="G7449">
        <v>12</v>
      </c>
      <c r="H7449">
        <v>29</v>
      </c>
      <c r="I7449">
        <v>3</v>
      </c>
      <c r="J7449">
        <v>3</v>
      </c>
      <c r="K7449">
        <v>266.66000000000003</v>
      </c>
      <c r="L7449" s="16" t="s">
        <v>16</v>
      </c>
      <c r="M7449" s="17">
        <v>42124</v>
      </c>
      <c r="N7449" s="16" t="s">
        <v>13935</v>
      </c>
    </row>
    <row r="7450" spans="1:14" x14ac:dyDescent="0.25">
      <c r="A7450" s="16" t="s">
        <v>4461</v>
      </c>
      <c r="B7450" t="s">
        <v>511</v>
      </c>
      <c r="C7450" s="16" t="s">
        <v>53</v>
      </c>
      <c r="D7450">
        <v>1035</v>
      </c>
      <c r="E7450" s="16" t="s">
        <v>4470</v>
      </c>
      <c r="F7450">
        <v>24</v>
      </c>
      <c r="G7450">
        <v>30</v>
      </c>
      <c r="H7450">
        <v>53</v>
      </c>
      <c r="I7450">
        <v>1</v>
      </c>
      <c r="J7450">
        <v>1</v>
      </c>
      <c r="K7450">
        <v>80</v>
      </c>
      <c r="L7450" s="16" t="s">
        <v>16</v>
      </c>
      <c r="M7450" s="17">
        <v>42124</v>
      </c>
      <c r="N7450" s="16" t="s">
        <v>13936</v>
      </c>
    </row>
    <row r="7451" spans="1:14" x14ac:dyDescent="0.25">
      <c r="A7451" s="16" t="s">
        <v>4461</v>
      </c>
      <c r="B7451" t="s">
        <v>511</v>
      </c>
      <c r="C7451" s="16" t="s">
        <v>2894</v>
      </c>
      <c r="D7451">
        <v>1261</v>
      </c>
      <c r="E7451" s="16" t="s">
        <v>2775</v>
      </c>
      <c r="F7451">
        <v>27</v>
      </c>
      <c r="G7451">
        <v>13</v>
      </c>
      <c r="H7451">
        <v>12</v>
      </c>
      <c r="I7451">
        <v>4</v>
      </c>
      <c r="J7451">
        <v>1</v>
      </c>
      <c r="K7451">
        <v>207.69</v>
      </c>
      <c r="L7451" s="16" t="s">
        <v>16</v>
      </c>
      <c r="M7451" s="17">
        <v>42124</v>
      </c>
      <c r="N7451" s="16" t="s">
        <v>13937</v>
      </c>
    </row>
    <row r="7452" spans="1:14" x14ac:dyDescent="0.25">
      <c r="A7452" s="16" t="s">
        <v>4461</v>
      </c>
      <c r="B7452" t="s">
        <v>511</v>
      </c>
      <c r="C7452" s="16" t="s">
        <v>185</v>
      </c>
      <c r="D7452">
        <v>1005</v>
      </c>
      <c r="E7452" s="16" t="s">
        <v>4471</v>
      </c>
      <c r="F7452">
        <v>30</v>
      </c>
      <c r="G7452">
        <v>32</v>
      </c>
      <c r="H7452">
        <v>52</v>
      </c>
      <c r="I7452">
        <v>4</v>
      </c>
      <c r="J7452">
        <v>0</v>
      </c>
      <c r="K7452">
        <v>93.75</v>
      </c>
      <c r="L7452" s="16" t="s">
        <v>16</v>
      </c>
      <c r="M7452" s="17">
        <v>42124</v>
      </c>
      <c r="N7452" s="16" t="s">
        <v>13938</v>
      </c>
    </row>
    <row r="7453" spans="1:14" x14ac:dyDescent="0.25">
      <c r="A7453" s="16" t="s">
        <v>4461</v>
      </c>
      <c r="B7453" t="s">
        <v>511</v>
      </c>
      <c r="C7453" s="16" t="s">
        <v>84</v>
      </c>
      <c r="D7453">
        <v>1014</v>
      </c>
      <c r="E7453" s="16" t="s">
        <v>218</v>
      </c>
      <c r="F7453">
        <v>1</v>
      </c>
      <c r="G7453">
        <v>4</v>
      </c>
      <c r="H7453">
        <v>5</v>
      </c>
      <c r="I7453">
        <v>0</v>
      </c>
      <c r="J7453">
        <v>0</v>
      </c>
      <c r="K7453">
        <v>25</v>
      </c>
      <c r="L7453" s="16" t="s">
        <v>86</v>
      </c>
      <c r="M7453" s="17">
        <v>42124</v>
      </c>
      <c r="N7453" s="16" t="s">
        <v>13939</v>
      </c>
    </row>
    <row r="7454" spans="1:14" x14ac:dyDescent="0.25">
      <c r="A7454" s="16" t="s">
        <v>4472</v>
      </c>
      <c r="B7454">
        <v>31</v>
      </c>
      <c r="C7454" s="16" t="s">
        <v>1025</v>
      </c>
      <c r="D7454">
        <v>1098</v>
      </c>
      <c r="E7454" s="16" t="s">
        <v>26</v>
      </c>
      <c r="F7454">
        <v>8</v>
      </c>
      <c r="G7454">
        <v>3</v>
      </c>
      <c r="H7454">
        <v>3</v>
      </c>
      <c r="I7454">
        <v>0</v>
      </c>
      <c r="J7454">
        <v>1</v>
      </c>
      <c r="K7454">
        <v>266.66000000000003</v>
      </c>
      <c r="L7454" s="16" t="s">
        <v>16</v>
      </c>
      <c r="M7454" s="17">
        <v>42125</v>
      </c>
      <c r="N7454" s="16" t="s">
        <v>13940</v>
      </c>
    </row>
    <row r="7455" spans="1:14" x14ac:dyDescent="0.25">
      <c r="A7455" s="16" t="s">
        <v>4472</v>
      </c>
      <c r="B7455">
        <v>31</v>
      </c>
      <c r="C7455" s="16" t="s">
        <v>4474</v>
      </c>
      <c r="D7455">
        <v>1352</v>
      </c>
      <c r="E7455" s="16" t="s">
        <v>26</v>
      </c>
      <c r="F7455">
        <v>7</v>
      </c>
      <c r="G7455">
        <v>6</v>
      </c>
      <c r="H7455">
        <v>7</v>
      </c>
      <c r="I7455">
        <v>1</v>
      </c>
      <c r="J7455">
        <v>0</v>
      </c>
      <c r="K7455">
        <v>116.66</v>
      </c>
      <c r="L7455" s="16" t="s">
        <v>16</v>
      </c>
      <c r="M7455" s="17">
        <v>42125</v>
      </c>
      <c r="N7455" s="16" t="s">
        <v>13941</v>
      </c>
    </row>
    <row r="7456" spans="1:14" x14ac:dyDescent="0.25">
      <c r="A7456" s="16" t="s">
        <v>4472</v>
      </c>
      <c r="B7456">
        <v>31</v>
      </c>
      <c r="C7456" s="16" t="s">
        <v>3827</v>
      </c>
      <c r="D7456">
        <v>1319</v>
      </c>
      <c r="E7456" s="16" t="s">
        <v>4262</v>
      </c>
      <c r="F7456">
        <v>22</v>
      </c>
      <c r="G7456">
        <v>26</v>
      </c>
      <c r="H7456">
        <v>39</v>
      </c>
      <c r="I7456">
        <v>0</v>
      </c>
      <c r="J7456">
        <v>1</v>
      </c>
      <c r="K7456">
        <v>84.61</v>
      </c>
      <c r="L7456" s="16" t="s">
        <v>16</v>
      </c>
      <c r="M7456" s="17">
        <v>42125</v>
      </c>
      <c r="N7456" s="16" t="s">
        <v>13942</v>
      </c>
    </row>
    <row r="7457" spans="1:14" x14ac:dyDescent="0.25">
      <c r="A7457" s="16" t="s">
        <v>4472</v>
      </c>
      <c r="B7457">
        <v>31</v>
      </c>
      <c r="C7457" s="16" t="s">
        <v>217</v>
      </c>
      <c r="D7457">
        <v>1095</v>
      </c>
      <c r="E7457" s="16" t="s">
        <v>26</v>
      </c>
      <c r="F7457">
        <v>5</v>
      </c>
      <c r="G7457">
        <v>4</v>
      </c>
      <c r="H7457">
        <v>3</v>
      </c>
      <c r="I7457">
        <v>1</v>
      </c>
      <c r="J7457">
        <v>0</v>
      </c>
      <c r="K7457">
        <v>125</v>
      </c>
      <c r="L7457" s="16" t="s">
        <v>16</v>
      </c>
      <c r="M7457" s="17">
        <v>42125</v>
      </c>
      <c r="N7457" s="16" t="s">
        <v>13943</v>
      </c>
    </row>
    <row r="7458" spans="1:14" x14ac:dyDescent="0.25">
      <c r="A7458" s="16" t="s">
        <v>4472</v>
      </c>
      <c r="B7458">
        <v>31</v>
      </c>
      <c r="C7458" s="16" t="s">
        <v>4255</v>
      </c>
      <c r="D7458">
        <v>1339</v>
      </c>
      <c r="E7458" s="16" t="s">
        <v>4475</v>
      </c>
      <c r="F7458">
        <v>54</v>
      </c>
      <c r="G7458">
        <v>40</v>
      </c>
      <c r="H7458">
        <v>54</v>
      </c>
      <c r="I7458">
        <v>4</v>
      </c>
      <c r="J7458">
        <v>3</v>
      </c>
      <c r="K7458">
        <v>135</v>
      </c>
      <c r="L7458" s="16" t="s">
        <v>16</v>
      </c>
      <c r="M7458" s="17">
        <v>42125</v>
      </c>
      <c r="N7458" s="16" t="s">
        <v>13944</v>
      </c>
    </row>
    <row r="7459" spans="1:14" x14ac:dyDescent="0.25">
      <c r="A7459" s="16" t="s">
        <v>4472</v>
      </c>
      <c r="B7459">
        <v>31</v>
      </c>
      <c r="C7459" s="16" t="s">
        <v>2018</v>
      </c>
      <c r="D7459">
        <v>1163</v>
      </c>
      <c r="E7459" s="16" t="s">
        <v>26</v>
      </c>
      <c r="F7459">
        <v>52</v>
      </c>
      <c r="G7459">
        <v>40</v>
      </c>
      <c r="H7459">
        <v>60</v>
      </c>
      <c r="I7459">
        <v>6</v>
      </c>
      <c r="J7459">
        <v>1</v>
      </c>
      <c r="K7459">
        <v>130</v>
      </c>
      <c r="L7459" s="16" t="s">
        <v>16</v>
      </c>
      <c r="M7459" s="17">
        <v>42125</v>
      </c>
      <c r="N7459" s="16" t="s">
        <v>13945</v>
      </c>
    </row>
    <row r="7460" spans="1:14" x14ac:dyDescent="0.25">
      <c r="A7460" s="16" t="s">
        <v>4472</v>
      </c>
      <c r="B7460">
        <v>31</v>
      </c>
      <c r="C7460" s="16" t="s">
        <v>2252</v>
      </c>
      <c r="D7460">
        <v>1203</v>
      </c>
      <c r="E7460" s="16" t="s">
        <v>4476</v>
      </c>
      <c r="F7460">
        <v>3</v>
      </c>
      <c r="G7460">
        <v>7</v>
      </c>
      <c r="H7460">
        <v>10</v>
      </c>
      <c r="I7460">
        <v>0</v>
      </c>
      <c r="J7460">
        <v>0</v>
      </c>
      <c r="K7460">
        <v>42.85</v>
      </c>
      <c r="L7460" s="16" t="s">
        <v>16</v>
      </c>
      <c r="M7460" s="17">
        <v>42125</v>
      </c>
      <c r="N7460" s="16" t="s">
        <v>13946</v>
      </c>
    </row>
    <row r="7461" spans="1:14" x14ac:dyDescent="0.25">
      <c r="A7461" s="16" t="s">
        <v>4472</v>
      </c>
      <c r="B7461">
        <v>31</v>
      </c>
      <c r="C7461" s="16" t="s">
        <v>353</v>
      </c>
      <c r="D7461">
        <v>1170</v>
      </c>
      <c r="E7461" s="16" t="s">
        <v>1820</v>
      </c>
      <c r="F7461">
        <v>5</v>
      </c>
      <c r="G7461">
        <v>4</v>
      </c>
      <c r="H7461">
        <v>5</v>
      </c>
      <c r="I7461">
        <v>1</v>
      </c>
      <c r="J7461">
        <v>0</v>
      </c>
      <c r="K7461">
        <v>125</v>
      </c>
      <c r="L7461" s="16" t="s">
        <v>16</v>
      </c>
      <c r="M7461" s="17">
        <v>42125</v>
      </c>
      <c r="N7461" s="16" t="s">
        <v>13947</v>
      </c>
    </row>
    <row r="7462" spans="1:14" x14ac:dyDescent="0.25">
      <c r="A7462" s="16" t="s">
        <v>4472</v>
      </c>
      <c r="B7462">
        <v>31</v>
      </c>
      <c r="C7462" s="16" t="s">
        <v>3295</v>
      </c>
      <c r="D7462">
        <v>1287</v>
      </c>
      <c r="E7462" s="16" t="s">
        <v>4477</v>
      </c>
      <c r="F7462">
        <v>1</v>
      </c>
      <c r="G7462">
        <v>7</v>
      </c>
      <c r="H7462">
        <v>15</v>
      </c>
      <c r="I7462">
        <v>0</v>
      </c>
      <c r="J7462">
        <v>0</v>
      </c>
      <c r="K7462">
        <v>14.28</v>
      </c>
      <c r="L7462" s="16" t="s">
        <v>16</v>
      </c>
      <c r="M7462" s="17">
        <v>42125</v>
      </c>
      <c r="N7462" s="16" t="s">
        <v>13948</v>
      </c>
    </row>
    <row r="7463" spans="1:14" x14ac:dyDescent="0.25">
      <c r="A7463" s="16" t="s">
        <v>4472</v>
      </c>
      <c r="B7463">
        <v>31</v>
      </c>
      <c r="C7463" s="16" t="s">
        <v>66</v>
      </c>
      <c r="D7463">
        <v>1049</v>
      </c>
      <c r="E7463" s="16" t="s">
        <v>4478</v>
      </c>
      <c r="F7463">
        <v>1</v>
      </c>
      <c r="G7463">
        <v>2</v>
      </c>
      <c r="H7463">
        <v>2</v>
      </c>
      <c r="I7463">
        <v>0</v>
      </c>
      <c r="J7463">
        <v>0</v>
      </c>
      <c r="K7463">
        <v>50</v>
      </c>
      <c r="L7463" s="16" t="s">
        <v>16</v>
      </c>
      <c r="M7463" s="17">
        <v>42125</v>
      </c>
      <c r="N7463" s="16" t="s">
        <v>13949</v>
      </c>
    </row>
    <row r="7464" spans="1:14" x14ac:dyDescent="0.25">
      <c r="A7464" s="16" t="s">
        <v>4472</v>
      </c>
      <c r="B7464">
        <v>31</v>
      </c>
      <c r="C7464" s="16" t="s">
        <v>1364</v>
      </c>
      <c r="D7464">
        <v>1148</v>
      </c>
      <c r="E7464" s="16" t="s">
        <v>997</v>
      </c>
      <c r="F7464">
        <v>18</v>
      </c>
      <c r="G7464">
        <v>16</v>
      </c>
      <c r="H7464">
        <v>20</v>
      </c>
      <c r="I7464">
        <v>3</v>
      </c>
      <c r="J7464">
        <v>0</v>
      </c>
      <c r="K7464">
        <v>112.5</v>
      </c>
      <c r="L7464" s="16" t="s">
        <v>40</v>
      </c>
      <c r="M7464" s="17">
        <v>42125</v>
      </c>
      <c r="N7464" s="16" t="s">
        <v>13950</v>
      </c>
    </row>
    <row r="7465" spans="1:14" x14ac:dyDescent="0.25">
      <c r="A7465" s="16" t="s">
        <v>4472</v>
      </c>
      <c r="B7465">
        <v>31</v>
      </c>
      <c r="C7465" s="16" t="s">
        <v>2886</v>
      </c>
      <c r="D7465">
        <v>1259</v>
      </c>
      <c r="E7465" s="16" t="s">
        <v>4476</v>
      </c>
      <c r="F7465">
        <v>42</v>
      </c>
      <c r="G7465">
        <v>41</v>
      </c>
      <c r="H7465">
        <v>78</v>
      </c>
      <c r="I7465">
        <v>4</v>
      </c>
      <c r="J7465">
        <v>1</v>
      </c>
      <c r="K7465">
        <v>102.43</v>
      </c>
      <c r="L7465" s="16" t="s">
        <v>16</v>
      </c>
      <c r="M7465" s="17">
        <v>42125</v>
      </c>
      <c r="N7465" s="16" t="s">
        <v>13951</v>
      </c>
    </row>
    <row r="7466" spans="1:14" x14ac:dyDescent="0.25">
      <c r="A7466" s="16" t="s">
        <v>4472</v>
      </c>
      <c r="B7466">
        <v>31</v>
      </c>
      <c r="C7466" s="16" t="s">
        <v>104</v>
      </c>
      <c r="D7466">
        <v>1102</v>
      </c>
      <c r="E7466" s="16" t="s">
        <v>4382</v>
      </c>
      <c r="F7466">
        <v>3</v>
      </c>
      <c r="G7466">
        <v>8</v>
      </c>
      <c r="H7466">
        <v>10</v>
      </c>
      <c r="I7466">
        <v>0</v>
      </c>
      <c r="J7466">
        <v>0</v>
      </c>
      <c r="K7466">
        <v>37.5</v>
      </c>
      <c r="L7466" s="16" t="s">
        <v>20</v>
      </c>
      <c r="M7466" s="17">
        <v>42125</v>
      </c>
      <c r="N7466" s="16" t="s">
        <v>13952</v>
      </c>
    </row>
    <row r="7467" spans="1:14" x14ac:dyDescent="0.25">
      <c r="A7467" s="16" t="s">
        <v>4479</v>
      </c>
      <c r="B7467" t="s">
        <v>2278</v>
      </c>
      <c r="C7467" s="16" t="s">
        <v>2678</v>
      </c>
      <c r="D7467">
        <v>1242</v>
      </c>
      <c r="E7467" s="16" t="s">
        <v>4480</v>
      </c>
      <c r="F7467">
        <v>23</v>
      </c>
      <c r="G7467">
        <v>20</v>
      </c>
      <c r="H7467">
        <v>31</v>
      </c>
      <c r="I7467">
        <v>2</v>
      </c>
      <c r="J7467">
        <v>0</v>
      </c>
      <c r="K7467">
        <v>115</v>
      </c>
      <c r="L7467" s="16" t="s">
        <v>16</v>
      </c>
      <c r="M7467" s="17">
        <v>42125</v>
      </c>
      <c r="N7467" s="16" t="s">
        <v>13953</v>
      </c>
    </row>
    <row r="7468" spans="1:14" x14ac:dyDescent="0.25">
      <c r="A7468" s="16" t="s">
        <v>4479</v>
      </c>
      <c r="B7468" t="s">
        <v>2278</v>
      </c>
      <c r="C7468" s="16" t="s">
        <v>3260</v>
      </c>
      <c r="D7468">
        <v>1279</v>
      </c>
      <c r="E7468" s="16" t="s">
        <v>4412</v>
      </c>
      <c r="F7468">
        <v>7</v>
      </c>
      <c r="G7468">
        <v>6</v>
      </c>
      <c r="H7468">
        <v>18</v>
      </c>
      <c r="I7468">
        <v>1</v>
      </c>
      <c r="J7468">
        <v>0</v>
      </c>
      <c r="K7468">
        <v>116.66</v>
      </c>
      <c r="L7468" s="16" t="s">
        <v>16</v>
      </c>
      <c r="M7468" s="17">
        <v>42125</v>
      </c>
      <c r="N7468" s="16" t="s">
        <v>13954</v>
      </c>
    </row>
    <row r="7469" spans="1:14" x14ac:dyDescent="0.25">
      <c r="A7469" s="16" t="s">
        <v>4479</v>
      </c>
      <c r="B7469" t="s">
        <v>2278</v>
      </c>
      <c r="C7469" s="16" t="s">
        <v>63</v>
      </c>
      <c r="D7469">
        <v>1182</v>
      </c>
      <c r="E7469" s="16" t="s">
        <v>4481</v>
      </c>
      <c r="F7469">
        <v>28</v>
      </c>
      <c r="G7469">
        <v>23</v>
      </c>
      <c r="H7469">
        <v>41</v>
      </c>
      <c r="I7469">
        <v>2</v>
      </c>
      <c r="J7469">
        <v>2</v>
      </c>
      <c r="K7469">
        <v>121.73</v>
      </c>
      <c r="L7469" s="16" t="s">
        <v>40</v>
      </c>
      <c r="M7469" s="17">
        <v>42125</v>
      </c>
      <c r="N7469" s="16" t="s">
        <v>13955</v>
      </c>
    </row>
    <row r="7470" spans="1:14" x14ac:dyDescent="0.25">
      <c r="A7470" s="16" t="s">
        <v>4479</v>
      </c>
      <c r="B7470" t="s">
        <v>2278</v>
      </c>
      <c r="C7470" s="16" t="s">
        <v>3393</v>
      </c>
      <c r="D7470">
        <v>1293</v>
      </c>
      <c r="E7470" s="16" t="s">
        <v>4482</v>
      </c>
      <c r="F7470">
        <v>76</v>
      </c>
      <c r="G7470">
        <v>46</v>
      </c>
      <c r="H7470">
        <v>72</v>
      </c>
      <c r="I7470">
        <v>7</v>
      </c>
      <c r="J7470">
        <v>3</v>
      </c>
      <c r="K7470">
        <v>165.21</v>
      </c>
      <c r="L7470" s="16" t="s">
        <v>20</v>
      </c>
      <c r="M7470" s="17">
        <v>42125</v>
      </c>
      <c r="N7470" s="16" t="s">
        <v>13956</v>
      </c>
    </row>
    <row r="7471" spans="1:14" x14ac:dyDescent="0.25">
      <c r="A7471" s="16" t="s">
        <v>4479</v>
      </c>
      <c r="B7471" t="s">
        <v>2278</v>
      </c>
      <c r="C7471" s="16" t="s">
        <v>3892</v>
      </c>
      <c r="D7471">
        <v>1323</v>
      </c>
      <c r="E7471" s="16" t="s">
        <v>4483</v>
      </c>
      <c r="F7471">
        <v>6</v>
      </c>
      <c r="G7471">
        <v>5</v>
      </c>
      <c r="H7471">
        <v>5</v>
      </c>
      <c r="I7471">
        <v>0</v>
      </c>
      <c r="J7471">
        <v>0</v>
      </c>
      <c r="K7471">
        <v>120</v>
      </c>
      <c r="L7471" s="16" t="s">
        <v>16</v>
      </c>
      <c r="M7471" s="17">
        <v>42125</v>
      </c>
      <c r="N7471" s="16" t="s">
        <v>13957</v>
      </c>
    </row>
    <row r="7472" spans="1:14" x14ac:dyDescent="0.25">
      <c r="A7472" s="16" t="s">
        <v>4479</v>
      </c>
      <c r="B7472" t="s">
        <v>2278</v>
      </c>
      <c r="C7472" s="16" t="s">
        <v>1590</v>
      </c>
      <c r="D7472">
        <v>1272</v>
      </c>
      <c r="E7472" s="16" t="s">
        <v>26</v>
      </c>
      <c r="F7472">
        <v>1</v>
      </c>
      <c r="G7472">
        <v>1</v>
      </c>
      <c r="H7472">
        <v>1</v>
      </c>
      <c r="I7472">
        <v>0</v>
      </c>
      <c r="J7472">
        <v>0</v>
      </c>
      <c r="K7472">
        <v>100</v>
      </c>
      <c r="L7472" s="16" t="s">
        <v>16</v>
      </c>
      <c r="M7472" s="17">
        <v>42125</v>
      </c>
      <c r="N7472" s="16" t="s">
        <v>13958</v>
      </c>
    </row>
    <row r="7473" spans="1:19" x14ac:dyDescent="0.25">
      <c r="A7473" s="16" t="s">
        <v>4479</v>
      </c>
      <c r="B7473" t="s">
        <v>2278</v>
      </c>
      <c r="C7473" s="16" t="s">
        <v>1953</v>
      </c>
      <c r="D7473">
        <v>1197</v>
      </c>
      <c r="E7473" s="16" t="s">
        <v>26</v>
      </c>
      <c r="F7473">
        <v>9</v>
      </c>
      <c r="G7473">
        <v>6</v>
      </c>
      <c r="H7473">
        <v>18</v>
      </c>
      <c r="I7473">
        <v>1</v>
      </c>
      <c r="J7473">
        <v>0</v>
      </c>
      <c r="K7473">
        <v>150</v>
      </c>
      <c r="L7473" s="16" t="s">
        <v>16</v>
      </c>
      <c r="M7473" s="17">
        <v>42125</v>
      </c>
      <c r="N7473" s="16" t="s">
        <v>13959</v>
      </c>
    </row>
    <row r="7474" spans="1:19" x14ac:dyDescent="0.25">
      <c r="A7474" s="16" t="s">
        <v>4479</v>
      </c>
      <c r="B7474" t="s">
        <v>2278</v>
      </c>
      <c r="C7474" s="16" t="s">
        <v>4272</v>
      </c>
      <c r="D7474">
        <v>1341</v>
      </c>
      <c r="E7474" s="16" t="s">
        <v>4374</v>
      </c>
      <c r="F7474">
        <v>1</v>
      </c>
      <c r="G7474">
        <v>2</v>
      </c>
      <c r="H7474">
        <v>2</v>
      </c>
      <c r="I7474">
        <v>0</v>
      </c>
      <c r="J7474">
        <v>0</v>
      </c>
      <c r="K7474">
        <v>50</v>
      </c>
      <c r="L7474" s="16" t="s">
        <v>16</v>
      </c>
      <c r="M7474" s="17">
        <v>42125</v>
      </c>
      <c r="N7474" s="16" t="s">
        <v>13960</v>
      </c>
    </row>
    <row r="7475" spans="1:19" x14ac:dyDescent="0.25">
      <c r="A7475" s="16" t="s">
        <v>4479</v>
      </c>
      <c r="B7475" t="s">
        <v>2278</v>
      </c>
      <c r="C7475" s="16" t="s">
        <v>2030</v>
      </c>
      <c r="D7475">
        <v>1165</v>
      </c>
      <c r="E7475" s="16" t="s">
        <v>4484</v>
      </c>
      <c r="F7475">
        <v>13</v>
      </c>
      <c r="G7475">
        <v>14</v>
      </c>
      <c r="H7475">
        <v>31</v>
      </c>
      <c r="I7475">
        <v>1</v>
      </c>
      <c r="J7475">
        <v>0</v>
      </c>
      <c r="K7475">
        <v>92.85</v>
      </c>
      <c r="L7475" s="16" t="s">
        <v>16</v>
      </c>
      <c r="M7475" s="17">
        <v>42125</v>
      </c>
      <c r="N7475" s="16" t="s">
        <v>13961</v>
      </c>
    </row>
    <row r="7476" spans="1:19" x14ac:dyDescent="0.25">
      <c r="A7476" s="16" t="s">
        <v>4479</v>
      </c>
      <c r="B7476" t="s">
        <v>2278</v>
      </c>
      <c r="C7476" s="16" t="s">
        <v>118</v>
      </c>
      <c r="D7476">
        <v>1064</v>
      </c>
      <c r="E7476" s="16" t="s">
        <v>4485</v>
      </c>
      <c r="F7476">
        <v>27</v>
      </c>
      <c r="G7476">
        <v>21</v>
      </c>
      <c r="H7476">
        <v>27</v>
      </c>
      <c r="I7476">
        <v>2</v>
      </c>
      <c r="J7476">
        <v>1</v>
      </c>
      <c r="K7476">
        <v>128.57</v>
      </c>
      <c r="L7476" s="16" t="s">
        <v>40</v>
      </c>
      <c r="M7476" s="17">
        <v>42125</v>
      </c>
      <c r="N7476" s="16" t="s">
        <v>13962</v>
      </c>
    </row>
    <row r="7477" spans="1:19" x14ac:dyDescent="0.25">
      <c r="A7477" s="16" t="s">
        <v>4479</v>
      </c>
      <c r="B7477" t="s">
        <v>2278</v>
      </c>
      <c r="C7477" s="16" t="s">
        <v>4069</v>
      </c>
      <c r="D7477">
        <v>1329</v>
      </c>
      <c r="E7477" s="16" t="s">
        <v>4486</v>
      </c>
      <c r="F7477">
        <v>38</v>
      </c>
      <c r="G7477">
        <v>31</v>
      </c>
      <c r="H7477">
        <v>47</v>
      </c>
      <c r="I7477">
        <v>4</v>
      </c>
      <c r="J7477">
        <v>1</v>
      </c>
      <c r="K7477">
        <v>122.58</v>
      </c>
      <c r="L7477" s="16" t="s">
        <v>16</v>
      </c>
      <c r="M7477" s="17">
        <v>42125</v>
      </c>
      <c r="N7477" s="16" t="s">
        <v>13963</v>
      </c>
    </row>
    <row r="7478" spans="1:19" x14ac:dyDescent="0.25">
      <c r="A7478" s="16" t="s">
        <v>4479</v>
      </c>
      <c r="B7478" t="s">
        <v>2278</v>
      </c>
      <c r="C7478" s="16" t="s">
        <v>75</v>
      </c>
      <c r="D7478">
        <v>1010</v>
      </c>
      <c r="E7478" s="16" t="s">
        <v>3212</v>
      </c>
      <c r="F7478">
        <v>23</v>
      </c>
      <c r="G7478">
        <v>14</v>
      </c>
      <c r="H7478">
        <v>24</v>
      </c>
      <c r="I7478">
        <v>5</v>
      </c>
      <c r="J7478">
        <v>0</v>
      </c>
      <c r="K7478">
        <v>164.28</v>
      </c>
      <c r="L7478" s="16" t="s">
        <v>20</v>
      </c>
      <c r="M7478" s="17">
        <v>42125</v>
      </c>
      <c r="N7478" s="16" t="s">
        <v>13964</v>
      </c>
    </row>
    <row r="7479" spans="1:19" x14ac:dyDescent="0.25">
      <c r="A7479" s="16" t="s">
        <v>4479</v>
      </c>
      <c r="B7479" t="s">
        <v>2278</v>
      </c>
      <c r="C7479" s="16" t="s">
        <v>146</v>
      </c>
      <c r="D7479">
        <v>1007</v>
      </c>
      <c r="E7479" s="16" t="s">
        <v>26</v>
      </c>
      <c r="F7479">
        <v>0</v>
      </c>
      <c r="G7479">
        <v>0</v>
      </c>
      <c r="H7479">
        <v>1</v>
      </c>
      <c r="I7479">
        <v>0</v>
      </c>
      <c r="J7479">
        <v>0</v>
      </c>
      <c r="K7479">
        <v>0</v>
      </c>
      <c r="L7479" s="16" t="s">
        <v>16</v>
      </c>
      <c r="M7479" s="17">
        <v>42125</v>
      </c>
      <c r="N7479" s="16" t="s">
        <v>13965</v>
      </c>
    </row>
    <row r="7480" spans="1:19" x14ac:dyDescent="0.25">
      <c r="A7480" s="16" t="s">
        <v>4479</v>
      </c>
      <c r="B7480" t="s">
        <v>2278</v>
      </c>
      <c r="C7480" s="16" t="s">
        <v>292</v>
      </c>
      <c r="D7480">
        <v>1111</v>
      </c>
      <c r="E7480" s="16" t="s">
        <v>4487</v>
      </c>
      <c r="F7480">
        <v>16</v>
      </c>
      <c r="G7480">
        <v>12</v>
      </c>
      <c r="H7480">
        <v>17</v>
      </c>
      <c r="I7480">
        <v>2</v>
      </c>
      <c r="J7480">
        <v>0</v>
      </c>
      <c r="K7480">
        <v>133.33000000000001</v>
      </c>
      <c r="L7480" s="16" t="s">
        <v>16</v>
      </c>
      <c r="M7480" s="17">
        <v>42125</v>
      </c>
      <c r="N7480" s="16" t="s">
        <v>13966</v>
      </c>
    </row>
    <row r="7481" spans="1:19" x14ac:dyDescent="0.25">
      <c r="A7481" s="16" t="s">
        <v>4479</v>
      </c>
      <c r="B7481" t="s">
        <v>2278</v>
      </c>
      <c r="C7481" s="16" t="s">
        <v>1471</v>
      </c>
      <c r="D7481">
        <v>1169</v>
      </c>
      <c r="E7481" s="16" t="s">
        <v>26</v>
      </c>
      <c r="F7481">
        <v>53</v>
      </c>
      <c r="G7481">
        <v>27</v>
      </c>
      <c r="H7481">
        <v>50</v>
      </c>
      <c r="I7481">
        <v>4</v>
      </c>
      <c r="J7481">
        <v>3</v>
      </c>
      <c r="K7481">
        <v>196.29</v>
      </c>
      <c r="L7481" s="16" t="s">
        <v>16</v>
      </c>
      <c r="M7481" s="17">
        <v>42125</v>
      </c>
      <c r="N7481" s="16" t="s">
        <v>13967</v>
      </c>
    </row>
    <row r="7482" spans="1:19" x14ac:dyDescent="0.25">
      <c r="A7482" s="16" t="s">
        <v>4479</v>
      </c>
      <c r="B7482" t="s">
        <v>2278</v>
      </c>
      <c r="C7482" s="16" t="s">
        <v>1535</v>
      </c>
      <c r="D7482">
        <v>1183</v>
      </c>
      <c r="E7482" s="16" t="s">
        <v>4488</v>
      </c>
      <c r="F7482">
        <v>24</v>
      </c>
      <c r="G7482">
        <v>14</v>
      </c>
      <c r="H7482">
        <v>27</v>
      </c>
      <c r="I7482">
        <v>2</v>
      </c>
      <c r="J7482">
        <v>1</v>
      </c>
      <c r="K7482">
        <v>171.42</v>
      </c>
      <c r="L7482" s="16" t="s">
        <v>16</v>
      </c>
      <c r="M7482" s="17">
        <v>42125</v>
      </c>
      <c r="N7482" s="16" t="s">
        <v>13968</v>
      </c>
    </row>
    <row r="7483" spans="1:19" x14ac:dyDescent="0.25">
      <c r="A7483" s="16" t="s">
        <v>4489</v>
      </c>
      <c r="B7483" t="s">
        <v>2929</v>
      </c>
      <c r="C7483" s="16" t="s">
        <v>21</v>
      </c>
      <c r="D7483">
        <v>1024</v>
      </c>
      <c r="E7483" s="16" t="s">
        <v>4490</v>
      </c>
      <c r="F7483">
        <v>34</v>
      </c>
      <c r="G7483">
        <v>20</v>
      </c>
      <c r="H7483">
        <v>37</v>
      </c>
      <c r="I7483">
        <v>2</v>
      </c>
      <c r="J7483">
        <v>3</v>
      </c>
      <c r="K7483">
        <v>170</v>
      </c>
      <c r="L7483" s="16" t="s">
        <v>40</v>
      </c>
      <c r="M7483" s="17">
        <v>42126</v>
      </c>
      <c r="N7483" s="16" t="s">
        <v>13969</v>
      </c>
      <c r="O7483" t="s">
        <v>6467</v>
      </c>
      <c r="P7483" t="s">
        <v>6468</v>
      </c>
      <c r="Q7483">
        <v>2</v>
      </c>
      <c r="R7483">
        <v>2</v>
      </c>
      <c r="S7483" t="s">
        <v>17706</v>
      </c>
    </row>
    <row r="7484" spans="1:19" x14ac:dyDescent="0.25">
      <c r="A7484" s="16" t="s">
        <v>4489</v>
      </c>
      <c r="B7484" t="s">
        <v>2929</v>
      </c>
      <c r="C7484" s="16" t="s">
        <v>875</v>
      </c>
      <c r="D7484">
        <v>1051</v>
      </c>
      <c r="E7484" s="16" t="s">
        <v>4492</v>
      </c>
      <c r="F7484">
        <v>21</v>
      </c>
      <c r="G7484">
        <v>9</v>
      </c>
      <c r="H7484">
        <v>21</v>
      </c>
      <c r="I7484">
        <v>0</v>
      </c>
      <c r="J7484">
        <v>3</v>
      </c>
      <c r="K7484">
        <v>233.33</v>
      </c>
      <c r="L7484" s="16" t="s">
        <v>16</v>
      </c>
      <c r="M7484" s="17">
        <v>42126</v>
      </c>
      <c r="N7484" s="16" t="s">
        <v>13970</v>
      </c>
    </row>
    <row r="7485" spans="1:19" x14ac:dyDescent="0.25">
      <c r="A7485" s="16" t="s">
        <v>4489</v>
      </c>
      <c r="B7485" t="s">
        <v>2929</v>
      </c>
      <c r="C7485" s="16" t="s">
        <v>380</v>
      </c>
      <c r="D7485">
        <v>1074</v>
      </c>
      <c r="E7485" s="16" t="s">
        <v>218</v>
      </c>
      <c r="F7485">
        <v>2</v>
      </c>
      <c r="G7485">
        <v>4</v>
      </c>
      <c r="H7485">
        <v>4</v>
      </c>
      <c r="I7485">
        <v>0</v>
      </c>
      <c r="J7485">
        <v>0</v>
      </c>
      <c r="K7485">
        <v>50</v>
      </c>
      <c r="L7485" s="16" t="s">
        <v>16</v>
      </c>
      <c r="M7485" s="17">
        <v>42126</v>
      </c>
      <c r="N7485" s="16" t="s">
        <v>13971</v>
      </c>
      <c r="O7485" t="s">
        <v>6467</v>
      </c>
      <c r="P7485" t="s">
        <v>6468</v>
      </c>
      <c r="Q7485">
        <v>2</v>
      </c>
      <c r="R7485">
        <v>3</v>
      </c>
      <c r="S7485" t="s">
        <v>17705</v>
      </c>
    </row>
    <row r="7486" spans="1:19" x14ac:dyDescent="0.25">
      <c r="A7486" s="16" t="s">
        <v>4489</v>
      </c>
      <c r="B7486" t="s">
        <v>2929</v>
      </c>
      <c r="C7486" s="16" t="s">
        <v>4370</v>
      </c>
      <c r="D7486">
        <v>1347</v>
      </c>
      <c r="E7486" s="16" t="s">
        <v>26</v>
      </c>
      <c r="F7486">
        <v>9</v>
      </c>
      <c r="G7486">
        <v>7</v>
      </c>
      <c r="H7486">
        <v>12</v>
      </c>
      <c r="I7486">
        <v>0</v>
      </c>
      <c r="J7486">
        <v>0</v>
      </c>
      <c r="K7486">
        <v>128.57</v>
      </c>
      <c r="L7486" s="16" t="s">
        <v>16</v>
      </c>
      <c r="M7486" s="17">
        <v>42126</v>
      </c>
      <c r="N7486" s="16" t="s">
        <v>13972</v>
      </c>
      <c r="O7486" t="s">
        <v>6467</v>
      </c>
      <c r="P7486" t="s">
        <v>6468</v>
      </c>
      <c r="Q7486">
        <v>2</v>
      </c>
      <c r="R7486">
        <v>5</v>
      </c>
      <c r="S7486" t="s">
        <v>17705</v>
      </c>
    </row>
    <row r="7487" spans="1:19" x14ac:dyDescent="0.25">
      <c r="A7487" s="16" t="s">
        <v>4489</v>
      </c>
      <c r="B7487" t="s">
        <v>2929</v>
      </c>
      <c r="C7487" s="16" t="s">
        <v>1661</v>
      </c>
      <c r="D7487">
        <v>1222</v>
      </c>
      <c r="E7487" s="16" t="s">
        <v>26</v>
      </c>
      <c r="F7487">
        <v>45</v>
      </c>
      <c r="G7487">
        <v>18</v>
      </c>
      <c r="H7487">
        <v>23</v>
      </c>
      <c r="I7487">
        <v>4</v>
      </c>
      <c r="J7487">
        <v>3</v>
      </c>
      <c r="K7487">
        <v>250</v>
      </c>
      <c r="L7487" s="16" t="s">
        <v>16</v>
      </c>
      <c r="M7487" s="17">
        <v>42126</v>
      </c>
      <c r="N7487" s="16" t="s">
        <v>13973</v>
      </c>
    </row>
    <row r="7488" spans="1:19" x14ac:dyDescent="0.25">
      <c r="A7488" s="16" t="s">
        <v>4489</v>
      </c>
      <c r="B7488" t="s">
        <v>2929</v>
      </c>
      <c r="C7488" s="16" t="s">
        <v>2674</v>
      </c>
      <c r="D7488">
        <v>1244</v>
      </c>
      <c r="E7488" s="16" t="s">
        <v>26</v>
      </c>
      <c r="F7488">
        <v>0</v>
      </c>
      <c r="G7488">
        <v>2</v>
      </c>
      <c r="H7488">
        <v>7</v>
      </c>
      <c r="I7488">
        <v>0</v>
      </c>
      <c r="J7488">
        <v>0</v>
      </c>
      <c r="K7488">
        <v>0</v>
      </c>
      <c r="L7488" s="16" t="s">
        <v>16</v>
      </c>
      <c r="M7488" s="17">
        <v>42126</v>
      </c>
      <c r="N7488" s="16" t="s">
        <v>13974</v>
      </c>
    </row>
    <row r="7489" spans="1:19" x14ac:dyDescent="0.25">
      <c r="A7489" s="16" t="s">
        <v>4489</v>
      </c>
      <c r="B7489" t="s">
        <v>2929</v>
      </c>
      <c r="C7489" s="16" t="s">
        <v>65</v>
      </c>
      <c r="D7489">
        <v>1048</v>
      </c>
      <c r="E7489" s="16" t="s">
        <v>4493</v>
      </c>
      <c r="F7489">
        <v>12</v>
      </c>
      <c r="G7489">
        <v>8</v>
      </c>
      <c r="H7489">
        <v>21</v>
      </c>
      <c r="I7489">
        <v>2</v>
      </c>
      <c r="J7489">
        <v>0</v>
      </c>
      <c r="K7489">
        <v>150</v>
      </c>
      <c r="L7489" s="16" t="s">
        <v>40</v>
      </c>
      <c r="M7489" s="17">
        <v>42126</v>
      </c>
      <c r="N7489" s="16" t="s">
        <v>13975</v>
      </c>
    </row>
    <row r="7490" spans="1:19" x14ac:dyDescent="0.25">
      <c r="A7490" s="16" t="s">
        <v>4489</v>
      </c>
      <c r="B7490" t="s">
        <v>2929</v>
      </c>
      <c r="C7490" s="16" t="s">
        <v>138</v>
      </c>
      <c r="D7490">
        <v>1020</v>
      </c>
      <c r="E7490" s="16" t="s">
        <v>4494</v>
      </c>
      <c r="F7490">
        <v>23</v>
      </c>
      <c r="G7490">
        <v>21</v>
      </c>
      <c r="H7490">
        <v>35</v>
      </c>
      <c r="I7490">
        <v>3</v>
      </c>
      <c r="J7490">
        <v>0</v>
      </c>
      <c r="K7490">
        <v>109.52</v>
      </c>
      <c r="L7490" s="16" t="s">
        <v>20</v>
      </c>
      <c r="M7490" s="17">
        <v>42126</v>
      </c>
      <c r="N7490" s="16" t="s">
        <v>13976</v>
      </c>
    </row>
    <row r="7491" spans="1:19" x14ac:dyDescent="0.25">
      <c r="A7491" s="16" t="s">
        <v>4489</v>
      </c>
      <c r="B7491" t="s">
        <v>2929</v>
      </c>
      <c r="C7491" s="16" t="s">
        <v>3172</v>
      </c>
      <c r="D7491">
        <v>1274</v>
      </c>
      <c r="E7491" s="16" t="s">
        <v>546</v>
      </c>
      <c r="F7491">
        <v>45</v>
      </c>
      <c r="G7491">
        <v>17</v>
      </c>
      <c r="H7491">
        <v>24</v>
      </c>
      <c r="I7491">
        <v>5</v>
      </c>
      <c r="J7491">
        <v>3</v>
      </c>
      <c r="K7491">
        <v>264.7</v>
      </c>
      <c r="L7491" s="16" t="s">
        <v>16</v>
      </c>
      <c r="M7491" s="17">
        <v>42126</v>
      </c>
      <c r="N7491" s="16" t="s">
        <v>13977</v>
      </c>
    </row>
    <row r="7492" spans="1:19" x14ac:dyDescent="0.25">
      <c r="A7492" s="16" t="s">
        <v>4489</v>
      </c>
      <c r="B7492" t="s">
        <v>2929</v>
      </c>
      <c r="C7492" s="16" t="s">
        <v>59</v>
      </c>
      <c r="D7492">
        <v>1033</v>
      </c>
      <c r="E7492" s="16" t="s">
        <v>26</v>
      </c>
      <c r="F7492">
        <v>11</v>
      </c>
      <c r="G7492">
        <v>6</v>
      </c>
      <c r="H7492">
        <v>10</v>
      </c>
      <c r="I7492">
        <v>0</v>
      </c>
      <c r="J7492">
        <v>1</v>
      </c>
      <c r="K7492">
        <v>183.33</v>
      </c>
      <c r="L7492" s="16" t="s">
        <v>16</v>
      </c>
      <c r="M7492" s="17">
        <v>42126</v>
      </c>
      <c r="N7492" s="16" t="s">
        <v>13978</v>
      </c>
    </row>
    <row r="7493" spans="1:19" x14ac:dyDescent="0.25">
      <c r="A7493" s="16" t="s">
        <v>4489</v>
      </c>
      <c r="B7493" t="s">
        <v>2929</v>
      </c>
      <c r="C7493" s="16" t="s">
        <v>2306</v>
      </c>
      <c r="D7493">
        <v>1209</v>
      </c>
      <c r="E7493" s="16" t="s">
        <v>3856</v>
      </c>
      <c r="F7493">
        <v>12</v>
      </c>
      <c r="G7493">
        <v>7</v>
      </c>
      <c r="H7493">
        <v>13</v>
      </c>
      <c r="I7493">
        <v>1</v>
      </c>
      <c r="J7493">
        <v>1</v>
      </c>
      <c r="K7493">
        <v>171.42</v>
      </c>
      <c r="L7493" s="16" t="s">
        <v>16</v>
      </c>
      <c r="M7493" s="17">
        <v>42126</v>
      </c>
      <c r="N7493" s="16" t="s">
        <v>13979</v>
      </c>
    </row>
    <row r="7494" spans="1:19" x14ac:dyDescent="0.25">
      <c r="A7494" s="16" t="s">
        <v>4495</v>
      </c>
      <c r="B7494" t="s">
        <v>560</v>
      </c>
      <c r="C7494" s="16" t="s">
        <v>77</v>
      </c>
      <c r="D7494">
        <v>1012</v>
      </c>
      <c r="E7494" s="16" t="s">
        <v>4496</v>
      </c>
      <c r="F7494">
        <v>23</v>
      </c>
      <c r="G7494">
        <v>15</v>
      </c>
      <c r="H7494">
        <v>27</v>
      </c>
      <c r="I7494">
        <v>0</v>
      </c>
      <c r="J7494">
        <v>3</v>
      </c>
      <c r="K7494">
        <v>153.33000000000001</v>
      </c>
      <c r="L7494" s="16" t="s">
        <v>16</v>
      </c>
      <c r="M7494" s="17">
        <v>42126</v>
      </c>
      <c r="N7494" s="16" t="s">
        <v>13980</v>
      </c>
    </row>
    <row r="7495" spans="1:19" x14ac:dyDescent="0.25">
      <c r="A7495" s="16" t="s">
        <v>4495</v>
      </c>
      <c r="B7495" t="s">
        <v>560</v>
      </c>
      <c r="C7495" s="16" t="s">
        <v>2655</v>
      </c>
      <c r="D7495">
        <v>1238</v>
      </c>
      <c r="E7495" s="16" t="s">
        <v>4497</v>
      </c>
      <c r="F7495">
        <v>33</v>
      </c>
      <c r="G7495">
        <v>22</v>
      </c>
      <c r="H7495">
        <v>36</v>
      </c>
      <c r="I7495">
        <v>4</v>
      </c>
      <c r="J7495">
        <v>0</v>
      </c>
      <c r="K7495">
        <v>150</v>
      </c>
      <c r="L7495" s="16" t="s">
        <v>16</v>
      </c>
      <c r="M7495" s="17">
        <v>42126</v>
      </c>
      <c r="N7495" s="16" t="s">
        <v>13981</v>
      </c>
    </row>
    <row r="7496" spans="1:19" x14ac:dyDescent="0.25">
      <c r="A7496" s="16" t="s">
        <v>4495</v>
      </c>
      <c r="B7496" t="s">
        <v>560</v>
      </c>
      <c r="C7496" s="16" t="s">
        <v>706</v>
      </c>
      <c r="D7496">
        <v>1088</v>
      </c>
      <c r="E7496" s="16" t="s">
        <v>4498</v>
      </c>
      <c r="F7496">
        <v>21</v>
      </c>
      <c r="G7496">
        <v>19</v>
      </c>
      <c r="H7496">
        <v>24</v>
      </c>
      <c r="I7496">
        <v>3</v>
      </c>
      <c r="J7496">
        <v>1</v>
      </c>
      <c r="K7496">
        <v>110.52</v>
      </c>
      <c r="L7496" s="16" t="s">
        <v>16</v>
      </c>
      <c r="M7496" s="17">
        <v>42126</v>
      </c>
      <c r="N7496" s="16" t="s">
        <v>13982</v>
      </c>
    </row>
    <row r="7497" spans="1:19" x14ac:dyDescent="0.25">
      <c r="A7497" s="16" t="s">
        <v>4495</v>
      </c>
      <c r="B7497" t="s">
        <v>560</v>
      </c>
      <c r="C7497" s="16" t="s">
        <v>33</v>
      </c>
      <c r="D7497">
        <v>1050</v>
      </c>
      <c r="E7497" s="16" t="s">
        <v>4307</v>
      </c>
      <c r="F7497">
        <v>12</v>
      </c>
      <c r="G7497">
        <v>5</v>
      </c>
      <c r="H7497">
        <v>8</v>
      </c>
      <c r="I7497">
        <v>3</v>
      </c>
      <c r="J7497">
        <v>0</v>
      </c>
      <c r="K7497">
        <v>240</v>
      </c>
      <c r="L7497" s="16" t="s">
        <v>16</v>
      </c>
      <c r="M7497" s="17">
        <v>42126</v>
      </c>
      <c r="N7497" s="16" t="s">
        <v>13983</v>
      </c>
    </row>
    <row r="7498" spans="1:19" x14ac:dyDescent="0.25">
      <c r="A7498" s="16" t="s">
        <v>4495</v>
      </c>
      <c r="B7498" t="s">
        <v>560</v>
      </c>
      <c r="C7498" s="16" t="s">
        <v>185</v>
      </c>
      <c r="D7498">
        <v>1005</v>
      </c>
      <c r="E7498" s="16" t="s">
        <v>26</v>
      </c>
      <c r="F7498">
        <v>25</v>
      </c>
      <c r="G7498">
        <v>20</v>
      </c>
      <c r="H7498">
        <v>36</v>
      </c>
      <c r="I7498">
        <v>3</v>
      </c>
      <c r="J7498">
        <v>0</v>
      </c>
      <c r="K7498">
        <v>125</v>
      </c>
      <c r="L7498" s="16" t="s">
        <v>16</v>
      </c>
      <c r="M7498" s="17">
        <v>42126</v>
      </c>
      <c r="N7498" s="16" t="s">
        <v>13984</v>
      </c>
    </row>
    <row r="7499" spans="1:19" x14ac:dyDescent="0.25">
      <c r="A7499" s="16" t="s">
        <v>4495</v>
      </c>
      <c r="B7499" t="s">
        <v>560</v>
      </c>
      <c r="C7499" s="16" t="s">
        <v>53</v>
      </c>
      <c r="D7499">
        <v>1035</v>
      </c>
      <c r="E7499" s="16" t="s">
        <v>26</v>
      </c>
      <c r="F7499">
        <v>14</v>
      </c>
      <c r="G7499">
        <v>12</v>
      </c>
      <c r="H7499">
        <v>15</v>
      </c>
      <c r="I7499">
        <v>0</v>
      </c>
      <c r="J7499">
        <v>0</v>
      </c>
      <c r="K7499">
        <v>116.66</v>
      </c>
      <c r="L7499" s="16" t="s">
        <v>16</v>
      </c>
      <c r="M7499" s="17">
        <v>42126</v>
      </c>
      <c r="N7499" s="16" t="s">
        <v>13985</v>
      </c>
    </row>
    <row r="7500" spans="1:19" x14ac:dyDescent="0.25">
      <c r="A7500" s="16" t="s">
        <v>4495</v>
      </c>
      <c r="B7500" t="s">
        <v>560</v>
      </c>
      <c r="C7500" s="16" t="s">
        <v>84</v>
      </c>
      <c r="D7500">
        <v>1014</v>
      </c>
      <c r="E7500" s="16" t="s">
        <v>2940</v>
      </c>
      <c r="F7500">
        <v>20</v>
      </c>
      <c r="G7500">
        <v>16</v>
      </c>
      <c r="H7500">
        <v>26</v>
      </c>
      <c r="I7500">
        <v>2</v>
      </c>
      <c r="J7500">
        <v>0</v>
      </c>
      <c r="K7500">
        <v>125</v>
      </c>
      <c r="L7500" s="16" t="s">
        <v>86</v>
      </c>
      <c r="M7500" s="17">
        <v>42126</v>
      </c>
      <c r="N7500" s="16" t="s">
        <v>13986</v>
      </c>
    </row>
    <row r="7501" spans="1:19" x14ac:dyDescent="0.25">
      <c r="A7501" s="16" t="s">
        <v>4495</v>
      </c>
      <c r="B7501" t="s">
        <v>560</v>
      </c>
      <c r="C7501" s="16" t="s">
        <v>2894</v>
      </c>
      <c r="D7501">
        <v>1261</v>
      </c>
      <c r="E7501" s="16" t="s">
        <v>4307</v>
      </c>
      <c r="F7501">
        <v>15</v>
      </c>
      <c r="G7501">
        <v>11</v>
      </c>
      <c r="H7501">
        <v>22</v>
      </c>
      <c r="I7501">
        <v>1</v>
      </c>
      <c r="J7501">
        <v>1</v>
      </c>
      <c r="K7501">
        <v>136.36000000000001</v>
      </c>
      <c r="L7501" s="16" t="s">
        <v>16</v>
      </c>
      <c r="M7501" s="17">
        <v>42126</v>
      </c>
      <c r="N7501" s="16" t="s">
        <v>13987</v>
      </c>
    </row>
    <row r="7502" spans="1:19" x14ac:dyDescent="0.25">
      <c r="A7502" s="16" t="s">
        <v>4495</v>
      </c>
      <c r="B7502" t="s">
        <v>560</v>
      </c>
      <c r="C7502" s="16" t="s">
        <v>869</v>
      </c>
      <c r="D7502">
        <v>1056</v>
      </c>
      <c r="E7502" s="16" t="s">
        <v>4499</v>
      </c>
      <c r="F7502">
        <v>19</v>
      </c>
      <c r="G7502">
        <v>9</v>
      </c>
      <c r="H7502">
        <v>8</v>
      </c>
      <c r="I7502">
        <v>1</v>
      </c>
      <c r="J7502">
        <v>2</v>
      </c>
      <c r="K7502">
        <v>211.11</v>
      </c>
      <c r="L7502" s="16" t="s">
        <v>16</v>
      </c>
      <c r="M7502" s="17">
        <v>42126</v>
      </c>
      <c r="N7502" s="16" t="s">
        <v>13988</v>
      </c>
      <c r="O7502" t="s">
        <v>12802</v>
      </c>
      <c r="P7502" t="s">
        <v>12803</v>
      </c>
      <c r="Q7502">
        <v>2</v>
      </c>
      <c r="R7502">
        <v>4</v>
      </c>
      <c r="S7502" t="s">
        <v>17705</v>
      </c>
    </row>
    <row r="7503" spans="1:19" x14ac:dyDescent="0.25">
      <c r="A7503" s="16" t="s">
        <v>4495</v>
      </c>
      <c r="B7503" t="s">
        <v>560</v>
      </c>
      <c r="C7503" s="16" t="s">
        <v>1496</v>
      </c>
      <c r="D7503">
        <v>1156</v>
      </c>
      <c r="E7503" s="16" t="s">
        <v>26</v>
      </c>
      <c r="F7503">
        <v>32</v>
      </c>
      <c r="G7503">
        <v>27</v>
      </c>
      <c r="H7503">
        <v>48</v>
      </c>
      <c r="I7503">
        <v>1</v>
      </c>
      <c r="J7503">
        <v>2</v>
      </c>
      <c r="K7503">
        <v>118.51</v>
      </c>
      <c r="L7503" s="16" t="s">
        <v>16</v>
      </c>
      <c r="M7503" s="17">
        <v>42126</v>
      </c>
      <c r="N7503" s="16" t="s">
        <v>13989</v>
      </c>
      <c r="O7503" t="s">
        <v>12802</v>
      </c>
      <c r="P7503" t="s">
        <v>12803</v>
      </c>
      <c r="Q7503">
        <v>2</v>
      </c>
      <c r="R7503">
        <v>5</v>
      </c>
      <c r="S7503" t="s">
        <v>17705</v>
      </c>
    </row>
    <row r="7504" spans="1:19" x14ac:dyDescent="0.25">
      <c r="A7504" s="16" t="s">
        <v>4495</v>
      </c>
      <c r="B7504" t="s">
        <v>560</v>
      </c>
      <c r="C7504" s="16" t="s">
        <v>1119</v>
      </c>
      <c r="D7504">
        <v>1121</v>
      </c>
      <c r="E7504" s="16" t="s">
        <v>4500</v>
      </c>
      <c r="F7504">
        <v>61</v>
      </c>
      <c r="G7504">
        <v>28</v>
      </c>
      <c r="H7504">
        <v>41</v>
      </c>
      <c r="I7504">
        <v>11</v>
      </c>
      <c r="J7504">
        <v>1</v>
      </c>
      <c r="K7504">
        <v>217.85</v>
      </c>
      <c r="L7504" s="16" t="s">
        <v>40</v>
      </c>
      <c r="M7504" s="17">
        <v>42126</v>
      </c>
      <c r="N7504" s="16" t="s">
        <v>13990</v>
      </c>
      <c r="O7504" t="s">
        <v>12802</v>
      </c>
      <c r="P7504" t="s">
        <v>12803</v>
      </c>
      <c r="Q7504">
        <v>2</v>
      </c>
      <c r="R7504">
        <v>1</v>
      </c>
      <c r="S7504" t="s">
        <v>17706</v>
      </c>
    </row>
    <row r="7505" spans="1:19" x14ac:dyDescent="0.25">
      <c r="A7505" s="16" t="s">
        <v>4495</v>
      </c>
      <c r="B7505" t="s">
        <v>560</v>
      </c>
      <c r="C7505" s="16" t="s">
        <v>68</v>
      </c>
      <c r="D7505">
        <v>1003</v>
      </c>
      <c r="E7505" s="16" t="s">
        <v>3029</v>
      </c>
      <c r="F7505">
        <v>37</v>
      </c>
      <c r="G7505">
        <v>32</v>
      </c>
      <c r="H7505">
        <v>60</v>
      </c>
      <c r="I7505">
        <v>4</v>
      </c>
      <c r="J7505">
        <v>0</v>
      </c>
      <c r="K7505">
        <v>115.62</v>
      </c>
      <c r="L7505" s="16" t="s">
        <v>16</v>
      </c>
      <c r="M7505" s="17">
        <v>42126</v>
      </c>
      <c r="N7505" s="16" t="s">
        <v>13991</v>
      </c>
      <c r="O7505" t="s">
        <v>12802</v>
      </c>
      <c r="P7505" t="s">
        <v>12803</v>
      </c>
      <c r="Q7505">
        <v>2</v>
      </c>
      <c r="R7505">
        <v>3</v>
      </c>
      <c r="S7505" t="s">
        <v>17705</v>
      </c>
    </row>
    <row r="7506" spans="1:19" x14ac:dyDescent="0.25">
      <c r="A7506" s="16" t="s">
        <v>4495</v>
      </c>
      <c r="B7506" t="s">
        <v>560</v>
      </c>
      <c r="C7506" s="16" t="s">
        <v>3270</v>
      </c>
      <c r="D7506">
        <v>1281</v>
      </c>
      <c r="E7506" s="16" t="s">
        <v>4501</v>
      </c>
      <c r="F7506">
        <v>8</v>
      </c>
      <c r="G7506">
        <v>5</v>
      </c>
      <c r="H7506">
        <v>12</v>
      </c>
      <c r="I7506">
        <v>1</v>
      </c>
      <c r="J7506">
        <v>0</v>
      </c>
      <c r="K7506">
        <v>160</v>
      </c>
      <c r="L7506" s="16" t="s">
        <v>16</v>
      </c>
      <c r="M7506" s="17">
        <v>42126</v>
      </c>
      <c r="N7506" s="16" t="s">
        <v>13992</v>
      </c>
      <c r="O7506" t="s">
        <v>12802</v>
      </c>
      <c r="P7506" t="s">
        <v>12803</v>
      </c>
      <c r="Q7506">
        <v>2</v>
      </c>
      <c r="R7506">
        <v>6</v>
      </c>
      <c r="S7506" t="s">
        <v>17705</v>
      </c>
    </row>
    <row r="7507" spans="1:19" x14ac:dyDescent="0.25">
      <c r="A7507" s="16" t="s">
        <v>4495</v>
      </c>
      <c r="B7507" t="s">
        <v>560</v>
      </c>
      <c r="C7507" s="16" t="s">
        <v>915</v>
      </c>
      <c r="D7507">
        <v>1073</v>
      </c>
      <c r="E7507" s="16" t="s">
        <v>3468</v>
      </c>
      <c r="F7507">
        <v>4</v>
      </c>
      <c r="G7507">
        <v>2</v>
      </c>
      <c r="H7507">
        <v>1</v>
      </c>
      <c r="I7507">
        <v>1</v>
      </c>
      <c r="J7507">
        <v>0</v>
      </c>
      <c r="K7507">
        <v>200</v>
      </c>
      <c r="L7507" s="16" t="s">
        <v>16</v>
      </c>
      <c r="M7507" s="17">
        <v>42126</v>
      </c>
      <c r="N7507" s="16" t="s">
        <v>13993</v>
      </c>
      <c r="O7507" t="s">
        <v>12802</v>
      </c>
      <c r="P7507" t="s">
        <v>12803</v>
      </c>
      <c r="Q7507">
        <v>2</v>
      </c>
      <c r="R7507">
        <v>8</v>
      </c>
      <c r="S7507" t="s">
        <v>17705</v>
      </c>
    </row>
    <row r="7508" spans="1:19" x14ac:dyDescent="0.25">
      <c r="A7508" s="16" t="s">
        <v>4495</v>
      </c>
      <c r="B7508" t="s">
        <v>560</v>
      </c>
      <c r="C7508" s="16" t="s">
        <v>1135</v>
      </c>
      <c r="D7508">
        <v>1116</v>
      </c>
      <c r="E7508" s="16" t="s">
        <v>480</v>
      </c>
      <c r="F7508">
        <v>20</v>
      </c>
      <c r="G7508">
        <v>12</v>
      </c>
      <c r="H7508">
        <v>17</v>
      </c>
      <c r="I7508">
        <v>3</v>
      </c>
      <c r="J7508">
        <v>1</v>
      </c>
      <c r="K7508">
        <v>166.66</v>
      </c>
      <c r="L7508" s="16" t="s">
        <v>20</v>
      </c>
      <c r="M7508" s="17">
        <v>42126</v>
      </c>
      <c r="N7508" s="16" t="s">
        <v>13994</v>
      </c>
      <c r="O7508" t="s">
        <v>12802</v>
      </c>
      <c r="P7508" t="s">
        <v>12803</v>
      </c>
      <c r="Q7508">
        <v>2</v>
      </c>
      <c r="R7508">
        <v>2</v>
      </c>
      <c r="S7508" t="s">
        <v>17706</v>
      </c>
    </row>
    <row r="7509" spans="1:19" x14ac:dyDescent="0.25">
      <c r="A7509" s="16" t="s">
        <v>4495</v>
      </c>
      <c r="B7509" t="s">
        <v>560</v>
      </c>
      <c r="C7509" s="16" t="s">
        <v>2985</v>
      </c>
      <c r="D7509">
        <v>1265</v>
      </c>
      <c r="E7509" s="16" t="s">
        <v>2989</v>
      </c>
      <c r="F7509">
        <v>6</v>
      </c>
      <c r="G7509">
        <v>6</v>
      </c>
      <c r="H7509">
        <v>5</v>
      </c>
      <c r="I7509">
        <v>1</v>
      </c>
      <c r="J7509">
        <v>0</v>
      </c>
      <c r="K7509">
        <v>100</v>
      </c>
      <c r="L7509" s="16" t="s">
        <v>16</v>
      </c>
      <c r="M7509" s="17">
        <v>42126</v>
      </c>
      <c r="N7509" s="16" t="s">
        <v>13995</v>
      </c>
    </row>
    <row r="7510" spans="1:19" x14ac:dyDescent="0.25">
      <c r="A7510" s="16" t="s">
        <v>4502</v>
      </c>
      <c r="B7510" t="s">
        <v>1199</v>
      </c>
      <c r="C7510" s="16" t="s">
        <v>1364</v>
      </c>
      <c r="D7510">
        <v>1148</v>
      </c>
      <c r="E7510" s="16" t="s">
        <v>2942</v>
      </c>
      <c r="F7510">
        <v>21</v>
      </c>
      <c r="G7510">
        <v>18</v>
      </c>
      <c r="H7510">
        <v>38</v>
      </c>
      <c r="I7510">
        <v>1</v>
      </c>
      <c r="J7510">
        <v>0</v>
      </c>
      <c r="K7510">
        <v>116.66</v>
      </c>
      <c r="L7510" s="16" t="s">
        <v>40</v>
      </c>
      <c r="M7510" s="17">
        <v>42127</v>
      </c>
      <c r="N7510" s="16" t="s">
        <v>13996</v>
      </c>
      <c r="O7510" t="s">
        <v>6509</v>
      </c>
      <c r="P7510" t="s">
        <v>6510</v>
      </c>
      <c r="Q7510">
        <v>2</v>
      </c>
      <c r="R7510">
        <v>6</v>
      </c>
      <c r="S7510" t="s">
        <v>17705</v>
      </c>
    </row>
    <row r="7511" spans="1:19" x14ac:dyDescent="0.25">
      <c r="A7511" s="16" t="s">
        <v>4502</v>
      </c>
      <c r="B7511" t="s">
        <v>1199</v>
      </c>
      <c r="C7511" s="16" t="s">
        <v>2886</v>
      </c>
      <c r="D7511">
        <v>1259</v>
      </c>
      <c r="E7511" s="16" t="s">
        <v>2384</v>
      </c>
      <c r="F7511">
        <v>43</v>
      </c>
      <c r="G7511">
        <v>37</v>
      </c>
      <c r="H7511">
        <v>53</v>
      </c>
      <c r="I7511">
        <v>3</v>
      </c>
      <c r="J7511">
        <v>1</v>
      </c>
      <c r="K7511">
        <v>116.21</v>
      </c>
      <c r="L7511" s="16" t="s">
        <v>16</v>
      </c>
      <c r="M7511" s="17">
        <v>42127</v>
      </c>
      <c r="N7511" s="16" t="s">
        <v>13997</v>
      </c>
      <c r="O7511" t="s">
        <v>6509</v>
      </c>
      <c r="P7511" t="s">
        <v>6510</v>
      </c>
      <c r="Q7511">
        <v>2</v>
      </c>
      <c r="R7511">
        <v>5</v>
      </c>
      <c r="S7511" t="s">
        <v>17705</v>
      </c>
    </row>
    <row r="7512" spans="1:19" x14ac:dyDescent="0.25">
      <c r="A7512" s="16" t="s">
        <v>4502</v>
      </c>
      <c r="B7512" t="s">
        <v>1199</v>
      </c>
      <c r="C7512" s="16" t="s">
        <v>2664</v>
      </c>
      <c r="D7512">
        <v>1241</v>
      </c>
      <c r="E7512" s="16" t="s">
        <v>4504</v>
      </c>
      <c r="F7512">
        <v>12</v>
      </c>
      <c r="G7512">
        <v>9</v>
      </c>
      <c r="H7512">
        <v>16</v>
      </c>
      <c r="I7512">
        <v>2</v>
      </c>
      <c r="J7512">
        <v>0</v>
      </c>
      <c r="K7512">
        <v>133.33000000000001</v>
      </c>
      <c r="L7512" s="16" t="s">
        <v>16</v>
      </c>
      <c r="M7512" s="17">
        <v>42127</v>
      </c>
      <c r="N7512" s="16" t="s">
        <v>13998</v>
      </c>
      <c r="O7512" t="s">
        <v>6509</v>
      </c>
      <c r="P7512" t="s">
        <v>6510</v>
      </c>
      <c r="Q7512">
        <v>2</v>
      </c>
      <c r="R7512">
        <v>4</v>
      </c>
      <c r="S7512" t="s">
        <v>17705</v>
      </c>
    </row>
    <row r="7513" spans="1:19" x14ac:dyDescent="0.25">
      <c r="A7513" s="16" t="s">
        <v>4502</v>
      </c>
      <c r="B7513" t="s">
        <v>1199</v>
      </c>
      <c r="C7513" s="16" t="s">
        <v>3440</v>
      </c>
      <c r="D7513">
        <v>1299</v>
      </c>
      <c r="E7513" s="16" t="s">
        <v>26</v>
      </c>
      <c r="F7513">
        <v>8</v>
      </c>
      <c r="G7513">
        <v>4</v>
      </c>
      <c r="H7513">
        <v>5</v>
      </c>
      <c r="I7513">
        <v>0</v>
      </c>
      <c r="J7513">
        <v>1</v>
      </c>
      <c r="K7513">
        <v>200</v>
      </c>
      <c r="L7513" s="16" t="s">
        <v>16</v>
      </c>
      <c r="M7513" s="17">
        <v>42127</v>
      </c>
      <c r="N7513" s="16" t="s">
        <v>13999</v>
      </c>
      <c r="O7513" t="s">
        <v>6509</v>
      </c>
      <c r="P7513" t="s">
        <v>6510</v>
      </c>
      <c r="Q7513">
        <v>2</v>
      </c>
      <c r="R7513">
        <v>8</v>
      </c>
      <c r="S7513" t="s">
        <v>17705</v>
      </c>
    </row>
    <row r="7514" spans="1:19" x14ac:dyDescent="0.25">
      <c r="A7514" s="16" t="s">
        <v>4502</v>
      </c>
      <c r="B7514" t="s">
        <v>1199</v>
      </c>
      <c r="C7514" s="16" t="s">
        <v>3827</v>
      </c>
      <c r="D7514">
        <v>1319</v>
      </c>
      <c r="E7514" s="16" t="s">
        <v>1479</v>
      </c>
      <c r="F7514">
        <v>0</v>
      </c>
      <c r="G7514">
        <v>1</v>
      </c>
      <c r="H7514">
        <v>1</v>
      </c>
      <c r="I7514">
        <v>0</v>
      </c>
      <c r="J7514">
        <v>0</v>
      </c>
      <c r="K7514">
        <v>0</v>
      </c>
      <c r="L7514" s="16" t="s">
        <v>16</v>
      </c>
      <c r="M7514" s="17">
        <v>42127</v>
      </c>
      <c r="N7514" s="16" t="s">
        <v>14000</v>
      </c>
      <c r="O7514" t="s">
        <v>6509</v>
      </c>
      <c r="P7514" t="s">
        <v>6510</v>
      </c>
      <c r="Q7514">
        <v>2</v>
      </c>
      <c r="R7514">
        <v>7</v>
      </c>
      <c r="S7514" t="s">
        <v>17705</v>
      </c>
    </row>
    <row r="7515" spans="1:19" x14ac:dyDescent="0.25">
      <c r="A7515" s="16" t="s">
        <v>4502</v>
      </c>
      <c r="B7515" t="s">
        <v>1199</v>
      </c>
      <c r="C7515" s="16" t="s">
        <v>104</v>
      </c>
      <c r="D7515">
        <v>1102</v>
      </c>
      <c r="E7515" s="16" t="s">
        <v>4505</v>
      </c>
      <c r="F7515">
        <v>12</v>
      </c>
      <c r="G7515">
        <v>12</v>
      </c>
      <c r="H7515">
        <v>21</v>
      </c>
      <c r="I7515">
        <v>1</v>
      </c>
      <c r="J7515">
        <v>0</v>
      </c>
      <c r="K7515">
        <v>100</v>
      </c>
      <c r="L7515" s="16" t="s">
        <v>20</v>
      </c>
      <c r="M7515" s="17">
        <v>42127</v>
      </c>
      <c r="N7515" s="16" t="s">
        <v>14001</v>
      </c>
      <c r="O7515" t="s">
        <v>6509</v>
      </c>
      <c r="P7515" t="s">
        <v>6510</v>
      </c>
      <c r="Q7515">
        <v>2</v>
      </c>
      <c r="R7515">
        <v>3</v>
      </c>
      <c r="S7515" t="s">
        <v>17705</v>
      </c>
    </row>
    <row r="7516" spans="1:19" x14ac:dyDescent="0.25">
      <c r="A7516" s="16" t="s">
        <v>4502</v>
      </c>
      <c r="B7516" t="s">
        <v>1199</v>
      </c>
      <c r="C7516" s="16" t="s">
        <v>66</v>
      </c>
      <c r="D7516">
        <v>1049</v>
      </c>
      <c r="E7516" s="16" t="s">
        <v>2220</v>
      </c>
      <c r="F7516">
        <v>2</v>
      </c>
      <c r="G7516">
        <v>5</v>
      </c>
      <c r="H7516">
        <v>5</v>
      </c>
      <c r="I7516">
        <v>0</v>
      </c>
      <c r="J7516">
        <v>0</v>
      </c>
      <c r="K7516">
        <v>40</v>
      </c>
      <c r="L7516" s="16" t="s">
        <v>16</v>
      </c>
      <c r="M7516" s="17">
        <v>42127</v>
      </c>
      <c r="N7516" s="16" t="s">
        <v>14002</v>
      </c>
    </row>
    <row r="7517" spans="1:19" x14ac:dyDescent="0.25">
      <c r="A7517" s="16" t="s">
        <v>4502</v>
      </c>
      <c r="B7517" t="s">
        <v>1199</v>
      </c>
      <c r="C7517" s="16" t="s">
        <v>118</v>
      </c>
      <c r="D7517">
        <v>1064</v>
      </c>
      <c r="E7517" s="16" t="s">
        <v>4506</v>
      </c>
      <c r="F7517">
        <v>26</v>
      </c>
      <c r="G7517">
        <v>20</v>
      </c>
      <c r="H7517">
        <v>25</v>
      </c>
      <c r="I7517">
        <v>2</v>
      </c>
      <c r="J7517">
        <v>0</v>
      </c>
      <c r="K7517">
        <v>130</v>
      </c>
      <c r="L7517" s="16" t="s">
        <v>40</v>
      </c>
      <c r="M7517" s="17">
        <v>42127</v>
      </c>
      <c r="N7517" s="16" t="s">
        <v>14003</v>
      </c>
    </row>
    <row r="7518" spans="1:19" x14ac:dyDescent="0.25">
      <c r="A7518" s="16" t="s">
        <v>4502</v>
      </c>
      <c r="B7518" t="s">
        <v>1199</v>
      </c>
      <c r="C7518" s="16" t="s">
        <v>75</v>
      </c>
      <c r="D7518">
        <v>1010</v>
      </c>
      <c r="E7518" s="16" t="s">
        <v>4507</v>
      </c>
      <c r="F7518">
        <v>59</v>
      </c>
      <c r="G7518">
        <v>36</v>
      </c>
      <c r="H7518">
        <v>50</v>
      </c>
      <c r="I7518">
        <v>5</v>
      </c>
      <c r="J7518">
        <v>3</v>
      </c>
      <c r="K7518">
        <v>163.88</v>
      </c>
      <c r="L7518" s="16" t="s">
        <v>20</v>
      </c>
      <c r="M7518" s="17">
        <v>42127</v>
      </c>
      <c r="N7518" s="16" t="s">
        <v>14004</v>
      </c>
    </row>
    <row r="7519" spans="1:19" x14ac:dyDescent="0.25">
      <c r="A7519" s="16" t="s">
        <v>4502</v>
      </c>
      <c r="B7519" t="s">
        <v>1199</v>
      </c>
      <c r="C7519" s="16" t="s">
        <v>4069</v>
      </c>
      <c r="D7519">
        <v>1329</v>
      </c>
      <c r="E7519" s="16" t="s">
        <v>4270</v>
      </c>
      <c r="F7519">
        <v>71</v>
      </c>
      <c r="G7519">
        <v>56</v>
      </c>
      <c r="H7519">
        <v>85</v>
      </c>
      <c r="I7519">
        <v>9</v>
      </c>
      <c r="J7519">
        <v>1</v>
      </c>
      <c r="K7519">
        <v>126.78</v>
      </c>
      <c r="L7519" s="16" t="s">
        <v>16</v>
      </c>
      <c r="M7519" s="17">
        <v>42127</v>
      </c>
      <c r="N7519" s="16" t="s">
        <v>14005</v>
      </c>
    </row>
    <row r="7520" spans="1:19" x14ac:dyDescent="0.25">
      <c r="A7520" s="16" t="s">
        <v>4502</v>
      </c>
      <c r="B7520" t="s">
        <v>1199</v>
      </c>
      <c r="C7520" s="16" t="s">
        <v>1110</v>
      </c>
      <c r="D7520">
        <v>1118</v>
      </c>
      <c r="E7520" s="16" t="s">
        <v>4508</v>
      </c>
      <c r="F7520">
        <v>39</v>
      </c>
      <c r="G7520">
        <v>34</v>
      </c>
      <c r="H7520">
        <v>51</v>
      </c>
      <c r="I7520">
        <v>3</v>
      </c>
      <c r="J7520">
        <v>1</v>
      </c>
      <c r="K7520">
        <v>114.7</v>
      </c>
      <c r="L7520" s="16" t="s">
        <v>16</v>
      </c>
      <c r="M7520" s="17">
        <v>42127</v>
      </c>
      <c r="N7520" s="16" t="s">
        <v>14006</v>
      </c>
      <c r="O7520" t="s">
        <v>6509</v>
      </c>
      <c r="P7520" t="s">
        <v>6510</v>
      </c>
      <c r="Q7520">
        <v>2</v>
      </c>
      <c r="R7520">
        <v>1</v>
      </c>
      <c r="S7520" t="s">
        <v>17706</v>
      </c>
    </row>
    <row r="7521" spans="1:14" x14ac:dyDescent="0.25">
      <c r="A7521" s="16" t="s">
        <v>4502</v>
      </c>
      <c r="B7521" t="s">
        <v>1199</v>
      </c>
      <c r="C7521" s="16" t="s">
        <v>1471</v>
      </c>
      <c r="D7521">
        <v>1169</v>
      </c>
      <c r="E7521" s="16" t="s">
        <v>26</v>
      </c>
      <c r="F7521">
        <v>4</v>
      </c>
      <c r="G7521">
        <v>1</v>
      </c>
      <c r="H7521">
        <v>2</v>
      </c>
      <c r="I7521">
        <v>1</v>
      </c>
      <c r="J7521">
        <v>0</v>
      </c>
      <c r="K7521">
        <v>400</v>
      </c>
      <c r="L7521" s="16" t="s">
        <v>16</v>
      </c>
      <c r="M7521" s="17">
        <v>42127</v>
      </c>
      <c r="N7521" s="16" t="s">
        <v>14007</v>
      </c>
    </row>
    <row r="7522" spans="1:14" x14ac:dyDescent="0.25">
      <c r="A7522" s="16" t="s">
        <v>4502</v>
      </c>
      <c r="B7522" t="s">
        <v>1199</v>
      </c>
      <c r="C7522" s="16" t="s">
        <v>1535</v>
      </c>
      <c r="D7522">
        <v>1183</v>
      </c>
      <c r="E7522" s="16" t="s">
        <v>26</v>
      </c>
      <c r="F7522">
        <v>7</v>
      </c>
      <c r="G7522">
        <v>7</v>
      </c>
      <c r="H7522">
        <v>11</v>
      </c>
      <c r="I7522">
        <v>0</v>
      </c>
      <c r="J7522">
        <v>0</v>
      </c>
      <c r="K7522">
        <v>100</v>
      </c>
      <c r="L7522" s="16" t="s">
        <v>16</v>
      </c>
      <c r="M7522" s="17">
        <v>42127</v>
      </c>
      <c r="N7522" s="16" t="s">
        <v>14008</v>
      </c>
    </row>
    <row r="7523" spans="1:14" x14ac:dyDescent="0.25">
      <c r="A7523" s="16" t="s">
        <v>4509</v>
      </c>
      <c r="B7523" t="s">
        <v>584</v>
      </c>
      <c r="C7523" s="16" t="s">
        <v>1638</v>
      </c>
      <c r="D7523">
        <v>1195</v>
      </c>
      <c r="E7523" s="16" t="s">
        <v>4510</v>
      </c>
      <c r="F7523">
        <v>11</v>
      </c>
      <c r="G7523">
        <v>7</v>
      </c>
      <c r="H7523">
        <v>10</v>
      </c>
      <c r="I7523">
        <v>0</v>
      </c>
      <c r="J7523">
        <v>1</v>
      </c>
      <c r="K7523">
        <v>157.13999999999999</v>
      </c>
      <c r="L7523" s="16" t="s">
        <v>20</v>
      </c>
      <c r="M7523" s="17">
        <v>42127</v>
      </c>
      <c r="N7523" s="16" t="s">
        <v>14009</v>
      </c>
    </row>
    <row r="7524" spans="1:14" x14ac:dyDescent="0.25">
      <c r="A7524" s="16" t="s">
        <v>4509</v>
      </c>
      <c r="B7524" t="s">
        <v>584</v>
      </c>
      <c r="C7524" s="16" t="s">
        <v>1271</v>
      </c>
      <c r="D7524">
        <v>1138</v>
      </c>
      <c r="E7524" s="16" t="s">
        <v>3935</v>
      </c>
      <c r="F7524">
        <v>16</v>
      </c>
      <c r="G7524">
        <v>17</v>
      </c>
      <c r="H7524">
        <v>25</v>
      </c>
      <c r="I7524">
        <v>2</v>
      </c>
      <c r="J7524">
        <v>0</v>
      </c>
      <c r="K7524">
        <v>94.11</v>
      </c>
      <c r="L7524" s="16" t="s">
        <v>16</v>
      </c>
      <c r="M7524" s="17">
        <v>42127</v>
      </c>
      <c r="N7524" s="16" t="s">
        <v>14010</v>
      </c>
    </row>
    <row r="7525" spans="1:14" x14ac:dyDescent="0.25">
      <c r="A7525" s="16" t="s">
        <v>4509</v>
      </c>
      <c r="B7525" t="s">
        <v>584</v>
      </c>
      <c r="C7525" s="16" t="s">
        <v>87</v>
      </c>
      <c r="D7525">
        <v>1042</v>
      </c>
      <c r="E7525" s="16" t="s">
        <v>3492</v>
      </c>
      <c r="F7525">
        <v>22</v>
      </c>
      <c r="G7525">
        <v>18</v>
      </c>
      <c r="H7525">
        <v>24</v>
      </c>
      <c r="I7525">
        <v>4</v>
      </c>
      <c r="J7525">
        <v>0</v>
      </c>
      <c r="K7525">
        <v>122.22</v>
      </c>
      <c r="L7525" s="16" t="s">
        <v>16</v>
      </c>
      <c r="M7525" s="17">
        <v>42127</v>
      </c>
      <c r="N7525" s="16" t="s">
        <v>14011</v>
      </c>
    </row>
    <row r="7526" spans="1:14" x14ac:dyDescent="0.25">
      <c r="A7526" s="16" t="s">
        <v>4509</v>
      </c>
      <c r="B7526" t="s">
        <v>584</v>
      </c>
      <c r="C7526" s="16" t="s">
        <v>558</v>
      </c>
      <c r="D7526">
        <v>1099</v>
      </c>
      <c r="E7526" s="16" t="s">
        <v>26</v>
      </c>
      <c r="F7526">
        <v>1</v>
      </c>
      <c r="G7526">
        <v>3</v>
      </c>
      <c r="H7526">
        <v>6</v>
      </c>
      <c r="I7526">
        <v>0</v>
      </c>
      <c r="J7526">
        <v>0</v>
      </c>
      <c r="K7526">
        <v>33.33</v>
      </c>
      <c r="L7526" s="16" t="s">
        <v>16</v>
      </c>
      <c r="M7526" s="17">
        <v>42127</v>
      </c>
      <c r="N7526" s="16" t="s">
        <v>14012</v>
      </c>
    </row>
    <row r="7527" spans="1:14" x14ac:dyDescent="0.25">
      <c r="A7527" s="16" t="s">
        <v>4509</v>
      </c>
      <c r="B7527" t="s">
        <v>584</v>
      </c>
      <c r="C7527" s="16" t="s">
        <v>3764</v>
      </c>
      <c r="D7527">
        <v>1316</v>
      </c>
      <c r="E7527" s="16" t="s">
        <v>4511</v>
      </c>
      <c r="F7527">
        <v>6</v>
      </c>
      <c r="G7527">
        <v>2</v>
      </c>
      <c r="H7527">
        <v>5</v>
      </c>
      <c r="I7527">
        <v>0</v>
      </c>
      <c r="J7527">
        <v>1</v>
      </c>
      <c r="K7527">
        <v>300</v>
      </c>
      <c r="L7527" s="16" t="s">
        <v>16</v>
      </c>
      <c r="M7527" s="17">
        <v>42127</v>
      </c>
      <c r="N7527" s="16" t="s">
        <v>14013</v>
      </c>
    </row>
    <row r="7528" spans="1:14" x14ac:dyDescent="0.25">
      <c r="A7528" s="16" t="s">
        <v>4509</v>
      </c>
      <c r="B7528" t="s">
        <v>584</v>
      </c>
      <c r="C7528" s="16" t="s">
        <v>217</v>
      </c>
      <c r="D7528">
        <v>1095</v>
      </c>
      <c r="E7528" s="16" t="s">
        <v>26</v>
      </c>
      <c r="F7528">
        <v>28</v>
      </c>
      <c r="G7528">
        <v>14</v>
      </c>
      <c r="H7528">
        <v>24</v>
      </c>
      <c r="I7528">
        <v>1</v>
      </c>
      <c r="J7528">
        <v>2</v>
      </c>
      <c r="K7528">
        <v>200</v>
      </c>
      <c r="L7528" s="16" t="s">
        <v>16</v>
      </c>
      <c r="M7528" s="17">
        <v>42127</v>
      </c>
      <c r="N7528" s="16" t="s">
        <v>14014</v>
      </c>
    </row>
    <row r="7529" spans="1:14" x14ac:dyDescent="0.25">
      <c r="A7529" s="16" t="s">
        <v>4509</v>
      </c>
      <c r="B7529" t="s">
        <v>584</v>
      </c>
      <c r="C7529" s="16" t="s">
        <v>846</v>
      </c>
      <c r="D7529">
        <v>1004</v>
      </c>
      <c r="E7529" s="16" t="s">
        <v>3863</v>
      </c>
      <c r="F7529">
        <v>56</v>
      </c>
      <c r="G7529">
        <v>39</v>
      </c>
      <c r="H7529">
        <v>82</v>
      </c>
      <c r="I7529">
        <v>3</v>
      </c>
      <c r="J7529">
        <v>3</v>
      </c>
      <c r="K7529">
        <v>143.58000000000001</v>
      </c>
      <c r="L7529" s="16" t="s">
        <v>40</v>
      </c>
      <c r="M7529" s="17">
        <v>42127</v>
      </c>
      <c r="N7529" s="16" t="s">
        <v>14015</v>
      </c>
    </row>
    <row r="7530" spans="1:14" x14ac:dyDescent="0.25">
      <c r="A7530" s="16" t="s">
        <v>4509</v>
      </c>
      <c r="B7530" t="s">
        <v>584</v>
      </c>
      <c r="C7530" s="16" t="s">
        <v>3260</v>
      </c>
      <c r="D7530">
        <v>1279</v>
      </c>
      <c r="E7530" s="16" t="s">
        <v>4512</v>
      </c>
      <c r="F7530">
        <v>61</v>
      </c>
      <c r="G7530">
        <v>38</v>
      </c>
      <c r="H7530">
        <v>56</v>
      </c>
      <c r="I7530">
        <v>6</v>
      </c>
      <c r="J7530">
        <v>2</v>
      </c>
      <c r="K7530">
        <v>160.52000000000001</v>
      </c>
      <c r="L7530" s="16" t="s">
        <v>16</v>
      </c>
      <c r="M7530" s="17">
        <v>42127</v>
      </c>
      <c r="N7530" s="16" t="s">
        <v>14016</v>
      </c>
    </row>
    <row r="7531" spans="1:14" x14ac:dyDescent="0.25">
      <c r="A7531" s="16" t="s">
        <v>4509</v>
      </c>
      <c r="B7531" t="s">
        <v>584</v>
      </c>
      <c r="C7531" s="16" t="s">
        <v>63</v>
      </c>
      <c r="D7531">
        <v>1182</v>
      </c>
      <c r="E7531" s="16" t="s">
        <v>4513</v>
      </c>
      <c r="F7531">
        <v>21</v>
      </c>
      <c r="G7531">
        <v>24</v>
      </c>
      <c r="H7531">
        <v>35</v>
      </c>
      <c r="I7531">
        <v>4</v>
      </c>
      <c r="J7531">
        <v>0</v>
      </c>
      <c r="K7531">
        <v>87.5</v>
      </c>
      <c r="L7531" s="16" t="s">
        <v>40</v>
      </c>
      <c r="M7531" s="17">
        <v>42127</v>
      </c>
      <c r="N7531" s="16" t="s">
        <v>14017</v>
      </c>
    </row>
    <row r="7532" spans="1:14" x14ac:dyDescent="0.25">
      <c r="A7532" s="16" t="s">
        <v>4509</v>
      </c>
      <c r="B7532" t="s">
        <v>584</v>
      </c>
      <c r="C7532" s="16" t="s">
        <v>292</v>
      </c>
      <c r="D7532">
        <v>1111</v>
      </c>
      <c r="E7532" s="16" t="s">
        <v>26</v>
      </c>
      <c r="F7532">
        <v>91</v>
      </c>
      <c r="G7532">
        <v>54</v>
      </c>
      <c r="H7532">
        <v>99</v>
      </c>
      <c r="I7532">
        <v>9</v>
      </c>
      <c r="J7532">
        <v>3</v>
      </c>
      <c r="K7532">
        <v>168.51</v>
      </c>
      <c r="L7532" s="16" t="s">
        <v>16</v>
      </c>
      <c r="M7532" s="17">
        <v>42127</v>
      </c>
      <c r="N7532" s="16" t="s">
        <v>14018</v>
      </c>
    </row>
    <row r="7533" spans="1:14" x14ac:dyDescent="0.25">
      <c r="A7533" s="16" t="s">
        <v>4509</v>
      </c>
      <c r="B7533" t="s">
        <v>584</v>
      </c>
      <c r="C7533" s="16" t="s">
        <v>4255</v>
      </c>
      <c r="D7533">
        <v>1339</v>
      </c>
      <c r="E7533" s="16" t="s">
        <v>67</v>
      </c>
      <c r="F7533">
        <v>9</v>
      </c>
      <c r="G7533">
        <v>12</v>
      </c>
      <c r="H7533">
        <v>21</v>
      </c>
      <c r="I7533">
        <v>2</v>
      </c>
      <c r="J7533">
        <v>0</v>
      </c>
      <c r="K7533">
        <v>75</v>
      </c>
      <c r="L7533" s="16" t="s">
        <v>16</v>
      </c>
      <c r="M7533" s="17">
        <v>42127</v>
      </c>
      <c r="N7533" s="16" t="s">
        <v>14019</v>
      </c>
    </row>
    <row r="7534" spans="1:14" x14ac:dyDescent="0.25">
      <c r="A7534" s="16" t="s">
        <v>4509</v>
      </c>
      <c r="B7534" t="s">
        <v>584</v>
      </c>
      <c r="C7534" s="16" t="s">
        <v>2018</v>
      </c>
      <c r="D7534">
        <v>1163</v>
      </c>
      <c r="E7534" s="16" t="s">
        <v>3046</v>
      </c>
      <c r="F7534">
        <v>11</v>
      </c>
      <c r="G7534">
        <v>8</v>
      </c>
      <c r="H7534">
        <v>12</v>
      </c>
      <c r="I7534">
        <v>1</v>
      </c>
      <c r="J7534">
        <v>1</v>
      </c>
      <c r="K7534">
        <v>137.5</v>
      </c>
      <c r="L7534" s="16" t="s">
        <v>16</v>
      </c>
      <c r="M7534" s="17">
        <v>42127</v>
      </c>
      <c r="N7534" s="16" t="s">
        <v>14020</v>
      </c>
    </row>
    <row r="7535" spans="1:14" x14ac:dyDescent="0.25">
      <c r="A7535" s="16" t="s">
        <v>4509</v>
      </c>
      <c r="B7535" t="s">
        <v>584</v>
      </c>
      <c r="C7535" s="16" t="s">
        <v>2689</v>
      </c>
      <c r="D7535">
        <v>1246</v>
      </c>
      <c r="E7535" s="16" t="s">
        <v>26</v>
      </c>
      <c r="F7535">
        <v>8</v>
      </c>
      <c r="G7535">
        <v>4</v>
      </c>
      <c r="H7535">
        <v>8</v>
      </c>
      <c r="I7535">
        <v>1</v>
      </c>
      <c r="J7535">
        <v>0</v>
      </c>
      <c r="K7535">
        <v>200</v>
      </c>
      <c r="L7535" s="16" t="s">
        <v>16</v>
      </c>
      <c r="M7535" s="17">
        <v>42127</v>
      </c>
      <c r="N7535" s="16" t="s">
        <v>14021</v>
      </c>
    </row>
    <row r="7536" spans="1:14" x14ac:dyDescent="0.25">
      <c r="A7536" s="16" t="s">
        <v>4514</v>
      </c>
      <c r="B7536" t="s">
        <v>1210</v>
      </c>
      <c r="C7536" s="16" t="s">
        <v>283</v>
      </c>
      <c r="D7536">
        <v>1076</v>
      </c>
      <c r="E7536" s="16" t="s">
        <v>2811</v>
      </c>
      <c r="F7536">
        <v>23</v>
      </c>
      <c r="G7536">
        <v>20</v>
      </c>
      <c r="H7536">
        <v>43</v>
      </c>
      <c r="I7536">
        <v>4</v>
      </c>
      <c r="J7536">
        <v>0</v>
      </c>
      <c r="K7536">
        <v>115</v>
      </c>
      <c r="L7536" s="16" t="s">
        <v>20</v>
      </c>
      <c r="M7536" s="17">
        <v>42128</v>
      </c>
      <c r="N7536" s="16" t="s">
        <v>14022</v>
      </c>
    </row>
    <row r="7537" spans="1:14" x14ac:dyDescent="0.25">
      <c r="A7537" s="16" t="s">
        <v>4514</v>
      </c>
      <c r="B7537" t="s">
        <v>1210</v>
      </c>
      <c r="C7537" s="16" t="s">
        <v>4396</v>
      </c>
      <c r="D7537">
        <v>1348</v>
      </c>
      <c r="E7537" s="16" t="s">
        <v>2811</v>
      </c>
      <c r="F7537">
        <v>8</v>
      </c>
      <c r="G7537">
        <v>8</v>
      </c>
      <c r="H7537">
        <v>14</v>
      </c>
      <c r="I7537">
        <v>1</v>
      </c>
      <c r="J7537">
        <v>0</v>
      </c>
      <c r="K7537">
        <v>100</v>
      </c>
      <c r="L7537" s="16" t="s">
        <v>16</v>
      </c>
      <c r="M7537" s="17">
        <v>42128</v>
      </c>
      <c r="N7537" s="16" t="s">
        <v>14023</v>
      </c>
    </row>
    <row r="7538" spans="1:14" x14ac:dyDescent="0.25">
      <c r="A7538" s="16" t="s">
        <v>4514</v>
      </c>
      <c r="B7538" t="s">
        <v>1210</v>
      </c>
      <c r="C7538" s="16" t="s">
        <v>1661</v>
      </c>
      <c r="D7538">
        <v>1222</v>
      </c>
      <c r="E7538" s="16" t="s">
        <v>4516</v>
      </c>
      <c r="F7538">
        <v>0</v>
      </c>
      <c r="G7538">
        <v>0</v>
      </c>
      <c r="H7538">
        <v>3</v>
      </c>
      <c r="I7538">
        <v>0</v>
      </c>
      <c r="J7538">
        <v>0</v>
      </c>
      <c r="K7538">
        <v>0</v>
      </c>
      <c r="L7538" s="16" t="s">
        <v>16</v>
      </c>
      <c r="M7538" s="17">
        <v>42128</v>
      </c>
      <c r="N7538" s="16" t="s">
        <v>14024</v>
      </c>
    </row>
    <row r="7539" spans="1:14" x14ac:dyDescent="0.25">
      <c r="A7539" s="16" t="s">
        <v>4514</v>
      </c>
      <c r="B7539" t="s">
        <v>1210</v>
      </c>
      <c r="C7539" s="16" t="s">
        <v>21</v>
      </c>
      <c r="D7539">
        <v>1024</v>
      </c>
      <c r="E7539" s="16" t="s">
        <v>1262</v>
      </c>
      <c r="F7539">
        <v>48</v>
      </c>
      <c r="G7539">
        <v>44</v>
      </c>
      <c r="H7539">
        <v>67</v>
      </c>
      <c r="I7539">
        <v>2</v>
      </c>
      <c r="J7539">
        <v>1</v>
      </c>
      <c r="K7539">
        <v>109.09</v>
      </c>
      <c r="L7539" s="16" t="s">
        <v>40</v>
      </c>
      <c r="M7539" s="17">
        <v>42128</v>
      </c>
      <c r="N7539" s="16" t="s">
        <v>14025</v>
      </c>
    </row>
    <row r="7540" spans="1:14" x14ac:dyDescent="0.25">
      <c r="A7540" s="16" t="s">
        <v>4514</v>
      </c>
      <c r="B7540" t="s">
        <v>1210</v>
      </c>
      <c r="C7540" s="16" t="s">
        <v>380</v>
      </c>
      <c r="D7540">
        <v>1074</v>
      </c>
      <c r="E7540" s="16" t="s">
        <v>3869</v>
      </c>
      <c r="F7540">
        <v>21</v>
      </c>
      <c r="G7540">
        <v>14</v>
      </c>
      <c r="H7540">
        <v>12</v>
      </c>
      <c r="I7540">
        <v>5</v>
      </c>
      <c r="J7540">
        <v>0</v>
      </c>
      <c r="K7540">
        <v>150</v>
      </c>
      <c r="L7540" s="16" t="s">
        <v>16</v>
      </c>
      <c r="M7540" s="17">
        <v>42128</v>
      </c>
      <c r="N7540" s="16" t="s">
        <v>14026</v>
      </c>
    </row>
    <row r="7541" spans="1:14" x14ac:dyDescent="0.25">
      <c r="A7541" s="16" t="s">
        <v>4514</v>
      </c>
      <c r="B7541" t="s">
        <v>1210</v>
      </c>
      <c r="C7541" s="16" t="s">
        <v>581</v>
      </c>
      <c r="D7541">
        <v>1157</v>
      </c>
      <c r="E7541" s="16" t="s">
        <v>4517</v>
      </c>
      <c r="F7541">
        <v>0</v>
      </c>
      <c r="G7541">
        <v>3</v>
      </c>
      <c r="H7541">
        <v>4</v>
      </c>
      <c r="I7541">
        <v>0</v>
      </c>
      <c r="J7541">
        <v>0</v>
      </c>
      <c r="K7541">
        <v>0</v>
      </c>
      <c r="L7541" s="16" t="s">
        <v>16</v>
      </c>
      <c r="M7541" s="17">
        <v>42128</v>
      </c>
      <c r="N7541" s="16" t="s">
        <v>14027</v>
      </c>
    </row>
    <row r="7542" spans="1:14" x14ac:dyDescent="0.25">
      <c r="A7542" s="16" t="s">
        <v>4514</v>
      </c>
      <c r="B7542" t="s">
        <v>1210</v>
      </c>
      <c r="C7542" s="16" t="s">
        <v>3939</v>
      </c>
      <c r="D7542">
        <v>1325</v>
      </c>
      <c r="E7542" s="16" t="s">
        <v>26</v>
      </c>
      <c r="F7542">
        <v>0</v>
      </c>
      <c r="G7542">
        <v>0</v>
      </c>
      <c r="H7542">
        <v>2</v>
      </c>
      <c r="I7542">
        <v>0</v>
      </c>
      <c r="J7542">
        <v>0</v>
      </c>
      <c r="K7542">
        <v>0</v>
      </c>
      <c r="L7542" s="16" t="s">
        <v>16</v>
      </c>
      <c r="M7542" s="17">
        <v>42128</v>
      </c>
      <c r="N7542" s="16" t="s">
        <v>14028</v>
      </c>
    </row>
    <row r="7543" spans="1:14" x14ac:dyDescent="0.25">
      <c r="A7543" s="16" t="s">
        <v>4514</v>
      </c>
      <c r="B7543" t="s">
        <v>1210</v>
      </c>
      <c r="C7543" s="16" t="s">
        <v>3905</v>
      </c>
      <c r="D7543">
        <v>1324</v>
      </c>
      <c r="E7543" s="16" t="s">
        <v>3593</v>
      </c>
      <c r="F7543">
        <v>1</v>
      </c>
      <c r="G7543">
        <v>7</v>
      </c>
      <c r="H7543">
        <v>10</v>
      </c>
      <c r="I7543">
        <v>0</v>
      </c>
      <c r="J7543">
        <v>0</v>
      </c>
      <c r="K7543">
        <v>14.28</v>
      </c>
      <c r="L7543" s="16" t="s">
        <v>16</v>
      </c>
      <c r="M7543" s="17">
        <v>42128</v>
      </c>
      <c r="N7543" s="16" t="s">
        <v>14029</v>
      </c>
    </row>
    <row r="7544" spans="1:14" x14ac:dyDescent="0.25">
      <c r="A7544" s="16" t="s">
        <v>4514</v>
      </c>
      <c r="B7544" t="s">
        <v>1210</v>
      </c>
      <c r="C7544" s="16" t="s">
        <v>4370</v>
      </c>
      <c r="D7544">
        <v>1347</v>
      </c>
      <c r="E7544" s="16" t="s">
        <v>4517</v>
      </c>
      <c r="F7544">
        <v>17</v>
      </c>
      <c r="G7544">
        <v>14</v>
      </c>
      <c r="H7544">
        <v>27</v>
      </c>
      <c r="I7544">
        <v>2</v>
      </c>
      <c r="J7544">
        <v>0</v>
      </c>
      <c r="K7544">
        <v>121.42</v>
      </c>
      <c r="L7544" s="16" t="s">
        <v>16</v>
      </c>
      <c r="M7544" s="17">
        <v>42128</v>
      </c>
      <c r="N7544" s="16" t="s">
        <v>14030</v>
      </c>
    </row>
    <row r="7545" spans="1:14" x14ac:dyDescent="0.25">
      <c r="A7545" s="16" t="s">
        <v>4514</v>
      </c>
      <c r="B7545" t="s">
        <v>1210</v>
      </c>
      <c r="C7545" s="16" t="s">
        <v>2716</v>
      </c>
      <c r="D7545">
        <v>1248</v>
      </c>
      <c r="E7545" s="16" t="s">
        <v>4251</v>
      </c>
      <c r="F7545">
        <v>0</v>
      </c>
      <c r="G7545">
        <v>1</v>
      </c>
      <c r="H7545">
        <v>1</v>
      </c>
      <c r="I7545">
        <v>0</v>
      </c>
      <c r="J7545">
        <v>0</v>
      </c>
      <c r="K7545">
        <v>0</v>
      </c>
      <c r="L7545" s="16" t="s">
        <v>16</v>
      </c>
      <c r="M7545" s="17">
        <v>42128</v>
      </c>
      <c r="N7545" s="16" t="s">
        <v>14031</v>
      </c>
    </row>
    <row r="7546" spans="1:14" x14ac:dyDescent="0.25">
      <c r="A7546" s="16" t="s">
        <v>4514</v>
      </c>
      <c r="B7546" t="s">
        <v>1210</v>
      </c>
      <c r="C7546" s="16" t="s">
        <v>3820</v>
      </c>
      <c r="D7546">
        <v>1318</v>
      </c>
      <c r="E7546" s="16" t="s">
        <v>4155</v>
      </c>
      <c r="F7546">
        <v>4</v>
      </c>
      <c r="G7546">
        <v>7</v>
      </c>
      <c r="H7546">
        <v>8</v>
      </c>
      <c r="I7546">
        <v>1</v>
      </c>
      <c r="J7546">
        <v>0</v>
      </c>
      <c r="K7546">
        <v>57.14</v>
      </c>
      <c r="L7546" s="16" t="s">
        <v>16</v>
      </c>
      <c r="M7546" s="17">
        <v>42128</v>
      </c>
      <c r="N7546" s="16" t="s">
        <v>14032</v>
      </c>
    </row>
    <row r="7547" spans="1:14" x14ac:dyDescent="0.25">
      <c r="A7547" s="16" t="s">
        <v>4514</v>
      </c>
      <c r="B7547" t="s">
        <v>1210</v>
      </c>
      <c r="C7547" s="16" t="s">
        <v>2655</v>
      </c>
      <c r="D7547">
        <v>1238</v>
      </c>
      <c r="E7547" s="16" t="s">
        <v>164</v>
      </c>
      <c r="F7547">
        <v>24</v>
      </c>
      <c r="G7547">
        <v>20</v>
      </c>
      <c r="H7547">
        <v>47</v>
      </c>
      <c r="I7547">
        <v>0</v>
      </c>
      <c r="J7547">
        <v>1</v>
      </c>
      <c r="K7547">
        <v>120</v>
      </c>
      <c r="L7547" s="16" t="s">
        <v>16</v>
      </c>
      <c r="M7547" s="17">
        <v>42128</v>
      </c>
      <c r="N7547" s="16" t="s">
        <v>14033</v>
      </c>
    </row>
    <row r="7548" spans="1:14" x14ac:dyDescent="0.25">
      <c r="A7548" s="16" t="s">
        <v>4514</v>
      </c>
      <c r="B7548" t="s">
        <v>1210</v>
      </c>
      <c r="C7548" s="16" t="s">
        <v>84</v>
      </c>
      <c r="D7548">
        <v>1014</v>
      </c>
      <c r="E7548" s="16" t="s">
        <v>4518</v>
      </c>
      <c r="F7548">
        <v>29</v>
      </c>
      <c r="G7548">
        <v>18</v>
      </c>
      <c r="H7548">
        <v>22</v>
      </c>
      <c r="I7548">
        <v>2</v>
      </c>
      <c r="J7548">
        <v>2</v>
      </c>
      <c r="K7548">
        <v>161.11000000000001</v>
      </c>
      <c r="L7548" s="16" t="s">
        <v>86</v>
      </c>
      <c r="M7548" s="17">
        <v>42128</v>
      </c>
      <c r="N7548" s="16" t="s">
        <v>14034</v>
      </c>
    </row>
    <row r="7549" spans="1:14" x14ac:dyDescent="0.25">
      <c r="A7549" s="16" t="s">
        <v>4514</v>
      </c>
      <c r="B7549" t="s">
        <v>1210</v>
      </c>
      <c r="C7549" s="16" t="s">
        <v>77</v>
      </c>
      <c r="D7549">
        <v>1012</v>
      </c>
      <c r="E7549" s="16" t="s">
        <v>678</v>
      </c>
      <c r="F7549">
        <v>52</v>
      </c>
      <c r="G7549">
        <v>46</v>
      </c>
      <c r="H7549">
        <v>72</v>
      </c>
      <c r="I7549">
        <v>5</v>
      </c>
      <c r="J7549">
        <v>1</v>
      </c>
      <c r="K7549">
        <v>113.04</v>
      </c>
      <c r="L7549" s="16" t="s">
        <v>16</v>
      </c>
      <c r="M7549" s="17">
        <v>42128</v>
      </c>
      <c r="N7549" s="16" t="s">
        <v>14035</v>
      </c>
    </row>
    <row r="7550" spans="1:14" x14ac:dyDescent="0.25">
      <c r="A7550" s="16" t="s">
        <v>4514</v>
      </c>
      <c r="B7550" t="s">
        <v>1210</v>
      </c>
      <c r="C7550" s="16" t="s">
        <v>706</v>
      </c>
      <c r="D7550">
        <v>1088</v>
      </c>
      <c r="E7550" s="16" t="s">
        <v>4003</v>
      </c>
      <c r="F7550">
        <v>0</v>
      </c>
      <c r="G7550">
        <v>6</v>
      </c>
      <c r="H7550">
        <v>4</v>
      </c>
      <c r="I7550">
        <v>0</v>
      </c>
      <c r="J7550">
        <v>0</v>
      </c>
      <c r="K7550">
        <v>0</v>
      </c>
      <c r="L7550" s="16" t="s">
        <v>16</v>
      </c>
      <c r="M7550" s="17">
        <v>42128</v>
      </c>
      <c r="N7550" s="16" t="s">
        <v>14036</v>
      </c>
    </row>
    <row r="7551" spans="1:14" x14ac:dyDescent="0.25">
      <c r="A7551" s="16" t="s">
        <v>4514</v>
      </c>
      <c r="B7551" t="s">
        <v>1210</v>
      </c>
      <c r="C7551" s="16" t="s">
        <v>33</v>
      </c>
      <c r="D7551">
        <v>1050</v>
      </c>
      <c r="E7551" s="16" t="s">
        <v>4519</v>
      </c>
      <c r="F7551">
        <v>20</v>
      </c>
      <c r="G7551">
        <v>15</v>
      </c>
      <c r="H7551">
        <v>25</v>
      </c>
      <c r="I7551">
        <v>4</v>
      </c>
      <c r="J7551">
        <v>0</v>
      </c>
      <c r="K7551">
        <v>133.33000000000001</v>
      </c>
      <c r="L7551" s="16" t="s">
        <v>16</v>
      </c>
      <c r="M7551" s="17">
        <v>42128</v>
      </c>
      <c r="N7551" s="16" t="s">
        <v>14037</v>
      </c>
    </row>
    <row r="7552" spans="1:14" x14ac:dyDescent="0.25">
      <c r="A7552" s="16" t="s">
        <v>4514</v>
      </c>
      <c r="B7552" t="s">
        <v>1210</v>
      </c>
      <c r="C7552" s="16" t="s">
        <v>3621</v>
      </c>
      <c r="D7552">
        <v>1307</v>
      </c>
      <c r="E7552" s="16" t="s">
        <v>546</v>
      </c>
      <c r="F7552">
        <v>0</v>
      </c>
      <c r="G7552">
        <v>0</v>
      </c>
      <c r="H7552">
        <v>3</v>
      </c>
      <c r="I7552">
        <v>0</v>
      </c>
      <c r="J7552">
        <v>0</v>
      </c>
      <c r="K7552">
        <v>0</v>
      </c>
      <c r="L7552" s="16" t="s">
        <v>16</v>
      </c>
      <c r="M7552" s="17">
        <v>42128</v>
      </c>
      <c r="N7552" s="16" t="s">
        <v>14038</v>
      </c>
    </row>
    <row r="7553" spans="1:19" x14ac:dyDescent="0.25">
      <c r="A7553" s="16" t="s">
        <v>4514</v>
      </c>
      <c r="B7553" t="s">
        <v>1210</v>
      </c>
      <c r="C7553" s="16" t="s">
        <v>190</v>
      </c>
      <c r="D7553">
        <v>1123</v>
      </c>
      <c r="E7553" s="16" t="s">
        <v>26</v>
      </c>
      <c r="F7553">
        <v>0</v>
      </c>
      <c r="G7553">
        <v>1</v>
      </c>
      <c r="H7553">
        <v>1</v>
      </c>
      <c r="I7553">
        <v>0</v>
      </c>
      <c r="J7553">
        <v>0</v>
      </c>
      <c r="K7553">
        <v>0</v>
      </c>
      <c r="L7553" s="16" t="s">
        <v>16</v>
      </c>
      <c r="M7553" s="17">
        <v>42128</v>
      </c>
      <c r="N7553" s="16" t="s">
        <v>14039</v>
      </c>
    </row>
    <row r="7554" spans="1:19" x14ac:dyDescent="0.25">
      <c r="A7554" s="16" t="s">
        <v>4514</v>
      </c>
      <c r="B7554" t="s">
        <v>1210</v>
      </c>
      <c r="C7554" s="16" t="s">
        <v>185</v>
      </c>
      <c r="D7554">
        <v>1005</v>
      </c>
      <c r="E7554" s="16" t="s">
        <v>4418</v>
      </c>
      <c r="F7554">
        <v>2</v>
      </c>
      <c r="G7554">
        <v>3</v>
      </c>
      <c r="H7554">
        <v>6</v>
      </c>
      <c r="I7554">
        <v>0</v>
      </c>
      <c r="J7554">
        <v>0</v>
      </c>
      <c r="K7554">
        <v>66.66</v>
      </c>
      <c r="L7554" s="16" t="s">
        <v>16</v>
      </c>
      <c r="M7554" s="17">
        <v>42128</v>
      </c>
      <c r="N7554" s="16" t="s">
        <v>14040</v>
      </c>
    </row>
    <row r="7555" spans="1:19" x14ac:dyDescent="0.25">
      <c r="A7555" s="16" t="s">
        <v>4514</v>
      </c>
      <c r="B7555" t="s">
        <v>1210</v>
      </c>
      <c r="C7555" s="16" t="s">
        <v>53</v>
      </c>
      <c r="D7555">
        <v>1035</v>
      </c>
      <c r="E7555" s="16" t="s">
        <v>4028</v>
      </c>
      <c r="F7555">
        <v>3</v>
      </c>
      <c r="G7555">
        <v>4</v>
      </c>
      <c r="H7555">
        <v>11</v>
      </c>
      <c r="I7555">
        <v>0</v>
      </c>
      <c r="J7555">
        <v>0</v>
      </c>
      <c r="K7555">
        <v>75</v>
      </c>
      <c r="L7555" s="16" t="s">
        <v>16</v>
      </c>
      <c r="M7555" s="17">
        <v>42128</v>
      </c>
      <c r="N7555" s="16" t="s">
        <v>14041</v>
      </c>
    </row>
    <row r="7556" spans="1:19" x14ac:dyDescent="0.25">
      <c r="A7556" s="16" t="s">
        <v>4514</v>
      </c>
      <c r="B7556" t="s">
        <v>1210</v>
      </c>
      <c r="C7556" s="16" t="s">
        <v>2894</v>
      </c>
      <c r="D7556">
        <v>1261</v>
      </c>
      <c r="E7556" s="16" t="s">
        <v>4003</v>
      </c>
      <c r="F7556">
        <v>13</v>
      </c>
      <c r="G7556">
        <v>7</v>
      </c>
      <c r="H7556">
        <v>15</v>
      </c>
      <c r="I7556">
        <v>1</v>
      </c>
      <c r="J7556">
        <v>1</v>
      </c>
      <c r="K7556">
        <v>185.71</v>
      </c>
      <c r="L7556" s="16" t="s">
        <v>16</v>
      </c>
      <c r="M7556" s="17">
        <v>42128</v>
      </c>
      <c r="N7556" s="16" t="s">
        <v>14042</v>
      </c>
    </row>
    <row r="7557" spans="1:19" x14ac:dyDescent="0.25">
      <c r="A7557" s="16" t="s">
        <v>4520</v>
      </c>
      <c r="B7557" t="s">
        <v>607</v>
      </c>
      <c r="C7557" s="16" t="s">
        <v>1496</v>
      </c>
      <c r="D7557">
        <v>1156</v>
      </c>
      <c r="E7557" s="16" t="s">
        <v>4521</v>
      </c>
      <c r="F7557">
        <v>5</v>
      </c>
      <c r="G7557">
        <v>11</v>
      </c>
      <c r="H7557">
        <v>15</v>
      </c>
      <c r="I7557">
        <v>0</v>
      </c>
      <c r="J7557">
        <v>0</v>
      </c>
      <c r="K7557">
        <v>45.45</v>
      </c>
      <c r="L7557" s="16" t="s">
        <v>16</v>
      </c>
      <c r="M7557" s="17">
        <v>42128</v>
      </c>
      <c r="N7557" s="16" t="s">
        <v>14043</v>
      </c>
    </row>
    <row r="7558" spans="1:19" x14ac:dyDescent="0.25">
      <c r="A7558" s="16" t="s">
        <v>4520</v>
      </c>
      <c r="B7558" t="s">
        <v>607</v>
      </c>
      <c r="C7558" s="16" t="s">
        <v>3270</v>
      </c>
      <c r="D7558">
        <v>1281</v>
      </c>
      <c r="E7558" s="16" t="s">
        <v>3813</v>
      </c>
      <c r="F7558">
        <v>6</v>
      </c>
      <c r="G7558">
        <v>12</v>
      </c>
      <c r="H7558">
        <v>16</v>
      </c>
      <c r="I7558">
        <v>0</v>
      </c>
      <c r="J7558">
        <v>0</v>
      </c>
      <c r="K7558">
        <v>50</v>
      </c>
      <c r="L7558" s="16" t="s">
        <v>16</v>
      </c>
      <c r="M7558" s="17">
        <v>42128</v>
      </c>
      <c r="N7558" s="16" t="s">
        <v>14044</v>
      </c>
    </row>
    <row r="7559" spans="1:19" x14ac:dyDescent="0.25">
      <c r="A7559" s="16" t="s">
        <v>4520</v>
      </c>
      <c r="B7559" t="s">
        <v>607</v>
      </c>
      <c r="C7559" s="16" t="s">
        <v>869</v>
      </c>
      <c r="D7559">
        <v>1056</v>
      </c>
      <c r="E7559" s="16" t="s">
        <v>4522</v>
      </c>
      <c r="F7559">
        <v>41</v>
      </c>
      <c r="G7559">
        <v>33</v>
      </c>
      <c r="H7559">
        <v>70</v>
      </c>
      <c r="I7559">
        <v>2</v>
      </c>
      <c r="J7559">
        <v>2</v>
      </c>
      <c r="K7559">
        <v>124.24</v>
      </c>
      <c r="L7559" s="16" t="s">
        <v>16</v>
      </c>
      <c r="M7559" s="17">
        <v>42128</v>
      </c>
      <c r="N7559" s="16" t="s">
        <v>14045</v>
      </c>
    </row>
    <row r="7560" spans="1:19" x14ac:dyDescent="0.25">
      <c r="A7560" s="16" t="s">
        <v>4520</v>
      </c>
      <c r="B7560" t="s">
        <v>607</v>
      </c>
      <c r="C7560" s="16" t="s">
        <v>68</v>
      </c>
      <c r="D7560">
        <v>1003</v>
      </c>
      <c r="E7560" s="16" t="s">
        <v>4522</v>
      </c>
      <c r="F7560">
        <v>15</v>
      </c>
      <c r="G7560">
        <v>15</v>
      </c>
      <c r="H7560">
        <v>25</v>
      </c>
      <c r="I7560">
        <v>3</v>
      </c>
      <c r="J7560">
        <v>0</v>
      </c>
      <c r="K7560">
        <v>100</v>
      </c>
      <c r="L7560" s="16" t="s">
        <v>16</v>
      </c>
      <c r="M7560" s="17">
        <v>42128</v>
      </c>
      <c r="N7560" s="16" t="s">
        <v>14046</v>
      </c>
    </row>
    <row r="7561" spans="1:19" x14ac:dyDescent="0.25">
      <c r="A7561" s="16" t="s">
        <v>4520</v>
      </c>
      <c r="B7561" t="s">
        <v>607</v>
      </c>
      <c r="C7561" s="16" t="s">
        <v>1135</v>
      </c>
      <c r="D7561">
        <v>1116</v>
      </c>
      <c r="E7561" s="16" t="s">
        <v>4075</v>
      </c>
      <c r="F7561">
        <v>0</v>
      </c>
      <c r="G7561">
        <v>3</v>
      </c>
      <c r="H7561">
        <v>2</v>
      </c>
      <c r="I7561">
        <v>0</v>
      </c>
      <c r="J7561">
        <v>0</v>
      </c>
      <c r="K7561">
        <v>0</v>
      </c>
      <c r="L7561" s="16" t="s">
        <v>20</v>
      </c>
      <c r="M7561" s="17">
        <v>42128</v>
      </c>
      <c r="N7561" s="16" t="s">
        <v>14047</v>
      </c>
    </row>
    <row r="7562" spans="1:19" x14ac:dyDescent="0.25">
      <c r="A7562" s="16" t="s">
        <v>4520</v>
      </c>
      <c r="B7562" t="s">
        <v>607</v>
      </c>
      <c r="C7562" s="16" t="s">
        <v>2547</v>
      </c>
      <c r="D7562">
        <v>1232</v>
      </c>
      <c r="E7562" s="16" t="s">
        <v>26</v>
      </c>
      <c r="F7562">
        <v>11</v>
      </c>
      <c r="G7562">
        <v>4</v>
      </c>
      <c r="H7562">
        <v>10</v>
      </c>
      <c r="I7562">
        <v>1</v>
      </c>
      <c r="J7562">
        <v>1</v>
      </c>
      <c r="K7562">
        <v>275</v>
      </c>
      <c r="L7562" s="16" t="s">
        <v>16</v>
      </c>
      <c r="M7562" s="17">
        <v>42128</v>
      </c>
      <c r="N7562" s="16" t="s">
        <v>14048</v>
      </c>
    </row>
    <row r="7563" spans="1:19" x14ac:dyDescent="0.25">
      <c r="A7563" s="16" t="s">
        <v>4520</v>
      </c>
      <c r="B7563" t="s">
        <v>607</v>
      </c>
      <c r="C7563" s="16" t="s">
        <v>303</v>
      </c>
      <c r="D7563">
        <v>1028</v>
      </c>
      <c r="E7563" s="16" t="s">
        <v>26</v>
      </c>
      <c r="F7563">
        <v>1</v>
      </c>
      <c r="G7563">
        <v>1</v>
      </c>
      <c r="H7563">
        <v>2</v>
      </c>
      <c r="I7563">
        <v>0</v>
      </c>
      <c r="J7563">
        <v>0</v>
      </c>
      <c r="K7563">
        <v>100</v>
      </c>
      <c r="L7563" s="16" t="s">
        <v>16</v>
      </c>
      <c r="M7563" s="17">
        <v>42128</v>
      </c>
      <c r="N7563" s="16" t="s">
        <v>14049</v>
      </c>
    </row>
    <row r="7564" spans="1:19" x14ac:dyDescent="0.25">
      <c r="A7564" s="16" t="s">
        <v>4520</v>
      </c>
      <c r="B7564" t="s">
        <v>607</v>
      </c>
      <c r="C7564" s="16" t="s">
        <v>25</v>
      </c>
      <c r="D7564">
        <v>1026</v>
      </c>
      <c r="E7564" s="16" t="s">
        <v>4523</v>
      </c>
      <c r="F7564">
        <v>12</v>
      </c>
      <c r="G7564">
        <v>16</v>
      </c>
      <c r="H7564">
        <v>23</v>
      </c>
      <c r="I7564">
        <v>1</v>
      </c>
      <c r="J7564">
        <v>0</v>
      </c>
      <c r="K7564">
        <v>75</v>
      </c>
      <c r="L7564" s="16" t="s">
        <v>16</v>
      </c>
      <c r="M7564" s="17">
        <v>42128</v>
      </c>
      <c r="N7564" s="16" t="s">
        <v>14050</v>
      </c>
    </row>
    <row r="7565" spans="1:19" x14ac:dyDescent="0.25">
      <c r="A7565" s="16" t="s">
        <v>4520</v>
      </c>
      <c r="B7565" t="s">
        <v>607</v>
      </c>
      <c r="C7565" s="16" t="s">
        <v>1558</v>
      </c>
      <c r="D7565">
        <v>1215</v>
      </c>
      <c r="E7565" s="16" t="s">
        <v>4351</v>
      </c>
      <c r="F7565">
        <v>1</v>
      </c>
      <c r="G7565">
        <v>2</v>
      </c>
      <c r="H7565">
        <v>5</v>
      </c>
      <c r="I7565">
        <v>0</v>
      </c>
      <c r="J7565">
        <v>0</v>
      </c>
      <c r="K7565">
        <v>50</v>
      </c>
      <c r="L7565" s="16" t="s">
        <v>16</v>
      </c>
      <c r="M7565" s="17">
        <v>42128</v>
      </c>
      <c r="N7565" s="16" t="s">
        <v>14051</v>
      </c>
    </row>
    <row r="7566" spans="1:19" x14ac:dyDescent="0.25">
      <c r="A7566" s="16" t="s">
        <v>4520</v>
      </c>
      <c r="B7566" t="s">
        <v>607</v>
      </c>
      <c r="C7566" s="16" t="s">
        <v>915</v>
      </c>
      <c r="D7566">
        <v>1073</v>
      </c>
      <c r="E7566" s="16" t="s">
        <v>4524</v>
      </c>
      <c r="F7566">
        <v>32</v>
      </c>
      <c r="G7566">
        <v>20</v>
      </c>
      <c r="H7566">
        <v>27</v>
      </c>
      <c r="I7566">
        <v>0</v>
      </c>
      <c r="J7566">
        <v>3</v>
      </c>
      <c r="K7566">
        <v>160</v>
      </c>
      <c r="L7566" s="16" t="s">
        <v>16</v>
      </c>
      <c r="M7566" s="17">
        <v>42128</v>
      </c>
      <c r="N7566" s="16" t="s">
        <v>14052</v>
      </c>
    </row>
    <row r="7567" spans="1:19" x14ac:dyDescent="0.25">
      <c r="A7567" s="16" t="s">
        <v>4520</v>
      </c>
      <c r="B7567" t="s">
        <v>607</v>
      </c>
      <c r="C7567" s="16" t="s">
        <v>3172</v>
      </c>
      <c r="D7567">
        <v>1274</v>
      </c>
      <c r="E7567" s="16" t="s">
        <v>4525</v>
      </c>
      <c r="F7567">
        <v>1</v>
      </c>
      <c r="G7567">
        <v>3</v>
      </c>
      <c r="H7567">
        <v>3</v>
      </c>
      <c r="I7567">
        <v>0</v>
      </c>
      <c r="J7567">
        <v>0</v>
      </c>
      <c r="K7567">
        <v>33.33</v>
      </c>
      <c r="L7567" s="16" t="s">
        <v>16</v>
      </c>
      <c r="M7567" s="17">
        <v>42128</v>
      </c>
      <c r="N7567" s="16" t="s">
        <v>14053</v>
      </c>
      <c r="O7567" t="s">
        <v>6477</v>
      </c>
      <c r="P7567" t="s">
        <v>6478</v>
      </c>
      <c r="Q7567">
        <v>1</v>
      </c>
      <c r="R7567">
        <v>6</v>
      </c>
      <c r="S7567" t="s">
        <v>17705</v>
      </c>
    </row>
    <row r="7568" spans="1:19" x14ac:dyDescent="0.25">
      <c r="A7568" s="16" t="s">
        <v>4520</v>
      </c>
      <c r="B7568" t="s">
        <v>607</v>
      </c>
      <c r="C7568" s="16" t="s">
        <v>2306</v>
      </c>
      <c r="D7568">
        <v>1209</v>
      </c>
      <c r="E7568" s="16" t="s">
        <v>4526</v>
      </c>
      <c r="F7568">
        <v>8</v>
      </c>
      <c r="G7568">
        <v>7</v>
      </c>
      <c r="H7568">
        <v>13</v>
      </c>
      <c r="I7568">
        <v>0</v>
      </c>
      <c r="J7568">
        <v>0</v>
      </c>
      <c r="K7568">
        <v>114.28</v>
      </c>
      <c r="L7568" s="16" t="s">
        <v>16</v>
      </c>
      <c r="M7568" s="17">
        <v>42128</v>
      </c>
      <c r="N7568" s="16" t="s">
        <v>14054</v>
      </c>
    </row>
    <row r="7569" spans="1:19" x14ac:dyDescent="0.25">
      <c r="A7569" s="16" t="s">
        <v>4520</v>
      </c>
      <c r="B7569" t="s">
        <v>607</v>
      </c>
      <c r="C7569" s="16" t="s">
        <v>317</v>
      </c>
      <c r="D7569">
        <v>1105</v>
      </c>
      <c r="E7569" s="16" t="s">
        <v>4527</v>
      </c>
      <c r="F7569">
        <v>33</v>
      </c>
      <c r="G7569">
        <v>26</v>
      </c>
      <c r="H7569">
        <v>26</v>
      </c>
      <c r="I7569">
        <v>1</v>
      </c>
      <c r="J7569">
        <v>2</v>
      </c>
      <c r="K7569">
        <v>126.92</v>
      </c>
      <c r="L7569" s="16" t="s">
        <v>16</v>
      </c>
      <c r="M7569" s="17">
        <v>42128</v>
      </c>
      <c r="N7569" s="16" t="s">
        <v>14055</v>
      </c>
      <c r="O7569" t="s">
        <v>6477</v>
      </c>
      <c r="P7569" t="s">
        <v>6478</v>
      </c>
      <c r="Q7569">
        <v>1</v>
      </c>
      <c r="R7569">
        <v>3</v>
      </c>
      <c r="S7569" t="s">
        <v>17705</v>
      </c>
    </row>
    <row r="7570" spans="1:19" x14ac:dyDescent="0.25">
      <c r="A7570" s="16" t="s">
        <v>4520</v>
      </c>
      <c r="B7570" t="s">
        <v>607</v>
      </c>
      <c r="C7570" s="16" t="s">
        <v>138</v>
      </c>
      <c r="D7570">
        <v>1020</v>
      </c>
      <c r="E7570" s="16" t="s">
        <v>4335</v>
      </c>
      <c r="F7570">
        <v>30</v>
      </c>
      <c r="G7570">
        <v>27</v>
      </c>
      <c r="H7570">
        <v>45</v>
      </c>
      <c r="I7570">
        <v>3</v>
      </c>
      <c r="J7570">
        <v>0</v>
      </c>
      <c r="K7570">
        <v>111.11</v>
      </c>
      <c r="L7570" s="16" t="s">
        <v>20</v>
      </c>
      <c r="M7570" s="17">
        <v>42128</v>
      </c>
      <c r="N7570" s="16" t="s">
        <v>14056</v>
      </c>
      <c r="O7570" t="s">
        <v>6477</v>
      </c>
      <c r="P7570" t="s">
        <v>6478</v>
      </c>
      <c r="Q7570">
        <v>1</v>
      </c>
      <c r="R7570">
        <v>1</v>
      </c>
      <c r="S7570" t="s">
        <v>17706</v>
      </c>
    </row>
    <row r="7571" spans="1:19" x14ac:dyDescent="0.25">
      <c r="A7571" s="16" t="s">
        <v>4520</v>
      </c>
      <c r="B7571" t="s">
        <v>607</v>
      </c>
      <c r="C7571" s="16" t="s">
        <v>65</v>
      </c>
      <c r="D7571">
        <v>1048</v>
      </c>
      <c r="E7571" s="16" t="s">
        <v>4528</v>
      </c>
      <c r="F7571">
        <v>31</v>
      </c>
      <c r="G7571">
        <v>23</v>
      </c>
      <c r="H7571">
        <v>30</v>
      </c>
      <c r="I7571">
        <v>5</v>
      </c>
      <c r="J7571">
        <v>0</v>
      </c>
      <c r="K7571">
        <v>134.78</v>
      </c>
      <c r="L7571" s="16" t="s">
        <v>40</v>
      </c>
      <c r="M7571" s="17">
        <v>42128</v>
      </c>
      <c r="N7571" s="16" t="s">
        <v>14057</v>
      </c>
      <c r="O7571" t="s">
        <v>6477</v>
      </c>
      <c r="P7571" t="s">
        <v>6478</v>
      </c>
      <c r="Q7571">
        <v>1</v>
      </c>
      <c r="R7571">
        <v>2</v>
      </c>
      <c r="S7571" t="s">
        <v>17706</v>
      </c>
    </row>
    <row r="7572" spans="1:19" x14ac:dyDescent="0.25">
      <c r="A7572" s="16" t="s">
        <v>4520</v>
      </c>
      <c r="B7572" t="s">
        <v>607</v>
      </c>
      <c r="C7572" s="16" t="s">
        <v>160</v>
      </c>
      <c r="D7572">
        <v>1046</v>
      </c>
      <c r="E7572" s="16" t="s">
        <v>26</v>
      </c>
      <c r="F7572">
        <v>9</v>
      </c>
      <c r="G7572">
        <v>6</v>
      </c>
      <c r="H7572">
        <v>11</v>
      </c>
      <c r="I7572">
        <v>1</v>
      </c>
      <c r="J7572">
        <v>0</v>
      </c>
      <c r="K7572">
        <v>150</v>
      </c>
      <c r="L7572" s="16" t="s">
        <v>16</v>
      </c>
      <c r="M7572" s="17">
        <v>42128</v>
      </c>
      <c r="N7572" s="16" t="s">
        <v>14058</v>
      </c>
      <c r="O7572" t="s">
        <v>6477</v>
      </c>
      <c r="P7572" t="s">
        <v>6478</v>
      </c>
      <c r="Q7572">
        <v>1</v>
      </c>
      <c r="R7572">
        <v>4</v>
      </c>
      <c r="S7572" t="s">
        <v>17705</v>
      </c>
    </row>
    <row r="7573" spans="1:19" x14ac:dyDescent="0.25">
      <c r="A7573" s="16" t="s">
        <v>4520</v>
      </c>
      <c r="B7573" t="s">
        <v>607</v>
      </c>
      <c r="C7573" s="16" t="s">
        <v>1119</v>
      </c>
      <c r="D7573">
        <v>1121</v>
      </c>
      <c r="E7573" s="16" t="s">
        <v>4075</v>
      </c>
      <c r="F7573">
        <v>4</v>
      </c>
      <c r="G7573">
        <v>3</v>
      </c>
      <c r="H7573">
        <v>2</v>
      </c>
      <c r="I7573">
        <v>1</v>
      </c>
      <c r="J7573">
        <v>0</v>
      </c>
      <c r="K7573">
        <v>133.33000000000001</v>
      </c>
      <c r="L7573" s="16" t="s">
        <v>40</v>
      </c>
      <c r="M7573" s="17">
        <v>42128</v>
      </c>
      <c r="N7573" s="16" t="s">
        <v>14059</v>
      </c>
    </row>
    <row r="7574" spans="1:19" x14ac:dyDescent="0.25">
      <c r="A7574" s="16" t="s">
        <v>4520</v>
      </c>
      <c r="B7574" t="s">
        <v>607</v>
      </c>
      <c r="C7574" s="16" t="s">
        <v>2674</v>
      </c>
      <c r="D7574">
        <v>1244</v>
      </c>
      <c r="E7574" s="16" t="s">
        <v>4529</v>
      </c>
      <c r="F7574">
        <v>6</v>
      </c>
      <c r="G7574">
        <v>3</v>
      </c>
      <c r="H7574">
        <v>3</v>
      </c>
      <c r="I7574">
        <v>1</v>
      </c>
      <c r="J7574">
        <v>0</v>
      </c>
      <c r="K7574">
        <v>200</v>
      </c>
      <c r="L7574" s="16" t="s">
        <v>16</v>
      </c>
      <c r="M7574" s="17">
        <v>42128</v>
      </c>
      <c r="N7574" s="16" t="s">
        <v>14060</v>
      </c>
      <c r="O7574" t="s">
        <v>6477</v>
      </c>
      <c r="P7574" t="s">
        <v>6478</v>
      </c>
      <c r="Q7574">
        <v>1</v>
      </c>
      <c r="R7574">
        <v>7</v>
      </c>
      <c r="S7574" t="s">
        <v>17705</v>
      </c>
    </row>
    <row r="7575" spans="1:19" x14ac:dyDescent="0.25">
      <c r="A7575" s="16" t="s">
        <v>4520</v>
      </c>
      <c r="B7575" t="s">
        <v>607</v>
      </c>
      <c r="C7575" s="16" t="s">
        <v>59</v>
      </c>
      <c r="D7575">
        <v>1033</v>
      </c>
      <c r="E7575" s="16" t="s">
        <v>26</v>
      </c>
      <c r="F7575">
        <v>30</v>
      </c>
      <c r="G7575">
        <v>19</v>
      </c>
      <c r="H7575">
        <v>37</v>
      </c>
      <c r="I7575">
        <v>4</v>
      </c>
      <c r="J7575">
        <v>0</v>
      </c>
      <c r="K7575">
        <v>157.88999999999999</v>
      </c>
      <c r="L7575" s="16" t="s">
        <v>16</v>
      </c>
      <c r="M7575" s="17">
        <v>42128</v>
      </c>
      <c r="N7575" s="16" t="s">
        <v>14061</v>
      </c>
      <c r="O7575" t="s">
        <v>6477</v>
      </c>
      <c r="P7575" t="s">
        <v>6478</v>
      </c>
      <c r="Q7575">
        <v>1</v>
      </c>
      <c r="R7575">
        <v>5</v>
      </c>
      <c r="S7575" t="s">
        <v>17705</v>
      </c>
    </row>
    <row r="7576" spans="1:19" x14ac:dyDescent="0.25">
      <c r="A7576" s="16" t="s">
        <v>4520</v>
      </c>
      <c r="B7576" t="s">
        <v>607</v>
      </c>
      <c r="C7576" s="16" t="s">
        <v>1293</v>
      </c>
      <c r="D7576">
        <v>1141</v>
      </c>
      <c r="E7576" s="16" t="s">
        <v>4307</v>
      </c>
      <c r="F7576">
        <v>12</v>
      </c>
      <c r="G7576">
        <v>6</v>
      </c>
      <c r="H7576">
        <v>15</v>
      </c>
      <c r="I7576">
        <v>1</v>
      </c>
      <c r="J7576">
        <v>1</v>
      </c>
      <c r="K7576">
        <v>200</v>
      </c>
      <c r="L7576" s="16" t="s">
        <v>16</v>
      </c>
      <c r="M7576" s="17">
        <v>42128</v>
      </c>
      <c r="N7576" s="16" t="s">
        <v>14062</v>
      </c>
      <c r="O7576" t="s">
        <v>6477</v>
      </c>
      <c r="P7576" t="s">
        <v>6478</v>
      </c>
      <c r="Q7576">
        <v>1</v>
      </c>
      <c r="R7576">
        <v>8</v>
      </c>
      <c r="S7576" t="s">
        <v>17705</v>
      </c>
    </row>
    <row r="7577" spans="1:19" x14ac:dyDescent="0.25">
      <c r="A7577" s="16" t="s">
        <v>4530</v>
      </c>
      <c r="B7577" t="s">
        <v>1798</v>
      </c>
      <c r="C7577" s="16" t="s">
        <v>4365</v>
      </c>
      <c r="D7577">
        <v>1346</v>
      </c>
      <c r="E7577" s="16" t="s">
        <v>4531</v>
      </c>
      <c r="F7577">
        <v>5</v>
      </c>
      <c r="G7577">
        <v>8</v>
      </c>
      <c r="H7577">
        <v>9</v>
      </c>
      <c r="I7577">
        <v>1</v>
      </c>
      <c r="J7577">
        <v>0</v>
      </c>
      <c r="K7577">
        <v>62.5</v>
      </c>
      <c r="L7577" s="16" t="s">
        <v>16</v>
      </c>
      <c r="M7577" s="17">
        <v>42129</v>
      </c>
      <c r="N7577" s="16" t="s">
        <v>14063</v>
      </c>
    </row>
    <row r="7578" spans="1:19" x14ac:dyDescent="0.25">
      <c r="A7578" s="16" t="s">
        <v>4530</v>
      </c>
      <c r="B7578" t="s">
        <v>1798</v>
      </c>
      <c r="C7578" s="16" t="s">
        <v>75</v>
      </c>
      <c r="D7578">
        <v>1010</v>
      </c>
      <c r="E7578" s="16" t="s">
        <v>4533</v>
      </c>
      <c r="F7578">
        <v>13</v>
      </c>
      <c r="G7578">
        <v>13</v>
      </c>
      <c r="H7578">
        <v>41</v>
      </c>
      <c r="I7578">
        <v>1</v>
      </c>
      <c r="J7578">
        <v>0</v>
      </c>
      <c r="K7578">
        <v>100</v>
      </c>
      <c r="L7578" s="16" t="s">
        <v>20</v>
      </c>
      <c r="M7578" s="17">
        <v>42129</v>
      </c>
      <c r="N7578" s="16" t="s">
        <v>14064</v>
      </c>
    </row>
    <row r="7579" spans="1:19" x14ac:dyDescent="0.25">
      <c r="A7579" s="16" t="s">
        <v>4530</v>
      </c>
      <c r="B7579" t="s">
        <v>1798</v>
      </c>
      <c r="C7579" s="16" t="s">
        <v>4069</v>
      </c>
      <c r="D7579">
        <v>1329</v>
      </c>
      <c r="E7579" s="16" t="s">
        <v>406</v>
      </c>
      <c r="F7579">
        <v>0</v>
      </c>
      <c r="G7579">
        <v>1</v>
      </c>
      <c r="H7579">
        <v>1</v>
      </c>
      <c r="I7579">
        <v>0</v>
      </c>
      <c r="J7579">
        <v>0</v>
      </c>
      <c r="K7579">
        <v>0</v>
      </c>
      <c r="L7579" s="16" t="s">
        <v>16</v>
      </c>
      <c r="M7579" s="17">
        <v>42129</v>
      </c>
      <c r="N7579" s="16" t="s">
        <v>14065</v>
      </c>
    </row>
    <row r="7580" spans="1:19" x14ac:dyDescent="0.25">
      <c r="A7580" s="16" t="s">
        <v>4530</v>
      </c>
      <c r="B7580" t="s">
        <v>1798</v>
      </c>
      <c r="C7580" s="16" t="s">
        <v>118</v>
      </c>
      <c r="D7580">
        <v>1064</v>
      </c>
      <c r="E7580" s="16" t="s">
        <v>547</v>
      </c>
      <c r="F7580">
        <v>46</v>
      </c>
      <c r="G7580">
        <v>37</v>
      </c>
      <c r="H7580">
        <v>108</v>
      </c>
      <c r="I7580">
        <v>2</v>
      </c>
      <c r="J7580">
        <v>3</v>
      </c>
      <c r="K7580">
        <v>124.32</v>
      </c>
      <c r="L7580" s="16" t="s">
        <v>40</v>
      </c>
      <c r="M7580" s="17">
        <v>42129</v>
      </c>
      <c r="N7580" s="16" t="s">
        <v>14066</v>
      </c>
    </row>
    <row r="7581" spans="1:19" x14ac:dyDescent="0.25">
      <c r="A7581" s="16" t="s">
        <v>4530</v>
      </c>
      <c r="B7581" t="s">
        <v>1798</v>
      </c>
      <c r="C7581" s="16" t="s">
        <v>1535</v>
      </c>
      <c r="D7581">
        <v>1183</v>
      </c>
      <c r="E7581" s="16" t="s">
        <v>26</v>
      </c>
      <c r="F7581">
        <v>26</v>
      </c>
      <c r="G7581">
        <v>14</v>
      </c>
      <c r="H7581">
        <v>27</v>
      </c>
      <c r="I7581">
        <v>0</v>
      </c>
      <c r="J7581">
        <v>3</v>
      </c>
      <c r="K7581">
        <v>185.71</v>
      </c>
      <c r="L7581" s="16" t="s">
        <v>16</v>
      </c>
      <c r="M7581" s="17">
        <v>42129</v>
      </c>
      <c r="N7581" s="16" t="s">
        <v>14067</v>
      </c>
    </row>
    <row r="7582" spans="1:19" x14ac:dyDescent="0.25">
      <c r="A7582" s="16" t="s">
        <v>4530</v>
      </c>
      <c r="B7582" t="s">
        <v>1798</v>
      </c>
      <c r="C7582" s="16" t="s">
        <v>1471</v>
      </c>
      <c r="D7582">
        <v>1169</v>
      </c>
      <c r="E7582" s="16" t="s">
        <v>26</v>
      </c>
      <c r="F7582">
        <v>49</v>
      </c>
      <c r="G7582">
        <v>40</v>
      </c>
      <c r="H7582">
        <v>72</v>
      </c>
      <c r="I7582">
        <v>4</v>
      </c>
      <c r="J7582">
        <v>1</v>
      </c>
      <c r="K7582">
        <v>122.5</v>
      </c>
      <c r="L7582" s="16" t="s">
        <v>16</v>
      </c>
      <c r="M7582" s="17">
        <v>42129</v>
      </c>
      <c r="N7582" s="16" t="s">
        <v>14068</v>
      </c>
    </row>
    <row r="7583" spans="1:19" x14ac:dyDescent="0.25">
      <c r="A7583" s="16" t="s">
        <v>4530</v>
      </c>
      <c r="B7583" t="s">
        <v>1798</v>
      </c>
      <c r="C7583" s="16" t="s">
        <v>146</v>
      </c>
      <c r="D7583">
        <v>1007</v>
      </c>
      <c r="E7583" s="16" t="s">
        <v>3761</v>
      </c>
      <c r="F7583">
        <v>5</v>
      </c>
      <c r="G7583">
        <v>4</v>
      </c>
      <c r="H7583">
        <v>4</v>
      </c>
      <c r="I7583">
        <v>1</v>
      </c>
      <c r="J7583">
        <v>0</v>
      </c>
      <c r="K7583">
        <v>125</v>
      </c>
      <c r="L7583" s="16" t="s">
        <v>16</v>
      </c>
      <c r="M7583" s="17">
        <v>42129</v>
      </c>
      <c r="N7583" s="16" t="s">
        <v>14069</v>
      </c>
    </row>
    <row r="7584" spans="1:19" x14ac:dyDescent="0.25">
      <c r="A7584" s="16" t="s">
        <v>4530</v>
      </c>
      <c r="B7584" t="s">
        <v>1798</v>
      </c>
      <c r="C7584" s="16" t="s">
        <v>3764</v>
      </c>
      <c r="D7584">
        <v>1316</v>
      </c>
      <c r="E7584" s="16" t="s">
        <v>26</v>
      </c>
      <c r="F7584">
        <v>3</v>
      </c>
      <c r="G7584">
        <v>2</v>
      </c>
      <c r="H7584">
        <v>6</v>
      </c>
      <c r="I7584">
        <v>0</v>
      </c>
      <c r="J7584">
        <v>0</v>
      </c>
      <c r="K7584">
        <v>150</v>
      </c>
      <c r="L7584" s="16" t="s">
        <v>16</v>
      </c>
      <c r="M7584" s="17">
        <v>42129</v>
      </c>
      <c r="N7584" s="16" t="s">
        <v>14070</v>
      </c>
    </row>
    <row r="7585" spans="1:19" x14ac:dyDescent="0.25">
      <c r="A7585" s="16" t="s">
        <v>4530</v>
      </c>
      <c r="B7585" t="s">
        <v>1798</v>
      </c>
      <c r="C7585" s="16" t="s">
        <v>846</v>
      </c>
      <c r="D7585">
        <v>1004</v>
      </c>
      <c r="E7585" s="16" t="s">
        <v>4534</v>
      </c>
      <c r="F7585">
        <v>28</v>
      </c>
      <c r="G7585">
        <v>19</v>
      </c>
      <c r="H7585">
        <v>30</v>
      </c>
      <c r="I7585">
        <v>3</v>
      </c>
      <c r="J7585">
        <v>2</v>
      </c>
      <c r="K7585">
        <v>147.36000000000001</v>
      </c>
      <c r="L7585" s="16" t="s">
        <v>40</v>
      </c>
      <c r="M7585" s="17">
        <v>42129</v>
      </c>
      <c r="N7585" s="16" t="s">
        <v>14071</v>
      </c>
    </row>
    <row r="7586" spans="1:19" x14ac:dyDescent="0.25">
      <c r="A7586" s="16" t="s">
        <v>4530</v>
      </c>
      <c r="B7586" t="s">
        <v>1798</v>
      </c>
      <c r="C7586" s="16" t="s">
        <v>4255</v>
      </c>
      <c r="D7586">
        <v>1339</v>
      </c>
      <c r="E7586" s="16" t="s">
        <v>4342</v>
      </c>
      <c r="F7586">
        <v>19</v>
      </c>
      <c r="G7586">
        <v>18</v>
      </c>
      <c r="H7586">
        <v>26</v>
      </c>
      <c r="I7586">
        <v>3</v>
      </c>
      <c r="J7586">
        <v>0</v>
      </c>
      <c r="K7586">
        <v>105.55</v>
      </c>
      <c r="L7586" s="16" t="s">
        <v>16</v>
      </c>
      <c r="M7586" s="17">
        <v>42129</v>
      </c>
      <c r="N7586" s="16" t="s">
        <v>14072</v>
      </c>
    </row>
    <row r="7587" spans="1:19" x14ac:dyDescent="0.25">
      <c r="A7587" s="16" t="s">
        <v>4530</v>
      </c>
      <c r="B7587" t="s">
        <v>1798</v>
      </c>
      <c r="C7587" s="16" t="s">
        <v>2018</v>
      </c>
      <c r="D7587">
        <v>1163</v>
      </c>
      <c r="E7587" s="16" t="s">
        <v>4431</v>
      </c>
      <c r="F7587">
        <v>0</v>
      </c>
      <c r="G7587">
        <v>1</v>
      </c>
      <c r="H7587">
        <v>1</v>
      </c>
      <c r="I7587">
        <v>0</v>
      </c>
      <c r="J7587">
        <v>0</v>
      </c>
      <c r="K7587">
        <v>0</v>
      </c>
      <c r="L7587" s="16" t="s">
        <v>16</v>
      </c>
      <c r="M7587" s="17">
        <v>42129</v>
      </c>
      <c r="N7587" s="16" t="s">
        <v>14073</v>
      </c>
    </row>
    <row r="7588" spans="1:19" x14ac:dyDescent="0.25">
      <c r="A7588" s="16" t="s">
        <v>4530</v>
      </c>
      <c r="B7588" t="s">
        <v>1798</v>
      </c>
      <c r="C7588" s="16" t="s">
        <v>1638</v>
      </c>
      <c r="D7588">
        <v>1195</v>
      </c>
      <c r="E7588" s="16" t="s">
        <v>4535</v>
      </c>
      <c r="F7588">
        <v>16</v>
      </c>
      <c r="G7588">
        <v>15</v>
      </c>
      <c r="H7588">
        <v>26</v>
      </c>
      <c r="I7588">
        <v>0</v>
      </c>
      <c r="J7588">
        <v>1</v>
      </c>
      <c r="K7588">
        <v>106.66</v>
      </c>
      <c r="L7588" s="16" t="s">
        <v>20</v>
      </c>
      <c r="M7588" s="17">
        <v>42129</v>
      </c>
      <c r="N7588" s="16" t="s">
        <v>14074</v>
      </c>
    </row>
    <row r="7589" spans="1:19" x14ac:dyDescent="0.25">
      <c r="A7589" s="16" t="s">
        <v>4530</v>
      </c>
      <c r="B7589" t="s">
        <v>1798</v>
      </c>
      <c r="C7589" s="16" t="s">
        <v>217</v>
      </c>
      <c r="D7589">
        <v>1095</v>
      </c>
      <c r="E7589" s="16" t="s">
        <v>26</v>
      </c>
      <c r="F7589">
        <v>13</v>
      </c>
      <c r="G7589">
        <v>11</v>
      </c>
      <c r="H7589">
        <v>27</v>
      </c>
      <c r="I7589">
        <v>2</v>
      </c>
      <c r="J7589">
        <v>0</v>
      </c>
      <c r="K7589">
        <v>118.18</v>
      </c>
      <c r="L7589" s="16" t="s">
        <v>16</v>
      </c>
      <c r="M7589" s="17">
        <v>42129</v>
      </c>
      <c r="N7589" s="16" t="s">
        <v>14075</v>
      </c>
    </row>
    <row r="7590" spans="1:19" x14ac:dyDescent="0.25">
      <c r="A7590" s="16" t="s">
        <v>4530</v>
      </c>
      <c r="B7590" t="s">
        <v>1798</v>
      </c>
      <c r="C7590" s="16" t="s">
        <v>1271</v>
      </c>
      <c r="D7590">
        <v>1138</v>
      </c>
      <c r="E7590" s="16" t="s">
        <v>4536</v>
      </c>
      <c r="F7590">
        <v>12</v>
      </c>
      <c r="G7590">
        <v>10</v>
      </c>
      <c r="H7590">
        <v>20</v>
      </c>
      <c r="I7590">
        <v>0</v>
      </c>
      <c r="J7590">
        <v>1</v>
      </c>
      <c r="K7590">
        <v>120</v>
      </c>
      <c r="L7590" s="16" t="s">
        <v>16</v>
      </c>
      <c r="M7590" s="17">
        <v>42129</v>
      </c>
      <c r="N7590" s="16" t="s">
        <v>14076</v>
      </c>
    </row>
    <row r="7591" spans="1:19" x14ac:dyDescent="0.25">
      <c r="A7591" s="16" t="s">
        <v>4530</v>
      </c>
      <c r="B7591" t="s">
        <v>1798</v>
      </c>
      <c r="C7591" s="16" t="s">
        <v>87</v>
      </c>
      <c r="D7591">
        <v>1042</v>
      </c>
      <c r="E7591" s="16" t="s">
        <v>4537</v>
      </c>
      <c r="F7591">
        <v>57</v>
      </c>
      <c r="G7591">
        <v>44</v>
      </c>
      <c r="H7591">
        <v>62</v>
      </c>
      <c r="I7591">
        <v>7</v>
      </c>
      <c r="J7591">
        <v>2</v>
      </c>
      <c r="K7591">
        <v>129.54</v>
      </c>
      <c r="L7591" s="16" t="s">
        <v>16</v>
      </c>
      <c r="M7591" s="17">
        <v>42129</v>
      </c>
      <c r="N7591" s="16" t="s">
        <v>14077</v>
      </c>
    </row>
    <row r="7592" spans="1:19" x14ac:dyDescent="0.25">
      <c r="A7592" s="16" t="s">
        <v>4538</v>
      </c>
      <c r="B7592" t="s">
        <v>620</v>
      </c>
      <c r="C7592" s="16" t="s">
        <v>1364</v>
      </c>
      <c r="D7592">
        <v>1148</v>
      </c>
      <c r="E7592" s="16" t="s">
        <v>2418</v>
      </c>
      <c r="F7592">
        <v>2</v>
      </c>
      <c r="G7592">
        <v>4</v>
      </c>
      <c r="H7592">
        <v>9</v>
      </c>
      <c r="I7592">
        <v>0</v>
      </c>
      <c r="J7592">
        <v>0</v>
      </c>
      <c r="K7592">
        <v>50</v>
      </c>
      <c r="L7592" s="16" t="s">
        <v>40</v>
      </c>
      <c r="M7592" s="17">
        <v>42130</v>
      </c>
      <c r="N7592" s="16" t="s">
        <v>14078</v>
      </c>
    </row>
    <row r="7593" spans="1:19" x14ac:dyDescent="0.25">
      <c r="A7593" s="16" t="s">
        <v>4538</v>
      </c>
      <c r="B7593" t="s">
        <v>620</v>
      </c>
      <c r="C7593" s="16" t="s">
        <v>3827</v>
      </c>
      <c r="D7593">
        <v>1319</v>
      </c>
      <c r="E7593" s="16" t="s">
        <v>26</v>
      </c>
      <c r="F7593">
        <v>40</v>
      </c>
      <c r="G7593">
        <v>21</v>
      </c>
      <c r="H7593">
        <v>37</v>
      </c>
      <c r="I7593">
        <v>5</v>
      </c>
      <c r="J7593">
        <v>2</v>
      </c>
      <c r="K7593">
        <v>190.47</v>
      </c>
      <c r="L7593" s="16" t="s">
        <v>16</v>
      </c>
      <c r="M7593" s="17">
        <v>42130</v>
      </c>
      <c r="N7593" s="16" t="s">
        <v>14079</v>
      </c>
    </row>
    <row r="7594" spans="1:19" x14ac:dyDescent="0.25">
      <c r="A7594" s="16" t="s">
        <v>4538</v>
      </c>
      <c r="B7594" t="s">
        <v>620</v>
      </c>
      <c r="C7594" s="16" t="s">
        <v>2664</v>
      </c>
      <c r="D7594">
        <v>1241</v>
      </c>
      <c r="E7594" s="16" t="s">
        <v>2418</v>
      </c>
      <c r="F7594">
        <v>1</v>
      </c>
      <c r="G7594">
        <v>5</v>
      </c>
      <c r="H7594">
        <v>3</v>
      </c>
      <c r="I7594">
        <v>0</v>
      </c>
      <c r="J7594">
        <v>0</v>
      </c>
      <c r="K7594">
        <v>20</v>
      </c>
      <c r="L7594" s="16" t="s">
        <v>16</v>
      </c>
      <c r="M7594" s="17">
        <v>42130</v>
      </c>
      <c r="N7594" s="16" t="s">
        <v>14080</v>
      </c>
      <c r="O7594" t="s">
        <v>6509</v>
      </c>
      <c r="P7594" t="s">
        <v>6510</v>
      </c>
      <c r="Q7594">
        <v>1</v>
      </c>
      <c r="R7594">
        <v>4</v>
      </c>
      <c r="S7594" t="s">
        <v>17705</v>
      </c>
    </row>
    <row r="7595" spans="1:19" x14ac:dyDescent="0.25">
      <c r="A7595" s="16" t="s">
        <v>4538</v>
      </c>
      <c r="B7595" t="s">
        <v>620</v>
      </c>
      <c r="C7595" s="16" t="s">
        <v>2886</v>
      </c>
      <c r="D7595">
        <v>1259</v>
      </c>
      <c r="E7595" s="16" t="s">
        <v>2418</v>
      </c>
      <c r="F7595">
        <v>7</v>
      </c>
      <c r="G7595">
        <v>10</v>
      </c>
      <c r="H7595">
        <v>12</v>
      </c>
      <c r="I7595">
        <v>1</v>
      </c>
      <c r="J7595">
        <v>0</v>
      </c>
      <c r="K7595">
        <v>70</v>
      </c>
      <c r="L7595" s="16" t="s">
        <v>16</v>
      </c>
      <c r="M7595" s="17">
        <v>42130</v>
      </c>
      <c r="N7595" s="16" t="s">
        <v>14081</v>
      </c>
      <c r="O7595" t="s">
        <v>6509</v>
      </c>
      <c r="P7595" t="s">
        <v>6510</v>
      </c>
      <c r="Q7595">
        <v>1</v>
      </c>
      <c r="R7595">
        <v>5</v>
      </c>
      <c r="S7595" t="s">
        <v>17705</v>
      </c>
    </row>
    <row r="7596" spans="1:19" x14ac:dyDescent="0.25">
      <c r="A7596" s="16" t="s">
        <v>4538</v>
      </c>
      <c r="B7596" t="s">
        <v>620</v>
      </c>
      <c r="C7596" s="16" t="s">
        <v>4267</v>
      </c>
      <c r="D7596">
        <v>1342</v>
      </c>
      <c r="E7596" s="16" t="s">
        <v>4003</v>
      </c>
      <c r="F7596">
        <v>4</v>
      </c>
      <c r="G7596">
        <v>7</v>
      </c>
      <c r="H7596">
        <v>9</v>
      </c>
      <c r="I7596">
        <v>0</v>
      </c>
      <c r="J7596">
        <v>0</v>
      </c>
      <c r="K7596">
        <v>57.14</v>
      </c>
      <c r="L7596" s="16" t="s">
        <v>16</v>
      </c>
      <c r="M7596" s="17">
        <v>42130</v>
      </c>
      <c r="N7596" s="16" t="s">
        <v>14082</v>
      </c>
    </row>
    <row r="7597" spans="1:19" x14ac:dyDescent="0.25">
      <c r="A7597" s="16" t="s">
        <v>4538</v>
      </c>
      <c r="B7597" t="s">
        <v>620</v>
      </c>
      <c r="C7597" s="16" t="s">
        <v>3680</v>
      </c>
      <c r="D7597">
        <v>1311</v>
      </c>
      <c r="E7597" s="16" t="s">
        <v>4540</v>
      </c>
      <c r="F7597">
        <v>7</v>
      </c>
      <c r="G7597">
        <v>9</v>
      </c>
      <c r="H7597">
        <v>11</v>
      </c>
      <c r="I7597">
        <v>1</v>
      </c>
      <c r="J7597">
        <v>0</v>
      </c>
      <c r="K7597">
        <v>77.77</v>
      </c>
      <c r="L7597" s="16" t="s">
        <v>16</v>
      </c>
      <c r="M7597" s="17">
        <v>42130</v>
      </c>
      <c r="N7597" s="16" t="s">
        <v>14083</v>
      </c>
    </row>
    <row r="7598" spans="1:19" x14ac:dyDescent="0.25">
      <c r="A7598" s="16" t="s">
        <v>4538</v>
      </c>
      <c r="B7598" t="s">
        <v>620</v>
      </c>
      <c r="C7598" s="16" t="s">
        <v>3440</v>
      </c>
      <c r="D7598">
        <v>1299</v>
      </c>
      <c r="E7598" s="16" t="s">
        <v>4003</v>
      </c>
      <c r="F7598">
        <v>1</v>
      </c>
      <c r="G7598">
        <v>4</v>
      </c>
      <c r="H7598">
        <v>5</v>
      </c>
      <c r="I7598">
        <v>0</v>
      </c>
      <c r="J7598">
        <v>0</v>
      </c>
      <c r="K7598">
        <v>25</v>
      </c>
      <c r="L7598" s="16" t="s">
        <v>16</v>
      </c>
      <c r="M7598" s="17">
        <v>42130</v>
      </c>
      <c r="N7598" s="16" t="s">
        <v>14084</v>
      </c>
    </row>
    <row r="7599" spans="1:19" x14ac:dyDescent="0.25">
      <c r="A7599" s="16" t="s">
        <v>4538</v>
      </c>
      <c r="B7599" t="s">
        <v>620</v>
      </c>
      <c r="C7599" s="16" t="s">
        <v>1025</v>
      </c>
      <c r="D7599">
        <v>1098</v>
      </c>
      <c r="E7599" s="16" t="s">
        <v>4003</v>
      </c>
      <c r="F7599">
        <v>0</v>
      </c>
      <c r="G7599">
        <v>2</v>
      </c>
      <c r="H7599">
        <v>1</v>
      </c>
      <c r="I7599">
        <v>0</v>
      </c>
      <c r="J7599">
        <v>0</v>
      </c>
      <c r="K7599">
        <v>0</v>
      </c>
      <c r="L7599" s="16" t="s">
        <v>16</v>
      </c>
      <c r="M7599" s="17">
        <v>42130</v>
      </c>
      <c r="N7599" s="16" t="s">
        <v>14085</v>
      </c>
    </row>
    <row r="7600" spans="1:19" x14ac:dyDescent="0.25">
      <c r="A7600" s="16" t="s">
        <v>4538</v>
      </c>
      <c r="B7600" t="s">
        <v>620</v>
      </c>
      <c r="C7600" s="16" t="s">
        <v>380</v>
      </c>
      <c r="D7600">
        <v>1074</v>
      </c>
      <c r="E7600" s="16" t="s">
        <v>26</v>
      </c>
      <c r="F7600">
        <v>47</v>
      </c>
      <c r="G7600">
        <v>24</v>
      </c>
      <c r="H7600">
        <v>42</v>
      </c>
      <c r="I7600">
        <v>3</v>
      </c>
      <c r="J7600">
        <v>4</v>
      </c>
      <c r="K7600">
        <v>195.83</v>
      </c>
      <c r="L7600" s="16" t="s">
        <v>16</v>
      </c>
      <c r="M7600" s="17">
        <v>42130</v>
      </c>
      <c r="N7600" s="16" t="s">
        <v>14086</v>
      </c>
    </row>
    <row r="7601" spans="1:19" x14ac:dyDescent="0.25">
      <c r="A7601" s="16" t="s">
        <v>4538</v>
      </c>
      <c r="B7601" t="s">
        <v>620</v>
      </c>
      <c r="C7601" s="16" t="s">
        <v>283</v>
      </c>
      <c r="D7601">
        <v>1076</v>
      </c>
      <c r="E7601" s="16" t="s">
        <v>3683</v>
      </c>
      <c r="F7601">
        <v>8</v>
      </c>
      <c r="G7601">
        <v>3</v>
      </c>
      <c r="H7601">
        <v>4</v>
      </c>
      <c r="I7601">
        <v>0</v>
      </c>
      <c r="J7601">
        <v>1</v>
      </c>
      <c r="K7601">
        <v>266.66000000000003</v>
      </c>
      <c r="L7601" s="16" t="s">
        <v>20</v>
      </c>
      <c r="M7601" s="17">
        <v>42130</v>
      </c>
      <c r="N7601" s="16" t="s">
        <v>14087</v>
      </c>
    </row>
    <row r="7602" spans="1:19" x14ac:dyDescent="0.25">
      <c r="A7602" s="16" t="s">
        <v>4538</v>
      </c>
      <c r="B7602" t="s">
        <v>620</v>
      </c>
      <c r="C7602" s="16" t="s">
        <v>875</v>
      </c>
      <c r="D7602">
        <v>1051</v>
      </c>
      <c r="E7602" s="16" t="s">
        <v>1295</v>
      </c>
      <c r="F7602">
        <v>117</v>
      </c>
      <c r="G7602">
        <v>57</v>
      </c>
      <c r="H7602">
        <v>84</v>
      </c>
      <c r="I7602">
        <v>7</v>
      </c>
      <c r="J7602">
        <v>12</v>
      </c>
      <c r="K7602">
        <v>205.26</v>
      </c>
      <c r="L7602" s="16" t="s">
        <v>16</v>
      </c>
      <c r="M7602" s="17">
        <v>42130</v>
      </c>
      <c r="N7602" s="16" t="s">
        <v>14088</v>
      </c>
    </row>
    <row r="7603" spans="1:19" x14ac:dyDescent="0.25">
      <c r="A7603" s="16" t="s">
        <v>4538</v>
      </c>
      <c r="B7603" t="s">
        <v>620</v>
      </c>
      <c r="C7603" s="16" t="s">
        <v>21</v>
      </c>
      <c r="D7603">
        <v>1024</v>
      </c>
      <c r="E7603" s="16" t="s">
        <v>3683</v>
      </c>
      <c r="F7603">
        <v>32</v>
      </c>
      <c r="G7603">
        <v>30</v>
      </c>
      <c r="H7603">
        <v>55</v>
      </c>
      <c r="I7603">
        <v>3</v>
      </c>
      <c r="J7603">
        <v>1</v>
      </c>
      <c r="K7603">
        <v>106.66</v>
      </c>
      <c r="L7603" s="16" t="s">
        <v>40</v>
      </c>
      <c r="M7603" s="17">
        <v>42130</v>
      </c>
      <c r="N7603" s="16" t="s">
        <v>14089</v>
      </c>
    </row>
    <row r="7604" spans="1:19" x14ac:dyDescent="0.25">
      <c r="A7604" s="16" t="s">
        <v>4538</v>
      </c>
      <c r="B7604" t="s">
        <v>620</v>
      </c>
      <c r="C7604" s="16" t="s">
        <v>3295</v>
      </c>
      <c r="D7604">
        <v>1287</v>
      </c>
      <c r="E7604" s="16" t="s">
        <v>4418</v>
      </c>
      <c r="F7604">
        <v>2</v>
      </c>
      <c r="G7604">
        <v>3</v>
      </c>
      <c r="H7604">
        <v>3</v>
      </c>
      <c r="I7604">
        <v>0</v>
      </c>
      <c r="J7604">
        <v>0</v>
      </c>
      <c r="K7604">
        <v>66.66</v>
      </c>
      <c r="L7604" s="16" t="s">
        <v>16</v>
      </c>
      <c r="M7604" s="17">
        <v>42130</v>
      </c>
      <c r="N7604" s="16" t="s">
        <v>14090</v>
      </c>
      <c r="O7604" t="s">
        <v>6509</v>
      </c>
      <c r="P7604" t="s">
        <v>6510</v>
      </c>
      <c r="Q7604">
        <v>1</v>
      </c>
      <c r="R7604">
        <v>2</v>
      </c>
      <c r="S7604" t="s">
        <v>17706</v>
      </c>
    </row>
    <row r="7605" spans="1:19" x14ac:dyDescent="0.25">
      <c r="A7605" s="16" t="s">
        <v>4538</v>
      </c>
      <c r="B7605" t="s">
        <v>620</v>
      </c>
      <c r="C7605" s="16" t="s">
        <v>104</v>
      </c>
      <c r="D7605">
        <v>1102</v>
      </c>
      <c r="E7605" s="16" t="s">
        <v>2211</v>
      </c>
      <c r="F7605">
        <v>13</v>
      </c>
      <c r="G7605">
        <v>11</v>
      </c>
      <c r="H7605">
        <v>24</v>
      </c>
      <c r="I7605">
        <v>1</v>
      </c>
      <c r="J7605">
        <v>1</v>
      </c>
      <c r="K7605">
        <v>118.18</v>
      </c>
      <c r="L7605" s="16" t="s">
        <v>20</v>
      </c>
      <c r="M7605" s="17">
        <v>42130</v>
      </c>
      <c r="N7605" s="16" t="s">
        <v>14091</v>
      </c>
      <c r="O7605" t="s">
        <v>6509</v>
      </c>
      <c r="P7605" t="s">
        <v>6510</v>
      </c>
      <c r="Q7605">
        <v>1</v>
      </c>
      <c r="R7605">
        <v>3</v>
      </c>
      <c r="S7605" t="s">
        <v>17705</v>
      </c>
    </row>
    <row r="7606" spans="1:19" x14ac:dyDescent="0.25">
      <c r="A7606" s="16" t="s">
        <v>4538</v>
      </c>
      <c r="B7606" t="s">
        <v>620</v>
      </c>
      <c r="C7606" s="16" t="s">
        <v>4396</v>
      </c>
      <c r="D7606">
        <v>1348</v>
      </c>
      <c r="E7606" s="16" t="s">
        <v>26</v>
      </c>
      <c r="F7606">
        <v>11</v>
      </c>
      <c r="G7606">
        <v>7</v>
      </c>
      <c r="H7606">
        <v>8</v>
      </c>
      <c r="I7606">
        <v>1</v>
      </c>
      <c r="J7606">
        <v>0</v>
      </c>
      <c r="K7606">
        <v>157.13999999999999</v>
      </c>
      <c r="L7606" s="16" t="s">
        <v>16</v>
      </c>
      <c r="M7606" s="17">
        <v>42130</v>
      </c>
      <c r="N7606" s="16" t="s">
        <v>14092</v>
      </c>
    </row>
    <row r="7607" spans="1:19" x14ac:dyDescent="0.25">
      <c r="A7607" s="16" t="s">
        <v>4538</v>
      </c>
      <c r="B7607" t="s">
        <v>620</v>
      </c>
      <c r="C7607" s="16" t="s">
        <v>1110</v>
      </c>
      <c r="D7607">
        <v>1118</v>
      </c>
      <c r="E7607" s="16" t="s">
        <v>164</v>
      </c>
      <c r="F7607">
        <v>2</v>
      </c>
      <c r="G7607">
        <v>6</v>
      </c>
      <c r="H7607">
        <v>13</v>
      </c>
      <c r="I7607">
        <v>0</v>
      </c>
      <c r="J7607">
        <v>0</v>
      </c>
      <c r="K7607">
        <v>33.33</v>
      </c>
      <c r="L7607" s="16" t="s">
        <v>16</v>
      </c>
      <c r="M7607" s="17">
        <v>42130</v>
      </c>
      <c r="N7607" s="16" t="s">
        <v>14093</v>
      </c>
      <c r="O7607" t="s">
        <v>6509</v>
      </c>
      <c r="P7607" t="s">
        <v>6510</v>
      </c>
      <c r="Q7607">
        <v>1</v>
      </c>
      <c r="R7607">
        <v>1</v>
      </c>
      <c r="S7607" t="s">
        <v>17706</v>
      </c>
    </row>
    <row r="7608" spans="1:19" x14ac:dyDescent="0.25">
      <c r="A7608" s="16" t="s">
        <v>4541</v>
      </c>
      <c r="B7608" t="s">
        <v>640</v>
      </c>
      <c r="C7608" s="16" t="s">
        <v>3172</v>
      </c>
      <c r="D7608">
        <v>1274</v>
      </c>
      <c r="E7608" s="16" t="s">
        <v>4293</v>
      </c>
      <c r="F7608">
        <v>5</v>
      </c>
      <c r="G7608">
        <v>5</v>
      </c>
      <c r="H7608">
        <v>9</v>
      </c>
      <c r="I7608">
        <v>1</v>
      </c>
      <c r="J7608">
        <v>0</v>
      </c>
      <c r="K7608">
        <v>100</v>
      </c>
      <c r="L7608" s="16" t="s">
        <v>16</v>
      </c>
      <c r="M7608" s="17">
        <v>42131</v>
      </c>
      <c r="N7608" s="16" t="s">
        <v>14094</v>
      </c>
    </row>
    <row r="7609" spans="1:19" x14ac:dyDescent="0.25">
      <c r="A7609" s="16" t="s">
        <v>4541</v>
      </c>
      <c r="B7609" t="s">
        <v>640</v>
      </c>
      <c r="C7609" s="16" t="s">
        <v>2674</v>
      </c>
      <c r="D7609">
        <v>1244</v>
      </c>
      <c r="E7609" s="16" t="s">
        <v>26</v>
      </c>
      <c r="F7609">
        <v>7</v>
      </c>
      <c r="G7609">
        <v>7</v>
      </c>
      <c r="H7609">
        <v>16</v>
      </c>
      <c r="I7609">
        <v>0</v>
      </c>
      <c r="J7609">
        <v>0</v>
      </c>
      <c r="K7609">
        <v>100</v>
      </c>
      <c r="L7609" s="16" t="s">
        <v>16</v>
      </c>
      <c r="M7609" s="17">
        <v>42131</v>
      </c>
      <c r="N7609" s="16" t="s">
        <v>14095</v>
      </c>
    </row>
    <row r="7610" spans="1:19" x14ac:dyDescent="0.25">
      <c r="A7610" s="16" t="s">
        <v>4541</v>
      </c>
      <c r="B7610" t="s">
        <v>640</v>
      </c>
      <c r="C7610" s="16" t="s">
        <v>1293</v>
      </c>
      <c r="D7610">
        <v>1141</v>
      </c>
      <c r="E7610" s="16" t="s">
        <v>4543</v>
      </c>
      <c r="F7610">
        <v>17</v>
      </c>
      <c r="G7610">
        <v>5</v>
      </c>
      <c r="H7610">
        <v>6</v>
      </c>
      <c r="I7610">
        <v>4</v>
      </c>
      <c r="J7610">
        <v>0</v>
      </c>
      <c r="K7610">
        <v>340</v>
      </c>
      <c r="L7610" s="16" t="s">
        <v>16</v>
      </c>
      <c r="M7610" s="17">
        <v>42131</v>
      </c>
      <c r="N7610" s="16" t="s">
        <v>14096</v>
      </c>
    </row>
    <row r="7611" spans="1:19" x14ac:dyDescent="0.25">
      <c r="A7611" s="16" t="s">
        <v>4541</v>
      </c>
      <c r="B7611" t="s">
        <v>640</v>
      </c>
      <c r="C7611" s="16" t="s">
        <v>59</v>
      </c>
      <c r="D7611">
        <v>1033</v>
      </c>
      <c r="E7611" s="16" t="s">
        <v>4544</v>
      </c>
      <c r="F7611">
        <v>42</v>
      </c>
      <c r="G7611">
        <v>24</v>
      </c>
      <c r="H7611">
        <v>35</v>
      </c>
      <c r="I7611">
        <v>3</v>
      </c>
      <c r="J7611">
        <v>3</v>
      </c>
      <c r="K7611">
        <v>175</v>
      </c>
      <c r="L7611" s="16" t="s">
        <v>16</v>
      </c>
      <c r="M7611" s="17">
        <v>42131</v>
      </c>
      <c r="N7611" s="16" t="s">
        <v>14097</v>
      </c>
    </row>
    <row r="7612" spans="1:19" x14ac:dyDescent="0.25">
      <c r="A7612" s="16" t="s">
        <v>4541</v>
      </c>
      <c r="B7612" t="s">
        <v>640</v>
      </c>
      <c r="C7612" s="16" t="s">
        <v>138</v>
      </c>
      <c r="D7612">
        <v>1020</v>
      </c>
      <c r="E7612" s="16" t="s">
        <v>997</v>
      </c>
      <c r="F7612">
        <v>32</v>
      </c>
      <c r="G7612">
        <v>31</v>
      </c>
      <c r="H7612">
        <v>42</v>
      </c>
      <c r="I7612">
        <v>4</v>
      </c>
      <c r="J7612">
        <v>1</v>
      </c>
      <c r="K7612">
        <v>103.22</v>
      </c>
      <c r="L7612" s="16" t="s">
        <v>20</v>
      </c>
      <c r="M7612" s="17">
        <v>42131</v>
      </c>
      <c r="N7612" s="16" t="s">
        <v>14098</v>
      </c>
    </row>
    <row r="7613" spans="1:19" x14ac:dyDescent="0.25">
      <c r="A7613" s="16" t="s">
        <v>4541</v>
      </c>
      <c r="B7613" t="s">
        <v>640</v>
      </c>
      <c r="C7613" s="16" t="s">
        <v>65</v>
      </c>
      <c r="D7613">
        <v>1048</v>
      </c>
      <c r="E7613" s="16" t="s">
        <v>4477</v>
      </c>
      <c r="F7613">
        <v>12</v>
      </c>
      <c r="G7613">
        <v>10</v>
      </c>
      <c r="H7613">
        <v>23</v>
      </c>
      <c r="I7613">
        <v>2</v>
      </c>
      <c r="J7613">
        <v>0</v>
      </c>
      <c r="K7613">
        <v>120</v>
      </c>
      <c r="L7613" s="16" t="s">
        <v>40</v>
      </c>
      <c r="M7613" s="17">
        <v>42131</v>
      </c>
      <c r="N7613" s="16" t="s">
        <v>14099</v>
      </c>
    </row>
    <row r="7614" spans="1:19" x14ac:dyDescent="0.25">
      <c r="A7614" s="16" t="s">
        <v>4541</v>
      </c>
      <c r="B7614" t="s">
        <v>640</v>
      </c>
      <c r="C7614" s="16" t="s">
        <v>317</v>
      </c>
      <c r="D7614">
        <v>1105</v>
      </c>
      <c r="E7614" s="16" t="s">
        <v>284</v>
      </c>
      <c r="F7614">
        <v>22</v>
      </c>
      <c r="G7614">
        <v>19</v>
      </c>
      <c r="H7614">
        <v>34</v>
      </c>
      <c r="I7614">
        <v>1</v>
      </c>
      <c r="J7614">
        <v>1</v>
      </c>
      <c r="K7614">
        <v>115.78</v>
      </c>
      <c r="L7614" s="16" t="s">
        <v>16</v>
      </c>
      <c r="M7614" s="17">
        <v>42131</v>
      </c>
      <c r="N7614" s="16" t="s">
        <v>14100</v>
      </c>
    </row>
    <row r="7615" spans="1:19" x14ac:dyDescent="0.25">
      <c r="A7615" s="16" t="s">
        <v>4541</v>
      </c>
      <c r="B7615" t="s">
        <v>640</v>
      </c>
      <c r="C7615" s="16" t="s">
        <v>279</v>
      </c>
      <c r="D7615">
        <v>1077</v>
      </c>
      <c r="E7615" s="16" t="s">
        <v>4102</v>
      </c>
      <c r="F7615">
        <v>25</v>
      </c>
      <c r="G7615">
        <v>28</v>
      </c>
      <c r="H7615">
        <v>40</v>
      </c>
      <c r="I7615">
        <v>3</v>
      </c>
      <c r="J7615">
        <v>1</v>
      </c>
      <c r="K7615">
        <v>89.28</v>
      </c>
      <c r="L7615" s="16" t="s">
        <v>16</v>
      </c>
      <c r="M7615" s="17">
        <v>42131</v>
      </c>
      <c r="N7615" s="16" t="s">
        <v>14101</v>
      </c>
    </row>
    <row r="7616" spans="1:19" x14ac:dyDescent="0.25">
      <c r="A7616" s="16" t="s">
        <v>4541</v>
      </c>
      <c r="B7616" t="s">
        <v>640</v>
      </c>
      <c r="C7616" s="16" t="s">
        <v>1271</v>
      </c>
      <c r="D7616">
        <v>1138</v>
      </c>
      <c r="E7616" s="16" t="s">
        <v>4471</v>
      </c>
      <c r="F7616">
        <v>22</v>
      </c>
      <c r="G7616">
        <v>15</v>
      </c>
      <c r="H7616">
        <v>26</v>
      </c>
      <c r="I7616">
        <v>2</v>
      </c>
      <c r="J7616">
        <v>1</v>
      </c>
      <c r="K7616">
        <v>146.66</v>
      </c>
      <c r="L7616" s="16" t="s">
        <v>16</v>
      </c>
      <c r="M7616" s="17">
        <v>42131</v>
      </c>
      <c r="N7616" s="16" t="s">
        <v>14102</v>
      </c>
    </row>
    <row r="7617" spans="1:14" x14ac:dyDescent="0.25">
      <c r="A7617" s="16" t="s">
        <v>4541</v>
      </c>
      <c r="B7617" t="s">
        <v>640</v>
      </c>
      <c r="C7617" s="16" t="s">
        <v>217</v>
      </c>
      <c r="D7617">
        <v>1095</v>
      </c>
      <c r="E7617" s="16" t="s">
        <v>26</v>
      </c>
      <c r="F7617">
        <v>24</v>
      </c>
      <c r="G7617">
        <v>15</v>
      </c>
      <c r="H7617">
        <v>25</v>
      </c>
      <c r="I7617">
        <v>3</v>
      </c>
      <c r="J7617">
        <v>1</v>
      </c>
      <c r="K7617">
        <v>160</v>
      </c>
      <c r="L7617" s="16" t="s">
        <v>16</v>
      </c>
      <c r="M7617" s="17">
        <v>42131</v>
      </c>
      <c r="N7617" s="16" t="s">
        <v>14103</v>
      </c>
    </row>
    <row r="7618" spans="1:14" x14ac:dyDescent="0.25">
      <c r="A7618" s="16" t="s">
        <v>4541</v>
      </c>
      <c r="B7618" t="s">
        <v>640</v>
      </c>
      <c r="C7618" s="16" t="s">
        <v>385</v>
      </c>
      <c r="D7618">
        <v>1065</v>
      </c>
      <c r="E7618" s="16" t="s">
        <v>26</v>
      </c>
      <c r="F7618">
        <v>5</v>
      </c>
      <c r="G7618">
        <v>2</v>
      </c>
      <c r="H7618">
        <v>5</v>
      </c>
      <c r="I7618">
        <v>1</v>
      </c>
      <c r="J7618">
        <v>0</v>
      </c>
      <c r="K7618">
        <v>250</v>
      </c>
      <c r="L7618" s="16" t="s">
        <v>16</v>
      </c>
      <c r="M7618" s="17">
        <v>42131</v>
      </c>
      <c r="N7618" s="16" t="s">
        <v>14104</v>
      </c>
    </row>
    <row r="7619" spans="1:14" x14ac:dyDescent="0.25">
      <c r="A7619" s="16" t="s">
        <v>4541</v>
      </c>
      <c r="B7619" t="s">
        <v>640</v>
      </c>
      <c r="C7619" s="16" t="s">
        <v>87</v>
      </c>
      <c r="D7619">
        <v>1042</v>
      </c>
      <c r="E7619" s="16" t="s">
        <v>4545</v>
      </c>
      <c r="F7619">
        <v>0</v>
      </c>
      <c r="G7619">
        <v>3</v>
      </c>
      <c r="H7619">
        <v>2</v>
      </c>
      <c r="I7619">
        <v>0</v>
      </c>
      <c r="J7619">
        <v>0</v>
      </c>
      <c r="K7619">
        <v>0</v>
      </c>
      <c r="L7619" s="16" t="s">
        <v>16</v>
      </c>
      <c r="M7619" s="17">
        <v>42131</v>
      </c>
      <c r="N7619" s="16" t="s">
        <v>14105</v>
      </c>
    </row>
    <row r="7620" spans="1:14" x14ac:dyDescent="0.25">
      <c r="A7620" s="16" t="s">
        <v>4541</v>
      </c>
      <c r="B7620" t="s">
        <v>640</v>
      </c>
      <c r="C7620" s="16" t="s">
        <v>4255</v>
      </c>
      <c r="D7620">
        <v>1339</v>
      </c>
      <c r="E7620" s="16" t="s">
        <v>2775</v>
      </c>
      <c r="F7620">
        <v>40</v>
      </c>
      <c r="G7620">
        <v>35</v>
      </c>
      <c r="H7620">
        <v>46</v>
      </c>
      <c r="I7620">
        <v>3</v>
      </c>
      <c r="J7620">
        <v>2</v>
      </c>
      <c r="K7620">
        <v>114.28</v>
      </c>
      <c r="L7620" s="16" t="s">
        <v>16</v>
      </c>
      <c r="M7620" s="17">
        <v>42131</v>
      </c>
      <c r="N7620" s="16" t="s">
        <v>14106</v>
      </c>
    </row>
    <row r="7621" spans="1:14" x14ac:dyDescent="0.25">
      <c r="A7621" s="16" t="s">
        <v>4541</v>
      </c>
      <c r="B7621" t="s">
        <v>640</v>
      </c>
      <c r="C7621" s="16" t="s">
        <v>846</v>
      </c>
      <c r="D7621">
        <v>1004</v>
      </c>
      <c r="E7621" s="16" t="s">
        <v>4546</v>
      </c>
      <c r="F7621">
        <v>25</v>
      </c>
      <c r="G7621">
        <v>16</v>
      </c>
      <c r="H7621">
        <v>28</v>
      </c>
      <c r="I7621">
        <v>2</v>
      </c>
      <c r="J7621">
        <v>1</v>
      </c>
      <c r="K7621">
        <v>156.25</v>
      </c>
      <c r="L7621" s="16" t="s">
        <v>40</v>
      </c>
      <c r="M7621" s="17">
        <v>42131</v>
      </c>
      <c r="N7621" s="16" t="s">
        <v>14107</v>
      </c>
    </row>
    <row r="7622" spans="1:14" x14ac:dyDescent="0.25">
      <c r="A7622" s="16" t="s">
        <v>4541</v>
      </c>
      <c r="B7622" t="s">
        <v>640</v>
      </c>
      <c r="C7622" s="16" t="s">
        <v>1638</v>
      </c>
      <c r="D7622">
        <v>1195</v>
      </c>
      <c r="E7622" s="16" t="s">
        <v>4547</v>
      </c>
      <c r="F7622">
        <v>10</v>
      </c>
      <c r="G7622">
        <v>6</v>
      </c>
      <c r="H7622">
        <v>12</v>
      </c>
      <c r="I7622">
        <v>0</v>
      </c>
      <c r="J7622">
        <v>1</v>
      </c>
      <c r="K7622">
        <v>166.66</v>
      </c>
      <c r="L7622" s="16" t="s">
        <v>20</v>
      </c>
      <c r="M7622" s="17">
        <v>42131</v>
      </c>
      <c r="N7622" s="16" t="s">
        <v>14108</v>
      </c>
    </row>
    <row r="7623" spans="1:14" x14ac:dyDescent="0.25">
      <c r="A7623" s="16" t="s">
        <v>4541</v>
      </c>
      <c r="B7623" t="s">
        <v>640</v>
      </c>
      <c r="C7623" s="16" t="s">
        <v>160</v>
      </c>
      <c r="D7623">
        <v>1046</v>
      </c>
      <c r="E7623" s="16" t="s">
        <v>4548</v>
      </c>
      <c r="F7623">
        <v>22</v>
      </c>
      <c r="G7623">
        <v>19</v>
      </c>
      <c r="H7623">
        <v>31</v>
      </c>
      <c r="I7623">
        <v>1</v>
      </c>
      <c r="J7623">
        <v>1</v>
      </c>
      <c r="K7623">
        <v>115.78</v>
      </c>
      <c r="L7623" s="16" t="s">
        <v>16</v>
      </c>
      <c r="M7623" s="17">
        <v>42131</v>
      </c>
      <c r="N7623" s="16" t="s">
        <v>14109</v>
      </c>
    </row>
    <row r="7624" spans="1:14" x14ac:dyDescent="0.25">
      <c r="A7624" s="16" t="s">
        <v>4549</v>
      </c>
      <c r="B7624">
        <v>41</v>
      </c>
      <c r="C7624" s="16" t="s">
        <v>882</v>
      </c>
      <c r="D7624">
        <v>1040</v>
      </c>
      <c r="E7624" s="16" t="s">
        <v>26</v>
      </c>
      <c r="F7624">
        <v>17</v>
      </c>
      <c r="G7624">
        <v>12</v>
      </c>
      <c r="H7624">
        <v>29</v>
      </c>
      <c r="I7624">
        <v>2</v>
      </c>
      <c r="J7624">
        <v>0</v>
      </c>
      <c r="K7624">
        <v>141.66</v>
      </c>
      <c r="L7624" s="16" t="s">
        <v>16</v>
      </c>
      <c r="M7624" s="17">
        <v>42131</v>
      </c>
      <c r="N7624" s="16" t="s">
        <v>14110</v>
      </c>
    </row>
    <row r="7625" spans="1:14" x14ac:dyDescent="0.25">
      <c r="A7625" s="16" t="s">
        <v>4549</v>
      </c>
      <c r="B7625">
        <v>41</v>
      </c>
      <c r="C7625" s="16" t="s">
        <v>1135</v>
      </c>
      <c r="D7625">
        <v>1116</v>
      </c>
      <c r="E7625" s="16" t="s">
        <v>26</v>
      </c>
      <c r="F7625">
        <v>8</v>
      </c>
      <c r="G7625">
        <v>6</v>
      </c>
      <c r="H7625">
        <v>12</v>
      </c>
      <c r="I7625">
        <v>1</v>
      </c>
      <c r="J7625">
        <v>0</v>
      </c>
      <c r="K7625">
        <v>133.33000000000001</v>
      </c>
      <c r="L7625" s="16" t="s">
        <v>20</v>
      </c>
      <c r="M7625" s="17">
        <v>42131</v>
      </c>
      <c r="N7625" s="16" t="s">
        <v>14111</v>
      </c>
    </row>
    <row r="7626" spans="1:14" x14ac:dyDescent="0.25">
      <c r="A7626" s="16" t="s">
        <v>4549</v>
      </c>
      <c r="B7626">
        <v>41</v>
      </c>
      <c r="C7626" s="16" t="s">
        <v>292</v>
      </c>
      <c r="D7626">
        <v>1111</v>
      </c>
      <c r="E7626" s="16" t="s">
        <v>4427</v>
      </c>
      <c r="F7626">
        <v>8</v>
      </c>
      <c r="G7626">
        <v>6</v>
      </c>
      <c r="H7626">
        <v>3</v>
      </c>
      <c r="I7626">
        <v>2</v>
      </c>
      <c r="J7626">
        <v>0</v>
      </c>
      <c r="K7626">
        <v>133.33000000000001</v>
      </c>
      <c r="L7626" s="16" t="s">
        <v>16</v>
      </c>
      <c r="M7626" s="17">
        <v>42131</v>
      </c>
      <c r="N7626" s="16" t="s">
        <v>14112</v>
      </c>
    </row>
    <row r="7627" spans="1:14" x14ac:dyDescent="0.25">
      <c r="A7627" s="16" t="s">
        <v>4549</v>
      </c>
      <c r="B7627">
        <v>41</v>
      </c>
      <c r="C7627" s="16" t="s">
        <v>1496</v>
      </c>
      <c r="D7627">
        <v>1156</v>
      </c>
      <c r="E7627" s="16" t="s">
        <v>4550</v>
      </c>
      <c r="F7627">
        <v>63</v>
      </c>
      <c r="G7627">
        <v>28</v>
      </c>
      <c r="H7627">
        <v>34</v>
      </c>
      <c r="I7627">
        <v>4</v>
      </c>
      <c r="J7627">
        <v>5</v>
      </c>
      <c r="K7627">
        <v>225</v>
      </c>
      <c r="L7627" s="16" t="s">
        <v>16</v>
      </c>
      <c r="M7627" s="17">
        <v>42131</v>
      </c>
      <c r="N7627" s="16" t="s">
        <v>14113</v>
      </c>
    </row>
    <row r="7628" spans="1:14" x14ac:dyDescent="0.25">
      <c r="A7628" s="16" t="s">
        <v>4549</v>
      </c>
      <c r="B7628">
        <v>41</v>
      </c>
      <c r="C7628" s="16" t="s">
        <v>68</v>
      </c>
      <c r="D7628">
        <v>1003</v>
      </c>
      <c r="E7628" s="16" t="s">
        <v>2586</v>
      </c>
      <c r="F7628">
        <v>54</v>
      </c>
      <c r="G7628">
        <v>35</v>
      </c>
      <c r="H7628">
        <v>65</v>
      </c>
      <c r="I7628">
        <v>6</v>
      </c>
      <c r="J7628">
        <v>2</v>
      </c>
      <c r="K7628">
        <v>154.28</v>
      </c>
      <c r="L7628" s="16" t="s">
        <v>16</v>
      </c>
      <c r="M7628" s="17">
        <v>42131</v>
      </c>
      <c r="N7628" s="16" t="s">
        <v>14114</v>
      </c>
    </row>
    <row r="7629" spans="1:14" x14ac:dyDescent="0.25">
      <c r="A7629" s="16" t="s">
        <v>4549</v>
      </c>
      <c r="B7629">
        <v>41</v>
      </c>
      <c r="C7629" s="16" t="s">
        <v>1119</v>
      </c>
      <c r="D7629">
        <v>1121</v>
      </c>
      <c r="E7629" s="16" t="s">
        <v>3567</v>
      </c>
      <c r="F7629">
        <v>24</v>
      </c>
      <c r="G7629">
        <v>18</v>
      </c>
      <c r="H7629">
        <v>22</v>
      </c>
      <c r="I7629">
        <v>5</v>
      </c>
      <c r="J7629">
        <v>0</v>
      </c>
      <c r="K7629">
        <v>133.33000000000001</v>
      </c>
      <c r="L7629" s="16" t="s">
        <v>40</v>
      </c>
      <c r="M7629" s="17">
        <v>42131</v>
      </c>
      <c r="N7629" s="16" t="s">
        <v>14115</v>
      </c>
    </row>
    <row r="7630" spans="1:14" x14ac:dyDescent="0.25">
      <c r="A7630" s="16" t="s">
        <v>4549</v>
      </c>
      <c r="B7630">
        <v>41</v>
      </c>
      <c r="C7630" s="16" t="s">
        <v>869</v>
      </c>
      <c r="D7630">
        <v>1056</v>
      </c>
      <c r="E7630" s="16" t="s">
        <v>4321</v>
      </c>
      <c r="F7630">
        <v>20</v>
      </c>
      <c r="G7630">
        <v>21</v>
      </c>
      <c r="H7630">
        <v>27</v>
      </c>
      <c r="I7630">
        <v>3</v>
      </c>
      <c r="J7630">
        <v>0</v>
      </c>
      <c r="K7630">
        <v>95.23</v>
      </c>
      <c r="L7630" s="16" t="s">
        <v>16</v>
      </c>
      <c r="M7630" s="17">
        <v>42131</v>
      </c>
      <c r="N7630" s="16" t="s">
        <v>14116</v>
      </c>
    </row>
    <row r="7631" spans="1:14" x14ac:dyDescent="0.25">
      <c r="A7631" s="16" t="s">
        <v>4549</v>
      </c>
      <c r="B7631">
        <v>41</v>
      </c>
      <c r="C7631" s="16" t="s">
        <v>3393</v>
      </c>
      <c r="D7631">
        <v>1293</v>
      </c>
      <c r="E7631" s="16" t="s">
        <v>4307</v>
      </c>
      <c r="F7631">
        <v>21</v>
      </c>
      <c r="G7631">
        <v>10</v>
      </c>
      <c r="H7631">
        <v>16</v>
      </c>
      <c r="I7631">
        <v>0</v>
      </c>
      <c r="J7631">
        <v>3</v>
      </c>
      <c r="K7631">
        <v>210</v>
      </c>
      <c r="L7631" s="16" t="s">
        <v>20</v>
      </c>
      <c r="M7631" s="17">
        <v>42131</v>
      </c>
      <c r="N7631" s="16" t="s">
        <v>14117</v>
      </c>
    </row>
    <row r="7632" spans="1:14" x14ac:dyDescent="0.25">
      <c r="A7632" s="16" t="s">
        <v>4549</v>
      </c>
      <c r="B7632">
        <v>41</v>
      </c>
      <c r="C7632" s="16" t="s">
        <v>2689</v>
      </c>
      <c r="D7632">
        <v>1246</v>
      </c>
      <c r="E7632" s="16" t="s">
        <v>4551</v>
      </c>
      <c r="F7632">
        <v>30</v>
      </c>
      <c r="G7632">
        <v>19</v>
      </c>
      <c r="H7632">
        <v>32</v>
      </c>
      <c r="I7632">
        <v>2</v>
      </c>
      <c r="J7632">
        <v>2</v>
      </c>
      <c r="K7632">
        <v>157.88999999999999</v>
      </c>
      <c r="L7632" s="16" t="s">
        <v>16</v>
      </c>
      <c r="M7632" s="17">
        <v>42131</v>
      </c>
      <c r="N7632" s="16" t="s">
        <v>14118</v>
      </c>
    </row>
    <row r="7633" spans="1:19" x14ac:dyDescent="0.25">
      <c r="A7633" s="16" t="s">
        <v>4549</v>
      </c>
      <c r="B7633">
        <v>41</v>
      </c>
      <c r="C7633" s="16" t="s">
        <v>3375</v>
      </c>
      <c r="D7633">
        <v>1292</v>
      </c>
      <c r="E7633" s="16" t="s">
        <v>26</v>
      </c>
      <c r="F7633">
        <v>34</v>
      </c>
      <c r="G7633">
        <v>11</v>
      </c>
      <c r="H7633">
        <v>12</v>
      </c>
      <c r="I7633">
        <v>2</v>
      </c>
      <c r="J7633">
        <v>3</v>
      </c>
      <c r="K7633">
        <v>309.08999999999997</v>
      </c>
      <c r="L7633" s="16" t="s">
        <v>16</v>
      </c>
      <c r="M7633" s="17">
        <v>42131</v>
      </c>
      <c r="N7633" s="16" t="s">
        <v>14119</v>
      </c>
    </row>
    <row r="7634" spans="1:19" x14ac:dyDescent="0.25">
      <c r="A7634" s="16" t="s">
        <v>4549</v>
      </c>
      <c r="B7634">
        <v>41</v>
      </c>
      <c r="C7634" s="16" t="s">
        <v>1953</v>
      </c>
      <c r="D7634">
        <v>1197</v>
      </c>
      <c r="E7634" s="16" t="s">
        <v>26</v>
      </c>
      <c r="F7634">
        <v>3</v>
      </c>
      <c r="G7634">
        <v>3</v>
      </c>
      <c r="H7634">
        <v>14</v>
      </c>
      <c r="I7634">
        <v>0</v>
      </c>
      <c r="J7634">
        <v>0</v>
      </c>
      <c r="K7634">
        <v>100</v>
      </c>
      <c r="L7634" s="16" t="s">
        <v>16</v>
      </c>
      <c r="M7634" s="17">
        <v>42131</v>
      </c>
      <c r="N7634" s="16" t="s">
        <v>14120</v>
      </c>
    </row>
    <row r="7635" spans="1:19" x14ac:dyDescent="0.25">
      <c r="A7635" s="16" t="s">
        <v>4549</v>
      </c>
      <c r="B7635">
        <v>41</v>
      </c>
      <c r="C7635" s="16" t="s">
        <v>2678</v>
      </c>
      <c r="D7635">
        <v>1242</v>
      </c>
      <c r="E7635" s="16" t="s">
        <v>4312</v>
      </c>
      <c r="F7635">
        <v>68</v>
      </c>
      <c r="G7635">
        <v>40</v>
      </c>
      <c r="H7635">
        <v>65</v>
      </c>
      <c r="I7635">
        <v>9</v>
      </c>
      <c r="J7635">
        <v>2</v>
      </c>
      <c r="K7635">
        <v>170</v>
      </c>
      <c r="L7635" s="16" t="s">
        <v>16</v>
      </c>
      <c r="M7635" s="17">
        <v>42131</v>
      </c>
      <c r="N7635" s="16" t="s">
        <v>14121</v>
      </c>
    </row>
    <row r="7636" spans="1:19" x14ac:dyDescent="0.25">
      <c r="A7636" s="16" t="s">
        <v>4549</v>
      </c>
      <c r="B7636">
        <v>41</v>
      </c>
      <c r="C7636" s="16" t="s">
        <v>63</v>
      </c>
      <c r="D7636">
        <v>1182</v>
      </c>
      <c r="E7636" s="16" t="s">
        <v>4552</v>
      </c>
      <c r="F7636">
        <v>12</v>
      </c>
      <c r="G7636">
        <v>12</v>
      </c>
      <c r="H7636">
        <v>17</v>
      </c>
      <c r="I7636">
        <v>3</v>
      </c>
      <c r="J7636">
        <v>0</v>
      </c>
      <c r="K7636">
        <v>100</v>
      </c>
      <c r="L7636" s="16" t="s">
        <v>40</v>
      </c>
      <c r="M7636" s="17">
        <v>42131</v>
      </c>
      <c r="N7636" s="16" t="s">
        <v>14122</v>
      </c>
    </row>
    <row r="7637" spans="1:19" x14ac:dyDescent="0.25">
      <c r="A7637" s="16" t="s">
        <v>4549</v>
      </c>
      <c r="B7637">
        <v>41</v>
      </c>
      <c r="C7637" s="16" t="s">
        <v>4272</v>
      </c>
      <c r="D7637">
        <v>1341</v>
      </c>
      <c r="E7637" s="16" t="s">
        <v>4553</v>
      </c>
      <c r="F7637">
        <v>7</v>
      </c>
      <c r="G7637">
        <v>9</v>
      </c>
      <c r="H7637">
        <v>16</v>
      </c>
      <c r="I7637">
        <v>0</v>
      </c>
      <c r="J7637">
        <v>0</v>
      </c>
      <c r="K7637">
        <v>77.77</v>
      </c>
      <c r="L7637" s="16" t="s">
        <v>16</v>
      </c>
      <c r="M7637" s="17">
        <v>42131</v>
      </c>
      <c r="N7637" s="16" t="s">
        <v>14123</v>
      </c>
    </row>
    <row r="7638" spans="1:19" x14ac:dyDescent="0.25">
      <c r="A7638" s="16" t="s">
        <v>4549</v>
      </c>
      <c r="B7638">
        <v>41</v>
      </c>
      <c r="C7638" s="16" t="s">
        <v>3260</v>
      </c>
      <c r="D7638">
        <v>1279</v>
      </c>
      <c r="E7638" s="16" t="s">
        <v>4041</v>
      </c>
      <c r="F7638">
        <v>4</v>
      </c>
      <c r="G7638">
        <v>10</v>
      </c>
      <c r="H7638">
        <v>16</v>
      </c>
      <c r="I7638">
        <v>0</v>
      </c>
      <c r="J7638">
        <v>0</v>
      </c>
      <c r="K7638">
        <v>40</v>
      </c>
      <c r="L7638" s="16" t="s">
        <v>16</v>
      </c>
      <c r="M7638" s="17">
        <v>42131</v>
      </c>
      <c r="N7638" s="16" t="s">
        <v>14124</v>
      </c>
    </row>
    <row r="7639" spans="1:19" x14ac:dyDescent="0.25">
      <c r="A7639" s="16" t="s">
        <v>4554</v>
      </c>
      <c r="B7639" t="s">
        <v>658</v>
      </c>
      <c r="C7639" s="16" t="s">
        <v>118</v>
      </c>
      <c r="D7639">
        <v>1064</v>
      </c>
      <c r="E7639" s="16" t="s">
        <v>2461</v>
      </c>
      <c r="F7639">
        <v>18</v>
      </c>
      <c r="G7639">
        <v>22</v>
      </c>
      <c r="H7639">
        <v>29</v>
      </c>
      <c r="I7639">
        <v>0</v>
      </c>
      <c r="J7639">
        <v>0</v>
      </c>
      <c r="K7639">
        <v>81.81</v>
      </c>
      <c r="L7639" s="16" t="s">
        <v>40</v>
      </c>
      <c r="M7639" s="17">
        <v>42132</v>
      </c>
      <c r="N7639" s="16" t="s">
        <v>14125</v>
      </c>
      <c r="O7639" t="s">
        <v>6544</v>
      </c>
      <c r="P7639" t="s">
        <v>6545</v>
      </c>
      <c r="Q7639">
        <v>2</v>
      </c>
      <c r="R7639">
        <v>3</v>
      </c>
      <c r="S7639" t="s">
        <v>17705</v>
      </c>
    </row>
    <row r="7640" spans="1:19" x14ac:dyDescent="0.25">
      <c r="A7640" s="16" t="s">
        <v>4554</v>
      </c>
      <c r="B7640" t="s">
        <v>658</v>
      </c>
      <c r="C7640" s="16" t="s">
        <v>75</v>
      </c>
      <c r="D7640">
        <v>1010</v>
      </c>
      <c r="E7640" s="16" t="s">
        <v>2991</v>
      </c>
      <c r="F7640">
        <v>45</v>
      </c>
      <c r="G7640">
        <v>32</v>
      </c>
      <c r="H7640">
        <v>45</v>
      </c>
      <c r="I7640">
        <v>6</v>
      </c>
      <c r="J7640">
        <v>0</v>
      </c>
      <c r="K7640">
        <v>140.62</v>
      </c>
      <c r="L7640" s="16" t="s">
        <v>20</v>
      </c>
      <c r="M7640" s="17">
        <v>42132</v>
      </c>
      <c r="N7640" s="16" t="s">
        <v>14126</v>
      </c>
      <c r="O7640" t="s">
        <v>6544</v>
      </c>
      <c r="P7640" t="s">
        <v>6545</v>
      </c>
      <c r="Q7640">
        <v>2</v>
      </c>
      <c r="R7640">
        <v>1</v>
      </c>
      <c r="S7640" t="s">
        <v>17706</v>
      </c>
    </row>
    <row r="7641" spans="1:19" x14ac:dyDescent="0.25">
      <c r="A7641" s="16" t="s">
        <v>4554</v>
      </c>
      <c r="B7641" t="s">
        <v>658</v>
      </c>
      <c r="C7641" s="16" t="s">
        <v>4069</v>
      </c>
      <c r="D7641">
        <v>1329</v>
      </c>
      <c r="E7641" s="16" t="s">
        <v>4092</v>
      </c>
      <c r="F7641">
        <v>38</v>
      </c>
      <c r="G7641">
        <v>31</v>
      </c>
      <c r="H7641">
        <v>47</v>
      </c>
      <c r="I7641">
        <v>3</v>
      </c>
      <c r="J7641">
        <v>2</v>
      </c>
      <c r="K7641">
        <v>122.58</v>
      </c>
      <c r="L7641" s="16" t="s">
        <v>16</v>
      </c>
      <c r="M7641" s="17">
        <v>42132</v>
      </c>
      <c r="N7641" s="16" t="s">
        <v>14127</v>
      </c>
      <c r="O7641" t="s">
        <v>6544</v>
      </c>
      <c r="P7641" t="s">
        <v>6545</v>
      </c>
      <c r="Q7641">
        <v>2</v>
      </c>
      <c r="R7641">
        <v>2</v>
      </c>
      <c r="S7641" t="s">
        <v>17706</v>
      </c>
    </row>
    <row r="7642" spans="1:19" x14ac:dyDescent="0.25">
      <c r="A7642" s="16" t="s">
        <v>4554</v>
      </c>
      <c r="B7642" t="s">
        <v>658</v>
      </c>
      <c r="C7642" s="16" t="s">
        <v>4365</v>
      </c>
      <c r="D7642">
        <v>1346</v>
      </c>
      <c r="E7642" s="16" t="s">
        <v>26</v>
      </c>
      <c r="F7642">
        <v>21</v>
      </c>
      <c r="G7642">
        <v>8</v>
      </c>
      <c r="H7642">
        <v>11</v>
      </c>
      <c r="I7642">
        <v>0</v>
      </c>
      <c r="J7642">
        <v>3</v>
      </c>
      <c r="K7642">
        <v>262.5</v>
      </c>
      <c r="L7642" s="16" t="s">
        <v>16</v>
      </c>
      <c r="M7642" s="17">
        <v>42132</v>
      </c>
      <c r="N7642" s="16" t="s">
        <v>14128</v>
      </c>
      <c r="O7642" t="s">
        <v>6544</v>
      </c>
      <c r="P7642" t="s">
        <v>6545</v>
      </c>
      <c r="Q7642">
        <v>2</v>
      </c>
      <c r="R7642">
        <v>5</v>
      </c>
      <c r="S7642" t="s">
        <v>17705</v>
      </c>
    </row>
    <row r="7643" spans="1:19" x14ac:dyDescent="0.25">
      <c r="A7643" s="16" t="s">
        <v>4554</v>
      </c>
      <c r="B7643" t="s">
        <v>658</v>
      </c>
      <c r="C7643" s="16" t="s">
        <v>1471</v>
      </c>
      <c r="D7643">
        <v>1169</v>
      </c>
      <c r="E7643" s="16" t="s">
        <v>26</v>
      </c>
      <c r="F7643">
        <v>34</v>
      </c>
      <c r="G7643">
        <v>19</v>
      </c>
      <c r="H7643">
        <v>33</v>
      </c>
      <c r="I7643">
        <v>1</v>
      </c>
      <c r="J7643">
        <v>3</v>
      </c>
      <c r="K7643">
        <v>178.94</v>
      </c>
      <c r="L7643" s="16" t="s">
        <v>16</v>
      </c>
      <c r="M7643" s="17">
        <v>42132</v>
      </c>
      <c r="N7643" s="16" t="s">
        <v>14129</v>
      </c>
      <c r="O7643" t="s">
        <v>6544</v>
      </c>
      <c r="P7643" t="s">
        <v>6545</v>
      </c>
      <c r="Q7643">
        <v>2</v>
      </c>
      <c r="R7643">
        <v>6</v>
      </c>
      <c r="S7643" t="s">
        <v>17705</v>
      </c>
    </row>
    <row r="7644" spans="1:19" x14ac:dyDescent="0.25">
      <c r="A7644" s="16" t="s">
        <v>4554</v>
      </c>
      <c r="B7644" t="s">
        <v>658</v>
      </c>
      <c r="C7644" s="16" t="s">
        <v>1535</v>
      </c>
      <c r="D7644">
        <v>1183</v>
      </c>
      <c r="E7644" s="16" t="s">
        <v>1262</v>
      </c>
      <c r="F7644">
        <v>1</v>
      </c>
      <c r="G7644">
        <v>4</v>
      </c>
      <c r="H7644">
        <v>5</v>
      </c>
      <c r="I7644">
        <v>0</v>
      </c>
      <c r="J7644">
        <v>0</v>
      </c>
      <c r="K7644">
        <v>25</v>
      </c>
      <c r="L7644" s="16" t="s">
        <v>16</v>
      </c>
      <c r="M7644" s="17">
        <v>42132</v>
      </c>
      <c r="N7644" s="16" t="s">
        <v>14130</v>
      </c>
      <c r="O7644" t="s">
        <v>6544</v>
      </c>
      <c r="P7644" t="s">
        <v>6545</v>
      </c>
      <c r="Q7644">
        <v>2</v>
      </c>
      <c r="R7644">
        <v>4</v>
      </c>
      <c r="S7644" t="s">
        <v>17705</v>
      </c>
    </row>
    <row r="7645" spans="1:19" x14ac:dyDescent="0.25">
      <c r="A7645" s="16" t="s">
        <v>4554</v>
      </c>
      <c r="B7645" t="s">
        <v>658</v>
      </c>
      <c r="C7645" s="16" t="s">
        <v>77</v>
      </c>
      <c r="D7645">
        <v>1012</v>
      </c>
      <c r="E7645" s="16" t="s">
        <v>4556</v>
      </c>
      <c r="F7645">
        <v>10</v>
      </c>
      <c r="G7645">
        <v>10</v>
      </c>
      <c r="H7645">
        <v>16</v>
      </c>
      <c r="I7645">
        <v>1</v>
      </c>
      <c r="J7645">
        <v>0</v>
      </c>
      <c r="K7645">
        <v>100</v>
      </c>
      <c r="L7645" s="16" t="s">
        <v>16</v>
      </c>
      <c r="M7645" s="17">
        <v>42132</v>
      </c>
      <c r="N7645" s="16" t="s">
        <v>14131</v>
      </c>
    </row>
    <row r="7646" spans="1:19" x14ac:dyDescent="0.25">
      <c r="A7646" s="16" t="s">
        <v>4554</v>
      </c>
      <c r="B7646" t="s">
        <v>658</v>
      </c>
      <c r="C7646" s="16" t="s">
        <v>33</v>
      </c>
      <c r="D7646">
        <v>1050</v>
      </c>
      <c r="E7646" s="16" t="s">
        <v>4557</v>
      </c>
      <c r="F7646">
        <v>23</v>
      </c>
      <c r="G7646">
        <v>11</v>
      </c>
      <c r="H7646">
        <v>20</v>
      </c>
      <c r="I7646">
        <v>3</v>
      </c>
      <c r="J7646">
        <v>1</v>
      </c>
      <c r="K7646">
        <v>209.09</v>
      </c>
      <c r="L7646" s="16" t="s">
        <v>16</v>
      </c>
      <c r="M7646" s="17">
        <v>42132</v>
      </c>
      <c r="N7646" s="16" t="s">
        <v>14132</v>
      </c>
    </row>
    <row r="7647" spans="1:19" x14ac:dyDescent="0.25">
      <c r="A7647" s="16" t="s">
        <v>4554</v>
      </c>
      <c r="B7647" t="s">
        <v>658</v>
      </c>
      <c r="C7647" s="16" t="s">
        <v>706</v>
      </c>
      <c r="D7647">
        <v>1088</v>
      </c>
      <c r="E7647" s="16" t="s">
        <v>4558</v>
      </c>
      <c r="F7647">
        <v>27</v>
      </c>
      <c r="G7647">
        <v>34</v>
      </c>
      <c r="H7647">
        <v>41</v>
      </c>
      <c r="I7647">
        <v>4</v>
      </c>
      <c r="J7647">
        <v>0</v>
      </c>
      <c r="K7647">
        <v>79.41</v>
      </c>
      <c r="L7647" s="16" t="s">
        <v>16</v>
      </c>
      <c r="M7647" s="17">
        <v>42132</v>
      </c>
      <c r="N7647" s="16" t="s">
        <v>14133</v>
      </c>
    </row>
    <row r="7648" spans="1:19" x14ac:dyDescent="0.25">
      <c r="A7648" s="16" t="s">
        <v>4554</v>
      </c>
      <c r="B7648" t="s">
        <v>658</v>
      </c>
      <c r="C7648" s="16" t="s">
        <v>2894</v>
      </c>
      <c r="D7648">
        <v>1261</v>
      </c>
      <c r="E7648" s="16" t="s">
        <v>2942</v>
      </c>
      <c r="F7648">
        <v>36</v>
      </c>
      <c r="G7648">
        <v>17</v>
      </c>
      <c r="H7648">
        <v>25</v>
      </c>
      <c r="I7648">
        <v>4</v>
      </c>
      <c r="J7648">
        <v>1</v>
      </c>
      <c r="K7648">
        <v>211.76</v>
      </c>
      <c r="L7648" s="16" t="s">
        <v>16</v>
      </c>
      <c r="M7648" s="17">
        <v>42132</v>
      </c>
      <c r="N7648" s="16" t="s">
        <v>14134</v>
      </c>
    </row>
    <row r="7649" spans="1:14" x14ac:dyDescent="0.25">
      <c r="A7649" s="16" t="s">
        <v>4554</v>
      </c>
      <c r="B7649" t="s">
        <v>658</v>
      </c>
      <c r="C7649" s="16" t="s">
        <v>84</v>
      </c>
      <c r="D7649">
        <v>1014</v>
      </c>
      <c r="E7649" s="16" t="s">
        <v>26</v>
      </c>
      <c r="F7649">
        <v>39</v>
      </c>
      <c r="G7649">
        <v>32</v>
      </c>
      <c r="H7649">
        <v>43</v>
      </c>
      <c r="I7649">
        <v>2</v>
      </c>
      <c r="J7649">
        <v>2</v>
      </c>
      <c r="K7649">
        <v>121.87</v>
      </c>
      <c r="L7649" s="16" t="s">
        <v>86</v>
      </c>
      <c r="M7649" s="17">
        <v>42132</v>
      </c>
      <c r="N7649" s="16" t="s">
        <v>14135</v>
      </c>
    </row>
    <row r="7650" spans="1:14" x14ac:dyDescent="0.25">
      <c r="A7650" s="16" t="s">
        <v>4554</v>
      </c>
      <c r="B7650" t="s">
        <v>658</v>
      </c>
      <c r="C7650" s="16" t="s">
        <v>2655</v>
      </c>
      <c r="D7650">
        <v>1238</v>
      </c>
      <c r="E7650" s="16" t="s">
        <v>4559</v>
      </c>
      <c r="F7650">
        <v>17</v>
      </c>
      <c r="G7650">
        <v>16</v>
      </c>
      <c r="H7650">
        <v>31</v>
      </c>
      <c r="I7650">
        <v>0</v>
      </c>
      <c r="J7650">
        <v>1</v>
      </c>
      <c r="K7650">
        <v>106.25</v>
      </c>
      <c r="L7650" s="16" t="s">
        <v>16</v>
      </c>
      <c r="M7650" s="17">
        <v>42132</v>
      </c>
      <c r="N7650" s="16" t="s">
        <v>14136</v>
      </c>
    </row>
    <row r="7651" spans="1:14" x14ac:dyDescent="0.25">
      <c r="A7651" s="16" t="s">
        <v>4560</v>
      </c>
      <c r="B7651" t="s">
        <v>1854</v>
      </c>
      <c r="C7651" s="16" t="s">
        <v>1496</v>
      </c>
      <c r="D7651">
        <v>1156</v>
      </c>
      <c r="E7651" s="16" t="s">
        <v>4561</v>
      </c>
      <c r="F7651">
        <v>22</v>
      </c>
      <c r="G7651">
        <v>25</v>
      </c>
      <c r="H7651">
        <v>27</v>
      </c>
      <c r="I7651">
        <v>2</v>
      </c>
      <c r="J7651">
        <v>0</v>
      </c>
      <c r="K7651">
        <v>88</v>
      </c>
      <c r="L7651" s="16" t="s">
        <v>16</v>
      </c>
      <c r="M7651" s="17">
        <v>42133</v>
      </c>
      <c r="N7651" s="16" t="s">
        <v>14137</v>
      </c>
    </row>
    <row r="7652" spans="1:14" x14ac:dyDescent="0.25">
      <c r="A7652" s="16" t="s">
        <v>4560</v>
      </c>
      <c r="B7652" t="s">
        <v>1854</v>
      </c>
      <c r="C7652" s="16" t="s">
        <v>915</v>
      </c>
      <c r="D7652">
        <v>1073</v>
      </c>
      <c r="E7652" s="16" t="s">
        <v>4563</v>
      </c>
      <c r="F7652">
        <v>16</v>
      </c>
      <c r="G7652">
        <v>13</v>
      </c>
      <c r="H7652">
        <v>22</v>
      </c>
      <c r="I7652">
        <v>2</v>
      </c>
      <c r="J7652">
        <v>0</v>
      </c>
      <c r="K7652">
        <v>123.07</v>
      </c>
      <c r="L7652" s="16" t="s">
        <v>16</v>
      </c>
      <c r="M7652" s="17">
        <v>42133</v>
      </c>
      <c r="N7652" s="16" t="s">
        <v>14138</v>
      </c>
    </row>
    <row r="7653" spans="1:14" x14ac:dyDescent="0.25">
      <c r="A7653" s="16" t="s">
        <v>4560</v>
      </c>
      <c r="B7653" t="s">
        <v>1854</v>
      </c>
      <c r="C7653" s="16" t="s">
        <v>882</v>
      </c>
      <c r="D7653">
        <v>1040</v>
      </c>
      <c r="E7653" s="16" t="s">
        <v>26</v>
      </c>
      <c r="F7653">
        <v>17</v>
      </c>
      <c r="G7653">
        <v>11</v>
      </c>
      <c r="H7653">
        <v>19</v>
      </c>
      <c r="I7653">
        <v>1</v>
      </c>
      <c r="J7653">
        <v>0</v>
      </c>
      <c r="K7653">
        <v>154.54</v>
      </c>
      <c r="L7653" s="16" t="s">
        <v>16</v>
      </c>
      <c r="M7653" s="17">
        <v>42133</v>
      </c>
      <c r="N7653" s="16" t="s">
        <v>14139</v>
      </c>
    </row>
    <row r="7654" spans="1:14" x14ac:dyDescent="0.25">
      <c r="A7654" s="16" t="s">
        <v>4560</v>
      </c>
      <c r="B7654" t="s">
        <v>1854</v>
      </c>
      <c r="C7654" s="16" t="s">
        <v>68</v>
      </c>
      <c r="D7654">
        <v>1003</v>
      </c>
      <c r="E7654" s="16" t="s">
        <v>4564</v>
      </c>
      <c r="F7654">
        <v>13</v>
      </c>
      <c r="G7654">
        <v>10</v>
      </c>
      <c r="H7654">
        <v>16</v>
      </c>
      <c r="I7654">
        <v>2</v>
      </c>
      <c r="J7654">
        <v>0</v>
      </c>
      <c r="K7654">
        <v>130</v>
      </c>
      <c r="L7654" s="16" t="s">
        <v>16</v>
      </c>
      <c r="M7654" s="17">
        <v>42133</v>
      </c>
      <c r="N7654" s="16" t="s">
        <v>14140</v>
      </c>
    </row>
    <row r="7655" spans="1:14" x14ac:dyDescent="0.25">
      <c r="A7655" s="16" t="s">
        <v>4560</v>
      </c>
      <c r="B7655" t="s">
        <v>1854</v>
      </c>
      <c r="C7655" s="16" t="s">
        <v>1119</v>
      </c>
      <c r="D7655">
        <v>1121</v>
      </c>
      <c r="E7655" s="16" t="s">
        <v>4476</v>
      </c>
      <c r="F7655">
        <v>17</v>
      </c>
      <c r="G7655">
        <v>15</v>
      </c>
      <c r="H7655">
        <v>20</v>
      </c>
      <c r="I7655">
        <v>1</v>
      </c>
      <c r="J7655">
        <v>1</v>
      </c>
      <c r="K7655">
        <v>113.33</v>
      </c>
      <c r="L7655" s="16" t="s">
        <v>40</v>
      </c>
      <c r="M7655" s="17">
        <v>42133</v>
      </c>
      <c r="N7655" s="16" t="s">
        <v>14141</v>
      </c>
    </row>
    <row r="7656" spans="1:14" x14ac:dyDescent="0.25">
      <c r="A7656" s="16" t="s">
        <v>4560</v>
      </c>
      <c r="B7656" t="s">
        <v>1854</v>
      </c>
      <c r="C7656" s="16" t="s">
        <v>869</v>
      </c>
      <c r="D7656">
        <v>1056</v>
      </c>
      <c r="E7656" s="16" t="s">
        <v>26</v>
      </c>
      <c r="F7656">
        <v>74</v>
      </c>
      <c r="G7656">
        <v>46</v>
      </c>
      <c r="H7656">
        <v>74</v>
      </c>
      <c r="I7656">
        <v>1</v>
      </c>
      <c r="J7656">
        <v>5</v>
      </c>
      <c r="K7656">
        <v>160.86000000000001</v>
      </c>
      <c r="L7656" s="16" t="s">
        <v>16</v>
      </c>
      <c r="M7656" s="17">
        <v>42133</v>
      </c>
      <c r="N7656" s="16" t="s">
        <v>14142</v>
      </c>
    </row>
    <row r="7657" spans="1:14" x14ac:dyDescent="0.25">
      <c r="A7657" s="16" t="s">
        <v>4560</v>
      </c>
      <c r="B7657" t="s">
        <v>1854</v>
      </c>
      <c r="C7657" s="16" t="s">
        <v>87</v>
      </c>
      <c r="D7657">
        <v>1042</v>
      </c>
      <c r="E7657" s="16" t="s">
        <v>4565</v>
      </c>
      <c r="F7657">
        <v>2</v>
      </c>
      <c r="G7657">
        <v>7</v>
      </c>
      <c r="H7657">
        <v>5</v>
      </c>
      <c r="I7657">
        <v>0</v>
      </c>
      <c r="J7657">
        <v>0</v>
      </c>
      <c r="K7657">
        <v>28.57</v>
      </c>
      <c r="L7657" s="16" t="s">
        <v>16</v>
      </c>
      <c r="M7657" s="17">
        <v>42133</v>
      </c>
      <c r="N7657" s="16" t="s">
        <v>14143</v>
      </c>
    </row>
    <row r="7658" spans="1:14" x14ac:dyDescent="0.25">
      <c r="A7658" s="16" t="s">
        <v>4560</v>
      </c>
      <c r="B7658" t="s">
        <v>1854</v>
      </c>
      <c r="C7658" s="16" t="s">
        <v>1638</v>
      </c>
      <c r="D7658">
        <v>1195</v>
      </c>
      <c r="E7658" s="16" t="s">
        <v>26</v>
      </c>
      <c r="F7658">
        <v>63</v>
      </c>
      <c r="G7658">
        <v>34</v>
      </c>
      <c r="H7658">
        <v>50</v>
      </c>
      <c r="I7658">
        <v>8</v>
      </c>
      <c r="J7658">
        <v>2</v>
      </c>
      <c r="K7658">
        <v>185.29</v>
      </c>
      <c r="L7658" s="16" t="s">
        <v>16</v>
      </c>
      <c r="M7658" s="17">
        <v>42133</v>
      </c>
      <c r="N7658" s="16" t="s">
        <v>14144</v>
      </c>
    </row>
    <row r="7659" spans="1:14" x14ac:dyDescent="0.25">
      <c r="A7659" s="16" t="s">
        <v>4560</v>
      </c>
      <c r="B7659" t="s">
        <v>1854</v>
      </c>
      <c r="C7659" s="16" t="s">
        <v>217</v>
      </c>
      <c r="D7659">
        <v>1095</v>
      </c>
      <c r="E7659" s="16" t="s">
        <v>26</v>
      </c>
      <c r="F7659">
        <v>26</v>
      </c>
      <c r="G7659">
        <v>25</v>
      </c>
      <c r="H7659">
        <v>46</v>
      </c>
      <c r="I7659">
        <v>2</v>
      </c>
      <c r="J7659">
        <v>1</v>
      </c>
      <c r="K7659">
        <v>104</v>
      </c>
      <c r="L7659" s="16" t="s">
        <v>16</v>
      </c>
      <c r="M7659" s="17">
        <v>42133</v>
      </c>
      <c r="N7659" s="16" t="s">
        <v>14145</v>
      </c>
    </row>
    <row r="7660" spans="1:14" x14ac:dyDescent="0.25">
      <c r="A7660" s="16" t="s">
        <v>4560</v>
      </c>
      <c r="B7660" t="s">
        <v>1854</v>
      </c>
      <c r="C7660" s="16" t="s">
        <v>3433</v>
      </c>
      <c r="D7660">
        <v>1297</v>
      </c>
      <c r="E7660" s="16" t="s">
        <v>4566</v>
      </c>
      <c r="F7660">
        <v>50</v>
      </c>
      <c r="G7660">
        <v>31</v>
      </c>
      <c r="H7660">
        <v>35</v>
      </c>
      <c r="I7660">
        <v>9</v>
      </c>
      <c r="J7660">
        <v>1</v>
      </c>
      <c r="K7660">
        <v>161.29</v>
      </c>
      <c r="L7660" s="16" t="s">
        <v>20</v>
      </c>
      <c r="M7660" s="17">
        <v>42133</v>
      </c>
      <c r="N7660" s="16" t="s">
        <v>14146</v>
      </c>
    </row>
    <row r="7661" spans="1:14" x14ac:dyDescent="0.25">
      <c r="A7661" s="16" t="s">
        <v>4560</v>
      </c>
      <c r="B7661" t="s">
        <v>1854</v>
      </c>
      <c r="C7661" s="16" t="s">
        <v>4255</v>
      </c>
      <c r="D7661">
        <v>1339</v>
      </c>
      <c r="E7661" s="16" t="s">
        <v>4567</v>
      </c>
      <c r="F7661">
        <v>0</v>
      </c>
      <c r="G7661">
        <v>7</v>
      </c>
      <c r="H7661">
        <v>9</v>
      </c>
      <c r="I7661">
        <v>0</v>
      </c>
      <c r="J7661">
        <v>0</v>
      </c>
      <c r="K7661">
        <v>0</v>
      </c>
      <c r="L7661" s="16" t="s">
        <v>16</v>
      </c>
      <c r="M7661" s="17">
        <v>42133</v>
      </c>
      <c r="N7661" s="16" t="s">
        <v>14147</v>
      </c>
    </row>
    <row r="7662" spans="1:14" x14ac:dyDescent="0.25">
      <c r="A7662" s="16" t="s">
        <v>4560</v>
      </c>
      <c r="B7662" t="s">
        <v>1854</v>
      </c>
      <c r="C7662" s="16" t="s">
        <v>846</v>
      </c>
      <c r="D7662">
        <v>1004</v>
      </c>
      <c r="E7662" s="16" t="s">
        <v>3952</v>
      </c>
      <c r="F7662">
        <v>12</v>
      </c>
      <c r="G7662">
        <v>16</v>
      </c>
      <c r="H7662">
        <v>35</v>
      </c>
      <c r="I7662">
        <v>0</v>
      </c>
      <c r="J7662">
        <v>0</v>
      </c>
      <c r="K7662">
        <v>75</v>
      </c>
      <c r="L7662" s="16" t="s">
        <v>40</v>
      </c>
      <c r="M7662" s="17">
        <v>42133</v>
      </c>
      <c r="N7662" s="16" t="s">
        <v>14148</v>
      </c>
    </row>
    <row r="7663" spans="1:14" x14ac:dyDescent="0.25">
      <c r="A7663" s="16" t="s">
        <v>4568</v>
      </c>
      <c r="B7663" t="s">
        <v>1845</v>
      </c>
      <c r="C7663" s="16" t="s">
        <v>2773</v>
      </c>
      <c r="D7663">
        <v>1254</v>
      </c>
      <c r="E7663" s="16" t="s">
        <v>4569</v>
      </c>
      <c r="F7663">
        <v>5</v>
      </c>
      <c r="G7663">
        <v>5</v>
      </c>
      <c r="H7663">
        <v>11</v>
      </c>
      <c r="I7663">
        <v>0</v>
      </c>
      <c r="J7663">
        <v>0</v>
      </c>
      <c r="K7663">
        <v>100</v>
      </c>
      <c r="L7663" s="16" t="s">
        <v>16</v>
      </c>
      <c r="M7663" s="17">
        <v>42133</v>
      </c>
      <c r="N7663" s="16" t="s">
        <v>14149</v>
      </c>
    </row>
    <row r="7664" spans="1:14" x14ac:dyDescent="0.25">
      <c r="A7664" s="16" t="s">
        <v>4568</v>
      </c>
      <c r="B7664" t="s">
        <v>1845</v>
      </c>
      <c r="C7664" s="16" t="s">
        <v>1604</v>
      </c>
      <c r="D7664">
        <v>1167</v>
      </c>
      <c r="E7664" s="16" t="s">
        <v>26</v>
      </c>
      <c r="F7664">
        <v>0</v>
      </c>
      <c r="G7664">
        <v>0</v>
      </c>
      <c r="H7664">
        <v>4</v>
      </c>
      <c r="I7664">
        <v>0</v>
      </c>
      <c r="J7664">
        <v>0</v>
      </c>
      <c r="K7664">
        <v>0</v>
      </c>
      <c r="L7664" s="16" t="s">
        <v>16</v>
      </c>
      <c r="M7664" s="17">
        <v>42133</v>
      </c>
      <c r="N7664" s="16" t="s">
        <v>14150</v>
      </c>
    </row>
    <row r="7665" spans="1:14" x14ac:dyDescent="0.25">
      <c r="A7665" s="16" t="s">
        <v>4568</v>
      </c>
      <c r="B7665" t="s">
        <v>1845</v>
      </c>
      <c r="C7665" s="16" t="s">
        <v>2739</v>
      </c>
      <c r="D7665">
        <v>1253</v>
      </c>
      <c r="E7665" s="16" t="s">
        <v>26</v>
      </c>
      <c r="F7665">
        <v>0</v>
      </c>
      <c r="G7665">
        <v>1</v>
      </c>
      <c r="H7665">
        <v>1</v>
      </c>
      <c r="I7665">
        <v>0</v>
      </c>
      <c r="J7665">
        <v>0</v>
      </c>
      <c r="K7665">
        <v>0</v>
      </c>
      <c r="L7665" s="16" t="s">
        <v>16</v>
      </c>
      <c r="M7665" s="17">
        <v>42133</v>
      </c>
      <c r="N7665" s="16" t="s">
        <v>14151</v>
      </c>
    </row>
    <row r="7666" spans="1:14" x14ac:dyDescent="0.25">
      <c r="A7666" s="16" t="s">
        <v>4568</v>
      </c>
      <c r="B7666" t="s">
        <v>1845</v>
      </c>
      <c r="C7666" s="16" t="s">
        <v>2886</v>
      </c>
      <c r="D7666">
        <v>1259</v>
      </c>
      <c r="E7666" s="16" t="s">
        <v>26</v>
      </c>
      <c r="F7666">
        <v>27</v>
      </c>
      <c r="G7666">
        <v>11</v>
      </c>
      <c r="H7666">
        <v>18</v>
      </c>
      <c r="I7666">
        <v>2</v>
      </c>
      <c r="J7666">
        <v>2</v>
      </c>
      <c r="K7666">
        <v>245.45</v>
      </c>
      <c r="L7666" s="16" t="s">
        <v>16</v>
      </c>
      <c r="M7666" s="17">
        <v>42133</v>
      </c>
      <c r="N7666" s="16" t="s">
        <v>14152</v>
      </c>
    </row>
    <row r="7667" spans="1:14" x14ac:dyDescent="0.25">
      <c r="A7667" s="16" t="s">
        <v>4568</v>
      </c>
      <c r="B7667" t="s">
        <v>1845</v>
      </c>
      <c r="C7667" s="16" t="s">
        <v>3049</v>
      </c>
      <c r="D7667">
        <v>1269</v>
      </c>
      <c r="E7667" s="16" t="s">
        <v>4570</v>
      </c>
      <c r="F7667">
        <v>4</v>
      </c>
      <c r="G7667">
        <v>7</v>
      </c>
      <c r="H7667">
        <v>13</v>
      </c>
      <c r="I7667">
        <v>0</v>
      </c>
      <c r="J7667">
        <v>0</v>
      </c>
      <c r="K7667">
        <v>57.14</v>
      </c>
      <c r="L7667" s="16" t="s">
        <v>16</v>
      </c>
      <c r="M7667" s="17">
        <v>42133</v>
      </c>
      <c r="N7667" s="16" t="s">
        <v>14153</v>
      </c>
    </row>
    <row r="7668" spans="1:14" x14ac:dyDescent="0.25">
      <c r="A7668" s="16" t="s">
        <v>4568</v>
      </c>
      <c r="B7668" t="s">
        <v>1845</v>
      </c>
      <c r="C7668" s="16" t="s">
        <v>1364</v>
      </c>
      <c r="D7668">
        <v>1148</v>
      </c>
      <c r="E7668" s="16" t="s">
        <v>26</v>
      </c>
      <c r="F7668">
        <v>0</v>
      </c>
      <c r="G7668">
        <v>0</v>
      </c>
      <c r="H7668">
        <v>2</v>
      </c>
      <c r="I7668">
        <v>0</v>
      </c>
      <c r="J7668">
        <v>0</v>
      </c>
      <c r="K7668">
        <v>0</v>
      </c>
      <c r="L7668" s="16" t="s">
        <v>40</v>
      </c>
      <c r="M7668" s="17">
        <v>42133</v>
      </c>
      <c r="N7668" s="16" t="s">
        <v>14154</v>
      </c>
    </row>
    <row r="7669" spans="1:14" x14ac:dyDescent="0.25">
      <c r="A7669" s="16" t="s">
        <v>4568</v>
      </c>
      <c r="B7669" t="s">
        <v>1845</v>
      </c>
      <c r="C7669" s="16" t="s">
        <v>2664</v>
      </c>
      <c r="D7669">
        <v>1241</v>
      </c>
      <c r="E7669" s="16" t="s">
        <v>4571</v>
      </c>
      <c r="F7669">
        <v>43</v>
      </c>
      <c r="G7669">
        <v>22</v>
      </c>
      <c r="H7669">
        <v>30</v>
      </c>
      <c r="I7669">
        <v>4</v>
      </c>
      <c r="J7669">
        <v>3</v>
      </c>
      <c r="K7669">
        <v>195.45</v>
      </c>
      <c r="L7669" s="16" t="s">
        <v>16</v>
      </c>
      <c r="M7669" s="17">
        <v>42133</v>
      </c>
      <c r="N7669" s="16" t="s">
        <v>14155</v>
      </c>
    </row>
    <row r="7670" spans="1:14" x14ac:dyDescent="0.25">
      <c r="A7670" s="16" t="s">
        <v>4568</v>
      </c>
      <c r="B7670" t="s">
        <v>1845</v>
      </c>
      <c r="C7670" s="16" t="s">
        <v>1110</v>
      </c>
      <c r="D7670">
        <v>1118</v>
      </c>
      <c r="E7670" s="16" t="s">
        <v>2818</v>
      </c>
      <c r="F7670">
        <v>28</v>
      </c>
      <c r="G7670">
        <v>21</v>
      </c>
      <c r="H7670">
        <v>23</v>
      </c>
      <c r="I7670">
        <v>4</v>
      </c>
      <c r="J7670">
        <v>1</v>
      </c>
      <c r="K7670">
        <v>133.33000000000001</v>
      </c>
      <c r="L7670" s="16" t="s">
        <v>16</v>
      </c>
      <c r="M7670" s="17">
        <v>42133</v>
      </c>
      <c r="N7670" s="16" t="s">
        <v>14156</v>
      </c>
    </row>
    <row r="7671" spans="1:14" x14ac:dyDescent="0.25">
      <c r="A7671" s="16" t="s">
        <v>4568</v>
      </c>
      <c r="B7671" t="s">
        <v>1845</v>
      </c>
      <c r="C7671" s="16" t="s">
        <v>3295</v>
      </c>
      <c r="D7671">
        <v>1287</v>
      </c>
      <c r="E7671" s="16" t="s">
        <v>3197</v>
      </c>
      <c r="F7671">
        <v>39</v>
      </c>
      <c r="G7671">
        <v>34</v>
      </c>
      <c r="H7671">
        <v>48</v>
      </c>
      <c r="I7671">
        <v>1</v>
      </c>
      <c r="J7671">
        <v>3</v>
      </c>
      <c r="K7671">
        <v>114.7</v>
      </c>
      <c r="L7671" s="16" t="s">
        <v>16</v>
      </c>
      <c r="M7671" s="17">
        <v>42133</v>
      </c>
      <c r="N7671" s="16" t="s">
        <v>14157</v>
      </c>
    </row>
    <row r="7672" spans="1:14" x14ac:dyDescent="0.25">
      <c r="A7672" s="16" t="s">
        <v>4568</v>
      </c>
      <c r="B7672" t="s">
        <v>1845</v>
      </c>
      <c r="C7672" s="16" t="s">
        <v>104</v>
      </c>
      <c r="D7672">
        <v>1102</v>
      </c>
      <c r="E7672" s="16" t="s">
        <v>2818</v>
      </c>
      <c r="F7672">
        <v>33</v>
      </c>
      <c r="G7672">
        <v>25</v>
      </c>
      <c r="H7672">
        <v>57</v>
      </c>
      <c r="I7672">
        <v>0</v>
      </c>
      <c r="J7672">
        <v>2</v>
      </c>
      <c r="K7672">
        <v>132</v>
      </c>
      <c r="L7672" s="16" t="s">
        <v>20</v>
      </c>
      <c r="M7672" s="17">
        <v>42133</v>
      </c>
      <c r="N7672" s="16" t="s">
        <v>14158</v>
      </c>
    </row>
    <row r="7673" spans="1:14" x14ac:dyDescent="0.25">
      <c r="A7673" s="16" t="s">
        <v>4568</v>
      </c>
      <c r="B7673" t="s">
        <v>1845</v>
      </c>
      <c r="C7673" s="16" t="s">
        <v>138</v>
      </c>
      <c r="D7673">
        <v>1020</v>
      </c>
      <c r="E7673" s="16" t="s">
        <v>4270</v>
      </c>
      <c r="F7673">
        <v>17</v>
      </c>
      <c r="G7673">
        <v>11</v>
      </c>
      <c r="H7673">
        <v>16</v>
      </c>
      <c r="I7673">
        <v>3</v>
      </c>
      <c r="J7673">
        <v>0</v>
      </c>
      <c r="K7673">
        <v>154.54</v>
      </c>
      <c r="L7673" s="16" t="s">
        <v>20</v>
      </c>
      <c r="M7673" s="17">
        <v>42133</v>
      </c>
      <c r="N7673" s="16" t="s">
        <v>14159</v>
      </c>
    </row>
    <row r="7674" spans="1:14" x14ac:dyDescent="0.25">
      <c r="A7674" s="16" t="s">
        <v>4568</v>
      </c>
      <c r="B7674" t="s">
        <v>1845</v>
      </c>
      <c r="C7674" s="16" t="s">
        <v>3172</v>
      </c>
      <c r="D7674">
        <v>1274</v>
      </c>
      <c r="E7674" s="16" t="s">
        <v>4572</v>
      </c>
      <c r="F7674">
        <v>51</v>
      </c>
      <c r="G7674">
        <v>21</v>
      </c>
      <c r="H7674">
        <v>30</v>
      </c>
      <c r="I7674">
        <v>5</v>
      </c>
      <c r="J7674">
        <v>4</v>
      </c>
      <c r="K7674">
        <v>242.85</v>
      </c>
      <c r="L7674" s="16" t="s">
        <v>16</v>
      </c>
      <c r="M7674" s="17">
        <v>42133</v>
      </c>
      <c r="N7674" s="16" t="s">
        <v>14160</v>
      </c>
    </row>
    <row r="7675" spans="1:14" x14ac:dyDescent="0.25">
      <c r="A7675" s="16" t="s">
        <v>4568</v>
      </c>
      <c r="B7675" t="s">
        <v>1845</v>
      </c>
      <c r="C7675" s="16" t="s">
        <v>1293</v>
      </c>
      <c r="D7675">
        <v>1141</v>
      </c>
      <c r="E7675" s="16" t="s">
        <v>4326</v>
      </c>
      <c r="F7675">
        <v>2</v>
      </c>
      <c r="G7675">
        <v>4</v>
      </c>
      <c r="H7675">
        <v>15</v>
      </c>
      <c r="I7675">
        <v>0</v>
      </c>
      <c r="J7675">
        <v>0</v>
      </c>
      <c r="K7675">
        <v>50</v>
      </c>
      <c r="L7675" s="16" t="s">
        <v>16</v>
      </c>
      <c r="M7675" s="17">
        <v>42133</v>
      </c>
      <c r="N7675" s="16" t="s">
        <v>14161</v>
      </c>
    </row>
    <row r="7676" spans="1:14" x14ac:dyDescent="0.25">
      <c r="A7676" s="16" t="s">
        <v>4568</v>
      </c>
      <c r="B7676" t="s">
        <v>1845</v>
      </c>
      <c r="C7676" s="16" t="s">
        <v>160</v>
      </c>
      <c r="D7676">
        <v>1046</v>
      </c>
      <c r="E7676" s="16" t="s">
        <v>4573</v>
      </c>
      <c r="F7676">
        <v>18</v>
      </c>
      <c r="G7676">
        <v>11</v>
      </c>
      <c r="H7676">
        <v>18</v>
      </c>
      <c r="I7676">
        <v>2</v>
      </c>
      <c r="J7676">
        <v>1</v>
      </c>
      <c r="K7676">
        <v>163.63</v>
      </c>
      <c r="L7676" s="16" t="s">
        <v>16</v>
      </c>
      <c r="M7676" s="17">
        <v>42133</v>
      </c>
      <c r="N7676" s="16" t="s">
        <v>14162</v>
      </c>
    </row>
    <row r="7677" spans="1:14" x14ac:dyDescent="0.25">
      <c r="A7677" s="16" t="s">
        <v>4568</v>
      </c>
      <c r="B7677" t="s">
        <v>1845</v>
      </c>
      <c r="C7677" s="16" t="s">
        <v>59</v>
      </c>
      <c r="D7677">
        <v>1033</v>
      </c>
      <c r="E7677" s="16" t="s">
        <v>4574</v>
      </c>
      <c r="F7677">
        <v>29</v>
      </c>
      <c r="G7677">
        <v>19</v>
      </c>
      <c r="H7677">
        <v>29</v>
      </c>
      <c r="I7677">
        <v>1</v>
      </c>
      <c r="J7677">
        <v>3</v>
      </c>
      <c r="K7677">
        <v>152.63</v>
      </c>
      <c r="L7677" s="16" t="s">
        <v>16</v>
      </c>
      <c r="M7677" s="17">
        <v>42133</v>
      </c>
      <c r="N7677" s="16" t="s">
        <v>14163</v>
      </c>
    </row>
    <row r="7678" spans="1:14" x14ac:dyDescent="0.25">
      <c r="A7678" s="16" t="s">
        <v>4568</v>
      </c>
      <c r="B7678" t="s">
        <v>1845</v>
      </c>
      <c r="C7678" s="16" t="s">
        <v>65</v>
      </c>
      <c r="D7678">
        <v>1048</v>
      </c>
      <c r="E7678" s="16" t="s">
        <v>4575</v>
      </c>
      <c r="F7678">
        <v>24</v>
      </c>
      <c r="G7678">
        <v>23</v>
      </c>
      <c r="H7678">
        <v>39</v>
      </c>
      <c r="I7678">
        <v>4</v>
      </c>
      <c r="J7678">
        <v>0</v>
      </c>
      <c r="K7678">
        <v>104.34</v>
      </c>
      <c r="L7678" s="16" t="s">
        <v>40</v>
      </c>
      <c r="M7678" s="17">
        <v>42133</v>
      </c>
      <c r="N7678" s="16" t="s">
        <v>14164</v>
      </c>
    </row>
    <row r="7679" spans="1:14" x14ac:dyDescent="0.25">
      <c r="A7679" s="16" t="s">
        <v>4568</v>
      </c>
      <c r="B7679" t="s">
        <v>1845</v>
      </c>
      <c r="C7679" s="16" t="s">
        <v>317</v>
      </c>
      <c r="D7679">
        <v>1105</v>
      </c>
      <c r="E7679" s="16" t="s">
        <v>4576</v>
      </c>
      <c r="F7679">
        <v>22</v>
      </c>
      <c r="G7679">
        <v>15</v>
      </c>
      <c r="H7679">
        <v>16</v>
      </c>
      <c r="I7679">
        <v>4</v>
      </c>
      <c r="J7679">
        <v>0</v>
      </c>
      <c r="K7679">
        <v>146.66</v>
      </c>
      <c r="L7679" s="16" t="s">
        <v>16</v>
      </c>
      <c r="M7679" s="17">
        <v>42133</v>
      </c>
      <c r="N7679" s="16" t="s">
        <v>14165</v>
      </c>
    </row>
    <row r="7680" spans="1:14" x14ac:dyDescent="0.25">
      <c r="A7680" s="16" t="s">
        <v>4568</v>
      </c>
      <c r="B7680" t="s">
        <v>1845</v>
      </c>
      <c r="C7680" s="16" t="s">
        <v>2674</v>
      </c>
      <c r="D7680">
        <v>1244</v>
      </c>
      <c r="E7680" s="16" t="s">
        <v>4577</v>
      </c>
      <c r="F7680">
        <v>9</v>
      </c>
      <c r="G7680">
        <v>9</v>
      </c>
      <c r="H7680">
        <v>16</v>
      </c>
      <c r="I7680">
        <v>1</v>
      </c>
      <c r="J7680">
        <v>0</v>
      </c>
      <c r="K7680">
        <v>100</v>
      </c>
      <c r="L7680" s="16" t="s">
        <v>16</v>
      </c>
      <c r="M7680" s="17">
        <v>42133</v>
      </c>
      <c r="N7680" s="16" t="s">
        <v>14166</v>
      </c>
    </row>
    <row r="7681" spans="1:14" x14ac:dyDescent="0.25">
      <c r="A7681" s="16" t="s">
        <v>4578</v>
      </c>
      <c r="B7681" t="s">
        <v>2409</v>
      </c>
      <c r="C7681" s="16" t="s">
        <v>185</v>
      </c>
      <c r="D7681">
        <v>1005</v>
      </c>
      <c r="E7681" s="16" t="s">
        <v>26</v>
      </c>
      <c r="F7681">
        <v>15</v>
      </c>
      <c r="G7681">
        <v>8</v>
      </c>
      <c r="H7681">
        <v>12</v>
      </c>
      <c r="I7681">
        <v>2</v>
      </c>
      <c r="J7681">
        <v>0</v>
      </c>
      <c r="K7681">
        <v>187.5</v>
      </c>
      <c r="L7681" s="16" t="s">
        <v>16</v>
      </c>
      <c r="M7681" s="17">
        <v>42134</v>
      </c>
      <c r="N7681" s="16" t="s">
        <v>14167</v>
      </c>
    </row>
    <row r="7682" spans="1:14" x14ac:dyDescent="0.25">
      <c r="A7682" s="16" t="s">
        <v>4578</v>
      </c>
      <c r="B7682" t="s">
        <v>2409</v>
      </c>
      <c r="C7682" s="16" t="s">
        <v>706</v>
      </c>
      <c r="D7682">
        <v>1088</v>
      </c>
      <c r="E7682" s="16" t="s">
        <v>4580</v>
      </c>
      <c r="F7682">
        <v>6</v>
      </c>
      <c r="G7682">
        <v>10</v>
      </c>
      <c r="H7682">
        <v>10</v>
      </c>
      <c r="I7682">
        <v>1</v>
      </c>
      <c r="J7682">
        <v>0</v>
      </c>
      <c r="K7682">
        <v>60</v>
      </c>
      <c r="L7682" s="16" t="s">
        <v>16</v>
      </c>
      <c r="M7682" s="17">
        <v>42134</v>
      </c>
      <c r="N7682" s="16" t="s">
        <v>14168</v>
      </c>
    </row>
    <row r="7683" spans="1:14" x14ac:dyDescent="0.25">
      <c r="A7683" s="16" t="s">
        <v>4578</v>
      </c>
      <c r="B7683" t="s">
        <v>2409</v>
      </c>
      <c r="C7683" s="16" t="s">
        <v>63</v>
      </c>
      <c r="D7683">
        <v>1182</v>
      </c>
      <c r="E7683" s="16" t="s">
        <v>2788</v>
      </c>
      <c r="F7683">
        <v>28</v>
      </c>
      <c r="G7683">
        <v>30</v>
      </c>
      <c r="H7683">
        <v>53</v>
      </c>
      <c r="I7683">
        <v>2</v>
      </c>
      <c r="J7683">
        <v>0</v>
      </c>
      <c r="K7683">
        <v>93.33</v>
      </c>
      <c r="L7683" s="16" t="s">
        <v>16</v>
      </c>
      <c r="M7683" s="17">
        <v>42134</v>
      </c>
      <c r="N7683" s="16" t="s">
        <v>14169</v>
      </c>
    </row>
    <row r="7684" spans="1:14" x14ac:dyDescent="0.25">
      <c r="A7684" s="16" t="s">
        <v>4578</v>
      </c>
      <c r="B7684" t="s">
        <v>2409</v>
      </c>
      <c r="C7684" s="16" t="s">
        <v>292</v>
      </c>
      <c r="D7684">
        <v>1111</v>
      </c>
      <c r="E7684" s="16" t="s">
        <v>3788</v>
      </c>
      <c r="F7684">
        <v>23</v>
      </c>
      <c r="G7684">
        <v>17</v>
      </c>
      <c r="H7684">
        <v>29</v>
      </c>
      <c r="I7684">
        <v>4</v>
      </c>
      <c r="J7684">
        <v>0</v>
      </c>
      <c r="K7684">
        <v>135.29</v>
      </c>
      <c r="L7684" s="16" t="s">
        <v>16</v>
      </c>
      <c r="M7684" s="17">
        <v>42134</v>
      </c>
      <c r="N7684" s="16" t="s">
        <v>14170</v>
      </c>
    </row>
    <row r="7685" spans="1:14" x14ac:dyDescent="0.25">
      <c r="A7685" s="16" t="s">
        <v>4578</v>
      </c>
      <c r="B7685" t="s">
        <v>2409</v>
      </c>
      <c r="C7685" s="16" t="s">
        <v>33</v>
      </c>
      <c r="D7685">
        <v>1050</v>
      </c>
      <c r="E7685" s="16" t="s">
        <v>4581</v>
      </c>
      <c r="F7685">
        <v>81</v>
      </c>
      <c r="G7685">
        <v>61</v>
      </c>
      <c r="H7685">
        <v>83</v>
      </c>
      <c r="I7685">
        <v>7</v>
      </c>
      <c r="J7685">
        <v>4</v>
      </c>
      <c r="K7685">
        <v>132.78</v>
      </c>
      <c r="L7685" s="16" t="s">
        <v>16</v>
      </c>
      <c r="M7685" s="17">
        <v>42134</v>
      </c>
      <c r="N7685" s="16" t="s">
        <v>14171</v>
      </c>
    </row>
    <row r="7686" spans="1:14" x14ac:dyDescent="0.25">
      <c r="A7686" s="16" t="s">
        <v>4578</v>
      </c>
      <c r="B7686" t="s">
        <v>2409</v>
      </c>
      <c r="C7686" s="16" t="s">
        <v>2894</v>
      </c>
      <c r="D7686">
        <v>1261</v>
      </c>
      <c r="E7686" s="16" t="s">
        <v>4582</v>
      </c>
      <c r="F7686">
        <v>2</v>
      </c>
      <c r="G7686">
        <v>3</v>
      </c>
      <c r="H7686">
        <v>8</v>
      </c>
      <c r="I7686">
        <v>0</v>
      </c>
      <c r="J7686">
        <v>0</v>
      </c>
      <c r="K7686">
        <v>66.66</v>
      </c>
      <c r="L7686" s="16" t="s">
        <v>16</v>
      </c>
      <c r="M7686" s="17">
        <v>42134</v>
      </c>
      <c r="N7686" s="16" t="s">
        <v>14172</v>
      </c>
    </row>
    <row r="7687" spans="1:14" x14ac:dyDescent="0.25">
      <c r="A7687" s="16" t="s">
        <v>4578</v>
      </c>
      <c r="B7687" t="s">
        <v>2409</v>
      </c>
      <c r="C7687" s="16" t="s">
        <v>84</v>
      </c>
      <c r="D7687">
        <v>1014</v>
      </c>
      <c r="E7687" s="16" t="s">
        <v>26</v>
      </c>
      <c r="F7687">
        <v>13</v>
      </c>
      <c r="G7687">
        <v>7</v>
      </c>
      <c r="H7687">
        <v>14</v>
      </c>
      <c r="I7687">
        <v>1</v>
      </c>
      <c r="J7687">
        <v>1</v>
      </c>
      <c r="K7687">
        <v>185.71</v>
      </c>
      <c r="L7687" s="16" t="s">
        <v>86</v>
      </c>
      <c r="M7687" s="17">
        <v>42134</v>
      </c>
      <c r="N7687" s="16" t="s">
        <v>14173</v>
      </c>
    </row>
    <row r="7688" spans="1:14" x14ac:dyDescent="0.25">
      <c r="A7688" s="16" t="s">
        <v>4578</v>
      </c>
      <c r="B7688" t="s">
        <v>2409</v>
      </c>
      <c r="C7688" s="16" t="s">
        <v>77</v>
      </c>
      <c r="D7688">
        <v>1012</v>
      </c>
      <c r="E7688" s="16" t="s">
        <v>4583</v>
      </c>
      <c r="F7688">
        <v>3</v>
      </c>
      <c r="G7688">
        <v>6</v>
      </c>
      <c r="H7688">
        <v>5</v>
      </c>
      <c r="I7688">
        <v>0</v>
      </c>
      <c r="J7688">
        <v>0</v>
      </c>
      <c r="K7688">
        <v>50</v>
      </c>
      <c r="L7688" s="16" t="s">
        <v>16</v>
      </c>
      <c r="M7688" s="17">
        <v>42134</v>
      </c>
      <c r="N7688" s="16" t="s">
        <v>14174</v>
      </c>
    </row>
    <row r="7689" spans="1:14" x14ac:dyDescent="0.25">
      <c r="A7689" s="16" t="s">
        <v>4578</v>
      </c>
      <c r="B7689" t="s">
        <v>2409</v>
      </c>
      <c r="C7689" s="16" t="s">
        <v>2655</v>
      </c>
      <c r="D7689">
        <v>1238</v>
      </c>
      <c r="E7689" s="16" t="s">
        <v>4584</v>
      </c>
      <c r="F7689">
        <v>29</v>
      </c>
      <c r="G7689">
        <v>25</v>
      </c>
      <c r="H7689">
        <v>59</v>
      </c>
      <c r="I7689">
        <v>3</v>
      </c>
      <c r="J7689">
        <v>0</v>
      </c>
      <c r="K7689">
        <v>116</v>
      </c>
      <c r="L7689" s="16" t="s">
        <v>16</v>
      </c>
      <c r="M7689" s="17">
        <v>42134</v>
      </c>
      <c r="N7689" s="16" t="s">
        <v>14175</v>
      </c>
    </row>
    <row r="7690" spans="1:14" x14ac:dyDescent="0.25">
      <c r="A7690" s="16" t="s">
        <v>4578</v>
      </c>
      <c r="B7690" t="s">
        <v>2409</v>
      </c>
      <c r="C7690" s="16" t="s">
        <v>285</v>
      </c>
      <c r="D7690">
        <v>1122</v>
      </c>
      <c r="E7690" s="16" t="s">
        <v>3870</v>
      </c>
      <c r="F7690">
        <v>0</v>
      </c>
      <c r="G7690">
        <v>1</v>
      </c>
      <c r="H7690">
        <v>1</v>
      </c>
      <c r="I7690">
        <v>0</v>
      </c>
      <c r="J7690">
        <v>0</v>
      </c>
      <c r="K7690">
        <v>0</v>
      </c>
      <c r="L7690" s="16" t="s">
        <v>16</v>
      </c>
      <c r="M7690" s="17">
        <v>42134</v>
      </c>
      <c r="N7690" s="16" t="s">
        <v>14176</v>
      </c>
    </row>
    <row r="7691" spans="1:14" x14ac:dyDescent="0.25">
      <c r="A7691" s="16" t="s">
        <v>4578</v>
      </c>
      <c r="B7691" t="s">
        <v>2409</v>
      </c>
      <c r="C7691" s="16" t="s">
        <v>3375</v>
      </c>
      <c r="D7691">
        <v>1292</v>
      </c>
      <c r="E7691" s="16" t="s">
        <v>26</v>
      </c>
      <c r="F7691">
        <v>16</v>
      </c>
      <c r="G7691">
        <v>10</v>
      </c>
      <c r="H7691">
        <v>18</v>
      </c>
      <c r="I7691">
        <v>0</v>
      </c>
      <c r="J7691">
        <v>1</v>
      </c>
      <c r="K7691">
        <v>160</v>
      </c>
      <c r="L7691" s="16" t="s">
        <v>16</v>
      </c>
      <c r="M7691" s="17">
        <v>42134</v>
      </c>
      <c r="N7691" s="16" t="s">
        <v>14177</v>
      </c>
    </row>
    <row r="7692" spans="1:14" x14ac:dyDescent="0.25">
      <c r="A7692" s="16" t="s">
        <v>4578</v>
      </c>
      <c r="B7692" t="s">
        <v>2409</v>
      </c>
      <c r="C7692" s="16" t="s">
        <v>3755</v>
      </c>
      <c r="D7692">
        <v>1315</v>
      </c>
      <c r="E7692" s="16" t="s">
        <v>26</v>
      </c>
      <c r="F7692">
        <v>1</v>
      </c>
      <c r="G7692">
        <v>1</v>
      </c>
      <c r="H7692">
        <v>1</v>
      </c>
      <c r="I7692">
        <v>0</v>
      </c>
      <c r="J7692">
        <v>0</v>
      </c>
      <c r="K7692">
        <v>100</v>
      </c>
      <c r="L7692" s="16" t="s">
        <v>16</v>
      </c>
      <c r="M7692" s="17">
        <v>42134</v>
      </c>
      <c r="N7692" s="16" t="s">
        <v>14178</v>
      </c>
    </row>
    <row r="7693" spans="1:14" x14ac:dyDescent="0.25">
      <c r="A7693" s="16" t="s">
        <v>4578</v>
      </c>
      <c r="B7693" t="s">
        <v>2409</v>
      </c>
      <c r="C7693" s="16" t="s">
        <v>2703</v>
      </c>
      <c r="D7693">
        <v>1251</v>
      </c>
      <c r="E7693" s="16" t="s">
        <v>4585</v>
      </c>
      <c r="F7693">
        <v>0</v>
      </c>
      <c r="G7693">
        <v>1</v>
      </c>
      <c r="H7693">
        <v>6</v>
      </c>
      <c r="I7693">
        <v>0</v>
      </c>
      <c r="J7693">
        <v>0</v>
      </c>
      <c r="K7693">
        <v>0</v>
      </c>
      <c r="L7693" s="16" t="s">
        <v>16</v>
      </c>
      <c r="M7693" s="17">
        <v>42134</v>
      </c>
      <c r="N7693" s="16" t="s">
        <v>14179</v>
      </c>
    </row>
    <row r="7694" spans="1:14" x14ac:dyDescent="0.25">
      <c r="A7694" s="16" t="s">
        <v>4578</v>
      </c>
      <c r="B7694" t="s">
        <v>2409</v>
      </c>
      <c r="C7694" s="16" t="s">
        <v>2689</v>
      </c>
      <c r="D7694">
        <v>1246</v>
      </c>
      <c r="E7694" s="16" t="s">
        <v>3788</v>
      </c>
      <c r="F7694">
        <v>16</v>
      </c>
      <c r="G7694">
        <v>13</v>
      </c>
      <c r="H7694">
        <v>25</v>
      </c>
      <c r="I7694">
        <v>2</v>
      </c>
      <c r="J7694">
        <v>0</v>
      </c>
      <c r="K7694">
        <v>123.07</v>
      </c>
      <c r="L7694" s="16" t="s">
        <v>16</v>
      </c>
      <c r="M7694" s="17">
        <v>42134</v>
      </c>
      <c r="N7694" s="16" t="s">
        <v>14180</v>
      </c>
    </row>
    <row r="7695" spans="1:14" x14ac:dyDescent="0.25">
      <c r="A7695" s="16" t="s">
        <v>4578</v>
      </c>
      <c r="B7695" t="s">
        <v>2409</v>
      </c>
      <c r="C7695" s="16" t="s">
        <v>3260</v>
      </c>
      <c r="D7695">
        <v>1279</v>
      </c>
      <c r="E7695" s="16" t="s">
        <v>4586</v>
      </c>
      <c r="F7695">
        <v>10</v>
      </c>
      <c r="G7695">
        <v>12</v>
      </c>
      <c r="H7695">
        <v>18</v>
      </c>
      <c r="I7695">
        <v>1</v>
      </c>
      <c r="J7695">
        <v>0</v>
      </c>
      <c r="K7695">
        <v>83.33</v>
      </c>
      <c r="L7695" s="16" t="s">
        <v>16</v>
      </c>
      <c r="M7695" s="17">
        <v>42134</v>
      </c>
      <c r="N7695" s="16" t="s">
        <v>14181</v>
      </c>
    </row>
    <row r="7696" spans="1:14" x14ac:dyDescent="0.25">
      <c r="A7696" s="16" t="s">
        <v>4578</v>
      </c>
      <c r="B7696" t="s">
        <v>2409</v>
      </c>
      <c r="C7696" s="16" t="s">
        <v>2678</v>
      </c>
      <c r="D7696">
        <v>1242</v>
      </c>
      <c r="E7696" s="16" t="s">
        <v>1188</v>
      </c>
      <c r="F7696">
        <v>4</v>
      </c>
      <c r="G7696">
        <v>6</v>
      </c>
      <c r="H7696">
        <v>11</v>
      </c>
      <c r="I7696">
        <v>0</v>
      </c>
      <c r="J7696">
        <v>0</v>
      </c>
      <c r="K7696">
        <v>66.66</v>
      </c>
      <c r="L7696" s="16" t="s">
        <v>40</v>
      </c>
      <c r="M7696" s="17">
        <v>42134</v>
      </c>
      <c r="N7696" s="16" t="s">
        <v>14182</v>
      </c>
    </row>
    <row r="7697" spans="1:19" x14ac:dyDescent="0.25">
      <c r="A7697" s="16" t="s">
        <v>4578</v>
      </c>
      <c r="B7697" t="s">
        <v>2409</v>
      </c>
      <c r="C7697" s="16" t="s">
        <v>3393</v>
      </c>
      <c r="D7697">
        <v>1293</v>
      </c>
      <c r="E7697" s="16" t="s">
        <v>4344</v>
      </c>
      <c r="F7697">
        <v>26</v>
      </c>
      <c r="G7697">
        <v>17</v>
      </c>
      <c r="H7697">
        <v>29</v>
      </c>
      <c r="I7697">
        <v>1</v>
      </c>
      <c r="J7697">
        <v>2</v>
      </c>
      <c r="K7697">
        <v>152.94</v>
      </c>
      <c r="L7697" s="16" t="s">
        <v>20</v>
      </c>
      <c r="M7697" s="17">
        <v>42134</v>
      </c>
      <c r="N7697" s="16" t="s">
        <v>14183</v>
      </c>
    </row>
    <row r="7698" spans="1:19" x14ac:dyDescent="0.25">
      <c r="A7698" s="16" t="s">
        <v>4578</v>
      </c>
      <c r="B7698" t="s">
        <v>2409</v>
      </c>
      <c r="C7698" s="16" t="s">
        <v>4272</v>
      </c>
      <c r="D7698">
        <v>1341</v>
      </c>
      <c r="E7698" s="16" t="s">
        <v>2706</v>
      </c>
      <c r="F7698">
        <v>15</v>
      </c>
      <c r="G7698">
        <v>14</v>
      </c>
      <c r="H7698">
        <v>20</v>
      </c>
      <c r="I7698">
        <v>1</v>
      </c>
      <c r="J7698">
        <v>0</v>
      </c>
      <c r="K7698">
        <v>107.14</v>
      </c>
      <c r="L7698" s="16" t="s">
        <v>16</v>
      </c>
      <c r="M7698" s="17">
        <v>42134</v>
      </c>
      <c r="N7698" s="16" t="s">
        <v>14184</v>
      </c>
    </row>
    <row r="7699" spans="1:19" x14ac:dyDescent="0.25">
      <c r="A7699" s="16" t="s">
        <v>4587</v>
      </c>
      <c r="B7699" t="s">
        <v>1317</v>
      </c>
      <c r="C7699" s="16" t="s">
        <v>75</v>
      </c>
      <c r="D7699">
        <v>1010</v>
      </c>
      <c r="E7699" s="16" t="s">
        <v>4588</v>
      </c>
      <c r="F7699">
        <v>19</v>
      </c>
      <c r="G7699">
        <v>11</v>
      </c>
      <c r="H7699">
        <v>19</v>
      </c>
      <c r="I7699">
        <v>3</v>
      </c>
      <c r="J7699">
        <v>0</v>
      </c>
      <c r="K7699">
        <v>172.72</v>
      </c>
      <c r="L7699" s="16" t="s">
        <v>20</v>
      </c>
      <c r="M7699" s="17">
        <v>42134</v>
      </c>
      <c r="N7699" s="16" t="s">
        <v>14185</v>
      </c>
    </row>
    <row r="7700" spans="1:19" x14ac:dyDescent="0.25">
      <c r="A7700" s="16" t="s">
        <v>4587</v>
      </c>
      <c r="B7700" t="s">
        <v>1317</v>
      </c>
      <c r="C7700" s="16" t="s">
        <v>4069</v>
      </c>
      <c r="D7700">
        <v>1329</v>
      </c>
      <c r="E7700" s="16" t="s">
        <v>26</v>
      </c>
      <c r="F7700">
        <v>68</v>
      </c>
      <c r="G7700">
        <v>53</v>
      </c>
      <c r="H7700">
        <v>97</v>
      </c>
      <c r="I7700">
        <v>5</v>
      </c>
      <c r="J7700">
        <v>3</v>
      </c>
      <c r="K7700">
        <v>128.30000000000001</v>
      </c>
      <c r="L7700" s="16" t="s">
        <v>16</v>
      </c>
      <c r="M7700" s="17">
        <v>42134</v>
      </c>
      <c r="N7700" s="16" t="s">
        <v>14186</v>
      </c>
    </row>
    <row r="7701" spans="1:19" x14ac:dyDescent="0.25">
      <c r="A7701" s="16" t="s">
        <v>4587</v>
      </c>
      <c r="B7701" t="s">
        <v>1317</v>
      </c>
      <c r="C7701" s="16" t="s">
        <v>118</v>
      </c>
      <c r="D7701">
        <v>1064</v>
      </c>
      <c r="E7701" s="16" t="s">
        <v>4284</v>
      </c>
      <c r="F7701">
        <v>15</v>
      </c>
      <c r="G7701">
        <v>13</v>
      </c>
      <c r="H7701">
        <v>20</v>
      </c>
      <c r="I7701">
        <v>1</v>
      </c>
      <c r="J7701">
        <v>1</v>
      </c>
      <c r="K7701">
        <v>115.38</v>
      </c>
      <c r="L7701" s="16" t="s">
        <v>40</v>
      </c>
      <c r="M7701" s="17">
        <v>42134</v>
      </c>
      <c r="N7701" s="16" t="s">
        <v>14187</v>
      </c>
    </row>
    <row r="7702" spans="1:19" x14ac:dyDescent="0.25">
      <c r="A7702" s="16" t="s">
        <v>4587</v>
      </c>
      <c r="B7702" t="s">
        <v>1317</v>
      </c>
      <c r="C7702" s="16" t="s">
        <v>875</v>
      </c>
      <c r="D7702">
        <v>1051</v>
      </c>
      <c r="E7702" s="16" t="s">
        <v>4537</v>
      </c>
      <c r="F7702">
        <v>13</v>
      </c>
      <c r="G7702">
        <v>12</v>
      </c>
      <c r="H7702">
        <v>16</v>
      </c>
      <c r="I7702">
        <v>1</v>
      </c>
      <c r="J7702">
        <v>1</v>
      </c>
      <c r="K7702">
        <v>108.33</v>
      </c>
      <c r="L7702" s="16" t="s">
        <v>16</v>
      </c>
      <c r="M7702" s="17">
        <v>42134</v>
      </c>
      <c r="N7702" s="16" t="s">
        <v>14188</v>
      </c>
      <c r="O7702" t="s">
        <v>6467</v>
      </c>
      <c r="P7702" t="s">
        <v>6468</v>
      </c>
      <c r="Q7702">
        <v>2</v>
      </c>
      <c r="R7702">
        <v>1</v>
      </c>
      <c r="S7702" t="s">
        <v>17706</v>
      </c>
    </row>
    <row r="7703" spans="1:19" x14ac:dyDescent="0.25">
      <c r="A7703" s="16" t="s">
        <v>4587</v>
      </c>
      <c r="B7703" t="s">
        <v>1317</v>
      </c>
      <c r="C7703" s="16" t="s">
        <v>21</v>
      </c>
      <c r="D7703">
        <v>1024</v>
      </c>
      <c r="E7703" s="16" t="s">
        <v>26</v>
      </c>
      <c r="F7703">
        <v>82</v>
      </c>
      <c r="G7703">
        <v>50</v>
      </c>
      <c r="H7703">
        <v>99</v>
      </c>
      <c r="I7703">
        <v>6</v>
      </c>
      <c r="J7703">
        <v>4</v>
      </c>
      <c r="K7703">
        <v>164</v>
      </c>
      <c r="L7703" s="16" t="s">
        <v>40</v>
      </c>
      <c r="M7703" s="17">
        <v>42134</v>
      </c>
      <c r="N7703" s="16" t="s">
        <v>14189</v>
      </c>
      <c r="O7703" t="s">
        <v>6467</v>
      </c>
      <c r="P7703" t="s">
        <v>6468</v>
      </c>
      <c r="Q7703">
        <v>2</v>
      </c>
      <c r="R7703">
        <v>2</v>
      </c>
      <c r="S7703" t="s">
        <v>17706</v>
      </c>
    </row>
    <row r="7704" spans="1:19" x14ac:dyDescent="0.25">
      <c r="A7704" s="16" t="s">
        <v>4587</v>
      </c>
      <c r="B7704" t="s">
        <v>1317</v>
      </c>
      <c r="C7704" s="16" t="s">
        <v>380</v>
      </c>
      <c r="D7704">
        <v>1074</v>
      </c>
      <c r="E7704" s="16" t="s">
        <v>26</v>
      </c>
      <c r="F7704">
        <v>133</v>
      </c>
      <c r="G7704">
        <v>59</v>
      </c>
      <c r="H7704">
        <v>82</v>
      </c>
      <c r="I7704">
        <v>19</v>
      </c>
      <c r="J7704">
        <v>4</v>
      </c>
      <c r="K7704">
        <v>225.42</v>
      </c>
      <c r="L7704" s="16" t="s">
        <v>16</v>
      </c>
      <c r="M7704" s="17">
        <v>42134</v>
      </c>
      <c r="N7704" s="16" t="s">
        <v>14190</v>
      </c>
      <c r="O7704" t="s">
        <v>6467</v>
      </c>
      <c r="P7704" t="s">
        <v>6468</v>
      </c>
      <c r="Q7704">
        <v>2</v>
      </c>
      <c r="R7704">
        <v>3</v>
      </c>
      <c r="S7704" t="s">
        <v>17705</v>
      </c>
    </row>
    <row r="7705" spans="1:19" x14ac:dyDescent="0.25">
      <c r="A7705" s="16" t="s">
        <v>4587</v>
      </c>
      <c r="B7705" t="s">
        <v>1317</v>
      </c>
      <c r="C7705" s="16" t="s">
        <v>146</v>
      </c>
      <c r="D7705">
        <v>1007</v>
      </c>
      <c r="E7705" s="16" t="s">
        <v>3823</v>
      </c>
      <c r="F7705">
        <v>3</v>
      </c>
      <c r="G7705">
        <v>3</v>
      </c>
      <c r="H7705">
        <v>4</v>
      </c>
      <c r="I7705">
        <v>0</v>
      </c>
      <c r="J7705">
        <v>0</v>
      </c>
      <c r="K7705">
        <v>100</v>
      </c>
      <c r="L7705" s="16" t="s">
        <v>16</v>
      </c>
      <c r="M7705" s="17">
        <v>42134</v>
      </c>
      <c r="N7705" s="16" t="s">
        <v>14191</v>
      </c>
    </row>
    <row r="7706" spans="1:19" x14ac:dyDescent="0.25">
      <c r="A7706" s="16" t="s">
        <v>4587</v>
      </c>
      <c r="B7706" t="s">
        <v>1317</v>
      </c>
      <c r="C7706" s="16" t="s">
        <v>4300</v>
      </c>
      <c r="D7706">
        <v>1345</v>
      </c>
      <c r="E7706" s="16" t="s">
        <v>4494</v>
      </c>
      <c r="F7706">
        <v>4</v>
      </c>
      <c r="G7706">
        <v>4</v>
      </c>
      <c r="H7706">
        <v>4</v>
      </c>
      <c r="I7706">
        <v>0</v>
      </c>
      <c r="J7706">
        <v>0</v>
      </c>
      <c r="K7706">
        <v>100</v>
      </c>
      <c r="L7706" s="16" t="s">
        <v>16</v>
      </c>
      <c r="M7706" s="17">
        <v>42134</v>
      </c>
      <c r="N7706" s="16" t="s">
        <v>14192</v>
      </c>
    </row>
    <row r="7707" spans="1:19" x14ac:dyDescent="0.25">
      <c r="A7707" s="16" t="s">
        <v>4587</v>
      </c>
      <c r="B7707" t="s">
        <v>1317</v>
      </c>
      <c r="C7707" s="16" t="s">
        <v>4410</v>
      </c>
      <c r="D7707">
        <v>1349</v>
      </c>
      <c r="E7707" s="16" t="s">
        <v>26</v>
      </c>
      <c r="F7707">
        <v>12</v>
      </c>
      <c r="G7707">
        <v>4</v>
      </c>
      <c r="H7707">
        <v>1</v>
      </c>
      <c r="I7707">
        <v>0</v>
      </c>
      <c r="J7707">
        <v>2</v>
      </c>
      <c r="K7707">
        <v>300</v>
      </c>
      <c r="L7707" s="16" t="s">
        <v>16</v>
      </c>
      <c r="M7707" s="17">
        <v>42134</v>
      </c>
      <c r="N7707" s="16" t="s">
        <v>14193</v>
      </c>
    </row>
    <row r="7708" spans="1:19" x14ac:dyDescent="0.25">
      <c r="A7708" s="16" t="s">
        <v>4587</v>
      </c>
      <c r="B7708" t="s">
        <v>1317</v>
      </c>
      <c r="C7708" s="16" t="s">
        <v>1535</v>
      </c>
      <c r="D7708">
        <v>1183</v>
      </c>
      <c r="E7708" s="16" t="s">
        <v>4589</v>
      </c>
      <c r="F7708">
        <v>49</v>
      </c>
      <c r="G7708">
        <v>24</v>
      </c>
      <c r="H7708">
        <v>27</v>
      </c>
      <c r="I7708">
        <v>6</v>
      </c>
      <c r="J7708">
        <v>2</v>
      </c>
      <c r="K7708">
        <v>204.16</v>
      </c>
      <c r="L7708" s="16" t="s">
        <v>16</v>
      </c>
      <c r="M7708" s="17">
        <v>42134</v>
      </c>
      <c r="N7708" s="16" t="s">
        <v>14194</v>
      </c>
    </row>
    <row r="7709" spans="1:19" x14ac:dyDescent="0.25">
      <c r="A7709" s="16" t="s">
        <v>4587</v>
      </c>
      <c r="B7709" t="s">
        <v>1317</v>
      </c>
      <c r="C7709" s="16" t="s">
        <v>4365</v>
      </c>
      <c r="D7709">
        <v>1346</v>
      </c>
      <c r="E7709" s="16" t="s">
        <v>4309</v>
      </c>
      <c r="F7709">
        <v>8</v>
      </c>
      <c r="G7709">
        <v>4</v>
      </c>
      <c r="H7709">
        <v>6</v>
      </c>
      <c r="I7709">
        <v>0</v>
      </c>
      <c r="J7709">
        <v>1</v>
      </c>
      <c r="K7709">
        <v>200</v>
      </c>
      <c r="L7709" s="16" t="s">
        <v>16</v>
      </c>
      <c r="M7709" s="17">
        <v>42134</v>
      </c>
      <c r="N7709" s="16" t="s">
        <v>14195</v>
      </c>
    </row>
    <row r="7710" spans="1:19" x14ac:dyDescent="0.25">
      <c r="A7710" s="16" t="s">
        <v>4587</v>
      </c>
      <c r="B7710" t="s">
        <v>1317</v>
      </c>
      <c r="C7710" s="16" t="s">
        <v>1471</v>
      </c>
      <c r="D7710">
        <v>1169</v>
      </c>
      <c r="E7710" s="16" t="s">
        <v>4590</v>
      </c>
      <c r="F7710">
        <v>14</v>
      </c>
      <c r="G7710">
        <v>4</v>
      </c>
      <c r="H7710">
        <v>9</v>
      </c>
      <c r="I7710">
        <v>0</v>
      </c>
      <c r="J7710">
        <v>2</v>
      </c>
      <c r="K7710">
        <v>350</v>
      </c>
      <c r="L7710" s="16" t="s">
        <v>16</v>
      </c>
      <c r="M7710" s="17">
        <v>42134</v>
      </c>
      <c r="N7710" s="16" t="s">
        <v>14196</v>
      </c>
    </row>
    <row r="7711" spans="1:19" x14ac:dyDescent="0.25">
      <c r="A7711" s="16" t="s">
        <v>4591</v>
      </c>
      <c r="B7711" t="s">
        <v>719</v>
      </c>
      <c r="C7711" s="16" t="s">
        <v>2664</v>
      </c>
      <c r="D7711">
        <v>1241</v>
      </c>
      <c r="E7711" s="16" t="s">
        <v>4592</v>
      </c>
      <c r="F7711">
        <v>11</v>
      </c>
      <c r="G7711">
        <v>6</v>
      </c>
      <c r="H7711">
        <v>5</v>
      </c>
      <c r="I7711">
        <v>1</v>
      </c>
      <c r="J7711">
        <v>1</v>
      </c>
      <c r="K7711">
        <v>183.33</v>
      </c>
      <c r="L7711" s="16" t="s">
        <v>16</v>
      </c>
      <c r="M7711" s="17">
        <v>42135</v>
      </c>
      <c r="N7711" s="16" t="s">
        <v>14197</v>
      </c>
    </row>
    <row r="7712" spans="1:19" x14ac:dyDescent="0.25">
      <c r="A7712" s="16" t="s">
        <v>4591</v>
      </c>
      <c r="B7712" t="s">
        <v>719</v>
      </c>
      <c r="C7712" s="16" t="s">
        <v>2886</v>
      </c>
      <c r="D7712">
        <v>1259</v>
      </c>
      <c r="E7712" s="16" t="s">
        <v>26</v>
      </c>
      <c r="F7712">
        <v>89</v>
      </c>
      <c r="G7712">
        <v>44</v>
      </c>
      <c r="H7712">
        <v>64</v>
      </c>
      <c r="I7712">
        <v>2</v>
      </c>
      <c r="J7712">
        <v>9</v>
      </c>
      <c r="K7712">
        <v>202.27</v>
      </c>
      <c r="L7712" s="16" t="s">
        <v>16</v>
      </c>
      <c r="M7712" s="17">
        <v>42135</v>
      </c>
      <c r="N7712" s="16" t="s">
        <v>14198</v>
      </c>
    </row>
    <row r="7713" spans="1:19" x14ac:dyDescent="0.25">
      <c r="A7713" s="16" t="s">
        <v>4591</v>
      </c>
      <c r="B7713" t="s">
        <v>719</v>
      </c>
      <c r="C7713" s="16" t="s">
        <v>3295</v>
      </c>
      <c r="D7713">
        <v>1287</v>
      </c>
      <c r="E7713" s="16" t="s">
        <v>4594</v>
      </c>
      <c r="F7713">
        <v>20</v>
      </c>
      <c r="G7713">
        <v>15</v>
      </c>
      <c r="H7713">
        <v>28</v>
      </c>
      <c r="I7713">
        <v>2</v>
      </c>
      <c r="J7713">
        <v>1</v>
      </c>
      <c r="K7713">
        <v>133.33000000000001</v>
      </c>
      <c r="L7713" s="16" t="s">
        <v>16</v>
      </c>
      <c r="M7713" s="17">
        <v>42135</v>
      </c>
      <c r="N7713" s="16" t="s">
        <v>14199</v>
      </c>
    </row>
    <row r="7714" spans="1:19" x14ac:dyDescent="0.25">
      <c r="A7714" s="16" t="s">
        <v>4591</v>
      </c>
      <c r="B7714" t="s">
        <v>719</v>
      </c>
      <c r="C7714" s="16" t="s">
        <v>104</v>
      </c>
      <c r="D7714">
        <v>1102</v>
      </c>
      <c r="E7714" s="16" t="s">
        <v>3358</v>
      </c>
      <c r="F7714">
        <v>5</v>
      </c>
      <c r="G7714">
        <v>10</v>
      </c>
      <c r="H7714">
        <v>20</v>
      </c>
      <c r="I7714">
        <v>0</v>
      </c>
      <c r="J7714">
        <v>0</v>
      </c>
      <c r="K7714">
        <v>50</v>
      </c>
      <c r="L7714" s="16" t="s">
        <v>20</v>
      </c>
      <c r="M7714" s="17">
        <v>42135</v>
      </c>
      <c r="N7714" s="16" t="s">
        <v>14200</v>
      </c>
    </row>
    <row r="7715" spans="1:19" x14ac:dyDescent="0.25">
      <c r="A7715" s="16" t="s">
        <v>4591</v>
      </c>
      <c r="B7715" t="s">
        <v>719</v>
      </c>
      <c r="C7715" s="16" t="s">
        <v>3827</v>
      </c>
      <c r="D7715">
        <v>1319</v>
      </c>
      <c r="E7715" s="16" t="s">
        <v>3998</v>
      </c>
      <c r="F7715">
        <v>15</v>
      </c>
      <c r="G7715">
        <v>11</v>
      </c>
      <c r="H7715">
        <v>26</v>
      </c>
      <c r="I7715">
        <v>2</v>
      </c>
      <c r="J7715">
        <v>0</v>
      </c>
      <c r="K7715">
        <v>136.36000000000001</v>
      </c>
      <c r="L7715" s="16" t="s">
        <v>16</v>
      </c>
      <c r="M7715" s="17">
        <v>42135</v>
      </c>
      <c r="N7715" s="16" t="s">
        <v>14201</v>
      </c>
    </row>
    <row r="7716" spans="1:19" x14ac:dyDescent="0.25">
      <c r="A7716" s="16" t="s">
        <v>4591</v>
      </c>
      <c r="B7716" t="s">
        <v>719</v>
      </c>
      <c r="C7716" s="16" t="s">
        <v>4163</v>
      </c>
      <c r="D7716">
        <v>1333</v>
      </c>
      <c r="E7716" s="16" t="s">
        <v>26</v>
      </c>
      <c r="F7716">
        <v>0</v>
      </c>
      <c r="G7716">
        <v>0</v>
      </c>
      <c r="H7716">
        <v>5</v>
      </c>
      <c r="I7716">
        <v>0</v>
      </c>
      <c r="J7716">
        <v>0</v>
      </c>
      <c r="K7716">
        <v>0</v>
      </c>
      <c r="L7716" s="16" t="s">
        <v>16</v>
      </c>
      <c r="M7716" s="17">
        <v>42135</v>
      </c>
      <c r="N7716" s="16" t="s">
        <v>14202</v>
      </c>
    </row>
    <row r="7717" spans="1:19" x14ac:dyDescent="0.25">
      <c r="A7717" s="16" t="s">
        <v>4591</v>
      </c>
      <c r="B7717" t="s">
        <v>719</v>
      </c>
      <c r="C7717" s="16" t="s">
        <v>1364</v>
      </c>
      <c r="D7717">
        <v>1148</v>
      </c>
      <c r="E7717" s="16" t="s">
        <v>4062</v>
      </c>
      <c r="F7717">
        <v>6</v>
      </c>
      <c r="G7717">
        <v>11</v>
      </c>
      <c r="H7717">
        <v>17</v>
      </c>
      <c r="I7717">
        <v>0</v>
      </c>
      <c r="J7717">
        <v>0</v>
      </c>
      <c r="K7717">
        <v>54.54</v>
      </c>
      <c r="L7717" s="16" t="s">
        <v>40</v>
      </c>
      <c r="M7717" s="17">
        <v>42135</v>
      </c>
      <c r="N7717" s="16" t="s">
        <v>14203</v>
      </c>
    </row>
    <row r="7718" spans="1:19" x14ac:dyDescent="0.25">
      <c r="A7718" s="16" t="s">
        <v>4591</v>
      </c>
      <c r="B7718" t="s">
        <v>719</v>
      </c>
      <c r="C7718" s="16" t="s">
        <v>3049</v>
      </c>
      <c r="D7718">
        <v>1269</v>
      </c>
      <c r="E7718" s="16" t="s">
        <v>4496</v>
      </c>
      <c r="F7718">
        <v>3</v>
      </c>
      <c r="G7718">
        <v>5</v>
      </c>
      <c r="H7718">
        <v>6</v>
      </c>
      <c r="I7718">
        <v>0</v>
      </c>
      <c r="J7718">
        <v>0</v>
      </c>
      <c r="K7718">
        <v>60</v>
      </c>
      <c r="L7718" s="16" t="s">
        <v>16</v>
      </c>
      <c r="M7718" s="17">
        <v>42135</v>
      </c>
      <c r="N7718" s="16" t="s">
        <v>14204</v>
      </c>
    </row>
    <row r="7719" spans="1:19" x14ac:dyDescent="0.25">
      <c r="A7719" s="16" t="s">
        <v>4591</v>
      </c>
      <c r="B7719" t="s">
        <v>719</v>
      </c>
      <c r="C7719" s="16" t="s">
        <v>869</v>
      </c>
      <c r="D7719">
        <v>1056</v>
      </c>
      <c r="E7719" s="16" t="s">
        <v>4595</v>
      </c>
      <c r="F7719">
        <v>28</v>
      </c>
      <c r="G7719">
        <v>24</v>
      </c>
      <c r="H7719">
        <v>31</v>
      </c>
      <c r="I7719">
        <v>4</v>
      </c>
      <c r="J7719">
        <v>0</v>
      </c>
      <c r="K7719">
        <v>116.66</v>
      </c>
      <c r="L7719" s="16" t="s">
        <v>16</v>
      </c>
      <c r="M7719" s="17">
        <v>42135</v>
      </c>
      <c r="N7719" s="16" t="s">
        <v>14205</v>
      </c>
      <c r="O7719" t="s">
        <v>12802</v>
      </c>
      <c r="P7719" t="s">
        <v>12803</v>
      </c>
      <c r="Q7719">
        <v>1</v>
      </c>
      <c r="R7719">
        <v>3</v>
      </c>
      <c r="S7719" t="s">
        <v>17705</v>
      </c>
    </row>
    <row r="7720" spans="1:19" x14ac:dyDescent="0.25">
      <c r="A7720" s="16" t="s">
        <v>4591</v>
      </c>
      <c r="B7720" t="s">
        <v>719</v>
      </c>
      <c r="C7720" s="16" t="s">
        <v>1496</v>
      </c>
      <c r="D7720">
        <v>1156</v>
      </c>
      <c r="E7720" s="16" t="s">
        <v>4596</v>
      </c>
      <c r="F7720">
        <v>17</v>
      </c>
      <c r="G7720">
        <v>7</v>
      </c>
      <c r="H7720">
        <v>5</v>
      </c>
      <c r="I7720">
        <v>1</v>
      </c>
      <c r="J7720">
        <v>2</v>
      </c>
      <c r="K7720">
        <v>242.85</v>
      </c>
      <c r="L7720" s="16" t="s">
        <v>16</v>
      </c>
      <c r="M7720" s="17">
        <v>42135</v>
      </c>
      <c r="N7720" s="16" t="s">
        <v>14206</v>
      </c>
      <c r="O7720" t="s">
        <v>12802</v>
      </c>
      <c r="P7720" t="s">
        <v>12803</v>
      </c>
      <c r="Q7720">
        <v>1</v>
      </c>
      <c r="R7720">
        <v>4</v>
      </c>
      <c r="S7720" t="s">
        <v>17705</v>
      </c>
    </row>
    <row r="7721" spans="1:19" x14ac:dyDescent="0.25">
      <c r="A7721" s="16" t="s">
        <v>4591</v>
      </c>
      <c r="B7721" t="s">
        <v>719</v>
      </c>
      <c r="C7721" s="16" t="s">
        <v>1119</v>
      </c>
      <c r="D7721">
        <v>1121</v>
      </c>
      <c r="E7721" s="16" t="s">
        <v>4597</v>
      </c>
      <c r="F7721">
        <v>81</v>
      </c>
      <c r="G7721">
        <v>52</v>
      </c>
      <c r="H7721">
        <v>80</v>
      </c>
      <c r="I7721">
        <v>6</v>
      </c>
      <c r="J7721">
        <v>5</v>
      </c>
      <c r="K7721">
        <v>155.76</v>
      </c>
      <c r="L7721" s="16" t="s">
        <v>40</v>
      </c>
      <c r="M7721" s="17">
        <v>42135</v>
      </c>
      <c r="N7721" s="16" t="s">
        <v>14207</v>
      </c>
      <c r="O7721" t="s">
        <v>12802</v>
      </c>
      <c r="P7721" t="s">
        <v>12803</v>
      </c>
      <c r="Q7721">
        <v>1</v>
      </c>
      <c r="R7721">
        <v>1</v>
      </c>
      <c r="S7721" t="s">
        <v>17706</v>
      </c>
    </row>
    <row r="7722" spans="1:19" x14ac:dyDescent="0.25">
      <c r="A7722" s="16" t="s">
        <v>4591</v>
      </c>
      <c r="B7722" t="s">
        <v>719</v>
      </c>
      <c r="C7722" s="16" t="s">
        <v>68</v>
      </c>
      <c r="D7722">
        <v>1003</v>
      </c>
      <c r="E7722" s="16" t="s">
        <v>4598</v>
      </c>
      <c r="F7722">
        <v>24</v>
      </c>
      <c r="G7722">
        <v>18</v>
      </c>
      <c r="H7722">
        <v>29</v>
      </c>
      <c r="I7722">
        <v>4</v>
      </c>
      <c r="J7722">
        <v>0</v>
      </c>
      <c r="K7722">
        <v>133.33000000000001</v>
      </c>
      <c r="L7722" s="16" t="s">
        <v>16</v>
      </c>
      <c r="M7722" s="17">
        <v>42135</v>
      </c>
      <c r="N7722" s="16" t="s">
        <v>14208</v>
      </c>
      <c r="O7722" t="s">
        <v>12802</v>
      </c>
      <c r="P7722" t="s">
        <v>12803</v>
      </c>
      <c r="Q7722">
        <v>1</v>
      </c>
      <c r="R7722">
        <v>2</v>
      </c>
      <c r="S7722" t="s">
        <v>17706</v>
      </c>
    </row>
    <row r="7723" spans="1:19" x14ac:dyDescent="0.25">
      <c r="A7723" s="16" t="s">
        <v>4591</v>
      </c>
      <c r="B7723" t="s">
        <v>719</v>
      </c>
      <c r="C7723" s="16" t="s">
        <v>915</v>
      </c>
      <c r="D7723">
        <v>1073</v>
      </c>
      <c r="E7723" s="16" t="s">
        <v>26</v>
      </c>
      <c r="F7723">
        <v>11</v>
      </c>
      <c r="G7723">
        <v>7</v>
      </c>
      <c r="H7723">
        <v>12</v>
      </c>
      <c r="I7723">
        <v>0</v>
      </c>
      <c r="J7723">
        <v>1</v>
      </c>
      <c r="K7723">
        <v>157.13999999999999</v>
      </c>
      <c r="L7723" s="16" t="s">
        <v>16</v>
      </c>
      <c r="M7723" s="17">
        <v>42135</v>
      </c>
      <c r="N7723" s="16" t="s">
        <v>14209</v>
      </c>
    </row>
    <row r="7724" spans="1:19" x14ac:dyDescent="0.25">
      <c r="A7724" s="16" t="s">
        <v>4591</v>
      </c>
      <c r="B7724" t="s">
        <v>719</v>
      </c>
      <c r="C7724" s="16" t="s">
        <v>1110</v>
      </c>
      <c r="D7724">
        <v>1118</v>
      </c>
      <c r="E7724" s="16" t="s">
        <v>4599</v>
      </c>
      <c r="F7724">
        <v>24</v>
      </c>
      <c r="G7724">
        <v>18</v>
      </c>
      <c r="H7724">
        <v>20</v>
      </c>
      <c r="I7724">
        <v>4</v>
      </c>
      <c r="J7724">
        <v>1</v>
      </c>
      <c r="K7724">
        <v>133.33000000000001</v>
      </c>
      <c r="L7724" s="16" t="s">
        <v>16</v>
      </c>
      <c r="M7724" s="17">
        <v>42135</v>
      </c>
      <c r="N7724" s="16" t="s">
        <v>14210</v>
      </c>
    </row>
    <row r="7725" spans="1:19" x14ac:dyDescent="0.25">
      <c r="A7725" s="16" t="s">
        <v>4591</v>
      </c>
      <c r="B7725" t="s">
        <v>719</v>
      </c>
      <c r="C7725" s="16" t="s">
        <v>1135</v>
      </c>
      <c r="D7725">
        <v>1116</v>
      </c>
      <c r="E7725" s="16" t="s">
        <v>3864</v>
      </c>
      <c r="F7725">
        <v>2</v>
      </c>
      <c r="G7725">
        <v>3</v>
      </c>
      <c r="H7725">
        <v>15</v>
      </c>
      <c r="I7725">
        <v>0</v>
      </c>
      <c r="J7725">
        <v>0</v>
      </c>
      <c r="K7725">
        <v>66.66</v>
      </c>
      <c r="L7725" s="16" t="s">
        <v>20</v>
      </c>
      <c r="M7725" s="17">
        <v>42135</v>
      </c>
      <c r="N7725" s="16" t="s">
        <v>14211</v>
      </c>
    </row>
    <row r="7726" spans="1:19" x14ac:dyDescent="0.25">
      <c r="A7726" s="16" t="s">
        <v>4591</v>
      </c>
      <c r="B7726" t="s">
        <v>719</v>
      </c>
      <c r="C7726" s="16" t="s">
        <v>3418</v>
      </c>
      <c r="D7726">
        <v>1296</v>
      </c>
      <c r="E7726" s="16" t="s">
        <v>26</v>
      </c>
      <c r="F7726">
        <v>17</v>
      </c>
      <c r="G7726">
        <v>10</v>
      </c>
      <c r="H7726">
        <v>15</v>
      </c>
      <c r="I7726">
        <v>1</v>
      </c>
      <c r="J7726">
        <v>1</v>
      </c>
      <c r="K7726">
        <v>170</v>
      </c>
      <c r="L7726" s="16" t="s">
        <v>16</v>
      </c>
      <c r="M7726" s="17">
        <v>42135</v>
      </c>
      <c r="N7726" s="16" t="s">
        <v>14212</v>
      </c>
    </row>
    <row r="7727" spans="1:19" x14ac:dyDescent="0.25">
      <c r="A7727" s="16" t="s">
        <v>4600</v>
      </c>
      <c r="B7727" t="s">
        <v>1892</v>
      </c>
      <c r="C7727" s="16" t="s">
        <v>4255</v>
      </c>
      <c r="D7727">
        <v>1339</v>
      </c>
      <c r="E7727" s="16" t="s">
        <v>26</v>
      </c>
      <c r="F7727">
        <v>70</v>
      </c>
      <c r="G7727">
        <v>49</v>
      </c>
      <c r="H7727">
        <v>68</v>
      </c>
      <c r="I7727">
        <v>10</v>
      </c>
      <c r="J7727">
        <v>1</v>
      </c>
      <c r="K7727">
        <v>142.85</v>
      </c>
      <c r="L7727" s="16" t="s">
        <v>16</v>
      </c>
      <c r="M7727" s="17">
        <v>42136</v>
      </c>
      <c r="N7727" s="16" t="s">
        <v>14213</v>
      </c>
    </row>
    <row r="7728" spans="1:19" x14ac:dyDescent="0.25">
      <c r="A7728" s="16" t="s">
        <v>4600</v>
      </c>
      <c r="B7728" t="s">
        <v>1892</v>
      </c>
      <c r="C7728" s="16" t="s">
        <v>3433</v>
      </c>
      <c r="D7728">
        <v>1297</v>
      </c>
      <c r="E7728" s="16" t="s">
        <v>4602</v>
      </c>
      <c r="F7728">
        <v>3</v>
      </c>
      <c r="G7728">
        <v>7</v>
      </c>
      <c r="H7728">
        <v>10</v>
      </c>
      <c r="I7728">
        <v>0</v>
      </c>
      <c r="J7728">
        <v>0</v>
      </c>
      <c r="K7728">
        <v>42.85</v>
      </c>
      <c r="L7728" s="16" t="s">
        <v>20</v>
      </c>
      <c r="M7728" s="17">
        <v>42136</v>
      </c>
      <c r="N7728" s="16" t="s">
        <v>14214</v>
      </c>
    </row>
    <row r="7729" spans="1:19" x14ac:dyDescent="0.25">
      <c r="A7729" s="16" t="s">
        <v>4600</v>
      </c>
      <c r="B7729" t="s">
        <v>1892</v>
      </c>
      <c r="C7729" s="16" t="s">
        <v>53</v>
      </c>
      <c r="D7729">
        <v>1035</v>
      </c>
      <c r="E7729" s="16" t="s">
        <v>26</v>
      </c>
      <c r="F7729">
        <v>3</v>
      </c>
      <c r="G7729">
        <v>4</v>
      </c>
      <c r="H7729">
        <v>10</v>
      </c>
      <c r="I7729">
        <v>0</v>
      </c>
      <c r="J7729">
        <v>0</v>
      </c>
      <c r="K7729">
        <v>75</v>
      </c>
      <c r="L7729" s="16" t="s">
        <v>16</v>
      </c>
      <c r="M7729" s="17">
        <v>42136</v>
      </c>
      <c r="N7729" s="16" t="s">
        <v>14215</v>
      </c>
    </row>
    <row r="7730" spans="1:19" x14ac:dyDescent="0.25">
      <c r="A7730" s="16" t="s">
        <v>4600</v>
      </c>
      <c r="B7730" t="s">
        <v>1892</v>
      </c>
      <c r="C7730" s="16" t="s">
        <v>846</v>
      </c>
      <c r="D7730">
        <v>1004</v>
      </c>
      <c r="E7730" s="16" t="s">
        <v>4155</v>
      </c>
      <c r="F7730">
        <v>6</v>
      </c>
      <c r="G7730">
        <v>7</v>
      </c>
      <c r="H7730">
        <v>8</v>
      </c>
      <c r="I7730">
        <v>1</v>
      </c>
      <c r="J7730">
        <v>0</v>
      </c>
      <c r="K7730">
        <v>85.71</v>
      </c>
      <c r="L7730" s="16" t="s">
        <v>40</v>
      </c>
      <c r="M7730" s="17">
        <v>42136</v>
      </c>
      <c r="N7730" s="16" t="s">
        <v>14216</v>
      </c>
    </row>
    <row r="7731" spans="1:19" x14ac:dyDescent="0.25">
      <c r="A7731" s="16" t="s">
        <v>4600</v>
      </c>
      <c r="B7731" t="s">
        <v>1892</v>
      </c>
      <c r="C7731" s="16" t="s">
        <v>1638</v>
      </c>
      <c r="D7731">
        <v>1195</v>
      </c>
      <c r="E7731" s="16" t="s">
        <v>26</v>
      </c>
      <c r="F7731">
        <v>1</v>
      </c>
      <c r="G7731">
        <v>1</v>
      </c>
      <c r="H7731">
        <v>5</v>
      </c>
      <c r="I7731">
        <v>0</v>
      </c>
      <c r="J7731">
        <v>0</v>
      </c>
      <c r="K7731">
        <v>100</v>
      </c>
      <c r="L7731" s="16" t="s">
        <v>16</v>
      </c>
      <c r="M7731" s="17">
        <v>42136</v>
      </c>
      <c r="N7731" s="16" t="s">
        <v>14217</v>
      </c>
    </row>
    <row r="7732" spans="1:19" x14ac:dyDescent="0.25">
      <c r="A7732" s="16" t="s">
        <v>4600</v>
      </c>
      <c r="B7732" t="s">
        <v>1892</v>
      </c>
      <c r="C7732" s="16" t="s">
        <v>385</v>
      </c>
      <c r="D7732">
        <v>1065</v>
      </c>
      <c r="E7732" s="16" t="s">
        <v>4603</v>
      </c>
      <c r="F7732">
        <v>8</v>
      </c>
      <c r="G7732">
        <v>8</v>
      </c>
      <c r="H7732">
        <v>8</v>
      </c>
      <c r="I7732">
        <v>0</v>
      </c>
      <c r="J7732">
        <v>1</v>
      </c>
      <c r="K7732">
        <v>100</v>
      </c>
      <c r="L7732" s="16" t="s">
        <v>16</v>
      </c>
      <c r="M7732" s="17">
        <v>42136</v>
      </c>
      <c r="N7732" s="16" t="s">
        <v>14218</v>
      </c>
    </row>
    <row r="7733" spans="1:19" x14ac:dyDescent="0.25">
      <c r="A7733" s="16" t="s">
        <v>4600</v>
      </c>
      <c r="B7733" t="s">
        <v>1892</v>
      </c>
      <c r="C7733" s="16" t="s">
        <v>87</v>
      </c>
      <c r="D7733">
        <v>1042</v>
      </c>
      <c r="E7733" s="16" t="s">
        <v>4604</v>
      </c>
      <c r="F7733">
        <v>32</v>
      </c>
      <c r="G7733">
        <v>28</v>
      </c>
      <c r="H7733">
        <v>33</v>
      </c>
      <c r="I7733">
        <v>4</v>
      </c>
      <c r="J7733">
        <v>1</v>
      </c>
      <c r="K7733">
        <v>114.28</v>
      </c>
      <c r="L7733" s="16" t="s">
        <v>16</v>
      </c>
      <c r="M7733" s="17">
        <v>42136</v>
      </c>
      <c r="N7733" s="16" t="s">
        <v>14219</v>
      </c>
    </row>
    <row r="7734" spans="1:19" x14ac:dyDescent="0.25">
      <c r="A7734" s="16" t="s">
        <v>4600</v>
      </c>
      <c r="B7734" t="s">
        <v>1892</v>
      </c>
      <c r="C7734" s="16" t="s">
        <v>77</v>
      </c>
      <c r="D7734">
        <v>1012</v>
      </c>
      <c r="E7734" s="16" t="s">
        <v>4605</v>
      </c>
      <c r="F7734">
        <v>11</v>
      </c>
      <c r="G7734">
        <v>8</v>
      </c>
      <c r="H7734">
        <v>19</v>
      </c>
      <c r="I7734">
        <v>1</v>
      </c>
      <c r="J7734">
        <v>0</v>
      </c>
      <c r="K7734">
        <v>137.5</v>
      </c>
      <c r="L7734" s="16" t="s">
        <v>16</v>
      </c>
      <c r="M7734" s="17">
        <v>42136</v>
      </c>
      <c r="N7734" s="16" t="s">
        <v>14220</v>
      </c>
      <c r="O7734" t="s">
        <v>6500</v>
      </c>
      <c r="P7734" t="s">
        <v>6501</v>
      </c>
      <c r="Q7734">
        <v>2</v>
      </c>
      <c r="R7734">
        <v>4</v>
      </c>
      <c r="S7734" t="s">
        <v>17705</v>
      </c>
    </row>
    <row r="7735" spans="1:19" x14ac:dyDescent="0.25">
      <c r="A7735" s="16" t="s">
        <v>4600</v>
      </c>
      <c r="B7735" t="s">
        <v>1892</v>
      </c>
      <c r="C7735" s="16" t="s">
        <v>33</v>
      </c>
      <c r="D7735">
        <v>1050</v>
      </c>
      <c r="E7735" s="16" t="s">
        <v>4606</v>
      </c>
      <c r="F7735">
        <v>11</v>
      </c>
      <c r="G7735">
        <v>21</v>
      </c>
      <c r="H7735">
        <v>21</v>
      </c>
      <c r="I7735">
        <v>1</v>
      </c>
      <c r="J7735">
        <v>0</v>
      </c>
      <c r="K7735">
        <v>52.38</v>
      </c>
      <c r="L7735" s="16" t="s">
        <v>16</v>
      </c>
      <c r="M7735" s="17">
        <v>42136</v>
      </c>
      <c r="N7735" s="16" t="s">
        <v>14221</v>
      </c>
      <c r="O7735" t="s">
        <v>6500</v>
      </c>
      <c r="P7735" t="s">
        <v>6501</v>
      </c>
      <c r="Q7735">
        <v>2</v>
      </c>
      <c r="R7735">
        <v>2</v>
      </c>
      <c r="S7735" t="s">
        <v>17706</v>
      </c>
    </row>
    <row r="7736" spans="1:19" x14ac:dyDescent="0.25">
      <c r="A7736" s="16" t="s">
        <v>4600</v>
      </c>
      <c r="B7736" t="s">
        <v>1892</v>
      </c>
      <c r="C7736" s="16" t="s">
        <v>706</v>
      </c>
      <c r="D7736">
        <v>1088</v>
      </c>
      <c r="E7736" s="16" t="s">
        <v>688</v>
      </c>
      <c r="F7736">
        <v>18</v>
      </c>
      <c r="G7736">
        <v>24</v>
      </c>
      <c r="H7736">
        <v>32</v>
      </c>
      <c r="I7736">
        <v>2</v>
      </c>
      <c r="J7736">
        <v>1</v>
      </c>
      <c r="K7736">
        <v>75</v>
      </c>
      <c r="L7736" s="16" t="s">
        <v>16</v>
      </c>
      <c r="M7736" s="17">
        <v>42136</v>
      </c>
      <c r="N7736" s="16" t="s">
        <v>14222</v>
      </c>
    </row>
    <row r="7737" spans="1:19" x14ac:dyDescent="0.25">
      <c r="A7737" s="16" t="s">
        <v>4600</v>
      </c>
      <c r="B7737" t="s">
        <v>1892</v>
      </c>
      <c r="C7737" s="16" t="s">
        <v>2655</v>
      </c>
      <c r="D7737">
        <v>1238</v>
      </c>
      <c r="E7737" s="16" t="s">
        <v>298</v>
      </c>
      <c r="F7737">
        <v>29</v>
      </c>
      <c r="G7737">
        <v>23</v>
      </c>
      <c r="H7737">
        <v>33</v>
      </c>
      <c r="I7737">
        <v>3</v>
      </c>
      <c r="J7737">
        <v>0</v>
      </c>
      <c r="K7737">
        <v>126.08</v>
      </c>
      <c r="L7737" s="16" t="s">
        <v>16</v>
      </c>
      <c r="M7737" s="17">
        <v>42136</v>
      </c>
      <c r="N7737" s="16" t="s">
        <v>14223</v>
      </c>
      <c r="O7737" t="s">
        <v>6500</v>
      </c>
      <c r="P7737" t="s">
        <v>6501</v>
      </c>
      <c r="Q7737">
        <v>2</v>
      </c>
      <c r="R7737">
        <v>3</v>
      </c>
      <c r="S7737" t="s">
        <v>17705</v>
      </c>
    </row>
    <row r="7738" spans="1:19" x14ac:dyDescent="0.25">
      <c r="A7738" s="16" t="s">
        <v>4600</v>
      </c>
      <c r="B7738" t="s">
        <v>1892</v>
      </c>
      <c r="C7738" s="16" t="s">
        <v>2894</v>
      </c>
      <c r="D7738">
        <v>1261</v>
      </c>
      <c r="E7738" s="16" t="s">
        <v>26</v>
      </c>
      <c r="F7738">
        <v>5</v>
      </c>
      <c r="G7738">
        <v>8</v>
      </c>
      <c r="H7738">
        <v>16</v>
      </c>
      <c r="I7738">
        <v>0</v>
      </c>
      <c r="J7738">
        <v>0</v>
      </c>
      <c r="K7738">
        <v>62.5</v>
      </c>
      <c r="L7738" s="16" t="s">
        <v>16</v>
      </c>
      <c r="M7738" s="17">
        <v>42136</v>
      </c>
      <c r="N7738" s="16" t="s">
        <v>14224</v>
      </c>
    </row>
    <row r="7739" spans="1:19" x14ac:dyDescent="0.25">
      <c r="A7739" s="16" t="s">
        <v>4600</v>
      </c>
      <c r="B7739" t="s">
        <v>1892</v>
      </c>
      <c r="C7739" s="16" t="s">
        <v>185</v>
      </c>
      <c r="D7739">
        <v>1005</v>
      </c>
      <c r="E7739" s="16" t="s">
        <v>4607</v>
      </c>
      <c r="F7739">
        <v>8</v>
      </c>
      <c r="G7739">
        <v>8</v>
      </c>
      <c r="H7739">
        <v>10</v>
      </c>
      <c r="I7739">
        <v>0</v>
      </c>
      <c r="J7739">
        <v>1</v>
      </c>
      <c r="K7739">
        <v>100</v>
      </c>
      <c r="L7739" s="16" t="s">
        <v>16</v>
      </c>
      <c r="M7739" s="17">
        <v>42136</v>
      </c>
      <c r="N7739" s="16" t="s">
        <v>14225</v>
      </c>
    </row>
    <row r="7740" spans="1:19" x14ac:dyDescent="0.25">
      <c r="A7740" s="16" t="s">
        <v>4600</v>
      </c>
      <c r="B7740" t="s">
        <v>1892</v>
      </c>
      <c r="C7740" s="16" t="s">
        <v>84</v>
      </c>
      <c r="D7740">
        <v>1014</v>
      </c>
      <c r="E7740" s="16" t="s">
        <v>4608</v>
      </c>
      <c r="F7740">
        <v>27</v>
      </c>
      <c r="G7740">
        <v>24</v>
      </c>
      <c r="H7740">
        <v>41</v>
      </c>
      <c r="I7740">
        <v>3</v>
      </c>
      <c r="J7740">
        <v>1</v>
      </c>
      <c r="K7740">
        <v>112.5</v>
      </c>
      <c r="L7740" s="16" t="s">
        <v>86</v>
      </c>
      <c r="M7740" s="17">
        <v>42136</v>
      </c>
      <c r="N7740" s="16" t="s">
        <v>14226</v>
      </c>
      <c r="O7740" t="s">
        <v>6500</v>
      </c>
      <c r="P7740" t="s">
        <v>6501</v>
      </c>
      <c r="Q7740">
        <v>2</v>
      </c>
      <c r="R7740">
        <v>5</v>
      </c>
      <c r="S7740" t="s">
        <v>17705</v>
      </c>
    </row>
    <row r="7741" spans="1:19" x14ac:dyDescent="0.25">
      <c r="A7741" s="16" t="s">
        <v>4609</v>
      </c>
      <c r="B7741" t="s">
        <v>740</v>
      </c>
      <c r="C7741" s="16" t="s">
        <v>380</v>
      </c>
      <c r="D7741">
        <v>1074</v>
      </c>
      <c r="E7741" s="16" t="s">
        <v>4610</v>
      </c>
      <c r="F7741">
        <v>10</v>
      </c>
      <c r="G7741">
        <v>9</v>
      </c>
      <c r="H7741">
        <v>18</v>
      </c>
      <c r="I7741">
        <v>1</v>
      </c>
      <c r="J7741">
        <v>0</v>
      </c>
      <c r="K7741">
        <v>111.11</v>
      </c>
      <c r="L7741" s="16" t="s">
        <v>16</v>
      </c>
      <c r="M7741" s="17">
        <v>42137</v>
      </c>
      <c r="N7741" s="16" t="s">
        <v>14227</v>
      </c>
    </row>
    <row r="7742" spans="1:19" x14ac:dyDescent="0.25">
      <c r="A7742" s="16" t="s">
        <v>4609</v>
      </c>
      <c r="B7742" t="s">
        <v>740</v>
      </c>
      <c r="C7742" s="16" t="s">
        <v>1661</v>
      </c>
      <c r="D7742">
        <v>1222</v>
      </c>
      <c r="E7742" s="16" t="s">
        <v>3882</v>
      </c>
      <c r="F7742">
        <v>20</v>
      </c>
      <c r="G7742">
        <v>14</v>
      </c>
      <c r="H7742">
        <v>17</v>
      </c>
      <c r="I7742">
        <v>2</v>
      </c>
      <c r="J7742">
        <v>0</v>
      </c>
      <c r="K7742">
        <v>142.85</v>
      </c>
      <c r="L7742" s="16" t="s">
        <v>16</v>
      </c>
      <c r="M7742" s="17">
        <v>42137</v>
      </c>
      <c r="N7742" s="16" t="s">
        <v>14228</v>
      </c>
    </row>
    <row r="7743" spans="1:19" x14ac:dyDescent="0.25">
      <c r="A7743" s="16" t="s">
        <v>4609</v>
      </c>
      <c r="B7743" t="s">
        <v>740</v>
      </c>
      <c r="C7743" s="16" t="s">
        <v>875</v>
      </c>
      <c r="D7743">
        <v>1051</v>
      </c>
      <c r="E7743" s="16" t="s">
        <v>3961</v>
      </c>
      <c r="F7743">
        <v>17</v>
      </c>
      <c r="G7743">
        <v>14</v>
      </c>
      <c r="H7743">
        <v>26</v>
      </c>
      <c r="I7743">
        <v>1</v>
      </c>
      <c r="J7743">
        <v>1</v>
      </c>
      <c r="K7743">
        <v>121.42</v>
      </c>
      <c r="L7743" s="16" t="s">
        <v>16</v>
      </c>
      <c r="M7743" s="17">
        <v>42137</v>
      </c>
      <c r="N7743" s="16" t="s">
        <v>14229</v>
      </c>
    </row>
    <row r="7744" spans="1:19" x14ac:dyDescent="0.25">
      <c r="A7744" s="16" t="s">
        <v>4609</v>
      </c>
      <c r="B7744" t="s">
        <v>740</v>
      </c>
      <c r="C7744" s="16" t="s">
        <v>21</v>
      </c>
      <c r="D7744">
        <v>1024</v>
      </c>
      <c r="E7744" s="16" t="s">
        <v>949</v>
      </c>
      <c r="F7744">
        <v>19</v>
      </c>
      <c r="G7744">
        <v>9</v>
      </c>
      <c r="H7744">
        <v>16</v>
      </c>
      <c r="I7744">
        <v>2</v>
      </c>
      <c r="J7744">
        <v>1</v>
      </c>
      <c r="K7744">
        <v>211.11</v>
      </c>
      <c r="L7744" s="16" t="s">
        <v>40</v>
      </c>
      <c r="M7744" s="17">
        <v>42137</v>
      </c>
      <c r="N7744" s="16" t="s">
        <v>14230</v>
      </c>
    </row>
    <row r="7745" spans="1:14" x14ac:dyDescent="0.25">
      <c r="A7745" s="16" t="s">
        <v>4609</v>
      </c>
      <c r="B7745" t="s">
        <v>740</v>
      </c>
      <c r="C7745" s="16" t="s">
        <v>4370</v>
      </c>
      <c r="D7745">
        <v>1347</v>
      </c>
      <c r="E7745" s="16" t="s">
        <v>26</v>
      </c>
      <c r="F7745">
        <v>4</v>
      </c>
      <c r="G7745">
        <v>5</v>
      </c>
      <c r="H7745">
        <v>9</v>
      </c>
      <c r="I7745">
        <v>0</v>
      </c>
      <c r="J7745">
        <v>0</v>
      </c>
      <c r="K7745">
        <v>80</v>
      </c>
      <c r="L7745" s="16" t="s">
        <v>16</v>
      </c>
      <c r="M7745" s="17">
        <v>42137</v>
      </c>
      <c r="N7745" s="16" t="s">
        <v>14231</v>
      </c>
    </row>
    <row r="7746" spans="1:14" x14ac:dyDescent="0.25">
      <c r="A7746" s="16" t="s">
        <v>4609</v>
      </c>
      <c r="B7746" t="s">
        <v>740</v>
      </c>
      <c r="C7746" s="16" t="s">
        <v>2716</v>
      </c>
      <c r="D7746">
        <v>1248</v>
      </c>
      <c r="E7746" s="16" t="s">
        <v>26</v>
      </c>
      <c r="F7746">
        <v>0</v>
      </c>
      <c r="G7746">
        <v>0</v>
      </c>
      <c r="H7746">
        <v>1</v>
      </c>
      <c r="I7746">
        <v>0</v>
      </c>
      <c r="J7746">
        <v>0</v>
      </c>
      <c r="K7746">
        <v>0</v>
      </c>
      <c r="L7746" s="16" t="s">
        <v>16</v>
      </c>
      <c r="M7746" s="17">
        <v>42137</v>
      </c>
      <c r="N7746" s="16" t="s">
        <v>14232</v>
      </c>
    </row>
    <row r="7747" spans="1:14" x14ac:dyDescent="0.25">
      <c r="A7747" s="16" t="s">
        <v>4609</v>
      </c>
      <c r="B7747" t="s">
        <v>740</v>
      </c>
      <c r="C7747" s="16" t="s">
        <v>283</v>
      </c>
      <c r="D7747">
        <v>1076</v>
      </c>
      <c r="E7747" s="16" t="s">
        <v>4612</v>
      </c>
      <c r="F7747">
        <v>2</v>
      </c>
      <c r="G7747">
        <v>4</v>
      </c>
      <c r="H7747">
        <v>5</v>
      </c>
      <c r="I7747">
        <v>0</v>
      </c>
      <c r="J7747">
        <v>0</v>
      </c>
      <c r="K7747">
        <v>50</v>
      </c>
      <c r="L7747" s="16" t="s">
        <v>20</v>
      </c>
      <c r="M7747" s="17">
        <v>42137</v>
      </c>
      <c r="N7747" s="16" t="s">
        <v>14233</v>
      </c>
    </row>
    <row r="7748" spans="1:14" x14ac:dyDescent="0.25">
      <c r="A7748" s="16" t="s">
        <v>4609</v>
      </c>
      <c r="B7748" t="s">
        <v>740</v>
      </c>
      <c r="C7748" s="16" t="s">
        <v>4396</v>
      </c>
      <c r="D7748">
        <v>1348</v>
      </c>
      <c r="E7748" s="16" t="s">
        <v>4613</v>
      </c>
      <c r="F7748">
        <v>4</v>
      </c>
      <c r="G7748">
        <v>6</v>
      </c>
      <c r="H7748">
        <v>7</v>
      </c>
      <c r="I7748">
        <v>0</v>
      </c>
      <c r="J7748">
        <v>0</v>
      </c>
      <c r="K7748">
        <v>66.66</v>
      </c>
      <c r="L7748" s="16" t="s">
        <v>16</v>
      </c>
      <c r="M7748" s="17">
        <v>42137</v>
      </c>
      <c r="N7748" s="16" t="s">
        <v>14234</v>
      </c>
    </row>
    <row r="7749" spans="1:14" x14ac:dyDescent="0.25">
      <c r="A7749" s="16" t="s">
        <v>4609</v>
      </c>
      <c r="B7749" t="s">
        <v>740</v>
      </c>
      <c r="C7749" s="16" t="s">
        <v>2664</v>
      </c>
      <c r="D7749">
        <v>1241</v>
      </c>
      <c r="E7749" s="16" t="s">
        <v>4590</v>
      </c>
      <c r="F7749">
        <v>10</v>
      </c>
      <c r="G7749">
        <v>10</v>
      </c>
      <c r="H7749">
        <v>10</v>
      </c>
      <c r="I7749">
        <v>1</v>
      </c>
      <c r="J7749">
        <v>0</v>
      </c>
      <c r="K7749">
        <v>100</v>
      </c>
      <c r="L7749" s="16" t="s">
        <v>16</v>
      </c>
      <c r="M7749" s="17">
        <v>42137</v>
      </c>
      <c r="N7749" s="16" t="s">
        <v>14235</v>
      </c>
    </row>
    <row r="7750" spans="1:14" x14ac:dyDescent="0.25">
      <c r="A7750" s="16" t="s">
        <v>4609</v>
      </c>
      <c r="B7750" t="s">
        <v>740</v>
      </c>
      <c r="C7750" s="16" t="s">
        <v>2886</v>
      </c>
      <c r="D7750">
        <v>1259</v>
      </c>
      <c r="E7750" s="16" t="s">
        <v>4309</v>
      </c>
      <c r="F7750">
        <v>14</v>
      </c>
      <c r="G7750">
        <v>4</v>
      </c>
      <c r="H7750">
        <v>7</v>
      </c>
      <c r="I7750">
        <v>0</v>
      </c>
      <c r="J7750">
        <v>2</v>
      </c>
      <c r="K7750">
        <v>350</v>
      </c>
      <c r="L7750" s="16" t="s">
        <v>16</v>
      </c>
      <c r="M7750" s="17">
        <v>42137</v>
      </c>
      <c r="N7750" s="16" t="s">
        <v>14236</v>
      </c>
    </row>
    <row r="7751" spans="1:14" x14ac:dyDescent="0.25">
      <c r="A7751" s="16" t="s">
        <v>4609</v>
      </c>
      <c r="B7751" t="s">
        <v>740</v>
      </c>
      <c r="C7751" s="16" t="s">
        <v>104</v>
      </c>
      <c r="D7751">
        <v>1102</v>
      </c>
      <c r="E7751" s="16" t="s">
        <v>4493</v>
      </c>
      <c r="F7751">
        <v>31</v>
      </c>
      <c r="G7751">
        <v>12</v>
      </c>
      <c r="H7751">
        <v>12</v>
      </c>
      <c r="I7751">
        <v>5</v>
      </c>
      <c r="J7751">
        <v>1</v>
      </c>
      <c r="K7751">
        <v>258.33</v>
      </c>
      <c r="L7751" s="16" t="s">
        <v>20</v>
      </c>
      <c r="M7751" s="17">
        <v>42137</v>
      </c>
      <c r="N7751" s="16" t="s">
        <v>14237</v>
      </c>
    </row>
    <row r="7752" spans="1:14" x14ac:dyDescent="0.25">
      <c r="A7752" s="16" t="s">
        <v>4609</v>
      </c>
      <c r="B7752" t="s">
        <v>740</v>
      </c>
      <c r="C7752" s="16" t="s">
        <v>3295</v>
      </c>
      <c r="D7752">
        <v>1287</v>
      </c>
      <c r="E7752" s="16" t="s">
        <v>4284</v>
      </c>
      <c r="F7752">
        <v>11</v>
      </c>
      <c r="G7752">
        <v>6</v>
      </c>
      <c r="H7752">
        <v>21</v>
      </c>
      <c r="I7752">
        <v>0</v>
      </c>
      <c r="J7752">
        <v>1</v>
      </c>
      <c r="K7752">
        <v>183.33</v>
      </c>
      <c r="L7752" s="16" t="s">
        <v>16</v>
      </c>
      <c r="M7752" s="17">
        <v>42137</v>
      </c>
      <c r="N7752" s="16" t="s">
        <v>14238</v>
      </c>
    </row>
    <row r="7753" spans="1:14" x14ac:dyDescent="0.25">
      <c r="A7753" s="16" t="s">
        <v>4609</v>
      </c>
      <c r="B7753" t="s">
        <v>740</v>
      </c>
      <c r="C7753" s="16" t="s">
        <v>3049</v>
      </c>
      <c r="D7753">
        <v>1269</v>
      </c>
      <c r="E7753" s="16" t="s">
        <v>4416</v>
      </c>
      <c r="F7753">
        <v>2</v>
      </c>
      <c r="G7753">
        <v>3</v>
      </c>
      <c r="H7753">
        <v>3</v>
      </c>
      <c r="I7753">
        <v>0</v>
      </c>
      <c r="J7753">
        <v>0</v>
      </c>
      <c r="K7753">
        <v>66.66</v>
      </c>
      <c r="L7753" s="16" t="s">
        <v>16</v>
      </c>
      <c r="M7753" s="17">
        <v>42137</v>
      </c>
      <c r="N7753" s="16" t="s">
        <v>14239</v>
      </c>
    </row>
    <row r="7754" spans="1:14" x14ac:dyDescent="0.25">
      <c r="A7754" s="16" t="s">
        <v>4609</v>
      </c>
      <c r="B7754" t="s">
        <v>740</v>
      </c>
      <c r="C7754" s="16" t="s">
        <v>3437</v>
      </c>
      <c r="D7754">
        <v>1298</v>
      </c>
      <c r="E7754" s="16" t="s">
        <v>26</v>
      </c>
      <c r="F7754">
        <v>1</v>
      </c>
      <c r="G7754">
        <v>1</v>
      </c>
      <c r="H7754">
        <v>2</v>
      </c>
      <c r="I7754">
        <v>0</v>
      </c>
      <c r="J7754">
        <v>0</v>
      </c>
      <c r="K7754">
        <v>100</v>
      </c>
      <c r="L7754" s="16" t="s">
        <v>16</v>
      </c>
      <c r="M7754" s="17">
        <v>42137</v>
      </c>
      <c r="N7754" s="16" t="s">
        <v>14240</v>
      </c>
    </row>
    <row r="7755" spans="1:14" x14ac:dyDescent="0.25">
      <c r="A7755" s="16" t="s">
        <v>4609</v>
      </c>
      <c r="B7755" t="s">
        <v>740</v>
      </c>
      <c r="C7755" s="16" t="s">
        <v>1364</v>
      </c>
      <c r="D7755">
        <v>1148</v>
      </c>
      <c r="E7755" s="16" t="s">
        <v>3822</v>
      </c>
      <c r="F7755">
        <v>13</v>
      </c>
      <c r="G7755">
        <v>9</v>
      </c>
      <c r="H7755">
        <v>19</v>
      </c>
      <c r="I7755">
        <v>1</v>
      </c>
      <c r="J7755">
        <v>0</v>
      </c>
      <c r="K7755">
        <v>144.44</v>
      </c>
      <c r="L7755" s="16" t="s">
        <v>40</v>
      </c>
      <c r="M7755" s="17">
        <v>42137</v>
      </c>
      <c r="N7755" s="16" t="s">
        <v>14241</v>
      </c>
    </row>
    <row r="7756" spans="1:14" x14ac:dyDescent="0.25">
      <c r="A7756" s="16" t="s">
        <v>4609</v>
      </c>
      <c r="B7756" t="s">
        <v>740</v>
      </c>
      <c r="C7756" s="16" t="s">
        <v>3827</v>
      </c>
      <c r="D7756">
        <v>1319</v>
      </c>
      <c r="E7756" s="16" t="s">
        <v>26</v>
      </c>
      <c r="F7756">
        <v>20</v>
      </c>
      <c r="G7756">
        <v>15</v>
      </c>
      <c r="H7756">
        <v>20</v>
      </c>
      <c r="I7756">
        <v>1</v>
      </c>
      <c r="J7756">
        <v>1</v>
      </c>
      <c r="K7756">
        <v>133.33000000000001</v>
      </c>
      <c r="L7756" s="16" t="s">
        <v>16</v>
      </c>
      <c r="M7756" s="17">
        <v>42137</v>
      </c>
      <c r="N7756" s="16" t="s">
        <v>14242</v>
      </c>
    </row>
    <row r="7757" spans="1:14" x14ac:dyDescent="0.25">
      <c r="A7757" s="16" t="s">
        <v>4614</v>
      </c>
      <c r="B7757">
        <v>51</v>
      </c>
      <c r="C7757" s="16" t="s">
        <v>2179</v>
      </c>
      <c r="D7757">
        <v>1196</v>
      </c>
      <c r="E7757" s="16" t="s">
        <v>4557</v>
      </c>
      <c r="F7757">
        <v>23</v>
      </c>
      <c r="G7757">
        <v>15</v>
      </c>
      <c r="H7757">
        <v>18</v>
      </c>
      <c r="I7757">
        <v>3</v>
      </c>
      <c r="J7757">
        <v>0</v>
      </c>
      <c r="K7757">
        <v>153.33000000000001</v>
      </c>
      <c r="L7757" s="16" t="s">
        <v>16</v>
      </c>
      <c r="M7757" s="17">
        <v>42138</v>
      </c>
      <c r="N7757" s="16" t="s">
        <v>14243</v>
      </c>
    </row>
    <row r="7758" spans="1:14" x14ac:dyDescent="0.25">
      <c r="A7758" s="16" t="s">
        <v>4614</v>
      </c>
      <c r="B7758">
        <v>51</v>
      </c>
      <c r="C7758" s="16" t="s">
        <v>59</v>
      </c>
      <c r="D7758">
        <v>1033</v>
      </c>
      <c r="E7758" s="16" t="s">
        <v>4616</v>
      </c>
      <c r="F7758">
        <v>52</v>
      </c>
      <c r="G7758">
        <v>37</v>
      </c>
      <c r="H7758">
        <v>73</v>
      </c>
      <c r="I7758">
        <v>5</v>
      </c>
      <c r="J7758">
        <v>2</v>
      </c>
      <c r="K7758">
        <v>140.54</v>
      </c>
      <c r="L7758" s="16" t="s">
        <v>16</v>
      </c>
      <c r="M7758" s="17">
        <v>42138</v>
      </c>
      <c r="N7758" s="16" t="s">
        <v>14244</v>
      </c>
    </row>
    <row r="7759" spans="1:14" x14ac:dyDescent="0.25">
      <c r="A7759" s="16" t="s">
        <v>4614</v>
      </c>
      <c r="B7759">
        <v>51</v>
      </c>
      <c r="C7759" s="16" t="s">
        <v>317</v>
      </c>
      <c r="D7759">
        <v>1105</v>
      </c>
      <c r="E7759" s="16" t="s">
        <v>4617</v>
      </c>
      <c r="F7759">
        <v>1</v>
      </c>
      <c r="G7759">
        <v>1</v>
      </c>
      <c r="H7759">
        <v>2</v>
      </c>
      <c r="I7759">
        <v>0</v>
      </c>
      <c r="J7759">
        <v>0</v>
      </c>
      <c r="K7759">
        <v>100</v>
      </c>
      <c r="L7759" s="16" t="s">
        <v>16</v>
      </c>
      <c r="M7759" s="17">
        <v>42138</v>
      </c>
      <c r="N7759" s="16" t="s">
        <v>14245</v>
      </c>
    </row>
    <row r="7760" spans="1:14" x14ac:dyDescent="0.25">
      <c r="A7760" s="16" t="s">
        <v>4614</v>
      </c>
      <c r="B7760">
        <v>51</v>
      </c>
      <c r="C7760" s="16" t="s">
        <v>3172</v>
      </c>
      <c r="D7760">
        <v>1274</v>
      </c>
      <c r="E7760" s="16" t="s">
        <v>4431</v>
      </c>
      <c r="F7760">
        <v>2</v>
      </c>
      <c r="G7760">
        <v>4</v>
      </c>
      <c r="H7760">
        <v>6</v>
      </c>
      <c r="I7760">
        <v>0</v>
      </c>
      <c r="J7760">
        <v>0</v>
      </c>
      <c r="K7760">
        <v>50</v>
      </c>
      <c r="L7760" s="16" t="s">
        <v>16</v>
      </c>
      <c r="M7760" s="17">
        <v>42138</v>
      </c>
      <c r="N7760" s="16" t="s">
        <v>14246</v>
      </c>
    </row>
    <row r="7761" spans="1:14" x14ac:dyDescent="0.25">
      <c r="A7761" s="16" t="s">
        <v>4614</v>
      </c>
      <c r="B7761">
        <v>51</v>
      </c>
      <c r="C7761" s="16" t="s">
        <v>1604</v>
      </c>
      <c r="D7761">
        <v>1167</v>
      </c>
      <c r="E7761" s="16" t="s">
        <v>26</v>
      </c>
      <c r="F7761">
        <v>5</v>
      </c>
      <c r="G7761">
        <v>2</v>
      </c>
      <c r="H7761">
        <v>4</v>
      </c>
      <c r="I7761">
        <v>1</v>
      </c>
      <c r="J7761">
        <v>0</v>
      </c>
      <c r="K7761">
        <v>250</v>
      </c>
      <c r="L7761" s="16" t="s">
        <v>16</v>
      </c>
      <c r="M7761" s="17">
        <v>42138</v>
      </c>
      <c r="N7761" s="16" t="s">
        <v>14247</v>
      </c>
    </row>
    <row r="7762" spans="1:14" x14ac:dyDescent="0.25">
      <c r="A7762" s="16" t="s">
        <v>4614</v>
      </c>
      <c r="B7762">
        <v>51</v>
      </c>
      <c r="C7762" s="16" t="s">
        <v>160</v>
      </c>
      <c r="D7762">
        <v>1046</v>
      </c>
      <c r="E7762" s="16" t="s">
        <v>26</v>
      </c>
      <c r="F7762">
        <v>1</v>
      </c>
      <c r="G7762">
        <v>7</v>
      </c>
      <c r="H7762">
        <v>17</v>
      </c>
      <c r="I7762">
        <v>0</v>
      </c>
      <c r="J7762">
        <v>0</v>
      </c>
      <c r="K7762">
        <v>14.29</v>
      </c>
      <c r="L7762" s="16" t="s">
        <v>16</v>
      </c>
      <c r="M7762" s="17">
        <v>42138</v>
      </c>
      <c r="N7762" s="16" t="s">
        <v>14248</v>
      </c>
    </row>
    <row r="7763" spans="1:14" x14ac:dyDescent="0.25">
      <c r="A7763" s="16" t="s">
        <v>4614</v>
      </c>
      <c r="B7763">
        <v>51</v>
      </c>
      <c r="C7763" s="16" t="s">
        <v>2674</v>
      </c>
      <c r="D7763">
        <v>1244</v>
      </c>
      <c r="E7763" s="16" t="s">
        <v>4372</v>
      </c>
      <c r="F7763">
        <v>11</v>
      </c>
      <c r="G7763">
        <v>5</v>
      </c>
      <c r="H7763">
        <v>11</v>
      </c>
      <c r="I7763">
        <v>2</v>
      </c>
      <c r="J7763">
        <v>0</v>
      </c>
      <c r="K7763">
        <v>220</v>
      </c>
      <c r="L7763" s="16" t="s">
        <v>16</v>
      </c>
      <c r="M7763" s="17">
        <v>42138</v>
      </c>
      <c r="N7763" s="16" t="s">
        <v>14249</v>
      </c>
    </row>
    <row r="7764" spans="1:14" x14ac:dyDescent="0.25">
      <c r="A7764" s="16" t="s">
        <v>4614</v>
      </c>
      <c r="B7764">
        <v>51</v>
      </c>
      <c r="C7764" s="16" t="s">
        <v>65</v>
      </c>
      <c r="D7764">
        <v>1048</v>
      </c>
      <c r="E7764" s="16" t="s">
        <v>4481</v>
      </c>
      <c r="F7764">
        <v>38</v>
      </c>
      <c r="G7764">
        <v>29</v>
      </c>
      <c r="H7764">
        <v>52</v>
      </c>
      <c r="I7764">
        <v>5</v>
      </c>
      <c r="J7764">
        <v>0</v>
      </c>
      <c r="K7764">
        <v>131.03</v>
      </c>
      <c r="L7764" s="16" t="s">
        <v>40</v>
      </c>
      <c r="M7764" s="17">
        <v>42138</v>
      </c>
      <c r="N7764" s="16" t="s">
        <v>14250</v>
      </c>
    </row>
    <row r="7765" spans="1:14" x14ac:dyDescent="0.25">
      <c r="A7765" s="16" t="s">
        <v>4614</v>
      </c>
      <c r="B7765">
        <v>51</v>
      </c>
      <c r="C7765" s="16" t="s">
        <v>118</v>
      </c>
      <c r="D7765">
        <v>1064</v>
      </c>
      <c r="E7765" s="16" t="s">
        <v>2818</v>
      </c>
      <c r="F7765">
        <v>30</v>
      </c>
      <c r="G7765">
        <v>21</v>
      </c>
      <c r="H7765">
        <v>40</v>
      </c>
      <c r="I7765">
        <v>5</v>
      </c>
      <c r="J7765">
        <v>0</v>
      </c>
      <c r="K7765">
        <v>142.86000000000001</v>
      </c>
      <c r="L7765" s="16" t="s">
        <v>40</v>
      </c>
      <c r="M7765" s="17">
        <v>42138</v>
      </c>
      <c r="N7765" s="16" t="s">
        <v>14251</v>
      </c>
    </row>
    <row r="7766" spans="1:14" x14ac:dyDescent="0.25">
      <c r="A7766" s="16" t="s">
        <v>4614</v>
      </c>
      <c r="B7766">
        <v>51</v>
      </c>
      <c r="C7766" s="16" t="s">
        <v>75</v>
      </c>
      <c r="D7766">
        <v>1010</v>
      </c>
      <c r="E7766" s="16" t="s">
        <v>4129</v>
      </c>
      <c r="F7766">
        <v>21</v>
      </c>
      <c r="G7766">
        <v>14</v>
      </c>
      <c r="H7766">
        <v>17</v>
      </c>
      <c r="I7766">
        <v>3</v>
      </c>
      <c r="J7766">
        <v>0</v>
      </c>
      <c r="K7766">
        <v>150</v>
      </c>
      <c r="L7766" s="16" t="s">
        <v>20</v>
      </c>
      <c r="M7766" s="17">
        <v>42138</v>
      </c>
      <c r="N7766" s="16" t="s">
        <v>14252</v>
      </c>
    </row>
    <row r="7767" spans="1:14" x14ac:dyDescent="0.25">
      <c r="A7767" s="16" t="s">
        <v>4614</v>
      </c>
      <c r="B7767">
        <v>51</v>
      </c>
      <c r="C7767" s="16" t="s">
        <v>4069</v>
      </c>
      <c r="D7767">
        <v>1329</v>
      </c>
      <c r="E7767" s="16" t="s">
        <v>4618</v>
      </c>
      <c r="F7767">
        <v>14</v>
      </c>
      <c r="G7767">
        <v>16</v>
      </c>
      <c r="H7767">
        <v>25</v>
      </c>
      <c r="I7767">
        <v>1</v>
      </c>
      <c r="J7767">
        <v>1</v>
      </c>
      <c r="K7767">
        <v>87.5</v>
      </c>
      <c r="L7767" s="16" t="s">
        <v>16</v>
      </c>
      <c r="M7767" s="17">
        <v>42138</v>
      </c>
      <c r="N7767" s="16" t="s">
        <v>14253</v>
      </c>
    </row>
    <row r="7768" spans="1:14" x14ac:dyDescent="0.25">
      <c r="A7768" s="16" t="s">
        <v>4614</v>
      </c>
      <c r="B7768">
        <v>51</v>
      </c>
      <c r="C7768" s="16" t="s">
        <v>1471</v>
      </c>
      <c r="D7768">
        <v>1169</v>
      </c>
      <c r="E7768" s="16" t="s">
        <v>4619</v>
      </c>
      <c r="F7768">
        <v>2</v>
      </c>
      <c r="G7768">
        <v>3</v>
      </c>
      <c r="H7768">
        <v>5</v>
      </c>
      <c r="I7768">
        <v>0</v>
      </c>
      <c r="J7768">
        <v>0</v>
      </c>
      <c r="K7768">
        <v>66.67</v>
      </c>
      <c r="L7768" s="16" t="s">
        <v>16</v>
      </c>
      <c r="M7768" s="17">
        <v>42138</v>
      </c>
      <c r="N7768" s="16" t="s">
        <v>14254</v>
      </c>
    </row>
    <row r="7769" spans="1:14" x14ac:dyDescent="0.25">
      <c r="A7769" s="16" t="s">
        <v>4614</v>
      </c>
      <c r="B7769">
        <v>51</v>
      </c>
      <c r="C7769" s="16" t="s">
        <v>138</v>
      </c>
      <c r="D7769">
        <v>1020</v>
      </c>
      <c r="E7769" s="16" t="s">
        <v>3641</v>
      </c>
      <c r="F7769">
        <v>25</v>
      </c>
      <c r="G7769">
        <v>20</v>
      </c>
      <c r="H7769">
        <v>26</v>
      </c>
      <c r="I7769">
        <v>3</v>
      </c>
      <c r="J7769">
        <v>1</v>
      </c>
      <c r="K7769">
        <v>125</v>
      </c>
      <c r="L7769" s="16" t="s">
        <v>20</v>
      </c>
      <c r="M7769" s="17">
        <v>42138</v>
      </c>
      <c r="N7769" s="16" t="s">
        <v>14255</v>
      </c>
    </row>
    <row r="7770" spans="1:14" x14ac:dyDescent="0.25">
      <c r="A7770" s="16" t="s">
        <v>4614</v>
      </c>
      <c r="B7770">
        <v>51</v>
      </c>
      <c r="C7770" s="16" t="s">
        <v>4365</v>
      </c>
      <c r="D7770">
        <v>1346</v>
      </c>
      <c r="E7770" s="16" t="s">
        <v>26</v>
      </c>
      <c r="F7770">
        <v>61</v>
      </c>
      <c r="G7770">
        <v>31</v>
      </c>
      <c r="H7770">
        <v>45</v>
      </c>
      <c r="I7770">
        <v>8</v>
      </c>
      <c r="J7770">
        <v>2</v>
      </c>
      <c r="K7770">
        <v>196.77</v>
      </c>
      <c r="L7770" s="16" t="s">
        <v>16</v>
      </c>
      <c r="M7770" s="17">
        <v>42138</v>
      </c>
      <c r="N7770" s="16" t="s">
        <v>14256</v>
      </c>
    </row>
    <row r="7771" spans="1:14" x14ac:dyDescent="0.25">
      <c r="A7771" s="16" t="s">
        <v>4614</v>
      </c>
      <c r="B7771">
        <v>51</v>
      </c>
      <c r="C7771" s="16" t="s">
        <v>1535</v>
      </c>
      <c r="D7771">
        <v>1183</v>
      </c>
      <c r="E7771" s="16" t="s">
        <v>26</v>
      </c>
      <c r="F7771">
        <v>33</v>
      </c>
      <c r="G7771">
        <v>38</v>
      </c>
      <c r="H7771">
        <v>70</v>
      </c>
      <c r="I7771">
        <v>1</v>
      </c>
      <c r="J7771">
        <v>1</v>
      </c>
      <c r="K7771">
        <v>86.84</v>
      </c>
      <c r="L7771" s="16" t="s">
        <v>16</v>
      </c>
      <c r="M7771" s="17">
        <v>42138</v>
      </c>
      <c r="N7771" s="16" t="s">
        <v>14257</v>
      </c>
    </row>
    <row r="7772" spans="1:14" x14ac:dyDescent="0.25">
      <c r="A7772" s="16" t="s">
        <v>4620</v>
      </c>
      <c r="B7772" t="s">
        <v>762</v>
      </c>
      <c r="C7772" s="16" t="s">
        <v>380</v>
      </c>
      <c r="D7772">
        <v>1074</v>
      </c>
      <c r="E7772" s="16" t="s">
        <v>4063</v>
      </c>
      <c r="F7772">
        <v>0</v>
      </c>
      <c r="G7772">
        <v>1</v>
      </c>
      <c r="H7772">
        <v>1</v>
      </c>
      <c r="I7772">
        <v>0</v>
      </c>
      <c r="J7772">
        <v>0</v>
      </c>
      <c r="K7772">
        <v>0</v>
      </c>
      <c r="L7772" s="16" t="s">
        <v>16</v>
      </c>
      <c r="M7772" s="17">
        <v>42139</v>
      </c>
      <c r="N7772" s="16" t="s">
        <v>14258</v>
      </c>
    </row>
    <row r="7773" spans="1:14" x14ac:dyDescent="0.25">
      <c r="A7773" s="16" t="s">
        <v>4620</v>
      </c>
      <c r="B7773" t="s">
        <v>762</v>
      </c>
      <c r="C7773" s="16" t="s">
        <v>21</v>
      </c>
      <c r="D7773">
        <v>1024</v>
      </c>
      <c r="E7773" s="16" t="s">
        <v>26</v>
      </c>
      <c r="F7773">
        <v>44</v>
      </c>
      <c r="G7773">
        <v>19</v>
      </c>
      <c r="H7773">
        <v>33</v>
      </c>
      <c r="I7773">
        <v>3</v>
      </c>
      <c r="J7773">
        <v>3</v>
      </c>
      <c r="K7773">
        <v>231.58</v>
      </c>
      <c r="L7773" s="16" t="s">
        <v>40</v>
      </c>
      <c r="M7773" s="17">
        <v>42139</v>
      </c>
      <c r="N7773" s="16" t="s">
        <v>14259</v>
      </c>
    </row>
    <row r="7774" spans="1:14" x14ac:dyDescent="0.25">
      <c r="A7774" s="16" t="s">
        <v>4620</v>
      </c>
      <c r="B7774" t="s">
        <v>762</v>
      </c>
      <c r="C7774" s="16" t="s">
        <v>1661</v>
      </c>
      <c r="D7774">
        <v>1222</v>
      </c>
      <c r="E7774" s="16" t="s">
        <v>4622</v>
      </c>
      <c r="F7774">
        <v>1</v>
      </c>
      <c r="G7774">
        <v>3</v>
      </c>
      <c r="H7774">
        <v>6</v>
      </c>
      <c r="I7774">
        <v>0</v>
      </c>
      <c r="J7774">
        <v>0</v>
      </c>
      <c r="K7774">
        <v>33.33</v>
      </c>
      <c r="L7774" s="16" t="s">
        <v>16</v>
      </c>
      <c r="M7774" s="17">
        <v>42139</v>
      </c>
      <c r="N7774" s="16" t="s">
        <v>14260</v>
      </c>
    </row>
    <row r="7775" spans="1:14" x14ac:dyDescent="0.25">
      <c r="A7775" s="16" t="s">
        <v>4620</v>
      </c>
      <c r="B7775" t="s">
        <v>762</v>
      </c>
      <c r="C7775" s="16" t="s">
        <v>4396</v>
      </c>
      <c r="D7775">
        <v>1348</v>
      </c>
      <c r="E7775" s="16" t="s">
        <v>26</v>
      </c>
      <c r="F7775">
        <v>0</v>
      </c>
      <c r="G7775">
        <v>0</v>
      </c>
      <c r="H7775">
        <v>3</v>
      </c>
      <c r="I7775">
        <v>0</v>
      </c>
      <c r="J7775">
        <v>0</v>
      </c>
      <c r="K7775">
        <v>0</v>
      </c>
      <c r="L7775" s="16" t="s">
        <v>16</v>
      </c>
      <c r="M7775" s="17">
        <v>42139</v>
      </c>
      <c r="N7775" s="16" t="s">
        <v>14261</v>
      </c>
    </row>
    <row r="7776" spans="1:14" x14ac:dyDescent="0.25">
      <c r="A7776" s="16" t="s">
        <v>4620</v>
      </c>
      <c r="B7776" t="s">
        <v>762</v>
      </c>
      <c r="C7776" s="16" t="s">
        <v>283</v>
      </c>
      <c r="D7776">
        <v>1076</v>
      </c>
      <c r="E7776" s="16" t="s">
        <v>4623</v>
      </c>
      <c r="F7776">
        <v>2</v>
      </c>
      <c r="G7776">
        <v>2</v>
      </c>
      <c r="H7776">
        <v>5</v>
      </c>
      <c r="I7776">
        <v>0</v>
      </c>
      <c r="J7776">
        <v>0</v>
      </c>
      <c r="K7776">
        <v>100</v>
      </c>
      <c r="L7776" s="16" t="s">
        <v>20</v>
      </c>
      <c r="M7776" s="17">
        <v>42139</v>
      </c>
      <c r="N7776" s="16" t="s">
        <v>14262</v>
      </c>
    </row>
    <row r="7777" spans="1:14" x14ac:dyDescent="0.25">
      <c r="A7777" s="16" t="s">
        <v>4620</v>
      </c>
      <c r="B7777" t="s">
        <v>762</v>
      </c>
      <c r="C7777" s="16" t="s">
        <v>68</v>
      </c>
      <c r="D7777">
        <v>1003</v>
      </c>
      <c r="E7777" s="16" t="s">
        <v>4624</v>
      </c>
      <c r="F7777">
        <v>8</v>
      </c>
      <c r="G7777">
        <v>7</v>
      </c>
      <c r="H7777">
        <v>12</v>
      </c>
      <c r="I7777">
        <v>1</v>
      </c>
      <c r="J7777">
        <v>0</v>
      </c>
      <c r="K7777">
        <v>114.29</v>
      </c>
      <c r="L7777" s="16" t="s">
        <v>16</v>
      </c>
      <c r="M7777" s="17">
        <v>42139</v>
      </c>
      <c r="N7777" s="16" t="s">
        <v>14263</v>
      </c>
    </row>
    <row r="7778" spans="1:14" x14ac:dyDescent="0.25">
      <c r="A7778" s="16" t="s">
        <v>4620</v>
      </c>
      <c r="B7778" t="s">
        <v>762</v>
      </c>
      <c r="C7778" s="16" t="s">
        <v>1119</v>
      </c>
      <c r="D7778">
        <v>1121</v>
      </c>
      <c r="E7778" s="16" t="s">
        <v>26</v>
      </c>
      <c r="F7778">
        <v>52</v>
      </c>
      <c r="G7778">
        <v>32</v>
      </c>
      <c r="H7778">
        <v>60</v>
      </c>
      <c r="I7778">
        <v>5</v>
      </c>
      <c r="J7778">
        <v>1</v>
      </c>
      <c r="K7778">
        <v>162.5</v>
      </c>
      <c r="L7778" s="16" t="s">
        <v>40</v>
      </c>
      <c r="M7778" s="17">
        <v>42139</v>
      </c>
      <c r="N7778" s="16" t="s">
        <v>14264</v>
      </c>
    </row>
    <row r="7779" spans="1:14" x14ac:dyDescent="0.25">
      <c r="A7779" s="16" t="s">
        <v>4620</v>
      </c>
      <c r="B7779" t="s">
        <v>762</v>
      </c>
      <c r="C7779" s="16" t="s">
        <v>869</v>
      </c>
      <c r="D7779">
        <v>1056</v>
      </c>
      <c r="E7779" s="16" t="s">
        <v>4438</v>
      </c>
      <c r="F7779">
        <v>57</v>
      </c>
      <c r="G7779">
        <v>22</v>
      </c>
      <c r="H7779">
        <v>40</v>
      </c>
      <c r="I7779">
        <v>5</v>
      </c>
      <c r="J7779">
        <v>4</v>
      </c>
      <c r="K7779">
        <v>259.08999999999997</v>
      </c>
      <c r="L7779" s="16" t="s">
        <v>16</v>
      </c>
      <c r="M7779" s="17">
        <v>42139</v>
      </c>
      <c r="N7779" s="16" t="s">
        <v>14265</v>
      </c>
    </row>
    <row r="7780" spans="1:14" x14ac:dyDescent="0.25">
      <c r="A7780" s="16" t="s">
        <v>4620</v>
      </c>
      <c r="B7780" t="s">
        <v>762</v>
      </c>
      <c r="C7780" s="16" t="s">
        <v>875</v>
      </c>
      <c r="D7780">
        <v>1051</v>
      </c>
      <c r="E7780" s="16" t="s">
        <v>4625</v>
      </c>
      <c r="F7780">
        <v>35</v>
      </c>
      <c r="G7780">
        <v>10</v>
      </c>
      <c r="H7780">
        <v>14</v>
      </c>
      <c r="I7780">
        <v>4</v>
      </c>
      <c r="J7780">
        <v>3</v>
      </c>
      <c r="K7780">
        <v>350</v>
      </c>
      <c r="L7780" s="16" t="s">
        <v>16</v>
      </c>
      <c r="M7780" s="17">
        <v>42139</v>
      </c>
      <c r="N7780" s="16" t="s">
        <v>14266</v>
      </c>
    </row>
    <row r="7781" spans="1:14" x14ac:dyDescent="0.25">
      <c r="A7781" s="16" t="s">
        <v>4620</v>
      </c>
      <c r="B7781" t="s">
        <v>762</v>
      </c>
      <c r="C7781" s="16" t="s">
        <v>1496</v>
      </c>
      <c r="D7781">
        <v>1156</v>
      </c>
      <c r="E7781" s="16" t="s">
        <v>4626</v>
      </c>
      <c r="F7781">
        <v>11</v>
      </c>
      <c r="G7781">
        <v>7</v>
      </c>
      <c r="H7781">
        <v>6</v>
      </c>
      <c r="I7781">
        <v>0</v>
      </c>
      <c r="J7781">
        <v>1</v>
      </c>
      <c r="K7781">
        <v>157.13999999999999</v>
      </c>
      <c r="L7781" s="16" t="s">
        <v>16</v>
      </c>
      <c r="M7781" s="17">
        <v>42139</v>
      </c>
      <c r="N7781" s="16" t="s">
        <v>14267</v>
      </c>
    </row>
    <row r="7782" spans="1:14" x14ac:dyDescent="0.25">
      <c r="A7782" s="16" t="s">
        <v>4627</v>
      </c>
      <c r="B7782" t="s">
        <v>2465</v>
      </c>
      <c r="C7782" s="16" t="s">
        <v>83</v>
      </c>
      <c r="D7782">
        <v>1184</v>
      </c>
      <c r="E7782" s="16" t="s">
        <v>3961</v>
      </c>
      <c r="F7782">
        <v>1</v>
      </c>
      <c r="G7782">
        <v>4</v>
      </c>
      <c r="H7782">
        <v>4</v>
      </c>
      <c r="I7782">
        <v>0</v>
      </c>
      <c r="J7782">
        <v>0</v>
      </c>
      <c r="K7782">
        <v>25</v>
      </c>
      <c r="L7782" s="16" t="s">
        <v>16</v>
      </c>
      <c r="M7782" s="17">
        <v>42140</v>
      </c>
      <c r="N7782" s="16" t="s">
        <v>14268</v>
      </c>
    </row>
    <row r="7783" spans="1:14" x14ac:dyDescent="0.25">
      <c r="A7783" s="16" t="s">
        <v>4627</v>
      </c>
      <c r="B7783" t="s">
        <v>2465</v>
      </c>
      <c r="C7783" s="16" t="s">
        <v>4163</v>
      </c>
      <c r="D7783">
        <v>1333</v>
      </c>
      <c r="E7783" s="16" t="s">
        <v>26</v>
      </c>
      <c r="F7783">
        <v>1</v>
      </c>
      <c r="G7783">
        <v>2</v>
      </c>
      <c r="H7783">
        <v>5</v>
      </c>
      <c r="I7783">
        <v>0</v>
      </c>
      <c r="J7783">
        <v>0</v>
      </c>
      <c r="K7783">
        <v>50</v>
      </c>
      <c r="L7783" s="16" t="s">
        <v>16</v>
      </c>
      <c r="M7783" s="17">
        <v>42140</v>
      </c>
      <c r="N7783" s="16" t="s">
        <v>14269</v>
      </c>
    </row>
    <row r="7784" spans="1:14" x14ac:dyDescent="0.25">
      <c r="A7784" s="16" t="s">
        <v>4627</v>
      </c>
      <c r="B7784" t="s">
        <v>2465</v>
      </c>
      <c r="C7784" s="16" t="s">
        <v>3437</v>
      </c>
      <c r="D7784">
        <v>1298</v>
      </c>
      <c r="E7784" s="16" t="s">
        <v>26</v>
      </c>
      <c r="F7784">
        <v>25</v>
      </c>
      <c r="G7784">
        <v>20</v>
      </c>
      <c r="H7784">
        <v>29</v>
      </c>
      <c r="I7784">
        <v>1</v>
      </c>
      <c r="J7784">
        <v>2</v>
      </c>
      <c r="K7784">
        <v>125</v>
      </c>
      <c r="L7784" s="16" t="s">
        <v>16</v>
      </c>
      <c r="M7784" s="17">
        <v>42140</v>
      </c>
      <c r="N7784" s="16" t="s">
        <v>14270</v>
      </c>
    </row>
    <row r="7785" spans="1:14" x14ac:dyDescent="0.25">
      <c r="A7785" s="16" t="s">
        <v>4627</v>
      </c>
      <c r="B7785" t="s">
        <v>2465</v>
      </c>
      <c r="C7785" s="16" t="s">
        <v>33</v>
      </c>
      <c r="D7785">
        <v>1050</v>
      </c>
      <c r="E7785" s="16" t="s">
        <v>4629</v>
      </c>
      <c r="F7785">
        <v>6</v>
      </c>
      <c r="G7785">
        <v>6</v>
      </c>
      <c r="H7785">
        <v>9</v>
      </c>
      <c r="I7785">
        <v>1</v>
      </c>
      <c r="J7785">
        <v>0</v>
      </c>
      <c r="K7785">
        <v>100</v>
      </c>
      <c r="L7785" s="16" t="s">
        <v>16</v>
      </c>
      <c r="M7785" s="17">
        <v>42140</v>
      </c>
      <c r="N7785" s="16" t="s">
        <v>14271</v>
      </c>
    </row>
    <row r="7786" spans="1:14" x14ac:dyDescent="0.25">
      <c r="A7786" s="16" t="s">
        <v>4627</v>
      </c>
      <c r="B7786" t="s">
        <v>2465</v>
      </c>
      <c r="C7786" s="16" t="s">
        <v>84</v>
      </c>
      <c r="D7786">
        <v>1014</v>
      </c>
      <c r="E7786" s="16" t="s">
        <v>26</v>
      </c>
      <c r="F7786">
        <v>25</v>
      </c>
      <c r="G7786">
        <v>16</v>
      </c>
      <c r="H7786">
        <v>18</v>
      </c>
      <c r="I7786">
        <v>2</v>
      </c>
      <c r="J7786">
        <v>2</v>
      </c>
      <c r="K7786">
        <v>156.25</v>
      </c>
      <c r="L7786" s="16" t="s">
        <v>86</v>
      </c>
      <c r="M7786" s="17">
        <v>42140</v>
      </c>
      <c r="N7786" s="16" t="s">
        <v>14272</v>
      </c>
    </row>
    <row r="7787" spans="1:14" x14ac:dyDescent="0.25">
      <c r="A7787" s="16" t="s">
        <v>4627</v>
      </c>
      <c r="B7787" t="s">
        <v>2465</v>
      </c>
      <c r="C7787" s="16" t="s">
        <v>77</v>
      </c>
      <c r="D7787">
        <v>1012</v>
      </c>
      <c r="E7787" s="16" t="s">
        <v>26</v>
      </c>
      <c r="F7787">
        <v>41</v>
      </c>
      <c r="G7787">
        <v>34</v>
      </c>
      <c r="H7787">
        <v>70</v>
      </c>
      <c r="I7787">
        <v>4</v>
      </c>
      <c r="J7787">
        <v>0</v>
      </c>
      <c r="K7787">
        <v>120.59</v>
      </c>
      <c r="L7787" s="16" t="s">
        <v>16</v>
      </c>
      <c r="M7787" s="17">
        <v>42140</v>
      </c>
      <c r="N7787" s="16" t="s">
        <v>14273</v>
      </c>
    </row>
    <row r="7788" spans="1:14" x14ac:dyDescent="0.25">
      <c r="A7788" s="16" t="s">
        <v>4627</v>
      </c>
      <c r="B7788" t="s">
        <v>2465</v>
      </c>
      <c r="C7788" s="16" t="s">
        <v>2655</v>
      </c>
      <c r="D7788">
        <v>1238</v>
      </c>
      <c r="E7788" s="16" t="s">
        <v>3077</v>
      </c>
      <c r="F7788">
        <v>55</v>
      </c>
      <c r="G7788">
        <v>41</v>
      </c>
      <c r="H7788">
        <v>56</v>
      </c>
      <c r="I7788">
        <v>5</v>
      </c>
      <c r="J7788">
        <v>1</v>
      </c>
      <c r="K7788">
        <v>134.15</v>
      </c>
      <c r="L7788" s="16" t="s">
        <v>16</v>
      </c>
      <c r="M7788" s="17">
        <v>42140</v>
      </c>
      <c r="N7788" s="16" t="s">
        <v>14274</v>
      </c>
    </row>
    <row r="7789" spans="1:14" x14ac:dyDescent="0.25">
      <c r="A7789" s="16" t="s">
        <v>4627</v>
      </c>
      <c r="B7789" t="s">
        <v>2465</v>
      </c>
      <c r="C7789" s="16" t="s">
        <v>1364</v>
      </c>
      <c r="D7789">
        <v>1148</v>
      </c>
      <c r="E7789" s="16" t="s">
        <v>4251</v>
      </c>
      <c r="F7789">
        <v>12</v>
      </c>
      <c r="G7789">
        <v>7</v>
      </c>
      <c r="H7789">
        <v>9</v>
      </c>
      <c r="I7789">
        <v>2</v>
      </c>
      <c r="J7789">
        <v>0</v>
      </c>
      <c r="K7789">
        <v>171.43</v>
      </c>
      <c r="L7789" s="16" t="s">
        <v>40</v>
      </c>
      <c r="M7789" s="17">
        <v>42140</v>
      </c>
      <c r="N7789" s="16" t="s">
        <v>14275</v>
      </c>
    </row>
    <row r="7790" spans="1:14" x14ac:dyDescent="0.25">
      <c r="A7790" s="16" t="s">
        <v>4627</v>
      </c>
      <c r="B7790" t="s">
        <v>2465</v>
      </c>
      <c r="C7790" s="16" t="s">
        <v>3295</v>
      </c>
      <c r="D7790">
        <v>1287</v>
      </c>
      <c r="E7790" s="16" t="s">
        <v>4630</v>
      </c>
      <c r="F7790">
        <v>4</v>
      </c>
      <c r="G7790">
        <v>7</v>
      </c>
      <c r="H7790">
        <v>23</v>
      </c>
      <c r="I7790">
        <v>0</v>
      </c>
      <c r="J7790">
        <v>0</v>
      </c>
      <c r="K7790">
        <v>57.14</v>
      </c>
      <c r="L7790" s="16" t="s">
        <v>16</v>
      </c>
      <c r="M7790" s="17">
        <v>42140</v>
      </c>
      <c r="N7790" s="16" t="s">
        <v>14276</v>
      </c>
    </row>
    <row r="7791" spans="1:14" x14ac:dyDescent="0.25">
      <c r="A7791" s="16" t="s">
        <v>4627</v>
      </c>
      <c r="B7791" t="s">
        <v>2465</v>
      </c>
      <c r="C7791" s="16" t="s">
        <v>104</v>
      </c>
      <c r="D7791">
        <v>1102</v>
      </c>
      <c r="E7791" s="16" t="s">
        <v>4631</v>
      </c>
      <c r="F7791">
        <v>15</v>
      </c>
      <c r="G7791">
        <v>12</v>
      </c>
      <c r="H7791">
        <v>9</v>
      </c>
      <c r="I7791">
        <v>1</v>
      </c>
      <c r="J7791">
        <v>1</v>
      </c>
      <c r="K7791">
        <v>125</v>
      </c>
      <c r="L7791" s="16" t="s">
        <v>20</v>
      </c>
      <c r="M7791" s="17">
        <v>42140</v>
      </c>
      <c r="N7791" s="16" t="s">
        <v>14277</v>
      </c>
    </row>
    <row r="7792" spans="1:14" x14ac:dyDescent="0.25">
      <c r="A7792" s="16" t="s">
        <v>4627</v>
      </c>
      <c r="B7792" t="s">
        <v>2465</v>
      </c>
      <c r="C7792" s="16" t="s">
        <v>2664</v>
      </c>
      <c r="D7792">
        <v>1241</v>
      </c>
      <c r="E7792" s="16" t="s">
        <v>1188</v>
      </c>
      <c r="F7792">
        <v>6</v>
      </c>
      <c r="G7792">
        <v>14</v>
      </c>
      <c r="H7792">
        <v>24</v>
      </c>
      <c r="I7792">
        <v>1</v>
      </c>
      <c r="J7792">
        <v>0</v>
      </c>
      <c r="K7792">
        <v>42.86</v>
      </c>
      <c r="L7792" s="16" t="s">
        <v>16</v>
      </c>
      <c r="M7792" s="17">
        <v>42140</v>
      </c>
      <c r="N7792" s="16" t="s">
        <v>14278</v>
      </c>
    </row>
    <row r="7793" spans="1:19" x14ac:dyDescent="0.25">
      <c r="A7793" s="16" t="s">
        <v>4627</v>
      </c>
      <c r="B7793" t="s">
        <v>2465</v>
      </c>
      <c r="C7793" s="16" t="s">
        <v>3827</v>
      </c>
      <c r="D7793">
        <v>1319</v>
      </c>
      <c r="E7793" s="16" t="s">
        <v>2989</v>
      </c>
      <c r="F7793">
        <v>32</v>
      </c>
      <c r="G7793">
        <v>29</v>
      </c>
      <c r="H7793">
        <v>36</v>
      </c>
      <c r="I7793">
        <v>2</v>
      </c>
      <c r="J7793">
        <v>1</v>
      </c>
      <c r="K7793">
        <v>110.34</v>
      </c>
      <c r="L7793" s="16" t="s">
        <v>16</v>
      </c>
      <c r="M7793" s="17">
        <v>42140</v>
      </c>
      <c r="N7793" s="16" t="s">
        <v>14279</v>
      </c>
    </row>
    <row r="7794" spans="1:19" x14ac:dyDescent="0.25">
      <c r="A7794" s="16" t="s">
        <v>4627</v>
      </c>
      <c r="B7794" t="s">
        <v>2465</v>
      </c>
      <c r="C7794" s="16" t="s">
        <v>2886</v>
      </c>
      <c r="D7794">
        <v>1259</v>
      </c>
      <c r="E7794" s="16" t="s">
        <v>4466</v>
      </c>
      <c r="F7794">
        <v>11</v>
      </c>
      <c r="G7794">
        <v>15</v>
      </c>
      <c r="H7794">
        <v>19</v>
      </c>
      <c r="I7794">
        <v>1</v>
      </c>
      <c r="J7794">
        <v>0</v>
      </c>
      <c r="K7794">
        <v>73.33</v>
      </c>
      <c r="L7794" s="16" t="s">
        <v>16</v>
      </c>
      <c r="M7794" s="17">
        <v>42140</v>
      </c>
      <c r="N7794" s="16" t="s">
        <v>14280</v>
      </c>
    </row>
    <row r="7795" spans="1:19" x14ac:dyDescent="0.25">
      <c r="A7795" s="16" t="s">
        <v>4627</v>
      </c>
      <c r="B7795" t="s">
        <v>2465</v>
      </c>
      <c r="C7795" s="16" t="s">
        <v>3049</v>
      </c>
      <c r="D7795">
        <v>1269</v>
      </c>
      <c r="E7795" s="16" t="s">
        <v>1829</v>
      </c>
      <c r="F7795">
        <v>15</v>
      </c>
      <c r="G7795">
        <v>14</v>
      </c>
      <c r="H7795">
        <v>13</v>
      </c>
      <c r="I7795">
        <v>3</v>
      </c>
      <c r="J7795">
        <v>0</v>
      </c>
      <c r="K7795">
        <v>107.14</v>
      </c>
      <c r="L7795" s="16" t="s">
        <v>16</v>
      </c>
      <c r="M7795" s="17">
        <v>42140</v>
      </c>
      <c r="N7795" s="16" t="s">
        <v>14281</v>
      </c>
    </row>
    <row r="7796" spans="1:19" x14ac:dyDescent="0.25">
      <c r="A7796" s="16" t="s">
        <v>4632</v>
      </c>
      <c r="B7796" t="s">
        <v>781</v>
      </c>
      <c r="C7796" s="16" t="s">
        <v>3172</v>
      </c>
      <c r="D7796">
        <v>1274</v>
      </c>
      <c r="E7796" s="16" t="s">
        <v>4633</v>
      </c>
      <c r="F7796">
        <v>37</v>
      </c>
      <c r="G7796">
        <v>20</v>
      </c>
      <c r="H7796">
        <v>28</v>
      </c>
      <c r="I7796">
        <v>4</v>
      </c>
      <c r="J7796">
        <v>2</v>
      </c>
      <c r="K7796">
        <v>185</v>
      </c>
      <c r="L7796" s="16" t="s">
        <v>16</v>
      </c>
      <c r="M7796" s="17">
        <v>42140</v>
      </c>
      <c r="N7796" s="16" t="s">
        <v>14282</v>
      </c>
    </row>
    <row r="7797" spans="1:19" x14ac:dyDescent="0.25">
      <c r="A7797" s="16" t="s">
        <v>4632</v>
      </c>
      <c r="B7797" t="s">
        <v>781</v>
      </c>
      <c r="C7797" s="16" t="s">
        <v>2674</v>
      </c>
      <c r="D7797">
        <v>1244</v>
      </c>
      <c r="E7797" s="16" t="s">
        <v>4377</v>
      </c>
      <c r="F7797">
        <v>0</v>
      </c>
      <c r="G7797">
        <v>1</v>
      </c>
      <c r="H7797">
        <v>1</v>
      </c>
      <c r="I7797">
        <v>0</v>
      </c>
      <c r="J7797">
        <v>0</v>
      </c>
      <c r="K7797">
        <v>0</v>
      </c>
      <c r="L7797" s="16" t="s">
        <v>16</v>
      </c>
      <c r="M7797" s="17">
        <v>42140</v>
      </c>
      <c r="N7797" s="16" t="s">
        <v>14283</v>
      </c>
    </row>
    <row r="7798" spans="1:19" x14ac:dyDescent="0.25">
      <c r="A7798" s="16" t="s">
        <v>4632</v>
      </c>
      <c r="B7798" t="s">
        <v>781</v>
      </c>
      <c r="C7798" s="16" t="s">
        <v>317</v>
      </c>
      <c r="D7798">
        <v>1105</v>
      </c>
      <c r="E7798" s="16" t="s">
        <v>4322</v>
      </c>
      <c r="F7798">
        <v>21</v>
      </c>
      <c r="G7798">
        <v>21</v>
      </c>
      <c r="H7798">
        <v>40</v>
      </c>
      <c r="I7798">
        <v>3</v>
      </c>
      <c r="J7798">
        <v>0</v>
      </c>
      <c r="K7798">
        <v>100</v>
      </c>
      <c r="L7798" s="16" t="s">
        <v>16</v>
      </c>
      <c r="M7798" s="17">
        <v>42140</v>
      </c>
      <c r="N7798" s="16" t="s">
        <v>14284</v>
      </c>
    </row>
    <row r="7799" spans="1:19" x14ac:dyDescent="0.25">
      <c r="A7799" s="16" t="s">
        <v>4632</v>
      </c>
      <c r="B7799" t="s">
        <v>781</v>
      </c>
      <c r="C7799" s="16" t="s">
        <v>59</v>
      </c>
      <c r="D7799">
        <v>1033</v>
      </c>
      <c r="E7799" s="16" t="s">
        <v>4634</v>
      </c>
      <c r="F7799">
        <v>44</v>
      </c>
      <c r="G7799">
        <v>35</v>
      </c>
      <c r="H7799">
        <v>71</v>
      </c>
      <c r="I7799">
        <v>5</v>
      </c>
      <c r="J7799">
        <v>1</v>
      </c>
      <c r="K7799">
        <v>125.71</v>
      </c>
      <c r="L7799" s="16" t="s">
        <v>16</v>
      </c>
      <c r="M7799" s="17">
        <v>42140</v>
      </c>
      <c r="N7799" s="16" t="s">
        <v>14285</v>
      </c>
    </row>
    <row r="7800" spans="1:19" x14ac:dyDescent="0.25">
      <c r="A7800" s="16" t="s">
        <v>4632</v>
      </c>
      <c r="B7800" t="s">
        <v>781</v>
      </c>
      <c r="C7800" s="16" t="s">
        <v>2179</v>
      </c>
      <c r="D7800">
        <v>1196</v>
      </c>
      <c r="E7800" s="16" t="s">
        <v>4582</v>
      </c>
      <c r="F7800">
        <v>13</v>
      </c>
      <c r="G7800">
        <v>11</v>
      </c>
      <c r="H7800">
        <v>35</v>
      </c>
      <c r="I7800">
        <v>2</v>
      </c>
      <c r="J7800">
        <v>0</v>
      </c>
      <c r="K7800">
        <v>118.18</v>
      </c>
      <c r="L7800" s="16" t="s">
        <v>16</v>
      </c>
      <c r="M7800" s="17">
        <v>42140</v>
      </c>
      <c r="N7800" s="16" t="s">
        <v>14286</v>
      </c>
    </row>
    <row r="7801" spans="1:19" x14ac:dyDescent="0.25">
      <c r="A7801" s="16" t="s">
        <v>4632</v>
      </c>
      <c r="B7801" t="s">
        <v>781</v>
      </c>
      <c r="C7801" s="16" t="s">
        <v>1604</v>
      </c>
      <c r="D7801">
        <v>1167</v>
      </c>
      <c r="E7801" s="16" t="s">
        <v>26</v>
      </c>
      <c r="F7801">
        <v>24</v>
      </c>
      <c r="G7801">
        <v>11</v>
      </c>
      <c r="H7801">
        <v>12</v>
      </c>
      <c r="I7801">
        <v>4</v>
      </c>
      <c r="J7801">
        <v>1</v>
      </c>
      <c r="K7801">
        <v>218.18</v>
      </c>
      <c r="L7801" s="16" t="s">
        <v>16</v>
      </c>
      <c r="M7801" s="17">
        <v>42140</v>
      </c>
      <c r="N7801" s="16" t="s">
        <v>14287</v>
      </c>
    </row>
    <row r="7802" spans="1:19" x14ac:dyDescent="0.25">
      <c r="A7802" s="16" t="s">
        <v>4632</v>
      </c>
      <c r="B7802" t="s">
        <v>781</v>
      </c>
      <c r="C7802" s="16" t="s">
        <v>1250</v>
      </c>
      <c r="D7802">
        <v>1136</v>
      </c>
      <c r="E7802" s="16" t="s">
        <v>26</v>
      </c>
      <c r="F7802">
        <v>4</v>
      </c>
      <c r="G7802">
        <v>3</v>
      </c>
      <c r="H7802">
        <v>3</v>
      </c>
      <c r="I7802">
        <v>0</v>
      </c>
      <c r="J7802">
        <v>0</v>
      </c>
      <c r="K7802">
        <v>133.33000000000001</v>
      </c>
      <c r="L7802" s="16" t="s">
        <v>16</v>
      </c>
      <c r="M7802" s="17">
        <v>42140</v>
      </c>
      <c r="N7802" s="16" t="s">
        <v>14288</v>
      </c>
    </row>
    <row r="7803" spans="1:19" x14ac:dyDescent="0.25">
      <c r="A7803" s="16" t="s">
        <v>4632</v>
      </c>
      <c r="B7803" t="s">
        <v>781</v>
      </c>
      <c r="C7803" s="16" t="s">
        <v>2885</v>
      </c>
      <c r="D7803">
        <v>1260</v>
      </c>
      <c r="E7803" s="16" t="s">
        <v>3543</v>
      </c>
      <c r="F7803">
        <v>6</v>
      </c>
      <c r="G7803">
        <v>7</v>
      </c>
      <c r="H7803">
        <v>11</v>
      </c>
      <c r="I7803">
        <v>1</v>
      </c>
      <c r="J7803">
        <v>0</v>
      </c>
      <c r="K7803">
        <v>85.71</v>
      </c>
      <c r="L7803" s="16" t="s">
        <v>16</v>
      </c>
      <c r="M7803" s="17">
        <v>42140</v>
      </c>
      <c r="N7803" s="16" t="s">
        <v>14289</v>
      </c>
    </row>
    <row r="7804" spans="1:19" x14ac:dyDescent="0.25">
      <c r="A7804" s="16" t="s">
        <v>4632</v>
      </c>
      <c r="B7804" t="s">
        <v>781</v>
      </c>
      <c r="C7804" s="16" t="s">
        <v>160</v>
      </c>
      <c r="D7804">
        <v>1046</v>
      </c>
      <c r="E7804" s="16" t="s">
        <v>4635</v>
      </c>
      <c r="F7804">
        <v>0</v>
      </c>
      <c r="G7804">
        <v>1</v>
      </c>
      <c r="H7804">
        <v>4</v>
      </c>
      <c r="I7804">
        <v>0</v>
      </c>
      <c r="J7804">
        <v>0</v>
      </c>
      <c r="K7804">
        <v>0</v>
      </c>
      <c r="L7804" s="16" t="s">
        <v>16</v>
      </c>
      <c r="M7804" s="17">
        <v>42140</v>
      </c>
      <c r="N7804" s="16" t="s">
        <v>14290</v>
      </c>
    </row>
    <row r="7805" spans="1:19" x14ac:dyDescent="0.25">
      <c r="A7805" s="16" t="s">
        <v>4632</v>
      </c>
      <c r="B7805" t="s">
        <v>781</v>
      </c>
      <c r="C7805" s="16" t="s">
        <v>2678</v>
      </c>
      <c r="D7805">
        <v>1242</v>
      </c>
      <c r="E7805" s="16" t="s">
        <v>4636</v>
      </c>
      <c r="F7805">
        <v>14</v>
      </c>
      <c r="G7805">
        <v>11</v>
      </c>
      <c r="H7805">
        <v>17</v>
      </c>
      <c r="I7805">
        <v>2</v>
      </c>
      <c r="J7805">
        <v>0</v>
      </c>
      <c r="K7805">
        <v>127.27</v>
      </c>
      <c r="L7805" s="16" t="s">
        <v>40</v>
      </c>
      <c r="M7805" s="17">
        <v>42140</v>
      </c>
      <c r="N7805" s="16" t="s">
        <v>14291</v>
      </c>
      <c r="O7805" t="s">
        <v>7291</v>
      </c>
      <c r="P7805" t="s">
        <v>7292</v>
      </c>
      <c r="Q7805">
        <v>2</v>
      </c>
      <c r="R7805">
        <v>4</v>
      </c>
      <c r="S7805" t="s">
        <v>17705</v>
      </c>
    </row>
    <row r="7806" spans="1:19" x14ac:dyDescent="0.25">
      <c r="A7806" s="16" t="s">
        <v>4632</v>
      </c>
      <c r="B7806" t="s">
        <v>781</v>
      </c>
      <c r="C7806" s="16" t="s">
        <v>3393</v>
      </c>
      <c r="D7806">
        <v>1293</v>
      </c>
      <c r="E7806" s="16" t="s">
        <v>4637</v>
      </c>
      <c r="F7806">
        <v>8</v>
      </c>
      <c r="G7806">
        <v>9</v>
      </c>
      <c r="H7806">
        <v>9</v>
      </c>
      <c r="I7806">
        <v>1</v>
      </c>
      <c r="J7806">
        <v>0</v>
      </c>
      <c r="K7806">
        <v>88.89</v>
      </c>
      <c r="L7806" s="16" t="s">
        <v>20</v>
      </c>
      <c r="M7806" s="17">
        <v>42140</v>
      </c>
      <c r="N7806" s="16" t="s">
        <v>14292</v>
      </c>
      <c r="O7806" t="s">
        <v>7291</v>
      </c>
      <c r="P7806" t="s">
        <v>7292</v>
      </c>
      <c r="Q7806">
        <v>2</v>
      </c>
      <c r="R7806">
        <v>3</v>
      </c>
      <c r="S7806" t="s">
        <v>17705</v>
      </c>
    </row>
    <row r="7807" spans="1:19" x14ac:dyDescent="0.25">
      <c r="A7807" s="16" t="s">
        <v>4632</v>
      </c>
      <c r="B7807" t="s">
        <v>781</v>
      </c>
      <c r="C7807" s="16" t="s">
        <v>292</v>
      </c>
      <c r="D7807">
        <v>1111</v>
      </c>
      <c r="E7807" s="16" t="s">
        <v>4638</v>
      </c>
      <c r="F7807">
        <v>37</v>
      </c>
      <c r="G7807">
        <v>22</v>
      </c>
      <c r="H7807">
        <v>33</v>
      </c>
      <c r="I7807">
        <v>3</v>
      </c>
      <c r="J7807">
        <v>2</v>
      </c>
      <c r="K7807">
        <v>168.18</v>
      </c>
      <c r="L7807" s="16" t="s">
        <v>16</v>
      </c>
      <c r="M7807" s="17">
        <v>42140</v>
      </c>
      <c r="N7807" s="16" t="s">
        <v>14293</v>
      </c>
      <c r="O7807" t="s">
        <v>7291</v>
      </c>
      <c r="P7807" t="s">
        <v>7292</v>
      </c>
      <c r="Q7807">
        <v>2</v>
      </c>
      <c r="R7807">
        <v>1</v>
      </c>
      <c r="S7807" t="s">
        <v>17706</v>
      </c>
    </row>
    <row r="7808" spans="1:19" x14ac:dyDescent="0.25">
      <c r="A7808" s="16" t="s">
        <v>4632</v>
      </c>
      <c r="B7808" t="s">
        <v>781</v>
      </c>
      <c r="C7808" s="16" t="s">
        <v>63</v>
      </c>
      <c r="D7808">
        <v>1182</v>
      </c>
      <c r="E7808" s="16" t="s">
        <v>26</v>
      </c>
      <c r="F7808">
        <v>104</v>
      </c>
      <c r="G7808">
        <v>59</v>
      </c>
      <c r="H7808">
        <v>105</v>
      </c>
      <c r="I7808">
        <v>9</v>
      </c>
      <c r="J7808">
        <v>5</v>
      </c>
      <c r="K7808">
        <v>176.27</v>
      </c>
      <c r="L7808" s="16" t="s">
        <v>16</v>
      </c>
      <c r="M7808" s="17">
        <v>42140</v>
      </c>
      <c r="N7808" s="16" t="s">
        <v>14294</v>
      </c>
      <c r="O7808" t="s">
        <v>7291</v>
      </c>
      <c r="P7808" t="s">
        <v>7292</v>
      </c>
      <c r="Q7808">
        <v>2</v>
      </c>
      <c r="R7808">
        <v>2</v>
      </c>
      <c r="S7808" t="s">
        <v>17706</v>
      </c>
    </row>
    <row r="7809" spans="1:19" x14ac:dyDescent="0.25">
      <c r="A7809" s="16" t="s">
        <v>4632</v>
      </c>
      <c r="B7809" t="s">
        <v>781</v>
      </c>
      <c r="C7809" s="16" t="s">
        <v>2689</v>
      </c>
      <c r="D7809">
        <v>1246</v>
      </c>
      <c r="E7809" s="16" t="s">
        <v>4490</v>
      </c>
      <c r="F7809">
        <v>6</v>
      </c>
      <c r="G7809">
        <v>6</v>
      </c>
      <c r="H7809">
        <v>9</v>
      </c>
      <c r="I7809">
        <v>1</v>
      </c>
      <c r="J7809">
        <v>0</v>
      </c>
      <c r="K7809">
        <v>100</v>
      </c>
      <c r="L7809" s="16" t="s">
        <v>16</v>
      </c>
      <c r="M7809" s="17">
        <v>42140</v>
      </c>
      <c r="N7809" s="16" t="s">
        <v>14295</v>
      </c>
      <c r="O7809" t="s">
        <v>7291</v>
      </c>
      <c r="P7809" t="s">
        <v>7292</v>
      </c>
      <c r="Q7809">
        <v>2</v>
      </c>
      <c r="R7809">
        <v>7</v>
      </c>
      <c r="S7809" t="s">
        <v>17705</v>
      </c>
    </row>
    <row r="7810" spans="1:19" x14ac:dyDescent="0.25">
      <c r="A7810" s="16" t="s">
        <v>4632</v>
      </c>
      <c r="B7810" t="s">
        <v>781</v>
      </c>
      <c r="C7810" s="16" t="s">
        <v>138</v>
      </c>
      <c r="D7810">
        <v>1020</v>
      </c>
      <c r="E7810" s="16" t="s">
        <v>4511</v>
      </c>
      <c r="F7810">
        <v>14</v>
      </c>
      <c r="G7810">
        <v>8</v>
      </c>
      <c r="H7810">
        <v>15</v>
      </c>
      <c r="I7810">
        <v>3</v>
      </c>
      <c r="J7810">
        <v>0</v>
      </c>
      <c r="K7810">
        <v>175</v>
      </c>
      <c r="L7810" s="16" t="s">
        <v>20</v>
      </c>
      <c r="M7810" s="17">
        <v>42140</v>
      </c>
      <c r="N7810" s="16" t="s">
        <v>14296</v>
      </c>
    </row>
    <row r="7811" spans="1:19" x14ac:dyDescent="0.25">
      <c r="A7811" s="16" t="s">
        <v>4632</v>
      </c>
      <c r="B7811" t="s">
        <v>781</v>
      </c>
      <c r="C7811" s="16" t="s">
        <v>65</v>
      </c>
      <c r="D7811">
        <v>1048</v>
      </c>
      <c r="E7811" s="16" t="s">
        <v>4639</v>
      </c>
      <c r="F7811">
        <v>1</v>
      </c>
      <c r="G7811">
        <v>3</v>
      </c>
      <c r="H7811">
        <v>5</v>
      </c>
      <c r="I7811">
        <v>0</v>
      </c>
      <c r="J7811">
        <v>0</v>
      </c>
      <c r="K7811">
        <v>33.33</v>
      </c>
      <c r="L7811" s="16" t="s">
        <v>40</v>
      </c>
      <c r="M7811" s="17">
        <v>42140</v>
      </c>
      <c r="N7811" s="16" t="s">
        <v>14297</v>
      </c>
    </row>
    <row r="7812" spans="1:19" x14ac:dyDescent="0.25">
      <c r="A7812" s="16" t="s">
        <v>4632</v>
      </c>
      <c r="B7812" t="s">
        <v>781</v>
      </c>
      <c r="C7812" s="16" t="s">
        <v>3260</v>
      </c>
      <c r="D7812">
        <v>1279</v>
      </c>
      <c r="E7812" s="16" t="s">
        <v>4383</v>
      </c>
      <c r="F7812">
        <v>16</v>
      </c>
      <c r="G7812">
        <v>10</v>
      </c>
      <c r="H7812">
        <v>20</v>
      </c>
      <c r="I7812">
        <v>3</v>
      </c>
      <c r="J7812">
        <v>0</v>
      </c>
      <c r="K7812">
        <v>160</v>
      </c>
      <c r="L7812" s="16" t="s">
        <v>16</v>
      </c>
      <c r="M7812" s="17">
        <v>42140</v>
      </c>
      <c r="N7812" s="16" t="s">
        <v>14298</v>
      </c>
      <c r="O7812" t="s">
        <v>7291</v>
      </c>
      <c r="P7812" t="s">
        <v>7292</v>
      </c>
      <c r="Q7812">
        <v>2</v>
      </c>
      <c r="R7812">
        <v>5</v>
      </c>
      <c r="S7812" t="s">
        <v>17705</v>
      </c>
    </row>
    <row r="7813" spans="1:19" x14ac:dyDescent="0.25">
      <c r="A7813" s="16" t="s">
        <v>4632</v>
      </c>
      <c r="B7813" t="s">
        <v>781</v>
      </c>
      <c r="C7813" s="16" t="s">
        <v>3375</v>
      </c>
      <c r="D7813">
        <v>1292</v>
      </c>
      <c r="E7813" s="16" t="s">
        <v>1737</v>
      </c>
      <c r="F7813">
        <v>4</v>
      </c>
      <c r="G7813">
        <v>5</v>
      </c>
      <c r="H7813">
        <v>12</v>
      </c>
      <c r="I7813">
        <v>0</v>
      </c>
      <c r="J7813">
        <v>0</v>
      </c>
      <c r="K7813">
        <v>80</v>
      </c>
      <c r="L7813" s="16" t="s">
        <v>16</v>
      </c>
      <c r="M7813" s="17">
        <v>42140</v>
      </c>
      <c r="N7813" s="16" t="s">
        <v>14299</v>
      </c>
      <c r="O7813" t="s">
        <v>7291</v>
      </c>
      <c r="P7813" t="s">
        <v>7292</v>
      </c>
      <c r="Q7813">
        <v>2</v>
      </c>
      <c r="R7813">
        <v>9</v>
      </c>
      <c r="S7813" t="s">
        <v>17705</v>
      </c>
    </row>
    <row r="7814" spans="1:19" x14ac:dyDescent="0.25">
      <c r="A7814" s="16" t="s">
        <v>4640</v>
      </c>
      <c r="B7814" t="s">
        <v>801</v>
      </c>
      <c r="C7814" s="16" t="s">
        <v>217</v>
      </c>
      <c r="D7814">
        <v>1095</v>
      </c>
      <c r="E7814" s="16" t="s">
        <v>26</v>
      </c>
      <c r="F7814">
        <v>13</v>
      </c>
      <c r="G7814">
        <v>9</v>
      </c>
      <c r="H7814">
        <v>21</v>
      </c>
      <c r="I7814">
        <v>0</v>
      </c>
      <c r="J7814">
        <v>1</v>
      </c>
      <c r="K7814">
        <v>144.44</v>
      </c>
      <c r="L7814" s="16" t="s">
        <v>16</v>
      </c>
      <c r="M7814" s="17">
        <v>42141</v>
      </c>
      <c r="N7814" s="16" t="s">
        <v>14300</v>
      </c>
    </row>
    <row r="7815" spans="1:19" x14ac:dyDescent="0.25">
      <c r="A7815" s="16" t="s">
        <v>4640</v>
      </c>
      <c r="B7815" t="s">
        <v>801</v>
      </c>
      <c r="C7815" s="16" t="s">
        <v>1271</v>
      </c>
      <c r="D7815">
        <v>1138</v>
      </c>
      <c r="E7815" s="16" t="s">
        <v>4642</v>
      </c>
      <c r="F7815">
        <v>1</v>
      </c>
      <c r="G7815">
        <v>3</v>
      </c>
      <c r="H7815">
        <v>7</v>
      </c>
      <c r="I7815">
        <v>0</v>
      </c>
      <c r="J7815">
        <v>0</v>
      </c>
      <c r="K7815">
        <v>33.33</v>
      </c>
      <c r="L7815" s="16" t="s">
        <v>16</v>
      </c>
      <c r="M7815" s="17">
        <v>42141</v>
      </c>
      <c r="N7815" s="16" t="s">
        <v>14301</v>
      </c>
    </row>
    <row r="7816" spans="1:19" x14ac:dyDescent="0.25">
      <c r="A7816" s="16" t="s">
        <v>4640</v>
      </c>
      <c r="B7816" t="s">
        <v>801</v>
      </c>
      <c r="C7816" s="16" t="s">
        <v>875</v>
      </c>
      <c r="D7816">
        <v>1051</v>
      </c>
      <c r="E7816" s="16" t="s">
        <v>26</v>
      </c>
      <c r="F7816">
        <v>1</v>
      </c>
      <c r="G7816">
        <v>5</v>
      </c>
      <c r="H7816">
        <v>5</v>
      </c>
      <c r="I7816">
        <v>0</v>
      </c>
      <c r="J7816">
        <v>0</v>
      </c>
      <c r="K7816">
        <v>20</v>
      </c>
      <c r="L7816" s="16" t="s">
        <v>16</v>
      </c>
      <c r="M7816" s="17">
        <v>42141</v>
      </c>
      <c r="N7816" s="16" t="s">
        <v>14302</v>
      </c>
      <c r="O7816" t="s">
        <v>6467</v>
      </c>
      <c r="P7816" t="s">
        <v>6468</v>
      </c>
      <c r="Q7816">
        <v>1</v>
      </c>
      <c r="R7816">
        <v>1</v>
      </c>
      <c r="S7816" t="s">
        <v>17706</v>
      </c>
    </row>
    <row r="7817" spans="1:19" x14ac:dyDescent="0.25">
      <c r="A7817" s="16" t="s">
        <v>4640</v>
      </c>
      <c r="B7817" t="s">
        <v>801</v>
      </c>
      <c r="C7817" s="16" t="s">
        <v>21</v>
      </c>
      <c r="D7817">
        <v>1024</v>
      </c>
      <c r="E7817" s="16" t="s">
        <v>26</v>
      </c>
      <c r="F7817">
        <v>1</v>
      </c>
      <c r="G7817">
        <v>2</v>
      </c>
      <c r="H7817">
        <v>5</v>
      </c>
      <c r="I7817">
        <v>0</v>
      </c>
      <c r="J7817">
        <v>0</v>
      </c>
      <c r="K7817">
        <v>50</v>
      </c>
      <c r="L7817" s="16" t="s">
        <v>40</v>
      </c>
      <c r="M7817" s="17">
        <v>42141</v>
      </c>
      <c r="N7817" s="16" t="s">
        <v>14303</v>
      </c>
      <c r="O7817" t="s">
        <v>6467</v>
      </c>
      <c r="P7817" t="s">
        <v>6468</v>
      </c>
      <c r="Q7817">
        <v>1</v>
      </c>
      <c r="R7817">
        <v>2</v>
      </c>
      <c r="S7817" t="s">
        <v>17706</v>
      </c>
    </row>
    <row r="7818" spans="1:19" x14ac:dyDescent="0.25">
      <c r="A7818" s="16" t="s">
        <v>4640</v>
      </c>
      <c r="B7818" t="s">
        <v>801</v>
      </c>
      <c r="C7818" s="16" t="s">
        <v>1638</v>
      </c>
      <c r="D7818">
        <v>1195</v>
      </c>
      <c r="E7818" s="16" t="s">
        <v>2772</v>
      </c>
      <c r="F7818">
        <v>0</v>
      </c>
      <c r="G7818">
        <v>1</v>
      </c>
      <c r="H7818">
        <v>3</v>
      </c>
      <c r="I7818">
        <v>0</v>
      </c>
      <c r="J7818">
        <v>0</v>
      </c>
      <c r="K7818">
        <v>0</v>
      </c>
      <c r="L7818" s="16" t="s">
        <v>16</v>
      </c>
      <c r="M7818" s="17">
        <v>42141</v>
      </c>
      <c r="N7818" s="16" t="s">
        <v>14304</v>
      </c>
    </row>
    <row r="7819" spans="1:19" x14ac:dyDescent="0.25">
      <c r="A7819" s="16" t="s">
        <v>4640</v>
      </c>
      <c r="B7819" t="s">
        <v>801</v>
      </c>
      <c r="C7819" s="16" t="s">
        <v>4255</v>
      </c>
      <c r="D7819">
        <v>1339</v>
      </c>
      <c r="E7819" s="16" t="s">
        <v>4643</v>
      </c>
      <c r="F7819">
        <v>20</v>
      </c>
      <c r="G7819">
        <v>18</v>
      </c>
      <c r="H7819">
        <v>33</v>
      </c>
      <c r="I7819">
        <v>1</v>
      </c>
      <c r="J7819">
        <v>1</v>
      </c>
      <c r="K7819">
        <v>111.11</v>
      </c>
      <c r="L7819" s="16" t="s">
        <v>16</v>
      </c>
      <c r="M7819" s="17">
        <v>42141</v>
      </c>
      <c r="N7819" s="16" t="s">
        <v>14305</v>
      </c>
    </row>
    <row r="7820" spans="1:19" x14ac:dyDescent="0.25">
      <c r="A7820" s="16" t="s">
        <v>4640</v>
      </c>
      <c r="B7820" t="s">
        <v>801</v>
      </c>
      <c r="C7820" s="16" t="s">
        <v>3433</v>
      </c>
      <c r="D7820">
        <v>1297</v>
      </c>
      <c r="E7820" s="16" t="s">
        <v>4028</v>
      </c>
      <c r="F7820">
        <v>69</v>
      </c>
      <c r="G7820">
        <v>39</v>
      </c>
      <c r="H7820">
        <v>55</v>
      </c>
      <c r="I7820">
        <v>9</v>
      </c>
      <c r="J7820">
        <v>3</v>
      </c>
      <c r="K7820">
        <v>176.92</v>
      </c>
      <c r="L7820" s="16" t="s">
        <v>20</v>
      </c>
      <c r="M7820" s="17">
        <v>42141</v>
      </c>
      <c r="N7820" s="16" t="s">
        <v>14306</v>
      </c>
    </row>
    <row r="7821" spans="1:19" x14ac:dyDescent="0.25">
      <c r="A7821" s="16" t="s">
        <v>4640</v>
      </c>
      <c r="B7821" t="s">
        <v>801</v>
      </c>
      <c r="C7821" s="16" t="s">
        <v>87</v>
      </c>
      <c r="D7821">
        <v>1042</v>
      </c>
      <c r="E7821" s="16" t="s">
        <v>4054</v>
      </c>
      <c r="F7821">
        <v>11</v>
      </c>
      <c r="G7821">
        <v>7</v>
      </c>
      <c r="H7821">
        <v>9</v>
      </c>
      <c r="I7821">
        <v>0</v>
      </c>
      <c r="J7821">
        <v>1</v>
      </c>
      <c r="K7821">
        <v>157.13999999999999</v>
      </c>
      <c r="L7821" s="16" t="s">
        <v>16</v>
      </c>
      <c r="M7821" s="17">
        <v>42141</v>
      </c>
      <c r="N7821" s="16" t="s">
        <v>14307</v>
      </c>
    </row>
    <row r="7822" spans="1:19" x14ac:dyDescent="0.25">
      <c r="A7822" s="16" t="s">
        <v>4640</v>
      </c>
      <c r="B7822" t="s">
        <v>801</v>
      </c>
      <c r="C7822" s="16" t="s">
        <v>846</v>
      </c>
      <c r="D7822">
        <v>1004</v>
      </c>
      <c r="E7822" s="16" t="s">
        <v>26</v>
      </c>
      <c r="F7822">
        <v>67</v>
      </c>
      <c r="G7822">
        <v>43</v>
      </c>
      <c r="H7822">
        <v>65</v>
      </c>
      <c r="I7822">
        <v>4</v>
      </c>
      <c r="J7822">
        <v>3</v>
      </c>
      <c r="K7822">
        <v>155.81</v>
      </c>
      <c r="L7822" s="16" t="s">
        <v>40</v>
      </c>
      <c r="M7822" s="17">
        <v>42141</v>
      </c>
      <c r="N7822" s="16" t="s">
        <v>14308</v>
      </c>
    </row>
    <row r="7823" spans="1:19" x14ac:dyDescent="0.25">
      <c r="A7823" s="16" t="s">
        <v>4644</v>
      </c>
      <c r="B7823" t="s">
        <v>791</v>
      </c>
      <c r="C7823" s="16" t="s">
        <v>25</v>
      </c>
      <c r="D7823">
        <v>1026</v>
      </c>
      <c r="E7823" s="16" t="s">
        <v>4645</v>
      </c>
      <c r="F7823">
        <v>4</v>
      </c>
      <c r="G7823">
        <v>6</v>
      </c>
      <c r="H7823">
        <v>19</v>
      </c>
      <c r="I7823">
        <v>0</v>
      </c>
      <c r="J7823">
        <v>0</v>
      </c>
      <c r="K7823">
        <v>66.67</v>
      </c>
      <c r="L7823" s="16" t="s">
        <v>16</v>
      </c>
      <c r="M7823" s="17">
        <v>42141</v>
      </c>
      <c r="N7823" s="16" t="s">
        <v>14309</v>
      </c>
    </row>
    <row r="7824" spans="1:19" x14ac:dyDescent="0.25">
      <c r="A7824" s="16" t="s">
        <v>4644</v>
      </c>
      <c r="B7824" t="s">
        <v>791</v>
      </c>
      <c r="C7824" s="16" t="s">
        <v>2547</v>
      </c>
      <c r="D7824">
        <v>1232</v>
      </c>
      <c r="E7824" s="16" t="s">
        <v>4646</v>
      </c>
      <c r="F7824">
        <v>0</v>
      </c>
      <c r="G7824">
        <v>2</v>
      </c>
      <c r="H7824">
        <v>6</v>
      </c>
      <c r="I7824">
        <v>0</v>
      </c>
      <c r="J7824">
        <v>0</v>
      </c>
      <c r="K7824">
        <v>0</v>
      </c>
      <c r="L7824" s="16" t="s">
        <v>16</v>
      </c>
      <c r="M7824" s="17">
        <v>42141</v>
      </c>
      <c r="N7824" s="16" t="s">
        <v>14310</v>
      </c>
    </row>
    <row r="7825" spans="1:19" x14ac:dyDescent="0.25">
      <c r="A7825" s="16" t="s">
        <v>4644</v>
      </c>
      <c r="B7825" t="s">
        <v>791</v>
      </c>
      <c r="C7825" s="16" t="s">
        <v>2985</v>
      </c>
      <c r="D7825">
        <v>1265</v>
      </c>
      <c r="E7825" s="16" t="s">
        <v>4647</v>
      </c>
      <c r="F7825">
        <v>17</v>
      </c>
      <c r="G7825">
        <v>15</v>
      </c>
      <c r="H7825">
        <v>15</v>
      </c>
      <c r="I7825">
        <v>0</v>
      </c>
      <c r="J7825">
        <v>1</v>
      </c>
      <c r="K7825">
        <v>113.33</v>
      </c>
      <c r="L7825" s="16" t="s">
        <v>16</v>
      </c>
      <c r="M7825" s="17">
        <v>42141</v>
      </c>
      <c r="N7825" s="16" t="s">
        <v>14311</v>
      </c>
    </row>
    <row r="7826" spans="1:19" x14ac:dyDescent="0.25">
      <c r="A7826" s="16" t="s">
        <v>4644</v>
      </c>
      <c r="B7826" t="s">
        <v>791</v>
      </c>
      <c r="C7826" s="16" t="s">
        <v>303</v>
      </c>
      <c r="D7826">
        <v>1028</v>
      </c>
      <c r="E7826" s="16" t="s">
        <v>26</v>
      </c>
      <c r="F7826">
        <v>19</v>
      </c>
      <c r="G7826">
        <v>11</v>
      </c>
      <c r="H7826">
        <v>13</v>
      </c>
      <c r="I7826">
        <v>3</v>
      </c>
      <c r="J7826">
        <v>0</v>
      </c>
      <c r="K7826">
        <v>172.73</v>
      </c>
      <c r="L7826" s="16" t="s">
        <v>16</v>
      </c>
      <c r="M7826" s="17">
        <v>42141</v>
      </c>
      <c r="N7826" s="16" t="s">
        <v>14312</v>
      </c>
    </row>
    <row r="7827" spans="1:19" x14ac:dyDescent="0.25">
      <c r="A7827" s="16" t="s">
        <v>4644</v>
      </c>
      <c r="B7827" t="s">
        <v>791</v>
      </c>
      <c r="C7827" s="16" t="s">
        <v>118</v>
      </c>
      <c r="D7827">
        <v>1064</v>
      </c>
      <c r="E7827" s="16" t="s">
        <v>26</v>
      </c>
      <c r="F7827">
        <v>7</v>
      </c>
      <c r="G7827">
        <v>2</v>
      </c>
      <c r="H7827">
        <v>1</v>
      </c>
      <c r="I7827">
        <v>0</v>
      </c>
      <c r="J7827">
        <v>1</v>
      </c>
      <c r="K7827">
        <v>350</v>
      </c>
      <c r="L7827" s="16" t="s">
        <v>40</v>
      </c>
      <c r="M7827" s="17">
        <v>42141</v>
      </c>
      <c r="N7827" s="16" t="s">
        <v>14313</v>
      </c>
    </row>
    <row r="7828" spans="1:19" x14ac:dyDescent="0.25">
      <c r="A7828" s="16" t="s">
        <v>4644</v>
      </c>
      <c r="B7828" t="s">
        <v>791</v>
      </c>
      <c r="C7828" s="16" t="s">
        <v>75</v>
      </c>
      <c r="D7828">
        <v>1010</v>
      </c>
      <c r="E7828" s="16" t="s">
        <v>26</v>
      </c>
      <c r="F7828">
        <v>51</v>
      </c>
      <c r="G7828">
        <v>37</v>
      </c>
      <c r="H7828">
        <v>66</v>
      </c>
      <c r="I7828">
        <v>9</v>
      </c>
      <c r="J7828">
        <v>0</v>
      </c>
      <c r="K7828">
        <v>137.84</v>
      </c>
      <c r="L7828" s="16" t="s">
        <v>20</v>
      </c>
      <c r="M7828" s="17">
        <v>42141</v>
      </c>
      <c r="N7828" s="16" t="s">
        <v>14314</v>
      </c>
    </row>
    <row r="7829" spans="1:19" x14ac:dyDescent="0.25">
      <c r="A7829" s="16" t="s">
        <v>4644</v>
      </c>
      <c r="B7829" t="s">
        <v>791</v>
      </c>
      <c r="C7829" s="16" t="s">
        <v>4069</v>
      </c>
      <c r="D7829">
        <v>1329</v>
      </c>
      <c r="E7829" s="16" t="s">
        <v>4207</v>
      </c>
      <c r="F7829">
        <v>48</v>
      </c>
      <c r="G7829">
        <v>44</v>
      </c>
      <c r="H7829">
        <v>64</v>
      </c>
      <c r="I7829">
        <v>4</v>
      </c>
      <c r="J7829">
        <v>2</v>
      </c>
      <c r="K7829">
        <v>109.09</v>
      </c>
      <c r="L7829" s="16" t="s">
        <v>16</v>
      </c>
      <c r="M7829" s="17">
        <v>42141</v>
      </c>
      <c r="N7829" s="16" t="s">
        <v>14315</v>
      </c>
    </row>
    <row r="7830" spans="1:19" x14ac:dyDescent="0.25">
      <c r="A7830" s="16" t="s">
        <v>4644</v>
      </c>
      <c r="B7830" t="s">
        <v>791</v>
      </c>
      <c r="C7830" s="16" t="s">
        <v>869</v>
      </c>
      <c r="D7830">
        <v>1056</v>
      </c>
      <c r="E7830" s="16" t="s">
        <v>4648</v>
      </c>
      <c r="F7830">
        <v>11</v>
      </c>
      <c r="G7830">
        <v>19</v>
      </c>
      <c r="H7830">
        <v>43</v>
      </c>
      <c r="I7830">
        <v>1</v>
      </c>
      <c r="J7830">
        <v>0</v>
      </c>
      <c r="K7830">
        <v>57.89</v>
      </c>
      <c r="L7830" s="16" t="s">
        <v>16</v>
      </c>
      <c r="M7830" s="17">
        <v>42141</v>
      </c>
      <c r="N7830" s="16" t="s">
        <v>14316</v>
      </c>
    </row>
    <row r="7831" spans="1:19" x14ac:dyDescent="0.25">
      <c r="A7831" s="16" t="s">
        <v>4644</v>
      </c>
      <c r="B7831" t="s">
        <v>791</v>
      </c>
      <c r="C7831" s="16" t="s">
        <v>68</v>
      </c>
      <c r="D7831">
        <v>1003</v>
      </c>
      <c r="E7831" s="16" t="s">
        <v>843</v>
      </c>
      <c r="F7831">
        <v>1</v>
      </c>
      <c r="G7831">
        <v>2</v>
      </c>
      <c r="H7831">
        <v>5</v>
      </c>
      <c r="I7831">
        <v>0</v>
      </c>
      <c r="J7831">
        <v>0</v>
      </c>
      <c r="K7831">
        <v>50</v>
      </c>
      <c r="L7831" s="16" t="s">
        <v>16</v>
      </c>
      <c r="M7831" s="17">
        <v>42141</v>
      </c>
      <c r="N7831" s="16" t="s">
        <v>14317</v>
      </c>
    </row>
    <row r="7832" spans="1:19" x14ac:dyDescent="0.25">
      <c r="A7832" s="16" t="s">
        <v>4644</v>
      </c>
      <c r="B7832" t="s">
        <v>791</v>
      </c>
      <c r="C7832" s="16" t="s">
        <v>1119</v>
      </c>
      <c r="D7832">
        <v>1121</v>
      </c>
      <c r="E7832" s="16" t="s">
        <v>4649</v>
      </c>
      <c r="F7832">
        <v>6</v>
      </c>
      <c r="G7832">
        <v>5</v>
      </c>
      <c r="H7832">
        <v>7</v>
      </c>
      <c r="I7832">
        <v>1</v>
      </c>
      <c r="J7832">
        <v>0</v>
      </c>
      <c r="K7832">
        <v>120</v>
      </c>
      <c r="L7832" s="16" t="s">
        <v>40</v>
      </c>
      <c r="M7832" s="17">
        <v>42141</v>
      </c>
      <c r="N7832" s="16" t="s">
        <v>14318</v>
      </c>
    </row>
    <row r="7833" spans="1:19" x14ac:dyDescent="0.25">
      <c r="A7833" s="16" t="s">
        <v>4644</v>
      </c>
      <c r="B7833" t="s">
        <v>791</v>
      </c>
      <c r="C7833" s="16" t="s">
        <v>1496</v>
      </c>
      <c r="D7833">
        <v>1156</v>
      </c>
      <c r="E7833" s="16" t="s">
        <v>4559</v>
      </c>
      <c r="F7833">
        <v>9</v>
      </c>
      <c r="G7833">
        <v>14</v>
      </c>
      <c r="H7833">
        <v>21</v>
      </c>
      <c r="I7833">
        <v>1</v>
      </c>
      <c r="J7833">
        <v>0</v>
      </c>
      <c r="K7833">
        <v>64.290000000000006</v>
      </c>
      <c r="L7833" s="16" t="s">
        <v>16</v>
      </c>
      <c r="M7833" s="17">
        <v>42141</v>
      </c>
      <c r="N7833" s="16" t="s">
        <v>14319</v>
      </c>
    </row>
    <row r="7834" spans="1:19" x14ac:dyDescent="0.25">
      <c r="A7834" s="16" t="s">
        <v>4644</v>
      </c>
      <c r="B7834" t="s">
        <v>791</v>
      </c>
      <c r="C7834" s="16" t="s">
        <v>915</v>
      </c>
      <c r="D7834">
        <v>1073</v>
      </c>
      <c r="E7834" s="16" t="s">
        <v>4650</v>
      </c>
      <c r="F7834">
        <v>15</v>
      </c>
      <c r="G7834">
        <v>21</v>
      </c>
      <c r="H7834">
        <v>37</v>
      </c>
      <c r="I7834">
        <v>0</v>
      </c>
      <c r="J7834">
        <v>0</v>
      </c>
      <c r="K7834">
        <v>71.430000000000007</v>
      </c>
      <c r="L7834" s="16" t="s">
        <v>16</v>
      </c>
      <c r="M7834" s="17">
        <v>42141</v>
      </c>
      <c r="N7834" s="16" t="s">
        <v>14320</v>
      </c>
    </row>
    <row r="7835" spans="1:19" x14ac:dyDescent="0.25">
      <c r="A7835" s="16" t="s">
        <v>4644</v>
      </c>
      <c r="B7835" t="s">
        <v>791</v>
      </c>
      <c r="C7835" s="16" t="s">
        <v>1135</v>
      </c>
      <c r="D7835">
        <v>1116</v>
      </c>
      <c r="E7835" s="16" t="s">
        <v>4651</v>
      </c>
      <c r="F7835">
        <v>0</v>
      </c>
      <c r="G7835">
        <v>1</v>
      </c>
      <c r="H7835">
        <v>1</v>
      </c>
      <c r="I7835">
        <v>0</v>
      </c>
      <c r="J7835">
        <v>0</v>
      </c>
      <c r="K7835">
        <v>0</v>
      </c>
      <c r="L7835" s="16" t="s">
        <v>20</v>
      </c>
      <c r="M7835" s="17">
        <v>42141</v>
      </c>
      <c r="N7835" s="16" t="s">
        <v>14321</v>
      </c>
    </row>
    <row r="7836" spans="1:19" x14ac:dyDescent="0.25">
      <c r="A7836" s="16" t="s">
        <v>4644</v>
      </c>
      <c r="B7836" t="s">
        <v>791</v>
      </c>
      <c r="C7836" s="16" t="s">
        <v>3418</v>
      </c>
      <c r="D7836">
        <v>1296</v>
      </c>
      <c r="E7836" s="16" t="s">
        <v>1265</v>
      </c>
      <c r="F7836">
        <v>25</v>
      </c>
      <c r="G7836">
        <v>24</v>
      </c>
      <c r="H7836">
        <v>30</v>
      </c>
      <c r="I7836">
        <v>2</v>
      </c>
      <c r="J7836">
        <v>0</v>
      </c>
      <c r="K7836">
        <v>104.17</v>
      </c>
      <c r="L7836" s="16" t="s">
        <v>16</v>
      </c>
      <c r="M7836" s="17">
        <v>42141</v>
      </c>
      <c r="N7836" s="16" t="s">
        <v>14322</v>
      </c>
    </row>
    <row r="7837" spans="1:19" x14ac:dyDescent="0.25">
      <c r="A7837" s="16" t="s">
        <v>4652</v>
      </c>
      <c r="B7837" t="s">
        <v>3786</v>
      </c>
      <c r="C7837" s="16" t="s">
        <v>77</v>
      </c>
      <c r="D7837">
        <v>1012</v>
      </c>
      <c r="E7837" s="16" t="s">
        <v>131</v>
      </c>
      <c r="F7837">
        <v>25</v>
      </c>
      <c r="G7837">
        <v>20</v>
      </c>
      <c r="H7837">
        <v>24</v>
      </c>
      <c r="I7837">
        <v>0</v>
      </c>
      <c r="J7837">
        <v>2</v>
      </c>
      <c r="K7837">
        <v>125</v>
      </c>
      <c r="L7837" s="16" t="s">
        <v>16</v>
      </c>
      <c r="M7837" s="17">
        <v>42143</v>
      </c>
      <c r="N7837" s="16" t="s">
        <v>14323</v>
      </c>
    </row>
    <row r="7838" spans="1:19" x14ac:dyDescent="0.25">
      <c r="A7838" s="16" t="s">
        <v>4652</v>
      </c>
      <c r="B7838" t="s">
        <v>3786</v>
      </c>
      <c r="C7838" s="16" t="s">
        <v>84</v>
      </c>
      <c r="D7838">
        <v>1014</v>
      </c>
      <c r="E7838" s="16" t="s">
        <v>237</v>
      </c>
      <c r="F7838">
        <v>0</v>
      </c>
      <c r="G7838">
        <v>1</v>
      </c>
      <c r="H7838">
        <v>1</v>
      </c>
      <c r="I7838">
        <v>0</v>
      </c>
      <c r="J7838">
        <v>0</v>
      </c>
      <c r="K7838">
        <v>0</v>
      </c>
      <c r="L7838" s="16" t="s">
        <v>86</v>
      </c>
      <c r="M7838" s="17">
        <v>42143</v>
      </c>
      <c r="N7838" s="16" t="s">
        <v>14324</v>
      </c>
    </row>
    <row r="7839" spans="1:19" x14ac:dyDescent="0.25">
      <c r="A7839" s="16" t="s">
        <v>4652</v>
      </c>
      <c r="B7839" t="s">
        <v>3786</v>
      </c>
      <c r="C7839" s="16" t="s">
        <v>190</v>
      </c>
      <c r="D7839">
        <v>1123</v>
      </c>
      <c r="E7839" s="16" t="s">
        <v>4537</v>
      </c>
      <c r="F7839">
        <v>0</v>
      </c>
      <c r="G7839">
        <v>1</v>
      </c>
      <c r="H7839">
        <v>1</v>
      </c>
      <c r="I7839">
        <v>0</v>
      </c>
      <c r="J7839">
        <v>0</v>
      </c>
      <c r="K7839">
        <v>0</v>
      </c>
      <c r="L7839" s="16" t="s">
        <v>16</v>
      </c>
      <c r="M7839" s="17">
        <v>42143</v>
      </c>
      <c r="N7839" s="16" t="s">
        <v>14325</v>
      </c>
    </row>
    <row r="7840" spans="1:19" x14ac:dyDescent="0.25">
      <c r="A7840" s="16" t="s">
        <v>4652</v>
      </c>
      <c r="B7840" t="s">
        <v>3786</v>
      </c>
      <c r="C7840" s="16" t="s">
        <v>2655</v>
      </c>
      <c r="D7840">
        <v>1238</v>
      </c>
      <c r="E7840" s="16" t="s">
        <v>4504</v>
      </c>
      <c r="F7840">
        <v>45</v>
      </c>
      <c r="G7840">
        <v>34</v>
      </c>
      <c r="H7840">
        <v>66</v>
      </c>
      <c r="I7840">
        <v>5</v>
      </c>
      <c r="J7840">
        <v>1</v>
      </c>
      <c r="K7840">
        <v>132.35</v>
      </c>
      <c r="L7840" s="16" t="s">
        <v>16</v>
      </c>
      <c r="M7840" s="17">
        <v>42143</v>
      </c>
      <c r="N7840" s="16" t="s">
        <v>14326</v>
      </c>
      <c r="O7840" t="s">
        <v>14327</v>
      </c>
      <c r="P7840" t="s">
        <v>14328</v>
      </c>
      <c r="Q7840">
        <v>2</v>
      </c>
      <c r="R7840">
        <v>2</v>
      </c>
      <c r="S7840" t="s">
        <v>17706</v>
      </c>
    </row>
    <row r="7841" spans="1:19" x14ac:dyDescent="0.25">
      <c r="A7841" s="16" t="s">
        <v>4652</v>
      </c>
      <c r="B7841" t="s">
        <v>3786</v>
      </c>
      <c r="C7841" s="16" t="s">
        <v>185</v>
      </c>
      <c r="D7841">
        <v>1005</v>
      </c>
      <c r="E7841" s="16" t="s">
        <v>4654</v>
      </c>
      <c r="F7841">
        <v>20</v>
      </c>
      <c r="G7841">
        <v>15</v>
      </c>
      <c r="H7841">
        <v>21</v>
      </c>
      <c r="I7841">
        <v>2</v>
      </c>
      <c r="J7841">
        <v>1</v>
      </c>
      <c r="K7841">
        <v>133.33000000000001</v>
      </c>
      <c r="L7841" s="16" t="s">
        <v>16</v>
      </c>
      <c r="M7841" s="17">
        <v>42143</v>
      </c>
      <c r="N7841" s="16" t="s">
        <v>14329</v>
      </c>
    </row>
    <row r="7842" spans="1:19" x14ac:dyDescent="0.25">
      <c r="A7842" s="16" t="s">
        <v>4652</v>
      </c>
      <c r="B7842" t="s">
        <v>3786</v>
      </c>
      <c r="C7842" s="16" t="s">
        <v>1379</v>
      </c>
      <c r="D7842">
        <v>1152</v>
      </c>
      <c r="E7842" s="16" t="s">
        <v>3689</v>
      </c>
      <c r="F7842">
        <v>23</v>
      </c>
      <c r="G7842">
        <v>12</v>
      </c>
      <c r="H7842">
        <v>19</v>
      </c>
      <c r="I7842">
        <v>2</v>
      </c>
      <c r="J7842">
        <v>1</v>
      </c>
      <c r="K7842">
        <v>191.66</v>
      </c>
      <c r="L7842" s="16" t="s">
        <v>16</v>
      </c>
      <c r="M7842" s="17">
        <v>42143</v>
      </c>
      <c r="N7842" s="16" t="s">
        <v>14330</v>
      </c>
    </row>
    <row r="7843" spans="1:19" x14ac:dyDescent="0.25">
      <c r="A7843" s="16" t="s">
        <v>4652</v>
      </c>
      <c r="B7843" t="s">
        <v>3786</v>
      </c>
      <c r="C7843" s="16" t="s">
        <v>3621</v>
      </c>
      <c r="D7843">
        <v>1307</v>
      </c>
      <c r="E7843" s="16" t="s">
        <v>26</v>
      </c>
      <c r="F7843">
        <v>3</v>
      </c>
      <c r="G7843">
        <v>3</v>
      </c>
      <c r="H7843">
        <v>10</v>
      </c>
      <c r="I7843">
        <v>0</v>
      </c>
      <c r="J7843">
        <v>0</v>
      </c>
      <c r="K7843">
        <v>100</v>
      </c>
      <c r="L7843" s="16" t="s">
        <v>16</v>
      </c>
      <c r="M7843" s="17">
        <v>42143</v>
      </c>
      <c r="N7843" s="16" t="s">
        <v>14331</v>
      </c>
    </row>
    <row r="7844" spans="1:19" x14ac:dyDescent="0.25">
      <c r="A7844" s="16" t="s">
        <v>4652</v>
      </c>
      <c r="B7844" t="s">
        <v>3786</v>
      </c>
      <c r="C7844" s="16" t="s">
        <v>53</v>
      </c>
      <c r="D7844">
        <v>1035</v>
      </c>
      <c r="E7844" s="16" t="s">
        <v>4482</v>
      </c>
      <c r="F7844">
        <v>19</v>
      </c>
      <c r="G7844">
        <v>10</v>
      </c>
      <c r="H7844">
        <v>22</v>
      </c>
      <c r="I7844">
        <v>1</v>
      </c>
      <c r="J7844">
        <v>1</v>
      </c>
      <c r="K7844">
        <v>190</v>
      </c>
      <c r="L7844" s="16" t="s">
        <v>16</v>
      </c>
      <c r="M7844" s="17">
        <v>42143</v>
      </c>
      <c r="N7844" s="16" t="s">
        <v>14332</v>
      </c>
    </row>
    <row r="7845" spans="1:19" x14ac:dyDescent="0.25">
      <c r="A7845" s="16" t="s">
        <v>4652</v>
      </c>
      <c r="B7845" t="s">
        <v>3786</v>
      </c>
      <c r="C7845" s="16" t="s">
        <v>2894</v>
      </c>
      <c r="D7845">
        <v>1261</v>
      </c>
      <c r="E7845" s="16" t="s">
        <v>4655</v>
      </c>
      <c r="F7845">
        <v>3</v>
      </c>
      <c r="G7845">
        <v>3</v>
      </c>
      <c r="H7845">
        <v>4</v>
      </c>
      <c r="I7845">
        <v>0</v>
      </c>
      <c r="J7845">
        <v>0</v>
      </c>
      <c r="K7845">
        <v>100</v>
      </c>
      <c r="L7845" s="16" t="s">
        <v>16</v>
      </c>
      <c r="M7845" s="17">
        <v>42143</v>
      </c>
      <c r="N7845" s="16" t="s">
        <v>14333</v>
      </c>
    </row>
    <row r="7846" spans="1:19" x14ac:dyDescent="0.25">
      <c r="A7846" s="16" t="s">
        <v>4652</v>
      </c>
      <c r="B7846" t="s">
        <v>3786</v>
      </c>
      <c r="C7846" s="16" t="s">
        <v>83</v>
      </c>
      <c r="D7846">
        <v>1184</v>
      </c>
      <c r="E7846" s="16" t="s">
        <v>2284</v>
      </c>
      <c r="F7846">
        <v>16</v>
      </c>
      <c r="G7846">
        <v>11</v>
      </c>
      <c r="H7846">
        <v>27</v>
      </c>
      <c r="I7846">
        <v>1</v>
      </c>
      <c r="J7846">
        <v>1</v>
      </c>
      <c r="K7846">
        <v>145.44999999999999</v>
      </c>
      <c r="L7846" s="16" t="s">
        <v>16</v>
      </c>
      <c r="M7846" s="17">
        <v>42143</v>
      </c>
      <c r="N7846" s="16" t="s">
        <v>14334</v>
      </c>
    </row>
    <row r="7847" spans="1:19" x14ac:dyDescent="0.25">
      <c r="A7847" s="16" t="s">
        <v>4652</v>
      </c>
      <c r="B7847" t="s">
        <v>3786</v>
      </c>
      <c r="C7847" s="16" t="s">
        <v>75</v>
      </c>
      <c r="D7847">
        <v>1010</v>
      </c>
      <c r="E7847" s="16" t="s">
        <v>3468</v>
      </c>
      <c r="F7847">
        <v>35</v>
      </c>
      <c r="G7847">
        <v>25</v>
      </c>
      <c r="H7847">
        <v>49</v>
      </c>
      <c r="I7847">
        <v>4</v>
      </c>
      <c r="J7847">
        <v>1</v>
      </c>
      <c r="K7847">
        <v>140</v>
      </c>
      <c r="L7847" s="16" t="s">
        <v>20</v>
      </c>
      <c r="M7847" s="17">
        <v>42143</v>
      </c>
      <c r="N7847" s="16" t="s">
        <v>14335</v>
      </c>
    </row>
    <row r="7848" spans="1:19" x14ac:dyDescent="0.25">
      <c r="A7848" s="16" t="s">
        <v>4652</v>
      </c>
      <c r="B7848" t="s">
        <v>3786</v>
      </c>
      <c r="C7848" s="16" t="s">
        <v>118</v>
      </c>
      <c r="D7848">
        <v>1064</v>
      </c>
      <c r="E7848" s="16" t="s">
        <v>3468</v>
      </c>
      <c r="F7848">
        <v>19</v>
      </c>
      <c r="G7848">
        <v>14</v>
      </c>
      <c r="H7848">
        <v>24</v>
      </c>
      <c r="I7848">
        <v>1</v>
      </c>
      <c r="J7848">
        <v>1</v>
      </c>
      <c r="K7848">
        <v>135.71</v>
      </c>
      <c r="L7848" s="16" t="s">
        <v>40</v>
      </c>
      <c r="M7848" s="17">
        <v>42143</v>
      </c>
      <c r="N7848" s="16" t="s">
        <v>14336</v>
      </c>
      <c r="O7848" t="s">
        <v>6544</v>
      </c>
      <c r="P7848" t="s">
        <v>6545</v>
      </c>
      <c r="Q7848">
        <v>1</v>
      </c>
      <c r="R7848">
        <v>2</v>
      </c>
      <c r="S7848" t="s">
        <v>17706</v>
      </c>
    </row>
    <row r="7849" spans="1:19" x14ac:dyDescent="0.25">
      <c r="A7849" s="16" t="s">
        <v>4652</v>
      </c>
      <c r="B7849" t="s">
        <v>3786</v>
      </c>
      <c r="C7849" s="16" t="s">
        <v>706</v>
      </c>
      <c r="D7849">
        <v>1088</v>
      </c>
      <c r="E7849" s="16" t="s">
        <v>971</v>
      </c>
      <c r="F7849">
        <v>0</v>
      </c>
      <c r="G7849">
        <v>4</v>
      </c>
      <c r="H7849">
        <v>2</v>
      </c>
      <c r="I7849">
        <v>0</v>
      </c>
      <c r="J7849">
        <v>0</v>
      </c>
      <c r="K7849">
        <v>0</v>
      </c>
      <c r="L7849" s="16" t="s">
        <v>16</v>
      </c>
      <c r="M7849" s="17">
        <v>42143</v>
      </c>
      <c r="N7849" s="16" t="s">
        <v>14337</v>
      </c>
    </row>
    <row r="7850" spans="1:19" x14ac:dyDescent="0.25">
      <c r="A7850" s="16" t="s">
        <v>4652</v>
      </c>
      <c r="B7850" t="s">
        <v>3786</v>
      </c>
      <c r="C7850" s="16" t="s">
        <v>4069</v>
      </c>
      <c r="D7850">
        <v>1329</v>
      </c>
      <c r="E7850" s="16" t="s">
        <v>4656</v>
      </c>
      <c r="F7850">
        <v>65</v>
      </c>
      <c r="G7850">
        <v>51</v>
      </c>
      <c r="H7850">
        <v>62</v>
      </c>
      <c r="I7850">
        <v>3</v>
      </c>
      <c r="J7850">
        <v>5</v>
      </c>
      <c r="K7850">
        <v>127.45</v>
      </c>
      <c r="L7850" s="16" t="s">
        <v>16</v>
      </c>
      <c r="M7850" s="17">
        <v>42143</v>
      </c>
      <c r="N7850" s="16" t="s">
        <v>14338</v>
      </c>
      <c r="O7850" t="s">
        <v>6544</v>
      </c>
      <c r="P7850" t="s">
        <v>6545</v>
      </c>
      <c r="Q7850">
        <v>1</v>
      </c>
      <c r="R7850">
        <v>1</v>
      </c>
      <c r="S7850" t="s">
        <v>17706</v>
      </c>
    </row>
    <row r="7851" spans="1:19" x14ac:dyDescent="0.25">
      <c r="A7851" s="16" t="s">
        <v>4652</v>
      </c>
      <c r="B7851" t="s">
        <v>3786</v>
      </c>
      <c r="C7851" s="16" t="s">
        <v>1535</v>
      </c>
      <c r="D7851">
        <v>1183</v>
      </c>
      <c r="E7851" s="16" t="s">
        <v>2461</v>
      </c>
      <c r="F7851">
        <v>41</v>
      </c>
      <c r="G7851">
        <v>17</v>
      </c>
      <c r="H7851">
        <v>40</v>
      </c>
      <c r="I7851">
        <v>1</v>
      </c>
      <c r="J7851">
        <v>5</v>
      </c>
      <c r="K7851">
        <v>241.18</v>
      </c>
      <c r="L7851" s="16" t="s">
        <v>16</v>
      </c>
      <c r="M7851" s="17">
        <v>42143</v>
      </c>
      <c r="N7851" s="16" t="s">
        <v>14339</v>
      </c>
      <c r="O7851" t="s">
        <v>6544</v>
      </c>
      <c r="P7851" t="s">
        <v>6545</v>
      </c>
      <c r="Q7851">
        <v>1</v>
      </c>
      <c r="R7851">
        <v>6</v>
      </c>
      <c r="S7851" t="s">
        <v>17705</v>
      </c>
    </row>
    <row r="7852" spans="1:19" x14ac:dyDescent="0.25">
      <c r="A7852" s="16" t="s">
        <v>4652</v>
      </c>
      <c r="B7852" t="s">
        <v>3786</v>
      </c>
      <c r="C7852" s="16" t="s">
        <v>146</v>
      </c>
      <c r="D7852">
        <v>1007</v>
      </c>
      <c r="E7852" s="16" t="s">
        <v>26</v>
      </c>
      <c r="F7852">
        <v>6</v>
      </c>
      <c r="G7852">
        <v>3</v>
      </c>
      <c r="H7852">
        <v>12</v>
      </c>
      <c r="I7852">
        <v>1</v>
      </c>
      <c r="J7852">
        <v>0</v>
      </c>
      <c r="K7852">
        <v>200</v>
      </c>
      <c r="L7852" s="16" t="s">
        <v>16</v>
      </c>
      <c r="M7852" s="17">
        <v>42143</v>
      </c>
      <c r="N7852" s="16" t="s">
        <v>14340</v>
      </c>
      <c r="O7852" t="s">
        <v>6544</v>
      </c>
      <c r="P7852" t="s">
        <v>6545</v>
      </c>
      <c r="Q7852">
        <v>1</v>
      </c>
      <c r="R7852">
        <v>8</v>
      </c>
      <c r="S7852" t="s">
        <v>17705</v>
      </c>
    </row>
    <row r="7853" spans="1:19" x14ac:dyDescent="0.25">
      <c r="A7853" s="16" t="s">
        <v>4652</v>
      </c>
      <c r="B7853" t="s">
        <v>3786</v>
      </c>
      <c r="C7853" s="16" t="s">
        <v>4300</v>
      </c>
      <c r="D7853">
        <v>1345</v>
      </c>
      <c r="E7853" s="16" t="s">
        <v>26</v>
      </c>
      <c r="F7853">
        <v>1</v>
      </c>
      <c r="G7853">
        <v>1</v>
      </c>
      <c r="H7853">
        <v>4</v>
      </c>
      <c r="I7853">
        <v>0</v>
      </c>
      <c r="J7853">
        <v>0</v>
      </c>
      <c r="K7853">
        <v>100</v>
      </c>
      <c r="L7853" s="16" t="s">
        <v>16</v>
      </c>
      <c r="M7853" s="17">
        <v>42143</v>
      </c>
      <c r="N7853" s="16" t="s">
        <v>14341</v>
      </c>
    </row>
    <row r="7854" spans="1:19" x14ac:dyDescent="0.25">
      <c r="A7854" s="16" t="s">
        <v>4652</v>
      </c>
      <c r="B7854" t="s">
        <v>3786</v>
      </c>
      <c r="C7854" s="16" t="s">
        <v>4365</v>
      </c>
      <c r="D7854">
        <v>1346</v>
      </c>
      <c r="E7854" s="16" t="s">
        <v>4657</v>
      </c>
      <c r="F7854">
        <v>1</v>
      </c>
      <c r="G7854">
        <v>2</v>
      </c>
      <c r="H7854">
        <v>2</v>
      </c>
      <c r="I7854">
        <v>0</v>
      </c>
      <c r="J7854">
        <v>0</v>
      </c>
      <c r="K7854">
        <v>50</v>
      </c>
      <c r="L7854" s="16" t="s">
        <v>16</v>
      </c>
      <c r="M7854" s="17">
        <v>42143</v>
      </c>
      <c r="N7854" s="16" t="s">
        <v>14342</v>
      </c>
      <c r="O7854" t="s">
        <v>6544</v>
      </c>
      <c r="P7854" t="s">
        <v>6545</v>
      </c>
      <c r="Q7854">
        <v>1</v>
      </c>
      <c r="R7854">
        <v>3</v>
      </c>
      <c r="S7854" t="s">
        <v>17705</v>
      </c>
    </row>
    <row r="7855" spans="1:19" x14ac:dyDescent="0.25">
      <c r="A7855" s="16" t="s">
        <v>4652</v>
      </c>
      <c r="B7855" t="s">
        <v>3786</v>
      </c>
      <c r="C7855" s="16" t="s">
        <v>1471</v>
      </c>
      <c r="D7855">
        <v>1169</v>
      </c>
      <c r="E7855" s="16" t="s">
        <v>3593</v>
      </c>
      <c r="F7855">
        <v>10</v>
      </c>
      <c r="G7855">
        <v>8</v>
      </c>
      <c r="H7855">
        <v>17</v>
      </c>
      <c r="I7855">
        <v>1</v>
      </c>
      <c r="J7855">
        <v>0</v>
      </c>
      <c r="K7855">
        <v>125</v>
      </c>
      <c r="L7855" s="16" t="s">
        <v>16</v>
      </c>
      <c r="M7855" s="17">
        <v>42143</v>
      </c>
      <c r="N7855" s="16" t="s">
        <v>14343</v>
      </c>
      <c r="O7855" t="s">
        <v>6544</v>
      </c>
      <c r="P7855" t="s">
        <v>6545</v>
      </c>
      <c r="Q7855">
        <v>1</v>
      </c>
      <c r="R7855">
        <v>5</v>
      </c>
      <c r="S7855" t="s">
        <v>17705</v>
      </c>
    </row>
    <row r="7856" spans="1:19" x14ac:dyDescent="0.25">
      <c r="A7856" s="16" t="s">
        <v>4658</v>
      </c>
      <c r="B7856" t="s">
        <v>3790</v>
      </c>
      <c r="C7856" s="16" t="s">
        <v>4272</v>
      </c>
      <c r="D7856">
        <v>1341</v>
      </c>
      <c r="E7856" s="16" t="s">
        <v>4518</v>
      </c>
      <c r="F7856">
        <v>11</v>
      </c>
      <c r="G7856">
        <v>14</v>
      </c>
      <c r="H7856">
        <v>27</v>
      </c>
      <c r="I7856">
        <v>0</v>
      </c>
      <c r="J7856">
        <v>0</v>
      </c>
      <c r="K7856">
        <v>78.569999999999993</v>
      </c>
      <c r="L7856" s="16" t="s">
        <v>16</v>
      </c>
      <c r="M7856" s="17">
        <v>42144</v>
      </c>
      <c r="N7856" s="16" t="s">
        <v>14344</v>
      </c>
    </row>
    <row r="7857" spans="1:19" x14ac:dyDescent="0.25">
      <c r="A7857" s="16" t="s">
        <v>4658</v>
      </c>
      <c r="B7857" t="s">
        <v>3790</v>
      </c>
      <c r="C7857" s="16" t="s">
        <v>2689</v>
      </c>
      <c r="D7857">
        <v>1246</v>
      </c>
      <c r="E7857" s="16" t="s">
        <v>2413</v>
      </c>
      <c r="F7857">
        <v>4</v>
      </c>
      <c r="G7857">
        <v>4</v>
      </c>
      <c r="H7857">
        <v>5</v>
      </c>
      <c r="I7857">
        <v>1</v>
      </c>
      <c r="J7857">
        <v>0</v>
      </c>
      <c r="K7857">
        <v>100</v>
      </c>
      <c r="L7857" s="16" t="s">
        <v>16</v>
      </c>
      <c r="M7857" s="17">
        <v>42144</v>
      </c>
      <c r="N7857" s="16" t="s">
        <v>14345</v>
      </c>
    </row>
    <row r="7858" spans="1:19" x14ac:dyDescent="0.25">
      <c r="A7858" s="16" t="s">
        <v>4658</v>
      </c>
      <c r="B7858" t="s">
        <v>3790</v>
      </c>
      <c r="C7858" s="16" t="s">
        <v>2678</v>
      </c>
      <c r="D7858">
        <v>1242</v>
      </c>
      <c r="E7858" s="16" t="s">
        <v>4660</v>
      </c>
      <c r="F7858">
        <v>12</v>
      </c>
      <c r="G7858">
        <v>13</v>
      </c>
      <c r="H7858">
        <v>16</v>
      </c>
      <c r="I7858">
        <v>1</v>
      </c>
      <c r="J7858">
        <v>0</v>
      </c>
      <c r="K7858">
        <v>92.3</v>
      </c>
      <c r="L7858" s="16" t="s">
        <v>40</v>
      </c>
      <c r="M7858" s="17">
        <v>42144</v>
      </c>
      <c r="N7858" s="16" t="s">
        <v>14346</v>
      </c>
    </row>
    <row r="7859" spans="1:19" x14ac:dyDescent="0.25">
      <c r="A7859" s="16" t="s">
        <v>4658</v>
      </c>
      <c r="B7859" t="s">
        <v>3790</v>
      </c>
      <c r="C7859" s="16" t="s">
        <v>3260</v>
      </c>
      <c r="D7859">
        <v>1279</v>
      </c>
      <c r="E7859" s="16" t="s">
        <v>2772</v>
      </c>
      <c r="F7859">
        <v>12</v>
      </c>
      <c r="G7859">
        <v>13</v>
      </c>
      <c r="H7859">
        <v>18</v>
      </c>
      <c r="I7859">
        <v>2</v>
      </c>
      <c r="J7859">
        <v>0</v>
      </c>
      <c r="K7859">
        <v>92.3</v>
      </c>
      <c r="L7859" s="16" t="s">
        <v>16</v>
      </c>
      <c r="M7859" s="17">
        <v>42144</v>
      </c>
      <c r="N7859" s="16" t="s">
        <v>14347</v>
      </c>
      <c r="O7859" t="s">
        <v>7712</v>
      </c>
      <c r="P7859" t="s">
        <v>7713</v>
      </c>
      <c r="Q7859">
        <v>1</v>
      </c>
      <c r="R7859">
        <v>4</v>
      </c>
      <c r="S7859" t="s">
        <v>17705</v>
      </c>
    </row>
    <row r="7860" spans="1:19" x14ac:dyDescent="0.25">
      <c r="A7860" s="16" t="s">
        <v>4658</v>
      </c>
      <c r="B7860" t="s">
        <v>3790</v>
      </c>
      <c r="C7860" s="16" t="s">
        <v>2703</v>
      </c>
      <c r="D7860">
        <v>1251</v>
      </c>
      <c r="E7860" s="16" t="s">
        <v>26</v>
      </c>
      <c r="F7860">
        <v>7</v>
      </c>
      <c r="G7860">
        <v>5</v>
      </c>
      <c r="H7860">
        <v>12</v>
      </c>
      <c r="I7860">
        <v>1</v>
      </c>
      <c r="J7860">
        <v>0</v>
      </c>
      <c r="K7860">
        <v>140</v>
      </c>
      <c r="L7860" s="16" t="s">
        <v>16</v>
      </c>
      <c r="M7860" s="17">
        <v>42144</v>
      </c>
      <c r="N7860" s="16" t="s">
        <v>14348</v>
      </c>
    </row>
    <row r="7861" spans="1:19" x14ac:dyDescent="0.25">
      <c r="A7861" s="16" t="s">
        <v>4658</v>
      </c>
      <c r="B7861" t="s">
        <v>3790</v>
      </c>
      <c r="C7861" s="16" t="s">
        <v>222</v>
      </c>
      <c r="D7861">
        <v>1129</v>
      </c>
      <c r="E7861" s="16" t="s">
        <v>3822</v>
      </c>
      <c r="F7861">
        <v>3</v>
      </c>
      <c r="G7861">
        <v>9</v>
      </c>
      <c r="H7861">
        <v>9</v>
      </c>
      <c r="I7861">
        <v>0</v>
      </c>
      <c r="J7861">
        <v>0</v>
      </c>
      <c r="K7861">
        <v>33.33</v>
      </c>
      <c r="L7861" s="16" t="s">
        <v>16</v>
      </c>
      <c r="M7861" s="17">
        <v>42144</v>
      </c>
      <c r="N7861" s="16" t="s">
        <v>14349</v>
      </c>
    </row>
    <row r="7862" spans="1:19" x14ac:dyDescent="0.25">
      <c r="A7862" s="16" t="s">
        <v>4658</v>
      </c>
      <c r="B7862" t="s">
        <v>3790</v>
      </c>
      <c r="C7862" s="16" t="s">
        <v>1953</v>
      </c>
      <c r="D7862">
        <v>1197</v>
      </c>
      <c r="E7862" s="16" t="s">
        <v>4661</v>
      </c>
      <c r="F7862">
        <v>0</v>
      </c>
      <c r="G7862">
        <v>1</v>
      </c>
      <c r="H7862">
        <v>1</v>
      </c>
      <c r="I7862">
        <v>0</v>
      </c>
      <c r="J7862">
        <v>0</v>
      </c>
      <c r="K7862">
        <v>0</v>
      </c>
      <c r="L7862" s="16" t="s">
        <v>16</v>
      </c>
      <c r="M7862" s="17">
        <v>42144</v>
      </c>
      <c r="N7862" s="16" t="s">
        <v>14350</v>
      </c>
    </row>
    <row r="7863" spans="1:19" x14ac:dyDescent="0.25">
      <c r="A7863" s="16" t="s">
        <v>4658</v>
      </c>
      <c r="B7863" t="s">
        <v>3790</v>
      </c>
      <c r="C7863" s="16" t="s">
        <v>3375</v>
      </c>
      <c r="D7863">
        <v>1292</v>
      </c>
      <c r="E7863" s="16" t="s">
        <v>4662</v>
      </c>
      <c r="F7863">
        <v>0</v>
      </c>
      <c r="G7863">
        <v>3</v>
      </c>
      <c r="H7863">
        <v>5</v>
      </c>
      <c r="I7863">
        <v>0</v>
      </c>
      <c r="J7863">
        <v>0</v>
      </c>
      <c r="K7863">
        <v>0</v>
      </c>
      <c r="L7863" s="16" t="s">
        <v>16</v>
      </c>
      <c r="M7863" s="17">
        <v>42144</v>
      </c>
      <c r="N7863" s="16" t="s">
        <v>14351</v>
      </c>
      <c r="O7863" t="s">
        <v>7712</v>
      </c>
      <c r="P7863" t="s">
        <v>7713</v>
      </c>
      <c r="Q7863">
        <v>1</v>
      </c>
      <c r="R7863">
        <v>8</v>
      </c>
      <c r="S7863" t="s">
        <v>17705</v>
      </c>
    </row>
    <row r="7864" spans="1:19" x14ac:dyDescent="0.25">
      <c r="A7864" s="16" t="s">
        <v>4658</v>
      </c>
      <c r="B7864" t="s">
        <v>3790</v>
      </c>
      <c r="C7864" s="16" t="s">
        <v>3393</v>
      </c>
      <c r="D7864">
        <v>1293</v>
      </c>
      <c r="E7864" s="16" t="s">
        <v>2772</v>
      </c>
      <c r="F7864">
        <v>5</v>
      </c>
      <c r="G7864">
        <v>8</v>
      </c>
      <c r="H7864">
        <v>13</v>
      </c>
      <c r="I7864">
        <v>0</v>
      </c>
      <c r="J7864">
        <v>0</v>
      </c>
      <c r="K7864">
        <v>62.5</v>
      </c>
      <c r="L7864" s="16" t="s">
        <v>20</v>
      </c>
      <c r="M7864" s="17">
        <v>42144</v>
      </c>
      <c r="N7864" s="16" t="s">
        <v>14352</v>
      </c>
      <c r="O7864" t="s">
        <v>7712</v>
      </c>
      <c r="P7864" t="s">
        <v>7713</v>
      </c>
      <c r="Q7864">
        <v>1</v>
      </c>
      <c r="R7864">
        <v>5</v>
      </c>
      <c r="S7864" t="s">
        <v>17705</v>
      </c>
    </row>
    <row r="7865" spans="1:19" x14ac:dyDescent="0.25">
      <c r="A7865" s="16" t="s">
        <v>4658</v>
      </c>
      <c r="B7865" t="s">
        <v>3790</v>
      </c>
      <c r="C7865" s="16" t="s">
        <v>380</v>
      </c>
      <c r="D7865">
        <v>1074</v>
      </c>
      <c r="E7865" s="16" t="s">
        <v>4663</v>
      </c>
      <c r="F7865">
        <v>66</v>
      </c>
      <c r="G7865">
        <v>38</v>
      </c>
      <c r="H7865">
        <v>59</v>
      </c>
      <c r="I7865">
        <v>4</v>
      </c>
      <c r="J7865">
        <v>4</v>
      </c>
      <c r="K7865">
        <v>173.68</v>
      </c>
      <c r="L7865" s="16" t="s">
        <v>16</v>
      </c>
      <c r="M7865" s="17">
        <v>42144</v>
      </c>
      <c r="N7865" s="16" t="s">
        <v>14353</v>
      </c>
    </row>
    <row r="7866" spans="1:19" x14ac:dyDescent="0.25">
      <c r="A7866" s="16" t="s">
        <v>4658</v>
      </c>
      <c r="B7866" t="s">
        <v>3790</v>
      </c>
      <c r="C7866" s="16" t="s">
        <v>1661</v>
      </c>
      <c r="D7866">
        <v>1222</v>
      </c>
      <c r="E7866" s="16" t="s">
        <v>26</v>
      </c>
      <c r="F7866">
        <v>54</v>
      </c>
      <c r="G7866">
        <v>34</v>
      </c>
      <c r="H7866">
        <v>56</v>
      </c>
      <c r="I7866">
        <v>7</v>
      </c>
      <c r="J7866">
        <v>2</v>
      </c>
      <c r="K7866">
        <v>158.82</v>
      </c>
      <c r="L7866" s="16" t="s">
        <v>16</v>
      </c>
      <c r="M7866" s="17">
        <v>42144</v>
      </c>
      <c r="N7866" s="16" t="s">
        <v>14354</v>
      </c>
    </row>
    <row r="7867" spans="1:19" x14ac:dyDescent="0.25">
      <c r="A7867" s="16" t="s">
        <v>4658</v>
      </c>
      <c r="B7867" t="s">
        <v>3790</v>
      </c>
      <c r="C7867" s="16" t="s">
        <v>875</v>
      </c>
      <c r="D7867">
        <v>1051</v>
      </c>
      <c r="E7867" s="16" t="s">
        <v>195</v>
      </c>
      <c r="F7867">
        <v>27</v>
      </c>
      <c r="G7867">
        <v>26</v>
      </c>
      <c r="H7867">
        <v>28</v>
      </c>
      <c r="I7867">
        <v>4</v>
      </c>
      <c r="J7867">
        <v>1</v>
      </c>
      <c r="K7867">
        <v>103.84</v>
      </c>
      <c r="L7867" s="16" t="s">
        <v>16</v>
      </c>
      <c r="M7867" s="17">
        <v>42144</v>
      </c>
      <c r="N7867" s="16" t="s">
        <v>14355</v>
      </c>
    </row>
    <row r="7868" spans="1:19" x14ac:dyDescent="0.25">
      <c r="A7868" s="16" t="s">
        <v>4658</v>
      </c>
      <c r="B7868" t="s">
        <v>3790</v>
      </c>
      <c r="C7868" s="16" t="s">
        <v>21</v>
      </c>
      <c r="D7868">
        <v>1024</v>
      </c>
      <c r="E7868" s="16" t="s">
        <v>3212</v>
      </c>
      <c r="F7868">
        <v>12</v>
      </c>
      <c r="G7868">
        <v>18</v>
      </c>
      <c r="H7868">
        <v>35</v>
      </c>
      <c r="I7868">
        <v>0</v>
      </c>
      <c r="J7868">
        <v>0</v>
      </c>
      <c r="K7868">
        <v>66.66</v>
      </c>
      <c r="L7868" s="16" t="s">
        <v>40</v>
      </c>
      <c r="M7868" s="17">
        <v>42144</v>
      </c>
      <c r="N7868" s="16" t="s">
        <v>14356</v>
      </c>
    </row>
    <row r="7869" spans="1:19" x14ac:dyDescent="0.25">
      <c r="A7869" s="16" t="s">
        <v>4658</v>
      </c>
      <c r="B7869" t="s">
        <v>3790</v>
      </c>
      <c r="C7869" s="16" t="s">
        <v>292</v>
      </c>
      <c r="D7869">
        <v>1111</v>
      </c>
      <c r="E7869" s="16" t="s">
        <v>3853</v>
      </c>
      <c r="F7869">
        <v>42</v>
      </c>
      <c r="G7869">
        <v>39</v>
      </c>
      <c r="H7869">
        <v>70</v>
      </c>
      <c r="I7869">
        <v>4</v>
      </c>
      <c r="J7869">
        <v>0</v>
      </c>
      <c r="K7869">
        <v>107.69</v>
      </c>
      <c r="L7869" s="16" t="s">
        <v>16</v>
      </c>
      <c r="M7869" s="17">
        <v>42144</v>
      </c>
      <c r="N7869" s="16" t="s">
        <v>14357</v>
      </c>
    </row>
    <row r="7870" spans="1:19" x14ac:dyDescent="0.25">
      <c r="A7870" s="16" t="s">
        <v>4658</v>
      </c>
      <c r="B7870" t="s">
        <v>3790</v>
      </c>
      <c r="C7870" s="16" t="s">
        <v>63</v>
      </c>
      <c r="D7870">
        <v>1182</v>
      </c>
      <c r="E7870" s="16" t="s">
        <v>4664</v>
      </c>
      <c r="F7870">
        <v>10</v>
      </c>
      <c r="G7870">
        <v>5</v>
      </c>
      <c r="H7870">
        <v>8</v>
      </c>
      <c r="I7870">
        <v>2</v>
      </c>
      <c r="J7870">
        <v>0</v>
      </c>
      <c r="K7870">
        <v>200</v>
      </c>
      <c r="L7870" s="16" t="s">
        <v>16</v>
      </c>
      <c r="M7870" s="17">
        <v>42144</v>
      </c>
      <c r="N7870" s="16" t="s">
        <v>14358</v>
      </c>
    </row>
    <row r="7871" spans="1:19" x14ac:dyDescent="0.25">
      <c r="A7871" s="16" t="s">
        <v>4658</v>
      </c>
      <c r="B7871" t="s">
        <v>3790</v>
      </c>
      <c r="C7871" s="16" t="s">
        <v>283</v>
      </c>
      <c r="D7871">
        <v>1076</v>
      </c>
      <c r="E7871" s="16" t="s">
        <v>4665</v>
      </c>
      <c r="F7871">
        <v>8</v>
      </c>
      <c r="G7871">
        <v>3</v>
      </c>
      <c r="H7871">
        <v>6</v>
      </c>
      <c r="I7871">
        <v>0</v>
      </c>
      <c r="J7871">
        <v>1</v>
      </c>
      <c r="K7871">
        <v>266.66000000000003</v>
      </c>
      <c r="L7871" s="16" t="s">
        <v>20</v>
      </c>
      <c r="M7871" s="17">
        <v>42144</v>
      </c>
      <c r="N7871" s="16" t="s">
        <v>14359</v>
      </c>
    </row>
    <row r="7872" spans="1:19" x14ac:dyDescent="0.25">
      <c r="A7872" s="16" t="s">
        <v>4658</v>
      </c>
      <c r="B7872" t="s">
        <v>3790</v>
      </c>
      <c r="C7872" s="16" t="s">
        <v>4396</v>
      </c>
      <c r="D7872">
        <v>1348</v>
      </c>
      <c r="E7872" s="16" t="s">
        <v>26</v>
      </c>
      <c r="F7872">
        <v>1</v>
      </c>
      <c r="G7872">
        <v>1</v>
      </c>
      <c r="H7872">
        <v>2</v>
      </c>
      <c r="I7872">
        <v>0</v>
      </c>
      <c r="J7872">
        <v>0</v>
      </c>
      <c r="K7872">
        <v>100</v>
      </c>
      <c r="L7872" s="16" t="s">
        <v>16</v>
      </c>
      <c r="M7872" s="17">
        <v>42144</v>
      </c>
      <c r="N7872" s="16" t="s">
        <v>14360</v>
      </c>
    </row>
    <row r="7873" spans="1:14" x14ac:dyDescent="0.25">
      <c r="A7873" s="16" t="s">
        <v>4666</v>
      </c>
      <c r="B7873" t="s">
        <v>3799</v>
      </c>
      <c r="C7873" s="16" t="s">
        <v>2655</v>
      </c>
      <c r="D7873">
        <v>1238</v>
      </c>
      <c r="E7873" s="16" t="s">
        <v>3822</v>
      </c>
      <c r="F7873">
        <v>21</v>
      </c>
      <c r="G7873">
        <v>22</v>
      </c>
      <c r="H7873">
        <v>31</v>
      </c>
      <c r="I7873">
        <v>2</v>
      </c>
      <c r="J7873">
        <v>0</v>
      </c>
      <c r="K7873">
        <v>95.45</v>
      </c>
      <c r="L7873" s="16" t="s">
        <v>16</v>
      </c>
      <c r="M7873" s="17">
        <v>42146</v>
      </c>
      <c r="N7873" s="16" t="s">
        <v>14361</v>
      </c>
    </row>
    <row r="7874" spans="1:14" x14ac:dyDescent="0.25">
      <c r="A7874" s="16" t="s">
        <v>4666</v>
      </c>
      <c r="B7874" t="s">
        <v>3799</v>
      </c>
      <c r="C7874" s="16" t="s">
        <v>77</v>
      </c>
      <c r="D7874">
        <v>1012</v>
      </c>
      <c r="E7874" s="16" t="s">
        <v>4668</v>
      </c>
      <c r="F7874">
        <v>0</v>
      </c>
      <c r="G7874">
        <v>2</v>
      </c>
      <c r="H7874">
        <v>1</v>
      </c>
      <c r="I7874">
        <v>0</v>
      </c>
      <c r="J7874">
        <v>0</v>
      </c>
      <c r="K7874">
        <v>0</v>
      </c>
      <c r="L7874" s="16" t="s">
        <v>16</v>
      </c>
      <c r="M7874" s="17">
        <v>42146</v>
      </c>
      <c r="N7874" s="16" t="s">
        <v>14362</v>
      </c>
    </row>
    <row r="7875" spans="1:14" x14ac:dyDescent="0.25">
      <c r="A7875" s="16" t="s">
        <v>4666</v>
      </c>
      <c r="B7875" t="s">
        <v>3799</v>
      </c>
      <c r="C7875" s="16" t="s">
        <v>706</v>
      </c>
      <c r="D7875">
        <v>1088</v>
      </c>
      <c r="E7875" s="16" t="s">
        <v>4589</v>
      </c>
      <c r="F7875">
        <v>17</v>
      </c>
      <c r="G7875">
        <v>12</v>
      </c>
      <c r="H7875">
        <v>13</v>
      </c>
      <c r="I7875">
        <v>3</v>
      </c>
      <c r="J7875">
        <v>0</v>
      </c>
      <c r="K7875">
        <v>141.66</v>
      </c>
      <c r="L7875" s="16" t="s">
        <v>16</v>
      </c>
      <c r="M7875" s="17">
        <v>42146</v>
      </c>
      <c r="N7875" s="16" t="s">
        <v>14363</v>
      </c>
    </row>
    <row r="7876" spans="1:14" x14ac:dyDescent="0.25">
      <c r="A7876" s="16" t="s">
        <v>4666</v>
      </c>
      <c r="B7876" t="s">
        <v>3799</v>
      </c>
      <c r="C7876" s="16" t="s">
        <v>83</v>
      </c>
      <c r="D7876">
        <v>1184</v>
      </c>
      <c r="E7876" s="16" t="s">
        <v>4669</v>
      </c>
      <c r="F7876">
        <v>56</v>
      </c>
      <c r="G7876">
        <v>46</v>
      </c>
      <c r="H7876">
        <v>83</v>
      </c>
      <c r="I7876">
        <v>3</v>
      </c>
      <c r="J7876">
        <v>2</v>
      </c>
      <c r="K7876">
        <v>121.73</v>
      </c>
      <c r="L7876" s="16" t="s">
        <v>16</v>
      </c>
      <c r="M7876" s="17">
        <v>42146</v>
      </c>
      <c r="N7876" s="16" t="s">
        <v>14364</v>
      </c>
    </row>
    <row r="7877" spans="1:14" x14ac:dyDescent="0.25">
      <c r="A7877" s="16" t="s">
        <v>4666</v>
      </c>
      <c r="B7877" t="s">
        <v>3799</v>
      </c>
      <c r="C7877" s="16" t="s">
        <v>84</v>
      </c>
      <c r="D7877">
        <v>1014</v>
      </c>
      <c r="E7877" s="16" t="s">
        <v>2772</v>
      </c>
      <c r="F7877">
        <v>26</v>
      </c>
      <c r="G7877">
        <v>29</v>
      </c>
      <c r="H7877">
        <v>55</v>
      </c>
      <c r="I7877">
        <v>1</v>
      </c>
      <c r="J7877">
        <v>0</v>
      </c>
      <c r="K7877">
        <v>89.65</v>
      </c>
      <c r="L7877" s="16" t="s">
        <v>86</v>
      </c>
      <c r="M7877" s="17">
        <v>42146</v>
      </c>
      <c r="N7877" s="16" t="s">
        <v>14365</v>
      </c>
    </row>
    <row r="7878" spans="1:14" x14ac:dyDescent="0.25">
      <c r="A7878" s="16" t="s">
        <v>4666</v>
      </c>
      <c r="B7878" t="s">
        <v>3799</v>
      </c>
      <c r="C7878" s="16" t="s">
        <v>53</v>
      </c>
      <c r="D7878">
        <v>1035</v>
      </c>
      <c r="E7878" s="16" t="s">
        <v>26</v>
      </c>
      <c r="F7878">
        <v>0</v>
      </c>
      <c r="G7878">
        <v>0</v>
      </c>
      <c r="H7878">
        <v>5</v>
      </c>
      <c r="I7878">
        <v>0</v>
      </c>
      <c r="J7878">
        <v>0</v>
      </c>
      <c r="K7878">
        <v>0</v>
      </c>
      <c r="L7878" s="16" t="s">
        <v>16</v>
      </c>
      <c r="M7878" s="17">
        <v>42146</v>
      </c>
      <c r="N7878" s="16" t="s">
        <v>14366</v>
      </c>
    </row>
    <row r="7879" spans="1:14" x14ac:dyDescent="0.25">
      <c r="A7879" s="16" t="s">
        <v>4666</v>
      </c>
      <c r="B7879" t="s">
        <v>3799</v>
      </c>
      <c r="C7879" s="16" t="s">
        <v>1379</v>
      </c>
      <c r="D7879">
        <v>1152</v>
      </c>
      <c r="E7879" s="16" t="s">
        <v>26</v>
      </c>
      <c r="F7879">
        <v>1</v>
      </c>
      <c r="G7879">
        <v>1</v>
      </c>
      <c r="H7879">
        <v>1</v>
      </c>
      <c r="I7879">
        <v>0</v>
      </c>
      <c r="J7879">
        <v>0</v>
      </c>
      <c r="K7879">
        <v>100</v>
      </c>
      <c r="L7879" s="16" t="s">
        <v>16</v>
      </c>
      <c r="M7879" s="17">
        <v>42146</v>
      </c>
      <c r="N7879" s="16" t="s">
        <v>14367</v>
      </c>
    </row>
    <row r="7880" spans="1:14" x14ac:dyDescent="0.25">
      <c r="A7880" s="16" t="s">
        <v>4666</v>
      </c>
      <c r="B7880" t="s">
        <v>3799</v>
      </c>
      <c r="C7880" s="16" t="s">
        <v>2894</v>
      </c>
      <c r="D7880">
        <v>1261</v>
      </c>
      <c r="E7880" s="16" t="s">
        <v>143</v>
      </c>
      <c r="F7880">
        <v>12</v>
      </c>
      <c r="G7880">
        <v>6</v>
      </c>
      <c r="H7880">
        <v>13</v>
      </c>
      <c r="I7880">
        <v>0</v>
      </c>
      <c r="J7880">
        <v>1</v>
      </c>
      <c r="K7880">
        <v>200</v>
      </c>
      <c r="L7880" s="16" t="s">
        <v>16</v>
      </c>
      <c r="M7880" s="17">
        <v>42146</v>
      </c>
      <c r="N7880" s="16" t="s">
        <v>14368</v>
      </c>
    </row>
    <row r="7881" spans="1:14" x14ac:dyDescent="0.25">
      <c r="A7881" s="16" t="s">
        <v>4666</v>
      </c>
      <c r="B7881" t="s">
        <v>3799</v>
      </c>
      <c r="C7881" s="16" t="s">
        <v>185</v>
      </c>
      <c r="D7881">
        <v>1005</v>
      </c>
      <c r="E7881" s="16" t="s">
        <v>4003</v>
      </c>
      <c r="F7881">
        <v>0</v>
      </c>
      <c r="G7881">
        <v>1</v>
      </c>
      <c r="H7881">
        <v>1</v>
      </c>
      <c r="I7881">
        <v>0</v>
      </c>
      <c r="J7881">
        <v>0</v>
      </c>
      <c r="K7881">
        <v>0</v>
      </c>
      <c r="L7881" s="16" t="s">
        <v>16</v>
      </c>
      <c r="M7881" s="17">
        <v>42146</v>
      </c>
      <c r="N7881" s="16" t="s">
        <v>14369</v>
      </c>
    </row>
    <row r="7882" spans="1:14" x14ac:dyDescent="0.25">
      <c r="A7882" s="16" t="s">
        <v>4666</v>
      </c>
      <c r="B7882" t="s">
        <v>3799</v>
      </c>
      <c r="C7882" s="16" t="s">
        <v>2091</v>
      </c>
      <c r="D7882">
        <v>1181</v>
      </c>
      <c r="E7882" s="16" t="s">
        <v>26</v>
      </c>
      <c r="F7882">
        <v>0</v>
      </c>
      <c r="G7882">
        <v>1</v>
      </c>
      <c r="H7882">
        <v>1</v>
      </c>
      <c r="I7882">
        <v>0</v>
      </c>
      <c r="J7882">
        <v>0</v>
      </c>
      <c r="K7882">
        <v>0</v>
      </c>
      <c r="L7882" s="16" t="s">
        <v>16</v>
      </c>
      <c r="M7882" s="17">
        <v>42146</v>
      </c>
      <c r="N7882" s="16" t="s">
        <v>14370</v>
      </c>
    </row>
    <row r="7883" spans="1:14" x14ac:dyDescent="0.25">
      <c r="A7883" s="16" t="s">
        <v>4666</v>
      </c>
      <c r="B7883" t="s">
        <v>3799</v>
      </c>
      <c r="C7883" s="16" t="s">
        <v>380</v>
      </c>
      <c r="D7883">
        <v>1074</v>
      </c>
      <c r="E7883" s="16" t="s">
        <v>1031</v>
      </c>
      <c r="F7883">
        <v>1</v>
      </c>
      <c r="G7883">
        <v>3</v>
      </c>
      <c r="H7883">
        <v>3</v>
      </c>
      <c r="I7883">
        <v>0</v>
      </c>
      <c r="J7883">
        <v>0</v>
      </c>
      <c r="K7883">
        <v>33.33</v>
      </c>
      <c r="L7883" s="16" t="s">
        <v>16</v>
      </c>
      <c r="M7883" s="17">
        <v>42146</v>
      </c>
      <c r="N7883" s="16" t="s">
        <v>14371</v>
      </c>
    </row>
    <row r="7884" spans="1:14" x14ac:dyDescent="0.25">
      <c r="A7884" s="16" t="s">
        <v>4666</v>
      </c>
      <c r="B7884" t="s">
        <v>3799</v>
      </c>
      <c r="C7884" s="16" t="s">
        <v>1661</v>
      </c>
      <c r="D7884">
        <v>1222</v>
      </c>
      <c r="E7884" s="16" t="s">
        <v>4670</v>
      </c>
      <c r="F7884">
        <v>4</v>
      </c>
      <c r="G7884">
        <v>7</v>
      </c>
      <c r="H7884">
        <v>10</v>
      </c>
      <c r="I7884">
        <v>0</v>
      </c>
      <c r="J7884">
        <v>0</v>
      </c>
      <c r="K7884">
        <v>57.14</v>
      </c>
      <c r="L7884" s="16" t="s">
        <v>16</v>
      </c>
      <c r="M7884" s="17">
        <v>42146</v>
      </c>
      <c r="N7884" s="16" t="s">
        <v>14372</v>
      </c>
    </row>
    <row r="7885" spans="1:14" x14ac:dyDescent="0.25">
      <c r="A7885" s="16" t="s">
        <v>4666</v>
      </c>
      <c r="B7885" t="s">
        <v>3799</v>
      </c>
      <c r="C7885" s="16" t="s">
        <v>875</v>
      </c>
      <c r="D7885">
        <v>1051</v>
      </c>
      <c r="E7885" s="16" t="s">
        <v>2460</v>
      </c>
      <c r="F7885">
        <v>41</v>
      </c>
      <c r="G7885">
        <v>43</v>
      </c>
      <c r="H7885">
        <v>66</v>
      </c>
      <c r="I7885">
        <v>2</v>
      </c>
      <c r="J7885">
        <v>3</v>
      </c>
      <c r="K7885">
        <v>95.34</v>
      </c>
      <c r="L7885" s="16" t="s">
        <v>16</v>
      </c>
      <c r="M7885" s="17">
        <v>42146</v>
      </c>
      <c r="N7885" s="16" t="s">
        <v>14373</v>
      </c>
    </row>
    <row r="7886" spans="1:14" x14ac:dyDescent="0.25">
      <c r="A7886" s="16" t="s">
        <v>4666</v>
      </c>
      <c r="B7886" t="s">
        <v>3799</v>
      </c>
      <c r="C7886" s="16" t="s">
        <v>21</v>
      </c>
      <c r="D7886">
        <v>1024</v>
      </c>
      <c r="E7886" s="16" t="s">
        <v>4233</v>
      </c>
      <c r="F7886">
        <v>12</v>
      </c>
      <c r="G7886">
        <v>9</v>
      </c>
      <c r="H7886">
        <v>17</v>
      </c>
      <c r="I7886">
        <v>1</v>
      </c>
      <c r="J7886">
        <v>1</v>
      </c>
      <c r="K7886">
        <v>133.33000000000001</v>
      </c>
      <c r="L7886" s="16" t="s">
        <v>40</v>
      </c>
      <c r="M7886" s="17">
        <v>42146</v>
      </c>
      <c r="N7886" s="16" t="s">
        <v>14374</v>
      </c>
    </row>
    <row r="7887" spans="1:14" x14ac:dyDescent="0.25">
      <c r="A7887" s="16" t="s">
        <v>4666</v>
      </c>
      <c r="B7887" t="s">
        <v>3799</v>
      </c>
      <c r="C7887" s="16" t="s">
        <v>283</v>
      </c>
      <c r="D7887">
        <v>1076</v>
      </c>
      <c r="E7887" s="16" t="s">
        <v>4233</v>
      </c>
      <c r="F7887">
        <v>28</v>
      </c>
      <c r="G7887">
        <v>26</v>
      </c>
      <c r="H7887">
        <v>45</v>
      </c>
      <c r="I7887">
        <v>4</v>
      </c>
      <c r="J7887">
        <v>0</v>
      </c>
      <c r="K7887">
        <v>107.69</v>
      </c>
      <c r="L7887" s="16" t="s">
        <v>20</v>
      </c>
      <c r="M7887" s="17">
        <v>42146</v>
      </c>
      <c r="N7887" s="16" t="s">
        <v>14375</v>
      </c>
    </row>
    <row r="7888" spans="1:14" x14ac:dyDescent="0.25">
      <c r="A7888" s="16" t="s">
        <v>4666</v>
      </c>
      <c r="B7888" t="s">
        <v>3799</v>
      </c>
      <c r="C7888" s="16" t="s">
        <v>2716</v>
      </c>
      <c r="D7888">
        <v>1248</v>
      </c>
      <c r="E7888" s="16" t="s">
        <v>1987</v>
      </c>
      <c r="F7888">
        <v>2</v>
      </c>
      <c r="G7888">
        <v>2</v>
      </c>
      <c r="H7888">
        <v>7</v>
      </c>
      <c r="I7888">
        <v>0</v>
      </c>
      <c r="J7888">
        <v>0</v>
      </c>
      <c r="K7888">
        <v>100</v>
      </c>
      <c r="L7888" s="16" t="s">
        <v>16</v>
      </c>
      <c r="M7888" s="17">
        <v>42146</v>
      </c>
      <c r="N7888" s="16" t="s">
        <v>14376</v>
      </c>
    </row>
    <row r="7889" spans="1:14" x14ac:dyDescent="0.25">
      <c r="A7889" s="16" t="s">
        <v>4666</v>
      </c>
      <c r="B7889" t="s">
        <v>3799</v>
      </c>
      <c r="C7889" s="16" t="s">
        <v>3905</v>
      </c>
      <c r="D7889">
        <v>1324</v>
      </c>
      <c r="E7889" s="16" t="s">
        <v>26</v>
      </c>
      <c r="F7889">
        <v>1</v>
      </c>
      <c r="G7889">
        <v>1</v>
      </c>
      <c r="H7889">
        <v>2</v>
      </c>
      <c r="I7889">
        <v>0</v>
      </c>
      <c r="J7889">
        <v>0</v>
      </c>
      <c r="K7889">
        <v>100</v>
      </c>
      <c r="L7889" s="16" t="s">
        <v>16</v>
      </c>
      <c r="M7889" s="17">
        <v>42146</v>
      </c>
      <c r="N7889" s="16" t="s">
        <v>14377</v>
      </c>
    </row>
    <row r="7890" spans="1:14" x14ac:dyDescent="0.25">
      <c r="A7890" s="16" t="s">
        <v>4666</v>
      </c>
      <c r="B7890" t="s">
        <v>3799</v>
      </c>
      <c r="C7890" s="16" t="s">
        <v>4396</v>
      </c>
      <c r="D7890">
        <v>1348</v>
      </c>
      <c r="E7890" s="16" t="s">
        <v>4517</v>
      </c>
      <c r="F7890">
        <v>31</v>
      </c>
      <c r="G7890">
        <v>21</v>
      </c>
      <c r="H7890">
        <v>32</v>
      </c>
      <c r="I7890">
        <v>4</v>
      </c>
      <c r="J7890">
        <v>0</v>
      </c>
      <c r="K7890">
        <v>147.61000000000001</v>
      </c>
      <c r="L7890" s="16" t="s">
        <v>16</v>
      </c>
      <c r="M7890" s="17">
        <v>42146</v>
      </c>
      <c r="N7890" s="16" t="s">
        <v>14378</v>
      </c>
    </row>
    <row r="7891" spans="1:14" x14ac:dyDescent="0.25">
      <c r="A7891" s="16" t="s">
        <v>4666</v>
      </c>
      <c r="B7891" t="s">
        <v>3799</v>
      </c>
      <c r="C7891" s="16" t="s">
        <v>4370</v>
      </c>
      <c r="D7891">
        <v>1347</v>
      </c>
      <c r="E7891" s="16" t="s">
        <v>3788</v>
      </c>
      <c r="F7891">
        <v>12</v>
      </c>
      <c r="G7891">
        <v>7</v>
      </c>
      <c r="H7891">
        <v>10</v>
      </c>
      <c r="I7891">
        <v>0</v>
      </c>
      <c r="J7891">
        <v>1</v>
      </c>
      <c r="K7891">
        <v>171.42</v>
      </c>
      <c r="L7891" s="16" t="s">
        <v>16</v>
      </c>
      <c r="M7891" s="17">
        <v>42146</v>
      </c>
      <c r="N7891" s="16" t="s">
        <v>14379</v>
      </c>
    </row>
    <row r="7892" spans="1:14" x14ac:dyDescent="0.25">
      <c r="A7892" s="16" t="s">
        <v>4671</v>
      </c>
      <c r="B7892" t="s">
        <v>828</v>
      </c>
      <c r="C7892" s="16" t="s">
        <v>185</v>
      </c>
      <c r="D7892">
        <v>1005</v>
      </c>
      <c r="E7892" s="16" t="s">
        <v>4559</v>
      </c>
      <c r="F7892">
        <v>9</v>
      </c>
      <c r="G7892">
        <v>6</v>
      </c>
      <c r="H7892">
        <v>5</v>
      </c>
      <c r="I7892">
        <v>0</v>
      </c>
      <c r="J7892">
        <v>1</v>
      </c>
      <c r="K7892">
        <v>150</v>
      </c>
      <c r="L7892" s="16" t="s">
        <v>16</v>
      </c>
      <c r="M7892" s="17">
        <v>42148</v>
      </c>
      <c r="N7892" s="16" t="s">
        <v>14380</v>
      </c>
    </row>
    <row r="7893" spans="1:14" x14ac:dyDescent="0.25">
      <c r="A7893" s="16" t="s">
        <v>4671</v>
      </c>
      <c r="B7893" t="s">
        <v>828</v>
      </c>
      <c r="C7893" s="16" t="s">
        <v>2894</v>
      </c>
      <c r="D7893">
        <v>1261</v>
      </c>
      <c r="E7893" s="16" t="s">
        <v>4673</v>
      </c>
      <c r="F7893">
        <v>3</v>
      </c>
      <c r="G7893">
        <v>5</v>
      </c>
      <c r="H7893">
        <v>18</v>
      </c>
      <c r="I7893">
        <v>0</v>
      </c>
      <c r="J7893">
        <v>0</v>
      </c>
      <c r="K7893">
        <v>60</v>
      </c>
      <c r="L7893" s="16" t="s">
        <v>16</v>
      </c>
      <c r="M7893" s="17">
        <v>42148</v>
      </c>
      <c r="N7893" s="16" t="s">
        <v>14381</v>
      </c>
    </row>
    <row r="7894" spans="1:14" x14ac:dyDescent="0.25">
      <c r="A7894" s="16" t="s">
        <v>4671</v>
      </c>
      <c r="B7894" t="s">
        <v>828</v>
      </c>
      <c r="C7894" s="16" t="s">
        <v>77</v>
      </c>
      <c r="D7894">
        <v>1012</v>
      </c>
      <c r="E7894" s="16" t="s">
        <v>4535</v>
      </c>
      <c r="F7894">
        <v>28</v>
      </c>
      <c r="G7894">
        <v>19</v>
      </c>
      <c r="H7894">
        <v>44</v>
      </c>
      <c r="I7894">
        <v>3</v>
      </c>
      <c r="J7894">
        <v>1</v>
      </c>
      <c r="K7894">
        <v>147.36000000000001</v>
      </c>
      <c r="L7894" s="16" t="s">
        <v>16</v>
      </c>
      <c r="M7894" s="17">
        <v>42148</v>
      </c>
      <c r="N7894" s="16" t="s">
        <v>14382</v>
      </c>
    </row>
    <row r="7895" spans="1:14" x14ac:dyDescent="0.25">
      <c r="A7895" s="16" t="s">
        <v>4671</v>
      </c>
      <c r="B7895" t="s">
        <v>828</v>
      </c>
      <c r="C7895" s="16" t="s">
        <v>84</v>
      </c>
      <c r="D7895">
        <v>1014</v>
      </c>
      <c r="E7895" s="16" t="s">
        <v>843</v>
      </c>
      <c r="F7895">
        <v>18</v>
      </c>
      <c r="G7895">
        <v>13</v>
      </c>
      <c r="H7895">
        <v>25</v>
      </c>
      <c r="I7895">
        <v>1</v>
      </c>
      <c r="J7895">
        <v>1</v>
      </c>
      <c r="K7895">
        <v>138.46</v>
      </c>
      <c r="L7895" s="16" t="s">
        <v>86</v>
      </c>
      <c r="M7895" s="17">
        <v>42148</v>
      </c>
      <c r="N7895" s="16" t="s">
        <v>14383</v>
      </c>
    </row>
    <row r="7896" spans="1:14" x14ac:dyDescent="0.25">
      <c r="A7896" s="16" t="s">
        <v>4671</v>
      </c>
      <c r="B7896" t="s">
        <v>828</v>
      </c>
      <c r="C7896" s="16" t="s">
        <v>1379</v>
      </c>
      <c r="D7896">
        <v>1152</v>
      </c>
      <c r="E7896" s="16" t="s">
        <v>4482</v>
      </c>
      <c r="F7896">
        <v>2</v>
      </c>
      <c r="G7896">
        <v>4</v>
      </c>
      <c r="H7896">
        <v>4</v>
      </c>
      <c r="I7896">
        <v>0</v>
      </c>
      <c r="J7896">
        <v>0</v>
      </c>
      <c r="K7896">
        <v>50</v>
      </c>
      <c r="L7896" s="16" t="s">
        <v>16</v>
      </c>
      <c r="M7896" s="17">
        <v>42148</v>
      </c>
      <c r="N7896" s="16" t="s">
        <v>14384</v>
      </c>
    </row>
    <row r="7897" spans="1:14" x14ac:dyDescent="0.25">
      <c r="A7897" s="16" t="s">
        <v>4671</v>
      </c>
      <c r="B7897" t="s">
        <v>828</v>
      </c>
      <c r="C7897" s="16" t="s">
        <v>3621</v>
      </c>
      <c r="D7897">
        <v>1307</v>
      </c>
      <c r="E7897" s="16" t="s">
        <v>26</v>
      </c>
      <c r="F7897">
        <v>21</v>
      </c>
      <c r="G7897">
        <v>7</v>
      </c>
      <c r="H7897">
        <v>7</v>
      </c>
      <c r="I7897">
        <v>1</v>
      </c>
      <c r="J7897">
        <v>2</v>
      </c>
      <c r="K7897">
        <v>300</v>
      </c>
      <c r="L7897" s="16" t="s">
        <v>16</v>
      </c>
      <c r="M7897" s="17">
        <v>42148</v>
      </c>
      <c r="N7897" s="16" t="s">
        <v>14385</v>
      </c>
    </row>
    <row r="7898" spans="1:14" x14ac:dyDescent="0.25">
      <c r="A7898" s="16" t="s">
        <v>4671</v>
      </c>
      <c r="B7898" t="s">
        <v>828</v>
      </c>
      <c r="C7898" s="16" t="s">
        <v>2655</v>
      </c>
      <c r="D7898">
        <v>1238</v>
      </c>
      <c r="E7898" s="16" t="s">
        <v>4318</v>
      </c>
      <c r="F7898">
        <v>1</v>
      </c>
      <c r="G7898">
        <v>3</v>
      </c>
      <c r="H7898">
        <v>3</v>
      </c>
      <c r="I7898">
        <v>0</v>
      </c>
      <c r="J7898">
        <v>0</v>
      </c>
      <c r="K7898">
        <v>33.33</v>
      </c>
      <c r="L7898" s="16" t="s">
        <v>16</v>
      </c>
      <c r="M7898" s="17">
        <v>42148</v>
      </c>
      <c r="N7898" s="16" t="s">
        <v>14386</v>
      </c>
    </row>
    <row r="7899" spans="1:14" x14ac:dyDescent="0.25">
      <c r="A7899" s="16" t="s">
        <v>4671</v>
      </c>
      <c r="B7899" t="s">
        <v>828</v>
      </c>
      <c r="C7899" s="16" t="s">
        <v>53</v>
      </c>
      <c r="D7899">
        <v>1035</v>
      </c>
      <c r="E7899" s="16" t="s">
        <v>26</v>
      </c>
      <c r="F7899">
        <v>11</v>
      </c>
      <c r="G7899">
        <v>8</v>
      </c>
      <c r="H7899">
        <v>18</v>
      </c>
      <c r="I7899">
        <v>1</v>
      </c>
      <c r="J7899">
        <v>0</v>
      </c>
      <c r="K7899">
        <v>137.5</v>
      </c>
      <c r="L7899" s="16" t="s">
        <v>16</v>
      </c>
      <c r="M7899" s="17">
        <v>42148</v>
      </c>
      <c r="N7899" s="16" t="s">
        <v>14387</v>
      </c>
    </row>
    <row r="7900" spans="1:14" x14ac:dyDescent="0.25">
      <c r="A7900" s="16" t="s">
        <v>4671</v>
      </c>
      <c r="B7900" t="s">
        <v>828</v>
      </c>
      <c r="C7900" s="16" t="s">
        <v>83</v>
      </c>
      <c r="D7900">
        <v>1184</v>
      </c>
      <c r="E7900" s="16" t="s">
        <v>4482</v>
      </c>
      <c r="F7900">
        <v>4</v>
      </c>
      <c r="G7900">
        <v>9</v>
      </c>
      <c r="H7900">
        <v>25</v>
      </c>
      <c r="I7900">
        <v>1</v>
      </c>
      <c r="J7900">
        <v>0</v>
      </c>
      <c r="K7900">
        <v>44.44</v>
      </c>
      <c r="L7900" s="16" t="s">
        <v>16</v>
      </c>
      <c r="M7900" s="17">
        <v>42148</v>
      </c>
      <c r="N7900" s="16" t="s">
        <v>14388</v>
      </c>
    </row>
    <row r="7901" spans="1:14" x14ac:dyDescent="0.25">
      <c r="A7901" s="16" t="s">
        <v>4671</v>
      </c>
      <c r="B7901" t="s">
        <v>828</v>
      </c>
      <c r="C7901" s="16" t="s">
        <v>118</v>
      </c>
      <c r="D7901">
        <v>1064</v>
      </c>
      <c r="E7901" s="16" t="s">
        <v>3468</v>
      </c>
      <c r="F7901">
        <v>50</v>
      </c>
      <c r="G7901">
        <v>26</v>
      </c>
      <c r="H7901">
        <v>50</v>
      </c>
      <c r="I7901">
        <v>6</v>
      </c>
      <c r="J7901">
        <v>2</v>
      </c>
      <c r="K7901">
        <v>192.3</v>
      </c>
      <c r="L7901" s="16" t="s">
        <v>40</v>
      </c>
      <c r="M7901" s="17">
        <v>42148</v>
      </c>
      <c r="N7901" s="16" t="s">
        <v>14389</v>
      </c>
    </row>
    <row r="7902" spans="1:14" x14ac:dyDescent="0.25">
      <c r="A7902" s="16" t="s">
        <v>4671</v>
      </c>
      <c r="B7902" t="s">
        <v>828</v>
      </c>
      <c r="C7902" s="16" t="s">
        <v>1535</v>
      </c>
      <c r="D7902">
        <v>1183</v>
      </c>
      <c r="E7902" s="16" t="s">
        <v>3593</v>
      </c>
      <c r="F7902">
        <v>36</v>
      </c>
      <c r="G7902">
        <v>18</v>
      </c>
      <c r="H7902">
        <v>39</v>
      </c>
      <c r="I7902">
        <v>2</v>
      </c>
      <c r="J7902">
        <v>3</v>
      </c>
      <c r="K7902">
        <v>200</v>
      </c>
      <c r="L7902" s="16" t="s">
        <v>16</v>
      </c>
      <c r="M7902" s="17">
        <v>42148</v>
      </c>
      <c r="N7902" s="16" t="s">
        <v>14390</v>
      </c>
    </row>
    <row r="7903" spans="1:14" x14ac:dyDescent="0.25">
      <c r="A7903" s="16" t="s">
        <v>4671</v>
      </c>
      <c r="B7903" t="s">
        <v>828</v>
      </c>
      <c r="C7903" s="16" t="s">
        <v>4069</v>
      </c>
      <c r="D7903">
        <v>1329</v>
      </c>
      <c r="E7903" s="16" t="s">
        <v>744</v>
      </c>
      <c r="F7903">
        <v>68</v>
      </c>
      <c r="G7903">
        <v>45</v>
      </c>
      <c r="H7903">
        <v>59</v>
      </c>
      <c r="I7903">
        <v>8</v>
      </c>
      <c r="J7903">
        <v>3</v>
      </c>
      <c r="K7903">
        <v>151.11000000000001</v>
      </c>
      <c r="L7903" s="16" t="s">
        <v>16</v>
      </c>
      <c r="M7903" s="17">
        <v>42148</v>
      </c>
      <c r="N7903" s="16" t="s">
        <v>14391</v>
      </c>
    </row>
    <row r="7904" spans="1:14" x14ac:dyDescent="0.25">
      <c r="A7904" s="16" t="s">
        <v>4671</v>
      </c>
      <c r="B7904" t="s">
        <v>828</v>
      </c>
      <c r="C7904" s="16" t="s">
        <v>75</v>
      </c>
      <c r="D7904">
        <v>1010</v>
      </c>
      <c r="E7904" s="16" t="s">
        <v>3058</v>
      </c>
      <c r="F7904">
        <v>0</v>
      </c>
      <c r="G7904">
        <v>3</v>
      </c>
      <c r="H7904">
        <v>5</v>
      </c>
      <c r="I7904">
        <v>0</v>
      </c>
      <c r="J7904">
        <v>0</v>
      </c>
      <c r="K7904">
        <v>0</v>
      </c>
      <c r="L7904" s="16" t="s">
        <v>20</v>
      </c>
      <c r="M7904" s="17">
        <v>42148</v>
      </c>
      <c r="N7904" s="16" t="s">
        <v>14392</v>
      </c>
    </row>
    <row r="7905" spans="1:14" x14ac:dyDescent="0.25">
      <c r="A7905" s="16" t="s">
        <v>4671</v>
      </c>
      <c r="B7905" t="s">
        <v>828</v>
      </c>
      <c r="C7905" s="16" t="s">
        <v>146</v>
      </c>
      <c r="D7905">
        <v>1007</v>
      </c>
      <c r="E7905" s="16" t="s">
        <v>26</v>
      </c>
      <c r="F7905">
        <v>6</v>
      </c>
      <c r="G7905">
        <v>3</v>
      </c>
      <c r="H7905">
        <v>4</v>
      </c>
      <c r="I7905">
        <v>0</v>
      </c>
      <c r="J7905">
        <v>1</v>
      </c>
      <c r="K7905">
        <v>200</v>
      </c>
      <c r="L7905" s="16" t="s">
        <v>16</v>
      </c>
      <c r="M7905" s="17">
        <v>42148</v>
      </c>
      <c r="N7905" s="16" t="s">
        <v>14393</v>
      </c>
    </row>
    <row r="7906" spans="1:14" x14ac:dyDescent="0.25">
      <c r="A7906" s="16" t="s">
        <v>4671</v>
      </c>
      <c r="B7906" t="s">
        <v>828</v>
      </c>
      <c r="C7906" s="16" t="s">
        <v>706</v>
      </c>
      <c r="D7906">
        <v>1088</v>
      </c>
      <c r="E7906" s="16" t="s">
        <v>237</v>
      </c>
      <c r="F7906">
        <v>57</v>
      </c>
      <c r="G7906">
        <v>48</v>
      </c>
      <c r="H7906">
        <v>59</v>
      </c>
      <c r="I7906">
        <v>9</v>
      </c>
      <c r="J7906">
        <v>1</v>
      </c>
      <c r="K7906">
        <v>118.75</v>
      </c>
      <c r="L7906" s="16" t="s">
        <v>16</v>
      </c>
      <c r="M7906" s="17">
        <v>42148</v>
      </c>
      <c r="N7906" s="16" t="s">
        <v>14394</v>
      </c>
    </row>
    <row r="7907" spans="1:14" x14ac:dyDescent="0.25">
      <c r="A7907" s="16" t="s">
        <v>4671</v>
      </c>
      <c r="B7907" t="s">
        <v>828</v>
      </c>
      <c r="C7907" s="16" t="s">
        <v>1471</v>
      </c>
      <c r="D7907">
        <v>1169</v>
      </c>
      <c r="E7907" s="16" t="s">
        <v>26</v>
      </c>
      <c r="F7907">
        <v>36</v>
      </c>
      <c r="G7907">
        <v>24</v>
      </c>
      <c r="H7907">
        <v>44</v>
      </c>
      <c r="I7907">
        <v>0</v>
      </c>
      <c r="J7907">
        <v>3</v>
      </c>
      <c r="K7907">
        <v>150</v>
      </c>
      <c r="L7907" s="16" t="s">
        <v>16</v>
      </c>
      <c r="M7907" s="17">
        <v>42148</v>
      </c>
      <c r="N7907" s="16" t="s">
        <v>14395</v>
      </c>
    </row>
    <row r="7908" spans="1:14" x14ac:dyDescent="0.25">
      <c r="A7908" s="16" t="s">
        <v>4671</v>
      </c>
      <c r="B7908" t="s">
        <v>828</v>
      </c>
      <c r="C7908" s="16" t="s">
        <v>4365</v>
      </c>
      <c r="D7908">
        <v>1346</v>
      </c>
      <c r="E7908" s="16" t="s">
        <v>2461</v>
      </c>
      <c r="F7908">
        <v>0</v>
      </c>
      <c r="G7908">
        <v>2</v>
      </c>
      <c r="H7908">
        <v>2</v>
      </c>
      <c r="I7908">
        <v>0</v>
      </c>
      <c r="J7908">
        <v>0</v>
      </c>
      <c r="K7908">
        <v>0</v>
      </c>
      <c r="L7908" s="16" t="s">
        <v>16</v>
      </c>
      <c r="M7908" s="17">
        <v>42148</v>
      </c>
      <c r="N7908" s="16" t="s">
        <v>14396</v>
      </c>
    </row>
    <row r="7909" spans="1:14" x14ac:dyDescent="0.25">
      <c r="A7909" s="16" t="s">
        <v>4674</v>
      </c>
      <c r="B7909">
        <v>1</v>
      </c>
      <c r="C7909" s="16" t="s">
        <v>4410</v>
      </c>
      <c r="D7909">
        <v>1349</v>
      </c>
      <c r="E7909" s="16" t="s">
        <v>26</v>
      </c>
      <c r="F7909">
        <v>2</v>
      </c>
      <c r="G7909">
        <v>2</v>
      </c>
      <c r="H7909">
        <v>6</v>
      </c>
      <c r="I7909">
        <v>0</v>
      </c>
      <c r="J7909">
        <v>0</v>
      </c>
      <c r="K7909">
        <v>100</v>
      </c>
      <c r="L7909" s="16" t="s">
        <v>16</v>
      </c>
      <c r="M7909" s="17">
        <v>42469</v>
      </c>
      <c r="N7909" s="16" t="s">
        <v>14397</v>
      </c>
    </row>
    <row r="7910" spans="1:14" x14ac:dyDescent="0.25">
      <c r="A7910" s="16" t="s">
        <v>4674</v>
      </c>
      <c r="B7910">
        <v>1</v>
      </c>
      <c r="C7910" s="16" t="s">
        <v>257</v>
      </c>
      <c r="D7910">
        <v>1027</v>
      </c>
      <c r="E7910" s="16" t="s">
        <v>976</v>
      </c>
      <c r="F7910">
        <v>12</v>
      </c>
      <c r="G7910">
        <v>11</v>
      </c>
      <c r="H7910">
        <v>18</v>
      </c>
      <c r="I7910">
        <v>0</v>
      </c>
      <c r="J7910">
        <v>1</v>
      </c>
      <c r="K7910">
        <v>109.09</v>
      </c>
      <c r="L7910" s="16" t="s">
        <v>16</v>
      </c>
      <c r="M7910" s="17">
        <v>42469</v>
      </c>
      <c r="N7910" s="16" t="s">
        <v>14398</v>
      </c>
    </row>
    <row r="7911" spans="1:14" x14ac:dyDescent="0.25">
      <c r="A7911" s="16" t="s">
        <v>4674</v>
      </c>
      <c r="B7911">
        <v>1</v>
      </c>
      <c r="C7911" s="16" t="s">
        <v>146</v>
      </c>
      <c r="D7911">
        <v>1007</v>
      </c>
      <c r="E7911" s="16" t="s">
        <v>26</v>
      </c>
      <c r="F7911">
        <v>45</v>
      </c>
      <c r="G7911">
        <v>30</v>
      </c>
      <c r="H7911">
        <v>42</v>
      </c>
      <c r="I7911">
        <v>7</v>
      </c>
      <c r="J7911">
        <v>1</v>
      </c>
      <c r="K7911">
        <v>150</v>
      </c>
      <c r="L7911" s="16" t="s">
        <v>16</v>
      </c>
      <c r="M7911" s="17">
        <v>42469</v>
      </c>
      <c r="N7911" s="16" t="s">
        <v>14399</v>
      </c>
    </row>
    <row r="7912" spans="1:14" x14ac:dyDescent="0.25">
      <c r="A7912" s="16" t="s">
        <v>4674</v>
      </c>
      <c r="B7912">
        <v>1</v>
      </c>
      <c r="C7912" s="16" t="s">
        <v>860</v>
      </c>
      <c r="D7912">
        <v>1022</v>
      </c>
      <c r="E7912" s="16" t="s">
        <v>26</v>
      </c>
      <c r="F7912">
        <v>21</v>
      </c>
      <c r="G7912">
        <v>14</v>
      </c>
      <c r="H7912">
        <v>18</v>
      </c>
      <c r="I7912">
        <v>0</v>
      </c>
      <c r="J7912">
        <v>2</v>
      </c>
      <c r="K7912">
        <v>150</v>
      </c>
      <c r="L7912" s="16" t="s">
        <v>16</v>
      </c>
      <c r="M7912" s="17">
        <v>42469</v>
      </c>
      <c r="N7912" s="16" t="s">
        <v>14400</v>
      </c>
    </row>
    <row r="7913" spans="1:14" x14ac:dyDescent="0.25">
      <c r="A7913" s="16" t="s">
        <v>4674</v>
      </c>
      <c r="B7913">
        <v>1</v>
      </c>
      <c r="C7913" s="16" t="s">
        <v>2655</v>
      </c>
      <c r="D7913">
        <v>1238</v>
      </c>
      <c r="E7913" s="16" t="s">
        <v>1265</v>
      </c>
      <c r="F7913">
        <v>34</v>
      </c>
      <c r="G7913">
        <v>33</v>
      </c>
      <c r="H7913">
        <v>46</v>
      </c>
      <c r="I7913">
        <v>1</v>
      </c>
      <c r="J7913">
        <v>3</v>
      </c>
      <c r="K7913">
        <v>103.03</v>
      </c>
      <c r="L7913" s="16" t="s">
        <v>16</v>
      </c>
      <c r="M7913" s="17">
        <v>42469</v>
      </c>
      <c r="N7913" s="16" t="s">
        <v>14401</v>
      </c>
    </row>
    <row r="7914" spans="1:14" x14ac:dyDescent="0.25">
      <c r="A7914" s="16" t="s">
        <v>4674</v>
      </c>
      <c r="B7914">
        <v>1</v>
      </c>
      <c r="C7914" s="16" t="s">
        <v>292</v>
      </c>
      <c r="D7914">
        <v>1111</v>
      </c>
      <c r="E7914" s="16" t="s">
        <v>26</v>
      </c>
      <c r="F7914">
        <v>66</v>
      </c>
      <c r="G7914">
        <v>42</v>
      </c>
      <c r="H7914">
        <v>65</v>
      </c>
      <c r="I7914">
        <v>7</v>
      </c>
      <c r="J7914">
        <v>3</v>
      </c>
      <c r="K7914">
        <v>157.13999999999999</v>
      </c>
      <c r="L7914" s="16" t="s">
        <v>16</v>
      </c>
      <c r="M7914" s="17">
        <v>42469</v>
      </c>
      <c r="N7914" s="16" t="s">
        <v>14402</v>
      </c>
    </row>
    <row r="7915" spans="1:14" x14ac:dyDescent="0.25">
      <c r="A7915" s="16" t="s">
        <v>4674</v>
      </c>
      <c r="B7915">
        <v>1</v>
      </c>
      <c r="C7915" s="16" t="s">
        <v>4195</v>
      </c>
      <c r="D7915">
        <v>1334</v>
      </c>
      <c r="E7915" s="16" t="s">
        <v>4676</v>
      </c>
      <c r="F7915">
        <v>2</v>
      </c>
      <c r="G7915">
        <v>16</v>
      </c>
      <c r="H7915">
        <v>16</v>
      </c>
      <c r="I7915">
        <v>0</v>
      </c>
      <c r="J7915">
        <v>0</v>
      </c>
      <c r="K7915">
        <v>12.5</v>
      </c>
      <c r="L7915" s="16" t="s">
        <v>16</v>
      </c>
      <c r="M7915" s="17">
        <v>42469</v>
      </c>
      <c r="N7915" s="16" t="s">
        <v>14403</v>
      </c>
    </row>
    <row r="7916" spans="1:14" x14ac:dyDescent="0.25">
      <c r="A7916" s="16" t="s">
        <v>4674</v>
      </c>
      <c r="B7916">
        <v>1</v>
      </c>
      <c r="C7916" s="16" t="s">
        <v>4365</v>
      </c>
      <c r="D7916">
        <v>1346</v>
      </c>
      <c r="E7916" s="16" t="s">
        <v>4677</v>
      </c>
      <c r="F7916">
        <v>9</v>
      </c>
      <c r="G7916">
        <v>11</v>
      </c>
      <c r="H7916">
        <v>15</v>
      </c>
      <c r="I7916">
        <v>2</v>
      </c>
      <c r="J7916">
        <v>0</v>
      </c>
      <c r="K7916">
        <v>81.81</v>
      </c>
      <c r="L7916" s="16" t="s">
        <v>16</v>
      </c>
      <c r="M7916" s="17">
        <v>42469</v>
      </c>
      <c r="N7916" s="16" t="s">
        <v>14404</v>
      </c>
    </row>
    <row r="7917" spans="1:14" x14ac:dyDescent="0.25">
      <c r="A7917" s="16" t="s">
        <v>4674</v>
      </c>
      <c r="B7917">
        <v>1</v>
      </c>
      <c r="C7917" s="16" t="s">
        <v>118</v>
      </c>
      <c r="D7917">
        <v>1064</v>
      </c>
      <c r="E7917" s="16" t="s">
        <v>1611</v>
      </c>
      <c r="F7917">
        <v>7</v>
      </c>
      <c r="G7917">
        <v>5</v>
      </c>
      <c r="H7917">
        <v>6</v>
      </c>
      <c r="I7917">
        <v>1</v>
      </c>
      <c r="J7917">
        <v>0</v>
      </c>
      <c r="K7917">
        <v>140</v>
      </c>
      <c r="L7917" s="16" t="s">
        <v>40</v>
      </c>
      <c r="M7917" s="17">
        <v>42469</v>
      </c>
      <c r="N7917" s="16" t="s">
        <v>14405</v>
      </c>
    </row>
    <row r="7918" spans="1:14" x14ac:dyDescent="0.25">
      <c r="A7918" s="16" t="s">
        <v>4674</v>
      </c>
      <c r="B7918">
        <v>1</v>
      </c>
      <c r="C7918" s="16" t="s">
        <v>4069</v>
      </c>
      <c r="D7918">
        <v>1329</v>
      </c>
      <c r="E7918" s="16" t="s">
        <v>42</v>
      </c>
      <c r="F7918">
        <v>8</v>
      </c>
      <c r="G7918">
        <v>8</v>
      </c>
      <c r="H7918">
        <v>19</v>
      </c>
      <c r="I7918">
        <v>0</v>
      </c>
      <c r="J7918">
        <v>1</v>
      </c>
      <c r="K7918">
        <v>100</v>
      </c>
      <c r="L7918" s="16" t="s">
        <v>16</v>
      </c>
      <c r="M7918" s="17">
        <v>42469</v>
      </c>
      <c r="N7918" s="16" t="s">
        <v>14406</v>
      </c>
    </row>
    <row r="7919" spans="1:14" x14ac:dyDescent="0.25">
      <c r="A7919" s="16" t="s">
        <v>4674</v>
      </c>
      <c r="B7919">
        <v>1</v>
      </c>
      <c r="C7919" s="16" t="s">
        <v>1535</v>
      </c>
      <c r="D7919">
        <v>1183</v>
      </c>
      <c r="E7919" s="16" t="s">
        <v>181</v>
      </c>
      <c r="F7919">
        <v>1</v>
      </c>
      <c r="G7919">
        <v>8</v>
      </c>
      <c r="H7919">
        <v>12</v>
      </c>
      <c r="I7919">
        <v>0</v>
      </c>
      <c r="J7919">
        <v>0</v>
      </c>
      <c r="K7919">
        <v>12.5</v>
      </c>
      <c r="L7919" s="16" t="s">
        <v>16</v>
      </c>
      <c r="M7919" s="17">
        <v>42469</v>
      </c>
      <c r="N7919" s="16" t="s">
        <v>14407</v>
      </c>
    </row>
    <row r="7920" spans="1:14" x14ac:dyDescent="0.25">
      <c r="A7920" s="16" t="s">
        <v>4674</v>
      </c>
      <c r="B7920">
        <v>1</v>
      </c>
      <c r="C7920" s="16" t="s">
        <v>1471</v>
      </c>
      <c r="D7920">
        <v>1169</v>
      </c>
      <c r="E7920" s="16" t="s">
        <v>4678</v>
      </c>
      <c r="F7920">
        <v>22</v>
      </c>
      <c r="G7920">
        <v>27</v>
      </c>
      <c r="H7920">
        <v>50</v>
      </c>
      <c r="I7920">
        <v>2</v>
      </c>
      <c r="J7920">
        <v>0</v>
      </c>
      <c r="K7920">
        <v>81.48</v>
      </c>
      <c r="L7920" s="16" t="s">
        <v>16</v>
      </c>
      <c r="M7920" s="17">
        <v>42469</v>
      </c>
      <c r="N7920" s="16" t="s">
        <v>14408</v>
      </c>
    </row>
    <row r="7921" spans="1:14" x14ac:dyDescent="0.25">
      <c r="A7921" s="16" t="s">
        <v>4674</v>
      </c>
      <c r="B7921">
        <v>1</v>
      </c>
      <c r="C7921" s="16" t="s">
        <v>4679</v>
      </c>
      <c r="D7921">
        <v>1353</v>
      </c>
      <c r="E7921" s="16" t="s">
        <v>4680</v>
      </c>
      <c r="F7921">
        <v>0</v>
      </c>
      <c r="G7921">
        <v>2</v>
      </c>
      <c r="H7921">
        <v>6</v>
      </c>
      <c r="I7921">
        <v>0</v>
      </c>
      <c r="J7921">
        <v>0</v>
      </c>
      <c r="K7921">
        <v>0</v>
      </c>
      <c r="L7921" s="16" t="s">
        <v>20</v>
      </c>
      <c r="M7921" s="17">
        <v>42469</v>
      </c>
      <c r="N7921" s="16" t="s">
        <v>14409</v>
      </c>
    </row>
    <row r="7922" spans="1:14" x14ac:dyDescent="0.25">
      <c r="A7922" s="16" t="s">
        <v>4681</v>
      </c>
      <c r="B7922" t="s">
        <v>2661</v>
      </c>
      <c r="C7922" s="16" t="s">
        <v>558</v>
      </c>
      <c r="D7922">
        <v>1099</v>
      </c>
      <c r="E7922" s="16" t="s">
        <v>4682</v>
      </c>
      <c r="F7922">
        <v>3</v>
      </c>
      <c r="G7922">
        <v>9</v>
      </c>
      <c r="H7922">
        <v>8</v>
      </c>
      <c r="I7922">
        <v>0</v>
      </c>
      <c r="J7922">
        <v>0</v>
      </c>
      <c r="K7922">
        <v>33.33</v>
      </c>
      <c r="L7922" s="16" t="s">
        <v>16</v>
      </c>
      <c r="M7922" s="17">
        <v>42470</v>
      </c>
      <c r="N7922" s="16" t="s">
        <v>14410</v>
      </c>
    </row>
    <row r="7923" spans="1:14" x14ac:dyDescent="0.25">
      <c r="A7923" s="16" t="s">
        <v>4681</v>
      </c>
      <c r="B7923" t="s">
        <v>2661</v>
      </c>
      <c r="C7923" s="16" t="s">
        <v>3764</v>
      </c>
      <c r="D7923">
        <v>1316</v>
      </c>
      <c r="E7923" s="16" t="s">
        <v>26</v>
      </c>
      <c r="F7923">
        <v>7</v>
      </c>
      <c r="G7923">
        <v>11</v>
      </c>
      <c r="H7923">
        <v>22</v>
      </c>
      <c r="I7923">
        <v>1</v>
      </c>
      <c r="J7923">
        <v>0</v>
      </c>
      <c r="K7923">
        <v>63.63</v>
      </c>
      <c r="L7923" s="16" t="s">
        <v>16</v>
      </c>
      <c r="M7923" s="17">
        <v>42470</v>
      </c>
      <c r="N7923" s="16" t="s">
        <v>14411</v>
      </c>
    </row>
    <row r="7924" spans="1:14" x14ac:dyDescent="0.25">
      <c r="A7924" s="16" t="s">
        <v>4681</v>
      </c>
      <c r="B7924" t="s">
        <v>2661</v>
      </c>
      <c r="C7924" s="16" t="s">
        <v>3375</v>
      </c>
      <c r="D7924">
        <v>1292</v>
      </c>
      <c r="E7924" s="16" t="s">
        <v>218</v>
      </c>
      <c r="F7924">
        <v>11</v>
      </c>
      <c r="G7924">
        <v>9</v>
      </c>
      <c r="H7924">
        <v>7</v>
      </c>
      <c r="I7924">
        <v>2</v>
      </c>
      <c r="J7924">
        <v>0</v>
      </c>
      <c r="K7924">
        <v>122.22</v>
      </c>
      <c r="L7924" s="16" t="s">
        <v>16</v>
      </c>
      <c r="M7924" s="17">
        <v>42470</v>
      </c>
      <c r="N7924" s="16" t="s">
        <v>14412</v>
      </c>
    </row>
    <row r="7925" spans="1:14" x14ac:dyDescent="0.25">
      <c r="A7925" s="16" t="s">
        <v>4681</v>
      </c>
      <c r="B7925" t="s">
        <v>2661</v>
      </c>
      <c r="C7925" s="16" t="s">
        <v>27</v>
      </c>
      <c r="D7925">
        <v>1008</v>
      </c>
      <c r="E7925" s="16" t="s">
        <v>4684</v>
      </c>
      <c r="F7925">
        <v>4</v>
      </c>
      <c r="G7925">
        <v>9</v>
      </c>
      <c r="H7925">
        <v>10</v>
      </c>
      <c r="I7925">
        <v>1</v>
      </c>
      <c r="J7925">
        <v>0</v>
      </c>
      <c r="K7925">
        <v>44.44</v>
      </c>
      <c r="L7925" s="16" t="s">
        <v>40</v>
      </c>
      <c r="M7925" s="17">
        <v>42470</v>
      </c>
      <c r="N7925" s="16" t="s">
        <v>14413</v>
      </c>
    </row>
    <row r="7926" spans="1:14" x14ac:dyDescent="0.25">
      <c r="A7926" s="16" t="s">
        <v>4681</v>
      </c>
      <c r="B7926" t="s">
        <v>2661</v>
      </c>
      <c r="C7926" s="16" t="s">
        <v>317</v>
      </c>
      <c r="D7926">
        <v>1105</v>
      </c>
      <c r="E7926" s="16" t="s">
        <v>26</v>
      </c>
      <c r="F7926">
        <v>15</v>
      </c>
      <c r="G7926">
        <v>12</v>
      </c>
      <c r="H7926">
        <v>23</v>
      </c>
      <c r="I7926">
        <v>3</v>
      </c>
      <c r="J7926">
        <v>0</v>
      </c>
      <c r="K7926">
        <v>125</v>
      </c>
      <c r="L7926" s="16" t="s">
        <v>16</v>
      </c>
      <c r="M7926" s="17">
        <v>42470</v>
      </c>
      <c r="N7926" s="16" t="s">
        <v>14414</v>
      </c>
    </row>
    <row r="7927" spans="1:14" x14ac:dyDescent="0.25">
      <c r="A7927" s="16" t="s">
        <v>4681</v>
      </c>
      <c r="B7927" t="s">
        <v>2661</v>
      </c>
      <c r="C7927" s="16" t="s">
        <v>65</v>
      </c>
      <c r="D7927">
        <v>1048</v>
      </c>
      <c r="E7927" s="16" t="s">
        <v>26</v>
      </c>
      <c r="F7927">
        <v>38</v>
      </c>
      <c r="G7927">
        <v>41</v>
      </c>
      <c r="H7927">
        <v>69</v>
      </c>
      <c r="I7927">
        <v>5</v>
      </c>
      <c r="J7927">
        <v>0</v>
      </c>
      <c r="K7927">
        <v>92.68</v>
      </c>
      <c r="L7927" s="16" t="s">
        <v>40</v>
      </c>
      <c r="M7927" s="17">
        <v>42470</v>
      </c>
      <c r="N7927" s="16" t="s">
        <v>14415</v>
      </c>
    </row>
    <row r="7928" spans="1:14" x14ac:dyDescent="0.25">
      <c r="A7928" s="16" t="s">
        <v>4681</v>
      </c>
      <c r="B7928" t="s">
        <v>2661</v>
      </c>
      <c r="C7928" s="16" t="s">
        <v>138</v>
      </c>
      <c r="D7928">
        <v>1020</v>
      </c>
      <c r="E7928" s="16" t="s">
        <v>4685</v>
      </c>
      <c r="F7928">
        <v>35</v>
      </c>
      <c r="G7928">
        <v>33</v>
      </c>
      <c r="H7928">
        <v>45</v>
      </c>
      <c r="I7928">
        <v>7</v>
      </c>
      <c r="J7928">
        <v>0</v>
      </c>
      <c r="K7928">
        <v>106.06</v>
      </c>
      <c r="L7928" s="16" t="s">
        <v>20</v>
      </c>
      <c r="M7928" s="17">
        <v>42470</v>
      </c>
      <c r="N7928" s="16" t="s">
        <v>14416</v>
      </c>
    </row>
    <row r="7929" spans="1:14" x14ac:dyDescent="0.25">
      <c r="A7929" s="16" t="s">
        <v>4681</v>
      </c>
      <c r="B7929" t="s">
        <v>2661</v>
      </c>
      <c r="C7929" s="16" t="s">
        <v>4255</v>
      </c>
      <c r="D7929">
        <v>1339</v>
      </c>
      <c r="E7929" s="16" t="s">
        <v>4686</v>
      </c>
      <c r="F7929">
        <v>0</v>
      </c>
      <c r="G7929">
        <v>3</v>
      </c>
      <c r="H7929">
        <v>2</v>
      </c>
      <c r="I7929">
        <v>0</v>
      </c>
      <c r="J7929">
        <v>0</v>
      </c>
      <c r="K7929">
        <v>0</v>
      </c>
      <c r="L7929" s="16" t="s">
        <v>16</v>
      </c>
      <c r="M7929" s="17">
        <v>42470</v>
      </c>
      <c r="N7929" s="16" t="s">
        <v>14417</v>
      </c>
    </row>
    <row r="7930" spans="1:14" x14ac:dyDescent="0.25">
      <c r="A7930" s="16" t="s">
        <v>4681</v>
      </c>
      <c r="B7930" t="s">
        <v>2661</v>
      </c>
      <c r="C7930" s="16" t="s">
        <v>3433</v>
      </c>
      <c r="D7930">
        <v>1297</v>
      </c>
      <c r="E7930" s="16" t="s">
        <v>3194</v>
      </c>
      <c r="F7930">
        <v>17</v>
      </c>
      <c r="G7930">
        <v>10</v>
      </c>
      <c r="H7930">
        <v>10</v>
      </c>
      <c r="I7930">
        <v>1</v>
      </c>
      <c r="J7930">
        <v>1</v>
      </c>
      <c r="K7930">
        <v>170</v>
      </c>
      <c r="L7930" s="16" t="s">
        <v>20</v>
      </c>
      <c r="M7930" s="17">
        <v>42470</v>
      </c>
      <c r="N7930" s="16" t="s">
        <v>14418</v>
      </c>
    </row>
    <row r="7931" spans="1:14" x14ac:dyDescent="0.25">
      <c r="A7931" s="16" t="s">
        <v>4681</v>
      </c>
      <c r="B7931" t="s">
        <v>2661</v>
      </c>
      <c r="C7931" s="16" t="s">
        <v>2018</v>
      </c>
      <c r="D7931">
        <v>1163</v>
      </c>
      <c r="E7931" s="16" t="s">
        <v>4687</v>
      </c>
      <c r="F7931">
        <v>9</v>
      </c>
      <c r="G7931">
        <v>11</v>
      </c>
      <c r="H7931">
        <v>22</v>
      </c>
      <c r="I7931">
        <v>1</v>
      </c>
      <c r="J7931">
        <v>0</v>
      </c>
      <c r="K7931">
        <v>81.81</v>
      </c>
      <c r="L7931" s="16" t="s">
        <v>16</v>
      </c>
      <c r="M7931" s="17">
        <v>42470</v>
      </c>
      <c r="N7931" s="16" t="s">
        <v>14419</v>
      </c>
    </row>
    <row r="7932" spans="1:14" x14ac:dyDescent="0.25">
      <c r="A7932" s="16" t="s">
        <v>4681</v>
      </c>
      <c r="B7932" t="s">
        <v>2661</v>
      </c>
      <c r="C7932" s="16" t="s">
        <v>3260</v>
      </c>
      <c r="D7932">
        <v>1279</v>
      </c>
      <c r="E7932" s="16" t="s">
        <v>4684</v>
      </c>
      <c r="F7932">
        <v>3</v>
      </c>
      <c r="G7932">
        <v>8</v>
      </c>
      <c r="H7932">
        <v>13</v>
      </c>
      <c r="I7932">
        <v>0</v>
      </c>
      <c r="J7932">
        <v>0</v>
      </c>
      <c r="K7932">
        <v>37.5</v>
      </c>
      <c r="L7932" s="16" t="s">
        <v>16</v>
      </c>
      <c r="M7932" s="17">
        <v>42470</v>
      </c>
      <c r="N7932" s="16" t="s">
        <v>14420</v>
      </c>
    </row>
    <row r="7933" spans="1:14" x14ac:dyDescent="0.25">
      <c r="A7933" s="16" t="s">
        <v>4681</v>
      </c>
      <c r="B7933" t="s">
        <v>2661</v>
      </c>
      <c r="C7933" s="16" t="s">
        <v>4688</v>
      </c>
      <c r="D7933">
        <v>1354</v>
      </c>
      <c r="E7933" s="16" t="s">
        <v>457</v>
      </c>
      <c r="F7933">
        <v>6</v>
      </c>
      <c r="G7933">
        <v>4</v>
      </c>
      <c r="H7933">
        <v>3</v>
      </c>
      <c r="I7933">
        <v>0</v>
      </c>
      <c r="J7933">
        <v>1</v>
      </c>
      <c r="K7933">
        <v>150</v>
      </c>
      <c r="L7933" s="16" t="s">
        <v>16</v>
      </c>
      <c r="M7933" s="17">
        <v>42470</v>
      </c>
      <c r="N7933" s="16" t="s">
        <v>14421</v>
      </c>
    </row>
    <row r="7934" spans="1:14" x14ac:dyDescent="0.25">
      <c r="A7934" s="16" t="s">
        <v>4681</v>
      </c>
      <c r="B7934" t="s">
        <v>2661</v>
      </c>
      <c r="C7934" s="16" t="s">
        <v>2894</v>
      </c>
      <c r="D7934">
        <v>1261</v>
      </c>
      <c r="E7934" s="16" t="s">
        <v>4468</v>
      </c>
      <c r="F7934">
        <v>11</v>
      </c>
      <c r="G7934">
        <v>19</v>
      </c>
      <c r="H7934">
        <v>21</v>
      </c>
      <c r="I7934">
        <v>0</v>
      </c>
      <c r="J7934">
        <v>1</v>
      </c>
      <c r="K7934">
        <v>57.89</v>
      </c>
      <c r="L7934" s="16" t="s">
        <v>16</v>
      </c>
      <c r="M7934" s="17">
        <v>42470</v>
      </c>
      <c r="N7934" s="16" t="s">
        <v>14422</v>
      </c>
    </row>
    <row r="7935" spans="1:14" x14ac:dyDescent="0.25">
      <c r="A7935" s="16" t="s">
        <v>4681</v>
      </c>
      <c r="B7935" t="s">
        <v>2661</v>
      </c>
      <c r="C7935" s="16" t="s">
        <v>3393</v>
      </c>
      <c r="D7935">
        <v>1293</v>
      </c>
      <c r="E7935" s="16" t="s">
        <v>4689</v>
      </c>
      <c r="F7935">
        <v>15</v>
      </c>
      <c r="G7935">
        <v>13</v>
      </c>
      <c r="H7935">
        <v>41</v>
      </c>
      <c r="I7935">
        <v>2</v>
      </c>
      <c r="J7935">
        <v>0</v>
      </c>
      <c r="K7935">
        <v>115.38</v>
      </c>
      <c r="L7935" s="16" t="s">
        <v>16</v>
      </c>
      <c r="M7935" s="17">
        <v>42470</v>
      </c>
      <c r="N7935" s="16" t="s">
        <v>14423</v>
      </c>
    </row>
    <row r="7936" spans="1:14" x14ac:dyDescent="0.25">
      <c r="A7936" s="16" t="s">
        <v>4690</v>
      </c>
      <c r="B7936" t="s">
        <v>49</v>
      </c>
      <c r="C7936" s="16" t="s">
        <v>77</v>
      </c>
      <c r="D7936">
        <v>1012</v>
      </c>
      <c r="E7936" s="16" t="s">
        <v>4691</v>
      </c>
      <c r="F7936">
        <v>20</v>
      </c>
      <c r="G7936">
        <v>9</v>
      </c>
      <c r="H7936">
        <v>23</v>
      </c>
      <c r="I7936">
        <v>1</v>
      </c>
      <c r="J7936">
        <v>2</v>
      </c>
      <c r="K7936">
        <v>222.22</v>
      </c>
      <c r="L7936" s="16" t="s">
        <v>40</v>
      </c>
      <c r="M7936" s="17">
        <v>42471</v>
      </c>
      <c r="N7936" s="16" t="s">
        <v>14424</v>
      </c>
    </row>
    <row r="7937" spans="1:14" x14ac:dyDescent="0.25">
      <c r="A7937" s="16" t="s">
        <v>4690</v>
      </c>
      <c r="B7937" t="s">
        <v>49</v>
      </c>
      <c r="C7937" s="16" t="s">
        <v>33</v>
      </c>
      <c r="D7937">
        <v>1050</v>
      </c>
      <c r="E7937" s="16" t="s">
        <v>4693</v>
      </c>
      <c r="F7937">
        <v>0</v>
      </c>
      <c r="G7937">
        <v>2</v>
      </c>
      <c r="H7937">
        <v>5</v>
      </c>
      <c r="I7937">
        <v>0</v>
      </c>
      <c r="J7937">
        <v>0</v>
      </c>
      <c r="K7937">
        <v>0</v>
      </c>
      <c r="L7937" s="16" t="s">
        <v>16</v>
      </c>
      <c r="M7937" s="17">
        <v>42471</v>
      </c>
      <c r="N7937" s="16" t="s">
        <v>14425</v>
      </c>
    </row>
    <row r="7938" spans="1:14" x14ac:dyDescent="0.25">
      <c r="A7938" s="16" t="s">
        <v>4690</v>
      </c>
      <c r="B7938" t="s">
        <v>49</v>
      </c>
      <c r="C7938" s="16" t="s">
        <v>1920</v>
      </c>
      <c r="D7938">
        <v>1166</v>
      </c>
      <c r="E7938" s="16" t="s">
        <v>4694</v>
      </c>
      <c r="F7938">
        <v>74</v>
      </c>
      <c r="G7938">
        <v>47</v>
      </c>
      <c r="H7938">
        <v>58</v>
      </c>
      <c r="I7938">
        <v>12</v>
      </c>
      <c r="J7938">
        <v>0</v>
      </c>
      <c r="K7938">
        <v>157.44</v>
      </c>
      <c r="L7938" s="16" t="s">
        <v>16</v>
      </c>
      <c r="M7938" s="17">
        <v>42471</v>
      </c>
      <c r="N7938" s="16" t="s">
        <v>14426</v>
      </c>
    </row>
    <row r="7939" spans="1:14" x14ac:dyDescent="0.25">
      <c r="A7939" s="16" t="s">
        <v>4690</v>
      </c>
      <c r="B7939" t="s">
        <v>49</v>
      </c>
      <c r="C7939" s="16" t="s">
        <v>283</v>
      </c>
      <c r="D7939">
        <v>1076</v>
      </c>
      <c r="E7939" s="16" t="s">
        <v>26</v>
      </c>
      <c r="F7939">
        <v>41</v>
      </c>
      <c r="G7939">
        <v>26</v>
      </c>
      <c r="H7939">
        <v>62</v>
      </c>
      <c r="I7939">
        <v>7</v>
      </c>
      <c r="J7939">
        <v>0</v>
      </c>
      <c r="K7939">
        <v>157.69</v>
      </c>
      <c r="L7939" s="16" t="s">
        <v>20</v>
      </c>
      <c r="M7939" s="17">
        <v>42471</v>
      </c>
      <c r="N7939" s="16" t="s">
        <v>14427</v>
      </c>
    </row>
    <row r="7940" spans="1:14" x14ac:dyDescent="0.25">
      <c r="A7940" s="16" t="s">
        <v>4690</v>
      </c>
      <c r="B7940" t="s">
        <v>49</v>
      </c>
      <c r="C7940" s="16" t="s">
        <v>185</v>
      </c>
      <c r="D7940">
        <v>1005</v>
      </c>
      <c r="E7940" s="16" t="s">
        <v>26</v>
      </c>
      <c r="F7940">
        <v>2</v>
      </c>
      <c r="G7940">
        <v>2</v>
      </c>
      <c r="H7940">
        <v>5</v>
      </c>
      <c r="I7940">
        <v>0</v>
      </c>
      <c r="J7940">
        <v>0</v>
      </c>
      <c r="K7940">
        <v>100</v>
      </c>
      <c r="L7940" s="16" t="s">
        <v>16</v>
      </c>
      <c r="M7940" s="17">
        <v>42471</v>
      </c>
      <c r="N7940" s="16" t="s">
        <v>14428</v>
      </c>
    </row>
    <row r="7941" spans="1:14" x14ac:dyDescent="0.25">
      <c r="A7941" s="16" t="s">
        <v>4690</v>
      </c>
      <c r="B7941" t="s">
        <v>49</v>
      </c>
      <c r="C7941" s="16" t="s">
        <v>4695</v>
      </c>
      <c r="D7941">
        <v>1356</v>
      </c>
      <c r="E7941" s="16" t="s">
        <v>3514</v>
      </c>
      <c r="F7941">
        <v>11</v>
      </c>
      <c r="G7941">
        <v>8</v>
      </c>
      <c r="H7941">
        <v>10</v>
      </c>
      <c r="I7941">
        <v>2</v>
      </c>
      <c r="J7941">
        <v>0</v>
      </c>
      <c r="K7941">
        <v>137.5</v>
      </c>
      <c r="L7941" s="16" t="s">
        <v>16</v>
      </c>
      <c r="M7941" s="17">
        <v>42471</v>
      </c>
      <c r="N7941" s="16" t="s">
        <v>14429</v>
      </c>
    </row>
    <row r="7942" spans="1:14" x14ac:dyDescent="0.25">
      <c r="A7942" s="16" t="s">
        <v>4690</v>
      </c>
      <c r="B7942" t="s">
        <v>49</v>
      </c>
      <c r="C7942" s="16" t="s">
        <v>53</v>
      </c>
      <c r="D7942">
        <v>1035</v>
      </c>
      <c r="E7942" s="16" t="s">
        <v>4037</v>
      </c>
      <c r="F7942">
        <v>8</v>
      </c>
      <c r="G7942">
        <v>12</v>
      </c>
      <c r="H7942">
        <v>16</v>
      </c>
      <c r="I7942">
        <v>0</v>
      </c>
      <c r="J7942">
        <v>0</v>
      </c>
      <c r="K7942">
        <v>66.66</v>
      </c>
      <c r="L7942" s="16" t="s">
        <v>16</v>
      </c>
      <c r="M7942" s="17">
        <v>42471</v>
      </c>
      <c r="N7942" s="16" t="s">
        <v>14430</v>
      </c>
    </row>
    <row r="7943" spans="1:14" x14ac:dyDescent="0.25">
      <c r="A7943" s="16" t="s">
        <v>4690</v>
      </c>
      <c r="B7943" t="s">
        <v>49</v>
      </c>
      <c r="C7943" s="16" t="s">
        <v>3440</v>
      </c>
      <c r="D7943">
        <v>1299</v>
      </c>
      <c r="E7943" s="16" t="s">
        <v>26</v>
      </c>
      <c r="F7943">
        <v>0</v>
      </c>
      <c r="G7943">
        <v>0</v>
      </c>
      <c r="H7943">
        <v>1</v>
      </c>
      <c r="I7943">
        <v>0</v>
      </c>
      <c r="J7943">
        <v>0</v>
      </c>
      <c r="K7943">
        <v>0</v>
      </c>
      <c r="L7943" s="16" t="s">
        <v>16</v>
      </c>
      <c r="M7943" s="17">
        <v>42471</v>
      </c>
      <c r="N7943" s="16" t="s">
        <v>14431</v>
      </c>
    </row>
    <row r="7944" spans="1:14" x14ac:dyDescent="0.25">
      <c r="A7944" s="16" t="s">
        <v>4690</v>
      </c>
      <c r="B7944" t="s">
        <v>49</v>
      </c>
      <c r="C7944" s="16" t="s">
        <v>2886</v>
      </c>
      <c r="D7944">
        <v>1259</v>
      </c>
      <c r="E7944" s="16" t="s">
        <v>476</v>
      </c>
      <c r="F7944">
        <v>15</v>
      </c>
      <c r="G7944">
        <v>10</v>
      </c>
      <c r="H7944">
        <v>22</v>
      </c>
      <c r="I7944">
        <v>1</v>
      </c>
      <c r="J7944">
        <v>1</v>
      </c>
      <c r="K7944">
        <v>150</v>
      </c>
      <c r="L7944" s="16" t="s">
        <v>40</v>
      </c>
      <c r="M7944" s="17">
        <v>42471</v>
      </c>
      <c r="N7944" s="16" t="s">
        <v>14432</v>
      </c>
    </row>
    <row r="7945" spans="1:14" x14ac:dyDescent="0.25">
      <c r="A7945" s="16" t="s">
        <v>4690</v>
      </c>
      <c r="B7945" t="s">
        <v>49</v>
      </c>
      <c r="C7945" s="16" t="s">
        <v>3295</v>
      </c>
      <c r="D7945">
        <v>1287</v>
      </c>
      <c r="E7945" s="16" t="s">
        <v>4696</v>
      </c>
      <c r="F7945">
        <v>38</v>
      </c>
      <c r="G7945">
        <v>23</v>
      </c>
      <c r="H7945">
        <v>36</v>
      </c>
      <c r="I7945">
        <v>4</v>
      </c>
      <c r="J7945">
        <v>2</v>
      </c>
      <c r="K7945">
        <v>165.21</v>
      </c>
      <c r="L7945" s="16" t="s">
        <v>16</v>
      </c>
      <c r="M7945" s="17">
        <v>42471</v>
      </c>
      <c r="N7945" s="16" t="s">
        <v>14433</v>
      </c>
    </row>
    <row r="7946" spans="1:14" x14ac:dyDescent="0.25">
      <c r="A7946" s="16" t="s">
        <v>4690</v>
      </c>
      <c r="B7946" t="s">
        <v>49</v>
      </c>
      <c r="C7946" s="16" t="s">
        <v>1110</v>
      </c>
      <c r="D7946">
        <v>1118</v>
      </c>
      <c r="E7946" s="16" t="s">
        <v>1188</v>
      </c>
      <c r="F7946">
        <v>42</v>
      </c>
      <c r="G7946">
        <v>34</v>
      </c>
      <c r="H7946">
        <v>48</v>
      </c>
      <c r="I7946">
        <v>5</v>
      </c>
      <c r="J7946">
        <v>1</v>
      </c>
      <c r="K7946">
        <v>123.52</v>
      </c>
      <c r="L7946" s="16" t="s">
        <v>16</v>
      </c>
      <c r="M7946" s="17">
        <v>42471</v>
      </c>
      <c r="N7946" s="16" t="s">
        <v>14434</v>
      </c>
    </row>
    <row r="7947" spans="1:14" x14ac:dyDescent="0.25">
      <c r="A7947" s="16" t="s">
        <v>4690</v>
      </c>
      <c r="B7947" t="s">
        <v>49</v>
      </c>
      <c r="C7947" s="16" t="s">
        <v>2664</v>
      </c>
      <c r="D7947">
        <v>1241</v>
      </c>
      <c r="E7947" s="16" t="s">
        <v>476</v>
      </c>
      <c r="F7947">
        <v>2</v>
      </c>
      <c r="G7947">
        <v>4</v>
      </c>
      <c r="H7947">
        <v>6</v>
      </c>
      <c r="I7947">
        <v>0</v>
      </c>
      <c r="J7947">
        <v>0</v>
      </c>
      <c r="K7947">
        <v>50</v>
      </c>
      <c r="L7947" s="16" t="s">
        <v>16</v>
      </c>
      <c r="M7947" s="17">
        <v>42471</v>
      </c>
      <c r="N7947" s="16" t="s">
        <v>14435</v>
      </c>
    </row>
    <row r="7948" spans="1:14" x14ac:dyDescent="0.25">
      <c r="A7948" s="16" t="s">
        <v>4690</v>
      </c>
      <c r="B7948" t="s">
        <v>49</v>
      </c>
      <c r="C7948" s="16" t="s">
        <v>3827</v>
      </c>
      <c r="D7948">
        <v>1319</v>
      </c>
      <c r="E7948" s="16" t="s">
        <v>26</v>
      </c>
      <c r="F7948">
        <v>4</v>
      </c>
      <c r="G7948">
        <v>2</v>
      </c>
      <c r="H7948">
        <v>3</v>
      </c>
      <c r="I7948">
        <v>0</v>
      </c>
      <c r="J7948">
        <v>0</v>
      </c>
      <c r="K7948">
        <v>200</v>
      </c>
      <c r="L7948" s="16" t="s">
        <v>16</v>
      </c>
      <c r="M7948" s="17">
        <v>42471</v>
      </c>
      <c r="N7948" s="16" t="s">
        <v>14436</v>
      </c>
    </row>
    <row r="7949" spans="1:14" x14ac:dyDescent="0.25">
      <c r="A7949" s="16" t="s">
        <v>4690</v>
      </c>
      <c r="B7949" t="s">
        <v>49</v>
      </c>
      <c r="C7949" s="16" t="s">
        <v>4697</v>
      </c>
      <c r="D7949">
        <v>1355</v>
      </c>
      <c r="E7949" s="16" t="s">
        <v>4698</v>
      </c>
      <c r="F7949">
        <v>33</v>
      </c>
      <c r="G7949">
        <v>22</v>
      </c>
      <c r="H7949">
        <v>39</v>
      </c>
      <c r="I7949">
        <v>4</v>
      </c>
      <c r="J7949">
        <v>0</v>
      </c>
      <c r="K7949">
        <v>150</v>
      </c>
      <c r="L7949" s="16" t="s">
        <v>16</v>
      </c>
      <c r="M7949" s="17">
        <v>42471</v>
      </c>
      <c r="N7949" s="16" t="s">
        <v>14437</v>
      </c>
    </row>
    <row r="7950" spans="1:14" x14ac:dyDescent="0.25">
      <c r="A7950" s="16" t="s">
        <v>4690</v>
      </c>
      <c r="B7950" t="s">
        <v>49</v>
      </c>
      <c r="C7950" s="16" t="s">
        <v>104</v>
      </c>
      <c r="D7950">
        <v>1102</v>
      </c>
      <c r="E7950" s="16" t="s">
        <v>3468</v>
      </c>
      <c r="F7950">
        <v>20</v>
      </c>
      <c r="G7950">
        <v>25</v>
      </c>
      <c r="H7950">
        <v>41</v>
      </c>
      <c r="I7950">
        <v>0</v>
      </c>
      <c r="J7950">
        <v>0</v>
      </c>
      <c r="K7950">
        <v>80</v>
      </c>
      <c r="L7950" s="16" t="s">
        <v>20</v>
      </c>
      <c r="M7950" s="17">
        <v>42471</v>
      </c>
      <c r="N7950" s="16" t="s">
        <v>14438</v>
      </c>
    </row>
    <row r="7951" spans="1:14" x14ac:dyDescent="0.25">
      <c r="A7951" s="16" t="s">
        <v>4699</v>
      </c>
      <c r="B7951" t="s">
        <v>2681</v>
      </c>
      <c r="C7951" s="16" t="s">
        <v>1135</v>
      </c>
      <c r="D7951">
        <v>1116</v>
      </c>
      <c r="E7951" s="16" t="s">
        <v>3853</v>
      </c>
      <c r="F7951">
        <v>0</v>
      </c>
      <c r="G7951">
        <v>4</v>
      </c>
      <c r="H7951">
        <v>5</v>
      </c>
      <c r="I7951">
        <v>0</v>
      </c>
      <c r="J7951">
        <v>0</v>
      </c>
      <c r="K7951">
        <v>0</v>
      </c>
      <c r="L7951" s="16" t="s">
        <v>20</v>
      </c>
      <c r="M7951" s="17">
        <v>42472</v>
      </c>
      <c r="N7951" s="16" t="s">
        <v>14439</v>
      </c>
    </row>
    <row r="7952" spans="1:14" x14ac:dyDescent="0.25">
      <c r="A7952" s="16" t="s">
        <v>4699</v>
      </c>
      <c r="B7952" t="s">
        <v>2681</v>
      </c>
      <c r="C7952" s="16" t="s">
        <v>869</v>
      </c>
      <c r="D7952">
        <v>1056</v>
      </c>
      <c r="E7952" s="16" t="s">
        <v>4701</v>
      </c>
      <c r="F7952">
        <v>19</v>
      </c>
      <c r="G7952">
        <v>23</v>
      </c>
      <c r="H7952">
        <v>38</v>
      </c>
      <c r="I7952">
        <v>2</v>
      </c>
      <c r="J7952">
        <v>0</v>
      </c>
      <c r="K7952">
        <v>82.6</v>
      </c>
      <c r="L7952" s="16" t="s">
        <v>16</v>
      </c>
      <c r="M7952" s="17">
        <v>42472</v>
      </c>
      <c r="N7952" s="16" t="s">
        <v>14440</v>
      </c>
    </row>
    <row r="7953" spans="1:14" x14ac:dyDescent="0.25">
      <c r="A7953" s="16" t="s">
        <v>4699</v>
      </c>
      <c r="B7953" t="s">
        <v>2681</v>
      </c>
      <c r="C7953" s="16" t="s">
        <v>68</v>
      </c>
      <c r="D7953">
        <v>1003</v>
      </c>
      <c r="E7953" s="16" t="s">
        <v>4702</v>
      </c>
      <c r="F7953">
        <v>8</v>
      </c>
      <c r="G7953">
        <v>9</v>
      </c>
      <c r="H7953">
        <v>15</v>
      </c>
      <c r="I7953">
        <v>1</v>
      </c>
      <c r="J7953">
        <v>0</v>
      </c>
      <c r="K7953">
        <v>88.88</v>
      </c>
      <c r="L7953" s="16" t="s">
        <v>16</v>
      </c>
      <c r="M7953" s="17">
        <v>42472</v>
      </c>
      <c r="N7953" s="16" t="s">
        <v>14441</v>
      </c>
    </row>
    <row r="7954" spans="1:14" x14ac:dyDescent="0.25">
      <c r="A7954" s="16" t="s">
        <v>4699</v>
      </c>
      <c r="B7954" t="s">
        <v>2681</v>
      </c>
      <c r="C7954" s="16" t="s">
        <v>4272</v>
      </c>
      <c r="D7954">
        <v>1341</v>
      </c>
      <c r="E7954" s="16" t="s">
        <v>3853</v>
      </c>
      <c r="F7954">
        <v>6</v>
      </c>
      <c r="G7954">
        <v>6</v>
      </c>
      <c r="H7954">
        <v>10</v>
      </c>
      <c r="I7954">
        <v>1</v>
      </c>
      <c r="J7954">
        <v>0</v>
      </c>
      <c r="K7954">
        <v>100</v>
      </c>
      <c r="L7954" s="16" t="s">
        <v>16</v>
      </c>
      <c r="M7954" s="17">
        <v>42472</v>
      </c>
      <c r="N7954" s="16" t="s">
        <v>14442</v>
      </c>
    </row>
    <row r="7955" spans="1:14" x14ac:dyDescent="0.25">
      <c r="A7955" s="16" t="s">
        <v>4699</v>
      </c>
      <c r="B7955" t="s">
        <v>2681</v>
      </c>
      <c r="C7955" s="16" t="s">
        <v>915</v>
      </c>
      <c r="D7955">
        <v>1073</v>
      </c>
      <c r="E7955" s="16" t="s">
        <v>26</v>
      </c>
      <c r="F7955">
        <v>26</v>
      </c>
      <c r="G7955">
        <v>17</v>
      </c>
      <c r="H7955">
        <v>22</v>
      </c>
      <c r="I7955">
        <v>3</v>
      </c>
      <c r="J7955">
        <v>1</v>
      </c>
      <c r="K7955">
        <v>152.94</v>
      </c>
      <c r="L7955" s="16" t="s">
        <v>16</v>
      </c>
      <c r="M7955" s="17">
        <v>42472</v>
      </c>
      <c r="N7955" s="16" t="s">
        <v>14443</v>
      </c>
    </row>
    <row r="7956" spans="1:14" x14ac:dyDescent="0.25">
      <c r="A7956" s="16" t="s">
        <v>4699</v>
      </c>
      <c r="B7956" t="s">
        <v>2681</v>
      </c>
      <c r="C7956" s="16" t="s">
        <v>2985</v>
      </c>
      <c r="D7956">
        <v>1265</v>
      </c>
      <c r="E7956" s="16" t="s">
        <v>67</v>
      </c>
      <c r="F7956">
        <v>32</v>
      </c>
      <c r="G7956">
        <v>18</v>
      </c>
      <c r="H7956">
        <v>18</v>
      </c>
      <c r="I7956">
        <v>2</v>
      </c>
      <c r="J7956">
        <v>3</v>
      </c>
      <c r="K7956">
        <v>177.77</v>
      </c>
      <c r="L7956" s="16" t="s">
        <v>16</v>
      </c>
      <c r="M7956" s="17">
        <v>42472</v>
      </c>
      <c r="N7956" s="16" t="s">
        <v>14444</v>
      </c>
    </row>
    <row r="7957" spans="1:14" x14ac:dyDescent="0.25">
      <c r="A7957" s="16" t="s">
        <v>4699</v>
      </c>
      <c r="B7957" t="s">
        <v>2681</v>
      </c>
      <c r="C7957" s="16" t="s">
        <v>1496</v>
      </c>
      <c r="D7957">
        <v>1156</v>
      </c>
      <c r="E7957" s="16" t="s">
        <v>26</v>
      </c>
      <c r="F7957">
        <v>22</v>
      </c>
      <c r="G7957">
        <v>18</v>
      </c>
      <c r="H7957">
        <v>47</v>
      </c>
      <c r="I7957">
        <v>2</v>
      </c>
      <c r="J7957">
        <v>0</v>
      </c>
      <c r="K7957">
        <v>122.22</v>
      </c>
      <c r="L7957" s="16" t="s">
        <v>16</v>
      </c>
      <c r="M7957" s="17">
        <v>42472</v>
      </c>
      <c r="N7957" s="16" t="s">
        <v>14445</v>
      </c>
    </row>
    <row r="7958" spans="1:14" x14ac:dyDescent="0.25">
      <c r="A7958" s="16" t="s">
        <v>4699</v>
      </c>
      <c r="B7958" t="s">
        <v>2681</v>
      </c>
      <c r="C7958" s="16" t="s">
        <v>380</v>
      </c>
      <c r="D7958">
        <v>1074</v>
      </c>
      <c r="E7958" s="16" t="s">
        <v>4703</v>
      </c>
      <c r="F7958">
        <v>82</v>
      </c>
      <c r="G7958">
        <v>42</v>
      </c>
      <c r="H7958">
        <v>75</v>
      </c>
      <c r="I7958">
        <v>7</v>
      </c>
      <c r="J7958">
        <v>6</v>
      </c>
      <c r="K7958">
        <v>195.23</v>
      </c>
      <c r="L7958" s="16" t="s">
        <v>16</v>
      </c>
      <c r="M7958" s="17">
        <v>42472</v>
      </c>
      <c r="N7958" s="16" t="s">
        <v>14446</v>
      </c>
    </row>
    <row r="7959" spans="1:14" x14ac:dyDescent="0.25">
      <c r="A7959" s="16" t="s">
        <v>4699</v>
      </c>
      <c r="B7959" t="s">
        <v>2681</v>
      </c>
      <c r="C7959" s="16" t="s">
        <v>21</v>
      </c>
      <c r="D7959">
        <v>1024</v>
      </c>
      <c r="E7959" s="16" t="s">
        <v>1094</v>
      </c>
      <c r="F7959">
        <v>75</v>
      </c>
      <c r="G7959">
        <v>51</v>
      </c>
      <c r="H7959">
        <v>73</v>
      </c>
      <c r="I7959">
        <v>7</v>
      </c>
      <c r="J7959">
        <v>3</v>
      </c>
      <c r="K7959">
        <v>147.05000000000001</v>
      </c>
      <c r="L7959" s="16" t="s">
        <v>40</v>
      </c>
      <c r="M7959" s="17">
        <v>42472</v>
      </c>
      <c r="N7959" s="16" t="s">
        <v>14447</v>
      </c>
    </row>
    <row r="7960" spans="1:14" x14ac:dyDescent="0.25">
      <c r="A7960" s="16" t="s">
        <v>4699</v>
      </c>
      <c r="B7960" t="s">
        <v>2681</v>
      </c>
      <c r="C7960" s="16" t="s">
        <v>875</v>
      </c>
      <c r="D7960">
        <v>1051</v>
      </c>
      <c r="E7960" s="16" t="s">
        <v>1094</v>
      </c>
      <c r="F7960">
        <v>1</v>
      </c>
      <c r="G7960">
        <v>4</v>
      </c>
      <c r="H7960">
        <v>6</v>
      </c>
      <c r="I7960">
        <v>0</v>
      </c>
      <c r="J7960">
        <v>0</v>
      </c>
      <c r="K7960">
        <v>25</v>
      </c>
      <c r="L7960" s="16" t="s">
        <v>16</v>
      </c>
      <c r="M7960" s="17">
        <v>42472</v>
      </c>
      <c r="N7960" s="16" t="s">
        <v>14448</v>
      </c>
    </row>
    <row r="7961" spans="1:14" x14ac:dyDescent="0.25">
      <c r="A7961" s="16" t="s">
        <v>4699</v>
      </c>
      <c r="B7961" t="s">
        <v>2681</v>
      </c>
      <c r="C7961" s="16" t="s">
        <v>63</v>
      </c>
      <c r="D7961">
        <v>1182</v>
      </c>
      <c r="E7961" s="16" t="s">
        <v>4704</v>
      </c>
      <c r="F7961">
        <v>19</v>
      </c>
      <c r="G7961">
        <v>8</v>
      </c>
      <c r="H7961">
        <v>10</v>
      </c>
      <c r="I7961">
        <v>0</v>
      </c>
      <c r="J7961">
        <v>3</v>
      </c>
      <c r="K7961">
        <v>237.5</v>
      </c>
      <c r="L7961" s="16" t="s">
        <v>16</v>
      </c>
      <c r="M7961" s="17">
        <v>42472</v>
      </c>
      <c r="N7961" s="16" t="s">
        <v>14449</v>
      </c>
    </row>
    <row r="7962" spans="1:14" x14ac:dyDescent="0.25">
      <c r="A7962" s="16" t="s">
        <v>4699</v>
      </c>
      <c r="B7962" t="s">
        <v>2681</v>
      </c>
      <c r="C7962" s="16" t="s">
        <v>1119</v>
      </c>
      <c r="D7962">
        <v>1121</v>
      </c>
      <c r="E7962" s="16" t="s">
        <v>4705</v>
      </c>
      <c r="F7962">
        <v>58</v>
      </c>
      <c r="G7962">
        <v>25</v>
      </c>
      <c r="H7962">
        <v>43</v>
      </c>
      <c r="I7962">
        <v>4</v>
      </c>
      <c r="J7962">
        <v>5</v>
      </c>
      <c r="K7962">
        <v>232</v>
      </c>
      <c r="L7962" s="16" t="s">
        <v>40</v>
      </c>
      <c r="M7962" s="17">
        <v>42472</v>
      </c>
      <c r="N7962" s="16" t="s">
        <v>14450</v>
      </c>
    </row>
    <row r="7963" spans="1:14" x14ac:dyDescent="0.25">
      <c r="A7963" s="16" t="s">
        <v>4699</v>
      </c>
      <c r="B7963" t="s">
        <v>2681</v>
      </c>
      <c r="C7963" s="16" t="s">
        <v>1638</v>
      </c>
      <c r="D7963">
        <v>1195</v>
      </c>
      <c r="E7963" s="16" t="s">
        <v>26</v>
      </c>
      <c r="F7963">
        <v>8</v>
      </c>
      <c r="G7963">
        <v>6</v>
      </c>
      <c r="H7963">
        <v>13</v>
      </c>
      <c r="I7963">
        <v>1</v>
      </c>
      <c r="J7963">
        <v>0</v>
      </c>
      <c r="K7963">
        <v>133.33000000000001</v>
      </c>
      <c r="L7963" s="16" t="s">
        <v>20</v>
      </c>
      <c r="M7963" s="17">
        <v>42472</v>
      </c>
      <c r="N7963" s="16" t="s">
        <v>14451</v>
      </c>
    </row>
    <row r="7964" spans="1:14" x14ac:dyDescent="0.25">
      <c r="A7964" s="16" t="s">
        <v>4699</v>
      </c>
      <c r="B7964" t="s">
        <v>2681</v>
      </c>
      <c r="C7964" s="16" t="s">
        <v>4396</v>
      </c>
      <c r="D7964">
        <v>1348</v>
      </c>
      <c r="E7964" s="16" t="s">
        <v>26</v>
      </c>
      <c r="F7964">
        <v>35</v>
      </c>
      <c r="G7964">
        <v>10</v>
      </c>
      <c r="H7964">
        <v>15</v>
      </c>
      <c r="I7964">
        <v>5</v>
      </c>
      <c r="J7964">
        <v>2</v>
      </c>
      <c r="K7964">
        <v>350</v>
      </c>
      <c r="L7964" s="16" t="s">
        <v>16</v>
      </c>
      <c r="M7964" s="17">
        <v>42472</v>
      </c>
      <c r="N7964" s="16" t="s">
        <v>14452</v>
      </c>
    </row>
    <row r="7965" spans="1:14" x14ac:dyDescent="0.25">
      <c r="A7965" s="16" t="s">
        <v>4706</v>
      </c>
      <c r="B7965" t="s">
        <v>128</v>
      </c>
      <c r="C7965" s="16" t="s">
        <v>4365</v>
      </c>
      <c r="D7965">
        <v>1346</v>
      </c>
      <c r="E7965" s="16" t="s">
        <v>4707</v>
      </c>
      <c r="F7965">
        <v>9</v>
      </c>
      <c r="G7965">
        <v>10</v>
      </c>
      <c r="H7965">
        <v>19</v>
      </c>
      <c r="I7965">
        <v>0</v>
      </c>
      <c r="J7965">
        <v>0</v>
      </c>
      <c r="K7965">
        <v>90</v>
      </c>
      <c r="L7965" s="16" t="s">
        <v>16</v>
      </c>
      <c r="M7965" s="17">
        <v>42473</v>
      </c>
      <c r="N7965" s="16" t="s">
        <v>14453</v>
      </c>
    </row>
    <row r="7966" spans="1:14" x14ac:dyDescent="0.25">
      <c r="A7966" s="16" t="s">
        <v>4706</v>
      </c>
      <c r="B7966" t="s">
        <v>128</v>
      </c>
      <c r="C7966" s="16" t="s">
        <v>75</v>
      </c>
      <c r="D7966">
        <v>1010</v>
      </c>
      <c r="E7966" s="16" t="s">
        <v>4709</v>
      </c>
      <c r="F7966">
        <v>23</v>
      </c>
      <c r="G7966">
        <v>20</v>
      </c>
      <c r="H7966">
        <v>27</v>
      </c>
      <c r="I7966">
        <v>4</v>
      </c>
      <c r="J7966">
        <v>0</v>
      </c>
      <c r="K7966">
        <v>115</v>
      </c>
      <c r="L7966" s="16" t="s">
        <v>20</v>
      </c>
      <c r="M7966" s="17">
        <v>42473</v>
      </c>
      <c r="N7966" s="16" t="s">
        <v>14454</v>
      </c>
    </row>
    <row r="7967" spans="1:14" x14ac:dyDescent="0.25">
      <c r="A7967" s="16" t="s">
        <v>4706</v>
      </c>
      <c r="B7967" t="s">
        <v>128</v>
      </c>
      <c r="C7967" s="16" t="s">
        <v>118</v>
      </c>
      <c r="D7967">
        <v>1064</v>
      </c>
      <c r="E7967" s="16" t="s">
        <v>26</v>
      </c>
      <c r="F7967">
        <v>84</v>
      </c>
      <c r="G7967">
        <v>54</v>
      </c>
      <c r="H7967">
        <v>93</v>
      </c>
      <c r="I7967">
        <v>10</v>
      </c>
      <c r="J7967">
        <v>2</v>
      </c>
      <c r="K7967">
        <v>155.55000000000001</v>
      </c>
      <c r="L7967" s="16" t="s">
        <v>40</v>
      </c>
      <c r="M7967" s="17">
        <v>42473</v>
      </c>
      <c r="N7967" s="16" t="s">
        <v>14455</v>
      </c>
    </row>
    <row r="7968" spans="1:14" x14ac:dyDescent="0.25">
      <c r="A7968" s="16" t="s">
        <v>4706</v>
      </c>
      <c r="B7968" t="s">
        <v>128</v>
      </c>
      <c r="C7968" s="16" t="s">
        <v>1535</v>
      </c>
      <c r="D7968">
        <v>1183</v>
      </c>
      <c r="E7968" s="16" t="s">
        <v>26</v>
      </c>
      <c r="F7968">
        <v>1</v>
      </c>
      <c r="G7968">
        <v>1</v>
      </c>
      <c r="H7968">
        <v>3</v>
      </c>
      <c r="I7968">
        <v>0</v>
      </c>
      <c r="J7968">
        <v>0</v>
      </c>
      <c r="K7968">
        <v>100</v>
      </c>
      <c r="L7968" s="16" t="s">
        <v>16</v>
      </c>
      <c r="M7968" s="17">
        <v>42473</v>
      </c>
      <c r="N7968" s="16" t="s">
        <v>14456</v>
      </c>
    </row>
    <row r="7969" spans="1:19" x14ac:dyDescent="0.25">
      <c r="A7969" s="16" t="s">
        <v>4706</v>
      </c>
      <c r="B7969" t="s">
        <v>128</v>
      </c>
      <c r="C7969" s="16" t="s">
        <v>4679</v>
      </c>
      <c r="D7969">
        <v>1353</v>
      </c>
      <c r="E7969" s="16" t="s">
        <v>4710</v>
      </c>
      <c r="F7969">
        <v>41</v>
      </c>
      <c r="G7969">
        <v>22</v>
      </c>
      <c r="H7969">
        <v>31</v>
      </c>
      <c r="I7969">
        <v>3</v>
      </c>
      <c r="J7969">
        <v>3</v>
      </c>
      <c r="K7969">
        <v>186.36</v>
      </c>
      <c r="L7969" s="16" t="s">
        <v>16</v>
      </c>
      <c r="M7969" s="17">
        <v>42473</v>
      </c>
      <c r="N7969" s="16" t="s">
        <v>14457</v>
      </c>
    </row>
    <row r="7970" spans="1:19" x14ac:dyDescent="0.25">
      <c r="A7970" s="16" t="s">
        <v>4706</v>
      </c>
      <c r="B7970" t="s">
        <v>128</v>
      </c>
      <c r="C7970" s="16" t="s">
        <v>4410</v>
      </c>
      <c r="D7970">
        <v>1349</v>
      </c>
      <c r="E7970" s="16" t="s">
        <v>4711</v>
      </c>
      <c r="F7970">
        <v>20</v>
      </c>
      <c r="G7970">
        <v>8</v>
      </c>
      <c r="H7970">
        <v>9</v>
      </c>
      <c r="I7970">
        <v>0</v>
      </c>
      <c r="J7970">
        <v>3</v>
      </c>
      <c r="K7970">
        <v>250</v>
      </c>
      <c r="L7970" s="16" t="s">
        <v>16</v>
      </c>
      <c r="M7970" s="17">
        <v>42473</v>
      </c>
      <c r="N7970" s="16" t="s">
        <v>14458</v>
      </c>
    </row>
    <row r="7971" spans="1:19" x14ac:dyDescent="0.25">
      <c r="A7971" s="16" t="s">
        <v>4706</v>
      </c>
      <c r="B7971" t="s">
        <v>128</v>
      </c>
      <c r="C7971" s="16" t="s">
        <v>2674</v>
      </c>
      <c r="D7971">
        <v>1244</v>
      </c>
      <c r="E7971" s="16" t="s">
        <v>26</v>
      </c>
      <c r="F7971">
        <v>4</v>
      </c>
      <c r="G7971">
        <v>1</v>
      </c>
      <c r="H7971">
        <v>1</v>
      </c>
      <c r="I7971">
        <v>1</v>
      </c>
      <c r="J7971">
        <v>0</v>
      </c>
      <c r="K7971">
        <v>400</v>
      </c>
      <c r="L7971" s="16" t="s">
        <v>16</v>
      </c>
      <c r="M7971" s="17">
        <v>42473</v>
      </c>
      <c r="N7971" s="16" t="s">
        <v>14459</v>
      </c>
    </row>
    <row r="7972" spans="1:19" x14ac:dyDescent="0.25">
      <c r="A7972" s="16" t="s">
        <v>4706</v>
      </c>
      <c r="B7972" t="s">
        <v>128</v>
      </c>
      <c r="C7972" s="16" t="s">
        <v>317</v>
      </c>
      <c r="D7972">
        <v>1105</v>
      </c>
      <c r="E7972" s="16" t="s">
        <v>131</v>
      </c>
      <c r="F7972">
        <v>52</v>
      </c>
      <c r="G7972">
        <v>29</v>
      </c>
      <c r="H7972">
        <v>54</v>
      </c>
      <c r="I7972">
        <v>3</v>
      </c>
      <c r="J7972">
        <v>3</v>
      </c>
      <c r="K7972">
        <v>179.31</v>
      </c>
      <c r="L7972" s="16" t="s">
        <v>16</v>
      </c>
      <c r="M7972" s="17">
        <v>42473</v>
      </c>
      <c r="N7972" s="16" t="s">
        <v>14460</v>
      </c>
      <c r="O7972" t="s">
        <v>6477</v>
      </c>
      <c r="P7972" t="s">
        <v>6478</v>
      </c>
      <c r="Q7972">
        <v>2</v>
      </c>
      <c r="R7972">
        <v>4</v>
      </c>
      <c r="S7972" t="s">
        <v>17705</v>
      </c>
    </row>
    <row r="7973" spans="1:19" x14ac:dyDescent="0.25">
      <c r="A7973" s="16" t="s">
        <v>4706</v>
      </c>
      <c r="B7973" t="s">
        <v>128</v>
      </c>
      <c r="C7973" s="16" t="s">
        <v>65</v>
      </c>
      <c r="D7973">
        <v>1048</v>
      </c>
      <c r="E7973" s="16" t="s">
        <v>4712</v>
      </c>
      <c r="F7973">
        <v>64</v>
      </c>
      <c r="G7973">
        <v>52</v>
      </c>
      <c r="H7973">
        <v>94</v>
      </c>
      <c r="I7973">
        <v>4</v>
      </c>
      <c r="J7973">
        <v>1</v>
      </c>
      <c r="K7973">
        <v>123.07</v>
      </c>
      <c r="L7973" s="16" t="s">
        <v>40</v>
      </c>
      <c r="M7973" s="17">
        <v>42473</v>
      </c>
      <c r="N7973" s="16" t="s">
        <v>14461</v>
      </c>
      <c r="O7973" t="s">
        <v>6477</v>
      </c>
      <c r="P7973" t="s">
        <v>6478</v>
      </c>
      <c r="Q7973">
        <v>2</v>
      </c>
      <c r="R7973">
        <v>2</v>
      </c>
      <c r="S7973" t="s">
        <v>17706</v>
      </c>
    </row>
    <row r="7974" spans="1:19" x14ac:dyDescent="0.25">
      <c r="A7974" s="16" t="s">
        <v>4706</v>
      </c>
      <c r="B7974" t="s">
        <v>128</v>
      </c>
      <c r="C7974" s="16" t="s">
        <v>138</v>
      </c>
      <c r="D7974">
        <v>1020</v>
      </c>
      <c r="E7974" s="16" t="s">
        <v>4649</v>
      </c>
      <c r="F7974">
        <v>8</v>
      </c>
      <c r="G7974">
        <v>10</v>
      </c>
      <c r="H7974">
        <v>17</v>
      </c>
      <c r="I7974">
        <v>1</v>
      </c>
      <c r="J7974">
        <v>0</v>
      </c>
      <c r="K7974">
        <v>80</v>
      </c>
      <c r="L7974" s="16" t="s">
        <v>20</v>
      </c>
      <c r="M7974" s="17">
        <v>42473</v>
      </c>
      <c r="N7974" s="16" t="s">
        <v>14462</v>
      </c>
      <c r="O7974" t="s">
        <v>6477</v>
      </c>
      <c r="P7974" t="s">
        <v>6478</v>
      </c>
      <c r="Q7974">
        <v>2</v>
      </c>
      <c r="R7974">
        <v>1</v>
      </c>
      <c r="S7974" t="s">
        <v>17706</v>
      </c>
    </row>
    <row r="7975" spans="1:19" x14ac:dyDescent="0.25">
      <c r="A7975" s="16" t="s">
        <v>4706</v>
      </c>
      <c r="B7975" t="s">
        <v>128</v>
      </c>
      <c r="C7975" s="16" t="s">
        <v>4713</v>
      </c>
      <c r="D7975">
        <v>1357</v>
      </c>
      <c r="E7975" s="16" t="s">
        <v>4714</v>
      </c>
      <c r="F7975">
        <v>4</v>
      </c>
      <c r="G7975">
        <v>5</v>
      </c>
      <c r="H7975">
        <v>6</v>
      </c>
      <c r="I7975">
        <v>0</v>
      </c>
      <c r="J7975">
        <v>0</v>
      </c>
      <c r="K7975">
        <v>80</v>
      </c>
      <c r="L7975" s="16" t="s">
        <v>16</v>
      </c>
      <c r="M7975" s="17">
        <v>42473</v>
      </c>
      <c r="N7975" s="16" t="s">
        <v>14463</v>
      </c>
    </row>
    <row r="7976" spans="1:19" x14ac:dyDescent="0.25">
      <c r="A7976" s="16" t="s">
        <v>4706</v>
      </c>
      <c r="B7976" t="s">
        <v>128</v>
      </c>
      <c r="C7976" s="16" t="s">
        <v>59</v>
      </c>
      <c r="D7976">
        <v>1033</v>
      </c>
      <c r="E7976" s="16" t="s">
        <v>26</v>
      </c>
      <c r="F7976">
        <v>9</v>
      </c>
      <c r="G7976">
        <v>6</v>
      </c>
      <c r="H7976">
        <v>13</v>
      </c>
      <c r="I7976">
        <v>1</v>
      </c>
      <c r="J7976">
        <v>0</v>
      </c>
      <c r="K7976">
        <v>150</v>
      </c>
      <c r="L7976" s="16" t="s">
        <v>16</v>
      </c>
      <c r="M7976" s="17">
        <v>42473</v>
      </c>
      <c r="N7976" s="16" t="s">
        <v>14464</v>
      </c>
    </row>
    <row r="7977" spans="1:19" x14ac:dyDescent="0.25">
      <c r="A7977" s="16" t="s">
        <v>4706</v>
      </c>
      <c r="B7977" t="s">
        <v>128</v>
      </c>
      <c r="C7977" s="16" t="s">
        <v>3172</v>
      </c>
      <c r="D7977">
        <v>1274</v>
      </c>
      <c r="E7977" s="16" t="s">
        <v>4715</v>
      </c>
      <c r="F7977">
        <v>36</v>
      </c>
      <c r="G7977">
        <v>17</v>
      </c>
      <c r="H7977">
        <v>16</v>
      </c>
      <c r="I7977">
        <v>1</v>
      </c>
      <c r="J7977">
        <v>4</v>
      </c>
      <c r="K7977">
        <v>211.76</v>
      </c>
      <c r="L7977" s="16" t="s">
        <v>16</v>
      </c>
      <c r="M7977" s="17">
        <v>42473</v>
      </c>
      <c r="N7977" s="16" t="s">
        <v>14465</v>
      </c>
      <c r="O7977" t="s">
        <v>6477</v>
      </c>
      <c r="P7977" t="s">
        <v>6478</v>
      </c>
      <c r="Q7977">
        <v>2</v>
      </c>
      <c r="R7977">
        <v>3</v>
      </c>
      <c r="S7977" t="s">
        <v>17705</v>
      </c>
    </row>
    <row r="7978" spans="1:19" x14ac:dyDescent="0.25">
      <c r="A7978" s="16" t="s">
        <v>4716</v>
      </c>
      <c r="B7978" t="s">
        <v>152</v>
      </c>
      <c r="C7978" s="16" t="s">
        <v>33</v>
      </c>
      <c r="D7978">
        <v>1050</v>
      </c>
      <c r="E7978" s="16" t="s">
        <v>3870</v>
      </c>
      <c r="F7978">
        <v>49</v>
      </c>
      <c r="G7978">
        <v>31</v>
      </c>
      <c r="H7978">
        <v>58</v>
      </c>
      <c r="I7978">
        <v>3</v>
      </c>
      <c r="J7978">
        <v>3</v>
      </c>
      <c r="K7978">
        <v>158.06</v>
      </c>
      <c r="L7978" s="16" t="s">
        <v>16</v>
      </c>
      <c r="M7978" s="17">
        <v>42474</v>
      </c>
      <c r="N7978" s="16" t="s">
        <v>14466</v>
      </c>
    </row>
    <row r="7979" spans="1:19" x14ac:dyDescent="0.25">
      <c r="A7979" s="16" t="s">
        <v>4716</v>
      </c>
      <c r="B7979" t="s">
        <v>152</v>
      </c>
      <c r="C7979" s="16" t="s">
        <v>1920</v>
      </c>
      <c r="D7979">
        <v>1166</v>
      </c>
      <c r="E7979" s="16" t="s">
        <v>4718</v>
      </c>
      <c r="F7979">
        <v>50</v>
      </c>
      <c r="G7979">
        <v>36</v>
      </c>
      <c r="H7979">
        <v>39</v>
      </c>
      <c r="I7979">
        <v>7</v>
      </c>
      <c r="J7979">
        <v>2</v>
      </c>
      <c r="K7979">
        <v>138.88</v>
      </c>
      <c r="L7979" s="16" t="s">
        <v>16</v>
      </c>
      <c r="M7979" s="17">
        <v>42474</v>
      </c>
      <c r="N7979" s="16" t="s">
        <v>14467</v>
      </c>
    </row>
    <row r="7980" spans="1:19" x14ac:dyDescent="0.25">
      <c r="A7980" s="16" t="s">
        <v>4716</v>
      </c>
      <c r="B7980" t="s">
        <v>152</v>
      </c>
      <c r="C7980" s="16" t="s">
        <v>285</v>
      </c>
      <c r="D7980">
        <v>1122</v>
      </c>
      <c r="E7980" s="16" t="s">
        <v>26</v>
      </c>
      <c r="F7980">
        <v>0</v>
      </c>
      <c r="G7980">
        <v>2</v>
      </c>
      <c r="H7980">
        <v>7</v>
      </c>
      <c r="I7980">
        <v>0</v>
      </c>
      <c r="J7980">
        <v>0</v>
      </c>
      <c r="K7980">
        <v>0</v>
      </c>
      <c r="L7980" s="16" t="s">
        <v>16</v>
      </c>
      <c r="M7980" s="17">
        <v>42474</v>
      </c>
      <c r="N7980" s="16" t="s">
        <v>14468</v>
      </c>
    </row>
    <row r="7981" spans="1:19" x14ac:dyDescent="0.25">
      <c r="A7981" s="16" t="s">
        <v>4716</v>
      </c>
      <c r="B7981" t="s">
        <v>152</v>
      </c>
      <c r="C7981" s="16" t="s">
        <v>53</v>
      </c>
      <c r="D7981">
        <v>1035</v>
      </c>
      <c r="E7981" s="16" t="s">
        <v>26</v>
      </c>
      <c r="F7981">
        <v>4</v>
      </c>
      <c r="G7981">
        <v>8</v>
      </c>
      <c r="H7981">
        <v>9</v>
      </c>
      <c r="I7981">
        <v>0</v>
      </c>
      <c r="J7981">
        <v>0</v>
      </c>
      <c r="K7981">
        <v>50</v>
      </c>
      <c r="L7981" s="16" t="s">
        <v>16</v>
      </c>
      <c r="M7981" s="17">
        <v>42474</v>
      </c>
      <c r="N7981" s="16" t="s">
        <v>14469</v>
      </c>
    </row>
    <row r="7982" spans="1:19" x14ac:dyDescent="0.25">
      <c r="A7982" s="16" t="s">
        <v>4716</v>
      </c>
      <c r="B7982" t="s">
        <v>152</v>
      </c>
      <c r="C7982" s="16" t="s">
        <v>185</v>
      </c>
      <c r="D7982">
        <v>1005</v>
      </c>
      <c r="E7982" s="16" t="s">
        <v>26</v>
      </c>
      <c r="F7982">
        <v>22</v>
      </c>
      <c r="G7982">
        <v>10</v>
      </c>
      <c r="H7982">
        <v>26</v>
      </c>
      <c r="I7982">
        <v>3</v>
      </c>
      <c r="J7982">
        <v>1</v>
      </c>
      <c r="K7982">
        <v>220</v>
      </c>
      <c r="L7982" s="16" t="s">
        <v>16</v>
      </c>
      <c r="M7982" s="17">
        <v>42474</v>
      </c>
      <c r="N7982" s="16" t="s">
        <v>14470</v>
      </c>
    </row>
    <row r="7983" spans="1:19" x14ac:dyDescent="0.25">
      <c r="A7983" s="16" t="s">
        <v>4716</v>
      </c>
      <c r="B7983" t="s">
        <v>152</v>
      </c>
      <c r="C7983" s="16" t="s">
        <v>77</v>
      </c>
      <c r="D7983">
        <v>1012</v>
      </c>
      <c r="E7983" s="16" t="s">
        <v>4719</v>
      </c>
      <c r="F7983">
        <v>24</v>
      </c>
      <c r="G7983">
        <v>24</v>
      </c>
      <c r="H7983">
        <v>35</v>
      </c>
      <c r="I7983">
        <v>1</v>
      </c>
      <c r="J7983">
        <v>0</v>
      </c>
      <c r="K7983">
        <v>100</v>
      </c>
      <c r="L7983" s="16" t="s">
        <v>40</v>
      </c>
      <c r="M7983" s="17">
        <v>42474</v>
      </c>
      <c r="N7983" s="16" t="s">
        <v>14471</v>
      </c>
    </row>
    <row r="7984" spans="1:19" x14ac:dyDescent="0.25">
      <c r="A7984" s="16" t="s">
        <v>4716</v>
      </c>
      <c r="B7984" t="s">
        <v>152</v>
      </c>
      <c r="C7984" s="16" t="s">
        <v>860</v>
      </c>
      <c r="D7984">
        <v>1022</v>
      </c>
      <c r="E7984" s="16" t="s">
        <v>476</v>
      </c>
      <c r="F7984">
        <v>37</v>
      </c>
      <c r="G7984">
        <v>31</v>
      </c>
      <c r="H7984">
        <v>46</v>
      </c>
      <c r="I7984">
        <v>2</v>
      </c>
      <c r="J7984">
        <v>1</v>
      </c>
      <c r="K7984">
        <v>119.35</v>
      </c>
      <c r="L7984" s="16" t="s">
        <v>16</v>
      </c>
      <c r="M7984" s="17">
        <v>42474</v>
      </c>
      <c r="N7984" s="16" t="s">
        <v>14472</v>
      </c>
    </row>
    <row r="7985" spans="1:19" x14ac:dyDescent="0.25">
      <c r="A7985" s="16" t="s">
        <v>4716</v>
      </c>
      <c r="B7985" t="s">
        <v>152</v>
      </c>
      <c r="C7985" s="16" t="s">
        <v>2655</v>
      </c>
      <c r="D7985">
        <v>1238</v>
      </c>
      <c r="E7985" s="16" t="s">
        <v>4720</v>
      </c>
      <c r="F7985">
        <v>69</v>
      </c>
      <c r="G7985">
        <v>43</v>
      </c>
      <c r="H7985">
        <v>70</v>
      </c>
      <c r="I7985">
        <v>5</v>
      </c>
      <c r="J7985">
        <v>4</v>
      </c>
      <c r="K7985">
        <v>160.46</v>
      </c>
      <c r="L7985" s="16" t="s">
        <v>16</v>
      </c>
      <c r="M7985" s="17">
        <v>42474</v>
      </c>
      <c r="N7985" s="16" t="s">
        <v>14473</v>
      </c>
    </row>
    <row r="7986" spans="1:19" x14ac:dyDescent="0.25">
      <c r="A7986" s="16" t="s">
        <v>4716</v>
      </c>
      <c r="B7986" t="s">
        <v>152</v>
      </c>
      <c r="C7986" s="16" t="s">
        <v>292</v>
      </c>
      <c r="D7986">
        <v>1111</v>
      </c>
      <c r="E7986" s="16" t="s">
        <v>3940</v>
      </c>
      <c r="F7986">
        <v>21</v>
      </c>
      <c r="G7986">
        <v>17</v>
      </c>
      <c r="H7986">
        <v>15</v>
      </c>
      <c r="I7986">
        <v>4</v>
      </c>
      <c r="J7986">
        <v>0</v>
      </c>
      <c r="K7986">
        <v>123.52</v>
      </c>
      <c r="L7986" s="16" t="s">
        <v>16</v>
      </c>
      <c r="M7986" s="17">
        <v>42474</v>
      </c>
      <c r="N7986" s="16" t="s">
        <v>14474</v>
      </c>
    </row>
    <row r="7987" spans="1:19" x14ac:dyDescent="0.25">
      <c r="A7987" s="16" t="s">
        <v>4716</v>
      </c>
      <c r="B7987" t="s">
        <v>152</v>
      </c>
      <c r="C7987" s="16" t="s">
        <v>1911</v>
      </c>
      <c r="D7987">
        <v>1208</v>
      </c>
      <c r="E7987" s="16" t="s">
        <v>1188</v>
      </c>
      <c r="F7987">
        <v>7</v>
      </c>
      <c r="G7987">
        <v>11</v>
      </c>
      <c r="H7987">
        <v>7</v>
      </c>
      <c r="I7987">
        <v>0</v>
      </c>
      <c r="J7987">
        <v>0</v>
      </c>
      <c r="K7987">
        <v>63.63</v>
      </c>
      <c r="L7987" s="16" t="s">
        <v>16</v>
      </c>
      <c r="M7987" s="17">
        <v>42474</v>
      </c>
      <c r="N7987" s="16" t="s">
        <v>14475</v>
      </c>
    </row>
    <row r="7988" spans="1:19" x14ac:dyDescent="0.25">
      <c r="A7988" s="16" t="s">
        <v>4716</v>
      </c>
      <c r="B7988" t="s">
        <v>152</v>
      </c>
      <c r="C7988" s="16" t="s">
        <v>84</v>
      </c>
      <c r="D7988">
        <v>1014</v>
      </c>
      <c r="E7988" s="16" t="s">
        <v>26</v>
      </c>
      <c r="F7988">
        <v>22</v>
      </c>
      <c r="G7988">
        <v>10</v>
      </c>
      <c r="H7988">
        <v>19</v>
      </c>
      <c r="I7988">
        <v>2</v>
      </c>
      <c r="J7988">
        <v>1</v>
      </c>
      <c r="K7988">
        <v>220</v>
      </c>
      <c r="L7988" s="16" t="s">
        <v>86</v>
      </c>
      <c r="M7988" s="17">
        <v>42474</v>
      </c>
      <c r="N7988" s="16" t="s">
        <v>14476</v>
      </c>
    </row>
    <row r="7989" spans="1:19" x14ac:dyDescent="0.25">
      <c r="A7989" s="16" t="s">
        <v>4716</v>
      </c>
      <c r="B7989" t="s">
        <v>152</v>
      </c>
      <c r="C7989" s="16" t="s">
        <v>2678</v>
      </c>
      <c r="D7989">
        <v>1242</v>
      </c>
      <c r="E7989" s="16" t="s">
        <v>4721</v>
      </c>
      <c r="F7989">
        <v>5</v>
      </c>
      <c r="G7989">
        <v>6</v>
      </c>
      <c r="H7989">
        <v>11</v>
      </c>
      <c r="I7989">
        <v>0</v>
      </c>
      <c r="J7989">
        <v>0</v>
      </c>
      <c r="K7989">
        <v>83.33</v>
      </c>
      <c r="L7989" s="16" t="s">
        <v>16</v>
      </c>
      <c r="M7989" s="17">
        <v>42474</v>
      </c>
      <c r="N7989" s="16" t="s">
        <v>14477</v>
      </c>
    </row>
    <row r="7990" spans="1:19" x14ac:dyDescent="0.25">
      <c r="A7990" s="16" t="s">
        <v>4722</v>
      </c>
      <c r="B7990" t="s">
        <v>172</v>
      </c>
      <c r="C7990" s="16" t="s">
        <v>3680</v>
      </c>
      <c r="D7990">
        <v>1311</v>
      </c>
      <c r="E7990" s="16" t="s">
        <v>26</v>
      </c>
      <c r="F7990">
        <v>1</v>
      </c>
      <c r="G7990">
        <v>2</v>
      </c>
      <c r="H7990">
        <v>5</v>
      </c>
      <c r="I7990">
        <v>0</v>
      </c>
      <c r="J7990">
        <v>0</v>
      </c>
      <c r="K7990">
        <v>50</v>
      </c>
      <c r="L7990" s="16" t="s">
        <v>16</v>
      </c>
      <c r="M7990" s="17">
        <v>42475</v>
      </c>
      <c r="N7990" s="16" t="s">
        <v>14478</v>
      </c>
    </row>
    <row r="7991" spans="1:19" x14ac:dyDescent="0.25">
      <c r="A7991" s="16" t="s">
        <v>4722</v>
      </c>
      <c r="B7991" t="s">
        <v>172</v>
      </c>
      <c r="C7991" s="16" t="s">
        <v>4724</v>
      </c>
      <c r="D7991">
        <v>1358</v>
      </c>
      <c r="E7991" s="16" t="s">
        <v>26</v>
      </c>
      <c r="F7991">
        <v>18</v>
      </c>
      <c r="G7991">
        <v>12</v>
      </c>
      <c r="H7991">
        <v>12</v>
      </c>
      <c r="I7991">
        <v>1</v>
      </c>
      <c r="J7991">
        <v>1</v>
      </c>
      <c r="K7991">
        <v>150</v>
      </c>
      <c r="L7991" s="16" t="s">
        <v>16</v>
      </c>
      <c r="M7991" s="17">
        <v>42475</v>
      </c>
      <c r="N7991" s="16" t="s">
        <v>14479</v>
      </c>
    </row>
    <row r="7992" spans="1:19" x14ac:dyDescent="0.25">
      <c r="A7992" s="16" t="s">
        <v>4722</v>
      </c>
      <c r="B7992" t="s">
        <v>172</v>
      </c>
      <c r="C7992" s="16" t="s">
        <v>3621</v>
      </c>
      <c r="D7992">
        <v>1307</v>
      </c>
      <c r="E7992" s="16" t="s">
        <v>4725</v>
      </c>
      <c r="F7992">
        <v>15</v>
      </c>
      <c r="G7992">
        <v>8</v>
      </c>
      <c r="H7992">
        <v>10</v>
      </c>
      <c r="I7992">
        <v>1</v>
      </c>
      <c r="J7992">
        <v>1</v>
      </c>
      <c r="K7992">
        <v>187.5</v>
      </c>
      <c r="L7992" s="16" t="s">
        <v>16</v>
      </c>
      <c r="M7992" s="17">
        <v>42475</v>
      </c>
      <c r="N7992" s="16" t="s">
        <v>14480</v>
      </c>
    </row>
    <row r="7993" spans="1:19" x14ac:dyDescent="0.25">
      <c r="A7993" s="16" t="s">
        <v>4722</v>
      </c>
      <c r="B7993" t="s">
        <v>172</v>
      </c>
      <c r="C7993" s="16" t="s">
        <v>3433</v>
      </c>
      <c r="D7993">
        <v>1297</v>
      </c>
      <c r="E7993" s="16" t="s">
        <v>26</v>
      </c>
      <c r="F7993">
        <v>59</v>
      </c>
      <c r="G7993">
        <v>42</v>
      </c>
      <c r="H7993">
        <v>65</v>
      </c>
      <c r="I7993">
        <v>9</v>
      </c>
      <c r="J7993">
        <v>1</v>
      </c>
      <c r="K7993">
        <v>140.47</v>
      </c>
      <c r="L7993" s="16" t="s">
        <v>20</v>
      </c>
      <c r="M7993" s="17">
        <v>42475</v>
      </c>
      <c r="N7993" s="16" t="s">
        <v>14481</v>
      </c>
    </row>
    <row r="7994" spans="1:19" x14ac:dyDescent="0.25">
      <c r="A7994" s="16" t="s">
        <v>4722</v>
      </c>
      <c r="B7994" t="s">
        <v>172</v>
      </c>
      <c r="C7994" s="16" t="s">
        <v>2894</v>
      </c>
      <c r="D7994">
        <v>1261</v>
      </c>
      <c r="E7994" s="16" t="s">
        <v>26</v>
      </c>
      <c r="F7994">
        <v>8</v>
      </c>
      <c r="G7994">
        <v>2</v>
      </c>
      <c r="H7994">
        <v>3</v>
      </c>
      <c r="I7994">
        <v>0</v>
      </c>
      <c r="J7994">
        <v>1</v>
      </c>
      <c r="K7994">
        <v>400</v>
      </c>
      <c r="L7994" s="16" t="s">
        <v>16</v>
      </c>
      <c r="M7994" s="17">
        <v>42475</v>
      </c>
      <c r="N7994" s="16" t="s">
        <v>14482</v>
      </c>
    </row>
    <row r="7995" spans="1:19" x14ac:dyDescent="0.25">
      <c r="A7995" s="16" t="s">
        <v>4722</v>
      </c>
      <c r="B7995" t="s">
        <v>172</v>
      </c>
      <c r="C7995" s="16" t="s">
        <v>3393</v>
      </c>
      <c r="D7995">
        <v>1293</v>
      </c>
      <c r="E7995" s="16" t="s">
        <v>164</v>
      </c>
      <c r="F7995">
        <v>33</v>
      </c>
      <c r="G7995">
        <v>32</v>
      </c>
      <c r="H7995">
        <v>51</v>
      </c>
      <c r="I7995">
        <v>3</v>
      </c>
      <c r="J7995">
        <v>1</v>
      </c>
      <c r="K7995">
        <v>103.12</v>
      </c>
      <c r="L7995" s="16" t="s">
        <v>16</v>
      </c>
      <c r="M7995" s="17">
        <v>42475</v>
      </c>
      <c r="N7995" s="16" t="s">
        <v>14483</v>
      </c>
    </row>
    <row r="7996" spans="1:19" x14ac:dyDescent="0.25">
      <c r="A7996" s="16" t="s">
        <v>4722</v>
      </c>
      <c r="B7996" t="s">
        <v>172</v>
      </c>
      <c r="C7996" s="16" t="s">
        <v>4255</v>
      </c>
      <c r="D7996">
        <v>1339</v>
      </c>
      <c r="E7996" s="16" t="s">
        <v>3961</v>
      </c>
      <c r="F7996">
        <v>3</v>
      </c>
      <c r="G7996">
        <v>5</v>
      </c>
      <c r="H7996">
        <v>9</v>
      </c>
      <c r="I7996">
        <v>0</v>
      </c>
      <c r="J7996">
        <v>0</v>
      </c>
      <c r="K7996">
        <v>60</v>
      </c>
      <c r="L7996" s="16" t="s">
        <v>16</v>
      </c>
      <c r="M7996" s="17">
        <v>42475</v>
      </c>
      <c r="N7996" s="16" t="s">
        <v>14484</v>
      </c>
    </row>
    <row r="7997" spans="1:19" x14ac:dyDescent="0.25">
      <c r="A7997" s="16" t="s">
        <v>4722</v>
      </c>
      <c r="B7997" t="s">
        <v>172</v>
      </c>
      <c r="C7997" s="16" t="s">
        <v>3440</v>
      </c>
      <c r="D7997">
        <v>1299</v>
      </c>
      <c r="E7997" s="16" t="s">
        <v>3549</v>
      </c>
      <c r="F7997">
        <v>4</v>
      </c>
      <c r="G7997">
        <v>12</v>
      </c>
      <c r="H7997">
        <v>28</v>
      </c>
      <c r="I7997">
        <v>0</v>
      </c>
      <c r="J7997">
        <v>0</v>
      </c>
      <c r="K7997">
        <v>33.33</v>
      </c>
      <c r="L7997" s="16" t="s">
        <v>16</v>
      </c>
      <c r="M7997" s="17">
        <v>42475</v>
      </c>
      <c r="N7997" s="16" t="s">
        <v>14485</v>
      </c>
    </row>
    <row r="7998" spans="1:19" x14ac:dyDescent="0.25">
      <c r="A7998" s="16" t="s">
        <v>4722</v>
      </c>
      <c r="B7998" t="s">
        <v>172</v>
      </c>
      <c r="C7998" s="16" t="s">
        <v>353</v>
      </c>
      <c r="D7998">
        <v>1170</v>
      </c>
      <c r="E7998" s="16" t="s">
        <v>3516</v>
      </c>
      <c r="F7998">
        <v>13</v>
      </c>
      <c r="G7998">
        <v>16</v>
      </c>
      <c r="H7998">
        <v>19</v>
      </c>
      <c r="I7998">
        <v>2</v>
      </c>
      <c r="J7998">
        <v>0</v>
      </c>
      <c r="K7998">
        <v>81.25</v>
      </c>
      <c r="L7998" s="16" t="s">
        <v>16</v>
      </c>
      <c r="M7998" s="17">
        <v>42475</v>
      </c>
      <c r="N7998" s="16" t="s">
        <v>14486</v>
      </c>
      <c r="O7998" t="s">
        <v>6509</v>
      </c>
      <c r="P7998" t="s">
        <v>6510</v>
      </c>
      <c r="Q7998">
        <v>2</v>
      </c>
      <c r="R7998">
        <v>3</v>
      </c>
      <c r="S7998" t="s">
        <v>17705</v>
      </c>
    </row>
    <row r="7999" spans="1:19" x14ac:dyDescent="0.25">
      <c r="A7999" s="16" t="s">
        <v>4722</v>
      </c>
      <c r="B7999" t="s">
        <v>172</v>
      </c>
      <c r="C7999" s="16" t="s">
        <v>3295</v>
      </c>
      <c r="D7999">
        <v>1287</v>
      </c>
      <c r="E7999" s="16" t="s">
        <v>547</v>
      </c>
      <c r="F7999">
        <v>32</v>
      </c>
      <c r="G7999">
        <v>24</v>
      </c>
      <c r="H7999">
        <v>52</v>
      </c>
      <c r="I7999">
        <v>5</v>
      </c>
      <c r="J7999">
        <v>0</v>
      </c>
      <c r="K7999">
        <v>133.33000000000001</v>
      </c>
      <c r="L7999" s="16" t="s">
        <v>16</v>
      </c>
      <c r="M7999" s="17">
        <v>42475</v>
      </c>
      <c r="N7999" s="16" t="s">
        <v>14487</v>
      </c>
      <c r="O7999" t="s">
        <v>6509</v>
      </c>
      <c r="P7999" t="s">
        <v>6510</v>
      </c>
      <c r="Q7999">
        <v>2</v>
      </c>
      <c r="R7999">
        <v>2</v>
      </c>
      <c r="S7999" t="s">
        <v>17706</v>
      </c>
    </row>
    <row r="8000" spans="1:19" x14ac:dyDescent="0.25">
      <c r="A8000" s="16" t="s">
        <v>4722</v>
      </c>
      <c r="B8000" t="s">
        <v>172</v>
      </c>
      <c r="C8000" s="16" t="s">
        <v>1110</v>
      </c>
      <c r="D8000">
        <v>1118</v>
      </c>
      <c r="E8000" s="16" t="s">
        <v>4726</v>
      </c>
      <c r="F8000">
        <v>1</v>
      </c>
      <c r="G8000">
        <v>5</v>
      </c>
      <c r="H8000">
        <v>8</v>
      </c>
      <c r="I8000">
        <v>0</v>
      </c>
      <c r="J8000">
        <v>0</v>
      </c>
      <c r="K8000">
        <v>20</v>
      </c>
      <c r="L8000" s="16" t="s">
        <v>16</v>
      </c>
      <c r="M8000" s="17">
        <v>42475</v>
      </c>
      <c r="N8000" s="16" t="s">
        <v>14488</v>
      </c>
      <c r="O8000" t="s">
        <v>6509</v>
      </c>
      <c r="P8000" t="s">
        <v>6510</v>
      </c>
      <c r="Q8000">
        <v>2</v>
      </c>
      <c r="R8000">
        <v>1</v>
      </c>
      <c r="S8000" t="s">
        <v>17706</v>
      </c>
    </row>
    <row r="8001" spans="1:19" x14ac:dyDescent="0.25">
      <c r="A8001" s="16" t="s">
        <v>4722</v>
      </c>
      <c r="B8001" t="s">
        <v>172</v>
      </c>
      <c r="C8001" s="16" t="s">
        <v>2886</v>
      </c>
      <c r="D8001">
        <v>1259</v>
      </c>
      <c r="E8001" s="16" t="s">
        <v>997</v>
      </c>
      <c r="F8001">
        <v>9</v>
      </c>
      <c r="G8001">
        <v>9</v>
      </c>
      <c r="H8001">
        <v>10</v>
      </c>
      <c r="I8001">
        <v>1</v>
      </c>
      <c r="J8001">
        <v>0</v>
      </c>
      <c r="K8001">
        <v>100</v>
      </c>
      <c r="L8001" s="16" t="s">
        <v>40</v>
      </c>
      <c r="M8001" s="17">
        <v>42475</v>
      </c>
      <c r="N8001" s="16" t="s">
        <v>14489</v>
      </c>
      <c r="O8001" t="s">
        <v>6509</v>
      </c>
      <c r="P8001" t="s">
        <v>6510</v>
      </c>
      <c r="Q8001">
        <v>2</v>
      </c>
      <c r="R8001">
        <v>4</v>
      </c>
      <c r="S8001" t="s">
        <v>17705</v>
      </c>
    </row>
    <row r="8002" spans="1:19" x14ac:dyDescent="0.25">
      <c r="A8002" s="16" t="s">
        <v>4722</v>
      </c>
      <c r="B8002" t="s">
        <v>172</v>
      </c>
      <c r="C8002" s="16" t="s">
        <v>104</v>
      </c>
      <c r="D8002">
        <v>1102</v>
      </c>
      <c r="E8002" s="16" t="s">
        <v>4727</v>
      </c>
      <c r="F8002">
        <v>3</v>
      </c>
      <c r="G8002">
        <v>7</v>
      </c>
      <c r="H8002">
        <v>8</v>
      </c>
      <c r="I8002">
        <v>0</v>
      </c>
      <c r="J8002">
        <v>0</v>
      </c>
      <c r="K8002">
        <v>42.85</v>
      </c>
      <c r="L8002" s="16" t="s">
        <v>20</v>
      </c>
      <c r="M8002" s="17">
        <v>42475</v>
      </c>
      <c r="N8002" s="16" t="s">
        <v>14490</v>
      </c>
      <c r="O8002" t="s">
        <v>6509</v>
      </c>
      <c r="P8002" t="s">
        <v>6510</v>
      </c>
      <c r="Q8002">
        <v>2</v>
      </c>
      <c r="R8002">
        <v>6</v>
      </c>
      <c r="S8002" t="s">
        <v>17705</v>
      </c>
    </row>
    <row r="8003" spans="1:19" x14ac:dyDescent="0.25">
      <c r="A8003" s="16" t="s">
        <v>4722</v>
      </c>
      <c r="B8003" t="s">
        <v>172</v>
      </c>
      <c r="C8003" s="16" t="s">
        <v>3827</v>
      </c>
      <c r="D8003">
        <v>1319</v>
      </c>
      <c r="E8003" s="16" t="s">
        <v>4728</v>
      </c>
      <c r="F8003">
        <v>11</v>
      </c>
      <c r="G8003">
        <v>22</v>
      </c>
      <c r="H8003">
        <v>28</v>
      </c>
      <c r="I8003">
        <v>1</v>
      </c>
      <c r="J8003">
        <v>0</v>
      </c>
      <c r="K8003">
        <v>50</v>
      </c>
      <c r="L8003" s="16" t="s">
        <v>16</v>
      </c>
      <c r="M8003" s="17">
        <v>42475</v>
      </c>
      <c r="N8003" s="16" t="s">
        <v>14491</v>
      </c>
    </row>
    <row r="8004" spans="1:19" x14ac:dyDescent="0.25">
      <c r="A8004" s="16" t="s">
        <v>4722</v>
      </c>
      <c r="B8004" t="s">
        <v>172</v>
      </c>
      <c r="C8004" s="16" t="s">
        <v>2664</v>
      </c>
      <c r="D8004">
        <v>1241</v>
      </c>
      <c r="E8004" s="16" t="s">
        <v>4729</v>
      </c>
      <c r="F8004">
        <v>0</v>
      </c>
      <c r="G8004">
        <v>3</v>
      </c>
      <c r="H8004">
        <v>3</v>
      </c>
      <c r="I8004">
        <v>0</v>
      </c>
      <c r="J8004">
        <v>0</v>
      </c>
      <c r="K8004">
        <v>0</v>
      </c>
      <c r="L8004" s="16" t="s">
        <v>16</v>
      </c>
      <c r="M8004" s="17">
        <v>42475</v>
      </c>
      <c r="N8004" s="16" t="s">
        <v>14492</v>
      </c>
      <c r="O8004" t="s">
        <v>6509</v>
      </c>
      <c r="P8004" t="s">
        <v>6510</v>
      </c>
      <c r="Q8004">
        <v>2</v>
      </c>
      <c r="R8004">
        <v>5</v>
      </c>
      <c r="S8004" t="s">
        <v>17705</v>
      </c>
    </row>
    <row r="8005" spans="1:19" x14ac:dyDescent="0.25">
      <c r="A8005" s="16" t="s">
        <v>4730</v>
      </c>
      <c r="B8005" t="s">
        <v>200</v>
      </c>
      <c r="C8005" s="16" t="s">
        <v>146</v>
      </c>
      <c r="D8005">
        <v>1007</v>
      </c>
      <c r="E8005" s="16" t="s">
        <v>4731</v>
      </c>
      <c r="F8005">
        <v>8</v>
      </c>
      <c r="G8005">
        <v>13</v>
      </c>
      <c r="H8005">
        <v>11</v>
      </c>
      <c r="I8005">
        <v>1</v>
      </c>
      <c r="J8005">
        <v>0</v>
      </c>
      <c r="K8005">
        <v>61.53</v>
      </c>
      <c r="L8005" s="16" t="s">
        <v>16</v>
      </c>
      <c r="M8005" s="17">
        <v>42476</v>
      </c>
      <c r="N8005" s="16" t="s">
        <v>14493</v>
      </c>
    </row>
    <row r="8006" spans="1:19" x14ac:dyDescent="0.25">
      <c r="A8006" s="16" t="s">
        <v>4730</v>
      </c>
      <c r="B8006" t="s">
        <v>200</v>
      </c>
      <c r="C8006" s="16" t="s">
        <v>118</v>
      </c>
      <c r="D8006">
        <v>1064</v>
      </c>
      <c r="E8006" s="16" t="s">
        <v>4733</v>
      </c>
      <c r="F8006">
        <v>7</v>
      </c>
      <c r="G8006">
        <v>9</v>
      </c>
      <c r="H8006">
        <v>6</v>
      </c>
      <c r="I8006">
        <v>1</v>
      </c>
      <c r="J8006">
        <v>0</v>
      </c>
      <c r="K8006">
        <v>77.77</v>
      </c>
      <c r="L8006" s="16" t="s">
        <v>40</v>
      </c>
      <c r="M8006" s="17">
        <v>42476</v>
      </c>
      <c r="N8006" s="16" t="s">
        <v>14494</v>
      </c>
    </row>
    <row r="8007" spans="1:19" x14ac:dyDescent="0.25">
      <c r="A8007" s="16" t="s">
        <v>4730</v>
      </c>
      <c r="B8007" t="s">
        <v>200</v>
      </c>
      <c r="C8007" s="16" t="s">
        <v>3892</v>
      </c>
      <c r="D8007">
        <v>1323</v>
      </c>
      <c r="E8007" s="16" t="s">
        <v>4734</v>
      </c>
      <c r="F8007">
        <v>25</v>
      </c>
      <c r="G8007">
        <v>11</v>
      </c>
      <c r="H8007">
        <v>15</v>
      </c>
      <c r="I8007">
        <v>1</v>
      </c>
      <c r="J8007">
        <v>2</v>
      </c>
      <c r="K8007">
        <v>227.27</v>
      </c>
      <c r="L8007" s="16" t="s">
        <v>16</v>
      </c>
      <c r="M8007" s="17">
        <v>42476</v>
      </c>
      <c r="N8007" s="16" t="s">
        <v>14495</v>
      </c>
    </row>
    <row r="8008" spans="1:19" x14ac:dyDescent="0.25">
      <c r="A8008" s="16" t="s">
        <v>4730</v>
      </c>
      <c r="B8008" t="s">
        <v>200</v>
      </c>
      <c r="C8008" s="16" t="s">
        <v>4735</v>
      </c>
      <c r="D8008">
        <v>1359</v>
      </c>
      <c r="E8008" s="16" t="s">
        <v>26</v>
      </c>
      <c r="F8008">
        <v>20</v>
      </c>
      <c r="G8008">
        <v>11</v>
      </c>
      <c r="H8008">
        <v>25</v>
      </c>
      <c r="I8008">
        <v>3</v>
      </c>
      <c r="J8008">
        <v>0</v>
      </c>
      <c r="K8008">
        <v>181.81</v>
      </c>
      <c r="L8008" s="16" t="s">
        <v>16</v>
      </c>
      <c r="M8008" s="17">
        <v>42476</v>
      </c>
      <c r="N8008" s="16" t="s">
        <v>14496</v>
      </c>
    </row>
    <row r="8009" spans="1:19" x14ac:dyDescent="0.25">
      <c r="A8009" s="16" t="s">
        <v>4730</v>
      </c>
      <c r="B8009" t="s">
        <v>200</v>
      </c>
      <c r="C8009" s="16" t="s">
        <v>75</v>
      </c>
      <c r="D8009">
        <v>1010</v>
      </c>
      <c r="E8009" s="16" t="s">
        <v>3898</v>
      </c>
      <c r="F8009">
        <v>34</v>
      </c>
      <c r="G8009">
        <v>29</v>
      </c>
      <c r="H8009">
        <v>61</v>
      </c>
      <c r="I8009">
        <v>2</v>
      </c>
      <c r="J8009">
        <v>2</v>
      </c>
      <c r="K8009">
        <v>117.24</v>
      </c>
      <c r="L8009" s="16" t="s">
        <v>20</v>
      </c>
      <c r="M8009" s="17">
        <v>42476</v>
      </c>
      <c r="N8009" s="16" t="s">
        <v>14497</v>
      </c>
    </row>
    <row r="8010" spans="1:19" x14ac:dyDescent="0.25">
      <c r="A8010" s="16" t="s">
        <v>4730</v>
      </c>
      <c r="B8010" t="s">
        <v>200</v>
      </c>
      <c r="C8010" s="16" t="s">
        <v>1535</v>
      </c>
      <c r="D8010">
        <v>1183</v>
      </c>
      <c r="E8010" s="16" t="s">
        <v>4736</v>
      </c>
      <c r="F8010">
        <v>1</v>
      </c>
      <c r="G8010">
        <v>3</v>
      </c>
      <c r="H8010">
        <v>10</v>
      </c>
      <c r="I8010">
        <v>0</v>
      </c>
      <c r="J8010">
        <v>0</v>
      </c>
      <c r="K8010">
        <v>33.33</v>
      </c>
      <c r="L8010" s="16" t="s">
        <v>16</v>
      </c>
      <c r="M8010" s="17">
        <v>42476</v>
      </c>
      <c r="N8010" s="16" t="s">
        <v>14498</v>
      </c>
    </row>
    <row r="8011" spans="1:19" x14ac:dyDescent="0.25">
      <c r="A8011" s="16" t="s">
        <v>4730</v>
      </c>
      <c r="B8011" t="s">
        <v>200</v>
      </c>
      <c r="C8011" s="16" t="s">
        <v>1471</v>
      </c>
      <c r="D8011">
        <v>1169</v>
      </c>
      <c r="E8011" s="16" t="s">
        <v>2586</v>
      </c>
      <c r="F8011">
        <v>20</v>
      </c>
      <c r="G8011">
        <v>19</v>
      </c>
      <c r="H8011">
        <v>30</v>
      </c>
      <c r="I8011">
        <v>0</v>
      </c>
      <c r="J8011">
        <v>1</v>
      </c>
      <c r="K8011">
        <v>105.26</v>
      </c>
      <c r="L8011" s="16" t="s">
        <v>16</v>
      </c>
      <c r="M8011" s="17">
        <v>42476</v>
      </c>
      <c r="N8011" s="16" t="s">
        <v>14499</v>
      </c>
    </row>
    <row r="8012" spans="1:19" x14ac:dyDescent="0.25">
      <c r="A8012" s="16" t="s">
        <v>4730</v>
      </c>
      <c r="B8012" t="s">
        <v>200</v>
      </c>
      <c r="C8012" s="16" t="s">
        <v>4365</v>
      </c>
      <c r="D8012">
        <v>1346</v>
      </c>
      <c r="E8012" s="16" t="s">
        <v>4733</v>
      </c>
      <c r="F8012">
        <v>2</v>
      </c>
      <c r="G8012">
        <v>6</v>
      </c>
      <c r="H8012">
        <v>8</v>
      </c>
      <c r="I8012">
        <v>0</v>
      </c>
      <c r="J8012">
        <v>0</v>
      </c>
      <c r="K8012">
        <v>33.33</v>
      </c>
      <c r="L8012" s="16" t="s">
        <v>16</v>
      </c>
      <c r="M8012" s="17">
        <v>42476</v>
      </c>
      <c r="N8012" s="16" t="s">
        <v>14500</v>
      </c>
    </row>
    <row r="8013" spans="1:19" x14ac:dyDescent="0.25">
      <c r="A8013" s="16" t="s">
        <v>4730</v>
      </c>
      <c r="B8013" t="s">
        <v>200</v>
      </c>
      <c r="C8013" s="16" t="s">
        <v>4679</v>
      </c>
      <c r="D8013">
        <v>1353</v>
      </c>
      <c r="E8013" s="16" t="s">
        <v>4737</v>
      </c>
      <c r="F8013">
        <v>16</v>
      </c>
      <c r="G8013">
        <v>21</v>
      </c>
      <c r="H8013">
        <v>23</v>
      </c>
      <c r="I8013">
        <v>3</v>
      </c>
      <c r="J8013">
        <v>0</v>
      </c>
      <c r="K8013">
        <v>76.19</v>
      </c>
      <c r="L8013" s="16" t="s">
        <v>16</v>
      </c>
      <c r="M8013" s="17">
        <v>42476</v>
      </c>
      <c r="N8013" s="16" t="s">
        <v>14501</v>
      </c>
    </row>
    <row r="8014" spans="1:19" x14ac:dyDescent="0.25">
      <c r="A8014" s="16" t="s">
        <v>4730</v>
      </c>
      <c r="B8014" t="s">
        <v>200</v>
      </c>
      <c r="C8014" s="16" t="s">
        <v>4410</v>
      </c>
      <c r="D8014">
        <v>1349</v>
      </c>
      <c r="E8014" s="16" t="s">
        <v>26</v>
      </c>
      <c r="F8014">
        <v>0</v>
      </c>
      <c r="G8014">
        <v>0</v>
      </c>
      <c r="H8014">
        <v>1</v>
      </c>
      <c r="I8014">
        <v>0</v>
      </c>
      <c r="J8014">
        <v>0</v>
      </c>
      <c r="K8014">
        <v>0</v>
      </c>
      <c r="L8014" s="16" t="s">
        <v>16</v>
      </c>
      <c r="M8014" s="17">
        <v>42476</v>
      </c>
      <c r="N8014" s="16" t="s">
        <v>14502</v>
      </c>
    </row>
    <row r="8015" spans="1:19" x14ac:dyDescent="0.25">
      <c r="A8015" s="16" t="s">
        <v>4730</v>
      </c>
      <c r="B8015" t="s">
        <v>200</v>
      </c>
      <c r="C8015" s="16" t="s">
        <v>2689</v>
      </c>
      <c r="D8015">
        <v>1246</v>
      </c>
      <c r="E8015" s="16" t="s">
        <v>4412</v>
      </c>
      <c r="F8015">
        <v>7</v>
      </c>
      <c r="G8015">
        <v>8</v>
      </c>
      <c r="H8015">
        <v>17</v>
      </c>
      <c r="I8015">
        <v>1</v>
      </c>
      <c r="J8015">
        <v>0</v>
      </c>
      <c r="K8015">
        <v>87.5</v>
      </c>
      <c r="L8015" s="16" t="s">
        <v>16</v>
      </c>
      <c r="M8015" s="17">
        <v>42476</v>
      </c>
      <c r="N8015" s="16" t="s">
        <v>14503</v>
      </c>
    </row>
    <row r="8016" spans="1:19" x14ac:dyDescent="0.25">
      <c r="A8016" s="16" t="s">
        <v>4730</v>
      </c>
      <c r="B8016" t="s">
        <v>200</v>
      </c>
      <c r="C8016" s="16" t="s">
        <v>4738</v>
      </c>
      <c r="D8016">
        <v>1360</v>
      </c>
      <c r="E8016" s="16" t="s">
        <v>4739</v>
      </c>
      <c r="F8016">
        <v>12</v>
      </c>
      <c r="G8016">
        <v>11</v>
      </c>
      <c r="H8016">
        <v>14</v>
      </c>
      <c r="I8016">
        <v>1</v>
      </c>
      <c r="J8016">
        <v>0</v>
      </c>
      <c r="K8016">
        <v>109.09</v>
      </c>
      <c r="L8016" s="16" t="s">
        <v>16</v>
      </c>
      <c r="M8016" s="17">
        <v>42476</v>
      </c>
      <c r="N8016" s="16" t="s">
        <v>14504</v>
      </c>
    </row>
    <row r="8017" spans="1:19" x14ac:dyDescent="0.25">
      <c r="A8017" s="16" t="s">
        <v>4730</v>
      </c>
      <c r="B8017" t="s">
        <v>200</v>
      </c>
      <c r="C8017" s="16" t="s">
        <v>222</v>
      </c>
      <c r="D8017">
        <v>1129</v>
      </c>
      <c r="E8017" s="16" t="s">
        <v>26</v>
      </c>
      <c r="F8017">
        <v>6</v>
      </c>
      <c r="G8017">
        <v>3</v>
      </c>
      <c r="H8017">
        <v>11</v>
      </c>
      <c r="I8017">
        <v>1</v>
      </c>
      <c r="J8017">
        <v>0</v>
      </c>
      <c r="K8017">
        <v>200</v>
      </c>
      <c r="L8017" s="16" t="s">
        <v>16</v>
      </c>
      <c r="M8017" s="17">
        <v>42476</v>
      </c>
      <c r="N8017" s="16" t="s">
        <v>14505</v>
      </c>
    </row>
    <row r="8018" spans="1:19" x14ac:dyDescent="0.25">
      <c r="A8018" s="16" t="s">
        <v>4730</v>
      </c>
      <c r="B8018" t="s">
        <v>200</v>
      </c>
      <c r="C8018" s="16" t="s">
        <v>25</v>
      </c>
      <c r="D8018">
        <v>1026</v>
      </c>
      <c r="E8018" s="16" t="s">
        <v>4412</v>
      </c>
      <c r="F8018">
        <v>0</v>
      </c>
      <c r="G8018">
        <v>2</v>
      </c>
      <c r="H8018">
        <v>1</v>
      </c>
      <c r="I8018">
        <v>0</v>
      </c>
      <c r="J8018">
        <v>0</v>
      </c>
      <c r="K8018">
        <v>0</v>
      </c>
      <c r="L8018" s="16" t="s">
        <v>16</v>
      </c>
      <c r="M8018" s="17">
        <v>42476</v>
      </c>
      <c r="N8018" s="16" t="s">
        <v>14506</v>
      </c>
    </row>
    <row r="8019" spans="1:19" x14ac:dyDescent="0.25">
      <c r="A8019" s="16" t="s">
        <v>4730</v>
      </c>
      <c r="B8019" t="s">
        <v>200</v>
      </c>
      <c r="C8019" s="16" t="s">
        <v>185</v>
      </c>
      <c r="D8019">
        <v>1005</v>
      </c>
      <c r="E8019" s="16" t="s">
        <v>4740</v>
      </c>
      <c r="F8019">
        <v>2</v>
      </c>
      <c r="G8019">
        <v>6</v>
      </c>
      <c r="H8019">
        <v>4</v>
      </c>
      <c r="I8019">
        <v>0</v>
      </c>
      <c r="J8019">
        <v>0</v>
      </c>
      <c r="K8019">
        <v>33.33</v>
      </c>
      <c r="L8019" s="16" t="s">
        <v>16</v>
      </c>
      <c r="M8019" s="17">
        <v>42476</v>
      </c>
      <c r="N8019" s="16" t="s">
        <v>14507</v>
      </c>
    </row>
    <row r="8020" spans="1:19" x14ac:dyDescent="0.25">
      <c r="A8020" s="16" t="s">
        <v>4730</v>
      </c>
      <c r="B8020" t="s">
        <v>200</v>
      </c>
      <c r="C8020" s="16" t="s">
        <v>33</v>
      </c>
      <c r="D8020">
        <v>1050</v>
      </c>
      <c r="E8020" s="16" t="s">
        <v>4741</v>
      </c>
      <c r="F8020">
        <v>6</v>
      </c>
      <c r="G8020">
        <v>4</v>
      </c>
      <c r="H8020">
        <v>7</v>
      </c>
      <c r="I8020">
        <v>0</v>
      </c>
      <c r="J8020">
        <v>1</v>
      </c>
      <c r="K8020">
        <v>150</v>
      </c>
      <c r="L8020" s="16" t="s">
        <v>16</v>
      </c>
      <c r="M8020" s="17">
        <v>42476</v>
      </c>
      <c r="N8020" s="16" t="s">
        <v>14508</v>
      </c>
    </row>
    <row r="8021" spans="1:19" x14ac:dyDescent="0.25">
      <c r="A8021" s="16" t="s">
        <v>4730</v>
      </c>
      <c r="B8021" t="s">
        <v>200</v>
      </c>
      <c r="C8021" s="16" t="s">
        <v>1920</v>
      </c>
      <c r="D8021">
        <v>1166</v>
      </c>
      <c r="E8021" s="16" t="s">
        <v>26</v>
      </c>
      <c r="F8021">
        <v>67</v>
      </c>
      <c r="G8021">
        <v>54</v>
      </c>
      <c r="H8021">
        <v>105</v>
      </c>
      <c r="I8021">
        <v>7</v>
      </c>
      <c r="J8021">
        <v>1</v>
      </c>
      <c r="K8021">
        <v>124.07</v>
      </c>
      <c r="L8021" s="16" t="s">
        <v>16</v>
      </c>
      <c r="M8021" s="17">
        <v>42476</v>
      </c>
      <c r="N8021" s="16" t="s">
        <v>14509</v>
      </c>
    </row>
    <row r="8022" spans="1:19" x14ac:dyDescent="0.25">
      <c r="A8022" s="16" t="s">
        <v>4730</v>
      </c>
      <c r="B8022" t="s">
        <v>200</v>
      </c>
      <c r="C8022" s="16" t="s">
        <v>283</v>
      </c>
      <c r="D8022">
        <v>1076</v>
      </c>
      <c r="E8022" s="16" t="s">
        <v>4742</v>
      </c>
      <c r="F8022">
        <v>9</v>
      </c>
      <c r="G8022">
        <v>11</v>
      </c>
      <c r="H8022">
        <v>12</v>
      </c>
      <c r="I8022">
        <v>1</v>
      </c>
      <c r="J8022">
        <v>0</v>
      </c>
      <c r="K8022">
        <v>81.81</v>
      </c>
      <c r="L8022" s="16" t="s">
        <v>20</v>
      </c>
      <c r="M8022" s="17">
        <v>42476</v>
      </c>
      <c r="N8022" s="16" t="s">
        <v>14510</v>
      </c>
    </row>
    <row r="8023" spans="1:19" x14ac:dyDescent="0.25">
      <c r="A8023" s="16" t="s">
        <v>4730</v>
      </c>
      <c r="B8023" t="s">
        <v>200</v>
      </c>
      <c r="C8023" s="16" t="s">
        <v>77</v>
      </c>
      <c r="D8023">
        <v>1012</v>
      </c>
      <c r="E8023" s="16" t="s">
        <v>4412</v>
      </c>
      <c r="F8023">
        <v>27</v>
      </c>
      <c r="G8023">
        <v>22</v>
      </c>
      <c r="H8023">
        <v>32</v>
      </c>
      <c r="I8023">
        <v>3</v>
      </c>
      <c r="J8023">
        <v>1</v>
      </c>
      <c r="K8023">
        <v>122.72</v>
      </c>
      <c r="L8023" s="16" t="s">
        <v>40</v>
      </c>
      <c r="M8023" s="17">
        <v>42476</v>
      </c>
      <c r="N8023" s="16" t="s">
        <v>14511</v>
      </c>
    </row>
    <row r="8024" spans="1:19" x14ac:dyDescent="0.25">
      <c r="A8024" s="16" t="s">
        <v>4743</v>
      </c>
      <c r="B8024" t="s">
        <v>910</v>
      </c>
      <c r="C8024" s="16" t="s">
        <v>1496</v>
      </c>
      <c r="D8024">
        <v>1156</v>
      </c>
      <c r="E8024" s="16" t="s">
        <v>4744</v>
      </c>
      <c r="F8024">
        <v>51</v>
      </c>
      <c r="G8024">
        <v>43</v>
      </c>
      <c r="H8024">
        <v>66</v>
      </c>
      <c r="I8024">
        <v>3</v>
      </c>
      <c r="J8024">
        <v>2</v>
      </c>
      <c r="K8024">
        <v>118.6</v>
      </c>
      <c r="L8024" s="16" t="s">
        <v>16</v>
      </c>
      <c r="M8024" s="17">
        <v>42476</v>
      </c>
      <c r="N8024" s="16" t="s">
        <v>14512</v>
      </c>
    </row>
    <row r="8025" spans="1:19" x14ac:dyDescent="0.25">
      <c r="A8025" s="16" t="s">
        <v>4743</v>
      </c>
      <c r="B8025" t="s">
        <v>910</v>
      </c>
      <c r="C8025" s="16" t="s">
        <v>4272</v>
      </c>
      <c r="D8025">
        <v>1341</v>
      </c>
      <c r="E8025" s="16" t="s">
        <v>4523</v>
      </c>
      <c r="F8025">
        <v>6</v>
      </c>
      <c r="G8025">
        <v>11</v>
      </c>
      <c r="H8025">
        <v>15</v>
      </c>
      <c r="I8025">
        <v>0</v>
      </c>
      <c r="J8025">
        <v>0</v>
      </c>
      <c r="K8025">
        <v>54.54</v>
      </c>
      <c r="L8025" s="16" t="s">
        <v>16</v>
      </c>
      <c r="M8025" s="17">
        <v>42476</v>
      </c>
      <c r="N8025" s="16" t="s">
        <v>14513</v>
      </c>
    </row>
    <row r="8026" spans="1:19" x14ac:dyDescent="0.25">
      <c r="A8026" s="16" t="s">
        <v>4743</v>
      </c>
      <c r="B8026" t="s">
        <v>910</v>
      </c>
      <c r="C8026" s="16" t="s">
        <v>1135</v>
      </c>
      <c r="D8026">
        <v>1116</v>
      </c>
      <c r="E8026" s="16" t="s">
        <v>3849</v>
      </c>
      <c r="F8026">
        <v>37</v>
      </c>
      <c r="G8026">
        <v>28</v>
      </c>
      <c r="H8026">
        <v>31</v>
      </c>
      <c r="I8026">
        <v>2</v>
      </c>
      <c r="J8026">
        <v>2</v>
      </c>
      <c r="K8026">
        <v>132.13999999999999</v>
      </c>
      <c r="L8026" s="16" t="s">
        <v>20</v>
      </c>
      <c r="M8026" s="17">
        <v>42476</v>
      </c>
      <c r="N8026" s="16" t="s">
        <v>14514</v>
      </c>
    </row>
    <row r="8027" spans="1:19" x14ac:dyDescent="0.25">
      <c r="A8027" s="16" t="s">
        <v>4743</v>
      </c>
      <c r="B8027" t="s">
        <v>910</v>
      </c>
      <c r="C8027" s="16" t="s">
        <v>1119</v>
      </c>
      <c r="D8027">
        <v>1121</v>
      </c>
      <c r="E8027" s="16" t="s">
        <v>4347</v>
      </c>
      <c r="F8027">
        <v>13</v>
      </c>
      <c r="G8027">
        <v>12</v>
      </c>
      <c r="H8027">
        <v>21</v>
      </c>
      <c r="I8027">
        <v>2</v>
      </c>
      <c r="J8027">
        <v>0</v>
      </c>
      <c r="K8027">
        <v>108.33</v>
      </c>
      <c r="L8027" s="16" t="s">
        <v>40</v>
      </c>
      <c r="M8027" s="17">
        <v>42476</v>
      </c>
      <c r="N8027" s="16" t="s">
        <v>14515</v>
      </c>
    </row>
    <row r="8028" spans="1:19" x14ac:dyDescent="0.25">
      <c r="A8028" s="16" t="s">
        <v>4743</v>
      </c>
      <c r="B8028" t="s">
        <v>910</v>
      </c>
      <c r="C8028" s="16" t="s">
        <v>68</v>
      </c>
      <c r="D8028">
        <v>1003</v>
      </c>
      <c r="E8028" s="16" t="s">
        <v>4074</v>
      </c>
      <c r="F8028">
        <v>6</v>
      </c>
      <c r="G8028">
        <v>7</v>
      </c>
      <c r="H8028">
        <v>16</v>
      </c>
      <c r="I8028">
        <v>1</v>
      </c>
      <c r="J8028">
        <v>0</v>
      </c>
      <c r="K8028">
        <v>85.71</v>
      </c>
      <c r="L8028" s="16" t="s">
        <v>16</v>
      </c>
      <c r="M8028" s="17">
        <v>42476</v>
      </c>
      <c r="N8028" s="16" t="s">
        <v>14516</v>
      </c>
    </row>
    <row r="8029" spans="1:19" x14ac:dyDescent="0.25">
      <c r="A8029" s="16" t="s">
        <v>4743</v>
      </c>
      <c r="B8029" t="s">
        <v>910</v>
      </c>
      <c r="C8029" s="16" t="s">
        <v>869</v>
      </c>
      <c r="D8029">
        <v>1056</v>
      </c>
      <c r="E8029" s="16" t="s">
        <v>4176</v>
      </c>
      <c r="F8029">
        <v>6</v>
      </c>
      <c r="G8029">
        <v>9</v>
      </c>
      <c r="H8029">
        <v>16</v>
      </c>
      <c r="I8029">
        <v>1</v>
      </c>
      <c r="J8029">
        <v>0</v>
      </c>
      <c r="K8029">
        <v>66.66</v>
      </c>
      <c r="L8029" s="16" t="s">
        <v>16</v>
      </c>
      <c r="M8029" s="17">
        <v>42476</v>
      </c>
      <c r="N8029" s="16" t="s">
        <v>14517</v>
      </c>
    </row>
    <row r="8030" spans="1:19" x14ac:dyDescent="0.25">
      <c r="A8030" s="16" t="s">
        <v>4743</v>
      </c>
      <c r="B8030" t="s">
        <v>910</v>
      </c>
      <c r="C8030" s="16" t="s">
        <v>2985</v>
      </c>
      <c r="D8030">
        <v>1265</v>
      </c>
      <c r="E8030" s="16" t="s">
        <v>4745</v>
      </c>
      <c r="F8030">
        <v>13</v>
      </c>
      <c r="G8030">
        <v>8</v>
      </c>
      <c r="H8030">
        <v>13</v>
      </c>
      <c r="I8030">
        <v>0</v>
      </c>
      <c r="J8030">
        <v>1</v>
      </c>
      <c r="K8030">
        <v>162.5</v>
      </c>
      <c r="L8030" s="16" t="s">
        <v>16</v>
      </c>
      <c r="M8030" s="17">
        <v>42476</v>
      </c>
      <c r="N8030" s="16" t="s">
        <v>14518</v>
      </c>
    </row>
    <row r="8031" spans="1:19" x14ac:dyDescent="0.25">
      <c r="A8031" s="16" t="s">
        <v>4743</v>
      </c>
      <c r="B8031" t="s">
        <v>910</v>
      </c>
      <c r="C8031" s="16" t="s">
        <v>65</v>
      </c>
      <c r="D8031">
        <v>1048</v>
      </c>
      <c r="E8031" s="16" t="s">
        <v>26</v>
      </c>
      <c r="F8031">
        <v>90</v>
      </c>
      <c r="G8031">
        <v>60</v>
      </c>
      <c r="H8031">
        <v>90</v>
      </c>
      <c r="I8031">
        <v>13</v>
      </c>
      <c r="J8031">
        <v>1</v>
      </c>
      <c r="K8031">
        <v>150</v>
      </c>
      <c r="L8031" s="16" t="s">
        <v>40</v>
      </c>
      <c r="M8031" s="17">
        <v>42476</v>
      </c>
      <c r="N8031" s="16" t="s">
        <v>14519</v>
      </c>
      <c r="O8031" t="s">
        <v>6477</v>
      </c>
      <c r="P8031" t="s">
        <v>6478</v>
      </c>
      <c r="Q8031">
        <v>2</v>
      </c>
      <c r="R8031">
        <v>2</v>
      </c>
      <c r="S8031" t="s">
        <v>17706</v>
      </c>
    </row>
    <row r="8032" spans="1:19" x14ac:dyDescent="0.25">
      <c r="A8032" s="16" t="s">
        <v>4743</v>
      </c>
      <c r="B8032" t="s">
        <v>910</v>
      </c>
      <c r="C8032" s="16" t="s">
        <v>3172</v>
      </c>
      <c r="D8032">
        <v>1274</v>
      </c>
      <c r="E8032" s="16" t="s">
        <v>4746</v>
      </c>
      <c r="F8032">
        <v>2</v>
      </c>
      <c r="G8032">
        <v>5</v>
      </c>
      <c r="H8032">
        <v>4</v>
      </c>
      <c r="I8032">
        <v>0</v>
      </c>
      <c r="J8032">
        <v>0</v>
      </c>
      <c r="K8032">
        <v>40</v>
      </c>
      <c r="L8032" s="16" t="s">
        <v>16</v>
      </c>
      <c r="M8032" s="17">
        <v>42476</v>
      </c>
      <c r="N8032" s="16" t="s">
        <v>14520</v>
      </c>
    </row>
    <row r="8033" spans="1:19" x14ac:dyDescent="0.25">
      <c r="A8033" s="16" t="s">
        <v>4743</v>
      </c>
      <c r="B8033" t="s">
        <v>910</v>
      </c>
      <c r="C8033" s="16" t="s">
        <v>317</v>
      </c>
      <c r="D8033">
        <v>1105</v>
      </c>
      <c r="E8033" s="16" t="s">
        <v>26</v>
      </c>
      <c r="F8033">
        <v>11</v>
      </c>
      <c r="G8033">
        <v>11</v>
      </c>
      <c r="H8033">
        <v>23</v>
      </c>
      <c r="I8033">
        <v>0</v>
      </c>
      <c r="J8033">
        <v>0</v>
      </c>
      <c r="K8033">
        <v>100</v>
      </c>
      <c r="L8033" s="16" t="s">
        <v>16</v>
      </c>
      <c r="M8033" s="17">
        <v>42476</v>
      </c>
      <c r="N8033" s="16" t="s">
        <v>14521</v>
      </c>
      <c r="O8033" t="s">
        <v>6477</v>
      </c>
      <c r="P8033" t="s">
        <v>6478</v>
      </c>
      <c r="Q8033">
        <v>2</v>
      </c>
      <c r="R8033">
        <v>3</v>
      </c>
      <c r="S8033" t="s">
        <v>17705</v>
      </c>
    </row>
    <row r="8034" spans="1:19" x14ac:dyDescent="0.25">
      <c r="A8034" s="16" t="s">
        <v>4743</v>
      </c>
      <c r="B8034" t="s">
        <v>910</v>
      </c>
      <c r="C8034" s="16" t="s">
        <v>915</v>
      </c>
      <c r="D8034">
        <v>1073</v>
      </c>
      <c r="E8034" s="16" t="s">
        <v>26</v>
      </c>
      <c r="F8034">
        <v>2</v>
      </c>
      <c r="G8034">
        <v>2</v>
      </c>
      <c r="H8034">
        <v>8</v>
      </c>
      <c r="I8034">
        <v>0</v>
      </c>
      <c r="J8034">
        <v>0</v>
      </c>
      <c r="K8034">
        <v>100</v>
      </c>
      <c r="L8034" s="16" t="s">
        <v>16</v>
      </c>
      <c r="M8034" s="17">
        <v>42476</v>
      </c>
      <c r="N8034" s="16" t="s">
        <v>14522</v>
      </c>
    </row>
    <row r="8035" spans="1:19" x14ac:dyDescent="0.25">
      <c r="A8035" s="16" t="s">
        <v>4743</v>
      </c>
      <c r="B8035" t="s">
        <v>910</v>
      </c>
      <c r="C8035" s="16" t="s">
        <v>2547</v>
      </c>
      <c r="D8035">
        <v>1232</v>
      </c>
      <c r="E8035" s="16" t="s">
        <v>26</v>
      </c>
      <c r="F8035">
        <v>0</v>
      </c>
      <c r="G8035">
        <v>1</v>
      </c>
      <c r="H8035">
        <v>1</v>
      </c>
      <c r="I8035">
        <v>0</v>
      </c>
      <c r="J8035">
        <v>0</v>
      </c>
      <c r="K8035">
        <v>0</v>
      </c>
      <c r="L8035" s="16" t="s">
        <v>16</v>
      </c>
      <c r="M8035" s="17">
        <v>42476</v>
      </c>
      <c r="N8035" s="16" t="s">
        <v>14523</v>
      </c>
    </row>
    <row r="8036" spans="1:19" x14ac:dyDescent="0.25">
      <c r="A8036" s="16" t="s">
        <v>4743</v>
      </c>
      <c r="B8036" t="s">
        <v>910</v>
      </c>
      <c r="C8036" s="16" t="s">
        <v>138</v>
      </c>
      <c r="D8036">
        <v>1020</v>
      </c>
      <c r="E8036" s="16" t="s">
        <v>3062</v>
      </c>
      <c r="F8036">
        <v>38</v>
      </c>
      <c r="G8036">
        <v>34</v>
      </c>
      <c r="H8036">
        <v>61</v>
      </c>
      <c r="I8036">
        <v>3</v>
      </c>
      <c r="J8036">
        <v>1</v>
      </c>
      <c r="K8036">
        <v>111.76</v>
      </c>
      <c r="L8036" s="16" t="s">
        <v>20</v>
      </c>
      <c r="M8036" s="17">
        <v>42476</v>
      </c>
      <c r="N8036" s="16" t="s">
        <v>14524</v>
      </c>
      <c r="O8036" t="s">
        <v>6477</v>
      </c>
      <c r="P8036" t="s">
        <v>6478</v>
      </c>
      <c r="Q8036">
        <v>2</v>
      </c>
      <c r="R8036">
        <v>1</v>
      </c>
      <c r="S8036" t="s">
        <v>17706</v>
      </c>
    </row>
    <row r="8037" spans="1:19" x14ac:dyDescent="0.25">
      <c r="A8037" s="16" t="s">
        <v>4747</v>
      </c>
      <c r="B8037" t="s">
        <v>938</v>
      </c>
      <c r="C8037" s="16" t="s">
        <v>3295</v>
      </c>
      <c r="D8037">
        <v>1287</v>
      </c>
      <c r="E8037" s="16" t="s">
        <v>4486</v>
      </c>
      <c r="F8037">
        <v>51</v>
      </c>
      <c r="G8037">
        <v>33</v>
      </c>
      <c r="H8037">
        <v>50</v>
      </c>
      <c r="I8037">
        <v>7</v>
      </c>
      <c r="J8037">
        <v>0</v>
      </c>
      <c r="K8037">
        <v>154.54</v>
      </c>
      <c r="L8037" s="16" t="s">
        <v>16</v>
      </c>
      <c r="M8037" s="17">
        <v>42477</v>
      </c>
      <c r="N8037" s="16" t="s">
        <v>14525</v>
      </c>
    </row>
    <row r="8038" spans="1:19" x14ac:dyDescent="0.25">
      <c r="A8038" s="16" t="s">
        <v>4747</v>
      </c>
      <c r="B8038" t="s">
        <v>938</v>
      </c>
      <c r="C8038" s="16" t="s">
        <v>1110</v>
      </c>
      <c r="D8038">
        <v>1118</v>
      </c>
      <c r="E8038" s="16" t="s">
        <v>4749</v>
      </c>
      <c r="F8038">
        <v>53</v>
      </c>
      <c r="G8038">
        <v>49</v>
      </c>
      <c r="H8038">
        <v>63</v>
      </c>
      <c r="I8038">
        <v>5</v>
      </c>
      <c r="J8038">
        <v>2</v>
      </c>
      <c r="K8038">
        <v>108.16</v>
      </c>
      <c r="L8038" s="16" t="s">
        <v>16</v>
      </c>
      <c r="M8038" s="17">
        <v>42477</v>
      </c>
      <c r="N8038" s="16" t="s">
        <v>14526</v>
      </c>
    </row>
    <row r="8039" spans="1:19" x14ac:dyDescent="0.25">
      <c r="A8039" s="16" t="s">
        <v>4747</v>
      </c>
      <c r="B8039" t="s">
        <v>938</v>
      </c>
      <c r="C8039" s="16" t="s">
        <v>1379</v>
      </c>
      <c r="D8039">
        <v>1152</v>
      </c>
      <c r="E8039" s="16" t="s">
        <v>26</v>
      </c>
      <c r="F8039">
        <v>1</v>
      </c>
      <c r="G8039">
        <v>2</v>
      </c>
      <c r="H8039">
        <v>3</v>
      </c>
      <c r="I8039">
        <v>0</v>
      </c>
      <c r="J8039">
        <v>0</v>
      </c>
      <c r="K8039">
        <v>50</v>
      </c>
      <c r="L8039" s="16" t="s">
        <v>16</v>
      </c>
      <c r="M8039" s="17">
        <v>42477</v>
      </c>
      <c r="N8039" s="16" t="s">
        <v>14527</v>
      </c>
    </row>
    <row r="8040" spans="1:19" x14ac:dyDescent="0.25">
      <c r="A8040" s="16" t="s">
        <v>4747</v>
      </c>
      <c r="B8040" t="s">
        <v>938</v>
      </c>
      <c r="C8040" s="16" t="s">
        <v>353</v>
      </c>
      <c r="D8040">
        <v>1170</v>
      </c>
      <c r="E8040" s="16" t="s">
        <v>4750</v>
      </c>
      <c r="F8040">
        <v>4</v>
      </c>
      <c r="G8040">
        <v>6</v>
      </c>
      <c r="H8040">
        <v>7</v>
      </c>
      <c r="I8040">
        <v>0</v>
      </c>
      <c r="J8040">
        <v>0</v>
      </c>
      <c r="K8040">
        <v>66.66</v>
      </c>
      <c r="L8040" s="16" t="s">
        <v>16</v>
      </c>
      <c r="M8040" s="17">
        <v>42477</v>
      </c>
      <c r="N8040" s="16" t="s">
        <v>14528</v>
      </c>
    </row>
    <row r="8041" spans="1:19" x14ac:dyDescent="0.25">
      <c r="A8041" s="16" t="s">
        <v>4747</v>
      </c>
      <c r="B8041" t="s">
        <v>938</v>
      </c>
      <c r="C8041" s="16" t="s">
        <v>104</v>
      </c>
      <c r="D8041">
        <v>1102</v>
      </c>
      <c r="E8041" s="16" t="s">
        <v>26</v>
      </c>
      <c r="F8041">
        <v>4</v>
      </c>
      <c r="G8041">
        <v>4</v>
      </c>
      <c r="H8041">
        <v>11</v>
      </c>
      <c r="I8041">
        <v>0</v>
      </c>
      <c r="J8041">
        <v>0</v>
      </c>
      <c r="K8041">
        <v>100</v>
      </c>
      <c r="L8041" s="16" t="s">
        <v>20</v>
      </c>
      <c r="M8041" s="17">
        <v>42477</v>
      </c>
      <c r="N8041" s="16" t="s">
        <v>14529</v>
      </c>
    </row>
    <row r="8042" spans="1:19" x14ac:dyDescent="0.25">
      <c r="A8042" s="16" t="s">
        <v>4747</v>
      </c>
      <c r="B8042" t="s">
        <v>938</v>
      </c>
      <c r="C8042" s="16" t="s">
        <v>2664</v>
      </c>
      <c r="D8042">
        <v>1241</v>
      </c>
      <c r="E8042" s="16" t="s">
        <v>26</v>
      </c>
      <c r="F8042">
        <v>32</v>
      </c>
      <c r="G8042">
        <v>14</v>
      </c>
      <c r="H8042">
        <v>20</v>
      </c>
      <c r="I8042">
        <v>3</v>
      </c>
      <c r="J8042">
        <v>2</v>
      </c>
      <c r="K8042">
        <v>228.57</v>
      </c>
      <c r="L8042" s="16" t="s">
        <v>16</v>
      </c>
      <c r="M8042" s="17">
        <v>42477</v>
      </c>
      <c r="N8042" s="16" t="s">
        <v>14530</v>
      </c>
    </row>
    <row r="8043" spans="1:19" x14ac:dyDescent="0.25">
      <c r="A8043" s="16" t="s">
        <v>4747</v>
      </c>
      <c r="B8043" t="s">
        <v>938</v>
      </c>
      <c r="C8043" s="16" t="s">
        <v>2886</v>
      </c>
      <c r="D8043">
        <v>1259</v>
      </c>
      <c r="E8043" s="16" t="s">
        <v>4751</v>
      </c>
      <c r="F8043">
        <v>7</v>
      </c>
      <c r="G8043">
        <v>6</v>
      </c>
      <c r="H8043">
        <v>13</v>
      </c>
      <c r="I8043">
        <v>0</v>
      </c>
      <c r="J8043">
        <v>0</v>
      </c>
      <c r="K8043">
        <v>116.66</v>
      </c>
      <c r="L8043" s="16" t="s">
        <v>40</v>
      </c>
      <c r="M8043" s="17">
        <v>42477</v>
      </c>
      <c r="N8043" s="16" t="s">
        <v>14531</v>
      </c>
    </row>
    <row r="8044" spans="1:19" x14ac:dyDescent="0.25">
      <c r="A8044" s="16" t="s">
        <v>4747</v>
      </c>
      <c r="B8044" t="s">
        <v>938</v>
      </c>
      <c r="C8044" s="16" t="s">
        <v>860</v>
      </c>
      <c r="D8044">
        <v>1022</v>
      </c>
      <c r="E8044" s="16" t="s">
        <v>4752</v>
      </c>
      <c r="F8044">
        <v>15</v>
      </c>
      <c r="G8044">
        <v>15</v>
      </c>
      <c r="H8044">
        <v>27</v>
      </c>
      <c r="I8044">
        <v>2</v>
      </c>
      <c r="J8044">
        <v>0</v>
      </c>
      <c r="K8044">
        <v>100</v>
      </c>
      <c r="L8044" s="16" t="s">
        <v>16</v>
      </c>
      <c r="M8044" s="17">
        <v>42477</v>
      </c>
      <c r="N8044" s="16" t="s">
        <v>14532</v>
      </c>
    </row>
    <row r="8045" spans="1:19" x14ac:dyDescent="0.25">
      <c r="A8045" s="16" t="s">
        <v>4747</v>
      </c>
      <c r="B8045" t="s">
        <v>938</v>
      </c>
      <c r="C8045" s="16" t="s">
        <v>2655</v>
      </c>
      <c r="D8045">
        <v>1238</v>
      </c>
      <c r="E8045" s="16" t="s">
        <v>1007</v>
      </c>
      <c r="F8045">
        <v>67</v>
      </c>
      <c r="G8045">
        <v>53</v>
      </c>
      <c r="H8045">
        <v>95</v>
      </c>
      <c r="I8045">
        <v>8</v>
      </c>
      <c r="J8045">
        <v>0</v>
      </c>
      <c r="K8045">
        <v>126.41</v>
      </c>
      <c r="L8045" s="16" t="s">
        <v>16</v>
      </c>
      <c r="M8045" s="17">
        <v>42477</v>
      </c>
      <c r="N8045" s="16" t="s">
        <v>14533</v>
      </c>
    </row>
    <row r="8046" spans="1:19" x14ac:dyDescent="0.25">
      <c r="A8046" s="16" t="s">
        <v>4747</v>
      </c>
      <c r="B8046" t="s">
        <v>938</v>
      </c>
      <c r="C8046" s="16" t="s">
        <v>292</v>
      </c>
      <c r="D8046">
        <v>1111</v>
      </c>
      <c r="E8046" s="16" t="s">
        <v>3683</v>
      </c>
      <c r="F8046">
        <v>9</v>
      </c>
      <c r="G8046">
        <v>11</v>
      </c>
      <c r="H8046">
        <v>9</v>
      </c>
      <c r="I8046">
        <v>2</v>
      </c>
      <c r="J8046">
        <v>0</v>
      </c>
      <c r="K8046">
        <v>81.81</v>
      </c>
      <c r="L8046" s="16" t="s">
        <v>16</v>
      </c>
      <c r="M8046" s="17">
        <v>42477</v>
      </c>
      <c r="N8046" s="16" t="s">
        <v>14534</v>
      </c>
    </row>
    <row r="8047" spans="1:19" x14ac:dyDescent="0.25">
      <c r="A8047" s="16" t="s">
        <v>4747</v>
      </c>
      <c r="B8047" t="s">
        <v>938</v>
      </c>
      <c r="C8047" s="16" t="s">
        <v>2252</v>
      </c>
      <c r="D8047">
        <v>1203</v>
      </c>
      <c r="E8047" s="16" t="s">
        <v>4753</v>
      </c>
      <c r="F8047">
        <v>8</v>
      </c>
      <c r="G8047">
        <v>9</v>
      </c>
      <c r="H8047">
        <v>12</v>
      </c>
      <c r="I8047">
        <v>1</v>
      </c>
      <c r="J8047">
        <v>0</v>
      </c>
      <c r="K8047">
        <v>88.88</v>
      </c>
      <c r="L8047" s="16" t="s">
        <v>16</v>
      </c>
      <c r="M8047" s="17">
        <v>42477</v>
      </c>
      <c r="N8047" s="16" t="s">
        <v>14535</v>
      </c>
    </row>
    <row r="8048" spans="1:19" x14ac:dyDescent="0.25">
      <c r="A8048" s="16" t="s">
        <v>4747</v>
      </c>
      <c r="B8048" t="s">
        <v>938</v>
      </c>
      <c r="C8048" s="16" t="s">
        <v>90</v>
      </c>
      <c r="D8048">
        <v>1045</v>
      </c>
      <c r="E8048" s="16" t="s">
        <v>4235</v>
      </c>
      <c r="F8048">
        <v>2</v>
      </c>
      <c r="G8048">
        <v>2</v>
      </c>
      <c r="H8048">
        <v>5</v>
      </c>
      <c r="I8048">
        <v>0</v>
      </c>
      <c r="J8048">
        <v>0</v>
      </c>
      <c r="K8048">
        <v>100</v>
      </c>
      <c r="L8048" s="16" t="s">
        <v>16</v>
      </c>
      <c r="M8048" s="17">
        <v>42477</v>
      </c>
      <c r="N8048" s="16" t="s">
        <v>14536</v>
      </c>
    </row>
    <row r="8049" spans="1:14" x14ac:dyDescent="0.25">
      <c r="A8049" s="16" t="s">
        <v>4747</v>
      </c>
      <c r="B8049" t="s">
        <v>938</v>
      </c>
      <c r="C8049" s="16" t="s">
        <v>84</v>
      </c>
      <c r="D8049">
        <v>1014</v>
      </c>
      <c r="E8049" s="16" t="s">
        <v>4754</v>
      </c>
      <c r="F8049">
        <v>1</v>
      </c>
      <c r="G8049">
        <v>2</v>
      </c>
      <c r="H8049">
        <v>11</v>
      </c>
      <c r="I8049">
        <v>0</v>
      </c>
      <c r="J8049">
        <v>0</v>
      </c>
      <c r="K8049">
        <v>50</v>
      </c>
      <c r="L8049" s="16" t="s">
        <v>86</v>
      </c>
      <c r="M8049" s="17">
        <v>42477</v>
      </c>
      <c r="N8049" s="16" t="s">
        <v>14537</v>
      </c>
    </row>
    <row r="8050" spans="1:14" x14ac:dyDescent="0.25">
      <c r="A8050" s="16" t="s">
        <v>4747</v>
      </c>
      <c r="B8050" t="s">
        <v>938</v>
      </c>
      <c r="C8050" s="16" t="s">
        <v>2678</v>
      </c>
      <c r="D8050">
        <v>1242</v>
      </c>
      <c r="E8050" s="16" t="s">
        <v>4755</v>
      </c>
      <c r="F8050">
        <v>38</v>
      </c>
      <c r="G8050">
        <v>26</v>
      </c>
      <c r="H8050">
        <v>34</v>
      </c>
      <c r="I8050">
        <v>5</v>
      </c>
      <c r="J8050">
        <v>0</v>
      </c>
      <c r="K8050">
        <v>146.15</v>
      </c>
      <c r="L8050" s="16" t="s">
        <v>16</v>
      </c>
      <c r="M8050" s="17">
        <v>42477</v>
      </c>
      <c r="N8050" s="16" t="s">
        <v>14538</v>
      </c>
    </row>
    <row r="8051" spans="1:14" x14ac:dyDescent="0.25">
      <c r="A8051" s="16" t="s">
        <v>4756</v>
      </c>
      <c r="B8051" t="s">
        <v>2084</v>
      </c>
      <c r="C8051" s="16" t="s">
        <v>4255</v>
      </c>
      <c r="D8051">
        <v>1339</v>
      </c>
      <c r="E8051" s="16" t="s">
        <v>4757</v>
      </c>
      <c r="F8051">
        <v>0</v>
      </c>
      <c r="G8051">
        <v>4</v>
      </c>
      <c r="H8051">
        <v>5</v>
      </c>
      <c r="I8051">
        <v>0</v>
      </c>
      <c r="J8051">
        <v>0</v>
      </c>
      <c r="K8051">
        <v>0</v>
      </c>
      <c r="L8051" s="16" t="s">
        <v>16</v>
      </c>
      <c r="M8051" s="17">
        <v>42477</v>
      </c>
      <c r="N8051" s="16" t="s">
        <v>14539</v>
      </c>
    </row>
    <row r="8052" spans="1:14" x14ac:dyDescent="0.25">
      <c r="A8052" s="16" t="s">
        <v>4756</v>
      </c>
      <c r="B8052" t="s">
        <v>2084</v>
      </c>
      <c r="C8052" s="16" t="s">
        <v>3433</v>
      </c>
      <c r="D8052">
        <v>1297</v>
      </c>
      <c r="E8052" s="16" t="s">
        <v>4758</v>
      </c>
      <c r="F8052">
        <v>108</v>
      </c>
      <c r="G8052">
        <v>51</v>
      </c>
      <c r="H8052">
        <v>94</v>
      </c>
      <c r="I8052">
        <v>15</v>
      </c>
      <c r="J8052">
        <v>3</v>
      </c>
      <c r="K8052">
        <v>211.76</v>
      </c>
      <c r="L8052" s="16" t="s">
        <v>20</v>
      </c>
      <c r="M8052" s="17">
        <v>42477</v>
      </c>
      <c r="N8052" s="16" t="s">
        <v>14540</v>
      </c>
    </row>
    <row r="8053" spans="1:14" x14ac:dyDescent="0.25">
      <c r="A8053" s="16" t="s">
        <v>4756</v>
      </c>
      <c r="B8053" t="s">
        <v>2084</v>
      </c>
      <c r="C8053" s="16" t="s">
        <v>4370</v>
      </c>
      <c r="D8053">
        <v>1347</v>
      </c>
      <c r="E8053" s="16" t="s">
        <v>26</v>
      </c>
      <c r="F8053">
        <v>5</v>
      </c>
      <c r="G8053">
        <v>4</v>
      </c>
      <c r="H8053">
        <v>10</v>
      </c>
      <c r="I8053">
        <v>0</v>
      </c>
      <c r="J8053">
        <v>0</v>
      </c>
      <c r="K8053">
        <v>125</v>
      </c>
      <c r="L8053" s="16" t="s">
        <v>16</v>
      </c>
      <c r="M8053" s="17">
        <v>42477</v>
      </c>
      <c r="N8053" s="16" t="s">
        <v>14541</v>
      </c>
    </row>
    <row r="8054" spans="1:14" x14ac:dyDescent="0.25">
      <c r="A8054" s="16" t="s">
        <v>4756</v>
      </c>
      <c r="B8054" t="s">
        <v>2084</v>
      </c>
      <c r="C8054" s="16" t="s">
        <v>846</v>
      </c>
      <c r="D8054">
        <v>1004</v>
      </c>
      <c r="E8054" s="16" t="s">
        <v>26</v>
      </c>
      <c r="F8054">
        <v>7</v>
      </c>
      <c r="G8054">
        <v>5</v>
      </c>
      <c r="H8054">
        <v>5</v>
      </c>
      <c r="I8054">
        <v>1</v>
      </c>
      <c r="J8054">
        <v>0</v>
      </c>
      <c r="K8054">
        <v>140</v>
      </c>
      <c r="L8054" s="16" t="s">
        <v>16</v>
      </c>
      <c r="M8054" s="17">
        <v>42477</v>
      </c>
      <c r="N8054" s="16" t="s">
        <v>14542</v>
      </c>
    </row>
    <row r="8055" spans="1:14" x14ac:dyDescent="0.25">
      <c r="A8055" s="16" t="s">
        <v>4756</v>
      </c>
      <c r="B8055" t="s">
        <v>2084</v>
      </c>
      <c r="C8055" s="16" t="s">
        <v>3260</v>
      </c>
      <c r="D8055">
        <v>1279</v>
      </c>
      <c r="E8055" s="16" t="s">
        <v>26</v>
      </c>
      <c r="F8055">
        <v>54</v>
      </c>
      <c r="G8055">
        <v>42</v>
      </c>
      <c r="H8055">
        <v>71</v>
      </c>
      <c r="I8055">
        <v>6</v>
      </c>
      <c r="J8055">
        <v>1</v>
      </c>
      <c r="K8055">
        <v>128.57</v>
      </c>
      <c r="L8055" s="16" t="s">
        <v>16</v>
      </c>
      <c r="M8055" s="17">
        <v>42477</v>
      </c>
      <c r="N8055" s="16" t="s">
        <v>14543</v>
      </c>
    </row>
    <row r="8056" spans="1:14" x14ac:dyDescent="0.25">
      <c r="A8056" s="16" t="s">
        <v>4756</v>
      </c>
      <c r="B8056" t="s">
        <v>2084</v>
      </c>
      <c r="C8056" s="16" t="s">
        <v>3393</v>
      </c>
      <c r="D8056">
        <v>1293</v>
      </c>
      <c r="E8056" s="16" t="s">
        <v>4759</v>
      </c>
      <c r="F8056">
        <v>9</v>
      </c>
      <c r="G8056">
        <v>14</v>
      </c>
      <c r="H8056">
        <v>22</v>
      </c>
      <c r="I8056">
        <v>0</v>
      </c>
      <c r="J8056">
        <v>0</v>
      </c>
      <c r="K8056">
        <v>64.28</v>
      </c>
      <c r="L8056" s="16" t="s">
        <v>16</v>
      </c>
      <c r="M8056" s="17">
        <v>42477</v>
      </c>
      <c r="N8056" s="16" t="s">
        <v>14544</v>
      </c>
    </row>
    <row r="8057" spans="1:14" x14ac:dyDescent="0.25">
      <c r="A8057" s="16" t="s">
        <v>4756</v>
      </c>
      <c r="B8057" t="s">
        <v>2084</v>
      </c>
      <c r="C8057" s="16" t="s">
        <v>380</v>
      </c>
      <c r="D8057">
        <v>1074</v>
      </c>
      <c r="E8057" s="16" t="s">
        <v>4760</v>
      </c>
      <c r="F8057">
        <v>55</v>
      </c>
      <c r="G8057">
        <v>33</v>
      </c>
      <c r="H8057">
        <v>47</v>
      </c>
      <c r="I8057">
        <v>9</v>
      </c>
      <c r="J8057">
        <v>1</v>
      </c>
      <c r="K8057">
        <v>166.66</v>
      </c>
      <c r="L8057" s="16" t="s">
        <v>16</v>
      </c>
      <c r="M8057" s="17">
        <v>42477</v>
      </c>
      <c r="N8057" s="16" t="s">
        <v>14545</v>
      </c>
    </row>
    <row r="8058" spans="1:14" x14ac:dyDescent="0.25">
      <c r="A8058" s="16" t="s">
        <v>4756</v>
      </c>
      <c r="B8058" t="s">
        <v>2084</v>
      </c>
      <c r="C8058" s="16" t="s">
        <v>21</v>
      </c>
      <c r="D8058">
        <v>1024</v>
      </c>
      <c r="E8058" s="16" t="s">
        <v>4761</v>
      </c>
      <c r="F8058">
        <v>79</v>
      </c>
      <c r="G8058">
        <v>48</v>
      </c>
      <c r="H8058">
        <v>88</v>
      </c>
      <c r="I8058">
        <v>7</v>
      </c>
      <c r="J8058">
        <v>3</v>
      </c>
      <c r="K8058">
        <v>164.58</v>
      </c>
      <c r="L8058" s="16" t="s">
        <v>40</v>
      </c>
      <c r="M8058" s="17">
        <v>42477</v>
      </c>
      <c r="N8058" s="16" t="s">
        <v>14546</v>
      </c>
    </row>
    <row r="8059" spans="1:14" x14ac:dyDescent="0.25">
      <c r="A8059" s="16" t="s">
        <v>4756</v>
      </c>
      <c r="B8059" t="s">
        <v>2084</v>
      </c>
      <c r="C8059" s="16" t="s">
        <v>875</v>
      </c>
      <c r="D8059">
        <v>1051</v>
      </c>
      <c r="E8059" s="16" t="s">
        <v>4606</v>
      </c>
      <c r="F8059">
        <v>0</v>
      </c>
      <c r="G8059">
        <v>3</v>
      </c>
      <c r="H8059">
        <v>2</v>
      </c>
      <c r="I8059">
        <v>0</v>
      </c>
      <c r="J8059">
        <v>0</v>
      </c>
      <c r="K8059">
        <v>0</v>
      </c>
      <c r="L8059" s="16" t="s">
        <v>16</v>
      </c>
      <c r="M8059" s="17">
        <v>42477</v>
      </c>
      <c r="N8059" s="16" t="s">
        <v>14547</v>
      </c>
    </row>
    <row r="8060" spans="1:14" x14ac:dyDescent="0.25">
      <c r="A8060" s="16" t="s">
        <v>4756</v>
      </c>
      <c r="B8060" t="s">
        <v>2084</v>
      </c>
      <c r="C8060" s="16" t="s">
        <v>1638</v>
      </c>
      <c r="D8060">
        <v>1195</v>
      </c>
      <c r="E8060" s="16" t="s">
        <v>26</v>
      </c>
      <c r="F8060">
        <v>9</v>
      </c>
      <c r="G8060">
        <v>11</v>
      </c>
      <c r="H8060">
        <v>19</v>
      </c>
      <c r="I8060">
        <v>1</v>
      </c>
      <c r="J8060">
        <v>0</v>
      </c>
      <c r="K8060">
        <v>81.81</v>
      </c>
      <c r="L8060" s="16" t="s">
        <v>20</v>
      </c>
      <c r="M8060" s="17">
        <v>42477</v>
      </c>
      <c r="N8060" s="16" t="s">
        <v>14548</v>
      </c>
    </row>
    <row r="8061" spans="1:14" x14ac:dyDescent="0.25">
      <c r="A8061" s="16" t="s">
        <v>4756</v>
      </c>
      <c r="B8061" t="s">
        <v>2084</v>
      </c>
      <c r="C8061" s="16" t="s">
        <v>4396</v>
      </c>
      <c r="D8061">
        <v>1348</v>
      </c>
      <c r="E8061" s="16" t="s">
        <v>3877</v>
      </c>
      <c r="F8061">
        <v>1</v>
      </c>
      <c r="G8061">
        <v>2</v>
      </c>
      <c r="H8061">
        <v>2</v>
      </c>
      <c r="I8061">
        <v>0</v>
      </c>
      <c r="J8061">
        <v>0</v>
      </c>
      <c r="K8061">
        <v>50</v>
      </c>
      <c r="L8061" s="16" t="s">
        <v>16</v>
      </c>
      <c r="M8061" s="17">
        <v>42477</v>
      </c>
      <c r="N8061" s="16" t="s">
        <v>14549</v>
      </c>
    </row>
    <row r="8062" spans="1:14" x14ac:dyDescent="0.25">
      <c r="A8062" s="16" t="s">
        <v>4756</v>
      </c>
      <c r="B8062" t="s">
        <v>2084</v>
      </c>
      <c r="C8062" s="16" t="s">
        <v>63</v>
      </c>
      <c r="D8062">
        <v>1182</v>
      </c>
      <c r="E8062" s="16" t="s">
        <v>4762</v>
      </c>
      <c r="F8062">
        <v>33</v>
      </c>
      <c r="G8062">
        <v>19</v>
      </c>
      <c r="H8062">
        <v>25</v>
      </c>
      <c r="I8062">
        <v>2</v>
      </c>
      <c r="J8062">
        <v>3</v>
      </c>
      <c r="K8062">
        <v>173.68</v>
      </c>
      <c r="L8062" s="16" t="s">
        <v>16</v>
      </c>
      <c r="M8062" s="17">
        <v>42477</v>
      </c>
      <c r="N8062" s="16" t="s">
        <v>14550</v>
      </c>
    </row>
    <row r="8063" spans="1:14" x14ac:dyDescent="0.25">
      <c r="A8063" s="16" t="s">
        <v>4763</v>
      </c>
      <c r="B8063" t="s">
        <v>255</v>
      </c>
      <c r="C8063" s="16" t="s">
        <v>68</v>
      </c>
      <c r="D8063">
        <v>1003</v>
      </c>
      <c r="E8063" s="16" t="s">
        <v>2111</v>
      </c>
      <c r="F8063">
        <v>2</v>
      </c>
      <c r="G8063">
        <v>4</v>
      </c>
      <c r="H8063">
        <v>4</v>
      </c>
      <c r="I8063">
        <v>0</v>
      </c>
      <c r="J8063">
        <v>0</v>
      </c>
      <c r="K8063">
        <v>50</v>
      </c>
      <c r="L8063" s="16" t="s">
        <v>16</v>
      </c>
      <c r="M8063" s="17">
        <v>42478</v>
      </c>
      <c r="N8063" s="16" t="s">
        <v>14551</v>
      </c>
    </row>
    <row r="8064" spans="1:14" x14ac:dyDescent="0.25">
      <c r="A8064" s="16" t="s">
        <v>4763</v>
      </c>
      <c r="B8064" t="s">
        <v>255</v>
      </c>
      <c r="C8064" s="16" t="s">
        <v>1119</v>
      </c>
      <c r="D8064">
        <v>1121</v>
      </c>
      <c r="E8064" s="16" t="s">
        <v>26</v>
      </c>
      <c r="F8064">
        <v>90</v>
      </c>
      <c r="G8064">
        <v>59</v>
      </c>
      <c r="H8064">
        <v>84</v>
      </c>
      <c r="I8064">
        <v>7</v>
      </c>
      <c r="J8064">
        <v>4</v>
      </c>
      <c r="K8064">
        <v>152.54</v>
      </c>
      <c r="L8064" s="16" t="s">
        <v>40</v>
      </c>
      <c r="M8064" s="17">
        <v>42478</v>
      </c>
      <c r="N8064" s="16" t="s">
        <v>14552</v>
      </c>
    </row>
    <row r="8065" spans="1:14" x14ac:dyDescent="0.25">
      <c r="A8065" s="16" t="s">
        <v>4763</v>
      </c>
      <c r="B8065" t="s">
        <v>255</v>
      </c>
      <c r="C8065" s="16" t="s">
        <v>146</v>
      </c>
      <c r="D8065">
        <v>1007</v>
      </c>
      <c r="E8065" s="16" t="s">
        <v>26</v>
      </c>
      <c r="F8065">
        <v>1</v>
      </c>
      <c r="G8065">
        <v>3</v>
      </c>
      <c r="H8065">
        <v>6</v>
      </c>
      <c r="I8065">
        <v>0</v>
      </c>
      <c r="J8065">
        <v>0</v>
      </c>
      <c r="K8065">
        <v>33.33</v>
      </c>
      <c r="L8065" s="16" t="s">
        <v>16</v>
      </c>
      <c r="M8065" s="17">
        <v>42478</v>
      </c>
      <c r="N8065" s="16" t="s">
        <v>14553</v>
      </c>
    </row>
    <row r="8066" spans="1:14" x14ac:dyDescent="0.25">
      <c r="A8066" s="16" t="s">
        <v>4763</v>
      </c>
      <c r="B8066" t="s">
        <v>255</v>
      </c>
      <c r="C8066" s="16" t="s">
        <v>4272</v>
      </c>
      <c r="D8066">
        <v>1341</v>
      </c>
      <c r="E8066" s="16" t="s">
        <v>26</v>
      </c>
      <c r="F8066">
        <v>17</v>
      </c>
      <c r="G8066">
        <v>9</v>
      </c>
      <c r="H8066">
        <v>18</v>
      </c>
      <c r="I8066">
        <v>2</v>
      </c>
      <c r="J8066">
        <v>0</v>
      </c>
      <c r="K8066">
        <v>188.88</v>
      </c>
      <c r="L8066" s="16" t="s">
        <v>16</v>
      </c>
      <c r="M8066" s="17">
        <v>42478</v>
      </c>
      <c r="N8066" s="16" t="s">
        <v>14554</v>
      </c>
    </row>
    <row r="8067" spans="1:14" x14ac:dyDescent="0.25">
      <c r="A8067" s="16" t="s">
        <v>4763</v>
      </c>
      <c r="B8067" t="s">
        <v>255</v>
      </c>
      <c r="C8067" s="16" t="s">
        <v>1496</v>
      </c>
      <c r="D8067">
        <v>1156</v>
      </c>
      <c r="E8067" s="16" t="s">
        <v>4765</v>
      </c>
      <c r="F8067">
        <v>11</v>
      </c>
      <c r="G8067">
        <v>12</v>
      </c>
      <c r="H8067">
        <v>18</v>
      </c>
      <c r="I8067">
        <v>1</v>
      </c>
      <c r="J8067">
        <v>0</v>
      </c>
      <c r="K8067">
        <v>91.66</v>
      </c>
      <c r="L8067" s="16" t="s">
        <v>16</v>
      </c>
      <c r="M8067" s="17">
        <v>42478</v>
      </c>
      <c r="N8067" s="16" t="s">
        <v>14555</v>
      </c>
    </row>
    <row r="8068" spans="1:14" x14ac:dyDescent="0.25">
      <c r="A8068" s="16" t="s">
        <v>4763</v>
      </c>
      <c r="B8068" t="s">
        <v>255</v>
      </c>
      <c r="C8068" s="16" t="s">
        <v>869</v>
      </c>
      <c r="D8068">
        <v>1056</v>
      </c>
      <c r="E8068" s="16" t="s">
        <v>4766</v>
      </c>
      <c r="F8068">
        <v>20</v>
      </c>
      <c r="G8068">
        <v>22</v>
      </c>
      <c r="H8068">
        <v>41</v>
      </c>
      <c r="I8068">
        <v>1</v>
      </c>
      <c r="J8068">
        <v>1</v>
      </c>
      <c r="K8068">
        <v>90.9</v>
      </c>
      <c r="L8068" s="16" t="s">
        <v>16</v>
      </c>
      <c r="M8068" s="17">
        <v>42478</v>
      </c>
      <c r="N8068" s="16" t="s">
        <v>14556</v>
      </c>
    </row>
    <row r="8069" spans="1:14" x14ac:dyDescent="0.25">
      <c r="A8069" s="16" t="s">
        <v>4763</v>
      </c>
      <c r="B8069" t="s">
        <v>255</v>
      </c>
      <c r="C8069" s="16" t="s">
        <v>4365</v>
      </c>
      <c r="D8069">
        <v>1346</v>
      </c>
      <c r="E8069" s="16" t="s">
        <v>4746</v>
      </c>
      <c r="F8069">
        <v>2</v>
      </c>
      <c r="G8069">
        <v>5</v>
      </c>
      <c r="H8069">
        <v>7</v>
      </c>
      <c r="I8069">
        <v>0</v>
      </c>
      <c r="J8069">
        <v>0</v>
      </c>
      <c r="K8069">
        <v>40</v>
      </c>
      <c r="L8069" s="16" t="s">
        <v>16</v>
      </c>
      <c r="M8069" s="17">
        <v>42478</v>
      </c>
      <c r="N8069" s="16" t="s">
        <v>14557</v>
      </c>
    </row>
    <row r="8070" spans="1:14" x14ac:dyDescent="0.25">
      <c r="A8070" s="16" t="s">
        <v>4763</v>
      </c>
      <c r="B8070" t="s">
        <v>255</v>
      </c>
      <c r="C8070" s="16" t="s">
        <v>75</v>
      </c>
      <c r="D8070">
        <v>1010</v>
      </c>
      <c r="E8070" s="16" t="s">
        <v>4767</v>
      </c>
      <c r="F8070">
        <v>10</v>
      </c>
      <c r="G8070">
        <v>12</v>
      </c>
      <c r="H8070">
        <v>19</v>
      </c>
      <c r="I8070">
        <v>2</v>
      </c>
      <c r="J8070">
        <v>0</v>
      </c>
      <c r="K8070">
        <v>83.33</v>
      </c>
      <c r="L8070" s="16" t="s">
        <v>20</v>
      </c>
      <c r="M8070" s="17">
        <v>42478</v>
      </c>
      <c r="N8070" s="16" t="s">
        <v>14558</v>
      </c>
    </row>
    <row r="8071" spans="1:14" x14ac:dyDescent="0.25">
      <c r="A8071" s="16" t="s">
        <v>4763</v>
      </c>
      <c r="B8071" t="s">
        <v>255</v>
      </c>
      <c r="C8071" s="16" t="s">
        <v>4768</v>
      </c>
      <c r="D8071">
        <v>1361</v>
      </c>
      <c r="E8071" s="16" t="s">
        <v>3998</v>
      </c>
      <c r="F8071">
        <v>2</v>
      </c>
      <c r="G8071">
        <v>4</v>
      </c>
      <c r="H8071">
        <v>3</v>
      </c>
      <c r="I8071">
        <v>0</v>
      </c>
      <c r="J8071">
        <v>0</v>
      </c>
      <c r="K8071">
        <v>50</v>
      </c>
      <c r="L8071" s="16" t="s">
        <v>16</v>
      </c>
      <c r="M8071" s="17">
        <v>42478</v>
      </c>
      <c r="N8071" s="16" t="s">
        <v>14559</v>
      </c>
    </row>
    <row r="8072" spans="1:14" x14ac:dyDescent="0.25">
      <c r="A8072" s="16" t="s">
        <v>4763</v>
      </c>
      <c r="B8072" t="s">
        <v>255</v>
      </c>
      <c r="C8072" s="16" t="s">
        <v>1471</v>
      </c>
      <c r="D8072">
        <v>1169</v>
      </c>
      <c r="E8072" s="16" t="s">
        <v>4769</v>
      </c>
      <c r="F8072">
        <v>54</v>
      </c>
      <c r="G8072">
        <v>49</v>
      </c>
      <c r="H8072">
        <v>77</v>
      </c>
      <c r="I8072">
        <v>3</v>
      </c>
      <c r="J8072">
        <v>2</v>
      </c>
      <c r="K8072">
        <v>110.2</v>
      </c>
      <c r="L8072" s="16" t="s">
        <v>16</v>
      </c>
      <c r="M8072" s="17">
        <v>42478</v>
      </c>
      <c r="N8072" s="16" t="s">
        <v>14560</v>
      </c>
    </row>
    <row r="8073" spans="1:14" x14ac:dyDescent="0.25">
      <c r="A8073" s="16" t="s">
        <v>4763</v>
      </c>
      <c r="B8073" t="s">
        <v>255</v>
      </c>
      <c r="C8073" s="16" t="s">
        <v>4735</v>
      </c>
      <c r="D8073">
        <v>1359</v>
      </c>
      <c r="E8073" s="16" t="s">
        <v>26</v>
      </c>
      <c r="F8073">
        <v>49</v>
      </c>
      <c r="G8073">
        <v>28</v>
      </c>
      <c r="H8073">
        <v>47</v>
      </c>
      <c r="I8073">
        <v>3</v>
      </c>
      <c r="J8073">
        <v>3</v>
      </c>
      <c r="K8073">
        <v>175</v>
      </c>
      <c r="L8073" s="16" t="s">
        <v>16</v>
      </c>
      <c r="M8073" s="17">
        <v>42478</v>
      </c>
      <c r="N8073" s="16" t="s">
        <v>14561</v>
      </c>
    </row>
    <row r="8074" spans="1:14" x14ac:dyDescent="0.25">
      <c r="A8074" s="16" t="s">
        <v>4763</v>
      </c>
      <c r="B8074" t="s">
        <v>255</v>
      </c>
      <c r="C8074" s="16" t="s">
        <v>118</v>
      </c>
      <c r="D8074">
        <v>1064</v>
      </c>
      <c r="E8074" s="16" t="s">
        <v>4770</v>
      </c>
      <c r="F8074">
        <v>5</v>
      </c>
      <c r="G8074">
        <v>8</v>
      </c>
      <c r="H8074">
        <v>13</v>
      </c>
      <c r="I8074">
        <v>0</v>
      </c>
      <c r="J8074">
        <v>0</v>
      </c>
      <c r="K8074">
        <v>62.5</v>
      </c>
      <c r="L8074" s="16" t="s">
        <v>40</v>
      </c>
      <c r="M8074" s="17">
        <v>42478</v>
      </c>
      <c r="N8074" s="16" t="s">
        <v>14562</v>
      </c>
    </row>
    <row r="8075" spans="1:14" x14ac:dyDescent="0.25">
      <c r="A8075" s="16" t="s">
        <v>4763</v>
      </c>
      <c r="B8075" t="s">
        <v>255</v>
      </c>
      <c r="C8075" s="16" t="s">
        <v>4679</v>
      </c>
      <c r="D8075">
        <v>1353</v>
      </c>
      <c r="E8075" s="16" t="s">
        <v>4771</v>
      </c>
      <c r="F8075">
        <v>11</v>
      </c>
      <c r="G8075">
        <v>11</v>
      </c>
      <c r="H8075">
        <v>14</v>
      </c>
      <c r="I8075">
        <v>1</v>
      </c>
      <c r="J8075">
        <v>0</v>
      </c>
      <c r="K8075">
        <v>100</v>
      </c>
      <c r="L8075" s="16" t="s">
        <v>16</v>
      </c>
      <c r="M8075" s="17">
        <v>42478</v>
      </c>
      <c r="N8075" s="16" t="s">
        <v>14563</v>
      </c>
    </row>
    <row r="8076" spans="1:14" x14ac:dyDescent="0.25">
      <c r="A8076" s="16" t="s">
        <v>4772</v>
      </c>
      <c r="B8076" t="s">
        <v>2099</v>
      </c>
      <c r="C8076" s="16" t="s">
        <v>4724</v>
      </c>
      <c r="D8076">
        <v>1358</v>
      </c>
      <c r="E8076" s="16" t="s">
        <v>4773</v>
      </c>
      <c r="F8076">
        <v>1</v>
      </c>
      <c r="G8076">
        <v>1</v>
      </c>
      <c r="H8076">
        <v>2</v>
      </c>
      <c r="I8076">
        <v>0</v>
      </c>
      <c r="J8076">
        <v>0</v>
      </c>
      <c r="K8076">
        <v>100</v>
      </c>
      <c r="L8076" s="16" t="s">
        <v>16</v>
      </c>
      <c r="M8076" s="17">
        <v>42479</v>
      </c>
      <c r="N8076" s="16" t="s">
        <v>14564</v>
      </c>
    </row>
    <row r="8077" spans="1:14" x14ac:dyDescent="0.25">
      <c r="A8077" s="16" t="s">
        <v>4772</v>
      </c>
      <c r="B8077" t="s">
        <v>2099</v>
      </c>
      <c r="C8077" s="16" t="s">
        <v>138</v>
      </c>
      <c r="D8077">
        <v>1020</v>
      </c>
      <c r="E8077" s="16" t="s">
        <v>4775</v>
      </c>
      <c r="F8077">
        <v>53</v>
      </c>
      <c r="G8077">
        <v>28</v>
      </c>
      <c r="H8077">
        <v>40</v>
      </c>
      <c r="I8077">
        <v>9</v>
      </c>
      <c r="J8077">
        <v>0</v>
      </c>
      <c r="K8077">
        <v>189.28</v>
      </c>
      <c r="L8077" s="16" t="s">
        <v>20</v>
      </c>
      <c r="M8077" s="17">
        <v>42479</v>
      </c>
      <c r="N8077" s="16" t="s">
        <v>14565</v>
      </c>
    </row>
    <row r="8078" spans="1:14" x14ac:dyDescent="0.25">
      <c r="A8078" s="16" t="s">
        <v>4772</v>
      </c>
      <c r="B8078" t="s">
        <v>2099</v>
      </c>
      <c r="C8078" s="16" t="s">
        <v>4776</v>
      </c>
      <c r="D8078">
        <v>1362</v>
      </c>
      <c r="E8078" s="16" t="s">
        <v>26</v>
      </c>
      <c r="F8078">
        <v>12</v>
      </c>
      <c r="G8078">
        <v>6</v>
      </c>
      <c r="H8078">
        <v>7</v>
      </c>
      <c r="I8078">
        <v>0</v>
      </c>
      <c r="J8078">
        <v>1</v>
      </c>
      <c r="K8078">
        <v>200</v>
      </c>
      <c r="L8078" s="16" t="s">
        <v>16</v>
      </c>
      <c r="M8078" s="17">
        <v>42479</v>
      </c>
      <c r="N8078" s="16" t="s">
        <v>14566</v>
      </c>
    </row>
    <row r="8079" spans="1:14" x14ac:dyDescent="0.25">
      <c r="A8079" s="16" t="s">
        <v>4772</v>
      </c>
      <c r="B8079" t="s">
        <v>2099</v>
      </c>
      <c r="C8079" s="16" t="s">
        <v>2674</v>
      </c>
      <c r="D8079">
        <v>1244</v>
      </c>
      <c r="E8079" s="16" t="s">
        <v>26</v>
      </c>
      <c r="F8079">
        <v>11</v>
      </c>
      <c r="G8079">
        <v>9</v>
      </c>
      <c r="H8079">
        <v>21</v>
      </c>
      <c r="I8079">
        <v>2</v>
      </c>
      <c r="J8079">
        <v>0</v>
      </c>
      <c r="K8079">
        <v>122.22</v>
      </c>
      <c r="L8079" s="16" t="s">
        <v>16</v>
      </c>
      <c r="M8079" s="17">
        <v>42479</v>
      </c>
      <c r="N8079" s="16" t="s">
        <v>14567</v>
      </c>
    </row>
    <row r="8080" spans="1:14" x14ac:dyDescent="0.25">
      <c r="A8080" s="16" t="s">
        <v>4772</v>
      </c>
      <c r="B8080" t="s">
        <v>2099</v>
      </c>
      <c r="C8080" s="16" t="s">
        <v>59</v>
      </c>
      <c r="D8080">
        <v>1033</v>
      </c>
      <c r="E8080" s="16" t="s">
        <v>26</v>
      </c>
      <c r="F8080">
        <v>12</v>
      </c>
      <c r="G8080">
        <v>6</v>
      </c>
      <c r="H8080">
        <v>8</v>
      </c>
      <c r="I8080">
        <v>2</v>
      </c>
      <c r="J8080">
        <v>0</v>
      </c>
      <c r="K8080">
        <v>200</v>
      </c>
      <c r="L8080" s="16" t="s">
        <v>16</v>
      </c>
      <c r="M8080" s="17">
        <v>42479</v>
      </c>
      <c r="N8080" s="16" t="s">
        <v>14568</v>
      </c>
    </row>
    <row r="8081" spans="1:14" x14ac:dyDescent="0.25">
      <c r="A8081" s="16" t="s">
        <v>4772</v>
      </c>
      <c r="B8081" t="s">
        <v>2099</v>
      </c>
      <c r="C8081" s="16" t="s">
        <v>317</v>
      </c>
      <c r="D8081">
        <v>1105</v>
      </c>
      <c r="E8081" s="16" t="s">
        <v>164</v>
      </c>
      <c r="F8081">
        <v>12</v>
      </c>
      <c r="G8081">
        <v>11</v>
      </c>
      <c r="H8081">
        <v>21</v>
      </c>
      <c r="I8081">
        <v>1</v>
      </c>
      <c r="J8081">
        <v>0</v>
      </c>
      <c r="K8081">
        <v>109.09</v>
      </c>
      <c r="L8081" s="16" t="s">
        <v>16</v>
      </c>
      <c r="M8081" s="17">
        <v>42479</v>
      </c>
      <c r="N8081" s="16" t="s">
        <v>14569</v>
      </c>
    </row>
    <row r="8082" spans="1:14" x14ac:dyDescent="0.25">
      <c r="A8082" s="16" t="s">
        <v>4772</v>
      </c>
      <c r="B8082" t="s">
        <v>2099</v>
      </c>
      <c r="C8082" s="16" t="s">
        <v>2179</v>
      </c>
      <c r="D8082">
        <v>1196</v>
      </c>
      <c r="E8082" s="16" t="s">
        <v>4777</v>
      </c>
      <c r="F8082">
        <v>11</v>
      </c>
      <c r="G8082">
        <v>15</v>
      </c>
      <c r="H8082">
        <v>23</v>
      </c>
      <c r="I8082">
        <v>1</v>
      </c>
      <c r="J8082">
        <v>0</v>
      </c>
      <c r="K8082">
        <v>73.33</v>
      </c>
      <c r="L8082" s="16" t="s">
        <v>16</v>
      </c>
      <c r="M8082" s="17">
        <v>42479</v>
      </c>
      <c r="N8082" s="16" t="s">
        <v>14570</v>
      </c>
    </row>
    <row r="8083" spans="1:14" x14ac:dyDescent="0.25">
      <c r="A8083" s="16" t="s">
        <v>4772</v>
      </c>
      <c r="B8083" t="s">
        <v>2099</v>
      </c>
      <c r="C8083" s="16" t="s">
        <v>3621</v>
      </c>
      <c r="D8083">
        <v>1307</v>
      </c>
      <c r="E8083" s="16" t="s">
        <v>4074</v>
      </c>
      <c r="F8083">
        <v>1</v>
      </c>
      <c r="G8083">
        <v>3</v>
      </c>
      <c r="H8083">
        <v>4</v>
      </c>
      <c r="I8083">
        <v>0</v>
      </c>
      <c r="J8083">
        <v>0</v>
      </c>
      <c r="K8083">
        <v>33.33</v>
      </c>
      <c r="L8083" s="16" t="s">
        <v>16</v>
      </c>
      <c r="M8083" s="17">
        <v>42479</v>
      </c>
      <c r="N8083" s="16" t="s">
        <v>14571</v>
      </c>
    </row>
    <row r="8084" spans="1:14" x14ac:dyDescent="0.25">
      <c r="A8084" s="16" t="s">
        <v>4772</v>
      </c>
      <c r="B8084" t="s">
        <v>2099</v>
      </c>
      <c r="C8084" s="16" t="s">
        <v>3295</v>
      </c>
      <c r="D8084">
        <v>1287</v>
      </c>
      <c r="E8084" s="16" t="s">
        <v>4778</v>
      </c>
      <c r="F8084">
        <v>8</v>
      </c>
      <c r="G8084">
        <v>12</v>
      </c>
      <c r="H8084">
        <v>16</v>
      </c>
      <c r="I8084">
        <v>0</v>
      </c>
      <c r="J8084">
        <v>0</v>
      </c>
      <c r="K8084">
        <v>66.66</v>
      </c>
      <c r="L8084" s="16" t="s">
        <v>16</v>
      </c>
      <c r="M8084" s="17">
        <v>42479</v>
      </c>
      <c r="N8084" s="16" t="s">
        <v>14572</v>
      </c>
    </row>
    <row r="8085" spans="1:14" x14ac:dyDescent="0.25">
      <c r="A8085" s="16" t="s">
        <v>4772</v>
      </c>
      <c r="B8085" t="s">
        <v>2099</v>
      </c>
      <c r="C8085" s="16" t="s">
        <v>353</v>
      </c>
      <c r="D8085">
        <v>1170</v>
      </c>
      <c r="E8085" s="16" t="s">
        <v>26</v>
      </c>
      <c r="F8085">
        <v>56</v>
      </c>
      <c r="G8085">
        <v>41</v>
      </c>
      <c r="H8085">
        <v>74</v>
      </c>
      <c r="I8085">
        <v>5</v>
      </c>
      <c r="J8085">
        <v>1</v>
      </c>
      <c r="K8085">
        <v>136.58000000000001</v>
      </c>
      <c r="L8085" s="16" t="s">
        <v>16</v>
      </c>
      <c r="M8085" s="17">
        <v>42479</v>
      </c>
      <c r="N8085" s="16" t="s">
        <v>14573</v>
      </c>
    </row>
    <row r="8086" spans="1:14" x14ac:dyDescent="0.25">
      <c r="A8086" s="16" t="s">
        <v>4772</v>
      </c>
      <c r="B8086" t="s">
        <v>2099</v>
      </c>
      <c r="C8086" s="16" t="s">
        <v>65</v>
      </c>
      <c r="D8086">
        <v>1048</v>
      </c>
      <c r="E8086" s="16" t="s">
        <v>4779</v>
      </c>
      <c r="F8086">
        <v>34</v>
      </c>
      <c r="G8086">
        <v>34</v>
      </c>
      <c r="H8086">
        <v>50</v>
      </c>
      <c r="I8086">
        <v>3</v>
      </c>
      <c r="J8086">
        <v>0</v>
      </c>
      <c r="K8086">
        <v>100</v>
      </c>
      <c r="L8086" s="16" t="s">
        <v>40</v>
      </c>
      <c r="M8086" s="17">
        <v>42479</v>
      </c>
      <c r="N8086" s="16" t="s">
        <v>14574</v>
      </c>
    </row>
    <row r="8087" spans="1:14" x14ac:dyDescent="0.25">
      <c r="A8087" s="16" t="s">
        <v>4772</v>
      </c>
      <c r="B8087" t="s">
        <v>2099</v>
      </c>
      <c r="C8087" s="16" t="s">
        <v>1110</v>
      </c>
      <c r="D8087">
        <v>1118</v>
      </c>
      <c r="E8087" s="16" t="s">
        <v>218</v>
      </c>
      <c r="F8087">
        <v>26</v>
      </c>
      <c r="G8087">
        <v>22</v>
      </c>
      <c r="H8087">
        <v>33</v>
      </c>
      <c r="I8087">
        <v>4</v>
      </c>
      <c r="J8087">
        <v>0</v>
      </c>
      <c r="K8087">
        <v>118.18</v>
      </c>
      <c r="L8087" s="16" t="s">
        <v>16</v>
      </c>
      <c r="M8087" s="17">
        <v>42479</v>
      </c>
      <c r="N8087" s="16" t="s">
        <v>14575</v>
      </c>
    </row>
    <row r="8088" spans="1:14" x14ac:dyDescent="0.25">
      <c r="A8088" s="16" t="s">
        <v>4772</v>
      </c>
      <c r="B8088" t="s">
        <v>2099</v>
      </c>
      <c r="C8088" s="16" t="s">
        <v>2664</v>
      </c>
      <c r="D8088">
        <v>1241</v>
      </c>
      <c r="E8088" s="16" t="s">
        <v>4780</v>
      </c>
      <c r="F8088">
        <v>4</v>
      </c>
      <c r="G8088">
        <v>7</v>
      </c>
      <c r="H8088">
        <v>9</v>
      </c>
      <c r="I8088">
        <v>0</v>
      </c>
      <c r="J8088">
        <v>0</v>
      </c>
      <c r="K8088">
        <v>57.14</v>
      </c>
      <c r="L8088" s="16" t="s">
        <v>16</v>
      </c>
      <c r="M8088" s="17">
        <v>42479</v>
      </c>
      <c r="N8088" s="16" t="s">
        <v>14576</v>
      </c>
    </row>
    <row r="8089" spans="1:14" x14ac:dyDescent="0.25">
      <c r="A8089" s="16" t="s">
        <v>4772</v>
      </c>
      <c r="B8089" t="s">
        <v>2099</v>
      </c>
      <c r="C8089" s="16" t="s">
        <v>3827</v>
      </c>
      <c r="D8089">
        <v>1319</v>
      </c>
      <c r="E8089" s="16" t="s">
        <v>4347</v>
      </c>
      <c r="F8089">
        <v>9</v>
      </c>
      <c r="G8089">
        <v>8</v>
      </c>
      <c r="H8089">
        <v>11</v>
      </c>
      <c r="I8089">
        <v>0</v>
      </c>
      <c r="J8089">
        <v>0</v>
      </c>
      <c r="K8089">
        <v>112.5</v>
      </c>
      <c r="L8089" s="16" t="s">
        <v>16</v>
      </c>
      <c r="M8089" s="17">
        <v>42479</v>
      </c>
      <c r="N8089" s="16" t="s">
        <v>14577</v>
      </c>
    </row>
    <row r="8090" spans="1:14" x14ac:dyDescent="0.25">
      <c r="A8090" s="16" t="s">
        <v>4772</v>
      </c>
      <c r="B8090" t="s">
        <v>2099</v>
      </c>
      <c r="C8090" s="16" t="s">
        <v>104</v>
      </c>
      <c r="D8090">
        <v>1102</v>
      </c>
      <c r="E8090" s="16" t="s">
        <v>4781</v>
      </c>
      <c r="F8090">
        <v>8</v>
      </c>
      <c r="G8090">
        <v>14</v>
      </c>
      <c r="H8090">
        <v>12</v>
      </c>
      <c r="I8090">
        <v>0</v>
      </c>
      <c r="J8090">
        <v>0</v>
      </c>
      <c r="K8090">
        <v>57.14</v>
      </c>
      <c r="L8090" s="16" t="s">
        <v>20</v>
      </c>
      <c r="M8090" s="17">
        <v>42479</v>
      </c>
      <c r="N8090" s="16" t="s">
        <v>14578</v>
      </c>
    </row>
    <row r="8091" spans="1:14" x14ac:dyDescent="0.25">
      <c r="A8091" s="16" t="s">
        <v>4772</v>
      </c>
      <c r="B8091" t="s">
        <v>2099</v>
      </c>
      <c r="C8091" s="16" t="s">
        <v>2886</v>
      </c>
      <c r="D8091">
        <v>1259</v>
      </c>
      <c r="E8091" s="16" t="s">
        <v>4782</v>
      </c>
      <c r="F8091">
        <v>6</v>
      </c>
      <c r="G8091">
        <v>6</v>
      </c>
      <c r="H8091">
        <v>6</v>
      </c>
      <c r="I8091">
        <v>1</v>
      </c>
      <c r="J8091">
        <v>0</v>
      </c>
      <c r="K8091">
        <v>100</v>
      </c>
      <c r="L8091" s="16" t="s">
        <v>40</v>
      </c>
      <c r="M8091" s="17">
        <v>42479</v>
      </c>
      <c r="N8091" s="16" t="s">
        <v>14579</v>
      </c>
    </row>
    <row r="8092" spans="1:14" x14ac:dyDescent="0.25">
      <c r="A8092" s="16" t="s">
        <v>4783</v>
      </c>
      <c r="B8092" t="s">
        <v>287</v>
      </c>
      <c r="C8092" s="16" t="s">
        <v>75</v>
      </c>
      <c r="D8092">
        <v>1010</v>
      </c>
      <c r="E8092" s="16" t="s">
        <v>4784</v>
      </c>
      <c r="F8092">
        <v>5</v>
      </c>
      <c r="G8092">
        <v>6</v>
      </c>
      <c r="H8092">
        <v>4</v>
      </c>
      <c r="I8092">
        <v>1</v>
      </c>
      <c r="J8092">
        <v>0</v>
      </c>
      <c r="K8092">
        <v>83.33</v>
      </c>
      <c r="L8092" s="16" t="s">
        <v>20</v>
      </c>
      <c r="M8092" s="17">
        <v>42480</v>
      </c>
      <c r="N8092" s="16" t="s">
        <v>14580</v>
      </c>
    </row>
    <row r="8093" spans="1:14" x14ac:dyDescent="0.25">
      <c r="A8093" s="16" t="s">
        <v>4783</v>
      </c>
      <c r="B8093" t="s">
        <v>287</v>
      </c>
      <c r="C8093" s="16" t="s">
        <v>118</v>
      </c>
      <c r="D8093">
        <v>1064</v>
      </c>
      <c r="E8093" s="16" t="s">
        <v>4394</v>
      </c>
      <c r="F8093">
        <v>62</v>
      </c>
      <c r="G8093">
        <v>44</v>
      </c>
      <c r="H8093">
        <v>66</v>
      </c>
      <c r="I8093">
        <v>4</v>
      </c>
      <c r="J8093">
        <v>3</v>
      </c>
      <c r="K8093">
        <v>140.9</v>
      </c>
      <c r="L8093" s="16" t="s">
        <v>40</v>
      </c>
      <c r="M8093" s="17">
        <v>42480</v>
      </c>
      <c r="N8093" s="16" t="s">
        <v>14581</v>
      </c>
    </row>
    <row r="8094" spans="1:14" x14ac:dyDescent="0.25">
      <c r="A8094" s="16" t="s">
        <v>4783</v>
      </c>
      <c r="B8094" t="s">
        <v>287</v>
      </c>
      <c r="C8094" s="16" t="s">
        <v>3576</v>
      </c>
      <c r="D8094">
        <v>1305</v>
      </c>
      <c r="E8094" s="16" t="s">
        <v>26</v>
      </c>
      <c r="F8094">
        <v>1</v>
      </c>
      <c r="G8094">
        <v>1</v>
      </c>
      <c r="H8094">
        <v>1</v>
      </c>
      <c r="I8094">
        <v>0</v>
      </c>
      <c r="J8094">
        <v>0</v>
      </c>
      <c r="K8094">
        <v>100</v>
      </c>
      <c r="L8094" s="16" t="s">
        <v>16</v>
      </c>
      <c r="M8094" s="17">
        <v>42480</v>
      </c>
      <c r="N8094" s="16" t="s">
        <v>14582</v>
      </c>
    </row>
    <row r="8095" spans="1:14" x14ac:dyDescent="0.25">
      <c r="A8095" s="16" t="s">
        <v>4783</v>
      </c>
      <c r="B8095" t="s">
        <v>287</v>
      </c>
      <c r="C8095" s="16" t="s">
        <v>1471</v>
      </c>
      <c r="D8095">
        <v>1169</v>
      </c>
      <c r="E8095" s="16" t="s">
        <v>4786</v>
      </c>
      <c r="F8095">
        <v>31</v>
      </c>
      <c r="G8095">
        <v>23</v>
      </c>
      <c r="H8095">
        <v>48</v>
      </c>
      <c r="I8095">
        <v>5</v>
      </c>
      <c r="J8095">
        <v>0</v>
      </c>
      <c r="K8095">
        <v>134.78</v>
      </c>
      <c r="L8095" s="16" t="s">
        <v>16</v>
      </c>
      <c r="M8095" s="17">
        <v>42480</v>
      </c>
      <c r="N8095" s="16" t="s">
        <v>14583</v>
      </c>
    </row>
    <row r="8096" spans="1:14" x14ac:dyDescent="0.25">
      <c r="A8096" s="16" t="s">
        <v>4783</v>
      </c>
      <c r="B8096" t="s">
        <v>287</v>
      </c>
      <c r="C8096" s="16" t="s">
        <v>4365</v>
      </c>
      <c r="D8096">
        <v>1346</v>
      </c>
      <c r="E8096" s="16" t="s">
        <v>26</v>
      </c>
      <c r="F8096">
        <v>2</v>
      </c>
      <c r="G8096">
        <v>3</v>
      </c>
      <c r="H8096">
        <v>13</v>
      </c>
      <c r="I8096">
        <v>0</v>
      </c>
      <c r="J8096">
        <v>0</v>
      </c>
      <c r="K8096">
        <v>66.66</v>
      </c>
      <c r="L8096" s="16" t="s">
        <v>16</v>
      </c>
      <c r="M8096" s="17">
        <v>42480</v>
      </c>
      <c r="N8096" s="16" t="s">
        <v>14584</v>
      </c>
    </row>
    <row r="8097" spans="1:14" x14ac:dyDescent="0.25">
      <c r="A8097" s="16" t="s">
        <v>4783</v>
      </c>
      <c r="B8097" t="s">
        <v>287</v>
      </c>
      <c r="C8097" s="16" t="s">
        <v>1535</v>
      </c>
      <c r="D8097">
        <v>1183</v>
      </c>
      <c r="E8097" s="16" t="s">
        <v>26</v>
      </c>
      <c r="F8097">
        <v>39</v>
      </c>
      <c r="G8097">
        <v>19</v>
      </c>
      <c r="H8097">
        <v>27</v>
      </c>
      <c r="I8097">
        <v>4</v>
      </c>
      <c r="J8097">
        <v>3</v>
      </c>
      <c r="K8097">
        <v>205.26</v>
      </c>
      <c r="L8097" s="16" t="s">
        <v>16</v>
      </c>
      <c r="M8097" s="17">
        <v>42480</v>
      </c>
      <c r="N8097" s="16" t="s">
        <v>14585</v>
      </c>
    </row>
    <row r="8098" spans="1:14" x14ac:dyDescent="0.25">
      <c r="A8098" s="16" t="s">
        <v>4783</v>
      </c>
      <c r="B8098" t="s">
        <v>287</v>
      </c>
      <c r="C8098" s="16" t="s">
        <v>4679</v>
      </c>
      <c r="D8098">
        <v>1353</v>
      </c>
      <c r="E8098" s="16" t="s">
        <v>4787</v>
      </c>
      <c r="F8098">
        <v>28</v>
      </c>
      <c r="G8098">
        <v>14</v>
      </c>
      <c r="H8098">
        <v>26</v>
      </c>
      <c r="I8098">
        <v>2</v>
      </c>
      <c r="J8098">
        <v>2</v>
      </c>
      <c r="K8098">
        <v>200</v>
      </c>
      <c r="L8098" s="16" t="s">
        <v>16</v>
      </c>
      <c r="M8098" s="17">
        <v>42480</v>
      </c>
      <c r="N8098" s="16" t="s">
        <v>14586</v>
      </c>
    </row>
    <row r="8099" spans="1:14" x14ac:dyDescent="0.25">
      <c r="A8099" s="16" t="s">
        <v>4783</v>
      </c>
      <c r="B8099" t="s">
        <v>287</v>
      </c>
      <c r="C8099" s="16" t="s">
        <v>2716</v>
      </c>
      <c r="D8099">
        <v>1248</v>
      </c>
      <c r="E8099" s="16" t="s">
        <v>26</v>
      </c>
      <c r="F8099">
        <v>0</v>
      </c>
      <c r="G8099">
        <v>0</v>
      </c>
      <c r="H8099">
        <v>3</v>
      </c>
      <c r="I8099">
        <v>0</v>
      </c>
      <c r="J8099">
        <v>0</v>
      </c>
      <c r="K8099">
        <v>0</v>
      </c>
      <c r="L8099" s="16" t="s">
        <v>16</v>
      </c>
      <c r="M8099" s="17">
        <v>42480</v>
      </c>
      <c r="N8099" s="16" t="s">
        <v>14587</v>
      </c>
    </row>
    <row r="8100" spans="1:14" x14ac:dyDescent="0.25">
      <c r="A8100" s="16" t="s">
        <v>4783</v>
      </c>
      <c r="B8100" t="s">
        <v>287</v>
      </c>
      <c r="C8100" s="16" t="s">
        <v>380</v>
      </c>
      <c r="D8100">
        <v>1074</v>
      </c>
      <c r="E8100" s="16" t="s">
        <v>4788</v>
      </c>
      <c r="F8100">
        <v>29</v>
      </c>
      <c r="G8100">
        <v>21</v>
      </c>
      <c r="H8100">
        <v>35</v>
      </c>
      <c r="I8100">
        <v>3</v>
      </c>
      <c r="J8100">
        <v>1</v>
      </c>
      <c r="K8100">
        <v>138.09</v>
      </c>
      <c r="L8100" s="16" t="s">
        <v>16</v>
      </c>
      <c r="M8100" s="17">
        <v>42480</v>
      </c>
      <c r="N8100" s="16" t="s">
        <v>14588</v>
      </c>
    </row>
    <row r="8101" spans="1:14" x14ac:dyDescent="0.25">
      <c r="A8101" s="16" t="s">
        <v>4783</v>
      </c>
      <c r="B8101" t="s">
        <v>287</v>
      </c>
      <c r="C8101" s="16" t="s">
        <v>3418</v>
      </c>
      <c r="D8101">
        <v>1296</v>
      </c>
      <c r="E8101" s="16" t="s">
        <v>4480</v>
      </c>
      <c r="F8101">
        <v>23</v>
      </c>
      <c r="G8101">
        <v>14</v>
      </c>
      <c r="H8101">
        <v>18</v>
      </c>
      <c r="I8101">
        <v>2</v>
      </c>
      <c r="J8101">
        <v>2</v>
      </c>
      <c r="K8101">
        <v>164.28</v>
      </c>
      <c r="L8101" s="16" t="s">
        <v>20</v>
      </c>
      <c r="M8101" s="17">
        <v>42480</v>
      </c>
      <c r="N8101" s="16" t="s">
        <v>14589</v>
      </c>
    </row>
    <row r="8102" spans="1:14" x14ac:dyDescent="0.25">
      <c r="A8102" s="16" t="s">
        <v>4783</v>
      </c>
      <c r="B8102" t="s">
        <v>287</v>
      </c>
      <c r="C8102" s="16" t="s">
        <v>21</v>
      </c>
      <c r="D8102">
        <v>1024</v>
      </c>
      <c r="E8102" s="16" t="s">
        <v>4789</v>
      </c>
      <c r="F8102">
        <v>33</v>
      </c>
      <c r="G8102">
        <v>30</v>
      </c>
      <c r="H8102">
        <v>50</v>
      </c>
      <c r="I8102">
        <v>3</v>
      </c>
      <c r="J8102">
        <v>0</v>
      </c>
      <c r="K8102">
        <v>110</v>
      </c>
      <c r="L8102" s="16" t="s">
        <v>40</v>
      </c>
      <c r="M8102" s="17">
        <v>42480</v>
      </c>
      <c r="N8102" s="16" t="s">
        <v>14590</v>
      </c>
    </row>
    <row r="8103" spans="1:14" x14ac:dyDescent="0.25">
      <c r="A8103" s="16" t="s">
        <v>4783</v>
      </c>
      <c r="B8103" t="s">
        <v>287</v>
      </c>
      <c r="C8103" s="16" t="s">
        <v>63</v>
      </c>
      <c r="D8103">
        <v>1182</v>
      </c>
      <c r="E8103" s="16" t="s">
        <v>4740</v>
      </c>
      <c r="F8103">
        <v>5</v>
      </c>
      <c r="G8103">
        <v>10</v>
      </c>
      <c r="H8103">
        <v>14</v>
      </c>
      <c r="I8103">
        <v>0</v>
      </c>
      <c r="J8103">
        <v>0</v>
      </c>
      <c r="K8103">
        <v>50</v>
      </c>
      <c r="L8103" s="16" t="s">
        <v>16</v>
      </c>
      <c r="M8103" s="17">
        <v>42480</v>
      </c>
      <c r="N8103" s="16" t="s">
        <v>14591</v>
      </c>
    </row>
    <row r="8104" spans="1:14" x14ac:dyDescent="0.25">
      <c r="A8104" s="16" t="s">
        <v>4783</v>
      </c>
      <c r="B8104" t="s">
        <v>287</v>
      </c>
      <c r="C8104" s="16" t="s">
        <v>1953</v>
      </c>
      <c r="D8104">
        <v>1197</v>
      </c>
      <c r="E8104" s="16" t="s">
        <v>4741</v>
      </c>
      <c r="F8104">
        <v>1</v>
      </c>
      <c r="G8104">
        <v>2</v>
      </c>
      <c r="H8104">
        <v>3</v>
      </c>
      <c r="I8104">
        <v>0</v>
      </c>
      <c r="J8104">
        <v>0</v>
      </c>
      <c r="K8104">
        <v>50</v>
      </c>
      <c r="L8104" s="16" t="s">
        <v>16</v>
      </c>
      <c r="M8104" s="17">
        <v>42480</v>
      </c>
      <c r="N8104" s="16" t="s">
        <v>14592</v>
      </c>
    </row>
    <row r="8105" spans="1:14" x14ac:dyDescent="0.25">
      <c r="A8105" s="16" t="s">
        <v>4783</v>
      </c>
      <c r="B8105" t="s">
        <v>287</v>
      </c>
      <c r="C8105" s="16" t="s">
        <v>4396</v>
      </c>
      <c r="D8105">
        <v>1348</v>
      </c>
      <c r="E8105" s="16" t="s">
        <v>4790</v>
      </c>
      <c r="F8105">
        <v>28</v>
      </c>
      <c r="G8105">
        <v>18</v>
      </c>
      <c r="H8105">
        <v>32</v>
      </c>
      <c r="I8105">
        <v>2</v>
      </c>
      <c r="J8105">
        <v>2</v>
      </c>
      <c r="K8105">
        <v>155.55000000000001</v>
      </c>
      <c r="L8105" s="16" t="s">
        <v>16</v>
      </c>
      <c r="M8105" s="17">
        <v>42480</v>
      </c>
      <c r="N8105" s="16" t="s">
        <v>14593</v>
      </c>
    </row>
    <row r="8106" spans="1:14" x14ac:dyDescent="0.25">
      <c r="A8106" s="16" t="s">
        <v>4783</v>
      </c>
      <c r="B8106" t="s">
        <v>287</v>
      </c>
      <c r="C8106" s="16" t="s">
        <v>4791</v>
      </c>
      <c r="D8106">
        <v>1363</v>
      </c>
      <c r="E8106" s="16" t="s">
        <v>4792</v>
      </c>
      <c r="F8106">
        <v>37</v>
      </c>
      <c r="G8106">
        <v>24</v>
      </c>
      <c r="H8106">
        <v>41</v>
      </c>
      <c r="I8106">
        <v>2</v>
      </c>
      <c r="J8106">
        <v>2</v>
      </c>
      <c r="K8106">
        <v>154.16</v>
      </c>
      <c r="L8106" s="16" t="s">
        <v>16</v>
      </c>
      <c r="M8106" s="17">
        <v>42480</v>
      </c>
      <c r="N8106" s="16" t="s">
        <v>14594</v>
      </c>
    </row>
    <row r="8107" spans="1:14" x14ac:dyDescent="0.25">
      <c r="A8107" s="16" t="s">
        <v>4793</v>
      </c>
      <c r="B8107" t="s">
        <v>297</v>
      </c>
      <c r="C8107" s="16" t="s">
        <v>303</v>
      </c>
      <c r="D8107">
        <v>1028</v>
      </c>
      <c r="E8107" s="16" t="s">
        <v>1501</v>
      </c>
      <c r="F8107">
        <v>1</v>
      </c>
      <c r="G8107">
        <v>2</v>
      </c>
      <c r="H8107">
        <v>2</v>
      </c>
      <c r="I8107">
        <v>0</v>
      </c>
      <c r="J8107">
        <v>0</v>
      </c>
      <c r="K8107">
        <v>50</v>
      </c>
      <c r="L8107" s="16" t="s">
        <v>16</v>
      </c>
      <c r="M8107" s="17">
        <v>42481</v>
      </c>
      <c r="N8107" s="16" t="s">
        <v>14595</v>
      </c>
    </row>
    <row r="8108" spans="1:14" x14ac:dyDescent="0.25">
      <c r="A8108" s="16" t="s">
        <v>4793</v>
      </c>
      <c r="B8108" t="s">
        <v>297</v>
      </c>
      <c r="C8108" s="16" t="s">
        <v>4738</v>
      </c>
      <c r="D8108">
        <v>1360</v>
      </c>
      <c r="E8108" s="16" t="s">
        <v>4795</v>
      </c>
      <c r="F8108">
        <v>5</v>
      </c>
      <c r="G8108">
        <v>10</v>
      </c>
      <c r="H8108">
        <v>13</v>
      </c>
      <c r="I8108">
        <v>0</v>
      </c>
      <c r="J8108">
        <v>0</v>
      </c>
      <c r="K8108">
        <v>50</v>
      </c>
      <c r="L8108" s="16" t="s">
        <v>16</v>
      </c>
      <c r="M8108" s="17">
        <v>42481</v>
      </c>
      <c r="N8108" s="16" t="s">
        <v>14596</v>
      </c>
    </row>
    <row r="8109" spans="1:14" x14ac:dyDescent="0.25">
      <c r="A8109" s="16" t="s">
        <v>4793</v>
      </c>
      <c r="B8109" t="s">
        <v>297</v>
      </c>
      <c r="C8109" s="16" t="s">
        <v>25</v>
      </c>
      <c r="D8109">
        <v>1026</v>
      </c>
      <c r="E8109" s="16" t="s">
        <v>26</v>
      </c>
      <c r="F8109">
        <v>1</v>
      </c>
      <c r="G8109">
        <v>1</v>
      </c>
      <c r="H8109">
        <v>2</v>
      </c>
      <c r="I8109">
        <v>0</v>
      </c>
      <c r="J8109">
        <v>0</v>
      </c>
      <c r="K8109">
        <v>100</v>
      </c>
      <c r="L8109" s="16" t="s">
        <v>16</v>
      </c>
      <c r="M8109" s="17">
        <v>42481</v>
      </c>
      <c r="N8109" s="16" t="s">
        <v>14597</v>
      </c>
    </row>
    <row r="8110" spans="1:14" x14ac:dyDescent="0.25">
      <c r="A8110" s="16" t="s">
        <v>4793</v>
      </c>
      <c r="B8110" t="s">
        <v>297</v>
      </c>
      <c r="C8110" s="16" t="s">
        <v>68</v>
      </c>
      <c r="D8110">
        <v>1003</v>
      </c>
      <c r="E8110" s="16" t="s">
        <v>26</v>
      </c>
      <c r="F8110">
        <v>53</v>
      </c>
      <c r="G8110">
        <v>41</v>
      </c>
      <c r="H8110">
        <v>61</v>
      </c>
      <c r="I8110">
        <v>5</v>
      </c>
      <c r="J8110">
        <v>0</v>
      </c>
      <c r="K8110">
        <v>129.26</v>
      </c>
      <c r="L8110" s="16" t="s">
        <v>16</v>
      </c>
      <c r="M8110" s="17">
        <v>42481</v>
      </c>
      <c r="N8110" s="16" t="s">
        <v>14598</v>
      </c>
    </row>
    <row r="8111" spans="1:14" x14ac:dyDescent="0.25">
      <c r="A8111" s="16" t="s">
        <v>4793</v>
      </c>
      <c r="B8111" t="s">
        <v>297</v>
      </c>
      <c r="C8111" s="16" t="s">
        <v>1119</v>
      </c>
      <c r="D8111">
        <v>1121</v>
      </c>
      <c r="E8111" s="16" t="s">
        <v>26</v>
      </c>
      <c r="F8111">
        <v>74</v>
      </c>
      <c r="G8111">
        <v>48</v>
      </c>
      <c r="H8111">
        <v>61</v>
      </c>
      <c r="I8111">
        <v>9</v>
      </c>
      <c r="J8111">
        <v>0</v>
      </c>
      <c r="K8111">
        <v>154.16</v>
      </c>
      <c r="L8111" s="16" t="s">
        <v>40</v>
      </c>
      <c r="M8111" s="17">
        <v>42481</v>
      </c>
      <c r="N8111" s="16" t="s">
        <v>14599</v>
      </c>
    </row>
    <row r="8112" spans="1:14" x14ac:dyDescent="0.25">
      <c r="A8112" s="16" t="s">
        <v>4793</v>
      </c>
      <c r="B8112" t="s">
        <v>297</v>
      </c>
      <c r="C8112" s="16" t="s">
        <v>53</v>
      </c>
      <c r="D8112">
        <v>1035</v>
      </c>
      <c r="E8112" s="16" t="s">
        <v>4746</v>
      </c>
      <c r="F8112">
        <v>14</v>
      </c>
      <c r="G8112">
        <v>14</v>
      </c>
      <c r="H8112">
        <v>18</v>
      </c>
      <c r="I8112">
        <v>0</v>
      </c>
      <c r="J8112">
        <v>0</v>
      </c>
      <c r="K8112">
        <v>100</v>
      </c>
      <c r="L8112" s="16" t="s">
        <v>16</v>
      </c>
      <c r="M8112" s="17">
        <v>42481</v>
      </c>
      <c r="N8112" s="16" t="s">
        <v>14600</v>
      </c>
    </row>
    <row r="8113" spans="1:19" x14ac:dyDescent="0.25">
      <c r="A8113" s="16" t="s">
        <v>4793</v>
      </c>
      <c r="B8113" t="s">
        <v>297</v>
      </c>
      <c r="C8113" s="16" t="s">
        <v>33</v>
      </c>
      <c r="D8113">
        <v>1050</v>
      </c>
      <c r="E8113" s="16" t="s">
        <v>4796</v>
      </c>
      <c r="F8113">
        <v>18</v>
      </c>
      <c r="G8113">
        <v>17</v>
      </c>
      <c r="H8113">
        <v>34</v>
      </c>
      <c r="I8113">
        <v>1</v>
      </c>
      <c r="J8113">
        <v>1</v>
      </c>
      <c r="K8113">
        <v>105.88</v>
      </c>
      <c r="L8113" s="16" t="s">
        <v>16</v>
      </c>
      <c r="M8113" s="17">
        <v>42481</v>
      </c>
      <c r="N8113" s="16" t="s">
        <v>14601</v>
      </c>
    </row>
    <row r="8114" spans="1:19" x14ac:dyDescent="0.25">
      <c r="A8114" s="16" t="s">
        <v>4793</v>
      </c>
      <c r="B8114" t="s">
        <v>297</v>
      </c>
      <c r="C8114" s="16" t="s">
        <v>1920</v>
      </c>
      <c r="D8114">
        <v>1166</v>
      </c>
      <c r="E8114" s="16" t="s">
        <v>1094</v>
      </c>
      <c r="F8114">
        <v>0</v>
      </c>
      <c r="G8114">
        <v>4</v>
      </c>
      <c r="H8114">
        <v>3</v>
      </c>
      <c r="I8114">
        <v>0</v>
      </c>
      <c r="J8114">
        <v>0</v>
      </c>
      <c r="K8114">
        <v>0</v>
      </c>
      <c r="L8114" s="16" t="s">
        <v>16</v>
      </c>
      <c r="M8114" s="17">
        <v>42481</v>
      </c>
      <c r="N8114" s="16" t="s">
        <v>14602</v>
      </c>
    </row>
    <row r="8115" spans="1:19" x14ac:dyDescent="0.25">
      <c r="A8115" s="16" t="s">
        <v>4793</v>
      </c>
      <c r="B8115" t="s">
        <v>297</v>
      </c>
      <c r="C8115" s="16" t="s">
        <v>77</v>
      </c>
      <c r="D8115">
        <v>1012</v>
      </c>
      <c r="E8115" s="16" t="s">
        <v>4797</v>
      </c>
      <c r="F8115">
        <v>75</v>
      </c>
      <c r="G8115">
        <v>51</v>
      </c>
      <c r="H8115">
        <v>86</v>
      </c>
      <c r="I8115">
        <v>9</v>
      </c>
      <c r="J8115">
        <v>0</v>
      </c>
      <c r="K8115">
        <v>147.05000000000001</v>
      </c>
      <c r="L8115" s="16" t="s">
        <v>40</v>
      </c>
      <c r="M8115" s="17">
        <v>42481</v>
      </c>
      <c r="N8115" s="16" t="s">
        <v>14603</v>
      </c>
    </row>
    <row r="8116" spans="1:19" x14ac:dyDescent="0.25">
      <c r="A8116" s="16" t="s">
        <v>4793</v>
      </c>
      <c r="B8116" t="s">
        <v>297</v>
      </c>
      <c r="C8116" s="16" t="s">
        <v>185</v>
      </c>
      <c r="D8116">
        <v>1005</v>
      </c>
      <c r="E8116" s="16" t="s">
        <v>4798</v>
      </c>
      <c r="F8116">
        <v>8</v>
      </c>
      <c r="G8116">
        <v>12</v>
      </c>
      <c r="H8116">
        <v>11</v>
      </c>
      <c r="I8116">
        <v>0</v>
      </c>
      <c r="J8116">
        <v>0</v>
      </c>
      <c r="K8116">
        <v>66.66</v>
      </c>
      <c r="L8116" s="16" t="s">
        <v>16</v>
      </c>
      <c r="M8116" s="17">
        <v>42481</v>
      </c>
      <c r="N8116" s="16" t="s">
        <v>14604</v>
      </c>
    </row>
    <row r="8117" spans="1:19" x14ac:dyDescent="0.25">
      <c r="A8117" s="16" t="s">
        <v>4793</v>
      </c>
      <c r="B8117" t="s">
        <v>297</v>
      </c>
      <c r="C8117" s="16" t="s">
        <v>283</v>
      </c>
      <c r="D8117">
        <v>1076</v>
      </c>
      <c r="E8117" s="16" t="s">
        <v>4799</v>
      </c>
      <c r="F8117">
        <v>8</v>
      </c>
      <c r="G8117">
        <v>9</v>
      </c>
      <c r="H8117">
        <v>11</v>
      </c>
      <c r="I8117">
        <v>1</v>
      </c>
      <c r="J8117">
        <v>0</v>
      </c>
      <c r="K8117">
        <v>88.88</v>
      </c>
      <c r="L8117" s="16" t="s">
        <v>20</v>
      </c>
      <c r="M8117" s="17">
        <v>42481</v>
      </c>
      <c r="N8117" s="16" t="s">
        <v>14605</v>
      </c>
    </row>
    <row r="8118" spans="1:19" x14ac:dyDescent="0.25">
      <c r="A8118" s="16" t="s">
        <v>4800</v>
      </c>
      <c r="B8118" t="s">
        <v>315</v>
      </c>
      <c r="C8118" s="16" t="s">
        <v>2252</v>
      </c>
      <c r="D8118">
        <v>1203</v>
      </c>
      <c r="E8118" s="16" t="s">
        <v>4801</v>
      </c>
      <c r="F8118">
        <v>34</v>
      </c>
      <c r="G8118">
        <v>13</v>
      </c>
      <c r="H8118">
        <v>23</v>
      </c>
      <c r="I8118">
        <v>3</v>
      </c>
      <c r="J8118">
        <v>3</v>
      </c>
      <c r="K8118">
        <v>261.52999999999997</v>
      </c>
      <c r="L8118" s="16" t="s">
        <v>16</v>
      </c>
      <c r="M8118" s="17">
        <v>42482</v>
      </c>
      <c r="N8118" s="16" t="s">
        <v>14606</v>
      </c>
      <c r="O8118" t="s">
        <v>14327</v>
      </c>
      <c r="P8118" t="s">
        <v>14328</v>
      </c>
      <c r="Q8118">
        <v>1</v>
      </c>
      <c r="R8118">
        <v>4</v>
      </c>
      <c r="S8118" t="s">
        <v>17705</v>
      </c>
    </row>
    <row r="8119" spans="1:19" x14ac:dyDescent="0.25">
      <c r="A8119" s="16" t="s">
        <v>4800</v>
      </c>
      <c r="B8119" t="s">
        <v>315</v>
      </c>
      <c r="C8119" s="16" t="s">
        <v>285</v>
      </c>
      <c r="D8119">
        <v>1122</v>
      </c>
      <c r="E8119" s="16" t="s">
        <v>4803</v>
      </c>
      <c r="F8119">
        <v>21</v>
      </c>
      <c r="G8119">
        <v>11</v>
      </c>
      <c r="H8119">
        <v>20</v>
      </c>
      <c r="I8119">
        <v>1</v>
      </c>
      <c r="J8119">
        <v>1</v>
      </c>
      <c r="K8119">
        <v>190.9</v>
      </c>
      <c r="L8119" s="16" t="s">
        <v>16</v>
      </c>
      <c r="M8119" s="17">
        <v>42482</v>
      </c>
      <c r="N8119" s="16" t="s">
        <v>14607</v>
      </c>
      <c r="O8119" t="s">
        <v>14327</v>
      </c>
      <c r="P8119" t="s">
        <v>14328</v>
      </c>
      <c r="Q8119">
        <v>1</v>
      </c>
      <c r="R8119">
        <v>7</v>
      </c>
      <c r="S8119" t="s">
        <v>17705</v>
      </c>
    </row>
    <row r="8120" spans="1:19" x14ac:dyDescent="0.25">
      <c r="A8120" s="16" t="s">
        <v>4800</v>
      </c>
      <c r="B8120" t="s">
        <v>315</v>
      </c>
      <c r="C8120" s="16" t="s">
        <v>2678</v>
      </c>
      <c r="D8120">
        <v>1242</v>
      </c>
      <c r="E8120" s="16" t="s">
        <v>1546</v>
      </c>
      <c r="F8120">
        <v>4</v>
      </c>
      <c r="G8120">
        <v>3</v>
      </c>
      <c r="H8120">
        <v>3</v>
      </c>
      <c r="I8120">
        <v>1</v>
      </c>
      <c r="J8120">
        <v>0</v>
      </c>
      <c r="K8120">
        <v>133.33000000000001</v>
      </c>
      <c r="L8120" s="16" t="s">
        <v>16</v>
      </c>
      <c r="M8120" s="17">
        <v>42482</v>
      </c>
      <c r="N8120" s="16" t="s">
        <v>14608</v>
      </c>
      <c r="O8120" t="s">
        <v>14327</v>
      </c>
      <c r="P8120" t="s">
        <v>14328</v>
      </c>
      <c r="Q8120">
        <v>1</v>
      </c>
      <c r="R8120">
        <v>3</v>
      </c>
      <c r="S8120" t="s">
        <v>17705</v>
      </c>
    </row>
    <row r="8121" spans="1:19" x14ac:dyDescent="0.25">
      <c r="A8121" s="16" t="s">
        <v>4800</v>
      </c>
      <c r="B8121" t="s">
        <v>315</v>
      </c>
      <c r="C8121" s="16" t="s">
        <v>84</v>
      </c>
      <c r="D8121">
        <v>1014</v>
      </c>
      <c r="E8121" s="16" t="s">
        <v>4590</v>
      </c>
      <c r="F8121">
        <v>41</v>
      </c>
      <c r="G8121">
        <v>38</v>
      </c>
      <c r="H8121">
        <v>70</v>
      </c>
      <c r="I8121">
        <v>3</v>
      </c>
      <c r="J8121">
        <v>0</v>
      </c>
      <c r="K8121">
        <v>107.89</v>
      </c>
      <c r="L8121" s="16" t="s">
        <v>86</v>
      </c>
      <c r="M8121" s="17">
        <v>42482</v>
      </c>
      <c r="N8121" s="16" t="s">
        <v>14609</v>
      </c>
      <c r="O8121" t="s">
        <v>14327</v>
      </c>
      <c r="P8121" t="s">
        <v>14328</v>
      </c>
      <c r="Q8121">
        <v>1</v>
      </c>
      <c r="R8121">
        <v>6</v>
      </c>
      <c r="S8121" t="s">
        <v>17705</v>
      </c>
    </row>
    <row r="8122" spans="1:19" x14ac:dyDescent="0.25">
      <c r="A8122" s="16" t="s">
        <v>4800</v>
      </c>
      <c r="B8122" t="s">
        <v>315</v>
      </c>
      <c r="C8122" s="16" t="s">
        <v>4804</v>
      </c>
      <c r="D8122">
        <v>1364</v>
      </c>
      <c r="E8122" s="16" t="s">
        <v>4784</v>
      </c>
      <c r="F8122">
        <v>0</v>
      </c>
      <c r="G8122">
        <v>1</v>
      </c>
      <c r="H8122">
        <v>1</v>
      </c>
      <c r="I8122">
        <v>0</v>
      </c>
      <c r="J8122">
        <v>0</v>
      </c>
      <c r="K8122">
        <v>0</v>
      </c>
      <c r="L8122" s="16" t="s">
        <v>16</v>
      </c>
      <c r="M8122" s="17">
        <v>42482</v>
      </c>
      <c r="N8122" s="16" t="s">
        <v>14610</v>
      </c>
    </row>
    <row r="8123" spans="1:19" x14ac:dyDescent="0.25">
      <c r="A8123" s="16" t="s">
        <v>4800</v>
      </c>
      <c r="B8123" t="s">
        <v>315</v>
      </c>
      <c r="C8123" s="16" t="s">
        <v>243</v>
      </c>
      <c r="D8123">
        <v>1059</v>
      </c>
      <c r="E8123" s="16" t="s">
        <v>26</v>
      </c>
      <c r="F8123">
        <v>0</v>
      </c>
      <c r="G8123">
        <v>0</v>
      </c>
      <c r="H8123">
        <v>2</v>
      </c>
      <c r="I8123">
        <v>0</v>
      </c>
      <c r="J8123">
        <v>0</v>
      </c>
      <c r="K8123">
        <v>0</v>
      </c>
      <c r="L8123" s="16" t="s">
        <v>16</v>
      </c>
      <c r="M8123" s="17">
        <v>42482</v>
      </c>
      <c r="N8123" s="16" t="s">
        <v>14611</v>
      </c>
    </row>
    <row r="8124" spans="1:19" x14ac:dyDescent="0.25">
      <c r="A8124" s="16" t="s">
        <v>4800</v>
      </c>
      <c r="B8124" t="s">
        <v>315</v>
      </c>
      <c r="C8124" s="16" t="s">
        <v>1379</v>
      </c>
      <c r="D8124">
        <v>1152</v>
      </c>
      <c r="E8124" s="16" t="s">
        <v>4805</v>
      </c>
      <c r="F8124">
        <v>0</v>
      </c>
      <c r="G8124">
        <v>1</v>
      </c>
      <c r="H8124">
        <v>2</v>
      </c>
      <c r="I8124">
        <v>0</v>
      </c>
      <c r="J8124">
        <v>0</v>
      </c>
      <c r="K8124">
        <v>0</v>
      </c>
      <c r="L8124" s="16" t="s">
        <v>16</v>
      </c>
      <c r="M8124" s="17">
        <v>42482</v>
      </c>
      <c r="N8124" s="16" t="s">
        <v>14612</v>
      </c>
    </row>
    <row r="8125" spans="1:19" x14ac:dyDescent="0.25">
      <c r="A8125" s="16" t="s">
        <v>4800</v>
      </c>
      <c r="B8125" t="s">
        <v>315</v>
      </c>
      <c r="C8125" s="16" t="s">
        <v>2703</v>
      </c>
      <c r="D8125">
        <v>1251</v>
      </c>
      <c r="E8125" s="16" t="s">
        <v>26</v>
      </c>
      <c r="F8125">
        <v>3</v>
      </c>
      <c r="G8125">
        <v>3</v>
      </c>
      <c r="H8125">
        <v>7</v>
      </c>
      <c r="I8125">
        <v>0</v>
      </c>
      <c r="J8125">
        <v>0</v>
      </c>
      <c r="K8125">
        <v>100</v>
      </c>
      <c r="L8125" s="16" t="s">
        <v>16</v>
      </c>
      <c r="M8125" s="17">
        <v>42482</v>
      </c>
      <c r="N8125" s="16" t="s">
        <v>14613</v>
      </c>
    </row>
    <row r="8126" spans="1:19" x14ac:dyDescent="0.25">
      <c r="A8126" s="16" t="s">
        <v>4800</v>
      </c>
      <c r="B8126" t="s">
        <v>315</v>
      </c>
      <c r="C8126" s="16" t="s">
        <v>380</v>
      </c>
      <c r="D8126">
        <v>1074</v>
      </c>
      <c r="E8126" s="16" t="s">
        <v>4806</v>
      </c>
      <c r="F8126">
        <v>83</v>
      </c>
      <c r="G8126">
        <v>46</v>
      </c>
      <c r="H8126">
        <v>68</v>
      </c>
      <c r="I8126">
        <v>6</v>
      </c>
      <c r="J8126">
        <v>4</v>
      </c>
      <c r="K8126">
        <v>180.43</v>
      </c>
      <c r="L8126" s="16" t="s">
        <v>16</v>
      </c>
      <c r="M8126" s="17">
        <v>42482</v>
      </c>
      <c r="N8126" s="16" t="s">
        <v>14614</v>
      </c>
    </row>
    <row r="8127" spans="1:19" x14ac:dyDescent="0.25">
      <c r="A8127" s="16" t="s">
        <v>4800</v>
      </c>
      <c r="B8127" t="s">
        <v>315</v>
      </c>
      <c r="C8127" s="16" t="s">
        <v>63</v>
      </c>
      <c r="D8127">
        <v>1182</v>
      </c>
      <c r="E8127" s="16" t="s">
        <v>26</v>
      </c>
      <c r="F8127">
        <v>1</v>
      </c>
      <c r="G8127">
        <v>1</v>
      </c>
      <c r="H8127">
        <v>3</v>
      </c>
      <c r="I8127">
        <v>0</v>
      </c>
      <c r="J8127">
        <v>0</v>
      </c>
      <c r="K8127">
        <v>100</v>
      </c>
      <c r="L8127" s="16" t="s">
        <v>16</v>
      </c>
      <c r="M8127" s="17">
        <v>42482</v>
      </c>
      <c r="N8127" s="16" t="s">
        <v>14615</v>
      </c>
    </row>
    <row r="8128" spans="1:19" x14ac:dyDescent="0.25">
      <c r="A8128" s="16" t="s">
        <v>4800</v>
      </c>
      <c r="B8128" t="s">
        <v>315</v>
      </c>
      <c r="C8128" s="16" t="s">
        <v>21</v>
      </c>
      <c r="D8128">
        <v>1024</v>
      </c>
      <c r="E8128" s="16" t="s">
        <v>4807</v>
      </c>
      <c r="F8128">
        <v>80</v>
      </c>
      <c r="G8128">
        <v>63</v>
      </c>
      <c r="H8128">
        <v>85</v>
      </c>
      <c r="I8128">
        <v>7</v>
      </c>
      <c r="J8128">
        <v>2</v>
      </c>
      <c r="K8128">
        <v>126.98</v>
      </c>
      <c r="L8128" s="16" t="s">
        <v>40</v>
      </c>
      <c r="M8128" s="17">
        <v>42482</v>
      </c>
      <c r="N8128" s="16" t="s">
        <v>14616</v>
      </c>
    </row>
    <row r="8129" spans="1:19" x14ac:dyDescent="0.25">
      <c r="A8129" s="16" t="s">
        <v>4800</v>
      </c>
      <c r="B8129" t="s">
        <v>315</v>
      </c>
      <c r="C8129" s="16" t="s">
        <v>3418</v>
      </c>
      <c r="D8129">
        <v>1296</v>
      </c>
      <c r="E8129" s="16" t="s">
        <v>4808</v>
      </c>
      <c r="F8129">
        <v>7</v>
      </c>
      <c r="G8129">
        <v>10</v>
      </c>
      <c r="H8129">
        <v>15</v>
      </c>
      <c r="I8129">
        <v>1</v>
      </c>
      <c r="J8129">
        <v>0</v>
      </c>
      <c r="K8129">
        <v>70</v>
      </c>
      <c r="L8129" s="16" t="s">
        <v>20</v>
      </c>
      <c r="M8129" s="17">
        <v>42482</v>
      </c>
      <c r="N8129" s="16" t="s">
        <v>14617</v>
      </c>
    </row>
    <row r="8130" spans="1:19" x14ac:dyDescent="0.25">
      <c r="A8130" s="16" t="s">
        <v>4800</v>
      </c>
      <c r="B8130" t="s">
        <v>315</v>
      </c>
      <c r="C8130" s="16" t="s">
        <v>2655</v>
      </c>
      <c r="D8130">
        <v>1238</v>
      </c>
      <c r="E8130" s="16" t="s">
        <v>4809</v>
      </c>
      <c r="F8130">
        <v>2</v>
      </c>
      <c r="G8130">
        <v>3</v>
      </c>
      <c r="H8130">
        <v>7</v>
      </c>
      <c r="I8130">
        <v>0</v>
      </c>
      <c r="J8130">
        <v>0</v>
      </c>
      <c r="K8130">
        <v>66.66</v>
      </c>
      <c r="L8130" s="16" t="s">
        <v>16</v>
      </c>
      <c r="M8130" s="17">
        <v>42482</v>
      </c>
      <c r="N8130" s="16" t="s">
        <v>14618</v>
      </c>
      <c r="O8130" t="s">
        <v>14327</v>
      </c>
      <c r="P8130" t="s">
        <v>14328</v>
      </c>
      <c r="Q8130">
        <v>1</v>
      </c>
      <c r="R8130">
        <v>2</v>
      </c>
      <c r="S8130" t="s">
        <v>17706</v>
      </c>
    </row>
    <row r="8131" spans="1:19" x14ac:dyDescent="0.25">
      <c r="A8131" s="16" t="s">
        <v>4800</v>
      </c>
      <c r="B8131" t="s">
        <v>315</v>
      </c>
      <c r="C8131" s="16" t="s">
        <v>860</v>
      </c>
      <c r="D8131">
        <v>1022</v>
      </c>
      <c r="E8131" s="16" t="s">
        <v>137</v>
      </c>
      <c r="F8131">
        <v>0</v>
      </c>
      <c r="G8131">
        <v>1</v>
      </c>
      <c r="H8131">
        <v>2</v>
      </c>
      <c r="I8131">
        <v>0</v>
      </c>
      <c r="J8131">
        <v>0</v>
      </c>
      <c r="K8131">
        <v>0</v>
      </c>
      <c r="L8131" s="16" t="s">
        <v>16</v>
      </c>
      <c r="M8131" s="17">
        <v>42482</v>
      </c>
      <c r="N8131" s="16" t="s">
        <v>14619</v>
      </c>
    </row>
    <row r="8132" spans="1:19" x14ac:dyDescent="0.25">
      <c r="A8132" s="16" t="s">
        <v>4800</v>
      </c>
      <c r="B8132" t="s">
        <v>315</v>
      </c>
      <c r="C8132" s="16" t="s">
        <v>4396</v>
      </c>
      <c r="D8132">
        <v>1348</v>
      </c>
      <c r="E8132" s="16" t="s">
        <v>26</v>
      </c>
      <c r="F8132">
        <v>2</v>
      </c>
      <c r="G8132">
        <v>1</v>
      </c>
      <c r="H8132">
        <v>1</v>
      </c>
      <c r="I8132">
        <v>0</v>
      </c>
      <c r="J8132">
        <v>0</v>
      </c>
      <c r="K8132">
        <v>200</v>
      </c>
      <c r="L8132" s="16" t="s">
        <v>16</v>
      </c>
      <c r="M8132" s="17">
        <v>42482</v>
      </c>
      <c r="N8132" s="16" t="s">
        <v>14620</v>
      </c>
    </row>
    <row r="8133" spans="1:19" x14ac:dyDescent="0.25">
      <c r="A8133" s="16" t="s">
        <v>4800</v>
      </c>
      <c r="B8133" t="s">
        <v>315</v>
      </c>
      <c r="C8133" s="16" t="s">
        <v>292</v>
      </c>
      <c r="D8133">
        <v>1111</v>
      </c>
      <c r="E8133" s="16" t="s">
        <v>4810</v>
      </c>
      <c r="F8133">
        <v>60</v>
      </c>
      <c r="G8133">
        <v>46</v>
      </c>
      <c r="H8133">
        <v>76</v>
      </c>
      <c r="I8133">
        <v>8</v>
      </c>
      <c r="J8133">
        <v>0</v>
      </c>
      <c r="K8133">
        <v>130.43</v>
      </c>
      <c r="L8133" s="16" t="s">
        <v>16</v>
      </c>
      <c r="M8133" s="17">
        <v>42482</v>
      </c>
      <c r="N8133" s="16" t="s">
        <v>14621</v>
      </c>
      <c r="O8133" t="s">
        <v>14327</v>
      </c>
      <c r="P8133" t="s">
        <v>14328</v>
      </c>
      <c r="Q8133">
        <v>1</v>
      </c>
      <c r="R8133">
        <v>1</v>
      </c>
      <c r="S8133" t="s">
        <v>17706</v>
      </c>
    </row>
    <row r="8134" spans="1:19" x14ac:dyDescent="0.25">
      <c r="A8134" s="16" t="s">
        <v>4811</v>
      </c>
      <c r="B8134" t="s">
        <v>1012</v>
      </c>
      <c r="C8134" s="16" t="s">
        <v>4679</v>
      </c>
      <c r="D8134">
        <v>1353</v>
      </c>
      <c r="E8134" s="16" t="s">
        <v>997</v>
      </c>
      <c r="F8134">
        <v>2</v>
      </c>
      <c r="G8134">
        <v>6</v>
      </c>
      <c r="H8134">
        <v>9</v>
      </c>
      <c r="I8134">
        <v>0</v>
      </c>
      <c r="J8134">
        <v>0</v>
      </c>
      <c r="K8134">
        <v>33.33</v>
      </c>
      <c r="L8134" s="16" t="s">
        <v>16</v>
      </c>
      <c r="M8134" s="17">
        <v>42483</v>
      </c>
      <c r="N8134" s="16" t="s">
        <v>14622</v>
      </c>
    </row>
    <row r="8135" spans="1:19" x14ac:dyDescent="0.25">
      <c r="A8135" s="16" t="s">
        <v>4811</v>
      </c>
      <c r="B8135" t="s">
        <v>1012</v>
      </c>
      <c r="C8135" s="16" t="s">
        <v>4735</v>
      </c>
      <c r="D8135">
        <v>1359</v>
      </c>
      <c r="E8135" s="16" t="s">
        <v>143</v>
      </c>
      <c r="F8135">
        <v>36</v>
      </c>
      <c r="G8135">
        <v>17</v>
      </c>
      <c r="H8135">
        <v>17</v>
      </c>
      <c r="I8135">
        <v>4</v>
      </c>
      <c r="J8135">
        <v>2</v>
      </c>
      <c r="K8135">
        <v>211.76</v>
      </c>
      <c r="L8135" s="16" t="s">
        <v>16</v>
      </c>
      <c r="M8135" s="17">
        <v>42483</v>
      </c>
      <c r="N8135" s="16" t="s">
        <v>14623</v>
      </c>
    </row>
    <row r="8136" spans="1:19" x14ac:dyDescent="0.25">
      <c r="A8136" s="16" t="s">
        <v>4811</v>
      </c>
      <c r="B8136" t="s">
        <v>1012</v>
      </c>
      <c r="C8136" s="16" t="s">
        <v>1471</v>
      </c>
      <c r="D8136">
        <v>1169</v>
      </c>
      <c r="E8136" s="16" t="s">
        <v>547</v>
      </c>
      <c r="F8136">
        <v>25</v>
      </c>
      <c r="G8136">
        <v>23</v>
      </c>
      <c r="H8136">
        <v>30</v>
      </c>
      <c r="I8136">
        <v>4</v>
      </c>
      <c r="J8136">
        <v>0</v>
      </c>
      <c r="K8136">
        <v>108.69</v>
      </c>
      <c r="L8136" s="16" t="s">
        <v>16</v>
      </c>
      <c r="M8136" s="17">
        <v>42483</v>
      </c>
      <c r="N8136" s="16" t="s">
        <v>14624</v>
      </c>
    </row>
    <row r="8137" spans="1:19" x14ac:dyDescent="0.25">
      <c r="A8137" s="16" t="s">
        <v>4811</v>
      </c>
      <c r="B8137" t="s">
        <v>1012</v>
      </c>
      <c r="C8137" s="16" t="s">
        <v>1535</v>
      </c>
      <c r="D8137">
        <v>1183</v>
      </c>
      <c r="E8137" s="16" t="s">
        <v>4725</v>
      </c>
      <c r="F8137">
        <v>19</v>
      </c>
      <c r="G8137">
        <v>18</v>
      </c>
      <c r="H8137">
        <v>25</v>
      </c>
      <c r="I8137">
        <v>0</v>
      </c>
      <c r="J8137">
        <v>1</v>
      </c>
      <c r="K8137">
        <v>105.55</v>
      </c>
      <c r="L8137" s="16" t="s">
        <v>16</v>
      </c>
      <c r="M8137" s="17">
        <v>42483</v>
      </c>
      <c r="N8137" s="16" t="s">
        <v>14625</v>
      </c>
    </row>
    <row r="8138" spans="1:19" x14ac:dyDescent="0.25">
      <c r="A8138" s="16" t="s">
        <v>4811</v>
      </c>
      <c r="B8138" t="s">
        <v>1012</v>
      </c>
      <c r="C8138" s="16" t="s">
        <v>3892</v>
      </c>
      <c r="D8138">
        <v>1323</v>
      </c>
      <c r="E8138" s="16" t="s">
        <v>26</v>
      </c>
      <c r="F8138">
        <v>1</v>
      </c>
      <c r="G8138">
        <v>1</v>
      </c>
      <c r="H8138">
        <v>1</v>
      </c>
      <c r="I8138">
        <v>0</v>
      </c>
      <c r="J8138">
        <v>0</v>
      </c>
      <c r="K8138">
        <v>100</v>
      </c>
      <c r="L8138" s="16" t="s">
        <v>16</v>
      </c>
      <c r="M8138" s="17">
        <v>42483</v>
      </c>
      <c r="N8138" s="16" t="s">
        <v>14626</v>
      </c>
    </row>
    <row r="8139" spans="1:19" x14ac:dyDescent="0.25">
      <c r="A8139" s="16" t="s">
        <v>4811</v>
      </c>
      <c r="B8139" t="s">
        <v>1012</v>
      </c>
      <c r="C8139" s="16" t="s">
        <v>146</v>
      </c>
      <c r="D8139">
        <v>1007</v>
      </c>
      <c r="E8139" s="16" t="s">
        <v>3446</v>
      </c>
      <c r="F8139">
        <v>0</v>
      </c>
      <c r="G8139">
        <v>1</v>
      </c>
      <c r="H8139">
        <v>1</v>
      </c>
      <c r="I8139">
        <v>0</v>
      </c>
      <c r="J8139">
        <v>0</v>
      </c>
      <c r="K8139">
        <v>0</v>
      </c>
      <c r="L8139" s="16" t="s">
        <v>16</v>
      </c>
      <c r="M8139" s="17">
        <v>42483</v>
      </c>
      <c r="N8139" s="16" t="s">
        <v>14627</v>
      </c>
    </row>
    <row r="8140" spans="1:19" x14ac:dyDescent="0.25">
      <c r="A8140" s="16" t="s">
        <v>4811</v>
      </c>
      <c r="B8140" t="s">
        <v>1012</v>
      </c>
      <c r="C8140" s="16" t="s">
        <v>4365</v>
      </c>
      <c r="D8140">
        <v>1346</v>
      </c>
      <c r="E8140" s="16" t="s">
        <v>26</v>
      </c>
      <c r="F8140">
        <v>2</v>
      </c>
      <c r="G8140">
        <v>2</v>
      </c>
      <c r="H8140">
        <v>8</v>
      </c>
      <c r="I8140">
        <v>0</v>
      </c>
      <c r="J8140">
        <v>0</v>
      </c>
      <c r="K8140">
        <v>100</v>
      </c>
      <c r="L8140" s="16" t="s">
        <v>16</v>
      </c>
      <c r="M8140" s="17">
        <v>42483</v>
      </c>
      <c r="N8140" s="16" t="s">
        <v>14628</v>
      </c>
    </row>
    <row r="8141" spans="1:19" x14ac:dyDescent="0.25">
      <c r="A8141" s="16" t="s">
        <v>4811</v>
      </c>
      <c r="B8141" t="s">
        <v>1012</v>
      </c>
      <c r="C8141" s="16" t="s">
        <v>75</v>
      </c>
      <c r="D8141">
        <v>1010</v>
      </c>
      <c r="E8141" s="16" t="s">
        <v>4813</v>
      </c>
      <c r="F8141">
        <v>1</v>
      </c>
      <c r="G8141">
        <v>4</v>
      </c>
      <c r="H8141">
        <v>7</v>
      </c>
      <c r="I8141">
        <v>0</v>
      </c>
      <c r="J8141">
        <v>0</v>
      </c>
      <c r="K8141">
        <v>25</v>
      </c>
      <c r="L8141" s="16" t="s">
        <v>20</v>
      </c>
      <c r="M8141" s="17">
        <v>42483</v>
      </c>
      <c r="N8141" s="16" t="s">
        <v>14629</v>
      </c>
    </row>
    <row r="8142" spans="1:19" x14ac:dyDescent="0.25">
      <c r="A8142" s="16" t="s">
        <v>4811</v>
      </c>
      <c r="B8142" t="s">
        <v>1012</v>
      </c>
      <c r="C8142" s="16" t="s">
        <v>3393</v>
      </c>
      <c r="D8142">
        <v>1293</v>
      </c>
      <c r="E8142" s="16" t="s">
        <v>4814</v>
      </c>
      <c r="F8142">
        <v>60</v>
      </c>
      <c r="G8142">
        <v>48</v>
      </c>
      <c r="H8142">
        <v>69</v>
      </c>
      <c r="I8142">
        <v>4</v>
      </c>
      <c r="J8142">
        <v>2</v>
      </c>
      <c r="K8142">
        <v>125</v>
      </c>
      <c r="L8142" s="16" t="s">
        <v>16</v>
      </c>
      <c r="M8142" s="17">
        <v>42483</v>
      </c>
      <c r="N8142" s="16" t="s">
        <v>14630</v>
      </c>
    </row>
    <row r="8143" spans="1:19" x14ac:dyDescent="0.25">
      <c r="A8143" s="16" t="s">
        <v>4811</v>
      </c>
      <c r="B8143" t="s">
        <v>1012</v>
      </c>
      <c r="C8143" s="16" t="s">
        <v>4255</v>
      </c>
      <c r="D8143">
        <v>1339</v>
      </c>
      <c r="E8143" s="16" t="s">
        <v>4815</v>
      </c>
      <c r="F8143">
        <v>19</v>
      </c>
      <c r="G8143">
        <v>20</v>
      </c>
      <c r="H8143">
        <v>34</v>
      </c>
      <c r="I8143">
        <v>1</v>
      </c>
      <c r="J8143">
        <v>1</v>
      </c>
      <c r="K8143">
        <v>95</v>
      </c>
      <c r="L8143" s="16" t="s">
        <v>16</v>
      </c>
      <c r="M8143" s="17">
        <v>42483</v>
      </c>
      <c r="N8143" s="16" t="s">
        <v>14631</v>
      </c>
    </row>
    <row r="8144" spans="1:19" x14ac:dyDescent="0.25">
      <c r="A8144" s="16" t="s">
        <v>4811</v>
      </c>
      <c r="B8144" t="s">
        <v>1012</v>
      </c>
      <c r="C8144" s="16" t="s">
        <v>3433</v>
      </c>
      <c r="D8144">
        <v>1297</v>
      </c>
      <c r="E8144" s="16" t="s">
        <v>4739</v>
      </c>
      <c r="F8144">
        <v>9</v>
      </c>
      <c r="G8144">
        <v>7</v>
      </c>
      <c r="H8144">
        <v>9</v>
      </c>
      <c r="I8144">
        <v>2</v>
      </c>
      <c r="J8144">
        <v>0</v>
      </c>
      <c r="K8144">
        <v>128.57</v>
      </c>
      <c r="L8144" s="16" t="s">
        <v>20</v>
      </c>
      <c r="M8144" s="17">
        <v>42483</v>
      </c>
      <c r="N8144" s="16" t="s">
        <v>14632</v>
      </c>
    </row>
    <row r="8145" spans="1:19" x14ac:dyDescent="0.25">
      <c r="A8145" s="16" t="s">
        <v>4811</v>
      </c>
      <c r="B8145" t="s">
        <v>1012</v>
      </c>
      <c r="C8145" s="16" t="s">
        <v>3260</v>
      </c>
      <c r="D8145">
        <v>1279</v>
      </c>
      <c r="E8145" s="16" t="s">
        <v>4816</v>
      </c>
      <c r="F8145">
        <v>5</v>
      </c>
      <c r="G8145">
        <v>5</v>
      </c>
      <c r="H8145">
        <v>3</v>
      </c>
      <c r="I8145">
        <v>1</v>
      </c>
      <c r="J8145">
        <v>0</v>
      </c>
      <c r="K8145">
        <v>100</v>
      </c>
      <c r="L8145" s="16" t="s">
        <v>16</v>
      </c>
      <c r="M8145" s="17">
        <v>42483</v>
      </c>
      <c r="N8145" s="16" t="s">
        <v>14633</v>
      </c>
    </row>
    <row r="8146" spans="1:19" x14ac:dyDescent="0.25">
      <c r="A8146" s="16" t="s">
        <v>4811</v>
      </c>
      <c r="B8146" t="s">
        <v>1012</v>
      </c>
      <c r="C8146" s="16" t="s">
        <v>118</v>
      </c>
      <c r="D8146">
        <v>1064</v>
      </c>
      <c r="E8146" s="16" t="s">
        <v>4817</v>
      </c>
      <c r="F8146">
        <v>65</v>
      </c>
      <c r="G8146">
        <v>48</v>
      </c>
      <c r="H8146">
        <v>97</v>
      </c>
      <c r="I8146">
        <v>7</v>
      </c>
      <c r="J8146">
        <v>1</v>
      </c>
      <c r="K8146">
        <v>135.41</v>
      </c>
      <c r="L8146" s="16" t="s">
        <v>40</v>
      </c>
      <c r="M8146" s="17">
        <v>42483</v>
      </c>
      <c r="N8146" s="16" t="s">
        <v>14634</v>
      </c>
    </row>
    <row r="8147" spans="1:19" x14ac:dyDescent="0.25">
      <c r="A8147" s="16" t="s">
        <v>4811</v>
      </c>
      <c r="B8147" t="s">
        <v>1012</v>
      </c>
      <c r="C8147" s="16" t="s">
        <v>2894</v>
      </c>
      <c r="D8147">
        <v>1261</v>
      </c>
      <c r="E8147" s="16" t="s">
        <v>26</v>
      </c>
      <c r="F8147">
        <v>10</v>
      </c>
      <c r="G8147">
        <v>10</v>
      </c>
      <c r="H8147">
        <v>20</v>
      </c>
      <c r="I8147">
        <v>1</v>
      </c>
      <c r="J8147">
        <v>0</v>
      </c>
      <c r="K8147">
        <v>100</v>
      </c>
      <c r="L8147" s="16" t="s">
        <v>16</v>
      </c>
      <c r="M8147" s="17">
        <v>42483</v>
      </c>
      <c r="N8147" s="16" t="s">
        <v>14635</v>
      </c>
    </row>
    <row r="8148" spans="1:19" x14ac:dyDescent="0.25">
      <c r="A8148" s="16" t="s">
        <v>4811</v>
      </c>
      <c r="B8148" t="s">
        <v>1012</v>
      </c>
      <c r="C8148" s="16" t="s">
        <v>846</v>
      </c>
      <c r="D8148">
        <v>1004</v>
      </c>
      <c r="E8148" s="16" t="s">
        <v>26</v>
      </c>
      <c r="F8148">
        <v>49</v>
      </c>
      <c r="G8148">
        <v>31</v>
      </c>
      <c r="H8148">
        <v>61</v>
      </c>
      <c r="I8148">
        <v>3</v>
      </c>
      <c r="J8148">
        <v>2</v>
      </c>
      <c r="K8148">
        <v>158.06</v>
      </c>
      <c r="L8148" s="16" t="s">
        <v>16</v>
      </c>
      <c r="M8148" s="17">
        <v>42483</v>
      </c>
      <c r="N8148" s="16" t="s">
        <v>14636</v>
      </c>
    </row>
    <row r="8149" spans="1:19" x14ac:dyDescent="0.25">
      <c r="A8149" s="16" t="s">
        <v>4818</v>
      </c>
      <c r="B8149" t="s">
        <v>1614</v>
      </c>
      <c r="C8149" s="16" t="s">
        <v>1477</v>
      </c>
      <c r="D8149">
        <v>1313</v>
      </c>
      <c r="E8149" s="16" t="s">
        <v>4819</v>
      </c>
      <c r="F8149">
        <v>0</v>
      </c>
      <c r="G8149">
        <v>1</v>
      </c>
      <c r="H8149">
        <v>1</v>
      </c>
      <c r="I8149">
        <v>0</v>
      </c>
      <c r="J8149">
        <v>0</v>
      </c>
      <c r="K8149">
        <v>0</v>
      </c>
      <c r="L8149" s="16" t="s">
        <v>16</v>
      </c>
      <c r="M8149" s="17">
        <v>42483</v>
      </c>
      <c r="N8149" s="16" t="s">
        <v>14637</v>
      </c>
      <c r="O8149" t="s">
        <v>12802</v>
      </c>
      <c r="P8149" t="s">
        <v>12803</v>
      </c>
      <c r="Q8149">
        <v>1</v>
      </c>
      <c r="R8149">
        <v>2</v>
      </c>
      <c r="S8149" t="s">
        <v>17706</v>
      </c>
    </row>
    <row r="8150" spans="1:19" x14ac:dyDescent="0.25">
      <c r="A8150" s="16" t="s">
        <v>4818</v>
      </c>
      <c r="B8150" t="s">
        <v>1614</v>
      </c>
      <c r="C8150" s="16" t="s">
        <v>68</v>
      </c>
      <c r="D8150">
        <v>1003</v>
      </c>
      <c r="E8150" s="16" t="s">
        <v>4820</v>
      </c>
      <c r="F8150">
        <v>45</v>
      </c>
      <c r="G8150">
        <v>44</v>
      </c>
      <c r="H8150">
        <v>69</v>
      </c>
      <c r="I8150">
        <v>4</v>
      </c>
      <c r="J8150">
        <v>0</v>
      </c>
      <c r="K8150">
        <v>102.27</v>
      </c>
      <c r="L8150" s="16" t="s">
        <v>16</v>
      </c>
      <c r="M8150" s="17">
        <v>42483</v>
      </c>
      <c r="N8150" s="16" t="s">
        <v>14638</v>
      </c>
      <c r="O8150" t="s">
        <v>12802</v>
      </c>
      <c r="P8150" t="s">
        <v>12803</v>
      </c>
      <c r="Q8150">
        <v>1</v>
      </c>
      <c r="R8150">
        <v>3</v>
      </c>
      <c r="S8150" t="s">
        <v>17705</v>
      </c>
    </row>
    <row r="8151" spans="1:19" x14ac:dyDescent="0.25">
      <c r="A8151" s="16" t="s">
        <v>4818</v>
      </c>
      <c r="B8151" t="s">
        <v>1614</v>
      </c>
      <c r="C8151" s="16" t="s">
        <v>1119</v>
      </c>
      <c r="D8151">
        <v>1121</v>
      </c>
      <c r="E8151" s="16" t="s">
        <v>3685</v>
      </c>
      <c r="F8151">
        <v>59</v>
      </c>
      <c r="G8151">
        <v>31</v>
      </c>
      <c r="H8151">
        <v>50</v>
      </c>
      <c r="I8151">
        <v>7</v>
      </c>
      <c r="J8151">
        <v>3</v>
      </c>
      <c r="K8151">
        <v>190.32</v>
      </c>
      <c r="L8151" s="16" t="s">
        <v>40</v>
      </c>
      <c r="M8151" s="17">
        <v>42483</v>
      </c>
      <c r="N8151" s="16" t="s">
        <v>14639</v>
      </c>
      <c r="O8151" t="s">
        <v>12802</v>
      </c>
      <c r="P8151" t="s">
        <v>12803</v>
      </c>
      <c r="Q8151">
        <v>1</v>
      </c>
      <c r="R8151">
        <v>1</v>
      </c>
      <c r="S8151" t="s">
        <v>17706</v>
      </c>
    </row>
    <row r="8152" spans="1:19" x14ac:dyDescent="0.25">
      <c r="A8152" s="16" t="s">
        <v>4818</v>
      </c>
      <c r="B8152" t="s">
        <v>1614</v>
      </c>
      <c r="C8152" s="16" t="s">
        <v>1496</v>
      </c>
      <c r="D8152">
        <v>1156</v>
      </c>
      <c r="E8152" s="16" t="s">
        <v>4821</v>
      </c>
      <c r="F8152">
        <v>25</v>
      </c>
      <c r="G8152">
        <v>20</v>
      </c>
      <c r="H8152">
        <v>33</v>
      </c>
      <c r="I8152">
        <v>2</v>
      </c>
      <c r="J8152">
        <v>1</v>
      </c>
      <c r="K8152">
        <v>125</v>
      </c>
      <c r="L8152" s="16" t="s">
        <v>16</v>
      </c>
      <c r="M8152" s="17">
        <v>42483</v>
      </c>
      <c r="N8152" s="16" t="s">
        <v>14640</v>
      </c>
      <c r="O8152" t="s">
        <v>12802</v>
      </c>
      <c r="P8152" t="s">
        <v>12803</v>
      </c>
      <c r="Q8152">
        <v>1</v>
      </c>
      <c r="R8152">
        <v>4</v>
      </c>
      <c r="S8152" t="s">
        <v>17705</v>
      </c>
    </row>
    <row r="8153" spans="1:19" x14ac:dyDescent="0.25">
      <c r="A8153" s="16" t="s">
        <v>4818</v>
      </c>
      <c r="B8153" t="s">
        <v>1614</v>
      </c>
      <c r="C8153" s="16" t="s">
        <v>1135</v>
      </c>
      <c r="D8153">
        <v>1116</v>
      </c>
      <c r="E8153" s="16" t="s">
        <v>26</v>
      </c>
      <c r="F8153">
        <v>2</v>
      </c>
      <c r="G8153">
        <v>2</v>
      </c>
      <c r="H8153">
        <v>2</v>
      </c>
      <c r="I8153">
        <v>0</v>
      </c>
      <c r="J8153">
        <v>0</v>
      </c>
      <c r="K8153">
        <v>100</v>
      </c>
      <c r="L8153" s="16" t="s">
        <v>20</v>
      </c>
      <c r="M8153" s="17">
        <v>42483</v>
      </c>
      <c r="N8153" s="16" t="s">
        <v>14641</v>
      </c>
      <c r="O8153" t="s">
        <v>12802</v>
      </c>
      <c r="P8153" t="s">
        <v>12803</v>
      </c>
      <c r="Q8153">
        <v>1</v>
      </c>
      <c r="R8153">
        <v>7</v>
      </c>
      <c r="S8153" t="s">
        <v>17705</v>
      </c>
    </row>
    <row r="8154" spans="1:19" x14ac:dyDescent="0.25">
      <c r="A8154" s="16" t="s">
        <v>4818</v>
      </c>
      <c r="B8154" t="s">
        <v>1614</v>
      </c>
      <c r="C8154" s="16" t="s">
        <v>869</v>
      </c>
      <c r="D8154">
        <v>1056</v>
      </c>
      <c r="E8154" s="16" t="s">
        <v>26</v>
      </c>
      <c r="F8154">
        <v>5</v>
      </c>
      <c r="G8154">
        <v>4</v>
      </c>
      <c r="H8154">
        <v>4</v>
      </c>
      <c r="I8154">
        <v>1</v>
      </c>
      <c r="J8154">
        <v>0</v>
      </c>
      <c r="K8154">
        <v>125</v>
      </c>
      <c r="L8154" s="16" t="s">
        <v>16</v>
      </c>
      <c r="M8154" s="17">
        <v>42483</v>
      </c>
      <c r="N8154" s="16" t="s">
        <v>14642</v>
      </c>
      <c r="O8154" t="s">
        <v>12802</v>
      </c>
      <c r="P8154" t="s">
        <v>12803</v>
      </c>
      <c r="Q8154">
        <v>1</v>
      </c>
      <c r="R8154">
        <v>6</v>
      </c>
      <c r="S8154" t="s">
        <v>17705</v>
      </c>
    </row>
    <row r="8155" spans="1:19" x14ac:dyDescent="0.25">
      <c r="A8155" s="16" t="s">
        <v>4818</v>
      </c>
      <c r="B8155" t="s">
        <v>1614</v>
      </c>
      <c r="C8155" s="16" t="s">
        <v>4272</v>
      </c>
      <c r="D8155">
        <v>1341</v>
      </c>
      <c r="E8155" s="16" t="s">
        <v>4822</v>
      </c>
      <c r="F8155">
        <v>5</v>
      </c>
      <c r="G8155">
        <v>5</v>
      </c>
      <c r="H8155">
        <v>18</v>
      </c>
      <c r="I8155">
        <v>0</v>
      </c>
      <c r="J8155">
        <v>0</v>
      </c>
      <c r="K8155">
        <v>100</v>
      </c>
      <c r="L8155" s="16" t="s">
        <v>16</v>
      </c>
      <c r="M8155" s="17">
        <v>42483</v>
      </c>
      <c r="N8155" s="16" t="s">
        <v>14643</v>
      </c>
      <c r="O8155" t="s">
        <v>12802</v>
      </c>
      <c r="P8155" t="s">
        <v>12803</v>
      </c>
      <c r="Q8155">
        <v>1</v>
      </c>
      <c r="R8155">
        <v>5</v>
      </c>
      <c r="S8155" t="s">
        <v>17705</v>
      </c>
    </row>
    <row r="8156" spans="1:19" x14ac:dyDescent="0.25">
      <c r="A8156" s="16" t="s">
        <v>4818</v>
      </c>
      <c r="B8156" t="s">
        <v>1614</v>
      </c>
      <c r="C8156" s="16" t="s">
        <v>3437</v>
      </c>
      <c r="D8156">
        <v>1298</v>
      </c>
      <c r="E8156" s="16" t="s">
        <v>26</v>
      </c>
      <c r="F8156">
        <v>3</v>
      </c>
      <c r="G8156">
        <v>2</v>
      </c>
      <c r="H8156">
        <v>3</v>
      </c>
      <c r="I8156">
        <v>0</v>
      </c>
      <c r="J8156">
        <v>0</v>
      </c>
      <c r="K8156">
        <v>150</v>
      </c>
      <c r="L8156" s="16" t="s">
        <v>16</v>
      </c>
      <c r="M8156" s="17">
        <v>42483</v>
      </c>
      <c r="N8156" s="16" t="s">
        <v>14644</v>
      </c>
    </row>
    <row r="8157" spans="1:19" x14ac:dyDescent="0.25">
      <c r="A8157" s="16" t="s">
        <v>4818</v>
      </c>
      <c r="B8157" t="s">
        <v>1614</v>
      </c>
      <c r="C8157" s="16" t="s">
        <v>353</v>
      </c>
      <c r="D8157">
        <v>1170</v>
      </c>
      <c r="E8157" s="16" t="s">
        <v>4823</v>
      </c>
      <c r="F8157">
        <v>40</v>
      </c>
      <c r="G8157">
        <v>34</v>
      </c>
      <c r="H8157">
        <v>49</v>
      </c>
      <c r="I8157">
        <v>3</v>
      </c>
      <c r="J8157">
        <v>2</v>
      </c>
      <c r="K8157">
        <v>117.64</v>
      </c>
      <c r="L8157" s="16" t="s">
        <v>16</v>
      </c>
      <c r="M8157" s="17">
        <v>42483</v>
      </c>
      <c r="N8157" s="16" t="s">
        <v>14645</v>
      </c>
    </row>
    <row r="8158" spans="1:19" x14ac:dyDescent="0.25">
      <c r="A8158" s="16" t="s">
        <v>4818</v>
      </c>
      <c r="B8158" t="s">
        <v>1614</v>
      </c>
      <c r="C8158" s="16" t="s">
        <v>3295</v>
      </c>
      <c r="D8158">
        <v>1287</v>
      </c>
      <c r="E8158" s="16" t="s">
        <v>2873</v>
      </c>
      <c r="F8158">
        <v>25</v>
      </c>
      <c r="G8158">
        <v>23</v>
      </c>
      <c r="H8158">
        <v>26</v>
      </c>
      <c r="I8158">
        <v>3</v>
      </c>
      <c r="J8158">
        <v>1</v>
      </c>
      <c r="K8158">
        <v>108.69</v>
      </c>
      <c r="L8158" s="16" t="s">
        <v>16</v>
      </c>
      <c r="M8158" s="17">
        <v>42483</v>
      </c>
      <c r="N8158" s="16" t="s">
        <v>14646</v>
      </c>
    </row>
    <row r="8159" spans="1:19" x14ac:dyDescent="0.25">
      <c r="A8159" s="16" t="s">
        <v>4818</v>
      </c>
      <c r="B8159" t="s">
        <v>1614</v>
      </c>
      <c r="C8159" s="16" t="s">
        <v>1110</v>
      </c>
      <c r="D8159">
        <v>1118</v>
      </c>
      <c r="E8159" s="16" t="s">
        <v>3998</v>
      </c>
      <c r="F8159">
        <v>2</v>
      </c>
      <c r="G8159">
        <v>3</v>
      </c>
      <c r="H8159">
        <v>10</v>
      </c>
      <c r="I8159">
        <v>0</v>
      </c>
      <c r="J8159">
        <v>0</v>
      </c>
      <c r="K8159">
        <v>66.66</v>
      </c>
      <c r="L8159" s="16" t="s">
        <v>16</v>
      </c>
      <c r="M8159" s="17">
        <v>42483</v>
      </c>
      <c r="N8159" s="16" t="s">
        <v>14647</v>
      </c>
    </row>
    <row r="8160" spans="1:19" x14ac:dyDescent="0.25">
      <c r="A8160" s="16" t="s">
        <v>4818</v>
      </c>
      <c r="B8160" t="s">
        <v>1614</v>
      </c>
      <c r="C8160" s="16" t="s">
        <v>2886</v>
      </c>
      <c r="D8160">
        <v>1259</v>
      </c>
      <c r="E8160" s="16" t="s">
        <v>4041</v>
      </c>
      <c r="F8160">
        <v>9</v>
      </c>
      <c r="G8160">
        <v>11</v>
      </c>
      <c r="H8160">
        <v>13</v>
      </c>
      <c r="I8160">
        <v>1</v>
      </c>
      <c r="J8160">
        <v>0</v>
      </c>
      <c r="K8160">
        <v>81.81</v>
      </c>
      <c r="L8160" s="16" t="s">
        <v>40</v>
      </c>
      <c r="M8160" s="17">
        <v>42483</v>
      </c>
      <c r="N8160" s="16" t="s">
        <v>14648</v>
      </c>
    </row>
    <row r="8161" spans="1:14" x14ac:dyDescent="0.25">
      <c r="A8161" s="16" t="s">
        <v>4818</v>
      </c>
      <c r="B8161" t="s">
        <v>1614</v>
      </c>
      <c r="C8161" s="16" t="s">
        <v>3827</v>
      </c>
      <c r="D8161">
        <v>1319</v>
      </c>
      <c r="E8161" s="16" t="s">
        <v>26</v>
      </c>
      <c r="F8161">
        <v>36</v>
      </c>
      <c r="G8161">
        <v>17</v>
      </c>
      <c r="H8161">
        <v>32</v>
      </c>
      <c r="I8161">
        <v>1</v>
      </c>
      <c r="J8161">
        <v>3</v>
      </c>
      <c r="K8161">
        <v>211.76</v>
      </c>
      <c r="L8161" s="16" t="s">
        <v>16</v>
      </c>
      <c r="M8161" s="17">
        <v>42483</v>
      </c>
      <c r="N8161" s="16" t="s">
        <v>14649</v>
      </c>
    </row>
    <row r="8162" spans="1:14" x14ac:dyDescent="0.25">
      <c r="A8162" s="16" t="s">
        <v>4818</v>
      </c>
      <c r="B8162" t="s">
        <v>1614</v>
      </c>
      <c r="C8162" s="16" t="s">
        <v>4824</v>
      </c>
      <c r="D8162">
        <v>1365</v>
      </c>
      <c r="E8162" s="16" t="s">
        <v>4825</v>
      </c>
      <c r="F8162">
        <v>22</v>
      </c>
      <c r="G8162">
        <v>28</v>
      </c>
      <c r="H8162">
        <v>44</v>
      </c>
      <c r="I8162">
        <v>1</v>
      </c>
      <c r="J8162">
        <v>0</v>
      </c>
      <c r="K8162">
        <v>78.569999999999993</v>
      </c>
      <c r="L8162" s="16" t="s">
        <v>20</v>
      </c>
      <c r="M8162" s="17">
        <v>42483</v>
      </c>
      <c r="N8162" s="16" t="s">
        <v>14650</v>
      </c>
    </row>
    <row r="8163" spans="1:14" x14ac:dyDescent="0.25">
      <c r="A8163" s="16" t="s">
        <v>4818</v>
      </c>
      <c r="B8163" t="s">
        <v>1614</v>
      </c>
      <c r="C8163" s="16" t="s">
        <v>2664</v>
      </c>
      <c r="D8163">
        <v>1241</v>
      </c>
      <c r="E8163" s="16" t="s">
        <v>4826</v>
      </c>
      <c r="F8163">
        <v>1</v>
      </c>
      <c r="G8163">
        <v>2</v>
      </c>
      <c r="H8163">
        <v>2</v>
      </c>
      <c r="I8163">
        <v>0</v>
      </c>
      <c r="J8163">
        <v>0</v>
      </c>
      <c r="K8163">
        <v>50</v>
      </c>
      <c r="L8163" s="16" t="s">
        <v>16</v>
      </c>
      <c r="M8163" s="17">
        <v>42483</v>
      </c>
      <c r="N8163" s="16" t="s">
        <v>14651</v>
      </c>
    </row>
    <row r="8164" spans="1:14" x14ac:dyDescent="0.25">
      <c r="A8164" s="16" t="s">
        <v>4827</v>
      </c>
      <c r="B8164" t="s">
        <v>2159</v>
      </c>
      <c r="C8164" s="16" t="s">
        <v>77</v>
      </c>
      <c r="D8164">
        <v>1012</v>
      </c>
      <c r="E8164" s="16" t="s">
        <v>4828</v>
      </c>
      <c r="F8164">
        <v>28</v>
      </c>
      <c r="G8164">
        <v>24</v>
      </c>
      <c r="H8164">
        <v>55</v>
      </c>
      <c r="I8164">
        <v>3</v>
      </c>
      <c r="J8164">
        <v>0</v>
      </c>
      <c r="K8164">
        <v>116.66</v>
      </c>
      <c r="L8164" s="16" t="s">
        <v>40</v>
      </c>
      <c r="M8164" s="17">
        <v>42484</v>
      </c>
      <c r="N8164" s="16" t="s">
        <v>14652</v>
      </c>
    </row>
    <row r="8165" spans="1:14" x14ac:dyDescent="0.25">
      <c r="A8165" s="16" t="s">
        <v>4827</v>
      </c>
      <c r="B8165" t="s">
        <v>2159</v>
      </c>
      <c r="C8165" s="16" t="s">
        <v>33</v>
      </c>
      <c r="D8165">
        <v>1050</v>
      </c>
      <c r="E8165" s="16" t="s">
        <v>4830</v>
      </c>
      <c r="F8165">
        <v>42</v>
      </c>
      <c r="G8165">
        <v>24</v>
      </c>
      <c r="H8165">
        <v>41</v>
      </c>
      <c r="I8165">
        <v>5</v>
      </c>
      <c r="J8165">
        <v>2</v>
      </c>
      <c r="K8165">
        <v>175</v>
      </c>
      <c r="L8165" s="16" t="s">
        <v>16</v>
      </c>
      <c r="M8165" s="17">
        <v>42484</v>
      </c>
      <c r="N8165" s="16" t="s">
        <v>14653</v>
      </c>
    </row>
    <row r="8166" spans="1:14" x14ac:dyDescent="0.25">
      <c r="A8166" s="16" t="s">
        <v>4827</v>
      </c>
      <c r="B8166" t="s">
        <v>2159</v>
      </c>
      <c r="C8166" s="16" t="s">
        <v>283</v>
      </c>
      <c r="D8166">
        <v>1076</v>
      </c>
      <c r="E8166" s="16" t="s">
        <v>26</v>
      </c>
      <c r="F8166">
        <v>50</v>
      </c>
      <c r="G8166">
        <v>39</v>
      </c>
      <c r="H8166">
        <v>62</v>
      </c>
      <c r="I8166">
        <v>3</v>
      </c>
      <c r="J8166">
        <v>0</v>
      </c>
      <c r="K8166">
        <v>128.19999999999999</v>
      </c>
      <c r="L8166" s="16" t="s">
        <v>20</v>
      </c>
      <c r="M8166" s="17">
        <v>42484</v>
      </c>
      <c r="N8166" s="16" t="s">
        <v>14654</v>
      </c>
    </row>
    <row r="8167" spans="1:14" x14ac:dyDescent="0.25">
      <c r="A8167" s="16" t="s">
        <v>4827</v>
      </c>
      <c r="B8167" t="s">
        <v>2159</v>
      </c>
      <c r="C8167" s="16" t="s">
        <v>185</v>
      </c>
      <c r="D8167">
        <v>1005</v>
      </c>
      <c r="E8167" s="16" t="s">
        <v>26</v>
      </c>
      <c r="F8167">
        <v>4</v>
      </c>
      <c r="G8167">
        <v>1</v>
      </c>
      <c r="H8167">
        <v>1</v>
      </c>
      <c r="I8167">
        <v>1</v>
      </c>
      <c r="J8167">
        <v>0</v>
      </c>
      <c r="K8167">
        <v>400</v>
      </c>
      <c r="L8167" s="16" t="s">
        <v>16</v>
      </c>
      <c r="M8167" s="17">
        <v>42484</v>
      </c>
      <c r="N8167" s="16" t="s">
        <v>14655</v>
      </c>
    </row>
    <row r="8168" spans="1:14" x14ac:dyDescent="0.25">
      <c r="A8168" s="16" t="s">
        <v>4827</v>
      </c>
      <c r="B8168" t="s">
        <v>2159</v>
      </c>
      <c r="C8168" s="16" t="s">
        <v>53</v>
      </c>
      <c r="D8168">
        <v>1035</v>
      </c>
      <c r="E8168" s="16" t="s">
        <v>4831</v>
      </c>
      <c r="F8168">
        <v>12</v>
      </c>
      <c r="G8168">
        <v>10</v>
      </c>
      <c r="H8168">
        <v>21</v>
      </c>
      <c r="I8168">
        <v>0</v>
      </c>
      <c r="J8168">
        <v>1</v>
      </c>
      <c r="K8168">
        <v>120</v>
      </c>
      <c r="L8168" s="16" t="s">
        <v>16</v>
      </c>
      <c r="M8168" s="17">
        <v>42484</v>
      </c>
      <c r="N8168" s="16" t="s">
        <v>14656</v>
      </c>
    </row>
    <row r="8169" spans="1:14" x14ac:dyDescent="0.25">
      <c r="A8169" s="16" t="s">
        <v>4827</v>
      </c>
      <c r="B8169" t="s">
        <v>2159</v>
      </c>
      <c r="C8169" s="16" t="s">
        <v>63</v>
      </c>
      <c r="D8169">
        <v>1182</v>
      </c>
      <c r="E8169" s="16" t="s">
        <v>4832</v>
      </c>
      <c r="F8169">
        <v>6</v>
      </c>
      <c r="G8169">
        <v>6</v>
      </c>
      <c r="H8169">
        <v>7</v>
      </c>
      <c r="I8169">
        <v>1</v>
      </c>
      <c r="J8169">
        <v>0</v>
      </c>
      <c r="K8169">
        <v>100</v>
      </c>
      <c r="L8169" s="16" t="s">
        <v>16</v>
      </c>
      <c r="M8169" s="17">
        <v>42484</v>
      </c>
      <c r="N8169" s="16" t="s">
        <v>14657</v>
      </c>
    </row>
    <row r="8170" spans="1:14" x14ac:dyDescent="0.25">
      <c r="A8170" s="16" t="s">
        <v>4827</v>
      </c>
      <c r="B8170" t="s">
        <v>2159</v>
      </c>
      <c r="C8170" s="16" t="s">
        <v>21</v>
      </c>
      <c r="D8170">
        <v>1024</v>
      </c>
      <c r="E8170" s="16" t="s">
        <v>26</v>
      </c>
      <c r="F8170">
        <v>100</v>
      </c>
      <c r="G8170">
        <v>63</v>
      </c>
      <c r="H8170">
        <v>88</v>
      </c>
      <c r="I8170">
        <v>11</v>
      </c>
      <c r="J8170">
        <v>1</v>
      </c>
      <c r="K8170">
        <v>158.72999999999999</v>
      </c>
      <c r="L8170" s="16" t="s">
        <v>40</v>
      </c>
      <c r="M8170" s="17">
        <v>42484</v>
      </c>
      <c r="N8170" s="16" t="s">
        <v>14658</v>
      </c>
    </row>
    <row r="8171" spans="1:14" x14ac:dyDescent="0.25">
      <c r="A8171" s="16" t="s">
        <v>4827</v>
      </c>
      <c r="B8171" t="s">
        <v>2159</v>
      </c>
      <c r="C8171" s="16" t="s">
        <v>380</v>
      </c>
      <c r="D8171">
        <v>1074</v>
      </c>
      <c r="E8171" s="16" t="s">
        <v>4833</v>
      </c>
      <c r="F8171">
        <v>20</v>
      </c>
      <c r="G8171">
        <v>16</v>
      </c>
      <c r="H8171">
        <v>22</v>
      </c>
      <c r="I8171">
        <v>2</v>
      </c>
      <c r="J8171">
        <v>0</v>
      </c>
      <c r="K8171">
        <v>125</v>
      </c>
      <c r="L8171" s="16" t="s">
        <v>16</v>
      </c>
      <c r="M8171" s="17">
        <v>42484</v>
      </c>
      <c r="N8171" s="16" t="s">
        <v>14659</v>
      </c>
    </row>
    <row r="8172" spans="1:14" x14ac:dyDescent="0.25">
      <c r="A8172" s="16" t="s">
        <v>4827</v>
      </c>
      <c r="B8172" t="s">
        <v>2159</v>
      </c>
      <c r="C8172" s="16" t="s">
        <v>706</v>
      </c>
      <c r="D8172">
        <v>1088</v>
      </c>
      <c r="E8172" s="16" t="s">
        <v>4784</v>
      </c>
      <c r="F8172">
        <v>32</v>
      </c>
      <c r="G8172">
        <v>21</v>
      </c>
      <c r="H8172">
        <v>24</v>
      </c>
      <c r="I8172">
        <v>3</v>
      </c>
      <c r="J8172">
        <v>2</v>
      </c>
      <c r="K8172">
        <v>152.38</v>
      </c>
      <c r="L8172" s="16" t="s">
        <v>16</v>
      </c>
      <c r="M8172" s="17">
        <v>42484</v>
      </c>
      <c r="N8172" s="16" t="s">
        <v>14660</v>
      </c>
    </row>
    <row r="8173" spans="1:14" x14ac:dyDescent="0.25">
      <c r="A8173" s="16" t="s">
        <v>4827</v>
      </c>
      <c r="B8173" t="s">
        <v>2159</v>
      </c>
      <c r="C8173" s="16" t="s">
        <v>3418</v>
      </c>
      <c r="D8173">
        <v>1296</v>
      </c>
      <c r="E8173" s="16" t="s">
        <v>26</v>
      </c>
      <c r="F8173">
        <v>51</v>
      </c>
      <c r="G8173">
        <v>35</v>
      </c>
      <c r="H8173">
        <v>57</v>
      </c>
      <c r="I8173">
        <v>4</v>
      </c>
      <c r="J8173">
        <v>3</v>
      </c>
      <c r="K8173">
        <v>145.71</v>
      </c>
      <c r="L8173" s="16" t="s">
        <v>20</v>
      </c>
      <c r="M8173" s="17">
        <v>42484</v>
      </c>
      <c r="N8173" s="16" t="s">
        <v>14661</v>
      </c>
    </row>
    <row r="8174" spans="1:14" x14ac:dyDescent="0.25">
      <c r="A8174" s="16" t="s">
        <v>4834</v>
      </c>
      <c r="B8174" t="s">
        <v>375</v>
      </c>
      <c r="C8174" s="16" t="s">
        <v>59</v>
      </c>
      <c r="D8174">
        <v>1033</v>
      </c>
      <c r="E8174" s="16" t="s">
        <v>181</v>
      </c>
      <c r="F8174">
        <v>36</v>
      </c>
      <c r="G8174">
        <v>27</v>
      </c>
      <c r="H8174">
        <v>30</v>
      </c>
      <c r="I8174">
        <v>2</v>
      </c>
      <c r="J8174">
        <v>2</v>
      </c>
      <c r="K8174">
        <v>133.33000000000001</v>
      </c>
      <c r="L8174" s="16" t="s">
        <v>16</v>
      </c>
      <c r="M8174" s="17">
        <v>42484</v>
      </c>
      <c r="N8174" s="16" t="s">
        <v>14662</v>
      </c>
    </row>
    <row r="8175" spans="1:14" x14ac:dyDescent="0.25">
      <c r="A8175" s="16" t="s">
        <v>4834</v>
      </c>
      <c r="B8175" t="s">
        <v>375</v>
      </c>
      <c r="C8175" s="16" t="s">
        <v>3172</v>
      </c>
      <c r="D8175">
        <v>1274</v>
      </c>
      <c r="E8175" s="16" t="s">
        <v>4835</v>
      </c>
      <c r="F8175">
        <v>17</v>
      </c>
      <c r="G8175">
        <v>11</v>
      </c>
      <c r="H8175">
        <v>19</v>
      </c>
      <c r="I8175">
        <v>0</v>
      </c>
      <c r="J8175">
        <v>2</v>
      </c>
      <c r="K8175">
        <v>154.54</v>
      </c>
      <c r="L8175" s="16" t="s">
        <v>16</v>
      </c>
      <c r="M8175" s="17">
        <v>42484</v>
      </c>
      <c r="N8175" s="16" t="s">
        <v>14663</v>
      </c>
    </row>
    <row r="8176" spans="1:14" x14ac:dyDescent="0.25">
      <c r="A8176" s="16" t="s">
        <v>4834</v>
      </c>
      <c r="B8176" t="s">
        <v>375</v>
      </c>
      <c r="C8176" s="16" t="s">
        <v>2674</v>
      </c>
      <c r="D8176">
        <v>1244</v>
      </c>
      <c r="E8176" s="16" t="s">
        <v>4836</v>
      </c>
      <c r="F8176">
        <v>60</v>
      </c>
      <c r="G8176">
        <v>49</v>
      </c>
      <c r="H8176">
        <v>68</v>
      </c>
      <c r="I8176">
        <v>6</v>
      </c>
      <c r="J8176">
        <v>2</v>
      </c>
      <c r="K8176">
        <v>122.44</v>
      </c>
      <c r="L8176" s="16" t="s">
        <v>16</v>
      </c>
      <c r="M8176" s="17">
        <v>42484</v>
      </c>
      <c r="N8176" s="16" t="s">
        <v>14664</v>
      </c>
    </row>
    <row r="8177" spans="1:14" x14ac:dyDescent="0.25">
      <c r="A8177" s="16" t="s">
        <v>4834</v>
      </c>
      <c r="B8177" t="s">
        <v>375</v>
      </c>
      <c r="C8177" s="16" t="s">
        <v>2179</v>
      </c>
      <c r="D8177">
        <v>1196</v>
      </c>
      <c r="E8177" s="16" t="s">
        <v>56</v>
      </c>
      <c r="F8177">
        <v>3</v>
      </c>
      <c r="G8177">
        <v>9</v>
      </c>
      <c r="H8177">
        <v>19</v>
      </c>
      <c r="I8177">
        <v>0</v>
      </c>
      <c r="J8177">
        <v>0</v>
      </c>
      <c r="K8177">
        <v>33.33</v>
      </c>
      <c r="L8177" s="16" t="s">
        <v>16</v>
      </c>
      <c r="M8177" s="17">
        <v>42484</v>
      </c>
      <c r="N8177" s="16" t="s">
        <v>14665</v>
      </c>
    </row>
    <row r="8178" spans="1:14" x14ac:dyDescent="0.25">
      <c r="A8178" s="16" t="s">
        <v>4834</v>
      </c>
      <c r="B8178" t="s">
        <v>375</v>
      </c>
      <c r="C8178" s="16" t="s">
        <v>1604</v>
      </c>
      <c r="D8178">
        <v>1167</v>
      </c>
      <c r="E8178" s="16" t="s">
        <v>26</v>
      </c>
      <c r="F8178">
        <v>7</v>
      </c>
      <c r="G8178">
        <v>2</v>
      </c>
      <c r="H8178">
        <v>6</v>
      </c>
      <c r="I8178">
        <v>0</v>
      </c>
      <c r="J8178">
        <v>1</v>
      </c>
      <c r="K8178">
        <v>350</v>
      </c>
      <c r="L8178" s="16" t="s">
        <v>16</v>
      </c>
      <c r="M8178" s="17">
        <v>42484</v>
      </c>
      <c r="N8178" s="16" t="s">
        <v>14666</v>
      </c>
    </row>
    <row r="8179" spans="1:14" x14ac:dyDescent="0.25">
      <c r="A8179" s="16" t="s">
        <v>4834</v>
      </c>
      <c r="B8179" t="s">
        <v>375</v>
      </c>
      <c r="C8179" s="16" t="s">
        <v>2739</v>
      </c>
      <c r="D8179">
        <v>1253</v>
      </c>
      <c r="E8179" s="16" t="s">
        <v>26</v>
      </c>
      <c r="F8179">
        <v>0</v>
      </c>
      <c r="G8179">
        <v>0</v>
      </c>
      <c r="H8179">
        <v>1</v>
      </c>
      <c r="I8179">
        <v>0</v>
      </c>
      <c r="J8179">
        <v>0</v>
      </c>
      <c r="K8179">
        <v>0</v>
      </c>
      <c r="L8179" s="16" t="s">
        <v>16</v>
      </c>
      <c r="M8179" s="17">
        <v>42484</v>
      </c>
      <c r="N8179" s="16" t="s">
        <v>14667</v>
      </c>
    </row>
    <row r="8180" spans="1:14" x14ac:dyDescent="0.25">
      <c r="A8180" s="16" t="s">
        <v>4834</v>
      </c>
      <c r="B8180" t="s">
        <v>375</v>
      </c>
      <c r="C8180" s="16" t="s">
        <v>1470</v>
      </c>
      <c r="D8180">
        <v>1200</v>
      </c>
      <c r="E8180" s="16" t="s">
        <v>298</v>
      </c>
      <c r="F8180">
        <v>10</v>
      </c>
      <c r="G8180">
        <v>8</v>
      </c>
      <c r="H8180">
        <v>18</v>
      </c>
      <c r="I8180">
        <v>0</v>
      </c>
      <c r="J8180">
        <v>1</v>
      </c>
      <c r="K8180">
        <v>125</v>
      </c>
      <c r="L8180" s="16" t="s">
        <v>16</v>
      </c>
      <c r="M8180" s="17">
        <v>42484</v>
      </c>
      <c r="N8180" s="16" t="s">
        <v>14668</v>
      </c>
    </row>
    <row r="8181" spans="1:14" x14ac:dyDescent="0.25">
      <c r="A8181" s="16" t="s">
        <v>4834</v>
      </c>
      <c r="B8181" t="s">
        <v>375</v>
      </c>
      <c r="C8181" s="16" t="s">
        <v>160</v>
      </c>
      <c r="D8181">
        <v>1046</v>
      </c>
      <c r="E8181" s="16" t="s">
        <v>4837</v>
      </c>
      <c r="F8181">
        <v>8</v>
      </c>
      <c r="G8181">
        <v>5</v>
      </c>
      <c r="H8181">
        <v>10</v>
      </c>
      <c r="I8181">
        <v>1</v>
      </c>
      <c r="J8181">
        <v>0</v>
      </c>
      <c r="K8181">
        <v>160</v>
      </c>
      <c r="L8181" s="16" t="s">
        <v>16</v>
      </c>
      <c r="M8181" s="17">
        <v>42484</v>
      </c>
      <c r="N8181" s="16" t="s">
        <v>14669</v>
      </c>
    </row>
    <row r="8182" spans="1:14" x14ac:dyDescent="0.25">
      <c r="A8182" s="16" t="s">
        <v>4834</v>
      </c>
      <c r="B8182" t="s">
        <v>375</v>
      </c>
      <c r="C8182" s="16" t="s">
        <v>65</v>
      </c>
      <c r="D8182">
        <v>1048</v>
      </c>
      <c r="E8182" s="16" t="s">
        <v>4838</v>
      </c>
      <c r="F8182">
        <v>11</v>
      </c>
      <c r="G8182">
        <v>5</v>
      </c>
      <c r="H8182">
        <v>16</v>
      </c>
      <c r="I8182">
        <v>2</v>
      </c>
      <c r="J8182">
        <v>0</v>
      </c>
      <c r="K8182">
        <v>220</v>
      </c>
      <c r="L8182" s="16" t="s">
        <v>40</v>
      </c>
      <c r="M8182" s="17">
        <v>42484</v>
      </c>
      <c r="N8182" s="16" t="s">
        <v>14670</v>
      </c>
    </row>
    <row r="8183" spans="1:14" x14ac:dyDescent="0.25">
      <c r="A8183" s="16" t="s">
        <v>4834</v>
      </c>
      <c r="B8183" t="s">
        <v>375</v>
      </c>
      <c r="C8183" s="16" t="s">
        <v>2678</v>
      </c>
      <c r="D8183">
        <v>1242</v>
      </c>
      <c r="E8183" s="16" t="s">
        <v>1481</v>
      </c>
      <c r="F8183">
        <v>31</v>
      </c>
      <c r="G8183">
        <v>28</v>
      </c>
      <c r="H8183">
        <v>29</v>
      </c>
      <c r="I8183">
        <v>2</v>
      </c>
      <c r="J8183">
        <v>0</v>
      </c>
      <c r="K8183">
        <v>110.71</v>
      </c>
      <c r="L8183" s="16" t="s">
        <v>16</v>
      </c>
      <c r="M8183" s="17">
        <v>42484</v>
      </c>
      <c r="N8183" s="16" t="s">
        <v>14671</v>
      </c>
    </row>
    <row r="8184" spans="1:14" x14ac:dyDescent="0.25">
      <c r="A8184" s="16" t="s">
        <v>4834</v>
      </c>
      <c r="B8184" t="s">
        <v>375</v>
      </c>
      <c r="C8184" s="16" t="s">
        <v>2252</v>
      </c>
      <c r="D8184">
        <v>1203</v>
      </c>
      <c r="E8184" s="16" t="s">
        <v>4839</v>
      </c>
      <c r="F8184">
        <v>12</v>
      </c>
      <c r="G8184">
        <v>9</v>
      </c>
      <c r="H8184">
        <v>11</v>
      </c>
      <c r="I8184">
        <v>0</v>
      </c>
      <c r="J8184">
        <v>1</v>
      </c>
      <c r="K8184">
        <v>133.33000000000001</v>
      </c>
      <c r="L8184" s="16" t="s">
        <v>16</v>
      </c>
      <c r="M8184" s="17">
        <v>42484</v>
      </c>
      <c r="N8184" s="16" t="s">
        <v>14672</v>
      </c>
    </row>
    <row r="8185" spans="1:14" x14ac:dyDescent="0.25">
      <c r="A8185" s="16" t="s">
        <v>4834</v>
      </c>
      <c r="B8185" t="s">
        <v>375</v>
      </c>
      <c r="C8185" s="16" t="s">
        <v>292</v>
      </c>
      <c r="D8185">
        <v>1111</v>
      </c>
      <c r="E8185" s="16" t="s">
        <v>3197</v>
      </c>
      <c r="F8185">
        <v>67</v>
      </c>
      <c r="G8185">
        <v>52</v>
      </c>
      <c r="H8185">
        <v>68</v>
      </c>
      <c r="I8185">
        <v>4</v>
      </c>
      <c r="J8185">
        <v>3</v>
      </c>
      <c r="K8185">
        <v>128.84</v>
      </c>
      <c r="L8185" s="16" t="s">
        <v>16</v>
      </c>
      <c r="M8185" s="17">
        <v>42484</v>
      </c>
      <c r="N8185" s="16" t="s">
        <v>14673</v>
      </c>
    </row>
    <row r="8186" spans="1:14" x14ac:dyDescent="0.25">
      <c r="A8186" s="16" t="s">
        <v>4834</v>
      </c>
      <c r="B8186" t="s">
        <v>375</v>
      </c>
      <c r="C8186" s="16" t="s">
        <v>2655</v>
      </c>
      <c r="D8186">
        <v>1238</v>
      </c>
      <c r="E8186" s="16" t="s">
        <v>2104</v>
      </c>
      <c r="F8186">
        <v>4</v>
      </c>
      <c r="G8186">
        <v>9</v>
      </c>
      <c r="H8186">
        <v>15</v>
      </c>
      <c r="I8186">
        <v>0</v>
      </c>
      <c r="J8186">
        <v>0</v>
      </c>
      <c r="K8186">
        <v>44.44</v>
      </c>
      <c r="L8186" s="16" t="s">
        <v>16</v>
      </c>
      <c r="M8186" s="17">
        <v>42484</v>
      </c>
      <c r="N8186" s="16" t="s">
        <v>14674</v>
      </c>
    </row>
    <row r="8187" spans="1:14" x14ac:dyDescent="0.25">
      <c r="A8187" s="16" t="s">
        <v>4834</v>
      </c>
      <c r="B8187" t="s">
        <v>375</v>
      </c>
      <c r="C8187" s="16" t="s">
        <v>285</v>
      </c>
      <c r="D8187">
        <v>1122</v>
      </c>
      <c r="E8187" s="16" t="s">
        <v>26</v>
      </c>
      <c r="F8187">
        <v>1</v>
      </c>
      <c r="G8187">
        <v>1</v>
      </c>
      <c r="H8187">
        <v>8</v>
      </c>
      <c r="I8187">
        <v>0</v>
      </c>
      <c r="J8187">
        <v>0</v>
      </c>
      <c r="K8187">
        <v>100</v>
      </c>
      <c r="L8187" s="16" t="s">
        <v>16</v>
      </c>
      <c r="M8187" s="17">
        <v>42484</v>
      </c>
      <c r="N8187" s="16" t="s">
        <v>14675</v>
      </c>
    </row>
    <row r="8188" spans="1:14" x14ac:dyDescent="0.25">
      <c r="A8188" s="16" t="s">
        <v>4834</v>
      </c>
      <c r="B8188" t="s">
        <v>375</v>
      </c>
      <c r="C8188" s="16" t="s">
        <v>138</v>
      </c>
      <c r="D8188">
        <v>1020</v>
      </c>
      <c r="E8188" s="16" t="s">
        <v>688</v>
      </c>
      <c r="F8188">
        <v>0</v>
      </c>
      <c r="G8188">
        <v>1</v>
      </c>
      <c r="H8188">
        <v>1</v>
      </c>
      <c r="I8188">
        <v>0</v>
      </c>
      <c r="J8188">
        <v>0</v>
      </c>
      <c r="K8188">
        <v>0</v>
      </c>
      <c r="L8188" s="16" t="s">
        <v>20</v>
      </c>
      <c r="M8188" s="17">
        <v>42484</v>
      </c>
      <c r="N8188" s="16" t="s">
        <v>14676</v>
      </c>
    </row>
    <row r="8189" spans="1:14" x14ac:dyDescent="0.25">
      <c r="A8189" s="16" t="s">
        <v>4834</v>
      </c>
      <c r="B8189" t="s">
        <v>375</v>
      </c>
      <c r="C8189" s="16" t="s">
        <v>385</v>
      </c>
      <c r="D8189">
        <v>1065</v>
      </c>
      <c r="E8189" s="16" t="s">
        <v>4075</v>
      </c>
      <c r="F8189">
        <v>16</v>
      </c>
      <c r="G8189">
        <v>9</v>
      </c>
      <c r="H8189">
        <v>15</v>
      </c>
      <c r="I8189">
        <v>0</v>
      </c>
      <c r="J8189">
        <v>2</v>
      </c>
      <c r="K8189">
        <v>177.77</v>
      </c>
      <c r="L8189" s="16" t="s">
        <v>16</v>
      </c>
      <c r="M8189" s="17">
        <v>42484</v>
      </c>
      <c r="N8189" s="16" t="s">
        <v>14677</v>
      </c>
    </row>
    <row r="8190" spans="1:14" x14ac:dyDescent="0.25">
      <c r="A8190" s="16" t="s">
        <v>4834</v>
      </c>
      <c r="B8190" t="s">
        <v>375</v>
      </c>
      <c r="C8190" s="16" t="s">
        <v>84</v>
      </c>
      <c r="D8190">
        <v>1014</v>
      </c>
      <c r="E8190" s="16" t="s">
        <v>26</v>
      </c>
      <c r="F8190">
        <v>23</v>
      </c>
      <c r="G8190">
        <v>12</v>
      </c>
      <c r="H8190">
        <v>13</v>
      </c>
      <c r="I8190">
        <v>2</v>
      </c>
      <c r="J8190">
        <v>1</v>
      </c>
      <c r="K8190">
        <v>191.66</v>
      </c>
      <c r="L8190" s="16" t="s">
        <v>86</v>
      </c>
      <c r="M8190" s="17">
        <v>42484</v>
      </c>
      <c r="N8190" s="16" t="s">
        <v>14678</v>
      </c>
    </row>
    <row r="8191" spans="1:14" x14ac:dyDescent="0.25">
      <c r="A8191" s="16" t="s">
        <v>4840</v>
      </c>
      <c r="B8191">
        <v>21</v>
      </c>
      <c r="C8191" s="16" t="s">
        <v>2664</v>
      </c>
      <c r="D8191">
        <v>1241</v>
      </c>
      <c r="E8191" s="16" t="s">
        <v>4025</v>
      </c>
      <c r="F8191">
        <v>56</v>
      </c>
      <c r="G8191">
        <v>39</v>
      </c>
      <c r="H8191">
        <v>55</v>
      </c>
      <c r="I8191">
        <v>5</v>
      </c>
      <c r="J8191">
        <v>1</v>
      </c>
      <c r="K8191">
        <v>143.58000000000001</v>
      </c>
      <c r="L8191" s="16" t="s">
        <v>16</v>
      </c>
      <c r="M8191" s="17">
        <v>42485</v>
      </c>
      <c r="N8191" s="16" t="s">
        <v>14679</v>
      </c>
    </row>
    <row r="8192" spans="1:14" x14ac:dyDescent="0.25">
      <c r="A8192" s="16" t="s">
        <v>4840</v>
      </c>
      <c r="B8192">
        <v>21</v>
      </c>
      <c r="C8192" s="16" t="s">
        <v>2886</v>
      </c>
      <c r="D8192">
        <v>1259</v>
      </c>
      <c r="E8192" s="16" t="s">
        <v>26</v>
      </c>
      <c r="F8192">
        <v>30</v>
      </c>
      <c r="G8192">
        <v>17</v>
      </c>
      <c r="H8192">
        <v>29</v>
      </c>
      <c r="I8192">
        <v>1</v>
      </c>
      <c r="J8192">
        <v>2</v>
      </c>
      <c r="K8192">
        <v>176.47</v>
      </c>
      <c r="L8192" s="16" t="s">
        <v>40</v>
      </c>
      <c r="M8192" s="17">
        <v>42485</v>
      </c>
      <c r="N8192" s="16" t="s">
        <v>14680</v>
      </c>
    </row>
    <row r="8193" spans="1:14" x14ac:dyDescent="0.25">
      <c r="A8193" s="16" t="s">
        <v>4840</v>
      </c>
      <c r="B8193">
        <v>21</v>
      </c>
      <c r="C8193" s="16" t="s">
        <v>3295</v>
      </c>
      <c r="D8193">
        <v>1287</v>
      </c>
      <c r="E8193" s="16" t="s">
        <v>4842</v>
      </c>
      <c r="F8193">
        <v>7</v>
      </c>
      <c r="G8193">
        <v>11</v>
      </c>
      <c r="H8193">
        <v>23</v>
      </c>
      <c r="I8193">
        <v>0</v>
      </c>
      <c r="J8193">
        <v>0</v>
      </c>
      <c r="K8193">
        <v>63.63</v>
      </c>
      <c r="L8193" s="16" t="s">
        <v>16</v>
      </c>
      <c r="M8193" s="17">
        <v>42485</v>
      </c>
      <c r="N8193" s="16" t="s">
        <v>14681</v>
      </c>
    </row>
    <row r="8194" spans="1:14" x14ac:dyDescent="0.25">
      <c r="A8194" s="16" t="s">
        <v>4840</v>
      </c>
      <c r="B8194">
        <v>21</v>
      </c>
      <c r="C8194" s="16" t="s">
        <v>353</v>
      </c>
      <c r="D8194">
        <v>1170</v>
      </c>
      <c r="E8194" s="16" t="s">
        <v>4843</v>
      </c>
      <c r="F8194">
        <v>45</v>
      </c>
      <c r="G8194">
        <v>34</v>
      </c>
      <c r="H8194">
        <v>52</v>
      </c>
      <c r="I8194">
        <v>3</v>
      </c>
      <c r="J8194">
        <v>1</v>
      </c>
      <c r="K8194">
        <v>132.35</v>
      </c>
      <c r="L8194" s="16" t="s">
        <v>16</v>
      </c>
      <c r="M8194" s="17">
        <v>42485</v>
      </c>
      <c r="N8194" s="16" t="s">
        <v>14682</v>
      </c>
    </row>
    <row r="8195" spans="1:14" x14ac:dyDescent="0.25">
      <c r="A8195" s="16" t="s">
        <v>4840</v>
      </c>
      <c r="B8195">
        <v>21</v>
      </c>
      <c r="C8195" s="16" t="s">
        <v>3440</v>
      </c>
      <c r="D8195">
        <v>1299</v>
      </c>
      <c r="E8195" s="16" t="s">
        <v>4715</v>
      </c>
      <c r="F8195">
        <v>1</v>
      </c>
      <c r="G8195">
        <v>2</v>
      </c>
      <c r="H8195">
        <v>2</v>
      </c>
      <c r="I8195">
        <v>0</v>
      </c>
      <c r="J8195">
        <v>0</v>
      </c>
      <c r="K8195">
        <v>50</v>
      </c>
      <c r="L8195" s="16" t="s">
        <v>16</v>
      </c>
      <c r="M8195" s="17">
        <v>42485</v>
      </c>
      <c r="N8195" s="16" t="s">
        <v>14683</v>
      </c>
    </row>
    <row r="8196" spans="1:14" x14ac:dyDescent="0.25">
      <c r="A8196" s="16" t="s">
        <v>4840</v>
      </c>
      <c r="B8196">
        <v>21</v>
      </c>
      <c r="C8196" s="16" t="s">
        <v>3621</v>
      </c>
      <c r="D8196">
        <v>1307</v>
      </c>
      <c r="E8196" s="16" t="s">
        <v>26</v>
      </c>
      <c r="F8196">
        <v>0</v>
      </c>
      <c r="G8196">
        <v>0</v>
      </c>
      <c r="H8196">
        <v>4</v>
      </c>
      <c r="I8196">
        <v>0</v>
      </c>
      <c r="J8196">
        <v>0</v>
      </c>
      <c r="K8196">
        <v>0</v>
      </c>
      <c r="L8196" s="16" t="s">
        <v>16</v>
      </c>
      <c r="M8196" s="17">
        <v>42485</v>
      </c>
      <c r="N8196" s="16" t="s">
        <v>14684</v>
      </c>
    </row>
    <row r="8197" spans="1:14" x14ac:dyDescent="0.25">
      <c r="A8197" s="16" t="s">
        <v>4840</v>
      </c>
      <c r="B8197">
        <v>21</v>
      </c>
      <c r="C8197" s="16" t="s">
        <v>4824</v>
      </c>
      <c r="D8197">
        <v>1365</v>
      </c>
      <c r="E8197" s="16" t="s">
        <v>4025</v>
      </c>
      <c r="F8197">
        <v>1</v>
      </c>
      <c r="G8197">
        <v>3</v>
      </c>
      <c r="H8197">
        <v>3</v>
      </c>
      <c r="I8197">
        <v>0</v>
      </c>
      <c r="J8197">
        <v>0</v>
      </c>
      <c r="K8197">
        <v>33.33</v>
      </c>
      <c r="L8197" s="16" t="s">
        <v>20</v>
      </c>
      <c r="M8197" s="17">
        <v>42485</v>
      </c>
      <c r="N8197" s="16" t="s">
        <v>14685</v>
      </c>
    </row>
    <row r="8198" spans="1:14" x14ac:dyDescent="0.25">
      <c r="A8198" s="16" t="s">
        <v>4840</v>
      </c>
      <c r="B8198">
        <v>21</v>
      </c>
      <c r="C8198" s="16" t="s">
        <v>3827</v>
      </c>
      <c r="D8198">
        <v>1319</v>
      </c>
      <c r="E8198" s="16" t="s">
        <v>4715</v>
      </c>
      <c r="F8198">
        <v>0</v>
      </c>
      <c r="G8198">
        <v>2</v>
      </c>
      <c r="H8198">
        <v>4</v>
      </c>
      <c r="I8198">
        <v>0</v>
      </c>
      <c r="J8198">
        <v>0</v>
      </c>
      <c r="K8198">
        <v>0</v>
      </c>
      <c r="L8198" s="16" t="s">
        <v>16</v>
      </c>
      <c r="M8198" s="17">
        <v>42485</v>
      </c>
      <c r="N8198" s="16" t="s">
        <v>14686</v>
      </c>
    </row>
    <row r="8199" spans="1:14" x14ac:dyDescent="0.25">
      <c r="A8199" s="16" t="s">
        <v>4840</v>
      </c>
      <c r="B8199">
        <v>21</v>
      </c>
      <c r="C8199" s="16" t="s">
        <v>1471</v>
      </c>
      <c r="D8199">
        <v>1169</v>
      </c>
      <c r="E8199" s="16" t="s">
        <v>4844</v>
      </c>
      <c r="F8199">
        <v>65</v>
      </c>
      <c r="G8199">
        <v>37</v>
      </c>
      <c r="H8199">
        <v>72</v>
      </c>
      <c r="I8199">
        <v>4</v>
      </c>
      <c r="J8199">
        <v>4</v>
      </c>
      <c r="K8199">
        <v>175.67</v>
      </c>
      <c r="L8199" s="16" t="s">
        <v>16</v>
      </c>
      <c r="M8199" s="17">
        <v>42485</v>
      </c>
      <c r="N8199" s="16" t="s">
        <v>14687</v>
      </c>
    </row>
    <row r="8200" spans="1:14" x14ac:dyDescent="0.25">
      <c r="A8200" s="16" t="s">
        <v>4840</v>
      </c>
      <c r="B8200">
        <v>21</v>
      </c>
      <c r="C8200" s="16" t="s">
        <v>4679</v>
      </c>
      <c r="D8200">
        <v>1353</v>
      </c>
      <c r="E8200" s="16" t="s">
        <v>42</v>
      </c>
      <c r="F8200">
        <v>24</v>
      </c>
      <c r="G8200">
        <v>13</v>
      </c>
      <c r="H8200">
        <v>16</v>
      </c>
      <c r="I8200">
        <v>3</v>
      </c>
      <c r="J8200">
        <v>1</v>
      </c>
      <c r="K8200">
        <v>184.61</v>
      </c>
      <c r="L8200" s="16" t="s">
        <v>16</v>
      </c>
      <c r="M8200" s="17">
        <v>42485</v>
      </c>
      <c r="N8200" s="16" t="s">
        <v>14688</v>
      </c>
    </row>
    <row r="8201" spans="1:14" x14ac:dyDescent="0.25">
      <c r="A8201" s="16" t="s">
        <v>4840</v>
      </c>
      <c r="B8201">
        <v>21</v>
      </c>
      <c r="C8201" s="16" t="s">
        <v>118</v>
      </c>
      <c r="D8201">
        <v>1064</v>
      </c>
      <c r="E8201" s="16" t="s">
        <v>4845</v>
      </c>
      <c r="F8201">
        <v>0</v>
      </c>
      <c r="G8201">
        <v>2</v>
      </c>
      <c r="H8201">
        <v>1</v>
      </c>
      <c r="I8201">
        <v>0</v>
      </c>
      <c r="J8201">
        <v>0</v>
      </c>
      <c r="K8201">
        <v>0</v>
      </c>
      <c r="L8201" s="16" t="s">
        <v>40</v>
      </c>
      <c r="M8201" s="17">
        <v>42485</v>
      </c>
      <c r="N8201" s="16" t="s">
        <v>14689</v>
      </c>
    </row>
    <row r="8202" spans="1:14" x14ac:dyDescent="0.25">
      <c r="A8202" s="16" t="s">
        <v>4840</v>
      </c>
      <c r="B8202">
        <v>21</v>
      </c>
      <c r="C8202" s="16" t="s">
        <v>75</v>
      </c>
      <c r="D8202">
        <v>1010</v>
      </c>
      <c r="E8202" s="16" t="s">
        <v>4846</v>
      </c>
      <c r="F8202">
        <v>81</v>
      </c>
      <c r="G8202">
        <v>58</v>
      </c>
      <c r="H8202">
        <v>96</v>
      </c>
      <c r="I8202">
        <v>10</v>
      </c>
      <c r="J8202">
        <v>2</v>
      </c>
      <c r="K8202">
        <v>139.65</v>
      </c>
      <c r="L8202" s="16" t="s">
        <v>20</v>
      </c>
      <c r="M8202" s="17">
        <v>42485</v>
      </c>
      <c r="N8202" s="16" t="s">
        <v>14690</v>
      </c>
    </row>
    <row r="8203" spans="1:14" x14ac:dyDescent="0.25">
      <c r="A8203" s="16" t="s">
        <v>4840</v>
      </c>
      <c r="B8203">
        <v>21</v>
      </c>
      <c r="C8203" s="16" t="s">
        <v>4735</v>
      </c>
      <c r="D8203">
        <v>1359</v>
      </c>
      <c r="E8203" s="16" t="s">
        <v>26</v>
      </c>
      <c r="F8203">
        <v>0</v>
      </c>
      <c r="G8203">
        <v>0</v>
      </c>
      <c r="H8203">
        <v>1</v>
      </c>
      <c r="I8203">
        <v>0</v>
      </c>
      <c r="J8203">
        <v>0</v>
      </c>
      <c r="K8203">
        <v>0</v>
      </c>
      <c r="L8203" s="16" t="s">
        <v>16</v>
      </c>
      <c r="M8203" s="17">
        <v>42485</v>
      </c>
      <c r="N8203" s="16" t="s">
        <v>14691</v>
      </c>
    </row>
    <row r="8204" spans="1:14" x14ac:dyDescent="0.25">
      <c r="A8204" s="16" t="s">
        <v>4840</v>
      </c>
      <c r="B8204">
        <v>21</v>
      </c>
      <c r="C8204" s="16" t="s">
        <v>1110</v>
      </c>
      <c r="D8204">
        <v>1118</v>
      </c>
      <c r="E8204" s="16" t="s">
        <v>4847</v>
      </c>
      <c r="F8204">
        <v>19</v>
      </c>
      <c r="G8204">
        <v>13</v>
      </c>
      <c r="H8204">
        <v>13</v>
      </c>
      <c r="I8204">
        <v>2</v>
      </c>
      <c r="J8204">
        <v>1</v>
      </c>
      <c r="K8204">
        <v>146.15</v>
      </c>
      <c r="L8204" s="16" t="s">
        <v>16</v>
      </c>
      <c r="M8204" s="17">
        <v>42485</v>
      </c>
      <c r="N8204" s="16" t="s">
        <v>14692</v>
      </c>
    </row>
    <row r="8205" spans="1:14" x14ac:dyDescent="0.25">
      <c r="A8205" s="16" t="s">
        <v>4840</v>
      </c>
      <c r="B8205">
        <v>21</v>
      </c>
      <c r="C8205" s="16" t="s">
        <v>1535</v>
      </c>
      <c r="D8205">
        <v>1183</v>
      </c>
      <c r="E8205" s="16" t="s">
        <v>4848</v>
      </c>
      <c r="F8205">
        <v>10</v>
      </c>
      <c r="G8205">
        <v>9</v>
      </c>
      <c r="H8205">
        <v>10</v>
      </c>
      <c r="I8205">
        <v>0</v>
      </c>
      <c r="J8205">
        <v>0</v>
      </c>
      <c r="K8205">
        <v>111.11</v>
      </c>
      <c r="L8205" s="16" t="s">
        <v>16</v>
      </c>
      <c r="M8205" s="17">
        <v>42485</v>
      </c>
      <c r="N8205" s="16" t="s">
        <v>14693</v>
      </c>
    </row>
    <row r="8206" spans="1:14" x14ac:dyDescent="0.25">
      <c r="A8206" s="16" t="s">
        <v>4840</v>
      </c>
      <c r="B8206">
        <v>21</v>
      </c>
      <c r="C8206" s="16" t="s">
        <v>4365</v>
      </c>
      <c r="D8206">
        <v>1346</v>
      </c>
      <c r="E8206" s="16" t="s">
        <v>4755</v>
      </c>
      <c r="F8206">
        <v>4</v>
      </c>
      <c r="G8206">
        <v>2</v>
      </c>
      <c r="H8206">
        <v>7</v>
      </c>
      <c r="I8206">
        <v>1</v>
      </c>
      <c r="J8206">
        <v>0</v>
      </c>
      <c r="K8206">
        <v>200</v>
      </c>
      <c r="L8206" s="16" t="s">
        <v>16</v>
      </c>
      <c r="M8206" s="17">
        <v>42485</v>
      </c>
      <c r="N8206" s="16" t="s">
        <v>14694</v>
      </c>
    </row>
    <row r="8207" spans="1:14" x14ac:dyDescent="0.25">
      <c r="A8207" s="16" t="s">
        <v>4849</v>
      </c>
      <c r="B8207" t="s">
        <v>390</v>
      </c>
      <c r="C8207" s="16" t="s">
        <v>292</v>
      </c>
      <c r="D8207">
        <v>1111</v>
      </c>
      <c r="E8207" s="16" t="s">
        <v>1501</v>
      </c>
      <c r="F8207">
        <v>0</v>
      </c>
      <c r="G8207">
        <v>5</v>
      </c>
      <c r="H8207">
        <v>2</v>
      </c>
      <c r="I8207">
        <v>0</v>
      </c>
      <c r="J8207">
        <v>0</v>
      </c>
      <c r="K8207">
        <v>0</v>
      </c>
      <c r="L8207" s="16" t="s">
        <v>16</v>
      </c>
      <c r="M8207" s="17">
        <v>42486</v>
      </c>
      <c r="N8207" s="16" t="s">
        <v>14695</v>
      </c>
    </row>
    <row r="8208" spans="1:14" x14ac:dyDescent="0.25">
      <c r="A8208" s="16" t="s">
        <v>4849</v>
      </c>
      <c r="B8208" t="s">
        <v>390</v>
      </c>
      <c r="C8208" s="16" t="s">
        <v>190</v>
      </c>
      <c r="D8208">
        <v>1123</v>
      </c>
      <c r="E8208" s="16" t="s">
        <v>26</v>
      </c>
      <c r="F8208">
        <v>0</v>
      </c>
      <c r="G8208">
        <v>0</v>
      </c>
      <c r="H8208">
        <v>1</v>
      </c>
      <c r="I8208">
        <v>0</v>
      </c>
      <c r="J8208">
        <v>0</v>
      </c>
      <c r="K8208">
        <v>0</v>
      </c>
      <c r="L8208" s="16" t="s">
        <v>16</v>
      </c>
      <c r="M8208" s="17">
        <v>42486</v>
      </c>
      <c r="N8208" s="16" t="s">
        <v>14696</v>
      </c>
    </row>
    <row r="8209" spans="1:14" x14ac:dyDescent="0.25">
      <c r="A8209" s="16" t="s">
        <v>4849</v>
      </c>
      <c r="B8209" t="s">
        <v>390</v>
      </c>
      <c r="C8209" s="16" t="s">
        <v>2547</v>
      </c>
      <c r="D8209">
        <v>1232</v>
      </c>
      <c r="E8209" s="16" t="s">
        <v>4835</v>
      </c>
      <c r="F8209">
        <v>21</v>
      </c>
      <c r="G8209">
        <v>8</v>
      </c>
      <c r="H8209">
        <v>8</v>
      </c>
      <c r="I8209">
        <v>3</v>
      </c>
      <c r="J8209">
        <v>1</v>
      </c>
      <c r="K8209">
        <v>262.5</v>
      </c>
      <c r="L8209" s="16" t="s">
        <v>16</v>
      </c>
      <c r="M8209" s="17">
        <v>42486</v>
      </c>
      <c r="N8209" s="16" t="s">
        <v>14697</v>
      </c>
    </row>
    <row r="8210" spans="1:14" x14ac:dyDescent="0.25">
      <c r="A8210" s="16" t="s">
        <v>4849</v>
      </c>
      <c r="B8210" t="s">
        <v>390</v>
      </c>
      <c r="C8210" s="16" t="s">
        <v>2655</v>
      </c>
      <c r="D8210">
        <v>1238</v>
      </c>
      <c r="E8210" s="16" t="s">
        <v>4041</v>
      </c>
      <c r="F8210">
        <v>30</v>
      </c>
      <c r="G8210">
        <v>21</v>
      </c>
      <c r="H8210">
        <v>46</v>
      </c>
      <c r="I8210">
        <v>3</v>
      </c>
      <c r="J8210">
        <v>2</v>
      </c>
      <c r="K8210">
        <v>142.85</v>
      </c>
      <c r="L8210" s="16" t="s">
        <v>16</v>
      </c>
      <c r="M8210" s="17">
        <v>42486</v>
      </c>
      <c r="N8210" s="16" t="s">
        <v>14698</v>
      </c>
    </row>
    <row r="8211" spans="1:14" x14ac:dyDescent="0.25">
      <c r="A8211" s="16" t="s">
        <v>4849</v>
      </c>
      <c r="B8211" t="s">
        <v>390</v>
      </c>
      <c r="C8211" s="16" t="s">
        <v>217</v>
      </c>
      <c r="D8211">
        <v>1095</v>
      </c>
      <c r="E8211" s="16" t="s">
        <v>26</v>
      </c>
      <c r="F8211">
        <v>0</v>
      </c>
      <c r="G8211">
        <v>0</v>
      </c>
      <c r="H8211">
        <v>1</v>
      </c>
      <c r="I8211">
        <v>0</v>
      </c>
      <c r="J8211">
        <v>0</v>
      </c>
      <c r="K8211">
        <v>0</v>
      </c>
      <c r="L8211" s="16" t="s">
        <v>16</v>
      </c>
      <c r="M8211" s="17">
        <v>42486</v>
      </c>
      <c r="N8211" s="16" t="s">
        <v>14699</v>
      </c>
    </row>
    <row r="8212" spans="1:14" x14ac:dyDescent="0.25">
      <c r="A8212" s="16" t="s">
        <v>4849</v>
      </c>
      <c r="B8212" t="s">
        <v>390</v>
      </c>
      <c r="C8212" s="16" t="s">
        <v>84</v>
      </c>
      <c r="D8212">
        <v>1014</v>
      </c>
      <c r="E8212" s="16" t="s">
        <v>4851</v>
      </c>
      <c r="F8212">
        <v>5</v>
      </c>
      <c r="G8212">
        <v>4</v>
      </c>
      <c r="H8212">
        <v>8</v>
      </c>
      <c r="I8212">
        <v>1</v>
      </c>
      <c r="J8212">
        <v>0</v>
      </c>
      <c r="K8212">
        <v>125</v>
      </c>
      <c r="L8212" s="16" t="s">
        <v>86</v>
      </c>
      <c r="M8212" s="17">
        <v>42486</v>
      </c>
      <c r="N8212" s="16" t="s">
        <v>14700</v>
      </c>
    </row>
    <row r="8213" spans="1:14" x14ac:dyDescent="0.25">
      <c r="A8213" s="16" t="s">
        <v>4849</v>
      </c>
      <c r="B8213" t="s">
        <v>390</v>
      </c>
      <c r="C8213" s="16" t="s">
        <v>2678</v>
      </c>
      <c r="D8213">
        <v>1242</v>
      </c>
      <c r="E8213" s="16" t="s">
        <v>26</v>
      </c>
      <c r="F8213">
        <v>46</v>
      </c>
      <c r="G8213">
        <v>36</v>
      </c>
      <c r="H8213">
        <v>54</v>
      </c>
      <c r="I8213">
        <v>7</v>
      </c>
      <c r="J8213">
        <v>0</v>
      </c>
      <c r="K8213">
        <v>127.77</v>
      </c>
      <c r="L8213" s="16" t="s">
        <v>16</v>
      </c>
      <c r="M8213" s="17">
        <v>42486</v>
      </c>
      <c r="N8213" s="16" t="s">
        <v>14701</v>
      </c>
    </row>
    <row r="8214" spans="1:14" x14ac:dyDescent="0.25">
      <c r="A8214" s="16" t="s">
        <v>4849</v>
      </c>
      <c r="B8214" t="s">
        <v>390</v>
      </c>
      <c r="C8214" s="16" t="s">
        <v>1558</v>
      </c>
      <c r="D8214">
        <v>1215</v>
      </c>
      <c r="E8214" s="16" t="s">
        <v>2156</v>
      </c>
      <c r="F8214">
        <v>5</v>
      </c>
      <c r="G8214">
        <v>5</v>
      </c>
      <c r="H8214">
        <v>7</v>
      </c>
      <c r="I8214">
        <v>0</v>
      </c>
      <c r="J8214">
        <v>0</v>
      </c>
      <c r="K8214">
        <v>100</v>
      </c>
      <c r="L8214" s="16" t="s">
        <v>16</v>
      </c>
      <c r="M8214" s="17">
        <v>42486</v>
      </c>
      <c r="N8214" s="16" t="s">
        <v>14702</v>
      </c>
    </row>
    <row r="8215" spans="1:14" x14ac:dyDescent="0.25">
      <c r="A8215" s="16" t="s">
        <v>4849</v>
      </c>
      <c r="B8215" t="s">
        <v>390</v>
      </c>
      <c r="C8215" s="16" t="s">
        <v>1477</v>
      </c>
      <c r="D8215">
        <v>1313</v>
      </c>
      <c r="E8215" s="16" t="s">
        <v>4852</v>
      </c>
      <c r="F8215">
        <v>8</v>
      </c>
      <c r="G8215">
        <v>14</v>
      </c>
      <c r="H8215">
        <v>18</v>
      </c>
      <c r="I8215">
        <v>1</v>
      </c>
      <c r="J8215">
        <v>0</v>
      </c>
      <c r="K8215">
        <v>57.14</v>
      </c>
      <c r="L8215" s="16" t="s">
        <v>16</v>
      </c>
      <c r="M8215" s="17">
        <v>42486</v>
      </c>
      <c r="N8215" s="16" t="s">
        <v>14703</v>
      </c>
    </row>
    <row r="8216" spans="1:14" x14ac:dyDescent="0.25">
      <c r="A8216" s="16" t="s">
        <v>4849</v>
      </c>
      <c r="B8216" t="s">
        <v>390</v>
      </c>
      <c r="C8216" s="16" t="s">
        <v>68</v>
      </c>
      <c r="D8216">
        <v>1003</v>
      </c>
      <c r="E8216" s="16" t="s">
        <v>26</v>
      </c>
      <c r="F8216">
        <v>56</v>
      </c>
      <c r="G8216">
        <v>53</v>
      </c>
      <c r="H8216">
        <v>95</v>
      </c>
      <c r="I8216">
        <v>2</v>
      </c>
      <c r="J8216">
        <v>1</v>
      </c>
      <c r="K8216">
        <v>105.66</v>
      </c>
      <c r="L8216" s="16" t="s">
        <v>16</v>
      </c>
      <c r="M8216" s="17">
        <v>42486</v>
      </c>
      <c r="N8216" s="16" t="s">
        <v>14704</v>
      </c>
    </row>
    <row r="8217" spans="1:14" x14ac:dyDescent="0.25">
      <c r="A8217" s="16" t="s">
        <v>4849</v>
      </c>
      <c r="B8217" t="s">
        <v>390</v>
      </c>
      <c r="C8217" s="16" t="s">
        <v>1119</v>
      </c>
      <c r="D8217">
        <v>1121</v>
      </c>
      <c r="E8217" s="16" t="s">
        <v>4853</v>
      </c>
      <c r="F8217">
        <v>0</v>
      </c>
      <c r="G8217">
        <v>4</v>
      </c>
      <c r="H8217">
        <v>2</v>
      </c>
      <c r="I8217">
        <v>0</v>
      </c>
      <c r="J8217">
        <v>0</v>
      </c>
      <c r="K8217">
        <v>0</v>
      </c>
      <c r="L8217" s="16" t="s">
        <v>40</v>
      </c>
      <c r="M8217" s="17">
        <v>42486</v>
      </c>
      <c r="N8217" s="16" t="s">
        <v>14705</v>
      </c>
    </row>
    <row r="8218" spans="1:14" x14ac:dyDescent="0.25">
      <c r="A8218" s="16" t="s">
        <v>4849</v>
      </c>
      <c r="B8218" t="s">
        <v>390</v>
      </c>
      <c r="C8218" s="16" t="s">
        <v>1496</v>
      </c>
      <c r="D8218">
        <v>1156</v>
      </c>
      <c r="E8218" s="16" t="s">
        <v>4677</v>
      </c>
      <c r="F8218">
        <v>0</v>
      </c>
      <c r="G8218">
        <v>2</v>
      </c>
      <c r="H8218">
        <v>2</v>
      </c>
      <c r="I8218">
        <v>0</v>
      </c>
      <c r="J8218">
        <v>0</v>
      </c>
      <c r="K8218">
        <v>0</v>
      </c>
      <c r="L8218" s="16" t="s">
        <v>16</v>
      </c>
      <c r="M8218" s="17">
        <v>42486</v>
      </c>
      <c r="N8218" s="16" t="s">
        <v>14706</v>
      </c>
    </row>
    <row r="8219" spans="1:14" x14ac:dyDescent="0.25">
      <c r="A8219" s="16" t="s">
        <v>4849</v>
      </c>
      <c r="B8219" t="s">
        <v>390</v>
      </c>
      <c r="C8219" s="16" t="s">
        <v>1135</v>
      </c>
      <c r="D8219">
        <v>1116</v>
      </c>
      <c r="E8219" s="16" t="s">
        <v>22</v>
      </c>
      <c r="F8219">
        <v>18</v>
      </c>
      <c r="G8219">
        <v>21</v>
      </c>
      <c r="H8219">
        <v>38</v>
      </c>
      <c r="I8219">
        <v>0</v>
      </c>
      <c r="J8219">
        <v>1</v>
      </c>
      <c r="K8219">
        <v>85.71</v>
      </c>
      <c r="L8219" s="16" t="s">
        <v>20</v>
      </c>
      <c r="M8219" s="17">
        <v>42486</v>
      </c>
      <c r="N8219" s="16" t="s">
        <v>14707</v>
      </c>
    </row>
    <row r="8220" spans="1:14" x14ac:dyDescent="0.25">
      <c r="A8220" s="16" t="s">
        <v>4849</v>
      </c>
      <c r="B8220" t="s">
        <v>390</v>
      </c>
      <c r="C8220" s="16" t="s">
        <v>869</v>
      </c>
      <c r="D8220">
        <v>1056</v>
      </c>
      <c r="E8220" s="16" t="s">
        <v>4677</v>
      </c>
      <c r="F8220">
        <v>1</v>
      </c>
      <c r="G8220">
        <v>4</v>
      </c>
      <c r="H8220">
        <v>3</v>
      </c>
      <c r="I8220">
        <v>0</v>
      </c>
      <c r="J8220">
        <v>0</v>
      </c>
      <c r="K8220">
        <v>25</v>
      </c>
      <c r="L8220" s="16" t="s">
        <v>16</v>
      </c>
      <c r="M8220" s="17">
        <v>42486</v>
      </c>
      <c r="N8220" s="16" t="s">
        <v>14708</v>
      </c>
    </row>
    <row r="8221" spans="1:14" x14ac:dyDescent="0.25">
      <c r="A8221" s="16" t="s">
        <v>4849</v>
      </c>
      <c r="B8221" t="s">
        <v>390</v>
      </c>
      <c r="C8221" s="16" t="s">
        <v>4272</v>
      </c>
      <c r="D8221">
        <v>1341</v>
      </c>
      <c r="E8221" s="16" t="s">
        <v>4854</v>
      </c>
      <c r="F8221">
        <v>1</v>
      </c>
      <c r="G8221">
        <v>9</v>
      </c>
      <c r="H8221">
        <v>8</v>
      </c>
      <c r="I8221">
        <v>0</v>
      </c>
      <c r="J8221">
        <v>0</v>
      </c>
      <c r="K8221">
        <v>11.11</v>
      </c>
      <c r="L8221" s="16" t="s">
        <v>16</v>
      </c>
      <c r="M8221" s="17">
        <v>42486</v>
      </c>
      <c r="N8221" s="16" t="s">
        <v>14709</v>
      </c>
    </row>
    <row r="8222" spans="1:14" x14ac:dyDescent="0.25">
      <c r="A8222" s="16" t="s">
        <v>4855</v>
      </c>
      <c r="B8222" t="s">
        <v>1656</v>
      </c>
      <c r="C8222" s="16" t="s">
        <v>3260</v>
      </c>
      <c r="D8222">
        <v>1279</v>
      </c>
      <c r="E8222" s="16" t="s">
        <v>4856</v>
      </c>
      <c r="F8222">
        <v>9</v>
      </c>
      <c r="G8222">
        <v>7</v>
      </c>
      <c r="H8222">
        <v>12</v>
      </c>
      <c r="I8222">
        <v>1</v>
      </c>
      <c r="J8222">
        <v>0</v>
      </c>
      <c r="K8222">
        <v>128.57</v>
      </c>
      <c r="L8222" s="16" t="s">
        <v>16</v>
      </c>
      <c r="M8222" s="17">
        <v>42487</v>
      </c>
      <c r="N8222" s="16" t="s">
        <v>14710</v>
      </c>
    </row>
    <row r="8223" spans="1:14" x14ac:dyDescent="0.25">
      <c r="A8223" s="16" t="s">
        <v>4855</v>
      </c>
      <c r="B8223" t="s">
        <v>1656</v>
      </c>
      <c r="C8223" s="16" t="s">
        <v>3393</v>
      </c>
      <c r="D8223">
        <v>1293</v>
      </c>
      <c r="E8223" s="16" t="s">
        <v>4222</v>
      </c>
      <c r="F8223">
        <v>1</v>
      </c>
      <c r="G8223">
        <v>6</v>
      </c>
      <c r="H8223">
        <v>7</v>
      </c>
      <c r="I8223">
        <v>0</v>
      </c>
      <c r="J8223">
        <v>0</v>
      </c>
      <c r="K8223">
        <v>16.66</v>
      </c>
      <c r="L8223" s="16" t="s">
        <v>16</v>
      </c>
      <c r="M8223" s="17">
        <v>42487</v>
      </c>
      <c r="N8223" s="16" t="s">
        <v>14711</v>
      </c>
    </row>
    <row r="8224" spans="1:14" x14ac:dyDescent="0.25">
      <c r="A8224" s="16" t="s">
        <v>4855</v>
      </c>
      <c r="B8224" t="s">
        <v>1656</v>
      </c>
      <c r="C8224" s="16" t="s">
        <v>3433</v>
      </c>
      <c r="D8224">
        <v>1297</v>
      </c>
      <c r="E8224" s="16" t="s">
        <v>4858</v>
      </c>
      <c r="F8224">
        <v>5</v>
      </c>
      <c r="G8224">
        <v>11</v>
      </c>
      <c r="H8224">
        <v>17</v>
      </c>
      <c r="I8224">
        <v>1</v>
      </c>
      <c r="J8224">
        <v>0</v>
      </c>
      <c r="K8224">
        <v>45.45</v>
      </c>
      <c r="L8224" s="16" t="s">
        <v>20</v>
      </c>
      <c r="M8224" s="17">
        <v>42487</v>
      </c>
      <c r="N8224" s="16" t="s">
        <v>14712</v>
      </c>
    </row>
    <row r="8225" spans="1:14" x14ac:dyDescent="0.25">
      <c r="A8225" s="16" t="s">
        <v>4855</v>
      </c>
      <c r="B8225" t="s">
        <v>1656</v>
      </c>
      <c r="C8225" s="16" t="s">
        <v>846</v>
      </c>
      <c r="D8225">
        <v>1004</v>
      </c>
      <c r="E8225" s="16" t="s">
        <v>590</v>
      </c>
      <c r="F8225">
        <v>48</v>
      </c>
      <c r="G8225">
        <v>43</v>
      </c>
      <c r="H8225">
        <v>67</v>
      </c>
      <c r="I8225">
        <v>3</v>
      </c>
      <c r="J8225">
        <v>1</v>
      </c>
      <c r="K8225">
        <v>111.62</v>
      </c>
      <c r="L8225" s="16" t="s">
        <v>16</v>
      </c>
      <c r="M8225" s="17">
        <v>42487</v>
      </c>
      <c r="N8225" s="16" t="s">
        <v>14713</v>
      </c>
    </row>
    <row r="8226" spans="1:14" x14ac:dyDescent="0.25">
      <c r="A8226" s="16" t="s">
        <v>4855</v>
      </c>
      <c r="B8226" t="s">
        <v>1656</v>
      </c>
      <c r="C8226" s="16" t="s">
        <v>2894</v>
      </c>
      <c r="D8226">
        <v>1261</v>
      </c>
      <c r="E8226" s="16" t="s">
        <v>26</v>
      </c>
      <c r="F8226">
        <v>3</v>
      </c>
      <c r="G8226">
        <v>4</v>
      </c>
      <c r="H8226">
        <v>16</v>
      </c>
      <c r="I8226">
        <v>0</v>
      </c>
      <c r="J8226">
        <v>0</v>
      </c>
      <c r="K8226">
        <v>75</v>
      </c>
      <c r="L8226" s="16" t="s">
        <v>16</v>
      </c>
      <c r="M8226" s="17">
        <v>42487</v>
      </c>
      <c r="N8226" s="16" t="s">
        <v>14714</v>
      </c>
    </row>
    <row r="8227" spans="1:14" x14ac:dyDescent="0.25">
      <c r="A8227" s="16" t="s">
        <v>4855</v>
      </c>
      <c r="B8227" t="s">
        <v>1656</v>
      </c>
      <c r="C8227" s="16" t="s">
        <v>3375</v>
      </c>
      <c r="D8227">
        <v>1292</v>
      </c>
      <c r="E8227" s="16" t="s">
        <v>26</v>
      </c>
      <c r="F8227">
        <v>82</v>
      </c>
      <c r="G8227">
        <v>32</v>
      </c>
      <c r="H8227">
        <v>52</v>
      </c>
      <c r="I8227">
        <v>4</v>
      </c>
      <c r="J8227">
        <v>8</v>
      </c>
      <c r="K8227">
        <v>256.25</v>
      </c>
      <c r="L8227" s="16" t="s">
        <v>16</v>
      </c>
      <c r="M8227" s="17">
        <v>42487</v>
      </c>
      <c r="N8227" s="16" t="s">
        <v>14715</v>
      </c>
    </row>
    <row r="8228" spans="1:14" x14ac:dyDescent="0.25">
      <c r="A8228" s="16" t="s">
        <v>4855</v>
      </c>
      <c r="B8228" t="s">
        <v>1656</v>
      </c>
      <c r="C8228" s="16" t="s">
        <v>4859</v>
      </c>
      <c r="D8228">
        <v>1366</v>
      </c>
      <c r="E8228" s="16" t="s">
        <v>4860</v>
      </c>
      <c r="F8228">
        <v>20</v>
      </c>
      <c r="G8228">
        <v>17</v>
      </c>
      <c r="H8228">
        <v>28</v>
      </c>
      <c r="I8228">
        <v>2</v>
      </c>
      <c r="J8228">
        <v>0</v>
      </c>
      <c r="K8228">
        <v>117.64</v>
      </c>
      <c r="L8228" s="16" t="s">
        <v>16</v>
      </c>
      <c r="M8228" s="17">
        <v>42487</v>
      </c>
      <c r="N8228" s="16" t="s">
        <v>14716</v>
      </c>
    </row>
    <row r="8229" spans="1:14" x14ac:dyDescent="0.25">
      <c r="A8229" s="16" t="s">
        <v>4855</v>
      </c>
      <c r="B8229" t="s">
        <v>1656</v>
      </c>
      <c r="C8229" s="16" t="s">
        <v>2689</v>
      </c>
      <c r="D8229">
        <v>1246</v>
      </c>
      <c r="E8229" s="16" t="s">
        <v>26</v>
      </c>
      <c r="F8229">
        <v>22</v>
      </c>
      <c r="G8229">
        <v>13</v>
      </c>
      <c r="H8229">
        <v>17</v>
      </c>
      <c r="I8229">
        <v>2</v>
      </c>
      <c r="J8229">
        <v>0</v>
      </c>
      <c r="K8229">
        <v>169.23</v>
      </c>
      <c r="L8229" s="16" t="s">
        <v>16</v>
      </c>
      <c r="M8229" s="17">
        <v>42487</v>
      </c>
      <c r="N8229" s="16" t="s">
        <v>14717</v>
      </c>
    </row>
    <row r="8230" spans="1:14" x14ac:dyDescent="0.25">
      <c r="A8230" s="16" t="s">
        <v>4855</v>
      </c>
      <c r="B8230" t="s">
        <v>1656</v>
      </c>
      <c r="C8230" s="16" t="s">
        <v>77</v>
      </c>
      <c r="D8230">
        <v>1012</v>
      </c>
      <c r="E8230" s="16" t="s">
        <v>4295</v>
      </c>
      <c r="F8230">
        <v>2</v>
      </c>
      <c r="G8230">
        <v>5</v>
      </c>
      <c r="H8230">
        <v>13</v>
      </c>
      <c r="I8230">
        <v>0</v>
      </c>
      <c r="J8230">
        <v>0</v>
      </c>
      <c r="K8230">
        <v>40</v>
      </c>
      <c r="L8230" s="16" t="s">
        <v>40</v>
      </c>
      <c r="M8230" s="17">
        <v>42487</v>
      </c>
      <c r="N8230" s="16" t="s">
        <v>14718</v>
      </c>
    </row>
    <row r="8231" spans="1:14" x14ac:dyDescent="0.25">
      <c r="A8231" s="16" t="s">
        <v>4855</v>
      </c>
      <c r="B8231" t="s">
        <v>1656</v>
      </c>
      <c r="C8231" s="16" t="s">
        <v>33</v>
      </c>
      <c r="D8231">
        <v>1050</v>
      </c>
      <c r="E8231" s="16" t="s">
        <v>3549</v>
      </c>
      <c r="F8231">
        <v>60</v>
      </c>
      <c r="G8231">
        <v>36</v>
      </c>
      <c r="H8231">
        <v>52</v>
      </c>
      <c r="I8231">
        <v>6</v>
      </c>
      <c r="J8231">
        <v>3</v>
      </c>
      <c r="K8231">
        <v>166.66</v>
      </c>
      <c r="L8231" s="16" t="s">
        <v>16</v>
      </c>
      <c r="M8231" s="17">
        <v>42487</v>
      </c>
      <c r="N8231" s="16" t="s">
        <v>14719</v>
      </c>
    </row>
    <row r="8232" spans="1:14" x14ac:dyDescent="0.25">
      <c r="A8232" s="16" t="s">
        <v>4855</v>
      </c>
      <c r="B8232" t="s">
        <v>1656</v>
      </c>
      <c r="C8232" s="16" t="s">
        <v>706</v>
      </c>
      <c r="D8232">
        <v>1088</v>
      </c>
      <c r="E8232" s="16" t="s">
        <v>4289</v>
      </c>
      <c r="F8232">
        <v>53</v>
      </c>
      <c r="G8232">
        <v>30</v>
      </c>
      <c r="H8232">
        <v>46</v>
      </c>
      <c r="I8232">
        <v>5</v>
      </c>
      <c r="J8232">
        <v>3</v>
      </c>
      <c r="K8232">
        <v>176.66</v>
      </c>
      <c r="L8232" s="16" t="s">
        <v>16</v>
      </c>
      <c r="M8232" s="17">
        <v>42487</v>
      </c>
      <c r="N8232" s="16" t="s">
        <v>14720</v>
      </c>
    </row>
    <row r="8233" spans="1:14" x14ac:dyDescent="0.25">
      <c r="A8233" s="16" t="s">
        <v>4855</v>
      </c>
      <c r="B8233" t="s">
        <v>1656</v>
      </c>
      <c r="C8233" s="16" t="s">
        <v>283</v>
      </c>
      <c r="D8233">
        <v>1076</v>
      </c>
      <c r="E8233" s="16" t="s">
        <v>4361</v>
      </c>
      <c r="F8233">
        <v>19</v>
      </c>
      <c r="G8233">
        <v>17</v>
      </c>
      <c r="H8233">
        <v>30</v>
      </c>
      <c r="I8233">
        <v>1</v>
      </c>
      <c r="J8233">
        <v>1</v>
      </c>
      <c r="K8233">
        <v>111.76</v>
      </c>
      <c r="L8233" s="16" t="s">
        <v>20</v>
      </c>
      <c r="M8233" s="17">
        <v>42487</v>
      </c>
      <c r="N8233" s="16" t="s">
        <v>14721</v>
      </c>
    </row>
    <row r="8234" spans="1:14" x14ac:dyDescent="0.25">
      <c r="A8234" s="16" t="s">
        <v>4855</v>
      </c>
      <c r="B8234" t="s">
        <v>1656</v>
      </c>
      <c r="C8234" s="16" t="s">
        <v>185</v>
      </c>
      <c r="D8234">
        <v>1005</v>
      </c>
      <c r="E8234" s="16" t="s">
        <v>26</v>
      </c>
      <c r="F8234">
        <v>7</v>
      </c>
      <c r="G8234">
        <v>6</v>
      </c>
      <c r="H8234">
        <v>18</v>
      </c>
      <c r="I8234">
        <v>0</v>
      </c>
      <c r="J8234">
        <v>0</v>
      </c>
      <c r="K8234">
        <v>116.66</v>
      </c>
      <c r="L8234" s="16" t="s">
        <v>16</v>
      </c>
      <c r="M8234" s="17">
        <v>42487</v>
      </c>
      <c r="N8234" s="16" t="s">
        <v>14722</v>
      </c>
    </row>
    <row r="8235" spans="1:14" x14ac:dyDescent="0.25">
      <c r="A8235" s="16" t="s">
        <v>4855</v>
      </c>
      <c r="B8235" t="s">
        <v>1656</v>
      </c>
      <c r="C8235" s="16" t="s">
        <v>4695</v>
      </c>
      <c r="D8235">
        <v>1356</v>
      </c>
      <c r="E8235" s="16" t="s">
        <v>4361</v>
      </c>
      <c r="F8235">
        <v>2</v>
      </c>
      <c r="G8235">
        <v>6</v>
      </c>
      <c r="H8235">
        <v>8</v>
      </c>
      <c r="I8235">
        <v>0</v>
      </c>
      <c r="J8235">
        <v>0</v>
      </c>
      <c r="K8235">
        <v>33.33</v>
      </c>
      <c r="L8235" s="16" t="s">
        <v>16</v>
      </c>
      <c r="M8235" s="17">
        <v>42487</v>
      </c>
      <c r="N8235" s="16" t="s">
        <v>14723</v>
      </c>
    </row>
    <row r="8236" spans="1:14" x14ac:dyDescent="0.25">
      <c r="A8236" s="16" t="s">
        <v>4855</v>
      </c>
      <c r="B8236" t="s">
        <v>1656</v>
      </c>
      <c r="C8236" s="16" t="s">
        <v>53</v>
      </c>
      <c r="D8236">
        <v>1035</v>
      </c>
      <c r="E8236" s="16" t="s">
        <v>4861</v>
      </c>
      <c r="F8236">
        <v>4</v>
      </c>
      <c r="G8236">
        <v>7</v>
      </c>
      <c r="H8236">
        <v>12</v>
      </c>
      <c r="I8236">
        <v>0</v>
      </c>
      <c r="J8236">
        <v>0</v>
      </c>
      <c r="K8236">
        <v>57.14</v>
      </c>
      <c r="L8236" s="16" t="s">
        <v>16</v>
      </c>
      <c r="M8236" s="17">
        <v>42487</v>
      </c>
      <c r="N8236" s="16" t="s">
        <v>14724</v>
      </c>
    </row>
    <row r="8237" spans="1:14" x14ac:dyDescent="0.25">
      <c r="A8237" s="16" t="s">
        <v>4862</v>
      </c>
      <c r="B8237" t="s">
        <v>434</v>
      </c>
      <c r="C8237" s="16" t="s">
        <v>1471</v>
      </c>
      <c r="D8237">
        <v>1169</v>
      </c>
      <c r="E8237" s="16" t="s">
        <v>4863</v>
      </c>
      <c r="F8237">
        <v>32</v>
      </c>
      <c r="G8237">
        <v>20</v>
      </c>
      <c r="H8237">
        <v>25</v>
      </c>
      <c r="I8237">
        <v>5</v>
      </c>
      <c r="J8237">
        <v>1</v>
      </c>
      <c r="K8237">
        <v>160</v>
      </c>
      <c r="L8237" s="16" t="s">
        <v>16</v>
      </c>
      <c r="M8237" s="17">
        <v>42488</v>
      </c>
      <c r="N8237" s="16" t="s">
        <v>14725</v>
      </c>
    </row>
    <row r="8238" spans="1:14" x14ac:dyDescent="0.25">
      <c r="A8238" s="16" t="s">
        <v>4862</v>
      </c>
      <c r="B8238" t="s">
        <v>434</v>
      </c>
      <c r="C8238" s="16" t="s">
        <v>75</v>
      </c>
      <c r="D8238">
        <v>1010</v>
      </c>
      <c r="E8238" s="16" t="s">
        <v>3904</v>
      </c>
      <c r="F8238">
        <v>1</v>
      </c>
      <c r="G8238">
        <v>2</v>
      </c>
      <c r="H8238">
        <v>5</v>
      </c>
      <c r="I8238">
        <v>0</v>
      </c>
      <c r="J8238">
        <v>0</v>
      </c>
      <c r="K8238">
        <v>50</v>
      </c>
      <c r="L8238" s="16" t="s">
        <v>20</v>
      </c>
      <c r="M8238" s="17">
        <v>42488</v>
      </c>
      <c r="N8238" s="16" t="s">
        <v>14726</v>
      </c>
    </row>
    <row r="8239" spans="1:14" x14ac:dyDescent="0.25">
      <c r="A8239" s="16" t="s">
        <v>4862</v>
      </c>
      <c r="B8239" t="s">
        <v>434</v>
      </c>
      <c r="C8239" s="16" t="s">
        <v>118</v>
      </c>
      <c r="D8239">
        <v>1064</v>
      </c>
      <c r="E8239" s="16" t="s">
        <v>26</v>
      </c>
      <c r="F8239">
        <v>68</v>
      </c>
      <c r="G8239">
        <v>49</v>
      </c>
      <c r="H8239">
        <v>86</v>
      </c>
      <c r="I8239">
        <v>8</v>
      </c>
      <c r="J8239">
        <v>2</v>
      </c>
      <c r="K8239">
        <v>138.77000000000001</v>
      </c>
      <c r="L8239" s="16" t="s">
        <v>40</v>
      </c>
      <c r="M8239" s="17">
        <v>42488</v>
      </c>
      <c r="N8239" s="16" t="s">
        <v>14727</v>
      </c>
    </row>
    <row r="8240" spans="1:14" x14ac:dyDescent="0.25">
      <c r="A8240" s="16" t="s">
        <v>4862</v>
      </c>
      <c r="B8240" t="s">
        <v>434</v>
      </c>
      <c r="C8240" s="16" t="s">
        <v>1535</v>
      </c>
      <c r="D8240">
        <v>1183</v>
      </c>
      <c r="E8240" s="16" t="s">
        <v>26</v>
      </c>
      <c r="F8240">
        <v>51</v>
      </c>
      <c r="G8240">
        <v>17</v>
      </c>
      <c r="H8240">
        <v>24</v>
      </c>
      <c r="I8240">
        <v>2</v>
      </c>
      <c r="J8240">
        <v>6</v>
      </c>
      <c r="K8240">
        <v>300</v>
      </c>
      <c r="L8240" s="16" t="s">
        <v>16</v>
      </c>
      <c r="M8240" s="17">
        <v>42488</v>
      </c>
      <c r="N8240" s="16" t="s">
        <v>14728</v>
      </c>
    </row>
    <row r="8241" spans="1:14" x14ac:dyDescent="0.25">
      <c r="A8241" s="16" t="s">
        <v>4862</v>
      </c>
      <c r="B8241" t="s">
        <v>434</v>
      </c>
      <c r="C8241" s="16" t="s">
        <v>4679</v>
      </c>
      <c r="D8241">
        <v>1353</v>
      </c>
      <c r="E8241" s="16" t="s">
        <v>4865</v>
      </c>
      <c r="F8241">
        <v>15</v>
      </c>
      <c r="G8241">
        <v>15</v>
      </c>
      <c r="H8241">
        <v>19</v>
      </c>
      <c r="I8241">
        <v>2</v>
      </c>
      <c r="J8241">
        <v>0</v>
      </c>
      <c r="K8241">
        <v>100</v>
      </c>
      <c r="L8241" s="16" t="s">
        <v>16</v>
      </c>
      <c r="M8241" s="17">
        <v>42488</v>
      </c>
      <c r="N8241" s="16" t="s">
        <v>14729</v>
      </c>
    </row>
    <row r="8242" spans="1:14" x14ac:dyDescent="0.25">
      <c r="A8242" s="16" t="s">
        <v>4862</v>
      </c>
      <c r="B8242" t="s">
        <v>434</v>
      </c>
      <c r="C8242" s="16" t="s">
        <v>4735</v>
      </c>
      <c r="D8242">
        <v>1359</v>
      </c>
      <c r="E8242" s="16" t="s">
        <v>2818</v>
      </c>
      <c r="F8242">
        <v>6</v>
      </c>
      <c r="G8242">
        <v>5</v>
      </c>
      <c r="H8242">
        <v>9</v>
      </c>
      <c r="I8242">
        <v>1</v>
      </c>
      <c r="J8242">
        <v>0</v>
      </c>
      <c r="K8242">
        <v>120</v>
      </c>
      <c r="L8242" s="16" t="s">
        <v>16</v>
      </c>
      <c r="M8242" s="17">
        <v>42488</v>
      </c>
      <c r="N8242" s="16" t="s">
        <v>14730</v>
      </c>
    </row>
    <row r="8243" spans="1:14" x14ac:dyDescent="0.25">
      <c r="A8243" s="16" t="s">
        <v>4862</v>
      </c>
      <c r="B8243" t="s">
        <v>434</v>
      </c>
      <c r="C8243" s="16" t="s">
        <v>59</v>
      </c>
      <c r="D8243">
        <v>1033</v>
      </c>
      <c r="E8243" s="16" t="s">
        <v>26</v>
      </c>
      <c r="F8243">
        <v>19</v>
      </c>
      <c r="G8243">
        <v>8</v>
      </c>
      <c r="H8243">
        <v>15</v>
      </c>
      <c r="I8243">
        <v>4</v>
      </c>
      <c r="J8243">
        <v>0</v>
      </c>
      <c r="K8243">
        <v>237.5</v>
      </c>
      <c r="L8243" s="16" t="s">
        <v>16</v>
      </c>
      <c r="M8243" s="17">
        <v>42488</v>
      </c>
      <c r="N8243" s="16" t="s">
        <v>14731</v>
      </c>
    </row>
    <row r="8244" spans="1:14" x14ac:dyDescent="0.25">
      <c r="A8244" s="16" t="s">
        <v>4862</v>
      </c>
      <c r="B8244" t="s">
        <v>434</v>
      </c>
      <c r="C8244" s="16" t="s">
        <v>2179</v>
      </c>
      <c r="D8244">
        <v>1196</v>
      </c>
      <c r="E8244" s="16" t="s">
        <v>4866</v>
      </c>
      <c r="F8244">
        <v>6</v>
      </c>
      <c r="G8244">
        <v>4</v>
      </c>
      <c r="H8244">
        <v>4</v>
      </c>
      <c r="I8244">
        <v>1</v>
      </c>
      <c r="J8244">
        <v>0</v>
      </c>
      <c r="K8244">
        <v>150</v>
      </c>
      <c r="L8244" s="16" t="s">
        <v>16</v>
      </c>
      <c r="M8244" s="17">
        <v>42488</v>
      </c>
      <c r="N8244" s="16" t="s">
        <v>14732</v>
      </c>
    </row>
    <row r="8245" spans="1:14" x14ac:dyDescent="0.25">
      <c r="A8245" s="16" t="s">
        <v>4862</v>
      </c>
      <c r="B8245" t="s">
        <v>434</v>
      </c>
      <c r="C8245" s="16" t="s">
        <v>65</v>
      </c>
      <c r="D8245">
        <v>1048</v>
      </c>
      <c r="E8245" s="16" t="s">
        <v>4649</v>
      </c>
      <c r="F8245">
        <v>59</v>
      </c>
      <c r="G8245">
        <v>45</v>
      </c>
      <c r="H8245">
        <v>65</v>
      </c>
      <c r="I8245">
        <v>6</v>
      </c>
      <c r="J8245">
        <v>1</v>
      </c>
      <c r="K8245">
        <v>131.11000000000001</v>
      </c>
      <c r="L8245" s="16" t="s">
        <v>40</v>
      </c>
      <c r="M8245" s="17">
        <v>42488</v>
      </c>
      <c r="N8245" s="16" t="s">
        <v>14733</v>
      </c>
    </row>
    <row r="8246" spans="1:14" x14ac:dyDescent="0.25">
      <c r="A8246" s="16" t="s">
        <v>4862</v>
      </c>
      <c r="B8246" t="s">
        <v>434</v>
      </c>
      <c r="C8246" s="16" t="s">
        <v>138</v>
      </c>
      <c r="D8246">
        <v>1020</v>
      </c>
      <c r="E8246" s="16" t="s">
        <v>1575</v>
      </c>
      <c r="F8246">
        <v>36</v>
      </c>
      <c r="G8246">
        <v>20</v>
      </c>
      <c r="H8246">
        <v>37</v>
      </c>
      <c r="I8246">
        <v>1</v>
      </c>
      <c r="J8246">
        <v>2</v>
      </c>
      <c r="K8246">
        <v>180</v>
      </c>
      <c r="L8246" s="16" t="s">
        <v>20</v>
      </c>
      <c r="M8246" s="17">
        <v>42488</v>
      </c>
      <c r="N8246" s="16" t="s">
        <v>14734</v>
      </c>
    </row>
    <row r="8247" spans="1:14" x14ac:dyDescent="0.25">
      <c r="A8247" s="16" t="s">
        <v>4862</v>
      </c>
      <c r="B8247" t="s">
        <v>434</v>
      </c>
      <c r="C8247" s="16" t="s">
        <v>3185</v>
      </c>
      <c r="D8247">
        <v>1276</v>
      </c>
      <c r="E8247" s="16" t="s">
        <v>26</v>
      </c>
      <c r="F8247">
        <v>10</v>
      </c>
      <c r="G8247">
        <v>10</v>
      </c>
      <c r="H8247">
        <v>23</v>
      </c>
      <c r="I8247">
        <v>0</v>
      </c>
      <c r="J8247">
        <v>0</v>
      </c>
      <c r="K8247">
        <v>100</v>
      </c>
      <c r="L8247" s="16" t="s">
        <v>16</v>
      </c>
      <c r="M8247" s="17">
        <v>42488</v>
      </c>
      <c r="N8247" s="16" t="s">
        <v>14735</v>
      </c>
    </row>
    <row r="8248" spans="1:14" x14ac:dyDescent="0.25">
      <c r="A8248" s="16" t="s">
        <v>4862</v>
      </c>
      <c r="B8248" t="s">
        <v>434</v>
      </c>
      <c r="C8248" s="16" t="s">
        <v>3172</v>
      </c>
      <c r="D8248">
        <v>1274</v>
      </c>
      <c r="E8248" s="16" t="s">
        <v>2111</v>
      </c>
      <c r="F8248">
        <v>22</v>
      </c>
      <c r="G8248">
        <v>16</v>
      </c>
      <c r="H8248">
        <v>19</v>
      </c>
      <c r="I8248">
        <v>3</v>
      </c>
      <c r="J8248">
        <v>0</v>
      </c>
      <c r="K8248">
        <v>137.5</v>
      </c>
      <c r="L8248" s="16" t="s">
        <v>16</v>
      </c>
      <c r="M8248" s="17">
        <v>42488</v>
      </c>
      <c r="N8248" s="16" t="s">
        <v>14736</v>
      </c>
    </row>
    <row r="8249" spans="1:14" x14ac:dyDescent="0.25">
      <c r="A8249" s="16" t="s">
        <v>4862</v>
      </c>
      <c r="B8249" t="s">
        <v>434</v>
      </c>
      <c r="C8249" s="16" t="s">
        <v>2674</v>
      </c>
      <c r="D8249">
        <v>1244</v>
      </c>
      <c r="E8249" s="16" t="s">
        <v>4867</v>
      </c>
      <c r="F8249">
        <v>21</v>
      </c>
      <c r="G8249">
        <v>17</v>
      </c>
      <c r="H8249">
        <v>32</v>
      </c>
      <c r="I8249">
        <v>2</v>
      </c>
      <c r="J8249">
        <v>0</v>
      </c>
      <c r="K8249">
        <v>123.52</v>
      </c>
      <c r="L8249" s="16" t="s">
        <v>16</v>
      </c>
      <c r="M8249" s="17">
        <v>42488</v>
      </c>
      <c r="N8249" s="16" t="s">
        <v>14737</v>
      </c>
    </row>
    <row r="8250" spans="1:14" x14ac:dyDescent="0.25">
      <c r="A8250" s="16" t="s">
        <v>4868</v>
      </c>
      <c r="B8250" t="s">
        <v>445</v>
      </c>
      <c r="C8250" s="16" t="s">
        <v>185</v>
      </c>
      <c r="D8250">
        <v>1005</v>
      </c>
      <c r="E8250" s="16" t="s">
        <v>4869</v>
      </c>
      <c r="F8250">
        <v>7</v>
      </c>
      <c r="G8250">
        <v>6</v>
      </c>
      <c r="H8250">
        <v>11</v>
      </c>
      <c r="I8250">
        <v>1</v>
      </c>
      <c r="J8250">
        <v>0</v>
      </c>
      <c r="K8250">
        <v>116.66</v>
      </c>
      <c r="L8250" s="16" t="s">
        <v>16</v>
      </c>
      <c r="M8250" s="17">
        <v>42489</v>
      </c>
      <c r="N8250" s="16" t="s">
        <v>14738</v>
      </c>
    </row>
    <row r="8251" spans="1:14" x14ac:dyDescent="0.25">
      <c r="A8251" s="16" t="s">
        <v>4868</v>
      </c>
      <c r="B8251" t="s">
        <v>445</v>
      </c>
      <c r="C8251" s="16" t="s">
        <v>283</v>
      </c>
      <c r="D8251">
        <v>1076</v>
      </c>
      <c r="E8251" s="16" t="s">
        <v>4853</v>
      </c>
      <c r="F8251">
        <v>33</v>
      </c>
      <c r="G8251">
        <v>20</v>
      </c>
      <c r="H8251">
        <v>31</v>
      </c>
      <c r="I8251">
        <v>4</v>
      </c>
      <c r="J8251">
        <v>0</v>
      </c>
      <c r="K8251">
        <v>165</v>
      </c>
      <c r="L8251" s="16" t="s">
        <v>20</v>
      </c>
      <c r="M8251" s="17">
        <v>42489</v>
      </c>
      <c r="N8251" s="16" t="s">
        <v>14739</v>
      </c>
    </row>
    <row r="8252" spans="1:14" x14ac:dyDescent="0.25">
      <c r="A8252" s="16" t="s">
        <v>4868</v>
      </c>
      <c r="B8252" t="s">
        <v>445</v>
      </c>
      <c r="C8252" s="16" t="s">
        <v>77</v>
      </c>
      <c r="D8252">
        <v>1012</v>
      </c>
      <c r="E8252" s="16" t="s">
        <v>2280</v>
      </c>
      <c r="F8252">
        <v>34</v>
      </c>
      <c r="G8252">
        <v>28</v>
      </c>
      <c r="H8252">
        <v>64</v>
      </c>
      <c r="I8252">
        <v>2</v>
      </c>
      <c r="J8252">
        <v>0</v>
      </c>
      <c r="K8252">
        <v>121.42</v>
      </c>
      <c r="L8252" s="16" t="s">
        <v>40</v>
      </c>
      <c r="M8252" s="17">
        <v>42489</v>
      </c>
      <c r="N8252" s="16" t="s">
        <v>14740</v>
      </c>
    </row>
    <row r="8253" spans="1:14" x14ac:dyDescent="0.25">
      <c r="A8253" s="16" t="s">
        <v>4868</v>
      </c>
      <c r="B8253" t="s">
        <v>445</v>
      </c>
      <c r="C8253" s="16" t="s">
        <v>53</v>
      </c>
      <c r="D8253">
        <v>1035</v>
      </c>
      <c r="E8253" s="16" t="s">
        <v>1987</v>
      </c>
      <c r="F8253">
        <v>0</v>
      </c>
      <c r="G8253">
        <v>1</v>
      </c>
      <c r="H8253">
        <v>1</v>
      </c>
      <c r="I8253">
        <v>0</v>
      </c>
      <c r="J8253">
        <v>0</v>
      </c>
      <c r="K8253">
        <v>0</v>
      </c>
      <c r="L8253" s="16" t="s">
        <v>16</v>
      </c>
      <c r="M8253" s="17">
        <v>42489</v>
      </c>
      <c r="N8253" s="16" t="s">
        <v>14741</v>
      </c>
    </row>
    <row r="8254" spans="1:14" x14ac:dyDescent="0.25">
      <c r="A8254" s="16" t="s">
        <v>4868</v>
      </c>
      <c r="B8254" t="s">
        <v>445</v>
      </c>
      <c r="C8254" s="16" t="s">
        <v>25</v>
      </c>
      <c r="D8254">
        <v>1026</v>
      </c>
      <c r="E8254" s="16" t="s">
        <v>26</v>
      </c>
      <c r="F8254">
        <v>0</v>
      </c>
      <c r="G8254">
        <v>0</v>
      </c>
      <c r="H8254">
        <v>4</v>
      </c>
      <c r="I8254">
        <v>0</v>
      </c>
      <c r="J8254">
        <v>0</v>
      </c>
      <c r="K8254">
        <v>0</v>
      </c>
      <c r="L8254" s="16" t="s">
        <v>16</v>
      </c>
      <c r="M8254" s="17">
        <v>42489</v>
      </c>
      <c r="N8254" s="16" t="s">
        <v>14742</v>
      </c>
    </row>
    <row r="8255" spans="1:14" x14ac:dyDescent="0.25">
      <c r="A8255" s="16" t="s">
        <v>4868</v>
      </c>
      <c r="B8255" t="s">
        <v>445</v>
      </c>
      <c r="C8255" s="16" t="s">
        <v>4695</v>
      </c>
      <c r="D8255">
        <v>1356</v>
      </c>
      <c r="E8255" s="16" t="s">
        <v>886</v>
      </c>
      <c r="F8255">
        <v>0</v>
      </c>
      <c r="G8255">
        <v>1</v>
      </c>
      <c r="H8255">
        <v>1</v>
      </c>
      <c r="I8255">
        <v>0</v>
      </c>
      <c r="J8255">
        <v>0</v>
      </c>
      <c r="K8255">
        <v>0</v>
      </c>
      <c r="L8255" s="16" t="s">
        <v>16</v>
      </c>
      <c r="M8255" s="17">
        <v>42489</v>
      </c>
      <c r="N8255" s="16" t="s">
        <v>14743</v>
      </c>
    </row>
    <row r="8256" spans="1:14" x14ac:dyDescent="0.25">
      <c r="A8256" s="16" t="s">
        <v>4868</v>
      </c>
      <c r="B8256" t="s">
        <v>445</v>
      </c>
      <c r="C8256" s="16" t="s">
        <v>2689</v>
      </c>
      <c r="D8256">
        <v>1246</v>
      </c>
      <c r="E8256" s="16" t="s">
        <v>26</v>
      </c>
      <c r="F8256">
        <v>9</v>
      </c>
      <c r="G8256">
        <v>5</v>
      </c>
      <c r="H8256">
        <v>15</v>
      </c>
      <c r="I8256">
        <v>1</v>
      </c>
      <c r="J8256">
        <v>0</v>
      </c>
      <c r="K8256">
        <v>180</v>
      </c>
      <c r="L8256" s="16" t="s">
        <v>16</v>
      </c>
      <c r="M8256" s="17">
        <v>42489</v>
      </c>
      <c r="N8256" s="16" t="s">
        <v>14744</v>
      </c>
    </row>
    <row r="8257" spans="1:19" x14ac:dyDescent="0.25">
      <c r="A8257" s="16" t="s">
        <v>4868</v>
      </c>
      <c r="B8257" t="s">
        <v>445</v>
      </c>
      <c r="C8257" s="16" t="s">
        <v>2678</v>
      </c>
      <c r="D8257">
        <v>1242</v>
      </c>
      <c r="E8257" s="16" t="s">
        <v>476</v>
      </c>
      <c r="F8257">
        <v>101</v>
      </c>
      <c r="G8257">
        <v>54</v>
      </c>
      <c r="H8257">
        <v>77</v>
      </c>
      <c r="I8257">
        <v>8</v>
      </c>
      <c r="J8257">
        <v>5</v>
      </c>
      <c r="K8257">
        <v>187.03</v>
      </c>
      <c r="L8257" s="16" t="s">
        <v>16</v>
      </c>
      <c r="M8257" s="17">
        <v>42489</v>
      </c>
      <c r="N8257" s="16" t="s">
        <v>14745</v>
      </c>
    </row>
    <row r="8258" spans="1:19" x14ac:dyDescent="0.25">
      <c r="A8258" s="16" t="s">
        <v>4868</v>
      </c>
      <c r="B8258" t="s">
        <v>445</v>
      </c>
      <c r="C8258" s="16" t="s">
        <v>217</v>
      </c>
      <c r="D8258">
        <v>1095</v>
      </c>
      <c r="E8258" s="16" t="s">
        <v>831</v>
      </c>
      <c r="F8258">
        <v>1</v>
      </c>
      <c r="G8258">
        <v>2</v>
      </c>
      <c r="H8258">
        <v>10</v>
      </c>
      <c r="I8258">
        <v>0</v>
      </c>
      <c r="J8258">
        <v>0</v>
      </c>
      <c r="K8258">
        <v>50</v>
      </c>
      <c r="L8258" s="16" t="s">
        <v>16</v>
      </c>
      <c r="M8258" s="17">
        <v>42489</v>
      </c>
      <c r="N8258" s="16" t="s">
        <v>14746</v>
      </c>
    </row>
    <row r="8259" spans="1:19" x14ac:dyDescent="0.25">
      <c r="A8259" s="16" t="s">
        <v>4868</v>
      </c>
      <c r="B8259" t="s">
        <v>445</v>
      </c>
      <c r="C8259" s="16" t="s">
        <v>292</v>
      </c>
      <c r="D8259">
        <v>1111</v>
      </c>
      <c r="E8259" s="16" t="s">
        <v>1262</v>
      </c>
      <c r="F8259">
        <v>53</v>
      </c>
      <c r="G8259">
        <v>45</v>
      </c>
      <c r="H8259">
        <v>62</v>
      </c>
      <c r="I8259">
        <v>5</v>
      </c>
      <c r="J8259">
        <v>0</v>
      </c>
      <c r="K8259">
        <v>117.77</v>
      </c>
      <c r="L8259" s="16" t="s">
        <v>16</v>
      </c>
      <c r="M8259" s="17">
        <v>42489</v>
      </c>
      <c r="N8259" s="16" t="s">
        <v>14747</v>
      </c>
    </row>
    <row r="8260" spans="1:19" x14ac:dyDescent="0.25">
      <c r="A8260" s="16" t="s">
        <v>4868</v>
      </c>
      <c r="B8260" t="s">
        <v>445</v>
      </c>
      <c r="C8260" s="16" t="s">
        <v>84</v>
      </c>
      <c r="D8260">
        <v>1014</v>
      </c>
      <c r="E8260" s="16" t="s">
        <v>26</v>
      </c>
      <c r="F8260">
        <v>30</v>
      </c>
      <c r="G8260">
        <v>18</v>
      </c>
      <c r="H8260">
        <v>28</v>
      </c>
      <c r="I8260">
        <v>2</v>
      </c>
      <c r="J8260">
        <v>2</v>
      </c>
      <c r="K8260">
        <v>166.66</v>
      </c>
      <c r="L8260" s="16" t="s">
        <v>86</v>
      </c>
      <c r="M8260" s="17">
        <v>42489</v>
      </c>
      <c r="N8260" s="16" t="s">
        <v>14748</v>
      </c>
    </row>
    <row r="8261" spans="1:19" x14ac:dyDescent="0.25">
      <c r="A8261" s="16" t="s">
        <v>4868</v>
      </c>
      <c r="B8261" t="s">
        <v>445</v>
      </c>
      <c r="C8261" s="16" t="s">
        <v>33</v>
      </c>
      <c r="D8261">
        <v>1050</v>
      </c>
      <c r="E8261" s="16" t="s">
        <v>4871</v>
      </c>
      <c r="F8261">
        <v>43</v>
      </c>
      <c r="G8261">
        <v>22</v>
      </c>
      <c r="H8261">
        <v>41</v>
      </c>
      <c r="I8261">
        <v>5</v>
      </c>
      <c r="J8261">
        <v>2</v>
      </c>
      <c r="K8261">
        <v>195.45</v>
      </c>
      <c r="L8261" s="16" t="s">
        <v>16</v>
      </c>
      <c r="M8261" s="17">
        <v>42489</v>
      </c>
      <c r="N8261" s="16" t="s">
        <v>14749</v>
      </c>
    </row>
    <row r="8262" spans="1:19" x14ac:dyDescent="0.25">
      <c r="A8262" s="16" t="s">
        <v>4868</v>
      </c>
      <c r="B8262" t="s">
        <v>445</v>
      </c>
      <c r="C8262" s="16" t="s">
        <v>706</v>
      </c>
      <c r="D8262">
        <v>1088</v>
      </c>
      <c r="E8262" s="16" t="s">
        <v>2280</v>
      </c>
      <c r="F8262">
        <v>63</v>
      </c>
      <c r="G8262">
        <v>37</v>
      </c>
      <c r="H8262">
        <v>51</v>
      </c>
      <c r="I8262">
        <v>9</v>
      </c>
      <c r="J8262">
        <v>1</v>
      </c>
      <c r="K8262">
        <v>170.27</v>
      </c>
      <c r="L8262" s="16" t="s">
        <v>16</v>
      </c>
      <c r="M8262" s="17">
        <v>42489</v>
      </c>
      <c r="N8262" s="16" t="s">
        <v>14750</v>
      </c>
    </row>
    <row r="8263" spans="1:19" x14ac:dyDescent="0.25">
      <c r="A8263" s="16" t="s">
        <v>4868</v>
      </c>
      <c r="B8263" t="s">
        <v>445</v>
      </c>
      <c r="C8263" s="16" t="s">
        <v>2252</v>
      </c>
      <c r="D8263">
        <v>1203</v>
      </c>
      <c r="E8263" s="16" t="s">
        <v>26</v>
      </c>
      <c r="F8263">
        <v>3</v>
      </c>
      <c r="G8263">
        <v>2</v>
      </c>
      <c r="H8263">
        <v>3</v>
      </c>
      <c r="I8263">
        <v>0</v>
      </c>
      <c r="J8263">
        <v>0</v>
      </c>
      <c r="K8263">
        <v>150</v>
      </c>
      <c r="L8263" s="16" t="s">
        <v>16</v>
      </c>
      <c r="M8263" s="17">
        <v>42489</v>
      </c>
      <c r="N8263" s="16" t="s">
        <v>14751</v>
      </c>
    </row>
    <row r="8264" spans="1:19" x14ac:dyDescent="0.25">
      <c r="A8264" s="16" t="s">
        <v>4872</v>
      </c>
      <c r="B8264" t="s">
        <v>1104</v>
      </c>
      <c r="C8264" s="16" t="s">
        <v>2674</v>
      </c>
      <c r="D8264">
        <v>1244</v>
      </c>
      <c r="E8264" s="16" t="s">
        <v>4873</v>
      </c>
      <c r="F8264">
        <v>21</v>
      </c>
      <c r="G8264">
        <v>13</v>
      </c>
      <c r="H8264">
        <v>18</v>
      </c>
      <c r="I8264">
        <v>1</v>
      </c>
      <c r="J8264">
        <v>1</v>
      </c>
      <c r="K8264">
        <v>161.53</v>
      </c>
      <c r="L8264" s="16" t="s">
        <v>16</v>
      </c>
      <c r="M8264" s="17">
        <v>42490</v>
      </c>
      <c r="N8264" s="16" t="s">
        <v>14752</v>
      </c>
      <c r="O8264" t="s">
        <v>6477</v>
      </c>
      <c r="P8264" t="s">
        <v>6478</v>
      </c>
      <c r="Q8264">
        <v>2</v>
      </c>
      <c r="R8264">
        <v>7</v>
      </c>
      <c r="S8264" t="s">
        <v>17705</v>
      </c>
    </row>
    <row r="8265" spans="1:19" x14ac:dyDescent="0.25">
      <c r="A8265" s="16" t="s">
        <v>4872</v>
      </c>
      <c r="B8265" t="s">
        <v>1104</v>
      </c>
      <c r="C8265" s="16" t="s">
        <v>1470</v>
      </c>
      <c r="D8265">
        <v>1200</v>
      </c>
      <c r="E8265" s="16" t="s">
        <v>4875</v>
      </c>
      <c r="F8265">
        <v>6</v>
      </c>
      <c r="G8265">
        <v>7</v>
      </c>
      <c r="H8265">
        <v>7</v>
      </c>
      <c r="I8265">
        <v>1</v>
      </c>
      <c r="J8265">
        <v>0</v>
      </c>
      <c r="K8265">
        <v>85.71</v>
      </c>
      <c r="L8265" s="16" t="s">
        <v>16</v>
      </c>
      <c r="M8265" s="17">
        <v>42490</v>
      </c>
      <c r="N8265" s="16" t="s">
        <v>14753</v>
      </c>
    </row>
    <row r="8266" spans="1:19" x14ac:dyDescent="0.25">
      <c r="A8266" s="16" t="s">
        <v>4872</v>
      </c>
      <c r="B8266" t="s">
        <v>1104</v>
      </c>
      <c r="C8266" s="16" t="s">
        <v>59</v>
      </c>
      <c r="D8266">
        <v>1033</v>
      </c>
      <c r="E8266" s="16" t="s">
        <v>4876</v>
      </c>
      <c r="F8266">
        <v>10</v>
      </c>
      <c r="G8266">
        <v>9</v>
      </c>
      <c r="H8266">
        <v>20</v>
      </c>
      <c r="I8266">
        <v>1</v>
      </c>
      <c r="J8266">
        <v>0</v>
      </c>
      <c r="K8266">
        <v>111.11</v>
      </c>
      <c r="L8266" s="16" t="s">
        <v>16</v>
      </c>
      <c r="M8266" s="17">
        <v>42490</v>
      </c>
      <c r="N8266" s="16" t="s">
        <v>14754</v>
      </c>
      <c r="O8266" t="s">
        <v>6477</v>
      </c>
      <c r="P8266" t="s">
        <v>6478</v>
      </c>
      <c r="Q8266">
        <v>2</v>
      </c>
      <c r="R8266">
        <v>5</v>
      </c>
      <c r="S8266" t="s">
        <v>17705</v>
      </c>
    </row>
    <row r="8267" spans="1:19" x14ac:dyDescent="0.25">
      <c r="A8267" s="16" t="s">
        <v>4872</v>
      </c>
      <c r="B8267" t="s">
        <v>1104</v>
      </c>
      <c r="C8267" s="16" t="s">
        <v>65</v>
      </c>
      <c r="D8267">
        <v>1048</v>
      </c>
      <c r="E8267" s="16" t="s">
        <v>4877</v>
      </c>
      <c r="F8267">
        <v>6</v>
      </c>
      <c r="G8267">
        <v>8</v>
      </c>
      <c r="H8267">
        <v>14</v>
      </c>
      <c r="I8267">
        <v>0</v>
      </c>
      <c r="J8267">
        <v>0</v>
      </c>
      <c r="K8267">
        <v>75</v>
      </c>
      <c r="L8267" s="16" t="s">
        <v>40</v>
      </c>
      <c r="M8267" s="17">
        <v>42490</v>
      </c>
      <c r="N8267" s="16" t="s">
        <v>14755</v>
      </c>
      <c r="O8267" t="s">
        <v>6477</v>
      </c>
      <c r="P8267" t="s">
        <v>6478</v>
      </c>
      <c r="Q8267">
        <v>2</v>
      </c>
      <c r="R8267">
        <v>2</v>
      </c>
      <c r="S8267" t="s">
        <v>17706</v>
      </c>
    </row>
    <row r="8268" spans="1:19" x14ac:dyDescent="0.25">
      <c r="A8268" s="16" t="s">
        <v>4872</v>
      </c>
      <c r="B8268" t="s">
        <v>1104</v>
      </c>
      <c r="C8268" s="16" t="s">
        <v>160</v>
      </c>
      <c r="D8268">
        <v>1046</v>
      </c>
      <c r="E8268" s="16" t="s">
        <v>406</v>
      </c>
      <c r="F8268">
        <v>8</v>
      </c>
      <c r="G8268">
        <v>5</v>
      </c>
      <c r="H8268">
        <v>7</v>
      </c>
      <c r="I8268">
        <v>2</v>
      </c>
      <c r="J8268">
        <v>0</v>
      </c>
      <c r="K8268">
        <v>160</v>
      </c>
      <c r="L8268" s="16" t="s">
        <v>16</v>
      </c>
      <c r="M8268" s="17">
        <v>42490</v>
      </c>
      <c r="N8268" s="16" t="s">
        <v>14756</v>
      </c>
    </row>
    <row r="8269" spans="1:19" x14ac:dyDescent="0.25">
      <c r="A8269" s="16" t="s">
        <v>4872</v>
      </c>
      <c r="B8269" t="s">
        <v>1104</v>
      </c>
      <c r="C8269" s="16" t="s">
        <v>2739</v>
      </c>
      <c r="D8269">
        <v>1253</v>
      </c>
      <c r="E8269" s="16" t="s">
        <v>4878</v>
      </c>
      <c r="F8269">
        <v>4</v>
      </c>
      <c r="G8269">
        <v>3</v>
      </c>
      <c r="H8269">
        <v>4</v>
      </c>
      <c r="I8269">
        <v>0</v>
      </c>
      <c r="J8269">
        <v>0</v>
      </c>
      <c r="K8269">
        <v>133.33000000000001</v>
      </c>
      <c r="L8269" s="16" t="s">
        <v>16</v>
      </c>
      <c r="M8269" s="17">
        <v>42490</v>
      </c>
      <c r="N8269" s="16" t="s">
        <v>14757</v>
      </c>
    </row>
    <row r="8270" spans="1:19" x14ac:dyDescent="0.25">
      <c r="A8270" s="16" t="s">
        <v>4872</v>
      </c>
      <c r="B8270" t="s">
        <v>1104</v>
      </c>
      <c r="C8270" s="16" t="s">
        <v>2773</v>
      </c>
      <c r="D8270">
        <v>1254</v>
      </c>
      <c r="E8270" s="16" t="s">
        <v>26</v>
      </c>
      <c r="F8270">
        <v>0</v>
      </c>
      <c r="G8270">
        <v>0</v>
      </c>
      <c r="H8270">
        <v>1</v>
      </c>
      <c r="I8270">
        <v>0</v>
      </c>
      <c r="J8270">
        <v>0</v>
      </c>
      <c r="K8270">
        <v>0</v>
      </c>
      <c r="L8270" s="16" t="s">
        <v>16</v>
      </c>
      <c r="M8270" s="17">
        <v>42490</v>
      </c>
      <c r="N8270" s="16" t="s">
        <v>14758</v>
      </c>
    </row>
    <row r="8271" spans="1:19" x14ac:dyDescent="0.25">
      <c r="A8271" s="16" t="s">
        <v>4872</v>
      </c>
      <c r="B8271" t="s">
        <v>1104</v>
      </c>
      <c r="C8271" s="16" t="s">
        <v>1604</v>
      </c>
      <c r="D8271">
        <v>1167</v>
      </c>
      <c r="E8271" s="16" t="s">
        <v>4725</v>
      </c>
      <c r="F8271">
        <v>2</v>
      </c>
      <c r="G8271">
        <v>3</v>
      </c>
      <c r="H8271">
        <v>8</v>
      </c>
      <c r="I8271">
        <v>0</v>
      </c>
      <c r="J8271">
        <v>0</v>
      </c>
      <c r="K8271">
        <v>66.66</v>
      </c>
      <c r="L8271" s="16" t="s">
        <v>16</v>
      </c>
      <c r="M8271" s="17">
        <v>42490</v>
      </c>
      <c r="N8271" s="16" t="s">
        <v>14759</v>
      </c>
    </row>
    <row r="8272" spans="1:19" x14ac:dyDescent="0.25">
      <c r="A8272" s="16" t="s">
        <v>4872</v>
      </c>
      <c r="B8272" t="s">
        <v>1104</v>
      </c>
      <c r="C8272" s="16" t="s">
        <v>3172</v>
      </c>
      <c r="D8272">
        <v>1274</v>
      </c>
      <c r="E8272" s="16" t="s">
        <v>2554</v>
      </c>
      <c r="F8272">
        <v>17</v>
      </c>
      <c r="G8272">
        <v>12</v>
      </c>
      <c r="H8272">
        <v>17</v>
      </c>
      <c r="I8272">
        <v>2</v>
      </c>
      <c r="J8272">
        <v>1</v>
      </c>
      <c r="K8272">
        <v>141.66</v>
      </c>
      <c r="L8272" s="16" t="s">
        <v>16</v>
      </c>
      <c r="M8272" s="17">
        <v>42490</v>
      </c>
      <c r="N8272" s="16" t="s">
        <v>14760</v>
      </c>
      <c r="O8272" t="s">
        <v>6477</v>
      </c>
      <c r="P8272" t="s">
        <v>6478</v>
      </c>
      <c r="Q8272">
        <v>2</v>
      </c>
      <c r="R8272">
        <v>6</v>
      </c>
      <c r="S8272" t="s">
        <v>17705</v>
      </c>
    </row>
    <row r="8273" spans="1:19" x14ac:dyDescent="0.25">
      <c r="A8273" s="16" t="s">
        <v>4872</v>
      </c>
      <c r="B8273" t="s">
        <v>1104</v>
      </c>
      <c r="C8273" s="16" t="s">
        <v>4204</v>
      </c>
      <c r="D8273">
        <v>1338</v>
      </c>
      <c r="E8273" s="16" t="s">
        <v>4879</v>
      </c>
      <c r="F8273">
        <v>0</v>
      </c>
      <c r="G8273">
        <v>1</v>
      </c>
      <c r="H8273">
        <v>2</v>
      </c>
      <c r="I8273">
        <v>0</v>
      </c>
      <c r="J8273">
        <v>0</v>
      </c>
      <c r="K8273">
        <v>0</v>
      </c>
      <c r="L8273" s="16" t="s">
        <v>16</v>
      </c>
      <c r="M8273" s="17">
        <v>42490</v>
      </c>
      <c r="N8273" s="16" t="s">
        <v>14761</v>
      </c>
    </row>
    <row r="8274" spans="1:19" x14ac:dyDescent="0.25">
      <c r="A8274" s="16" t="s">
        <v>4872</v>
      </c>
      <c r="B8274" t="s">
        <v>1104</v>
      </c>
      <c r="C8274" s="16" t="s">
        <v>3260</v>
      </c>
      <c r="D8274">
        <v>1279</v>
      </c>
      <c r="E8274" s="16" t="s">
        <v>4176</v>
      </c>
      <c r="F8274">
        <v>68</v>
      </c>
      <c r="G8274">
        <v>50</v>
      </c>
      <c r="H8274">
        <v>67</v>
      </c>
      <c r="I8274">
        <v>9</v>
      </c>
      <c r="J8274">
        <v>1</v>
      </c>
      <c r="K8274">
        <v>136</v>
      </c>
      <c r="L8274" s="16" t="s">
        <v>16</v>
      </c>
      <c r="M8274" s="17">
        <v>42490</v>
      </c>
      <c r="N8274" s="16" t="s">
        <v>14762</v>
      </c>
    </row>
    <row r="8275" spans="1:19" x14ac:dyDescent="0.25">
      <c r="A8275" s="16" t="s">
        <v>4872</v>
      </c>
      <c r="B8275" t="s">
        <v>1104</v>
      </c>
      <c r="C8275" s="16" t="s">
        <v>4880</v>
      </c>
      <c r="D8275">
        <v>1367</v>
      </c>
      <c r="E8275" s="16" t="s">
        <v>4075</v>
      </c>
      <c r="F8275">
        <v>54</v>
      </c>
      <c r="G8275">
        <v>34</v>
      </c>
      <c r="H8275">
        <v>62</v>
      </c>
      <c r="I8275">
        <v>3</v>
      </c>
      <c r="J8275">
        <v>2</v>
      </c>
      <c r="K8275">
        <v>158.82</v>
      </c>
      <c r="L8275" s="16" t="s">
        <v>16</v>
      </c>
      <c r="M8275" s="17">
        <v>42490</v>
      </c>
      <c r="N8275" s="16" t="s">
        <v>14763</v>
      </c>
    </row>
    <row r="8276" spans="1:19" x14ac:dyDescent="0.25">
      <c r="A8276" s="16" t="s">
        <v>4872</v>
      </c>
      <c r="B8276" t="s">
        <v>1104</v>
      </c>
      <c r="C8276" s="16" t="s">
        <v>3393</v>
      </c>
      <c r="D8276">
        <v>1293</v>
      </c>
      <c r="E8276" s="16" t="s">
        <v>3036</v>
      </c>
      <c r="F8276">
        <v>15</v>
      </c>
      <c r="G8276">
        <v>15</v>
      </c>
      <c r="H8276">
        <v>19</v>
      </c>
      <c r="I8276">
        <v>2</v>
      </c>
      <c r="J8276">
        <v>0</v>
      </c>
      <c r="K8276">
        <v>100</v>
      </c>
      <c r="L8276" s="16" t="s">
        <v>16</v>
      </c>
      <c r="M8276" s="17">
        <v>42490</v>
      </c>
      <c r="N8276" s="16" t="s">
        <v>14764</v>
      </c>
    </row>
    <row r="8277" spans="1:19" x14ac:dyDescent="0.25">
      <c r="A8277" s="16" t="s">
        <v>4872</v>
      </c>
      <c r="B8277" t="s">
        <v>1104</v>
      </c>
      <c r="C8277" s="16" t="s">
        <v>3433</v>
      </c>
      <c r="D8277">
        <v>1297</v>
      </c>
      <c r="E8277" s="16" t="s">
        <v>4687</v>
      </c>
      <c r="F8277">
        <v>1</v>
      </c>
      <c r="G8277">
        <v>3</v>
      </c>
      <c r="H8277">
        <v>4</v>
      </c>
      <c r="I8277">
        <v>0</v>
      </c>
      <c r="J8277">
        <v>0</v>
      </c>
      <c r="K8277">
        <v>33.33</v>
      </c>
      <c r="L8277" s="16" t="s">
        <v>20</v>
      </c>
      <c r="M8277" s="17">
        <v>42490</v>
      </c>
      <c r="N8277" s="16" t="s">
        <v>14765</v>
      </c>
    </row>
    <row r="8278" spans="1:19" x14ac:dyDescent="0.25">
      <c r="A8278" s="16" t="s">
        <v>4872</v>
      </c>
      <c r="B8278" t="s">
        <v>1104</v>
      </c>
      <c r="C8278" s="16" t="s">
        <v>4255</v>
      </c>
      <c r="D8278">
        <v>1339</v>
      </c>
      <c r="E8278" s="16" t="s">
        <v>4686</v>
      </c>
      <c r="F8278">
        <v>0</v>
      </c>
      <c r="G8278">
        <v>1</v>
      </c>
      <c r="H8278">
        <v>1</v>
      </c>
      <c r="I8278">
        <v>0</v>
      </c>
      <c r="J8278">
        <v>0</v>
      </c>
      <c r="K8278">
        <v>0</v>
      </c>
      <c r="L8278" s="16" t="s">
        <v>16</v>
      </c>
      <c r="M8278" s="17">
        <v>42490</v>
      </c>
      <c r="N8278" s="16" t="s">
        <v>14766</v>
      </c>
    </row>
    <row r="8279" spans="1:19" x14ac:dyDescent="0.25">
      <c r="A8279" s="16" t="s">
        <v>4872</v>
      </c>
      <c r="B8279" t="s">
        <v>1104</v>
      </c>
      <c r="C8279" s="16" t="s">
        <v>3315</v>
      </c>
      <c r="D8279">
        <v>1289</v>
      </c>
      <c r="E8279" s="16" t="s">
        <v>26</v>
      </c>
      <c r="F8279">
        <v>0</v>
      </c>
      <c r="G8279">
        <v>1</v>
      </c>
      <c r="H8279">
        <v>4</v>
      </c>
      <c r="I8279">
        <v>0</v>
      </c>
      <c r="J8279">
        <v>0</v>
      </c>
      <c r="K8279">
        <v>0</v>
      </c>
      <c r="L8279" s="16" t="s">
        <v>16</v>
      </c>
      <c r="M8279" s="17">
        <v>42490</v>
      </c>
      <c r="N8279" s="16" t="s">
        <v>14767</v>
      </c>
    </row>
    <row r="8280" spans="1:19" x14ac:dyDescent="0.25">
      <c r="A8280" s="16" t="s">
        <v>4872</v>
      </c>
      <c r="B8280" t="s">
        <v>1104</v>
      </c>
      <c r="C8280" s="16" t="s">
        <v>138</v>
      </c>
      <c r="D8280">
        <v>1020</v>
      </c>
      <c r="E8280" s="16" t="s">
        <v>4295</v>
      </c>
      <c r="F8280">
        <v>72</v>
      </c>
      <c r="G8280">
        <v>52</v>
      </c>
      <c r="H8280">
        <v>93</v>
      </c>
      <c r="I8280">
        <v>6</v>
      </c>
      <c r="J8280">
        <v>2</v>
      </c>
      <c r="K8280">
        <v>138.46</v>
      </c>
      <c r="L8280" s="16" t="s">
        <v>20</v>
      </c>
      <c r="M8280" s="17">
        <v>42490</v>
      </c>
      <c r="N8280" s="16" t="s">
        <v>14768</v>
      </c>
      <c r="O8280" t="s">
        <v>6477</v>
      </c>
      <c r="P8280" t="s">
        <v>6478</v>
      </c>
      <c r="Q8280">
        <v>2</v>
      </c>
      <c r="R8280">
        <v>1</v>
      </c>
      <c r="S8280" t="s">
        <v>17706</v>
      </c>
    </row>
    <row r="8281" spans="1:19" x14ac:dyDescent="0.25">
      <c r="A8281" s="16" t="s">
        <v>4872</v>
      </c>
      <c r="B8281" t="s">
        <v>1104</v>
      </c>
      <c r="C8281" s="16" t="s">
        <v>4859</v>
      </c>
      <c r="D8281">
        <v>1366</v>
      </c>
      <c r="E8281" s="16" t="s">
        <v>4071</v>
      </c>
      <c r="F8281">
        <v>4</v>
      </c>
      <c r="G8281">
        <v>4</v>
      </c>
      <c r="H8281">
        <v>9</v>
      </c>
      <c r="I8281">
        <v>0</v>
      </c>
      <c r="J8281">
        <v>0</v>
      </c>
      <c r="K8281">
        <v>100</v>
      </c>
      <c r="L8281" s="16" t="s">
        <v>16</v>
      </c>
      <c r="M8281" s="17">
        <v>42490</v>
      </c>
      <c r="N8281" s="16" t="s">
        <v>14769</v>
      </c>
    </row>
    <row r="8282" spans="1:19" x14ac:dyDescent="0.25">
      <c r="A8282" s="16" t="s">
        <v>4872</v>
      </c>
      <c r="B8282" t="s">
        <v>1104</v>
      </c>
      <c r="C8282" s="16" t="s">
        <v>3375</v>
      </c>
      <c r="D8282">
        <v>1292</v>
      </c>
      <c r="E8282" s="16" t="s">
        <v>4075</v>
      </c>
      <c r="F8282">
        <v>0</v>
      </c>
      <c r="G8282">
        <v>2</v>
      </c>
      <c r="H8282">
        <v>1</v>
      </c>
      <c r="I8282">
        <v>0</v>
      </c>
      <c r="J8282">
        <v>0</v>
      </c>
      <c r="K8282">
        <v>0</v>
      </c>
      <c r="L8282" s="16" t="s">
        <v>16</v>
      </c>
      <c r="M8282" s="17">
        <v>42490</v>
      </c>
      <c r="N8282" s="16" t="s">
        <v>14770</v>
      </c>
    </row>
    <row r="8283" spans="1:19" x14ac:dyDescent="0.25">
      <c r="A8283" s="16" t="s">
        <v>4872</v>
      </c>
      <c r="B8283" t="s">
        <v>1104</v>
      </c>
      <c r="C8283" s="16" t="s">
        <v>4688</v>
      </c>
      <c r="D8283">
        <v>1354</v>
      </c>
      <c r="E8283" s="16" t="s">
        <v>4881</v>
      </c>
      <c r="F8283">
        <v>34</v>
      </c>
      <c r="G8283">
        <v>11</v>
      </c>
      <c r="H8283">
        <v>14</v>
      </c>
      <c r="I8283">
        <v>3</v>
      </c>
      <c r="J8283">
        <v>3</v>
      </c>
      <c r="K8283">
        <v>309.08999999999997</v>
      </c>
      <c r="L8283" s="16" t="s">
        <v>16</v>
      </c>
      <c r="M8283" s="17">
        <v>42490</v>
      </c>
      <c r="N8283" s="16" t="s">
        <v>14771</v>
      </c>
    </row>
    <row r="8284" spans="1:19" x14ac:dyDescent="0.25">
      <c r="A8284" s="16" t="s">
        <v>4882</v>
      </c>
      <c r="B8284" t="s">
        <v>472</v>
      </c>
      <c r="C8284" s="16" t="s">
        <v>380</v>
      </c>
      <c r="D8284">
        <v>1074</v>
      </c>
      <c r="E8284" s="16" t="s">
        <v>4883</v>
      </c>
      <c r="F8284">
        <v>47</v>
      </c>
      <c r="G8284">
        <v>32</v>
      </c>
      <c r="H8284">
        <v>47</v>
      </c>
      <c r="I8284">
        <v>3</v>
      </c>
      <c r="J8284">
        <v>2</v>
      </c>
      <c r="K8284">
        <v>146.87</v>
      </c>
      <c r="L8284" s="16" t="s">
        <v>16</v>
      </c>
      <c r="M8284" s="17">
        <v>42490</v>
      </c>
      <c r="N8284" s="16" t="s">
        <v>14772</v>
      </c>
    </row>
    <row r="8285" spans="1:19" x14ac:dyDescent="0.25">
      <c r="A8285" s="16" t="s">
        <v>4882</v>
      </c>
      <c r="B8285" t="s">
        <v>472</v>
      </c>
      <c r="C8285" s="16" t="s">
        <v>3418</v>
      </c>
      <c r="D8285">
        <v>1296</v>
      </c>
      <c r="E8285" s="16" t="s">
        <v>4041</v>
      </c>
      <c r="F8285">
        <v>51</v>
      </c>
      <c r="G8285">
        <v>28</v>
      </c>
      <c r="H8285">
        <v>47</v>
      </c>
      <c r="I8285">
        <v>6</v>
      </c>
      <c r="J8285">
        <v>1</v>
      </c>
      <c r="K8285">
        <v>182.14</v>
      </c>
      <c r="L8285" s="16" t="s">
        <v>20</v>
      </c>
      <c r="M8285" s="17">
        <v>42490</v>
      </c>
      <c r="N8285" s="16" t="s">
        <v>14773</v>
      </c>
    </row>
    <row r="8286" spans="1:19" x14ac:dyDescent="0.25">
      <c r="A8286" s="16" t="s">
        <v>4882</v>
      </c>
      <c r="B8286" t="s">
        <v>472</v>
      </c>
      <c r="C8286" s="16" t="s">
        <v>21</v>
      </c>
      <c r="D8286">
        <v>1024</v>
      </c>
      <c r="E8286" s="16" t="s">
        <v>4884</v>
      </c>
      <c r="F8286">
        <v>14</v>
      </c>
      <c r="G8286">
        <v>17</v>
      </c>
      <c r="H8286">
        <v>24</v>
      </c>
      <c r="I8286">
        <v>1</v>
      </c>
      <c r="J8286">
        <v>0</v>
      </c>
      <c r="K8286">
        <v>82.35</v>
      </c>
      <c r="L8286" s="16" t="s">
        <v>40</v>
      </c>
      <c r="M8286" s="17">
        <v>42490</v>
      </c>
      <c r="N8286" s="16" t="s">
        <v>14774</v>
      </c>
    </row>
    <row r="8287" spans="1:19" x14ac:dyDescent="0.25">
      <c r="A8287" s="16" t="s">
        <v>4882</v>
      </c>
      <c r="B8287" t="s">
        <v>472</v>
      </c>
      <c r="C8287" s="16" t="s">
        <v>63</v>
      </c>
      <c r="D8287">
        <v>1182</v>
      </c>
      <c r="E8287" s="16" t="s">
        <v>4885</v>
      </c>
      <c r="F8287">
        <v>2</v>
      </c>
      <c r="G8287">
        <v>3</v>
      </c>
      <c r="H8287">
        <v>8</v>
      </c>
      <c r="I8287">
        <v>0</v>
      </c>
      <c r="J8287">
        <v>0</v>
      </c>
      <c r="K8287">
        <v>66.66</v>
      </c>
      <c r="L8287" s="16" t="s">
        <v>16</v>
      </c>
      <c r="M8287" s="17">
        <v>42490</v>
      </c>
      <c r="N8287" s="16" t="s">
        <v>14775</v>
      </c>
    </row>
    <row r="8288" spans="1:19" x14ac:dyDescent="0.25">
      <c r="A8288" s="16" t="s">
        <v>4882</v>
      </c>
      <c r="B8288" t="s">
        <v>472</v>
      </c>
      <c r="C8288" s="16" t="s">
        <v>3667</v>
      </c>
      <c r="D8288">
        <v>1310</v>
      </c>
      <c r="E8288" s="16" t="s">
        <v>4797</v>
      </c>
      <c r="F8288">
        <v>10</v>
      </c>
      <c r="G8288">
        <v>9</v>
      </c>
      <c r="H8288">
        <v>13</v>
      </c>
      <c r="I8288">
        <v>1</v>
      </c>
      <c r="J8288">
        <v>0</v>
      </c>
      <c r="K8288">
        <v>111.11</v>
      </c>
      <c r="L8288" s="16" t="s">
        <v>16</v>
      </c>
      <c r="M8288" s="17">
        <v>42490</v>
      </c>
      <c r="N8288" s="16" t="s">
        <v>14776</v>
      </c>
    </row>
    <row r="8289" spans="1:14" x14ac:dyDescent="0.25">
      <c r="A8289" s="16" t="s">
        <v>4882</v>
      </c>
      <c r="B8289" t="s">
        <v>472</v>
      </c>
      <c r="C8289" s="16" t="s">
        <v>1638</v>
      </c>
      <c r="D8289">
        <v>1195</v>
      </c>
      <c r="E8289" s="16" t="s">
        <v>26</v>
      </c>
      <c r="F8289">
        <v>25</v>
      </c>
      <c r="G8289">
        <v>15</v>
      </c>
      <c r="H8289">
        <v>30</v>
      </c>
      <c r="I8289">
        <v>0</v>
      </c>
      <c r="J8289">
        <v>2</v>
      </c>
      <c r="K8289">
        <v>166.66</v>
      </c>
      <c r="L8289" s="16" t="s">
        <v>16</v>
      </c>
      <c r="M8289" s="17">
        <v>42490</v>
      </c>
      <c r="N8289" s="16" t="s">
        <v>14777</v>
      </c>
    </row>
    <row r="8290" spans="1:14" x14ac:dyDescent="0.25">
      <c r="A8290" s="16" t="s">
        <v>4882</v>
      </c>
      <c r="B8290" t="s">
        <v>472</v>
      </c>
      <c r="C8290" s="16" t="s">
        <v>3750</v>
      </c>
      <c r="D8290">
        <v>1314</v>
      </c>
      <c r="E8290" s="16" t="s">
        <v>4886</v>
      </c>
      <c r="F8290">
        <v>27</v>
      </c>
      <c r="G8290">
        <v>16</v>
      </c>
      <c r="H8290">
        <v>32</v>
      </c>
      <c r="I8290">
        <v>3</v>
      </c>
      <c r="J8290">
        <v>1</v>
      </c>
      <c r="K8290">
        <v>168.75</v>
      </c>
      <c r="L8290" s="16" t="s">
        <v>16</v>
      </c>
      <c r="M8290" s="17">
        <v>42490</v>
      </c>
      <c r="N8290" s="16" t="s">
        <v>14778</v>
      </c>
    </row>
    <row r="8291" spans="1:14" x14ac:dyDescent="0.25">
      <c r="A8291" s="16" t="s">
        <v>4882</v>
      </c>
      <c r="B8291" t="s">
        <v>472</v>
      </c>
      <c r="C8291" s="16" t="s">
        <v>4275</v>
      </c>
      <c r="D8291">
        <v>1343</v>
      </c>
      <c r="E8291" s="16" t="s">
        <v>4831</v>
      </c>
      <c r="F8291">
        <v>50</v>
      </c>
      <c r="G8291">
        <v>38</v>
      </c>
      <c r="H8291">
        <v>66</v>
      </c>
      <c r="I8291">
        <v>7</v>
      </c>
      <c r="J8291">
        <v>0</v>
      </c>
      <c r="K8291">
        <v>131.57</v>
      </c>
      <c r="L8291" s="16" t="s">
        <v>16</v>
      </c>
      <c r="M8291" s="17">
        <v>42490</v>
      </c>
      <c r="N8291" s="16" t="s">
        <v>14779</v>
      </c>
    </row>
    <row r="8292" spans="1:14" x14ac:dyDescent="0.25">
      <c r="A8292" s="16" t="s">
        <v>4882</v>
      </c>
      <c r="B8292" t="s">
        <v>472</v>
      </c>
      <c r="C8292" s="16" t="s">
        <v>68</v>
      </c>
      <c r="D8292">
        <v>1003</v>
      </c>
      <c r="E8292" s="16" t="s">
        <v>4887</v>
      </c>
      <c r="F8292">
        <v>11</v>
      </c>
      <c r="G8292">
        <v>11</v>
      </c>
      <c r="H8292">
        <v>15</v>
      </c>
      <c r="I8292">
        <v>2</v>
      </c>
      <c r="J8292">
        <v>0</v>
      </c>
      <c r="K8292">
        <v>100</v>
      </c>
      <c r="L8292" s="16" t="s">
        <v>16</v>
      </c>
      <c r="M8292" s="17">
        <v>42490</v>
      </c>
      <c r="N8292" s="16" t="s">
        <v>14780</v>
      </c>
    </row>
    <row r="8293" spans="1:14" x14ac:dyDescent="0.25">
      <c r="A8293" s="16" t="s">
        <v>4882</v>
      </c>
      <c r="B8293" t="s">
        <v>472</v>
      </c>
      <c r="C8293" s="16" t="s">
        <v>1119</v>
      </c>
      <c r="D8293">
        <v>1121</v>
      </c>
      <c r="E8293" s="16" t="s">
        <v>4888</v>
      </c>
      <c r="F8293">
        <v>92</v>
      </c>
      <c r="G8293">
        <v>50</v>
      </c>
      <c r="H8293">
        <v>76</v>
      </c>
      <c r="I8293">
        <v>9</v>
      </c>
      <c r="J8293">
        <v>5</v>
      </c>
      <c r="K8293">
        <v>184</v>
      </c>
      <c r="L8293" s="16" t="s">
        <v>40</v>
      </c>
      <c r="M8293" s="17">
        <v>42490</v>
      </c>
      <c r="N8293" s="16" t="s">
        <v>14781</v>
      </c>
    </row>
    <row r="8294" spans="1:14" x14ac:dyDescent="0.25">
      <c r="A8294" s="16" t="s">
        <v>4882</v>
      </c>
      <c r="B8294" t="s">
        <v>472</v>
      </c>
      <c r="C8294" s="16" t="s">
        <v>869</v>
      </c>
      <c r="D8294">
        <v>1056</v>
      </c>
      <c r="E8294" s="16" t="s">
        <v>26</v>
      </c>
      <c r="F8294">
        <v>31</v>
      </c>
      <c r="G8294">
        <v>14</v>
      </c>
      <c r="H8294">
        <v>22</v>
      </c>
      <c r="I8294">
        <v>1</v>
      </c>
      <c r="J8294">
        <v>3</v>
      </c>
      <c r="K8294">
        <v>221.42</v>
      </c>
      <c r="L8294" s="16" t="s">
        <v>16</v>
      </c>
      <c r="M8294" s="17">
        <v>42490</v>
      </c>
      <c r="N8294" s="16" t="s">
        <v>14782</v>
      </c>
    </row>
    <row r="8295" spans="1:14" x14ac:dyDescent="0.25">
      <c r="A8295" s="16" t="s">
        <v>4882</v>
      </c>
      <c r="B8295" t="s">
        <v>472</v>
      </c>
      <c r="C8295" s="16" t="s">
        <v>2985</v>
      </c>
      <c r="D8295">
        <v>1265</v>
      </c>
      <c r="E8295" s="16" t="s">
        <v>26</v>
      </c>
      <c r="F8295">
        <v>2</v>
      </c>
      <c r="G8295">
        <v>3</v>
      </c>
      <c r="H8295">
        <v>3</v>
      </c>
      <c r="I8295">
        <v>0</v>
      </c>
      <c r="J8295">
        <v>0</v>
      </c>
      <c r="K8295">
        <v>66.66</v>
      </c>
      <c r="L8295" s="16" t="s">
        <v>16</v>
      </c>
      <c r="M8295" s="17">
        <v>42490</v>
      </c>
      <c r="N8295" s="16" t="s">
        <v>14783</v>
      </c>
    </row>
    <row r="8296" spans="1:14" x14ac:dyDescent="0.25">
      <c r="A8296" s="16" t="s">
        <v>4882</v>
      </c>
      <c r="B8296" t="s">
        <v>472</v>
      </c>
      <c r="C8296" s="16" t="s">
        <v>4272</v>
      </c>
      <c r="D8296">
        <v>1341</v>
      </c>
      <c r="E8296" s="16" t="s">
        <v>4889</v>
      </c>
      <c r="F8296">
        <v>2</v>
      </c>
      <c r="G8296">
        <v>2</v>
      </c>
      <c r="H8296">
        <v>9</v>
      </c>
      <c r="I8296">
        <v>0</v>
      </c>
      <c r="J8296">
        <v>0</v>
      </c>
      <c r="K8296">
        <v>100</v>
      </c>
      <c r="L8296" s="16" t="s">
        <v>16</v>
      </c>
      <c r="M8296" s="17">
        <v>42490</v>
      </c>
      <c r="N8296" s="16" t="s">
        <v>14784</v>
      </c>
    </row>
    <row r="8297" spans="1:14" x14ac:dyDescent="0.25">
      <c r="A8297" s="16" t="s">
        <v>4882</v>
      </c>
      <c r="B8297" t="s">
        <v>472</v>
      </c>
      <c r="C8297" s="16" t="s">
        <v>1135</v>
      </c>
      <c r="D8297">
        <v>1116</v>
      </c>
      <c r="E8297" s="16" t="s">
        <v>4784</v>
      </c>
      <c r="F8297">
        <v>1</v>
      </c>
      <c r="G8297">
        <v>3</v>
      </c>
      <c r="H8297">
        <v>2</v>
      </c>
      <c r="I8297">
        <v>0</v>
      </c>
      <c r="J8297">
        <v>0</v>
      </c>
      <c r="K8297">
        <v>33.33</v>
      </c>
      <c r="L8297" s="16" t="s">
        <v>20</v>
      </c>
      <c r="M8297" s="17">
        <v>42490</v>
      </c>
      <c r="N8297" s="16" t="s">
        <v>14785</v>
      </c>
    </row>
    <row r="8298" spans="1:14" x14ac:dyDescent="0.25">
      <c r="A8298" s="16" t="s">
        <v>4890</v>
      </c>
      <c r="B8298" t="s">
        <v>486</v>
      </c>
      <c r="C8298" s="16" t="s">
        <v>283</v>
      </c>
      <c r="D8298">
        <v>1076</v>
      </c>
      <c r="E8298" s="16" t="s">
        <v>164</v>
      </c>
      <c r="F8298">
        <v>2</v>
      </c>
      <c r="G8298">
        <v>4</v>
      </c>
      <c r="H8298">
        <v>10</v>
      </c>
      <c r="I8298">
        <v>0</v>
      </c>
      <c r="J8298">
        <v>0</v>
      </c>
      <c r="K8298">
        <v>50</v>
      </c>
      <c r="L8298" s="16" t="s">
        <v>20</v>
      </c>
      <c r="M8298" s="17">
        <v>42491</v>
      </c>
      <c r="N8298" s="16" t="s">
        <v>14786</v>
      </c>
    </row>
    <row r="8299" spans="1:14" x14ac:dyDescent="0.25">
      <c r="A8299" s="16" t="s">
        <v>4890</v>
      </c>
      <c r="B8299" t="s">
        <v>486</v>
      </c>
      <c r="C8299" s="16" t="s">
        <v>53</v>
      </c>
      <c r="D8299">
        <v>1035</v>
      </c>
      <c r="E8299" s="16" t="s">
        <v>4572</v>
      </c>
      <c r="F8299">
        <v>11</v>
      </c>
      <c r="G8299">
        <v>11</v>
      </c>
      <c r="H8299">
        <v>18</v>
      </c>
      <c r="I8299">
        <v>0</v>
      </c>
      <c r="J8299">
        <v>0</v>
      </c>
      <c r="K8299">
        <v>100</v>
      </c>
      <c r="L8299" s="16" t="s">
        <v>16</v>
      </c>
      <c r="M8299" s="17">
        <v>42491</v>
      </c>
      <c r="N8299" s="16" t="s">
        <v>14787</v>
      </c>
    </row>
    <row r="8300" spans="1:14" x14ac:dyDescent="0.25">
      <c r="A8300" s="16" t="s">
        <v>4890</v>
      </c>
      <c r="B8300" t="s">
        <v>486</v>
      </c>
      <c r="C8300" s="16" t="s">
        <v>77</v>
      </c>
      <c r="D8300">
        <v>1012</v>
      </c>
      <c r="E8300" s="16" t="s">
        <v>42</v>
      </c>
      <c r="F8300">
        <v>18</v>
      </c>
      <c r="G8300">
        <v>15</v>
      </c>
      <c r="H8300">
        <v>16</v>
      </c>
      <c r="I8300">
        <v>2</v>
      </c>
      <c r="J8300">
        <v>1</v>
      </c>
      <c r="K8300">
        <v>120</v>
      </c>
      <c r="L8300" s="16" t="s">
        <v>40</v>
      </c>
      <c r="M8300" s="17">
        <v>42491</v>
      </c>
      <c r="N8300" s="16" t="s">
        <v>14788</v>
      </c>
    </row>
    <row r="8301" spans="1:14" x14ac:dyDescent="0.25">
      <c r="A8301" s="16" t="s">
        <v>4890</v>
      </c>
      <c r="B8301" t="s">
        <v>486</v>
      </c>
      <c r="C8301" s="16" t="s">
        <v>706</v>
      </c>
      <c r="D8301">
        <v>1088</v>
      </c>
      <c r="E8301" s="16" t="s">
        <v>4892</v>
      </c>
      <c r="F8301">
        <v>15</v>
      </c>
      <c r="G8301">
        <v>18</v>
      </c>
      <c r="H8301">
        <v>33</v>
      </c>
      <c r="I8301">
        <v>1</v>
      </c>
      <c r="J8301">
        <v>1</v>
      </c>
      <c r="K8301">
        <v>83.33</v>
      </c>
      <c r="L8301" s="16" t="s">
        <v>16</v>
      </c>
      <c r="M8301" s="17">
        <v>42491</v>
      </c>
      <c r="N8301" s="16" t="s">
        <v>14789</v>
      </c>
    </row>
    <row r="8302" spans="1:14" x14ac:dyDescent="0.25">
      <c r="A8302" s="16" t="s">
        <v>4890</v>
      </c>
      <c r="B8302" t="s">
        <v>486</v>
      </c>
      <c r="C8302" s="16" t="s">
        <v>33</v>
      </c>
      <c r="D8302">
        <v>1050</v>
      </c>
      <c r="E8302" s="16" t="s">
        <v>42</v>
      </c>
      <c r="F8302">
        <v>1</v>
      </c>
      <c r="G8302">
        <v>3</v>
      </c>
      <c r="H8302">
        <v>7</v>
      </c>
      <c r="I8302">
        <v>0</v>
      </c>
      <c r="J8302">
        <v>0</v>
      </c>
      <c r="K8302">
        <v>33.33</v>
      </c>
      <c r="L8302" s="16" t="s">
        <v>16</v>
      </c>
      <c r="M8302" s="17">
        <v>42491</v>
      </c>
      <c r="N8302" s="16" t="s">
        <v>14790</v>
      </c>
    </row>
    <row r="8303" spans="1:14" x14ac:dyDescent="0.25">
      <c r="A8303" s="16" t="s">
        <v>4890</v>
      </c>
      <c r="B8303" t="s">
        <v>486</v>
      </c>
      <c r="C8303" s="16" t="s">
        <v>185</v>
      </c>
      <c r="D8303">
        <v>1005</v>
      </c>
      <c r="E8303" s="16" t="s">
        <v>164</v>
      </c>
      <c r="F8303">
        <v>0</v>
      </c>
      <c r="G8303">
        <v>1</v>
      </c>
      <c r="H8303">
        <v>1</v>
      </c>
      <c r="I8303">
        <v>0</v>
      </c>
      <c r="J8303">
        <v>0</v>
      </c>
      <c r="K8303">
        <v>0</v>
      </c>
      <c r="L8303" s="16" t="s">
        <v>16</v>
      </c>
      <c r="M8303" s="17">
        <v>42491</v>
      </c>
      <c r="N8303" s="16" t="s">
        <v>14791</v>
      </c>
    </row>
    <row r="8304" spans="1:14" x14ac:dyDescent="0.25">
      <c r="A8304" s="16" t="s">
        <v>4890</v>
      </c>
      <c r="B8304" t="s">
        <v>486</v>
      </c>
      <c r="C8304" s="16" t="s">
        <v>222</v>
      </c>
      <c r="D8304">
        <v>1129</v>
      </c>
      <c r="E8304" s="16" t="s">
        <v>26</v>
      </c>
      <c r="F8304">
        <v>6</v>
      </c>
      <c r="G8304">
        <v>4</v>
      </c>
      <c r="H8304">
        <v>7</v>
      </c>
      <c r="I8304">
        <v>0</v>
      </c>
      <c r="J8304">
        <v>0</v>
      </c>
      <c r="K8304">
        <v>150</v>
      </c>
      <c r="L8304" s="16" t="s">
        <v>16</v>
      </c>
      <c r="M8304" s="17">
        <v>42491</v>
      </c>
      <c r="N8304" s="16" t="s">
        <v>14792</v>
      </c>
    </row>
    <row r="8305" spans="1:19" x14ac:dyDescent="0.25">
      <c r="A8305" s="16" t="s">
        <v>4890</v>
      </c>
      <c r="B8305" t="s">
        <v>486</v>
      </c>
      <c r="C8305" s="16" t="s">
        <v>4893</v>
      </c>
      <c r="D8305">
        <v>1369</v>
      </c>
      <c r="E8305" s="16" t="s">
        <v>26</v>
      </c>
      <c r="F8305">
        <v>0</v>
      </c>
      <c r="G8305">
        <v>0</v>
      </c>
      <c r="H8305">
        <v>3</v>
      </c>
      <c r="I8305">
        <v>0</v>
      </c>
      <c r="J8305">
        <v>0</v>
      </c>
      <c r="K8305">
        <v>0</v>
      </c>
      <c r="L8305" s="16" t="s">
        <v>16</v>
      </c>
      <c r="M8305" s="17">
        <v>42491</v>
      </c>
      <c r="N8305" s="16" t="s">
        <v>14793</v>
      </c>
    </row>
    <row r="8306" spans="1:19" x14ac:dyDescent="0.25">
      <c r="A8306" s="16" t="s">
        <v>4890</v>
      </c>
      <c r="B8306" t="s">
        <v>486</v>
      </c>
      <c r="C8306" s="16" t="s">
        <v>25</v>
      </c>
      <c r="D8306">
        <v>1026</v>
      </c>
      <c r="E8306" s="16" t="s">
        <v>4894</v>
      </c>
      <c r="F8306">
        <v>15</v>
      </c>
      <c r="G8306">
        <v>13</v>
      </c>
      <c r="H8306">
        <v>24</v>
      </c>
      <c r="I8306">
        <v>2</v>
      </c>
      <c r="J8306">
        <v>0</v>
      </c>
      <c r="K8306">
        <v>115.38</v>
      </c>
      <c r="L8306" s="16" t="s">
        <v>16</v>
      </c>
      <c r="M8306" s="17">
        <v>42491</v>
      </c>
      <c r="N8306" s="16" t="s">
        <v>14794</v>
      </c>
    </row>
    <row r="8307" spans="1:19" x14ac:dyDescent="0.25">
      <c r="A8307" s="16" t="s">
        <v>4890</v>
      </c>
      <c r="B8307" t="s">
        <v>486</v>
      </c>
      <c r="C8307" s="16" t="s">
        <v>4695</v>
      </c>
      <c r="D8307">
        <v>1356</v>
      </c>
      <c r="E8307" s="16" t="s">
        <v>4895</v>
      </c>
      <c r="F8307">
        <v>27</v>
      </c>
      <c r="G8307">
        <v>24</v>
      </c>
      <c r="H8307">
        <v>41</v>
      </c>
      <c r="I8307">
        <v>3</v>
      </c>
      <c r="J8307">
        <v>0</v>
      </c>
      <c r="K8307">
        <v>112.5</v>
      </c>
      <c r="L8307" s="16" t="s">
        <v>16</v>
      </c>
      <c r="M8307" s="17">
        <v>42491</v>
      </c>
      <c r="N8307" s="16" t="s">
        <v>14795</v>
      </c>
    </row>
    <row r="8308" spans="1:19" x14ac:dyDescent="0.25">
      <c r="A8308" s="16" t="s">
        <v>4890</v>
      </c>
      <c r="B8308" t="s">
        <v>486</v>
      </c>
      <c r="C8308" s="16" t="s">
        <v>2689</v>
      </c>
      <c r="D8308">
        <v>1246</v>
      </c>
      <c r="E8308" s="16" t="s">
        <v>3685</v>
      </c>
      <c r="F8308">
        <v>32</v>
      </c>
      <c r="G8308">
        <v>27</v>
      </c>
      <c r="H8308">
        <v>54</v>
      </c>
      <c r="I8308">
        <v>3</v>
      </c>
      <c r="J8308">
        <v>0</v>
      </c>
      <c r="K8308">
        <v>118.51</v>
      </c>
      <c r="L8308" s="16" t="s">
        <v>16</v>
      </c>
      <c r="M8308" s="17">
        <v>42491</v>
      </c>
      <c r="N8308" s="16" t="s">
        <v>14796</v>
      </c>
    </row>
    <row r="8309" spans="1:19" x14ac:dyDescent="0.25">
      <c r="A8309" s="16" t="s">
        <v>4890</v>
      </c>
      <c r="B8309" t="s">
        <v>486</v>
      </c>
      <c r="C8309" s="16" t="s">
        <v>2664</v>
      </c>
      <c r="D8309">
        <v>1241</v>
      </c>
      <c r="E8309" s="16" t="s">
        <v>4896</v>
      </c>
      <c r="F8309">
        <v>0</v>
      </c>
      <c r="G8309">
        <v>1</v>
      </c>
      <c r="H8309">
        <v>1</v>
      </c>
      <c r="I8309">
        <v>0</v>
      </c>
      <c r="J8309">
        <v>0</v>
      </c>
      <c r="K8309">
        <v>0</v>
      </c>
      <c r="L8309" s="16" t="s">
        <v>16</v>
      </c>
      <c r="M8309" s="17">
        <v>42491</v>
      </c>
      <c r="N8309" s="16" t="s">
        <v>14797</v>
      </c>
      <c r="O8309" t="s">
        <v>6509</v>
      </c>
      <c r="P8309" t="s">
        <v>6510</v>
      </c>
      <c r="Q8309">
        <v>2</v>
      </c>
      <c r="R8309">
        <v>4</v>
      </c>
      <c r="S8309" t="s">
        <v>17705</v>
      </c>
    </row>
    <row r="8310" spans="1:19" x14ac:dyDescent="0.25">
      <c r="A8310" s="16" t="s">
        <v>4890</v>
      </c>
      <c r="B8310" t="s">
        <v>486</v>
      </c>
      <c r="C8310" s="16" t="s">
        <v>3049</v>
      </c>
      <c r="D8310">
        <v>1269</v>
      </c>
      <c r="E8310" s="16" t="s">
        <v>4897</v>
      </c>
      <c r="F8310">
        <v>0</v>
      </c>
      <c r="G8310">
        <v>3</v>
      </c>
      <c r="H8310">
        <v>2</v>
      </c>
      <c r="I8310">
        <v>0</v>
      </c>
      <c r="J8310">
        <v>0</v>
      </c>
      <c r="K8310">
        <v>0</v>
      </c>
      <c r="L8310" s="16" t="s">
        <v>16</v>
      </c>
      <c r="M8310" s="17">
        <v>42491</v>
      </c>
      <c r="N8310" s="16" t="s">
        <v>14798</v>
      </c>
      <c r="O8310" t="s">
        <v>6509</v>
      </c>
      <c r="P8310" t="s">
        <v>6510</v>
      </c>
      <c r="Q8310">
        <v>2</v>
      </c>
      <c r="R8310">
        <v>7</v>
      </c>
      <c r="S8310" t="s">
        <v>17705</v>
      </c>
    </row>
    <row r="8311" spans="1:19" x14ac:dyDescent="0.25">
      <c r="A8311" s="16" t="s">
        <v>4890</v>
      </c>
      <c r="B8311" t="s">
        <v>486</v>
      </c>
      <c r="C8311" s="16" t="s">
        <v>353</v>
      </c>
      <c r="D8311">
        <v>1170</v>
      </c>
      <c r="E8311" s="16" t="s">
        <v>4898</v>
      </c>
      <c r="F8311">
        <v>1</v>
      </c>
      <c r="G8311">
        <v>3</v>
      </c>
      <c r="H8311">
        <v>5</v>
      </c>
      <c r="I8311">
        <v>0</v>
      </c>
      <c r="J8311">
        <v>0</v>
      </c>
      <c r="K8311">
        <v>33.33</v>
      </c>
      <c r="L8311" s="16" t="s">
        <v>16</v>
      </c>
      <c r="M8311" s="17">
        <v>42491</v>
      </c>
      <c r="N8311" s="16" t="s">
        <v>14799</v>
      </c>
    </row>
    <row r="8312" spans="1:19" x14ac:dyDescent="0.25">
      <c r="A8312" s="16" t="s">
        <v>4890</v>
      </c>
      <c r="B8312" t="s">
        <v>486</v>
      </c>
      <c r="C8312" s="16" t="s">
        <v>1110</v>
      </c>
      <c r="D8312">
        <v>1118</v>
      </c>
      <c r="E8312" s="16" t="s">
        <v>4899</v>
      </c>
      <c r="F8312">
        <v>55</v>
      </c>
      <c r="G8312">
        <v>41</v>
      </c>
      <c r="H8312">
        <v>62</v>
      </c>
      <c r="I8312">
        <v>6</v>
      </c>
      <c r="J8312">
        <v>0</v>
      </c>
      <c r="K8312">
        <v>134.13999999999999</v>
      </c>
      <c r="L8312" s="16" t="s">
        <v>40</v>
      </c>
      <c r="M8312" s="17">
        <v>42491</v>
      </c>
      <c r="N8312" s="16" t="s">
        <v>14800</v>
      </c>
      <c r="O8312" t="s">
        <v>6509</v>
      </c>
      <c r="P8312" t="s">
        <v>6510</v>
      </c>
      <c r="Q8312">
        <v>2</v>
      </c>
      <c r="R8312">
        <v>1</v>
      </c>
      <c r="S8312" t="s">
        <v>17706</v>
      </c>
    </row>
    <row r="8313" spans="1:19" x14ac:dyDescent="0.25">
      <c r="A8313" s="16" t="s">
        <v>4890</v>
      </c>
      <c r="B8313" t="s">
        <v>486</v>
      </c>
      <c r="C8313" s="16" t="s">
        <v>4697</v>
      </c>
      <c r="D8313">
        <v>1355</v>
      </c>
      <c r="E8313" s="16" t="s">
        <v>4900</v>
      </c>
      <c r="F8313">
        <v>27</v>
      </c>
      <c r="G8313">
        <v>17</v>
      </c>
      <c r="H8313">
        <v>29</v>
      </c>
      <c r="I8313">
        <v>3</v>
      </c>
      <c r="J8313">
        <v>1</v>
      </c>
      <c r="K8313">
        <v>158.82</v>
      </c>
      <c r="L8313" s="16" t="s">
        <v>16</v>
      </c>
      <c r="M8313" s="17">
        <v>42491</v>
      </c>
      <c r="N8313" s="16" t="s">
        <v>14801</v>
      </c>
      <c r="O8313" t="s">
        <v>6509</v>
      </c>
      <c r="P8313" t="s">
        <v>6510</v>
      </c>
      <c r="Q8313">
        <v>2</v>
      </c>
      <c r="R8313">
        <v>2</v>
      </c>
      <c r="S8313" t="s">
        <v>17706</v>
      </c>
    </row>
    <row r="8314" spans="1:19" x14ac:dyDescent="0.25">
      <c r="A8314" s="16" t="s">
        <v>4890</v>
      </c>
      <c r="B8314" t="s">
        <v>486</v>
      </c>
      <c r="C8314" s="16" t="s">
        <v>2886</v>
      </c>
      <c r="D8314">
        <v>1259</v>
      </c>
      <c r="E8314" s="16" t="s">
        <v>4511</v>
      </c>
      <c r="F8314">
        <v>31</v>
      </c>
      <c r="G8314">
        <v>27</v>
      </c>
      <c r="H8314">
        <v>44</v>
      </c>
      <c r="I8314">
        <v>2</v>
      </c>
      <c r="J8314">
        <v>0</v>
      </c>
      <c r="K8314">
        <v>114.81</v>
      </c>
      <c r="L8314" s="16" t="s">
        <v>16</v>
      </c>
      <c r="M8314" s="17">
        <v>42491</v>
      </c>
      <c r="N8314" s="16" t="s">
        <v>14802</v>
      </c>
      <c r="O8314" t="s">
        <v>6509</v>
      </c>
      <c r="P8314" t="s">
        <v>6510</v>
      </c>
      <c r="Q8314">
        <v>2</v>
      </c>
      <c r="R8314">
        <v>6</v>
      </c>
      <c r="S8314" t="s">
        <v>17705</v>
      </c>
    </row>
    <row r="8315" spans="1:19" x14ac:dyDescent="0.25">
      <c r="A8315" s="16" t="s">
        <v>4890</v>
      </c>
      <c r="B8315" t="s">
        <v>486</v>
      </c>
      <c r="C8315" s="16" t="s">
        <v>4901</v>
      </c>
      <c r="D8315">
        <v>1368</v>
      </c>
      <c r="E8315" s="16" t="s">
        <v>1094</v>
      </c>
      <c r="F8315">
        <v>1</v>
      </c>
      <c r="G8315">
        <v>3</v>
      </c>
      <c r="H8315">
        <v>6</v>
      </c>
      <c r="I8315">
        <v>0</v>
      </c>
      <c r="J8315">
        <v>0</v>
      </c>
      <c r="K8315">
        <v>33.33</v>
      </c>
      <c r="L8315" s="16" t="s">
        <v>16</v>
      </c>
      <c r="M8315" s="17">
        <v>42491</v>
      </c>
      <c r="N8315" s="16" t="s">
        <v>14803</v>
      </c>
    </row>
    <row r="8316" spans="1:19" x14ac:dyDescent="0.25">
      <c r="A8316" s="16" t="s">
        <v>4890</v>
      </c>
      <c r="B8316" t="s">
        <v>486</v>
      </c>
      <c r="C8316" s="16" t="s">
        <v>3680</v>
      </c>
      <c r="D8316">
        <v>1311</v>
      </c>
      <c r="E8316" s="16" t="s">
        <v>26</v>
      </c>
      <c r="F8316">
        <v>1</v>
      </c>
      <c r="G8316">
        <v>1</v>
      </c>
      <c r="H8316">
        <v>3</v>
      </c>
      <c r="I8316">
        <v>0</v>
      </c>
      <c r="J8316">
        <v>0</v>
      </c>
      <c r="K8316">
        <v>100</v>
      </c>
      <c r="L8316" s="16" t="s">
        <v>16</v>
      </c>
      <c r="M8316" s="17">
        <v>42491</v>
      </c>
      <c r="N8316" s="16" t="s">
        <v>14804</v>
      </c>
      <c r="O8316" t="s">
        <v>6509</v>
      </c>
      <c r="P8316" t="s">
        <v>6510</v>
      </c>
      <c r="Q8316">
        <v>2</v>
      </c>
      <c r="R8316">
        <v>11</v>
      </c>
      <c r="S8316" t="s">
        <v>17705</v>
      </c>
    </row>
    <row r="8317" spans="1:19" x14ac:dyDescent="0.25">
      <c r="A8317" s="16" t="s">
        <v>4890</v>
      </c>
      <c r="B8317" t="s">
        <v>486</v>
      </c>
      <c r="C8317" s="16" t="s">
        <v>3621</v>
      </c>
      <c r="D8317">
        <v>1307</v>
      </c>
      <c r="E8317" s="16" t="s">
        <v>1094</v>
      </c>
      <c r="F8317">
        <v>1</v>
      </c>
      <c r="G8317">
        <v>2</v>
      </c>
      <c r="H8317">
        <v>5</v>
      </c>
      <c r="I8317">
        <v>0</v>
      </c>
      <c r="J8317">
        <v>0</v>
      </c>
      <c r="K8317">
        <v>50</v>
      </c>
      <c r="L8317" s="16" t="s">
        <v>16</v>
      </c>
      <c r="M8317" s="17">
        <v>42491</v>
      </c>
      <c r="N8317" s="16" t="s">
        <v>14805</v>
      </c>
      <c r="O8317" t="s">
        <v>6509</v>
      </c>
      <c r="P8317" t="s">
        <v>6510</v>
      </c>
      <c r="Q8317">
        <v>2</v>
      </c>
      <c r="R8317">
        <v>9</v>
      </c>
      <c r="S8317" t="s">
        <v>17705</v>
      </c>
    </row>
    <row r="8318" spans="1:19" x14ac:dyDescent="0.25">
      <c r="A8318" s="16" t="s">
        <v>4890</v>
      </c>
      <c r="B8318" t="s">
        <v>486</v>
      </c>
      <c r="C8318" s="16" t="s">
        <v>104</v>
      </c>
      <c r="D8318">
        <v>1102</v>
      </c>
      <c r="E8318" s="16" t="s">
        <v>476</v>
      </c>
      <c r="F8318">
        <v>33</v>
      </c>
      <c r="G8318">
        <v>19</v>
      </c>
      <c r="H8318">
        <v>31</v>
      </c>
      <c r="I8318">
        <v>4</v>
      </c>
      <c r="J8318">
        <v>0</v>
      </c>
      <c r="K8318">
        <v>173.68</v>
      </c>
      <c r="L8318" s="16" t="s">
        <v>20</v>
      </c>
      <c r="M8318" s="17">
        <v>42491</v>
      </c>
      <c r="N8318" s="16" t="s">
        <v>14806</v>
      </c>
      <c r="O8318" t="s">
        <v>6509</v>
      </c>
      <c r="P8318" t="s">
        <v>6510</v>
      </c>
      <c r="Q8318">
        <v>2</v>
      </c>
      <c r="R8318">
        <v>5</v>
      </c>
      <c r="S8318" t="s">
        <v>17705</v>
      </c>
    </row>
    <row r="8319" spans="1:19" x14ac:dyDescent="0.25">
      <c r="A8319" s="16" t="s">
        <v>4890</v>
      </c>
      <c r="B8319" t="s">
        <v>486</v>
      </c>
      <c r="C8319" s="16" t="s">
        <v>3827</v>
      </c>
      <c r="D8319">
        <v>1319</v>
      </c>
      <c r="E8319" s="16" t="s">
        <v>4902</v>
      </c>
      <c r="F8319">
        <v>0</v>
      </c>
      <c r="G8319">
        <v>2</v>
      </c>
      <c r="H8319">
        <v>5</v>
      </c>
      <c r="I8319">
        <v>0</v>
      </c>
      <c r="J8319">
        <v>0</v>
      </c>
      <c r="K8319">
        <v>0</v>
      </c>
      <c r="L8319" s="16" t="s">
        <v>16</v>
      </c>
      <c r="M8319" s="17">
        <v>42491</v>
      </c>
      <c r="N8319" s="16" t="s">
        <v>14807</v>
      </c>
      <c r="O8319" t="s">
        <v>6509</v>
      </c>
      <c r="P8319" t="s">
        <v>6510</v>
      </c>
      <c r="Q8319">
        <v>2</v>
      </c>
      <c r="R8319">
        <v>8</v>
      </c>
      <c r="S8319" t="s">
        <v>17705</v>
      </c>
    </row>
    <row r="8320" spans="1:19" x14ac:dyDescent="0.25">
      <c r="A8320" s="16" t="s">
        <v>4903</v>
      </c>
      <c r="B8320" t="s">
        <v>498</v>
      </c>
      <c r="C8320" s="16" t="s">
        <v>118</v>
      </c>
      <c r="D8320">
        <v>1064</v>
      </c>
      <c r="E8320" s="16" t="s">
        <v>26</v>
      </c>
      <c r="F8320">
        <v>85</v>
      </c>
      <c r="G8320">
        <v>60</v>
      </c>
      <c r="H8320">
        <v>82</v>
      </c>
      <c r="I8320">
        <v>8</v>
      </c>
      <c r="J8320">
        <v>3</v>
      </c>
      <c r="K8320">
        <v>141.66</v>
      </c>
      <c r="L8320" s="16" t="s">
        <v>40</v>
      </c>
      <c r="M8320" s="17">
        <v>42491</v>
      </c>
      <c r="N8320" s="16" t="s">
        <v>14808</v>
      </c>
    </row>
    <row r="8321" spans="1:19" x14ac:dyDescent="0.25">
      <c r="A8321" s="16" t="s">
        <v>4903</v>
      </c>
      <c r="B8321" t="s">
        <v>498</v>
      </c>
      <c r="C8321" s="16" t="s">
        <v>285</v>
      </c>
      <c r="D8321">
        <v>1122</v>
      </c>
      <c r="E8321" s="16" t="s">
        <v>26</v>
      </c>
      <c r="F8321">
        <v>3</v>
      </c>
      <c r="G8321">
        <v>2</v>
      </c>
      <c r="H8321">
        <v>2</v>
      </c>
      <c r="I8321">
        <v>0</v>
      </c>
      <c r="J8321">
        <v>0</v>
      </c>
      <c r="K8321">
        <v>150</v>
      </c>
      <c r="L8321" s="16" t="s">
        <v>16</v>
      </c>
      <c r="M8321" s="17">
        <v>42491</v>
      </c>
      <c r="N8321" s="16" t="s">
        <v>14809</v>
      </c>
    </row>
    <row r="8322" spans="1:19" x14ac:dyDescent="0.25">
      <c r="A8322" s="16" t="s">
        <v>4903</v>
      </c>
      <c r="B8322" t="s">
        <v>498</v>
      </c>
      <c r="C8322" s="16" t="s">
        <v>75</v>
      </c>
      <c r="D8322">
        <v>1010</v>
      </c>
      <c r="E8322" s="16" t="s">
        <v>4869</v>
      </c>
      <c r="F8322">
        <v>21</v>
      </c>
      <c r="G8322">
        <v>15</v>
      </c>
      <c r="H8322">
        <v>17</v>
      </c>
      <c r="I8322">
        <v>4</v>
      </c>
      <c r="J8322">
        <v>0</v>
      </c>
      <c r="K8322">
        <v>140</v>
      </c>
      <c r="L8322" s="16" t="s">
        <v>20</v>
      </c>
      <c r="M8322" s="17">
        <v>42491</v>
      </c>
      <c r="N8322" s="16" t="s">
        <v>14810</v>
      </c>
    </row>
    <row r="8323" spans="1:19" x14ac:dyDescent="0.25">
      <c r="A8323" s="16" t="s">
        <v>4903</v>
      </c>
      <c r="B8323" t="s">
        <v>498</v>
      </c>
      <c r="C8323" s="16" t="s">
        <v>4679</v>
      </c>
      <c r="D8323">
        <v>1353</v>
      </c>
      <c r="E8323" s="16" t="s">
        <v>26</v>
      </c>
      <c r="F8323">
        <v>27</v>
      </c>
      <c r="G8323">
        <v>17</v>
      </c>
      <c r="H8323">
        <v>33</v>
      </c>
      <c r="I8323">
        <v>2</v>
      </c>
      <c r="J8323">
        <v>1</v>
      </c>
      <c r="K8323">
        <v>158.82</v>
      </c>
      <c r="L8323" s="16" t="s">
        <v>16</v>
      </c>
      <c r="M8323" s="17">
        <v>42491</v>
      </c>
      <c r="N8323" s="16" t="s">
        <v>14811</v>
      </c>
    </row>
    <row r="8324" spans="1:19" x14ac:dyDescent="0.25">
      <c r="A8324" s="16" t="s">
        <v>4903</v>
      </c>
      <c r="B8324" t="s">
        <v>498</v>
      </c>
      <c r="C8324" s="16" t="s">
        <v>1471</v>
      </c>
      <c r="D8324">
        <v>1169</v>
      </c>
      <c r="E8324" s="16" t="s">
        <v>4904</v>
      </c>
      <c r="F8324">
        <v>22</v>
      </c>
      <c r="G8324">
        <v>19</v>
      </c>
      <c r="H8324">
        <v>30</v>
      </c>
      <c r="I8324">
        <v>1</v>
      </c>
      <c r="J8324">
        <v>1</v>
      </c>
      <c r="K8324">
        <v>115.78</v>
      </c>
      <c r="L8324" s="16" t="s">
        <v>16</v>
      </c>
      <c r="M8324" s="17">
        <v>42491</v>
      </c>
      <c r="N8324" s="16" t="s">
        <v>14812</v>
      </c>
    </row>
    <row r="8325" spans="1:19" x14ac:dyDescent="0.25">
      <c r="A8325" s="16" t="s">
        <v>4903</v>
      </c>
      <c r="B8325" t="s">
        <v>498</v>
      </c>
      <c r="C8325" s="16" t="s">
        <v>2252</v>
      </c>
      <c r="D8325">
        <v>1203</v>
      </c>
      <c r="E8325" s="16" t="s">
        <v>26</v>
      </c>
      <c r="F8325">
        <v>12</v>
      </c>
      <c r="G8325">
        <v>9</v>
      </c>
      <c r="H8325">
        <v>12</v>
      </c>
      <c r="I8325">
        <v>0</v>
      </c>
      <c r="J8325">
        <v>1</v>
      </c>
      <c r="K8325">
        <v>133.33000000000001</v>
      </c>
      <c r="L8325" s="16" t="s">
        <v>16</v>
      </c>
      <c r="M8325" s="17">
        <v>42491</v>
      </c>
      <c r="N8325" s="16" t="s">
        <v>14813</v>
      </c>
      <c r="O8325" t="s">
        <v>14327</v>
      </c>
      <c r="P8325" t="s">
        <v>14328</v>
      </c>
      <c r="Q8325">
        <v>2</v>
      </c>
      <c r="R8325">
        <v>5</v>
      </c>
      <c r="S8325" t="s">
        <v>17705</v>
      </c>
    </row>
    <row r="8326" spans="1:19" x14ac:dyDescent="0.25">
      <c r="A8326" s="16" t="s">
        <v>4903</v>
      </c>
      <c r="B8326" t="s">
        <v>498</v>
      </c>
      <c r="C8326" s="16" t="s">
        <v>217</v>
      </c>
      <c r="D8326">
        <v>1095</v>
      </c>
      <c r="E8326" s="16" t="s">
        <v>4741</v>
      </c>
      <c r="F8326">
        <v>57</v>
      </c>
      <c r="G8326">
        <v>45</v>
      </c>
      <c r="H8326">
        <v>95</v>
      </c>
      <c r="I8326">
        <v>4</v>
      </c>
      <c r="J8326">
        <v>2</v>
      </c>
      <c r="K8326">
        <v>126.66</v>
      </c>
      <c r="L8326" s="16" t="s">
        <v>16</v>
      </c>
      <c r="M8326" s="17">
        <v>42491</v>
      </c>
      <c r="N8326" s="16" t="s">
        <v>14814</v>
      </c>
      <c r="O8326" t="s">
        <v>14327</v>
      </c>
      <c r="P8326" t="s">
        <v>14328</v>
      </c>
      <c r="Q8326">
        <v>2</v>
      </c>
      <c r="R8326">
        <v>3</v>
      </c>
      <c r="S8326" t="s">
        <v>17705</v>
      </c>
    </row>
    <row r="8327" spans="1:19" x14ac:dyDescent="0.25">
      <c r="A8327" s="16" t="s">
        <v>4903</v>
      </c>
      <c r="B8327" t="s">
        <v>498</v>
      </c>
      <c r="C8327" s="16" t="s">
        <v>292</v>
      </c>
      <c r="D8327">
        <v>1111</v>
      </c>
      <c r="E8327" s="16" t="s">
        <v>4905</v>
      </c>
      <c r="F8327">
        <v>4</v>
      </c>
      <c r="G8327">
        <v>5</v>
      </c>
      <c r="H8327">
        <v>8</v>
      </c>
      <c r="I8327">
        <v>0</v>
      </c>
      <c r="J8327">
        <v>0</v>
      </c>
      <c r="K8327">
        <v>80</v>
      </c>
      <c r="L8327" s="16" t="s">
        <v>16</v>
      </c>
      <c r="M8327" s="17">
        <v>42491</v>
      </c>
      <c r="N8327" s="16" t="s">
        <v>14815</v>
      </c>
      <c r="O8327" t="s">
        <v>14327</v>
      </c>
      <c r="P8327" t="s">
        <v>14328</v>
      </c>
      <c r="Q8327">
        <v>2</v>
      </c>
      <c r="R8327">
        <v>1</v>
      </c>
      <c r="S8327" t="s">
        <v>17706</v>
      </c>
    </row>
    <row r="8328" spans="1:19" x14ac:dyDescent="0.25">
      <c r="A8328" s="16" t="s">
        <v>4903</v>
      </c>
      <c r="B8328" t="s">
        <v>498</v>
      </c>
      <c r="C8328" s="16" t="s">
        <v>2678</v>
      </c>
      <c r="D8328">
        <v>1242</v>
      </c>
      <c r="E8328" s="16" t="s">
        <v>4740</v>
      </c>
      <c r="F8328">
        <v>45</v>
      </c>
      <c r="G8328">
        <v>23</v>
      </c>
      <c r="H8328">
        <v>34</v>
      </c>
      <c r="I8328">
        <v>4</v>
      </c>
      <c r="J8328">
        <v>3</v>
      </c>
      <c r="K8328">
        <v>195.65</v>
      </c>
      <c r="L8328" s="16" t="s">
        <v>16</v>
      </c>
      <c r="M8328" s="17">
        <v>42491</v>
      </c>
      <c r="N8328" s="16" t="s">
        <v>14816</v>
      </c>
    </row>
    <row r="8329" spans="1:19" x14ac:dyDescent="0.25">
      <c r="A8329" s="16" t="s">
        <v>4903</v>
      </c>
      <c r="B8329" t="s">
        <v>498</v>
      </c>
      <c r="C8329" s="16" t="s">
        <v>84</v>
      </c>
      <c r="D8329">
        <v>1014</v>
      </c>
      <c r="E8329" s="16" t="s">
        <v>4169</v>
      </c>
      <c r="F8329">
        <v>24</v>
      </c>
      <c r="G8329">
        <v>24</v>
      </c>
      <c r="H8329">
        <v>38</v>
      </c>
      <c r="I8329">
        <v>2</v>
      </c>
      <c r="J8329">
        <v>0</v>
      </c>
      <c r="K8329">
        <v>100</v>
      </c>
      <c r="L8329" s="16" t="s">
        <v>86</v>
      </c>
      <c r="M8329" s="17">
        <v>42491</v>
      </c>
      <c r="N8329" s="16" t="s">
        <v>14817</v>
      </c>
      <c r="O8329" t="s">
        <v>14327</v>
      </c>
      <c r="P8329" t="s">
        <v>14328</v>
      </c>
      <c r="Q8329">
        <v>2</v>
      </c>
      <c r="R8329">
        <v>4</v>
      </c>
      <c r="S8329" t="s">
        <v>17705</v>
      </c>
    </row>
    <row r="8330" spans="1:19" x14ac:dyDescent="0.25">
      <c r="A8330" s="16" t="s">
        <v>4903</v>
      </c>
      <c r="B8330" t="s">
        <v>498</v>
      </c>
      <c r="C8330" s="16" t="s">
        <v>4906</v>
      </c>
      <c r="D8330">
        <v>1370</v>
      </c>
      <c r="E8330" s="16" t="s">
        <v>4907</v>
      </c>
      <c r="F8330">
        <v>6</v>
      </c>
      <c r="G8330">
        <v>12</v>
      </c>
      <c r="H8330">
        <v>32</v>
      </c>
      <c r="I8330">
        <v>0</v>
      </c>
      <c r="J8330">
        <v>0</v>
      </c>
      <c r="K8330">
        <v>50</v>
      </c>
      <c r="L8330" s="16" t="s">
        <v>16</v>
      </c>
      <c r="M8330" s="17">
        <v>42491</v>
      </c>
      <c r="N8330" s="16" t="s">
        <v>14818</v>
      </c>
    </row>
    <row r="8331" spans="1:19" x14ac:dyDescent="0.25">
      <c r="A8331" s="16" t="s">
        <v>4908</v>
      </c>
      <c r="B8331" t="s">
        <v>511</v>
      </c>
      <c r="C8331" s="16" t="s">
        <v>3185</v>
      </c>
      <c r="D8331">
        <v>1276</v>
      </c>
      <c r="E8331" s="16" t="s">
        <v>3822</v>
      </c>
      <c r="F8331">
        <v>15</v>
      </c>
      <c r="G8331">
        <v>12</v>
      </c>
      <c r="H8331">
        <v>18</v>
      </c>
      <c r="I8331">
        <v>0</v>
      </c>
      <c r="J8331">
        <v>1</v>
      </c>
      <c r="K8331">
        <v>125</v>
      </c>
      <c r="L8331" s="16" t="s">
        <v>16</v>
      </c>
      <c r="M8331" s="17">
        <v>42492</v>
      </c>
      <c r="N8331" s="16" t="s">
        <v>14819</v>
      </c>
    </row>
    <row r="8332" spans="1:19" x14ac:dyDescent="0.25">
      <c r="A8332" s="16" t="s">
        <v>4908</v>
      </c>
      <c r="B8332" t="s">
        <v>511</v>
      </c>
      <c r="C8332" s="16" t="s">
        <v>65</v>
      </c>
      <c r="D8332">
        <v>1048</v>
      </c>
      <c r="E8332" s="16" t="s">
        <v>2621</v>
      </c>
      <c r="F8332">
        <v>37</v>
      </c>
      <c r="G8332">
        <v>29</v>
      </c>
      <c r="H8332">
        <v>49</v>
      </c>
      <c r="I8332">
        <v>4</v>
      </c>
      <c r="J8332">
        <v>1</v>
      </c>
      <c r="K8332">
        <v>127.58</v>
      </c>
      <c r="L8332" s="16" t="s">
        <v>40</v>
      </c>
      <c r="M8332" s="17">
        <v>42492</v>
      </c>
      <c r="N8332" s="16" t="s">
        <v>14820</v>
      </c>
    </row>
    <row r="8333" spans="1:19" x14ac:dyDescent="0.25">
      <c r="A8333" s="16" t="s">
        <v>4908</v>
      </c>
      <c r="B8333" t="s">
        <v>511</v>
      </c>
      <c r="C8333" s="16" t="s">
        <v>138</v>
      </c>
      <c r="D8333">
        <v>1020</v>
      </c>
      <c r="E8333" s="16" t="s">
        <v>4910</v>
      </c>
      <c r="F8333">
        <v>1</v>
      </c>
      <c r="G8333">
        <v>4</v>
      </c>
      <c r="H8333">
        <v>4</v>
      </c>
      <c r="I8333">
        <v>0</v>
      </c>
      <c r="J8333">
        <v>0</v>
      </c>
      <c r="K8333">
        <v>25</v>
      </c>
      <c r="L8333" s="16" t="s">
        <v>20</v>
      </c>
      <c r="M8333" s="17">
        <v>42492</v>
      </c>
      <c r="N8333" s="16" t="s">
        <v>14821</v>
      </c>
    </row>
    <row r="8334" spans="1:19" x14ac:dyDescent="0.25">
      <c r="A8334" s="16" t="s">
        <v>4908</v>
      </c>
      <c r="B8334" t="s">
        <v>511</v>
      </c>
      <c r="C8334" s="16" t="s">
        <v>317</v>
      </c>
      <c r="D8334">
        <v>1105</v>
      </c>
      <c r="E8334" s="16" t="s">
        <v>4911</v>
      </c>
      <c r="F8334">
        <v>8</v>
      </c>
      <c r="G8334">
        <v>12</v>
      </c>
      <c r="H8334">
        <v>33</v>
      </c>
      <c r="I8334">
        <v>0</v>
      </c>
      <c r="J8334">
        <v>0</v>
      </c>
      <c r="K8334">
        <v>66.66</v>
      </c>
      <c r="L8334" s="16" t="s">
        <v>16</v>
      </c>
      <c r="M8334" s="17">
        <v>42492</v>
      </c>
      <c r="N8334" s="16" t="s">
        <v>14822</v>
      </c>
    </row>
    <row r="8335" spans="1:19" x14ac:dyDescent="0.25">
      <c r="A8335" s="16" t="s">
        <v>4908</v>
      </c>
      <c r="B8335" t="s">
        <v>511</v>
      </c>
      <c r="C8335" s="16" t="s">
        <v>2674</v>
      </c>
      <c r="D8335">
        <v>1244</v>
      </c>
      <c r="E8335" s="16" t="s">
        <v>26</v>
      </c>
      <c r="F8335">
        <v>10</v>
      </c>
      <c r="G8335">
        <v>5</v>
      </c>
      <c r="H8335">
        <v>9</v>
      </c>
      <c r="I8335">
        <v>2</v>
      </c>
      <c r="J8335">
        <v>0</v>
      </c>
      <c r="K8335">
        <v>200</v>
      </c>
      <c r="L8335" s="16" t="s">
        <v>16</v>
      </c>
      <c r="M8335" s="17">
        <v>42492</v>
      </c>
      <c r="N8335" s="16" t="s">
        <v>14823</v>
      </c>
    </row>
    <row r="8336" spans="1:19" x14ac:dyDescent="0.25">
      <c r="A8336" s="16" t="s">
        <v>4908</v>
      </c>
      <c r="B8336" t="s">
        <v>511</v>
      </c>
      <c r="C8336" s="16" t="s">
        <v>3172</v>
      </c>
      <c r="D8336">
        <v>1274</v>
      </c>
      <c r="E8336" s="16" t="s">
        <v>4912</v>
      </c>
      <c r="F8336">
        <v>39</v>
      </c>
      <c r="G8336">
        <v>24</v>
      </c>
      <c r="H8336">
        <v>37</v>
      </c>
      <c r="I8336">
        <v>1</v>
      </c>
      <c r="J8336">
        <v>4</v>
      </c>
      <c r="K8336">
        <v>162.5</v>
      </c>
      <c r="L8336" s="16" t="s">
        <v>16</v>
      </c>
      <c r="M8336" s="17">
        <v>42492</v>
      </c>
      <c r="N8336" s="16" t="s">
        <v>14824</v>
      </c>
    </row>
    <row r="8337" spans="1:19" x14ac:dyDescent="0.25">
      <c r="A8337" s="16" t="s">
        <v>4908</v>
      </c>
      <c r="B8337" t="s">
        <v>511</v>
      </c>
      <c r="C8337" s="16" t="s">
        <v>59</v>
      </c>
      <c r="D8337">
        <v>1033</v>
      </c>
      <c r="E8337" s="16" t="s">
        <v>26</v>
      </c>
      <c r="F8337">
        <v>60</v>
      </c>
      <c r="G8337">
        <v>29</v>
      </c>
      <c r="H8337">
        <v>54</v>
      </c>
      <c r="I8337">
        <v>6</v>
      </c>
      <c r="J8337">
        <v>3</v>
      </c>
      <c r="K8337">
        <v>206.89</v>
      </c>
      <c r="L8337" s="16" t="s">
        <v>16</v>
      </c>
      <c r="M8337" s="17">
        <v>42492</v>
      </c>
      <c r="N8337" s="16" t="s">
        <v>14825</v>
      </c>
    </row>
    <row r="8338" spans="1:19" x14ac:dyDescent="0.25">
      <c r="A8338" s="16" t="s">
        <v>4908</v>
      </c>
      <c r="B8338" t="s">
        <v>511</v>
      </c>
      <c r="C8338" s="16" t="s">
        <v>2539</v>
      </c>
      <c r="D8338">
        <v>1229</v>
      </c>
      <c r="E8338" s="16" t="s">
        <v>26</v>
      </c>
      <c r="F8338">
        <v>0</v>
      </c>
      <c r="G8338">
        <v>0</v>
      </c>
      <c r="H8338">
        <v>1</v>
      </c>
      <c r="I8338">
        <v>0</v>
      </c>
      <c r="J8338">
        <v>0</v>
      </c>
      <c r="K8338">
        <v>0</v>
      </c>
      <c r="L8338" s="16" t="s">
        <v>16</v>
      </c>
      <c r="M8338" s="17">
        <v>42492</v>
      </c>
      <c r="N8338" s="16" t="s">
        <v>14826</v>
      </c>
    </row>
    <row r="8339" spans="1:19" x14ac:dyDescent="0.25">
      <c r="A8339" s="16" t="s">
        <v>4908</v>
      </c>
      <c r="B8339" t="s">
        <v>511</v>
      </c>
      <c r="C8339" s="16" t="s">
        <v>21</v>
      </c>
      <c r="D8339">
        <v>1024</v>
      </c>
      <c r="E8339" s="16" t="s">
        <v>4913</v>
      </c>
      <c r="F8339">
        <v>52</v>
      </c>
      <c r="G8339">
        <v>44</v>
      </c>
      <c r="H8339">
        <v>66</v>
      </c>
      <c r="I8339">
        <v>4</v>
      </c>
      <c r="J8339">
        <v>0</v>
      </c>
      <c r="K8339">
        <v>118.18</v>
      </c>
      <c r="L8339" s="16" t="s">
        <v>40</v>
      </c>
      <c r="M8339" s="17">
        <v>42492</v>
      </c>
      <c r="N8339" s="16" t="s">
        <v>14827</v>
      </c>
    </row>
    <row r="8340" spans="1:19" x14ac:dyDescent="0.25">
      <c r="A8340" s="16" t="s">
        <v>4908</v>
      </c>
      <c r="B8340" t="s">
        <v>511</v>
      </c>
      <c r="C8340" s="16" t="s">
        <v>875</v>
      </c>
      <c r="D8340">
        <v>1051</v>
      </c>
      <c r="E8340" s="16" t="s">
        <v>4074</v>
      </c>
      <c r="F8340">
        <v>7</v>
      </c>
      <c r="G8340">
        <v>7</v>
      </c>
      <c r="H8340">
        <v>6</v>
      </c>
      <c r="I8340">
        <v>0</v>
      </c>
      <c r="J8340">
        <v>1</v>
      </c>
      <c r="K8340">
        <v>100</v>
      </c>
      <c r="L8340" s="16" t="s">
        <v>16</v>
      </c>
      <c r="M8340" s="17">
        <v>42492</v>
      </c>
      <c r="N8340" s="16" t="s">
        <v>14828</v>
      </c>
    </row>
    <row r="8341" spans="1:19" x14ac:dyDescent="0.25">
      <c r="A8341" s="16" t="s">
        <v>4908</v>
      </c>
      <c r="B8341" t="s">
        <v>511</v>
      </c>
      <c r="C8341" s="16" t="s">
        <v>3418</v>
      </c>
      <c r="D8341">
        <v>1296</v>
      </c>
      <c r="E8341" s="16" t="s">
        <v>763</v>
      </c>
      <c r="F8341">
        <v>52</v>
      </c>
      <c r="G8341">
        <v>32</v>
      </c>
      <c r="H8341">
        <v>50</v>
      </c>
      <c r="I8341">
        <v>6</v>
      </c>
      <c r="J8341">
        <v>2</v>
      </c>
      <c r="K8341">
        <v>162.5</v>
      </c>
      <c r="L8341" s="16" t="s">
        <v>20</v>
      </c>
      <c r="M8341" s="17">
        <v>42492</v>
      </c>
      <c r="N8341" s="16" t="s">
        <v>14829</v>
      </c>
    </row>
    <row r="8342" spans="1:19" x14ac:dyDescent="0.25">
      <c r="A8342" s="16" t="s">
        <v>4908</v>
      </c>
      <c r="B8342" t="s">
        <v>511</v>
      </c>
      <c r="C8342" s="16" t="s">
        <v>380</v>
      </c>
      <c r="D8342">
        <v>1074</v>
      </c>
      <c r="E8342" s="16" t="s">
        <v>457</v>
      </c>
      <c r="F8342">
        <v>4</v>
      </c>
      <c r="G8342">
        <v>6</v>
      </c>
      <c r="H8342">
        <v>8</v>
      </c>
      <c r="I8342">
        <v>0</v>
      </c>
      <c r="J8342">
        <v>0</v>
      </c>
      <c r="K8342">
        <v>66.66</v>
      </c>
      <c r="L8342" s="16" t="s">
        <v>16</v>
      </c>
      <c r="M8342" s="17">
        <v>42492</v>
      </c>
      <c r="N8342" s="16" t="s">
        <v>14830</v>
      </c>
    </row>
    <row r="8343" spans="1:19" x14ac:dyDescent="0.25">
      <c r="A8343" s="16" t="s">
        <v>4908</v>
      </c>
      <c r="B8343" t="s">
        <v>511</v>
      </c>
      <c r="C8343" s="16" t="s">
        <v>1953</v>
      </c>
      <c r="D8343">
        <v>1197</v>
      </c>
      <c r="E8343" s="16" t="s">
        <v>4914</v>
      </c>
      <c r="F8343">
        <v>16</v>
      </c>
      <c r="G8343">
        <v>4</v>
      </c>
      <c r="H8343">
        <v>5</v>
      </c>
      <c r="I8343">
        <v>1</v>
      </c>
      <c r="J8343">
        <v>2</v>
      </c>
      <c r="K8343">
        <v>400</v>
      </c>
      <c r="L8343" s="16" t="s">
        <v>16</v>
      </c>
      <c r="M8343" s="17">
        <v>42492</v>
      </c>
      <c r="N8343" s="16" t="s">
        <v>14831</v>
      </c>
    </row>
    <row r="8344" spans="1:19" x14ac:dyDescent="0.25">
      <c r="A8344" s="16" t="s">
        <v>4908</v>
      </c>
      <c r="B8344" t="s">
        <v>511</v>
      </c>
      <c r="C8344" s="16" t="s">
        <v>3750</v>
      </c>
      <c r="D8344">
        <v>1314</v>
      </c>
      <c r="E8344" s="16" t="s">
        <v>4570</v>
      </c>
      <c r="F8344">
        <v>16</v>
      </c>
      <c r="G8344">
        <v>8</v>
      </c>
      <c r="H8344">
        <v>14</v>
      </c>
      <c r="I8344">
        <v>2</v>
      </c>
      <c r="J8344">
        <v>1</v>
      </c>
      <c r="K8344">
        <v>200</v>
      </c>
      <c r="L8344" s="16" t="s">
        <v>16</v>
      </c>
      <c r="M8344" s="17">
        <v>42492</v>
      </c>
      <c r="N8344" s="16" t="s">
        <v>14832</v>
      </c>
    </row>
    <row r="8345" spans="1:19" x14ac:dyDescent="0.25">
      <c r="A8345" s="16" t="s">
        <v>4908</v>
      </c>
      <c r="B8345" t="s">
        <v>511</v>
      </c>
      <c r="C8345" s="16" t="s">
        <v>63</v>
      </c>
      <c r="D8345">
        <v>1182</v>
      </c>
      <c r="E8345" s="16" t="s">
        <v>1737</v>
      </c>
      <c r="F8345">
        <v>34</v>
      </c>
      <c r="G8345">
        <v>21</v>
      </c>
      <c r="H8345">
        <v>36</v>
      </c>
      <c r="I8345">
        <v>5</v>
      </c>
      <c r="J8345">
        <v>1</v>
      </c>
      <c r="K8345">
        <v>161.9</v>
      </c>
      <c r="L8345" s="16" t="s">
        <v>16</v>
      </c>
      <c r="M8345" s="17">
        <v>42492</v>
      </c>
      <c r="N8345" s="16" t="s">
        <v>14833</v>
      </c>
    </row>
    <row r="8346" spans="1:19" x14ac:dyDescent="0.25">
      <c r="A8346" s="16" t="s">
        <v>4915</v>
      </c>
      <c r="B8346">
        <v>31</v>
      </c>
      <c r="C8346" s="16" t="s">
        <v>3433</v>
      </c>
      <c r="D8346">
        <v>1297</v>
      </c>
      <c r="E8346" s="16" t="s">
        <v>4916</v>
      </c>
      <c r="F8346">
        <v>46</v>
      </c>
      <c r="G8346">
        <v>45</v>
      </c>
      <c r="H8346">
        <v>62</v>
      </c>
      <c r="I8346">
        <v>4</v>
      </c>
      <c r="J8346">
        <v>1</v>
      </c>
      <c r="K8346">
        <v>102.22</v>
      </c>
      <c r="L8346" s="16" t="s">
        <v>20</v>
      </c>
      <c r="M8346" s="17">
        <v>42493</v>
      </c>
      <c r="N8346" s="16" t="s">
        <v>14834</v>
      </c>
      <c r="O8346" t="s">
        <v>7712</v>
      </c>
      <c r="P8346" t="s">
        <v>7713</v>
      </c>
      <c r="Q8346">
        <v>2</v>
      </c>
      <c r="R8346">
        <v>1</v>
      </c>
      <c r="S8346" t="s">
        <v>17706</v>
      </c>
    </row>
    <row r="8347" spans="1:19" x14ac:dyDescent="0.25">
      <c r="A8347" s="16" t="s">
        <v>4915</v>
      </c>
      <c r="B8347">
        <v>31</v>
      </c>
      <c r="C8347" s="16" t="s">
        <v>4695</v>
      </c>
      <c r="D8347">
        <v>1356</v>
      </c>
      <c r="E8347" s="16" t="s">
        <v>4918</v>
      </c>
      <c r="F8347">
        <v>2</v>
      </c>
      <c r="G8347">
        <v>2</v>
      </c>
      <c r="H8347">
        <v>5</v>
      </c>
      <c r="I8347">
        <v>0</v>
      </c>
      <c r="J8347">
        <v>0</v>
      </c>
      <c r="K8347">
        <v>100</v>
      </c>
      <c r="L8347" s="16" t="s">
        <v>16</v>
      </c>
      <c r="M8347" s="17">
        <v>42493</v>
      </c>
      <c r="N8347" s="16" t="s">
        <v>14835</v>
      </c>
    </row>
    <row r="8348" spans="1:19" x14ac:dyDescent="0.25">
      <c r="A8348" s="16" t="s">
        <v>4915</v>
      </c>
      <c r="B8348">
        <v>31</v>
      </c>
      <c r="C8348" s="16" t="s">
        <v>2689</v>
      </c>
      <c r="D8348">
        <v>1246</v>
      </c>
      <c r="E8348" s="16" t="s">
        <v>3549</v>
      </c>
      <c r="F8348">
        <v>7</v>
      </c>
      <c r="G8348">
        <v>6</v>
      </c>
      <c r="H8348">
        <v>7</v>
      </c>
      <c r="I8348">
        <v>0</v>
      </c>
      <c r="J8348">
        <v>0</v>
      </c>
      <c r="K8348">
        <v>116.66</v>
      </c>
      <c r="L8348" s="16" t="s">
        <v>16</v>
      </c>
      <c r="M8348" s="17">
        <v>42493</v>
      </c>
      <c r="N8348" s="16" t="s">
        <v>14836</v>
      </c>
    </row>
    <row r="8349" spans="1:19" x14ac:dyDescent="0.25">
      <c r="A8349" s="16" t="s">
        <v>4915</v>
      </c>
      <c r="B8349">
        <v>31</v>
      </c>
      <c r="C8349" s="16" t="s">
        <v>846</v>
      </c>
      <c r="D8349">
        <v>1004</v>
      </c>
      <c r="E8349" s="16" t="s">
        <v>26</v>
      </c>
      <c r="F8349">
        <v>13</v>
      </c>
      <c r="G8349">
        <v>7</v>
      </c>
      <c r="H8349">
        <v>14</v>
      </c>
      <c r="I8349">
        <v>2</v>
      </c>
      <c r="J8349">
        <v>0</v>
      </c>
      <c r="K8349">
        <v>185.71</v>
      </c>
      <c r="L8349" s="16" t="s">
        <v>16</v>
      </c>
      <c r="M8349" s="17">
        <v>42493</v>
      </c>
      <c r="N8349" s="16" t="s">
        <v>14837</v>
      </c>
    </row>
    <row r="8350" spans="1:19" x14ac:dyDescent="0.25">
      <c r="A8350" s="16" t="s">
        <v>4915</v>
      </c>
      <c r="B8350">
        <v>31</v>
      </c>
      <c r="C8350" s="16" t="s">
        <v>3393</v>
      </c>
      <c r="D8350">
        <v>1293</v>
      </c>
      <c r="E8350" s="16" t="s">
        <v>26</v>
      </c>
      <c r="F8350">
        <v>19</v>
      </c>
      <c r="G8350">
        <v>13</v>
      </c>
      <c r="H8350">
        <v>22</v>
      </c>
      <c r="I8350">
        <v>1</v>
      </c>
      <c r="J8350">
        <v>1</v>
      </c>
      <c r="K8350">
        <v>146.15</v>
      </c>
      <c r="L8350" s="16" t="s">
        <v>16</v>
      </c>
      <c r="M8350" s="17">
        <v>42493</v>
      </c>
      <c r="N8350" s="16" t="s">
        <v>14838</v>
      </c>
      <c r="O8350" t="s">
        <v>7712</v>
      </c>
      <c r="P8350" t="s">
        <v>7713</v>
      </c>
      <c r="Q8350">
        <v>2</v>
      </c>
      <c r="R8350">
        <v>2</v>
      </c>
      <c r="S8350" t="s">
        <v>17706</v>
      </c>
    </row>
    <row r="8351" spans="1:19" x14ac:dyDescent="0.25">
      <c r="A8351" s="16" t="s">
        <v>4915</v>
      </c>
      <c r="B8351">
        <v>31</v>
      </c>
      <c r="C8351" s="16" t="s">
        <v>4859</v>
      </c>
      <c r="D8351">
        <v>1366</v>
      </c>
      <c r="E8351" s="16" t="s">
        <v>4696</v>
      </c>
      <c r="F8351">
        <v>69</v>
      </c>
      <c r="G8351">
        <v>40</v>
      </c>
      <c r="H8351">
        <v>54</v>
      </c>
      <c r="I8351">
        <v>9</v>
      </c>
      <c r="J8351">
        <v>2</v>
      </c>
      <c r="K8351">
        <v>172.5</v>
      </c>
      <c r="L8351" s="16" t="s">
        <v>16</v>
      </c>
      <c r="M8351" s="17">
        <v>42493</v>
      </c>
      <c r="N8351" s="16" t="s">
        <v>14839</v>
      </c>
      <c r="O8351" t="s">
        <v>7712</v>
      </c>
      <c r="P8351" t="s">
        <v>7713</v>
      </c>
      <c r="Q8351">
        <v>2</v>
      </c>
      <c r="R8351">
        <v>7</v>
      </c>
      <c r="S8351" t="s">
        <v>17705</v>
      </c>
    </row>
    <row r="8352" spans="1:19" x14ac:dyDescent="0.25">
      <c r="A8352" s="16" t="s">
        <v>4915</v>
      </c>
      <c r="B8352">
        <v>31</v>
      </c>
      <c r="C8352" s="16" t="s">
        <v>1920</v>
      </c>
      <c r="D8352">
        <v>1166</v>
      </c>
      <c r="E8352" s="16" t="s">
        <v>4919</v>
      </c>
      <c r="F8352">
        <v>5</v>
      </c>
      <c r="G8352">
        <v>5</v>
      </c>
      <c r="H8352">
        <v>7</v>
      </c>
      <c r="I8352">
        <v>1</v>
      </c>
      <c r="J8352">
        <v>0</v>
      </c>
      <c r="K8352">
        <v>100</v>
      </c>
      <c r="L8352" s="16" t="s">
        <v>16</v>
      </c>
      <c r="M8352" s="17">
        <v>42493</v>
      </c>
      <c r="N8352" s="16" t="s">
        <v>14840</v>
      </c>
    </row>
    <row r="8353" spans="1:14" x14ac:dyDescent="0.25">
      <c r="A8353" s="16" t="s">
        <v>4915</v>
      </c>
      <c r="B8353">
        <v>31</v>
      </c>
      <c r="C8353" s="16" t="s">
        <v>33</v>
      </c>
      <c r="D8353">
        <v>1050</v>
      </c>
      <c r="E8353" s="16" t="s">
        <v>145</v>
      </c>
      <c r="F8353">
        <v>1</v>
      </c>
      <c r="G8353">
        <v>4</v>
      </c>
      <c r="H8353">
        <v>10</v>
      </c>
      <c r="I8353">
        <v>0</v>
      </c>
      <c r="J8353">
        <v>0</v>
      </c>
      <c r="K8353">
        <v>25</v>
      </c>
      <c r="L8353" s="16" t="s">
        <v>16</v>
      </c>
      <c r="M8353" s="17">
        <v>42493</v>
      </c>
      <c r="N8353" s="16" t="s">
        <v>14841</v>
      </c>
    </row>
    <row r="8354" spans="1:14" x14ac:dyDescent="0.25">
      <c r="A8354" s="16" t="s">
        <v>4915</v>
      </c>
      <c r="B8354">
        <v>31</v>
      </c>
      <c r="C8354" s="16" t="s">
        <v>706</v>
      </c>
      <c r="D8354">
        <v>1088</v>
      </c>
      <c r="E8354" s="16" t="s">
        <v>4920</v>
      </c>
      <c r="F8354">
        <v>15</v>
      </c>
      <c r="G8354">
        <v>14</v>
      </c>
      <c r="H8354">
        <v>14</v>
      </c>
      <c r="I8354">
        <v>3</v>
      </c>
      <c r="J8354">
        <v>0</v>
      </c>
      <c r="K8354">
        <v>107.14</v>
      </c>
      <c r="L8354" s="16" t="s">
        <v>16</v>
      </c>
      <c r="M8354" s="17">
        <v>42493</v>
      </c>
      <c r="N8354" s="16" t="s">
        <v>14842</v>
      </c>
    </row>
    <row r="8355" spans="1:14" x14ac:dyDescent="0.25">
      <c r="A8355" s="16" t="s">
        <v>4915</v>
      </c>
      <c r="B8355">
        <v>31</v>
      </c>
      <c r="C8355" s="16" t="s">
        <v>53</v>
      </c>
      <c r="D8355">
        <v>1035</v>
      </c>
      <c r="E8355" s="16" t="s">
        <v>26</v>
      </c>
      <c r="F8355">
        <v>36</v>
      </c>
      <c r="G8355">
        <v>26</v>
      </c>
      <c r="H8355">
        <v>46</v>
      </c>
      <c r="I8355">
        <v>4</v>
      </c>
      <c r="J8355">
        <v>1</v>
      </c>
      <c r="K8355">
        <v>138.46</v>
      </c>
      <c r="L8355" s="16" t="s">
        <v>16</v>
      </c>
      <c r="M8355" s="17">
        <v>42493</v>
      </c>
      <c r="N8355" s="16" t="s">
        <v>14843</v>
      </c>
    </row>
    <row r="8356" spans="1:14" x14ac:dyDescent="0.25">
      <c r="A8356" s="16" t="s">
        <v>4915</v>
      </c>
      <c r="B8356">
        <v>31</v>
      </c>
      <c r="C8356" s="16" t="s">
        <v>283</v>
      </c>
      <c r="D8356">
        <v>1076</v>
      </c>
      <c r="E8356" s="16" t="s">
        <v>3784</v>
      </c>
      <c r="F8356">
        <v>53</v>
      </c>
      <c r="G8356">
        <v>43</v>
      </c>
      <c r="H8356">
        <v>69</v>
      </c>
      <c r="I8356">
        <v>5</v>
      </c>
      <c r="J8356">
        <v>0</v>
      </c>
      <c r="K8356">
        <v>123.25</v>
      </c>
      <c r="L8356" s="16" t="s">
        <v>20</v>
      </c>
      <c r="M8356" s="17">
        <v>42493</v>
      </c>
      <c r="N8356" s="16" t="s">
        <v>14844</v>
      </c>
    </row>
    <row r="8357" spans="1:14" x14ac:dyDescent="0.25">
      <c r="A8357" s="16" t="s">
        <v>4915</v>
      </c>
      <c r="B8357">
        <v>31</v>
      </c>
      <c r="C8357" s="16" t="s">
        <v>77</v>
      </c>
      <c r="D8357">
        <v>1012</v>
      </c>
      <c r="E8357" s="16" t="s">
        <v>3516</v>
      </c>
      <c r="F8357">
        <v>24</v>
      </c>
      <c r="G8357">
        <v>20</v>
      </c>
      <c r="H8357">
        <v>40</v>
      </c>
      <c r="I8357">
        <v>1</v>
      </c>
      <c r="J8357">
        <v>1</v>
      </c>
      <c r="K8357">
        <v>120</v>
      </c>
      <c r="L8357" s="16" t="s">
        <v>40</v>
      </c>
      <c r="M8357" s="17">
        <v>42493</v>
      </c>
      <c r="N8357" s="16" t="s">
        <v>14845</v>
      </c>
    </row>
    <row r="8358" spans="1:14" x14ac:dyDescent="0.25">
      <c r="A8358" s="16" t="s">
        <v>4921</v>
      </c>
      <c r="B8358" t="s">
        <v>2278</v>
      </c>
      <c r="C8358" s="16" t="s">
        <v>3049</v>
      </c>
      <c r="D8358">
        <v>1269</v>
      </c>
      <c r="E8358" s="16" t="s">
        <v>4922</v>
      </c>
      <c r="F8358">
        <v>11</v>
      </c>
      <c r="G8358">
        <v>11</v>
      </c>
      <c r="H8358">
        <v>24</v>
      </c>
      <c r="I8358">
        <v>1</v>
      </c>
      <c r="J8358">
        <v>0</v>
      </c>
      <c r="K8358">
        <v>100</v>
      </c>
      <c r="L8358" s="16" t="s">
        <v>16</v>
      </c>
      <c r="M8358" s="17">
        <v>42494</v>
      </c>
      <c r="N8358" s="16" t="s">
        <v>14846</v>
      </c>
    </row>
    <row r="8359" spans="1:14" x14ac:dyDescent="0.25">
      <c r="A8359" s="16" t="s">
        <v>4921</v>
      </c>
      <c r="B8359" t="s">
        <v>2278</v>
      </c>
      <c r="C8359" s="16" t="s">
        <v>2886</v>
      </c>
      <c r="D8359">
        <v>1259</v>
      </c>
      <c r="E8359" s="16" t="s">
        <v>4924</v>
      </c>
      <c r="F8359">
        <v>13</v>
      </c>
      <c r="G8359">
        <v>18</v>
      </c>
      <c r="H8359">
        <v>42</v>
      </c>
      <c r="I8359">
        <v>0</v>
      </c>
      <c r="J8359">
        <v>0</v>
      </c>
      <c r="K8359">
        <v>72.22</v>
      </c>
      <c r="L8359" s="16" t="s">
        <v>16</v>
      </c>
      <c r="M8359" s="17">
        <v>42494</v>
      </c>
      <c r="N8359" s="16" t="s">
        <v>14847</v>
      </c>
    </row>
    <row r="8360" spans="1:14" x14ac:dyDescent="0.25">
      <c r="A8360" s="16" t="s">
        <v>4921</v>
      </c>
      <c r="B8360" t="s">
        <v>2278</v>
      </c>
      <c r="C8360" s="16" t="s">
        <v>2664</v>
      </c>
      <c r="D8360">
        <v>1241</v>
      </c>
      <c r="E8360" s="16" t="s">
        <v>457</v>
      </c>
      <c r="F8360">
        <v>68</v>
      </c>
      <c r="G8360">
        <v>42</v>
      </c>
      <c r="H8360">
        <v>53</v>
      </c>
      <c r="I8360">
        <v>6</v>
      </c>
      <c r="J8360">
        <v>4</v>
      </c>
      <c r="K8360">
        <v>161.9</v>
      </c>
      <c r="L8360" s="16" t="s">
        <v>16</v>
      </c>
      <c r="M8360" s="17">
        <v>42494</v>
      </c>
      <c r="N8360" s="16" t="s">
        <v>14848</v>
      </c>
    </row>
    <row r="8361" spans="1:14" x14ac:dyDescent="0.25">
      <c r="A8361" s="16" t="s">
        <v>4921</v>
      </c>
      <c r="B8361" t="s">
        <v>2278</v>
      </c>
      <c r="C8361" s="16" t="s">
        <v>3827</v>
      </c>
      <c r="D8361">
        <v>1319</v>
      </c>
      <c r="E8361" s="16" t="s">
        <v>4925</v>
      </c>
      <c r="F8361">
        <v>21</v>
      </c>
      <c r="G8361">
        <v>7</v>
      </c>
      <c r="H8361">
        <v>10</v>
      </c>
      <c r="I8361">
        <v>1</v>
      </c>
      <c r="J8361">
        <v>2</v>
      </c>
      <c r="K8361">
        <v>300</v>
      </c>
      <c r="L8361" s="16" t="s">
        <v>16</v>
      </c>
      <c r="M8361" s="17">
        <v>42494</v>
      </c>
      <c r="N8361" s="16" t="s">
        <v>14849</v>
      </c>
    </row>
    <row r="8362" spans="1:14" x14ac:dyDescent="0.25">
      <c r="A8362" s="16" t="s">
        <v>4921</v>
      </c>
      <c r="B8362" t="s">
        <v>2278</v>
      </c>
      <c r="C8362" s="16" t="s">
        <v>3680</v>
      </c>
      <c r="D8362">
        <v>1311</v>
      </c>
      <c r="E8362" s="16" t="s">
        <v>26</v>
      </c>
      <c r="F8362">
        <v>1</v>
      </c>
      <c r="G8362">
        <v>1</v>
      </c>
      <c r="H8362">
        <v>1</v>
      </c>
      <c r="I8362">
        <v>0</v>
      </c>
      <c r="J8362">
        <v>0</v>
      </c>
      <c r="K8362">
        <v>100</v>
      </c>
      <c r="L8362" s="16" t="s">
        <v>16</v>
      </c>
      <c r="M8362" s="17">
        <v>42494</v>
      </c>
      <c r="N8362" s="16" t="s">
        <v>14850</v>
      </c>
    </row>
    <row r="8363" spans="1:14" x14ac:dyDescent="0.25">
      <c r="A8363" s="16" t="s">
        <v>4921</v>
      </c>
      <c r="B8363" t="s">
        <v>2278</v>
      </c>
      <c r="C8363" s="16" t="s">
        <v>3621</v>
      </c>
      <c r="D8363">
        <v>1307</v>
      </c>
      <c r="E8363" s="16" t="s">
        <v>26</v>
      </c>
      <c r="F8363">
        <v>1</v>
      </c>
      <c r="G8363">
        <v>1</v>
      </c>
      <c r="H8363">
        <v>3</v>
      </c>
      <c r="I8363">
        <v>0</v>
      </c>
      <c r="J8363">
        <v>0</v>
      </c>
      <c r="K8363">
        <v>100</v>
      </c>
      <c r="L8363" s="16" t="s">
        <v>16</v>
      </c>
      <c r="M8363" s="17">
        <v>42494</v>
      </c>
      <c r="N8363" s="16" t="s">
        <v>14851</v>
      </c>
    </row>
    <row r="8364" spans="1:14" x14ac:dyDescent="0.25">
      <c r="A8364" s="16" t="s">
        <v>4921</v>
      </c>
      <c r="B8364" t="s">
        <v>2278</v>
      </c>
      <c r="C8364" s="16" t="s">
        <v>4926</v>
      </c>
      <c r="D8364">
        <v>1371</v>
      </c>
      <c r="E8364" s="16" t="s">
        <v>4686</v>
      </c>
      <c r="F8364">
        <v>0</v>
      </c>
      <c r="G8364">
        <v>1</v>
      </c>
      <c r="H8364">
        <v>3</v>
      </c>
      <c r="I8364">
        <v>0</v>
      </c>
      <c r="J8364">
        <v>0</v>
      </c>
      <c r="K8364">
        <v>0</v>
      </c>
      <c r="L8364" s="16" t="s">
        <v>16</v>
      </c>
      <c r="M8364" s="17">
        <v>42494</v>
      </c>
      <c r="N8364" s="16" t="s">
        <v>14852</v>
      </c>
    </row>
    <row r="8365" spans="1:14" x14ac:dyDescent="0.25">
      <c r="A8365" s="16" t="s">
        <v>4921</v>
      </c>
      <c r="B8365" t="s">
        <v>2278</v>
      </c>
      <c r="C8365" s="16" t="s">
        <v>104</v>
      </c>
      <c r="D8365">
        <v>1102</v>
      </c>
      <c r="E8365" s="16" t="s">
        <v>218</v>
      </c>
      <c r="F8365">
        <v>24</v>
      </c>
      <c r="G8365">
        <v>20</v>
      </c>
      <c r="H8365">
        <v>24</v>
      </c>
      <c r="I8365">
        <v>3</v>
      </c>
      <c r="J8365">
        <v>0</v>
      </c>
      <c r="K8365">
        <v>120</v>
      </c>
      <c r="L8365" s="16" t="s">
        <v>20</v>
      </c>
      <c r="M8365" s="17">
        <v>42494</v>
      </c>
      <c r="N8365" s="16" t="s">
        <v>14853</v>
      </c>
    </row>
    <row r="8366" spans="1:14" x14ac:dyDescent="0.25">
      <c r="A8366" s="16" t="s">
        <v>4921</v>
      </c>
      <c r="B8366" t="s">
        <v>2278</v>
      </c>
      <c r="C8366" s="16" t="s">
        <v>59</v>
      </c>
      <c r="D8366">
        <v>1033</v>
      </c>
      <c r="E8366" s="16" t="s">
        <v>26</v>
      </c>
      <c r="F8366">
        <v>19</v>
      </c>
      <c r="G8366">
        <v>16</v>
      </c>
      <c r="H8366">
        <v>34</v>
      </c>
      <c r="I8366">
        <v>0</v>
      </c>
      <c r="J8366">
        <v>1</v>
      </c>
      <c r="K8366">
        <v>118.75</v>
      </c>
      <c r="L8366" s="16" t="s">
        <v>16</v>
      </c>
      <c r="M8366" s="17">
        <v>42494</v>
      </c>
      <c r="N8366" s="16" t="s">
        <v>14854</v>
      </c>
    </row>
    <row r="8367" spans="1:14" x14ac:dyDescent="0.25">
      <c r="A8367" s="16" t="s">
        <v>4921</v>
      </c>
      <c r="B8367" t="s">
        <v>2278</v>
      </c>
      <c r="C8367" s="16" t="s">
        <v>65</v>
      </c>
      <c r="D8367">
        <v>1048</v>
      </c>
      <c r="E8367" s="16" t="s">
        <v>4927</v>
      </c>
      <c r="F8367">
        <v>54</v>
      </c>
      <c r="G8367">
        <v>45</v>
      </c>
      <c r="H8367">
        <v>59</v>
      </c>
      <c r="I8367">
        <v>6</v>
      </c>
      <c r="J8367">
        <v>1</v>
      </c>
      <c r="K8367">
        <v>120</v>
      </c>
      <c r="L8367" s="16" t="s">
        <v>40</v>
      </c>
      <c r="M8367" s="17">
        <v>42494</v>
      </c>
      <c r="N8367" s="16" t="s">
        <v>14855</v>
      </c>
    </row>
    <row r="8368" spans="1:14" x14ac:dyDescent="0.25">
      <c r="A8368" s="16" t="s">
        <v>4921</v>
      </c>
      <c r="B8368" t="s">
        <v>2278</v>
      </c>
      <c r="C8368" s="16" t="s">
        <v>138</v>
      </c>
      <c r="D8368">
        <v>1020</v>
      </c>
      <c r="E8368" s="16" t="s">
        <v>871</v>
      </c>
      <c r="F8368">
        <v>70</v>
      </c>
      <c r="G8368">
        <v>49</v>
      </c>
      <c r="H8368">
        <v>76</v>
      </c>
      <c r="I8368">
        <v>6</v>
      </c>
      <c r="J8368">
        <v>2</v>
      </c>
      <c r="K8368">
        <v>142.85</v>
      </c>
      <c r="L8368" s="16" t="s">
        <v>20</v>
      </c>
      <c r="M8368" s="17">
        <v>42494</v>
      </c>
      <c r="N8368" s="16" t="s">
        <v>14856</v>
      </c>
    </row>
    <row r="8369" spans="1:14" x14ac:dyDescent="0.25">
      <c r="A8369" s="16" t="s">
        <v>4921</v>
      </c>
      <c r="B8369" t="s">
        <v>2278</v>
      </c>
      <c r="C8369" s="16" t="s">
        <v>3172</v>
      </c>
      <c r="D8369">
        <v>1274</v>
      </c>
      <c r="E8369" s="16" t="s">
        <v>4928</v>
      </c>
      <c r="F8369">
        <v>16</v>
      </c>
      <c r="G8369">
        <v>10</v>
      </c>
      <c r="H8369">
        <v>17</v>
      </c>
      <c r="I8369">
        <v>1</v>
      </c>
      <c r="J8369">
        <v>1</v>
      </c>
      <c r="K8369">
        <v>160</v>
      </c>
      <c r="L8369" s="16" t="s">
        <v>16</v>
      </c>
      <c r="M8369" s="17">
        <v>42494</v>
      </c>
      <c r="N8369" s="16" t="s">
        <v>14857</v>
      </c>
    </row>
    <row r="8370" spans="1:14" x14ac:dyDescent="0.25">
      <c r="A8370" s="16" t="s">
        <v>4921</v>
      </c>
      <c r="B8370" t="s">
        <v>2278</v>
      </c>
      <c r="C8370" s="16" t="s">
        <v>3295</v>
      </c>
      <c r="D8370">
        <v>1287</v>
      </c>
      <c r="E8370" s="16" t="s">
        <v>4929</v>
      </c>
      <c r="F8370">
        <v>0</v>
      </c>
      <c r="G8370">
        <v>5</v>
      </c>
      <c r="H8370">
        <v>10</v>
      </c>
      <c r="I8370">
        <v>0</v>
      </c>
      <c r="J8370">
        <v>0</v>
      </c>
      <c r="K8370">
        <v>0</v>
      </c>
      <c r="L8370" s="16" t="s">
        <v>16</v>
      </c>
      <c r="M8370" s="17">
        <v>42494</v>
      </c>
      <c r="N8370" s="16" t="s">
        <v>14858</v>
      </c>
    </row>
    <row r="8371" spans="1:14" x14ac:dyDescent="0.25">
      <c r="A8371" s="16" t="s">
        <v>4921</v>
      </c>
      <c r="B8371" t="s">
        <v>2278</v>
      </c>
      <c r="C8371" s="16" t="s">
        <v>4697</v>
      </c>
      <c r="D8371">
        <v>1355</v>
      </c>
      <c r="E8371" s="16" t="s">
        <v>4354</v>
      </c>
      <c r="F8371">
        <v>0</v>
      </c>
      <c r="G8371">
        <v>3</v>
      </c>
      <c r="H8371">
        <v>2</v>
      </c>
      <c r="I8371">
        <v>0</v>
      </c>
      <c r="J8371">
        <v>0</v>
      </c>
      <c r="K8371">
        <v>0</v>
      </c>
      <c r="L8371" s="16" t="s">
        <v>16</v>
      </c>
      <c r="M8371" s="17">
        <v>42494</v>
      </c>
      <c r="N8371" s="16" t="s">
        <v>14859</v>
      </c>
    </row>
    <row r="8372" spans="1:14" x14ac:dyDescent="0.25">
      <c r="A8372" s="16" t="s">
        <v>4921</v>
      </c>
      <c r="B8372" t="s">
        <v>2278</v>
      </c>
      <c r="C8372" s="16" t="s">
        <v>1110</v>
      </c>
      <c r="D8372">
        <v>1118</v>
      </c>
      <c r="E8372" s="16" t="s">
        <v>4778</v>
      </c>
      <c r="F8372">
        <v>6</v>
      </c>
      <c r="G8372">
        <v>11</v>
      </c>
      <c r="H8372">
        <v>15</v>
      </c>
      <c r="I8372">
        <v>1</v>
      </c>
      <c r="J8372">
        <v>0</v>
      </c>
      <c r="K8372">
        <v>54.54</v>
      </c>
      <c r="L8372" s="16" t="s">
        <v>40</v>
      </c>
      <c r="M8372" s="17">
        <v>42494</v>
      </c>
      <c r="N8372" s="16" t="s">
        <v>14860</v>
      </c>
    </row>
    <row r="8373" spans="1:14" x14ac:dyDescent="0.25">
      <c r="A8373" s="16" t="s">
        <v>4930</v>
      </c>
      <c r="B8373" t="s">
        <v>545</v>
      </c>
      <c r="C8373" s="16" t="s">
        <v>292</v>
      </c>
      <c r="D8373">
        <v>1111</v>
      </c>
      <c r="E8373" s="16" t="s">
        <v>26</v>
      </c>
      <c r="F8373">
        <v>63</v>
      </c>
      <c r="G8373">
        <v>48</v>
      </c>
      <c r="H8373">
        <v>94</v>
      </c>
      <c r="I8373">
        <v>7</v>
      </c>
      <c r="J8373">
        <v>0</v>
      </c>
      <c r="K8373">
        <v>131.25</v>
      </c>
      <c r="L8373" s="16" t="s">
        <v>16</v>
      </c>
      <c r="M8373" s="17">
        <v>42495</v>
      </c>
      <c r="N8373" s="16" t="s">
        <v>14861</v>
      </c>
    </row>
    <row r="8374" spans="1:14" x14ac:dyDescent="0.25">
      <c r="A8374" s="16" t="s">
        <v>4930</v>
      </c>
      <c r="B8374" t="s">
        <v>545</v>
      </c>
      <c r="C8374" s="16" t="s">
        <v>3315</v>
      </c>
      <c r="D8374">
        <v>1289</v>
      </c>
      <c r="E8374" s="16" t="s">
        <v>26</v>
      </c>
      <c r="F8374">
        <v>2</v>
      </c>
      <c r="G8374">
        <v>3</v>
      </c>
      <c r="H8374">
        <v>9</v>
      </c>
      <c r="I8374">
        <v>0</v>
      </c>
      <c r="J8374">
        <v>0</v>
      </c>
      <c r="K8374">
        <v>66.66</v>
      </c>
      <c r="L8374" s="16" t="s">
        <v>16</v>
      </c>
      <c r="M8374" s="17">
        <v>42495</v>
      </c>
      <c r="N8374" s="16" t="s">
        <v>14862</v>
      </c>
    </row>
    <row r="8375" spans="1:14" x14ac:dyDescent="0.25">
      <c r="A8375" s="16" t="s">
        <v>4930</v>
      </c>
      <c r="B8375" t="s">
        <v>545</v>
      </c>
      <c r="C8375" s="16" t="s">
        <v>4932</v>
      </c>
      <c r="D8375">
        <v>1372</v>
      </c>
      <c r="E8375" s="16" t="s">
        <v>886</v>
      </c>
      <c r="F8375">
        <v>1</v>
      </c>
      <c r="G8375">
        <v>3</v>
      </c>
      <c r="H8375">
        <v>3</v>
      </c>
      <c r="I8375">
        <v>0</v>
      </c>
      <c r="J8375">
        <v>0</v>
      </c>
      <c r="K8375">
        <v>33.33</v>
      </c>
      <c r="L8375" s="16" t="s">
        <v>16</v>
      </c>
      <c r="M8375" s="17">
        <v>42495</v>
      </c>
      <c r="N8375" s="16" t="s">
        <v>14863</v>
      </c>
    </row>
    <row r="8376" spans="1:14" x14ac:dyDescent="0.25">
      <c r="A8376" s="16" t="s">
        <v>4930</v>
      </c>
      <c r="B8376" t="s">
        <v>545</v>
      </c>
      <c r="C8376" s="16" t="s">
        <v>4933</v>
      </c>
      <c r="D8376">
        <v>1373</v>
      </c>
      <c r="E8376" s="16" t="s">
        <v>4934</v>
      </c>
      <c r="F8376">
        <v>30</v>
      </c>
      <c r="G8376">
        <v>27</v>
      </c>
      <c r="H8376">
        <v>36</v>
      </c>
      <c r="I8376">
        <v>2</v>
      </c>
      <c r="J8376">
        <v>1</v>
      </c>
      <c r="K8376">
        <v>111.11</v>
      </c>
      <c r="L8376" s="16" t="s">
        <v>16</v>
      </c>
      <c r="M8376" s="17">
        <v>42495</v>
      </c>
      <c r="N8376" s="16" t="s">
        <v>14864</v>
      </c>
    </row>
    <row r="8377" spans="1:14" x14ac:dyDescent="0.25">
      <c r="A8377" s="16" t="s">
        <v>4930</v>
      </c>
      <c r="B8377" t="s">
        <v>545</v>
      </c>
      <c r="C8377" s="16" t="s">
        <v>2252</v>
      </c>
      <c r="D8377">
        <v>1203</v>
      </c>
      <c r="E8377" s="16" t="s">
        <v>26</v>
      </c>
      <c r="F8377">
        <v>14</v>
      </c>
      <c r="G8377">
        <v>5</v>
      </c>
      <c r="H8377">
        <v>7</v>
      </c>
      <c r="I8377">
        <v>0</v>
      </c>
      <c r="J8377">
        <v>2</v>
      </c>
      <c r="K8377">
        <v>280</v>
      </c>
      <c r="L8377" s="16" t="s">
        <v>16</v>
      </c>
      <c r="M8377" s="17">
        <v>42495</v>
      </c>
      <c r="N8377" s="16" t="s">
        <v>14865</v>
      </c>
    </row>
    <row r="8378" spans="1:14" x14ac:dyDescent="0.25">
      <c r="A8378" s="16" t="s">
        <v>4930</v>
      </c>
      <c r="B8378" t="s">
        <v>545</v>
      </c>
      <c r="C8378" s="16" t="s">
        <v>84</v>
      </c>
      <c r="D8378">
        <v>1014</v>
      </c>
      <c r="E8378" s="16" t="s">
        <v>4935</v>
      </c>
      <c r="F8378">
        <v>27</v>
      </c>
      <c r="G8378">
        <v>20</v>
      </c>
      <c r="H8378">
        <v>22</v>
      </c>
      <c r="I8378">
        <v>1</v>
      </c>
      <c r="J8378">
        <v>2</v>
      </c>
      <c r="K8378">
        <v>135</v>
      </c>
      <c r="L8378" s="16" t="s">
        <v>86</v>
      </c>
      <c r="M8378" s="17">
        <v>42495</v>
      </c>
      <c r="N8378" s="16" t="s">
        <v>14866</v>
      </c>
    </row>
    <row r="8379" spans="1:14" x14ac:dyDescent="0.25">
      <c r="A8379" s="16" t="s">
        <v>4930</v>
      </c>
      <c r="B8379" t="s">
        <v>545</v>
      </c>
      <c r="C8379" s="16" t="s">
        <v>217</v>
      </c>
      <c r="D8379">
        <v>1095</v>
      </c>
      <c r="E8379" s="16" t="s">
        <v>4935</v>
      </c>
      <c r="F8379">
        <v>21</v>
      </c>
      <c r="G8379">
        <v>18</v>
      </c>
      <c r="H8379">
        <v>26</v>
      </c>
      <c r="I8379">
        <v>1</v>
      </c>
      <c r="J8379">
        <v>1</v>
      </c>
      <c r="K8379">
        <v>116.66</v>
      </c>
      <c r="L8379" s="16" t="s">
        <v>16</v>
      </c>
      <c r="M8379" s="17">
        <v>42495</v>
      </c>
      <c r="N8379" s="16" t="s">
        <v>14867</v>
      </c>
    </row>
    <row r="8380" spans="1:14" x14ac:dyDescent="0.25">
      <c r="A8380" s="16" t="s">
        <v>4930</v>
      </c>
      <c r="B8380" t="s">
        <v>545</v>
      </c>
      <c r="C8380" s="16" t="s">
        <v>3260</v>
      </c>
      <c r="D8380">
        <v>1279</v>
      </c>
      <c r="E8380" s="16" t="s">
        <v>4936</v>
      </c>
      <c r="F8380">
        <v>32</v>
      </c>
      <c r="G8380">
        <v>23</v>
      </c>
      <c r="H8380">
        <v>33</v>
      </c>
      <c r="I8380">
        <v>5</v>
      </c>
      <c r="J8380">
        <v>0</v>
      </c>
      <c r="K8380">
        <v>139.13</v>
      </c>
      <c r="L8380" s="16" t="s">
        <v>16</v>
      </c>
      <c r="M8380" s="17">
        <v>42495</v>
      </c>
      <c r="N8380" s="16" t="s">
        <v>14868</v>
      </c>
    </row>
    <row r="8381" spans="1:14" x14ac:dyDescent="0.25">
      <c r="A8381" s="16" t="s">
        <v>4930</v>
      </c>
      <c r="B8381" t="s">
        <v>545</v>
      </c>
      <c r="C8381" s="16" t="s">
        <v>3393</v>
      </c>
      <c r="D8381">
        <v>1293</v>
      </c>
      <c r="E8381" s="16" t="s">
        <v>4937</v>
      </c>
      <c r="F8381">
        <v>20</v>
      </c>
      <c r="G8381">
        <v>17</v>
      </c>
      <c r="H8381">
        <v>30</v>
      </c>
      <c r="I8381">
        <v>3</v>
      </c>
      <c r="J8381">
        <v>0</v>
      </c>
      <c r="K8381">
        <v>117.64</v>
      </c>
      <c r="L8381" s="16" t="s">
        <v>20</v>
      </c>
      <c r="M8381" s="17">
        <v>42495</v>
      </c>
      <c r="N8381" s="16" t="s">
        <v>14869</v>
      </c>
    </row>
    <row r="8382" spans="1:14" x14ac:dyDescent="0.25">
      <c r="A8382" s="16" t="s">
        <v>4930</v>
      </c>
      <c r="B8382" t="s">
        <v>545</v>
      </c>
      <c r="C8382" s="16" t="s">
        <v>4859</v>
      </c>
      <c r="D8382">
        <v>1366</v>
      </c>
      <c r="E8382" s="16" t="s">
        <v>22</v>
      </c>
      <c r="F8382">
        <v>2</v>
      </c>
      <c r="G8382">
        <v>8</v>
      </c>
      <c r="H8382">
        <v>12</v>
      </c>
      <c r="I8382">
        <v>0</v>
      </c>
      <c r="J8382">
        <v>0</v>
      </c>
      <c r="K8382">
        <v>25</v>
      </c>
      <c r="L8382" s="16" t="s">
        <v>16</v>
      </c>
      <c r="M8382" s="17">
        <v>42495</v>
      </c>
      <c r="N8382" s="16" t="s">
        <v>14870</v>
      </c>
    </row>
    <row r="8383" spans="1:14" x14ac:dyDescent="0.25">
      <c r="A8383" s="16" t="s">
        <v>4930</v>
      </c>
      <c r="B8383" t="s">
        <v>545</v>
      </c>
      <c r="C8383" s="16" t="s">
        <v>846</v>
      </c>
      <c r="D8383">
        <v>1004</v>
      </c>
      <c r="E8383" s="16" t="s">
        <v>4938</v>
      </c>
      <c r="F8383">
        <v>34</v>
      </c>
      <c r="G8383">
        <v>32</v>
      </c>
      <c r="H8383">
        <v>53</v>
      </c>
      <c r="I8383">
        <v>1</v>
      </c>
      <c r="J8383">
        <v>0</v>
      </c>
      <c r="K8383">
        <v>106.25</v>
      </c>
      <c r="L8383" s="16" t="s">
        <v>40</v>
      </c>
      <c r="M8383" s="17">
        <v>42495</v>
      </c>
      <c r="N8383" s="16" t="s">
        <v>14871</v>
      </c>
    </row>
    <row r="8384" spans="1:14" x14ac:dyDescent="0.25">
      <c r="A8384" s="16" t="s">
        <v>4930</v>
      </c>
      <c r="B8384" t="s">
        <v>545</v>
      </c>
      <c r="C8384" s="16" t="s">
        <v>2894</v>
      </c>
      <c r="D8384">
        <v>1261</v>
      </c>
      <c r="E8384" s="16" t="s">
        <v>26</v>
      </c>
      <c r="F8384">
        <v>19</v>
      </c>
      <c r="G8384">
        <v>12</v>
      </c>
      <c r="H8384">
        <v>15</v>
      </c>
      <c r="I8384">
        <v>1</v>
      </c>
      <c r="J8384">
        <v>1</v>
      </c>
      <c r="K8384">
        <v>158.33000000000001</v>
      </c>
      <c r="L8384" s="16" t="s">
        <v>16</v>
      </c>
      <c r="M8384" s="17">
        <v>42495</v>
      </c>
      <c r="N8384" s="16" t="s">
        <v>14872</v>
      </c>
    </row>
    <row r="8385" spans="1:14" x14ac:dyDescent="0.25">
      <c r="A8385" s="16" t="s">
        <v>4930</v>
      </c>
      <c r="B8385" t="s">
        <v>545</v>
      </c>
      <c r="C8385" s="16" t="s">
        <v>4688</v>
      </c>
      <c r="D8385">
        <v>1354</v>
      </c>
      <c r="E8385" s="16" t="s">
        <v>4939</v>
      </c>
      <c r="F8385">
        <v>20</v>
      </c>
      <c r="G8385">
        <v>8</v>
      </c>
      <c r="H8385">
        <v>9</v>
      </c>
      <c r="I8385">
        <v>0</v>
      </c>
      <c r="J8385">
        <v>3</v>
      </c>
      <c r="K8385">
        <v>250</v>
      </c>
      <c r="L8385" s="16" t="s">
        <v>16</v>
      </c>
      <c r="M8385" s="17">
        <v>42495</v>
      </c>
      <c r="N8385" s="16" t="s">
        <v>14873</v>
      </c>
    </row>
    <row r="8386" spans="1:14" x14ac:dyDescent="0.25">
      <c r="A8386" s="16" t="s">
        <v>4930</v>
      </c>
      <c r="B8386" t="s">
        <v>545</v>
      </c>
      <c r="C8386" s="16" t="s">
        <v>4880</v>
      </c>
      <c r="D8386">
        <v>1367</v>
      </c>
      <c r="E8386" s="16" t="s">
        <v>4045</v>
      </c>
      <c r="F8386">
        <v>24</v>
      </c>
      <c r="G8386">
        <v>15</v>
      </c>
      <c r="H8386">
        <v>25</v>
      </c>
      <c r="I8386">
        <v>1</v>
      </c>
      <c r="J8386">
        <v>2</v>
      </c>
      <c r="K8386">
        <v>160</v>
      </c>
      <c r="L8386" s="16" t="s">
        <v>16</v>
      </c>
      <c r="M8386" s="17">
        <v>42495</v>
      </c>
      <c r="N8386" s="16" t="s">
        <v>14874</v>
      </c>
    </row>
    <row r="8387" spans="1:14" x14ac:dyDescent="0.25">
      <c r="A8387" s="16" t="s">
        <v>4940</v>
      </c>
      <c r="B8387" t="s">
        <v>560</v>
      </c>
      <c r="C8387" s="16" t="s">
        <v>4275</v>
      </c>
      <c r="D8387">
        <v>1343</v>
      </c>
      <c r="E8387" s="16" t="s">
        <v>3041</v>
      </c>
      <c r="F8387">
        <v>6</v>
      </c>
      <c r="G8387">
        <v>9</v>
      </c>
      <c r="H8387">
        <v>8</v>
      </c>
      <c r="I8387">
        <v>1</v>
      </c>
      <c r="J8387">
        <v>0</v>
      </c>
      <c r="K8387">
        <v>66.66</v>
      </c>
      <c r="L8387" s="16" t="s">
        <v>16</v>
      </c>
      <c r="M8387" s="17">
        <v>42496</v>
      </c>
      <c r="N8387" s="16" t="s">
        <v>14875</v>
      </c>
    </row>
    <row r="8388" spans="1:14" x14ac:dyDescent="0.25">
      <c r="A8388" s="16" t="s">
        <v>4940</v>
      </c>
      <c r="B8388" t="s">
        <v>560</v>
      </c>
      <c r="C8388" s="16" t="s">
        <v>68</v>
      </c>
      <c r="D8388">
        <v>1003</v>
      </c>
      <c r="E8388" s="16" t="s">
        <v>26</v>
      </c>
      <c r="F8388">
        <v>47</v>
      </c>
      <c r="G8388">
        <v>40</v>
      </c>
      <c r="H8388">
        <v>104</v>
      </c>
      <c r="I8388">
        <v>6</v>
      </c>
      <c r="J8388">
        <v>0</v>
      </c>
      <c r="K8388">
        <v>117.5</v>
      </c>
      <c r="L8388" s="16" t="s">
        <v>16</v>
      </c>
      <c r="M8388" s="17">
        <v>42496</v>
      </c>
      <c r="N8388" s="16" t="s">
        <v>14876</v>
      </c>
    </row>
    <row r="8389" spans="1:14" x14ac:dyDescent="0.25">
      <c r="A8389" s="16" t="s">
        <v>4940</v>
      </c>
      <c r="B8389" t="s">
        <v>560</v>
      </c>
      <c r="C8389" s="16" t="s">
        <v>1119</v>
      </c>
      <c r="D8389">
        <v>1121</v>
      </c>
      <c r="E8389" s="16" t="s">
        <v>4942</v>
      </c>
      <c r="F8389">
        <v>24</v>
      </c>
      <c r="G8389">
        <v>17</v>
      </c>
      <c r="H8389">
        <v>16</v>
      </c>
      <c r="I8389">
        <v>1</v>
      </c>
      <c r="J8389">
        <v>2</v>
      </c>
      <c r="K8389">
        <v>141.16999999999999</v>
      </c>
      <c r="L8389" s="16" t="s">
        <v>40</v>
      </c>
      <c r="M8389" s="17">
        <v>42496</v>
      </c>
      <c r="N8389" s="16" t="s">
        <v>14877</v>
      </c>
    </row>
    <row r="8390" spans="1:14" x14ac:dyDescent="0.25">
      <c r="A8390" s="16" t="s">
        <v>4940</v>
      </c>
      <c r="B8390" t="s">
        <v>560</v>
      </c>
      <c r="C8390" s="16" t="s">
        <v>869</v>
      </c>
      <c r="D8390">
        <v>1056</v>
      </c>
      <c r="E8390" s="16" t="s">
        <v>4731</v>
      </c>
      <c r="F8390">
        <v>14</v>
      </c>
      <c r="G8390">
        <v>16</v>
      </c>
      <c r="H8390">
        <v>22</v>
      </c>
      <c r="I8390">
        <v>2</v>
      </c>
      <c r="J8390">
        <v>0</v>
      </c>
      <c r="K8390">
        <v>87.5</v>
      </c>
      <c r="L8390" s="16" t="s">
        <v>16</v>
      </c>
      <c r="M8390" s="17">
        <v>42496</v>
      </c>
      <c r="N8390" s="16" t="s">
        <v>14878</v>
      </c>
    </row>
    <row r="8391" spans="1:14" x14ac:dyDescent="0.25">
      <c r="A8391" s="16" t="s">
        <v>4940</v>
      </c>
      <c r="B8391" t="s">
        <v>560</v>
      </c>
      <c r="C8391" s="16" t="s">
        <v>1135</v>
      </c>
      <c r="D8391">
        <v>1116</v>
      </c>
      <c r="E8391" s="16" t="s">
        <v>26</v>
      </c>
      <c r="F8391">
        <v>9</v>
      </c>
      <c r="G8391">
        <v>6</v>
      </c>
      <c r="H8391">
        <v>12</v>
      </c>
      <c r="I8391">
        <v>1</v>
      </c>
      <c r="J8391">
        <v>0</v>
      </c>
      <c r="K8391">
        <v>150</v>
      </c>
      <c r="L8391" s="16" t="s">
        <v>20</v>
      </c>
      <c r="M8391" s="17">
        <v>42496</v>
      </c>
      <c r="N8391" s="16" t="s">
        <v>14879</v>
      </c>
    </row>
    <row r="8392" spans="1:14" x14ac:dyDescent="0.25">
      <c r="A8392" s="16" t="s">
        <v>4940</v>
      </c>
      <c r="B8392" t="s">
        <v>560</v>
      </c>
      <c r="C8392" s="16" t="s">
        <v>4272</v>
      </c>
      <c r="D8392">
        <v>1341</v>
      </c>
      <c r="E8392" s="16" t="s">
        <v>4731</v>
      </c>
      <c r="F8392">
        <v>18</v>
      </c>
      <c r="G8392">
        <v>12</v>
      </c>
      <c r="H8392">
        <v>19</v>
      </c>
      <c r="I8392">
        <v>2</v>
      </c>
      <c r="J8392">
        <v>0</v>
      </c>
      <c r="K8392">
        <v>150</v>
      </c>
      <c r="L8392" s="16" t="s">
        <v>16</v>
      </c>
      <c r="M8392" s="17">
        <v>42496</v>
      </c>
      <c r="N8392" s="16" t="s">
        <v>14880</v>
      </c>
    </row>
    <row r="8393" spans="1:14" x14ac:dyDescent="0.25">
      <c r="A8393" s="16" t="s">
        <v>4940</v>
      </c>
      <c r="B8393" t="s">
        <v>560</v>
      </c>
      <c r="C8393" s="16" t="s">
        <v>87</v>
      </c>
      <c r="D8393">
        <v>1042</v>
      </c>
      <c r="E8393" s="16" t="s">
        <v>4943</v>
      </c>
      <c r="F8393">
        <v>5</v>
      </c>
      <c r="G8393">
        <v>14</v>
      </c>
      <c r="H8393">
        <v>22</v>
      </c>
      <c r="I8393">
        <v>0</v>
      </c>
      <c r="J8393">
        <v>0</v>
      </c>
      <c r="K8393">
        <v>35.71</v>
      </c>
      <c r="L8393" s="16" t="s">
        <v>16</v>
      </c>
      <c r="M8393" s="17">
        <v>42496</v>
      </c>
      <c r="N8393" s="16" t="s">
        <v>14881</v>
      </c>
    </row>
    <row r="8394" spans="1:14" x14ac:dyDescent="0.25">
      <c r="A8394" s="16" t="s">
        <v>4940</v>
      </c>
      <c r="B8394" t="s">
        <v>560</v>
      </c>
      <c r="C8394" s="16" t="s">
        <v>25</v>
      </c>
      <c r="D8394">
        <v>1026</v>
      </c>
      <c r="E8394" s="16" t="s">
        <v>26</v>
      </c>
      <c r="F8394">
        <v>6</v>
      </c>
      <c r="G8394">
        <v>4</v>
      </c>
      <c r="H8394">
        <v>9</v>
      </c>
      <c r="I8394">
        <v>1</v>
      </c>
      <c r="J8394">
        <v>0</v>
      </c>
      <c r="K8394">
        <v>150</v>
      </c>
      <c r="L8394" s="16" t="s">
        <v>16</v>
      </c>
      <c r="M8394" s="17">
        <v>42496</v>
      </c>
      <c r="N8394" s="16" t="s">
        <v>14882</v>
      </c>
    </row>
    <row r="8395" spans="1:14" x14ac:dyDescent="0.25">
      <c r="A8395" s="16" t="s">
        <v>4940</v>
      </c>
      <c r="B8395" t="s">
        <v>560</v>
      </c>
      <c r="C8395" s="16" t="s">
        <v>77</v>
      </c>
      <c r="D8395">
        <v>1012</v>
      </c>
      <c r="E8395" s="16" t="s">
        <v>499</v>
      </c>
      <c r="F8395">
        <v>20</v>
      </c>
      <c r="G8395">
        <v>10</v>
      </c>
      <c r="H8395">
        <v>11</v>
      </c>
      <c r="I8395">
        <v>1</v>
      </c>
      <c r="J8395">
        <v>2</v>
      </c>
      <c r="K8395">
        <v>200</v>
      </c>
      <c r="L8395" s="16" t="s">
        <v>40</v>
      </c>
      <c r="M8395" s="17">
        <v>42496</v>
      </c>
      <c r="N8395" s="16" t="s">
        <v>14883</v>
      </c>
    </row>
    <row r="8396" spans="1:14" x14ac:dyDescent="0.25">
      <c r="A8396" s="16" t="s">
        <v>4940</v>
      </c>
      <c r="B8396" t="s">
        <v>560</v>
      </c>
      <c r="C8396" s="16" t="s">
        <v>33</v>
      </c>
      <c r="D8396">
        <v>1050</v>
      </c>
      <c r="E8396" s="16" t="s">
        <v>4062</v>
      </c>
      <c r="F8396">
        <v>7</v>
      </c>
      <c r="G8396">
        <v>19</v>
      </c>
      <c r="H8396">
        <v>41</v>
      </c>
      <c r="I8396">
        <v>0</v>
      </c>
      <c r="J8396">
        <v>0</v>
      </c>
      <c r="K8396">
        <v>36.840000000000003</v>
      </c>
      <c r="L8396" s="16" t="s">
        <v>16</v>
      </c>
      <c r="M8396" s="17">
        <v>42496</v>
      </c>
      <c r="N8396" s="16" t="s">
        <v>14884</v>
      </c>
    </row>
    <row r="8397" spans="1:14" x14ac:dyDescent="0.25">
      <c r="A8397" s="16" t="s">
        <v>4940</v>
      </c>
      <c r="B8397" t="s">
        <v>560</v>
      </c>
      <c r="C8397" s="16" t="s">
        <v>706</v>
      </c>
      <c r="D8397">
        <v>1088</v>
      </c>
      <c r="E8397" s="16" t="s">
        <v>4944</v>
      </c>
      <c r="F8397">
        <v>1</v>
      </c>
      <c r="G8397">
        <v>9</v>
      </c>
      <c r="H8397">
        <v>12</v>
      </c>
      <c r="I8397">
        <v>0</v>
      </c>
      <c r="J8397">
        <v>0</v>
      </c>
      <c r="K8397">
        <v>11.11</v>
      </c>
      <c r="L8397" s="16" t="s">
        <v>16</v>
      </c>
      <c r="M8397" s="17">
        <v>42496</v>
      </c>
      <c r="N8397" s="16" t="s">
        <v>14885</v>
      </c>
    </row>
    <row r="8398" spans="1:14" x14ac:dyDescent="0.25">
      <c r="A8398" s="16" t="s">
        <v>4940</v>
      </c>
      <c r="B8398" t="s">
        <v>560</v>
      </c>
      <c r="C8398" s="16" t="s">
        <v>283</v>
      </c>
      <c r="D8398">
        <v>1076</v>
      </c>
      <c r="E8398" s="16" t="s">
        <v>4945</v>
      </c>
      <c r="F8398">
        <v>0</v>
      </c>
      <c r="G8398">
        <v>3</v>
      </c>
      <c r="H8398">
        <v>6</v>
      </c>
      <c r="I8398">
        <v>0</v>
      </c>
      <c r="J8398">
        <v>0</v>
      </c>
      <c r="K8398">
        <v>0</v>
      </c>
      <c r="L8398" s="16" t="s">
        <v>20</v>
      </c>
      <c r="M8398" s="17">
        <v>42496</v>
      </c>
      <c r="N8398" s="16" t="s">
        <v>14886</v>
      </c>
    </row>
    <row r="8399" spans="1:14" x14ac:dyDescent="0.25">
      <c r="A8399" s="16" t="s">
        <v>4940</v>
      </c>
      <c r="B8399" t="s">
        <v>560</v>
      </c>
      <c r="C8399" s="16" t="s">
        <v>53</v>
      </c>
      <c r="D8399">
        <v>1035</v>
      </c>
      <c r="E8399" s="16" t="s">
        <v>4946</v>
      </c>
      <c r="F8399">
        <v>18</v>
      </c>
      <c r="G8399">
        <v>13</v>
      </c>
      <c r="H8399">
        <v>21</v>
      </c>
      <c r="I8399">
        <v>2</v>
      </c>
      <c r="J8399">
        <v>0</v>
      </c>
      <c r="K8399">
        <v>138.46</v>
      </c>
      <c r="L8399" s="16" t="s">
        <v>16</v>
      </c>
      <c r="M8399" s="17">
        <v>42496</v>
      </c>
      <c r="N8399" s="16" t="s">
        <v>14887</v>
      </c>
    </row>
    <row r="8400" spans="1:14" x14ac:dyDescent="0.25">
      <c r="A8400" s="16" t="s">
        <v>4940</v>
      </c>
      <c r="B8400" t="s">
        <v>560</v>
      </c>
      <c r="C8400" s="16" t="s">
        <v>185</v>
      </c>
      <c r="D8400">
        <v>1005</v>
      </c>
      <c r="E8400" s="16" t="s">
        <v>4947</v>
      </c>
      <c r="F8400">
        <v>18</v>
      </c>
      <c r="G8400">
        <v>20</v>
      </c>
      <c r="H8400">
        <v>29</v>
      </c>
      <c r="I8400">
        <v>1</v>
      </c>
      <c r="J8400">
        <v>0</v>
      </c>
      <c r="K8400">
        <v>90</v>
      </c>
      <c r="L8400" s="16" t="s">
        <v>16</v>
      </c>
      <c r="M8400" s="17">
        <v>42496</v>
      </c>
      <c r="N8400" s="16" t="s">
        <v>14888</v>
      </c>
    </row>
    <row r="8401" spans="1:14" x14ac:dyDescent="0.25">
      <c r="A8401" s="16" t="s">
        <v>4940</v>
      </c>
      <c r="B8401" t="s">
        <v>560</v>
      </c>
      <c r="C8401" s="16" t="s">
        <v>1920</v>
      </c>
      <c r="D8401">
        <v>1166</v>
      </c>
      <c r="E8401" s="16" t="s">
        <v>26</v>
      </c>
      <c r="F8401">
        <v>51</v>
      </c>
      <c r="G8401">
        <v>42</v>
      </c>
      <c r="H8401">
        <v>71</v>
      </c>
      <c r="I8401">
        <v>3</v>
      </c>
      <c r="J8401">
        <v>1</v>
      </c>
      <c r="K8401">
        <v>121.42</v>
      </c>
      <c r="L8401" s="16" t="s">
        <v>16</v>
      </c>
      <c r="M8401" s="17">
        <v>42496</v>
      </c>
      <c r="N8401" s="16" t="s">
        <v>14889</v>
      </c>
    </row>
    <row r="8402" spans="1:14" x14ac:dyDescent="0.25">
      <c r="A8402" s="16" t="s">
        <v>4948</v>
      </c>
      <c r="B8402" t="s">
        <v>584</v>
      </c>
      <c r="C8402" s="16" t="s">
        <v>2664</v>
      </c>
      <c r="D8402">
        <v>1241</v>
      </c>
      <c r="E8402" s="16" t="s">
        <v>3549</v>
      </c>
      <c r="F8402">
        <v>16</v>
      </c>
      <c r="G8402">
        <v>11</v>
      </c>
      <c r="H8402">
        <v>22</v>
      </c>
      <c r="I8402">
        <v>0</v>
      </c>
      <c r="J8402">
        <v>1</v>
      </c>
      <c r="K8402">
        <v>145.44999999999999</v>
      </c>
      <c r="L8402" s="16" t="s">
        <v>16</v>
      </c>
      <c r="M8402" s="17">
        <v>42497</v>
      </c>
      <c r="N8402" s="16" t="s">
        <v>14890</v>
      </c>
    </row>
    <row r="8403" spans="1:14" x14ac:dyDescent="0.25">
      <c r="A8403" s="16" t="s">
        <v>4948</v>
      </c>
      <c r="B8403" t="s">
        <v>584</v>
      </c>
      <c r="C8403" s="16" t="s">
        <v>2886</v>
      </c>
      <c r="D8403">
        <v>1259</v>
      </c>
      <c r="E8403" s="16" t="s">
        <v>26</v>
      </c>
      <c r="F8403">
        <v>11</v>
      </c>
      <c r="G8403">
        <v>6</v>
      </c>
      <c r="H8403">
        <v>12</v>
      </c>
      <c r="I8403">
        <v>1</v>
      </c>
      <c r="J8403">
        <v>0</v>
      </c>
      <c r="K8403">
        <v>183.33</v>
      </c>
      <c r="L8403" s="16" t="s">
        <v>16</v>
      </c>
      <c r="M8403" s="17">
        <v>42497</v>
      </c>
      <c r="N8403" s="16" t="s">
        <v>14891</v>
      </c>
    </row>
    <row r="8404" spans="1:14" x14ac:dyDescent="0.25">
      <c r="A8404" s="16" t="s">
        <v>4948</v>
      </c>
      <c r="B8404" t="s">
        <v>584</v>
      </c>
      <c r="C8404" s="16" t="s">
        <v>3827</v>
      </c>
      <c r="D8404">
        <v>1319</v>
      </c>
      <c r="E8404" s="16" t="s">
        <v>26</v>
      </c>
      <c r="F8404">
        <v>16</v>
      </c>
      <c r="G8404">
        <v>5</v>
      </c>
      <c r="H8404">
        <v>10</v>
      </c>
      <c r="I8404">
        <v>0</v>
      </c>
      <c r="J8404">
        <v>2</v>
      </c>
      <c r="K8404">
        <v>320</v>
      </c>
      <c r="L8404" s="16" t="s">
        <v>16</v>
      </c>
      <c r="M8404" s="17">
        <v>42497</v>
      </c>
      <c r="N8404" s="16" t="s">
        <v>14892</v>
      </c>
    </row>
    <row r="8405" spans="1:14" x14ac:dyDescent="0.25">
      <c r="A8405" s="16" t="s">
        <v>4948</v>
      </c>
      <c r="B8405" t="s">
        <v>584</v>
      </c>
      <c r="C8405" s="16" t="s">
        <v>4697</v>
      </c>
      <c r="D8405">
        <v>1355</v>
      </c>
      <c r="E8405" s="16" t="s">
        <v>4950</v>
      </c>
      <c r="F8405">
        <v>52</v>
      </c>
      <c r="G8405">
        <v>44</v>
      </c>
      <c r="H8405">
        <v>64</v>
      </c>
      <c r="I8405">
        <v>3</v>
      </c>
      <c r="J8405">
        <v>2</v>
      </c>
      <c r="K8405">
        <v>118.18</v>
      </c>
      <c r="L8405" s="16" t="s">
        <v>16</v>
      </c>
      <c r="M8405" s="17">
        <v>42497</v>
      </c>
      <c r="N8405" s="16" t="s">
        <v>14893</v>
      </c>
    </row>
    <row r="8406" spans="1:14" x14ac:dyDescent="0.25">
      <c r="A8406" s="16" t="s">
        <v>4948</v>
      </c>
      <c r="B8406" t="s">
        <v>584</v>
      </c>
      <c r="C8406" s="16" t="s">
        <v>4951</v>
      </c>
      <c r="D8406">
        <v>1374</v>
      </c>
      <c r="E8406" s="16" t="s">
        <v>4952</v>
      </c>
      <c r="F8406">
        <v>1</v>
      </c>
      <c r="G8406">
        <v>5</v>
      </c>
      <c r="H8406">
        <v>10</v>
      </c>
      <c r="I8406">
        <v>0</v>
      </c>
      <c r="J8406">
        <v>0</v>
      </c>
      <c r="K8406">
        <v>20</v>
      </c>
      <c r="L8406" s="16" t="s">
        <v>16</v>
      </c>
      <c r="M8406" s="17">
        <v>42497</v>
      </c>
      <c r="N8406" s="16" t="s">
        <v>14894</v>
      </c>
    </row>
    <row r="8407" spans="1:14" x14ac:dyDescent="0.25">
      <c r="A8407" s="16" t="s">
        <v>4948</v>
      </c>
      <c r="B8407" t="s">
        <v>584</v>
      </c>
      <c r="C8407" s="16" t="s">
        <v>104</v>
      </c>
      <c r="D8407">
        <v>1102</v>
      </c>
      <c r="E8407" s="16" t="s">
        <v>4762</v>
      </c>
      <c r="F8407">
        <v>52</v>
      </c>
      <c r="G8407">
        <v>33</v>
      </c>
      <c r="H8407">
        <v>53</v>
      </c>
      <c r="I8407">
        <v>7</v>
      </c>
      <c r="J8407">
        <v>0</v>
      </c>
      <c r="K8407">
        <v>157.57</v>
      </c>
      <c r="L8407" s="16" t="s">
        <v>20</v>
      </c>
      <c r="M8407" s="17">
        <v>42497</v>
      </c>
      <c r="N8407" s="16" t="s">
        <v>14895</v>
      </c>
    </row>
    <row r="8408" spans="1:14" x14ac:dyDescent="0.25">
      <c r="A8408" s="16" t="s">
        <v>4948</v>
      </c>
      <c r="B8408" t="s">
        <v>584</v>
      </c>
      <c r="C8408" s="16" t="s">
        <v>3433</v>
      </c>
      <c r="D8408">
        <v>1297</v>
      </c>
      <c r="E8408" s="16" t="s">
        <v>4953</v>
      </c>
      <c r="F8408">
        <v>52</v>
      </c>
      <c r="G8408">
        <v>30</v>
      </c>
      <c r="H8408">
        <v>37</v>
      </c>
      <c r="I8408">
        <v>6</v>
      </c>
      <c r="J8408">
        <v>2</v>
      </c>
      <c r="K8408">
        <v>173.33</v>
      </c>
      <c r="L8408" s="16" t="s">
        <v>20</v>
      </c>
      <c r="M8408" s="17">
        <v>42497</v>
      </c>
      <c r="N8408" s="16" t="s">
        <v>14896</v>
      </c>
    </row>
    <row r="8409" spans="1:14" x14ac:dyDescent="0.25">
      <c r="A8409" s="16" t="s">
        <v>4948</v>
      </c>
      <c r="B8409" t="s">
        <v>584</v>
      </c>
      <c r="C8409" s="16" t="s">
        <v>4688</v>
      </c>
      <c r="D8409">
        <v>1354</v>
      </c>
      <c r="E8409" s="16" t="s">
        <v>4954</v>
      </c>
      <c r="F8409">
        <v>12</v>
      </c>
      <c r="G8409">
        <v>6</v>
      </c>
      <c r="H8409">
        <v>14</v>
      </c>
      <c r="I8409">
        <v>1</v>
      </c>
      <c r="J8409">
        <v>1</v>
      </c>
      <c r="K8409">
        <v>200</v>
      </c>
      <c r="L8409" s="16" t="s">
        <v>16</v>
      </c>
      <c r="M8409" s="17">
        <v>42497</v>
      </c>
      <c r="N8409" s="16" t="s">
        <v>14897</v>
      </c>
    </row>
    <row r="8410" spans="1:14" x14ac:dyDescent="0.25">
      <c r="A8410" s="16" t="s">
        <v>4948</v>
      </c>
      <c r="B8410" t="s">
        <v>584</v>
      </c>
      <c r="C8410" s="16" t="s">
        <v>3375</v>
      </c>
      <c r="D8410">
        <v>1292</v>
      </c>
      <c r="E8410" s="16" t="s">
        <v>26</v>
      </c>
      <c r="F8410">
        <v>17</v>
      </c>
      <c r="G8410">
        <v>12</v>
      </c>
      <c r="H8410">
        <v>17</v>
      </c>
      <c r="I8410">
        <v>0</v>
      </c>
      <c r="J8410">
        <v>1</v>
      </c>
      <c r="K8410">
        <v>141.66</v>
      </c>
      <c r="L8410" s="16" t="s">
        <v>16</v>
      </c>
      <c r="M8410" s="17">
        <v>42497</v>
      </c>
      <c r="N8410" s="16" t="s">
        <v>14898</v>
      </c>
    </row>
    <row r="8411" spans="1:14" x14ac:dyDescent="0.25">
      <c r="A8411" s="16" t="s">
        <v>4948</v>
      </c>
      <c r="B8411" t="s">
        <v>584</v>
      </c>
      <c r="C8411" s="16" t="s">
        <v>4859</v>
      </c>
      <c r="D8411">
        <v>1366</v>
      </c>
      <c r="E8411" s="16" t="s">
        <v>26</v>
      </c>
      <c r="F8411">
        <v>4</v>
      </c>
      <c r="G8411">
        <v>3</v>
      </c>
      <c r="H8411">
        <v>11</v>
      </c>
      <c r="I8411">
        <v>1</v>
      </c>
      <c r="J8411">
        <v>0</v>
      </c>
      <c r="K8411">
        <v>133.33000000000001</v>
      </c>
      <c r="L8411" s="16" t="s">
        <v>16</v>
      </c>
      <c r="M8411" s="17">
        <v>42497</v>
      </c>
      <c r="N8411" s="16" t="s">
        <v>14899</v>
      </c>
    </row>
    <row r="8412" spans="1:14" x14ac:dyDescent="0.25">
      <c r="A8412" s="16" t="s">
        <v>4948</v>
      </c>
      <c r="B8412" t="s">
        <v>584</v>
      </c>
      <c r="C8412" s="16" t="s">
        <v>3393</v>
      </c>
      <c r="D8412">
        <v>1293</v>
      </c>
      <c r="E8412" s="16" t="s">
        <v>4955</v>
      </c>
      <c r="F8412">
        <v>49</v>
      </c>
      <c r="G8412">
        <v>35</v>
      </c>
      <c r="H8412">
        <v>64</v>
      </c>
      <c r="I8412">
        <v>4</v>
      </c>
      <c r="J8412">
        <v>1</v>
      </c>
      <c r="K8412">
        <v>140</v>
      </c>
      <c r="L8412" s="16" t="s">
        <v>16</v>
      </c>
      <c r="M8412" s="17">
        <v>42497</v>
      </c>
      <c r="N8412" s="16" t="s">
        <v>14900</v>
      </c>
    </row>
    <row r="8413" spans="1:14" x14ac:dyDescent="0.25">
      <c r="A8413" s="16" t="s">
        <v>4948</v>
      </c>
      <c r="B8413" t="s">
        <v>584</v>
      </c>
      <c r="C8413" s="16" t="s">
        <v>3260</v>
      </c>
      <c r="D8413">
        <v>1279</v>
      </c>
      <c r="E8413" s="16" t="s">
        <v>4956</v>
      </c>
      <c r="F8413">
        <v>23</v>
      </c>
      <c r="G8413">
        <v>25</v>
      </c>
      <c r="H8413">
        <v>40</v>
      </c>
      <c r="I8413">
        <v>1</v>
      </c>
      <c r="J8413">
        <v>0</v>
      </c>
      <c r="K8413">
        <v>92</v>
      </c>
      <c r="L8413" s="16" t="s">
        <v>16</v>
      </c>
      <c r="M8413" s="17">
        <v>42497</v>
      </c>
      <c r="N8413" s="16" t="s">
        <v>14901</v>
      </c>
    </row>
    <row r="8414" spans="1:14" x14ac:dyDescent="0.25">
      <c r="A8414" s="16" t="s">
        <v>4948</v>
      </c>
      <c r="B8414" t="s">
        <v>584</v>
      </c>
      <c r="C8414" s="16" t="s">
        <v>4880</v>
      </c>
      <c r="D8414">
        <v>1367</v>
      </c>
      <c r="E8414" s="16" t="s">
        <v>4957</v>
      </c>
      <c r="F8414">
        <v>6</v>
      </c>
      <c r="G8414">
        <v>9</v>
      </c>
      <c r="H8414">
        <v>22</v>
      </c>
      <c r="I8414">
        <v>0</v>
      </c>
      <c r="J8414">
        <v>0</v>
      </c>
      <c r="K8414">
        <v>66.66</v>
      </c>
      <c r="L8414" s="16" t="s">
        <v>16</v>
      </c>
      <c r="M8414" s="17">
        <v>42497</v>
      </c>
      <c r="N8414" s="16" t="s">
        <v>14902</v>
      </c>
    </row>
    <row r="8415" spans="1:14" x14ac:dyDescent="0.25">
      <c r="A8415" s="16" t="s">
        <v>4948</v>
      </c>
      <c r="B8415" t="s">
        <v>584</v>
      </c>
      <c r="C8415" s="16" t="s">
        <v>1110</v>
      </c>
      <c r="D8415">
        <v>1118</v>
      </c>
      <c r="E8415" s="16" t="s">
        <v>4958</v>
      </c>
      <c r="F8415">
        <v>25</v>
      </c>
      <c r="G8415">
        <v>16</v>
      </c>
      <c r="H8415">
        <v>24</v>
      </c>
      <c r="I8415">
        <v>4</v>
      </c>
      <c r="J8415">
        <v>0</v>
      </c>
      <c r="K8415">
        <v>156.25</v>
      </c>
      <c r="L8415" s="16" t="s">
        <v>40</v>
      </c>
      <c r="M8415" s="17">
        <v>42497</v>
      </c>
      <c r="N8415" s="16" t="s">
        <v>14903</v>
      </c>
    </row>
    <row r="8416" spans="1:14" x14ac:dyDescent="0.25">
      <c r="A8416" s="16" t="s">
        <v>4959</v>
      </c>
      <c r="B8416" t="s">
        <v>1199</v>
      </c>
      <c r="C8416" s="16" t="s">
        <v>84</v>
      </c>
      <c r="D8416">
        <v>1014</v>
      </c>
      <c r="E8416" s="16" t="s">
        <v>4960</v>
      </c>
      <c r="F8416">
        <v>9</v>
      </c>
      <c r="G8416">
        <v>8</v>
      </c>
      <c r="H8416">
        <v>6</v>
      </c>
      <c r="I8416">
        <v>0</v>
      </c>
      <c r="J8416">
        <v>1</v>
      </c>
      <c r="K8416">
        <v>112.5</v>
      </c>
      <c r="L8416" s="16" t="s">
        <v>86</v>
      </c>
      <c r="M8416" s="17">
        <v>42497</v>
      </c>
      <c r="N8416" s="16" t="s">
        <v>14904</v>
      </c>
    </row>
    <row r="8417" spans="1:19" x14ac:dyDescent="0.25">
      <c r="A8417" s="16" t="s">
        <v>4959</v>
      </c>
      <c r="B8417" t="s">
        <v>1199</v>
      </c>
      <c r="C8417" s="16" t="s">
        <v>2252</v>
      </c>
      <c r="D8417">
        <v>1203</v>
      </c>
      <c r="E8417" s="16" t="s">
        <v>4961</v>
      </c>
      <c r="F8417">
        <v>14</v>
      </c>
      <c r="G8417">
        <v>8</v>
      </c>
      <c r="H8417">
        <v>11</v>
      </c>
      <c r="I8417">
        <v>1</v>
      </c>
      <c r="J8417">
        <v>1</v>
      </c>
      <c r="K8417">
        <v>175</v>
      </c>
      <c r="L8417" s="16" t="s">
        <v>16</v>
      </c>
      <c r="M8417" s="17">
        <v>42497</v>
      </c>
      <c r="N8417" s="16" t="s">
        <v>14905</v>
      </c>
    </row>
    <row r="8418" spans="1:19" x14ac:dyDescent="0.25">
      <c r="A8418" s="16" t="s">
        <v>4959</v>
      </c>
      <c r="B8418" t="s">
        <v>1199</v>
      </c>
      <c r="C8418" s="16" t="s">
        <v>1364</v>
      </c>
      <c r="D8418">
        <v>1148</v>
      </c>
      <c r="E8418" s="16" t="s">
        <v>4831</v>
      </c>
      <c r="F8418">
        <v>0</v>
      </c>
      <c r="G8418">
        <v>2</v>
      </c>
      <c r="H8418">
        <v>5</v>
      </c>
      <c r="I8418">
        <v>0</v>
      </c>
      <c r="J8418">
        <v>0</v>
      </c>
      <c r="K8418">
        <v>0</v>
      </c>
      <c r="L8418" s="16" t="s">
        <v>16</v>
      </c>
      <c r="M8418" s="17">
        <v>42497</v>
      </c>
      <c r="N8418" s="16" t="s">
        <v>14906</v>
      </c>
    </row>
    <row r="8419" spans="1:19" x14ac:dyDescent="0.25">
      <c r="A8419" s="16" t="s">
        <v>4959</v>
      </c>
      <c r="B8419" t="s">
        <v>1199</v>
      </c>
      <c r="C8419" s="16" t="s">
        <v>292</v>
      </c>
      <c r="D8419">
        <v>1111</v>
      </c>
      <c r="E8419" s="16" t="s">
        <v>67</v>
      </c>
      <c r="F8419">
        <v>74</v>
      </c>
      <c r="G8419">
        <v>48</v>
      </c>
      <c r="H8419">
        <v>95</v>
      </c>
      <c r="I8419">
        <v>8</v>
      </c>
      <c r="J8419">
        <v>2</v>
      </c>
      <c r="K8419">
        <v>154.16</v>
      </c>
      <c r="L8419" s="16" t="s">
        <v>16</v>
      </c>
      <c r="M8419" s="17">
        <v>42497</v>
      </c>
      <c r="N8419" s="16" t="s">
        <v>14907</v>
      </c>
    </row>
    <row r="8420" spans="1:19" x14ac:dyDescent="0.25">
      <c r="A8420" s="16" t="s">
        <v>4959</v>
      </c>
      <c r="B8420" t="s">
        <v>1199</v>
      </c>
      <c r="C8420" s="16" t="s">
        <v>4933</v>
      </c>
      <c r="D8420">
        <v>1373</v>
      </c>
      <c r="E8420" s="16" t="s">
        <v>4962</v>
      </c>
      <c r="F8420">
        <v>16</v>
      </c>
      <c r="G8420">
        <v>6</v>
      </c>
      <c r="H8420">
        <v>11</v>
      </c>
      <c r="I8420">
        <v>2</v>
      </c>
      <c r="J8420">
        <v>1</v>
      </c>
      <c r="K8420">
        <v>266.66000000000003</v>
      </c>
      <c r="L8420" s="16" t="s">
        <v>16</v>
      </c>
      <c r="M8420" s="17">
        <v>42497</v>
      </c>
      <c r="N8420" s="16" t="s">
        <v>14908</v>
      </c>
    </row>
    <row r="8421" spans="1:19" x14ac:dyDescent="0.25">
      <c r="A8421" s="16" t="s">
        <v>4959</v>
      </c>
      <c r="B8421" t="s">
        <v>1199</v>
      </c>
      <c r="C8421" s="16" t="s">
        <v>217</v>
      </c>
      <c r="D8421">
        <v>1095</v>
      </c>
      <c r="E8421" s="16" t="s">
        <v>4963</v>
      </c>
      <c r="F8421">
        <v>52</v>
      </c>
      <c r="G8421">
        <v>39</v>
      </c>
      <c r="H8421">
        <v>61</v>
      </c>
      <c r="I8421">
        <v>9</v>
      </c>
      <c r="J8421">
        <v>0</v>
      </c>
      <c r="K8421">
        <v>133.33000000000001</v>
      </c>
      <c r="L8421" s="16" t="s">
        <v>16</v>
      </c>
      <c r="M8421" s="17">
        <v>42497</v>
      </c>
      <c r="N8421" s="16" t="s">
        <v>14909</v>
      </c>
    </row>
    <row r="8422" spans="1:19" x14ac:dyDescent="0.25">
      <c r="A8422" s="16" t="s">
        <v>4959</v>
      </c>
      <c r="B8422" t="s">
        <v>1199</v>
      </c>
      <c r="C8422" s="16" t="s">
        <v>285</v>
      </c>
      <c r="D8422">
        <v>1122</v>
      </c>
      <c r="E8422" s="16" t="s">
        <v>26</v>
      </c>
      <c r="F8422">
        <v>9</v>
      </c>
      <c r="G8422">
        <v>4</v>
      </c>
      <c r="H8422">
        <v>9</v>
      </c>
      <c r="I8422">
        <v>0</v>
      </c>
      <c r="J8422">
        <v>1</v>
      </c>
      <c r="K8422">
        <v>225</v>
      </c>
      <c r="L8422" s="16" t="s">
        <v>16</v>
      </c>
      <c r="M8422" s="17">
        <v>42497</v>
      </c>
      <c r="N8422" s="16" t="s">
        <v>14910</v>
      </c>
    </row>
    <row r="8423" spans="1:19" x14ac:dyDescent="0.25">
      <c r="A8423" s="16" t="s">
        <v>4959</v>
      </c>
      <c r="B8423" t="s">
        <v>1199</v>
      </c>
      <c r="C8423" s="16" t="s">
        <v>380</v>
      </c>
      <c r="D8423">
        <v>1074</v>
      </c>
      <c r="E8423" s="16" t="s">
        <v>4964</v>
      </c>
      <c r="F8423">
        <v>1</v>
      </c>
      <c r="G8423">
        <v>3</v>
      </c>
      <c r="H8423">
        <v>3</v>
      </c>
      <c r="I8423">
        <v>0</v>
      </c>
      <c r="J8423">
        <v>0</v>
      </c>
      <c r="K8423">
        <v>33.33</v>
      </c>
      <c r="L8423" s="16" t="s">
        <v>16</v>
      </c>
      <c r="M8423" s="17">
        <v>42497</v>
      </c>
      <c r="N8423" s="16" t="s">
        <v>14911</v>
      </c>
      <c r="O8423" t="s">
        <v>6467</v>
      </c>
      <c r="P8423" t="s">
        <v>6468</v>
      </c>
      <c r="Q8423">
        <v>1</v>
      </c>
      <c r="R8423">
        <v>3</v>
      </c>
      <c r="S8423" t="s">
        <v>17705</v>
      </c>
    </row>
    <row r="8424" spans="1:19" x14ac:dyDescent="0.25">
      <c r="A8424" s="16" t="s">
        <v>4959</v>
      </c>
      <c r="B8424" t="s">
        <v>1199</v>
      </c>
      <c r="C8424" s="16" t="s">
        <v>63</v>
      </c>
      <c r="D8424">
        <v>1182</v>
      </c>
      <c r="E8424" s="16" t="s">
        <v>1399</v>
      </c>
      <c r="F8424">
        <v>36</v>
      </c>
      <c r="G8424">
        <v>13</v>
      </c>
      <c r="H8424">
        <v>17</v>
      </c>
      <c r="I8424">
        <v>5</v>
      </c>
      <c r="J8424">
        <v>2</v>
      </c>
      <c r="K8424">
        <v>276.92</v>
      </c>
      <c r="L8424" s="16" t="s">
        <v>16</v>
      </c>
      <c r="M8424" s="17">
        <v>42497</v>
      </c>
      <c r="N8424" s="16" t="s">
        <v>14912</v>
      </c>
      <c r="O8424" t="s">
        <v>6467</v>
      </c>
      <c r="P8424" t="s">
        <v>6468</v>
      </c>
      <c r="Q8424">
        <v>1</v>
      </c>
      <c r="R8424">
        <v>4</v>
      </c>
      <c r="S8424" t="s">
        <v>17705</v>
      </c>
    </row>
    <row r="8425" spans="1:19" x14ac:dyDescent="0.25">
      <c r="A8425" s="16" t="s">
        <v>4959</v>
      </c>
      <c r="B8425" t="s">
        <v>1199</v>
      </c>
      <c r="C8425" s="16" t="s">
        <v>4791</v>
      </c>
      <c r="D8425">
        <v>1363</v>
      </c>
      <c r="E8425" s="16" t="s">
        <v>26</v>
      </c>
      <c r="F8425">
        <v>6</v>
      </c>
      <c r="G8425">
        <v>9</v>
      </c>
      <c r="H8425">
        <v>23</v>
      </c>
      <c r="I8425">
        <v>0</v>
      </c>
      <c r="J8425">
        <v>0</v>
      </c>
      <c r="K8425">
        <v>66.66</v>
      </c>
      <c r="L8425" s="16" t="s">
        <v>16</v>
      </c>
      <c r="M8425" s="17">
        <v>42497</v>
      </c>
      <c r="N8425" s="16" t="s">
        <v>14913</v>
      </c>
      <c r="O8425" t="s">
        <v>6467</v>
      </c>
      <c r="P8425" t="s">
        <v>6468</v>
      </c>
      <c r="Q8425">
        <v>1</v>
      </c>
      <c r="R8425">
        <v>6</v>
      </c>
      <c r="S8425" t="s">
        <v>17705</v>
      </c>
    </row>
    <row r="8426" spans="1:19" x14ac:dyDescent="0.25">
      <c r="A8426" s="16" t="s">
        <v>4959</v>
      </c>
      <c r="B8426" t="s">
        <v>1199</v>
      </c>
      <c r="C8426" s="16" t="s">
        <v>1379</v>
      </c>
      <c r="D8426">
        <v>1152</v>
      </c>
      <c r="E8426" s="16" t="s">
        <v>26</v>
      </c>
      <c r="F8426">
        <v>10</v>
      </c>
      <c r="G8426">
        <v>5</v>
      </c>
      <c r="H8426">
        <v>6</v>
      </c>
      <c r="I8426">
        <v>0</v>
      </c>
      <c r="J8426">
        <v>1</v>
      </c>
      <c r="K8426">
        <v>200</v>
      </c>
      <c r="L8426" s="16" t="s">
        <v>16</v>
      </c>
      <c r="M8426" s="17">
        <v>42497</v>
      </c>
      <c r="N8426" s="16" t="s">
        <v>14914</v>
      </c>
    </row>
    <row r="8427" spans="1:19" x14ac:dyDescent="0.25">
      <c r="A8427" s="16" t="s">
        <v>4959</v>
      </c>
      <c r="B8427" t="s">
        <v>1199</v>
      </c>
      <c r="C8427" s="16" t="s">
        <v>21</v>
      </c>
      <c r="D8427">
        <v>1024</v>
      </c>
      <c r="E8427" s="16" t="s">
        <v>26</v>
      </c>
      <c r="F8427">
        <v>108</v>
      </c>
      <c r="G8427">
        <v>58</v>
      </c>
      <c r="H8427">
        <v>98</v>
      </c>
      <c r="I8427">
        <v>8</v>
      </c>
      <c r="J8427">
        <v>7</v>
      </c>
      <c r="K8427">
        <v>186.2</v>
      </c>
      <c r="L8427" s="16" t="s">
        <v>40</v>
      </c>
      <c r="M8427" s="17">
        <v>42497</v>
      </c>
      <c r="N8427" s="16" t="s">
        <v>14915</v>
      </c>
      <c r="O8427" t="s">
        <v>6467</v>
      </c>
      <c r="P8427" t="s">
        <v>6468</v>
      </c>
      <c r="Q8427">
        <v>1</v>
      </c>
      <c r="R8427">
        <v>1</v>
      </c>
      <c r="S8427" t="s">
        <v>17706</v>
      </c>
    </row>
    <row r="8428" spans="1:19" x14ac:dyDescent="0.25">
      <c r="A8428" s="16" t="s">
        <v>4959</v>
      </c>
      <c r="B8428" t="s">
        <v>1199</v>
      </c>
      <c r="C8428" s="16" t="s">
        <v>3418</v>
      </c>
      <c r="D8428">
        <v>1296</v>
      </c>
      <c r="E8428" s="16" t="s">
        <v>4965</v>
      </c>
      <c r="F8428">
        <v>38</v>
      </c>
      <c r="G8428">
        <v>35</v>
      </c>
      <c r="H8428">
        <v>52</v>
      </c>
      <c r="I8428">
        <v>1</v>
      </c>
      <c r="J8428">
        <v>2</v>
      </c>
      <c r="K8428">
        <v>108.57</v>
      </c>
      <c r="L8428" s="16" t="s">
        <v>20</v>
      </c>
      <c r="M8428" s="17">
        <v>42497</v>
      </c>
      <c r="N8428" s="16" t="s">
        <v>14916</v>
      </c>
      <c r="O8428" t="s">
        <v>6467</v>
      </c>
      <c r="P8428" t="s">
        <v>6468</v>
      </c>
      <c r="Q8428">
        <v>1</v>
      </c>
      <c r="R8428">
        <v>2</v>
      </c>
      <c r="S8428" t="s">
        <v>17706</v>
      </c>
    </row>
    <row r="8429" spans="1:19" x14ac:dyDescent="0.25">
      <c r="A8429" s="16" t="s">
        <v>4966</v>
      </c>
      <c r="B8429" t="s">
        <v>607</v>
      </c>
      <c r="C8429" s="16" t="s">
        <v>2674</v>
      </c>
      <c r="D8429">
        <v>1244</v>
      </c>
      <c r="E8429" s="16" t="s">
        <v>4967</v>
      </c>
      <c r="F8429">
        <v>4</v>
      </c>
      <c r="G8429">
        <v>12</v>
      </c>
      <c r="H8429">
        <v>14</v>
      </c>
      <c r="I8429">
        <v>0</v>
      </c>
      <c r="J8429">
        <v>0</v>
      </c>
      <c r="K8429">
        <v>33.33</v>
      </c>
      <c r="L8429" s="16" t="s">
        <v>16</v>
      </c>
      <c r="M8429" s="17">
        <v>42498</v>
      </c>
      <c r="N8429" s="16" t="s">
        <v>14917</v>
      </c>
    </row>
    <row r="8430" spans="1:19" x14ac:dyDescent="0.25">
      <c r="A8430" s="16" t="s">
        <v>4966</v>
      </c>
      <c r="B8430" t="s">
        <v>607</v>
      </c>
      <c r="C8430" s="16" t="s">
        <v>2179</v>
      </c>
      <c r="D8430">
        <v>1196</v>
      </c>
      <c r="E8430" s="16" t="s">
        <v>26</v>
      </c>
      <c r="F8430">
        <v>66</v>
      </c>
      <c r="G8430">
        <v>49</v>
      </c>
      <c r="H8430">
        <v>82</v>
      </c>
      <c r="I8430">
        <v>4</v>
      </c>
      <c r="J8430">
        <v>4</v>
      </c>
      <c r="K8430">
        <v>134.69</v>
      </c>
      <c r="L8430" s="16" t="s">
        <v>16</v>
      </c>
      <c r="M8430" s="17">
        <v>42498</v>
      </c>
      <c r="N8430" s="16" t="s">
        <v>14918</v>
      </c>
    </row>
    <row r="8431" spans="1:19" x14ac:dyDescent="0.25">
      <c r="A8431" s="16" t="s">
        <v>4966</v>
      </c>
      <c r="B8431" t="s">
        <v>607</v>
      </c>
      <c r="C8431" s="16" t="s">
        <v>59</v>
      </c>
      <c r="D8431">
        <v>1033</v>
      </c>
      <c r="E8431" s="16" t="s">
        <v>26</v>
      </c>
      <c r="F8431">
        <v>63</v>
      </c>
      <c r="G8431">
        <v>41</v>
      </c>
      <c r="H8431">
        <v>72</v>
      </c>
      <c r="I8431">
        <v>7</v>
      </c>
      <c r="J8431">
        <v>1</v>
      </c>
      <c r="K8431">
        <v>153.65</v>
      </c>
      <c r="L8431" s="16" t="s">
        <v>16</v>
      </c>
      <c r="M8431" s="17">
        <v>42498</v>
      </c>
      <c r="N8431" s="16" t="s">
        <v>14919</v>
      </c>
    </row>
    <row r="8432" spans="1:19" x14ac:dyDescent="0.25">
      <c r="A8432" s="16" t="s">
        <v>4966</v>
      </c>
      <c r="B8432" t="s">
        <v>607</v>
      </c>
      <c r="C8432" s="16" t="s">
        <v>138</v>
      </c>
      <c r="D8432">
        <v>1020</v>
      </c>
      <c r="E8432" s="16" t="s">
        <v>3214</v>
      </c>
      <c r="F8432">
        <v>14</v>
      </c>
      <c r="G8432">
        <v>10</v>
      </c>
      <c r="H8432">
        <v>17</v>
      </c>
      <c r="I8432">
        <v>3</v>
      </c>
      <c r="J8432">
        <v>0</v>
      </c>
      <c r="K8432">
        <v>140</v>
      </c>
      <c r="L8432" s="16" t="s">
        <v>20</v>
      </c>
      <c r="M8432" s="17">
        <v>42498</v>
      </c>
      <c r="N8432" s="16" t="s">
        <v>14920</v>
      </c>
    </row>
    <row r="8433" spans="1:14" x14ac:dyDescent="0.25">
      <c r="A8433" s="16" t="s">
        <v>4966</v>
      </c>
      <c r="B8433" t="s">
        <v>607</v>
      </c>
      <c r="C8433" s="16" t="s">
        <v>65</v>
      </c>
      <c r="D8433">
        <v>1048</v>
      </c>
      <c r="E8433" s="16" t="s">
        <v>1094</v>
      </c>
      <c r="F8433">
        <v>5</v>
      </c>
      <c r="G8433">
        <v>6</v>
      </c>
      <c r="H8433">
        <v>10</v>
      </c>
      <c r="I8433">
        <v>0</v>
      </c>
      <c r="J8433">
        <v>0</v>
      </c>
      <c r="K8433">
        <v>83.33</v>
      </c>
      <c r="L8433" s="16" t="s">
        <v>40</v>
      </c>
      <c r="M8433" s="17">
        <v>42498</v>
      </c>
      <c r="N8433" s="16" t="s">
        <v>14921</v>
      </c>
    </row>
    <row r="8434" spans="1:14" x14ac:dyDescent="0.25">
      <c r="A8434" s="16" t="s">
        <v>4966</v>
      </c>
      <c r="B8434" t="s">
        <v>607</v>
      </c>
      <c r="C8434" s="16" t="s">
        <v>317</v>
      </c>
      <c r="D8434">
        <v>1105</v>
      </c>
      <c r="E8434" s="16" t="s">
        <v>4969</v>
      </c>
      <c r="F8434">
        <v>0</v>
      </c>
      <c r="G8434">
        <v>2</v>
      </c>
      <c r="H8434">
        <v>1</v>
      </c>
      <c r="I8434">
        <v>0</v>
      </c>
      <c r="J8434">
        <v>0</v>
      </c>
      <c r="K8434">
        <v>0</v>
      </c>
      <c r="L8434" s="16" t="s">
        <v>16</v>
      </c>
      <c r="M8434" s="17">
        <v>42498</v>
      </c>
      <c r="N8434" s="16" t="s">
        <v>14922</v>
      </c>
    </row>
    <row r="8435" spans="1:14" x14ac:dyDescent="0.25">
      <c r="A8435" s="16" t="s">
        <v>4966</v>
      </c>
      <c r="B8435" t="s">
        <v>607</v>
      </c>
      <c r="C8435" s="16" t="s">
        <v>706</v>
      </c>
      <c r="D8435">
        <v>1088</v>
      </c>
      <c r="E8435" s="16" t="s">
        <v>2104</v>
      </c>
      <c r="F8435">
        <v>27</v>
      </c>
      <c r="G8435">
        <v>18</v>
      </c>
      <c r="H8435">
        <v>22</v>
      </c>
      <c r="I8435">
        <v>4</v>
      </c>
      <c r="J8435">
        <v>1</v>
      </c>
      <c r="K8435">
        <v>150</v>
      </c>
      <c r="L8435" s="16" t="s">
        <v>16</v>
      </c>
      <c r="M8435" s="17">
        <v>42498</v>
      </c>
      <c r="N8435" s="16" t="s">
        <v>14923</v>
      </c>
    </row>
    <row r="8436" spans="1:14" x14ac:dyDescent="0.25">
      <c r="A8436" s="16" t="s">
        <v>4966</v>
      </c>
      <c r="B8436" t="s">
        <v>607</v>
      </c>
      <c r="C8436" s="16" t="s">
        <v>1920</v>
      </c>
      <c r="D8436">
        <v>1166</v>
      </c>
      <c r="E8436" s="16" t="s">
        <v>774</v>
      </c>
      <c r="F8436">
        <v>29</v>
      </c>
      <c r="G8436">
        <v>10</v>
      </c>
      <c r="H8436">
        <v>17</v>
      </c>
      <c r="I8436">
        <v>3</v>
      </c>
      <c r="J8436">
        <v>2</v>
      </c>
      <c r="K8436">
        <v>290</v>
      </c>
      <c r="L8436" s="16" t="s">
        <v>16</v>
      </c>
      <c r="M8436" s="17">
        <v>42498</v>
      </c>
      <c r="N8436" s="16" t="s">
        <v>14924</v>
      </c>
    </row>
    <row r="8437" spans="1:14" x14ac:dyDescent="0.25">
      <c r="A8437" s="16" t="s">
        <v>4966</v>
      </c>
      <c r="B8437" t="s">
        <v>607</v>
      </c>
      <c r="C8437" s="16" t="s">
        <v>53</v>
      </c>
      <c r="D8437">
        <v>1035</v>
      </c>
      <c r="E8437" s="16" t="s">
        <v>26</v>
      </c>
      <c r="F8437">
        <v>9</v>
      </c>
      <c r="G8437">
        <v>9</v>
      </c>
      <c r="H8437">
        <v>6</v>
      </c>
      <c r="I8437">
        <v>0</v>
      </c>
      <c r="J8437">
        <v>1</v>
      </c>
      <c r="K8437">
        <v>100</v>
      </c>
      <c r="L8437" s="16" t="s">
        <v>16</v>
      </c>
      <c r="M8437" s="17">
        <v>42498</v>
      </c>
      <c r="N8437" s="16" t="s">
        <v>14925</v>
      </c>
    </row>
    <row r="8438" spans="1:14" x14ac:dyDescent="0.25">
      <c r="A8438" s="16" t="s">
        <v>4966</v>
      </c>
      <c r="B8438" t="s">
        <v>607</v>
      </c>
      <c r="C8438" s="16" t="s">
        <v>185</v>
      </c>
      <c r="D8438">
        <v>1005</v>
      </c>
      <c r="E8438" s="16" t="s">
        <v>26</v>
      </c>
      <c r="F8438">
        <v>0</v>
      </c>
      <c r="G8438">
        <v>0</v>
      </c>
      <c r="H8438">
        <v>1</v>
      </c>
      <c r="I8438">
        <v>0</v>
      </c>
      <c r="J8438">
        <v>0</v>
      </c>
      <c r="K8438">
        <v>0</v>
      </c>
      <c r="L8438" s="16" t="s">
        <v>16</v>
      </c>
      <c r="M8438" s="17">
        <v>42498</v>
      </c>
      <c r="N8438" s="16" t="s">
        <v>14926</v>
      </c>
    </row>
    <row r="8439" spans="1:14" x14ac:dyDescent="0.25">
      <c r="A8439" s="16" t="s">
        <v>4966</v>
      </c>
      <c r="B8439" t="s">
        <v>607</v>
      </c>
      <c r="C8439" s="16" t="s">
        <v>33</v>
      </c>
      <c r="D8439">
        <v>1050</v>
      </c>
      <c r="E8439" s="16" t="s">
        <v>4707</v>
      </c>
      <c r="F8439">
        <v>29</v>
      </c>
      <c r="G8439">
        <v>24</v>
      </c>
      <c r="H8439">
        <v>35</v>
      </c>
      <c r="I8439">
        <v>3</v>
      </c>
      <c r="J8439">
        <v>2</v>
      </c>
      <c r="K8439">
        <v>120.83</v>
      </c>
      <c r="L8439" s="16" t="s">
        <v>16</v>
      </c>
      <c r="M8439" s="17">
        <v>42498</v>
      </c>
      <c r="N8439" s="16" t="s">
        <v>14927</v>
      </c>
    </row>
    <row r="8440" spans="1:14" x14ac:dyDescent="0.25">
      <c r="A8440" s="16" t="s">
        <v>4966</v>
      </c>
      <c r="B8440" t="s">
        <v>607</v>
      </c>
      <c r="C8440" s="16" t="s">
        <v>77</v>
      </c>
      <c r="D8440">
        <v>1012</v>
      </c>
      <c r="E8440" s="16" t="s">
        <v>4687</v>
      </c>
      <c r="F8440">
        <v>14</v>
      </c>
      <c r="G8440">
        <v>18</v>
      </c>
      <c r="H8440">
        <v>43</v>
      </c>
      <c r="I8440">
        <v>1</v>
      </c>
      <c r="J8440">
        <v>0</v>
      </c>
      <c r="K8440">
        <v>77.77</v>
      </c>
      <c r="L8440" s="16" t="s">
        <v>40</v>
      </c>
      <c r="M8440" s="17">
        <v>42498</v>
      </c>
      <c r="N8440" s="16" t="s">
        <v>14928</v>
      </c>
    </row>
    <row r="8441" spans="1:14" x14ac:dyDescent="0.25">
      <c r="A8441" s="16" t="s">
        <v>4966</v>
      </c>
      <c r="B8441" t="s">
        <v>607</v>
      </c>
      <c r="C8441" s="16" t="s">
        <v>283</v>
      </c>
      <c r="D8441">
        <v>1076</v>
      </c>
      <c r="E8441" s="16" t="s">
        <v>4468</v>
      </c>
      <c r="F8441">
        <v>51</v>
      </c>
      <c r="G8441">
        <v>29</v>
      </c>
      <c r="H8441">
        <v>43</v>
      </c>
      <c r="I8441">
        <v>8</v>
      </c>
      <c r="J8441">
        <v>1</v>
      </c>
      <c r="K8441">
        <v>175.86</v>
      </c>
      <c r="L8441" s="16" t="s">
        <v>20</v>
      </c>
      <c r="M8441" s="17">
        <v>42498</v>
      </c>
      <c r="N8441" s="16" t="s">
        <v>14929</v>
      </c>
    </row>
    <row r="8442" spans="1:14" x14ac:dyDescent="0.25">
      <c r="A8442" s="16" t="s">
        <v>4970</v>
      </c>
      <c r="B8442" t="s">
        <v>1210</v>
      </c>
      <c r="C8442" s="16" t="s">
        <v>3859</v>
      </c>
      <c r="D8442">
        <v>1320</v>
      </c>
      <c r="E8442" s="16" t="s">
        <v>4771</v>
      </c>
      <c r="F8442">
        <v>6</v>
      </c>
      <c r="G8442">
        <v>9</v>
      </c>
      <c r="H8442">
        <v>12</v>
      </c>
      <c r="I8442">
        <v>1</v>
      </c>
      <c r="J8442">
        <v>0</v>
      </c>
      <c r="K8442">
        <v>66.66</v>
      </c>
      <c r="L8442" s="16" t="s">
        <v>16</v>
      </c>
      <c r="M8442" s="17">
        <v>42498</v>
      </c>
      <c r="N8442" s="16" t="s">
        <v>14930</v>
      </c>
    </row>
    <row r="8443" spans="1:14" x14ac:dyDescent="0.25">
      <c r="A8443" s="16" t="s">
        <v>4970</v>
      </c>
      <c r="B8443" t="s">
        <v>1210</v>
      </c>
      <c r="C8443" s="16" t="s">
        <v>4410</v>
      </c>
      <c r="D8443">
        <v>1349</v>
      </c>
      <c r="E8443" s="16" t="s">
        <v>4825</v>
      </c>
      <c r="F8443">
        <v>8</v>
      </c>
      <c r="G8443">
        <v>9</v>
      </c>
      <c r="H8443">
        <v>18</v>
      </c>
      <c r="I8443">
        <v>1</v>
      </c>
      <c r="J8443">
        <v>0</v>
      </c>
      <c r="K8443">
        <v>88.88</v>
      </c>
      <c r="L8443" s="16" t="s">
        <v>16</v>
      </c>
      <c r="M8443" s="17">
        <v>42498</v>
      </c>
      <c r="N8443" s="16" t="s">
        <v>14931</v>
      </c>
    </row>
    <row r="8444" spans="1:14" x14ac:dyDescent="0.25">
      <c r="A8444" s="16" t="s">
        <v>4970</v>
      </c>
      <c r="B8444" t="s">
        <v>1210</v>
      </c>
      <c r="C8444" s="16" t="s">
        <v>869</v>
      </c>
      <c r="D8444">
        <v>1056</v>
      </c>
      <c r="E8444" s="16" t="s">
        <v>26</v>
      </c>
      <c r="F8444">
        <v>1</v>
      </c>
      <c r="G8444">
        <v>2</v>
      </c>
      <c r="H8444">
        <v>1</v>
      </c>
      <c r="I8444">
        <v>0</v>
      </c>
      <c r="J8444">
        <v>0</v>
      </c>
      <c r="K8444">
        <v>50</v>
      </c>
      <c r="L8444" s="16" t="s">
        <v>16</v>
      </c>
      <c r="M8444" s="17">
        <v>42498</v>
      </c>
      <c r="N8444" s="16" t="s">
        <v>14932</v>
      </c>
    </row>
    <row r="8445" spans="1:14" x14ac:dyDescent="0.25">
      <c r="A8445" s="16" t="s">
        <v>4970</v>
      </c>
      <c r="B8445" t="s">
        <v>1210</v>
      </c>
      <c r="C8445" s="16" t="s">
        <v>118</v>
      </c>
      <c r="D8445">
        <v>1064</v>
      </c>
      <c r="E8445" s="16" t="s">
        <v>480</v>
      </c>
      <c r="F8445">
        <v>5</v>
      </c>
      <c r="G8445">
        <v>3</v>
      </c>
      <c r="H8445">
        <v>5</v>
      </c>
      <c r="I8445">
        <v>1</v>
      </c>
      <c r="J8445">
        <v>0</v>
      </c>
      <c r="K8445">
        <v>166.66</v>
      </c>
      <c r="L8445" s="16" t="s">
        <v>40</v>
      </c>
      <c r="M8445" s="17">
        <v>42498</v>
      </c>
      <c r="N8445" s="16" t="s">
        <v>14933</v>
      </c>
    </row>
    <row r="8446" spans="1:14" x14ac:dyDescent="0.25">
      <c r="A8446" s="16" t="s">
        <v>4970</v>
      </c>
      <c r="B8446" t="s">
        <v>1210</v>
      </c>
      <c r="C8446" s="16" t="s">
        <v>75</v>
      </c>
      <c r="D8446">
        <v>1010</v>
      </c>
      <c r="E8446" s="16" t="s">
        <v>408</v>
      </c>
      <c r="F8446">
        <v>0</v>
      </c>
      <c r="G8446">
        <v>4</v>
      </c>
      <c r="H8446">
        <v>3</v>
      </c>
      <c r="I8446">
        <v>0</v>
      </c>
      <c r="J8446">
        <v>0</v>
      </c>
      <c r="K8446">
        <v>0</v>
      </c>
      <c r="L8446" s="16" t="s">
        <v>20</v>
      </c>
      <c r="M8446" s="17">
        <v>42498</v>
      </c>
      <c r="N8446" s="16" t="s">
        <v>14934</v>
      </c>
    </row>
    <row r="8447" spans="1:14" x14ac:dyDescent="0.25">
      <c r="A8447" s="16" t="s">
        <v>4970</v>
      </c>
      <c r="B8447" t="s">
        <v>1210</v>
      </c>
      <c r="C8447" s="16" t="s">
        <v>87</v>
      </c>
      <c r="D8447">
        <v>1042</v>
      </c>
      <c r="E8447" s="16" t="s">
        <v>4971</v>
      </c>
      <c r="F8447">
        <v>39</v>
      </c>
      <c r="G8447">
        <v>23</v>
      </c>
      <c r="H8447">
        <v>41</v>
      </c>
      <c r="I8447">
        <v>3</v>
      </c>
      <c r="J8447">
        <v>2</v>
      </c>
      <c r="K8447">
        <v>169.56</v>
      </c>
      <c r="L8447" s="16" t="s">
        <v>16</v>
      </c>
      <c r="M8447" s="17">
        <v>42498</v>
      </c>
      <c r="N8447" s="16" t="s">
        <v>14935</v>
      </c>
    </row>
    <row r="8448" spans="1:14" x14ac:dyDescent="0.25">
      <c r="A8448" s="16" t="s">
        <v>4970</v>
      </c>
      <c r="B8448" t="s">
        <v>1210</v>
      </c>
      <c r="C8448" s="16" t="s">
        <v>1119</v>
      </c>
      <c r="D8448">
        <v>1121</v>
      </c>
      <c r="E8448" s="16" t="s">
        <v>1575</v>
      </c>
      <c r="F8448">
        <v>48</v>
      </c>
      <c r="G8448">
        <v>33</v>
      </c>
      <c r="H8448">
        <v>51</v>
      </c>
      <c r="I8448">
        <v>7</v>
      </c>
      <c r="J8448">
        <v>1</v>
      </c>
      <c r="K8448">
        <v>145.44999999999999</v>
      </c>
      <c r="L8448" s="16" t="s">
        <v>40</v>
      </c>
      <c r="M8448" s="17">
        <v>42498</v>
      </c>
      <c r="N8448" s="16" t="s">
        <v>14936</v>
      </c>
    </row>
    <row r="8449" spans="1:19" x14ac:dyDescent="0.25">
      <c r="A8449" s="16" t="s">
        <v>4970</v>
      </c>
      <c r="B8449" t="s">
        <v>1210</v>
      </c>
      <c r="C8449" s="16" t="s">
        <v>68</v>
      </c>
      <c r="D8449">
        <v>1003</v>
      </c>
      <c r="E8449" s="16" t="s">
        <v>26</v>
      </c>
      <c r="F8449">
        <v>82</v>
      </c>
      <c r="G8449">
        <v>57</v>
      </c>
      <c r="H8449">
        <v>102</v>
      </c>
      <c r="I8449">
        <v>10</v>
      </c>
      <c r="J8449">
        <v>1</v>
      </c>
      <c r="K8449">
        <v>143.85</v>
      </c>
      <c r="L8449" s="16" t="s">
        <v>16</v>
      </c>
      <c r="M8449" s="17">
        <v>42498</v>
      </c>
      <c r="N8449" s="16" t="s">
        <v>14937</v>
      </c>
    </row>
    <row r="8450" spans="1:19" x14ac:dyDescent="0.25">
      <c r="A8450" s="16" t="s">
        <v>4970</v>
      </c>
      <c r="B8450" t="s">
        <v>1210</v>
      </c>
      <c r="C8450" s="16" t="s">
        <v>4275</v>
      </c>
      <c r="D8450">
        <v>1343</v>
      </c>
      <c r="E8450" s="16" t="s">
        <v>3802</v>
      </c>
      <c r="F8450">
        <v>2</v>
      </c>
      <c r="G8450">
        <v>5</v>
      </c>
      <c r="H8450">
        <v>6</v>
      </c>
      <c r="I8450">
        <v>0</v>
      </c>
      <c r="J8450">
        <v>0</v>
      </c>
      <c r="K8450">
        <v>40</v>
      </c>
      <c r="L8450" s="16" t="s">
        <v>16</v>
      </c>
      <c r="M8450" s="17">
        <v>42498</v>
      </c>
      <c r="N8450" s="16" t="s">
        <v>14938</v>
      </c>
    </row>
    <row r="8451" spans="1:19" x14ac:dyDescent="0.25">
      <c r="A8451" s="16" t="s">
        <v>4970</v>
      </c>
      <c r="B8451" t="s">
        <v>1210</v>
      </c>
      <c r="C8451" s="16" t="s">
        <v>4365</v>
      </c>
      <c r="D8451">
        <v>1346</v>
      </c>
      <c r="E8451" s="16" t="s">
        <v>4704</v>
      </c>
      <c r="F8451">
        <v>7</v>
      </c>
      <c r="G8451">
        <v>16</v>
      </c>
      <c r="H8451">
        <v>24</v>
      </c>
      <c r="I8451">
        <v>0</v>
      </c>
      <c r="J8451">
        <v>0</v>
      </c>
      <c r="K8451">
        <v>43.75</v>
      </c>
      <c r="L8451" s="16" t="s">
        <v>16</v>
      </c>
      <c r="M8451" s="17">
        <v>42498</v>
      </c>
      <c r="N8451" s="16" t="s">
        <v>14939</v>
      </c>
    </row>
    <row r="8452" spans="1:19" x14ac:dyDescent="0.25">
      <c r="A8452" s="16" t="s">
        <v>4970</v>
      </c>
      <c r="B8452" t="s">
        <v>1210</v>
      </c>
      <c r="C8452" s="16" t="s">
        <v>146</v>
      </c>
      <c r="D8452">
        <v>1007</v>
      </c>
      <c r="E8452" s="16" t="s">
        <v>26</v>
      </c>
      <c r="F8452">
        <v>21</v>
      </c>
      <c r="G8452">
        <v>22</v>
      </c>
      <c r="H8452">
        <v>41</v>
      </c>
      <c r="I8452">
        <v>2</v>
      </c>
      <c r="J8452">
        <v>0</v>
      </c>
      <c r="K8452">
        <v>95.45</v>
      </c>
      <c r="L8452" s="16" t="s">
        <v>16</v>
      </c>
      <c r="M8452" s="17">
        <v>42498</v>
      </c>
      <c r="N8452" s="16" t="s">
        <v>14940</v>
      </c>
    </row>
    <row r="8453" spans="1:19" x14ac:dyDescent="0.25">
      <c r="A8453" s="16" t="s">
        <v>4970</v>
      </c>
      <c r="B8453" t="s">
        <v>1210</v>
      </c>
      <c r="C8453" s="16" t="s">
        <v>3892</v>
      </c>
      <c r="D8453">
        <v>1323</v>
      </c>
      <c r="E8453" s="16" t="s">
        <v>4704</v>
      </c>
      <c r="F8453">
        <v>3</v>
      </c>
      <c r="G8453">
        <v>4</v>
      </c>
      <c r="H8453">
        <v>8</v>
      </c>
      <c r="I8453">
        <v>0</v>
      </c>
      <c r="J8453">
        <v>0</v>
      </c>
      <c r="K8453">
        <v>75</v>
      </c>
      <c r="L8453" s="16" t="s">
        <v>16</v>
      </c>
      <c r="M8453" s="17">
        <v>42498</v>
      </c>
      <c r="N8453" s="16" t="s">
        <v>14941</v>
      </c>
    </row>
    <row r="8454" spans="1:19" x14ac:dyDescent="0.25">
      <c r="A8454" s="16" t="s">
        <v>4970</v>
      </c>
      <c r="B8454" t="s">
        <v>1210</v>
      </c>
      <c r="C8454" s="16" t="s">
        <v>1535</v>
      </c>
      <c r="D8454">
        <v>1183</v>
      </c>
      <c r="E8454" s="16" t="s">
        <v>4972</v>
      </c>
      <c r="F8454">
        <v>11</v>
      </c>
      <c r="G8454">
        <v>13</v>
      </c>
      <c r="H8454">
        <v>20</v>
      </c>
      <c r="I8454">
        <v>2</v>
      </c>
      <c r="J8454">
        <v>0</v>
      </c>
      <c r="K8454">
        <v>84.61</v>
      </c>
      <c r="L8454" s="16" t="s">
        <v>16</v>
      </c>
      <c r="M8454" s="17">
        <v>42498</v>
      </c>
      <c r="N8454" s="16" t="s">
        <v>14942</v>
      </c>
    </row>
    <row r="8455" spans="1:19" x14ac:dyDescent="0.25">
      <c r="A8455" s="16" t="s">
        <v>4970</v>
      </c>
      <c r="B8455" t="s">
        <v>1210</v>
      </c>
      <c r="C8455" s="16" t="s">
        <v>1471</v>
      </c>
      <c r="D8455">
        <v>1169</v>
      </c>
      <c r="E8455" s="16" t="s">
        <v>4973</v>
      </c>
      <c r="F8455">
        <v>6</v>
      </c>
      <c r="G8455">
        <v>6</v>
      </c>
      <c r="H8455">
        <v>13</v>
      </c>
      <c r="I8455">
        <v>1</v>
      </c>
      <c r="J8455">
        <v>0</v>
      </c>
      <c r="K8455">
        <v>100</v>
      </c>
      <c r="L8455" s="16" t="s">
        <v>16</v>
      </c>
      <c r="M8455" s="17">
        <v>42498</v>
      </c>
      <c r="N8455" s="16" t="s">
        <v>14943</v>
      </c>
    </row>
    <row r="8456" spans="1:19" x14ac:dyDescent="0.25">
      <c r="A8456" s="16" t="s">
        <v>4970</v>
      </c>
      <c r="B8456" t="s">
        <v>1210</v>
      </c>
      <c r="C8456" s="16" t="s">
        <v>4735</v>
      </c>
      <c r="D8456">
        <v>1359</v>
      </c>
      <c r="E8456" s="16" t="s">
        <v>4974</v>
      </c>
      <c r="F8456">
        <v>17</v>
      </c>
      <c r="G8456">
        <v>11</v>
      </c>
      <c r="H8456">
        <v>16</v>
      </c>
      <c r="I8456">
        <v>2</v>
      </c>
      <c r="J8456">
        <v>1</v>
      </c>
      <c r="K8456">
        <v>154.54</v>
      </c>
      <c r="L8456" s="16" t="s">
        <v>16</v>
      </c>
      <c r="M8456" s="17">
        <v>42498</v>
      </c>
      <c r="N8456" s="16" t="s">
        <v>14944</v>
      </c>
    </row>
    <row r="8457" spans="1:19" x14ac:dyDescent="0.25">
      <c r="A8457" s="16" t="s">
        <v>4970</v>
      </c>
      <c r="B8457" t="s">
        <v>1210</v>
      </c>
      <c r="C8457" s="16" t="s">
        <v>4679</v>
      </c>
      <c r="D8457">
        <v>1353</v>
      </c>
      <c r="E8457" s="16" t="s">
        <v>4975</v>
      </c>
      <c r="F8457">
        <v>2</v>
      </c>
      <c r="G8457">
        <v>2</v>
      </c>
      <c r="H8457">
        <v>2</v>
      </c>
      <c r="I8457">
        <v>0</v>
      </c>
      <c r="J8457">
        <v>0</v>
      </c>
      <c r="K8457">
        <v>100</v>
      </c>
      <c r="L8457" s="16" t="s">
        <v>16</v>
      </c>
      <c r="M8457" s="17">
        <v>42498</v>
      </c>
      <c r="N8457" s="16" t="s">
        <v>14945</v>
      </c>
    </row>
    <row r="8458" spans="1:19" x14ac:dyDescent="0.25">
      <c r="A8458" s="16" t="s">
        <v>4976</v>
      </c>
      <c r="B8458" t="s">
        <v>1798</v>
      </c>
      <c r="C8458" s="16" t="s">
        <v>104</v>
      </c>
      <c r="D8458">
        <v>1102</v>
      </c>
      <c r="E8458" s="16" t="s">
        <v>4977</v>
      </c>
      <c r="F8458">
        <v>16</v>
      </c>
      <c r="G8458">
        <v>13</v>
      </c>
      <c r="H8458">
        <v>26</v>
      </c>
      <c r="I8458">
        <v>1</v>
      </c>
      <c r="J8458">
        <v>0</v>
      </c>
      <c r="K8458">
        <v>123.07</v>
      </c>
      <c r="L8458" s="16" t="s">
        <v>20</v>
      </c>
      <c r="M8458" s="17">
        <v>42499</v>
      </c>
      <c r="N8458" s="16" t="s">
        <v>14946</v>
      </c>
      <c r="O8458" t="s">
        <v>6509</v>
      </c>
      <c r="P8458" t="s">
        <v>6510</v>
      </c>
      <c r="Q8458">
        <v>2</v>
      </c>
      <c r="R8458">
        <v>3</v>
      </c>
      <c r="S8458" t="s">
        <v>17705</v>
      </c>
    </row>
    <row r="8459" spans="1:19" x14ac:dyDescent="0.25">
      <c r="A8459" s="16" t="s">
        <v>4976</v>
      </c>
      <c r="B8459" t="s">
        <v>1798</v>
      </c>
      <c r="C8459" s="16" t="s">
        <v>1110</v>
      </c>
      <c r="D8459">
        <v>1118</v>
      </c>
      <c r="E8459" s="16" t="s">
        <v>4759</v>
      </c>
      <c r="F8459">
        <v>89</v>
      </c>
      <c r="G8459">
        <v>57</v>
      </c>
      <c r="H8459">
        <v>83</v>
      </c>
      <c r="I8459">
        <v>12</v>
      </c>
      <c r="J8459">
        <v>1</v>
      </c>
      <c r="K8459">
        <v>156.13999999999999</v>
      </c>
      <c r="L8459" s="16" t="s">
        <v>40</v>
      </c>
      <c r="M8459" s="17">
        <v>42499</v>
      </c>
      <c r="N8459" s="16" t="s">
        <v>14947</v>
      </c>
      <c r="O8459" t="s">
        <v>6509</v>
      </c>
      <c r="P8459" t="s">
        <v>6510</v>
      </c>
      <c r="Q8459">
        <v>2</v>
      </c>
      <c r="R8459">
        <v>1</v>
      </c>
      <c r="S8459" t="s">
        <v>17706</v>
      </c>
    </row>
    <row r="8460" spans="1:19" x14ac:dyDescent="0.25">
      <c r="A8460" s="16" t="s">
        <v>4976</v>
      </c>
      <c r="B8460" t="s">
        <v>1798</v>
      </c>
      <c r="C8460" s="16" t="s">
        <v>4951</v>
      </c>
      <c r="D8460">
        <v>1374</v>
      </c>
      <c r="E8460" s="16" t="s">
        <v>4635</v>
      </c>
      <c r="F8460">
        <v>21</v>
      </c>
      <c r="G8460">
        <v>20</v>
      </c>
      <c r="H8460">
        <v>24</v>
      </c>
      <c r="I8460">
        <v>2</v>
      </c>
      <c r="J8460">
        <v>0</v>
      </c>
      <c r="K8460">
        <v>105</v>
      </c>
      <c r="L8460" s="16" t="s">
        <v>16</v>
      </c>
      <c r="M8460" s="17">
        <v>42499</v>
      </c>
      <c r="N8460" s="16" t="s">
        <v>14948</v>
      </c>
      <c r="O8460" t="s">
        <v>6509</v>
      </c>
      <c r="P8460" t="s">
        <v>6510</v>
      </c>
      <c r="Q8460">
        <v>2</v>
      </c>
      <c r="R8460">
        <v>2</v>
      </c>
      <c r="S8460" t="s">
        <v>17706</v>
      </c>
    </row>
    <row r="8461" spans="1:19" x14ac:dyDescent="0.25">
      <c r="A8461" s="16" t="s">
        <v>4976</v>
      </c>
      <c r="B8461" t="s">
        <v>1798</v>
      </c>
      <c r="C8461" s="16" t="s">
        <v>4979</v>
      </c>
      <c r="D8461">
        <v>1375</v>
      </c>
      <c r="E8461" s="16" t="s">
        <v>26</v>
      </c>
      <c r="F8461">
        <v>9</v>
      </c>
      <c r="G8461">
        <v>7</v>
      </c>
      <c r="H8461">
        <v>19</v>
      </c>
      <c r="I8461">
        <v>1</v>
      </c>
      <c r="J8461">
        <v>0</v>
      </c>
      <c r="K8461">
        <v>128.57</v>
      </c>
      <c r="L8461" s="16" t="s">
        <v>16</v>
      </c>
      <c r="M8461" s="17">
        <v>42499</v>
      </c>
      <c r="N8461" s="16" t="s">
        <v>14949</v>
      </c>
    </row>
    <row r="8462" spans="1:19" x14ac:dyDescent="0.25">
      <c r="A8462" s="16" t="s">
        <v>4976</v>
      </c>
      <c r="B8462" t="s">
        <v>1798</v>
      </c>
      <c r="C8462" s="16" t="s">
        <v>4697</v>
      </c>
      <c r="D8462">
        <v>1355</v>
      </c>
      <c r="E8462" s="16" t="s">
        <v>26</v>
      </c>
      <c r="F8462">
        <v>34</v>
      </c>
      <c r="G8462">
        <v>22</v>
      </c>
      <c r="H8462">
        <v>48</v>
      </c>
      <c r="I8462">
        <v>3</v>
      </c>
      <c r="J8462">
        <v>1</v>
      </c>
      <c r="K8462">
        <v>154.54</v>
      </c>
      <c r="L8462" s="16" t="s">
        <v>16</v>
      </c>
      <c r="M8462" s="17">
        <v>42499</v>
      </c>
      <c r="N8462" s="16" t="s">
        <v>14950</v>
      </c>
    </row>
    <row r="8463" spans="1:19" x14ac:dyDescent="0.25">
      <c r="A8463" s="16" t="s">
        <v>4976</v>
      </c>
      <c r="B8463" t="s">
        <v>1798</v>
      </c>
      <c r="C8463" s="16" t="s">
        <v>2886</v>
      </c>
      <c r="D8463">
        <v>1259</v>
      </c>
      <c r="E8463" s="16" t="s">
        <v>4963</v>
      </c>
      <c r="F8463">
        <v>0</v>
      </c>
      <c r="G8463">
        <v>1</v>
      </c>
      <c r="H8463">
        <v>2</v>
      </c>
      <c r="I8463">
        <v>0</v>
      </c>
      <c r="J8463">
        <v>0</v>
      </c>
      <c r="K8463">
        <v>0</v>
      </c>
      <c r="L8463" s="16" t="s">
        <v>16</v>
      </c>
      <c r="M8463" s="17">
        <v>42499</v>
      </c>
      <c r="N8463" s="16" t="s">
        <v>14951</v>
      </c>
    </row>
    <row r="8464" spans="1:19" x14ac:dyDescent="0.25">
      <c r="A8464" s="16" t="s">
        <v>4976</v>
      </c>
      <c r="B8464" t="s">
        <v>1798</v>
      </c>
      <c r="C8464" s="16" t="s">
        <v>1953</v>
      </c>
      <c r="D8464">
        <v>1197</v>
      </c>
      <c r="E8464" s="16" t="s">
        <v>26</v>
      </c>
      <c r="F8464">
        <v>0</v>
      </c>
      <c r="G8464">
        <v>0</v>
      </c>
      <c r="H8464">
        <v>1</v>
      </c>
      <c r="I8464">
        <v>0</v>
      </c>
      <c r="J8464">
        <v>0</v>
      </c>
      <c r="K8464">
        <v>0</v>
      </c>
      <c r="L8464" s="16" t="s">
        <v>16</v>
      </c>
      <c r="M8464" s="17">
        <v>42499</v>
      </c>
      <c r="N8464" s="16" t="s">
        <v>14952</v>
      </c>
    </row>
    <row r="8465" spans="1:19" x14ac:dyDescent="0.25">
      <c r="A8465" s="16" t="s">
        <v>4976</v>
      </c>
      <c r="B8465" t="s">
        <v>1798</v>
      </c>
      <c r="C8465" s="16" t="s">
        <v>380</v>
      </c>
      <c r="D8465">
        <v>1074</v>
      </c>
      <c r="E8465" s="16" t="s">
        <v>4980</v>
      </c>
      <c r="F8465">
        <v>64</v>
      </c>
      <c r="G8465">
        <v>35</v>
      </c>
      <c r="H8465">
        <v>54</v>
      </c>
      <c r="I8465">
        <v>5</v>
      </c>
      <c r="J8465">
        <v>2</v>
      </c>
      <c r="K8465">
        <v>182.85</v>
      </c>
      <c r="L8465" s="16" t="s">
        <v>16</v>
      </c>
      <c r="M8465" s="17">
        <v>42499</v>
      </c>
      <c r="N8465" s="16" t="s">
        <v>14953</v>
      </c>
    </row>
    <row r="8466" spans="1:19" x14ac:dyDescent="0.25">
      <c r="A8466" s="16" t="s">
        <v>4976</v>
      </c>
      <c r="B8466" t="s">
        <v>1798</v>
      </c>
      <c r="C8466" s="16" t="s">
        <v>3418</v>
      </c>
      <c r="D8466">
        <v>1296</v>
      </c>
      <c r="E8466" s="16" t="s">
        <v>4981</v>
      </c>
      <c r="F8466">
        <v>42</v>
      </c>
      <c r="G8466">
        <v>25</v>
      </c>
      <c r="H8466">
        <v>34</v>
      </c>
      <c r="I8466">
        <v>6</v>
      </c>
      <c r="J8466">
        <v>1</v>
      </c>
      <c r="K8466">
        <v>168</v>
      </c>
      <c r="L8466" s="16" t="s">
        <v>20</v>
      </c>
      <c r="M8466" s="17">
        <v>42499</v>
      </c>
      <c r="N8466" s="16" t="s">
        <v>14954</v>
      </c>
    </row>
    <row r="8467" spans="1:19" x14ac:dyDescent="0.25">
      <c r="A8467" s="16" t="s">
        <v>4976</v>
      </c>
      <c r="B8467" t="s">
        <v>1798</v>
      </c>
      <c r="C8467" s="16" t="s">
        <v>21</v>
      </c>
      <c r="D8467">
        <v>1024</v>
      </c>
      <c r="E8467" s="16" t="s">
        <v>4982</v>
      </c>
      <c r="F8467">
        <v>20</v>
      </c>
      <c r="G8467">
        <v>21</v>
      </c>
      <c r="H8467">
        <v>36</v>
      </c>
      <c r="I8467">
        <v>2</v>
      </c>
      <c r="J8467">
        <v>0</v>
      </c>
      <c r="K8467">
        <v>95.23</v>
      </c>
      <c r="L8467" s="16" t="s">
        <v>40</v>
      </c>
      <c r="M8467" s="17">
        <v>42499</v>
      </c>
      <c r="N8467" s="16" t="s">
        <v>14955</v>
      </c>
    </row>
    <row r="8468" spans="1:19" x14ac:dyDescent="0.25">
      <c r="A8468" s="16" t="s">
        <v>4976</v>
      </c>
      <c r="B8468" t="s">
        <v>1798</v>
      </c>
      <c r="C8468" s="16" t="s">
        <v>4791</v>
      </c>
      <c r="D8468">
        <v>1363</v>
      </c>
      <c r="E8468" s="16" t="s">
        <v>4983</v>
      </c>
      <c r="F8468">
        <v>11</v>
      </c>
      <c r="G8468">
        <v>7</v>
      </c>
      <c r="H8468">
        <v>12</v>
      </c>
      <c r="I8468">
        <v>1</v>
      </c>
      <c r="J8468">
        <v>0</v>
      </c>
      <c r="K8468">
        <v>157.13999999999999</v>
      </c>
      <c r="L8468" s="16" t="s">
        <v>16</v>
      </c>
      <c r="M8468" s="17">
        <v>42499</v>
      </c>
      <c r="N8468" s="16" t="s">
        <v>14956</v>
      </c>
    </row>
    <row r="8469" spans="1:19" x14ac:dyDescent="0.25">
      <c r="A8469" s="16" t="s">
        <v>4976</v>
      </c>
      <c r="B8469" t="s">
        <v>1798</v>
      </c>
      <c r="C8469" s="16" t="s">
        <v>3750</v>
      </c>
      <c r="D8469">
        <v>1314</v>
      </c>
      <c r="E8469" s="16" t="s">
        <v>4984</v>
      </c>
      <c r="F8469">
        <v>33</v>
      </c>
      <c r="G8469">
        <v>29</v>
      </c>
      <c r="H8469">
        <v>62</v>
      </c>
      <c r="I8469">
        <v>1</v>
      </c>
      <c r="J8469">
        <v>0</v>
      </c>
      <c r="K8469">
        <v>113.79</v>
      </c>
      <c r="L8469" s="16" t="s">
        <v>16</v>
      </c>
      <c r="M8469" s="17">
        <v>42499</v>
      </c>
      <c r="N8469" s="16" t="s">
        <v>14957</v>
      </c>
    </row>
    <row r="8470" spans="1:19" x14ac:dyDescent="0.25">
      <c r="A8470" s="16" t="s">
        <v>4976</v>
      </c>
      <c r="B8470" t="s">
        <v>1798</v>
      </c>
      <c r="C8470" s="16" t="s">
        <v>63</v>
      </c>
      <c r="D8470">
        <v>1182</v>
      </c>
      <c r="E8470" s="16" t="s">
        <v>164</v>
      </c>
      <c r="F8470">
        <v>1</v>
      </c>
      <c r="G8470">
        <v>3</v>
      </c>
      <c r="H8470">
        <v>4</v>
      </c>
      <c r="I8470">
        <v>0</v>
      </c>
      <c r="J8470">
        <v>0</v>
      </c>
      <c r="K8470">
        <v>33.33</v>
      </c>
      <c r="L8470" s="16" t="s">
        <v>16</v>
      </c>
      <c r="M8470" s="17">
        <v>42499</v>
      </c>
      <c r="N8470" s="16" t="s">
        <v>14958</v>
      </c>
    </row>
    <row r="8471" spans="1:19" x14ac:dyDescent="0.25">
      <c r="A8471" s="16" t="s">
        <v>4985</v>
      </c>
      <c r="B8471" t="s">
        <v>620</v>
      </c>
      <c r="C8471" s="16" t="s">
        <v>1364</v>
      </c>
      <c r="D8471">
        <v>1148</v>
      </c>
      <c r="E8471" s="16" t="s">
        <v>4986</v>
      </c>
      <c r="F8471">
        <v>34</v>
      </c>
      <c r="G8471">
        <v>40</v>
      </c>
      <c r="H8471">
        <v>54</v>
      </c>
      <c r="I8471">
        <v>3</v>
      </c>
      <c r="J8471">
        <v>1</v>
      </c>
      <c r="K8471">
        <v>85</v>
      </c>
      <c r="L8471" s="16" t="s">
        <v>16</v>
      </c>
      <c r="M8471" s="17">
        <v>42500</v>
      </c>
      <c r="N8471" s="16" t="s">
        <v>14959</v>
      </c>
      <c r="O8471" t="s">
        <v>14327</v>
      </c>
      <c r="P8471" t="s">
        <v>14328</v>
      </c>
      <c r="Q8471">
        <v>1</v>
      </c>
      <c r="R8471">
        <v>3</v>
      </c>
      <c r="S8471" t="s">
        <v>17705</v>
      </c>
    </row>
    <row r="8472" spans="1:19" x14ac:dyDescent="0.25">
      <c r="A8472" s="16" t="s">
        <v>4985</v>
      </c>
      <c r="B8472" t="s">
        <v>620</v>
      </c>
      <c r="C8472" s="16" t="s">
        <v>1379</v>
      </c>
      <c r="D8472">
        <v>1152</v>
      </c>
      <c r="E8472" s="16" t="s">
        <v>4771</v>
      </c>
      <c r="F8472">
        <v>29</v>
      </c>
      <c r="G8472">
        <v>25</v>
      </c>
      <c r="H8472">
        <v>49</v>
      </c>
      <c r="I8472">
        <v>3</v>
      </c>
      <c r="J8472">
        <v>0</v>
      </c>
      <c r="K8472">
        <v>116</v>
      </c>
      <c r="L8472" s="16" t="s">
        <v>16</v>
      </c>
      <c r="M8472" s="17">
        <v>42500</v>
      </c>
      <c r="N8472" s="16" t="s">
        <v>14960</v>
      </c>
      <c r="O8472" t="s">
        <v>14327</v>
      </c>
      <c r="P8472" t="s">
        <v>14328</v>
      </c>
      <c r="Q8472">
        <v>1</v>
      </c>
      <c r="R8472">
        <v>8</v>
      </c>
      <c r="S8472" t="s">
        <v>17705</v>
      </c>
    </row>
    <row r="8473" spans="1:19" x14ac:dyDescent="0.25">
      <c r="A8473" s="16" t="s">
        <v>4985</v>
      </c>
      <c r="B8473" t="s">
        <v>620</v>
      </c>
      <c r="C8473" s="16" t="s">
        <v>292</v>
      </c>
      <c r="D8473">
        <v>1111</v>
      </c>
      <c r="E8473" s="16" t="s">
        <v>3998</v>
      </c>
      <c r="F8473">
        <v>0</v>
      </c>
      <c r="G8473">
        <v>3</v>
      </c>
      <c r="H8473">
        <v>1</v>
      </c>
      <c r="I8473">
        <v>0</v>
      </c>
      <c r="J8473">
        <v>0</v>
      </c>
      <c r="K8473">
        <v>0</v>
      </c>
      <c r="L8473" s="16" t="s">
        <v>16</v>
      </c>
      <c r="M8473" s="17">
        <v>42500</v>
      </c>
      <c r="N8473" s="16" t="s">
        <v>14961</v>
      </c>
      <c r="O8473" t="s">
        <v>14327</v>
      </c>
      <c r="P8473" t="s">
        <v>14328</v>
      </c>
      <c r="Q8473">
        <v>1</v>
      </c>
      <c r="R8473">
        <v>1</v>
      </c>
      <c r="S8473" t="s">
        <v>17706</v>
      </c>
    </row>
    <row r="8474" spans="1:19" x14ac:dyDescent="0.25">
      <c r="A8474" s="16" t="s">
        <v>4985</v>
      </c>
      <c r="B8474" t="s">
        <v>620</v>
      </c>
      <c r="C8474" s="16" t="s">
        <v>4933</v>
      </c>
      <c r="D8474">
        <v>1373</v>
      </c>
      <c r="E8474" s="16" t="s">
        <v>4988</v>
      </c>
      <c r="F8474">
        <v>11</v>
      </c>
      <c r="G8474">
        <v>8</v>
      </c>
      <c r="H8474">
        <v>18</v>
      </c>
      <c r="I8474">
        <v>2</v>
      </c>
      <c r="J8474">
        <v>0</v>
      </c>
      <c r="K8474">
        <v>137.5</v>
      </c>
      <c r="L8474" s="16" t="s">
        <v>16</v>
      </c>
      <c r="M8474" s="17">
        <v>42500</v>
      </c>
      <c r="N8474" s="16" t="s">
        <v>14962</v>
      </c>
      <c r="O8474" t="s">
        <v>14327</v>
      </c>
      <c r="P8474" t="s">
        <v>14328</v>
      </c>
      <c r="Q8474">
        <v>1</v>
      </c>
      <c r="R8474">
        <v>2</v>
      </c>
      <c r="S8474" t="s">
        <v>17706</v>
      </c>
    </row>
    <row r="8475" spans="1:19" x14ac:dyDescent="0.25">
      <c r="A8475" s="16" t="s">
        <v>4985</v>
      </c>
      <c r="B8475" t="s">
        <v>620</v>
      </c>
      <c r="C8475" s="16" t="s">
        <v>217</v>
      </c>
      <c r="D8475">
        <v>1095</v>
      </c>
      <c r="E8475" s="16" t="s">
        <v>4886</v>
      </c>
      <c r="F8475">
        <v>9</v>
      </c>
      <c r="G8475">
        <v>10</v>
      </c>
      <c r="H8475">
        <v>19</v>
      </c>
      <c r="I8475">
        <v>1</v>
      </c>
      <c r="J8475">
        <v>0</v>
      </c>
      <c r="K8475">
        <v>90</v>
      </c>
      <c r="L8475" s="16" t="s">
        <v>16</v>
      </c>
      <c r="M8475" s="17">
        <v>42500</v>
      </c>
      <c r="N8475" s="16" t="s">
        <v>14963</v>
      </c>
      <c r="O8475" t="s">
        <v>14327</v>
      </c>
      <c r="P8475" t="s">
        <v>14328</v>
      </c>
      <c r="Q8475">
        <v>1</v>
      </c>
      <c r="R8475">
        <v>4</v>
      </c>
      <c r="S8475" t="s">
        <v>17705</v>
      </c>
    </row>
    <row r="8476" spans="1:19" x14ac:dyDescent="0.25">
      <c r="A8476" s="16" t="s">
        <v>4985</v>
      </c>
      <c r="B8476" t="s">
        <v>620</v>
      </c>
      <c r="C8476" s="16" t="s">
        <v>285</v>
      </c>
      <c r="D8476">
        <v>1122</v>
      </c>
      <c r="E8476" s="16" t="s">
        <v>26</v>
      </c>
      <c r="F8476">
        <v>0</v>
      </c>
      <c r="G8476">
        <v>0</v>
      </c>
      <c r="H8476">
        <v>4</v>
      </c>
      <c r="I8476">
        <v>0</v>
      </c>
      <c r="J8476">
        <v>0</v>
      </c>
      <c r="K8476">
        <v>0</v>
      </c>
      <c r="L8476" s="16" t="s">
        <v>16</v>
      </c>
      <c r="M8476" s="17">
        <v>42500</v>
      </c>
      <c r="N8476" s="16" t="s">
        <v>14964</v>
      </c>
    </row>
    <row r="8477" spans="1:19" x14ac:dyDescent="0.25">
      <c r="A8477" s="16" t="s">
        <v>4985</v>
      </c>
      <c r="B8477" t="s">
        <v>620</v>
      </c>
      <c r="C8477" s="16" t="s">
        <v>4989</v>
      </c>
      <c r="D8477">
        <v>1377</v>
      </c>
      <c r="E8477" s="16" t="s">
        <v>4975</v>
      </c>
      <c r="F8477">
        <v>0</v>
      </c>
      <c r="G8477">
        <v>1</v>
      </c>
      <c r="H8477">
        <v>1</v>
      </c>
      <c r="I8477">
        <v>0</v>
      </c>
      <c r="J8477">
        <v>0</v>
      </c>
      <c r="K8477">
        <v>0</v>
      </c>
      <c r="L8477" s="16" t="s">
        <v>16</v>
      </c>
      <c r="M8477" s="17">
        <v>42500</v>
      </c>
      <c r="N8477" s="16" t="s">
        <v>14965</v>
      </c>
    </row>
    <row r="8478" spans="1:19" x14ac:dyDescent="0.25">
      <c r="A8478" s="16" t="s">
        <v>4985</v>
      </c>
      <c r="B8478" t="s">
        <v>620</v>
      </c>
      <c r="C8478" s="16" t="s">
        <v>84</v>
      </c>
      <c r="D8478">
        <v>1014</v>
      </c>
      <c r="E8478" s="16" t="s">
        <v>4990</v>
      </c>
      <c r="F8478">
        <v>30</v>
      </c>
      <c r="G8478">
        <v>20</v>
      </c>
      <c r="H8478">
        <v>36</v>
      </c>
      <c r="I8478">
        <v>1</v>
      </c>
      <c r="J8478">
        <v>2</v>
      </c>
      <c r="K8478">
        <v>150</v>
      </c>
      <c r="L8478" s="16" t="s">
        <v>86</v>
      </c>
      <c r="M8478" s="17">
        <v>42500</v>
      </c>
      <c r="N8478" s="16" t="s">
        <v>14966</v>
      </c>
      <c r="O8478" t="s">
        <v>14327</v>
      </c>
      <c r="P8478" t="s">
        <v>14328</v>
      </c>
      <c r="Q8478">
        <v>1</v>
      </c>
      <c r="R8478">
        <v>6</v>
      </c>
      <c r="S8478" t="s">
        <v>17705</v>
      </c>
    </row>
    <row r="8479" spans="1:19" x14ac:dyDescent="0.25">
      <c r="A8479" s="16" t="s">
        <v>4985</v>
      </c>
      <c r="B8479" t="s">
        <v>620</v>
      </c>
      <c r="C8479" s="16" t="s">
        <v>2252</v>
      </c>
      <c r="D8479">
        <v>1203</v>
      </c>
      <c r="E8479" s="16" t="s">
        <v>4991</v>
      </c>
      <c r="F8479">
        <v>17</v>
      </c>
      <c r="G8479">
        <v>13</v>
      </c>
      <c r="H8479">
        <v>25</v>
      </c>
      <c r="I8479">
        <v>0</v>
      </c>
      <c r="J8479">
        <v>1</v>
      </c>
      <c r="K8479">
        <v>130.76</v>
      </c>
      <c r="L8479" s="16" t="s">
        <v>16</v>
      </c>
      <c r="M8479" s="17">
        <v>42500</v>
      </c>
      <c r="N8479" s="16" t="s">
        <v>14967</v>
      </c>
      <c r="O8479" t="s">
        <v>14327</v>
      </c>
      <c r="P8479" t="s">
        <v>14328</v>
      </c>
      <c r="Q8479">
        <v>1</v>
      </c>
      <c r="R8479">
        <v>7</v>
      </c>
      <c r="S8479" t="s">
        <v>17705</v>
      </c>
    </row>
    <row r="8480" spans="1:19" x14ac:dyDescent="0.25">
      <c r="A8480" s="16" t="s">
        <v>4985</v>
      </c>
      <c r="B8480" t="s">
        <v>620</v>
      </c>
      <c r="C8480" s="16" t="s">
        <v>4275</v>
      </c>
      <c r="D8480">
        <v>1343</v>
      </c>
      <c r="E8480" s="16" t="s">
        <v>4992</v>
      </c>
      <c r="F8480">
        <v>32</v>
      </c>
      <c r="G8480">
        <v>37</v>
      </c>
      <c r="H8480">
        <v>61</v>
      </c>
      <c r="I8480">
        <v>3</v>
      </c>
      <c r="J8480">
        <v>0</v>
      </c>
      <c r="K8480">
        <v>86.48</v>
      </c>
      <c r="L8480" s="16" t="s">
        <v>16</v>
      </c>
      <c r="M8480" s="17">
        <v>42500</v>
      </c>
      <c r="N8480" s="16" t="s">
        <v>14968</v>
      </c>
    </row>
    <row r="8481" spans="1:19" x14ac:dyDescent="0.25">
      <c r="A8481" s="16" t="s">
        <v>4985</v>
      </c>
      <c r="B8481" t="s">
        <v>620</v>
      </c>
      <c r="C8481" s="16" t="s">
        <v>87</v>
      </c>
      <c r="D8481">
        <v>1042</v>
      </c>
      <c r="E8481" s="16" t="s">
        <v>4993</v>
      </c>
      <c r="F8481">
        <v>23</v>
      </c>
      <c r="G8481">
        <v>21</v>
      </c>
      <c r="H8481">
        <v>18</v>
      </c>
      <c r="I8481">
        <v>1</v>
      </c>
      <c r="J8481">
        <v>2</v>
      </c>
      <c r="K8481">
        <v>109.52</v>
      </c>
      <c r="L8481" s="16" t="s">
        <v>16</v>
      </c>
      <c r="M8481" s="17">
        <v>42500</v>
      </c>
      <c r="N8481" s="16" t="s">
        <v>14969</v>
      </c>
    </row>
    <row r="8482" spans="1:19" x14ac:dyDescent="0.25">
      <c r="A8482" s="16" t="s">
        <v>4985</v>
      </c>
      <c r="B8482" t="s">
        <v>620</v>
      </c>
      <c r="C8482" s="16" t="s">
        <v>1119</v>
      </c>
      <c r="D8482">
        <v>1121</v>
      </c>
      <c r="E8482" s="16" t="s">
        <v>4994</v>
      </c>
      <c r="F8482">
        <v>11</v>
      </c>
      <c r="G8482">
        <v>14</v>
      </c>
      <c r="H8482">
        <v>16</v>
      </c>
      <c r="I8482">
        <v>0</v>
      </c>
      <c r="J8482">
        <v>1</v>
      </c>
      <c r="K8482">
        <v>78.569999999999993</v>
      </c>
      <c r="L8482" s="16" t="s">
        <v>40</v>
      </c>
      <c r="M8482" s="17">
        <v>42500</v>
      </c>
      <c r="N8482" s="16" t="s">
        <v>14970</v>
      </c>
    </row>
    <row r="8483" spans="1:19" x14ac:dyDescent="0.25">
      <c r="A8483" s="16" t="s">
        <v>4985</v>
      </c>
      <c r="B8483" t="s">
        <v>620</v>
      </c>
      <c r="C8483" s="16" t="s">
        <v>68</v>
      </c>
      <c r="D8483">
        <v>1003</v>
      </c>
      <c r="E8483" s="16" t="s">
        <v>4995</v>
      </c>
      <c r="F8483">
        <v>33</v>
      </c>
      <c r="G8483">
        <v>27</v>
      </c>
      <c r="H8483">
        <v>48</v>
      </c>
      <c r="I8483">
        <v>2</v>
      </c>
      <c r="J8483">
        <v>2</v>
      </c>
      <c r="K8483">
        <v>122.22</v>
      </c>
      <c r="L8483" s="16" t="s">
        <v>16</v>
      </c>
      <c r="M8483" s="17">
        <v>42500</v>
      </c>
      <c r="N8483" s="16" t="s">
        <v>14971</v>
      </c>
    </row>
    <row r="8484" spans="1:19" x14ac:dyDescent="0.25">
      <c r="A8484" s="16" t="s">
        <v>4985</v>
      </c>
      <c r="B8484" t="s">
        <v>620</v>
      </c>
      <c r="C8484" s="16" t="s">
        <v>869</v>
      </c>
      <c r="D8484">
        <v>1056</v>
      </c>
      <c r="E8484" s="16" t="s">
        <v>4992</v>
      </c>
      <c r="F8484">
        <v>10</v>
      </c>
      <c r="G8484">
        <v>8</v>
      </c>
      <c r="H8484">
        <v>12</v>
      </c>
      <c r="I8484">
        <v>1</v>
      </c>
      <c r="J8484">
        <v>0</v>
      </c>
      <c r="K8484">
        <v>125</v>
      </c>
      <c r="L8484" s="16" t="s">
        <v>16</v>
      </c>
      <c r="M8484" s="17">
        <v>42500</v>
      </c>
      <c r="N8484" s="16" t="s">
        <v>14972</v>
      </c>
    </row>
    <row r="8485" spans="1:19" x14ac:dyDescent="0.25">
      <c r="A8485" s="16" t="s">
        <v>4985</v>
      </c>
      <c r="B8485" t="s">
        <v>620</v>
      </c>
      <c r="C8485" s="16" t="s">
        <v>2547</v>
      </c>
      <c r="D8485">
        <v>1232</v>
      </c>
      <c r="E8485" s="16" t="s">
        <v>4993</v>
      </c>
      <c r="F8485">
        <v>1</v>
      </c>
      <c r="G8485">
        <v>2</v>
      </c>
      <c r="H8485">
        <v>3</v>
      </c>
      <c r="I8485">
        <v>0</v>
      </c>
      <c r="J8485">
        <v>0</v>
      </c>
      <c r="K8485">
        <v>50</v>
      </c>
      <c r="L8485" s="16" t="s">
        <v>16</v>
      </c>
      <c r="M8485" s="17">
        <v>42500</v>
      </c>
      <c r="N8485" s="16" t="s">
        <v>14973</v>
      </c>
    </row>
    <row r="8486" spans="1:19" x14ac:dyDescent="0.25">
      <c r="A8486" s="16" t="s">
        <v>4985</v>
      </c>
      <c r="B8486" t="s">
        <v>620</v>
      </c>
      <c r="C8486" s="16" t="s">
        <v>4996</v>
      </c>
      <c r="D8486">
        <v>1376</v>
      </c>
      <c r="E8486" s="16" t="s">
        <v>26</v>
      </c>
      <c r="F8486">
        <v>1</v>
      </c>
      <c r="G8486">
        <v>1</v>
      </c>
      <c r="H8486">
        <v>1</v>
      </c>
      <c r="I8486">
        <v>0</v>
      </c>
      <c r="J8486">
        <v>0</v>
      </c>
      <c r="K8486">
        <v>100</v>
      </c>
      <c r="L8486" s="16" t="s">
        <v>16</v>
      </c>
      <c r="M8486" s="17">
        <v>42500</v>
      </c>
      <c r="N8486" s="16" t="s">
        <v>14974</v>
      </c>
    </row>
    <row r="8487" spans="1:19" x14ac:dyDescent="0.25">
      <c r="A8487" s="16" t="s">
        <v>4985</v>
      </c>
      <c r="B8487" t="s">
        <v>620</v>
      </c>
      <c r="C8487" s="16" t="s">
        <v>4272</v>
      </c>
      <c r="D8487">
        <v>1341</v>
      </c>
      <c r="E8487" s="16" t="s">
        <v>4997</v>
      </c>
      <c r="F8487">
        <v>14</v>
      </c>
      <c r="G8487">
        <v>5</v>
      </c>
      <c r="H8487">
        <v>9</v>
      </c>
      <c r="I8487">
        <v>0</v>
      </c>
      <c r="J8487">
        <v>2</v>
      </c>
      <c r="K8487">
        <v>280</v>
      </c>
      <c r="L8487" s="16" t="s">
        <v>16</v>
      </c>
      <c r="M8487" s="17">
        <v>42500</v>
      </c>
      <c r="N8487" s="16" t="s">
        <v>14975</v>
      </c>
    </row>
    <row r="8488" spans="1:19" x14ac:dyDescent="0.25">
      <c r="A8488" s="16" t="s">
        <v>4985</v>
      </c>
      <c r="B8488" t="s">
        <v>620</v>
      </c>
      <c r="C8488" s="16" t="s">
        <v>1135</v>
      </c>
      <c r="D8488">
        <v>1116</v>
      </c>
      <c r="E8488" s="16" t="s">
        <v>4998</v>
      </c>
      <c r="F8488">
        <v>7</v>
      </c>
      <c r="G8488">
        <v>5</v>
      </c>
      <c r="H8488">
        <v>9</v>
      </c>
      <c r="I8488">
        <v>1</v>
      </c>
      <c r="J8488">
        <v>0</v>
      </c>
      <c r="K8488">
        <v>140</v>
      </c>
      <c r="L8488" s="16" t="s">
        <v>20</v>
      </c>
      <c r="M8488" s="17">
        <v>42500</v>
      </c>
      <c r="N8488" s="16" t="s">
        <v>14976</v>
      </c>
    </row>
    <row r="8489" spans="1:19" x14ac:dyDescent="0.25">
      <c r="A8489" s="16" t="s">
        <v>4999</v>
      </c>
      <c r="B8489">
        <v>41</v>
      </c>
      <c r="C8489" s="16" t="s">
        <v>1471</v>
      </c>
      <c r="D8489">
        <v>1169</v>
      </c>
      <c r="E8489" s="16" t="s">
        <v>3910</v>
      </c>
      <c r="F8489">
        <v>44</v>
      </c>
      <c r="G8489">
        <v>47</v>
      </c>
      <c r="H8489">
        <v>72</v>
      </c>
      <c r="I8489">
        <v>2</v>
      </c>
      <c r="J8489">
        <v>2</v>
      </c>
      <c r="K8489">
        <v>93.61</v>
      </c>
      <c r="L8489" s="16" t="s">
        <v>16</v>
      </c>
      <c r="M8489" s="17">
        <v>42501</v>
      </c>
      <c r="N8489" s="16" t="s">
        <v>14977</v>
      </c>
    </row>
    <row r="8490" spans="1:19" x14ac:dyDescent="0.25">
      <c r="A8490" s="16" t="s">
        <v>4999</v>
      </c>
      <c r="B8490">
        <v>41</v>
      </c>
      <c r="C8490" s="16" t="s">
        <v>75</v>
      </c>
      <c r="D8490">
        <v>1010</v>
      </c>
      <c r="E8490" s="16" t="s">
        <v>5001</v>
      </c>
      <c r="F8490">
        <v>1</v>
      </c>
      <c r="G8490">
        <v>2</v>
      </c>
      <c r="H8490">
        <v>5</v>
      </c>
      <c r="I8490">
        <v>0</v>
      </c>
      <c r="J8490">
        <v>0</v>
      </c>
      <c r="K8490">
        <v>50</v>
      </c>
      <c r="L8490" s="16" t="s">
        <v>20</v>
      </c>
      <c r="M8490" s="17">
        <v>42501</v>
      </c>
      <c r="N8490" s="16" t="s">
        <v>14978</v>
      </c>
    </row>
    <row r="8491" spans="1:19" x14ac:dyDescent="0.25">
      <c r="A8491" s="16" t="s">
        <v>4999</v>
      </c>
      <c r="B8491">
        <v>41</v>
      </c>
      <c r="C8491" s="16" t="s">
        <v>118</v>
      </c>
      <c r="D8491">
        <v>1064</v>
      </c>
      <c r="E8491" s="16" t="s">
        <v>3910</v>
      </c>
      <c r="F8491">
        <v>25</v>
      </c>
      <c r="G8491">
        <v>24</v>
      </c>
      <c r="H8491">
        <v>45</v>
      </c>
      <c r="I8491">
        <v>3</v>
      </c>
      <c r="J8491">
        <v>0</v>
      </c>
      <c r="K8491">
        <v>104.16</v>
      </c>
      <c r="L8491" s="16" t="s">
        <v>40</v>
      </c>
      <c r="M8491" s="17">
        <v>42501</v>
      </c>
      <c r="N8491" s="16" t="s">
        <v>14979</v>
      </c>
    </row>
    <row r="8492" spans="1:19" x14ac:dyDescent="0.25">
      <c r="A8492" s="16" t="s">
        <v>4999</v>
      </c>
      <c r="B8492">
        <v>41</v>
      </c>
      <c r="C8492" s="16" t="s">
        <v>4679</v>
      </c>
      <c r="D8492">
        <v>1353</v>
      </c>
      <c r="E8492" s="16" t="s">
        <v>26</v>
      </c>
      <c r="F8492">
        <v>29</v>
      </c>
      <c r="G8492">
        <v>11</v>
      </c>
      <c r="H8492">
        <v>23</v>
      </c>
      <c r="I8492">
        <v>1</v>
      </c>
      <c r="J8492">
        <v>3</v>
      </c>
      <c r="K8492">
        <v>263.63</v>
      </c>
      <c r="L8492" s="16" t="s">
        <v>16</v>
      </c>
      <c r="M8492" s="17">
        <v>42501</v>
      </c>
      <c r="N8492" s="16" t="s">
        <v>14980</v>
      </c>
    </row>
    <row r="8493" spans="1:19" x14ac:dyDescent="0.25">
      <c r="A8493" s="16" t="s">
        <v>4999</v>
      </c>
      <c r="B8493">
        <v>41</v>
      </c>
      <c r="C8493" s="16" t="s">
        <v>1535</v>
      </c>
      <c r="D8493">
        <v>1183</v>
      </c>
      <c r="E8493" s="16" t="s">
        <v>26</v>
      </c>
      <c r="F8493">
        <v>35</v>
      </c>
      <c r="G8493">
        <v>19</v>
      </c>
      <c r="H8493">
        <v>39</v>
      </c>
      <c r="I8493">
        <v>3</v>
      </c>
      <c r="J8493">
        <v>2</v>
      </c>
      <c r="K8493">
        <v>184.21</v>
      </c>
      <c r="L8493" s="16" t="s">
        <v>16</v>
      </c>
      <c r="M8493" s="17">
        <v>42501</v>
      </c>
      <c r="N8493" s="16" t="s">
        <v>14981</v>
      </c>
    </row>
    <row r="8494" spans="1:19" x14ac:dyDescent="0.25">
      <c r="A8494" s="16" t="s">
        <v>4999</v>
      </c>
      <c r="B8494">
        <v>41</v>
      </c>
      <c r="C8494" s="16" t="s">
        <v>5002</v>
      </c>
      <c r="D8494">
        <v>1378</v>
      </c>
      <c r="E8494" s="16" t="s">
        <v>4912</v>
      </c>
      <c r="F8494">
        <v>9</v>
      </c>
      <c r="G8494">
        <v>11</v>
      </c>
      <c r="H8494">
        <v>16</v>
      </c>
      <c r="I8494">
        <v>0</v>
      </c>
      <c r="J8494">
        <v>1</v>
      </c>
      <c r="K8494">
        <v>81.81</v>
      </c>
      <c r="L8494" s="16" t="s">
        <v>16</v>
      </c>
      <c r="M8494" s="17">
        <v>42501</v>
      </c>
      <c r="N8494" s="16" t="s">
        <v>14982</v>
      </c>
    </row>
    <row r="8495" spans="1:19" x14ac:dyDescent="0.25">
      <c r="A8495" s="16" t="s">
        <v>4999</v>
      </c>
      <c r="B8495">
        <v>41</v>
      </c>
      <c r="C8495" s="16" t="s">
        <v>380</v>
      </c>
      <c r="D8495">
        <v>1074</v>
      </c>
      <c r="E8495" s="16" t="s">
        <v>5003</v>
      </c>
      <c r="F8495">
        <v>24</v>
      </c>
      <c r="G8495">
        <v>27</v>
      </c>
      <c r="H8495">
        <v>40</v>
      </c>
      <c r="I8495">
        <v>1</v>
      </c>
      <c r="J8495">
        <v>1</v>
      </c>
      <c r="K8495">
        <v>88.88</v>
      </c>
      <c r="L8495" s="16" t="s">
        <v>16</v>
      </c>
      <c r="M8495" s="17">
        <v>42501</v>
      </c>
      <c r="N8495" s="16" t="s">
        <v>14983</v>
      </c>
      <c r="O8495" t="s">
        <v>6467</v>
      </c>
      <c r="P8495" t="s">
        <v>6468</v>
      </c>
      <c r="Q8495">
        <v>1</v>
      </c>
      <c r="R8495">
        <v>3</v>
      </c>
      <c r="S8495" t="s">
        <v>17705</v>
      </c>
    </row>
    <row r="8496" spans="1:19" x14ac:dyDescent="0.25">
      <c r="A8496" s="16" t="s">
        <v>4999</v>
      </c>
      <c r="B8496">
        <v>41</v>
      </c>
      <c r="C8496" s="16" t="s">
        <v>875</v>
      </c>
      <c r="D8496">
        <v>1051</v>
      </c>
      <c r="E8496" s="16" t="s">
        <v>5004</v>
      </c>
      <c r="F8496">
        <v>5</v>
      </c>
      <c r="G8496">
        <v>6</v>
      </c>
      <c r="H8496">
        <v>18</v>
      </c>
      <c r="I8496">
        <v>1</v>
      </c>
      <c r="J8496">
        <v>0</v>
      </c>
      <c r="K8496">
        <v>83.33</v>
      </c>
      <c r="L8496" s="16" t="s">
        <v>16</v>
      </c>
      <c r="M8496" s="17">
        <v>42501</v>
      </c>
      <c r="N8496" s="16" t="s">
        <v>14984</v>
      </c>
      <c r="O8496" t="s">
        <v>6467</v>
      </c>
      <c r="P8496" t="s">
        <v>6468</v>
      </c>
      <c r="Q8496">
        <v>1</v>
      </c>
      <c r="R8496">
        <v>1</v>
      </c>
      <c r="S8496" t="s">
        <v>17706</v>
      </c>
    </row>
    <row r="8497" spans="1:19" x14ac:dyDescent="0.25">
      <c r="A8497" s="16" t="s">
        <v>4999</v>
      </c>
      <c r="B8497">
        <v>41</v>
      </c>
      <c r="C8497" s="16" t="s">
        <v>21</v>
      </c>
      <c r="D8497">
        <v>1024</v>
      </c>
      <c r="E8497" s="16" t="s">
        <v>4480</v>
      </c>
      <c r="F8497">
        <v>7</v>
      </c>
      <c r="G8497">
        <v>7</v>
      </c>
      <c r="H8497">
        <v>6</v>
      </c>
      <c r="I8497">
        <v>0</v>
      </c>
      <c r="J8497">
        <v>1</v>
      </c>
      <c r="K8497">
        <v>100</v>
      </c>
      <c r="L8497" s="16" t="s">
        <v>40</v>
      </c>
      <c r="M8497" s="17">
        <v>42501</v>
      </c>
      <c r="N8497" s="16" t="s">
        <v>14985</v>
      </c>
      <c r="O8497" t="s">
        <v>6467</v>
      </c>
      <c r="P8497" t="s">
        <v>6468</v>
      </c>
      <c r="Q8497">
        <v>1</v>
      </c>
      <c r="R8497">
        <v>2</v>
      </c>
      <c r="S8497" t="s">
        <v>17706</v>
      </c>
    </row>
    <row r="8498" spans="1:19" x14ac:dyDescent="0.25">
      <c r="A8498" s="16" t="s">
        <v>4999</v>
      </c>
      <c r="B8498">
        <v>41</v>
      </c>
      <c r="C8498" s="16" t="s">
        <v>3750</v>
      </c>
      <c r="D8498">
        <v>1314</v>
      </c>
      <c r="E8498" s="16" t="s">
        <v>26</v>
      </c>
      <c r="F8498">
        <v>25</v>
      </c>
      <c r="G8498">
        <v>13</v>
      </c>
      <c r="H8498">
        <v>24</v>
      </c>
      <c r="I8498">
        <v>2</v>
      </c>
      <c r="J8498">
        <v>2</v>
      </c>
      <c r="K8498">
        <v>192.3</v>
      </c>
      <c r="L8498" s="16" t="s">
        <v>16</v>
      </c>
      <c r="M8498" s="17">
        <v>42501</v>
      </c>
      <c r="N8498" s="16" t="s">
        <v>14986</v>
      </c>
    </row>
    <row r="8499" spans="1:19" x14ac:dyDescent="0.25">
      <c r="A8499" s="16" t="s">
        <v>4999</v>
      </c>
      <c r="B8499">
        <v>41</v>
      </c>
      <c r="C8499" s="16" t="s">
        <v>63</v>
      </c>
      <c r="D8499">
        <v>1182</v>
      </c>
      <c r="E8499" s="16" t="s">
        <v>871</v>
      </c>
      <c r="F8499">
        <v>15</v>
      </c>
      <c r="G8499">
        <v>14</v>
      </c>
      <c r="H8499">
        <v>27</v>
      </c>
      <c r="I8499">
        <v>1</v>
      </c>
      <c r="J8499">
        <v>1</v>
      </c>
      <c r="K8499">
        <v>107.14</v>
      </c>
      <c r="L8499" s="16" t="s">
        <v>16</v>
      </c>
      <c r="M8499" s="17">
        <v>42501</v>
      </c>
      <c r="N8499" s="16" t="s">
        <v>14987</v>
      </c>
      <c r="O8499" t="s">
        <v>6467</v>
      </c>
      <c r="P8499" t="s">
        <v>6468</v>
      </c>
      <c r="Q8499">
        <v>1</v>
      </c>
      <c r="R8499">
        <v>4</v>
      </c>
      <c r="S8499" t="s">
        <v>17705</v>
      </c>
    </row>
    <row r="8500" spans="1:19" x14ac:dyDescent="0.25">
      <c r="A8500" s="16" t="s">
        <v>4999</v>
      </c>
      <c r="B8500">
        <v>41</v>
      </c>
      <c r="C8500" s="16" t="s">
        <v>3418</v>
      </c>
      <c r="D8500">
        <v>1296</v>
      </c>
      <c r="E8500" s="16" t="s">
        <v>26</v>
      </c>
      <c r="F8500">
        <v>68</v>
      </c>
      <c r="G8500">
        <v>53</v>
      </c>
      <c r="H8500">
        <v>81</v>
      </c>
      <c r="I8500">
        <v>3</v>
      </c>
      <c r="J8500">
        <v>4</v>
      </c>
      <c r="K8500">
        <v>128.30000000000001</v>
      </c>
      <c r="L8500" s="16" t="s">
        <v>20</v>
      </c>
      <c r="M8500" s="17">
        <v>42501</v>
      </c>
      <c r="N8500" s="16" t="s">
        <v>14988</v>
      </c>
    </row>
    <row r="8501" spans="1:19" x14ac:dyDescent="0.25">
      <c r="A8501" s="16" t="s">
        <v>5005</v>
      </c>
      <c r="B8501" t="s">
        <v>640</v>
      </c>
      <c r="C8501" s="16" t="s">
        <v>3433</v>
      </c>
      <c r="D8501">
        <v>1297</v>
      </c>
      <c r="E8501" s="16" t="s">
        <v>4041</v>
      </c>
      <c r="F8501">
        <v>44</v>
      </c>
      <c r="G8501">
        <v>31</v>
      </c>
      <c r="H8501">
        <v>49</v>
      </c>
      <c r="I8501">
        <v>5</v>
      </c>
      <c r="J8501">
        <v>2</v>
      </c>
      <c r="K8501">
        <v>141.93</v>
      </c>
      <c r="L8501" s="16" t="s">
        <v>20</v>
      </c>
      <c r="M8501" s="17">
        <v>42502</v>
      </c>
      <c r="N8501" s="16" t="s">
        <v>14989</v>
      </c>
    </row>
    <row r="8502" spans="1:19" x14ac:dyDescent="0.25">
      <c r="A8502" s="16" t="s">
        <v>5005</v>
      </c>
      <c r="B8502" t="s">
        <v>640</v>
      </c>
      <c r="C8502" s="16" t="s">
        <v>190</v>
      </c>
      <c r="D8502">
        <v>1123</v>
      </c>
      <c r="E8502" s="16" t="s">
        <v>26</v>
      </c>
      <c r="F8502">
        <v>1</v>
      </c>
      <c r="G8502">
        <v>1</v>
      </c>
      <c r="H8502">
        <v>2</v>
      </c>
      <c r="I8502">
        <v>0</v>
      </c>
      <c r="J8502">
        <v>0</v>
      </c>
      <c r="K8502">
        <v>100</v>
      </c>
      <c r="L8502" s="16" t="s">
        <v>16</v>
      </c>
      <c r="M8502" s="17">
        <v>42502</v>
      </c>
      <c r="N8502" s="16" t="s">
        <v>14990</v>
      </c>
    </row>
    <row r="8503" spans="1:19" x14ac:dyDescent="0.25">
      <c r="A8503" s="16" t="s">
        <v>5005</v>
      </c>
      <c r="B8503" t="s">
        <v>640</v>
      </c>
      <c r="C8503" s="16" t="s">
        <v>4996</v>
      </c>
      <c r="D8503">
        <v>1376</v>
      </c>
      <c r="E8503" s="16" t="s">
        <v>26</v>
      </c>
      <c r="F8503">
        <v>1</v>
      </c>
      <c r="G8503">
        <v>1</v>
      </c>
      <c r="H8503">
        <v>7</v>
      </c>
      <c r="I8503">
        <v>0</v>
      </c>
      <c r="J8503">
        <v>0</v>
      </c>
      <c r="K8503">
        <v>100</v>
      </c>
      <c r="L8503" s="16" t="s">
        <v>16</v>
      </c>
      <c r="M8503" s="17">
        <v>42502</v>
      </c>
      <c r="N8503" s="16" t="s">
        <v>14991</v>
      </c>
    </row>
    <row r="8504" spans="1:19" x14ac:dyDescent="0.25">
      <c r="A8504" s="16" t="s">
        <v>5005</v>
      </c>
      <c r="B8504" t="s">
        <v>640</v>
      </c>
      <c r="C8504" s="16" t="s">
        <v>2018</v>
      </c>
      <c r="D8504">
        <v>1163</v>
      </c>
      <c r="E8504" s="16" t="s">
        <v>5007</v>
      </c>
      <c r="F8504">
        <v>10</v>
      </c>
      <c r="G8504">
        <v>9</v>
      </c>
      <c r="H8504">
        <v>14</v>
      </c>
      <c r="I8504">
        <v>2</v>
      </c>
      <c r="J8504">
        <v>0</v>
      </c>
      <c r="K8504">
        <v>111.11</v>
      </c>
      <c r="L8504" s="16" t="s">
        <v>16</v>
      </c>
      <c r="M8504" s="17">
        <v>42502</v>
      </c>
      <c r="N8504" s="16" t="s">
        <v>14992</v>
      </c>
    </row>
    <row r="8505" spans="1:19" x14ac:dyDescent="0.25">
      <c r="A8505" s="16" t="s">
        <v>5005</v>
      </c>
      <c r="B8505" t="s">
        <v>640</v>
      </c>
      <c r="C8505" s="16" t="s">
        <v>4859</v>
      </c>
      <c r="D8505">
        <v>1366</v>
      </c>
      <c r="E8505" s="16" t="s">
        <v>26</v>
      </c>
      <c r="F8505">
        <v>39</v>
      </c>
      <c r="G8505">
        <v>26</v>
      </c>
      <c r="H8505">
        <v>45</v>
      </c>
      <c r="I8505">
        <v>2</v>
      </c>
      <c r="J8505">
        <v>3</v>
      </c>
      <c r="K8505">
        <v>150</v>
      </c>
      <c r="L8505" s="16" t="s">
        <v>16</v>
      </c>
      <c r="M8505" s="17">
        <v>42502</v>
      </c>
      <c r="N8505" s="16" t="s">
        <v>14993</v>
      </c>
    </row>
    <row r="8506" spans="1:19" x14ac:dyDescent="0.25">
      <c r="A8506" s="16" t="s">
        <v>5005</v>
      </c>
      <c r="B8506" t="s">
        <v>640</v>
      </c>
      <c r="C8506" s="16" t="s">
        <v>3393</v>
      </c>
      <c r="D8506">
        <v>1293</v>
      </c>
      <c r="E8506" s="16" t="s">
        <v>26</v>
      </c>
      <c r="F8506">
        <v>34</v>
      </c>
      <c r="G8506">
        <v>26</v>
      </c>
      <c r="H8506">
        <v>49</v>
      </c>
      <c r="I8506">
        <v>0</v>
      </c>
      <c r="J8506">
        <v>2</v>
      </c>
      <c r="K8506">
        <v>130.76</v>
      </c>
      <c r="L8506" s="16" t="s">
        <v>16</v>
      </c>
      <c r="M8506" s="17">
        <v>42502</v>
      </c>
      <c r="N8506" s="16" t="s">
        <v>14994</v>
      </c>
    </row>
    <row r="8507" spans="1:19" x14ac:dyDescent="0.25">
      <c r="A8507" s="16" t="s">
        <v>5005</v>
      </c>
      <c r="B8507" t="s">
        <v>640</v>
      </c>
      <c r="C8507" s="16" t="s">
        <v>3260</v>
      </c>
      <c r="D8507">
        <v>1279</v>
      </c>
      <c r="E8507" s="16" t="s">
        <v>3571</v>
      </c>
      <c r="F8507">
        <v>20</v>
      </c>
      <c r="G8507">
        <v>17</v>
      </c>
      <c r="H8507">
        <v>30</v>
      </c>
      <c r="I8507">
        <v>3</v>
      </c>
      <c r="J8507">
        <v>0</v>
      </c>
      <c r="K8507">
        <v>117.64</v>
      </c>
      <c r="L8507" s="16" t="s">
        <v>16</v>
      </c>
      <c r="M8507" s="17">
        <v>42502</v>
      </c>
      <c r="N8507" s="16" t="s">
        <v>14995</v>
      </c>
    </row>
    <row r="8508" spans="1:19" x14ac:dyDescent="0.25">
      <c r="A8508" s="16" t="s">
        <v>5005</v>
      </c>
      <c r="B8508" t="s">
        <v>640</v>
      </c>
      <c r="C8508" s="16" t="s">
        <v>2547</v>
      </c>
      <c r="D8508">
        <v>1232</v>
      </c>
      <c r="E8508" s="16" t="s">
        <v>4879</v>
      </c>
      <c r="F8508">
        <v>1</v>
      </c>
      <c r="G8508">
        <v>2</v>
      </c>
      <c r="H8508">
        <v>2</v>
      </c>
      <c r="I8508">
        <v>0</v>
      </c>
      <c r="J8508">
        <v>0</v>
      </c>
      <c r="K8508">
        <v>50</v>
      </c>
      <c r="L8508" s="16" t="s">
        <v>16</v>
      </c>
      <c r="M8508" s="17">
        <v>42502</v>
      </c>
      <c r="N8508" s="16" t="s">
        <v>14996</v>
      </c>
    </row>
    <row r="8509" spans="1:19" x14ac:dyDescent="0.25">
      <c r="A8509" s="16" t="s">
        <v>5005</v>
      </c>
      <c r="B8509" t="s">
        <v>640</v>
      </c>
      <c r="C8509" s="16" t="s">
        <v>4275</v>
      </c>
      <c r="D8509">
        <v>1343</v>
      </c>
      <c r="E8509" s="16" t="s">
        <v>3549</v>
      </c>
      <c r="F8509">
        <v>27</v>
      </c>
      <c r="G8509">
        <v>24</v>
      </c>
      <c r="H8509">
        <v>52</v>
      </c>
      <c r="I8509">
        <v>3</v>
      </c>
      <c r="J8509">
        <v>0</v>
      </c>
      <c r="K8509">
        <v>112.5</v>
      </c>
      <c r="L8509" s="16" t="s">
        <v>16</v>
      </c>
      <c r="M8509" s="17">
        <v>42502</v>
      </c>
      <c r="N8509" s="16" t="s">
        <v>14997</v>
      </c>
    </row>
    <row r="8510" spans="1:19" x14ac:dyDescent="0.25">
      <c r="A8510" s="16" t="s">
        <v>5005</v>
      </c>
      <c r="B8510" t="s">
        <v>640</v>
      </c>
      <c r="C8510" s="16" t="s">
        <v>68</v>
      </c>
      <c r="D8510">
        <v>1003</v>
      </c>
      <c r="E8510" s="16" t="s">
        <v>5008</v>
      </c>
      <c r="F8510">
        <v>34</v>
      </c>
      <c r="G8510">
        <v>37</v>
      </c>
      <c r="H8510">
        <v>59</v>
      </c>
      <c r="I8510">
        <v>3</v>
      </c>
      <c r="J8510">
        <v>0</v>
      </c>
      <c r="K8510">
        <v>91.89</v>
      </c>
      <c r="L8510" s="16" t="s">
        <v>16</v>
      </c>
      <c r="M8510" s="17">
        <v>42502</v>
      </c>
      <c r="N8510" s="16" t="s">
        <v>14998</v>
      </c>
    </row>
    <row r="8511" spans="1:19" x14ac:dyDescent="0.25">
      <c r="A8511" s="16" t="s">
        <v>5005</v>
      </c>
      <c r="B8511" t="s">
        <v>640</v>
      </c>
      <c r="C8511" s="16" t="s">
        <v>1119</v>
      </c>
      <c r="D8511">
        <v>1121</v>
      </c>
      <c r="E8511" s="16" t="s">
        <v>1689</v>
      </c>
      <c r="F8511">
        <v>46</v>
      </c>
      <c r="G8511">
        <v>30</v>
      </c>
      <c r="H8511">
        <v>39</v>
      </c>
      <c r="I8511">
        <v>6</v>
      </c>
      <c r="J8511">
        <v>1</v>
      </c>
      <c r="K8511">
        <v>153.33000000000001</v>
      </c>
      <c r="L8511" s="16" t="s">
        <v>40</v>
      </c>
      <c r="M8511" s="17">
        <v>42502</v>
      </c>
      <c r="N8511" s="16" t="s">
        <v>14999</v>
      </c>
    </row>
    <row r="8512" spans="1:19" x14ac:dyDescent="0.25">
      <c r="A8512" s="16" t="s">
        <v>5005</v>
      </c>
      <c r="B8512" t="s">
        <v>640</v>
      </c>
      <c r="C8512" s="16" t="s">
        <v>87</v>
      </c>
      <c r="D8512">
        <v>1042</v>
      </c>
      <c r="E8512" s="16" t="s">
        <v>5009</v>
      </c>
      <c r="F8512">
        <v>8</v>
      </c>
      <c r="G8512">
        <v>8</v>
      </c>
      <c r="H8512">
        <v>11</v>
      </c>
      <c r="I8512">
        <v>0</v>
      </c>
      <c r="J8512">
        <v>1</v>
      </c>
      <c r="K8512">
        <v>100</v>
      </c>
      <c r="L8512" s="16" t="s">
        <v>16</v>
      </c>
      <c r="M8512" s="17">
        <v>42502</v>
      </c>
      <c r="N8512" s="16" t="s">
        <v>15000</v>
      </c>
    </row>
    <row r="8513" spans="1:14" x14ac:dyDescent="0.25">
      <c r="A8513" s="16" t="s">
        <v>5005</v>
      </c>
      <c r="B8513" t="s">
        <v>640</v>
      </c>
      <c r="C8513" s="16" t="s">
        <v>1135</v>
      </c>
      <c r="D8513">
        <v>1116</v>
      </c>
      <c r="E8513" s="16" t="s">
        <v>5010</v>
      </c>
      <c r="F8513">
        <v>7</v>
      </c>
      <c r="G8513">
        <v>9</v>
      </c>
      <c r="H8513">
        <v>11</v>
      </c>
      <c r="I8513">
        <v>1</v>
      </c>
      <c r="J8513">
        <v>0</v>
      </c>
      <c r="K8513">
        <v>77.77</v>
      </c>
      <c r="L8513" s="16" t="s">
        <v>20</v>
      </c>
      <c r="M8513" s="17">
        <v>42502</v>
      </c>
      <c r="N8513" s="16" t="s">
        <v>15001</v>
      </c>
    </row>
    <row r="8514" spans="1:14" x14ac:dyDescent="0.25">
      <c r="A8514" s="16" t="s">
        <v>5005</v>
      </c>
      <c r="B8514" t="s">
        <v>640</v>
      </c>
      <c r="C8514" s="16" t="s">
        <v>4272</v>
      </c>
      <c r="D8514">
        <v>1341</v>
      </c>
      <c r="E8514" s="16" t="s">
        <v>5011</v>
      </c>
      <c r="F8514">
        <v>10</v>
      </c>
      <c r="G8514">
        <v>9</v>
      </c>
      <c r="H8514">
        <v>13</v>
      </c>
      <c r="I8514">
        <v>1</v>
      </c>
      <c r="J8514">
        <v>0</v>
      </c>
      <c r="K8514">
        <v>111.11</v>
      </c>
      <c r="L8514" s="16" t="s">
        <v>16</v>
      </c>
      <c r="M8514" s="17">
        <v>42502</v>
      </c>
      <c r="N8514" s="16" t="s">
        <v>15002</v>
      </c>
    </row>
    <row r="8515" spans="1:14" x14ac:dyDescent="0.25">
      <c r="A8515" s="16" t="s">
        <v>5005</v>
      </c>
      <c r="B8515" t="s">
        <v>640</v>
      </c>
      <c r="C8515" s="16" t="s">
        <v>869</v>
      </c>
      <c r="D8515">
        <v>1056</v>
      </c>
      <c r="E8515" s="16" t="s">
        <v>5012</v>
      </c>
      <c r="F8515">
        <v>0</v>
      </c>
      <c r="G8515">
        <v>1</v>
      </c>
      <c r="H8515">
        <v>2</v>
      </c>
      <c r="I8515">
        <v>0</v>
      </c>
      <c r="J8515">
        <v>0</v>
      </c>
      <c r="K8515">
        <v>0</v>
      </c>
      <c r="L8515" s="16" t="s">
        <v>16</v>
      </c>
      <c r="M8515" s="17">
        <v>42502</v>
      </c>
      <c r="N8515" s="16" t="s">
        <v>15003</v>
      </c>
    </row>
    <row r="8516" spans="1:14" x14ac:dyDescent="0.25">
      <c r="A8516" s="16" t="s">
        <v>5013</v>
      </c>
      <c r="B8516" t="s">
        <v>658</v>
      </c>
      <c r="C8516" s="16" t="s">
        <v>3859</v>
      </c>
      <c r="D8516">
        <v>1320</v>
      </c>
      <c r="E8516" s="16" t="s">
        <v>26</v>
      </c>
      <c r="F8516">
        <v>2</v>
      </c>
      <c r="G8516">
        <v>2</v>
      </c>
      <c r="H8516">
        <v>7</v>
      </c>
      <c r="I8516">
        <v>0</v>
      </c>
      <c r="J8516">
        <v>0</v>
      </c>
      <c r="K8516">
        <v>100</v>
      </c>
      <c r="L8516" s="16" t="s">
        <v>16</v>
      </c>
      <c r="M8516" s="17">
        <v>42503</v>
      </c>
      <c r="N8516" s="16" t="s">
        <v>15004</v>
      </c>
    </row>
    <row r="8517" spans="1:14" x14ac:dyDescent="0.25">
      <c r="A8517" s="16" t="s">
        <v>5013</v>
      </c>
      <c r="B8517" t="s">
        <v>658</v>
      </c>
      <c r="C8517" s="16" t="s">
        <v>1110</v>
      </c>
      <c r="D8517">
        <v>1118</v>
      </c>
      <c r="E8517" s="16" t="s">
        <v>26</v>
      </c>
      <c r="F8517">
        <v>54</v>
      </c>
      <c r="G8517">
        <v>52</v>
      </c>
      <c r="H8517">
        <v>76</v>
      </c>
      <c r="I8517">
        <v>5</v>
      </c>
      <c r="J8517">
        <v>1</v>
      </c>
      <c r="K8517">
        <v>103.84</v>
      </c>
      <c r="L8517" s="16" t="s">
        <v>40</v>
      </c>
      <c r="M8517" s="17">
        <v>42503</v>
      </c>
      <c r="N8517" s="16" t="s">
        <v>15005</v>
      </c>
    </row>
    <row r="8518" spans="1:14" x14ac:dyDescent="0.25">
      <c r="A8518" s="16" t="s">
        <v>5013</v>
      </c>
      <c r="B8518" t="s">
        <v>658</v>
      </c>
      <c r="C8518" s="16" t="s">
        <v>3892</v>
      </c>
      <c r="D8518">
        <v>1323</v>
      </c>
      <c r="E8518" s="16" t="s">
        <v>5015</v>
      </c>
      <c r="F8518">
        <v>1</v>
      </c>
      <c r="G8518">
        <v>3</v>
      </c>
      <c r="H8518">
        <v>4</v>
      </c>
      <c r="I8518">
        <v>0</v>
      </c>
      <c r="J8518">
        <v>0</v>
      </c>
      <c r="K8518">
        <v>33.33</v>
      </c>
      <c r="L8518" s="16" t="s">
        <v>16</v>
      </c>
      <c r="M8518" s="17">
        <v>42503</v>
      </c>
      <c r="N8518" s="16" t="s">
        <v>15006</v>
      </c>
    </row>
    <row r="8519" spans="1:14" x14ac:dyDescent="0.25">
      <c r="A8519" s="16" t="s">
        <v>5013</v>
      </c>
      <c r="B8519" t="s">
        <v>658</v>
      </c>
      <c r="C8519" s="16" t="s">
        <v>4410</v>
      </c>
      <c r="D8519">
        <v>1349</v>
      </c>
      <c r="E8519" s="16" t="s">
        <v>3685</v>
      </c>
      <c r="F8519">
        <v>4</v>
      </c>
      <c r="G8519">
        <v>4</v>
      </c>
      <c r="H8519">
        <v>5</v>
      </c>
      <c r="I8519">
        <v>1</v>
      </c>
      <c r="J8519">
        <v>0</v>
      </c>
      <c r="K8519">
        <v>100</v>
      </c>
      <c r="L8519" s="16" t="s">
        <v>16</v>
      </c>
      <c r="M8519" s="17">
        <v>42503</v>
      </c>
      <c r="N8519" s="16" t="s">
        <v>15007</v>
      </c>
    </row>
    <row r="8520" spans="1:14" x14ac:dyDescent="0.25">
      <c r="A8520" s="16" t="s">
        <v>5013</v>
      </c>
      <c r="B8520" t="s">
        <v>658</v>
      </c>
      <c r="C8520" s="16" t="s">
        <v>2664</v>
      </c>
      <c r="D8520">
        <v>1241</v>
      </c>
      <c r="E8520" s="16" t="s">
        <v>4649</v>
      </c>
      <c r="F8520">
        <v>0</v>
      </c>
      <c r="G8520">
        <v>1</v>
      </c>
      <c r="H8520">
        <v>3</v>
      </c>
      <c r="I8520">
        <v>0</v>
      </c>
      <c r="J8520">
        <v>0</v>
      </c>
      <c r="K8520">
        <v>0</v>
      </c>
      <c r="L8520" s="16" t="s">
        <v>16</v>
      </c>
      <c r="M8520" s="17">
        <v>42503</v>
      </c>
      <c r="N8520" s="16" t="s">
        <v>15008</v>
      </c>
    </row>
    <row r="8521" spans="1:14" x14ac:dyDescent="0.25">
      <c r="A8521" s="16" t="s">
        <v>5013</v>
      </c>
      <c r="B8521" t="s">
        <v>658</v>
      </c>
      <c r="C8521" s="16" t="s">
        <v>3049</v>
      </c>
      <c r="D8521">
        <v>1269</v>
      </c>
      <c r="E8521" s="16" t="s">
        <v>26</v>
      </c>
      <c r="F8521">
        <v>6</v>
      </c>
      <c r="G8521">
        <v>4</v>
      </c>
      <c r="H8521">
        <v>5</v>
      </c>
      <c r="I8521">
        <v>1</v>
      </c>
      <c r="J8521">
        <v>0</v>
      </c>
      <c r="K8521">
        <v>150</v>
      </c>
      <c r="L8521" s="16" t="s">
        <v>16</v>
      </c>
      <c r="M8521" s="17">
        <v>42503</v>
      </c>
      <c r="N8521" s="16" t="s">
        <v>15009</v>
      </c>
    </row>
    <row r="8522" spans="1:14" x14ac:dyDescent="0.25">
      <c r="A8522" s="16" t="s">
        <v>5013</v>
      </c>
      <c r="B8522" t="s">
        <v>658</v>
      </c>
      <c r="C8522" s="16" t="s">
        <v>4951</v>
      </c>
      <c r="D8522">
        <v>1374</v>
      </c>
      <c r="E8522" s="16" t="s">
        <v>2068</v>
      </c>
      <c r="F8522">
        <v>0</v>
      </c>
      <c r="G8522">
        <v>5</v>
      </c>
      <c r="H8522">
        <v>3</v>
      </c>
      <c r="I8522">
        <v>0</v>
      </c>
      <c r="J8522">
        <v>0</v>
      </c>
      <c r="K8522">
        <v>0</v>
      </c>
      <c r="L8522" s="16" t="s">
        <v>16</v>
      </c>
      <c r="M8522" s="17">
        <v>42503</v>
      </c>
      <c r="N8522" s="16" t="s">
        <v>15010</v>
      </c>
    </row>
    <row r="8523" spans="1:14" x14ac:dyDescent="0.25">
      <c r="A8523" s="16" t="s">
        <v>5013</v>
      </c>
      <c r="B8523" t="s">
        <v>658</v>
      </c>
      <c r="C8523" s="16" t="s">
        <v>104</v>
      </c>
      <c r="D8523">
        <v>1102</v>
      </c>
      <c r="E8523" s="16" t="s">
        <v>4715</v>
      </c>
      <c r="F8523">
        <v>56</v>
      </c>
      <c r="G8523">
        <v>40</v>
      </c>
      <c r="H8523">
        <v>62</v>
      </c>
      <c r="I8523">
        <v>6</v>
      </c>
      <c r="J8523">
        <v>1</v>
      </c>
      <c r="K8523">
        <v>140</v>
      </c>
      <c r="L8523" s="16" t="s">
        <v>20</v>
      </c>
      <c r="M8523" s="17">
        <v>42503</v>
      </c>
      <c r="N8523" s="16" t="s">
        <v>15011</v>
      </c>
    </row>
    <row r="8524" spans="1:14" x14ac:dyDescent="0.25">
      <c r="A8524" s="16" t="s">
        <v>5013</v>
      </c>
      <c r="B8524" t="s">
        <v>658</v>
      </c>
      <c r="C8524" s="16" t="s">
        <v>1471</v>
      </c>
      <c r="D8524">
        <v>1169</v>
      </c>
      <c r="E8524" s="16" t="s">
        <v>3683</v>
      </c>
      <c r="F8524">
        <v>0</v>
      </c>
      <c r="G8524">
        <v>3</v>
      </c>
      <c r="H8524">
        <v>3</v>
      </c>
      <c r="I8524">
        <v>0</v>
      </c>
      <c r="J8524">
        <v>0</v>
      </c>
      <c r="K8524">
        <v>0</v>
      </c>
      <c r="L8524" s="16" t="s">
        <v>16</v>
      </c>
      <c r="M8524" s="17">
        <v>42503</v>
      </c>
      <c r="N8524" s="16" t="s">
        <v>15012</v>
      </c>
    </row>
    <row r="8525" spans="1:14" x14ac:dyDescent="0.25">
      <c r="A8525" s="16" t="s">
        <v>5013</v>
      </c>
      <c r="B8525" t="s">
        <v>658</v>
      </c>
      <c r="C8525" s="16" t="s">
        <v>5002</v>
      </c>
      <c r="D8525">
        <v>1378</v>
      </c>
      <c r="E8525" s="16" t="s">
        <v>4957</v>
      </c>
      <c r="F8525">
        <v>25</v>
      </c>
      <c r="G8525">
        <v>28</v>
      </c>
      <c r="H8525">
        <v>35</v>
      </c>
      <c r="I8525">
        <v>0</v>
      </c>
      <c r="J8525">
        <v>3</v>
      </c>
      <c r="K8525">
        <v>89.28</v>
      </c>
      <c r="L8525" s="16" t="s">
        <v>16</v>
      </c>
      <c r="M8525" s="17">
        <v>42503</v>
      </c>
      <c r="N8525" s="16" t="s">
        <v>15013</v>
      </c>
    </row>
    <row r="8526" spans="1:14" x14ac:dyDescent="0.25">
      <c r="A8526" s="16" t="s">
        <v>5013</v>
      </c>
      <c r="B8526" t="s">
        <v>658</v>
      </c>
      <c r="C8526" s="16" t="s">
        <v>118</v>
      </c>
      <c r="D8526">
        <v>1064</v>
      </c>
      <c r="E8526" s="16" t="s">
        <v>164</v>
      </c>
      <c r="F8526">
        <v>15</v>
      </c>
      <c r="G8526">
        <v>24</v>
      </c>
      <c r="H8526">
        <v>40</v>
      </c>
      <c r="I8526">
        <v>1</v>
      </c>
      <c r="J8526">
        <v>0</v>
      </c>
      <c r="K8526">
        <v>62.5</v>
      </c>
      <c r="L8526" s="16" t="s">
        <v>40</v>
      </c>
      <c r="M8526" s="17">
        <v>42503</v>
      </c>
      <c r="N8526" s="16" t="s">
        <v>15014</v>
      </c>
    </row>
    <row r="8527" spans="1:14" x14ac:dyDescent="0.25">
      <c r="A8527" s="16" t="s">
        <v>5013</v>
      </c>
      <c r="B8527" t="s">
        <v>658</v>
      </c>
      <c r="C8527" s="16" t="s">
        <v>2030</v>
      </c>
      <c r="D8527">
        <v>1165</v>
      </c>
      <c r="E8527" s="16" t="s">
        <v>5015</v>
      </c>
      <c r="F8527">
        <v>0</v>
      </c>
      <c r="G8527">
        <v>4</v>
      </c>
      <c r="H8527">
        <v>10</v>
      </c>
      <c r="I8527">
        <v>0</v>
      </c>
      <c r="J8527">
        <v>0</v>
      </c>
      <c r="K8527">
        <v>0</v>
      </c>
      <c r="L8527" s="16" t="s">
        <v>16</v>
      </c>
      <c r="M8527" s="17">
        <v>42503</v>
      </c>
      <c r="N8527" s="16" t="s">
        <v>15015</v>
      </c>
    </row>
    <row r="8528" spans="1:14" x14ac:dyDescent="0.25">
      <c r="A8528" s="16" t="s">
        <v>5013</v>
      </c>
      <c r="B8528" t="s">
        <v>658</v>
      </c>
      <c r="C8528" s="16" t="s">
        <v>4735</v>
      </c>
      <c r="D8528">
        <v>1359</v>
      </c>
      <c r="E8528" s="16" t="s">
        <v>4953</v>
      </c>
      <c r="F8528">
        <v>19</v>
      </c>
      <c r="G8528">
        <v>12</v>
      </c>
      <c r="H8528">
        <v>19</v>
      </c>
      <c r="I8528">
        <v>1</v>
      </c>
      <c r="J8528">
        <v>1</v>
      </c>
      <c r="K8528">
        <v>158.33000000000001</v>
      </c>
      <c r="L8528" s="16" t="s">
        <v>16</v>
      </c>
      <c r="M8528" s="17">
        <v>42503</v>
      </c>
      <c r="N8528" s="16" t="s">
        <v>15016</v>
      </c>
    </row>
    <row r="8529" spans="1:19" x14ac:dyDescent="0.25">
      <c r="A8529" s="16" t="s">
        <v>5013</v>
      </c>
      <c r="B8529" t="s">
        <v>658</v>
      </c>
      <c r="C8529" s="16" t="s">
        <v>146</v>
      </c>
      <c r="D8529">
        <v>1007</v>
      </c>
      <c r="E8529" s="16" t="s">
        <v>26</v>
      </c>
      <c r="F8529">
        <v>14</v>
      </c>
      <c r="G8529">
        <v>10</v>
      </c>
      <c r="H8529">
        <v>20</v>
      </c>
      <c r="I8529">
        <v>1</v>
      </c>
      <c r="J8529">
        <v>1</v>
      </c>
      <c r="K8529">
        <v>140</v>
      </c>
      <c r="L8529" s="16" t="s">
        <v>16</v>
      </c>
      <c r="M8529" s="17">
        <v>42503</v>
      </c>
      <c r="N8529" s="16" t="s">
        <v>15017</v>
      </c>
    </row>
    <row r="8530" spans="1:19" x14ac:dyDescent="0.25">
      <c r="A8530" s="16" t="s">
        <v>5013</v>
      </c>
      <c r="B8530" t="s">
        <v>658</v>
      </c>
      <c r="C8530" s="16" t="s">
        <v>4679</v>
      </c>
      <c r="D8530">
        <v>1353</v>
      </c>
      <c r="E8530" s="16" t="s">
        <v>5016</v>
      </c>
      <c r="F8530">
        <v>9</v>
      </c>
      <c r="G8530">
        <v>10</v>
      </c>
      <c r="H8530">
        <v>23</v>
      </c>
      <c r="I8530">
        <v>1</v>
      </c>
      <c r="J8530">
        <v>0</v>
      </c>
      <c r="K8530">
        <v>90</v>
      </c>
      <c r="L8530" s="16" t="s">
        <v>20</v>
      </c>
      <c r="M8530" s="17">
        <v>42503</v>
      </c>
      <c r="N8530" s="16" t="s">
        <v>15018</v>
      </c>
    </row>
    <row r="8531" spans="1:19" x14ac:dyDescent="0.25">
      <c r="A8531" s="16" t="s">
        <v>5013</v>
      </c>
      <c r="B8531" t="s">
        <v>658</v>
      </c>
      <c r="C8531" s="16" t="s">
        <v>1535</v>
      </c>
      <c r="D8531">
        <v>1183</v>
      </c>
      <c r="E8531" s="16" t="s">
        <v>5017</v>
      </c>
      <c r="F8531">
        <v>27</v>
      </c>
      <c r="G8531">
        <v>20</v>
      </c>
      <c r="H8531">
        <v>35</v>
      </c>
      <c r="I8531">
        <v>0</v>
      </c>
      <c r="J8531">
        <v>3</v>
      </c>
      <c r="K8531">
        <v>135</v>
      </c>
      <c r="L8531" s="16" t="s">
        <v>16</v>
      </c>
      <c r="M8531" s="17">
        <v>42503</v>
      </c>
      <c r="N8531" s="16" t="s">
        <v>15019</v>
      </c>
    </row>
    <row r="8532" spans="1:19" x14ac:dyDescent="0.25">
      <c r="A8532" s="16" t="s">
        <v>5018</v>
      </c>
      <c r="B8532" t="s">
        <v>1854</v>
      </c>
      <c r="C8532" s="16" t="s">
        <v>217</v>
      </c>
      <c r="D8532">
        <v>1095</v>
      </c>
      <c r="E8532" s="16" t="s">
        <v>5019</v>
      </c>
      <c r="F8532">
        <v>13</v>
      </c>
      <c r="G8532">
        <v>12</v>
      </c>
      <c r="H8532">
        <v>22</v>
      </c>
      <c r="I8532">
        <v>1</v>
      </c>
      <c r="J8532">
        <v>0</v>
      </c>
      <c r="K8532">
        <v>108.33</v>
      </c>
      <c r="L8532" s="16" t="s">
        <v>16</v>
      </c>
      <c r="M8532" s="17">
        <v>42504</v>
      </c>
      <c r="N8532" s="16" t="s">
        <v>15020</v>
      </c>
    </row>
    <row r="8533" spans="1:19" x14ac:dyDescent="0.25">
      <c r="A8533" s="16" t="s">
        <v>5018</v>
      </c>
      <c r="B8533" t="s">
        <v>1854</v>
      </c>
      <c r="C8533" s="16" t="s">
        <v>90</v>
      </c>
      <c r="D8533">
        <v>1045</v>
      </c>
      <c r="E8533" s="16" t="s">
        <v>5021</v>
      </c>
      <c r="F8533">
        <v>7</v>
      </c>
      <c r="G8533">
        <v>8</v>
      </c>
      <c r="H8533">
        <v>22</v>
      </c>
      <c r="I8533">
        <v>0</v>
      </c>
      <c r="J8533">
        <v>0</v>
      </c>
      <c r="K8533">
        <v>87.5</v>
      </c>
      <c r="L8533" s="16" t="s">
        <v>16</v>
      </c>
      <c r="M8533" s="17">
        <v>42504</v>
      </c>
      <c r="N8533" s="16" t="s">
        <v>15021</v>
      </c>
    </row>
    <row r="8534" spans="1:19" x14ac:dyDescent="0.25">
      <c r="A8534" s="16" t="s">
        <v>5018</v>
      </c>
      <c r="B8534" t="s">
        <v>1854</v>
      </c>
      <c r="C8534" s="16" t="s">
        <v>84</v>
      </c>
      <c r="D8534">
        <v>1014</v>
      </c>
      <c r="E8534" s="16" t="s">
        <v>26</v>
      </c>
      <c r="F8534">
        <v>8</v>
      </c>
      <c r="G8534">
        <v>22</v>
      </c>
      <c r="H8534">
        <v>31</v>
      </c>
      <c r="I8534">
        <v>0</v>
      </c>
      <c r="J8534">
        <v>0</v>
      </c>
      <c r="K8534">
        <v>36.36</v>
      </c>
      <c r="L8534" s="16" t="s">
        <v>86</v>
      </c>
      <c r="M8534" s="17">
        <v>42504</v>
      </c>
      <c r="N8534" s="16" t="s">
        <v>15022</v>
      </c>
    </row>
    <row r="8535" spans="1:19" x14ac:dyDescent="0.25">
      <c r="A8535" s="16" t="s">
        <v>5018</v>
      </c>
      <c r="B8535" t="s">
        <v>1854</v>
      </c>
      <c r="C8535" s="16" t="s">
        <v>292</v>
      </c>
      <c r="D8535">
        <v>1111</v>
      </c>
      <c r="E8535" s="16" t="s">
        <v>4471</v>
      </c>
      <c r="F8535">
        <v>2</v>
      </c>
      <c r="G8535">
        <v>6</v>
      </c>
      <c r="H8535">
        <v>11</v>
      </c>
      <c r="I8535">
        <v>0</v>
      </c>
      <c r="J8535">
        <v>0</v>
      </c>
      <c r="K8535">
        <v>33.33</v>
      </c>
      <c r="L8535" s="16" t="s">
        <v>16</v>
      </c>
      <c r="M8535" s="17">
        <v>42504</v>
      </c>
      <c r="N8535" s="16" t="s">
        <v>15023</v>
      </c>
      <c r="O8535" t="s">
        <v>14327</v>
      </c>
      <c r="P8535" t="s">
        <v>14328</v>
      </c>
      <c r="Q8535">
        <v>2</v>
      </c>
      <c r="R8535">
        <v>1</v>
      </c>
      <c r="S8535" t="s">
        <v>17706</v>
      </c>
    </row>
    <row r="8536" spans="1:19" x14ac:dyDescent="0.25">
      <c r="A8536" s="16" t="s">
        <v>5018</v>
      </c>
      <c r="B8536" t="s">
        <v>1854</v>
      </c>
      <c r="C8536" s="16" t="s">
        <v>4933</v>
      </c>
      <c r="D8536">
        <v>1373</v>
      </c>
      <c r="E8536" s="16" t="s">
        <v>3983</v>
      </c>
      <c r="F8536">
        <v>21</v>
      </c>
      <c r="G8536">
        <v>17</v>
      </c>
      <c r="H8536">
        <v>20</v>
      </c>
      <c r="I8536">
        <v>3</v>
      </c>
      <c r="J8536">
        <v>0</v>
      </c>
      <c r="K8536">
        <v>123.52</v>
      </c>
      <c r="L8536" s="16" t="s">
        <v>16</v>
      </c>
      <c r="M8536" s="17">
        <v>42504</v>
      </c>
      <c r="N8536" s="16" t="s">
        <v>15024</v>
      </c>
      <c r="O8536" t="s">
        <v>14327</v>
      </c>
      <c r="P8536" t="s">
        <v>14328</v>
      </c>
      <c r="Q8536">
        <v>2</v>
      </c>
      <c r="R8536">
        <v>2</v>
      </c>
      <c r="S8536" t="s">
        <v>17706</v>
      </c>
    </row>
    <row r="8537" spans="1:19" x14ac:dyDescent="0.25">
      <c r="A8537" s="16" t="s">
        <v>5018</v>
      </c>
      <c r="B8537" t="s">
        <v>1854</v>
      </c>
      <c r="C8537" s="16" t="s">
        <v>1364</v>
      </c>
      <c r="D8537">
        <v>1148</v>
      </c>
      <c r="E8537" s="16" t="s">
        <v>3813</v>
      </c>
      <c r="F8537">
        <v>33</v>
      </c>
      <c r="G8537">
        <v>27</v>
      </c>
      <c r="H8537">
        <v>38</v>
      </c>
      <c r="I8537">
        <v>3</v>
      </c>
      <c r="J8537">
        <v>1</v>
      </c>
      <c r="K8537">
        <v>122.22</v>
      </c>
      <c r="L8537" s="16" t="s">
        <v>16</v>
      </c>
      <c r="M8537" s="17">
        <v>42504</v>
      </c>
      <c r="N8537" s="16" t="s">
        <v>15025</v>
      </c>
      <c r="O8537" t="s">
        <v>14327</v>
      </c>
      <c r="P8537" t="s">
        <v>14328</v>
      </c>
      <c r="Q8537">
        <v>2</v>
      </c>
      <c r="R8537">
        <v>3</v>
      </c>
      <c r="S8537" t="s">
        <v>17705</v>
      </c>
    </row>
    <row r="8538" spans="1:19" x14ac:dyDescent="0.25">
      <c r="A8538" s="16" t="s">
        <v>5018</v>
      </c>
      <c r="B8538" t="s">
        <v>1854</v>
      </c>
      <c r="C8538" s="16" t="s">
        <v>65</v>
      </c>
      <c r="D8538">
        <v>1048</v>
      </c>
      <c r="E8538" s="16" t="s">
        <v>5022</v>
      </c>
      <c r="F8538">
        <v>0</v>
      </c>
      <c r="G8538">
        <v>1</v>
      </c>
      <c r="H8538">
        <v>1</v>
      </c>
      <c r="I8538">
        <v>0</v>
      </c>
      <c r="J8538">
        <v>0</v>
      </c>
      <c r="K8538">
        <v>0</v>
      </c>
      <c r="L8538" s="16" t="s">
        <v>40</v>
      </c>
      <c r="M8538" s="17">
        <v>42504</v>
      </c>
      <c r="N8538" s="16" t="s">
        <v>15026</v>
      </c>
    </row>
    <row r="8539" spans="1:19" x14ac:dyDescent="0.25">
      <c r="A8539" s="16" t="s">
        <v>5018</v>
      </c>
      <c r="B8539" t="s">
        <v>1854</v>
      </c>
      <c r="C8539" s="16" t="s">
        <v>317</v>
      </c>
      <c r="D8539">
        <v>1105</v>
      </c>
      <c r="E8539" s="16" t="s">
        <v>26</v>
      </c>
      <c r="F8539">
        <v>15</v>
      </c>
      <c r="G8539">
        <v>10</v>
      </c>
      <c r="H8539">
        <v>22</v>
      </c>
      <c r="I8539">
        <v>1</v>
      </c>
      <c r="J8539">
        <v>0</v>
      </c>
      <c r="K8539">
        <v>150</v>
      </c>
      <c r="L8539" s="16" t="s">
        <v>16</v>
      </c>
      <c r="M8539" s="17">
        <v>42504</v>
      </c>
      <c r="N8539" s="16" t="s">
        <v>15027</v>
      </c>
    </row>
    <row r="8540" spans="1:19" x14ac:dyDescent="0.25">
      <c r="A8540" s="16" t="s">
        <v>5018</v>
      </c>
      <c r="B8540" t="s">
        <v>1854</v>
      </c>
      <c r="C8540" s="16" t="s">
        <v>59</v>
      </c>
      <c r="D8540">
        <v>1033</v>
      </c>
      <c r="E8540" s="16" t="s">
        <v>26</v>
      </c>
      <c r="F8540">
        <v>37</v>
      </c>
      <c r="G8540">
        <v>18</v>
      </c>
      <c r="H8540">
        <v>20</v>
      </c>
      <c r="I8540">
        <v>4</v>
      </c>
      <c r="J8540">
        <v>3</v>
      </c>
      <c r="K8540">
        <v>205.55</v>
      </c>
      <c r="L8540" s="16" t="s">
        <v>16</v>
      </c>
      <c r="M8540" s="17">
        <v>42504</v>
      </c>
      <c r="N8540" s="16" t="s">
        <v>15028</v>
      </c>
    </row>
    <row r="8541" spans="1:19" x14ac:dyDescent="0.25">
      <c r="A8541" s="16" t="s">
        <v>5018</v>
      </c>
      <c r="B8541" t="s">
        <v>1854</v>
      </c>
      <c r="C8541" s="16" t="s">
        <v>2252</v>
      </c>
      <c r="D8541">
        <v>1203</v>
      </c>
      <c r="E8541" s="16" t="s">
        <v>4707</v>
      </c>
      <c r="F8541">
        <v>13</v>
      </c>
      <c r="G8541">
        <v>11</v>
      </c>
      <c r="H8541">
        <v>10</v>
      </c>
      <c r="I8541">
        <v>0</v>
      </c>
      <c r="J8541">
        <v>1</v>
      </c>
      <c r="K8541">
        <v>118.18</v>
      </c>
      <c r="L8541" s="16" t="s">
        <v>16</v>
      </c>
      <c r="M8541" s="17">
        <v>42504</v>
      </c>
      <c r="N8541" s="16" t="s">
        <v>15029</v>
      </c>
    </row>
    <row r="8542" spans="1:19" x14ac:dyDescent="0.25">
      <c r="A8542" s="16" t="s">
        <v>5018</v>
      </c>
      <c r="B8542" t="s">
        <v>1854</v>
      </c>
      <c r="C8542" s="16" t="s">
        <v>1379</v>
      </c>
      <c r="D8542">
        <v>1152</v>
      </c>
      <c r="E8542" s="16" t="s">
        <v>26</v>
      </c>
      <c r="F8542">
        <v>0</v>
      </c>
      <c r="G8542">
        <v>4</v>
      </c>
      <c r="H8542">
        <v>4</v>
      </c>
      <c r="I8542">
        <v>0</v>
      </c>
      <c r="J8542">
        <v>0</v>
      </c>
      <c r="K8542">
        <v>0</v>
      </c>
      <c r="L8542" s="16" t="s">
        <v>16</v>
      </c>
      <c r="M8542" s="17">
        <v>42504</v>
      </c>
      <c r="N8542" s="16" t="s">
        <v>15030</v>
      </c>
    </row>
    <row r="8543" spans="1:19" x14ac:dyDescent="0.25">
      <c r="A8543" s="16" t="s">
        <v>5018</v>
      </c>
      <c r="B8543" t="s">
        <v>1854</v>
      </c>
      <c r="C8543" s="16" t="s">
        <v>138</v>
      </c>
      <c r="D8543">
        <v>1020</v>
      </c>
      <c r="E8543" s="16" t="s">
        <v>5023</v>
      </c>
      <c r="F8543">
        <v>4</v>
      </c>
      <c r="G8543">
        <v>1</v>
      </c>
      <c r="H8543">
        <v>1</v>
      </c>
      <c r="I8543">
        <v>1</v>
      </c>
      <c r="J8543">
        <v>0</v>
      </c>
      <c r="K8543">
        <v>400</v>
      </c>
      <c r="L8543" s="16" t="s">
        <v>20</v>
      </c>
      <c r="M8543" s="17">
        <v>42504</v>
      </c>
      <c r="N8543" s="16" t="s">
        <v>15031</v>
      </c>
    </row>
    <row r="8544" spans="1:19" x14ac:dyDescent="0.25">
      <c r="A8544" s="16" t="s">
        <v>5024</v>
      </c>
      <c r="B8544" t="s">
        <v>1845</v>
      </c>
      <c r="C8544" s="16" t="s">
        <v>706</v>
      </c>
      <c r="D8544">
        <v>1088</v>
      </c>
      <c r="E8544" s="16" t="s">
        <v>2418</v>
      </c>
      <c r="F8544">
        <v>7</v>
      </c>
      <c r="G8544">
        <v>6</v>
      </c>
      <c r="H8544">
        <v>8</v>
      </c>
      <c r="I8544">
        <v>1</v>
      </c>
      <c r="J8544">
        <v>0</v>
      </c>
      <c r="K8544">
        <v>116.66</v>
      </c>
      <c r="L8544" s="16" t="s">
        <v>16</v>
      </c>
      <c r="M8544" s="17">
        <v>42504</v>
      </c>
      <c r="N8544" s="16" t="s">
        <v>15032</v>
      </c>
    </row>
    <row r="8545" spans="1:19" x14ac:dyDescent="0.25">
      <c r="A8545" s="16" t="s">
        <v>5024</v>
      </c>
      <c r="B8545" t="s">
        <v>1845</v>
      </c>
      <c r="C8545" s="16" t="s">
        <v>33</v>
      </c>
      <c r="D8545">
        <v>1050</v>
      </c>
      <c r="E8545" s="16" t="s">
        <v>3853</v>
      </c>
      <c r="F8545">
        <v>11</v>
      </c>
      <c r="G8545">
        <v>13</v>
      </c>
      <c r="H8545">
        <v>23</v>
      </c>
      <c r="I8545">
        <v>2</v>
      </c>
      <c r="J8545">
        <v>0</v>
      </c>
      <c r="K8545">
        <v>84.61</v>
      </c>
      <c r="L8545" s="16" t="s">
        <v>40</v>
      </c>
      <c r="M8545" s="17">
        <v>42504</v>
      </c>
      <c r="N8545" s="16" t="s">
        <v>15033</v>
      </c>
    </row>
    <row r="8546" spans="1:19" x14ac:dyDescent="0.25">
      <c r="A8546" s="16" t="s">
        <v>5024</v>
      </c>
      <c r="B8546" t="s">
        <v>1845</v>
      </c>
      <c r="C8546" s="16" t="s">
        <v>53</v>
      </c>
      <c r="D8546">
        <v>1035</v>
      </c>
      <c r="E8546" s="16" t="s">
        <v>5025</v>
      </c>
      <c r="F8546">
        <v>21</v>
      </c>
      <c r="G8546">
        <v>19</v>
      </c>
      <c r="H8546">
        <v>27</v>
      </c>
      <c r="I8546">
        <v>2</v>
      </c>
      <c r="J8546">
        <v>1</v>
      </c>
      <c r="K8546">
        <v>110.52</v>
      </c>
      <c r="L8546" s="16" t="s">
        <v>16</v>
      </c>
      <c r="M8546" s="17">
        <v>42504</v>
      </c>
      <c r="N8546" s="16" t="s">
        <v>15034</v>
      </c>
    </row>
    <row r="8547" spans="1:19" x14ac:dyDescent="0.25">
      <c r="A8547" s="16" t="s">
        <v>5024</v>
      </c>
      <c r="B8547" t="s">
        <v>1845</v>
      </c>
      <c r="C8547" s="16" t="s">
        <v>63</v>
      </c>
      <c r="D8547">
        <v>1182</v>
      </c>
      <c r="E8547" s="16" t="s">
        <v>4969</v>
      </c>
      <c r="F8547">
        <v>0</v>
      </c>
      <c r="G8547">
        <v>1</v>
      </c>
      <c r="H8547">
        <v>1</v>
      </c>
      <c r="I8547">
        <v>0</v>
      </c>
      <c r="J8547">
        <v>0</v>
      </c>
      <c r="K8547">
        <v>0</v>
      </c>
      <c r="L8547" s="16" t="s">
        <v>16</v>
      </c>
      <c r="M8547" s="17">
        <v>42504</v>
      </c>
      <c r="N8547" s="16" t="s">
        <v>15035</v>
      </c>
    </row>
    <row r="8548" spans="1:19" x14ac:dyDescent="0.25">
      <c r="A8548" s="16" t="s">
        <v>5024</v>
      </c>
      <c r="B8548" t="s">
        <v>1845</v>
      </c>
      <c r="C8548" s="16" t="s">
        <v>875</v>
      </c>
      <c r="D8548">
        <v>1051</v>
      </c>
      <c r="E8548" s="16" t="s">
        <v>195</v>
      </c>
      <c r="F8548">
        <v>6</v>
      </c>
      <c r="G8548">
        <v>13</v>
      </c>
      <c r="H8548">
        <v>17</v>
      </c>
      <c r="I8548">
        <v>1</v>
      </c>
      <c r="J8548">
        <v>0</v>
      </c>
      <c r="K8548">
        <v>46.15</v>
      </c>
      <c r="L8548" s="16" t="s">
        <v>16</v>
      </c>
      <c r="M8548" s="17">
        <v>42504</v>
      </c>
      <c r="N8548" s="16" t="s">
        <v>15036</v>
      </c>
      <c r="O8548" t="s">
        <v>6467</v>
      </c>
      <c r="P8548" t="s">
        <v>6468</v>
      </c>
      <c r="Q8548">
        <v>2</v>
      </c>
      <c r="R8548">
        <v>1</v>
      </c>
      <c r="S8548" t="s">
        <v>17706</v>
      </c>
    </row>
    <row r="8549" spans="1:19" x14ac:dyDescent="0.25">
      <c r="A8549" s="16" t="s">
        <v>5024</v>
      </c>
      <c r="B8549" t="s">
        <v>1845</v>
      </c>
      <c r="C8549" s="16" t="s">
        <v>21</v>
      </c>
      <c r="D8549">
        <v>1024</v>
      </c>
      <c r="E8549" s="16" t="s">
        <v>5026</v>
      </c>
      <c r="F8549">
        <v>109</v>
      </c>
      <c r="G8549">
        <v>55</v>
      </c>
      <c r="H8549">
        <v>94</v>
      </c>
      <c r="I8549">
        <v>5</v>
      </c>
      <c r="J8549">
        <v>8</v>
      </c>
      <c r="K8549">
        <v>198.18</v>
      </c>
      <c r="L8549" s="16" t="s">
        <v>40</v>
      </c>
      <c r="M8549" s="17">
        <v>42504</v>
      </c>
      <c r="N8549" s="16" t="s">
        <v>15037</v>
      </c>
      <c r="O8549" t="s">
        <v>6467</v>
      </c>
      <c r="P8549" t="s">
        <v>6468</v>
      </c>
      <c r="Q8549">
        <v>2</v>
      </c>
      <c r="R8549">
        <v>2</v>
      </c>
      <c r="S8549" t="s">
        <v>17706</v>
      </c>
    </row>
    <row r="8550" spans="1:19" x14ac:dyDescent="0.25">
      <c r="A8550" s="16" t="s">
        <v>5024</v>
      </c>
      <c r="B8550" t="s">
        <v>1845</v>
      </c>
      <c r="C8550" s="16" t="s">
        <v>380</v>
      </c>
      <c r="D8550">
        <v>1074</v>
      </c>
      <c r="E8550" s="16" t="s">
        <v>26</v>
      </c>
      <c r="F8550">
        <v>129</v>
      </c>
      <c r="G8550">
        <v>52</v>
      </c>
      <c r="H8550">
        <v>78</v>
      </c>
      <c r="I8550">
        <v>10</v>
      </c>
      <c r="J8550">
        <v>12</v>
      </c>
      <c r="K8550">
        <v>248.07</v>
      </c>
      <c r="L8550" s="16" t="s">
        <v>16</v>
      </c>
      <c r="M8550" s="17">
        <v>42504</v>
      </c>
      <c r="N8550" s="16" t="s">
        <v>15038</v>
      </c>
      <c r="O8550" t="s">
        <v>6467</v>
      </c>
      <c r="P8550" t="s">
        <v>6468</v>
      </c>
      <c r="Q8550">
        <v>2</v>
      </c>
      <c r="R8550">
        <v>3</v>
      </c>
      <c r="S8550" t="s">
        <v>17705</v>
      </c>
    </row>
    <row r="8551" spans="1:19" x14ac:dyDescent="0.25">
      <c r="A8551" s="16" t="s">
        <v>5024</v>
      </c>
      <c r="B8551" t="s">
        <v>1845</v>
      </c>
      <c r="C8551" s="16" t="s">
        <v>283</v>
      </c>
      <c r="D8551">
        <v>1076</v>
      </c>
      <c r="E8551" s="16" t="s">
        <v>5027</v>
      </c>
      <c r="F8551">
        <v>2</v>
      </c>
      <c r="G8551">
        <v>4</v>
      </c>
      <c r="H8551">
        <v>10</v>
      </c>
      <c r="I8551">
        <v>0</v>
      </c>
      <c r="J8551">
        <v>0</v>
      </c>
      <c r="K8551">
        <v>50</v>
      </c>
      <c r="L8551" s="16" t="s">
        <v>20</v>
      </c>
      <c r="M8551" s="17">
        <v>42504</v>
      </c>
      <c r="N8551" s="16" t="s">
        <v>15039</v>
      </c>
    </row>
    <row r="8552" spans="1:19" x14ac:dyDescent="0.25">
      <c r="A8552" s="16" t="s">
        <v>5024</v>
      </c>
      <c r="B8552" t="s">
        <v>1845</v>
      </c>
      <c r="C8552" s="16" t="s">
        <v>4893</v>
      </c>
      <c r="D8552">
        <v>1369</v>
      </c>
      <c r="E8552" s="16" t="s">
        <v>5028</v>
      </c>
      <c r="F8552">
        <v>0</v>
      </c>
      <c r="G8552">
        <v>1</v>
      </c>
      <c r="H8552">
        <v>1</v>
      </c>
      <c r="I8552">
        <v>0</v>
      </c>
      <c r="J8552">
        <v>0</v>
      </c>
      <c r="K8552">
        <v>0</v>
      </c>
      <c r="L8552" s="16" t="s">
        <v>16</v>
      </c>
      <c r="M8552" s="17">
        <v>42504</v>
      </c>
      <c r="N8552" s="16" t="s">
        <v>15040</v>
      </c>
    </row>
    <row r="8553" spans="1:19" x14ac:dyDescent="0.25">
      <c r="A8553" s="16" t="s">
        <v>5024</v>
      </c>
      <c r="B8553" t="s">
        <v>1845</v>
      </c>
      <c r="C8553" s="16" t="s">
        <v>3755</v>
      </c>
      <c r="D8553">
        <v>1315</v>
      </c>
      <c r="E8553" s="16" t="s">
        <v>26</v>
      </c>
      <c r="F8553">
        <v>7</v>
      </c>
      <c r="G8553">
        <v>19</v>
      </c>
      <c r="H8553">
        <v>22</v>
      </c>
      <c r="I8553">
        <v>1</v>
      </c>
      <c r="J8553">
        <v>0</v>
      </c>
      <c r="K8553">
        <v>36.840000000000003</v>
      </c>
      <c r="L8553" s="16" t="s">
        <v>16</v>
      </c>
      <c r="M8553" s="17">
        <v>42504</v>
      </c>
      <c r="N8553" s="16" t="s">
        <v>15041</v>
      </c>
    </row>
    <row r="8554" spans="1:19" x14ac:dyDescent="0.25">
      <c r="A8554" s="16" t="s">
        <v>5024</v>
      </c>
      <c r="B8554" t="s">
        <v>1845</v>
      </c>
      <c r="C8554" s="16" t="s">
        <v>222</v>
      </c>
      <c r="D8554">
        <v>1129</v>
      </c>
      <c r="E8554" s="16" t="s">
        <v>5029</v>
      </c>
      <c r="F8554">
        <v>2</v>
      </c>
      <c r="G8554">
        <v>3</v>
      </c>
      <c r="H8554">
        <v>4</v>
      </c>
      <c r="I8554">
        <v>0</v>
      </c>
      <c r="J8554">
        <v>0</v>
      </c>
      <c r="K8554">
        <v>66.66</v>
      </c>
      <c r="L8554" s="16" t="s">
        <v>16</v>
      </c>
      <c r="M8554" s="17">
        <v>42504</v>
      </c>
      <c r="N8554" s="16" t="s">
        <v>15042</v>
      </c>
    </row>
    <row r="8555" spans="1:19" x14ac:dyDescent="0.25">
      <c r="A8555" s="16" t="s">
        <v>5024</v>
      </c>
      <c r="B8555" t="s">
        <v>1845</v>
      </c>
      <c r="C8555" s="16" t="s">
        <v>25</v>
      </c>
      <c r="D8555">
        <v>1026</v>
      </c>
      <c r="E8555" s="16" t="s">
        <v>5029</v>
      </c>
      <c r="F8555">
        <v>1</v>
      </c>
      <c r="G8555">
        <v>4</v>
      </c>
      <c r="H8555">
        <v>2</v>
      </c>
      <c r="I8555">
        <v>0</v>
      </c>
      <c r="J8555">
        <v>0</v>
      </c>
      <c r="K8555">
        <v>25</v>
      </c>
      <c r="L8555" s="16" t="s">
        <v>16</v>
      </c>
      <c r="M8555" s="17">
        <v>42504</v>
      </c>
      <c r="N8555" s="16" t="s">
        <v>15043</v>
      </c>
    </row>
    <row r="8556" spans="1:19" x14ac:dyDescent="0.25">
      <c r="A8556" s="16" t="s">
        <v>5024</v>
      </c>
      <c r="B8556" t="s">
        <v>1845</v>
      </c>
      <c r="C8556" s="16" t="s">
        <v>1920</v>
      </c>
      <c r="D8556">
        <v>1166</v>
      </c>
      <c r="E8556" s="16" t="s">
        <v>5028</v>
      </c>
      <c r="F8556">
        <v>37</v>
      </c>
      <c r="G8556">
        <v>38</v>
      </c>
      <c r="H8556">
        <v>49</v>
      </c>
      <c r="I8556">
        <v>3</v>
      </c>
      <c r="J8556">
        <v>1</v>
      </c>
      <c r="K8556">
        <v>97.36</v>
      </c>
      <c r="L8556" s="16" t="s">
        <v>16</v>
      </c>
      <c r="M8556" s="17">
        <v>42504</v>
      </c>
      <c r="N8556" s="16" t="s">
        <v>15044</v>
      </c>
    </row>
    <row r="8557" spans="1:19" x14ac:dyDescent="0.25">
      <c r="A8557" s="16" t="s">
        <v>5024</v>
      </c>
      <c r="B8557" t="s">
        <v>1845</v>
      </c>
      <c r="C8557" s="16" t="s">
        <v>185</v>
      </c>
      <c r="D8557">
        <v>1005</v>
      </c>
      <c r="E8557" s="16" t="s">
        <v>4308</v>
      </c>
      <c r="F8557">
        <v>1</v>
      </c>
      <c r="G8557">
        <v>2</v>
      </c>
      <c r="H8557">
        <v>2</v>
      </c>
      <c r="I8557">
        <v>0</v>
      </c>
      <c r="J8557">
        <v>0</v>
      </c>
      <c r="K8557">
        <v>50</v>
      </c>
      <c r="L8557" s="16" t="s">
        <v>16</v>
      </c>
      <c r="M8557" s="17">
        <v>42504</v>
      </c>
      <c r="N8557" s="16" t="s">
        <v>15045</v>
      </c>
    </row>
    <row r="8558" spans="1:19" x14ac:dyDescent="0.25">
      <c r="A8558" s="16" t="s">
        <v>5024</v>
      </c>
      <c r="B8558" t="s">
        <v>1845</v>
      </c>
      <c r="C8558" s="16" t="s">
        <v>4738</v>
      </c>
      <c r="D8558">
        <v>1360</v>
      </c>
      <c r="E8558" s="16" t="s">
        <v>3822</v>
      </c>
      <c r="F8558">
        <v>3</v>
      </c>
      <c r="G8558">
        <v>6</v>
      </c>
      <c r="H8558">
        <v>15</v>
      </c>
      <c r="I8558">
        <v>0</v>
      </c>
      <c r="J8558">
        <v>0</v>
      </c>
      <c r="K8558">
        <v>50</v>
      </c>
      <c r="L8558" s="16" t="s">
        <v>16</v>
      </c>
      <c r="M8558" s="17">
        <v>42504</v>
      </c>
      <c r="N8558" s="16" t="s">
        <v>15046</v>
      </c>
    </row>
    <row r="8559" spans="1:19" x14ac:dyDescent="0.25">
      <c r="A8559" s="16" t="s">
        <v>5030</v>
      </c>
      <c r="B8559" t="s">
        <v>1317</v>
      </c>
      <c r="C8559" s="16" t="s">
        <v>68</v>
      </c>
      <c r="D8559">
        <v>1003</v>
      </c>
      <c r="E8559" s="16" t="s">
        <v>871</v>
      </c>
      <c r="F8559">
        <v>25</v>
      </c>
      <c r="G8559">
        <v>22</v>
      </c>
      <c r="H8559">
        <v>36</v>
      </c>
      <c r="I8559">
        <v>4</v>
      </c>
      <c r="J8559">
        <v>0</v>
      </c>
      <c r="K8559">
        <v>113.63</v>
      </c>
      <c r="L8559" s="16" t="s">
        <v>16</v>
      </c>
      <c r="M8559" s="17">
        <v>42505</v>
      </c>
      <c r="N8559" s="16" t="s">
        <v>15047</v>
      </c>
    </row>
    <row r="8560" spans="1:19" x14ac:dyDescent="0.25">
      <c r="A8560" s="16" t="s">
        <v>5030</v>
      </c>
      <c r="B8560" t="s">
        <v>1317</v>
      </c>
      <c r="C8560" s="16" t="s">
        <v>1119</v>
      </c>
      <c r="D8560">
        <v>1121</v>
      </c>
      <c r="E8560" s="16" t="s">
        <v>5032</v>
      </c>
      <c r="F8560">
        <v>52</v>
      </c>
      <c r="G8560">
        <v>41</v>
      </c>
      <c r="H8560">
        <v>59</v>
      </c>
      <c r="I8560">
        <v>5</v>
      </c>
      <c r="J8560">
        <v>1</v>
      </c>
      <c r="K8560">
        <v>126.82</v>
      </c>
      <c r="L8560" s="16" t="s">
        <v>40</v>
      </c>
      <c r="M8560" s="17">
        <v>42505</v>
      </c>
      <c r="N8560" s="16" t="s">
        <v>15048</v>
      </c>
    </row>
    <row r="8561" spans="1:19" x14ac:dyDescent="0.25">
      <c r="A8561" s="16" t="s">
        <v>5030</v>
      </c>
      <c r="B8561" t="s">
        <v>1317</v>
      </c>
      <c r="C8561" s="16" t="s">
        <v>4272</v>
      </c>
      <c r="D8561">
        <v>1341</v>
      </c>
      <c r="E8561" s="16" t="s">
        <v>3685</v>
      </c>
      <c r="F8561">
        <v>34</v>
      </c>
      <c r="G8561">
        <v>22</v>
      </c>
      <c r="H8561">
        <v>41</v>
      </c>
      <c r="I8561">
        <v>3</v>
      </c>
      <c r="J8561">
        <v>1</v>
      </c>
      <c r="K8561">
        <v>154.54</v>
      </c>
      <c r="L8561" s="16" t="s">
        <v>16</v>
      </c>
      <c r="M8561" s="17">
        <v>42505</v>
      </c>
      <c r="N8561" s="16" t="s">
        <v>15049</v>
      </c>
    </row>
    <row r="8562" spans="1:19" x14ac:dyDescent="0.25">
      <c r="A8562" s="16" t="s">
        <v>5030</v>
      </c>
      <c r="B8562" t="s">
        <v>1317</v>
      </c>
      <c r="C8562" s="16" t="s">
        <v>4121</v>
      </c>
      <c r="D8562">
        <v>1331</v>
      </c>
      <c r="E8562" s="16" t="s">
        <v>26</v>
      </c>
      <c r="F8562">
        <v>18</v>
      </c>
      <c r="G8562">
        <v>11</v>
      </c>
      <c r="H8562">
        <v>24</v>
      </c>
      <c r="I8562">
        <v>0</v>
      </c>
      <c r="J8562">
        <v>2</v>
      </c>
      <c r="K8562">
        <v>163.63</v>
      </c>
      <c r="L8562" s="16" t="s">
        <v>16</v>
      </c>
      <c r="M8562" s="17">
        <v>42505</v>
      </c>
      <c r="N8562" s="16" t="s">
        <v>15050</v>
      </c>
    </row>
    <row r="8563" spans="1:19" x14ac:dyDescent="0.25">
      <c r="A8563" s="16" t="s">
        <v>5030</v>
      </c>
      <c r="B8563" t="s">
        <v>1317</v>
      </c>
      <c r="C8563" s="16" t="s">
        <v>87</v>
      </c>
      <c r="D8563">
        <v>1042</v>
      </c>
      <c r="E8563" s="16" t="s">
        <v>26</v>
      </c>
      <c r="F8563">
        <v>42</v>
      </c>
      <c r="G8563">
        <v>24</v>
      </c>
      <c r="H8563">
        <v>43</v>
      </c>
      <c r="I8563">
        <v>3</v>
      </c>
      <c r="J8563">
        <v>3</v>
      </c>
      <c r="K8563">
        <v>175</v>
      </c>
      <c r="L8563" s="16" t="s">
        <v>16</v>
      </c>
      <c r="M8563" s="17">
        <v>42505</v>
      </c>
      <c r="N8563" s="16" t="s">
        <v>15051</v>
      </c>
    </row>
    <row r="8564" spans="1:19" x14ac:dyDescent="0.25">
      <c r="A8564" s="16" t="s">
        <v>5030</v>
      </c>
      <c r="B8564" t="s">
        <v>1317</v>
      </c>
      <c r="C8564" s="16" t="s">
        <v>2664</v>
      </c>
      <c r="D8564">
        <v>1241</v>
      </c>
      <c r="E8564" s="16" t="s">
        <v>26</v>
      </c>
      <c r="F8564">
        <v>0</v>
      </c>
      <c r="G8564">
        <v>0</v>
      </c>
      <c r="H8564">
        <v>2</v>
      </c>
      <c r="I8564">
        <v>0</v>
      </c>
      <c r="J8564">
        <v>0</v>
      </c>
      <c r="K8564">
        <v>0</v>
      </c>
      <c r="L8564" s="16" t="s">
        <v>16</v>
      </c>
      <c r="M8564" s="17">
        <v>42505</v>
      </c>
      <c r="N8564" s="16" t="s">
        <v>15052</v>
      </c>
    </row>
    <row r="8565" spans="1:19" x14ac:dyDescent="0.25">
      <c r="A8565" s="16" t="s">
        <v>5030</v>
      </c>
      <c r="B8565" t="s">
        <v>1317</v>
      </c>
      <c r="C8565" s="16" t="s">
        <v>1110</v>
      </c>
      <c r="D8565">
        <v>1118</v>
      </c>
      <c r="E8565" s="16" t="s">
        <v>5033</v>
      </c>
      <c r="F8565">
        <v>6</v>
      </c>
      <c r="G8565">
        <v>12</v>
      </c>
      <c r="H8565">
        <v>18</v>
      </c>
      <c r="I8565">
        <v>0</v>
      </c>
      <c r="J8565">
        <v>0</v>
      </c>
      <c r="K8565">
        <v>50</v>
      </c>
      <c r="L8565" s="16" t="s">
        <v>40</v>
      </c>
      <c r="M8565" s="17">
        <v>42505</v>
      </c>
      <c r="N8565" s="16" t="s">
        <v>15053</v>
      </c>
      <c r="O8565" t="s">
        <v>6509</v>
      </c>
      <c r="P8565" t="s">
        <v>6510</v>
      </c>
      <c r="Q8565">
        <v>2</v>
      </c>
      <c r="R8565">
        <v>1</v>
      </c>
      <c r="S8565" t="s">
        <v>17706</v>
      </c>
    </row>
    <row r="8566" spans="1:19" x14ac:dyDescent="0.25">
      <c r="A8566" s="16" t="s">
        <v>5030</v>
      </c>
      <c r="B8566" t="s">
        <v>1317</v>
      </c>
      <c r="C8566" s="16" t="s">
        <v>4951</v>
      </c>
      <c r="D8566">
        <v>1374</v>
      </c>
      <c r="E8566" s="16" t="s">
        <v>3885</v>
      </c>
      <c r="F8566">
        <v>96</v>
      </c>
      <c r="G8566">
        <v>56</v>
      </c>
      <c r="H8566">
        <v>89</v>
      </c>
      <c r="I8566">
        <v>14</v>
      </c>
      <c r="J8566">
        <v>2</v>
      </c>
      <c r="K8566">
        <v>171.42</v>
      </c>
      <c r="L8566" s="16" t="s">
        <v>16</v>
      </c>
      <c r="M8566" s="17">
        <v>42505</v>
      </c>
      <c r="N8566" s="16" t="s">
        <v>15054</v>
      </c>
      <c r="O8566" t="s">
        <v>6509</v>
      </c>
      <c r="P8566" t="s">
        <v>6510</v>
      </c>
      <c r="Q8566">
        <v>2</v>
      </c>
      <c r="R8566">
        <v>2</v>
      </c>
      <c r="S8566" t="s">
        <v>17706</v>
      </c>
    </row>
    <row r="8567" spans="1:19" x14ac:dyDescent="0.25">
      <c r="A8567" s="16" t="s">
        <v>5030</v>
      </c>
      <c r="B8567" t="s">
        <v>1317</v>
      </c>
      <c r="C8567" s="16" t="s">
        <v>104</v>
      </c>
      <c r="D8567">
        <v>1102</v>
      </c>
      <c r="E8567" s="16" t="s">
        <v>5034</v>
      </c>
      <c r="F8567">
        <v>27</v>
      </c>
      <c r="G8567">
        <v>23</v>
      </c>
      <c r="H8567">
        <v>28</v>
      </c>
      <c r="I8567">
        <v>3</v>
      </c>
      <c r="J8567">
        <v>0</v>
      </c>
      <c r="K8567">
        <v>117.39</v>
      </c>
      <c r="L8567" s="16" t="s">
        <v>20</v>
      </c>
      <c r="M8567" s="17">
        <v>42505</v>
      </c>
      <c r="N8567" s="16" t="s">
        <v>15055</v>
      </c>
      <c r="O8567" t="s">
        <v>6509</v>
      </c>
      <c r="P8567" t="s">
        <v>6510</v>
      </c>
      <c r="Q8567">
        <v>2</v>
      </c>
      <c r="R8567">
        <v>3</v>
      </c>
      <c r="S8567" t="s">
        <v>17705</v>
      </c>
    </row>
    <row r="8568" spans="1:19" x14ac:dyDescent="0.25">
      <c r="A8568" s="16" t="s">
        <v>5030</v>
      </c>
      <c r="B8568" t="s">
        <v>1317</v>
      </c>
      <c r="C8568" s="16" t="s">
        <v>2886</v>
      </c>
      <c r="D8568">
        <v>1259</v>
      </c>
      <c r="E8568" s="16" t="s">
        <v>26</v>
      </c>
      <c r="F8568">
        <v>20</v>
      </c>
      <c r="G8568">
        <v>9</v>
      </c>
      <c r="H8568">
        <v>13</v>
      </c>
      <c r="I8568">
        <v>2</v>
      </c>
      <c r="J8568">
        <v>1</v>
      </c>
      <c r="K8568">
        <v>222.22</v>
      </c>
      <c r="L8568" s="16" t="s">
        <v>16</v>
      </c>
      <c r="M8568" s="17">
        <v>42505</v>
      </c>
      <c r="N8568" s="16" t="s">
        <v>15056</v>
      </c>
      <c r="O8568" t="s">
        <v>6509</v>
      </c>
      <c r="P8568" t="s">
        <v>6510</v>
      </c>
      <c r="Q8568">
        <v>2</v>
      </c>
      <c r="R8568">
        <v>4</v>
      </c>
      <c r="S8568" t="s">
        <v>17705</v>
      </c>
    </row>
    <row r="8569" spans="1:19" x14ac:dyDescent="0.25">
      <c r="A8569" s="16" t="s">
        <v>5030</v>
      </c>
      <c r="B8569" t="s">
        <v>1317</v>
      </c>
      <c r="C8569" s="16" t="s">
        <v>3049</v>
      </c>
      <c r="D8569">
        <v>1269</v>
      </c>
      <c r="E8569" s="16" t="s">
        <v>1094</v>
      </c>
      <c r="F8569">
        <v>27</v>
      </c>
      <c r="G8569">
        <v>20</v>
      </c>
      <c r="H8569">
        <v>30</v>
      </c>
      <c r="I8569">
        <v>4</v>
      </c>
      <c r="J8569">
        <v>0</v>
      </c>
      <c r="K8569">
        <v>135</v>
      </c>
      <c r="L8569" s="16" t="s">
        <v>16</v>
      </c>
      <c r="M8569" s="17">
        <v>42505</v>
      </c>
      <c r="N8569" s="16" t="s">
        <v>15057</v>
      </c>
      <c r="O8569" t="s">
        <v>6509</v>
      </c>
      <c r="P8569" t="s">
        <v>6510</v>
      </c>
      <c r="Q8569">
        <v>2</v>
      </c>
      <c r="R8569">
        <v>5</v>
      </c>
      <c r="S8569" t="s">
        <v>17705</v>
      </c>
    </row>
    <row r="8570" spans="1:19" x14ac:dyDescent="0.25">
      <c r="A8570" s="16" t="s">
        <v>5035</v>
      </c>
      <c r="B8570" t="s">
        <v>2409</v>
      </c>
      <c r="C8570" s="16" t="s">
        <v>846</v>
      </c>
      <c r="D8570">
        <v>1004</v>
      </c>
      <c r="E8570" s="16" t="s">
        <v>5036</v>
      </c>
      <c r="F8570">
        <v>9</v>
      </c>
      <c r="G8570">
        <v>9</v>
      </c>
      <c r="H8570">
        <v>15</v>
      </c>
      <c r="I8570">
        <v>1</v>
      </c>
      <c r="J8570">
        <v>0</v>
      </c>
      <c r="K8570">
        <v>100</v>
      </c>
      <c r="L8570" s="16" t="s">
        <v>16</v>
      </c>
      <c r="M8570" s="17">
        <v>42505</v>
      </c>
      <c r="N8570" s="16" t="s">
        <v>15058</v>
      </c>
    </row>
    <row r="8571" spans="1:19" x14ac:dyDescent="0.25">
      <c r="A8571" s="16" t="s">
        <v>5035</v>
      </c>
      <c r="B8571" t="s">
        <v>2409</v>
      </c>
      <c r="C8571" s="16" t="s">
        <v>3375</v>
      </c>
      <c r="D8571">
        <v>1292</v>
      </c>
      <c r="E8571" s="16" t="s">
        <v>5037</v>
      </c>
      <c r="F8571">
        <v>20</v>
      </c>
      <c r="G8571">
        <v>16</v>
      </c>
      <c r="H8571">
        <v>21</v>
      </c>
      <c r="I8571">
        <v>2</v>
      </c>
      <c r="J8571">
        <v>1</v>
      </c>
      <c r="K8571">
        <v>125</v>
      </c>
      <c r="L8571" s="16" t="s">
        <v>16</v>
      </c>
      <c r="M8571" s="17">
        <v>42505</v>
      </c>
      <c r="N8571" s="16" t="s">
        <v>15059</v>
      </c>
    </row>
    <row r="8572" spans="1:19" x14ac:dyDescent="0.25">
      <c r="A8572" s="16" t="s">
        <v>5035</v>
      </c>
      <c r="B8572" t="s">
        <v>2409</v>
      </c>
      <c r="C8572" s="16" t="s">
        <v>3393</v>
      </c>
      <c r="D8572">
        <v>1293</v>
      </c>
      <c r="E8572" s="16" t="s">
        <v>5038</v>
      </c>
      <c r="F8572">
        <v>6</v>
      </c>
      <c r="G8572">
        <v>11</v>
      </c>
      <c r="H8572">
        <v>15</v>
      </c>
      <c r="I8572">
        <v>0</v>
      </c>
      <c r="J8572">
        <v>0</v>
      </c>
      <c r="K8572">
        <v>54.54</v>
      </c>
      <c r="L8572" s="16" t="s">
        <v>16</v>
      </c>
      <c r="M8572" s="17">
        <v>42505</v>
      </c>
      <c r="N8572" s="16" t="s">
        <v>15060</v>
      </c>
    </row>
    <row r="8573" spans="1:19" x14ac:dyDescent="0.25">
      <c r="A8573" s="16" t="s">
        <v>5035</v>
      </c>
      <c r="B8573" t="s">
        <v>2409</v>
      </c>
      <c r="C8573" s="16" t="s">
        <v>4859</v>
      </c>
      <c r="D8573">
        <v>1366</v>
      </c>
      <c r="E8573" s="16" t="s">
        <v>4025</v>
      </c>
      <c r="F8573">
        <v>23</v>
      </c>
      <c r="G8573">
        <v>17</v>
      </c>
      <c r="H8573">
        <v>25</v>
      </c>
      <c r="I8573">
        <v>2</v>
      </c>
      <c r="J8573">
        <v>1</v>
      </c>
      <c r="K8573">
        <v>135.29</v>
      </c>
      <c r="L8573" s="16" t="s">
        <v>16</v>
      </c>
      <c r="M8573" s="17">
        <v>42505</v>
      </c>
      <c r="N8573" s="16" t="s">
        <v>15061</v>
      </c>
    </row>
    <row r="8574" spans="1:19" x14ac:dyDescent="0.25">
      <c r="A8574" s="16" t="s">
        <v>5035</v>
      </c>
      <c r="B8574" t="s">
        <v>2409</v>
      </c>
      <c r="C8574" s="16" t="s">
        <v>4117</v>
      </c>
      <c r="D8574">
        <v>1332</v>
      </c>
      <c r="E8574" s="16" t="s">
        <v>757</v>
      </c>
      <c r="F8574">
        <v>5</v>
      </c>
      <c r="G8574">
        <v>7</v>
      </c>
      <c r="H8574">
        <v>6</v>
      </c>
      <c r="I8574">
        <v>1</v>
      </c>
      <c r="J8574">
        <v>0</v>
      </c>
      <c r="K8574">
        <v>71.42</v>
      </c>
      <c r="L8574" s="16" t="s">
        <v>16</v>
      </c>
      <c r="M8574" s="17">
        <v>42505</v>
      </c>
      <c r="N8574" s="16" t="s">
        <v>15062</v>
      </c>
    </row>
    <row r="8575" spans="1:19" x14ac:dyDescent="0.25">
      <c r="A8575" s="16" t="s">
        <v>5035</v>
      </c>
      <c r="B8575" t="s">
        <v>2409</v>
      </c>
      <c r="C8575" s="16" t="s">
        <v>27</v>
      </c>
      <c r="D8575">
        <v>1008</v>
      </c>
      <c r="E8575" s="16" t="s">
        <v>5039</v>
      </c>
      <c r="F8575">
        <v>2</v>
      </c>
      <c r="G8575">
        <v>4</v>
      </c>
      <c r="H8575">
        <v>4</v>
      </c>
      <c r="I8575">
        <v>0</v>
      </c>
      <c r="J8575">
        <v>0</v>
      </c>
      <c r="K8575">
        <v>50</v>
      </c>
      <c r="L8575" s="16" t="s">
        <v>40</v>
      </c>
      <c r="M8575" s="17">
        <v>42505</v>
      </c>
      <c r="N8575" s="16" t="s">
        <v>15063</v>
      </c>
    </row>
    <row r="8576" spans="1:19" x14ac:dyDescent="0.25">
      <c r="A8576" s="16" t="s">
        <v>5035</v>
      </c>
      <c r="B8576" t="s">
        <v>2409</v>
      </c>
      <c r="C8576" s="16" t="s">
        <v>558</v>
      </c>
      <c r="D8576">
        <v>1099</v>
      </c>
      <c r="E8576" s="16" t="s">
        <v>4025</v>
      </c>
      <c r="F8576">
        <v>1</v>
      </c>
      <c r="G8576">
        <v>5</v>
      </c>
      <c r="H8576">
        <v>12</v>
      </c>
      <c r="I8576">
        <v>0</v>
      </c>
      <c r="J8576">
        <v>0</v>
      </c>
      <c r="K8576">
        <v>20</v>
      </c>
      <c r="L8576" s="16" t="s">
        <v>16</v>
      </c>
      <c r="M8576" s="17">
        <v>42505</v>
      </c>
      <c r="N8576" s="16" t="s">
        <v>15064</v>
      </c>
    </row>
    <row r="8577" spans="1:14" x14ac:dyDescent="0.25">
      <c r="A8577" s="16" t="s">
        <v>5035</v>
      </c>
      <c r="B8577" t="s">
        <v>2409</v>
      </c>
      <c r="C8577" s="16" t="s">
        <v>2146</v>
      </c>
      <c r="D8577">
        <v>1187</v>
      </c>
      <c r="E8577" s="16" t="s">
        <v>26</v>
      </c>
      <c r="F8577">
        <v>1</v>
      </c>
      <c r="G8577">
        <v>5</v>
      </c>
      <c r="H8577">
        <v>17</v>
      </c>
      <c r="I8577">
        <v>0</v>
      </c>
      <c r="J8577">
        <v>0</v>
      </c>
      <c r="K8577">
        <v>20</v>
      </c>
      <c r="L8577" s="16" t="s">
        <v>16</v>
      </c>
      <c r="M8577" s="17">
        <v>42505</v>
      </c>
      <c r="N8577" s="16" t="s">
        <v>15065</v>
      </c>
    </row>
    <row r="8578" spans="1:14" x14ac:dyDescent="0.25">
      <c r="A8578" s="16" t="s">
        <v>5035</v>
      </c>
      <c r="B8578" t="s">
        <v>2409</v>
      </c>
      <c r="C8578" s="16" t="s">
        <v>3260</v>
      </c>
      <c r="D8578">
        <v>1279</v>
      </c>
      <c r="E8578" s="16" t="s">
        <v>5040</v>
      </c>
      <c r="F8578">
        <v>8</v>
      </c>
      <c r="G8578">
        <v>8</v>
      </c>
      <c r="H8578">
        <v>15</v>
      </c>
      <c r="I8578">
        <v>1</v>
      </c>
      <c r="J8578">
        <v>0</v>
      </c>
      <c r="K8578">
        <v>100</v>
      </c>
      <c r="L8578" s="16" t="s">
        <v>16</v>
      </c>
      <c r="M8578" s="17">
        <v>42505</v>
      </c>
      <c r="N8578" s="16" t="s">
        <v>15066</v>
      </c>
    </row>
    <row r="8579" spans="1:14" x14ac:dyDescent="0.25">
      <c r="A8579" s="16" t="s">
        <v>5035</v>
      </c>
      <c r="B8579" t="s">
        <v>2409</v>
      </c>
      <c r="C8579" s="16" t="s">
        <v>4735</v>
      </c>
      <c r="D8579">
        <v>1359</v>
      </c>
      <c r="E8579" s="16" t="s">
        <v>3549</v>
      </c>
      <c r="F8579">
        <v>86</v>
      </c>
      <c r="G8579">
        <v>37</v>
      </c>
      <c r="H8579">
        <v>57</v>
      </c>
      <c r="I8579">
        <v>7</v>
      </c>
      <c r="J8579">
        <v>6</v>
      </c>
      <c r="K8579">
        <v>232.43</v>
      </c>
      <c r="L8579" s="16" t="s">
        <v>16</v>
      </c>
      <c r="M8579" s="17">
        <v>42505</v>
      </c>
      <c r="N8579" s="16" t="s">
        <v>15067</v>
      </c>
    </row>
    <row r="8580" spans="1:14" x14ac:dyDescent="0.25">
      <c r="A8580" s="16" t="s">
        <v>5035</v>
      </c>
      <c r="B8580" t="s">
        <v>2409</v>
      </c>
      <c r="C8580" s="16" t="s">
        <v>1535</v>
      </c>
      <c r="D8580">
        <v>1183</v>
      </c>
      <c r="E8580" s="16" t="s">
        <v>5041</v>
      </c>
      <c r="F8580">
        <v>3</v>
      </c>
      <c r="G8580">
        <v>6</v>
      </c>
      <c r="H8580">
        <v>16</v>
      </c>
      <c r="I8580">
        <v>0</v>
      </c>
      <c r="J8580">
        <v>0</v>
      </c>
      <c r="K8580">
        <v>50</v>
      </c>
      <c r="L8580" s="16" t="s">
        <v>16</v>
      </c>
      <c r="M8580" s="17">
        <v>42505</v>
      </c>
      <c r="N8580" s="16" t="s">
        <v>15068</v>
      </c>
    </row>
    <row r="8581" spans="1:14" x14ac:dyDescent="0.25">
      <c r="A8581" s="16" t="s">
        <v>5035</v>
      </c>
      <c r="B8581" t="s">
        <v>2409</v>
      </c>
      <c r="C8581" s="16" t="s">
        <v>118</v>
      </c>
      <c r="D8581">
        <v>1064</v>
      </c>
      <c r="E8581" s="16" t="s">
        <v>5009</v>
      </c>
      <c r="F8581">
        <v>31</v>
      </c>
      <c r="G8581">
        <v>21</v>
      </c>
      <c r="H8581">
        <v>31</v>
      </c>
      <c r="I8581">
        <v>1</v>
      </c>
      <c r="J8581">
        <v>3</v>
      </c>
      <c r="K8581">
        <v>147.61000000000001</v>
      </c>
      <c r="L8581" s="16" t="s">
        <v>40</v>
      </c>
      <c r="M8581" s="17">
        <v>42505</v>
      </c>
      <c r="N8581" s="16" t="s">
        <v>15069</v>
      </c>
    </row>
    <row r="8582" spans="1:14" x14ac:dyDescent="0.25">
      <c r="A8582" s="16" t="s">
        <v>5035</v>
      </c>
      <c r="B8582" t="s">
        <v>2409</v>
      </c>
      <c r="C8582" s="16" t="s">
        <v>4768</v>
      </c>
      <c r="D8582">
        <v>1361</v>
      </c>
      <c r="E8582" s="16" t="s">
        <v>5042</v>
      </c>
      <c r="F8582">
        <v>48</v>
      </c>
      <c r="G8582">
        <v>42</v>
      </c>
      <c r="H8582">
        <v>75</v>
      </c>
      <c r="I8582">
        <v>2</v>
      </c>
      <c r="J8582">
        <v>3</v>
      </c>
      <c r="K8582">
        <v>114.28</v>
      </c>
      <c r="L8582" s="16" t="s">
        <v>16</v>
      </c>
      <c r="M8582" s="17">
        <v>42505</v>
      </c>
      <c r="N8582" s="16" t="s">
        <v>15070</v>
      </c>
    </row>
    <row r="8583" spans="1:14" x14ac:dyDescent="0.25">
      <c r="A8583" s="16" t="s">
        <v>5035</v>
      </c>
      <c r="B8583" t="s">
        <v>2409</v>
      </c>
      <c r="C8583" s="16" t="s">
        <v>2018</v>
      </c>
      <c r="D8583">
        <v>1163</v>
      </c>
      <c r="E8583" s="16" t="s">
        <v>1571</v>
      </c>
      <c r="F8583">
        <v>8</v>
      </c>
      <c r="G8583">
        <v>5</v>
      </c>
      <c r="H8583">
        <v>6</v>
      </c>
      <c r="I8583">
        <v>0</v>
      </c>
      <c r="J8583">
        <v>1</v>
      </c>
      <c r="K8583">
        <v>160</v>
      </c>
      <c r="L8583" s="16" t="s">
        <v>16</v>
      </c>
      <c r="M8583" s="17">
        <v>42505</v>
      </c>
      <c r="N8583" s="16" t="s">
        <v>15071</v>
      </c>
    </row>
    <row r="8584" spans="1:14" x14ac:dyDescent="0.25">
      <c r="A8584" s="16" t="s">
        <v>5035</v>
      </c>
      <c r="B8584" t="s">
        <v>2409</v>
      </c>
      <c r="C8584" s="16" t="s">
        <v>3433</v>
      </c>
      <c r="D8584">
        <v>1297</v>
      </c>
      <c r="E8584" s="16" t="s">
        <v>5043</v>
      </c>
      <c r="F8584">
        <v>40</v>
      </c>
      <c r="G8584">
        <v>28</v>
      </c>
      <c r="H8584">
        <v>45</v>
      </c>
      <c r="I8584">
        <v>4</v>
      </c>
      <c r="J8584">
        <v>2</v>
      </c>
      <c r="K8584">
        <v>142.85</v>
      </c>
      <c r="L8584" s="16" t="s">
        <v>20</v>
      </c>
      <c r="M8584" s="17">
        <v>42505</v>
      </c>
      <c r="N8584" s="16" t="s">
        <v>15072</v>
      </c>
    </row>
    <row r="8585" spans="1:14" x14ac:dyDescent="0.25">
      <c r="A8585" s="16" t="s">
        <v>5035</v>
      </c>
      <c r="B8585" t="s">
        <v>2409</v>
      </c>
      <c r="C8585" s="16" t="s">
        <v>4679</v>
      </c>
      <c r="D8585">
        <v>1353</v>
      </c>
      <c r="E8585" s="16" t="s">
        <v>26</v>
      </c>
      <c r="F8585">
        <v>18</v>
      </c>
      <c r="G8585">
        <v>9</v>
      </c>
      <c r="H8585">
        <v>12</v>
      </c>
      <c r="I8585">
        <v>2</v>
      </c>
      <c r="J8585">
        <v>1</v>
      </c>
      <c r="K8585">
        <v>200</v>
      </c>
      <c r="L8585" s="16" t="s">
        <v>20</v>
      </c>
      <c r="M8585" s="17">
        <v>42505</v>
      </c>
      <c r="N8585" s="16" t="s">
        <v>15073</v>
      </c>
    </row>
    <row r="8586" spans="1:14" x14ac:dyDescent="0.25">
      <c r="A8586" s="16" t="s">
        <v>5035</v>
      </c>
      <c r="B8586" t="s">
        <v>2409</v>
      </c>
      <c r="C8586" s="16" t="s">
        <v>1471</v>
      </c>
      <c r="D8586">
        <v>1169</v>
      </c>
      <c r="E8586" s="16" t="s">
        <v>26</v>
      </c>
      <c r="F8586">
        <v>13</v>
      </c>
      <c r="G8586">
        <v>5</v>
      </c>
      <c r="H8586">
        <v>9</v>
      </c>
      <c r="I8586">
        <v>1</v>
      </c>
      <c r="J8586">
        <v>1</v>
      </c>
      <c r="K8586">
        <v>260</v>
      </c>
      <c r="L8586" s="16" t="s">
        <v>16</v>
      </c>
      <c r="M8586" s="17">
        <v>42505</v>
      </c>
      <c r="N8586" s="16" t="s">
        <v>15074</v>
      </c>
    </row>
    <row r="8587" spans="1:14" x14ac:dyDescent="0.25">
      <c r="A8587" s="16" t="s">
        <v>5044</v>
      </c>
      <c r="B8587" t="s">
        <v>719</v>
      </c>
      <c r="C8587" s="16" t="s">
        <v>2179</v>
      </c>
      <c r="D8587">
        <v>1196</v>
      </c>
      <c r="E8587" s="16" t="s">
        <v>26</v>
      </c>
      <c r="F8587">
        <v>18</v>
      </c>
      <c r="G8587">
        <v>11</v>
      </c>
      <c r="H8587">
        <v>27</v>
      </c>
      <c r="I8587">
        <v>1</v>
      </c>
      <c r="J8587">
        <v>1</v>
      </c>
      <c r="K8587">
        <v>163.63</v>
      </c>
      <c r="L8587" s="16" t="s">
        <v>16</v>
      </c>
      <c r="M8587" s="17">
        <v>42506</v>
      </c>
      <c r="N8587" s="16" t="s">
        <v>15075</v>
      </c>
    </row>
    <row r="8588" spans="1:14" x14ac:dyDescent="0.25">
      <c r="A8588" s="16" t="s">
        <v>5044</v>
      </c>
      <c r="B8588" t="s">
        <v>719</v>
      </c>
      <c r="C8588" s="16" t="s">
        <v>2674</v>
      </c>
      <c r="D8588">
        <v>1244</v>
      </c>
      <c r="E8588" s="16" t="s">
        <v>5046</v>
      </c>
      <c r="F8588">
        <v>5</v>
      </c>
      <c r="G8588">
        <v>5</v>
      </c>
      <c r="H8588">
        <v>6</v>
      </c>
      <c r="I8588">
        <v>1</v>
      </c>
      <c r="J8588">
        <v>0</v>
      </c>
      <c r="K8588">
        <v>100</v>
      </c>
      <c r="L8588" s="16" t="s">
        <v>16</v>
      </c>
      <c r="M8588" s="17">
        <v>42506</v>
      </c>
      <c r="N8588" s="16" t="s">
        <v>15076</v>
      </c>
    </row>
    <row r="8589" spans="1:14" x14ac:dyDescent="0.25">
      <c r="A8589" s="16" t="s">
        <v>5044</v>
      </c>
      <c r="B8589" t="s">
        <v>719</v>
      </c>
      <c r="C8589" s="16" t="s">
        <v>875</v>
      </c>
      <c r="D8589">
        <v>1051</v>
      </c>
      <c r="E8589" s="16" t="s">
        <v>3036</v>
      </c>
      <c r="F8589">
        <v>49</v>
      </c>
      <c r="G8589">
        <v>31</v>
      </c>
      <c r="H8589">
        <v>28</v>
      </c>
      <c r="I8589">
        <v>5</v>
      </c>
      <c r="J8589">
        <v>4</v>
      </c>
      <c r="K8589">
        <v>158.06</v>
      </c>
      <c r="L8589" s="16" t="s">
        <v>16</v>
      </c>
      <c r="M8589" s="17">
        <v>42506</v>
      </c>
      <c r="N8589" s="16" t="s">
        <v>15077</v>
      </c>
    </row>
    <row r="8590" spans="1:14" x14ac:dyDescent="0.25">
      <c r="A8590" s="16" t="s">
        <v>5044</v>
      </c>
      <c r="B8590" t="s">
        <v>719</v>
      </c>
      <c r="C8590" s="16" t="s">
        <v>380</v>
      </c>
      <c r="D8590">
        <v>1074</v>
      </c>
      <c r="E8590" s="16" t="s">
        <v>26</v>
      </c>
      <c r="F8590">
        <v>59</v>
      </c>
      <c r="G8590">
        <v>31</v>
      </c>
      <c r="H8590">
        <v>51</v>
      </c>
      <c r="I8590">
        <v>5</v>
      </c>
      <c r="J8590">
        <v>3</v>
      </c>
      <c r="K8590">
        <v>190.32</v>
      </c>
      <c r="L8590" s="16" t="s">
        <v>16</v>
      </c>
      <c r="M8590" s="17">
        <v>42506</v>
      </c>
      <c r="N8590" s="16" t="s">
        <v>15078</v>
      </c>
    </row>
    <row r="8591" spans="1:14" x14ac:dyDescent="0.25">
      <c r="A8591" s="16" t="s">
        <v>5044</v>
      </c>
      <c r="B8591" t="s">
        <v>719</v>
      </c>
      <c r="C8591" s="16" t="s">
        <v>21</v>
      </c>
      <c r="D8591">
        <v>1024</v>
      </c>
      <c r="E8591" s="16" t="s">
        <v>26</v>
      </c>
      <c r="F8591">
        <v>75</v>
      </c>
      <c r="G8591">
        <v>51</v>
      </c>
      <c r="H8591">
        <v>80</v>
      </c>
      <c r="I8591">
        <v>5</v>
      </c>
      <c r="J8591">
        <v>3</v>
      </c>
      <c r="K8591">
        <v>147.05000000000001</v>
      </c>
      <c r="L8591" s="16" t="s">
        <v>40</v>
      </c>
      <c r="M8591" s="17">
        <v>42506</v>
      </c>
      <c r="N8591" s="16" t="s">
        <v>15079</v>
      </c>
    </row>
    <row r="8592" spans="1:14" x14ac:dyDescent="0.25">
      <c r="A8592" s="16" t="s">
        <v>5044</v>
      </c>
      <c r="B8592" t="s">
        <v>719</v>
      </c>
      <c r="C8592" s="16" t="s">
        <v>65</v>
      </c>
      <c r="D8592">
        <v>1048</v>
      </c>
      <c r="E8592" s="16" t="s">
        <v>5047</v>
      </c>
      <c r="F8592">
        <v>51</v>
      </c>
      <c r="G8592">
        <v>34</v>
      </c>
      <c r="H8592">
        <v>48</v>
      </c>
      <c r="I8592">
        <v>7</v>
      </c>
      <c r="J8592">
        <v>0</v>
      </c>
      <c r="K8592">
        <v>150</v>
      </c>
      <c r="L8592" s="16" t="s">
        <v>40</v>
      </c>
      <c r="M8592" s="17">
        <v>42506</v>
      </c>
      <c r="N8592" s="16" t="s">
        <v>15080</v>
      </c>
    </row>
    <row r="8593" spans="1:19" x14ac:dyDescent="0.25">
      <c r="A8593" s="16" t="s">
        <v>5044</v>
      </c>
      <c r="B8593" t="s">
        <v>719</v>
      </c>
      <c r="C8593" s="16" t="s">
        <v>138</v>
      </c>
      <c r="D8593">
        <v>1020</v>
      </c>
      <c r="E8593" s="16" t="s">
        <v>2424</v>
      </c>
      <c r="F8593">
        <v>2</v>
      </c>
      <c r="G8593">
        <v>4</v>
      </c>
      <c r="H8593">
        <v>10</v>
      </c>
      <c r="I8593">
        <v>0</v>
      </c>
      <c r="J8593">
        <v>0</v>
      </c>
      <c r="K8593">
        <v>50</v>
      </c>
      <c r="L8593" s="16" t="s">
        <v>20</v>
      </c>
      <c r="M8593" s="17">
        <v>42506</v>
      </c>
      <c r="N8593" s="16" t="s">
        <v>15081</v>
      </c>
    </row>
    <row r="8594" spans="1:19" x14ac:dyDescent="0.25">
      <c r="A8594" s="16" t="s">
        <v>5044</v>
      </c>
      <c r="B8594" t="s">
        <v>719</v>
      </c>
      <c r="C8594" s="16" t="s">
        <v>317</v>
      </c>
      <c r="D8594">
        <v>1105</v>
      </c>
      <c r="E8594" s="16" t="s">
        <v>2486</v>
      </c>
      <c r="F8594">
        <v>50</v>
      </c>
      <c r="G8594">
        <v>35</v>
      </c>
      <c r="H8594">
        <v>52</v>
      </c>
      <c r="I8594">
        <v>5</v>
      </c>
      <c r="J8594">
        <v>2</v>
      </c>
      <c r="K8594">
        <v>142.85</v>
      </c>
      <c r="L8594" s="16" t="s">
        <v>16</v>
      </c>
      <c r="M8594" s="17">
        <v>42506</v>
      </c>
      <c r="N8594" s="16" t="s">
        <v>15082</v>
      </c>
    </row>
    <row r="8595" spans="1:19" x14ac:dyDescent="0.25">
      <c r="A8595" s="16" t="s">
        <v>5044</v>
      </c>
      <c r="B8595" t="s">
        <v>719</v>
      </c>
      <c r="C8595" s="16" t="s">
        <v>3172</v>
      </c>
      <c r="D8595">
        <v>1274</v>
      </c>
      <c r="E8595" s="16" t="s">
        <v>26</v>
      </c>
      <c r="F8595">
        <v>39</v>
      </c>
      <c r="G8595">
        <v>19</v>
      </c>
      <c r="H8595">
        <v>38</v>
      </c>
      <c r="I8595">
        <v>2</v>
      </c>
      <c r="J8595">
        <v>3</v>
      </c>
      <c r="K8595">
        <v>205.26</v>
      </c>
      <c r="L8595" s="16" t="s">
        <v>16</v>
      </c>
      <c r="M8595" s="17">
        <v>42506</v>
      </c>
      <c r="N8595" s="16" t="s">
        <v>15083</v>
      </c>
    </row>
    <row r="8596" spans="1:19" x14ac:dyDescent="0.25">
      <c r="A8596" s="16" t="s">
        <v>5044</v>
      </c>
      <c r="B8596" t="s">
        <v>719</v>
      </c>
      <c r="C8596" s="16" t="s">
        <v>59</v>
      </c>
      <c r="D8596">
        <v>1033</v>
      </c>
      <c r="E8596" s="16" t="s">
        <v>4963</v>
      </c>
      <c r="F8596">
        <v>6</v>
      </c>
      <c r="G8596">
        <v>12</v>
      </c>
      <c r="H8596">
        <v>19</v>
      </c>
      <c r="I8596">
        <v>0</v>
      </c>
      <c r="J8596">
        <v>0</v>
      </c>
      <c r="K8596">
        <v>50</v>
      </c>
      <c r="L8596" s="16" t="s">
        <v>16</v>
      </c>
      <c r="M8596" s="17">
        <v>42506</v>
      </c>
      <c r="N8596" s="16" t="s">
        <v>15084</v>
      </c>
    </row>
    <row r="8597" spans="1:19" x14ac:dyDescent="0.25">
      <c r="A8597" s="16" t="s">
        <v>5048</v>
      </c>
      <c r="B8597" t="s">
        <v>1892</v>
      </c>
      <c r="C8597" s="16" t="s">
        <v>3764</v>
      </c>
      <c r="D8597">
        <v>1316</v>
      </c>
      <c r="E8597" s="16" t="s">
        <v>26</v>
      </c>
      <c r="F8597">
        <v>2</v>
      </c>
      <c r="G8597">
        <v>3</v>
      </c>
      <c r="H8597">
        <v>9</v>
      </c>
      <c r="I8597">
        <v>0</v>
      </c>
      <c r="J8597">
        <v>0</v>
      </c>
      <c r="K8597">
        <v>66.66</v>
      </c>
      <c r="L8597" s="16" t="s">
        <v>16</v>
      </c>
      <c r="M8597" s="17">
        <v>42507</v>
      </c>
      <c r="N8597" s="16" t="s">
        <v>15085</v>
      </c>
    </row>
    <row r="8598" spans="1:19" x14ac:dyDescent="0.25">
      <c r="A8598" s="16" t="s">
        <v>5048</v>
      </c>
      <c r="B8598" t="s">
        <v>1892</v>
      </c>
      <c r="C8598" s="16" t="s">
        <v>3375</v>
      </c>
      <c r="D8598">
        <v>1292</v>
      </c>
      <c r="E8598" s="16" t="s">
        <v>26</v>
      </c>
      <c r="F8598">
        <v>38</v>
      </c>
      <c r="G8598">
        <v>20</v>
      </c>
      <c r="H8598">
        <v>23</v>
      </c>
      <c r="I8598">
        <v>4</v>
      </c>
      <c r="J8598">
        <v>2</v>
      </c>
      <c r="K8598">
        <v>190</v>
      </c>
      <c r="L8598" s="16" t="s">
        <v>16</v>
      </c>
      <c r="M8598" s="17">
        <v>42507</v>
      </c>
      <c r="N8598" s="16" t="s">
        <v>15086</v>
      </c>
    </row>
    <row r="8599" spans="1:19" x14ac:dyDescent="0.25">
      <c r="A8599" s="16" t="s">
        <v>5048</v>
      </c>
      <c r="B8599" t="s">
        <v>1892</v>
      </c>
      <c r="C8599" s="16" t="s">
        <v>292</v>
      </c>
      <c r="D8599">
        <v>1111</v>
      </c>
      <c r="E8599" s="16" t="s">
        <v>26</v>
      </c>
      <c r="F8599">
        <v>42</v>
      </c>
      <c r="G8599">
        <v>36</v>
      </c>
      <c r="H8599">
        <v>56</v>
      </c>
      <c r="I8599">
        <v>5</v>
      </c>
      <c r="J8599">
        <v>1</v>
      </c>
      <c r="K8599">
        <v>116.66</v>
      </c>
      <c r="L8599" s="16" t="s">
        <v>16</v>
      </c>
      <c r="M8599" s="17">
        <v>42507</v>
      </c>
      <c r="N8599" s="16" t="s">
        <v>15087</v>
      </c>
    </row>
    <row r="8600" spans="1:19" x14ac:dyDescent="0.25">
      <c r="A8600" s="16" t="s">
        <v>5048</v>
      </c>
      <c r="B8600" t="s">
        <v>1892</v>
      </c>
      <c r="C8600" s="16" t="s">
        <v>1364</v>
      </c>
      <c r="D8600">
        <v>1148</v>
      </c>
      <c r="E8600" s="16" t="s">
        <v>26</v>
      </c>
      <c r="F8600">
        <v>8</v>
      </c>
      <c r="G8600">
        <v>18</v>
      </c>
      <c r="H8600">
        <v>36</v>
      </c>
      <c r="I8600">
        <v>1</v>
      </c>
      <c r="J8600">
        <v>0</v>
      </c>
      <c r="K8600">
        <v>44.44</v>
      </c>
      <c r="L8600" s="16" t="s">
        <v>16</v>
      </c>
      <c r="M8600" s="17">
        <v>42507</v>
      </c>
      <c r="N8600" s="16" t="s">
        <v>15088</v>
      </c>
    </row>
    <row r="8601" spans="1:19" x14ac:dyDescent="0.25">
      <c r="A8601" s="16" t="s">
        <v>5048</v>
      </c>
      <c r="B8601" t="s">
        <v>1892</v>
      </c>
      <c r="C8601" s="16" t="s">
        <v>4933</v>
      </c>
      <c r="D8601">
        <v>1373</v>
      </c>
      <c r="E8601" s="16" t="s">
        <v>5050</v>
      </c>
      <c r="F8601">
        <v>19</v>
      </c>
      <c r="G8601">
        <v>13</v>
      </c>
      <c r="H8601">
        <v>19</v>
      </c>
      <c r="I8601">
        <v>4</v>
      </c>
      <c r="J8601">
        <v>0</v>
      </c>
      <c r="K8601">
        <v>146.15</v>
      </c>
      <c r="L8601" s="16" t="s">
        <v>16</v>
      </c>
      <c r="M8601" s="17">
        <v>42507</v>
      </c>
      <c r="N8601" s="16" t="s">
        <v>15089</v>
      </c>
    </row>
    <row r="8602" spans="1:19" x14ac:dyDescent="0.25">
      <c r="A8602" s="16" t="s">
        <v>5048</v>
      </c>
      <c r="B8602" t="s">
        <v>1892</v>
      </c>
      <c r="C8602" s="16" t="s">
        <v>846</v>
      </c>
      <c r="D8602">
        <v>1004</v>
      </c>
      <c r="E8602" s="16" t="s">
        <v>2143</v>
      </c>
      <c r="F8602">
        <v>14</v>
      </c>
      <c r="G8602">
        <v>14</v>
      </c>
      <c r="H8602">
        <v>20</v>
      </c>
      <c r="I8602">
        <v>1</v>
      </c>
      <c r="J8602">
        <v>0</v>
      </c>
      <c r="K8602">
        <v>100</v>
      </c>
      <c r="L8602" s="16" t="s">
        <v>16</v>
      </c>
      <c r="M8602" s="17">
        <v>42507</v>
      </c>
      <c r="N8602" s="16" t="s">
        <v>15090</v>
      </c>
    </row>
    <row r="8603" spans="1:19" x14ac:dyDescent="0.25">
      <c r="A8603" s="16" t="s">
        <v>5048</v>
      </c>
      <c r="B8603" t="s">
        <v>1892</v>
      </c>
      <c r="C8603" s="16" t="s">
        <v>4255</v>
      </c>
      <c r="D8603">
        <v>1339</v>
      </c>
      <c r="E8603" s="16" t="s">
        <v>5051</v>
      </c>
      <c r="F8603">
        <v>8</v>
      </c>
      <c r="G8603">
        <v>10</v>
      </c>
      <c r="H8603">
        <v>22</v>
      </c>
      <c r="I8603">
        <v>1</v>
      </c>
      <c r="J8603">
        <v>0</v>
      </c>
      <c r="K8603">
        <v>80</v>
      </c>
      <c r="L8603" s="16" t="s">
        <v>16</v>
      </c>
      <c r="M8603" s="17">
        <v>42507</v>
      </c>
      <c r="N8603" s="16" t="s">
        <v>15091</v>
      </c>
    </row>
    <row r="8604" spans="1:19" x14ac:dyDescent="0.25">
      <c r="A8604" s="16" t="s">
        <v>5048</v>
      </c>
      <c r="B8604" t="s">
        <v>1892</v>
      </c>
      <c r="C8604" s="16" t="s">
        <v>3433</v>
      </c>
      <c r="D8604">
        <v>1297</v>
      </c>
      <c r="E8604" s="16" t="s">
        <v>1580</v>
      </c>
      <c r="F8604">
        <v>2</v>
      </c>
      <c r="G8604">
        <v>8</v>
      </c>
      <c r="H8604">
        <v>9</v>
      </c>
      <c r="I8604">
        <v>0</v>
      </c>
      <c r="J8604">
        <v>0</v>
      </c>
      <c r="K8604">
        <v>25</v>
      </c>
      <c r="L8604" s="16" t="s">
        <v>20</v>
      </c>
      <c r="M8604" s="17">
        <v>42507</v>
      </c>
      <c r="N8604" s="16" t="s">
        <v>15092</v>
      </c>
    </row>
    <row r="8605" spans="1:19" x14ac:dyDescent="0.25">
      <c r="A8605" s="16" t="s">
        <v>5048</v>
      </c>
      <c r="B8605" t="s">
        <v>1892</v>
      </c>
      <c r="C8605" s="16" t="s">
        <v>3260</v>
      </c>
      <c r="D8605">
        <v>1279</v>
      </c>
      <c r="E8605" s="16" t="s">
        <v>5052</v>
      </c>
      <c r="F8605">
        <v>41</v>
      </c>
      <c r="G8605">
        <v>43</v>
      </c>
      <c r="H8605">
        <v>55</v>
      </c>
      <c r="I8605">
        <v>5</v>
      </c>
      <c r="J8605">
        <v>0</v>
      </c>
      <c r="K8605">
        <v>95.34</v>
      </c>
      <c r="L8605" s="16" t="s">
        <v>16</v>
      </c>
      <c r="M8605" s="17">
        <v>42507</v>
      </c>
      <c r="N8605" s="16" t="s">
        <v>15093</v>
      </c>
    </row>
    <row r="8606" spans="1:19" x14ac:dyDescent="0.25">
      <c r="A8606" s="16" t="s">
        <v>5048</v>
      </c>
      <c r="B8606" t="s">
        <v>1892</v>
      </c>
      <c r="C8606" s="16" t="s">
        <v>4859</v>
      </c>
      <c r="D8606">
        <v>1366</v>
      </c>
      <c r="E8606" s="16" t="s">
        <v>4964</v>
      </c>
      <c r="F8606">
        <v>4</v>
      </c>
      <c r="G8606">
        <v>9</v>
      </c>
      <c r="H8606">
        <v>11</v>
      </c>
      <c r="I8606">
        <v>0</v>
      </c>
      <c r="J8606">
        <v>0</v>
      </c>
      <c r="K8606">
        <v>44.44</v>
      </c>
      <c r="L8606" s="16" t="s">
        <v>16</v>
      </c>
      <c r="M8606" s="17">
        <v>42507</v>
      </c>
      <c r="N8606" s="16" t="s">
        <v>15094</v>
      </c>
    </row>
    <row r="8607" spans="1:19" x14ac:dyDescent="0.25">
      <c r="A8607" s="16" t="s">
        <v>5048</v>
      </c>
      <c r="B8607" t="s">
        <v>1892</v>
      </c>
      <c r="C8607" s="16" t="s">
        <v>3393</v>
      </c>
      <c r="D8607">
        <v>1293</v>
      </c>
      <c r="E8607" s="16" t="s">
        <v>4997</v>
      </c>
      <c r="F8607">
        <v>10</v>
      </c>
      <c r="G8607">
        <v>13</v>
      </c>
      <c r="H8607">
        <v>23</v>
      </c>
      <c r="I8607">
        <v>0</v>
      </c>
      <c r="J8607">
        <v>0</v>
      </c>
      <c r="K8607">
        <v>76.92</v>
      </c>
      <c r="L8607" s="16" t="s">
        <v>16</v>
      </c>
      <c r="M8607" s="17">
        <v>42507</v>
      </c>
      <c r="N8607" s="16" t="s">
        <v>15095</v>
      </c>
    </row>
    <row r="8608" spans="1:19" x14ac:dyDescent="0.25">
      <c r="A8608" s="16" t="s">
        <v>5053</v>
      </c>
      <c r="B8608" t="s">
        <v>740</v>
      </c>
      <c r="C8608" s="16" t="s">
        <v>3827</v>
      </c>
      <c r="D8608">
        <v>1319</v>
      </c>
      <c r="E8608" s="16" t="s">
        <v>5054</v>
      </c>
      <c r="F8608">
        <v>13</v>
      </c>
      <c r="G8608">
        <v>9</v>
      </c>
      <c r="H8608">
        <v>13</v>
      </c>
      <c r="I8608">
        <v>1</v>
      </c>
      <c r="J8608">
        <v>1</v>
      </c>
      <c r="K8608">
        <v>144.44</v>
      </c>
      <c r="L8608" s="16" t="s">
        <v>16</v>
      </c>
      <c r="M8608" s="17">
        <v>42508</v>
      </c>
      <c r="N8608" s="16" t="s">
        <v>15096</v>
      </c>
      <c r="O8608" t="s">
        <v>6509</v>
      </c>
      <c r="P8608" t="s">
        <v>6510</v>
      </c>
      <c r="Q8608">
        <v>1</v>
      </c>
      <c r="R8608">
        <v>6</v>
      </c>
      <c r="S8608" t="s">
        <v>17705</v>
      </c>
    </row>
    <row r="8609" spans="1:19" x14ac:dyDescent="0.25">
      <c r="A8609" s="16" t="s">
        <v>5053</v>
      </c>
      <c r="B8609" t="s">
        <v>740</v>
      </c>
      <c r="C8609" s="16" t="s">
        <v>4979</v>
      </c>
      <c r="D8609">
        <v>1375</v>
      </c>
      <c r="E8609" s="16" t="s">
        <v>3853</v>
      </c>
      <c r="F8609">
        <v>0</v>
      </c>
      <c r="G8609">
        <v>1</v>
      </c>
      <c r="H8609">
        <v>3</v>
      </c>
      <c r="I8609">
        <v>0</v>
      </c>
      <c r="J8609">
        <v>0</v>
      </c>
      <c r="K8609">
        <v>0</v>
      </c>
      <c r="L8609" s="16" t="s">
        <v>16</v>
      </c>
      <c r="M8609" s="17">
        <v>42508</v>
      </c>
      <c r="N8609" s="16" t="s">
        <v>15097</v>
      </c>
      <c r="O8609" t="s">
        <v>6509</v>
      </c>
      <c r="P8609" t="s">
        <v>6510</v>
      </c>
      <c r="Q8609">
        <v>1</v>
      </c>
      <c r="R8609">
        <v>7</v>
      </c>
      <c r="S8609" t="s">
        <v>17705</v>
      </c>
    </row>
    <row r="8610" spans="1:19" x14ac:dyDescent="0.25">
      <c r="A8610" s="16" t="s">
        <v>5053</v>
      </c>
      <c r="B8610" t="s">
        <v>740</v>
      </c>
      <c r="C8610" s="16" t="s">
        <v>2886</v>
      </c>
      <c r="D8610">
        <v>1259</v>
      </c>
      <c r="E8610" s="16" t="s">
        <v>5056</v>
      </c>
      <c r="F8610">
        <v>3</v>
      </c>
      <c r="G8610">
        <v>6</v>
      </c>
      <c r="H8610">
        <v>12</v>
      </c>
      <c r="I8610">
        <v>0</v>
      </c>
      <c r="J8610">
        <v>0</v>
      </c>
      <c r="K8610">
        <v>50</v>
      </c>
      <c r="L8610" s="16" t="s">
        <v>16</v>
      </c>
      <c r="M8610" s="17">
        <v>42508</v>
      </c>
      <c r="N8610" s="16" t="s">
        <v>15098</v>
      </c>
      <c r="O8610" t="s">
        <v>6509</v>
      </c>
      <c r="P8610" t="s">
        <v>6510</v>
      </c>
      <c r="Q8610">
        <v>1</v>
      </c>
      <c r="R8610">
        <v>5</v>
      </c>
      <c r="S8610" t="s">
        <v>17705</v>
      </c>
    </row>
    <row r="8611" spans="1:19" x14ac:dyDescent="0.25">
      <c r="A8611" s="16" t="s">
        <v>5053</v>
      </c>
      <c r="B8611" t="s">
        <v>740</v>
      </c>
      <c r="C8611" s="16" t="s">
        <v>3049</v>
      </c>
      <c r="D8611">
        <v>1269</v>
      </c>
      <c r="E8611" s="16" t="s">
        <v>5057</v>
      </c>
      <c r="F8611">
        <v>18</v>
      </c>
      <c r="G8611">
        <v>18</v>
      </c>
      <c r="H8611">
        <v>31</v>
      </c>
      <c r="I8611">
        <v>2</v>
      </c>
      <c r="J8611">
        <v>0</v>
      </c>
      <c r="K8611">
        <v>100</v>
      </c>
      <c r="L8611" s="16" t="s">
        <v>16</v>
      </c>
      <c r="M8611" s="17">
        <v>42508</v>
      </c>
      <c r="N8611" s="16" t="s">
        <v>15099</v>
      </c>
      <c r="O8611" t="s">
        <v>6509</v>
      </c>
      <c r="P8611" t="s">
        <v>6510</v>
      </c>
      <c r="Q8611">
        <v>1</v>
      </c>
      <c r="R8611">
        <v>4</v>
      </c>
      <c r="S8611" t="s">
        <v>17705</v>
      </c>
    </row>
    <row r="8612" spans="1:19" x14ac:dyDescent="0.25">
      <c r="A8612" s="16" t="s">
        <v>5053</v>
      </c>
      <c r="B8612" t="s">
        <v>740</v>
      </c>
      <c r="C8612" s="16" t="s">
        <v>4901</v>
      </c>
      <c r="D8612">
        <v>1368</v>
      </c>
      <c r="E8612" s="16" t="s">
        <v>26</v>
      </c>
      <c r="F8612">
        <v>12</v>
      </c>
      <c r="G8612">
        <v>8</v>
      </c>
      <c r="H8612">
        <v>10</v>
      </c>
      <c r="I8612">
        <v>0</v>
      </c>
      <c r="J8612">
        <v>1</v>
      </c>
      <c r="K8612">
        <v>150</v>
      </c>
      <c r="L8612" s="16" t="s">
        <v>16</v>
      </c>
      <c r="M8612" s="17">
        <v>42508</v>
      </c>
      <c r="N8612" s="16" t="s">
        <v>15100</v>
      </c>
    </row>
    <row r="8613" spans="1:19" x14ac:dyDescent="0.25">
      <c r="A8613" s="16" t="s">
        <v>5053</v>
      </c>
      <c r="B8613" t="s">
        <v>740</v>
      </c>
      <c r="C8613" s="16" t="s">
        <v>3680</v>
      </c>
      <c r="D8613">
        <v>1311</v>
      </c>
      <c r="E8613" s="16" t="s">
        <v>26</v>
      </c>
      <c r="F8613">
        <v>5</v>
      </c>
      <c r="G8613">
        <v>5</v>
      </c>
      <c r="H8613">
        <v>2</v>
      </c>
      <c r="I8613">
        <v>0</v>
      </c>
      <c r="J8613">
        <v>0</v>
      </c>
      <c r="K8613">
        <v>100</v>
      </c>
      <c r="L8613" s="16" t="s">
        <v>16</v>
      </c>
      <c r="M8613" s="17">
        <v>42508</v>
      </c>
      <c r="N8613" s="16" t="s">
        <v>15101</v>
      </c>
    </row>
    <row r="8614" spans="1:19" x14ac:dyDescent="0.25">
      <c r="A8614" s="16" t="s">
        <v>5053</v>
      </c>
      <c r="B8614" t="s">
        <v>740</v>
      </c>
      <c r="C8614" s="16" t="s">
        <v>4776</v>
      </c>
      <c r="D8614">
        <v>1362</v>
      </c>
      <c r="E8614" s="16" t="s">
        <v>3853</v>
      </c>
      <c r="F8614">
        <v>0</v>
      </c>
      <c r="G8614">
        <v>1</v>
      </c>
      <c r="H8614">
        <v>3</v>
      </c>
      <c r="I8614">
        <v>0</v>
      </c>
      <c r="J8614">
        <v>0</v>
      </c>
      <c r="K8614">
        <v>0</v>
      </c>
      <c r="L8614" s="16" t="s">
        <v>16</v>
      </c>
      <c r="M8614" s="17">
        <v>42508</v>
      </c>
      <c r="N8614" s="16" t="s">
        <v>15102</v>
      </c>
      <c r="O8614" t="s">
        <v>6509</v>
      </c>
      <c r="P8614" t="s">
        <v>6510</v>
      </c>
      <c r="Q8614">
        <v>1</v>
      </c>
      <c r="R8614">
        <v>9</v>
      </c>
      <c r="S8614" t="s">
        <v>17705</v>
      </c>
    </row>
    <row r="8615" spans="1:19" x14ac:dyDescent="0.25">
      <c r="A8615" s="16" t="s">
        <v>5053</v>
      </c>
      <c r="B8615" t="s">
        <v>740</v>
      </c>
      <c r="C8615" s="16" t="s">
        <v>3621</v>
      </c>
      <c r="D8615">
        <v>1307</v>
      </c>
      <c r="E8615" s="16" t="s">
        <v>5058</v>
      </c>
      <c r="F8615">
        <v>14</v>
      </c>
      <c r="G8615">
        <v>12</v>
      </c>
      <c r="H8615">
        <v>12</v>
      </c>
      <c r="I8615">
        <v>2</v>
      </c>
      <c r="J8615">
        <v>0</v>
      </c>
      <c r="K8615">
        <v>116.66</v>
      </c>
      <c r="L8615" s="16" t="s">
        <v>16</v>
      </c>
      <c r="M8615" s="17">
        <v>42508</v>
      </c>
      <c r="N8615" s="16" t="s">
        <v>15103</v>
      </c>
    </row>
    <row r="8616" spans="1:19" x14ac:dyDescent="0.25">
      <c r="A8616" s="16" t="s">
        <v>5053</v>
      </c>
      <c r="B8616" t="s">
        <v>740</v>
      </c>
      <c r="C8616" s="16" t="s">
        <v>380</v>
      </c>
      <c r="D8616">
        <v>1074</v>
      </c>
      <c r="E8616" s="16" t="s">
        <v>5059</v>
      </c>
      <c r="F8616">
        <v>0</v>
      </c>
      <c r="G8616">
        <v>2</v>
      </c>
      <c r="H8616">
        <v>3</v>
      </c>
      <c r="I8616">
        <v>0</v>
      </c>
      <c r="J8616">
        <v>0</v>
      </c>
      <c r="K8616">
        <v>0</v>
      </c>
      <c r="L8616" s="16" t="s">
        <v>16</v>
      </c>
      <c r="M8616" s="17">
        <v>42508</v>
      </c>
      <c r="N8616" s="16" t="s">
        <v>15104</v>
      </c>
    </row>
    <row r="8617" spans="1:19" x14ac:dyDescent="0.25">
      <c r="A8617" s="16" t="s">
        <v>5053</v>
      </c>
      <c r="B8617" t="s">
        <v>740</v>
      </c>
      <c r="C8617" s="16" t="s">
        <v>3418</v>
      </c>
      <c r="D8617">
        <v>1296</v>
      </c>
      <c r="E8617" s="16" t="s">
        <v>26</v>
      </c>
      <c r="F8617">
        <v>16</v>
      </c>
      <c r="G8617">
        <v>6</v>
      </c>
      <c r="H8617">
        <v>21</v>
      </c>
      <c r="I8617">
        <v>3</v>
      </c>
      <c r="J8617">
        <v>0</v>
      </c>
      <c r="K8617">
        <v>266.66000000000003</v>
      </c>
      <c r="L8617" s="16" t="s">
        <v>20</v>
      </c>
      <c r="M8617" s="17">
        <v>42508</v>
      </c>
      <c r="N8617" s="16" t="s">
        <v>15105</v>
      </c>
    </row>
    <row r="8618" spans="1:19" x14ac:dyDescent="0.25">
      <c r="A8618" s="16" t="s">
        <v>5053</v>
      </c>
      <c r="B8618" t="s">
        <v>740</v>
      </c>
      <c r="C8618" s="16" t="s">
        <v>875</v>
      </c>
      <c r="D8618">
        <v>1051</v>
      </c>
      <c r="E8618" s="16" t="s">
        <v>3882</v>
      </c>
      <c r="F8618">
        <v>73</v>
      </c>
      <c r="G8618">
        <v>32</v>
      </c>
      <c r="H8618">
        <v>51</v>
      </c>
      <c r="I8618">
        <v>4</v>
      </c>
      <c r="J8618">
        <v>8</v>
      </c>
      <c r="K8618">
        <v>228.12</v>
      </c>
      <c r="L8618" s="16" t="s">
        <v>16</v>
      </c>
      <c r="M8618" s="17">
        <v>42508</v>
      </c>
      <c r="N8618" s="16" t="s">
        <v>15106</v>
      </c>
    </row>
    <row r="8619" spans="1:19" x14ac:dyDescent="0.25">
      <c r="A8619" s="16" t="s">
        <v>5053</v>
      </c>
      <c r="B8619" t="s">
        <v>740</v>
      </c>
      <c r="C8619" s="16" t="s">
        <v>21</v>
      </c>
      <c r="D8619">
        <v>1024</v>
      </c>
      <c r="E8619" s="16" t="s">
        <v>3685</v>
      </c>
      <c r="F8619">
        <v>113</v>
      </c>
      <c r="G8619">
        <v>50</v>
      </c>
      <c r="H8619">
        <v>71</v>
      </c>
      <c r="I8619">
        <v>12</v>
      </c>
      <c r="J8619">
        <v>8</v>
      </c>
      <c r="K8619">
        <v>226</v>
      </c>
      <c r="L8619" s="16" t="s">
        <v>40</v>
      </c>
      <c r="M8619" s="17">
        <v>42508</v>
      </c>
      <c r="N8619" s="16" t="s">
        <v>15107</v>
      </c>
    </row>
    <row r="8620" spans="1:19" x14ac:dyDescent="0.25">
      <c r="A8620" s="16" t="s">
        <v>5053</v>
      </c>
      <c r="B8620" t="s">
        <v>740</v>
      </c>
      <c r="C8620" s="16" t="s">
        <v>4951</v>
      </c>
      <c r="D8620">
        <v>1374</v>
      </c>
      <c r="E8620" s="16" t="s">
        <v>5060</v>
      </c>
      <c r="F8620">
        <v>9</v>
      </c>
      <c r="G8620">
        <v>6</v>
      </c>
      <c r="H8620">
        <v>26</v>
      </c>
      <c r="I8620">
        <v>0</v>
      </c>
      <c r="J8620">
        <v>1</v>
      </c>
      <c r="K8620">
        <v>150</v>
      </c>
      <c r="L8620" s="16" t="s">
        <v>16</v>
      </c>
      <c r="M8620" s="17">
        <v>42508</v>
      </c>
      <c r="N8620" s="16" t="s">
        <v>15108</v>
      </c>
      <c r="O8620" t="s">
        <v>6509</v>
      </c>
      <c r="P8620" t="s">
        <v>6510</v>
      </c>
      <c r="Q8620">
        <v>1</v>
      </c>
      <c r="R8620">
        <v>1</v>
      </c>
      <c r="S8620" t="s">
        <v>17706</v>
      </c>
    </row>
    <row r="8621" spans="1:19" x14ac:dyDescent="0.25">
      <c r="A8621" s="16" t="s">
        <v>5053</v>
      </c>
      <c r="B8621" t="s">
        <v>740</v>
      </c>
      <c r="C8621" s="16" t="s">
        <v>104</v>
      </c>
      <c r="D8621">
        <v>1102</v>
      </c>
      <c r="E8621" s="16" t="s">
        <v>4308</v>
      </c>
      <c r="F8621">
        <v>24</v>
      </c>
      <c r="G8621">
        <v>10</v>
      </c>
      <c r="H8621">
        <v>9</v>
      </c>
      <c r="I8621">
        <v>5</v>
      </c>
      <c r="J8621">
        <v>0</v>
      </c>
      <c r="K8621">
        <v>240</v>
      </c>
      <c r="L8621" s="16" t="s">
        <v>20</v>
      </c>
      <c r="M8621" s="17">
        <v>42508</v>
      </c>
      <c r="N8621" s="16" t="s">
        <v>15109</v>
      </c>
      <c r="O8621" t="s">
        <v>6509</v>
      </c>
      <c r="P8621" t="s">
        <v>6510</v>
      </c>
      <c r="Q8621">
        <v>1</v>
      </c>
      <c r="R8621">
        <v>3</v>
      </c>
      <c r="S8621" t="s">
        <v>17705</v>
      </c>
    </row>
    <row r="8622" spans="1:19" x14ac:dyDescent="0.25">
      <c r="A8622" s="16" t="s">
        <v>5053</v>
      </c>
      <c r="B8622" t="s">
        <v>740</v>
      </c>
      <c r="C8622" s="16" t="s">
        <v>63</v>
      </c>
      <c r="D8622">
        <v>1182</v>
      </c>
      <c r="E8622" s="16" t="s">
        <v>26</v>
      </c>
      <c r="F8622">
        <v>1</v>
      </c>
      <c r="G8622">
        <v>2</v>
      </c>
      <c r="H8622">
        <v>5</v>
      </c>
      <c r="I8622">
        <v>0</v>
      </c>
      <c r="J8622">
        <v>0</v>
      </c>
      <c r="K8622">
        <v>50</v>
      </c>
      <c r="L8622" s="16" t="s">
        <v>16</v>
      </c>
      <c r="M8622" s="17">
        <v>42508</v>
      </c>
      <c r="N8622" s="16" t="s">
        <v>15110</v>
      </c>
    </row>
    <row r="8623" spans="1:19" x14ac:dyDescent="0.25">
      <c r="A8623" s="16" t="s">
        <v>5053</v>
      </c>
      <c r="B8623" t="s">
        <v>740</v>
      </c>
      <c r="C8623" s="16" t="s">
        <v>1110</v>
      </c>
      <c r="D8623">
        <v>1118</v>
      </c>
      <c r="E8623" s="16" t="s">
        <v>2418</v>
      </c>
      <c r="F8623">
        <v>16</v>
      </c>
      <c r="G8623">
        <v>8</v>
      </c>
      <c r="H8623">
        <v>8</v>
      </c>
      <c r="I8623">
        <v>2</v>
      </c>
      <c r="J8623">
        <v>1</v>
      </c>
      <c r="K8623">
        <v>200</v>
      </c>
      <c r="L8623" s="16" t="s">
        <v>40</v>
      </c>
      <c r="M8623" s="17">
        <v>42508</v>
      </c>
      <c r="N8623" s="16" t="s">
        <v>15111</v>
      </c>
      <c r="O8623" t="s">
        <v>6509</v>
      </c>
      <c r="P8623" t="s">
        <v>6510</v>
      </c>
      <c r="Q8623">
        <v>1</v>
      </c>
      <c r="R8623">
        <v>2</v>
      </c>
      <c r="S8623" t="s">
        <v>17706</v>
      </c>
    </row>
    <row r="8624" spans="1:19" x14ac:dyDescent="0.25">
      <c r="A8624" s="16" t="s">
        <v>5061</v>
      </c>
      <c r="B8624">
        <v>51</v>
      </c>
      <c r="C8624" s="16" t="s">
        <v>706</v>
      </c>
      <c r="D8624">
        <v>1088</v>
      </c>
      <c r="E8624" s="16" t="s">
        <v>5019</v>
      </c>
      <c r="F8624">
        <v>0</v>
      </c>
      <c r="G8624">
        <v>1</v>
      </c>
      <c r="H8624">
        <v>1</v>
      </c>
      <c r="I8624">
        <v>0</v>
      </c>
      <c r="J8624">
        <v>0</v>
      </c>
      <c r="K8624">
        <v>0</v>
      </c>
      <c r="L8624" s="16" t="s">
        <v>16</v>
      </c>
      <c r="M8624" s="17">
        <v>42509</v>
      </c>
      <c r="N8624" s="16" t="s">
        <v>15112</v>
      </c>
    </row>
    <row r="8625" spans="1:19" x14ac:dyDescent="0.25">
      <c r="A8625" s="16" t="s">
        <v>5061</v>
      </c>
      <c r="B8625">
        <v>51</v>
      </c>
      <c r="C8625" s="16" t="s">
        <v>33</v>
      </c>
      <c r="D8625">
        <v>1050</v>
      </c>
      <c r="E8625" s="16" t="s">
        <v>3036</v>
      </c>
      <c r="F8625">
        <v>6</v>
      </c>
      <c r="G8625">
        <v>3</v>
      </c>
      <c r="H8625">
        <v>8</v>
      </c>
      <c r="I8625">
        <v>0</v>
      </c>
      <c r="J8625">
        <v>1</v>
      </c>
      <c r="K8625">
        <v>200</v>
      </c>
      <c r="L8625" s="16" t="s">
        <v>16</v>
      </c>
      <c r="M8625" s="17">
        <v>42509</v>
      </c>
      <c r="N8625" s="16" t="s">
        <v>15113</v>
      </c>
    </row>
    <row r="8626" spans="1:19" x14ac:dyDescent="0.25">
      <c r="A8626" s="16" t="s">
        <v>5061</v>
      </c>
      <c r="B8626">
        <v>51</v>
      </c>
      <c r="C8626" s="16" t="s">
        <v>2739</v>
      </c>
      <c r="D8626">
        <v>1253</v>
      </c>
      <c r="E8626" s="16" t="s">
        <v>26</v>
      </c>
      <c r="F8626">
        <v>2</v>
      </c>
      <c r="G8626">
        <v>7</v>
      </c>
      <c r="H8626">
        <v>8</v>
      </c>
      <c r="I8626">
        <v>0</v>
      </c>
      <c r="J8626">
        <v>0</v>
      </c>
      <c r="K8626">
        <v>28.57</v>
      </c>
      <c r="L8626" s="16" t="s">
        <v>16</v>
      </c>
      <c r="M8626" s="17">
        <v>42509</v>
      </c>
      <c r="N8626" s="16" t="s">
        <v>15114</v>
      </c>
    </row>
    <row r="8627" spans="1:19" x14ac:dyDescent="0.25">
      <c r="A8627" s="16" t="s">
        <v>5061</v>
      </c>
      <c r="B8627">
        <v>51</v>
      </c>
      <c r="C8627" s="16" t="s">
        <v>1250</v>
      </c>
      <c r="D8627">
        <v>1136</v>
      </c>
      <c r="E8627" s="16" t="s">
        <v>26</v>
      </c>
      <c r="F8627">
        <v>1</v>
      </c>
      <c r="G8627">
        <v>1</v>
      </c>
      <c r="H8627">
        <v>2</v>
      </c>
      <c r="I8627">
        <v>0</v>
      </c>
      <c r="J8627">
        <v>0</v>
      </c>
      <c r="K8627">
        <v>100</v>
      </c>
      <c r="L8627" s="16" t="s">
        <v>16</v>
      </c>
      <c r="M8627" s="17">
        <v>42509</v>
      </c>
      <c r="N8627" s="16" t="s">
        <v>15115</v>
      </c>
    </row>
    <row r="8628" spans="1:19" x14ac:dyDescent="0.25">
      <c r="A8628" s="16" t="s">
        <v>5061</v>
      </c>
      <c r="B8628">
        <v>51</v>
      </c>
      <c r="C8628" s="16" t="s">
        <v>1920</v>
      </c>
      <c r="D8628">
        <v>1166</v>
      </c>
      <c r="E8628" s="16" t="s">
        <v>5063</v>
      </c>
      <c r="F8628">
        <v>26</v>
      </c>
      <c r="G8628">
        <v>23</v>
      </c>
      <c r="H8628">
        <v>31</v>
      </c>
      <c r="I8628">
        <v>1</v>
      </c>
      <c r="J8628">
        <v>2</v>
      </c>
      <c r="K8628">
        <v>113.04</v>
      </c>
      <c r="L8628" s="16" t="s">
        <v>16</v>
      </c>
      <c r="M8628" s="17">
        <v>42509</v>
      </c>
      <c r="N8628" s="16" t="s">
        <v>15116</v>
      </c>
    </row>
    <row r="8629" spans="1:19" x14ac:dyDescent="0.25">
      <c r="A8629" s="16" t="s">
        <v>5061</v>
      </c>
      <c r="B8629">
        <v>51</v>
      </c>
      <c r="C8629" s="16" t="s">
        <v>53</v>
      </c>
      <c r="D8629">
        <v>1035</v>
      </c>
      <c r="E8629" s="16" t="s">
        <v>26</v>
      </c>
      <c r="F8629">
        <v>11</v>
      </c>
      <c r="G8629">
        <v>10</v>
      </c>
      <c r="H8629">
        <v>15</v>
      </c>
      <c r="I8629">
        <v>1</v>
      </c>
      <c r="J8629">
        <v>0</v>
      </c>
      <c r="K8629">
        <v>110</v>
      </c>
      <c r="L8629" s="16" t="s">
        <v>16</v>
      </c>
      <c r="M8629" s="17">
        <v>42509</v>
      </c>
      <c r="N8629" s="16" t="s">
        <v>15117</v>
      </c>
    </row>
    <row r="8630" spans="1:19" x14ac:dyDescent="0.25">
      <c r="A8630" s="16" t="s">
        <v>5061</v>
      </c>
      <c r="B8630">
        <v>51</v>
      </c>
      <c r="C8630" s="16" t="s">
        <v>77</v>
      </c>
      <c r="D8630">
        <v>1012</v>
      </c>
      <c r="E8630" s="16" t="s">
        <v>26</v>
      </c>
      <c r="F8630">
        <v>53</v>
      </c>
      <c r="G8630">
        <v>36</v>
      </c>
      <c r="H8630">
        <v>65</v>
      </c>
      <c r="I8630">
        <v>7</v>
      </c>
      <c r="J8630">
        <v>1</v>
      </c>
      <c r="K8630">
        <v>147.22</v>
      </c>
      <c r="L8630" s="16" t="s">
        <v>40</v>
      </c>
      <c r="M8630" s="17">
        <v>42509</v>
      </c>
      <c r="N8630" s="16" t="s">
        <v>15118</v>
      </c>
    </row>
    <row r="8631" spans="1:19" x14ac:dyDescent="0.25">
      <c r="A8631" s="16" t="s">
        <v>5061</v>
      </c>
      <c r="B8631">
        <v>51</v>
      </c>
      <c r="C8631" s="16" t="s">
        <v>283</v>
      </c>
      <c r="D8631">
        <v>1076</v>
      </c>
      <c r="E8631" s="16" t="s">
        <v>298</v>
      </c>
      <c r="F8631">
        <v>12</v>
      </c>
      <c r="G8631">
        <v>8</v>
      </c>
      <c r="H8631">
        <v>10</v>
      </c>
      <c r="I8631">
        <v>2</v>
      </c>
      <c r="J8631">
        <v>0</v>
      </c>
      <c r="K8631">
        <v>150</v>
      </c>
      <c r="L8631" s="16" t="s">
        <v>20</v>
      </c>
      <c r="M8631" s="17">
        <v>42509</v>
      </c>
      <c r="N8631" s="16" t="s">
        <v>15119</v>
      </c>
    </row>
    <row r="8632" spans="1:19" x14ac:dyDescent="0.25">
      <c r="A8632" s="16" t="s">
        <v>5061</v>
      </c>
      <c r="B8632">
        <v>51</v>
      </c>
      <c r="C8632" s="16" t="s">
        <v>317</v>
      </c>
      <c r="D8632">
        <v>1105</v>
      </c>
      <c r="E8632" s="16" t="s">
        <v>4967</v>
      </c>
      <c r="F8632">
        <v>1</v>
      </c>
      <c r="G8632">
        <v>3</v>
      </c>
      <c r="H8632">
        <v>5</v>
      </c>
      <c r="I8632">
        <v>0</v>
      </c>
      <c r="J8632">
        <v>0</v>
      </c>
      <c r="K8632">
        <v>33.33</v>
      </c>
      <c r="L8632" s="16" t="s">
        <v>16</v>
      </c>
      <c r="M8632" s="17">
        <v>42509</v>
      </c>
      <c r="N8632" s="16" t="s">
        <v>15120</v>
      </c>
      <c r="O8632" t="s">
        <v>6477</v>
      </c>
      <c r="P8632" t="s">
        <v>6478</v>
      </c>
      <c r="Q8632">
        <v>1</v>
      </c>
      <c r="R8632">
        <v>4</v>
      </c>
      <c r="S8632" t="s">
        <v>17705</v>
      </c>
    </row>
    <row r="8633" spans="1:19" x14ac:dyDescent="0.25">
      <c r="A8633" s="16" t="s">
        <v>5061</v>
      </c>
      <c r="B8633">
        <v>51</v>
      </c>
      <c r="C8633" s="16" t="s">
        <v>160</v>
      </c>
      <c r="D8633">
        <v>1046</v>
      </c>
      <c r="E8633" s="16" t="s">
        <v>744</v>
      </c>
      <c r="F8633">
        <v>11</v>
      </c>
      <c r="G8633">
        <v>16</v>
      </c>
      <c r="H8633">
        <v>23</v>
      </c>
      <c r="I8633">
        <v>1</v>
      </c>
      <c r="J8633">
        <v>0</v>
      </c>
      <c r="K8633">
        <v>68.75</v>
      </c>
      <c r="L8633" s="16" t="s">
        <v>16</v>
      </c>
      <c r="M8633" s="17">
        <v>42509</v>
      </c>
      <c r="N8633" s="16" t="s">
        <v>15121</v>
      </c>
    </row>
    <row r="8634" spans="1:19" x14ac:dyDescent="0.25">
      <c r="A8634" s="16" t="s">
        <v>5061</v>
      </c>
      <c r="B8634">
        <v>51</v>
      </c>
      <c r="C8634" s="16" t="s">
        <v>138</v>
      </c>
      <c r="D8634">
        <v>1020</v>
      </c>
      <c r="E8634" s="16" t="s">
        <v>5064</v>
      </c>
      <c r="F8634">
        <v>25</v>
      </c>
      <c r="G8634">
        <v>19</v>
      </c>
      <c r="H8634">
        <v>31</v>
      </c>
      <c r="I8634">
        <v>3</v>
      </c>
      <c r="J8634">
        <v>1</v>
      </c>
      <c r="K8634">
        <v>131.57</v>
      </c>
      <c r="L8634" s="16" t="s">
        <v>20</v>
      </c>
      <c r="M8634" s="17">
        <v>42509</v>
      </c>
      <c r="N8634" s="16" t="s">
        <v>15122</v>
      </c>
      <c r="O8634" t="s">
        <v>6477</v>
      </c>
      <c r="P8634" t="s">
        <v>6478</v>
      </c>
      <c r="Q8634">
        <v>1</v>
      </c>
      <c r="R8634">
        <v>1</v>
      </c>
      <c r="S8634" t="s">
        <v>17706</v>
      </c>
    </row>
    <row r="8635" spans="1:19" x14ac:dyDescent="0.25">
      <c r="A8635" s="16" t="s">
        <v>5061</v>
      </c>
      <c r="B8635">
        <v>51</v>
      </c>
      <c r="C8635" s="16" t="s">
        <v>65</v>
      </c>
      <c r="D8635">
        <v>1048</v>
      </c>
      <c r="E8635" s="16" t="s">
        <v>5065</v>
      </c>
      <c r="F8635">
        <v>8</v>
      </c>
      <c r="G8635">
        <v>8</v>
      </c>
      <c r="H8635">
        <v>16</v>
      </c>
      <c r="I8635">
        <v>1</v>
      </c>
      <c r="J8635">
        <v>0</v>
      </c>
      <c r="K8635">
        <v>100</v>
      </c>
      <c r="L8635" s="16" t="s">
        <v>40</v>
      </c>
      <c r="M8635" s="17">
        <v>42509</v>
      </c>
      <c r="N8635" s="16" t="s">
        <v>15123</v>
      </c>
      <c r="O8635" t="s">
        <v>6477</v>
      </c>
      <c r="P8635" t="s">
        <v>6478</v>
      </c>
      <c r="Q8635">
        <v>1</v>
      </c>
      <c r="R8635">
        <v>2</v>
      </c>
      <c r="S8635" t="s">
        <v>17706</v>
      </c>
    </row>
    <row r="8636" spans="1:19" x14ac:dyDescent="0.25">
      <c r="A8636" s="16" t="s">
        <v>5061</v>
      </c>
      <c r="B8636">
        <v>51</v>
      </c>
      <c r="C8636" s="16" t="s">
        <v>2674</v>
      </c>
      <c r="D8636">
        <v>1244</v>
      </c>
      <c r="E8636" s="16" t="s">
        <v>5066</v>
      </c>
      <c r="F8636">
        <v>17</v>
      </c>
      <c r="G8636">
        <v>14</v>
      </c>
      <c r="H8636">
        <v>20</v>
      </c>
      <c r="I8636">
        <v>1</v>
      </c>
      <c r="J8636">
        <v>1</v>
      </c>
      <c r="K8636">
        <v>121.42</v>
      </c>
      <c r="L8636" s="16" t="s">
        <v>16</v>
      </c>
      <c r="M8636" s="17">
        <v>42509</v>
      </c>
      <c r="N8636" s="16" t="s">
        <v>15124</v>
      </c>
      <c r="O8636" t="s">
        <v>6477</v>
      </c>
      <c r="P8636" t="s">
        <v>6478</v>
      </c>
      <c r="Q8636">
        <v>1</v>
      </c>
      <c r="R8636">
        <v>8</v>
      </c>
      <c r="S8636" t="s">
        <v>17705</v>
      </c>
    </row>
    <row r="8637" spans="1:19" x14ac:dyDescent="0.25">
      <c r="A8637" s="16" t="s">
        <v>5061</v>
      </c>
      <c r="B8637">
        <v>51</v>
      </c>
      <c r="C8637" s="16" t="s">
        <v>4204</v>
      </c>
      <c r="D8637">
        <v>1338</v>
      </c>
      <c r="E8637" s="16" t="s">
        <v>4698</v>
      </c>
      <c r="F8637">
        <v>13</v>
      </c>
      <c r="G8637">
        <v>8</v>
      </c>
      <c r="H8637">
        <v>14</v>
      </c>
      <c r="I8637">
        <v>1</v>
      </c>
      <c r="J8637">
        <v>1</v>
      </c>
      <c r="K8637">
        <v>162.5</v>
      </c>
      <c r="L8637" s="16" t="s">
        <v>16</v>
      </c>
      <c r="M8637" s="17">
        <v>42509</v>
      </c>
      <c r="N8637" s="16" t="s">
        <v>15125</v>
      </c>
      <c r="O8637" t="s">
        <v>6477</v>
      </c>
      <c r="P8637" t="s">
        <v>6478</v>
      </c>
      <c r="Q8637">
        <v>1</v>
      </c>
      <c r="R8637">
        <v>6</v>
      </c>
      <c r="S8637" t="s">
        <v>17705</v>
      </c>
    </row>
    <row r="8638" spans="1:19" x14ac:dyDescent="0.25">
      <c r="A8638" s="16" t="s">
        <v>5061</v>
      </c>
      <c r="B8638">
        <v>51</v>
      </c>
      <c r="C8638" s="16" t="s">
        <v>59</v>
      </c>
      <c r="D8638">
        <v>1033</v>
      </c>
      <c r="E8638" s="16" t="s">
        <v>4858</v>
      </c>
      <c r="F8638">
        <v>36</v>
      </c>
      <c r="G8638">
        <v>36</v>
      </c>
      <c r="H8638">
        <v>52</v>
      </c>
      <c r="I8638">
        <v>3</v>
      </c>
      <c r="J8638">
        <v>1</v>
      </c>
      <c r="K8638">
        <v>100</v>
      </c>
      <c r="L8638" s="16" t="s">
        <v>16</v>
      </c>
      <c r="M8638" s="17">
        <v>42509</v>
      </c>
      <c r="N8638" s="16" t="s">
        <v>15126</v>
      </c>
      <c r="O8638" t="s">
        <v>6477</v>
      </c>
      <c r="P8638" t="s">
        <v>6478</v>
      </c>
      <c r="Q8638">
        <v>1</v>
      </c>
      <c r="R8638">
        <v>5</v>
      </c>
      <c r="S8638" t="s">
        <v>17705</v>
      </c>
    </row>
    <row r="8639" spans="1:19" x14ac:dyDescent="0.25">
      <c r="A8639" s="16" t="s">
        <v>5061</v>
      </c>
      <c r="B8639">
        <v>51</v>
      </c>
      <c r="C8639" s="16" t="s">
        <v>2179</v>
      </c>
      <c r="D8639">
        <v>1196</v>
      </c>
      <c r="E8639" s="16" t="s">
        <v>5067</v>
      </c>
      <c r="F8639">
        <v>3</v>
      </c>
      <c r="G8639">
        <v>8</v>
      </c>
      <c r="H8639">
        <v>7</v>
      </c>
      <c r="I8639">
        <v>0</v>
      </c>
      <c r="J8639">
        <v>0</v>
      </c>
      <c r="K8639">
        <v>37.5</v>
      </c>
      <c r="L8639" s="16" t="s">
        <v>16</v>
      </c>
      <c r="M8639" s="17">
        <v>42509</v>
      </c>
      <c r="N8639" s="16" t="s">
        <v>15127</v>
      </c>
      <c r="O8639" t="s">
        <v>6477</v>
      </c>
      <c r="P8639" t="s">
        <v>6478</v>
      </c>
      <c r="Q8639">
        <v>1</v>
      </c>
      <c r="R8639">
        <v>7</v>
      </c>
      <c r="S8639" t="s">
        <v>17705</v>
      </c>
    </row>
    <row r="8640" spans="1:19" x14ac:dyDescent="0.25">
      <c r="A8640" s="16" t="s">
        <v>5068</v>
      </c>
      <c r="B8640" t="s">
        <v>762</v>
      </c>
      <c r="C8640" s="16" t="s">
        <v>4859</v>
      </c>
      <c r="D8640">
        <v>1366</v>
      </c>
      <c r="E8640" s="16" t="s">
        <v>1304</v>
      </c>
      <c r="F8640">
        <v>32</v>
      </c>
      <c r="G8640">
        <v>26</v>
      </c>
      <c r="H8640">
        <v>53</v>
      </c>
      <c r="I8640">
        <v>3</v>
      </c>
      <c r="J8640">
        <v>0</v>
      </c>
      <c r="K8640">
        <v>123.07</v>
      </c>
      <c r="L8640" s="16" t="s">
        <v>16</v>
      </c>
      <c r="M8640" s="17">
        <v>42510</v>
      </c>
      <c r="N8640" s="16" t="s">
        <v>15128</v>
      </c>
      <c r="O8640" t="s">
        <v>7712</v>
      </c>
      <c r="P8640" t="s">
        <v>7713</v>
      </c>
      <c r="Q8640">
        <v>1</v>
      </c>
      <c r="R8640">
        <v>2</v>
      </c>
      <c r="S8640" t="s">
        <v>17706</v>
      </c>
    </row>
    <row r="8641" spans="1:19" x14ac:dyDescent="0.25">
      <c r="A8641" s="16" t="s">
        <v>5068</v>
      </c>
      <c r="B8641" t="s">
        <v>762</v>
      </c>
      <c r="C8641" s="16" t="s">
        <v>3433</v>
      </c>
      <c r="D8641">
        <v>1297</v>
      </c>
      <c r="E8641" s="16" t="s">
        <v>4771</v>
      </c>
      <c r="F8641">
        <v>2</v>
      </c>
      <c r="G8641">
        <v>9</v>
      </c>
      <c r="H8641">
        <v>8</v>
      </c>
      <c r="I8641">
        <v>0</v>
      </c>
      <c r="J8641">
        <v>0</v>
      </c>
      <c r="K8641">
        <v>22.22</v>
      </c>
      <c r="L8641" s="16" t="s">
        <v>20</v>
      </c>
      <c r="M8641" s="17">
        <v>42510</v>
      </c>
      <c r="N8641" s="16" t="s">
        <v>15129</v>
      </c>
      <c r="O8641" t="s">
        <v>7712</v>
      </c>
      <c r="P8641" t="s">
        <v>7713</v>
      </c>
      <c r="Q8641">
        <v>1</v>
      </c>
      <c r="R8641">
        <v>1</v>
      </c>
      <c r="S8641" t="s">
        <v>17706</v>
      </c>
    </row>
    <row r="8642" spans="1:19" x14ac:dyDescent="0.25">
      <c r="A8642" s="16" t="s">
        <v>5068</v>
      </c>
      <c r="B8642" t="s">
        <v>762</v>
      </c>
      <c r="C8642" s="16" t="s">
        <v>2547</v>
      </c>
      <c r="D8642">
        <v>1232</v>
      </c>
      <c r="E8642" s="16" t="s">
        <v>5070</v>
      </c>
      <c r="F8642">
        <v>13</v>
      </c>
      <c r="G8642">
        <v>7</v>
      </c>
      <c r="H8642">
        <v>12</v>
      </c>
      <c r="I8642">
        <v>2</v>
      </c>
      <c r="J8642">
        <v>0</v>
      </c>
      <c r="K8642">
        <v>185.71</v>
      </c>
      <c r="L8642" s="16" t="s">
        <v>16</v>
      </c>
      <c r="M8642" s="17">
        <v>42510</v>
      </c>
      <c r="N8642" s="16" t="s">
        <v>15130</v>
      </c>
    </row>
    <row r="8643" spans="1:19" x14ac:dyDescent="0.25">
      <c r="A8643" s="16" t="s">
        <v>5068</v>
      </c>
      <c r="B8643" t="s">
        <v>762</v>
      </c>
      <c r="C8643" s="16" t="s">
        <v>3260</v>
      </c>
      <c r="D8643">
        <v>1279</v>
      </c>
      <c r="E8643" s="16" t="s">
        <v>26</v>
      </c>
      <c r="F8643">
        <v>83</v>
      </c>
      <c r="G8643">
        <v>59</v>
      </c>
      <c r="H8643">
        <v>96</v>
      </c>
      <c r="I8643">
        <v>8</v>
      </c>
      <c r="J8643">
        <v>3</v>
      </c>
      <c r="K8643">
        <v>140.66999999999999</v>
      </c>
      <c r="L8643" s="16" t="s">
        <v>16</v>
      </c>
      <c r="M8643" s="17">
        <v>42510</v>
      </c>
      <c r="N8643" s="16" t="s">
        <v>15131</v>
      </c>
      <c r="O8643" t="s">
        <v>7712</v>
      </c>
      <c r="P8643" t="s">
        <v>7713</v>
      </c>
      <c r="Q8643">
        <v>1</v>
      </c>
      <c r="R8643">
        <v>3</v>
      </c>
      <c r="S8643" t="s">
        <v>17705</v>
      </c>
    </row>
    <row r="8644" spans="1:19" x14ac:dyDescent="0.25">
      <c r="A8644" s="16" t="s">
        <v>5068</v>
      </c>
      <c r="B8644" t="s">
        <v>762</v>
      </c>
      <c r="C8644" s="16" t="s">
        <v>3393</v>
      </c>
      <c r="D8644">
        <v>1293</v>
      </c>
      <c r="E8644" s="16" t="s">
        <v>26</v>
      </c>
      <c r="F8644">
        <v>3</v>
      </c>
      <c r="G8644">
        <v>4</v>
      </c>
      <c r="H8644">
        <v>11</v>
      </c>
      <c r="I8644">
        <v>0</v>
      </c>
      <c r="J8644">
        <v>0</v>
      </c>
      <c r="K8644">
        <v>75</v>
      </c>
      <c r="L8644" s="16" t="s">
        <v>16</v>
      </c>
      <c r="M8644" s="17">
        <v>42510</v>
      </c>
      <c r="N8644" s="16" t="s">
        <v>15132</v>
      </c>
      <c r="O8644" t="s">
        <v>7712</v>
      </c>
      <c r="P8644" t="s">
        <v>7713</v>
      </c>
      <c r="Q8644">
        <v>1</v>
      </c>
      <c r="R8644">
        <v>4</v>
      </c>
      <c r="S8644" t="s">
        <v>17705</v>
      </c>
    </row>
    <row r="8645" spans="1:19" x14ac:dyDescent="0.25">
      <c r="A8645" s="16" t="s">
        <v>5068</v>
      </c>
      <c r="B8645" t="s">
        <v>762</v>
      </c>
      <c r="C8645" s="16" t="s">
        <v>4688</v>
      </c>
      <c r="D8645">
        <v>1354</v>
      </c>
      <c r="E8645" s="16" t="s">
        <v>5071</v>
      </c>
      <c r="F8645">
        <v>10</v>
      </c>
      <c r="G8645">
        <v>7</v>
      </c>
      <c r="H8645">
        <v>14</v>
      </c>
      <c r="I8645">
        <v>2</v>
      </c>
      <c r="J8645">
        <v>0</v>
      </c>
      <c r="K8645">
        <v>142.85</v>
      </c>
      <c r="L8645" s="16" t="s">
        <v>16</v>
      </c>
      <c r="M8645" s="17">
        <v>42510</v>
      </c>
      <c r="N8645" s="16" t="s">
        <v>15133</v>
      </c>
      <c r="O8645" t="s">
        <v>7712</v>
      </c>
      <c r="P8645" t="s">
        <v>7713</v>
      </c>
      <c r="Q8645">
        <v>1</v>
      </c>
      <c r="R8645">
        <v>7</v>
      </c>
      <c r="S8645" t="s">
        <v>17705</v>
      </c>
    </row>
    <row r="8646" spans="1:19" x14ac:dyDescent="0.25">
      <c r="A8646" s="16" t="s">
        <v>5068</v>
      </c>
      <c r="B8646" t="s">
        <v>762</v>
      </c>
      <c r="C8646" s="16" t="s">
        <v>846</v>
      </c>
      <c r="D8646">
        <v>1004</v>
      </c>
      <c r="E8646" s="16" t="s">
        <v>5072</v>
      </c>
      <c r="F8646">
        <v>17</v>
      </c>
      <c r="G8646">
        <v>15</v>
      </c>
      <c r="H8646">
        <v>23</v>
      </c>
      <c r="I8646">
        <v>1</v>
      </c>
      <c r="J8646">
        <v>0</v>
      </c>
      <c r="K8646">
        <v>113.33</v>
      </c>
      <c r="L8646" s="16" t="s">
        <v>16</v>
      </c>
      <c r="M8646" s="17">
        <v>42510</v>
      </c>
      <c r="N8646" s="16" t="s">
        <v>15134</v>
      </c>
    </row>
    <row r="8647" spans="1:19" x14ac:dyDescent="0.25">
      <c r="A8647" s="16" t="s">
        <v>5068</v>
      </c>
      <c r="B8647" t="s">
        <v>762</v>
      </c>
      <c r="C8647" s="16" t="s">
        <v>4272</v>
      </c>
      <c r="D8647">
        <v>1341</v>
      </c>
      <c r="E8647" s="16" t="s">
        <v>1032</v>
      </c>
      <c r="F8647">
        <v>1</v>
      </c>
      <c r="G8647">
        <v>1</v>
      </c>
      <c r="H8647">
        <v>3</v>
      </c>
      <c r="I8647">
        <v>0</v>
      </c>
      <c r="J8647">
        <v>0</v>
      </c>
      <c r="K8647">
        <v>100</v>
      </c>
      <c r="L8647" s="16" t="s">
        <v>16</v>
      </c>
      <c r="M8647" s="17">
        <v>42510</v>
      </c>
      <c r="N8647" s="16" t="s">
        <v>15135</v>
      </c>
    </row>
    <row r="8648" spans="1:19" x14ac:dyDescent="0.25">
      <c r="A8648" s="16" t="s">
        <v>5068</v>
      </c>
      <c r="B8648" t="s">
        <v>762</v>
      </c>
      <c r="C8648" s="16" t="s">
        <v>68</v>
      </c>
      <c r="D8648">
        <v>1003</v>
      </c>
      <c r="E8648" s="16" t="s">
        <v>5073</v>
      </c>
      <c r="F8648">
        <v>10</v>
      </c>
      <c r="G8648">
        <v>8</v>
      </c>
      <c r="H8648">
        <v>27</v>
      </c>
      <c r="I8648">
        <v>2</v>
      </c>
      <c r="J8648">
        <v>0</v>
      </c>
      <c r="K8648">
        <v>125</v>
      </c>
      <c r="L8648" s="16" t="s">
        <v>16</v>
      </c>
      <c r="M8648" s="17">
        <v>42510</v>
      </c>
      <c r="N8648" s="16" t="s">
        <v>15136</v>
      </c>
    </row>
    <row r="8649" spans="1:19" x14ac:dyDescent="0.25">
      <c r="A8649" s="16" t="s">
        <v>5068</v>
      </c>
      <c r="B8649" t="s">
        <v>762</v>
      </c>
      <c r="C8649" s="16" t="s">
        <v>1119</v>
      </c>
      <c r="D8649">
        <v>1121</v>
      </c>
      <c r="E8649" s="16" t="s">
        <v>4876</v>
      </c>
      <c r="F8649">
        <v>73</v>
      </c>
      <c r="G8649">
        <v>56</v>
      </c>
      <c r="H8649">
        <v>80</v>
      </c>
      <c r="I8649">
        <v>8</v>
      </c>
      <c r="J8649">
        <v>1</v>
      </c>
      <c r="K8649">
        <v>130.35</v>
      </c>
      <c r="L8649" s="16" t="s">
        <v>40</v>
      </c>
      <c r="M8649" s="17">
        <v>42510</v>
      </c>
      <c r="N8649" s="16" t="s">
        <v>15137</v>
      </c>
    </row>
    <row r="8650" spans="1:19" x14ac:dyDescent="0.25">
      <c r="A8650" s="16" t="s">
        <v>5068</v>
      </c>
      <c r="B8650" t="s">
        <v>762</v>
      </c>
      <c r="C8650" s="16" t="s">
        <v>87</v>
      </c>
      <c r="D8650">
        <v>1042</v>
      </c>
      <c r="E8650" s="16" t="s">
        <v>5074</v>
      </c>
      <c r="F8650">
        <v>10</v>
      </c>
      <c r="G8650">
        <v>11</v>
      </c>
      <c r="H8650">
        <v>16</v>
      </c>
      <c r="I8650">
        <v>1</v>
      </c>
      <c r="J8650">
        <v>0</v>
      </c>
      <c r="K8650">
        <v>90.9</v>
      </c>
      <c r="L8650" s="16" t="s">
        <v>16</v>
      </c>
      <c r="M8650" s="17">
        <v>42510</v>
      </c>
      <c r="N8650" s="16" t="s">
        <v>15138</v>
      </c>
    </row>
    <row r="8651" spans="1:19" x14ac:dyDescent="0.25">
      <c r="A8651" s="16" t="s">
        <v>5068</v>
      </c>
      <c r="B8651" t="s">
        <v>762</v>
      </c>
      <c r="C8651" s="16" t="s">
        <v>1135</v>
      </c>
      <c r="D8651">
        <v>1116</v>
      </c>
      <c r="E8651" s="16" t="s">
        <v>26</v>
      </c>
      <c r="F8651">
        <v>16</v>
      </c>
      <c r="G8651">
        <v>14</v>
      </c>
      <c r="H8651">
        <v>24</v>
      </c>
      <c r="I8651">
        <v>0</v>
      </c>
      <c r="J8651">
        <v>1</v>
      </c>
      <c r="K8651">
        <v>114.28</v>
      </c>
      <c r="L8651" s="16" t="s">
        <v>20</v>
      </c>
      <c r="M8651" s="17">
        <v>42510</v>
      </c>
      <c r="N8651" s="16" t="s">
        <v>15139</v>
      </c>
    </row>
    <row r="8652" spans="1:19" x14ac:dyDescent="0.25">
      <c r="A8652" s="16" t="s">
        <v>5068</v>
      </c>
      <c r="B8652" t="s">
        <v>762</v>
      </c>
      <c r="C8652" s="16" t="s">
        <v>1496</v>
      </c>
      <c r="D8652">
        <v>1156</v>
      </c>
      <c r="E8652" s="16" t="s">
        <v>5075</v>
      </c>
      <c r="F8652">
        <v>14</v>
      </c>
      <c r="G8652">
        <v>10</v>
      </c>
      <c r="H8652">
        <v>22</v>
      </c>
      <c r="I8652">
        <v>0</v>
      </c>
      <c r="J8652">
        <v>1</v>
      </c>
      <c r="K8652">
        <v>140</v>
      </c>
      <c r="L8652" s="16" t="s">
        <v>16</v>
      </c>
      <c r="M8652" s="17">
        <v>42510</v>
      </c>
      <c r="N8652" s="16" t="s">
        <v>15140</v>
      </c>
    </row>
    <row r="8653" spans="1:19" x14ac:dyDescent="0.25">
      <c r="A8653" s="16" t="s">
        <v>5068</v>
      </c>
      <c r="B8653" t="s">
        <v>762</v>
      </c>
      <c r="C8653" s="16" t="s">
        <v>869</v>
      </c>
      <c r="D8653">
        <v>1056</v>
      </c>
      <c r="E8653" s="16" t="s">
        <v>5076</v>
      </c>
      <c r="F8653">
        <v>18</v>
      </c>
      <c r="G8653">
        <v>13</v>
      </c>
      <c r="H8653">
        <v>20</v>
      </c>
      <c r="I8653">
        <v>2</v>
      </c>
      <c r="J8653">
        <v>0</v>
      </c>
      <c r="K8653">
        <v>138.46</v>
      </c>
      <c r="L8653" s="16" t="s">
        <v>16</v>
      </c>
      <c r="M8653" s="17">
        <v>42510</v>
      </c>
      <c r="N8653" s="16" t="s">
        <v>15141</v>
      </c>
    </row>
    <row r="8654" spans="1:19" x14ac:dyDescent="0.25">
      <c r="A8654" s="16" t="s">
        <v>5077</v>
      </c>
      <c r="B8654" t="s">
        <v>781</v>
      </c>
      <c r="C8654" s="16" t="s">
        <v>4679</v>
      </c>
      <c r="D8654">
        <v>1353</v>
      </c>
      <c r="E8654" s="16" t="s">
        <v>590</v>
      </c>
      <c r="F8654">
        <v>33</v>
      </c>
      <c r="G8654">
        <v>31</v>
      </c>
      <c r="H8654">
        <v>36</v>
      </c>
      <c r="I8654">
        <v>3</v>
      </c>
      <c r="J8654">
        <v>0</v>
      </c>
      <c r="K8654">
        <v>106.45</v>
      </c>
      <c r="L8654" s="16" t="s">
        <v>20</v>
      </c>
      <c r="M8654" s="17">
        <v>42511</v>
      </c>
      <c r="N8654" s="16" t="s">
        <v>15142</v>
      </c>
    </row>
    <row r="8655" spans="1:19" x14ac:dyDescent="0.25">
      <c r="A8655" s="16" t="s">
        <v>5077</v>
      </c>
      <c r="B8655" t="s">
        <v>781</v>
      </c>
      <c r="C8655" s="16" t="s">
        <v>1535</v>
      </c>
      <c r="D8655">
        <v>1183</v>
      </c>
      <c r="E8655" s="16" t="s">
        <v>4511</v>
      </c>
      <c r="F8655">
        <v>9</v>
      </c>
      <c r="G8655">
        <v>11</v>
      </c>
      <c r="H8655">
        <v>23</v>
      </c>
      <c r="I8655">
        <v>0</v>
      </c>
      <c r="J8655">
        <v>1</v>
      </c>
      <c r="K8655">
        <v>81.81</v>
      </c>
      <c r="L8655" s="16" t="s">
        <v>16</v>
      </c>
      <c r="M8655" s="17">
        <v>42511</v>
      </c>
      <c r="N8655" s="16" t="s">
        <v>15143</v>
      </c>
    </row>
    <row r="8656" spans="1:19" x14ac:dyDescent="0.25">
      <c r="A8656" s="16" t="s">
        <v>5077</v>
      </c>
      <c r="B8656" t="s">
        <v>781</v>
      </c>
      <c r="C8656" s="16" t="s">
        <v>4365</v>
      </c>
      <c r="D8656">
        <v>1346</v>
      </c>
      <c r="E8656" s="16" t="s">
        <v>5079</v>
      </c>
      <c r="F8656">
        <v>7</v>
      </c>
      <c r="G8656">
        <v>8</v>
      </c>
      <c r="H8656">
        <v>16</v>
      </c>
      <c r="I8656">
        <v>1</v>
      </c>
      <c r="J8656">
        <v>0</v>
      </c>
      <c r="K8656">
        <v>87.5</v>
      </c>
      <c r="L8656" s="16" t="s">
        <v>16</v>
      </c>
      <c r="M8656" s="17">
        <v>42511</v>
      </c>
      <c r="N8656" s="16" t="s">
        <v>15144</v>
      </c>
    </row>
    <row r="8657" spans="1:14" x14ac:dyDescent="0.25">
      <c r="A8657" s="16" t="s">
        <v>5077</v>
      </c>
      <c r="B8657" t="s">
        <v>781</v>
      </c>
      <c r="C8657" s="16" t="s">
        <v>4735</v>
      </c>
      <c r="D8657">
        <v>1359</v>
      </c>
      <c r="E8657" s="16" t="s">
        <v>5080</v>
      </c>
      <c r="F8657">
        <v>4</v>
      </c>
      <c r="G8657">
        <v>3</v>
      </c>
      <c r="H8657">
        <v>2</v>
      </c>
      <c r="I8657">
        <v>1</v>
      </c>
      <c r="J8657">
        <v>0</v>
      </c>
      <c r="K8657">
        <v>133.33000000000001</v>
      </c>
      <c r="L8657" s="16" t="s">
        <v>16</v>
      </c>
      <c r="M8657" s="17">
        <v>42511</v>
      </c>
      <c r="N8657" s="16" t="s">
        <v>15145</v>
      </c>
    </row>
    <row r="8658" spans="1:14" x14ac:dyDescent="0.25">
      <c r="A8658" s="16" t="s">
        <v>5077</v>
      </c>
      <c r="B8658" t="s">
        <v>781</v>
      </c>
      <c r="C8658" s="16" t="s">
        <v>118</v>
      </c>
      <c r="D8658">
        <v>1064</v>
      </c>
      <c r="E8658" s="16" t="s">
        <v>4733</v>
      </c>
      <c r="F8658">
        <v>30</v>
      </c>
      <c r="G8658">
        <v>17</v>
      </c>
      <c r="H8658">
        <v>16</v>
      </c>
      <c r="I8658">
        <v>4</v>
      </c>
      <c r="J8658">
        <v>2</v>
      </c>
      <c r="K8658">
        <v>176.47</v>
      </c>
      <c r="L8658" s="16" t="s">
        <v>40</v>
      </c>
      <c r="M8658" s="17">
        <v>42511</v>
      </c>
      <c r="N8658" s="16" t="s">
        <v>15146</v>
      </c>
    </row>
    <row r="8659" spans="1:14" x14ac:dyDescent="0.25">
      <c r="A8659" s="16" t="s">
        <v>5077</v>
      </c>
      <c r="B8659" t="s">
        <v>781</v>
      </c>
      <c r="C8659" s="16" t="s">
        <v>4768</v>
      </c>
      <c r="D8659">
        <v>1361</v>
      </c>
      <c r="E8659" s="16" t="s">
        <v>5081</v>
      </c>
      <c r="F8659">
        <v>7</v>
      </c>
      <c r="G8659">
        <v>9</v>
      </c>
      <c r="H8659">
        <v>20</v>
      </c>
      <c r="I8659">
        <v>1</v>
      </c>
      <c r="J8659">
        <v>0</v>
      </c>
      <c r="K8659">
        <v>77.77</v>
      </c>
      <c r="L8659" s="16" t="s">
        <v>16</v>
      </c>
      <c r="M8659" s="17">
        <v>42511</v>
      </c>
      <c r="N8659" s="16" t="s">
        <v>15147</v>
      </c>
    </row>
    <row r="8660" spans="1:14" x14ac:dyDescent="0.25">
      <c r="A8660" s="16" t="s">
        <v>5077</v>
      </c>
      <c r="B8660" t="s">
        <v>781</v>
      </c>
      <c r="C8660" s="16" t="s">
        <v>5002</v>
      </c>
      <c r="D8660">
        <v>1378</v>
      </c>
      <c r="E8660" s="16" t="s">
        <v>1243</v>
      </c>
      <c r="F8660">
        <v>70</v>
      </c>
      <c r="G8660">
        <v>36</v>
      </c>
      <c r="H8660">
        <v>62</v>
      </c>
      <c r="I8660">
        <v>7</v>
      </c>
      <c r="J8660">
        <v>4</v>
      </c>
      <c r="K8660">
        <v>194.44</v>
      </c>
      <c r="L8660" s="16" t="s">
        <v>16</v>
      </c>
      <c r="M8660" s="17">
        <v>42511</v>
      </c>
      <c r="N8660" s="16" t="s">
        <v>15148</v>
      </c>
    </row>
    <row r="8661" spans="1:14" x14ac:dyDescent="0.25">
      <c r="A8661" s="16" t="s">
        <v>5077</v>
      </c>
      <c r="B8661" t="s">
        <v>781</v>
      </c>
      <c r="C8661" s="16" t="s">
        <v>146</v>
      </c>
      <c r="D8661">
        <v>1007</v>
      </c>
      <c r="E8661" s="16" t="s">
        <v>5082</v>
      </c>
      <c r="F8661">
        <v>3</v>
      </c>
      <c r="G8661">
        <v>5</v>
      </c>
      <c r="H8661">
        <v>8</v>
      </c>
      <c r="I8661">
        <v>0</v>
      </c>
      <c r="J8661">
        <v>0</v>
      </c>
      <c r="K8661">
        <v>60</v>
      </c>
      <c r="L8661" s="16" t="s">
        <v>16</v>
      </c>
      <c r="M8661" s="17">
        <v>42511</v>
      </c>
      <c r="N8661" s="16" t="s">
        <v>15149</v>
      </c>
    </row>
    <row r="8662" spans="1:14" x14ac:dyDescent="0.25">
      <c r="A8662" s="16" t="s">
        <v>5077</v>
      </c>
      <c r="B8662" t="s">
        <v>781</v>
      </c>
      <c r="C8662" s="16" t="s">
        <v>283</v>
      </c>
      <c r="D8662">
        <v>1076</v>
      </c>
      <c r="E8662" s="16" t="s">
        <v>5083</v>
      </c>
      <c r="F8662">
        <v>3</v>
      </c>
      <c r="G8662">
        <v>4</v>
      </c>
      <c r="H8662">
        <v>6</v>
      </c>
      <c r="I8662">
        <v>0</v>
      </c>
      <c r="J8662">
        <v>0</v>
      </c>
      <c r="K8662">
        <v>75</v>
      </c>
      <c r="L8662" s="16" t="s">
        <v>20</v>
      </c>
      <c r="M8662" s="17">
        <v>42511</v>
      </c>
      <c r="N8662" s="16" t="s">
        <v>15150</v>
      </c>
    </row>
    <row r="8663" spans="1:14" x14ac:dyDescent="0.25">
      <c r="A8663" s="16" t="s">
        <v>5077</v>
      </c>
      <c r="B8663" t="s">
        <v>781</v>
      </c>
      <c r="C8663" s="16" t="s">
        <v>706</v>
      </c>
      <c r="D8663">
        <v>1088</v>
      </c>
      <c r="E8663" s="16" t="s">
        <v>26</v>
      </c>
      <c r="F8663">
        <v>37</v>
      </c>
      <c r="G8663">
        <v>23</v>
      </c>
      <c r="H8663">
        <v>34</v>
      </c>
      <c r="I8663">
        <v>4</v>
      </c>
      <c r="J8663">
        <v>2</v>
      </c>
      <c r="K8663">
        <v>160.86000000000001</v>
      </c>
      <c r="L8663" s="16" t="s">
        <v>16</v>
      </c>
      <c r="M8663" s="17">
        <v>42511</v>
      </c>
      <c r="N8663" s="16" t="s">
        <v>15151</v>
      </c>
    </row>
    <row r="8664" spans="1:14" x14ac:dyDescent="0.25">
      <c r="A8664" s="16" t="s">
        <v>5077</v>
      </c>
      <c r="B8664" t="s">
        <v>781</v>
      </c>
      <c r="C8664" s="16" t="s">
        <v>53</v>
      </c>
      <c r="D8664">
        <v>1035</v>
      </c>
      <c r="E8664" s="16" t="s">
        <v>26</v>
      </c>
      <c r="F8664">
        <v>21</v>
      </c>
      <c r="G8664">
        <v>15</v>
      </c>
      <c r="H8664">
        <v>27</v>
      </c>
      <c r="I8664">
        <v>4</v>
      </c>
      <c r="J8664">
        <v>0</v>
      </c>
      <c r="K8664">
        <v>140</v>
      </c>
      <c r="L8664" s="16" t="s">
        <v>16</v>
      </c>
      <c r="M8664" s="17">
        <v>42511</v>
      </c>
      <c r="N8664" s="16" t="s">
        <v>15152</v>
      </c>
    </row>
    <row r="8665" spans="1:14" x14ac:dyDescent="0.25">
      <c r="A8665" s="16" t="s">
        <v>5077</v>
      </c>
      <c r="B8665" t="s">
        <v>781</v>
      </c>
      <c r="C8665" s="16" t="s">
        <v>77</v>
      </c>
      <c r="D8665">
        <v>1012</v>
      </c>
      <c r="E8665" s="16" t="s">
        <v>5036</v>
      </c>
      <c r="F8665">
        <v>58</v>
      </c>
      <c r="G8665">
        <v>36</v>
      </c>
      <c r="H8665">
        <v>61</v>
      </c>
      <c r="I8665">
        <v>8</v>
      </c>
      <c r="J8665">
        <v>2</v>
      </c>
      <c r="K8665">
        <v>161.11000000000001</v>
      </c>
      <c r="L8665" s="16" t="s">
        <v>40</v>
      </c>
      <c r="M8665" s="17">
        <v>42511</v>
      </c>
      <c r="N8665" s="16" t="s">
        <v>15153</v>
      </c>
    </row>
    <row r="8666" spans="1:14" x14ac:dyDescent="0.25">
      <c r="A8666" s="16" t="s">
        <v>5077</v>
      </c>
      <c r="B8666" t="s">
        <v>781</v>
      </c>
      <c r="C8666" s="16" t="s">
        <v>257</v>
      </c>
      <c r="D8666">
        <v>1027</v>
      </c>
      <c r="E8666" s="16" t="s">
        <v>26</v>
      </c>
      <c r="F8666">
        <v>1</v>
      </c>
      <c r="G8666">
        <v>1</v>
      </c>
      <c r="H8666">
        <v>2</v>
      </c>
      <c r="I8666">
        <v>0</v>
      </c>
      <c r="J8666">
        <v>0</v>
      </c>
      <c r="K8666">
        <v>100</v>
      </c>
      <c r="L8666" s="16" t="s">
        <v>16</v>
      </c>
      <c r="M8666" s="17">
        <v>42511</v>
      </c>
      <c r="N8666" s="16" t="s">
        <v>15154</v>
      </c>
    </row>
    <row r="8667" spans="1:14" x14ac:dyDescent="0.25">
      <c r="A8667" s="16" t="s">
        <v>5077</v>
      </c>
      <c r="B8667" t="s">
        <v>781</v>
      </c>
      <c r="C8667" s="16" t="s">
        <v>1920</v>
      </c>
      <c r="D8667">
        <v>1166</v>
      </c>
      <c r="E8667" s="16" t="s">
        <v>1440</v>
      </c>
      <c r="F8667">
        <v>0</v>
      </c>
      <c r="G8667">
        <v>2</v>
      </c>
      <c r="H8667">
        <v>1</v>
      </c>
      <c r="I8667">
        <v>0</v>
      </c>
      <c r="J8667">
        <v>0</v>
      </c>
      <c r="K8667">
        <v>0</v>
      </c>
      <c r="L8667" s="16" t="s">
        <v>16</v>
      </c>
      <c r="M8667" s="17">
        <v>42511</v>
      </c>
      <c r="N8667" s="16" t="s">
        <v>15155</v>
      </c>
    </row>
    <row r="8668" spans="1:14" x14ac:dyDescent="0.25">
      <c r="A8668" s="16" t="s">
        <v>5077</v>
      </c>
      <c r="B8668" t="s">
        <v>781</v>
      </c>
      <c r="C8668" s="16" t="s">
        <v>33</v>
      </c>
      <c r="D8668">
        <v>1050</v>
      </c>
      <c r="E8668" s="16" t="s">
        <v>1265</v>
      </c>
      <c r="F8668">
        <v>48</v>
      </c>
      <c r="G8668">
        <v>27</v>
      </c>
      <c r="H8668">
        <v>49</v>
      </c>
      <c r="I8668">
        <v>8</v>
      </c>
      <c r="J8668">
        <v>1</v>
      </c>
      <c r="K8668">
        <v>177.77</v>
      </c>
      <c r="L8668" s="16" t="s">
        <v>16</v>
      </c>
      <c r="M8668" s="17">
        <v>42511</v>
      </c>
      <c r="N8668" s="16" t="s">
        <v>15156</v>
      </c>
    </row>
    <row r="8669" spans="1:14" x14ac:dyDescent="0.25">
      <c r="A8669" s="16" t="s">
        <v>5084</v>
      </c>
      <c r="B8669" t="s">
        <v>2465</v>
      </c>
      <c r="C8669" s="16" t="s">
        <v>4979</v>
      </c>
      <c r="D8669">
        <v>1375</v>
      </c>
      <c r="E8669" s="16" t="s">
        <v>4853</v>
      </c>
      <c r="F8669">
        <v>5</v>
      </c>
      <c r="G8669">
        <v>5</v>
      </c>
      <c r="H8669">
        <v>7</v>
      </c>
      <c r="I8669">
        <v>1</v>
      </c>
      <c r="J8669">
        <v>0</v>
      </c>
      <c r="K8669">
        <v>100</v>
      </c>
      <c r="L8669" s="16" t="s">
        <v>16</v>
      </c>
      <c r="M8669" s="17">
        <v>42511</v>
      </c>
      <c r="N8669" s="16" t="s">
        <v>15157</v>
      </c>
    </row>
    <row r="8670" spans="1:14" x14ac:dyDescent="0.25">
      <c r="A8670" s="16" t="s">
        <v>5084</v>
      </c>
      <c r="B8670" t="s">
        <v>2465</v>
      </c>
      <c r="C8670" s="16" t="s">
        <v>2886</v>
      </c>
      <c r="D8670">
        <v>1259</v>
      </c>
      <c r="E8670" s="16" t="s">
        <v>1381</v>
      </c>
      <c r="F8670">
        <v>7</v>
      </c>
      <c r="G8670">
        <v>5</v>
      </c>
      <c r="H8670">
        <v>11</v>
      </c>
      <c r="I8670">
        <v>1</v>
      </c>
      <c r="J8670">
        <v>0</v>
      </c>
      <c r="K8670">
        <v>140</v>
      </c>
      <c r="L8670" s="16" t="s">
        <v>16</v>
      </c>
      <c r="M8670" s="17">
        <v>42511</v>
      </c>
      <c r="N8670" s="16" t="s">
        <v>15158</v>
      </c>
    </row>
    <row r="8671" spans="1:14" x14ac:dyDescent="0.25">
      <c r="A8671" s="16" t="s">
        <v>5084</v>
      </c>
      <c r="B8671" t="s">
        <v>2465</v>
      </c>
      <c r="C8671" s="16" t="s">
        <v>3437</v>
      </c>
      <c r="D8671">
        <v>1298</v>
      </c>
      <c r="E8671" s="16" t="s">
        <v>26</v>
      </c>
      <c r="F8671">
        <v>11</v>
      </c>
      <c r="G8671">
        <v>4</v>
      </c>
      <c r="H8671">
        <v>5</v>
      </c>
      <c r="I8671">
        <v>0</v>
      </c>
      <c r="J8671">
        <v>1</v>
      </c>
      <c r="K8671">
        <v>275</v>
      </c>
      <c r="L8671" s="16" t="s">
        <v>16</v>
      </c>
      <c r="M8671" s="17">
        <v>42511</v>
      </c>
      <c r="N8671" s="16" t="s">
        <v>15159</v>
      </c>
    </row>
    <row r="8672" spans="1:14" x14ac:dyDescent="0.25">
      <c r="A8672" s="16" t="s">
        <v>5084</v>
      </c>
      <c r="B8672" t="s">
        <v>2465</v>
      </c>
      <c r="C8672" s="16" t="s">
        <v>3827</v>
      </c>
      <c r="D8672">
        <v>1319</v>
      </c>
      <c r="E8672" s="16" t="s">
        <v>5085</v>
      </c>
      <c r="F8672">
        <v>1</v>
      </c>
      <c r="G8672">
        <v>3</v>
      </c>
      <c r="H8672">
        <v>8</v>
      </c>
      <c r="I8672">
        <v>0</v>
      </c>
      <c r="J8672">
        <v>0</v>
      </c>
      <c r="K8672">
        <v>33.33</v>
      </c>
      <c r="L8672" s="16" t="s">
        <v>16</v>
      </c>
      <c r="M8672" s="17">
        <v>42511</v>
      </c>
      <c r="N8672" s="16" t="s">
        <v>15160</v>
      </c>
    </row>
    <row r="8673" spans="1:14" x14ac:dyDescent="0.25">
      <c r="A8673" s="16" t="s">
        <v>5084</v>
      </c>
      <c r="B8673" t="s">
        <v>2465</v>
      </c>
      <c r="C8673" s="16" t="s">
        <v>1110</v>
      </c>
      <c r="D8673">
        <v>1118</v>
      </c>
      <c r="E8673" s="16" t="s">
        <v>1494</v>
      </c>
      <c r="F8673">
        <v>59</v>
      </c>
      <c r="G8673">
        <v>41</v>
      </c>
      <c r="H8673">
        <v>66</v>
      </c>
      <c r="I8673">
        <v>4</v>
      </c>
      <c r="J8673">
        <v>3</v>
      </c>
      <c r="K8673">
        <v>143.9</v>
      </c>
      <c r="L8673" s="16" t="s">
        <v>40</v>
      </c>
      <c r="M8673" s="17">
        <v>42511</v>
      </c>
      <c r="N8673" s="16" t="s">
        <v>15161</v>
      </c>
    </row>
    <row r="8674" spans="1:14" x14ac:dyDescent="0.25">
      <c r="A8674" s="16" t="s">
        <v>5084</v>
      </c>
      <c r="B8674" t="s">
        <v>2465</v>
      </c>
      <c r="C8674" s="16" t="s">
        <v>4951</v>
      </c>
      <c r="D8674">
        <v>1374</v>
      </c>
      <c r="E8674" s="16" t="s">
        <v>5086</v>
      </c>
      <c r="F8674">
        <v>30</v>
      </c>
      <c r="G8674">
        <v>27</v>
      </c>
      <c r="H8674">
        <v>33</v>
      </c>
      <c r="I8674">
        <v>4</v>
      </c>
      <c r="J8674">
        <v>1</v>
      </c>
      <c r="K8674">
        <v>111.11</v>
      </c>
      <c r="L8674" s="16" t="s">
        <v>16</v>
      </c>
      <c r="M8674" s="17">
        <v>42511</v>
      </c>
      <c r="N8674" s="16" t="s">
        <v>15162</v>
      </c>
    </row>
    <row r="8675" spans="1:14" x14ac:dyDescent="0.25">
      <c r="A8675" s="16" t="s">
        <v>5084</v>
      </c>
      <c r="B8675" t="s">
        <v>2465</v>
      </c>
      <c r="C8675" s="16" t="s">
        <v>3049</v>
      </c>
      <c r="D8675">
        <v>1269</v>
      </c>
      <c r="E8675" s="16" t="s">
        <v>5087</v>
      </c>
      <c r="F8675">
        <v>51</v>
      </c>
      <c r="G8675">
        <v>30</v>
      </c>
      <c r="H8675">
        <v>37</v>
      </c>
      <c r="I8675">
        <v>3</v>
      </c>
      <c r="J8675">
        <v>3</v>
      </c>
      <c r="K8675">
        <v>170</v>
      </c>
      <c r="L8675" s="16" t="s">
        <v>16</v>
      </c>
      <c r="M8675" s="17">
        <v>42511</v>
      </c>
      <c r="N8675" s="16" t="s">
        <v>15163</v>
      </c>
    </row>
    <row r="8676" spans="1:14" x14ac:dyDescent="0.25">
      <c r="A8676" s="16" t="s">
        <v>5084</v>
      </c>
      <c r="B8676" t="s">
        <v>2465</v>
      </c>
      <c r="C8676" s="16" t="s">
        <v>104</v>
      </c>
      <c r="D8676">
        <v>1102</v>
      </c>
      <c r="E8676" s="16" t="s">
        <v>5088</v>
      </c>
      <c r="F8676">
        <v>3</v>
      </c>
      <c r="G8676">
        <v>4</v>
      </c>
      <c r="H8676">
        <v>4</v>
      </c>
      <c r="I8676">
        <v>0</v>
      </c>
      <c r="J8676">
        <v>0</v>
      </c>
      <c r="K8676">
        <v>75</v>
      </c>
      <c r="L8676" s="16" t="s">
        <v>20</v>
      </c>
      <c r="M8676" s="17">
        <v>42511</v>
      </c>
      <c r="N8676" s="16" t="s">
        <v>15164</v>
      </c>
    </row>
    <row r="8677" spans="1:14" x14ac:dyDescent="0.25">
      <c r="A8677" s="16" t="s">
        <v>5084</v>
      </c>
      <c r="B8677" t="s">
        <v>2465</v>
      </c>
      <c r="C8677" s="16" t="s">
        <v>4776</v>
      </c>
      <c r="D8677">
        <v>1362</v>
      </c>
      <c r="E8677" s="16" t="s">
        <v>26</v>
      </c>
      <c r="F8677">
        <v>1</v>
      </c>
      <c r="G8677">
        <v>1</v>
      </c>
      <c r="H8677">
        <v>2</v>
      </c>
      <c r="I8677">
        <v>0</v>
      </c>
      <c r="J8677">
        <v>0</v>
      </c>
      <c r="K8677">
        <v>100</v>
      </c>
      <c r="L8677" s="16" t="s">
        <v>16</v>
      </c>
      <c r="M8677" s="17">
        <v>42511</v>
      </c>
      <c r="N8677" s="16" t="s">
        <v>15165</v>
      </c>
    </row>
    <row r="8678" spans="1:14" x14ac:dyDescent="0.25">
      <c r="A8678" s="16" t="s">
        <v>5084</v>
      </c>
      <c r="B8678" t="s">
        <v>2465</v>
      </c>
      <c r="C8678" s="16" t="s">
        <v>90</v>
      </c>
      <c r="D8678">
        <v>1045</v>
      </c>
      <c r="E8678" s="16" t="s">
        <v>5089</v>
      </c>
      <c r="F8678">
        <v>2</v>
      </c>
      <c r="G8678">
        <v>3</v>
      </c>
      <c r="H8678">
        <v>5</v>
      </c>
      <c r="I8678">
        <v>0</v>
      </c>
      <c r="J8678">
        <v>0</v>
      </c>
      <c r="K8678">
        <v>66.66</v>
      </c>
      <c r="L8678" s="16" t="s">
        <v>16</v>
      </c>
      <c r="M8678" s="17">
        <v>42511</v>
      </c>
      <c r="N8678" s="16" t="s">
        <v>15166</v>
      </c>
    </row>
    <row r="8679" spans="1:14" x14ac:dyDescent="0.25">
      <c r="A8679" s="16" t="s">
        <v>5084</v>
      </c>
      <c r="B8679" t="s">
        <v>2465</v>
      </c>
      <c r="C8679" s="16" t="s">
        <v>84</v>
      </c>
      <c r="D8679">
        <v>1014</v>
      </c>
      <c r="E8679" s="16" t="s">
        <v>26</v>
      </c>
      <c r="F8679">
        <v>64</v>
      </c>
      <c r="G8679">
        <v>32</v>
      </c>
      <c r="H8679">
        <v>49</v>
      </c>
      <c r="I8679">
        <v>4</v>
      </c>
      <c r="J8679">
        <v>5</v>
      </c>
      <c r="K8679">
        <v>200</v>
      </c>
      <c r="L8679" s="16" t="s">
        <v>86</v>
      </c>
      <c r="M8679" s="17">
        <v>42511</v>
      </c>
      <c r="N8679" s="16" t="s">
        <v>15167</v>
      </c>
    </row>
    <row r="8680" spans="1:14" x14ac:dyDescent="0.25">
      <c r="A8680" s="16" t="s">
        <v>5084</v>
      </c>
      <c r="B8680" t="s">
        <v>2465</v>
      </c>
      <c r="C8680" s="16" t="s">
        <v>2252</v>
      </c>
      <c r="D8680">
        <v>1203</v>
      </c>
      <c r="E8680" s="16" t="s">
        <v>676</v>
      </c>
      <c r="F8680">
        <v>23</v>
      </c>
      <c r="G8680">
        <v>14</v>
      </c>
      <c r="H8680">
        <v>27</v>
      </c>
      <c r="I8680">
        <v>2</v>
      </c>
      <c r="J8680">
        <v>1</v>
      </c>
      <c r="K8680">
        <v>164.28</v>
      </c>
      <c r="L8680" s="16" t="s">
        <v>16</v>
      </c>
      <c r="M8680" s="17">
        <v>42511</v>
      </c>
      <c r="N8680" s="16" t="s">
        <v>15168</v>
      </c>
    </row>
    <row r="8681" spans="1:14" x14ac:dyDescent="0.25">
      <c r="A8681" s="16" t="s">
        <v>5084</v>
      </c>
      <c r="B8681" t="s">
        <v>2465</v>
      </c>
      <c r="C8681" s="16" t="s">
        <v>1379</v>
      </c>
      <c r="D8681">
        <v>1152</v>
      </c>
      <c r="E8681" s="16" t="s">
        <v>26</v>
      </c>
      <c r="F8681">
        <v>1</v>
      </c>
      <c r="G8681">
        <v>1</v>
      </c>
      <c r="H8681">
        <v>12</v>
      </c>
      <c r="I8681">
        <v>0</v>
      </c>
      <c r="J8681">
        <v>0</v>
      </c>
      <c r="K8681">
        <v>100</v>
      </c>
      <c r="L8681" s="16" t="s">
        <v>16</v>
      </c>
      <c r="M8681" s="17">
        <v>42511</v>
      </c>
      <c r="N8681" s="16" t="s">
        <v>15169</v>
      </c>
    </row>
    <row r="8682" spans="1:14" x14ac:dyDescent="0.25">
      <c r="A8682" s="16" t="s">
        <v>5084</v>
      </c>
      <c r="B8682" t="s">
        <v>2465</v>
      </c>
      <c r="C8682" s="16" t="s">
        <v>4933</v>
      </c>
      <c r="D8682">
        <v>1373</v>
      </c>
      <c r="E8682" s="16" t="s">
        <v>5090</v>
      </c>
      <c r="F8682">
        <v>30</v>
      </c>
      <c r="G8682">
        <v>29</v>
      </c>
      <c r="H8682">
        <v>57</v>
      </c>
      <c r="I8682">
        <v>1</v>
      </c>
      <c r="J8682">
        <v>1</v>
      </c>
      <c r="K8682">
        <v>103.44</v>
      </c>
      <c r="L8682" s="16" t="s">
        <v>16</v>
      </c>
      <c r="M8682" s="17">
        <v>42511</v>
      </c>
      <c r="N8682" s="16" t="s">
        <v>15170</v>
      </c>
    </row>
    <row r="8683" spans="1:14" x14ac:dyDescent="0.25">
      <c r="A8683" s="16" t="s">
        <v>5084</v>
      </c>
      <c r="B8683" t="s">
        <v>2465</v>
      </c>
      <c r="C8683" s="16" t="s">
        <v>292</v>
      </c>
      <c r="D8683">
        <v>1111</v>
      </c>
      <c r="E8683" s="16" t="s">
        <v>3961</v>
      </c>
      <c r="F8683">
        <v>19</v>
      </c>
      <c r="G8683">
        <v>15</v>
      </c>
      <c r="H8683">
        <v>22</v>
      </c>
      <c r="I8683">
        <v>4</v>
      </c>
      <c r="J8683">
        <v>0</v>
      </c>
      <c r="K8683">
        <v>126.66</v>
      </c>
      <c r="L8683" s="16" t="s">
        <v>16</v>
      </c>
      <c r="M8683" s="17">
        <v>42511</v>
      </c>
      <c r="N8683" s="16" t="s">
        <v>15171</v>
      </c>
    </row>
    <row r="8684" spans="1:14" x14ac:dyDescent="0.25">
      <c r="A8684" s="16" t="s">
        <v>5084</v>
      </c>
      <c r="B8684" t="s">
        <v>2465</v>
      </c>
      <c r="C8684" s="16" t="s">
        <v>217</v>
      </c>
      <c r="D8684">
        <v>1095</v>
      </c>
      <c r="E8684" s="16" t="s">
        <v>5091</v>
      </c>
      <c r="F8684">
        <v>17</v>
      </c>
      <c r="G8684">
        <v>15</v>
      </c>
      <c r="H8684">
        <v>19</v>
      </c>
      <c r="I8684">
        <v>1</v>
      </c>
      <c r="J8684">
        <v>1</v>
      </c>
      <c r="K8684">
        <v>113.33</v>
      </c>
      <c r="L8684" s="16" t="s">
        <v>16</v>
      </c>
      <c r="M8684" s="17">
        <v>42511</v>
      </c>
      <c r="N8684" s="16" t="s">
        <v>15172</v>
      </c>
    </row>
    <row r="8685" spans="1:14" x14ac:dyDescent="0.25">
      <c r="A8685" s="16" t="s">
        <v>5084</v>
      </c>
      <c r="B8685" t="s">
        <v>2465</v>
      </c>
      <c r="C8685" s="16" t="s">
        <v>1364</v>
      </c>
      <c r="D8685">
        <v>1148</v>
      </c>
      <c r="E8685" s="16" t="s">
        <v>3928</v>
      </c>
      <c r="F8685">
        <v>9</v>
      </c>
      <c r="G8685">
        <v>11</v>
      </c>
      <c r="H8685">
        <v>11</v>
      </c>
      <c r="I8685">
        <v>2</v>
      </c>
      <c r="J8685">
        <v>0</v>
      </c>
      <c r="K8685">
        <v>81.81</v>
      </c>
      <c r="L8685" s="16" t="s">
        <v>16</v>
      </c>
      <c r="M8685" s="17">
        <v>42511</v>
      </c>
      <c r="N8685" s="16" t="s">
        <v>15173</v>
      </c>
    </row>
    <row r="8686" spans="1:14" x14ac:dyDescent="0.25">
      <c r="A8686" s="16" t="s">
        <v>5092</v>
      </c>
      <c r="B8686" t="s">
        <v>791</v>
      </c>
      <c r="C8686" s="16" t="s">
        <v>4880</v>
      </c>
      <c r="D8686">
        <v>1367</v>
      </c>
      <c r="E8686" s="16" t="s">
        <v>5093</v>
      </c>
      <c r="F8686">
        <v>4</v>
      </c>
      <c r="G8686">
        <v>6</v>
      </c>
      <c r="H8686">
        <v>8</v>
      </c>
      <c r="I8686">
        <v>0</v>
      </c>
      <c r="J8686">
        <v>0</v>
      </c>
      <c r="K8686">
        <v>66.66</v>
      </c>
      <c r="L8686" s="16" t="s">
        <v>16</v>
      </c>
      <c r="M8686" s="17">
        <v>42512</v>
      </c>
      <c r="N8686" s="16" t="s">
        <v>15174</v>
      </c>
    </row>
    <row r="8687" spans="1:14" x14ac:dyDescent="0.25">
      <c r="A8687" s="16" t="s">
        <v>5092</v>
      </c>
      <c r="B8687" t="s">
        <v>791</v>
      </c>
      <c r="C8687" s="16" t="s">
        <v>2894</v>
      </c>
      <c r="D8687">
        <v>1261</v>
      </c>
      <c r="E8687" s="16" t="s">
        <v>5095</v>
      </c>
      <c r="F8687">
        <v>6</v>
      </c>
      <c r="G8687">
        <v>12</v>
      </c>
      <c r="H8687">
        <v>14</v>
      </c>
      <c r="I8687">
        <v>0</v>
      </c>
      <c r="J8687">
        <v>0</v>
      </c>
      <c r="K8687">
        <v>50</v>
      </c>
      <c r="L8687" s="16" t="s">
        <v>16</v>
      </c>
      <c r="M8687" s="17">
        <v>42512</v>
      </c>
      <c r="N8687" s="16" t="s">
        <v>15175</v>
      </c>
    </row>
    <row r="8688" spans="1:14" x14ac:dyDescent="0.25">
      <c r="A8688" s="16" t="s">
        <v>5092</v>
      </c>
      <c r="B8688" t="s">
        <v>791</v>
      </c>
      <c r="C8688" s="16" t="s">
        <v>4688</v>
      </c>
      <c r="D8688">
        <v>1354</v>
      </c>
      <c r="E8688" s="16" t="s">
        <v>5096</v>
      </c>
      <c r="F8688">
        <v>1</v>
      </c>
      <c r="G8688">
        <v>2</v>
      </c>
      <c r="H8688">
        <v>3</v>
      </c>
      <c r="I8688">
        <v>0</v>
      </c>
      <c r="J8688">
        <v>0</v>
      </c>
      <c r="K8688">
        <v>50</v>
      </c>
      <c r="L8688" s="16" t="s">
        <v>16</v>
      </c>
      <c r="M8688" s="17">
        <v>42512</v>
      </c>
      <c r="N8688" s="16" t="s">
        <v>15176</v>
      </c>
    </row>
    <row r="8689" spans="1:14" x14ac:dyDescent="0.25">
      <c r="A8689" s="16" t="s">
        <v>5092</v>
      </c>
      <c r="B8689" t="s">
        <v>791</v>
      </c>
      <c r="C8689" s="16" t="s">
        <v>3393</v>
      </c>
      <c r="D8689">
        <v>1293</v>
      </c>
      <c r="E8689" s="16" t="s">
        <v>5097</v>
      </c>
      <c r="F8689">
        <v>17</v>
      </c>
      <c r="G8689">
        <v>12</v>
      </c>
      <c r="H8689">
        <v>18</v>
      </c>
      <c r="I8689">
        <v>1</v>
      </c>
      <c r="J8689">
        <v>1</v>
      </c>
      <c r="K8689">
        <v>141.66</v>
      </c>
      <c r="L8689" s="16" t="s">
        <v>16</v>
      </c>
      <c r="M8689" s="17">
        <v>42512</v>
      </c>
      <c r="N8689" s="16" t="s">
        <v>15177</v>
      </c>
    </row>
    <row r="8690" spans="1:14" x14ac:dyDescent="0.25">
      <c r="A8690" s="16" t="s">
        <v>5092</v>
      </c>
      <c r="B8690" t="s">
        <v>791</v>
      </c>
      <c r="C8690" s="16" t="s">
        <v>3433</v>
      </c>
      <c r="D8690">
        <v>1297</v>
      </c>
      <c r="E8690" s="16" t="s">
        <v>5098</v>
      </c>
      <c r="F8690">
        <v>60</v>
      </c>
      <c r="G8690">
        <v>52</v>
      </c>
      <c r="H8690">
        <v>81</v>
      </c>
      <c r="I8690">
        <v>5</v>
      </c>
      <c r="J8690">
        <v>1</v>
      </c>
      <c r="K8690">
        <v>115.38</v>
      </c>
      <c r="L8690" s="16" t="s">
        <v>20</v>
      </c>
      <c r="M8690" s="17">
        <v>42512</v>
      </c>
      <c r="N8690" s="16" t="s">
        <v>15178</v>
      </c>
    </row>
    <row r="8691" spans="1:14" x14ac:dyDescent="0.25">
      <c r="A8691" s="16" t="s">
        <v>5092</v>
      </c>
      <c r="B8691" t="s">
        <v>791</v>
      </c>
      <c r="C8691" s="16" t="s">
        <v>4859</v>
      </c>
      <c r="D8691">
        <v>1366</v>
      </c>
      <c r="E8691" s="16" t="s">
        <v>5099</v>
      </c>
      <c r="F8691">
        <v>1</v>
      </c>
      <c r="G8691">
        <v>2</v>
      </c>
      <c r="H8691">
        <v>6</v>
      </c>
      <c r="I8691">
        <v>0</v>
      </c>
      <c r="J8691">
        <v>0</v>
      </c>
      <c r="K8691">
        <v>50</v>
      </c>
      <c r="L8691" s="16" t="s">
        <v>16</v>
      </c>
      <c r="M8691" s="17">
        <v>42512</v>
      </c>
      <c r="N8691" s="16" t="s">
        <v>15179</v>
      </c>
    </row>
    <row r="8692" spans="1:14" x14ac:dyDescent="0.25">
      <c r="A8692" s="16" t="s">
        <v>5092</v>
      </c>
      <c r="B8692" t="s">
        <v>791</v>
      </c>
      <c r="C8692" s="16" t="s">
        <v>3260</v>
      </c>
      <c r="D8692">
        <v>1279</v>
      </c>
      <c r="E8692" s="16" t="s">
        <v>4028</v>
      </c>
      <c r="F8692">
        <v>11</v>
      </c>
      <c r="G8692">
        <v>10</v>
      </c>
      <c r="H8692">
        <v>19</v>
      </c>
      <c r="I8692">
        <v>0</v>
      </c>
      <c r="J8692">
        <v>1</v>
      </c>
      <c r="K8692">
        <v>110</v>
      </c>
      <c r="L8692" s="16" t="s">
        <v>16</v>
      </c>
      <c r="M8692" s="17">
        <v>42512</v>
      </c>
      <c r="N8692" s="16" t="s">
        <v>15180</v>
      </c>
    </row>
    <row r="8693" spans="1:14" x14ac:dyDescent="0.25">
      <c r="A8693" s="16" t="s">
        <v>5092</v>
      </c>
      <c r="B8693" t="s">
        <v>791</v>
      </c>
      <c r="C8693" s="16" t="s">
        <v>3375</v>
      </c>
      <c r="D8693">
        <v>1292</v>
      </c>
      <c r="E8693" s="16" t="s">
        <v>26</v>
      </c>
      <c r="F8693">
        <v>27</v>
      </c>
      <c r="G8693">
        <v>18</v>
      </c>
      <c r="H8693">
        <v>24</v>
      </c>
      <c r="I8693">
        <v>3</v>
      </c>
      <c r="J8693">
        <v>0</v>
      </c>
      <c r="K8693">
        <v>150</v>
      </c>
      <c r="L8693" s="16" t="s">
        <v>16</v>
      </c>
      <c r="M8693" s="17">
        <v>42512</v>
      </c>
      <c r="N8693" s="16" t="s">
        <v>15181</v>
      </c>
    </row>
    <row r="8694" spans="1:14" x14ac:dyDescent="0.25">
      <c r="A8694" s="16" t="s">
        <v>5092</v>
      </c>
      <c r="B8694" t="s">
        <v>791</v>
      </c>
      <c r="C8694" s="16" t="s">
        <v>3418</v>
      </c>
      <c r="D8694">
        <v>1296</v>
      </c>
      <c r="E8694" s="16" t="s">
        <v>5074</v>
      </c>
      <c r="F8694">
        <v>38</v>
      </c>
      <c r="G8694">
        <v>23</v>
      </c>
      <c r="H8694">
        <v>34</v>
      </c>
      <c r="I8694">
        <v>4</v>
      </c>
      <c r="J8694">
        <v>1</v>
      </c>
      <c r="K8694">
        <v>165.21</v>
      </c>
      <c r="L8694" s="16" t="s">
        <v>20</v>
      </c>
      <c r="M8694" s="17">
        <v>42512</v>
      </c>
      <c r="N8694" s="16" t="s">
        <v>15182</v>
      </c>
    </row>
    <row r="8695" spans="1:14" x14ac:dyDescent="0.25">
      <c r="A8695" s="16" t="s">
        <v>5092</v>
      </c>
      <c r="B8695" t="s">
        <v>791</v>
      </c>
      <c r="C8695" s="16" t="s">
        <v>63</v>
      </c>
      <c r="D8695">
        <v>1182</v>
      </c>
      <c r="E8695" s="16" t="s">
        <v>5100</v>
      </c>
      <c r="F8695">
        <v>14</v>
      </c>
      <c r="G8695">
        <v>18</v>
      </c>
      <c r="H8695">
        <v>18</v>
      </c>
      <c r="I8695">
        <v>0</v>
      </c>
      <c r="J8695">
        <v>1</v>
      </c>
      <c r="K8695">
        <v>77.77</v>
      </c>
      <c r="L8695" s="16" t="s">
        <v>16</v>
      </c>
      <c r="M8695" s="17">
        <v>42512</v>
      </c>
      <c r="N8695" s="16" t="s">
        <v>15183</v>
      </c>
    </row>
    <row r="8696" spans="1:14" x14ac:dyDescent="0.25">
      <c r="A8696" s="16" t="s">
        <v>5092</v>
      </c>
      <c r="B8696" t="s">
        <v>791</v>
      </c>
      <c r="C8696" s="16" t="s">
        <v>1953</v>
      </c>
      <c r="D8696">
        <v>1197</v>
      </c>
      <c r="E8696" s="16" t="s">
        <v>26</v>
      </c>
      <c r="F8696">
        <v>16</v>
      </c>
      <c r="G8696">
        <v>11</v>
      </c>
      <c r="H8696">
        <v>16</v>
      </c>
      <c r="I8696">
        <v>2</v>
      </c>
      <c r="J8696">
        <v>0</v>
      </c>
      <c r="K8696">
        <v>145.44999999999999</v>
      </c>
      <c r="L8696" s="16" t="s">
        <v>16</v>
      </c>
      <c r="M8696" s="17">
        <v>42512</v>
      </c>
      <c r="N8696" s="16" t="s">
        <v>15184</v>
      </c>
    </row>
    <row r="8697" spans="1:14" x14ac:dyDescent="0.25">
      <c r="A8697" s="16" t="s">
        <v>5092</v>
      </c>
      <c r="B8697" t="s">
        <v>791</v>
      </c>
      <c r="C8697" s="16" t="s">
        <v>380</v>
      </c>
      <c r="D8697">
        <v>1074</v>
      </c>
      <c r="E8697" s="16" t="s">
        <v>5101</v>
      </c>
      <c r="F8697">
        <v>6</v>
      </c>
      <c r="G8697">
        <v>8</v>
      </c>
      <c r="H8697">
        <v>8</v>
      </c>
      <c r="I8697">
        <v>1</v>
      </c>
      <c r="J8697">
        <v>0</v>
      </c>
      <c r="K8697">
        <v>75</v>
      </c>
      <c r="L8697" s="16" t="s">
        <v>16</v>
      </c>
      <c r="M8697" s="17">
        <v>42512</v>
      </c>
      <c r="N8697" s="16" t="s">
        <v>15185</v>
      </c>
    </row>
    <row r="8698" spans="1:14" x14ac:dyDescent="0.25">
      <c r="A8698" s="16" t="s">
        <v>5092</v>
      </c>
      <c r="B8698" t="s">
        <v>791</v>
      </c>
      <c r="C8698" s="16" t="s">
        <v>4932</v>
      </c>
      <c r="D8698">
        <v>1372</v>
      </c>
      <c r="E8698" s="16" t="s">
        <v>5102</v>
      </c>
      <c r="F8698">
        <v>5</v>
      </c>
      <c r="G8698">
        <v>7</v>
      </c>
      <c r="H8698">
        <v>16</v>
      </c>
      <c r="I8698">
        <v>0</v>
      </c>
      <c r="J8698">
        <v>0</v>
      </c>
      <c r="K8698">
        <v>71.42</v>
      </c>
      <c r="L8698" s="16" t="s">
        <v>16</v>
      </c>
      <c r="M8698" s="17">
        <v>42512</v>
      </c>
      <c r="N8698" s="16" t="s">
        <v>15186</v>
      </c>
    </row>
    <row r="8699" spans="1:14" x14ac:dyDescent="0.25">
      <c r="A8699" s="16" t="s">
        <v>5092</v>
      </c>
      <c r="B8699" t="s">
        <v>791</v>
      </c>
      <c r="C8699" s="16" t="s">
        <v>875</v>
      </c>
      <c r="D8699">
        <v>1051</v>
      </c>
      <c r="E8699" s="16" t="s">
        <v>3549</v>
      </c>
      <c r="F8699">
        <v>1</v>
      </c>
      <c r="G8699">
        <v>4</v>
      </c>
      <c r="H8699">
        <v>5</v>
      </c>
      <c r="I8699">
        <v>0</v>
      </c>
      <c r="J8699">
        <v>0</v>
      </c>
      <c r="K8699">
        <v>25</v>
      </c>
      <c r="L8699" s="16" t="s">
        <v>16</v>
      </c>
      <c r="M8699" s="17">
        <v>42512</v>
      </c>
      <c r="N8699" s="16" t="s">
        <v>15187</v>
      </c>
    </row>
    <row r="8700" spans="1:14" x14ac:dyDescent="0.25">
      <c r="A8700" s="16" t="s">
        <v>5092</v>
      </c>
      <c r="B8700" t="s">
        <v>791</v>
      </c>
      <c r="C8700" s="16" t="s">
        <v>21</v>
      </c>
      <c r="D8700">
        <v>1024</v>
      </c>
      <c r="E8700" s="16" t="s">
        <v>26</v>
      </c>
      <c r="F8700">
        <v>54</v>
      </c>
      <c r="G8700">
        <v>45</v>
      </c>
      <c r="H8700">
        <v>85</v>
      </c>
      <c r="I8700">
        <v>6</v>
      </c>
      <c r="J8700">
        <v>0</v>
      </c>
      <c r="K8700">
        <v>120</v>
      </c>
      <c r="L8700" s="16" t="s">
        <v>40</v>
      </c>
      <c r="M8700" s="17">
        <v>42512</v>
      </c>
      <c r="N8700" s="16" t="s">
        <v>15188</v>
      </c>
    </row>
    <row r="8701" spans="1:14" x14ac:dyDescent="0.25">
      <c r="A8701" s="16" t="s">
        <v>5103</v>
      </c>
      <c r="B8701" t="s">
        <v>801</v>
      </c>
      <c r="C8701" s="16" t="s">
        <v>2179</v>
      </c>
      <c r="D8701">
        <v>1196</v>
      </c>
      <c r="E8701" s="16" t="s">
        <v>3998</v>
      </c>
      <c r="F8701">
        <v>7</v>
      </c>
      <c r="G8701">
        <v>10</v>
      </c>
      <c r="H8701">
        <v>13</v>
      </c>
      <c r="I8701">
        <v>0</v>
      </c>
      <c r="J8701">
        <v>0</v>
      </c>
      <c r="K8701">
        <v>70</v>
      </c>
      <c r="L8701" s="16" t="s">
        <v>16</v>
      </c>
      <c r="M8701" s="17">
        <v>42512</v>
      </c>
      <c r="N8701" s="16" t="s">
        <v>15189</v>
      </c>
    </row>
    <row r="8702" spans="1:14" x14ac:dyDescent="0.25">
      <c r="A8702" s="16" t="s">
        <v>5103</v>
      </c>
      <c r="B8702" t="s">
        <v>801</v>
      </c>
      <c r="C8702" s="16" t="s">
        <v>4204</v>
      </c>
      <c r="D8702">
        <v>1338</v>
      </c>
      <c r="E8702" s="16" t="s">
        <v>4825</v>
      </c>
      <c r="F8702">
        <v>3</v>
      </c>
      <c r="G8702">
        <v>3</v>
      </c>
      <c r="H8702">
        <v>5</v>
      </c>
      <c r="I8702">
        <v>0</v>
      </c>
      <c r="J8702">
        <v>0</v>
      </c>
      <c r="K8702">
        <v>100</v>
      </c>
      <c r="L8702" s="16" t="s">
        <v>16</v>
      </c>
      <c r="M8702" s="17">
        <v>42512</v>
      </c>
      <c r="N8702" s="16" t="s">
        <v>15190</v>
      </c>
    </row>
    <row r="8703" spans="1:14" x14ac:dyDescent="0.25">
      <c r="A8703" s="16" t="s">
        <v>5103</v>
      </c>
      <c r="B8703" t="s">
        <v>801</v>
      </c>
      <c r="C8703" s="16" t="s">
        <v>68</v>
      </c>
      <c r="D8703">
        <v>1003</v>
      </c>
      <c r="E8703" s="16" t="s">
        <v>4711</v>
      </c>
      <c r="F8703">
        <v>51</v>
      </c>
      <c r="G8703">
        <v>30</v>
      </c>
      <c r="H8703">
        <v>47</v>
      </c>
      <c r="I8703">
        <v>4</v>
      </c>
      <c r="J8703">
        <v>3</v>
      </c>
      <c r="K8703">
        <v>170</v>
      </c>
      <c r="L8703" s="16" t="s">
        <v>16</v>
      </c>
      <c r="M8703" s="17">
        <v>42512</v>
      </c>
      <c r="N8703" s="16" t="s">
        <v>15191</v>
      </c>
    </row>
    <row r="8704" spans="1:14" x14ac:dyDescent="0.25">
      <c r="A8704" s="16" t="s">
        <v>5103</v>
      </c>
      <c r="B8704" t="s">
        <v>801</v>
      </c>
      <c r="C8704" s="16" t="s">
        <v>2674</v>
      </c>
      <c r="D8704">
        <v>1244</v>
      </c>
      <c r="E8704" s="16" t="s">
        <v>26</v>
      </c>
      <c r="F8704">
        <v>6</v>
      </c>
      <c r="G8704">
        <v>3</v>
      </c>
      <c r="H8704">
        <v>4</v>
      </c>
      <c r="I8704">
        <v>1</v>
      </c>
      <c r="J8704">
        <v>0</v>
      </c>
      <c r="K8704">
        <v>200</v>
      </c>
      <c r="L8704" s="16" t="s">
        <v>16</v>
      </c>
      <c r="M8704" s="17">
        <v>42512</v>
      </c>
      <c r="N8704" s="16" t="s">
        <v>15192</v>
      </c>
    </row>
    <row r="8705" spans="1:14" x14ac:dyDescent="0.25">
      <c r="A8705" s="16" t="s">
        <v>5103</v>
      </c>
      <c r="B8705" t="s">
        <v>801</v>
      </c>
      <c r="C8705" s="16" t="s">
        <v>59</v>
      </c>
      <c r="D8705">
        <v>1033</v>
      </c>
      <c r="E8705" s="16" t="s">
        <v>26</v>
      </c>
      <c r="F8705">
        <v>52</v>
      </c>
      <c r="G8705">
        <v>34</v>
      </c>
      <c r="H8705">
        <v>68</v>
      </c>
      <c r="I8705">
        <v>3</v>
      </c>
      <c r="J8705">
        <v>2</v>
      </c>
      <c r="K8705">
        <v>152.94</v>
      </c>
      <c r="L8705" s="16" t="s">
        <v>16</v>
      </c>
      <c r="M8705" s="17">
        <v>42512</v>
      </c>
      <c r="N8705" s="16" t="s">
        <v>15193</v>
      </c>
    </row>
    <row r="8706" spans="1:14" x14ac:dyDescent="0.25">
      <c r="A8706" s="16" t="s">
        <v>5103</v>
      </c>
      <c r="B8706" t="s">
        <v>801</v>
      </c>
      <c r="C8706" s="16" t="s">
        <v>65</v>
      </c>
      <c r="D8706">
        <v>1048</v>
      </c>
      <c r="E8706" s="16" t="s">
        <v>5104</v>
      </c>
      <c r="F8706">
        <v>16</v>
      </c>
      <c r="G8706">
        <v>15</v>
      </c>
      <c r="H8706">
        <v>33</v>
      </c>
      <c r="I8706">
        <v>1</v>
      </c>
      <c r="J8706">
        <v>0</v>
      </c>
      <c r="K8706">
        <v>106.66</v>
      </c>
      <c r="L8706" s="16" t="s">
        <v>40</v>
      </c>
      <c r="M8706" s="17">
        <v>42512</v>
      </c>
      <c r="N8706" s="16" t="s">
        <v>15194</v>
      </c>
    </row>
    <row r="8707" spans="1:14" x14ac:dyDescent="0.25">
      <c r="A8707" s="16" t="s">
        <v>5103</v>
      </c>
      <c r="B8707" t="s">
        <v>801</v>
      </c>
      <c r="C8707" s="16" t="s">
        <v>138</v>
      </c>
      <c r="D8707">
        <v>1020</v>
      </c>
      <c r="E8707" s="16" t="s">
        <v>4883</v>
      </c>
      <c r="F8707">
        <v>25</v>
      </c>
      <c r="G8707">
        <v>17</v>
      </c>
      <c r="H8707">
        <v>17</v>
      </c>
      <c r="I8707">
        <v>4</v>
      </c>
      <c r="J8707">
        <v>0</v>
      </c>
      <c r="K8707">
        <v>147.05000000000001</v>
      </c>
      <c r="L8707" s="16" t="s">
        <v>20</v>
      </c>
      <c r="M8707" s="17">
        <v>42512</v>
      </c>
      <c r="N8707" s="16" t="s">
        <v>15195</v>
      </c>
    </row>
    <row r="8708" spans="1:14" x14ac:dyDescent="0.25">
      <c r="A8708" s="16" t="s">
        <v>5103</v>
      </c>
      <c r="B8708" t="s">
        <v>801</v>
      </c>
      <c r="C8708" s="16" t="s">
        <v>317</v>
      </c>
      <c r="D8708">
        <v>1105</v>
      </c>
      <c r="E8708" s="16" t="s">
        <v>5105</v>
      </c>
      <c r="F8708">
        <v>48</v>
      </c>
      <c r="G8708">
        <v>30</v>
      </c>
      <c r="H8708">
        <v>50</v>
      </c>
      <c r="I8708">
        <v>2</v>
      </c>
      <c r="J8708">
        <v>3</v>
      </c>
      <c r="K8708">
        <v>160</v>
      </c>
      <c r="L8708" s="16" t="s">
        <v>16</v>
      </c>
      <c r="M8708" s="17">
        <v>42512</v>
      </c>
      <c r="N8708" s="16" t="s">
        <v>15196</v>
      </c>
    </row>
    <row r="8709" spans="1:14" x14ac:dyDescent="0.25">
      <c r="A8709" s="16" t="s">
        <v>5103</v>
      </c>
      <c r="B8709" t="s">
        <v>801</v>
      </c>
      <c r="C8709" s="16" t="s">
        <v>4713</v>
      </c>
      <c r="D8709">
        <v>1357</v>
      </c>
      <c r="E8709" s="16" t="s">
        <v>5106</v>
      </c>
      <c r="F8709">
        <v>10</v>
      </c>
      <c r="G8709">
        <v>8</v>
      </c>
      <c r="H8709">
        <v>8</v>
      </c>
      <c r="I8709">
        <v>2</v>
      </c>
      <c r="J8709">
        <v>0</v>
      </c>
      <c r="K8709">
        <v>125</v>
      </c>
      <c r="L8709" s="16" t="s">
        <v>16</v>
      </c>
      <c r="M8709" s="17">
        <v>42512</v>
      </c>
      <c r="N8709" s="16" t="s">
        <v>15197</v>
      </c>
    </row>
    <row r="8710" spans="1:14" x14ac:dyDescent="0.25">
      <c r="A8710" s="16" t="s">
        <v>5103</v>
      </c>
      <c r="B8710" t="s">
        <v>801</v>
      </c>
      <c r="C8710" s="16" t="s">
        <v>4996</v>
      </c>
      <c r="D8710">
        <v>1376</v>
      </c>
      <c r="E8710" s="16" t="s">
        <v>26</v>
      </c>
      <c r="F8710">
        <v>2</v>
      </c>
      <c r="G8710">
        <v>2</v>
      </c>
      <c r="H8710">
        <v>4</v>
      </c>
      <c r="I8710">
        <v>0</v>
      </c>
      <c r="J8710">
        <v>0</v>
      </c>
      <c r="K8710">
        <v>100</v>
      </c>
      <c r="L8710" s="16" t="s">
        <v>16</v>
      </c>
      <c r="M8710" s="17">
        <v>42512</v>
      </c>
      <c r="N8710" s="16" t="s">
        <v>15198</v>
      </c>
    </row>
    <row r="8711" spans="1:14" x14ac:dyDescent="0.25">
      <c r="A8711" s="16" t="s">
        <v>5103</v>
      </c>
      <c r="B8711" t="s">
        <v>801</v>
      </c>
      <c r="C8711" s="16" t="s">
        <v>869</v>
      </c>
      <c r="D8711">
        <v>1056</v>
      </c>
      <c r="E8711" s="16" t="s">
        <v>2818</v>
      </c>
      <c r="F8711">
        <v>11</v>
      </c>
      <c r="G8711">
        <v>10</v>
      </c>
      <c r="H8711">
        <v>11</v>
      </c>
      <c r="I8711">
        <v>1</v>
      </c>
      <c r="J8711">
        <v>0</v>
      </c>
      <c r="K8711">
        <v>110</v>
      </c>
      <c r="L8711" s="16" t="s">
        <v>16</v>
      </c>
      <c r="M8711" s="17">
        <v>42512</v>
      </c>
      <c r="N8711" s="16" t="s">
        <v>15199</v>
      </c>
    </row>
    <row r="8712" spans="1:14" x14ac:dyDescent="0.25">
      <c r="A8712" s="16" t="s">
        <v>5103</v>
      </c>
      <c r="B8712" t="s">
        <v>801</v>
      </c>
      <c r="C8712" s="16" t="s">
        <v>915</v>
      </c>
      <c r="D8712">
        <v>1073</v>
      </c>
      <c r="E8712" s="16" t="s">
        <v>26</v>
      </c>
      <c r="F8712">
        <v>8</v>
      </c>
      <c r="G8712">
        <v>11</v>
      </c>
      <c r="H8712">
        <v>21</v>
      </c>
      <c r="I8712">
        <v>0</v>
      </c>
      <c r="J8712">
        <v>0</v>
      </c>
      <c r="K8712">
        <v>72.72</v>
      </c>
      <c r="L8712" s="16" t="s">
        <v>16</v>
      </c>
      <c r="M8712" s="17">
        <v>42512</v>
      </c>
      <c r="N8712" s="16" t="s">
        <v>15200</v>
      </c>
    </row>
    <row r="8713" spans="1:14" x14ac:dyDescent="0.25">
      <c r="A8713" s="16" t="s">
        <v>5103</v>
      </c>
      <c r="B8713" t="s">
        <v>801</v>
      </c>
      <c r="C8713" s="16" t="s">
        <v>2547</v>
      </c>
      <c r="D8713">
        <v>1232</v>
      </c>
      <c r="E8713" s="16" t="s">
        <v>5107</v>
      </c>
      <c r="F8713">
        <v>5</v>
      </c>
      <c r="G8713">
        <v>4</v>
      </c>
      <c r="H8713">
        <v>7</v>
      </c>
      <c r="I8713">
        <v>1</v>
      </c>
      <c r="J8713">
        <v>0</v>
      </c>
      <c r="K8713">
        <v>125</v>
      </c>
      <c r="L8713" s="16" t="s">
        <v>16</v>
      </c>
      <c r="M8713" s="17">
        <v>42512</v>
      </c>
      <c r="N8713" s="16" t="s">
        <v>15201</v>
      </c>
    </row>
    <row r="8714" spans="1:14" x14ac:dyDescent="0.25">
      <c r="A8714" s="16" t="s">
        <v>5103</v>
      </c>
      <c r="B8714" t="s">
        <v>801</v>
      </c>
      <c r="C8714" s="16" t="s">
        <v>4272</v>
      </c>
      <c r="D8714">
        <v>1341</v>
      </c>
      <c r="E8714" s="16" t="s">
        <v>5108</v>
      </c>
      <c r="F8714">
        <v>2</v>
      </c>
      <c r="G8714">
        <v>2</v>
      </c>
      <c r="H8714">
        <v>5</v>
      </c>
      <c r="I8714">
        <v>0</v>
      </c>
      <c r="J8714">
        <v>0</v>
      </c>
      <c r="K8714">
        <v>100</v>
      </c>
      <c r="L8714" s="16" t="s">
        <v>16</v>
      </c>
      <c r="M8714" s="17">
        <v>42512</v>
      </c>
      <c r="N8714" s="16" t="s">
        <v>15202</v>
      </c>
    </row>
    <row r="8715" spans="1:14" x14ac:dyDescent="0.25">
      <c r="A8715" s="16" t="s">
        <v>5103</v>
      </c>
      <c r="B8715" t="s">
        <v>801</v>
      </c>
      <c r="C8715" s="16" t="s">
        <v>1135</v>
      </c>
      <c r="D8715">
        <v>1116</v>
      </c>
      <c r="E8715" s="16" t="s">
        <v>4781</v>
      </c>
      <c r="F8715">
        <v>15</v>
      </c>
      <c r="G8715">
        <v>25</v>
      </c>
      <c r="H8715">
        <v>37</v>
      </c>
      <c r="I8715">
        <v>1</v>
      </c>
      <c r="J8715">
        <v>0</v>
      </c>
      <c r="K8715">
        <v>60</v>
      </c>
      <c r="L8715" s="16" t="s">
        <v>20</v>
      </c>
      <c r="M8715" s="17">
        <v>42512</v>
      </c>
      <c r="N8715" s="16" t="s">
        <v>15203</v>
      </c>
    </row>
    <row r="8716" spans="1:14" x14ac:dyDescent="0.25">
      <c r="A8716" s="16" t="s">
        <v>5103</v>
      </c>
      <c r="B8716" t="s">
        <v>801</v>
      </c>
      <c r="C8716" s="16" t="s">
        <v>1119</v>
      </c>
      <c r="D8716">
        <v>1121</v>
      </c>
      <c r="E8716" s="16" t="s">
        <v>2818</v>
      </c>
      <c r="F8716">
        <v>18</v>
      </c>
      <c r="G8716">
        <v>16</v>
      </c>
      <c r="H8716">
        <v>12</v>
      </c>
      <c r="I8716">
        <v>1</v>
      </c>
      <c r="J8716">
        <v>1</v>
      </c>
      <c r="K8716">
        <v>112.5</v>
      </c>
      <c r="L8716" s="16" t="s">
        <v>40</v>
      </c>
      <c r="M8716" s="17">
        <v>42512</v>
      </c>
      <c r="N8716" s="16" t="s">
        <v>15204</v>
      </c>
    </row>
    <row r="8717" spans="1:14" x14ac:dyDescent="0.25">
      <c r="A8717" s="16" t="s">
        <v>5103</v>
      </c>
      <c r="B8717" t="s">
        <v>801</v>
      </c>
      <c r="C8717" s="16" t="s">
        <v>4275</v>
      </c>
      <c r="D8717">
        <v>1343</v>
      </c>
      <c r="E8717" s="16" t="s">
        <v>5109</v>
      </c>
      <c r="F8717">
        <v>7</v>
      </c>
      <c r="G8717">
        <v>9</v>
      </c>
      <c r="H8717">
        <v>18</v>
      </c>
      <c r="I8717">
        <v>0</v>
      </c>
      <c r="J8717">
        <v>0</v>
      </c>
      <c r="K8717">
        <v>77.77</v>
      </c>
      <c r="L8717" s="16" t="s">
        <v>16</v>
      </c>
      <c r="M8717" s="17">
        <v>42512</v>
      </c>
      <c r="N8717" s="16" t="s">
        <v>15205</v>
      </c>
    </row>
    <row r="8718" spans="1:14" x14ac:dyDescent="0.25">
      <c r="A8718" s="16" t="s">
        <v>5103</v>
      </c>
      <c r="B8718" t="s">
        <v>801</v>
      </c>
      <c r="C8718" s="16" t="s">
        <v>87</v>
      </c>
      <c r="D8718">
        <v>1042</v>
      </c>
      <c r="E8718" s="16" t="s">
        <v>5110</v>
      </c>
      <c r="F8718">
        <v>19</v>
      </c>
      <c r="G8718">
        <v>12</v>
      </c>
      <c r="H8718">
        <v>12</v>
      </c>
      <c r="I8718">
        <v>1</v>
      </c>
      <c r="J8718">
        <v>2</v>
      </c>
      <c r="K8718">
        <v>158.33000000000001</v>
      </c>
      <c r="L8718" s="16" t="s">
        <v>16</v>
      </c>
      <c r="M8718" s="17">
        <v>42512</v>
      </c>
      <c r="N8718" s="16" t="s">
        <v>15206</v>
      </c>
    </row>
    <row r="8719" spans="1:14" x14ac:dyDescent="0.25">
      <c r="A8719" s="16" t="s">
        <v>5111</v>
      </c>
      <c r="B8719" t="s">
        <v>3786</v>
      </c>
      <c r="C8719" s="16" t="s">
        <v>21</v>
      </c>
      <c r="D8719">
        <v>1024</v>
      </c>
      <c r="E8719" s="16" t="s">
        <v>195</v>
      </c>
      <c r="F8719">
        <v>0</v>
      </c>
      <c r="G8719">
        <v>2</v>
      </c>
      <c r="H8719">
        <v>6</v>
      </c>
      <c r="I8719">
        <v>0</v>
      </c>
      <c r="J8719">
        <v>0</v>
      </c>
      <c r="K8719">
        <v>0</v>
      </c>
      <c r="L8719" s="16" t="s">
        <v>40</v>
      </c>
      <c r="M8719" s="17">
        <v>42514</v>
      </c>
      <c r="N8719" s="16" t="s">
        <v>15207</v>
      </c>
    </row>
    <row r="8720" spans="1:14" x14ac:dyDescent="0.25">
      <c r="A8720" s="16" t="s">
        <v>5111</v>
      </c>
      <c r="B8720" t="s">
        <v>3786</v>
      </c>
      <c r="C8720" s="16" t="s">
        <v>380</v>
      </c>
      <c r="D8720">
        <v>1074</v>
      </c>
      <c r="E8720" s="16" t="s">
        <v>26</v>
      </c>
      <c r="F8720">
        <v>79</v>
      </c>
      <c r="G8720">
        <v>47</v>
      </c>
      <c r="H8720">
        <v>80</v>
      </c>
      <c r="I8720">
        <v>5</v>
      </c>
      <c r="J8720">
        <v>5</v>
      </c>
      <c r="K8720">
        <v>168.08</v>
      </c>
      <c r="L8720" s="16" t="s">
        <v>16</v>
      </c>
      <c r="M8720" s="17">
        <v>42514</v>
      </c>
      <c r="N8720" s="16" t="s">
        <v>15208</v>
      </c>
    </row>
    <row r="8721" spans="1:14" x14ac:dyDescent="0.25">
      <c r="A8721" s="16" t="s">
        <v>5111</v>
      </c>
      <c r="B8721" t="s">
        <v>3786</v>
      </c>
      <c r="C8721" s="16" t="s">
        <v>1107</v>
      </c>
      <c r="D8721">
        <v>1119</v>
      </c>
      <c r="E8721" s="16" t="s">
        <v>26</v>
      </c>
      <c r="F8721">
        <v>1</v>
      </c>
      <c r="G8721">
        <v>2</v>
      </c>
      <c r="H8721">
        <v>2</v>
      </c>
      <c r="I8721">
        <v>0</v>
      </c>
      <c r="J8721">
        <v>0</v>
      </c>
      <c r="K8721">
        <v>50</v>
      </c>
      <c r="L8721" s="16" t="s">
        <v>16</v>
      </c>
      <c r="M8721" s="17">
        <v>42514</v>
      </c>
      <c r="N8721" s="16" t="s">
        <v>15209</v>
      </c>
    </row>
    <row r="8722" spans="1:14" x14ac:dyDescent="0.25">
      <c r="A8722" s="16" t="s">
        <v>5111</v>
      </c>
      <c r="B8722" t="s">
        <v>3786</v>
      </c>
      <c r="C8722" s="16" t="s">
        <v>875</v>
      </c>
      <c r="D8722">
        <v>1051</v>
      </c>
      <c r="E8722" s="16" t="s">
        <v>195</v>
      </c>
      <c r="F8722">
        <v>9</v>
      </c>
      <c r="G8722">
        <v>12</v>
      </c>
      <c r="H8722">
        <v>15</v>
      </c>
      <c r="I8722">
        <v>2</v>
      </c>
      <c r="J8722">
        <v>0</v>
      </c>
      <c r="K8722">
        <v>75</v>
      </c>
      <c r="L8722" s="16" t="s">
        <v>16</v>
      </c>
      <c r="M8722" s="17">
        <v>42514</v>
      </c>
      <c r="N8722" s="16" t="s">
        <v>15210</v>
      </c>
    </row>
    <row r="8723" spans="1:14" x14ac:dyDescent="0.25">
      <c r="A8723" s="16" t="s">
        <v>5111</v>
      </c>
      <c r="B8723" t="s">
        <v>3786</v>
      </c>
      <c r="C8723" s="16" t="s">
        <v>3418</v>
      </c>
      <c r="D8723">
        <v>1296</v>
      </c>
      <c r="E8723" s="16" t="s">
        <v>4511</v>
      </c>
      <c r="F8723">
        <v>0</v>
      </c>
      <c r="G8723">
        <v>1</v>
      </c>
      <c r="H8723">
        <v>1</v>
      </c>
      <c r="I8723">
        <v>0</v>
      </c>
      <c r="J8723">
        <v>0</v>
      </c>
      <c r="K8723">
        <v>0</v>
      </c>
      <c r="L8723" s="16" t="s">
        <v>20</v>
      </c>
      <c r="M8723" s="17">
        <v>42514</v>
      </c>
      <c r="N8723" s="16" t="s">
        <v>15211</v>
      </c>
    </row>
    <row r="8724" spans="1:14" x14ac:dyDescent="0.25">
      <c r="A8724" s="16" t="s">
        <v>5111</v>
      </c>
      <c r="B8724" t="s">
        <v>3786</v>
      </c>
      <c r="C8724" s="16" t="s">
        <v>1953</v>
      </c>
      <c r="D8724">
        <v>1197</v>
      </c>
      <c r="E8724" s="16" t="s">
        <v>1196</v>
      </c>
      <c r="F8724">
        <v>21</v>
      </c>
      <c r="G8724">
        <v>15</v>
      </c>
      <c r="H8724">
        <v>18</v>
      </c>
      <c r="I8724">
        <v>2</v>
      </c>
      <c r="J8724">
        <v>1</v>
      </c>
      <c r="K8724">
        <v>140</v>
      </c>
      <c r="L8724" s="16" t="s">
        <v>16</v>
      </c>
      <c r="M8724" s="17">
        <v>42514</v>
      </c>
      <c r="N8724" s="16" t="s">
        <v>15212</v>
      </c>
    </row>
    <row r="8725" spans="1:14" x14ac:dyDescent="0.25">
      <c r="A8725" s="16" t="s">
        <v>5111</v>
      </c>
      <c r="B8725" t="s">
        <v>3786</v>
      </c>
      <c r="C8725" s="16" t="s">
        <v>581</v>
      </c>
      <c r="D8725">
        <v>1157</v>
      </c>
      <c r="E8725" s="16" t="s">
        <v>26</v>
      </c>
      <c r="F8725">
        <v>33</v>
      </c>
      <c r="G8725">
        <v>25</v>
      </c>
      <c r="H8725">
        <v>41</v>
      </c>
      <c r="I8725">
        <v>3</v>
      </c>
      <c r="J8725">
        <v>1</v>
      </c>
      <c r="K8725">
        <v>132</v>
      </c>
      <c r="L8725" s="16" t="s">
        <v>16</v>
      </c>
      <c r="M8725" s="17">
        <v>42514</v>
      </c>
      <c r="N8725" s="16" t="s">
        <v>15213</v>
      </c>
    </row>
    <row r="8726" spans="1:14" x14ac:dyDescent="0.25">
      <c r="A8726" s="16" t="s">
        <v>5111</v>
      </c>
      <c r="B8726" t="s">
        <v>3786</v>
      </c>
      <c r="C8726" s="16" t="s">
        <v>63</v>
      </c>
      <c r="D8726">
        <v>1182</v>
      </c>
      <c r="E8726" s="16" t="s">
        <v>5113</v>
      </c>
      <c r="F8726">
        <v>1</v>
      </c>
      <c r="G8726">
        <v>6</v>
      </c>
      <c r="H8726">
        <v>5</v>
      </c>
      <c r="I8726">
        <v>0</v>
      </c>
      <c r="J8726">
        <v>0</v>
      </c>
      <c r="K8726">
        <v>16.66</v>
      </c>
      <c r="L8726" s="16" t="s">
        <v>16</v>
      </c>
      <c r="M8726" s="17">
        <v>42514</v>
      </c>
      <c r="N8726" s="16" t="s">
        <v>15214</v>
      </c>
    </row>
    <row r="8727" spans="1:14" x14ac:dyDescent="0.25">
      <c r="A8727" s="16" t="s">
        <v>5111</v>
      </c>
      <c r="B8727" t="s">
        <v>3786</v>
      </c>
      <c r="C8727" s="16" t="s">
        <v>3750</v>
      </c>
      <c r="D8727">
        <v>1314</v>
      </c>
      <c r="E8727" s="16" t="s">
        <v>4733</v>
      </c>
      <c r="F8727">
        <v>0</v>
      </c>
      <c r="G8727">
        <v>3</v>
      </c>
      <c r="H8727">
        <v>2</v>
      </c>
      <c r="I8727">
        <v>0</v>
      </c>
      <c r="J8727">
        <v>0</v>
      </c>
      <c r="K8727">
        <v>0</v>
      </c>
      <c r="L8727" s="16" t="s">
        <v>16</v>
      </c>
      <c r="M8727" s="17">
        <v>42514</v>
      </c>
      <c r="N8727" s="16" t="s">
        <v>15215</v>
      </c>
    </row>
    <row r="8728" spans="1:14" x14ac:dyDescent="0.25">
      <c r="A8728" s="16" t="s">
        <v>5111</v>
      </c>
      <c r="B8728" t="s">
        <v>3786</v>
      </c>
      <c r="C8728" s="16" t="s">
        <v>222</v>
      </c>
      <c r="D8728">
        <v>1129</v>
      </c>
      <c r="E8728" s="16" t="s">
        <v>5114</v>
      </c>
      <c r="F8728">
        <v>10</v>
      </c>
      <c r="G8728">
        <v>4</v>
      </c>
      <c r="H8728">
        <v>8</v>
      </c>
      <c r="I8728">
        <v>2</v>
      </c>
      <c r="J8728">
        <v>0</v>
      </c>
      <c r="K8728">
        <v>250</v>
      </c>
      <c r="L8728" s="16" t="s">
        <v>16</v>
      </c>
      <c r="M8728" s="17">
        <v>42514</v>
      </c>
      <c r="N8728" s="16" t="s">
        <v>15216</v>
      </c>
    </row>
    <row r="8729" spans="1:14" x14ac:dyDescent="0.25">
      <c r="A8729" s="16" t="s">
        <v>5111</v>
      </c>
      <c r="B8729" t="s">
        <v>3786</v>
      </c>
      <c r="C8729" s="16" t="s">
        <v>77</v>
      </c>
      <c r="D8729">
        <v>1012</v>
      </c>
      <c r="E8729" s="16" t="s">
        <v>5115</v>
      </c>
      <c r="F8729">
        <v>1</v>
      </c>
      <c r="G8729">
        <v>9</v>
      </c>
      <c r="H8729">
        <v>11</v>
      </c>
      <c r="I8729">
        <v>0</v>
      </c>
      <c r="J8729">
        <v>0</v>
      </c>
      <c r="K8729">
        <v>11.11</v>
      </c>
      <c r="L8729" s="16" t="s">
        <v>40</v>
      </c>
      <c r="M8729" s="17">
        <v>42514</v>
      </c>
      <c r="N8729" s="16" t="s">
        <v>15217</v>
      </c>
    </row>
    <row r="8730" spans="1:14" x14ac:dyDescent="0.25">
      <c r="A8730" s="16" t="s">
        <v>5111</v>
      </c>
      <c r="B8730" t="s">
        <v>3786</v>
      </c>
      <c r="C8730" s="16" t="s">
        <v>283</v>
      </c>
      <c r="D8730">
        <v>1076</v>
      </c>
      <c r="E8730" s="16" t="s">
        <v>5029</v>
      </c>
      <c r="F8730">
        <v>26</v>
      </c>
      <c r="G8730">
        <v>30</v>
      </c>
      <c r="H8730">
        <v>50</v>
      </c>
      <c r="I8730">
        <v>2</v>
      </c>
      <c r="J8730">
        <v>0</v>
      </c>
      <c r="K8730">
        <v>86.66</v>
      </c>
      <c r="L8730" s="16" t="s">
        <v>20</v>
      </c>
      <c r="M8730" s="17">
        <v>42514</v>
      </c>
      <c r="N8730" s="16" t="s">
        <v>15218</v>
      </c>
    </row>
    <row r="8731" spans="1:14" x14ac:dyDescent="0.25">
      <c r="A8731" s="16" t="s">
        <v>5111</v>
      </c>
      <c r="B8731" t="s">
        <v>3786</v>
      </c>
      <c r="C8731" s="16" t="s">
        <v>1920</v>
      </c>
      <c r="D8731">
        <v>1166</v>
      </c>
      <c r="E8731" s="16" t="s">
        <v>5116</v>
      </c>
      <c r="F8731">
        <v>4</v>
      </c>
      <c r="G8731">
        <v>6</v>
      </c>
      <c r="H8731">
        <v>7</v>
      </c>
      <c r="I8731">
        <v>1</v>
      </c>
      <c r="J8731">
        <v>0</v>
      </c>
      <c r="K8731">
        <v>66.66</v>
      </c>
      <c r="L8731" s="16" t="s">
        <v>16</v>
      </c>
      <c r="M8731" s="17">
        <v>42514</v>
      </c>
      <c r="N8731" s="16" t="s">
        <v>15219</v>
      </c>
    </row>
    <row r="8732" spans="1:14" x14ac:dyDescent="0.25">
      <c r="A8732" s="16" t="s">
        <v>5111</v>
      </c>
      <c r="B8732" t="s">
        <v>3786</v>
      </c>
      <c r="C8732" s="16" t="s">
        <v>33</v>
      </c>
      <c r="D8732">
        <v>1050</v>
      </c>
      <c r="E8732" s="16" t="s">
        <v>4394</v>
      </c>
      <c r="F8732">
        <v>1</v>
      </c>
      <c r="G8732">
        <v>4</v>
      </c>
      <c r="H8732">
        <v>5</v>
      </c>
      <c r="I8732">
        <v>0</v>
      </c>
      <c r="J8732">
        <v>0</v>
      </c>
      <c r="K8732">
        <v>25</v>
      </c>
      <c r="L8732" s="16" t="s">
        <v>16</v>
      </c>
      <c r="M8732" s="17">
        <v>42514</v>
      </c>
      <c r="N8732" s="16" t="s">
        <v>15220</v>
      </c>
    </row>
    <row r="8733" spans="1:14" x14ac:dyDescent="0.25">
      <c r="A8733" s="16" t="s">
        <v>5111</v>
      </c>
      <c r="B8733" t="s">
        <v>3786</v>
      </c>
      <c r="C8733" s="16" t="s">
        <v>706</v>
      </c>
      <c r="D8733">
        <v>1088</v>
      </c>
      <c r="E8733" s="16" t="s">
        <v>4028</v>
      </c>
      <c r="F8733">
        <v>73</v>
      </c>
      <c r="G8733">
        <v>41</v>
      </c>
      <c r="H8733">
        <v>57</v>
      </c>
      <c r="I8733">
        <v>5</v>
      </c>
      <c r="J8733">
        <v>6</v>
      </c>
      <c r="K8733">
        <v>178.04</v>
      </c>
      <c r="L8733" s="16" t="s">
        <v>16</v>
      </c>
      <c r="M8733" s="17">
        <v>42514</v>
      </c>
      <c r="N8733" s="16" t="s">
        <v>15221</v>
      </c>
    </row>
    <row r="8734" spans="1:14" x14ac:dyDescent="0.25">
      <c r="A8734" s="16" t="s">
        <v>5111</v>
      </c>
      <c r="B8734" t="s">
        <v>3786</v>
      </c>
      <c r="C8734" s="16" t="s">
        <v>5117</v>
      </c>
      <c r="D8734">
        <v>1379</v>
      </c>
      <c r="E8734" s="16" t="s">
        <v>5054</v>
      </c>
      <c r="F8734">
        <v>19</v>
      </c>
      <c r="G8734">
        <v>9</v>
      </c>
      <c r="H8734">
        <v>12</v>
      </c>
      <c r="I8734">
        <v>1</v>
      </c>
      <c r="J8734">
        <v>2</v>
      </c>
      <c r="K8734">
        <v>211.11</v>
      </c>
      <c r="L8734" s="16" t="s">
        <v>16</v>
      </c>
      <c r="M8734" s="17">
        <v>42514</v>
      </c>
      <c r="N8734" s="16" t="s">
        <v>15222</v>
      </c>
    </row>
    <row r="8735" spans="1:14" x14ac:dyDescent="0.25">
      <c r="A8735" s="16" t="s">
        <v>5111</v>
      </c>
      <c r="B8735" t="s">
        <v>3786</v>
      </c>
      <c r="C8735" s="16" t="s">
        <v>25</v>
      </c>
      <c r="D8735">
        <v>1026</v>
      </c>
      <c r="E8735" s="16" t="s">
        <v>5029</v>
      </c>
      <c r="F8735">
        <v>1</v>
      </c>
      <c r="G8735">
        <v>2</v>
      </c>
      <c r="H8735">
        <v>8</v>
      </c>
      <c r="I8735">
        <v>0</v>
      </c>
      <c r="J8735">
        <v>0</v>
      </c>
      <c r="K8735">
        <v>50</v>
      </c>
      <c r="L8735" s="16" t="s">
        <v>16</v>
      </c>
      <c r="M8735" s="17">
        <v>42514</v>
      </c>
      <c r="N8735" s="16" t="s">
        <v>15223</v>
      </c>
    </row>
    <row r="8736" spans="1:14" x14ac:dyDescent="0.25">
      <c r="A8736" s="16" t="s">
        <v>5111</v>
      </c>
      <c r="B8736" t="s">
        <v>3786</v>
      </c>
      <c r="C8736" s="16" t="s">
        <v>53</v>
      </c>
      <c r="D8736">
        <v>1035</v>
      </c>
      <c r="E8736" s="16" t="s">
        <v>5118</v>
      </c>
      <c r="F8736">
        <v>3</v>
      </c>
      <c r="G8736">
        <v>7</v>
      </c>
      <c r="H8736">
        <v>12</v>
      </c>
      <c r="I8736">
        <v>0</v>
      </c>
      <c r="J8736">
        <v>0</v>
      </c>
      <c r="K8736">
        <v>42.85</v>
      </c>
      <c r="L8736" s="16" t="s">
        <v>16</v>
      </c>
      <c r="M8736" s="17">
        <v>42514</v>
      </c>
      <c r="N8736" s="16" t="s">
        <v>15224</v>
      </c>
    </row>
    <row r="8737" spans="1:14" x14ac:dyDescent="0.25">
      <c r="A8737" s="16" t="s">
        <v>5111</v>
      </c>
      <c r="B8737" t="s">
        <v>3786</v>
      </c>
      <c r="C8737" s="16" t="s">
        <v>185</v>
      </c>
      <c r="D8737">
        <v>1005</v>
      </c>
      <c r="E8737" s="16" t="s">
        <v>67</v>
      </c>
      <c r="F8737">
        <v>8</v>
      </c>
      <c r="G8737">
        <v>6</v>
      </c>
      <c r="H8737">
        <v>19</v>
      </c>
      <c r="I8737">
        <v>1</v>
      </c>
      <c r="J8737">
        <v>0</v>
      </c>
      <c r="K8737">
        <v>133.33000000000001</v>
      </c>
      <c r="L8737" s="16" t="s">
        <v>16</v>
      </c>
      <c r="M8737" s="17">
        <v>42514</v>
      </c>
      <c r="N8737" s="16" t="s">
        <v>15225</v>
      </c>
    </row>
    <row r="8738" spans="1:14" x14ac:dyDescent="0.25">
      <c r="A8738" s="16" t="s">
        <v>5119</v>
      </c>
      <c r="B8738" t="s">
        <v>3790</v>
      </c>
      <c r="C8738" s="16" t="s">
        <v>317</v>
      </c>
      <c r="D8738">
        <v>1105</v>
      </c>
      <c r="E8738" s="16" t="s">
        <v>5120</v>
      </c>
      <c r="F8738">
        <v>36</v>
      </c>
      <c r="G8738">
        <v>28</v>
      </c>
      <c r="H8738">
        <v>55</v>
      </c>
      <c r="I8738">
        <v>2</v>
      </c>
      <c r="J8738">
        <v>1</v>
      </c>
      <c r="K8738">
        <v>128.57</v>
      </c>
      <c r="L8738" s="16" t="s">
        <v>16</v>
      </c>
      <c r="M8738" s="17">
        <v>42515</v>
      </c>
      <c r="N8738" s="16" t="s">
        <v>15226</v>
      </c>
    </row>
    <row r="8739" spans="1:14" x14ac:dyDescent="0.25">
      <c r="A8739" s="16" t="s">
        <v>5119</v>
      </c>
      <c r="B8739" t="s">
        <v>3790</v>
      </c>
      <c r="C8739" s="16" t="s">
        <v>59</v>
      </c>
      <c r="D8739">
        <v>1033</v>
      </c>
      <c r="E8739" s="16" t="s">
        <v>5122</v>
      </c>
      <c r="F8739">
        <v>2</v>
      </c>
      <c r="G8739">
        <v>6</v>
      </c>
      <c r="H8739">
        <v>8</v>
      </c>
      <c r="I8739">
        <v>0</v>
      </c>
      <c r="J8739">
        <v>0</v>
      </c>
      <c r="K8739">
        <v>33.33</v>
      </c>
      <c r="L8739" s="16" t="s">
        <v>16</v>
      </c>
      <c r="M8739" s="17">
        <v>42515</v>
      </c>
      <c r="N8739" s="16" t="s">
        <v>15227</v>
      </c>
    </row>
    <row r="8740" spans="1:14" x14ac:dyDescent="0.25">
      <c r="A8740" s="16" t="s">
        <v>5119</v>
      </c>
      <c r="B8740" t="s">
        <v>3790</v>
      </c>
      <c r="C8740" s="16" t="s">
        <v>4713</v>
      </c>
      <c r="D8740">
        <v>1357</v>
      </c>
      <c r="E8740" s="16" t="s">
        <v>712</v>
      </c>
      <c r="F8740">
        <v>16</v>
      </c>
      <c r="G8740">
        <v>17</v>
      </c>
      <c r="H8740">
        <v>20</v>
      </c>
      <c r="I8740">
        <v>1</v>
      </c>
      <c r="J8740">
        <v>0</v>
      </c>
      <c r="K8740">
        <v>94.11</v>
      </c>
      <c r="L8740" s="16" t="s">
        <v>16</v>
      </c>
      <c r="M8740" s="17">
        <v>42515</v>
      </c>
      <c r="N8740" s="16" t="s">
        <v>15228</v>
      </c>
    </row>
    <row r="8741" spans="1:14" x14ac:dyDescent="0.25">
      <c r="A8741" s="16" t="s">
        <v>5119</v>
      </c>
      <c r="B8741" t="s">
        <v>3790</v>
      </c>
      <c r="C8741" s="16" t="s">
        <v>138</v>
      </c>
      <c r="D8741">
        <v>1020</v>
      </c>
      <c r="E8741" s="16" t="s">
        <v>4769</v>
      </c>
      <c r="F8741">
        <v>11</v>
      </c>
      <c r="G8741">
        <v>7</v>
      </c>
      <c r="H8741">
        <v>8</v>
      </c>
      <c r="I8741">
        <v>1</v>
      </c>
      <c r="J8741">
        <v>0</v>
      </c>
      <c r="K8741">
        <v>157.13999999999999</v>
      </c>
      <c r="L8741" s="16" t="s">
        <v>20</v>
      </c>
      <c r="M8741" s="17">
        <v>42515</v>
      </c>
      <c r="N8741" s="16" t="s">
        <v>15229</v>
      </c>
    </row>
    <row r="8742" spans="1:14" x14ac:dyDescent="0.25">
      <c r="A8742" s="16" t="s">
        <v>5119</v>
      </c>
      <c r="B8742" t="s">
        <v>3790</v>
      </c>
      <c r="C8742" s="16" t="s">
        <v>65</v>
      </c>
      <c r="D8742">
        <v>1048</v>
      </c>
      <c r="E8742" s="16" t="s">
        <v>5123</v>
      </c>
      <c r="F8742">
        <v>28</v>
      </c>
      <c r="G8742">
        <v>28</v>
      </c>
      <c r="H8742">
        <v>41</v>
      </c>
      <c r="I8742">
        <v>2</v>
      </c>
      <c r="J8742">
        <v>1</v>
      </c>
      <c r="K8742">
        <v>100</v>
      </c>
      <c r="L8742" s="16" t="s">
        <v>40</v>
      </c>
      <c r="M8742" s="17">
        <v>42515</v>
      </c>
      <c r="N8742" s="16" t="s">
        <v>15230</v>
      </c>
    </row>
    <row r="8743" spans="1:14" x14ac:dyDescent="0.25">
      <c r="A8743" s="16" t="s">
        <v>5119</v>
      </c>
      <c r="B8743" t="s">
        <v>3790</v>
      </c>
      <c r="C8743" s="16" t="s">
        <v>2739</v>
      </c>
      <c r="D8743">
        <v>1253</v>
      </c>
      <c r="E8743" s="16" t="s">
        <v>26</v>
      </c>
      <c r="F8743">
        <v>1</v>
      </c>
      <c r="G8743">
        <v>3</v>
      </c>
      <c r="H8743">
        <v>2</v>
      </c>
      <c r="I8743">
        <v>0</v>
      </c>
      <c r="J8743">
        <v>0</v>
      </c>
      <c r="K8743">
        <v>33.33</v>
      </c>
      <c r="L8743" s="16" t="s">
        <v>16</v>
      </c>
      <c r="M8743" s="17">
        <v>42515</v>
      </c>
      <c r="N8743" s="16" t="s">
        <v>15231</v>
      </c>
    </row>
    <row r="8744" spans="1:14" x14ac:dyDescent="0.25">
      <c r="A8744" s="16" t="s">
        <v>5119</v>
      </c>
      <c r="B8744" t="s">
        <v>3790</v>
      </c>
      <c r="C8744" s="16" t="s">
        <v>1250</v>
      </c>
      <c r="D8744">
        <v>1136</v>
      </c>
      <c r="E8744" s="16" t="s">
        <v>26</v>
      </c>
      <c r="F8744">
        <v>0</v>
      </c>
      <c r="G8744">
        <v>0</v>
      </c>
      <c r="H8744">
        <v>1</v>
      </c>
      <c r="I8744">
        <v>0</v>
      </c>
      <c r="J8744">
        <v>0</v>
      </c>
      <c r="K8744">
        <v>0</v>
      </c>
      <c r="L8744" s="16" t="s">
        <v>16</v>
      </c>
      <c r="M8744" s="17">
        <v>42515</v>
      </c>
      <c r="N8744" s="16" t="s">
        <v>15232</v>
      </c>
    </row>
    <row r="8745" spans="1:14" x14ac:dyDescent="0.25">
      <c r="A8745" s="16" t="s">
        <v>5119</v>
      </c>
      <c r="B8745" t="s">
        <v>3790</v>
      </c>
      <c r="C8745" s="16" t="s">
        <v>4204</v>
      </c>
      <c r="D8745">
        <v>1338</v>
      </c>
      <c r="E8745" s="16" t="s">
        <v>5124</v>
      </c>
      <c r="F8745">
        <v>6</v>
      </c>
      <c r="G8745">
        <v>7</v>
      </c>
      <c r="H8745">
        <v>12</v>
      </c>
      <c r="I8745">
        <v>1</v>
      </c>
      <c r="J8745">
        <v>0</v>
      </c>
      <c r="K8745">
        <v>85.71</v>
      </c>
      <c r="L8745" s="16" t="s">
        <v>16</v>
      </c>
      <c r="M8745" s="17">
        <v>42515</v>
      </c>
      <c r="N8745" s="16" t="s">
        <v>15233</v>
      </c>
    </row>
    <row r="8746" spans="1:14" x14ac:dyDescent="0.25">
      <c r="A8746" s="16" t="s">
        <v>5119</v>
      </c>
      <c r="B8746" t="s">
        <v>3790</v>
      </c>
      <c r="C8746" s="16" t="s">
        <v>2674</v>
      </c>
      <c r="D8746">
        <v>1244</v>
      </c>
      <c r="E8746" s="16" t="s">
        <v>4625</v>
      </c>
      <c r="F8746">
        <v>23</v>
      </c>
      <c r="G8746">
        <v>15</v>
      </c>
      <c r="H8746">
        <v>23</v>
      </c>
      <c r="I8746">
        <v>1</v>
      </c>
      <c r="J8746">
        <v>1</v>
      </c>
      <c r="K8746">
        <v>153.33000000000001</v>
      </c>
      <c r="L8746" s="16" t="s">
        <v>16</v>
      </c>
      <c r="M8746" s="17">
        <v>42515</v>
      </c>
      <c r="N8746" s="16" t="s">
        <v>15234</v>
      </c>
    </row>
    <row r="8747" spans="1:14" x14ac:dyDescent="0.25">
      <c r="A8747" s="16" t="s">
        <v>5119</v>
      </c>
      <c r="B8747" t="s">
        <v>3790</v>
      </c>
      <c r="C8747" s="16" t="s">
        <v>1470</v>
      </c>
      <c r="D8747">
        <v>1200</v>
      </c>
      <c r="E8747" s="16" t="s">
        <v>1094</v>
      </c>
      <c r="F8747">
        <v>8</v>
      </c>
      <c r="G8747">
        <v>9</v>
      </c>
      <c r="H8747">
        <v>21</v>
      </c>
      <c r="I8747">
        <v>0</v>
      </c>
      <c r="J8747">
        <v>0</v>
      </c>
      <c r="K8747">
        <v>88.88</v>
      </c>
      <c r="L8747" s="16" t="s">
        <v>16</v>
      </c>
      <c r="M8747" s="17">
        <v>42515</v>
      </c>
      <c r="N8747" s="16" t="s">
        <v>15235</v>
      </c>
    </row>
    <row r="8748" spans="1:14" x14ac:dyDescent="0.25">
      <c r="A8748" s="16" t="s">
        <v>5119</v>
      </c>
      <c r="B8748" t="s">
        <v>3790</v>
      </c>
      <c r="C8748" s="16" t="s">
        <v>87</v>
      </c>
      <c r="D8748">
        <v>1042</v>
      </c>
      <c r="E8748" s="16" t="s">
        <v>3704</v>
      </c>
      <c r="F8748">
        <v>44</v>
      </c>
      <c r="G8748">
        <v>30</v>
      </c>
      <c r="H8748">
        <v>42</v>
      </c>
      <c r="I8748">
        <v>8</v>
      </c>
      <c r="J8748">
        <v>1</v>
      </c>
      <c r="K8748">
        <v>146.66</v>
      </c>
      <c r="L8748" s="16" t="s">
        <v>16</v>
      </c>
      <c r="M8748" s="17">
        <v>42515</v>
      </c>
      <c r="N8748" s="16" t="s">
        <v>15236</v>
      </c>
    </row>
    <row r="8749" spans="1:14" x14ac:dyDescent="0.25">
      <c r="A8749" s="16" t="s">
        <v>5119</v>
      </c>
      <c r="B8749" t="s">
        <v>3790</v>
      </c>
      <c r="C8749" s="16" t="s">
        <v>4272</v>
      </c>
      <c r="D8749">
        <v>1341</v>
      </c>
      <c r="E8749" s="16" t="s">
        <v>5125</v>
      </c>
      <c r="F8749">
        <v>21</v>
      </c>
      <c r="G8749">
        <v>13</v>
      </c>
      <c r="H8749">
        <v>24</v>
      </c>
      <c r="I8749">
        <v>0</v>
      </c>
      <c r="J8749">
        <v>2</v>
      </c>
      <c r="K8749">
        <v>161.53</v>
      </c>
      <c r="L8749" s="16" t="s">
        <v>16</v>
      </c>
      <c r="M8749" s="17">
        <v>42515</v>
      </c>
      <c r="N8749" s="16" t="s">
        <v>15237</v>
      </c>
    </row>
    <row r="8750" spans="1:14" x14ac:dyDescent="0.25">
      <c r="A8750" s="16" t="s">
        <v>5119</v>
      </c>
      <c r="B8750" t="s">
        <v>3790</v>
      </c>
      <c r="C8750" s="16" t="s">
        <v>869</v>
      </c>
      <c r="D8750">
        <v>1056</v>
      </c>
      <c r="E8750" s="16" t="s">
        <v>5126</v>
      </c>
      <c r="F8750">
        <v>31</v>
      </c>
      <c r="G8750">
        <v>21</v>
      </c>
      <c r="H8750">
        <v>34</v>
      </c>
      <c r="I8750">
        <v>1</v>
      </c>
      <c r="J8750">
        <v>2</v>
      </c>
      <c r="K8750">
        <v>147.61000000000001</v>
      </c>
      <c r="L8750" s="16" t="s">
        <v>16</v>
      </c>
      <c r="M8750" s="17">
        <v>42515</v>
      </c>
      <c r="N8750" s="16" t="s">
        <v>15238</v>
      </c>
    </row>
    <row r="8751" spans="1:14" x14ac:dyDescent="0.25">
      <c r="A8751" s="16" t="s">
        <v>5119</v>
      </c>
      <c r="B8751" t="s">
        <v>3790</v>
      </c>
      <c r="C8751" s="16" t="s">
        <v>1119</v>
      </c>
      <c r="D8751">
        <v>1121</v>
      </c>
      <c r="E8751" s="16" t="s">
        <v>5127</v>
      </c>
      <c r="F8751">
        <v>28</v>
      </c>
      <c r="G8751">
        <v>28</v>
      </c>
      <c r="H8751">
        <v>44</v>
      </c>
      <c r="I8751">
        <v>3</v>
      </c>
      <c r="J8751">
        <v>0</v>
      </c>
      <c r="K8751">
        <v>100</v>
      </c>
      <c r="L8751" s="16" t="s">
        <v>40</v>
      </c>
      <c r="M8751" s="17">
        <v>42515</v>
      </c>
      <c r="N8751" s="16" t="s">
        <v>15239</v>
      </c>
    </row>
    <row r="8752" spans="1:14" x14ac:dyDescent="0.25">
      <c r="A8752" s="16" t="s">
        <v>5119</v>
      </c>
      <c r="B8752" t="s">
        <v>3790</v>
      </c>
      <c r="C8752" s="16" t="s">
        <v>68</v>
      </c>
      <c r="D8752">
        <v>1003</v>
      </c>
      <c r="E8752" s="16" t="s">
        <v>298</v>
      </c>
      <c r="F8752">
        <v>10</v>
      </c>
      <c r="G8752">
        <v>10</v>
      </c>
      <c r="H8752">
        <v>7</v>
      </c>
      <c r="I8752">
        <v>2</v>
      </c>
      <c r="J8752">
        <v>0</v>
      </c>
      <c r="K8752">
        <v>100</v>
      </c>
      <c r="L8752" s="16" t="s">
        <v>16</v>
      </c>
      <c r="M8752" s="17">
        <v>42515</v>
      </c>
      <c r="N8752" s="16" t="s">
        <v>15240</v>
      </c>
    </row>
    <row r="8753" spans="1:19" x14ac:dyDescent="0.25">
      <c r="A8753" s="16" t="s">
        <v>5119</v>
      </c>
      <c r="B8753" t="s">
        <v>3790</v>
      </c>
      <c r="C8753" s="16" t="s">
        <v>1558</v>
      </c>
      <c r="D8753">
        <v>1215</v>
      </c>
      <c r="E8753" s="16" t="s">
        <v>26</v>
      </c>
      <c r="F8753">
        <v>14</v>
      </c>
      <c r="G8753">
        <v>6</v>
      </c>
      <c r="H8753">
        <v>6</v>
      </c>
      <c r="I8753">
        <v>0</v>
      </c>
      <c r="J8753">
        <v>2</v>
      </c>
      <c r="K8753">
        <v>233.33</v>
      </c>
      <c r="L8753" s="16" t="s">
        <v>16</v>
      </c>
      <c r="M8753" s="17">
        <v>42515</v>
      </c>
      <c r="N8753" s="16" t="s">
        <v>15241</v>
      </c>
    </row>
    <row r="8754" spans="1:19" x14ac:dyDescent="0.25">
      <c r="A8754" s="16" t="s">
        <v>5119</v>
      </c>
      <c r="B8754" t="s">
        <v>3790</v>
      </c>
      <c r="C8754" s="16" t="s">
        <v>4996</v>
      </c>
      <c r="D8754">
        <v>1376</v>
      </c>
      <c r="E8754" s="16" t="s">
        <v>26</v>
      </c>
      <c r="F8754">
        <v>0</v>
      </c>
      <c r="G8754">
        <v>0</v>
      </c>
      <c r="H8754">
        <v>1</v>
      </c>
      <c r="I8754">
        <v>0</v>
      </c>
      <c r="J8754">
        <v>0</v>
      </c>
      <c r="K8754">
        <v>0</v>
      </c>
      <c r="L8754" s="16" t="s">
        <v>16</v>
      </c>
      <c r="M8754" s="17">
        <v>42515</v>
      </c>
      <c r="N8754" s="16" t="s">
        <v>15242</v>
      </c>
    </row>
    <row r="8755" spans="1:19" x14ac:dyDescent="0.25">
      <c r="A8755" s="16" t="s">
        <v>5119</v>
      </c>
      <c r="B8755" t="s">
        <v>3790</v>
      </c>
      <c r="C8755" s="16" t="s">
        <v>2547</v>
      </c>
      <c r="D8755">
        <v>1232</v>
      </c>
      <c r="E8755" s="16" t="s">
        <v>4618</v>
      </c>
      <c r="F8755">
        <v>1</v>
      </c>
      <c r="G8755">
        <v>2</v>
      </c>
      <c r="H8755">
        <v>8</v>
      </c>
      <c r="I8755">
        <v>0</v>
      </c>
      <c r="J8755">
        <v>0</v>
      </c>
      <c r="K8755">
        <v>50</v>
      </c>
      <c r="L8755" s="16" t="s">
        <v>16</v>
      </c>
      <c r="M8755" s="17">
        <v>42515</v>
      </c>
      <c r="N8755" s="16" t="s">
        <v>15243</v>
      </c>
    </row>
    <row r="8756" spans="1:19" x14ac:dyDescent="0.25">
      <c r="A8756" s="16" t="s">
        <v>5119</v>
      </c>
      <c r="B8756" t="s">
        <v>3790</v>
      </c>
      <c r="C8756" s="16" t="s">
        <v>4121</v>
      </c>
      <c r="D8756">
        <v>1331</v>
      </c>
      <c r="E8756" s="16" t="s">
        <v>5128</v>
      </c>
      <c r="F8756">
        <v>0</v>
      </c>
      <c r="G8756">
        <v>1</v>
      </c>
      <c r="H8756">
        <v>4</v>
      </c>
      <c r="I8756">
        <v>0</v>
      </c>
      <c r="J8756">
        <v>0</v>
      </c>
      <c r="K8756">
        <v>0</v>
      </c>
      <c r="L8756" s="16" t="s">
        <v>16</v>
      </c>
      <c r="M8756" s="17">
        <v>42515</v>
      </c>
      <c r="N8756" s="16" t="s">
        <v>15244</v>
      </c>
    </row>
    <row r="8757" spans="1:19" x14ac:dyDescent="0.25">
      <c r="A8757" s="16" t="s">
        <v>5119</v>
      </c>
      <c r="B8757" t="s">
        <v>3790</v>
      </c>
      <c r="C8757" s="16" t="s">
        <v>1135</v>
      </c>
      <c r="D8757">
        <v>1116</v>
      </c>
      <c r="E8757" s="16" t="s">
        <v>5129</v>
      </c>
      <c r="F8757">
        <v>7</v>
      </c>
      <c r="G8757">
        <v>9</v>
      </c>
      <c r="H8757">
        <v>13</v>
      </c>
      <c r="I8757">
        <v>0</v>
      </c>
      <c r="J8757">
        <v>0</v>
      </c>
      <c r="K8757">
        <v>77.77</v>
      </c>
      <c r="L8757" s="16" t="s">
        <v>20</v>
      </c>
      <c r="M8757" s="17">
        <v>42515</v>
      </c>
      <c r="N8757" s="16" t="s">
        <v>15245</v>
      </c>
    </row>
    <row r="8758" spans="1:19" x14ac:dyDescent="0.25">
      <c r="A8758" s="16" t="s">
        <v>5130</v>
      </c>
      <c r="B8758" t="s">
        <v>3799</v>
      </c>
      <c r="C8758" s="16" t="s">
        <v>869</v>
      </c>
      <c r="D8758">
        <v>1056</v>
      </c>
      <c r="E8758" s="16" t="s">
        <v>5067</v>
      </c>
      <c r="F8758">
        <v>11</v>
      </c>
      <c r="G8758">
        <v>6</v>
      </c>
      <c r="H8758">
        <v>13</v>
      </c>
      <c r="I8758">
        <v>2</v>
      </c>
      <c r="J8758">
        <v>0</v>
      </c>
      <c r="K8758">
        <v>183.33</v>
      </c>
      <c r="L8758" s="16" t="s">
        <v>16</v>
      </c>
      <c r="M8758" s="17">
        <v>42517</v>
      </c>
      <c r="N8758" s="16" t="s">
        <v>15246</v>
      </c>
    </row>
    <row r="8759" spans="1:19" x14ac:dyDescent="0.25">
      <c r="A8759" s="16" t="s">
        <v>5130</v>
      </c>
      <c r="B8759" t="s">
        <v>3799</v>
      </c>
      <c r="C8759" s="16" t="s">
        <v>87</v>
      </c>
      <c r="D8759">
        <v>1042</v>
      </c>
      <c r="E8759" s="16" t="s">
        <v>4916</v>
      </c>
      <c r="F8759">
        <v>8</v>
      </c>
      <c r="G8759">
        <v>13</v>
      </c>
      <c r="H8759">
        <v>14</v>
      </c>
      <c r="I8759">
        <v>1</v>
      </c>
      <c r="J8759">
        <v>0</v>
      </c>
      <c r="K8759">
        <v>61.53</v>
      </c>
      <c r="L8759" s="16" t="s">
        <v>16</v>
      </c>
      <c r="M8759" s="17">
        <v>42517</v>
      </c>
      <c r="N8759" s="16" t="s">
        <v>15247</v>
      </c>
    </row>
    <row r="8760" spans="1:19" x14ac:dyDescent="0.25">
      <c r="A8760" s="16" t="s">
        <v>5130</v>
      </c>
      <c r="B8760" t="s">
        <v>3799</v>
      </c>
      <c r="C8760" s="16" t="s">
        <v>1119</v>
      </c>
      <c r="D8760">
        <v>1121</v>
      </c>
      <c r="E8760" s="16" t="s">
        <v>26</v>
      </c>
      <c r="F8760">
        <v>93</v>
      </c>
      <c r="G8760">
        <v>58</v>
      </c>
      <c r="H8760">
        <v>96</v>
      </c>
      <c r="I8760">
        <v>11</v>
      </c>
      <c r="J8760">
        <v>3</v>
      </c>
      <c r="K8760">
        <v>160.34</v>
      </c>
      <c r="L8760" s="16" t="s">
        <v>40</v>
      </c>
      <c r="M8760" s="17">
        <v>42517</v>
      </c>
      <c r="N8760" s="16" t="s">
        <v>15248</v>
      </c>
    </row>
    <row r="8761" spans="1:19" x14ac:dyDescent="0.25">
      <c r="A8761" s="16" t="s">
        <v>5130</v>
      </c>
      <c r="B8761" t="s">
        <v>3799</v>
      </c>
      <c r="C8761" s="16" t="s">
        <v>68</v>
      </c>
      <c r="D8761">
        <v>1003</v>
      </c>
      <c r="E8761" s="16" t="s">
        <v>3899</v>
      </c>
      <c r="F8761">
        <v>0</v>
      </c>
      <c r="G8761">
        <v>4</v>
      </c>
      <c r="H8761">
        <v>6</v>
      </c>
      <c r="I8761">
        <v>0</v>
      </c>
      <c r="J8761">
        <v>0</v>
      </c>
      <c r="K8761">
        <v>0</v>
      </c>
      <c r="L8761" s="16" t="s">
        <v>16</v>
      </c>
      <c r="M8761" s="17">
        <v>42517</v>
      </c>
      <c r="N8761" s="16" t="s">
        <v>15249</v>
      </c>
    </row>
    <row r="8762" spans="1:19" x14ac:dyDescent="0.25">
      <c r="A8762" s="16" t="s">
        <v>5130</v>
      </c>
      <c r="B8762" t="s">
        <v>3799</v>
      </c>
      <c r="C8762" s="16" t="s">
        <v>1135</v>
      </c>
      <c r="D8762">
        <v>1116</v>
      </c>
      <c r="E8762" s="16" t="s">
        <v>3468</v>
      </c>
      <c r="F8762">
        <v>10</v>
      </c>
      <c r="G8762">
        <v>8</v>
      </c>
      <c r="H8762">
        <v>14</v>
      </c>
      <c r="I8762">
        <v>0</v>
      </c>
      <c r="J8762">
        <v>1</v>
      </c>
      <c r="K8762">
        <v>125</v>
      </c>
      <c r="L8762" s="16" t="s">
        <v>20</v>
      </c>
      <c r="M8762" s="17">
        <v>42517</v>
      </c>
      <c r="N8762" s="16" t="s">
        <v>15250</v>
      </c>
    </row>
    <row r="8763" spans="1:19" x14ac:dyDescent="0.25">
      <c r="A8763" s="16" t="s">
        <v>5130</v>
      </c>
      <c r="B8763" t="s">
        <v>3799</v>
      </c>
      <c r="C8763" s="16" t="s">
        <v>1558</v>
      </c>
      <c r="D8763">
        <v>1215</v>
      </c>
      <c r="E8763" s="16" t="s">
        <v>26</v>
      </c>
      <c r="F8763">
        <v>27</v>
      </c>
      <c r="G8763">
        <v>11</v>
      </c>
      <c r="H8763">
        <v>22</v>
      </c>
      <c r="I8763">
        <v>0</v>
      </c>
      <c r="J8763">
        <v>3</v>
      </c>
      <c r="K8763">
        <v>245.45</v>
      </c>
      <c r="L8763" s="16" t="s">
        <v>16</v>
      </c>
      <c r="M8763" s="17">
        <v>42517</v>
      </c>
      <c r="N8763" s="16" t="s">
        <v>15251</v>
      </c>
    </row>
    <row r="8764" spans="1:19" x14ac:dyDescent="0.25">
      <c r="A8764" s="16" t="s">
        <v>5130</v>
      </c>
      <c r="B8764" t="s">
        <v>3799</v>
      </c>
      <c r="C8764" s="16" t="s">
        <v>4272</v>
      </c>
      <c r="D8764">
        <v>1341</v>
      </c>
      <c r="E8764" s="16" t="s">
        <v>417</v>
      </c>
      <c r="F8764">
        <v>4</v>
      </c>
      <c r="G8764">
        <v>9</v>
      </c>
      <c r="H8764">
        <v>14</v>
      </c>
      <c r="I8764">
        <v>0</v>
      </c>
      <c r="J8764">
        <v>0</v>
      </c>
      <c r="K8764">
        <v>44.44</v>
      </c>
      <c r="L8764" s="16" t="s">
        <v>16</v>
      </c>
      <c r="M8764" s="17">
        <v>42517</v>
      </c>
      <c r="N8764" s="16" t="s">
        <v>15252</v>
      </c>
    </row>
    <row r="8765" spans="1:19" x14ac:dyDescent="0.25">
      <c r="A8765" s="16" t="s">
        <v>5130</v>
      </c>
      <c r="B8765" t="s">
        <v>3799</v>
      </c>
      <c r="C8765" s="16" t="s">
        <v>4121</v>
      </c>
      <c r="D8765">
        <v>1331</v>
      </c>
      <c r="E8765" s="16" t="s">
        <v>4896</v>
      </c>
      <c r="F8765">
        <v>8</v>
      </c>
      <c r="G8765">
        <v>7</v>
      </c>
      <c r="H8765">
        <v>7</v>
      </c>
      <c r="I8765">
        <v>1</v>
      </c>
      <c r="J8765">
        <v>0</v>
      </c>
      <c r="K8765">
        <v>114.28</v>
      </c>
      <c r="L8765" s="16" t="s">
        <v>16</v>
      </c>
      <c r="M8765" s="17">
        <v>42517</v>
      </c>
      <c r="N8765" s="16" t="s">
        <v>15253</v>
      </c>
    </row>
    <row r="8766" spans="1:19" x14ac:dyDescent="0.25">
      <c r="A8766" s="16" t="s">
        <v>5130</v>
      </c>
      <c r="B8766" t="s">
        <v>3799</v>
      </c>
      <c r="C8766" s="16" t="s">
        <v>222</v>
      </c>
      <c r="D8766">
        <v>1129</v>
      </c>
      <c r="E8766" s="16" t="s">
        <v>26</v>
      </c>
      <c r="F8766">
        <v>3</v>
      </c>
      <c r="G8766">
        <v>2</v>
      </c>
      <c r="H8766">
        <v>3</v>
      </c>
      <c r="I8766">
        <v>0</v>
      </c>
      <c r="J8766">
        <v>0</v>
      </c>
      <c r="K8766">
        <v>150</v>
      </c>
      <c r="L8766" s="16" t="s">
        <v>16</v>
      </c>
      <c r="M8766" s="17">
        <v>42517</v>
      </c>
      <c r="N8766" s="16" t="s">
        <v>15254</v>
      </c>
    </row>
    <row r="8767" spans="1:19" x14ac:dyDescent="0.25">
      <c r="A8767" s="16" t="s">
        <v>5130</v>
      </c>
      <c r="B8767" t="s">
        <v>3799</v>
      </c>
      <c r="C8767" s="16" t="s">
        <v>77</v>
      </c>
      <c r="D8767">
        <v>1012</v>
      </c>
      <c r="E8767" s="16" t="s">
        <v>5132</v>
      </c>
      <c r="F8767">
        <v>1</v>
      </c>
      <c r="G8767">
        <v>5</v>
      </c>
      <c r="H8767">
        <v>11</v>
      </c>
      <c r="I8767">
        <v>0</v>
      </c>
      <c r="J8767">
        <v>0</v>
      </c>
      <c r="K8767">
        <v>20</v>
      </c>
      <c r="L8767" s="16" t="s">
        <v>40</v>
      </c>
      <c r="M8767" s="17">
        <v>42517</v>
      </c>
      <c r="N8767" s="16" t="s">
        <v>15255</v>
      </c>
      <c r="O8767" t="s">
        <v>15256</v>
      </c>
      <c r="P8767" t="s">
        <v>15257</v>
      </c>
      <c r="Q8767">
        <v>1</v>
      </c>
      <c r="R8767">
        <v>3</v>
      </c>
      <c r="S8767" t="s">
        <v>17705</v>
      </c>
    </row>
    <row r="8768" spans="1:19" x14ac:dyDescent="0.25">
      <c r="A8768" s="16" t="s">
        <v>5130</v>
      </c>
      <c r="B8768" t="s">
        <v>3799</v>
      </c>
      <c r="C8768" s="16" t="s">
        <v>283</v>
      </c>
      <c r="D8768">
        <v>1076</v>
      </c>
      <c r="E8768" s="16" t="s">
        <v>4277</v>
      </c>
      <c r="F8768">
        <v>26</v>
      </c>
      <c r="G8768">
        <v>19</v>
      </c>
      <c r="H8768">
        <v>27</v>
      </c>
      <c r="I8768">
        <v>4</v>
      </c>
      <c r="J8768">
        <v>1</v>
      </c>
      <c r="K8768">
        <v>136.84</v>
      </c>
      <c r="L8768" s="16" t="s">
        <v>20</v>
      </c>
      <c r="M8768" s="17">
        <v>42517</v>
      </c>
      <c r="N8768" s="16" t="s">
        <v>15258</v>
      </c>
      <c r="O8768" t="s">
        <v>15256</v>
      </c>
      <c r="P8768" t="s">
        <v>15257</v>
      </c>
      <c r="Q8768">
        <v>1</v>
      </c>
      <c r="R8768">
        <v>5</v>
      </c>
      <c r="S8768" t="s">
        <v>17705</v>
      </c>
    </row>
    <row r="8769" spans="1:19" x14ac:dyDescent="0.25">
      <c r="A8769" s="16" t="s">
        <v>5130</v>
      </c>
      <c r="B8769" t="s">
        <v>3799</v>
      </c>
      <c r="C8769" s="16" t="s">
        <v>5117</v>
      </c>
      <c r="D8769">
        <v>1379</v>
      </c>
      <c r="E8769" s="16" t="s">
        <v>5133</v>
      </c>
      <c r="F8769">
        <v>5</v>
      </c>
      <c r="G8769">
        <v>5</v>
      </c>
      <c r="H8769">
        <v>4</v>
      </c>
      <c r="I8769">
        <v>1</v>
      </c>
      <c r="J8769">
        <v>0</v>
      </c>
      <c r="K8769">
        <v>100</v>
      </c>
      <c r="L8769" s="16" t="s">
        <v>16</v>
      </c>
      <c r="M8769" s="17">
        <v>42517</v>
      </c>
      <c r="N8769" s="16" t="s">
        <v>15259</v>
      </c>
    </row>
    <row r="8770" spans="1:19" x14ac:dyDescent="0.25">
      <c r="A8770" s="16" t="s">
        <v>5130</v>
      </c>
      <c r="B8770" t="s">
        <v>3799</v>
      </c>
      <c r="C8770" s="16" t="s">
        <v>33</v>
      </c>
      <c r="D8770">
        <v>1050</v>
      </c>
      <c r="E8770" s="16" t="s">
        <v>4594</v>
      </c>
      <c r="F8770">
        <v>32</v>
      </c>
      <c r="G8770">
        <v>29</v>
      </c>
      <c r="H8770">
        <v>57</v>
      </c>
      <c r="I8770">
        <v>5</v>
      </c>
      <c r="J8770">
        <v>0</v>
      </c>
      <c r="K8770">
        <v>110.34</v>
      </c>
      <c r="L8770" s="16" t="s">
        <v>16</v>
      </c>
      <c r="M8770" s="17">
        <v>42517</v>
      </c>
      <c r="N8770" s="16" t="s">
        <v>15260</v>
      </c>
      <c r="O8770" t="s">
        <v>15256</v>
      </c>
      <c r="P8770" t="s">
        <v>15257</v>
      </c>
      <c r="Q8770">
        <v>1</v>
      </c>
      <c r="R8770">
        <v>2</v>
      </c>
      <c r="S8770" t="s">
        <v>17706</v>
      </c>
    </row>
    <row r="8771" spans="1:19" x14ac:dyDescent="0.25">
      <c r="A8771" s="16" t="s">
        <v>5130</v>
      </c>
      <c r="B8771" t="s">
        <v>3799</v>
      </c>
      <c r="C8771" s="16" t="s">
        <v>53</v>
      </c>
      <c r="D8771">
        <v>1035</v>
      </c>
      <c r="E8771" s="16" t="s">
        <v>26</v>
      </c>
      <c r="F8771">
        <v>19</v>
      </c>
      <c r="G8771">
        <v>15</v>
      </c>
      <c r="H8771">
        <v>40</v>
      </c>
      <c r="I8771">
        <v>1</v>
      </c>
      <c r="J8771">
        <v>0</v>
      </c>
      <c r="K8771">
        <v>126.66</v>
      </c>
      <c r="L8771" s="16" t="s">
        <v>16</v>
      </c>
      <c r="M8771" s="17">
        <v>42517</v>
      </c>
      <c r="N8771" s="16" t="s">
        <v>15261</v>
      </c>
    </row>
    <row r="8772" spans="1:19" x14ac:dyDescent="0.25">
      <c r="A8772" s="16" t="s">
        <v>5130</v>
      </c>
      <c r="B8772" t="s">
        <v>3799</v>
      </c>
      <c r="C8772" s="16" t="s">
        <v>185</v>
      </c>
      <c r="D8772">
        <v>1005</v>
      </c>
      <c r="E8772" s="16" t="s">
        <v>1094</v>
      </c>
      <c r="F8772">
        <v>20</v>
      </c>
      <c r="G8772">
        <v>10</v>
      </c>
      <c r="H8772">
        <v>10</v>
      </c>
      <c r="I8772">
        <v>4</v>
      </c>
      <c r="J8772">
        <v>0</v>
      </c>
      <c r="K8772">
        <v>200</v>
      </c>
      <c r="L8772" s="16" t="s">
        <v>16</v>
      </c>
      <c r="M8772" s="17">
        <v>42517</v>
      </c>
      <c r="N8772" s="16" t="s">
        <v>15262</v>
      </c>
    </row>
    <row r="8773" spans="1:19" x14ac:dyDescent="0.25">
      <c r="A8773" s="16" t="s">
        <v>5130</v>
      </c>
      <c r="B8773" t="s">
        <v>3799</v>
      </c>
      <c r="C8773" s="16" t="s">
        <v>1920</v>
      </c>
      <c r="D8773">
        <v>1166</v>
      </c>
      <c r="E8773" s="16" t="s">
        <v>4116</v>
      </c>
      <c r="F8773">
        <v>50</v>
      </c>
      <c r="G8773">
        <v>32</v>
      </c>
      <c r="H8773">
        <v>42</v>
      </c>
      <c r="I8773">
        <v>7</v>
      </c>
      <c r="J8773">
        <v>2</v>
      </c>
      <c r="K8773">
        <v>156.25</v>
      </c>
      <c r="L8773" s="16" t="s">
        <v>16</v>
      </c>
      <c r="M8773" s="17">
        <v>42517</v>
      </c>
      <c r="N8773" s="16" t="s">
        <v>15263</v>
      </c>
      <c r="O8773" t="s">
        <v>15256</v>
      </c>
      <c r="P8773" t="s">
        <v>15257</v>
      </c>
      <c r="Q8773">
        <v>1</v>
      </c>
      <c r="R8773">
        <v>4</v>
      </c>
      <c r="S8773" t="s">
        <v>17705</v>
      </c>
    </row>
    <row r="8774" spans="1:19" x14ac:dyDescent="0.25">
      <c r="A8774" s="16" t="s">
        <v>5130</v>
      </c>
      <c r="B8774" t="s">
        <v>3799</v>
      </c>
      <c r="C8774" s="16" t="s">
        <v>706</v>
      </c>
      <c r="D8774">
        <v>1088</v>
      </c>
      <c r="E8774" s="16" t="s">
        <v>5134</v>
      </c>
      <c r="F8774">
        <v>1</v>
      </c>
      <c r="G8774">
        <v>3</v>
      </c>
      <c r="H8774">
        <v>3</v>
      </c>
      <c r="I8774">
        <v>0</v>
      </c>
      <c r="J8774">
        <v>0</v>
      </c>
      <c r="K8774">
        <v>33.33</v>
      </c>
      <c r="L8774" s="16" t="s">
        <v>16</v>
      </c>
      <c r="M8774" s="17">
        <v>42517</v>
      </c>
      <c r="N8774" s="16" t="s">
        <v>15264</v>
      </c>
    </row>
    <row r="8775" spans="1:19" x14ac:dyDescent="0.25">
      <c r="A8775" s="16" t="s">
        <v>5135</v>
      </c>
      <c r="B8775" t="s">
        <v>828</v>
      </c>
      <c r="C8775" s="16" t="s">
        <v>380</v>
      </c>
      <c r="D8775">
        <v>1074</v>
      </c>
      <c r="E8775" s="16" t="s">
        <v>5136</v>
      </c>
      <c r="F8775">
        <v>5</v>
      </c>
      <c r="G8775">
        <v>6</v>
      </c>
      <c r="H8775">
        <v>15</v>
      </c>
      <c r="I8775">
        <v>0</v>
      </c>
      <c r="J8775">
        <v>0</v>
      </c>
      <c r="K8775">
        <v>83.33</v>
      </c>
      <c r="L8775" s="16" t="s">
        <v>16</v>
      </c>
      <c r="M8775" s="17">
        <v>42519</v>
      </c>
      <c r="N8775" s="16" t="s">
        <v>15265</v>
      </c>
    </row>
    <row r="8776" spans="1:19" x14ac:dyDescent="0.25">
      <c r="A8776" s="16" t="s">
        <v>5135</v>
      </c>
      <c r="B8776" t="s">
        <v>828</v>
      </c>
      <c r="C8776" s="16" t="s">
        <v>3418</v>
      </c>
      <c r="D8776">
        <v>1296</v>
      </c>
      <c r="E8776" s="16" t="s">
        <v>4116</v>
      </c>
      <c r="F8776">
        <v>11</v>
      </c>
      <c r="G8776">
        <v>9</v>
      </c>
      <c r="H8776">
        <v>16</v>
      </c>
      <c r="I8776">
        <v>1</v>
      </c>
      <c r="J8776">
        <v>0</v>
      </c>
      <c r="K8776">
        <v>122.22</v>
      </c>
      <c r="L8776" s="16" t="s">
        <v>20</v>
      </c>
      <c r="M8776" s="17">
        <v>42519</v>
      </c>
      <c r="N8776" s="16" t="s">
        <v>15266</v>
      </c>
    </row>
    <row r="8777" spans="1:19" x14ac:dyDescent="0.25">
      <c r="A8777" s="16" t="s">
        <v>5135</v>
      </c>
      <c r="B8777" t="s">
        <v>828</v>
      </c>
      <c r="C8777" s="16" t="s">
        <v>875</v>
      </c>
      <c r="D8777">
        <v>1051</v>
      </c>
      <c r="E8777" s="16" t="s">
        <v>5138</v>
      </c>
      <c r="F8777">
        <v>76</v>
      </c>
      <c r="G8777">
        <v>38</v>
      </c>
      <c r="H8777">
        <v>53</v>
      </c>
      <c r="I8777">
        <v>4</v>
      </c>
      <c r="J8777">
        <v>8</v>
      </c>
      <c r="K8777">
        <v>200</v>
      </c>
      <c r="L8777" s="16" t="s">
        <v>16</v>
      </c>
      <c r="M8777" s="17">
        <v>42519</v>
      </c>
      <c r="N8777" s="16" t="s">
        <v>15267</v>
      </c>
    </row>
    <row r="8778" spans="1:19" x14ac:dyDescent="0.25">
      <c r="A8778" s="16" t="s">
        <v>5135</v>
      </c>
      <c r="B8778" t="s">
        <v>828</v>
      </c>
      <c r="C8778" s="16" t="s">
        <v>21</v>
      </c>
      <c r="D8778">
        <v>1024</v>
      </c>
      <c r="E8778" s="16" t="s">
        <v>4767</v>
      </c>
      <c r="F8778">
        <v>54</v>
      </c>
      <c r="G8778">
        <v>35</v>
      </c>
      <c r="H8778">
        <v>63</v>
      </c>
      <c r="I8778">
        <v>5</v>
      </c>
      <c r="J8778">
        <v>2</v>
      </c>
      <c r="K8778">
        <v>154.28</v>
      </c>
      <c r="L8778" s="16" t="s">
        <v>40</v>
      </c>
      <c r="M8778" s="17">
        <v>42519</v>
      </c>
      <c r="N8778" s="16" t="s">
        <v>15268</v>
      </c>
    </row>
    <row r="8779" spans="1:19" x14ac:dyDescent="0.25">
      <c r="A8779" s="16" t="s">
        <v>5135</v>
      </c>
      <c r="B8779" t="s">
        <v>828</v>
      </c>
      <c r="C8779" s="16" t="s">
        <v>63</v>
      </c>
      <c r="D8779">
        <v>1182</v>
      </c>
      <c r="E8779" s="16" t="s">
        <v>4825</v>
      </c>
      <c r="F8779">
        <v>11</v>
      </c>
      <c r="G8779">
        <v>9</v>
      </c>
      <c r="H8779">
        <v>16</v>
      </c>
      <c r="I8779">
        <v>0</v>
      </c>
      <c r="J8779">
        <v>1</v>
      </c>
      <c r="K8779">
        <v>122.22</v>
      </c>
      <c r="L8779" s="16" t="s">
        <v>16</v>
      </c>
      <c r="M8779" s="17">
        <v>42519</v>
      </c>
      <c r="N8779" s="16" t="s">
        <v>15269</v>
      </c>
    </row>
    <row r="8780" spans="1:19" x14ac:dyDescent="0.25">
      <c r="A8780" s="16" t="s">
        <v>5135</v>
      </c>
      <c r="B8780" t="s">
        <v>828</v>
      </c>
      <c r="C8780" s="16" t="s">
        <v>5139</v>
      </c>
      <c r="D8780">
        <v>1380</v>
      </c>
      <c r="E8780" s="16" t="s">
        <v>1299</v>
      </c>
      <c r="F8780">
        <v>3</v>
      </c>
      <c r="G8780">
        <v>4</v>
      </c>
      <c r="H8780">
        <v>7</v>
      </c>
      <c r="I8780">
        <v>0</v>
      </c>
      <c r="J8780">
        <v>0</v>
      </c>
      <c r="K8780">
        <v>75</v>
      </c>
      <c r="L8780" s="16" t="s">
        <v>16</v>
      </c>
      <c r="M8780" s="17">
        <v>42519</v>
      </c>
      <c r="N8780" s="16" t="s">
        <v>15270</v>
      </c>
    </row>
    <row r="8781" spans="1:19" x14ac:dyDescent="0.25">
      <c r="A8781" s="16" t="s">
        <v>5135</v>
      </c>
      <c r="B8781" t="s">
        <v>828</v>
      </c>
      <c r="C8781" s="16" t="s">
        <v>581</v>
      </c>
      <c r="D8781">
        <v>1157</v>
      </c>
      <c r="E8781" s="16" t="s">
        <v>26</v>
      </c>
      <c r="F8781">
        <v>4</v>
      </c>
      <c r="G8781">
        <v>2</v>
      </c>
      <c r="H8781">
        <v>3</v>
      </c>
      <c r="I8781">
        <v>1</v>
      </c>
      <c r="J8781">
        <v>0</v>
      </c>
      <c r="K8781">
        <v>200</v>
      </c>
      <c r="L8781" s="16" t="s">
        <v>16</v>
      </c>
      <c r="M8781" s="17">
        <v>42519</v>
      </c>
      <c r="N8781" s="16" t="s">
        <v>15271</v>
      </c>
    </row>
    <row r="8782" spans="1:19" x14ac:dyDescent="0.25">
      <c r="A8782" s="16" t="s">
        <v>5135</v>
      </c>
      <c r="B8782" t="s">
        <v>828</v>
      </c>
      <c r="C8782" s="16" t="s">
        <v>3750</v>
      </c>
      <c r="D8782">
        <v>1314</v>
      </c>
      <c r="E8782" s="16" t="s">
        <v>26</v>
      </c>
      <c r="F8782">
        <v>18</v>
      </c>
      <c r="G8782">
        <v>10</v>
      </c>
      <c r="H8782">
        <v>28</v>
      </c>
      <c r="I8782">
        <v>1</v>
      </c>
      <c r="J8782">
        <v>1</v>
      </c>
      <c r="K8782">
        <v>180</v>
      </c>
      <c r="L8782" s="16" t="s">
        <v>16</v>
      </c>
      <c r="M8782" s="17">
        <v>42519</v>
      </c>
      <c r="N8782" s="16" t="s">
        <v>15272</v>
      </c>
    </row>
    <row r="8783" spans="1:19" x14ac:dyDescent="0.25">
      <c r="A8783" s="16" t="s">
        <v>5135</v>
      </c>
      <c r="B8783" t="s">
        <v>828</v>
      </c>
      <c r="C8783" s="16" t="s">
        <v>1953</v>
      </c>
      <c r="D8783">
        <v>1197</v>
      </c>
      <c r="E8783" s="16" t="s">
        <v>4988</v>
      </c>
      <c r="F8783">
        <v>9</v>
      </c>
      <c r="G8783">
        <v>7</v>
      </c>
      <c r="H8783">
        <v>10</v>
      </c>
      <c r="I8783">
        <v>0</v>
      </c>
      <c r="J8783">
        <v>1</v>
      </c>
      <c r="K8783">
        <v>128.57</v>
      </c>
      <c r="L8783" s="16" t="s">
        <v>16</v>
      </c>
      <c r="M8783" s="17">
        <v>42519</v>
      </c>
      <c r="N8783" s="16" t="s">
        <v>15273</v>
      </c>
    </row>
    <row r="8784" spans="1:19" x14ac:dyDescent="0.25">
      <c r="A8784" s="16" t="s">
        <v>5135</v>
      </c>
      <c r="B8784" t="s">
        <v>828</v>
      </c>
      <c r="C8784" s="16" t="s">
        <v>869</v>
      </c>
      <c r="D8784">
        <v>1056</v>
      </c>
      <c r="E8784" s="16" t="s">
        <v>5140</v>
      </c>
      <c r="F8784">
        <v>4</v>
      </c>
      <c r="G8784">
        <v>5</v>
      </c>
      <c r="H8784">
        <v>12</v>
      </c>
      <c r="I8784">
        <v>0</v>
      </c>
      <c r="J8784">
        <v>0</v>
      </c>
      <c r="K8784">
        <v>80</v>
      </c>
      <c r="L8784" s="16" t="s">
        <v>16</v>
      </c>
      <c r="M8784" s="17">
        <v>42519</v>
      </c>
      <c r="N8784" s="16" t="s">
        <v>15274</v>
      </c>
    </row>
    <row r="8785" spans="1:19" x14ac:dyDescent="0.25">
      <c r="A8785" s="16" t="s">
        <v>5135</v>
      </c>
      <c r="B8785" t="s">
        <v>828</v>
      </c>
      <c r="C8785" s="16" t="s">
        <v>87</v>
      </c>
      <c r="D8785">
        <v>1042</v>
      </c>
      <c r="E8785" s="16" t="s">
        <v>4961</v>
      </c>
      <c r="F8785">
        <v>38</v>
      </c>
      <c r="G8785">
        <v>23</v>
      </c>
      <c r="H8785">
        <v>32</v>
      </c>
      <c r="I8785">
        <v>4</v>
      </c>
      <c r="J8785">
        <v>2</v>
      </c>
      <c r="K8785">
        <v>165.21</v>
      </c>
      <c r="L8785" s="16" t="s">
        <v>16</v>
      </c>
      <c r="M8785" s="17">
        <v>42519</v>
      </c>
      <c r="N8785" s="16" t="s">
        <v>15275</v>
      </c>
    </row>
    <row r="8786" spans="1:19" x14ac:dyDescent="0.25">
      <c r="A8786" s="16" t="s">
        <v>5135</v>
      </c>
      <c r="B8786" t="s">
        <v>828</v>
      </c>
      <c r="C8786" s="16" t="s">
        <v>1119</v>
      </c>
      <c r="D8786">
        <v>1121</v>
      </c>
      <c r="E8786" s="16" t="s">
        <v>5046</v>
      </c>
      <c r="F8786">
        <v>69</v>
      </c>
      <c r="G8786">
        <v>38</v>
      </c>
      <c r="H8786">
        <v>58</v>
      </c>
      <c r="I8786">
        <v>8</v>
      </c>
      <c r="J8786">
        <v>3</v>
      </c>
      <c r="K8786">
        <v>181.57</v>
      </c>
      <c r="L8786" s="16" t="s">
        <v>40</v>
      </c>
      <c r="M8786" s="17">
        <v>42519</v>
      </c>
      <c r="N8786" s="16" t="s">
        <v>15276</v>
      </c>
    </row>
    <row r="8787" spans="1:19" x14ac:dyDescent="0.25">
      <c r="A8787" s="16" t="s">
        <v>5135</v>
      </c>
      <c r="B8787" t="s">
        <v>828</v>
      </c>
      <c r="C8787" s="16" t="s">
        <v>68</v>
      </c>
      <c r="D8787">
        <v>1003</v>
      </c>
      <c r="E8787" s="16" t="s">
        <v>5098</v>
      </c>
      <c r="F8787">
        <v>28</v>
      </c>
      <c r="G8787">
        <v>25</v>
      </c>
      <c r="H8787">
        <v>27</v>
      </c>
      <c r="I8787">
        <v>3</v>
      </c>
      <c r="J8787">
        <v>1</v>
      </c>
      <c r="K8787">
        <v>112</v>
      </c>
      <c r="L8787" s="16" t="s">
        <v>16</v>
      </c>
      <c r="M8787" s="17">
        <v>42519</v>
      </c>
      <c r="N8787" s="16" t="s">
        <v>15277</v>
      </c>
    </row>
    <row r="8788" spans="1:19" x14ac:dyDescent="0.25">
      <c r="A8788" s="16" t="s">
        <v>5135</v>
      </c>
      <c r="B8788" t="s">
        <v>828</v>
      </c>
      <c r="C8788" s="16" t="s">
        <v>4272</v>
      </c>
      <c r="D8788">
        <v>1341</v>
      </c>
      <c r="E8788" s="16" t="s">
        <v>2211</v>
      </c>
      <c r="F8788">
        <v>3</v>
      </c>
      <c r="G8788">
        <v>6</v>
      </c>
      <c r="H8788">
        <v>9</v>
      </c>
      <c r="I8788">
        <v>0</v>
      </c>
      <c r="J8788">
        <v>0</v>
      </c>
      <c r="K8788">
        <v>50</v>
      </c>
      <c r="L8788" s="16" t="s">
        <v>16</v>
      </c>
      <c r="M8788" s="17">
        <v>42519</v>
      </c>
      <c r="N8788" s="16" t="s">
        <v>15278</v>
      </c>
    </row>
    <row r="8789" spans="1:19" x14ac:dyDescent="0.25">
      <c r="A8789" s="16" t="s">
        <v>5135</v>
      </c>
      <c r="B8789" t="s">
        <v>828</v>
      </c>
      <c r="C8789" s="16" t="s">
        <v>1558</v>
      </c>
      <c r="D8789">
        <v>1215</v>
      </c>
      <c r="E8789" s="16" t="s">
        <v>5140</v>
      </c>
      <c r="F8789">
        <v>5</v>
      </c>
      <c r="G8789">
        <v>3</v>
      </c>
      <c r="H8789">
        <v>6</v>
      </c>
      <c r="I8789">
        <v>1</v>
      </c>
      <c r="J8789">
        <v>0</v>
      </c>
      <c r="K8789">
        <v>166.66</v>
      </c>
      <c r="L8789" s="16" t="s">
        <v>16</v>
      </c>
      <c r="M8789" s="17">
        <v>42519</v>
      </c>
      <c r="N8789" s="16" t="s">
        <v>15279</v>
      </c>
    </row>
    <row r="8790" spans="1:19" x14ac:dyDescent="0.25">
      <c r="A8790" s="16" t="s">
        <v>5135</v>
      </c>
      <c r="B8790" t="s">
        <v>828</v>
      </c>
      <c r="C8790" s="16" t="s">
        <v>2547</v>
      </c>
      <c r="D8790">
        <v>1232</v>
      </c>
      <c r="E8790" s="16" t="s">
        <v>26</v>
      </c>
      <c r="F8790">
        <v>1</v>
      </c>
      <c r="G8790">
        <v>1</v>
      </c>
      <c r="H8790">
        <v>7</v>
      </c>
      <c r="I8790">
        <v>0</v>
      </c>
      <c r="J8790">
        <v>0</v>
      </c>
      <c r="K8790">
        <v>100</v>
      </c>
      <c r="L8790" s="16" t="s">
        <v>16</v>
      </c>
      <c r="M8790" s="17">
        <v>42519</v>
      </c>
      <c r="N8790" s="16" t="s">
        <v>15280</v>
      </c>
    </row>
    <row r="8791" spans="1:19" x14ac:dyDescent="0.25">
      <c r="A8791" s="16" t="s">
        <v>5135</v>
      </c>
      <c r="B8791" t="s">
        <v>828</v>
      </c>
      <c r="C8791" s="16" t="s">
        <v>4121</v>
      </c>
      <c r="D8791">
        <v>1331</v>
      </c>
      <c r="E8791" s="16" t="s">
        <v>26</v>
      </c>
      <c r="F8791">
        <v>39</v>
      </c>
      <c r="G8791">
        <v>15</v>
      </c>
      <c r="H8791">
        <v>26</v>
      </c>
      <c r="I8791">
        <v>3</v>
      </c>
      <c r="J8791">
        <v>4</v>
      </c>
      <c r="K8791">
        <v>260</v>
      </c>
      <c r="L8791" s="16" t="s">
        <v>16</v>
      </c>
      <c r="M8791" s="17">
        <v>42519</v>
      </c>
      <c r="N8791" s="16" t="s">
        <v>15281</v>
      </c>
    </row>
    <row r="8792" spans="1:19" x14ac:dyDescent="0.25">
      <c r="A8792" s="16" t="s">
        <v>5135</v>
      </c>
      <c r="B8792" t="s">
        <v>828</v>
      </c>
      <c r="C8792" s="16" t="s">
        <v>1135</v>
      </c>
      <c r="D8792">
        <v>1116</v>
      </c>
      <c r="E8792" s="16" t="s">
        <v>4584</v>
      </c>
      <c r="F8792">
        <v>7</v>
      </c>
      <c r="G8792">
        <v>4</v>
      </c>
      <c r="H8792">
        <v>6</v>
      </c>
      <c r="I8792">
        <v>1</v>
      </c>
      <c r="J8792">
        <v>0</v>
      </c>
      <c r="K8792">
        <v>175</v>
      </c>
      <c r="L8792" s="16" t="s">
        <v>20</v>
      </c>
      <c r="M8792" s="17">
        <v>42519</v>
      </c>
      <c r="N8792" s="16" t="s">
        <v>15282</v>
      </c>
    </row>
    <row r="8793" spans="1:19" x14ac:dyDescent="0.25">
      <c r="A8793" s="16" t="s">
        <v>5141</v>
      </c>
      <c r="B8793">
        <v>1</v>
      </c>
      <c r="C8793" s="16" t="s">
        <v>3750</v>
      </c>
      <c r="D8793">
        <v>1314</v>
      </c>
      <c r="E8793" s="16" t="s">
        <v>5136</v>
      </c>
      <c r="F8793">
        <v>1</v>
      </c>
      <c r="G8793">
        <v>3</v>
      </c>
      <c r="H8793">
        <v>5</v>
      </c>
      <c r="I8793">
        <v>0</v>
      </c>
      <c r="J8793">
        <v>0</v>
      </c>
      <c r="K8793">
        <v>33.33</v>
      </c>
      <c r="L8793" s="16" t="s">
        <v>16</v>
      </c>
      <c r="M8793" s="17">
        <v>42830</v>
      </c>
      <c r="N8793" s="16" t="s">
        <v>15283</v>
      </c>
    </row>
    <row r="8794" spans="1:19" x14ac:dyDescent="0.25">
      <c r="A8794" s="16" t="s">
        <v>5141</v>
      </c>
      <c r="B8794">
        <v>1</v>
      </c>
      <c r="C8794" s="16" t="s">
        <v>1953</v>
      </c>
      <c r="D8794">
        <v>1197</v>
      </c>
      <c r="E8794" s="16" t="s">
        <v>5143</v>
      </c>
      <c r="F8794">
        <v>11</v>
      </c>
      <c r="G8794">
        <v>10</v>
      </c>
      <c r="H8794">
        <v>14</v>
      </c>
      <c r="I8794">
        <v>0</v>
      </c>
      <c r="J8794">
        <v>1</v>
      </c>
      <c r="K8794">
        <v>110</v>
      </c>
      <c r="L8794" s="16" t="s">
        <v>16</v>
      </c>
      <c r="M8794" s="17">
        <v>42830</v>
      </c>
      <c r="N8794" s="16" t="s">
        <v>15284</v>
      </c>
      <c r="O8794" t="s">
        <v>6467</v>
      </c>
      <c r="P8794" t="s">
        <v>6468</v>
      </c>
      <c r="Q8794">
        <v>1</v>
      </c>
      <c r="R8794">
        <v>5</v>
      </c>
      <c r="S8794" t="s">
        <v>17705</v>
      </c>
    </row>
    <row r="8795" spans="1:19" x14ac:dyDescent="0.25">
      <c r="A8795" s="16" t="s">
        <v>5141</v>
      </c>
      <c r="B8795">
        <v>1</v>
      </c>
      <c r="C8795" s="16" t="s">
        <v>1638</v>
      </c>
      <c r="D8795">
        <v>1195</v>
      </c>
      <c r="E8795" s="16" t="s">
        <v>4114</v>
      </c>
      <c r="F8795">
        <v>31</v>
      </c>
      <c r="G8795">
        <v>16</v>
      </c>
      <c r="H8795">
        <v>38</v>
      </c>
      <c r="I8795">
        <v>4</v>
      </c>
      <c r="J8795">
        <v>1</v>
      </c>
      <c r="K8795">
        <v>193.75</v>
      </c>
      <c r="L8795" s="16" t="s">
        <v>20</v>
      </c>
      <c r="M8795" s="17">
        <v>42830</v>
      </c>
      <c r="N8795" s="16" t="s">
        <v>15285</v>
      </c>
      <c r="O8795" t="s">
        <v>6467</v>
      </c>
      <c r="P8795" t="s">
        <v>6468</v>
      </c>
      <c r="Q8795">
        <v>1</v>
      </c>
      <c r="R8795">
        <v>4</v>
      </c>
      <c r="S8795" t="s">
        <v>17705</v>
      </c>
    </row>
    <row r="8796" spans="1:19" x14ac:dyDescent="0.25">
      <c r="A8796" s="16" t="s">
        <v>5141</v>
      </c>
      <c r="B8796">
        <v>1</v>
      </c>
      <c r="C8796" s="16" t="s">
        <v>63</v>
      </c>
      <c r="D8796">
        <v>1182</v>
      </c>
      <c r="E8796" s="16" t="s">
        <v>4991</v>
      </c>
      <c r="F8796">
        <v>22</v>
      </c>
      <c r="G8796">
        <v>17</v>
      </c>
      <c r="H8796">
        <v>31</v>
      </c>
      <c r="I8796">
        <v>1</v>
      </c>
      <c r="J8796">
        <v>1</v>
      </c>
      <c r="K8796">
        <v>129.41</v>
      </c>
      <c r="L8796" s="16" t="s">
        <v>40</v>
      </c>
      <c r="M8796" s="17">
        <v>42830</v>
      </c>
      <c r="N8796" s="16" t="s">
        <v>15286</v>
      </c>
      <c r="O8796" t="s">
        <v>6467</v>
      </c>
      <c r="P8796" t="s">
        <v>6468</v>
      </c>
      <c r="Q8796">
        <v>1</v>
      </c>
      <c r="R8796">
        <v>2</v>
      </c>
      <c r="S8796" t="s">
        <v>17706</v>
      </c>
    </row>
    <row r="8797" spans="1:19" x14ac:dyDescent="0.25">
      <c r="A8797" s="16" t="s">
        <v>5141</v>
      </c>
      <c r="B8797">
        <v>1</v>
      </c>
      <c r="C8797" s="16" t="s">
        <v>3939</v>
      </c>
      <c r="D8797">
        <v>1325</v>
      </c>
      <c r="E8797" s="16" t="s">
        <v>5144</v>
      </c>
      <c r="F8797">
        <v>3</v>
      </c>
      <c r="G8797">
        <v>7</v>
      </c>
      <c r="H8797">
        <v>9</v>
      </c>
      <c r="I8797">
        <v>0</v>
      </c>
      <c r="J8797">
        <v>0</v>
      </c>
      <c r="K8797">
        <v>42.85</v>
      </c>
      <c r="L8797" s="16" t="s">
        <v>16</v>
      </c>
      <c r="M8797" s="17">
        <v>42830</v>
      </c>
      <c r="N8797" s="16" t="s">
        <v>15287</v>
      </c>
    </row>
    <row r="8798" spans="1:19" x14ac:dyDescent="0.25">
      <c r="A8798" s="16" t="s">
        <v>5141</v>
      </c>
      <c r="B8798">
        <v>1</v>
      </c>
      <c r="C8798" s="16" t="s">
        <v>5145</v>
      </c>
      <c r="D8798">
        <v>1382</v>
      </c>
      <c r="E8798" s="16" t="s">
        <v>26</v>
      </c>
      <c r="F8798">
        <v>6</v>
      </c>
      <c r="G8798">
        <v>2</v>
      </c>
      <c r="H8798">
        <v>4</v>
      </c>
      <c r="I8798">
        <v>0</v>
      </c>
      <c r="J8798">
        <v>1</v>
      </c>
      <c r="K8798">
        <v>300</v>
      </c>
      <c r="L8798" s="16" t="s">
        <v>16</v>
      </c>
      <c r="M8798" s="17">
        <v>42830</v>
      </c>
      <c r="N8798" s="16" t="s">
        <v>15288</v>
      </c>
    </row>
    <row r="8799" spans="1:19" x14ac:dyDescent="0.25">
      <c r="A8799" s="16" t="s">
        <v>5141</v>
      </c>
      <c r="B8799">
        <v>1</v>
      </c>
      <c r="C8799" s="16" t="s">
        <v>2091</v>
      </c>
      <c r="D8799">
        <v>1181</v>
      </c>
      <c r="E8799" s="16" t="s">
        <v>480</v>
      </c>
      <c r="F8799">
        <v>0</v>
      </c>
      <c r="G8799">
        <v>2</v>
      </c>
      <c r="H8799">
        <v>5</v>
      </c>
      <c r="I8799">
        <v>0</v>
      </c>
      <c r="J8799">
        <v>0</v>
      </c>
      <c r="K8799">
        <v>0</v>
      </c>
      <c r="L8799" s="16" t="s">
        <v>16</v>
      </c>
      <c r="M8799" s="17">
        <v>42830</v>
      </c>
      <c r="N8799" s="16" t="s">
        <v>15289</v>
      </c>
    </row>
    <row r="8800" spans="1:19" x14ac:dyDescent="0.25">
      <c r="A8800" s="16" t="s">
        <v>5141</v>
      </c>
      <c r="B8800">
        <v>1</v>
      </c>
      <c r="C8800" s="16" t="s">
        <v>5146</v>
      </c>
      <c r="D8800">
        <v>1381</v>
      </c>
      <c r="E8800" s="16" t="s">
        <v>3885</v>
      </c>
      <c r="F8800">
        <v>6</v>
      </c>
      <c r="G8800">
        <v>3</v>
      </c>
      <c r="H8800">
        <v>6</v>
      </c>
      <c r="I8800">
        <v>0</v>
      </c>
      <c r="J8800">
        <v>1</v>
      </c>
      <c r="K8800">
        <v>200</v>
      </c>
      <c r="L8800" s="16" t="s">
        <v>16</v>
      </c>
      <c r="M8800" s="17">
        <v>42830</v>
      </c>
      <c r="N8800" s="16" t="s">
        <v>15290</v>
      </c>
      <c r="O8800" t="s">
        <v>6467</v>
      </c>
      <c r="P8800" t="s">
        <v>6468</v>
      </c>
      <c r="Q8800">
        <v>1</v>
      </c>
      <c r="R8800">
        <v>9</v>
      </c>
      <c r="S8800" t="s">
        <v>17705</v>
      </c>
    </row>
    <row r="8801" spans="1:19" x14ac:dyDescent="0.25">
      <c r="A8801" s="16" t="s">
        <v>5141</v>
      </c>
      <c r="B8801">
        <v>1</v>
      </c>
      <c r="C8801" s="16" t="s">
        <v>4791</v>
      </c>
      <c r="D8801">
        <v>1363</v>
      </c>
      <c r="E8801" s="16" t="s">
        <v>5147</v>
      </c>
      <c r="F8801">
        <v>30</v>
      </c>
      <c r="G8801">
        <v>22</v>
      </c>
      <c r="H8801">
        <v>39</v>
      </c>
      <c r="I8801">
        <v>3</v>
      </c>
      <c r="J8801">
        <v>0</v>
      </c>
      <c r="K8801">
        <v>136.36000000000001</v>
      </c>
      <c r="L8801" s="16" t="s">
        <v>16</v>
      </c>
      <c r="M8801" s="17">
        <v>42830</v>
      </c>
      <c r="N8801" s="16" t="s">
        <v>15291</v>
      </c>
    </row>
    <row r="8802" spans="1:19" x14ac:dyDescent="0.25">
      <c r="A8802" s="16" t="s">
        <v>5141</v>
      </c>
      <c r="B8802">
        <v>1</v>
      </c>
      <c r="C8802" s="16" t="s">
        <v>869</v>
      </c>
      <c r="D8802">
        <v>1056</v>
      </c>
      <c r="E8802" s="16" t="s">
        <v>5148</v>
      </c>
      <c r="F8802">
        <v>52</v>
      </c>
      <c r="G8802">
        <v>37</v>
      </c>
      <c r="H8802">
        <v>67</v>
      </c>
      <c r="I8802">
        <v>3</v>
      </c>
      <c r="J8802">
        <v>2</v>
      </c>
      <c r="K8802">
        <v>140.54</v>
      </c>
      <c r="L8802" s="16" t="s">
        <v>16</v>
      </c>
      <c r="M8802" s="17">
        <v>42830</v>
      </c>
      <c r="N8802" s="16" t="s">
        <v>15292</v>
      </c>
    </row>
    <row r="8803" spans="1:19" x14ac:dyDescent="0.25">
      <c r="A8803" s="16" t="s">
        <v>5141</v>
      </c>
      <c r="B8803">
        <v>1</v>
      </c>
      <c r="C8803" s="16" t="s">
        <v>87</v>
      </c>
      <c r="D8803">
        <v>1042</v>
      </c>
      <c r="E8803" s="16" t="s">
        <v>5149</v>
      </c>
      <c r="F8803">
        <v>62</v>
      </c>
      <c r="G8803">
        <v>27</v>
      </c>
      <c r="H8803">
        <v>49</v>
      </c>
      <c r="I8803">
        <v>7</v>
      </c>
      <c r="J8803">
        <v>3</v>
      </c>
      <c r="K8803">
        <v>229.62</v>
      </c>
      <c r="L8803" s="16" t="s">
        <v>16</v>
      </c>
      <c r="M8803" s="17">
        <v>42830</v>
      </c>
      <c r="N8803" s="16" t="s">
        <v>15293</v>
      </c>
    </row>
    <row r="8804" spans="1:19" x14ac:dyDescent="0.25">
      <c r="A8804" s="16" t="s">
        <v>5141</v>
      </c>
      <c r="B8804">
        <v>1</v>
      </c>
      <c r="C8804" s="16" t="s">
        <v>1119</v>
      </c>
      <c r="D8804">
        <v>1121</v>
      </c>
      <c r="E8804" s="16" t="s">
        <v>5150</v>
      </c>
      <c r="F8804">
        <v>14</v>
      </c>
      <c r="G8804">
        <v>8</v>
      </c>
      <c r="H8804">
        <v>10</v>
      </c>
      <c r="I8804">
        <v>2</v>
      </c>
      <c r="J8804">
        <v>1</v>
      </c>
      <c r="K8804">
        <v>175</v>
      </c>
      <c r="L8804" s="16" t="s">
        <v>40</v>
      </c>
      <c r="M8804" s="17">
        <v>42830</v>
      </c>
      <c r="N8804" s="16" t="s">
        <v>15294</v>
      </c>
    </row>
    <row r="8805" spans="1:19" x14ac:dyDescent="0.25">
      <c r="A8805" s="16" t="s">
        <v>5141</v>
      </c>
      <c r="B8805">
        <v>1</v>
      </c>
      <c r="C8805" s="16" t="s">
        <v>68</v>
      </c>
      <c r="D8805">
        <v>1003</v>
      </c>
      <c r="E8805" s="16" t="s">
        <v>3646</v>
      </c>
      <c r="F8805">
        <v>40</v>
      </c>
      <c r="G8805">
        <v>31</v>
      </c>
      <c r="H8805">
        <v>51</v>
      </c>
      <c r="I8805">
        <v>5</v>
      </c>
      <c r="J8805">
        <v>0</v>
      </c>
      <c r="K8805">
        <v>129.03</v>
      </c>
      <c r="L8805" s="16" t="s">
        <v>16</v>
      </c>
      <c r="M8805" s="17">
        <v>42830</v>
      </c>
      <c r="N8805" s="16" t="s">
        <v>15295</v>
      </c>
    </row>
    <row r="8806" spans="1:19" x14ac:dyDescent="0.25">
      <c r="A8806" s="16" t="s">
        <v>5141</v>
      </c>
      <c r="B8806">
        <v>1</v>
      </c>
      <c r="C8806" s="16" t="s">
        <v>875</v>
      </c>
      <c r="D8806">
        <v>1051</v>
      </c>
      <c r="E8806" s="16" t="s">
        <v>5151</v>
      </c>
      <c r="F8806">
        <v>32</v>
      </c>
      <c r="G8806">
        <v>21</v>
      </c>
      <c r="H8806">
        <v>30</v>
      </c>
      <c r="I8806">
        <v>2</v>
      </c>
      <c r="J8806">
        <v>3</v>
      </c>
      <c r="K8806">
        <v>152.38</v>
      </c>
      <c r="L8806" s="16" t="s">
        <v>16</v>
      </c>
      <c r="M8806" s="17">
        <v>42830</v>
      </c>
      <c r="N8806" s="16" t="s">
        <v>15296</v>
      </c>
      <c r="O8806" t="s">
        <v>6467</v>
      </c>
      <c r="P8806" t="s">
        <v>6468</v>
      </c>
      <c r="Q8806">
        <v>1</v>
      </c>
      <c r="R8806">
        <v>1</v>
      </c>
      <c r="S8806" t="s">
        <v>17706</v>
      </c>
    </row>
    <row r="8807" spans="1:19" x14ac:dyDescent="0.25">
      <c r="A8807" s="16" t="s">
        <v>5141</v>
      </c>
      <c r="B8807">
        <v>1</v>
      </c>
      <c r="C8807" s="16" t="s">
        <v>1661</v>
      </c>
      <c r="D8807">
        <v>1222</v>
      </c>
      <c r="E8807" s="16" t="s">
        <v>5152</v>
      </c>
      <c r="F8807">
        <v>24</v>
      </c>
      <c r="G8807">
        <v>16</v>
      </c>
      <c r="H8807">
        <v>26</v>
      </c>
      <c r="I8807">
        <v>5</v>
      </c>
      <c r="J8807">
        <v>0</v>
      </c>
      <c r="K8807">
        <v>150</v>
      </c>
      <c r="L8807" s="16" t="s">
        <v>16</v>
      </c>
      <c r="M8807" s="17">
        <v>42830</v>
      </c>
      <c r="N8807" s="16" t="s">
        <v>15297</v>
      </c>
      <c r="O8807" t="s">
        <v>6467</v>
      </c>
      <c r="P8807" t="s">
        <v>6468</v>
      </c>
      <c r="Q8807">
        <v>1</v>
      </c>
      <c r="R8807">
        <v>3</v>
      </c>
      <c r="S8807" t="s">
        <v>17705</v>
      </c>
    </row>
    <row r="8808" spans="1:19" x14ac:dyDescent="0.25">
      <c r="A8808" s="16" t="s">
        <v>5141</v>
      </c>
      <c r="B8808">
        <v>1</v>
      </c>
      <c r="C8808" s="16" t="s">
        <v>4272</v>
      </c>
      <c r="D8808">
        <v>1341</v>
      </c>
      <c r="E8808" s="16" t="s">
        <v>26</v>
      </c>
      <c r="F8808">
        <v>16</v>
      </c>
      <c r="G8808">
        <v>12</v>
      </c>
      <c r="H8808">
        <v>29</v>
      </c>
      <c r="I8808">
        <v>0</v>
      </c>
      <c r="J8808">
        <v>1</v>
      </c>
      <c r="K8808">
        <v>133.33000000000001</v>
      </c>
      <c r="L8808" s="16" t="s">
        <v>16</v>
      </c>
      <c r="M8808" s="17">
        <v>42830</v>
      </c>
      <c r="N8808" s="16" t="s">
        <v>15298</v>
      </c>
    </row>
    <row r="8809" spans="1:19" x14ac:dyDescent="0.25">
      <c r="A8809" s="16" t="s">
        <v>5141</v>
      </c>
      <c r="B8809">
        <v>1</v>
      </c>
      <c r="C8809" s="16" t="s">
        <v>4121</v>
      </c>
      <c r="D8809">
        <v>1331</v>
      </c>
      <c r="E8809" s="16" t="s">
        <v>26</v>
      </c>
      <c r="F8809">
        <v>16</v>
      </c>
      <c r="G8809">
        <v>6</v>
      </c>
      <c r="H8809">
        <v>6</v>
      </c>
      <c r="I8809">
        <v>0</v>
      </c>
      <c r="J8809">
        <v>2</v>
      </c>
      <c r="K8809">
        <v>266.66000000000003</v>
      </c>
      <c r="L8809" s="16" t="s">
        <v>16</v>
      </c>
      <c r="M8809" s="17">
        <v>42830</v>
      </c>
      <c r="N8809" s="16" t="s">
        <v>15299</v>
      </c>
    </row>
    <row r="8810" spans="1:19" x14ac:dyDescent="0.25">
      <c r="A8810" s="16" t="s">
        <v>5153</v>
      </c>
      <c r="B8810" t="s">
        <v>2661</v>
      </c>
      <c r="C8810" s="16" t="s">
        <v>292</v>
      </c>
      <c r="D8810">
        <v>1111</v>
      </c>
      <c r="E8810" s="16" t="s">
        <v>5154</v>
      </c>
      <c r="F8810">
        <v>60</v>
      </c>
      <c r="G8810">
        <v>34</v>
      </c>
      <c r="H8810">
        <v>48</v>
      </c>
      <c r="I8810">
        <v>6</v>
      </c>
      <c r="J8810">
        <v>3</v>
      </c>
      <c r="K8810">
        <v>176.47</v>
      </c>
      <c r="L8810" s="16" t="s">
        <v>16</v>
      </c>
      <c r="M8810" s="17">
        <v>42831</v>
      </c>
      <c r="N8810" s="16" t="s">
        <v>15300</v>
      </c>
    </row>
    <row r="8811" spans="1:19" x14ac:dyDescent="0.25">
      <c r="A8811" s="16" t="s">
        <v>5153</v>
      </c>
      <c r="B8811" t="s">
        <v>2661</v>
      </c>
      <c r="C8811" s="16" t="s">
        <v>4410</v>
      </c>
      <c r="D8811">
        <v>1349</v>
      </c>
      <c r="E8811" s="16" t="s">
        <v>26</v>
      </c>
      <c r="F8811">
        <v>0</v>
      </c>
      <c r="G8811">
        <v>0</v>
      </c>
      <c r="H8811">
        <v>1</v>
      </c>
      <c r="I8811">
        <v>0</v>
      </c>
      <c r="J8811">
        <v>0</v>
      </c>
      <c r="K8811">
        <v>0</v>
      </c>
      <c r="L8811" s="16" t="s">
        <v>16</v>
      </c>
      <c r="M8811" s="17">
        <v>42831</v>
      </c>
      <c r="N8811" s="16" t="s">
        <v>15301</v>
      </c>
    </row>
    <row r="8812" spans="1:19" x14ac:dyDescent="0.25">
      <c r="A8812" s="16" t="s">
        <v>5153</v>
      </c>
      <c r="B8812" t="s">
        <v>2661</v>
      </c>
      <c r="C8812" s="16" t="s">
        <v>3892</v>
      </c>
      <c r="D8812">
        <v>1323</v>
      </c>
      <c r="E8812" s="16" t="s">
        <v>5156</v>
      </c>
      <c r="F8812">
        <v>7</v>
      </c>
      <c r="G8812">
        <v>3</v>
      </c>
      <c r="H8812">
        <v>8</v>
      </c>
      <c r="I8812">
        <v>0</v>
      </c>
      <c r="J8812">
        <v>1</v>
      </c>
      <c r="K8812">
        <v>233.33</v>
      </c>
      <c r="L8812" s="16" t="s">
        <v>16</v>
      </c>
      <c r="M8812" s="17">
        <v>42831</v>
      </c>
      <c r="N8812" s="16" t="s">
        <v>15302</v>
      </c>
    </row>
    <row r="8813" spans="1:19" x14ac:dyDescent="0.25">
      <c r="A8813" s="16" t="s">
        <v>5153</v>
      </c>
      <c r="B8813" t="s">
        <v>2661</v>
      </c>
      <c r="C8813" s="16" t="s">
        <v>2018</v>
      </c>
      <c r="D8813">
        <v>1163</v>
      </c>
      <c r="E8813" s="16" t="s">
        <v>5157</v>
      </c>
      <c r="F8813">
        <v>6</v>
      </c>
      <c r="G8813">
        <v>5</v>
      </c>
      <c r="H8813">
        <v>15</v>
      </c>
      <c r="I8813">
        <v>1</v>
      </c>
      <c r="J8813">
        <v>0</v>
      </c>
      <c r="K8813">
        <v>120</v>
      </c>
      <c r="L8813" s="16" t="s">
        <v>16</v>
      </c>
      <c r="M8813" s="17">
        <v>42831</v>
      </c>
      <c r="N8813" s="16" t="s">
        <v>15303</v>
      </c>
    </row>
    <row r="8814" spans="1:19" x14ac:dyDescent="0.25">
      <c r="A8814" s="16" t="s">
        <v>5153</v>
      </c>
      <c r="B8814" t="s">
        <v>2661</v>
      </c>
      <c r="C8814" s="16" t="s">
        <v>84</v>
      </c>
      <c r="D8814">
        <v>1014</v>
      </c>
      <c r="E8814" s="16" t="s">
        <v>26</v>
      </c>
      <c r="F8814">
        <v>12</v>
      </c>
      <c r="G8814">
        <v>12</v>
      </c>
      <c r="H8814">
        <v>24</v>
      </c>
      <c r="I8814">
        <v>1</v>
      </c>
      <c r="J8814">
        <v>0</v>
      </c>
      <c r="K8814">
        <v>100</v>
      </c>
      <c r="L8814" s="16" t="s">
        <v>20</v>
      </c>
      <c r="M8814" s="17">
        <v>42831</v>
      </c>
      <c r="N8814" s="16" t="s">
        <v>15304</v>
      </c>
    </row>
    <row r="8815" spans="1:19" x14ac:dyDescent="0.25">
      <c r="A8815" s="16" t="s">
        <v>5153</v>
      </c>
      <c r="B8815" t="s">
        <v>2661</v>
      </c>
      <c r="C8815" s="16" t="s">
        <v>5158</v>
      </c>
      <c r="D8815">
        <v>1383</v>
      </c>
      <c r="E8815" s="16" t="s">
        <v>5159</v>
      </c>
      <c r="F8815">
        <v>21</v>
      </c>
      <c r="G8815">
        <v>14</v>
      </c>
      <c r="H8815">
        <v>26</v>
      </c>
      <c r="I8815">
        <v>3</v>
      </c>
      <c r="J8815">
        <v>0</v>
      </c>
      <c r="K8815">
        <v>150</v>
      </c>
      <c r="L8815" s="16" t="s">
        <v>16</v>
      </c>
      <c r="M8815" s="17">
        <v>42831</v>
      </c>
      <c r="N8815" s="16" t="s">
        <v>15305</v>
      </c>
    </row>
    <row r="8816" spans="1:19" x14ac:dyDescent="0.25">
      <c r="A8816" s="16" t="s">
        <v>5153</v>
      </c>
      <c r="B8816" t="s">
        <v>2661</v>
      </c>
      <c r="C8816" s="16" t="s">
        <v>2678</v>
      </c>
      <c r="D8816">
        <v>1242</v>
      </c>
      <c r="E8816" s="16" t="s">
        <v>26</v>
      </c>
      <c r="F8816">
        <v>84</v>
      </c>
      <c r="G8816">
        <v>54</v>
      </c>
      <c r="H8816">
        <v>84</v>
      </c>
      <c r="I8816">
        <v>7</v>
      </c>
      <c r="J8816">
        <v>3</v>
      </c>
      <c r="K8816">
        <v>155.55000000000001</v>
      </c>
      <c r="L8816" s="16" t="s">
        <v>40</v>
      </c>
      <c r="M8816" s="17">
        <v>42831</v>
      </c>
      <c r="N8816" s="16" t="s">
        <v>15306</v>
      </c>
    </row>
    <row r="8817" spans="1:14" x14ac:dyDescent="0.25">
      <c r="A8817" s="16" t="s">
        <v>5153</v>
      </c>
      <c r="B8817" t="s">
        <v>2661</v>
      </c>
      <c r="C8817" s="16" t="s">
        <v>4365</v>
      </c>
      <c r="D8817">
        <v>1346</v>
      </c>
      <c r="E8817" s="16" t="s">
        <v>26</v>
      </c>
      <c r="F8817">
        <v>35</v>
      </c>
      <c r="G8817">
        <v>15</v>
      </c>
      <c r="H8817">
        <v>28</v>
      </c>
      <c r="I8817">
        <v>1</v>
      </c>
      <c r="J8817">
        <v>4</v>
      </c>
      <c r="K8817">
        <v>233.33</v>
      </c>
      <c r="L8817" s="16" t="s">
        <v>16</v>
      </c>
      <c r="M8817" s="17">
        <v>42831</v>
      </c>
      <c r="N8817" s="16" t="s">
        <v>15307</v>
      </c>
    </row>
    <row r="8818" spans="1:14" x14ac:dyDescent="0.25">
      <c r="A8818" s="16" t="s">
        <v>5153</v>
      </c>
      <c r="B8818" t="s">
        <v>2661</v>
      </c>
      <c r="C8818" s="16" t="s">
        <v>118</v>
      </c>
      <c r="D8818">
        <v>1064</v>
      </c>
      <c r="E8818" s="16" t="s">
        <v>4141</v>
      </c>
      <c r="F8818">
        <v>3</v>
      </c>
      <c r="G8818">
        <v>7</v>
      </c>
      <c r="H8818">
        <v>9</v>
      </c>
      <c r="I8818">
        <v>0</v>
      </c>
      <c r="J8818">
        <v>0</v>
      </c>
      <c r="K8818">
        <v>42.85</v>
      </c>
      <c r="L8818" s="16" t="s">
        <v>40</v>
      </c>
      <c r="M8818" s="17">
        <v>42831</v>
      </c>
      <c r="N8818" s="16" t="s">
        <v>15308</v>
      </c>
    </row>
    <row r="8819" spans="1:14" x14ac:dyDescent="0.25">
      <c r="A8819" s="16" t="s">
        <v>5153</v>
      </c>
      <c r="B8819" t="s">
        <v>2661</v>
      </c>
      <c r="C8819" s="16" t="s">
        <v>4679</v>
      </c>
      <c r="D8819">
        <v>1353</v>
      </c>
      <c r="E8819" s="16" t="s">
        <v>4289</v>
      </c>
      <c r="F8819">
        <v>38</v>
      </c>
      <c r="G8819">
        <v>19</v>
      </c>
      <c r="H8819">
        <v>32</v>
      </c>
      <c r="I8819">
        <v>3</v>
      </c>
      <c r="J8819">
        <v>3</v>
      </c>
      <c r="K8819">
        <v>200</v>
      </c>
      <c r="L8819" s="16" t="s">
        <v>16</v>
      </c>
      <c r="M8819" s="17">
        <v>42831</v>
      </c>
      <c r="N8819" s="16" t="s">
        <v>15309</v>
      </c>
    </row>
    <row r="8820" spans="1:14" x14ac:dyDescent="0.25">
      <c r="A8820" s="16" t="s">
        <v>5153</v>
      </c>
      <c r="B8820" t="s">
        <v>2661</v>
      </c>
      <c r="C8820" s="16" t="s">
        <v>75</v>
      </c>
      <c r="D8820">
        <v>1010</v>
      </c>
      <c r="E8820" s="16" t="s">
        <v>4141</v>
      </c>
      <c r="F8820">
        <v>19</v>
      </c>
      <c r="G8820">
        <v>14</v>
      </c>
      <c r="H8820">
        <v>20</v>
      </c>
      <c r="I8820">
        <v>4</v>
      </c>
      <c r="J8820">
        <v>0</v>
      </c>
      <c r="K8820">
        <v>135.71</v>
      </c>
      <c r="L8820" s="16" t="s">
        <v>20</v>
      </c>
      <c r="M8820" s="17">
        <v>42831</v>
      </c>
      <c r="N8820" s="16" t="s">
        <v>15310</v>
      </c>
    </row>
    <row r="8821" spans="1:14" x14ac:dyDescent="0.25">
      <c r="A8821" s="16" t="s">
        <v>5153</v>
      </c>
      <c r="B8821" t="s">
        <v>2661</v>
      </c>
      <c r="C8821" s="16" t="s">
        <v>5002</v>
      </c>
      <c r="D8821">
        <v>1378</v>
      </c>
      <c r="E8821" s="16" t="s">
        <v>4992</v>
      </c>
      <c r="F8821">
        <v>34</v>
      </c>
      <c r="G8821">
        <v>28</v>
      </c>
      <c r="H8821">
        <v>41</v>
      </c>
      <c r="I8821">
        <v>1</v>
      </c>
      <c r="J8821">
        <v>2</v>
      </c>
      <c r="K8821">
        <v>121.42</v>
      </c>
      <c r="L8821" s="16" t="s">
        <v>16</v>
      </c>
      <c r="M8821" s="17">
        <v>42831</v>
      </c>
      <c r="N8821" s="16" t="s">
        <v>15311</v>
      </c>
    </row>
    <row r="8822" spans="1:14" x14ac:dyDescent="0.25">
      <c r="A8822" s="16" t="s">
        <v>5153</v>
      </c>
      <c r="B8822" t="s">
        <v>2661</v>
      </c>
      <c r="C8822" s="16" t="s">
        <v>1535</v>
      </c>
      <c r="D8822">
        <v>1183</v>
      </c>
      <c r="E8822" s="16" t="s">
        <v>5160</v>
      </c>
      <c r="F8822">
        <v>27</v>
      </c>
      <c r="G8822">
        <v>17</v>
      </c>
      <c r="H8822">
        <v>27</v>
      </c>
      <c r="I8822">
        <v>3</v>
      </c>
      <c r="J8822">
        <v>1</v>
      </c>
      <c r="K8822">
        <v>158.82</v>
      </c>
      <c r="L8822" s="16" t="s">
        <v>16</v>
      </c>
      <c r="M8822" s="17">
        <v>42831</v>
      </c>
      <c r="N8822" s="16" t="s">
        <v>15312</v>
      </c>
    </row>
    <row r="8823" spans="1:14" x14ac:dyDescent="0.25">
      <c r="A8823" s="16" t="s">
        <v>5153</v>
      </c>
      <c r="B8823" t="s">
        <v>2661</v>
      </c>
      <c r="C8823" s="16" t="s">
        <v>4735</v>
      </c>
      <c r="D8823">
        <v>1359</v>
      </c>
      <c r="E8823" s="16" t="s">
        <v>5161</v>
      </c>
      <c r="F8823">
        <v>3</v>
      </c>
      <c r="G8823">
        <v>5</v>
      </c>
      <c r="H8823">
        <v>8</v>
      </c>
      <c r="I8823">
        <v>0</v>
      </c>
      <c r="J8823">
        <v>0</v>
      </c>
      <c r="K8823">
        <v>60</v>
      </c>
      <c r="L8823" s="16" t="s">
        <v>16</v>
      </c>
      <c r="M8823" s="17">
        <v>42831</v>
      </c>
      <c r="N8823" s="16" t="s">
        <v>15313</v>
      </c>
    </row>
    <row r="8824" spans="1:14" x14ac:dyDescent="0.25">
      <c r="A8824" s="16" t="s">
        <v>5153</v>
      </c>
      <c r="B8824" t="s">
        <v>2661</v>
      </c>
      <c r="C8824" s="16" t="s">
        <v>1471</v>
      </c>
      <c r="D8824">
        <v>1169</v>
      </c>
      <c r="E8824" s="16" t="s">
        <v>4111</v>
      </c>
      <c r="F8824">
        <v>10</v>
      </c>
      <c r="G8824">
        <v>12</v>
      </c>
      <c r="H8824">
        <v>20</v>
      </c>
      <c r="I8824">
        <v>0</v>
      </c>
      <c r="J8824">
        <v>0</v>
      </c>
      <c r="K8824">
        <v>83.33</v>
      </c>
      <c r="L8824" s="16" t="s">
        <v>16</v>
      </c>
      <c r="M8824" s="17">
        <v>42831</v>
      </c>
      <c r="N8824" s="16" t="s">
        <v>15314</v>
      </c>
    </row>
    <row r="8825" spans="1:14" x14ac:dyDescent="0.25">
      <c r="A8825" s="16" t="s">
        <v>5162</v>
      </c>
      <c r="B8825" t="s">
        <v>49</v>
      </c>
      <c r="C8825" s="16" t="s">
        <v>706</v>
      </c>
      <c r="D8825">
        <v>1088</v>
      </c>
      <c r="E8825" s="16" t="s">
        <v>26</v>
      </c>
      <c r="F8825">
        <v>0</v>
      </c>
      <c r="G8825">
        <v>0</v>
      </c>
      <c r="H8825">
        <v>1</v>
      </c>
      <c r="I8825">
        <v>0</v>
      </c>
      <c r="J8825">
        <v>0</v>
      </c>
      <c r="K8825">
        <v>0</v>
      </c>
      <c r="L8825" s="16" t="s">
        <v>16</v>
      </c>
      <c r="M8825" s="17">
        <v>42832</v>
      </c>
      <c r="N8825" s="16" t="s">
        <v>15315</v>
      </c>
    </row>
    <row r="8826" spans="1:14" x14ac:dyDescent="0.25">
      <c r="A8826" s="16" t="s">
        <v>5162</v>
      </c>
      <c r="B8826" t="s">
        <v>49</v>
      </c>
      <c r="C8826" s="16" t="s">
        <v>283</v>
      </c>
      <c r="D8826">
        <v>1076</v>
      </c>
      <c r="E8826" s="16" t="s">
        <v>5164</v>
      </c>
      <c r="F8826">
        <v>47</v>
      </c>
      <c r="G8826">
        <v>25</v>
      </c>
      <c r="H8826">
        <v>42</v>
      </c>
      <c r="I8826">
        <v>6</v>
      </c>
      <c r="J8826">
        <v>2</v>
      </c>
      <c r="K8826">
        <v>188</v>
      </c>
      <c r="L8826" s="16" t="s">
        <v>20</v>
      </c>
      <c r="M8826" s="17">
        <v>42832</v>
      </c>
      <c r="N8826" s="16" t="s">
        <v>15316</v>
      </c>
    </row>
    <row r="8827" spans="1:14" x14ac:dyDescent="0.25">
      <c r="A8827" s="16" t="s">
        <v>5162</v>
      </c>
      <c r="B8827" t="s">
        <v>49</v>
      </c>
      <c r="C8827" s="16" t="s">
        <v>3185</v>
      </c>
      <c r="D8827">
        <v>1276</v>
      </c>
      <c r="E8827" s="16" t="s">
        <v>26</v>
      </c>
      <c r="F8827">
        <v>93</v>
      </c>
      <c r="G8827">
        <v>41</v>
      </c>
      <c r="H8827">
        <v>68</v>
      </c>
      <c r="I8827">
        <v>6</v>
      </c>
      <c r="J8827">
        <v>8</v>
      </c>
      <c r="K8827">
        <v>226.82</v>
      </c>
      <c r="L8827" s="16" t="s">
        <v>16</v>
      </c>
      <c r="M8827" s="17">
        <v>42832</v>
      </c>
      <c r="N8827" s="16" t="s">
        <v>15317</v>
      </c>
    </row>
    <row r="8828" spans="1:14" x14ac:dyDescent="0.25">
      <c r="A8828" s="16" t="s">
        <v>5162</v>
      </c>
      <c r="B8828" t="s">
        <v>49</v>
      </c>
      <c r="C8828" s="16" t="s">
        <v>65</v>
      </c>
      <c r="D8828">
        <v>1048</v>
      </c>
      <c r="E8828" s="16" t="s">
        <v>26</v>
      </c>
      <c r="F8828">
        <v>76</v>
      </c>
      <c r="G8828">
        <v>48</v>
      </c>
      <c r="H8828">
        <v>68</v>
      </c>
      <c r="I8828">
        <v>12</v>
      </c>
      <c r="J8828">
        <v>0</v>
      </c>
      <c r="K8828">
        <v>158.33000000000001</v>
      </c>
      <c r="L8828" s="16" t="s">
        <v>40</v>
      </c>
      <c r="M8828" s="17">
        <v>42832</v>
      </c>
      <c r="N8828" s="16" t="s">
        <v>15318</v>
      </c>
    </row>
    <row r="8829" spans="1:14" x14ac:dyDescent="0.25">
      <c r="A8829" s="16" t="s">
        <v>5162</v>
      </c>
      <c r="B8829" t="s">
        <v>49</v>
      </c>
      <c r="C8829" s="16" t="s">
        <v>33</v>
      </c>
      <c r="D8829">
        <v>1050</v>
      </c>
      <c r="E8829" s="16" t="s">
        <v>5165</v>
      </c>
      <c r="F8829">
        <v>35</v>
      </c>
      <c r="G8829">
        <v>24</v>
      </c>
      <c r="H8829">
        <v>35</v>
      </c>
      <c r="I8829">
        <v>4</v>
      </c>
      <c r="J8829">
        <v>2</v>
      </c>
      <c r="K8829">
        <v>145.83000000000001</v>
      </c>
      <c r="L8829" s="16" t="s">
        <v>16</v>
      </c>
      <c r="M8829" s="17">
        <v>42832</v>
      </c>
      <c r="N8829" s="16" t="s">
        <v>15319</v>
      </c>
    </row>
    <row r="8830" spans="1:14" x14ac:dyDescent="0.25">
      <c r="A8830" s="16" t="s">
        <v>5162</v>
      </c>
      <c r="B8830" t="s">
        <v>49</v>
      </c>
      <c r="C8830" s="16" t="s">
        <v>5166</v>
      </c>
      <c r="D8830">
        <v>1384</v>
      </c>
      <c r="E8830" s="16" t="s">
        <v>763</v>
      </c>
      <c r="F8830">
        <v>14</v>
      </c>
      <c r="G8830">
        <v>12</v>
      </c>
      <c r="H8830">
        <v>12</v>
      </c>
      <c r="I8830">
        <v>3</v>
      </c>
      <c r="J8830">
        <v>0</v>
      </c>
      <c r="K8830">
        <v>116.66</v>
      </c>
      <c r="L8830" s="16" t="s">
        <v>16</v>
      </c>
      <c r="M8830" s="17">
        <v>42832</v>
      </c>
      <c r="N8830" s="16" t="s">
        <v>15320</v>
      </c>
    </row>
    <row r="8831" spans="1:14" x14ac:dyDescent="0.25">
      <c r="A8831" s="16" t="s">
        <v>5162</v>
      </c>
      <c r="B8831" t="s">
        <v>49</v>
      </c>
      <c r="C8831" s="16" t="s">
        <v>1920</v>
      </c>
      <c r="D8831">
        <v>1166</v>
      </c>
      <c r="E8831" s="16" t="s">
        <v>5109</v>
      </c>
      <c r="F8831">
        <v>15</v>
      </c>
      <c r="G8831">
        <v>8</v>
      </c>
      <c r="H8831">
        <v>9</v>
      </c>
      <c r="I8831">
        <v>0</v>
      </c>
      <c r="J8831">
        <v>2</v>
      </c>
      <c r="K8831">
        <v>187.5</v>
      </c>
      <c r="L8831" s="16" t="s">
        <v>16</v>
      </c>
      <c r="M8831" s="17">
        <v>42832</v>
      </c>
      <c r="N8831" s="16" t="s">
        <v>15321</v>
      </c>
    </row>
    <row r="8832" spans="1:14" x14ac:dyDescent="0.25">
      <c r="A8832" s="16" t="s">
        <v>5162</v>
      </c>
      <c r="B8832" t="s">
        <v>49</v>
      </c>
      <c r="C8832" s="16" t="s">
        <v>77</v>
      </c>
      <c r="D8832">
        <v>1012</v>
      </c>
      <c r="E8832" s="16" t="s">
        <v>26</v>
      </c>
      <c r="F8832">
        <v>68</v>
      </c>
      <c r="G8832">
        <v>51</v>
      </c>
      <c r="H8832">
        <v>77</v>
      </c>
      <c r="I8832">
        <v>7</v>
      </c>
      <c r="J8832">
        <v>0</v>
      </c>
      <c r="K8832">
        <v>133.33000000000001</v>
      </c>
      <c r="L8832" s="16" t="s">
        <v>40</v>
      </c>
      <c r="M8832" s="17">
        <v>42832</v>
      </c>
      <c r="N8832" s="16" t="s">
        <v>15322</v>
      </c>
    </row>
    <row r="8833" spans="1:19" x14ac:dyDescent="0.25">
      <c r="A8833" s="16" t="s">
        <v>5167</v>
      </c>
      <c r="B8833" t="s">
        <v>98</v>
      </c>
      <c r="C8833" s="16" t="s">
        <v>3295</v>
      </c>
      <c r="D8833">
        <v>1287</v>
      </c>
      <c r="E8833" s="16" t="s">
        <v>5168</v>
      </c>
      <c r="F8833">
        <v>14</v>
      </c>
      <c r="G8833">
        <v>9</v>
      </c>
      <c r="H8833">
        <v>10</v>
      </c>
      <c r="I8833">
        <v>1</v>
      </c>
      <c r="J8833">
        <v>1</v>
      </c>
      <c r="K8833">
        <v>155.55000000000001</v>
      </c>
      <c r="L8833" s="16" t="s">
        <v>16</v>
      </c>
      <c r="M8833" s="17">
        <v>42833</v>
      </c>
      <c r="N8833" s="16" t="s">
        <v>15323</v>
      </c>
      <c r="O8833" t="s">
        <v>6509</v>
      </c>
      <c r="P8833" t="s">
        <v>6510</v>
      </c>
      <c r="Q8833">
        <v>2</v>
      </c>
      <c r="R8833">
        <v>1</v>
      </c>
      <c r="S8833" t="s">
        <v>17706</v>
      </c>
    </row>
    <row r="8834" spans="1:19" x14ac:dyDescent="0.25">
      <c r="A8834" s="16" t="s">
        <v>5167</v>
      </c>
      <c r="B8834" t="s">
        <v>98</v>
      </c>
      <c r="C8834" s="16" t="s">
        <v>4951</v>
      </c>
      <c r="D8834">
        <v>1374</v>
      </c>
      <c r="E8834" s="16" t="s">
        <v>5170</v>
      </c>
      <c r="F8834">
        <v>28</v>
      </c>
      <c r="G8834">
        <v>27</v>
      </c>
      <c r="H8834">
        <v>46</v>
      </c>
      <c r="I8834">
        <v>2</v>
      </c>
      <c r="J8834">
        <v>1</v>
      </c>
      <c r="K8834">
        <v>103.7</v>
      </c>
      <c r="L8834" s="16" t="s">
        <v>16</v>
      </c>
      <c r="M8834" s="17">
        <v>42833</v>
      </c>
      <c r="N8834" s="16" t="s">
        <v>15324</v>
      </c>
      <c r="O8834" t="s">
        <v>6509</v>
      </c>
      <c r="P8834" t="s">
        <v>6510</v>
      </c>
      <c r="Q8834">
        <v>2</v>
      </c>
      <c r="R8834">
        <v>2</v>
      </c>
      <c r="S8834" t="s">
        <v>17706</v>
      </c>
    </row>
    <row r="8835" spans="1:19" x14ac:dyDescent="0.25">
      <c r="A8835" s="16" t="s">
        <v>5167</v>
      </c>
      <c r="B8835" t="s">
        <v>98</v>
      </c>
      <c r="C8835" s="16" t="s">
        <v>285</v>
      </c>
      <c r="D8835">
        <v>1122</v>
      </c>
      <c r="E8835" s="16" t="s">
        <v>26</v>
      </c>
      <c r="F8835">
        <v>0</v>
      </c>
      <c r="G8835">
        <v>0</v>
      </c>
      <c r="H8835">
        <v>1</v>
      </c>
      <c r="I8835">
        <v>0</v>
      </c>
      <c r="J8835">
        <v>0</v>
      </c>
      <c r="K8835">
        <v>0</v>
      </c>
      <c r="L8835" s="16" t="s">
        <v>16</v>
      </c>
      <c r="M8835" s="17">
        <v>42833</v>
      </c>
      <c r="N8835" s="16" t="s">
        <v>15325</v>
      </c>
    </row>
    <row r="8836" spans="1:19" x14ac:dyDescent="0.25">
      <c r="A8836" s="16" t="s">
        <v>5167</v>
      </c>
      <c r="B8836" t="s">
        <v>98</v>
      </c>
      <c r="C8836" s="16" t="s">
        <v>104</v>
      </c>
      <c r="D8836">
        <v>1102</v>
      </c>
      <c r="E8836" s="16" t="s">
        <v>4141</v>
      </c>
      <c r="F8836">
        <v>14</v>
      </c>
      <c r="G8836">
        <v>9</v>
      </c>
      <c r="H8836">
        <v>10</v>
      </c>
      <c r="I8836">
        <v>3</v>
      </c>
      <c r="J8836">
        <v>0</v>
      </c>
      <c r="K8836">
        <v>155.55000000000001</v>
      </c>
      <c r="L8836" s="16" t="s">
        <v>20</v>
      </c>
      <c r="M8836" s="17">
        <v>42833</v>
      </c>
      <c r="N8836" s="16" t="s">
        <v>15326</v>
      </c>
    </row>
    <row r="8837" spans="1:19" x14ac:dyDescent="0.25">
      <c r="A8837" s="16" t="s">
        <v>5167</v>
      </c>
      <c r="B8837" t="s">
        <v>98</v>
      </c>
      <c r="C8837" s="16" t="s">
        <v>2886</v>
      </c>
      <c r="D8837">
        <v>1259</v>
      </c>
      <c r="E8837" s="16" t="s">
        <v>26</v>
      </c>
      <c r="F8837">
        <v>30</v>
      </c>
      <c r="G8837">
        <v>27</v>
      </c>
      <c r="H8837">
        <v>36</v>
      </c>
      <c r="I8837">
        <v>1</v>
      </c>
      <c r="J8837">
        <v>2</v>
      </c>
      <c r="K8837">
        <v>111.11</v>
      </c>
      <c r="L8837" s="16" t="s">
        <v>16</v>
      </c>
      <c r="M8837" s="17">
        <v>42833</v>
      </c>
      <c r="N8837" s="16" t="s">
        <v>15327</v>
      </c>
    </row>
    <row r="8838" spans="1:19" x14ac:dyDescent="0.25">
      <c r="A8838" s="16" t="s">
        <v>5167</v>
      </c>
      <c r="B8838" t="s">
        <v>98</v>
      </c>
      <c r="C8838" s="16" t="s">
        <v>2664</v>
      </c>
      <c r="D8838">
        <v>1241</v>
      </c>
      <c r="E8838" s="16" t="s">
        <v>26</v>
      </c>
      <c r="F8838">
        <v>44</v>
      </c>
      <c r="G8838">
        <v>20</v>
      </c>
      <c r="H8838">
        <v>40</v>
      </c>
      <c r="I8838">
        <v>2</v>
      </c>
      <c r="J8838">
        <v>4</v>
      </c>
      <c r="K8838">
        <v>220</v>
      </c>
      <c r="L8838" s="16" t="s">
        <v>40</v>
      </c>
      <c r="M8838" s="17">
        <v>42833</v>
      </c>
      <c r="N8838" s="16" t="s">
        <v>15328</v>
      </c>
      <c r="O8838" t="s">
        <v>6509</v>
      </c>
      <c r="P8838" t="s">
        <v>6510</v>
      </c>
      <c r="Q8838">
        <v>2</v>
      </c>
      <c r="R8838">
        <v>4</v>
      </c>
      <c r="S8838" t="s">
        <v>17705</v>
      </c>
    </row>
    <row r="8839" spans="1:19" x14ac:dyDescent="0.25">
      <c r="A8839" s="16" t="s">
        <v>5167</v>
      </c>
      <c r="B8839" t="s">
        <v>98</v>
      </c>
      <c r="C8839" s="16" t="s">
        <v>3827</v>
      </c>
      <c r="D8839">
        <v>1319</v>
      </c>
      <c r="E8839" s="16" t="s">
        <v>5171</v>
      </c>
      <c r="F8839">
        <v>24</v>
      </c>
      <c r="G8839">
        <v>22</v>
      </c>
      <c r="H8839">
        <v>28</v>
      </c>
      <c r="I8839">
        <v>1</v>
      </c>
      <c r="J8839">
        <v>1</v>
      </c>
      <c r="K8839">
        <v>109.09</v>
      </c>
      <c r="L8839" s="16" t="s">
        <v>16</v>
      </c>
      <c r="M8839" s="17">
        <v>42833</v>
      </c>
      <c r="N8839" s="16" t="s">
        <v>15329</v>
      </c>
      <c r="O8839" t="s">
        <v>6509</v>
      </c>
      <c r="P8839" t="s">
        <v>6510</v>
      </c>
      <c r="Q8839">
        <v>2</v>
      </c>
      <c r="R8839">
        <v>3</v>
      </c>
      <c r="S8839" t="s">
        <v>17705</v>
      </c>
    </row>
    <row r="8840" spans="1:19" x14ac:dyDescent="0.25">
      <c r="A8840" s="16" t="s">
        <v>5167</v>
      </c>
      <c r="B8840" t="s">
        <v>98</v>
      </c>
      <c r="C8840" s="16" t="s">
        <v>2678</v>
      </c>
      <c r="D8840">
        <v>1242</v>
      </c>
      <c r="E8840" s="16" t="s">
        <v>5172</v>
      </c>
      <c r="F8840">
        <v>26</v>
      </c>
      <c r="G8840">
        <v>27</v>
      </c>
      <c r="H8840">
        <v>34</v>
      </c>
      <c r="I8840">
        <v>3</v>
      </c>
      <c r="J8840">
        <v>0</v>
      </c>
      <c r="K8840">
        <v>96.29</v>
      </c>
      <c r="L8840" s="16" t="s">
        <v>40</v>
      </c>
      <c r="M8840" s="17">
        <v>42833</v>
      </c>
      <c r="N8840" s="16" t="s">
        <v>15330</v>
      </c>
    </row>
    <row r="8841" spans="1:19" x14ac:dyDescent="0.25">
      <c r="A8841" s="16" t="s">
        <v>5167</v>
      </c>
      <c r="B8841" t="s">
        <v>98</v>
      </c>
      <c r="C8841" s="16" t="s">
        <v>2018</v>
      </c>
      <c r="D8841">
        <v>1163</v>
      </c>
      <c r="E8841" s="16" t="s">
        <v>3683</v>
      </c>
      <c r="F8841">
        <v>0</v>
      </c>
      <c r="G8841">
        <v>4</v>
      </c>
      <c r="H8841">
        <v>4</v>
      </c>
      <c r="I8841">
        <v>0</v>
      </c>
      <c r="J8841">
        <v>0</v>
      </c>
      <c r="K8841">
        <v>0</v>
      </c>
      <c r="L8841" s="16" t="s">
        <v>16</v>
      </c>
      <c r="M8841" s="17">
        <v>42833</v>
      </c>
      <c r="N8841" s="16" t="s">
        <v>15331</v>
      </c>
    </row>
    <row r="8842" spans="1:19" x14ac:dyDescent="0.25">
      <c r="A8842" s="16" t="s">
        <v>5167</v>
      </c>
      <c r="B8842" t="s">
        <v>98</v>
      </c>
      <c r="C8842" s="16" t="s">
        <v>292</v>
      </c>
      <c r="D8842">
        <v>1111</v>
      </c>
      <c r="E8842" s="16" t="s">
        <v>5173</v>
      </c>
      <c r="F8842">
        <v>19</v>
      </c>
      <c r="G8842">
        <v>15</v>
      </c>
      <c r="H8842">
        <v>30</v>
      </c>
      <c r="I8842">
        <v>1</v>
      </c>
      <c r="J8842">
        <v>1</v>
      </c>
      <c r="K8842">
        <v>126.66</v>
      </c>
      <c r="L8842" s="16" t="s">
        <v>16</v>
      </c>
      <c r="M8842" s="17">
        <v>42833</v>
      </c>
      <c r="N8842" s="16" t="s">
        <v>15332</v>
      </c>
    </row>
    <row r="8843" spans="1:19" x14ac:dyDescent="0.25">
      <c r="A8843" s="16" t="s">
        <v>5167</v>
      </c>
      <c r="B8843" t="s">
        <v>98</v>
      </c>
      <c r="C8843" s="16" t="s">
        <v>5158</v>
      </c>
      <c r="D8843">
        <v>1383</v>
      </c>
      <c r="E8843" s="16" t="s">
        <v>1295</v>
      </c>
      <c r="F8843">
        <v>50</v>
      </c>
      <c r="G8843">
        <v>32</v>
      </c>
      <c r="H8843">
        <v>58</v>
      </c>
      <c r="I8843">
        <v>2</v>
      </c>
      <c r="J8843">
        <v>3</v>
      </c>
      <c r="K8843">
        <v>156.25</v>
      </c>
      <c r="L8843" s="16" t="s">
        <v>16</v>
      </c>
      <c r="M8843" s="17">
        <v>42833</v>
      </c>
      <c r="N8843" s="16" t="s">
        <v>15333</v>
      </c>
    </row>
    <row r="8844" spans="1:19" x14ac:dyDescent="0.25">
      <c r="A8844" s="16" t="s">
        <v>5167</v>
      </c>
      <c r="B8844" t="s">
        <v>98</v>
      </c>
      <c r="C8844" s="16" t="s">
        <v>2008</v>
      </c>
      <c r="D8844">
        <v>1160</v>
      </c>
      <c r="E8844" s="16" t="s">
        <v>4137</v>
      </c>
      <c r="F8844">
        <v>17</v>
      </c>
      <c r="G8844">
        <v>8</v>
      </c>
      <c r="H8844">
        <v>11</v>
      </c>
      <c r="I8844">
        <v>2</v>
      </c>
      <c r="J8844">
        <v>1</v>
      </c>
      <c r="K8844">
        <v>212.5</v>
      </c>
      <c r="L8844" s="16" t="s">
        <v>16</v>
      </c>
      <c r="M8844" s="17">
        <v>42833</v>
      </c>
      <c r="N8844" s="16" t="s">
        <v>15334</v>
      </c>
    </row>
    <row r="8845" spans="1:19" x14ac:dyDescent="0.25">
      <c r="A8845" s="16" t="s">
        <v>5167</v>
      </c>
      <c r="B8845" t="s">
        <v>98</v>
      </c>
      <c r="C8845" s="16" t="s">
        <v>279</v>
      </c>
      <c r="D8845">
        <v>1077</v>
      </c>
      <c r="E8845" s="16" t="s">
        <v>26</v>
      </c>
      <c r="F8845">
        <v>40</v>
      </c>
      <c r="G8845">
        <v>23</v>
      </c>
      <c r="H8845">
        <v>45</v>
      </c>
      <c r="I8845">
        <v>3</v>
      </c>
      <c r="J8845">
        <v>2</v>
      </c>
      <c r="K8845">
        <v>173.91</v>
      </c>
      <c r="L8845" s="16" t="s">
        <v>16</v>
      </c>
      <c r="M8845" s="17">
        <v>42833</v>
      </c>
      <c r="N8845" s="16" t="s">
        <v>15335</v>
      </c>
    </row>
    <row r="8846" spans="1:19" x14ac:dyDescent="0.25">
      <c r="A8846" s="16" t="s">
        <v>5167</v>
      </c>
      <c r="B8846" t="s">
        <v>98</v>
      </c>
      <c r="C8846" s="16" t="s">
        <v>84</v>
      </c>
      <c r="D8846">
        <v>1014</v>
      </c>
      <c r="E8846" s="16" t="s">
        <v>5174</v>
      </c>
      <c r="F8846">
        <v>5</v>
      </c>
      <c r="G8846">
        <v>11</v>
      </c>
      <c r="H8846">
        <v>17</v>
      </c>
      <c r="I8846">
        <v>0</v>
      </c>
      <c r="J8846">
        <v>0</v>
      </c>
      <c r="K8846">
        <v>45.45</v>
      </c>
      <c r="L8846" s="16" t="s">
        <v>20</v>
      </c>
      <c r="M8846" s="17">
        <v>42833</v>
      </c>
      <c r="N8846" s="16" t="s">
        <v>15336</v>
      </c>
    </row>
    <row r="8847" spans="1:19" x14ac:dyDescent="0.25">
      <c r="A8847" s="16" t="s">
        <v>5175</v>
      </c>
      <c r="B8847" t="s">
        <v>128</v>
      </c>
      <c r="C8847" s="16" t="s">
        <v>4859</v>
      </c>
      <c r="D8847">
        <v>1366</v>
      </c>
      <c r="E8847" s="16" t="s">
        <v>3010</v>
      </c>
      <c r="F8847">
        <v>57</v>
      </c>
      <c r="G8847">
        <v>36</v>
      </c>
      <c r="H8847">
        <v>70</v>
      </c>
      <c r="I8847">
        <v>3</v>
      </c>
      <c r="J8847">
        <v>4</v>
      </c>
      <c r="K8847">
        <v>158.33000000000001</v>
      </c>
      <c r="L8847" s="16" t="s">
        <v>20</v>
      </c>
      <c r="M8847" s="17">
        <v>42833</v>
      </c>
      <c r="N8847" s="16" t="s">
        <v>15337</v>
      </c>
    </row>
    <row r="8848" spans="1:19" x14ac:dyDescent="0.25">
      <c r="A8848" s="16" t="s">
        <v>5175</v>
      </c>
      <c r="B8848" t="s">
        <v>128</v>
      </c>
      <c r="C8848" s="16" t="s">
        <v>3375</v>
      </c>
      <c r="D8848">
        <v>1292</v>
      </c>
      <c r="E8848" s="16" t="s">
        <v>2331</v>
      </c>
      <c r="F8848">
        <v>4</v>
      </c>
      <c r="G8848">
        <v>5</v>
      </c>
      <c r="H8848">
        <v>12</v>
      </c>
      <c r="I8848">
        <v>0</v>
      </c>
      <c r="J8848">
        <v>0</v>
      </c>
      <c r="K8848">
        <v>80</v>
      </c>
      <c r="L8848" s="16" t="s">
        <v>16</v>
      </c>
      <c r="M8848" s="17">
        <v>42833</v>
      </c>
      <c r="N8848" s="16" t="s">
        <v>15338</v>
      </c>
    </row>
    <row r="8849" spans="1:14" x14ac:dyDescent="0.25">
      <c r="A8849" s="16" t="s">
        <v>5175</v>
      </c>
      <c r="B8849" t="s">
        <v>128</v>
      </c>
      <c r="C8849" s="16" t="s">
        <v>3393</v>
      </c>
      <c r="D8849">
        <v>1293</v>
      </c>
      <c r="E8849" s="16" t="s">
        <v>5176</v>
      </c>
      <c r="F8849">
        <v>13</v>
      </c>
      <c r="G8849">
        <v>12</v>
      </c>
      <c r="H8849">
        <v>27</v>
      </c>
      <c r="I8849">
        <v>1</v>
      </c>
      <c r="J8849">
        <v>0</v>
      </c>
      <c r="K8849">
        <v>108.33</v>
      </c>
      <c r="L8849" s="16" t="s">
        <v>16</v>
      </c>
      <c r="M8849" s="17">
        <v>42833</v>
      </c>
      <c r="N8849" s="16" t="s">
        <v>15339</v>
      </c>
    </row>
    <row r="8850" spans="1:14" x14ac:dyDescent="0.25">
      <c r="A8850" s="16" t="s">
        <v>5175</v>
      </c>
      <c r="B8850" t="s">
        <v>128</v>
      </c>
      <c r="C8850" s="16" t="s">
        <v>4880</v>
      </c>
      <c r="D8850">
        <v>1367</v>
      </c>
      <c r="E8850" s="16" t="s">
        <v>5177</v>
      </c>
      <c r="F8850">
        <v>25</v>
      </c>
      <c r="G8850">
        <v>19</v>
      </c>
      <c r="H8850">
        <v>35</v>
      </c>
      <c r="I8850">
        <v>1</v>
      </c>
      <c r="J8850">
        <v>1</v>
      </c>
      <c r="K8850">
        <v>131.57</v>
      </c>
      <c r="L8850" s="16" t="s">
        <v>16</v>
      </c>
      <c r="M8850" s="17">
        <v>42833</v>
      </c>
      <c r="N8850" s="16" t="s">
        <v>15340</v>
      </c>
    </row>
    <row r="8851" spans="1:14" x14ac:dyDescent="0.25">
      <c r="A8851" s="16" t="s">
        <v>5175</v>
      </c>
      <c r="B8851" t="s">
        <v>128</v>
      </c>
      <c r="C8851" s="16" t="s">
        <v>3260</v>
      </c>
      <c r="D8851">
        <v>1279</v>
      </c>
      <c r="E8851" s="16" t="s">
        <v>5178</v>
      </c>
      <c r="F8851">
        <v>4</v>
      </c>
      <c r="G8851">
        <v>3</v>
      </c>
      <c r="H8851">
        <v>4</v>
      </c>
      <c r="I8851">
        <v>1</v>
      </c>
      <c r="J8851">
        <v>0</v>
      </c>
      <c r="K8851">
        <v>133.33000000000001</v>
      </c>
      <c r="L8851" s="16" t="s">
        <v>16</v>
      </c>
      <c r="M8851" s="17">
        <v>42833</v>
      </c>
      <c r="N8851" s="16" t="s">
        <v>15341</v>
      </c>
    </row>
    <row r="8852" spans="1:14" x14ac:dyDescent="0.25">
      <c r="A8852" s="16" t="s">
        <v>5175</v>
      </c>
      <c r="B8852" t="s">
        <v>128</v>
      </c>
      <c r="C8852" s="16" t="s">
        <v>2146</v>
      </c>
      <c r="D8852">
        <v>1187</v>
      </c>
      <c r="E8852" s="16" t="s">
        <v>3234</v>
      </c>
      <c r="F8852">
        <v>0</v>
      </c>
      <c r="G8852">
        <v>2</v>
      </c>
      <c r="H8852">
        <v>3</v>
      </c>
      <c r="I8852">
        <v>0</v>
      </c>
      <c r="J8852">
        <v>0</v>
      </c>
      <c r="K8852">
        <v>0</v>
      </c>
      <c r="L8852" s="16" t="s">
        <v>16</v>
      </c>
      <c r="M8852" s="17">
        <v>42833</v>
      </c>
      <c r="N8852" s="16" t="s">
        <v>15342</v>
      </c>
    </row>
    <row r="8853" spans="1:14" x14ac:dyDescent="0.25">
      <c r="A8853" s="16" t="s">
        <v>5175</v>
      </c>
      <c r="B8853" t="s">
        <v>128</v>
      </c>
      <c r="C8853" s="16" t="s">
        <v>27</v>
      </c>
      <c r="D8853">
        <v>1008</v>
      </c>
      <c r="E8853" s="16" t="s">
        <v>26</v>
      </c>
      <c r="F8853">
        <v>1</v>
      </c>
      <c r="G8853">
        <v>1</v>
      </c>
      <c r="H8853">
        <v>1</v>
      </c>
      <c r="I8853">
        <v>0</v>
      </c>
      <c r="J8853">
        <v>0</v>
      </c>
      <c r="K8853">
        <v>100</v>
      </c>
      <c r="L8853" s="16" t="s">
        <v>40</v>
      </c>
      <c r="M8853" s="17">
        <v>42833</v>
      </c>
      <c r="N8853" s="16" t="s">
        <v>15343</v>
      </c>
    </row>
    <row r="8854" spans="1:14" x14ac:dyDescent="0.25">
      <c r="A8854" s="16" t="s">
        <v>5175</v>
      </c>
      <c r="B8854" t="s">
        <v>128</v>
      </c>
      <c r="C8854" s="16" t="s">
        <v>558</v>
      </c>
      <c r="D8854">
        <v>1099</v>
      </c>
      <c r="E8854" s="16" t="s">
        <v>26</v>
      </c>
      <c r="F8854">
        <v>8</v>
      </c>
      <c r="G8854">
        <v>14</v>
      </c>
      <c r="H8854">
        <v>24</v>
      </c>
      <c r="I8854">
        <v>0</v>
      </c>
      <c r="J8854">
        <v>0</v>
      </c>
      <c r="K8854">
        <v>57.14</v>
      </c>
      <c r="L8854" s="16" t="s">
        <v>16</v>
      </c>
      <c r="M8854" s="17">
        <v>42833</v>
      </c>
      <c r="N8854" s="16" t="s">
        <v>15344</v>
      </c>
    </row>
    <row r="8855" spans="1:14" x14ac:dyDescent="0.25">
      <c r="A8855" s="16" t="s">
        <v>5175</v>
      </c>
      <c r="B8855" t="s">
        <v>128</v>
      </c>
      <c r="C8855" s="16" t="s">
        <v>4688</v>
      </c>
      <c r="D8855">
        <v>1354</v>
      </c>
      <c r="E8855" s="16" t="s">
        <v>3822</v>
      </c>
      <c r="F8855">
        <v>1</v>
      </c>
      <c r="G8855">
        <v>5</v>
      </c>
      <c r="H8855">
        <v>8</v>
      </c>
      <c r="I8855">
        <v>0</v>
      </c>
      <c r="J8855">
        <v>0</v>
      </c>
      <c r="K8855">
        <v>20</v>
      </c>
      <c r="L8855" s="16" t="s">
        <v>16</v>
      </c>
      <c r="M8855" s="17">
        <v>42833</v>
      </c>
      <c r="N8855" s="16" t="s">
        <v>15345</v>
      </c>
    </row>
    <row r="8856" spans="1:14" x14ac:dyDescent="0.25">
      <c r="A8856" s="16" t="s">
        <v>5175</v>
      </c>
      <c r="B8856" t="s">
        <v>128</v>
      </c>
      <c r="C8856" s="16" t="s">
        <v>4453</v>
      </c>
      <c r="D8856">
        <v>1350</v>
      </c>
      <c r="E8856" s="16" t="s">
        <v>67</v>
      </c>
      <c r="F8856">
        <v>6</v>
      </c>
      <c r="G8856">
        <v>6</v>
      </c>
      <c r="H8856">
        <v>11</v>
      </c>
      <c r="I8856">
        <v>1</v>
      </c>
      <c r="J8856">
        <v>0</v>
      </c>
      <c r="K8856">
        <v>100</v>
      </c>
      <c r="L8856" s="16" t="s">
        <v>16</v>
      </c>
      <c r="M8856" s="17">
        <v>42833</v>
      </c>
      <c r="N8856" s="16" t="s">
        <v>15346</v>
      </c>
    </row>
    <row r="8857" spans="1:14" x14ac:dyDescent="0.25">
      <c r="A8857" s="16" t="s">
        <v>5175</v>
      </c>
      <c r="B8857" t="s">
        <v>128</v>
      </c>
      <c r="C8857" s="16" t="s">
        <v>1638</v>
      </c>
      <c r="D8857">
        <v>1195</v>
      </c>
      <c r="E8857" s="16" t="s">
        <v>4725</v>
      </c>
      <c r="F8857">
        <v>69</v>
      </c>
      <c r="G8857">
        <v>37</v>
      </c>
      <c r="H8857">
        <v>53</v>
      </c>
      <c r="I8857">
        <v>5</v>
      </c>
      <c r="J8857">
        <v>5</v>
      </c>
      <c r="K8857">
        <v>186.48</v>
      </c>
      <c r="L8857" s="16" t="s">
        <v>16</v>
      </c>
      <c r="M8857" s="17">
        <v>42833</v>
      </c>
      <c r="N8857" s="16" t="s">
        <v>15347</v>
      </c>
    </row>
    <row r="8858" spans="1:14" x14ac:dyDescent="0.25">
      <c r="A8858" s="16" t="s">
        <v>5175</v>
      </c>
      <c r="B8858" t="s">
        <v>128</v>
      </c>
      <c r="C8858" s="16" t="s">
        <v>1953</v>
      </c>
      <c r="D8858">
        <v>1197</v>
      </c>
      <c r="E8858" s="16" t="s">
        <v>5179</v>
      </c>
      <c r="F8858">
        <v>16</v>
      </c>
      <c r="G8858">
        <v>18</v>
      </c>
      <c r="H8858">
        <v>30</v>
      </c>
      <c r="I8858">
        <v>1</v>
      </c>
      <c r="J8858">
        <v>0</v>
      </c>
      <c r="K8858">
        <v>88.88</v>
      </c>
      <c r="L8858" s="16" t="s">
        <v>16</v>
      </c>
      <c r="M8858" s="17">
        <v>42833</v>
      </c>
      <c r="N8858" s="16" t="s">
        <v>15348</v>
      </c>
    </row>
    <row r="8859" spans="1:14" x14ac:dyDescent="0.25">
      <c r="A8859" s="16" t="s">
        <v>5175</v>
      </c>
      <c r="B8859" t="s">
        <v>128</v>
      </c>
      <c r="C8859" s="16" t="s">
        <v>1661</v>
      </c>
      <c r="D8859">
        <v>1222</v>
      </c>
      <c r="E8859" s="16" t="s">
        <v>4154</v>
      </c>
      <c r="F8859">
        <v>12</v>
      </c>
      <c r="G8859">
        <v>10</v>
      </c>
      <c r="H8859">
        <v>10</v>
      </c>
      <c r="I8859">
        <v>3</v>
      </c>
      <c r="J8859">
        <v>0</v>
      </c>
      <c r="K8859">
        <v>120</v>
      </c>
      <c r="L8859" s="16" t="s">
        <v>16</v>
      </c>
      <c r="M8859" s="17">
        <v>42833</v>
      </c>
      <c r="N8859" s="16" t="s">
        <v>15349</v>
      </c>
    </row>
    <row r="8860" spans="1:14" x14ac:dyDescent="0.25">
      <c r="A8860" s="16" t="s">
        <v>5175</v>
      </c>
      <c r="B8860" t="s">
        <v>128</v>
      </c>
      <c r="C8860" s="16" t="s">
        <v>875</v>
      </c>
      <c r="D8860">
        <v>1051</v>
      </c>
      <c r="E8860" s="16" t="s">
        <v>5180</v>
      </c>
      <c r="F8860">
        <v>6</v>
      </c>
      <c r="G8860">
        <v>8</v>
      </c>
      <c r="H8860">
        <v>17</v>
      </c>
      <c r="I8860">
        <v>1</v>
      </c>
      <c r="J8860">
        <v>0</v>
      </c>
      <c r="K8860">
        <v>75</v>
      </c>
      <c r="L8860" s="16" t="s">
        <v>16</v>
      </c>
      <c r="M8860" s="17">
        <v>42833</v>
      </c>
      <c r="N8860" s="16" t="s">
        <v>15350</v>
      </c>
    </row>
    <row r="8861" spans="1:14" x14ac:dyDescent="0.25">
      <c r="A8861" s="16" t="s">
        <v>5175</v>
      </c>
      <c r="B8861" t="s">
        <v>128</v>
      </c>
      <c r="C8861" s="16" t="s">
        <v>63</v>
      </c>
      <c r="D8861">
        <v>1182</v>
      </c>
      <c r="E8861" s="16" t="s">
        <v>5181</v>
      </c>
      <c r="F8861">
        <v>24</v>
      </c>
      <c r="G8861">
        <v>24</v>
      </c>
      <c r="H8861">
        <v>42</v>
      </c>
      <c r="I8861">
        <v>4</v>
      </c>
      <c r="J8861">
        <v>0</v>
      </c>
      <c r="K8861">
        <v>100</v>
      </c>
      <c r="L8861" s="16" t="s">
        <v>40</v>
      </c>
      <c r="M8861" s="17">
        <v>42833</v>
      </c>
      <c r="N8861" s="16" t="s">
        <v>15351</v>
      </c>
    </row>
    <row r="8862" spans="1:14" x14ac:dyDescent="0.25">
      <c r="A8862" s="16" t="s">
        <v>5175</v>
      </c>
      <c r="B8862" t="s">
        <v>128</v>
      </c>
      <c r="C8862" s="16" t="s">
        <v>5146</v>
      </c>
      <c r="D8862">
        <v>1381</v>
      </c>
      <c r="E8862" s="16" t="s">
        <v>3549</v>
      </c>
      <c r="F8862">
        <v>0</v>
      </c>
      <c r="G8862">
        <v>3</v>
      </c>
      <c r="H8862">
        <v>2</v>
      </c>
      <c r="I8862">
        <v>0</v>
      </c>
      <c r="J8862">
        <v>0</v>
      </c>
      <c r="K8862">
        <v>0</v>
      </c>
      <c r="L8862" s="16" t="s">
        <v>16</v>
      </c>
      <c r="M8862" s="17">
        <v>42833</v>
      </c>
      <c r="N8862" s="16" t="s">
        <v>15352</v>
      </c>
    </row>
    <row r="8863" spans="1:14" x14ac:dyDescent="0.25">
      <c r="A8863" s="16" t="s">
        <v>5175</v>
      </c>
      <c r="B8863" t="s">
        <v>128</v>
      </c>
      <c r="C8863" s="16" t="s">
        <v>1477</v>
      </c>
      <c r="D8863">
        <v>1313</v>
      </c>
      <c r="E8863" s="16" t="s">
        <v>5149</v>
      </c>
      <c r="F8863">
        <v>18</v>
      </c>
      <c r="G8863">
        <v>17</v>
      </c>
      <c r="H8863">
        <v>20</v>
      </c>
      <c r="I8863">
        <v>3</v>
      </c>
      <c r="J8863">
        <v>0</v>
      </c>
      <c r="K8863">
        <v>105.88</v>
      </c>
      <c r="L8863" s="16" t="s">
        <v>16</v>
      </c>
      <c r="M8863" s="17">
        <v>42833</v>
      </c>
      <c r="N8863" s="16" t="s">
        <v>15353</v>
      </c>
    </row>
    <row r="8864" spans="1:14" x14ac:dyDescent="0.25">
      <c r="A8864" s="16" t="s">
        <v>5175</v>
      </c>
      <c r="B8864" t="s">
        <v>128</v>
      </c>
      <c r="C8864" s="16" t="s">
        <v>581</v>
      </c>
      <c r="D8864">
        <v>1157</v>
      </c>
      <c r="E8864" s="16" t="s">
        <v>26</v>
      </c>
      <c r="F8864">
        <v>5</v>
      </c>
      <c r="G8864">
        <v>7</v>
      </c>
      <c r="H8864">
        <v>13</v>
      </c>
      <c r="I8864">
        <v>0</v>
      </c>
      <c r="J8864">
        <v>0</v>
      </c>
      <c r="K8864">
        <v>71.42</v>
      </c>
      <c r="L8864" s="16" t="s">
        <v>16</v>
      </c>
      <c r="M8864" s="17">
        <v>42833</v>
      </c>
      <c r="N8864" s="16" t="s">
        <v>15354</v>
      </c>
    </row>
    <row r="8865" spans="1:14" x14ac:dyDescent="0.25">
      <c r="A8865" s="16" t="s">
        <v>5175</v>
      </c>
      <c r="B8865" t="s">
        <v>128</v>
      </c>
      <c r="C8865" s="16" t="s">
        <v>5182</v>
      </c>
      <c r="D8865">
        <v>1385</v>
      </c>
      <c r="E8865" s="16" t="s">
        <v>5183</v>
      </c>
      <c r="F8865">
        <v>9</v>
      </c>
      <c r="G8865">
        <v>5</v>
      </c>
      <c r="H8865">
        <v>8</v>
      </c>
      <c r="I8865">
        <v>0</v>
      </c>
      <c r="J8865">
        <v>1</v>
      </c>
      <c r="K8865">
        <v>180</v>
      </c>
      <c r="L8865" s="16" t="s">
        <v>20</v>
      </c>
      <c r="M8865" s="17">
        <v>42833</v>
      </c>
      <c r="N8865" s="16" t="s">
        <v>15355</v>
      </c>
    </row>
    <row r="8866" spans="1:14" x14ac:dyDescent="0.25">
      <c r="A8866" s="16" t="s">
        <v>5175</v>
      </c>
      <c r="B8866" t="s">
        <v>128</v>
      </c>
      <c r="C8866" s="16" t="s">
        <v>2894</v>
      </c>
      <c r="D8866">
        <v>1261</v>
      </c>
      <c r="E8866" s="16" t="s">
        <v>3549</v>
      </c>
      <c r="F8866">
        <v>10</v>
      </c>
      <c r="G8866">
        <v>8</v>
      </c>
      <c r="H8866">
        <v>12</v>
      </c>
      <c r="I8866">
        <v>0</v>
      </c>
      <c r="J8866">
        <v>1</v>
      </c>
      <c r="K8866">
        <v>125</v>
      </c>
      <c r="L8866" s="16" t="s">
        <v>16</v>
      </c>
      <c r="M8866" s="17">
        <v>42833</v>
      </c>
      <c r="N8866" s="16" t="s">
        <v>15356</v>
      </c>
    </row>
    <row r="8867" spans="1:14" x14ac:dyDescent="0.25">
      <c r="A8867" s="16" t="s">
        <v>5184</v>
      </c>
      <c r="B8867" t="s">
        <v>172</v>
      </c>
      <c r="C8867" s="16" t="s">
        <v>5185</v>
      </c>
      <c r="D8867">
        <v>1387</v>
      </c>
      <c r="E8867" s="16" t="s">
        <v>2220</v>
      </c>
      <c r="F8867">
        <v>9</v>
      </c>
      <c r="G8867">
        <v>8</v>
      </c>
      <c r="H8867">
        <v>10</v>
      </c>
      <c r="I8867">
        <v>0</v>
      </c>
      <c r="J8867">
        <v>0</v>
      </c>
      <c r="K8867">
        <v>112.5</v>
      </c>
      <c r="L8867" s="16" t="s">
        <v>16</v>
      </c>
      <c r="M8867" s="17">
        <v>42834</v>
      </c>
      <c r="N8867" s="16" t="s">
        <v>15357</v>
      </c>
    </row>
    <row r="8868" spans="1:14" x14ac:dyDescent="0.25">
      <c r="A8868" s="16" t="s">
        <v>5184</v>
      </c>
      <c r="B8868" t="s">
        <v>172</v>
      </c>
      <c r="C8868" s="16" t="s">
        <v>2739</v>
      </c>
      <c r="D8868">
        <v>1253</v>
      </c>
      <c r="E8868" s="16" t="s">
        <v>5187</v>
      </c>
      <c r="F8868">
        <v>1</v>
      </c>
      <c r="G8868">
        <v>2</v>
      </c>
      <c r="H8868">
        <v>10</v>
      </c>
      <c r="I8868">
        <v>0</v>
      </c>
      <c r="J8868">
        <v>0</v>
      </c>
      <c r="K8868">
        <v>50</v>
      </c>
      <c r="L8868" s="16" t="s">
        <v>16</v>
      </c>
      <c r="M8868" s="17">
        <v>42834</v>
      </c>
      <c r="N8868" s="16" t="s">
        <v>15358</v>
      </c>
    </row>
    <row r="8869" spans="1:14" x14ac:dyDescent="0.25">
      <c r="A8869" s="16" t="s">
        <v>5184</v>
      </c>
      <c r="B8869" t="s">
        <v>172</v>
      </c>
      <c r="C8869" s="16" t="s">
        <v>75</v>
      </c>
      <c r="D8869">
        <v>1010</v>
      </c>
      <c r="E8869" s="16" t="s">
        <v>5165</v>
      </c>
      <c r="F8869">
        <v>30</v>
      </c>
      <c r="G8869">
        <v>27</v>
      </c>
      <c r="H8869">
        <v>37</v>
      </c>
      <c r="I8869">
        <v>3</v>
      </c>
      <c r="J8869">
        <v>1</v>
      </c>
      <c r="K8869">
        <v>111.11</v>
      </c>
      <c r="L8869" s="16" t="s">
        <v>20</v>
      </c>
      <c r="M8869" s="17">
        <v>42834</v>
      </c>
      <c r="N8869" s="16" t="s">
        <v>15359</v>
      </c>
    </row>
    <row r="8870" spans="1:14" x14ac:dyDescent="0.25">
      <c r="A8870" s="16" t="s">
        <v>5184</v>
      </c>
      <c r="B8870" t="s">
        <v>172</v>
      </c>
      <c r="C8870" s="16" t="s">
        <v>2674</v>
      </c>
      <c r="D8870">
        <v>1244</v>
      </c>
      <c r="E8870" s="16" t="s">
        <v>2220</v>
      </c>
      <c r="F8870">
        <v>17</v>
      </c>
      <c r="G8870">
        <v>15</v>
      </c>
      <c r="H8870">
        <v>21</v>
      </c>
      <c r="I8870">
        <v>2</v>
      </c>
      <c r="J8870">
        <v>0</v>
      </c>
      <c r="K8870">
        <v>113.33</v>
      </c>
      <c r="L8870" s="16" t="s">
        <v>16</v>
      </c>
      <c r="M8870" s="17">
        <v>42834</v>
      </c>
      <c r="N8870" s="16" t="s">
        <v>15360</v>
      </c>
    </row>
    <row r="8871" spans="1:14" x14ac:dyDescent="0.25">
      <c r="A8871" s="16" t="s">
        <v>5184</v>
      </c>
      <c r="B8871" t="s">
        <v>172</v>
      </c>
      <c r="C8871" s="16" t="s">
        <v>138</v>
      </c>
      <c r="D8871">
        <v>1020</v>
      </c>
      <c r="E8871" s="16" t="s">
        <v>5188</v>
      </c>
      <c r="F8871">
        <v>4</v>
      </c>
      <c r="G8871">
        <v>3</v>
      </c>
      <c r="H8871">
        <v>3</v>
      </c>
      <c r="I8871">
        <v>1</v>
      </c>
      <c r="J8871">
        <v>0</v>
      </c>
      <c r="K8871">
        <v>133.33000000000001</v>
      </c>
      <c r="L8871" s="16" t="s">
        <v>20</v>
      </c>
      <c r="M8871" s="17">
        <v>42834</v>
      </c>
      <c r="N8871" s="16" t="s">
        <v>15361</v>
      </c>
    </row>
    <row r="8872" spans="1:14" x14ac:dyDescent="0.25">
      <c r="A8872" s="16" t="s">
        <v>5184</v>
      </c>
      <c r="B8872" t="s">
        <v>172</v>
      </c>
      <c r="C8872" s="16" t="s">
        <v>317</v>
      </c>
      <c r="D8872">
        <v>1105</v>
      </c>
      <c r="E8872" s="16" t="s">
        <v>26</v>
      </c>
      <c r="F8872">
        <v>81</v>
      </c>
      <c r="G8872">
        <v>47</v>
      </c>
      <c r="H8872">
        <v>75</v>
      </c>
      <c r="I8872">
        <v>5</v>
      </c>
      <c r="J8872">
        <v>5</v>
      </c>
      <c r="K8872">
        <v>172.34</v>
      </c>
      <c r="L8872" s="16" t="s">
        <v>16</v>
      </c>
      <c r="M8872" s="17">
        <v>42834</v>
      </c>
      <c r="N8872" s="16" t="s">
        <v>15362</v>
      </c>
    </row>
    <row r="8873" spans="1:14" x14ac:dyDescent="0.25">
      <c r="A8873" s="16" t="s">
        <v>5184</v>
      </c>
      <c r="B8873" t="s">
        <v>172</v>
      </c>
      <c r="C8873" s="16" t="s">
        <v>59</v>
      </c>
      <c r="D8873">
        <v>1033</v>
      </c>
      <c r="E8873" s="16" t="s">
        <v>5188</v>
      </c>
      <c r="F8873">
        <v>6</v>
      </c>
      <c r="G8873">
        <v>11</v>
      </c>
      <c r="H8873">
        <v>15</v>
      </c>
      <c r="I8873">
        <v>0</v>
      </c>
      <c r="J8873">
        <v>0</v>
      </c>
      <c r="K8873">
        <v>54.54</v>
      </c>
      <c r="L8873" s="16" t="s">
        <v>16</v>
      </c>
      <c r="M8873" s="17">
        <v>42834</v>
      </c>
      <c r="N8873" s="16" t="s">
        <v>15363</v>
      </c>
    </row>
    <row r="8874" spans="1:14" x14ac:dyDescent="0.25">
      <c r="A8874" s="16" t="s">
        <v>5184</v>
      </c>
      <c r="B8874" t="s">
        <v>172</v>
      </c>
      <c r="C8874" s="16" t="s">
        <v>1535</v>
      </c>
      <c r="D8874">
        <v>1183</v>
      </c>
      <c r="E8874" s="16" t="s">
        <v>5189</v>
      </c>
      <c r="F8874">
        <v>17</v>
      </c>
      <c r="G8874">
        <v>17</v>
      </c>
      <c r="H8874">
        <v>22</v>
      </c>
      <c r="I8874">
        <v>1</v>
      </c>
      <c r="J8874">
        <v>1</v>
      </c>
      <c r="K8874">
        <v>100</v>
      </c>
      <c r="L8874" s="16" t="s">
        <v>16</v>
      </c>
      <c r="M8874" s="17">
        <v>42834</v>
      </c>
      <c r="N8874" s="16" t="s">
        <v>15364</v>
      </c>
    </row>
    <row r="8875" spans="1:14" x14ac:dyDescent="0.25">
      <c r="A8875" s="16" t="s">
        <v>5184</v>
      </c>
      <c r="B8875" t="s">
        <v>172</v>
      </c>
      <c r="C8875" s="16" t="s">
        <v>4365</v>
      </c>
      <c r="D8875">
        <v>1346</v>
      </c>
      <c r="E8875" s="16" t="s">
        <v>26</v>
      </c>
      <c r="F8875">
        <v>29</v>
      </c>
      <c r="G8875">
        <v>11</v>
      </c>
      <c r="H8875">
        <v>23</v>
      </c>
      <c r="I8875">
        <v>3</v>
      </c>
      <c r="J8875">
        <v>2</v>
      </c>
      <c r="K8875">
        <v>263.63</v>
      </c>
      <c r="L8875" s="16" t="s">
        <v>16</v>
      </c>
      <c r="M8875" s="17">
        <v>42834</v>
      </c>
      <c r="N8875" s="16" t="s">
        <v>15365</v>
      </c>
    </row>
    <row r="8876" spans="1:14" x14ac:dyDescent="0.25">
      <c r="A8876" s="16" t="s">
        <v>5184</v>
      </c>
      <c r="B8876" t="s">
        <v>172</v>
      </c>
      <c r="C8876" s="16" t="s">
        <v>146</v>
      </c>
      <c r="D8876">
        <v>1007</v>
      </c>
      <c r="E8876" s="16" t="s">
        <v>26</v>
      </c>
      <c r="F8876">
        <v>1</v>
      </c>
      <c r="G8876">
        <v>1</v>
      </c>
      <c r="H8876">
        <v>8</v>
      </c>
      <c r="I8876">
        <v>0</v>
      </c>
      <c r="J8876">
        <v>0</v>
      </c>
      <c r="K8876">
        <v>100</v>
      </c>
      <c r="L8876" s="16" t="s">
        <v>16</v>
      </c>
      <c r="M8876" s="17">
        <v>42834</v>
      </c>
      <c r="N8876" s="16" t="s">
        <v>15366</v>
      </c>
    </row>
    <row r="8877" spans="1:14" x14ac:dyDescent="0.25">
      <c r="A8877" s="16" t="s">
        <v>5184</v>
      </c>
      <c r="B8877" t="s">
        <v>172</v>
      </c>
      <c r="C8877" s="16" t="s">
        <v>4735</v>
      </c>
      <c r="D8877">
        <v>1359</v>
      </c>
      <c r="E8877" s="16" t="s">
        <v>5019</v>
      </c>
      <c r="F8877">
        <v>11</v>
      </c>
      <c r="G8877">
        <v>6</v>
      </c>
      <c r="H8877">
        <v>11</v>
      </c>
      <c r="I8877">
        <v>2</v>
      </c>
      <c r="J8877">
        <v>0</v>
      </c>
      <c r="K8877">
        <v>183.33</v>
      </c>
      <c r="L8877" s="16" t="s">
        <v>16</v>
      </c>
      <c r="M8877" s="17">
        <v>42834</v>
      </c>
      <c r="N8877" s="16" t="s">
        <v>15367</v>
      </c>
    </row>
    <row r="8878" spans="1:14" x14ac:dyDescent="0.25">
      <c r="A8878" s="16" t="s">
        <v>5184</v>
      </c>
      <c r="B8878" t="s">
        <v>172</v>
      </c>
      <c r="C8878" s="16" t="s">
        <v>4679</v>
      </c>
      <c r="D8878">
        <v>1353</v>
      </c>
      <c r="E8878" s="16" t="s">
        <v>5190</v>
      </c>
      <c r="F8878">
        <v>28</v>
      </c>
      <c r="G8878">
        <v>22</v>
      </c>
      <c r="H8878">
        <v>42</v>
      </c>
      <c r="I8878">
        <v>1</v>
      </c>
      <c r="J8878">
        <v>2</v>
      </c>
      <c r="K8878">
        <v>127.27</v>
      </c>
      <c r="L8878" s="16" t="s">
        <v>16</v>
      </c>
      <c r="M8878" s="17">
        <v>42834</v>
      </c>
      <c r="N8878" s="16" t="s">
        <v>15368</v>
      </c>
    </row>
    <row r="8879" spans="1:14" x14ac:dyDescent="0.25">
      <c r="A8879" s="16" t="s">
        <v>5184</v>
      </c>
      <c r="B8879" t="s">
        <v>172</v>
      </c>
      <c r="C8879" s="16" t="s">
        <v>5002</v>
      </c>
      <c r="D8879">
        <v>1378</v>
      </c>
      <c r="E8879" s="16" t="s">
        <v>5191</v>
      </c>
      <c r="F8879">
        <v>50</v>
      </c>
      <c r="G8879">
        <v>29</v>
      </c>
      <c r="H8879">
        <v>61</v>
      </c>
      <c r="I8879">
        <v>5</v>
      </c>
      <c r="J8879">
        <v>3</v>
      </c>
      <c r="K8879">
        <v>172.41</v>
      </c>
      <c r="L8879" s="16" t="s">
        <v>16</v>
      </c>
      <c r="M8879" s="17">
        <v>42834</v>
      </c>
      <c r="N8879" s="16" t="s">
        <v>15369</v>
      </c>
    </row>
    <row r="8880" spans="1:14" x14ac:dyDescent="0.25">
      <c r="A8880" s="16" t="s">
        <v>5184</v>
      </c>
      <c r="B8880" t="s">
        <v>172</v>
      </c>
      <c r="C8880" s="16" t="s">
        <v>118</v>
      </c>
      <c r="D8880">
        <v>1064</v>
      </c>
      <c r="E8880" s="16" t="s">
        <v>3036</v>
      </c>
      <c r="F8880">
        <v>2</v>
      </c>
      <c r="G8880">
        <v>6</v>
      </c>
      <c r="H8880">
        <v>6</v>
      </c>
      <c r="I8880">
        <v>0</v>
      </c>
      <c r="J8880">
        <v>0</v>
      </c>
      <c r="K8880">
        <v>33.33</v>
      </c>
      <c r="L8880" s="16" t="s">
        <v>40</v>
      </c>
      <c r="M8880" s="17">
        <v>42834</v>
      </c>
      <c r="N8880" s="16" t="s">
        <v>15370</v>
      </c>
    </row>
    <row r="8881" spans="1:14" x14ac:dyDescent="0.25">
      <c r="A8881" s="16" t="s">
        <v>5184</v>
      </c>
      <c r="B8881" t="s">
        <v>172</v>
      </c>
      <c r="C8881" s="16" t="s">
        <v>65</v>
      </c>
      <c r="D8881">
        <v>1048</v>
      </c>
      <c r="E8881" s="16" t="s">
        <v>5192</v>
      </c>
      <c r="F8881">
        <v>19</v>
      </c>
      <c r="G8881">
        <v>13</v>
      </c>
      <c r="H8881">
        <v>24</v>
      </c>
      <c r="I8881">
        <v>3</v>
      </c>
      <c r="J8881">
        <v>0</v>
      </c>
      <c r="K8881">
        <v>146.15</v>
      </c>
      <c r="L8881" s="16" t="s">
        <v>40</v>
      </c>
      <c r="M8881" s="17">
        <v>42834</v>
      </c>
      <c r="N8881" s="16" t="s">
        <v>15371</v>
      </c>
    </row>
    <row r="8882" spans="1:14" x14ac:dyDescent="0.25">
      <c r="A8882" s="16" t="s">
        <v>5184</v>
      </c>
      <c r="B8882" t="s">
        <v>172</v>
      </c>
      <c r="C8882" s="16" t="s">
        <v>3185</v>
      </c>
      <c r="D8882">
        <v>1276</v>
      </c>
      <c r="E8882" s="16" t="s">
        <v>3258</v>
      </c>
      <c r="F8882">
        <v>32</v>
      </c>
      <c r="G8882">
        <v>24</v>
      </c>
      <c r="H8882">
        <v>44</v>
      </c>
      <c r="I8882">
        <v>3</v>
      </c>
      <c r="J8882">
        <v>1</v>
      </c>
      <c r="K8882">
        <v>133.33000000000001</v>
      </c>
      <c r="L8882" s="16" t="s">
        <v>16</v>
      </c>
      <c r="M8882" s="17">
        <v>42834</v>
      </c>
      <c r="N8882" s="16" t="s">
        <v>15372</v>
      </c>
    </row>
    <row r="8883" spans="1:14" x14ac:dyDescent="0.25">
      <c r="A8883" s="16" t="s">
        <v>5193</v>
      </c>
      <c r="B8883" t="s">
        <v>3291</v>
      </c>
      <c r="C8883" s="16" t="s">
        <v>1920</v>
      </c>
      <c r="D8883">
        <v>1166</v>
      </c>
      <c r="E8883" s="16" t="s">
        <v>5194</v>
      </c>
      <c r="F8883">
        <v>3</v>
      </c>
      <c r="G8883">
        <v>5</v>
      </c>
      <c r="H8883">
        <v>4</v>
      </c>
      <c r="I8883">
        <v>0</v>
      </c>
      <c r="J8883">
        <v>0</v>
      </c>
      <c r="K8883">
        <v>60</v>
      </c>
      <c r="L8883" s="16" t="s">
        <v>16</v>
      </c>
      <c r="M8883" s="17">
        <v>42834</v>
      </c>
      <c r="N8883" s="16" t="s">
        <v>15373</v>
      </c>
    </row>
    <row r="8884" spans="1:14" x14ac:dyDescent="0.25">
      <c r="A8884" s="16" t="s">
        <v>5193</v>
      </c>
      <c r="B8884" t="s">
        <v>3291</v>
      </c>
      <c r="C8884" s="16" t="s">
        <v>283</v>
      </c>
      <c r="D8884">
        <v>1076</v>
      </c>
      <c r="E8884" s="16" t="s">
        <v>4975</v>
      </c>
      <c r="F8884">
        <v>30</v>
      </c>
      <c r="G8884">
        <v>32</v>
      </c>
      <c r="H8884">
        <v>54</v>
      </c>
      <c r="I8884">
        <v>2</v>
      </c>
      <c r="J8884">
        <v>0</v>
      </c>
      <c r="K8884">
        <v>93.75</v>
      </c>
      <c r="L8884" s="16" t="s">
        <v>20</v>
      </c>
      <c r="M8884" s="17">
        <v>42834</v>
      </c>
      <c r="N8884" s="16" t="s">
        <v>15374</v>
      </c>
    </row>
    <row r="8885" spans="1:14" x14ac:dyDescent="0.25">
      <c r="A8885" s="16" t="s">
        <v>5193</v>
      </c>
      <c r="B8885" t="s">
        <v>3291</v>
      </c>
      <c r="C8885" s="16" t="s">
        <v>706</v>
      </c>
      <c r="D8885">
        <v>1088</v>
      </c>
      <c r="E8885" s="16" t="s">
        <v>5195</v>
      </c>
      <c r="F8885">
        <v>37</v>
      </c>
      <c r="G8885">
        <v>27</v>
      </c>
      <c r="H8885">
        <v>38</v>
      </c>
      <c r="I8885">
        <v>4</v>
      </c>
      <c r="J8885">
        <v>1</v>
      </c>
      <c r="K8885">
        <v>137.03</v>
      </c>
      <c r="L8885" s="16" t="s">
        <v>16</v>
      </c>
      <c r="M8885" s="17">
        <v>42834</v>
      </c>
      <c r="N8885" s="16" t="s">
        <v>15375</v>
      </c>
    </row>
    <row r="8886" spans="1:14" x14ac:dyDescent="0.25">
      <c r="A8886" s="16" t="s">
        <v>5193</v>
      </c>
      <c r="B8886" t="s">
        <v>3291</v>
      </c>
      <c r="C8886" s="16" t="s">
        <v>5166</v>
      </c>
      <c r="D8886">
        <v>1384</v>
      </c>
      <c r="E8886" s="16" t="s">
        <v>3833</v>
      </c>
      <c r="F8886">
        <v>31</v>
      </c>
      <c r="G8886">
        <v>21</v>
      </c>
      <c r="H8886">
        <v>27</v>
      </c>
      <c r="I8886">
        <v>5</v>
      </c>
      <c r="J8886">
        <v>0</v>
      </c>
      <c r="K8886">
        <v>147.61000000000001</v>
      </c>
      <c r="L8886" s="16" t="s">
        <v>16</v>
      </c>
      <c r="M8886" s="17">
        <v>42834</v>
      </c>
      <c r="N8886" s="16" t="s">
        <v>15376</v>
      </c>
    </row>
    <row r="8887" spans="1:14" x14ac:dyDescent="0.25">
      <c r="A8887" s="16" t="s">
        <v>5193</v>
      </c>
      <c r="B8887" t="s">
        <v>3291</v>
      </c>
      <c r="C8887" s="16" t="s">
        <v>33</v>
      </c>
      <c r="D8887">
        <v>1050</v>
      </c>
      <c r="E8887" s="16" t="s">
        <v>5194</v>
      </c>
      <c r="F8887">
        <v>5</v>
      </c>
      <c r="G8887">
        <v>10</v>
      </c>
      <c r="H8887">
        <v>20</v>
      </c>
      <c r="I8887">
        <v>0</v>
      </c>
      <c r="J8887">
        <v>0</v>
      </c>
      <c r="K8887">
        <v>50</v>
      </c>
      <c r="L8887" s="16" t="s">
        <v>16</v>
      </c>
      <c r="M8887" s="17">
        <v>42834</v>
      </c>
      <c r="N8887" s="16" t="s">
        <v>15377</v>
      </c>
    </row>
    <row r="8888" spans="1:14" x14ac:dyDescent="0.25">
      <c r="A8888" s="16" t="s">
        <v>5193</v>
      </c>
      <c r="B8888" t="s">
        <v>3291</v>
      </c>
      <c r="C8888" s="16" t="s">
        <v>77</v>
      </c>
      <c r="D8888">
        <v>1012</v>
      </c>
      <c r="E8888" s="16" t="s">
        <v>5194</v>
      </c>
      <c r="F8888">
        <v>5</v>
      </c>
      <c r="G8888">
        <v>8</v>
      </c>
      <c r="H8888">
        <v>23</v>
      </c>
      <c r="I8888">
        <v>0</v>
      </c>
      <c r="J8888">
        <v>0</v>
      </c>
      <c r="K8888">
        <v>62.5</v>
      </c>
      <c r="L8888" s="16" t="s">
        <v>40</v>
      </c>
      <c r="M8888" s="17">
        <v>42834</v>
      </c>
      <c r="N8888" s="16" t="s">
        <v>15378</v>
      </c>
    </row>
    <row r="8889" spans="1:14" x14ac:dyDescent="0.25">
      <c r="A8889" s="16" t="s">
        <v>5193</v>
      </c>
      <c r="B8889" t="s">
        <v>3291</v>
      </c>
      <c r="C8889" s="16" t="s">
        <v>1119</v>
      </c>
      <c r="D8889">
        <v>1121</v>
      </c>
      <c r="E8889" s="16" t="s">
        <v>26</v>
      </c>
      <c r="F8889">
        <v>76</v>
      </c>
      <c r="G8889">
        <v>45</v>
      </c>
      <c r="H8889">
        <v>70</v>
      </c>
      <c r="I8889">
        <v>6</v>
      </c>
      <c r="J8889">
        <v>4</v>
      </c>
      <c r="K8889">
        <v>168.88</v>
      </c>
      <c r="L8889" s="16" t="s">
        <v>40</v>
      </c>
      <c r="M8889" s="17">
        <v>42834</v>
      </c>
      <c r="N8889" s="16" t="s">
        <v>15379</v>
      </c>
    </row>
    <row r="8890" spans="1:14" x14ac:dyDescent="0.25">
      <c r="A8890" s="16" t="s">
        <v>5193</v>
      </c>
      <c r="B8890" t="s">
        <v>3291</v>
      </c>
      <c r="C8890" s="16" t="s">
        <v>68</v>
      </c>
      <c r="D8890">
        <v>1003</v>
      </c>
      <c r="E8890" s="16" t="s">
        <v>5196</v>
      </c>
      <c r="F8890">
        <v>9</v>
      </c>
      <c r="G8890">
        <v>9</v>
      </c>
      <c r="H8890">
        <v>12</v>
      </c>
      <c r="I8890">
        <v>0</v>
      </c>
      <c r="J8890">
        <v>1</v>
      </c>
      <c r="K8890">
        <v>100</v>
      </c>
      <c r="L8890" s="16" t="s">
        <v>16</v>
      </c>
      <c r="M8890" s="17">
        <v>42834</v>
      </c>
      <c r="N8890" s="16" t="s">
        <v>15380</v>
      </c>
    </row>
    <row r="8891" spans="1:14" x14ac:dyDescent="0.25">
      <c r="A8891" s="16" t="s">
        <v>5193</v>
      </c>
      <c r="B8891" t="s">
        <v>3291</v>
      </c>
      <c r="C8891" s="16" t="s">
        <v>869</v>
      </c>
      <c r="D8891">
        <v>1056</v>
      </c>
      <c r="E8891" s="16" t="s">
        <v>26</v>
      </c>
      <c r="F8891">
        <v>52</v>
      </c>
      <c r="G8891">
        <v>39</v>
      </c>
      <c r="H8891">
        <v>57</v>
      </c>
      <c r="I8891">
        <v>6</v>
      </c>
      <c r="J8891">
        <v>0</v>
      </c>
      <c r="K8891">
        <v>133.33000000000001</v>
      </c>
      <c r="L8891" s="16" t="s">
        <v>16</v>
      </c>
      <c r="M8891" s="17">
        <v>42834</v>
      </c>
      <c r="N8891" s="16" t="s">
        <v>15381</v>
      </c>
    </row>
    <row r="8892" spans="1:14" x14ac:dyDescent="0.25">
      <c r="A8892" s="16" t="s">
        <v>5193</v>
      </c>
      <c r="B8892" t="s">
        <v>3291</v>
      </c>
      <c r="C8892" s="16" t="s">
        <v>222</v>
      </c>
      <c r="D8892">
        <v>1129</v>
      </c>
      <c r="E8892" s="16" t="s">
        <v>5197</v>
      </c>
      <c r="F8892">
        <v>1</v>
      </c>
      <c r="G8892">
        <v>2</v>
      </c>
      <c r="H8892">
        <v>6</v>
      </c>
      <c r="I8892">
        <v>0</v>
      </c>
      <c r="J8892">
        <v>0</v>
      </c>
      <c r="K8892">
        <v>50</v>
      </c>
      <c r="L8892" s="16" t="s">
        <v>16</v>
      </c>
      <c r="M8892" s="17">
        <v>42834</v>
      </c>
      <c r="N8892" s="16" t="s">
        <v>15382</v>
      </c>
    </row>
    <row r="8893" spans="1:14" x14ac:dyDescent="0.25">
      <c r="A8893" s="16" t="s">
        <v>5193</v>
      </c>
      <c r="B8893" t="s">
        <v>3291</v>
      </c>
      <c r="C8893" s="16" t="s">
        <v>25</v>
      </c>
      <c r="D8893">
        <v>1026</v>
      </c>
      <c r="E8893" s="16" t="s">
        <v>26</v>
      </c>
      <c r="F8893">
        <v>7</v>
      </c>
      <c r="G8893">
        <v>7</v>
      </c>
      <c r="H8893">
        <v>13</v>
      </c>
      <c r="I8893">
        <v>0</v>
      </c>
      <c r="J8893">
        <v>0</v>
      </c>
      <c r="K8893">
        <v>100</v>
      </c>
      <c r="L8893" s="16" t="s">
        <v>16</v>
      </c>
      <c r="M8893" s="17">
        <v>42834</v>
      </c>
      <c r="N8893" s="16" t="s">
        <v>15383</v>
      </c>
    </row>
    <row r="8894" spans="1:14" x14ac:dyDescent="0.25">
      <c r="A8894" s="16" t="s">
        <v>5193</v>
      </c>
      <c r="B8894" t="s">
        <v>3291</v>
      </c>
      <c r="C8894" s="16" t="s">
        <v>5198</v>
      </c>
      <c r="D8894">
        <v>1386</v>
      </c>
      <c r="E8894" s="16" t="s">
        <v>26</v>
      </c>
      <c r="F8894">
        <v>13</v>
      </c>
      <c r="G8894">
        <v>8</v>
      </c>
      <c r="H8894">
        <v>10</v>
      </c>
      <c r="I8894">
        <v>0</v>
      </c>
      <c r="J8894">
        <v>1</v>
      </c>
      <c r="K8894">
        <v>162.5</v>
      </c>
      <c r="L8894" s="16" t="s">
        <v>16</v>
      </c>
      <c r="M8894" s="17">
        <v>42834</v>
      </c>
      <c r="N8894" s="16" t="s">
        <v>15384</v>
      </c>
    </row>
    <row r="8895" spans="1:14" x14ac:dyDescent="0.25">
      <c r="A8895" s="16" t="s">
        <v>5199</v>
      </c>
      <c r="B8895" t="s">
        <v>184</v>
      </c>
      <c r="C8895" s="16" t="s">
        <v>3295</v>
      </c>
      <c r="D8895">
        <v>1287</v>
      </c>
      <c r="E8895" s="16" t="s">
        <v>5200</v>
      </c>
      <c r="F8895">
        <v>34</v>
      </c>
      <c r="G8895">
        <v>21</v>
      </c>
      <c r="H8895">
        <v>26</v>
      </c>
      <c r="I8895">
        <v>4</v>
      </c>
      <c r="J8895">
        <v>1</v>
      </c>
      <c r="K8895">
        <v>161.9</v>
      </c>
      <c r="L8895" s="16" t="s">
        <v>16</v>
      </c>
      <c r="M8895" s="17">
        <v>42835</v>
      </c>
      <c r="N8895" s="16" t="s">
        <v>15385</v>
      </c>
    </row>
    <row r="8896" spans="1:14" x14ac:dyDescent="0.25">
      <c r="A8896" s="16" t="s">
        <v>5199</v>
      </c>
      <c r="B8896" t="s">
        <v>184</v>
      </c>
      <c r="C8896" s="16" t="s">
        <v>1953</v>
      </c>
      <c r="D8896">
        <v>1197</v>
      </c>
      <c r="E8896" s="16" t="s">
        <v>26</v>
      </c>
      <c r="F8896">
        <v>18</v>
      </c>
      <c r="G8896">
        <v>20</v>
      </c>
      <c r="H8896">
        <v>34</v>
      </c>
      <c r="I8896">
        <v>1</v>
      </c>
      <c r="J8896">
        <v>1</v>
      </c>
      <c r="K8896">
        <v>90</v>
      </c>
      <c r="L8896" s="16" t="s">
        <v>16</v>
      </c>
      <c r="M8896" s="17">
        <v>42835</v>
      </c>
      <c r="N8896" s="16" t="s">
        <v>15386</v>
      </c>
    </row>
    <row r="8897" spans="1:14" x14ac:dyDescent="0.25">
      <c r="A8897" s="16" t="s">
        <v>5199</v>
      </c>
      <c r="B8897" t="s">
        <v>184</v>
      </c>
      <c r="C8897" s="16" t="s">
        <v>4951</v>
      </c>
      <c r="D8897">
        <v>1374</v>
      </c>
      <c r="E8897" s="16" t="s">
        <v>26</v>
      </c>
      <c r="F8897">
        <v>58</v>
      </c>
      <c r="G8897">
        <v>38</v>
      </c>
      <c r="H8897">
        <v>64</v>
      </c>
      <c r="I8897">
        <v>4</v>
      </c>
      <c r="J8897">
        <v>3</v>
      </c>
      <c r="K8897">
        <v>152.63</v>
      </c>
      <c r="L8897" s="16" t="s">
        <v>16</v>
      </c>
      <c r="M8897" s="17">
        <v>42835</v>
      </c>
      <c r="N8897" s="16" t="s">
        <v>15387</v>
      </c>
    </row>
    <row r="8898" spans="1:14" x14ac:dyDescent="0.25">
      <c r="A8898" s="16" t="s">
        <v>5199</v>
      </c>
      <c r="B8898" t="s">
        <v>184</v>
      </c>
      <c r="C8898" s="16" t="s">
        <v>2664</v>
      </c>
      <c r="D8898">
        <v>1241</v>
      </c>
      <c r="E8898" s="16" t="s">
        <v>26</v>
      </c>
      <c r="F8898">
        <v>43</v>
      </c>
      <c r="G8898">
        <v>22</v>
      </c>
      <c r="H8898">
        <v>24</v>
      </c>
      <c r="I8898">
        <v>3</v>
      </c>
      <c r="J8898">
        <v>4</v>
      </c>
      <c r="K8898">
        <v>195.45</v>
      </c>
      <c r="L8898" s="16" t="s">
        <v>40</v>
      </c>
      <c r="M8898" s="17">
        <v>42835</v>
      </c>
      <c r="N8898" s="16" t="s">
        <v>15388</v>
      </c>
    </row>
    <row r="8899" spans="1:14" x14ac:dyDescent="0.25">
      <c r="A8899" s="16" t="s">
        <v>5199</v>
      </c>
      <c r="B8899" t="s">
        <v>184</v>
      </c>
      <c r="C8899" s="16" t="s">
        <v>3827</v>
      </c>
      <c r="D8899">
        <v>1319</v>
      </c>
      <c r="E8899" s="16" t="s">
        <v>3822</v>
      </c>
      <c r="F8899">
        <v>9</v>
      </c>
      <c r="G8899">
        <v>6</v>
      </c>
      <c r="H8899">
        <v>12</v>
      </c>
      <c r="I8899">
        <v>0</v>
      </c>
      <c r="J8899">
        <v>1</v>
      </c>
      <c r="K8899">
        <v>150</v>
      </c>
      <c r="L8899" s="16" t="s">
        <v>16</v>
      </c>
      <c r="M8899" s="17">
        <v>42835</v>
      </c>
      <c r="N8899" s="16" t="s">
        <v>15389</v>
      </c>
    </row>
    <row r="8900" spans="1:14" x14ac:dyDescent="0.25">
      <c r="A8900" s="16" t="s">
        <v>5199</v>
      </c>
      <c r="B8900" t="s">
        <v>184</v>
      </c>
      <c r="C8900" s="16" t="s">
        <v>5182</v>
      </c>
      <c r="D8900">
        <v>1385</v>
      </c>
      <c r="E8900" s="16" t="s">
        <v>4137</v>
      </c>
      <c r="F8900">
        <v>7</v>
      </c>
      <c r="G8900">
        <v>12</v>
      </c>
      <c r="H8900">
        <v>15</v>
      </c>
      <c r="I8900">
        <v>1</v>
      </c>
      <c r="J8900">
        <v>0</v>
      </c>
      <c r="K8900">
        <v>58.33</v>
      </c>
      <c r="L8900" s="16" t="s">
        <v>20</v>
      </c>
      <c r="M8900" s="17">
        <v>42835</v>
      </c>
      <c r="N8900" s="16" t="s">
        <v>15390</v>
      </c>
    </row>
    <row r="8901" spans="1:14" x14ac:dyDescent="0.25">
      <c r="A8901" s="16" t="s">
        <v>5199</v>
      </c>
      <c r="B8901" t="s">
        <v>184</v>
      </c>
      <c r="C8901" s="16" t="s">
        <v>63</v>
      </c>
      <c r="D8901">
        <v>1182</v>
      </c>
      <c r="E8901" s="16" t="s">
        <v>164</v>
      </c>
      <c r="F8901">
        <v>1</v>
      </c>
      <c r="G8901">
        <v>4</v>
      </c>
      <c r="H8901">
        <v>3</v>
      </c>
      <c r="I8901">
        <v>0</v>
      </c>
      <c r="J8901">
        <v>0</v>
      </c>
      <c r="K8901">
        <v>25</v>
      </c>
      <c r="L8901" s="16" t="s">
        <v>40</v>
      </c>
      <c r="M8901" s="17">
        <v>42835</v>
      </c>
      <c r="N8901" s="16" t="s">
        <v>15391</v>
      </c>
    </row>
    <row r="8902" spans="1:14" x14ac:dyDescent="0.25">
      <c r="A8902" s="16" t="s">
        <v>5199</v>
      </c>
      <c r="B8902" t="s">
        <v>184</v>
      </c>
      <c r="C8902" s="16" t="s">
        <v>380</v>
      </c>
      <c r="D8902">
        <v>1074</v>
      </c>
      <c r="E8902" s="16" t="s">
        <v>26</v>
      </c>
      <c r="F8902">
        <v>89</v>
      </c>
      <c r="G8902">
        <v>46</v>
      </c>
      <c r="H8902">
        <v>93</v>
      </c>
      <c r="I8902">
        <v>3</v>
      </c>
      <c r="J8902">
        <v>9</v>
      </c>
      <c r="K8902">
        <v>193.47</v>
      </c>
      <c r="L8902" s="16" t="s">
        <v>16</v>
      </c>
      <c r="M8902" s="17">
        <v>42835</v>
      </c>
      <c r="N8902" s="16" t="s">
        <v>15392</v>
      </c>
    </row>
    <row r="8903" spans="1:14" x14ac:dyDescent="0.25">
      <c r="A8903" s="16" t="s">
        <v>5199</v>
      </c>
      <c r="B8903" t="s">
        <v>184</v>
      </c>
      <c r="C8903" s="16" t="s">
        <v>1661</v>
      </c>
      <c r="D8903">
        <v>1222</v>
      </c>
      <c r="E8903" s="16" t="s">
        <v>5202</v>
      </c>
      <c r="F8903">
        <v>28</v>
      </c>
      <c r="G8903">
        <v>34</v>
      </c>
      <c r="H8903">
        <v>36</v>
      </c>
      <c r="I8903">
        <v>1</v>
      </c>
      <c r="J8903">
        <v>1</v>
      </c>
      <c r="K8903">
        <v>82.35</v>
      </c>
      <c r="L8903" s="16" t="s">
        <v>16</v>
      </c>
      <c r="M8903" s="17">
        <v>42835</v>
      </c>
      <c r="N8903" s="16" t="s">
        <v>15393</v>
      </c>
    </row>
    <row r="8904" spans="1:14" x14ac:dyDescent="0.25">
      <c r="A8904" s="16" t="s">
        <v>5199</v>
      </c>
      <c r="B8904" t="s">
        <v>184</v>
      </c>
      <c r="C8904" s="16" t="s">
        <v>1638</v>
      </c>
      <c r="D8904">
        <v>1195</v>
      </c>
      <c r="E8904" s="16" t="s">
        <v>5203</v>
      </c>
      <c r="F8904">
        <v>1</v>
      </c>
      <c r="G8904">
        <v>4</v>
      </c>
      <c r="H8904">
        <v>9</v>
      </c>
      <c r="I8904">
        <v>0</v>
      </c>
      <c r="J8904">
        <v>0</v>
      </c>
      <c r="K8904">
        <v>25</v>
      </c>
      <c r="L8904" s="16" t="s">
        <v>16</v>
      </c>
      <c r="M8904" s="17">
        <v>42835</v>
      </c>
      <c r="N8904" s="16" t="s">
        <v>15394</v>
      </c>
    </row>
    <row r="8905" spans="1:14" x14ac:dyDescent="0.25">
      <c r="A8905" s="16" t="s">
        <v>5204</v>
      </c>
      <c r="B8905" t="s">
        <v>200</v>
      </c>
      <c r="C8905" s="16" t="s">
        <v>84</v>
      </c>
      <c r="D8905">
        <v>1014</v>
      </c>
      <c r="E8905" s="16" t="s">
        <v>5205</v>
      </c>
      <c r="F8905">
        <v>11</v>
      </c>
      <c r="G8905">
        <v>14</v>
      </c>
      <c r="H8905">
        <v>23</v>
      </c>
      <c r="I8905">
        <v>0</v>
      </c>
      <c r="J8905">
        <v>1</v>
      </c>
      <c r="K8905">
        <v>78.569999999999993</v>
      </c>
      <c r="L8905" s="16" t="s">
        <v>20</v>
      </c>
      <c r="M8905" s="17">
        <v>42836</v>
      </c>
      <c r="N8905" s="16" t="s">
        <v>15395</v>
      </c>
    </row>
    <row r="8906" spans="1:14" x14ac:dyDescent="0.25">
      <c r="A8906" s="16" t="s">
        <v>5204</v>
      </c>
      <c r="B8906" t="s">
        <v>200</v>
      </c>
      <c r="C8906" s="16" t="s">
        <v>285</v>
      </c>
      <c r="D8906">
        <v>1122</v>
      </c>
      <c r="E8906" s="16" t="s">
        <v>4685</v>
      </c>
      <c r="F8906">
        <v>16</v>
      </c>
      <c r="G8906">
        <v>17</v>
      </c>
      <c r="H8906">
        <v>23</v>
      </c>
      <c r="I8906">
        <v>0</v>
      </c>
      <c r="J8906">
        <v>1</v>
      </c>
      <c r="K8906">
        <v>94.11</v>
      </c>
      <c r="L8906" s="16" t="s">
        <v>16</v>
      </c>
      <c r="M8906" s="17">
        <v>42836</v>
      </c>
      <c r="N8906" s="16" t="s">
        <v>15396</v>
      </c>
    </row>
    <row r="8907" spans="1:14" x14ac:dyDescent="0.25">
      <c r="A8907" s="16" t="s">
        <v>5204</v>
      </c>
      <c r="B8907" t="s">
        <v>200</v>
      </c>
      <c r="C8907" s="16" t="s">
        <v>5207</v>
      </c>
      <c r="D8907">
        <v>1388</v>
      </c>
      <c r="E8907" s="16" t="s">
        <v>5208</v>
      </c>
      <c r="F8907">
        <v>10</v>
      </c>
      <c r="G8907">
        <v>5</v>
      </c>
      <c r="H8907">
        <v>5</v>
      </c>
      <c r="I8907">
        <v>2</v>
      </c>
      <c r="J8907">
        <v>0</v>
      </c>
      <c r="K8907">
        <v>200</v>
      </c>
      <c r="L8907" s="16" t="s">
        <v>16</v>
      </c>
      <c r="M8907" s="17">
        <v>42836</v>
      </c>
      <c r="N8907" s="16" t="s">
        <v>15397</v>
      </c>
    </row>
    <row r="8908" spans="1:14" x14ac:dyDescent="0.25">
      <c r="A8908" s="16" t="s">
        <v>5204</v>
      </c>
      <c r="B8908" t="s">
        <v>200</v>
      </c>
      <c r="C8908" s="16" t="s">
        <v>5158</v>
      </c>
      <c r="D8908">
        <v>1383</v>
      </c>
      <c r="E8908" s="16" t="s">
        <v>5209</v>
      </c>
      <c r="F8908">
        <v>2</v>
      </c>
      <c r="G8908">
        <v>5</v>
      </c>
      <c r="H8908">
        <v>9</v>
      </c>
      <c r="I8908">
        <v>0</v>
      </c>
      <c r="J8908">
        <v>0</v>
      </c>
      <c r="K8908">
        <v>40</v>
      </c>
      <c r="L8908" s="16" t="s">
        <v>16</v>
      </c>
      <c r="M8908" s="17">
        <v>42836</v>
      </c>
      <c r="N8908" s="16" t="s">
        <v>15398</v>
      </c>
    </row>
    <row r="8909" spans="1:14" x14ac:dyDescent="0.25">
      <c r="A8909" s="16" t="s">
        <v>5204</v>
      </c>
      <c r="B8909" t="s">
        <v>200</v>
      </c>
      <c r="C8909" s="16" t="s">
        <v>241</v>
      </c>
      <c r="D8909">
        <v>1060</v>
      </c>
      <c r="E8909" s="16" t="s">
        <v>5210</v>
      </c>
      <c r="F8909">
        <v>7</v>
      </c>
      <c r="G8909">
        <v>7</v>
      </c>
      <c r="H8909">
        <v>12</v>
      </c>
      <c r="I8909">
        <v>1</v>
      </c>
      <c r="J8909">
        <v>0</v>
      </c>
      <c r="K8909">
        <v>100</v>
      </c>
      <c r="L8909" s="16" t="s">
        <v>16</v>
      </c>
      <c r="M8909" s="17">
        <v>42836</v>
      </c>
      <c r="N8909" s="16" t="s">
        <v>15399</v>
      </c>
    </row>
    <row r="8910" spans="1:14" x14ac:dyDescent="0.25">
      <c r="A8910" s="16" t="s">
        <v>5204</v>
      </c>
      <c r="B8910" t="s">
        <v>200</v>
      </c>
      <c r="C8910" s="16" t="s">
        <v>4117</v>
      </c>
      <c r="D8910">
        <v>1332</v>
      </c>
      <c r="E8910" s="16" t="s">
        <v>26</v>
      </c>
      <c r="F8910">
        <v>0</v>
      </c>
      <c r="G8910">
        <v>2</v>
      </c>
      <c r="H8910">
        <v>5</v>
      </c>
      <c r="I8910">
        <v>0</v>
      </c>
      <c r="J8910">
        <v>0</v>
      </c>
      <c r="K8910">
        <v>0</v>
      </c>
      <c r="L8910" s="16" t="s">
        <v>16</v>
      </c>
      <c r="M8910" s="17">
        <v>42836</v>
      </c>
      <c r="N8910" s="16" t="s">
        <v>15400</v>
      </c>
    </row>
    <row r="8911" spans="1:14" x14ac:dyDescent="0.25">
      <c r="A8911" s="16" t="s">
        <v>5204</v>
      </c>
      <c r="B8911" t="s">
        <v>200</v>
      </c>
      <c r="C8911" s="16" t="s">
        <v>5211</v>
      </c>
      <c r="D8911">
        <v>1389</v>
      </c>
      <c r="E8911" s="16" t="s">
        <v>5212</v>
      </c>
      <c r="F8911">
        <v>14</v>
      </c>
      <c r="G8911">
        <v>6</v>
      </c>
      <c r="H8911">
        <v>10</v>
      </c>
      <c r="I8911">
        <v>0</v>
      </c>
      <c r="J8911">
        <v>2</v>
      </c>
      <c r="K8911">
        <v>233.33</v>
      </c>
      <c r="L8911" s="16" t="s">
        <v>16</v>
      </c>
      <c r="M8911" s="17">
        <v>42836</v>
      </c>
      <c r="N8911" s="16" t="s">
        <v>15401</v>
      </c>
    </row>
    <row r="8912" spans="1:14" x14ac:dyDescent="0.25">
      <c r="A8912" s="16" t="s">
        <v>5204</v>
      </c>
      <c r="B8912" t="s">
        <v>200</v>
      </c>
      <c r="C8912" s="16" t="s">
        <v>4989</v>
      </c>
      <c r="D8912">
        <v>1377</v>
      </c>
      <c r="E8912" s="16" t="s">
        <v>5008</v>
      </c>
      <c r="F8912">
        <v>5</v>
      </c>
      <c r="G8912">
        <v>7</v>
      </c>
      <c r="H8912">
        <v>11</v>
      </c>
      <c r="I8912">
        <v>1</v>
      </c>
      <c r="J8912">
        <v>0</v>
      </c>
      <c r="K8912">
        <v>71.42</v>
      </c>
      <c r="L8912" s="16" t="s">
        <v>16</v>
      </c>
      <c r="M8912" s="17">
        <v>42836</v>
      </c>
      <c r="N8912" s="16" t="s">
        <v>15402</v>
      </c>
    </row>
    <row r="8913" spans="1:14" x14ac:dyDescent="0.25">
      <c r="A8913" s="16" t="s">
        <v>5204</v>
      </c>
      <c r="B8913" t="s">
        <v>200</v>
      </c>
      <c r="C8913" s="16" t="s">
        <v>2655</v>
      </c>
      <c r="D8913">
        <v>1238</v>
      </c>
      <c r="E8913" s="16" t="s">
        <v>5213</v>
      </c>
      <c r="F8913">
        <v>8</v>
      </c>
      <c r="G8913">
        <v>7</v>
      </c>
      <c r="H8913">
        <v>18</v>
      </c>
      <c r="I8913">
        <v>1</v>
      </c>
      <c r="J8913">
        <v>0</v>
      </c>
      <c r="K8913">
        <v>114.28</v>
      </c>
      <c r="L8913" s="16" t="s">
        <v>16</v>
      </c>
      <c r="M8913" s="17">
        <v>42836</v>
      </c>
      <c r="N8913" s="16" t="s">
        <v>15403</v>
      </c>
    </row>
    <row r="8914" spans="1:14" x14ac:dyDescent="0.25">
      <c r="A8914" s="16" t="s">
        <v>5204</v>
      </c>
      <c r="B8914" t="s">
        <v>200</v>
      </c>
      <c r="C8914" s="16" t="s">
        <v>3393</v>
      </c>
      <c r="D8914">
        <v>1293</v>
      </c>
      <c r="E8914" s="16" t="s">
        <v>4998</v>
      </c>
      <c r="F8914">
        <v>102</v>
      </c>
      <c r="G8914">
        <v>63</v>
      </c>
      <c r="H8914">
        <v>82</v>
      </c>
      <c r="I8914">
        <v>8</v>
      </c>
      <c r="J8914">
        <v>5</v>
      </c>
      <c r="K8914">
        <v>161.9</v>
      </c>
      <c r="L8914" s="16" t="s">
        <v>16</v>
      </c>
      <c r="M8914" s="17">
        <v>42836</v>
      </c>
      <c r="N8914" s="16" t="s">
        <v>15404</v>
      </c>
    </row>
    <row r="8915" spans="1:14" x14ac:dyDescent="0.25">
      <c r="A8915" s="16" t="s">
        <v>5204</v>
      </c>
      <c r="B8915" t="s">
        <v>200</v>
      </c>
      <c r="C8915" s="16" t="s">
        <v>4859</v>
      </c>
      <c r="D8915">
        <v>1366</v>
      </c>
      <c r="E8915" s="16" t="s">
        <v>5214</v>
      </c>
      <c r="F8915">
        <v>31</v>
      </c>
      <c r="G8915">
        <v>22</v>
      </c>
      <c r="H8915">
        <v>30</v>
      </c>
      <c r="I8915">
        <v>1</v>
      </c>
      <c r="J8915">
        <v>2</v>
      </c>
      <c r="K8915">
        <v>140.9</v>
      </c>
      <c r="L8915" s="16" t="s">
        <v>20</v>
      </c>
      <c r="M8915" s="17">
        <v>42836</v>
      </c>
      <c r="N8915" s="16" t="s">
        <v>15405</v>
      </c>
    </row>
    <row r="8916" spans="1:14" x14ac:dyDescent="0.25">
      <c r="A8916" s="16" t="s">
        <v>5204</v>
      </c>
      <c r="B8916" t="s">
        <v>200</v>
      </c>
      <c r="C8916" s="16" t="s">
        <v>1477</v>
      </c>
      <c r="D8916">
        <v>1313</v>
      </c>
      <c r="E8916" s="16" t="s">
        <v>5215</v>
      </c>
      <c r="F8916">
        <v>0</v>
      </c>
      <c r="G8916">
        <v>5</v>
      </c>
      <c r="H8916">
        <v>6</v>
      </c>
      <c r="I8916">
        <v>0</v>
      </c>
      <c r="J8916">
        <v>0</v>
      </c>
      <c r="K8916">
        <v>0</v>
      </c>
      <c r="L8916" s="16" t="s">
        <v>16</v>
      </c>
      <c r="M8916" s="17">
        <v>42836</v>
      </c>
      <c r="N8916" s="16" t="s">
        <v>15406</v>
      </c>
    </row>
    <row r="8917" spans="1:14" x14ac:dyDescent="0.25">
      <c r="A8917" s="16" t="s">
        <v>5204</v>
      </c>
      <c r="B8917" t="s">
        <v>200</v>
      </c>
      <c r="C8917" s="16" t="s">
        <v>4880</v>
      </c>
      <c r="D8917">
        <v>1367</v>
      </c>
      <c r="E8917" s="16" t="s">
        <v>4141</v>
      </c>
      <c r="F8917">
        <v>24</v>
      </c>
      <c r="G8917">
        <v>17</v>
      </c>
      <c r="H8917">
        <v>42</v>
      </c>
      <c r="I8917">
        <v>4</v>
      </c>
      <c r="J8917">
        <v>0</v>
      </c>
      <c r="K8917">
        <v>141.16999999999999</v>
      </c>
      <c r="L8917" s="16" t="s">
        <v>16</v>
      </c>
      <c r="M8917" s="17">
        <v>42836</v>
      </c>
      <c r="N8917" s="16" t="s">
        <v>15407</v>
      </c>
    </row>
    <row r="8918" spans="1:14" x14ac:dyDescent="0.25">
      <c r="A8918" s="16" t="s">
        <v>5204</v>
      </c>
      <c r="B8918" t="s">
        <v>200</v>
      </c>
      <c r="C8918" s="16" t="s">
        <v>292</v>
      </c>
      <c r="D8918">
        <v>1111</v>
      </c>
      <c r="E8918" s="16" t="s">
        <v>4950</v>
      </c>
      <c r="F8918">
        <v>10</v>
      </c>
      <c r="G8918">
        <v>9</v>
      </c>
      <c r="H8918">
        <v>13</v>
      </c>
      <c r="I8918">
        <v>0</v>
      </c>
      <c r="J8918">
        <v>0</v>
      </c>
      <c r="K8918">
        <v>111.11</v>
      </c>
      <c r="L8918" s="16" t="s">
        <v>40</v>
      </c>
      <c r="M8918" s="17">
        <v>42836</v>
      </c>
      <c r="N8918" s="16" t="s">
        <v>15408</v>
      </c>
    </row>
    <row r="8919" spans="1:14" x14ac:dyDescent="0.25">
      <c r="A8919" s="16" t="s">
        <v>5204</v>
      </c>
      <c r="B8919" t="s">
        <v>200</v>
      </c>
      <c r="C8919" s="16" t="s">
        <v>2018</v>
      </c>
      <c r="D8919">
        <v>1163</v>
      </c>
      <c r="E8919" s="16" t="s">
        <v>4725</v>
      </c>
      <c r="F8919">
        <v>20</v>
      </c>
      <c r="G8919">
        <v>18</v>
      </c>
      <c r="H8919">
        <v>22</v>
      </c>
      <c r="I8919">
        <v>2</v>
      </c>
      <c r="J8919">
        <v>0</v>
      </c>
      <c r="K8919">
        <v>111.11</v>
      </c>
      <c r="L8919" s="16" t="s">
        <v>16</v>
      </c>
      <c r="M8919" s="17">
        <v>42836</v>
      </c>
      <c r="N8919" s="16" t="s">
        <v>15409</v>
      </c>
    </row>
    <row r="8920" spans="1:14" x14ac:dyDescent="0.25">
      <c r="A8920" s="16" t="s">
        <v>5204</v>
      </c>
      <c r="B8920" t="s">
        <v>200</v>
      </c>
      <c r="C8920" s="16" t="s">
        <v>3814</v>
      </c>
      <c r="D8920">
        <v>1317</v>
      </c>
      <c r="E8920" s="16" t="s">
        <v>26</v>
      </c>
      <c r="F8920">
        <v>2</v>
      </c>
      <c r="G8920">
        <v>4</v>
      </c>
      <c r="H8920">
        <v>23</v>
      </c>
      <c r="I8920">
        <v>0</v>
      </c>
      <c r="J8920">
        <v>0</v>
      </c>
      <c r="K8920">
        <v>50</v>
      </c>
      <c r="L8920" s="16" t="s">
        <v>16</v>
      </c>
      <c r="M8920" s="17">
        <v>42836</v>
      </c>
      <c r="N8920" s="16" t="s">
        <v>15410</v>
      </c>
    </row>
    <row r="8921" spans="1:14" x14ac:dyDescent="0.25">
      <c r="A8921" s="16" t="s">
        <v>5204</v>
      </c>
      <c r="B8921" t="s">
        <v>200</v>
      </c>
      <c r="C8921" s="16" t="s">
        <v>3375</v>
      </c>
      <c r="D8921">
        <v>1292</v>
      </c>
      <c r="E8921" s="16" t="s">
        <v>26</v>
      </c>
      <c r="F8921">
        <v>38</v>
      </c>
      <c r="G8921">
        <v>9</v>
      </c>
      <c r="H8921">
        <v>7</v>
      </c>
      <c r="I8921">
        <v>4</v>
      </c>
      <c r="J8921">
        <v>3</v>
      </c>
      <c r="K8921">
        <v>422.22</v>
      </c>
      <c r="L8921" s="16" t="s">
        <v>16</v>
      </c>
      <c r="M8921" s="17">
        <v>42836</v>
      </c>
      <c r="N8921" s="16" t="s">
        <v>15411</v>
      </c>
    </row>
    <row r="8922" spans="1:14" x14ac:dyDescent="0.25">
      <c r="A8922" s="16" t="s">
        <v>5216</v>
      </c>
      <c r="B8922" t="s">
        <v>216</v>
      </c>
      <c r="C8922" s="16" t="s">
        <v>4679</v>
      </c>
      <c r="D8922">
        <v>1353</v>
      </c>
      <c r="E8922" s="16" t="s">
        <v>480</v>
      </c>
      <c r="F8922">
        <v>14</v>
      </c>
      <c r="G8922">
        <v>11</v>
      </c>
      <c r="H8922">
        <v>14</v>
      </c>
      <c r="I8922">
        <v>3</v>
      </c>
      <c r="J8922">
        <v>0</v>
      </c>
      <c r="K8922">
        <v>127.27</v>
      </c>
      <c r="L8922" s="16" t="s">
        <v>16</v>
      </c>
      <c r="M8922" s="17">
        <v>42837</v>
      </c>
      <c r="N8922" s="16" t="s">
        <v>15412</v>
      </c>
    </row>
    <row r="8923" spans="1:14" x14ac:dyDescent="0.25">
      <c r="A8923" s="16" t="s">
        <v>5216</v>
      </c>
      <c r="B8923" t="s">
        <v>216</v>
      </c>
      <c r="C8923" s="16" t="s">
        <v>118</v>
      </c>
      <c r="D8923">
        <v>1064</v>
      </c>
      <c r="E8923" s="16" t="s">
        <v>5194</v>
      </c>
      <c r="F8923">
        <v>4</v>
      </c>
      <c r="G8923">
        <v>4</v>
      </c>
      <c r="H8923">
        <v>8</v>
      </c>
      <c r="I8923">
        <v>0</v>
      </c>
      <c r="J8923">
        <v>0</v>
      </c>
      <c r="K8923">
        <v>100</v>
      </c>
      <c r="L8923" s="16" t="s">
        <v>40</v>
      </c>
      <c r="M8923" s="17">
        <v>42837</v>
      </c>
      <c r="N8923" s="16" t="s">
        <v>15413</v>
      </c>
    </row>
    <row r="8924" spans="1:14" x14ac:dyDescent="0.25">
      <c r="A8924" s="16" t="s">
        <v>5216</v>
      </c>
      <c r="B8924" t="s">
        <v>216</v>
      </c>
      <c r="C8924" s="16" t="s">
        <v>190</v>
      </c>
      <c r="D8924">
        <v>1123</v>
      </c>
      <c r="E8924" s="16" t="s">
        <v>26</v>
      </c>
      <c r="F8924">
        <v>0</v>
      </c>
      <c r="G8924">
        <v>0</v>
      </c>
      <c r="H8924">
        <v>1</v>
      </c>
      <c r="I8924">
        <v>0</v>
      </c>
      <c r="J8924">
        <v>0</v>
      </c>
      <c r="K8924">
        <v>0</v>
      </c>
      <c r="L8924" s="16" t="s">
        <v>16</v>
      </c>
      <c r="M8924" s="17">
        <v>42837</v>
      </c>
      <c r="N8924" s="16" t="s">
        <v>15414</v>
      </c>
    </row>
    <row r="8925" spans="1:14" x14ac:dyDescent="0.25">
      <c r="A8925" s="16" t="s">
        <v>5216</v>
      </c>
      <c r="B8925" t="s">
        <v>216</v>
      </c>
      <c r="C8925" s="16" t="s">
        <v>75</v>
      </c>
      <c r="D8925">
        <v>1010</v>
      </c>
      <c r="E8925" s="16" t="s">
        <v>4799</v>
      </c>
      <c r="F8925">
        <v>39</v>
      </c>
      <c r="G8925">
        <v>24</v>
      </c>
      <c r="H8925">
        <v>45</v>
      </c>
      <c r="I8925">
        <v>7</v>
      </c>
      <c r="J8925">
        <v>0</v>
      </c>
      <c r="K8925">
        <v>162.5</v>
      </c>
      <c r="L8925" s="16" t="s">
        <v>20</v>
      </c>
      <c r="M8925" s="17">
        <v>42837</v>
      </c>
      <c r="N8925" s="16" t="s">
        <v>15415</v>
      </c>
    </row>
    <row r="8926" spans="1:14" x14ac:dyDescent="0.25">
      <c r="A8926" s="16" t="s">
        <v>5216</v>
      </c>
      <c r="B8926" t="s">
        <v>216</v>
      </c>
      <c r="C8926" s="16" t="s">
        <v>5002</v>
      </c>
      <c r="D8926">
        <v>1378</v>
      </c>
      <c r="E8926" s="16" t="s">
        <v>1094</v>
      </c>
      <c r="F8926">
        <v>45</v>
      </c>
      <c r="G8926">
        <v>36</v>
      </c>
      <c r="H8926">
        <v>68</v>
      </c>
      <c r="I8926">
        <v>3</v>
      </c>
      <c r="J8926">
        <v>2</v>
      </c>
      <c r="K8926">
        <v>125</v>
      </c>
      <c r="L8926" s="16" t="s">
        <v>16</v>
      </c>
      <c r="M8926" s="17">
        <v>42837</v>
      </c>
      <c r="N8926" s="16" t="s">
        <v>15416</v>
      </c>
    </row>
    <row r="8927" spans="1:14" x14ac:dyDescent="0.25">
      <c r="A8927" s="16" t="s">
        <v>5216</v>
      </c>
      <c r="B8927" t="s">
        <v>216</v>
      </c>
      <c r="C8927" s="16" t="s">
        <v>4365</v>
      </c>
      <c r="D8927">
        <v>1346</v>
      </c>
      <c r="E8927" s="16" t="s">
        <v>26</v>
      </c>
      <c r="F8927">
        <v>2</v>
      </c>
      <c r="G8927">
        <v>3</v>
      </c>
      <c r="H8927">
        <v>8</v>
      </c>
      <c r="I8927">
        <v>0</v>
      </c>
      <c r="J8927">
        <v>0</v>
      </c>
      <c r="K8927">
        <v>66.66</v>
      </c>
      <c r="L8927" s="16" t="s">
        <v>16</v>
      </c>
      <c r="M8927" s="17">
        <v>42837</v>
      </c>
      <c r="N8927" s="16" t="s">
        <v>15417</v>
      </c>
    </row>
    <row r="8928" spans="1:14" x14ac:dyDescent="0.25">
      <c r="A8928" s="16" t="s">
        <v>5216</v>
      </c>
      <c r="B8928" t="s">
        <v>216</v>
      </c>
      <c r="C8928" s="16" t="s">
        <v>146</v>
      </c>
      <c r="D8928">
        <v>1007</v>
      </c>
      <c r="E8928" s="16" t="s">
        <v>26</v>
      </c>
      <c r="F8928">
        <v>3</v>
      </c>
      <c r="G8928">
        <v>3</v>
      </c>
      <c r="H8928">
        <v>3</v>
      </c>
      <c r="I8928">
        <v>0</v>
      </c>
      <c r="J8928">
        <v>0</v>
      </c>
      <c r="K8928">
        <v>100</v>
      </c>
      <c r="L8928" s="16" t="s">
        <v>16</v>
      </c>
      <c r="M8928" s="17">
        <v>42837</v>
      </c>
      <c r="N8928" s="16" t="s">
        <v>15418</v>
      </c>
    </row>
    <row r="8929" spans="1:19" x14ac:dyDescent="0.25">
      <c r="A8929" s="16" t="s">
        <v>5216</v>
      </c>
      <c r="B8929" t="s">
        <v>216</v>
      </c>
      <c r="C8929" s="16" t="s">
        <v>1535</v>
      </c>
      <c r="D8929">
        <v>1183</v>
      </c>
      <c r="E8929" s="16" t="s">
        <v>3833</v>
      </c>
      <c r="F8929">
        <v>11</v>
      </c>
      <c r="G8929">
        <v>11</v>
      </c>
      <c r="H8929">
        <v>21</v>
      </c>
      <c r="I8929">
        <v>0</v>
      </c>
      <c r="J8929">
        <v>1</v>
      </c>
      <c r="K8929">
        <v>100</v>
      </c>
      <c r="L8929" s="16" t="s">
        <v>16</v>
      </c>
      <c r="M8929" s="17">
        <v>42837</v>
      </c>
      <c r="N8929" s="16" t="s">
        <v>15419</v>
      </c>
    </row>
    <row r="8930" spans="1:19" x14ac:dyDescent="0.25">
      <c r="A8930" s="16" t="s">
        <v>5216</v>
      </c>
      <c r="B8930" t="s">
        <v>216</v>
      </c>
      <c r="C8930" s="16" t="s">
        <v>4735</v>
      </c>
      <c r="D8930">
        <v>1359</v>
      </c>
      <c r="E8930" s="16" t="s">
        <v>5124</v>
      </c>
      <c r="F8930">
        <v>37</v>
      </c>
      <c r="G8930">
        <v>20</v>
      </c>
      <c r="H8930">
        <v>19</v>
      </c>
      <c r="I8930">
        <v>3</v>
      </c>
      <c r="J8930">
        <v>3</v>
      </c>
      <c r="K8930">
        <v>185</v>
      </c>
      <c r="L8930" s="16" t="s">
        <v>16</v>
      </c>
      <c r="M8930" s="17">
        <v>42837</v>
      </c>
      <c r="N8930" s="16" t="s">
        <v>15420</v>
      </c>
    </row>
    <row r="8931" spans="1:19" x14ac:dyDescent="0.25">
      <c r="A8931" s="16" t="s">
        <v>5216</v>
      </c>
      <c r="B8931" t="s">
        <v>216</v>
      </c>
      <c r="C8931" s="16" t="s">
        <v>4272</v>
      </c>
      <c r="D8931">
        <v>1341</v>
      </c>
      <c r="E8931" s="16" t="s">
        <v>1575</v>
      </c>
      <c r="F8931">
        <v>9</v>
      </c>
      <c r="G8931">
        <v>9</v>
      </c>
      <c r="H8931">
        <v>14</v>
      </c>
      <c r="I8931">
        <v>1</v>
      </c>
      <c r="J8931">
        <v>0</v>
      </c>
      <c r="K8931">
        <v>100</v>
      </c>
      <c r="L8931" s="16" t="s">
        <v>16</v>
      </c>
      <c r="M8931" s="17">
        <v>42837</v>
      </c>
      <c r="N8931" s="16" t="s">
        <v>15421</v>
      </c>
    </row>
    <row r="8932" spans="1:19" x14ac:dyDescent="0.25">
      <c r="A8932" s="16" t="s">
        <v>5216</v>
      </c>
      <c r="B8932" t="s">
        <v>216</v>
      </c>
      <c r="C8932" s="16" t="s">
        <v>87</v>
      </c>
      <c r="D8932">
        <v>1042</v>
      </c>
      <c r="E8932" s="16" t="s">
        <v>5218</v>
      </c>
      <c r="F8932">
        <v>5</v>
      </c>
      <c r="G8932">
        <v>7</v>
      </c>
      <c r="H8932">
        <v>16</v>
      </c>
      <c r="I8932">
        <v>1</v>
      </c>
      <c r="J8932">
        <v>0</v>
      </c>
      <c r="K8932">
        <v>71.42</v>
      </c>
      <c r="L8932" s="16" t="s">
        <v>16</v>
      </c>
      <c r="M8932" s="17">
        <v>42837</v>
      </c>
      <c r="N8932" s="16" t="s">
        <v>15422</v>
      </c>
    </row>
    <row r="8933" spans="1:19" x14ac:dyDescent="0.25">
      <c r="A8933" s="16" t="s">
        <v>5216</v>
      </c>
      <c r="B8933" t="s">
        <v>216</v>
      </c>
      <c r="C8933" s="16" t="s">
        <v>68</v>
      </c>
      <c r="D8933">
        <v>1003</v>
      </c>
      <c r="E8933" s="16" t="s">
        <v>4715</v>
      </c>
      <c r="F8933">
        <v>48</v>
      </c>
      <c r="G8933">
        <v>43</v>
      </c>
      <c r="H8933">
        <v>76</v>
      </c>
      <c r="I8933">
        <v>5</v>
      </c>
      <c r="J8933">
        <v>1</v>
      </c>
      <c r="K8933">
        <v>111.62</v>
      </c>
      <c r="L8933" s="16" t="s">
        <v>16</v>
      </c>
      <c r="M8933" s="17">
        <v>42837</v>
      </c>
      <c r="N8933" s="16" t="s">
        <v>15423</v>
      </c>
    </row>
    <row r="8934" spans="1:19" x14ac:dyDescent="0.25">
      <c r="A8934" s="16" t="s">
        <v>5216</v>
      </c>
      <c r="B8934" t="s">
        <v>216</v>
      </c>
      <c r="C8934" s="16" t="s">
        <v>1119</v>
      </c>
      <c r="D8934">
        <v>1121</v>
      </c>
      <c r="E8934" s="16" t="s">
        <v>5219</v>
      </c>
      <c r="F8934">
        <v>49</v>
      </c>
      <c r="G8934">
        <v>34</v>
      </c>
      <c r="H8934">
        <v>53</v>
      </c>
      <c r="I8934">
        <v>7</v>
      </c>
      <c r="J8934">
        <v>2</v>
      </c>
      <c r="K8934">
        <v>144.11000000000001</v>
      </c>
      <c r="L8934" s="16" t="s">
        <v>40</v>
      </c>
      <c r="M8934" s="17">
        <v>42837</v>
      </c>
      <c r="N8934" s="16" t="s">
        <v>15424</v>
      </c>
    </row>
    <row r="8935" spans="1:19" x14ac:dyDescent="0.25">
      <c r="A8935" s="16" t="s">
        <v>5216</v>
      </c>
      <c r="B8935" t="s">
        <v>216</v>
      </c>
      <c r="C8935" s="16" t="s">
        <v>4121</v>
      </c>
      <c r="D8935">
        <v>1331</v>
      </c>
      <c r="E8935" s="16" t="s">
        <v>4025</v>
      </c>
      <c r="F8935">
        <v>20</v>
      </c>
      <c r="G8935">
        <v>10</v>
      </c>
      <c r="H8935">
        <v>21</v>
      </c>
      <c r="I8935">
        <v>4</v>
      </c>
      <c r="J8935">
        <v>0</v>
      </c>
      <c r="K8935">
        <v>200</v>
      </c>
      <c r="L8935" s="16" t="s">
        <v>16</v>
      </c>
      <c r="M8935" s="17">
        <v>42837</v>
      </c>
      <c r="N8935" s="16" t="s">
        <v>15425</v>
      </c>
    </row>
    <row r="8936" spans="1:19" x14ac:dyDescent="0.25">
      <c r="A8936" s="16" t="s">
        <v>5216</v>
      </c>
      <c r="B8936" t="s">
        <v>216</v>
      </c>
      <c r="C8936" s="16" t="s">
        <v>5220</v>
      </c>
      <c r="D8936">
        <v>1391</v>
      </c>
      <c r="E8936" s="16" t="s">
        <v>5221</v>
      </c>
      <c r="F8936">
        <v>2</v>
      </c>
      <c r="G8936">
        <v>4</v>
      </c>
      <c r="H8936">
        <v>6</v>
      </c>
      <c r="I8936">
        <v>0</v>
      </c>
      <c r="J8936">
        <v>0</v>
      </c>
      <c r="K8936">
        <v>50</v>
      </c>
      <c r="L8936" s="16" t="s">
        <v>16</v>
      </c>
      <c r="M8936" s="17">
        <v>42837</v>
      </c>
      <c r="N8936" s="16" t="s">
        <v>15426</v>
      </c>
    </row>
    <row r="8937" spans="1:19" x14ac:dyDescent="0.25">
      <c r="A8937" s="16" t="s">
        <v>5216</v>
      </c>
      <c r="B8937" t="s">
        <v>216</v>
      </c>
      <c r="C8937" s="16" t="s">
        <v>2547</v>
      </c>
      <c r="D8937">
        <v>1232</v>
      </c>
      <c r="E8937" s="16" t="s">
        <v>26</v>
      </c>
      <c r="F8937">
        <v>4</v>
      </c>
      <c r="G8937">
        <v>3</v>
      </c>
      <c r="H8937">
        <v>3</v>
      </c>
      <c r="I8937">
        <v>0</v>
      </c>
      <c r="J8937">
        <v>0</v>
      </c>
      <c r="K8937">
        <v>133.33000000000001</v>
      </c>
      <c r="L8937" s="16" t="s">
        <v>16</v>
      </c>
      <c r="M8937" s="17">
        <v>42837</v>
      </c>
      <c r="N8937" s="16" t="s">
        <v>15427</v>
      </c>
    </row>
    <row r="8938" spans="1:19" x14ac:dyDescent="0.25">
      <c r="A8938" s="16" t="s">
        <v>5216</v>
      </c>
      <c r="B8938" t="s">
        <v>216</v>
      </c>
      <c r="C8938" s="16" t="s">
        <v>1135</v>
      </c>
      <c r="D8938">
        <v>1116</v>
      </c>
      <c r="E8938" s="16" t="s">
        <v>4373</v>
      </c>
      <c r="F8938">
        <v>9</v>
      </c>
      <c r="G8938">
        <v>9</v>
      </c>
      <c r="H8938">
        <v>21</v>
      </c>
      <c r="I8938">
        <v>0</v>
      </c>
      <c r="J8938">
        <v>0</v>
      </c>
      <c r="K8938">
        <v>100</v>
      </c>
      <c r="L8938" s="16" t="s">
        <v>20</v>
      </c>
      <c r="M8938" s="17">
        <v>42837</v>
      </c>
      <c r="N8938" s="16" t="s">
        <v>15428</v>
      </c>
    </row>
    <row r="8939" spans="1:19" x14ac:dyDescent="0.25">
      <c r="A8939" s="16" t="s">
        <v>5216</v>
      </c>
      <c r="B8939" t="s">
        <v>216</v>
      </c>
      <c r="C8939" s="16" t="s">
        <v>5222</v>
      </c>
      <c r="D8939">
        <v>1390</v>
      </c>
      <c r="E8939" s="16" t="s">
        <v>5223</v>
      </c>
      <c r="F8939">
        <v>1</v>
      </c>
      <c r="G8939">
        <v>2</v>
      </c>
      <c r="H8939">
        <v>3</v>
      </c>
      <c r="I8939">
        <v>0</v>
      </c>
      <c r="J8939">
        <v>0</v>
      </c>
      <c r="K8939">
        <v>50</v>
      </c>
      <c r="L8939" s="16" t="s">
        <v>16</v>
      </c>
      <c r="M8939" s="17">
        <v>42837</v>
      </c>
      <c r="N8939" s="16" t="s">
        <v>15429</v>
      </c>
    </row>
    <row r="8940" spans="1:19" x14ac:dyDescent="0.25">
      <c r="A8940" s="16" t="s">
        <v>5224</v>
      </c>
      <c r="B8940" t="s">
        <v>2084</v>
      </c>
      <c r="C8940" s="16" t="s">
        <v>3680</v>
      </c>
      <c r="D8940">
        <v>1311</v>
      </c>
      <c r="E8940" s="16" t="s">
        <v>26</v>
      </c>
      <c r="F8940">
        <v>0</v>
      </c>
      <c r="G8940">
        <v>0</v>
      </c>
      <c r="H8940">
        <v>2</v>
      </c>
      <c r="I8940">
        <v>0</v>
      </c>
      <c r="J8940">
        <v>0</v>
      </c>
      <c r="K8940">
        <v>0</v>
      </c>
      <c r="L8940" s="16" t="s">
        <v>16</v>
      </c>
      <c r="M8940" s="17">
        <v>42838</v>
      </c>
      <c r="N8940" s="16" t="s">
        <v>15430</v>
      </c>
    </row>
    <row r="8941" spans="1:19" x14ac:dyDescent="0.25">
      <c r="A8941" s="16" t="s">
        <v>5224</v>
      </c>
      <c r="B8941" t="s">
        <v>2084</v>
      </c>
      <c r="C8941" s="16" t="s">
        <v>2539</v>
      </c>
      <c r="D8941">
        <v>1229</v>
      </c>
      <c r="E8941" s="16" t="s">
        <v>5226</v>
      </c>
      <c r="F8941">
        <v>4</v>
      </c>
      <c r="G8941">
        <v>5</v>
      </c>
      <c r="H8941">
        <v>10</v>
      </c>
      <c r="I8941">
        <v>0</v>
      </c>
      <c r="J8941">
        <v>0</v>
      </c>
      <c r="K8941">
        <v>80</v>
      </c>
      <c r="L8941" s="16" t="s">
        <v>16</v>
      </c>
      <c r="M8941" s="17">
        <v>42838</v>
      </c>
      <c r="N8941" s="16" t="s">
        <v>15431</v>
      </c>
    </row>
    <row r="8942" spans="1:19" x14ac:dyDescent="0.25">
      <c r="A8942" s="16" t="s">
        <v>5224</v>
      </c>
      <c r="B8942" t="s">
        <v>2084</v>
      </c>
      <c r="C8942" s="16" t="s">
        <v>3621</v>
      </c>
      <c r="D8942">
        <v>1307</v>
      </c>
      <c r="E8942" s="16" t="s">
        <v>5227</v>
      </c>
      <c r="F8942">
        <v>10</v>
      </c>
      <c r="G8942">
        <v>8</v>
      </c>
      <c r="H8942">
        <v>9</v>
      </c>
      <c r="I8942">
        <v>1</v>
      </c>
      <c r="J8942">
        <v>0</v>
      </c>
      <c r="K8942">
        <v>125</v>
      </c>
      <c r="L8942" s="16" t="s">
        <v>16</v>
      </c>
      <c r="M8942" s="17">
        <v>42838</v>
      </c>
      <c r="N8942" s="16" t="s">
        <v>15432</v>
      </c>
    </row>
    <row r="8943" spans="1:19" x14ac:dyDescent="0.25">
      <c r="A8943" s="16" t="s">
        <v>5224</v>
      </c>
      <c r="B8943" t="s">
        <v>2084</v>
      </c>
      <c r="C8943" s="16" t="s">
        <v>2739</v>
      </c>
      <c r="D8943">
        <v>1253</v>
      </c>
      <c r="E8943" s="16" t="s">
        <v>5228</v>
      </c>
      <c r="F8943">
        <v>37</v>
      </c>
      <c r="G8943">
        <v>18</v>
      </c>
      <c r="H8943">
        <v>29</v>
      </c>
      <c r="I8943">
        <v>4</v>
      </c>
      <c r="J8943">
        <v>3</v>
      </c>
      <c r="K8943">
        <v>205.55</v>
      </c>
      <c r="L8943" s="16" t="s">
        <v>16</v>
      </c>
      <c r="M8943" s="17">
        <v>42838</v>
      </c>
      <c r="N8943" s="16" t="s">
        <v>15433</v>
      </c>
      <c r="O8943" t="s">
        <v>6477</v>
      </c>
      <c r="P8943" t="s">
        <v>6478</v>
      </c>
      <c r="Q8943">
        <v>1</v>
      </c>
      <c r="R8943">
        <v>1</v>
      </c>
      <c r="S8943" t="s">
        <v>17706</v>
      </c>
    </row>
    <row r="8944" spans="1:19" x14ac:dyDescent="0.25">
      <c r="A8944" s="16" t="s">
        <v>5224</v>
      </c>
      <c r="B8944" t="s">
        <v>2084</v>
      </c>
      <c r="C8944" s="16" t="s">
        <v>317</v>
      </c>
      <c r="D8944">
        <v>1105</v>
      </c>
      <c r="E8944" s="16" t="s">
        <v>26</v>
      </c>
      <c r="F8944">
        <v>25</v>
      </c>
      <c r="G8944">
        <v>16</v>
      </c>
      <c r="H8944">
        <v>30</v>
      </c>
      <c r="I8944">
        <v>2</v>
      </c>
      <c r="J8944">
        <v>1</v>
      </c>
      <c r="K8944">
        <v>156.25</v>
      </c>
      <c r="L8944" s="16" t="s">
        <v>16</v>
      </c>
      <c r="M8944" s="17">
        <v>42838</v>
      </c>
      <c r="N8944" s="16" t="s">
        <v>15434</v>
      </c>
      <c r="O8944" t="s">
        <v>6477</v>
      </c>
      <c r="P8944" t="s">
        <v>6478</v>
      </c>
      <c r="Q8944">
        <v>1</v>
      </c>
      <c r="R8944">
        <v>4</v>
      </c>
      <c r="S8944" t="s">
        <v>17705</v>
      </c>
    </row>
    <row r="8945" spans="1:19" x14ac:dyDescent="0.25">
      <c r="A8945" s="16" t="s">
        <v>5224</v>
      </c>
      <c r="B8945" t="s">
        <v>2084</v>
      </c>
      <c r="C8945" s="16" t="s">
        <v>138</v>
      </c>
      <c r="D8945">
        <v>1020</v>
      </c>
      <c r="E8945" s="16" t="s">
        <v>164</v>
      </c>
      <c r="F8945">
        <v>26</v>
      </c>
      <c r="G8945">
        <v>16</v>
      </c>
      <c r="H8945">
        <v>22</v>
      </c>
      <c r="I8945">
        <v>3</v>
      </c>
      <c r="J8945">
        <v>1</v>
      </c>
      <c r="K8945">
        <v>162.5</v>
      </c>
      <c r="L8945" s="16" t="s">
        <v>20</v>
      </c>
      <c r="M8945" s="17">
        <v>42838</v>
      </c>
      <c r="N8945" s="16" t="s">
        <v>15435</v>
      </c>
      <c r="O8945" t="s">
        <v>6477</v>
      </c>
      <c r="P8945" t="s">
        <v>6478</v>
      </c>
      <c r="Q8945">
        <v>1</v>
      </c>
      <c r="R8945">
        <v>3</v>
      </c>
      <c r="S8945" t="s">
        <v>17705</v>
      </c>
    </row>
    <row r="8946" spans="1:19" x14ac:dyDescent="0.25">
      <c r="A8946" s="16" t="s">
        <v>5224</v>
      </c>
      <c r="B8946" t="s">
        <v>2084</v>
      </c>
      <c r="C8946" s="16" t="s">
        <v>65</v>
      </c>
      <c r="D8946">
        <v>1048</v>
      </c>
      <c r="E8946" s="16" t="s">
        <v>26</v>
      </c>
      <c r="F8946">
        <v>72</v>
      </c>
      <c r="G8946">
        <v>49</v>
      </c>
      <c r="H8946">
        <v>83</v>
      </c>
      <c r="I8946">
        <v>11</v>
      </c>
      <c r="J8946">
        <v>0</v>
      </c>
      <c r="K8946">
        <v>146.93</v>
      </c>
      <c r="L8946" s="16" t="s">
        <v>40</v>
      </c>
      <c r="M8946" s="17">
        <v>42838</v>
      </c>
      <c r="N8946" s="16" t="s">
        <v>15436</v>
      </c>
      <c r="O8946" t="s">
        <v>6477</v>
      </c>
      <c r="P8946" t="s">
        <v>6478</v>
      </c>
      <c r="Q8946">
        <v>1</v>
      </c>
      <c r="R8946">
        <v>2</v>
      </c>
      <c r="S8946" t="s">
        <v>17706</v>
      </c>
    </row>
    <row r="8947" spans="1:19" x14ac:dyDescent="0.25">
      <c r="A8947" s="16" t="s">
        <v>5224</v>
      </c>
      <c r="B8947" t="s">
        <v>2084</v>
      </c>
      <c r="C8947" s="16" t="s">
        <v>4697</v>
      </c>
      <c r="D8947">
        <v>1355</v>
      </c>
      <c r="E8947" s="16" t="s">
        <v>2818</v>
      </c>
      <c r="F8947">
        <v>9</v>
      </c>
      <c r="G8947">
        <v>12</v>
      </c>
      <c r="H8947">
        <v>11</v>
      </c>
      <c r="I8947">
        <v>1</v>
      </c>
      <c r="J8947">
        <v>0</v>
      </c>
      <c r="K8947">
        <v>75</v>
      </c>
      <c r="L8947" s="16" t="s">
        <v>16</v>
      </c>
      <c r="M8947" s="17">
        <v>42838</v>
      </c>
      <c r="N8947" s="16" t="s">
        <v>15437</v>
      </c>
    </row>
    <row r="8948" spans="1:19" x14ac:dyDescent="0.25">
      <c r="A8948" s="16" t="s">
        <v>5224</v>
      </c>
      <c r="B8948" t="s">
        <v>2084</v>
      </c>
      <c r="C8948" s="16" t="s">
        <v>3295</v>
      </c>
      <c r="D8948">
        <v>1287</v>
      </c>
      <c r="E8948" s="16" t="s">
        <v>218</v>
      </c>
      <c r="F8948">
        <v>28</v>
      </c>
      <c r="G8948">
        <v>19</v>
      </c>
      <c r="H8948">
        <v>24</v>
      </c>
      <c r="I8948">
        <v>4</v>
      </c>
      <c r="J8948">
        <v>1</v>
      </c>
      <c r="K8948">
        <v>147.36000000000001</v>
      </c>
      <c r="L8948" s="16" t="s">
        <v>16</v>
      </c>
      <c r="M8948" s="17">
        <v>42838</v>
      </c>
      <c r="N8948" s="16" t="s">
        <v>15438</v>
      </c>
    </row>
    <row r="8949" spans="1:19" x14ac:dyDescent="0.25">
      <c r="A8949" s="16" t="s">
        <v>5224</v>
      </c>
      <c r="B8949" t="s">
        <v>2084</v>
      </c>
      <c r="C8949" s="16" t="s">
        <v>4951</v>
      </c>
      <c r="D8949">
        <v>1374</v>
      </c>
      <c r="E8949" s="16" t="s">
        <v>5229</v>
      </c>
      <c r="F8949">
        <v>25</v>
      </c>
      <c r="G8949">
        <v>27</v>
      </c>
      <c r="H8949">
        <v>53</v>
      </c>
      <c r="I8949">
        <v>4</v>
      </c>
      <c r="J8949">
        <v>0</v>
      </c>
      <c r="K8949">
        <v>92.59</v>
      </c>
      <c r="L8949" s="16" t="s">
        <v>16</v>
      </c>
      <c r="M8949" s="17">
        <v>42838</v>
      </c>
      <c r="N8949" s="16" t="s">
        <v>15439</v>
      </c>
    </row>
    <row r="8950" spans="1:19" x14ac:dyDescent="0.25">
      <c r="A8950" s="16" t="s">
        <v>5224</v>
      </c>
      <c r="B8950" t="s">
        <v>2084</v>
      </c>
      <c r="C8950" s="16" t="s">
        <v>2664</v>
      </c>
      <c r="D8950">
        <v>1241</v>
      </c>
      <c r="E8950" s="16" t="s">
        <v>4383</v>
      </c>
      <c r="F8950">
        <v>25</v>
      </c>
      <c r="G8950">
        <v>14</v>
      </c>
      <c r="H8950">
        <v>20</v>
      </c>
      <c r="I8950">
        <v>3</v>
      </c>
      <c r="J8950">
        <v>1</v>
      </c>
      <c r="K8950">
        <v>178.57</v>
      </c>
      <c r="L8950" s="16" t="s">
        <v>40</v>
      </c>
      <c r="M8950" s="17">
        <v>42838</v>
      </c>
      <c r="N8950" s="16" t="s">
        <v>15440</v>
      </c>
    </row>
    <row r="8951" spans="1:19" x14ac:dyDescent="0.25">
      <c r="A8951" s="16" t="s">
        <v>5224</v>
      </c>
      <c r="B8951" t="s">
        <v>2084</v>
      </c>
      <c r="C8951" s="16" t="s">
        <v>3827</v>
      </c>
      <c r="D8951">
        <v>1319</v>
      </c>
      <c r="E8951" s="16" t="s">
        <v>5230</v>
      </c>
      <c r="F8951">
        <v>0</v>
      </c>
      <c r="G8951">
        <v>1</v>
      </c>
      <c r="H8951">
        <v>3</v>
      </c>
      <c r="I8951">
        <v>0</v>
      </c>
      <c r="J8951">
        <v>0</v>
      </c>
      <c r="K8951">
        <v>0</v>
      </c>
      <c r="L8951" s="16" t="s">
        <v>16</v>
      </c>
      <c r="M8951" s="17">
        <v>42838</v>
      </c>
      <c r="N8951" s="16" t="s">
        <v>15441</v>
      </c>
    </row>
    <row r="8952" spans="1:19" x14ac:dyDescent="0.25">
      <c r="A8952" s="16" t="s">
        <v>5224</v>
      </c>
      <c r="B8952" t="s">
        <v>2084</v>
      </c>
      <c r="C8952" s="16" t="s">
        <v>104</v>
      </c>
      <c r="D8952">
        <v>1102</v>
      </c>
      <c r="E8952" s="16" t="s">
        <v>5231</v>
      </c>
      <c r="F8952">
        <v>25</v>
      </c>
      <c r="G8952">
        <v>17</v>
      </c>
      <c r="H8952">
        <v>27</v>
      </c>
      <c r="I8952">
        <v>2</v>
      </c>
      <c r="J8952">
        <v>2</v>
      </c>
      <c r="K8952">
        <v>147.05000000000001</v>
      </c>
      <c r="L8952" s="16" t="s">
        <v>20</v>
      </c>
      <c r="M8952" s="17">
        <v>42838</v>
      </c>
      <c r="N8952" s="16" t="s">
        <v>15442</v>
      </c>
    </row>
    <row r="8953" spans="1:19" x14ac:dyDescent="0.25">
      <c r="A8953" s="16" t="s">
        <v>5224</v>
      </c>
      <c r="B8953" t="s">
        <v>2084</v>
      </c>
      <c r="C8953" s="16" t="s">
        <v>2886</v>
      </c>
      <c r="D8953">
        <v>1259</v>
      </c>
      <c r="E8953" s="16" t="s">
        <v>4914</v>
      </c>
      <c r="F8953">
        <v>28</v>
      </c>
      <c r="G8953">
        <v>19</v>
      </c>
      <c r="H8953">
        <v>29</v>
      </c>
      <c r="I8953">
        <v>2</v>
      </c>
      <c r="J8953">
        <v>2</v>
      </c>
      <c r="K8953">
        <v>147.36000000000001</v>
      </c>
      <c r="L8953" s="16" t="s">
        <v>16</v>
      </c>
      <c r="M8953" s="17">
        <v>42838</v>
      </c>
      <c r="N8953" s="16" t="s">
        <v>15443</v>
      </c>
    </row>
    <row r="8954" spans="1:19" x14ac:dyDescent="0.25">
      <c r="A8954" s="16" t="s">
        <v>5232</v>
      </c>
      <c r="B8954" t="s">
        <v>2099</v>
      </c>
      <c r="C8954" s="16" t="s">
        <v>279</v>
      </c>
      <c r="D8954">
        <v>1077</v>
      </c>
      <c r="E8954" s="16" t="s">
        <v>5233</v>
      </c>
      <c r="F8954">
        <v>31</v>
      </c>
      <c r="G8954">
        <v>27</v>
      </c>
      <c r="H8954">
        <v>47</v>
      </c>
      <c r="I8954">
        <v>2</v>
      </c>
      <c r="J8954">
        <v>1</v>
      </c>
      <c r="K8954">
        <v>114.81</v>
      </c>
      <c r="L8954" s="16" t="s">
        <v>16</v>
      </c>
      <c r="M8954" s="17">
        <v>42839</v>
      </c>
      <c r="N8954" s="16" t="s">
        <v>15444</v>
      </c>
      <c r="O8954" t="s">
        <v>15445</v>
      </c>
      <c r="P8954" t="s">
        <v>15446</v>
      </c>
      <c r="Q8954">
        <v>1</v>
      </c>
      <c r="R8954">
        <v>9</v>
      </c>
      <c r="S8954" t="s">
        <v>17705</v>
      </c>
    </row>
    <row r="8955" spans="1:19" x14ac:dyDescent="0.25">
      <c r="A8955" s="16" t="s">
        <v>5232</v>
      </c>
      <c r="B8955" t="s">
        <v>2099</v>
      </c>
      <c r="C8955" s="16" t="s">
        <v>84</v>
      </c>
      <c r="D8955">
        <v>1014</v>
      </c>
      <c r="E8955" s="16" t="s">
        <v>1196</v>
      </c>
      <c r="F8955">
        <v>5</v>
      </c>
      <c r="G8955">
        <v>8</v>
      </c>
      <c r="H8955">
        <v>10</v>
      </c>
      <c r="I8955">
        <v>0</v>
      </c>
      <c r="J8955">
        <v>0</v>
      </c>
      <c r="K8955">
        <v>62.5</v>
      </c>
      <c r="L8955" s="16" t="s">
        <v>20</v>
      </c>
      <c r="M8955" s="17">
        <v>42839</v>
      </c>
      <c r="N8955" s="16" t="s">
        <v>15447</v>
      </c>
      <c r="O8955" t="s">
        <v>15445</v>
      </c>
      <c r="P8955" t="s">
        <v>15446</v>
      </c>
      <c r="Q8955">
        <v>1</v>
      </c>
      <c r="R8955">
        <v>4</v>
      </c>
      <c r="S8955" t="s">
        <v>17705</v>
      </c>
    </row>
    <row r="8956" spans="1:19" x14ac:dyDescent="0.25">
      <c r="A8956" s="16" t="s">
        <v>5232</v>
      </c>
      <c r="B8956" t="s">
        <v>2099</v>
      </c>
      <c r="C8956" s="16" t="s">
        <v>2703</v>
      </c>
      <c r="D8956">
        <v>1251</v>
      </c>
      <c r="E8956" s="16" t="s">
        <v>5235</v>
      </c>
      <c r="F8956">
        <v>25</v>
      </c>
      <c r="G8956">
        <v>15</v>
      </c>
      <c r="H8956">
        <v>23</v>
      </c>
      <c r="I8956">
        <v>2</v>
      </c>
      <c r="J8956">
        <v>1</v>
      </c>
      <c r="K8956">
        <v>166.66</v>
      </c>
      <c r="L8956" s="16" t="s">
        <v>16</v>
      </c>
      <c r="M8956" s="17">
        <v>42839</v>
      </c>
      <c r="N8956" s="16" t="s">
        <v>15448</v>
      </c>
    </row>
    <row r="8957" spans="1:19" x14ac:dyDescent="0.25">
      <c r="A8957" s="16" t="s">
        <v>5232</v>
      </c>
      <c r="B8957" t="s">
        <v>2099</v>
      </c>
      <c r="C8957" s="16" t="s">
        <v>5158</v>
      </c>
      <c r="D8957">
        <v>1383</v>
      </c>
      <c r="E8957" s="16" t="s">
        <v>5236</v>
      </c>
      <c r="F8957">
        <v>25</v>
      </c>
      <c r="G8957">
        <v>18</v>
      </c>
      <c r="H8957">
        <v>28</v>
      </c>
      <c r="I8957">
        <v>2</v>
      </c>
      <c r="J8957">
        <v>1</v>
      </c>
      <c r="K8957">
        <v>138.88</v>
      </c>
      <c r="L8957" s="16" t="s">
        <v>16</v>
      </c>
      <c r="M8957" s="17">
        <v>42839</v>
      </c>
      <c r="N8957" s="16" t="s">
        <v>15449</v>
      </c>
      <c r="O8957" t="s">
        <v>15445</v>
      </c>
      <c r="P8957" t="s">
        <v>15446</v>
      </c>
      <c r="Q8957">
        <v>1</v>
      </c>
      <c r="R8957">
        <v>6</v>
      </c>
      <c r="S8957" t="s">
        <v>17705</v>
      </c>
    </row>
    <row r="8958" spans="1:19" x14ac:dyDescent="0.25">
      <c r="A8958" s="16" t="s">
        <v>5232</v>
      </c>
      <c r="B8958" t="s">
        <v>2099</v>
      </c>
      <c r="C8958" s="16" t="s">
        <v>292</v>
      </c>
      <c r="D8958">
        <v>1111</v>
      </c>
      <c r="E8958" s="16" t="s">
        <v>5082</v>
      </c>
      <c r="F8958">
        <v>0</v>
      </c>
      <c r="G8958">
        <v>3</v>
      </c>
      <c r="H8958">
        <v>2</v>
      </c>
      <c r="I8958">
        <v>0</v>
      </c>
      <c r="J8958">
        <v>0</v>
      </c>
      <c r="K8958">
        <v>0</v>
      </c>
      <c r="L8958" s="16" t="s">
        <v>16</v>
      </c>
      <c r="M8958" s="17">
        <v>42839</v>
      </c>
      <c r="N8958" s="16" t="s">
        <v>15450</v>
      </c>
      <c r="O8958" t="s">
        <v>15445</v>
      </c>
      <c r="P8958" t="s">
        <v>15446</v>
      </c>
      <c r="Q8958">
        <v>1</v>
      </c>
      <c r="R8958">
        <v>1</v>
      </c>
      <c r="S8958" t="s">
        <v>17706</v>
      </c>
    </row>
    <row r="8959" spans="1:19" x14ac:dyDescent="0.25">
      <c r="A8959" s="16" t="s">
        <v>5232</v>
      </c>
      <c r="B8959" t="s">
        <v>2099</v>
      </c>
      <c r="C8959" s="16" t="s">
        <v>5207</v>
      </c>
      <c r="D8959">
        <v>1388</v>
      </c>
      <c r="E8959" s="16" t="s">
        <v>5237</v>
      </c>
      <c r="F8959">
        <v>33</v>
      </c>
      <c r="G8959">
        <v>17</v>
      </c>
      <c r="H8959">
        <v>27</v>
      </c>
      <c r="I8959">
        <v>3</v>
      </c>
      <c r="J8959">
        <v>2</v>
      </c>
      <c r="K8959">
        <v>194.11</v>
      </c>
      <c r="L8959" s="16" t="s">
        <v>16</v>
      </c>
      <c r="M8959" s="17">
        <v>42839</v>
      </c>
      <c r="N8959" s="16" t="s">
        <v>15451</v>
      </c>
      <c r="O8959" t="s">
        <v>15445</v>
      </c>
      <c r="P8959" t="s">
        <v>15446</v>
      </c>
      <c r="Q8959">
        <v>1</v>
      </c>
      <c r="R8959">
        <v>2</v>
      </c>
      <c r="S8959" t="s">
        <v>17706</v>
      </c>
    </row>
    <row r="8960" spans="1:19" x14ac:dyDescent="0.25">
      <c r="A8960" s="16" t="s">
        <v>5232</v>
      </c>
      <c r="B8960" t="s">
        <v>2099</v>
      </c>
      <c r="C8960" s="16" t="s">
        <v>2678</v>
      </c>
      <c r="D8960">
        <v>1242</v>
      </c>
      <c r="E8960" s="16" t="s">
        <v>5080</v>
      </c>
      <c r="F8960">
        <v>43</v>
      </c>
      <c r="G8960">
        <v>28</v>
      </c>
      <c r="H8960">
        <v>42</v>
      </c>
      <c r="I8960">
        <v>6</v>
      </c>
      <c r="J8960">
        <v>1</v>
      </c>
      <c r="K8960">
        <v>153.57</v>
      </c>
      <c r="L8960" s="16" t="s">
        <v>40</v>
      </c>
      <c r="M8960" s="17">
        <v>42839</v>
      </c>
      <c r="N8960" s="16" t="s">
        <v>15452</v>
      </c>
      <c r="O8960" t="s">
        <v>15445</v>
      </c>
      <c r="P8960" t="s">
        <v>15446</v>
      </c>
      <c r="Q8960">
        <v>1</v>
      </c>
      <c r="R8960">
        <v>3</v>
      </c>
      <c r="S8960" t="s">
        <v>17705</v>
      </c>
    </row>
    <row r="8961" spans="1:19" x14ac:dyDescent="0.25">
      <c r="A8961" s="16" t="s">
        <v>5232</v>
      </c>
      <c r="B8961" t="s">
        <v>2099</v>
      </c>
      <c r="C8961" s="16" t="s">
        <v>4474</v>
      </c>
      <c r="D8961">
        <v>1352</v>
      </c>
      <c r="E8961" s="16" t="s">
        <v>5236</v>
      </c>
      <c r="F8961">
        <v>0</v>
      </c>
      <c r="G8961">
        <v>1</v>
      </c>
      <c r="H8961">
        <v>4</v>
      </c>
      <c r="I8961">
        <v>0</v>
      </c>
      <c r="J8961">
        <v>0</v>
      </c>
      <c r="K8961">
        <v>0</v>
      </c>
      <c r="L8961" s="16" t="s">
        <v>16</v>
      </c>
      <c r="M8961" s="17">
        <v>42839</v>
      </c>
      <c r="N8961" s="16" t="s">
        <v>15453</v>
      </c>
      <c r="O8961" t="s">
        <v>15445</v>
      </c>
      <c r="P8961" t="s">
        <v>15446</v>
      </c>
      <c r="Q8961">
        <v>1</v>
      </c>
      <c r="R8961">
        <v>7</v>
      </c>
      <c r="S8961" t="s">
        <v>17705</v>
      </c>
    </row>
    <row r="8962" spans="1:19" x14ac:dyDescent="0.25">
      <c r="A8962" s="16" t="s">
        <v>5232</v>
      </c>
      <c r="B8962" t="s">
        <v>2099</v>
      </c>
      <c r="C8962" s="16" t="s">
        <v>77</v>
      </c>
      <c r="D8962">
        <v>1012</v>
      </c>
      <c r="E8962" s="16" t="s">
        <v>26</v>
      </c>
      <c r="F8962">
        <v>35</v>
      </c>
      <c r="G8962">
        <v>22</v>
      </c>
      <c r="H8962">
        <v>48</v>
      </c>
      <c r="I8962">
        <v>4</v>
      </c>
      <c r="J8962">
        <v>1</v>
      </c>
      <c r="K8962">
        <v>159.09</v>
      </c>
      <c r="L8962" s="16" t="s">
        <v>40</v>
      </c>
      <c r="M8962" s="17">
        <v>42839</v>
      </c>
      <c r="N8962" s="16" t="s">
        <v>15454</v>
      </c>
    </row>
    <row r="8963" spans="1:19" x14ac:dyDescent="0.25">
      <c r="A8963" s="16" t="s">
        <v>5232</v>
      </c>
      <c r="B8963" t="s">
        <v>2099</v>
      </c>
      <c r="C8963" s="16" t="s">
        <v>283</v>
      </c>
      <c r="D8963">
        <v>1076</v>
      </c>
      <c r="E8963" s="16" t="s">
        <v>4141</v>
      </c>
      <c r="F8963">
        <v>3</v>
      </c>
      <c r="G8963">
        <v>5</v>
      </c>
      <c r="H8963">
        <v>7</v>
      </c>
      <c r="I8963">
        <v>0</v>
      </c>
      <c r="J8963">
        <v>0</v>
      </c>
      <c r="K8963">
        <v>60</v>
      </c>
      <c r="L8963" s="16" t="s">
        <v>20</v>
      </c>
      <c r="M8963" s="17">
        <v>42839</v>
      </c>
      <c r="N8963" s="16" t="s">
        <v>15455</v>
      </c>
    </row>
    <row r="8964" spans="1:19" x14ac:dyDescent="0.25">
      <c r="A8964" s="16" t="s">
        <v>5232</v>
      </c>
      <c r="B8964" t="s">
        <v>2099</v>
      </c>
      <c r="C8964" s="16" t="s">
        <v>1920</v>
      </c>
      <c r="D8964">
        <v>1166</v>
      </c>
      <c r="E8964" s="16" t="s">
        <v>26</v>
      </c>
      <c r="F8964">
        <v>33</v>
      </c>
      <c r="G8964">
        <v>19</v>
      </c>
      <c r="H8964">
        <v>28</v>
      </c>
      <c r="I8964">
        <v>3</v>
      </c>
      <c r="J8964">
        <v>2</v>
      </c>
      <c r="K8964">
        <v>173.68</v>
      </c>
      <c r="L8964" s="16" t="s">
        <v>16</v>
      </c>
      <c r="M8964" s="17">
        <v>42839</v>
      </c>
      <c r="N8964" s="16" t="s">
        <v>15456</v>
      </c>
    </row>
    <row r="8965" spans="1:19" x14ac:dyDescent="0.25">
      <c r="A8965" s="16" t="s">
        <v>5232</v>
      </c>
      <c r="B8965" t="s">
        <v>2099</v>
      </c>
      <c r="C8965" s="16" t="s">
        <v>33</v>
      </c>
      <c r="D8965">
        <v>1050</v>
      </c>
      <c r="E8965" s="16" t="s">
        <v>5238</v>
      </c>
      <c r="F8965">
        <v>49</v>
      </c>
      <c r="G8965">
        <v>32</v>
      </c>
      <c r="H8965">
        <v>51</v>
      </c>
      <c r="I8965">
        <v>5</v>
      </c>
      <c r="J8965">
        <v>3</v>
      </c>
      <c r="K8965">
        <v>153.12</v>
      </c>
      <c r="L8965" s="16" t="s">
        <v>16</v>
      </c>
      <c r="M8965" s="17">
        <v>42839</v>
      </c>
      <c r="N8965" s="16" t="s">
        <v>15457</v>
      </c>
    </row>
    <row r="8966" spans="1:19" x14ac:dyDescent="0.25">
      <c r="A8966" s="16" t="s">
        <v>5232</v>
      </c>
      <c r="B8966" t="s">
        <v>2099</v>
      </c>
      <c r="C8966" s="16" t="s">
        <v>5239</v>
      </c>
      <c r="D8966">
        <v>1392</v>
      </c>
      <c r="E8966" s="16" t="s">
        <v>26</v>
      </c>
      <c r="F8966">
        <v>1</v>
      </c>
      <c r="G8966">
        <v>1</v>
      </c>
      <c r="H8966">
        <v>5</v>
      </c>
      <c r="I8966">
        <v>0</v>
      </c>
      <c r="J8966">
        <v>0</v>
      </c>
      <c r="K8966">
        <v>100</v>
      </c>
      <c r="L8966" s="16" t="s">
        <v>16</v>
      </c>
      <c r="M8966" s="17">
        <v>42839</v>
      </c>
      <c r="N8966" s="16" t="s">
        <v>15458</v>
      </c>
    </row>
    <row r="8967" spans="1:19" x14ac:dyDescent="0.25">
      <c r="A8967" s="16" t="s">
        <v>5232</v>
      </c>
      <c r="B8967" t="s">
        <v>2099</v>
      </c>
      <c r="C8967" s="16" t="s">
        <v>5240</v>
      </c>
      <c r="D8967">
        <v>1393</v>
      </c>
      <c r="E8967" s="16" t="s">
        <v>26</v>
      </c>
      <c r="F8967">
        <v>3</v>
      </c>
      <c r="G8967">
        <v>2</v>
      </c>
      <c r="H8967">
        <v>2</v>
      </c>
      <c r="I8967">
        <v>0</v>
      </c>
      <c r="J8967">
        <v>0</v>
      </c>
      <c r="K8967">
        <v>150</v>
      </c>
      <c r="L8967" s="16" t="s">
        <v>16</v>
      </c>
      <c r="M8967" s="17">
        <v>42839</v>
      </c>
      <c r="N8967" s="16" t="s">
        <v>15459</v>
      </c>
    </row>
    <row r="8968" spans="1:19" x14ac:dyDescent="0.25">
      <c r="A8968" s="16" t="s">
        <v>5232</v>
      </c>
      <c r="B8968" t="s">
        <v>2099</v>
      </c>
      <c r="C8968" s="16" t="s">
        <v>706</v>
      </c>
      <c r="D8968">
        <v>1088</v>
      </c>
      <c r="E8968" s="16" t="s">
        <v>5241</v>
      </c>
      <c r="F8968">
        <v>47</v>
      </c>
      <c r="G8968">
        <v>30</v>
      </c>
      <c r="H8968">
        <v>39</v>
      </c>
      <c r="I8968">
        <v>8</v>
      </c>
      <c r="J8968">
        <v>1</v>
      </c>
      <c r="K8968">
        <v>156.66</v>
      </c>
      <c r="L8968" s="16" t="s">
        <v>16</v>
      </c>
      <c r="M8968" s="17">
        <v>42839</v>
      </c>
      <c r="N8968" s="16" t="s">
        <v>15460</v>
      </c>
    </row>
    <row r="8969" spans="1:19" x14ac:dyDescent="0.25">
      <c r="A8969" s="16" t="s">
        <v>5242</v>
      </c>
      <c r="B8969" t="s">
        <v>2103</v>
      </c>
      <c r="C8969" s="16" t="s">
        <v>2894</v>
      </c>
      <c r="D8969">
        <v>1261</v>
      </c>
      <c r="E8969" s="16" t="s">
        <v>26</v>
      </c>
      <c r="F8969">
        <v>13</v>
      </c>
      <c r="G8969">
        <v>13</v>
      </c>
      <c r="H8969">
        <v>18</v>
      </c>
      <c r="I8969">
        <v>0</v>
      </c>
      <c r="J8969">
        <v>0</v>
      </c>
      <c r="K8969">
        <v>100</v>
      </c>
      <c r="L8969" s="16" t="s">
        <v>16</v>
      </c>
      <c r="M8969" s="17">
        <v>42839</v>
      </c>
      <c r="N8969" s="16" t="s">
        <v>15461</v>
      </c>
    </row>
    <row r="8970" spans="1:19" x14ac:dyDescent="0.25">
      <c r="A8970" s="16" t="s">
        <v>5242</v>
      </c>
      <c r="B8970" t="s">
        <v>2103</v>
      </c>
      <c r="C8970" s="16" t="s">
        <v>1661</v>
      </c>
      <c r="D8970">
        <v>1222</v>
      </c>
      <c r="E8970" s="16" t="s">
        <v>4715</v>
      </c>
      <c r="F8970">
        <v>0</v>
      </c>
      <c r="G8970">
        <v>1</v>
      </c>
      <c r="H8970">
        <v>1</v>
      </c>
      <c r="I8970">
        <v>0</v>
      </c>
      <c r="J8970">
        <v>0</v>
      </c>
      <c r="K8970">
        <v>0</v>
      </c>
      <c r="L8970" s="16" t="s">
        <v>16</v>
      </c>
      <c r="M8970" s="17">
        <v>42839</v>
      </c>
      <c r="N8970" s="16" t="s">
        <v>15462</v>
      </c>
    </row>
    <row r="8971" spans="1:19" x14ac:dyDescent="0.25">
      <c r="A8971" s="16" t="s">
        <v>5242</v>
      </c>
      <c r="B8971" t="s">
        <v>2103</v>
      </c>
      <c r="C8971" s="16" t="s">
        <v>1953</v>
      </c>
      <c r="D8971">
        <v>1197</v>
      </c>
      <c r="E8971" s="16" t="s">
        <v>26</v>
      </c>
      <c r="F8971">
        <v>6</v>
      </c>
      <c r="G8971">
        <v>4</v>
      </c>
      <c r="H8971">
        <v>8</v>
      </c>
      <c r="I8971">
        <v>0</v>
      </c>
      <c r="J8971">
        <v>0</v>
      </c>
      <c r="K8971">
        <v>150</v>
      </c>
      <c r="L8971" s="16" t="s">
        <v>16</v>
      </c>
      <c r="M8971" s="17">
        <v>42839</v>
      </c>
      <c r="N8971" s="16" t="s">
        <v>15463</v>
      </c>
    </row>
    <row r="8972" spans="1:19" x14ac:dyDescent="0.25">
      <c r="A8972" s="16" t="s">
        <v>5242</v>
      </c>
      <c r="B8972" t="s">
        <v>2103</v>
      </c>
      <c r="C8972" s="16" t="s">
        <v>1638</v>
      </c>
      <c r="D8972">
        <v>1195</v>
      </c>
      <c r="E8972" s="16" t="s">
        <v>5243</v>
      </c>
      <c r="F8972">
        <v>9</v>
      </c>
      <c r="G8972">
        <v>8</v>
      </c>
      <c r="H8972">
        <v>14</v>
      </c>
      <c r="I8972">
        <v>0</v>
      </c>
      <c r="J8972">
        <v>0</v>
      </c>
      <c r="K8972">
        <v>112.5</v>
      </c>
      <c r="L8972" s="16" t="s">
        <v>20</v>
      </c>
      <c r="M8972" s="17">
        <v>42839</v>
      </c>
      <c r="N8972" s="16" t="s">
        <v>15464</v>
      </c>
    </row>
    <row r="8973" spans="1:19" x14ac:dyDescent="0.25">
      <c r="A8973" s="16" t="s">
        <v>5242</v>
      </c>
      <c r="B8973" t="s">
        <v>2103</v>
      </c>
      <c r="C8973" s="16" t="s">
        <v>875</v>
      </c>
      <c r="D8973">
        <v>1051</v>
      </c>
      <c r="E8973" s="16" t="s">
        <v>4866</v>
      </c>
      <c r="F8973">
        <v>22</v>
      </c>
      <c r="G8973">
        <v>27</v>
      </c>
      <c r="H8973">
        <v>42</v>
      </c>
      <c r="I8973">
        <v>2</v>
      </c>
      <c r="J8973">
        <v>1</v>
      </c>
      <c r="K8973">
        <v>81.48</v>
      </c>
      <c r="L8973" s="16" t="s">
        <v>16</v>
      </c>
      <c r="M8973" s="17">
        <v>42839</v>
      </c>
      <c r="N8973" s="16" t="s">
        <v>15465</v>
      </c>
    </row>
    <row r="8974" spans="1:19" x14ac:dyDescent="0.25">
      <c r="A8974" s="16" t="s">
        <v>5242</v>
      </c>
      <c r="B8974" t="s">
        <v>2103</v>
      </c>
      <c r="C8974" s="16" t="s">
        <v>21</v>
      </c>
      <c r="D8974">
        <v>1024</v>
      </c>
      <c r="E8974" s="16" t="s">
        <v>5244</v>
      </c>
      <c r="F8974">
        <v>62</v>
      </c>
      <c r="G8974">
        <v>47</v>
      </c>
      <c r="H8974">
        <v>67</v>
      </c>
      <c r="I8974">
        <v>5</v>
      </c>
      <c r="J8974">
        <v>2</v>
      </c>
      <c r="K8974">
        <v>131.91</v>
      </c>
      <c r="L8974" s="16" t="s">
        <v>40</v>
      </c>
      <c r="M8974" s="17">
        <v>42839</v>
      </c>
      <c r="N8974" s="16" t="s">
        <v>15466</v>
      </c>
    </row>
    <row r="8975" spans="1:19" x14ac:dyDescent="0.25">
      <c r="A8975" s="16" t="s">
        <v>5242</v>
      </c>
      <c r="B8975" t="s">
        <v>2103</v>
      </c>
      <c r="C8975" s="16" t="s">
        <v>380</v>
      </c>
      <c r="D8975">
        <v>1074</v>
      </c>
      <c r="E8975" s="16" t="s">
        <v>5245</v>
      </c>
      <c r="F8975">
        <v>19</v>
      </c>
      <c r="G8975">
        <v>21</v>
      </c>
      <c r="H8975">
        <v>31</v>
      </c>
      <c r="I8975">
        <v>0</v>
      </c>
      <c r="J8975">
        <v>1</v>
      </c>
      <c r="K8975">
        <v>90.47</v>
      </c>
      <c r="L8975" s="16" t="s">
        <v>16</v>
      </c>
      <c r="M8975" s="17">
        <v>42839</v>
      </c>
      <c r="N8975" s="16" t="s">
        <v>15467</v>
      </c>
    </row>
    <row r="8976" spans="1:19" x14ac:dyDescent="0.25">
      <c r="A8976" s="16" t="s">
        <v>5242</v>
      </c>
      <c r="B8976" t="s">
        <v>2103</v>
      </c>
      <c r="C8976" s="16" t="s">
        <v>75</v>
      </c>
      <c r="D8976">
        <v>1010</v>
      </c>
      <c r="E8976" s="16" t="s">
        <v>5246</v>
      </c>
      <c r="F8976">
        <v>3</v>
      </c>
      <c r="G8976">
        <v>8</v>
      </c>
      <c r="H8976">
        <v>10</v>
      </c>
      <c r="I8976">
        <v>0</v>
      </c>
      <c r="J8976">
        <v>0</v>
      </c>
      <c r="K8976">
        <v>37.5</v>
      </c>
      <c r="L8976" s="16" t="s">
        <v>20</v>
      </c>
      <c r="M8976" s="17">
        <v>42839</v>
      </c>
      <c r="N8976" s="16" t="s">
        <v>15468</v>
      </c>
    </row>
    <row r="8977" spans="1:14" x14ac:dyDescent="0.25">
      <c r="A8977" s="16" t="s">
        <v>5242</v>
      </c>
      <c r="B8977" t="s">
        <v>2103</v>
      </c>
      <c r="C8977" s="16" t="s">
        <v>1535</v>
      </c>
      <c r="D8977">
        <v>1183</v>
      </c>
      <c r="E8977" s="16" t="s">
        <v>3853</v>
      </c>
      <c r="F8977">
        <v>70</v>
      </c>
      <c r="G8977">
        <v>47</v>
      </c>
      <c r="H8977">
        <v>77</v>
      </c>
      <c r="I8977">
        <v>3</v>
      </c>
      <c r="J8977">
        <v>5</v>
      </c>
      <c r="K8977">
        <v>148.93</v>
      </c>
      <c r="L8977" s="16" t="s">
        <v>16</v>
      </c>
      <c r="M8977" s="17">
        <v>42839</v>
      </c>
      <c r="N8977" s="16" t="s">
        <v>15469</v>
      </c>
    </row>
    <row r="8978" spans="1:14" x14ac:dyDescent="0.25">
      <c r="A8978" s="16" t="s">
        <v>5242</v>
      </c>
      <c r="B8978" t="s">
        <v>2103</v>
      </c>
      <c r="C8978" s="16" t="s">
        <v>4735</v>
      </c>
      <c r="D8978">
        <v>1359</v>
      </c>
      <c r="E8978" s="16" t="s">
        <v>26</v>
      </c>
      <c r="F8978">
        <v>37</v>
      </c>
      <c r="G8978">
        <v>30</v>
      </c>
      <c r="H8978">
        <v>60</v>
      </c>
      <c r="I8978">
        <v>3</v>
      </c>
      <c r="J8978">
        <v>1</v>
      </c>
      <c r="K8978">
        <v>123.33</v>
      </c>
      <c r="L8978" s="16" t="s">
        <v>16</v>
      </c>
      <c r="M8978" s="17">
        <v>42839</v>
      </c>
      <c r="N8978" s="16" t="s">
        <v>15470</v>
      </c>
    </row>
    <row r="8979" spans="1:14" x14ac:dyDescent="0.25">
      <c r="A8979" s="16" t="s">
        <v>5242</v>
      </c>
      <c r="B8979" t="s">
        <v>2103</v>
      </c>
      <c r="C8979" s="16" t="s">
        <v>4365</v>
      </c>
      <c r="D8979">
        <v>1346</v>
      </c>
      <c r="E8979" s="16" t="s">
        <v>26</v>
      </c>
      <c r="F8979">
        <v>9</v>
      </c>
      <c r="G8979">
        <v>4</v>
      </c>
      <c r="H8979">
        <v>8</v>
      </c>
      <c r="I8979">
        <v>0</v>
      </c>
      <c r="J8979">
        <v>1</v>
      </c>
      <c r="K8979">
        <v>225</v>
      </c>
      <c r="L8979" s="16" t="s">
        <v>16</v>
      </c>
      <c r="M8979" s="17">
        <v>42839</v>
      </c>
      <c r="N8979" s="16" t="s">
        <v>15471</v>
      </c>
    </row>
    <row r="8980" spans="1:14" x14ac:dyDescent="0.25">
      <c r="A8980" s="16" t="s">
        <v>5242</v>
      </c>
      <c r="B8980" t="s">
        <v>2103</v>
      </c>
      <c r="C8980" s="16" t="s">
        <v>5002</v>
      </c>
      <c r="D8980">
        <v>1378</v>
      </c>
      <c r="E8980" s="16" t="s">
        <v>5247</v>
      </c>
      <c r="F8980">
        <v>11</v>
      </c>
      <c r="G8980">
        <v>16</v>
      </c>
      <c r="H8980">
        <v>26</v>
      </c>
      <c r="I8980">
        <v>1</v>
      </c>
      <c r="J8980">
        <v>0</v>
      </c>
      <c r="K8980">
        <v>68.75</v>
      </c>
      <c r="L8980" s="16" t="s">
        <v>16</v>
      </c>
      <c r="M8980" s="17">
        <v>42839</v>
      </c>
      <c r="N8980" s="16" t="s">
        <v>15472</v>
      </c>
    </row>
    <row r="8981" spans="1:14" x14ac:dyDescent="0.25">
      <c r="A8981" s="16" t="s">
        <v>5242</v>
      </c>
      <c r="B8981" t="s">
        <v>2103</v>
      </c>
      <c r="C8981" s="16" t="s">
        <v>4679</v>
      </c>
      <c r="D8981">
        <v>1353</v>
      </c>
      <c r="E8981" s="16" t="s">
        <v>5248</v>
      </c>
      <c r="F8981">
        <v>2</v>
      </c>
      <c r="G8981">
        <v>5</v>
      </c>
      <c r="H8981">
        <v>7</v>
      </c>
      <c r="I8981">
        <v>0</v>
      </c>
      <c r="J8981">
        <v>0</v>
      </c>
      <c r="K8981">
        <v>40</v>
      </c>
      <c r="L8981" s="16" t="s">
        <v>16</v>
      </c>
      <c r="M8981" s="17">
        <v>42839</v>
      </c>
      <c r="N8981" s="16" t="s">
        <v>15473</v>
      </c>
    </row>
    <row r="8982" spans="1:14" x14ac:dyDescent="0.25">
      <c r="A8982" s="16" t="s">
        <v>5242</v>
      </c>
      <c r="B8982" t="s">
        <v>2103</v>
      </c>
      <c r="C8982" s="16" t="s">
        <v>118</v>
      </c>
      <c r="D8982">
        <v>1064</v>
      </c>
      <c r="E8982" s="16" t="s">
        <v>4091</v>
      </c>
      <c r="F8982">
        <v>0</v>
      </c>
      <c r="G8982">
        <v>2</v>
      </c>
      <c r="H8982">
        <v>5</v>
      </c>
      <c r="I8982">
        <v>0</v>
      </c>
      <c r="J8982">
        <v>0</v>
      </c>
      <c r="K8982">
        <v>0</v>
      </c>
      <c r="L8982" s="16" t="s">
        <v>40</v>
      </c>
      <c r="M8982" s="17">
        <v>42839</v>
      </c>
      <c r="N8982" s="16" t="s">
        <v>15474</v>
      </c>
    </row>
    <row r="8983" spans="1:14" x14ac:dyDescent="0.25">
      <c r="A8983" s="16" t="s">
        <v>5242</v>
      </c>
      <c r="B8983" t="s">
        <v>2103</v>
      </c>
      <c r="C8983" s="16" t="s">
        <v>4410</v>
      </c>
      <c r="D8983">
        <v>1349</v>
      </c>
      <c r="E8983" s="16" t="s">
        <v>5249</v>
      </c>
      <c r="F8983">
        <v>0</v>
      </c>
      <c r="G8983">
        <v>1</v>
      </c>
      <c r="H8983">
        <v>1</v>
      </c>
      <c r="I8983">
        <v>0</v>
      </c>
      <c r="J8983">
        <v>0</v>
      </c>
      <c r="K8983">
        <v>0</v>
      </c>
      <c r="L8983" s="16" t="s">
        <v>16</v>
      </c>
      <c r="M8983" s="17">
        <v>42839</v>
      </c>
      <c r="N8983" s="16" t="s">
        <v>15475</v>
      </c>
    </row>
    <row r="8984" spans="1:14" x14ac:dyDescent="0.25">
      <c r="A8984" s="16" t="s">
        <v>5250</v>
      </c>
      <c r="B8984" t="s">
        <v>297</v>
      </c>
      <c r="C8984" s="16" t="s">
        <v>3375</v>
      </c>
      <c r="D8984">
        <v>1292</v>
      </c>
      <c r="E8984" s="16" t="s">
        <v>4753</v>
      </c>
      <c r="F8984">
        <v>16</v>
      </c>
      <c r="G8984">
        <v>8</v>
      </c>
      <c r="H8984">
        <v>17</v>
      </c>
      <c r="I8984">
        <v>1</v>
      </c>
      <c r="J8984">
        <v>1</v>
      </c>
      <c r="K8984">
        <v>200</v>
      </c>
      <c r="L8984" s="16" t="s">
        <v>16</v>
      </c>
      <c r="M8984" s="17">
        <v>42840</v>
      </c>
      <c r="N8984" s="16" t="s">
        <v>15476</v>
      </c>
    </row>
    <row r="8985" spans="1:14" x14ac:dyDescent="0.25">
      <c r="A8985" s="16" t="s">
        <v>5250</v>
      </c>
      <c r="B8985" t="s">
        <v>297</v>
      </c>
      <c r="C8985" s="16" t="s">
        <v>3814</v>
      </c>
      <c r="D8985">
        <v>1317</v>
      </c>
      <c r="E8985" s="16" t="s">
        <v>26</v>
      </c>
      <c r="F8985">
        <v>39</v>
      </c>
      <c r="G8985">
        <v>22</v>
      </c>
      <c r="H8985">
        <v>37</v>
      </c>
      <c r="I8985">
        <v>3</v>
      </c>
      <c r="J8985">
        <v>3</v>
      </c>
      <c r="K8985">
        <v>177.27</v>
      </c>
      <c r="L8985" s="16" t="s">
        <v>16</v>
      </c>
      <c r="M8985" s="17">
        <v>42840</v>
      </c>
      <c r="N8985" s="16" t="s">
        <v>15477</v>
      </c>
    </row>
    <row r="8986" spans="1:14" x14ac:dyDescent="0.25">
      <c r="A8986" s="16" t="s">
        <v>5250</v>
      </c>
      <c r="B8986" t="s">
        <v>297</v>
      </c>
      <c r="C8986" s="16" t="s">
        <v>3295</v>
      </c>
      <c r="D8986">
        <v>1287</v>
      </c>
      <c r="E8986" s="16" t="s">
        <v>2869</v>
      </c>
      <c r="F8986">
        <v>3</v>
      </c>
      <c r="G8986">
        <v>6</v>
      </c>
      <c r="H8986">
        <v>6</v>
      </c>
      <c r="I8986">
        <v>0</v>
      </c>
      <c r="J8986">
        <v>0</v>
      </c>
      <c r="K8986">
        <v>50</v>
      </c>
      <c r="L8986" s="16" t="s">
        <v>16</v>
      </c>
      <c r="M8986" s="17">
        <v>42840</v>
      </c>
      <c r="N8986" s="16" t="s">
        <v>15478</v>
      </c>
    </row>
    <row r="8987" spans="1:14" x14ac:dyDescent="0.25">
      <c r="A8987" s="16" t="s">
        <v>5250</v>
      </c>
      <c r="B8987" t="s">
        <v>297</v>
      </c>
      <c r="C8987" s="16" t="s">
        <v>4453</v>
      </c>
      <c r="D8987">
        <v>1350</v>
      </c>
      <c r="E8987" s="16" t="s">
        <v>26</v>
      </c>
      <c r="F8987">
        <v>12</v>
      </c>
      <c r="G8987">
        <v>6</v>
      </c>
      <c r="H8987">
        <v>8</v>
      </c>
      <c r="I8987">
        <v>2</v>
      </c>
      <c r="J8987">
        <v>0</v>
      </c>
      <c r="K8987">
        <v>200</v>
      </c>
      <c r="L8987" s="16" t="s">
        <v>16</v>
      </c>
      <c r="M8987" s="17">
        <v>42840</v>
      </c>
      <c r="N8987" s="16" t="s">
        <v>15479</v>
      </c>
    </row>
    <row r="8988" spans="1:14" x14ac:dyDescent="0.25">
      <c r="A8988" s="16" t="s">
        <v>5250</v>
      </c>
      <c r="B8988" t="s">
        <v>297</v>
      </c>
      <c r="C8988" s="16" t="s">
        <v>4859</v>
      </c>
      <c r="D8988">
        <v>1366</v>
      </c>
      <c r="E8988" s="16" t="s">
        <v>5252</v>
      </c>
      <c r="F8988">
        <v>15</v>
      </c>
      <c r="G8988">
        <v>9</v>
      </c>
      <c r="H8988">
        <v>16</v>
      </c>
      <c r="I8988">
        <v>3</v>
      </c>
      <c r="J8988">
        <v>0</v>
      </c>
      <c r="K8988">
        <v>166.66</v>
      </c>
      <c r="L8988" s="16" t="s">
        <v>20</v>
      </c>
      <c r="M8988" s="17">
        <v>42840</v>
      </c>
      <c r="N8988" s="16" t="s">
        <v>15480</v>
      </c>
    </row>
    <row r="8989" spans="1:14" x14ac:dyDescent="0.25">
      <c r="A8989" s="16" t="s">
        <v>5250</v>
      </c>
      <c r="B8989" t="s">
        <v>297</v>
      </c>
      <c r="C8989" s="16" t="s">
        <v>3393</v>
      </c>
      <c r="D8989">
        <v>1293</v>
      </c>
      <c r="E8989" s="16" t="s">
        <v>5253</v>
      </c>
      <c r="F8989">
        <v>19</v>
      </c>
      <c r="G8989">
        <v>18</v>
      </c>
      <c r="H8989">
        <v>33</v>
      </c>
      <c r="I8989">
        <v>2</v>
      </c>
      <c r="J8989">
        <v>1</v>
      </c>
      <c r="K8989">
        <v>105.55</v>
      </c>
      <c r="L8989" s="16" t="s">
        <v>16</v>
      </c>
      <c r="M8989" s="17">
        <v>42840</v>
      </c>
      <c r="N8989" s="16" t="s">
        <v>15481</v>
      </c>
    </row>
    <row r="8990" spans="1:14" x14ac:dyDescent="0.25">
      <c r="A8990" s="16" t="s">
        <v>5250</v>
      </c>
      <c r="B8990" t="s">
        <v>297</v>
      </c>
      <c r="C8990" s="16" t="s">
        <v>4880</v>
      </c>
      <c r="D8990">
        <v>1367</v>
      </c>
      <c r="E8990" s="16" t="s">
        <v>3882</v>
      </c>
      <c r="F8990">
        <v>55</v>
      </c>
      <c r="G8990">
        <v>40</v>
      </c>
      <c r="H8990">
        <v>63</v>
      </c>
      <c r="I8990">
        <v>9</v>
      </c>
      <c r="J8990">
        <v>0</v>
      </c>
      <c r="K8990">
        <v>137.5</v>
      </c>
      <c r="L8990" s="16" t="s">
        <v>16</v>
      </c>
      <c r="M8990" s="17">
        <v>42840</v>
      </c>
      <c r="N8990" s="16" t="s">
        <v>15482</v>
      </c>
    </row>
    <row r="8991" spans="1:14" x14ac:dyDescent="0.25">
      <c r="A8991" s="16" t="s">
        <v>5250</v>
      </c>
      <c r="B8991" t="s">
        <v>297</v>
      </c>
      <c r="C8991" s="16" t="s">
        <v>4255</v>
      </c>
      <c r="D8991">
        <v>1339</v>
      </c>
      <c r="E8991" s="16" t="s">
        <v>4528</v>
      </c>
      <c r="F8991">
        <v>22</v>
      </c>
      <c r="G8991">
        <v>17</v>
      </c>
      <c r="H8991">
        <v>19</v>
      </c>
      <c r="I8991">
        <v>3</v>
      </c>
      <c r="J8991">
        <v>0</v>
      </c>
      <c r="K8991">
        <v>129.41</v>
      </c>
      <c r="L8991" s="16" t="s">
        <v>16</v>
      </c>
      <c r="M8991" s="17">
        <v>42840</v>
      </c>
      <c r="N8991" s="16" t="s">
        <v>15483</v>
      </c>
    </row>
    <row r="8992" spans="1:14" x14ac:dyDescent="0.25">
      <c r="A8992" s="16" t="s">
        <v>5250</v>
      </c>
      <c r="B8992" t="s">
        <v>297</v>
      </c>
      <c r="C8992" s="16" t="s">
        <v>3260</v>
      </c>
      <c r="D8992">
        <v>1279</v>
      </c>
      <c r="E8992" s="16" t="s">
        <v>5202</v>
      </c>
      <c r="F8992">
        <v>0</v>
      </c>
      <c r="G8992">
        <v>3</v>
      </c>
      <c r="H8992">
        <v>3</v>
      </c>
      <c r="I8992">
        <v>0</v>
      </c>
      <c r="J8992">
        <v>0</v>
      </c>
      <c r="K8992">
        <v>0</v>
      </c>
      <c r="L8992" s="16" t="s">
        <v>16</v>
      </c>
      <c r="M8992" s="17">
        <v>42840</v>
      </c>
      <c r="N8992" s="16" t="s">
        <v>15484</v>
      </c>
    </row>
    <row r="8993" spans="1:19" x14ac:dyDescent="0.25">
      <c r="A8993" s="16" t="s">
        <v>5250</v>
      </c>
      <c r="B8993" t="s">
        <v>297</v>
      </c>
      <c r="C8993" s="16" t="s">
        <v>3621</v>
      </c>
      <c r="D8993">
        <v>1307</v>
      </c>
      <c r="E8993" s="16" t="s">
        <v>4154</v>
      </c>
      <c r="F8993">
        <v>13</v>
      </c>
      <c r="G8993">
        <v>14</v>
      </c>
      <c r="H8993">
        <v>24</v>
      </c>
      <c r="I8993">
        <v>1</v>
      </c>
      <c r="J8993">
        <v>0</v>
      </c>
      <c r="K8993">
        <v>92.85</v>
      </c>
      <c r="L8993" s="16" t="s">
        <v>16</v>
      </c>
      <c r="M8993" s="17">
        <v>42840</v>
      </c>
      <c r="N8993" s="16" t="s">
        <v>15485</v>
      </c>
    </row>
    <row r="8994" spans="1:19" x14ac:dyDescent="0.25">
      <c r="A8994" s="16" t="s">
        <v>5250</v>
      </c>
      <c r="B8994" t="s">
        <v>297</v>
      </c>
      <c r="C8994" s="16" t="s">
        <v>3827</v>
      </c>
      <c r="D8994">
        <v>1319</v>
      </c>
      <c r="E8994" s="16" t="s">
        <v>3549</v>
      </c>
      <c r="F8994">
        <v>44</v>
      </c>
      <c r="G8994">
        <v>29</v>
      </c>
      <c r="H8994">
        <v>42</v>
      </c>
      <c r="I8994">
        <v>1</v>
      </c>
      <c r="J8994">
        <v>3</v>
      </c>
      <c r="K8994">
        <v>151.72</v>
      </c>
      <c r="L8994" s="16" t="s">
        <v>16</v>
      </c>
      <c r="M8994" s="17">
        <v>42840</v>
      </c>
      <c r="N8994" s="16" t="s">
        <v>15486</v>
      </c>
    </row>
    <row r="8995" spans="1:19" x14ac:dyDescent="0.25">
      <c r="A8995" s="16" t="s">
        <v>5250</v>
      </c>
      <c r="B8995" t="s">
        <v>297</v>
      </c>
      <c r="C8995" s="16" t="s">
        <v>3680</v>
      </c>
      <c r="D8995">
        <v>1311</v>
      </c>
      <c r="E8995" s="16" t="s">
        <v>26</v>
      </c>
      <c r="F8995">
        <v>2</v>
      </c>
      <c r="G8995">
        <v>2</v>
      </c>
      <c r="H8995">
        <v>2</v>
      </c>
      <c r="I8995">
        <v>0</v>
      </c>
      <c r="J8995">
        <v>0</v>
      </c>
      <c r="K8995">
        <v>100</v>
      </c>
      <c r="L8995" s="16" t="s">
        <v>16</v>
      </c>
      <c r="M8995" s="17">
        <v>42840</v>
      </c>
      <c r="N8995" s="16" t="s">
        <v>15487</v>
      </c>
    </row>
    <row r="8996" spans="1:19" x14ac:dyDescent="0.25">
      <c r="A8996" s="16" t="s">
        <v>5250</v>
      </c>
      <c r="B8996" t="s">
        <v>297</v>
      </c>
      <c r="C8996" s="16" t="s">
        <v>4901</v>
      </c>
      <c r="D8996">
        <v>1368</v>
      </c>
      <c r="E8996" s="16" t="s">
        <v>3549</v>
      </c>
      <c r="F8996">
        <v>1</v>
      </c>
      <c r="G8996">
        <v>2</v>
      </c>
      <c r="H8996">
        <v>2</v>
      </c>
      <c r="I8996">
        <v>0</v>
      </c>
      <c r="J8996">
        <v>0</v>
      </c>
      <c r="K8996">
        <v>50</v>
      </c>
      <c r="L8996" s="16" t="s">
        <v>16</v>
      </c>
      <c r="M8996" s="17">
        <v>42840</v>
      </c>
      <c r="N8996" s="16" t="s">
        <v>15488</v>
      </c>
    </row>
    <row r="8997" spans="1:19" x14ac:dyDescent="0.25">
      <c r="A8997" s="16" t="s">
        <v>5250</v>
      </c>
      <c r="B8997" t="s">
        <v>297</v>
      </c>
      <c r="C8997" s="16" t="s">
        <v>2664</v>
      </c>
      <c r="D8997">
        <v>1241</v>
      </c>
      <c r="E8997" s="16" t="s">
        <v>5254</v>
      </c>
      <c r="F8997">
        <v>0</v>
      </c>
      <c r="G8997">
        <v>2</v>
      </c>
      <c r="H8997">
        <v>2</v>
      </c>
      <c r="I8997">
        <v>0</v>
      </c>
      <c r="J8997">
        <v>0</v>
      </c>
      <c r="K8997">
        <v>0</v>
      </c>
      <c r="L8997" s="16" t="s">
        <v>40</v>
      </c>
      <c r="M8997" s="17">
        <v>42840</v>
      </c>
      <c r="N8997" s="16" t="s">
        <v>15489</v>
      </c>
    </row>
    <row r="8998" spans="1:19" x14ac:dyDescent="0.25">
      <c r="A8998" s="16" t="s">
        <v>5250</v>
      </c>
      <c r="B8998" t="s">
        <v>297</v>
      </c>
      <c r="C8998" s="16" t="s">
        <v>104</v>
      </c>
      <c r="D8998">
        <v>1102</v>
      </c>
      <c r="E8998" s="16" t="s">
        <v>5255</v>
      </c>
      <c r="F8998">
        <v>7</v>
      </c>
      <c r="G8998">
        <v>5</v>
      </c>
      <c r="H8998">
        <v>9</v>
      </c>
      <c r="I8998">
        <v>1</v>
      </c>
      <c r="J8998">
        <v>0</v>
      </c>
      <c r="K8998">
        <v>140</v>
      </c>
      <c r="L8998" s="16" t="s">
        <v>20</v>
      </c>
      <c r="M8998" s="17">
        <v>42840</v>
      </c>
      <c r="N8998" s="16" t="s">
        <v>15490</v>
      </c>
    </row>
    <row r="8999" spans="1:19" x14ac:dyDescent="0.25">
      <c r="A8999" s="16" t="s">
        <v>5250</v>
      </c>
      <c r="B8999" t="s">
        <v>297</v>
      </c>
      <c r="C8999" s="16" t="s">
        <v>4951</v>
      </c>
      <c r="D8999">
        <v>1374</v>
      </c>
      <c r="E8999" s="16" t="s">
        <v>5256</v>
      </c>
      <c r="F8999">
        <v>19</v>
      </c>
      <c r="G8999">
        <v>12</v>
      </c>
      <c r="H8999">
        <v>22</v>
      </c>
      <c r="I8999">
        <v>4</v>
      </c>
      <c r="J8999">
        <v>0</v>
      </c>
      <c r="K8999">
        <v>158.33000000000001</v>
      </c>
      <c r="L8999" s="16" t="s">
        <v>16</v>
      </c>
      <c r="M8999" s="17">
        <v>42840</v>
      </c>
      <c r="N8999" s="16" t="s">
        <v>15491</v>
      </c>
    </row>
    <row r="9000" spans="1:19" x14ac:dyDescent="0.25">
      <c r="A9000" s="16" t="s">
        <v>5250</v>
      </c>
      <c r="B9000" t="s">
        <v>297</v>
      </c>
      <c r="C9000" s="16" t="s">
        <v>2886</v>
      </c>
      <c r="D9000">
        <v>1259</v>
      </c>
      <c r="E9000" s="16" t="s">
        <v>5257</v>
      </c>
      <c r="F9000">
        <v>24</v>
      </c>
      <c r="G9000">
        <v>28</v>
      </c>
      <c r="H9000">
        <v>41</v>
      </c>
      <c r="I9000">
        <v>1</v>
      </c>
      <c r="J9000">
        <v>0</v>
      </c>
      <c r="K9000">
        <v>85.71</v>
      </c>
      <c r="L9000" s="16" t="s">
        <v>16</v>
      </c>
      <c r="M9000" s="17">
        <v>42840</v>
      </c>
      <c r="N9000" s="16" t="s">
        <v>15492</v>
      </c>
    </row>
    <row r="9001" spans="1:19" x14ac:dyDescent="0.25">
      <c r="A9001" s="16" t="s">
        <v>5250</v>
      </c>
      <c r="B9001" t="s">
        <v>297</v>
      </c>
      <c r="C9001" s="16" t="s">
        <v>1496</v>
      </c>
      <c r="D9001">
        <v>1156</v>
      </c>
      <c r="E9001" s="16" t="s">
        <v>5258</v>
      </c>
      <c r="F9001">
        <v>22</v>
      </c>
      <c r="G9001">
        <v>20</v>
      </c>
      <c r="H9001">
        <v>32</v>
      </c>
      <c r="I9001">
        <v>3</v>
      </c>
      <c r="J9001">
        <v>0</v>
      </c>
      <c r="K9001">
        <v>110</v>
      </c>
      <c r="L9001" s="16" t="s">
        <v>16</v>
      </c>
      <c r="M9001" s="17">
        <v>42840</v>
      </c>
      <c r="N9001" s="16" t="s">
        <v>15493</v>
      </c>
    </row>
    <row r="9002" spans="1:19" x14ac:dyDescent="0.25">
      <c r="A9002" s="16" t="s">
        <v>5259</v>
      </c>
      <c r="B9002" t="s">
        <v>2108</v>
      </c>
      <c r="C9002" s="16" t="s">
        <v>2674</v>
      </c>
      <c r="D9002">
        <v>1244</v>
      </c>
      <c r="E9002" s="16" t="s">
        <v>4975</v>
      </c>
      <c r="F9002">
        <v>4</v>
      </c>
      <c r="G9002">
        <v>3</v>
      </c>
      <c r="H9002">
        <v>5</v>
      </c>
      <c r="I9002">
        <v>1</v>
      </c>
      <c r="J9002">
        <v>0</v>
      </c>
      <c r="K9002">
        <v>133.33000000000001</v>
      </c>
      <c r="L9002" s="16" t="s">
        <v>16</v>
      </c>
      <c r="M9002" s="17">
        <v>42840</v>
      </c>
      <c r="N9002" s="16" t="s">
        <v>15494</v>
      </c>
      <c r="O9002" t="s">
        <v>6477</v>
      </c>
      <c r="P9002" t="s">
        <v>6478</v>
      </c>
      <c r="Q9002">
        <v>2</v>
      </c>
      <c r="R9002">
        <v>6</v>
      </c>
      <c r="S9002" t="s">
        <v>17705</v>
      </c>
    </row>
    <row r="9003" spans="1:19" x14ac:dyDescent="0.25">
      <c r="A9003" s="16" t="s">
        <v>5259</v>
      </c>
      <c r="B9003" t="s">
        <v>2108</v>
      </c>
      <c r="C9003" s="16" t="s">
        <v>59</v>
      </c>
      <c r="D9003">
        <v>1033</v>
      </c>
      <c r="E9003" s="16" t="s">
        <v>26</v>
      </c>
      <c r="F9003">
        <v>21</v>
      </c>
      <c r="G9003">
        <v>15</v>
      </c>
      <c r="H9003">
        <v>30</v>
      </c>
      <c r="I9003">
        <v>1</v>
      </c>
      <c r="J9003">
        <v>1</v>
      </c>
      <c r="K9003">
        <v>140</v>
      </c>
      <c r="L9003" s="16" t="s">
        <v>16</v>
      </c>
      <c r="M9003" s="17">
        <v>42840</v>
      </c>
      <c r="N9003" s="16" t="s">
        <v>15495</v>
      </c>
      <c r="O9003" t="s">
        <v>6477</v>
      </c>
      <c r="P9003" t="s">
        <v>6478</v>
      </c>
      <c r="Q9003">
        <v>2</v>
      </c>
      <c r="R9003">
        <v>5</v>
      </c>
      <c r="S9003" t="s">
        <v>17705</v>
      </c>
    </row>
    <row r="9004" spans="1:19" x14ac:dyDescent="0.25">
      <c r="A9004" s="16" t="s">
        <v>5259</v>
      </c>
      <c r="B9004" t="s">
        <v>2108</v>
      </c>
      <c r="C9004" s="16" t="s">
        <v>5185</v>
      </c>
      <c r="D9004">
        <v>1387</v>
      </c>
      <c r="E9004" s="16" t="s">
        <v>26</v>
      </c>
      <c r="F9004">
        <v>1</v>
      </c>
      <c r="G9004">
        <v>1</v>
      </c>
      <c r="H9004">
        <v>2</v>
      </c>
      <c r="I9004">
        <v>0</v>
      </c>
      <c r="J9004">
        <v>0</v>
      </c>
      <c r="K9004">
        <v>100</v>
      </c>
      <c r="L9004" s="16" t="s">
        <v>16</v>
      </c>
      <c r="M9004" s="17">
        <v>42840</v>
      </c>
      <c r="N9004" s="16" t="s">
        <v>15496</v>
      </c>
      <c r="O9004" t="s">
        <v>6477</v>
      </c>
      <c r="P9004" t="s">
        <v>6478</v>
      </c>
      <c r="Q9004">
        <v>2</v>
      </c>
      <c r="R9004">
        <v>7</v>
      </c>
      <c r="S9004" t="s">
        <v>17705</v>
      </c>
    </row>
    <row r="9005" spans="1:19" x14ac:dyDescent="0.25">
      <c r="A9005" s="16" t="s">
        <v>5259</v>
      </c>
      <c r="B9005" t="s">
        <v>2108</v>
      </c>
      <c r="C9005" s="16" t="s">
        <v>5260</v>
      </c>
      <c r="D9005">
        <v>1394</v>
      </c>
      <c r="E9005" s="16" t="s">
        <v>1094</v>
      </c>
      <c r="F9005">
        <v>0</v>
      </c>
      <c r="G9005">
        <v>2</v>
      </c>
      <c r="H9005">
        <v>3</v>
      </c>
      <c r="I9005">
        <v>0</v>
      </c>
      <c r="J9005">
        <v>0</v>
      </c>
      <c r="K9005">
        <v>0</v>
      </c>
      <c r="L9005" s="16" t="s">
        <v>16</v>
      </c>
      <c r="M9005" s="17">
        <v>42840</v>
      </c>
      <c r="N9005" s="16" t="s">
        <v>15497</v>
      </c>
      <c r="O9005" t="s">
        <v>6477</v>
      </c>
      <c r="P9005" t="s">
        <v>6478</v>
      </c>
      <c r="Q9005">
        <v>2</v>
      </c>
      <c r="R9005">
        <v>2</v>
      </c>
      <c r="S9005" t="s">
        <v>17706</v>
      </c>
    </row>
    <row r="9006" spans="1:19" x14ac:dyDescent="0.25">
      <c r="A9006" s="16" t="s">
        <v>5259</v>
      </c>
      <c r="B9006" t="s">
        <v>2108</v>
      </c>
      <c r="C9006" s="16" t="s">
        <v>65</v>
      </c>
      <c r="D9006">
        <v>1048</v>
      </c>
      <c r="E9006" s="16" t="s">
        <v>5152</v>
      </c>
      <c r="F9006">
        <v>15</v>
      </c>
      <c r="G9006">
        <v>16</v>
      </c>
      <c r="H9006">
        <v>28</v>
      </c>
      <c r="I9006">
        <v>2</v>
      </c>
      <c r="J9006">
        <v>0</v>
      </c>
      <c r="K9006">
        <v>93.75</v>
      </c>
      <c r="L9006" s="16" t="s">
        <v>40</v>
      </c>
      <c r="M9006" s="17">
        <v>42840</v>
      </c>
      <c r="N9006" s="16" t="s">
        <v>15498</v>
      </c>
      <c r="O9006" t="s">
        <v>6477</v>
      </c>
      <c r="P9006" t="s">
        <v>6478</v>
      </c>
      <c r="Q9006">
        <v>2</v>
      </c>
      <c r="R9006">
        <v>1</v>
      </c>
      <c r="S9006" t="s">
        <v>17706</v>
      </c>
    </row>
    <row r="9007" spans="1:19" x14ac:dyDescent="0.25">
      <c r="A9007" s="16" t="s">
        <v>5259</v>
      </c>
      <c r="B9007" t="s">
        <v>2108</v>
      </c>
      <c r="C9007" s="16" t="s">
        <v>2739</v>
      </c>
      <c r="D9007">
        <v>1253</v>
      </c>
      <c r="E9007" s="16" t="s">
        <v>1094</v>
      </c>
      <c r="F9007">
        <v>6</v>
      </c>
      <c r="G9007">
        <v>9</v>
      </c>
      <c r="H9007">
        <v>10</v>
      </c>
      <c r="I9007">
        <v>1</v>
      </c>
      <c r="J9007">
        <v>0</v>
      </c>
      <c r="K9007">
        <v>66.66</v>
      </c>
      <c r="L9007" s="16" t="s">
        <v>16</v>
      </c>
      <c r="M9007" s="17">
        <v>42840</v>
      </c>
      <c r="N9007" s="16" t="s">
        <v>15499</v>
      </c>
      <c r="O9007" t="s">
        <v>6477</v>
      </c>
      <c r="P9007" t="s">
        <v>6478</v>
      </c>
      <c r="Q9007">
        <v>2</v>
      </c>
      <c r="R9007">
        <v>8</v>
      </c>
      <c r="S9007" t="s">
        <v>17705</v>
      </c>
    </row>
    <row r="9008" spans="1:19" x14ac:dyDescent="0.25">
      <c r="A9008" s="16" t="s">
        <v>5259</v>
      </c>
      <c r="B9008" t="s">
        <v>2108</v>
      </c>
      <c r="C9008" s="16" t="s">
        <v>317</v>
      </c>
      <c r="D9008">
        <v>1105</v>
      </c>
      <c r="E9008" s="16" t="s">
        <v>3885</v>
      </c>
      <c r="F9008">
        <v>46</v>
      </c>
      <c r="G9008">
        <v>35</v>
      </c>
      <c r="H9008">
        <v>59</v>
      </c>
      <c r="I9008">
        <v>3</v>
      </c>
      <c r="J9008">
        <v>2</v>
      </c>
      <c r="K9008">
        <v>131.41999999999999</v>
      </c>
      <c r="L9008" s="16" t="s">
        <v>16</v>
      </c>
      <c r="M9008" s="17">
        <v>42840</v>
      </c>
      <c r="N9008" s="16" t="s">
        <v>15500</v>
      </c>
      <c r="O9008" t="s">
        <v>6477</v>
      </c>
      <c r="P9008" t="s">
        <v>6478</v>
      </c>
      <c r="Q9008">
        <v>2</v>
      </c>
      <c r="R9008">
        <v>4</v>
      </c>
      <c r="S9008" t="s">
        <v>17705</v>
      </c>
    </row>
    <row r="9009" spans="1:19" x14ac:dyDescent="0.25">
      <c r="A9009" s="16" t="s">
        <v>5259</v>
      </c>
      <c r="B9009" t="s">
        <v>2108</v>
      </c>
      <c r="C9009" s="16" t="s">
        <v>138</v>
      </c>
      <c r="D9009">
        <v>1020</v>
      </c>
      <c r="E9009" s="16" t="s">
        <v>5261</v>
      </c>
      <c r="F9009">
        <v>68</v>
      </c>
      <c r="G9009">
        <v>39</v>
      </c>
      <c r="H9009">
        <v>59</v>
      </c>
      <c r="I9009">
        <v>5</v>
      </c>
      <c r="J9009">
        <v>4</v>
      </c>
      <c r="K9009">
        <v>174.35</v>
      </c>
      <c r="L9009" s="16" t="s">
        <v>20</v>
      </c>
      <c r="M9009" s="17">
        <v>42840</v>
      </c>
      <c r="N9009" s="16" t="s">
        <v>15501</v>
      </c>
      <c r="O9009" t="s">
        <v>6477</v>
      </c>
      <c r="P9009" t="s">
        <v>6478</v>
      </c>
      <c r="Q9009">
        <v>2</v>
      </c>
      <c r="R9009">
        <v>3</v>
      </c>
      <c r="S9009" t="s">
        <v>17705</v>
      </c>
    </row>
    <row r="9010" spans="1:19" x14ac:dyDescent="0.25">
      <c r="A9010" s="16" t="s">
        <v>5259</v>
      </c>
      <c r="B9010" t="s">
        <v>2108</v>
      </c>
      <c r="C9010" s="16" t="s">
        <v>4121</v>
      </c>
      <c r="D9010">
        <v>1331</v>
      </c>
      <c r="E9010" s="16" t="s">
        <v>5262</v>
      </c>
      <c r="F9010">
        <v>15</v>
      </c>
      <c r="G9010">
        <v>10</v>
      </c>
      <c r="H9010">
        <v>21</v>
      </c>
      <c r="I9010">
        <v>1</v>
      </c>
      <c r="J9010">
        <v>1</v>
      </c>
      <c r="K9010">
        <v>150</v>
      </c>
      <c r="L9010" s="16" t="s">
        <v>16</v>
      </c>
      <c r="M9010" s="17">
        <v>42840</v>
      </c>
      <c r="N9010" s="16" t="s">
        <v>15502</v>
      </c>
    </row>
    <row r="9011" spans="1:19" x14ac:dyDescent="0.25">
      <c r="A9011" s="16" t="s">
        <v>5259</v>
      </c>
      <c r="B9011" t="s">
        <v>2108</v>
      </c>
      <c r="C9011" s="16" t="s">
        <v>4272</v>
      </c>
      <c r="D9011">
        <v>1341</v>
      </c>
      <c r="E9011" s="16" t="s">
        <v>3811</v>
      </c>
      <c r="F9011">
        <v>13</v>
      </c>
      <c r="G9011">
        <v>7</v>
      </c>
      <c r="H9011">
        <v>12</v>
      </c>
      <c r="I9011">
        <v>1</v>
      </c>
      <c r="J9011">
        <v>1</v>
      </c>
      <c r="K9011">
        <v>185.71</v>
      </c>
      <c r="L9011" s="16" t="s">
        <v>16</v>
      </c>
      <c r="M9011" s="17">
        <v>42840</v>
      </c>
      <c r="N9011" s="16" t="s">
        <v>15503</v>
      </c>
    </row>
    <row r="9012" spans="1:19" x14ac:dyDescent="0.25">
      <c r="A9012" s="16" t="s">
        <v>5259</v>
      </c>
      <c r="B9012" t="s">
        <v>2108</v>
      </c>
      <c r="C9012" s="16" t="s">
        <v>1558</v>
      </c>
      <c r="D9012">
        <v>1215</v>
      </c>
      <c r="E9012" s="16" t="s">
        <v>26</v>
      </c>
      <c r="F9012">
        <v>21</v>
      </c>
      <c r="G9012">
        <v>14</v>
      </c>
      <c r="H9012">
        <v>12</v>
      </c>
      <c r="I9012">
        <v>2</v>
      </c>
      <c r="J9012">
        <v>1</v>
      </c>
      <c r="K9012">
        <v>150</v>
      </c>
      <c r="L9012" s="16" t="s">
        <v>16</v>
      </c>
      <c r="M9012" s="17">
        <v>42840</v>
      </c>
      <c r="N9012" s="16" t="s">
        <v>15504</v>
      </c>
    </row>
    <row r="9013" spans="1:19" x14ac:dyDescent="0.25">
      <c r="A9013" s="16" t="s">
        <v>5259</v>
      </c>
      <c r="B9013" t="s">
        <v>2108</v>
      </c>
      <c r="C9013" s="16" t="s">
        <v>1135</v>
      </c>
      <c r="D9013">
        <v>1116</v>
      </c>
      <c r="E9013" s="16" t="s">
        <v>26</v>
      </c>
      <c r="F9013">
        <v>11</v>
      </c>
      <c r="G9013">
        <v>11</v>
      </c>
      <c r="H9013">
        <v>25</v>
      </c>
      <c r="I9013">
        <v>0</v>
      </c>
      <c r="J9013">
        <v>0</v>
      </c>
      <c r="K9013">
        <v>100</v>
      </c>
      <c r="L9013" s="16" t="s">
        <v>20</v>
      </c>
      <c r="M9013" s="17">
        <v>42840</v>
      </c>
      <c r="N9013" s="16" t="s">
        <v>15505</v>
      </c>
    </row>
    <row r="9014" spans="1:19" x14ac:dyDescent="0.25">
      <c r="A9014" s="16" t="s">
        <v>5259</v>
      </c>
      <c r="B9014" t="s">
        <v>2108</v>
      </c>
      <c r="C9014" s="16" t="s">
        <v>68</v>
      </c>
      <c r="D9014">
        <v>1003</v>
      </c>
      <c r="E9014" s="16" t="s">
        <v>5263</v>
      </c>
      <c r="F9014">
        <v>23</v>
      </c>
      <c r="G9014">
        <v>22</v>
      </c>
      <c r="H9014">
        <v>28</v>
      </c>
      <c r="I9014">
        <v>4</v>
      </c>
      <c r="J9014">
        <v>0</v>
      </c>
      <c r="K9014">
        <v>104.54</v>
      </c>
      <c r="L9014" s="16" t="s">
        <v>16</v>
      </c>
      <c r="M9014" s="17">
        <v>42840</v>
      </c>
      <c r="N9014" s="16" t="s">
        <v>15506</v>
      </c>
    </row>
    <row r="9015" spans="1:19" x14ac:dyDescent="0.25">
      <c r="A9015" s="16" t="s">
        <v>5259</v>
      </c>
      <c r="B9015" t="s">
        <v>2108</v>
      </c>
      <c r="C9015" s="16" t="s">
        <v>1119</v>
      </c>
      <c r="D9015">
        <v>1121</v>
      </c>
      <c r="E9015" s="16" t="s">
        <v>5264</v>
      </c>
      <c r="F9015">
        <v>26</v>
      </c>
      <c r="G9015">
        <v>30</v>
      </c>
      <c r="H9015">
        <v>42</v>
      </c>
      <c r="I9015">
        <v>4</v>
      </c>
      <c r="J9015">
        <v>0</v>
      </c>
      <c r="K9015">
        <v>86.66</v>
      </c>
      <c r="L9015" s="16" t="s">
        <v>40</v>
      </c>
      <c r="M9015" s="17">
        <v>42840</v>
      </c>
      <c r="N9015" s="16" t="s">
        <v>15507</v>
      </c>
    </row>
    <row r="9016" spans="1:19" x14ac:dyDescent="0.25">
      <c r="A9016" s="16" t="s">
        <v>5259</v>
      </c>
      <c r="B9016" t="s">
        <v>2108</v>
      </c>
      <c r="C9016" s="16" t="s">
        <v>87</v>
      </c>
      <c r="D9016">
        <v>1042</v>
      </c>
      <c r="E9016" s="16" t="s">
        <v>5189</v>
      </c>
      <c r="F9016">
        <v>26</v>
      </c>
      <c r="G9016">
        <v>16</v>
      </c>
      <c r="H9016">
        <v>27</v>
      </c>
      <c r="I9016">
        <v>2</v>
      </c>
      <c r="J9016">
        <v>2</v>
      </c>
      <c r="K9016">
        <v>162.5</v>
      </c>
      <c r="L9016" s="16" t="s">
        <v>16</v>
      </c>
      <c r="M9016" s="17">
        <v>42840</v>
      </c>
      <c r="N9016" s="16" t="s">
        <v>15508</v>
      </c>
    </row>
    <row r="9017" spans="1:19" x14ac:dyDescent="0.25">
      <c r="A9017" s="16" t="s">
        <v>5259</v>
      </c>
      <c r="B9017" t="s">
        <v>2108</v>
      </c>
      <c r="C9017" s="16" t="s">
        <v>869</v>
      </c>
      <c r="D9017">
        <v>1056</v>
      </c>
      <c r="E9017" s="16" t="s">
        <v>5265</v>
      </c>
      <c r="F9017">
        <v>13</v>
      </c>
      <c r="G9017">
        <v>10</v>
      </c>
      <c r="H9017">
        <v>19</v>
      </c>
      <c r="I9017">
        <v>2</v>
      </c>
      <c r="J9017">
        <v>0</v>
      </c>
      <c r="K9017">
        <v>130</v>
      </c>
      <c r="L9017" s="16" t="s">
        <v>16</v>
      </c>
      <c r="M9017" s="17">
        <v>42840</v>
      </c>
      <c r="N9017" s="16" t="s">
        <v>15509</v>
      </c>
    </row>
    <row r="9018" spans="1:19" x14ac:dyDescent="0.25">
      <c r="A9018" s="16" t="s">
        <v>5266</v>
      </c>
      <c r="B9018" t="s">
        <v>2138</v>
      </c>
      <c r="C9018" s="16" t="s">
        <v>5002</v>
      </c>
      <c r="D9018">
        <v>1378</v>
      </c>
      <c r="E9018" s="16" t="s">
        <v>5267</v>
      </c>
      <c r="F9018">
        <v>53</v>
      </c>
      <c r="G9018">
        <v>36</v>
      </c>
      <c r="H9018">
        <v>43</v>
      </c>
      <c r="I9018">
        <v>4</v>
      </c>
      <c r="J9018">
        <v>2</v>
      </c>
      <c r="K9018">
        <v>147.22</v>
      </c>
      <c r="L9018" s="16" t="s">
        <v>16</v>
      </c>
      <c r="M9018" s="17">
        <v>42841</v>
      </c>
      <c r="N9018" s="16" t="s">
        <v>15510</v>
      </c>
    </row>
    <row r="9019" spans="1:19" x14ac:dyDescent="0.25">
      <c r="A9019" s="16" t="s">
        <v>5266</v>
      </c>
      <c r="B9019" t="s">
        <v>2138</v>
      </c>
      <c r="C9019" s="16" t="s">
        <v>4679</v>
      </c>
      <c r="D9019">
        <v>1353</v>
      </c>
      <c r="E9019" s="16" t="s">
        <v>5269</v>
      </c>
      <c r="F9019">
        <v>26</v>
      </c>
      <c r="G9019">
        <v>24</v>
      </c>
      <c r="H9019">
        <v>55</v>
      </c>
      <c r="I9019">
        <v>1</v>
      </c>
      <c r="J9019">
        <v>2</v>
      </c>
      <c r="K9019">
        <v>108.33</v>
      </c>
      <c r="L9019" s="16" t="s">
        <v>16</v>
      </c>
      <c r="M9019" s="17">
        <v>42841</v>
      </c>
      <c r="N9019" s="16" t="s">
        <v>15511</v>
      </c>
    </row>
    <row r="9020" spans="1:19" x14ac:dyDescent="0.25">
      <c r="A9020" s="16" t="s">
        <v>5266</v>
      </c>
      <c r="B9020" t="s">
        <v>2138</v>
      </c>
      <c r="C9020" s="16" t="s">
        <v>75</v>
      </c>
      <c r="D9020">
        <v>1010</v>
      </c>
      <c r="E9020" s="16" t="s">
        <v>5270</v>
      </c>
      <c r="F9020">
        <v>0</v>
      </c>
      <c r="G9020">
        <v>2</v>
      </c>
      <c r="H9020">
        <v>1</v>
      </c>
      <c r="I9020">
        <v>0</v>
      </c>
      <c r="J9020">
        <v>0</v>
      </c>
      <c r="K9020">
        <v>0</v>
      </c>
      <c r="L9020" s="16" t="s">
        <v>20</v>
      </c>
      <c r="M9020" s="17">
        <v>42841</v>
      </c>
      <c r="N9020" s="16" t="s">
        <v>15512</v>
      </c>
    </row>
    <row r="9021" spans="1:19" x14ac:dyDescent="0.25">
      <c r="A9021" s="16" t="s">
        <v>5266</v>
      </c>
      <c r="B9021" t="s">
        <v>2138</v>
      </c>
      <c r="C9021" s="16" t="s">
        <v>4365</v>
      </c>
      <c r="D9021">
        <v>1346</v>
      </c>
      <c r="E9021" s="16" t="s">
        <v>26</v>
      </c>
      <c r="F9021">
        <v>6</v>
      </c>
      <c r="G9021">
        <v>3</v>
      </c>
      <c r="H9021">
        <v>8</v>
      </c>
      <c r="I9021">
        <v>1</v>
      </c>
      <c r="J9021">
        <v>0</v>
      </c>
      <c r="K9021">
        <v>200</v>
      </c>
      <c r="L9021" s="16" t="s">
        <v>16</v>
      </c>
      <c r="M9021" s="17">
        <v>42841</v>
      </c>
      <c r="N9021" s="16" t="s">
        <v>15513</v>
      </c>
    </row>
    <row r="9022" spans="1:19" x14ac:dyDescent="0.25">
      <c r="A9022" s="16" t="s">
        <v>5266</v>
      </c>
      <c r="B9022" t="s">
        <v>2138</v>
      </c>
      <c r="C9022" s="16" t="s">
        <v>1535</v>
      </c>
      <c r="D9022">
        <v>1183</v>
      </c>
      <c r="E9022" s="16" t="s">
        <v>5271</v>
      </c>
      <c r="F9022">
        <v>39</v>
      </c>
      <c r="G9022">
        <v>23</v>
      </c>
      <c r="H9022">
        <v>32</v>
      </c>
      <c r="I9022">
        <v>2</v>
      </c>
      <c r="J9022">
        <v>3</v>
      </c>
      <c r="K9022">
        <v>169.56</v>
      </c>
      <c r="L9022" s="16" t="s">
        <v>16</v>
      </c>
      <c r="M9022" s="17">
        <v>42841</v>
      </c>
      <c r="N9022" s="16" t="s">
        <v>15514</v>
      </c>
    </row>
    <row r="9023" spans="1:19" x14ac:dyDescent="0.25">
      <c r="A9023" s="16" t="s">
        <v>5266</v>
      </c>
      <c r="B9023" t="s">
        <v>2138</v>
      </c>
      <c r="C9023" s="16" t="s">
        <v>118</v>
      </c>
      <c r="D9023">
        <v>1064</v>
      </c>
      <c r="E9023" s="16" t="s">
        <v>26</v>
      </c>
      <c r="F9023">
        <v>40</v>
      </c>
      <c r="G9023">
        <v>29</v>
      </c>
      <c r="H9023">
        <v>51</v>
      </c>
      <c r="I9023">
        <v>3</v>
      </c>
      <c r="J9023">
        <v>1</v>
      </c>
      <c r="K9023">
        <v>137.93</v>
      </c>
      <c r="L9023" s="16" t="s">
        <v>40</v>
      </c>
      <c r="M9023" s="17">
        <v>42841</v>
      </c>
      <c r="N9023" s="16" t="s">
        <v>15515</v>
      </c>
    </row>
    <row r="9024" spans="1:19" x14ac:dyDescent="0.25">
      <c r="A9024" s="16" t="s">
        <v>5266</v>
      </c>
      <c r="B9024" t="s">
        <v>2138</v>
      </c>
      <c r="C9024" s="16" t="s">
        <v>77</v>
      </c>
      <c r="D9024">
        <v>1012</v>
      </c>
      <c r="E9024" s="16" t="s">
        <v>3802</v>
      </c>
      <c r="F9024">
        <v>28</v>
      </c>
      <c r="G9024">
        <v>29</v>
      </c>
      <c r="H9024">
        <v>49</v>
      </c>
      <c r="I9024">
        <v>2</v>
      </c>
      <c r="J9024">
        <v>0</v>
      </c>
      <c r="K9024">
        <v>96.55</v>
      </c>
      <c r="L9024" s="16" t="s">
        <v>40</v>
      </c>
      <c r="M9024" s="17">
        <v>42841</v>
      </c>
      <c r="N9024" s="16" t="s">
        <v>15516</v>
      </c>
      <c r="O9024" t="s">
        <v>15256</v>
      </c>
      <c r="P9024" t="s">
        <v>15257</v>
      </c>
      <c r="Q9024">
        <v>2</v>
      </c>
      <c r="R9024">
        <v>3</v>
      </c>
      <c r="S9024" t="s">
        <v>17705</v>
      </c>
    </row>
    <row r="9025" spans="1:19" x14ac:dyDescent="0.25">
      <c r="A9025" s="16" t="s">
        <v>5266</v>
      </c>
      <c r="B9025" t="s">
        <v>2138</v>
      </c>
      <c r="C9025" s="16" t="s">
        <v>33</v>
      </c>
      <c r="D9025">
        <v>1050</v>
      </c>
      <c r="E9025" s="16" t="s">
        <v>843</v>
      </c>
      <c r="F9025">
        <v>64</v>
      </c>
      <c r="G9025">
        <v>44</v>
      </c>
      <c r="H9025">
        <v>65</v>
      </c>
      <c r="I9025">
        <v>6</v>
      </c>
      <c r="J9025">
        <v>3</v>
      </c>
      <c r="K9025">
        <v>145.44999999999999</v>
      </c>
      <c r="L9025" s="16" t="s">
        <v>16</v>
      </c>
      <c r="M9025" s="17">
        <v>42841</v>
      </c>
      <c r="N9025" s="16" t="s">
        <v>15517</v>
      </c>
      <c r="O9025" t="s">
        <v>15256</v>
      </c>
      <c r="P9025" t="s">
        <v>15257</v>
      </c>
      <c r="Q9025">
        <v>2</v>
      </c>
      <c r="R9025">
        <v>2</v>
      </c>
      <c r="S9025" t="s">
        <v>17706</v>
      </c>
    </row>
    <row r="9026" spans="1:19" x14ac:dyDescent="0.25">
      <c r="A9026" s="16" t="s">
        <v>5266</v>
      </c>
      <c r="B9026" t="s">
        <v>2138</v>
      </c>
      <c r="C9026" s="16" t="s">
        <v>706</v>
      </c>
      <c r="D9026">
        <v>1088</v>
      </c>
      <c r="E9026" s="16" t="s">
        <v>5272</v>
      </c>
      <c r="F9026">
        <v>0</v>
      </c>
      <c r="G9026">
        <v>2</v>
      </c>
      <c r="H9026">
        <v>2</v>
      </c>
      <c r="I9026">
        <v>0</v>
      </c>
      <c r="J9026">
        <v>0</v>
      </c>
      <c r="K9026">
        <v>0</v>
      </c>
      <c r="L9026" s="16" t="s">
        <v>16</v>
      </c>
      <c r="M9026" s="17">
        <v>42841</v>
      </c>
      <c r="N9026" s="16" t="s">
        <v>15518</v>
      </c>
      <c r="O9026" t="s">
        <v>15256</v>
      </c>
      <c r="P9026" t="s">
        <v>15257</v>
      </c>
      <c r="Q9026">
        <v>2</v>
      </c>
      <c r="R9026">
        <v>1</v>
      </c>
      <c r="S9026" t="s">
        <v>17706</v>
      </c>
    </row>
    <row r="9027" spans="1:19" x14ac:dyDescent="0.25">
      <c r="A9027" s="16" t="s">
        <v>5266</v>
      </c>
      <c r="B9027" t="s">
        <v>2138</v>
      </c>
      <c r="C9027" s="16" t="s">
        <v>5166</v>
      </c>
      <c r="D9027">
        <v>1384</v>
      </c>
      <c r="E9027" s="16" t="s">
        <v>26</v>
      </c>
      <c r="F9027">
        <v>14</v>
      </c>
      <c r="G9027">
        <v>7</v>
      </c>
      <c r="H9027">
        <v>12</v>
      </c>
      <c r="I9027">
        <v>1</v>
      </c>
      <c r="J9027">
        <v>1</v>
      </c>
      <c r="K9027">
        <v>200</v>
      </c>
      <c r="L9027" s="16" t="s">
        <v>16</v>
      </c>
      <c r="M9027" s="17">
        <v>42841</v>
      </c>
      <c r="N9027" s="16" t="s">
        <v>15519</v>
      </c>
    </row>
    <row r="9028" spans="1:19" x14ac:dyDescent="0.25">
      <c r="A9028" s="16" t="s">
        <v>5266</v>
      </c>
      <c r="B9028" t="s">
        <v>2138</v>
      </c>
      <c r="C9028" s="16" t="s">
        <v>283</v>
      </c>
      <c r="D9028">
        <v>1076</v>
      </c>
      <c r="E9028" s="16" t="s">
        <v>26</v>
      </c>
      <c r="F9028">
        <v>48</v>
      </c>
      <c r="G9028">
        <v>26</v>
      </c>
      <c r="H9028">
        <v>41</v>
      </c>
      <c r="I9028">
        <v>2</v>
      </c>
      <c r="J9028">
        <v>2</v>
      </c>
      <c r="K9028">
        <v>184.61</v>
      </c>
      <c r="L9028" s="16" t="s">
        <v>20</v>
      </c>
      <c r="M9028" s="17">
        <v>42841</v>
      </c>
      <c r="N9028" s="16" t="s">
        <v>15520</v>
      </c>
      <c r="O9028" t="s">
        <v>15256</v>
      </c>
      <c r="P9028" t="s">
        <v>15257</v>
      </c>
      <c r="Q9028">
        <v>2</v>
      </c>
      <c r="R9028">
        <v>5</v>
      </c>
      <c r="S9028" t="s">
        <v>17705</v>
      </c>
    </row>
    <row r="9029" spans="1:19" x14ac:dyDescent="0.25">
      <c r="A9029" s="16" t="s">
        <v>5266</v>
      </c>
      <c r="B9029" t="s">
        <v>2138</v>
      </c>
      <c r="C9029" s="16" t="s">
        <v>4695</v>
      </c>
      <c r="D9029">
        <v>1356</v>
      </c>
      <c r="E9029" s="16" t="s">
        <v>4905</v>
      </c>
      <c r="F9029">
        <v>11</v>
      </c>
      <c r="G9029">
        <v>14</v>
      </c>
      <c r="H9029">
        <v>41</v>
      </c>
      <c r="I9029">
        <v>1</v>
      </c>
      <c r="J9029">
        <v>0</v>
      </c>
      <c r="K9029">
        <v>78.569999999999993</v>
      </c>
      <c r="L9029" s="16" t="s">
        <v>16</v>
      </c>
      <c r="M9029" s="17">
        <v>42841</v>
      </c>
      <c r="N9029" s="16" t="s">
        <v>15521</v>
      </c>
      <c r="O9029" t="s">
        <v>15256</v>
      </c>
      <c r="P9029" t="s">
        <v>15257</v>
      </c>
      <c r="Q9029">
        <v>2</v>
      </c>
      <c r="R9029">
        <v>7</v>
      </c>
      <c r="S9029" t="s">
        <v>17705</v>
      </c>
    </row>
    <row r="9030" spans="1:19" x14ac:dyDescent="0.25">
      <c r="A9030" s="16" t="s">
        <v>5273</v>
      </c>
      <c r="B9030" t="s">
        <v>327</v>
      </c>
      <c r="C9030" s="16" t="s">
        <v>63</v>
      </c>
      <c r="D9030">
        <v>1182</v>
      </c>
      <c r="E9030" s="16" t="s">
        <v>5274</v>
      </c>
      <c r="F9030">
        <v>14</v>
      </c>
      <c r="G9030">
        <v>18</v>
      </c>
      <c r="H9030">
        <v>27</v>
      </c>
      <c r="I9030">
        <v>1</v>
      </c>
      <c r="J9030">
        <v>0</v>
      </c>
      <c r="K9030">
        <v>77.77</v>
      </c>
      <c r="L9030" s="16" t="s">
        <v>16</v>
      </c>
      <c r="M9030" s="17">
        <v>42841</v>
      </c>
      <c r="N9030" s="16" t="s">
        <v>15522</v>
      </c>
    </row>
    <row r="9031" spans="1:19" x14ac:dyDescent="0.25">
      <c r="A9031" s="16" t="s">
        <v>5273</v>
      </c>
      <c r="B9031" t="s">
        <v>327</v>
      </c>
      <c r="C9031" s="16" t="s">
        <v>1953</v>
      </c>
      <c r="D9031">
        <v>1197</v>
      </c>
      <c r="E9031" s="16" t="s">
        <v>5275</v>
      </c>
      <c r="F9031">
        <v>18</v>
      </c>
      <c r="G9031">
        <v>8</v>
      </c>
      <c r="H9031">
        <v>17</v>
      </c>
      <c r="I9031">
        <v>2</v>
      </c>
      <c r="J9031">
        <v>1</v>
      </c>
      <c r="K9031">
        <v>225</v>
      </c>
      <c r="L9031" s="16" t="s">
        <v>16</v>
      </c>
      <c r="M9031" s="17">
        <v>42841</v>
      </c>
      <c r="N9031" s="16" t="s">
        <v>15523</v>
      </c>
    </row>
    <row r="9032" spans="1:19" x14ac:dyDescent="0.25">
      <c r="A9032" s="16" t="s">
        <v>5273</v>
      </c>
      <c r="B9032" t="s">
        <v>327</v>
      </c>
      <c r="C9032" s="16" t="s">
        <v>1638</v>
      </c>
      <c r="D9032">
        <v>1195</v>
      </c>
      <c r="E9032" s="16" t="s">
        <v>1958</v>
      </c>
      <c r="F9032">
        <v>18</v>
      </c>
      <c r="G9032">
        <v>22</v>
      </c>
      <c r="H9032">
        <v>45</v>
      </c>
      <c r="I9032">
        <v>0</v>
      </c>
      <c r="J9032">
        <v>0</v>
      </c>
      <c r="K9032">
        <v>81.81</v>
      </c>
      <c r="L9032" s="16" t="s">
        <v>20</v>
      </c>
      <c r="M9032" s="17">
        <v>42841</v>
      </c>
      <c r="N9032" s="16" t="s">
        <v>15524</v>
      </c>
    </row>
    <row r="9033" spans="1:19" x14ac:dyDescent="0.25">
      <c r="A9033" s="16" t="s">
        <v>5273</v>
      </c>
      <c r="B9033" t="s">
        <v>327</v>
      </c>
      <c r="C9033" s="16" t="s">
        <v>1661</v>
      </c>
      <c r="D9033">
        <v>1222</v>
      </c>
      <c r="E9033" s="16" t="s">
        <v>5276</v>
      </c>
      <c r="F9033">
        <v>0</v>
      </c>
      <c r="G9033">
        <v>3</v>
      </c>
      <c r="H9033">
        <v>7</v>
      </c>
      <c r="I9033">
        <v>0</v>
      </c>
      <c r="J9033">
        <v>0</v>
      </c>
      <c r="K9033">
        <v>0</v>
      </c>
      <c r="L9033" s="16" t="s">
        <v>16</v>
      </c>
      <c r="M9033" s="17">
        <v>42841</v>
      </c>
      <c r="N9033" s="16" t="s">
        <v>15525</v>
      </c>
    </row>
    <row r="9034" spans="1:19" x14ac:dyDescent="0.25">
      <c r="A9034" s="16" t="s">
        <v>5273</v>
      </c>
      <c r="B9034" t="s">
        <v>327</v>
      </c>
      <c r="C9034" s="16" t="s">
        <v>380</v>
      </c>
      <c r="D9034">
        <v>1074</v>
      </c>
      <c r="E9034" s="16" t="s">
        <v>5277</v>
      </c>
      <c r="F9034">
        <v>29</v>
      </c>
      <c r="G9034">
        <v>30</v>
      </c>
      <c r="H9034">
        <v>39</v>
      </c>
      <c r="I9034">
        <v>1</v>
      </c>
      <c r="J9034">
        <v>2</v>
      </c>
      <c r="K9034">
        <v>96.66</v>
      </c>
      <c r="L9034" s="16" t="s">
        <v>16</v>
      </c>
      <c r="M9034" s="17">
        <v>42841</v>
      </c>
      <c r="N9034" s="16" t="s">
        <v>15526</v>
      </c>
    </row>
    <row r="9035" spans="1:19" x14ac:dyDescent="0.25">
      <c r="A9035" s="16" t="s">
        <v>5273</v>
      </c>
      <c r="B9035" t="s">
        <v>327</v>
      </c>
      <c r="C9035" s="16" t="s">
        <v>2091</v>
      </c>
      <c r="D9035">
        <v>1181</v>
      </c>
      <c r="E9035" s="16" t="s">
        <v>26</v>
      </c>
      <c r="F9035">
        <v>6</v>
      </c>
      <c r="G9035">
        <v>7</v>
      </c>
      <c r="H9035">
        <v>7</v>
      </c>
      <c r="I9035">
        <v>0</v>
      </c>
      <c r="J9035">
        <v>0</v>
      </c>
      <c r="K9035">
        <v>85.71</v>
      </c>
      <c r="L9035" s="16" t="s">
        <v>16</v>
      </c>
      <c r="M9035" s="17">
        <v>42841</v>
      </c>
      <c r="N9035" s="16" t="s">
        <v>15527</v>
      </c>
    </row>
    <row r="9036" spans="1:19" x14ac:dyDescent="0.25">
      <c r="A9036" s="16" t="s">
        <v>5273</v>
      </c>
      <c r="B9036" t="s">
        <v>327</v>
      </c>
      <c r="C9036" s="16" t="s">
        <v>3939</v>
      </c>
      <c r="D9036">
        <v>1325</v>
      </c>
      <c r="E9036" s="16" t="s">
        <v>26</v>
      </c>
      <c r="F9036">
        <v>1</v>
      </c>
      <c r="G9036">
        <v>2</v>
      </c>
      <c r="H9036">
        <v>2</v>
      </c>
      <c r="I9036">
        <v>0</v>
      </c>
      <c r="J9036">
        <v>0</v>
      </c>
      <c r="K9036">
        <v>50</v>
      </c>
      <c r="L9036" s="16" t="s">
        <v>16</v>
      </c>
      <c r="M9036" s="17">
        <v>42841</v>
      </c>
      <c r="N9036" s="16" t="s">
        <v>15528</v>
      </c>
    </row>
    <row r="9037" spans="1:19" x14ac:dyDescent="0.25">
      <c r="A9037" s="16" t="s">
        <v>5273</v>
      </c>
      <c r="B9037" t="s">
        <v>327</v>
      </c>
      <c r="C9037" s="16" t="s">
        <v>5278</v>
      </c>
      <c r="D9037">
        <v>1396</v>
      </c>
      <c r="E9037" s="16" t="s">
        <v>1958</v>
      </c>
      <c r="F9037">
        <v>0</v>
      </c>
      <c r="G9037">
        <v>1</v>
      </c>
      <c r="H9037">
        <v>1</v>
      </c>
      <c r="I9037">
        <v>0</v>
      </c>
      <c r="J9037">
        <v>0</v>
      </c>
      <c r="K9037">
        <v>0</v>
      </c>
      <c r="L9037" s="16" t="s">
        <v>16</v>
      </c>
      <c r="M9037" s="17">
        <v>42841</v>
      </c>
      <c r="N9037" s="16" t="s">
        <v>15529</v>
      </c>
    </row>
    <row r="9038" spans="1:19" x14ac:dyDescent="0.25">
      <c r="A9038" s="16" t="s">
        <v>5273</v>
      </c>
      <c r="B9038" t="s">
        <v>327</v>
      </c>
      <c r="C9038" s="16" t="s">
        <v>2894</v>
      </c>
      <c r="D9038">
        <v>1261</v>
      </c>
      <c r="E9038" s="16" t="s">
        <v>5279</v>
      </c>
      <c r="F9038">
        <v>10</v>
      </c>
      <c r="G9038">
        <v>7</v>
      </c>
      <c r="H9038">
        <v>9</v>
      </c>
      <c r="I9038">
        <v>0</v>
      </c>
      <c r="J9038">
        <v>1</v>
      </c>
      <c r="K9038">
        <v>142.85</v>
      </c>
      <c r="L9038" s="16" t="s">
        <v>16</v>
      </c>
      <c r="M9038" s="17">
        <v>42841</v>
      </c>
      <c r="N9038" s="16" t="s">
        <v>15530</v>
      </c>
    </row>
    <row r="9039" spans="1:19" x14ac:dyDescent="0.25">
      <c r="A9039" s="16" t="s">
        <v>5273</v>
      </c>
      <c r="B9039" t="s">
        <v>327</v>
      </c>
      <c r="C9039" s="16" t="s">
        <v>5280</v>
      </c>
      <c r="D9039">
        <v>1395</v>
      </c>
      <c r="E9039" s="16" t="s">
        <v>5274</v>
      </c>
      <c r="F9039">
        <v>2</v>
      </c>
      <c r="G9039">
        <v>3</v>
      </c>
      <c r="H9039">
        <v>9</v>
      </c>
      <c r="I9039">
        <v>0</v>
      </c>
      <c r="J9039">
        <v>0</v>
      </c>
      <c r="K9039">
        <v>66.66</v>
      </c>
      <c r="L9039" s="16" t="s">
        <v>16</v>
      </c>
      <c r="M9039" s="17">
        <v>42841</v>
      </c>
      <c r="N9039" s="16" t="s">
        <v>15531</v>
      </c>
    </row>
    <row r="9040" spans="1:19" x14ac:dyDescent="0.25">
      <c r="A9040" s="16" t="s">
        <v>5273</v>
      </c>
      <c r="B9040" t="s">
        <v>327</v>
      </c>
      <c r="C9040" s="16" t="s">
        <v>84</v>
      </c>
      <c r="D9040">
        <v>1014</v>
      </c>
      <c r="E9040" s="16" t="s">
        <v>67</v>
      </c>
      <c r="F9040">
        <v>28</v>
      </c>
      <c r="G9040">
        <v>25</v>
      </c>
      <c r="H9040">
        <v>37</v>
      </c>
      <c r="I9040">
        <v>3</v>
      </c>
      <c r="J9040">
        <v>1</v>
      </c>
      <c r="K9040">
        <v>112</v>
      </c>
      <c r="L9040" s="16" t="s">
        <v>20</v>
      </c>
      <c r="M9040" s="17">
        <v>42841</v>
      </c>
      <c r="N9040" s="16" t="s">
        <v>15532</v>
      </c>
    </row>
    <row r="9041" spans="1:14" x14ac:dyDescent="0.25">
      <c r="A9041" s="16" t="s">
        <v>5273</v>
      </c>
      <c r="B9041" t="s">
        <v>327</v>
      </c>
      <c r="C9041" s="16" t="s">
        <v>5158</v>
      </c>
      <c r="D9041">
        <v>1383</v>
      </c>
      <c r="E9041" s="16" t="s">
        <v>5281</v>
      </c>
      <c r="F9041">
        <v>2</v>
      </c>
      <c r="G9041">
        <v>3</v>
      </c>
      <c r="H9041">
        <v>8</v>
      </c>
      <c r="I9041">
        <v>0</v>
      </c>
      <c r="J9041">
        <v>0</v>
      </c>
      <c r="K9041">
        <v>66.66</v>
      </c>
      <c r="L9041" s="16" t="s">
        <v>16</v>
      </c>
      <c r="M9041" s="17">
        <v>42841</v>
      </c>
      <c r="N9041" s="16" t="s">
        <v>15533</v>
      </c>
    </row>
    <row r="9042" spans="1:14" x14ac:dyDescent="0.25">
      <c r="A9042" s="16" t="s">
        <v>5273</v>
      </c>
      <c r="B9042" t="s">
        <v>327</v>
      </c>
      <c r="C9042" s="16" t="s">
        <v>2678</v>
      </c>
      <c r="D9042">
        <v>1242</v>
      </c>
      <c r="E9042" s="16" t="s">
        <v>2418</v>
      </c>
      <c r="F9042">
        <v>27</v>
      </c>
      <c r="G9042">
        <v>24</v>
      </c>
      <c r="H9042">
        <v>43</v>
      </c>
      <c r="I9042">
        <v>3</v>
      </c>
      <c r="J9042">
        <v>0</v>
      </c>
      <c r="K9042">
        <v>112.5</v>
      </c>
      <c r="L9042" s="16" t="s">
        <v>40</v>
      </c>
      <c r="M9042" s="17">
        <v>42841</v>
      </c>
      <c r="N9042" s="16" t="s">
        <v>15534</v>
      </c>
    </row>
    <row r="9043" spans="1:14" x14ac:dyDescent="0.25">
      <c r="A9043" s="16" t="s">
        <v>5273</v>
      </c>
      <c r="B9043" t="s">
        <v>327</v>
      </c>
      <c r="C9043" s="16" t="s">
        <v>292</v>
      </c>
      <c r="D9043">
        <v>1111</v>
      </c>
      <c r="E9043" s="16" t="s">
        <v>4091</v>
      </c>
      <c r="F9043">
        <v>30</v>
      </c>
      <c r="G9043">
        <v>25</v>
      </c>
      <c r="H9043">
        <v>37</v>
      </c>
      <c r="I9043">
        <v>5</v>
      </c>
      <c r="J9043">
        <v>0</v>
      </c>
      <c r="K9043">
        <v>120</v>
      </c>
      <c r="L9043" s="16" t="s">
        <v>16</v>
      </c>
      <c r="M9043" s="17">
        <v>42841</v>
      </c>
      <c r="N9043" s="16" t="s">
        <v>15535</v>
      </c>
    </row>
    <row r="9044" spans="1:14" x14ac:dyDescent="0.25">
      <c r="A9044" s="16" t="s">
        <v>5273</v>
      </c>
      <c r="B9044" t="s">
        <v>327</v>
      </c>
      <c r="C9044" s="16" t="s">
        <v>5207</v>
      </c>
      <c r="D9044">
        <v>1388</v>
      </c>
      <c r="E9044" s="16" t="s">
        <v>5282</v>
      </c>
      <c r="F9044">
        <v>31</v>
      </c>
      <c r="G9044">
        <v>23</v>
      </c>
      <c r="H9044">
        <v>41</v>
      </c>
      <c r="I9044">
        <v>3</v>
      </c>
      <c r="J9044">
        <v>1</v>
      </c>
      <c r="K9044">
        <v>134.78</v>
      </c>
      <c r="L9044" s="16" t="s">
        <v>16</v>
      </c>
      <c r="M9044" s="17">
        <v>42841</v>
      </c>
      <c r="N9044" s="16" t="s">
        <v>15536</v>
      </c>
    </row>
    <row r="9045" spans="1:14" x14ac:dyDescent="0.25">
      <c r="A9045" s="16" t="s">
        <v>5273</v>
      </c>
      <c r="B9045" t="s">
        <v>327</v>
      </c>
      <c r="C9045" s="16" t="s">
        <v>3301</v>
      </c>
      <c r="D9045">
        <v>1288</v>
      </c>
      <c r="E9045" s="16" t="s">
        <v>26</v>
      </c>
      <c r="F9045">
        <v>2</v>
      </c>
      <c r="G9045">
        <v>5</v>
      </c>
      <c r="H9045">
        <v>14</v>
      </c>
      <c r="I9045">
        <v>0</v>
      </c>
      <c r="J9045">
        <v>0</v>
      </c>
      <c r="K9045">
        <v>40</v>
      </c>
      <c r="L9045" s="16" t="s">
        <v>16</v>
      </c>
      <c r="M9045" s="17">
        <v>42841</v>
      </c>
      <c r="N9045" s="16" t="s">
        <v>15537</v>
      </c>
    </row>
    <row r="9046" spans="1:14" x14ac:dyDescent="0.25">
      <c r="A9046" s="16" t="s">
        <v>5273</v>
      </c>
      <c r="B9046" t="s">
        <v>327</v>
      </c>
      <c r="C9046" s="16" t="s">
        <v>21</v>
      </c>
      <c r="D9046">
        <v>1024</v>
      </c>
      <c r="E9046" s="16" t="s">
        <v>5283</v>
      </c>
      <c r="F9046">
        <v>28</v>
      </c>
      <c r="G9046">
        <v>19</v>
      </c>
      <c r="H9046">
        <v>24</v>
      </c>
      <c r="I9046">
        <v>3</v>
      </c>
      <c r="J9046">
        <v>1</v>
      </c>
      <c r="K9046">
        <v>147.36000000000001</v>
      </c>
      <c r="L9046" s="16" t="s">
        <v>40</v>
      </c>
      <c r="M9046" s="17">
        <v>42841</v>
      </c>
      <c r="N9046" s="16" t="s">
        <v>15538</v>
      </c>
    </row>
    <row r="9047" spans="1:14" x14ac:dyDescent="0.25">
      <c r="A9047" s="16" t="s">
        <v>5273</v>
      </c>
      <c r="B9047" t="s">
        <v>327</v>
      </c>
      <c r="C9047" s="16" t="s">
        <v>4474</v>
      </c>
      <c r="D9047">
        <v>1352</v>
      </c>
      <c r="E9047" s="16" t="s">
        <v>5284</v>
      </c>
      <c r="F9047">
        <v>0</v>
      </c>
      <c r="G9047">
        <v>1</v>
      </c>
      <c r="H9047">
        <v>1</v>
      </c>
      <c r="I9047">
        <v>0</v>
      </c>
      <c r="J9047">
        <v>0</v>
      </c>
      <c r="K9047">
        <v>0</v>
      </c>
      <c r="L9047" s="16" t="s">
        <v>16</v>
      </c>
      <c r="M9047" s="17">
        <v>42841</v>
      </c>
      <c r="N9047" s="16" t="s">
        <v>15539</v>
      </c>
    </row>
    <row r="9048" spans="1:14" x14ac:dyDescent="0.25">
      <c r="A9048" s="16" t="s">
        <v>5273</v>
      </c>
      <c r="B9048" t="s">
        <v>327</v>
      </c>
      <c r="C9048" s="16" t="s">
        <v>2008</v>
      </c>
      <c r="D9048">
        <v>1160</v>
      </c>
      <c r="E9048" s="16" t="s">
        <v>5285</v>
      </c>
      <c r="F9048">
        <v>1</v>
      </c>
      <c r="G9048">
        <v>3</v>
      </c>
      <c r="H9048">
        <v>3</v>
      </c>
      <c r="I9048">
        <v>0</v>
      </c>
      <c r="J9048">
        <v>0</v>
      </c>
      <c r="K9048">
        <v>33.33</v>
      </c>
      <c r="L9048" s="16" t="s">
        <v>16</v>
      </c>
      <c r="M9048" s="17">
        <v>42841</v>
      </c>
      <c r="N9048" s="16" t="s">
        <v>15540</v>
      </c>
    </row>
    <row r="9049" spans="1:14" x14ac:dyDescent="0.25">
      <c r="A9049" s="16" t="s">
        <v>5273</v>
      </c>
      <c r="B9049" t="s">
        <v>327</v>
      </c>
      <c r="C9049" s="16" t="s">
        <v>279</v>
      </c>
      <c r="D9049">
        <v>1077</v>
      </c>
      <c r="E9049" s="16" t="s">
        <v>5286</v>
      </c>
      <c r="F9049">
        <v>27</v>
      </c>
      <c r="G9049">
        <v>11</v>
      </c>
      <c r="H9049">
        <v>19</v>
      </c>
      <c r="I9049">
        <v>3</v>
      </c>
      <c r="J9049">
        <v>2</v>
      </c>
      <c r="K9049">
        <v>245.45</v>
      </c>
      <c r="L9049" s="16" t="s">
        <v>16</v>
      </c>
      <c r="M9049" s="17">
        <v>42841</v>
      </c>
      <c r="N9049" s="16" t="s">
        <v>15541</v>
      </c>
    </row>
    <row r="9050" spans="1:14" x14ac:dyDescent="0.25">
      <c r="A9050" s="16" t="s">
        <v>5287</v>
      </c>
      <c r="B9050" t="s">
        <v>355</v>
      </c>
      <c r="C9050" s="16" t="s">
        <v>138</v>
      </c>
      <c r="D9050">
        <v>1020</v>
      </c>
      <c r="E9050" s="16" t="s">
        <v>5209</v>
      </c>
      <c r="F9050">
        <v>4</v>
      </c>
      <c r="G9050">
        <v>2</v>
      </c>
      <c r="H9050">
        <v>6</v>
      </c>
      <c r="I9050">
        <v>1</v>
      </c>
      <c r="J9050">
        <v>0</v>
      </c>
      <c r="K9050">
        <v>200</v>
      </c>
      <c r="L9050" s="16" t="s">
        <v>20</v>
      </c>
      <c r="M9050" s="17">
        <v>42842</v>
      </c>
      <c r="N9050" s="16" t="s">
        <v>15542</v>
      </c>
    </row>
    <row r="9051" spans="1:14" x14ac:dyDescent="0.25">
      <c r="A9051" s="16" t="s">
        <v>5287</v>
      </c>
      <c r="B9051" t="s">
        <v>355</v>
      </c>
      <c r="C9051" s="16" t="s">
        <v>317</v>
      </c>
      <c r="D9051">
        <v>1105</v>
      </c>
      <c r="E9051" s="16" t="s">
        <v>26</v>
      </c>
      <c r="F9051">
        <v>69</v>
      </c>
      <c r="G9051">
        <v>49</v>
      </c>
      <c r="H9051">
        <v>95</v>
      </c>
      <c r="I9051">
        <v>4</v>
      </c>
      <c r="J9051">
        <v>3</v>
      </c>
      <c r="K9051">
        <v>140.81</v>
      </c>
      <c r="L9051" s="16" t="s">
        <v>16</v>
      </c>
      <c r="M9051" s="17">
        <v>42842</v>
      </c>
      <c r="N9051" s="16" t="s">
        <v>15543</v>
      </c>
    </row>
    <row r="9052" spans="1:14" x14ac:dyDescent="0.25">
      <c r="A9052" s="16" t="s">
        <v>5287</v>
      </c>
      <c r="B9052" t="s">
        <v>355</v>
      </c>
      <c r="C9052" s="16" t="s">
        <v>65</v>
      </c>
      <c r="D9052">
        <v>1048</v>
      </c>
      <c r="E9052" s="16" t="s">
        <v>4478</v>
      </c>
      <c r="F9052">
        <v>14</v>
      </c>
      <c r="G9052">
        <v>12</v>
      </c>
      <c r="H9052">
        <v>15</v>
      </c>
      <c r="I9052">
        <v>2</v>
      </c>
      <c r="J9052">
        <v>0</v>
      </c>
      <c r="K9052">
        <v>116.66</v>
      </c>
      <c r="L9052" s="16" t="s">
        <v>40</v>
      </c>
      <c r="M9052" s="17">
        <v>42842</v>
      </c>
      <c r="N9052" s="16" t="s">
        <v>15544</v>
      </c>
    </row>
    <row r="9053" spans="1:14" x14ac:dyDescent="0.25">
      <c r="A9053" s="16" t="s">
        <v>5287</v>
      </c>
      <c r="B9053" t="s">
        <v>355</v>
      </c>
      <c r="C9053" s="16" t="s">
        <v>5260</v>
      </c>
      <c r="D9053">
        <v>1394</v>
      </c>
      <c r="E9053" s="16" t="s">
        <v>5179</v>
      </c>
      <c r="F9053">
        <v>1</v>
      </c>
      <c r="G9053">
        <v>2</v>
      </c>
      <c r="H9053">
        <v>3</v>
      </c>
      <c r="I9053">
        <v>0</v>
      </c>
      <c r="J9053">
        <v>0</v>
      </c>
      <c r="K9053">
        <v>50</v>
      </c>
      <c r="L9053" s="16" t="s">
        <v>16</v>
      </c>
      <c r="M9053" s="17">
        <v>42842</v>
      </c>
      <c r="N9053" s="16" t="s">
        <v>15545</v>
      </c>
    </row>
    <row r="9054" spans="1:14" x14ac:dyDescent="0.25">
      <c r="A9054" s="16" t="s">
        <v>5287</v>
      </c>
      <c r="B9054" t="s">
        <v>355</v>
      </c>
      <c r="C9054" s="16" t="s">
        <v>5185</v>
      </c>
      <c r="D9054">
        <v>1387</v>
      </c>
      <c r="E9054" s="16" t="s">
        <v>5289</v>
      </c>
      <c r="F9054">
        <v>3</v>
      </c>
      <c r="G9054">
        <v>5</v>
      </c>
      <c r="H9054">
        <v>11</v>
      </c>
      <c r="I9054">
        <v>0</v>
      </c>
      <c r="J9054">
        <v>0</v>
      </c>
      <c r="K9054">
        <v>60</v>
      </c>
      <c r="L9054" s="16" t="s">
        <v>16</v>
      </c>
      <c r="M9054" s="17">
        <v>42842</v>
      </c>
      <c r="N9054" s="16" t="s">
        <v>15546</v>
      </c>
    </row>
    <row r="9055" spans="1:14" x14ac:dyDescent="0.25">
      <c r="A9055" s="16" t="s">
        <v>5287</v>
      </c>
      <c r="B9055" t="s">
        <v>355</v>
      </c>
      <c r="C9055" s="16" t="s">
        <v>2739</v>
      </c>
      <c r="D9055">
        <v>1253</v>
      </c>
      <c r="E9055" s="16" t="s">
        <v>26</v>
      </c>
      <c r="F9055">
        <v>1</v>
      </c>
      <c r="G9055">
        <v>1</v>
      </c>
      <c r="H9055">
        <v>2</v>
      </c>
      <c r="I9055">
        <v>0</v>
      </c>
      <c r="J9055">
        <v>0</v>
      </c>
      <c r="K9055">
        <v>100</v>
      </c>
      <c r="L9055" s="16" t="s">
        <v>16</v>
      </c>
      <c r="M9055" s="17">
        <v>42842</v>
      </c>
      <c r="N9055" s="16" t="s">
        <v>15547</v>
      </c>
    </row>
    <row r="9056" spans="1:14" x14ac:dyDescent="0.25">
      <c r="A9056" s="16" t="s">
        <v>5287</v>
      </c>
      <c r="B9056" t="s">
        <v>355</v>
      </c>
      <c r="C9056" s="16" t="s">
        <v>59</v>
      </c>
      <c r="D9056">
        <v>1033</v>
      </c>
      <c r="E9056" s="16" t="s">
        <v>5290</v>
      </c>
      <c r="F9056">
        <v>59</v>
      </c>
      <c r="G9056">
        <v>39</v>
      </c>
      <c r="H9056">
        <v>58</v>
      </c>
      <c r="I9056">
        <v>6</v>
      </c>
      <c r="J9056">
        <v>2</v>
      </c>
      <c r="K9056">
        <v>151.28</v>
      </c>
      <c r="L9056" s="16" t="s">
        <v>16</v>
      </c>
      <c r="M9056" s="17">
        <v>42842</v>
      </c>
      <c r="N9056" s="16" t="s">
        <v>15548</v>
      </c>
    </row>
    <row r="9057" spans="1:14" x14ac:dyDescent="0.25">
      <c r="A9057" s="16" t="s">
        <v>5287</v>
      </c>
      <c r="B9057" t="s">
        <v>355</v>
      </c>
      <c r="C9057" s="16" t="s">
        <v>2674</v>
      </c>
      <c r="D9057">
        <v>1244</v>
      </c>
      <c r="E9057" s="16" t="s">
        <v>5291</v>
      </c>
      <c r="F9057">
        <v>7</v>
      </c>
      <c r="G9057">
        <v>9</v>
      </c>
      <c r="H9057">
        <v>16</v>
      </c>
      <c r="I9057">
        <v>0</v>
      </c>
      <c r="J9057">
        <v>0</v>
      </c>
      <c r="K9057">
        <v>77.77</v>
      </c>
      <c r="L9057" s="16" t="s">
        <v>16</v>
      </c>
      <c r="M9057" s="17">
        <v>42842</v>
      </c>
      <c r="N9057" s="16" t="s">
        <v>15549</v>
      </c>
    </row>
    <row r="9058" spans="1:14" x14ac:dyDescent="0.25">
      <c r="A9058" s="16" t="s">
        <v>5287</v>
      </c>
      <c r="B9058" t="s">
        <v>355</v>
      </c>
      <c r="C9058" s="16" t="s">
        <v>3315</v>
      </c>
      <c r="D9058">
        <v>1289</v>
      </c>
      <c r="E9058" s="16" t="s">
        <v>26</v>
      </c>
      <c r="F9058">
        <v>0</v>
      </c>
      <c r="G9058">
        <v>1</v>
      </c>
      <c r="H9058">
        <v>1</v>
      </c>
      <c r="I9058">
        <v>0</v>
      </c>
      <c r="J9058">
        <v>0</v>
      </c>
      <c r="K9058">
        <v>0</v>
      </c>
      <c r="L9058" s="16" t="s">
        <v>16</v>
      </c>
      <c r="M9058" s="17">
        <v>42842</v>
      </c>
      <c r="N9058" s="16" t="s">
        <v>15550</v>
      </c>
    </row>
    <row r="9059" spans="1:14" x14ac:dyDescent="0.25">
      <c r="A9059" s="16" t="s">
        <v>5287</v>
      </c>
      <c r="B9059" t="s">
        <v>355</v>
      </c>
      <c r="C9059" s="16" t="s">
        <v>3260</v>
      </c>
      <c r="D9059">
        <v>1279</v>
      </c>
      <c r="E9059" s="16" t="s">
        <v>3761</v>
      </c>
      <c r="F9059">
        <v>21</v>
      </c>
      <c r="G9059">
        <v>27</v>
      </c>
      <c r="H9059">
        <v>43</v>
      </c>
      <c r="I9059">
        <v>1</v>
      </c>
      <c r="J9059">
        <v>0</v>
      </c>
      <c r="K9059">
        <v>77.77</v>
      </c>
      <c r="L9059" s="16" t="s">
        <v>16</v>
      </c>
      <c r="M9059" s="17">
        <v>42842</v>
      </c>
      <c r="N9059" s="16" t="s">
        <v>15551</v>
      </c>
    </row>
    <row r="9060" spans="1:14" x14ac:dyDescent="0.25">
      <c r="A9060" s="16" t="s">
        <v>5287</v>
      </c>
      <c r="B9060" t="s">
        <v>355</v>
      </c>
      <c r="C9060" s="16" t="s">
        <v>4255</v>
      </c>
      <c r="D9060">
        <v>1339</v>
      </c>
      <c r="E9060" s="16" t="s">
        <v>5292</v>
      </c>
      <c r="F9060">
        <v>26</v>
      </c>
      <c r="G9060">
        <v>17</v>
      </c>
      <c r="H9060">
        <v>25</v>
      </c>
      <c r="I9060">
        <v>4</v>
      </c>
      <c r="J9060">
        <v>0</v>
      </c>
      <c r="K9060">
        <v>152.94</v>
      </c>
      <c r="L9060" s="16" t="s">
        <v>16</v>
      </c>
      <c r="M9060" s="17">
        <v>42842</v>
      </c>
      <c r="N9060" s="16" t="s">
        <v>15552</v>
      </c>
    </row>
    <row r="9061" spans="1:14" x14ac:dyDescent="0.25">
      <c r="A9061" s="16" t="s">
        <v>5287</v>
      </c>
      <c r="B9061" t="s">
        <v>355</v>
      </c>
      <c r="C9061" s="16" t="s">
        <v>3393</v>
      </c>
      <c r="D9061">
        <v>1293</v>
      </c>
      <c r="E9061" s="16" t="s">
        <v>4383</v>
      </c>
      <c r="F9061">
        <v>39</v>
      </c>
      <c r="G9061">
        <v>25</v>
      </c>
      <c r="H9061">
        <v>35</v>
      </c>
      <c r="I9061">
        <v>7</v>
      </c>
      <c r="J9061">
        <v>0</v>
      </c>
      <c r="K9061">
        <v>156</v>
      </c>
      <c r="L9061" s="16" t="s">
        <v>16</v>
      </c>
      <c r="M9061" s="17">
        <v>42842</v>
      </c>
      <c r="N9061" s="16" t="s">
        <v>15553</v>
      </c>
    </row>
    <row r="9062" spans="1:14" x14ac:dyDescent="0.25">
      <c r="A9062" s="16" t="s">
        <v>5287</v>
      </c>
      <c r="B9062" t="s">
        <v>355</v>
      </c>
      <c r="C9062" s="16" t="s">
        <v>4880</v>
      </c>
      <c r="D9062">
        <v>1367</v>
      </c>
      <c r="E9062" s="16" t="s">
        <v>5293</v>
      </c>
      <c r="F9062">
        <v>21</v>
      </c>
      <c r="G9062">
        <v>17</v>
      </c>
      <c r="H9062">
        <v>27</v>
      </c>
      <c r="I9062">
        <v>2</v>
      </c>
      <c r="J9062">
        <v>0</v>
      </c>
      <c r="K9062">
        <v>123.52</v>
      </c>
      <c r="L9062" s="16" t="s">
        <v>16</v>
      </c>
      <c r="M9062" s="17">
        <v>42842</v>
      </c>
      <c r="N9062" s="16" t="s">
        <v>15554</v>
      </c>
    </row>
    <row r="9063" spans="1:14" x14ac:dyDescent="0.25">
      <c r="A9063" s="16" t="s">
        <v>5287</v>
      </c>
      <c r="B9063" t="s">
        <v>355</v>
      </c>
      <c r="C9063" s="16" t="s">
        <v>3375</v>
      </c>
      <c r="D9063">
        <v>1292</v>
      </c>
      <c r="E9063" s="16" t="s">
        <v>5294</v>
      </c>
      <c r="F9063">
        <v>16</v>
      </c>
      <c r="G9063">
        <v>9</v>
      </c>
      <c r="H9063">
        <v>14</v>
      </c>
      <c r="I9063">
        <v>3</v>
      </c>
      <c r="J9063">
        <v>0</v>
      </c>
      <c r="K9063">
        <v>177.77</v>
      </c>
      <c r="L9063" s="16" t="s">
        <v>16</v>
      </c>
      <c r="M9063" s="17">
        <v>42842</v>
      </c>
      <c r="N9063" s="16" t="s">
        <v>15555</v>
      </c>
    </row>
    <row r="9064" spans="1:14" x14ac:dyDescent="0.25">
      <c r="A9064" s="16" t="s">
        <v>5287</v>
      </c>
      <c r="B9064" t="s">
        <v>355</v>
      </c>
      <c r="C9064" s="16" t="s">
        <v>4453</v>
      </c>
      <c r="D9064">
        <v>1350</v>
      </c>
      <c r="E9064" s="16" t="s">
        <v>26</v>
      </c>
      <c r="F9064">
        <v>3</v>
      </c>
      <c r="G9064">
        <v>4</v>
      </c>
      <c r="H9064">
        <v>11</v>
      </c>
      <c r="I9064">
        <v>0</v>
      </c>
      <c r="J9064">
        <v>0</v>
      </c>
      <c r="K9064">
        <v>75</v>
      </c>
      <c r="L9064" s="16" t="s">
        <v>16</v>
      </c>
      <c r="M9064" s="17">
        <v>42842</v>
      </c>
      <c r="N9064" s="16" t="s">
        <v>15556</v>
      </c>
    </row>
    <row r="9065" spans="1:14" x14ac:dyDescent="0.25">
      <c r="A9065" s="16" t="s">
        <v>5287</v>
      </c>
      <c r="B9065" t="s">
        <v>355</v>
      </c>
      <c r="C9065" s="16" t="s">
        <v>4859</v>
      </c>
      <c r="D9065">
        <v>1366</v>
      </c>
      <c r="E9065" s="16" t="s">
        <v>5295</v>
      </c>
      <c r="F9065">
        <v>38</v>
      </c>
      <c r="G9065">
        <v>16</v>
      </c>
      <c r="H9065">
        <v>26</v>
      </c>
      <c r="I9065">
        <v>2</v>
      </c>
      <c r="J9065">
        <v>4</v>
      </c>
      <c r="K9065">
        <v>237.5</v>
      </c>
      <c r="L9065" s="16" t="s">
        <v>20</v>
      </c>
      <c r="M9065" s="17">
        <v>42842</v>
      </c>
      <c r="N9065" s="16" t="s">
        <v>15557</v>
      </c>
    </row>
    <row r="9066" spans="1:14" x14ac:dyDescent="0.25">
      <c r="A9066" s="16" t="s">
        <v>5287</v>
      </c>
      <c r="B9066" t="s">
        <v>355</v>
      </c>
      <c r="C9066" s="16" t="s">
        <v>1271</v>
      </c>
      <c r="D9066">
        <v>1138</v>
      </c>
      <c r="E9066" s="16" t="s">
        <v>2818</v>
      </c>
      <c r="F9066">
        <v>1</v>
      </c>
      <c r="G9066">
        <v>4</v>
      </c>
      <c r="H9066">
        <v>11</v>
      </c>
      <c r="I9066">
        <v>0</v>
      </c>
      <c r="J9066">
        <v>0</v>
      </c>
      <c r="K9066">
        <v>25</v>
      </c>
      <c r="L9066" s="16" t="s">
        <v>16</v>
      </c>
      <c r="M9066" s="17">
        <v>42842</v>
      </c>
      <c r="N9066" s="16" t="s">
        <v>15558</v>
      </c>
    </row>
    <row r="9067" spans="1:14" x14ac:dyDescent="0.25">
      <c r="A9067" s="16" t="s">
        <v>5296</v>
      </c>
      <c r="B9067" t="s">
        <v>338</v>
      </c>
      <c r="C9067" s="16" t="s">
        <v>2886</v>
      </c>
      <c r="D9067">
        <v>1259</v>
      </c>
      <c r="E9067" s="16" t="s">
        <v>5152</v>
      </c>
      <c r="F9067">
        <v>1</v>
      </c>
      <c r="G9067">
        <v>6</v>
      </c>
      <c r="H9067">
        <v>6</v>
      </c>
      <c r="I9067">
        <v>0</v>
      </c>
      <c r="J9067">
        <v>0</v>
      </c>
      <c r="K9067">
        <v>16.66</v>
      </c>
      <c r="L9067" s="16" t="s">
        <v>16</v>
      </c>
      <c r="M9067" s="17">
        <v>42842</v>
      </c>
      <c r="N9067" s="16" t="s">
        <v>15559</v>
      </c>
    </row>
    <row r="9068" spans="1:14" x14ac:dyDescent="0.25">
      <c r="A9068" s="16" t="s">
        <v>5296</v>
      </c>
      <c r="B9068" t="s">
        <v>338</v>
      </c>
      <c r="C9068" s="16" t="s">
        <v>104</v>
      </c>
      <c r="D9068">
        <v>1102</v>
      </c>
      <c r="E9068" s="16" t="s">
        <v>5152</v>
      </c>
      <c r="F9068">
        <v>0</v>
      </c>
      <c r="G9068">
        <v>2</v>
      </c>
      <c r="H9068">
        <v>1</v>
      </c>
      <c r="I9068">
        <v>0</v>
      </c>
      <c r="J9068">
        <v>0</v>
      </c>
      <c r="K9068">
        <v>0</v>
      </c>
      <c r="L9068" s="16" t="s">
        <v>20</v>
      </c>
      <c r="M9068" s="17">
        <v>42842</v>
      </c>
      <c r="N9068" s="16" t="s">
        <v>15560</v>
      </c>
    </row>
    <row r="9069" spans="1:14" x14ac:dyDescent="0.25">
      <c r="A9069" s="16" t="s">
        <v>5296</v>
      </c>
      <c r="B9069" t="s">
        <v>338</v>
      </c>
      <c r="C9069" s="16" t="s">
        <v>2664</v>
      </c>
      <c r="D9069">
        <v>1241</v>
      </c>
      <c r="E9069" s="16" t="s">
        <v>3885</v>
      </c>
      <c r="F9069">
        <v>10</v>
      </c>
      <c r="G9069">
        <v>12</v>
      </c>
      <c r="H9069">
        <v>12</v>
      </c>
      <c r="I9069">
        <v>2</v>
      </c>
      <c r="J9069">
        <v>0</v>
      </c>
      <c r="K9069">
        <v>83.33</v>
      </c>
      <c r="L9069" s="16" t="s">
        <v>40</v>
      </c>
      <c r="M9069" s="17">
        <v>42842</v>
      </c>
      <c r="N9069" s="16" t="s">
        <v>15561</v>
      </c>
    </row>
    <row r="9070" spans="1:14" x14ac:dyDescent="0.25">
      <c r="A9070" s="16" t="s">
        <v>5296</v>
      </c>
      <c r="B9070" t="s">
        <v>338</v>
      </c>
      <c r="C9070" s="16" t="s">
        <v>1496</v>
      </c>
      <c r="D9070">
        <v>1156</v>
      </c>
      <c r="E9070" s="16" t="s">
        <v>5297</v>
      </c>
      <c r="F9070">
        <v>13</v>
      </c>
      <c r="G9070">
        <v>17</v>
      </c>
      <c r="H9070">
        <v>27</v>
      </c>
      <c r="I9070">
        <v>0</v>
      </c>
      <c r="J9070">
        <v>1</v>
      </c>
      <c r="K9070">
        <v>76.47</v>
      </c>
      <c r="L9070" s="16" t="s">
        <v>16</v>
      </c>
      <c r="M9070" s="17">
        <v>42842</v>
      </c>
      <c r="N9070" s="16" t="s">
        <v>15562</v>
      </c>
    </row>
    <row r="9071" spans="1:14" x14ac:dyDescent="0.25">
      <c r="A9071" s="16" t="s">
        <v>5296</v>
      </c>
      <c r="B9071" t="s">
        <v>338</v>
      </c>
      <c r="C9071" s="16" t="s">
        <v>3827</v>
      </c>
      <c r="D9071">
        <v>1319</v>
      </c>
      <c r="E9071" s="16" t="s">
        <v>4625</v>
      </c>
      <c r="F9071">
        <v>7</v>
      </c>
      <c r="G9071">
        <v>12</v>
      </c>
      <c r="H9071">
        <v>14</v>
      </c>
      <c r="I9071">
        <v>0</v>
      </c>
      <c r="J9071">
        <v>0</v>
      </c>
      <c r="K9071">
        <v>58.33</v>
      </c>
      <c r="L9071" s="16" t="s">
        <v>16</v>
      </c>
      <c r="M9071" s="17">
        <v>42842</v>
      </c>
      <c r="N9071" s="16" t="s">
        <v>15563</v>
      </c>
    </row>
    <row r="9072" spans="1:14" x14ac:dyDescent="0.25">
      <c r="A9072" s="16" t="s">
        <v>5296</v>
      </c>
      <c r="B9072" t="s">
        <v>338</v>
      </c>
      <c r="C9072" s="16" t="s">
        <v>243</v>
      </c>
      <c r="D9072">
        <v>1059</v>
      </c>
      <c r="E9072" s="16" t="s">
        <v>3673</v>
      </c>
      <c r="F9072">
        <v>2</v>
      </c>
      <c r="G9072">
        <v>5</v>
      </c>
      <c r="H9072">
        <v>10</v>
      </c>
      <c r="I9072">
        <v>0</v>
      </c>
      <c r="J9072">
        <v>0</v>
      </c>
      <c r="K9072">
        <v>40</v>
      </c>
      <c r="L9072" s="16" t="s">
        <v>16</v>
      </c>
      <c r="M9072" s="17">
        <v>42842</v>
      </c>
      <c r="N9072" s="16" t="s">
        <v>15564</v>
      </c>
    </row>
    <row r="9073" spans="1:14" x14ac:dyDescent="0.25">
      <c r="A9073" s="16" t="s">
        <v>5296</v>
      </c>
      <c r="B9073" t="s">
        <v>338</v>
      </c>
      <c r="C9073" s="16" t="s">
        <v>3680</v>
      </c>
      <c r="D9073">
        <v>1311</v>
      </c>
      <c r="E9073" s="16" t="s">
        <v>26</v>
      </c>
      <c r="F9073">
        <v>5</v>
      </c>
      <c r="G9073">
        <v>4</v>
      </c>
      <c r="H9073">
        <v>8</v>
      </c>
      <c r="I9073">
        <v>0</v>
      </c>
      <c r="J9073">
        <v>0</v>
      </c>
      <c r="K9073">
        <v>125</v>
      </c>
      <c r="L9073" s="16" t="s">
        <v>16</v>
      </c>
      <c r="M9073" s="17">
        <v>42842</v>
      </c>
      <c r="N9073" s="16" t="s">
        <v>15565</v>
      </c>
    </row>
    <row r="9074" spans="1:14" x14ac:dyDescent="0.25">
      <c r="A9074" s="16" t="s">
        <v>5296</v>
      </c>
      <c r="B9074" t="s">
        <v>338</v>
      </c>
      <c r="C9074" s="16" t="s">
        <v>3621</v>
      </c>
      <c r="D9074">
        <v>1307</v>
      </c>
      <c r="E9074" s="16" t="s">
        <v>3833</v>
      </c>
      <c r="F9074">
        <v>10</v>
      </c>
      <c r="G9074">
        <v>5</v>
      </c>
      <c r="H9074">
        <v>12</v>
      </c>
      <c r="I9074">
        <v>0</v>
      </c>
      <c r="J9074">
        <v>1</v>
      </c>
      <c r="K9074">
        <v>200</v>
      </c>
      <c r="L9074" s="16" t="s">
        <v>16</v>
      </c>
      <c r="M9074" s="17">
        <v>42842</v>
      </c>
      <c r="N9074" s="16" t="s">
        <v>15566</v>
      </c>
    </row>
    <row r="9075" spans="1:14" x14ac:dyDescent="0.25">
      <c r="A9075" s="16" t="s">
        <v>5296</v>
      </c>
      <c r="B9075" t="s">
        <v>338</v>
      </c>
      <c r="C9075" s="16" t="s">
        <v>4901</v>
      </c>
      <c r="D9075">
        <v>1368</v>
      </c>
      <c r="E9075" s="16" t="s">
        <v>1094</v>
      </c>
      <c r="F9075">
        <v>1</v>
      </c>
      <c r="G9075">
        <v>5</v>
      </c>
      <c r="H9075">
        <v>9</v>
      </c>
      <c r="I9075">
        <v>0</v>
      </c>
      <c r="J9075">
        <v>0</v>
      </c>
      <c r="K9075">
        <v>20</v>
      </c>
      <c r="L9075" s="16" t="s">
        <v>16</v>
      </c>
      <c r="M9075" s="17">
        <v>42842</v>
      </c>
      <c r="N9075" s="16" t="s">
        <v>15567</v>
      </c>
    </row>
    <row r="9076" spans="1:14" x14ac:dyDescent="0.25">
      <c r="A9076" s="16" t="s">
        <v>5296</v>
      </c>
      <c r="B9076" t="s">
        <v>338</v>
      </c>
      <c r="C9076" s="16" t="s">
        <v>3295</v>
      </c>
      <c r="D9076">
        <v>1287</v>
      </c>
      <c r="E9076" s="16" t="s">
        <v>408</v>
      </c>
      <c r="F9076">
        <v>95</v>
      </c>
      <c r="G9076">
        <v>50</v>
      </c>
      <c r="H9076">
        <v>91</v>
      </c>
      <c r="I9076">
        <v>9</v>
      </c>
      <c r="J9076">
        <v>5</v>
      </c>
      <c r="K9076">
        <v>190</v>
      </c>
      <c r="L9076" s="16" t="s">
        <v>16</v>
      </c>
      <c r="M9076" s="17">
        <v>42842</v>
      </c>
      <c r="N9076" s="16" t="s">
        <v>15568</v>
      </c>
    </row>
    <row r="9077" spans="1:14" x14ac:dyDescent="0.25">
      <c r="A9077" s="16" t="s">
        <v>5296</v>
      </c>
      <c r="B9077" t="s">
        <v>338</v>
      </c>
      <c r="C9077" s="16" t="s">
        <v>869</v>
      </c>
      <c r="D9077">
        <v>1056</v>
      </c>
      <c r="E9077" s="16" t="s">
        <v>3928</v>
      </c>
      <c r="F9077">
        <v>9</v>
      </c>
      <c r="G9077">
        <v>16</v>
      </c>
      <c r="H9077">
        <v>19</v>
      </c>
      <c r="I9077">
        <v>0</v>
      </c>
      <c r="J9077">
        <v>0</v>
      </c>
      <c r="K9077">
        <v>56.25</v>
      </c>
      <c r="L9077" s="16" t="s">
        <v>16</v>
      </c>
      <c r="M9077" s="17">
        <v>42842</v>
      </c>
      <c r="N9077" s="16" t="s">
        <v>15569</v>
      </c>
    </row>
    <row r="9078" spans="1:14" x14ac:dyDescent="0.25">
      <c r="A9078" s="16" t="s">
        <v>5296</v>
      </c>
      <c r="B9078" t="s">
        <v>338</v>
      </c>
      <c r="C9078" s="16" t="s">
        <v>87</v>
      </c>
      <c r="D9078">
        <v>1042</v>
      </c>
      <c r="E9078" s="16" t="s">
        <v>4572</v>
      </c>
      <c r="F9078">
        <v>0</v>
      </c>
      <c r="G9078">
        <v>1</v>
      </c>
      <c r="H9078">
        <v>1</v>
      </c>
      <c r="I9078">
        <v>0</v>
      </c>
      <c r="J9078">
        <v>0</v>
      </c>
      <c r="K9078">
        <v>0</v>
      </c>
      <c r="L9078" s="16" t="s">
        <v>16</v>
      </c>
      <c r="M9078" s="17">
        <v>42842</v>
      </c>
      <c r="N9078" s="16" t="s">
        <v>15570</v>
      </c>
    </row>
    <row r="9079" spans="1:14" x14ac:dyDescent="0.25">
      <c r="A9079" s="16" t="s">
        <v>5296</v>
      </c>
      <c r="B9079" t="s">
        <v>338</v>
      </c>
      <c r="C9079" s="16" t="s">
        <v>1119</v>
      </c>
      <c r="D9079">
        <v>1121</v>
      </c>
      <c r="E9079" s="16" t="s">
        <v>26</v>
      </c>
      <c r="F9079">
        <v>70</v>
      </c>
      <c r="G9079">
        <v>54</v>
      </c>
      <c r="H9079">
        <v>98</v>
      </c>
      <c r="I9079">
        <v>7</v>
      </c>
      <c r="J9079">
        <v>2</v>
      </c>
      <c r="K9079">
        <v>129.62</v>
      </c>
      <c r="L9079" s="16" t="s">
        <v>40</v>
      </c>
      <c r="M9079" s="17">
        <v>42842</v>
      </c>
      <c r="N9079" s="16" t="s">
        <v>15571</v>
      </c>
    </row>
    <row r="9080" spans="1:14" x14ac:dyDescent="0.25">
      <c r="A9080" s="16" t="s">
        <v>5296</v>
      </c>
      <c r="B9080" t="s">
        <v>338</v>
      </c>
      <c r="C9080" s="16" t="s">
        <v>68</v>
      </c>
      <c r="D9080">
        <v>1003</v>
      </c>
      <c r="E9080" s="16" t="s">
        <v>5298</v>
      </c>
      <c r="F9080">
        <v>15</v>
      </c>
      <c r="G9080">
        <v>15</v>
      </c>
      <c r="H9080">
        <v>24</v>
      </c>
      <c r="I9080">
        <v>1</v>
      </c>
      <c r="J9080">
        <v>0</v>
      </c>
      <c r="K9080">
        <v>100</v>
      </c>
      <c r="L9080" s="16" t="s">
        <v>16</v>
      </c>
      <c r="M9080" s="17">
        <v>42842</v>
      </c>
      <c r="N9080" s="16" t="s">
        <v>15572</v>
      </c>
    </row>
    <row r="9081" spans="1:14" x14ac:dyDescent="0.25">
      <c r="A9081" s="16" t="s">
        <v>5296</v>
      </c>
      <c r="B9081" t="s">
        <v>338</v>
      </c>
      <c r="C9081" s="16" t="s">
        <v>1135</v>
      </c>
      <c r="D9081">
        <v>1116</v>
      </c>
      <c r="E9081" s="16" t="s">
        <v>5299</v>
      </c>
      <c r="F9081">
        <v>34</v>
      </c>
      <c r="G9081">
        <v>20</v>
      </c>
      <c r="H9081">
        <v>25</v>
      </c>
      <c r="I9081">
        <v>2</v>
      </c>
      <c r="J9081">
        <v>1</v>
      </c>
      <c r="K9081">
        <v>170</v>
      </c>
      <c r="L9081" s="16" t="s">
        <v>20</v>
      </c>
      <c r="M9081" s="17">
        <v>42842</v>
      </c>
      <c r="N9081" s="16" t="s">
        <v>15573</v>
      </c>
    </row>
    <row r="9082" spans="1:14" x14ac:dyDescent="0.25">
      <c r="A9082" s="16" t="s">
        <v>5296</v>
      </c>
      <c r="B9082" t="s">
        <v>338</v>
      </c>
      <c r="C9082" s="16" t="s">
        <v>5220</v>
      </c>
      <c r="D9082">
        <v>1391</v>
      </c>
      <c r="E9082" s="16" t="s">
        <v>26</v>
      </c>
      <c r="F9082">
        <v>6</v>
      </c>
      <c r="G9082">
        <v>1</v>
      </c>
      <c r="H9082">
        <v>3</v>
      </c>
      <c r="I9082">
        <v>0</v>
      </c>
      <c r="J9082">
        <v>1</v>
      </c>
      <c r="K9082">
        <v>600</v>
      </c>
      <c r="L9082" s="16" t="s">
        <v>16</v>
      </c>
      <c r="M9082" s="17">
        <v>42842</v>
      </c>
      <c r="N9082" s="16" t="s">
        <v>15574</v>
      </c>
    </row>
    <row r="9083" spans="1:14" x14ac:dyDescent="0.25">
      <c r="A9083" s="16" t="s">
        <v>5296</v>
      </c>
      <c r="B9083" t="s">
        <v>338</v>
      </c>
      <c r="C9083" s="16" t="s">
        <v>4951</v>
      </c>
      <c r="D9083">
        <v>1374</v>
      </c>
      <c r="E9083" s="16" t="s">
        <v>408</v>
      </c>
      <c r="F9083">
        <v>0</v>
      </c>
      <c r="G9083">
        <v>1</v>
      </c>
      <c r="H9083">
        <v>1</v>
      </c>
      <c r="I9083">
        <v>0</v>
      </c>
      <c r="J9083">
        <v>0</v>
      </c>
      <c r="K9083">
        <v>0</v>
      </c>
      <c r="L9083" s="16" t="s">
        <v>16</v>
      </c>
      <c r="M9083" s="17">
        <v>42842</v>
      </c>
      <c r="N9083" s="16" t="s">
        <v>15575</v>
      </c>
    </row>
    <row r="9084" spans="1:14" x14ac:dyDescent="0.25">
      <c r="A9084" s="16" t="s">
        <v>5296</v>
      </c>
      <c r="B9084" t="s">
        <v>338</v>
      </c>
      <c r="C9084" s="16" t="s">
        <v>4272</v>
      </c>
      <c r="D9084">
        <v>1341</v>
      </c>
      <c r="E9084" s="16" t="s">
        <v>5300</v>
      </c>
      <c r="F9084">
        <v>12</v>
      </c>
      <c r="G9084">
        <v>10</v>
      </c>
      <c r="H9084">
        <v>17</v>
      </c>
      <c r="I9084">
        <v>1</v>
      </c>
      <c r="J9084">
        <v>0</v>
      </c>
      <c r="K9084">
        <v>120</v>
      </c>
      <c r="L9084" s="16" t="s">
        <v>16</v>
      </c>
      <c r="M9084" s="17">
        <v>42842</v>
      </c>
      <c r="N9084" s="16" t="s">
        <v>15576</v>
      </c>
    </row>
    <row r="9085" spans="1:14" x14ac:dyDescent="0.25">
      <c r="A9085" s="16" t="s">
        <v>5296</v>
      </c>
      <c r="B9085" t="s">
        <v>338</v>
      </c>
      <c r="C9085" s="16" t="s">
        <v>5301</v>
      </c>
      <c r="D9085">
        <v>1397</v>
      </c>
      <c r="E9085" s="16" t="s">
        <v>3685</v>
      </c>
      <c r="F9085">
        <v>2</v>
      </c>
      <c r="G9085">
        <v>3</v>
      </c>
      <c r="H9085">
        <v>3</v>
      </c>
      <c r="I9085">
        <v>0</v>
      </c>
      <c r="J9085">
        <v>0</v>
      </c>
      <c r="K9085">
        <v>66.66</v>
      </c>
      <c r="L9085" s="16" t="s">
        <v>16</v>
      </c>
      <c r="M9085" s="17">
        <v>42842</v>
      </c>
      <c r="N9085" s="16" t="s">
        <v>15577</v>
      </c>
    </row>
    <row r="9086" spans="1:14" x14ac:dyDescent="0.25">
      <c r="A9086" s="16" t="s">
        <v>5302</v>
      </c>
      <c r="B9086" t="s">
        <v>375</v>
      </c>
      <c r="C9086" s="16" t="s">
        <v>53</v>
      </c>
      <c r="D9086">
        <v>1035</v>
      </c>
      <c r="E9086" s="16" t="s">
        <v>5303</v>
      </c>
      <c r="F9086">
        <v>23</v>
      </c>
      <c r="G9086">
        <v>22</v>
      </c>
      <c r="H9086">
        <v>34</v>
      </c>
      <c r="I9086">
        <v>2</v>
      </c>
      <c r="J9086">
        <v>0</v>
      </c>
      <c r="K9086">
        <v>104.54</v>
      </c>
      <c r="L9086" s="16" t="s">
        <v>16</v>
      </c>
      <c r="M9086" s="17">
        <v>42843</v>
      </c>
      <c r="N9086" s="16" t="s">
        <v>15578</v>
      </c>
    </row>
    <row r="9087" spans="1:14" x14ac:dyDescent="0.25">
      <c r="A9087" s="16" t="s">
        <v>5302</v>
      </c>
      <c r="B9087" t="s">
        <v>375</v>
      </c>
      <c r="C9087" s="16" t="s">
        <v>283</v>
      </c>
      <c r="D9087">
        <v>1076</v>
      </c>
      <c r="E9087" s="16" t="s">
        <v>2211</v>
      </c>
      <c r="F9087">
        <v>1</v>
      </c>
      <c r="G9087">
        <v>4</v>
      </c>
      <c r="H9087">
        <v>8</v>
      </c>
      <c r="I9087">
        <v>0</v>
      </c>
      <c r="J9087">
        <v>0</v>
      </c>
      <c r="K9087">
        <v>25</v>
      </c>
      <c r="L9087" s="16" t="s">
        <v>20</v>
      </c>
      <c r="M9087" s="17">
        <v>42843</v>
      </c>
      <c r="N9087" s="16" t="s">
        <v>15579</v>
      </c>
    </row>
    <row r="9088" spans="1:14" x14ac:dyDescent="0.25">
      <c r="A9088" s="16" t="s">
        <v>5302</v>
      </c>
      <c r="B9088" t="s">
        <v>375</v>
      </c>
      <c r="C9088" s="16" t="s">
        <v>1920</v>
      </c>
      <c r="D9088">
        <v>1166</v>
      </c>
      <c r="E9088" s="16" t="s">
        <v>5305</v>
      </c>
      <c r="F9088">
        <v>19</v>
      </c>
      <c r="G9088">
        <v>15</v>
      </c>
      <c r="H9088">
        <v>29</v>
      </c>
      <c r="I9088">
        <v>2</v>
      </c>
      <c r="J9088">
        <v>1</v>
      </c>
      <c r="K9088">
        <v>126.66</v>
      </c>
      <c r="L9088" s="16" t="s">
        <v>16</v>
      </c>
      <c r="M9088" s="17">
        <v>42843</v>
      </c>
      <c r="N9088" s="16" t="s">
        <v>15580</v>
      </c>
    </row>
    <row r="9089" spans="1:14" x14ac:dyDescent="0.25">
      <c r="A9089" s="16" t="s">
        <v>5302</v>
      </c>
      <c r="B9089" t="s">
        <v>375</v>
      </c>
      <c r="C9089" s="16" t="s">
        <v>5198</v>
      </c>
      <c r="D9089">
        <v>1386</v>
      </c>
      <c r="E9089" s="16" t="s">
        <v>26</v>
      </c>
      <c r="F9089">
        <v>0</v>
      </c>
      <c r="G9089">
        <v>1</v>
      </c>
      <c r="H9089">
        <v>1</v>
      </c>
      <c r="I9089">
        <v>0</v>
      </c>
      <c r="J9089">
        <v>0</v>
      </c>
      <c r="K9089">
        <v>0</v>
      </c>
      <c r="L9089" s="16" t="s">
        <v>16</v>
      </c>
      <c r="M9089" s="17">
        <v>42843</v>
      </c>
      <c r="N9089" s="16" t="s">
        <v>15581</v>
      </c>
    </row>
    <row r="9090" spans="1:14" x14ac:dyDescent="0.25">
      <c r="A9090" s="16" t="s">
        <v>5302</v>
      </c>
      <c r="B9090" t="s">
        <v>375</v>
      </c>
      <c r="C9090" s="16" t="s">
        <v>5306</v>
      </c>
      <c r="D9090">
        <v>1398</v>
      </c>
      <c r="E9090" s="16" t="s">
        <v>26</v>
      </c>
      <c r="F9090">
        <v>6</v>
      </c>
      <c r="G9090">
        <v>6</v>
      </c>
      <c r="H9090">
        <v>12</v>
      </c>
      <c r="I9090">
        <v>0</v>
      </c>
      <c r="J9090">
        <v>0</v>
      </c>
      <c r="K9090">
        <v>100</v>
      </c>
      <c r="L9090" s="16" t="s">
        <v>16</v>
      </c>
      <c r="M9090" s="17">
        <v>42843</v>
      </c>
      <c r="N9090" s="16" t="s">
        <v>15582</v>
      </c>
    </row>
    <row r="9091" spans="1:14" x14ac:dyDescent="0.25">
      <c r="A9091" s="16" t="s">
        <v>5302</v>
      </c>
      <c r="B9091" t="s">
        <v>375</v>
      </c>
      <c r="C9091" s="16" t="s">
        <v>4695</v>
      </c>
      <c r="D9091">
        <v>1356</v>
      </c>
      <c r="E9091" s="16" t="s">
        <v>5307</v>
      </c>
      <c r="F9091">
        <v>39</v>
      </c>
      <c r="G9091">
        <v>16</v>
      </c>
      <c r="H9091">
        <v>25</v>
      </c>
      <c r="I9091">
        <v>2</v>
      </c>
      <c r="J9091">
        <v>4</v>
      </c>
      <c r="K9091">
        <v>243.75</v>
      </c>
      <c r="L9091" s="16" t="s">
        <v>16</v>
      </c>
      <c r="M9091" s="17">
        <v>42843</v>
      </c>
      <c r="N9091" s="16" t="s">
        <v>15583</v>
      </c>
    </row>
    <row r="9092" spans="1:14" x14ac:dyDescent="0.25">
      <c r="A9092" s="16" t="s">
        <v>5302</v>
      </c>
      <c r="B9092" t="s">
        <v>375</v>
      </c>
      <c r="C9092" s="16" t="s">
        <v>77</v>
      </c>
      <c r="D9092">
        <v>1012</v>
      </c>
      <c r="E9092" s="16" t="s">
        <v>5308</v>
      </c>
      <c r="F9092">
        <v>23</v>
      </c>
      <c r="G9092">
        <v>8</v>
      </c>
      <c r="H9092">
        <v>12</v>
      </c>
      <c r="I9092">
        <v>2</v>
      </c>
      <c r="J9092">
        <v>2</v>
      </c>
      <c r="K9092">
        <v>287.5</v>
      </c>
      <c r="L9092" s="16" t="s">
        <v>40</v>
      </c>
      <c r="M9092" s="17">
        <v>42843</v>
      </c>
      <c r="N9092" s="16" t="s">
        <v>15584</v>
      </c>
    </row>
    <row r="9093" spans="1:14" x14ac:dyDescent="0.25">
      <c r="A9093" s="16" t="s">
        <v>5302</v>
      </c>
      <c r="B9093" t="s">
        <v>375</v>
      </c>
      <c r="C9093" s="16" t="s">
        <v>4791</v>
      </c>
      <c r="D9093">
        <v>1363</v>
      </c>
      <c r="E9093" s="16" t="s">
        <v>26</v>
      </c>
      <c r="F9093">
        <v>30</v>
      </c>
      <c r="G9093">
        <v>16</v>
      </c>
      <c r="H9093">
        <v>34</v>
      </c>
      <c r="I9093">
        <v>2</v>
      </c>
      <c r="J9093">
        <v>1</v>
      </c>
      <c r="K9093">
        <v>187.5</v>
      </c>
      <c r="L9093" s="16" t="s">
        <v>16</v>
      </c>
      <c r="M9093" s="17">
        <v>42843</v>
      </c>
      <c r="N9093" s="16" t="s">
        <v>15585</v>
      </c>
    </row>
    <row r="9094" spans="1:14" x14ac:dyDescent="0.25">
      <c r="A9094" s="16" t="s">
        <v>5302</v>
      </c>
      <c r="B9094" t="s">
        <v>375</v>
      </c>
      <c r="C9094" s="16" t="s">
        <v>21</v>
      </c>
      <c r="D9094">
        <v>1024</v>
      </c>
      <c r="E9094" s="16" t="s">
        <v>4511</v>
      </c>
      <c r="F9094">
        <v>64</v>
      </c>
      <c r="G9094">
        <v>50</v>
      </c>
      <c r="H9094">
        <v>74</v>
      </c>
      <c r="I9094">
        <v>7</v>
      </c>
      <c r="J9094">
        <v>1</v>
      </c>
      <c r="K9094">
        <v>128</v>
      </c>
      <c r="L9094" s="16" t="s">
        <v>40</v>
      </c>
      <c r="M9094" s="17">
        <v>42843</v>
      </c>
      <c r="N9094" s="16" t="s">
        <v>15586</v>
      </c>
    </row>
    <row r="9095" spans="1:14" x14ac:dyDescent="0.25">
      <c r="A9095" s="16" t="s">
        <v>5302</v>
      </c>
      <c r="B9095" t="s">
        <v>375</v>
      </c>
      <c r="C9095" s="16" t="s">
        <v>875</v>
      </c>
      <c r="D9095">
        <v>1051</v>
      </c>
      <c r="E9095" s="16" t="s">
        <v>5309</v>
      </c>
      <c r="F9095">
        <v>77</v>
      </c>
      <c r="G9095">
        <v>38</v>
      </c>
      <c r="H9095">
        <v>60</v>
      </c>
      <c r="I9095">
        <v>5</v>
      </c>
      <c r="J9095">
        <v>7</v>
      </c>
      <c r="K9095">
        <v>202.63</v>
      </c>
      <c r="L9095" s="16" t="s">
        <v>16</v>
      </c>
      <c r="M9095" s="17">
        <v>42843</v>
      </c>
      <c r="N9095" s="16" t="s">
        <v>15587</v>
      </c>
    </row>
    <row r="9096" spans="1:14" x14ac:dyDescent="0.25">
      <c r="A9096" s="16" t="s">
        <v>5302</v>
      </c>
      <c r="B9096" t="s">
        <v>375</v>
      </c>
      <c r="C9096" s="16" t="s">
        <v>33</v>
      </c>
      <c r="D9096">
        <v>1050</v>
      </c>
      <c r="E9096" s="16" t="s">
        <v>5310</v>
      </c>
      <c r="F9096">
        <v>72</v>
      </c>
      <c r="G9096">
        <v>44</v>
      </c>
      <c r="H9096">
        <v>77</v>
      </c>
      <c r="I9096">
        <v>2</v>
      </c>
      <c r="J9096">
        <v>7</v>
      </c>
      <c r="K9096">
        <v>163.63</v>
      </c>
      <c r="L9096" s="16" t="s">
        <v>16</v>
      </c>
      <c r="M9096" s="17">
        <v>42843</v>
      </c>
      <c r="N9096" s="16" t="s">
        <v>15588</v>
      </c>
    </row>
    <row r="9097" spans="1:14" x14ac:dyDescent="0.25">
      <c r="A9097" s="16" t="s">
        <v>5302</v>
      </c>
      <c r="B9097" t="s">
        <v>375</v>
      </c>
      <c r="C9097" s="16" t="s">
        <v>706</v>
      </c>
      <c r="D9097">
        <v>1088</v>
      </c>
      <c r="E9097" s="16" t="s">
        <v>4286</v>
      </c>
      <c r="F9097">
        <v>1</v>
      </c>
      <c r="G9097">
        <v>4</v>
      </c>
      <c r="H9097">
        <v>5</v>
      </c>
      <c r="I9097">
        <v>0</v>
      </c>
      <c r="J9097">
        <v>0</v>
      </c>
      <c r="K9097">
        <v>25</v>
      </c>
      <c r="L9097" s="16" t="s">
        <v>16</v>
      </c>
      <c r="M9097" s="17">
        <v>42843</v>
      </c>
      <c r="N9097" s="16" t="s">
        <v>15589</v>
      </c>
    </row>
    <row r="9098" spans="1:14" x14ac:dyDescent="0.25">
      <c r="A9098" s="16" t="s">
        <v>5302</v>
      </c>
      <c r="B9098" t="s">
        <v>375</v>
      </c>
      <c r="C9098" s="16" t="s">
        <v>1638</v>
      </c>
      <c r="D9098">
        <v>1195</v>
      </c>
      <c r="E9098" s="16" t="s">
        <v>26</v>
      </c>
      <c r="F9098">
        <v>38</v>
      </c>
      <c r="G9098">
        <v>16</v>
      </c>
      <c r="H9098">
        <v>20</v>
      </c>
      <c r="I9098">
        <v>5</v>
      </c>
      <c r="J9098">
        <v>2</v>
      </c>
      <c r="K9098">
        <v>237.5</v>
      </c>
      <c r="L9098" s="16" t="s">
        <v>20</v>
      </c>
      <c r="M9098" s="17">
        <v>42843</v>
      </c>
      <c r="N9098" s="16" t="s">
        <v>15590</v>
      </c>
    </row>
    <row r="9099" spans="1:14" x14ac:dyDescent="0.25">
      <c r="A9099" s="16" t="s">
        <v>5311</v>
      </c>
      <c r="B9099">
        <v>21</v>
      </c>
      <c r="C9099" s="16" t="s">
        <v>4859</v>
      </c>
      <c r="D9099">
        <v>1366</v>
      </c>
      <c r="E9099" s="16" t="s">
        <v>5312</v>
      </c>
      <c r="F9099">
        <v>0</v>
      </c>
      <c r="G9099">
        <v>1</v>
      </c>
      <c r="H9099">
        <v>1</v>
      </c>
      <c r="I9099">
        <v>0</v>
      </c>
      <c r="J9099">
        <v>0</v>
      </c>
      <c r="K9099">
        <v>0</v>
      </c>
      <c r="L9099" s="16" t="s">
        <v>20</v>
      </c>
      <c r="M9099" s="17">
        <v>42844</v>
      </c>
      <c r="N9099" s="16" t="s">
        <v>15591</v>
      </c>
    </row>
    <row r="9100" spans="1:14" x14ac:dyDescent="0.25">
      <c r="A9100" s="16" t="s">
        <v>5311</v>
      </c>
      <c r="B9100">
        <v>21</v>
      </c>
      <c r="C9100" s="16" t="s">
        <v>3260</v>
      </c>
      <c r="D9100">
        <v>1279</v>
      </c>
      <c r="E9100" s="16" t="s">
        <v>5314</v>
      </c>
      <c r="F9100">
        <v>33</v>
      </c>
      <c r="G9100">
        <v>23</v>
      </c>
      <c r="H9100">
        <v>33</v>
      </c>
      <c r="I9100">
        <v>5</v>
      </c>
      <c r="J9100">
        <v>1</v>
      </c>
      <c r="K9100">
        <v>143.47</v>
      </c>
      <c r="L9100" s="16" t="s">
        <v>16</v>
      </c>
      <c r="M9100" s="17">
        <v>42844</v>
      </c>
      <c r="N9100" s="16" t="s">
        <v>15592</v>
      </c>
    </row>
    <row r="9101" spans="1:14" x14ac:dyDescent="0.25">
      <c r="A9101" s="16" t="s">
        <v>5311</v>
      </c>
      <c r="B9101">
        <v>21</v>
      </c>
      <c r="C9101" s="16" t="s">
        <v>4880</v>
      </c>
      <c r="D9101">
        <v>1367</v>
      </c>
      <c r="E9101" s="16" t="s">
        <v>5315</v>
      </c>
      <c r="F9101">
        <v>13</v>
      </c>
      <c r="G9101">
        <v>9</v>
      </c>
      <c r="H9101">
        <v>7</v>
      </c>
      <c r="I9101">
        <v>3</v>
      </c>
      <c r="J9101">
        <v>0</v>
      </c>
      <c r="K9101">
        <v>144.44</v>
      </c>
      <c r="L9101" s="16" t="s">
        <v>16</v>
      </c>
      <c r="M9101" s="17">
        <v>42844</v>
      </c>
      <c r="N9101" s="16" t="s">
        <v>15593</v>
      </c>
    </row>
    <row r="9102" spans="1:14" x14ac:dyDescent="0.25">
      <c r="A9102" s="16" t="s">
        <v>5311</v>
      </c>
      <c r="B9102">
        <v>21</v>
      </c>
      <c r="C9102" s="16" t="s">
        <v>3375</v>
      </c>
      <c r="D9102">
        <v>1292</v>
      </c>
      <c r="E9102" s="16" t="s">
        <v>26</v>
      </c>
      <c r="F9102">
        <v>0</v>
      </c>
      <c r="G9102">
        <v>0</v>
      </c>
      <c r="H9102">
        <v>1</v>
      </c>
      <c r="I9102">
        <v>0</v>
      </c>
      <c r="J9102">
        <v>0</v>
      </c>
      <c r="K9102">
        <v>0</v>
      </c>
      <c r="L9102" s="16" t="s">
        <v>16</v>
      </c>
      <c r="M9102" s="17">
        <v>42844</v>
      </c>
      <c r="N9102" s="16" t="s">
        <v>15594</v>
      </c>
    </row>
    <row r="9103" spans="1:14" x14ac:dyDescent="0.25">
      <c r="A9103" s="16" t="s">
        <v>5311</v>
      </c>
      <c r="B9103">
        <v>21</v>
      </c>
      <c r="C9103" s="16" t="s">
        <v>1271</v>
      </c>
      <c r="D9103">
        <v>1138</v>
      </c>
      <c r="E9103" s="16" t="s">
        <v>5316</v>
      </c>
      <c r="F9103">
        <v>31</v>
      </c>
      <c r="G9103">
        <v>23</v>
      </c>
      <c r="H9103">
        <v>31</v>
      </c>
      <c r="I9103">
        <v>2</v>
      </c>
      <c r="J9103">
        <v>1</v>
      </c>
      <c r="K9103">
        <v>134.78</v>
      </c>
      <c r="L9103" s="16" t="s">
        <v>16</v>
      </c>
      <c r="M9103" s="17">
        <v>42844</v>
      </c>
      <c r="N9103" s="16" t="s">
        <v>15595</v>
      </c>
    </row>
    <row r="9104" spans="1:14" x14ac:dyDescent="0.25">
      <c r="A9104" s="16" t="s">
        <v>5311</v>
      </c>
      <c r="B9104">
        <v>21</v>
      </c>
      <c r="C9104" s="16" t="s">
        <v>4255</v>
      </c>
      <c r="D9104">
        <v>1339</v>
      </c>
      <c r="E9104" s="16" t="s">
        <v>26</v>
      </c>
      <c r="F9104">
        <v>50</v>
      </c>
      <c r="G9104">
        <v>31</v>
      </c>
      <c r="H9104">
        <v>50</v>
      </c>
      <c r="I9104">
        <v>5</v>
      </c>
      <c r="J9104">
        <v>2</v>
      </c>
      <c r="K9104">
        <v>161.29</v>
      </c>
      <c r="L9104" s="16" t="s">
        <v>16</v>
      </c>
      <c r="M9104" s="17">
        <v>42844</v>
      </c>
      <c r="N9104" s="16" t="s">
        <v>15596</v>
      </c>
    </row>
    <row r="9105" spans="1:19" x14ac:dyDescent="0.25">
      <c r="A9105" s="16" t="s">
        <v>5311</v>
      </c>
      <c r="B9105">
        <v>21</v>
      </c>
      <c r="C9105" s="16" t="s">
        <v>3393</v>
      </c>
      <c r="D9105">
        <v>1293</v>
      </c>
      <c r="E9105" s="16" t="s">
        <v>5317</v>
      </c>
      <c r="F9105">
        <v>42</v>
      </c>
      <c r="G9105">
        <v>33</v>
      </c>
      <c r="H9105">
        <v>60</v>
      </c>
      <c r="I9105">
        <v>3</v>
      </c>
      <c r="J9105">
        <v>2</v>
      </c>
      <c r="K9105">
        <v>127.27</v>
      </c>
      <c r="L9105" s="16" t="s">
        <v>16</v>
      </c>
      <c r="M9105" s="17">
        <v>42844</v>
      </c>
      <c r="N9105" s="16" t="s">
        <v>15597</v>
      </c>
    </row>
    <row r="9106" spans="1:19" x14ac:dyDescent="0.25">
      <c r="A9106" s="16" t="s">
        <v>5311</v>
      </c>
      <c r="B9106">
        <v>21</v>
      </c>
      <c r="C9106" s="16" t="s">
        <v>4275</v>
      </c>
      <c r="D9106">
        <v>1343</v>
      </c>
      <c r="E9106" s="16" t="s">
        <v>5050</v>
      </c>
      <c r="F9106">
        <v>89</v>
      </c>
      <c r="G9106">
        <v>51</v>
      </c>
      <c r="H9106">
        <v>79</v>
      </c>
      <c r="I9106">
        <v>6</v>
      </c>
      <c r="J9106">
        <v>5</v>
      </c>
      <c r="K9106">
        <v>174.5</v>
      </c>
      <c r="L9106" s="16" t="s">
        <v>16</v>
      </c>
      <c r="M9106" s="17">
        <v>42844</v>
      </c>
      <c r="N9106" s="16" t="s">
        <v>15598</v>
      </c>
      <c r="O9106" t="s">
        <v>12802</v>
      </c>
      <c r="P9106" t="s">
        <v>12803</v>
      </c>
      <c r="Q9106">
        <v>1</v>
      </c>
      <c r="R9106">
        <v>3</v>
      </c>
      <c r="S9106" t="s">
        <v>17705</v>
      </c>
    </row>
    <row r="9107" spans="1:19" x14ac:dyDescent="0.25">
      <c r="A9107" s="16" t="s">
        <v>5311</v>
      </c>
      <c r="B9107">
        <v>21</v>
      </c>
      <c r="C9107" s="16" t="s">
        <v>68</v>
      </c>
      <c r="D9107">
        <v>1003</v>
      </c>
      <c r="E9107" s="16" t="s">
        <v>5318</v>
      </c>
      <c r="F9107">
        <v>70</v>
      </c>
      <c r="G9107">
        <v>50</v>
      </c>
      <c r="H9107">
        <v>99</v>
      </c>
      <c r="I9107">
        <v>7</v>
      </c>
      <c r="J9107">
        <v>1</v>
      </c>
      <c r="K9107">
        <v>140</v>
      </c>
      <c r="L9107" s="16" t="s">
        <v>16</v>
      </c>
      <c r="M9107" s="17">
        <v>42844</v>
      </c>
      <c r="N9107" s="16" t="s">
        <v>15599</v>
      </c>
      <c r="O9107" t="s">
        <v>12802</v>
      </c>
      <c r="P9107" t="s">
        <v>12803</v>
      </c>
      <c r="Q9107">
        <v>1</v>
      </c>
      <c r="R9107">
        <v>2</v>
      </c>
      <c r="S9107" t="s">
        <v>17706</v>
      </c>
    </row>
    <row r="9108" spans="1:19" x14ac:dyDescent="0.25">
      <c r="A9108" s="16" t="s">
        <v>5311</v>
      </c>
      <c r="B9108">
        <v>21</v>
      </c>
      <c r="C9108" s="16" t="s">
        <v>1119</v>
      </c>
      <c r="D9108">
        <v>1121</v>
      </c>
      <c r="E9108" s="16" t="s">
        <v>5319</v>
      </c>
      <c r="F9108">
        <v>4</v>
      </c>
      <c r="G9108">
        <v>7</v>
      </c>
      <c r="H9108">
        <v>9</v>
      </c>
      <c r="I9108">
        <v>0</v>
      </c>
      <c r="J9108">
        <v>0</v>
      </c>
      <c r="K9108">
        <v>57.14</v>
      </c>
      <c r="L9108" s="16" t="s">
        <v>40</v>
      </c>
      <c r="M9108" s="17">
        <v>42844</v>
      </c>
      <c r="N9108" s="16" t="s">
        <v>15600</v>
      </c>
      <c r="O9108" t="s">
        <v>12802</v>
      </c>
      <c r="P9108" t="s">
        <v>12803</v>
      </c>
      <c r="Q9108">
        <v>1</v>
      </c>
      <c r="R9108">
        <v>1</v>
      </c>
      <c r="S9108" t="s">
        <v>17706</v>
      </c>
    </row>
    <row r="9109" spans="1:19" x14ac:dyDescent="0.25">
      <c r="A9109" s="16" t="s">
        <v>5311</v>
      </c>
      <c r="B9109">
        <v>21</v>
      </c>
      <c r="C9109" s="16" t="s">
        <v>4272</v>
      </c>
      <c r="D9109">
        <v>1341</v>
      </c>
      <c r="E9109" s="16" t="s">
        <v>26</v>
      </c>
      <c r="F9109">
        <v>9</v>
      </c>
      <c r="G9109">
        <v>4</v>
      </c>
      <c r="H9109">
        <v>6</v>
      </c>
      <c r="I9109">
        <v>0</v>
      </c>
      <c r="J9109">
        <v>1</v>
      </c>
      <c r="K9109">
        <v>225</v>
      </c>
      <c r="L9109" s="16" t="s">
        <v>16</v>
      </c>
      <c r="M9109" s="17">
        <v>42844</v>
      </c>
      <c r="N9109" s="16" t="s">
        <v>15601</v>
      </c>
      <c r="O9109" t="s">
        <v>12802</v>
      </c>
      <c r="P9109" t="s">
        <v>12803</v>
      </c>
      <c r="Q9109">
        <v>1</v>
      </c>
      <c r="R9109">
        <v>5</v>
      </c>
      <c r="S9109" t="s">
        <v>17705</v>
      </c>
    </row>
    <row r="9110" spans="1:19" x14ac:dyDescent="0.25">
      <c r="A9110" s="16" t="s">
        <v>5311</v>
      </c>
      <c r="B9110">
        <v>21</v>
      </c>
      <c r="C9110" s="16" t="s">
        <v>869</v>
      </c>
      <c r="D9110">
        <v>1056</v>
      </c>
      <c r="E9110" s="16" t="s">
        <v>26</v>
      </c>
      <c r="F9110">
        <v>12</v>
      </c>
      <c r="G9110">
        <v>6</v>
      </c>
      <c r="H9110">
        <v>8</v>
      </c>
      <c r="I9110">
        <v>2</v>
      </c>
      <c r="J9110">
        <v>0</v>
      </c>
      <c r="K9110">
        <v>200</v>
      </c>
      <c r="L9110" s="16" t="s">
        <v>16</v>
      </c>
      <c r="M9110" s="17">
        <v>42844</v>
      </c>
      <c r="N9110" s="16" t="s">
        <v>15602</v>
      </c>
      <c r="O9110" t="s">
        <v>12802</v>
      </c>
      <c r="P9110" t="s">
        <v>12803</v>
      </c>
      <c r="Q9110">
        <v>1</v>
      </c>
      <c r="R9110">
        <v>4</v>
      </c>
      <c r="S9110" t="s">
        <v>17705</v>
      </c>
    </row>
    <row r="9111" spans="1:19" x14ac:dyDescent="0.25">
      <c r="A9111" s="16" t="s">
        <v>5311</v>
      </c>
      <c r="B9111">
        <v>21</v>
      </c>
      <c r="C9111" s="16" t="s">
        <v>87</v>
      </c>
      <c r="D9111">
        <v>1042</v>
      </c>
      <c r="E9111" s="16" t="s">
        <v>3549</v>
      </c>
      <c r="F9111">
        <v>3</v>
      </c>
      <c r="G9111">
        <v>4</v>
      </c>
      <c r="H9111">
        <v>11</v>
      </c>
      <c r="I9111">
        <v>0</v>
      </c>
      <c r="J9111">
        <v>0</v>
      </c>
      <c r="K9111">
        <v>75</v>
      </c>
      <c r="L9111" s="16" t="s">
        <v>16</v>
      </c>
      <c r="M9111" s="17">
        <v>42844</v>
      </c>
      <c r="N9111" s="16" t="s">
        <v>15603</v>
      </c>
    </row>
    <row r="9112" spans="1:19" x14ac:dyDescent="0.25">
      <c r="A9112" s="16" t="s">
        <v>5320</v>
      </c>
      <c r="B9112" t="s">
        <v>390</v>
      </c>
      <c r="C9112" s="16" t="s">
        <v>75</v>
      </c>
      <c r="D9112">
        <v>1010</v>
      </c>
      <c r="E9112" s="16" t="s">
        <v>4955</v>
      </c>
      <c r="F9112">
        <v>37</v>
      </c>
      <c r="G9112">
        <v>18</v>
      </c>
      <c r="H9112">
        <v>28</v>
      </c>
      <c r="I9112">
        <v>4</v>
      </c>
      <c r="J9112">
        <v>2</v>
      </c>
      <c r="K9112">
        <v>205.55</v>
      </c>
      <c r="L9112" s="16" t="s">
        <v>20</v>
      </c>
      <c r="M9112" s="17">
        <v>42845</v>
      </c>
      <c r="N9112" s="16" t="s">
        <v>15604</v>
      </c>
    </row>
    <row r="9113" spans="1:19" x14ac:dyDescent="0.25">
      <c r="A9113" s="16" t="s">
        <v>5320</v>
      </c>
      <c r="B9113" t="s">
        <v>390</v>
      </c>
      <c r="C9113" s="16" t="s">
        <v>3827</v>
      </c>
      <c r="D9113">
        <v>1319</v>
      </c>
      <c r="E9113" s="16" t="s">
        <v>26</v>
      </c>
      <c r="F9113">
        <v>4</v>
      </c>
      <c r="G9113">
        <v>5</v>
      </c>
      <c r="H9113">
        <v>13</v>
      </c>
      <c r="I9113">
        <v>0</v>
      </c>
      <c r="J9113">
        <v>0</v>
      </c>
      <c r="K9113">
        <v>80</v>
      </c>
      <c r="L9113" s="16" t="s">
        <v>16</v>
      </c>
      <c r="M9113" s="17">
        <v>42845</v>
      </c>
      <c r="N9113" s="16" t="s">
        <v>15605</v>
      </c>
    </row>
    <row r="9114" spans="1:19" x14ac:dyDescent="0.25">
      <c r="A9114" s="16" t="s">
        <v>5320</v>
      </c>
      <c r="B9114" t="s">
        <v>390</v>
      </c>
      <c r="C9114" s="16" t="s">
        <v>4679</v>
      </c>
      <c r="D9114">
        <v>1353</v>
      </c>
      <c r="E9114" s="16" t="s">
        <v>5322</v>
      </c>
      <c r="F9114">
        <v>77</v>
      </c>
      <c r="G9114">
        <v>37</v>
      </c>
      <c r="H9114">
        <v>63</v>
      </c>
      <c r="I9114">
        <v>7</v>
      </c>
      <c r="J9114">
        <v>5</v>
      </c>
      <c r="K9114">
        <v>208.1</v>
      </c>
      <c r="L9114" s="16" t="s">
        <v>16</v>
      </c>
      <c r="M9114" s="17">
        <v>42845</v>
      </c>
      <c r="N9114" s="16" t="s">
        <v>15606</v>
      </c>
    </row>
    <row r="9115" spans="1:19" x14ac:dyDescent="0.25">
      <c r="A9115" s="16" t="s">
        <v>5320</v>
      </c>
      <c r="B9115" t="s">
        <v>390</v>
      </c>
      <c r="C9115" s="16" t="s">
        <v>4365</v>
      </c>
      <c r="D9115">
        <v>1346</v>
      </c>
      <c r="E9115" s="16" t="s">
        <v>26</v>
      </c>
      <c r="F9115">
        <v>15</v>
      </c>
      <c r="G9115">
        <v>4</v>
      </c>
      <c r="H9115">
        <v>14</v>
      </c>
      <c r="I9115">
        <v>2</v>
      </c>
      <c r="J9115">
        <v>1</v>
      </c>
      <c r="K9115">
        <v>375</v>
      </c>
      <c r="L9115" s="16" t="s">
        <v>16</v>
      </c>
      <c r="M9115" s="17">
        <v>42845</v>
      </c>
      <c r="N9115" s="16" t="s">
        <v>15607</v>
      </c>
    </row>
    <row r="9116" spans="1:19" x14ac:dyDescent="0.25">
      <c r="A9116" s="16" t="s">
        <v>5320</v>
      </c>
      <c r="B9116" t="s">
        <v>390</v>
      </c>
      <c r="C9116" s="16" t="s">
        <v>5002</v>
      </c>
      <c r="D9116">
        <v>1378</v>
      </c>
      <c r="E9116" s="16" t="s">
        <v>26</v>
      </c>
      <c r="F9116">
        <v>62</v>
      </c>
      <c r="G9116">
        <v>34</v>
      </c>
      <c r="H9116">
        <v>49</v>
      </c>
      <c r="I9116">
        <v>0</v>
      </c>
      <c r="J9116">
        <v>7</v>
      </c>
      <c r="K9116">
        <v>182.35</v>
      </c>
      <c r="L9116" s="16" t="s">
        <v>16</v>
      </c>
      <c r="M9116" s="17">
        <v>42845</v>
      </c>
      <c r="N9116" s="16" t="s">
        <v>15608</v>
      </c>
    </row>
    <row r="9117" spans="1:19" x14ac:dyDescent="0.25">
      <c r="A9117" s="16" t="s">
        <v>5320</v>
      </c>
      <c r="B9117" t="s">
        <v>390</v>
      </c>
      <c r="C9117" s="16" t="s">
        <v>353</v>
      </c>
      <c r="D9117">
        <v>1170</v>
      </c>
      <c r="E9117" s="16" t="s">
        <v>4649</v>
      </c>
      <c r="F9117">
        <v>26</v>
      </c>
      <c r="G9117">
        <v>21</v>
      </c>
      <c r="H9117">
        <v>25</v>
      </c>
      <c r="I9117">
        <v>5</v>
      </c>
      <c r="J9117">
        <v>0</v>
      </c>
      <c r="K9117">
        <v>123.8</v>
      </c>
      <c r="L9117" s="16" t="s">
        <v>16</v>
      </c>
      <c r="M9117" s="17">
        <v>42845</v>
      </c>
      <c r="N9117" s="16" t="s">
        <v>15609</v>
      </c>
    </row>
    <row r="9118" spans="1:19" x14ac:dyDescent="0.25">
      <c r="A9118" s="16" t="s">
        <v>5320</v>
      </c>
      <c r="B9118" t="s">
        <v>390</v>
      </c>
      <c r="C9118" s="16" t="s">
        <v>4951</v>
      </c>
      <c r="D9118">
        <v>1374</v>
      </c>
      <c r="E9118" s="16" t="s">
        <v>26</v>
      </c>
      <c r="F9118">
        <v>104</v>
      </c>
      <c r="G9118">
        <v>60</v>
      </c>
      <c r="H9118">
        <v>95</v>
      </c>
      <c r="I9118">
        <v>8</v>
      </c>
      <c r="J9118">
        <v>6</v>
      </c>
      <c r="K9118">
        <v>173.33</v>
      </c>
      <c r="L9118" s="16" t="s">
        <v>16</v>
      </c>
      <c r="M9118" s="17">
        <v>42845</v>
      </c>
      <c r="N9118" s="16" t="s">
        <v>15610</v>
      </c>
    </row>
    <row r="9119" spans="1:19" x14ac:dyDescent="0.25">
      <c r="A9119" s="16" t="s">
        <v>5320</v>
      </c>
      <c r="B9119" t="s">
        <v>390</v>
      </c>
      <c r="C9119" s="16" t="s">
        <v>104</v>
      </c>
      <c r="D9119">
        <v>1102</v>
      </c>
      <c r="E9119" s="16" t="s">
        <v>5323</v>
      </c>
      <c r="F9119">
        <v>11</v>
      </c>
      <c r="G9119">
        <v>15</v>
      </c>
      <c r="H9119">
        <v>19</v>
      </c>
      <c r="I9119">
        <v>0</v>
      </c>
      <c r="J9119">
        <v>0</v>
      </c>
      <c r="K9119">
        <v>73.33</v>
      </c>
      <c r="L9119" s="16" t="s">
        <v>20</v>
      </c>
      <c r="M9119" s="17">
        <v>42845</v>
      </c>
      <c r="N9119" s="16" t="s">
        <v>15611</v>
      </c>
    </row>
    <row r="9120" spans="1:19" x14ac:dyDescent="0.25">
      <c r="A9120" s="16" t="s">
        <v>5320</v>
      </c>
      <c r="B9120" t="s">
        <v>390</v>
      </c>
      <c r="C9120" s="16" t="s">
        <v>4697</v>
      </c>
      <c r="D9120">
        <v>1355</v>
      </c>
      <c r="E9120" s="16" t="s">
        <v>4649</v>
      </c>
      <c r="F9120">
        <v>1</v>
      </c>
      <c r="G9120">
        <v>3</v>
      </c>
      <c r="H9120">
        <v>4</v>
      </c>
      <c r="I9120">
        <v>0</v>
      </c>
      <c r="J9120">
        <v>0</v>
      </c>
      <c r="K9120">
        <v>33.33</v>
      </c>
      <c r="L9120" s="16" t="s">
        <v>16</v>
      </c>
      <c r="M9120" s="17">
        <v>42845</v>
      </c>
      <c r="N9120" s="16" t="s">
        <v>15612</v>
      </c>
    </row>
    <row r="9121" spans="1:19" x14ac:dyDescent="0.25">
      <c r="A9121" s="16" t="s">
        <v>5320</v>
      </c>
      <c r="B9121" t="s">
        <v>390</v>
      </c>
      <c r="C9121" s="16" t="s">
        <v>2664</v>
      </c>
      <c r="D9121">
        <v>1241</v>
      </c>
      <c r="E9121" s="16" t="s">
        <v>4025</v>
      </c>
      <c r="F9121">
        <v>40</v>
      </c>
      <c r="G9121">
        <v>18</v>
      </c>
      <c r="H9121">
        <v>30</v>
      </c>
      <c r="I9121">
        <v>4</v>
      </c>
      <c r="J9121">
        <v>3</v>
      </c>
      <c r="K9121">
        <v>222.22</v>
      </c>
      <c r="L9121" s="16" t="s">
        <v>40</v>
      </c>
      <c r="M9121" s="17">
        <v>42845</v>
      </c>
      <c r="N9121" s="16" t="s">
        <v>15613</v>
      </c>
    </row>
    <row r="9122" spans="1:19" x14ac:dyDescent="0.25">
      <c r="A9122" s="16" t="s">
        <v>5324</v>
      </c>
      <c r="B9122" t="s">
        <v>1656</v>
      </c>
      <c r="C9122" s="16" t="s">
        <v>283</v>
      </c>
      <c r="D9122">
        <v>1076</v>
      </c>
      <c r="E9122" s="16" t="s">
        <v>5295</v>
      </c>
      <c r="F9122">
        <v>3</v>
      </c>
      <c r="G9122">
        <v>3</v>
      </c>
      <c r="H9122">
        <v>5</v>
      </c>
      <c r="I9122">
        <v>0</v>
      </c>
      <c r="J9122">
        <v>0</v>
      </c>
      <c r="K9122">
        <v>100</v>
      </c>
      <c r="L9122" s="16" t="s">
        <v>20</v>
      </c>
      <c r="M9122" s="17">
        <v>42846</v>
      </c>
      <c r="N9122" s="16" t="s">
        <v>15614</v>
      </c>
      <c r="O9122" t="s">
        <v>15256</v>
      </c>
      <c r="P9122" t="s">
        <v>15257</v>
      </c>
      <c r="Q9122">
        <v>2</v>
      </c>
      <c r="R9122">
        <v>4</v>
      </c>
      <c r="S9122" t="s">
        <v>17705</v>
      </c>
    </row>
    <row r="9123" spans="1:19" x14ac:dyDescent="0.25">
      <c r="A9123" s="16" t="s">
        <v>5324</v>
      </c>
      <c r="B9123" t="s">
        <v>1656</v>
      </c>
      <c r="C9123" s="16" t="s">
        <v>77</v>
      </c>
      <c r="D9123">
        <v>1012</v>
      </c>
      <c r="E9123" s="16" t="s">
        <v>5326</v>
      </c>
      <c r="F9123">
        <v>84</v>
      </c>
      <c r="G9123">
        <v>46</v>
      </c>
      <c r="H9123">
        <v>69</v>
      </c>
      <c r="I9123">
        <v>9</v>
      </c>
      <c r="J9123">
        <v>4</v>
      </c>
      <c r="K9123">
        <v>182.6</v>
      </c>
      <c r="L9123" s="16" t="s">
        <v>40</v>
      </c>
      <c r="M9123" s="17">
        <v>42846</v>
      </c>
      <c r="N9123" s="16" t="s">
        <v>15615</v>
      </c>
      <c r="O9123" t="s">
        <v>15256</v>
      </c>
      <c r="P9123" t="s">
        <v>15257</v>
      </c>
      <c r="Q9123">
        <v>2</v>
      </c>
      <c r="R9123">
        <v>3</v>
      </c>
      <c r="S9123" t="s">
        <v>17705</v>
      </c>
    </row>
    <row r="9124" spans="1:19" x14ac:dyDescent="0.25">
      <c r="A9124" s="16" t="s">
        <v>5324</v>
      </c>
      <c r="B9124" t="s">
        <v>1656</v>
      </c>
      <c r="C9124" s="16" t="s">
        <v>33</v>
      </c>
      <c r="D9124">
        <v>1050</v>
      </c>
      <c r="E9124" s="16" t="s">
        <v>5327</v>
      </c>
      <c r="F9124">
        <v>33</v>
      </c>
      <c r="G9124">
        <v>17</v>
      </c>
      <c r="H9124">
        <v>26</v>
      </c>
      <c r="I9124">
        <v>5</v>
      </c>
      <c r="J9124">
        <v>1</v>
      </c>
      <c r="K9124">
        <v>194.11</v>
      </c>
      <c r="L9124" s="16" t="s">
        <v>16</v>
      </c>
      <c r="M9124" s="17">
        <v>42846</v>
      </c>
      <c r="N9124" s="16" t="s">
        <v>15616</v>
      </c>
      <c r="O9124" t="s">
        <v>15256</v>
      </c>
      <c r="P9124" t="s">
        <v>15257</v>
      </c>
      <c r="Q9124">
        <v>2</v>
      </c>
      <c r="R9124">
        <v>1</v>
      </c>
      <c r="S9124" t="s">
        <v>17706</v>
      </c>
    </row>
    <row r="9125" spans="1:19" x14ac:dyDescent="0.25">
      <c r="A9125" s="16" t="s">
        <v>5324</v>
      </c>
      <c r="B9125" t="s">
        <v>1656</v>
      </c>
      <c r="C9125" s="16" t="s">
        <v>4695</v>
      </c>
      <c r="D9125">
        <v>1356</v>
      </c>
      <c r="E9125" s="16" t="s">
        <v>5328</v>
      </c>
      <c r="F9125">
        <v>4</v>
      </c>
      <c r="G9125">
        <v>11</v>
      </c>
      <c r="H9125">
        <v>19</v>
      </c>
      <c r="I9125">
        <v>0</v>
      </c>
      <c r="J9125">
        <v>0</v>
      </c>
      <c r="K9125">
        <v>36.36</v>
      </c>
      <c r="L9125" s="16" t="s">
        <v>16</v>
      </c>
      <c r="M9125" s="17">
        <v>42846</v>
      </c>
      <c r="N9125" s="16" t="s">
        <v>15617</v>
      </c>
    </row>
    <row r="9126" spans="1:19" x14ac:dyDescent="0.25">
      <c r="A9126" s="16" t="s">
        <v>5324</v>
      </c>
      <c r="B9126" t="s">
        <v>1656</v>
      </c>
      <c r="C9126" s="16" t="s">
        <v>2689</v>
      </c>
      <c r="D9126">
        <v>1246</v>
      </c>
      <c r="E9126" s="16" t="s">
        <v>26</v>
      </c>
      <c r="F9126">
        <v>4</v>
      </c>
      <c r="G9126">
        <v>2</v>
      </c>
      <c r="H9126">
        <v>3</v>
      </c>
      <c r="I9126">
        <v>0</v>
      </c>
      <c r="J9126">
        <v>0</v>
      </c>
      <c r="K9126">
        <v>200</v>
      </c>
      <c r="L9126" s="16" t="s">
        <v>16</v>
      </c>
      <c r="M9126" s="17">
        <v>42846</v>
      </c>
      <c r="N9126" s="16" t="s">
        <v>15618</v>
      </c>
    </row>
    <row r="9127" spans="1:19" x14ac:dyDescent="0.25">
      <c r="A9127" s="16" t="s">
        <v>5324</v>
      </c>
      <c r="B9127" t="s">
        <v>1656</v>
      </c>
      <c r="C9127" s="16" t="s">
        <v>53</v>
      </c>
      <c r="D9127">
        <v>1035</v>
      </c>
      <c r="E9127" s="16" t="s">
        <v>26</v>
      </c>
      <c r="F9127">
        <v>19</v>
      </c>
      <c r="G9127">
        <v>13</v>
      </c>
      <c r="H9127">
        <v>27</v>
      </c>
      <c r="I9127">
        <v>1</v>
      </c>
      <c r="J9127">
        <v>1</v>
      </c>
      <c r="K9127">
        <v>146.15</v>
      </c>
      <c r="L9127" s="16" t="s">
        <v>16</v>
      </c>
      <c r="M9127" s="17">
        <v>42846</v>
      </c>
      <c r="N9127" s="16" t="s">
        <v>15619</v>
      </c>
      <c r="O9127" t="s">
        <v>15256</v>
      </c>
      <c r="P9127" t="s">
        <v>15257</v>
      </c>
      <c r="Q9127">
        <v>2</v>
      </c>
      <c r="R9127">
        <v>5</v>
      </c>
      <c r="S9127" t="s">
        <v>17705</v>
      </c>
    </row>
    <row r="9128" spans="1:19" x14ac:dyDescent="0.25">
      <c r="A9128" s="16" t="s">
        <v>5324</v>
      </c>
      <c r="B9128" t="s">
        <v>1656</v>
      </c>
      <c r="C9128" s="16" t="s">
        <v>706</v>
      </c>
      <c r="D9128">
        <v>1088</v>
      </c>
      <c r="E9128" s="16" t="s">
        <v>4075</v>
      </c>
      <c r="F9128">
        <v>5</v>
      </c>
      <c r="G9128">
        <v>4</v>
      </c>
      <c r="H9128">
        <v>5</v>
      </c>
      <c r="I9128">
        <v>1</v>
      </c>
      <c r="J9128">
        <v>0</v>
      </c>
      <c r="K9128">
        <v>125</v>
      </c>
      <c r="L9128" s="16" t="s">
        <v>16</v>
      </c>
      <c r="M9128" s="17">
        <v>42846</v>
      </c>
      <c r="N9128" s="16" t="s">
        <v>15620</v>
      </c>
      <c r="O9128" t="s">
        <v>15256</v>
      </c>
      <c r="P9128" t="s">
        <v>15257</v>
      </c>
      <c r="Q9128">
        <v>2</v>
      </c>
      <c r="R9128">
        <v>6</v>
      </c>
      <c r="S9128" t="s">
        <v>17705</v>
      </c>
    </row>
    <row r="9129" spans="1:19" x14ac:dyDescent="0.25">
      <c r="A9129" s="16" t="s">
        <v>5324</v>
      </c>
      <c r="B9129" t="s">
        <v>1656</v>
      </c>
      <c r="C9129" s="16" t="s">
        <v>1920</v>
      </c>
      <c r="D9129">
        <v>1166</v>
      </c>
      <c r="E9129" s="16" t="s">
        <v>5329</v>
      </c>
      <c r="F9129">
        <v>31</v>
      </c>
      <c r="G9129">
        <v>15</v>
      </c>
      <c r="H9129">
        <v>13</v>
      </c>
      <c r="I9129">
        <v>4</v>
      </c>
      <c r="J9129">
        <v>2</v>
      </c>
      <c r="K9129">
        <v>206.66</v>
      </c>
      <c r="L9129" s="16" t="s">
        <v>16</v>
      </c>
      <c r="M9129" s="17">
        <v>42846</v>
      </c>
      <c r="N9129" s="16" t="s">
        <v>15621</v>
      </c>
      <c r="O9129" t="s">
        <v>15256</v>
      </c>
      <c r="P9129" t="s">
        <v>15257</v>
      </c>
      <c r="Q9129">
        <v>2</v>
      </c>
      <c r="R9129">
        <v>2</v>
      </c>
      <c r="S9129" t="s">
        <v>17706</v>
      </c>
    </row>
    <row r="9130" spans="1:19" x14ac:dyDescent="0.25">
      <c r="A9130" s="16" t="s">
        <v>5324</v>
      </c>
      <c r="B9130" t="s">
        <v>1656</v>
      </c>
      <c r="C9130" s="16" t="s">
        <v>138</v>
      </c>
      <c r="D9130">
        <v>1020</v>
      </c>
      <c r="E9130" s="16" t="s">
        <v>5196</v>
      </c>
      <c r="F9130">
        <v>72</v>
      </c>
      <c r="G9130">
        <v>48</v>
      </c>
      <c r="H9130">
        <v>64</v>
      </c>
      <c r="I9130">
        <v>8</v>
      </c>
      <c r="J9130">
        <v>2</v>
      </c>
      <c r="K9130">
        <v>150</v>
      </c>
      <c r="L9130" s="16" t="s">
        <v>20</v>
      </c>
      <c r="M9130" s="17">
        <v>42846</v>
      </c>
      <c r="N9130" s="16" t="s">
        <v>15622</v>
      </c>
    </row>
    <row r="9131" spans="1:19" x14ac:dyDescent="0.25">
      <c r="A9131" s="16" t="s">
        <v>5324</v>
      </c>
      <c r="B9131" t="s">
        <v>1656</v>
      </c>
      <c r="C9131" s="16" t="s">
        <v>65</v>
      </c>
      <c r="D9131">
        <v>1048</v>
      </c>
      <c r="E9131" s="16" t="s">
        <v>5330</v>
      </c>
      <c r="F9131">
        <v>33</v>
      </c>
      <c r="G9131">
        <v>28</v>
      </c>
      <c r="H9131">
        <v>48</v>
      </c>
      <c r="I9131">
        <v>2</v>
      </c>
      <c r="J9131">
        <v>1</v>
      </c>
      <c r="K9131">
        <v>117.85</v>
      </c>
      <c r="L9131" s="16" t="s">
        <v>40</v>
      </c>
      <c r="M9131" s="17">
        <v>42846</v>
      </c>
      <c r="N9131" s="16" t="s">
        <v>15623</v>
      </c>
    </row>
    <row r="9132" spans="1:19" x14ac:dyDescent="0.25">
      <c r="A9132" s="16" t="s">
        <v>5324</v>
      </c>
      <c r="B9132" t="s">
        <v>1656</v>
      </c>
      <c r="C9132" s="16" t="s">
        <v>2739</v>
      </c>
      <c r="D9132">
        <v>1253</v>
      </c>
      <c r="E9132" s="16" t="s">
        <v>5331</v>
      </c>
      <c r="F9132">
        <v>42</v>
      </c>
      <c r="G9132">
        <v>17</v>
      </c>
      <c r="H9132">
        <v>15</v>
      </c>
      <c r="I9132">
        <v>9</v>
      </c>
      <c r="J9132">
        <v>1</v>
      </c>
      <c r="K9132">
        <v>247.05</v>
      </c>
      <c r="L9132" s="16" t="s">
        <v>16</v>
      </c>
      <c r="M9132" s="17">
        <v>42846</v>
      </c>
      <c r="N9132" s="16" t="s">
        <v>15624</v>
      </c>
    </row>
    <row r="9133" spans="1:19" x14ac:dyDescent="0.25">
      <c r="A9133" s="16" t="s">
        <v>5324</v>
      </c>
      <c r="B9133" t="s">
        <v>1656</v>
      </c>
      <c r="C9133" s="16" t="s">
        <v>317</v>
      </c>
      <c r="D9133">
        <v>1105</v>
      </c>
      <c r="E9133" s="16" t="s">
        <v>5332</v>
      </c>
      <c r="F9133">
        <v>24</v>
      </c>
      <c r="G9133">
        <v>21</v>
      </c>
      <c r="H9133">
        <v>38</v>
      </c>
      <c r="I9133">
        <v>2</v>
      </c>
      <c r="J9133">
        <v>0</v>
      </c>
      <c r="K9133">
        <v>114.28</v>
      </c>
      <c r="L9133" s="16" t="s">
        <v>16</v>
      </c>
      <c r="M9133" s="17">
        <v>42846</v>
      </c>
      <c r="N9133" s="16" t="s">
        <v>15625</v>
      </c>
    </row>
    <row r="9134" spans="1:19" x14ac:dyDescent="0.25">
      <c r="A9134" s="16" t="s">
        <v>5324</v>
      </c>
      <c r="B9134" t="s">
        <v>1656</v>
      </c>
      <c r="C9134" s="16" t="s">
        <v>2179</v>
      </c>
      <c r="D9134">
        <v>1196</v>
      </c>
      <c r="E9134" s="16" t="s">
        <v>26</v>
      </c>
      <c r="F9134">
        <v>1</v>
      </c>
      <c r="G9134">
        <v>1</v>
      </c>
      <c r="H9134">
        <v>2</v>
      </c>
      <c r="I9134">
        <v>0</v>
      </c>
      <c r="J9134">
        <v>0</v>
      </c>
      <c r="K9134">
        <v>100</v>
      </c>
      <c r="L9134" s="16" t="s">
        <v>16</v>
      </c>
      <c r="M9134" s="17">
        <v>42846</v>
      </c>
      <c r="N9134" s="16" t="s">
        <v>15626</v>
      </c>
    </row>
    <row r="9135" spans="1:19" x14ac:dyDescent="0.25">
      <c r="A9135" s="16" t="s">
        <v>5324</v>
      </c>
      <c r="B9135" t="s">
        <v>1656</v>
      </c>
      <c r="C9135" s="16" t="s">
        <v>2674</v>
      </c>
      <c r="D9135">
        <v>1244</v>
      </c>
      <c r="E9135" s="16" t="s">
        <v>5333</v>
      </c>
      <c r="F9135">
        <v>1</v>
      </c>
      <c r="G9135">
        <v>1</v>
      </c>
      <c r="H9135">
        <v>2</v>
      </c>
      <c r="I9135">
        <v>0</v>
      </c>
      <c r="J9135">
        <v>0</v>
      </c>
      <c r="K9135">
        <v>100</v>
      </c>
      <c r="L9135" s="16" t="s">
        <v>16</v>
      </c>
      <c r="M9135" s="17">
        <v>42846</v>
      </c>
      <c r="N9135" s="16" t="s">
        <v>15627</v>
      </c>
    </row>
    <row r="9136" spans="1:19" x14ac:dyDescent="0.25">
      <c r="A9136" s="16" t="s">
        <v>5324</v>
      </c>
      <c r="B9136" t="s">
        <v>1656</v>
      </c>
      <c r="C9136" s="16" t="s">
        <v>59</v>
      </c>
      <c r="D9136">
        <v>1033</v>
      </c>
      <c r="E9136" s="16" t="s">
        <v>26</v>
      </c>
      <c r="F9136">
        <v>11</v>
      </c>
      <c r="G9136">
        <v>4</v>
      </c>
      <c r="H9136">
        <v>12</v>
      </c>
      <c r="I9136">
        <v>2</v>
      </c>
      <c r="J9136">
        <v>0</v>
      </c>
      <c r="K9136">
        <v>275</v>
      </c>
      <c r="L9136" s="16" t="s">
        <v>16</v>
      </c>
      <c r="M9136" s="17">
        <v>42846</v>
      </c>
      <c r="N9136" s="16" t="s">
        <v>15628</v>
      </c>
    </row>
    <row r="9137" spans="1:14" x14ac:dyDescent="0.25">
      <c r="A9137" s="16" t="s">
        <v>5334</v>
      </c>
      <c r="B9137" t="s">
        <v>445</v>
      </c>
      <c r="C9137" s="16" t="s">
        <v>4679</v>
      </c>
      <c r="D9137">
        <v>1353</v>
      </c>
      <c r="E9137" s="16" t="s">
        <v>5335</v>
      </c>
      <c r="F9137">
        <v>28</v>
      </c>
      <c r="G9137">
        <v>18</v>
      </c>
      <c r="H9137">
        <v>27</v>
      </c>
      <c r="I9137">
        <v>3</v>
      </c>
      <c r="J9137">
        <v>2</v>
      </c>
      <c r="K9137">
        <v>155.55000000000001</v>
      </c>
      <c r="L9137" s="16" t="s">
        <v>16</v>
      </c>
      <c r="M9137" s="17">
        <v>42847</v>
      </c>
      <c r="N9137" s="16" t="s">
        <v>15629</v>
      </c>
    </row>
    <row r="9138" spans="1:14" x14ac:dyDescent="0.25">
      <c r="A9138" s="16" t="s">
        <v>5334</v>
      </c>
      <c r="B9138" t="s">
        <v>445</v>
      </c>
      <c r="C9138" s="16" t="s">
        <v>5002</v>
      </c>
      <c r="D9138">
        <v>1378</v>
      </c>
      <c r="E9138" s="16" t="s">
        <v>5337</v>
      </c>
      <c r="F9138">
        <v>8</v>
      </c>
      <c r="G9138">
        <v>9</v>
      </c>
      <c r="H9138">
        <v>17</v>
      </c>
      <c r="I9138">
        <v>1</v>
      </c>
      <c r="J9138">
        <v>0</v>
      </c>
      <c r="K9138">
        <v>88.88</v>
      </c>
      <c r="L9138" s="16" t="s">
        <v>16</v>
      </c>
      <c r="M9138" s="17">
        <v>42847</v>
      </c>
      <c r="N9138" s="16" t="s">
        <v>15630</v>
      </c>
    </row>
    <row r="9139" spans="1:14" x14ac:dyDescent="0.25">
      <c r="A9139" s="16" t="s">
        <v>5334</v>
      </c>
      <c r="B9139" t="s">
        <v>445</v>
      </c>
      <c r="C9139" s="16" t="s">
        <v>4410</v>
      </c>
      <c r="D9139">
        <v>1349</v>
      </c>
      <c r="E9139" s="16" t="s">
        <v>26</v>
      </c>
      <c r="F9139">
        <v>1</v>
      </c>
      <c r="G9139">
        <v>1</v>
      </c>
      <c r="H9139">
        <v>5</v>
      </c>
      <c r="I9139">
        <v>0</v>
      </c>
      <c r="J9139">
        <v>0</v>
      </c>
      <c r="K9139">
        <v>100</v>
      </c>
      <c r="L9139" s="16" t="s">
        <v>16</v>
      </c>
      <c r="M9139" s="17">
        <v>42847</v>
      </c>
      <c r="N9139" s="16" t="s">
        <v>15631</v>
      </c>
    </row>
    <row r="9140" spans="1:14" x14ac:dyDescent="0.25">
      <c r="A9140" s="16" t="s">
        <v>5334</v>
      </c>
      <c r="B9140" t="s">
        <v>445</v>
      </c>
      <c r="C9140" s="16" t="s">
        <v>75</v>
      </c>
      <c r="D9140">
        <v>1010</v>
      </c>
      <c r="E9140" s="16" t="s">
        <v>5338</v>
      </c>
      <c r="F9140">
        <v>8</v>
      </c>
      <c r="G9140">
        <v>11</v>
      </c>
      <c r="H9140">
        <v>21</v>
      </c>
      <c r="I9140">
        <v>1</v>
      </c>
      <c r="J9140">
        <v>0</v>
      </c>
      <c r="K9140">
        <v>72.72</v>
      </c>
      <c r="L9140" s="16" t="s">
        <v>20</v>
      </c>
      <c r="M9140" s="17">
        <v>42847</v>
      </c>
      <c r="N9140" s="16" t="s">
        <v>15632</v>
      </c>
    </row>
    <row r="9141" spans="1:14" x14ac:dyDescent="0.25">
      <c r="A9141" s="16" t="s">
        <v>5334</v>
      </c>
      <c r="B9141" t="s">
        <v>445</v>
      </c>
      <c r="C9141" s="16" t="s">
        <v>118</v>
      </c>
      <c r="D9141">
        <v>1064</v>
      </c>
      <c r="E9141" s="16" t="s">
        <v>5339</v>
      </c>
      <c r="F9141">
        <v>5</v>
      </c>
      <c r="G9141">
        <v>9</v>
      </c>
      <c r="H9141">
        <v>16</v>
      </c>
      <c r="I9141">
        <v>0</v>
      </c>
      <c r="J9141">
        <v>0</v>
      </c>
      <c r="K9141">
        <v>55.55</v>
      </c>
      <c r="L9141" s="16" t="s">
        <v>40</v>
      </c>
      <c r="M9141" s="17">
        <v>42847</v>
      </c>
      <c r="N9141" s="16" t="s">
        <v>15633</v>
      </c>
    </row>
    <row r="9142" spans="1:14" x14ac:dyDescent="0.25">
      <c r="A9142" s="16" t="s">
        <v>5334</v>
      </c>
      <c r="B9142" t="s">
        <v>445</v>
      </c>
      <c r="C9142" s="16" t="s">
        <v>4365</v>
      </c>
      <c r="D9142">
        <v>1346</v>
      </c>
      <c r="E9142" s="16" t="s">
        <v>5340</v>
      </c>
      <c r="F9142">
        <v>24</v>
      </c>
      <c r="G9142">
        <v>23</v>
      </c>
      <c r="H9142">
        <v>35</v>
      </c>
      <c r="I9142">
        <v>0</v>
      </c>
      <c r="J9142">
        <v>2</v>
      </c>
      <c r="K9142">
        <v>104.34</v>
      </c>
      <c r="L9142" s="16" t="s">
        <v>16</v>
      </c>
      <c r="M9142" s="17">
        <v>42847</v>
      </c>
      <c r="N9142" s="16" t="s">
        <v>15634</v>
      </c>
    </row>
    <row r="9143" spans="1:14" x14ac:dyDescent="0.25">
      <c r="A9143" s="16" t="s">
        <v>5334</v>
      </c>
      <c r="B9143" t="s">
        <v>445</v>
      </c>
      <c r="C9143" s="16" t="s">
        <v>146</v>
      </c>
      <c r="D9143">
        <v>1007</v>
      </c>
      <c r="E9143" s="16" t="s">
        <v>5341</v>
      </c>
      <c r="F9143">
        <v>2</v>
      </c>
      <c r="G9143">
        <v>2</v>
      </c>
      <c r="H9143">
        <v>9</v>
      </c>
      <c r="I9143">
        <v>0</v>
      </c>
      <c r="J9143">
        <v>0</v>
      </c>
      <c r="K9143">
        <v>100</v>
      </c>
      <c r="L9143" s="16" t="s">
        <v>16</v>
      </c>
      <c r="M9143" s="17">
        <v>42847</v>
      </c>
      <c r="N9143" s="16" t="s">
        <v>15635</v>
      </c>
    </row>
    <row r="9144" spans="1:14" x14ac:dyDescent="0.25">
      <c r="A9144" s="16" t="s">
        <v>5334</v>
      </c>
      <c r="B9144" t="s">
        <v>445</v>
      </c>
      <c r="C9144" s="16" t="s">
        <v>1535</v>
      </c>
      <c r="D9144">
        <v>1183</v>
      </c>
      <c r="E9144" s="16" t="s">
        <v>5342</v>
      </c>
      <c r="F9144">
        <v>26</v>
      </c>
      <c r="G9144">
        <v>29</v>
      </c>
      <c r="H9144">
        <v>51</v>
      </c>
      <c r="I9144">
        <v>4</v>
      </c>
      <c r="J9144">
        <v>0</v>
      </c>
      <c r="K9144">
        <v>89.65</v>
      </c>
      <c r="L9144" s="16" t="s">
        <v>16</v>
      </c>
      <c r="M9144" s="17">
        <v>42847</v>
      </c>
      <c r="N9144" s="16" t="s">
        <v>15636</v>
      </c>
    </row>
    <row r="9145" spans="1:14" x14ac:dyDescent="0.25">
      <c r="A9145" s="16" t="s">
        <v>5334</v>
      </c>
      <c r="B9145" t="s">
        <v>445</v>
      </c>
      <c r="C9145" s="16" t="s">
        <v>4735</v>
      </c>
      <c r="D9145">
        <v>1359</v>
      </c>
      <c r="E9145" s="16" t="s">
        <v>5343</v>
      </c>
      <c r="F9145">
        <v>17</v>
      </c>
      <c r="G9145">
        <v>16</v>
      </c>
      <c r="H9145">
        <v>23</v>
      </c>
      <c r="I9145">
        <v>1</v>
      </c>
      <c r="J9145">
        <v>0</v>
      </c>
      <c r="K9145">
        <v>106.25</v>
      </c>
      <c r="L9145" s="16" t="s">
        <v>16</v>
      </c>
      <c r="M9145" s="17">
        <v>42847</v>
      </c>
      <c r="N9145" s="16" t="s">
        <v>15637</v>
      </c>
    </row>
    <row r="9146" spans="1:14" x14ac:dyDescent="0.25">
      <c r="A9146" s="16" t="s">
        <v>5334</v>
      </c>
      <c r="B9146" t="s">
        <v>445</v>
      </c>
      <c r="C9146" s="16" t="s">
        <v>3440</v>
      </c>
      <c r="D9146">
        <v>1299</v>
      </c>
      <c r="E9146" s="16" t="s">
        <v>26</v>
      </c>
      <c r="F9146">
        <v>7</v>
      </c>
      <c r="G9146">
        <v>3</v>
      </c>
      <c r="H9146">
        <v>2</v>
      </c>
      <c r="I9146">
        <v>1</v>
      </c>
      <c r="J9146">
        <v>0</v>
      </c>
      <c r="K9146">
        <v>233.33</v>
      </c>
      <c r="L9146" s="16" t="s">
        <v>16</v>
      </c>
      <c r="M9146" s="17">
        <v>42847</v>
      </c>
      <c r="N9146" s="16" t="s">
        <v>15638</v>
      </c>
    </row>
    <row r="9147" spans="1:14" x14ac:dyDescent="0.25">
      <c r="A9147" s="16" t="s">
        <v>5334</v>
      </c>
      <c r="B9147" t="s">
        <v>445</v>
      </c>
      <c r="C9147" s="16" t="s">
        <v>5344</v>
      </c>
      <c r="D9147">
        <v>1399</v>
      </c>
      <c r="E9147" s="16" t="s">
        <v>4025</v>
      </c>
      <c r="F9147">
        <v>44</v>
      </c>
      <c r="G9147">
        <v>39</v>
      </c>
      <c r="H9147">
        <v>63</v>
      </c>
      <c r="I9147">
        <v>4</v>
      </c>
      <c r="J9147">
        <v>1</v>
      </c>
      <c r="K9147">
        <v>112.82</v>
      </c>
      <c r="L9147" s="16" t="s">
        <v>16</v>
      </c>
      <c r="M9147" s="17">
        <v>42847</v>
      </c>
      <c r="N9147" s="16" t="s">
        <v>15639</v>
      </c>
    </row>
    <row r="9148" spans="1:14" x14ac:dyDescent="0.25">
      <c r="A9148" s="16" t="s">
        <v>5334</v>
      </c>
      <c r="B9148" t="s">
        <v>445</v>
      </c>
      <c r="C9148" s="16" t="s">
        <v>4859</v>
      </c>
      <c r="D9148">
        <v>1366</v>
      </c>
      <c r="E9148" s="16" t="s">
        <v>5345</v>
      </c>
      <c r="F9148">
        <v>0</v>
      </c>
      <c r="G9148">
        <v>3</v>
      </c>
      <c r="H9148">
        <v>7</v>
      </c>
      <c r="I9148">
        <v>0</v>
      </c>
      <c r="J9148">
        <v>0</v>
      </c>
      <c r="K9148">
        <v>0</v>
      </c>
      <c r="L9148" s="16" t="s">
        <v>20</v>
      </c>
      <c r="M9148" s="17">
        <v>42847</v>
      </c>
      <c r="N9148" s="16" t="s">
        <v>15640</v>
      </c>
    </row>
    <row r="9149" spans="1:14" x14ac:dyDescent="0.25">
      <c r="A9149" s="16" t="s">
        <v>5334</v>
      </c>
      <c r="B9149" t="s">
        <v>445</v>
      </c>
      <c r="C9149" s="16" t="s">
        <v>4453</v>
      </c>
      <c r="D9149">
        <v>1350</v>
      </c>
      <c r="E9149" s="16" t="s">
        <v>26</v>
      </c>
      <c r="F9149">
        <v>4</v>
      </c>
      <c r="G9149">
        <v>5</v>
      </c>
      <c r="H9149">
        <v>9</v>
      </c>
      <c r="I9149">
        <v>0</v>
      </c>
      <c r="J9149">
        <v>0</v>
      </c>
      <c r="K9149">
        <v>80</v>
      </c>
      <c r="L9149" s="16" t="s">
        <v>16</v>
      </c>
      <c r="M9149" s="17">
        <v>42847</v>
      </c>
      <c r="N9149" s="16" t="s">
        <v>15641</v>
      </c>
    </row>
    <row r="9150" spans="1:14" x14ac:dyDescent="0.25">
      <c r="A9150" s="16" t="s">
        <v>5334</v>
      </c>
      <c r="B9150" t="s">
        <v>445</v>
      </c>
      <c r="C9150" s="16" t="s">
        <v>3375</v>
      </c>
      <c r="D9150">
        <v>1292</v>
      </c>
      <c r="E9150" s="16" t="s">
        <v>26</v>
      </c>
      <c r="F9150">
        <v>52</v>
      </c>
      <c r="G9150">
        <v>41</v>
      </c>
      <c r="H9150">
        <v>67</v>
      </c>
      <c r="I9150">
        <v>5</v>
      </c>
      <c r="J9150">
        <v>1</v>
      </c>
      <c r="K9150">
        <v>126.82</v>
      </c>
      <c r="L9150" s="16" t="s">
        <v>16</v>
      </c>
      <c r="M9150" s="17">
        <v>42847</v>
      </c>
      <c r="N9150" s="16" t="s">
        <v>15642</v>
      </c>
    </row>
    <row r="9151" spans="1:14" x14ac:dyDescent="0.25">
      <c r="A9151" s="16" t="s">
        <v>5334</v>
      </c>
      <c r="B9151" t="s">
        <v>445</v>
      </c>
      <c r="C9151" s="16" t="s">
        <v>3814</v>
      </c>
      <c r="D9151">
        <v>1317</v>
      </c>
      <c r="E9151" s="16" t="s">
        <v>5187</v>
      </c>
      <c r="F9151">
        <v>0</v>
      </c>
      <c r="G9151">
        <v>3</v>
      </c>
      <c r="H9151">
        <v>3</v>
      </c>
      <c r="I9151">
        <v>0</v>
      </c>
      <c r="J9151">
        <v>0</v>
      </c>
      <c r="K9151">
        <v>0</v>
      </c>
      <c r="L9151" s="16" t="s">
        <v>16</v>
      </c>
      <c r="M9151" s="17">
        <v>42847</v>
      </c>
      <c r="N9151" s="16" t="s">
        <v>15643</v>
      </c>
    </row>
    <row r="9152" spans="1:14" x14ac:dyDescent="0.25">
      <c r="A9152" s="16" t="s">
        <v>5334</v>
      </c>
      <c r="B9152" t="s">
        <v>445</v>
      </c>
      <c r="C9152" s="16" t="s">
        <v>1477</v>
      </c>
      <c r="D9152">
        <v>1313</v>
      </c>
      <c r="E9152" s="16" t="s">
        <v>5346</v>
      </c>
      <c r="F9152">
        <v>0</v>
      </c>
      <c r="G9152">
        <v>1</v>
      </c>
      <c r="H9152">
        <v>3</v>
      </c>
      <c r="I9152">
        <v>0</v>
      </c>
      <c r="J9152">
        <v>0</v>
      </c>
      <c r="K9152">
        <v>0</v>
      </c>
      <c r="L9152" s="16" t="s">
        <v>16</v>
      </c>
      <c r="M9152" s="17">
        <v>42847</v>
      </c>
      <c r="N9152" s="16" t="s">
        <v>15644</v>
      </c>
    </row>
    <row r="9153" spans="1:19" x14ac:dyDescent="0.25">
      <c r="A9153" s="16" t="s">
        <v>5334</v>
      </c>
      <c r="B9153" t="s">
        <v>445</v>
      </c>
      <c r="C9153" s="16" t="s">
        <v>3393</v>
      </c>
      <c r="D9153">
        <v>1293</v>
      </c>
      <c r="E9153" s="16" t="s">
        <v>5157</v>
      </c>
      <c r="F9153">
        <v>9</v>
      </c>
      <c r="G9153">
        <v>6</v>
      </c>
      <c r="H9153">
        <v>7</v>
      </c>
      <c r="I9153">
        <v>2</v>
      </c>
      <c r="J9153">
        <v>0</v>
      </c>
      <c r="K9153">
        <v>150</v>
      </c>
      <c r="L9153" s="16" t="s">
        <v>16</v>
      </c>
      <c r="M9153" s="17">
        <v>42847</v>
      </c>
      <c r="N9153" s="16" t="s">
        <v>15645</v>
      </c>
    </row>
    <row r="9154" spans="1:19" x14ac:dyDescent="0.25">
      <c r="A9154" s="16" t="s">
        <v>5334</v>
      </c>
      <c r="B9154" t="s">
        <v>445</v>
      </c>
      <c r="C9154" s="16" t="s">
        <v>4255</v>
      </c>
      <c r="D9154">
        <v>1339</v>
      </c>
      <c r="E9154" s="16" t="s">
        <v>4412</v>
      </c>
      <c r="F9154">
        <v>6</v>
      </c>
      <c r="G9154">
        <v>7</v>
      </c>
      <c r="H9154">
        <v>10</v>
      </c>
      <c r="I9154">
        <v>1</v>
      </c>
      <c r="J9154">
        <v>0</v>
      </c>
      <c r="K9154">
        <v>85.71</v>
      </c>
      <c r="L9154" s="16" t="s">
        <v>16</v>
      </c>
      <c r="M9154" s="17">
        <v>42847</v>
      </c>
      <c r="N9154" s="16" t="s">
        <v>15646</v>
      </c>
    </row>
    <row r="9155" spans="1:19" x14ac:dyDescent="0.25">
      <c r="A9155" s="16" t="s">
        <v>5334</v>
      </c>
      <c r="B9155" t="s">
        <v>445</v>
      </c>
      <c r="C9155" s="16" t="s">
        <v>3260</v>
      </c>
      <c r="D9155">
        <v>1279</v>
      </c>
      <c r="E9155" s="16" t="s">
        <v>5218</v>
      </c>
      <c r="F9155">
        <v>5</v>
      </c>
      <c r="G9155">
        <v>15</v>
      </c>
      <c r="H9155">
        <v>32</v>
      </c>
      <c r="I9155">
        <v>0</v>
      </c>
      <c r="J9155">
        <v>0</v>
      </c>
      <c r="K9155">
        <v>33.33</v>
      </c>
      <c r="L9155" s="16" t="s">
        <v>16</v>
      </c>
      <c r="M9155" s="17">
        <v>42847</v>
      </c>
      <c r="N9155" s="16" t="s">
        <v>15647</v>
      </c>
    </row>
    <row r="9156" spans="1:19" x14ac:dyDescent="0.25">
      <c r="A9156" s="16" t="s">
        <v>5347</v>
      </c>
      <c r="B9156" t="s">
        <v>1090</v>
      </c>
      <c r="C9156" s="16" t="s">
        <v>869</v>
      </c>
      <c r="D9156">
        <v>1056</v>
      </c>
      <c r="E9156" s="16" t="s">
        <v>26</v>
      </c>
      <c r="F9156">
        <v>55</v>
      </c>
      <c r="G9156">
        <v>28</v>
      </c>
      <c r="H9156">
        <v>35</v>
      </c>
      <c r="I9156">
        <v>6</v>
      </c>
      <c r="J9156">
        <v>2</v>
      </c>
      <c r="K9156">
        <v>196.42</v>
      </c>
      <c r="L9156" s="16" t="s">
        <v>16</v>
      </c>
      <c r="M9156" s="17">
        <v>42847</v>
      </c>
      <c r="N9156" s="16" t="s">
        <v>15648</v>
      </c>
    </row>
    <row r="9157" spans="1:19" x14ac:dyDescent="0.25">
      <c r="A9157" s="16" t="s">
        <v>5347</v>
      </c>
      <c r="B9157" t="s">
        <v>1090</v>
      </c>
      <c r="C9157" s="16" t="s">
        <v>4272</v>
      </c>
      <c r="D9157">
        <v>1341</v>
      </c>
      <c r="E9157" s="16" t="s">
        <v>26</v>
      </c>
      <c r="F9157">
        <v>19</v>
      </c>
      <c r="G9157">
        <v>10</v>
      </c>
      <c r="H9157">
        <v>15</v>
      </c>
      <c r="I9157">
        <v>2</v>
      </c>
      <c r="J9157">
        <v>1</v>
      </c>
      <c r="K9157">
        <v>190</v>
      </c>
      <c r="L9157" s="16" t="s">
        <v>16</v>
      </c>
      <c r="M9157" s="17">
        <v>42847</v>
      </c>
      <c r="N9157" s="16" t="s">
        <v>15649</v>
      </c>
    </row>
    <row r="9158" spans="1:19" x14ac:dyDescent="0.25">
      <c r="A9158" s="16" t="s">
        <v>5347</v>
      </c>
      <c r="B9158" t="s">
        <v>1090</v>
      </c>
      <c r="C9158" s="16" t="s">
        <v>4275</v>
      </c>
      <c r="D9158">
        <v>1343</v>
      </c>
      <c r="E9158" s="16" t="s">
        <v>2162</v>
      </c>
      <c r="F9158">
        <v>21</v>
      </c>
      <c r="G9158">
        <v>14</v>
      </c>
      <c r="H9158">
        <v>18</v>
      </c>
      <c r="I9158">
        <v>1</v>
      </c>
      <c r="J9158">
        <v>1</v>
      </c>
      <c r="K9158">
        <v>150</v>
      </c>
      <c r="L9158" s="16" t="s">
        <v>16</v>
      </c>
      <c r="M9158" s="17">
        <v>42847</v>
      </c>
      <c r="N9158" s="16" t="s">
        <v>15650</v>
      </c>
    </row>
    <row r="9159" spans="1:19" x14ac:dyDescent="0.25">
      <c r="A9159" s="16" t="s">
        <v>5347</v>
      </c>
      <c r="B9159" t="s">
        <v>1090</v>
      </c>
      <c r="C9159" s="16" t="s">
        <v>1119</v>
      </c>
      <c r="D9159">
        <v>1121</v>
      </c>
      <c r="E9159" s="16" t="s">
        <v>1958</v>
      </c>
      <c r="F9159">
        <v>43</v>
      </c>
      <c r="G9159">
        <v>40</v>
      </c>
      <c r="H9159">
        <v>75</v>
      </c>
      <c r="I9159">
        <v>3</v>
      </c>
      <c r="J9159">
        <v>1</v>
      </c>
      <c r="K9159">
        <v>107.5</v>
      </c>
      <c r="L9159" s="16" t="s">
        <v>40</v>
      </c>
      <c r="M9159" s="17">
        <v>42847</v>
      </c>
      <c r="N9159" s="16" t="s">
        <v>15651</v>
      </c>
    </row>
    <row r="9160" spans="1:19" x14ac:dyDescent="0.25">
      <c r="A9160" s="16" t="s">
        <v>5347</v>
      </c>
      <c r="B9160" t="s">
        <v>1090</v>
      </c>
      <c r="C9160" s="16" t="s">
        <v>68</v>
      </c>
      <c r="D9160">
        <v>1003</v>
      </c>
      <c r="E9160" s="16" t="s">
        <v>5348</v>
      </c>
      <c r="F9160">
        <v>30</v>
      </c>
      <c r="G9160">
        <v>29</v>
      </c>
      <c r="H9160">
        <v>36</v>
      </c>
      <c r="I9160">
        <v>5</v>
      </c>
      <c r="J9160">
        <v>0</v>
      </c>
      <c r="K9160">
        <v>103.44</v>
      </c>
      <c r="L9160" s="16" t="s">
        <v>16</v>
      </c>
      <c r="M9160" s="17">
        <v>42847</v>
      </c>
      <c r="N9160" s="16" t="s">
        <v>15652</v>
      </c>
    </row>
    <row r="9161" spans="1:19" x14ac:dyDescent="0.25">
      <c r="A9161" s="16" t="s">
        <v>5347</v>
      </c>
      <c r="B9161" t="s">
        <v>1090</v>
      </c>
      <c r="C9161" s="16" t="s">
        <v>292</v>
      </c>
      <c r="D9161">
        <v>1111</v>
      </c>
      <c r="E9161" s="16" t="s">
        <v>5349</v>
      </c>
      <c r="F9161">
        <v>2</v>
      </c>
      <c r="G9161">
        <v>7</v>
      </c>
      <c r="H9161">
        <v>12</v>
      </c>
      <c r="I9161">
        <v>0</v>
      </c>
      <c r="J9161">
        <v>0</v>
      </c>
      <c r="K9161">
        <v>28.57</v>
      </c>
      <c r="L9161" s="16" t="s">
        <v>16</v>
      </c>
      <c r="M9161" s="17">
        <v>42847</v>
      </c>
      <c r="N9161" s="16" t="s">
        <v>15653</v>
      </c>
      <c r="O9161" t="s">
        <v>15445</v>
      </c>
      <c r="P9161" t="s">
        <v>15446</v>
      </c>
      <c r="Q9161">
        <v>1</v>
      </c>
      <c r="R9161">
        <v>1</v>
      </c>
      <c r="S9161" t="s">
        <v>17706</v>
      </c>
    </row>
    <row r="9162" spans="1:19" x14ac:dyDescent="0.25">
      <c r="A9162" s="16" t="s">
        <v>5347</v>
      </c>
      <c r="B9162" t="s">
        <v>1090</v>
      </c>
      <c r="C9162" s="16" t="s">
        <v>5158</v>
      </c>
      <c r="D9162">
        <v>1383</v>
      </c>
      <c r="E9162" s="16" t="s">
        <v>5195</v>
      </c>
      <c r="F9162">
        <v>10</v>
      </c>
      <c r="G9162">
        <v>9</v>
      </c>
      <c r="H9162">
        <v>14</v>
      </c>
      <c r="I9162">
        <v>1</v>
      </c>
      <c r="J9162">
        <v>0</v>
      </c>
      <c r="K9162">
        <v>111.11</v>
      </c>
      <c r="L9162" s="16" t="s">
        <v>16</v>
      </c>
      <c r="M9162" s="17">
        <v>42847</v>
      </c>
      <c r="N9162" s="16" t="s">
        <v>15654</v>
      </c>
      <c r="O9162" t="s">
        <v>15445</v>
      </c>
      <c r="P9162" t="s">
        <v>15446</v>
      </c>
      <c r="Q9162">
        <v>1</v>
      </c>
      <c r="R9162">
        <v>5</v>
      </c>
      <c r="S9162" t="s">
        <v>17705</v>
      </c>
    </row>
    <row r="9163" spans="1:19" x14ac:dyDescent="0.25">
      <c r="A9163" s="16" t="s">
        <v>5347</v>
      </c>
      <c r="B9163" t="s">
        <v>1090</v>
      </c>
      <c r="C9163" s="16" t="s">
        <v>279</v>
      </c>
      <c r="D9163">
        <v>1077</v>
      </c>
      <c r="E9163" s="16" t="s">
        <v>26</v>
      </c>
      <c r="F9163">
        <v>17</v>
      </c>
      <c r="G9163">
        <v>8</v>
      </c>
      <c r="H9163">
        <v>27</v>
      </c>
      <c r="I9163">
        <v>3</v>
      </c>
      <c r="J9163">
        <v>0</v>
      </c>
      <c r="K9163">
        <v>212.5</v>
      </c>
      <c r="L9163" s="16" t="s">
        <v>16</v>
      </c>
      <c r="M9163" s="17">
        <v>42847</v>
      </c>
      <c r="N9163" s="16" t="s">
        <v>15655</v>
      </c>
      <c r="O9163" t="s">
        <v>15445</v>
      </c>
      <c r="P9163" t="s">
        <v>15446</v>
      </c>
      <c r="Q9163">
        <v>1</v>
      </c>
      <c r="R9163">
        <v>6</v>
      </c>
      <c r="S9163" t="s">
        <v>17705</v>
      </c>
    </row>
    <row r="9164" spans="1:19" x14ac:dyDescent="0.25">
      <c r="A9164" s="16" t="s">
        <v>5347</v>
      </c>
      <c r="B9164" t="s">
        <v>1090</v>
      </c>
      <c r="C9164" s="16" t="s">
        <v>84</v>
      </c>
      <c r="D9164">
        <v>1014</v>
      </c>
      <c r="E9164" s="16" t="s">
        <v>26</v>
      </c>
      <c r="F9164">
        <v>61</v>
      </c>
      <c r="G9164">
        <v>34</v>
      </c>
      <c r="H9164">
        <v>56</v>
      </c>
      <c r="I9164">
        <v>5</v>
      </c>
      <c r="J9164">
        <v>3</v>
      </c>
      <c r="K9164">
        <v>179.41</v>
      </c>
      <c r="L9164" s="16" t="s">
        <v>20</v>
      </c>
      <c r="M9164" s="17">
        <v>42847</v>
      </c>
      <c r="N9164" s="16" t="s">
        <v>15656</v>
      </c>
      <c r="O9164" t="s">
        <v>15445</v>
      </c>
      <c r="P9164" t="s">
        <v>15446</v>
      </c>
      <c r="Q9164">
        <v>1</v>
      </c>
      <c r="R9164">
        <v>4</v>
      </c>
      <c r="S9164" t="s">
        <v>17705</v>
      </c>
    </row>
    <row r="9165" spans="1:19" x14ac:dyDescent="0.25">
      <c r="A9165" s="16" t="s">
        <v>5347</v>
      </c>
      <c r="B9165" t="s">
        <v>1090</v>
      </c>
      <c r="C9165" s="16" t="s">
        <v>5207</v>
      </c>
      <c r="D9165">
        <v>1388</v>
      </c>
      <c r="E9165" s="16" t="s">
        <v>5197</v>
      </c>
      <c r="F9165">
        <v>59</v>
      </c>
      <c r="G9165">
        <v>41</v>
      </c>
      <c r="H9165">
        <v>59</v>
      </c>
      <c r="I9165">
        <v>6</v>
      </c>
      <c r="J9165">
        <v>3</v>
      </c>
      <c r="K9165">
        <v>143.9</v>
      </c>
      <c r="L9165" s="16" t="s">
        <v>16</v>
      </c>
      <c r="M9165" s="17">
        <v>42847</v>
      </c>
      <c r="N9165" s="16" t="s">
        <v>15657</v>
      </c>
      <c r="O9165" t="s">
        <v>15445</v>
      </c>
      <c r="P9165" t="s">
        <v>15446</v>
      </c>
      <c r="Q9165">
        <v>1</v>
      </c>
      <c r="R9165">
        <v>2</v>
      </c>
      <c r="S9165" t="s">
        <v>17706</v>
      </c>
    </row>
    <row r="9166" spans="1:19" x14ac:dyDescent="0.25">
      <c r="A9166" s="16" t="s">
        <v>5347</v>
      </c>
      <c r="B9166" t="s">
        <v>1090</v>
      </c>
      <c r="C9166" s="16" t="s">
        <v>2678</v>
      </c>
      <c r="D9166">
        <v>1242</v>
      </c>
      <c r="E9166" s="16" t="s">
        <v>5152</v>
      </c>
      <c r="F9166">
        <v>27</v>
      </c>
      <c r="G9166">
        <v>21</v>
      </c>
      <c r="H9166">
        <v>32</v>
      </c>
      <c r="I9166">
        <v>1</v>
      </c>
      <c r="J9166">
        <v>2</v>
      </c>
      <c r="K9166">
        <v>128.57</v>
      </c>
      <c r="L9166" s="16" t="s">
        <v>40</v>
      </c>
      <c r="M9166" s="17">
        <v>42847</v>
      </c>
      <c r="N9166" s="16" t="s">
        <v>15658</v>
      </c>
      <c r="O9166" t="s">
        <v>15445</v>
      </c>
      <c r="P9166" t="s">
        <v>15446</v>
      </c>
      <c r="Q9166">
        <v>1</v>
      </c>
      <c r="R9166">
        <v>3</v>
      </c>
      <c r="S9166" t="s">
        <v>17705</v>
      </c>
    </row>
    <row r="9167" spans="1:19" x14ac:dyDescent="0.25">
      <c r="A9167" s="16" t="s">
        <v>5350</v>
      </c>
      <c r="B9167" t="s">
        <v>1104</v>
      </c>
      <c r="C9167" s="16" t="s">
        <v>283</v>
      </c>
      <c r="D9167">
        <v>1076</v>
      </c>
      <c r="E9167" s="16" t="s">
        <v>26</v>
      </c>
      <c r="F9167">
        <v>58</v>
      </c>
      <c r="G9167">
        <v>44</v>
      </c>
      <c r="H9167">
        <v>69</v>
      </c>
      <c r="I9167">
        <v>6</v>
      </c>
      <c r="J9167">
        <v>0</v>
      </c>
      <c r="K9167">
        <v>131.81</v>
      </c>
      <c r="L9167" s="16" t="s">
        <v>20</v>
      </c>
      <c r="M9167" s="17">
        <v>42848</v>
      </c>
      <c r="N9167" s="16" t="s">
        <v>15659</v>
      </c>
    </row>
    <row r="9168" spans="1:19" x14ac:dyDescent="0.25">
      <c r="A9168" s="16" t="s">
        <v>5350</v>
      </c>
      <c r="B9168" t="s">
        <v>1104</v>
      </c>
      <c r="C9168" s="16" t="s">
        <v>53</v>
      </c>
      <c r="D9168">
        <v>1035</v>
      </c>
      <c r="E9168" s="16" t="s">
        <v>5352</v>
      </c>
      <c r="F9168">
        <v>9</v>
      </c>
      <c r="G9168">
        <v>7</v>
      </c>
      <c r="H9168">
        <v>12</v>
      </c>
      <c r="I9168">
        <v>1</v>
      </c>
      <c r="J9168">
        <v>0</v>
      </c>
      <c r="K9168">
        <v>128.57</v>
      </c>
      <c r="L9168" s="16" t="s">
        <v>16</v>
      </c>
      <c r="M9168" s="17">
        <v>42848</v>
      </c>
      <c r="N9168" s="16" t="s">
        <v>15660</v>
      </c>
    </row>
    <row r="9169" spans="1:14" x14ac:dyDescent="0.25">
      <c r="A9169" s="16" t="s">
        <v>5350</v>
      </c>
      <c r="B9169" t="s">
        <v>1104</v>
      </c>
      <c r="C9169" s="16" t="s">
        <v>1920</v>
      </c>
      <c r="D9169">
        <v>1166</v>
      </c>
      <c r="E9169" s="16" t="s">
        <v>5353</v>
      </c>
      <c r="F9169">
        <v>13</v>
      </c>
      <c r="G9169">
        <v>12</v>
      </c>
      <c r="H9169">
        <v>30</v>
      </c>
      <c r="I9169">
        <v>0</v>
      </c>
      <c r="J9169">
        <v>1</v>
      </c>
      <c r="K9169">
        <v>108.33</v>
      </c>
      <c r="L9169" s="16" t="s">
        <v>16</v>
      </c>
      <c r="M9169" s="17">
        <v>42848</v>
      </c>
      <c r="N9169" s="16" t="s">
        <v>15661</v>
      </c>
    </row>
    <row r="9170" spans="1:14" x14ac:dyDescent="0.25">
      <c r="A9170" s="16" t="s">
        <v>5350</v>
      </c>
      <c r="B9170" t="s">
        <v>1104</v>
      </c>
      <c r="C9170" s="16" t="s">
        <v>77</v>
      </c>
      <c r="D9170">
        <v>1012</v>
      </c>
      <c r="E9170" s="16" t="s">
        <v>3828</v>
      </c>
      <c r="F9170">
        <v>32</v>
      </c>
      <c r="G9170">
        <v>24</v>
      </c>
      <c r="H9170">
        <v>42</v>
      </c>
      <c r="I9170">
        <v>4</v>
      </c>
      <c r="J9170">
        <v>0</v>
      </c>
      <c r="K9170">
        <v>133.33000000000001</v>
      </c>
      <c r="L9170" s="16" t="s">
        <v>40</v>
      </c>
      <c r="M9170" s="17">
        <v>42848</v>
      </c>
      <c r="N9170" s="16" t="s">
        <v>15662</v>
      </c>
    </row>
    <row r="9171" spans="1:14" x14ac:dyDescent="0.25">
      <c r="A9171" s="16" t="s">
        <v>5350</v>
      </c>
      <c r="B9171" t="s">
        <v>1104</v>
      </c>
      <c r="C9171" s="16" t="s">
        <v>5306</v>
      </c>
      <c r="D9171">
        <v>1398</v>
      </c>
      <c r="E9171" s="16" t="s">
        <v>3683</v>
      </c>
      <c r="F9171">
        <v>22</v>
      </c>
      <c r="G9171">
        <v>12</v>
      </c>
      <c r="H9171">
        <v>15</v>
      </c>
      <c r="I9171">
        <v>2</v>
      </c>
      <c r="J9171">
        <v>1</v>
      </c>
      <c r="K9171">
        <v>183.33</v>
      </c>
      <c r="L9171" s="16" t="s">
        <v>16</v>
      </c>
      <c r="M9171" s="17">
        <v>42848</v>
      </c>
      <c r="N9171" s="16" t="s">
        <v>15663</v>
      </c>
    </row>
    <row r="9172" spans="1:14" x14ac:dyDescent="0.25">
      <c r="A9172" s="16" t="s">
        <v>5350</v>
      </c>
      <c r="B9172" t="s">
        <v>1104</v>
      </c>
      <c r="C9172" s="16" t="s">
        <v>5198</v>
      </c>
      <c r="D9172">
        <v>1386</v>
      </c>
      <c r="E9172" s="16" t="s">
        <v>26</v>
      </c>
      <c r="F9172">
        <v>11</v>
      </c>
      <c r="G9172">
        <v>10</v>
      </c>
      <c r="H9172">
        <v>17</v>
      </c>
      <c r="I9172">
        <v>1</v>
      </c>
      <c r="J9172">
        <v>0</v>
      </c>
      <c r="K9172">
        <v>110</v>
      </c>
      <c r="L9172" s="16" t="s">
        <v>16</v>
      </c>
      <c r="M9172" s="17">
        <v>42848</v>
      </c>
      <c r="N9172" s="16" t="s">
        <v>15664</v>
      </c>
    </row>
    <row r="9173" spans="1:14" x14ac:dyDescent="0.25">
      <c r="A9173" s="16" t="s">
        <v>5350</v>
      </c>
      <c r="B9173" t="s">
        <v>1104</v>
      </c>
      <c r="C9173" s="16" t="s">
        <v>706</v>
      </c>
      <c r="D9173">
        <v>1088</v>
      </c>
      <c r="E9173" s="16" t="s">
        <v>5354</v>
      </c>
      <c r="F9173">
        <v>4</v>
      </c>
      <c r="G9173">
        <v>4</v>
      </c>
      <c r="H9173">
        <v>2</v>
      </c>
      <c r="I9173">
        <v>1</v>
      </c>
      <c r="J9173">
        <v>0</v>
      </c>
      <c r="K9173">
        <v>100</v>
      </c>
      <c r="L9173" s="16" t="s">
        <v>16</v>
      </c>
      <c r="M9173" s="17">
        <v>42848</v>
      </c>
      <c r="N9173" s="16" t="s">
        <v>15665</v>
      </c>
    </row>
    <row r="9174" spans="1:14" x14ac:dyDescent="0.25">
      <c r="A9174" s="16" t="s">
        <v>5350</v>
      </c>
      <c r="B9174" t="s">
        <v>1104</v>
      </c>
      <c r="C9174" s="16" t="s">
        <v>4738</v>
      </c>
      <c r="D9174">
        <v>1360</v>
      </c>
      <c r="E9174" s="16" t="s">
        <v>5355</v>
      </c>
      <c r="F9174">
        <v>0</v>
      </c>
      <c r="G9174">
        <v>1</v>
      </c>
      <c r="H9174">
        <v>2</v>
      </c>
      <c r="I9174">
        <v>0</v>
      </c>
      <c r="J9174">
        <v>0</v>
      </c>
      <c r="K9174">
        <v>0</v>
      </c>
      <c r="L9174" s="16" t="s">
        <v>16</v>
      </c>
      <c r="M9174" s="17">
        <v>42848</v>
      </c>
      <c r="N9174" s="16" t="s">
        <v>15666</v>
      </c>
    </row>
    <row r="9175" spans="1:14" x14ac:dyDescent="0.25">
      <c r="A9175" s="16" t="s">
        <v>5350</v>
      </c>
      <c r="B9175" t="s">
        <v>1104</v>
      </c>
      <c r="C9175" s="16" t="s">
        <v>33</v>
      </c>
      <c r="D9175">
        <v>1050</v>
      </c>
      <c r="E9175" s="16" t="s">
        <v>3684</v>
      </c>
      <c r="F9175">
        <v>6</v>
      </c>
      <c r="G9175">
        <v>6</v>
      </c>
      <c r="H9175">
        <v>4</v>
      </c>
      <c r="I9175">
        <v>1</v>
      </c>
      <c r="J9175">
        <v>0</v>
      </c>
      <c r="K9175">
        <v>100</v>
      </c>
      <c r="L9175" s="16" t="s">
        <v>16</v>
      </c>
      <c r="M9175" s="17">
        <v>42848</v>
      </c>
      <c r="N9175" s="16" t="s">
        <v>15667</v>
      </c>
    </row>
    <row r="9176" spans="1:14" x14ac:dyDescent="0.25">
      <c r="A9176" s="16" t="s">
        <v>5350</v>
      </c>
      <c r="B9176" t="s">
        <v>1104</v>
      </c>
      <c r="C9176" s="16" t="s">
        <v>353</v>
      </c>
      <c r="D9176">
        <v>1170</v>
      </c>
      <c r="E9176" s="16" t="s">
        <v>5356</v>
      </c>
      <c r="F9176">
        <v>30</v>
      </c>
      <c r="G9176">
        <v>24</v>
      </c>
      <c r="H9176">
        <v>32</v>
      </c>
      <c r="I9176">
        <v>4</v>
      </c>
      <c r="J9176">
        <v>1</v>
      </c>
      <c r="K9176">
        <v>125</v>
      </c>
      <c r="L9176" s="16" t="s">
        <v>16</v>
      </c>
      <c r="M9176" s="17">
        <v>42848</v>
      </c>
      <c r="N9176" s="16" t="s">
        <v>15668</v>
      </c>
    </row>
    <row r="9177" spans="1:14" x14ac:dyDescent="0.25">
      <c r="A9177" s="16" t="s">
        <v>5350</v>
      </c>
      <c r="B9177" t="s">
        <v>1104</v>
      </c>
      <c r="C9177" s="16" t="s">
        <v>2664</v>
      </c>
      <c r="D9177">
        <v>1241</v>
      </c>
      <c r="E9177" s="16" t="s">
        <v>1196</v>
      </c>
      <c r="F9177">
        <v>31</v>
      </c>
      <c r="G9177">
        <v>18</v>
      </c>
      <c r="H9177">
        <v>19</v>
      </c>
      <c r="I9177">
        <v>1</v>
      </c>
      <c r="J9177">
        <v>3</v>
      </c>
      <c r="K9177">
        <v>172.22</v>
      </c>
      <c r="L9177" s="16" t="s">
        <v>40</v>
      </c>
      <c r="M9177" s="17">
        <v>42848</v>
      </c>
      <c r="N9177" s="16" t="s">
        <v>15669</v>
      </c>
    </row>
    <row r="9178" spans="1:14" x14ac:dyDescent="0.25">
      <c r="A9178" s="16" t="s">
        <v>5350</v>
      </c>
      <c r="B9178" t="s">
        <v>1104</v>
      </c>
      <c r="C9178" s="16" t="s">
        <v>3295</v>
      </c>
      <c r="D9178">
        <v>1287</v>
      </c>
      <c r="E9178" s="16" t="s">
        <v>2935</v>
      </c>
      <c r="F9178">
        <v>2</v>
      </c>
      <c r="G9178">
        <v>4</v>
      </c>
      <c r="H9178">
        <v>5</v>
      </c>
      <c r="I9178">
        <v>0</v>
      </c>
      <c r="J9178">
        <v>0</v>
      </c>
      <c r="K9178">
        <v>50</v>
      </c>
      <c r="L9178" s="16" t="s">
        <v>16</v>
      </c>
      <c r="M9178" s="17">
        <v>42848</v>
      </c>
      <c r="N9178" s="16" t="s">
        <v>15670</v>
      </c>
    </row>
    <row r="9179" spans="1:14" x14ac:dyDescent="0.25">
      <c r="A9179" s="16" t="s">
        <v>5350</v>
      </c>
      <c r="B9179" t="s">
        <v>1104</v>
      </c>
      <c r="C9179" s="16" t="s">
        <v>4951</v>
      </c>
      <c r="D9179">
        <v>1374</v>
      </c>
      <c r="E9179" s="16" t="s">
        <v>5357</v>
      </c>
      <c r="F9179">
        <v>65</v>
      </c>
      <c r="G9179">
        <v>40</v>
      </c>
      <c r="H9179">
        <v>56</v>
      </c>
      <c r="I9179">
        <v>9</v>
      </c>
      <c r="J9179">
        <v>2</v>
      </c>
      <c r="K9179">
        <v>162.5</v>
      </c>
      <c r="L9179" s="16" t="s">
        <v>16</v>
      </c>
      <c r="M9179" s="17">
        <v>42848</v>
      </c>
      <c r="N9179" s="16" t="s">
        <v>15671</v>
      </c>
    </row>
    <row r="9180" spans="1:14" x14ac:dyDescent="0.25">
      <c r="A9180" s="16" t="s">
        <v>5350</v>
      </c>
      <c r="B9180" t="s">
        <v>1104</v>
      </c>
      <c r="C9180" s="16" t="s">
        <v>104</v>
      </c>
      <c r="D9180">
        <v>1102</v>
      </c>
      <c r="E9180" s="16" t="s">
        <v>5358</v>
      </c>
      <c r="F9180">
        <v>10</v>
      </c>
      <c r="G9180">
        <v>5</v>
      </c>
      <c r="H9180">
        <v>10</v>
      </c>
      <c r="I9180">
        <v>0</v>
      </c>
      <c r="J9180">
        <v>1</v>
      </c>
      <c r="K9180">
        <v>200</v>
      </c>
      <c r="L9180" s="16" t="s">
        <v>20</v>
      </c>
      <c r="M9180" s="17">
        <v>42848</v>
      </c>
      <c r="N9180" s="16" t="s">
        <v>15672</v>
      </c>
    </row>
    <row r="9181" spans="1:14" x14ac:dyDescent="0.25">
      <c r="A9181" s="16" t="s">
        <v>5350</v>
      </c>
      <c r="B9181" t="s">
        <v>1104</v>
      </c>
      <c r="C9181" s="16" t="s">
        <v>3621</v>
      </c>
      <c r="D9181">
        <v>1307</v>
      </c>
      <c r="E9181" s="16" t="s">
        <v>26</v>
      </c>
      <c r="F9181">
        <v>4</v>
      </c>
      <c r="G9181">
        <v>3</v>
      </c>
      <c r="H9181">
        <v>5</v>
      </c>
      <c r="I9181">
        <v>0</v>
      </c>
      <c r="J9181">
        <v>0</v>
      </c>
      <c r="K9181">
        <v>133.33000000000001</v>
      </c>
      <c r="L9181" s="16" t="s">
        <v>16</v>
      </c>
      <c r="M9181" s="17">
        <v>42848</v>
      </c>
      <c r="N9181" s="16" t="s">
        <v>15673</v>
      </c>
    </row>
    <row r="9182" spans="1:14" x14ac:dyDescent="0.25">
      <c r="A9182" s="16" t="s">
        <v>5350</v>
      </c>
      <c r="B9182" t="s">
        <v>1104</v>
      </c>
      <c r="C9182" s="16" t="s">
        <v>4697</v>
      </c>
      <c r="D9182">
        <v>1355</v>
      </c>
      <c r="E9182" s="16" t="s">
        <v>5235</v>
      </c>
      <c r="F9182">
        <v>7</v>
      </c>
      <c r="G9182">
        <v>9</v>
      </c>
      <c r="H9182">
        <v>20</v>
      </c>
      <c r="I9182">
        <v>0</v>
      </c>
      <c r="J9182">
        <v>0</v>
      </c>
      <c r="K9182">
        <v>77.77</v>
      </c>
      <c r="L9182" s="16" t="s">
        <v>16</v>
      </c>
      <c r="M9182" s="17">
        <v>42848</v>
      </c>
      <c r="N9182" s="16" t="s">
        <v>15674</v>
      </c>
    </row>
    <row r="9183" spans="1:14" x14ac:dyDescent="0.25">
      <c r="A9183" s="16" t="s">
        <v>5350</v>
      </c>
      <c r="B9183" t="s">
        <v>1104</v>
      </c>
      <c r="C9183" s="16" t="s">
        <v>3827</v>
      </c>
      <c r="D9183">
        <v>1319</v>
      </c>
      <c r="E9183" s="16" t="s">
        <v>5080</v>
      </c>
      <c r="F9183">
        <v>34</v>
      </c>
      <c r="G9183">
        <v>17</v>
      </c>
      <c r="H9183">
        <v>23</v>
      </c>
      <c r="I9183">
        <v>3</v>
      </c>
      <c r="J9183">
        <v>2</v>
      </c>
      <c r="K9183">
        <v>200</v>
      </c>
      <c r="L9183" s="16" t="s">
        <v>16</v>
      </c>
      <c r="M9183" s="17">
        <v>42848</v>
      </c>
      <c r="N9183" s="16" t="s">
        <v>15675</v>
      </c>
    </row>
    <row r="9184" spans="1:14" x14ac:dyDescent="0.25">
      <c r="A9184" s="16" t="s">
        <v>5359</v>
      </c>
      <c r="B9184" t="s">
        <v>472</v>
      </c>
      <c r="C9184" s="16" t="s">
        <v>380</v>
      </c>
      <c r="D9184">
        <v>1074</v>
      </c>
      <c r="E9184" s="16" t="s">
        <v>5293</v>
      </c>
      <c r="F9184">
        <v>8</v>
      </c>
      <c r="G9184">
        <v>6</v>
      </c>
      <c r="H9184">
        <v>5</v>
      </c>
      <c r="I9184">
        <v>2</v>
      </c>
      <c r="J9184">
        <v>0</v>
      </c>
      <c r="K9184">
        <v>133.33000000000001</v>
      </c>
      <c r="L9184" s="16" t="s">
        <v>16</v>
      </c>
      <c r="M9184" s="17">
        <v>42848</v>
      </c>
      <c r="N9184" s="16" t="s">
        <v>15676</v>
      </c>
    </row>
    <row r="9185" spans="1:14" x14ac:dyDescent="0.25">
      <c r="A9185" s="16" t="s">
        <v>5359</v>
      </c>
      <c r="B9185" t="s">
        <v>472</v>
      </c>
      <c r="C9185" s="16" t="s">
        <v>1638</v>
      </c>
      <c r="D9185">
        <v>1195</v>
      </c>
      <c r="E9185" s="16" t="s">
        <v>5360</v>
      </c>
      <c r="F9185">
        <v>9</v>
      </c>
      <c r="G9185">
        <v>7</v>
      </c>
      <c r="H9185">
        <v>9</v>
      </c>
      <c r="I9185">
        <v>2</v>
      </c>
      <c r="J9185">
        <v>0</v>
      </c>
      <c r="K9185">
        <v>128.57</v>
      </c>
      <c r="L9185" s="16" t="s">
        <v>20</v>
      </c>
      <c r="M9185" s="17">
        <v>42848</v>
      </c>
      <c r="N9185" s="16" t="s">
        <v>15677</v>
      </c>
    </row>
    <row r="9186" spans="1:14" x14ac:dyDescent="0.25">
      <c r="A9186" s="16" t="s">
        <v>5359</v>
      </c>
      <c r="B9186" t="s">
        <v>472</v>
      </c>
      <c r="C9186" s="16" t="s">
        <v>1661</v>
      </c>
      <c r="D9186">
        <v>1222</v>
      </c>
      <c r="E9186" s="16" t="s">
        <v>4914</v>
      </c>
      <c r="F9186">
        <v>1</v>
      </c>
      <c r="G9186">
        <v>3</v>
      </c>
      <c r="H9186">
        <v>4</v>
      </c>
      <c r="I9186">
        <v>0</v>
      </c>
      <c r="J9186">
        <v>0</v>
      </c>
      <c r="K9186">
        <v>33.33</v>
      </c>
      <c r="L9186" s="16" t="s">
        <v>16</v>
      </c>
      <c r="M9186" s="17">
        <v>42848</v>
      </c>
      <c r="N9186" s="16" t="s">
        <v>15678</v>
      </c>
    </row>
    <row r="9187" spans="1:14" x14ac:dyDescent="0.25">
      <c r="A9187" s="16" t="s">
        <v>5359</v>
      </c>
      <c r="B9187" t="s">
        <v>472</v>
      </c>
      <c r="C9187" s="16" t="s">
        <v>875</v>
      </c>
      <c r="D9187">
        <v>1051</v>
      </c>
      <c r="E9187" s="16" t="s">
        <v>5361</v>
      </c>
      <c r="F9187">
        <v>7</v>
      </c>
      <c r="G9187">
        <v>17</v>
      </c>
      <c r="H9187">
        <v>37</v>
      </c>
      <c r="I9187">
        <v>1</v>
      </c>
      <c r="J9187">
        <v>0</v>
      </c>
      <c r="K9187">
        <v>41.17</v>
      </c>
      <c r="L9187" s="16" t="s">
        <v>16</v>
      </c>
      <c r="M9187" s="17">
        <v>42848</v>
      </c>
      <c r="N9187" s="16" t="s">
        <v>15679</v>
      </c>
    </row>
    <row r="9188" spans="1:14" x14ac:dyDescent="0.25">
      <c r="A9188" s="16" t="s">
        <v>5359</v>
      </c>
      <c r="B9188" t="s">
        <v>472</v>
      </c>
      <c r="C9188" s="16" t="s">
        <v>21</v>
      </c>
      <c r="D9188">
        <v>1024</v>
      </c>
      <c r="E9188" s="16" t="s">
        <v>5329</v>
      </c>
      <c r="F9188">
        <v>0</v>
      </c>
      <c r="G9188">
        <v>1</v>
      </c>
      <c r="H9188">
        <v>3</v>
      </c>
      <c r="I9188">
        <v>0</v>
      </c>
      <c r="J9188">
        <v>0</v>
      </c>
      <c r="K9188">
        <v>0</v>
      </c>
      <c r="L9188" s="16" t="s">
        <v>40</v>
      </c>
      <c r="M9188" s="17">
        <v>42848</v>
      </c>
      <c r="N9188" s="16" t="s">
        <v>15680</v>
      </c>
    </row>
    <row r="9189" spans="1:14" x14ac:dyDescent="0.25">
      <c r="A9189" s="16" t="s">
        <v>5359</v>
      </c>
      <c r="B9189" t="s">
        <v>472</v>
      </c>
      <c r="C9189" s="16" t="s">
        <v>1953</v>
      </c>
      <c r="D9189">
        <v>1197</v>
      </c>
      <c r="E9189" s="16" t="s">
        <v>5362</v>
      </c>
      <c r="F9189">
        <v>8</v>
      </c>
      <c r="G9189">
        <v>9</v>
      </c>
      <c r="H9189">
        <v>15</v>
      </c>
      <c r="I9189">
        <v>2</v>
      </c>
      <c r="J9189">
        <v>0</v>
      </c>
      <c r="K9189">
        <v>88.88</v>
      </c>
      <c r="L9189" s="16" t="s">
        <v>16</v>
      </c>
      <c r="M9189" s="17">
        <v>42848</v>
      </c>
      <c r="N9189" s="16" t="s">
        <v>15681</v>
      </c>
    </row>
    <row r="9190" spans="1:14" x14ac:dyDescent="0.25">
      <c r="A9190" s="16" t="s">
        <v>5359</v>
      </c>
      <c r="B9190" t="s">
        <v>472</v>
      </c>
      <c r="C9190" s="16" t="s">
        <v>2091</v>
      </c>
      <c r="D9190">
        <v>1181</v>
      </c>
      <c r="E9190" s="16" t="s">
        <v>26</v>
      </c>
      <c r="F9190">
        <v>5</v>
      </c>
      <c r="G9190">
        <v>4</v>
      </c>
      <c r="H9190">
        <v>8</v>
      </c>
      <c r="I9190">
        <v>1</v>
      </c>
      <c r="J9190">
        <v>0</v>
      </c>
      <c r="K9190">
        <v>125</v>
      </c>
      <c r="L9190" s="16" t="s">
        <v>16</v>
      </c>
      <c r="M9190" s="17">
        <v>42848</v>
      </c>
      <c r="N9190" s="16" t="s">
        <v>15682</v>
      </c>
    </row>
    <row r="9191" spans="1:14" x14ac:dyDescent="0.25">
      <c r="A9191" s="16" t="s">
        <v>5359</v>
      </c>
      <c r="B9191" t="s">
        <v>472</v>
      </c>
      <c r="C9191" s="16" t="s">
        <v>3939</v>
      </c>
      <c r="D9191">
        <v>1325</v>
      </c>
      <c r="E9191" s="16" t="s">
        <v>5363</v>
      </c>
      <c r="F9191">
        <v>0</v>
      </c>
      <c r="G9191">
        <v>2</v>
      </c>
      <c r="H9191">
        <v>2</v>
      </c>
      <c r="I9191">
        <v>0</v>
      </c>
      <c r="J9191">
        <v>0</v>
      </c>
      <c r="K9191">
        <v>0</v>
      </c>
      <c r="L9191" s="16" t="s">
        <v>16</v>
      </c>
      <c r="M9191" s="17">
        <v>42848</v>
      </c>
      <c r="N9191" s="16" t="s">
        <v>15683</v>
      </c>
    </row>
    <row r="9192" spans="1:14" x14ac:dyDescent="0.25">
      <c r="A9192" s="16" t="s">
        <v>5359</v>
      </c>
      <c r="B9192" t="s">
        <v>472</v>
      </c>
      <c r="C9192" s="16" t="s">
        <v>5146</v>
      </c>
      <c r="D9192">
        <v>1381</v>
      </c>
      <c r="E9192" s="16" t="s">
        <v>5364</v>
      </c>
      <c r="F9192">
        <v>2</v>
      </c>
      <c r="G9192">
        <v>5</v>
      </c>
      <c r="H9192">
        <v>11</v>
      </c>
      <c r="I9192">
        <v>0</v>
      </c>
      <c r="J9192">
        <v>0</v>
      </c>
      <c r="K9192">
        <v>40</v>
      </c>
      <c r="L9192" s="16" t="s">
        <v>16</v>
      </c>
      <c r="M9192" s="17">
        <v>42848</v>
      </c>
      <c r="N9192" s="16" t="s">
        <v>15684</v>
      </c>
    </row>
    <row r="9193" spans="1:14" x14ac:dyDescent="0.25">
      <c r="A9193" s="16" t="s">
        <v>5359</v>
      </c>
      <c r="B9193" t="s">
        <v>472</v>
      </c>
      <c r="C9193" s="16" t="s">
        <v>2894</v>
      </c>
      <c r="D9193">
        <v>1261</v>
      </c>
      <c r="E9193" s="16" t="s">
        <v>5365</v>
      </c>
      <c r="F9193">
        <v>2</v>
      </c>
      <c r="G9193">
        <v>3</v>
      </c>
      <c r="H9193">
        <v>6</v>
      </c>
      <c r="I9193">
        <v>0</v>
      </c>
      <c r="J9193">
        <v>0</v>
      </c>
      <c r="K9193">
        <v>66.66</v>
      </c>
      <c r="L9193" s="16" t="s">
        <v>16</v>
      </c>
      <c r="M9193" s="17">
        <v>42848</v>
      </c>
      <c r="N9193" s="16" t="s">
        <v>15685</v>
      </c>
    </row>
    <row r="9194" spans="1:14" x14ac:dyDescent="0.25">
      <c r="A9194" s="16" t="s">
        <v>5359</v>
      </c>
      <c r="B9194" t="s">
        <v>472</v>
      </c>
      <c r="C9194" s="16" t="s">
        <v>5278</v>
      </c>
      <c r="D9194">
        <v>1396</v>
      </c>
      <c r="E9194" s="16" t="s">
        <v>5366</v>
      </c>
      <c r="F9194">
        <v>0</v>
      </c>
      <c r="G9194">
        <v>3</v>
      </c>
      <c r="H9194">
        <v>9</v>
      </c>
      <c r="I9194">
        <v>0</v>
      </c>
      <c r="J9194">
        <v>0</v>
      </c>
      <c r="K9194">
        <v>0</v>
      </c>
      <c r="L9194" s="16" t="s">
        <v>16</v>
      </c>
      <c r="M9194" s="17">
        <v>42848</v>
      </c>
      <c r="N9194" s="16" t="s">
        <v>15686</v>
      </c>
    </row>
    <row r="9195" spans="1:14" x14ac:dyDescent="0.25">
      <c r="A9195" s="16" t="s">
        <v>5359</v>
      </c>
      <c r="B9195" t="s">
        <v>472</v>
      </c>
      <c r="C9195" s="16" t="s">
        <v>317</v>
      </c>
      <c r="D9195">
        <v>1105</v>
      </c>
      <c r="E9195" s="16" t="s">
        <v>5367</v>
      </c>
      <c r="F9195">
        <v>15</v>
      </c>
      <c r="G9195">
        <v>16</v>
      </c>
      <c r="H9195">
        <v>26</v>
      </c>
      <c r="I9195">
        <v>1</v>
      </c>
      <c r="J9195">
        <v>0</v>
      </c>
      <c r="K9195">
        <v>93.75</v>
      </c>
      <c r="L9195" s="16" t="s">
        <v>16</v>
      </c>
      <c r="M9195" s="17">
        <v>42848</v>
      </c>
      <c r="N9195" s="16" t="s">
        <v>15687</v>
      </c>
    </row>
    <row r="9196" spans="1:14" x14ac:dyDescent="0.25">
      <c r="A9196" s="16" t="s">
        <v>5359</v>
      </c>
      <c r="B9196" t="s">
        <v>472</v>
      </c>
      <c r="C9196" s="16" t="s">
        <v>59</v>
      </c>
      <c r="D9196">
        <v>1033</v>
      </c>
      <c r="E9196" s="16" t="s">
        <v>5368</v>
      </c>
      <c r="F9196">
        <v>8</v>
      </c>
      <c r="G9196">
        <v>8</v>
      </c>
      <c r="H9196">
        <v>11</v>
      </c>
      <c r="I9196">
        <v>0</v>
      </c>
      <c r="J9196">
        <v>0</v>
      </c>
      <c r="K9196">
        <v>100</v>
      </c>
      <c r="L9196" s="16" t="s">
        <v>16</v>
      </c>
      <c r="M9196" s="17">
        <v>42848</v>
      </c>
      <c r="N9196" s="16" t="s">
        <v>15688</v>
      </c>
    </row>
    <row r="9197" spans="1:14" x14ac:dyDescent="0.25">
      <c r="A9197" s="16" t="s">
        <v>5359</v>
      </c>
      <c r="B9197" t="s">
        <v>472</v>
      </c>
      <c r="C9197" s="16" t="s">
        <v>138</v>
      </c>
      <c r="D9197">
        <v>1020</v>
      </c>
      <c r="E9197" s="16" t="s">
        <v>5369</v>
      </c>
      <c r="F9197">
        <v>11</v>
      </c>
      <c r="G9197">
        <v>9</v>
      </c>
      <c r="H9197">
        <v>16</v>
      </c>
      <c r="I9197">
        <v>2</v>
      </c>
      <c r="J9197">
        <v>0</v>
      </c>
      <c r="K9197">
        <v>122.22</v>
      </c>
      <c r="L9197" s="16" t="s">
        <v>20</v>
      </c>
      <c r="M9197" s="17">
        <v>42848</v>
      </c>
      <c r="N9197" s="16" t="s">
        <v>15689</v>
      </c>
    </row>
    <row r="9198" spans="1:14" x14ac:dyDescent="0.25">
      <c r="A9198" s="16" t="s">
        <v>5359</v>
      </c>
      <c r="B9198" t="s">
        <v>472</v>
      </c>
      <c r="C9198" s="16" t="s">
        <v>2739</v>
      </c>
      <c r="D9198">
        <v>1253</v>
      </c>
      <c r="E9198" s="16" t="s">
        <v>5370</v>
      </c>
      <c r="F9198">
        <v>34</v>
      </c>
      <c r="G9198">
        <v>17</v>
      </c>
      <c r="H9198">
        <v>33</v>
      </c>
      <c r="I9198">
        <v>6</v>
      </c>
      <c r="J9198">
        <v>1</v>
      </c>
      <c r="K9198">
        <v>200</v>
      </c>
      <c r="L9198" s="16" t="s">
        <v>16</v>
      </c>
      <c r="M9198" s="17">
        <v>42848</v>
      </c>
      <c r="N9198" s="16" t="s">
        <v>15690</v>
      </c>
    </row>
    <row r="9199" spans="1:14" x14ac:dyDescent="0.25">
      <c r="A9199" s="16" t="s">
        <v>5359</v>
      </c>
      <c r="B9199" t="s">
        <v>472</v>
      </c>
      <c r="C9199" s="16" t="s">
        <v>65</v>
      </c>
      <c r="D9199">
        <v>1048</v>
      </c>
      <c r="E9199" s="16" t="s">
        <v>5371</v>
      </c>
      <c r="F9199">
        <v>14</v>
      </c>
      <c r="G9199">
        <v>11</v>
      </c>
      <c r="H9199">
        <v>22</v>
      </c>
      <c r="I9199">
        <v>1</v>
      </c>
      <c r="J9199">
        <v>1</v>
      </c>
      <c r="K9199">
        <v>127.27</v>
      </c>
      <c r="L9199" s="16" t="s">
        <v>40</v>
      </c>
      <c r="M9199" s="17">
        <v>42848</v>
      </c>
      <c r="N9199" s="16" t="s">
        <v>15691</v>
      </c>
    </row>
    <row r="9200" spans="1:14" x14ac:dyDescent="0.25">
      <c r="A9200" s="16" t="s">
        <v>5359</v>
      </c>
      <c r="B9200" t="s">
        <v>472</v>
      </c>
      <c r="C9200" s="16" t="s">
        <v>2674</v>
      </c>
      <c r="D9200">
        <v>1244</v>
      </c>
      <c r="E9200" s="16" t="s">
        <v>5372</v>
      </c>
      <c r="F9200">
        <v>15</v>
      </c>
      <c r="G9200">
        <v>19</v>
      </c>
      <c r="H9200">
        <v>37</v>
      </c>
      <c r="I9200">
        <v>1</v>
      </c>
      <c r="J9200">
        <v>0</v>
      </c>
      <c r="K9200">
        <v>78.94</v>
      </c>
      <c r="L9200" s="16" t="s">
        <v>16</v>
      </c>
      <c r="M9200" s="17">
        <v>42848</v>
      </c>
      <c r="N9200" s="16" t="s">
        <v>15692</v>
      </c>
    </row>
    <row r="9201" spans="1:14" x14ac:dyDescent="0.25">
      <c r="A9201" s="16" t="s">
        <v>5359</v>
      </c>
      <c r="B9201" t="s">
        <v>472</v>
      </c>
      <c r="C9201" s="16" t="s">
        <v>1604</v>
      </c>
      <c r="D9201">
        <v>1167</v>
      </c>
      <c r="E9201" s="16" t="s">
        <v>26</v>
      </c>
      <c r="F9201">
        <v>2</v>
      </c>
      <c r="G9201">
        <v>4</v>
      </c>
      <c r="H9201">
        <v>11</v>
      </c>
      <c r="I9201">
        <v>0</v>
      </c>
      <c r="J9201">
        <v>0</v>
      </c>
      <c r="K9201">
        <v>50</v>
      </c>
      <c r="L9201" s="16" t="s">
        <v>16</v>
      </c>
      <c r="M9201" s="17">
        <v>42848</v>
      </c>
      <c r="N9201" s="16" t="s">
        <v>15693</v>
      </c>
    </row>
    <row r="9202" spans="1:14" x14ac:dyDescent="0.25">
      <c r="A9202" s="16" t="s">
        <v>5359</v>
      </c>
      <c r="B9202" t="s">
        <v>472</v>
      </c>
      <c r="C9202" s="16" t="s">
        <v>5373</v>
      </c>
      <c r="D9202">
        <v>1400</v>
      </c>
      <c r="E9202" s="16" t="s">
        <v>2418</v>
      </c>
      <c r="F9202">
        <v>4</v>
      </c>
      <c r="G9202">
        <v>7</v>
      </c>
      <c r="H9202">
        <v>9</v>
      </c>
      <c r="I9202">
        <v>0</v>
      </c>
      <c r="J9202">
        <v>0</v>
      </c>
      <c r="K9202">
        <v>57.14</v>
      </c>
      <c r="L9202" s="16" t="s">
        <v>16</v>
      </c>
      <c r="M9202" s="17">
        <v>42848</v>
      </c>
      <c r="N9202" s="16" t="s">
        <v>15694</v>
      </c>
    </row>
    <row r="9203" spans="1:14" x14ac:dyDescent="0.25">
      <c r="A9203" s="16" t="s">
        <v>5359</v>
      </c>
      <c r="B9203" t="s">
        <v>472</v>
      </c>
      <c r="C9203" s="16" t="s">
        <v>3764</v>
      </c>
      <c r="D9203">
        <v>1316</v>
      </c>
      <c r="E9203" s="16" t="s">
        <v>5374</v>
      </c>
      <c r="F9203">
        <v>2</v>
      </c>
      <c r="G9203">
        <v>3</v>
      </c>
      <c r="H9203">
        <v>4</v>
      </c>
      <c r="I9203">
        <v>0</v>
      </c>
      <c r="J9203">
        <v>0</v>
      </c>
      <c r="K9203">
        <v>66.66</v>
      </c>
      <c r="L9203" s="16" t="s">
        <v>16</v>
      </c>
      <c r="M9203" s="17">
        <v>42848</v>
      </c>
      <c r="N9203" s="16" t="s">
        <v>15695</v>
      </c>
    </row>
    <row r="9204" spans="1:14" x14ac:dyDescent="0.25">
      <c r="A9204" s="16" t="s">
        <v>5359</v>
      </c>
      <c r="B9204" t="s">
        <v>472</v>
      </c>
      <c r="C9204" s="16" t="s">
        <v>5260</v>
      </c>
      <c r="D9204">
        <v>1394</v>
      </c>
      <c r="E9204" s="16" t="s">
        <v>4028</v>
      </c>
      <c r="F9204">
        <v>0</v>
      </c>
      <c r="G9204">
        <v>2</v>
      </c>
      <c r="H9204">
        <v>1</v>
      </c>
      <c r="I9204">
        <v>0</v>
      </c>
      <c r="J9204">
        <v>0</v>
      </c>
      <c r="K9204">
        <v>0</v>
      </c>
      <c r="L9204" s="16" t="s">
        <v>16</v>
      </c>
      <c r="M9204" s="17">
        <v>42848</v>
      </c>
      <c r="N9204" s="16" t="s">
        <v>15696</v>
      </c>
    </row>
    <row r="9205" spans="1:14" x14ac:dyDescent="0.25">
      <c r="A9205" s="16" t="s">
        <v>5359</v>
      </c>
      <c r="B9205" t="s">
        <v>472</v>
      </c>
      <c r="C9205" s="16" t="s">
        <v>5185</v>
      </c>
      <c r="D9205">
        <v>1387</v>
      </c>
      <c r="E9205" s="16" t="s">
        <v>5375</v>
      </c>
      <c r="F9205">
        <v>18</v>
      </c>
      <c r="G9205">
        <v>21</v>
      </c>
      <c r="H9205">
        <v>19</v>
      </c>
      <c r="I9205">
        <v>3</v>
      </c>
      <c r="J9205">
        <v>0</v>
      </c>
      <c r="K9205">
        <v>85.71</v>
      </c>
      <c r="L9205" s="16" t="s">
        <v>16</v>
      </c>
      <c r="M9205" s="17">
        <v>42848</v>
      </c>
      <c r="N9205" s="16" t="s">
        <v>15697</v>
      </c>
    </row>
    <row r="9206" spans="1:14" x14ac:dyDescent="0.25">
      <c r="A9206" s="16" t="s">
        <v>5376</v>
      </c>
      <c r="B9206" t="s">
        <v>2246</v>
      </c>
      <c r="C9206" s="16" t="s">
        <v>118</v>
      </c>
      <c r="D9206">
        <v>1064</v>
      </c>
      <c r="E9206" s="16" t="s">
        <v>5377</v>
      </c>
      <c r="F9206">
        <v>58</v>
      </c>
      <c r="G9206">
        <v>39</v>
      </c>
      <c r="H9206">
        <v>61</v>
      </c>
      <c r="I9206">
        <v>6</v>
      </c>
      <c r="J9206">
        <v>3</v>
      </c>
      <c r="K9206">
        <v>148.71</v>
      </c>
      <c r="L9206" s="16" t="s">
        <v>40</v>
      </c>
      <c r="M9206" s="17">
        <v>42849</v>
      </c>
      <c r="N9206" s="16" t="s">
        <v>15698</v>
      </c>
    </row>
    <row r="9207" spans="1:14" x14ac:dyDescent="0.25">
      <c r="A9207" s="16" t="s">
        <v>5376</v>
      </c>
      <c r="B9207" t="s">
        <v>2246</v>
      </c>
      <c r="C9207" s="16" t="s">
        <v>915</v>
      </c>
      <c r="D9207">
        <v>1073</v>
      </c>
      <c r="E9207" s="16" t="s">
        <v>5274</v>
      </c>
      <c r="F9207">
        <v>11</v>
      </c>
      <c r="G9207">
        <v>10</v>
      </c>
      <c r="H9207">
        <v>13</v>
      </c>
      <c r="I9207">
        <v>0</v>
      </c>
      <c r="J9207">
        <v>1</v>
      </c>
      <c r="K9207">
        <v>110</v>
      </c>
      <c r="L9207" s="16" t="s">
        <v>16</v>
      </c>
      <c r="M9207" s="17">
        <v>42849</v>
      </c>
      <c r="N9207" s="16" t="s">
        <v>15699</v>
      </c>
    </row>
    <row r="9208" spans="1:14" x14ac:dyDescent="0.25">
      <c r="A9208" s="16" t="s">
        <v>5376</v>
      </c>
      <c r="B9208" t="s">
        <v>2246</v>
      </c>
      <c r="C9208" s="16" t="s">
        <v>4679</v>
      </c>
      <c r="D9208">
        <v>1353</v>
      </c>
      <c r="E9208" s="16" t="s">
        <v>5379</v>
      </c>
      <c r="F9208">
        <v>17</v>
      </c>
      <c r="G9208">
        <v>13</v>
      </c>
      <c r="H9208">
        <v>19</v>
      </c>
      <c r="I9208">
        <v>3</v>
      </c>
      <c r="J9208">
        <v>0</v>
      </c>
      <c r="K9208">
        <v>130.76</v>
      </c>
      <c r="L9208" s="16" t="s">
        <v>16</v>
      </c>
      <c r="M9208" s="17">
        <v>42849</v>
      </c>
      <c r="N9208" s="16" t="s">
        <v>15700</v>
      </c>
    </row>
    <row r="9209" spans="1:14" x14ac:dyDescent="0.25">
      <c r="A9209" s="16" t="s">
        <v>5376</v>
      </c>
      <c r="B9209" t="s">
        <v>2246</v>
      </c>
      <c r="C9209" s="16" t="s">
        <v>5002</v>
      </c>
      <c r="D9209">
        <v>1378</v>
      </c>
      <c r="E9209" s="16" t="s">
        <v>5380</v>
      </c>
      <c r="F9209">
        <v>3</v>
      </c>
      <c r="G9209">
        <v>9</v>
      </c>
      <c r="H9209">
        <v>16</v>
      </c>
      <c r="I9209">
        <v>0</v>
      </c>
      <c r="J9209">
        <v>0</v>
      </c>
      <c r="K9209">
        <v>33.33</v>
      </c>
      <c r="L9209" s="16" t="s">
        <v>16</v>
      </c>
      <c r="M9209" s="17">
        <v>42849</v>
      </c>
      <c r="N9209" s="16" t="s">
        <v>15701</v>
      </c>
    </row>
    <row r="9210" spans="1:14" x14ac:dyDescent="0.25">
      <c r="A9210" s="16" t="s">
        <v>5376</v>
      </c>
      <c r="B9210" t="s">
        <v>2246</v>
      </c>
      <c r="C9210" s="16" t="s">
        <v>1535</v>
      </c>
      <c r="D9210">
        <v>1183</v>
      </c>
      <c r="E9210" s="16" t="s">
        <v>5381</v>
      </c>
      <c r="F9210">
        <v>9</v>
      </c>
      <c r="G9210">
        <v>9</v>
      </c>
      <c r="H9210">
        <v>20</v>
      </c>
      <c r="I9210">
        <v>1</v>
      </c>
      <c r="J9210">
        <v>0</v>
      </c>
      <c r="K9210">
        <v>100</v>
      </c>
      <c r="L9210" s="16" t="s">
        <v>16</v>
      </c>
      <c r="M9210" s="17">
        <v>42849</v>
      </c>
      <c r="N9210" s="16" t="s">
        <v>15702</v>
      </c>
    </row>
    <row r="9211" spans="1:14" x14ac:dyDescent="0.25">
      <c r="A9211" s="16" t="s">
        <v>5376</v>
      </c>
      <c r="B9211" t="s">
        <v>2246</v>
      </c>
      <c r="C9211" s="16" t="s">
        <v>4410</v>
      </c>
      <c r="D9211">
        <v>1349</v>
      </c>
      <c r="E9211" s="16" t="s">
        <v>5382</v>
      </c>
      <c r="F9211">
        <v>0</v>
      </c>
      <c r="G9211">
        <v>0</v>
      </c>
      <c r="H9211">
        <v>1</v>
      </c>
      <c r="I9211">
        <v>0</v>
      </c>
      <c r="J9211">
        <v>0</v>
      </c>
      <c r="K9211">
        <v>0</v>
      </c>
      <c r="L9211" s="16" t="s">
        <v>16</v>
      </c>
      <c r="M9211" s="17">
        <v>42849</v>
      </c>
      <c r="N9211" s="16" t="s">
        <v>15703</v>
      </c>
    </row>
    <row r="9212" spans="1:14" x14ac:dyDescent="0.25">
      <c r="A9212" s="16" t="s">
        <v>5376</v>
      </c>
      <c r="B9212" t="s">
        <v>2246</v>
      </c>
      <c r="C9212" s="16" t="s">
        <v>3440</v>
      </c>
      <c r="D9212">
        <v>1299</v>
      </c>
      <c r="E9212" s="16" t="s">
        <v>26</v>
      </c>
      <c r="F9212">
        <v>0</v>
      </c>
      <c r="G9212">
        <v>0</v>
      </c>
      <c r="H9212">
        <v>1</v>
      </c>
      <c r="I9212">
        <v>0</v>
      </c>
      <c r="J9212">
        <v>0</v>
      </c>
      <c r="K9212">
        <v>0</v>
      </c>
      <c r="L9212" s="16" t="s">
        <v>16</v>
      </c>
      <c r="M9212" s="17">
        <v>42849</v>
      </c>
      <c r="N9212" s="16" t="s">
        <v>15704</v>
      </c>
    </row>
    <row r="9213" spans="1:14" x14ac:dyDescent="0.25">
      <c r="A9213" s="16" t="s">
        <v>5376</v>
      </c>
      <c r="B9213" t="s">
        <v>2246</v>
      </c>
      <c r="C9213" s="16" t="s">
        <v>4365</v>
      </c>
      <c r="D9213">
        <v>1346</v>
      </c>
      <c r="E9213" s="16" t="s">
        <v>5383</v>
      </c>
      <c r="F9213">
        <v>13</v>
      </c>
      <c r="G9213">
        <v>11</v>
      </c>
      <c r="H9213">
        <v>16</v>
      </c>
      <c r="I9213">
        <v>2</v>
      </c>
      <c r="J9213">
        <v>0</v>
      </c>
      <c r="K9213">
        <v>118.18</v>
      </c>
      <c r="L9213" s="16" t="s">
        <v>16</v>
      </c>
      <c r="M9213" s="17">
        <v>42849</v>
      </c>
      <c r="N9213" s="16" t="s">
        <v>15705</v>
      </c>
    </row>
    <row r="9214" spans="1:14" x14ac:dyDescent="0.25">
      <c r="A9214" s="16" t="s">
        <v>5376</v>
      </c>
      <c r="B9214" t="s">
        <v>2246</v>
      </c>
      <c r="C9214" s="16" t="s">
        <v>146</v>
      </c>
      <c r="D9214">
        <v>1007</v>
      </c>
      <c r="E9214" s="16" t="s">
        <v>26</v>
      </c>
      <c r="F9214">
        <v>7</v>
      </c>
      <c r="G9214">
        <v>2</v>
      </c>
      <c r="H9214">
        <v>7</v>
      </c>
      <c r="I9214">
        <v>0</v>
      </c>
      <c r="J9214">
        <v>1</v>
      </c>
      <c r="K9214">
        <v>350</v>
      </c>
      <c r="L9214" s="16" t="s">
        <v>16</v>
      </c>
      <c r="M9214" s="17">
        <v>42849</v>
      </c>
      <c r="N9214" s="16" t="s">
        <v>15706</v>
      </c>
    </row>
    <row r="9215" spans="1:14" x14ac:dyDescent="0.25">
      <c r="A9215" s="16" t="s">
        <v>5376</v>
      </c>
      <c r="B9215" t="s">
        <v>2246</v>
      </c>
      <c r="C9215" s="16" t="s">
        <v>2678</v>
      </c>
      <c r="D9215">
        <v>1242</v>
      </c>
      <c r="E9215" s="16" t="s">
        <v>1265</v>
      </c>
      <c r="F9215">
        <v>17</v>
      </c>
      <c r="G9215">
        <v>12</v>
      </c>
      <c r="H9215">
        <v>14</v>
      </c>
      <c r="I9215">
        <v>2</v>
      </c>
      <c r="J9215">
        <v>0</v>
      </c>
      <c r="K9215">
        <v>141.66</v>
      </c>
      <c r="L9215" s="16" t="s">
        <v>40</v>
      </c>
      <c r="M9215" s="17">
        <v>42849</v>
      </c>
      <c r="N9215" s="16" t="s">
        <v>15707</v>
      </c>
    </row>
    <row r="9216" spans="1:14" x14ac:dyDescent="0.25">
      <c r="A9216" s="16" t="s">
        <v>5376</v>
      </c>
      <c r="B9216" t="s">
        <v>2246</v>
      </c>
      <c r="C9216" s="16" t="s">
        <v>84</v>
      </c>
      <c r="D9216">
        <v>1014</v>
      </c>
      <c r="E9216" s="16" t="s">
        <v>4025</v>
      </c>
      <c r="F9216">
        <v>7</v>
      </c>
      <c r="G9216">
        <v>11</v>
      </c>
      <c r="H9216">
        <v>32</v>
      </c>
      <c r="I9216">
        <v>0</v>
      </c>
      <c r="J9216">
        <v>0</v>
      </c>
      <c r="K9216">
        <v>63.63</v>
      </c>
      <c r="L9216" s="16" t="s">
        <v>20</v>
      </c>
      <c r="M9216" s="17">
        <v>42849</v>
      </c>
      <c r="N9216" s="16" t="s">
        <v>15708</v>
      </c>
    </row>
    <row r="9217" spans="1:19" x14ac:dyDescent="0.25">
      <c r="A9217" s="16" t="s">
        <v>5376</v>
      </c>
      <c r="B9217" t="s">
        <v>2246</v>
      </c>
      <c r="C9217" s="16" t="s">
        <v>292</v>
      </c>
      <c r="D9217">
        <v>1111</v>
      </c>
      <c r="E9217" s="16" t="s">
        <v>3616</v>
      </c>
      <c r="F9217">
        <v>38</v>
      </c>
      <c r="G9217">
        <v>32</v>
      </c>
      <c r="H9217">
        <v>43</v>
      </c>
      <c r="I9217">
        <v>5</v>
      </c>
      <c r="J9217">
        <v>1</v>
      </c>
      <c r="K9217">
        <v>118.75</v>
      </c>
      <c r="L9217" s="16" t="s">
        <v>16</v>
      </c>
      <c r="M9217" s="17">
        <v>42849</v>
      </c>
      <c r="N9217" s="16" t="s">
        <v>15709</v>
      </c>
    </row>
    <row r="9218" spans="1:19" x14ac:dyDescent="0.25">
      <c r="A9218" s="16" t="s">
        <v>5376</v>
      </c>
      <c r="B9218" t="s">
        <v>2246</v>
      </c>
      <c r="C9218" s="16" t="s">
        <v>5207</v>
      </c>
      <c r="D9218">
        <v>1388</v>
      </c>
      <c r="E9218" s="16" t="s">
        <v>5384</v>
      </c>
      <c r="F9218">
        <v>45</v>
      </c>
      <c r="G9218">
        <v>31</v>
      </c>
      <c r="H9218">
        <v>51</v>
      </c>
      <c r="I9218">
        <v>3</v>
      </c>
      <c r="J9218">
        <v>2</v>
      </c>
      <c r="K9218">
        <v>145.16</v>
      </c>
      <c r="L9218" s="16" t="s">
        <v>16</v>
      </c>
      <c r="M9218" s="17">
        <v>42849</v>
      </c>
      <c r="N9218" s="16" t="s">
        <v>15710</v>
      </c>
    </row>
    <row r="9219" spans="1:19" x14ac:dyDescent="0.25">
      <c r="A9219" s="16" t="s">
        <v>5376</v>
      </c>
      <c r="B9219" t="s">
        <v>2246</v>
      </c>
      <c r="C9219" s="16" t="s">
        <v>5158</v>
      </c>
      <c r="D9219">
        <v>1383</v>
      </c>
      <c r="E9219" s="16" t="s">
        <v>3259</v>
      </c>
      <c r="F9219">
        <v>17</v>
      </c>
      <c r="G9219">
        <v>12</v>
      </c>
      <c r="H9219">
        <v>17</v>
      </c>
      <c r="I9219">
        <v>2</v>
      </c>
      <c r="J9219">
        <v>0</v>
      </c>
      <c r="K9219">
        <v>141.66</v>
      </c>
      <c r="L9219" s="16" t="s">
        <v>16</v>
      </c>
      <c r="M9219" s="17">
        <v>42849</v>
      </c>
      <c r="N9219" s="16" t="s">
        <v>15711</v>
      </c>
    </row>
    <row r="9220" spans="1:19" x14ac:dyDescent="0.25">
      <c r="A9220" s="16" t="s">
        <v>5376</v>
      </c>
      <c r="B9220" t="s">
        <v>2246</v>
      </c>
      <c r="C9220" s="16" t="s">
        <v>5385</v>
      </c>
      <c r="D9220">
        <v>1401</v>
      </c>
      <c r="E9220" s="16" t="s">
        <v>26</v>
      </c>
      <c r="F9220">
        <v>2</v>
      </c>
      <c r="G9220">
        <v>2</v>
      </c>
      <c r="H9220">
        <v>1</v>
      </c>
      <c r="I9220">
        <v>0</v>
      </c>
      <c r="J9220">
        <v>0</v>
      </c>
      <c r="K9220">
        <v>100</v>
      </c>
      <c r="L9220" s="16" t="s">
        <v>16</v>
      </c>
      <c r="M9220" s="17">
        <v>42849</v>
      </c>
      <c r="N9220" s="16" t="s">
        <v>15712</v>
      </c>
    </row>
    <row r="9221" spans="1:19" x14ac:dyDescent="0.25">
      <c r="A9221" s="16" t="s">
        <v>5376</v>
      </c>
      <c r="B9221" t="s">
        <v>2246</v>
      </c>
      <c r="C9221" s="16" t="s">
        <v>75</v>
      </c>
      <c r="D9221">
        <v>1010</v>
      </c>
      <c r="E9221" s="16" t="s">
        <v>5386</v>
      </c>
      <c r="F9221">
        <v>33</v>
      </c>
      <c r="G9221">
        <v>27</v>
      </c>
      <c r="H9221">
        <v>42</v>
      </c>
      <c r="I9221">
        <v>4</v>
      </c>
      <c r="J9221">
        <v>0</v>
      </c>
      <c r="K9221">
        <v>122.22</v>
      </c>
      <c r="L9221" s="16" t="s">
        <v>20</v>
      </c>
      <c r="M9221" s="17">
        <v>42849</v>
      </c>
      <c r="N9221" s="16" t="s">
        <v>15713</v>
      </c>
    </row>
    <row r="9222" spans="1:19" x14ac:dyDescent="0.25">
      <c r="A9222" s="16" t="s">
        <v>5376</v>
      </c>
      <c r="B9222" t="s">
        <v>2246</v>
      </c>
      <c r="C9222" s="16" t="s">
        <v>279</v>
      </c>
      <c r="D9222">
        <v>1077</v>
      </c>
      <c r="E9222" s="16" t="s">
        <v>3258</v>
      </c>
      <c r="F9222">
        <v>22</v>
      </c>
      <c r="G9222">
        <v>13</v>
      </c>
      <c r="H9222">
        <v>19</v>
      </c>
      <c r="I9222">
        <v>4</v>
      </c>
      <c r="J9222">
        <v>0</v>
      </c>
      <c r="K9222">
        <v>169.23</v>
      </c>
      <c r="L9222" s="16" t="s">
        <v>16</v>
      </c>
      <c r="M9222" s="17">
        <v>42849</v>
      </c>
      <c r="N9222" s="16" t="s">
        <v>15714</v>
      </c>
    </row>
    <row r="9223" spans="1:19" x14ac:dyDescent="0.25">
      <c r="A9223" s="16" t="s">
        <v>5376</v>
      </c>
      <c r="B9223" t="s">
        <v>2246</v>
      </c>
      <c r="C9223" s="16" t="s">
        <v>2008</v>
      </c>
      <c r="D9223">
        <v>1160</v>
      </c>
      <c r="E9223" s="16" t="s">
        <v>26</v>
      </c>
      <c r="F9223">
        <v>8</v>
      </c>
      <c r="G9223">
        <v>7</v>
      </c>
      <c r="H9223">
        <v>13</v>
      </c>
      <c r="I9223">
        <v>1</v>
      </c>
      <c r="J9223">
        <v>0</v>
      </c>
      <c r="K9223">
        <v>114.28</v>
      </c>
      <c r="L9223" s="16" t="s">
        <v>16</v>
      </c>
      <c r="M9223" s="17">
        <v>42849</v>
      </c>
      <c r="N9223" s="16" t="s">
        <v>15715</v>
      </c>
    </row>
    <row r="9224" spans="1:19" x14ac:dyDescent="0.25">
      <c r="A9224" s="16" t="s">
        <v>5387</v>
      </c>
      <c r="B9224" t="s">
        <v>511</v>
      </c>
      <c r="C9224" s="16" t="s">
        <v>65</v>
      </c>
      <c r="D9224">
        <v>1048</v>
      </c>
      <c r="E9224" s="16" t="s">
        <v>5388</v>
      </c>
      <c r="F9224">
        <v>62</v>
      </c>
      <c r="G9224">
        <v>46</v>
      </c>
      <c r="H9224">
        <v>83</v>
      </c>
      <c r="I9224">
        <v>6</v>
      </c>
      <c r="J9224">
        <v>1</v>
      </c>
      <c r="K9224">
        <v>134.78</v>
      </c>
      <c r="L9224" s="16" t="s">
        <v>40</v>
      </c>
      <c r="M9224" s="17">
        <v>42851</v>
      </c>
      <c r="N9224" s="16" t="s">
        <v>15716</v>
      </c>
    </row>
    <row r="9225" spans="1:19" x14ac:dyDescent="0.25">
      <c r="A9225" s="16" t="s">
        <v>5387</v>
      </c>
      <c r="B9225" t="s">
        <v>511</v>
      </c>
      <c r="C9225" s="16" t="s">
        <v>2739</v>
      </c>
      <c r="D9225">
        <v>1253</v>
      </c>
      <c r="E9225" s="16" t="s">
        <v>5390</v>
      </c>
      <c r="F9225">
        <v>16</v>
      </c>
      <c r="G9225">
        <v>11</v>
      </c>
      <c r="H9225">
        <v>11</v>
      </c>
      <c r="I9225">
        <v>3</v>
      </c>
      <c r="J9225">
        <v>0</v>
      </c>
      <c r="K9225">
        <v>145.44999999999999</v>
      </c>
      <c r="L9225" s="16" t="s">
        <v>16</v>
      </c>
      <c r="M9225" s="17">
        <v>42851</v>
      </c>
      <c r="N9225" s="16" t="s">
        <v>15717</v>
      </c>
    </row>
    <row r="9226" spans="1:19" x14ac:dyDescent="0.25">
      <c r="A9226" s="16" t="s">
        <v>5387</v>
      </c>
      <c r="B9226" t="s">
        <v>511</v>
      </c>
      <c r="C9226" s="16" t="s">
        <v>138</v>
      </c>
      <c r="D9226">
        <v>1020</v>
      </c>
      <c r="E9226" s="16" t="s">
        <v>5391</v>
      </c>
      <c r="F9226">
        <v>87</v>
      </c>
      <c r="G9226">
        <v>47</v>
      </c>
      <c r="H9226">
        <v>66</v>
      </c>
      <c r="I9226">
        <v>7</v>
      </c>
      <c r="J9226">
        <v>6</v>
      </c>
      <c r="K9226">
        <v>185.1</v>
      </c>
      <c r="L9226" s="16" t="s">
        <v>20</v>
      </c>
      <c r="M9226" s="17">
        <v>42851</v>
      </c>
      <c r="N9226" s="16" t="s">
        <v>15718</v>
      </c>
    </row>
    <row r="9227" spans="1:19" x14ac:dyDescent="0.25">
      <c r="A9227" s="16" t="s">
        <v>5387</v>
      </c>
      <c r="B9227" t="s">
        <v>511</v>
      </c>
      <c r="C9227" s="16" t="s">
        <v>317</v>
      </c>
      <c r="D9227">
        <v>1105</v>
      </c>
      <c r="E9227" s="16" t="s">
        <v>26</v>
      </c>
      <c r="F9227">
        <v>0</v>
      </c>
      <c r="G9227">
        <v>0</v>
      </c>
      <c r="H9227">
        <v>3</v>
      </c>
      <c r="I9227">
        <v>0</v>
      </c>
      <c r="J9227">
        <v>0</v>
      </c>
      <c r="K9227">
        <v>0</v>
      </c>
      <c r="L9227" s="16" t="s">
        <v>16</v>
      </c>
      <c r="M9227" s="17">
        <v>42851</v>
      </c>
      <c r="N9227" s="16" t="s">
        <v>15719</v>
      </c>
    </row>
    <row r="9228" spans="1:19" x14ac:dyDescent="0.25">
      <c r="A9228" s="16" t="s">
        <v>5387</v>
      </c>
      <c r="B9228" t="s">
        <v>511</v>
      </c>
      <c r="C9228" s="16" t="s">
        <v>5392</v>
      </c>
      <c r="D9228">
        <v>1402</v>
      </c>
      <c r="E9228" s="16" t="s">
        <v>26</v>
      </c>
      <c r="F9228">
        <v>6</v>
      </c>
      <c r="G9228">
        <v>5</v>
      </c>
      <c r="H9228">
        <v>8</v>
      </c>
      <c r="I9228">
        <v>1</v>
      </c>
      <c r="J9228">
        <v>0</v>
      </c>
      <c r="K9228">
        <v>120</v>
      </c>
      <c r="L9228" s="16" t="s">
        <v>16</v>
      </c>
      <c r="M9228" s="17">
        <v>42851</v>
      </c>
      <c r="N9228" s="16" t="s">
        <v>15720</v>
      </c>
    </row>
    <row r="9229" spans="1:19" x14ac:dyDescent="0.25">
      <c r="A9229" s="16" t="s">
        <v>5387</v>
      </c>
      <c r="B9229" t="s">
        <v>511</v>
      </c>
      <c r="C9229" s="16" t="s">
        <v>2008</v>
      </c>
      <c r="D9229">
        <v>1160</v>
      </c>
      <c r="E9229" s="16" t="s">
        <v>5393</v>
      </c>
      <c r="F9229">
        <v>16</v>
      </c>
      <c r="G9229">
        <v>6</v>
      </c>
      <c r="H9229">
        <v>12</v>
      </c>
      <c r="I9229">
        <v>0</v>
      </c>
      <c r="J9229">
        <v>2</v>
      </c>
      <c r="K9229">
        <v>266.66000000000003</v>
      </c>
      <c r="L9229" s="16" t="s">
        <v>16</v>
      </c>
      <c r="M9229" s="17">
        <v>42851</v>
      </c>
      <c r="N9229" s="16" t="s">
        <v>15721</v>
      </c>
    </row>
    <row r="9230" spans="1:19" x14ac:dyDescent="0.25">
      <c r="A9230" s="16" t="s">
        <v>5387</v>
      </c>
      <c r="B9230" t="s">
        <v>511</v>
      </c>
      <c r="C9230" s="16" t="s">
        <v>5207</v>
      </c>
      <c r="D9230">
        <v>1388</v>
      </c>
      <c r="E9230" s="16" t="s">
        <v>218</v>
      </c>
      <c r="F9230">
        <v>38</v>
      </c>
      <c r="G9230">
        <v>23</v>
      </c>
      <c r="H9230">
        <v>32</v>
      </c>
      <c r="I9230">
        <v>7</v>
      </c>
      <c r="J9230">
        <v>0</v>
      </c>
      <c r="K9230">
        <v>165.21</v>
      </c>
      <c r="L9230" s="16" t="s">
        <v>16</v>
      </c>
      <c r="M9230" s="17">
        <v>42851</v>
      </c>
      <c r="N9230" s="16" t="s">
        <v>15722</v>
      </c>
      <c r="O9230" t="s">
        <v>15445</v>
      </c>
      <c r="P9230" t="s">
        <v>15446</v>
      </c>
      <c r="Q9230">
        <v>1</v>
      </c>
      <c r="R9230">
        <v>2</v>
      </c>
      <c r="S9230" t="s">
        <v>17706</v>
      </c>
    </row>
    <row r="9231" spans="1:19" x14ac:dyDescent="0.25">
      <c r="A9231" s="16" t="s">
        <v>5387</v>
      </c>
      <c r="B9231" t="s">
        <v>511</v>
      </c>
      <c r="C9231" s="16" t="s">
        <v>292</v>
      </c>
      <c r="D9231">
        <v>1111</v>
      </c>
      <c r="E9231" s="16" t="s">
        <v>3811</v>
      </c>
      <c r="F9231">
        <v>46</v>
      </c>
      <c r="G9231">
        <v>41</v>
      </c>
      <c r="H9231">
        <v>57</v>
      </c>
      <c r="I9231">
        <v>4</v>
      </c>
      <c r="J9231">
        <v>1</v>
      </c>
      <c r="K9231">
        <v>112.19</v>
      </c>
      <c r="L9231" s="16" t="s">
        <v>16</v>
      </c>
      <c r="M9231" s="17">
        <v>42851</v>
      </c>
      <c r="N9231" s="16" t="s">
        <v>15723</v>
      </c>
      <c r="O9231" t="s">
        <v>15445</v>
      </c>
      <c r="P9231" t="s">
        <v>15446</v>
      </c>
      <c r="Q9231">
        <v>1</v>
      </c>
      <c r="R9231">
        <v>1</v>
      </c>
      <c r="S9231" t="s">
        <v>17706</v>
      </c>
    </row>
    <row r="9232" spans="1:19" x14ac:dyDescent="0.25">
      <c r="A9232" s="16" t="s">
        <v>5387</v>
      </c>
      <c r="B9232" t="s">
        <v>511</v>
      </c>
      <c r="C9232" s="16" t="s">
        <v>2678</v>
      </c>
      <c r="D9232">
        <v>1242</v>
      </c>
      <c r="E9232" s="16" t="s">
        <v>26</v>
      </c>
      <c r="F9232">
        <v>51</v>
      </c>
      <c r="G9232">
        <v>37</v>
      </c>
      <c r="H9232">
        <v>56</v>
      </c>
      <c r="I9232">
        <v>4</v>
      </c>
      <c r="J9232">
        <v>1</v>
      </c>
      <c r="K9232">
        <v>137.83000000000001</v>
      </c>
      <c r="L9232" s="16" t="s">
        <v>40</v>
      </c>
      <c r="M9232" s="17">
        <v>42851</v>
      </c>
      <c r="N9232" s="16" t="s">
        <v>15724</v>
      </c>
      <c r="O9232" t="s">
        <v>15445</v>
      </c>
      <c r="P9232" t="s">
        <v>15446</v>
      </c>
      <c r="Q9232">
        <v>1</v>
      </c>
      <c r="R9232">
        <v>3</v>
      </c>
      <c r="S9232" t="s">
        <v>17705</v>
      </c>
    </row>
    <row r="9233" spans="1:19" x14ac:dyDescent="0.25">
      <c r="A9233" s="16" t="s">
        <v>5387</v>
      </c>
      <c r="B9233" t="s">
        <v>511</v>
      </c>
      <c r="C9233" s="16" t="s">
        <v>279</v>
      </c>
      <c r="D9233">
        <v>1077</v>
      </c>
      <c r="E9233" s="16" t="s">
        <v>5128</v>
      </c>
      <c r="F9233">
        <v>1</v>
      </c>
      <c r="G9233">
        <v>2</v>
      </c>
      <c r="H9233">
        <v>1</v>
      </c>
      <c r="I9233">
        <v>0</v>
      </c>
      <c r="J9233">
        <v>0</v>
      </c>
      <c r="K9233">
        <v>50</v>
      </c>
      <c r="L9233" s="16" t="s">
        <v>16</v>
      </c>
      <c r="M9233" s="17">
        <v>42851</v>
      </c>
      <c r="N9233" s="16" t="s">
        <v>15725</v>
      </c>
      <c r="O9233" t="s">
        <v>15445</v>
      </c>
      <c r="P9233" t="s">
        <v>15446</v>
      </c>
      <c r="Q9233">
        <v>1</v>
      </c>
      <c r="R9233">
        <v>4</v>
      </c>
      <c r="S9233" t="s">
        <v>17705</v>
      </c>
    </row>
    <row r="9234" spans="1:19" x14ac:dyDescent="0.25">
      <c r="A9234" s="16" t="s">
        <v>5387</v>
      </c>
      <c r="B9234" t="s">
        <v>511</v>
      </c>
      <c r="C9234" s="16" t="s">
        <v>84</v>
      </c>
      <c r="D9234">
        <v>1014</v>
      </c>
      <c r="E9234" s="16" t="s">
        <v>5128</v>
      </c>
      <c r="F9234">
        <v>23</v>
      </c>
      <c r="G9234">
        <v>11</v>
      </c>
      <c r="H9234">
        <v>16</v>
      </c>
      <c r="I9234">
        <v>1</v>
      </c>
      <c r="J9234">
        <v>2</v>
      </c>
      <c r="K9234">
        <v>209.09</v>
      </c>
      <c r="L9234" s="16" t="s">
        <v>20</v>
      </c>
      <c r="M9234" s="17">
        <v>42851</v>
      </c>
      <c r="N9234" s="16" t="s">
        <v>15726</v>
      </c>
      <c r="O9234" t="s">
        <v>15445</v>
      </c>
      <c r="P9234" t="s">
        <v>15446</v>
      </c>
      <c r="Q9234">
        <v>1</v>
      </c>
      <c r="R9234">
        <v>5</v>
      </c>
      <c r="S9234" t="s">
        <v>17705</v>
      </c>
    </row>
    <row r="9235" spans="1:19" x14ac:dyDescent="0.25">
      <c r="A9235" s="16" t="s">
        <v>5394</v>
      </c>
      <c r="B9235">
        <v>31</v>
      </c>
      <c r="C9235" s="16" t="s">
        <v>3939</v>
      </c>
      <c r="D9235">
        <v>1325</v>
      </c>
      <c r="E9235" s="16" t="s">
        <v>5333</v>
      </c>
      <c r="F9235">
        <v>1</v>
      </c>
      <c r="G9235">
        <v>2</v>
      </c>
      <c r="H9235">
        <v>1</v>
      </c>
      <c r="I9235">
        <v>0</v>
      </c>
      <c r="J9235">
        <v>0</v>
      </c>
      <c r="K9235">
        <v>50</v>
      </c>
      <c r="L9235" s="16" t="s">
        <v>16</v>
      </c>
      <c r="M9235" s="17">
        <v>42852</v>
      </c>
      <c r="N9235" s="16" t="s">
        <v>15727</v>
      </c>
    </row>
    <row r="9236" spans="1:19" x14ac:dyDescent="0.25">
      <c r="A9236" s="16" t="s">
        <v>5394</v>
      </c>
      <c r="B9236">
        <v>31</v>
      </c>
      <c r="C9236" s="16" t="s">
        <v>4695</v>
      </c>
      <c r="D9236">
        <v>1356</v>
      </c>
      <c r="E9236" s="16" t="s">
        <v>5369</v>
      </c>
      <c r="F9236">
        <v>16</v>
      </c>
      <c r="G9236">
        <v>11</v>
      </c>
      <c r="H9236">
        <v>9</v>
      </c>
      <c r="I9236">
        <v>4</v>
      </c>
      <c r="J9236">
        <v>0</v>
      </c>
      <c r="K9236">
        <v>145.44999999999999</v>
      </c>
      <c r="L9236" s="16" t="s">
        <v>16</v>
      </c>
      <c r="M9236" s="17">
        <v>42852</v>
      </c>
      <c r="N9236" s="16" t="s">
        <v>15728</v>
      </c>
    </row>
    <row r="9237" spans="1:19" x14ac:dyDescent="0.25">
      <c r="A9237" s="16" t="s">
        <v>5394</v>
      </c>
      <c r="B9237">
        <v>31</v>
      </c>
      <c r="C9237" s="16" t="s">
        <v>2091</v>
      </c>
      <c r="D9237">
        <v>1181</v>
      </c>
      <c r="E9237" s="16" t="s">
        <v>5396</v>
      </c>
      <c r="F9237">
        <v>9</v>
      </c>
      <c r="G9237">
        <v>16</v>
      </c>
      <c r="H9237">
        <v>22</v>
      </c>
      <c r="I9237">
        <v>0</v>
      </c>
      <c r="J9237">
        <v>0</v>
      </c>
      <c r="K9237">
        <v>56.25</v>
      </c>
      <c r="L9237" s="16" t="s">
        <v>16</v>
      </c>
      <c r="M9237" s="17">
        <v>42852</v>
      </c>
      <c r="N9237" s="16" t="s">
        <v>15729</v>
      </c>
    </row>
    <row r="9238" spans="1:19" x14ac:dyDescent="0.25">
      <c r="A9238" s="16" t="s">
        <v>5394</v>
      </c>
      <c r="B9238">
        <v>31</v>
      </c>
      <c r="C9238" s="16" t="s">
        <v>5145</v>
      </c>
      <c r="D9238">
        <v>1382</v>
      </c>
      <c r="E9238" s="16" t="s">
        <v>26</v>
      </c>
      <c r="F9238">
        <v>15</v>
      </c>
      <c r="G9238">
        <v>12</v>
      </c>
      <c r="H9238">
        <v>18</v>
      </c>
      <c r="I9238">
        <v>1</v>
      </c>
      <c r="J9238">
        <v>0</v>
      </c>
      <c r="K9238">
        <v>125</v>
      </c>
      <c r="L9238" s="16" t="s">
        <v>16</v>
      </c>
      <c r="M9238" s="17">
        <v>42852</v>
      </c>
      <c r="N9238" s="16" t="s">
        <v>15730</v>
      </c>
    </row>
    <row r="9239" spans="1:19" x14ac:dyDescent="0.25">
      <c r="A9239" s="16" t="s">
        <v>5394</v>
      </c>
      <c r="B9239">
        <v>31</v>
      </c>
      <c r="C9239" s="16" t="s">
        <v>1920</v>
      </c>
      <c r="D9239">
        <v>1166</v>
      </c>
      <c r="E9239" s="16" t="s">
        <v>5374</v>
      </c>
      <c r="F9239">
        <v>72</v>
      </c>
      <c r="G9239">
        <v>34</v>
      </c>
      <c r="H9239">
        <v>39</v>
      </c>
      <c r="I9239">
        <v>5</v>
      </c>
      <c r="J9239">
        <v>6</v>
      </c>
      <c r="K9239">
        <v>211.76</v>
      </c>
      <c r="L9239" s="16" t="s">
        <v>16</v>
      </c>
      <c r="M9239" s="17">
        <v>42852</v>
      </c>
      <c r="N9239" s="16" t="s">
        <v>15731</v>
      </c>
    </row>
    <row r="9240" spans="1:19" x14ac:dyDescent="0.25">
      <c r="A9240" s="16" t="s">
        <v>5394</v>
      </c>
      <c r="B9240">
        <v>31</v>
      </c>
      <c r="C9240" s="16" t="s">
        <v>53</v>
      </c>
      <c r="D9240">
        <v>1035</v>
      </c>
      <c r="E9240" s="16" t="s">
        <v>26</v>
      </c>
      <c r="F9240">
        <v>2</v>
      </c>
      <c r="G9240">
        <v>4</v>
      </c>
      <c r="H9240">
        <v>5</v>
      </c>
      <c r="I9240">
        <v>0</v>
      </c>
      <c r="J9240">
        <v>0</v>
      </c>
      <c r="K9240">
        <v>50</v>
      </c>
      <c r="L9240" s="16" t="s">
        <v>16</v>
      </c>
      <c r="M9240" s="17">
        <v>42852</v>
      </c>
      <c r="N9240" s="16" t="s">
        <v>15732</v>
      </c>
    </row>
    <row r="9241" spans="1:19" x14ac:dyDescent="0.25">
      <c r="A9241" s="16" t="s">
        <v>5394</v>
      </c>
      <c r="B9241">
        <v>31</v>
      </c>
      <c r="C9241" s="16" t="s">
        <v>33</v>
      </c>
      <c r="D9241">
        <v>1050</v>
      </c>
      <c r="E9241" s="16" t="s">
        <v>5397</v>
      </c>
      <c r="F9241">
        <v>3</v>
      </c>
      <c r="G9241">
        <v>6</v>
      </c>
      <c r="H9241">
        <v>19</v>
      </c>
      <c r="I9241">
        <v>0</v>
      </c>
      <c r="J9241">
        <v>0</v>
      </c>
      <c r="K9241">
        <v>50</v>
      </c>
      <c r="L9241" s="16" t="s">
        <v>16</v>
      </c>
      <c r="M9241" s="17">
        <v>42852</v>
      </c>
      <c r="N9241" s="16" t="s">
        <v>15733</v>
      </c>
    </row>
    <row r="9242" spans="1:19" x14ac:dyDescent="0.25">
      <c r="A9242" s="16" t="s">
        <v>5394</v>
      </c>
      <c r="B9242">
        <v>31</v>
      </c>
      <c r="C9242" s="16" t="s">
        <v>77</v>
      </c>
      <c r="D9242">
        <v>1012</v>
      </c>
      <c r="E9242" s="16" t="s">
        <v>26</v>
      </c>
      <c r="F9242">
        <v>34</v>
      </c>
      <c r="G9242">
        <v>30</v>
      </c>
      <c r="H9242">
        <v>55</v>
      </c>
      <c r="I9242">
        <v>4</v>
      </c>
      <c r="J9242">
        <v>1</v>
      </c>
      <c r="K9242">
        <v>113.33</v>
      </c>
      <c r="L9242" s="16" t="s">
        <v>40</v>
      </c>
      <c r="M9242" s="17">
        <v>42852</v>
      </c>
      <c r="N9242" s="16" t="s">
        <v>15734</v>
      </c>
    </row>
    <row r="9243" spans="1:19" x14ac:dyDescent="0.25">
      <c r="A9243" s="16" t="s">
        <v>5394</v>
      </c>
      <c r="B9243">
        <v>31</v>
      </c>
      <c r="C9243" s="16" t="s">
        <v>380</v>
      </c>
      <c r="D9243">
        <v>1074</v>
      </c>
      <c r="E9243" s="16" t="s">
        <v>3654</v>
      </c>
      <c r="F9243">
        <v>5</v>
      </c>
      <c r="G9243">
        <v>11</v>
      </c>
      <c r="H9243">
        <v>29</v>
      </c>
      <c r="I9243">
        <v>0</v>
      </c>
      <c r="J9243">
        <v>0</v>
      </c>
      <c r="K9243">
        <v>45.45</v>
      </c>
      <c r="L9243" s="16" t="s">
        <v>16</v>
      </c>
      <c r="M9243" s="17">
        <v>42852</v>
      </c>
      <c r="N9243" s="16" t="s">
        <v>15735</v>
      </c>
    </row>
    <row r="9244" spans="1:19" x14ac:dyDescent="0.25">
      <c r="A9244" s="16" t="s">
        <v>5394</v>
      </c>
      <c r="B9244">
        <v>31</v>
      </c>
      <c r="C9244" s="16" t="s">
        <v>4791</v>
      </c>
      <c r="D9244">
        <v>1363</v>
      </c>
      <c r="E9244" s="16" t="s">
        <v>5356</v>
      </c>
      <c r="F9244">
        <v>0</v>
      </c>
      <c r="G9244">
        <v>1</v>
      </c>
      <c r="H9244">
        <v>1</v>
      </c>
      <c r="I9244">
        <v>0</v>
      </c>
      <c r="J9244">
        <v>0</v>
      </c>
      <c r="K9244">
        <v>0</v>
      </c>
      <c r="L9244" s="16" t="s">
        <v>16</v>
      </c>
      <c r="M9244" s="17">
        <v>42852</v>
      </c>
      <c r="N9244" s="16" t="s">
        <v>15736</v>
      </c>
    </row>
    <row r="9245" spans="1:19" x14ac:dyDescent="0.25">
      <c r="A9245" s="16" t="s">
        <v>5394</v>
      </c>
      <c r="B9245">
        <v>31</v>
      </c>
      <c r="C9245" s="16" t="s">
        <v>875</v>
      </c>
      <c r="D9245">
        <v>1051</v>
      </c>
      <c r="E9245" s="16" t="s">
        <v>5267</v>
      </c>
      <c r="F9245">
        <v>8</v>
      </c>
      <c r="G9245">
        <v>11</v>
      </c>
      <c r="H9245">
        <v>22</v>
      </c>
      <c r="I9245">
        <v>1</v>
      </c>
      <c r="J9245">
        <v>0</v>
      </c>
      <c r="K9245">
        <v>72.72</v>
      </c>
      <c r="L9245" s="16" t="s">
        <v>16</v>
      </c>
      <c r="M9245" s="17">
        <v>42852</v>
      </c>
      <c r="N9245" s="16" t="s">
        <v>15737</v>
      </c>
    </row>
    <row r="9246" spans="1:19" x14ac:dyDescent="0.25">
      <c r="A9246" s="16" t="s">
        <v>5394</v>
      </c>
      <c r="B9246">
        <v>31</v>
      </c>
      <c r="C9246" s="16" t="s">
        <v>21</v>
      </c>
      <c r="D9246">
        <v>1024</v>
      </c>
      <c r="E9246" s="16" t="s">
        <v>5398</v>
      </c>
      <c r="F9246">
        <v>10</v>
      </c>
      <c r="G9246">
        <v>13</v>
      </c>
      <c r="H9246">
        <v>19</v>
      </c>
      <c r="I9246">
        <v>0</v>
      </c>
      <c r="J9246">
        <v>1</v>
      </c>
      <c r="K9246">
        <v>76.92</v>
      </c>
      <c r="L9246" s="16" t="s">
        <v>40</v>
      </c>
      <c r="M9246" s="17">
        <v>42852</v>
      </c>
      <c r="N9246" s="16" t="s">
        <v>15738</v>
      </c>
    </row>
    <row r="9247" spans="1:19" x14ac:dyDescent="0.25">
      <c r="A9247" s="16" t="s">
        <v>5394</v>
      </c>
      <c r="B9247">
        <v>31</v>
      </c>
      <c r="C9247" s="16" t="s">
        <v>2894</v>
      </c>
      <c r="D9247">
        <v>1261</v>
      </c>
      <c r="E9247" s="16" t="s">
        <v>5399</v>
      </c>
      <c r="F9247">
        <v>32</v>
      </c>
      <c r="G9247">
        <v>19</v>
      </c>
      <c r="H9247">
        <v>16</v>
      </c>
      <c r="I9247">
        <v>3</v>
      </c>
      <c r="J9247">
        <v>2</v>
      </c>
      <c r="K9247">
        <v>168.42</v>
      </c>
      <c r="L9247" s="16" t="s">
        <v>16</v>
      </c>
      <c r="M9247" s="17">
        <v>42852</v>
      </c>
      <c r="N9247" s="16" t="s">
        <v>15739</v>
      </c>
    </row>
    <row r="9248" spans="1:19" x14ac:dyDescent="0.25">
      <c r="A9248" s="16" t="s">
        <v>5394</v>
      </c>
      <c r="B9248">
        <v>31</v>
      </c>
      <c r="C9248" s="16" t="s">
        <v>5278</v>
      </c>
      <c r="D9248">
        <v>1396</v>
      </c>
      <c r="E9248" s="16" t="s">
        <v>5400</v>
      </c>
      <c r="F9248">
        <v>3</v>
      </c>
      <c r="G9248">
        <v>3</v>
      </c>
      <c r="H9248">
        <v>5</v>
      </c>
      <c r="I9248">
        <v>0</v>
      </c>
      <c r="J9248">
        <v>0</v>
      </c>
      <c r="K9248">
        <v>100</v>
      </c>
      <c r="L9248" s="16" t="s">
        <v>16</v>
      </c>
      <c r="M9248" s="17">
        <v>42852</v>
      </c>
      <c r="N9248" s="16" t="s">
        <v>15740</v>
      </c>
    </row>
    <row r="9249" spans="1:19" x14ac:dyDescent="0.25">
      <c r="A9249" s="16" t="s">
        <v>5394</v>
      </c>
      <c r="B9249">
        <v>31</v>
      </c>
      <c r="C9249" s="16" t="s">
        <v>1638</v>
      </c>
      <c r="D9249">
        <v>1195</v>
      </c>
      <c r="E9249" s="16" t="s">
        <v>1188</v>
      </c>
      <c r="F9249">
        <v>31</v>
      </c>
      <c r="G9249">
        <v>18</v>
      </c>
      <c r="H9249">
        <v>18</v>
      </c>
      <c r="I9249">
        <v>4</v>
      </c>
      <c r="J9249">
        <v>1</v>
      </c>
      <c r="K9249">
        <v>172.22</v>
      </c>
      <c r="L9249" s="16" t="s">
        <v>20</v>
      </c>
      <c r="M9249" s="17">
        <v>42852</v>
      </c>
      <c r="N9249" s="16" t="s">
        <v>15741</v>
      </c>
    </row>
    <row r="9250" spans="1:19" x14ac:dyDescent="0.25">
      <c r="A9250" s="16" t="s">
        <v>5394</v>
      </c>
      <c r="B9250">
        <v>31</v>
      </c>
      <c r="C9250" s="16" t="s">
        <v>1661</v>
      </c>
      <c r="D9250">
        <v>1222</v>
      </c>
      <c r="E9250" s="16" t="s">
        <v>5271</v>
      </c>
      <c r="F9250">
        <v>8</v>
      </c>
      <c r="G9250">
        <v>14</v>
      </c>
      <c r="H9250">
        <v>34</v>
      </c>
      <c r="I9250">
        <v>0</v>
      </c>
      <c r="J9250">
        <v>0</v>
      </c>
      <c r="K9250">
        <v>57.14</v>
      </c>
      <c r="L9250" s="16" t="s">
        <v>16</v>
      </c>
      <c r="M9250" s="17">
        <v>42852</v>
      </c>
      <c r="N9250" s="16" t="s">
        <v>15742</v>
      </c>
    </row>
    <row r="9251" spans="1:19" x14ac:dyDescent="0.25">
      <c r="A9251" s="16" t="s">
        <v>5401</v>
      </c>
      <c r="B9251" t="s">
        <v>534</v>
      </c>
      <c r="C9251" s="16" t="s">
        <v>65</v>
      </c>
      <c r="D9251">
        <v>1048</v>
      </c>
      <c r="E9251" s="16" t="s">
        <v>26</v>
      </c>
      <c r="F9251">
        <v>71</v>
      </c>
      <c r="G9251">
        <v>52</v>
      </c>
      <c r="H9251">
        <v>87</v>
      </c>
      <c r="I9251">
        <v>11</v>
      </c>
      <c r="J9251">
        <v>0</v>
      </c>
      <c r="K9251">
        <v>136.53</v>
      </c>
      <c r="L9251" s="16" t="s">
        <v>40</v>
      </c>
      <c r="M9251" s="17">
        <v>42853</v>
      </c>
      <c r="N9251" s="16" t="s">
        <v>15743</v>
      </c>
    </row>
    <row r="9252" spans="1:19" x14ac:dyDescent="0.25">
      <c r="A9252" s="16" t="s">
        <v>5401</v>
      </c>
      <c r="B9252" t="s">
        <v>534</v>
      </c>
      <c r="C9252" s="16" t="s">
        <v>2739</v>
      </c>
      <c r="D9252">
        <v>1253</v>
      </c>
      <c r="E9252" s="16" t="s">
        <v>5338</v>
      </c>
      <c r="F9252">
        <v>4</v>
      </c>
      <c r="G9252">
        <v>4</v>
      </c>
      <c r="H9252">
        <v>6</v>
      </c>
      <c r="I9252">
        <v>1</v>
      </c>
      <c r="J9252">
        <v>0</v>
      </c>
      <c r="K9252">
        <v>100</v>
      </c>
      <c r="L9252" s="16" t="s">
        <v>16</v>
      </c>
      <c r="M9252" s="17">
        <v>42853</v>
      </c>
      <c r="N9252" s="16" t="s">
        <v>15744</v>
      </c>
    </row>
    <row r="9253" spans="1:19" x14ac:dyDescent="0.25">
      <c r="A9253" s="16" t="s">
        <v>5401</v>
      </c>
      <c r="B9253" t="s">
        <v>534</v>
      </c>
      <c r="C9253" s="16" t="s">
        <v>4453</v>
      </c>
      <c r="D9253">
        <v>1350</v>
      </c>
      <c r="E9253" s="16" t="s">
        <v>26</v>
      </c>
      <c r="F9253">
        <v>0</v>
      </c>
      <c r="G9253">
        <v>0</v>
      </c>
      <c r="H9253">
        <v>1</v>
      </c>
      <c r="I9253">
        <v>0</v>
      </c>
      <c r="J9253">
        <v>0</v>
      </c>
      <c r="K9253">
        <v>0</v>
      </c>
      <c r="L9253" s="16" t="s">
        <v>16</v>
      </c>
      <c r="M9253" s="17">
        <v>42853</v>
      </c>
      <c r="N9253" s="16" t="s">
        <v>15745</v>
      </c>
    </row>
    <row r="9254" spans="1:19" x14ac:dyDescent="0.25">
      <c r="A9254" s="16" t="s">
        <v>5401</v>
      </c>
      <c r="B9254" t="s">
        <v>534</v>
      </c>
      <c r="C9254" s="16" t="s">
        <v>5403</v>
      </c>
      <c r="D9254">
        <v>1404</v>
      </c>
      <c r="E9254" s="16" t="s">
        <v>26</v>
      </c>
      <c r="F9254">
        <v>12</v>
      </c>
      <c r="G9254">
        <v>5</v>
      </c>
      <c r="H9254">
        <v>10</v>
      </c>
      <c r="I9254">
        <v>2</v>
      </c>
      <c r="J9254">
        <v>0</v>
      </c>
      <c r="K9254">
        <v>240</v>
      </c>
      <c r="L9254" s="16" t="s">
        <v>16</v>
      </c>
      <c r="M9254" s="17">
        <v>42853</v>
      </c>
      <c r="N9254" s="16" t="s">
        <v>15746</v>
      </c>
    </row>
    <row r="9255" spans="1:19" x14ac:dyDescent="0.25">
      <c r="A9255" s="16" t="s">
        <v>5401</v>
      </c>
      <c r="B9255" t="s">
        <v>534</v>
      </c>
      <c r="C9255" s="16" t="s">
        <v>317</v>
      </c>
      <c r="D9255">
        <v>1105</v>
      </c>
      <c r="E9255" s="16" t="s">
        <v>5338</v>
      </c>
      <c r="F9255">
        <v>5</v>
      </c>
      <c r="G9255">
        <v>4</v>
      </c>
      <c r="H9255">
        <v>11</v>
      </c>
      <c r="I9255">
        <v>1</v>
      </c>
      <c r="J9255">
        <v>0</v>
      </c>
      <c r="K9255">
        <v>125</v>
      </c>
      <c r="L9255" s="16" t="s">
        <v>16</v>
      </c>
      <c r="M9255" s="17">
        <v>42853</v>
      </c>
      <c r="N9255" s="16" t="s">
        <v>15747</v>
      </c>
    </row>
    <row r="9256" spans="1:19" x14ac:dyDescent="0.25">
      <c r="A9256" s="16" t="s">
        <v>5401</v>
      </c>
      <c r="B9256" t="s">
        <v>534</v>
      </c>
      <c r="C9256" s="16" t="s">
        <v>138</v>
      </c>
      <c r="D9256">
        <v>1020</v>
      </c>
      <c r="E9256" s="16" t="s">
        <v>5404</v>
      </c>
      <c r="F9256">
        <v>59</v>
      </c>
      <c r="G9256">
        <v>33</v>
      </c>
      <c r="H9256">
        <v>57</v>
      </c>
      <c r="I9256">
        <v>5</v>
      </c>
      <c r="J9256">
        <v>4</v>
      </c>
      <c r="K9256">
        <v>178.78</v>
      </c>
      <c r="L9256" s="16" t="s">
        <v>20</v>
      </c>
      <c r="M9256" s="17">
        <v>42853</v>
      </c>
      <c r="N9256" s="16" t="s">
        <v>15748</v>
      </c>
    </row>
    <row r="9257" spans="1:19" x14ac:dyDescent="0.25">
      <c r="A9257" s="16" t="s">
        <v>5401</v>
      </c>
      <c r="B9257" t="s">
        <v>534</v>
      </c>
      <c r="C9257" s="16" t="s">
        <v>5405</v>
      </c>
      <c r="D9257">
        <v>1403</v>
      </c>
      <c r="E9257" s="16" t="s">
        <v>26</v>
      </c>
      <c r="F9257">
        <v>12</v>
      </c>
      <c r="G9257">
        <v>12</v>
      </c>
      <c r="H9257">
        <v>14</v>
      </c>
      <c r="I9257">
        <v>1</v>
      </c>
      <c r="J9257">
        <v>0</v>
      </c>
      <c r="K9257">
        <v>100</v>
      </c>
      <c r="L9257" s="16" t="s">
        <v>16</v>
      </c>
      <c r="M9257" s="17">
        <v>42853</v>
      </c>
      <c r="N9257" s="16" t="s">
        <v>15749</v>
      </c>
    </row>
    <row r="9258" spans="1:19" x14ac:dyDescent="0.25">
      <c r="A9258" s="16" t="s">
        <v>5401</v>
      </c>
      <c r="B9258" t="s">
        <v>534</v>
      </c>
      <c r="C9258" s="16" t="s">
        <v>4255</v>
      </c>
      <c r="D9258">
        <v>1339</v>
      </c>
      <c r="E9258" s="16" t="s">
        <v>5406</v>
      </c>
      <c r="F9258">
        <v>47</v>
      </c>
      <c r="G9258">
        <v>34</v>
      </c>
      <c r="H9258">
        <v>52</v>
      </c>
      <c r="I9258">
        <v>4</v>
      </c>
      <c r="J9258">
        <v>1</v>
      </c>
      <c r="K9258">
        <v>138.22999999999999</v>
      </c>
      <c r="L9258" s="16" t="s">
        <v>16</v>
      </c>
      <c r="M9258" s="17">
        <v>42853</v>
      </c>
      <c r="N9258" s="16" t="s">
        <v>15750</v>
      </c>
      <c r="O9258" t="s">
        <v>7712</v>
      </c>
      <c r="P9258" t="s">
        <v>7713</v>
      </c>
      <c r="Q9258">
        <v>1</v>
      </c>
      <c r="R9258">
        <v>4</v>
      </c>
      <c r="S9258" t="s">
        <v>17705</v>
      </c>
    </row>
    <row r="9259" spans="1:19" x14ac:dyDescent="0.25">
      <c r="A9259" s="16" t="s">
        <v>5401</v>
      </c>
      <c r="B9259" t="s">
        <v>534</v>
      </c>
      <c r="C9259" s="16" t="s">
        <v>3260</v>
      </c>
      <c r="D9259">
        <v>1279</v>
      </c>
      <c r="E9259" s="16" t="s">
        <v>3036</v>
      </c>
      <c r="F9259">
        <v>15</v>
      </c>
      <c r="G9259">
        <v>17</v>
      </c>
      <c r="H9259">
        <v>22</v>
      </c>
      <c r="I9259">
        <v>3</v>
      </c>
      <c r="J9259">
        <v>0</v>
      </c>
      <c r="K9259">
        <v>88.23</v>
      </c>
      <c r="L9259" s="16" t="s">
        <v>16</v>
      </c>
      <c r="M9259" s="17">
        <v>42853</v>
      </c>
      <c r="N9259" s="16" t="s">
        <v>15751</v>
      </c>
      <c r="O9259" t="s">
        <v>7712</v>
      </c>
      <c r="P9259" t="s">
        <v>7713</v>
      </c>
      <c r="Q9259">
        <v>1</v>
      </c>
      <c r="R9259">
        <v>3</v>
      </c>
      <c r="S9259" t="s">
        <v>17705</v>
      </c>
    </row>
    <row r="9260" spans="1:19" x14ac:dyDescent="0.25">
      <c r="A9260" s="16" t="s">
        <v>5401</v>
      </c>
      <c r="B9260" t="s">
        <v>534</v>
      </c>
      <c r="C9260" s="16" t="s">
        <v>3393</v>
      </c>
      <c r="D9260">
        <v>1293</v>
      </c>
      <c r="E9260" s="16" t="s">
        <v>5407</v>
      </c>
      <c r="F9260">
        <v>60</v>
      </c>
      <c r="G9260">
        <v>38</v>
      </c>
      <c r="H9260">
        <v>66</v>
      </c>
      <c r="I9260">
        <v>4</v>
      </c>
      <c r="J9260">
        <v>3</v>
      </c>
      <c r="K9260">
        <v>157.88999999999999</v>
      </c>
      <c r="L9260" s="16" t="s">
        <v>16</v>
      </c>
      <c r="M9260" s="17">
        <v>42853</v>
      </c>
      <c r="N9260" s="16" t="s">
        <v>15752</v>
      </c>
      <c r="O9260" t="s">
        <v>7712</v>
      </c>
      <c r="P9260" t="s">
        <v>7713</v>
      </c>
      <c r="Q9260">
        <v>1</v>
      </c>
      <c r="R9260">
        <v>1</v>
      </c>
      <c r="S9260" t="s">
        <v>17706</v>
      </c>
    </row>
    <row r="9261" spans="1:19" x14ac:dyDescent="0.25">
      <c r="A9261" s="16" t="s">
        <v>5401</v>
      </c>
      <c r="B9261" t="s">
        <v>534</v>
      </c>
      <c r="C9261" s="16" t="s">
        <v>3814</v>
      </c>
      <c r="D9261">
        <v>1317</v>
      </c>
      <c r="E9261" s="16" t="s">
        <v>5408</v>
      </c>
      <c r="F9261">
        <v>2</v>
      </c>
      <c r="G9261">
        <v>5</v>
      </c>
      <c r="H9261">
        <v>8</v>
      </c>
      <c r="I9261">
        <v>0</v>
      </c>
      <c r="J9261">
        <v>0</v>
      </c>
      <c r="K9261">
        <v>40</v>
      </c>
      <c r="L9261" s="16" t="s">
        <v>16</v>
      </c>
      <c r="M9261" s="17">
        <v>42853</v>
      </c>
      <c r="N9261" s="16" t="s">
        <v>15753</v>
      </c>
      <c r="O9261" t="s">
        <v>7712</v>
      </c>
      <c r="P9261" t="s">
        <v>7713</v>
      </c>
      <c r="Q9261">
        <v>1</v>
      </c>
      <c r="R9261">
        <v>6</v>
      </c>
      <c r="S9261" t="s">
        <v>17705</v>
      </c>
    </row>
    <row r="9262" spans="1:19" x14ac:dyDescent="0.25">
      <c r="A9262" s="16" t="s">
        <v>5401</v>
      </c>
      <c r="B9262" t="s">
        <v>534</v>
      </c>
      <c r="C9262" s="16" t="s">
        <v>3375</v>
      </c>
      <c r="D9262">
        <v>1292</v>
      </c>
      <c r="E9262" s="16" t="s">
        <v>5360</v>
      </c>
      <c r="F9262">
        <v>11</v>
      </c>
      <c r="G9262">
        <v>10</v>
      </c>
      <c r="H9262">
        <v>23</v>
      </c>
      <c r="I9262">
        <v>1</v>
      </c>
      <c r="J9262">
        <v>0</v>
      </c>
      <c r="K9262">
        <v>110</v>
      </c>
      <c r="L9262" s="16" t="s">
        <v>16</v>
      </c>
      <c r="M9262" s="17">
        <v>42853</v>
      </c>
      <c r="N9262" s="16" t="s">
        <v>15754</v>
      </c>
      <c r="O9262" t="s">
        <v>7712</v>
      </c>
      <c r="P9262" t="s">
        <v>7713</v>
      </c>
      <c r="Q9262">
        <v>1</v>
      </c>
      <c r="R9262">
        <v>7</v>
      </c>
      <c r="S9262" t="s">
        <v>17705</v>
      </c>
    </row>
    <row r="9263" spans="1:19" x14ac:dyDescent="0.25">
      <c r="A9263" s="16" t="s">
        <v>5401</v>
      </c>
      <c r="B9263" t="s">
        <v>534</v>
      </c>
      <c r="C9263" s="16" t="s">
        <v>4859</v>
      </c>
      <c r="D9263">
        <v>1366</v>
      </c>
      <c r="E9263" s="16" t="s">
        <v>5406</v>
      </c>
      <c r="F9263">
        <v>6</v>
      </c>
      <c r="G9263">
        <v>4</v>
      </c>
      <c r="H9263">
        <v>4</v>
      </c>
      <c r="I9263">
        <v>1</v>
      </c>
      <c r="J9263">
        <v>0</v>
      </c>
      <c r="K9263">
        <v>150</v>
      </c>
      <c r="L9263" s="16" t="s">
        <v>20</v>
      </c>
      <c r="M9263" s="17">
        <v>42853</v>
      </c>
      <c r="N9263" s="16" t="s">
        <v>15755</v>
      </c>
      <c r="O9263" t="s">
        <v>7712</v>
      </c>
      <c r="P9263" t="s">
        <v>7713</v>
      </c>
      <c r="Q9263">
        <v>1</v>
      </c>
      <c r="R9263">
        <v>5</v>
      </c>
      <c r="S9263" t="s">
        <v>17705</v>
      </c>
    </row>
    <row r="9264" spans="1:19" x14ac:dyDescent="0.25">
      <c r="A9264" s="16" t="s">
        <v>5409</v>
      </c>
      <c r="B9264" t="s">
        <v>545</v>
      </c>
      <c r="C9264" s="16" t="s">
        <v>104</v>
      </c>
      <c r="D9264">
        <v>1102</v>
      </c>
      <c r="E9264" s="16" t="s">
        <v>3673</v>
      </c>
      <c r="F9264">
        <v>2</v>
      </c>
      <c r="G9264">
        <v>4</v>
      </c>
      <c r="H9264">
        <v>8</v>
      </c>
      <c r="I9264">
        <v>0</v>
      </c>
      <c r="J9264">
        <v>0</v>
      </c>
      <c r="K9264">
        <v>50</v>
      </c>
      <c r="L9264" s="16" t="s">
        <v>20</v>
      </c>
      <c r="M9264" s="17">
        <v>42853</v>
      </c>
      <c r="N9264" s="16" t="s">
        <v>15756</v>
      </c>
    </row>
    <row r="9265" spans="1:14" x14ac:dyDescent="0.25">
      <c r="A9265" s="16" t="s">
        <v>5409</v>
      </c>
      <c r="B9265" t="s">
        <v>545</v>
      </c>
      <c r="C9265" s="16" t="s">
        <v>1496</v>
      </c>
      <c r="D9265">
        <v>1156</v>
      </c>
      <c r="E9265" s="16" t="s">
        <v>5410</v>
      </c>
      <c r="F9265">
        <v>26</v>
      </c>
      <c r="G9265">
        <v>21</v>
      </c>
      <c r="H9265">
        <v>33</v>
      </c>
      <c r="I9265">
        <v>2</v>
      </c>
      <c r="J9265">
        <v>1</v>
      </c>
      <c r="K9265">
        <v>123.8</v>
      </c>
      <c r="L9265" s="16" t="s">
        <v>16</v>
      </c>
      <c r="M9265" s="17">
        <v>42853</v>
      </c>
      <c r="N9265" s="16" t="s">
        <v>15757</v>
      </c>
    </row>
    <row r="9266" spans="1:14" x14ac:dyDescent="0.25">
      <c r="A9266" s="16" t="s">
        <v>5409</v>
      </c>
      <c r="B9266" t="s">
        <v>545</v>
      </c>
      <c r="C9266" s="16" t="s">
        <v>2664</v>
      </c>
      <c r="D9266">
        <v>1241</v>
      </c>
      <c r="E9266" s="16" t="s">
        <v>5411</v>
      </c>
      <c r="F9266">
        <v>0</v>
      </c>
      <c r="G9266">
        <v>2</v>
      </c>
      <c r="H9266">
        <v>6</v>
      </c>
      <c r="I9266">
        <v>0</v>
      </c>
      <c r="J9266">
        <v>0</v>
      </c>
      <c r="K9266">
        <v>0</v>
      </c>
      <c r="L9266" s="16" t="s">
        <v>40</v>
      </c>
      <c r="M9266" s="17">
        <v>42853</v>
      </c>
      <c r="N9266" s="16" t="s">
        <v>15758</v>
      </c>
    </row>
    <row r="9267" spans="1:14" x14ac:dyDescent="0.25">
      <c r="A9267" s="16" t="s">
        <v>5409</v>
      </c>
      <c r="B9267" t="s">
        <v>545</v>
      </c>
      <c r="C9267" s="16" t="s">
        <v>3827</v>
      </c>
      <c r="D9267">
        <v>1319</v>
      </c>
      <c r="E9267" s="16" t="s">
        <v>5412</v>
      </c>
      <c r="F9267">
        <v>16</v>
      </c>
      <c r="G9267">
        <v>9</v>
      </c>
      <c r="H9267">
        <v>19</v>
      </c>
      <c r="I9267">
        <v>2</v>
      </c>
      <c r="J9267">
        <v>0</v>
      </c>
      <c r="K9267">
        <v>177.77</v>
      </c>
      <c r="L9267" s="16" t="s">
        <v>16</v>
      </c>
      <c r="M9267" s="17">
        <v>42853</v>
      </c>
      <c r="N9267" s="16" t="s">
        <v>15759</v>
      </c>
    </row>
    <row r="9268" spans="1:14" x14ac:dyDescent="0.25">
      <c r="A9268" s="16" t="s">
        <v>5409</v>
      </c>
      <c r="B9268" t="s">
        <v>545</v>
      </c>
      <c r="C9268" s="16" t="s">
        <v>243</v>
      </c>
      <c r="D9268">
        <v>1059</v>
      </c>
      <c r="E9268" s="16" t="s">
        <v>26</v>
      </c>
      <c r="F9268">
        <v>5</v>
      </c>
      <c r="G9268">
        <v>2</v>
      </c>
      <c r="H9268">
        <v>1</v>
      </c>
      <c r="I9268">
        <v>1</v>
      </c>
      <c r="J9268">
        <v>0</v>
      </c>
      <c r="K9268">
        <v>250</v>
      </c>
      <c r="L9268" s="16" t="s">
        <v>16</v>
      </c>
      <c r="M9268" s="17">
        <v>42853</v>
      </c>
      <c r="N9268" s="16" t="s">
        <v>15760</v>
      </c>
    </row>
    <row r="9269" spans="1:14" x14ac:dyDescent="0.25">
      <c r="A9269" s="16" t="s">
        <v>5409</v>
      </c>
      <c r="B9269" t="s">
        <v>545</v>
      </c>
      <c r="C9269" s="16" t="s">
        <v>3621</v>
      </c>
      <c r="D9269">
        <v>1307</v>
      </c>
      <c r="E9269" s="16" t="s">
        <v>5413</v>
      </c>
      <c r="F9269">
        <v>2</v>
      </c>
      <c r="G9269">
        <v>4</v>
      </c>
      <c r="H9269">
        <v>7</v>
      </c>
      <c r="I9269">
        <v>0</v>
      </c>
      <c r="J9269">
        <v>0</v>
      </c>
      <c r="K9269">
        <v>50</v>
      </c>
      <c r="L9269" s="16" t="s">
        <v>16</v>
      </c>
      <c r="M9269" s="17">
        <v>42853</v>
      </c>
      <c r="N9269" s="16" t="s">
        <v>15761</v>
      </c>
    </row>
    <row r="9270" spans="1:14" x14ac:dyDescent="0.25">
      <c r="A9270" s="16" t="s">
        <v>5409</v>
      </c>
      <c r="B9270" t="s">
        <v>545</v>
      </c>
      <c r="C9270" s="16" t="s">
        <v>1025</v>
      </c>
      <c r="D9270">
        <v>1098</v>
      </c>
      <c r="E9270" s="16" t="s">
        <v>4973</v>
      </c>
      <c r="F9270">
        <v>15</v>
      </c>
      <c r="G9270">
        <v>12</v>
      </c>
      <c r="H9270">
        <v>23</v>
      </c>
      <c r="I9270">
        <v>2</v>
      </c>
      <c r="J9270">
        <v>0</v>
      </c>
      <c r="K9270">
        <v>125</v>
      </c>
      <c r="L9270" s="16" t="s">
        <v>16</v>
      </c>
      <c r="M9270" s="17">
        <v>42853</v>
      </c>
      <c r="N9270" s="16" t="s">
        <v>15762</v>
      </c>
    </row>
    <row r="9271" spans="1:14" x14ac:dyDescent="0.25">
      <c r="A9271" s="16" t="s">
        <v>5409</v>
      </c>
      <c r="B9271" t="s">
        <v>545</v>
      </c>
      <c r="C9271" s="16" t="s">
        <v>353</v>
      </c>
      <c r="D9271">
        <v>1170</v>
      </c>
      <c r="E9271" s="16" t="s">
        <v>5120</v>
      </c>
      <c r="F9271">
        <v>84</v>
      </c>
      <c r="G9271">
        <v>50</v>
      </c>
      <c r="H9271">
        <v>62</v>
      </c>
      <c r="I9271">
        <v>14</v>
      </c>
      <c r="J9271">
        <v>2</v>
      </c>
      <c r="K9271">
        <v>168</v>
      </c>
      <c r="L9271" s="16" t="s">
        <v>16</v>
      </c>
      <c r="M9271" s="17">
        <v>42853</v>
      </c>
      <c r="N9271" s="16" t="s">
        <v>15763</v>
      </c>
    </row>
    <row r="9272" spans="1:14" x14ac:dyDescent="0.25">
      <c r="A9272" s="16" t="s">
        <v>5409</v>
      </c>
      <c r="B9272" t="s">
        <v>545</v>
      </c>
      <c r="C9272" s="16" t="s">
        <v>4275</v>
      </c>
      <c r="D9272">
        <v>1343</v>
      </c>
      <c r="E9272" s="16" t="s">
        <v>26</v>
      </c>
      <c r="F9272">
        <v>54</v>
      </c>
      <c r="G9272">
        <v>27</v>
      </c>
      <c r="H9272">
        <v>44</v>
      </c>
      <c r="I9272">
        <v>4</v>
      </c>
      <c r="J9272">
        <v>2</v>
      </c>
      <c r="K9272">
        <v>200</v>
      </c>
      <c r="L9272" s="16" t="s">
        <v>16</v>
      </c>
      <c r="M9272" s="17">
        <v>42853</v>
      </c>
      <c r="N9272" s="16" t="s">
        <v>15764</v>
      </c>
    </row>
    <row r="9273" spans="1:14" x14ac:dyDescent="0.25">
      <c r="A9273" s="16" t="s">
        <v>5409</v>
      </c>
      <c r="B9273" t="s">
        <v>545</v>
      </c>
      <c r="C9273" s="16" t="s">
        <v>68</v>
      </c>
      <c r="D9273">
        <v>1003</v>
      </c>
      <c r="E9273" s="16" t="s">
        <v>5322</v>
      </c>
      <c r="F9273">
        <v>77</v>
      </c>
      <c r="G9273">
        <v>48</v>
      </c>
      <c r="H9273">
        <v>63</v>
      </c>
      <c r="I9273">
        <v>9</v>
      </c>
      <c r="J9273">
        <v>1</v>
      </c>
      <c r="K9273">
        <v>160.41</v>
      </c>
      <c r="L9273" s="16" t="s">
        <v>16</v>
      </c>
      <c r="M9273" s="17">
        <v>42853</v>
      </c>
      <c r="N9273" s="16" t="s">
        <v>15765</v>
      </c>
    </row>
    <row r="9274" spans="1:14" x14ac:dyDescent="0.25">
      <c r="A9274" s="16" t="s">
        <v>5409</v>
      </c>
      <c r="B9274" t="s">
        <v>545</v>
      </c>
      <c r="C9274" s="16" t="s">
        <v>1119</v>
      </c>
      <c r="D9274">
        <v>1121</v>
      </c>
      <c r="E9274" s="16" t="s">
        <v>5414</v>
      </c>
      <c r="F9274">
        <v>51</v>
      </c>
      <c r="G9274">
        <v>27</v>
      </c>
      <c r="H9274">
        <v>44</v>
      </c>
      <c r="I9274">
        <v>4</v>
      </c>
      <c r="J9274">
        <v>4</v>
      </c>
      <c r="K9274">
        <v>188.88</v>
      </c>
      <c r="L9274" s="16" t="s">
        <v>40</v>
      </c>
      <c r="M9274" s="17">
        <v>42853</v>
      </c>
      <c r="N9274" s="16" t="s">
        <v>15766</v>
      </c>
    </row>
    <row r="9275" spans="1:14" x14ac:dyDescent="0.25">
      <c r="A9275" s="16" t="s">
        <v>5409</v>
      </c>
      <c r="B9275" t="s">
        <v>545</v>
      </c>
      <c r="C9275" s="16" t="s">
        <v>87</v>
      </c>
      <c r="D9275">
        <v>1042</v>
      </c>
      <c r="E9275" s="16" t="s">
        <v>4576</v>
      </c>
      <c r="F9275">
        <v>15</v>
      </c>
      <c r="G9275">
        <v>12</v>
      </c>
      <c r="H9275">
        <v>11</v>
      </c>
      <c r="I9275">
        <v>2</v>
      </c>
      <c r="J9275">
        <v>0</v>
      </c>
      <c r="K9275">
        <v>125</v>
      </c>
      <c r="L9275" s="16" t="s">
        <v>16</v>
      </c>
      <c r="M9275" s="17">
        <v>42853</v>
      </c>
      <c r="N9275" s="16" t="s">
        <v>15767</v>
      </c>
    </row>
    <row r="9276" spans="1:14" x14ac:dyDescent="0.25">
      <c r="A9276" s="16" t="s">
        <v>5409</v>
      </c>
      <c r="B9276" t="s">
        <v>545</v>
      </c>
      <c r="C9276" s="16" t="s">
        <v>3295</v>
      </c>
      <c r="D9276">
        <v>1287</v>
      </c>
      <c r="E9276" s="16" t="s">
        <v>3742</v>
      </c>
      <c r="F9276">
        <v>3</v>
      </c>
      <c r="G9276">
        <v>6</v>
      </c>
      <c r="H9276">
        <v>18</v>
      </c>
      <c r="I9276">
        <v>0</v>
      </c>
      <c r="J9276">
        <v>0</v>
      </c>
      <c r="K9276">
        <v>50</v>
      </c>
      <c r="L9276" s="16" t="s">
        <v>16</v>
      </c>
      <c r="M9276" s="17">
        <v>42853</v>
      </c>
      <c r="N9276" s="16" t="s">
        <v>15768</v>
      </c>
    </row>
    <row r="9277" spans="1:14" x14ac:dyDescent="0.25">
      <c r="A9277" s="16" t="s">
        <v>5409</v>
      </c>
      <c r="B9277" t="s">
        <v>545</v>
      </c>
      <c r="C9277" s="16" t="s">
        <v>4768</v>
      </c>
      <c r="D9277">
        <v>1361</v>
      </c>
      <c r="E9277" s="16" t="s">
        <v>4797</v>
      </c>
      <c r="F9277">
        <v>23</v>
      </c>
      <c r="G9277">
        <v>11</v>
      </c>
      <c r="H9277">
        <v>11</v>
      </c>
      <c r="I9277">
        <v>4</v>
      </c>
      <c r="J9277">
        <v>1</v>
      </c>
      <c r="K9277">
        <v>209.09</v>
      </c>
      <c r="L9277" s="16" t="s">
        <v>16</v>
      </c>
      <c r="M9277" s="17">
        <v>42853</v>
      </c>
      <c r="N9277" s="16" t="s">
        <v>15769</v>
      </c>
    </row>
    <row r="9278" spans="1:14" x14ac:dyDescent="0.25">
      <c r="A9278" s="16" t="s">
        <v>5409</v>
      </c>
      <c r="B9278" t="s">
        <v>545</v>
      </c>
      <c r="C9278" s="16" t="s">
        <v>869</v>
      </c>
      <c r="D9278">
        <v>1056</v>
      </c>
      <c r="E9278" s="16" t="s">
        <v>26</v>
      </c>
      <c r="F9278">
        <v>7</v>
      </c>
      <c r="G9278">
        <v>6</v>
      </c>
      <c r="H9278">
        <v>13</v>
      </c>
      <c r="I9278">
        <v>0</v>
      </c>
      <c r="J9278">
        <v>0</v>
      </c>
      <c r="K9278">
        <v>116.66</v>
      </c>
      <c r="L9278" s="16" t="s">
        <v>16</v>
      </c>
      <c r="M9278" s="17">
        <v>42853</v>
      </c>
      <c r="N9278" s="16" t="s">
        <v>15770</v>
      </c>
    </row>
    <row r="9279" spans="1:14" x14ac:dyDescent="0.25">
      <c r="A9279" s="16" t="s">
        <v>5415</v>
      </c>
      <c r="B9279" t="s">
        <v>567</v>
      </c>
      <c r="C9279" s="16" t="s">
        <v>90</v>
      </c>
      <c r="D9279">
        <v>1045</v>
      </c>
      <c r="E9279" s="16" t="s">
        <v>5188</v>
      </c>
      <c r="F9279">
        <v>2</v>
      </c>
      <c r="G9279">
        <v>3</v>
      </c>
      <c r="H9279">
        <v>8</v>
      </c>
      <c r="I9279">
        <v>0</v>
      </c>
      <c r="J9279">
        <v>0</v>
      </c>
      <c r="K9279">
        <v>66.66</v>
      </c>
      <c r="L9279" s="16" t="s">
        <v>16</v>
      </c>
      <c r="M9279" s="17">
        <v>42854</v>
      </c>
      <c r="N9279" s="16" t="s">
        <v>15771</v>
      </c>
    </row>
    <row r="9280" spans="1:14" x14ac:dyDescent="0.25">
      <c r="A9280" s="16" t="s">
        <v>5415</v>
      </c>
      <c r="B9280" t="s">
        <v>567</v>
      </c>
      <c r="C9280" s="16" t="s">
        <v>2689</v>
      </c>
      <c r="D9280">
        <v>1246</v>
      </c>
      <c r="E9280" s="16" t="s">
        <v>4025</v>
      </c>
      <c r="F9280">
        <v>21</v>
      </c>
      <c r="G9280">
        <v>27</v>
      </c>
      <c r="H9280">
        <v>38</v>
      </c>
      <c r="I9280">
        <v>2</v>
      </c>
      <c r="J9280">
        <v>0</v>
      </c>
      <c r="K9280">
        <v>77.77</v>
      </c>
      <c r="L9280" s="16" t="s">
        <v>16</v>
      </c>
      <c r="M9280" s="17">
        <v>42854</v>
      </c>
      <c r="N9280" s="16" t="s">
        <v>15772</v>
      </c>
    </row>
    <row r="9281" spans="1:14" x14ac:dyDescent="0.25">
      <c r="A9281" s="16" t="s">
        <v>5415</v>
      </c>
      <c r="B9281" t="s">
        <v>567</v>
      </c>
      <c r="C9281" s="16" t="s">
        <v>5306</v>
      </c>
      <c r="D9281">
        <v>1398</v>
      </c>
      <c r="E9281" s="16" t="s">
        <v>5243</v>
      </c>
      <c r="F9281">
        <v>25</v>
      </c>
      <c r="G9281">
        <v>12</v>
      </c>
      <c r="H9281">
        <v>16</v>
      </c>
      <c r="I9281">
        <v>2</v>
      </c>
      <c r="J9281">
        <v>2</v>
      </c>
      <c r="K9281">
        <v>208.33</v>
      </c>
      <c r="L9281" s="16" t="s">
        <v>16</v>
      </c>
      <c r="M9281" s="17">
        <v>42854</v>
      </c>
      <c r="N9281" s="16" t="s">
        <v>15773</v>
      </c>
    </row>
    <row r="9282" spans="1:14" x14ac:dyDescent="0.25">
      <c r="A9282" s="16" t="s">
        <v>5415</v>
      </c>
      <c r="B9282" t="s">
        <v>567</v>
      </c>
      <c r="C9282" s="16" t="s">
        <v>5417</v>
      </c>
      <c r="D9282">
        <v>1405</v>
      </c>
      <c r="E9282" s="16" t="s">
        <v>26</v>
      </c>
      <c r="F9282">
        <v>7</v>
      </c>
      <c r="G9282">
        <v>2</v>
      </c>
      <c r="H9282">
        <v>4</v>
      </c>
      <c r="I9282">
        <v>0</v>
      </c>
      <c r="J9282">
        <v>1</v>
      </c>
      <c r="K9282">
        <v>350</v>
      </c>
      <c r="L9282" s="16" t="s">
        <v>16</v>
      </c>
      <c r="M9282" s="17">
        <v>42854</v>
      </c>
      <c r="N9282" s="16" t="s">
        <v>15774</v>
      </c>
    </row>
    <row r="9283" spans="1:14" x14ac:dyDescent="0.25">
      <c r="A9283" s="16" t="s">
        <v>5415</v>
      </c>
      <c r="B9283" t="s">
        <v>567</v>
      </c>
      <c r="C9283" s="16" t="s">
        <v>5198</v>
      </c>
      <c r="D9283">
        <v>1386</v>
      </c>
      <c r="E9283" s="16" t="s">
        <v>26</v>
      </c>
      <c r="F9283">
        <v>2</v>
      </c>
      <c r="G9283">
        <v>4</v>
      </c>
      <c r="H9283">
        <v>6</v>
      </c>
      <c r="I9283">
        <v>0</v>
      </c>
      <c r="J9283">
        <v>0</v>
      </c>
      <c r="K9283">
        <v>50</v>
      </c>
      <c r="L9283" s="16" t="s">
        <v>16</v>
      </c>
      <c r="M9283" s="17">
        <v>42854</v>
      </c>
      <c r="N9283" s="16" t="s">
        <v>15775</v>
      </c>
    </row>
    <row r="9284" spans="1:14" x14ac:dyDescent="0.25">
      <c r="A9284" s="16" t="s">
        <v>5415</v>
      </c>
      <c r="B9284" t="s">
        <v>567</v>
      </c>
      <c r="C9284" s="16" t="s">
        <v>4695</v>
      </c>
      <c r="D9284">
        <v>1356</v>
      </c>
      <c r="E9284" s="16" t="s">
        <v>1575</v>
      </c>
      <c r="F9284">
        <v>48</v>
      </c>
      <c r="G9284">
        <v>35</v>
      </c>
      <c r="H9284">
        <v>54</v>
      </c>
      <c r="I9284">
        <v>6</v>
      </c>
      <c r="J9284">
        <v>2</v>
      </c>
      <c r="K9284">
        <v>137.13999999999999</v>
      </c>
      <c r="L9284" s="16" t="s">
        <v>16</v>
      </c>
      <c r="M9284" s="17">
        <v>42854</v>
      </c>
      <c r="N9284" s="16" t="s">
        <v>15776</v>
      </c>
    </row>
    <row r="9285" spans="1:14" x14ac:dyDescent="0.25">
      <c r="A9285" s="16" t="s">
        <v>5415</v>
      </c>
      <c r="B9285" t="s">
        <v>567</v>
      </c>
      <c r="C9285" s="16" t="s">
        <v>283</v>
      </c>
      <c r="D9285">
        <v>1076</v>
      </c>
      <c r="E9285" s="16" t="s">
        <v>4788</v>
      </c>
      <c r="F9285">
        <v>2</v>
      </c>
      <c r="G9285">
        <v>8</v>
      </c>
      <c r="H9285">
        <v>12</v>
      </c>
      <c r="I9285">
        <v>0</v>
      </c>
      <c r="J9285">
        <v>0</v>
      </c>
      <c r="K9285">
        <v>25</v>
      </c>
      <c r="L9285" s="16" t="s">
        <v>20</v>
      </c>
      <c r="M9285" s="17">
        <v>42854</v>
      </c>
      <c r="N9285" s="16" t="s">
        <v>15777</v>
      </c>
    </row>
    <row r="9286" spans="1:14" x14ac:dyDescent="0.25">
      <c r="A9286" s="16" t="s">
        <v>5415</v>
      </c>
      <c r="B9286" t="s">
        <v>567</v>
      </c>
      <c r="C9286" s="16" t="s">
        <v>53</v>
      </c>
      <c r="D9286">
        <v>1035</v>
      </c>
      <c r="E9286" s="16" t="s">
        <v>5418</v>
      </c>
      <c r="F9286">
        <v>28</v>
      </c>
      <c r="G9286">
        <v>21</v>
      </c>
      <c r="H9286">
        <v>23</v>
      </c>
      <c r="I9286">
        <v>2</v>
      </c>
      <c r="J9286">
        <v>1</v>
      </c>
      <c r="K9286">
        <v>133.33000000000001</v>
      </c>
      <c r="L9286" s="16" t="s">
        <v>16</v>
      </c>
      <c r="M9286" s="17">
        <v>42854</v>
      </c>
      <c r="N9286" s="16" t="s">
        <v>15778</v>
      </c>
    </row>
    <row r="9287" spans="1:14" x14ac:dyDescent="0.25">
      <c r="A9287" s="16" t="s">
        <v>5415</v>
      </c>
      <c r="B9287" t="s">
        <v>567</v>
      </c>
      <c r="C9287" s="16" t="s">
        <v>1920</v>
      </c>
      <c r="D9287">
        <v>1166</v>
      </c>
      <c r="E9287" s="16" t="s">
        <v>843</v>
      </c>
      <c r="F9287">
        <v>0</v>
      </c>
      <c r="G9287">
        <v>3</v>
      </c>
      <c r="H9287">
        <v>7</v>
      </c>
      <c r="I9287">
        <v>0</v>
      </c>
      <c r="J9287">
        <v>0</v>
      </c>
      <c r="K9287">
        <v>0</v>
      </c>
      <c r="L9287" s="16" t="s">
        <v>16</v>
      </c>
      <c r="M9287" s="17">
        <v>42854</v>
      </c>
      <c r="N9287" s="16" t="s">
        <v>15779</v>
      </c>
    </row>
    <row r="9288" spans="1:14" x14ac:dyDescent="0.25">
      <c r="A9288" s="16" t="s">
        <v>5415</v>
      </c>
      <c r="B9288" t="s">
        <v>567</v>
      </c>
      <c r="C9288" s="16" t="s">
        <v>33</v>
      </c>
      <c r="D9288">
        <v>1050</v>
      </c>
      <c r="E9288" s="16" t="s">
        <v>843</v>
      </c>
      <c r="F9288">
        <v>6</v>
      </c>
      <c r="G9288">
        <v>4</v>
      </c>
      <c r="H9288">
        <v>10</v>
      </c>
      <c r="I9288">
        <v>1</v>
      </c>
      <c r="J9288">
        <v>0</v>
      </c>
      <c r="K9288">
        <v>150</v>
      </c>
      <c r="L9288" s="16" t="s">
        <v>16</v>
      </c>
      <c r="M9288" s="17">
        <v>42854</v>
      </c>
      <c r="N9288" s="16" t="s">
        <v>15780</v>
      </c>
    </row>
    <row r="9289" spans="1:14" x14ac:dyDescent="0.25">
      <c r="A9289" s="16" t="s">
        <v>5415</v>
      </c>
      <c r="B9289" t="s">
        <v>567</v>
      </c>
      <c r="C9289" s="16" t="s">
        <v>77</v>
      </c>
      <c r="D9289">
        <v>1012</v>
      </c>
      <c r="E9289" s="16" t="s">
        <v>4373</v>
      </c>
      <c r="F9289">
        <v>1</v>
      </c>
      <c r="G9289">
        <v>3</v>
      </c>
      <c r="H9289">
        <v>9</v>
      </c>
      <c r="I9289">
        <v>0</v>
      </c>
      <c r="J9289">
        <v>0</v>
      </c>
      <c r="K9289">
        <v>33.33</v>
      </c>
      <c r="L9289" s="16" t="s">
        <v>40</v>
      </c>
      <c r="M9289" s="17">
        <v>42854</v>
      </c>
      <c r="N9289" s="16" t="s">
        <v>15781</v>
      </c>
    </row>
    <row r="9290" spans="1:14" x14ac:dyDescent="0.25">
      <c r="A9290" s="16" t="s">
        <v>5415</v>
      </c>
      <c r="B9290" t="s">
        <v>567</v>
      </c>
      <c r="C9290" s="16" t="s">
        <v>146</v>
      </c>
      <c r="D9290">
        <v>1007</v>
      </c>
      <c r="E9290" s="16" t="s">
        <v>5309</v>
      </c>
      <c r="F9290">
        <v>0</v>
      </c>
      <c r="G9290">
        <v>1</v>
      </c>
      <c r="H9290">
        <v>4</v>
      </c>
      <c r="I9290">
        <v>0</v>
      </c>
      <c r="J9290">
        <v>0</v>
      </c>
      <c r="K9290">
        <v>0</v>
      </c>
      <c r="L9290" s="16" t="s">
        <v>16</v>
      </c>
      <c r="M9290" s="17">
        <v>42854</v>
      </c>
      <c r="N9290" s="16" t="s">
        <v>15782</v>
      </c>
    </row>
    <row r="9291" spans="1:14" x14ac:dyDescent="0.25">
      <c r="A9291" s="16" t="s">
        <v>5415</v>
      </c>
      <c r="B9291" t="s">
        <v>567</v>
      </c>
      <c r="C9291" s="16" t="s">
        <v>4365</v>
      </c>
      <c r="D9291">
        <v>1346</v>
      </c>
      <c r="E9291" s="16" t="s">
        <v>5419</v>
      </c>
      <c r="F9291">
        <v>4</v>
      </c>
      <c r="G9291">
        <v>5</v>
      </c>
      <c r="H9291">
        <v>9</v>
      </c>
      <c r="I9291">
        <v>0</v>
      </c>
      <c r="J9291">
        <v>0</v>
      </c>
      <c r="K9291">
        <v>80</v>
      </c>
      <c r="L9291" s="16" t="s">
        <v>16</v>
      </c>
      <c r="M9291" s="17">
        <v>42854</v>
      </c>
      <c r="N9291" s="16" t="s">
        <v>15783</v>
      </c>
    </row>
    <row r="9292" spans="1:14" x14ac:dyDescent="0.25">
      <c r="A9292" s="16" t="s">
        <v>5415</v>
      </c>
      <c r="B9292" t="s">
        <v>567</v>
      </c>
      <c r="C9292" s="16" t="s">
        <v>4410</v>
      </c>
      <c r="D9292">
        <v>1349</v>
      </c>
      <c r="E9292" s="16" t="s">
        <v>456</v>
      </c>
      <c r="F9292">
        <v>1</v>
      </c>
      <c r="G9292">
        <v>1</v>
      </c>
      <c r="H9292">
        <v>2</v>
      </c>
      <c r="I9292">
        <v>0</v>
      </c>
      <c r="J9292">
        <v>0</v>
      </c>
      <c r="K9292">
        <v>100</v>
      </c>
      <c r="L9292" s="16" t="s">
        <v>16</v>
      </c>
      <c r="M9292" s="17">
        <v>42854</v>
      </c>
      <c r="N9292" s="16" t="s">
        <v>15784</v>
      </c>
    </row>
    <row r="9293" spans="1:14" x14ac:dyDescent="0.25">
      <c r="A9293" s="16" t="s">
        <v>5415</v>
      </c>
      <c r="B9293" t="s">
        <v>567</v>
      </c>
      <c r="C9293" s="16" t="s">
        <v>1207</v>
      </c>
      <c r="D9293">
        <v>1132</v>
      </c>
      <c r="E9293" s="16" t="s">
        <v>26</v>
      </c>
      <c r="F9293">
        <v>0</v>
      </c>
      <c r="G9293">
        <v>1</v>
      </c>
      <c r="H9293">
        <v>4</v>
      </c>
      <c r="I9293">
        <v>0</v>
      </c>
      <c r="J9293">
        <v>0</v>
      </c>
      <c r="K9293">
        <v>0</v>
      </c>
      <c r="L9293" s="16" t="s">
        <v>16</v>
      </c>
      <c r="M9293" s="17">
        <v>42854</v>
      </c>
      <c r="N9293" s="16" t="s">
        <v>15785</v>
      </c>
    </row>
    <row r="9294" spans="1:14" x14ac:dyDescent="0.25">
      <c r="A9294" s="16" t="s">
        <v>5415</v>
      </c>
      <c r="B9294" t="s">
        <v>567</v>
      </c>
      <c r="C9294" s="16" t="s">
        <v>3859</v>
      </c>
      <c r="D9294">
        <v>1320</v>
      </c>
      <c r="E9294" s="16" t="s">
        <v>3654</v>
      </c>
      <c r="F9294">
        <v>0</v>
      </c>
      <c r="G9294">
        <v>1</v>
      </c>
      <c r="H9294">
        <v>3</v>
      </c>
      <c r="I9294">
        <v>0</v>
      </c>
      <c r="J9294">
        <v>0</v>
      </c>
      <c r="K9294">
        <v>0</v>
      </c>
      <c r="L9294" s="16" t="s">
        <v>16</v>
      </c>
      <c r="M9294" s="17">
        <v>42854</v>
      </c>
      <c r="N9294" s="16" t="s">
        <v>15786</v>
      </c>
    </row>
    <row r="9295" spans="1:14" x14ac:dyDescent="0.25">
      <c r="A9295" s="16" t="s">
        <v>5415</v>
      </c>
      <c r="B9295" t="s">
        <v>567</v>
      </c>
      <c r="C9295" s="16" t="s">
        <v>4735</v>
      </c>
      <c r="D9295">
        <v>1359</v>
      </c>
      <c r="E9295" s="16" t="s">
        <v>3654</v>
      </c>
      <c r="F9295">
        <v>29</v>
      </c>
      <c r="G9295">
        <v>20</v>
      </c>
      <c r="H9295">
        <v>40</v>
      </c>
      <c r="I9295">
        <v>2</v>
      </c>
      <c r="J9295">
        <v>1</v>
      </c>
      <c r="K9295">
        <v>145</v>
      </c>
      <c r="L9295" s="16" t="s">
        <v>16</v>
      </c>
      <c r="M9295" s="17">
        <v>42854</v>
      </c>
      <c r="N9295" s="16" t="s">
        <v>15787</v>
      </c>
    </row>
    <row r="9296" spans="1:14" x14ac:dyDescent="0.25">
      <c r="A9296" s="16" t="s">
        <v>5415</v>
      </c>
      <c r="B9296" t="s">
        <v>567</v>
      </c>
      <c r="C9296" s="16" t="s">
        <v>4679</v>
      </c>
      <c r="D9296">
        <v>1353</v>
      </c>
      <c r="E9296" s="16" t="s">
        <v>3394</v>
      </c>
      <c r="F9296">
        <v>9</v>
      </c>
      <c r="G9296">
        <v>7</v>
      </c>
      <c r="H9296">
        <v>17</v>
      </c>
      <c r="I9296">
        <v>2</v>
      </c>
      <c r="J9296">
        <v>0</v>
      </c>
      <c r="K9296">
        <v>128.57</v>
      </c>
      <c r="L9296" s="16" t="s">
        <v>16</v>
      </c>
      <c r="M9296" s="17">
        <v>42854</v>
      </c>
      <c r="N9296" s="16" t="s">
        <v>15788</v>
      </c>
    </row>
    <row r="9297" spans="1:19" x14ac:dyDescent="0.25">
      <c r="A9297" s="16" t="s">
        <v>5415</v>
      </c>
      <c r="B9297" t="s">
        <v>567</v>
      </c>
      <c r="C9297" s="16" t="s">
        <v>75</v>
      </c>
      <c r="D9297">
        <v>1010</v>
      </c>
      <c r="E9297" s="16" t="s">
        <v>5420</v>
      </c>
      <c r="F9297">
        <v>70</v>
      </c>
      <c r="G9297">
        <v>44</v>
      </c>
      <c r="H9297">
        <v>62</v>
      </c>
      <c r="I9297">
        <v>9</v>
      </c>
      <c r="J9297">
        <v>1</v>
      </c>
      <c r="K9297">
        <v>159.09</v>
      </c>
      <c r="L9297" s="16" t="s">
        <v>20</v>
      </c>
      <c r="M9297" s="17">
        <v>42854</v>
      </c>
      <c r="N9297" s="16" t="s">
        <v>15789</v>
      </c>
    </row>
    <row r="9298" spans="1:19" x14ac:dyDescent="0.25">
      <c r="A9298" s="16" t="s">
        <v>5415</v>
      </c>
      <c r="B9298" t="s">
        <v>567</v>
      </c>
      <c r="C9298" s="16" t="s">
        <v>5002</v>
      </c>
      <c r="D9298">
        <v>1378</v>
      </c>
      <c r="E9298" s="16" t="s">
        <v>5421</v>
      </c>
      <c r="F9298">
        <v>19</v>
      </c>
      <c r="G9298">
        <v>16</v>
      </c>
      <c r="H9298">
        <v>22</v>
      </c>
      <c r="I9298">
        <v>1</v>
      </c>
      <c r="J9298">
        <v>1</v>
      </c>
      <c r="K9298">
        <v>118.75</v>
      </c>
      <c r="L9298" s="16" t="s">
        <v>16</v>
      </c>
      <c r="M9298" s="17">
        <v>42854</v>
      </c>
      <c r="N9298" s="16" t="s">
        <v>15790</v>
      </c>
    </row>
    <row r="9299" spans="1:19" x14ac:dyDescent="0.25">
      <c r="A9299" s="16" t="s">
        <v>5415</v>
      </c>
      <c r="B9299" t="s">
        <v>567</v>
      </c>
      <c r="C9299" s="16" t="s">
        <v>1535</v>
      </c>
      <c r="D9299">
        <v>1183</v>
      </c>
      <c r="E9299" s="16" t="s">
        <v>5422</v>
      </c>
      <c r="F9299">
        <v>15</v>
      </c>
      <c r="G9299">
        <v>11</v>
      </c>
      <c r="H9299">
        <v>18</v>
      </c>
      <c r="I9299">
        <v>2</v>
      </c>
      <c r="J9299">
        <v>0</v>
      </c>
      <c r="K9299">
        <v>136.36000000000001</v>
      </c>
      <c r="L9299" s="16" t="s">
        <v>16</v>
      </c>
      <c r="M9299" s="17">
        <v>42854</v>
      </c>
      <c r="N9299" s="16" t="s">
        <v>15791</v>
      </c>
    </row>
    <row r="9300" spans="1:19" x14ac:dyDescent="0.25">
      <c r="A9300" s="16" t="s">
        <v>5415</v>
      </c>
      <c r="B9300" t="s">
        <v>567</v>
      </c>
      <c r="C9300" s="16" t="s">
        <v>118</v>
      </c>
      <c r="D9300">
        <v>1064</v>
      </c>
      <c r="E9300" s="16" t="s">
        <v>5420</v>
      </c>
      <c r="F9300">
        <v>5</v>
      </c>
      <c r="G9300">
        <v>13</v>
      </c>
      <c r="H9300">
        <v>16</v>
      </c>
      <c r="I9300">
        <v>0</v>
      </c>
      <c r="J9300">
        <v>0</v>
      </c>
      <c r="K9300">
        <v>38.46</v>
      </c>
      <c r="L9300" s="16" t="s">
        <v>40</v>
      </c>
      <c r="M9300" s="17">
        <v>42854</v>
      </c>
      <c r="N9300" s="16" t="s">
        <v>15792</v>
      </c>
    </row>
    <row r="9301" spans="1:19" x14ac:dyDescent="0.25">
      <c r="A9301" s="16" t="s">
        <v>5423</v>
      </c>
      <c r="B9301" t="s">
        <v>1180</v>
      </c>
      <c r="C9301" s="16" t="s">
        <v>4791</v>
      </c>
      <c r="D9301">
        <v>1363</v>
      </c>
      <c r="E9301" s="16" t="s">
        <v>1958</v>
      </c>
      <c r="F9301">
        <v>2</v>
      </c>
      <c r="G9301">
        <v>5</v>
      </c>
      <c r="H9301">
        <v>9</v>
      </c>
      <c r="I9301">
        <v>0</v>
      </c>
      <c r="J9301">
        <v>0</v>
      </c>
      <c r="K9301">
        <v>40</v>
      </c>
      <c r="L9301" s="16" t="s">
        <v>16</v>
      </c>
      <c r="M9301" s="17">
        <v>42854</v>
      </c>
      <c r="N9301" s="16" t="s">
        <v>15793</v>
      </c>
    </row>
    <row r="9302" spans="1:19" x14ac:dyDescent="0.25">
      <c r="A9302" s="16" t="s">
        <v>5423</v>
      </c>
      <c r="B9302" t="s">
        <v>1180</v>
      </c>
      <c r="C9302" s="16" t="s">
        <v>84</v>
      </c>
      <c r="D9302">
        <v>1014</v>
      </c>
      <c r="E9302" s="16" t="s">
        <v>26</v>
      </c>
      <c r="F9302">
        <v>21</v>
      </c>
      <c r="G9302">
        <v>17</v>
      </c>
      <c r="H9302">
        <v>29</v>
      </c>
      <c r="I9302">
        <v>1</v>
      </c>
      <c r="J9302">
        <v>1</v>
      </c>
      <c r="K9302">
        <v>123.52</v>
      </c>
      <c r="L9302" s="16" t="s">
        <v>20</v>
      </c>
      <c r="M9302" s="17">
        <v>42854</v>
      </c>
      <c r="N9302" s="16" t="s">
        <v>15794</v>
      </c>
      <c r="O9302" t="s">
        <v>15445</v>
      </c>
      <c r="P9302" t="s">
        <v>15446</v>
      </c>
      <c r="Q9302">
        <v>2</v>
      </c>
      <c r="R9302">
        <v>6</v>
      </c>
      <c r="S9302" t="s">
        <v>17705</v>
      </c>
    </row>
    <row r="9303" spans="1:19" x14ac:dyDescent="0.25">
      <c r="A9303" s="16" t="s">
        <v>5423</v>
      </c>
      <c r="B9303" t="s">
        <v>1180</v>
      </c>
      <c r="C9303" s="16" t="s">
        <v>380</v>
      </c>
      <c r="D9303">
        <v>1074</v>
      </c>
      <c r="E9303" s="16" t="s">
        <v>5424</v>
      </c>
      <c r="F9303">
        <v>3</v>
      </c>
      <c r="G9303">
        <v>8</v>
      </c>
      <c r="H9303">
        <v>11</v>
      </c>
      <c r="I9303">
        <v>0</v>
      </c>
      <c r="J9303">
        <v>0</v>
      </c>
      <c r="K9303">
        <v>37.5</v>
      </c>
      <c r="L9303" s="16" t="s">
        <v>16</v>
      </c>
      <c r="M9303" s="17">
        <v>42854</v>
      </c>
      <c r="N9303" s="16" t="s">
        <v>15795</v>
      </c>
    </row>
    <row r="9304" spans="1:19" x14ac:dyDescent="0.25">
      <c r="A9304" s="16" t="s">
        <v>5423</v>
      </c>
      <c r="B9304" t="s">
        <v>1180</v>
      </c>
      <c r="C9304" s="16" t="s">
        <v>21</v>
      </c>
      <c r="D9304">
        <v>1024</v>
      </c>
      <c r="E9304" s="16" t="s">
        <v>5425</v>
      </c>
      <c r="F9304">
        <v>55</v>
      </c>
      <c r="G9304">
        <v>48</v>
      </c>
      <c r="H9304">
        <v>87</v>
      </c>
      <c r="I9304">
        <v>4</v>
      </c>
      <c r="J9304">
        <v>1</v>
      </c>
      <c r="K9304">
        <v>114.58</v>
      </c>
      <c r="L9304" s="16" t="s">
        <v>40</v>
      </c>
      <c r="M9304" s="17">
        <v>42854</v>
      </c>
      <c r="N9304" s="16" t="s">
        <v>15796</v>
      </c>
    </row>
    <row r="9305" spans="1:19" x14ac:dyDescent="0.25">
      <c r="A9305" s="16" t="s">
        <v>5423</v>
      </c>
      <c r="B9305" t="s">
        <v>1180</v>
      </c>
      <c r="C9305" s="16" t="s">
        <v>5207</v>
      </c>
      <c r="D9305">
        <v>1388</v>
      </c>
      <c r="E9305" s="16" t="s">
        <v>5426</v>
      </c>
      <c r="F9305">
        <v>37</v>
      </c>
      <c r="G9305">
        <v>28</v>
      </c>
      <c r="H9305">
        <v>36</v>
      </c>
      <c r="I9305">
        <v>4</v>
      </c>
      <c r="J9305">
        <v>1</v>
      </c>
      <c r="K9305">
        <v>132.13999999999999</v>
      </c>
      <c r="L9305" s="16" t="s">
        <v>16</v>
      </c>
      <c r="M9305" s="17">
        <v>42854</v>
      </c>
      <c r="N9305" s="16" t="s">
        <v>15797</v>
      </c>
      <c r="O9305" t="s">
        <v>15445</v>
      </c>
      <c r="P9305" t="s">
        <v>15446</v>
      </c>
      <c r="Q9305">
        <v>2</v>
      </c>
      <c r="R9305">
        <v>3</v>
      </c>
      <c r="S9305" t="s">
        <v>17705</v>
      </c>
    </row>
    <row r="9306" spans="1:19" x14ac:dyDescent="0.25">
      <c r="A9306" s="16" t="s">
        <v>5423</v>
      </c>
      <c r="B9306" t="s">
        <v>1180</v>
      </c>
      <c r="C9306" s="16" t="s">
        <v>292</v>
      </c>
      <c r="D9306">
        <v>1111</v>
      </c>
      <c r="E9306" s="16" t="s">
        <v>5427</v>
      </c>
      <c r="F9306">
        <v>6</v>
      </c>
      <c r="G9306">
        <v>8</v>
      </c>
      <c r="H9306">
        <v>14</v>
      </c>
      <c r="I9306">
        <v>0</v>
      </c>
      <c r="J9306">
        <v>0</v>
      </c>
      <c r="K9306">
        <v>75</v>
      </c>
      <c r="L9306" s="16" t="s">
        <v>16</v>
      </c>
      <c r="M9306" s="17">
        <v>42854</v>
      </c>
      <c r="N9306" s="16" t="s">
        <v>15798</v>
      </c>
      <c r="O9306" t="s">
        <v>15445</v>
      </c>
      <c r="P9306" t="s">
        <v>15446</v>
      </c>
      <c r="Q9306">
        <v>2</v>
      </c>
      <c r="R9306">
        <v>1</v>
      </c>
      <c r="S9306" t="s">
        <v>17706</v>
      </c>
    </row>
    <row r="9307" spans="1:19" x14ac:dyDescent="0.25">
      <c r="A9307" s="16" t="s">
        <v>5423</v>
      </c>
      <c r="B9307" t="s">
        <v>1180</v>
      </c>
      <c r="C9307" s="16" t="s">
        <v>279</v>
      </c>
      <c r="D9307">
        <v>1077</v>
      </c>
      <c r="E9307" s="16" t="s">
        <v>26</v>
      </c>
      <c r="F9307">
        <v>44</v>
      </c>
      <c r="G9307">
        <v>35</v>
      </c>
      <c r="H9307">
        <v>49</v>
      </c>
      <c r="I9307">
        <v>4</v>
      </c>
      <c r="J9307">
        <v>1</v>
      </c>
      <c r="K9307">
        <v>125.71</v>
      </c>
      <c r="L9307" s="16" t="s">
        <v>16</v>
      </c>
      <c r="M9307" s="17">
        <v>42854</v>
      </c>
      <c r="N9307" s="16" t="s">
        <v>15799</v>
      </c>
      <c r="O9307" t="s">
        <v>15445</v>
      </c>
      <c r="P9307" t="s">
        <v>15446</v>
      </c>
      <c r="Q9307">
        <v>2</v>
      </c>
      <c r="R9307">
        <v>4</v>
      </c>
      <c r="S9307" t="s">
        <v>17705</v>
      </c>
    </row>
    <row r="9308" spans="1:19" x14ac:dyDescent="0.25">
      <c r="A9308" s="16" t="s">
        <v>5423</v>
      </c>
      <c r="B9308" t="s">
        <v>1180</v>
      </c>
      <c r="C9308" s="16" t="s">
        <v>2678</v>
      </c>
      <c r="D9308">
        <v>1242</v>
      </c>
      <c r="E9308" s="16" t="s">
        <v>5428</v>
      </c>
      <c r="F9308">
        <v>45</v>
      </c>
      <c r="G9308">
        <v>32</v>
      </c>
      <c r="H9308">
        <v>41</v>
      </c>
      <c r="I9308">
        <v>5</v>
      </c>
      <c r="J9308">
        <v>1</v>
      </c>
      <c r="K9308">
        <v>140.62</v>
      </c>
      <c r="L9308" s="16" t="s">
        <v>40</v>
      </c>
      <c r="M9308" s="17">
        <v>42854</v>
      </c>
      <c r="N9308" s="16" t="s">
        <v>15800</v>
      </c>
      <c r="O9308" t="s">
        <v>15445</v>
      </c>
      <c r="P9308" t="s">
        <v>15446</v>
      </c>
      <c r="Q9308">
        <v>2</v>
      </c>
      <c r="R9308">
        <v>2</v>
      </c>
      <c r="S9308" t="s">
        <v>17706</v>
      </c>
    </row>
    <row r="9309" spans="1:19" x14ac:dyDescent="0.25">
      <c r="A9309" s="16" t="s">
        <v>5423</v>
      </c>
      <c r="B9309" t="s">
        <v>1180</v>
      </c>
      <c r="C9309" s="16" t="s">
        <v>5278</v>
      </c>
      <c r="D9309">
        <v>1396</v>
      </c>
      <c r="E9309" s="16" t="s">
        <v>4141</v>
      </c>
      <c r="F9309">
        <v>2</v>
      </c>
      <c r="G9309">
        <v>7</v>
      </c>
      <c r="H9309">
        <v>7</v>
      </c>
      <c r="I9309">
        <v>0</v>
      </c>
      <c r="J9309">
        <v>0</v>
      </c>
      <c r="K9309">
        <v>28.57</v>
      </c>
      <c r="L9309" s="16" t="s">
        <v>16</v>
      </c>
      <c r="M9309" s="17">
        <v>42854</v>
      </c>
      <c r="N9309" s="16" t="s">
        <v>15801</v>
      </c>
    </row>
    <row r="9310" spans="1:19" x14ac:dyDescent="0.25">
      <c r="A9310" s="16" t="s">
        <v>5423</v>
      </c>
      <c r="B9310" t="s">
        <v>1180</v>
      </c>
      <c r="C9310" s="16" t="s">
        <v>5280</v>
      </c>
      <c r="D9310">
        <v>1395</v>
      </c>
      <c r="E9310" s="16" t="s">
        <v>5381</v>
      </c>
      <c r="F9310">
        <v>5</v>
      </c>
      <c r="G9310">
        <v>8</v>
      </c>
      <c r="H9310">
        <v>10</v>
      </c>
      <c r="I9310">
        <v>0</v>
      </c>
      <c r="J9310">
        <v>0</v>
      </c>
      <c r="K9310">
        <v>62.5</v>
      </c>
      <c r="L9310" s="16" t="s">
        <v>16</v>
      </c>
      <c r="M9310" s="17">
        <v>42854</v>
      </c>
      <c r="N9310" s="16" t="s">
        <v>15802</v>
      </c>
    </row>
    <row r="9311" spans="1:19" x14ac:dyDescent="0.25">
      <c r="A9311" s="16" t="s">
        <v>5423</v>
      </c>
      <c r="B9311" t="s">
        <v>1180</v>
      </c>
      <c r="C9311" s="16" t="s">
        <v>3939</v>
      </c>
      <c r="D9311">
        <v>1325</v>
      </c>
      <c r="E9311" s="16" t="s">
        <v>26</v>
      </c>
      <c r="F9311">
        <v>4</v>
      </c>
      <c r="G9311">
        <v>9</v>
      </c>
      <c r="H9311">
        <v>10</v>
      </c>
      <c r="I9311">
        <v>0</v>
      </c>
      <c r="J9311">
        <v>0</v>
      </c>
      <c r="K9311">
        <v>44.44</v>
      </c>
      <c r="L9311" s="16" t="s">
        <v>16</v>
      </c>
      <c r="M9311" s="17">
        <v>42854</v>
      </c>
      <c r="N9311" s="16" t="s">
        <v>15803</v>
      </c>
    </row>
    <row r="9312" spans="1:19" x14ac:dyDescent="0.25">
      <c r="A9312" s="16" t="s">
        <v>5423</v>
      </c>
      <c r="B9312" t="s">
        <v>1180</v>
      </c>
      <c r="C9312" s="16" t="s">
        <v>2091</v>
      </c>
      <c r="D9312">
        <v>1181</v>
      </c>
      <c r="E9312" s="16" t="s">
        <v>26</v>
      </c>
      <c r="F9312">
        <v>8</v>
      </c>
      <c r="G9312">
        <v>5</v>
      </c>
      <c r="H9312">
        <v>15</v>
      </c>
      <c r="I9312">
        <v>1</v>
      </c>
      <c r="J9312">
        <v>0</v>
      </c>
      <c r="K9312">
        <v>160</v>
      </c>
      <c r="L9312" s="16" t="s">
        <v>16</v>
      </c>
      <c r="M9312" s="17">
        <v>42854</v>
      </c>
      <c r="N9312" s="16" t="s">
        <v>15804</v>
      </c>
    </row>
    <row r="9313" spans="1:14" x14ac:dyDescent="0.25">
      <c r="A9313" s="16" t="s">
        <v>5423</v>
      </c>
      <c r="B9313" t="s">
        <v>1180</v>
      </c>
      <c r="C9313" s="16" t="s">
        <v>3750</v>
      </c>
      <c r="D9313">
        <v>1314</v>
      </c>
      <c r="E9313" s="16" t="s">
        <v>5429</v>
      </c>
      <c r="F9313">
        <v>2</v>
      </c>
      <c r="G9313">
        <v>4</v>
      </c>
      <c r="H9313">
        <v>8</v>
      </c>
      <c r="I9313">
        <v>0</v>
      </c>
      <c r="J9313">
        <v>0</v>
      </c>
      <c r="K9313">
        <v>50</v>
      </c>
      <c r="L9313" s="16" t="s">
        <v>16</v>
      </c>
      <c r="M9313" s="17">
        <v>42854</v>
      </c>
      <c r="N9313" s="16" t="s">
        <v>15805</v>
      </c>
    </row>
    <row r="9314" spans="1:14" x14ac:dyDescent="0.25">
      <c r="A9314" s="16" t="s">
        <v>5423</v>
      </c>
      <c r="B9314" t="s">
        <v>1180</v>
      </c>
      <c r="C9314" s="16" t="s">
        <v>1638</v>
      </c>
      <c r="D9314">
        <v>1195</v>
      </c>
      <c r="E9314" s="16" t="s">
        <v>5430</v>
      </c>
      <c r="F9314">
        <v>7</v>
      </c>
      <c r="G9314">
        <v>12</v>
      </c>
      <c r="H9314">
        <v>15</v>
      </c>
      <c r="I9314">
        <v>1</v>
      </c>
      <c r="J9314">
        <v>0</v>
      </c>
      <c r="K9314">
        <v>58.33</v>
      </c>
      <c r="L9314" s="16" t="s">
        <v>20</v>
      </c>
      <c r="M9314" s="17">
        <v>42854</v>
      </c>
      <c r="N9314" s="16" t="s">
        <v>15806</v>
      </c>
    </row>
    <row r="9315" spans="1:14" x14ac:dyDescent="0.25">
      <c r="A9315" s="16" t="s">
        <v>5423</v>
      </c>
      <c r="B9315" t="s">
        <v>1180</v>
      </c>
      <c r="C9315" s="16" t="s">
        <v>2894</v>
      </c>
      <c r="D9315">
        <v>1261</v>
      </c>
      <c r="E9315" s="16" t="s">
        <v>5431</v>
      </c>
      <c r="F9315">
        <v>3</v>
      </c>
      <c r="G9315">
        <v>7</v>
      </c>
      <c r="H9315">
        <v>11</v>
      </c>
      <c r="I9315">
        <v>0</v>
      </c>
      <c r="J9315">
        <v>0</v>
      </c>
      <c r="K9315">
        <v>42.85</v>
      </c>
      <c r="L9315" s="16" t="s">
        <v>16</v>
      </c>
      <c r="M9315" s="17">
        <v>42854</v>
      </c>
      <c r="N9315" s="16" t="s">
        <v>15807</v>
      </c>
    </row>
    <row r="9316" spans="1:14" x14ac:dyDescent="0.25">
      <c r="A9316" s="16" t="s">
        <v>5423</v>
      </c>
      <c r="B9316" t="s">
        <v>1180</v>
      </c>
      <c r="C9316" s="16" t="s">
        <v>1953</v>
      </c>
      <c r="D9316">
        <v>1197</v>
      </c>
      <c r="E9316" s="16" t="s">
        <v>5432</v>
      </c>
      <c r="F9316">
        <v>1</v>
      </c>
      <c r="G9316">
        <v>7</v>
      </c>
      <c r="H9316">
        <v>4</v>
      </c>
      <c r="I9316">
        <v>0</v>
      </c>
      <c r="J9316">
        <v>0</v>
      </c>
      <c r="K9316">
        <v>14.28</v>
      </c>
      <c r="L9316" s="16" t="s">
        <v>16</v>
      </c>
      <c r="M9316" s="17">
        <v>42854</v>
      </c>
      <c r="N9316" s="16" t="s">
        <v>15808</v>
      </c>
    </row>
    <row r="9317" spans="1:14" x14ac:dyDescent="0.25">
      <c r="A9317" s="16" t="s">
        <v>5433</v>
      </c>
      <c r="B9317" t="s">
        <v>2336</v>
      </c>
      <c r="C9317" s="16" t="s">
        <v>3315</v>
      </c>
      <c r="D9317">
        <v>1289</v>
      </c>
      <c r="E9317" s="16" t="s">
        <v>5434</v>
      </c>
      <c r="F9317">
        <v>2</v>
      </c>
      <c r="G9317">
        <v>4</v>
      </c>
      <c r="H9317">
        <v>6</v>
      </c>
      <c r="I9317">
        <v>0</v>
      </c>
      <c r="J9317">
        <v>0</v>
      </c>
      <c r="K9317">
        <v>50</v>
      </c>
      <c r="L9317" s="16" t="s">
        <v>16</v>
      </c>
      <c r="M9317" s="17">
        <v>42855</v>
      </c>
      <c r="N9317" s="16" t="s">
        <v>15809</v>
      </c>
    </row>
    <row r="9318" spans="1:14" x14ac:dyDescent="0.25">
      <c r="A9318" s="16" t="s">
        <v>5433</v>
      </c>
      <c r="B9318" t="s">
        <v>2336</v>
      </c>
      <c r="C9318" s="16" t="s">
        <v>558</v>
      </c>
      <c r="D9318">
        <v>1099</v>
      </c>
      <c r="E9318" s="16" t="s">
        <v>26</v>
      </c>
      <c r="F9318">
        <v>4</v>
      </c>
      <c r="G9318">
        <v>9</v>
      </c>
      <c r="H9318">
        <v>17</v>
      </c>
      <c r="I9318">
        <v>0</v>
      </c>
      <c r="J9318">
        <v>0</v>
      </c>
      <c r="K9318">
        <v>44.44</v>
      </c>
      <c r="L9318" s="16" t="s">
        <v>16</v>
      </c>
      <c r="M9318" s="17">
        <v>42855</v>
      </c>
      <c r="N9318" s="16" t="s">
        <v>15810</v>
      </c>
    </row>
    <row r="9319" spans="1:14" x14ac:dyDescent="0.25">
      <c r="A9319" s="16" t="s">
        <v>5433</v>
      </c>
      <c r="B9319" t="s">
        <v>2336</v>
      </c>
      <c r="C9319" s="16" t="s">
        <v>5344</v>
      </c>
      <c r="D9319">
        <v>1399</v>
      </c>
      <c r="E9319" s="16" t="s">
        <v>3743</v>
      </c>
      <c r="F9319">
        <v>11</v>
      </c>
      <c r="G9319">
        <v>20</v>
      </c>
      <c r="H9319">
        <v>25</v>
      </c>
      <c r="I9319">
        <v>1</v>
      </c>
      <c r="J9319">
        <v>0</v>
      </c>
      <c r="K9319">
        <v>55</v>
      </c>
      <c r="L9319" s="16" t="s">
        <v>16</v>
      </c>
      <c r="M9319" s="17">
        <v>42855</v>
      </c>
      <c r="N9319" s="16" t="s">
        <v>15811</v>
      </c>
    </row>
    <row r="9320" spans="1:14" x14ac:dyDescent="0.25">
      <c r="A9320" s="16" t="s">
        <v>5433</v>
      </c>
      <c r="B9320" t="s">
        <v>2336</v>
      </c>
      <c r="C9320" s="16" t="s">
        <v>4951</v>
      </c>
      <c r="D9320">
        <v>1374</v>
      </c>
      <c r="E9320" s="16" t="s">
        <v>26</v>
      </c>
      <c r="F9320">
        <v>16</v>
      </c>
      <c r="G9320">
        <v>20</v>
      </c>
      <c r="H9320">
        <v>32</v>
      </c>
      <c r="I9320">
        <v>1</v>
      </c>
      <c r="J9320">
        <v>0</v>
      </c>
      <c r="K9320">
        <v>80</v>
      </c>
      <c r="L9320" s="16" t="s">
        <v>16</v>
      </c>
      <c r="M9320" s="17">
        <v>42855</v>
      </c>
      <c r="N9320" s="16" t="s">
        <v>15812</v>
      </c>
    </row>
    <row r="9321" spans="1:14" x14ac:dyDescent="0.25">
      <c r="A9321" s="16" t="s">
        <v>5433</v>
      </c>
      <c r="B9321" t="s">
        <v>2336</v>
      </c>
      <c r="C9321" s="16" t="s">
        <v>4768</v>
      </c>
      <c r="D9321">
        <v>1361</v>
      </c>
      <c r="E9321" s="16" t="s">
        <v>26</v>
      </c>
      <c r="F9321">
        <v>50</v>
      </c>
      <c r="G9321">
        <v>27</v>
      </c>
      <c r="H9321">
        <v>32</v>
      </c>
      <c r="I9321">
        <v>6</v>
      </c>
      <c r="J9321">
        <v>3</v>
      </c>
      <c r="K9321">
        <v>185.18</v>
      </c>
      <c r="L9321" s="16" t="s">
        <v>16</v>
      </c>
      <c r="M9321" s="17">
        <v>42855</v>
      </c>
      <c r="N9321" s="16" t="s">
        <v>15813</v>
      </c>
    </row>
    <row r="9322" spans="1:14" x14ac:dyDescent="0.25">
      <c r="A9322" s="16" t="s">
        <v>5433</v>
      </c>
      <c r="B9322" t="s">
        <v>2336</v>
      </c>
      <c r="C9322" s="16" t="s">
        <v>2146</v>
      </c>
      <c r="D9322">
        <v>1187</v>
      </c>
      <c r="E9322" s="16" t="s">
        <v>1007</v>
      </c>
      <c r="F9322">
        <v>0</v>
      </c>
      <c r="G9322">
        <v>1</v>
      </c>
      <c r="H9322">
        <v>2</v>
      </c>
      <c r="I9322">
        <v>0</v>
      </c>
      <c r="J9322">
        <v>0</v>
      </c>
      <c r="K9322">
        <v>0</v>
      </c>
      <c r="L9322" s="16" t="s">
        <v>16</v>
      </c>
      <c r="M9322" s="17">
        <v>42855</v>
      </c>
      <c r="N9322" s="16" t="s">
        <v>15814</v>
      </c>
    </row>
    <row r="9323" spans="1:14" x14ac:dyDescent="0.25">
      <c r="A9323" s="16" t="s">
        <v>5433</v>
      </c>
      <c r="B9323" t="s">
        <v>2336</v>
      </c>
      <c r="C9323" s="16" t="s">
        <v>3375</v>
      </c>
      <c r="D9323">
        <v>1292</v>
      </c>
      <c r="E9323" s="16" t="s">
        <v>1295</v>
      </c>
      <c r="F9323">
        <v>2</v>
      </c>
      <c r="G9323">
        <v>5</v>
      </c>
      <c r="H9323">
        <v>2</v>
      </c>
      <c r="I9323">
        <v>0</v>
      </c>
      <c r="J9323">
        <v>0</v>
      </c>
      <c r="K9323">
        <v>40</v>
      </c>
      <c r="L9323" s="16" t="s">
        <v>16</v>
      </c>
      <c r="M9323" s="17">
        <v>42855</v>
      </c>
      <c r="N9323" s="16" t="s">
        <v>15815</v>
      </c>
    </row>
    <row r="9324" spans="1:14" x14ac:dyDescent="0.25">
      <c r="A9324" s="16" t="s">
        <v>5433</v>
      </c>
      <c r="B9324" t="s">
        <v>2336</v>
      </c>
      <c r="C9324" s="16" t="s">
        <v>3260</v>
      </c>
      <c r="D9324">
        <v>1279</v>
      </c>
      <c r="E9324" s="16" t="s">
        <v>164</v>
      </c>
      <c r="F9324">
        <v>11</v>
      </c>
      <c r="G9324">
        <v>10</v>
      </c>
      <c r="H9324">
        <v>28</v>
      </c>
      <c r="I9324">
        <v>0</v>
      </c>
      <c r="J9324">
        <v>1</v>
      </c>
      <c r="K9324">
        <v>110</v>
      </c>
      <c r="L9324" s="16" t="s">
        <v>40</v>
      </c>
      <c r="M9324" s="17">
        <v>42855</v>
      </c>
      <c r="N9324" s="16" t="s">
        <v>15816</v>
      </c>
    </row>
    <row r="9325" spans="1:14" x14ac:dyDescent="0.25">
      <c r="A9325" s="16" t="s">
        <v>5433</v>
      </c>
      <c r="B9325" t="s">
        <v>2336</v>
      </c>
      <c r="C9325" s="16" t="s">
        <v>4880</v>
      </c>
      <c r="D9325">
        <v>1367</v>
      </c>
      <c r="E9325" s="16" t="s">
        <v>3961</v>
      </c>
      <c r="F9325">
        <v>0</v>
      </c>
      <c r="G9325">
        <v>2</v>
      </c>
      <c r="H9325">
        <v>3</v>
      </c>
      <c r="I9325">
        <v>0</v>
      </c>
      <c r="J9325">
        <v>0</v>
      </c>
      <c r="K9325">
        <v>0</v>
      </c>
      <c r="L9325" s="16" t="s">
        <v>16</v>
      </c>
      <c r="M9325" s="17">
        <v>42855</v>
      </c>
      <c r="N9325" s="16" t="s">
        <v>15817</v>
      </c>
    </row>
    <row r="9326" spans="1:14" x14ac:dyDescent="0.25">
      <c r="A9326" s="16" t="s">
        <v>5433</v>
      </c>
      <c r="B9326" t="s">
        <v>2336</v>
      </c>
      <c r="C9326" s="16" t="s">
        <v>3393</v>
      </c>
      <c r="D9326">
        <v>1293</v>
      </c>
      <c r="E9326" s="16" t="s">
        <v>4753</v>
      </c>
      <c r="F9326">
        <v>5</v>
      </c>
      <c r="G9326">
        <v>14</v>
      </c>
      <c r="H9326">
        <v>14</v>
      </c>
      <c r="I9326">
        <v>1</v>
      </c>
      <c r="J9326">
        <v>0</v>
      </c>
      <c r="K9326">
        <v>35.71</v>
      </c>
      <c r="L9326" s="16" t="s">
        <v>16</v>
      </c>
      <c r="M9326" s="17">
        <v>42855</v>
      </c>
      <c r="N9326" s="16" t="s">
        <v>15818</v>
      </c>
    </row>
    <row r="9327" spans="1:14" x14ac:dyDescent="0.25">
      <c r="A9327" s="16" t="s">
        <v>5433</v>
      </c>
      <c r="B9327" t="s">
        <v>2336</v>
      </c>
      <c r="C9327" s="16" t="s">
        <v>3814</v>
      </c>
      <c r="D9327">
        <v>1317</v>
      </c>
      <c r="E9327" s="16" t="s">
        <v>2226</v>
      </c>
      <c r="F9327">
        <v>18</v>
      </c>
      <c r="G9327">
        <v>25</v>
      </c>
      <c r="H9327">
        <v>29</v>
      </c>
      <c r="I9327">
        <v>0</v>
      </c>
      <c r="J9327">
        <v>1</v>
      </c>
      <c r="K9327">
        <v>72</v>
      </c>
      <c r="L9327" s="16" t="s">
        <v>16</v>
      </c>
      <c r="M9327" s="17">
        <v>42855</v>
      </c>
      <c r="N9327" s="16" t="s">
        <v>15819</v>
      </c>
    </row>
    <row r="9328" spans="1:14" x14ac:dyDescent="0.25">
      <c r="A9328" s="16" t="s">
        <v>5433</v>
      </c>
      <c r="B9328" t="s">
        <v>2336</v>
      </c>
      <c r="C9328" s="16" t="s">
        <v>4859</v>
      </c>
      <c r="D9328">
        <v>1366</v>
      </c>
      <c r="E9328" s="16" t="s">
        <v>2710</v>
      </c>
      <c r="F9328">
        <v>3</v>
      </c>
      <c r="G9328">
        <v>6</v>
      </c>
      <c r="H9328">
        <v>16</v>
      </c>
      <c r="I9328">
        <v>0</v>
      </c>
      <c r="J9328">
        <v>0</v>
      </c>
      <c r="K9328">
        <v>50</v>
      </c>
      <c r="L9328" s="16" t="s">
        <v>20</v>
      </c>
      <c r="M9328" s="17">
        <v>42855</v>
      </c>
      <c r="N9328" s="16" t="s">
        <v>15820</v>
      </c>
    </row>
    <row r="9329" spans="1:19" x14ac:dyDescent="0.25">
      <c r="A9329" s="16" t="s">
        <v>5433</v>
      </c>
      <c r="B9329" t="s">
        <v>2336</v>
      </c>
      <c r="C9329" s="16" t="s">
        <v>4255</v>
      </c>
      <c r="D9329">
        <v>1339</v>
      </c>
      <c r="E9329" s="16" t="s">
        <v>5436</v>
      </c>
      <c r="F9329">
        <v>6</v>
      </c>
      <c r="G9329">
        <v>7</v>
      </c>
      <c r="H9329">
        <v>9</v>
      </c>
      <c r="I9329">
        <v>1</v>
      </c>
      <c r="J9329">
        <v>0</v>
      </c>
      <c r="K9329">
        <v>85.71</v>
      </c>
      <c r="L9329" s="16" t="s">
        <v>16</v>
      </c>
      <c r="M9329" s="17">
        <v>42855</v>
      </c>
      <c r="N9329" s="16" t="s">
        <v>15821</v>
      </c>
    </row>
    <row r="9330" spans="1:19" x14ac:dyDescent="0.25">
      <c r="A9330" s="16" t="s">
        <v>5437</v>
      </c>
      <c r="B9330" t="s">
        <v>592</v>
      </c>
      <c r="C9330" s="16" t="s">
        <v>59</v>
      </c>
      <c r="D9330">
        <v>1033</v>
      </c>
      <c r="E9330" s="16" t="s">
        <v>5438</v>
      </c>
      <c r="F9330">
        <v>12</v>
      </c>
      <c r="G9330">
        <v>13</v>
      </c>
      <c r="H9330">
        <v>23</v>
      </c>
      <c r="I9330">
        <v>0</v>
      </c>
      <c r="J9330">
        <v>0</v>
      </c>
      <c r="K9330">
        <v>92.3</v>
      </c>
      <c r="L9330" s="16" t="s">
        <v>16</v>
      </c>
      <c r="M9330" s="17">
        <v>42855</v>
      </c>
      <c r="N9330" s="16" t="s">
        <v>15822</v>
      </c>
      <c r="O9330" t="s">
        <v>6477</v>
      </c>
      <c r="P9330" t="s">
        <v>6478</v>
      </c>
      <c r="Q9330">
        <v>1</v>
      </c>
      <c r="R9330">
        <v>5</v>
      </c>
      <c r="S9330" t="s">
        <v>17705</v>
      </c>
    </row>
    <row r="9331" spans="1:19" x14ac:dyDescent="0.25">
      <c r="A9331" s="16" t="s">
        <v>5437</v>
      </c>
      <c r="B9331" t="s">
        <v>592</v>
      </c>
      <c r="C9331" s="16" t="s">
        <v>317</v>
      </c>
      <c r="D9331">
        <v>1105</v>
      </c>
      <c r="E9331" s="16" t="s">
        <v>499</v>
      </c>
      <c r="F9331">
        <v>39</v>
      </c>
      <c r="G9331">
        <v>29</v>
      </c>
      <c r="H9331">
        <v>40</v>
      </c>
      <c r="I9331">
        <v>3</v>
      </c>
      <c r="J9331">
        <v>0</v>
      </c>
      <c r="K9331">
        <v>134.47999999999999</v>
      </c>
      <c r="L9331" s="16" t="s">
        <v>16</v>
      </c>
      <c r="M9331" s="17">
        <v>42855</v>
      </c>
      <c r="N9331" s="16" t="s">
        <v>15823</v>
      </c>
      <c r="O9331" t="s">
        <v>6477</v>
      </c>
      <c r="P9331" t="s">
        <v>6478</v>
      </c>
      <c r="Q9331">
        <v>1</v>
      </c>
      <c r="R9331">
        <v>4</v>
      </c>
      <c r="S9331" t="s">
        <v>17705</v>
      </c>
    </row>
    <row r="9332" spans="1:19" x14ac:dyDescent="0.25">
      <c r="A9332" s="16" t="s">
        <v>5437</v>
      </c>
      <c r="B9332" t="s">
        <v>592</v>
      </c>
      <c r="C9332" s="16" t="s">
        <v>138</v>
      </c>
      <c r="D9332">
        <v>1020</v>
      </c>
      <c r="E9332" s="16" t="s">
        <v>5439</v>
      </c>
      <c r="F9332">
        <v>53</v>
      </c>
      <c r="G9332">
        <v>28</v>
      </c>
      <c r="H9332">
        <v>55</v>
      </c>
      <c r="I9332">
        <v>4</v>
      </c>
      <c r="J9332">
        <v>4</v>
      </c>
      <c r="K9332">
        <v>189.28</v>
      </c>
      <c r="L9332" s="16" t="s">
        <v>20</v>
      </c>
      <c r="M9332" s="17">
        <v>42855</v>
      </c>
      <c r="N9332" s="16" t="s">
        <v>15824</v>
      </c>
    </row>
    <row r="9333" spans="1:19" x14ac:dyDescent="0.25">
      <c r="A9333" s="16" t="s">
        <v>5437</v>
      </c>
      <c r="B9333" t="s">
        <v>592</v>
      </c>
      <c r="C9333" s="16" t="s">
        <v>5185</v>
      </c>
      <c r="D9333">
        <v>1387</v>
      </c>
      <c r="E9333" s="16" t="s">
        <v>26</v>
      </c>
      <c r="F9333">
        <v>6</v>
      </c>
      <c r="G9333">
        <v>3</v>
      </c>
      <c r="H9333">
        <v>5</v>
      </c>
      <c r="I9333">
        <v>1</v>
      </c>
      <c r="J9333">
        <v>0</v>
      </c>
      <c r="K9333">
        <v>200</v>
      </c>
      <c r="L9333" s="16" t="s">
        <v>16</v>
      </c>
      <c r="M9333" s="17">
        <v>42855</v>
      </c>
      <c r="N9333" s="16" t="s">
        <v>15825</v>
      </c>
      <c r="O9333" t="s">
        <v>6477</v>
      </c>
      <c r="P9333" t="s">
        <v>6478</v>
      </c>
      <c r="Q9333">
        <v>1</v>
      </c>
      <c r="R9333">
        <v>8</v>
      </c>
      <c r="S9333" t="s">
        <v>17705</v>
      </c>
    </row>
    <row r="9334" spans="1:19" x14ac:dyDescent="0.25">
      <c r="A9334" s="16" t="s">
        <v>5437</v>
      </c>
      <c r="B9334" t="s">
        <v>592</v>
      </c>
      <c r="C9334" s="16" t="s">
        <v>5260</v>
      </c>
      <c r="D9334">
        <v>1394</v>
      </c>
      <c r="E9334" s="16" t="s">
        <v>5440</v>
      </c>
      <c r="F9334">
        <v>18</v>
      </c>
      <c r="G9334">
        <v>15</v>
      </c>
      <c r="H9334">
        <v>19</v>
      </c>
      <c r="I9334">
        <v>1</v>
      </c>
      <c r="J9334">
        <v>1</v>
      </c>
      <c r="K9334">
        <v>120</v>
      </c>
      <c r="L9334" s="16" t="s">
        <v>16</v>
      </c>
      <c r="M9334" s="17">
        <v>42855</v>
      </c>
      <c r="N9334" s="16" t="s">
        <v>15826</v>
      </c>
      <c r="O9334" t="s">
        <v>6477</v>
      </c>
      <c r="P9334" t="s">
        <v>6478</v>
      </c>
      <c r="Q9334">
        <v>1</v>
      </c>
      <c r="R9334">
        <v>6</v>
      </c>
      <c r="S9334" t="s">
        <v>17705</v>
      </c>
    </row>
    <row r="9335" spans="1:19" x14ac:dyDescent="0.25">
      <c r="A9335" s="16" t="s">
        <v>5437</v>
      </c>
      <c r="B9335" t="s">
        <v>592</v>
      </c>
      <c r="C9335" s="16" t="s">
        <v>5403</v>
      </c>
      <c r="D9335">
        <v>1404</v>
      </c>
      <c r="E9335" s="16" t="s">
        <v>5441</v>
      </c>
      <c r="F9335">
        <v>16</v>
      </c>
      <c r="G9335">
        <v>17</v>
      </c>
      <c r="H9335">
        <v>28</v>
      </c>
      <c r="I9335">
        <v>1</v>
      </c>
      <c r="J9335">
        <v>0</v>
      </c>
      <c r="K9335">
        <v>94.11</v>
      </c>
      <c r="L9335" s="16" t="s">
        <v>16</v>
      </c>
      <c r="M9335" s="17">
        <v>42855</v>
      </c>
      <c r="N9335" s="16" t="s">
        <v>15827</v>
      </c>
      <c r="O9335" t="s">
        <v>6477</v>
      </c>
      <c r="P9335" t="s">
        <v>6478</v>
      </c>
      <c r="Q9335">
        <v>1</v>
      </c>
      <c r="R9335">
        <v>3</v>
      </c>
      <c r="S9335" t="s">
        <v>17705</v>
      </c>
    </row>
    <row r="9336" spans="1:19" x14ac:dyDescent="0.25">
      <c r="A9336" s="16" t="s">
        <v>5437</v>
      </c>
      <c r="B9336" t="s">
        <v>592</v>
      </c>
      <c r="C9336" s="16" t="s">
        <v>4275</v>
      </c>
      <c r="D9336">
        <v>1343</v>
      </c>
      <c r="E9336" s="16" t="s">
        <v>5442</v>
      </c>
      <c r="F9336">
        <v>40</v>
      </c>
      <c r="G9336">
        <v>25</v>
      </c>
      <c r="H9336">
        <v>39</v>
      </c>
      <c r="I9336">
        <v>5</v>
      </c>
      <c r="J9336">
        <v>0</v>
      </c>
      <c r="K9336">
        <v>160</v>
      </c>
      <c r="L9336" s="16" t="s">
        <v>16</v>
      </c>
      <c r="M9336" s="17">
        <v>42855</v>
      </c>
      <c r="N9336" s="16" t="s">
        <v>15828</v>
      </c>
    </row>
    <row r="9337" spans="1:19" x14ac:dyDescent="0.25">
      <c r="A9337" s="16" t="s">
        <v>5437</v>
      </c>
      <c r="B9337" t="s">
        <v>592</v>
      </c>
      <c r="C9337" s="16" t="s">
        <v>68</v>
      </c>
      <c r="D9337">
        <v>1003</v>
      </c>
      <c r="E9337" s="16" t="s">
        <v>5125</v>
      </c>
      <c r="F9337">
        <v>29</v>
      </c>
      <c r="G9337">
        <v>30</v>
      </c>
      <c r="H9337">
        <v>60</v>
      </c>
      <c r="I9337">
        <v>2</v>
      </c>
      <c r="J9337">
        <v>1</v>
      </c>
      <c r="K9337">
        <v>96.66</v>
      </c>
      <c r="L9337" s="16" t="s">
        <v>16</v>
      </c>
      <c r="M9337" s="17">
        <v>42855</v>
      </c>
      <c r="N9337" s="16" t="s">
        <v>15829</v>
      </c>
    </row>
    <row r="9338" spans="1:19" x14ac:dyDescent="0.25">
      <c r="A9338" s="16" t="s">
        <v>5437</v>
      </c>
      <c r="B9338" t="s">
        <v>592</v>
      </c>
      <c r="C9338" s="16" t="s">
        <v>1119</v>
      </c>
      <c r="D9338">
        <v>1121</v>
      </c>
      <c r="E9338" s="16" t="s">
        <v>5226</v>
      </c>
      <c r="F9338">
        <v>126</v>
      </c>
      <c r="G9338">
        <v>59</v>
      </c>
      <c r="H9338">
        <v>80</v>
      </c>
      <c r="I9338">
        <v>10</v>
      </c>
      <c r="J9338">
        <v>8</v>
      </c>
      <c r="K9338">
        <v>213.55</v>
      </c>
      <c r="L9338" s="16" t="s">
        <v>40</v>
      </c>
      <c r="M9338" s="17">
        <v>42855</v>
      </c>
      <c r="N9338" s="16" t="s">
        <v>15830</v>
      </c>
    </row>
    <row r="9339" spans="1:19" x14ac:dyDescent="0.25">
      <c r="A9339" s="16" t="s">
        <v>5437</v>
      </c>
      <c r="B9339" t="s">
        <v>592</v>
      </c>
      <c r="C9339" s="16" t="s">
        <v>65</v>
      </c>
      <c r="D9339">
        <v>1048</v>
      </c>
      <c r="E9339" s="16" t="s">
        <v>5440</v>
      </c>
      <c r="F9339">
        <v>11</v>
      </c>
      <c r="G9339">
        <v>11</v>
      </c>
      <c r="H9339">
        <v>11</v>
      </c>
      <c r="I9339">
        <v>2</v>
      </c>
      <c r="J9339">
        <v>0</v>
      </c>
      <c r="K9339">
        <v>100</v>
      </c>
      <c r="L9339" s="16" t="s">
        <v>40</v>
      </c>
      <c r="M9339" s="17">
        <v>42855</v>
      </c>
      <c r="N9339" s="16" t="s">
        <v>15831</v>
      </c>
      <c r="O9339" t="s">
        <v>6477</v>
      </c>
      <c r="P9339" t="s">
        <v>6478</v>
      </c>
      <c r="Q9339">
        <v>1</v>
      </c>
      <c r="R9339">
        <v>2</v>
      </c>
      <c r="S9339" t="s">
        <v>17706</v>
      </c>
    </row>
    <row r="9340" spans="1:19" x14ac:dyDescent="0.25">
      <c r="A9340" s="16" t="s">
        <v>5437</v>
      </c>
      <c r="B9340" t="s">
        <v>592</v>
      </c>
      <c r="C9340" s="16" t="s">
        <v>2739</v>
      </c>
      <c r="D9340">
        <v>1253</v>
      </c>
      <c r="E9340" s="16" t="s">
        <v>5439</v>
      </c>
      <c r="F9340">
        <v>1</v>
      </c>
      <c r="G9340">
        <v>4</v>
      </c>
      <c r="H9340">
        <v>5</v>
      </c>
      <c r="I9340">
        <v>0</v>
      </c>
      <c r="J9340">
        <v>0</v>
      </c>
      <c r="K9340">
        <v>25</v>
      </c>
      <c r="L9340" s="16" t="s">
        <v>16</v>
      </c>
      <c r="M9340" s="17">
        <v>42855</v>
      </c>
      <c r="N9340" s="16" t="s">
        <v>15832</v>
      </c>
      <c r="O9340" t="s">
        <v>6477</v>
      </c>
      <c r="P9340" t="s">
        <v>6478</v>
      </c>
      <c r="Q9340">
        <v>1</v>
      </c>
      <c r="R9340">
        <v>1</v>
      </c>
      <c r="S9340" t="s">
        <v>17706</v>
      </c>
    </row>
    <row r="9341" spans="1:19" x14ac:dyDescent="0.25">
      <c r="A9341" s="16" t="s">
        <v>5437</v>
      </c>
      <c r="B9341" t="s">
        <v>592</v>
      </c>
      <c r="C9341" s="16" t="s">
        <v>87</v>
      </c>
      <c r="D9341">
        <v>1042</v>
      </c>
      <c r="E9341" s="16" t="s">
        <v>26</v>
      </c>
      <c r="F9341">
        <v>6</v>
      </c>
      <c r="G9341">
        <v>6</v>
      </c>
      <c r="H9341">
        <v>19</v>
      </c>
      <c r="I9341">
        <v>0</v>
      </c>
      <c r="J9341">
        <v>0</v>
      </c>
      <c r="K9341">
        <v>100</v>
      </c>
      <c r="L9341" s="16" t="s">
        <v>16</v>
      </c>
      <c r="M9341" s="17">
        <v>42855</v>
      </c>
      <c r="N9341" s="16" t="s">
        <v>15833</v>
      </c>
    </row>
    <row r="9342" spans="1:19" x14ac:dyDescent="0.25">
      <c r="A9342" s="16" t="s">
        <v>5443</v>
      </c>
      <c r="B9342" t="s">
        <v>1808</v>
      </c>
      <c r="C9342" s="16" t="s">
        <v>5002</v>
      </c>
      <c r="D9342">
        <v>1378</v>
      </c>
      <c r="E9342" s="16" t="s">
        <v>5444</v>
      </c>
      <c r="F9342">
        <v>27</v>
      </c>
      <c r="G9342">
        <v>28</v>
      </c>
      <c r="H9342">
        <v>44</v>
      </c>
      <c r="I9342">
        <v>4</v>
      </c>
      <c r="J9342">
        <v>0</v>
      </c>
      <c r="K9342">
        <v>96.42</v>
      </c>
      <c r="L9342" s="16" t="s">
        <v>16</v>
      </c>
      <c r="M9342" s="17">
        <v>42856</v>
      </c>
      <c r="N9342" s="16" t="s">
        <v>15834</v>
      </c>
    </row>
    <row r="9343" spans="1:19" x14ac:dyDescent="0.25">
      <c r="A9343" s="16" t="s">
        <v>5443</v>
      </c>
      <c r="B9343" t="s">
        <v>1808</v>
      </c>
      <c r="C9343" s="16" t="s">
        <v>118</v>
      </c>
      <c r="D9343">
        <v>1064</v>
      </c>
      <c r="E9343" s="16" t="s">
        <v>26</v>
      </c>
      <c r="F9343">
        <v>56</v>
      </c>
      <c r="G9343">
        <v>37</v>
      </c>
      <c r="H9343">
        <v>65</v>
      </c>
      <c r="I9343">
        <v>6</v>
      </c>
      <c r="J9343">
        <v>1</v>
      </c>
      <c r="K9343">
        <v>151.35</v>
      </c>
      <c r="L9343" s="16" t="s">
        <v>40</v>
      </c>
      <c r="M9343" s="17">
        <v>42856</v>
      </c>
      <c r="N9343" s="16" t="s">
        <v>15835</v>
      </c>
    </row>
    <row r="9344" spans="1:19" x14ac:dyDescent="0.25">
      <c r="A9344" s="16" t="s">
        <v>5443</v>
      </c>
      <c r="B9344" t="s">
        <v>1808</v>
      </c>
      <c r="C9344" s="16" t="s">
        <v>75</v>
      </c>
      <c r="D9344">
        <v>1010</v>
      </c>
      <c r="E9344" s="16" t="s">
        <v>5446</v>
      </c>
      <c r="F9344">
        <v>0</v>
      </c>
      <c r="G9344">
        <v>1</v>
      </c>
      <c r="H9344">
        <v>1</v>
      </c>
      <c r="I9344">
        <v>0</v>
      </c>
      <c r="J9344">
        <v>0</v>
      </c>
      <c r="K9344">
        <v>0</v>
      </c>
      <c r="L9344" s="16" t="s">
        <v>20</v>
      </c>
      <c r="M9344" s="17">
        <v>42856</v>
      </c>
      <c r="N9344" s="16" t="s">
        <v>15836</v>
      </c>
    </row>
    <row r="9345" spans="1:14" x14ac:dyDescent="0.25">
      <c r="A9345" s="16" t="s">
        <v>5443</v>
      </c>
      <c r="B9345" t="s">
        <v>1808</v>
      </c>
      <c r="C9345" s="16" t="s">
        <v>4679</v>
      </c>
      <c r="D9345">
        <v>1353</v>
      </c>
      <c r="E9345" s="16" t="s">
        <v>5444</v>
      </c>
      <c r="F9345">
        <v>33</v>
      </c>
      <c r="G9345">
        <v>21</v>
      </c>
      <c r="H9345">
        <v>37</v>
      </c>
      <c r="I9345">
        <v>4</v>
      </c>
      <c r="J9345">
        <v>1</v>
      </c>
      <c r="K9345">
        <v>157.13999999999999</v>
      </c>
      <c r="L9345" s="16" t="s">
        <v>16</v>
      </c>
      <c r="M9345" s="17">
        <v>42856</v>
      </c>
      <c r="N9345" s="16" t="s">
        <v>15837</v>
      </c>
    </row>
    <row r="9346" spans="1:14" x14ac:dyDescent="0.25">
      <c r="A9346" s="16" t="s">
        <v>5443</v>
      </c>
      <c r="B9346" t="s">
        <v>1808</v>
      </c>
      <c r="C9346" s="16" t="s">
        <v>915</v>
      </c>
      <c r="D9346">
        <v>1073</v>
      </c>
      <c r="E9346" s="16" t="s">
        <v>4705</v>
      </c>
      <c r="F9346">
        <v>9</v>
      </c>
      <c r="G9346">
        <v>8</v>
      </c>
      <c r="H9346">
        <v>17</v>
      </c>
      <c r="I9346">
        <v>1</v>
      </c>
      <c r="J9346">
        <v>0</v>
      </c>
      <c r="K9346">
        <v>112.5</v>
      </c>
      <c r="L9346" s="16" t="s">
        <v>16</v>
      </c>
      <c r="M9346" s="17">
        <v>42856</v>
      </c>
      <c r="N9346" s="16" t="s">
        <v>15838</v>
      </c>
    </row>
    <row r="9347" spans="1:14" x14ac:dyDescent="0.25">
      <c r="A9347" s="16" t="s">
        <v>5443</v>
      </c>
      <c r="B9347" t="s">
        <v>1808</v>
      </c>
      <c r="C9347" s="16" t="s">
        <v>4365</v>
      </c>
      <c r="D9347">
        <v>1346</v>
      </c>
      <c r="E9347" s="16" t="s">
        <v>26</v>
      </c>
      <c r="F9347">
        <v>14</v>
      </c>
      <c r="G9347">
        <v>9</v>
      </c>
      <c r="H9347">
        <v>18</v>
      </c>
      <c r="I9347">
        <v>0</v>
      </c>
      <c r="J9347">
        <v>1</v>
      </c>
      <c r="K9347">
        <v>155.55000000000001</v>
      </c>
      <c r="L9347" s="16" t="s">
        <v>16</v>
      </c>
      <c r="M9347" s="17">
        <v>42856</v>
      </c>
      <c r="N9347" s="16" t="s">
        <v>15839</v>
      </c>
    </row>
    <row r="9348" spans="1:14" x14ac:dyDescent="0.25">
      <c r="A9348" s="16" t="s">
        <v>5443</v>
      </c>
      <c r="B9348" t="s">
        <v>1808</v>
      </c>
      <c r="C9348" s="16" t="s">
        <v>1535</v>
      </c>
      <c r="D9348">
        <v>1183</v>
      </c>
      <c r="E9348" s="16" t="s">
        <v>5447</v>
      </c>
      <c r="F9348">
        <v>17</v>
      </c>
      <c r="G9348">
        <v>13</v>
      </c>
      <c r="H9348">
        <v>14</v>
      </c>
      <c r="I9348">
        <v>2</v>
      </c>
      <c r="J9348">
        <v>0</v>
      </c>
      <c r="K9348">
        <v>130.76</v>
      </c>
      <c r="L9348" s="16" t="s">
        <v>16</v>
      </c>
      <c r="M9348" s="17">
        <v>42856</v>
      </c>
      <c r="N9348" s="16" t="s">
        <v>15840</v>
      </c>
    </row>
    <row r="9349" spans="1:14" x14ac:dyDescent="0.25">
      <c r="A9349" s="16" t="s">
        <v>5443</v>
      </c>
      <c r="B9349" t="s">
        <v>1808</v>
      </c>
      <c r="C9349" s="16" t="s">
        <v>4735</v>
      </c>
      <c r="D9349">
        <v>1359</v>
      </c>
      <c r="E9349" s="16" t="s">
        <v>137</v>
      </c>
      <c r="F9349">
        <v>2</v>
      </c>
      <c r="G9349">
        <v>2</v>
      </c>
      <c r="H9349">
        <v>4</v>
      </c>
      <c r="I9349">
        <v>0</v>
      </c>
      <c r="J9349">
        <v>0</v>
      </c>
      <c r="K9349">
        <v>100</v>
      </c>
      <c r="L9349" s="16" t="s">
        <v>16</v>
      </c>
      <c r="M9349" s="17">
        <v>42856</v>
      </c>
      <c r="N9349" s="16" t="s">
        <v>15841</v>
      </c>
    </row>
    <row r="9350" spans="1:14" x14ac:dyDescent="0.25">
      <c r="A9350" s="16" t="s">
        <v>5443</v>
      </c>
      <c r="B9350" t="s">
        <v>1808</v>
      </c>
      <c r="C9350" s="16" t="s">
        <v>2091</v>
      </c>
      <c r="D9350">
        <v>1181</v>
      </c>
      <c r="E9350" s="16" t="s">
        <v>2942</v>
      </c>
      <c r="F9350">
        <v>0</v>
      </c>
      <c r="G9350">
        <v>0</v>
      </c>
      <c r="H9350">
        <v>1</v>
      </c>
      <c r="I9350">
        <v>0</v>
      </c>
      <c r="J9350">
        <v>0</v>
      </c>
      <c r="K9350">
        <v>0</v>
      </c>
      <c r="L9350" s="16" t="s">
        <v>16</v>
      </c>
      <c r="M9350" s="17">
        <v>42856</v>
      </c>
      <c r="N9350" s="16" t="s">
        <v>15842</v>
      </c>
    </row>
    <row r="9351" spans="1:14" x14ac:dyDescent="0.25">
      <c r="A9351" s="16" t="s">
        <v>5443</v>
      </c>
      <c r="B9351" t="s">
        <v>1808</v>
      </c>
      <c r="C9351" s="16" t="s">
        <v>4791</v>
      </c>
      <c r="D9351">
        <v>1363</v>
      </c>
      <c r="E9351" s="16" t="s">
        <v>5188</v>
      </c>
      <c r="F9351">
        <v>12</v>
      </c>
      <c r="G9351">
        <v>15</v>
      </c>
      <c r="H9351">
        <v>30</v>
      </c>
      <c r="I9351">
        <v>1</v>
      </c>
      <c r="J9351">
        <v>0</v>
      </c>
      <c r="K9351">
        <v>80</v>
      </c>
      <c r="L9351" s="16" t="s">
        <v>16</v>
      </c>
      <c r="M9351" s="17">
        <v>42856</v>
      </c>
      <c r="N9351" s="16" t="s">
        <v>15843</v>
      </c>
    </row>
    <row r="9352" spans="1:14" x14ac:dyDescent="0.25">
      <c r="A9352" s="16" t="s">
        <v>5443</v>
      </c>
      <c r="B9352" t="s">
        <v>1808</v>
      </c>
      <c r="C9352" s="16" t="s">
        <v>380</v>
      </c>
      <c r="D9352">
        <v>1074</v>
      </c>
      <c r="E9352" s="16" t="s">
        <v>5448</v>
      </c>
      <c r="F9352">
        <v>43</v>
      </c>
      <c r="G9352">
        <v>27</v>
      </c>
      <c r="H9352">
        <v>30</v>
      </c>
      <c r="I9352">
        <v>3</v>
      </c>
      <c r="J9352">
        <v>3</v>
      </c>
      <c r="K9352">
        <v>159.25</v>
      </c>
      <c r="L9352" s="16" t="s">
        <v>16</v>
      </c>
      <c r="M9352" s="17">
        <v>42856</v>
      </c>
      <c r="N9352" s="16" t="s">
        <v>15844</v>
      </c>
    </row>
    <row r="9353" spans="1:14" x14ac:dyDescent="0.25">
      <c r="A9353" s="16" t="s">
        <v>5443</v>
      </c>
      <c r="B9353" t="s">
        <v>1808</v>
      </c>
      <c r="C9353" s="16" t="s">
        <v>21</v>
      </c>
      <c r="D9353">
        <v>1024</v>
      </c>
      <c r="E9353" s="16" t="s">
        <v>5449</v>
      </c>
      <c r="F9353">
        <v>20</v>
      </c>
      <c r="G9353">
        <v>14</v>
      </c>
      <c r="H9353">
        <v>24</v>
      </c>
      <c r="I9353">
        <v>0</v>
      </c>
      <c r="J9353">
        <v>2</v>
      </c>
      <c r="K9353">
        <v>142.85</v>
      </c>
      <c r="L9353" s="16" t="s">
        <v>40</v>
      </c>
      <c r="M9353" s="17">
        <v>42856</v>
      </c>
      <c r="N9353" s="16" t="s">
        <v>15845</v>
      </c>
    </row>
    <row r="9354" spans="1:14" x14ac:dyDescent="0.25">
      <c r="A9354" s="16" t="s">
        <v>5443</v>
      </c>
      <c r="B9354" t="s">
        <v>1808</v>
      </c>
      <c r="C9354" s="16" t="s">
        <v>1661</v>
      </c>
      <c r="D9354">
        <v>1222</v>
      </c>
      <c r="E9354" s="16" t="s">
        <v>5450</v>
      </c>
      <c r="F9354">
        <v>17</v>
      </c>
      <c r="G9354">
        <v>13</v>
      </c>
      <c r="H9354">
        <v>16</v>
      </c>
      <c r="I9354">
        <v>3</v>
      </c>
      <c r="J9354">
        <v>0</v>
      </c>
      <c r="K9354">
        <v>130.76</v>
      </c>
      <c r="L9354" s="16" t="s">
        <v>16</v>
      </c>
      <c r="M9354" s="17">
        <v>42856</v>
      </c>
      <c r="N9354" s="16" t="s">
        <v>15846</v>
      </c>
    </row>
    <row r="9355" spans="1:14" x14ac:dyDescent="0.25">
      <c r="A9355" s="16" t="s">
        <v>5443</v>
      </c>
      <c r="B9355" t="s">
        <v>1808</v>
      </c>
      <c r="C9355" s="16" t="s">
        <v>2894</v>
      </c>
      <c r="D9355">
        <v>1261</v>
      </c>
      <c r="E9355" s="16" t="s">
        <v>4649</v>
      </c>
      <c r="F9355">
        <v>35</v>
      </c>
      <c r="G9355">
        <v>23</v>
      </c>
      <c r="H9355">
        <v>30</v>
      </c>
      <c r="I9355">
        <v>1</v>
      </c>
      <c r="J9355">
        <v>3</v>
      </c>
      <c r="K9355">
        <v>152.16999999999999</v>
      </c>
      <c r="L9355" s="16" t="s">
        <v>16</v>
      </c>
      <c r="M9355" s="17">
        <v>42856</v>
      </c>
      <c r="N9355" s="16" t="s">
        <v>15847</v>
      </c>
    </row>
    <row r="9356" spans="1:14" x14ac:dyDescent="0.25">
      <c r="A9356" s="16" t="s">
        <v>5443</v>
      </c>
      <c r="B9356" t="s">
        <v>1808</v>
      </c>
      <c r="C9356" s="16" t="s">
        <v>5280</v>
      </c>
      <c r="D9356">
        <v>1395</v>
      </c>
      <c r="E9356" s="16" t="s">
        <v>26</v>
      </c>
      <c r="F9356">
        <v>0</v>
      </c>
      <c r="G9356">
        <v>1</v>
      </c>
      <c r="H9356">
        <v>3</v>
      </c>
      <c r="I9356">
        <v>0</v>
      </c>
      <c r="J9356">
        <v>0</v>
      </c>
      <c r="K9356">
        <v>0</v>
      </c>
      <c r="L9356" s="16" t="s">
        <v>16</v>
      </c>
      <c r="M9356" s="17">
        <v>42856</v>
      </c>
      <c r="N9356" s="16" t="s">
        <v>15848</v>
      </c>
    </row>
    <row r="9357" spans="1:14" x14ac:dyDescent="0.25">
      <c r="A9357" s="16" t="s">
        <v>5443</v>
      </c>
      <c r="B9357" t="s">
        <v>1808</v>
      </c>
      <c r="C9357" s="16" t="s">
        <v>1638</v>
      </c>
      <c r="D9357">
        <v>1195</v>
      </c>
      <c r="E9357" s="16" t="s">
        <v>4649</v>
      </c>
      <c r="F9357">
        <v>28</v>
      </c>
      <c r="G9357">
        <v>22</v>
      </c>
      <c r="H9357">
        <v>49</v>
      </c>
      <c r="I9357">
        <v>2</v>
      </c>
      <c r="J9357">
        <v>0</v>
      </c>
      <c r="K9357">
        <v>127.27</v>
      </c>
      <c r="L9357" s="16" t="s">
        <v>20</v>
      </c>
      <c r="M9357" s="17">
        <v>42856</v>
      </c>
      <c r="N9357" s="16" t="s">
        <v>15849</v>
      </c>
    </row>
    <row r="9358" spans="1:14" x14ac:dyDescent="0.25">
      <c r="A9358" s="16" t="s">
        <v>5443</v>
      </c>
      <c r="B9358" t="s">
        <v>1808</v>
      </c>
      <c r="C9358" s="16" t="s">
        <v>63</v>
      </c>
      <c r="D9358">
        <v>1182</v>
      </c>
      <c r="E9358" s="16" t="s">
        <v>4025</v>
      </c>
      <c r="F9358">
        <v>3</v>
      </c>
      <c r="G9358">
        <v>5</v>
      </c>
      <c r="H9358">
        <v>8</v>
      </c>
      <c r="I9358">
        <v>0</v>
      </c>
      <c r="J9358">
        <v>0</v>
      </c>
      <c r="K9358">
        <v>60</v>
      </c>
      <c r="L9358" s="16" t="s">
        <v>16</v>
      </c>
      <c r="M9358" s="17">
        <v>42856</v>
      </c>
      <c r="N9358" s="16" t="s">
        <v>15850</v>
      </c>
    </row>
    <row r="9359" spans="1:14" x14ac:dyDescent="0.25">
      <c r="A9359" s="16" t="s">
        <v>5451</v>
      </c>
      <c r="B9359" t="s">
        <v>1798</v>
      </c>
      <c r="C9359" s="16" t="s">
        <v>292</v>
      </c>
      <c r="D9359">
        <v>1111</v>
      </c>
      <c r="E9359" s="16" t="s">
        <v>5452</v>
      </c>
      <c r="F9359">
        <v>4</v>
      </c>
      <c r="G9359">
        <v>4</v>
      </c>
      <c r="H9359">
        <v>3</v>
      </c>
      <c r="I9359">
        <v>1</v>
      </c>
      <c r="J9359">
        <v>0</v>
      </c>
      <c r="K9359">
        <v>100</v>
      </c>
      <c r="L9359" s="16" t="s">
        <v>16</v>
      </c>
      <c r="M9359" s="17">
        <v>42856</v>
      </c>
      <c r="N9359" s="16" t="s">
        <v>15851</v>
      </c>
    </row>
    <row r="9360" spans="1:14" x14ac:dyDescent="0.25">
      <c r="A9360" s="16" t="s">
        <v>5451</v>
      </c>
      <c r="B9360" t="s">
        <v>1798</v>
      </c>
      <c r="C9360" s="16" t="s">
        <v>5207</v>
      </c>
      <c r="D9360">
        <v>1388</v>
      </c>
      <c r="E9360" s="16" t="s">
        <v>4001</v>
      </c>
      <c r="F9360">
        <v>6</v>
      </c>
      <c r="G9360">
        <v>7</v>
      </c>
      <c r="H9360">
        <v>28</v>
      </c>
      <c r="I9360">
        <v>1</v>
      </c>
      <c r="J9360">
        <v>0</v>
      </c>
      <c r="K9360">
        <v>85.71</v>
      </c>
      <c r="L9360" s="16" t="s">
        <v>16</v>
      </c>
      <c r="M9360" s="17">
        <v>42856</v>
      </c>
      <c r="N9360" s="16" t="s">
        <v>15852</v>
      </c>
    </row>
    <row r="9361" spans="1:14" x14ac:dyDescent="0.25">
      <c r="A9361" s="16" t="s">
        <v>5451</v>
      </c>
      <c r="B9361" t="s">
        <v>1798</v>
      </c>
      <c r="C9361" s="16" t="s">
        <v>5198</v>
      </c>
      <c r="D9361">
        <v>1386</v>
      </c>
      <c r="E9361" s="16" t="s">
        <v>26</v>
      </c>
      <c r="F9361">
        <v>2</v>
      </c>
      <c r="G9361">
        <v>5</v>
      </c>
      <c r="H9361">
        <v>10</v>
      </c>
      <c r="I9361">
        <v>0</v>
      </c>
      <c r="J9361">
        <v>0</v>
      </c>
      <c r="K9361">
        <v>40</v>
      </c>
      <c r="L9361" s="16" t="s">
        <v>16</v>
      </c>
      <c r="M9361" s="17">
        <v>42856</v>
      </c>
      <c r="N9361" s="16" t="s">
        <v>15853</v>
      </c>
    </row>
    <row r="9362" spans="1:14" x14ac:dyDescent="0.25">
      <c r="A9362" s="16" t="s">
        <v>5451</v>
      </c>
      <c r="B9362" t="s">
        <v>1798</v>
      </c>
      <c r="C9362" s="16" t="s">
        <v>5417</v>
      </c>
      <c r="D9362">
        <v>1405</v>
      </c>
      <c r="E9362" s="16" t="s">
        <v>1958</v>
      </c>
      <c r="F9362">
        <v>0</v>
      </c>
      <c r="G9362">
        <v>1</v>
      </c>
      <c r="H9362">
        <v>1</v>
      </c>
      <c r="I9362">
        <v>0</v>
      </c>
      <c r="J9362">
        <v>0</v>
      </c>
      <c r="K9362">
        <v>0</v>
      </c>
      <c r="L9362" s="16" t="s">
        <v>16</v>
      </c>
      <c r="M9362" s="17">
        <v>42856</v>
      </c>
      <c r="N9362" s="16" t="s">
        <v>15854</v>
      </c>
    </row>
    <row r="9363" spans="1:14" x14ac:dyDescent="0.25">
      <c r="A9363" s="16" t="s">
        <v>5451</v>
      </c>
      <c r="B9363" t="s">
        <v>1798</v>
      </c>
      <c r="C9363" s="16" t="s">
        <v>2678</v>
      </c>
      <c r="D9363">
        <v>1242</v>
      </c>
      <c r="E9363" s="16" t="s">
        <v>5453</v>
      </c>
      <c r="F9363">
        <v>4</v>
      </c>
      <c r="G9363">
        <v>2</v>
      </c>
      <c r="H9363">
        <v>2</v>
      </c>
      <c r="I9363">
        <v>1</v>
      </c>
      <c r="J9363">
        <v>0</v>
      </c>
      <c r="K9363">
        <v>200</v>
      </c>
      <c r="L9363" s="16" t="s">
        <v>40</v>
      </c>
      <c r="M9363" s="17">
        <v>42856</v>
      </c>
      <c r="N9363" s="16" t="s">
        <v>15855</v>
      </c>
    </row>
    <row r="9364" spans="1:14" x14ac:dyDescent="0.25">
      <c r="A9364" s="16" t="s">
        <v>5451</v>
      </c>
      <c r="B9364" t="s">
        <v>1798</v>
      </c>
      <c r="C9364" s="16" t="s">
        <v>84</v>
      </c>
      <c r="D9364">
        <v>1014</v>
      </c>
      <c r="E9364" s="16" t="s">
        <v>5422</v>
      </c>
      <c r="F9364">
        <v>26</v>
      </c>
      <c r="G9364">
        <v>33</v>
      </c>
      <c r="H9364">
        <v>45</v>
      </c>
      <c r="I9364">
        <v>1</v>
      </c>
      <c r="J9364">
        <v>1</v>
      </c>
      <c r="K9364">
        <v>78.78</v>
      </c>
      <c r="L9364" s="16" t="s">
        <v>20</v>
      </c>
      <c r="M9364" s="17">
        <v>42856</v>
      </c>
      <c r="N9364" s="16" t="s">
        <v>15856</v>
      </c>
    </row>
    <row r="9365" spans="1:14" x14ac:dyDescent="0.25">
      <c r="A9365" s="16" t="s">
        <v>5451</v>
      </c>
      <c r="B9365" t="s">
        <v>1798</v>
      </c>
      <c r="C9365" s="16" t="s">
        <v>2008</v>
      </c>
      <c r="D9365">
        <v>1160</v>
      </c>
      <c r="E9365" s="16" t="s">
        <v>26</v>
      </c>
      <c r="F9365">
        <v>17</v>
      </c>
      <c r="G9365">
        <v>8</v>
      </c>
      <c r="H9365">
        <v>20</v>
      </c>
      <c r="I9365">
        <v>1</v>
      </c>
      <c r="J9365">
        <v>1</v>
      </c>
      <c r="K9365">
        <v>212.5</v>
      </c>
      <c r="L9365" s="16" t="s">
        <v>16</v>
      </c>
      <c r="M9365" s="17">
        <v>42856</v>
      </c>
      <c r="N9365" s="16" t="s">
        <v>15857</v>
      </c>
    </row>
    <row r="9366" spans="1:14" x14ac:dyDescent="0.25">
      <c r="A9366" s="16" t="s">
        <v>5451</v>
      </c>
      <c r="B9366" t="s">
        <v>1798</v>
      </c>
      <c r="C9366" s="16" t="s">
        <v>279</v>
      </c>
      <c r="D9366">
        <v>1077</v>
      </c>
      <c r="E9366" s="16" t="s">
        <v>5309</v>
      </c>
      <c r="F9366">
        <v>0</v>
      </c>
      <c r="G9366">
        <v>2</v>
      </c>
      <c r="H9366">
        <v>2</v>
      </c>
      <c r="I9366">
        <v>0</v>
      </c>
      <c r="J9366">
        <v>0</v>
      </c>
      <c r="K9366">
        <v>0</v>
      </c>
      <c r="L9366" s="16" t="s">
        <v>16</v>
      </c>
      <c r="M9366" s="17">
        <v>42856</v>
      </c>
      <c r="N9366" s="16" t="s">
        <v>15858</v>
      </c>
    </row>
    <row r="9367" spans="1:14" x14ac:dyDescent="0.25">
      <c r="A9367" s="16" t="s">
        <v>5451</v>
      </c>
      <c r="B9367" t="s">
        <v>1798</v>
      </c>
      <c r="C9367" s="16" t="s">
        <v>5158</v>
      </c>
      <c r="D9367">
        <v>1383</v>
      </c>
      <c r="E9367" s="16" t="s">
        <v>26</v>
      </c>
      <c r="F9367">
        <v>103</v>
      </c>
      <c r="G9367">
        <v>63</v>
      </c>
      <c r="H9367">
        <v>85</v>
      </c>
      <c r="I9367">
        <v>7</v>
      </c>
      <c r="J9367">
        <v>6</v>
      </c>
      <c r="K9367">
        <v>163.49</v>
      </c>
      <c r="L9367" s="16" t="s">
        <v>16</v>
      </c>
      <c r="M9367" s="17">
        <v>42856</v>
      </c>
      <c r="N9367" s="16" t="s">
        <v>15859</v>
      </c>
    </row>
    <row r="9368" spans="1:14" x14ac:dyDescent="0.25">
      <c r="A9368" s="16" t="s">
        <v>5451</v>
      </c>
      <c r="B9368" t="s">
        <v>1798</v>
      </c>
      <c r="C9368" s="16" t="s">
        <v>77</v>
      </c>
      <c r="D9368">
        <v>1012</v>
      </c>
      <c r="E9368" s="16" t="s">
        <v>4938</v>
      </c>
      <c r="F9368">
        <v>8</v>
      </c>
      <c r="G9368">
        <v>8</v>
      </c>
      <c r="H9368">
        <v>12</v>
      </c>
      <c r="I9368">
        <v>0</v>
      </c>
      <c r="J9368">
        <v>0</v>
      </c>
      <c r="K9368">
        <v>100</v>
      </c>
      <c r="L9368" s="16" t="s">
        <v>40</v>
      </c>
      <c r="M9368" s="17">
        <v>42856</v>
      </c>
      <c r="N9368" s="16" t="s">
        <v>15860</v>
      </c>
    </row>
    <row r="9369" spans="1:14" x14ac:dyDescent="0.25">
      <c r="A9369" s="16" t="s">
        <v>5451</v>
      </c>
      <c r="B9369" t="s">
        <v>1798</v>
      </c>
      <c r="C9369" s="16" t="s">
        <v>1920</v>
      </c>
      <c r="D9369">
        <v>1166</v>
      </c>
      <c r="E9369" s="16" t="s">
        <v>5171</v>
      </c>
      <c r="F9369">
        <v>13</v>
      </c>
      <c r="G9369">
        <v>6</v>
      </c>
      <c r="H9369">
        <v>8</v>
      </c>
      <c r="I9369">
        <v>1</v>
      </c>
      <c r="J9369">
        <v>1</v>
      </c>
      <c r="K9369">
        <v>216.66</v>
      </c>
      <c r="L9369" s="16" t="s">
        <v>16</v>
      </c>
      <c r="M9369" s="17">
        <v>42856</v>
      </c>
      <c r="N9369" s="16" t="s">
        <v>15861</v>
      </c>
    </row>
    <row r="9370" spans="1:14" x14ac:dyDescent="0.25">
      <c r="A9370" s="16" t="s">
        <v>5451</v>
      </c>
      <c r="B9370" t="s">
        <v>1798</v>
      </c>
      <c r="C9370" s="16" t="s">
        <v>4695</v>
      </c>
      <c r="D9370">
        <v>1356</v>
      </c>
      <c r="E9370" s="16" t="s">
        <v>5454</v>
      </c>
      <c r="F9370">
        <v>31</v>
      </c>
      <c r="G9370">
        <v>24</v>
      </c>
      <c r="H9370">
        <v>25</v>
      </c>
      <c r="I9370">
        <v>3</v>
      </c>
      <c r="J9370">
        <v>2</v>
      </c>
      <c r="K9370">
        <v>129.16</v>
      </c>
      <c r="L9370" s="16" t="s">
        <v>16</v>
      </c>
      <c r="M9370" s="17">
        <v>42856</v>
      </c>
      <c r="N9370" s="16" t="s">
        <v>15862</v>
      </c>
    </row>
    <row r="9371" spans="1:14" x14ac:dyDescent="0.25">
      <c r="A9371" s="16" t="s">
        <v>5451</v>
      </c>
      <c r="B9371" t="s">
        <v>1798</v>
      </c>
      <c r="C9371" s="16" t="s">
        <v>33</v>
      </c>
      <c r="D9371">
        <v>1050</v>
      </c>
      <c r="E9371" s="16" t="s">
        <v>5455</v>
      </c>
      <c r="F9371">
        <v>45</v>
      </c>
      <c r="G9371">
        <v>27</v>
      </c>
      <c r="H9371">
        <v>58</v>
      </c>
      <c r="I9371">
        <v>5</v>
      </c>
      <c r="J9371">
        <v>2</v>
      </c>
      <c r="K9371">
        <v>166.66</v>
      </c>
      <c r="L9371" s="16" t="s">
        <v>16</v>
      </c>
      <c r="M9371" s="17">
        <v>42856</v>
      </c>
      <c r="N9371" s="16" t="s">
        <v>15863</v>
      </c>
    </row>
    <row r="9372" spans="1:14" x14ac:dyDescent="0.25">
      <c r="A9372" s="16" t="s">
        <v>5451</v>
      </c>
      <c r="B9372" t="s">
        <v>1798</v>
      </c>
      <c r="C9372" s="16" t="s">
        <v>706</v>
      </c>
      <c r="D9372">
        <v>1088</v>
      </c>
      <c r="E9372" s="16" t="s">
        <v>4141</v>
      </c>
      <c r="F9372">
        <v>0</v>
      </c>
      <c r="G9372">
        <v>1</v>
      </c>
      <c r="H9372">
        <v>1</v>
      </c>
      <c r="I9372">
        <v>0</v>
      </c>
      <c r="J9372">
        <v>0</v>
      </c>
      <c r="K9372">
        <v>0</v>
      </c>
      <c r="L9372" s="16" t="s">
        <v>16</v>
      </c>
      <c r="M9372" s="17">
        <v>42856</v>
      </c>
      <c r="N9372" s="16" t="s">
        <v>15864</v>
      </c>
    </row>
    <row r="9373" spans="1:14" x14ac:dyDescent="0.25">
      <c r="A9373" s="16" t="s">
        <v>5451</v>
      </c>
      <c r="B9373" t="s">
        <v>1798</v>
      </c>
      <c r="C9373" s="16" t="s">
        <v>2689</v>
      </c>
      <c r="D9373">
        <v>1246</v>
      </c>
      <c r="E9373" s="16" t="s">
        <v>5456</v>
      </c>
      <c r="F9373">
        <v>6</v>
      </c>
      <c r="G9373">
        <v>7</v>
      </c>
      <c r="H9373">
        <v>12</v>
      </c>
      <c r="I9373">
        <v>0</v>
      </c>
      <c r="J9373">
        <v>0</v>
      </c>
      <c r="K9373">
        <v>85.71</v>
      </c>
      <c r="L9373" s="16" t="s">
        <v>16</v>
      </c>
      <c r="M9373" s="17">
        <v>42856</v>
      </c>
      <c r="N9373" s="16" t="s">
        <v>15865</v>
      </c>
    </row>
    <row r="9374" spans="1:14" x14ac:dyDescent="0.25">
      <c r="A9374" s="16" t="s">
        <v>5451</v>
      </c>
      <c r="B9374" t="s">
        <v>1798</v>
      </c>
      <c r="C9374" s="16" t="s">
        <v>424</v>
      </c>
      <c r="D9374">
        <v>1100</v>
      </c>
      <c r="E9374" s="16" t="s">
        <v>5391</v>
      </c>
      <c r="F9374">
        <v>1</v>
      </c>
      <c r="G9374">
        <v>2</v>
      </c>
      <c r="H9374">
        <v>2</v>
      </c>
      <c r="I9374">
        <v>0</v>
      </c>
      <c r="J9374">
        <v>0</v>
      </c>
      <c r="K9374">
        <v>50</v>
      </c>
      <c r="L9374" s="16" t="s">
        <v>16</v>
      </c>
      <c r="M9374" s="17">
        <v>42856</v>
      </c>
      <c r="N9374" s="16" t="s">
        <v>15866</v>
      </c>
    </row>
    <row r="9375" spans="1:14" x14ac:dyDescent="0.25">
      <c r="A9375" s="16" t="s">
        <v>5451</v>
      </c>
      <c r="B9375" t="s">
        <v>1798</v>
      </c>
      <c r="C9375" s="16" t="s">
        <v>283</v>
      </c>
      <c r="D9375">
        <v>1076</v>
      </c>
      <c r="E9375" s="16" t="s">
        <v>1987</v>
      </c>
      <c r="F9375">
        <v>29</v>
      </c>
      <c r="G9375">
        <v>26</v>
      </c>
      <c r="H9375">
        <v>49</v>
      </c>
      <c r="I9375">
        <v>3</v>
      </c>
      <c r="J9375">
        <v>0</v>
      </c>
      <c r="K9375">
        <v>111.53</v>
      </c>
      <c r="L9375" s="16" t="s">
        <v>20</v>
      </c>
      <c r="M9375" s="17">
        <v>42856</v>
      </c>
      <c r="N9375" s="16" t="s">
        <v>15867</v>
      </c>
    </row>
    <row r="9376" spans="1:14" x14ac:dyDescent="0.25">
      <c r="A9376" s="16" t="s">
        <v>5451</v>
      </c>
      <c r="B9376" t="s">
        <v>1798</v>
      </c>
      <c r="C9376" s="16" t="s">
        <v>53</v>
      </c>
      <c r="D9376">
        <v>1035</v>
      </c>
      <c r="E9376" s="16" t="s">
        <v>5380</v>
      </c>
      <c r="F9376">
        <v>19</v>
      </c>
      <c r="G9376">
        <v>12</v>
      </c>
      <c r="H9376">
        <v>15</v>
      </c>
      <c r="I9376">
        <v>3</v>
      </c>
      <c r="J9376">
        <v>0</v>
      </c>
      <c r="K9376">
        <v>158.33000000000001</v>
      </c>
      <c r="L9376" s="16" t="s">
        <v>16</v>
      </c>
      <c r="M9376" s="17">
        <v>42856</v>
      </c>
      <c r="N9376" s="16" t="s">
        <v>15868</v>
      </c>
    </row>
    <row r="9377" spans="1:19" x14ac:dyDescent="0.25">
      <c r="A9377" s="16" t="s">
        <v>5457</v>
      </c>
      <c r="B9377" t="s">
        <v>620</v>
      </c>
      <c r="C9377" s="16" t="s">
        <v>4859</v>
      </c>
      <c r="D9377">
        <v>1366</v>
      </c>
      <c r="E9377" s="16" t="s">
        <v>5458</v>
      </c>
      <c r="F9377">
        <v>34</v>
      </c>
      <c r="G9377">
        <v>20</v>
      </c>
      <c r="H9377">
        <v>36</v>
      </c>
      <c r="I9377">
        <v>4</v>
      </c>
      <c r="J9377">
        <v>1</v>
      </c>
      <c r="K9377">
        <v>170</v>
      </c>
      <c r="L9377" s="16" t="s">
        <v>20</v>
      </c>
      <c r="M9377" s="17">
        <v>42857</v>
      </c>
      <c r="N9377" s="16" t="s">
        <v>15869</v>
      </c>
    </row>
    <row r="9378" spans="1:19" x14ac:dyDescent="0.25">
      <c r="A9378" s="16" t="s">
        <v>5457</v>
      </c>
      <c r="B9378" t="s">
        <v>620</v>
      </c>
      <c r="C9378" s="16" t="s">
        <v>3260</v>
      </c>
      <c r="D9378">
        <v>1279</v>
      </c>
      <c r="E9378" s="16" t="s">
        <v>5460</v>
      </c>
      <c r="F9378">
        <v>39</v>
      </c>
      <c r="G9378">
        <v>20</v>
      </c>
      <c r="H9378">
        <v>39</v>
      </c>
      <c r="I9378">
        <v>5</v>
      </c>
      <c r="J9378">
        <v>2</v>
      </c>
      <c r="K9378">
        <v>195</v>
      </c>
      <c r="L9378" s="16" t="s">
        <v>40</v>
      </c>
      <c r="M9378" s="17">
        <v>42857</v>
      </c>
      <c r="N9378" s="16" t="s">
        <v>15870</v>
      </c>
    </row>
    <row r="9379" spans="1:19" x14ac:dyDescent="0.25">
      <c r="A9379" s="16" t="s">
        <v>5457</v>
      </c>
      <c r="B9379" t="s">
        <v>620</v>
      </c>
      <c r="C9379" s="16" t="s">
        <v>4255</v>
      </c>
      <c r="D9379">
        <v>1339</v>
      </c>
      <c r="E9379" s="16" t="s">
        <v>5461</v>
      </c>
      <c r="F9379">
        <v>33</v>
      </c>
      <c r="G9379">
        <v>25</v>
      </c>
      <c r="H9379">
        <v>35</v>
      </c>
      <c r="I9379">
        <v>1</v>
      </c>
      <c r="J9379">
        <v>2</v>
      </c>
      <c r="K9379">
        <v>132</v>
      </c>
      <c r="L9379" s="16" t="s">
        <v>16</v>
      </c>
      <c r="M9379" s="17">
        <v>42857</v>
      </c>
      <c r="N9379" s="16" t="s">
        <v>15871</v>
      </c>
    </row>
    <row r="9380" spans="1:19" x14ac:dyDescent="0.25">
      <c r="A9380" s="16" t="s">
        <v>5457</v>
      </c>
      <c r="B9380" t="s">
        <v>620</v>
      </c>
      <c r="C9380" s="16" t="s">
        <v>3375</v>
      </c>
      <c r="D9380">
        <v>1292</v>
      </c>
      <c r="E9380" s="16" t="s">
        <v>26</v>
      </c>
      <c r="F9380">
        <v>15</v>
      </c>
      <c r="G9380">
        <v>7</v>
      </c>
      <c r="H9380">
        <v>19</v>
      </c>
      <c r="I9380">
        <v>1</v>
      </c>
      <c r="J9380">
        <v>1</v>
      </c>
      <c r="K9380">
        <v>214.28</v>
      </c>
      <c r="L9380" s="16" t="s">
        <v>16</v>
      </c>
      <c r="M9380" s="17">
        <v>42857</v>
      </c>
      <c r="N9380" s="16" t="s">
        <v>15872</v>
      </c>
    </row>
    <row r="9381" spans="1:19" x14ac:dyDescent="0.25">
      <c r="A9381" s="16" t="s">
        <v>5457</v>
      </c>
      <c r="B9381" t="s">
        <v>620</v>
      </c>
      <c r="C9381" s="16" t="s">
        <v>3814</v>
      </c>
      <c r="D9381">
        <v>1317</v>
      </c>
      <c r="E9381" s="16" t="s">
        <v>26</v>
      </c>
      <c r="F9381">
        <v>41</v>
      </c>
      <c r="G9381">
        <v>24</v>
      </c>
      <c r="H9381">
        <v>38</v>
      </c>
      <c r="I9381">
        <v>2</v>
      </c>
      <c r="J9381">
        <v>3</v>
      </c>
      <c r="K9381">
        <v>170.83</v>
      </c>
      <c r="L9381" s="16" t="s">
        <v>16</v>
      </c>
      <c r="M9381" s="17">
        <v>42857</v>
      </c>
      <c r="N9381" s="16" t="s">
        <v>15873</v>
      </c>
    </row>
    <row r="9382" spans="1:19" x14ac:dyDescent="0.25">
      <c r="A9382" s="16" t="s">
        <v>5457</v>
      </c>
      <c r="B9382" t="s">
        <v>620</v>
      </c>
      <c r="C9382" s="16" t="s">
        <v>3393</v>
      </c>
      <c r="D9382">
        <v>1293</v>
      </c>
      <c r="E9382" s="16" t="s">
        <v>5462</v>
      </c>
      <c r="F9382">
        <v>24</v>
      </c>
      <c r="G9382">
        <v>19</v>
      </c>
      <c r="H9382">
        <v>19</v>
      </c>
      <c r="I9382">
        <v>2</v>
      </c>
      <c r="J9382">
        <v>1</v>
      </c>
      <c r="K9382">
        <v>126.31</v>
      </c>
      <c r="L9382" s="16" t="s">
        <v>16</v>
      </c>
      <c r="M9382" s="17">
        <v>42857</v>
      </c>
      <c r="N9382" s="16" t="s">
        <v>15874</v>
      </c>
    </row>
    <row r="9383" spans="1:19" x14ac:dyDescent="0.25">
      <c r="A9383" s="16" t="s">
        <v>5457</v>
      </c>
      <c r="B9383" t="s">
        <v>620</v>
      </c>
      <c r="C9383" s="16" t="s">
        <v>68</v>
      </c>
      <c r="D9383">
        <v>1003</v>
      </c>
      <c r="E9383" s="16" t="s">
        <v>5463</v>
      </c>
      <c r="F9383">
        <v>28</v>
      </c>
      <c r="G9383">
        <v>17</v>
      </c>
      <c r="H9383">
        <v>38</v>
      </c>
      <c r="I9383">
        <v>4</v>
      </c>
      <c r="J9383">
        <v>1</v>
      </c>
      <c r="K9383">
        <v>164.7</v>
      </c>
      <c r="L9383" s="16" t="s">
        <v>16</v>
      </c>
      <c r="M9383" s="17">
        <v>42857</v>
      </c>
      <c r="N9383" s="16" t="s">
        <v>15875</v>
      </c>
    </row>
    <row r="9384" spans="1:19" x14ac:dyDescent="0.25">
      <c r="A9384" s="16" t="s">
        <v>5457</v>
      </c>
      <c r="B9384" t="s">
        <v>620</v>
      </c>
      <c r="C9384" s="16" t="s">
        <v>1119</v>
      </c>
      <c r="D9384">
        <v>1121</v>
      </c>
      <c r="E9384" s="16" t="s">
        <v>3784</v>
      </c>
      <c r="F9384">
        <v>30</v>
      </c>
      <c r="G9384">
        <v>21</v>
      </c>
      <c r="H9384">
        <v>21</v>
      </c>
      <c r="I9384">
        <v>4</v>
      </c>
      <c r="J9384">
        <v>1</v>
      </c>
      <c r="K9384">
        <v>142.85</v>
      </c>
      <c r="L9384" s="16" t="s">
        <v>40</v>
      </c>
      <c r="M9384" s="17">
        <v>42857</v>
      </c>
      <c r="N9384" s="16" t="s">
        <v>15876</v>
      </c>
    </row>
    <row r="9385" spans="1:19" x14ac:dyDescent="0.25">
      <c r="A9385" s="16" t="s">
        <v>5457</v>
      </c>
      <c r="B9385" t="s">
        <v>620</v>
      </c>
      <c r="C9385" s="16" t="s">
        <v>4275</v>
      </c>
      <c r="D9385">
        <v>1343</v>
      </c>
      <c r="E9385" s="16" t="s">
        <v>4762</v>
      </c>
      <c r="F9385">
        <v>24</v>
      </c>
      <c r="G9385">
        <v>24</v>
      </c>
      <c r="H9385">
        <v>31</v>
      </c>
      <c r="I9385">
        <v>1</v>
      </c>
      <c r="J9385">
        <v>1</v>
      </c>
      <c r="K9385">
        <v>100</v>
      </c>
      <c r="L9385" s="16" t="s">
        <v>16</v>
      </c>
      <c r="M9385" s="17">
        <v>42857</v>
      </c>
      <c r="N9385" s="16" t="s">
        <v>15877</v>
      </c>
    </row>
    <row r="9386" spans="1:19" x14ac:dyDescent="0.25">
      <c r="A9386" s="16" t="s">
        <v>5457</v>
      </c>
      <c r="B9386" t="s">
        <v>620</v>
      </c>
      <c r="C9386" s="16" t="s">
        <v>869</v>
      </c>
      <c r="D9386">
        <v>1056</v>
      </c>
      <c r="E9386" s="16" t="s">
        <v>26</v>
      </c>
      <c r="F9386">
        <v>25</v>
      </c>
      <c r="G9386">
        <v>18</v>
      </c>
      <c r="H9386">
        <v>41</v>
      </c>
      <c r="I9386">
        <v>2</v>
      </c>
      <c r="J9386">
        <v>0</v>
      </c>
      <c r="K9386">
        <v>138.88</v>
      </c>
      <c r="L9386" s="16" t="s">
        <v>16</v>
      </c>
      <c r="M9386" s="17">
        <v>42857</v>
      </c>
      <c r="N9386" s="16" t="s">
        <v>15878</v>
      </c>
    </row>
    <row r="9387" spans="1:19" x14ac:dyDescent="0.25">
      <c r="A9387" s="16" t="s">
        <v>5457</v>
      </c>
      <c r="B9387" t="s">
        <v>620</v>
      </c>
      <c r="C9387" s="16" t="s">
        <v>87</v>
      </c>
      <c r="D9387">
        <v>1042</v>
      </c>
      <c r="E9387" s="16" t="s">
        <v>26</v>
      </c>
      <c r="F9387">
        <v>70</v>
      </c>
      <c r="G9387">
        <v>41</v>
      </c>
      <c r="H9387">
        <v>56</v>
      </c>
      <c r="I9387">
        <v>11</v>
      </c>
      <c r="J9387">
        <v>1</v>
      </c>
      <c r="K9387">
        <v>170.73</v>
      </c>
      <c r="L9387" s="16" t="s">
        <v>16</v>
      </c>
      <c r="M9387" s="17">
        <v>42857</v>
      </c>
      <c r="N9387" s="16" t="s">
        <v>15879</v>
      </c>
    </row>
    <row r="9388" spans="1:19" x14ac:dyDescent="0.25">
      <c r="A9388" s="16" t="s">
        <v>5464</v>
      </c>
      <c r="B9388">
        <v>41</v>
      </c>
      <c r="C9388" s="16" t="s">
        <v>5207</v>
      </c>
      <c r="D9388">
        <v>1388</v>
      </c>
      <c r="E9388" s="16" t="s">
        <v>5465</v>
      </c>
      <c r="F9388">
        <v>93</v>
      </c>
      <c r="G9388">
        <v>52</v>
      </c>
      <c r="H9388">
        <v>84</v>
      </c>
      <c r="I9388">
        <v>9</v>
      </c>
      <c r="J9388">
        <v>7</v>
      </c>
      <c r="K9388">
        <v>178.84</v>
      </c>
      <c r="L9388" s="16" t="s">
        <v>16</v>
      </c>
      <c r="M9388" s="17">
        <v>42858</v>
      </c>
      <c r="N9388" s="16" t="s">
        <v>15880</v>
      </c>
      <c r="O9388" t="s">
        <v>15445</v>
      </c>
      <c r="P9388" t="s">
        <v>15446</v>
      </c>
      <c r="Q9388">
        <v>1</v>
      </c>
      <c r="R9388">
        <v>2</v>
      </c>
      <c r="S9388" t="s">
        <v>17706</v>
      </c>
    </row>
    <row r="9389" spans="1:19" x14ac:dyDescent="0.25">
      <c r="A9389" s="16" t="s">
        <v>5464</v>
      </c>
      <c r="B9389">
        <v>41</v>
      </c>
      <c r="C9389" s="16" t="s">
        <v>2678</v>
      </c>
      <c r="D9389">
        <v>1242</v>
      </c>
      <c r="E9389" s="16" t="s">
        <v>5467</v>
      </c>
      <c r="F9389">
        <v>9</v>
      </c>
      <c r="G9389">
        <v>9</v>
      </c>
      <c r="H9389">
        <v>15</v>
      </c>
      <c r="I9389">
        <v>0</v>
      </c>
      <c r="J9389">
        <v>1</v>
      </c>
      <c r="K9389">
        <v>100</v>
      </c>
      <c r="L9389" s="16" t="s">
        <v>40</v>
      </c>
      <c r="M9389" s="17">
        <v>42858</v>
      </c>
      <c r="N9389" s="16" t="s">
        <v>15881</v>
      </c>
      <c r="O9389" t="s">
        <v>15445</v>
      </c>
      <c r="P9389" t="s">
        <v>15446</v>
      </c>
      <c r="Q9389">
        <v>1</v>
      </c>
      <c r="R9389">
        <v>3</v>
      </c>
      <c r="S9389" t="s">
        <v>17705</v>
      </c>
    </row>
    <row r="9390" spans="1:19" x14ac:dyDescent="0.25">
      <c r="A9390" s="16" t="s">
        <v>5464</v>
      </c>
      <c r="B9390">
        <v>41</v>
      </c>
      <c r="C9390" s="16" t="s">
        <v>1604</v>
      </c>
      <c r="D9390">
        <v>1167</v>
      </c>
      <c r="E9390" s="16" t="s">
        <v>26</v>
      </c>
      <c r="F9390">
        <v>2</v>
      </c>
      <c r="G9390">
        <v>2</v>
      </c>
      <c r="H9390">
        <v>2</v>
      </c>
      <c r="I9390">
        <v>0</v>
      </c>
      <c r="J9390">
        <v>0</v>
      </c>
      <c r="K9390">
        <v>100</v>
      </c>
      <c r="L9390" s="16" t="s">
        <v>16</v>
      </c>
      <c r="M9390" s="17">
        <v>42858</v>
      </c>
      <c r="N9390" s="16" t="s">
        <v>15882</v>
      </c>
    </row>
    <row r="9391" spans="1:19" x14ac:dyDescent="0.25">
      <c r="A9391" s="16" t="s">
        <v>5464</v>
      </c>
      <c r="B9391">
        <v>41</v>
      </c>
      <c r="C9391" s="16" t="s">
        <v>292</v>
      </c>
      <c r="D9391">
        <v>1111</v>
      </c>
      <c r="E9391" s="16" t="s">
        <v>5468</v>
      </c>
      <c r="F9391">
        <v>11</v>
      </c>
      <c r="G9391">
        <v>9</v>
      </c>
      <c r="H9391">
        <v>6</v>
      </c>
      <c r="I9391">
        <v>2</v>
      </c>
      <c r="J9391">
        <v>0</v>
      </c>
      <c r="K9391">
        <v>122.22</v>
      </c>
      <c r="L9391" s="16" t="s">
        <v>16</v>
      </c>
      <c r="M9391" s="17">
        <v>42858</v>
      </c>
      <c r="N9391" s="16" t="s">
        <v>15883</v>
      </c>
      <c r="O9391" t="s">
        <v>15445</v>
      </c>
      <c r="P9391" t="s">
        <v>15446</v>
      </c>
      <c r="Q9391">
        <v>1</v>
      </c>
      <c r="R9391">
        <v>1</v>
      </c>
      <c r="S9391" t="s">
        <v>17706</v>
      </c>
    </row>
    <row r="9392" spans="1:19" x14ac:dyDescent="0.25">
      <c r="A9392" s="16" t="s">
        <v>5464</v>
      </c>
      <c r="B9392">
        <v>41</v>
      </c>
      <c r="C9392" s="16" t="s">
        <v>279</v>
      </c>
      <c r="D9392">
        <v>1077</v>
      </c>
      <c r="E9392" s="16" t="s">
        <v>5467</v>
      </c>
      <c r="F9392">
        <v>8</v>
      </c>
      <c r="G9392">
        <v>9</v>
      </c>
      <c r="H9392">
        <v>15</v>
      </c>
      <c r="I9392">
        <v>1</v>
      </c>
      <c r="J9392">
        <v>0</v>
      </c>
      <c r="K9392">
        <v>88.88</v>
      </c>
      <c r="L9392" s="16" t="s">
        <v>16</v>
      </c>
      <c r="M9392" s="17">
        <v>42858</v>
      </c>
      <c r="N9392" s="16" t="s">
        <v>15884</v>
      </c>
      <c r="O9392" t="s">
        <v>15445</v>
      </c>
      <c r="P9392" t="s">
        <v>15446</v>
      </c>
      <c r="Q9392">
        <v>1</v>
      </c>
      <c r="R9392">
        <v>7</v>
      </c>
      <c r="S9392" t="s">
        <v>17705</v>
      </c>
    </row>
    <row r="9393" spans="1:19" x14ac:dyDescent="0.25">
      <c r="A9393" s="16" t="s">
        <v>5464</v>
      </c>
      <c r="B9393">
        <v>41</v>
      </c>
      <c r="C9393" s="16" t="s">
        <v>2008</v>
      </c>
      <c r="D9393">
        <v>1160</v>
      </c>
      <c r="E9393" s="16" t="s">
        <v>26</v>
      </c>
      <c r="F9393">
        <v>9</v>
      </c>
      <c r="G9393">
        <v>10</v>
      </c>
      <c r="H9393">
        <v>14</v>
      </c>
      <c r="I9393">
        <v>0</v>
      </c>
      <c r="J9393">
        <v>1</v>
      </c>
      <c r="K9393">
        <v>90</v>
      </c>
      <c r="L9393" s="16" t="s">
        <v>16</v>
      </c>
      <c r="M9393" s="17">
        <v>42858</v>
      </c>
      <c r="N9393" s="16" t="s">
        <v>15885</v>
      </c>
      <c r="O9393" t="s">
        <v>15445</v>
      </c>
      <c r="P9393" t="s">
        <v>15446</v>
      </c>
      <c r="Q9393">
        <v>1</v>
      </c>
      <c r="R9393">
        <v>6</v>
      </c>
      <c r="S9393" t="s">
        <v>17705</v>
      </c>
    </row>
    <row r="9394" spans="1:19" x14ac:dyDescent="0.25">
      <c r="A9394" s="16" t="s">
        <v>5464</v>
      </c>
      <c r="B9394">
        <v>41</v>
      </c>
      <c r="C9394" s="16" t="s">
        <v>5385</v>
      </c>
      <c r="D9394">
        <v>1401</v>
      </c>
      <c r="E9394" s="16" t="s">
        <v>26</v>
      </c>
      <c r="F9394">
        <v>1</v>
      </c>
      <c r="G9394">
        <v>3</v>
      </c>
      <c r="H9394">
        <v>4</v>
      </c>
      <c r="I9394">
        <v>0</v>
      </c>
      <c r="J9394">
        <v>0</v>
      </c>
      <c r="K9394">
        <v>33.33</v>
      </c>
      <c r="L9394" s="16" t="s">
        <v>16</v>
      </c>
      <c r="M9394" s="17">
        <v>42858</v>
      </c>
      <c r="N9394" s="16" t="s">
        <v>15886</v>
      </c>
      <c r="O9394" t="s">
        <v>15445</v>
      </c>
      <c r="P9394" t="s">
        <v>15446</v>
      </c>
      <c r="Q9394">
        <v>1</v>
      </c>
      <c r="R9394">
        <v>8</v>
      </c>
      <c r="S9394" t="s">
        <v>17705</v>
      </c>
    </row>
    <row r="9395" spans="1:19" x14ac:dyDescent="0.25">
      <c r="A9395" s="16" t="s">
        <v>5464</v>
      </c>
      <c r="B9395">
        <v>41</v>
      </c>
      <c r="C9395" s="16" t="s">
        <v>5158</v>
      </c>
      <c r="D9395">
        <v>1383</v>
      </c>
      <c r="E9395" s="16" t="s">
        <v>3197</v>
      </c>
      <c r="F9395">
        <v>14</v>
      </c>
      <c r="G9395">
        <v>15</v>
      </c>
      <c r="H9395">
        <v>24</v>
      </c>
      <c r="I9395">
        <v>1</v>
      </c>
      <c r="J9395">
        <v>0</v>
      </c>
      <c r="K9395">
        <v>93.33</v>
      </c>
      <c r="L9395" s="16" t="s">
        <v>16</v>
      </c>
      <c r="M9395" s="17">
        <v>42858</v>
      </c>
      <c r="N9395" s="16" t="s">
        <v>15887</v>
      </c>
      <c r="O9395" t="s">
        <v>15445</v>
      </c>
      <c r="P9395" t="s">
        <v>15446</v>
      </c>
      <c r="Q9395">
        <v>1</v>
      </c>
      <c r="R9395">
        <v>4</v>
      </c>
      <c r="S9395" t="s">
        <v>17705</v>
      </c>
    </row>
    <row r="9396" spans="1:19" x14ac:dyDescent="0.25">
      <c r="A9396" s="16" t="s">
        <v>5464</v>
      </c>
      <c r="B9396">
        <v>41</v>
      </c>
      <c r="C9396" s="16" t="s">
        <v>84</v>
      </c>
      <c r="D9396">
        <v>1014</v>
      </c>
      <c r="E9396" s="16" t="s">
        <v>5469</v>
      </c>
      <c r="F9396">
        <v>5</v>
      </c>
      <c r="G9396">
        <v>9</v>
      </c>
      <c r="H9396">
        <v>10</v>
      </c>
      <c r="I9396">
        <v>0</v>
      </c>
      <c r="J9396">
        <v>0</v>
      </c>
      <c r="K9396">
        <v>55.55</v>
      </c>
      <c r="L9396" s="16" t="s">
        <v>20</v>
      </c>
      <c r="M9396" s="17">
        <v>42858</v>
      </c>
      <c r="N9396" s="16" t="s">
        <v>15888</v>
      </c>
      <c r="O9396" t="s">
        <v>15445</v>
      </c>
      <c r="P9396" t="s">
        <v>15446</v>
      </c>
      <c r="Q9396">
        <v>1</v>
      </c>
      <c r="R9396">
        <v>5</v>
      </c>
      <c r="S9396" t="s">
        <v>17705</v>
      </c>
    </row>
    <row r="9397" spans="1:19" x14ac:dyDescent="0.25">
      <c r="A9397" s="16" t="s">
        <v>5464</v>
      </c>
      <c r="B9397">
        <v>41</v>
      </c>
      <c r="C9397" s="16" t="s">
        <v>5403</v>
      </c>
      <c r="D9397">
        <v>1404</v>
      </c>
      <c r="E9397" s="16" t="s">
        <v>5470</v>
      </c>
      <c r="F9397">
        <v>10</v>
      </c>
      <c r="G9397">
        <v>9</v>
      </c>
      <c r="H9397">
        <v>15</v>
      </c>
      <c r="I9397">
        <v>2</v>
      </c>
      <c r="J9397">
        <v>0</v>
      </c>
      <c r="K9397">
        <v>111.11</v>
      </c>
      <c r="L9397" s="16" t="s">
        <v>20</v>
      </c>
      <c r="M9397" s="17">
        <v>42858</v>
      </c>
      <c r="N9397" s="16" t="s">
        <v>15889</v>
      </c>
    </row>
    <row r="9398" spans="1:19" x14ac:dyDescent="0.25">
      <c r="A9398" s="16" t="s">
        <v>5464</v>
      </c>
      <c r="B9398">
        <v>41</v>
      </c>
      <c r="C9398" s="16" t="s">
        <v>317</v>
      </c>
      <c r="D9398">
        <v>1105</v>
      </c>
      <c r="E9398" s="16" t="s">
        <v>5471</v>
      </c>
      <c r="F9398">
        <v>37</v>
      </c>
      <c r="G9398">
        <v>32</v>
      </c>
      <c r="H9398">
        <v>45</v>
      </c>
      <c r="I9398">
        <v>4</v>
      </c>
      <c r="J9398">
        <v>1</v>
      </c>
      <c r="K9398">
        <v>115.62</v>
      </c>
      <c r="L9398" s="16" t="s">
        <v>16</v>
      </c>
      <c r="M9398" s="17">
        <v>42858</v>
      </c>
      <c r="N9398" s="16" t="s">
        <v>15890</v>
      </c>
    </row>
    <row r="9399" spans="1:19" x14ac:dyDescent="0.25">
      <c r="A9399" s="16" t="s">
        <v>5464</v>
      </c>
      <c r="B9399">
        <v>41</v>
      </c>
      <c r="C9399" s="16" t="s">
        <v>2739</v>
      </c>
      <c r="D9399">
        <v>1253</v>
      </c>
      <c r="E9399" s="16" t="s">
        <v>5377</v>
      </c>
      <c r="F9399">
        <v>0</v>
      </c>
      <c r="G9399">
        <v>6</v>
      </c>
      <c r="H9399">
        <v>4</v>
      </c>
      <c r="I9399">
        <v>0</v>
      </c>
      <c r="J9399">
        <v>0</v>
      </c>
      <c r="K9399">
        <v>0</v>
      </c>
      <c r="L9399" s="16" t="s">
        <v>16</v>
      </c>
      <c r="M9399" s="17">
        <v>42858</v>
      </c>
      <c r="N9399" s="16" t="s">
        <v>15891</v>
      </c>
    </row>
    <row r="9400" spans="1:19" x14ac:dyDescent="0.25">
      <c r="A9400" s="16" t="s">
        <v>5464</v>
      </c>
      <c r="B9400">
        <v>41</v>
      </c>
      <c r="C9400" s="16" t="s">
        <v>65</v>
      </c>
      <c r="D9400">
        <v>1048</v>
      </c>
      <c r="E9400" s="16" t="s">
        <v>5472</v>
      </c>
      <c r="F9400">
        <v>24</v>
      </c>
      <c r="G9400">
        <v>19</v>
      </c>
      <c r="H9400">
        <v>26</v>
      </c>
      <c r="I9400">
        <v>3</v>
      </c>
      <c r="J9400">
        <v>1</v>
      </c>
      <c r="K9400">
        <v>126.31</v>
      </c>
      <c r="L9400" s="16" t="s">
        <v>40</v>
      </c>
      <c r="M9400" s="17">
        <v>42858</v>
      </c>
      <c r="N9400" s="16" t="s">
        <v>15892</v>
      </c>
    </row>
    <row r="9401" spans="1:19" x14ac:dyDescent="0.25">
      <c r="A9401" s="16" t="s">
        <v>5464</v>
      </c>
      <c r="B9401">
        <v>41</v>
      </c>
      <c r="C9401" s="16" t="s">
        <v>59</v>
      </c>
      <c r="D9401">
        <v>1033</v>
      </c>
      <c r="E9401" s="16" t="s">
        <v>4289</v>
      </c>
      <c r="F9401">
        <v>4</v>
      </c>
      <c r="G9401">
        <v>9</v>
      </c>
      <c r="H9401">
        <v>16</v>
      </c>
      <c r="I9401">
        <v>0</v>
      </c>
      <c r="J9401">
        <v>0</v>
      </c>
      <c r="K9401">
        <v>44.44</v>
      </c>
      <c r="L9401" s="16" t="s">
        <v>16</v>
      </c>
      <c r="M9401" s="17">
        <v>42858</v>
      </c>
      <c r="N9401" s="16" t="s">
        <v>15893</v>
      </c>
    </row>
    <row r="9402" spans="1:19" x14ac:dyDescent="0.25">
      <c r="A9402" s="16" t="s">
        <v>5464</v>
      </c>
      <c r="B9402">
        <v>41</v>
      </c>
      <c r="C9402" s="16" t="s">
        <v>5185</v>
      </c>
      <c r="D9402">
        <v>1387</v>
      </c>
      <c r="E9402" s="16" t="s">
        <v>5473</v>
      </c>
      <c r="F9402">
        <v>1</v>
      </c>
      <c r="G9402">
        <v>3</v>
      </c>
      <c r="H9402">
        <v>7</v>
      </c>
      <c r="I9402">
        <v>0</v>
      </c>
      <c r="J9402">
        <v>0</v>
      </c>
      <c r="K9402">
        <v>33.33</v>
      </c>
      <c r="L9402" s="16" t="s">
        <v>16</v>
      </c>
      <c r="M9402" s="17">
        <v>42858</v>
      </c>
      <c r="N9402" s="16" t="s">
        <v>15894</v>
      </c>
    </row>
    <row r="9403" spans="1:19" x14ac:dyDescent="0.25">
      <c r="A9403" s="16" t="s">
        <v>5464</v>
      </c>
      <c r="B9403">
        <v>41</v>
      </c>
      <c r="C9403" s="16" t="s">
        <v>3764</v>
      </c>
      <c r="D9403">
        <v>1316</v>
      </c>
      <c r="E9403" s="16" t="s">
        <v>5379</v>
      </c>
      <c r="F9403">
        <v>6</v>
      </c>
      <c r="G9403">
        <v>5</v>
      </c>
      <c r="H9403">
        <v>11</v>
      </c>
      <c r="I9403">
        <v>0</v>
      </c>
      <c r="J9403">
        <v>1</v>
      </c>
      <c r="K9403">
        <v>120</v>
      </c>
      <c r="L9403" s="16" t="s">
        <v>16</v>
      </c>
      <c r="M9403" s="17">
        <v>42858</v>
      </c>
      <c r="N9403" s="16" t="s">
        <v>15895</v>
      </c>
    </row>
    <row r="9404" spans="1:19" x14ac:dyDescent="0.25">
      <c r="A9404" s="16" t="s">
        <v>5464</v>
      </c>
      <c r="B9404">
        <v>41</v>
      </c>
      <c r="C9404" s="16" t="s">
        <v>5260</v>
      </c>
      <c r="D9404">
        <v>1394</v>
      </c>
      <c r="E9404" s="16" t="s">
        <v>5474</v>
      </c>
      <c r="F9404">
        <v>36</v>
      </c>
      <c r="G9404">
        <v>19</v>
      </c>
      <c r="H9404">
        <v>31</v>
      </c>
      <c r="I9404">
        <v>3</v>
      </c>
      <c r="J9404">
        <v>2</v>
      </c>
      <c r="K9404">
        <v>189.47</v>
      </c>
      <c r="L9404" s="16" t="s">
        <v>16</v>
      </c>
      <c r="M9404" s="17">
        <v>42858</v>
      </c>
      <c r="N9404" s="16" t="s">
        <v>15896</v>
      </c>
    </row>
    <row r="9405" spans="1:19" x14ac:dyDescent="0.25">
      <c r="A9405" s="16" t="s">
        <v>5464</v>
      </c>
      <c r="B9405">
        <v>41</v>
      </c>
      <c r="C9405" s="16" t="s">
        <v>2674</v>
      </c>
      <c r="D9405">
        <v>1244</v>
      </c>
      <c r="E9405" s="16" t="s">
        <v>26</v>
      </c>
      <c r="F9405">
        <v>30</v>
      </c>
      <c r="G9405">
        <v>16</v>
      </c>
      <c r="H9405">
        <v>33</v>
      </c>
      <c r="I9405">
        <v>2</v>
      </c>
      <c r="J9405">
        <v>2</v>
      </c>
      <c r="K9405">
        <v>187.5</v>
      </c>
      <c r="L9405" s="16" t="s">
        <v>16</v>
      </c>
      <c r="M9405" s="17">
        <v>42858</v>
      </c>
      <c r="N9405" s="16" t="s">
        <v>15897</v>
      </c>
    </row>
    <row r="9406" spans="1:19" x14ac:dyDescent="0.25">
      <c r="A9406" s="16" t="s">
        <v>5475</v>
      </c>
      <c r="B9406" t="s">
        <v>640</v>
      </c>
      <c r="C9406" s="16" t="s">
        <v>3393</v>
      </c>
      <c r="D9406">
        <v>1293</v>
      </c>
      <c r="E9406" s="16" t="s">
        <v>4721</v>
      </c>
      <c r="F9406">
        <v>61</v>
      </c>
      <c r="G9406">
        <v>31</v>
      </c>
      <c r="H9406">
        <v>64</v>
      </c>
      <c r="I9406">
        <v>0</v>
      </c>
      <c r="J9406">
        <v>7</v>
      </c>
      <c r="K9406">
        <v>196.77</v>
      </c>
      <c r="L9406" s="16" t="s">
        <v>16</v>
      </c>
      <c r="M9406" s="17">
        <v>42859</v>
      </c>
      <c r="N9406" s="16" t="s">
        <v>15898</v>
      </c>
    </row>
    <row r="9407" spans="1:19" x14ac:dyDescent="0.25">
      <c r="A9407" s="16" t="s">
        <v>5475</v>
      </c>
      <c r="B9407" t="s">
        <v>640</v>
      </c>
      <c r="C9407" s="16" t="s">
        <v>424</v>
      </c>
      <c r="D9407">
        <v>1100</v>
      </c>
      <c r="E9407" s="16" t="s">
        <v>26</v>
      </c>
      <c r="F9407">
        <v>1</v>
      </c>
      <c r="G9407">
        <v>1</v>
      </c>
      <c r="H9407">
        <v>3</v>
      </c>
      <c r="I9407">
        <v>0</v>
      </c>
      <c r="J9407">
        <v>0</v>
      </c>
      <c r="K9407">
        <v>100</v>
      </c>
      <c r="L9407" s="16" t="s">
        <v>16</v>
      </c>
      <c r="M9407" s="17">
        <v>42859</v>
      </c>
      <c r="N9407" s="16" t="s">
        <v>15899</v>
      </c>
    </row>
    <row r="9408" spans="1:19" x14ac:dyDescent="0.25">
      <c r="A9408" s="16" t="s">
        <v>5475</v>
      </c>
      <c r="B9408" t="s">
        <v>640</v>
      </c>
      <c r="C9408" s="16" t="s">
        <v>2689</v>
      </c>
      <c r="D9408">
        <v>1246</v>
      </c>
      <c r="E9408" s="16" t="s">
        <v>5477</v>
      </c>
      <c r="F9408">
        <v>1</v>
      </c>
      <c r="G9408">
        <v>3</v>
      </c>
      <c r="H9408">
        <v>3</v>
      </c>
      <c r="I9408">
        <v>0</v>
      </c>
      <c r="J9408">
        <v>0</v>
      </c>
      <c r="K9408">
        <v>33.33</v>
      </c>
      <c r="L9408" s="16" t="s">
        <v>16</v>
      </c>
      <c r="M9408" s="17">
        <v>42859</v>
      </c>
      <c r="N9408" s="16" t="s">
        <v>15900</v>
      </c>
    </row>
    <row r="9409" spans="1:19" x14ac:dyDescent="0.25">
      <c r="A9409" s="16" t="s">
        <v>5475</v>
      </c>
      <c r="B9409" t="s">
        <v>640</v>
      </c>
      <c r="C9409" s="16" t="s">
        <v>3260</v>
      </c>
      <c r="D9409">
        <v>1279</v>
      </c>
      <c r="E9409" s="16" t="s">
        <v>1404</v>
      </c>
      <c r="F9409">
        <v>12</v>
      </c>
      <c r="G9409">
        <v>11</v>
      </c>
      <c r="H9409">
        <v>14</v>
      </c>
      <c r="I9409">
        <v>2</v>
      </c>
      <c r="J9409">
        <v>0</v>
      </c>
      <c r="K9409">
        <v>109.09</v>
      </c>
      <c r="L9409" s="16" t="s">
        <v>40</v>
      </c>
      <c r="M9409" s="17">
        <v>42859</v>
      </c>
      <c r="N9409" s="16" t="s">
        <v>15901</v>
      </c>
    </row>
    <row r="9410" spans="1:19" x14ac:dyDescent="0.25">
      <c r="A9410" s="16" t="s">
        <v>5475</v>
      </c>
      <c r="B9410" t="s">
        <v>640</v>
      </c>
      <c r="C9410" s="16" t="s">
        <v>3814</v>
      </c>
      <c r="D9410">
        <v>1317</v>
      </c>
      <c r="E9410" s="16" t="s">
        <v>26</v>
      </c>
      <c r="F9410">
        <v>18</v>
      </c>
      <c r="G9410">
        <v>12</v>
      </c>
      <c r="H9410">
        <v>19</v>
      </c>
      <c r="I9410">
        <v>0</v>
      </c>
      <c r="J9410">
        <v>2</v>
      </c>
      <c r="K9410">
        <v>150</v>
      </c>
      <c r="L9410" s="16" t="s">
        <v>16</v>
      </c>
      <c r="M9410" s="17">
        <v>42859</v>
      </c>
      <c r="N9410" s="16" t="s">
        <v>15902</v>
      </c>
    </row>
    <row r="9411" spans="1:19" x14ac:dyDescent="0.25">
      <c r="A9411" s="16" t="s">
        <v>5475</v>
      </c>
      <c r="B9411" t="s">
        <v>640</v>
      </c>
      <c r="C9411" s="16" t="s">
        <v>4255</v>
      </c>
      <c r="D9411">
        <v>1339</v>
      </c>
      <c r="E9411" s="16" t="s">
        <v>26</v>
      </c>
      <c r="F9411">
        <v>14</v>
      </c>
      <c r="G9411">
        <v>8</v>
      </c>
      <c r="H9411">
        <v>26</v>
      </c>
      <c r="I9411">
        <v>0</v>
      </c>
      <c r="J9411">
        <v>2</v>
      </c>
      <c r="K9411">
        <v>175</v>
      </c>
      <c r="L9411" s="16" t="s">
        <v>16</v>
      </c>
      <c r="M9411" s="17">
        <v>42859</v>
      </c>
      <c r="N9411" s="16" t="s">
        <v>15903</v>
      </c>
    </row>
    <row r="9412" spans="1:19" x14ac:dyDescent="0.25">
      <c r="A9412" s="16" t="s">
        <v>5475</v>
      </c>
      <c r="B9412" t="s">
        <v>640</v>
      </c>
      <c r="C9412" s="16" t="s">
        <v>4859</v>
      </c>
      <c r="D9412">
        <v>1366</v>
      </c>
      <c r="E9412" s="16" t="s">
        <v>5478</v>
      </c>
      <c r="F9412">
        <v>97</v>
      </c>
      <c r="G9412">
        <v>43</v>
      </c>
      <c r="H9412">
        <v>56</v>
      </c>
      <c r="I9412">
        <v>6</v>
      </c>
      <c r="J9412">
        <v>9</v>
      </c>
      <c r="K9412">
        <v>225.58</v>
      </c>
      <c r="L9412" s="16" t="s">
        <v>20</v>
      </c>
      <c r="M9412" s="17">
        <v>42859</v>
      </c>
      <c r="N9412" s="16" t="s">
        <v>15904</v>
      </c>
    </row>
    <row r="9413" spans="1:19" x14ac:dyDescent="0.25">
      <c r="A9413" s="16" t="s">
        <v>5475</v>
      </c>
      <c r="B9413" t="s">
        <v>640</v>
      </c>
      <c r="C9413" s="16" t="s">
        <v>77</v>
      </c>
      <c r="D9413">
        <v>1012</v>
      </c>
      <c r="E9413" s="16" t="s">
        <v>5341</v>
      </c>
      <c r="F9413">
        <v>77</v>
      </c>
      <c r="G9413">
        <v>43</v>
      </c>
      <c r="H9413">
        <v>65</v>
      </c>
      <c r="I9413">
        <v>5</v>
      </c>
      <c r="J9413">
        <v>4</v>
      </c>
      <c r="K9413">
        <v>179.06</v>
      </c>
      <c r="L9413" s="16" t="s">
        <v>40</v>
      </c>
      <c r="M9413" s="17">
        <v>42859</v>
      </c>
      <c r="N9413" s="16" t="s">
        <v>15905</v>
      </c>
    </row>
    <row r="9414" spans="1:19" x14ac:dyDescent="0.25">
      <c r="A9414" s="16" t="s">
        <v>5475</v>
      </c>
      <c r="B9414" t="s">
        <v>640</v>
      </c>
      <c r="C9414" s="16" t="s">
        <v>33</v>
      </c>
      <c r="D9414">
        <v>1050</v>
      </c>
      <c r="E9414" s="16" t="s">
        <v>5479</v>
      </c>
      <c r="F9414">
        <v>1</v>
      </c>
      <c r="G9414">
        <v>3</v>
      </c>
      <c r="H9414">
        <v>5</v>
      </c>
      <c r="I9414">
        <v>0</v>
      </c>
      <c r="J9414">
        <v>0</v>
      </c>
      <c r="K9414">
        <v>33.33</v>
      </c>
      <c r="L9414" s="16" t="s">
        <v>16</v>
      </c>
      <c r="M9414" s="17">
        <v>42859</v>
      </c>
      <c r="N9414" s="16" t="s">
        <v>15906</v>
      </c>
    </row>
    <row r="9415" spans="1:19" x14ac:dyDescent="0.25">
      <c r="A9415" s="16" t="s">
        <v>5475</v>
      </c>
      <c r="B9415" t="s">
        <v>640</v>
      </c>
      <c r="C9415" s="16" t="s">
        <v>706</v>
      </c>
      <c r="D9415">
        <v>1088</v>
      </c>
      <c r="E9415" s="16" t="s">
        <v>3100</v>
      </c>
      <c r="F9415">
        <v>9</v>
      </c>
      <c r="G9415">
        <v>4</v>
      </c>
      <c r="H9415">
        <v>10</v>
      </c>
      <c r="I9415">
        <v>2</v>
      </c>
      <c r="J9415">
        <v>0</v>
      </c>
      <c r="K9415">
        <v>225</v>
      </c>
      <c r="L9415" s="16" t="s">
        <v>16</v>
      </c>
      <c r="M9415" s="17">
        <v>42859</v>
      </c>
      <c r="N9415" s="16" t="s">
        <v>15907</v>
      </c>
    </row>
    <row r="9416" spans="1:19" x14ac:dyDescent="0.25">
      <c r="A9416" s="16" t="s">
        <v>5475</v>
      </c>
      <c r="B9416" t="s">
        <v>640</v>
      </c>
      <c r="C9416" s="16" t="s">
        <v>283</v>
      </c>
      <c r="D9416">
        <v>1076</v>
      </c>
      <c r="E9416" s="16" t="s">
        <v>5337</v>
      </c>
      <c r="F9416">
        <v>65</v>
      </c>
      <c r="G9416">
        <v>34</v>
      </c>
      <c r="H9416">
        <v>68</v>
      </c>
      <c r="I9416">
        <v>5</v>
      </c>
      <c r="J9416">
        <v>5</v>
      </c>
      <c r="K9416">
        <v>191.17</v>
      </c>
      <c r="L9416" s="16" t="s">
        <v>20</v>
      </c>
      <c r="M9416" s="17">
        <v>42859</v>
      </c>
      <c r="N9416" s="16" t="s">
        <v>15908</v>
      </c>
    </row>
    <row r="9417" spans="1:19" x14ac:dyDescent="0.25">
      <c r="A9417" s="16" t="s">
        <v>5475</v>
      </c>
      <c r="B9417" t="s">
        <v>640</v>
      </c>
      <c r="C9417" s="16" t="s">
        <v>53</v>
      </c>
      <c r="D9417">
        <v>1035</v>
      </c>
      <c r="E9417" s="16" t="s">
        <v>26</v>
      </c>
      <c r="F9417">
        <v>18</v>
      </c>
      <c r="G9417">
        <v>7</v>
      </c>
      <c r="H9417">
        <v>15</v>
      </c>
      <c r="I9417">
        <v>0</v>
      </c>
      <c r="J9417">
        <v>2</v>
      </c>
      <c r="K9417">
        <v>257.14</v>
      </c>
      <c r="L9417" s="16" t="s">
        <v>16</v>
      </c>
      <c r="M9417" s="17">
        <v>42859</v>
      </c>
      <c r="N9417" s="16" t="s">
        <v>15909</v>
      </c>
    </row>
    <row r="9418" spans="1:19" x14ac:dyDescent="0.25">
      <c r="A9418" s="16" t="s">
        <v>5475</v>
      </c>
      <c r="B9418" t="s">
        <v>640</v>
      </c>
      <c r="C9418" s="16" t="s">
        <v>4695</v>
      </c>
      <c r="D9418">
        <v>1356</v>
      </c>
      <c r="E9418" s="16" t="s">
        <v>5480</v>
      </c>
      <c r="F9418">
        <v>4</v>
      </c>
      <c r="G9418">
        <v>6</v>
      </c>
      <c r="H9418">
        <v>14</v>
      </c>
      <c r="I9418">
        <v>0</v>
      </c>
      <c r="J9418">
        <v>0</v>
      </c>
      <c r="K9418">
        <v>66.66</v>
      </c>
      <c r="L9418" s="16" t="s">
        <v>16</v>
      </c>
      <c r="M9418" s="17">
        <v>42859</v>
      </c>
      <c r="N9418" s="16" t="s">
        <v>15910</v>
      </c>
    </row>
    <row r="9419" spans="1:19" x14ac:dyDescent="0.25">
      <c r="A9419" s="16" t="s">
        <v>5475</v>
      </c>
      <c r="B9419" t="s">
        <v>640</v>
      </c>
      <c r="C9419" s="16" t="s">
        <v>1920</v>
      </c>
      <c r="D9419">
        <v>1166</v>
      </c>
      <c r="E9419" s="16" t="s">
        <v>5479</v>
      </c>
      <c r="F9419">
        <v>27</v>
      </c>
      <c r="G9419">
        <v>19</v>
      </c>
      <c r="H9419">
        <v>30</v>
      </c>
      <c r="I9419">
        <v>4</v>
      </c>
      <c r="J9419">
        <v>0</v>
      </c>
      <c r="K9419">
        <v>142.1</v>
      </c>
      <c r="L9419" s="16" t="s">
        <v>16</v>
      </c>
      <c r="M9419" s="17">
        <v>42859</v>
      </c>
      <c r="N9419" s="16" t="s">
        <v>15911</v>
      </c>
    </row>
    <row r="9420" spans="1:19" x14ac:dyDescent="0.25">
      <c r="A9420" s="16" t="s">
        <v>5481</v>
      </c>
      <c r="B9420" t="s">
        <v>658</v>
      </c>
      <c r="C9420" s="16" t="s">
        <v>1638</v>
      </c>
      <c r="D9420">
        <v>1195</v>
      </c>
      <c r="E9420" s="16" t="s">
        <v>5482</v>
      </c>
      <c r="F9420">
        <v>6</v>
      </c>
      <c r="G9420">
        <v>6</v>
      </c>
      <c r="H9420">
        <v>17</v>
      </c>
      <c r="I9420">
        <v>1</v>
      </c>
      <c r="J9420">
        <v>0</v>
      </c>
      <c r="K9420">
        <v>100</v>
      </c>
      <c r="L9420" s="16" t="s">
        <v>20</v>
      </c>
      <c r="M9420" s="17">
        <v>42860</v>
      </c>
      <c r="N9420" s="16" t="s">
        <v>15912</v>
      </c>
      <c r="O9420" t="s">
        <v>6467</v>
      </c>
      <c r="P9420" t="s">
        <v>6468</v>
      </c>
      <c r="Q9420">
        <v>1</v>
      </c>
      <c r="R9420">
        <v>6</v>
      </c>
      <c r="S9420" t="s">
        <v>17705</v>
      </c>
    </row>
    <row r="9421" spans="1:19" x14ac:dyDescent="0.25">
      <c r="A9421" s="16" t="s">
        <v>5481</v>
      </c>
      <c r="B9421" t="s">
        <v>658</v>
      </c>
      <c r="C9421" s="16" t="s">
        <v>63</v>
      </c>
      <c r="D9421">
        <v>1182</v>
      </c>
      <c r="E9421" s="16" t="s">
        <v>4572</v>
      </c>
      <c r="F9421">
        <v>3</v>
      </c>
      <c r="G9421">
        <v>6</v>
      </c>
      <c r="H9421">
        <v>11</v>
      </c>
      <c r="I9421">
        <v>0</v>
      </c>
      <c r="J9421">
        <v>0</v>
      </c>
      <c r="K9421">
        <v>50</v>
      </c>
      <c r="L9421" s="16" t="s">
        <v>16</v>
      </c>
      <c r="M9421" s="17">
        <v>42860</v>
      </c>
      <c r="N9421" s="16" t="s">
        <v>15913</v>
      </c>
    </row>
    <row r="9422" spans="1:19" x14ac:dyDescent="0.25">
      <c r="A9422" s="16" t="s">
        <v>5481</v>
      </c>
      <c r="B9422" t="s">
        <v>658</v>
      </c>
      <c r="C9422" s="16" t="s">
        <v>380</v>
      </c>
      <c r="D9422">
        <v>1074</v>
      </c>
      <c r="E9422" s="16" t="s">
        <v>3961</v>
      </c>
      <c r="F9422">
        <v>10</v>
      </c>
      <c r="G9422">
        <v>6</v>
      </c>
      <c r="H9422">
        <v>11</v>
      </c>
      <c r="I9422">
        <v>1</v>
      </c>
      <c r="J9422">
        <v>1</v>
      </c>
      <c r="K9422">
        <v>166.66</v>
      </c>
      <c r="L9422" s="16" t="s">
        <v>16</v>
      </c>
      <c r="M9422" s="17">
        <v>42860</v>
      </c>
      <c r="N9422" s="16" t="s">
        <v>15914</v>
      </c>
      <c r="O9422" t="s">
        <v>6467</v>
      </c>
      <c r="P9422" t="s">
        <v>6468</v>
      </c>
      <c r="Q9422">
        <v>1</v>
      </c>
      <c r="R9422">
        <v>4</v>
      </c>
      <c r="S9422" t="s">
        <v>17705</v>
      </c>
    </row>
    <row r="9423" spans="1:19" x14ac:dyDescent="0.25">
      <c r="A9423" s="16" t="s">
        <v>5481</v>
      </c>
      <c r="B9423" t="s">
        <v>658</v>
      </c>
      <c r="C9423" s="16" t="s">
        <v>875</v>
      </c>
      <c r="D9423">
        <v>1051</v>
      </c>
      <c r="E9423" s="16" t="s">
        <v>5484</v>
      </c>
      <c r="F9423">
        <v>0</v>
      </c>
      <c r="G9423">
        <v>2</v>
      </c>
      <c r="H9423">
        <v>2</v>
      </c>
      <c r="I9423">
        <v>0</v>
      </c>
      <c r="J9423">
        <v>0</v>
      </c>
      <c r="K9423">
        <v>0</v>
      </c>
      <c r="L9423" s="16" t="s">
        <v>16</v>
      </c>
      <c r="M9423" s="17">
        <v>42860</v>
      </c>
      <c r="N9423" s="16" t="s">
        <v>15915</v>
      </c>
      <c r="O9423" t="s">
        <v>6467</v>
      </c>
      <c r="P9423" t="s">
        <v>6468</v>
      </c>
      <c r="Q9423">
        <v>1</v>
      </c>
      <c r="R9423">
        <v>1</v>
      </c>
      <c r="S9423" t="s">
        <v>17706</v>
      </c>
    </row>
    <row r="9424" spans="1:19" x14ac:dyDescent="0.25">
      <c r="A9424" s="16" t="s">
        <v>5481</v>
      </c>
      <c r="B9424" t="s">
        <v>658</v>
      </c>
      <c r="C9424" s="16" t="s">
        <v>21</v>
      </c>
      <c r="D9424">
        <v>1024</v>
      </c>
      <c r="E9424" s="16" t="s">
        <v>3683</v>
      </c>
      <c r="F9424">
        <v>6</v>
      </c>
      <c r="G9424">
        <v>6</v>
      </c>
      <c r="H9424">
        <v>8</v>
      </c>
      <c r="I9424">
        <v>1</v>
      </c>
      <c r="J9424">
        <v>0</v>
      </c>
      <c r="K9424">
        <v>100</v>
      </c>
      <c r="L9424" s="16" t="s">
        <v>40</v>
      </c>
      <c r="M9424" s="17">
        <v>42860</v>
      </c>
      <c r="N9424" s="16" t="s">
        <v>15916</v>
      </c>
      <c r="O9424" t="s">
        <v>6467</v>
      </c>
      <c r="P9424" t="s">
        <v>6468</v>
      </c>
      <c r="Q9424">
        <v>1</v>
      </c>
      <c r="R9424">
        <v>2</v>
      </c>
      <c r="S9424" t="s">
        <v>17706</v>
      </c>
    </row>
    <row r="9425" spans="1:19" x14ac:dyDescent="0.25">
      <c r="A9425" s="16" t="s">
        <v>5481</v>
      </c>
      <c r="B9425" t="s">
        <v>658</v>
      </c>
      <c r="C9425" s="16" t="s">
        <v>5145</v>
      </c>
      <c r="D9425">
        <v>1382</v>
      </c>
      <c r="E9425" s="16" t="s">
        <v>5485</v>
      </c>
      <c r="F9425">
        <v>4</v>
      </c>
      <c r="G9425">
        <v>6</v>
      </c>
      <c r="H9425">
        <v>8</v>
      </c>
      <c r="I9425">
        <v>0</v>
      </c>
      <c r="J9425">
        <v>0</v>
      </c>
      <c r="K9425">
        <v>66.66</v>
      </c>
      <c r="L9425" s="16" t="s">
        <v>16</v>
      </c>
      <c r="M9425" s="17">
        <v>42860</v>
      </c>
      <c r="N9425" s="16" t="s">
        <v>15917</v>
      </c>
    </row>
    <row r="9426" spans="1:19" x14ac:dyDescent="0.25">
      <c r="A9426" s="16" t="s">
        <v>5481</v>
      </c>
      <c r="B9426" t="s">
        <v>658</v>
      </c>
      <c r="C9426" s="16" t="s">
        <v>3939</v>
      </c>
      <c r="D9426">
        <v>1325</v>
      </c>
      <c r="E9426" s="16" t="s">
        <v>26</v>
      </c>
      <c r="F9426">
        <v>4</v>
      </c>
      <c r="G9426">
        <v>4</v>
      </c>
      <c r="H9426">
        <v>6</v>
      </c>
      <c r="I9426">
        <v>0</v>
      </c>
      <c r="J9426">
        <v>0</v>
      </c>
      <c r="K9426">
        <v>100</v>
      </c>
      <c r="L9426" s="16" t="s">
        <v>16</v>
      </c>
      <c r="M9426" s="17">
        <v>42860</v>
      </c>
      <c r="N9426" s="16" t="s">
        <v>15918</v>
      </c>
    </row>
    <row r="9427" spans="1:19" x14ac:dyDescent="0.25">
      <c r="A9427" s="16" t="s">
        <v>5481</v>
      </c>
      <c r="B9427" t="s">
        <v>658</v>
      </c>
      <c r="C9427" s="16" t="s">
        <v>5278</v>
      </c>
      <c r="D9427">
        <v>1396</v>
      </c>
      <c r="E9427" s="16" t="s">
        <v>164</v>
      </c>
      <c r="F9427">
        <v>8</v>
      </c>
      <c r="G9427">
        <v>9</v>
      </c>
      <c r="H9427">
        <v>17</v>
      </c>
      <c r="I9427">
        <v>0</v>
      </c>
      <c r="J9427">
        <v>0</v>
      </c>
      <c r="K9427">
        <v>88.88</v>
      </c>
      <c r="L9427" s="16" t="s">
        <v>16</v>
      </c>
      <c r="M9427" s="17">
        <v>42860</v>
      </c>
      <c r="N9427" s="16" t="s">
        <v>15919</v>
      </c>
    </row>
    <row r="9428" spans="1:19" x14ac:dyDescent="0.25">
      <c r="A9428" s="16" t="s">
        <v>5481</v>
      </c>
      <c r="B9428" t="s">
        <v>658</v>
      </c>
      <c r="C9428" s="16" t="s">
        <v>2894</v>
      </c>
      <c r="D9428">
        <v>1261</v>
      </c>
      <c r="E9428" s="16" t="s">
        <v>4572</v>
      </c>
      <c r="F9428">
        <v>21</v>
      </c>
      <c r="G9428">
        <v>23</v>
      </c>
      <c r="H9428">
        <v>30</v>
      </c>
      <c r="I9428">
        <v>2</v>
      </c>
      <c r="J9428">
        <v>0</v>
      </c>
      <c r="K9428">
        <v>91.3</v>
      </c>
      <c r="L9428" s="16" t="s">
        <v>16</v>
      </c>
      <c r="M9428" s="17">
        <v>42860</v>
      </c>
      <c r="N9428" s="16" t="s">
        <v>15920</v>
      </c>
      <c r="O9428" t="s">
        <v>6467</v>
      </c>
      <c r="P9428" t="s">
        <v>6468</v>
      </c>
      <c r="Q9428">
        <v>1</v>
      </c>
      <c r="R9428">
        <v>7</v>
      </c>
      <c r="S9428" t="s">
        <v>17705</v>
      </c>
    </row>
    <row r="9429" spans="1:19" x14ac:dyDescent="0.25">
      <c r="A9429" s="16" t="s">
        <v>5481</v>
      </c>
      <c r="B9429" t="s">
        <v>658</v>
      </c>
      <c r="C9429" s="16" t="s">
        <v>2091</v>
      </c>
      <c r="D9429">
        <v>1181</v>
      </c>
      <c r="E9429" s="16" t="s">
        <v>2710</v>
      </c>
      <c r="F9429">
        <v>4</v>
      </c>
      <c r="G9429">
        <v>6</v>
      </c>
      <c r="H9429">
        <v>11</v>
      </c>
      <c r="I9429">
        <v>0</v>
      </c>
      <c r="J9429">
        <v>0</v>
      </c>
      <c r="K9429">
        <v>66.66</v>
      </c>
      <c r="L9429" s="16" t="s">
        <v>16</v>
      </c>
      <c r="M9429" s="17">
        <v>42860</v>
      </c>
      <c r="N9429" s="16" t="s">
        <v>15921</v>
      </c>
    </row>
    <row r="9430" spans="1:19" x14ac:dyDescent="0.25">
      <c r="A9430" s="16" t="s">
        <v>5481</v>
      </c>
      <c r="B9430" t="s">
        <v>658</v>
      </c>
      <c r="C9430" s="16" t="s">
        <v>3295</v>
      </c>
      <c r="D9430">
        <v>1287</v>
      </c>
      <c r="E9430" s="16" t="s">
        <v>3853</v>
      </c>
      <c r="F9430">
        <v>25</v>
      </c>
      <c r="G9430">
        <v>28</v>
      </c>
      <c r="H9430">
        <v>34</v>
      </c>
      <c r="I9430">
        <v>1</v>
      </c>
      <c r="J9430">
        <v>1</v>
      </c>
      <c r="K9430">
        <v>89.28</v>
      </c>
      <c r="L9430" s="16" t="s">
        <v>16</v>
      </c>
      <c r="M9430" s="17">
        <v>42860</v>
      </c>
      <c r="N9430" s="16" t="s">
        <v>15922</v>
      </c>
    </row>
    <row r="9431" spans="1:19" x14ac:dyDescent="0.25">
      <c r="A9431" s="16" t="s">
        <v>5481</v>
      </c>
      <c r="B9431" t="s">
        <v>658</v>
      </c>
      <c r="C9431" s="16" t="s">
        <v>104</v>
      </c>
      <c r="D9431">
        <v>1102</v>
      </c>
      <c r="E9431" s="16" t="s">
        <v>67</v>
      </c>
      <c r="F9431">
        <v>21</v>
      </c>
      <c r="G9431">
        <v>25</v>
      </c>
      <c r="H9431">
        <v>48</v>
      </c>
      <c r="I9431">
        <v>1</v>
      </c>
      <c r="J9431">
        <v>0</v>
      </c>
      <c r="K9431">
        <v>84</v>
      </c>
      <c r="L9431" s="16" t="s">
        <v>20</v>
      </c>
      <c r="M9431" s="17">
        <v>42860</v>
      </c>
      <c r="N9431" s="16" t="s">
        <v>15923</v>
      </c>
    </row>
    <row r="9432" spans="1:19" x14ac:dyDescent="0.25">
      <c r="A9432" s="16" t="s">
        <v>5481</v>
      </c>
      <c r="B9432" t="s">
        <v>658</v>
      </c>
      <c r="C9432" s="16" t="s">
        <v>353</v>
      </c>
      <c r="D9432">
        <v>1170</v>
      </c>
      <c r="E9432" s="16" t="s">
        <v>5486</v>
      </c>
      <c r="F9432">
        <v>20</v>
      </c>
      <c r="G9432">
        <v>17</v>
      </c>
      <c r="H9432">
        <v>26</v>
      </c>
      <c r="I9432">
        <v>3</v>
      </c>
      <c r="J9432">
        <v>0</v>
      </c>
      <c r="K9432">
        <v>117.64</v>
      </c>
      <c r="L9432" s="16" t="s">
        <v>16</v>
      </c>
      <c r="M9432" s="17">
        <v>42860</v>
      </c>
      <c r="N9432" s="16" t="s">
        <v>15924</v>
      </c>
    </row>
    <row r="9433" spans="1:19" x14ac:dyDescent="0.25">
      <c r="A9433" s="16" t="s">
        <v>5481</v>
      </c>
      <c r="B9433" t="s">
        <v>658</v>
      </c>
      <c r="C9433" s="16" t="s">
        <v>4951</v>
      </c>
      <c r="D9433">
        <v>1374</v>
      </c>
      <c r="E9433" s="16" t="s">
        <v>5487</v>
      </c>
      <c r="F9433">
        <v>1</v>
      </c>
      <c r="G9433">
        <v>3</v>
      </c>
      <c r="H9433">
        <v>3</v>
      </c>
      <c r="I9433">
        <v>0</v>
      </c>
      <c r="J9433">
        <v>0</v>
      </c>
      <c r="K9433">
        <v>33.33</v>
      </c>
      <c r="L9433" s="16" t="s">
        <v>16</v>
      </c>
      <c r="M9433" s="17">
        <v>42860</v>
      </c>
      <c r="N9433" s="16" t="s">
        <v>15925</v>
      </c>
    </row>
    <row r="9434" spans="1:19" x14ac:dyDescent="0.25">
      <c r="A9434" s="16" t="s">
        <v>5481</v>
      </c>
      <c r="B9434" t="s">
        <v>658</v>
      </c>
      <c r="C9434" s="16" t="s">
        <v>4768</v>
      </c>
      <c r="D9434">
        <v>1361</v>
      </c>
      <c r="E9434" s="16" t="s">
        <v>5488</v>
      </c>
      <c r="F9434">
        <v>9</v>
      </c>
      <c r="G9434">
        <v>10</v>
      </c>
      <c r="H9434">
        <v>15</v>
      </c>
      <c r="I9434">
        <v>1</v>
      </c>
      <c r="J9434">
        <v>0</v>
      </c>
      <c r="K9434">
        <v>90</v>
      </c>
      <c r="L9434" s="16" t="s">
        <v>16</v>
      </c>
      <c r="M9434" s="17">
        <v>42860</v>
      </c>
      <c r="N9434" s="16" t="s">
        <v>15926</v>
      </c>
    </row>
    <row r="9435" spans="1:19" x14ac:dyDescent="0.25">
      <c r="A9435" s="16" t="s">
        <v>5481</v>
      </c>
      <c r="B9435" t="s">
        <v>658</v>
      </c>
      <c r="C9435" s="16" t="s">
        <v>2539</v>
      </c>
      <c r="D9435">
        <v>1229</v>
      </c>
      <c r="E9435" s="16" t="s">
        <v>26</v>
      </c>
      <c r="F9435">
        <v>0</v>
      </c>
      <c r="G9435">
        <v>5</v>
      </c>
      <c r="H9435">
        <v>9</v>
      </c>
      <c r="I9435">
        <v>0</v>
      </c>
      <c r="J9435">
        <v>0</v>
      </c>
      <c r="K9435">
        <v>0</v>
      </c>
      <c r="L9435" s="16" t="s">
        <v>16</v>
      </c>
      <c r="M9435" s="17">
        <v>42860</v>
      </c>
      <c r="N9435" s="16" t="s">
        <v>15927</v>
      </c>
    </row>
    <row r="9436" spans="1:19" x14ac:dyDescent="0.25">
      <c r="A9436" s="16" t="s">
        <v>5481</v>
      </c>
      <c r="B9436" t="s">
        <v>658</v>
      </c>
      <c r="C9436" s="16" t="s">
        <v>1661</v>
      </c>
      <c r="D9436">
        <v>1222</v>
      </c>
      <c r="E9436" s="16" t="s">
        <v>5414</v>
      </c>
      <c r="F9436">
        <v>46</v>
      </c>
      <c r="G9436">
        <v>40</v>
      </c>
      <c r="H9436">
        <v>56</v>
      </c>
      <c r="I9436">
        <v>5</v>
      </c>
      <c r="J9436">
        <v>2</v>
      </c>
      <c r="K9436">
        <v>115</v>
      </c>
      <c r="L9436" s="16" t="s">
        <v>16</v>
      </c>
      <c r="M9436" s="17">
        <v>42860</v>
      </c>
      <c r="N9436" s="16" t="s">
        <v>15928</v>
      </c>
      <c r="O9436" t="s">
        <v>6467</v>
      </c>
      <c r="P9436" t="s">
        <v>6468</v>
      </c>
      <c r="Q9436">
        <v>1</v>
      </c>
      <c r="R9436">
        <v>3</v>
      </c>
      <c r="S9436" t="s">
        <v>17705</v>
      </c>
    </row>
    <row r="9437" spans="1:19" x14ac:dyDescent="0.25">
      <c r="A9437" s="16" t="s">
        <v>5481</v>
      </c>
      <c r="B9437" t="s">
        <v>658</v>
      </c>
      <c r="C9437" s="16" t="s">
        <v>3621</v>
      </c>
      <c r="D9437">
        <v>1307</v>
      </c>
      <c r="E9437" s="16" t="s">
        <v>5487</v>
      </c>
      <c r="F9437">
        <v>6</v>
      </c>
      <c r="G9437">
        <v>4</v>
      </c>
      <c r="H9437">
        <v>4</v>
      </c>
      <c r="I9437">
        <v>1</v>
      </c>
      <c r="J9437">
        <v>0</v>
      </c>
      <c r="K9437">
        <v>150</v>
      </c>
      <c r="L9437" s="16" t="s">
        <v>16</v>
      </c>
      <c r="M9437" s="17">
        <v>42860</v>
      </c>
      <c r="N9437" s="16" t="s">
        <v>15929</v>
      </c>
    </row>
    <row r="9438" spans="1:19" x14ac:dyDescent="0.25">
      <c r="A9438" s="16" t="s">
        <v>5481</v>
      </c>
      <c r="B9438" t="s">
        <v>658</v>
      </c>
      <c r="C9438" s="16" t="s">
        <v>2664</v>
      </c>
      <c r="D9438">
        <v>1241</v>
      </c>
      <c r="E9438" s="16" t="s">
        <v>5367</v>
      </c>
      <c r="F9438">
        <v>6</v>
      </c>
      <c r="G9438">
        <v>11</v>
      </c>
      <c r="H9438">
        <v>10</v>
      </c>
      <c r="I9438">
        <v>1</v>
      </c>
      <c r="J9438">
        <v>0</v>
      </c>
      <c r="K9438">
        <v>54.54</v>
      </c>
      <c r="L9438" s="16" t="s">
        <v>40</v>
      </c>
      <c r="M9438" s="17">
        <v>42860</v>
      </c>
      <c r="N9438" s="16" t="s">
        <v>15930</v>
      </c>
    </row>
    <row r="9439" spans="1:19" x14ac:dyDescent="0.25">
      <c r="A9439" s="16" t="s">
        <v>5481</v>
      </c>
      <c r="B9439" t="s">
        <v>658</v>
      </c>
      <c r="C9439" s="16" t="s">
        <v>3827</v>
      </c>
      <c r="D9439">
        <v>1319</v>
      </c>
      <c r="E9439" s="16" t="s">
        <v>26</v>
      </c>
      <c r="F9439">
        <v>38</v>
      </c>
      <c r="G9439">
        <v>17</v>
      </c>
      <c r="H9439">
        <v>32</v>
      </c>
      <c r="I9439">
        <v>3</v>
      </c>
      <c r="J9439">
        <v>2</v>
      </c>
      <c r="K9439">
        <v>223.52</v>
      </c>
      <c r="L9439" s="16" t="s">
        <v>16</v>
      </c>
      <c r="M9439" s="17">
        <v>42860</v>
      </c>
      <c r="N9439" s="16" t="s">
        <v>15931</v>
      </c>
    </row>
    <row r="9440" spans="1:19" x14ac:dyDescent="0.25">
      <c r="A9440" s="16" t="s">
        <v>5489</v>
      </c>
      <c r="B9440" t="s">
        <v>1854</v>
      </c>
      <c r="C9440" s="16" t="s">
        <v>4365</v>
      </c>
      <c r="D9440">
        <v>1346</v>
      </c>
      <c r="E9440" s="16" t="s">
        <v>26</v>
      </c>
      <c r="F9440">
        <v>29</v>
      </c>
      <c r="G9440">
        <v>14</v>
      </c>
      <c r="H9440">
        <v>21</v>
      </c>
      <c r="I9440">
        <v>1</v>
      </c>
      <c r="J9440">
        <v>3</v>
      </c>
      <c r="K9440">
        <v>207.14</v>
      </c>
      <c r="L9440" s="16" t="s">
        <v>16</v>
      </c>
      <c r="M9440" s="17">
        <v>42861</v>
      </c>
      <c r="N9440" s="16" t="s">
        <v>15932</v>
      </c>
    </row>
    <row r="9441" spans="1:14" x14ac:dyDescent="0.25">
      <c r="A9441" s="16" t="s">
        <v>5489</v>
      </c>
      <c r="B9441" t="s">
        <v>1854</v>
      </c>
      <c r="C9441" s="16" t="s">
        <v>3393</v>
      </c>
      <c r="D9441">
        <v>1293</v>
      </c>
      <c r="E9441" s="16" t="s">
        <v>4559</v>
      </c>
      <c r="F9441">
        <v>0</v>
      </c>
      <c r="G9441">
        <v>1</v>
      </c>
      <c r="H9441">
        <v>1</v>
      </c>
      <c r="I9441">
        <v>0</v>
      </c>
      <c r="J9441">
        <v>0</v>
      </c>
      <c r="K9441">
        <v>0</v>
      </c>
      <c r="L9441" s="16" t="s">
        <v>16</v>
      </c>
      <c r="M9441" s="17">
        <v>42861</v>
      </c>
      <c r="N9441" s="16" t="s">
        <v>15933</v>
      </c>
    </row>
    <row r="9442" spans="1:14" x14ac:dyDescent="0.25">
      <c r="A9442" s="16" t="s">
        <v>5489</v>
      </c>
      <c r="B9442" t="s">
        <v>1854</v>
      </c>
      <c r="C9442" s="16" t="s">
        <v>3260</v>
      </c>
      <c r="D9442">
        <v>1279</v>
      </c>
      <c r="E9442" s="16" t="s">
        <v>5491</v>
      </c>
      <c r="F9442">
        <v>21</v>
      </c>
      <c r="G9442">
        <v>15</v>
      </c>
      <c r="H9442">
        <v>24</v>
      </c>
      <c r="I9442">
        <v>3</v>
      </c>
      <c r="J9442">
        <v>1</v>
      </c>
      <c r="K9442">
        <v>140</v>
      </c>
      <c r="L9442" s="16" t="s">
        <v>16</v>
      </c>
      <c r="M9442" s="17">
        <v>42861</v>
      </c>
      <c r="N9442" s="16" t="s">
        <v>15934</v>
      </c>
    </row>
    <row r="9443" spans="1:14" x14ac:dyDescent="0.25">
      <c r="A9443" s="16" t="s">
        <v>5489</v>
      </c>
      <c r="B9443" t="s">
        <v>1854</v>
      </c>
      <c r="C9443" s="16" t="s">
        <v>118</v>
      </c>
      <c r="D9443">
        <v>1064</v>
      </c>
      <c r="E9443" s="16" t="s">
        <v>5492</v>
      </c>
      <c r="F9443">
        <v>10</v>
      </c>
      <c r="G9443">
        <v>6</v>
      </c>
      <c r="H9443">
        <v>14</v>
      </c>
      <c r="I9443">
        <v>1</v>
      </c>
      <c r="J9443">
        <v>0</v>
      </c>
      <c r="K9443">
        <v>166.66</v>
      </c>
      <c r="L9443" s="16" t="s">
        <v>40</v>
      </c>
      <c r="M9443" s="17">
        <v>42861</v>
      </c>
      <c r="N9443" s="16" t="s">
        <v>15935</v>
      </c>
    </row>
    <row r="9444" spans="1:14" x14ac:dyDescent="0.25">
      <c r="A9444" s="16" t="s">
        <v>5489</v>
      </c>
      <c r="B9444" t="s">
        <v>1854</v>
      </c>
      <c r="C9444" s="16" t="s">
        <v>4069</v>
      </c>
      <c r="D9444">
        <v>1329</v>
      </c>
      <c r="E9444" s="16" t="s">
        <v>5493</v>
      </c>
      <c r="F9444">
        <v>66</v>
      </c>
      <c r="G9444">
        <v>43</v>
      </c>
      <c r="H9444">
        <v>63</v>
      </c>
      <c r="I9444">
        <v>5</v>
      </c>
      <c r="J9444">
        <v>4</v>
      </c>
      <c r="K9444">
        <v>153.47999999999999</v>
      </c>
      <c r="L9444" s="16" t="s">
        <v>16</v>
      </c>
      <c r="M9444" s="17">
        <v>42861</v>
      </c>
      <c r="N9444" s="16" t="s">
        <v>15936</v>
      </c>
    </row>
    <row r="9445" spans="1:14" x14ac:dyDescent="0.25">
      <c r="A9445" s="16" t="s">
        <v>5489</v>
      </c>
      <c r="B9445" t="s">
        <v>1854</v>
      </c>
      <c r="C9445" s="16" t="s">
        <v>75</v>
      </c>
      <c r="D9445">
        <v>1010</v>
      </c>
      <c r="E9445" s="16" t="s">
        <v>5289</v>
      </c>
      <c r="F9445">
        <v>25</v>
      </c>
      <c r="G9445">
        <v>22</v>
      </c>
      <c r="H9445">
        <v>43</v>
      </c>
      <c r="I9445">
        <v>3</v>
      </c>
      <c r="J9445">
        <v>0</v>
      </c>
      <c r="K9445">
        <v>113.63</v>
      </c>
      <c r="L9445" s="16" t="s">
        <v>20</v>
      </c>
      <c r="M9445" s="17">
        <v>42861</v>
      </c>
      <c r="N9445" s="16" t="s">
        <v>15937</v>
      </c>
    </row>
    <row r="9446" spans="1:14" x14ac:dyDescent="0.25">
      <c r="A9446" s="16" t="s">
        <v>5489</v>
      </c>
      <c r="B9446" t="s">
        <v>1854</v>
      </c>
      <c r="C9446" s="16" t="s">
        <v>1535</v>
      </c>
      <c r="D9446">
        <v>1183</v>
      </c>
      <c r="E9446" s="16" t="s">
        <v>26</v>
      </c>
      <c r="F9446">
        <v>63</v>
      </c>
      <c r="G9446">
        <v>35</v>
      </c>
      <c r="H9446">
        <v>63</v>
      </c>
      <c r="I9446">
        <v>5</v>
      </c>
      <c r="J9446">
        <v>4</v>
      </c>
      <c r="K9446">
        <v>180</v>
      </c>
      <c r="L9446" s="16" t="s">
        <v>16</v>
      </c>
      <c r="M9446" s="17">
        <v>42861</v>
      </c>
      <c r="N9446" s="16" t="s">
        <v>15938</v>
      </c>
    </row>
    <row r="9447" spans="1:14" x14ac:dyDescent="0.25">
      <c r="A9447" s="16" t="s">
        <v>5489</v>
      </c>
      <c r="B9447" t="s">
        <v>1854</v>
      </c>
      <c r="C9447" s="16" t="s">
        <v>5344</v>
      </c>
      <c r="D9447">
        <v>1399</v>
      </c>
      <c r="E9447" s="16" t="s">
        <v>5494</v>
      </c>
      <c r="F9447">
        <v>0</v>
      </c>
      <c r="G9447">
        <v>5</v>
      </c>
      <c r="H9447">
        <v>10</v>
      </c>
      <c r="I9447">
        <v>0</v>
      </c>
      <c r="J9447">
        <v>0</v>
      </c>
      <c r="K9447">
        <v>0</v>
      </c>
      <c r="L9447" s="16" t="s">
        <v>16</v>
      </c>
      <c r="M9447" s="17">
        <v>42861</v>
      </c>
      <c r="N9447" s="16" t="s">
        <v>15939</v>
      </c>
    </row>
    <row r="9448" spans="1:14" x14ac:dyDescent="0.25">
      <c r="A9448" s="16" t="s">
        <v>5489</v>
      </c>
      <c r="B9448" t="s">
        <v>1854</v>
      </c>
      <c r="C9448" s="16" t="s">
        <v>4453</v>
      </c>
      <c r="D9448">
        <v>1350</v>
      </c>
      <c r="E9448" s="16" t="s">
        <v>5219</v>
      </c>
      <c r="F9448">
        <v>10</v>
      </c>
      <c r="G9448">
        <v>10</v>
      </c>
      <c r="H9448">
        <v>10</v>
      </c>
      <c r="I9448">
        <v>0</v>
      </c>
      <c r="J9448">
        <v>1</v>
      </c>
      <c r="K9448">
        <v>100</v>
      </c>
      <c r="L9448" s="16" t="s">
        <v>16</v>
      </c>
      <c r="M9448" s="17">
        <v>42861</v>
      </c>
      <c r="N9448" s="16" t="s">
        <v>15940</v>
      </c>
    </row>
    <row r="9449" spans="1:14" x14ac:dyDescent="0.25">
      <c r="A9449" s="16" t="s">
        <v>5489</v>
      </c>
      <c r="B9449" t="s">
        <v>1854</v>
      </c>
      <c r="C9449" s="16" t="s">
        <v>3315</v>
      </c>
      <c r="D9449">
        <v>1289</v>
      </c>
      <c r="E9449" s="16" t="s">
        <v>1575</v>
      </c>
      <c r="F9449">
        <v>7</v>
      </c>
      <c r="G9449">
        <v>4</v>
      </c>
      <c r="H9449">
        <v>3</v>
      </c>
      <c r="I9449">
        <v>0</v>
      </c>
      <c r="J9449">
        <v>1</v>
      </c>
      <c r="K9449">
        <v>175</v>
      </c>
      <c r="L9449" s="16" t="s">
        <v>16</v>
      </c>
      <c r="M9449" s="17">
        <v>42861</v>
      </c>
      <c r="N9449" s="16" t="s">
        <v>15941</v>
      </c>
    </row>
    <row r="9450" spans="1:14" x14ac:dyDescent="0.25">
      <c r="A9450" s="16" t="s">
        <v>5489</v>
      </c>
      <c r="B9450" t="s">
        <v>1854</v>
      </c>
      <c r="C9450" s="16" t="s">
        <v>558</v>
      </c>
      <c r="D9450">
        <v>1099</v>
      </c>
      <c r="E9450" s="16" t="s">
        <v>26</v>
      </c>
      <c r="F9450">
        <v>9</v>
      </c>
      <c r="G9450">
        <v>14</v>
      </c>
      <c r="H9450">
        <v>22</v>
      </c>
      <c r="I9450">
        <v>0</v>
      </c>
      <c r="J9450">
        <v>0</v>
      </c>
      <c r="K9450">
        <v>64.28</v>
      </c>
      <c r="L9450" s="16" t="s">
        <v>16</v>
      </c>
      <c r="M9450" s="17">
        <v>42861</v>
      </c>
      <c r="N9450" s="16" t="s">
        <v>15942</v>
      </c>
    </row>
    <row r="9451" spans="1:14" x14ac:dyDescent="0.25">
      <c r="A9451" s="16" t="s">
        <v>5489</v>
      </c>
      <c r="B9451" t="s">
        <v>1854</v>
      </c>
      <c r="C9451" s="16" t="s">
        <v>2679</v>
      </c>
      <c r="D9451">
        <v>1243</v>
      </c>
      <c r="E9451" s="16" t="s">
        <v>5494</v>
      </c>
      <c r="F9451">
        <v>1</v>
      </c>
      <c r="G9451">
        <v>5</v>
      </c>
      <c r="H9451">
        <v>12</v>
      </c>
      <c r="I9451">
        <v>0</v>
      </c>
      <c r="J9451">
        <v>0</v>
      </c>
      <c r="K9451">
        <v>20</v>
      </c>
      <c r="L9451" s="16" t="s">
        <v>16</v>
      </c>
      <c r="M9451" s="17">
        <v>42861</v>
      </c>
      <c r="N9451" s="16" t="s">
        <v>15943</v>
      </c>
    </row>
    <row r="9452" spans="1:14" x14ac:dyDescent="0.25">
      <c r="A9452" s="16" t="s">
        <v>5489</v>
      </c>
      <c r="B9452" t="s">
        <v>1854</v>
      </c>
      <c r="C9452" s="16" t="s">
        <v>4255</v>
      </c>
      <c r="D9452">
        <v>1339</v>
      </c>
      <c r="E9452" s="16" t="s">
        <v>1708</v>
      </c>
      <c r="F9452">
        <v>3</v>
      </c>
      <c r="G9452">
        <v>6</v>
      </c>
      <c r="H9452">
        <v>7</v>
      </c>
      <c r="I9452">
        <v>0</v>
      </c>
      <c r="J9452">
        <v>0</v>
      </c>
      <c r="K9452">
        <v>50</v>
      </c>
      <c r="L9452" s="16" t="s">
        <v>16</v>
      </c>
      <c r="M9452" s="17">
        <v>42861</v>
      </c>
      <c r="N9452" s="16" t="s">
        <v>15944</v>
      </c>
    </row>
    <row r="9453" spans="1:14" x14ac:dyDescent="0.25">
      <c r="A9453" s="16" t="s">
        <v>5489</v>
      </c>
      <c r="B9453" t="s">
        <v>1854</v>
      </c>
      <c r="C9453" s="16" t="s">
        <v>27</v>
      </c>
      <c r="D9453">
        <v>1008</v>
      </c>
      <c r="E9453" s="16" t="s">
        <v>5495</v>
      </c>
      <c r="F9453">
        <v>2</v>
      </c>
      <c r="G9453">
        <v>11</v>
      </c>
      <c r="H9453">
        <v>11</v>
      </c>
      <c r="I9453">
        <v>0</v>
      </c>
      <c r="J9453">
        <v>0</v>
      </c>
      <c r="K9453">
        <v>18.18</v>
      </c>
      <c r="L9453" s="16" t="s">
        <v>40</v>
      </c>
      <c r="M9453" s="17">
        <v>42861</v>
      </c>
      <c r="N9453" s="16" t="s">
        <v>15945</v>
      </c>
    </row>
    <row r="9454" spans="1:14" x14ac:dyDescent="0.25">
      <c r="A9454" s="16" t="s">
        <v>5489</v>
      </c>
      <c r="B9454" t="s">
        <v>1854</v>
      </c>
      <c r="C9454" s="16" t="s">
        <v>3814</v>
      </c>
      <c r="D9454">
        <v>1317</v>
      </c>
      <c r="E9454" s="16" t="s">
        <v>5496</v>
      </c>
      <c r="F9454">
        <v>10</v>
      </c>
      <c r="G9454">
        <v>8</v>
      </c>
      <c r="H9454">
        <v>12</v>
      </c>
      <c r="I9454">
        <v>2</v>
      </c>
      <c r="J9454">
        <v>0</v>
      </c>
      <c r="K9454">
        <v>125</v>
      </c>
      <c r="L9454" s="16" t="s">
        <v>16</v>
      </c>
      <c r="M9454" s="17">
        <v>42861</v>
      </c>
      <c r="N9454" s="16" t="s">
        <v>15946</v>
      </c>
    </row>
    <row r="9455" spans="1:14" x14ac:dyDescent="0.25">
      <c r="A9455" s="16" t="s">
        <v>5489</v>
      </c>
      <c r="B9455" t="s">
        <v>1854</v>
      </c>
      <c r="C9455" s="16" t="s">
        <v>4859</v>
      </c>
      <c r="D9455">
        <v>1366</v>
      </c>
      <c r="E9455" s="16" t="s">
        <v>4225</v>
      </c>
      <c r="F9455">
        <v>0</v>
      </c>
      <c r="G9455">
        <v>3</v>
      </c>
      <c r="H9455">
        <v>7</v>
      </c>
      <c r="I9455">
        <v>0</v>
      </c>
      <c r="J9455">
        <v>0</v>
      </c>
      <c r="K9455">
        <v>0</v>
      </c>
      <c r="L9455" s="16" t="s">
        <v>20</v>
      </c>
      <c r="M9455" s="17">
        <v>42861</v>
      </c>
      <c r="N9455" s="16" t="s">
        <v>15947</v>
      </c>
    </row>
    <row r="9456" spans="1:14" x14ac:dyDescent="0.25">
      <c r="A9456" s="16" t="s">
        <v>5497</v>
      </c>
      <c r="B9456" t="s">
        <v>1845</v>
      </c>
      <c r="C9456" s="16" t="s">
        <v>279</v>
      </c>
      <c r="D9456">
        <v>1077</v>
      </c>
      <c r="E9456" s="16" t="s">
        <v>5498</v>
      </c>
      <c r="F9456">
        <v>9</v>
      </c>
      <c r="G9456">
        <v>5</v>
      </c>
      <c r="H9456">
        <v>15</v>
      </c>
      <c r="I9456">
        <v>1</v>
      </c>
      <c r="J9456">
        <v>0</v>
      </c>
      <c r="K9456">
        <v>180</v>
      </c>
      <c r="L9456" s="16" t="s">
        <v>16</v>
      </c>
      <c r="M9456" s="17">
        <v>42861</v>
      </c>
      <c r="N9456" s="16" t="s">
        <v>15948</v>
      </c>
    </row>
    <row r="9457" spans="1:14" x14ac:dyDescent="0.25">
      <c r="A9457" s="16" t="s">
        <v>5497</v>
      </c>
      <c r="B9457" t="s">
        <v>1845</v>
      </c>
      <c r="C9457" s="16" t="s">
        <v>2008</v>
      </c>
      <c r="D9457">
        <v>1160</v>
      </c>
      <c r="E9457" s="16" t="s">
        <v>5440</v>
      </c>
      <c r="F9457">
        <v>4</v>
      </c>
      <c r="G9457">
        <v>2</v>
      </c>
      <c r="H9457">
        <v>3</v>
      </c>
      <c r="I9457">
        <v>1</v>
      </c>
      <c r="J9457">
        <v>0</v>
      </c>
      <c r="K9457">
        <v>200</v>
      </c>
      <c r="L9457" s="16" t="s">
        <v>16</v>
      </c>
      <c r="M9457" s="17">
        <v>42861</v>
      </c>
      <c r="N9457" s="16" t="s">
        <v>15949</v>
      </c>
    </row>
    <row r="9458" spans="1:14" x14ac:dyDescent="0.25">
      <c r="A9458" s="16" t="s">
        <v>5497</v>
      </c>
      <c r="B9458" t="s">
        <v>1845</v>
      </c>
      <c r="C9458" s="16" t="s">
        <v>5385</v>
      </c>
      <c r="D9458">
        <v>1401</v>
      </c>
      <c r="E9458" s="16" t="s">
        <v>26</v>
      </c>
      <c r="F9458">
        <v>1</v>
      </c>
      <c r="G9458">
        <v>3</v>
      </c>
      <c r="H9458">
        <v>6</v>
      </c>
      <c r="I9458">
        <v>0</v>
      </c>
      <c r="J9458">
        <v>0</v>
      </c>
      <c r="K9458">
        <v>33.33</v>
      </c>
      <c r="L9458" s="16" t="s">
        <v>16</v>
      </c>
      <c r="M9458" s="17">
        <v>42861</v>
      </c>
      <c r="N9458" s="16" t="s">
        <v>15950</v>
      </c>
    </row>
    <row r="9459" spans="1:14" x14ac:dyDescent="0.25">
      <c r="A9459" s="16" t="s">
        <v>5497</v>
      </c>
      <c r="B9459" t="s">
        <v>1845</v>
      </c>
      <c r="C9459" s="16" t="s">
        <v>3301</v>
      </c>
      <c r="D9459">
        <v>1288</v>
      </c>
      <c r="E9459" s="16" t="s">
        <v>26</v>
      </c>
      <c r="F9459">
        <v>0</v>
      </c>
      <c r="G9459">
        <v>0</v>
      </c>
      <c r="H9459">
        <v>1</v>
      </c>
      <c r="I9459">
        <v>0</v>
      </c>
      <c r="J9459">
        <v>0</v>
      </c>
      <c r="K9459">
        <v>0</v>
      </c>
      <c r="L9459" s="16" t="s">
        <v>16</v>
      </c>
      <c r="M9459" s="17">
        <v>42861</v>
      </c>
      <c r="N9459" s="16" t="s">
        <v>15951</v>
      </c>
    </row>
    <row r="9460" spans="1:14" x14ac:dyDescent="0.25">
      <c r="A9460" s="16" t="s">
        <v>5497</v>
      </c>
      <c r="B9460" t="s">
        <v>1845</v>
      </c>
      <c r="C9460" s="16" t="s">
        <v>4474</v>
      </c>
      <c r="D9460">
        <v>1352</v>
      </c>
      <c r="E9460" s="16" t="s">
        <v>5412</v>
      </c>
      <c r="F9460">
        <v>0</v>
      </c>
      <c r="G9460">
        <v>1</v>
      </c>
      <c r="H9460">
        <v>1</v>
      </c>
      <c r="I9460">
        <v>0</v>
      </c>
      <c r="J9460">
        <v>0</v>
      </c>
      <c r="K9460">
        <v>0</v>
      </c>
      <c r="L9460" s="16" t="s">
        <v>16</v>
      </c>
      <c r="M9460" s="17">
        <v>42861</v>
      </c>
      <c r="N9460" s="16" t="s">
        <v>15952</v>
      </c>
    </row>
    <row r="9461" spans="1:14" x14ac:dyDescent="0.25">
      <c r="A9461" s="16" t="s">
        <v>5497</v>
      </c>
      <c r="B9461" t="s">
        <v>1845</v>
      </c>
      <c r="C9461" s="16" t="s">
        <v>292</v>
      </c>
      <c r="D9461">
        <v>1111</v>
      </c>
      <c r="E9461" s="16" t="s">
        <v>5499</v>
      </c>
      <c r="F9461">
        <v>22</v>
      </c>
      <c r="G9461">
        <v>20</v>
      </c>
      <c r="H9461">
        <v>33</v>
      </c>
      <c r="I9461">
        <v>0</v>
      </c>
      <c r="J9461">
        <v>1</v>
      </c>
      <c r="K9461">
        <v>110</v>
      </c>
      <c r="L9461" s="16" t="s">
        <v>16</v>
      </c>
      <c r="M9461" s="17">
        <v>42861</v>
      </c>
      <c r="N9461" s="16" t="s">
        <v>15953</v>
      </c>
    </row>
    <row r="9462" spans="1:14" x14ac:dyDescent="0.25">
      <c r="A9462" s="16" t="s">
        <v>5497</v>
      </c>
      <c r="B9462" t="s">
        <v>1845</v>
      </c>
      <c r="C9462" s="16" t="s">
        <v>190</v>
      </c>
      <c r="D9462">
        <v>1123</v>
      </c>
      <c r="E9462" s="16" t="s">
        <v>26</v>
      </c>
      <c r="F9462">
        <v>0</v>
      </c>
      <c r="G9462">
        <v>0</v>
      </c>
      <c r="H9462">
        <v>1</v>
      </c>
      <c r="I9462">
        <v>0</v>
      </c>
      <c r="J9462">
        <v>0</v>
      </c>
      <c r="K9462">
        <v>0</v>
      </c>
      <c r="L9462" s="16" t="s">
        <v>16</v>
      </c>
      <c r="M9462" s="17">
        <v>42861</v>
      </c>
      <c r="N9462" s="16" t="s">
        <v>15954</v>
      </c>
    </row>
    <row r="9463" spans="1:14" x14ac:dyDescent="0.25">
      <c r="A9463" s="16" t="s">
        <v>5497</v>
      </c>
      <c r="B9463" t="s">
        <v>1845</v>
      </c>
      <c r="C9463" s="16" t="s">
        <v>5207</v>
      </c>
      <c r="D9463">
        <v>1388</v>
      </c>
      <c r="E9463" s="16" t="s">
        <v>1733</v>
      </c>
      <c r="F9463">
        <v>1</v>
      </c>
      <c r="G9463">
        <v>4</v>
      </c>
      <c r="H9463">
        <v>8</v>
      </c>
      <c r="I9463">
        <v>0</v>
      </c>
      <c r="J9463">
        <v>0</v>
      </c>
      <c r="K9463">
        <v>25</v>
      </c>
      <c r="L9463" s="16" t="s">
        <v>16</v>
      </c>
      <c r="M9463" s="17">
        <v>42861</v>
      </c>
      <c r="N9463" s="16" t="s">
        <v>15955</v>
      </c>
    </row>
    <row r="9464" spans="1:14" x14ac:dyDescent="0.25">
      <c r="A9464" s="16" t="s">
        <v>5497</v>
      </c>
      <c r="B9464" t="s">
        <v>1845</v>
      </c>
      <c r="C9464" s="16" t="s">
        <v>84</v>
      </c>
      <c r="D9464">
        <v>1014</v>
      </c>
      <c r="E9464" s="16" t="s">
        <v>5500</v>
      </c>
      <c r="F9464">
        <v>31</v>
      </c>
      <c r="G9464">
        <v>21</v>
      </c>
      <c r="H9464">
        <v>29</v>
      </c>
      <c r="I9464">
        <v>2</v>
      </c>
      <c r="J9464">
        <v>2</v>
      </c>
      <c r="K9464">
        <v>147.61000000000001</v>
      </c>
      <c r="L9464" s="16" t="s">
        <v>20</v>
      </c>
      <c r="M9464" s="17">
        <v>42861</v>
      </c>
      <c r="N9464" s="16" t="s">
        <v>15956</v>
      </c>
    </row>
    <row r="9465" spans="1:14" x14ac:dyDescent="0.25">
      <c r="A9465" s="16" t="s">
        <v>5497</v>
      </c>
      <c r="B9465" t="s">
        <v>1845</v>
      </c>
      <c r="C9465" s="16" t="s">
        <v>2678</v>
      </c>
      <c r="D9465">
        <v>1242</v>
      </c>
      <c r="E9465" s="16" t="s">
        <v>5501</v>
      </c>
      <c r="F9465">
        <v>34</v>
      </c>
      <c r="G9465">
        <v>39</v>
      </c>
      <c r="H9465">
        <v>65</v>
      </c>
      <c r="I9465">
        <v>0</v>
      </c>
      <c r="J9465">
        <v>0</v>
      </c>
      <c r="K9465">
        <v>87.17</v>
      </c>
      <c r="L9465" s="16" t="s">
        <v>40</v>
      </c>
      <c r="M9465" s="17">
        <v>42861</v>
      </c>
      <c r="N9465" s="16" t="s">
        <v>15957</v>
      </c>
    </row>
    <row r="9466" spans="1:14" x14ac:dyDescent="0.25">
      <c r="A9466" s="16" t="s">
        <v>5497</v>
      </c>
      <c r="B9466" t="s">
        <v>1845</v>
      </c>
      <c r="C9466" s="16" t="s">
        <v>1558</v>
      </c>
      <c r="D9466">
        <v>1215</v>
      </c>
      <c r="E9466" s="16" t="s">
        <v>5383</v>
      </c>
      <c r="F9466">
        <v>8</v>
      </c>
      <c r="G9466">
        <v>7</v>
      </c>
      <c r="H9466">
        <v>14</v>
      </c>
      <c r="I9466">
        <v>0</v>
      </c>
      <c r="J9466">
        <v>0</v>
      </c>
      <c r="K9466">
        <v>114.28</v>
      </c>
      <c r="L9466" s="16" t="s">
        <v>16</v>
      </c>
      <c r="M9466" s="17">
        <v>42861</v>
      </c>
      <c r="N9466" s="16" t="s">
        <v>15958</v>
      </c>
    </row>
    <row r="9467" spans="1:14" x14ac:dyDescent="0.25">
      <c r="A9467" s="16" t="s">
        <v>5497</v>
      </c>
      <c r="B9467" t="s">
        <v>1845</v>
      </c>
      <c r="C9467" s="16" t="s">
        <v>1135</v>
      </c>
      <c r="D9467">
        <v>1116</v>
      </c>
      <c r="E9467" s="16" t="s">
        <v>5383</v>
      </c>
      <c r="F9467">
        <v>9</v>
      </c>
      <c r="G9467">
        <v>9</v>
      </c>
      <c r="H9467">
        <v>22</v>
      </c>
      <c r="I9467">
        <v>0</v>
      </c>
      <c r="J9467">
        <v>1</v>
      </c>
      <c r="K9467">
        <v>100</v>
      </c>
      <c r="L9467" s="16" t="s">
        <v>20</v>
      </c>
      <c r="M9467" s="17">
        <v>42861</v>
      </c>
      <c r="N9467" s="16" t="s">
        <v>15959</v>
      </c>
    </row>
    <row r="9468" spans="1:14" x14ac:dyDescent="0.25">
      <c r="A9468" s="16" t="s">
        <v>5497</v>
      </c>
      <c r="B9468" t="s">
        <v>1845</v>
      </c>
      <c r="C9468" s="16" t="s">
        <v>5220</v>
      </c>
      <c r="D9468">
        <v>1391</v>
      </c>
      <c r="E9468" s="16" t="s">
        <v>5377</v>
      </c>
      <c r="F9468">
        <v>3</v>
      </c>
      <c r="G9468">
        <v>4</v>
      </c>
      <c r="H9468">
        <v>11</v>
      </c>
      <c r="I9468">
        <v>0</v>
      </c>
      <c r="J9468">
        <v>0</v>
      </c>
      <c r="K9468">
        <v>75</v>
      </c>
      <c r="L9468" s="16" t="s">
        <v>16</v>
      </c>
      <c r="M9468" s="17">
        <v>42861</v>
      </c>
      <c r="N9468" s="16" t="s">
        <v>15960</v>
      </c>
    </row>
    <row r="9469" spans="1:14" x14ac:dyDescent="0.25">
      <c r="A9469" s="16" t="s">
        <v>5497</v>
      </c>
      <c r="B9469" t="s">
        <v>1845</v>
      </c>
      <c r="C9469" s="16" t="s">
        <v>3716</v>
      </c>
      <c r="D9469">
        <v>1312</v>
      </c>
      <c r="E9469" s="16" t="s">
        <v>26</v>
      </c>
      <c r="F9469">
        <v>0</v>
      </c>
      <c r="G9469">
        <v>2</v>
      </c>
      <c r="H9469">
        <v>3</v>
      </c>
      <c r="I9469">
        <v>0</v>
      </c>
      <c r="J9469">
        <v>0</v>
      </c>
      <c r="K9469">
        <v>0</v>
      </c>
      <c r="L9469" s="16" t="s">
        <v>16</v>
      </c>
      <c r="M9469" s="17">
        <v>42861</v>
      </c>
      <c r="N9469" s="16" t="s">
        <v>15961</v>
      </c>
    </row>
    <row r="9470" spans="1:14" x14ac:dyDescent="0.25">
      <c r="A9470" s="16" t="s">
        <v>5497</v>
      </c>
      <c r="B9470" t="s">
        <v>1845</v>
      </c>
      <c r="C9470" s="16" t="s">
        <v>2547</v>
      </c>
      <c r="D9470">
        <v>1232</v>
      </c>
      <c r="E9470" s="16" t="s">
        <v>5456</v>
      </c>
      <c r="F9470">
        <v>0</v>
      </c>
      <c r="G9470">
        <v>1</v>
      </c>
      <c r="H9470">
        <v>3</v>
      </c>
      <c r="I9470">
        <v>0</v>
      </c>
      <c r="J9470">
        <v>0</v>
      </c>
      <c r="K9470">
        <v>0</v>
      </c>
      <c r="L9470" s="16" t="s">
        <v>16</v>
      </c>
      <c r="M9470" s="17">
        <v>42861</v>
      </c>
      <c r="N9470" s="16" t="s">
        <v>15962</v>
      </c>
    </row>
    <row r="9471" spans="1:14" x14ac:dyDescent="0.25">
      <c r="A9471" s="16" t="s">
        <v>5497</v>
      </c>
      <c r="B9471" t="s">
        <v>1845</v>
      </c>
      <c r="C9471" s="16" t="s">
        <v>68</v>
      </c>
      <c r="D9471">
        <v>1003</v>
      </c>
      <c r="E9471" s="16" t="s">
        <v>5274</v>
      </c>
      <c r="F9471">
        <v>19</v>
      </c>
      <c r="G9471">
        <v>12</v>
      </c>
      <c r="H9471">
        <v>17</v>
      </c>
      <c r="I9471">
        <v>2</v>
      </c>
      <c r="J9471">
        <v>1</v>
      </c>
      <c r="K9471">
        <v>158.33000000000001</v>
      </c>
      <c r="L9471" s="16" t="s">
        <v>16</v>
      </c>
      <c r="M9471" s="17">
        <v>42861</v>
      </c>
      <c r="N9471" s="16" t="s">
        <v>15963</v>
      </c>
    </row>
    <row r="9472" spans="1:14" x14ac:dyDescent="0.25">
      <c r="A9472" s="16" t="s">
        <v>5497</v>
      </c>
      <c r="B9472" t="s">
        <v>1845</v>
      </c>
      <c r="C9472" s="16" t="s">
        <v>1119</v>
      </c>
      <c r="D9472">
        <v>1121</v>
      </c>
      <c r="E9472" s="16" t="s">
        <v>5502</v>
      </c>
      <c r="F9472">
        <v>40</v>
      </c>
      <c r="G9472">
        <v>34</v>
      </c>
      <c r="H9472">
        <v>58</v>
      </c>
      <c r="I9472">
        <v>4</v>
      </c>
      <c r="J9472">
        <v>1</v>
      </c>
      <c r="K9472">
        <v>117.64</v>
      </c>
      <c r="L9472" s="16" t="s">
        <v>40</v>
      </c>
      <c r="M9472" s="17">
        <v>42861</v>
      </c>
      <c r="N9472" s="16" t="s">
        <v>15964</v>
      </c>
    </row>
    <row r="9473" spans="1:19" x14ac:dyDescent="0.25">
      <c r="A9473" s="16" t="s">
        <v>5497</v>
      </c>
      <c r="B9473" t="s">
        <v>1845</v>
      </c>
      <c r="C9473" s="16" t="s">
        <v>4275</v>
      </c>
      <c r="D9473">
        <v>1343</v>
      </c>
      <c r="E9473" s="16" t="s">
        <v>5503</v>
      </c>
      <c r="F9473">
        <v>4</v>
      </c>
      <c r="G9473">
        <v>2</v>
      </c>
      <c r="H9473">
        <v>2</v>
      </c>
      <c r="I9473">
        <v>1</v>
      </c>
      <c r="J9473">
        <v>0</v>
      </c>
      <c r="K9473">
        <v>200</v>
      </c>
      <c r="L9473" s="16" t="s">
        <v>16</v>
      </c>
      <c r="M9473" s="17">
        <v>42861</v>
      </c>
      <c r="N9473" s="16" t="s">
        <v>15965</v>
      </c>
    </row>
    <row r="9474" spans="1:19" x14ac:dyDescent="0.25">
      <c r="A9474" s="16" t="s">
        <v>5497</v>
      </c>
      <c r="B9474" t="s">
        <v>1845</v>
      </c>
      <c r="C9474" s="16" t="s">
        <v>869</v>
      </c>
      <c r="D9474">
        <v>1056</v>
      </c>
      <c r="E9474" s="16" t="s">
        <v>4141</v>
      </c>
      <c r="F9474">
        <v>4</v>
      </c>
      <c r="G9474">
        <v>6</v>
      </c>
      <c r="H9474">
        <v>5</v>
      </c>
      <c r="I9474">
        <v>0</v>
      </c>
      <c r="J9474">
        <v>0</v>
      </c>
      <c r="K9474">
        <v>66.66</v>
      </c>
      <c r="L9474" s="16" t="s">
        <v>16</v>
      </c>
      <c r="M9474" s="17">
        <v>42861</v>
      </c>
      <c r="N9474" s="16" t="s">
        <v>15966</v>
      </c>
    </row>
    <row r="9475" spans="1:19" x14ac:dyDescent="0.25">
      <c r="A9475" s="16" t="s">
        <v>5497</v>
      </c>
      <c r="B9475" t="s">
        <v>1845</v>
      </c>
      <c r="C9475" s="16" t="s">
        <v>87</v>
      </c>
      <c r="D9475">
        <v>1042</v>
      </c>
      <c r="E9475" s="16" t="s">
        <v>5391</v>
      </c>
      <c r="F9475">
        <v>47</v>
      </c>
      <c r="G9475">
        <v>43</v>
      </c>
      <c r="H9475">
        <v>61</v>
      </c>
      <c r="I9475">
        <v>4</v>
      </c>
      <c r="J9475">
        <v>2</v>
      </c>
      <c r="K9475">
        <v>109.3</v>
      </c>
      <c r="L9475" s="16" t="s">
        <v>16</v>
      </c>
      <c r="M9475" s="17">
        <v>42861</v>
      </c>
      <c r="N9475" s="16" t="s">
        <v>15967</v>
      </c>
    </row>
    <row r="9476" spans="1:19" x14ac:dyDescent="0.25">
      <c r="A9476" s="16" t="s">
        <v>5497</v>
      </c>
      <c r="B9476" t="s">
        <v>1845</v>
      </c>
      <c r="C9476" s="16" t="s">
        <v>5158</v>
      </c>
      <c r="D9476">
        <v>1383</v>
      </c>
      <c r="E9476" s="16" t="s">
        <v>5152</v>
      </c>
      <c r="F9476">
        <v>39</v>
      </c>
      <c r="G9476">
        <v>25</v>
      </c>
      <c r="H9476">
        <v>33</v>
      </c>
      <c r="I9476">
        <v>1</v>
      </c>
      <c r="J9476">
        <v>3</v>
      </c>
      <c r="K9476">
        <v>156</v>
      </c>
      <c r="L9476" s="16" t="s">
        <v>16</v>
      </c>
      <c r="M9476" s="17">
        <v>42861</v>
      </c>
      <c r="N9476" s="16" t="s">
        <v>15968</v>
      </c>
    </row>
    <row r="9477" spans="1:19" x14ac:dyDescent="0.25">
      <c r="A9477" s="16" t="s">
        <v>5504</v>
      </c>
      <c r="B9477" t="s">
        <v>2409</v>
      </c>
      <c r="C9477" s="16" t="s">
        <v>4768</v>
      </c>
      <c r="D9477">
        <v>1361</v>
      </c>
      <c r="E9477" s="16" t="s">
        <v>5505</v>
      </c>
      <c r="F9477">
        <v>2</v>
      </c>
      <c r="G9477">
        <v>5</v>
      </c>
      <c r="H9477">
        <v>3</v>
      </c>
      <c r="I9477">
        <v>0</v>
      </c>
      <c r="J9477">
        <v>0</v>
      </c>
      <c r="K9477">
        <v>40</v>
      </c>
      <c r="L9477" s="16" t="s">
        <v>16</v>
      </c>
      <c r="M9477" s="17">
        <v>42862</v>
      </c>
      <c r="N9477" s="16" t="s">
        <v>15969</v>
      </c>
      <c r="O9477" t="s">
        <v>6509</v>
      </c>
      <c r="P9477" t="s">
        <v>6510</v>
      </c>
      <c r="Q9477">
        <v>1</v>
      </c>
      <c r="R9477">
        <v>1</v>
      </c>
      <c r="S9477" t="s">
        <v>17706</v>
      </c>
    </row>
    <row r="9478" spans="1:19" x14ac:dyDescent="0.25">
      <c r="A9478" s="16" t="s">
        <v>5504</v>
      </c>
      <c r="B9478" t="s">
        <v>2409</v>
      </c>
      <c r="C9478" s="16" t="s">
        <v>4951</v>
      </c>
      <c r="D9478">
        <v>1374</v>
      </c>
      <c r="E9478" s="16" t="s">
        <v>5309</v>
      </c>
      <c r="F9478">
        <v>104</v>
      </c>
      <c r="G9478">
        <v>60</v>
      </c>
      <c r="H9478">
        <v>90</v>
      </c>
      <c r="I9478">
        <v>8</v>
      </c>
      <c r="J9478">
        <v>5</v>
      </c>
      <c r="K9478">
        <v>173.33</v>
      </c>
      <c r="L9478" s="16" t="s">
        <v>16</v>
      </c>
      <c r="M9478" s="17">
        <v>42862</v>
      </c>
      <c r="N9478" s="16" t="s">
        <v>15970</v>
      </c>
    </row>
    <row r="9479" spans="1:19" x14ac:dyDescent="0.25">
      <c r="A9479" s="16" t="s">
        <v>5504</v>
      </c>
      <c r="B9479" t="s">
        <v>2409</v>
      </c>
      <c r="C9479" s="16" t="s">
        <v>3827</v>
      </c>
      <c r="D9479">
        <v>1319</v>
      </c>
      <c r="E9479" s="16" t="s">
        <v>26</v>
      </c>
      <c r="F9479">
        <v>2</v>
      </c>
      <c r="G9479">
        <v>1</v>
      </c>
      <c r="H9479">
        <v>1</v>
      </c>
      <c r="I9479">
        <v>0</v>
      </c>
      <c r="J9479">
        <v>0</v>
      </c>
      <c r="K9479">
        <v>200</v>
      </c>
      <c r="L9479" s="16" t="s">
        <v>16</v>
      </c>
      <c r="M9479" s="17">
        <v>42862</v>
      </c>
      <c r="N9479" s="16" t="s">
        <v>15971</v>
      </c>
      <c r="O9479" t="s">
        <v>6509</v>
      </c>
      <c r="P9479" t="s">
        <v>6510</v>
      </c>
      <c r="Q9479">
        <v>1</v>
      </c>
      <c r="R9479">
        <v>5</v>
      </c>
      <c r="S9479" t="s">
        <v>17705</v>
      </c>
    </row>
    <row r="9480" spans="1:19" x14ac:dyDescent="0.25">
      <c r="A9480" s="16" t="s">
        <v>5504</v>
      </c>
      <c r="B9480" t="s">
        <v>2409</v>
      </c>
      <c r="C9480" s="16" t="s">
        <v>353</v>
      </c>
      <c r="D9480">
        <v>1170</v>
      </c>
      <c r="E9480" s="16" t="s">
        <v>5507</v>
      </c>
      <c r="F9480">
        <v>58</v>
      </c>
      <c r="G9480">
        <v>43</v>
      </c>
      <c r="H9480">
        <v>67</v>
      </c>
      <c r="I9480">
        <v>6</v>
      </c>
      <c r="J9480">
        <v>0</v>
      </c>
      <c r="K9480">
        <v>134.88</v>
      </c>
      <c r="L9480" s="16" t="s">
        <v>16</v>
      </c>
      <c r="M9480" s="17">
        <v>42862</v>
      </c>
      <c r="N9480" s="16" t="s">
        <v>15972</v>
      </c>
      <c r="O9480" t="s">
        <v>6509</v>
      </c>
      <c r="P9480" t="s">
        <v>6510</v>
      </c>
      <c r="Q9480">
        <v>1</v>
      </c>
      <c r="R9480">
        <v>4</v>
      </c>
      <c r="S9480" t="s">
        <v>17705</v>
      </c>
    </row>
    <row r="9481" spans="1:19" x14ac:dyDescent="0.25">
      <c r="A9481" s="16" t="s">
        <v>5504</v>
      </c>
      <c r="B9481" t="s">
        <v>2409</v>
      </c>
      <c r="C9481" s="16" t="s">
        <v>2664</v>
      </c>
      <c r="D9481">
        <v>1241</v>
      </c>
      <c r="E9481" s="16" t="s">
        <v>26</v>
      </c>
      <c r="F9481">
        <v>20</v>
      </c>
      <c r="G9481">
        <v>11</v>
      </c>
      <c r="H9481">
        <v>20</v>
      </c>
      <c r="I9481">
        <v>0</v>
      </c>
      <c r="J9481">
        <v>2</v>
      </c>
      <c r="K9481">
        <v>181.81</v>
      </c>
      <c r="L9481" s="16" t="s">
        <v>40</v>
      </c>
      <c r="M9481" s="17">
        <v>42862</v>
      </c>
      <c r="N9481" s="16" t="s">
        <v>15973</v>
      </c>
      <c r="O9481" t="s">
        <v>6509</v>
      </c>
      <c r="P9481" t="s">
        <v>6510</v>
      </c>
      <c r="Q9481">
        <v>1</v>
      </c>
      <c r="R9481">
        <v>3</v>
      </c>
      <c r="S9481" t="s">
        <v>17705</v>
      </c>
    </row>
    <row r="9482" spans="1:19" x14ac:dyDescent="0.25">
      <c r="A9482" s="16" t="s">
        <v>5504</v>
      </c>
      <c r="B9482" t="s">
        <v>2409</v>
      </c>
      <c r="C9482" s="16" t="s">
        <v>4695</v>
      </c>
      <c r="D9482">
        <v>1356</v>
      </c>
      <c r="E9482" s="16" t="s">
        <v>5508</v>
      </c>
      <c r="F9482">
        <v>29</v>
      </c>
      <c r="G9482">
        <v>24</v>
      </c>
      <c r="H9482">
        <v>42</v>
      </c>
      <c r="I9482">
        <v>3</v>
      </c>
      <c r="J9482">
        <v>0</v>
      </c>
      <c r="K9482">
        <v>120.83</v>
      </c>
      <c r="L9482" s="16" t="s">
        <v>16</v>
      </c>
      <c r="M9482" s="17">
        <v>42862</v>
      </c>
      <c r="N9482" s="16" t="s">
        <v>15974</v>
      </c>
    </row>
    <row r="9483" spans="1:19" x14ac:dyDescent="0.25">
      <c r="A9483" s="16" t="s">
        <v>5504</v>
      </c>
      <c r="B9483" t="s">
        <v>2409</v>
      </c>
      <c r="C9483" s="16" t="s">
        <v>1920</v>
      </c>
      <c r="D9483">
        <v>1166</v>
      </c>
      <c r="E9483" s="16" t="s">
        <v>3961</v>
      </c>
      <c r="F9483">
        <v>2</v>
      </c>
      <c r="G9483">
        <v>2</v>
      </c>
      <c r="H9483">
        <v>2</v>
      </c>
      <c r="I9483">
        <v>0</v>
      </c>
      <c r="J9483">
        <v>0</v>
      </c>
      <c r="K9483">
        <v>100</v>
      </c>
      <c r="L9483" s="16" t="s">
        <v>16</v>
      </c>
      <c r="M9483" s="17">
        <v>42862</v>
      </c>
      <c r="N9483" s="16" t="s">
        <v>15975</v>
      </c>
    </row>
    <row r="9484" spans="1:19" x14ac:dyDescent="0.25">
      <c r="A9484" s="16" t="s">
        <v>5504</v>
      </c>
      <c r="B9484" t="s">
        <v>2409</v>
      </c>
      <c r="C9484" s="16" t="s">
        <v>283</v>
      </c>
      <c r="D9484">
        <v>1076</v>
      </c>
      <c r="E9484" s="16" t="s">
        <v>26</v>
      </c>
      <c r="F9484">
        <v>35</v>
      </c>
      <c r="G9484">
        <v>23</v>
      </c>
      <c r="H9484">
        <v>48</v>
      </c>
      <c r="I9484">
        <v>2</v>
      </c>
      <c r="J9484">
        <v>1</v>
      </c>
      <c r="K9484">
        <v>152.16999999999999</v>
      </c>
      <c r="L9484" s="16" t="s">
        <v>20</v>
      </c>
      <c r="M9484" s="17">
        <v>42862</v>
      </c>
      <c r="N9484" s="16" t="s">
        <v>15976</v>
      </c>
    </row>
    <row r="9485" spans="1:19" x14ac:dyDescent="0.25">
      <c r="A9485" s="16" t="s">
        <v>5504</v>
      </c>
      <c r="B9485" t="s">
        <v>2409</v>
      </c>
      <c r="C9485" s="16" t="s">
        <v>706</v>
      </c>
      <c r="D9485">
        <v>1088</v>
      </c>
      <c r="E9485" s="16" t="s">
        <v>5509</v>
      </c>
      <c r="F9485">
        <v>74</v>
      </c>
      <c r="G9485">
        <v>39</v>
      </c>
      <c r="H9485">
        <v>53</v>
      </c>
      <c r="I9485">
        <v>8</v>
      </c>
      <c r="J9485">
        <v>4</v>
      </c>
      <c r="K9485">
        <v>189.74</v>
      </c>
      <c r="L9485" s="16" t="s">
        <v>16</v>
      </c>
      <c r="M9485" s="17">
        <v>42862</v>
      </c>
      <c r="N9485" s="16" t="s">
        <v>15977</v>
      </c>
    </row>
    <row r="9486" spans="1:19" x14ac:dyDescent="0.25">
      <c r="A9486" s="16" t="s">
        <v>5504</v>
      </c>
      <c r="B9486" t="s">
        <v>2409</v>
      </c>
      <c r="C9486" s="16" t="s">
        <v>77</v>
      </c>
      <c r="D9486">
        <v>1012</v>
      </c>
      <c r="E9486" s="16" t="s">
        <v>4954</v>
      </c>
      <c r="F9486">
        <v>39</v>
      </c>
      <c r="G9486">
        <v>25</v>
      </c>
      <c r="H9486">
        <v>41</v>
      </c>
      <c r="I9486">
        <v>4</v>
      </c>
      <c r="J9486">
        <v>1</v>
      </c>
      <c r="K9486">
        <v>156</v>
      </c>
      <c r="L9486" s="16" t="s">
        <v>40</v>
      </c>
      <c r="M9486" s="17">
        <v>42862</v>
      </c>
      <c r="N9486" s="16" t="s">
        <v>15978</v>
      </c>
    </row>
    <row r="9487" spans="1:19" x14ac:dyDescent="0.25">
      <c r="A9487" s="16" t="s">
        <v>5504</v>
      </c>
      <c r="B9487" t="s">
        <v>2409</v>
      </c>
      <c r="C9487" s="16" t="s">
        <v>53</v>
      </c>
      <c r="D9487">
        <v>1035</v>
      </c>
      <c r="E9487" s="16" t="s">
        <v>26</v>
      </c>
      <c r="F9487">
        <v>7</v>
      </c>
      <c r="G9487">
        <v>6</v>
      </c>
      <c r="H9487">
        <v>14</v>
      </c>
      <c r="I9487">
        <v>0</v>
      </c>
      <c r="J9487">
        <v>0</v>
      </c>
      <c r="K9487">
        <v>116.66</v>
      </c>
      <c r="L9487" s="16" t="s">
        <v>16</v>
      </c>
      <c r="M9487" s="17">
        <v>42862</v>
      </c>
      <c r="N9487" s="16" t="s">
        <v>15979</v>
      </c>
    </row>
    <row r="9488" spans="1:19" x14ac:dyDescent="0.25">
      <c r="A9488" s="16" t="s">
        <v>5510</v>
      </c>
      <c r="B9488" t="s">
        <v>1317</v>
      </c>
      <c r="C9488" s="16" t="s">
        <v>5260</v>
      </c>
      <c r="D9488">
        <v>1394</v>
      </c>
      <c r="E9488" s="16" t="s">
        <v>5305</v>
      </c>
      <c r="F9488">
        <v>31</v>
      </c>
      <c r="G9488">
        <v>28</v>
      </c>
      <c r="H9488">
        <v>29</v>
      </c>
      <c r="I9488">
        <v>1</v>
      </c>
      <c r="J9488">
        <v>2</v>
      </c>
      <c r="K9488">
        <v>110.71</v>
      </c>
      <c r="L9488" s="16" t="s">
        <v>16</v>
      </c>
      <c r="M9488" s="17">
        <v>42862</v>
      </c>
      <c r="N9488" s="16" t="s">
        <v>15980</v>
      </c>
    </row>
    <row r="9489" spans="1:14" x14ac:dyDescent="0.25">
      <c r="A9489" s="16" t="s">
        <v>5510</v>
      </c>
      <c r="B9489" t="s">
        <v>1317</v>
      </c>
      <c r="C9489" s="16" t="s">
        <v>65</v>
      </c>
      <c r="D9489">
        <v>1048</v>
      </c>
      <c r="E9489" s="16" t="s">
        <v>5511</v>
      </c>
      <c r="F9489">
        <v>14</v>
      </c>
      <c r="G9489">
        <v>16</v>
      </c>
      <c r="H9489">
        <v>26</v>
      </c>
      <c r="I9489">
        <v>0</v>
      </c>
      <c r="J9489">
        <v>0</v>
      </c>
      <c r="K9489">
        <v>87.5</v>
      </c>
      <c r="L9489" s="16" t="s">
        <v>40</v>
      </c>
      <c r="M9489" s="17">
        <v>42862</v>
      </c>
      <c r="N9489" s="16" t="s">
        <v>15981</v>
      </c>
    </row>
    <row r="9490" spans="1:14" x14ac:dyDescent="0.25">
      <c r="A9490" s="16" t="s">
        <v>5510</v>
      </c>
      <c r="B9490" t="s">
        <v>1317</v>
      </c>
      <c r="C9490" s="16" t="s">
        <v>1638</v>
      </c>
      <c r="D9490">
        <v>1195</v>
      </c>
      <c r="E9490" s="16" t="s">
        <v>5512</v>
      </c>
      <c r="F9490">
        <v>8</v>
      </c>
      <c r="G9490">
        <v>9</v>
      </c>
      <c r="H9490">
        <v>14</v>
      </c>
      <c r="I9490">
        <v>1</v>
      </c>
      <c r="J9490">
        <v>0</v>
      </c>
      <c r="K9490">
        <v>88.88</v>
      </c>
      <c r="L9490" s="16" t="s">
        <v>20</v>
      </c>
      <c r="M9490" s="17">
        <v>42862</v>
      </c>
      <c r="N9490" s="16" t="s">
        <v>15982</v>
      </c>
    </row>
    <row r="9491" spans="1:14" x14ac:dyDescent="0.25">
      <c r="A9491" s="16" t="s">
        <v>5510</v>
      </c>
      <c r="B9491" t="s">
        <v>1317</v>
      </c>
      <c r="C9491" s="16" t="s">
        <v>317</v>
      </c>
      <c r="D9491">
        <v>1105</v>
      </c>
      <c r="E9491" s="16" t="s">
        <v>26</v>
      </c>
      <c r="F9491">
        <v>4</v>
      </c>
      <c r="G9491">
        <v>3</v>
      </c>
      <c r="H9491">
        <v>7</v>
      </c>
      <c r="I9491">
        <v>0</v>
      </c>
      <c r="J9491">
        <v>0</v>
      </c>
      <c r="K9491">
        <v>133.33000000000001</v>
      </c>
      <c r="L9491" s="16" t="s">
        <v>16</v>
      </c>
      <c r="M9491" s="17">
        <v>42862</v>
      </c>
      <c r="N9491" s="16" t="s">
        <v>15983</v>
      </c>
    </row>
    <row r="9492" spans="1:14" x14ac:dyDescent="0.25">
      <c r="A9492" s="16" t="s">
        <v>5510</v>
      </c>
      <c r="B9492" t="s">
        <v>1317</v>
      </c>
      <c r="C9492" s="16" t="s">
        <v>2739</v>
      </c>
      <c r="D9492">
        <v>1253</v>
      </c>
      <c r="E9492" s="16" t="s">
        <v>5487</v>
      </c>
      <c r="F9492">
        <v>54</v>
      </c>
      <c r="G9492">
        <v>17</v>
      </c>
      <c r="H9492">
        <v>25</v>
      </c>
      <c r="I9492">
        <v>6</v>
      </c>
      <c r="J9492">
        <v>4</v>
      </c>
      <c r="K9492">
        <v>317.64</v>
      </c>
      <c r="L9492" s="16" t="s">
        <v>16</v>
      </c>
      <c r="M9492" s="17">
        <v>42862</v>
      </c>
      <c r="N9492" s="16" t="s">
        <v>15984</v>
      </c>
    </row>
    <row r="9493" spans="1:14" x14ac:dyDescent="0.25">
      <c r="A9493" s="16" t="s">
        <v>5510</v>
      </c>
      <c r="B9493" t="s">
        <v>1317</v>
      </c>
      <c r="C9493" s="16" t="s">
        <v>380</v>
      </c>
      <c r="D9493">
        <v>1074</v>
      </c>
      <c r="E9493" s="16" t="s">
        <v>2818</v>
      </c>
      <c r="F9493">
        <v>10</v>
      </c>
      <c r="G9493">
        <v>8</v>
      </c>
      <c r="H9493">
        <v>8</v>
      </c>
      <c r="I9493">
        <v>2</v>
      </c>
      <c r="J9493">
        <v>0</v>
      </c>
      <c r="K9493">
        <v>125</v>
      </c>
      <c r="L9493" s="16" t="s">
        <v>16</v>
      </c>
      <c r="M9493" s="17">
        <v>42862</v>
      </c>
      <c r="N9493" s="16" t="s">
        <v>15985</v>
      </c>
    </row>
    <row r="9494" spans="1:14" x14ac:dyDescent="0.25">
      <c r="A9494" s="16" t="s">
        <v>5510</v>
      </c>
      <c r="B9494" t="s">
        <v>1317</v>
      </c>
      <c r="C9494" s="16" t="s">
        <v>875</v>
      </c>
      <c r="D9494">
        <v>1051</v>
      </c>
      <c r="E9494" s="16" t="s">
        <v>1691</v>
      </c>
      <c r="F9494">
        <v>0</v>
      </c>
      <c r="G9494">
        <v>1</v>
      </c>
      <c r="H9494">
        <v>1</v>
      </c>
      <c r="I9494">
        <v>0</v>
      </c>
      <c r="J9494">
        <v>0</v>
      </c>
      <c r="K9494">
        <v>0</v>
      </c>
      <c r="L9494" s="16" t="s">
        <v>16</v>
      </c>
      <c r="M9494" s="17">
        <v>42862</v>
      </c>
      <c r="N9494" s="16" t="s">
        <v>15986</v>
      </c>
    </row>
    <row r="9495" spans="1:14" x14ac:dyDescent="0.25">
      <c r="A9495" s="16" t="s">
        <v>5510</v>
      </c>
      <c r="B9495" t="s">
        <v>1317</v>
      </c>
      <c r="C9495" s="16" t="s">
        <v>1661</v>
      </c>
      <c r="D9495">
        <v>1222</v>
      </c>
      <c r="E9495" s="16" t="s">
        <v>5513</v>
      </c>
      <c r="F9495">
        <v>52</v>
      </c>
      <c r="G9495">
        <v>43</v>
      </c>
      <c r="H9495">
        <v>109</v>
      </c>
      <c r="I9495">
        <v>4</v>
      </c>
      <c r="J9495">
        <v>1</v>
      </c>
      <c r="K9495">
        <v>120.93</v>
      </c>
      <c r="L9495" s="16" t="s">
        <v>16</v>
      </c>
      <c r="M9495" s="17">
        <v>42862</v>
      </c>
      <c r="N9495" s="16" t="s">
        <v>15987</v>
      </c>
    </row>
    <row r="9496" spans="1:14" x14ac:dyDescent="0.25">
      <c r="A9496" s="16" t="s">
        <v>5510</v>
      </c>
      <c r="B9496" t="s">
        <v>1317</v>
      </c>
      <c r="C9496" s="16" t="s">
        <v>4791</v>
      </c>
      <c r="D9496">
        <v>1363</v>
      </c>
      <c r="E9496" s="16" t="s">
        <v>26</v>
      </c>
      <c r="F9496">
        <v>75</v>
      </c>
      <c r="G9496">
        <v>47</v>
      </c>
      <c r="H9496">
        <v>112</v>
      </c>
      <c r="I9496">
        <v>3</v>
      </c>
      <c r="J9496">
        <v>5</v>
      </c>
      <c r="K9496">
        <v>159.57</v>
      </c>
      <c r="L9496" s="16" t="s">
        <v>16</v>
      </c>
      <c r="M9496" s="17">
        <v>42862</v>
      </c>
      <c r="N9496" s="16" t="s">
        <v>15988</v>
      </c>
    </row>
    <row r="9497" spans="1:14" x14ac:dyDescent="0.25">
      <c r="A9497" s="16" t="s">
        <v>5510</v>
      </c>
      <c r="B9497" t="s">
        <v>1317</v>
      </c>
      <c r="C9497" s="16" t="s">
        <v>3185</v>
      </c>
      <c r="D9497">
        <v>1276</v>
      </c>
      <c r="E9497" s="16" t="s">
        <v>3010</v>
      </c>
      <c r="F9497">
        <v>50</v>
      </c>
      <c r="G9497">
        <v>22</v>
      </c>
      <c r="H9497">
        <v>32</v>
      </c>
      <c r="I9497">
        <v>5</v>
      </c>
      <c r="J9497">
        <v>4</v>
      </c>
      <c r="K9497">
        <v>227.27</v>
      </c>
      <c r="L9497" s="16" t="s">
        <v>16</v>
      </c>
      <c r="M9497" s="17">
        <v>42862</v>
      </c>
      <c r="N9497" s="16" t="s">
        <v>15989</v>
      </c>
    </row>
    <row r="9498" spans="1:14" x14ac:dyDescent="0.25">
      <c r="A9498" s="16" t="s">
        <v>5510</v>
      </c>
      <c r="B9498" t="s">
        <v>1317</v>
      </c>
      <c r="C9498" s="16" t="s">
        <v>2091</v>
      </c>
      <c r="D9498">
        <v>1181</v>
      </c>
      <c r="E9498" s="16" t="s">
        <v>26</v>
      </c>
      <c r="F9498">
        <v>0</v>
      </c>
      <c r="G9498">
        <v>0</v>
      </c>
      <c r="H9498">
        <v>2</v>
      </c>
      <c r="I9498">
        <v>0</v>
      </c>
      <c r="J9498">
        <v>0</v>
      </c>
      <c r="K9498">
        <v>0</v>
      </c>
      <c r="L9498" s="16" t="s">
        <v>16</v>
      </c>
      <c r="M9498" s="17">
        <v>42862</v>
      </c>
      <c r="N9498" s="16" t="s">
        <v>15990</v>
      </c>
    </row>
    <row r="9499" spans="1:14" x14ac:dyDescent="0.25">
      <c r="A9499" s="16" t="s">
        <v>5510</v>
      </c>
      <c r="B9499" t="s">
        <v>1317</v>
      </c>
      <c r="C9499" s="16" t="s">
        <v>2894</v>
      </c>
      <c r="D9499">
        <v>1261</v>
      </c>
      <c r="E9499" s="16" t="s">
        <v>5514</v>
      </c>
      <c r="F9499">
        <v>5</v>
      </c>
      <c r="G9499">
        <v>3</v>
      </c>
      <c r="H9499">
        <v>7</v>
      </c>
      <c r="I9499">
        <v>1</v>
      </c>
      <c r="J9499">
        <v>0</v>
      </c>
      <c r="K9499">
        <v>166.66</v>
      </c>
      <c r="L9499" s="16" t="s">
        <v>16</v>
      </c>
      <c r="M9499" s="17">
        <v>42862</v>
      </c>
      <c r="N9499" s="16" t="s">
        <v>15991</v>
      </c>
    </row>
    <row r="9500" spans="1:14" x14ac:dyDescent="0.25">
      <c r="A9500" s="16" t="s">
        <v>5510</v>
      </c>
      <c r="B9500" t="s">
        <v>1317</v>
      </c>
      <c r="C9500" s="16" t="s">
        <v>59</v>
      </c>
      <c r="D9500">
        <v>1033</v>
      </c>
      <c r="E9500" s="16" t="s">
        <v>26</v>
      </c>
      <c r="F9500">
        <v>0</v>
      </c>
      <c r="G9500">
        <v>5</v>
      </c>
      <c r="H9500">
        <v>3</v>
      </c>
      <c r="I9500">
        <v>0</v>
      </c>
      <c r="J9500">
        <v>0</v>
      </c>
      <c r="K9500">
        <v>0</v>
      </c>
      <c r="L9500" s="16" t="s">
        <v>16</v>
      </c>
      <c r="M9500" s="17">
        <v>42862</v>
      </c>
      <c r="N9500" s="16" t="s">
        <v>15992</v>
      </c>
    </row>
    <row r="9501" spans="1:14" x14ac:dyDescent="0.25">
      <c r="A9501" s="16" t="s">
        <v>5510</v>
      </c>
      <c r="B9501" t="s">
        <v>1317</v>
      </c>
      <c r="C9501" s="16" t="s">
        <v>21</v>
      </c>
      <c r="D9501">
        <v>1024</v>
      </c>
      <c r="E9501" s="16" t="s">
        <v>5407</v>
      </c>
      <c r="F9501">
        <v>5</v>
      </c>
      <c r="G9501">
        <v>9</v>
      </c>
      <c r="H9501">
        <v>11</v>
      </c>
      <c r="I9501">
        <v>0</v>
      </c>
      <c r="J9501">
        <v>0</v>
      </c>
      <c r="K9501">
        <v>55.55</v>
      </c>
      <c r="L9501" s="16" t="s">
        <v>40</v>
      </c>
      <c r="M9501" s="17">
        <v>42862</v>
      </c>
      <c r="N9501" s="16" t="s">
        <v>15993</v>
      </c>
    </row>
    <row r="9502" spans="1:14" x14ac:dyDescent="0.25">
      <c r="A9502" s="16" t="s">
        <v>5515</v>
      </c>
      <c r="B9502" t="s">
        <v>719</v>
      </c>
      <c r="C9502" s="16" t="s">
        <v>118</v>
      </c>
      <c r="D9502">
        <v>1064</v>
      </c>
      <c r="E9502" s="16" t="s">
        <v>3673</v>
      </c>
      <c r="F9502">
        <v>67</v>
      </c>
      <c r="G9502">
        <v>45</v>
      </c>
      <c r="H9502">
        <v>66</v>
      </c>
      <c r="I9502">
        <v>6</v>
      </c>
      <c r="J9502">
        <v>2</v>
      </c>
      <c r="K9502">
        <v>148.88</v>
      </c>
      <c r="L9502" s="16" t="s">
        <v>40</v>
      </c>
      <c r="M9502" s="17">
        <v>42863</v>
      </c>
      <c r="N9502" s="16" t="s">
        <v>15994</v>
      </c>
    </row>
    <row r="9503" spans="1:14" x14ac:dyDescent="0.25">
      <c r="A9503" s="16" t="s">
        <v>5515</v>
      </c>
      <c r="B9503" t="s">
        <v>719</v>
      </c>
      <c r="C9503" s="16" t="s">
        <v>4365</v>
      </c>
      <c r="D9503">
        <v>1346</v>
      </c>
      <c r="E9503" s="16" t="s">
        <v>5517</v>
      </c>
      <c r="F9503">
        <v>15</v>
      </c>
      <c r="G9503">
        <v>24</v>
      </c>
      <c r="H9503">
        <v>39</v>
      </c>
      <c r="I9503">
        <v>0</v>
      </c>
      <c r="J9503">
        <v>0</v>
      </c>
      <c r="K9503">
        <v>62.5</v>
      </c>
      <c r="L9503" s="16" t="s">
        <v>16</v>
      </c>
      <c r="M9503" s="17">
        <v>42863</v>
      </c>
      <c r="N9503" s="16" t="s">
        <v>15995</v>
      </c>
    </row>
    <row r="9504" spans="1:14" x14ac:dyDescent="0.25">
      <c r="A9504" s="16" t="s">
        <v>5515</v>
      </c>
      <c r="B9504" t="s">
        <v>719</v>
      </c>
      <c r="C9504" s="16" t="s">
        <v>1535</v>
      </c>
      <c r="D9504">
        <v>1183</v>
      </c>
      <c r="E9504" s="16" t="s">
        <v>5518</v>
      </c>
      <c r="F9504">
        <v>5</v>
      </c>
      <c r="G9504">
        <v>9</v>
      </c>
      <c r="H9504">
        <v>23</v>
      </c>
      <c r="I9504">
        <v>0</v>
      </c>
      <c r="J9504">
        <v>0</v>
      </c>
      <c r="K9504">
        <v>55.55</v>
      </c>
      <c r="L9504" s="16" t="s">
        <v>16</v>
      </c>
      <c r="M9504" s="17">
        <v>42863</v>
      </c>
      <c r="N9504" s="16" t="s">
        <v>15996</v>
      </c>
    </row>
    <row r="9505" spans="1:14" x14ac:dyDescent="0.25">
      <c r="A9505" s="16" t="s">
        <v>5515</v>
      </c>
      <c r="B9505" t="s">
        <v>719</v>
      </c>
      <c r="C9505" s="16" t="s">
        <v>5002</v>
      </c>
      <c r="D9505">
        <v>1378</v>
      </c>
      <c r="E9505" s="16" t="s">
        <v>5460</v>
      </c>
      <c r="F9505">
        <v>9</v>
      </c>
      <c r="G9505">
        <v>11</v>
      </c>
      <c r="H9505">
        <v>10</v>
      </c>
      <c r="I9505">
        <v>2</v>
      </c>
      <c r="J9505">
        <v>0</v>
      </c>
      <c r="K9505">
        <v>81.81</v>
      </c>
      <c r="L9505" s="16" t="s">
        <v>16</v>
      </c>
      <c r="M9505" s="17">
        <v>42863</v>
      </c>
      <c r="N9505" s="16" t="s">
        <v>15997</v>
      </c>
    </row>
    <row r="9506" spans="1:14" x14ac:dyDescent="0.25">
      <c r="A9506" s="16" t="s">
        <v>5515</v>
      </c>
      <c r="B9506" t="s">
        <v>719</v>
      </c>
      <c r="C9506" s="16" t="s">
        <v>5222</v>
      </c>
      <c r="D9506">
        <v>1390</v>
      </c>
      <c r="E9506" s="16" t="s">
        <v>26</v>
      </c>
      <c r="F9506">
        <v>15</v>
      </c>
      <c r="G9506">
        <v>12</v>
      </c>
      <c r="H9506">
        <v>20</v>
      </c>
      <c r="I9506">
        <v>1</v>
      </c>
      <c r="J9506">
        <v>0</v>
      </c>
      <c r="K9506">
        <v>125</v>
      </c>
      <c r="L9506" s="16" t="s">
        <v>16</v>
      </c>
      <c r="M9506" s="17">
        <v>42863</v>
      </c>
      <c r="N9506" s="16" t="s">
        <v>15998</v>
      </c>
    </row>
    <row r="9507" spans="1:14" x14ac:dyDescent="0.25">
      <c r="A9507" s="16" t="s">
        <v>5515</v>
      </c>
      <c r="B9507" t="s">
        <v>719</v>
      </c>
      <c r="C9507" s="16" t="s">
        <v>4069</v>
      </c>
      <c r="D9507">
        <v>1329</v>
      </c>
      <c r="E9507" s="16" t="s">
        <v>5297</v>
      </c>
      <c r="F9507">
        <v>1</v>
      </c>
      <c r="G9507">
        <v>5</v>
      </c>
      <c r="H9507">
        <v>7</v>
      </c>
      <c r="I9507">
        <v>0</v>
      </c>
      <c r="J9507">
        <v>0</v>
      </c>
      <c r="K9507">
        <v>20</v>
      </c>
      <c r="L9507" s="16" t="s">
        <v>16</v>
      </c>
      <c r="M9507" s="17">
        <v>42863</v>
      </c>
      <c r="N9507" s="16" t="s">
        <v>15999</v>
      </c>
    </row>
    <row r="9508" spans="1:14" x14ac:dyDescent="0.25">
      <c r="A9508" s="16" t="s">
        <v>5515</v>
      </c>
      <c r="B9508" t="s">
        <v>719</v>
      </c>
      <c r="C9508" s="16" t="s">
        <v>75</v>
      </c>
      <c r="D9508">
        <v>1010</v>
      </c>
      <c r="E9508" s="16" t="s">
        <v>5412</v>
      </c>
      <c r="F9508">
        <v>23</v>
      </c>
      <c r="G9508">
        <v>17</v>
      </c>
      <c r="H9508">
        <v>27</v>
      </c>
      <c r="I9508">
        <v>1</v>
      </c>
      <c r="J9508">
        <v>1</v>
      </c>
      <c r="K9508">
        <v>135.29</v>
      </c>
      <c r="L9508" s="16" t="s">
        <v>20</v>
      </c>
      <c r="M9508" s="17">
        <v>42863</v>
      </c>
      <c r="N9508" s="16" t="s">
        <v>16000</v>
      </c>
    </row>
    <row r="9509" spans="1:14" x14ac:dyDescent="0.25">
      <c r="A9509" s="16" t="s">
        <v>5515</v>
      </c>
      <c r="B9509" t="s">
        <v>719</v>
      </c>
      <c r="C9509" s="16" t="s">
        <v>68</v>
      </c>
      <c r="D9509">
        <v>1003</v>
      </c>
      <c r="E9509" s="16" t="s">
        <v>26</v>
      </c>
      <c r="F9509">
        <v>62</v>
      </c>
      <c r="G9509">
        <v>46</v>
      </c>
      <c r="H9509">
        <v>92</v>
      </c>
      <c r="I9509">
        <v>4</v>
      </c>
      <c r="J9509">
        <v>2</v>
      </c>
      <c r="K9509">
        <v>134.78</v>
      </c>
      <c r="L9509" s="16" t="s">
        <v>16</v>
      </c>
      <c r="M9509" s="17">
        <v>42863</v>
      </c>
      <c r="N9509" s="16" t="s">
        <v>16001</v>
      </c>
    </row>
    <row r="9510" spans="1:14" x14ac:dyDescent="0.25">
      <c r="A9510" s="16" t="s">
        <v>5515</v>
      </c>
      <c r="B9510" t="s">
        <v>719</v>
      </c>
      <c r="C9510" s="16" t="s">
        <v>869</v>
      </c>
      <c r="D9510">
        <v>1056</v>
      </c>
      <c r="E9510" s="16" t="s">
        <v>5519</v>
      </c>
      <c r="F9510">
        <v>44</v>
      </c>
      <c r="G9510">
        <v>35</v>
      </c>
      <c r="H9510">
        <v>49</v>
      </c>
      <c r="I9510">
        <v>6</v>
      </c>
      <c r="J9510">
        <v>0</v>
      </c>
      <c r="K9510">
        <v>125.71</v>
      </c>
      <c r="L9510" s="16" t="s">
        <v>16</v>
      </c>
      <c r="M9510" s="17">
        <v>42863</v>
      </c>
      <c r="N9510" s="16" t="s">
        <v>16002</v>
      </c>
    </row>
    <row r="9511" spans="1:14" x14ac:dyDescent="0.25">
      <c r="A9511" s="16" t="s">
        <v>5515</v>
      </c>
      <c r="B9511" t="s">
        <v>719</v>
      </c>
      <c r="C9511" s="16" t="s">
        <v>87</v>
      </c>
      <c r="D9511">
        <v>1042</v>
      </c>
      <c r="E9511" s="16" t="s">
        <v>4673</v>
      </c>
      <c r="F9511">
        <v>9</v>
      </c>
      <c r="G9511">
        <v>11</v>
      </c>
      <c r="H9511">
        <v>16</v>
      </c>
      <c r="I9511">
        <v>1</v>
      </c>
      <c r="J9511">
        <v>0</v>
      </c>
      <c r="K9511">
        <v>81.81</v>
      </c>
      <c r="L9511" s="16" t="s">
        <v>16</v>
      </c>
      <c r="M9511" s="17">
        <v>42863</v>
      </c>
      <c r="N9511" s="16" t="s">
        <v>16003</v>
      </c>
    </row>
    <row r="9512" spans="1:14" x14ac:dyDescent="0.25">
      <c r="A9512" s="16" t="s">
        <v>5515</v>
      </c>
      <c r="B9512" t="s">
        <v>719</v>
      </c>
      <c r="C9512" s="16" t="s">
        <v>1119</v>
      </c>
      <c r="D9512">
        <v>1121</v>
      </c>
      <c r="E9512" s="16" t="s">
        <v>5187</v>
      </c>
      <c r="F9512">
        <v>6</v>
      </c>
      <c r="G9512">
        <v>6</v>
      </c>
      <c r="H9512">
        <v>4</v>
      </c>
      <c r="I9512">
        <v>1</v>
      </c>
      <c r="J9512">
        <v>0</v>
      </c>
      <c r="K9512">
        <v>100</v>
      </c>
      <c r="L9512" s="16" t="s">
        <v>40</v>
      </c>
      <c r="M9512" s="17">
        <v>42863</v>
      </c>
      <c r="N9512" s="16" t="s">
        <v>16004</v>
      </c>
    </row>
    <row r="9513" spans="1:14" x14ac:dyDescent="0.25">
      <c r="A9513" s="16" t="s">
        <v>5515</v>
      </c>
      <c r="B9513" t="s">
        <v>719</v>
      </c>
      <c r="C9513" s="16" t="s">
        <v>915</v>
      </c>
      <c r="D9513">
        <v>1073</v>
      </c>
      <c r="E9513" s="16" t="s">
        <v>3998</v>
      </c>
      <c r="F9513">
        <v>5</v>
      </c>
      <c r="G9513">
        <v>5</v>
      </c>
      <c r="H9513">
        <v>9</v>
      </c>
      <c r="I9513">
        <v>1</v>
      </c>
      <c r="J9513">
        <v>0</v>
      </c>
      <c r="K9513">
        <v>100</v>
      </c>
      <c r="L9513" s="16" t="s">
        <v>16</v>
      </c>
      <c r="M9513" s="17">
        <v>42863</v>
      </c>
      <c r="N9513" s="16" t="s">
        <v>16005</v>
      </c>
    </row>
    <row r="9514" spans="1:14" x14ac:dyDescent="0.25">
      <c r="A9514" s="16" t="s">
        <v>5515</v>
      </c>
      <c r="B9514" t="s">
        <v>719</v>
      </c>
      <c r="C9514" s="16" t="s">
        <v>146</v>
      </c>
      <c r="D9514">
        <v>1007</v>
      </c>
      <c r="E9514" s="16" t="s">
        <v>26</v>
      </c>
      <c r="F9514">
        <v>1</v>
      </c>
      <c r="G9514">
        <v>3</v>
      </c>
      <c r="H9514">
        <v>5</v>
      </c>
      <c r="I9514">
        <v>0</v>
      </c>
      <c r="J9514">
        <v>0</v>
      </c>
      <c r="K9514">
        <v>33.33</v>
      </c>
      <c r="L9514" s="16" t="s">
        <v>16</v>
      </c>
      <c r="M9514" s="17">
        <v>42863</v>
      </c>
      <c r="N9514" s="16" t="s">
        <v>16006</v>
      </c>
    </row>
    <row r="9515" spans="1:14" x14ac:dyDescent="0.25">
      <c r="A9515" s="16" t="s">
        <v>5515</v>
      </c>
      <c r="B9515" t="s">
        <v>719</v>
      </c>
      <c r="C9515" s="16" t="s">
        <v>4410</v>
      </c>
      <c r="D9515">
        <v>1349</v>
      </c>
      <c r="E9515" s="16" t="s">
        <v>26</v>
      </c>
      <c r="F9515">
        <v>2</v>
      </c>
      <c r="G9515">
        <v>1</v>
      </c>
      <c r="H9515">
        <v>1</v>
      </c>
      <c r="I9515">
        <v>0</v>
      </c>
      <c r="J9515">
        <v>0</v>
      </c>
      <c r="K9515">
        <v>200</v>
      </c>
      <c r="L9515" s="16" t="s">
        <v>16</v>
      </c>
      <c r="M9515" s="17">
        <v>42863</v>
      </c>
      <c r="N9515" s="16" t="s">
        <v>16007</v>
      </c>
    </row>
    <row r="9516" spans="1:14" x14ac:dyDescent="0.25">
      <c r="A9516" s="16" t="s">
        <v>5520</v>
      </c>
      <c r="B9516" t="s">
        <v>1892</v>
      </c>
      <c r="C9516" s="16" t="s">
        <v>3827</v>
      </c>
      <c r="D9516">
        <v>1319</v>
      </c>
      <c r="E9516" s="16" t="s">
        <v>26</v>
      </c>
      <c r="F9516">
        <v>8</v>
      </c>
      <c r="G9516">
        <v>10</v>
      </c>
      <c r="H9516">
        <v>23</v>
      </c>
      <c r="I9516">
        <v>0</v>
      </c>
      <c r="J9516">
        <v>0</v>
      </c>
      <c r="K9516">
        <v>80</v>
      </c>
      <c r="L9516" s="16" t="s">
        <v>16</v>
      </c>
      <c r="M9516" s="17">
        <v>42864</v>
      </c>
      <c r="N9516" s="16" t="s">
        <v>16008</v>
      </c>
    </row>
    <row r="9517" spans="1:14" x14ac:dyDescent="0.25">
      <c r="A9517" s="16" t="s">
        <v>5520</v>
      </c>
      <c r="B9517" t="s">
        <v>1892</v>
      </c>
      <c r="C9517" s="16" t="s">
        <v>2664</v>
      </c>
      <c r="D9517">
        <v>1241</v>
      </c>
      <c r="E9517" s="16" t="s">
        <v>5264</v>
      </c>
      <c r="F9517">
        <v>44</v>
      </c>
      <c r="G9517">
        <v>25</v>
      </c>
      <c r="H9517">
        <v>36</v>
      </c>
      <c r="I9517">
        <v>1</v>
      </c>
      <c r="J9517">
        <v>4</v>
      </c>
      <c r="K9517">
        <v>176</v>
      </c>
      <c r="L9517" s="16" t="s">
        <v>40</v>
      </c>
      <c r="M9517" s="17">
        <v>42864</v>
      </c>
      <c r="N9517" s="16" t="s">
        <v>16009</v>
      </c>
    </row>
    <row r="9518" spans="1:14" x14ac:dyDescent="0.25">
      <c r="A9518" s="16" t="s">
        <v>5520</v>
      </c>
      <c r="B9518" t="s">
        <v>1892</v>
      </c>
      <c r="C9518" s="16" t="s">
        <v>4190</v>
      </c>
      <c r="D9518">
        <v>1336</v>
      </c>
      <c r="E9518" s="16" t="s">
        <v>26</v>
      </c>
      <c r="F9518">
        <v>15</v>
      </c>
      <c r="G9518">
        <v>8</v>
      </c>
      <c r="H9518">
        <v>10</v>
      </c>
      <c r="I9518">
        <v>3</v>
      </c>
      <c r="J9518">
        <v>0</v>
      </c>
      <c r="K9518">
        <v>187.5</v>
      </c>
      <c r="L9518" s="16" t="s">
        <v>16</v>
      </c>
      <c r="M9518" s="17">
        <v>42864</v>
      </c>
      <c r="N9518" s="16" t="s">
        <v>16010</v>
      </c>
    </row>
    <row r="9519" spans="1:14" x14ac:dyDescent="0.25">
      <c r="A9519" s="16" t="s">
        <v>5520</v>
      </c>
      <c r="B9519" t="s">
        <v>1892</v>
      </c>
      <c r="C9519" s="16" t="s">
        <v>4926</v>
      </c>
      <c r="D9519">
        <v>1371</v>
      </c>
      <c r="E9519" s="16" t="s">
        <v>5467</v>
      </c>
      <c r="F9519">
        <v>2</v>
      </c>
      <c r="G9519">
        <v>2</v>
      </c>
      <c r="H9519">
        <v>3</v>
      </c>
      <c r="I9519">
        <v>0</v>
      </c>
      <c r="J9519">
        <v>0</v>
      </c>
      <c r="K9519">
        <v>100</v>
      </c>
      <c r="L9519" s="16" t="s">
        <v>16</v>
      </c>
      <c r="M9519" s="17">
        <v>42864</v>
      </c>
      <c r="N9519" s="16" t="s">
        <v>16011</v>
      </c>
    </row>
    <row r="9520" spans="1:14" x14ac:dyDescent="0.25">
      <c r="A9520" s="16" t="s">
        <v>5520</v>
      </c>
      <c r="B9520" t="s">
        <v>1892</v>
      </c>
      <c r="C9520" s="16" t="s">
        <v>3295</v>
      </c>
      <c r="D9520">
        <v>1287</v>
      </c>
      <c r="E9520" s="16" t="s">
        <v>5522</v>
      </c>
      <c r="F9520">
        <v>25</v>
      </c>
      <c r="G9520">
        <v>16</v>
      </c>
      <c r="H9520">
        <v>20</v>
      </c>
      <c r="I9520">
        <v>4</v>
      </c>
      <c r="J9520">
        <v>0</v>
      </c>
      <c r="K9520">
        <v>156.25</v>
      </c>
      <c r="L9520" s="16" t="s">
        <v>16</v>
      </c>
      <c r="M9520" s="17">
        <v>42864</v>
      </c>
      <c r="N9520" s="16" t="s">
        <v>16012</v>
      </c>
    </row>
    <row r="9521" spans="1:14" x14ac:dyDescent="0.25">
      <c r="A9521" s="16" t="s">
        <v>5520</v>
      </c>
      <c r="B9521" t="s">
        <v>1892</v>
      </c>
      <c r="C9521" s="16" t="s">
        <v>4768</v>
      </c>
      <c r="D9521">
        <v>1361</v>
      </c>
      <c r="E9521" s="16" t="s">
        <v>3036</v>
      </c>
      <c r="F9521">
        <v>12</v>
      </c>
      <c r="G9521">
        <v>16</v>
      </c>
      <c r="H9521">
        <v>24</v>
      </c>
      <c r="I9521">
        <v>1</v>
      </c>
      <c r="J9521">
        <v>0</v>
      </c>
      <c r="K9521">
        <v>75</v>
      </c>
      <c r="L9521" s="16" t="s">
        <v>16</v>
      </c>
      <c r="M9521" s="17">
        <v>42864</v>
      </c>
      <c r="N9521" s="16" t="s">
        <v>16013</v>
      </c>
    </row>
    <row r="9522" spans="1:14" x14ac:dyDescent="0.25">
      <c r="A9522" s="16" t="s">
        <v>5520</v>
      </c>
      <c r="B9522" t="s">
        <v>1892</v>
      </c>
      <c r="C9522" s="16" t="s">
        <v>104</v>
      </c>
      <c r="D9522">
        <v>1102</v>
      </c>
      <c r="E9522" s="16" t="s">
        <v>5128</v>
      </c>
      <c r="F9522">
        <v>38</v>
      </c>
      <c r="G9522">
        <v>33</v>
      </c>
      <c r="H9522">
        <v>57</v>
      </c>
      <c r="I9522">
        <v>2</v>
      </c>
      <c r="J9522">
        <v>1</v>
      </c>
      <c r="K9522">
        <v>115.15</v>
      </c>
      <c r="L9522" s="16" t="s">
        <v>20</v>
      </c>
      <c r="M9522" s="17">
        <v>42864</v>
      </c>
      <c r="N9522" s="16" t="s">
        <v>16014</v>
      </c>
    </row>
    <row r="9523" spans="1:14" x14ac:dyDescent="0.25">
      <c r="A9523" s="16" t="s">
        <v>5520</v>
      </c>
      <c r="B9523" t="s">
        <v>1892</v>
      </c>
      <c r="C9523" s="16" t="s">
        <v>353</v>
      </c>
      <c r="D9523">
        <v>1170</v>
      </c>
      <c r="E9523" s="16" t="s">
        <v>5467</v>
      </c>
      <c r="F9523">
        <v>11</v>
      </c>
      <c r="G9523">
        <v>10</v>
      </c>
      <c r="H9523">
        <v>15</v>
      </c>
      <c r="I9523">
        <v>2</v>
      </c>
      <c r="J9523">
        <v>0</v>
      </c>
      <c r="K9523">
        <v>110</v>
      </c>
      <c r="L9523" s="16" t="s">
        <v>16</v>
      </c>
      <c r="M9523" s="17">
        <v>42864</v>
      </c>
      <c r="N9523" s="16" t="s">
        <v>16015</v>
      </c>
    </row>
    <row r="9524" spans="1:14" x14ac:dyDescent="0.25">
      <c r="A9524" s="16" t="s">
        <v>5520</v>
      </c>
      <c r="B9524" t="s">
        <v>1892</v>
      </c>
      <c r="C9524" s="16" t="s">
        <v>5260</v>
      </c>
      <c r="D9524">
        <v>1394</v>
      </c>
      <c r="E9524" s="16" t="s">
        <v>26</v>
      </c>
      <c r="F9524">
        <v>11</v>
      </c>
      <c r="G9524">
        <v>7</v>
      </c>
      <c r="H9524">
        <v>17</v>
      </c>
      <c r="I9524">
        <v>1</v>
      </c>
      <c r="J9524">
        <v>0</v>
      </c>
      <c r="K9524">
        <v>157.13999999999999</v>
      </c>
      <c r="L9524" s="16" t="s">
        <v>16</v>
      </c>
      <c r="M9524" s="17">
        <v>42864</v>
      </c>
      <c r="N9524" s="16" t="s">
        <v>16016</v>
      </c>
    </row>
    <row r="9525" spans="1:14" x14ac:dyDescent="0.25">
      <c r="A9525" s="16" t="s">
        <v>5520</v>
      </c>
      <c r="B9525" t="s">
        <v>1892</v>
      </c>
      <c r="C9525" s="16" t="s">
        <v>317</v>
      </c>
      <c r="D9525">
        <v>1105</v>
      </c>
      <c r="E9525" s="16" t="s">
        <v>5523</v>
      </c>
      <c r="F9525">
        <v>18</v>
      </c>
      <c r="G9525">
        <v>23</v>
      </c>
      <c r="H9525">
        <v>31</v>
      </c>
      <c r="I9525">
        <v>1</v>
      </c>
      <c r="J9525">
        <v>0</v>
      </c>
      <c r="K9525">
        <v>78.260000000000005</v>
      </c>
      <c r="L9525" s="16" t="s">
        <v>16</v>
      </c>
      <c r="M9525" s="17">
        <v>42864</v>
      </c>
      <c r="N9525" s="16" t="s">
        <v>16017</v>
      </c>
    </row>
    <row r="9526" spans="1:14" x14ac:dyDescent="0.25">
      <c r="A9526" s="16" t="s">
        <v>5520</v>
      </c>
      <c r="B9526" t="s">
        <v>1892</v>
      </c>
      <c r="C9526" s="16" t="s">
        <v>5185</v>
      </c>
      <c r="D9526">
        <v>1387</v>
      </c>
      <c r="E9526" s="16" t="s">
        <v>26</v>
      </c>
      <c r="F9526">
        <v>8</v>
      </c>
      <c r="G9526">
        <v>6</v>
      </c>
      <c r="H9526">
        <v>9</v>
      </c>
      <c r="I9526">
        <v>0</v>
      </c>
      <c r="J9526">
        <v>1</v>
      </c>
      <c r="K9526">
        <v>133.33000000000001</v>
      </c>
      <c r="L9526" s="16" t="s">
        <v>16</v>
      </c>
      <c r="M9526" s="17">
        <v>42864</v>
      </c>
      <c r="N9526" s="16" t="s">
        <v>16018</v>
      </c>
    </row>
    <row r="9527" spans="1:14" x14ac:dyDescent="0.25">
      <c r="A9527" s="16" t="s">
        <v>5520</v>
      </c>
      <c r="B9527" t="s">
        <v>1892</v>
      </c>
      <c r="C9527" s="16" t="s">
        <v>59</v>
      </c>
      <c r="D9527">
        <v>1033</v>
      </c>
      <c r="E9527" s="16" t="s">
        <v>4754</v>
      </c>
      <c r="F9527">
        <v>2</v>
      </c>
      <c r="G9527">
        <v>3</v>
      </c>
      <c r="H9527">
        <v>4</v>
      </c>
      <c r="I9527">
        <v>0</v>
      </c>
      <c r="J9527">
        <v>0</v>
      </c>
      <c r="K9527">
        <v>66.66</v>
      </c>
      <c r="L9527" s="16" t="s">
        <v>16</v>
      </c>
      <c r="M9527" s="17">
        <v>42864</v>
      </c>
      <c r="N9527" s="16" t="s">
        <v>16019</v>
      </c>
    </row>
    <row r="9528" spans="1:14" x14ac:dyDescent="0.25">
      <c r="A9528" s="16" t="s">
        <v>5520</v>
      </c>
      <c r="B9528" t="s">
        <v>1892</v>
      </c>
      <c r="C9528" s="16" t="s">
        <v>3185</v>
      </c>
      <c r="D9528">
        <v>1276</v>
      </c>
      <c r="E9528" s="16" t="s">
        <v>5524</v>
      </c>
      <c r="F9528">
        <v>84</v>
      </c>
      <c r="G9528">
        <v>52</v>
      </c>
      <c r="H9528">
        <v>81</v>
      </c>
      <c r="I9528">
        <v>8</v>
      </c>
      <c r="J9528">
        <v>3</v>
      </c>
      <c r="K9528">
        <v>161.53</v>
      </c>
      <c r="L9528" s="16" t="s">
        <v>16</v>
      </c>
      <c r="M9528" s="17">
        <v>42864</v>
      </c>
      <c r="N9528" s="16" t="s">
        <v>16020</v>
      </c>
    </row>
    <row r="9529" spans="1:14" x14ac:dyDescent="0.25">
      <c r="A9529" s="16" t="s">
        <v>5520</v>
      </c>
      <c r="B9529" t="s">
        <v>1892</v>
      </c>
      <c r="C9529" s="16" t="s">
        <v>2739</v>
      </c>
      <c r="D9529">
        <v>1253</v>
      </c>
      <c r="E9529" s="16" t="s">
        <v>42</v>
      </c>
      <c r="F9529">
        <v>18</v>
      </c>
      <c r="G9529">
        <v>10</v>
      </c>
      <c r="H9529">
        <v>17</v>
      </c>
      <c r="I9529">
        <v>4</v>
      </c>
      <c r="J9529">
        <v>0</v>
      </c>
      <c r="K9529">
        <v>180</v>
      </c>
      <c r="L9529" s="16" t="s">
        <v>16</v>
      </c>
      <c r="M9529" s="17">
        <v>42864</v>
      </c>
      <c r="N9529" s="16" t="s">
        <v>16021</v>
      </c>
    </row>
    <row r="9530" spans="1:14" x14ac:dyDescent="0.25">
      <c r="A9530" s="16" t="s">
        <v>5520</v>
      </c>
      <c r="B9530" t="s">
        <v>1892</v>
      </c>
      <c r="C9530" s="16" t="s">
        <v>138</v>
      </c>
      <c r="D9530">
        <v>1020</v>
      </c>
      <c r="E9530" s="16" t="s">
        <v>5525</v>
      </c>
      <c r="F9530">
        <v>0</v>
      </c>
      <c r="G9530">
        <v>1</v>
      </c>
      <c r="H9530">
        <v>2</v>
      </c>
      <c r="I9530">
        <v>0</v>
      </c>
      <c r="J9530">
        <v>0</v>
      </c>
      <c r="K9530">
        <v>0</v>
      </c>
      <c r="L9530" s="16" t="s">
        <v>20</v>
      </c>
      <c r="M9530" s="17">
        <v>42864</v>
      </c>
      <c r="N9530" s="16" t="s">
        <v>16022</v>
      </c>
    </row>
    <row r="9531" spans="1:14" x14ac:dyDescent="0.25">
      <c r="A9531" s="16" t="s">
        <v>5520</v>
      </c>
      <c r="B9531" t="s">
        <v>1892</v>
      </c>
      <c r="C9531" s="16" t="s">
        <v>65</v>
      </c>
      <c r="D9531">
        <v>1048</v>
      </c>
      <c r="E9531" s="16" t="s">
        <v>5526</v>
      </c>
      <c r="F9531">
        <v>8</v>
      </c>
      <c r="G9531">
        <v>18</v>
      </c>
      <c r="H9531">
        <v>25</v>
      </c>
      <c r="I9531">
        <v>0</v>
      </c>
      <c r="J9531">
        <v>0</v>
      </c>
      <c r="K9531">
        <v>44.44</v>
      </c>
      <c r="L9531" s="16" t="s">
        <v>40</v>
      </c>
      <c r="M9531" s="17">
        <v>42864</v>
      </c>
      <c r="N9531" s="16" t="s">
        <v>16023</v>
      </c>
    </row>
    <row r="9532" spans="1:14" x14ac:dyDescent="0.25">
      <c r="A9532" s="16" t="s">
        <v>5527</v>
      </c>
      <c r="B9532" t="s">
        <v>740</v>
      </c>
      <c r="C9532" s="16" t="s">
        <v>3260</v>
      </c>
      <c r="D9532">
        <v>1279</v>
      </c>
      <c r="E9532" s="16" t="s">
        <v>3897</v>
      </c>
      <c r="F9532">
        <v>30</v>
      </c>
      <c r="G9532">
        <v>15</v>
      </c>
      <c r="H9532">
        <v>36</v>
      </c>
      <c r="I9532">
        <v>5</v>
      </c>
      <c r="J9532">
        <v>1</v>
      </c>
      <c r="K9532">
        <v>200</v>
      </c>
      <c r="L9532" s="16" t="s">
        <v>16</v>
      </c>
      <c r="M9532" s="17">
        <v>42865</v>
      </c>
      <c r="N9532" s="16" t="s">
        <v>16024</v>
      </c>
    </row>
    <row r="9533" spans="1:14" x14ac:dyDescent="0.25">
      <c r="A9533" s="16" t="s">
        <v>5527</v>
      </c>
      <c r="B9533" t="s">
        <v>740</v>
      </c>
      <c r="C9533" s="16" t="s">
        <v>2679</v>
      </c>
      <c r="D9533">
        <v>1243</v>
      </c>
      <c r="E9533" s="16" t="s">
        <v>3654</v>
      </c>
      <c r="F9533">
        <v>1</v>
      </c>
      <c r="G9533">
        <v>4</v>
      </c>
      <c r="H9533">
        <v>8</v>
      </c>
      <c r="I9533">
        <v>0</v>
      </c>
      <c r="J9533">
        <v>0</v>
      </c>
      <c r="K9533">
        <v>25</v>
      </c>
      <c r="L9533" s="16" t="s">
        <v>16</v>
      </c>
      <c r="M9533" s="17">
        <v>42865</v>
      </c>
      <c r="N9533" s="16" t="s">
        <v>16025</v>
      </c>
    </row>
    <row r="9534" spans="1:14" x14ac:dyDescent="0.25">
      <c r="A9534" s="16" t="s">
        <v>5527</v>
      </c>
      <c r="B9534" t="s">
        <v>740</v>
      </c>
      <c r="C9534" s="16" t="s">
        <v>3814</v>
      </c>
      <c r="D9534">
        <v>1317</v>
      </c>
      <c r="E9534" s="16" t="s">
        <v>3654</v>
      </c>
      <c r="F9534">
        <v>6</v>
      </c>
      <c r="G9534">
        <v>6</v>
      </c>
      <c r="H9534">
        <v>7</v>
      </c>
      <c r="I9534">
        <v>1</v>
      </c>
      <c r="J9534">
        <v>0</v>
      </c>
      <c r="K9534">
        <v>100</v>
      </c>
      <c r="L9534" s="16" t="s">
        <v>16</v>
      </c>
      <c r="M9534" s="17">
        <v>42865</v>
      </c>
      <c r="N9534" s="16" t="s">
        <v>16026</v>
      </c>
    </row>
    <row r="9535" spans="1:14" x14ac:dyDescent="0.25">
      <c r="A9535" s="16" t="s">
        <v>5527</v>
      </c>
      <c r="B9535" t="s">
        <v>740</v>
      </c>
      <c r="C9535" s="16" t="s">
        <v>4859</v>
      </c>
      <c r="D9535">
        <v>1366</v>
      </c>
      <c r="E9535" s="16" t="s">
        <v>831</v>
      </c>
      <c r="F9535">
        <v>4</v>
      </c>
      <c r="G9535">
        <v>2</v>
      </c>
      <c r="H9535">
        <v>2</v>
      </c>
      <c r="I9535">
        <v>1</v>
      </c>
      <c r="J9535">
        <v>0</v>
      </c>
      <c r="K9535">
        <v>200</v>
      </c>
      <c r="L9535" s="16" t="s">
        <v>20</v>
      </c>
      <c r="M9535" s="17">
        <v>42865</v>
      </c>
      <c r="N9535" s="16" t="s">
        <v>16027</v>
      </c>
    </row>
    <row r="9536" spans="1:14" x14ac:dyDescent="0.25">
      <c r="A9536" s="16" t="s">
        <v>5527</v>
      </c>
      <c r="B9536" t="s">
        <v>740</v>
      </c>
      <c r="C9536" s="16" t="s">
        <v>4255</v>
      </c>
      <c r="D9536">
        <v>1339</v>
      </c>
      <c r="E9536" s="16" t="s">
        <v>5332</v>
      </c>
      <c r="F9536">
        <v>96</v>
      </c>
      <c r="G9536">
        <v>57</v>
      </c>
      <c r="H9536">
        <v>83</v>
      </c>
      <c r="I9536">
        <v>15</v>
      </c>
      <c r="J9536">
        <v>2</v>
      </c>
      <c r="K9536">
        <v>168.42</v>
      </c>
      <c r="L9536" s="16" t="s">
        <v>16</v>
      </c>
      <c r="M9536" s="17">
        <v>42865</v>
      </c>
      <c r="N9536" s="16" t="s">
        <v>16028</v>
      </c>
    </row>
    <row r="9537" spans="1:14" x14ac:dyDescent="0.25">
      <c r="A9537" s="16" t="s">
        <v>5527</v>
      </c>
      <c r="B9537" t="s">
        <v>740</v>
      </c>
      <c r="C9537" s="16" t="s">
        <v>3315</v>
      </c>
      <c r="D9537">
        <v>1289</v>
      </c>
      <c r="E9537" s="16" t="s">
        <v>26</v>
      </c>
      <c r="F9537">
        <v>4</v>
      </c>
      <c r="G9537">
        <v>2</v>
      </c>
      <c r="H9537">
        <v>8</v>
      </c>
      <c r="I9537">
        <v>1</v>
      </c>
      <c r="J9537">
        <v>0</v>
      </c>
      <c r="K9537">
        <v>200</v>
      </c>
      <c r="L9537" s="16" t="s">
        <v>16</v>
      </c>
      <c r="M9537" s="17">
        <v>42865</v>
      </c>
      <c r="N9537" s="16" t="s">
        <v>16029</v>
      </c>
    </row>
    <row r="9538" spans="1:14" x14ac:dyDescent="0.25">
      <c r="A9538" s="16" t="s">
        <v>5527</v>
      </c>
      <c r="B9538" t="s">
        <v>740</v>
      </c>
      <c r="C9538" s="16" t="s">
        <v>558</v>
      </c>
      <c r="D9538">
        <v>1099</v>
      </c>
      <c r="E9538" s="16" t="s">
        <v>26</v>
      </c>
      <c r="F9538">
        <v>8</v>
      </c>
      <c r="G9538">
        <v>2</v>
      </c>
      <c r="H9538">
        <v>2</v>
      </c>
      <c r="I9538">
        <v>2</v>
      </c>
      <c r="J9538">
        <v>0</v>
      </c>
      <c r="K9538">
        <v>400</v>
      </c>
      <c r="L9538" s="16" t="s">
        <v>16</v>
      </c>
      <c r="M9538" s="17">
        <v>42865</v>
      </c>
      <c r="N9538" s="16" t="s">
        <v>16030</v>
      </c>
    </row>
    <row r="9539" spans="1:14" x14ac:dyDescent="0.25">
      <c r="A9539" s="16" t="s">
        <v>5527</v>
      </c>
      <c r="B9539" t="s">
        <v>740</v>
      </c>
      <c r="C9539" s="16" t="s">
        <v>4688</v>
      </c>
      <c r="D9539">
        <v>1354</v>
      </c>
      <c r="E9539" s="16" t="s">
        <v>3212</v>
      </c>
      <c r="F9539">
        <v>11</v>
      </c>
      <c r="G9539">
        <v>10</v>
      </c>
      <c r="H9539">
        <v>10</v>
      </c>
      <c r="I9539">
        <v>2</v>
      </c>
      <c r="J9539">
        <v>0</v>
      </c>
      <c r="K9539">
        <v>110</v>
      </c>
      <c r="L9539" s="16" t="s">
        <v>16</v>
      </c>
      <c r="M9539" s="17">
        <v>42865</v>
      </c>
      <c r="N9539" s="16" t="s">
        <v>16031</v>
      </c>
    </row>
    <row r="9540" spans="1:14" x14ac:dyDescent="0.25">
      <c r="A9540" s="16" t="s">
        <v>5527</v>
      </c>
      <c r="B9540" t="s">
        <v>740</v>
      </c>
      <c r="C9540" s="16" t="s">
        <v>4453</v>
      </c>
      <c r="D9540">
        <v>1350</v>
      </c>
      <c r="E9540" s="16" t="s">
        <v>3897</v>
      </c>
      <c r="F9540">
        <v>24</v>
      </c>
      <c r="G9540">
        <v>13</v>
      </c>
      <c r="H9540">
        <v>22</v>
      </c>
      <c r="I9540">
        <v>2</v>
      </c>
      <c r="J9540">
        <v>1</v>
      </c>
      <c r="K9540">
        <v>184.61</v>
      </c>
      <c r="L9540" s="16" t="s">
        <v>16</v>
      </c>
      <c r="M9540" s="17">
        <v>42865</v>
      </c>
      <c r="N9540" s="16" t="s">
        <v>16032</v>
      </c>
    </row>
    <row r="9541" spans="1:14" x14ac:dyDescent="0.25">
      <c r="A9541" s="16" t="s">
        <v>5527</v>
      </c>
      <c r="B9541" t="s">
        <v>740</v>
      </c>
      <c r="C9541" s="16" t="s">
        <v>77</v>
      </c>
      <c r="D9541">
        <v>1012</v>
      </c>
      <c r="E9541" s="16" t="s">
        <v>4154</v>
      </c>
      <c r="F9541">
        <v>6</v>
      </c>
      <c r="G9541">
        <v>5</v>
      </c>
      <c r="H9541">
        <v>12</v>
      </c>
      <c r="I9541">
        <v>1</v>
      </c>
      <c r="J9541">
        <v>0</v>
      </c>
      <c r="K9541">
        <v>120</v>
      </c>
      <c r="L9541" s="16" t="s">
        <v>40</v>
      </c>
      <c r="M9541" s="17">
        <v>42865</v>
      </c>
      <c r="N9541" s="16" t="s">
        <v>16033</v>
      </c>
    </row>
    <row r="9542" spans="1:14" x14ac:dyDescent="0.25">
      <c r="A9542" s="16" t="s">
        <v>5527</v>
      </c>
      <c r="B9542" t="s">
        <v>740</v>
      </c>
      <c r="C9542" s="16" t="s">
        <v>283</v>
      </c>
      <c r="D9542">
        <v>1076</v>
      </c>
      <c r="E9542" s="16" t="s">
        <v>5529</v>
      </c>
      <c r="F9542">
        <v>40</v>
      </c>
      <c r="G9542">
        <v>28</v>
      </c>
      <c r="H9542">
        <v>51</v>
      </c>
      <c r="I9542">
        <v>4</v>
      </c>
      <c r="J9542">
        <v>1</v>
      </c>
      <c r="K9542">
        <v>142.85</v>
      </c>
      <c r="L9542" s="16" t="s">
        <v>20</v>
      </c>
      <c r="M9542" s="17">
        <v>42865</v>
      </c>
      <c r="N9542" s="16" t="s">
        <v>16034</v>
      </c>
    </row>
    <row r="9543" spans="1:14" x14ac:dyDescent="0.25">
      <c r="A9543" s="16" t="s">
        <v>5527</v>
      </c>
      <c r="B9543" t="s">
        <v>740</v>
      </c>
      <c r="C9543" s="16" t="s">
        <v>706</v>
      </c>
      <c r="D9543">
        <v>1088</v>
      </c>
      <c r="E9543" s="16" t="s">
        <v>5530</v>
      </c>
      <c r="F9543">
        <v>8</v>
      </c>
      <c r="G9543">
        <v>8</v>
      </c>
      <c r="H9543">
        <v>17</v>
      </c>
      <c r="I9543">
        <v>1</v>
      </c>
      <c r="J9543">
        <v>0</v>
      </c>
      <c r="K9543">
        <v>100</v>
      </c>
      <c r="L9543" s="16" t="s">
        <v>16</v>
      </c>
      <c r="M9543" s="17">
        <v>42865</v>
      </c>
      <c r="N9543" s="16" t="s">
        <v>16035</v>
      </c>
    </row>
    <row r="9544" spans="1:14" x14ac:dyDescent="0.25">
      <c r="A9544" s="16" t="s">
        <v>5527</v>
      </c>
      <c r="B9544" t="s">
        <v>740</v>
      </c>
      <c r="C9544" s="16" t="s">
        <v>4695</v>
      </c>
      <c r="D9544">
        <v>1356</v>
      </c>
      <c r="E9544" s="16" t="s">
        <v>5531</v>
      </c>
      <c r="F9544">
        <v>34</v>
      </c>
      <c r="G9544">
        <v>25</v>
      </c>
      <c r="H9544">
        <v>35</v>
      </c>
      <c r="I9544">
        <v>5</v>
      </c>
      <c r="J9544">
        <v>1</v>
      </c>
      <c r="K9544">
        <v>136</v>
      </c>
      <c r="L9544" s="16" t="s">
        <v>16</v>
      </c>
      <c r="M9544" s="17">
        <v>42865</v>
      </c>
      <c r="N9544" s="16" t="s">
        <v>16036</v>
      </c>
    </row>
    <row r="9545" spans="1:14" x14ac:dyDescent="0.25">
      <c r="A9545" s="16" t="s">
        <v>5527</v>
      </c>
      <c r="B9545" t="s">
        <v>740</v>
      </c>
      <c r="C9545" s="16" t="s">
        <v>2689</v>
      </c>
      <c r="D9545">
        <v>1246</v>
      </c>
      <c r="E9545" s="16" t="s">
        <v>26</v>
      </c>
      <c r="F9545">
        <v>14</v>
      </c>
      <c r="G9545">
        <v>8</v>
      </c>
      <c r="H9545">
        <v>10</v>
      </c>
      <c r="I9545">
        <v>1</v>
      </c>
      <c r="J9545">
        <v>0</v>
      </c>
      <c r="K9545">
        <v>175</v>
      </c>
      <c r="L9545" s="16" t="s">
        <v>16</v>
      </c>
      <c r="M9545" s="17">
        <v>42865</v>
      </c>
      <c r="N9545" s="16" t="s">
        <v>16037</v>
      </c>
    </row>
    <row r="9546" spans="1:14" x14ac:dyDescent="0.25">
      <c r="A9546" s="16" t="s">
        <v>5527</v>
      </c>
      <c r="B9546" t="s">
        <v>740</v>
      </c>
      <c r="C9546" s="16" t="s">
        <v>3393</v>
      </c>
      <c r="D9546">
        <v>1293</v>
      </c>
      <c r="E9546" s="16" t="s">
        <v>1279</v>
      </c>
      <c r="F9546">
        <v>10</v>
      </c>
      <c r="G9546">
        <v>7</v>
      </c>
      <c r="H9546">
        <v>6</v>
      </c>
      <c r="I9546">
        <v>2</v>
      </c>
      <c r="J9546">
        <v>0</v>
      </c>
      <c r="K9546">
        <v>142.85</v>
      </c>
      <c r="L9546" s="16" t="s">
        <v>16</v>
      </c>
      <c r="M9546" s="17">
        <v>42865</v>
      </c>
      <c r="N9546" s="16" t="s">
        <v>16038</v>
      </c>
    </row>
    <row r="9547" spans="1:14" x14ac:dyDescent="0.25">
      <c r="A9547" s="16" t="s">
        <v>5527</v>
      </c>
      <c r="B9547" t="s">
        <v>740</v>
      </c>
      <c r="C9547" s="16" t="s">
        <v>1920</v>
      </c>
      <c r="D9547">
        <v>1166</v>
      </c>
      <c r="E9547" s="16" t="s">
        <v>3784</v>
      </c>
      <c r="F9547">
        <v>69</v>
      </c>
      <c r="G9547">
        <v>39</v>
      </c>
      <c r="H9547">
        <v>58</v>
      </c>
      <c r="I9547">
        <v>6</v>
      </c>
      <c r="J9547">
        <v>4</v>
      </c>
      <c r="K9547">
        <v>176.92</v>
      </c>
      <c r="L9547" s="16" t="s">
        <v>16</v>
      </c>
      <c r="M9547" s="17">
        <v>42865</v>
      </c>
      <c r="N9547" s="16" t="s">
        <v>16039</v>
      </c>
    </row>
    <row r="9548" spans="1:14" x14ac:dyDescent="0.25">
      <c r="A9548" s="16" t="s">
        <v>5527</v>
      </c>
      <c r="B9548" t="s">
        <v>740</v>
      </c>
      <c r="C9548" s="16" t="s">
        <v>53</v>
      </c>
      <c r="D9548">
        <v>1035</v>
      </c>
      <c r="E9548" s="16" t="s">
        <v>26</v>
      </c>
      <c r="F9548">
        <v>13</v>
      </c>
      <c r="G9548">
        <v>7</v>
      </c>
      <c r="H9548">
        <v>22</v>
      </c>
      <c r="I9548">
        <v>2</v>
      </c>
      <c r="J9548">
        <v>0</v>
      </c>
      <c r="K9548">
        <v>185.71</v>
      </c>
      <c r="L9548" s="16" t="s">
        <v>16</v>
      </c>
      <c r="M9548" s="17">
        <v>42865</v>
      </c>
      <c r="N9548" s="16" t="s">
        <v>16040</v>
      </c>
    </row>
    <row r="9549" spans="1:14" x14ac:dyDescent="0.25">
      <c r="A9549" s="16" t="s">
        <v>5532</v>
      </c>
      <c r="B9549">
        <v>51</v>
      </c>
      <c r="C9549" s="16" t="s">
        <v>2664</v>
      </c>
      <c r="D9549">
        <v>1241</v>
      </c>
      <c r="E9549" s="16" t="s">
        <v>4025</v>
      </c>
      <c r="F9549">
        <v>47</v>
      </c>
      <c r="G9549">
        <v>21</v>
      </c>
      <c r="H9549">
        <v>29</v>
      </c>
      <c r="I9549">
        <v>2</v>
      </c>
      <c r="J9549">
        <v>5</v>
      </c>
      <c r="K9549">
        <v>223.8</v>
      </c>
      <c r="L9549" s="16" t="s">
        <v>40</v>
      </c>
      <c r="M9549" s="17">
        <v>42866</v>
      </c>
      <c r="N9549" s="16" t="s">
        <v>16041</v>
      </c>
    </row>
    <row r="9550" spans="1:14" x14ac:dyDescent="0.25">
      <c r="A9550" s="16" t="s">
        <v>5532</v>
      </c>
      <c r="B9550">
        <v>51</v>
      </c>
      <c r="C9550" s="16" t="s">
        <v>75</v>
      </c>
      <c r="D9550">
        <v>1010</v>
      </c>
      <c r="E9550" s="16" t="s">
        <v>5534</v>
      </c>
      <c r="F9550">
        <v>38</v>
      </c>
      <c r="G9550">
        <v>23</v>
      </c>
      <c r="H9550">
        <v>44</v>
      </c>
      <c r="I9550">
        <v>7</v>
      </c>
      <c r="J9550">
        <v>0</v>
      </c>
      <c r="K9550">
        <v>165.21</v>
      </c>
      <c r="L9550" s="16" t="s">
        <v>20</v>
      </c>
      <c r="M9550" s="17">
        <v>42866</v>
      </c>
      <c r="N9550" s="16" t="s">
        <v>16042</v>
      </c>
    </row>
    <row r="9551" spans="1:14" x14ac:dyDescent="0.25">
      <c r="A9551" s="16" t="s">
        <v>5532</v>
      </c>
      <c r="B9551">
        <v>51</v>
      </c>
      <c r="C9551" s="16" t="s">
        <v>4768</v>
      </c>
      <c r="D9551">
        <v>1361</v>
      </c>
      <c r="E9551" s="16" t="s">
        <v>5535</v>
      </c>
      <c r="F9551">
        <v>36</v>
      </c>
      <c r="G9551">
        <v>18</v>
      </c>
      <c r="H9551">
        <v>28</v>
      </c>
      <c r="I9551">
        <v>5</v>
      </c>
      <c r="J9551">
        <v>1</v>
      </c>
      <c r="K9551">
        <v>200</v>
      </c>
      <c r="L9551" s="16" t="s">
        <v>16</v>
      </c>
      <c r="M9551" s="17">
        <v>42866</v>
      </c>
      <c r="N9551" s="16" t="s">
        <v>16043</v>
      </c>
    </row>
    <row r="9552" spans="1:14" x14ac:dyDescent="0.25">
      <c r="A9552" s="16" t="s">
        <v>5532</v>
      </c>
      <c r="B9552">
        <v>51</v>
      </c>
      <c r="C9552" s="16" t="s">
        <v>104</v>
      </c>
      <c r="D9552">
        <v>1102</v>
      </c>
      <c r="E9552" s="16" t="s">
        <v>26</v>
      </c>
      <c r="F9552">
        <v>93</v>
      </c>
      <c r="G9552">
        <v>55</v>
      </c>
      <c r="H9552">
        <v>109</v>
      </c>
      <c r="I9552">
        <v>11</v>
      </c>
      <c r="J9552">
        <v>3</v>
      </c>
      <c r="K9552">
        <v>169.09</v>
      </c>
      <c r="L9552" s="16" t="s">
        <v>20</v>
      </c>
      <c r="M9552" s="17">
        <v>42866</v>
      </c>
      <c r="N9552" s="16" t="s">
        <v>16044</v>
      </c>
    </row>
    <row r="9553" spans="1:14" x14ac:dyDescent="0.25">
      <c r="A9553" s="16" t="s">
        <v>5532</v>
      </c>
      <c r="B9553">
        <v>51</v>
      </c>
      <c r="C9553" s="16" t="s">
        <v>353</v>
      </c>
      <c r="D9553">
        <v>1170</v>
      </c>
      <c r="E9553" s="16" t="s">
        <v>4412</v>
      </c>
      <c r="F9553">
        <v>25</v>
      </c>
      <c r="G9553">
        <v>16</v>
      </c>
      <c r="H9553">
        <v>23</v>
      </c>
      <c r="I9553">
        <v>0</v>
      </c>
      <c r="J9553">
        <v>2</v>
      </c>
      <c r="K9553">
        <v>156.25</v>
      </c>
      <c r="L9553" s="16" t="s">
        <v>16</v>
      </c>
      <c r="M9553" s="17">
        <v>42866</v>
      </c>
      <c r="N9553" s="16" t="s">
        <v>16045</v>
      </c>
    </row>
    <row r="9554" spans="1:14" x14ac:dyDescent="0.25">
      <c r="A9554" s="16" t="s">
        <v>5532</v>
      </c>
      <c r="B9554">
        <v>51</v>
      </c>
      <c r="C9554" s="16" t="s">
        <v>5002</v>
      </c>
      <c r="D9554">
        <v>1378</v>
      </c>
      <c r="E9554" s="16" t="s">
        <v>5536</v>
      </c>
      <c r="F9554">
        <v>12</v>
      </c>
      <c r="G9554">
        <v>12</v>
      </c>
      <c r="H9554">
        <v>21</v>
      </c>
      <c r="I9554">
        <v>2</v>
      </c>
      <c r="J9554">
        <v>0</v>
      </c>
      <c r="K9554">
        <v>100</v>
      </c>
      <c r="L9554" s="16" t="s">
        <v>16</v>
      </c>
      <c r="M9554" s="17">
        <v>42866</v>
      </c>
      <c r="N9554" s="16" t="s">
        <v>16046</v>
      </c>
    </row>
    <row r="9555" spans="1:14" x14ac:dyDescent="0.25">
      <c r="A9555" s="16" t="s">
        <v>5532</v>
      </c>
      <c r="B9555">
        <v>51</v>
      </c>
      <c r="C9555" s="16" t="s">
        <v>3827</v>
      </c>
      <c r="D9555">
        <v>1319</v>
      </c>
      <c r="E9555" s="16" t="s">
        <v>26</v>
      </c>
      <c r="F9555">
        <v>19</v>
      </c>
      <c r="G9555">
        <v>13</v>
      </c>
      <c r="H9555">
        <v>26</v>
      </c>
      <c r="I9555">
        <v>0</v>
      </c>
      <c r="J9555">
        <v>1</v>
      </c>
      <c r="K9555">
        <v>146.15</v>
      </c>
      <c r="L9555" s="16" t="s">
        <v>16</v>
      </c>
      <c r="M9555" s="17">
        <v>42866</v>
      </c>
      <c r="N9555" s="16" t="s">
        <v>16047</v>
      </c>
    </row>
    <row r="9556" spans="1:14" x14ac:dyDescent="0.25">
      <c r="A9556" s="16" t="s">
        <v>5532</v>
      </c>
      <c r="B9556">
        <v>51</v>
      </c>
      <c r="C9556" s="16" t="s">
        <v>4069</v>
      </c>
      <c r="D9556">
        <v>1329</v>
      </c>
      <c r="E9556" s="16" t="s">
        <v>5509</v>
      </c>
      <c r="F9556">
        <v>59</v>
      </c>
      <c r="G9556">
        <v>32</v>
      </c>
      <c r="H9556">
        <v>50</v>
      </c>
      <c r="I9556">
        <v>5</v>
      </c>
      <c r="J9556">
        <v>4</v>
      </c>
      <c r="K9556">
        <v>184.37</v>
      </c>
      <c r="L9556" s="16" t="s">
        <v>16</v>
      </c>
      <c r="M9556" s="17">
        <v>42866</v>
      </c>
      <c r="N9556" s="16" t="s">
        <v>16048</v>
      </c>
    </row>
    <row r="9557" spans="1:14" x14ac:dyDescent="0.25">
      <c r="A9557" s="16" t="s">
        <v>5532</v>
      </c>
      <c r="B9557">
        <v>51</v>
      </c>
      <c r="C9557" s="16" t="s">
        <v>915</v>
      </c>
      <c r="D9557">
        <v>1073</v>
      </c>
      <c r="E9557" s="16" t="s">
        <v>5537</v>
      </c>
      <c r="F9557">
        <v>19</v>
      </c>
      <c r="G9557">
        <v>6</v>
      </c>
      <c r="H9557">
        <v>9</v>
      </c>
      <c r="I9557">
        <v>3</v>
      </c>
      <c r="J9557">
        <v>1</v>
      </c>
      <c r="K9557">
        <v>316.66000000000003</v>
      </c>
      <c r="L9557" s="16" t="s">
        <v>16</v>
      </c>
      <c r="M9557" s="17">
        <v>42866</v>
      </c>
      <c r="N9557" s="16" t="s">
        <v>16049</v>
      </c>
    </row>
    <row r="9558" spans="1:14" x14ac:dyDescent="0.25">
      <c r="A9558" s="16" t="s">
        <v>5532</v>
      </c>
      <c r="B9558">
        <v>51</v>
      </c>
      <c r="C9558" s="16" t="s">
        <v>146</v>
      </c>
      <c r="D9558">
        <v>1007</v>
      </c>
      <c r="E9558" s="16" t="s">
        <v>26</v>
      </c>
      <c r="F9558">
        <v>2</v>
      </c>
      <c r="G9558">
        <v>4</v>
      </c>
      <c r="H9558">
        <v>14</v>
      </c>
      <c r="I9558">
        <v>0</v>
      </c>
      <c r="J9558">
        <v>0</v>
      </c>
      <c r="K9558">
        <v>50</v>
      </c>
      <c r="L9558" s="16" t="s">
        <v>16</v>
      </c>
      <c r="M9558" s="17">
        <v>42866</v>
      </c>
      <c r="N9558" s="16" t="s">
        <v>16050</v>
      </c>
    </row>
    <row r="9559" spans="1:14" x14ac:dyDescent="0.25">
      <c r="A9559" s="16" t="s">
        <v>5532</v>
      </c>
      <c r="B9559">
        <v>51</v>
      </c>
      <c r="C9559" s="16" t="s">
        <v>1535</v>
      </c>
      <c r="D9559">
        <v>1183</v>
      </c>
      <c r="E9559" s="16" t="s">
        <v>26</v>
      </c>
      <c r="F9559">
        <v>50</v>
      </c>
      <c r="G9559">
        <v>24</v>
      </c>
      <c r="H9559">
        <v>49</v>
      </c>
      <c r="I9559">
        <v>1</v>
      </c>
      <c r="J9559">
        <v>5</v>
      </c>
      <c r="K9559">
        <v>208.33</v>
      </c>
      <c r="L9559" s="16" t="s">
        <v>16</v>
      </c>
      <c r="M9559" s="17">
        <v>42866</v>
      </c>
      <c r="N9559" s="16" t="s">
        <v>16051</v>
      </c>
    </row>
    <row r="9560" spans="1:14" x14ac:dyDescent="0.25">
      <c r="A9560" s="16" t="s">
        <v>5532</v>
      </c>
      <c r="B9560">
        <v>51</v>
      </c>
      <c r="C9560" s="16" t="s">
        <v>4365</v>
      </c>
      <c r="D9560">
        <v>1346</v>
      </c>
      <c r="E9560" s="16" t="s">
        <v>3961</v>
      </c>
      <c r="F9560">
        <v>30</v>
      </c>
      <c r="G9560">
        <v>13</v>
      </c>
      <c r="H9560">
        <v>19</v>
      </c>
      <c r="I9560">
        <v>0</v>
      </c>
      <c r="J9560">
        <v>4</v>
      </c>
      <c r="K9560">
        <v>230.76</v>
      </c>
      <c r="L9560" s="16" t="s">
        <v>16</v>
      </c>
      <c r="M9560" s="17">
        <v>42866</v>
      </c>
      <c r="N9560" s="16" t="s">
        <v>16052</v>
      </c>
    </row>
    <row r="9561" spans="1:14" x14ac:dyDescent="0.25">
      <c r="A9561" s="16" t="s">
        <v>5532</v>
      </c>
      <c r="B9561">
        <v>51</v>
      </c>
      <c r="C9561" s="16" t="s">
        <v>118</v>
      </c>
      <c r="D9561">
        <v>1064</v>
      </c>
      <c r="E9561" s="16" t="s">
        <v>5538</v>
      </c>
      <c r="F9561">
        <v>5</v>
      </c>
      <c r="G9561">
        <v>7</v>
      </c>
      <c r="H9561">
        <v>10</v>
      </c>
      <c r="I9561">
        <v>0</v>
      </c>
      <c r="J9561">
        <v>0</v>
      </c>
      <c r="K9561">
        <v>71.42</v>
      </c>
      <c r="L9561" s="16" t="s">
        <v>40</v>
      </c>
      <c r="M9561" s="17">
        <v>42866</v>
      </c>
      <c r="N9561" s="16" t="s">
        <v>16053</v>
      </c>
    </row>
    <row r="9562" spans="1:14" x14ac:dyDescent="0.25">
      <c r="A9562" s="16" t="s">
        <v>5539</v>
      </c>
      <c r="B9562" t="s">
        <v>762</v>
      </c>
      <c r="C9562" s="16" t="s">
        <v>3814</v>
      </c>
      <c r="D9562">
        <v>1317</v>
      </c>
      <c r="E9562" s="16" t="s">
        <v>5540</v>
      </c>
      <c r="F9562">
        <v>3</v>
      </c>
      <c r="G9562">
        <v>5</v>
      </c>
      <c r="H9562">
        <v>10</v>
      </c>
      <c r="I9562">
        <v>0</v>
      </c>
      <c r="J9562">
        <v>0</v>
      </c>
      <c r="K9562">
        <v>60</v>
      </c>
      <c r="L9562" s="16" t="s">
        <v>16</v>
      </c>
      <c r="M9562" s="17">
        <v>42867</v>
      </c>
      <c r="N9562" s="16" t="s">
        <v>16054</v>
      </c>
    </row>
    <row r="9563" spans="1:14" x14ac:dyDescent="0.25">
      <c r="A9563" s="16" t="s">
        <v>5539</v>
      </c>
      <c r="B9563" t="s">
        <v>762</v>
      </c>
      <c r="C9563" s="16" t="s">
        <v>4453</v>
      </c>
      <c r="D9563">
        <v>1350</v>
      </c>
      <c r="E9563" s="16" t="s">
        <v>5274</v>
      </c>
      <c r="F9563">
        <v>11</v>
      </c>
      <c r="G9563">
        <v>6</v>
      </c>
      <c r="H9563">
        <v>6</v>
      </c>
      <c r="I9563">
        <v>0</v>
      </c>
      <c r="J9563">
        <v>1</v>
      </c>
      <c r="K9563">
        <v>183.33</v>
      </c>
      <c r="L9563" s="16" t="s">
        <v>16</v>
      </c>
      <c r="M9563" s="17">
        <v>42867</v>
      </c>
      <c r="N9563" s="16" t="s">
        <v>16055</v>
      </c>
    </row>
    <row r="9564" spans="1:14" x14ac:dyDescent="0.25">
      <c r="A9564" s="16" t="s">
        <v>5539</v>
      </c>
      <c r="B9564" t="s">
        <v>762</v>
      </c>
      <c r="C9564" s="16" t="s">
        <v>4859</v>
      </c>
      <c r="D9564">
        <v>1366</v>
      </c>
      <c r="E9564" s="16" t="s">
        <v>5542</v>
      </c>
      <c r="F9564">
        <v>36</v>
      </c>
      <c r="G9564">
        <v>22</v>
      </c>
      <c r="H9564">
        <v>32</v>
      </c>
      <c r="I9564">
        <v>4</v>
      </c>
      <c r="J9564">
        <v>2</v>
      </c>
      <c r="K9564">
        <v>163.63</v>
      </c>
      <c r="L9564" s="16" t="s">
        <v>20</v>
      </c>
      <c r="M9564" s="17">
        <v>42867</v>
      </c>
      <c r="N9564" s="16" t="s">
        <v>16056</v>
      </c>
    </row>
    <row r="9565" spans="1:14" x14ac:dyDescent="0.25">
      <c r="A9565" s="16" t="s">
        <v>5539</v>
      </c>
      <c r="B9565" t="s">
        <v>762</v>
      </c>
      <c r="C9565" s="16" t="s">
        <v>2679</v>
      </c>
      <c r="D9565">
        <v>1243</v>
      </c>
      <c r="E9565" s="16" t="s">
        <v>5543</v>
      </c>
      <c r="F9565">
        <v>27</v>
      </c>
      <c r="G9565">
        <v>21</v>
      </c>
      <c r="H9565">
        <v>21</v>
      </c>
      <c r="I9565">
        <v>1</v>
      </c>
      <c r="J9565">
        <v>2</v>
      </c>
      <c r="K9565">
        <v>128.57</v>
      </c>
      <c r="L9565" s="16" t="s">
        <v>16</v>
      </c>
      <c r="M9565" s="17">
        <v>42867</v>
      </c>
      <c r="N9565" s="16" t="s">
        <v>16057</v>
      </c>
    </row>
    <row r="9566" spans="1:14" x14ac:dyDescent="0.25">
      <c r="A9566" s="16" t="s">
        <v>5539</v>
      </c>
      <c r="B9566" t="s">
        <v>762</v>
      </c>
      <c r="C9566" s="16" t="s">
        <v>3260</v>
      </c>
      <c r="D9566">
        <v>1279</v>
      </c>
      <c r="E9566" s="16" t="s">
        <v>5544</v>
      </c>
      <c r="F9566">
        <v>64</v>
      </c>
      <c r="G9566">
        <v>45</v>
      </c>
      <c r="H9566">
        <v>96</v>
      </c>
      <c r="I9566">
        <v>9</v>
      </c>
      <c r="J9566">
        <v>0</v>
      </c>
      <c r="K9566">
        <v>142.22</v>
      </c>
      <c r="L9566" s="16" t="s">
        <v>16</v>
      </c>
      <c r="M9566" s="17">
        <v>42867</v>
      </c>
      <c r="N9566" s="16" t="s">
        <v>16058</v>
      </c>
    </row>
    <row r="9567" spans="1:14" x14ac:dyDescent="0.25">
      <c r="A9567" s="16" t="s">
        <v>5539</v>
      </c>
      <c r="B9567" t="s">
        <v>762</v>
      </c>
      <c r="C9567" s="16" t="s">
        <v>4255</v>
      </c>
      <c r="D9567">
        <v>1339</v>
      </c>
      <c r="E9567" s="16" t="s">
        <v>5545</v>
      </c>
      <c r="F9567">
        <v>3</v>
      </c>
      <c r="G9567">
        <v>4</v>
      </c>
      <c r="H9567">
        <v>6</v>
      </c>
      <c r="I9567">
        <v>0</v>
      </c>
      <c r="J9567">
        <v>0</v>
      </c>
      <c r="K9567">
        <v>75</v>
      </c>
      <c r="L9567" s="16" t="s">
        <v>16</v>
      </c>
      <c r="M9567" s="17">
        <v>42867</v>
      </c>
      <c r="N9567" s="16" t="s">
        <v>16059</v>
      </c>
    </row>
    <row r="9568" spans="1:14" x14ac:dyDescent="0.25">
      <c r="A9568" s="16" t="s">
        <v>5539</v>
      </c>
      <c r="B9568" t="s">
        <v>762</v>
      </c>
      <c r="C9568" s="16" t="s">
        <v>2146</v>
      </c>
      <c r="D9568">
        <v>1187</v>
      </c>
      <c r="E9568" s="16" t="s">
        <v>26</v>
      </c>
      <c r="F9568">
        <v>0</v>
      </c>
      <c r="G9568">
        <v>0</v>
      </c>
      <c r="H9568">
        <v>1</v>
      </c>
      <c r="I9568">
        <v>0</v>
      </c>
      <c r="J9568">
        <v>0</v>
      </c>
      <c r="K9568">
        <v>0</v>
      </c>
      <c r="L9568" s="16" t="s">
        <v>16</v>
      </c>
      <c r="M9568" s="17">
        <v>42867</v>
      </c>
      <c r="N9568" s="16" t="s">
        <v>16060</v>
      </c>
    </row>
    <row r="9569" spans="1:19" x14ac:dyDescent="0.25">
      <c r="A9569" s="16" t="s">
        <v>5539</v>
      </c>
      <c r="B9569" t="s">
        <v>762</v>
      </c>
      <c r="C9569" s="16" t="s">
        <v>558</v>
      </c>
      <c r="D9569">
        <v>1099</v>
      </c>
      <c r="E9569" s="16" t="s">
        <v>26</v>
      </c>
      <c r="F9569">
        <v>13</v>
      </c>
      <c r="G9569">
        <v>9</v>
      </c>
      <c r="H9569">
        <v>19</v>
      </c>
      <c r="I9569">
        <v>0</v>
      </c>
      <c r="J9569">
        <v>1</v>
      </c>
      <c r="K9569">
        <v>144.44</v>
      </c>
      <c r="L9569" s="16" t="s">
        <v>16</v>
      </c>
      <c r="M9569" s="17">
        <v>42867</v>
      </c>
      <c r="N9569" s="16" t="s">
        <v>16061</v>
      </c>
    </row>
    <row r="9570" spans="1:19" x14ac:dyDescent="0.25">
      <c r="A9570" s="16" t="s">
        <v>5539</v>
      </c>
      <c r="B9570" t="s">
        <v>762</v>
      </c>
      <c r="C9570" s="16" t="s">
        <v>3315</v>
      </c>
      <c r="D9570">
        <v>1289</v>
      </c>
      <c r="E9570" s="16" t="s">
        <v>5383</v>
      </c>
      <c r="F9570">
        <v>2</v>
      </c>
      <c r="G9570">
        <v>4</v>
      </c>
      <c r="H9570">
        <v>5</v>
      </c>
      <c r="I9570">
        <v>0</v>
      </c>
      <c r="J9570">
        <v>0</v>
      </c>
      <c r="K9570">
        <v>50</v>
      </c>
      <c r="L9570" s="16" t="s">
        <v>16</v>
      </c>
      <c r="M9570" s="17">
        <v>42867</v>
      </c>
      <c r="N9570" s="16" t="s">
        <v>16062</v>
      </c>
    </row>
    <row r="9571" spans="1:19" x14ac:dyDescent="0.25">
      <c r="A9571" s="16" t="s">
        <v>5539</v>
      </c>
      <c r="B9571" t="s">
        <v>762</v>
      </c>
      <c r="C9571" s="16" t="s">
        <v>3393</v>
      </c>
      <c r="D9571">
        <v>1293</v>
      </c>
      <c r="E9571" s="16" t="s">
        <v>5546</v>
      </c>
      <c r="F9571">
        <v>2</v>
      </c>
      <c r="G9571">
        <v>4</v>
      </c>
      <c r="H9571">
        <v>4</v>
      </c>
      <c r="I9571">
        <v>0</v>
      </c>
      <c r="J9571">
        <v>0</v>
      </c>
      <c r="K9571">
        <v>50</v>
      </c>
      <c r="L9571" s="16" t="s">
        <v>16</v>
      </c>
      <c r="M9571" s="17">
        <v>42867</v>
      </c>
      <c r="N9571" s="16" t="s">
        <v>16063</v>
      </c>
    </row>
    <row r="9572" spans="1:19" x14ac:dyDescent="0.25">
      <c r="A9572" s="16" t="s">
        <v>5539</v>
      </c>
      <c r="B9572" t="s">
        <v>762</v>
      </c>
      <c r="C9572" s="16" t="s">
        <v>5158</v>
      </c>
      <c r="D9572">
        <v>1383</v>
      </c>
      <c r="E9572" s="16" t="s">
        <v>5547</v>
      </c>
      <c r="F9572">
        <v>33</v>
      </c>
      <c r="G9572">
        <v>25</v>
      </c>
      <c r="H9572">
        <v>33</v>
      </c>
      <c r="I9572">
        <v>3</v>
      </c>
      <c r="J9572">
        <v>2</v>
      </c>
      <c r="K9572">
        <v>132</v>
      </c>
      <c r="L9572" s="16" t="s">
        <v>16</v>
      </c>
      <c r="M9572" s="17">
        <v>42867</v>
      </c>
      <c r="N9572" s="16" t="s">
        <v>16064</v>
      </c>
    </row>
    <row r="9573" spans="1:19" x14ac:dyDescent="0.25">
      <c r="A9573" s="16" t="s">
        <v>5539</v>
      </c>
      <c r="B9573" t="s">
        <v>762</v>
      </c>
      <c r="C9573" s="16" t="s">
        <v>84</v>
      </c>
      <c r="D9573">
        <v>1014</v>
      </c>
      <c r="E9573" s="16" t="s">
        <v>3877</v>
      </c>
      <c r="F9573">
        <v>5</v>
      </c>
      <c r="G9573">
        <v>5</v>
      </c>
      <c r="H9573">
        <v>10</v>
      </c>
      <c r="I9573">
        <v>0</v>
      </c>
      <c r="J9573">
        <v>0</v>
      </c>
      <c r="K9573">
        <v>100</v>
      </c>
      <c r="L9573" s="16" t="s">
        <v>20</v>
      </c>
      <c r="M9573" s="17">
        <v>42867</v>
      </c>
      <c r="N9573" s="16" t="s">
        <v>16065</v>
      </c>
    </row>
    <row r="9574" spans="1:19" x14ac:dyDescent="0.25">
      <c r="A9574" s="16" t="s">
        <v>5539</v>
      </c>
      <c r="B9574" t="s">
        <v>762</v>
      </c>
      <c r="C9574" s="16" t="s">
        <v>2678</v>
      </c>
      <c r="D9574">
        <v>1242</v>
      </c>
      <c r="E9574" s="16" t="s">
        <v>2869</v>
      </c>
      <c r="F9574">
        <v>38</v>
      </c>
      <c r="G9574">
        <v>32</v>
      </c>
      <c r="H9574">
        <v>44</v>
      </c>
      <c r="I9574">
        <v>4</v>
      </c>
      <c r="J9574">
        <v>1</v>
      </c>
      <c r="K9574">
        <v>118.75</v>
      </c>
      <c r="L9574" s="16" t="s">
        <v>40</v>
      </c>
      <c r="M9574" s="17">
        <v>42867</v>
      </c>
      <c r="N9574" s="16" t="s">
        <v>16066</v>
      </c>
      <c r="O9574" t="s">
        <v>15445</v>
      </c>
      <c r="P9574" t="s">
        <v>15446</v>
      </c>
      <c r="Q9574">
        <v>2</v>
      </c>
      <c r="R9574">
        <v>3</v>
      </c>
      <c r="S9574" t="s">
        <v>17705</v>
      </c>
    </row>
    <row r="9575" spans="1:19" x14ac:dyDescent="0.25">
      <c r="A9575" s="16" t="s">
        <v>5539</v>
      </c>
      <c r="B9575" t="s">
        <v>762</v>
      </c>
      <c r="C9575" s="16" t="s">
        <v>279</v>
      </c>
      <c r="D9575">
        <v>1077</v>
      </c>
      <c r="E9575" s="16" t="s">
        <v>4154</v>
      </c>
      <c r="F9575">
        <v>60</v>
      </c>
      <c r="G9575">
        <v>45</v>
      </c>
      <c r="H9575">
        <v>81</v>
      </c>
      <c r="I9575">
        <v>5</v>
      </c>
      <c r="J9575">
        <v>3</v>
      </c>
      <c r="K9575">
        <v>133.33000000000001</v>
      </c>
      <c r="L9575" s="16" t="s">
        <v>16</v>
      </c>
      <c r="M9575" s="17">
        <v>42867</v>
      </c>
      <c r="N9575" s="16" t="s">
        <v>16067</v>
      </c>
    </row>
    <row r="9576" spans="1:19" x14ac:dyDescent="0.25">
      <c r="A9576" s="16" t="s">
        <v>5539</v>
      </c>
      <c r="B9576" t="s">
        <v>762</v>
      </c>
      <c r="C9576" s="16" t="s">
        <v>2008</v>
      </c>
      <c r="D9576">
        <v>1160</v>
      </c>
      <c r="E9576" s="16" t="s">
        <v>5012</v>
      </c>
      <c r="F9576">
        <v>3</v>
      </c>
      <c r="G9576">
        <v>3</v>
      </c>
      <c r="H9576">
        <v>2</v>
      </c>
      <c r="I9576">
        <v>0</v>
      </c>
      <c r="J9576">
        <v>0</v>
      </c>
      <c r="K9576">
        <v>100</v>
      </c>
      <c r="L9576" s="16" t="s">
        <v>16</v>
      </c>
      <c r="M9576" s="17">
        <v>42867</v>
      </c>
      <c r="N9576" s="16" t="s">
        <v>16068</v>
      </c>
    </row>
    <row r="9577" spans="1:19" x14ac:dyDescent="0.25">
      <c r="A9577" s="16" t="s">
        <v>5539</v>
      </c>
      <c r="B9577" t="s">
        <v>762</v>
      </c>
      <c r="C9577" s="16" t="s">
        <v>292</v>
      </c>
      <c r="D9577">
        <v>1111</v>
      </c>
      <c r="E9577" s="16" t="s">
        <v>145</v>
      </c>
      <c r="F9577">
        <v>0</v>
      </c>
      <c r="G9577">
        <v>1</v>
      </c>
      <c r="H9577">
        <v>1</v>
      </c>
      <c r="I9577">
        <v>0</v>
      </c>
      <c r="J9577">
        <v>0</v>
      </c>
      <c r="K9577">
        <v>0</v>
      </c>
      <c r="L9577" s="16" t="s">
        <v>16</v>
      </c>
      <c r="M9577" s="17">
        <v>42867</v>
      </c>
      <c r="N9577" s="16" t="s">
        <v>16069</v>
      </c>
      <c r="O9577" t="s">
        <v>15445</v>
      </c>
      <c r="P9577" t="s">
        <v>15446</v>
      </c>
      <c r="Q9577">
        <v>2</v>
      </c>
      <c r="R9577">
        <v>1</v>
      </c>
      <c r="S9577" t="s">
        <v>17706</v>
      </c>
    </row>
    <row r="9578" spans="1:19" x14ac:dyDescent="0.25">
      <c r="A9578" s="16" t="s">
        <v>5539</v>
      </c>
      <c r="B9578" t="s">
        <v>762</v>
      </c>
      <c r="C9578" s="16" t="s">
        <v>5207</v>
      </c>
      <c r="D9578">
        <v>1388</v>
      </c>
      <c r="E9578" s="16" t="s">
        <v>5212</v>
      </c>
      <c r="F9578">
        <v>7</v>
      </c>
      <c r="G9578">
        <v>6</v>
      </c>
      <c r="H9578">
        <v>21</v>
      </c>
      <c r="I9578">
        <v>1</v>
      </c>
      <c r="J9578">
        <v>0</v>
      </c>
      <c r="K9578">
        <v>116.66</v>
      </c>
      <c r="L9578" s="16" t="s">
        <v>16</v>
      </c>
      <c r="M9578" s="17">
        <v>42867</v>
      </c>
      <c r="N9578" s="16" t="s">
        <v>16070</v>
      </c>
      <c r="O9578" t="s">
        <v>15445</v>
      </c>
      <c r="P9578" t="s">
        <v>15446</v>
      </c>
      <c r="Q9578">
        <v>2</v>
      </c>
      <c r="R9578">
        <v>2</v>
      </c>
      <c r="S9578" t="s">
        <v>17706</v>
      </c>
    </row>
    <row r="9579" spans="1:19" x14ac:dyDescent="0.25">
      <c r="A9579" s="16" t="s">
        <v>5539</v>
      </c>
      <c r="B9579" t="s">
        <v>762</v>
      </c>
      <c r="C9579" s="16" t="s">
        <v>5385</v>
      </c>
      <c r="D9579">
        <v>1401</v>
      </c>
      <c r="E9579" s="16" t="s">
        <v>26</v>
      </c>
      <c r="F9579">
        <v>5</v>
      </c>
      <c r="G9579">
        <v>3</v>
      </c>
      <c r="H9579">
        <v>8</v>
      </c>
      <c r="I9579">
        <v>0</v>
      </c>
      <c r="J9579">
        <v>0</v>
      </c>
      <c r="K9579">
        <v>166.66</v>
      </c>
      <c r="L9579" s="16" t="s">
        <v>16</v>
      </c>
      <c r="M9579" s="17">
        <v>42867</v>
      </c>
      <c r="N9579" s="16" t="s">
        <v>16071</v>
      </c>
    </row>
    <row r="9580" spans="1:19" x14ac:dyDescent="0.25">
      <c r="A9580" s="16" t="s">
        <v>5548</v>
      </c>
      <c r="B9580" t="s">
        <v>2465</v>
      </c>
      <c r="C9580" s="16" t="s">
        <v>283</v>
      </c>
      <c r="D9580">
        <v>1076</v>
      </c>
      <c r="E9580" s="16" t="s">
        <v>5410</v>
      </c>
      <c r="F9580">
        <v>0</v>
      </c>
      <c r="G9580">
        <v>1</v>
      </c>
      <c r="H9580">
        <v>3</v>
      </c>
      <c r="I9580">
        <v>0</v>
      </c>
      <c r="J9580">
        <v>0</v>
      </c>
      <c r="K9580">
        <v>0</v>
      </c>
      <c r="L9580" s="16" t="s">
        <v>20</v>
      </c>
      <c r="M9580" s="17">
        <v>42868</v>
      </c>
      <c r="N9580" s="16" t="s">
        <v>16072</v>
      </c>
    </row>
    <row r="9581" spans="1:19" x14ac:dyDescent="0.25">
      <c r="A9581" s="16" t="s">
        <v>5548</v>
      </c>
      <c r="B9581" t="s">
        <v>2465</v>
      </c>
      <c r="C9581" s="16" t="s">
        <v>53</v>
      </c>
      <c r="D9581">
        <v>1035</v>
      </c>
      <c r="E9581" s="16" t="s">
        <v>26</v>
      </c>
      <c r="F9581">
        <v>20</v>
      </c>
      <c r="G9581">
        <v>14</v>
      </c>
      <c r="H9581">
        <v>35</v>
      </c>
      <c r="I9581">
        <v>2</v>
      </c>
      <c r="J9581">
        <v>0</v>
      </c>
      <c r="K9581">
        <v>142.85</v>
      </c>
      <c r="L9581" s="16" t="s">
        <v>16</v>
      </c>
      <c r="M9581" s="17">
        <v>42868</v>
      </c>
      <c r="N9581" s="16" t="s">
        <v>16073</v>
      </c>
    </row>
    <row r="9582" spans="1:19" x14ac:dyDescent="0.25">
      <c r="A9582" s="16" t="s">
        <v>5548</v>
      </c>
      <c r="B9582" t="s">
        <v>2465</v>
      </c>
      <c r="C9582" s="16" t="s">
        <v>2689</v>
      </c>
      <c r="D9582">
        <v>1246</v>
      </c>
      <c r="E9582" s="16" t="s">
        <v>5458</v>
      </c>
      <c r="F9582">
        <v>8</v>
      </c>
      <c r="G9582">
        <v>10</v>
      </c>
      <c r="H9582">
        <v>15</v>
      </c>
      <c r="I9582">
        <v>1</v>
      </c>
      <c r="J9582">
        <v>0</v>
      </c>
      <c r="K9582">
        <v>80</v>
      </c>
      <c r="L9582" s="16" t="s">
        <v>16</v>
      </c>
      <c r="M9582" s="17">
        <v>42868</v>
      </c>
      <c r="N9582" s="16" t="s">
        <v>16074</v>
      </c>
    </row>
    <row r="9583" spans="1:19" x14ac:dyDescent="0.25">
      <c r="A9583" s="16" t="s">
        <v>5548</v>
      </c>
      <c r="B9583" t="s">
        <v>2465</v>
      </c>
      <c r="C9583" s="16" t="s">
        <v>424</v>
      </c>
      <c r="D9583">
        <v>1100</v>
      </c>
      <c r="E9583" s="16" t="s">
        <v>5458</v>
      </c>
      <c r="F9583">
        <v>0</v>
      </c>
      <c r="G9583">
        <v>1</v>
      </c>
      <c r="H9583">
        <v>1</v>
      </c>
      <c r="I9583">
        <v>0</v>
      </c>
      <c r="J9583">
        <v>0</v>
      </c>
      <c r="K9583">
        <v>0</v>
      </c>
      <c r="L9583" s="16" t="s">
        <v>16</v>
      </c>
      <c r="M9583" s="17">
        <v>42868</v>
      </c>
      <c r="N9583" s="16" t="s">
        <v>16075</v>
      </c>
    </row>
    <row r="9584" spans="1:19" x14ac:dyDescent="0.25">
      <c r="A9584" s="16" t="s">
        <v>5548</v>
      </c>
      <c r="B9584" t="s">
        <v>2465</v>
      </c>
      <c r="C9584" s="16" t="s">
        <v>1920</v>
      </c>
      <c r="D9584">
        <v>1166</v>
      </c>
      <c r="E9584" s="16" t="s">
        <v>5152</v>
      </c>
      <c r="F9584">
        <v>2</v>
      </c>
      <c r="G9584">
        <v>3</v>
      </c>
      <c r="H9584">
        <v>4</v>
      </c>
      <c r="I9584">
        <v>0</v>
      </c>
      <c r="J9584">
        <v>0</v>
      </c>
      <c r="K9584">
        <v>66.66</v>
      </c>
      <c r="L9584" s="16" t="s">
        <v>16</v>
      </c>
      <c r="M9584" s="17">
        <v>42868</v>
      </c>
      <c r="N9584" s="16" t="s">
        <v>16076</v>
      </c>
    </row>
    <row r="9585" spans="1:19" x14ac:dyDescent="0.25">
      <c r="A9585" s="16" t="s">
        <v>5548</v>
      </c>
      <c r="B9585" t="s">
        <v>2465</v>
      </c>
      <c r="C9585" s="16" t="s">
        <v>706</v>
      </c>
      <c r="D9585">
        <v>1088</v>
      </c>
      <c r="E9585" s="16" t="s">
        <v>5194</v>
      </c>
      <c r="F9585">
        <v>54</v>
      </c>
      <c r="G9585">
        <v>33</v>
      </c>
      <c r="H9585">
        <v>49</v>
      </c>
      <c r="I9585">
        <v>7</v>
      </c>
      <c r="J9585">
        <v>2</v>
      </c>
      <c r="K9585">
        <v>163.63</v>
      </c>
      <c r="L9585" s="16" t="s">
        <v>16</v>
      </c>
      <c r="M9585" s="17">
        <v>42868</v>
      </c>
      <c r="N9585" s="16" t="s">
        <v>16077</v>
      </c>
    </row>
    <row r="9586" spans="1:19" x14ac:dyDescent="0.25">
      <c r="A9586" s="16" t="s">
        <v>5548</v>
      </c>
      <c r="B9586" t="s">
        <v>2465</v>
      </c>
      <c r="C9586" s="16" t="s">
        <v>4695</v>
      </c>
      <c r="D9586">
        <v>1356</v>
      </c>
      <c r="E9586" s="16" t="s">
        <v>5550</v>
      </c>
      <c r="F9586">
        <v>61</v>
      </c>
      <c r="G9586">
        <v>40</v>
      </c>
      <c r="H9586">
        <v>60</v>
      </c>
      <c r="I9586">
        <v>5</v>
      </c>
      <c r="J9586">
        <v>4</v>
      </c>
      <c r="K9586">
        <v>152.5</v>
      </c>
      <c r="L9586" s="16" t="s">
        <v>16</v>
      </c>
      <c r="M9586" s="17">
        <v>42868</v>
      </c>
      <c r="N9586" s="16" t="s">
        <v>16078</v>
      </c>
    </row>
    <row r="9587" spans="1:19" x14ac:dyDescent="0.25">
      <c r="A9587" s="16" t="s">
        <v>5548</v>
      </c>
      <c r="B9587" t="s">
        <v>2465</v>
      </c>
      <c r="C9587" s="16" t="s">
        <v>77</v>
      </c>
      <c r="D9587">
        <v>1012</v>
      </c>
      <c r="E9587" s="16" t="s">
        <v>5462</v>
      </c>
      <c r="F9587">
        <v>2</v>
      </c>
      <c r="G9587">
        <v>5</v>
      </c>
      <c r="H9587">
        <v>12</v>
      </c>
      <c r="I9587">
        <v>0</v>
      </c>
      <c r="J9587">
        <v>0</v>
      </c>
      <c r="K9587">
        <v>40</v>
      </c>
      <c r="L9587" s="16" t="s">
        <v>40</v>
      </c>
      <c r="M9587" s="17">
        <v>42868</v>
      </c>
      <c r="N9587" s="16" t="s">
        <v>16079</v>
      </c>
    </row>
    <row r="9588" spans="1:19" x14ac:dyDescent="0.25">
      <c r="A9588" s="16" t="s">
        <v>5548</v>
      </c>
      <c r="B9588" t="s">
        <v>2465</v>
      </c>
      <c r="C9588" s="16" t="s">
        <v>68</v>
      </c>
      <c r="D9588">
        <v>1003</v>
      </c>
      <c r="E9588" s="16" t="s">
        <v>5551</v>
      </c>
      <c r="F9588">
        <v>18</v>
      </c>
      <c r="G9588">
        <v>11</v>
      </c>
      <c r="H9588">
        <v>9</v>
      </c>
      <c r="I9588">
        <v>4</v>
      </c>
      <c r="J9588">
        <v>0</v>
      </c>
      <c r="K9588">
        <v>163.63</v>
      </c>
      <c r="L9588" s="16" t="s">
        <v>16</v>
      </c>
      <c r="M9588" s="17">
        <v>42868</v>
      </c>
      <c r="N9588" s="16" t="s">
        <v>16080</v>
      </c>
      <c r="O9588" t="s">
        <v>12802</v>
      </c>
      <c r="P9588" t="s">
        <v>12803</v>
      </c>
      <c r="Q9588">
        <v>1</v>
      </c>
      <c r="R9588">
        <v>2</v>
      </c>
      <c r="S9588" t="s">
        <v>17706</v>
      </c>
    </row>
    <row r="9589" spans="1:19" x14ac:dyDescent="0.25">
      <c r="A9589" s="16" t="s">
        <v>5548</v>
      </c>
      <c r="B9589" t="s">
        <v>2465</v>
      </c>
      <c r="C9589" s="16" t="s">
        <v>869</v>
      </c>
      <c r="D9589">
        <v>1056</v>
      </c>
      <c r="E9589" s="16" t="s">
        <v>4969</v>
      </c>
      <c r="F9589">
        <v>4</v>
      </c>
      <c r="G9589">
        <v>2</v>
      </c>
      <c r="H9589">
        <v>3</v>
      </c>
      <c r="I9589">
        <v>1</v>
      </c>
      <c r="J9589">
        <v>0</v>
      </c>
      <c r="K9589">
        <v>200</v>
      </c>
      <c r="L9589" s="16" t="s">
        <v>16</v>
      </c>
      <c r="M9589" s="17">
        <v>42868</v>
      </c>
      <c r="N9589" s="16" t="s">
        <v>16081</v>
      </c>
    </row>
    <row r="9590" spans="1:19" x14ac:dyDescent="0.25">
      <c r="A9590" s="16" t="s">
        <v>5548</v>
      </c>
      <c r="B9590" t="s">
        <v>2465</v>
      </c>
      <c r="C9590" s="16" t="s">
        <v>5222</v>
      </c>
      <c r="D9590">
        <v>1390</v>
      </c>
      <c r="E9590" s="16" t="s">
        <v>26</v>
      </c>
      <c r="F9590">
        <v>63</v>
      </c>
      <c r="G9590">
        <v>44</v>
      </c>
      <c r="H9590">
        <v>70</v>
      </c>
      <c r="I9590">
        <v>9</v>
      </c>
      <c r="J9590">
        <v>0</v>
      </c>
      <c r="K9590">
        <v>143.18</v>
      </c>
      <c r="L9590" s="16" t="s">
        <v>16</v>
      </c>
      <c r="M9590" s="17">
        <v>42868</v>
      </c>
      <c r="N9590" s="16" t="s">
        <v>16082</v>
      </c>
      <c r="O9590" t="s">
        <v>12802</v>
      </c>
      <c r="P9590" t="s">
        <v>12803</v>
      </c>
      <c r="Q9590">
        <v>1</v>
      </c>
      <c r="R9590">
        <v>4</v>
      </c>
      <c r="S9590" t="s">
        <v>17705</v>
      </c>
    </row>
    <row r="9591" spans="1:19" x14ac:dyDescent="0.25">
      <c r="A9591" s="16" t="s">
        <v>5548</v>
      </c>
      <c r="B9591" t="s">
        <v>2465</v>
      </c>
      <c r="C9591" s="16" t="s">
        <v>1119</v>
      </c>
      <c r="D9591">
        <v>1121</v>
      </c>
      <c r="E9591" s="16" t="s">
        <v>26</v>
      </c>
      <c r="F9591">
        <v>69</v>
      </c>
      <c r="G9591">
        <v>52</v>
      </c>
      <c r="H9591">
        <v>84</v>
      </c>
      <c r="I9591">
        <v>9</v>
      </c>
      <c r="J9591">
        <v>0</v>
      </c>
      <c r="K9591">
        <v>132.69</v>
      </c>
      <c r="L9591" s="16" t="s">
        <v>40</v>
      </c>
      <c r="M9591" s="17">
        <v>42868</v>
      </c>
      <c r="N9591" s="16" t="s">
        <v>16083</v>
      </c>
      <c r="O9591" t="s">
        <v>12802</v>
      </c>
      <c r="P9591" t="s">
        <v>12803</v>
      </c>
      <c r="Q9591">
        <v>1</v>
      </c>
      <c r="R9591">
        <v>1</v>
      </c>
      <c r="S9591" t="s">
        <v>17706</v>
      </c>
    </row>
    <row r="9592" spans="1:19" x14ac:dyDescent="0.25">
      <c r="A9592" s="16" t="s">
        <v>5548</v>
      </c>
      <c r="B9592" t="s">
        <v>2465</v>
      </c>
      <c r="C9592" s="16" t="s">
        <v>5417</v>
      </c>
      <c r="D9592">
        <v>1405</v>
      </c>
      <c r="E9592" s="16" t="s">
        <v>3673</v>
      </c>
      <c r="F9592">
        <v>0</v>
      </c>
      <c r="G9592">
        <v>6</v>
      </c>
      <c r="H9592">
        <v>9</v>
      </c>
      <c r="I9592">
        <v>0</v>
      </c>
      <c r="J9592">
        <v>0</v>
      </c>
      <c r="K9592">
        <v>0</v>
      </c>
      <c r="L9592" s="16" t="s">
        <v>16</v>
      </c>
      <c r="M9592" s="17">
        <v>42868</v>
      </c>
      <c r="N9592" s="16" t="s">
        <v>16084</v>
      </c>
    </row>
    <row r="9593" spans="1:19" x14ac:dyDescent="0.25">
      <c r="A9593" s="16" t="s">
        <v>5548</v>
      </c>
      <c r="B9593" t="s">
        <v>2465</v>
      </c>
      <c r="C9593" s="16" t="s">
        <v>25</v>
      </c>
      <c r="D9593">
        <v>1026</v>
      </c>
      <c r="E9593" s="16" t="s">
        <v>1094</v>
      </c>
      <c r="F9593">
        <v>1</v>
      </c>
      <c r="G9593">
        <v>2</v>
      </c>
      <c r="H9593">
        <v>2</v>
      </c>
      <c r="I9593">
        <v>0</v>
      </c>
      <c r="J9593">
        <v>0</v>
      </c>
      <c r="K9593">
        <v>50</v>
      </c>
      <c r="L9593" s="16" t="s">
        <v>16</v>
      </c>
      <c r="M9593" s="17">
        <v>42868</v>
      </c>
      <c r="N9593" s="16" t="s">
        <v>16085</v>
      </c>
    </row>
    <row r="9594" spans="1:19" x14ac:dyDescent="0.25">
      <c r="A9594" s="16" t="s">
        <v>5548</v>
      </c>
      <c r="B9594" t="s">
        <v>2465</v>
      </c>
      <c r="C9594" s="16" t="s">
        <v>477</v>
      </c>
      <c r="D9594">
        <v>1038</v>
      </c>
      <c r="E9594" s="16" t="s">
        <v>1094</v>
      </c>
      <c r="F9594">
        <v>0</v>
      </c>
      <c r="G9594">
        <v>1</v>
      </c>
      <c r="H9594">
        <v>1</v>
      </c>
      <c r="I9594">
        <v>0</v>
      </c>
      <c r="J9594">
        <v>0</v>
      </c>
      <c r="K9594">
        <v>0</v>
      </c>
      <c r="L9594" s="16" t="s">
        <v>16</v>
      </c>
      <c r="M9594" s="17">
        <v>42868</v>
      </c>
      <c r="N9594" s="16" t="s">
        <v>16086</v>
      </c>
    </row>
    <row r="9595" spans="1:19" x14ac:dyDescent="0.25">
      <c r="A9595" s="16" t="s">
        <v>5552</v>
      </c>
      <c r="B9595" t="s">
        <v>781</v>
      </c>
      <c r="C9595" s="16" t="s">
        <v>118</v>
      </c>
      <c r="D9595">
        <v>1064</v>
      </c>
      <c r="E9595" s="16" t="s">
        <v>5190</v>
      </c>
      <c r="F9595">
        <v>27</v>
      </c>
      <c r="G9595">
        <v>21</v>
      </c>
      <c r="H9595">
        <v>27</v>
      </c>
      <c r="I9595">
        <v>4</v>
      </c>
      <c r="J9595">
        <v>1</v>
      </c>
      <c r="K9595">
        <v>128.57</v>
      </c>
      <c r="L9595" s="16" t="s">
        <v>40</v>
      </c>
      <c r="M9595" s="17">
        <v>42868</v>
      </c>
      <c r="N9595" s="16" t="s">
        <v>16087</v>
      </c>
      <c r="O9595" t="s">
        <v>6544</v>
      </c>
      <c r="P9595" t="s">
        <v>6545</v>
      </c>
      <c r="Q9595">
        <v>2</v>
      </c>
      <c r="R9595">
        <v>3</v>
      </c>
      <c r="S9595" t="s">
        <v>17705</v>
      </c>
    </row>
    <row r="9596" spans="1:19" x14ac:dyDescent="0.25">
      <c r="A9596" s="16" t="s">
        <v>5552</v>
      </c>
      <c r="B9596" t="s">
        <v>781</v>
      </c>
      <c r="C9596" s="16" t="s">
        <v>1471</v>
      </c>
      <c r="D9596">
        <v>1169</v>
      </c>
      <c r="E9596" s="16" t="s">
        <v>5128</v>
      </c>
      <c r="F9596">
        <v>63</v>
      </c>
      <c r="G9596">
        <v>37</v>
      </c>
      <c r="H9596">
        <v>50</v>
      </c>
      <c r="I9596">
        <v>6</v>
      </c>
      <c r="J9596">
        <v>3</v>
      </c>
      <c r="K9596">
        <v>170.27</v>
      </c>
      <c r="L9596" s="16" t="s">
        <v>20</v>
      </c>
      <c r="M9596" s="17">
        <v>42868</v>
      </c>
      <c r="N9596" s="16" t="s">
        <v>16088</v>
      </c>
      <c r="O9596" t="s">
        <v>6544</v>
      </c>
      <c r="P9596" t="s">
        <v>6545</v>
      </c>
      <c r="Q9596">
        <v>2</v>
      </c>
      <c r="R9596">
        <v>4</v>
      </c>
      <c r="S9596" t="s">
        <v>17705</v>
      </c>
    </row>
    <row r="9597" spans="1:19" x14ac:dyDescent="0.25">
      <c r="A9597" s="16" t="s">
        <v>5552</v>
      </c>
      <c r="B9597" t="s">
        <v>781</v>
      </c>
      <c r="C9597" s="16" t="s">
        <v>65</v>
      </c>
      <c r="D9597">
        <v>1048</v>
      </c>
      <c r="E9597" s="16" t="s">
        <v>5553</v>
      </c>
      <c r="F9597">
        <v>21</v>
      </c>
      <c r="G9597">
        <v>16</v>
      </c>
      <c r="H9597">
        <v>18</v>
      </c>
      <c r="I9597">
        <v>3</v>
      </c>
      <c r="J9597">
        <v>1</v>
      </c>
      <c r="K9597">
        <v>131.25</v>
      </c>
      <c r="L9597" s="16" t="s">
        <v>40</v>
      </c>
      <c r="M9597" s="17">
        <v>42868</v>
      </c>
      <c r="N9597" s="16" t="s">
        <v>16089</v>
      </c>
    </row>
    <row r="9598" spans="1:19" x14ac:dyDescent="0.25">
      <c r="A9598" s="16" t="s">
        <v>5552</v>
      </c>
      <c r="B9598" t="s">
        <v>781</v>
      </c>
      <c r="C9598" s="16" t="s">
        <v>3185</v>
      </c>
      <c r="D9598">
        <v>1276</v>
      </c>
      <c r="E9598" s="16" t="s">
        <v>5554</v>
      </c>
      <c r="F9598">
        <v>26</v>
      </c>
      <c r="G9598">
        <v>14</v>
      </c>
      <c r="H9598">
        <v>33</v>
      </c>
      <c r="I9598">
        <v>3</v>
      </c>
      <c r="J9598">
        <v>2</v>
      </c>
      <c r="K9598">
        <v>185.71</v>
      </c>
      <c r="L9598" s="16" t="s">
        <v>16</v>
      </c>
      <c r="M9598" s="17">
        <v>42868</v>
      </c>
      <c r="N9598" s="16" t="s">
        <v>16090</v>
      </c>
    </row>
    <row r="9599" spans="1:19" x14ac:dyDescent="0.25">
      <c r="A9599" s="16" t="s">
        <v>5552</v>
      </c>
      <c r="B9599" t="s">
        <v>781</v>
      </c>
      <c r="C9599" s="16" t="s">
        <v>1535</v>
      </c>
      <c r="D9599">
        <v>1183</v>
      </c>
      <c r="E9599" s="16" t="s">
        <v>5555</v>
      </c>
      <c r="F9599">
        <v>13</v>
      </c>
      <c r="G9599">
        <v>11</v>
      </c>
      <c r="H9599">
        <v>18</v>
      </c>
      <c r="I9599">
        <v>0</v>
      </c>
      <c r="J9599">
        <v>1</v>
      </c>
      <c r="K9599">
        <v>118.18</v>
      </c>
      <c r="L9599" s="16" t="s">
        <v>16</v>
      </c>
      <c r="M9599" s="17">
        <v>42868</v>
      </c>
      <c r="N9599" s="16" t="s">
        <v>16091</v>
      </c>
      <c r="O9599" t="s">
        <v>6544</v>
      </c>
      <c r="P9599" t="s">
        <v>6545</v>
      </c>
      <c r="Q9599">
        <v>2</v>
      </c>
      <c r="R9599">
        <v>5</v>
      </c>
      <c r="S9599" t="s">
        <v>17705</v>
      </c>
    </row>
    <row r="9600" spans="1:19" x14ac:dyDescent="0.25">
      <c r="A9600" s="16" t="s">
        <v>5552</v>
      </c>
      <c r="B9600" t="s">
        <v>781</v>
      </c>
      <c r="C9600" s="16" t="s">
        <v>2739</v>
      </c>
      <c r="D9600">
        <v>1253</v>
      </c>
      <c r="E9600" s="16" t="s">
        <v>4765</v>
      </c>
      <c r="F9600">
        <v>0</v>
      </c>
      <c r="G9600">
        <v>4</v>
      </c>
      <c r="H9600">
        <v>4</v>
      </c>
      <c r="I9600">
        <v>0</v>
      </c>
      <c r="J9600">
        <v>0</v>
      </c>
      <c r="K9600">
        <v>0</v>
      </c>
      <c r="L9600" s="16" t="s">
        <v>16</v>
      </c>
      <c r="M9600" s="17">
        <v>42868</v>
      </c>
      <c r="N9600" s="16" t="s">
        <v>16092</v>
      </c>
    </row>
    <row r="9601" spans="1:19" x14ac:dyDescent="0.25">
      <c r="A9601" s="16" t="s">
        <v>5552</v>
      </c>
      <c r="B9601" t="s">
        <v>781</v>
      </c>
      <c r="C9601" s="16" t="s">
        <v>217</v>
      </c>
      <c r="D9601">
        <v>1095</v>
      </c>
      <c r="E9601" s="16" t="s">
        <v>752</v>
      </c>
      <c r="F9601">
        <v>52</v>
      </c>
      <c r="G9601">
        <v>43</v>
      </c>
      <c r="H9601">
        <v>77</v>
      </c>
      <c r="I9601">
        <v>9</v>
      </c>
      <c r="J9601">
        <v>0</v>
      </c>
      <c r="K9601">
        <v>120.93</v>
      </c>
      <c r="L9601" s="16" t="s">
        <v>16</v>
      </c>
      <c r="M9601" s="17">
        <v>42868</v>
      </c>
      <c r="N9601" s="16" t="s">
        <v>16093</v>
      </c>
    </row>
    <row r="9602" spans="1:19" x14ac:dyDescent="0.25">
      <c r="A9602" s="16" t="s">
        <v>5552</v>
      </c>
      <c r="B9602" t="s">
        <v>781</v>
      </c>
      <c r="C9602" s="16" t="s">
        <v>4365</v>
      </c>
      <c r="D9602">
        <v>1346</v>
      </c>
      <c r="E9602" s="16" t="s">
        <v>26</v>
      </c>
      <c r="F9602">
        <v>1</v>
      </c>
      <c r="G9602">
        <v>2</v>
      </c>
      <c r="H9602">
        <v>8</v>
      </c>
      <c r="I9602">
        <v>0</v>
      </c>
      <c r="J9602">
        <v>0</v>
      </c>
      <c r="K9602">
        <v>50</v>
      </c>
      <c r="L9602" s="16" t="s">
        <v>16</v>
      </c>
      <c r="M9602" s="17">
        <v>42868</v>
      </c>
      <c r="N9602" s="16" t="s">
        <v>16094</v>
      </c>
      <c r="O9602" t="s">
        <v>6544</v>
      </c>
      <c r="P9602" t="s">
        <v>6545</v>
      </c>
      <c r="Q9602">
        <v>2</v>
      </c>
      <c r="R9602">
        <v>6</v>
      </c>
      <c r="S9602" t="s">
        <v>17705</v>
      </c>
    </row>
    <row r="9603" spans="1:19" x14ac:dyDescent="0.25">
      <c r="A9603" s="16" t="s">
        <v>5552</v>
      </c>
      <c r="B9603" t="s">
        <v>781</v>
      </c>
      <c r="C9603" s="16" t="s">
        <v>4735</v>
      </c>
      <c r="D9603">
        <v>1359</v>
      </c>
      <c r="E9603" s="16" t="s">
        <v>26</v>
      </c>
      <c r="F9603">
        <v>0</v>
      </c>
      <c r="G9603">
        <v>1</v>
      </c>
      <c r="H9603">
        <v>2</v>
      </c>
      <c r="I9603">
        <v>0</v>
      </c>
      <c r="J9603">
        <v>0</v>
      </c>
      <c r="K9603">
        <v>0</v>
      </c>
      <c r="L9603" s="16" t="s">
        <v>16</v>
      </c>
      <c r="M9603" s="17">
        <v>42868</v>
      </c>
      <c r="N9603" s="16" t="s">
        <v>16095</v>
      </c>
      <c r="O9603" t="s">
        <v>6544</v>
      </c>
      <c r="P9603" t="s">
        <v>6545</v>
      </c>
      <c r="Q9603">
        <v>2</v>
      </c>
      <c r="R9603">
        <v>7</v>
      </c>
      <c r="S9603" t="s">
        <v>17705</v>
      </c>
    </row>
    <row r="9604" spans="1:19" x14ac:dyDescent="0.25">
      <c r="A9604" s="16" t="s">
        <v>5552</v>
      </c>
      <c r="B9604" t="s">
        <v>781</v>
      </c>
      <c r="C9604" s="16" t="s">
        <v>1604</v>
      </c>
      <c r="D9604">
        <v>1167</v>
      </c>
      <c r="E9604" s="16" t="s">
        <v>26</v>
      </c>
      <c r="F9604">
        <v>4</v>
      </c>
      <c r="G9604">
        <v>4</v>
      </c>
      <c r="H9604">
        <v>14</v>
      </c>
      <c r="I9604">
        <v>0</v>
      </c>
      <c r="J9604">
        <v>0</v>
      </c>
      <c r="K9604">
        <v>100</v>
      </c>
      <c r="L9604" s="16" t="s">
        <v>16</v>
      </c>
      <c r="M9604" s="17">
        <v>42868</v>
      </c>
      <c r="N9604" s="16" t="s">
        <v>16096</v>
      </c>
    </row>
    <row r="9605" spans="1:19" x14ac:dyDescent="0.25">
      <c r="A9605" s="16" t="s">
        <v>5552</v>
      </c>
      <c r="B9605" t="s">
        <v>781</v>
      </c>
      <c r="C9605" s="16" t="s">
        <v>5373</v>
      </c>
      <c r="D9605">
        <v>1400</v>
      </c>
      <c r="E9605" s="16" t="s">
        <v>5556</v>
      </c>
      <c r="F9605">
        <v>16</v>
      </c>
      <c r="G9605">
        <v>15</v>
      </c>
      <c r="H9605">
        <v>24</v>
      </c>
      <c r="I9605">
        <v>2</v>
      </c>
      <c r="J9605">
        <v>0</v>
      </c>
      <c r="K9605">
        <v>106.66</v>
      </c>
      <c r="L9605" s="16" t="s">
        <v>16</v>
      </c>
      <c r="M9605" s="17">
        <v>42868</v>
      </c>
      <c r="N9605" s="16" t="s">
        <v>16097</v>
      </c>
    </row>
    <row r="9606" spans="1:19" x14ac:dyDescent="0.25">
      <c r="A9606" s="16" t="s">
        <v>5552</v>
      </c>
      <c r="B9606" t="s">
        <v>781</v>
      </c>
      <c r="C9606" s="16" t="s">
        <v>4069</v>
      </c>
      <c r="D9606">
        <v>1329</v>
      </c>
      <c r="E9606" s="16" t="s">
        <v>5557</v>
      </c>
      <c r="F9606">
        <v>0</v>
      </c>
      <c r="G9606">
        <v>5</v>
      </c>
      <c r="H9606">
        <v>11</v>
      </c>
      <c r="I9606">
        <v>0</v>
      </c>
      <c r="J9606">
        <v>0</v>
      </c>
      <c r="K9606">
        <v>0</v>
      </c>
      <c r="L9606" s="16" t="s">
        <v>16</v>
      </c>
      <c r="M9606" s="17">
        <v>42868</v>
      </c>
      <c r="N9606" s="16" t="s">
        <v>16098</v>
      </c>
      <c r="O9606" t="s">
        <v>6544</v>
      </c>
      <c r="P9606" t="s">
        <v>6545</v>
      </c>
      <c r="Q9606">
        <v>2</v>
      </c>
      <c r="R9606">
        <v>1</v>
      </c>
      <c r="S9606" t="s">
        <v>17706</v>
      </c>
    </row>
    <row r="9607" spans="1:19" x14ac:dyDescent="0.25">
      <c r="A9607" s="16" t="s">
        <v>5552</v>
      </c>
      <c r="B9607" t="s">
        <v>781</v>
      </c>
      <c r="C9607" s="16" t="s">
        <v>5558</v>
      </c>
      <c r="D9607">
        <v>1406</v>
      </c>
      <c r="E9607" s="16" t="s">
        <v>26</v>
      </c>
      <c r="F9607">
        <v>5</v>
      </c>
      <c r="G9607">
        <v>8</v>
      </c>
      <c r="H9607">
        <v>7</v>
      </c>
      <c r="I9607">
        <v>0</v>
      </c>
      <c r="J9607">
        <v>0</v>
      </c>
      <c r="K9607">
        <v>62.5</v>
      </c>
      <c r="L9607" s="16" t="s">
        <v>16</v>
      </c>
      <c r="M9607" s="17">
        <v>42868</v>
      </c>
      <c r="N9607" s="16" t="s">
        <v>16099</v>
      </c>
    </row>
    <row r="9608" spans="1:19" x14ac:dyDescent="0.25">
      <c r="A9608" s="16" t="s">
        <v>5552</v>
      </c>
      <c r="B9608" t="s">
        <v>781</v>
      </c>
      <c r="C9608" s="16" t="s">
        <v>317</v>
      </c>
      <c r="D9608">
        <v>1105</v>
      </c>
      <c r="E9608" s="16" t="s">
        <v>5559</v>
      </c>
      <c r="F9608">
        <v>33</v>
      </c>
      <c r="G9608">
        <v>33</v>
      </c>
      <c r="H9608">
        <v>58</v>
      </c>
      <c r="I9608">
        <v>2</v>
      </c>
      <c r="J9608">
        <v>0</v>
      </c>
      <c r="K9608">
        <v>100</v>
      </c>
      <c r="L9608" s="16" t="s">
        <v>16</v>
      </c>
      <c r="M9608" s="17">
        <v>42868</v>
      </c>
      <c r="N9608" s="16" t="s">
        <v>16100</v>
      </c>
    </row>
    <row r="9609" spans="1:19" x14ac:dyDescent="0.25">
      <c r="A9609" s="16" t="s">
        <v>5552</v>
      </c>
      <c r="B9609" t="s">
        <v>781</v>
      </c>
      <c r="C9609" s="16" t="s">
        <v>138</v>
      </c>
      <c r="D9609">
        <v>1020</v>
      </c>
      <c r="E9609" s="16" t="s">
        <v>5494</v>
      </c>
      <c r="F9609">
        <v>2</v>
      </c>
      <c r="G9609">
        <v>4</v>
      </c>
      <c r="H9609">
        <v>5</v>
      </c>
      <c r="I9609">
        <v>0</v>
      </c>
      <c r="J9609">
        <v>0</v>
      </c>
      <c r="K9609">
        <v>50</v>
      </c>
      <c r="L9609" s="16" t="s">
        <v>20</v>
      </c>
      <c r="M9609" s="17">
        <v>42868</v>
      </c>
      <c r="N9609" s="16" t="s">
        <v>16101</v>
      </c>
    </row>
    <row r="9610" spans="1:19" x14ac:dyDescent="0.25">
      <c r="A9610" s="16" t="s">
        <v>5552</v>
      </c>
      <c r="B9610" t="s">
        <v>781</v>
      </c>
      <c r="C9610" s="16" t="s">
        <v>5260</v>
      </c>
      <c r="D9610">
        <v>1394</v>
      </c>
      <c r="E9610" s="16" t="s">
        <v>5218</v>
      </c>
      <c r="F9610">
        <v>29</v>
      </c>
      <c r="G9610">
        <v>16</v>
      </c>
      <c r="H9610">
        <v>21</v>
      </c>
      <c r="I9610">
        <v>4</v>
      </c>
      <c r="J9610">
        <v>1</v>
      </c>
      <c r="K9610">
        <v>181.25</v>
      </c>
      <c r="L9610" s="16" t="s">
        <v>16</v>
      </c>
      <c r="M9610" s="17">
        <v>42868</v>
      </c>
      <c r="N9610" s="16" t="s">
        <v>16102</v>
      </c>
    </row>
    <row r="9611" spans="1:19" x14ac:dyDescent="0.25">
      <c r="A9611" s="16" t="s">
        <v>5552</v>
      </c>
      <c r="B9611" t="s">
        <v>781</v>
      </c>
      <c r="C9611" s="16" t="s">
        <v>59</v>
      </c>
      <c r="D9611">
        <v>1033</v>
      </c>
      <c r="E9611" s="16" t="s">
        <v>5560</v>
      </c>
      <c r="F9611">
        <v>20</v>
      </c>
      <c r="G9611">
        <v>7</v>
      </c>
      <c r="H9611">
        <v>14</v>
      </c>
      <c r="I9611">
        <v>0</v>
      </c>
      <c r="J9611">
        <v>3</v>
      </c>
      <c r="K9611">
        <v>285.70999999999998</v>
      </c>
      <c r="L9611" s="16" t="s">
        <v>16</v>
      </c>
      <c r="M9611" s="17">
        <v>42868</v>
      </c>
      <c r="N9611" s="16" t="s">
        <v>16103</v>
      </c>
    </row>
    <row r="9612" spans="1:19" x14ac:dyDescent="0.25">
      <c r="A9612" s="16" t="s">
        <v>5561</v>
      </c>
      <c r="B9612" t="s">
        <v>791</v>
      </c>
      <c r="C9612" s="16" t="s">
        <v>3814</v>
      </c>
      <c r="D9612">
        <v>1317</v>
      </c>
      <c r="E9612" s="16" t="s">
        <v>5562</v>
      </c>
      <c r="F9612">
        <v>3</v>
      </c>
      <c r="G9612">
        <v>9</v>
      </c>
      <c r="H9612">
        <v>19</v>
      </c>
      <c r="I9612">
        <v>0</v>
      </c>
      <c r="J9612">
        <v>0</v>
      </c>
      <c r="K9612">
        <v>33.33</v>
      </c>
      <c r="L9612" s="16" t="s">
        <v>16</v>
      </c>
      <c r="M9612" s="17">
        <v>42869</v>
      </c>
      <c r="N9612" s="16" t="s">
        <v>16104</v>
      </c>
    </row>
    <row r="9613" spans="1:19" x14ac:dyDescent="0.25">
      <c r="A9613" s="16" t="s">
        <v>5561</v>
      </c>
      <c r="B9613" t="s">
        <v>791</v>
      </c>
      <c r="C9613" s="16" t="s">
        <v>558</v>
      </c>
      <c r="D9613">
        <v>1099</v>
      </c>
      <c r="E9613" s="16" t="s">
        <v>3010</v>
      </c>
      <c r="F9613">
        <v>7</v>
      </c>
      <c r="G9613">
        <v>4</v>
      </c>
      <c r="H9613">
        <v>11</v>
      </c>
      <c r="I9613">
        <v>0</v>
      </c>
      <c r="J9613">
        <v>1</v>
      </c>
      <c r="K9613">
        <v>175</v>
      </c>
      <c r="L9613" s="16" t="s">
        <v>16</v>
      </c>
      <c r="M9613" s="17">
        <v>42869</v>
      </c>
      <c r="N9613" s="16" t="s">
        <v>16105</v>
      </c>
    </row>
    <row r="9614" spans="1:19" x14ac:dyDescent="0.25">
      <c r="A9614" s="16" t="s">
        <v>5561</v>
      </c>
      <c r="B9614" t="s">
        <v>791</v>
      </c>
      <c r="C9614" s="16" t="s">
        <v>4453</v>
      </c>
      <c r="D9614">
        <v>1350</v>
      </c>
      <c r="E9614" s="16" t="s">
        <v>5564</v>
      </c>
      <c r="F9614">
        <v>7</v>
      </c>
      <c r="G9614">
        <v>3</v>
      </c>
      <c r="H9614">
        <v>2</v>
      </c>
      <c r="I9614">
        <v>0</v>
      </c>
      <c r="J9614">
        <v>1</v>
      </c>
      <c r="K9614">
        <v>233.33</v>
      </c>
      <c r="L9614" s="16" t="s">
        <v>16</v>
      </c>
      <c r="M9614" s="17">
        <v>42869</v>
      </c>
      <c r="N9614" s="16" t="s">
        <v>16106</v>
      </c>
    </row>
    <row r="9615" spans="1:19" x14ac:dyDescent="0.25">
      <c r="A9615" s="16" t="s">
        <v>5561</v>
      </c>
      <c r="B9615" t="s">
        <v>791</v>
      </c>
      <c r="C9615" s="16" t="s">
        <v>3315</v>
      </c>
      <c r="D9615">
        <v>1289</v>
      </c>
      <c r="E9615" s="16" t="s">
        <v>5565</v>
      </c>
      <c r="F9615">
        <v>21</v>
      </c>
      <c r="G9615">
        <v>9</v>
      </c>
      <c r="H9615">
        <v>16</v>
      </c>
      <c r="I9615">
        <v>3</v>
      </c>
      <c r="J9615">
        <v>1</v>
      </c>
      <c r="K9615">
        <v>233.33</v>
      </c>
      <c r="L9615" s="16" t="s">
        <v>16</v>
      </c>
      <c r="M9615" s="17">
        <v>42869</v>
      </c>
      <c r="N9615" s="16" t="s">
        <v>16107</v>
      </c>
    </row>
    <row r="9616" spans="1:19" x14ac:dyDescent="0.25">
      <c r="A9616" s="16" t="s">
        <v>5561</v>
      </c>
      <c r="B9616" t="s">
        <v>791</v>
      </c>
      <c r="C9616" s="16" t="s">
        <v>3393</v>
      </c>
      <c r="D9616">
        <v>1293</v>
      </c>
      <c r="E9616" s="16" t="s">
        <v>5566</v>
      </c>
      <c r="F9616">
        <v>0</v>
      </c>
      <c r="G9616">
        <v>2</v>
      </c>
      <c r="H9616">
        <v>2</v>
      </c>
      <c r="I9616">
        <v>0</v>
      </c>
      <c r="J9616">
        <v>0</v>
      </c>
      <c r="K9616">
        <v>0</v>
      </c>
      <c r="L9616" s="16" t="s">
        <v>16</v>
      </c>
      <c r="M9616" s="17">
        <v>42869</v>
      </c>
      <c r="N9616" s="16" t="s">
        <v>16108</v>
      </c>
    </row>
    <row r="9617" spans="1:14" x14ac:dyDescent="0.25">
      <c r="A9617" s="16" t="s">
        <v>5561</v>
      </c>
      <c r="B9617" t="s">
        <v>791</v>
      </c>
      <c r="C9617" s="16" t="s">
        <v>27</v>
      </c>
      <c r="D9617">
        <v>1008</v>
      </c>
      <c r="E9617" s="16" t="s">
        <v>26</v>
      </c>
      <c r="F9617">
        <v>1</v>
      </c>
      <c r="G9617">
        <v>1</v>
      </c>
      <c r="H9617">
        <v>2</v>
      </c>
      <c r="I9617">
        <v>0</v>
      </c>
      <c r="J9617">
        <v>0</v>
      </c>
      <c r="K9617">
        <v>100</v>
      </c>
      <c r="L9617" s="16" t="s">
        <v>40</v>
      </c>
      <c r="M9617" s="17">
        <v>42869</v>
      </c>
      <c r="N9617" s="16" t="s">
        <v>16109</v>
      </c>
    </row>
    <row r="9618" spans="1:14" x14ac:dyDescent="0.25">
      <c r="A9618" s="16" t="s">
        <v>5561</v>
      </c>
      <c r="B9618" t="s">
        <v>791</v>
      </c>
      <c r="C9618" s="16" t="s">
        <v>2146</v>
      </c>
      <c r="D9618">
        <v>1187</v>
      </c>
      <c r="E9618" s="16" t="s">
        <v>5567</v>
      </c>
      <c r="F9618">
        <v>2</v>
      </c>
      <c r="G9618">
        <v>6</v>
      </c>
      <c r="H9618">
        <v>12</v>
      </c>
      <c r="I9618">
        <v>0</v>
      </c>
      <c r="J9618">
        <v>0</v>
      </c>
      <c r="K9618">
        <v>33.33</v>
      </c>
      <c r="L9618" s="16" t="s">
        <v>16</v>
      </c>
      <c r="M9618" s="17">
        <v>42869</v>
      </c>
      <c r="N9618" s="16" t="s">
        <v>16110</v>
      </c>
    </row>
    <row r="9619" spans="1:14" x14ac:dyDescent="0.25">
      <c r="A9619" s="16" t="s">
        <v>5561</v>
      </c>
      <c r="B9619" t="s">
        <v>791</v>
      </c>
      <c r="C9619" s="16" t="s">
        <v>4791</v>
      </c>
      <c r="D9619">
        <v>1363</v>
      </c>
      <c r="E9619" s="16" t="s">
        <v>5568</v>
      </c>
      <c r="F9619">
        <v>2</v>
      </c>
      <c r="G9619">
        <v>2</v>
      </c>
      <c r="H9619">
        <v>5</v>
      </c>
      <c r="I9619">
        <v>0</v>
      </c>
      <c r="J9619">
        <v>0</v>
      </c>
      <c r="K9619">
        <v>100</v>
      </c>
      <c r="L9619" s="16" t="s">
        <v>16</v>
      </c>
      <c r="M9619" s="17">
        <v>42869</v>
      </c>
      <c r="N9619" s="16" t="s">
        <v>16111</v>
      </c>
    </row>
    <row r="9620" spans="1:14" x14ac:dyDescent="0.25">
      <c r="A9620" s="16" t="s">
        <v>5561</v>
      </c>
      <c r="B9620" t="s">
        <v>791</v>
      </c>
      <c r="C9620" s="16" t="s">
        <v>1638</v>
      </c>
      <c r="D9620">
        <v>1195</v>
      </c>
      <c r="E9620" s="16" t="s">
        <v>5569</v>
      </c>
      <c r="F9620">
        <v>12</v>
      </c>
      <c r="G9620">
        <v>9</v>
      </c>
      <c r="H9620">
        <v>18</v>
      </c>
      <c r="I9620">
        <v>0</v>
      </c>
      <c r="J9620">
        <v>1</v>
      </c>
      <c r="K9620">
        <v>133.33000000000001</v>
      </c>
      <c r="L9620" s="16" t="s">
        <v>16</v>
      </c>
      <c r="M9620" s="17">
        <v>42869</v>
      </c>
      <c r="N9620" s="16" t="s">
        <v>16112</v>
      </c>
    </row>
    <row r="9621" spans="1:14" x14ac:dyDescent="0.25">
      <c r="A9621" s="16" t="s">
        <v>5561</v>
      </c>
      <c r="B9621" t="s">
        <v>791</v>
      </c>
      <c r="C9621" s="16" t="s">
        <v>3750</v>
      </c>
      <c r="D9621">
        <v>1314</v>
      </c>
      <c r="E9621" s="16" t="s">
        <v>5337</v>
      </c>
      <c r="F9621">
        <v>12</v>
      </c>
      <c r="G9621">
        <v>8</v>
      </c>
      <c r="H9621">
        <v>14</v>
      </c>
      <c r="I9621">
        <v>2</v>
      </c>
      <c r="J9621">
        <v>0</v>
      </c>
      <c r="K9621">
        <v>150</v>
      </c>
      <c r="L9621" s="16" t="s">
        <v>16</v>
      </c>
      <c r="M9621" s="17">
        <v>42869</v>
      </c>
      <c r="N9621" s="16" t="s">
        <v>16113</v>
      </c>
    </row>
    <row r="9622" spans="1:14" x14ac:dyDescent="0.25">
      <c r="A9622" s="16" t="s">
        <v>5561</v>
      </c>
      <c r="B9622" t="s">
        <v>791</v>
      </c>
      <c r="C9622" s="16" t="s">
        <v>875</v>
      </c>
      <c r="D9622">
        <v>1051</v>
      </c>
      <c r="E9622" s="16" t="s">
        <v>5255</v>
      </c>
      <c r="F9622">
        <v>48</v>
      </c>
      <c r="G9622">
        <v>38</v>
      </c>
      <c r="H9622">
        <v>63</v>
      </c>
      <c r="I9622">
        <v>3</v>
      </c>
      <c r="J9622">
        <v>3</v>
      </c>
      <c r="K9622">
        <v>126.31</v>
      </c>
      <c r="L9622" s="16" t="s">
        <v>16</v>
      </c>
      <c r="M9622" s="17">
        <v>42869</v>
      </c>
      <c r="N9622" s="16" t="s">
        <v>16114</v>
      </c>
    </row>
    <row r="9623" spans="1:14" x14ac:dyDescent="0.25">
      <c r="A9623" s="16" t="s">
        <v>5561</v>
      </c>
      <c r="B9623" t="s">
        <v>791</v>
      </c>
      <c r="C9623" s="16" t="s">
        <v>5182</v>
      </c>
      <c r="D9623">
        <v>1385</v>
      </c>
      <c r="E9623" s="16" t="s">
        <v>4154</v>
      </c>
      <c r="F9623">
        <v>3</v>
      </c>
      <c r="G9623">
        <v>9</v>
      </c>
      <c r="H9623">
        <v>22</v>
      </c>
      <c r="I9623">
        <v>0</v>
      </c>
      <c r="J9623">
        <v>0</v>
      </c>
      <c r="K9623">
        <v>33.33</v>
      </c>
      <c r="L9623" s="16" t="s">
        <v>20</v>
      </c>
      <c r="M9623" s="17">
        <v>42869</v>
      </c>
      <c r="N9623" s="16" t="s">
        <v>16115</v>
      </c>
    </row>
    <row r="9624" spans="1:14" x14ac:dyDescent="0.25">
      <c r="A9624" s="16" t="s">
        <v>5561</v>
      </c>
      <c r="B9624" t="s">
        <v>791</v>
      </c>
      <c r="C9624" s="16" t="s">
        <v>21</v>
      </c>
      <c r="D9624">
        <v>1024</v>
      </c>
      <c r="E9624" s="16" t="s">
        <v>4608</v>
      </c>
      <c r="F9624">
        <v>58</v>
      </c>
      <c r="G9624">
        <v>45</v>
      </c>
      <c r="H9624">
        <v>57</v>
      </c>
      <c r="I9624">
        <v>3</v>
      </c>
      <c r="J9624">
        <v>3</v>
      </c>
      <c r="K9624">
        <v>128.88</v>
      </c>
      <c r="L9624" s="16" t="s">
        <v>40</v>
      </c>
      <c r="M9624" s="17">
        <v>42869</v>
      </c>
      <c r="N9624" s="16" t="s">
        <v>16116</v>
      </c>
    </row>
    <row r="9625" spans="1:14" x14ac:dyDescent="0.25">
      <c r="A9625" s="16" t="s">
        <v>5561</v>
      </c>
      <c r="B9625" t="s">
        <v>791</v>
      </c>
      <c r="C9625" s="16" t="s">
        <v>4255</v>
      </c>
      <c r="D9625">
        <v>1339</v>
      </c>
      <c r="E9625" s="16" t="s">
        <v>5570</v>
      </c>
      <c r="F9625">
        <v>32</v>
      </c>
      <c r="G9625">
        <v>30</v>
      </c>
      <c r="H9625">
        <v>52</v>
      </c>
      <c r="I9625">
        <v>2</v>
      </c>
      <c r="J9625">
        <v>1</v>
      </c>
      <c r="K9625">
        <v>106.66</v>
      </c>
      <c r="L9625" s="16" t="s">
        <v>16</v>
      </c>
      <c r="M9625" s="17">
        <v>42869</v>
      </c>
      <c r="N9625" s="16" t="s">
        <v>16117</v>
      </c>
    </row>
    <row r="9626" spans="1:14" x14ac:dyDescent="0.25">
      <c r="A9626" s="16" t="s">
        <v>5561</v>
      </c>
      <c r="B9626" t="s">
        <v>791</v>
      </c>
      <c r="C9626" s="16" t="s">
        <v>4859</v>
      </c>
      <c r="D9626">
        <v>1366</v>
      </c>
      <c r="E9626" s="16" t="s">
        <v>164</v>
      </c>
      <c r="F9626">
        <v>45</v>
      </c>
      <c r="G9626">
        <v>34</v>
      </c>
      <c r="H9626">
        <v>60</v>
      </c>
      <c r="I9626">
        <v>3</v>
      </c>
      <c r="J9626">
        <v>2</v>
      </c>
      <c r="K9626">
        <v>132.35</v>
      </c>
      <c r="L9626" s="16" t="s">
        <v>20</v>
      </c>
      <c r="M9626" s="17">
        <v>42869</v>
      </c>
      <c r="N9626" s="16" t="s">
        <v>16118</v>
      </c>
    </row>
    <row r="9627" spans="1:14" x14ac:dyDescent="0.25">
      <c r="A9627" s="16" t="s">
        <v>5561</v>
      </c>
      <c r="B9627" t="s">
        <v>791</v>
      </c>
      <c r="C9627" s="16" t="s">
        <v>2679</v>
      </c>
      <c r="D9627">
        <v>1243</v>
      </c>
      <c r="E9627" s="16" t="s">
        <v>164</v>
      </c>
      <c r="F9627">
        <v>0</v>
      </c>
      <c r="G9627">
        <v>1</v>
      </c>
      <c r="H9627">
        <v>1</v>
      </c>
      <c r="I9627">
        <v>0</v>
      </c>
      <c r="J9627">
        <v>0</v>
      </c>
      <c r="K9627">
        <v>0</v>
      </c>
      <c r="L9627" s="16" t="s">
        <v>16</v>
      </c>
      <c r="M9627" s="17">
        <v>42869</v>
      </c>
      <c r="N9627" s="16" t="s">
        <v>16119</v>
      </c>
    </row>
    <row r="9628" spans="1:14" x14ac:dyDescent="0.25">
      <c r="A9628" s="16" t="s">
        <v>5561</v>
      </c>
      <c r="B9628" t="s">
        <v>791</v>
      </c>
      <c r="C9628" s="16" t="s">
        <v>63</v>
      </c>
      <c r="D9628">
        <v>1182</v>
      </c>
      <c r="E9628" s="16" t="s">
        <v>26</v>
      </c>
      <c r="F9628">
        <v>4</v>
      </c>
      <c r="G9628">
        <v>4</v>
      </c>
      <c r="H9628">
        <v>15</v>
      </c>
      <c r="I9628">
        <v>0</v>
      </c>
      <c r="J9628">
        <v>0</v>
      </c>
      <c r="K9628">
        <v>100</v>
      </c>
      <c r="L9628" s="16" t="s">
        <v>16</v>
      </c>
      <c r="M9628" s="17">
        <v>42869</v>
      </c>
      <c r="N9628" s="16" t="s">
        <v>16120</v>
      </c>
    </row>
    <row r="9629" spans="1:14" x14ac:dyDescent="0.25">
      <c r="A9629" s="16" t="s">
        <v>5561</v>
      </c>
      <c r="B9629" t="s">
        <v>791</v>
      </c>
      <c r="C9629" s="16" t="s">
        <v>2894</v>
      </c>
      <c r="D9629">
        <v>1261</v>
      </c>
      <c r="E9629" s="16" t="s">
        <v>26</v>
      </c>
      <c r="F9629">
        <v>13</v>
      </c>
      <c r="G9629">
        <v>5</v>
      </c>
      <c r="H9629">
        <v>8</v>
      </c>
      <c r="I9629">
        <v>3</v>
      </c>
      <c r="J9629">
        <v>0</v>
      </c>
      <c r="K9629">
        <v>260</v>
      </c>
      <c r="L9629" s="16" t="s">
        <v>16</v>
      </c>
      <c r="M9629" s="17">
        <v>42869</v>
      </c>
      <c r="N9629" s="16" t="s">
        <v>16121</v>
      </c>
    </row>
    <row r="9630" spans="1:14" x14ac:dyDescent="0.25">
      <c r="A9630" s="16" t="s">
        <v>5561</v>
      </c>
      <c r="B9630" t="s">
        <v>791</v>
      </c>
      <c r="C9630" s="16" t="s">
        <v>3260</v>
      </c>
      <c r="D9630">
        <v>1279</v>
      </c>
      <c r="E9630" s="16" t="s">
        <v>5571</v>
      </c>
      <c r="F9630">
        <v>26</v>
      </c>
      <c r="G9630">
        <v>22</v>
      </c>
      <c r="H9630">
        <v>24</v>
      </c>
      <c r="I9630">
        <v>5</v>
      </c>
      <c r="J9630">
        <v>0</v>
      </c>
      <c r="K9630">
        <v>118.18</v>
      </c>
      <c r="L9630" s="16" t="s">
        <v>16</v>
      </c>
      <c r="M9630" s="17">
        <v>42869</v>
      </c>
      <c r="N9630" s="16" t="s">
        <v>16122</v>
      </c>
    </row>
    <row r="9631" spans="1:14" x14ac:dyDescent="0.25">
      <c r="A9631" s="16" t="s">
        <v>5572</v>
      </c>
      <c r="B9631" t="s">
        <v>801</v>
      </c>
      <c r="C9631" s="16" t="s">
        <v>353</v>
      </c>
      <c r="D9631">
        <v>1170</v>
      </c>
      <c r="E9631" s="16" t="s">
        <v>5573</v>
      </c>
      <c r="F9631">
        <v>10</v>
      </c>
      <c r="G9631">
        <v>13</v>
      </c>
      <c r="H9631">
        <v>14</v>
      </c>
      <c r="I9631">
        <v>2</v>
      </c>
      <c r="J9631">
        <v>0</v>
      </c>
      <c r="K9631">
        <v>76.92</v>
      </c>
      <c r="L9631" s="16" t="s">
        <v>16</v>
      </c>
      <c r="M9631" s="17">
        <v>42869</v>
      </c>
      <c r="N9631" s="16" t="s">
        <v>16123</v>
      </c>
    </row>
    <row r="9632" spans="1:14" x14ac:dyDescent="0.25">
      <c r="A9632" s="16" t="s">
        <v>5572</v>
      </c>
      <c r="B9632" t="s">
        <v>801</v>
      </c>
      <c r="C9632" s="16" t="s">
        <v>4768</v>
      </c>
      <c r="D9632">
        <v>1361</v>
      </c>
      <c r="E9632" s="16" t="s">
        <v>5456</v>
      </c>
      <c r="F9632">
        <v>0</v>
      </c>
      <c r="G9632">
        <v>1</v>
      </c>
      <c r="H9632">
        <v>1</v>
      </c>
      <c r="I9632">
        <v>0</v>
      </c>
      <c r="J9632">
        <v>0</v>
      </c>
      <c r="K9632">
        <v>0</v>
      </c>
      <c r="L9632" s="16" t="s">
        <v>16</v>
      </c>
      <c r="M9632" s="17">
        <v>42869</v>
      </c>
      <c r="N9632" s="16" t="s">
        <v>16124</v>
      </c>
    </row>
    <row r="9633" spans="1:14" x14ac:dyDescent="0.25">
      <c r="A9633" s="16" t="s">
        <v>5572</v>
      </c>
      <c r="B9633" t="s">
        <v>801</v>
      </c>
      <c r="C9633" s="16" t="s">
        <v>104</v>
      </c>
      <c r="D9633">
        <v>1102</v>
      </c>
      <c r="E9633" s="16" t="s">
        <v>5543</v>
      </c>
      <c r="F9633">
        <v>13</v>
      </c>
      <c r="G9633">
        <v>17</v>
      </c>
      <c r="H9633">
        <v>49</v>
      </c>
      <c r="I9633">
        <v>0</v>
      </c>
      <c r="J9633">
        <v>1</v>
      </c>
      <c r="K9633">
        <v>76.47</v>
      </c>
      <c r="L9633" s="16" t="s">
        <v>20</v>
      </c>
      <c r="M9633" s="17">
        <v>42869</v>
      </c>
      <c r="N9633" s="16" t="s">
        <v>16125</v>
      </c>
    </row>
    <row r="9634" spans="1:14" x14ac:dyDescent="0.25">
      <c r="A9634" s="16" t="s">
        <v>5572</v>
      </c>
      <c r="B9634" t="s">
        <v>801</v>
      </c>
      <c r="C9634" s="16" t="s">
        <v>3680</v>
      </c>
      <c r="D9634">
        <v>1311</v>
      </c>
      <c r="E9634" s="16" t="s">
        <v>26</v>
      </c>
      <c r="F9634">
        <v>0</v>
      </c>
      <c r="G9634">
        <v>0</v>
      </c>
      <c r="H9634">
        <v>5</v>
      </c>
      <c r="I9634">
        <v>0</v>
      </c>
      <c r="J9634">
        <v>0</v>
      </c>
      <c r="K9634">
        <v>0</v>
      </c>
      <c r="L9634" s="16" t="s">
        <v>16</v>
      </c>
      <c r="M9634" s="17">
        <v>42869</v>
      </c>
      <c r="N9634" s="16" t="s">
        <v>16126</v>
      </c>
    </row>
    <row r="9635" spans="1:14" x14ac:dyDescent="0.25">
      <c r="A9635" s="16" t="s">
        <v>5572</v>
      </c>
      <c r="B9635" t="s">
        <v>801</v>
      </c>
      <c r="C9635" s="16" t="s">
        <v>243</v>
      </c>
      <c r="D9635">
        <v>1059</v>
      </c>
      <c r="E9635" s="16" t="s">
        <v>5574</v>
      </c>
      <c r="F9635">
        <v>1</v>
      </c>
      <c r="G9635">
        <v>5</v>
      </c>
      <c r="H9635">
        <v>6</v>
      </c>
      <c r="I9635">
        <v>0</v>
      </c>
      <c r="J9635">
        <v>0</v>
      </c>
      <c r="K9635">
        <v>20</v>
      </c>
      <c r="L9635" s="16" t="s">
        <v>16</v>
      </c>
      <c r="M9635" s="17">
        <v>42869</v>
      </c>
      <c r="N9635" s="16" t="s">
        <v>16127</v>
      </c>
    </row>
    <row r="9636" spans="1:14" x14ac:dyDescent="0.25">
      <c r="A9636" s="16" t="s">
        <v>5572</v>
      </c>
      <c r="B9636" t="s">
        <v>801</v>
      </c>
      <c r="C9636" s="16" t="s">
        <v>292</v>
      </c>
      <c r="D9636">
        <v>1111</v>
      </c>
      <c r="E9636" s="16" t="s">
        <v>26</v>
      </c>
      <c r="F9636">
        <v>34</v>
      </c>
      <c r="G9636">
        <v>34</v>
      </c>
      <c r="H9636">
        <v>47</v>
      </c>
      <c r="I9636">
        <v>1</v>
      </c>
      <c r="J9636">
        <v>1</v>
      </c>
      <c r="K9636">
        <v>100</v>
      </c>
      <c r="L9636" s="16" t="s">
        <v>16</v>
      </c>
      <c r="M9636" s="17">
        <v>42869</v>
      </c>
      <c r="N9636" s="16" t="s">
        <v>16128</v>
      </c>
    </row>
    <row r="9637" spans="1:14" x14ac:dyDescent="0.25">
      <c r="A9637" s="16" t="s">
        <v>5572</v>
      </c>
      <c r="B9637" t="s">
        <v>801</v>
      </c>
      <c r="C9637" s="16" t="s">
        <v>2678</v>
      </c>
      <c r="D9637">
        <v>1242</v>
      </c>
      <c r="E9637" s="16" t="s">
        <v>26</v>
      </c>
      <c r="F9637">
        <v>15</v>
      </c>
      <c r="G9637">
        <v>18</v>
      </c>
      <c r="H9637">
        <v>33</v>
      </c>
      <c r="I9637">
        <v>0</v>
      </c>
      <c r="J9637">
        <v>0</v>
      </c>
      <c r="K9637">
        <v>83.33</v>
      </c>
      <c r="L9637" s="16" t="s">
        <v>40</v>
      </c>
      <c r="M9637" s="17">
        <v>42869</v>
      </c>
      <c r="N9637" s="16" t="s">
        <v>16129</v>
      </c>
    </row>
    <row r="9638" spans="1:14" x14ac:dyDescent="0.25">
      <c r="A9638" s="16" t="s">
        <v>5572</v>
      </c>
      <c r="B9638" t="s">
        <v>801</v>
      </c>
      <c r="C9638" s="16" t="s">
        <v>5207</v>
      </c>
      <c r="D9638">
        <v>1388</v>
      </c>
      <c r="E9638" s="16" t="s">
        <v>164</v>
      </c>
      <c r="F9638">
        <v>28</v>
      </c>
      <c r="G9638">
        <v>20</v>
      </c>
      <c r="H9638">
        <v>14</v>
      </c>
      <c r="I9638">
        <v>4</v>
      </c>
      <c r="J9638">
        <v>1</v>
      </c>
      <c r="K9638">
        <v>140</v>
      </c>
      <c r="L9638" s="16" t="s">
        <v>16</v>
      </c>
      <c r="M9638" s="17">
        <v>42869</v>
      </c>
      <c r="N9638" s="16" t="s">
        <v>16130</v>
      </c>
    </row>
    <row r="9639" spans="1:14" x14ac:dyDescent="0.25">
      <c r="A9639" s="16" t="s">
        <v>5572</v>
      </c>
      <c r="B9639" t="s">
        <v>801</v>
      </c>
      <c r="C9639" s="16" t="s">
        <v>3621</v>
      </c>
      <c r="D9639">
        <v>1307</v>
      </c>
      <c r="E9639" s="16" t="s">
        <v>5542</v>
      </c>
      <c r="F9639">
        <v>6</v>
      </c>
      <c r="G9639">
        <v>12</v>
      </c>
      <c r="H9639">
        <v>22</v>
      </c>
      <c r="I9639">
        <v>0</v>
      </c>
      <c r="J9639">
        <v>0</v>
      </c>
      <c r="K9639">
        <v>50</v>
      </c>
      <c r="L9639" s="16" t="s">
        <v>16</v>
      </c>
      <c r="M9639" s="17">
        <v>42869</v>
      </c>
      <c r="N9639" s="16" t="s">
        <v>16131</v>
      </c>
    </row>
    <row r="9640" spans="1:14" x14ac:dyDescent="0.25">
      <c r="A9640" s="16" t="s">
        <v>5572</v>
      </c>
      <c r="B9640" t="s">
        <v>801</v>
      </c>
      <c r="C9640" s="16" t="s">
        <v>4190</v>
      </c>
      <c r="D9640">
        <v>1336</v>
      </c>
      <c r="E9640" s="16" t="s">
        <v>5575</v>
      </c>
      <c r="F9640">
        <v>4</v>
      </c>
      <c r="G9640">
        <v>3</v>
      </c>
      <c r="H9640">
        <v>5</v>
      </c>
      <c r="I9640">
        <v>1</v>
      </c>
      <c r="J9640">
        <v>0</v>
      </c>
      <c r="K9640">
        <v>133.33000000000001</v>
      </c>
      <c r="L9640" s="16" t="s">
        <v>16</v>
      </c>
      <c r="M9640" s="17">
        <v>42869</v>
      </c>
      <c r="N9640" s="16" t="s">
        <v>16132</v>
      </c>
    </row>
    <row r="9641" spans="1:14" x14ac:dyDescent="0.25">
      <c r="A9641" s="16" t="s">
        <v>5572</v>
      </c>
      <c r="B9641" t="s">
        <v>801</v>
      </c>
      <c r="C9641" s="16" t="s">
        <v>1496</v>
      </c>
      <c r="D9641">
        <v>1156</v>
      </c>
      <c r="E9641" s="16" t="s">
        <v>5576</v>
      </c>
      <c r="F9641">
        <v>4</v>
      </c>
      <c r="G9641">
        <v>4</v>
      </c>
      <c r="H9641">
        <v>5</v>
      </c>
      <c r="I9641">
        <v>1</v>
      </c>
      <c r="J9641">
        <v>0</v>
      </c>
      <c r="K9641">
        <v>100</v>
      </c>
      <c r="L9641" s="16" t="s">
        <v>16</v>
      </c>
      <c r="M9641" s="17">
        <v>42869</v>
      </c>
      <c r="N9641" s="16" t="s">
        <v>16133</v>
      </c>
    </row>
    <row r="9642" spans="1:14" x14ac:dyDescent="0.25">
      <c r="A9642" s="16" t="s">
        <v>5572</v>
      </c>
      <c r="B9642" t="s">
        <v>801</v>
      </c>
      <c r="C9642" s="16" t="s">
        <v>2664</v>
      </c>
      <c r="D9642">
        <v>1241</v>
      </c>
      <c r="E9642" s="16" t="s">
        <v>5455</v>
      </c>
      <c r="F9642">
        <v>0</v>
      </c>
      <c r="G9642">
        <v>3</v>
      </c>
      <c r="H9642">
        <v>2</v>
      </c>
      <c r="I9642">
        <v>0</v>
      </c>
      <c r="J9642">
        <v>0</v>
      </c>
      <c r="K9642">
        <v>0</v>
      </c>
      <c r="L9642" s="16" t="s">
        <v>40</v>
      </c>
      <c r="M9642" s="17">
        <v>42869</v>
      </c>
      <c r="N9642" s="16" t="s">
        <v>16134</v>
      </c>
    </row>
    <row r="9643" spans="1:14" x14ac:dyDescent="0.25">
      <c r="A9643" s="16" t="s">
        <v>5572</v>
      </c>
      <c r="B9643" t="s">
        <v>801</v>
      </c>
      <c r="C9643" s="16" t="s">
        <v>4926</v>
      </c>
      <c r="D9643">
        <v>1371</v>
      </c>
      <c r="E9643" s="16" t="s">
        <v>5545</v>
      </c>
      <c r="F9643">
        <v>10</v>
      </c>
      <c r="G9643">
        <v>17</v>
      </c>
      <c r="H9643">
        <v>18</v>
      </c>
      <c r="I9643">
        <v>0</v>
      </c>
      <c r="J9643">
        <v>0</v>
      </c>
      <c r="K9643">
        <v>58.82</v>
      </c>
      <c r="L9643" s="16" t="s">
        <v>16</v>
      </c>
      <c r="M9643" s="17">
        <v>42869</v>
      </c>
      <c r="N9643" s="16" t="s">
        <v>16135</v>
      </c>
    </row>
    <row r="9644" spans="1:14" x14ac:dyDescent="0.25">
      <c r="A9644" s="16" t="s">
        <v>5572</v>
      </c>
      <c r="B9644" t="s">
        <v>801</v>
      </c>
      <c r="C9644" s="16" t="s">
        <v>3827</v>
      </c>
      <c r="D9644">
        <v>1319</v>
      </c>
      <c r="E9644" s="16" t="s">
        <v>5543</v>
      </c>
      <c r="F9644">
        <v>22</v>
      </c>
      <c r="G9644">
        <v>20</v>
      </c>
      <c r="H9644">
        <v>26</v>
      </c>
      <c r="I9644">
        <v>1</v>
      </c>
      <c r="J9644">
        <v>1</v>
      </c>
      <c r="K9644">
        <v>110</v>
      </c>
      <c r="L9644" s="16" t="s">
        <v>16</v>
      </c>
      <c r="M9644" s="17">
        <v>42869</v>
      </c>
      <c r="N9644" s="16" t="s">
        <v>16136</v>
      </c>
    </row>
    <row r="9645" spans="1:14" x14ac:dyDescent="0.25">
      <c r="A9645" s="16" t="s">
        <v>5577</v>
      </c>
      <c r="B9645" t="s">
        <v>3786</v>
      </c>
      <c r="C9645" s="16" t="s">
        <v>4069</v>
      </c>
      <c r="D9645">
        <v>1329</v>
      </c>
      <c r="E9645" s="16" t="s">
        <v>5578</v>
      </c>
      <c r="F9645">
        <v>5</v>
      </c>
      <c r="G9645">
        <v>13</v>
      </c>
      <c r="H9645">
        <v>21</v>
      </c>
      <c r="I9645">
        <v>0</v>
      </c>
      <c r="J9645">
        <v>0</v>
      </c>
      <c r="K9645">
        <v>38.46</v>
      </c>
      <c r="L9645" s="16" t="s">
        <v>16</v>
      </c>
      <c r="M9645" s="17">
        <v>42871</v>
      </c>
      <c r="N9645" s="16" t="s">
        <v>16137</v>
      </c>
    </row>
    <row r="9646" spans="1:14" x14ac:dyDescent="0.25">
      <c r="A9646" s="16" t="s">
        <v>5577</v>
      </c>
      <c r="B9646" t="s">
        <v>3786</v>
      </c>
      <c r="C9646" s="16" t="s">
        <v>84</v>
      </c>
      <c r="D9646">
        <v>1014</v>
      </c>
      <c r="E9646" s="16" t="s">
        <v>26</v>
      </c>
      <c r="F9646">
        <v>40</v>
      </c>
      <c r="G9646">
        <v>26</v>
      </c>
      <c r="H9646">
        <v>42</v>
      </c>
      <c r="I9646">
        <v>0</v>
      </c>
      <c r="J9646">
        <v>5</v>
      </c>
      <c r="K9646">
        <v>153.84</v>
      </c>
      <c r="L9646" s="16" t="s">
        <v>20</v>
      </c>
      <c r="M9646" s="17">
        <v>42871</v>
      </c>
      <c r="N9646" s="16" t="s">
        <v>16138</v>
      </c>
    </row>
    <row r="9647" spans="1:14" x14ac:dyDescent="0.25">
      <c r="A9647" s="16" t="s">
        <v>5577</v>
      </c>
      <c r="B9647" t="s">
        <v>3786</v>
      </c>
      <c r="C9647" s="16" t="s">
        <v>118</v>
      </c>
      <c r="D9647">
        <v>1064</v>
      </c>
      <c r="E9647" s="16" t="s">
        <v>5580</v>
      </c>
      <c r="F9647">
        <v>1</v>
      </c>
      <c r="G9647">
        <v>2</v>
      </c>
      <c r="H9647">
        <v>4</v>
      </c>
      <c r="I9647">
        <v>0</v>
      </c>
      <c r="J9647">
        <v>0</v>
      </c>
      <c r="K9647">
        <v>50</v>
      </c>
      <c r="L9647" s="16" t="s">
        <v>40</v>
      </c>
      <c r="M9647" s="17">
        <v>42871</v>
      </c>
      <c r="N9647" s="16" t="s">
        <v>16139</v>
      </c>
    </row>
    <row r="9648" spans="1:14" x14ac:dyDescent="0.25">
      <c r="A9648" s="16" t="s">
        <v>5577</v>
      </c>
      <c r="B9648" t="s">
        <v>3786</v>
      </c>
      <c r="C9648" s="16" t="s">
        <v>75</v>
      </c>
      <c r="D9648">
        <v>1010</v>
      </c>
      <c r="E9648" s="16" t="s">
        <v>5581</v>
      </c>
      <c r="F9648">
        <v>52</v>
      </c>
      <c r="G9648">
        <v>40</v>
      </c>
      <c r="H9648">
        <v>78</v>
      </c>
      <c r="I9648">
        <v>3</v>
      </c>
      <c r="J9648">
        <v>3</v>
      </c>
      <c r="K9648">
        <v>130</v>
      </c>
      <c r="L9648" s="16" t="s">
        <v>20</v>
      </c>
      <c r="M9648" s="17">
        <v>42871</v>
      </c>
      <c r="N9648" s="16" t="s">
        <v>16140</v>
      </c>
    </row>
    <row r="9649" spans="1:14" x14ac:dyDescent="0.25">
      <c r="A9649" s="16" t="s">
        <v>5577</v>
      </c>
      <c r="B9649" t="s">
        <v>3786</v>
      </c>
      <c r="C9649" s="16" t="s">
        <v>5207</v>
      </c>
      <c r="D9649">
        <v>1388</v>
      </c>
      <c r="E9649" s="16" t="s">
        <v>4715</v>
      </c>
      <c r="F9649">
        <v>0</v>
      </c>
      <c r="G9649">
        <v>2</v>
      </c>
      <c r="H9649">
        <v>6</v>
      </c>
      <c r="I9649">
        <v>0</v>
      </c>
      <c r="J9649">
        <v>0</v>
      </c>
      <c r="K9649">
        <v>0</v>
      </c>
      <c r="L9649" s="16" t="s">
        <v>16</v>
      </c>
      <c r="M9649" s="17">
        <v>42871</v>
      </c>
      <c r="N9649" s="16" t="s">
        <v>16141</v>
      </c>
    </row>
    <row r="9650" spans="1:14" x14ac:dyDescent="0.25">
      <c r="A9650" s="16" t="s">
        <v>5577</v>
      </c>
      <c r="B9650" t="s">
        <v>3786</v>
      </c>
      <c r="C9650" s="16" t="s">
        <v>292</v>
      </c>
      <c r="D9650">
        <v>1111</v>
      </c>
      <c r="E9650" s="16" t="s">
        <v>3428</v>
      </c>
      <c r="F9650">
        <v>56</v>
      </c>
      <c r="G9650">
        <v>43</v>
      </c>
      <c r="H9650">
        <v>60</v>
      </c>
      <c r="I9650">
        <v>5</v>
      </c>
      <c r="J9650">
        <v>1</v>
      </c>
      <c r="K9650">
        <v>130.22999999999999</v>
      </c>
      <c r="L9650" s="16" t="s">
        <v>16</v>
      </c>
      <c r="M9650" s="17">
        <v>42871</v>
      </c>
      <c r="N9650" s="16" t="s">
        <v>16142</v>
      </c>
    </row>
    <row r="9651" spans="1:14" x14ac:dyDescent="0.25">
      <c r="A9651" s="16" t="s">
        <v>5577</v>
      </c>
      <c r="B9651" t="s">
        <v>3786</v>
      </c>
      <c r="C9651" s="16" t="s">
        <v>279</v>
      </c>
      <c r="D9651">
        <v>1077</v>
      </c>
      <c r="E9651" s="16" t="s">
        <v>5243</v>
      </c>
      <c r="F9651">
        <v>58</v>
      </c>
      <c r="G9651">
        <v>48</v>
      </c>
      <c r="H9651">
        <v>90</v>
      </c>
      <c r="I9651">
        <v>4</v>
      </c>
      <c r="J9651">
        <v>2</v>
      </c>
      <c r="K9651">
        <v>120.83</v>
      </c>
      <c r="L9651" s="16" t="s">
        <v>16</v>
      </c>
      <c r="M9651" s="17">
        <v>42871</v>
      </c>
      <c r="N9651" s="16" t="s">
        <v>16143</v>
      </c>
    </row>
    <row r="9652" spans="1:14" x14ac:dyDescent="0.25">
      <c r="A9652" s="16" t="s">
        <v>5577</v>
      </c>
      <c r="B9652" t="s">
        <v>3786</v>
      </c>
      <c r="C9652" s="16" t="s">
        <v>2678</v>
      </c>
      <c r="D9652">
        <v>1242</v>
      </c>
      <c r="E9652" s="16" t="s">
        <v>5582</v>
      </c>
      <c r="F9652">
        <v>1</v>
      </c>
      <c r="G9652">
        <v>2</v>
      </c>
      <c r="H9652">
        <v>5</v>
      </c>
      <c r="I9652">
        <v>0</v>
      </c>
      <c r="J9652">
        <v>0</v>
      </c>
      <c r="K9652">
        <v>50</v>
      </c>
      <c r="L9652" s="16" t="s">
        <v>40</v>
      </c>
      <c r="M9652" s="17">
        <v>42871</v>
      </c>
      <c r="N9652" s="16" t="s">
        <v>16144</v>
      </c>
    </row>
    <row r="9653" spans="1:14" x14ac:dyDescent="0.25">
      <c r="A9653" s="16" t="s">
        <v>5577</v>
      </c>
      <c r="B9653" t="s">
        <v>3786</v>
      </c>
      <c r="C9653" s="16" t="s">
        <v>1535</v>
      </c>
      <c r="D9653">
        <v>1183</v>
      </c>
      <c r="E9653" s="16" t="s">
        <v>5429</v>
      </c>
      <c r="F9653">
        <v>7</v>
      </c>
      <c r="G9653">
        <v>10</v>
      </c>
      <c r="H9653">
        <v>9</v>
      </c>
      <c r="I9653">
        <v>1</v>
      </c>
      <c r="J9653">
        <v>0</v>
      </c>
      <c r="K9653">
        <v>70</v>
      </c>
      <c r="L9653" s="16" t="s">
        <v>16</v>
      </c>
      <c r="M9653" s="17">
        <v>42871</v>
      </c>
      <c r="N9653" s="16" t="s">
        <v>16145</v>
      </c>
    </row>
    <row r="9654" spans="1:14" x14ac:dyDescent="0.25">
      <c r="A9654" s="16" t="s">
        <v>5577</v>
      </c>
      <c r="B9654" t="s">
        <v>3786</v>
      </c>
      <c r="C9654" s="16" t="s">
        <v>915</v>
      </c>
      <c r="D9654">
        <v>1073</v>
      </c>
      <c r="E9654" s="16" t="s">
        <v>5545</v>
      </c>
      <c r="F9654">
        <v>4</v>
      </c>
      <c r="G9654">
        <v>7</v>
      </c>
      <c r="H9654">
        <v>9</v>
      </c>
      <c r="I9654">
        <v>0</v>
      </c>
      <c r="J9654">
        <v>0</v>
      </c>
      <c r="K9654">
        <v>57.14</v>
      </c>
      <c r="L9654" s="16" t="s">
        <v>16</v>
      </c>
      <c r="M9654" s="17">
        <v>42871</v>
      </c>
      <c r="N9654" s="16" t="s">
        <v>16146</v>
      </c>
    </row>
    <row r="9655" spans="1:14" x14ac:dyDescent="0.25">
      <c r="A9655" s="16" t="s">
        <v>5577</v>
      </c>
      <c r="B9655" t="s">
        <v>3786</v>
      </c>
      <c r="C9655" s="16" t="s">
        <v>3859</v>
      </c>
      <c r="D9655">
        <v>1320</v>
      </c>
      <c r="E9655" s="16" t="s">
        <v>26</v>
      </c>
      <c r="F9655">
        <v>16</v>
      </c>
      <c r="G9655">
        <v>11</v>
      </c>
      <c r="H9655">
        <v>13</v>
      </c>
      <c r="I9655">
        <v>0</v>
      </c>
      <c r="J9655">
        <v>1</v>
      </c>
      <c r="K9655">
        <v>145.44999999999999</v>
      </c>
      <c r="L9655" s="16" t="s">
        <v>16</v>
      </c>
      <c r="M9655" s="17">
        <v>42871</v>
      </c>
      <c r="N9655" s="16" t="s">
        <v>16147</v>
      </c>
    </row>
    <row r="9656" spans="1:14" x14ac:dyDescent="0.25">
      <c r="A9656" s="16" t="s">
        <v>5577</v>
      </c>
      <c r="B9656" t="s">
        <v>3786</v>
      </c>
      <c r="C9656" s="16" t="s">
        <v>1207</v>
      </c>
      <c r="D9656">
        <v>1132</v>
      </c>
      <c r="E9656" s="16" t="s">
        <v>26</v>
      </c>
      <c r="F9656">
        <v>7</v>
      </c>
      <c r="G9656">
        <v>2</v>
      </c>
      <c r="H9656">
        <v>1</v>
      </c>
      <c r="I9656">
        <v>0</v>
      </c>
      <c r="J9656">
        <v>1</v>
      </c>
      <c r="K9656">
        <v>350</v>
      </c>
      <c r="L9656" s="16" t="s">
        <v>16</v>
      </c>
      <c r="M9656" s="17">
        <v>42871</v>
      </c>
      <c r="N9656" s="16" t="s">
        <v>16148</v>
      </c>
    </row>
    <row r="9657" spans="1:14" x14ac:dyDescent="0.25">
      <c r="A9657" s="16" t="s">
        <v>5577</v>
      </c>
      <c r="B9657" t="s">
        <v>3786</v>
      </c>
      <c r="C9657" s="16" t="s">
        <v>4735</v>
      </c>
      <c r="D9657">
        <v>1359</v>
      </c>
      <c r="E9657" s="16" t="s">
        <v>5581</v>
      </c>
      <c r="F9657">
        <v>15</v>
      </c>
      <c r="G9657">
        <v>11</v>
      </c>
      <c r="H9657">
        <v>19</v>
      </c>
      <c r="I9657">
        <v>2</v>
      </c>
      <c r="J9657">
        <v>0</v>
      </c>
      <c r="K9657">
        <v>136.36000000000001</v>
      </c>
      <c r="L9657" s="16" t="s">
        <v>16</v>
      </c>
      <c r="M9657" s="17">
        <v>42871</v>
      </c>
      <c r="N9657" s="16" t="s">
        <v>16149</v>
      </c>
    </row>
    <row r="9658" spans="1:14" x14ac:dyDescent="0.25">
      <c r="A9658" s="16" t="s">
        <v>5577</v>
      </c>
      <c r="B9658" t="s">
        <v>3786</v>
      </c>
      <c r="C9658" s="16" t="s">
        <v>1471</v>
      </c>
      <c r="D9658">
        <v>1169</v>
      </c>
      <c r="E9658" s="16" t="s">
        <v>5429</v>
      </c>
      <c r="F9658">
        <v>0</v>
      </c>
      <c r="G9658">
        <v>3</v>
      </c>
      <c r="H9658">
        <v>1</v>
      </c>
      <c r="I9658">
        <v>0</v>
      </c>
      <c r="J9658">
        <v>0</v>
      </c>
      <c r="K9658">
        <v>0</v>
      </c>
      <c r="L9658" s="16" t="s">
        <v>16</v>
      </c>
      <c r="M9658" s="17">
        <v>42871</v>
      </c>
      <c r="N9658" s="16" t="s">
        <v>16150</v>
      </c>
    </row>
    <row r="9659" spans="1:14" x14ac:dyDescent="0.25">
      <c r="A9659" s="16" t="s">
        <v>5577</v>
      </c>
      <c r="B9659" t="s">
        <v>3786</v>
      </c>
      <c r="C9659" s="16" t="s">
        <v>4410</v>
      </c>
      <c r="D9659">
        <v>1349</v>
      </c>
      <c r="E9659" s="16" t="s">
        <v>5575</v>
      </c>
      <c r="F9659">
        <v>12</v>
      </c>
      <c r="G9659">
        <v>11</v>
      </c>
      <c r="H9659">
        <v>24</v>
      </c>
      <c r="I9659">
        <v>0</v>
      </c>
      <c r="J9659">
        <v>1</v>
      </c>
      <c r="K9659">
        <v>109.09</v>
      </c>
      <c r="L9659" s="16" t="s">
        <v>16</v>
      </c>
      <c r="M9659" s="17">
        <v>42871</v>
      </c>
      <c r="N9659" s="16" t="s">
        <v>16151</v>
      </c>
    </row>
    <row r="9660" spans="1:14" x14ac:dyDescent="0.25">
      <c r="A9660" s="16" t="s">
        <v>5577</v>
      </c>
      <c r="B9660" t="s">
        <v>3786</v>
      </c>
      <c r="C9660" s="16" t="s">
        <v>4365</v>
      </c>
      <c r="D9660">
        <v>1346</v>
      </c>
      <c r="E9660" s="16" t="s">
        <v>5583</v>
      </c>
      <c r="F9660">
        <v>14</v>
      </c>
      <c r="G9660">
        <v>10</v>
      </c>
      <c r="H9660">
        <v>16</v>
      </c>
      <c r="I9660">
        <v>1</v>
      </c>
      <c r="J9660">
        <v>1</v>
      </c>
      <c r="K9660">
        <v>140</v>
      </c>
      <c r="L9660" s="16" t="s">
        <v>16</v>
      </c>
      <c r="M9660" s="17">
        <v>42871</v>
      </c>
      <c r="N9660" s="16" t="s">
        <v>16152</v>
      </c>
    </row>
    <row r="9661" spans="1:14" x14ac:dyDescent="0.25">
      <c r="A9661" s="16" t="s">
        <v>5584</v>
      </c>
      <c r="B9661" t="s">
        <v>3790</v>
      </c>
      <c r="C9661" s="16" t="s">
        <v>68</v>
      </c>
      <c r="D9661">
        <v>1003</v>
      </c>
      <c r="E9661" s="16" t="s">
        <v>4383</v>
      </c>
      <c r="F9661">
        <v>11</v>
      </c>
      <c r="G9661">
        <v>13</v>
      </c>
      <c r="H9661">
        <v>19</v>
      </c>
      <c r="I9661">
        <v>1</v>
      </c>
      <c r="J9661">
        <v>0</v>
      </c>
      <c r="K9661">
        <v>84.61</v>
      </c>
      <c r="L9661" s="16" t="s">
        <v>16</v>
      </c>
      <c r="M9661" s="17">
        <v>42872</v>
      </c>
      <c r="N9661" s="16" t="s">
        <v>16153</v>
      </c>
    </row>
    <row r="9662" spans="1:14" x14ac:dyDescent="0.25">
      <c r="A9662" s="16" t="s">
        <v>5584</v>
      </c>
      <c r="B9662" t="s">
        <v>3790</v>
      </c>
      <c r="C9662" s="16" t="s">
        <v>1119</v>
      </c>
      <c r="D9662">
        <v>1121</v>
      </c>
      <c r="E9662" s="16" t="s">
        <v>218</v>
      </c>
      <c r="F9662">
        <v>37</v>
      </c>
      <c r="G9662">
        <v>35</v>
      </c>
      <c r="H9662">
        <v>57</v>
      </c>
      <c r="I9662">
        <v>2</v>
      </c>
      <c r="J9662">
        <v>2</v>
      </c>
      <c r="K9662">
        <v>105.71</v>
      </c>
      <c r="L9662" s="16" t="s">
        <v>40</v>
      </c>
      <c r="M9662" s="17">
        <v>42872</v>
      </c>
      <c r="N9662" s="16" t="s">
        <v>16154</v>
      </c>
    </row>
    <row r="9663" spans="1:14" x14ac:dyDescent="0.25">
      <c r="A9663" s="16" t="s">
        <v>5584</v>
      </c>
      <c r="B9663" t="s">
        <v>3790</v>
      </c>
      <c r="C9663" s="16" t="s">
        <v>2002</v>
      </c>
      <c r="D9663">
        <v>1158</v>
      </c>
      <c r="E9663" s="16" t="s">
        <v>26</v>
      </c>
      <c r="F9663">
        <v>5</v>
      </c>
      <c r="G9663">
        <v>8</v>
      </c>
      <c r="H9663">
        <v>21</v>
      </c>
      <c r="I9663">
        <v>0</v>
      </c>
      <c r="J9663">
        <v>0</v>
      </c>
      <c r="K9663">
        <v>62.5</v>
      </c>
      <c r="L9663" s="16" t="s">
        <v>16</v>
      </c>
      <c r="M9663" s="17">
        <v>42872</v>
      </c>
      <c r="N9663" s="16" t="s">
        <v>16155</v>
      </c>
    </row>
    <row r="9664" spans="1:14" x14ac:dyDescent="0.25">
      <c r="A9664" s="16" t="s">
        <v>5584</v>
      </c>
      <c r="B9664" t="s">
        <v>3790</v>
      </c>
      <c r="C9664" s="16" t="s">
        <v>138</v>
      </c>
      <c r="D9664">
        <v>1020</v>
      </c>
      <c r="E9664" s="16" t="s">
        <v>5586</v>
      </c>
      <c r="F9664">
        <v>1</v>
      </c>
      <c r="G9664">
        <v>2</v>
      </c>
      <c r="H9664">
        <v>10</v>
      </c>
      <c r="I9664">
        <v>0</v>
      </c>
      <c r="J9664">
        <v>0</v>
      </c>
      <c r="K9664">
        <v>50</v>
      </c>
      <c r="L9664" s="16" t="s">
        <v>20</v>
      </c>
      <c r="M9664" s="17">
        <v>42872</v>
      </c>
      <c r="N9664" s="16" t="s">
        <v>16156</v>
      </c>
    </row>
    <row r="9665" spans="1:14" x14ac:dyDescent="0.25">
      <c r="A9665" s="16" t="s">
        <v>5584</v>
      </c>
      <c r="B9665" t="s">
        <v>3790</v>
      </c>
      <c r="C9665" s="16" t="s">
        <v>1558</v>
      </c>
      <c r="D9665">
        <v>1215</v>
      </c>
      <c r="E9665" s="16" t="s">
        <v>26</v>
      </c>
      <c r="F9665">
        <v>2</v>
      </c>
      <c r="G9665">
        <v>3</v>
      </c>
      <c r="H9665">
        <v>8</v>
      </c>
      <c r="I9665">
        <v>0</v>
      </c>
      <c r="J9665">
        <v>0</v>
      </c>
      <c r="K9665">
        <v>66.66</v>
      </c>
      <c r="L9665" s="16" t="s">
        <v>16</v>
      </c>
      <c r="M9665" s="17">
        <v>42872</v>
      </c>
      <c r="N9665" s="16" t="s">
        <v>16157</v>
      </c>
    </row>
    <row r="9666" spans="1:14" x14ac:dyDescent="0.25">
      <c r="A9666" s="16" t="s">
        <v>5584</v>
      </c>
      <c r="B9666" t="s">
        <v>3790</v>
      </c>
      <c r="C9666" s="16" t="s">
        <v>3185</v>
      </c>
      <c r="D9666">
        <v>1276</v>
      </c>
      <c r="E9666" s="16" t="s">
        <v>3998</v>
      </c>
      <c r="F9666">
        <v>6</v>
      </c>
      <c r="G9666">
        <v>2</v>
      </c>
      <c r="H9666">
        <v>4</v>
      </c>
      <c r="I9666">
        <v>0</v>
      </c>
      <c r="J9666">
        <v>1</v>
      </c>
      <c r="K9666">
        <v>300</v>
      </c>
      <c r="L9666" s="16" t="s">
        <v>16</v>
      </c>
      <c r="M9666" s="17">
        <v>42872</v>
      </c>
      <c r="N9666" s="16" t="s">
        <v>16158</v>
      </c>
    </row>
    <row r="9667" spans="1:14" x14ac:dyDescent="0.25">
      <c r="A9667" s="16" t="s">
        <v>5584</v>
      </c>
      <c r="B9667" t="s">
        <v>3790</v>
      </c>
      <c r="C9667" s="16" t="s">
        <v>65</v>
      </c>
      <c r="D9667">
        <v>1048</v>
      </c>
      <c r="E9667" s="16" t="s">
        <v>26</v>
      </c>
      <c r="F9667">
        <v>32</v>
      </c>
      <c r="G9667">
        <v>19</v>
      </c>
      <c r="H9667">
        <v>25</v>
      </c>
      <c r="I9667">
        <v>2</v>
      </c>
      <c r="J9667">
        <v>2</v>
      </c>
      <c r="K9667">
        <v>168.42</v>
      </c>
      <c r="L9667" s="16" t="s">
        <v>40</v>
      </c>
      <c r="M9667" s="17">
        <v>42872</v>
      </c>
      <c r="N9667" s="16" t="s">
        <v>16159</v>
      </c>
    </row>
    <row r="9668" spans="1:14" x14ac:dyDescent="0.25">
      <c r="A9668" s="16" t="s">
        <v>5584</v>
      </c>
      <c r="B9668" t="s">
        <v>3790</v>
      </c>
      <c r="C9668" s="16" t="s">
        <v>59</v>
      </c>
      <c r="D9668">
        <v>1033</v>
      </c>
      <c r="E9668" s="16" t="s">
        <v>1304</v>
      </c>
      <c r="F9668">
        <v>0</v>
      </c>
      <c r="G9668">
        <v>1</v>
      </c>
      <c r="H9668">
        <v>1</v>
      </c>
      <c r="I9668">
        <v>0</v>
      </c>
      <c r="J9668">
        <v>0</v>
      </c>
      <c r="K9668">
        <v>0</v>
      </c>
      <c r="L9668" s="16" t="s">
        <v>16</v>
      </c>
      <c r="M9668" s="17">
        <v>42872</v>
      </c>
      <c r="N9668" s="16" t="s">
        <v>16160</v>
      </c>
    </row>
    <row r="9669" spans="1:14" x14ac:dyDescent="0.25">
      <c r="A9669" s="16" t="s">
        <v>5584</v>
      </c>
      <c r="B9669" t="s">
        <v>3790</v>
      </c>
      <c r="C9669" s="16" t="s">
        <v>87</v>
      </c>
      <c r="D9669">
        <v>1042</v>
      </c>
      <c r="E9669" s="16" t="s">
        <v>4467</v>
      </c>
      <c r="F9669">
        <v>9</v>
      </c>
      <c r="G9669">
        <v>9</v>
      </c>
      <c r="H9669">
        <v>16</v>
      </c>
      <c r="I9669">
        <v>2</v>
      </c>
      <c r="J9669">
        <v>0</v>
      </c>
      <c r="K9669">
        <v>100</v>
      </c>
      <c r="L9669" s="16" t="s">
        <v>16</v>
      </c>
      <c r="M9669" s="17">
        <v>42872</v>
      </c>
      <c r="N9669" s="16" t="s">
        <v>16161</v>
      </c>
    </row>
    <row r="9670" spans="1:14" x14ac:dyDescent="0.25">
      <c r="A9670" s="16" t="s">
        <v>5584</v>
      </c>
      <c r="B9670" t="s">
        <v>3790</v>
      </c>
      <c r="C9670" s="16" t="s">
        <v>4275</v>
      </c>
      <c r="D9670">
        <v>1343</v>
      </c>
      <c r="E9670" s="16" t="s">
        <v>5587</v>
      </c>
      <c r="F9670">
        <v>24</v>
      </c>
      <c r="G9670">
        <v>26</v>
      </c>
      <c r="H9670">
        <v>35</v>
      </c>
      <c r="I9670">
        <v>2</v>
      </c>
      <c r="J9670">
        <v>1</v>
      </c>
      <c r="K9670">
        <v>92.3</v>
      </c>
      <c r="L9670" s="16" t="s">
        <v>16</v>
      </c>
      <c r="M9670" s="17">
        <v>42872</v>
      </c>
      <c r="N9670" s="16" t="s">
        <v>16162</v>
      </c>
    </row>
    <row r="9671" spans="1:14" x14ac:dyDescent="0.25">
      <c r="A9671" s="16" t="s">
        <v>5584</v>
      </c>
      <c r="B9671" t="s">
        <v>3790</v>
      </c>
      <c r="C9671" s="16" t="s">
        <v>5222</v>
      </c>
      <c r="D9671">
        <v>1390</v>
      </c>
      <c r="E9671" s="16" t="s">
        <v>5587</v>
      </c>
      <c r="F9671">
        <v>22</v>
      </c>
      <c r="G9671">
        <v>17</v>
      </c>
      <c r="H9671">
        <v>28</v>
      </c>
      <c r="I9671">
        <v>2</v>
      </c>
      <c r="J9671">
        <v>1</v>
      </c>
      <c r="K9671">
        <v>129.41</v>
      </c>
      <c r="L9671" s="16" t="s">
        <v>16</v>
      </c>
      <c r="M9671" s="17">
        <v>42872</v>
      </c>
      <c r="N9671" s="16" t="s">
        <v>16163</v>
      </c>
    </row>
    <row r="9672" spans="1:14" x14ac:dyDescent="0.25">
      <c r="A9672" s="16" t="s">
        <v>5584</v>
      </c>
      <c r="B9672" t="s">
        <v>3790</v>
      </c>
      <c r="C9672" s="16" t="s">
        <v>5139</v>
      </c>
      <c r="D9672">
        <v>1380</v>
      </c>
      <c r="E9672" s="16" t="s">
        <v>5588</v>
      </c>
      <c r="F9672">
        <v>0</v>
      </c>
      <c r="G9672">
        <v>1</v>
      </c>
      <c r="H9672">
        <v>1</v>
      </c>
      <c r="I9672">
        <v>0</v>
      </c>
      <c r="J9672">
        <v>0</v>
      </c>
      <c r="K9672">
        <v>0</v>
      </c>
      <c r="L9672" s="16" t="s">
        <v>16</v>
      </c>
      <c r="M9672" s="17">
        <v>42872</v>
      </c>
      <c r="N9672" s="16" t="s">
        <v>16164</v>
      </c>
    </row>
    <row r="9673" spans="1:14" x14ac:dyDescent="0.25">
      <c r="A9673" s="16" t="s">
        <v>5584</v>
      </c>
      <c r="B9673" t="s">
        <v>3790</v>
      </c>
      <c r="C9673" s="16" t="s">
        <v>1135</v>
      </c>
      <c r="D9673">
        <v>1116</v>
      </c>
      <c r="E9673" s="16" t="s">
        <v>5589</v>
      </c>
      <c r="F9673">
        <v>16</v>
      </c>
      <c r="G9673">
        <v>16</v>
      </c>
      <c r="H9673">
        <v>24</v>
      </c>
      <c r="I9673">
        <v>0</v>
      </c>
      <c r="J9673">
        <v>1</v>
      </c>
      <c r="K9673">
        <v>100</v>
      </c>
      <c r="L9673" s="16" t="s">
        <v>20</v>
      </c>
      <c r="M9673" s="17">
        <v>42872</v>
      </c>
      <c r="N9673" s="16" t="s">
        <v>16165</v>
      </c>
    </row>
    <row r="9674" spans="1:14" x14ac:dyDescent="0.25">
      <c r="A9674" s="16" t="s">
        <v>5590</v>
      </c>
      <c r="B9674" t="s">
        <v>3799</v>
      </c>
      <c r="C9674" s="16" t="s">
        <v>3277</v>
      </c>
      <c r="D9674">
        <v>1285</v>
      </c>
      <c r="E9674" s="16" t="s">
        <v>843</v>
      </c>
      <c r="F9674">
        <v>4</v>
      </c>
      <c r="G9674">
        <v>7</v>
      </c>
      <c r="H9674">
        <v>7</v>
      </c>
      <c r="I9674">
        <v>1</v>
      </c>
      <c r="J9674">
        <v>0</v>
      </c>
      <c r="K9674">
        <v>57.14</v>
      </c>
      <c r="L9674" s="16" t="s">
        <v>16</v>
      </c>
      <c r="M9674" s="17">
        <v>42874</v>
      </c>
      <c r="N9674" s="16" t="s">
        <v>16166</v>
      </c>
    </row>
    <row r="9675" spans="1:14" x14ac:dyDescent="0.25">
      <c r="A9675" s="16" t="s">
        <v>5590</v>
      </c>
      <c r="B9675" t="s">
        <v>3799</v>
      </c>
      <c r="C9675" s="16" t="s">
        <v>4069</v>
      </c>
      <c r="D9675">
        <v>1329</v>
      </c>
      <c r="E9675" s="16" t="s">
        <v>457</v>
      </c>
      <c r="F9675">
        <v>3</v>
      </c>
      <c r="G9675">
        <v>6</v>
      </c>
      <c r="H9675">
        <v>6</v>
      </c>
      <c r="I9675">
        <v>0</v>
      </c>
      <c r="J9675">
        <v>0</v>
      </c>
      <c r="K9675">
        <v>50</v>
      </c>
      <c r="L9675" s="16" t="s">
        <v>16</v>
      </c>
      <c r="M9675" s="17">
        <v>42874</v>
      </c>
      <c r="N9675" s="16" t="s">
        <v>16167</v>
      </c>
    </row>
    <row r="9676" spans="1:14" x14ac:dyDescent="0.25">
      <c r="A9676" s="16" t="s">
        <v>5590</v>
      </c>
      <c r="B9676" t="s">
        <v>3799</v>
      </c>
      <c r="C9676" s="16" t="s">
        <v>3764</v>
      </c>
      <c r="D9676">
        <v>1316</v>
      </c>
      <c r="E9676" s="16" t="s">
        <v>5592</v>
      </c>
      <c r="F9676">
        <v>6</v>
      </c>
      <c r="G9676">
        <v>4</v>
      </c>
      <c r="H9676">
        <v>3</v>
      </c>
      <c r="I9676">
        <v>0</v>
      </c>
      <c r="J9676">
        <v>1</v>
      </c>
      <c r="K9676">
        <v>150</v>
      </c>
      <c r="L9676" s="16" t="s">
        <v>16</v>
      </c>
      <c r="M9676" s="17">
        <v>42874</v>
      </c>
      <c r="N9676" s="16" t="s">
        <v>16168</v>
      </c>
    </row>
    <row r="9677" spans="1:14" x14ac:dyDescent="0.25">
      <c r="A9677" s="16" t="s">
        <v>5590</v>
      </c>
      <c r="B9677" t="s">
        <v>3799</v>
      </c>
      <c r="C9677" s="16" t="s">
        <v>1604</v>
      </c>
      <c r="D9677">
        <v>1167</v>
      </c>
      <c r="E9677" s="16" t="s">
        <v>26</v>
      </c>
      <c r="F9677">
        <v>2</v>
      </c>
      <c r="G9677">
        <v>3</v>
      </c>
      <c r="H9677">
        <v>10</v>
      </c>
      <c r="I9677">
        <v>0</v>
      </c>
      <c r="J9677">
        <v>0</v>
      </c>
      <c r="K9677">
        <v>66.66</v>
      </c>
      <c r="L9677" s="16" t="s">
        <v>16</v>
      </c>
      <c r="M9677" s="17">
        <v>42874</v>
      </c>
      <c r="N9677" s="16" t="s">
        <v>16169</v>
      </c>
    </row>
    <row r="9678" spans="1:14" x14ac:dyDescent="0.25">
      <c r="A9678" s="16" t="s">
        <v>5590</v>
      </c>
      <c r="B9678" t="s">
        <v>3799</v>
      </c>
      <c r="C9678" s="16" t="s">
        <v>118</v>
      </c>
      <c r="D9678">
        <v>1064</v>
      </c>
      <c r="E9678" s="16" t="s">
        <v>5593</v>
      </c>
      <c r="F9678">
        <v>26</v>
      </c>
      <c r="G9678">
        <v>24</v>
      </c>
      <c r="H9678">
        <v>42</v>
      </c>
      <c r="I9678">
        <v>1</v>
      </c>
      <c r="J9678">
        <v>1</v>
      </c>
      <c r="K9678">
        <v>108.33</v>
      </c>
      <c r="L9678" s="16" t="s">
        <v>40</v>
      </c>
      <c r="M9678" s="17">
        <v>42874</v>
      </c>
      <c r="N9678" s="16" t="s">
        <v>16170</v>
      </c>
    </row>
    <row r="9679" spans="1:14" x14ac:dyDescent="0.25">
      <c r="A9679" s="16" t="s">
        <v>5590</v>
      </c>
      <c r="B9679" t="s">
        <v>3799</v>
      </c>
      <c r="C9679" s="16" t="s">
        <v>4735</v>
      </c>
      <c r="D9679">
        <v>1359</v>
      </c>
      <c r="E9679" s="16" t="s">
        <v>26</v>
      </c>
      <c r="F9679">
        <v>45</v>
      </c>
      <c r="G9679">
        <v>30</v>
      </c>
      <c r="H9679">
        <v>42</v>
      </c>
      <c r="I9679">
        <v>8</v>
      </c>
      <c r="J9679">
        <v>0</v>
      </c>
      <c r="K9679">
        <v>150</v>
      </c>
      <c r="L9679" s="16" t="s">
        <v>16</v>
      </c>
      <c r="M9679" s="17">
        <v>42874</v>
      </c>
      <c r="N9679" s="16" t="s">
        <v>16171</v>
      </c>
    </row>
    <row r="9680" spans="1:14" x14ac:dyDescent="0.25">
      <c r="A9680" s="16" t="s">
        <v>5590</v>
      </c>
      <c r="B9680" t="s">
        <v>3799</v>
      </c>
      <c r="C9680" s="16" t="s">
        <v>75</v>
      </c>
      <c r="D9680">
        <v>1010</v>
      </c>
      <c r="E9680" s="16" t="s">
        <v>4383</v>
      </c>
      <c r="F9680">
        <v>14</v>
      </c>
      <c r="G9680">
        <v>9</v>
      </c>
      <c r="H9680">
        <v>13</v>
      </c>
      <c r="I9680">
        <v>3</v>
      </c>
      <c r="J9680">
        <v>0</v>
      </c>
      <c r="K9680">
        <v>155.55000000000001</v>
      </c>
      <c r="L9680" s="16" t="s">
        <v>20</v>
      </c>
      <c r="M9680" s="17">
        <v>42874</v>
      </c>
      <c r="N9680" s="16" t="s">
        <v>16172</v>
      </c>
    </row>
    <row r="9681" spans="1:14" x14ac:dyDescent="0.25">
      <c r="A9681" s="16" t="s">
        <v>5590</v>
      </c>
      <c r="B9681" t="s">
        <v>3799</v>
      </c>
      <c r="C9681" s="16" t="s">
        <v>1471</v>
      </c>
      <c r="D9681">
        <v>1169</v>
      </c>
      <c r="E9681" s="16" t="s">
        <v>218</v>
      </c>
      <c r="F9681">
        <v>6</v>
      </c>
      <c r="G9681">
        <v>11</v>
      </c>
      <c r="H9681">
        <v>18</v>
      </c>
      <c r="I9681">
        <v>0</v>
      </c>
      <c r="J9681">
        <v>0</v>
      </c>
      <c r="K9681">
        <v>54.54</v>
      </c>
      <c r="L9681" s="16" t="s">
        <v>16</v>
      </c>
      <c r="M9681" s="17">
        <v>42874</v>
      </c>
      <c r="N9681" s="16" t="s">
        <v>16173</v>
      </c>
    </row>
    <row r="9682" spans="1:14" x14ac:dyDescent="0.25">
      <c r="A9682" s="16" t="s">
        <v>5590</v>
      </c>
      <c r="B9682" t="s">
        <v>3799</v>
      </c>
      <c r="C9682" s="16" t="s">
        <v>160</v>
      </c>
      <c r="D9682">
        <v>1046</v>
      </c>
      <c r="E9682" s="16" t="s">
        <v>3325</v>
      </c>
      <c r="F9682">
        <v>2</v>
      </c>
      <c r="G9682">
        <v>6</v>
      </c>
      <c r="H9682">
        <v>10</v>
      </c>
      <c r="I9682">
        <v>0</v>
      </c>
      <c r="J9682">
        <v>0</v>
      </c>
      <c r="K9682">
        <v>33.33</v>
      </c>
      <c r="L9682" s="16" t="s">
        <v>16</v>
      </c>
      <c r="M9682" s="17">
        <v>42874</v>
      </c>
      <c r="N9682" s="16" t="s">
        <v>16174</v>
      </c>
    </row>
    <row r="9683" spans="1:14" x14ac:dyDescent="0.25">
      <c r="A9683" s="16" t="s">
        <v>5590</v>
      </c>
      <c r="B9683" t="s">
        <v>3799</v>
      </c>
      <c r="C9683" s="16" t="s">
        <v>2739</v>
      </c>
      <c r="D9683">
        <v>1253</v>
      </c>
      <c r="E9683" s="16" t="s">
        <v>3708</v>
      </c>
      <c r="F9683">
        <v>10</v>
      </c>
      <c r="G9683">
        <v>10</v>
      </c>
      <c r="H9683">
        <v>23</v>
      </c>
      <c r="I9683">
        <v>0</v>
      </c>
      <c r="J9683">
        <v>1</v>
      </c>
      <c r="K9683">
        <v>100</v>
      </c>
      <c r="L9683" s="16" t="s">
        <v>16</v>
      </c>
      <c r="M9683" s="17">
        <v>42874</v>
      </c>
      <c r="N9683" s="16" t="s">
        <v>16175</v>
      </c>
    </row>
    <row r="9684" spans="1:14" x14ac:dyDescent="0.25">
      <c r="A9684" s="16" t="s">
        <v>5590</v>
      </c>
      <c r="B9684" t="s">
        <v>3799</v>
      </c>
      <c r="C9684" s="16" t="s">
        <v>65</v>
      </c>
      <c r="D9684">
        <v>1048</v>
      </c>
      <c r="E9684" s="16" t="s">
        <v>5450</v>
      </c>
      <c r="F9684">
        <v>12</v>
      </c>
      <c r="G9684">
        <v>15</v>
      </c>
      <c r="H9684">
        <v>27</v>
      </c>
      <c r="I9684">
        <v>2</v>
      </c>
      <c r="J9684">
        <v>0</v>
      </c>
      <c r="K9684">
        <v>80</v>
      </c>
      <c r="L9684" s="16" t="s">
        <v>40</v>
      </c>
      <c r="M9684" s="17">
        <v>42874</v>
      </c>
      <c r="N9684" s="16" t="s">
        <v>16176</v>
      </c>
    </row>
    <row r="9685" spans="1:14" x14ac:dyDescent="0.25">
      <c r="A9685" s="16" t="s">
        <v>5590</v>
      </c>
      <c r="B9685" t="s">
        <v>3799</v>
      </c>
      <c r="C9685" s="16" t="s">
        <v>1535</v>
      </c>
      <c r="D9685">
        <v>1183</v>
      </c>
      <c r="E9685" s="16" t="s">
        <v>26</v>
      </c>
      <c r="F9685">
        <v>9</v>
      </c>
      <c r="G9685">
        <v>7</v>
      </c>
      <c r="H9685">
        <v>11</v>
      </c>
      <c r="I9685">
        <v>1</v>
      </c>
      <c r="J9685">
        <v>0</v>
      </c>
      <c r="K9685">
        <v>128.57</v>
      </c>
      <c r="L9685" s="16" t="s">
        <v>16</v>
      </c>
      <c r="M9685" s="17">
        <v>42874</v>
      </c>
      <c r="N9685" s="16" t="s">
        <v>16177</v>
      </c>
    </row>
    <row r="9686" spans="1:14" x14ac:dyDescent="0.25">
      <c r="A9686" s="16" t="s">
        <v>5590</v>
      </c>
      <c r="B9686" t="s">
        <v>3799</v>
      </c>
      <c r="C9686" s="16" t="s">
        <v>3185</v>
      </c>
      <c r="D9686">
        <v>1276</v>
      </c>
      <c r="E9686" s="16" t="s">
        <v>4373</v>
      </c>
      <c r="F9686">
        <v>4</v>
      </c>
      <c r="G9686">
        <v>8</v>
      </c>
      <c r="H9686">
        <v>7</v>
      </c>
      <c r="I9686">
        <v>0</v>
      </c>
      <c r="J9686">
        <v>0</v>
      </c>
      <c r="K9686">
        <v>50</v>
      </c>
      <c r="L9686" s="16" t="s">
        <v>16</v>
      </c>
      <c r="M9686" s="17">
        <v>42874</v>
      </c>
      <c r="N9686" s="16" t="s">
        <v>16178</v>
      </c>
    </row>
    <row r="9687" spans="1:14" x14ac:dyDescent="0.25">
      <c r="A9687" s="16" t="s">
        <v>5590</v>
      </c>
      <c r="B9687" t="s">
        <v>3799</v>
      </c>
      <c r="C9687" s="16" t="s">
        <v>5260</v>
      </c>
      <c r="D9687">
        <v>1394</v>
      </c>
      <c r="E9687" s="16" t="s">
        <v>3428</v>
      </c>
      <c r="F9687">
        <v>0</v>
      </c>
      <c r="G9687">
        <v>1</v>
      </c>
      <c r="H9687">
        <v>1</v>
      </c>
      <c r="I9687">
        <v>0</v>
      </c>
      <c r="J9687">
        <v>0</v>
      </c>
      <c r="K9687">
        <v>0</v>
      </c>
      <c r="L9687" s="16" t="s">
        <v>16</v>
      </c>
      <c r="M9687" s="17">
        <v>42874</v>
      </c>
      <c r="N9687" s="16" t="s">
        <v>16179</v>
      </c>
    </row>
    <row r="9688" spans="1:14" x14ac:dyDescent="0.25">
      <c r="A9688" s="16" t="s">
        <v>5590</v>
      </c>
      <c r="B9688" t="s">
        <v>3799</v>
      </c>
      <c r="C9688" s="16" t="s">
        <v>2674</v>
      </c>
      <c r="D9688">
        <v>1244</v>
      </c>
      <c r="E9688" s="16" t="s">
        <v>5594</v>
      </c>
      <c r="F9688">
        <v>31</v>
      </c>
      <c r="G9688">
        <v>25</v>
      </c>
      <c r="H9688">
        <v>52</v>
      </c>
      <c r="I9688">
        <v>2</v>
      </c>
      <c r="J9688">
        <v>1</v>
      </c>
      <c r="K9688">
        <v>124</v>
      </c>
      <c r="L9688" s="16" t="s">
        <v>16</v>
      </c>
      <c r="M9688" s="17">
        <v>42874</v>
      </c>
      <c r="N9688" s="16" t="s">
        <v>16180</v>
      </c>
    </row>
    <row r="9689" spans="1:14" x14ac:dyDescent="0.25">
      <c r="A9689" s="16" t="s">
        <v>5590</v>
      </c>
      <c r="B9689" t="s">
        <v>3799</v>
      </c>
      <c r="C9689" s="16" t="s">
        <v>138</v>
      </c>
      <c r="D9689">
        <v>1020</v>
      </c>
      <c r="E9689" s="16" t="s">
        <v>3258</v>
      </c>
      <c r="F9689">
        <v>1</v>
      </c>
      <c r="G9689">
        <v>3</v>
      </c>
      <c r="H9689">
        <v>4</v>
      </c>
      <c r="I9689">
        <v>0</v>
      </c>
      <c r="J9689">
        <v>0</v>
      </c>
      <c r="K9689">
        <v>33.33</v>
      </c>
      <c r="L9689" s="16" t="s">
        <v>20</v>
      </c>
      <c r="M9689" s="17">
        <v>42874</v>
      </c>
      <c r="N9689" s="16" t="s">
        <v>16181</v>
      </c>
    </row>
    <row r="9690" spans="1:14" x14ac:dyDescent="0.25">
      <c r="A9690" s="16" t="s">
        <v>5590</v>
      </c>
      <c r="B9690" t="s">
        <v>3799</v>
      </c>
      <c r="C9690" s="16" t="s">
        <v>2002</v>
      </c>
      <c r="D9690">
        <v>1158</v>
      </c>
      <c r="E9690" s="16" t="s">
        <v>5595</v>
      </c>
      <c r="F9690">
        <v>28</v>
      </c>
      <c r="G9690">
        <v>31</v>
      </c>
      <c r="H9690">
        <v>43</v>
      </c>
      <c r="I9690">
        <v>3</v>
      </c>
      <c r="J9690">
        <v>0</v>
      </c>
      <c r="K9690">
        <v>90.32</v>
      </c>
      <c r="L9690" s="16" t="s">
        <v>16</v>
      </c>
      <c r="M9690" s="17">
        <v>42874</v>
      </c>
      <c r="N9690" s="16" t="s">
        <v>16182</v>
      </c>
    </row>
    <row r="9691" spans="1:14" x14ac:dyDescent="0.25">
      <c r="A9691" s="16" t="s">
        <v>5596</v>
      </c>
      <c r="B9691" t="s">
        <v>828</v>
      </c>
      <c r="C9691" s="16" t="s">
        <v>4069</v>
      </c>
      <c r="D9691">
        <v>1329</v>
      </c>
      <c r="E9691" s="16" t="s">
        <v>5377</v>
      </c>
      <c r="F9691">
        <v>3</v>
      </c>
      <c r="G9691">
        <v>8</v>
      </c>
      <c r="H9691">
        <v>14</v>
      </c>
      <c r="I9691">
        <v>0</v>
      </c>
      <c r="J9691">
        <v>0</v>
      </c>
      <c r="K9691">
        <v>37.5</v>
      </c>
      <c r="L9691" s="16" t="s">
        <v>16</v>
      </c>
      <c r="M9691" s="17">
        <v>42876</v>
      </c>
      <c r="N9691" s="16" t="s">
        <v>16183</v>
      </c>
    </row>
    <row r="9692" spans="1:14" x14ac:dyDescent="0.25">
      <c r="A9692" s="16" t="s">
        <v>5596</v>
      </c>
      <c r="B9692" t="s">
        <v>828</v>
      </c>
      <c r="C9692" s="16" t="s">
        <v>118</v>
      </c>
      <c r="D9692">
        <v>1064</v>
      </c>
      <c r="E9692" s="16" t="s">
        <v>5598</v>
      </c>
      <c r="F9692">
        <v>24</v>
      </c>
      <c r="G9692">
        <v>22</v>
      </c>
      <c r="H9692">
        <v>36</v>
      </c>
      <c r="I9692">
        <v>4</v>
      </c>
      <c r="J9692">
        <v>0</v>
      </c>
      <c r="K9692">
        <v>109.09</v>
      </c>
      <c r="L9692" s="16" t="s">
        <v>40</v>
      </c>
      <c r="M9692" s="17">
        <v>42876</v>
      </c>
      <c r="N9692" s="16" t="s">
        <v>16184</v>
      </c>
    </row>
    <row r="9693" spans="1:14" x14ac:dyDescent="0.25">
      <c r="A9693" s="16" t="s">
        <v>5596</v>
      </c>
      <c r="B9693" t="s">
        <v>828</v>
      </c>
      <c r="C9693" s="16" t="s">
        <v>5207</v>
      </c>
      <c r="D9693">
        <v>1388</v>
      </c>
      <c r="E9693" s="16" t="s">
        <v>3258</v>
      </c>
      <c r="F9693">
        <v>3</v>
      </c>
      <c r="G9693">
        <v>8</v>
      </c>
      <c r="H9693">
        <v>10</v>
      </c>
      <c r="I9693">
        <v>0</v>
      </c>
      <c r="J9693">
        <v>0</v>
      </c>
      <c r="K9693">
        <v>37.5</v>
      </c>
      <c r="L9693" s="16" t="s">
        <v>16</v>
      </c>
      <c r="M9693" s="17">
        <v>42876</v>
      </c>
      <c r="N9693" s="16" t="s">
        <v>16185</v>
      </c>
    </row>
    <row r="9694" spans="1:14" x14ac:dyDescent="0.25">
      <c r="A9694" s="16" t="s">
        <v>5596</v>
      </c>
      <c r="B9694" t="s">
        <v>828</v>
      </c>
      <c r="C9694" s="16" t="s">
        <v>292</v>
      </c>
      <c r="D9694">
        <v>1111</v>
      </c>
      <c r="E9694" s="16" t="s">
        <v>3559</v>
      </c>
      <c r="F9694">
        <v>44</v>
      </c>
      <c r="G9694">
        <v>38</v>
      </c>
      <c r="H9694">
        <v>53</v>
      </c>
      <c r="I9694">
        <v>5</v>
      </c>
      <c r="J9694">
        <v>0</v>
      </c>
      <c r="K9694">
        <v>115.78</v>
      </c>
      <c r="L9694" s="16" t="s">
        <v>16</v>
      </c>
      <c r="M9694" s="17">
        <v>42876</v>
      </c>
      <c r="N9694" s="16" t="s">
        <v>16186</v>
      </c>
    </row>
    <row r="9695" spans="1:14" x14ac:dyDescent="0.25">
      <c r="A9695" s="16" t="s">
        <v>5596</v>
      </c>
      <c r="B9695" t="s">
        <v>828</v>
      </c>
      <c r="C9695" s="16" t="s">
        <v>84</v>
      </c>
      <c r="D9695">
        <v>1014</v>
      </c>
      <c r="E9695" s="16" t="s">
        <v>4740</v>
      </c>
      <c r="F9695">
        <v>10</v>
      </c>
      <c r="G9695">
        <v>13</v>
      </c>
      <c r="H9695">
        <v>26</v>
      </c>
      <c r="I9695">
        <v>1</v>
      </c>
      <c r="J9695">
        <v>0</v>
      </c>
      <c r="K9695">
        <v>76.92</v>
      </c>
      <c r="L9695" s="16" t="s">
        <v>20</v>
      </c>
      <c r="M9695" s="17">
        <v>42876</v>
      </c>
      <c r="N9695" s="16" t="s">
        <v>16187</v>
      </c>
    </row>
    <row r="9696" spans="1:14" x14ac:dyDescent="0.25">
      <c r="A9696" s="16" t="s">
        <v>5596</v>
      </c>
      <c r="B9696" t="s">
        <v>828</v>
      </c>
      <c r="C9696" s="16" t="s">
        <v>2678</v>
      </c>
      <c r="D9696">
        <v>1242</v>
      </c>
      <c r="E9696" s="16" t="s">
        <v>3325</v>
      </c>
      <c r="F9696">
        <v>51</v>
      </c>
      <c r="G9696">
        <v>50</v>
      </c>
      <c r="H9696">
        <v>93</v>
      </c>
      <c r="I9696">
        <v>2</v>
      </c>
      <c r="J9696">
        <v>2</v>
      </c>
      <c r="K9696">
        <v>102</v>
      </c>
      <c r="L9696" s="16" t="s">
        <v>40</v>
      </c>
      <c r="M9696" s="17">
        <v>42876</v>
      </c>
      <c r="N9696" s="16" t="s">
        <v>16188</v>
      </c>
    </row>
    <row r="9697" spans="1:14" x14ac:dyDescent="0.25">
      <c r="A9697" s="16" t="s">
        <v>5596</v>
      </c>
      <c r="B9697" t="s">
        <v>828</v>
      </c>
      <c r="C9697" s="16" t="s">
        <v>3440</v>
      </c>
      <c r="D9697">
        <v>1299</v>
      </c>
      <c r="E9697" s="16" t="s">
        <v>26</v>
      </c>
      <c r="F9697">
        <v>13</v>
      </c>
      <c r="G9697">
        <v>14</v>
      </c>
      <c r="H9697">
        <v>31</v>
      </c>
      <c r="I9697">
        <v>0</v>
      </c>
      <c r="J9697">
        <v>1</v>
      </c>
      <c r="K9697">
        <v>92.85</v>
      </c>
      <c r="L9697" s="16" t="s">
        <v>16</v>
      </c>
      <c r="M9697" s="17">
        <v>42876</v>
      </c>
      <c r="N9697" s="16" t="s">
        <v>16189</v>
      </c>
    </row>
    <row r="9698" spans="1:14" x14ac:dyDescent="0.25">
      <c r="A9698" s="16" t="s">
        <v>5596</v>
      </c>
      <c r="B9698" t="s">
        <v>828</v>
      </c>
      <c r="C9698" s="16" t="s">
        <v>1535</v>
      </c>
      <c r="D9698">
        <v>1183</v>
      </c>
      <c r="E9698" s="16" t="s">
        <v>4993</v>
      </c>
      <c r="F9698">
        <v>7</v>
      </c>
      <c r="G9698">
        <v>3</v>
      </c>
      <c r="H9698">
        <v>4</v>
      </c>
      <c r="I9698">
        <v>0</v>
      </c>
      <c r="J9698">
        <v>1</v>
      </c>
      <c r="K9698">
        <v>233.33</v>
      </c>
      <c r="L9698" s="16" t="s">
        <v>16</v>
      </c>
      <c r="M9698" s="17">
        <v>42876</v>
      </c>
      <c r="N9698" s="16" t="s">
        <v>16190</v>
      </c>
    </row>
    <row r="9699" spans="1:14" x14ac:dyDescent="0.25">
      <c r="A9699" s="16" t="s">
        <v>5596</v>
      </c>
      <c r="B9699" t="s">
        <v>828</v>
      </c>
      <c r="C9699" s="16" t="s">
        <v>4735</v>
      </c>
      <c r="D9699">
        <v>1359</v>
      </c>
      <c r="E9699" s="16" t="s">
        <v>5471</v>
      </c>
      <c r="F9699">
        <v>47</v>
      </c>
      <c r="G9699">
        <v>38</v>
      </c>
      <c r="H9699">
        <v>64</v>
      </c>
      <c r="I9699">
        <v>3</v>
      </c>
      <c r="J9699">
        <v>2</v>
      </c>
      <c r="K9699">
        <v>123.68</v>
      </c>
      <c r="L9699" s="16" t="s">
        <v>16</v>
      </c>
      <c r="M9699" s="17">
        <v>42876</v>
      </c>
      <c r="N9699" s="16" t="s">
        <v>16191</v>
      </c>
    </row>
    <row r="9700" spans="1:14" x14ac:dyDescent="0.25">
      <c r="A9700" s="16" t="s">
        <v>5596</v>
      </c>
      <c r="B9700" t="s">
        <v>828</v>
      </c>
      <c r="C9700" s="16" t="s">
        <v>915</v>
      </c>
      <c r="D9700">
        <v>1073</v>
      </c>
      <c r="E9700" s="16" t="s">
        <v>5599</v>
      </c>
      <c r="F9700">
        <v>1</v>
      </c>
      <c r="G9700">
        <v>5</v>
      </c>
      <c r="H9700">
        <v>4</v>
      </c>
      <c r="I9700">
        <v>0</v>
      </c>
      <c r="J9700">
        <v>0</v>
      </c>
      <c r="K9700">
        <v>20</v>
      </c>
      <c r="L9700" s="16" t="s">
        <v>16</v>
      </c>
      <c r="M9700" s="17">
        <v>42876</v>
      </c>
      <c r="N9700" s="16" t="s">
        <v>16192</v>
      </c>
    </row>
    <row r="9701" spans="1:14" x14ac:dyDescent="0.25">
      <c r="A9701" s="16" t="s">
        <v>5596</v>
      </c>
      <c r="B9701" t="s">
        <v>828</v>
      </c>
      <c r="C9701" s="16" t="s">
        <v>4365</v>
      </c>
      <c r="D9701">
        <v>1346</v>
      </c>
      <c r="E9701" s="16" t="s">
        <v>2162</v>
      </c>
      <c r="F9701">
        <v>10</v>
      </c>
      <c r="G9701">
        <v>9</v>
      </c>
      <c r="H9701">
        <v>7</v>
      </c>
      <c r="I9701">
        <v>0</v>
      </c>
      <c r="J9701">
        <v>1</v>
      </c>
      <c r="K9701">
        <v>111.11</v>
      </c>
      <c r="L9701" s="16" t="s">
        <v>16</v>
      </c>
      <c r="M9701" s="17">
        <v>42876</v>
      </c>
      <c r="N9701" s="16" t="s">
        <v>16193</v>
      </c>
    </row>
    <row r="9702" spans="1:14" x14ac:dyDescent="0.25">
      <c r="A9702" s="16" t="s">
        <v>5596</v>
      </c>
      <c r="B9702" t="s">
        <v>828</v>
      </c>
      <c r="C9702" s="16" t="s">
        <v>1471</v>
      </c>
      <c r="D9702">
        <v>1169</v>
      </c>
      <c r="E9702" s="16" t="s">
        <v>3025</v>
      </c>
      <c r="F9702">
        <v>12</v>
      </c>
      <c r="G9702">
        <v>15</v>
      </c>
      <c r="H9702">
        <v>25</v>
      </c>
      <c r="I9702">
        <v>1</v>
      </c>
      <c r="J9702">
        <v>0</v>
      </c>
      <c r="K9702">
        <v>80</v>
      </c>
      <c r="L9702" s="16" t="s">
        <v>16</v>
      </c>
      <c r="M9702" s="17">
        <v>42876</v>
      </c>
      <c r="N9702" s="16" t="s">
        <v>16194</v>
      </c>
    </row>
    <row r="9703" spans="1:14" x14ac:dyDescent="0.25">
      <c r="A9703" s="16" t="s">
        <v>5596</v>
      </c>
      <c r="B9703" t="s">
        <v>828</v>
      </c>
      <c r="C9703" s="16" t="s">
        <v>75</v>
      </c>
      <c r="D9703">
        <v>1010</v>
      </c>
      <c r="E9703" s="16" t="s">
        <v>5600</v>
      </c>
      <c r="F9703">
        <v>4</v>
      </c>
      <c r="G9703">
        <v>6</v>
      </c>
      <c r="H9703">
        <v>10</v>
      </c>
      <c r="I9703">
        <v>0</v>
      </c>
      <c r="J9703">
        <v>0</v>
      </c>
      <c r="K9703">
        <v>66.66</v>
      </c>
      <c r="L9703" s="16" t="s">
        <v>20</v>
      </c>
      <c r="M9703" s="17">
        <v>42876</v>
      </c>
      <c r="N9703" s="16" t="s">
        <v>16195</v>
      </c>
    </row>
    <row r="9704" spans="1:14" x14ac:dyDescent="0.25">
      <c r="A9704" s="16" t="s">
        <v>5596</v>
      </c>
      <c r="B9704" t="s">
        <v>828</v>
      </c>
      <c r="C9704" s="16" t="s">
        <v>5385</v>
      </c>
      <c r="D9704">
        <v>1401</v>
      </c>
      <c r="E9704" s="16" t="s">
        <v>5601</v>
      </c>
      <c r="F9704">
        <v>0</v>
      </c>
      <c r="G9704">
        <v>1</v>
      </c>
      <c r="H9704">
        <v>5</v>
      </c>
      <c r="I9704">
        <v>0</v>
      </c>
      <c r="J9704">
        <v>0</v>
      </c>
      <c r="K9704">
        <v>0</v>
      </c>
      <c r="L9704" s="16" t="s">
        <v>16</v>
      </c>
      <c r="M9704" s="17">
        <v>42876</v>
      </c>
      <c r="N9704" s="16" t="s">
        <v>16196</v>
      </c>
    </row>
    <row r="9705" spans="1:14" x14ac:dyDescent="0.25">
      <c r="A9705" s="16" t="s">
        <v>5596</v>
      </c>
      <c r="B9705" t="s">
        <v>828</v>
      </c>
      <c r="C9705" s="16" t="s">
        <v>279</v>
      </c>
      <c r="D9705">
        <v>1077</v>
      </c>
      <c r="E9705" s="16" t="s">
        <v>3559</v>
      </c>
      <c r="F9705">
        <v>7</v>
      </c>
      <c r="G9705">
        <v>8</v>
      </c>
      <c r="H9705">
        <v>21</v>
      </c>
      <c r="I9705">
        <v>1</v>
      </c>
      <c r="J9705">
        <v>0</v>
      </c>
      <c r="K9705">
        <v>87.5</v>
      </c>
      <c r="L9705" s="16" t="s">
        <v>16</v>
      </c>
      <c r="M9705" s="17">
        <v>42876</v>
      </c>
      <c r="N9705" s="16" t="s">
        <v>16197</v>
      </c>
    </row>
    <row r="9706" spans="1:14" x14ac:dyDescent="0.25">
      <c r="A9706" s="16" t="s">
        <v>5596</v>
      </c>
      <c r="B9706" t="s">
        <v>828</v>
      </c>
      <c r="C9706" s="16" t="s">
        <v>2008</v>
      </c>
      <c r="D9706">
        <v>1160</v>
      </c>
      <c r="E9706" s="16" t="s">
        <v>26</v>
      </c>
      <c r="F9706">
        <v>4</v>
      </c>
      <c r="G9706">
        <v>2</v>
      </c>
      <c r="H9706">
        <v>7</v>
      </c>
      <c r="I9706">
        <v>0</v>
      </c>
      <c r="J9706">
        <v>0</v>
      </c>
      <c r="K9706">
        <v>200</v>
      </c>
      <c r="L9706" s="16" t="s">
        <v>16</v>
      </c>
      <c r="M9706" s="17">
        <v>42876</v>
      </c>
      <c r="N9706" s="16" t="s">
        <v>16198</v>
      </c>
    </row>
    <row r="9707" spans="1:14" x14ac:dyDescent="0.25">
      <c r="A9707" s="16" t="s">
        <v>5602</v>
      </c>
      <c r="B9707">
        <v>1</v>
      </c>
      <c r="C9707" s="16" t="s">
        <v>84</v>
      </c>
      <c r="D9707">
        <v>1014</v>
      </c>
      <c r="E9707" s="16" t="s">
        <v>5603</v>
      </c>
      <c r="F9707">
        <v>5</v>
      </c>
      <c r="G9707">
        <v>5</v>
      </c>
      <c r="H9707">
        <v>0</v>
      </c>
      <c r="I9707">
        <v>0</v>
      </c>
      <c r="J9707">
        <v>0</v>
      </c>
      <c r="K9707">
        <v>100</v>
      </c>
      <c r="L9707" s="16" t="s">
        <v>86</v>
      </c>
      <c r="M9707" s="17">
        <v>43197</v>
      </c>
      <c r="N9707" s="16" t="s">
        <v>16199</v>
      </c>
    </row>
    <row r="9708" spans="1:14" x14ac:dyDescent="0.25">
      <c r="A9708" s="16" t="s">
        <v>5602</v>
      </c>
      <c r="B9708">
        <v>1</v>
      </c>
      <c r="C9708" s="16" t="s">
        <v>53</v>
      </c>
      <c r="D9708">
        <v>1035</v>
      </c>
      <c r="E9708" s="16" t="s">
        <v>5605</v>
      </c>
      <c r="F9708">
        <v>12</v>
      </c>
      <c r="G9708">
        <v>13</v>
      </c>
      <c r="H9708">
        <v>0</v>
      </c>
      <c r="I9708">
        <v>1</v>
      </c>
      <c r="J9708">
        <v>0</v>
      </c>
      <c r="K9708">
        <v>92.3</v>
      </c>
      <c r="L9708" s="16" t="s">
        <v>16</v>
      </c>
      <c r="M9708" s="17">
        <v>43197</v>
      </c>
      <c r="N9708" s="16" t="s">
        <v>16200</v>
      </c>
    </row>
    <row r="9709" spans="1:14" x14ac:dyDescent="0.25">
      <c r="A9709" s="16" t="s">
        <v>5602</v>
      </c>
      <c r="B9709">
        <v>1</v>
      </c>
      <c r="C9709" s="16" t="s">
        <v>185</v>
      </c>
      <c r="D9709">
        <v>1005</v>
      </c>
      <c r="E9709" s="16" t="s">
        <v>5606</v>
      </c>
      <c r="F9709">
        <v>68</v>
      </c>
      <c r="G9709">
        <v>30</v>
      </c>
      <c r="H9709">
        <v>0</v>
      </c>
      <c r="I9709">
        <v>3</v>
      </c>
      <c r="J9709">
        <v>7</v>
      </c>
      <c r="K9709">
        <v>226.66</v>
      </c>
      <c r="L9709" s="16" t="s">
        <v>16</v>
      </c>
      <c r="M9709" s="17">
        <v>43197</v>
      </c>
      <c r="N9709" s="16" t="s">
        <v>16201</v>
      </c>
    </row>
    <row r="9710" spans="1:14" x14ac:dyDescent="0.25">
      <c r="A9710" s="16" t="s">
        <v>5602</v>
      </c>
      <c r="B9710">
        <v>1</v>
      </c>
      <c r="C9710" s="16" t="s">
        <v>4117</v>
      </c>
      <c r="D9710">
        <v>1332</v>
      </c>
      <c r="E9710" s="16" t="s">
        <v>26</v>
      </c>
      <c r="F9710">
        <v>2</v>
      </c>
      <c r="G9710">
        <v>2</v>
      </c>
      <c r="H9710">
        <v>0</v>
      </c>
      <c r="I9710">
        <v>0</v>
      </c>
      <c r="J9710">
        <v>0</v>
      </c>
      <c r="K9710">
        <v>100</v>
      </c>
      <c r="L9710" s="16" t="s">
        <v>16</v>
      </c>
      <c r="M9710" s="17">
        <v>43197</v>
      </c>
      <c r="N9710" s="16" t="s">
        <v>16202</v>
      </c>
    </row>
    <row r="9711" spans="1:14" x14ac:dyDescent="0.25">
      <c r="A9711" s="16" t="s">
        <v>5602</v>
      </c>
      <c r="B9711">
        <v>1</v>
      </c>
      <c r="C9711" s="16" t="s">
        <v>4695</v>
      </c>
      <c r="D9711">
        <v>1356</v>
      </c>
      <c r="E9711" s="16" t="s">
        <v>5607</v>
      </c>
      <c r="F9711">
        <v>40</v>
      </c>
      <c r="G9711">
        <v>29</v>
      </c>
      <c r="H9711">
        <v>0</v>
      </c>
      <c r="I9711">
        <v>4</v>
      </c>
      <c r="J9711">
        <v>1</v>
      </c>
      <c r="K9711">
        <v>137.93</v>
      </c>
      <c r="L9711" s="16" t="s">
        <v>20</v>
      </c>
      <c r="M9711" s="17">
        <v>43197</v>
      </c>
      <c r="N9711" s="16" t="s">
        <v>16203</v>
      </c>
    </row>
    <row r="9712" spans="1:14" x14ac:dyDescent="0.25">
      <c r="A9712" s="16" t="s">
        <v>5602</v>
      </c>
      <c r="B9712">
        <v>1</v>
      </c>
      <c r="C9712" s="16" t="s">
        <v>146</v>
      </c>
      <c r="D9712">
        <v>1007</v>
      </c>
      <c r="E9712" s="16" t="s">
        <v>5608</v>
      </c>
      <c r="F9712">
        <v>8</v>
      </c>
      <c r="G9712">
        <v>5</v>
      </c>
      <c r="H9712">
        <v>0</v>
      </c>
      <c r="I9712">
        <v>1</v>
      </c>
      <c r="J9712">
        <v>0</v>
      </c>
      <c r="K9712">
        <v>160</v>
      </c>
      <c r="L9712" s="16" t="s">
        <v>16</v>
      </c>
      <c r="M9712" s="17">
        <v>43197</v>
      </c>
      <c r="N9712" s="16" t="s">
        <v>16204</v>
      </c>
    </row>
    <row r="9713" spans="1:14" x14ac:dyDescent="0.25">
      <c r="A9713" s="16" t="s">
        <v>5602</v>
      </c>
      <c r="B9713">
        <v>1</v>
      </c>
      <c r="C9713" s="16" t="s">
        <v>5211</v>
      </c>
      <c r="D9713">
        <v>1389</v>
      </c>
      <c r="E9713" s="16" t="s">
        <v>5609</v>
      </c>
      <c r="F9713">
        <v>0</v>
      </c>
      <c r="G9713">
        <v>1</v>
      </c>
      <c r="H9713">
        <v>0</v>
      </c>
      <c r="I9713">
        <v>0</v>
      </c>
      <c r="J9713">
        <v>0</v>
      </c>
      <c r="K9713">
        <v>0</v>
      </c>
      <c r="L9713" s="16" t="s">
        <v>16</v>
      </c>
      <c r="M9713" s="17">
        <v>43197</v>
      </c>
      <c r="N9713" s="16" t="s">
        <v>16205</v>
      </c>
    </row>
    <row r="9714" spans="1:14" x14ac:dyDescent="0.25">
      <c r="A9714" s="16" t="s">
        <v>5602</v>
      </c>
      <c r="B9714">
        <v>1</v>
      </c>
      <c r="C9714" s="16" t="s">
        <v>1638</v>
      </c>
      <c r="D9714">
        <v>1195</v>
      </c>
      <c r="E9714" s="16" t="s">
        <v>26</v>
      </c>
      <c r="F9714">
        <v>24</v>
      </c>
      <c r="G9714">
        <v>22</v>
      </c>
      <c r="H9714">
        <v>0</v>
      </c>
      <c r="I9714">
        <v>1</v>
      </c>
      <c r="J9714">
        <v>2</v>
      </c>
      <c r="K9714">
        <v>109.09</v>
      </c>
      <c r="L9714" s="16" t="s">
        <v>16</v>
      </c>
      <c r="M9714" s="17">
        <v>43197</v>
      </c>
      <c r="N9714" s="16" t="s">
        <v>16206</v>
      </c>
    </row>
    <row r="9715" spans="1:14" x14ac:dyDescent="0.25">
      <c r="A9715" s="16" t="s">
        <v>5602</v>
      </c>
      <c r="B9715">
        <v>1</v>
      </c>
      <c r="C9715" s="16" t="s">
        <v>4365</v>
      </c>
      <c r="D9715">
        <v>1346</v>
      </c>
      <c r="E9715" s="16" t="s">
        <v>26</v>
      </c>
      <c r="F9715">
        <v>22</v>
      </c>
      <c r="G9715">
        <v>20</v>
      </c>
      <c r="H9715">
        <v>0</v>
      </c>
      <c r="I9715">
        <v>2</v>
      </c>
      <c r="J9715">
        <v>0</v>
      </c>
      <c r="K9715">
        <v>110</v>
      </c>
      <c r="L9715" s="16" t="s">
        <v>16</v>
      </c>
      <c r="M9715" s="17">
        <v>43197</v>
      </c>
      <c r="N9715" s="16" t="s">
        <v>16207</v>
      </c>
    </row>
    <row r="9716" spans="1:14" x14ac:dyDescent="0.25">
      <c r="A9716" s="16" t="s">
        <v>5602</v>
      </c>
      <c r="B9716">
        <v>1</v>
      </c>
      <c r="C9716" s="16" t="s">
        <v>4735</v>
      </c>
      <c r="D9716">
        <v>1359</v>
      </c>
      <c r="E9716" s="16" t="s">
        <v>26</v>
      </c>
      <c r="F9716">
        <v>41</v>
      </c>
      <c r="G9716">
        <v>22</v>
      </c>
      <c r="H9716">
        <v>0</v>
      </c>
      <c r="I9716">
        <v>5</v>
      </c>
      <c r="J9716">
        <v>2</v>
      </c>
      <c r="K9716">
        <v>186.36</v>
      </c>
      <c r="L9716" s="16" t="s">
        <v>16</v>
      </c>
      <c r="M9716" s="17">
        <v>43197</v>
      </c>
      <c r="N9716" s="16" t="s">
        <v>16208</v>
      </c>
    </row>
    <row r="9717" spans="1:14" x14ac:dyDescent="0.25">
      <c r="A9717" s="16" t="s">
        <v>5602</v>
      </c>
      <c r="B9717">
        <v>1</v>
      </c>
      <c r="C9717" s="16" t="s">
        <v>118</v>
      </c>
      <c r="D9717">
        <v>1064</v>
      </c>
      <c r="E9717" s="16" t="s">
        <v>5610</v>
      </c>
      <c r="F9717">
        <v>15</v>
      </c>
      <c r="G9717">
        <v>18</v>
      </c>
      <c r="H9717">
        <v>0</v>
      </c>
      <c r="I9717">
        <v>1</v>
      </c>
      <c r="J9717">
        <v>1</v>
      </c>
      <c r="K9717">
        <v>83.33</v>
      </c>
      <c r="L9717" s="16" t="s">
        <v>40</v>
      </c>
      <c r="M9717" s="17">
        <v>43197</v>
      </c>
      <c r="N9717" s="16" t="s">
        <v>16209</v>
      </c>
    </row>
    <row r="9718" spans="1:14" x14ac:dyDescent="0.25">
      <c r="A9718" s="16" t="s">
        <v>5602</v>
      </c>
      <c r="B9718">
        <v>1</v>
      </c>
      <c r="C9718" s="16" t="s">
        <v>1471</v>
      </c>
      <c r="D9718">
        <v>1169</v>
      </c>
      <c r="E9718" s="16" t="s">
        <v>5603</v>
      </c>
      <c r="F9718">
        <v>22</v>
      </c>
      <c r="G9718">
        <v>19</v>
      </c>
      <c r="H9718">
        <v>0</v>
      </c>
      <c r="I9718">
        <v>4</v>
      </c>
      <c r="J9718">
        <v>0</v>
      </c>
      <c r="K9718">
        <v>115.78</v>
      </c>
      <c r="L9718" s="16" t="s">
        <v>16</v>
      </c>
      <c r="M9718" s="17">
        <v>43197</v>
      </c>
      <c r="N9718" s="16" t="s">
        <v>16210</v>
      </c>
    </row>
    <row r="9719" spans="1:14" x14ac:dyDescent="0.25">
      <c r="A9719" s="16" t="s">
        <v>5602</v>
      </c>
      <c r="B9719">
        <v>1</v>
      </c>
      <c r="C9719" s="16" t="s">
        <v>77</v>
      </c>
      <c r="D9719">
        <v>1012</v>
      </c>
      <c r="E9719" s="16" t="s">
        <v>5612</v>
      </c>
      <c r="F9719">
        <v>4</v>
      </c>
      <c r="G9719">
        <v>6</v>
      </c>
      <c r="H9719">
        <v>0</v>
      </c>
      <c r="I9719">
        <v>0</v>
      </c>
      <c r="J9719">
        <v>0</v>
      </c>
      <c r="K9719">
        <v>66.66</v>
      </c>
      <c r="L9719" s="16" t="s">
        <v>16</v>
      </c>
      <c r="M9719" s="17">
        <v>43197</v>
      </c>
      <c r="N9719" s="16" t="s">
        <v>16211</v>
      </c>
    </row>
    <row r="9720" spans="1:14" x14ac:dyDescent="0.25">
      <c r="A9720" s="16" t="s">
        <v>5602</v>
      </c>
      <c r="B9720">
        <v>1</v>
      </c>
      <c r="C9720" s="16" t="s">
        <v>2674</v>
      </c>
      <c r="D9720">
        <v>1244</v>
      </c>
      <c r="E9720" s="16" t="s">
        <v>5613</v>
      </c>
      <c r="F9720">
        <v>43</v>
      </c>
      <c r="G9720">
        <v>29</v>
      </c>
      <c r="H9720">
        <v>0</v>
      </c>
      <c r="I9720">
        <v>6</v>
      </c>
      <c r="J9720">
        <v>1</v>
      </c>
      <c r="K9720">
        <v>148.27000000000001</v>
      </c>
      <c r="L9720" s="16" t="s">
        <v>16</v>
      </c>
      <c r="M9720" s="17">
        <v>43197</v>
      </c>
      <c r="N9720" s="16" t="s">
        <v>16212</v>
      </c>
    </row>
    <row r="9721" spans="1:14" x14ac:dyDescent="0.25">
      <c r="A9721" s="16" t="s">
        <v>5602</v>
      </c>
      <c r="B9721">
        <v>1</v>
      </c>
      <c r="C9721" s="16" t="s">
        <v>63</v>
      </c>
      <c r="D9721">
        <v>1182</v>
      </c>
      <c r="E9721" s="16" t="s">
        <v>5614</v>
      </c>
      <c r="F9721">
        <v>16</v>
      </c>
      <c r="G9721">
        <v>14</v>
      </c>
      <c r="H9721">
        <v>0</v>
      </c>
      <c r="I9721">
        <v>1</v>
      </c>
      <c r="J9721">
        <v>1</v>
      </c>
      <c r="K9721">
        <v>114.28</v>
      </c>
      <c r="L9721" s="16" t="s">
        <v>16</v>
      </c>
      <c r="M9721" s="17">
        <v>43197</v>
      </c>
      <c r="N9721" s="16" t="s">
        <v>16213</v>
      </c>
    </row>
    <row r="9722" spans="1:14" x14ac:dyDescent="0.25">
      <c r="A9722" s="16" t="s">
        <v>5615</v>
      </c>
      <c r="B9722" t="s">
        <v>49</v>
      </c>
      <c r="C9722" s="16" t="s">
        <v>5185</v>
      </c>
      <c r="D9722">
        <v>1387</v>
      </c>
      <c r="E9722" s="16" t="s">
        <v>5616</v>
      </c>
      <c r="F9722">
        <v>5</v>
      </c>
      <c r="G9722">
        <v>5</v>
      </c>
      <c r="H9722">
        <v>0</v>
      </c>
      <c r="I9722">
        <v>1</v>
      </c>
      <c r="J9722">
        <v>0</v>
      </c>
      <c r="K9722">
        <v>100</v>
      </c>
      <c r="L9722" s="16" t="s">
        <v>16</v>
      </c>
      <c r="M9722" s="17">
        <v>43198</v>
      </c>
      <c r="N9722" s="16" t="s">
        <v>16214</v>
      </c>
    </row>
    <row r="9723" spans="1:14" x14ac:dyDescent="0.25">
      <c r="A9723" s="16" t="s">
        <v>5615</v>
      </c>
      <c r="B9723" t="s">
        <v>49</v>
      </c>
      <c r="C9723" s="16" t="s">
        <v>5385</v>
      </c>
      <c r="D9723">
        <v>1401</v>
      </c>
      <c r="E9723" s="16" t="s">
        <v>26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 s="16" t="s">
        <v>16</v>
      </c>
      <c r="M9723" s="17">
        <v>43198</v>
      </c>
      <c r="N9723" s="16" t="s">
        <v>16215</v>
      </c>
    </row>
    <row r="9724" spans="1:14" x14ac:dyDescent="0.25">
      <c r="A9724" s="16" t="s">
        <v>5615</v>
      </c>
      <c r="B9724" t="s">
        <v>49</v>
      </c>
      <c r="C9724" s="16" t="s">
        <v>2739</v>
      </c>
      <c r="D9724">
        <v>1253</v>
      </c>
      <c r="E9724" s="16" t="s">
        <v>1689</v>
      </c>
      <c r="F9724">
        <v>50</v>
      </c>
      <c r="G9724">
        <v>19</v>
      </c>
      <c r="H9724">
        <v>0</v>
      </c>
      <c r="I9724">
        <v>4</v>
      </c>
      <c r="J9724">
        <v>5</v>
      </c>
      <c r="K9724">
        <v>263.14999999999998</v>
      </c>
      <c r="L9724" s="16" t="s">
        <v>16</v>
      </c>
      <c r="M9724" s="17">
        <v>43198</v>
      </c>
      <c r="N9724" s="16" t="s">
        <v>16216</v>
      </c>
    </row>
    <row r="9725" spans="1:14" x14ac:dyDescent="0.25">
      <c r="A9725" s="16" t="s">
        <v>5615</v>
      </c>
      <c r="B9725" t="s">
        <v>49</v>
      </c>
      <c r="C9725" s="16" t="s">
        <v>1661</v>
      </c>
      <c r="D9725">
        <v>1222</v>
      </c>
      <c r="E9725" s="16" t="s">
        <v>5618</v>
      </c>
      <c r="F9725">
        <v>37</v>
      </c>
      <c r="G9725">
        <v>18</v>
      </c>
      <c r="H9725">
        <v>0</v>
      </c>
      <c r="I9725">
        <v>4</v>
      </c>
      <c r="J9725">
        <v>2</v>
      </c>
      <c r="K9725">
        <v>205.55</v>
      </c>
      <c r="L9725" s="16" t="s">
        <v>16</v>
      </c>
      <c r="M9725" s="17">
        <v>43198</v>
      </c>
      <c r="N9725" s="16" t="s">
        <v>16217</v>
      </c>
    </row>
    <row r="9726" spans="1:14" x14ac:dyDescent="0.25">
      <c r="A9726" s="16" t="s">
        <v>5615</v>
      </c>
      <c r="B9726" t="s">
        <v>49</v>
      </c>
      <c r="C9726" s="16" t="s">
        <v>21</v>
      </c>
      <c r="D9726">
        <v>1024</v>
      </c>
      <c r="E9726" s="16" t="s">
        <v>5619</v>
      </c>
      <c r="F9726">
        <v>31</v>
      </c>
      <c r="G9726">
        <v>33</v>
      </c>
      <c r="H9726">
        <v>0</v>
      </c>
      <c r="I9726">
        <v>1</v>
      </c>
      <c r="J9726">
        <v>1</v>
      </c>
      <c r="K9726">
        <v>93.93</v>
      </c>
      <c r="L9726" s="16" t="s">
        <v>40</v>
      </c>
      <c r="M9726" s="17">
        <v>43198</v>
      </c>
      <c r="N9726" s="16" t="s">
        <v>16218</v>
      </c>
    </row>
    <row r="9727" spans="1:14" x14ac:dyDescent="0.25">
      <c r="A9727" s="16" t="s">
        <v>5615</v>
      </c>
      <c r="B9727" t="s">
        <v>49</v>
      </c>
      <c r="C9727" s="16" t="s">
        <v>380</v>
      </c>
      <c r="D9727">
        <v>1074</v>
      </c>
      <c r="E9727" s="16" t="s">
        <v>5620</v>
      </c>
      <c r="F9727">
        <v>44</v>
      </c>
      <c r="G9727">
        <v>23</v>
      </c>
      <c r="H9727">
        <v>0</v>
      </c>
      <c r="I9727">
        <v>1</v>
      </c>
      <c r="J9727">
        <v>5</v>
      </c>
      <c r="K9727">
        <v>191.3</v>
      </c>
      <c r="L9727" s="16" t="s">
        <v>16</v>
      </c>
      <c r="M9727" s="17">
        <v>43198</v>
      </c>
      <c r="N9727" s="16" t="s">
        <v>16219</v>
      </c>
    </row>
    <row r="9728" spans="1:14" x14ac:dyDescent="0.25">
      <c r="A9728" s="16" t="s">
        <v>5615</v>
      </c>
      <c r="B9728" t="s">
        <v>49</v>
      </c>
      <c r="C9728" s="16" t="s">
        <v>4396</v>
      </c>
      <c r="D9728">
        <v>1348</v>
      </c>
      <c r="E9728" s="16" t="s">
        <v>5621</v>
      </c>
      <c r="F9728">
        <v>6</v>
      </c>
      <c r="G9728">
        <v>10</v>
      </c>
      <c r="H9728">
        <v>0</v>
      </c>
      <c r="I9728">
        <v>0</v>
      </c>
      <c r="J9728">
        <v>0</v>
      </c>
      <c r="K9728">
        <v>60</v>
      </c>
      <c r="L9728" s="16" t="s">
        <v>16</v>
      </c>
      <c r="M9728" s="17">
        <v>43198</v>
      </c>
      <c r="N9728" s="16" t="s">
        <v>16220</v>
      </c>
    </row>
    <row r="9729" spans="1:14" x14ac:dyDescent="0.25">
      <c r="A9729" s="16" t="s">
        <v>5615</v>
      </c>
      <c r="B9729" t="s">
        <v>49</v>
      </c>
      <c r="C9729" s="16" t="s">
        <v>3172</v>
      </c>
      <c r="D9729">
        <v>1274</v>
      </c>
      <c r="E9729" s="16" t="s">
        <v>5622</v>
      </c>
      <c r="F9729">
        <v>15</v>
      </c>
      <c r="G9729">
        <v>11</v>
      </c>
      <c r="H9729">
        <v>0</v>
      </c>
      <c r="I9729">
        <v>2</v>
      </c>
      <c r="J9729">
        <v>1</v>
      </c>
      <c r="K9729">
        <v>136.36000000000001</v>
      </c>
      <c r="L9729" s="16" t="s">
        <v>16</v>
      </c>
      <c r="M9729" s="17">
        <v>43198</v>
      </c>
      <c r="N9729" s="16" t="s">
        <v>16221</v>
      </c>
    </row>
    <row r="9730" spans="1:14" x14ac:dyDescent="0.25">
      <c r="A9730" s="16" t="s">
        <v>5615</v>
      </c>
      <c r="B9730" t="s">
        <v>49</v>
      </c>
      <c r="C9730" s="16" t="s">
        <v>257</v>
      </c>
      <c r="D9730">
        <v>1027</v>
      </c>
      <c r="E9730" s="16" t="s">
        <v>26</v>
      </c>
      <c r="F9730">
        <v>6</v>
      </c>
      <c r="G9730">
        <v>3</v>
      </c>
      <c r="H9730">
        <v>0</v>
      </c>
      <c r="I9730">
        <v>1</v>
      </c>
      <c r="J9730">
        <v>0</v>
      </c>
      <c r="K9730">
        <v>200</v>
      </c>
      <c r="L9730" s="16" t="s">
        <v>16</v>
      </c>
      <c r="M9730" s="17">
        <v>43198</v>
      </c>
      <c r="N9730" s="16" t="s">
        <v>16222</v>
      </c>
    </row>
    <row r="9731" spans="1:14" x14ac:dyDescent="0.25">
      <c r="A9731" s="16" t="s">
        <v>5615</v>
      </c>
      <c r="B9731" t="s">
        <v>49</v>
      </c>
      <c r="C9731" s="16" t="s">
        <v>283</v>
      </c>
      <c r="D9731">
        <v>1076</v>
      </c>
      <c r="E9731" s="16" t="s">
        <v>26</v>
      </c>
      <c r="F9731">
        <v>35</v>
      </c>
      <c r="G9731">
        <v>29</v>
      </c>
      <c r="H9731">
        <v>0</v>
      </c>
      <c r="I9731">
        <v>4</v>
      </c>
      <c r="J9731">
        <v>0</v>
      </c>
      <c r="K9731">
        <v>120.68</v>
      </c>
      <c r="L9731" s="16" t="s">
        <v>86</v>
      </c>
      <c r="M9731" s="17">
        <v>43198</v>
      </c>
      <c r="N9731" s="16" t="s">
        <v>16223</v>
      </c>
    </row>
    <row r="9732" spans="1:14" x14ac:dyDescent="0.25">
      <c r="A9732" s="16" t="s">
        <v>5615</v>
      </c>
      <c r="B9732" t="s">
        <v>49</v>
      </c>
      <c r="C9732" s="16" t="s">
        <v>3185</v>
      </c>
      <c r="D9732">
        <v>1276</v>
      </c>
      <c r="E9732" s="16" t="s">
        <v>5622</v>
      </c>
      <c r="F9732">
        <v>5</v>
      </c>
      <c r="G9732">
        <v>8</v>
      </c>
      <c r="H9732">
        <v>0</v>
      </c>
      <c r="I9732">
        <v>1</v>
      </c>
      <c r="J9732">
        <v>0</v>
      </c>
      <c r="K9732">
        <v>62.5</v>
      </c>
      <c r="L9732" s="16" t="s">
        <v>16</v>
      </c>
      <c r="M9732" s="17">
        <v>43198</v>
      </c>
      <c r="N9732" s="16" t="s">
        <v>16224</v>
      </c>
    </row>
    <row r="9733" spans="1:14" x14ac:dyDescent="0.25">
      <c r="A9733" s="16" t="s">
        <v>5615</v>
      </c>
      <c r="B9733" t="s">
        <v>49</v>
      </c>
      <c r="C9733" s="16" t="s">
        <v>138</v>
      </c>
      <c r="D9733">
        <v>1020</v>
      </c>
      <c r="E9733" s="16" t="s">
        <v>5623</v>
      </c>
      <c r="F9733">
        <v>13</v>
      </c>
      <c r="G9733">
        <v>12</v>
      </c>
      <c r="H9733">
        <v>0</v>
      </c>
      <c r="I9733">
        <v>0</v>
      </c>
      <c r="J9733">
        <v>1</v>
      </c>
      <c r="K9733">
        <v>108.33</v>
      </c>
      <c r="L9733" s="16" t="s">
        <v>16</v>
      </c>
      <c r="M9733" s="17">
        <v>43198</v>
      </c>
      <c r="N9733" s="16" t="s">
        <v>16225</v>
      </c>
    </row>
    <row r="9734" spans="1:14" x14ac:dyDescent="0.25">
      <c r="A9734" s="16" t="s">
        <v>5615</v>
      </c>
      <c r="B9734" t="s">
        <v>49</v>
      </c>
      <c r="C9734" s="16" t="s">
        <v>5002</v>
      </c>
      <c r="D9734">
        <v>1378</v>
      </c>
      <c r="E9734" s="16" t="s">
        <v>5580</v>
      </c>
      <c r="F9734">
        <v>34</v>
      </c>
      <c r="G9734">
        <v>25</v>
      </c>
      <c r="H9734">
        <v>0</v>
      </c>
      <c r="I9734">
        <v>2</v>
      </c>
      <c r="J9734">
        <v>2</v>
      </c>
      <c r="K9734">
        <v>136</v>
      </c>
      <c r="L9734" s="16" t="s">
        <v>16</v>
      </c>
      <c r="M9734" s="17">
        <v>43198</v>
      </c>
      <c r="N9734" s="16" t="s">
        <v>16226</v>
      </c>
    </row>
    <row r="9735" spans="1:14" x14ac:dyDescent="0.25">
      <c r="A9735" s="16" t="s">
        <v>5615</v>
      </c>
      <c r="B9735" t="s">
        <v>49</v>
      </c>
      <c r="C9735" s="16" t="s">
        <v>3433</v>
      </c>
      <c r="D9735">
        <v>1297</v>
      </c>
      <c r="E9735" s="16" t="s">
        <v>5624</v>
      </c>
      <c r="F9735">
        <v>4</v>
      </c>
      <c r="G9735">
        <v>4</v>
      </c>
      <c r="H9735">
        <v>0</v>
      </c>
      <c r="I9735">
        <v>1</v>
      </c>
      <c r="J9735">
        <v>0</v>
      </c>
      <c r="K9735">
        <v>100</v>
      </c>
      <c r="L9735" s="16" t="s">
        <v>20</v>
      </c>
      <c r="M9735" s="17">
        <v>43198</v>
      </c>
      <c r="N9735" s="16" t="s">
        <v>16227</v>
      </c>
    </row>
    <row r="9736" spans="1:14" x14ac:dyDescent="0.25">
      <c r="A9736" s="16" t="s">
        <v>5615</v>
      </c>
      <c r="B9736" t="s">
        <v>49</v>
      </c>
      <c r="C9736" s="16" t="s">
        <v>33</v>
      </c>
      <c r="D9736">
        <v>1050</v>
      </c>
      <c r="E9736" s="16" t="s">
        <v>2818</v>
      </c>
      <c r="F9736">
        <v>43</v>
      </c>
      <c r="G9736">
        <v>27</v>
      </c>
      <c r="H9736">
        <v>0</v>
      </c>
      <c r="I9736">
        <v>6</v>
      </c>
      <c r="J9736">
        <v>2</v>
      </c>
      <c r="K9736">
        <v>159.25</v>
      </c>
      <c r="L9736" s="16" t="s">
        <v>16</v>
      </c>
      <c r="M9736" s="17">
        <v>43198</v>
      </c>
      <c r="N9736" s="16" t="s">
        <v>16228</v>
      </c>
    </row>
    <row r="9737" spans="1:14" x14ac:dyDescent="0.25">
      <c r="A9737" s="16" t="s">
        <v>5625</v>
      </c>
      <c r="B9737" t="s">
        <v>74</v>
      </c>
      <c r="C9737" s="16" t="s">
        <v>4859</v>
      </c>
      <c r="D9737">
        <v>1366</v>
      </c>
      <c r="E9737" s="16" t="s">
        <v>5626</v>
      </c>
      <c r="F9737">
        <v>28</v>
      </c>
      <c r="G9737">
        <v>13</v>
      </c>
      <c r="H9737">
        <v>0</v>
      </c>
      <c r="I9737">
        <v>4</v>
      </c>
      <c r="J9737">
        <v>1</v>
      </c>
      <c r="K9737">
        <v>215.38</v>
      </c>
      <c r="L9737" s="16" t="s">
        <v>20</v>
      </c>
      <c r="M9737" s="17">
        <v>43198</v>
      </c>
      <c r="N9737" s="16" t="s">
        <v>16229</v>
      </c>
    </row>
    <row r="9738" spans="1:14" x14ac:dyDescent="0.25">
      <c r="A9738" s="16" t="s">
        <v>5625</v>
      </c>
      <c r="B9738" t="s">
        <v>74</v>
      </c>
      <c r="C9738" s="16" t="s">
        <v>4190</v>
      </c>
      <c r="D9738">
        <v>1336</v>
      </c>
      <c r="E9738" s="16" t="s">
        <v>1381</v>
      </c>
      <c r="F9738">
        <v>9</v>
      </c>
      <c r="G9738">
        <v>7</v>
      </c>
      <c r="H9738">
        <v>0</v>
      </c>
      <c r="I9738">
        <v>1</v>
      </c>
      <c r="J9738">
        <v>0</v>
      </c>
      <c r="K9738">
        <v>128.57</v>
      </c>
      <c r="L9738" s="16" t="s">
        <v>16</v>
      </c>
      <c r="M9738" s="17">
        <v>43198</v>
      </c>
      <c r="N9738" s="16" t="s">
        <v>16230</v>
      </c>
    </row>
    <row r="9739" spans="1:14" x14ac:dyDescent="0.25">
      <c r="A9739" s="16" t="s">
        <v>5625</v>
      </c>
      <c r="B9739" t="s">
        <v>74</v>
      </c>
      <c r="C9739" s="16" t="s">
        <v>3375</v>
      </c>
      <c r="D9739">
        <v>1292</v>
      </c>
      <c r="E9739" s="16" t="s">
        <v>26</v>
      </c>
      <c r="F9739">
        <v>27</v>
      </c>
      <c r="G9739">
        <v>16</v>
      </c>
      <c r="H9739">
        <v>0</v>
      </c>
      <c r="I9739">
        <v>1</v>
      </c>
      <c r="J9739">
        <v>1</v>
      </c>
      <c r="K9739">
        <v>168.75</v>
      </c>
      <c r="L9739" s="16" t="s">
        <v>16</v>
      </c>
      <c r="M9739" s="17">
        <v>43198</v>
      </c>
      <c r="N9739" s="16" t="s">
        <v>16231</v>
      </c>
    </row>
    <row r="9740" spans="1:14" x14ac:dyDescent="0.25">
      <c r="A9740" s="16" t="s">
        <v>5625</v>
      </c>
      <c r="B9740" t="s">
        <v>74</v>
      </c>
      <c r="C9740" s="16" t="s">
        <v>5222</v>
      </c>
      <c r="D9740">
        <v>1390</v>
      </c>
      <c r="E9740" s="16" t="s">
        <v>5482</v>
      </c>
      <c r="F9740">
        <v>13</v>
      </c>
      <c r="G9740">
        <v>13</v>
      </c>
      <c r="H9740">
        <v>0</v>
      </c>
      <c r="I9740">
        <v>0</v>
      </c>
      <c r="J9740">
        <v>0</v>
      </c>
      <c r="K9740">
        <v>100</v>
      </c>
      <c r="L9740" s="16" t="s">
        <v>16</v>
      </c>
      <c r="M9740" s="17">
        <v>43198</v>
      </c>
      <c r="N9740" s="16" t="s">
        <v>16232</v>
      </c>
    </row>
    <row r="9741" spans="1:14" x14ac:dyDescent="0.25">
      <c r="A9741" s="16" t="s">
        <v>5625</v>
      </c>
      <c r="B9741" t="s">
        <v>74</v>
      </c>
      <c r="C9741" s="16" t="s">
        <v>4713</v>
      </c>
      <c r="D9741">
        <v>1357</v>
      </c>
      <c r="E9741" s="16" t="s">
        <v>5627</v>
      </c>
      <c r="F9741">
        <v>4</v>
      </c>
      <c r="G9741">
        <v>6</v>
      </c>
      <c r="H9741">
        <v>0</v>
      </c>
      <c r="I9741">
        <v>0</v>
      </c>
      <c r="J9741">
        <v>0</v>
      </c>
      <c r="K9741">
        <v>66.66</v>
      </c>
      <c r="L9741" s="16" t="s">
        <v>16</v>
      </c>
      <c r="M9741" s="17">
        <v>43198</v>
      </c>
      <c r="N9741" s="16" t="s">
        <v>16233</v>
      </c>
    </row>
    <row r="9742" spans="1:14" x14ac:dyDescent="0.25">
      <c r="A9742" s="16" t="s">
        <v>5625</v>
      </c>
      <c r="B9742" t="s">
        <v>74</v>
      </c>
      <c r="C9742" s="16" t="s">
        <v>65</v>
      </c>
      <c r="D9742">
        <v>1048</v>
      </c>
      <c r="E9742" s="16" t="s">
        <v>5628</v>
      </c>
      <c r="F9742">
        <v>55</v>
      </c>
      <c r="G9742">
        <v>42</v>
      </c>
      <c r="H9742">
        <v>0</v>
      </c>
      <c r="I9742">
        <v>5</v>
      </c>
      <c r="J9742">
        <v>1</v>
      </c>
      <c r="K9742">
        <v>130.94999999999999</v>
      </c>
      <c r="L9742" s="16" t="s">
        <v>40</v>
      </c>
      <c r="M9742" s="17">
        <v>43198</v>
      </c>
      <c r="N9742" s="16" t="s">
        <v>16234</v>
      </c>
    </row>
    <row r="9743" spans="1:14" x14ac:dyDescent="0.25">
      <c r="A9743" s="16" t="s">
        <v>5625</v>
      </c>
      <c r="B9743" t="s">
        <v>74</v>
      </c>
      <c r="C9743" s="16" t="s">
        <v>4255</v>
      </c>
      <c r="D9743">
        <v>1339</v>
      </c>
      <c r="E9743" s="16" t="s">
        <v>5629</v>
      </c>
      <c r="F9743">
        <v>11</v>
      </c>
      <c r="G9743">
        <v>11</v>
      </c>
      <c r="H9743">
        <v>0</v>
      </c>
      <c r="I9743">
        <v>0</v>
      </c>
      <c r="J9743">
        <v>1</v>
      </c>
      <c r="K9743">
        <v>100</v>
      </c>
      <c r="L9743" s="16" t="s">
        <v>16</v>
      </c>
      <c r="M9743" s="17">
        <v>43198</v>
      </c>
      <c r="N9743" s="16" t="s">
        <v>16235</v>
      </c>
    </row>
    <row r="9744" spans="1:14" x14ac:dyDescent="0.25">
      <c r="A9744" s="16" t="s">
        <v>5625</v>
      </c>
      <c r="B9744" t="s">
        <v>74</v>
      </c>
      <c r="C9744" s="16" t="s">
        <v>3260</v>
      </c>
      <c r="D9744">
        <v>1279</v>
      </c>
      <c r="E9744" s="16" t="s">
        <v>5630</v>
      </c>
      <c r="F9744">
        <v>50</v>
      </c>
      <c r="G9744">
        <v>33</v>
      </c>
      <c r="H9744">
        <v>0</v>
      </c>
      <c r="I9744">
        <v>5</v>
      </c>
      <c r="J9744">
        <v>2</v>
      </c>
      <c r="K9744">
        <v>151.51</v>
      </c>
      <c r="L9744" s="16" t="s">
        <v>16</v>
      </c>
      <c r="M9744" s="17">
        <v>43198</v>
      </c>
      <c r="N9744" s="16" t="s">
        <v>16236</v>
      </c>
    </row>
    <row r="9745" spans="1:14" x14ac:dyDescent="0.25">
      <c r="A9745" s="16" t="s">
        <v>5625</v>
      </c>
      <c r="B9745" t="s">
        <v>74</v>
      </c>
      <c r="C9745" s="16" t="s">
        <v>2886</v>
      </c>
      <c r="D9745">
        <v>1259</v>
      </c>
      <c r="E9745" s="16" t="s">
        <v>26</v>
      </c>
      <c r="F9745">
        <v>24</v>
      </c>
      <c r="G9745">
        <v>23</v>
      </c>
      <c r="H9745">
        <v>0</v>
      </c>
      <c r="I9745">
        <v>1</v>
      </c>
      <c r="J9745">
        <v>0</v>
      </c>
      <c r="K9745">
        <v>104.34</v>
      </c>
      <c r="L9745" s="16" t="s">
        <v>16</v>
      </c>
      <c r="M9745" s="17">
        <v>43198</v>
      </c>
      <c r="N9745" s="16" t="s">
        <v>16237</v>
      </c>
    </row>
    <row r="9746" spans="1:14" x14ac:dyDescent="0.25">
      <c r="A9746" s="16" t="s">
        <v>5625</v>
      </c>
      <c r="B9746" t="s">
        <v>74</v>
      </c>
      <c r="C9746" s="16" t="s">
        <v>4697</v>
      </c>
      <c r="D9746">
        <v>1355</v>
      </c>
      <c r="E9746" s="16" t="s">
        <v>26</v>
      </c>
      <c r="F9746">
        <v>22</v>
      </c>
      <c r="G9746">
        <v>15</v>
      </c>
      <c r="H9746">
        <v>0</v>
      </c>
      <c r="I9746">
        <v>2</v>
      </c>
      <c r="J9746">
        <v>0</v>
      </c>
      <c r="K9746">
        <v>146.66</v>
      </c>
      <c r="L9746" s="16" t="s">
        <v>16</v>
      </c>
      <c r="M9746" s="17">
        <v>43198</v>
      </c>
      <c r="N9746" s="16" t="s">
        <v>16238</v>
      </c>
    </row>
    <row r="9747" spans="1:14" x14ac:dyDescent="0.25">
      <c r="A9747" s="16" t="s">
        <v>5625</v>
      </c>
      <c r="B9747" t="s">
        <v>74</v>
      </c>
      <c r="C9747" s="16" t="s">
        <v>87</v>
      </c>
      <c r="D9747">
        <v>1042</v>
      </c>
      <c r="E9747" s="16" t="s">
        <v>5631</v>
      </c>
      <c r="F9747">
        <v>12</v>
      </c>
      <c r="G9747">
        <v>22</v>
      </c>
      <c r="H9747">
        <v>0</v>
      </c>
      <c r="I9747">
        <v>2</v>
      </c>
      <c r="J9747">
        <v>0</v>
      </c>
      <c r="K9747">
        <v>54.54</v>
      </c>
      <c r="L9747" s="16" t="s">
        <v>16</v>
      </c>
      <c r="M9747" s="17">
        <v>43198</v>
      </c>
      <c r="N9747" s="16" t="s">
        <v>16239</v>
      </c>
    </row>
    <row r="9748" spans="1:14" x14ac:dyDescent="0.25">
      <c r="A9748" s="16" t="s">
        <v>5625</v>
      </c>
      <c r="B9748" t="s">
        <v>74</v>
      </c>
      <c r="C9748" s="16" t="s">
        <v>2008</v>
      </c>
      <c r="D9748">
        <v>1160</v>
      </c>
      <c r="E9748" s="16" t="s">
        <v>42</v>
      </c>
      <c r="F9748">
        <v>13</v>
      </c>
      <c r="G9748">
        <v>13</v>
      </c>
      <c r="H9748">
        <v>0</v>
      </c>
      <c r="I9748">
        <v>0</v>
      </c>
      <c r="J9748">
        <v>1</v>
      </c>
      <c r="K9748">
        <v>100</v>
      </c>
      <c r="L9748" s="16" t="s">
        <v>16</v>
      </c>
      <c r="M9748" s="17">
        <v>43198</v>
      </c>
      <c r="N9748" s="16" t="s">
        <v>16240</v>
      </c>
    </row>
    <row r="9749" spans="1:14" x14ac:dyDescent="0.25">
      <c r="A9749" s="16" t="s">
        <v>5625</v>
      </c>
      <c r="B9749" t="s">
        <v>74</v>
      </c>
      <c r="C9749" s="16" t="s">
        <v>3418</v>
      </c>
      <c r="D9749">
        <v>1296</v>
      </c>
      <c r="E9749" s="16" t="s">
        <v>5632</v>
      </c>
      <c r="F9749">
        <v>51</v>
      </c>
      <c r="G9749">
        <v>16</v>
      </c>
      <c r="H9749">
        <v>0</v>
      </c>
      <c r="I9749">
        <v>6</v>
      </c>
      <c r="J9749">
        <v>4</v>
      </c>
      <c r="K9749">
        <v>318.75</v>
      </c>
      <c r="L9749" s="16" t="s">
        <v>20</v>
      </c>
      <c r="M9749" s="17">
        <v>43198</v>
      </c>
      <c r="N9749" s="16" t="s">
        <v>16241</v>
      </c>
    </row>
    <row r="9750" spans="1:14" x14ac:dyDescent="0.25">
      <c r="A9750" s="16" t="s">
        <v>5625</v>
      </c>
      <c r="B9750" t="s">
        <v>74</v>
      </c>
      <c r="C9750" s="16" t="s">
        <v>2018</v>
      </c>
      <c r="D9750">
        <v>1163</v>
      </c>
      <c r="E9750" s="16" t="s">
        <v>5633</v>
      </c>
      <c r="F9750">
        <v>7</v>
      </c>
      <c r="G9750">
        <v>5</v>
      </c>
      <c r="H9750">
        <v>0</v>
      </c>
      <c r="I9750">
        <v>0</v>
      </c>
      <c r="J9750">
        <v>1</v>
      </c>
      <c r="K9750">
        <v>140</v>
      </c>
      <c r="L9750" s="16" t="s">
        <v>16</v>
      </c>
      <c r="M9750" s="17">
        <v>43198</v>
      </c>
      <c r="N9750" s="16" t="s">
        <v>16242</v>
      </c>
    </row>
    <row r="9751" spans="1:14" x14ac:dyDescent="0.25">
      <c r="A9751" s="16" t="s">
        <v>5634</v>
      </c>
      <c r="B9751" t="s">
        <v>2681</v>
      </c>
      <c r="C9751" s="16" t="s">
        <v>3276</v>
      </c>
      <c r="D9751">
        <v>1284</v>
      </c>
      <c r="E9751" s="16" t="s">
        <v>26</v>
      </c>
      <c r="F9751">
        <v>1</v>
      </c>
      <c r="G9751">
        <v>3</v>
      </c>
      <c r="H9751">
        <v>0</v>
      </c>
      <c r="I9751">
        <v>0</v>
      </c>
      <c r="J9751">
        <v>0</v>
      </c>
      <c r="K9751">
        <v>33.33</v>
      </c>
      <c r="L9751" s="16" t="s">
        <v>16</v>
      </c>
      <c r="M9751" s="17">
        <v>43199</v>
      </c>
      <c r="N9751" s="16" t="s">
        <v>16243</v>
      </c>
    </row>
    <row r="9752" spans="1:14" x14ac:dyDescent="0.25">
      <c r="A9752" s="16" t="s">
        <v>5634</v>
      </c>
      <c r="B9752" t="s">
        <v>2681</v>
      </c>
      <c r="C9752" s="16" t="s">
        <v>3301</v>
      </c>
      <c r="D9752">
        <v>1288</v>
      </c>
      <c r="E9752" s="16" t="s">
        <v>5636</v>
      </c>
      <c r="F9752">
        <v>1</v>
      </c>
      <c r="G9752">
        <v>2</v>
      </c>
      <c r="H9752">
        <v>0</v>
      </c>
      <c r="I9752">
        <v>0</v>
      </c>
      <c r="J9752">
        <v>0</v>
      </c>
      <c r="K9752">
        <v>50</v>
      </c>
      <c r="L9752" s="16" t="s">
        <v>16</v>
      </c>
      <c r="M9752" s="17">
        <v>43199</v>
      </c>
      <c r="N9752" s="16" t="s">
        <v>16244</v>
      </c>
    </row>
    <row r="9753" spans="1:14" x14ac:dyDescent="0.25">
      <c r="A9753" s="16" t="s">
        <v>5634</v>
      </c>
      <c r="B9753" t="s">
        <v>2681</v>
      </c>
      <c r="C9753" s="16" t="s">
        <v>222</v>
      </c>
      <c r="D9753">
        <v>1129</v>
      </c>
      <c r="E9753" s="16" t="s">
        <v>26</v>
      </c>
      <c r="F9753">
        <v>3</v>
      </c>
      <c r="G9753">
        <v>4</v>
      </c>
      <c r="H9753">
        <v>0</v>
      </c>
      <c r="I9753">
        <v>0</v>
      </c>
      <c r="J9753">
        <v>0</v>
      </c>
      <c r="K9753">
        <v>75</v>
      </c>
      <c r="L9753" s="16" t="s">
        <v>16</v>
      </c>
      <c r="M9753" s="17">
        <v>43199</v>
      </c>
      <c r="N9753" s="16" t="s">
        <v>16245</v>
      </c>
    </row>
    <row r="9754" spans="1:14" x14ac:dyDescent="0.25">
      <c r="A9754" s="16" t="s">
        <v>5634</v>
      </c>
      <c r="B9754" t="s">
        <v>2681</v>
      </c>
      <c r="C9754" s="16" t="s">
        <v>4275</v>
      </c>
      <c r="D9754">
        <v>1343</v>
      </c>
      <c r="E9754" s="16" t="s">
        <v>26</v>
      </c>
      <c r="F9754">
        <v>36</v>
      </c>
      <c r="G9754">
        <v>35</v>
      </c>
      <c r="H9754">
        <v>0</v>
      </c>
      <c r="I9754">
        <v>3</v>
      </c>
      <c r="J9754">
        <v>1</v>
      </c>
      <c r="K9754">
        <v>102.85</v>
      </c>
      <c r="L9754" s="16" t="s">
        <v>40</v>
      </c>
      <c r="M9754" s="17">
        <v>43199</v>
      </c>
      <c r="N9754" s="16" t="s">
        <v>16246</v>
      </c>
    </row>
    <row r="9755" spans="1:14" x14ac:dyDescent="0.25">
      <c r="A9755" s="16" t="s">
        <v>5634</v>
      </c>
      <c r="B9755" t="s">
        <v>2681</v>
      </c>
      <c r="C9755" s="16" t="s">
        <v>68</v>
      </c>
      <c r="D9755">
        <v>1003</v>
      </c>
      <c r="E9755" s="16" t="s">
        <v>26</v>
      </c>
      <c r="F9755">
        <v>78</v>
      </c>
      <c r="G9755">
        <v>57</v>
      </c>
      <c r="H9755">
        <v>0</v>
      </c>
      <c r="I9755">
        <v>13</v>
      </c>
      <c r="J9755">
        <v>1</v>
      </c>
      <c r="K9755">
        <v>136.84</v>
      </c>
      <c r="L9755" s="16" t="s">
        <v>16</v>
      </c>
      <c r="M9755" s="17">
        <v>43199</v>
      </c>
      <c r="N9755" s="16" t="s">
        <v>16247</v>
      </c>
    </row>
    <row r="9756" spans="1:14" x14ac:dyDescent="0.25">
      <c r="A9756" s="16" t="s">
        <v>5634</v>
      </c>
      <c r="B9756" t="s">
        <v>2681</v>
      </c>
      <c r="C9756" s="16" t="s">
        <v>104</v>
      </c>
      <c r="D9756">
        <v>1102</v>
      </c>
      <c r="E9756" s="16" t="s">
        <v>5637</v>
      </c>
      <c r="F9756">
        <v>5</v>
      </c>
      <c r="G9756">
        <v>5</v>
      </c>
      <c r="H9756">
        <v>0</v>
      </c>
      <c r="I9756">
        <v>1</v>
      </c>
      <c r="J9756">
        <v>0</v>
      </c>
      <c r="K9756">
        <v>100</v>
      </c>
      <c r="L9756" s="16" t="s">
        <v>20</v>
      </c>
      <c r="M9756" s="17">
        <v>43199</v>
      </c>
      <c r="N9756" s="16" t="s">
        <v>16248</v>
      </c>
    </row>
    <row r="9757" spans="1:14" x14ac:dyDescent="0.25">
      <c r="A9757" s="16" t="s">
        <v>5634</v>
      </c>
      <c r="B9757" t="s">
        <v>2681</v>
      </c>
      <c r="C9757" s="16" t="s">
        <v>4195</v>
      </c>
      <c r="D9757">
        <v>1334</v>
      </c>
      <c r="E9757" s="16" t="s">
        <v>5638</v>
      </c>
      <c r="F9757">
        <v>18</v>
      </c>
      <c r="G9757">
        <v>18</v>
      </c>
      <c r="H9757">
        <v>0</v>
      </c>
      <c r="I9757">
        <v>2</v>
      </c>
      <c r="J9757">
        <v>0</v>
      </c>
      <c r="K9757">
        <v>100</v>
      </c>
      <c r="L9757" s="16" t="s">
        <v>16</v>
      </c>
      <c r="M9757" s="17">
        <v>43199</v>
      </c>
      <c r="N9757" s="16" t="s">
        <v>16249</v>
      </c>
    </row>
    <row r="9758" spans="1:14" x14ac:dyDescent="0.25">
      <c r="A9758" s="16" t="s">
        <v>5634</v>
      </c>
      <c r="B9758" t="s">
        <v>2681</v>
      </c>
      <c r="C9758" s="16" t="s">
        <v>3393</v>
      </c>
      <c r="D9758">
        <v>1293</v>
      </c>
      <c r="E9758" s="16" t="s">
        <v>5639</v>
      </c>
      <c r="F9758">
        <v>49</v>
      </c>
      <c r="G9758">
        <v>42</v>
      </c>
      <c r="H9758">
        <v>0</v>
      </c>
      <c r="I9758">
        <v>5</v>
      </c>
      <c r="J9758">
        <v>0</v>
      </c>
      <c r="K9758">
        <v>116.66</v>
      </c>
      <c r="L9758" s="16" t="s">
        <v>16</v>
      </c>
      <c r="M9758" s="17">
        <v>43199</v>
      </c>
      <c r="N9758" s="16" t="s">
        <v>16250</v>
      </c>
    </row>
    <row r="9759" spans="1:14" x14ac:dyDescent="0.25">
      <c r="A9759" s="16" t="s">
        <v>5634</v>
      </c>
      <c r="B9759" t="s">
        <v>2681</v>
      </c>
      <c r="C9759" s="16" t="s">
        <v>292</v>
      </c>
      <c r="D9759">
        <v>1111</v>
      </c>
      <c r="E9759" s="16" t="s">
        <v>5440</v>
      </c>
      <c r="F9759">
        <v>13</v>
      </c>
      <c r="G9759">
        <v>13</v>
      </c>
      <c r="H9759">
        <v>0</v>
      </c>
      <c r="I9759">
        <v>2</v>
      </c>
      <c r="J9759">
        <v>0</v>
      </c>
      <c r="K9759">
        <v>100</v>
      </c>
      <c r="L9759" s="16" t="s">
        <v>40</v>
      </c>
      <c r="M9759" s="17">
        <v>43199</v>
      </c>
      <c r="N9759" s="16" t="s">
        <v>16251</v>
      </c>
    </row>
    <row r="9760" spans="1:14" x14ac:dyDescent="0.25">
      <c r="A9760" s="16" t="s">
        <v>5634</v>
      </c>
      <c r="B9760" t="s">
        <v>2681</v>
      </c>
      <c r="C9760" s="16" t="s">
        <v>5158</v>
      </c>
      <c r="D9760">
        <v>1383</v>
      </c>
      <c r="E9760" s="16" t="s">
        <v>5640</v>
      </c>
      <c r="F9760">
        <v>5</v>
      </c>
      <c r="G9760">
        <v>8</v>
      </c>
      <c r="H9760">
        <v>0</v>
      </c>
      <c r="I9760">
        <v>0</v>
      </c>
      <c r="J9760">
        <v>0</v>
      </c>
      <c r="K9760">
        <v>62.5</v>
      </c>
      <c r="L9760" s="16" t="s">
        <v>16</v>
      </c>
      <c r="M9760" s="17">
        <v>43199</v>
      </c>
      <c r="N9760" s="16" t="s">
        <v>16252</v>
      </c>
    </row>
    <row r="9761" spans="1:14" x14ac:dyDescent="0.25">
      <c r="A9761" s="16" t="s">
        <v>5634</v>
      </c>
      <c r="B9761" t="s">
        <v>2681</v>
      </c>
      <c r="C9761" s="16" t="s">
        <v>4679</v>
      </c>
      <c r="D9761">
        <v>1353</v>
      </c>
      <c r="E9761" s="16" t="s">
        <v>5152</v>
      </c>
      <c r="F9761">
        <v>6</v>
      </c>
      <c r="G9761">
        <v>9</v>
      </c>
      <c r="H9761">
        <v>0</v>
      </c>
      <c r="I9761">
        <v>0</v>
      </c>
      <c r="J9761">
        <v>0</v>
      </c>
      <c r="K9761">
        <v>66.66</v>
      </c>
      <c r="L9761" s="16" t="s">
        <v>20</v>
      </c>
      <c r="M9761" s="17">
        <v>43199</v>
      </c>
      <c r="N9761" s="16" t="s">
        <v>16253</v>
      </c>
    </row>
    <row r="9762" spans="1:14" x14ac:dyDescent="0.25">
      <c r="A9762" s="16" t="s">
        <v>5634</v>
      </c>
      <c r="B9762" t="s">
        <v>2681</v>
      </c>
      <c r="C9762" s="16" t="s">
        <v>5207</v>
      </c>
      <c r="D9762">
        <v>1388</v>
      </c>
      <c r="E9762" s="16" t="s">
        <v>4129</v>
      </c>
      <c r="F9762">
        <v>17</v>
      </c>
      <c r="G9762">
        <v>15</v>
      </c>
      <c r="H9762">
        <v>0</v>
      </c>
      <c r="I9762">
        <v>2</v>
      </c>
      <c r="J9762">
        <v>0</v>
      </c>
      <c r="K9762">
        <v>113.33</v>
      </c>
      <c r="L9762" s="16" t="s">
        <v>16</v>
      </c>
      <c r="M9762" s="17">
        <v>43199</v>
      </c>
      <c r="N9762" s="16" t="s">
        <v>16254</v>
      </c>
    </row>
    <row r="9763" spans="1:14" x14ac:dyDescent="0.25">
      <c r="A9763" s="16" t="s">
        <v>5641</v>
      </c>
      <c r="B9763" t="s">
        <v>128</v>
      </c>
      <c r="C9763" s="16" t="s">
        <v>77</v>
      </c>
      <c r="D9763">
        <v>1012</v>
      </c>
      <c r="E9763" s="16" t="s">
        <v>4181</v>
      </c>
      <c r="F9763">
        <v>14</v>
      </c>
      <c r="G9763">
        <v>12</v>
      </c>
      <c r="H9763">
        <v>0</v>
      </c>
      <c r="I9763">
        <v>0</v>
      </c>
      <c r="J9763">
        <v>1</v>
      </c>
      <c r="K9763">
        <v>116.66</v>
      </c>
      <c r="L9763" s="16" t="s">
        <v>16</v>
      </c>
      <c r="M9763" s="17">
        <v>43200</v>
      </c>
      <c r="N9763" s="16" t="s">
        <v>16255</v>
      </c>
    </row>
    <row r="9764" spans="1:14" x14ac:dyDescent="0.25">
      <c r="A9764" s="16" t="s">
        <v>5641</v>
      </c>
      <c r="B9764" t="s">
        <v>128</v>
      </c>
      <c r="C9764" s="16" t="s">
        <v>1471</v>
      </c>
      <c r="D9764">
        <v>1169</v>
      </c>
      <c r="E9764" s="16" t="s">
        <v>5643</v>
      </c>
      <c r="F9764">
        <v>39</v>
      </c>
      <c r="G9764">
        <v>26</v>
      </c>
      <c r="H9764">
        <v>0</v>
      </c>
      <c r="I9764">
        <v>3</v>
      </c>
      <c r="J9764">
        <v>2</v>
      </c>
      <c r="K9764">
        <v>150</v>
      </c>
      <c r="L9764" s="16" t="s">
        <v>16</v>
      </c>
      <c r="M9764" s="17">
        <v>43200</v>
      </c>
      <c r="N9764" s="16" t="s">
        <v>16256</v>
      </c>
    </row>
    <row r="9765" spans="1:14" x14ac:dyDescent="0.25">
      <c r="A9765" s="16" t="s">
        <v>5641</v>
      </c>
      <c r="B9765" t="s">
        <v>128</v>
      </c>
      <c r="C9765" s="16" t="s">
        <v>63</v>
      </c>
      <c r="D9765">
        <v>1182</v>
      </c>
      <c r="E9765" s="16" t="s">
        <v>5644</v>
      </c>
      <c r="F9765">
        <v>42</v>
      </c>
      <c r="G9765">
        <v>19</v>
      </c>
      <c r="H9765">
        <v>0</v>
      </c>
      <c r="I9765">
        <v>3</v>
      </c>
      <c r="J9765">
        <v>3</v>
      </c>
      <c r="K9765">
        <v>221.05</v>
      </c>
      <c r="L9765" s="16" t="s">
        <v>16</v>
      </c>
      <c r="M9765" s="17">
        <v>43200</v>
      </c>
      <c r="N9765" s="16" t="s">
        <v>16257</v>
      </c>
    </row>
    <row r="9766" spans="1:14" x14ac:dyDescent="0.25">
      <c r="A9766" s="16" t="s">
        <v>5641</v>
      </c>
      <c r="B9766" t="s">
        <v>128</v>
      </c>
      <c r="C9766" s="16" t="s">
        <v>84</v>
      </c>
      <c r="D9766">
        <v>1014</v>
      </c>
      <c r="E9766" s="16" t="s">
        <v>5645</v>
      </c>
      <c r="F9766">
        <v>25</v>
      </c>
      <c r="G9766">
        <v>28</v>
      </c>
      <c r="H9766">
        <v>0</v>
      </c>
      <c r="I9766">
        <v>1</v>
      </c>
      <c r="J9766">
        <v>1</v>
      </c>
      <c r="K9766">
        <v>89.28</v>
      </c>
      <c r="L9766" s="16" t="s">
        <v>86</v>
      </c>
      <c r="M9766" s="17">
        <v>43200</v>
      </c>
      <c r="N9766" s="16" t="s">
        <v>16258</v>
      </c>
    </row>
    <row r="9767" spans="1:14" x14ac:dyDescent="0.25">
      <c r="A9767" s="16" t="s">
        <v>5641</v>
      </c>
      <c r="B9767" t="s">
        <v>128</v>
      </c>
      <c r="C9767" s="16" t="s">
        <v>185</v>
      </c>
      <c r="D9767">
        <v>1005</v>
      </c>
      <c r="E9767" s="16" t="s">
        <v>26</v>
      </c>
      <c r="F9767">
        <v>11</v>
      </c>
      <c r="G9767">
        <v>5</v>
      </c>
      <c r="H9767">
        <v>0</v>
      </c>
      <c r="I9767">
        <v>0</v>
      </c>
      <c r="J9767">
        <v>1</v>
      </c>
      <c r="K9767">
        <v>220</v>
      </c>
      <c r="L9767" s="16" t="s">
        <v>16</v>
      </c>
      <c r="M9767" s="17">
        <v>43200</v>
      </c>
      <c r="N9767" s="16" t="s">
        <v>16259</v>
      </c>
    </row>
    <row r="9768" spans="1:14" x14ac:dyDescent="0.25">
      <c r="A9768" s="16" t="s">
        <v>5641</v>
      </c>
      <c r="B9768" t="s">
        <v>128</v>
      </c>
      <c r="C9768" s="16" t="s">
        <v>53</v>
      </c>
      <c r="D9768">
        <v>1035</v>
      </c>
      <c r="E9768" s="16" t="s">
        <v>26</v>
      </c>
      <c r="F9768">
        <v>11</v>
      </c>
      <c r="G9768">
        <v>7</v>
      </c>
      <c r="H9768">
        <v>0</v>
      </c>
      <c r="I9768">
        <v>0</v>
      </c>
      <c r="J9768">
        <v>1</v>
      </c>
      <c r="K9768">
        <v>157.13999999999999</v>
      </c>
      <c r="L9768" s="16" t="s">
        <v>16</v>
      </c>
      <c r="M9768" s="17">
        <v>43200</v>
      </c>
      <c r="N9768" s="16" t="s">
        <v>16260</v>
      </c>
    </row>
    <row r="9769" spans="1:14" x14ac:dyDescent="0.25">
      <c r="A9769" s="16" t="s">
        <v>5641</v>
      </c>
      <c r="B9769" t="s">
        <v>128</v>
      </c>
      <c r="C9769" s="16" t="s">
        <v>4880</v>
      </c>
      <c r="D9769">
        <v>1367</v>
      </c>
      <c r="E9769" s="16" t="s">
        <v>5646</v>
      </c>
      <c r="F9769">
        <v>56</v>
      </c>
      <c r="G9769">
        <v>23</v>
      </c>
      <c r="H9769">
        <v>0</v>
      </c>
      <c r="I9769">
        <v>2</v>
      </c>
      <c r="J9769">
        <v>5</v>
      </c>
      <c r="K9769">
        <v>243.47</v>
      </c>
      <c r="L9769" s="16" t="s">
        <v>16</v>
      </c>
      <c r="M9769" s="17">
        <v>43200</v>
      </c>
      <c r="N9769" s="16" t="s">
        <v>16261</v>
      </c>
    </row>
    <row r="9770" spans="1:14" x14ac:dyDescent="0.25">
      <c r="A9770" s="16" t="s">
        <v>5641</v>
      </c>
      <c r="B9770" t="s">
        <v>128</v>
      </c>
      <c r="C9770" s="16" t="s">
        <v>138</v>
      </c>
      <c r="D9770">
        <v>1020</v>
      </c>
      <c r="E9770" s="16" t="s">
        <v>831</v>
      </c>
      <c r="F9770">
        <v>29</v>
      </c>
      <c r="G9770">
        <v>16</v>
      </c>
      <c r="H9770">
        <v>0</v>
      </c>
      <c r="I9770">
        <v>2</v>
      </c>
      <c r="J9770">
        <v>3</v>
      </c>
      <c r="K9770">
        <v>181.25</v>
      </c>
      <c r="L9770" s="16" t="s">
        <v>16</v>
      </c>
      <c r="M9770" s="17">
        <v>43200</v>
      </c>
      <c r="N9770" s="16" t="s">
        <v>16262</v>
      </c>
    </row>
    <row r="9771" spans="1:14" x14ac:dyDescent="0.25">
      <c r="A9771" s="16" t="s">
        <v>5641</v>
      </c>
      <c r="B9771" t="s">
        <v>128</v>
      </c>
      <c r="C9771" s="16" t="s">
        <v>5002</v>
      </c>
      <c r="D9771">
        <v>1378</v>
      </c>
      <c r="E9771" s="16" t="s">
        <v>5647</v>
      </c>
      <c r="F9771">
        <v>16</v>
      </c>
      <c r="G9771">
        <v>14</v>
      </c>
      <c r="H9771">
        <v>0</v>
      </c>
      <c r="I9771">
        <v>2</v>
      </c>
      <c r="J9771">
        <v>0</v>
      </c>
      <c r="K9771">
        <v>114.28</v>
      </c>
      <c r="L9771" s="16" t="s">
        <v>16</v>
      </c>
      <c r="M9771" s="17">
        <v>43200</v>
      </c>
      <c r="N9771" s="16" t="s">
        <v>16263</v>
      </c>
    </row>
    <row r="9772" spans="1:14" x14ac:dyDescent="0.25">
      <c r="A9772" s="16" t="s">
        <v>5641</v>
      </c>
      <c r="B9772" t="s">
        <v>128</v>
      </c>
      <c r="C9772" s="16" t="s">
        <v>3185</v>
      </c>
      <c r="D9772">
        <v>1276</v>
      </c>
      <c r="E9772" s="16" t="s">
        <v>1188</v>
      </c>
      <c r="F9772">
        <v>22</v>
      </c>
      <c r="G9772">
        <v>16</v>
      </c>
      <c r="H9772">
        <v>0</v>
      </c>
      <c r="I9772">
        <v>4</v>
      </c>
      <c r="J9772">
        <v>0</v>
      </c>
      <c r="K9772">
        <v>137.5</v>
      </c>
      <c r="L9772" s="16" t="s">
        <v>16</v>
      </c>
      <c r="M9772" s="17">
        <v>43200</v>
      </c>
      <c r="N9772" s="16" t="s">
        <v>16264</v>
      </c>
    </row>
    <row r="9773" spans="1:14" x14ac:dyDescent="0.25">
      <c r="A9773" s="16" t="s">
        <v>5641</v>
      </c>
      <c r="B9773" t="s">
        <v>128</v>
      </c>
      <c r="C9773" s="16" t="s">
        <v>2739</v>
      </c>
      <c r="D9773">
        <v>1253</v>
      </c>
      <c r="E9773" s="16" t="s">
        <v>5648</v>
      </c>
      <c r="F9773">
        <v>12</v>
      </c>
      <c r="G9773">
        <v>4</v>
      </c>
      <c r="H9773">
        <v>0</v>
      </c>
      <c r="I9773">
        <v>0</v>
      </c>
      <c r="J9773">
        <v>2</v>
      </c>
      <c r="K9773">
        <v>300</v>
      </c>
      <c r="L9773" s="16" t="s">
        <v>16</v>
      </c>
      <c r="M9773" s="17">
        <v>43200</v>
      </c>
      <c r="N9773" s="16" t="s">
        <v>16265</v>
      </c>
    </row>
    <row r="9774" spans="1:14" x14ac:dyDescent="0.25">
      <c r="A9774" s="16" t="s">
        <v>5641</v>
      </c>
      <c r="B9774" t="s">
        <v>128</v>
      </c>
      <c r="C9774" s="16" t="s">
        <v>3172</v>
      </c>
      <c r="D9774">
        <v>1274</v>
      </c>
      <c r="E9774" s="16" t="s">
        <v>26</v>
      </c>
      <c r="F9774">
        <v>88</v>
      </c>
      <c r="G9774">
        <v>36</v>
      </c>
      <c r="H9774">
        <v>0</v>
      </c>
      <c r="I9774">
        <v>1</v>
      </c>
      <c r="J9774">
        <v>11</v>
      </c>
      <c r="K9774">
        <v>244.44</v>
      </c>
      <c r="L9774" s="16" t="s">
        <v>16</v>
      </c>
      <c r="M9774" s="17">
        <v>43200</v>
      </c>
      <c r="N9774" s="16" t="s">
        <v>16266</v>
      </c>
    </row>
    <row r="9775" spans="1:14" x14ac:dyDescent="0.25">
      <c r="A9775" s="16" t="s">
        <v>5641</v>
      </c>
      <c r="B9775" t="s">
        <v>128</v>
      </c>
      <c r="C9775" s="16" t="s">
        <v>283</v>
      </c>
      <c r="D9775">
        <v>1076</v>
      </c>
      <c r="E9775" s="16" t="s">
        <v>3736</v>
      </c>
      <c r="F9775">
        <v>26</v>
      </c>
      <c r="G9775">
        <v>25</v>
      </c>
      <c r="H9775">
        <v>0</v>
      </c>
      <c r="I9775">
        <v>2</v>
      </c>
      <c r="J9775">
        <v>1</v>
      </c>
      <c r="K9775">
        <v>104</v>
      </c>
      <c r="L9775" s="16" t="s">
        <v>86</v>
      </c>
      <c r="M9775" s="17">
        <v>43200</v>
      </c>
      <c r="N9775" s="16" t="s">
        <v>16267</v>
      </c>
    </row>
    <row r="9776" spans="1:14" x14ac:dyDescent="0.25">
      <c r="A9776" s="16" t="s">
        <v>5650</v>
      </c>
      <c r="B9776" t="s">
        <v>152</v>
      </c>
      <c r="C9776" s="16" t="s">
        <v>4859</v>
      </c>
      <c r="D9776">
        <v>1366</v>
      </c>
      <c r="E9776" s="16" t="s">
        <v>5651</v>
      </c>
      <c r="F9776">
        <v>20</v>
      </c>
      <c r="G9776">
        <v>14</v>
      </c>
      <c r="H9776">
        <v>0</v>
      </c>
      <c r="I9776">
        <v>3</v>
      </c>
      <c r="J9776">
        <v>0</v>
      </c>
      <c r="K9776">
        <v>142.85</v>
      </c>
      <c r="L9776" s="16" t="s">
        <v>20</v>
      </c>
      <c r="M9776" s="17">
        <v>43201</v>
      </c>
      <c r="N9776" s="16" t="s">
        <v>16268</v>
      </c>
    </row>
    <row r="9777" spans="1:14" x14ac:dyDescent="0.25">
      <c r="A9777" s="16" t="s">
        <v>5650</v>
      </c>
      <c r="B9777" t="s">
        <v>152</v>
      </c>
      <c r="C9777" s="16" t="s">
        <v>4713</v>
      </c>
      <c r="D9777">
        <v>1357</v>
      </c>
      <c r="E9777" s="16" t="s">
        <v>5653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 s="16" t="s">
        <v>16</v>
      </c>
      <c r="M9777" s="17">
        <v>43201</v>
      </c>
      <c r="N9777" s="16" t="s">
        <v>16269</v>
      </c>
    </row>
    <row r="9778" spans="1:14" x14ac:dyDescent="0.25">
      <c r="A9778" s="16" t="s">
        <v>5650</v>
      </c>
      <c r="B9778" t="s">
        <v>152</v>
      </c>
      <c r="C9778" s="16" t="s">
        <v>2664</v>
      </c>
      <c r="D9778">
        <v>1241</v>
      </c>
      <c r="E9778" s="16" t="s">
        <v>5654</v>
      </c>
      <c r="F9778">
        <v>17</v>
      </c>
      <c r="G9778">
        <v>12</v>
      </c>
      <c r="H9778">
        <v>0</v>
      </c>
      <c r="I9778">
        <v>2</v>
      </c>
      <c r="J9778">
        <v>1</v>
      </c>
      <c r="K9778">
        <v>141.66</v>
      </c>
      <c r="L9778" s="16" t="s">
        <v>16</v>
      </c>
      <c r="M9778" s="17">
        <v>43201</v>
      </c>
      <c r="N9778" s="16" t="s">
        <v>16270</v>
      </c>
    </row>
    <row r="9779" spans="1:14" x14ac:dyDescent="0.25">
      <c r="A9779" s="16" t="s">
        <v>5650</v>
      </c>
      <c r="B9779" t="s">
        <v>152</v>
      </c>
      <c r="C9779" s="16" t="s">
        <v>4255</v>
      </c>
      <c r="D9779">
        <v>1339</v>
      </c>
      <c r="E9779" s="16" t="s">
        <v>26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 s="16" t="s">
        <v>16</v>
      </c>
      <c r="M9779" s="17">
        <v>43201</v>
      </c>
      <c r="N9779" s="16" t="s">
        <v>16271</v>
      </c>
    </row>
    <row r="9780" spans="1:14" x14ac:dyDescent="0.25">
      <c r="A9780" s="16" t="s">
        <v>5650</v>
      </c>
      <c r="B9780" t="s">
        <v>152</v>
      </c>
      <c r="C9780" s="16" t="s">
        <v>5222</v>
      </c>
      <c r="D9780">
        <v>1390</v>
      </c>
      <c r="E9780" s="16" t="s">
        <v>5655</v>
      </c>
      <c r="F9780">
        <v>3</v>
      </c>
      <c r="G9780">
        <v>3</v>
      </c>
      <c r="H9780">
        <v>0</v>
      </c>
      <c r="I9780">
        <v>0</v>
      </c>
      <c r="J9780">
        <v>0</v>
      </c>
      <c r="K9780">
        <v>100</v>
      </c>
      <c r="L9780" s="16" t="s">
        <v>16</v>
      </c>
      <c r="M9780" s="17">
        <v>43201</v>
      </c>
      <c r="N9780" s="16" t="s">
        <v>16272</v>
      </c>
    </row>
    <row r="9781" spans="1:14" x14ac:dyDescent="0.25">
      <c r="A9781" s="16" t="s">
        <v>5650</v>
      </c>
      <c r="B9781" t="s">
        <v>152</v>
      </c>
      <c r="C9781" s="16" t="s">
        <v>3375</v>
      </c>
      <c r="D9781">
        <v>1292</v>
      </c>
      <c r="E9781" s="16" t="s">
        <v>26</v>
      </c>
      <c r="F9781">
        <v>17</v>
      </c>
      <c r="G9781">
        <v>7</v>
      </c>
      <c r="H9781">
        <v>0</v>
      </c>
      <c r="I9781">
        <v>2</v>
      </c>
      <c r="J9781">
        <v>1</v>
      </c>
      <c r="K9781">
        <v>242.85</v>
      </c>
      <c r="L9781" s="16" t="s">
        <v>16</v>
      </c>
      <c r="M9781" s="17">
        <v>43201</v>
      </c>
      <c r="N9781" s="16" t="s">
        <v>16273</v>
      </c>
    </row>
    <row r="9782" spans="1:14" x14ac:dyDescent="0.25">
      <c r="A9782" s="16" t="s">
        <v>5650</v>
      </c>
      <c r="B9782" t="s">
        <v>152</v>
      </c>
      <c r="C9782" s="16" t="s">
        <v>5158</v>
      </c>
      <c r="D9782">
        <v>1383</v>
      </c>
      <c r="E9782" s="16" t="s">
        <v>5656</v>
      </c>
      <c r="F9782">
        <v>16</v>
      </c>
      <c r="G9782">
        <v>12</v>
      </c>
      <c r="H9782">
        <v>0</v>
      </c>
      <c r="I9782">
        <v>1</v>
      </c>
      <c r="J9782">
        <v>1</v>
      </c>
      <c r="K9782">
        <v>133.33000000000001</v>
      </c>
      <c r="L9782" s="16" t="s">
        <v>16</v>
      </c>
      <c r="M9782" s="17">
        <v>43201</v>
      </c>
      <c r="N9782" s="16" t="s">
        <v>16274</v>
      </c>
    </row>
    <row r="9783" spans="1:14" x14ac:dyDescent="0.25">
      <c r="A9783" s="16" t="s">
        <v>5650</v>
      </c>
      <c r="B9783" t="s">
        <v>152</v>
      </c>
      <c r="C9783" s="16" t="s">
        <v>292</v>
      </c>
      <c r="D9783">
        <v>1111</v>
      </c>
      <c r="E9783" s="16" t="s">
        <v>4920</v>
      </c>
      <c r="F9783">
        <v>45</v>
      </c>
      <c r="G9783">
        <v>40</v>
      </c>
      <c r="H9783">
        <v>0</v>
      </c>
      <c r="I9783">
        <v>5</v>
      </c>
      <c r="J9783">
        <v>0</v>
      </c>
      <c r="K9783">
        <v>112.5</v>
      </c>
      <c r="L9783" s="16" t="s">
        <v>40</v>
      </c>
      <c r="M9783" s="17">
        <v>43201</v>
      </c>
      <c r="N9783" s="16" t="s">
        <v>16275</v>
      </c>
    </row>
    <row r="9784" spans="1:14" x14ac:dyDescent="0.25">
      <c r="A9784" s="16" t="s">
        <v>5650</v>
      </c>
      <c r="B9784" t="s">
        <v>152</v>
      </c>
      <c r="C9784" s="16" t="s">
        <v>3393</v>
      </c>
      <c r="D9784">
        <v>1293</v>
      </c>
      <c r="E9784" s="16" t="s">
        <v>2834</v>
      </c>
      <c r="F9784">
        <v>37</v>
      </c>
      <c r="G9784">
        <v>22</v>
      </c>
      <c r="H9784">
        <v>0</v>
      </c>
      <c r="I9784">
        <v>2</v>
      </c>
      <c r="J9784">
        <v>2</v>
      </c>
      <c r="K9784">
        <v>168.18</v>
      </c>
      <c r="L9784" s="16" t="s">
        <v>16</v>
      </c>
      <c r="M9784" s="17">
        <v>43201</v>
      </c>
      <c r="N9784" s="16" t="s">
        <v>16276</v>
      </c>
    </row>
    <row r="9785" spans="1:14" x14ac:dyDescent="0.25">
      <c r="A9785" s="16" t="s">
        <v>5650</v>
      </c>
      <c r="B9785" t="s">
        <v>152</v>
      </c>
      <c r="C9785" s="16" t="s">
        <v>5207</v>
      </c>
      <c r="D9785">
        <v>1388</v>
      </c>
      <c r="E9785" s="16" t="s">
        <v>26</v>
      </c>
      <c r="F9785">
        <v>15</v>
      </c>
      <c r="G9785">
        <v>11</v>
      </c>
      <c r="H9785">
        <v>0</v>
      </c>
      <c r="I9785">
        <v>0</v>
      </c>
      <c r="J9785">
        <v>1</v>
      </c>
      <c r="K9785">
        <v>136.36000000000001</v>
      </c>
      <c r="L9785" s="16" t="s">
        <v>16</v>
      </c>
      <c r="M9785" s="17">
        <v>43201</v>
      </c>
      <c r="N9785" s="16" t="s">
        <v>16277</v>
      </c>
    </row>
    <row r="9786" spans="1:14" x14ac:dyDescent="0.25">
      <c r="A9786" s="16" t="s">
        <v>5650</v>
      </c>
      <c r="B9786" t="s">
        <v>152</v>
      </c>
      <c r="C9786" s="16" t="s">
        <v>4679</v>
      </c>
      <c r="D9786">
        <v>1353</v>
      </c>
      <c r="E9786" s="16" t="s">
        <v>3784</v>
      </c>
      <c r="F9786">
        <v>29</v>
      </c>
      <c r="G9786">
        <v>18</v>
      </c>
      <c r="H9786">
        <v>0</v>
      </c>
      <c r="I9786">
        <v>2</v>
      </c>
      <c r="J9786">
        <v>2</v>
      </c>
      <c r="K9786">
        <v>161.11000000000001</v>
      </c>
      <c r="L9786" s="16" t="s">
        <v>20</v>
      </c>
      <c r="M9786" s="17">
        <v>43201</v>
      </c>
      <c r="N9786" s="16" t="s">
        <v>16278</v>
      </c>
    </row>
    <row r="9787" spans="1:14" x14ac:dyDescent="0.25">
      <c r="A9787" s="16" t="s">
        <v>5657</v>
      </c>
      <c r="B9787" t="s">
        <v>172</v>
      </c>
      <c r="C9787" s="16" t="s">
        <v>2179</v>
      </c>
      <c r="D9787">
        <v>1196</v>
      </c>
      <c r="E9787" s="16" t="s">
        <v>5658</v>
      </c>
      <c r="F9787">
        <v>12</v>
      </c>
      <c r="G9787">
        <v>12</v>
      </c>
      <c r="H9787">
        <v>0</v>
      </c>
      <c r="I9787">
        <v>1</v>
      </c>
      <c r="J9787">
        <v>0</v>
      </c>
      <c r="K9787">
        <v>100</v>
      </c>
      <c r="L9787" s="16" t="s">
        <v>16</v>
      </c>
      <c r="M9787" s="17">
        <v>43202</v>
      </c>
      <c r="N9787" s="16" t="s">
        <v>16279</v>
      </c>
    </row>
    <row r="9788" spans="1:14" x14ac:dyDescent="0.25">
      <c r="A9788" s="16" t="s">
        <v>5657</v>
      </c>
      <c r="B9788" t="s">
        <v>172</v>
      </c>
      <c r="C9788" s="16" t="s">
        <v>4272</v>
      </c>
      <c r="D9788">
        <v>1341</v>
      </c>
      <c r="E9788" s="16" t="s">
        <v>26</v>
      </c>
      <c r="F9788">
        <v>32</v>
      </c>
      <c r="G9788">
        <v>25</v>
      </c>
      <c r="H9788">
        <v>0</v>
      </c>
      <c r="I9788">
        <v>1</v>
      </c>
      <c r="J9788">
        <v>1</v>
      </c>
      <c r="K9788">
        <v>128</v>
      </c>
      <c r="L9788" s="16" t="s">
        <v>16</v>
      </c>
      <c r="M9788" s="17">
        <v>43202</v>
      </c>
      <c r="N9788" s="16" t="s">
        <v>16280</v>
      </c>
    </row>
    <row r="9789" spans="1:14" x14ac:dyDescent="0.25">
      <c r="A9789" s="16" t="s">
        <v>5657</v>
      </c>
      <c r="B9789" t="s">
        <v>172</v>
      </c>
      <c r="C9789" s="16" t="s">
        <v>317</v>
      </c>
      <c r="D9789">
        <v>1105</v>
      </c>
      <c r="E9789" s="16" t="s">
        <v>5660</v>
      </c>
      <c r="F9789">
        <v>11</v>
      </c>
      <c r="G9789">
        <v>8</v>
      </c>
      <c r="H9789">
        <v>0</v>
      </c>
      <c r="I9789">
        <v>1</v>
      </c>
      <c r="J9789">
        <v>0</v>
      </c>
      <c r="K9789">
        <v>137.5</v>
      </c>
      <c r="L9789" s="16" t="s">
        <v>16</v>
      </c>
      <c r="M9789" s="17">
        <v>43202</v>
      </c>
      <c r="N9789" s="16" t="s">
        <v>16281</v>
      </c>
    </row>
    <row r="9790" spans="1:14" x14ac:dyDescent="0.25">
      <c r="A9790" s="16" t="s">
        <v>5657</v>
      </c>
      <c r="B9790" t="s">
        <v>172</v>
      </c>
      <c r="C9790" s="16" t="s">
        <v>68</v>
      </c>
      <c r="D9790">
        <v>1003</v>
      </c>
      <c r="E9790" s="16" t="s">
        <v>5661</v>
      </c>
      <c r="F9790">
        <v>45</v>
      </c>
      <c r="G9790">
        <v>28</v>
      </c>
      <c r="H9790">
        <v>0</v>
      </c>
      <c r="I9790">
        <v>8</v>
      </c>
      <c r="J9790">
        <v>0</v>
      </c>
      <c r="K9790">
        <v>160.71</v>
      </c>
      <c r="L9790" s="16" t="s">
        <v>16</v>
      </c>
      <c r="M9790" s="17">
        <v>43202</v>
      </c>
      <c r="N9790" s="16" t="s">
        <v>16282</v>
      </c>
    </row>
    <row r="9791" spans="1:14" x14ac:dyDescent="0.25">
      <c r="A9791" s="16" t="s">
        <v>5657</v>
      </c>
      <c r="B9791" t="s">
        <v>172</v>
      </c>
      <c r="C9791" s="16" t="s">
        <v>4275</v>
      </c>
      <c r="D9791">
        <v>1343</v>
      </c>
      <c r="E9791" s="16" t="s">
        <v>5662</v>
      </c>
      <c r="F9791">
        <v>6</v>
      </c>
      <c r="G9791">
        <v>4</v>
      </c>
      <c r="H9791">
        <v>0</v>
      </c>
      <c r="I9791">
        <v>1</v>
      </c>
      <c r="J9791">
        <v>0</v>
      </c>
      <c r="K9791">
        <v>150</v>
      </c>
      <c r="L9791" s="16" t="s">
        <v>40</v>
      </c>
      <c r="M9791" s="17">
        <v>43202</v>
      </c>
      <c r="N9791" s="16" t="s">
        <v>16283</v>
      </c>
    </row>
    <row r="9792" spans="1:14" x14ac:dyDescent="0.25">
      <c r="A9792" s="16" t="s">
        <v>5657</v>
      </c>
      <c r="B9792" t="s">
        <v>172</v>
      </c>
      <c r="C9792" s="16" t="s">
        <v>3680</v>
      </c>
      <c r="D9792">
        <v>1311</v>
      </c>
      <c r="E9792" s="16" t="s">
        <v>5663</v>
      </c>
      <c r="F9792">
        <v>0</v>
      </c>
      <c r="G9792">
        <v>2</v>
      </c>
      <c r="H9792">
        <v>0</v>
      </c>
      <c r="I9792">
        <v>0</v>
      </c>
      <c r="J9792">
        <v>0</v>
      </c>
      <c r="K9792">
        <v>0</v>
      </c>
      <c r="L9792" s="16" t="s">
        <v>16</v>
      </c>
      <c r="M9792" s="17">
        <v>43202</v>
      </c>
      <c r="N9792" s="16" t="s">
        <v>16284</v>
      </c>
    </row>
    <row r="9793" spans="1:14" x14ac:dyDescent="0.25">
      <c r="A9793" s="16" t="s">
        <v>5657</v>
      </c>
      <c r="B9793" t="s">
        <v>172</v>
      </c>
      <c r="C9793" s="16" t="s">
        <v>3716</v>
      </c>
      <c r="D9793">
        <v>1312</v>
      </c>
      <c r="E9793" s="16" t="s">
        <v>5664</v>
      </c>
      <c r="F9793">
        <v>0</v>
      </c>
      <c r="G9793">
        <v>4</v>
      </c>
      <c r="H9793">
        <v>0</v>
      </c>
      <c r="I9793">
        <v>0</v>
      </c>
      <c r="J9793">
        <v>0</v>
      </c>
      <c r="K9793">
        <v>0</v>
      </c>
      <c r="L9793" s="16" t="s">
        <v>16</v>
      </c>
      <c r="M9793" s="17">
        <v>43202</v>
      </c>
      <c r="N9793" s="16" t="s">
        <v>16285</v>
      </c>
    </row>
    <row r="9794" spans="1:14" x14ac:dyDescent="0.25">
      <c r="A9794" s="16" t="s">
        <v>5657</v>
      </c>
      <c r="B9794" t="s">
        <v>172</v>
      </c>
      <c r="C9794" s="16" t="s">
        <v>59</v>
      </c>
      <c r="D9794">
        <v>1033</v>
      </c>
      <c r="E9794" s="16" t="s">
        <v>4373</v>
      </c>
      <c r="F9794">
        <v>14</v>
      </c>
      <c r="G9794">
        <v>14</v>
      </c>
      <c r="H9794">
        <v>0</v>
      </c>
      <c r="I9794">
        <v>2</v>
      </c>
      <c r="J9794">
        <v>0</v>
      </c>
      <c r="K9794">
        <v>100</v>
      </c>
      <c r="L9794" s="16" t="s">
        <v>16</v>
      </c>
      <c r="M9794" s="17">
        <v>43202</v>
      </c>
      <c r="N9794" s="16" t="s">
        <v>16286</v>
      </c>
    </row>
    <row r="9795" spans="1:14" x14ac:dyDescent="0.25">
      <c r="A9795" s="16" t="s">
        <v>5657</v>
      </c>
      <c r="B9795" t="s">
        <v>172</v>
      </c>
      <c r="C9795" s="16" t="s">
        <v>5220</v>
      </c>
      <c r="D9795">
        <v>1391</v>
      </c>
      <c r="E9795" s="16" t="s">
        <v>5665</v>
      </c>
      <c r="F9795">
        <v>0</v>
      </c>
      <c r="G9795">
        <v>1</v>
      </c>
      <c r="H9795">
        <v>0</v>
      </c>
      <c r="I9795">
        <v>0</v>
      </c>
      <c r="J9795">
        <v>0</v>
      </c>
      <c r="K9795">
        <v>0</v>
      </c>
      <c r="L9795" s="16" t="s">
        <v>16</v>
      </c>
      <c r="M9795" s="17">
        <v>43202</v>
      </c>
      <c r="N9795" s="16" t="s">
        <v>16287</v>
      </c>
    </row>
    <row r="9796" spans="1:14" x14ac:dyDescent="0.25">
      <c r="A9796" s="16" t="s">
        <v>5657</v>
      </c>
      <c r="B9796" t="s">
        <v>172</v>
      </c>
      <c r="C9796" s="16" t="s">
        <v>2674</v>
      </c>
      <c r="D9796">
        <v>1244</v>
      </c>
      <c r="E9796" s="16" t="s">
        <v>5666</v>
      </c>
      <c r="F9796">
        <v>28</v>
      </c>
      <c r="G9796">
        <v>31</v>
      </c>
      <c r="H9796">
        <v>0</v>
      </c>
      <c r="I9796">
        <v>2</v>
      </c>
      <c r="J9796">
        <v>1</v>
      </c>
      <c r="K9796">
        <v>90.32</v>
      </c>
      <c r="L9796" s="16" t="s">
        <v>16</v>
      </c>
      <c r="M9796" s="17">
        <v>43202</v>
      </c>
      <c r="N9796" s="16" t="s">
        <v>16288</v>
      </c>
    </row>
    <row r="9797" spans="1:14" x14ac:dyDescent="0.25">
      <c r="A9797" s="16" t="s">
        <v>5657</v>
      </c>
      <c r="B9797" t="s">
        <v>172</v>
      </c>
      <c r="C9797" s="16" t="s">
        <v>4735</v>
      </c>
      <c r="D9797">
        <v>1359</v>
      </c>
      <c r="E9797" s="16" t="s">
        <v>5667</v>
      </c>
      <c r="F9797">
        <v>15</v>
      </c>
      <c r="G9797">
        <v>10</v>
      </c>
      <c r="H9797">
        <v>0</v>
      </c>
      <c r="I9797">
        <v>2</v>
      </c>
      <c r="J9797">
        <v>0</v>
      </c>
      <c r="K9797">
        <v>150</v>
      </c>
      <c r="L9797" s="16" t="s">
        <v>16</v>
      </c>
      <c r="M9797" s="17">
        <v>43202</v>
      </c>
      <c r="N9797" s="16" t="s">
        <v>16289</v>
      </c>
    </row>
    <row r="9798" spans="1:14" x14ac:dyDescent="0.25">
      <c r="A9798" s="16" t="s">
        <v>5657</v>
      </c>
      <c r="B9798" t="s">
        <v>172</v>
      </c>
      <c r="C9798" s="16" t="s">
        <v>4695</v>
      </c>
      <c r="D9798">
        <v>1356</v>
      </c>
      <c r="E9798" s="16" t="s">
        <v>5668</v>
      </c>
      <c r="F9798">
        <v>9</v>
      </c>
      <c r="G9798">
        <v>9</v>
      </c>
      <c r="H9798">
        <v>0</v>
      </c>
      <c r="I9798">
        <v>2</v>
      </c>
      <c r="J9798">
        <v>0</v>
      </c>
      <c r="K9798">
        <v>100</v>
      </c>
      <c r="L9798" s="16" t="s">
        <v>20</v>
      </c>
      <c r="M9798" s="17">
        <v>43202</v>
      </c>
      <c r="N9798" s="16" t="s">
        <v>16290</v>
      </c>
    </row>
    <row r="9799" spans="1:14" x14ac:dyDescent="0.25">
      <c r="A9799" s="16" t="s">
        <v>5657</v>
      </c>
      <c r="B9799" t="s">
        <v>172</v>
      </c>
      <c r="C9799" s="16" t="s">
        <v>118</v>
      </c>
      <c r="D9799">
        <v>1064</v>
      </c>
      <c r="E9799" s="16" t="s">
        <v>5669</v>
      </c>
      <c r="F9799">
        <v>11</v>
      </c>
      <c r="G9799">
        <v>10</v>
      </c>
      <c r="H9799">
        <v>0</v>
      </c>
      <c r="I9799">
        <v>1</v>
      </c>
      <c r="J9799">
        <v>1</v>
      </c>
      <c r="K9799">
        <v>110</v>
      </c>
      <c r="L9799" s="16" t="s">
        <v>40</v>
      </c>
      <c r="M9799" s="17">
        <v>43202</v>
      </c>
      <c r="N9799" s="16" t="s">
        <v>16291</v>
      </c>
    </row>
    <row r="9800" spans="1:14" x14ac:dyDescent="0.25">
      <c r="A9800" s="16" t="s">
        <v>5657</v>
      </c>
      <c r="B9800" t="s">
        <v>172</v>
      </c>
      <c r="C9800" s="16" t="s">
        <v>1535</v>
      </c>
      <c r="D9800">
        <v>1183</v>
      </c>
      <c r="E9800" s="16" t="s">
        <v>5670</v>
      </c>
      <c r="F9800">
        <v>28</v>
      </c>
      <c r="G9800">
        <v>23</v>
      </c>
      <c r="H9800">
        <v>0</v>
      </c>
      <c r="I9800">
        <v>3</v>
      </c>
      <c r="J9800">
        <v>2</v>
      </c>
      <c r="K9800">
        <v>121.73</v>
      </c>
      <c r="L9800" s="16" t="s">
        <v>16</v>
      </c>
      <c r="M9800" s="17">
        <v>43202</v>
      </c>
      <c r="N9800" s="16" t="s">
        <v>16292</v>
      </c>
    </row>
    <row r="9801" spans="1:14" x14ac:dyDescent="0.25">
      <c r="A9801" s="16" t="s">
        <v>5657</v>
      </c>
      <c r="B9801" t="s">
        <v>172</v>
      </c>
      <c r="C9801" s="16" t="s">
        <v>3859</v>
      </c>
      <c r="D9801">
        <v>1320</v>
      </c>
      <c r="E9801" s="16" t="s">
        <v>26</v>
      </c>
      <c r="F9801">
        <v>4</v>
      </c>
      <c r="G9801">
        <v>5</v>
      </c>
      <c r="H9801">
        <v>0</v>
      </c>
      <c r="I9801">
        <v>0</v>
      </c>
      <c r="J9801">
        <v>0</v>
      </c>
      <c r="K9801">
        <v>80</v>
      </c>
      <c r="L9801" s="16" t="s">
        <v>16</v>
      </c>
      <c r="M9801" s="17">
        <v>43202</v>
      </c>
      <c r="N9801" s="16" t="s">
        <v>16293</v>
      </c>
    </row>
    <row r="9802" spans="1:14" x14ac:dyDescent="0.25">
      <c r="A9802" s="16" t="s">
        <v>5657</v>
      </c>
      <c r="B9802" t="s">
        <v>172</v>
      </c>
      <c r="C9802" s="16" t="s">
        <v>104</v>
      </c>
      <c r="D9802">
        <v>1102</v>
      </c>
      <c r="E9802" s="16" t="s">
        <v>5603</v>
      </c>
      <c r="F9802">
        <v>22</v>
      </c>
      <c r="G9802">
        <v>20</v>
      </c>
      <c r="H9802">
        <v>0</v>
      </c>
      <c r="I9802">
        <v>3</v>
      </c>
      <c r="J9802">
        <v>0</v>
      </c>
      <c r="K9802">
        <v>110</v>
      </c>
      <c r="L9802" s="16" t="s">
        <v>20</v>
      </c>
      <c r="M9802" s="17">
        <v>43202</v>
      </c>
      <c r="N9802" s="16" t="s">
        <v>16294</v>
      </c>
    </row>
    <row r="9803" spans="1:14" x14ac:dyDescent="0.25">
      <c r="A9803" s="16" t="s">
        <v>5657</v>
      </c>
      <c r="B9803" t="s">
        <v>172</v>
      </c>
      <c r="C9803" s="16" t="s">
        <v>4121</v>
      </c>
      <c r="D9803">
        <v>1331</v>
      </c>
      <c r="E9803" s="16" t="s">
        <v>5152</v>
      </c>
      <c r="F9803">
        <v>9</v>
      </c>
      <c r="G9803">
        <v>9</v>
      </c>
      <c r="H9803">
        <v>0</v>
      </c>
      <c r="I9803">
        <v>1</v>
      </c>
      <c r="J9803">
        <v>0</v>
      </c>
      <c r="K9803">
        <v>100</v>
      </c>
      <c r="L9803" s="16" t="s">
        <v>16</v>
      </c>
      <c r="M9803" s="17">
        <v>43202</v>
      </c>
      <c r="N9803" s="16" t="s">
        <v>16295</v>
      </c>
    </row>
    <row r="9804" spans="1:14" x14ac:dyDescent="0.25">
      <c r="A9804" s="16" t="s">
        <v>5657</v>
      </c>
      <c r="B9804" t="s">
        <v>172</v>
      </c>
      <c r="C9804" s="16" t="s">
        <v>424</v>
      </c>
      <c r="D9804">
        <v>1100</v>
      </c>
      <c r="E9804" s="16" t="s">
        <v>3684</v>
      </c>
      <c r="F9804">
        <v>0</v>
      </c>
      <c r="G9804">
        <v>4</v>
      </c>
      <c r="H9804">
        <v>0</v>
      </c>
      <c r="I9804">
        <v>0</v>
      </c>
      <c r="J9804">
        <v>0</v>
      </c>
      <c r="K9804">
        <v>0</v>
      </c>
      <c r="L9804" s="16" t="s">
        <v>16</v>
      </c>
      <c r="M9804" s="17">
        <v>43202</v>
      </c>
      <c r="N9804" s="16" t="s">
        <v>16296</v>
      </c>
    </row>
    <row r="9805" spans="1:14" x14ac:dyDescent="0.25">
      <c r="A9805" s="16" t="s">
        <v>5671</v>
      </c>
      <c r="B9805" t="s">
        <v>184</v>
      </c>
      <c r="C9805" s="16" t="s">
        <v>33</v>
      </c>
      <c r="D9805">
        <v>1050</v>
      </c>
      <c r="E9805" s="16" t="s">
        <v>5672</v>
      </c>
      <c r="F9805">
        <v>0</v>
      </c>
      <c r="G9805">
        <v>1</v>
      </c>
      <c r="H9805">
        <v>0</v>
      </c>
      <c r="I9805">
        <v>0</v>
      </c>
      <c r="J9805">
        <v>0</v>
      </c>
      <c r="K9805">
        <v>0</v>
      </c>
      <c r="L9805" s="16" t="s">
        <v>16</v>
      </c>
      <c r="M9805" s="17">
        <v>43203</v>
      </c>
      <c r="N9805" s="16" t="s">
        <v>16297</v>
      </c>
    </row>
    <row r="9806" spans="1:14" x14ac:dyDescent="0.25">
      <c r="A9806" s="16" t="s">
        <v>5671</v>
      </c>
      <c r="B9806" t="s">
        <v>184</v>
      </c>
      <c r="C9806" s="16" t="s">
        <v>21</v>
      </c>
      <c r="D9806">
        <v>1024</v>
      </c>
      <c r="E9806" s="16" t="s">
        <v>5674</v>
      </c>
      <c r="F9806">
        <v>21</v>
      </c>
      <c r="G9806">
        <v>16</v>
      </c>
      <c r="H9806">
        <v>0</v>
      </c>
      <c r="I9806">
        <v>4</v>
      </c>
      <c r="J9806">
        <v>0</v>
      </c>
      <c r="K9806">
        <v>131.25</v>
      </c>
      <c r="L9806" s="16" t="s">
        <v>40</v>
      </c>
      <c r="M9806" s="17">
        <v>43203</v>
      </c>
      <c r="N9806" s="16" t="s">
        <v>16298</v>
      </c>
    </row>
    <row r="9807" spans="1:14" x14ac:dyDescent="0.25">
      <c r="A9807" s="16" t="s">
        <v>5671</v>
      </c>
      <c r="B9807" t="s">
        <v>184</v>
      </c>
      <c r="C9807" s="16" t="s">
        <v>3433</v>
      </c>
      <c r="D9807">
        <v>1297</v>
      </c>
      <c r="E9807" s="16" t="s">
        <v>1494</v>
      </c>
      <c r="F9807">
        <v>45</v>
      </c>
      <c r="G9807">
        <v>34</v>
      </c>
      <c r="H9807">
        <v>0</v>
      </c>
      <c r="I9807">
        <v>7</v>
      </c>
      <c r="J9807">
        <v>1</v>
      </c>
      <c r="K9807">
        <v>132.35</v>
      </c>
      <c r="L9807" s="16" t="s">
        <v>20</v>
      </c>
      <c r="M9807" s="17">
        <v>43203</v>
      </c>
      <c r="N9807" s="16" t="s">
        <v>16299</v>
      </c>
    </row>
    <row r="9808" spans="1:14" x14ac:dyDescent="0.25">
      <c r="A9808" s="16" t="s">
        <v>5671</v>
      </c>
      <c r="B9808" t="s">
        <v>184</v>
      </c>
      <c r="C9808" s="16" t="s">
        <v>380</v>
      </c>
      <c r="D9808">
        <v>1074</v>
      </c>
      <c r="E9808" s="16" t="s">
        <v>5675</v>
      </c>
      <c r="F9808">
        <v>57</v>
      </c>
      <c r="G9808">
        <v>40</v>
      </c>
      <c r="H9808">
        <v>0</v>
      </c>
      <c r="I9808">
        <v>2</v>
      </c>
      <c r="J9808">
        <v>4</v>
      </c>
      <c r="K9808">
        <v>142.5</v>
      </c>
      <c r="L9808" s="16" t="s">
        <v>16</v>
      </c>
      <c r="M9808" s="17">
        <v>43203</v>
      </c>
      <c r="N9808" s="16" t="s">
        <v>16300</v>
      </c>
    </row>
    <row r="9809" spans="1:14" x14ac:dyDescent="0.25">
      <c r="A9809" s="16" t="s">
        <v>5671</v>
      </c>
      <c r="B9809" t="s">
        <v>184</v>
      </c>
      <c r="C9809" s="16" t="s">
        <v>5185</v>
      </c>
      <c r="D9809">
        <v>1387</v>
      </c>
      <c r="E9809" s="16" t="s">
        <v>26</v>
      </c>
      <c r="F9809">
        <v>1</v>
      </c>
      <c r="G9809">
        <v>2</v>
      </c>
      <c r="H9809">
        <v>0</v>
      </c>
      <c r="I9809">
        <v>0</v>
      </c>
      <c r="J9809">
        <v>0</v>
      </c>
      <c r="K9809">
        <v>50</v>
      </c>
      <c r="L9809" s="16" t="s">
        <v>16</v>
      </c>
      <c r="M9809" s="17">
        <v>43203</v>
      </c>
      <c r="N9809" s="16" t="s">
        <v>16301</v>
      </c>
    </row>
    <row r="9810" spans="1:14" x14ac:dyDescent="0.25">
      <c r="A9810" s="16" t="s">
        <v>5671</v>
      </c>
      <c r="B9810" t="s">
        <v>184</v>
      </c>
      <c r="C9810" s="16" t="s">
        <v>5385</v>
      </c>
      <c r="D9810">
        <v>1401</v>
      </c>
      <c r="E9810" s="16" t="s">
        <v>26</v>
      </c>
      <c r="F9810">
        <v>9</v>
      </c>
      <c r="G9810">
        <v>4</v>
      </c>
      <c r="H9810">
        <v>0</v>
      </c>
      <c r="I9810">
        <v>2</v>
      </c>
      <c r="J9810">
        <v>0</v>
      </c>
      <c r="K9810">
        <v>225</v>
      </c>
      <c r="L9810" s="16" t="s">
        <v>16</v>
      </c>
      <c r="M9810" s="17">
        <v>43203</v>
      </c>
      <c r="N9810" s="16" t="s">
        <v>16302</v>
      </c>
    </row>
    <row r="9811" spans="1:14" x14ac:dyDescent="0.25">
      <c r="A9811" s="16" t="s">
        <v>5671</v>
      </c>
      <c r="B9811" t="s">
        <v>184</v>
      </c>
      <c r="C9811" s="16" t="s">
        <v>4396</v>
      </c>
      <c r="D9811">
        <v>1348</v>
      </c>
      <c r="E9811" s="16" t="s">
        <v>5676</v>
      </c>
      <c r="F9811">
        <v>0</v>
      </c>
      <c r="G9811">
        <v>1</v>
      </c>
      <c r="H9811">
        <v>0</v>
      </c>
      <c r="I9811">
        <v>0</v>
      </c>
      <c r="J9811">
        <v>0</v>
      </c>
      <c r="K9811">
        <v>0</v>
      </c>
      <c r="L9811" s="16" t="s">
        <v>16</v>
      </c>
      <c r="M9811" s="17">
        <v>43203</v>
      </c>
      <c r="N9811" s="16" t="s">
        <v>16303</v>
      </c>
    </row>
    <row r="9812" spans="1:14" x14ac:dyDescent="0.25">
      <c r="A9812" s="16" t="s">
        <v>5671</v>
      </c>
      <c r="B9812" t="s">
        <v>184</v>
      </c>
      <c r="C9812" s="16" t="s">
        <v>1661</v>
      </c>
      <c r="D9812">
        <v>1222</v>
      </c>
      <c r="E9812" s="16" t="s">
        <v>5677</v>
      </c>
      <c r="F9812">
        <v>22</v>
      </c>
      <c r="G9812">
        <v>19</v>
      </c>
      <c r="H9812">
        <v>0</v>
      </c>
      <c r="I9812">
        <v>1</v>
      </c>
      <c r="J9812">
        <v>0</v>
      </c>
      <c r="K9812">
        <v>115.78</v>
      </c>
      <c r="L9812" s="16" t="s">
        <v>16</v>
      </c>
      <c r="M9812" s="17">
        <v>43203</v>
      </c>
      <c r="N9812" s="16" t="s">
        <v>16304</v>
      </c>
    </row>
    <row r="9813" spans="1:14" x14ac:dyDescent="0.25">
      <c r="A9813" s="16" t="s">
        <v>5671</v>
      </c>
      <c r="B9813" t="s">
        <v>184</v>
      </c>
      <c r="C9813" s="16" t="s">
        <v>87</v>
      </c>
      <c r="D9813">
        <v>1042</v>
      </c>
      <c r="E9813" s="16" t="s">
        <v>1689</v>
      </c>
      <c r="F9813">
        <v>4</v>
      </c>
      <c r="G9813">
        <v>4</v>
      </c>
      <c r="H9813">
        <v>0</v>
      </c>
      <c r="I9813">
        <v>1</v>
      </c>
      <c r="J9813">
        <v>0</v>
      </c>
      <c r="K9813">
        <v>100</v>
      </c>
      <c r="L9813" s="16" t="s">
        <v>16</v>
      </c>
      <c r="M9813" s="17">
        <v>43203</v>
      </c>
      <c r="N9813" s="16" t="s">
        <v>16305</v>
      </c>
    </row>
    <row r="9814" spans="1:14" x14ac:dyDescent="0.25">
      <c r="A9814" s="16" t="s">
        <v>5671</v>
      </c>
      <c r="B9814" t="s">
        <v>184</v>
      </c>
      <c r="C9814" s="16" t="s">
        <v>3260</v>
      </c>
      <c r="D9814">
        <v>1279</v>
      </c>
      <c r="E9814" s="16" t="s">
        <v>5678</v>
      </c>
      <c r="F9814">
        <v>29</v>
      </c>
      <c r="G9814">
        <v>26</v>
      </c>
      <c r="H9814">
        <v>0</v>
      </c>
      <c r="I9814">
        <v>3</v>
      </c>
      <c r="J9814">
        <v>0</v>
      </c>
      <c r="K9814">
        <v>111.53</v>
      </c>
      <c r="L9814" s="16" t="s">
        <v>16</v>
      </c>
      <c r="M9814" s="17">
        <v>43203</v>
      </c>
      <c r="N9814" s="16" t="s">
        <v>16306</v>
      </c>
    </row>
    <row r="9815" spans="1:14" x14ac:dyDescent="0.25">
      <c r="A9815" s="16" t="s">
        <v>5671</v>
      </c>
      <c r="B9815" t="s">
        <v>184</v>
      </c>
      <c r="C9815" s="16" t="s">
        <v>1920</v>
      </c>
      <c r="D9815">
        <v>1166</v>
      </c>
      <c r="E9815" s="16" t="s">
        <v>5407</v>
      </c>
      <c r="F9815">
        <v>0</v>
      </c>
      <c r="G9815">
        <v>1</v>
      </c>
      <c r="H9815">
        <v>0</v>
      </c>
      <c r="I9815">
        <v>0</v>
      </c>
      <c r="J9815">
        <v>0</v>
      </c>
      <c r="K9815">
        <v>0</v>
      </c>
      <c r="L9815" s="16" t="s">
        <v>16</v>
      </c>
      <c r="M9815" s="17">
        <v>43203</v>
      </c>
      <c r="N9815" s="16" t="s">
        <v>16307</v>
      </c>
    </row>
    <row r="9816" spans="1:14" x14ac:dyDescent="0.25">
      <c r="A9816" s="16" t="s">
        <v>5671</v>
      </c>
      <c r="B9816" t="s">
        <v>184</v>
      </c>
      <c r="C9816" s="16" t="s">
        <v>3418</v>
      </c>
      <c r="D9816">
        <v>1296</v>
      </c>
      <c r="E9816" s="16" t="s">
        <v>5679</v>
      </c>
      <c r="F9816">
        <v>47</v>
      </c>
      <c r="G9816">
        <v>30</v>
      </c>
      <c r="H9816">
        <v>0</v>
      </c>
      <c r="I9816">
        <v>2</v>
      </c>
      <c r="J9816">
        <v>4</v>
      </c>
      <c r="K9816">
        <v>156.66</v>
      </c>
      <c r="L9816" s="16" t="s">
        <v>20</v>
      </c>
      <c r="M9816" s="17">
        <v>43203</v>
      </c>
      <c r="N9816" s="16" t="s">
        <v>16308</v>
      </c>
    </row>
    <row r="9817" spans="1:14" x14ac:dyDescent="0.25">
      <c r="A9817" s="16" t="s">
        <v>5671</v>
      </c>
      <c r="B9817" t="s">
        <v>184</v>
      </c>
      <c r="C9817" s="16" t="s">
        <v>2018</v>
      </c>
      <c r="D9817">
        <v>1163</v>
      </c>
      <c r="E9817" s="16" t="s">
        <v>5680</v>
      </c>
      <c r="F9817">
        <v>15</v>
      </c>
      <c r="G9817">
        <v>11</v>
      </c>
      <c r="H9817">
        <v>0</v>
      </c>
      <c r="I9817">
        <v>3</v>
      </c>
      <c r="J9817">
        <v>0</v>
      </c>
      <c r="K9817">
        <v>136.36000000000001</v>
      </c>
      <c r="L9817" s="16" t="s">
        <v>16</v>
      </c>
      <c r="M9817" s="17">
        <v>43203</v>
      </c>
      <c r="N9817" s="16" t="s">
        <v>16309</v>
      </c>
    </row>
    <row r="9818" spans="1:14" x14ac:dyDescent="0.25">
      <c r="A9818" s="16" t="s">
        <v>5671</v>
      </c>
      <c r="B9818" t="s">
        <v>184</v>
      </c>
      <c r="C9818" s="16" t="s">
        <v>5306</v>
      </c>
      <c r="D9818">
        <v>1398</v>
      </c>
      <c r="E9818" s="16" t="s">
        <v>5681</v>
      </c>
      <c r="F9818">
        <v>7</v>
      </c>
      <c r="G9818">
        <v>7</v>
      </c>
      <c r="H9818">
        <v>0</v>
      </c>
      <c r="I9818">
        <v>0</v>
      </c>
      <c r="J9818">
        <v>0</v>
      </c>
      <c r="K9818">
        <v>100</v>
      </c>
      <c r="L9818" s="16" t="s">
        <v>16</v>
      </c>
      <c r="M9818" s="17">
        <v>43203</v>
      </c>
      <c r="N9818" s="16" t="s">
        <v>16310</v>
      </c>
    </row>
    <row r="9819" spans="1:14" x14ac:dyDescent="0.25">
      <c r="A9819" s="16" t="s">
        <v>5671</v>
      </c>
      <c r="B9819" t="s">
        <v>184</v>
      </c>
      <c r="C9819" s="16" t="s">
        <v>3621</v>
      </c>
      <c r="D9819">
        <v>1307</v>
      </c>
      <c r="E9819" s="16" t="s">
        <v>26</v>
      </c>
      <c r="F9819">
        <v>1</v>
      </c>
      <c r="G9819">
        <v>2</v>
      </c>
      <c r="H9819">
        <v>0</v>
      </c>
      <c r="I9819">
        <v>0</v>
      </c>
      <c r="J9819">
        <v>0</v>
      </c>
      <c r="K9819">
        <v>50</v>
      </c>
      <c r="L9819" s="16" t="s">
        <v>16</v>
      </c>
      <c r="M9819" s="17">
        <v>43203</v>
      </c>
      <c r="N9819" s="16" t="s">
        <v>16311</v>
      </c>
    </row>
    <row r="9820" spans="1:14" x14ac:dyDescent="0.25">
      <c r="A9820" s="16" t="s">
        <v>5671</v>
      </c>
      <c r="B9820" t="s">
        <v>184</v>
      </c>
      <c r="C9820" s="16" t="s">
        <v>1379</v>
      </c>
      <c r="D9820">
        <v>1152</v>
      </c>
      <c r="E9820" s="16" t="s">
        <v>5682</v>
      </c>
      <c r="F9820">
        <v>33</v>
      </c>
      <c r="G9820">
        <v>21</v>
      </c>
      <c r="H9820">
        <v>0</v>
      </c>
      <c r="I9820">
        <v>3</v>
      </c>
      <c r="J9820">
        <v>1</v>
      </c>
      <c r="K9820">
        <v>157.13999999999999</v>
      </c>
      <c r="L9820" s="16" t="s">
        <v>40</v>
      </c>
      <c r="M9820" s="17">
        <v>43203</v>
      </c>
      <c r="N9820" s="16" t="s">
        <v>16312</v>
      </c>
    </row>
    <row r="9821" spans="1:14" x14ac:dyDescent="0.25">
      <c r="A9821" s="16" t="s">
        <v>5671</v>
      </c>
      <c r="B9821" t="s">
        <v>184</v>
      </c>
      <c r="C9821" s="16" t="s">
        <v>4697</v>
      </c>
      <c r="D9821">
        <v>1355</v>
      </c>
      <c r="E9821" s="16" t="s">
        <v>5683</v>
      </c>
      <c r="F9821">
        <v>11</v>
      </c>
      <c r="G9821">
        <v>9</v>
      </c>
      <c r="H9821">
        <v>0</v>
      </c>
      <c r="I9821">
        <v>0</v>
      </c>
      <c r="J9821">
        <v>1</v>
      </c>
      <c r="K9821">
        <v>122.22</v>
      </c>
      <c r="L9821" s="16" t="s">
        <v>16</v>
      </c>
      <c r="M9821" s="17">
        <v>43203</v>
      </c>
      <c r="N9821" s="16" t="s">
        <v>16313</v>
      </c>
    </row>
    <row r="9822" spans="1:14" x14ac:dyDescent="0.25">
      <c r="A9822" s="16" t="s">
        <v>5671</v>
      </c>
      <c r="B9822" t="s">
        <v>184</v>
      </c>
      <c r="C9822" s="16" t="s">
        <v>3827</v>
      </c>
      <c r="D9822">
        <v>1319</v>
      </c>
      <c r="E9822" s="16" t="s">
        <v>5684</v>
      </c>
      <c r="F9822">
        <v>2</v>
      </c>
      <c r="G9822">
        <v>3</v>
      </c>
      <c r="H9822">
        <v>0</v>
      </c>
      <c r="I9822">
        <v>0</v>
      </c>
      <c r="J9822">
        <v>0</v>
      </c>
      <c r="K9822">
        <v>66.66</v>
      </c>
      <c r="L9822" s="16" t="s">
        <v>16</v>
      </c>
      <c r="M9822" s="17">
        <v>43203</v>
      </c>
      <c r="N9822" s="16" t="s">
        <v>16314</v>
      </c>
    </row>
    <row r="9823" spans="1:14" x14ac:dyDescent="0.25">
      <c r="A9823" s="16" t="s">
        <v>5685</v>
      </c>
      <c r="B9823" t="s">
        <v>216</v>
      </c>
      <c r="C9823" s="16" t="s">
        <v>3172</v>
      </c>
      <c r="D9823">
        <v>1274</v>
      </c>
      <c r="E9823" s="16" t="s">
        <v>5686</v>
      </c>
      <c r="F9823">
        <v>9</v>
      </c>
      <c r="G9823">
        <v>5</v>
      </c>
      <c r="H9823">
        <v>0</v>
      </c>
      <c r="I9823">
        <v>0</v>
      </c>
      <c r="J9823">
        <v>1</v>
      </c>
      <c r="K9823">
        <v>180</v>
      </c>
      <c r="L9823" s="16" t="s">
        <v>16</v>
      </c>
      <c r="M9823" s="17">
        <v>43204</v>
      </c>
      <c r="N9823" s="16" t="s">
        <v>16315</v>
      </c>
    </row>
    <row r="9824" spans="1:14" x14ac:dyDescent="0.25">
      <c r="A9824" s="16" t="s">
        <v>5685</v>
      </c>
      <c r="B9824" t="s">
        <v>216</v>
      </c>
      <c r="C9824" s="16" t="s">
        <v>283</v>
      </c>
      <c r="D9824">
        <v>1076</v>
      </c>
      <c r="E9824" s="16" t="s">
        <v>5688</v>
      </c>
      <c r="F9824">
        <v>29</v>
      </c>
      <c r="G9824">
        <v>27</v>
      </c>
      <c r="H9824">
        <v>0</v>
      </c>
      <c r="I9824">
        <v>2</v>
      </c>
      <c r="J9824">
        <v>1</v>
      </c>
      <c r="K9824">
        <v>107.4</v>
      </c>
      <c r="L9824" s="16" t="s">
        <v>86</v>
      </c>
      <c r="M9824" s="17">
        <v>43204</v>
      </c>
      <c r="N9824" s="16" t="s">
        <v>16316</v>
      </c>
    </row>
    <row r="9825" spans="1:14" x14ac:dyDescent="0.25">
      <c r="A9825" s="16" t="s">
        <v>5685</v>
      </c>
      <c r="B9825" t="s">
        <v>216</v>
      </c>
      <c r="C9825" s="16" t="s">
        <v>3185</v>
      </c>
      <c r="D9825">
        <v>1276</v>
      </c>
      <c r="E9825" s="16" t="s">
        <v>3812</v>
      </c>
      <c r="F9825">
        <v>49</v>
      </c>
      <c r="G9825">
        <v>34</v>
      </c>
      <c r="H9825">
        <v>0</v>
      </c>
      <c r="I9825">
        <v>7</v>
      </c>
      <c r="J9825">
        <v>1</v>
      </c>
      <c r="K9825">
        <v>144.11000000000001</v>
      </c>
      <c r="L9825" s="16" t="s">
        <v>16</v>
      </c>
      <c r="M9825" s="17">
        <v>43204</v>
      </c>
      <c r="N9825" s="16" t="s">
        <v>16317</v>
      </c>
    </row>
    <row r="9826" spans="1:14" x14ac:dyDescent="0.25">
      <c r="A9826" s="16" t="s">
        <v>5685</v>
      </c>
      <c r="B9826" t="s">
        <v>216</v>
      </c>
      <c r="C9826" s="16" t="s">
        <v>5002</v>
      </c>
      <c r="D9826">
        <v>1378</v>
      </c>
      <c r="E9826" s="16" t="s">
        <v>5686</v>
      </c>
      <c r="F9826">
        <v>18</v>
      </c>
      <c r="G9826">
        <v>16</v>
      </c>
      <c r="H9826">
        <v>0</v>
      </c>
      <c r="I9826">
        <v>2</v>
      </c>
      <c r="J9826">
        <v>1</v>
      </c>
      <c r="K9826">
        <v>112.5</v>
      </c>
      <c r="L9826" s="16" t="s">
        <v>16</v>
      </c>
      <c r="M9826" s="17">
        <v>43204</v>
      </c>
      <c r="N9826" s="16" t="s">
        <v>16318</v>
      </c>
    </row>
    <row r="9827" spans="1:14" x14ac:dyDescent="0.25">
      <c r="A9827" s="16" t="s">
        <v>5685</v>
      </c>
      <c r="B9827" t="s">
        <v>216</v>
      </c>
      <c r="C9827" s="16" t="s">
        <v>2739</v>
      </c>
      <c r="D9827">
        <v>1253</v>
      </c>
      <c r="E9827" s="16" t="s">
        <v>5667</v>
      </c>
      <c r="F9827">
        <v>9</v>
      </c>
      <c r="G9827">
        <v>10</v>
      </c>
      <c r="H9827">
        <v>0</v>
      </c>
      <c r="I9827">
        <v>1</v>
      </c>
      <c r="J9827">
        <v>0</v>
      </c>
      <c r="K9827">
        <v>90</v>
      </c>
      <c r="L9827" s="16" t="s">
        <v>16</v>
      </c>
      <c r="M9827" s="17">
        <v>43204</v>
      </c>
      <c r="N9827" s="16" t="s">
        <v>16319</v>
      </c>
    </row>
    <row r="9828" spans="1:14" x14ac:dyDescent="0.25">
      <c r="A9828" s="16" t="s">
        <v>5685</v>
      </c>
      <c r="B9828" t="s">
        <v>216</v>
      </c>
      <c r="C9828" s="16" t="s">
        <v>138</v>
      </c>
      <c r="D9828">
        <v>1020</v>
      </c>
      <c r="E9828" s="16" t="s">
        <v>5688</v>
      </c>
      <c r="F9828">
        <v>3</v>
      </c>
      <c r="G9828">
        <v>8</v>
      </c>
      <c r="H9828">
        <v>0</v>
      </c>
      <c r="I9828">
        <v>0</v>
      </c>
      <c r="J9828">
        <v>0</v>
      </c>
      <c r="K9828">
        <v>37.5</v>
      </c>
      <c r="L9828" s="16" t="s">
        <v>16</v>
      </c>
      <c r="M9828" s="17">
        <v>43204</v>
      </c>
      <c r="N9828" s="16" t="s">
        <v>16320</v>
      </c>
    </row>
    <row r="9829" spans="1:14" x14ac:dyDescent="0.25">
      <c r="A9829" s="16" t="s">
        <v>5685</v>
      </c>
      <c r="B9829" t="s">
        <v>216</v>
      </c>
      <c r="C9829" s="16" t="s">
        <v>2179</v>
      </c>
      <c r="D9829">
        <v>1196</v>
      </c>
      <c r="E9829" s="16" t="s">
        <v>218</v>
      </c>
      <c r="F9829">
        <v>27</v>
      </c>
      <c r="G9829">
        <v>21</v>
      </c>
      <c r="H9829">
        <v>0</v>
      </c>
      <c r="I9829">
        <v>2</v>
      </c>
      <c r="J9829">
        <v>1</v>
      </c>
      <c r="K9829">
        <v>128.57</v>
      </c>
      <c r="L9829" s="16" t="s">
        <v>16</v>
      </c>
      <c r="M9829" s="17">
        <v>43204</v>
      </c>
      <c r="N9829" s="16" t="s">
        <v>16321</v>
      </c>
    </row>
    <row r="9830" spans="1:14" x14ac:dyDescent="0.25">
      <c r="A9830" s="16" t="s">
        <v>5685</v>
      </c>
      <c r="B9830" t="s">
        <v>216</v>
      </c>
      <c r="C9830" s="16" t="s">
        <v>317</v>
      </c>
      <c r="D9830">
        <v>1105</v>
      </c>
      <c r="E9830" s="16" t="s">
        <v>5165</v>
      </c>
      <c r="F9830">
        <v>4</v>
      </c>
      <c r="G9830">
        <v>11</v>
      </c>
      <c r="H9830">
        <v>0</v>
      </c>
      <c r="I9830">
        <v>0</v>
      </c>
      <c r="J9830">
        <v>0</v>
      </c>
      <c r="K9830">
        <v>36.36</v>
      </c>
      <c r="L9830" s="16" t="s">
        <v>16</v>
      </c>
      <c r="M9830" s="17">
        <v>43204</v>
      </c>
      <c r="N9830" s="16" t="s">
        <v>16322</v>
      </c>
    </row>
    <row r="9831" spans="1:14" x14ac:dyDescent="0.25">
      <c r="A9831" s="16" t="s">
        <v>5685</v>
      </c>
      <c r="B9831" t="s">
        <v>216</v>
      </c>
      <c r="C9831" s="16" t="s">
        <v>59</v>
      </c>
      <c r="D9831">
        <v>1033</v>
      </c>
      <c r="E9831" s="16" t="s">
        <v>26</v>
      </c>
      <c r="F9831">
        <v>17</v>
      </c>
      <c r="G9831">
        <v>7</v>
      </c>
      <c r="H9831">
        <v>0</v>
      </c>
      <c r="I9831">
        <v>2</v>
      </c>
      <c r="J9831">
        <v>1</v>
      </c>
      <c r="K9831">
        <v>242.85</v>
      </c>
      <c r="L9831" s="16" t="s">
        <v>16</v>
      </c>
      <c r="M9831" s="17">
        <v>43204</v>
      </c>
      <c r="N9831" s="16" t="s">
        <v>16323</v>
      </c>
    </row>
    <row r="9832" spans="1:14" x14ac:dyDescent="0.25">
      <c r="A9832" s="16" t="s">
        <v>5685</v>
      </c>
      <c r="B9832" t="s">
        <v>216</v>
      </c>
      <c r="C9832" s="16" t="s">
        <v>4272</v>
      </c>
      <c r="D9832">
        <v>1341</v>
      </c>
      <c r="E9832" s="16" t="s">
        <v>26</v>
      </c>
      <c r="F9832">
        <v>5</v>
      </c>
      <c r="G9832">
        <v>9</v>
      </c>
      <c r="H9832">
        <v>0</v>
      </c>
      <c r="I9832">
        <v>0</v>
      </c>
      <c r="J9832">
        <v>0</v>
      </c>
      <c r="K9832">
        <v>55.55</v>
      </c>
      <c r="L9832" s="16" t="s">
        <v>16</v>
      </c>
      <c r="M9832" s="17">
        <v>43204</v>
      </c>
      <c r="N9832" s="16" t="s">
        <v>16324</v>
      </c>
    </row>
    <row r="9833" spans="1:14" x14ac:dyDescent="0.25">
      <c r="A9833" s="16" t="s">
        <v>5685</v>
      </c>
      <c r="B9833" t="s">
        <v>216</v>
      </c>
      <c r="C9833" s="16" t="s">
        <v>104</v>
      </c>
      <c r="D9833">
        <v>1102</v>
      </c>
      <c r="E9833" s="16" t="s">
        <v>5689</v>
      </c>
      <c r="F9833">
        <v>24</v>
      </c>
      <c r="G9833">
        <v>15</v>
      </c>
      <c r="H9833">
        <v>0</v>
      </c>
      <c r="I9833">
        <v>5</v>
      </c>
      <c r="J9833">
        <v>0</v>
      </c>
      <c r="K9833">
        <v>160</v>
      </c>
      <c r="L9833" s="16" t="s">
        <v>20</v>
      </c>
      <c r="M9833" s="17">
        <v>43204</v>
      </c>
      <c r="N9833" s="16" t="s">
        <v>16325</v>
      </c>
    </row>
    <row r="9834" spans="1:14" x14ac:dyDescent="0.25">
      <c r="A9834" s="16" t="s">
        <v>5685</v>
      </c>
      <c r="B9834" t="s">
        <v>216</v>
      </c>
      <c r="C9834" s="16" t="s">
        <v>3440</v>
      </c>
      <c r="D9834">
        <v>1299</v>
      </c>
      <c r="E9834" s="16" t="s">
        <v>26</v>
      </c>
      <c r="F9834">
        <v>4</v>
      </c>
      <c r="G9834">
        <v>5</v>
      </c>
      <c r="H9834">
        <v>0</v>
      </c>
      <c r="I9834">
        <v>0</v>
      </c>
      <c r="J9834">
        <v>0</v>
      </c>
      <c r="K9834">
        <v>80</v>
      </c>
      <c r="L9834" s="16" t="s">
        <v>16</v>
      </c>
      <c r="M9834" s="17">
        <v>43204</v>
      </c>
      <c r="N9834" s="16" t="s">
        <v>16326</v>
      </c>
    </row>
    <row r="9835" spans="1:14" x14ac:dyDescent="0.25">
      <c r="A9835" s="16" t="s">
        <v>5685</v>
      </c>
      <c r="B9835" t="s">
        <v>216</v>
      </c>
      <c r="C9835" s="16" t="s">
        <v>4275</v>
      </c>
      <c r="D9835">
        <v>1343</v>
      </c>
      <c r="E9835" s="16" t="s">
        <v>5690</v>
      </c>
      <c r="F9835">
        <v>50</v>
      </c>
      <c r="G9835">
        <v>44</v>
      </c>
      <c r="H9835">
        <v>0</v>
      </c>
      <c r="I9835">
        <v>4</v>
      </c>
      <c r="J9835">
        <v>1</v>
      </c>
      <c r="K9835">
        <v>113.63</v>
      </c>
      <c r="L9835" s="16" t="s">
        <v>40</v>
      </c>
      <c r="M9835" s="17">
        <v>43204</v>
      </c>
      <c r="N9835" s="16" t="s">
        <v>16327</v>
      </c>
    </row>
    <row r="9836" spans="1:14" x14ac:dyDescent="0.25">
      <c r="A9836" s="16" t="s">
        <v>5685</v>
      </c>
      <c r="B9836" t="s">
        <v>216</v>
      </c>
      <c r="C9836" s="16" t="s">
        <v>68</v>
      </c>
      <c r="D9836">
        <v>1003</v>
      </c>
      <c r="E9836" s="16" t="s">
        <v>2818</v>
      </c>
      <c r="F9836">
        <v>7</v>
      </c>
      <c r="G9836">
        <v>7</v>
      </c>
      <c r="H9836">
        <v>0</v>
      </c>
      <c r="I9836">
        <v>1</v>
      </c>
      <c r="J9836">
        <v>0</v>
      </c>
      <c r="K9836">
        <v>100</v>
      </c>
      <c r="L9836" s="16" t="s">
        <v>16</v>
      </c>
      <c r="M9836" s="17">
        <v>43204</v>
      </c>
      <c r="N9836" s="16" t="s">
        <v>16328</v>
      </c>
    </row>
    <row r="9837" spans="1:14" x14ac:dyDescent="0.25">
      <c r="A9837" s="16" t="s">
        <v>5691</v>
      </c>
      <c r="B9837" t="s">
        <v>2063</v>
      </c>
      <c r="C9837" s="16" t="s">
        <v>1535</v>
      </c>
      <c r="D9837">
        <v>1183</v>
      </c>
      <c r="E9837" s="16" t="s">
        <v>2165</v>
      </c>
      <c r="F9837">
        <v>0</v>
      </c>
      <c r="G9837">
        <v>1</v>
      </c>
      <c r="H9837">
        <v>0</v>
      </c>
      <c r="I9837">
        <v>0</v>
      </c>
      <c r="J9837">
        <v>0</v>
      </c>
      <c r="K9837">
        <v>0</v>
      </c>
      <c r="L9837" s="16" t="s">
        <v>16</v>
      </c>
      <c r="M9837" s="17">
        <v>43204</v>
      </c>
      <c r="N9837" s="16" t="s">
        <v>16329</v>
      </c>
    </row>
    <row r="9838" spans="1:14" x14ac:dyDescent="0.25">
      <c r="A9838" s="16" t="s">
        <v>5691</v>
      </c>
      <c r="B9838" t="s">
        <v>2063</v>
      </c>
      <c r="C9838" s="16" t="s">
        <v>4735</v>
      </c>
      <c r="D9838">
        <v>1359</v>
      </c>
      <c r="E9838" s="16" t="s">
        <v>5692</v>
      </c>
      <c r="F9838">
        <v>11</v>
      </c>
      <c r="G9838">
        <v>10</v>
      </c>
      <c r="H9838">
        <v>0</v>
      </c>
      <c r="I9838">
        <v>1</v>
      </c>
      <c r="J9838">
        <v>0</v>
      </c>
      <c r="K9838">
        <v>110</v>
      </c>
      <c r="L9838" s="16" t="s">
        <v>16</v>
      </c>
      <c r="M9838" s="17">
        <v>43204</v>
      </c>
      <c r="N9838" s="16" t="s">
        <v>16330</v>
      </c>
    </row>
    <row r="9839" spans="1:14" x14ac:dyDescent="0.25">
      <c r="A9839" s="16" t="s">
        <v>5691</v>
      </c>
      <c r="B9839" t="s">
        <v>2063</v>
      </c>
      <c r="C9839" s="16" t="s">
        <v>4365</v>
      </c>
      <c r="D9839">
        <v>1346</v>
      </c>
      <c r="E9839" s="16" t="s">
        <v>5693</v>
      </c>
      <c r="F9839">
        <v>2</v>
      </c>
      <c r="G9839">
        <v>3</v>
      </c>
      <c r="H9839">
        <v>0</v>
      </c>
      <c r="I9839">
        <v>0</v>
      </c>
      <c r="J9839">
        <v>0</v>
      </c>
      <c r="K9839">
        <v>66.66</v>
      </c>
      <c r="L9839" s="16" t="s">
        <v>16</v>
      </c>
      <c r="M9839" s="17">
        <v>43204</v>
      </c>
      <c r="N9839" s="16" t="s">
        <v>16331</v>
      </c>
    </row>
    <row r="9840" spans="1:14" x14ac:dyDescent="0.25">
      <c r="A9840" s="16" t="s">
        <v>5691</v>
      </c>
      <c r="B9840" t="s">
        <v>2063</v>
      </c>
      <c r="C9840" s="16" t="s">
        <v>118</v>
      </c>
      <c r="D9840">
        <v>1064</v>
      </c>
      <c r="E9840" s="16" t="s">
        <v>5694</v>
      </c>
      <c r="F9840">
        <v>18</v>
      </c>
      <c r="G9840">
        <v>15</v>
      </c>
      <c r="H9840">
        <v>0</v>
      </c>
      <c r="I9840">
        <v>2</v>
      </c>
      <c r="J9840">
        <v>0</v>
      </c>
      <c r="K9840">
        <v>120</v>
      </c>
      <c r="L9840" s="16" t="s">
        <v>40</v>
      </c>
      <c r="M9840" s="17">
        <v>43204</v>
      </c>
      <c r="N9840" s="16" t="s">
        <v>16332</v>
      </c>
    </row>
    <row r="9841" spans="1:14" x14ac:dyDescent="0.25">
      <c r="A9841" s="16" t="s">
        <v>5691</v>
      </c>
      <c r="B9841" t="s">
        <v>2063</v>
      </c>
      <c r="C9841" s="16" t="s">
        <v>2674</v>
      </c>
      <c r="D9841">
        <v>1244</v>
      </c>
      <c r="E9841" s="16" t="s">
        <v>5695</v>
      </c>
      <c r="F9841">
        <v>53</v>
      </c>
      <c r="G9841">
        <v>32</v>
      </c>
      <c r="H9841">
        <v>0</v>
      </c>
      <c r="I9841">
        <v>7</v>
      </c>
      <c r="J9841">
        <v>1</v>
      </c>
      <c r="K9841">
        <v>165.62</v>
      </c>
      <c r="L9841" s="16" t="s">
        <v>16</v>
      </c>
      <c r="M9841" s="17">
        <v>43204</v>
      </c>
      <c r="N9841" s="16" t="s">
        <v>16333</v>
      </c>
    </row>
    <row r="9842" spans="1:14" x14ac:dyDescent="0.25">
      <c r="A9842" s="16" t="s">
        <v>5691</v>
      </c>
      <c r="B9842" t="s">
        <v>2063</v>
      </c>
      <c r="C9842" s="16" t="s">
        <v>4695</v>
      </c>
      <c r="D9842">
        <v>1356</v>
      </c>
      <c r="E9842" s="16" t="s">
        <v>2165</v>
      </c>
      <c r="F9842">
        <v>44</v>
      </c>
      <c r="G9842">
        <v>23</v>
      </c>
      <c r="H9842">
        <v>0</v>
      </c>
      <c r="I9842">
        <v>5</v>
      </c>
      <c r="J9842">
        <v>2</v>
      </c>
      <c r="K9842">
        <v>191.3</v>
      </c>
      <c r="L9842" s="16" t="s">
        <v>20</v>
      </c>
      <c r="M9842" s="17">
        <v>43204</v>
      </c>
      <c r="N9842" s="16" t="s">
        <v>16334</v>
      </c>
    </row>
    <row r="9843" spans="1:14" x14ac:dyDescent="0.25">
      <c r="A9843" s="16" t="s">
        <v>5691</v>
      </c>
      <c r="B9843" t="s">
        <v>2063</v>
      </c>
      <c r="C9843" s="16" t="s">
        <v>4859</v>
      </c>
      <c r="D9843">
        <v>1366</v>
      </c>
      <c r="E9843" s="16" t="s">
        <v>5696</v>
      </c>
      <c r="F9843">
        <v>47</v>
      </c>
      <c r="G9843">
        <v>25</v>
      </c>
      <c r="H9843">
        <v>0</v>
      </c>
      <c r="I9843">
        <v>6</v>
      </c>
      <c r="J9843">
        <v>2</v>
      </c>
      <c r="K9843">
        <v>188</v>
      </c>
      <c r="L9843" s="16" t="s">
        <v>20</v>
      </c>
      <c r="M9843" s="17">
        <v>43204</v>
      </c>
      <c r="N9843" s="16" t="s">
        <v>16335</v>
      </c>
    </row>
    <row r="9844" spans="1:14" x14ac:dyDescent="0.25">
      <c r="A9844" s="16" t="s">
        <v>5691</v>
      </c>
      <c r="B9844" t="s">
        <v>2063</v>
      </c>
      <c r="C9844" s="16" t="s">
        <v>2664</v>
      </c>
      <c r="D9844">
        <v>1241</v>
      </c>
      <c r="E9844" s="16" t="s">
        <v>5188</v>
      </c>
      <c r="F9844">
        <v>13</v>
      </c>
      <c r="G9844">
        <v>6</v>
      </c>
      <c r="H9844">
        <v>0</v>
      </c>
      <c r="I9844">
        <v>1</v>
      </c>
      <c r="J9844">
        <v>1</v>
      </c>
      <c r="K9844">
        <v>216.66</v>
      </c>
      <c r="L9844" s="16" t="s">
        <v>16</v>
      </c>
      <c r="M9844" s="17">
        <v>43204</v>
      </c>
      <c r="N9844" s="16" t="s">
        <v>16336</v>
      </c>
    </row>
    <row r="9845" spans="1:14" x14ac:dyDescent="0.25">
      <c r="A9845" s="16" t="s">
        <v>5691</v>
      </c>
      <c r="B9845" t="s">
        <v>2063</v>
      </c>
      <c r="C9845" s="16" t="s">
        <v>4255</v>
      </c>
      <c r="D9845">
        <v>1339</v>
      </c>
      <c r="E9845" s="16" t="s">
        <v>26</v>
      </c>
      <c r="F9845">
        <v>27</v>
      </c>
      <c r="G9845">
        <v>20</v>
      </c>
      <c r="H9845">
        <v>0</v>
      </c>
      <c r="I9845">
        <v>3</v>
      </c>
      <c r="J9845">
        <v>1</v>
      </c>
      <c r="K9845">
        <v>135</v>
      </c>
      <c r="L9845" s="16" t="s">
        <v>16</v>
      </c>
      <c r="M9845" s="17">
        <v>43204</v>
      </c>
      <c r="N9845" s="16" t="s">
        <v>16337</v>
      </c>
    </row>
    <row r="9846" spans="1:14" x14ac:dyDescent="0.25">
      <c r="A9846" s="16" t="s">
        <v>5691</v>
      </c>
      <c r="B9846" t="s">
        <v>2063</v>
      </c>
      <c r="C9846" s="16" t="s">
        <v>65</v>
      </c>
      <c r="D9846">
        <v>1048</v>
      </c>
      <c r="E9846" s="16" t="s">
        <v>5697</v>
      </c>
      <c r="F9846">
        <v>15</v>
      </c>
      <c r="G9846">
        <v>16</v>
      </c>
      <c r="H9846">
        <v>0</v>
      </c>
      <c r="I9846">
        <v>2</v>
      </c>
      <c r="J9846">
        <v>0</v>
      </c>
      <c r="K9846">
        <v>93.75</v>
      </c>
      <c r="L9846" s="16" t="s">
        <v>40</v>
      </c>
      <c r="M9846" s="17">
        <v>43204</v>
      </c>
      <c r="N9846" s="16" t="s">
        <v>16338</v>
      </c>
    </row>
    <row r="9847" spans="1:14" x14ac:dyDescent="0.25">
      <c r="A9847" s="16" t="s">
        <v>5691</v>
      </c>
      <c r="B9847" t="s">
        <v>2063</v>
      </c>
      <c r="C9847" s="16" t="s">
        <v>5166</v>
      </c>
      <c r="D9847">
        <v>1384</v>
      </c>
      <c r="E9847" s="16" t="s">
        <v>26</v>
      </c>
      <c r="F9847">
        <v>91</v>
      </c>
      <c r="G9847">
        <v>53</v>
      </c>
      <c r="H9847">
        <v>0</v>
      </c>
      <c r="I9847">
        <v>6</v>
      </c>
      <c r="J9847">
        <v>6</v>
      </c>
      <c r="K9847">
        <v>171.69</v>
      </c>
      <c r="L9847" s="16" t="s">
        <v>16</v>
      </c>
      <c r="M9847" s="17">
        <v>43204</v>
      </c>
      <c r="N9847" s="16" t="s">
        <v>16339</v>
      </c>
    </row>
    <row r="9848" spans="1:14" x14ac:dyDescent="0.25">
      <c r="A9848" s="16" t="s">
        <v>5698</v>
      </c>
      <c r="B9848" t="s">
        <v>255</v>
      </c>
      <c r="C9848" s="16" t="s">
        <v>3260</v>
      </c>
      <c r="D9848">
        <v>1279</v>
      </c>
      <c r="E9848" s="16" t="s">
        <v>3468</v>
      </c>
      <c r="F9848">
        <v>29</v>
      </c>
      <c r="G9848">
        <v>17</v>
      </c>
      <c r="H9848">
        <v>0</v>
      </c>
      <c r="I9848">
        <v>2</v>
      </c>
      <c r="J9848">
        <v>1</v>
      </c>
      <c r="K9848">
        <v>170.58</v>
      </c>
      <c r="L9848" s="16" t="s">
        <v>16</v>
      </c>
      <c r="M9848" s="17">
        <v>43205</v>
      </c>
      <c r="N9848" s="16" t="s">
        <v>16340</v>
      </c>
    </row>
    <row r="9849" spans="1:14" x14ac:dyDescent="0.25">
      <c r="A9849" s="16" t="s">
        <v>5698</v>
      </c>
      <c r="B9849" t="s">
        <v>255</v>
      </c>
      <c r="C9849" s="16" t="s">
        <v>1920</v>
      </c>
      <c r="D9849">
        <v>1166</v>
      </c>
      <c r="E9849" s="16" t="s">
        <v>4289</v>
      </c>
      <c r="F9849">
        <v>0</v>
      </c>
      <c r="G9849">
        <v>1</v>
      </c>
      <c r="H9849">
        <v>0</v>
      </c>
      <c r="I9849">
        <v>0</v>
      </c>
      <c r="J9849">
        <v>0</v>
      </c>
      <c r="K9849">
        <v>0</v>
      </c>
      <c r="L9849" s="16" t="s">
        <v>16</v>
      </c>
      <c r="M9849" s="17">
        <v>43205</v>
      </c>
      <c r="N9849" s="16" t="s">
        <v>16341</v>
      </c>
    </row>
    <row r="9850" spans="1:14" x14ac:dyDescent="0.25">
      <c r="A9850" s="16" t="s">
        <v>5698</v>
      </c>
      <c r="B9850" t="s">
        <v>255</v>
      </c>
      <c r="C9850" s="16" t="s">
        <v>5306</v>
      </c>
      <c r="D9850">
        <v>1398</v>
      </c>
      <c r="E9850" s="16" t="s">
        <v>26</v>
      </c>
      <c r="F9850">
        <v>3</v>
      </c>
      <c r="G9850">
        <v>4</v>
      </c>
      <c r="H9850">
        <v>0</v>
      </c>
      <c r="I9850">
        <v>0</v>
      </c>
      <c r="J9850">
        <v>0</v>
      </c>
      <c r="K9850">
        <v>75</v>
      </c>
      <c r="L9850" s="16" t="s">
        <v>16</v>
      </c>
      <c r="M9850" s="17">
        <v>43205</v>
      </c>
      <c r="N9850" s="16" t="s">
        <v>16342</v>
      </c>
    </row>
    <row r="9851" spans="1:14" x14ac:dyDescent="0.25">
      <c r="A9851" s="16" t="s">
        <v>5698</v>
      </c>
      <c r="B9851" t="s">
        <v>255</v>
      </c>
      <c r="C9851" s="16" t="s">
        <v>1379</v>
      </c>
      <c r="D9851">
        <v>1152</v>
      </c>
      <c r="E9851" s="16" t="s">
        <v>5276</v>
      </c>
      <c r="F9851">
        <v>14</v>
      </c>
      <c r="G9851">
        <v>11</v>
      </c>
      <c r="H9851">
        <v>0</v>
      </c>
      <c r="I9851">
        <v>0</v>
      </c>
      <c r="J9851">
        <v>1</v>
      </c>
      <c r="K9851">
        <v>127.27</v>
      </c>
      <c r="L9851" s="16" t="s">
        <v>40</v>
      </c>
      <c r="M9851" s="17">
        <v>43205</v>
      </c>
      <c r="N9851" s="16" t="s">
        <v>16343</v>
      </c>
    </row>
    <row r="9852" spans="1:14" x14ac:dyDescent="0.25">
      <c r="A9852" s="16" t="s">
        <v>5698</v>
      </c>
      <c r="B9852" t="s">
        <v>255</v>
      </c>
      <c r="C9852" s="16" t="s">
        <v>875</v>
      </c>
      <c r="D9852">
        <v>1051</v>
      </c>
      <c r="E9852" s="16" t="s">
        <v>5700</v>
      </c>
      <c r="F9852">
        <v>63</v>
      </c>
      <c r="G9852">
        <v>33</v>
      </c>
      <c r="H9852">
        <v>0</v>
      </c>
      <c r="I9852">
        <v>7</v>
      </c>
      <c r="J9852">
        <v>4</v>
      </c>
      <c r="K9852">
        <v>190.9</v>
      </c>
      <c r="L9852" s="16" t="s">
        <v>16</v>
      </c>
      <c r="M9852" s="17">
        <v>43205</v>
      </c>
      <c r="N9852" s="16" t="s">
        <v>16344</v>
      </c>
    </row>
    <row r="9853" spans="1:14" x14ac:dyDescent="0.25">
      <c r="A9853" s="16" t="s">
        <v>5698</v>
      </c>
      <c r="B9853" t="s">
        <v>255</v>
      </c>
      <c r="C9853" s="16" t="s">
        <v>2018</v>
      </c>
      <c r="D9853">
        <v>1163</v>
      </c>
      <c r="E9853" s="16" t="s">
        <v>5701</v>
      </c>
      <c r="F9853">
        <v>30</v>
      </c>
      <c r="G9853">
        <v>19</v>
      </c>
      <c r="H9853">
        <v>0</v>
      </c>
      <c r="I9853">
        <v>1</v>
      </c>
      <c r="J9853">
        <v>2</v>
      </c>
      <c r="K9853">
        <v>157.88999999999999</v>
      </c>
      <c r="L9853" s="16" t="s">
        <v>16</v>
      </c>
      <c r="M9853" s="17">
        <v>43205</v>
      </c>
      <c r="N9853" s="16" t="s">
        <v>16345</v>
      </c>
    </row>
    <row r="9854" spans="1:14" x14ac:dyDescent="0.25">
      <c r="A9854" s="16" t="s">
        <v>5698</v>
      </c>
      <c r="B9854" t="s">
        <v>255</v>
      </c>
      <c r="C9854" s="16" t="s">
        <v>87</v>
      </c>
      <c r="D9854">
        <v>1042</v>
      </c>
      <c r="E9854" s="16" t="s">
        <v>5276</v>
      </c>
      <c r="F9854">
        <v>20</v>
      </c>
      <c r="G9854">
        <v>13</v>
      </c>
      <c r="H9854">
        <v>0</v>
      </c>
      <c r="I9854">
        <v>2</v>
      </c>
      <c r="J9854">
        <v>1</v>
      </c>
      <c r="K9854">
        <v>153.84</v>
      </c>
      <c r="L9854" s="16" t="s">
        <v>16</v>
      </c>
      <c r="M9854" s="17">
        <v>43205</v>
      </c>
      <c r="N9854" s="16" t="s">
        <v>16346</v>
      </c>
    </row>
    <row r="9855" spans="1:14" x14ac:dyDescent="0.25">
      <c r="A9855" s="16" t="s">
        <v>5698</v>
      </c>
      <c r="B9855" t="s">
        <v>255</v>
      </c>
      <c r="C9855" s="16" t="s">
        <v>3418</v>
      </c>
      <c r="D9855">
        <v>1296</v>
      </c>
      <c r="E9855" s="16" t="s">
        <v>1756</v>
      </c>
      <c r="F9855">
        <v>37</v>
      </c>
      <c r="G9855">
        <v>22</v>
      </c>
      <c r="H9855">
        <v>0</v>
      </c>
      <c r="I9855">
        <v>7</v>
      </c>
      <c r="J9855">
        <v>0</v>
      </c>
      <c r="K9855">
        <v>168.18</v>
      </c>
      <c r="L9855" s="16" t="s">
        <v>20</v>
      </c>
      <c r="M9855" s="17">
        <v>43205</v>
      </c>
      <c r="N9855" s="16" t="s">
        <v>16347</v>
      </c>
    </row>
    <row r="9856" spans="1:14" x14ac:dyDescent="0.25">
      <c r="A9856" s="16" t="s">
        <v>5698</v>
      </c>
      <c r="B9856" t="s">
        <v>255</v>
      </c>
      <c r="C9856" s="16" t="s">
        <v>84</v>
      </c>
      <c r="D9856">
        <v>1014</v>
      </c>
      <c r="E9856" s="16" t="s">
        <v>26</v>
      </c>
      <c r="F9856">
        <v>79</v>
      </c>
      <c r="G9856">
        <v>44</v>
      </c>
      <c r="H9856">
        <v>0</v>
      </c>
      <c r="I9856">
        <v>6</v>
      </c>
      <c r="J9856">
        <v>5</v>
      </c>
      <c r="K9856">
        <v>179.54</v>
      </c>
      <c r="L9856" s="16" t="s">
        <v>86</v>
      </c>
      <c r="M9856" s="17">
        <v>43205</v>
      </c>
      <c r="N9856" s="16" t="s">
        <v>16348</v>
      </c>
    </row>
    <row r="9857" spans="1:14" x14ac:dyDescent="0.25">
      <c r="A9857" s="16" t="s">
        <v>5698</v>
      </c>
      <c r="B9857" t="s">
        <v>255</v>
      </c>
      <c r="C9857" s="16" t="s">
        <v>4880</v>
      </c>
      <c r="D9857">
        <v>1367</v>
      </c>
      <c r="E9857" s="16" t="s">
        <v>1381</v>
      </c>
      <c r="F9857">
        <v>9</v>
      </c>
      <c r="G9857">
        <v>8</v>
      </c>
      <c r="H9857">
        <v>0</v>
      </c>
      <c r="I9857">
        <v>1</v>
      </c>
      <c r="J9857">
        <v>0</v>
      </c>
      <c r="K9857">
        <v>112.5</v>
      </c>
      <c r="L9857" s="16" t="s">
        <v>16</v>
      </c>
      <c r="M9857" s="17">
        <v>43205</v>
      </c>
      <c r="N9857" s="16" t="s">
        <v>16349</v>
      </c>
    </row>
    <row r="9858" spans="1:14" x14ac:dyDescent="0.25">
      <c r="A9858" s="16" t="s">
        <v>5698</v>
      </c>
      <c r="B9858" t="s">
        <v>255</v>
      </c>
      <c r="C9858" s="16" t="s">
        <v>185</v>
      </c>
      <c r="D9858">
        <v>1005</v>
      </c>
      <c r="E9858" s="16" t="s">
        <v>26</v>
      </c>
      <c r="F9858">
        <v>1</v>
      </c>
      <c r="G9858">
        <v>1</v>
      </c>
      <c r="H9858">
        <v>0</v>
      </c>
      <c r="I9858">
        <v>0</v>
      </c>
      <c r="J9858">
        <v>0</v>
      </c>
      <c r="K9858">
        <v>100</v>
      </c>
      <c r="L9858" s="16" t="s">
        <v>16</v>
      </c>
      <c r="M9858" s="17">
        <v>43205</v>
      </c>
      <c r="N9858" s="16" t="s">
        <v>16350</v>
      </c>
    </row>
    <row r="9859" spans="1:14" x14ac:dyDescent="0.25">
      <c r="A9859" s="16" t="s">
        <v>5698</v>
      </c>
      <c r="B9859" t="s">
        <v>255</v>
      </c>
      <c r="C9859" s="16" t="s">
        <v>53</v>
      </c>
      <c r="D9859">
        <v>1035</v>
      </c>
      <c r="E9859" s="16" t="s">
        <v>5702</v>
      </c>
      <c r="F9859">
        <v>19</v>
      </c>
      <c r="G9859">
        <v>13</v>
      </c>
      <c r="H9859">
        <v>0</v>
      </c>
      <c r="I9859">
        <v>1</v>
      </c>
      <c r="J9859">
        <v>1</v>
      </c>
      <c r="K9859">
        <v>146.15</v>
      </c>
      <c r="L9859" s="16" t="s">
        <v>16</v>
      </c>
      <c r="M9859" s="17">
        <v>43205</v>
      </c>
      <c r="N9859" s="16" t="s">
        <v>16351</v>
      </c>
    </row>
    <row r="9860" spans="1:14" x14ac:dyDescent="0.25">
      <c r="A9860" s="16" t="s">
        <v>5698</v>
      </c>
      <c r="B9860" t="s">
        <v>255</v>
      </c>
      <c r="C9860" s="16" t="s">
        <v>63</v>
      </c>
      <c r="D9860">
        <v>1182</v>
      </c>
      <c r="E9860" s="16" t="s">
        <v>5703</v>
      </c>
      <c r="F9860">
        <v>11</v>
      </c>
      <c r="G9860">
        <v>9</v>
      </c>
      <c r="H9860">
        <v>0</v>
      </c>
      <c r="I9860">
        <v>2</v>
      </c>
      <c r="J9860">
        <v>0</v>
      </c>
      <c r="K9860">
        <v>122.22</v>
      </c>
      <c r="L9860" s="16" t="s">
        <v>16</v>
      </c>
      <c r="M9860" s="17">
        <v>43205</v>
      </c>
      <c r="N9860" s="16" t="s">
        <v>16352</v>
      </c>
    </row>
    <row r="9861" spans="1:14" x14ac:dyDescent="0.25">
      <c r="A9861" s="16" t="s">
        <v>5698</v>
      </c>
      <c r="B9861" t="s">
        <v>255</v>
      </c>
      <c r="C9861" s="16" t="s">
        <v>4996</v>
      </c>
      <c r="D9861">
        <v>1376</v>
      </c>
      <c r="E9861" s="16" t="s">
        <v>26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 s="16" t="s">
        <v>16</v>
      </c>
      <c r="M9861" s="17">
        <v>43205</v>
      </c>
      <c r="N9861" s="16" t="s">
        <v>16353</v>
      </c>
    </row>
    <row r="9862" spans="1:14" x14ac:dyDescent="0.25">
      <c r="A9862" s="16" t="s">
        <v>5698</v>
      </c>
      <c r="B9862" t="s">
        <v>255</v>
      </c>
      <c r="C9862" s="16" t="s">
        <v>1471</v>
      </c>
      <c r="D9862">
        <v>1169</v>
      </c>
      <c r="E9862" s="16" t="s">
        <v>2964</v>
      </c>
      <c r="F9862">
        <v>49</v>
      </c>
      <c r="G9862">
        <v>35</v>
      </c>
      <c r="H9862">
        <v>0</v>
      </c>
      <c r="I9862">
        <v>5</v>
      </c>
      <c r="J9862">
        <v>1</v>
      </c>
      <c r="K9862">
        <v>140</v>
      </c>
      <c r="L9862" s="16" t="s">
        <v>16</v>
      </c>
      <c r="M9862" s="17">
        <v>43205</v>
      </c>
      <c r="N9862" s="16" t="s">
        <v>16354</v>
      </c>
    </row>
    <row r="9863" spans="1:14" x14ac:dyDescent="0.25">
      <c r="A9863" s="16" t="s">
        <v>5698</v>
      </c>
      <c r="B9863" t="s">
        <v>255</v>
      </c>
      <c r="C9863" s="16" t="s">
        <v>1110</v>
      </c>
      <c r="D9863">
        <v>1118</v>
      </c>
      <c r="E9863" s="16" t="s">
        <v>5704</v>
      </c>
      <c r="F9863">
        <v>12</v>
      </c>
      <c r="G9863">
        <v>10</v>
      </c>
      <c r="H9863">
        <v>0</v>
      </c>
      <c r="I9863">
        <v>0</v>
      </c>
      <c r="J9863">
        <v>1</v>
      </c>
      <c r="K9863">
        <v>120</v>
      </c>
      <c r="L9863" s="16" t="s">
        <v>16</v>
      </c>
      <c r="M9863" s="17">
        <v>43205</v>
      </c>
      <c r="N9863" s="16" t="s">
        <v>16355</v>
      </c>
    </row>
    <row r="9864" spans="1:14" x14ac:dyDescent="0.25">
      <c r="A9864" s="16" t="s">
        <v>5705</v>
      </c>
      <c r="B9864" t="s">
        <v>240</v>
      </c>
      <c r="C9864" s="16" t="s">
        <v>4679</v>
      </c>
      <c r="D9864">
        <v>1353</v>
      </c>
      <c r="E9864" s="16" t="s">
        <v>5681</v>
      </c>
      <c r="F9864">
        <v>23</v>
      </c>
      <c r="G9864">
        <v>14</v>
      </c>
      <c r="H9864">
        <v>0</v>
      </c>
      <c r="I9864">
        <v>2</v>
      </c>
      <c r="J9864">
        <v>1</v>
      </c>
      <c r="K9864">
        <v>164.28</v>
      </c>
      <c r="L9864" s="16" t="s">
        <v>20</v>
      </c>
      <c r="M9864" s="17">
        <v>43205</v>
      </c>
      <c r="N9864" s="16" t="s">
        <v>16356</v>
      </c>
    </row>
    <row r="9865" spans="1:14" x14ac:dyDescent="0.25">
      <c r="A9865" s="16" t="s">
        <v>5705</v>
      </c>
      <c r="B9865" t="s">
        <v>240</v>
      </c>
      <c r="C9865" s="16" t="s">
        <v>5207</v>
      </c>
      <c r="D9865">
        <v>1388</v>
      </c>
      <c r="E9865" s="16" t="s">
        <v>26</v>
      </c>
      <c r="F9865">
        <v>14</v>
      </c>
      <c r="G9865">
        <v>5</v>
      </c>
      <c r="H9865">
        <v>0</v>
      </c>
      <c r="I9865">
        <v>1</v>
      </c>
      <c r="J9865">
        <v>1</v>
      </c>
      <c r="K9865">
        <v>280</v>
      </c>
      <c r="L9865" s="16" t="s">
        <v>16</v>
      </c>
      <c r="M9865" s="17">
        <v>43205</v>
      </c>
      <c r="N9865" s="16" t="s">
        <v>16357</v>
      </c>
    </row>
    <row r="9866" spans="1:14" x14ac:dyDescent="0.25">
      <c r="A9866" s="16" t="s">
        <v>5705</v>
      </c>
      <c r="B9866" t="s">
        <v>240</v>
      </c>
      <c r="C9866" s="16" t="s">
        <v>33</v>
      </c>
      <c r="D9866">
        <v>1050</v>
      </c>
      <c r="E9866" s="16" t="s">
        <v>5706</v>
      </c>
      <c r="F9866">
        <v>4</v>
      </c>
      <c r="G9866">
        <v>4</v>
      </c>
      <c r="H9866">
        <v>0</v>
      </c>
      <c r="I9866">
        <v>1</v>
      </c>
      <c r="J9866">
        <v>0</v>
      </c>
      <c r="K9866">
        <v>100</v>
      </c>
      <c r="L9866" s="16" t="s">
        <v>16</v>
      </c>
      <c r="M9866" s="17">
        <v>43205</v>
      </c>
      <c r="N9866" s="16" t="s">
        <v>16358</v>
      </c>
    </row>
    <row r="9867" spans="1:14" x14ac:dyDescent="0.25">
      <c r="A9867" s="16" t="s">
        <v>5705</v>
      </c>
      <c r="B9867" t="s">
        <v>240</v>
      </c>
      <c r="C9867" s="16" t="s">
        <v>5158</v>
      </c>
      <c r="D9867">
        <v>1383</v>
      </c>
      <c r="E9867" s="16" t="s">
        <v>3822</v>
      </c>
      <c r="F9867">
        <v>27</v>
      </c>
      <c r="G9867">
        <v>21</v>
      </c>
      <c r="H9867">
        <v>0</v>
      </c>
      <c r="I9867">
        <v>2</v>
      </c>
      <c r="J9867">
        <v>1</v>
      </c>
      <c r="K9867">
        <v>128.57</v>
      </c>
      <c r="L9867" s="16" t="s">
        <v>16</v>
      </c>
      <c r="M9867" s="17">
        <v>43205</v>
      </c>
      <c r="N9867" s="16" t="s">
        <v>16359</v>
      </c>
    </row>
    <row r="9868" spans="1:14" x14ac:dyDescent="0.25">
      <c r="A9868" s="16" t="s">
        <v>5705</v>
      </c>
      <c r="B9868" t="s">
        <v>240</v>
      </c>
      <c r="C9868" s="16" t="s">
        <v>292</v>
      </c>
      <c r="D9868">
        <v>1111</v>
      </c>
      <c r="E9868" s="16" t="s">
        <v>5512</v>
      </c>
      <c r="F9868">
        <v>36</v>
      </c>
      <c r="G9868">
        <v>20</v>
      </c>
      <c r="H9868">
        <v>0</v>
      </c>
      <c r="I9868">
        <v>6</v>
      </c>
      <c r="J9868">
        <v>1</v>
      </c>
      <c r="K9868">
        <v>180</v>
      </c>
      <c r="L9868" s="16" t="s">
        <v>40</v>
      </c>
      <c r="M9868" s="17">
        <v>43205</v>
      </c>
      <c r="N9868" s="16" t="s">
        <v>16360</v>
      </c>
    </row>
    <row r="9869" spans="1:14" x14ac:dyDescent="0.25">
      <c r="A9869" s="16" t="s">
        <v>5705</v>
      </c>
      <c r="B9869" t="s">
        <v>240</v>
      </c>
      <c r="C9869" s="16" t="s">
        <v>3393</v>
      </c>
      <c r="D9869">
        <v>1293</v>
      </c>
      <c r="E9869" s="16" t="s">
        <v>26</v>
      </c>
      <c r="F9869">
        <v>92</v>
      </c>
      <c r="G9869">
        <v>45</v>
      </c>
      <c r="H9869">
        <v>0</v>
      </c>
      <c r="I9869">
        <v>2</v>
      </c>
      <c r="J9869">
        <v>10</v>
      </c>
      <c r="K9869">
        <v>204.44</v>
      </c>
      <c r="L9869" s="16" t="s">
        <v>16</v>
      </c>
      <c r="M9869" s="17">
        <v>43205</v>
      </c>
      <c r="N9869" s="16" t="s">
        <v>16361</v>
      </c>
    </row>
    <row r="9870" spans="1:14" x14ac:dyDescent="0.25">
      <c r="A9870" s="16" t="s">
        <v>5705</v>
      </c>
      <c r="B9870" t="s">
        <v>240</v>
      </c>
      <c r="C9870" s="16" t="s">
        <v>2894</v>
      </c>
      <c r="D9870">
        <v>1261</v>
      </c>
      <c r="E9870" s="16" t="s">
        <v>5654</v>
      </c>
      <c r="F9870">
        <v>3</v>
      </c>
      <c r="G9870">
        <v>4</v>
      </c>
      <c r="H9870">
        <v>0</v>
      </c>
      <c r="I9870">
        <v>0</v>
      </c>
      <c r="J9870">
        <v>0</v>
      </c>
      <c r="K9870">
        <v>75</v>
      </c>
      <c r="L9870" s="16" t="s">
        <v>16</v>
      </c>
      <c r="M9870" s="17">
        <v>43205</v>
      </c>
      <c r="N9870" s="16" t="s">
        <v>16362</v>
      </c>
    </row>
    <row r="9871" spans="1:14" x14ac:dyDescent="0.25">
      <c r="A9871" s="16" t="s">
        <v>5705</v>
      </c>
      <c r="B9871" t="s">
        <v>240</v>
      </c>
      <c r="C9871" s="16" t="s">
        <v>5385</v>
      </c>
      <c r="D9871">
        <v>1401</v>
      </c>
      <c r="E9871" s="16" t="s">
        <v>5274</v>
      </c>
      <c r="F9871">
        <v>35</v>
      </c>
      <c r="G9871">
        <v>19</v>
      </c>
      <c r="H9871">
        <v>0</v>
      </c>
      <c r="I9871">
        <v>1</v>
      </c>
      <c r="J9871">
        <v>3</v>
      </c>
      <c r="K9871">
        <v>184.21</v>
      </c>
      <c r="L9871" s="16" t="s">
        <v>16</v>
      </c>
      <c r="M9871" s="17">
        <v>43205</v>
      </c>
      <c r="N9871" s="16" t="s">
        <v>16363</v>
      </c>
    </row>
    <row r="9872" spans="1:14" x14ac:dyDescent="0.25">
      <c r="A9872" s="16" t="s">
        <v>5705</v>
      </c>
      <c r="B9872" t="s">
        <v>240</v>
      </c>
      <c r="C9872" s="16" t="s">
        <v>5185</v>
      </c>
      <c r="D9872">
        <v>1387</v>
      </c>
      <c r="E9872" s="16" t="s">
        <v>26</v>
      </c>
      <c r="F9872">
        <v>0</v>
      </c>
      <c r="G9872">
        <v>1</v>
      </c>
      <c r="H9872">
        <v>0</v>
      </c>
      <c r="I9872">
        <v>0</v>
      </c>
      <c r="J9872">
        <v>0</v>
      </c>
      <c r="K9872">
        <v>0</v>
      </c>
      <c r="L9872" s="16" t="s">
        <v>16</v>
      </c>
      <c r="M9872" s="17">
        <v>43205</v>
      </c>
      <c r="N9872" s="16" t="s">
        <v>16364</v>
      </c>
    </row>
    <row r="9873" spans="1:14" x14ac:dyDescent="0.25">
      <c r="A9873" s="16" t="s">
        <v>5705</v>
      </c>
      <c r="B9873" t="s">
        <v>240</v>
      </c>
      <c r="C9873" s="16" t="s">
        <v>1661</v>
      </c>
      <c r="D9873">
        <v>1222</v>
      </c>
      <c r="E9873" s="16" t="s">
        <v>26</v>
      </c>
      <c r="F9873">
        <v>47</v>
      </c>
      <c r="G9873">
        <v>25</v>
      </c>
      <c r="H9873">
        <v>0</v>
      </c>
      <c r="I9873">
        <v>6</v>
      </c>
      <c r="J9873">
        <v>1</v>
      </c>
      <c r="K9873">
        <v>188</v>
      </c>
      <c r="L9873" s="16" t="s">
        <v>16</v>
      </c>
      <c r="M9873" s="17">
        <v>43205</v>
      </c>
      <c r="N9873" s="16" t="s">
        <v>16365</v>
      </c>
    </row>
    <row r="9874" spans="1:14" x14ac:dyDescent="0.25">
      <c r="A9874" s="16" t="s">
        <v>5705</v>
      </c>
      <c r="B9874" t="s">
        <v>240</v>
      </c>
      <c r="C9874" s="16" t="s">
        <v>3433</v>
      </c>
      <c r="D9874">
        <v>1297</v>
      </c>
      <c r="E9874" s="16" t="s">
        <v>5707</v>
      </c>
      <c r="F9874">
        <v>26</v>
      </c>
      <c r="G9874">
        <v>19</v>
      </c>
      <c r="H9874">
        <v>0</v>
      </c>
      <c r="I9874">
        <v>4</v>
      </c>
      <c r="J9874">
        <v>0</v>
      </c>
      <c r="K9874">
        <v>136.84</v>
      </c>
      <c r="L9874" s="16" t="s">
        <v>20</v>
      </c>
      <c r="M9874" s="17">
        <v>43205</v>
      </c>
      <c r="N9874" s="16" t="s">
        <v>16366</v>
      </c>
    </row>
    <row r="9875" spans="1:14" x14ac:dyDescent="0.25">
      <c r="A9875" s="16" t="s">
        <v>5705</v>
      </c>
      <c r="B9875" t="s">
        <v>240</v>
      </c>
      <c r="C9875" s="16" t="s">
        <v>21</v>
      </c>
      <c r="D9875">
        <v>1024</v>
      </c>
      <c r="E9875" s="16" t="s">
        <v>5708</v>
      </c>
      <c r="F9875">
        <v>57</v>
      </c>
      <c r="G9875">
        <v>30</v>
      </c>
      <c r="H9875">
        <v>0</v>
      </c>
      <c r="I9875">
        <v>7</v>
      </c>
      <c r="J9875">
        <v>2</v>
      </c>
      <c r="K9875">
        <v>190</v>
      </c>
      <c r="L9875" s="16" t="s">
        <v>40</v>
      </c>
      <c r="M9875" s="17">
        <v>43205</v>
      </c>
      <c r="N9875" s="16" t="s">
        <v>16367</v>
      </c>
    </row>
    <row r="9876" spans="1:14" x14ac:dyDescent="0.25">
      <c r="A9876" s="16" t="s">
        <v>5705</v>
      </c>
      <c r="B9876" t="s">
        <v>240</v>
      </c>
      <c r="C9876" s="16" t="s">
        <v>380</v>
      </c>
      <c r="D9876">
        <v>1074</v>
      </c>
      <c r="E9876" s="16" t="s">
        <v>5709</v>
      </c>
      <c r="F9876">
        <v>20</v>
      </c>
      <c r="G9876">
        <v>18</v>
      </c>
      <c r="H9876">
        <v>0</v>
      </c>
      <c r="I9876">
        <v>1</v>
      </c>
      <c r="J9876">
        <v>1</v>
      </c>
      <c r="K9876">
        <v>111.11</v>
      </c>
      <c r="L9876" s="16" t="s">
        <v>16</v>
      </c>
      <c r="M9876" s="17">
        <v>43205</v>
      </c>
      <c r="N9876" s="16" t="s">
        <v>16368</v>
      </c>
    </row>
    <row r="9877" spans="1:14" x14ac:dyDescent="0.25">
      <c r="A9877" s="16" t="s">
        <v>5710</v>
      </c>
      <c r="B9877" t="s">
        <v>2099</v>
      </c>
      <c r="C9877" s="16" t="s">
        <v>2664</v>
      </c>
      <c r="D9877">
        <v>1241</v>
      </c>
      <c r="E9877" s="16" t="s">
        <v>5711</v>
      </c>
      <c r="F9877">
        <v>47</v>
      </c>
      <c r="G9877">
        <v>22</v>
      </c>
      <c r="H9877">
        <v>0</v>
      </c>
      <c r="I9877">
        <v>3</v>
      </c>
      <c r="J9877">
        <v>4</v>
      </c>
      <c r="K9877">
        <v>213.63</v>
      </c>
      <c r="L9877" s="16" t="s">
        <v>16</v>
      </c>
      <c r="M9877" s="17">
        <v>43206</v>
      </c>
      <c r="N9877" s="16" t="s">
        <v>16369</v>
      </c>
    </row>
    <row r="9878" spans="1:14" x14ac:dyDescent="0.25">
      <c r="A9878" s="16" t="s">
        <v>5710</v>
      </c>
      <c r="B9878" t="s">
        <v>2099</v>
      </c>
      <c r="C9878" s="16" t="s">
        <v>4190</v>
      </c>
      <c r="D9878">
        <v>1336</v>
      </c>
      <c r="E9878" s="16" t="s">
        <v>5713</v>
      </c>
      <c r="F9878">
        <v>1</v>
      </c>
      <c r="G9878">
        <v>2</v>
      </c>
      <c r="H9878">
        <v>0</v>
      </c>
      <c r="I9878">
        <v>0</v>
      </c>
      <c r="J9878">
        <v>0</v>
      </c>
      <c r="K9878">
        <v>50</v>
      </c>
      <c r="L9878" s="16" t="s">
        <v>16</v>
      </c>
      <c r="M9878" s="17">
        <v>43206</v>
      </c>
      <c r="N9878" s="16" t="s">
        <v>16370</v>
      </c>
    </row>
    <row r="9879" spans="1:14" x14ac:dyDescent="0.25">
      <c r="A9879" s="16" t="s">
        <v>5710</v>
      </c>
      <c r="B9879" t="s">
        <v>2099</v>
      </c>
      <c r="C9879" s="16" t="s">
        <v>4859</v>
      </c>
      <c r="D9879">
        <v>1366</v>
      </c>
      <c r="E9879" s="16" t="s">
        <v>5714</v>
      </c>
      <c r="F9879">
        <v>43</v>
      </c>
      <c r="G9879">
        <v>26</v>
      </c>
      <c r="H9879">
        <v>0</v>
      </c>
      <c r="I9879">
        <v>7</v>
      </c>
      <c r="J9879">
        <v>1</v>
      </c>
      <c r="K9879">
        <v>165.38</v>
      </c>
      <c r="L9879" s="16" t="s">
        <v>20</v>
      </c>
      <c r="M9879" s="17">
        <v>43206</v>
      </c>
      <c r="N9879" s="16" t="s">
        <v>16371</v>
      </c>
    </row>
    <row r="9880" spans="1:14" x14ac:dyDescent="0.25">
      <c r="A9880" s="16" t="s">
        <v>5710</v>
      </c>
      <c r="B9880" t="s">
        <v>2099</v>
      </c>
      <c r="C9880" s="16" t="s">
        <v>5166</v>
      </c>
      <c r="D9880">
        <v>1384</v>
      </c>
      <c r="E9880" s="16" t="s">
        <v>5715</v>
      </c>
      <c r="F9880">
        <v>1</v>
      </c>
      <c r="G9880">
        <v>3</v>
      </c>
      <c r="H9880">
        <v>0</v>
      </c>
      <c r="I9880">
        <v>0</v>
      </c>
      <c r="J9880">
        <v>0</v>
      </c>
      <c r="K9880">
        <v>33.33</v>
      </c>
      <c r="L9880" s="16" t="s">
        <v>16</v>
      </c>
      <c r="M9880" s="17">
        <v>43206</v>
      </c>
      <c r="N9880" s="16" t="s">
        <v>16372</v>
      </c>
    </row>
    <row r="9881" spans="1:14" x14ac:dyDescent="0.25">
      <c r="A9881" s="16" t="s">
        <v>5710</v>
      </c>
      <c r="B9881" t="s">
        <v>2099</v>
      </c>
      <c r="C9881" s="16" t="s">
        <v>4255</v>
      </c>
      <c r="D9881">
        <v>1339</v>
      </c>
      <c r="E9881" s="16" t="s">
        <v>5716</v>
      </c>
      <c r="F9881">
        <v>4</v>
      </c>
      <c r="G9881">
        <v>3</v>
      </c>
      <c r="H9881">
        <v>0</v>
      </c>
      <c r="I9881">
        <v>1</v>
      </c>
      <c r="J9881">
        <v>0</v>
      </c>
      <c r="K9881">
        <v>133.33000000000001</v>
      </c>
      <c r="L9881" s="16" t="s">
        <v>16</v>
      </c>
      <c r="M9881" s="17">
        <v>43206</v>
      </c>
      <c r="N9881" s="16" t="s">
        <v>16373</v>
      </c>
    </row>
    <row r="9882" spans="1:14" x14ac:dyDescent="0.25">
      <c r="A9882" s="16" t="s">
        <v>5710</v>
      </c>
      <c r="B9882" t="s">
        <v>2099</v>
      </c>
      <c r="C9882" s="16" t="s">
        <v>2146</v>
      </c>
      <c r="D9882">
        <v>1187</v>
      </c>
      <c r="E9882" s="16" t="s">
        <v>26</v>
      </c>
      <c r="F9882">
        <v>6</v>
      </c>
      <c r="G9882">
        <v>8</v>
      </c>
      <c r="H9882">
        <v>0</v>
      </c>
      <c r="I9882">
        <v>0</v>
      </c>
      <c r="J9882">
        <v>0</v>
      </c>
      <c r="K9882">
        <v>75</v>
      </c>
      <c r="L9882" s="16" t="s">
        <v>16</v>
      </c>
      <c r="M9882" s="17">
        <v>43206</v>
      </c>
      <c r="N9882" s="16" t="s">
        <v>16374</v>
      </c>
    </row>
    <row r="9883" spans="1:14" x14ac:dyDescent="0.25">
      <c r="A9883" s="16" t="s">
        <v>5710</v>
      </c>
      <c r="B9883" t="s">
        <v>2099</v>
      </c>
      <c r="C9883" s="16" t="s">
        <v>5558</v>
      </c>
      <c r="D9883">
        <v>1406</v>
      </c>
      <c r="E9883" s="16" t="s">
        <v>5126</v>
      </c>
      <c r="F9883">
        <v>0</v>
      </c>
      <c r="G9883">
        <v>2</v>
      </c>
      <c r="H9883">
        <v>0</v>
      </c>
      <c r="I9883">
        <v>0</v>
      </c>
      <c r="J9883">
        <v>0</v>
      </c>
      <c r="K9883">
        <v>0</v>
      </c>
      <c r="L9883" s="16" t="s">
        <v>16</v>
      </c>
      <c r="M9883" s="17">
        <v>43206</v>
      </c>
      <c r="N9883" s="16" t="s">
        <v>16375</v>
      </c>
    </row>
    <row r="9884" spans="1:14" x14ac:dyDescent="0.25">
      <c r="A9884" s="16" t="s">
        <v>5710</v>
      </c>
      <c r="B9884" t="s">
        <v>2099</v>
      </c>
      <c r="C9884" s="16" t="s">
        <v>3315</v>
      </c>
      <c r="D9884">
        <v>1289</v>
      </c>
      <c r="E9884" s="16" t="s">
        <v>5717</v>
      </c>
      <c r="F9884">
        <v>7</v>
      </c>
      <c r="G9884">
        <v>6</v>
      </c>
      <c r="H9884">
        <v>0</v>
      </c>
      <c r="I9884">
        <v>1</v>
      </c>
      <c r="J9884">
        <v>0</v>
      </c>
      <c r="K9884">
        <v>116.66</v>
      </c>
      <c r="L9884" s="16" t="s">
        <v>16</v>
      </c>
      <c r="M9884" s="17">
        <v>43206</v>
      </c>
      <c r="N9884" s="16" t="s">
        <v>16376</v>
      </c>
    </row>
    <row r="9885" spans="1:14" x14ac:dyDescent="0.25">
      <c r="A9885" s="16" t="s">
        <v>5710</v>
      </c>
      <c r="B9885" t="s">
        <v>2099</v>
      </c>
      <c r="C9885" s="16" t="s">
        <v>5222</v>
      </c>
      <c r="D9885">
        <v>1390</v>
      </c>
      <c r="E9885" s="16" t="s">
        <v>3036</v>
      </c>
      <c r="F9885">
        <v>2</v>
      </c>
      <c r="G9885">
        <v>4</v>
      </c>
      <c r="H9885">
        <v>0</v>
      </c>
      <c r="I9885">
        <v>0</v>
      </c>
      <c r="J9885">
        <v>0</v>
      </c>
      <c r="K9885">
        <v>50</v>
      </c>
      <c r="L9885" s="16" t="s">
        <v>16</v>
      </c>
      <c r="M9885" s="17">
        <v>43206</v>
      </c>
      <c r="N9885" s="16" t="s">
        <v>16377</v>
      </c>
    </row>
    <row r="9886" spans="1:14" x14ac:dyDescent="0.25">
      <c r="A9886" s="16" t="s">
        <v>5710</v>
      </c>
      <c r="B9886" t="s">
        <v>2099</v>
      </c>
      <c r="C9886" s="16" t="s">
        <v>3375</v>
      </c>
      <c r="D9886">
        <v>1292</v>
      </c>
      <c r="E9886" s="16" t="s">
        <v>2818</v>
      </c>
      <c r="F9886">
        <v>2</v>
      </c>
      <c r="G9886">
        <v>3</v>
      </c>
      <c r="H9886">
        <v>0</v>
      </c>
      <c r="I9886">
        <v>0</v>
      </c>
      <c r="J9886">
        <v>0</v>
      </c>
      <c r="K9886">
        <v>66.66</v>
      </c>
      <c r="L9886" s="16" t="s">
        <v>16</v>
      </c>
      <c r="M9886" s="17">
        <v>43206</v>
      </c>
      <c r="N9886" s="16" t="s">
        <v>16378</v>
      </c>
    </row>
    <row r="9887" spans="1:14" x14ac:dyDescent="0.25">
      <c r="A9887" s="16" t="s">
        <v>5710</v>
      </c>
      <c r="B9887" t="s">
        <v>2099</v>
      </c>
      <c r="C9887" s="16" t="s">
        <v>5002</v>
      </c>
      <c r="D9887">
        <v>1378</v>
      </c>
      <c r="E9887" s="16" t="s">
        <v>5718</v>
      </c>
      <c r="F9887">
        <v>59</v>
      </c>
      <c r="G9887">
        <v>35</v>
      </c>
      <c r="H9887">
        <v>0</v>
      </c>
      <c r="I9887">
        <v>5</v>
      </c>
      <c r="J9887">
        <v>4</v>
      </c>
      <c r="K9887">
        <v>168.57</v>
      </c>
      <c r="L9887" s="16" t="s">
        <v>16</v>
      </c>
      <c r="M9887" s="17">
        <v>43206</v>
      </c>
      <c r="N9887" s="16" t="s">
        <v>16379</v>
      </c>
    </row>
    <row r="9888" spans="1:14" x14ac:dyDescent="0.25">
      <c r="A9888" s="16" t="s">
        <v>5710</v>
      </c>
      <c r="B9888" t="s">
        <v>2099</v>
      </c>
      <c r="C9888" s="16" t="s">
        <v>283</v>
      </c>
      <c r="D9888">
        <v>1076</v>
      </c>
      <c r="E9888" s="16" t="s">
        <v>5719</v>
      </c>
      <c r="F9888">
        <v>19</v>
      </c>
      <c r="G9888">
        <v>10</v>
      </c>
      <c r="H9888">
        <v>0</v>
      </c>
      <c r="I9888">
        <v>2</v>
      </c>
      <c r="J9888">
        <v>1</v>
      </c>
      <c r="K9888">
        <v>190</v>
      </c>
      <c r="L9888" s="16" t="s">
        <v>86</v>
      </c>
      <c r="M9888" s="17">
        <v>43206</v>
      </c>
      <c r="N9888" s="16" t="s">
        <v>16380</v>
      </c>
    </row>
    <row r="9889" spans="1:14" x14ac:dyDescent="0.25">
      <c r="A9889" s="16" t="s">
        <v>5710</v>
      </c>
      <c r="B9889" t="s">
        <v>2099</v>
      </c>
      <c r="C9889" s="16" t="s">
        <v>138</v>
      </c>
      <c r="D9889">
        <v>1020</v>
      </c>
      <c r="E9889" s="16" t="s">
        <v>3283</v>
      </c>
      <c r="F9889">
        <v>35</v>
      </c>
      <c r="G9889">
        <v>19</v>
      </c>
      <c r="H9889">
        <v>0</v>
      </c>
      <c r="I9889">
        <v>2</v>
      </c>
      <c r="J9889">
        <v>3</v>
      </c>
      <c r="K9889">
        <v>184.21</v>
      </c>
      <c r="L9889" s="16" t="s">
        <v>16</v>
      </c>
      <c r="M9889" s="17">
        <v>43206</v>
      </c>
      <c r="N9889" s="16" t="s">
        <v>16381</v>
      </c>
    </row>
    <row r="9890" spans="1:14" x14ac:dyDescent="0.25">
      <c r="A9890" s="16" t="s">
        <v>5710</v>
      </c>
      <c r="B9890" t="s">
        <v>2099</v>
      </c>
      <c r="C9890" s="16" t="s">
        <v>3185</v>
      </c>
      <c r="D9890">
        <v>1276</v>
      </c>
      <c r="E9890" s="16" t="s">
        <v>5720</v>
      </c>
      <c r="F9890">
        <v>31</v>
      </c>
      <c r="G9890">
        <v>29</v>
      </c>
      <c r="H9890">
        <v>0</v>
      </c>
      <c r="I9890">
        <v>4</v>
      </c>
      <c r="J9890">
        <v>1</v>
      </c>
      <c r="K9890">
        <v>106.89</v>
      </c>
      <c r="L9890" s="16" t="s">
        <v>16</v>
      </c>
      <c r="M9890" s="17">
        <v>43206</v>
      </c>
      <c r="N9890" s="16" t="s">
        <v>16382</v>
      </c>
    </row>
    <row r="9891" spans="1:14" x14ac:dyDescent="0.25">
      <c r="A9891" s="16" t="s">
        <v>5710</v>
      </c>
      <c r="B9891" t="s">
        <v>2099</v>
      </c>
      <c r="C9891" s="16" t="s">
        <v>2739</v>
      </c>
      <c r="D9891">
        <v>1253</v>
      </c>
      <c r="E9891" s="16" t="s">
        <v>5721</v>
      </c>
      <c r="F9891">
        <v>1</v>
      </c>
      <c r="G9891">
        <v>4</v>
      </c>
      <c r="H9891">
        <v>0</v>
      </c>
      <c r="I9891">
        <v>0</v>
      </c>
      <c r="J9891">
        <v>0</v>
      </c>
      <c r="K9891">
        <v>25</v>
      </c>
      <c r="L9891" s="16" t="s">
        <v>16</v>
      </c>
      <c r="M9891" s="17">
        <v>43206</v>
      </c>
      <c r="N9891" s="16" t="s">
        <v>16383</v>
      </c>
    </row>
    <row r="9892" spans="1:14" x14ac:dyDescent="0.25">
      <c r="A9892" s="16" t="s">
        <v>5710</v>
      </c>
      <c r="B9892" t="s">
        <v>2099</v>
      </c>
      <c r="C9892" s="16" t="s">
        <v>3172</v>
      </c>
      <c r="D9892">
        <v>1274</v>
      </c>
      <c r="E9892" s="16" t="s">
        <v>4338</v>
      </c>
      <c r="F9892">
        <v>41</v>
      </c>
      <c r="G9892">
        <v>12</v>
      </c>
      <c r="H9892">
        <v>0</v>
      </c>
      <c r="I9892">
        <v>0</v>
      </c>
      <c r="J9892">
        <v>6</v>
      </c>
      <c r="K9892">
        <v>341.66</v>
      </c>
      <c r="L9892" s="16" t="s">
        <v>16</v>
      </c>
      <c r="M9892" s="17">
        <v>43206</v>
      </c>
      <c r="N9892" s="16" t="s">
        <v>16384</v>
      </c>
    </row>
    <row r="9893" spans="1:14" x14ac:dyDescent="0.25">
      <c r="A9893" s="16" t="s">
        <v>5710</v>
      </c>
      <c r="B9893" t="s">
        <v>2099</v>
      </c>
      <c r="C9893" s="16" t="s">
        <v>65</v>
      </c>
      <c r="D9893">
        <v>1048</v>
      </c>
      <c r="E9893" s="16" t="s">
        <v>5722</v>
      </c>
      <c r="F9893">
        <v>8</v>
      </c>
      <c r="G9893">
        <v>7</v>
      </c>
      <c r="H9893">
        <v>0</v>
      </c>
      <c r="I9893">
        <v>1</v>
      </c>
      <c r="J9893">
        <v>0</v>
      </c>
      <c r="K9893">
        <v>114.28</v>
      </c>
      <c r="L9893" s="16" t="s">
        <v>40</v>
      </c>
      <c r="M9893" s="17">
        <v>43206</v>
      </c>
      <c r="N9893" s="16" t="s">
        <v>16385</v>
      </c>
    </row>
    <row r="9894" spans="1:14" x14ac:dyDescent="0.25">
      <c r="A9894" s="16" t="s">
        <v>5710</v>
      </c>
      <c r="B9894" t="s">
        <v>2099</v>
      </c>
      <c r="C9894" s="16" t="s">
        <v>160</v>
      </c>
      <c r="D9894">
        <v>1046</v>
      </c>
      <c r="E9894" s="16" t="s">
        <v>5723</v>
      </c>
      <c r="F9894">
        <v>0</v>
      </c>
      <c r="G9894">
        <v>3</v>
      </c>
      <c r="H9894">
        <v>0</v>
      </c>
      <c r="I9894">
        <v>0</v>
      </c>
      <c r="J9894">
        <v>0</v>
      </c>
      <c r="K9894">
        <v>0</v>
      </c>
      <c r="L9894" s="16" t="s">
        <v>16</v>
      </c>
      <c r="M9894" s="17">
        <v>43206</v>
      </c>
      <c r="N9894" s="16" t="s">
        <v>16386</v>
      </c>
    </row>
    <row r="9895" spans="1:14" x14ac:dyDescent="0.25">
      <c r="A9895" s="16" t="s">
        <v>5724</v>
      </c>
      <c r="B9895" t="s">
        <v>287</v>
      </c>
      <c r="C9895" s="16" t="s">
        <v>3814</v>
      </c>
      <c r="D9895">
        <v>1317</v>
      </c>
      <c r="E9895" s="16" t="s">
        <v>5725</v>
      </c>
      <c r="F9895">
        <v>0</v>
      </c>
      <c r="G9895">
        <v>1</v>
      </c>
      <c r="H9895">
        <v>0</v>
      </c>
      <c r="I9895">
        <v>0</v>
      </c>
      <c r="J9895">
        <v>0</v>
      </c>
      <c r="K9895">
        <v>0</v>
      </c>
      <c r="L9895" s="16" t="s">
        <v>16</v>
      </c>
      <c r="M9895" s="17">
        <v>43207</v>
      </c>
      <c r="N9895" s="16" t="s">
        <v>16387</v>
      </c>
    </row>
    <row r="9896" spans="1:14" x14ac:dyDescent="0.25">
      <c r="A9896" s="16" t="s">
        <v>5724</v>
      </c>
      <c r="B9896" t="s">
        <v>287</v>
      </c>
      <c r="C9896" s="16" t="s">
        <v>5385</v>
      </c>
      <c r="D9896">
        <v>1401</v>
      </c>
      <c r="E9896" s="16" t="s">
        <v>5727</v>
      </c>
      <c r="F9896">
        <v>7</v>
      </c>
      <c r="G9896">
        <v>8</v>
      </c>
      <c r="H9896">
        <v>0</v>
      </c>
      <c r="I9896">
        <v>1</v>
      </c>
      <c r="J9896">
        <v>0</v>
      </c>
      <c r="K9896">
        <v>87.5</v>
      </c>
      <c r="L9896" s="16" t="s">
        <v>16</v>
      </c>
      <c r="M9896" s="17">
        <v>43207</v>
      </c>
      <c r="N9896" s="16" t="s">
        <v>16388</v>
      </c>
    </row>
    <row r="9897" spans="1:14" x14ac:dyDescent="0.25">
      <c r="A9897" s="16" t="s">
        <v>5724</v>
      </c>
      <c r="B9897" t="s">
        <v>287</v>
      </c>
      <c r="C9897" s="16" t="s">
        <v>380</v>
      </c>
      <c r="D9897">
        <v>1074</v>
      </c>
      <c r="E9897" s="16" t="s">
        <v>4739</v>
      </c>
      <c r="F9897">
        <v>1</v>
      </c>
      <c r="G9897">
        <v>2</v>
      </c>
      <c r="H9897">
        <v>0</v>
      </c>
      <c r="I9897">
        <v>0</v>
      </c>
      <c r="J9897">
        <v>0</v>
      </c>
      <c r="K9897">
        <v>50</v>
      </c>
      <c r="L9897" s="16" t="s">
        <v>16</v>
      </c>
      <c r="M9897" s="17">
        <v>43207</v>
      </c>
      <c r="N9897" s="16" t="s">
        <v>16389</v>
      </c>
    </row>
    <row r="9898" spans="1:14" x14ac:dyDescent="0.25">
      <c r="A9898" s="16" t="s">
        <v>5724</v>
      </c>
      <c r="B9898" t="s">
        <v>287</v>
      </c>
      <c r="C9898" s="16" t="s">
        <v>1661</v>
      </c>
      <c r="D9898">
        <v>1222</v>
      </c>
      <c r="E9898" s="16" t="s">
        <v>5728</v>
      </c>
      <c r="F9898">
        <v>16</v>
      </c>
      <c r="G9898">
        <v>14</v>
      </c>
      <c r="H9898">
        <v>0</v>
      </c>
      <c r="I9898">
        <v>1</v>
      </c>
      <c r="J9898">
        <v>0</v>
      </c>
      <c r="K9898">
        <v>114.28</v>
      </c>
      <c r="L9898" s="16" t="s">
        <v>16</v>
      </c>
      <c r="M9898" s="17">
        <v>43207</v>
      </c>
      <c r="N9898" s="16" t="s">
        <v>16390</v>
      </c>
    </row>
    <row r="9899" spans="1:14" x14ac:dyDescent="0.25">
      <c r="A9899" s="16" t="s">
        <v>5724</v>
      </c>
      <c r="B9899" t="s">
        <v>287</v>
      </c>
      <c r="C9899" s="16" t="s">
        <v>1604</v>
      </c>
      <c r="D9899">
        <v>1167</v>
      </c>
      <c r="E9899" s="16" t="s">
        <v>5606</v>
      </c>
      <c r="F9899">
        <v>1</v>
      </c>
      <c r="G9899">
        <v>2</v>
      </c>
      <c r="H9899">
        <v>0</v>
      </c>
      <c r="I9899">
        <v>0</v>
      </c>
      <c r="J9899">
        <v>0</v>
      </c>
      <c r="K9899">
        <v>50</v>
      </c>
      <c r="L9899" s="16" t="s">
        <v>16</v>
      </c>
      <c r="M9899" s="17">
        <v>43207</v>
      </c>
      <c r="N9899" s="16" t="s">
        <v>16391</v>
      </c>
    </row>
    <row r="9900" spans="1:14" x14ac:dyDescent="0.25">
      <c r="A9900" s="16" t="s">
        <v>5724</v>
      </c>
      <c r="B9900" t="s">
        <v>287</v>
      </c>
      <c r="C9900" s="16" t="s">
        <v>4396</v>
      </c>
      <c r="D9900">
        <v>1348</v>
      </c>
      <c r="E9900" s="16" t="s">
        <v>5729</v>
      </c>
      <c r="F9900">
        <v>5</v>
      </c>
      <c r="G9900">
        <v>6</v>
      </c>
      <c r="H9900">
        <v>0</v>
      </c>
      <c r="I9900">
        <v>1</v>
      </c>
      <c r="J9900">
        <v>0</v>
      </c>
      <c r="K9900">
        <v>83.33</v>
      </c>
      <c r="L9900" s="16" t="s">
        <v>16</v>
      </c>
      <c r="M9900" s="17">
        <v>43207</v>
      </c>
      <c r="N9900" s="16" t="s">
        <v>16392</v>
      </c>
    </row>
    <row r="9901" spans="1:14" x14ac:dyDescent="0.25">
      <c r="A9901" s="16" t="s">
        <v>5724</v>
      </c>
      <c r="B9901" t="s">
        <v>287</v>
      </c>
      <c r="C9901" s="16" t="s">
        <v>5185</v>
      </c>
      <c r="D9901">
        <v>1387</v>
      </c>
      <c r="E9901" s="16" t="s">
        <v>4790</v>
      </c>
      <c r="F9901">
        <v>11</v>
      </c>
      <c r="G9901">
        <v>11</v>
      </c>
      <c r="H9901">
        <v>0</v>
      </c>
      <c r="I9901">
        <v>0</v>
      </c>
      <c r="J9901">
        <v>1</v>
      </c>
      <c r="K9901">
        <v>100</v>
      </c>
      <c r="L9901" s="16" t="s">
        <v>16</v>
      </c>
      <c r="M9901" s="17">
        <v>43207</v>
      </c>
      <c r="N9901" s="16" t="s">
        <v>16393</v>
      </c>
    </row>
    <row r="9902" spans="1:14" x14ac:dyDescent="0.25">
      <c r="A9902" s="16" t="s">
        <v>5724</v>
      </c>
      <c r="B9902" t="s">
        <v>287</v>
      </c>
      <c r="C9902" s="16" t="s">
        <v>3433</v>
      </c>
      <c r="D9902">
        <v>1297</v>
      </c>
      <c r="E9902" s="16" t="s">
        <v>4715</v>
      </c>
      <c r="F9902">
        <v>19</v>
      </c>
      <c r="G9902">
        <v>12</v>
      </c>
      <c r="H9902">
        <v>0</v>
      </c>
      <c r="I9902">
        <v>2</v>
      </c>
      <c r="J9902">
        <v>1</v>
      </c>
      <c r="K9902">
        <v>158.33000000000001</v>
      </c>
      <c r="L9902" s="16" t="s">
        <v>20</v>
      </c>
      <c r="M9902" s="17">
        <v>43207</v>
      </c>
      <c r="N9902" s="16" t="s">
        <v>16394</v>
      </c>
    </row>
    <row r="9903" spans="1:14" x14ac:dyDescent="0.25">
      <c r="A9903" s="16" t="s">
        <v>5724</v>
      </c>
      <c r="B9903" t="s">
        <v>287</v>
      </c>
      <c r="C9903" s="16" t="s">
        <v>4695</v>
      </c>
      <c r="D9903">
        <v>1356</v>
      </c>
      <c r="E9903" s="16" t="s">
        <v>1689</v>
      </c>
      <c r="F9903">
        <v>0</v>
      </c>
      <c r="G9903">
        <v>1</v>
      </c>
      <c r="H9903">
        <v>0</v>
      </c>
      <c r="I9903">
        <v>0</v>
      </c>
      <c r="J9903">
        <v>0</v>
      </c>
      <c r="K9903">
        <v>0</v>
      </c>
      <c r="L9903" s="16" t="s">
        <v>20</v>
      </c>
      <c r="M9903" s="17">
        <v>43207</v>
      </c>
      <c r="N9903" s="16" t="s">
        <v>16395</v>
      </c>
    </row>
    <row r="9904" spans="1:14" x14ac:dyDescent="0.25">
      <c r="A9904" s="16" t="s">
        <v>5724</v>
      </c>
      <c r="B9904" t="s">
        <v>287</v>
      </c>
      <c r="C9904" s="16" t="s">
        <v>118</v>
      </c>
      <c r="D9904">
        <v>1064</v>
      </c>
      <c r="E9904" s="16" t="s">
        <v>5730</v>
      </c>
      <c r="F9904">
        <v>94</v>
      </c>
      <c r="G9904">
        <v>52</v>
      </c>
      <c r="H9904">
        <v>0</v>
      </c>
      <c r="I9904">
        <v>10</v>
      </c>
      <c r="J9904">
        <v>5</v>
      </c>
      <c r="K9904">
        <v>180.76</v>
      </c>
      <c r="L9904" s="16" t="s">
        <v>40</v>
      </c>
      <c r="M9904" s="17">
        <v>43207</v>
      </c>
      <c r="N9904" s="16" t="s">
        <v>16396</v>
      </c>
    </row>
    <row r="9905" spans="1:14" x14ac:dyDescent="0.25">
      <c r="A9905" s="16" t="s">
        <v>5724</v>
      </c>
      <c r="B9905" t="s">
        <v>287</v>
      </c>
      <c r="C9905" s="16" t="s">
        <v>2674</v>
      </c>
      <c r="D9905">
        <v>1244</v>
      </c>
      <c r="E9905" s="16" t="s">
        <v>1689</v>
      </c>
      <c r="F9905">
        <v>0</v>
      </c>
      <c r="G9905">
        <v>1</v>
      </c>
      <c r="H9905">
        <v>0</v>
      </c>
      <c r="I9905">
        <v>0</v>
      </c>
      <c r="J9905">
        <v>0</v>
      </c>
      <c r="K9905">
        <v>0</v>
      </c>
      <c r="L9905" s="16" t="s">
        <v>16</v>
      </c>
      <c r="M9905" s="17">
        <v>43207</v>
      </c>
      <c r="N9905" s="16" t="s">
        <v>16397</v>
      </c>
    </row>
    <row r="9906" spans="1:14" x14ac:dyDescent="0.25">
      <c r="A9906" s="16" t="s">
        <v>5724</v>
      </c>
      <c r="B9906" t="s">
        <v>287</v>
      </c>
      <c r="C9906" s="16" t="s">
        <v>4735</v>
      </c>
      <c r="D9906">
        <v>1359</v>
      </c>
      <c r="E9906" s="16" t="s">
        <v>5731</v>
      </c>
      <c r="F9906">
        <v>15</v>
      </c>
      <c r="G9906">
        <v>12</v>
      </c>
      <c r="H9906">
        <v>0</v>
      </c>
      <c r="I9906">
        <v>1</v>
      </c>
      <c r="J9906">
        <v>1</v>
      </c>
      <c r="K9906">
        <v>125</v>
      </c>
      <c r="L9906" s="16" t="s">
        <v>16</v>
      </c>
      <c r="M9906" s="17">
        <v>43207</v>
      </c>
      <c r="N9906" s="16" t="s">
        <v>16398</v>
      </c>
    </row>
    <row r="9907" spans="1:14" x14ac:dyDescent="0.25">
      <c r="A9907" s="16" t="s">
        <v>5724</v>
      </c>
      <c r="B9907" t="s">
        <v>287</v>
      </c>
      <c r="C9907" s="16" t="s">
        <v>4410</v>
      </c>
      <c r="D9907">
        <v>1349</v>
      </c>
      <c r="E9907" s="16" t="s">
        <v>26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 s="16" t="s">
        <v>16</v>
      </c>
      <c r="M9907" s="17">
        <v>43207</v>
      </c>
      <c r="N9907" s="16" t="s">
        <v>16399</v>
      </c>
    </row>
    <row r="9908" spans="1:14" x14ac:dyDescent="0.25">
      <c r="A9908" s="16" t="s">
        <v>5724</v>
      </c>
      <c r="B9908" t="s">
        <v>287</v>
      </c>
      <c r="C9908" s="16" t="s">
        <v>21</v>
      </c>
      <c r="D9908">
        <v>1024</v>
      </c>
      <c r="E9908" s="16" t="s">
        <v>26</v>
      </c>
      <c r="F9908">
        <v>92</v>
      </c>
      <c r="G9908">
        <v>62</v>
      </c>
      <c r="H9908">
        <v>0</v>
      </c>
      <c r="I9908">
        <v>7</v>
      </c>
      <c r="J9908">
        <v>4</v>
      </c>
      <c r="K9908">
        <v>148.38</v>
      </c>
      <c r="L9908" s="16" t="s">
        <v>40</v>
      </c>
      <c r="M9908" s="17">
        <v>43207</v>
      </c>
      <c r="N9908" s="16" t="s">
        <v>16400</v>
      </c>
    </row>
    <row r="9909" spans="1:14" x14ac:dyDescent="0.25">
      <c r="A9909" s="16" t="s">
        <v>5724</v>
      </c>
      <c r="B9909" t="s">
        <v>287</v>
      </c>
      <c r="C9909" s="16" t="s">
        <v>1535</v>
      </c>
      <c r="D9909">
        <v>1183</v>
      </c>
      <c r="E9909" s="16" t="s">
        <v>5622</v>
      </c>
      <c r="F9909">
        <v>5</v>
      </c>
      <c r="G9909">
        <v>7</v>
      </c>
      <c r="H9909">
        <v>0</v>
      </c>
      <c r="I9909">
        <v>0</v>
      </c>
      <c r="J9909">
        <v>0</v>
      </c>
      <c r="K9909">
        <v>71.42</v>
      </c>
      <c r="L9909" s="16" t="s">
        <v>16</v>
      </c>
      <c r="M9909" s="17">
        <v>43207</v>
      </c>
      <c r="N9909" s="16" t="s">
        <v>16401</v>
      </c>
    </row>
    <row r="9910" spans="1:14" x14ac:dyDescent="0.25">
      <c r="A9910" s="16" t="s">
        <v>5724</v>
      </c>
      <c r="B9910" t="s">
        <v>287</v>
      </c>
      <c r="C9910" s="16" t="s">
        <v>4365</v>
      </c>
      <c r="D9910">
        <v>1346</v>
      </c>
      <c r="E9910" s="16" t="s">
        <v>26</v>
      </c>
      <c r="F9910">
        <v>17</v>
      </c>
      <c r="G9910">
        <v>5</v>
      </c>
      <c r="H9910">
        <v>0</v>
      </c>
      <c r="I9910">
        <v>1</v>
      </c>
      <c r="J9910">
        <v>2</v>
      </c>
      <c r="K9910">
        <v>340</v>
      </c>
      <c r="L9910" s="16" t="s">
        <v>16</v>
      </c>
      <c r="M9910" s="17">
        <v>43207</v>
      </c>
      <c r="N9910" s="16" t="s">
        <v>16402</v>
      </c>
    </row>
    <row r="9911" spans="1:14" x14ac:dyDescent="0.25">
      <c r="A9911" s="16" t="s">
        <v>5732</v>
      </c>
      <c r="B9911" t="s">
        <v>297</v>
      </c>
      <c r="C9911" s="16" t="s">
        <v>2739</v>
      </c>
      <c r="D9911">
        <v>1253</v>
      </c>
      <c r="E9911" s="16" t="s">
        <v>5733</v>
      </c>
      <c r="F9911">
        <v>35</v>
      </c>
      <c r="G9911">
        <v>25</v>
      </c>
      <c r="H9911">
        <v>0</v>
      </c>
      <c r="I9911">
        <v>5</v>
      </c>
      <c r="J9911">
        <v>1</v>
      </c>
      <c r="K9911">
        <v>140</v>
      </c>
      <c r="L9911" s="16" t="s">
        <v>16</v>
      </c>
      <c r="M9911" s="17">
        <v>43208</v>
      </c>
      <c r="N9911" s="16" t="s">
        <v>16403</v>
      </c>
    </row>
    <row r="9912" spans="1:14" x14ac:dyDescent="0.25">
      <c r="A9912" s="16" t="s">
        <v>5732</v>
      </c>
      <c r="B9912" t="s">
        <v>297</v>
      </c>
      <c r="C9912" s="16" t="s">
        <v>3301</v>
      </c>
      <c r="D9912">
        <v>1288</v>
      </c>
      <c r="E9912" s="16" t="s">
        <v>26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 s="16" t="s">
        <v>16</v>
      </c>
      <c r="M9912" s="17">
        <v>43208</v>
      </c>
      <c r="N9912" s="16" t="s">
        <v>16404</v>
      </c>
    </row>
    <row r="9913" spans="1:14" x14ac:dyDescent="0.25">
      <c r="A9913" s="16" t="s">
        <v>5732</v>
      </c>
      <c r="B9913" t="s">
        <v>297</v>
      </c>
      <c r="C9913" s="16" t="s">
        <v>222</v>
      </c>
      <c r="D9913">
        <v>1129</v>
      </c>
      <c r="E9913" s="16" t="s">
        <v>5735</v>
      </c>
      <c r="F9913">
        <v>3</v>
      </c>
      <c r="G9913">
        <v>3</v>
      </c>
      <c r="H9913">
        <v>0</v>
      </c>
      <c r="I9913">
        <v>0</v>
      </c>
      <c r="J9913">
        <v>0</v>
      </c>
      <c r="K9913">
        <v>100</v>
      </c>
      <c r="L9913" s="16" t="s">
        <v>16</v>
      </c>
      <c r="M9913" s="17">
        <v>43208</v>
      </c>
      <c r="N9913" s="16" t="s">
        <v>16405</v>
      </c>
    </row>
    <row r="9914" spans="1:14" x14ac:dyDescent="0.25">
      <c r="A9914" s="16" t="s">
        <v>5732</v>
      </c>
      <c r="B9914" t="s">
        <v>297</v>
      </c>
      <c r="C9914" s="16" t="s">
        <v>3185</v>
      </c>
      <c r="D9914">
        <v>1276</v>
      </c>
      <c r="E9914" s="16" t="s">
        <v>5736</v>
      </c>
      <c r="F9914">
        <v>0</v>
      </c>
      <c r="G9914">
        <v>2</v>
      </c>
      <c r="H9914">
        <v>0</v>
      </c>
      <c r="I9914">
        <v>0</v>
      </c>
      <c r="J9914">
        <v>0</v>
      </c>
      <c r="K9914">
        <v>0</v>
      </c>
      <c r="L9914" s="16" t="s">
        <v>16</v>
      </c>
      <c r="M9914" s="17">
        <v>43208</v>
      </c>
      <c r="N9914" s="16" t="s">
        <v>16406</v>
      </c>
    </row>
    <row r="9915" spans="1:14" x14ac:dyDescent="0.25">
      <c r="A9915" s="16" t="s">
        <v>5732</v>
      </c>
      <c r="B9915" t="s">
        <v>297</v>
      </c>
      <c r="C9915" s="16" t="s">
        <v>283</v>
      </c>
      <c r="D9915">
        <v>1076</v>
      </c>
      <c r="E9915" s="16" t="s">
        <v>26</v>
      </c>
      <c r="F9915">
        <v>42</v>
      </c>
      <c r="G9915">
        <v>23</v>
      </c>
      <c r="H9915">
        <v>0</v>
      </c>
      <c r="I9915">
        <v>2</v>
      </c>
      <c r="J9915">
        <v>2</v>
      </c>
      <c r="K9915">
        <v>182.6</v>
      </c>
      <c r="L9915" s="16" t="s">
        <v>86</v>
      </c>
      <c r="M9915" s="17">
        <v>43208</v>
      </c>
      <c r="N9915" s="16" t="s">
        <v>16407</v>
      </c>
    </row>
    <row r="9916" spans="1:14" x14ac:dyDescent="0.25">
      <c r="A9916" s="16" t="s">
        <v>5732</v>
      </c>
      <c r="B9916" t="s">
        <v>297</v>
      </c>
      <c r="C9916" s="16" t="s">
        <v>5002</v>
      </c>
      <c r="D9916">
        <v>1378</v>
      </c>
      <c r="E9916" s="16" t="s">
        <v>26</v>
      </c>
      <c r="F9916">
        <v>35</v>
      </c>
      <c r="G9916">
        <v>27</v>
      </c>
      <c r="H9916">
        <v>0</v>
      </c>
      <c r="I9916">
        <v>2</v>
      </c>
      <c r="J9916">
        <v>1</v>
      </c>
      <c r="K9916">
        <v>129.62</v>
      </c>
      <c r="L9916" s="16" t="s">
        <v>16</v>
      </c>
      <c r="M9916" s="17">
        <v>43208</v>
      </c>
      <c r="N9916" s="16" t="s">
        <v>16408</v>
      </c>
    </row>
    <row r="9917" spans="1:14" x14ac:dyDescent="0.25">
      <c r="A9917" s="16" t="s">
        <v>5732</v>
      </c>
      <c r="B9917" t="s">
        <v>297</v>
      </c>
      <c r="C9917" s="16" t="s">
        <v>138</v>
      </c>
      <c r="D9917">
        <v>1020</v>
      </c>
      <c r="E9917" s="16" t="s">
        <v>5706</v>
      </c>
      <c r="F9917">
        <v>48</v>
      </c>
      <c r="G9917">
        <v>36</v>
      </c>
      <c r="H9917">
        <v>0</v>
      </c>
      <c r="I9917">
        <v>6</v>
      </c>
      <c r="J9917">
        <v>2</v>
      </c>
      <c r="K9917">
        <v>133.33000000000001</v>
      </c>
      <c r="L9917" s="16" t="s">
        <v>16</v>
      </c>
      <c r="M9917" s="17">
        <v>43208</v>
      </c>
      <c r="N9917" s="16" t="s">
        <v>16409</v>
      </c>
    </row>
    <row r="9918" spans="1:14" x14ac:dyDescent="0.25">
      <c r="A9918" s="16" t="s">
        <v>5732</v>
      </c>
      <c r="B9918" t="s">
        <v>297</v>
      </c>
      <c r="C9918" s="16" t="s">
        <v>3393</v>
      </c>
      <c r="D9918">
        <v>1293</v>
      </c>
      <c r="E9918" s="16" t="s">
        <v>5737</v>
      </c>
      <c r="F9918">
        <v>7</v>
      </c>
      <c r="G9918">
        <v>8</v>
      </c>
      <c r="H9918">
        <v>0</v>
      </c>
      <c r="I9918">
        <v>1</v>
      </c>
      <c r="J9918">
        <v>0</v>
      </c>
      <c r="K9918">
        <v>87.5</v>
      </c>
      <c r="L9918" s="16" t="s">
        <v>16</v>
      </c>
      <c r="M9918" s="17">
        <v>43208</v>
      </c>
      <c r="N9918" s="16" t="s">
        <v>16410</v>
      </c>
    </row>
    <row r="9919" spans="1:14" x14ac:dyDescent="0.25">
      <c r="A9919" s="16" t="s">
        <v>5732</v>
      </c>
      <c r="B9919" t="s">
        <v>297</v>
      </c>
      <c r="C9919" s="16" t="s">
        <v>5207</v>
      </c>
      <c r="D9919">
        <v>1388</v>
      </c>
      <c r="E9919" s="16" t="s">
        <v>5738</v>
      </c>
      <c r="F9919">
        <v>15</v>
      </c>
      <c r="G9919">
        <v>11</v>
      </c>
      <c r="H9919">
        <v>0</v>
      </c>
      <c r="I9919">
        <v>2</v>
      </c>
      <c r="J9919">
        <v>0</v>
      </c>
      <c r="K9919">
        <v>136.36000000000001</v>
      </c>
      <c r="L9919" s="16" t="s">
        <v>16</v>
      </c>
      <c r="M9919" s="17">
        <v>43208</v>
      </c>
      <c r="N9919" s="16" t="s">
        <v>16411</v>
      </c>
    </row>
    <row r="9920" spans="1:14" x14ac:dyDescent="0.25">
      <c r="A9920" s="16" t="s">
        <v>5732</v>
      </c>
      <c r="B9920" t="s">
        <v>297</v>
      </c>
      <c r="C9920" s="16" t="s">
        <v>292</v>
      </c>
      <c r="D9920">
        <v>1111</v>
      </c>
      <c r="E9920" s="16" t="s">
        <v>5739</v>
      </c>
      <c r="F9920">
        <v>36</v>
      </c>
      <c r="G9920">
        <v>19</v>
      </c>
      <c r="H9920">
        <v>0</v>
      </c>
      <c r="I9920">
        <v>5</v>
      </c>
      <c r="J9920">
        <v>1</v>
      </c>
      <c r="K9920">
        <v>189.47</v>
      </c>
      <c r="L9920" s="16" t="s">
        <v>40</v>
      </c>
      <c r="M9920" s="17">
        <v>43208</v>
      </c>
      <c r="N9920" s="16" t="s">
        <v>16412</v>
      </c>
    </row>
    <row r="9921" spans="1:14" x14ac:dyDescent="0.25">
      <c r="A9921" s="16" t="s">
        <v>5732</v>
      </c>
      <c r="B9921" t="s">
        <v>297</v>
      </c>
      <c r="C9921" s="16" t="s">
        <v>4195</v>
      </c>
      <c r="D9921">
        <v>1334</v>
      </c>
      <c r="E9921" s="16" t="s">
        <v>5740</v>
      </c>
      <c r="F9921">
        <v>0</v>
      </c>
      <c r="G9921">
        <v>1</v>
      </c>
      <c r="H9921">
        <v>0</v>
      </c>
      <c r="I9921">
        <v>0</v>
      </c>
      <c r="J9921">
        <v>0</v>
      </c>
      <c r="K9921">
        <v>0</v>
      </c>
      <c r="L9921" s="16" t="s">
        <v>16</v>
      </c>
      <c r="M9921" s="17">
        <v>43208</v>
      </c>
      <c r="N9921" s="16" t="s">
        <v>16413</v>
      </c>
    </row>
    <row r="9922" spans="1:14" x14ac:dyDescent="0.25">
      <c r="A9922" s="16" t="s">
        <v>5732</v>
      </c>
      <c r="B9922" t="s">
        <v>297</v>
      </c>
      <c r="C9922" s="16" t="s">
        <v>5158</v>
      </c>
      <c r="D9922">
        <v>1383</v>
      </c>
      <c r="E9922" s="16" t="s">
        <v>5741</v>
      </c>
      <c r="F9922">
        <v>14</v>
      </c>
      <c r="G9922">
        <v>11</v>
      </c>
      <c r="H9922">
        <v>0</v>
      </c>
      <c r="I9922">
        <v>0</v>
      </c>
      <c r="J9922">
        <v>1</v>
      </c>
      <c r="K9922">
        <v>127.27</v>
      </c>
      <c r="L9922" s="16" t="s">
        <v>16</v>
      </c>
      <c r="M9922" s="17">
        <v>43208</v>
      </c>
      <c r="N9922" s="16" t="s">
        <v>16414</v>
      </c>
    </row>
    <row r="9923" spans="1:14" x14ac:dyDescent="0.25">
      <c r="A9923" s="16" t="s">
        <v>5732</v>
      </c>
      <c r="B9923" t="s">
        <v>297</v>
      </c>
      <c r="C9923" s="16" t="s">
        <v>4679</v>
      </c>
      <c r="D9923">
        <v>1353</v>
      </c>
      <c r="E9923" s="16" t="s">
        <v>26</v>
      </c>
      <c r="F9923">
        <v>24</v>
      </c>
      <c r="G9923">
        <v>18</v>
      </c>
      <c r="H9923">
        <v>0</v>
      </c>
      <c r="I9923">
        <v>2</v>
      </c>
      <c r="J9923">
        <v>0</v>
      </c>
      <c r="K9923">
        <v>133.33000000000001</v>
      </c>
      <c r="L9923" s="16" t="s">
        <v>20</v>
      </c>
      <c r="M9923" s="17">
        <v>43208</v>
      </c>
      <c r="N9923" s="16" t="s">
        <v>16415</v>
      </c>
    </row>
    <row r="9924" spans="1:14" x14ac:dyDescent="0.25">
      <c r="A9924" s="16" t="s">
        <v>5742</v>
      </c>
      <c r="B9924" t="s">
        <v>315</v>
      </c>
      <c r="C9924" s="16" t="s">
        <v>59</v>
      </c>
      <c r="D9924">
        <v>1033</v>
      </c>
      <c r="E9924" s="16" t="s">
        <v>42</v>
      </c>
      <c r="F9924">
        <v>19</v>
      </c>
      <c r="G9924">
        <v>13</v>
      </c>
      <c r="H9924">
        <v>0</v>
      </c>
      <c r="I9924">
        <v>3</v>
      </c>
      <c r="J9924">
        <v>0</v>
      </c>
      <c r="K9924">
        <v>146.15</v>
      </c>
      <c r="L9924" s="16" t="s">
        <v>16</v>
      </c>
      <c r="M9924" s="17">
        <v>43209</v>
      </c>
      <c r="N9924" s="16" t="s">
        <v>16416</v>
      </c>
    </row>
    <row r="9925" spans="1:14" x14ac:dyDescent="0.25">
      <c r="A9925" s="16" t="s">
        <v>5742</v>
      </c>
      <c r="B9925" t="s">
        <v>315</v>
      </c>
      <c r="C9925" s="16" t="s">
        <v>4275</v>
      </c>
      <c r="D9925">
        <v>1343</v>
      </c>
      <c r="E9925" s="16" t="s">
        <v>5237</v>
      </c>
      <c r="F9925">
        <v>54</v>
      </c>
      <c r="G9925">
        <v>41</v>
      </c>
      <c r="H9925">
        <v>0</v>
      </c>
      <c r="I9925">
        <v>3</v>
      </c>
      <c r="J9925">
        <v>2</v>
      </c>
      <c r="K9925">
        <v>131.69999999999999</v>
      </c>
      <c r="L9925" s="16" t="s">
        <v>40</v>
      </c>
      <c r="M9925" s="17">
        <v>43209</v>
      </c>
      <c r="N9925" s="16" t="s">
        <v>16417</v>
      </c>
    </row>
    <row r="9926" spans="1:14" x14ac:dyDescent="0.25">
      <c r="A9926" s="16" t="s">
        <v>5742</v>
      </c>
      <c r="B9926" t="s">
        <v>315</v>
      </c>
      <c r="C9926" s="16" t="s">
        <v>317</v>
      </c>
      <c r="D9926">
        <v>1105</v>
      </c>
      <c r="E9926" s="16" t="s">
        <v>26</v>
      </c>
      <c r="F9926">
        <v>57</v>
      </c>
      <c r="G9926">
        <v>42</v>
      </c>
      <c r="H9926">
        <v>0</v>
      </c>
      <c r="I9926">
        <v>3</v>
      </c>
      <c r="J9926">
        <v>1</v>
      </c>
      <c r="K9926">
        <v>135.71</v>
      </c>
      <c r="L9926" s="16" t="s">
        <v>16</v>
      </c>
      <c r="M9926" s="17">
        <v>43209</v>
      </c>
      <c r="N9926" s="16" t="s">
        <v>16418</v>
      </c>
    </row>
    <row r="9927" spans="1:14" x14ac:dyDescent="0.25">
      <c r="A9927" s="16" t="s">
        <v>5742</v>
      </c>
      <c r="B9927" t="s">
        <v>315</v>
      </c>
      <c r="C9927" s="16" t="s">
        <v>2179</v>
      </c>
      <c r="D9927">
        <v>1196</v>
      </c>
      <c r="E9927" s="16" t="s">
        <v>26</v>
      </c>
      <c r="F9927">
        <v>24</v>
      </c>
      <c r="G9927">
        <v>12</v>
      </c>
      <c r="H9927">
        <v>0</v>
      </c>
      <c r="I9927">
        <v>1</v>
      </c>
      <c r="J9927">
        <v>2</v>
      </c>
      <c r="K9927">
        <v>200</v>
      </c>
      <c r="L9927" s="16" t="s">
        <v>16</v>
      </c>
      <c r="M9927" s="17">
        <v>43209</v>
      </c>
      <c r="N9927" s="16" t="s">
        <v>16419</v>
      </c>
    </row>
    <row r="9928" spans="1:14" x14ac:dyDescent="0.25">
      <c r="A9928" s="16" t="s">
        <v>5742</v>
      </c>
      <c r="B9928" t="s">
        <v>315</v>
      </c>
      <c r="C9928" s="16" t="s">
        <v>4272</v>
      </c>
      <c r="D9928">
        <v>1341</v>
      </c>
      <c r="E9928" s="16" t="s">
        <v>5744</v>
      </c>
      <c r="F9928">
        <v>5</v>
      </c>
      <c r="G9928">
        <v>5</v>
      </c>
      <c r="H9928">
        <v>0</v>
      </c>
      <c r="I9928">
        <v>0</v>
      </c>
      <c r="J9928">
        <v>0</v>
      </c>
      <c r="K9928">
        <v>100</v>
      </c>
      <c r="L9928" s="16" t="s">
        <v>16</v>
      </c>
      <c r="M9928" s="17">
        <v>43209</v>
      </c>
      <c r="N9928" s="16" t="s">
        <v>16420</v>
      </c>
    </row>
    <row r="9929" spans="1:14" x14ac:dyDescent="0.25">
      <c r="A9929" s="16" t="s">
        <v>5742</v>
      </c>
      <c r="B9929" t="s">
        <v>315</v>
      </c>
      <c r="C9929" s="16" t="s">
        <v>68</v>
      </c>
      <c r="D9929">
        <v>1003</v>
      </c>
      <c r="E9929" s="16" t="s">
        <v>137</v>
      </c>
      <c r="F9929">
        <v>0</v>
      </c>
      <c r="G9929">
        <v>1</v>
      </c>
      <c r="H9929">
        <v>0</v>
      </c>
      <c r="I9929">
        <v>0</v>
      </c>
      <c r="J9929">
        <v>0</v>
      </c>
      <c r="K9929">
        <v>0</v>
      </c>
      <c r="L9929" s="16" t="s">
        <v>16</v>
      </c>
      <c r="M9929" s="17">
        <v>43209</v>
      </c>
      <c r="N9929" s="16" t="s">
        <v>16421</v>
      </c>
    </row>
    <row r="9930" spans="1:14" x14ac:dyDescent="0.25">
      <c r="A9930" s="16" t="s">
        <v>5742</v>
      </c>
      <c r="B9930" t="s">
        <v>315</v>
      </c>
      <c r="C9930" s="16" t="s">
        <v>2018</v>
      </c>
      <c r="D9930">
        <v>1163</v>
      </c>
      <c r="E9930" s="16" t="s">
        <v>5745</v>
      </c>
      <c r="F9930">
        <v>18</v>
      </c>
      <c r="G9930">
        <v>9</v>
      </c>
      <c r="H9930">
        <v>0</v>
      </c>
      <c r="I9930">
        <v>2</v>
      </c>
      <c r="J9930">
        <v>1</v>
      </c>
      <c r="K9930">
        <v>200</v>
      </c>
      <c r="L9930" s="16" t="s">
        <v>16</v>
      </c>
      <c r="M9930" s="17">
        <v>43209</v>
      </c>
      <c r="N9930" s="16" t="s">
        <v>16422</v>
      </c>
    </row>
    <row r="9931" spans="1:14" x14ac:dyDescent="0.25">
      <c r="A9931" s="16" t="s">
        <v>5742</v>
      </c>
      <c r="B9931" t="s">
        <v>315</v>
      </c>
      <c r="C9931" s="16" t="s">
        <v>875</v>
      </c>
      <c r="D9931">
        <v>1051</v>
      </c>
      <c r="E9931" s="16" t="s">
        <v>26</v>
      </c>
      <c r="F9931">
        <v>104</v>
      </c>
      <c r="G9931">
        <v>63</v>
      </c>
      <c r="H9931">
        <v>0</v>
      </c>
      <c r="I9931">
        <v>1</v>
      </c>
      <c r="J9931">
        <v>11</v>
      </c>
      <c r="K9931">
        <v>165.07</v>
      </c>
      <c r="L9931" s="16" t="s">
        <v>16</v>
      </c>
      <c r="M9931" s="17">
        <v>43209</v>
      </c>
      <c r="N9931" s="16" t="s">
        <v>16423</v>
      </c>
    </row>
    <row r="9932" spans="1:14" x14ac:dyDescent="0.25">
      <c r="A9932" s="16" t="s">
        <v>5742</v>
      </c>
      <c r="B9932" t="s">
        <v>315</v>
      </c>
      <c r="C9932" s="16" t="s">
        <v>3418</v>
      </c>
      <c r="D9932">
        <v>1296</v>
      </c>
      <c r="E9932" s="16" t="s">
        <v>5194</v>
      </c>
      <c r="F9932">
        <v>18</v>
      </c>
      <c r="G9932">
        <v>21</v>
      </c>
      <c r="H9932">
        <v>0</v>
      </c>
      <c r="I9932">
        <v>3</v>
      </c>
      <c r="J9932">
        <v>0</v>
      </c>
      <c r="K9932">
        <v>85.71</v>
      </c>
      <c r="L9932" s="16" t="s">
        <v>20</v>
      </c>
      <c r="M9932" s="17">
        <v>43209</v>
      </c>
      <c r="N9932" s="16" t="s">
        <v>16424</v>
      </c>
    </row>
    <row r="9933" spans="1:14" x14ac:dyDescent="0.25">
      <c r="A9933" s="16" t="s">
        <v>5742</v>
      </c>
      <c r="B9933" t="s">
        <v>315</v>
      </c>
      <c r="C9933" s="16" t="s">
        <v>104</v>
      </c>
      <c r="D9933">
        <v>1102</v>
      </c>
      <c r="E9933" s="16" t="s">
        <v>42</v>
      </c>
      <c r="F9933">
        <v>6</v>
      </c>
      <c r="G9933">
        <v>7</v>
      </c>
      <c r="H9933">
        <v>0</v>
      </c>
      <c r="I9933">
        <v>1</v>
      </c>
      <c r="J9933">
        <v>0</v>
      </c>
      <c r="K9933">
        <v>85.71</v>
      </c>
      <c r="L9933" s="16" t="s">
        <v>20</v>
      </c>
      <c r="M9933" s="17">
        <v>43209</v>
      </c>
      <c r="N9933" s="16" t="s">
        <v>16425</v>
      </c>
    </row>
    <row r="9934" spans="1:14" x14ac:dyDescent="0.25">
      <c r="A9934" s="16" t="s">
        <v>5742</v>
      </c>
      <c r="B9934" t="s">
        <v>315</v>
      </c>
      <c r="C9934" s="16" t="s">
        <v>1920</v>
      </c>
      <c r="D9934">
        <v>1166</v>
      </c>
      <c r="E9934" s="16" t="s">
        <v>26</v>
      </c>
      <c r="F9934">
        <v>14</v>
      </c>
      <c r="G9934">
        <v>6</v>
      </c>
      <c r="H9934">
        <v>0</v>
      </c>
      <c r="I9934">
        <v>1</v>
      </c>
      <c r="J9934">
        <v>1</v>
      </c>
      <c r="K9934">
        <v>233.33</v>
      </c>
      <c r="L9934" s="16" t="s">
        <v>16</v>
      </c>
      <c r="M9934" s="17">
        <v>43209</v>
      </c>
      <c r="N9934" s="16" t="s">
        <v>16426</v>
      </c>
    </row>
    <row r="9935" spans="1:14" x14ac:dyDescent="0.25">
      <c r="A9935" s="16" t="s">
        <v>5742</v>
      </c>
      <c r="B9935" t="s">
        <v>315</v>
      </c>
      <c r="C9935" s="16" t="s">
        <v>3260</v>
      </c>
      <c r="D9935">
        <v>1279</v>
      </c>
      <c r="E9935" s="16" t="s">
        <v>3833</v>
      </c>
      <c r="F9935">
        <v>31</v>
      </c>
      <c r="G9935">
        <v>21</v>
      </c>
      <c r="H9935">
        <v>0</v>
      </c>
      <c r="I9935">
        <v>3</v>
      </c>
      <c r="J9935">
        <v>1</v>
      </c>
      <c r="K9935">
        <v>147.61000000000001</v>
      </c>
      <c r="L9935" s="16" t="s">
        <v>16</v>
      </c>
      <c r="M9935" s="17">
        <v>43209</v>
      </c>
      <c r="N9935" s="16" t="s">
        <v>16427</v>
      </c>
    </row>
    <row r="9936" spans="1:14" x14ac:dyDescent="0.25">
      <c r="A9936" s="16" t="s">
        <v>5746</v>
      </c>
      <c r="B9936" t="s">
        <v>327</v>
      </c>
      <c r="C9936" s="16" t="s">
        <v>5207</v>
      </c>
      <c r="D9936">
        <v>1388</v>
      </c>
      <c r="E9936" s="16" t="s">
        <v>5747</v>
      </c>
      <c r="F9936">
        <v>5</v>
      </c>
      <c r="G9936">
        <v>5</v>
      </c>
      <c r="H9936">
        <v>0</v>
      </c>
      <c r="I9936">
        <v>0</v>
      </c>
      <c r="J9936">
        <v>0</v>
      </c>
      <c r="K9936">
        <v>100</v>
      </c>
      <c r="L9936" s="16" t="s">
        <v>16</v>
      </c>
      <c r="M9936" s="17">
        <v>43210</v>
      </c>
      <c r="N9936" s="16" t="s">
        <v>16428</v>
      </c>
    </row>
    <row r="9937" spans="1:14" x14ac:dyDescent="0.25">
      <c r="A9937" s="16" t="s">
        <v>5746</v>
      </c>
      <c r="B9937" t="s">
        <v>327</v>
      </c>
      <c r="C9937" s="16" t="s">
        <v>1953</v>
      </c>
      <c r="D9937">
        <v>1197</v>
      </c>
      <c r="E9937" s="16" t="s">
        <v>5749</v>
      </c>
      <c r="F9937">
        <v>10</v>
      </c>
      <c r="G9937">
        <v>8</v>
      </c>
      <c r="H9937">
        <v>0</v>
      </c>
      <c r="I9937">
        <v>1</v>
      </c>
      <c r="J9937">
        <v>0</v>
      </c>
      <c r="K9937">
        <v>125</v>
      </c>
      <c r="L9937" s="16" t="s">
        <v>16</v>
      </c>
      <c r="M9937" s="17">
        <v>43210</v>
      </c>
      <c r="N9937" s="16" t="s">
        <v>16429</v>
      </c>
    </row>
    <row r="9938" spans="1:14" x14ac:dyDescent="0.25">
      <c r="A9938" s="16" t="s">
        <v>5746</v>
      </c>
      <c r="B9938" t="s">
        <v>327</v>
      </c>
      <c r="C9938" s="16" t="s">
        <v>5158</v>
      </c>
      <c r="D9938">
        <v>1383</v>
      </c>
      <c r="E9938" s="16" t="s">
        <v>4935</v>
      </c>
      <c r="F9938">
        <v>45</v>
      </c>
      <c r="G9938">
        <v>37</v>
      </c>
      <c r="H9938">
        <v>0</v>
      </c>
      <c r="I9938">
        <v>3</v>
      </c>
      <c r="J9938">
        <v>1</v>
      </c>
      <c r="K9938">
        <v>121.62</v>
      </c>
      <c r="L9938" s="16" t="s">
        <v>16</v>
      </c>
      <c r="M9938" s="17">
        <v>43210</v>
      </c>
      <c r="N9938" s="16" t="s">
        <v>16430</v>
      </c>
    </row>
    <row r="9939" spans="1:14" x14ac:dyDescent="0.25">
      <c r="A9939" s="16" t="s">
        <v>5746</v>
      </c>
      <c r="B9939" t="s">
        <v>327</v>
      </c>
      <c r="C9939" s="16" t="s">
        <v>4679</v>
      </c>
      <c r="D9939">
        <v>1353</v>
      </c>
      <c r="E9939" s="16" t="s">
        <v>5750</v>
      </c>
      <c r="F9939">
        <v>22</v>
      </c>
      <c r="G9939">
        <v>17</v>
      </c>
      <c r="H9939">
        <v>0</v>
      </c>
      <c r="I9939">
        <v>1</v>
      </c>
      <c r="J9939">
        <v>1</v>
      </c>
      <c r="K9939">
        <v>129.41</v>
      </c>
      <c r="L9939" s="16" t="s">
        <v>20</v>
      </c>
      <c r="M9939" s="17">
        <v>43210</v>
      </c>
      <c r="N9939" s="16" t="s">
        <v>16431</v>
      </c>
    </row>
    <row r="9940" spans="1:14" x14ac:dyDescent="0.25">
      <c r="A9940" s="16" t="s">
        <v>5746</v>
      </c>
      <c r="B9940" t="s">
        <v>327</v>
      </c>
      <c r="C9940" s="16" t="s">
        <v>3301</v>
      </c>
      <c r="D9940">
        <v>1288</v>
      </c>
      <c r="E9940" s="16" t="s">
        <v>42</v>
      </c>
      <c r="F9940">
        <v>16</v>
      </c>
      <c r="G9940">
        <v>10</v>
      </c>
      <c r="H9940">
        <v>0</v>
      </c>
      <c r="I9940">
        <v>3</v>
      </c>
      <c r="J9940">
        <v>0</v>
      </c>
      <c r="K9940">
        <v>160</v>
      </c>
      <c r="L9940" s="16" t="s">
        <v>16</v>
      </c>
      <c r="M9940" s="17">
        <v>43210</v>
      </c>
      <c r="N9940" s="16" t="s">
        <v>16432</v>
      </c>
    </row>
    <row r="9941" spans="1:14" x14ac:dyDescent="0.25">
      <c r="A9941" s="16" t="s">
        <v>5746</v>
      </c>
      <c r="B9941" t="s">
        <v>327</v>
      </c>
      <c r="C9941" s="16" t="s">
        <v>3276</v>
      </c>
      <c r="D9941">
        <v>1284</v>
      </c>
      <c r="E9941" s="16" t="s">
        <v>3522</v>
      </c>
      <c r="F9941">
        <v>0</v>
      </c>
      <c r="G9941">
        <v>1</v>
      </c>
      <c r="H9941">
        <v>0</v>
      </c>
      <c r="I9941">
        <v>0</v>
      </c>
      <c r="J9941">
        <v>0</v>
      </c>
      <c r="K9941">
        <v>0</v>
      </c>
      <c r="L9941" s="16" t="s">
        <v>16</v>
      </c>
      <c r="M9941" s="17">
        <v>43210</v>
      </c>
      <c r="N9941" s="16" t="s">
        <v>16433</v>
      </c>
    </row>
    <row r="9942" spans="1:14" x14ac:dyDescent="0.25">
      <c r="A9942" s="16" t="s">
        <v>5746</v>
      </c>
      <c r="B9942" t="s">
        <v>327</v>
      </c>
      <c r="C9942" s="16" t="s">
        <v>4195</v>
      </c>
      <c r="D9942">
        <v>1334</v>
      </c>
      <c r="E9942" s="16" t="s">
        <v>26</v>
      </c>
      <c r="F9942">
        <v>8</v>
      </c>
      <c r="G9942">
        <v>10</v>
      </c>
      <c r="H9942">
        <v>0</v>
      </c>
      <c r="I9942">
        <v>0</v>
      </c>
      <c r="J9942">
        <v>0</v>
      </c>
      <c r="K9942">
        <v>80</v>
      </c>
      <c r="L9942" s="16" t="s">
        <v>16</v>
      </c>
      <c r="M9942" s="17">
        <v>43210</v>
      </c>
      <c r="N9942" s="16" t="s">
        <v>16434</v>
      </c>
    </row>
    <row r="9943" spans="1:14" x14ac:dyDescent="0.25">
      <c r="A9943" s="16" t="s">
        <v>5746</v>
      </c>
      <c r="B9943" t="s">
        <v>327</v>
      </c>
      <c r="C9943" s="16" t="s">
        <v>3393</v>
      </c>
      <c r="D9943">
        <v>1293</v>
      </c>
      <c r="E9943" s="16" t="s">
        <v>5751</v>
      </c>
      <c r="F9943">
        <v>2</v>
      </c>
      <c r="G9943">
        <v>3</v>
      </c>
      <c r="H9943">
        <v>0</v>
      </c>
      <c r="I9943">
        <v>0</v>
      </c>
      <c r="J9943">
        <v>0</v>
      </c>
      <c r="K9943">
        <v>66.66</v>
      </c>
      <c r="L9943" s="16" t="s">
        <v>16</v>
      </c>
      <c r="M9943" s="17">
        <v>43210</v>
      </c>
      <c r="N9943" s="16" t="s">
        <v>16435</v>
      </c>
    </row>
    <row r="9944" spans="1:14" x14ac:dyDescent="0.25">
      <c r="A9944" s="16" t="s">
        <v>5746</v>
      </c>
      <c r="B9944" t="s">
        <v>327</v>
      </c>
      <c r="C9944" s="16" t="s">
        <v>77</v>
      </c>
      <c r="D9944">
        <v>1012</v>
      </c>
      <c r="E9944" s="16" t="s">
        <v>5752</v>
      </c>
      <c r="F9944">
        <v>46</v>
      </c>
      <c r="G9944">
        <v>29</v>
      </c>
      <c r="H9944">
        <v>0</v>
      </c>
      <c r="I9944">
        <v>9</v>
      </c>
      <c r="J9944">
        <v>0</v>
      </c>
      <c r="K9944">
        <v>158.62</v>
      </c>
      <c r="L9944" s="16" t="s">
        <v>16</v>
      </c>
      <c r="M9944" s="17">
        <v>43210</v>
      </c>
      <c r="N9944" s="16" t="s">
        <v>16436</v>
      </c>
    </row>
    <row r="9945" spans="1:14" x14ac:dyDescent="0.25">
      <c r="A9945" s="16" t="s">
        <v>5746</v>
      </c>
      <c r="B9945" t="s">
        <v>327</v>
      </c>
      <c r="C9945" s="16" t="s">
        <v>84</v>
      </c>
      <c r="D9945">
        <v>1014</v>
      </c>
      <c r="E9945" s="16" t="s">
        <v>5752</v>
      </c>
      <c r="F9945">
        <v>5</v>
      </c>
      <c r="G9945">
        <v>3</v>
      </c>
      <c r="H9945">
        <v>0</v>
      </c>
      <c r="I9945">
        <v>1</v>
      </c>
      <c r="J9945">
        <v>0</v>
      </c>
      <c r="K9945">
        <v>166.66</v>
      </c>
      <c r="L9945" s="16" t="s">
        <v>86</v>
      </c>
      <c r="M9945" s="17">
        <v>43210</v>
      </c>
      <c r="N9945" s="16" t="s">
        <v>16437</v>
      </c>
    </row>
    <row r="9946" spans="1:14" x14ac:dyDescent="0.25">
      <c r="A9946" s="16" t="s">
        <v>5746</v>
      </c>
      <c r="B9946" t="s">
        <v>327</v>
      </c>
      <c r="C9946" s="16" t="s">
        <v>63</v>
      </c>
      <c r="D9946">
        <v>1182</v>
      </c>
      <c r="E9946" s="16" t="s">
        <v>5654</v>
      </c>
      <c r="F9946">
        <v>106</v>
      </c>
      <c r="G9946">
        <v>57</v>
      </c>
      <c r="H9946">
        <v>0</v>
      </c>
      <c r="I9946">
        <v>9</v>
      </c>
      <c r="J9946">
        <v>6</v>
      </c>
      <c r="K9946">
        <v>185.96</v>
      </c>
      <c r="L9946" s="16" t="s">
        <v>16</v>
      </c>
      <c r="M9946" s="17">
        <v>43210</v>
      </c>
      <c r="N9946" s="16" t="s">
        <v>16438</v>
      </c>
    </row>
    <row r="9947" spans="1:14" x14ac:dyDescent="0.25">
      <c r="A9947" s="16" t="s">
        <v>5746</v>
      </c>
      <c r="B9947" t="s">
        <v>327</v>
      </c>
      <c r="C9947" s="16" t="s">
        <v>1471</v>
      </c>
      <c r="D9947">
        <v>1169</v>
      </c>
      <c r="E9947" s="16" t="s">
        <v>5654</v>
      </c>
      <c r="F9947">
        <v>12</v>
      </c>
      <c r="G9947">
        <v>8</v>
      </c>
      <c r="H9947">
        <v>0</v>
      </c>
      <c r="I9947">
        <v>2</v>
      </c>
      <c r="J9947">
        <v>0</v>
      </c>
      <c r="K9947">
        <v>150</v>
      </c>
      <c r="L9947" s="16" t="s">
        <v>16</v>
      </c>
      <c r="M9947" s="17">
        <v>43210</v>
      </c>
      <c r="N9947" s="16" t="s">
        <v>16439</v>
      </c>
    </row>
    <row r="9948" spans="1:14" x14ac:dyDescent="0.25">
      <c r="A9948" s="16" t="s">
        <v>5746</v>
      </c>
      <c r="B9948" t="s">
        <v>327</v>
      </c>
      <c r="C9948" s="16" t="s">
        <v>4880</v>
      </c>
      <c r="D9948">
        <v>1367</v>
      </c>
      <c r="E9948" s="16" t="s">
        <v>5753</v>
      </c>
      <c r="F9948">
        <v>3</v>
      </c>
      <c r="G9948">
        <v>7</v>
      </c>
      <c r="H9948">
        <v>0</v>
      </c>
      <c r="I9948">
        <v>0</v>
      </c>
      <c r="J9948">
        <v>0</v>
      </c>
      <c r="K9948">
        <v>42.85</v>
      </c>
      <c r="L9948" s="16" t="s">
        <v>16</v>
      </c>
      <c r="M9948" s="17">
        <v>43210</v>
      </c>
      <c r="N9948" s="16" t="s">
        <v>16440</v>
      </c>
    </row>
    <row r="9949" spans="1:14" x14ac:dyDescent="0.25">
      <c r="A9949" s="16" t="s">
        <v>5746</v>
      </c>
      <c r="B9949" t="s">
        <v>327</v>
      </c>
      <c r="C9949" s="16" t="s">
        <v>292</v>
      </c>
      <c r="D9949">
        <v>1111</v>
      </c>
      <c r="E9949" s="16" t="s">
        <v>5754</v>
      </c>
      <c r="F9949">
        <v>16</v>
      </c>
      <c r="G9949">
        <v>11</v>
      </c>
      <c r="H9949">
        <v>0</v>
      </c>
      <c r="I9949">
        <v>1</v>
      </c>
      <c r="J9949">
        <v>1</v>
      </c>
      <c r="K9949">
        <v>145.44999999999999</v>
      </c>
      <c r="L9949" s="16" t="s">
        <v>40</v>
      </c>
      <c r="M9949" s="17">
        <v>43210</v>
      </c>
      <c r="N9949" s="16" t="s">
        <v>16441</v>
      </c>
    </row>
    <row r="9950" spans="1:14" x14ac:dyDescent="0.25">
      <c r="A9950" s="16" t="s">
        <v>5746</v>
      </c>
      <c r="B9950" t="s">
        <v>327</v>
      </c>
      <c r="C9950" s="16" t="s">
        <v>185</v>
      </c>
      <c r="D9950">
        <v>1005</v>
      </c>
      <c r="E9950" s="16" t="s">
        <v>26</v>
      </c>
      <c r="F9950">
        <v>24</v>
      </c>
      <c r="G9950">
        <v>16</v>
      </c>
      <c r="H9950">
        <v>0</v>
      </c>
      <c r="I9950">
        <v>4</v>
      </c>
      <c r="J9950">
        <v>0</v>
      </c>
      <c r="K9950">
        <v>150</v>
      </c>
      <c r="L9950" s="16" t="s">
        <v>16</v>
      </c>
      <c r="M9950" s="17">
        <v>43210</v>
      </c>
      <c r="N9950" s="16" t="s">
        <v>16442</v>
      </c>
    </row>
    <row r="9951" spans="1:14" x14ac:dyDescent="0.25">
      <c r="A9951" s="16" t="s">
        <v>5746</v>
      </c>
      <c r="B9951" t="s">
        <v>327</v>
      </c>
      <c r="C9951" s="16" t="s">
        <v>53</v>
      </c>
      <c r="D9951">
        <v>1035</v>
      </c>
      <c r="E9951" s="16" t="s">
        <v>26</v>
      </c>
      <c r="F9951">
        <v>2</v>
      </c>
      <c r="G9951">
        <v>1</v>
      </c>
      <c r="H9951">
        <v>0</v>
      </c>
      <c r="I9951">
        <v>0</v>
      </c>
      <c r="J9951">
        <v>0</v>
      </c>
      <c r="K9951">
        <v>200</v>
      </c>
      <c r="L9951" s="16" t="s">
        <v>16</v>
      </c>
      <c r="M9951" s="17">
        <v>43210</v>
      </c>
      <c r="N9951" s="16" t="s">
        <v>16443</v>
      </c>
    </row>
    <row r="9952" spans="1:14" x14ac:dyDescent="0.25">
      <c r="A9952" s="16" t="s">
        <v>5755</v>
      </c>
      <c r="B9952" t="s">
        <v>355</v>
      </c>
      <c r="C9952" s="16" t="s">
        <v>160</v>
      </c>
      <c r="D9952">
        <v>1046</v>
      </c>
      <c r="E9952" s="16" t="s">
        <v>26</v>
      </c>
      <c r="F9952">
        <v>2</v>
      </c>
      <c r="G9952">
        <v>2</v>
      </c>
      <c r="H9952">
        <v>0</v>
      </c>
      <c r="I9952">
        <v>0</v>
      </c>
      <c r="J9952">
        <v>0</v>
      </c>
      <c r="K9952">
        <v>100</v>
      </c>
      <c r="L9952" s="16" t="s">
        <v>16</v>
      </c>
      <c r="M9952" s="17">
        <v>43211</v>
      </c>
      <c r="N9952" s="16" t="s">
        <v>16444</v>
      </c>
    </row>
    <row r="9953" spans="1:14" x14ac:dyDescent="0.25">
      <c r="A9953" s="16" t="s">
        <v>5755</v>
      </c>
      <c r="B9953" t="s">
        <v>355</v>
      </c>
      <c r="C9953" s="16" t="s">
        <v>3418</v>
      </c>
      <c r="D9953">
        <v>1296</v>
      </c>
      <c r="E9953" s="16" t="s">
        <v>5757</v>
      </c>
      <c r="F9953">
        <v>60</v>
      </c>
      <c r="G9953">
        <v>27</v>
      </c>
      <c r="H9953">
        <v>0</v>
      </c>
      <c r="I9953">
        <v>9</v>
      </c>
      <c r="J9953">
        <v>2</v>
      </c>
      <c r="K9953">
        <v>222.22</v>
      </c>
      <c r="L9953" s="16" t="s">
        <v>20</v>
      </c>
      <c r="M9953" s="17">
        <v>43211</v>
      </c>
      <c r="N9953" s="16" t="s">
        <v>16445</v>
      </c>
    </row>
    <row r="9954" spans="1:14" x14ac:dyDescent="0.25">
      <c r="A9954" s="16" t="s">
        <v>5755</v>
      </c>
      <c r="B9954" t="s">
        <v>355</v>
      </c>
      <c r="C9954" s="16" t="s">
        <v>2018</v>
      </c>
      <c r="D9954">
        <v>1163</v>
      </c>
      <c r="E9954" s="16" t="s">
        <v>26</v>
      </c>
      <c r="F9954">
        <v>2</v>
      </c>
      <c r="G9954">
        <v>2</v>
      </c>
      <c r="H9954">
        <v>0</v>
      </c>
      <c r="I9954">
        <v>0</v>
      </c>
      <c r="J9954">
        <v>0</v>
      </c>
      <c r="K9954">
        <v>100</v>
      </c>
      <c r="L9954" s="16" t="s">
        <v>16</v>
      </c>
      <c r="M9954" s="17">
        <v>43211</v>
      </c>
      <c r="N9954" s="16" t="s">
        <v>16446</v>
      </c>
    </row>
    <row r="9955" spans="1:14" x14ac:dyDescent="0.25">
      <c r="A9955" s="16" t="s">
        <v>5755</v>
      </c>
      <c r="B9955" t="s">
        <v>355</v>
      </c>
      <c r="C9955" s="16" t="s">
        <v>875</v>
      </c>
      <c r="D9955">
        <v>1051</v>
      </c>
      <c r="E9955" s="16" t="s">
        <v>26</v>
      </c>
      <c r="F9955">
        <v>62</v>
      </c>
      <c r="G9955">
        <v>38</v>
      </c>
      <c r="H9955">
        <v>0</v>
      </c>
      <c r="I9955">
        <v>5</v>
      </c>
      <c r="J9955">
        <v>6</v>
      </c>
      <c r="K9955">
        <v>163.15</v>
      </c>
      <c r="L9955" s="16" t="s">
        <v>16</v>
      </c>
      <c r="M9955" s="17">
        <v>43211</v>
      </c>
      <c r="N9955" s="16" t="s">
        <v>16447</v>
      </c>
    </row>
    <row r="9956" spans="1:14" x14ac:dyDescent="0.25">
      <c r="A9956" s="16" t="s">
        <v>5755</v>
      </c>
      <c r="B9956" t="s">
        <v>355</v>
      </c>
      <c r="C9956" s="16" t="s">
        <v>138</v>
      </c>
      <c r="D9956">
        <v>1020</v>
      </c>
      <c r="E9956" s="16" t="s">
        <v>5676</v>
      </c>
      <c r="F9956">
        <v>34</v>
      </c>
      <c r="G9956">
        <v>23</v>
      </c>
      <c r="H9956">
        <v>0</v>
      </c>
      <c r="I9956">
        <v>5</v>
      </c>
      <c r="J9956">
        <v>1</v>
      </c>
      <c r="K9956">
        <v>147.82</v>
      </c>
      <c r="L9956" s="16" t="s">
        <v>16</v>
      </c>
      <c r="M9956" s="17">
        <v>43211</v>
      </c>
      <c r="N9956" s="16" t="s">
        <v>16448</v>
      </c>
    </row>
    <row r="9957" spans="1:14" x14ac:dyDescent="0.25">
      <c r="A9957" s="16" t="s">
        <v>5755</v>
      </c>
      <c r="B9957" t="s">
        <v>355</v>
      </c>
      <c r="C9957" s="16" t="s">
        <v>2739</v>
      </c>
      <c r="D9957">
        <v>1253</v>
      </c>
      <c r="E9957" s="16" t="s">
        <v>5758</v>
      </c>
      <c r="F9957">
        <v>1</v>
      </c>
      <c r="G9957">
        <v>4</v>
      </c>
      <c r="H9957">
        <v>0</v>
      </c>
      <c r="I9957">
        <v>0</v>
      </c>
      <c r="J9957">
        <v>0</v>
      </c>
      <c r="K9957">
        <v>25</v>
      </c>
      <c r="L9957" s="16" t="s">
        <v>16</v>
      </c>
      <c r="M9957" s="17">
        <v>43211</v>
      </c>
      <c r="N9957" s="16" t="s">
        <v>16449</v>
      </c>
    </row>
    <row r="9958" spans="1:14" x14ac:dyDescent="0.25">
      <c r="A9958" s="16" t="s">
        <v>5755</v>
      </c>
      <c r="B9958" t="s">
        <v>355</v>
      </c>
      <c r="C9958" s="16" t="s">
        <v>3185</v>
      </c>
      <c r="D9958">
        <v>1276</v>
      </c>
      <c r="E9958" s="16" t="s">
        <v>5759</v>
      </c>
      <c r="F9958">
        <v>74</v>
      </c>
      <c r="G9958">
        <v>41</v>
      </c>
      <c r="H9958">
        <v>0</v>
      </c>
      <c r="I9958">
        <v>6</v>
      </c>
      <c r="J9958">
        <v>4</v>
      </c>
      <c r="K9958">
        <v>180.48</v>
      </c>
      <c r="L9958" s="16" t="s">
        <v>16</v>
      </c>
      <c r="M9958" s="17">
        <v>43211</v>
      </c>
      <c r="N9958" s="16" t="s">
        <v>16450</v>
      </c>
    </row>
    <row r="9959" spans="1:14" x14ac:dyDescent="0.25">
      <c r="A9959" s="16" t="s">
        <v>5755</v>
      </c>
      <c r="B9959" t="s">
        <v>355</v>
      </c>
      <c r="C9959" s="16" t="s">
        <v>3172</v>
      </c>
      <c r="D9959">
        <v>1274</v>
      </c>
      <c r="E9959" s="16" t="s">
        <v>5760</v>
      </c>
      <c r="F9959">
        <v>10</v>
      </c>
      <c r="G9959">
        <v>7</v>
      </c>
      <c r="H9959">
        <v>0</v>
      </c>
      <c r="I9959">
        <v>2</v>
      </c>
      <c r="J9959">
        <v>0</v>
      </c>
      <c r="K9959">
        <v>142.85</v>
      </c>
      <c r="L9959" s="16" t="s">
        <v>16</v>
      </c>
      <c r="M9959" s="17">
        <v>43211</v>
      </c>
      <c r="N9959" s="16" t="s">
        <v>16451</v>
      </c>
    </row>
    <row r="9960" spans="1:14" x14ac:dyDescent="0.25">
      <c r="A9960" s="16" t="s">
        <v>5755</v>
      </c>
      <c r="B9960" t="s">
        <v>355</v>
      </c>
      <c r="C9960" s="16" t="s">
        <v>283</v>
      </c>
      <c r="D9960">
        <v>1076</v>
      </c>
      <c r="E9960" s="16" t="s">
        <v>5761</v>
      </c>
      <c r="F9960">
        <v>43</v>
      </c>
      <c r="G9960">
        <v>28</v>
      </c>
      <c r="H9960">
        <v>0</v>
      </c>
      <c r="I9960">
        <v>6</v>
      </c>
      <c r="J9960">
        <v>0</v>
      </c>
      <c r="K9960">
        <v>153.57</v>
      </c>
      <c r="L9960" s="16" t="s">
        <v>86</v>
      </c>
      <c r="M9960" s="17">
        <v>43211</v>
      </c>
      <c r="N9960" s="16" t="s">
        <v>16452</v>
      </c>
    </row>
    <row r="9961" spans="1:14" x14ac:dyDescent="0.25">
      <c r="A9961" s="16" t="s">
        <v>5755</v>
      </c>
      <c r="B9961" t="s">
        <v>355</v>
      </c>
      <c r="C9961" s="16" t="s">
        <v>5002</v>
      </c>
      <c r="D9961">
        <v>1378</v>
      </c>
      <c r="E9961" s="16" t="s">
        <v>5762</v>
      </c>
      <c r="F9961">
        <v>3</v>
      </c>
      <c r="G9961">
        <v>5</v>
      </c>
      <c r="H9961">
        <v>0</v>
      </c>
      <c r="I9961">
        <v>0</v>
      </c>
      <c r="J9961">
        <v>0</v>
      </c>
      <c r="K9961">
        <v>60</v>
      </c>
      <c r="L9961" s="16" t="s">
        <v>16</v>
      </c>
      <c r="M9961" s="17">
        <v>43211</v>
      </c>
      <c r="N9961" s="16" t="s">
        <v>16453</v>
      </c>
    </row>
    <row r="9962" spans="1:14" x14ac:dyDescent="0.25">
      <c r="A9962" s="16" t="s">
        <v>5763</v>
      </c>
      <c r="B9962" t="s">
        <v>338</v>
      </c>
      <c r="C9962" s="16" t="s">
        <v>21</v>
      </c>
      <c r="D9962">
        <v>1024</v>
      </c>
      <c r="E9962" s="16" t="s">
        <v>5764</v>
      </c>
      <c r="F9962">
        <v>30</v>
      </c>
      <c r="G9962">
        <v>26</v>
      </c>
      <c r="H9962">
        <v>0</v>
      </c>
      <c r="I9962">
        <v>2</v>
      </c>
      <c r="J9962">
        <v>1</v>
      </c>
      <c r="K9962">
        <v>115.38</v>
      </c>
      <c r="L9962" s="16" t="s">
        <v>40</v>
      </c>
      <c r="M9962" s="17">
        <v>43211</v>
      </c>
      <c r="N9962" s="16" t="s">
        <v>16454</v>
      </c>
    </row>
    <row r="9963" spans="1:14" x14ac:dyDescent="0.25">
      <c r="A9963" s="16" t="s">
        <v>5763</v>
      </c>
      <c r="B9963" t="s">
        <v>338</v>
      </c>
      <c r="C9963" s="16" t="s">
        <v>3295</v>
      </c>
      <c r="D9963">
        <v>1287</v>
      </c>
      <c r="E9963" s="16" t="s">
        <v>5765</v>
      </c>
      <c r="F9963">
        <v>2</v>
      </c>
      <c r="G9963">
        <v>5</v>
      </c>
      <c r="H9963">
        <v>0</v>
      </c>
      <c r="I9963">
        <v>0</v>
      </c>
      <c r="J9963">
        <v>0</v>
      </c>
      <c r="K9963">
        <v>40</v>
      </c>
      <c r="L9963" s="16" t="s">
        <v>16</v>
      </c>
      <c r="M9963" s="17">
        <v>43211</v>
      </c>
      <c r="N9963" s="16" t="s">
        <v>16455</v>
      </c>
    </row>
    <row r="9964" spans="1:14" x14ac:dyDescent="0.25">
      <c r="A9964" s="16" t="s">
        <v>5763</v>
      </c>
      <c r="B9964" t="s">
        <v>338</v>
      </c>
      <c r="C9964" s="16" t="s">
        <v>3433</v>
      </c>
      <c r="D9964">
        <v>1297</v>
      </c>
      <c r="E9964" s="16" t="s">
        <v>5766</v>
      </c>
      <c r="F9964">
        <v>18</v>
      </c>
      <c r="G9964">
        <v>16</v>
      </c>
      <c r="H9964">
        <v>0</v>
      </c>
      <c r="I9964">
        <v>1</v>
      </c>
      <c r="J9964">
        <v>1</v>
      </c>
      <c r="K9964">
        <v>112.5</v>
      </c>
      <c r="L9964" s="16" t="s">
        <v>20</v>
      </c>
      <c r="M9964" s="17">
        <v>43211</v>
      </c>
      <c r="N9964" s="16" t="s">
        <v>16456</v>
      </c>
    </row>
    <row r="9965" spans="1:14" x14ac:dyDescent="0.25">
      <c r="A9965" s="16" t="s">
        <v>5763</v>
      </c>
      <c r="B9965" t="s">
        <v>338</v>
      </c>
      <c r="C9965" s="16" t="s">
        <v>1661</v>
      </c>
      <c r="D9965">
        <v>1222</v>
      </c>
      <c r="E9965" s="16" t="s">
        <v>26</v>
      </c>
      <c r="F9965">
        <v>17</v>
      </c>
      <c r="G9965">
        <v>9</v>
      </c>
      <c r="H9965">
        <v>0</v>
      </c>
      <c r="I9965">
        <v>1</v>
      </c>
      <c r="J9965">
        <v>1</v>
      </c>
      <c r="K9965">
        <v>188.88</v>
      </c>
      <c r="L9965" s="16" t="s">
        <v>16</v>
      </c>
      <c r="M9965" s="17">
        <v>43211</v>
      </c>
      <c r="N9965" s="16" t="s">
        <v>16457</v>
      </c>
    </row>
    <row r="9966" spans="1:14" x14ac:dyDescent="0.25">
      <c r="A9966" s="16" t="s">
        <v>5763</v>
      </c>
      <c r="B9966" t="s">
        <v>338</v>
      </c>
      <c r="C9966" s="16" t="s">
        <v>3814</v>
      </c>
      <c r="D9966">
        <v>1317</v>
      </c>
      <c r="E9966" s="16" t="s">
        <v>4338</v>
      </c>
      <c r="F9966">
        <v>15</v>
      </c>
      <c r="G9966">
        <v>13</v>
      </c>
      <c r="H9966">
        <v>0</v>
      </c>
      <c r="I9966">
        <v>0</v>
      </c>
      <c r="J9966">
        <v>1</v>
      </c>
      <c r="K9966">
        <v>115.38</v>
      </c>
      <c r="L9966" s="16" t="s">
        <v>16</v>
      </c>
      <c r="M9966" s="17">
        <v>43211</v>
      </c>
      <c r="N9966" s="16" t="s">
        <v>16458</v>
      </c>
    </row>
    <row r="9967" spans="1:14" x14ac:dyDescent="0.25">
      <c r="A9967" s="16" t="s">
        <v>5763</v>
      </c>
      <c r="B9967" t="s">
        <v>338</v>
      </c>
      <c r="C9967" s="16" t="s">
        <v>380</v>
      </c>
      <c r="D9967">
        <v>1074</v>
      </c>
      <c r="E9967" s="16" t="s">
        <v>26</v>
      </c>
      <c r="F9967">
        <v>90</v>
      </c>
      <c r="G9967">
        <v>39</v>
      </c>
      <c r="H9967">
        <v>0</v>
      </c>
      <c r="I9967">
        <v>10</v>
      </c>
      <c r="J9967">
        <v>5</v>
      </c>
      <c r="K9967">
        <v>230.76</v>
      </c>
      <c r="L9967" s="16" t="s">
        <v>16</v>
      </c>
      <c r="M9967" s="17">
        <v>43211</v>
      </c>
      <c r="N9967" s="16" t="s">
        <v>16459</v>
      </c>
    </row>
    <row r="9968" spans="1:14" x14ac:dyDescent="0.25">
      <c r="A9968" s="16" t="s">
        <v>5763</v>
      </c>
      <c r="B9968" t="s">
        <v>338</v>
      </c>
      <c r="C9968" s="16" t="s">
        <v>4255</v>
      </c>
      <c r="D9968">
        <v>1339</v>
      </c>
      <c r="E9968" s="16" t="s">
        <v>5767</v>
      </c>
      <c r="F9968">
        <v>52</v>
      </c>
      <c r="G9968">
        <v>31</v>
      </c>
      <c r="H9968">
        <v>0</v>
      </c>
      <c r="I9968">
        <v>4</v>
      </c>
      <c r="J9968">
        <v>3</v>
      </c>
      <c r="K9968">
        <v>167.74</v>
      </c>
      <c r="L9968" s="16" t="s">
        <v>16</v>
      </c>
      <c r="M9968" s="17">
        <v>43211</v>
      </c>
      <c r="N9968" s="16" t="s">
        <v>16460</v>
      </c>
    </row>
    <row r="9969" spans="1:14" x14ac:dyDescent="0.25">
      <c r="A9969" s="16" t="s">
        <v>5763</v>
      </c>
      <c r="B9969" t="s">
        <v>338</v>
      </c>
      <c r="C9969" s="16" t="s">
        <v>65</v>
      </c>
      <c r="D9969">
        <v>1048</v>
      </c>
      <c r="E9969" s="16" t="s">
        <v>5768</v>
      </c>
      <c r="F9969">
        <v>3</v>
      </c>
      <c r="G9969">
        <v>10</v>
      </c>
      <c r="H9969">
        <v>0</v>
      </c>
      <c r="I9969">
        <v>0</v>
      </c>
      <c r="J9969">
        <v>0</v>
      </c>
      <c r="K9969">
        <v>30</v>
      </c>
      <c r="L9969" s="16" t="s">
        <v>40</v>
      </c>
      <c r="M9969" s="17">
        <v>43211</v>
      </c>
      <c r="N9969" s="16" t="s">
        <v>16461</v>
      </c>
    </row>
    <row r="9970" spans="1:14" x14ac:dyDescent="0.25">
      <c r="A9970" s="16" t="s">
        <v>5763</v>
      </c>
      <c r="B9970" t="s">
        <v>338</v>
      </c>
      <c r="C9970" s="16" t="s">
        <v>5166</v>
      </c>
      <c r="D9970">
        <v>1384</v>
      </c>
      <c r="E9970" s="16" t="s">
        <v>3822</v>
      </c>
      <c r="F9970">
        <v>5</v>
      </c>
      <c r="G9970">
        <v>16</v>
      </c>
      <c r="H9970">
        <v>0</v>
      </c>
      <c r="I9970">
        <v>0</v>
      </c>
      <c r="J9970">
        <v>0</v>
      </c>
      <c r="K9970">
        <v>31.25</v>
      </c>
      <c r="L9970" s="16" t="s">
        <v>16</v>
      </c>
      <c r="M9970" s="17">
        <v>43211</v>
      </c>
      <c r="N9970" s="16" t="s">
        <v>16462</v>
      </c>
    </row>
    <row r="9971" spans="1:14" x14ac:dyDescent="0.25">
      <c r="A9971" s="16" t="s">
        <v>5763</v>
      </c>
      <c r="B9971" t="s">
        <v>338</v>
      </c>
      <c r="C9971" s="16" t="s">
        <v>4859</v>
      </c>
      <c r="D9971">
        <v>1366</v>
      </c>
      <c r="E9971" s="16" t="s">
        <v>5769</v>
      </c>
      <c r="F9971">
        <v>85</v>
      </c>
      <c r="G9971">
        <v>48</v>
      </c>
      <c r="H9971">
        <v>0</v>
      </c>
      <c r="I9971">
        <v>6</v>
      </c>
      <c r="J9971">
        <v>7</v>
      </c>
      <c r="K9971">
        <v>177.08</v>
      </c>
      <c r="L9971" s="16" t="s">
        <v>20</v>
      </c>
      <c r="M9971" s="17">
        <v>43211</v>
      </c>
      <c r="N9971" s="16" t="s">
        <v>16463</v>
      </c>
    </row>
    <row r="9972" spans="1:14" x14ac:dyDescent="0.25">
      <c r="A9972" s="16" t="s">
        <v>5763</v>
      </c>
      <c r="B9972" t="s">
        <v>338</v>
      </c>
      <c r="C9972" s="16" t="s">
        <v>3375</v>
      </c>
      <c r="D9972">
        <v>1292</v>
      </c>
      <c r="E9972" s="16" t="s">
        <v>26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 s="16" t="s">
        <v>16</v>
      </c>
      <c r="M9972" s="17">
        <v>43211</v>
      </c>
      <c r="N9972" s="16" t="s">
        <v>16464</v>
      </c>
    </row>
    <row r="9973" spans="1:14" x14ac:dyDescent="0.25">
      <c r="A9973" s="16" t="s">
        <v>5763</v>
      </c>
      <c r="B9973" t="s">
        <v>338</v>
      </c>
      <c r="C9973" s="16" t="s">
        <v>4190</v>
      </c>
      <c r="D9973">
        <v>1336</v>
      </c>
      <c r="E9973" s="16" t="s">
        <v>26</v>
      </c>
      <c r="F9973">
        <v>13</v>
      </c>
      <c r="G9973">
        <v>9</v>
      </c>
      <c r="H9973">
        <v>0</v>
      </c>
      <c r="I9973">
        <v>3</v>
      </c>
      <c r="J9973">
        <v>0</v>
      </c>
      <c r="K9973">
        <v>144.44</v>
      </c>
      <c r="L9973" s="16" t="s">
        <v>16</v>
      </c>
      <c r="M9973" s="17">
        <v>43211</v>
      </c>
      <c r="N9973" s="16" t="s">
        <v>16465</v>
      </c>
    </row>
    <row r="9974" spans="1:14" x14ac:dyDescent="0.25">
      <c r="A9974" s="16" t="s">
        <v>5763</v>
      </c>
      <c r="B9974" t="s">
        <v>338</v>
      </c>
      <c r="C9974" s="16" t="s">
        <v>2664</v>
      </c>
      <c r="D9974">
        <v>1241</v>
      </c>
      <c r="E9974" s="16" t="s">
        <v>5770</v>
      </c>
      <c r="F9974">
        <v>4</v>
      </c>
      <c r="G9974">
        <v>6</v>
      </c>
      <c r="H9974">
        <v>0</v>
      </c>
      <c r="I9974">
        <v>0</v>
      </c>
      <c r="J9974">
        <v>0</v>
      </c>
      <c r="K9974">
        <v>66.66</v>
      </c>
      <c r="L9974" s="16" t="s">
        <v>16</v>
      </c>
      <c r="M9974" s="17">
        <v>43211</v>
      </c>
      <c r="N9974" s="16" t="s">
        <v>16466</v>
      </c>
    </row>
    <row r="9975" spans="1:14" x14ac:dyDescent="0.25">
      <c r="A9975" s="16" t="s">
        <v>5771</v>
      </c>
      <c r="B9975">
        <v>21</v>
      </c>
      <c r="C9975" s="16" t="s">
        <v>4365</v>
      </c>
      <c r="D9975">
        <v>1346</v>
      </c>
      <c r="E9975" s="16" t="s">
        <v>5772</v>
      </c>
      <c r="F9975">
        <v>4</v>
      </c>
      <c r="G9975">
        <v>2</v>
      </c>
      <c r="H9975">
        <v>0</v>
      </c>
      <c r="I9975">
        <v>1</v>
      </c>
      <c r="J9975">
        <v>0</v>
      </c>
      <c r="K9975">
        <v>200</v>
      </c>
      <c r="L9975" s="16" t="s">
        <v>16</v>
      </c>
      <c r="M9975" s="17">
        <v>43212</v>
      </c>
      <c r="N9975" s="16" t="s">
        <v>16467</v>
      </c>
    </row>
    <row r="9976" spans="1:14" x14ac:dyDescent="0.25">
      <c r="A9976" s="16" t="s">
        <v>5771</v>
      </c>
      <c r="B9976">
        <v>21</v>
      </c>
      <c r="C9976" s="16" t="s">
        <v>2674</v>
      </c>
      <c r="D9976">
        <v>1244</v>
      </c>
      <c r="E9976" s="16" t="s">
        <v>5774</v>
      </c>
      <c r="F9976">
        <v>72</v>
      </c>
      <c r="G9976">
        <v>47</v>
      </c>
      <c r="H9976">
        <v>0</v>
      </c>
      <c r="I9976">
        <v>6</v>
      </c>
      <c r="J9976">
        <v>3</v>
      </c>
      <c r="K9976">
        <v>153.19</v>
      </c>
      <c r="L9976" s="16" t="s">
        <v>16</v>
      </c>
      <c r="M9976" s="17">
        <v>43212</v>
      </c>
      <c r="N9976" s="16" t="s">
        <v>16468</v>
      </c>
    </row>
    <row r="9977" spans="1:14" x14ac:dyDescent="0.25">
      <c r="A9977" s="16" t="s">
        <v>5771</v>
      </c>
      <c r="B9977">
        <v>21</v>
      </c>
      <c r="C9977" s="16" t="s">
        <v>4410</v>
      </c>
      <c r="D9977">
        <v>1349</v>
      </c>
      <c r="E9977" s="16" t="s">
        <v>5772</v>
      </c>
      <c r="F9977">
        <v>0</v>
      </c>
      <c r="G9977">
        <v>1</v>
      </c>
      <c r="H9977">
        <v>0</v>
      </c>
      <c r="I9977">
        <v>0</v>
      </c>
      <c r="J9977">
        <v>0</v>
      </c>
      <c r="K9977">
        <v>0</v>
      </c>
      <c r="L9977" s="16" t="s">
        <v>16</v>
      </c>
      <c r="M9977" s="17">
        <v>43212</v>
      </c>
      <c r="N9977" s="16" t="s">
        <v>16469</v>
      </c>
    </row>
    <row r="9978" spans="1:14" x14ac:dyDescent="0.25">
      <c r="A9978" s="16" t="s">
        <v>5771</v>
      </c>
      <c r="B9978">
        <v>21</v>
      </c>
      <c r="C9978" s="16" t="s">
        <v>118</v>
      </c>
      <c r="D9978">
        <v>1064</v>
      </c>
      <c r="E9978" s="16" t="s">
        <v>4340</v>
      </c>
      <c r="F9978">
        <v>0</v>
      </c>
      <c r="G9978">
        <v>1</v>
      </c>
      <c r="H9978">
        <v>0</v>
      </c>
      <c r="I9978">
        <v>0</v>
      </c>
      <c r="J9978">
        <v>0</v>
      </c>
      <c r="K9978">
        <v>0</v>
      </c>
      <c r="L9978" s="16" t="s">
        <v>40</v>
      </c>
      <c r="M9978" s="17">
        <v>43212</v>
      </c>
      <c r="N9978" s="16" t="s">
        <v>16470</v>
      </c>
    </row>
    <row r="9979" spans="1:14" x14ac:dyDescent="0.25">
      <c r="A9979" s="16" t="s">
        <v>5771</v>
      </c>
      <c r="B9979">
        <v>21</v>
      </c>
      <c r="C9979" s="16" t="s">
        <v>4735</v>
      </c>
      <c r="D9979">
        <v>1359</v>
      </c>
      <c r="E9979" s="16" t="s">
        <v>5775</v>
      </c>
      <c r="F9979">
        <v>7</v>
      </c>
      <c r="G9979">
        <v>6</v>
      </c>
      <c r="H9979">
        <v>0</v>
      </c>
      <c r="I9979">
        <v>1</v>
      </c>
      <c r="J9979">
        <v>0</v>
      </c>
      <c r="K9979">
        <v>116.66</v>
      </c>
      <c r="L9979" s="16" t="s">
        <v>16</v>
      </c>
      <c r="M9979" s="17">
        <v>43212</v>
      </c>
      <c r="N9979" s="16" t="s">
        <v>16471</v>
      </c>
    </row>
    <row r="9980" spans="1:14" x14ac:dyDescent="0.25">
      <c r="A9980" s="16" t="s">
        <v>5771</v>
      </c>
      <c r="B9980">
        <v>21</v>
      </c>
      <c r="C9980" s="16" t="s">
        <v>4695</v>
      </c>
      <c r="D9980">
        <v>1356</v>
      </c>
      <c r="E9980" s="16" t="s">
        <v>5776</v>
      </c>
      <c r="F9980">
        <v>58</v>
      </c>
      <c r="G9980">
        <v>42</v>
      </c>
      <c r="H9980">
        <v>0</v>
      </c>
      <c r="I9980">
        <v>4</v>
      </c>
      <c r="J9980">
        <v>3</v>
      </c>
      <c r="K9980">
        <v>138.09</v>
      </c>
      <c r="L9980" s="16" t="s">
        <v>20</v>
      </c>
      <c r="M9980" s="17">
        <v>43212</v>
      </c>
      <c r="N9980" s="16" t="s">
        <v>16472</v>
      </c>
    </row>
    <row r="9981" spans="1:14" x14ac:dyDescent="0.25">
      <c r="A9981" s="16" t="s">
        <v>5771</v>
      </c>
      <c r="B9981">
        <v>21</v>
      </c>
      <c r="C9981" s="16" t="s">
        <v>1535</v>
      </c>
      <c r="D9981">
        <v>1183</v>
      </c>
      <c r="E9981" s="16" t="s">
        <v>26</v>
      </c>
      <c r="F9981">
        <v>21</v>
      </c>
      <c r="G9981">
        <v>20</v>
      </c>
      <c r="H9981">
        <v>0</v>
      </c>
      <c r="I9981">
        <v>1</v>
      </c>
      <c r="J9981">
        <v>1</v>
      </c>
      <c r="K9981">
        <v>105</v>
      </c>
      <c r="L9981" s="16" t="s">
        <v>16</v>
      </c>
      <c r="M9981" s="17">
        <v>43212</v>
      </c>
      <c r="N9981" s="16" t="s">
        <v>16473</v>
      </c>
    </row>
    <row r="9982" spans="1:14" x14ac:dyDescent="0.25">
      <c r="A9982" s="16" t="s">
        <v>5771</v>
      </c>
      <c r="B9982">
        <v>21</v>
      </c>
      <c r="C9982" s="16" t="s">
        <v>3301</v>
      </c>
      <c r="D9982">
        <v>1288</v>
      </c>
      <c r="E9982" s="16" t="s">
        <v>26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 s="16" t="s">
        <v>16</v>
      </c>
      <c r="M9982" s="17">
        <v>43212</v>
      </c>
      <c r="N9982" s="16" t="s">
        <v>16474</v>
      </c>
    </row>
    <row r="9983" spans="1:14" x14ac:dyDescent="0.25">
      <c r="A9983" s="16" t="s">
        <v>5771</v>
      </c>
      <c r="B9983">
        <v>21</v>
      </c>
      <c r="C9983" s="16" t="s">
        <v>4679</v>
      </c>
      <c r="D9983">
        <v>1353</v>
      </c>
      <c r="E9983" s="16" t="s">
        <v>4025</v>
      </c>
      <c r="F9983">
        <v>6</v>
      </c>
      <c r="G9983">
        <v>8</v>
      </c>
      <c r="H9983">
        <v>0</v>
      </c>
      <c r="I9983">
        <v>0</v>
      </c>
      <c r="J9983">
        <v>0</v>
      </c>
      <c r="K9983">
        <v>75</v>
      </c>
      <c r="L9983" s="16" t="s">
        <v>20</v>
      </c>
      <c r="M9983" s="17">
        <v>43212</v>
      </c>
      <c r="N9983" s="16" t="s">
        <v>16475</v>
      </c>
    </row>
    <row r="9984" spans="1:14" x14ac:dyDescent="0.25">
      <c r="A9984" s="16" t="s">
        <v>5771</v>
      </c>
      <c r="B9984">
        <v>21</v>
      </c>
      <c r="C9984" s="16" t="s">
        <v>5207</v>
      </c>
      <c r="D9984">
        <v>1388</v>
      </c>
      <c r="E9984" s="16" t="s">
        <v>5727</v>
      </c>
      <c r="F9984">
        <v>9</v>
      </c>
      <c r="G9984">
        <v>8</v>
      </c>
      <c r="H9984">
        <v>0</v>
      </c>
      <c r="I9984">
        <v>1</v>
      </c>
      <c r="J9984">
        <v>0</v>
      </c>
      <c r="K9984">
        <v>112.5</v>
      </c>
      <c r="L9984" s="16" t="s">
        <v>16</v>
      </c>
      <c r="M9984" s="17">
        <v>43212</v>
      </c>
      <c r="N9984" s="16" t="s">
        <v>16476</v>
      </c>
    </row>
    <row r="9985" spans="1:14" x14ac:dyDescent="0.25">
      <c r="A9985" s="16" t="s">
        <v>5771</v>
      </c>
      <c r="B9985">
        <v>21</v>
      </c>
      <c r="C9985" s="16" t="s">
        <v>292</v>
      </c>
      <c r="D9985">
        <v>1111</v>
      </c>
      <c r="E9985" s="16" t="s">
        <v>4905</v>
      </c>
      <c r="F9985">
        <v>14</v>
      </c>
      <c r="G9985">
        <v>17</v>
      </c>
      <c r="H9985">
        <v>0</v>
      </c>
      <c r="I9985">
        <v>1</v>
      </c>
      <c r="J9985">
        <v>0</v>
      </c>
      <c r="K9985">
        <v>82.35</v>
      </c>
      <c r="L9985" s="16" t="s">
        <v>40</v>
      </c>
      <c r="M9985" s="17">
        <v>43212</v>
      </c>
      <c r="N9985" s="16" t="s">
        <v>16477</v>
      </c>
    </row>
    <row r="9986" spans="1:14" x14ac:dyDescent="0.25">
      <c r="A9986" s="16" t="s">
        <v>5771</v>
      </c>
      <c r="B9986">
        <v>21</v>
      </c>
      <c r="C9986" s="16" t="s">
        <v>5158</v>
      </c>
      <c r="D9986">
        <v>1383</v>
      </c>
      <c r="E9986" s="16" t="s">
        <v>5218</v>
      </c>
      <c r="F9986">
        <v>40</v>
      </c>
      <c r="G9986">
        <v>27</v>
      </c>
      <c r="H9986">
        <v>0</v>
      </c>
      <c r="I9986">
        <v>3</v>
      </c>
      <c r="J9986">
        <v>1</v>
      </c>
      <c r="K9986">
        <v>148.13999999999999</v>
      </c>
      <c r="L9986" s="16" t="s">
        <v>16</v>
      </c>
      <c r="M9986" s="17">
        <v>43212</v>
      </c>
      <c r="N9986" s="16" t="s">
        <v>16478</v>
      </c>
    </row>
    <row r="9987" spans="1:14" x14ac:dyDescent="0.25">
      <c r="A9987" s="16" t="s">
        <v>5771</v>
      </c>
      <c r="B9987">
        <v>21</v>
      </c>
      <c r="C9987" s="16" t="s">
        <v>3393</v>
      </c>
      <c r="D9987">
        <v>1293</v>
      </c>
      <c r="E9987" s="16" t="s">
        <v>4741</v>
      </c>
      <c r="F9987">
        <v>52</v>
      </c>
      <c r="G9987">
        <v>39</v>
      </c>
      <c r="H9987">
        <v>0</v>
      </c>
      <c r="I9987">
        <v>4</v>
      </c>
      <c r="J9987">
        <v>0</v>
      </c>
      <c r="K9987">
        <v>133.33000000000001</v>
      </c>
      <c r="L9987" s="16" t="s">
        <v>16</v>
      </c>
      <c r="M9987" s="17">
        <v>43212</v>
      </c>
      <c r="N9987" s="16" t="s">
        <v>16479</v>
      </c>
    </row>
    <row r="9988" spans="1:14" x14ac:dyDescent="0.25">
      <c r="A9988" s="16" t="s">
        <v>5777</v>
      </c>
      <c r="B9988" t="s">
        <v>1034</v>
      </c>
      <c r="C9988" s="16" t="s">
        <v>1471</v>
      </c>
      <c r="D9988">
        <v>1169</v>
      </c>
      <c r="E9988" s="16" t="s">
        <v>5778</v>
      </c>
      <c r="F9988">
        <v>79</v>
      </c>
      <c r="G9988">
        <v>37</v>
      </c>
      <c r="H9988">
        <v>0</v>
      </c>
      <c r="I9988">
        <v>9</v>
      </c>
      <c r="J9988">
        <v>4</v>
      </c>
      <c r="K9988">
        <v>213.51</v>
      </c>
      <c r="L9988" s="16" t="s">
        <v>16</v>
      </c>
      <c r="M9988" s="17">
        <v>43212</v>
      </c>
      <c r="N9988" s="16" t="s">
        <v>16480</v>
      </c>
    </row>
    <row r="9989" spans="1:14" x14ac:dyDescent="0.25">
      <c r="A9989" s="16" t="s">
        <v>5777</v>
      </c>
      <c r="B9989" t="s">
        <v>1034</v>
      </c>
      <c r="C9989" s="16" t="s">
        <v>84</v>
      </c>
      <c r="D9989">
        <v>1014</v>
      </c>
      <c r="E9989" s="16" t="s">
        <v>26</v>
      </c>
      <c r="F9989">
        <v>25</v>
      </c>
      <c r="G9989">
        <v>12</v>
      </c>
      <c r="H9989">
        <v>0</v>
      </c>
      <c r="I9989">
        <v>3</v>
      </c>
      <c r="J9989">
        <v>1</v>
      </c>
      <c r="K9989">
        <v>208.33</v>
      </c>
      <c r="L9989" s="16" t="s">
        <v>86</v>
      </c>
      <c r="M9989" s="17">
        <v>43212</v>
      </c>
      <c r="N9989" s="16" t="s">
        <v>16481</v>
      </c>
    </row>
    <row r="9990" spans="1:14" x14ac:dyDescent="0.25">
      <c r="A9990" s="16" t="s">
        <v>5777</v>
      </c>
      <c r="B9990" t="s">
        <v>1034</v>
      </c>
      <c r="C9990" s="16" t="s">
        <v>63</v>
      </c>
      <c r="D9990">
        <v>1182</v>
      </c>
      <c r="E9990" s="16" t="s">
        <v>5120</v>
      </c>
      <c r="F9990">
        <v>9</v>
      </c>
      <c r="G9990">
        <v>15</v>
      </c>
      <c r="H9990">
        <v>0</v>
      </c>
      <c r="I9990">
        <v>0</v>
      </c>
      <c r="J9990">
        <v>1</v>
      </c>
      <c r="K9990">
        <v>60</v>
      </c>
      <c r="L9990" s="16" t="s">
        <v>16</v>
      </c>
      <c r="M9990" s="17">
        <v>43212</v>
      </c>
      <c r="N9990" s="16" t="s">
        <v>16482</v>
      </c>
    </row>
    <row r="9991" spans="1:14" x14ac:dyDescent="0.25">
      <c r="A9991" s="16" t="s">
        <v>5777</v>
      </c>
      <c r="B9991" t="s">
        <v>1034</v>
      </c>
      <c r="C9991" s="16" t="s">
        <v>2655</v>
      </c>
      <c r="D9991">
        <v>1238</v>
      </c>
      <c r="E9991" s="16" t="s">
        <v>5779</v>
      </c>
      <c r="F9991">
        <v>11</v>
      </c>
      <c r="G9991">
        <v>13</v>
      </c>
      <c r="H9991">
        <v>0</v>
      </c>
      <c r="I9991">
        <v>1</v>
      </c>
      <c r="J9991">
        <v>0</v>
      </c>
      <c r="K9991">
        <v>84.61</v>
      </c>
      <c r="L9991" s="16" t="s">
        <v>16</v>
      </c>
      <c r="M9991" s="17">
        <v>43212</v>
      </c>
      <c r="N9991" s="16" t="s">
        <v>16483</v>
      </c>
    </row>
    <row r="9992" spans="1:14" x14ac:dyDescent="0.25">
      <c r="A9992" s="16" t="s">
        <v>5777</v>
      </c>
      <c r="B9992" t="s">
        <v>1034</v>
      </c>
      <c r="C9992" s="16" t="s">
        <v>77</v>
      </c>
      <c r="D9992">
        <v>1012</v>
      </c>
      <c r="E9992" s="16" t="s">
        <v>26</v>
      </c>
      <c r="F9992">
        <v>54</v>
      </c>
      <c r="G9992">
        <v>43</v>
      </c>
      <c r="H9992">
        <v>0</v>
      </c>
      <c r="I9992">
        <v>5</v>
      </c>
      <c r="J9992">
        <v>2</v>
      </c>
      <c r="K9992">
        <v>125.58</v>
      </c>
      <c r="L9992" s="16" t="s">
        <v>16</v>
      </c>
      <c r="M9992" s="17">
        <v>43212</v>
      </c>
      <c r="N9992" s="16" t="s">
        <v>16484</v>
      </c>
    </row>
    <row r="9993" spans="1:14" x14ac:dyDescent="0.25">
      <c r="A9993" s="16" t="s">
        <v>5777</v>
      </c>
      <c r="B9993" t="s">
        <v>1034</v>
      </c>
      <c r="C9993" s="16" t="s">
        <v>4275</v>
      </c>
      <c r="D9993">
        <v>1343</v>
      </c>
      <c r="E9993" s="16" t="s">
        <v>3468</v>
      </c>
      <c r="F9993">
        <v>84</v>
      </c>
      <c r="G9993">
        <v>51</v>
      </c>
      <c r="H9993">
        <v>0</v>
      </c>
      <c r="I9993">
        <v>5</v>
      </c>
      <c r="J9993">
        <v>5</v>
      </c>
      <c r="K9993">
        <v>164.7</v>
      </c>
      <c r="L9993" s="16" t="s">
        <v>40</v>
      </c>
      <c r="M9993" s="17">
        <v>43212</v>
      </c>
      <c r="N9993" s="16" t="s">
        <v>16485</v>
      </c>
    </row>
    <row r="9994" spans="1:14" x14ac:dyDescent="0.25">
      <c r="A9994" s="16" t="s">
        <v>5777</v>
      </c>
      <c r="B9994" t="s">
        <v>1034</v>
      </c>
      <c r="C9994" s="16" t="s">
        <v>59</v>
      </c>
      <c r="D9994">
        <v>1033</v>
      </c>
      <c r="E9994" s="16" t="s">
        <v>5780</v>
      </c>
      <c r="F9994">
        <v>45</v>
      </c>
      <c r="G9994">
        <v>27</v>
      </c>
      <c r="H9994">
        <v>0</v>
      </c>
      <c r="I9994">
        <v>1</v>
      </c>
      <c r="J9994">
        <v>4</v>
      </c>
      <c r="K9994">
        <v>166.66</v>
      </c>
      <c r="L9994" s="16" t="s">
        <v>16</v>
      </c>
      <c r="M9994" s="17">
        <v>43212</v>
      </c>
      <c r="N9994" s="16" t="s">
        <v>16486</v>
      </c>
    </row>
    <row r="9995" spans="1:14" x14ac:dyDescent="0.25">
      <c r="A9995" s="16" t="s">
        <v>5777</v>
      </c>
      <c r="B9995" t="s">
        <v>1034</v>
      </c>
      <c r="C9995" s="16" t="s">
        <v>104</v>
      </c>
      <c r="D9995">
        <v>1102</v>
      </c>
      <c r="E9995" s="16" t="s">
        <v>26</v>
      </c>
      <c r="F9995">
        <v>5</v>
      </c>
      <c r="G9995">
        <v>5</v>
      </c>
      <c r="H9995">
        <v>0</v>
      </c>
      <c r="I9995">
        <v>0</v>
      </c>
      <c r="J9995">
        <v>0</v>
      </c>
      <c r="K9995">
        <v>100</v>
      </c>
      <c r="L9995" s="16" t="s">
        <v>20</v>
      </c>
      <c r="M9995" s="17">
        <v>43212</v>
      </c>
      <c r="N9995" s="16" t="s">
        <v>16487</v>
      </c>
    </row>
    <row r="9996" spans="1:14" x14ac:dyDescent="0.25">
      <c r="A9996" s="16" t="s">
        <v>5777</v>
      </c>
      <c r="B9996" t="s">
        <v>1034</v>
      </c>
      <c r="C9996" s="16" t="s">
        <v>5220</v>
      </c>
      <c r="D9996">
        <v>1391</v>
      </c>
      <c r="E9996" s="16" t="s">
        <v>26</v>
      </c>
      <c r="F9996">
        <v>17</v>
      </c>
      <c r="G9996">
        <v>4</v>
      </c>
      <c r="H9996">
        <v>0</v>
      </c>
      <c r="I9996">
        <v>1</v>
      </c>
      <c r="J9996">
        <v>2</v>
      </c>
      <c r="K9996">
        <v>425</v>
      </c>
      <c r="L9996" s="16" t="s">
        <v>16</v>
      </c>
      <c r="M9996" s="17">
        <v>43212</v>
      </c>
      <c r="N9996" s="16" t="s">
        <v>16488</v>
      </c>
    </row>
    <row r="9997" spans="1:14" x14ac:dyDescent="0.25">
      <c r="A9997" s="16" t="s">
        <v>5777</v>
      </c>
      <c r="B9997" t="s">
        <v>1034</v>
      </c>
      <c r="C9997" s="16" t="s">
        <v>317</v>
      </c>
      <c r="D9997">
        <v>1105</v>
      </c>
      <c r="E9997" s="16" t="s">
        <v>5751</v>
      </c>
      <c r="F9997">
        <v>0</v>
      </c>
      <c r="G9997">
        <v>2</v>
      </c>
      <c r="H9997">
        <v>0</v>
      </c>
      <c r="I9997">
        <v>0</v>
      </c>
      <c r="J9997">
        <v>0</v>
      </c>
      <c r="K9997">
        <v>0</v>
      </c>
      <c r="L9997" s="16" t="s">
        <v>16</v>
      </c>
      <c r="M9997" s="17">
        <v>43212</v>
      </c>
      <c r="N9997" s="16" t="s">
        <v>16489</v>
      </c>
    </row>
    <row r="9998" spans="1:14" x14ac:dyDescent="0.25">
      <c r="A9998" s="16" t="s">
        <v>5777</v>
      </c>
      <c r="B9998" t="s">
        <v>1034</v>
      </c>
      <c r="C9998" s="16" t="s">
        <v>4272</v>
      </c>
      <c r="D9998">
        <v>1341</v>
      </c>
      <c r="E9998" s="16" t="s">
        <v>5781</v>
      </c>
      <c r="F9998">
        <v>1</v>
      </c>
      <c r="G9998">
        <v>7</v>
      </c>
      <c r="H9998">
        <v>0</v>
      </c>
      <c r="I9998">
        <v>0</v>
      </c>
      <c r="J9998">
        <v>0</v>
      </c>
      <c r="K9998">
        <v>14.28</v>
      </c>
      <c r="L9998" s="16" t="s">
        <v>16</v>
      </c>
      <c r="M9998" s="17">
        <v>43212</v>
      </c>
      <c r="N9998" s="16" t="s">
        <v>16490</v>
      </c>
    </row>
    <row r="9999" spans="1:14" x14ac:dyDescent="0.25">
      <c r="A9999" s="16" t="s">
        <v>5777</v>
      </c>
      <c r="B9999" t="s">
        <v>1034</v>
      </c>
      <c r="C9999" s="16" t="s">
        <v>2179</v>
      </c>
      <c r="D9999">
        <v>1196</v>
      </c>
      <c r="E9999" s="16" t="s">
        <v>3593</v>
      </c>
      <c r="F9999">
        <v>24</v>
      </c>
      <c r="G9999">
        <v>19</v>
      </c>
      <c r="H9999">
        <v>0</v>
      </c>
      <c r="I9999">
        <v>2</v>
      </c>
      <c r="J9999">
        <v>1</v>
      </c>
      <c r="K9999">
        <v>126.31</v>
      </c>
      <c r="L9999" s="16" t="s">
        <v>16</v>
      </c>
      <c r="M9999" s="17">
        <v>43212</v>
      </c>
      <c r="N9999" s="16" t="s">
        <v>16491</v>
      </c>
    </row>
    <row r="10000" spans="1:14" x14ac:dyDescent="0.25">
      <c r="A10000" s="16" t="s">
        <v>5782</v>
      </c>
      <c r="B10000" t="s">
        <v>390</v>
      </c>
      <c r="C10000" s="16" t="s">
        <v>4255</v>
      </c>
      <c r="D10000">
        <v>1339</v>
      </c>
      <c r="E10000" s="16" t="s">
        <v>5783</v>
      </c>
      <c r="F10000">
        <v>57</v>
      </c>
      <c r="G10000">
        <v>45</v>
      </c>
      <c r="H10000">
        <v>0</v>
      </c>
      <c r="I10000">
        <v>5</v>
      </c>
      <c r="J10000">
        <v>1</v>
      </c>
      <c r="K10000">
        <v>126.66</v>
      </c>
      <c r="L10000" s="16" t="s">
        <v>16</v>
      </c>
      <c r="M10000" s="17">
        <v>43213</v>
      </c>
      <c r="N10000" s="16" t="s">
        <v>16492</v>
      </c>
    </row>
    <row r="10001" spans="1:14" x14ac:dyDescent="0.25">
      <c r="A10001" s="16" t="s">
        <v>5782</v>
      </c>
      <c r="B10001" t="s">
        <v>390</v>
      </c>
      <c r="C10001" s="16" t="s">
        <v>4859</v>
      </c>
      <c r="D10001">
        <v>1366</v>
      </c>
      <c r="E10001" s="16" t="s">
        <v>5674</v>
      </c>
      <c r="F10001">
        <v>4</v>
      </c>
      <c r="G10001">
        <v>7</v>
      </c>
      <c r="H10001">
        <v>0</v>
      </c>
      <c r="I10001">
        <v>0</v>
      </c>
      <c r="J10001">
        <v>0</v>
      </c>
      <c r="K10001">
        <v>57.14</v>
      </c>
      <c r="L10001" s="16" t="s">
        <v>20</v>
      </c>
      <c r="M10001" s="17">
        <v>43213</v>
      </c>
      <c r="N10001" s="16" t="s">
        <v>16493</v>
      </c>
    </row>
    <row r="10002" spans="1:14" x14ac:dyDescent="0.25">
      <c r="A10002" s="16" t="s">
        <v>5782</v>
      </c>
      <c r="B10002" t="s">
        <v>390</v>
      </c>
      <c r="C10002" s="16" t="s">
        <v>65</v>
      </c>
      <c r="D10002">
        <v>1048</v>
      </c>
      <c r="E10002" s="16" t="s">
        <v>5237</v>
      </c>
      <c r="F10002">
        <v>4</v>
      </c>
      <c r="G10002">
        <v>13</v>
      </c>
      <c r="H10002">
        <v>0</v>
      </c>
      <c r="I10002">
        <v>0</v>
      </c>
      <c r="J10002">
        <v>0</v>
      </c>
      <c r="K10002">
        <v>30.76</v>
      </c>
      <c r="L10002" s="16" t="s">
        <v>40</v>
      </c>
      <c r="M10002" s="17">
        <v>43213</v>
      </c>
      <c r="N10002" s="16" t="s">
        <v>16494</v>
      </c>
    </row>
    <row r="10003" spans="1:14" x14ac:dyDescent="0.25">
      <c r="A10003" s="16" t="s">
        <v>5782</v>
      </c>
      <c r="B10003" t="s">
        <v>390</v>
      </c>
      <c r="C10003" s="16" t="s">
        <v>2664</v>
      </c>
      <c r="D10003">
        <v>1241</v>
      </c>
      <c r="E10003" s="16" t="s">
        <v>5785</v>
      </c>
      <c r="F10003">
        <v>12</v>
      </c>
      <c r="G10003">
        <v>10</v>
      </c>
      <c r="H10003">
        <v>0</v>
      </c>
      <c r="I10003">
        <v>1</v>
      </c>
      <c r="J10003">
        <v>1</v>
      </c>
      <c r="K10003">
        <v>120</v>
      </c>
      <c r="L10003" s="16" t="s">
        <v>16</v>
      </c>
      <c r="M10003" s="17">
        <v>43213</v>
      </c>
      <c r="N10003" s="16" t="s">
        <v>16495</v>
      </c>
    </row>
    <row r="10004" spans="1:14" x14ac:dyDescent="0.25">
      <c r="A10004" s="16" t="s">
        <v>5782</v>
      </c>
      <c r="B10004" t="s">
        <v>390</v>
      </c>
      <c r="C10004" s="16" t="s">
        <v>558</v>
      </c>
      <c r="D10004">
        <v>1099</v>
      </c>
      <c r="E10004" s="16" t="s">
        <v>26</v>
      </c>
      <c r="F10004">
        <v>1</v>
      </c>
      <c r="G10004">
        <v>2</v>
      </c>
      <c r="H10004">
        <v>0</v>
      </c>
      <c r="I10004">
        <v>0</v>
      </c>
      <c r="J10004">
        <v>0</v>
      </c>
      <c r="K10004">
        <v>50</v>
      </c>
      <c r="L10004" s="16" t="s">
        <v>16</v>
      </c>
      <c r="M10004" s="17">
        <v>43213</v>
      </c>
      <c r="N10004" s="16" t="s">
        <v>16496</v>
      </c>
    </row>
    <row r="10005" spans="1:14" x14ac:dyDescent="0.25">
      <c r="A10005" s="16" t="s">
        <v>5782</v>
      </c>
      <c r="B10005" t="s">
        <v>390</v>
      </c>
      <c r="C10005" s="16" t="s">
        <v>2008</v>
      </c>
      <c r="D10005">
        <v>1160</v>
      </c>
      <c r="E10005" s="16" t="s">
        <v>5786</v>
      </c>
      <c r="F10005">
        <v>6</v>
      </c>
      <c r="G10005">
        <v>11</v>
      </c>
      <c r="H10005">
        <v>0</v>
      </c>
      <c r="I10005">
        <v>0</v>
      </c>
      <c r="J10005">
        <v>0</v>
      </c>
      <c r="K10005">
        <v>54.54</v>
      </c>
      <c r="L10005" s="16" t="s">
        <v>16</v>
      </c>
      <c r="M10005" s="17">
        <v>43213</v>
      </c>
      <c r="N10005" s="16" t="s">
        <v>16497</v>
      </c>
    </row>
    <row r="10006" spans="1:14" x14ac:dyDescent="0.25">
      <c r="A10006" s="16" t="s">
        <v>5782</v>
      </c>
      <c r="B10006" t="s">
        <v>390</v>
      </c>
      <c r="C10006" s="16" t="s">
        <v>4190</v>
      </c>
      <c r="D10006">
        <v>1336</v>
      </c>
      <c r="E10006" s="16" t="s">
        <v>5759</v>
      </c>
      <c r="F10006">
        <v>24</v>
      </c>
      <c r="G10006">
        <v>21</v>
      </c>
      <c r="H10006">
        <v>0</v>
      </c>
      <c r="I10006">
        <v>1</v>
      </c>
      <c r="J10006">
        <v>1</v>
      </c>
      <c r="K10006">
        <v>114.28</v>
      </c>
      <c r="L10006" s="16" t="s">
        <v>16</v>
      </c>
      <c r="M10006" s="17">
        <v>43213</v>
      </c>
      <c r="N10006" s="16" t="s">
        <v>16498</v>
      </c>
    </row>
    <row r="10007" spans="1:14" x14ac:dyDescent="0.25">
      <c r="A10007" s="16" t="s">
        <v>5782</v>
      </c>
      <c r="B10007" t="s">
        <v>390</v>
      </c>
      <c r="C10007" s="16" t="s">
        <v>2018</v>
      </c>
      <c r="D10007">
        <v>1163</v>
      </c>
      <c r="E10007" s="16" t="s">
        <v>5788</v>
      </c>
      <c r="F10007">
        <v>21</v>
      </c>
      <c r="G10007">
        <v>16</v>
      </c>
      <c r="H10007">
        <v>0</v>
      </c>
      <c r="I10007">
        <v>3</v>
      </c>
      <c r="J10007">
        <v>0</v>
      </c>
      <c r="K10007">
        <v>131.25</v>
      </c>
      <c r="L10007" s="16" t="s">
        <v>16</v>
      </c>
      <c r="M10007" s="17">
        <v>43213</v>
      </c>
      <c r="N10007" s="16" t="s">
        <v>16499</v>
      </c>
    </row>
    <row r="10008" spans="1:14" x14ac:dyDescent="0.25">
      <c r="A10008" s="16" t="s">
        <v>5782</v>
      </c>
      <c r="B10008" t="s">
        <v>390</v>
      </c>
      <c r="C10008" s="16" t="s">
        <v>3260</v>
      </c>
      <c r="D10008">
        <v>1279</v>
      </c>
      <c r="E10008" s="16" t="s">
        <v>5789</v>
      </c>
      <c r="F10008">
        <v>34</v>
      </c>
      <c r="G10008">
        <v>32</v>
      </c>
      <c r="H10008">
        <v>0</v>
      </c>
      <c r="I10008">
        <v>4</v>
      </c>
      <c r="J10008">
        <v>0</v>
      </c>
      <c r="K10008">
        <v>106.25</v>
      </c>
      <c r="L10008" s="16" t="s">
        <v>16</v>
      </c>
      <c r="M10008" s="17">
        <v>43213</v>
      </c>
      <c r="N10008" s="16" t="s">
        <v>16500</v>
      </c>
    </row>
    <row r="10009" spans="1:14" x14ac:dyDescent="0.25">
      <c r="A10009" s="16" t="s">
        <v>5782</v>
      </c>
      <c r="B10009" t="s">
        <v>390</v>
      </c>
      <c r="C10009" s="16" t="s">
        <v>3418</v>
      </c>
      <c r="D10009">
        <v>1296</v>
      </c>
      <c r="E10009" s="16" t="s">
        <v>5790</v>
      </c>
      <c r="F10009">
        <v>23</v>
      </c>
      <c r="G10009">
        <v>15</v>
      </c>
      <c r="H10009">
        <v>0</v>
      </c>
      <c r="I10009">
        <v>3</v>
      </c>
      <c r="J10009">
        <v>1</v>
      </c>
      <c r="K10009">
        <v>153.33000000000001</v>
      </c>
      <c r="L10009" s="16" t="s">
        <v>20</v>
      </c>
      <c r="M10009" s="17">
        <v>43213</v>
      </c>
      <c r="N10009" s="16" t="s">
        <v>16501</v>
      </c>
    </row>
    <row r="10010" spans="1:14" x14ac:dyDescent="0.25">
      <c r="A10010" s="16" t="s">
        <v>5782</v>
      </c>
      <c r="B10010" t="s">
        <v>390</v>
      </c>
      <c r="C10010" s="16" t="s">
        <v>1920</v>
      </c>
      <c r="D10010">
        <v>1166</v>
      </c>
      <c r="E10010" s="16" t="s">
        <v>5791</v>
      </c>
      <c r="F10010">
        <v>2</v>
      </c>
      <c r="G10010">
        <v>4</v>
      </c>
      <c r="H10010">
        <v>0</v>
      </c>
      <c r="I10010">
        <v>0</v>
      </c>
      <c r="J10010">
        <v>0</v>
      </c>
      <c r="K10010">
        <v>50</v>
      </c>
      <c r="L10010" s="16" t="s">
        <v>16</v>
      </c>
      <c r="M10010" s="17">
        <v>43213</v>
      </c>
      <c r="N10010" s="16" t="s">
        <v>16502</v>
      </c>
    </row>
    <row r="10011" spans="1:14" x14ac:dyDescent="0.25">
      <c r="A10011" s="16" t="s">
        <v>5782</v>
      </c>
      <c r="B10011" t="s">
        <v>390</v>
      </c>
      <c r="C10011" s="16" t="s">
        <v>87</v>
      </c>
      <c r="D10011">
        <v>1042</v>
      </c>
      <c r="E10011" s="16" t="s">
        <v>5792</v>
      </c>
      <c r="F10011">
        <v>14</v>
      </c>
      <c r="G10011">
        <v>17</v>
      </c>
      <c r="H10011">
        <v>0</v>
      </c>
      <c r="I10011">
        <v>1</v>
      </c>
      <c r="J10011">
        <v>0</v>
      </c>
      <c r="K10011">
        <v>82.35</v>
      </c>
      <c r="L10011" s="16" t="s">
        <v>16</v>
      </c>
      <c r="M10011" s="17">
        <v>43213</v>
      </c>
      <c r="N10011" s="16" t="s">
        <v>16503</v>
      </c>
    </row>
    <row r="10012" spans="1:14" x14ac:dyDescent="0.25">
      <c r="A10012" s="16" t="s">
        <v>5782</v>
      </c>
      <c r="B10012" t="s">
        <v>390</v>
      </c>
      <c r="C10012" s="16" t="s">
        <v>5306</v>
      </c>
      <c r="D10012">
        <v>1398</v>
      </c>
      <c r="E10012" s="16" t="s">
        <v>4338</v>
      </c>
      <c r="F10012">
        <v>3</v>
      </c>
      <c r="G10012">
        <v>9</v>
      </c>
      <c r="H10012">
        <v>0</v>
      </c>
      <c r="I10012">
        <v>0</v>
      </c>
      <c r="J10012">
        <v>0</v>
      </c>
      <c r="K10012">
        <v>33.33</v>
      </c>
      <c r="L10012" s="16" t="s">
        <v>16</v>
      </c>
      <c r="M10012" s="17">
        <v>43213</v>
      </c>
      <c r="N10012" s="16" t="s">
        <v>16504</v>
      </c>
    </row>
    <row r="10013" spans="1:14" x14ac:dyDescent="0.25">
      <c r="A10013" s="16" t="s">
        <v>5782</v>
      </c>
      <c r="B10013" t="s">
        <v>390</v>
      </c>
      <c r="C10013" s="16" t="s">
        <v>4996</v>
      </c>
      <c r="D10013">
        <v>1376</v>
      </c>
      <c r="E10013" s="16" t="s">
        <v>26</v>
      </c>
      <c r="F10013">
        <v>0</v>
      </c>
      <c r="G10013">
        <v>1</v>
      </c>
      <c r="H10013">
        <v>0</v>
      </c>
      <c r="I10013">
        <v>0</v>
      </c>
      <c r="J10013">
        <v>0</v>
      </c>
      <c r="K10013">
        <v>0</v>
      </c>
      <c r="L10013" s="16" t="s">
        <v>16</v>
      </c>
      <c r="M10013" s="17">
        <v>43213</v>
      </c>
      <c r="N10013" s="16" t="s">
        <v>16505</v>
      </c>
    </row>
    <row r="10014" spans="1:14" x14ac:dyDescent="0.25">
      <c r="A10014" s="16" t="s">
        <v>5782</v>
      </c>
      <c r="B10014" t="s">
        <v>390</v>
      </c>
      <c r="C10014" s="16" t="s">
        <v>2886</v>
      </c>
      <c r="D10014">
        <v>1259</v>
      </c>
      <c r="E10014" s="16" t="s">
        <v>5793</v>
      </c>
      <c r="F10014">
        <v>26</v>
      </c>
      <c r="G10014">
        <v>19</v>
      </c>
      <c r="H10014">
        <v>0</v>
      </c>
      <c r="I10014">
        <v>1</v>
      </c>
      <c r="J10014">
        <v>1</v>
      </c>
      <c r="K10014">
        <v>136.84</v>
      </c>
      <c r="L10014" s="16" t="s">
        <v>16</v>
      </c>
      <c r="M10014" s="17">
        <v>43213</v>
      </c>
      <c r="N10014" s="16" t="s">
        <v>16506</v>
      </c>
    </row>
    <row r="10015" spans="1:14" x14ac:dyDescent="0.25">
      <c r="A10015" s="16" t="s">
        <v>5782</v>
      </c>
      <c r="B10015" t="s">
        <v>390</v>
      </c>
      <c r="C10015" s="16" t="s">
        <v>1379</v>
      </c>
      <c r="D10015">
        <v>1152</v>
      </c>
      <c r="E10015" s="16" t="s">
        <v>5794</v>
      </c>
      <c r="F10015">
        <v>6</v>
      </c>
      <c r="G10015">
        <v>7</v>
      </c>
      <c r="H10015">
        <v>0</v>
      </c>
      <c r="I10015">
        <v>0</v>
      </c>
      <c r="J10015">
        <v>0</v>
      </c>
      <c r="K10015">
        <v>85.71</v>
      </c>
      <c r="L10015" s="16" t="s">
        <v>40</v>
      </c>
      <c r="M10015" s="17">
        <v>43213</v>
      </c>
      <c r="N10015" s="16" t="s">
        <v>16507</v>
      </c>
    </row>
    <row r="10016" spans="1:14" x14ac:dyDescent="0.25">
      <c r="A10016" s="16" t="s">
        <v>5795</v>
      </c>
      <c r="B10016" t="s">
        <v>1656</v>
      </c>
      <c r="C10016" s="16" t="s">
        <v>4735</v>
      </c>
      <c r="D10016">
        <v>1359</v>
      </c>
      <c r="E10016" s="16" t="s">
        <v>5194</v>
      </c>
      <c r="F10016">
        <v>24</v>
      </c>
      <c r="G10016">
        <v>20</v>
      </c>
      <c r="H10016">
        <v>0</v>
      </c>
      <c r="I10016">
        <v>4</v>
      </c>
      <c r="J10016">
        <v>0</v>
      </c>
      <c r="K10016">
        <v>120</v>
      </c>
      <c r="L10016" s="16" t="s">
        <v>16</v>
      </c>
      <c r="M10016" s="17">
        <v>43214</v>
      </c>
      <c r="N10016" s="16" t="s">
        <v>16508</v>
      </c>
    </row>
    <row r="10017" spans="1:14" x14ac:dyDescent="0.25">
      <c r="A10017" s="16" t="s">
        <v>5795</v>
      </c>
      <c r="B10017" t="s">
        <v>1656</v>
      </c>
      <c r="C10017" s="16" t="s">
        <v>1535</v>
      </c>
      <c r="D10017">
        <v>1183</v>
      </c>
      <c r="E10017" s="16" t="s">
        <v>5797</v>
      </c>
      <c r="F10017">
        <v>9</v>
      </c>
      <c r="G10017">
        <v>6</v>
      </c>
      <c r="H10017">
        <v>0</v>
      </c>
      <c r="I10017">
        <v>0</v>
      </c>
      <c r="J10017">
        <v>1</v>
      </c>
      <c r="K10017">
        <v>150</v>
      </c>
      <c r="L10017" s="16" t="s">
        <v>16</v>
      </c>
      <c r="M10017" s="17">
        <v>43214</v>
      </c>
      <c r="N10017" s="16" t="s">
        <v>16509</v>
      </c>
    </row>
    <row r="10018" spans="1:14" x14ac:dyDescent="0.25">
      <c r="A10018" s="16" t="s">
        <v>5795</v>
      </c>
      <c r="B10018" t="s">
        <v>1656</v>
      </c>
      <c r="C10018" s="16" t="s">
        <v>118</v>
      </c>
      <c r="D10018">
        <v>1064</v>
      </c>
      <c r="E10018" s="16" t="s">
        <v>5798</v>
      </c>
      <c r="F10018">
        <v>2</v>
      </c>
      <c r="G10018">
        <v>6</v>
      </c>
      <c r="H10018">
        <v>0</v>
      </c>
      <c r="I10018">
        <v>0</v>
      </c>
      <c r="J10018">
        <v>0</v>
      </c>
      <c r="K10018">
        <v>33.33</v>
      </c>
      <c r="L10018" s="16" t="s">
        <v>40</v>
      </c>
      <c r="M10018" s="17">
        <v>43214</v>
      </c>
      <c r="N10018" s="16" t="s">
        <v>16510</v>
      </c>
    </row>
    <row r="10019" spans="1:14" x14ac:dyDescent="0.25">
      <c r="A10019" s="16" t="s">
        <v>5795</v>
      </c>
      <c r="B10019" t="s">
        <v>1656</v>
      </c>
      <c r="C10019" s="16" t="s">
        <v>4695</v>
      </c>
      <c r="D10019">
        <v>1356</v>
      </c>
      <c r="E10019" s="16" t="s">
        <v>5799</v>
      </c>
      <c r="F10019">
        <v>0</v>
      </c>
      <c r="G10019">
        <v>3</v>
      </c>
      <c r="H10019">
        <v>0</v>
      </c>
      <c r="I10019">
        <v>0</v>
      </c>
      <c r="J10019">
        <v>0</v>
      </c>
      <c r="K10019">
        <v>0</v>
      </c>
      <c r="L10019" s="16" t="s">
        <v>20</v>
      </c>
      <c r="M10019" s="17">
        <v>43214</v>
      </c>
      <c r="N10019" s="16" t="s">
        <v>16511</v>
      </c>
    </row>
    <row r="10020" spans="1:14" x14ac:dyDescent="0.25">
      <c r="A10020" s="16" t="s">
        <v>5795</v>
      </c>
      <c r="B10020" t="s">
        <v>1656</v>
      </c>
      <c r="C10020" s="16" t="s">
        <v>3859</v>
      </c>
      <c r="D10020">
        <v>1320</v>
      </c>
      <c r="E10020" s="16" t="s">
        <v>26</v>
      </c>
      <c r="F10020">
        <v>6</v>
      </c>
      <c r="G10020">
        <v>5</v>
      </c>
      <c r="H10020">
        <v>0</v>
      </c>
      <c r="I10020">
        <v>1</v>
      </c>
      <c r="J10020">
        <v>0</v>
      </c>
      <c r="K10020">
        <v>120</v>
      </c>
      <c r="L10020" s="16" t="s">
        <v>16</v>
      </c>
      <c r="M10020" s="17">
        <v>43214</v>
      </c>
      <c r="N10020" s="16" t="s">
        <v>16512</v>
      </c>
    </row>
    <row r="10021" spans="1:14" x14ac:dyDescent="0.25">
      <c r="A10021" s="16" t="s">
        <v>5795</v>
      </c>
      <c r="B10021" t="s">
        <v>1656</v>
      </c>
      <c r="C10021" s="16" t="s">
        <v>4365</v>
      </c>
      <c r="D10021">
        <v>1346</v>
      </c>
      <c r="E10021" s="16" t="s">
        <v>5801</v>
      </c>
      <c r="F10021">
        <v>3</v>
      </c>
      <c r="G10021">
        <v>19</v>
      </c>
      <c r="H10021">
        <v>0</v>
      </c>
      <c r="I10021">
        <v>0</v>
      </c>
      <c r="J10021">
        <v>0</v>
      </c>
      <c r="K10021">
        <v>15.78</v>
      </c>
      <c r="L10021" s="16" t="s">
        <v>16</v>
      </c>
      <c r="M10021" s="17">
        <v>43214</v>
      </c>
      <c r="N10021" s="16" t="s">
        <v>16513</v>
      </c>
    </row>
    <row r="10022" spans="1:14" x14ac:dyDescent="0.25">
      <c r="A10022" s="16" t="s">
        <v>5795</v>
      </c>
      <c r="B10022" t="s">
        <v>1656</v>
      </c>
      <c r="C10022" s="16" t="s">
        <v>4410</v>
      </c>
      <c r="D10022">
        <v>1349</v>
      </c>
      <c r="E10022" s="16" t="s">
        <v>5800</v>
      </c>
      <c r="F10022">
        <v>0</v>
      </c>
      <c r="G10022">
        <v>2</v>
      </c>
      <c r="H10022">
        <v>0</v>
      </c>
      <c r="I10022">
        <v>0</v>
      </c>
      <c r="J10022">
        <v>0</v>
      </c>
      <c r="K10022">
        <v>0</v>
      </c>
      <c r="L10022" s="16" t="s">
        <v>16</v>
      </c>
      <c r="M10022" s="17">
        <v>43214</v>
      </c>
      <c r="N10022" s="16" t="s">
        <v>16514</v>
      </c>
    </row>
    <row r="10023" spans="1:14" x14ac:dyDescent="0.25">
      <c r="A10023" s="16" t="s">
        <v>5795</v>
      </c>
      <c r="B10023" t="s">
        <v>1656</v>
      </c>
      <c r="C10023" s="16" t="s">
        <v>2674</v>
      </c>
      <c r="D10023">
        <v>1244</v>
      </c>
      <c r="E10023" s="16" t="s">
        <v>5802</v>
      </c>
      <c r="F10023">
        <v>34</v>
      </c>
      <c r="G10023">
        <v>38</v>
      </c>
      <c r="H10023">
        <v>0</v>
      </c>
      <c r="I10023">
        <v>4</v>
      </c>
      <c r="J10023">
        <v>0</v>
      </c>
      <c r="K10023">
        <v>89.47</v>
      </c>
      <c r="L10023" s="16" t="s">
        <v>16</v>
      </c>
      <c r="M10023" s="17">
        <v>43214</v>
      </c>
      <c r="N10023" s="16" t="s">
        <v>16515</v>
      </c>
    </row>
    <row r="10024" spans="1:14" x14ac:dyDescent="0.25">
      <c r="A10024" s="16" t="s">
        <v>5795</v>
      </c>
      <c r="B10024" t="s">
        <v>1656</v>
      </c>
      <c r="C10024" s="16" t="s">
        <v>317</v>
      </c>
      <c r="D10024">
        <v>1105</v>
      </c>
      <c r="E10024" s="16" t="s">
        <v>5803</v>
      </c>
      <c r="F10024">
        <v>16</v>
      </c>
      <c r="G10024">
        <v>11</v>
      </c>
      <c r="H10024">
        <v>0</v>
      </c>
      <c r="I10024">
        <v>3</v>
      </c>
      <c r="J10024">
        <v>0</v>
      </c>
      <c r="K10024">
        <v>145.44999999999999</v>
      </c>
      <c r="L10024" s="16" t="s">
        <v>16</v>
      </c>
      <c r="M10024" s="17">
        <v>43214</v>
      </c>
      <c r="N10024" s="16" t="s">
        <v>16516</v>
      </c>
    </row>
    <row r="10025" spans="1:14" x14ac:dyDescent="0.25">
      <c r="A10025" s="16" t="s">
        <v>5795</v>
      </c>
      <c r="B10025" t="s">
        <v>1656</v>
      </c>
      <c r="C10025" s="16" t="s">
        <v>2179</v>
      </c>
      <c r="D10025">
        <v>1196</v>
      </c>
      <c r="E10025" s="16" t="s">
        <v>752</v>
      </c>
      <c r="F10025">
        <v>2</v>
      </c>
      <c r="G10025">
        <v>4</v>
      </c>
      <c r="H10025">
        <v>0</v>
      </c>
      <c r="I10025">
        <v>0</v>
      </c>
      <c r="J10025">
        <v>0</v>
      </c>
      <c r="K10025">
        <v>50</v>
      </c>
      <c r="L10025" s="16" t="s">
        <v>16</v>
      </c>
      <c r="M10025" s="17">
        <v>43214</v>
      </c>
      <c r="N10025" s="16" t="s">
        <v>16517</v>
      </c>
    </row>
    <row r="10026" spans="1:14" x14ac:dyDescent="0.25">
      <c r="A10026" s="16" t="s">
        <v>5795</v>
      </c>
      <c r="B10026" t="s">
        <v>1656</v>
      </c>
      <c r="C10026" s="16" t="s">
        <v>104</v>
      </c>
      <c r="D10026">
        <v>1102</v>
      </c>
      <c r="E10026" s="16" t="s">
        <v>5804</v>
      </c>
      <c r="F10026">
        <v>0</v>
      </c>
      <c r="G10026">
        <v>2</v>
      </c>
      <c r="H10026">
        <v>0</v>
      </c>
      <c r="I10026">
        <v>0</v>
      </c>
      <c r="J10026">
        <v>0</v>
      </c>
      <c r="K10026">
        <v>0</v>
      </c>
      <c r="L10026" s="16" t="s">
        <v>20</v>
      </c>
      <c r="M10026" s="17">
        <v>43214</v>
      </c>
      <c r="N10026" s="16" t="s">
        <v>16518</v>
      </c>
    </row>
    <row r="10027" spans="1:14" x14ac:dyDescent="0.25">
      <c r="A10027" s="16" t="s">
        <v>5795</v>
      </c>
      <c r="B10027" t="s">
        <v>1656</v>
      </c>
      <c r="C10027" s="16" t="s">
        <v>68</v>
      </c>
      <c r="D10027">
        <v>1003</v>
      </c>
      <c r="E10027" s="16" t="s">
        <v>4715</v>
      </c>
      <c r="F10027">
        <v>5</v>
      </c>
      <c r="G10027">
        <v>6</v>
      </c>
      <c r="H10027">
        <v>0</v>
      </c>
      <c r="I10027">
        <v>1</v>
      </c>
      <c r="J10027">
        <v>0</v>
      </c>
      <c r="K10027">
        <v>83.33</v>
      </c>
      <c r="L10027" s="16" t="s">
        <v>16</v>
      </c>
      <c r="M10027" s="17">
        <v>43214</v>
      </c>
      <c r="N10027" s="16" t="s">
        <v>16519</v>
      </c>
    </row>
    <row r="10028" spans="1:14" x14ac:dyDescent="0.25">
      <c r="A10028" s="16" t="s">
        <v>5795</v>
      </c>
      <c r="B10028" t="s">
        <v>1656</v>
      </c>
      <c r="C10028" s="16" t="s">
        <v>4275</v>
      </c>
      <c r="D10028">
        <v>1343</v>
      </c>
      <c r="E10028" s="16" t="s">
        <v>5805</v>
      </c>
      <c r="F10028">
        <v>29</v>
      </c>
      <c r="G10028">
        <v>21</v>
      </c>
      <c r="H10028">
        <v>0</v>
      </c>
      <c r="I10028">
        <v>5</v>
      </c>
      <c r="J10028">
        <v>0</v>
      </c>
      <c r="K10028">
        <v>138.09</v>
      </c>
      <c r="L10028" s="16" t="s">
        <v>40</v>
      </c>
      <c r="M10028" s="17">
        <v>43214</v>
      </c>
      <c r="N10028" s="16" t="s">
        <v>16520</v>
      </c>
    </row>
    <row r="10029" spans="1:14" x14ac:dyDescent="0.25">
      <c r="A10029" s="16" t="s">
        <v>5795</v>
      </c>
      <c r="B10029" t="s">
        <v>1656</v>
      </c>
      <c r="C10029" s="16" t="s">
        <v>59</v>
      </c>
      <c r="D10029">
        <v>1033</v>
      </c>
      <c r="E10029" s="16" t="s">
        <v>5806</v>
      </c>
      <c r="F10029">
        <v>29</v>
      </c>
      <c r="G10029">
        <v>33</v>
      </c>
      <c r="H10029">
        <v>0</v>
      </c>
      <c r="I10029">
        <v>2</v>
      </c>
      <c r="J10029">
        <v>1</v>
      </c>
      <c r="K10029">
        <v>87.87</v>
      </c>
      <c r="L10029" s="16" t="s">
        <v>16</v>
      </c>
      <c r="M10029" s="17">
        <v>43214</v>
      </c>
      <c r="N10029" s="16" t="s">
        <v>16521</v>
      </c>
    </row>
    <row r="10030" spans="1:14" x14ac:dyDescent="0.25">
      <c r="A10030" s="16" t="s">
        <v>5795</v>
      </c>
      <c r="B10030" t="s">
        <v>1656</v>
      </c>
      <c r="C10030" s="16" t="s">
        <v>3716</v>
      </c>
      <c r="D10030">
        <v>1312</v>
      </c>
      <c r="E10030" s="16" t="s">
        <v>5807</v>
      </c>
      <c r="F10030">
        <v>2</v>
      </c>
      <c r="G10030">
        <v>9</v>
      </c>
      <c r="H10030">
        <v>0</v>
      </c>
      <c r="I10030">
        <v>0</v>
      </c>
      <c r="J10030">
        <v>0</v>
      </c>
      <c r="K10030">
        <v>22.22</v>
      </c>
      <c r="L10030" s="16" t="s">
        <v>16</v>
      </c>
      <c r="M10030" s="17">
        <v>43214</v>
      </c>
      <c r="N10030" s="16" t="s">
        <v>16522</v>
      </c>
    </row>
    <row r="10031" spans="1:14" x14ac:dyDescent="0.25">
      <c r="A10031" s="16" t="s">
        <v>5795</v>
      </c>
      <c r="B10031" t="s">
        <v>1656</v>
      </c>
      <c r="C10031" s="16" t="s">
        <v>3680</v>
      </c>
      <c r="D10031">
        <v>1311</v>
      </c>
      <c r="E10031" s="16" t="s">
        <v>26</v>
      </c>
      <c r="F10031">
        <v>0</v>
      </c>
      <c r="G10031">
        <v>1</v>
      </c>
      <c r="H10031">
        <v>0</v>
      </c>
      <c r="I10031">
        <v>0</v>
      </c>
      <c r="J10031">
        <v>0</v>
      </c>
      <c r="K10031">
        <v>0</v>
      </c>
      <c r="L10031" s="16" t="s">
        <v>16</v>
      </c>
      <c r="M10031" s="17">
        <v>43214</v>
      </c>
      <c r="N10031" s="16" t="s">
        <v>16523</v>
      </c>
    </row>
    <row r="10032" spans="1:14" x14ac:dyDescent="0.25">
      <c r="A10032" s="16" t="s">
        <v>5795</v>
      </c>
      <c r="B10032" t="s">
        <v>1656</v>
      </c>
      <c r="C10032" s="16" t="s">
        <v>5198</v>
      </c>
      <c r="D10032">
        <v>1386</v>
      </c>
      <c r="E10032" s="16" t="s">
        <v>5658</v>
      </c>
      <c r="F10032">
        <v>3</v>
      </c>
      <c r="G10032">
        <v>6</v>
      </c>
      <c r="H10032">
        <v>0</v>
      </c>
      <c r="I10032">
        <v>0</v>
      </c>
      <c r="J10032">
        <v>0</v>
      </c>
      <c r="K10032">
        <v>50</v>
      </c>
      <c r="L10032" s="16" t="s">
        <v>16</v>
      </c>
      <c r="M10032" s="17">
        <v>43214</v>
      </c>
      <c r="N10032" s="16" t="s">
        <v>16524</v>
      </c>
    </row>
    <row r="10033" spans="1:14" x14ac:dyDescent="0.25">
      <c r="A10033" s="16" t="s">
        <v>5795</v>
      </c>
      <c r="B10033" t="s">
        <v>1656</v>
      </c>
      <c r="C10033" s="16" t="s">
        <v>5301</v>
      </c>
      <c r="D10033">
        <v>1397</v>
      </c>
      <c r="E10033" s="16" t="s">
        <v>5658</v>
      </c>
      <c r="F10033">
        <v>14</v>
      </c>
      <c r="G10033">
        <v>10</v>
      </c>
      <c r="H10033">
        <v>0</v>
      </c>
      <c r="I10033">
        <v>2</v>
      </c>
      <c r="J10033">
        <v>0</v>
      </c>
      <c r="K10033">
        <v>140</v>
      </c>
      <c r="L10033" s="16" t="s">
        <v>16</v>
      </c>
      <c r="M10033" s="17">
        <v>43214</v>
      </c>
      <c r="N10033" s="16" t="s">
        <v>16525</v>
      </c>
    </row>
    <row r="10034" spans="1:14" x14ac:dyDescent="0.25">
      <c r="A10034" s="16" t="s">
        <v>5795</v>
      </c>
      <c r="B10034" t="s">
        <v>1656</v>
      </c>
      <c r="C10034" s="16" t="s">
        <v>5220</v>
      </c>
      <c r="D10034">
        <v>1391</v>
      </c>
      <c r="E10034" s="16" t="s">
        <v>5665</v>
      </c>
      <c r="F10034">
        <v>6</v>
      </c>
      <c r="G10034">
        <v>9</v>
      </c>
      <c r="H10034">
        <v>0</v>
      </c>
      <c r="I10034">
        <v>0</v>
      </c>
      <c r="J10034">
        <v>0</v>
      </c>
      <c r="K10034">
        <v>66.66</v>
      </c>
      <c r="L10034" s="16" t="s">
        <v>16</v>
      </c>
      <c r="M10034" s="17">
        <v>43214</v>
      </c>
      <c r="N10034" s="16" t="s">
        <v>16526</v>
      </c>
    </row>
    <row r="10035" spans="1:14" x14ac:dyDescent="0.25">
      <c r="A10035" s="16" t="s">
        <v>5808</v>
      </c>
      <c r="B10035" t="s">
        <v>434</v>
      </c>
      <c r="C10035" s="16" t="s">
        <v>1471</v>
      </c>
      <c r="D10035">
        <v>1169</v>
      </c>
      <c r="E10035" s="16" t="s">
        <v>752</v>
      </c>
      <c r="F10035">
        <v>82</v>
      </c>
      <c r="G10035">
        <v>53</v>
      </c>
      <c r="H10035">
        <v>0</v>
      </c>
      <c r="I10035">
        <v>3</v>
      </c>
      <c r="J10035">
        <v>8</v>
      </c>
      <c r="K10035">
        <v>154.71</v>
      </c>
      <c r="L10035" s="16" t="s">
        <v>16</v>
      </c>
      <c r="M10035" s="17">
        <v>43215</v>
      </c>
      <c r="N10035" s="16" t="s">
        <v>16527</v>
      </c>
    </row>
    <row r="10036" spans="1:14" x14ac:dyDescent="0.25">
      <c r="A10036" s="16" t="s">
        <v>5808</v>
      </c>
      <c r="B10036" t="s">
        <v>434</v>
      </c>
      <c r="C10036" s="16" t="s">
        <v>77</v>
      </c>
      <c r="D10036">
        <v>1012</v>
      </c>
      <c r="E10036" s="16" t="s">
        <v>5810</v>
      </c>
      <c r="F10036">
        <v>11</v>
      </c>
      <c r="G10036">
        <v>9</v>
      </c>
      <c r="H10036">
        <v>0</v>
      </c>
      <c r="I10036">
        <v>2</v>
      </c>
      <c r="J10036">
        <v>0</v>
      </c>
      <c r="K10036">
        <v>122.22</v>
      </c>
      <c r="L10036" s="16" t="s">
        <v>16</v>
      </c>
      <c r="M10036" s="17">
        <v>43215</v>
      </c>
      <c r="N10036" s="16" t="s">
        <v>16528</v>
      </c>
    </row>
    <row r="10037" spans="1:14" x14ac:dyDescent="0.25">
      <c r="A10037" s="16" t="s">
        <v>5808</v>
      </c>
      <c r="B10037" t="s">
        <v>434</v>
      </c>
      <c r="C10037" s="16" t="s">
        <v>63</v>
      </c>
      <c r="D10037">
        <v>1182</v>
      </c>
      <c r="E10037" s="16" t="s">
        <v>5811</v>
      </c>
      <c r="F10037">
        <v>7</v>
      </c>
      <c r="G10037">
        <v>4</v>
      </c>
      <c r="H10037">
        <v>0</v>
      </c>
      <c r="I10037">
        <v>0</v>
      </c>
      <c r="J10037">
        <v>1</v>
      </c>
      <c r="K10037">
        <v>175</v>
      </c>
      <c r="L10037" s="16" t="s">
        <v>16</v>
      </c>
      <c r="M10037" s="17">
        <v>43215</v>
      </c>
      <c r="N10037" s="16" t="s">
        <v>16529</v>
      </c>
    </row>
    <row r="10038" spans="1:14" x14ac:dyDescent="0.25">
      <c r="A10038" s="16" t="s">
        <v>5808</v>
      </c>
      <c r="B10038" t="s">
        <v>434</v>
      </c>
      <c r="C10038" s="16" t="s">
        <v>84</v>
      </c>
      <c r="D10038">
        <v>1014</v>
      </c>
      <c r="E10038" s="16" t="s">
        <v>26</v>
      </c>
      <c r="F10038">
        <v>70</v>
      </c>
      <c r="G10038">
        <v>34</v>
      </c>
      <c r="H10038">
        <v>0</v>
      </c>
      <c r="I10038">
        <v>1</v>
      </c>
      <c r="J10038">
        <v>7</v>
      </c>
      <c r="K10038">
        <v>205.88</v>
      </c>
      <c r="L10038" s="16" t="s">
        <v>86</v>
      </c>
      <c r="M10038" s="17">
        <v>43215</v>
      </c>
      <c r="N10038" s="16" t="s">
        <v>16530</v>
      </c>
    </row>
    <row r="10039" spans="1:14" x14ac:dyDescent="0.25">
      <c r="A10039" s="16" t="s">
        <v>5808</v>
      </c>
      <c r="B10039" t="s">
        <v>434</v>
      </c>
      <c r="C10039" s="16" t="s">
        <v>185</v>
      </c>
      <c r="D10039">
        <v>1005</v>
      </c>
      <c r="E10039" s="16" t="s">
        <v>26</v>
      </c>
      <c r="F10039">
        <v>14</v>
      </c>
      <c r="G10039">
        <v>7</v>
      </c>
      <c r="H10039">
        <v>0</v>
      </c>
      <c r="I10039">
        <v>1</v>
      </c>
      <c r="J10039">
        <v>1</v>
      </c>
      <c r="K10039">
        <v>200</v>
      </c>
      <c r="L10039" s="16" t="s">
        <v>16</v>
      </c>
      <c r="M10039" s="17">
        <v>43215</v>
      </c>
      <c r="N10039" s="16" t="s">
        <v>16531</v>
      </c>
    </row>
    <row r="10040" spans="1:14" x14ac:dyDescent="0.25">
      <c r="A10040" s="16" t="s">
        <v>5808</v>
      </c>
      <c r="B10040" t="s">
        <v>434</v>
      </c>
      <c r="C10040" s="16" t="s">
        <v>4880</v>
      </c>
      <c r="D10040">
        <v>1367</v>
      </c>
      <c r="E10040" s="16" t="s">
        <v>5682</v>
      </c>
      <c r="F10040">
        <v>9</v>
      </c>
      <c r="G10040">
        <v>7</v>
      </c>
      <c r="H10040">
        <v>0</v>
      </c>
      <c r="I10040">
        <v>2</v>
      </c>
      <c r="J10040">
        <v>0</v>
      </c>
      <c r="K10040">
        <v>128.57</v>
      </c>
      <c r="L10040" s="16" t="s">
        <v>16</v>
      </c>
      <c r="M10040" s="17">
        <v>43215</v>
      </c>
      <c r="N10040" s="16" t="s">
        <v>16532</v>
      </c>
    </row>
    <row r="10041" spans="1:14" x14ac:dyDescent="0.25">
      <c r="A10041" s="16" t="s">
        <v>5808</v>
      </c>
      <c r="B10041" t="s">
        <v>434</v>
      </c>
      <c r="C10041" s="16" t="s">
        <v>53</v>
      </c>
      <c r="D10041">
        <v>1035</v>
      </c>
      <c r="E10041" s="16" t="s">
        <v>3822</v>
      </c>
      <c r="F10041">
        <v>3</v>
      </c>
      <c r="G10041">
        <v>5</v>
      </c>
      <c r="H10041">
        <v>0</v>
      </c>
      <c r="I10041">
        <v>0</v>
      </c>
      <c r="J10041">
        <v>0</v>
      </c>
      <c r="K10041">
        <v>60</v>
      </c>
      <c r="L10041" s="16" t="s">
        <v>16</v>
      </c>
      <c r="M10041" s="17">
        <v>43215</v>
      </c>
      <c r="N10041" s="16" t="s">
        <v>16533</v>
      </c>
    </row>
    <row r="10042" spans="1:14" x14ac:dyDescent="0.25">
      <c r="A10042" s="16" t="s">
        <v>5808</v>
      </c>
      <c r="B10042" t="s">
        <v>434</v>
      </c>
      <c r="C10042" s="16" t="s">
        <v>380</v>
      </c>
      <c r="D10042">
        <v>1074</v>
      </c>
      <c r="E10042" s="16" t="s">
        <v>4935</v>
      </c>
      <c r="F10042">
        <v>68</v>
      </c>
      <c r="G10042">
        <v>30</v>
      </c>
      <c r="H10042">
        <v>0</v>
      </c>
      <c r="I10042">
        <v>2</v>
      </c>
      <c r="J10042">
        <v>8</v>
      </c>
      <c r="K10042">
        <v>226.66</v>
      </c>
      <c r="L10042" s="16" t="s">
        <v>16</v>
      </c>
      <c r="M10042" s="17">
        <v>43215</v>
      </c>
      <c r="N10042" s="16" t="s">
        <v>16534</v>
      </c>
    </row>
    <row r="10043" spans="1:14" x14ac:dyDescent="0.25">
      <c r="A10043" s="16" t="s">
        <v>5808</v>
      </c>
      <c r="B10043" t="s">
        <v>434</v>
      </c>
      <c r="C10043" s="16" t="s">
        <v>3814</v>
      </c>
      <c r="D10043">
        <v>1317</v>
      </c>
      <c r="E10043" s="16" t="s">
        <v>5812</v>
      </c>
      <c r="F10043">
        <v>2</v>
      </c>
      <c r="G10043">
        <v>8</v>
      </c>
      <c r="H10043">
        <v>0</v>
      </c>
      <c r="I10043">
        <v>0</v>
      </c>
      <c r="J10043">
        <v>0</v>
      </c>
      <c r="K10043">
        <v>25</v>
      </c>
      <c r="L10043" s="16" t="s">
        <v>16</v>
      </c>
      <c r="M10043" s="17">
        <v>43215</v>
      </c>
      <c r="N10043" s="16" t="s">
        <v>16535</v>
      </c>
    </row>
    <row r="10044" spans="1:14" x14ac:dyDescent="0.25">
      <c r="A10044" s="16" t="s">
        <v>5808</v>
      </c>
      <c r="B10044" t="s">
        <v>434</v>
      </c>
      <c r="C10044" s="16" t="s">
        <v>3433</v>
      </c>
      <c r="D10044">
        <v>1297</v>
      </c>
      <c r="E10044" s="16" t="s">
        <v>590</v>
      </c>
      <c r="F10044">
        <v>53</v>
      </c>
      <c r="G10044">
        <v>37</v>
      </c>
      <c r="H10044">
        <v>0</v>
      </c>
      <c r="I10044">
        <v>1</v>
      </c>
      <c r="J10044">
        <v>4</v>
      </c>
      <c r="K10044">
        <v>143.24</v>
      </c>
      <c r="L10044" s="16" t="s">
        <v>20</v>
      </c>
      <c r="M10044" s="17">
        <v>43215</v>
      </c>
      <c r="N10044" s="16" t="s">
        <v>16536</v>
      </c>
    </row>
    <row r="10045" spans="1:14" x14ac:dyDescent="0.25">
      <c r="A10045" s="16" t="s">
        <v>5808</v>
      </c>
      <c r="B10045" t="s">
        <v>434</v>
      </c>
      <c r="C10045" s="16" t="s">
        <v>21</v>
      </c>
      <c r="D10045">
        <v>1024</v>
      </c>
      <c r="E10045" s="16" t="s">
        <v>5813</v>
      </c>
      <c r="F10045">
        <v>18</v>
      </c>
      <c r="G10045">
        <v>15</v>
      </c>
      <c r="H10045">
        <v>0</v>
      </c>
      <c r="I10045">
        <v>3</v>
      </c>
      <c r="J10045">
        <v>0</v>
      </c>
      <c r="K10045">
        <v>120</v>
      </c>
      <c r="L10045" s="16" t="s">
        <v>40</v>
      </c>
      <c r="M10045" s="17">
        <v>43215</v>
      </c>
      <c r="N10045" s="16" t="s">
        <v>16537</v>
      </c>
    </row>
    <row r="10046" spans="1:14" x14ac:dyDescent="0.25">
      <c r="A10046" s="16" t="s">
        <v>5808</v>
      </c>
      <c r="B10046" t="s">
        <v>434</v>
      </c>
      <c r="C10046" s="16" t="s">
        <v>1661</v>
      </c>
      <c r="D10046">
        <v>1222</v>
      </c>
      <c r="E10046" s="16" t="s">
        <v>5813</v>
      </c>
      <c r="F10046">
        <v>32</v>
      </c>
      <c r="G10046">
        <v>17</v>
      </c>
      <c r="H10046">
        <v>0</v>
      </c>
      <c r="I10046">
        <v>1</v>
      </c>
      <c r="J10046">
        <v>3</v>
      </c>
      <c r="K10046">
        <v>188.23</v>
      </c>
      <c r="L10046" s="16" t="s">
        <v>16</v>
      </c>
      <c r="M10046" s="17">
        <v>43215</v>
      </c>
      <c r="N10046" s="16" t="s">
        <v>16538</v>
      </c>
    </row>
    <row r="10047" spans="1:14" x14ac:dyDescent="0.25">
      <c r="A10047" s="16" t="s">
        <v>5808</v>
      </c>
      <c r="B10047" t="s">
        <v>434</v>
      </c>
      <c r="C10047" s="16" t="s">
        <v>5385</v>
      </c>
      <c r="D10047">
        <v>1401</v>
      </c>
      <c r="E10047" s="16" t="s">
        <v>26</v>
      </c>
      <c r="F10047">
        <v>13</v>
      </c>
      <c r="G10047">
        <v>4</v>
      </c>
      <c r="H10047">
        <v>0</v>
      </c>
      <c r="I10047">
        <v>1</v>
      </c>
      <c r="J10047">
        <v>1</v>
      </c>
      <c r="K10047">
        <v>325</v>
      </c>
      <c r="L10047" s="16" t="s">
        <v>16</v>
      </c>
      <c r="M10047" s="17">
        <v>43215</v>
      </c>
      <c r="N10047" s="16" t="s">
        <v>16539</v>
      </c>
    </row>
    <row r="10048" spans="1:14" x14ac:dyDescent="0.25">
      <c r="A10048" s="16" t="s">
        <v>5808</v>
      </c>
      <c r="B10048" t="s">
        <v>434</v>
      </c>
      <c r="C10048" s="16" t="s">
        <v>1604</v>
      </c>
      <c r="D10048">
        <v>1167</v>
      </c>
      <c r="E10048" s="16" t="s">
        <v>5747</v>
      </c>
      <c r="F10048">
        <v>0</v>
      </c>
      <c r="G10048">
        <v>1</v>
      </c>
      <c r="H10048">
        <v>0</v>
      </c>
      <c r="I10048">
        <v>0</v>
      </c>
      <c r="J10048">
        <v>0</v>
      </c>
      <c r="K10048">
        <v>0</v>
      </c>
      <c r="L10048" s="16" t="s">
        <v>16</v>
      </c>
      <c r="M10048" s="17">
        <v>43215</v>
      </c>
      <c r="N10048" s="16" t="s">
        <v>16540</v>
      </c>
    </row>
    <row r="10049" spans="1:14" x14ac:dyDescent="0.25">
      <c r="A10049" s="16" t="s">
        <v>5808</v>
      </c>
      <c r="B10049" t="s">
        <v>434</v>
      </c>
      <c r="C10049" s="16" t="s">
        <v>5260</v>
      </c>
      <c r="D10049">
        <v>1394</v>
      </c>
      <c r="E10049" s="16" t="s">
        <v>1987</v>
      </c>
      <c r="F10049">
        <v>11</v>
      </c>
      <c r="G10049">
        <v>7</v>
      </c>
      <c r="H10049">
        <v>0</v>
      </c>
      <c r="I10049">
        <v>1</v>
      </c>
      <c r="J10049">
        <v>0</v>
      </c>
      <c r="K10049">
        <v>157.13999999999999</v>
      </c>
      <c r="L10049" s="16" t="s">
        <v>16</v>
      </c>
      <c r="M10049" s="17">
        <v>43215</v>
      </c>
      <c r="N10049" s="16" t="s">
        <v>16541</v>
      </c>
    </row>
    <row r="10050" spans="1:14" x14ac:dyDescent="0.25">
      <c r="A10050" s="16" t="s">
        <v>5808</v>
      </c>
      <c r="B10050" t="s">
        <v>434</v>
      </c>
      <c r="C10050" s="16" t="s">
        <v>2894</v>
      </c>
      <c r="D10050">
        <v>1261</v>
      </c>
      <c r="E10050" s="16" t="s">
        <v>3029</v>
      </c>
      <c r="F10050">
        <v>0</v>
      </c>
      <c r="G10050">
        <v>1</v>
      </c>
      <c r="H10050">
        <v>0</v>
      </c>
      <c r="I10050">
        <v>0</v>
      </c>
      <c r="J10050">
        <v>0</v>
      </c>
      <c r="K10050">
        <v>0</v>
      </c>
      <c r="L10050" s="16" t="s">
        <v>16</v>
      </c>
      <c r="M10050" s="17">
        <v>43215</v>
      </c>
      <c r="N10050" s="16" t="s">
        <v>16542</v>
      </c>
    </row>
    <row r="10051" spans="1:14" x14ac:dyDescent="0.25">
      <c r="A10051" s="16" t="s">
        <v>5814</v>
      </c>
      <c r="B10051" t="s">
        <v>445</v>
      </c>
      <c r="C10051" s="16" t="s">
        <v>279</v>
      </c>
      <c r="D10051">
        <v>1077</v>
      </c>
      <c r="E10051" s="16" t="s">
        <v>5815</v>
      </c>
      <c r="F10051">
        <v>1</v>
      </c>
      <c r="G10051">
        <v>5</v>
      </c>
      <c r="H10051">
        <v>0</v>
      </c>
      <c r="I10051">
        <v>0</v>
      </c>
      <c r="J10051">
        <v>0</v>
      </c>
      <c r="K10051">
        <v>20</v>
      </c>
      <c r="L10051" s="16" t="s">
        <v>16</v>
      </c>
      <c r="M10051" s="17">
        <v>43216</v>
      </c>
      <c r="N10051" s="16" t="s">
        <v>16543</v>
      </c>
    </row>
    <row r="10052" spans="1:14" x14ac:dyDescent="0.25">
      <c r="A10052" s="16" t="s">
        <v>5814</v>
      </c>
      <c r="B10052" t="s">
        <v>445</v>
      </c>
      <c r="C10052" s="16" t="s">
        <v>1379</v>
      </c>
      <c r="D10052">
        <v>1152</v>
      </c>
      <c r="E10052" s="16" t="s">
        <v>5817</v>
      </c>
      <c r="F10052">
        <v>4</v>
      </c>
      <c r="G10052">
        <v>6</v>
      </c>
      <c r="H10052">
        <v>0</v>
      </c>
      <c r="I10052">
        <v>0</v>
      </c>
      <c r="J10052">
        <v>0</v>
      </c>
      <c r="K10052">
        <v>66.66</v>
      </c>
      <c r="L10052" s="16" t="s">
        <v>40</v>
      </c>
      <c r="M10052" s="17">
        <v>43216</v>
      </c>
      <c r="N10052" s="16" t="s">
        <v>16544</v>
      </c>
    </row>
    <row r="10053" spans="1:14" x14ac:dyDescent="0.25">
      <c r="A10053" s="16" t="s">
        <v>5814</v>
      </c>
      <c r="B10053" t="s">
        <v>445</v>
      </c>
      <c r="C10053" s="16" t="s">
        <v>3260</v>
      </c>
      <c r="D10053">
        <v>1279</v>
      </c>
      <c r="E10053" s="16" t="s">
        <v>5194</v>
      </c>
      <c r="F10053">
        <v>13</v>
      </c>
      <c r="G10053">
        <v>17</v>
      </c>
      <c r="H10053">
        <v>0</v>
      </c>
      <c r="I10053">
        <v>0</v>
      </c>
      <c r="J10053">
        <v>0</v>
      </c>
      <c r="K10053">
        <v>76.47</v>
      </c>
      <c r="L10053" s="16" t="s">
        <v>16</v>
      </c>
      <c r="M10053" s="17">
        <v>43216</v>
      </c>
      <c r="N10053" s="16" t="s">
        <v>16545</v>
      </c>
    </row>
    <row r="10054" spans="1:14" x14ac:dyDescent="0.25">
      <c r="A10054" s="16" t="s">
        <v>5814</v>
      </c>
      <c r="B10054" t="s">
        <v>445</v>
      </c>
      <c r="C10054" s="16" t="s">
        <v>1920</v>
      </c>
      <c r="D10054">
        <v>1166</v>
      </c>
      <c r="E10054" s="16" t="s">
        <v>4129</v>
      </c>
      <c r="F10054">
        <v>8</v>
      </c>
      <c r="G10054">
        <v>4</v>
      </c>
      <c r="H10054">
        <v>0</v>
      </c>
      <c r="I10054">
        <v>0</v>
      </c>
      <c r="J10054">
        <v>1</v>
      </c>
      <c r="K10054">
        <v>200</v>
      </c>
      <c r="L10054" s="16" t="s">
        <v>16</v>
      </c>
      <c r="M10054" s="17">
        <v>43216</v>
      </c>
      <c r="N10054" s="16" t="s">
        <v>16546</v>
      </c>
    </row>
    <row r="10055" spans="1:14" x14ac:dyDescent="0.25">
      <c r="A10055" s="16" t="s">
        <v>5814</v>
      </c>
      <c r="B10055" t="s">
        <v>445</v>
      </c>
      <c r="C10055" s="16" t="s">
        <v>3277</v>
      </c>
      <c r="D10055">
        <v>1285</v>
      </c>
      <c r="E10055" s="16" t="s">
        <v>5332</v>
      </c>
      <c r="F10055">
        <v>8</v>
      </c>
      <c r="G10055">
        <v>9</v>
      </c>
      <c r="H10055">
        <v>0</v>
      </c>
      <c r="I10055">
        <v>1</v>
      </c>
      <c r="J10055">
        <v>0</v>
      </c>
      <c r="K10055">
        <v>88.88</v>
      </c>
      <c r="L10055" s="16" t="s">
        <v>16</v>
      </c>
      <c r="M10055" s="17">
        <v>43216</v>
      </c>
      <c r="N10055" s="16" t="s">
        <v>16547</v>
      </c>
    </row>
    <row r="10056" spans="1:14" x14ac:dyDescent="0.25">
      <c r="A10056" s="16" t="s">
        <v>5814</v>
      </c>
      <c r="B10056" t="s">
        <v>445</v>
      </c>
      <c r="C10056" s="16" t="s">
        <v>5306</v>
      </c>
      <c r="D10056">
        <v>1398</v>
      </c>
      <c r="E10056" s="16" t="s">
        <v>3684</v>
      </c>
      <c r="F10056">
        <v>4</v>
      </c>
      <c r="G10056">
        <v>2</v>
      </c>
      <c r="H10056">
        <v>0</v>
      </c>
      <c r="I10056">
        <v>1</v>
      </c>
      <c r="J10056">
        <v>0</v>
      </c>
      <c r="K10056">
        <v>200</v>
      </c>
      <c r="L10056" s="16" t="s">
        <v>16</v>
      </c>
      <c r="M10056" s="17">
        <v>43216</v>
      </c>
      <c r="N10056" s="16" t="s">
        <v>16548</v>
      </c>
    </row>
    <row r="10057" spans="1:14" x14ac:dyDescent="0.25">
      <c r="A10057" s="16" t="s">
        <v>5814</v>
      </c>
      <c r="B10057" t="s">
        <v>445</v>
      </c>
      <c r="C10057" s="16" t="s">
        <v>4996</v>
      </c>
      <c r="D10057">
        <v>1376</v>
      </c>
      <c r="E10057" s="16" t="s">
        <v>766</v>
      </c>
      <c r="F10057">
        <v>2</v>
      </c>
      <c r="G10057">
        <v>5</v>
      </c>
      <c r="H10057">
        <v>0</v>
      </c>
      <c r="I10057">
        <v>0</v>
      </c>
      <c r="J10057">
        <v>0</v>
      </c>
      <c r="K10057">
        <v>40</v>
      </c>
      <c r="L10057" s="16" t="s">
        <v>16</v>
      </c>
      <c r="M10057" s="17">
        <v>43216</v>
      </c>
      <c r="N10057" s="16" t="s">
        <v>16549</v>
      </c>
    </row>
    <row r="10058" spans="1:14" x14ac:dyDescent="0.25">
      <c r="A10058" s="16" t="s">
        <v>5814</v>
      </c>
      <c r="B10058" t="s">
        <v>445</v>
      </c>
      <c r="C10058" s="16" t="s">
        <v>2018</v>
      </c>
      <c r="D10058">
        <v>1163</v>
      </c>
      <c r="E10058" s="16" t="s">
        <v>4129</v>
      </c>
      <c r="F10058">
        <v>12</v>
      </c>
      <c r="G10058">
        <v>15</v>
      </c>
      <c r="H10058">
        <v>0</v>
      </c>
      <c r="I10058">
        <v>0</v>
      </c>
      <c r="J10058">
        <v>0</v>
      </c>
      <c r="K10058">
        <v>80</v>
      </c>
      <c r="L10058" s="16" t="s">
        <v>16</v>
      </c>
      <c r="M10058" s="17">
        <v>43216</v>
      </c>
      <c r="N10058" s="16" t="s">
        <v>16550</v>
      </c>
    </row>
    <row r="10059" spans="1:14" x14ac:dyDescent="0.25">
      <c r="A10059" s="16" t="s">
        <v>5814</v>
      </c>
      <c r="B10059" t="s">
        <v>445</v>
      </c>
      <c r="C10059" s="16" t="s">
        <v>104</v>
      </c>
      <c r="D10059">
        <v>1102</v>
      </c>
      <c r="E10059" s="16" t="s">
        <v>5785</v>
      </c>
      <c r="F10059">
        <v>6</v>
      </c>
      <c r="G10059">
        <v>9</v>
      </c>
      <c r="H10059">
        <v>0</v>
      </c>
      <c r="I10059">
        <v>1</v>
      </c>
      <c r="J10059">
        <v>0</v>
      </c>
      <c r="K10059">
        <v>66.66</v>
      </c>
      <c r="L10059" s="16" t="s">
        <v>20</v>
      </c>
      <c r="M10059" s="17">
        <v>43216</v>
      </c>
      <c r="N10059" s="16" t="s">
        <v>16551</v>
      </c>
    </row>
    <row r="10060" spans="1:14" x14ac:dyDescent="0.25">
      <c r="A10060" s="16" t="s">
        <v>5814</v>
      </c>
      <c r="B10060" t="s">
        <v>445</v>
      </c>
      <c r="C10060" s="16" t="s">
        <v>317</v>
      </c>
      <c r="D10060">
        <v>1105</v>
      </c>
      <c r="E10060" s="16" t="s">
        <v>5787</v>
      </c>
      <c r="F10060">
        <v>54</v>
      </c>
      <c r="G10060">
        <v>51</v>
      </c>
      <c r="H10060">
        <v>0</v>
      </c>
      <c r="I10060">
        <v>3</v>
      </c>
      <c r="J10060">
        <v>1</v>
      </c>
      <c r="K10060">
        <v>105.88</v>
      </c>
      <c r="L10060" s="16" t="s">
        <v>16</v>
      </c>
      <c r="M10060" s="17">
        <v>43216</v>
      </c>
      <c r="N10060" s="16" t="s">
        <v>16552</v>
      </c>
    </row>
    <row r="10061" spans="1:14" x14ac:dyDescent="0.25">
      <c r="A10061" s="16" t="s">
        <v>5814</v>
      </c>
      <c r="B10061" t="s">
        <v>445</v>
      </c>
      <c r="C10061" s="16" t="s">
        <v>68</v>
      </c>
      <c r="D10061">
        <v>1003</v>
      </c>
      <c r="E10061" s="16" t="s">
        <v>5818</v>
      </c>
      <c r="F10061">
        <v>11</v>
      </c>
      <c r="G10061">
        <v>8</v>
      </c>
      <c r="H10061">
        <v>0</v>
      </c>
      <c r="I10061">
        <v>2</v>
      </c>
      <c r="J10061">
        <v>0</v>
      </c>
      <c r="K10061">
        <v>137.5</v>
      </c>
      <c r="L10061" s="16" t="s">
        <v>16</v>
      </c>
      <c r="M10061" s="17">
        <v>43216</v>
      </c>
      <c r="N10061" s="16" t="s">
        <v>16553</v>
      </c>
    </row>
    <row r="10062" spans="1:14" x14ac:dyDescent="0.25">
      <c r="A10062" s="16" t="s">
        <v>5814</v>
      </c>
      <c r="B10062" t="s">
        <v>445</v>
      </c>
      <c r="C10062" s="16" t="s">
        <v>4275</v>
      </c>
      <c r="D10062">
        <v>1343</v>
      </c>
      <c r="E10062" s="16" t="s">
        <v>3275</v>
      </c>
      <c r="F10062">
        <v>0</v>
      </c>
      <c r="G10062">
        <v>3</v>
      </c>
      <c r="H10062">
        <v>0</v>
      </c>
      <c r="I10062">
        <v>0</v>
      </c>
      <c r="J10062">
        <v>0</v>
      </c>
      <c r="K10062">
        <v>0</v>
      </c>
      <c r="L10062" s="16" t="s">
        <v>40</v>
      </c>
      <c r="M10062" s="17">
        <v>43216</v>
      </c>
      <c r="N10062" s="16" t="s">
        <v>16554</v>
      </c>
    </row>
    <row r="10063" spans="1:14" x14ac:dyDescent="0.25">
      <c r="A10063" s="16" t="s">
        <v>5814</v>
      </c>
      <c r="B10063" t="s">
        <v>445</v>
      </c>
      <c r="C10063" s="16" t="s">
        <v>2179</v>
      </c>
      <c r="D10063">
        <v>1196</v>
      </c>
      <c r="E10063" s="16" t="s">
        <v>5819</v>
      </c>
      <c r="F10063">
        <v>28</v>
      </c>
      <c r="G10063">
        <v>29</v>
      </c>
      <c r="H10063">
        <v>0</v>
      </c>
      <c r="I10063">
        <v>3</v>
      </c>
      <c r="J10063">
        <v>0</v>
      </c>
      <c r="K10063">
        <v>96.55</v>
      </c>
      <c r="L10063" s="16" t="s">
        <v>16</v>
      </c>
      <c r="M10063" s="17">
        <v>43216</v>
      </c>
      <c r="N10063" s="16" t="s">
        <v>16555</v>
      </c>
    </row>
    <row r="10064" spans="1:14" x14ac:dyDescent="0.25">
      <c r="A10064" s="16" t="s">
        <v>5814</v>
      </c>
      <c r="B10064" t="s">
        <v>445</v>
      </c>
      <c r="C10064" s="16" t="s">
        <v>3418</v>
      </c>
      <c r="D10064">
        <v>1296</v>
      </c>
      <c r="E10064" s="16" t="s">
        <v>5152</v>
      </c>
      <c r="F10064">
        <v>32</v>
      </c>
      <c r="G10064">
        <v>26</v>
      </c>
      <c r="H10064">
        <v>0</v>
      </c>
      <c r="I10064">
        <v>4</v>
      </c>
      <c r="J10064">
        <v>1</v>
      </c>
      <c r="K10064">
        <v>123.07</v>
      </c>
      <c r="L10064" s="16" t="s">
        <v>20</v>
      </c>
      <c r="M10064" s="17">
        <v>43216</v>
      </c>
      <c r="N10064" s="16" t="s">
        <v>16556</v>
      </c>
    </row>
    <row r="10065" spans="1:14" x14ac:dyDescent="0.25">
      <c r="A10065" s="16" t="s">
        <v>5814</v>
      </c>
      <c r="B10065" t="s">
        <v>445</v>
      </c>
      <c r="C10065" s="16" t="s">
        <v>875</v>
      </c>
      <c r="D10065">
        <v>1051</v>
      </c>
      <c r="E10065" s="16" t="s">
        <v>5820</v>
      </c>
      <c r="F10065">
        <v>23</v>
      </c>
      <c r="G10065">
        <v>22</v>
      </c>
      <c r="H10065">
        <v>0</v>
      </c>
      <c r="I10065">
        <v>1</v>
      </c>
      <c r="J10065">
        <v>2</v>
      </c>
      <c r="K10065">
        <v>104.54</v>
      </c>
      <c r="L10065" s="16" t="s">
        <v>16</v>
      </c>
      <c r="M10065" s="17">
        <v>43216</v>
      </c>
      <c r="N10065" s="16" t="s">
        <v>16557</v>
      </c>
    </row>
    <row r="10066" spans="1:14" x14ac:dyDescent="0.25">
      <c r="A10066" s="16" t="s">
        <v>5814</v>
      </c>
      <c r="B10066" t="s">
        <v>445</v>
      </c>
      <c r="C10066" s="16" t="s">
        <v>59</v>
      </c>
      <c r="D10066">
        <v>1033</v>
      </c>
      <c r="E10066" s="16" t="s">
        <v>26</v>
      </c>
      <c r="F10066">
        <v>21</v>
      </c>
      <c r="G10066">
        <v>19</v>
      </c>
      <c r="H10066">
        <v>0</v>
      </c>
      <c r="I10066">
        <v>1</v>
      </c>
      <c r="J10066">
        <v>1</v>
      </c>
      <c r="K10066">
        <v>110.52</v>
      </c>
      <c r="L10066" s="16" t="s">
        <v>16</v>
      </c>
      <c r="M10066" s="17">
        <v>43216</v>
      </c>
      <c r="N10066" s="16" t="s">
        <v>16558</v>
      </c>
    </row>
    <row r="10067" spans="1:14" x14ac:dyDescent="0.25">
      <c r="A10067" s="16" t="s">
        <v>5814</v>
      </c>
      <c r="B10067" t="s">
        <v>445</v>
      </c>
      <c r="C10067" s="16" t="s">
        <v>5301</v>
      </c>
      <c r="D10067">
        <v>1397</v>
      </c>
      <c r="E10067" s="16" t="s">
        <v>5821</v>
      </c>
      <c r="F10067">
        <v>4</v>
      </c>
      <c r="G10067">
        <v>2</v>
      </c>
      <c r="H10067">
        <v>0</v>
      </c>
      <c r="I10067">
        <v>1</v>
      </c>
      <c r="J10067">
        <v>0</v>
      </c>
      <c r="K10067">
        <v>200</v>
      </c>
      <c r="L10067" s="16" t="s">
        <v>16</v>
      </c>
      <c r="M10067" s="17">
        <v>43216</v>
      </c>
      <c r="N10067" s="16" t="s">
        <v>16559</v>
      </c>
    </row>
    <row r="10068" spans="1:14" x14ac:dyDescent="0.25">
      <c r="A10068" s="16" t="s">
        <v>5822</v>
      </c>
      <c r="B10068" t="s">
        <v>460</v>
      </c>
      <c r="C10068" s="16" t="s">
        <v>3172</v>
      </c>
      <c r="D10068">
        <v>1274</v>
      </c>
      <c r="E10068" s="16" t="s">
        <v>5824</v>
      </c>
      <c r="F10068">
        <v>44</v>
      </c>
      <c r="G10068">
        <v>30</v>
      </c>
      <c r="H10068">
        <v>0</v>
      </c>
      <c r="I10068">
        <v>3</v>
      </c>
      <c r="J10068">
        <v>4</v>
      </c>
      <c r="K10068">
        <v>146.66</v>
      </c>
      <c r="L10068" s="16" t="s">
        <v>16</v>
      </c>
      <c r="M10068" s="17">
        <v>43217</v>
      </c>
      <c r="N10068" s="16" t="s">
        <v>16560</v>
      </c>
    </row>
    <row r="10069" spans="1:14" x14ac:dyDescent="0.25">
      <c r="A10069" s="16" t="s">
        <v>5822</v>
      </c>
      <c r="B10069" t="s">
        <v>460</v>
      </c>
      <c r="C10069" s="16" t="s">
        <v>5002</v>
      </c>
      <c r="D10069">
        <v>1378</v>
      </c>
      <c r="E10069" s="16" t="s">
        <v>5825</v>
      </c>
      <c r="F10069">
        <v>8</v>
      </c>
      <c r="G10069">
        <v>7</v>
      </c>
      <c r="H10069">
        <v>0</v>
      </c>
      <c r="I10069">
        <v>1</v>
      </c>
      <c r="J10069">
        <v>0</v>
      </c>
      <c r="K10069">
        <v>114.28</v>
      </c>
      <c r="L10069" s="16" t="s">
        <v>16</v>
      </c>
      <c r="M10069" s="17">
        <v>43217</v>
      </c>
      <c r="N10069" s="16" t="s">
        <v>16561</v>
      </c>
    </row>
    <row r="10070" spans="1:14" x14ac:dyDescent="0.25">
      <c r="A10070" s="16" t="s">
        <v>5822</v>
      </c>
      <c r="B10070" t="s">
        <v>460</v>
      </c>
      <c r="C10070" s="16" t="s">
        <v>283</v>
      </c>
      <c r="D10070">
        <v>1076</v>
      </c>
      <c r="E10070" s="16" t="s">
        <v>5826</v>
      </c>
      <c r="F10070">
        <v>18</v>
      </c>
      <c r="G10070">
        <v>18</v>
      </c>
      <c r="H10070">
        <v>0</v>
      </c>
      <c r="I10070">
        <v>0</v>
      </c>
      <c r="J10070">
        <v>1</v>
      </c>
      <c r="K10070">
        <v>100</v>
      </c>
      <c r="L10070" s="16" t="s">
        <v>86</v>
      </c>
      <c r="M10070" s="17">
        <v>43217</v>
      </c>
      <c r="N10070" s="16" t="s">
        <v>16562</v>
      </c>
    </row>
    <row r="10071" spans="1:14" x14ac:dyDescent="0.25">
      <c r="A10071" s="16" t="s">
        <v>5822</v>
      </c>
      <c r="B10071" t="s">
        <v>460</v>
      </c>
      <c r="C10071" s="16" t="s">
        <v>3440</v>
      </c>
      <c r="D10071">
        <v>1299</v>
      </c>
      <c r="E10071" s="16" t="s">
        <v>26</v>
      </c>
      <c r="F10071">
        <v>12</v>
      </c>
      <c r="G10071">
        <v>6</v>
      </c>
      <c r="H10071">
        <v>0</v>
      </c>
      <c r="I10071">
        <v>2</v>
      </c>
      <c r="J10071">
        <v>0</v>
      </c>
      <c r="K10071">
        <v>200</v>
      </c>
      <c r="L10071" s="16" t="s">
        <v>16</v>
      </c>
      <c r="M10071" s="17">
        <v>43217</v>
      </c>
      <c r="N10071" s="16" t="s">
        <v>16563</v>
      </c>
    </row>
    <row r="10072" spans="1:14" x14ac:dyDescent="0.25">
      <c r="A10072" s="16" t="s">
        <v>5822</v>
      </c>
      <c r="B10072" t="s">
        <v>460</v>
      </c>
      <c r="C10072" s="16" t="s">
        <v>5373</v>
      </c>
      <c r="D10072">
        <v>1400</v>
      </c>
      <c r="E10072" s="16" t="s">
        <v>26</v>
      </c>
      <c r="F10072">
        <v>7</v>
      </c>
      <c r="G10072">
        <v>6</v>
      </c>
      <c r="H10072">
        <v>0</v>
      </c>
      <c r="I10072">
        <v>1</v>
      </c>
      <c r="J10072">
        <v>0</v>
      </c>
      <c r="K10072">
        <v>116.66</v>
      </c>
      <c r="L10072" s="16" t="s">
        <v>16</v>
      </c>
      <c r="M10072" s="17">
        <v>43217</v>
      </c>
      <c r="N10072" s="16" t="s">
        <v>16564</v>
      </c>
    </row>
    <row r="10073" spans="1:14" x14ac:dyDescent="0.25">
      <c r="A10073" s="16" t="s">
        <v>5822</v>
      </c>
      <c r="B10073" t="s">
        <v>460</v>
      </c>
      <c r="C10073" s="16" t="s">
        <v>160</v>
      </c>
      <c r="D10073">
        <v>1046</v>
      </c>
      <c r="E10073" s="16" t="s">
        <v>5827</v>
      </c>
      <c r="F10073">
        <v>2</v>
      </c>
      <c r="G10073">
        <v>4</v>
      </c>
      <c r="H10073">
        <v>0</v>
      </c>
      <c r="I10073">
        <v>0</v>
      </c>
      <c r="J10073">
        <v>0</v>
      </c>
      <c r="K10073">
        <v>50</v>
      </c>
      <c r="L10073" s="16" t="s">
        <v>16</v>
      </c>
      <c r="M10073" s="17">
        <v>43217</v>
      </c>
      <c r="N10073" s="16" t="s">
        <v>16565</v>
      </c>
    </row>
    <row r="10074" spans="1:14" x14ac:dyDescent="0.25">
      <c r="A10074" s="16" t="s">
        <v>5822</v>
      </c>
      <c r="B10074" t="s">
        <v>460</v>
      </c>
      <c r="C10074" s="16" t="s">
        <v>4255</v>
      </c>
      <c r="D10074">
        <v>1339</v>
      </c>
      <c r="E10074" s="16" t="s">
        <v>26</v>
      </c>
      <c r="F10074">
        <v>93</v>
      </c>
      <c r="G10074">
        <v>40</v>
      </c>
      <c r="H10074">
        <v>0</v>
      </c>
      <c r="I10074">
        <v>3</v>
      </c>
      <c r="J10074">
        <v>10</v>
      </c>
      <c r="K10074">
        <v>232.5</v>
      </c>
      <c r="L10074" s="16" t="s">
        <v>40</v>
      </c>
      <c r="M10074" s="17">
        <v>43217</v>
      </c>
      <c r="N10074" s="16" t="s">
        <v>16566</v>
      </c>
    </row>
    <row r="10075" spans="1:14" x14ac:dyDescent="0.25">
      <c r="A10075" s="16" t="s">
        <v>5822</v>
      </c>
      <c r="B10075" t="s">
        <v>460</v>
      </c>
      <c r="C10075" s="16" t="s">
        <v>4859</v>
      </c>
      <c r="D10075">
        <v>1366</v>
      </c>
      <c r="E10075" s="16" t="s">
        <v>5828</v>
      </c>
      <c r="F10075">
        <v>0</v>
      </c>
      <c r="G10075">
        <v>1</v>
      </c>
      <c r="H10075">
        <v>0</v>
      </c>
      <c r="I10075">
        <v>0</v>
      </c>
      <c r="J10075">
        <v>0</v>
      </c>
      <c r="K10075">
        <v>0</v>
      </c>
      <c r="L10075" s="16" t="s">
        <v>20</v>
      </c>
      <c r="M10075" s="17">
        <v>43217</v>
      </c>
      <c r="N10075" s="16" t="s">
        <v>16567</v>
      </c>
    </row>
    <row r="10076" spans="1:14" x14ac:dyDescent="0.25">
      <c r="A10076" s="16" t="s">
        <v>5822</v>
      </c>
      <c r="B10076" t="s">
        <v>460</v>
      </c>
      <c r="C10076" s="16" t="s">
        <v>4713</v>
      </c>
      <c r="D10076">
        <v>1357</v>
      </c>
      <c r="E10076" s="16" t="s">
        <v>5722</v>
      </c>
      <c r="F10076">
        <v>33</v>
      </c>
      <c r="G10076">
        <v>18</v>
      </c>
      <c r="H10076">
        <v>0</v>
      </c>
      <c r="I10076">
        <v>4</v>
      </c>
      <c r="J10076">
        <v>2</v>
      </c>
      <c r="K10076">
        <v>183.33</v>
      </c>
      <c r="L10076" s="16" t="s">
        <v>16</v>
      </c>
      <c r="M10076" s="17">
        <v>43217</v>
      </c>
      <c r="N10076" s="16" t="s">
        <v>16568</v>
      </c>
    </row>
    <row r="10077" spans="1:14" x14ac:dyDescent="0.25">
      <c r="A10077" s="16" t="s">
        <v>5822</v>
      </c>
      <c r="B10077" t="s">
        <v>460</v>
      </c>
      <c r="C10077" s="16" t="s">
        <v>2664</v>
      </c>
      <c r="D10077">
        <v>1241</v>
      </c>
      <c r="E10077" s="16" t="s">
        <v>5829</v>
      </c>
      <c r="F10077">
        <v>27</v>
      </c>
      <c r="G10077">
        <v>18</v>
      </c>
      <c r="H10077">
        <v>0</v>
      </c>
      <c r="I10077">
        <v>1</v>
      </c>
      <c r="J10077">
        <v>2</v>
      </c>
      <c r="K10077">
        <v>150</v>
      </c>
      <c r="L10077" s="16" t="s">
        <v>16</v>
      </c>
      <c r="M10077" s="17">
        <v>43217</v>
      </c>
      <c r="N10077" s="16" t="s">
        <v>16569</v>
      </c>
    </row>
    <row r="10078" spans="1:14" x14ac:dyDescent="0.25">
      <c r="A10078" s="16" t="s">
        <v>5822</v>
      </c>
      <c r="B10078" t="s">
        <v>460</v>
      </c>
      <c r="C10078" s="16" t="s">
        <v>2739</v>
      </c>
      <c r="D10078">
        <v>1253</v>
      </c>
      <c r="E10078" s="16" t="s">
        <v>5693</v>
      </c>
      <c r="F10078">
        <v>26</v>
      </c>
      <c r="G10078">
        <v>9</v>
      </c>
      <c r="H10078">
        <v>0</v>
      </c>
      <c r="I10078">
        <v>1</v>
      </c>
      <c r="J10078">
        <v>3</v>
      </c>
      <c r="K10078">
        <v>288.88</v>
      </c>
      <c r="L10078" s="16" t="s">
        <v>16</v>
      </c>
      <c r="M10078" s="17">
        <v>43217</v>
      </c>
      <c r="N10078" s="16" t="s">
        <v>16570</v>
      </c>
    </row>
    <row r="10079" spans="1:14" x14ac:dyDescent="0.25">
      <c r="A10079" s="16" t="s">
        <v>5822</v>
      </c>
      <c r="B10079" t="s">
        <v>460</v>
      </c>
      <c r="C10079" s="16" t="s">
        <v>138</v>
      </c>
      <c r="D10079">
        <v>1020</v>
      </c>
      <c r="E10079" s="16" t="s">
        <v>5830</v>
      </c>
      <c r="F10079">
        <v>1</v>
      </c>
      <c r="G10079">
        <v>2</v>
      </c>
      <c r="H10079">
        <v>0</v>
      </c>
      <c r="I10079">
        <v>0</v>
      </c>
      <c r="J10079">
        <v>0</v>
      </c>
      <c r="K10079">
        <v>50</v>
      </c>
      <c r="L10079" s="16" t="s">
        <v>16</v>
      </c>
      <c r="M10079" s="17">
        <v>43217</v>
      </c>
      <c r="N10079" s="16" t="s">
        <v>16571</v>
      </c>
    </row>
    <row r="10080" spans="1:14" x14ac:dyDescent="0.25">
      <c r="A10080" s="16" t="s">
        <v>5822</v>
      </c>
      <c r="B10080" t="s">
        <v>460</v>
      </c>
      <c r="C10080" s="16" t="s">
        <v>5222</v>
      </c>
      <c r="D10080">
        <v>1390</v>
      </c>
      <c r="E10080" s="16" t="s">
        <v>26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 s="16" t="s">
        <v>16</v>
      </c>
      <c r="M10080" s="17">
        <v>43217</v>
      </c>
      <c r="N10080" s="16" t="s">
        <v>16572</v>
      </c>
    </row>
    <row r="10081" spans="1:14" x14ac:dyDescent="0.25">
      <c r="A10081" s="16" t="s">
        <v>5822</v>
      </c>
      <c r="B10081" t="s">
        <v>460</v>
      </c>
      <c r="C10081" s="16" t="s">
        <v>3185</v>
      </c>
      <c r="D10081">
        <v>1276</v>
      </c>
      <c r="E10081" s="16" t="s">
        <v>5414</v>
      </c>
      <c r="F10081">
        <v>5</v>
      </c>
      <c r="G10081">
        <v>6</v>
      </c>
      <c r="H10081">
        <v>0</v>
      </c>
      <c r="I10081">
        <v>1</v>
      </c>
      <c r="J10081">
        <v>0</v>
      </c>
      <c r="K10081">
        <v>83.33</v>
      </c>
      <c r="L10081" s="16" t="s">
        <v>16</v>
      </c>
      <c r="M10081" s="17">
        <v>43217</v>
      </c>
      <c r="N10081" s="16" t="s">
        <v>16573</v>
      </c>
    </row>
    <row r="10082" spans="1:14" x14ac:dyDescent="0.25">
      <c r="A10082" s="16" t="s">
        <v>5831</v>
      </c>
      <c r="B10082" t="s">
        <v>472</v>
      </c>
      <c r="C10082" s="16" t="s">
        <v>2674</v>
      </c>
      <c r="D10082">
        <v>1244</v>
      </c>
      <c r="E10082" s="16" t="s">
        <v>5832</v>
      </c>
      <c r="F10082">
        <v>44</v>
      </c>
      <c r="G10082">
        <v>34</v>
      </c>
      <c r="H10082">
        <v>0</v>
      </c>
      <c r="I10082">
        <v>5</v>
      </c>
      <c r="J10082">
        <v>1</v>
      </c>
      <c r="K10082">
        <v>129.41</v>
      </c>
      <c r="L10082" s="16" t="s">
        <v>16</v>
      </c>
      <c r="M10082" s="17">
        <v>43218</v>
      </c>
      <c r="N10082" s="16" t="s">
        <v>16574</v>
      </c>
    </row>
    <row r="10083" spans="1:14" x14ac:dyDescent="0.25">
      <c r="A10083" s="16" t="s">
        <v>5831</v>
      </c>
      <c r="B10083" t="s">
        <v>472</v>
      </c>
      <c r="C10083" s="16" t="s">
        <v>53</v>
      </c>
      <c r="D10083">
        <v>1035</v>
      </c>
      <c r="E10083" s="16" t="s">
        <v>26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 s="16" t="s">
        <v>16</v>
      </c>
      <c r="M10083" s="17">
        <v>43218</v>
      </c>
      <c r="N10083" s="16" t="s">
        <v>16575</v>
      </c>
    </row>
    <row r="10084" spans="1:14" x14ac:dyDescent="0.25">
      <c r="A10084" s="16" t="s">
        <v>5831</v>
      </c>
      <c r="B10084" t="s">
        <v>472</v>
      </c>
      <c r="C10084" s="16" t="s">
        <v>4365</v>
      </c>
      <c r="D10084">
        <v>1346</v>
      </c>
      <c r="E10084" s="16" t="s">
        <v>26</v>
      </c>
      <c r="F10084">
        <v>13</v>
      </c>
      <c r="G10084">
        <v>8</v>
      </c>
      <c r="H10084">
        <v>0</v>
      </c>
      <c r="I10084">
        <v>0</v>
      </c>
      <c r="J10084">
        <v>1</v>
      </c>
      <c r="K10084">
        <v>162.5</v>
      </c>
      <c r="L10084" s="16" t="s">
        <v>16</v>
      </c>
      <c r="M10084" s="17">
        <v>43218</v>
      </c>
      <c r="N10084" s="16" t="s">
        <v>16576</v>
      </c>
    </row>
    <row r="10085" spans="1:14" x14ac:dyDescent="0.25">
      <c r="A10085" s="16" t="s">
        <v>5831</v>
      </c>
      <c r="B10085" t="s">
        <v>472</v>
      </c>
      <c r="C10085" s="16" t="s">
        <v>118</v>
      </c>
      <c r="D10085">
        <v>1064</v>
      </c>
      <c r="E10085" s="16" t="s">
        <v>26</v>
      </c>
      <c r="F10085">
        <v>56</v>
      </c>
      <c r="G10085">
        <v>33</v>
      </c>
      <c r="H10085">
        <v>0</v>
      </c>
      <c r="I10085">
        <v>6</v>
      </c>
      <c r="J10085">
        <v>2</v>
      </c>
      <c r="K10085">
        <v>169.69</v>
      </c>
      <c r="L10085" s="16" t="s">
        <v>40</v>
      </c>
      <c r="M10085" s="17">
        <v>43218</v>
      </c>
      <c r="N10085" s="16" t="s">
        <v>16577</v>
      </c>
    </row>
    <row r="10086" spans="1:14" x14ac:dyDescent="0.25">
      <c r="A10086" s="16" t="s">
        <v>5831</v>
      </c>
      <c r="B10086" t="s">
        <v>472</v>
      </c>
      <c r="C10086" s="16" t="s">
        <v>77</v>
      </c>
      <c r="D10086">
        <v>1012</v>
      </c>
      <c r="E10086" s="16" t="s">
        <v>26</v>
      </c>
      <c r="F10086">
        <v>75</v>
      </c>
      <c r="G10086">
        <v>47</v>
      </c>
      <c r="H10086">
        <v>0</v>
      </c>
      <c r="I10086">
        <v>6</v>
      </c>
      <c r="J10086">
        <v>4</v>
      </c>
      <c r="K10086">
        <v>159.57</v>
      </c>
      <c r="L10086" s="16" t="s">
        <v>16</v>
      </c>
      <c r="M10086" s="17">
        <v>43218</v>
      </c>
      <c r="N10086" s="16" t="s">
        <v>16578</v>
      </c>
    </row>
    <row r="10087" spans="1:14" x14ac:dyDescent="0.25">
      <c r="A10087" s="16" t="s">
        <v>5831</v>
      </c>
      <c r="B10087" t="s">
        <v>472</v>
      </c>
      <c r="C10087" s="16" t="s">
        <v>1471</v>
      </c>
      <c r="D10087">
        <v>1169</v>
      </c>
      <c r="E10087" s="16" t="s">
        <v>5835</v>
      </c>
      <c r="F10087">
        <v>46</v>
      </c>
      <c r="G10087">
        <v>35</v>
      </c>
      <c r="H10087">
        <v>0</v>
      </c>
      <c r="I10087">
        <v>2</v>
      </c>
      <c r="J10087">
        <v>4</v>
      </c>
      <c r="K10087">
        <v>131.41999999999999</v>
      </c>
      <c r="L10087" s="16" t="s">
        <v>16</v>
      </c>
      <c r="M10087" s="17">
        <v>43218</v>
      </c>
      <c r="N10087" s="16" t="s">
        <v>16579</v>
      </c>
    </row>
    <row r="10088" spans="1:14" x14ac:dyDescent="0.25">
      <c r="A10088" s="16" t="s">
        <v>5831</v>
      </c>
      <c r="B10088" t="s">
        <v>472</v>
      </c>
      <c r="C10088" s="16" t="s">
        <v>63</v>
      </c>
      <c r="D10088">
        <v>1182</v>
      </c>
      <c r="E10088" s="16" t="s">
        <v>5836</v>
      </c>
      <c r="F10088">
        <v>12</v>
      </c>
      <c r="G10088">
        <v>11</v>
      </c>
      <c r="H10088">
        <v>0</v>
      </c>
      <c r="I10088">
        <v>1</v>
      </c>
      <c r="J10088">
        <v>0</v>
      </c>
      <c r="K10088">
        <v>109.09</v>
      </c>
      <c r="L10088" s="16" t="s">
        <v>16</v>
      </c>
      <c r="M10088" s="17">
        <v>43218</v>
      </c>
      <c r="N10088" s="16" t="s">
        <v>16580</v>
      </c>
    </row>
    <row r="10089" spans="1:14" x14ac:dyDescent="0.25">
      <c r="A10089" s="16" t="s">
        <v>5831</v>
      </c>
      <c r="B10089" t="s">
        <v>472</v>
      </c>
      <c r="C10089" s="16" t="s">
        <v>4880</v>
      </c>
      <c r="D10089">
        <v>1367</v>
      </c>
      <c r="E10089" s="16" t="s">
        <v>5837</v>
      </c>
      <c r="F10089">
        <v>3</v>
      </c>
      <c r="G10089">
        <v>5</v>
      </c>
      <c r="H10089">
        <v>0</v>
      </c>
      <c r="I10089">
        <v>0</v>
      </c>
      <c r="J10089">
        <v>0</v>
      </c>
      <c r="K10089">
        <v>60</v>
      </c>
      <c r="L10089" s="16" t="s">
        <v>16</v>
      </c>
      <c r="M10089" s="17">
        <v>43218</v>
      </c>
      <c r="N10089" s="16" t="s">
        <v>16581</v>
      </c>
    </row>
    <row r="10090" spans="1:14" x14ac:dyDescent="0.25">
      <c r="A10090" s="16" t="s">
        <v>5831</v>
      </c>
      <c r="B10090" t="s">
        <v>472</v>
      </c>
      <c r="C10090" s="16" t="s">
        <v>185</v>
      </c>
      <c r="D10090">
        <v>1005</v>
      </c>
      <c r="E10090" s="16" t="s">
        <v>5838</v>
      </c>
      <c r="F10090">
        <v>0</v>
      </c>
      <c r="G10090">
        <v>1</v>
      </c>
      <c r="H10090">
        <v>0</v>
      </c>
      <c r="I10090">
        <v>0</v>
      </c>
      <c r="J10090">
        <v>0</v>
      </c>
      <c r="K10090">
        <v>0</v>
      </c>
      <c r="L10090" s="16" t="s">
        <v>16</v>
      </c>
      <c r="M10090" s="17">
        <v>43218</v>
      </c>
      <c r="N10090" s="16" t="s">
        <v>16582</v>
      </c>
    </row>
    <row r="10091" spans="1:14" x14ac:dyDescent="0.25">
      <c r="A10091" s="16" t="s">
        <v>5831</v>
      </c>
      <c r="B10091" t="s">
        <v>472</v>
      </c>
      <c r="C10091" s="16" t="s">
        <v>84</v>
      </c>
      <c r="D10091">
        <v>1014</v>
      </c>
      <c r="E10091" s="16" t="s">
        <v>5839</v>
      </c>
      <c r="F10091">
        <v>26</v>
      </c>
      <c r="G10091">
        <v>21</v>
      </c>
      <c r="H10091">
        <v>0</v>
      </c>
      <c r="I10091">
        <v>3</v>
      </c>
      <c r="J10091">
        <v>1</v>
      </c>
      <c r="K10091">
        <v>123.8</v>
      </c>
      <c r="L10091" s="16" t="s">
        <v>86</v>
      </c>
      <c r="M10091" s="17">
        <v>43218</v>
      </c>
      <c r="N10091" s="16" t="s">
        <v>16583</v>
      </c>
    </row>
    <row r="10092" spans="1:14" x14ac:dyDescent="0.25">
      <c r="A10092" s="16" t="s">
        <v>5840</v>
      </c>
      <c r="B10092" t="s">
        <v>498</v>
      </c>
      <c r="C10092" s="16" t="s">
        <v>3295</v>
      </c>
      <c r="D10092">
        <v>1287</v>
      </c>
      <c r="E10092" s="16" t="s">
        <v>4471</v>
      </c>
      <c r="F10092">
        <v>0</v>
      </c>
      <c r="G10092">
        <v>1</v>
      </c>
      <c r="H10092">
        <v>0</v>
      </c>
      <c r="I10092">
        <v>0</v>
      </c>
      <c r="J10092">
        <v>0</v>
      </c>
      <c r="K10092">
        <v>0</v>
      </c>
      <c r="L10092" s="16" t="s">
        <v>16</v>
      </c>
      <c r="M10092" s="17">
        <v>43219</v>
      </c>
      <c r="N10092" s="16" t="s">
        <v>16584</v>
      </c>
    </row>
    <row r="10093" spans="1:14" x14ac:dyDescent="0.25">
      <c r="A10093" s="16" t="s">
        <v>5840</v>
      </c>
      <c r="B10093" t="s">
        <v>498</v>
      </c>
      <c r="C10093" s="16" t="s">
        <v>1661</v>
      </c>
      <c r="D10093">
        <v>1222</v>
      </c>
      <c r="E10093" s="16" t="s">
        <v>5842</v>
      </c>
      <c r="F10093">
        <v>19</v>
      </c>
      <c r="G10093">
        <v>14</v>
      </c>
      <c r="H10093">
        <v>0</v>
      </c>
      <c r="I10093">
        <v>0</v>
      </c>
      <c r="J10093">
        <v>2</v>
      </c>
      <c r="K10093">
        <v>135.71</v>
      </c>
      <c r="L10093" s="16" t="s">
        <v>16</v>
      </c>
      <c r="M10093" s="17">
        <v>43219</v>
      </c>
      <c r="N10093" s="16" t="s">
        <v>16585</v>
      </c>
    </row>
    <row r="10094" spans="1:14" x14ac:dyDescent="0.25">
      <c r="A10094" s="16" t="s">
        <v>5840</v>
      </c>
      <c r="B10094" t="s">
        <v>498</v>
      </c>
      <c r="C10094" s="16" t="s">
        <v>5260</v>
      </c>
      <c r="D10094">
        <v>1394</v>
      </c>
      <c r="E10094" s="16" t="s">
        <v>26</v>
      </c>
      <c r="F10094">
        <v>11</v>
      </c>
      <c r="G10094">
        <v>6</v>
      </c>
      <c r="H10094">
        <v>0</v>
      </c>
      <c r="I10094">
        <v>0</v>
      </c>
      <c r="J10094">
        <v>1</v>
      </c>
      <c r="K10094">
        <v>183.33</v>
      </c>
      <c r="L10094" s="16" t="s">
        <v>16</v>
      </c>
      <c r="M10094" s="17">
        <v>43219</v>
      </c>
      <c r="N10094" s="16" t="s">
        <v>16586</v>
      </c>
    </row>
    <row r="10095" spans="1:14" x14ac:dyDescent="0.25">
      <c r="A10095" s="16" t="s">
        <v>5840</v>
      </c>
      <c r="B10095" t="s">
        <v>498</v>
      </c>
      <c r="C10095" s="16" t="s">
        <v>3433</v>
      </c>
      <c r="D10095">
        <v>1297</v>
      </c>
      <c r="E10095" s="16" t="s">
        <v>5843</v>
      </c>
      <c r="F10095">
        <v>29</v>
      </c>
      <c r="G10095">
        <v>27</v>
      </c>
      <c r="H10095">
        <v>0</v>
      </c>
      <c r="I10095">
        <v>3</v>
      </c>
      <c r="J10095">
        <v>1</v>
      </c>
      <c r="K10095">
        <v>107.4</v>
      </c>
      <c r="L10095" s="16" t="s">
        <v>20</v>
      </c>
      <c r="M10095" s="17">
        <v>43219</v>
      </c>
      <c r="N10095" s="16" t="s">
        <v>16587</v>
      </c>
    </row>
    <row r="10096" spans="1:14" x14ac:dyDescent="0.25">
      <c r="A10096" s="16" t="s">
        <v>5840</v>
      </c>
      <c r="B10096" t="s">
        <v>498</v>
      </c>
      <c r="C10096" s="16" t="s">
        <v>33</v>
      </c>
      <c r="D10096">
        <v>1050</v>
      </c>
      <c r="E10096" s="16" t="s">
        <v>5828</v>
      </c>
      <c r="F10096">
        <v>38</v>
      </c>
      <c r="G10096">
        <v>28</v>
      </c>
      <c r="H10096">
        <v>0</v>
      </c>
      <c r="I10096">
        <v>4</v>
      </c>
      <c r="J10096">
        <v>2</v>
      </c>
      <c r="K10096">
        <v>135.71</v>
      </c>
      <c r="L10096" s="16" t="s">
        <v>16</v>
      </c>
      <c r="M10096" s="17">
        <v>43219</v>
      </c>
      <c r="N10096" s="16" t="s">
        <v>16588</v>
      </c>
    </row>
    <row r="10097" spans="1:14" x14ac:dyDescent="0.25">
      <c r="A10097" s="16" t="s">
        <v>5840</v>
      </c>
      <c r="B10097" t="s">
        <v>498</v>
      </c>
      <c r="C10097" s="16" t="s">
        <v>21</v>
      </c>
      <c r="D10097">
        <v>1024</v>
      </c>
      <c r="E10097" s="16" t="s">
        <v>26</v>
      </c>
      <c r="F10097">
        <v>68</v>
      </c>
      <c r="G10097">
        <v>44</v>
      </c>
      <c r="H10097">
        <v>0</v>
      </c>
      <c r="I10097">
        <v>5</v>
      </c>
      <c r="J10097">
        <v>3</v>
      </c>
      <c r="K10097">
        <v>154.54</v>
      </c>
      <c r="L10097" s="16" t="s">
        <v>40</v>
      </c>
      <c r="M10097" s="17">
        <v>43219</v>
      </c>
      <c r="N10097" s="16" t="s">
        <v>16589</v>
      </c>
    </row>
    <row r="10098" spans="1:14" x14ac:dyDescent="0.25">
      <c r="A10098" s="16" t="s">
        <v>5840</v>
      </c>
      <c r="B10098" t="s">
        <v>498</v>
      </c>
      <c r="C10098" s="16" t="s">
        <v>3185</v>
      </c>
      <c r="D10098">
        <v>1276</v>
      </c>
      <c r="E10098" s="16" t="s">
        <v>26</v>
      </c>
      <c r="F10098">
        <v>62</v>
      </c>
      <c r="G10098">
        <v>52</v>
      </c>
      <c r="H10098">
        <v>0</v>
      </c>
      <c r="I10098">
        <v>7</v>
      </c>
      <c r="J10098">
        <v>1</v>
      </c>
      <c r="K10098">
        <v>119.23</v>
      </c>
      <c r="L10098" s="16" t="s">
        <v>16</v>
      </c>
      <c r="M10098" s="17">
        <v>43219</v>
      </c>
      <c r="N10098" s="16" t="s">
        <v>16590</v>
      </c>
    </row>
    <row r="10099" spans="1:14" x14ac:dyDescent="0.25">
      <c r="A10099" s="16" t="s">
        <v>5840</v>
      </c>
      <c r="B10099" t="s">
        <v>498</v>
      </c>
      <c r="C10099" s="16" t="s">
        <v>3172</v>
      </c>
      <c r="D10099">
        <v>1274</v>
      </c>
      <c r="E10099" s="16" t="s">
        <v>5844</v>
      </c>
      <c r="F10099">
        <v>0</v>
      </c>
      <c r="G10099">
        <v>1</v>
      </c>
      <c r="H10099">
        <v>0</v>
      </c>
      <c r="I10099">
        <v>0</v>
      </c>
      <c r="J10099">
        <v>0</v>
      </c>
      <c r="K10099">
        <v>0</v>
      </c>
      <c r="L10099" s="16" t="s">
        <v>16</v>
      </c>
      <c r="M10099" s="17">
        <v>43219</v>
      </c>
      <c r="N10099" s="16" t="s">
        <v>16591</v>
      </c>
    </row>
    <row r="10100" spans="1:14" x14ac:dyDescent="0.25">
      <c r="A10100" s="16" t="s">
        <v>5840</v>
      </c>
      <c r="B10100" t="s">
        <v>498</v>
      </c>
      <c r="C10100" s="16" t="s">
        <v>283</v>
      </c>
      <c r="D10100">
        <v>1076</v>
      </c>
      <c r="E10100" s="16" t="s">
        <v>5845</v>
      </c>
      <c r="F10100">
        <v>23</v>
      </c>
      <c r="G10100">
        <v>10</v>
      </c>
      <c r="H10100">
        <v>0</v>
      </c>
      <c r="I10100">
        <v>2</v>
      </c>
      <c r="J10100">
        <v>1</v>
      </c>
      <c r="K10100">
        <v>230</v>
      </c>
      <c r="L10100" s="16" t="s">
        <v>86</v>
      </c>
      <c r="M10100" s="17">
        <v>43219</v>
      </c>
      <c r="N10100" s="16" t="s">
        <v>16592</v>
      </c>
    </row>
    <row r="10101" spans="1:14" x14ac:dyDescent="0.25">
      <c r="A10101" s="16" t="s">
        <v>5840</v>
      </c>
      <c r="B10101" t="s">
        <v>498</v>
      </c>
      <c r="C10101" s="16" t="s">
        <v>2739</v>
      </c>
      <c r="D10101">
        <v>1253</v>
      </c>
      <c r="E10101" s="16" t="s">
        <v>5846</v>
      </c>
      <c r="F10101">
        <v>27</v>
      </c>
      <c r="G10101">
        <v>19</v>
      </c>
      <c r="H10101">
        <v>0</v>
      </c>
      <c r="I10101">
        <v>3</v>
      </c>
      <c r="J10101">
        <v>1</v>
      </c>
      <c r="K10101">
        <v>142.1</v>
      </c>
      <c r="L10101" s="16" t="s">
        <v>16</v>
      </c>
      <c r="M10101" s="17">
        <v>43219</v>
      </c>
      <c r="N10101" s="16" t="s">
        <v>16593</v>
      </c>
    </row>
    <row r="10102" spans="1:14" x14ac:dyDescent="0.25">
      <c r="A10102" s="16" t="s">
        <v>5840</v>
      </c>
      <c r="B10102" t="s">
        <v>498</v>
      </c>
      <c r="C10102" s="16" t="s">
        <v>138</v>
      </c>
      <c r="D10102">
        <v>1020</v>
      </c>
      <c r="E10102" s="16" t="s">
        <v>5847</v>
      </c>
      <c r="F10102">
        <v>36</v>
      </c>
      <c r="G10102">
        <v>21</v>
      </c>
      <c r="H10102">
        <v>0</v>
      </c>
      <c r="I10102">
        <v>3</v>
      </c>
      <c r="J10102">
        <v>3</v>
      </c>
      <c r="K10102">
        <v>171.42</v>
      </c>
      <c r="L10102" s="16" t="s">
        <v>16</v>
      </c>
      <c r="M10102" s="17">
        <v>43219</v>
      </c>
      <c r="N10102" s="16" t="s">
        <v>16594</v>
      </c>
    </row>
    <row r="10103" spans="1:14" x14ac:dyDescent="0.25">
      <c r="A10103" s="16" t="s">
        <v>5840</v>
      </c>
      <c r="B10103" t="s">
        <v>498</v>
      </c>
      <c r="C10103" s="16" t="s">
        <v>5002</v>
      </c>
      <c r="D10103">
        <v>1378</v>
      </c>
      <c r="E10103" s="16" t="s">
        <v>137</v>
      </c>
      <c r="F10103">
        <v>15</v>
      </c>
      <c r="G10103">
        <v>10</v>
      </c>
      <c r="H10103">
        <v>0</v>
      </c>
      <c r="I10103">
        <v>2</v>
      </c>
      <c r="J10103">
        <v>0</v>
      </c>
      <c r="K10103">
        <v>150</v>
      </c>
      <c r="L10103" s="16" t="s">
        <v>16</v>
      </c>
      <c r="M10103" s="17">
        <v>43219</v>
      </c>
      <c r="N10103" s="16" t="s">
        <v>16595</v>
      </c>
    </row>
    <row r="10104" spans="1:14" x14ac:dyDescent="0.25">
      <c r="A10104" s="16" t="s">
        <v>5848</v>
      </c>
      <c r="B10104" t="s">
        <v>486</v>
      </c>
      <c r="C10104" s="16" t="s">
        <v>59</v>
      </c>
      <c r="D10104">
        <v>1033</v>
      </c>
      <c r="E10104" s="16" t="s">
        <v>5849</v>
      </c>
      <c r="F10104">
        <v>2</v>
      </c>
      <c r="G10104">
        <v>3</v>
      </c>
      <c r="H10104">
        <v>0</v>
      </c>
      <c r="I10104">
        <v>0</v>
      </c>
      <c r="J10104">
        <v>0</v>
      </c>
      <c r="K10104">
        <v>66.66</v>
      </c>
      <c r="L10104" s="16" t="s">
        <v>16</v>
      </c>
      <c r="M10104" s="17">
        <v>43219</v>
      </c>
      <c r="N10104" s="16" t="s">
        <v>16596</v>
      </c>
    </row>
    <row r="10105" spans="1:14" x14ac:dyDescent="0.25">
      <c r="A10105" s="16" t="s">
        <v>5848</v>
      </c>
      <c r="B10105" t="s">
        <v>486</v>
      </c>
      <c r="C10105" s="16" t="s">
        <v>2179</v>
      </c>
      <c r="D10105">
        <v>1196</v>
      </c>
      <c r="E10105" s="16" t="s">
        <v>5772</v>
      </c>
      <c r="F10105">
        <v>6</v>
      </c>
      <c r="G10105">
        <v>6</v>
      </c>
      <c r="H10105">
        <v>0</v>
      </c>
      <c r="I10105">
        <v>1</v>
      </c>
      <c r="J10105">
        <v>0</v>
      </c>
      <c r="K10105">
        <v>100</v>
      </c>
      <c r="L10105" s="16" t="s">
        <v>16</v>
      </c>
      <c r="M10105" s="17">
        <v>43219</v>
      </c>
      <c r="N10105" s="16" t="s">
        <v>16597</v>
      </c>
    </row>
    <row r="10106" spans="1:14" x14ac:dyDescent="0.25">
      <c r="A10106" s="16" t="s">
        <v>5848</v>
      </c>
      <c r="B10106" t="s">
        <v>486</v>
      </c>
      <c r="C10106" s="16" t="s">
        <v>5220</v>
      </c>
      <c r="D10106">
        <v>1391</v>
      </c>
      <c r="E10106" s="16" t="s">
        <v>5850</v>
      </c>
      <c r="F10106">
        <v>1</v>
      </c>
      <c r="G10106">
        <v>3</v>
      </c>
      <c r="H10106">
        <v>0</v>
      </c>
      <c r="I10106">
        <v>0</v>
      </c>
      <c r="J10106">
        <v>0</v>
      </c>
      <c r="K10106">
        <v>33.33</v>
      </c>
      <c r="L10106" s="16" t="s">
        <v>16</v>
      </c>
      <c r="M10106" s="17">
        <v>43219</v>
      </c>
      <c r="N10106" s="16" t="s">
        <v>16598</v>
      </c>
    </row>
    <row r="10107" spans="1:14" x14ac:dyDescent="0.25">
      <c r="A10107" s="16" t="s">
        <v>5848</v>
      </c>
      <c r="B10107" t="s">
        <v>486</v>
      </c>
      <c r="C10107" s="16" t="s">
        <v>104</v>
      </c>
      <c r="D10107">
        <v>1102</v>
      </c>
      <c r="E10107" s="16" t="s">
        <v>26</v>
      </c>
      <c r="F10107">
        <v>11</v>
      </c>
      <c r="G10107">
        <v>7</v>
      </c>
      <c r="H10107">
        <v>0</v>
      </c>
      <c r="I10107">
        <v>1</v>
      </c>
      <c r="J10107">
        <v>0</v>
      </c>
      <c r="K10107">
        <v>157.13999999999999</v>
      </c>
      <c r="L10107" s="16" t="s">
        <v>20</v>
      </c>
      <c r="M10107" s="17">
        <v>43219</v>
      </c>
      <c r="N10107" s="16" t="s">
        <v>16599</v>
      </c>
    </row>
    <row r="10108" spans="1:14" x14ac:dyDescent="0.25">
      <c r="A10108" s="16" t="s">
        <v>5848</v>
      </c>
      <c r="B10108" t="s">
        <v>486</v>
      </c>
      <c r="C10108" s="16" t="s">
        <v>68</v>
      </c>
      <c r="D10108">
        <v>1003</v>
      </c>
      <c r="E10108" s="16" t="s">
        <v>5736</v>
      </c>
      <c r="F10108">
        <v>6</v>
      </c>
      <c r="G10108">
        <v>4</v>
      </c>
      <c r="H10108">
        <v>0</v>
      </c>
      <c r="I10108">
        <v>1</v>
      </c>
      <c r="J10108">
        <v>0</v>
      </c>
      <c r="K10108">
        <v>150</v>
      </c>
      <c r="L10108" s="16" t="s">
        <v>16</v>
      </c>
      <c r="M10108" s="17">
        <v>43219</v>
      </c>
      <c r="N10108" s="16" t="s">
        <v>16600</v>
      </c>
    </row>
    <row r="10109" spans="1:14" x14ac:dyDescent="0.25">
      <c r="A10109" s="16" t="s">
        <v>5848</v>
      </c>
      <c r="B10109" t="s">
        <v>486</v>
      </c>
      <c r="C10109" s="16" t="s">
        <v>317</v>
      </c>
      <c r="D10109">
        <v>1105</v>
      </c>
      <c r="E10109" s="16" t="s">
        <v>5851</v>
      </c>
      <c r="F10109">
        <v>16</v>
      </c>
      <c r="G10109">
        <v>15</v>
      </c>
      <c r="H10109">
        <v>0</v>
      </c>
      <c r="I10109">
        <v>1</v>
      </c>
      <c r="J10109">
        <v>0</v>
      </c>
      <c r="K10109">
        <v>106.66</v>
      </c>
      <c r="L10109" s="16" t="s">
        <v>16</v>
      </c>
      <c r="M10109" s="17">
        <v>43219</v>
      </c>
      <c r="N10109" s="16" t="s">
        <v>16601</v>
      </c>
    </row>
    <row r="10110" spans="1:14" x14ac:dyDescent="0.25">
      <c r="A10110" s="16" t="s">
        <v>5848</v>
      </c>
      <c r="B10110" t="s">
        <v>486</v>
      </c>
      <c r="C10110" s="16" t="s">
        <v>4275</v>
      </c>
      <c r="D10110">
        <v>1343</v>
      </c>
      <c r="E10110" s="16" t="s">
        <v>5852</v>
      </c>
      <c r="F10110">
        <v>63</v>
      </c>
      <c r="G10110">
        <v>43</v>
      </c>
      <c r="H10110">
        <v>0</v>
      </c>
      <c r="I10110">
        <v>7</v>
      </c>
      <c r="J10110">
        <v>2</v>
      </c>
      <c r="K10110">
        <v>146.51</v>
      </c>
      <c r="L10110" s="16" t="s">
        <v>40</v>
      </c>
      <c r="M10110" s="17">
        <v>43219</v>
      </c>
      <c r="N10110" s="16" t="s">
        <v>16602</v>
      </c>
    </row>
    <row r="10111" spans="1:14" x14ac:dyDescent="0.25">
      <c r="A10111" s="16" t="s">
        <v>5848</v>
      </c>
      <c r="B10111" t="s">
        <v>486</v>
      </c>
      <c r="C10111" s="16" t="s">
        <v>5198</v>
      </c>
      <c r="D10111">
        <v>1386</v>
      </c>
      <c r="E10111" s="16" t="s">
        <v>26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 s="16" t="s">
        <v>16</v>
      </c>
      <c r="M10111" s="17">
        <v>43219</v>
      </c>
      <c r="N10111" s="16" t="s">
        <v>16603</v>
      </c>
    </row>
    <row r="10112" spans="1:14" x14ac:dyDescent="0.25">
      <c r="A10112" s="16" t="s">
        <v>5848</v>
      </c>
      <c r="B10112" t="s">
        <v>486</v>
      </c>
      <c r="C10112" s="16" t="s">
        <v>4679</v>
      </c>
      <c r="D10112">
        <v>1353</v>
      </c>
      <c r="E10112" s="16" t="s">
        <v>5797</v>
      </c>
      <c r="F10112">
        <v>10</v>
      </c>
      <c r="G10112">
        <v>11</v>
      </c>
      <c r="H10112">
        <v>0</v>
      </c>
      <c r="I10112">
        <v>0</v>
      </c>
      <c r="J10112">
        <v>0</v>
      </c>
      <c r="K10112">
        <v>90.9</v>
      </c>
      <c r="L10112" s="16" t="s">
        <v>20</v>
      </c>
      <c r="M10112" s="17">
        <v>43219</v>
      </c>
      <c r="N10112" s="16" t="s">
        <v>16604</v>
      </c>
    </row>
    <row r="10113" spans="1:14" x14ac:dyDescent="0.25">
      <c r="A10113" s="16" t="s">
        <v>5848</v>
      </c>
      <c r="B10113" t="s">
        <v>486</v>
      </c>
      <c r="C10113" s="16" t="s">
        <v>5207</v>
      </c>
      <c r="D10113">
        <v>1388</v>
      </c>
      <c r="E10113" s="16" t="s">
        <v>3683</v>
      </c>
      <c r="F10113">
        <v>4</v>
      </c>
      <c r="G10113">
        <v>5</v>
      </c>
      <c r="H10113">
        <v>0</v>
      </c>
      <c r="I10113">
        <v>0</v>
      </c>
      <c r="J10113">
        <v>0</v>
      </c>
      <c r="K10113">
        <v>80</v>
      </c>
      <c r="L10113" s="16" t="s">
        <v>16</v>
      </c>
      <c r="M10113" s="17">
        <v>43219</v>
      </c>
      <c r="N10113" s="16" t="s">
        <v>16605</v>
      </c>
    </row>
    <row r="10114" spans="1:14" x14ac:dyDescent="0.25">
      <c r="A10114" s="16" t="s">
        <v>5848</v>
      </c>
      <c r="B10114" t="s">
        <v>486</v>
      </c>
      <c r="C10114" s="16" t="s">
        <v>292</v>
      </c>
      <c r="D10114">
        <v>1111</v>
      </c>
      <c r="E10114" s="16" t="s">
        <v>26</v>
      </c>
      <c r="F10114">
        <v>65</v>
      </c>
      <c r="G10114">
        <v>53</v>
      </c>
      <c r="H10114">
        <v>0</v>
      </c>
      <c r="I10114">
        <v>5</v>
      </c>
      <c r="J10114">
        <v>1</v>
      </c>
      <c r="K10114">
        <v>122.64</v>
      </c>
      <c r="L10114" s="16" t="s">
        <v>40</v>
      </c>
      <c r="M10114" s="17">
        <v>43219</v>
      </c>
      <c r="N10114" s="16" t="s">
        <v>16606</v>
      </c>
    </row>
    <row r="10115" spans="1:14" x14ac:dyDescent="0.25">
      <c r="A10115" s="16" t="s">
        <v>5848</v>
      </c>
      <c r="B10115" t="s">
        <v>486</v>
      </c>
      <c r="C10115" s="16" t="s">
        <v>5158</v>
      </c>
      <c r="D10115">
        <v>1383</v>
      </c>
      <c r="E10115" s="16" t="s">
        <v>80</v>
      </c>
      <c r="F10115">
        <v>0</v>
      </c>
      <c r="G10115">
        <v>3</v>
      </c>
      <c r="H10115">
        <v>0</v>
      </c>
      <c r="I10115">
        <v>0</v>
      </c>
      <c r="J10115">
        <v>0</v>
      </c>
      <c r="K10115">
        <v>0</v>
      </c>
      <c r="L10115" s="16" t="s">
        <v>16</v>
      </c>
      <c r="M10115" s="17">
        <v>43219</v>
      </c>
      <c r="N10115" s="16" t="s">
        <v>16607</v>
      </c>
    </row>
    <row r="10116" spans="1:14" x14ac:dyDescent="0.25">
      <c r="A10116" s="16" t="s">
        <v>5848</v>
      </c>
      <c r="B10116" t="s">
        <v>486</v>
      </c>
      <c r="C10116" s="16" t="s">
        <v>3393</v>
      </c>
      <c r="D10116">
        <v>1293</v>
      </c>
      <c r="E10116" s="16" t="s">
        <v>5853</v>
      </c>
      <c r="F10116">
        <v>40</v>
      </c>
      <c r="G10116">
        <v>30</v>
      </c>
      <c r="H10116">
        <v>0</v>
      </c>
      <c r="I10116">
        <v>3</v>
      </c>
      <c r="J10116">
        <v>1</v>
      </c>
      <c r="K10116">
        <v>133.33000000000001</v>
      </c>
      <c r="L10116" s="16" t="s">
        <v>16</v>
      </c>
      <c r="M10116" s="17">
        <v>43219</v>
      </c>
      <c r="N10116" s="16" t="s">
        <v>16608</v>
      </c>
    </row>
    <row r="10117" spans="1:14" x14ac:dyDescent="0.25">
      <c r="A10117" s="16" t="s">
        <v>5854</v>
      </c>
      <c r="B10117" t="s">
        <v>511</v>
      </c>
      <c r="C10117" s="16" t="s">
        <v>4859</v>
      </c>
      <c r="D10117">
        <v>1366</v>
      </c>
      <c r="E10117" s="16" t="s">
        <v>5855</v>
      </c>
      <c r="F10117">
        <v>79</v>
      </c>
      <c r="G10117">
        <v>45</v>
      </c>
      <c r="H10117">
        <v>0</v>
      </c>
      <c r="I10117">
        <v>7</v>
      </c>
      <c r="J10117">
        <v>4</v>
      </c>
      <c r="K10117">
        <v>175.55</v>
      </c>
      <c r="L10117" s="16" t="s">
        <v>20</v>
      </c>
      <c r="M10117" s="17">
        <v>43220</v>
      </c>
      <c r="N10117" s="16" t="s">
        <v>16609</v>
      </c>
    </row>
    <row r="10118" spans="1:14" x14ac:dyDescent="0.25">
      <c r="A10118" s="16" t="s">
        <v>5854</v>
      </c>
      <c r="B10118" t="s">
        <v>511</v>
      </c>
      <c r="C10118" s="16" t="s">
        <v>4255</v>
      </c>
      <c r="D10118">
        <v>1339</v>
      </c>
      <c r="E10118" s="16" t="s">
        <v>5857</v>
      </c>
      <c r="F10118">
        <v>13</v>
      </c>
      <c r="G10118">
        <v>14</v>
      </c>
      <c r="H10118">
        <v>0</v>
      </c>
      <c r="I10118">
        <v>1</v>
      </c>
      <c r="J10118">
        <v>0</v>
      </c>
      <c r="K10118">
        <v>92.85</v>
      </c>
      <c r="L10118" s="16" t="s">
        <v>40</v>
      </c>
      <c r="M10118" s="17">
        <v>43220</v>
      </c>
      <c r="N10118" s="16" t="s">
        <v>16610</v>
      </c>
    </row>
    <row r="10119" spans="1:14" x14ac:dyDescent="0.25">
      <c r="A10119" s="16" t="s">
        <v>5854</v>
      </c>
      <c r="B10119" t="s">
        <v>511</v>
      </c>
      <c r="C10119" s="16" t="s">
        <v>4713</v>
      </c>
      <c r="D10119">
        <v>1357</v>
      </c>
      <c r="E10119" s="16" t="s">
        <v>5858</v>
      </c>
      <c r="F10119">
        <v>26</v>
      </c>
      <c r="G10119">
        <v>16</v>
      </c>
      <c r="H10119">
        <v>0</v>
      </c>
      <c r="I10119">
        <v>3</v>
      </c>
      <c r="J10119">
        <v>2</v>
      </c>
      <c r="K10119">
        <v>162.5</v>
      </c>
      <c r="L10119" s="16" t="s">
        <v>16</v>
      </c>
      <c r="M10119" s="17">
        <v>43220</v>
      </c>
      <c r="N10119" s="16" t="s">
        <v>16611</v>
      </c>
    </row>
    <row r="10120" spans="1:14" x14ac:dyDescent="0.25">
      <c r="A10120" s="16" t="s">
        <v>5854</v>
      </c>
      <c r="B10120" t="s">
        <v>511</v>
      </c>
      <c r="C10120" s="16" t="s">
        <v>4190</v>
      </c>
      <c r="D10120">
        <v>1336</v>
      </c>
      <c r="E10120" s="16" t="s">
        <v>26</v>
      </c>
      <c r="F10120">
        <v>3</v>
      </c>
      <c r="G10120">
        <v>4</v>
      </c>
      <c r="H10120">
        <v>0</v>
      </c>
      <c r="I10120">
        <v>0</v>
      </c>
      <c r="J10120">
        <v>0</v>
      </c>
      <c r="K10120">
        <v>75</v>
      </c>
      <c r="L10120" s="16" t="s">
        <v>16</v>
      </c>
      <c r="M10120" s="17">
        <v>43220</v>
      </c>
      <c r="N10120" s="16" t="s">
        <v>16612</v>
      </c>
    </row>
    <row r="10121" spans="1:14" x14ac:dyDescent="0.25">
      <c r="A10121" s="16" t="s">
        <v>5854</v>
      </c>
      <c r="B10121" t="s">
        <v>511</v>
      </c>
      <c r="C10121" s="16" t="s">
        <v>5222</v>
      </c>
      <c r="D10121">
        <v>1390</v>
      </c>
      <c r="E10121" s="16" t="s">
        <v>26</v>
      </c>
      <c r="F10121">
        <v>54</v>
      </c>
      <c r="G10121">
        <v>31</v>
      </c>
      <c r="H10121">
        <v>0</v>
      </c>
      <c r="I10121">
        <v>1</v>
      </c>
      <c r="J10121">
        <v>5</v>
      </c>
      <c r="K10121">
        <v>174.19</v>
      </c>
      <c r="L10121" s="16" t="s">
        <v>16</v>
      </c>
      <c r="M10121" s="17">
        <v>43220</v>
      </c>
      <c r="N10121" s="16" t="s">
        <v>16613</v>
      </c>
    </row>
    <row r="10122" spans="1:14" x14ac:dyDescent="0.25">
      <c r="A10122" s="16" t="s">
        <v>5854</v>
      </c>
      <c r="B10122" t="s">
        <v>511</v>
      </c>
      <c r="C10122" s="16" t="s">
        <v>2664</v>
      </c>
      <c r="D10122">
        <v>1241</v>
      </c>
      <c r="E10122" s="16" t="s">
        <v>1188</v>
      </c>
      <c r="F10122">
        <v>6</v>
      </c>
      <c r="G10122">
        <v>5</v>
      </c>
      <c r="H10122">
        <v>0</v>
      </c>
      <c r="I10122">
        <v>1</v>
      </c>
      <c r="J10122">
        <v>0</v>
      </c>
      <c r="K10122">
        <v>120</v>
      </c>
      <c r="L10122" s="16" t="s">
        <v>16</v>
      </c>
      <c r="M10122" s="17">
        <v>43220</v>
      </c>
      <c r="N10122" s="16" t="s">
        <v>16614</v>
      </c>
    </row>
    <row r="10123" spans="1:14" x14ac:dyDescent="0.25">
      <c r="A10123" s="16" t="s">
        <v>5854</v>
      </c>
      <c r="B10123" t="s">
        <v>511</v>
      </c>
      <c r="C10123" s="16" t="s">
        <v>77</v>
      </c>
      <c r="D10123">
        <v>1012</v>
      </c>
      <c r="E10123" s="16" t="s">
        <v>5414</v>
      </c>
      <c r="F10123">
        <v>1</v>
      </c>
      <c r="G10123">
        <v>2</v>
      </c>
      <c r="H10123">
        <v>0</v>
      </c>
      <c r="I10123">
        <v>0</v>
      </c>
      <c r="J10123">
        <v>0</v>
      </c>
      <c r="K10123">
        <v>50</v>
      </c>
      <c r="L10123" s="16" t="s">
        <v>16</v>
      </c>
      <c r="M10123" s="17">
        <v>43220</v>
      </c>
      <c r="N10123" s="16" t="s">
        <v>16615</v>
      </c>
    </row>
    <row r="10124" spans="1:14" x14ac:dyDescent="0.25">
      <c r="A10124" s="16" t="s">
        <v>5854</v>
      </c>
      <c r="B10124" t="s">
        <v>511</v>
      </c>
      <c r="C10124" s="16" t="s">
        <v>2655</v>
      </c>
      <c r="D10124">
        <v>1238</v>
      </c>
      <c r="E10124" s="16" t="s">
        <v>5859</v>
      </c>
      <c r="F10124">
        <v>33</v>
      </c>
      <c r="G10124">
        <v>33</v>
      </c>
      <c r="H10124">
        <v>0</v>
      </c>
      <c r="I10124">
        <v>3</v>
      </c>
      <c r="J10124">
        <v>1</v>
      </c>
      <c r="K10124">
        <v>100</v>
      </c>
      <c r="L10124" s="16" t="s">
        <v>16</v>
      </c>
      <c r="M10124" s="17">
        <v>43220</v>
      </c>
      <c r="N10124" s="16" t="s">
        <v>16616</v>
      </c>
    </row>
    <row r="10125" spans="1:14" x14ac:dyDescent="0.25">
      <c r="A10125" s="16" t="s">
        <v>5854</v>
      </c>
      <c r="B10125" t="s">
        <v>511</v>
      </c>
      <c r="C10125" s="16" t="s">
        <v>63</v>
      </c>
      <c r="D10125">
        <v>1182</v>
      </c>
      <c r="E10125" s="16" t="s">
        <v>5860</v>
      </c>
      <c r="F10125">
        <v>78</v>
      </c>
      <c r="G10125">
        <v>40</v>
      </c>
      <c r="H10125">
        <v>0</v>
      </c>
      <c r="I10125">
        <v>4</v>
      </c>
      <c r="J10125">
        <v>7</v>
      </c>
      <c r="K10125">
        <v>195</v>
      </c>
      <c r="L10125" s="16" t="s">
        <v>16</v>
      </c>
      <c r="M10125" s="17">
        <v>43220</v>
      </c>
      <c r="N10125" s="16" t="s">
        <v>16617</v>
      </c>
    </row>
    <row r="10126" spans="1:14" x14ac:dyDescent="0.25">
      <c r="A10126" s="16" t="s">
        <v>5854</v>
      </c>
      <c r="B10126" t="s">
        <v>511</v>
      </c>
      <c r="C10126" s="16" t="s">
        <v>1471</v>
      </c>
      <c r="D10126">
        <v>1169</v>
      </c>
      <c r="E10126" s="16" t="s">
        <v>5861</v>
      </c>
      <c r="F10126">
        <v>41</v>
      </c>
      <c r="G10126">
        <v>24</v>
      </c>
      <c r="H10126">
        <v>0</v>
      </c>
      <c r="I10126">
        <v>5</v>
      </c>
      <c r="J10126">
        <v>1</v>
      </c>
      <c r="K10126">
        <v>170.83</v>
      </c>
      <c r="L10126" s="16" t="s">
        <v>16</v>
      </c>
      <c r="M10126" s="17">
        <v>43220</v>
      </c>
      <c r="N10126" s="16" t="s">
        <v>16618</v>
      </c>
    </row>
    <row r="10127" spans="1:14" x14ac:dyDescent="0.25">
      <c r="A10127" s="16" t="s">
        <v>5854</v>
      </c>
      <c r="B10127" t="s">
        <v>511</v>
      </c>
      <c r="C10127" s="16" t="s">
        <v>53</v>
      </c>
      <c r="D10127">
        <v>1035</v>
      </c>
      <c r="E10127" s="16" t="s">
        <v>26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 s="16" t="s">
        <v>16</v>
      </c>
      <c r="M10127" s="17">
        <v>43220</v>
      </c>
      <c r="N10127" s="16" t="s">
        <v>16619</v>
      </c>
    </row>
    <row r="10128" spans="1:14" x14ac:dyDescent="0.25">
      <c r="A10128" s="16" t="s">
        <v>5854</v>
      </c>
      <c r="B10128" t="s">
        <v>511</v>
      </c>
      <c r="C10128" s="16" t="s">
        <v>84</v>
      </c>
      <c r="D10128">
        <v>1014</v>
      </c>
      <c r="E10128" s="16" t="s">
        <v>26</v>
      </c>
      <c r="F10128">
        <v>51</v>
      </c>
      <c r="G10128">
        <v>22</v>
      </c>
      <c r="H10128">
        <v>0</v>
      </c>
      <c r="I10128">
        <v>2</v>
      </c>
      <c r="J10128">
        <v>5</v>
      </c>
      <c r="K10128">
        <v>231.81</v>
      </c>
      <c r="L10128" s="16" t="s">
        <v>86</v>
      </c>
      <c r="M10128" s="17">
        <v>43220</v>
      </c>
      <c r="N10128" s="16" t="s">
        <v>16620</v>
      </c>
    </row>
    <row r="10129" spans="1:14" x14ac:dyDescent="0.25">
      <c r="A10129" s="16" t="s">
        <v>5862</v>
      </c>
      <c r="B10129">
        <v>31</v>
      </c>
      <c r="C10129" s="16" t="s">
        <v>118</v>
      </c>
      <c r="D10129">
        <v>1064</v>
      </c>
      <c r="E10129" s="16" t="s">
        <v>5680</v>
      </c>
      <c r="F10129">
        <v>0</v>
      </c>
      <c r="G10129">
        <v>1</v>
      </c>
      <c r="H10129">
        <v>0</v>
      </c>
      <c r="I10129">
        <v>0</v>
      </c>
      <c r="J10129">
        <v>0</v>
      </c>
      <c r="K10129">
        <v>0</v>
      </c>
      <c r="L10129" s="16" t="s">
        <v>40</v>
      </c>
      <c r="M10129" s="17">
        <v>43221</v>
      </c>
      <c r="N10129" s="16" t="s">
        <v>16621</v>
      </c>
    </row>
    <row r="10130" spans="1:14" x14ac:dyDescent="0.25">
      <c r="A10130" s="16" t="s">
        <v>5862</v>
      </c>
      <c r="B10130">
        <v>31</v>
      </c>
      <c r="C10130" s="16" t="s">
        <v>1535</v>
      </c>
      <c r="D10130">
        <v>1183</v>
      </c>
      <c r="E10130" s="16" t="s">
        <v>5844</v>
      </c>
      <c r="F10130">
        <v>13</v>
      </c>
      <c r="G10130">
        <v>13</v>
      </c>
      <c r="H10130">
        <v>0</v>
      </c>
      <c r="I10130">
        <v>1</v>
      </c>
      <c r="J10130">
        <v>0</v>
      </c>
      <c r="K10130">
        <v>100</v>
      </c>
      <c r="L10130" s="16" t="s">
        <v>16</v>
      </c>
      <c r="M10130" s="17">
        <v>43221</v>
      </c>
      <c r="N10130" s="16" t="s">
        <v>16622</v>
      </c>
    </row>
    <row r="10131" spans="1:14" x14ac:dyDescent="0.25">
      <c r="A10131" s="16" t="s">
        <v>5862</v>
      </c>
      <c r="B10131">
        <v>31</v>
      </c>
      <c r="C10131" s="16" t="s">
        <v>4695</v>
      </c>
      <c r="D10131">
        <v>1356</v>
      </c>
      <c r="E10131" s="16" t="s">
        <v>2111</v>
      </c>
      <c r="F10131">
        <v>0</v>
      </c>
      <c r="G10131">
        <v>1</v>
      </c>
      <c r="H10131">
        <v>0</v>
      </c>
      <c r="I10131">
        <v>0</v>
      </c>
      <c r="J10131">
        <v>0</v>
      </c>
      <c r="K10131">
        <v>0</v>
      </c>
      <c r="L10131" s="16" t="s">
        <v>20</v>
      </c>
      <c r="M10131" s="17">
        <v>43221</v>
      </c>
      <c r="N10131" s="16" t="s">
        <v>16623</v>
      </c>
    </row>
    <row r="10132" spans="1:14" x14ac:dyDescent="0.25">
      <c r="A10132" s="16" t="s">
        <v>5862</v>
      </c>
      <c r="B10132">
        <v>31</v>
      </c>
      <c r="C10132" s="16" t="s">
        <v>846</v>
      </c>
      <c r="D10132">
        <v>1004</v>
      </c>
      <c r="E10132" s="16" t="s">
        <v>5864</v>
      </c>
      <c r="F10132">
        <v>23</v>
      </c>
      <c r="G10132">
        <v>29</v>
      </c>
      <c r="H10132">
        <v>0</v>
      </c>
      <c r="I10132">
        <v>3</v>
      </c>
      <c r="J10132">
        <v>0</v>
      </c>
      <c r="K10132">
        <v>79.31</v>
      </c>
      <c r="L10132" s="16" t="s">
        <v>16</v>
      </c>
      <c r="M10132" s="17">
        <v>43221</v>
      </c>
      <c r="N10132" s="16" t="s">
        <v>16624</v>
      </c>
    </row>
    <row r="10133" spans="1:14" x14ac:dyDescent="0.25">
      <c r="A10133" s="16" t="s">
        <v>5862</v>
      </c>
      <c r="B10133">
        <v>31</v>
      </c>
      <c r="C10133" s="16" t="s">
        <v>4121</v>
      </c>
      <c r="D10133">
        <v>1331</v>
      </c>
      <c r="E10133" s="16" t="s">
        <v>26</v>
      </c>
      <c r="F10133">
        <v>12</v>
      </c>
      <c r="G10133">
        <v>6</v>
      </c>
      <c r="H10133">
        <v>0</v>
      </c>
      <c r="I10133">
        <v>1</v>
      </c>
      <c r="J10133">
        <v>1</v>
      </c>
      <c r="K10133">
        <v>200</v>
      </c>
      <c r="L10133" s="16" t="s">
        <v>16</v>
      </c>
      <c r="M10133" s="17">
        <v>43221</v>
      </c>
      <c r="N10133" s="16" t="s">
        <v>16625</v>
      </c>
    </row>
    <row r="10134" spans="1:14" x14ac:dyDescent="0.25">
      <c r="A10134" s="16" t="s">
        <v>5862</v>
      </c>
      <c r="B10134">
        <v>31</v>
      </c>
      <c r="C10134" s="16" t="s">
        <v>4410</v>
      </c>
      <c r="D10134">
        <v>1349</v>
      </c>
      <c r="E10134" s="16" t="s">
        <v>26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 s="16" t="s">
        <v>16</v>
      </c>
      <c r="M10134" s="17">
        <v>43221</v>
      </c>
      <c r="N10134" s="16" t="s">
        <v>16626</v>
      </c>
    </row>
    <row r="10135" spans="1:14" x14ac:dyDescent="0.25">
      <c r="A10135" s="16" t="s">
        <v>5862</v>
      </c>
      <c r="B10135">
        <v>31</v>
      </c>
      <c r="C10135" s="16" t="s">
        <v>4365</v>
      </c>
      <c r="D10135">
        <v>1346</v>
      </c>
      <c r="E10135" s="16" t="s">
        <v>5865</v>
      </c>
      <c r="F10135">
        <v>50</v>
      </c>
      <c r="G10135">
        <v>42</v>
      </c>
      <c r="H10135">
        <v>0</v>
      </c>
      <c r="I10135">
        <v>5</v>
      </c>
      <c r="J10135">
        <v>1</v>
      </c>
      <c r="K10135">
        <v>119.04</v>
      </c>
      <c r="L10135" s="16" t="s">
        <v>16</v>
      </c>
      <c r="M10135" s="17">
        <v>43221</v>
      </c>
      <c r="N10135" s="16" t="s">
        <v>16627</v>
      </c>
    </row>
    <row r="10136" spans="1:14" x14ac:dyDescent="0.25">
      <c r="A10136" s="16" t="s">
        <v>5862</v>
      </c>
      <c r="B10136">
        <v>31</v>
      </c>
      <c r="C10136" s="16" t="s">
        <v>4735</v>
      </c>
      <c r="D10136">
        <v>1359</v>
      </c>
      <c r="E10136" s="16" t="s">
        <v>5866</v>
      </c>
      <c r="F10136">
        <v>23</v>
      </c>
      <c r="G10136">
        <v>19</v>
      </c>
      <c r="H10136">
        <v>0</v>
      </c>
      <c r="I10136">
        <v>1</v>
      </c>
      <c r="J10136">
        <v>1</v>
      </c>
      <c r="K10136">
        <v>121.05</v>
      </c>
      <c r="L10136" s="16" t="s">
        <v>16</v>
      </c>
      <c r="M10136" s="17">
        <v>43221</v>
      </c>
      <c r="N10136" s="16" t="s">
        <v>16628</v>
      </c>
    </row>
    <row r="10137" spans="1:14" x14ac:dyDescent="0.25">
      <c r="A10137" s="16" t="s">
        <v>5862</v>
      </c>
      <c r="B10137">
        <v>31</v>
      </c>
      <c r="C10137" s="16" t="s">
        <v>2674</v>
      </c>
      <c r="D10137">
        <v>1244</v>
      </c>
      <c r="E10137" s="16" t="s">
        <v>5407</v>
      </c>
      <c r="F10137">
        <v>9</v>
      </c>
      <c r="G10137">
        <v>9</v>
      </c>
      <c r="H10137">
        <v>0</v>
      </c>
      <c r="I10137">
        <v>2</v>
      </c>
      <c r="J10137">
        <v>0</v>
      </c>
      <c r="K10137">
        <v>100</v>
      </c>
      <c r="L10137" s="16" t="s">
        <v>16</v>
      </c>
      <c r="M10137" s="17">
        <v>43221</v>
      </c>
      <c r="N10137" s="16" t="s">
        <v>16629</v>
      </c>
    </row>
    <row r="10138" spans="1:14" x14ac:dyDescent="0.25">
      <c r="A10138" s="16" t="s">
        <v>5862</v>
      </c>
      <c r="B10138">
        <v>31</v>
      </c>
      <c r="C10138" s="16" t="s">
        <v>33</v>
      </c>
      <c r="D10138">
        <v>1050</v>
      </c>
      <c r="E10138" s="16" t="s">
        <v>5346</v>
      </c>
      <c r="F10138">
        <v>37</v>
      </c>
      <c r="G10138">
        <v>25</v>
      </c>
      <c r="H10138">
        <v>0</v>
      </c>
      <c r="I10138">
        <v>4</v>
      </c>
      <c r="J10138">
        <v>2</v>
      </c>
      <c r="K10138">
        <v>148</v>
      </c>
      <c r="L10138" s="16" t="s">
        <v>16</v>
      </c>
      <c r="M10138" s="17">
        <v>43221</v>
      </c>
      <c r="N10138" s="16" t="s">
        <v>16630</v>
      </c>
    </row>
    <row r="10139" spans="1:14" x14ac:dyDescent="0.25">
      <c r="A10139" s="16" t="s">
        <v>5862</v>
      </c>
      <c r="B10139">
        <v>31</v>
      </c>
      <c r="C10139" s="16" t="s">
        <v>21</v>
      </c>
      <c r="D10139">
        <v>1024</v>
      </c>
      <c r="E10139" s="16" t="s">
        <v>5867</v>
      </c>
      <c r="F10139">
        <v>32</v>
      </c>
      <c r="G10139">
        <v>26</v>
      </c>
      <c r="H10139">
        <v>0</v>
      </c>
      <c r="I10139">
        <v>2</v>
      </c>
      <c r="J10139">
        <v>1</v>
      </c>
      <c r="K10139">
        <v>123.07</v>
      </c>
      <c r="L10139" s="16" t="s">
        <v>40</v>
      </c>
      <c r="M10139" s="17">
        <v>43221</v>
      </c>
      <c r="N10139" s="16" t="s">
        <v>16631</v>
      </c>
    </row>
    <row r="10140" spans="1:14" x14ac:dyDescent="0.25">
      <c r="A10140" s="16" t="s">
        <v>5862</v>
      </c>
      <c r="B10140">
        <v>31</v>
      </c>
      <c r="C10140" s="16" t="s">
        <v>3295</v>
      </c>
      <c r="D10140">
        <v>1287</v>
      </c>
      <c r="E10140" s="16" t="s">
        <v>5603</v>
      </c>
      <c r="F10140">
        <v>45</v>
      </c>
      <c r="G10140">
        <v>31</v>
      </c>
      <c r="H10140">
        <v>0</v>
      </c>
      <c r="I10140">
        <v>2</v>
      </c>
      <c r="J10140">
        <v>4</v>
      </c>
      <c r="K10140">
        <v>145.16</v>
      </c>
      <c r="L10140" s="16" t="s">
        <v>16</v>
      </c>
      <c r="M10140" s="17">
        <v>43221</v>
      </c>
      <c r="N10140" s="16" t="s">
        <v>16632</v>
      </c>
    </row>
    <row r="10141" spans="1:14" x14ac:dyDescent="0.25">
      <c r="A10141" s="16" t="s">
        <v>5862</v>
      </c>
      <c r="B10141">
        <v>31</v>
      </c>
      <c r="C10141" s="16" t="s">
        <v>3433</v>
      </c>
      <c r="D10141">
        <v>1297</v>
      </c>
      <c r="E10141" s="16" t="s">
        <v>5157</v>
      </c>
      <c r="F10141">
        <v>7</v>
      </c>
      <c r="G10141">
        <v>13</v>
      </c>
      <c r="H10141">
        <v>0</v>
      </c>
      <c r="I10141">
        <v>1</v>
      </c>
      <c r="J10141">
        <v>0</v>
      </c>
      <c r="K10141">
        <v>53.84</v>
      </c>
      <c r="L10141" s="16" t="s">
        <v>20</v>
      </c>
      <c r="M10141" s="17">
        <v>43221</v>
      </c>
      <c r="N10141" s="16" t="s">
        <v>16633</v>
      </c>
    </row>
    <row r="10142" spans="1:14" x14ac:dyDescent="0.25">
      <c r="A10142" s="16" t="s">
        <v>5862</v>
      </c>
      <c r="B10142">
        <v>31</v>
      </c>
      <c r="C10142" s="16" t="s">
        <v>1661</v>
      </c>
      <c r="D10142">
        <v>1222</v>
      </c>
      <c r="E10142" s="16" t="s">
        <v>5868</v>
      </c>
      <c r="F10142">
        <v>14</v>
      </c>
      <c r="G10142">
        <v>10</v>
      </c>
      <c r="H10142">
        <v>0</v>
      </c>
      <c r="I10142">
        <v>1</v>
      </c>
      <c r="J10142">
        <v>1</v>
      </c>
      <c r="K10142">
        <v>140</v>
      </c>
      <c r="L10142" s="16" t="s">
        <v>16</v>
      </c>
      <c r="M10142" s="17">
        <v>43221</v>
      </c>
      <c r="N10142" s="16" t="s">
        <v>16634</v>
      </c>
    </row>
    <row r="10143" spans="1:14" x14ac:dyDescent="0.25">
      <c r="A10143" s="16" t="s">
        <v>5862</v>
      </c>
      <c r="B10143">
        <v>31</v>
      </c>
      <c r="C10143" s="16" t="s">
        <v>3892</v>
      </c>
      <c r="D10143">
        <v>1323</v>
      </c>
      <c r="E10143" s="16" t="s">
        <v>5869</v>
      </c>
      <c r="F10143">
        <v>1</v>
      </c>
      <c r="G10143">
        <v>2</v>
      </c>
      <c r="H10143">
        <v>0</v>
      </c>
      <c r="I10143">
        <v>0</v>
      </c>
      <c r="J10143">
        <v>0</v>
      </c>
      <c r="K10143">
        <v>50</v>
      </c>
      <c r="L10143" s="16" t="s">
        <v>16</v>
      </c>
      <c r="M10143" s="17">
        <v>43221</v>
      </c>
      <c r="N10143" s="16" t="s">
        <v>16635</v>
      </c>
    </row>
    <row r="10144" spans="1:14" x14ac:dyDescent="0.25">
      <c r="A10144" s="16" t="s">
        <v>5862</v>
      </c>
      <c r="B10144">
        <v>31</v>
      </c>
      <c r="C10144" s="16" t="s">
        <v>1604</v>
      </c>
      <c r="D10144">
        <v>1167</v>
      </c>
      <c r="E10144" s="16" t="s">
        <v>26</v>
      </c>
      <c r="F10144">
        <v>1</v>
      </c>
      <c r="G10144">
        <v>2</v>
      </c>
      <c r="H10144">
        <v>0</v>
      </c>
      <c r="I10144">
        <v>0</v>
      </c>
      <c r="J10144">
        <v>0</v>
      </c>
      <c r="K10144">
        <v>50</v>
      </c>
      <c r="L10144" s="16" t="s">
        <v>16</v>
      </c>
      <c r="M10144" s="17">
        <v>43221</v>
      </c>
      <c r="N10144" s="16" t="s">
        <v>16636</v>
      </c>
    </row>
    <row r="10145" spans="1:14" x14ac:dyDescent="0.25">
      <c r="A10145" s="16" t="s">
        <v>5862</v>
      </c>
      <c r="B10145">
        <v>31</v>
      </c>
      <c r="C10145" s="16" t="s">
        <v>5260</v>
      </c>
      <c r="D10145">
        <v>1394</v>
      </c>
      <c r="E10145" s="16" t="s">
        <v>26</v>
      </c>
      <c r="F10145">
        <v>23</v>
      </c>
      <c r="G10145">
        <v>10</v>
      </c>
      <c r="H10145">
        <v>0</v>
      </c>
      <c r="I10145">
        <v>0</v>
      </c>
      <c r="J10145">
        <v>3</v>
      </c>
      <c r="K10145">
        <v>230</v>
      </c>
      <c r="L10145" s="16" t="s">
        <v>16</v>
      </c>
      <c r="M10145" s="17">
        <v>43221</v>
      </c>
      <c r="N10145" s="16" t="s">
        <v>16637</v>
      </c>
    </row>
    <row r="10146" spans="1:14" x14ac:dyDescent="0.25">
      <c r="A10146" s="16" t="s">
        <v>5862</v>
      </c>
      <c r="B10146">
        <v>31</v>
      </c>
      <c r="C10146" s="16" t="s">
        <v>5385</v>
      </c>
      <c r="D10146">
        <v>1401</v>
      </c>
      <c r="E10146" s="16" t="s">
        <v>5803</v>
      </c>
      <c r="F10146">
        <v>1</v>
      </c>
      <c r="G10146">
        <v>3</v>
      </c>
      <c r="H10146">
        <v>0</v>
      </c>
      <c r="I10146">
        <v>0</v>
      </c>
      <c r="J10146">
        <v>0</v>
      </c>
      <c r="K10146">
        <v>33.33</v>
      </c>
      <c r="L10146" s="16" t="s">
        <v>16</v>
      </c>
      <c r="M10146" s="17">
        <v>43221</v>
      </c>
      <c r="N10146" s="16" t="s">
        <v>16638</v>
      </c>
    </row>
    <row r="10147" spans="1:14" x14ac:dyDescent="0.25">
      <c r="A10147" s="16" t="s">
        <v>5870</v>
      </c>
      <c r="B10147" t="s">
        <v>2278</v>
      </c>
      <c r="C10147" s="16" t="s">
        <v>5158</v>
      </c>
      <c r="D10147">
        <v>1383</v>
      </c>
      <c r="E10147" s="16" t="s">
        <v>5871</v>
      </c>
      <c r="F10147">
        <v>1</v>
      </c>
      <c r="G10147">
        <v>2</v>
      </c>
      <c r="H10147">
        <v>0</v>
      </c>
      <c r="I10147">
        <v>0</v>
      </c>
      <c r="J10147">
        <v>0</v>
      </c>
      <c r="K10147">
        <v>50</v>
      </c>
      <c r="L10147" s="16" t="s">
        <v>16</v>
      </c>
      <c r="M10147" s="17">
        <v>43222</v>
      </c>
      <c r="N10147" s="16" t="s">
        <v>16639</v>
      </c>
    </row>
    <row r="10148" spans="1:14" x14ac:dyDescent="0.25">
      <c r="A10148" s="16" t="s">
        <v>5870</v>
      </c>
      <c r="B10148" t="s">
        <v>2278</v>
      </c>
      <c r="C10148" s="16" t="s">
        <v>3393</v>
      </c>
      <c r="D10148">
        <v>1293</v>
      </c>
      <c r="E10148" s="16" t="s">
        <v>5873</v>
      </c>
      <c r="F10148">
        <v>3</v>
      </c>
      <c r="G10148">
        <v>5</v>
      </c>
      <c r="H10148">
        <v>0</v>
      </c>
      <c r="I10148">
        <v>0</v>
      </c>
      <c r="J10148">
        <v>0</v>
      </c>
      <c r="K10148">
        <v>60</v>
      </c>
      <c r="L10148" s="16" t="s">
        <v>16</v>
      </c>
      <c r="M10148" s="17">
        <v>43222</v>
      </c>
      <c r="N10148" s="16" t="s">
        <v>16640</v>
      </c>
    </row>
    <row r="10149" spans="1:14" x14ac:dyDescent="0.25">
      <c r="A10149" s="16" t="s">
        <v>5870</v>
      </c>
      <c r="B10149" t="s">
        <v>2278</v>
      </c>
      <c r="C10149" s="16" t="s">
        <v>4679</v>
      </c>
      <c r="D10149">
        <v>1353</v>
      </c>
      <c r="E10149" s="16" t="s">
        <v>5289</v>
      </c>
      <c r="F10149">
        <v>67</v>
      </c>
      <c r="G10149">
        <v>26</v>
      </c>
      <c r="H10149">
        <v>0</v>
      </c>
      <c r="I10149">
        <v>4</v>
      </c>
      <c r="J10149">
        <v>7</v>
      </c>
      <c r="K10149">
        <v>257.69</v>
      </c>
      <c r="L10149" s="16" t="s">
        <v>20</v>
      </c>
      <c r="M10149" s="17">
        <v>43222</v>
      </c>
      <c r="N10149" s="16" t="s">
        <v>16641</v>
      </c>
    </row>
    <row r="10150" spans="1:14" x14ac:dyDescent="0.25">
      <c r="A10150" s="16" t="s">
        <v>5870</v>
      </c>
      <c r="B10150" t="s">
        <v>2278</v>
      </c>
      <c r="C10150" s="16" t="s">
        <v>5207</v>
      </c>
      <c r="D10150">
        <v>1388</v>
      </c>
      <c r="E10150" s="16" t="s">
        <v>5861</v>
      </c>
      <c r="F10150">
        <v>9</v>
      </c>
      <c r="G10150">
        <v>8</v>
      </c>
      <c r="H10150">
        <v>0</v>
      </c>
      <c r="I10150">
        <v>1</v>
      </c>
      <c r="J10150">
        <v>0</v>
      </c>
      <c r="K10150">
        <v>112.5</v>
      </c>
      <c r="L10150" s="16" t="s">
        <v>16</v>
      </c>
      <c r="M10150" s="17">
        <v>43222</v>
      </c>
      <c r="N10150" s="16" t="s">
        <v>16642</v>
      </c>
    </row>
    <row r="10151" spans="1:14" x14ac:dyDescent="0.25">
      <c r="A10151" s="16" t="s">
        <v>5870</v>
      </c>
      <c r="B10151" t="s">
        <v>2278</v>
      </c>
      <c r="C10151" s="16" t="s">
        <v>4255</v>
      </c>
      <c r="D10151">
        <v>1339</v>
      </c>
      <c r="E10151" s="16" t="s">
        <v>5391</v>
      </c>
      <c r="F10151">
        <v>50</v>
      </c>
      <c r="G10151">
        <v>35</v>
      </c>
      <c r="H10151">
        <v>0</v>
      </c>
      <c r="I10151">
        <v>3</v>
      </c>
      <c r="J10151">
        <v>3</v>
      </c>
      <c r="K10151">
        <v>142.85</v>
      </c>
      <c r="L10151" s="16" t="s">
        <v>40</v>
      </c>
      <c r="M10151" s="17">
        <v>43222</v>
      </c>
      <c r="N10151" s="16" t="s">
        <v>16643</v>
      </c>
    </row>
    <row r="10152" spans="1:14" x14ac:dyDescent="0.25">
      <c r="A10152" s="16" t="s">
        <v>5870</v>
      </c>
      <c r="B10152" t="s">
        <v>2278</v>
      </c>
      <c r="C10152" s="16" t="s">
        <v>4713</v>
      </c>
      <c r="D10152">
        <v>1357</v>
      </c>
      <c r="E10152" s="16" t="s">
        <v>5776</v>
      </c>
      <c r="F10152">
        <v>0</v>
      </c>
      <c r="G10152">
        <v>1</v>
      </c>
      <c r="H10152">
        <v>0</v>
      </c>
      <c r="I10152">
        <v>0</v>
      </c>
      <c r="J10152">
        <v>0</v>
      </c>
      <c r="K10152">
        <v>0</v>
      </c>
      <c r="L10152" s="16" t="s">
        <v>16</v>
      </c>
      <c r="M10152" s="17">
        <v>43222</v>
      </c>
      <c r="N10152" s="16" t="s">
        <v>16644</v>
      </c>
    </row>
    <row r="10153" spans="1:14" x14ac:dyDescent="0.25">
      <c r="A10153" s="16" t="s">
        <v>5870</v>
      </c>
      <c r="B10153" t="s">
        <v>2278</v>
      </c>
      <c r="C10153" s="16" t="s">
        <v>4859</v>
      </c>
      <c r="D10153">
        <v>1366</v>
      </c>
      <c r="E10153" s="16" t="s">
        <v>5383</v>
      </c>
      <c r="F10153">
        <v>69</v>
      </c>
      <c r="G10153">
        <v>29</v>
      </c>
      <c r="H10153">
        <v>0</v>
      </c>
      <c r="I10153">
        <v>7</v>
      </c>
      <c r="J10153">
        <v>5</v>
      </c>
      <c r="K10153">
        <v>237.93</v>
      </c>
      <c r="L10153" s="16" t="s">
        <v>20</v>
      </c>
      <c r="M10153" s="17">
        <v>43222</v>
      </c>
      <c r="N10153" s="16" t="s">
        <v>16645</v>
      </c>
    </row>
    <row r="10154" spans="1:14" x14ac:dyDescent="0.25">
      <c r="A10154" s="16" t="s">
        <v>5870</v>
      </c>
      <c r="B10154" t="s">
        <v>2278</v>
      </c>
      <c r="C10154" s="16" t="s">
        <v>5222</v>
      </c>
      <c r="D10154">
        <v>1390</v>
      </c>
      <c r="E10154" s="16" t="s">
        <v>5391</v>
      </c>
      <c r="F10154">
        <v>17</v>
      </c>
      <c r="G10154">
        <v>6</v>
      </c>
      <c r="H10154">
        <v>0</v>
      </c>
      <c r="I10154">
        <v>2</v>
      </c>
      <c r="J10154">
        <v>1</v>
      </c>
      <c r="K10154">
        <v>283.33</v>
      </c>
      <c r="L10154" s="16" t="s">
        <v>16</v>
      </c>
      <c r="M10154" s="17">
        <v>43222</v>
      </c>
      <c r="N10154" s="16" t="s">
        <v>16646</v>
      </c>
    </row>
    <row r="10155" spans="1:14" x14ac:dyDescent="0.25">
      <c r="A10155" s="16" t="s">
        <v>5870</v>
      </c>
      <c r="B10155" t="s">
        <v>2278</v>
      </c>
      <c r="C10155" s="16" t="s">
        <v>2664</v>
      </c>
      <c r="D10155">
        <v>1241</v>
      </c>
      <c r="E10155" s="16" t="s">
        <v>5874</v>
      </c>
      <c r="F10155">
        <v>5</v>
      </c>
      <c r="G10155">
        <v>5</v>
      </c>
      <c r="H10155">
        <v>0</v>
      </c>
      <c r="I10155">
        <v>0</v>
      </c>
      <c r="J10155">
        <v>0</v>
      </c>
      <c r="K10155">
        <v>100</v>
      </c>
      <c r="L10155" s="16" t="s">
        <v>16</v>
      </c>
      <c r="M10155" s="17">
        <v>43222</v>
      </c>
      <c r="N10155" s="16" t="s">
        <v>16647</v>
      </c>
    </row>
    <row r="10156" spans="1:14" x14ac:dyDescent="0.25">
      <c r="A10156" s="16" t="s">
        <v>5875</v>
      </c>
      <c r="B10156" t="s">
        <v>545</v>
      </c>
      <c r="C10156" s="16" t="s">
        <v>138</v>
      </c>
      <c r="D10156">
        <v>1020</v>
      </c>
      <c r="E10156" s="16" t="s">
        <v>5876</v>
      </c>
      <c r="F10156">
        <v>6</v>
      </c>
      <c r="G10156">
        <v>8</v>
      </c>
      <c r="H10156">
        <v>0</v>
      </c>
      <c r="I10156">
        <v>1</v>
      </c>
      <c r="J10156">
        <v>0</v>
      </c>
      <c r="K10156">
        <v>75</v>
      </c>
      <c r="L10156" s="16" t="s">
        <v>16</v>
      </c>
      <c r="M10156" s="17">
        <v>43223</v>
      </c>
      <c r="N10156" s="16" t="s">
        <v>16648</v>
      </c>
    </row>
    <row r="10157" spans="1:14" x14ac:dyDescent="0.25">
      <c r="A10157" s="16" t="s">
        <v>5875</v>
      </c>
      <c r="B10157" t="s">
        <v>545</v>
      </c>
      <c r="C10157" s="16" t="s">
        <v>2739</v>
      </c>
      <c r="D10157">
        <v>1253</v>
      </c>
      <c r="E10157" s="16" t="s">
        <v>2788</v>
      </c>
      <c r="F10157">
        <v>32</v>
      </c>
      <c r="G10157">
        <v>20</v>
      </c>
      <c r="H10157">
        <v>0</v>
      </c>
      <c r="I10157">
        <v>4</v>
      </c>
      <c r="J10157">
        <v>2</v>
      </c>
      <c r="K10157">
        <v>160</v>
      </c>
      <c r="L10157" s="16" t="s">
        <v>16</v>
      </c>
      <c r="M10157" s="17">
        <v>43223</v>
      </c>
      <c r="N10157" s="16" t="s">
        <v>16649</v>
      </c>
    </row>
    <row r="10158" spans="1:14" x14ac:dyDescent="0.25">
      <c r="A10158" s="16" t="s">
        <v>5875</v>
      </c>
      <c r="B10158" t="s">
        <v>545</v>
      </c>
      <c r="C10158" s="16" t="s">
        <v>3185</v>
      </c>
      <c r="D10158">
        <v>1276</v>
      </c>
      <c r="E10158" s="16" t="s">
        <v>5878</v>
      </c>
      <c r="F10158">
        <v>12</v>
      </c>
      <c r="G10158">
        <v>6</v>
      </c>
      <c r="H10158">
        <v>0</v>
      </c>
      <c r="I10158">
        <v>0</v>
      </c>
      <c r="J10158">
        <v>2</v>
      </c>
      <c r="K10158">
        <v>200</v>
      </c>
      <c r="L10158" s="16" t="s">
        <v>16</v>
      </c>
      <c r="M10158" s="17">
        <v>43223</v>
      </c>
      <c r="N10158" s="16" t="s">
        <v>16650</v>
      </c>
    </row>
    <row r="10159" spans="1:14" x14ac:dyDescent="0.25">
      <c r="A10159" s="16" t="s">
        <v>5875</v>
      </c>
      <c r="B10159" t="s">
        <v>545</v>
      </c>
      <c r="C10159" s="16" t="s">
        <v>283</v>
      </c>
      <c r="D10159">
        <v>1076</v>
      </c>
      <c r="E10159" s="16" t="s">
        <v>26</v>
      </c>
      <c r="F10159">
        <v>45</v>
      </c>
      <c r="G10159">
        <v>18</v>
      </c>
      <c r="H10159">
        <v>0</v>
      </c>
      <c r="I10159">
        <v>7</v>
      </c>
      <c r="J10159">
        <v>1</v>
      </c>
      <c r="K10159">
        <v>250</v>
      </c>
      <c r="L10159" s="16" t="s">
        <v>86</v>
      </c>
      <c r="M10159" s="17">
        <v>43223</v>
      </c>
      <c r="N10159" s="16" t="s">
        <v>16651</v>
      </c>
    </row>
    <row r="10160" spans="1:14" x14ac:dyDescent="0.25">
      <c r="A10160" s="16" t="s">
        <v>5875</v>
      </c>
      <c r="B10160" t="s">
        <v>545</v>
      </c>
      <c r="C10160" s="16" t="s">
        <v>77</v>
      </c>
      <c r="D10160">
        <v>1012</v>
      </c>
      <c r="E10160" s="16" t="s">
        <v>5879</v>
      </c>
      <c r="F10160">
        <v>31</v>
      </c>
      <c r="G10160">
        <v>26</v>
      </c>
      <c r="H10160">
        <v>0</v>
      </c>
      <c r="I10160">
        <v>4</v>
      </c>
      <c r="J10160">
        <v>0</v>
      </c>
      <c r="K10160">
        <v>119.23</v>
      </c>
      <c r="L10160" s="16" t="s">
        <v>16</v>
      </c>
      <c r="M10160" s="17">
        <v>43223</v>
      </c>
      <c r="N10160" s="16" t="s">
        <v>16652</v>
      </c>
    </row>
    <row r="10161" spans="1:14" x14ac:dyDescent="0.25">
      <c r="A10161" s="16" t="s">
        <v>5875</v>
      </c>
      <c r="B10161" t="s">
        <v>545</v>
      </c>
      <c r="C10161" s="16" t="s">
        <v>2655</v>
      </c>
      <c r="D10161">
        <v>1238</v>
      </c>
      <c r="E10161" s="16" t="s">
        <v>218</v>
      </c>
      <c r="F10161">
        <v>27</v>
      </c>
      <c r="G10161">
        <v>15</v>
      </c>
      <c r="H10161">
        <v>0</v>
      </c>
      <c r="I10161">
        <v>4</v>
      </c>
      <c r="J10161">
        <v>1</v>
      </c>
      <c r="K10161">
        <v>180</v>
      </c>
      <c r="L10161" s="16" t="s">
        <v>16</v>
      </c>
      <c r="M10161" s="17">
        <v>43223</v>
      </c>
      <c r="N10161" s="16" t="s">
        <v>16653</v>
      </c>
    </row>
    <row r="10162" spans="1:14" x14ac:dyDescent="0.25">
      <c r="A10162" s="16" t="s">
        <v>5875</v>
      </c>
      <c r="B10162" t="s">
        <v>545</v>
      </c>
      <c r="C10162" s="16" t="s">
        <v>63</v>
      </c>
      <c r="D10162">
        <v>1182</v>
      </c>
      <c r="E10162" s="16" t="s">
        <v>5880</v>
      </c>
      <c r="F10162">
        <v>36</v>
      </c>
      <c r="G10162">
        <v>25</v>
      </c>
      <c r="H10162">
        <v>0</v>
      </c>
      <c r="I10162">
        <v>4</v>
      </c>
      <c r="J10162">
        <v>2</v>
      </c>
      <c r="K10162">
        <v>144</v>
      </c>
      <c r="L10162" s="16" t="s">
        <v>16</v>
      </c>
      <c r="M10162" s="17">
        <v>43223</v>
      </c>
      <c r="N10162" s="16" t="s">
        <v>16654</v>
      </c>
    </row>
    <row r="10163" spans="1:14" x14ac:dyDescent="0.25">
      <c r="A10163" s="16" t="s">
        <v>5875</v>
      </c>
      <c r="B10163" t="s">
        <v>545</v>
      </c>
      <c r="C10163" s="16" t="s">
        <v>1471</v>
      </c>
      <c r="D10163">
        <v>1169</v>
      </c>
      <c r="E10163" s="16" t="s">
        <v>2818</v>
      </c>
      <c r="F10163">
        <v>21</v>
      </c>
      <c r="G10163">
        <v>17</v>
      </c>
      <c r="H10163">
        <v>0</v>
      </c>
      <c r="I10163">
        <v>3</v>
      </c>
      <c r="J10163">
        <v>0</v>
      </c>
      <c r="K10163">
        <v>123.52</v>
      </c>
      <c r="L10163" s="16" t="s">
        <v>16</v>
      </c>
      <c r="M10163" s="17">
        <v>43223</v>
      </c>
      <c r="N10163" s="16" t="s">
        <v>16655</v>
      </c>
    </row>
    <row r="10164" spans="1:14" x14ac:dyDescent="0.25">
      <c r="A10164" s="16" t="s">
        <v>5875</v>
      </c>
      <c r="B10164" t="s">
        <v>545</v>
      </c>
      <c r="C10164" s="16" t="s">
        <v>915</v>
      </c>
      <c r="D10164">
        <v>1073</v>
      </c>
      <c r="E10164" s="16" t="s">
        <v>26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 s="16" t="s">
        <v>16</v>
      </c>
      <c r="M10164" s="17">
        <v>43223</v>
      </c>
      <c r="N10164" s="16" t="s">
        <v>16656</v>
      </c>
    </row>
    <row r="10165" spans="1:14" x14ac:dyDescent="0.25">
      <c r="A10165" s="16" t="s">
        <v>5875</v>
      </c>
      <c r="B10165" t="s">
        <v>545</v>
      </c>
      <c r="C10165" s="16" t="s">
        <v>53</v>
      </c>
      <c r="D10165">
        <v>1035</v>
      </c>
      <c r="E10165" s="16" t="s">
        <v>5645</v>
      </c>
      <c r="F10165">
        <v>12</v>
      </c>
      <c r="G10165">
        <v>12</v>
      </c>
      <c r="H10165">
        <v>0</v>
      </c>
      <c r="I10165">
        <v>1</v>
      </c>
      <c r="J10165">
        <v>0</v>
      </c>
      <c r="K10165">
        <v>100</v>
      </c>
      <c r="L10165" s="16" t="s">
        <v>16</v>
      </c>
      <c r="M10165" s="17">
        <v>43223</v>
      </c>
      <c r="N10165" s="16" t="s">
        <v>16657</v>
      </c>
    </row>
    <row r="10166" spans="1:14" x14ac:dyDescent="0.25">
      <c r="A10166" s="16" t="s">
        <v>5875</v>
      </c>
      <c r="B10166" t="s">
        <v>545</v>
      </c>
      <c r="C10166" s="16" t="s">
        <v>84</v>
      </c>
      <c r="D10166">
        <v>1014</v>
      </c>
      <c r="E10166" s="16" t="s">
        <v>26</v>
      </c>
      <c r="F10166">
        <v>43</v>
      </c>
      <c r="G10166">
        <v>25</v>
      </c>
      <c r="H10166">
        <v>0</v>
      </c>
      <c r="I10166">
        <v>1</v>
      </c>
      <c r="J10166">
        <v>4</v>
      </c>
      <c r="K10166">
        <v>172</v>
      </c>
      <c r="L10166" s="16" t="s">
        <v>86</v>
      </c>
      <c r="M10166" s="17">
        <v>43223</v>
      </c>
      <c r="N10166" s="16" t="s">
        <v>16658</v>
      </c>
    </row>
    <row r="10167" spans="1:14" x14ac:dyDescent="0.25">
      <c r="A10167" s="16" t="s">
        <v>5881</v>
      </c>
      <c r="B10167" t="s">
        <v>560</v>
      </c>
      <c r="C10167" s="16" t="s">
        <v>4695</v>
      </c>
      <c r="D10167">
        <v>1356</v>
      </c>
      <c r="E10167" s="16" t="s">
        <v>5674</v>
      </c>
      <c r="F10167">
        <v>25</v>
      </c>
      <c r="G10167">
        <v>19</v>
      </c>
      <c r="H10167">
        <v>0</v>
      </c>
      <c r="I10167">
        <v>0</v>
      </c>
      <c r="J10167">
        <v>3</v>
      </c>
      <c r="K10167">
        <v>131.57</v>
      </c>
      <c r="L10167" s="16" t="s">
        <v>20</v>
      </c>
      <c r="M10167" s="17">
        <v>43224</v>
      </c>
      <c r="N10167" s="16" t="s">
        <v>16659</v>
      </c>
    </row>
    <row r="10168" spans="1:14" x14ac:dyDescent="0.25">
      <c r="A10168" s="16" t="s">
        <v>5881</v>
      </c>
      <c r="B10168" t="s">
        <v>560</v>
      </c>
      <c r="C10168" s="16" t="s">
        <v>2674</v>
      </c>
      <c r="D10168">
        <v>1244</v>
      </c>
      <c r="E10168" s="16" t="s">
        <v>5884</v>
      </c>
      <c r="F10168">
        <v>57</v>
      </c>
      <c r="G10168">
        <v>42</v>
      </c>
      <c r="H10168">
        <v>0</v>
      </c>
      <c r="I10168">
        <v>6</v>
      </c>
      <c r="J10168">
        <v>3</v>
      </c>
      <c r="K10168">
        <v>135.71</v>
      </c>
      <c r="L10168" s="16" t="s">
        <v>16</v>
      </c>
      <c r="M10168" s="17">
        <v>43224</v>
      </c>
      <c r="N10168" s="16" t="s">
        <v>16660</v>
      </c>
    </row>
    <row r="10169" spans="1:14" x14ac:dyDescent="0.25">
      <c r="A10169" s="16" t="s">
        <v>5881</v>
      </c>
      <c r="B10169" t="s">
        <v>560</v>
      </c>
      <c r="C10169" s="16" t="s">
        <v>4735</v>
      </c>
      <c r="D10169">
        <v>1359</v>
      </c>
      <c r="E10169" s="16" t="s">
        <v>26</v>
      </c>
      <c r="F10169">
        <v>31</v>
      </c>
      <c r="G10169">
        <v>12</v>
      </c>
      <c r="H10169">
        <v>0</v>
      </c>
      <c r="I10169">
        <v>4</v>
      </c>
      <c r="J10169">
        <v>2</v>
      </c>
      <c r="K10169">
        <v>258.33</v>
      </c>
      <c r="L10169" s="16" t="s">
        <v>16</v>
      </c>
      <c r="M10169" s="17">
        <v>43224</v>
      </c>
      <c r="N10169" s="16" t="s">
        <v>16661</v>
      </c>
    </row>
    <row r="10170" spans="1:14" x14ac:dyDescent="0.25">
      <c r="A10170" s="16" t="s">
        <v>5881</v>
      </c>
      <c r="B10170" t="s">
        <v>560</v>
      </c>
      <c r="C10170" s="16" t="s">
        <v>118</v>
      </c>
      <c r="D10170">
        <v>1064</v>
      </c>
      <c r="E10170" s="16" t="s">
        <v>26</v>
      </c>
      <c r="F10170">
        <v>24</v>
      </c>
      <c r="G10170">
        <v>15</v>
      </c>
      <c r="H10170">
        <v>0</v>
      </c>
      <c r="I10170">
        <v>1</v>
      </c>
      <c r="J10170">
        <v>2</v>
      </c>
      <c r="K10170">
        <v>160</v>
      </c>
      <c r="L10170" s="16" t="s">
        <v>40</v>
      </c>
      <c r="M10170" s="17">
        <v>43224</v>
      </c>
      <c r="N10170" s="16" t="s">
        <v>16662</v>
      </c>
    </row>
    <row r="10171" spans="1:14" x14ac:dyDescent="0.25">
      <c r="A10171" s="16" t="s">
        <v>5881</v>
      </c>
      <c r="B10171" t="s">
        <v>560</v>
      </c>
      <c r="C10171" s="16" t="s">
        <v>4365</v>
      </c>
      <c r="D10171">
        <v>1346</v>
      </c>
      <c r="E10171" s="16" t="s">
        <v>5236</v>
      </c>
      <c r="F10171">
        <v>23</v>
      </c>
      <c r="G10171">
        <v>13</v>
      </c>
      <c r="H10171">
        <v>0</v>
      </c>
      <c r="I10171">
        <v>2</v>
      </c>
      <c r="J10171">
        <v>1</v>
      </c>
      <c r="K10171">
        <v>176.92</v>
      </c>
      <c r="L10171" s="16" t="s">
        <v>16</v>
      </c>
      <c r="M10171" s="17">
        <v>43224</v>
      </c>
      <c r="N10171" s="16" t="s">
        <v>16663</v>
      </c>
    </row>
    <row r="10172" spans="1:14" x14ac:dyDescent="0.25">
      <c r="A10172" s="16" t="s">
        <v>5881</v>
      </c>
      <c r="B10172" t="s">
        <v>560</v>
      </c>
      <c r="C10172" s="16" t="s">
        <v>1379</v>
      </c>
      <c r="D10172">
        <v>1152</v>
      </c>
      <c r="E10172" s="16" t="s">
        <v>26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 s="16" t="s">
        <v>40</v>
      </c>
      <c r="M10172" s="17">
        <v>43224</v>
      </c>
      <c r="N10172" s="16" t="s">
        <v>16664</v>
      </c>
    </row>
    <row r="10173" spans="1:14" x14ac:dyDescent="0.25">
      <c r="A10173" s="16" t="s">
        <v>5881</v>
      </c>
      <c r="B10173" t="s">
        <v>560</v>
      </c>
      <c r="C10173" s="16" t="s">
        <v>87</v>
      </c>
      <c r="D10173">
        <v>1042</v>
      </c>
      <c r="E10173" s="16" t="s">
        <v>5885</v>
      </c>
      <c r="F10173">
        <v>14</v>
      </c>
      <c r="G10173">
        <v>14</v>
      </c>
      <c r="H10173">
        <v>0</v>
      </c>
      <c r="I10173">
        <v>0</v>
      </c>
      <c r="J10173">
        <v>1</v>
      </c>
      <c r="K10173">
        <v>100</v>
      </c>
      <c r="L10173" s="16" t="s">
        <v>16</v>
      </c>
      <c r="M10173" s="17">
        <v>43224</v>
      </c>
      <c r="N10173" s="16" t="s">
        <v>16665</v>
      </c>
    </row>
    <row r="10174" spans="1:14" x14ac:dyDescent="0.25">
      <c r="A10174" s="16" t="s">
        <v>5881</v>
      </c>
      <c r="B10174" t="s">
        <v>560</v>
      </c>
      <c r="C10174" s="16" t="s">
        <v>875</v>
      </c>
      <c r="D10174">
        <v>1051</v>
      </c>
      <c r="E10174" s="16" t="s">
        <v>5886</v>
      </c>
      <c r="F10174">
        <v>50</v>
      </c>
      <c r="G10174">
        <v>40</v>
      </c>
      <c r="H10174">
        <v>0</v>
      </c>
      <c r="I10174">
        <v>6</v>
      </c>
      <c r="J10174">
        <v>2</v>
      </c>
      <c r="K10174">
        <v>125</v>
      </c>
      <c r="L10174" s="16" t="s">
        <v>16</v>
      </c>
      <c r="M10174" s="17">
        <v>43224</v>
      </c>
      <c r="N10174" s="16" t="s">
        <v>16666</v>
      </c>
    </row>
    <row r="10175" spans="1:14" x14ac:dyDescent="0.25">
      <c r="A10175" s="16" t="s">
        <v>5881</v>
      </c>
      <c r="B10175" t="s">
        <v>560</v>
      </c>
      <c r="C10175" s="16" t="s">
        <v>3418</v>
      </c>
      <c r="D10175">
        <v>1296</v>
      </c>
      <c r="E10175" s="16" t="s">
        <v>5887</v>
      </c>
      <c r="F10175">
        <v>24</v>
      </c>
      <c r="G10175">
        <v>20</v>
      </c>
      <c r="H10175">
        <v>0</v>
      </c>
      <c r="I10175">
        <v>1</v>
      </c>
      <c r="J10175">
        <v>2</v>
      </c>
      <c r="K10175">
        <v>120</v>
      </c>
      <c r="L10175" s="16" t="s">
        <v>20</v>
      </c>
      <c r="M10175" s="17">
        <v>43224</v>
      </c>
      <c r="N10175" s="16" t="s">
        <v>16667</v>
      </c>
    </row>
    <row r="10176" spans="1:14" x14ac:dyDescent="0.25">
      <c r="A10176" s="16" t="s">
        <v>5881</v>
      </c>
      <c r="B10176" t="s">
        <v>560</v>
      </c>
      <c r="C10176" s="16" t="s">
        <v>3260</v>
      </c>
      <c r="D10176">
        <v>1279</v>
      </c>
      <c r="E10176" s="16" t="s">
        <v>4739</v>
      </c>
      <c r="F10176">
        <v>23</v>
      </c>
      <c r="G10176">
        <v>12</v>
      </c>
      <c r="H10176">
        <v>0</v>
      </c>
      <c r="I10176">
        <v>1</v>
      </c>
      <c r="J10176">
        <v>2</v>
      </c>
      <c r="K10176">
        <v>191.66</v>
      </c>
      <c r="L10176" s="16" t="s">
        <v>16</v>
      </c>
      <c r="M10176" s="17">
        <v>43224</v>
      </c>
      <c r="N10176" s="16" t="s">
        <v>16668</v>
      </c>
    </row>
    <row r="10177" spans="1:14" x14ac:dyDescent="0.25">
      <c r="A10177" s="16" t="s">
        <v>5881</v>
      </c>
      <c r="B10177" t="s">
        <v>560</v>
      </c>
      <c r="C10177" s="16" t="s">
        <v>2018</v>
      </c>
      <c r="D10177">
        <v>1163</v>
      </c>
      <c r="E10177" s="16" t="s">
        <v>5612</v>
      </c>
      <c r="F10177">
        <v>11</v>
      </c>
      <c r="G10177">
        <v>7</v>
      </c>
      <c r="H10177">
        <v>0</v>
      </c>
      <c r="I10177">
        <v>0</v>
      </c>
      <c r="J10177">
        <v>1</v>
      </c>
      <c r="K10177">
        <v>157.13999999999999</v>
      </c>
      <c r="L10177" s="16" t="s">
        <v>16</v>
      </c>
      <c r="M10177" s="17">
        <v>43224</v>
      </c>
      <c r="N10177" s="16" t="s">
        <v>16669</v>
      </c>
    </row>
    <row r="10178" spans="1:14" x14ac:dyDescent="0.25">
      <c r="A10178" s="16" t="s">
        <v>5881</v>
      </c>
      <c r="B10178" t="s">
        <v>560</v>
      </c>
      <c r="C10178" s="16" t="s">
        <v>4697</v>
      </c>
      <c r="D10178">
        <v>1355</v>
      </c>
      <c r="E10178" s="16" t="s">
        <v>26</v>
      </c>
      <c r="F10178">
        <v>29</v>
      </c>
      <c r="G10178">
        <v>15</v>
      </c>
      <c r="H10178">
        <v>0</v>
      </c>
      <c r="I10178">
        <v>2</v>
      </c>
      <c r="J10178">
        <v>2</v>
      </c>
      <c r="K10178">
        <v>193.33</v>
      </c>
      <c r="L10178" s="16" t="s">
        <v>16</v>
      </c>
      <c r="M10178" s="17">
        <v>43224</v>
      </c>
      <c r="N10178" s="16" t="s">
        <v>16670</v>
      </c>
    </row>
    <row r="10179" spans="1:14" x14ac:dyDescent="0.25">
      <c r="A10179" s="16" t="s">
        <v>5881</v>
      </c>
      <c r="B10179" t="s">
        <v>560</v>
      </c>
      <c r="C10179" s="16" t="s">
        <v>3827</v>
      </c>
      <c r="D10179">
        <v>1319</v>
      </c>
      <c r="E10179" s="16" t="s">
        <v>4741</v>
      </c>
      <c r="F10179">
        <v>13</v>
      </c>
      <c r="G10179">
        <v>12</v>
      </c>
      <c r="H10179">
        <v>0</v>
      </c>
      <c r="I10179">
        <v>0</v>
      </c>
      <c r="J10179">
        <v>1</v>
      </c>
      <c r="K10179">
        <v>108.33</v>
      </c>
      <c r="L10179" s="16" t="s">
        <v>16</v>
      </c>
      <c r="M10179" s="17">
        <v>43224</v>
      </c>
      <c r="N10179" s="16" t="s">
        <v>16671</v>
      </c>
    </row>
    <row r="10180" spans="1:14" x14ac:dyDescent="0.25">
      <c r="A10180" s="16" t="s">
        <v>5888</v>
      </c>
      <c r="B10180" t="s">
        <v>1199</v>
      </c>
      <c r="C10180" s="16" t="s">
        <v>1471</v>
      </c>
      <c r="D10180">
        <v>1169</v>
      </c>
      <c r="E10180" s="16" t="s">
        <v>5889</v>
      </c>
      <c r="F10180">
        <v>32</v>
      </c>
      <c r="G10180">
        <v>25</v>
      </c>
      <c r="H10180">
        <v>0</v>
      </c>
      <c r="I10180">
        <v>3</v>
      </c>
      <c r="J10180">
        <v>2</v>
      </c>
      <c r="K10180">
        <v>128</v>
      </c>
      <c r="L10180" s="16" t="s">
        <v>16</v>
      </c>
      <c r="M10180" s="17">
        <v>43225</v>
      </c>
      <c r="N10180" s="16" t="s">
        <v>16672</v>
      </c>
    </row>
    <row r="10181" spans="1:14" x14ac:dyDescent="0.25">
      <c r="A10181" s="16" t="s">
        <v>5888</v>
      </c>
      <c r="B10181" t="s">
        <v>1199</v>
      </c>
      <c r="C10181" s="16" t="s">
        <v>63</v>
      </c>
      <c r="D10181">
        <v>1182</v>
      </c>
      <c r="E10181" s="16" t="s">
        <v>1689</v>
      </c>
      <c r="F10181">
        <v>11</v>
      </c>
      <c r="G10181">
        <v>14</v>
      </c>
      <c r="H10181">
        <v>0</v>
      </c>
      <c r="I10181">
        <v>2</v>
      </c>
      <c r="J10181">
        <v>0</v>
      </c>
      <c r="K10181">
        <v>78.569999999999993</v>
      </c>
      <c r="L10181" s="16" t="s">
        <v>16</v>
      </c>
      <c r="M10181" s="17">
        <v>43225</v>
      </c>
      <c r="N10181" s="16" t="s">
        <v>16673</v>
      </c>
    </row>
    <row r="10182" spans="1:14" x14ac:dyDescent="0.25">
      <c r="A10182" s="16" t="s">
        <v>5888</v>
      </c>
      <c r="B10182" t="s">
        <v>1199</v>
      </c>
      <c r="C10182" s="16" t="s">
        <v>77</v>
      </c>
      <c r="D10182">
        <v>1012</v>
      </c>
      <c r="E10182" s="16" t="s">
        <v>5891</v>
      </c>
      <c r="F10182">
        <v>25</v>
      </c>
      <c r="G10182">
        <v>21</v>
      </c>
      <c r="H10182">
        <v>0</v>
      </c>
      <c r="I10182">
        <v>2</v>
      </c>
      <c r="J10182">
        <v>1</v>
      </c>
      <c r="K10182">
        <v>119.04</v>
      </c>
      <c r="L10182" s="16" t="s">
        <v>16</v>
      </c>
      <c r="M10182" s="17">
        <v>43225</v>
      </c>
      <c r="N10182" s="16" t="s">
        <v>16674</v>
      </c>
    </row>
    <row r="10183" spans="1:14" x14ac:dyDescent="0.25">
      <c r="A10183" s="16" t="s">
        <v>5888</v>
      </c>
      <c r="B10183" t="s">
        <v>1199</v>
      </c>
      <c r="C10183" s="16" t="s">
        <v>185</v>
      </c>
      <c r="D10183">
        <v>1005</v>
      </c>
      <c r="E10183" s="16" t="s">
        <v>26</v>
      </c>
      <c r="F10183">
        <v>14</v>
      </c>
      <c r="G10183">
        <v>17</v>
      </c>
      <c r="H10183">
        <v>0</v>
      </c>
      <c r="I10183">
        <v>0</v>
      </c>
      <c r="J10183">
        <v>1</v>
      </c>
      <c r="K10183">
        <v>82.35</v>
      </c>
      <c r="L10183" s="16" t="s">
        <v>16</v>
      </c>
      <c r="M10183" s="17">
        <v>43225</v>
      </c>
      <c r="N10183" s="16" t="s">
        <v>16675</v>
      </c>
    </row>
    <row r="10184" spans="1:14" x14ac:dyDescent="0.25">
      <c r="A10184" s="16" t="s">
        <v>5888</v>
      </c>
      <c r="B10184" t="s">
        <v>1199</v>
      </c>
      <c r="C10184" s="16" t="s">
        <v>84</v>
      </c>
      <c r="D10184">
        <v>1014</v>
      </c>
      <c r="E10184" s="16" t="s">
        <v>26</v>
      </c>
      <c r="F10184">
        <v>31</v>
      </c>
      <c r="G10184">
        <v>23</v>
      </c>
      <c r="H10184">
        <v>0</v>
      </c>
      <c r="I10184">
        <v>1</v>
      </c>
      <c r="J10184">
        <v>3</v>
      </c>
      <c r="K10184">
        <v>134.78</v>
      </c>
      <c r="L10184" s="16" t="s">
        <v>86</v>
      </c>
      <c r="M10184" s="17">
        <v>43225</v>
      </c>
      <c r="N10184" s="16" t="s">
        <v>16676</v>
      </c>
    </row>
    <row r="10185" spans="1:14" x14ac:dyDescent="0.25">
      <c r="A10185" s="16" t="s">
        <v>5888</v>
      </c>
      <c r="B10185" t="s">
        <v>1199</v>
      </c>
      <c r="C10185" s="16" t="s">
        <v>1604</v>
      </c>
      <c r="D10185">
        <v>1167</v>
      </c>
      <c r="E10185" s="16" t="s">
        <v>5892</v>
      </c>
      <c r="F10185">
        <v>1</v>
      </c>
      <c r="G10185">
        <v>5</v>
      </c>
      <c r="H10185">
        <v>0</v>
      </c>
      <c r="I10185">
        <v>0</v>
      </c>
      <c r="J10185">
        <v>0</v>
      </c>
      <c r="K10185">
        <v>20</v>
      </c>
      <c r="L10185" s="16" t="s">
        <v>16</v>
      </c>
      <c r="M10185" s="17">
        <v>43225</v>
      </c>
      <c r="N10185" s="16" t="s">
        <v>16677</v>
      </c>
    </row>
    <row r="10186" spans="1:14" x14ac:dyDescent="0.25">
      <c r="A10186" s="16" t="s">
        <v>5888</v>
      </c>
      <c r="B10186" t="s">
        <v>1199</v>
      </c>
      <c r="C10186" s="16" t="s">
        <v>21</v>
      </c>
      <c r="D10186">
        <v>1024</v>
      </c>
      <c r="E10186" s="16" t="s">
        <v>1188</v>
      </c>
      <c r="F10186">
        <v>8</v>
      </c>
      <c r="G10186">
        <v>11</v>
      </c>
      <c r="H10186">
        <v>0</v>
      </c>
      <c r="I10186">
        <v>1</v>
      </c>
      <c r="J10186">
        <v>0</v>
      </c>
      <c r="K10186">
        <v>72.72</v>
      </c>
      <c r="L10186" s="16" t="s">
        <v>40</v>
      </c>
      <c r="M10186" s="17">
        <v>43225</v>
      </c>
      <c r="N10186" s="16" t="s">
        <v>16678</v>
      </c>
    </row>
    <row r="10187" spans="1:14" x14ac:dyDescent="0.25">
      <c r="A10187" s="16" t="s">
        <v>5888</v>
      </c>
      <c r="B10187" t="s">
        <v>1199</v>
      </c>
      <c r="C10187" s="16" t="s">
        <v>380</v>
      </c>
      <c r="D10187">
        <v>1074</v>
      </c>
      <c r="E10187" s="16" t="s">
        <v>5893</v>
      </c>
      <c r="F10187">
        <v>1</v>
      </c>
      <c r="G10187">
        <v>4</v>
      </c>
      <c r="H10187">
        <v>0</v>
      </c>
      <c r="I10187">
        <v>0</v>
      </c>
      <c r="J10187">
        <v>0</v>
      </c>
      <c r="K10187">
        <v>25</v>
      </c>
      <c r="L10187" s="16" t="s">
        <v>16</v>
      </c>
      <c r="M10187" s="17">
        <v>43225</v>
      </c>
      <c r="N10187" s="16" t="s">
        <v>16679</v>
      </c>
    </row>
    <row r="10188" spans="1:14" x14ac:dyDescent="0.25">
      <c r="A10188" s="16" t="s">
        <v>5888</v>
      </c>
      <c r="B10188" t="s">
        <v>1199</v>
      </c>
      <c r="C10188" s="16" t="s">
        <v>75</v>
      </c>
      <c r="D10188">
        <v>1010</v>
      </c>
      <c r="E10188" s="16" t="s">
        <v>3472</v>
      </c>
      <c r="F10188">
        <v>53</v>
      </c>
      <c r="G10188">
        <v>41</v>
      </c>
      <c r="H10188">
        <v>0</v>
      </c>
      <c r="I10188">
        <v>5</v>
      </c>
      <c r="J10188">
        <v>2</v>
      </c>
      <c r="K10188">
        <v>129.26</v>
      </c>
      <c r="L10188" s="16" t="s">
        <v>20</v>
      </c>
      <c r="M10188" s="17">
        <v>43225</v>
      </c>
      <c r="N10188" s="16" t="s">
        <v>16680</v>
      </c>
    </row>
    <row r="10189" spans="1:14" x14ac:dyDescent="0.25">
      <c r="A10189" s="16" t="s">
        <v>5888</v>
      </c>
      <c r="B10189" t="s">
        <v>1199</v>
      </c>
      <c r="C10189" s="16" t="s">
        <v>33</v>
      </c>
      <c r="D10189">
        <v>1050</v>
      </c>
      <c r="E10189" s="16" t="s">
        <v>5894</v>
      </c>
      <c r="F10189">
        <v>5</v>
      </c>
      <c r="G10189">
        <v>3</v>
      </c>
      <c r="H10189">
        <v>0</v>
      </c>
      <c r="I10189">
        <v>1</v>
      </c>
      <c r="J10189">
        <v>0</v>
      </c>
      <c r="K10189">
        <v>166.66</v>
      </c>
      <c r="L10189" s="16" t="s">
        <v>16</v>
      </c>
      <c r="M10189" s="17">
        <v>43225</v>
      </c>
      <c r="N10189" s="16" t="s">
        <v>16681</v>
      </c>
    </row>
    <row r="10190" spans="1:14" x14ac:dyDescent="0.25">
      <c r="A10190" s="16" t="s">
        <v>5888</v>
      </c>
      <c r="B10190" t="s">
        <v>1199</v>
      </c>
      <c r="C10190" s="16" t="s">
        <v>4804</v>
      </c>
      <c r="D10190">
        <v>1364</v>
      </c>
      <c r="E10190" s="16" t="s">
        <v>5893</v>
      </c>
      <c r="F10190">
        <v>1</v>
      </c>
      <c r="G10190">
        <v>2</v>
      </c>
      <c r="H10190">
        <v>0</v>
      </c>
      <c r="I10190">
        <v>0</v>
      </c>
      <c r="J10190">
        <v>0</v>
      </c>
      <c r="K10190">
        <v>50</v>
      </c>
      <c r="L10190" s="16" t="s">
        <v>16</v>
      </c>
      <c r="M10190" s="17">
        <v>43225</v>
      </c>
      <c r="N10190" s="16" t="s">
        <v>16682</v>
      </c>
    </row>
    <row r="10191" spans="1:14" x14ac:dyDescent="0.25">
      <c r="A10191" s="16" t="s">
        <v>5888</v>
      </c>
      <c r="B10191" t="s">
        <v>1199</v>
      </c>
      <c r="C10191" s="16" t="s">
        <v>3892</v>
      </c>
      <c r="D10191">
        <v>1323</v>
      </c>
      <c r="E10191" s="16" t="s">
        <v>26</v>
      </c>
      <c r="F10191">
        <v>36</v>
      </c>
      <c r="G10191">
        <v>26</v>
      </c>
      <c r="H10191">
        <v>0</v>
      </c>
      <c r="I10191">
        <v>3</v>
      </c>
      <c r="J10191">
        <v>1</v>
      </c>
      <c r="K10191">
        <v>138.46</v>
      </c>
      <c r="L10191" s="16" t="s">
        <v>16</v>
      </c>
      <c r="M10191" s="17">
        <v>43225</v>
      </c>
      <c r="N10191" s="16" t="s">
        <v>16683</v>
      </c>
    </row>
    <row r="10192" spans="1:14" x14ac:dyDescent="0.25">
      <c r="A10192" s="16" t="s">
        <v>5888</v>
      </c>
      <c r="B10192" t="s">
        <v>1199</v>
      </c>
      <c r="C10192" s="16" t="s">
        <v>1661</v>
      </c>
      <c r="D10192">
        <v>1222</v>
      </c>
      <c r="E10192" s="16" t="s">
        <v>5895</v>
      </c>
      <c r="F10192">
        <v>7</v>
      </c>
      <c r="G10192">
        <v>13</v>
      </c>
      <c r="H10192">
        <v>0</v>
      </c>
      <c r="I10192">
        <v>0</v>
      </c>
      <c r="J10192">
        <v>0</v>
      </c>
      <c r="K10192">
        <v>53.84</v>
      </c>
      <c r="L10192" s="16" t="s">
        <v>16</v>
      </c>
      <c r="M10192" s="17">
        <v>43225</v>
      </c>
      <c r="N10192" s="16" t="s">
        <v>16684</v>
      </c>
    </row>
    <row r="10193" spans="1:14" x14ac:dyDescent="0.25">
      <c r="A10193" s="16" t="s">
        <v>5888</v>
      </c>
      <c r="B10193" t="s">
        <v>1199</v>
      </c>
      <c r="C10193" s="16" t="s">
        <v>5260</v>
      </c>
      <c r="D10193">
        <v>1394</v>
      </c>
      <c r="E10193" s="16" t="s">
        <v>5896</v>
      </c>
      <c r="F10193">
        <v>8</v>
      </c>
      <c r="G10193">
        <v>8</v>
      </c>
      <c r="H10193">
        <v>0</v>
      </c>
      <c r="I10193">
        <v>1</v>
      </c>
      <c r="J10193">
        <v>0</v>
      </c>
      <c r="K10193">
        <v>100</v>
      </c>
      <c r="L10193" s="16" t="s">
        <v>16</v>
      </c>
      <c r="M10193" s="17">
        <v>43225</v>
      </c>
      <c r="N10193" s="16" t="s">
        <v>16685</v>
      </c>
    </row>
    <row r="10194" spans="1:14" x14ac:dyDescent="0.25">
      <c r="A10194" s="16" t="s">
        <v>5897</v>
      </c>
      <c r="B10194" t="s">
        <v>584</v>
      </c>
      <c r="C10194" s="16" t="s">
        <v>68</v>
      </c>
      <c r="D10194">
        <v>1003</v>
      </c>
      <c r="E10194" s="16" t="s">
        <v>547</v>
      </c>
      <c r="F10194">
        <v>33</v>
      </c>
      <c r="G10194">
        <v>30</v>
      </c>
      <c r="H10194">
        <v>0</v>
      </c>
      <c r="I10194">
        <v>2</v>
      </c>
      <c r="J10194">
        <v>1</v>
      </c>
      <c r="K10194">
        <v>110</v>
      </c>
      <c r="L10194" s="16" t="s">
        <v>16</v>
      </c>
      <c r="M10194" s="17">
        <v>43225</v>
      </c>
      <c r="N10194" s="16" t="s">
        <v>16686</v>
      </c>
    </row>
    <row r="10195" spans="1:14" x14ac:dyDescent="0.25">
      <c r="A10195" s="16" t="s">
        <v>5897</v>
      </c>
      <c r="B10195" t="s">
        <v>584</v>
      </c>
      <c r="C10195" s="16" t="s">
        <v>4275</v>
      </c>
      <c r="D10195">
        <v>1343</v>
      </c>
      <c r="E10195" s="16" t="s">
        <v>26</v>
      </c>
      <c r="F10195">
        <v>32</v>
      </c>
      <c r="G10195">
        <v>30</v>
      </c>
      <c r="H10195">
        <v>0</v>
      </c>
      <c r="I10195">
        <v>0</v>
      </c>
      <c r="J10195">
        <v>1</v>
      </c>
      <c r="K10195">
        <v>106.66</v>
      </c>
      <c r="L10195" s="16" t="s">
        <v>40</v>
      </c>
      <c r="M10195" s="17">
        <v>43225</v>
      </c>
      <c r="N10195" s="16" t="s">
        <v>16687</v>
      </c>
    </row>
    <row r="10196" spans="1:14" x14ac:dyDescent="0.25">
      <c r="A10196" s="16" t="s">
        <v>5897</v>
      </c>
      <c r="B10196" t="s">
        <v>584</v>
      </c>
      <c r="C10196" s="16" t="s">
        <v>59</v>
      </c>
      <c r="D10196">
        <v>1033</v>
      </c>
      <c r="E10196" s="16" t="s">
        <v>26</v>
      </c>
      <c r="F10196">
        <v>27</v>
      </c>
      <c r="G10196">
        <v>12</v>
      </c>
      <c r="H10196">
        <v>0</v>
      </c>
      <c r="I10196">
        <v>2</v>
      </c>
      <c r="J10196">
        <v>2</v>
      </c>
      <c r="K10196">
        <v>225</v>
      </c>
      <c r="L10196" s="16" t="s">
        <v>16</v>
      </c>
      <c r="M10196" s="17">
        <v>43225</v>
      </c>
      <c r="N10196" s="16" t="s">
        <v>16688</v>
      </c>
    </row>
    <row r="10197" spans="1:14" x14ac:dyDescent="0.25">
      <c r="A10197" s="16" t="s">
        <v>5897</v>
      </c>
      <c r="B10197" t="s">
        <v>584</v>
      </c>
      <c r="C10197" s="16" t="s">
        <v>317</v>
      </c>
      <c r="D10197">
        <v>1105</v>
      </c>
      <c r="E10197" s="16" t="s">
        <v>5898</v>
      </c>
      <c r="F10197">
        <v>21</v>
      </c>
      <c r="G10197">
        <v>17</v>
      </c>
      <c r="H10197">
        <v>0</v>
      </c>
      <c r="I10197">
        <v>2</v>
      </c>
      <c r="J10197">
        <v>0</v>
      </c>
      <c r="K10197">
        <v>123.52</v>
      </c>
      <c r="L10197" s="16" t="s">
        <v>16</v>
      </c>
      <c r="M10197" s="17">
        <v>43225</v>
      </c>
      <c r="N10197" s="16" t="s">
        <v>16689</v>
      </c>
    </row>
    <row r="10198" spans="1:14" x14ac:dyDescent="0.25">
      <c r="A10198" s="16" t="s">
        <v>5897</v>
      </c>
      <c r="B10198" t="s">
        <v>584</v>
      </c>
      <c r="C10198" s="16" t="s">
        <v>2008</v>
      </c>
      <c r="D10198">
        <v>1160</v>
      </c>
      <c r="E10198" s="16" t="s">
        <v>26</v>
      </c>
      <c r="F10198">
        <v>7</v>
      </c>
      <c r="G10198">
        <v>9</v>
      </c>
      <c r="H10198">
        <v>0</v>
      </c>
      <c r="I10198">
        <v>0</v>
      </c>
      <c r="J10198">
        <v>0</v>
      </c>
      <c r="K10198">
        <v>77.77</v>
      </c>
      <c r="L10198" s="16" t="s">
        <v>16</v>
      </c>
      <c r="M10198" s="17">
        <v>43225</v>
      </c>
      <c r="N10198" s="16" t="s">
        <v>16690</v>
      </c>
    </row>
    <row r="10199" spans="1:14" x14ac:dyDescent="0.25">
      <c r="A10199" s="16" t="s">
        <v>5897</v>
      </c>
      <c r="B10199" t="s">
        <v>584</v>
      </c>
      <c r="C10199" s="16" t="s">
        <v>4255</v>
      </c>
      <c r="D10199">
        <v>1339</v>
      </c>
      <c r="E10199" s="16" t="s">
        <v>5899</v>
      </c>
      <c r="F10199">
        <v>44</v>
      </c>
      <c r="G10199">
        <v>36</v>
      </c>
      <c r="H10199">
        <v>0</v>
      </c>
      <c r="I10199">
        <v>3</v>
      </c>
      <c r="J10199">
        <v>2</v>
      </c>
      <c r="K10199">
        <v>122.22</v>
      </c>
      <c r="L10199" s="16" t="s">
        <v>40</v>
      </c>
      <c r="M10199" s="17">
        <v>43225</v>
      </c>
      <c r="N10199" s="16" t="s">
        <v>16691</v>
      </c>
    </row>
    <row r="10200" spans="1:14" x14ac:dyDescent="0.25">
      <c r="A10200" s="16" t="s">
        <v>5897</v>
      </c>
      <c r="B10200" t="s">
        <v>584</v>
      </c>
      <c r="C10200" s="16" t="s">
        <v>2664</v>
      </c>
      <c r="D10200">
        <v>1241</v>
      </c>
      <c r="E10200" s="16" t="s">
        <v>5900</v>
      </c>
      <c r="F10200">
        <v>2</v>
      </c>
      <c r="G10200">
        <v>3</v>
      </c>
      <c r="H10200">
        <v>0</v>
      </c>
      <c r="I10200">
        <v>0</v>
      </c>
      <c r="J10200">
        <v>0</v>
      </c>
      <c r="K10200">
        <v>66.66</v>
      </c>
      <c r="L10200" s="16" t="s">
        <v>16</v>
      </c>
      <c r="M10200" s="17">
        <v>43225</v>
      </c>
      <c r="N10200" s="16" t="s">
        <v>16692</v>
      </c>
    </row>
    <row r="10201" spans="1:14" x14ac:dyDescent="0.25">
      <c r="A10201" s="16" t="s">
        <v>5897</v>
      </c>
      <c r="B10201" t="s">
        <v>584</v>
      </c>
      <c r="C10201" s="16" t="s">
        <v>5222</v>
      </c>
      <c r="D10201">
        <v>1390</v>
      </c>
      <c r="E10201" s="16" t="s">
        <v>26</v>
      </c>
      <c r="F10201">
        <v>23</v>
      </c>
      <c r="G10201">
        <v>13</v>
      </c>
      <c r="H10201">
        <v>0</v>
      </c>
      <c r="I10201">
        <v>1</v>
      </c>
      <c r="J10201">
        <v>1</v>
      </c>
      <c r="K10201">
        <v>176.92</v>
      </c>
      <c r="L10201" s="16" t="s">
        <v>16</v>
      </c>
      <c r="M10201" s="17">
        <v>43225</v>
      </c>
      <c r="N10201" s="16" t="s">
        <v>16693</v>
      </c>
    </row>
    <row r="10202" spans="1:14" x14ac:dyDescent="0.25">
      <c r="A10202" s="16" t="s">
        <v>5897</v>
      </c>
      <c r="B10202" t="s">
        <v>584</v>
      </c>
      <c r="C10202" s="16" t="s">
        <v>1135</v>
      </c>
      <c r="D10202">
        <v>1116</v>
      </c>
      <c r="E10202" s="16" t="s">
        <v>5901</v>
      </c>
      <c r="F10202">
        <v>1</v>
      </c>
      <c r="G10202">
        <v>4</v>
      </c>
      <c r="H10202">
        <v>0</v>
      </c>
      <c r="I10202">
        <v>0</v>
      </c>
      <c r="J10202">
        <v>0</v>
      </c>
      <c r="K10202">
        <v>25</v>
      </c>
      <c r="L10202" s="16" t="s">
        <v>16</v>
      </c>
      <c r="M10202" s="17">
        <v>43225</v>
      </c>
      <c r="N10202" s="16" t="s">
        <v>16694</v>
      </c>
    </row>
    <row r="10203" spans="1:14" x14ac:dyDescent="0.25">
      <c r="A10203" s="16" t="s">
        <v>5897</v>
      </c>
      <c r="B10203" t="s">
        <v>584</v>
      </c>
      <c r="C10203" s="16" t="s">
        <v>4859</v>
      </c>
      <c r="D10203">
        <v>1366</v>
      </c>
      <c r="E10203" s="16" t="s">
        <v>5194</v>
      </c>
      <c r="F10203">
        <v>18</v>
      </c>
      <c r="G10203">
        <v>19</v>
      </c>
      <c r="H10203">
        <v>0</v>
      </c>
      <c r="I10203">
        <v>1</v>
      </c>
      <c r="J10203">
        <v>0</v>
      </c>
      <c r="K10203">
        <v>94.73</v>
      </c>
      <c r="L10203" s="16" t="s">
        <v>20</v>
      </c>
      <c r="M10203" s="17">
        <v>43225</v>
      </c>
      <c r="N10203" s="16" t="s">
        <v>16695</v>
      </c>
    </row>
    <row r="10204" spans="1:14" x14ac:dyDescent="0.25">
      <c r="A10204" s="16" t="s">
        <v>5902</v>
      </c>
      <c r="B10204" t="s">
        <v>607</v>
      </c>
      <c r="C10204" s="16" t="s">
        <v>5207</v>
      </c>
      <c r="D10204">
        <v>1388</v>
      </c>
      <c r="E10204" s="16" t="s">
        <v>5702</v>
      </c>
      <c r="F10204">
        <v>11</v>
      </c>
      <c r="G10204">
        <v>13</v>
      </c>
      <c r="H10204">
        <v>0</v>
      </c>
      <c r="I10204">
        <v>1</v>
      </c>
      <c r="J10204">
        <v>0</v>
      </c>
      <c r="K10204">
        <v>84.61</v>
      </c>
      <c r="L10204" s="16" t="s">
        <v>16</v>
      </c>
      <c r="M10204" s="17">
        <v>43226</v>
      </c>
      <c r="N10204" s="16" t="s">
        <v>16696</v>
      </c>
    </row>
    <row r="10205" spans="1:14" x14ac:dyDescent="0.25">
      <c r="A10205" s="16" t="s">
        <v>5902</v>
      </c>
      <c r="B10205" t="s">
        <v>607</v>
      </c>
      <c r="C10205" s="16" t="s">
        <v>5158</v>
      </c>
      <c r="D10205">
        <v>1383</v>
      </c>
      <c r="E10205" s="16" t="s">
        <v>5904</v>
      </c>
      <c r="F10205">
        <v>12</v>
      </c>
      <c r="G10205">
        <v>9</v>
      </c>
      <c r="H10205">
        <v>0</v>
      </c>
      <c r="I10205">
        <v>2</v>
      </c>
      <c r="J10205">
        <v>0</v>
      </c>
      <c r="K10205">
        <v>133.33000000000001</v>
      </c>
      <c r="L10205" s="16" t="s">
        <v>16</v>
      </c>
      <c r="M10205" s="17">
        <v>43226</v>
      </c>
      <c r="N10205" s="16" t="s">
        <v>16697</v>
      </c>
    </row>
    <row r="10206" spans="1:14" x14ac:dyDescent="0.25">
      <c r="A10206" s="16" t="s">
        <v>5902</v>
      </c>
      <c r="B10206" t="s">
        <v>607</v>
      </c>
      <c r="C10206" s="16" t="s">
        <v>292</v>
      </c>
      <c r="D10206">
        <v>1111</v>
      </c>
      <c r="E10206" s="16" t="s">
        <v>4643</v>
      </c>
      <c r="F10206">
        <v>5</v>
      </c>
      <c r="G10206">
        <v>7</v>
      </c>
      <c r="H10206">
        <v>0</v>
      </c>
      <c r="I10206">
        <v>0</v>
      </c>
      <c r="J10206">
        <v>0</v>
      </c>
      <c r="K10206">
        <v>71.42</v>
      </c>
      <c r="L10206" s="16" t="s">
        <v>40</v>
      </c>
      <c r="M10206" s="17">
        <v>43226</v>
      </c>
      <c r="N10206" s="16" t="s">
        <v>16698</v>
      </c>
    </row>
    <row r="10207" spans="1:14" x14ac:dyDescent="0.25">
      <c r="A10207" s="16" t="s">
        <v>5902</v>
      </c>
      <c r="B10207" t="s">
        <v>607</v>
      </c>
      <c r="C10207" s="16" t="s">
        <v>3393</v>
      </c>
      <c r="D10207">
        <v>1293</v>
      </c>
      <c r="E10207" s="16" t="s">
        <v>5675</v>
      </c>
      <c r="F10207">
        <v>28</v>
      </c>
      <c r="G10207">
        <v>23</v>
      </c>
      <c r="H10207">
        <v>0</v>
      </c>
      <c r="I10207">
        <v>2</v>
      </c>
      <c r="J10207">
        <v>1</v>
      </c>
      <c r="K10207">
        <v>121.73</v>
      </c>
      <c r="L10207" s="16" t="s">
        <v>16</v>
      </c>
      <c r="M10207" s="17">
        <v>43226</v>
      </c>
      <c r="N10207" s="16" t="s">
        <v>16699</v>
      </c>
    </row>
    <row r="10208" spans="1:14" x14ac:dyDescent="0.25">
      <c r="A10208" s="16" t="s">
        <v>5902</v>
      </c>
      <c r="B10208" t="s">
        <v>607</v>
      </c>
      <c r="C10208" s="16" t="s">
        <v>4679</v>
      </c>
      <c r="D10208">
        <v>1353</v>
      </c>
      <c r="E10208" s="16" t="s">
        <v>5883</v>
      </c>
      <c r="F10208">
        <v>51</v>
      </c>
      <c r="G10208">
        <v>39</v>
      </c>
      <c r="H10208">
        <v>0</v>
      </c>
      <c r="I10208">
        <v>7</v>
      </c>
      <c r="J10208">
        <v>0</v>
      </c>
      <c r="K10208">
        <v>130.76</v>
      </c>
      <c r="L10208" s="16" t="s">
        <v>20</v>
      </c>
      <c r="M10208" s="17">
        <v>43226</v>
      </c>
      <c r="N10208" s="16" t="s">
        <v>16700</v>
      </c>
    </row>
    <row r="10209" spans="1:14" x14ac:dyDescent="0.25">
      <c r="A10209" s="16" t="s">
        <v>5902</v>
      </c>
      <c r="B10209" t="s">
        <v>607</v>
      </c>
      <c r="C10209" s="16" t="s">
        <v>3260</v>
      </c>
      <c r="D10209">
        <v>1279</v>
      </c>
      <c r="E10209" s="16" t="s">
        <v>949</v>
      </c>
      <c r="F10209">
        <v>31</v>
      </c>
      <c r="G10209">
        <v>23</v>
      </c>
      <c r="H10209">
        <v>0</v>
      </c>
      <c r="I10209">
        <v>2</v>
      </c>
      <c r="J10209">
        <v>2</v>
      </c>
      <c r="K10209">
        <v>134.78</v>
      </c>
      <c r="L10209" s="16" t="s">
        <v>16</v>
      </c>
      <c r="M10209" s="17">
        <v>43226</v>
      </c>
      <c r="N10209" s="16" t="s">
        <v>16701</v>
      </c>
    </row>
    <row r="10210" spans="1:14" x14ac:dyDescent="0.25">
      <c r="A10210" s="16" t="s">
        <v>5902</v>
      </c>
      <c r="B10210" t="s">
        <v>607</v>
      </c>
      <c r="C10210" s="16" t="s">
        <v>2018</v>
      </c>
      <c r="D10210">
        <v>1163</v>
      </c>
      <c r="E10210" s="16" t="s">
        <v>5905</v>
      </c>
      <c r="F10210">
        <v>2</v>
      </c>
      <c r="G10210">
        <v>3</v>
      </c>
      <c r="H10210">
        <v>0</v>
      </c>
      <c r="I10210">
        <v>0</v>
      </c>
      <c r="J10210">
        <v>0</v>
      </c>
      <c r="K10210">
        <v>66.66</v>
      </c>
      <c r="L10210" s="16" t="s">
        <v>16</v>
      </c>
      <c r="M10210" s="17">
        <v>43226</v>
      </c>
      <c r="N10210" s="16" t="s">
        <v>16702</v>
      </c>
    </row>
    <row r="10211" spans="1:14" x14ac:dyDescent="0.25">
      <c r="A10211" s="16" t="s">
        <v>5902</v>
      </c>
      <c r="B10211" t="s">
        <v>607</v>
      </c>
      <c r="C10211" s="16" t="s">
        <v>4697</v>
      </c>
      <c r="D10211">
        <v>1355</v>
      </c>
      <c r="E10211" s="16" t="s">
        <v>26</v>
      </c>
      <c r="F10211">
        <v>23</v>
      </c>
      <c r="G10211">
        <v>16</v>
      </c>
      <c r="H10211">
        <v>0</v>
      </c>
      <c r="I10211">
        <v>2</v>
      </c>
      <c r="J10211">
        <v>1</v>
      </c>
      <c r="K10211">
        <v>143.75</v>
      </c>
      <c r="L10211" s="16" t="s">
        <v>16</v>
      </c>
      <c r="M10211" s="17">
        <v>43226</v>
      </c>
      <c r="N10211" s="16" t="s">
        <v>16703</v>
      </c>
    </row>
    <row r="10212" spans="1:14" x14ac:dyDescent="0.25">
      <c r="A10212" s="16" t="s">
        <v>5902</v>
      </c>
      <c r="B10212" t="s">
        <v>607</v>
      </c>
      <c r="C10212" s="16" t="s">
        <v>3827</v>
      </c>
      <c r="D10212">
        <v>1319</v>
      </c>
      <c r="E10212" s="16" t="s">
        <v>5906</v>
      </c>
      <c r="F10212">
        <v>4</v>
      </c>
      <c r="G10212">
        <v>5</v>
      </c>
      <c r="H10212">
        <v>0</v>
      </c>
      <c r="I10212">
        <v>0</v>
      </c>
      <c r="J10212">
        <v>0</v>
      </c>
      <c r="K10212">
        <v>80</v>
      </c>
      <c r="L10212" s="16" t="s">
        <v>16</v>
      </c>
      <c r="M10212" s="17">
        <v>43226</v>
      </c>
      <c r="N10212" s="16" t="s">
        <v>16704</v>
      </c>
    </row>
    <row r="10213" spans="1:14" x14ac:dyDescent="0.25">
      <c r="A10213" s="16" t="s">
        <v>5902</v>
      </c>
      <c r="B10213" t="s">
        <v>607</v>
      </c>
      <c r="C10213" s="16" t="s">
        <v>3301</v>
      </c>
      <c r="D10213">
        <v>1288</v>
      </c>
      <c r="E10213" s="16" t="s">
        <v>26</v>
      </c>
      <c r="F10213">
        <v>6</v>
      </c>
      <c r="G10213">
        <v>7</v>
      </c>
      <c r="H10213">
        <v>0</v>
      </c>
      <c r="I10213">
        <v>0</v>
      </c>
      <c r="J10213">
        <v>0</v>
      </c>
      <c r="K10213">
        <v>85.71</v>
      </c>
      <c r="L10213" s="16" t="s">
        <v>16</v>
      </c>
      <c r="M10213" s="17">
        <v>43226</v>
      </c>
      <c r="N10213" s="16" t="s">
        <v>16705</v>
      </c>
    </row>
    <row r="10214" spans="1:14" x14ac:dyDescent="0.25">
      <c r="A10214" s="16" t="s">
        <v>5902</v>
      </c>
      <c r="B10214" t="s">
        <v>607</v>
      </c>
      <c r="C10214" s="16" t="s">
        <v>4195</v>
      </c>
      <c r="D10214">
        <v>1334</v>
      </c>
      <c r="E10214" s="16" t="s">
        <v>4977</v>
      </c>
      <c r="F10214">
        <v>24</v>
      </c>
      <c r="G10214">
        <v>16</v>
      </c>
      <c r="H10214">
        <v>0</v>
      </c>
      <c r="I10214">
        <v>3</v>
      </c>
      <c r="J10214">
        <v>0</v>
      </c>
      <c r="K10214">
        <v>150</v>
      </c>
      <c r="L10214" s="16" t="s">
        <v>16</v>
      </c>
      <c r="M10214" s="17">
        <v>43226</v>
      </c>
      <c r="N10214" s="16" t="s">
        <v>16706</v>
      </c>
    </row>
    <row r="10215" spans="1:14" x14ac:dyDescent="0.25">
      <c r="A10215" s="16" t="s">
        <v>5902</v>
      </c>
      <c r="B10215" t="s">
        <v>607</v>
      </c>
      <c r="C10215" s="16" t="s">
        <v>875</v>
      </c>
      <c r="D10215">
        <v>1051</v>
      </c>
      <c r="E10215" s="16" t="s">
        <v>5907</v>
      </c>
      <c r="F10215">
        <v>8</v>
      </c>
      <c r="G10215">
        <v>11</v>
      </c>
      <c r="H10215">
        <v>0</v>
      </c>
      <c r="I10215">
        <v>2</v>
      </c>
      <c r="J10215">
        <v>0</v>
      </c>
      <c r="K10215">
        <v>72.72</v>
      </c>
      <c r="L10215" s="16" t="s">
        <v>16</v>
      </c>
      <c r="M10215" s="17">
        <v>43226</v>
      </c>
      <c r="N10215" s="16" t="s">
        <v>16707</v>
      </c>
    </row>
    <row r="10216" spans="1:14" x14ac:dyDescent="0.25">
      <c r="A10216" s="16" t="s">
        <v>5902</v>
      </c>
      <c r="B10216" t="s">
        <v>607</v>
      </c>
      <c r="C10216" s="16" t="s">
        <v>3418</v>
      </c>
      <c r="D10216">
        <v>1296</v>
      </c>
      <c r="E10216" s="16" t="s">
        <v>26</v>
      </c>
      <c r="F10216">
        <v>84</v>
      </c>
      <c r="G10216">
        <v>54</v>
      </c>
      <c r="H10216">
        <v>0</v>
      </c>
      <c r="I10216">
        <v>7</v>
      </c>
      <c r="J10216">
        <v>3</v>
      </c>
      <c r="K10216">
        <v>155.55000000000001</v>
      </c>
      <c r="L10216" s="16" t="s">
        <v>20</v>
      </c>
      <c r="M10216" s="17">
        <v>43226</v>
      </c>
      <c r="N10216" s="16" t="s">
        <v>16708</v>
      </c>
    </row>
    <row r="10217" spans="1:14" x14ac:dyDescent="0.25">
      <c r="A10217" s="16" t="s">
        <v>5908</v>
      </c>
      <c r="B10217" t="s">
        <v>1210</v>
      </c>
      <c r="C10217" s="16" t="s">
        <v>4735</v>
      </c>
      <c r="D10217">
        <v>1359</v>
      </c>
      <c r="E10217" s="16" t="s">
        <v>5909</v>
      </c>
      <c r="F10217">
        <v>14</v>
      </c>
      <c r="G10217">
        <v>11</v>
      </c>
      <c r="H10217">
        <v>0</v>
      </c>
      <c r="I10217">
        <v>1</v>
      </c>
      <c r="J10217">
        <v>1</v>
      </c>
      <c r="K10217">
        <v>127.27</v>
      </c>
      <c r="L10217" s="16" t="s">
        <v>16</v>
      </c>
      <c r="M10217" s="17">
        <v>43226</v>
      </c>
      <c r="N10217" s="16" t="s">
        <v>16709</v>
      </c>
    </row>
    <row r="10218" spans="1:14" x14ac:dyDescent="0.25">
      <c r="A10218" s="16" t="s">
        <v>5908</v>
      </c>
      <c r="B10218" t="s">
        <v>1210</v>
      </c>
      <c r="C10218" s="16" t="s">
        <v>846</v>
      </c>
      <c r="D10218">
        <v>1004</v>
      </c>
      <c r="E10218" s="16" t="s">
        <v>26</v>
      </c>
      <c r="F10218">
        <v>13</v>
      </c>
      <c r="G10218">
        <v>11</v>
      </c>
      <c r="H10218">
        <v>0</v>
      </c>
      <c r="I10218">
        <v>0</v>
      </c>
      <c r="J10218">
        <v>1</v>
      </c>
      <c r="K10218">
        <v>118.18</v>
      </c>
      <c r="L10218" s="16" t="s">
        <v>16</v>
      </c>
      <c r="M10218" s="17">
        <v>43226</v>
      </c>
      <c r="N10218" s="16" t="s">
        <v>16710</v>
      </c>
    </row>
    <row r="10219" spans="1:14" x14ac:dyDescent="0.25">
      <c r="A10219" s="16" t="s">
        <v>5908</v>
      </c>
      <c r="B10219" t="s">
        <v>1210</v>
      </c>
      <c r="C10219" s="16" t="s">
        <v>3185</v>
      </c>
      <c r="D10219">
        <v>1276</v>
      </c>
      <c r="E10219" s="16" t="s">
        <v>5608</v>
      </c>
      <c r="F10219">
        <v>17</v>
      </c>
      <c r="G10219">
        <v>13</v>
      </c>
      <c r="H10219">
        <v>0</v>
      </c>
      <c r="I10219">
        <v>4</v>
      </c>
      <c r="J10219">
        <v>0</v>
      </c>
      <c r="K10219">
        <v>130.76</v>
      </c>
      <c r="L10219" s="16" t="s">
        <v>16</v>
      </c>
      <c r="M10219" s="17">
        <v>43226</v>
      </c>
      <c r="N10219" s="16" t="s">
        <v>16711</v>
      </c>
    </row>
    <row r="10220" spans="1:14" x14ac:dyDescent="0.25">
      <c r="A10220" s="16" t="s">
        <v>5908</v>
      </c>
      <c r="B10220" t="s">
        <v>1210</v>
      </c>
      <c r="C10220" s="16" t="s">
        <v>4365</v>
      </c>
      <c r="D10220">
        <v>1346</v>
      </c>
      <c r="E10220" s="16" t="s">
        <v>26</v>
      </c>
      <c r="F10220">
        <v>35</v>
      </c>
      <c r="G10220">
        <v>20</v>
      </c>
      <c r="H10220">
        <v>0</v>
      </c>
      <c r="I10220">
        <v>4</v>
      </c>
      <c r="J10220">
        <v>1</v>
      </c>
      <c r="K10220">
        <v>175</v>
      </c>
      <c r="L10220" s="16" t="s">
        <v>16</v>
      </c>
      <c r="M10220" s="17">
        <v>43226</v>
      </c>
      <c r="N10220" s="16" t="s">
        <v>16712</v>
      </c>
    </row>
    <row r="10221" spans="1:14" x14ac:dyDescent="0.25">
      <c r="A10221" s="16" t="s">
        <v>5908</v>
      </c>
      <c r="B10221" t="s">
        <v>1210</v>
      </c>
      <c r="C10221" s="16" t="s">
        <v>2674</v>
      </c>
      <c r="D10221">
        <v>1244</v>
      </c>
      <c r="E10221" s="16" t="s">
        <v>5828</v>
      </c>
      <c r="F10221">
        <v>59</v>
      </c>
      <c r="G10221">
        <v>39</v>
      </c>
      <c r="H10221">
        <v>0</v>
      </c>
      <c r="I10221">
        <v>7</v>
      </c>
      <c r="J10221">
        <v>2</v>
      </c>
      <c r="K10221">
        <v>151.28</v>
      </c>
      <c r="L10221" s="16" t="s">
        <v>16</v>
      </c>
      <c r="M10221" s="17">
        <v>43226</v>
      </c>
      <c r="N10221" s="16" t="s">
        <v>16713</v>
      </c>
    </row>
    <row r="10222" spans="1:14" x14ac:dyDescent="0.25">
      <c r="A10222" s="16" t="s">
        <v>5908</v>
      </c>
      <c r="B10222" t="s">
        <v>1210</v>
      </c>
      <c r="C10222" s="16" t="s">
        <v>118</v>
      </c>
      <c r="D10222">
        <v>1064</v>
      </c>
      <c r="E10222" s="16" t="s">
        <v>5910</v>
      </c>
      <c r="F10222">
        <v>11</v>
      </c>
      <c r="G10222">
        <v>11</v>
      </c>
      <c r="H10222">
        <v>0</v>
      </c>
      <c r="I10222">
        <v>1</v>
      </c>
      <c r="J10222">
        <v>0</v>
      </c>
      <c r="K10222">
        <v>100</v>
      </c>
      <c r="L10222" s="16" t="s">
        <v>40</v>
      </c>
      <c r="M10222" s="17">
        <v>43226</v>
      </c>
      <c r="N10222" s="16" t="s">
        <v>16714</v>
      </c>
    </row>
    <row r="10223" spans="1:14" x14ac:dyDescent="0.25">
      <c r="A10223" s="16" t="s">
        <v>5908</v>
      </c>
      <c r="B10223" t="s">
        <v>1210</v>
      </c>
      <c r="C10223" s="16" t="s">
        <v>3172</v>
      </c>
      <c r="D10223">
        <v>1274</v>
      </c>
      <c r="E10223" s="16" t="s">
        <v>4790</v>
      </c>
      <c r="F10223">
        <v>9</v>
      </c>
      <c r="G10223">
        <v>10</v>
      </c>
      <c r="H10223">
        <v>0</v>
      </c>
      <c r="I10223">
        <v>1</v>
      </c>
      <c r="J10223">
        <v>0</v>
      </c>
      <c r="K10223">
        <v>90</v>
      </c>
      <c r="L10223" s="16" t="s">
        <v>16</v>
      </c>
      <c r="M10223" s="17">
        <v>43226</v>
      </c>
      <c r="N10223" s="16" t="s">
        <v>16715</v>
      </c>
    </row>
    <row r="10224" spans="1:14" x14ac:dyDescent="0.25">
      <c r="A10224" s="16" t="s">
        <v>5908</v>
      </c>
      <c r="B10224" t="s">
        <v>1210</v>
      </c>
      <c r="C10224" s="16" t="s">
        <v>2739</v>
      </c>
      <c r="D10224">
        <v>1253</v>
      </c>
      <c r="E10224" s="16" t="s">
        <v>5245</v>
      </c>
      <c r="F10224">
        <v>5</v>
      </c>
      <c r="G10224">
        <v>4</v>
      </c>
      <c r="H10224">
        <v>0</v>
      </c>
      <c r="I10224">
        <v>1</v>
      </c>
      <c r="J10224">
        <v>0</v>
      </c>
      <c r="K10224">
        <v>125</v>
      </c>
      <c r="L10224" s="16" t="s">
        <v>16</v>
      </c>
      <c r="M10224" s="17">
        <v>43226</v>
      </c>
      <c r="N10224" s="16" t="s">
        <v>16716</v>
      </c>
    </row>
    <row r="10225" spans="1:14" x14ac:dyDescent="0.25">
      <c r="A10225" s="16" t="s">
        <v>5908</v>
      </c>
      <c r="B10225" t="s">
        <v>1210</v>
      </c>
      <c r="C10225" s="16" t="s">
        <v>160</v>
      </c>
      <c r="D10225">
        <v>1046</v>
      </c>
      <c r="E10225" s="16" t="s">
        <v>26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 s="16" t="s">
        <v>16</v>
      </c>
      <c r="M10225" s="17">
        <v>43226</v>
      </c>
      <c r="N10225" s="16" t="s">
        <v>16717</v>
      </c>
    </row>
    <row r="10226" spans="1:14" x14ac:dyDescent="0.25">
      <c r="A10226" s="16" t="s">
        <v>5908</v>
      </c>
      <c r="B10226" t="s">
        <v>1210</v>
      </c>
      <c r="C10226" s="16" t="s">
        <v>283</v>
      </c>
      <c r="D10226">
        <v>1076</v>
      </c>
      <c r="E10226" s="16" t="s">
        <v>26</v>
      </c>
      <c r="F10226">
        <v>36</v>
      </c>
      <c r="G10226">
        <v>26</v>
      </c>
      <c r="H10226">
        <v>0</v>
      </c>
      <c r="I10226">
        <v>5</v>
      </c>
      <c r="J10226">
        <v>1</v>
      </c>
      <c r="K10226">
        <v>138.46</v>
      </c>
      <c r="L10226" s="16" t="s">
        <v>86</v>
      </c>
      <c r="M10226" s="17">
        <v>43226</v>
      </c>
      <c r="N10226" s="16" t="s">
        <v>16718</v>
      </c>
    </row>
    <row r="10227" spans="1:14" x14ac:dyDescent="0.25">
      <c r="A10227" s="16" t="s">
        <v>5908</v>
      </c>
      <c r="B10227" t="s">
        <v>1210</v>
      </c>
      <c r="C10227" s="16" t="s">
        <v>138</v>
      </c>
      <c r="D10227">
        <v>1020</v>
      </c>
      <c r="E10227" s="16" t="s">
        <v>5911</v>
      </c>
      <c r="F10227">
        <v>54</v>
      </c>
      <c r="G10227">
        <v>35</v>
      </c>
      <c r="H10227">
        <v>0</v>
      </c>
      <c r="I10227">
        <v>6</v>
      </c>
      <c r="J10227">
        <v>3</v>
      </c>
      <c r="K10227">
        <v>154.28</v>
      </c>
      <c r="L10227" s="16" t="s">
        <v>16</v>
      </c>
      <c r="M10227" s="17">
        <v>43226</v>
      </c>
      <c r="N10227" s="16" t="s">
        <v>16719</v>
      </c>
    </row>
    <row r="10228" spans="1:14" x14ac:dyDescent="0.25">
      <c r="A10228" s="16" t="s">
        <v>5908</v>
      </c>
      <c r="B10228" t="s">
        <v>1210</v>
      </c>
      <c r="C10228" s="16" t="s">
        <v>5002</v>
      </c>
      <c r="D10228">
        <v>1378</v>
      </c>
      <c r="E10228" s="16" t="s">
        <v>5912</v>
      </c>
      <c r="F10228">
        <v>31</v>
      </c>
      <c r="G10228">
        <v>27</v>
      </c>
      <c r="H10228">
        <v>0</v>
      </c>
      <c r="I10228">
        <v>3</v>
      </c>
      <c r="J10228">
        <v>1</v>
      </c>
      <c r="K10228">
        <v>114.81</v>
      </c>
      <c r="L10228" s="16" t="s">
        <v>16</v>
      </c>
      <c r="M10228" s="17">
        <v>43226</v>
      </c>
      <c r="N10228" s="16" t="s">
        <v>16720</v>
      </c>
    </row>
    <row r="10229" spans="1:14" x14ac:dyDescent="0.25">
      <c r="A10229" s="16" t="s">
        <v>5913</v>
      </c>
      <c r="B10229" t="s">
        <v>1798</v>
      </c>
      <c r="C10229" s="16" t="s">
        <v>75</v>
      </c>
      <c r="D10229">
        <v>1010</v>
      </c>
      <c r="E10229" s="16" t="s">
        <v>2632</v>
      </c>
      <c r="F10229">
        <v>20</v>
      </c>
      <c r="G10229">
        <v>13</v>
      </c>
      <c r="H10229">
        <v>0</v>
      </c>
      <c r="I10229">
        <v>4</v>
      </c>
      <c r="J10229">
        <v>0</v>
      </c>
      <c r="K10229">
        <v>153.84</v>
      </c>
      <c r="L10229" s="16" t="s">
        <v>20</v>
      </c>
      <c r="M10229" s="17">
        <v>43227</v>
      </c>
      <c r="N10229" s="16" t="s">
        <v>16721</v>
      </c>
    </row>
    <row r="10230" spans="1:14" x14ac:dyDescent="0.25">
      <c r="A10230" s="16" t="s">
        <v>5913</v>
      </c>
      <c r="B10230" t="s">
        <v>1798</v>
      </c>
      <c r="C10230" s="16" t="s">
        <v>21</v>
      </c>
      <c r="D10230">
        <v>1024</v>
      </c>
      <c r="E10230" s="16" t="s">
        <v>2577</v>
      </c>
      <c r="F10230">
        <v>39</v>
      </c>
      <c r="G10230">
        <v>30</v>
      </c>
      <c r="H10230">
        <v>0</v>
      </c>
      <c r="I10230">
        <v>5</v>
      </c>
      <c r="J10230">
        <v>1</v>
      </c>
      <c r="K10230">
        <v>130</v>
      </c>
      <c r="L10230" s="16" t="s">
        <v>40</v>
      </c>
      <c r="M10230" s="17">
        <v>43227</v>
      </c>
      <c r="N10230" s="16" t="s">
        <v>16722</v>
      </c>
    </row>
    <row r="10231" spans="1:14" x14ac:dyDescent="0.25">
      <c r="A10231" s="16" t="s">
        <v>5913</v>
      </c>
      <c r="B10231" t="s">
        <v>1798</v>
      </c>
      <c r="C10231" s="16" t="s">
        <v>3680</v>
      </c>
      <c r="D10231">
        <v>1311</v>
      </c>
      <c r="E10231" s="16" t="s">
        <v>2068</v>
      </c>
      <c r="F10231">
        <v>0</v>
      </c>
      <c r="G10231">
        <v>1</v>
      </c>
      <c r="H10231">
        <v>0</v>
      </c>
      <c r="I10231">
        <v>0</v>
      </c>
      <c r="J10231">
        <v>0</v>
      </c>
      <c r="K10231">
        <v>0</v>
      </c>
      <c r="L10231" s="16" t="s">
        <v>16</v>
      </c>
      <c r="M10231" s="17">
        <v>43227</v>
      </c>
      <c r="N10231" s="16" t="s">
        <v>16723</v>
      </c>
    </row>
    <row r="10232" spans="1:14" x14ac:dyDescent="0.25">
      <c r="A10232" s="16" t="s">
        <v>5913</v>
      </c>
      <c r="B10232" t="s">
        <v>1798</v>
      </c>
      <c r="C10232" s="16" t="s">
        <v>3295</v>
      </c>
      <c r="D10232">
        <v>1287</v>
      </c>
      <c r="E10232" s="16" t="s">
        <v>3683</v>
      </c>
      <c r="F10232">
        <v>8</v>
      </c>
      <c r="G10232">
        <v>10</v>
      </c>
      <c r="H10232">
        <v>0</v>
      </c>
      <c r="I10232">
        <v>0</v>
      </c>
      <c r="J10232">
        <v>0</v>
      </c>
      <c r="K10232">
        <v>80</v>
      </c>
      <c r="L10232" s="16" t="s">
        <v>16</v>
      </c>
      <c r="M10232" s="17">
        <v>43227</v>
      </c>
      <c r="N10232" s="16" t="s">
        <v>16724</v>
      </c>
    </row>
    <row r="10233" spans="1:14" x14ac:dyDescent="0.25">
      <c r="A10233" s="16" t="s">
        <v>5913</v>
      </c>
      <c r="B10233" t="s">
        <v>1798</v>
      </c>
      <c r="C10233" s="16" t="s">
        <v>1661</v>
      </c>
      <c r="D10233">
        <v>1222</v>
      </c>
      <c r="E10233" s="16" t="s">
        <v>26</v>
      </c>
      <c r="F10233">
        <v>21</v>
      </c>
      <c r="G10233">
        <v>23</v>
      </c>
      <c r="H10233">
        <v>0</v>
      </c>
      <c r="I10233">
        <v>1</v>
      </c>
      <c r="J10233">
        <v>0</v>
      </c>
      <c r="K10233">
        <v>91.3</v>
      </c>
      <c r="L10233" s="16" t="s">
        <v>16</v>
      </c>
      <c r="M10233" s="17">
        <v>43227</v>
      </c>
      <c r="N10233" s="16" t="s">
        <v>16725</v>
      </c>
    </row>
    <row r="10234" spans="1:14" x14ac:dyDescent="0.25">
      <c r="A10234" s="16" t="s">
        <v>5913</v>
      </c>
      <c r="B10234" t="s">
        <v>1798</v>
      </c>
      <c r="C10234" s="16" t="s">
        <v>5260</v>
      </c>
      <c r="D10234">
        <v>1394</v>
      </c>
      <c r="E10234" s="16" t="s">
        <v>1094</v>
      </c>
      <c r="F10234">
        <v>33</v>
      </c>
      <c r="G10234">
        <v>29</v>
      </c>
      <c r="H10234">
        <v>0</v>
      </c>
      <c r="I10234">
        <v>1</v>
      </c>
      <c r="J10234">
        <v>2</v>
      </c>
      <c r="K10234">
        <v>113.79</v>
      </c>
      <c r="L10234" s="16" t="s">
        <v>16</v>
      </c>
      <c r="M10234" s="17">
        <v>43227</v>
      </c>
      <c r="N10234" s="16" t="s">
        <v>16726</v>
      </c>
    </row>
    <row r="10235" spans="1:14" x14ac:dyDescent="0.25">
      <c r="A10235" s="16" t="s">
        <v>5913</v>
      </c>
      <c r="B10235" t="s">
        <v>1798</v>
      </c>
      <c r="C10235" s="16" t="s">
        <v>380</v>
      </c>
      <c r="D10235">
        <v>1074</v>
      </c>
      <c r="E10235" s="16" t="s">
        <v>5152</v>
      </c>
      <c r="F10235">
        <v>5</v>
      </c>
      <c r="G10235">
        <v>8</v>
      </c>
      <c r="H10235">
        <v>0</v>
      </c>
      <c r="I10235">
        <v>0</v>
      </c>
      <c r="J10235">
        <v>0</v>
      </c>
      <c r="K10235">
        <v>62.5</v>
      </c>
      <c r="L10235" s="16" t="s">
        <v>16</v>
      </c>
      <c r="M10235" s="17">
        <v>43227</v>
      </c>
      <c r="N10235" s="16" t="s">
        <v>16727</v>
      </c>
    </row>
    <row r="10236" spans="1:14" x14ac:dyDescent="0.25">
      <c r="A10236" s="16" t="s">
        <v>5913</v>
      </c>
      <c r="B10236" t="s">
        <v>1798</v>
      </c>
      <c r="C10236" s="16" t="s">
        <v>3716</v>
      </c>
      <c r="D10236">
        <v>1312</v>
      </c>
      <c r="E10236" s="16" t="s">
        <v>5915</v>
      </c>
      <c r="F10236">
        <v>1</v>
      </c>
      <c r="G10236">
        <v>1</v>
      </c>
      <c r="H10236">
        <v>0</v>
      </c>
      <c r="I10236">
        <v>0</v>
      </c>
      <c r="J10236">
        <v>0</v>
      </c>
      <c r="K10236">
        <v>100</v>
      </c>
      <c r="L10236" s="16" t="s">
        <v>16</v>
      </c>
      <c r="M10236" s="17">
        <v>43227</v>
      </c>
      <c r="N10236" s="16" t="s">
        <v>16728</v>
      </c>
    </row>
    <row r="10237" spans="1:14" x14ac:dyDescent="0.25">
      <c r="A10237" s="16" t="s">
        <v>5913</v>
      </c>
      <c r="B10237" t="s">
        <v>1798</v>
      </c>
      <c r="C10237" s="16" t="s">
        <v>4275</v>
      </c>
      <c r="D10237">
        <v>1343</v>
      </c>
      <c r="E10237" s="16" t="s">
        <v>5810</v>
      </c>
      <c r="F10237">
        <v>56</v>
      </c>
      <c r="G10237">
        <v>39</v>
      </c>
      <c r="H10237">
        <v>0</v>
      </c>
      <c r="I10237">
        <v>5</v>
      </c>
      <c r="J10237">
        <v>2</v>
      </c>
      <c r="K10237">
        <v>143.58000000000001</v>
      </c>
      <c r="L10237" s="16" t="s">
        <v>40</v>
      </c>
      <c r="M10237" s="17">
        <v>43227</v>
      </c>
      <c r="N10237" s="16" t="s">
        <v>16729</v>
      </c>
    </row>
    <row r="10238" spans="1:14" x14ac:dyDescent="0.25">
      <c r="A10238" s="16" t="s">
        <v>5913</v>
      </c>
      <c r="B10238" t="s">
        <v>1798</v>
      </c>
      <c r="C10238" s="16" t="s">
        <v>317</v>
      </c>
      <c r="D10238">
        <v>1105</v>
      </c>
      <c r="E10238" s="16" t="s">
        <v>4028</v>
      </c>
      <c r="F10238">
        <v>5</v>
      </c>
      <c r="G10238">
        <v>7</v>
      </c>
      <c r="H10238">
        <v>0</v>
      </c>
      <c r="I10238">
        <v>0</v>
      </c>
      <c r="J10238">
        <v>0</v>
      </c>
      <c r="K10238">
        <v>71.42</v>
      </c>
      <c r="L10238" s="16" t="s">
        <v>16</v>
      </c>
      <c r="M10238" s="17">
        <v>43227</v>
      </c>
      <c r="N10238" s="16" t="s">
        <v>16730</v>
      </c>
    </row>
    <row r="10239" spans="1:14" x14ac:dyDescent="0.25">
      <c r="A10239" s="16" t="s">
        <v>5913</v>
      </c>
      <c r="B10239" t="s">
        <v>1798</v>
      </c>
      <c r="C10239" s="16" t="s">
        <v>68</v>
      </c>
      <c r="D10239">
        <v>1003</v>
      </c>
      <c r="E10239" s="16" t="s">
        <v>5916</v>
      </c>
      <c r="F10239">
        <v>13</v>
      </c>
      <c r="G10239">
        <v>19</v>
      </c>
      <c r="H10239">
        <v>0</v>
      </c>
      <c r="I10239">
        <v>1</v>
      </c>
      <c r="J10239">
        <v>0</v>
      </c>
      <c r="K10239">
        <v>68.42</v>
      </c>
      <c r="L10239" s="16" t="s">
        <v>16</v>
      </c>
      <c r="M10239" s="17">
        <v>43227</v>
      </c>
      <c r="N10239" s="16" t="s">
        <v>16731</v>
      </c>
    </row>
    <row r="10240" spans="1:14" x14ac:dyDescent="0.25">
      <c r="A10240" s="16" t="s">
        <v>5913</v>
      </c>
      <c r="B10240" t="s">
        <v>1798</v>
      </c>
      <c r="C10240" s="16" t="s">
        <v>2179</v>
      </c>
      <c r="D10240">
        <v>1196</v>
      </c>
      <c r="E10240" s="16" t="s">
        <v>5917</v>
      </c>
      <c r="F10240">
        <v>35</v>
      </c>
      <c r="G10240">
        <v>32</v>
      </c>
      <c r="H10240">
        <v>0</v>
      </c>
      <c r="I10240">
        <v>5</v>
      </c>
      <c r="J10240">
        <v>0</v>
      </c>
      <c r="K10240">
        <v>109.37</v>
      </c>
      <c r="L10240" s="16" t="s">
        <v>16</v>
      </c>
      <c r="M10240" s="17">
        <v>43227</v>
      </c>
      <c r="N10240" s="16" t="s">
        <v>16732</v>
      </c>
    </row>
    <row r="10241" spans="1:14" x14ac:dyDescent="0.25">
      <c r="A10241" s="16" t="s">
        <v>5913</v>
      </c>
      <c r="B10241" t="s">
        <v>1798</v>
      </c>
      <c r="C10241" s="16" t="s">
        <v>5220</v>
      </c>
      <c r="D10241">
        <v>1391</v>
      </c>
      <c r="E10241" s="16" t="s">
        <v>5915</v>
      </c>
      <c r="F10241">
        <v>1</v>
      </c>
      <c r="G10241">
        <v>3</v>
      </c>
      <c r="H10241">
        <v>0</v>
      </c>
      <c r="I10241">
        <v>0</v>
      </c>
      <c r="J10241">
        <v>0</v>
      </c>
      <c r="K10241">
        <v>33.33</v>
      </c>
      <c r="L10241" s="16" t="s">
        <v>16</v>
      </c>
      <c r="M10241" s="17">
        <v>43227</v>
      </c>
      <c r="N10241" s="16" t="s">
        <v>16733</v>
      </c>
    </row>
    <row r="10242" spans="1:14" x14ac:dyDescent="0.25">
      <c r="A10242" s="16" t="s">
        <v>5913</v>
      </c>
      <c r="B10242" t="s">
        <v>1798</v>
      </c>
      <c r="C10242" s="16" t="s">
        <v>2547</v>
      </c>
      <c r="D10242">
        <v>1232</v>
      </c>
      <c r="E10242" s="16" t="s">
        <v>26</v>
      </c>
      <c r="F10242">
        <v>1</v>
      </c>
      <c r="G10242">
        <v>2</v>
      </c>
      <c r="H10242">
        <v>0</v>
      </c>
      <c r="I10242">
        <v>0</v>
      </c>
      <c r="J10242">
        <v>0</v>
      </c>
      <c r="K10242">
        <v>50</v>
      </c>
      <c r="L10242" s="16" t="s">
        <v>16</v>
      </c>
      <c r="M10242" s="17">
        <v>43227</v>
      </c>
      <c r="N10242" s="16" t="s">
        <v>16734</v>
      </c>
    </row>
    <row r="10243" spans="1:14" x14ac:dyDescent="0.25">
      <c r="A10243" s="16" t="s">
        <v>5913</v>
      </c>
      <c r="B10243" t="s">
        <v>1798</v>
      </c>
      <c r="C10243" s="16" t="s">
        <v>59</v>
      </c>
      <c r="D10243">
        <v>1033</v>
      </c>
      <c r="E10243" s="16" t="s">
        <v>5458</v>
      </c>
      <c r="F10243">
        <v>12</v>
      </c>
      <c r="G10243">
        <v>7</v>
      </c>
      <c r="H10243">
        <v>0</v>
      </c>
      <c r="I10243">
        <v>2</v>
      </c>
      <c r="J10243">
        <v>0</v>
      </c>
      <c r="K10243">
        <v>171.42</v>
      </c>
      <c r="L10243" s="16" t="s">
        <v>16</v>
      </c>
      <c r="M10243" s="17">
        <v>43227</v>
      </c>
      <c r="N10243" s="16" t="s">
        <v>16735</v>
      </c>
    </row>
    <row r="10244" spans="1:14" x14ac:dyDescent="0.25">
      <c r="A10244" s="16" t="s">
        <v>5913</v>
      </c>
      <c r="B10244" t="s">
        <v>1798</v>
      </c>
      <c r="C10244" s="16" t="s">
        <v>104</v>
      </c>
      <c r="D10244">
        <v>1102</v>
      </c>
      <c r="E10244" s="16" t="s">
        <v>5458</v>
      </c>
      <c r="F10244">
        <v>8</v>
      </c>
      <c r="G10244">
        <v>5</v>
      </c>
      <c r="H10244">
        <v>0</v>
      </c>
      <c r="I10244">
        <v>0</v>
      </c>
      <c r="J10244">
        <v>1</v>
      </c>
      <c r="K10244">
        <v>160</v>
      </c>
      <c r="L10244" s="16" t="s">
        <v>20</v>
      </c>
      <c r="M10244" s="17">
        <v>43227</v>
      </c>
      <c r="N10244" s="16" t="s">
        <v>16736</v>
      </c>
    </row>
    <row r="10245" spans="1:14" x14ac:dyDescent="0.25">
      <c r="A10245" s="16" t="s">
        <v>5918</v>
      </c>
      <c r="B10245" t="s">
        <v>620</v>
      </c>
      <c r="C10245" s="16" t="s">
        <v>3260</v>
      </c>
      <c r="D10245">
        <v>1279</v>
      </c>
      <c r="E10245" s="16" t="s">
        <v>5919</v>
      </c>
      <c r="F10245">
        <v>3</v>
      </c>
      <c r="G10245">
        <v>5</v>
      </c>
      <c r="H10245">
        <v>0</v>
      </c>
      <c r="I10245">
        <v>0</v>
      </c>
      <c r="J10245">
        <v>0</v>
      </c>
      <c r="K10245">
        <v>60</v>
      </c>
      <c r="L10245" s="16" t="s">
        <v>16</v>
      </c>
      <c r="M10245" s="17">
        <v>43228</v>
      </c>
      <c r="N10245" s="16" t="s">
        <v>16737</v>
      </c>
    </row>
    <row r="10246" spans="1:14" x14ac:dyDescent="0.25">
      <c r="A10246" s="16" t="s">
        <v>5918</v>
      </c>
      <c r="B10246" t="s">
        <v>620</v>
      </c>
      <c r="C10246" s="16" t="s">
        <v>4738</v>
      </c>
      <c r="D10246">
        <v>1360</v>
      </c>
      <c r="E10246" s="16" t="s">
        <v>5921</v>
      </c>
      <c r="F10246">
        <v>9</v>
      </c>
      <c r="G10246">
        <v>13</v>
      </c>
      <c r="H10246">
        <v>0</v>
      </c>
      <c r="I10246">
        <v>1</v>
      </c>
      <c r="J10246">
        <v>0</v>
      </c>
      <c r="K10246">
        <v>69.23</v>
      </c>
      <c r="L10246" s="16" t="s">
        <v>16</v>
      </c>
      <c r="M10246" s="17">
        <v>43228</v>
      </c>
      <c r="N10246" s="16" t="s">
        <v>16738</v>
      </c>
    </row>
    <row r="10247" spans="1:14" x14ac:dyDescent="0.25">
      <c r="A10247" s="16" t="s">
        <v>5918</v>
      </c>
      <c r="B10247" t="s">
        <v>620</v>
      </c>
      <c r="C10247" s="16" t="s">
        <v>875</v>
      </c>
      <c r="D10247">
        <v>1051</v>
      </c>
      <c r="E10247" s="16" t="s">
        <v>5922</v>
      </c>
      <c r="F10247">
        <v>1</v>
      </c>
      <c r="G10247">
        <v>1</v>
      </c>
      <c r="H10247">
        <v>0</v>
      </c>
      <c r="I10247">
        <v>0</v>
      </c>
      <c r="J10247">
        <v>0</v>
      </c>
      <c r="K10247">
        <v>100</v>
      </c>
      <c r="L10247" s="16" t="s">
        <v>16</v>
      </c>
      <c r="M10247" s="17">
        <v>43228</v>
      </c>
      <c r="N10247" s="16" t="s">
        <v>16739</v>
      </c>
    </row>
    <row r="10248" spans="1:14" x14ac:dyDescent="0.25">
      <c r="A10248" s="16" t="s">
        <v>5918</v>
      </c>
      <c r="B10248" t="s">
        <v>620</v>
      </c>
      <c r="C10248" s="16" t="s">
        <v>1379</v>
      </c>
      <c r="D10248">
        <v>1152</v>
      </c>
      <c r="E10248" s="16" t="s">
        <v>5736</v>
      </c>
      <c r="F10248">
        <v>0</v>
      </c>
      <c r="G10248">
        <v>2</v>
      </c>
      <c r="H10248">
        <v>0</v>
      </c>
      <c r="I10248">
        <v>0</v>
      </c>
      <c r="J10248">
        <v>0</v>
      </c>
      <c r="K10248">
        <v>0</v>
      </c>
      <c r="L10248" s="16" t="s">
        <v>40</v>
      </c>
      <c r="M10248" s="17">
        <v>43228</v>
      </c>
      <c r="N10248" s="16" t="s">
        <v>16740</v>
      </c>
    </row>
    <row r="10249" spans="1:14" x14ac:dyDescent="0.25">
      <c r="A10249" s="16" t="s">
        <v>5918</v>
      </c>
      <c r="B10249" t="s">
        <v>620</v>
      </c>
      <c r="C10249" s="16" t="s">
        <v>4697</v>
      </c>
      <c r="D10249">
        <v>1355</v>
      </c>
      <c r="E10249" s="16" t="s">
        <v>5651</v>
      </c>
      <c r="F10249">
        <v>11</v>
      </c>
      <c r="G10249">
        <v>16</v>
      </c>
      <c r="H10249">
        <v>0</v>
      </c>
      <c r="I10249">
        <v>0</v>
      </c>
      <c r="J10249">
        <v>0</v>
      </c>
      <c r="K10249">
        <v>68.75</v>
      </c>
      <c r="L10249" s="16" t="s">
        <v>16</v>
      </c>
      <c r="M10249" s="17">
        <v>43228</v>
      </c>
      <c r="N10249" s="16" t="s">
        <v>16741</v>
      </c>
    </row>
    <row r="10250" spans="1:14" x14ac:dyDescent="0.25">
      <c r="A10250" s="16" t="s">
        <v>5918</v>
      </c>
      <c r="B10250" t="s">
        <v>620</v>
      </c>
      <c r="C10250" s="16" t="s">
        <v>5306</v>
      </c>
      <c r="D10250">
        <v>1398</v>
      </c>
      <c r="E10250" s="16" t="s">
        <v>26</v>
      </c>
      <c r="F10250">
        <v>1</v>
      </c>
      <c r="G10250">
        <v>1</v>
      </c>
      <c r="H10250">
        <v>0</v>
      </c>
      <c r="I10250">
        <v>0</v>
      </c>
      <c r="J10250">
        <v>0</v>
      </c>
      <c r="K10250">
        <v>100</v>
      </c>
      <c r="L10250" s="16" t="s">
        <v>16</v>
      </c>
      <c r="M10250" s="17">
        <v>43228</v>
      </c>
      <c r="N10250" s="16" t="s">
        <v>16742</v>
      </c>
    </row>
    <row r="10251" spans="1:14" x14ac:dyDescent="0.25">
      <c r="A10251" s="16" t="s">
        <v>5918</v>
      </c>
      <c r="B10251" t="s">
        <v>620</v>
      </c>
      <c r="C10251" s="16" t="s">
        <v>279</v>
      </c>
      <c r="D10251">
        <v>1077</v>
      </c>
      <c r="E10251" s="16" t="s">
        <v>5283</v>
      </c>
      <c r="F10251">
        <v>7</v>
      </c>
      <c r="G10251">
        <v>8</v>
      </c>
      <c r="H10251">
        <v>0</v>
      </c>
      <c r="I10251">
        <v>0</v>
      </c>
      <c r="J10251">
        <v>0</v>
      </c>
      <c r="K10251">
        <v>87.5</v>
      </c>
      <c r="L10251" s="16" t="s">
        <v>16</v>
      </c>
      <c r="M10251" s="17">
        <v>43228</v>
      </c>
      <c r="N10251" s="16" t="s">
        <v>16743</v>
      </c>
    </row>
    <row r="10252" spans="1:14" x14ac:dyDescent="0.25">
      <c r="A10252" s="16" t="s">
        <v>5918</v>
      </c>
      <c r="B10252" t="s">
        <v>620</v>
      </c>
      <c r="C10252" s="16" t="s">
        <v>3827</v>
      </c>
      <c r="D10252">
        <v>1319</v>
      </c>
      <c r="E10252" s="16" t="s">
        <v>5923</v>
      </c>
      <c r="F10252">
        <v>9</v>
      </c>
      <c r="G10252">
        <v>5</v>
      </c>
      <c r="H10252">
        <v>0</v>
      </c>
      <c r="I10252">
        <v>1</v>
      </c>
      <c r="J10252">
        <v>0</v>
      </c>
      <c r="K10252">
        <v>180</v>
      </c>
      <c r="L10252" s="16" t="s">
        <v>16</v>
      </c>
      <c r="M10252" s="17">
        <v>43228</v>
      </c>
      <c r="N10252" s="16" t="s">
        <v>16744</v>
      </c>
    </row>
    <row r="10253" spans="1:14" x14ac:dyDescent="0.25">
      <c r="A10253" s="16" t="s">
        <v>5918</v>
      </c>
      <c r="B10253" t="s">
        <v>620</v>
      </c>
      <c r="C10253" s="16" t="s">
        <v>3418</v>
      </c>
      <c r="D10253">
        <v>1296</v>
      </c>
      <c r="E10253" s="16" t="s">
        <v>26</v>
      </c>
      <c r="F10253">
        <v>95</v>
      </c>
      <c r="G10253">
        <v>70</v>
      </c>
      <c r="H10253">
        <v>0</v>
      </c>
      <c r="I10253">
        <v>11</v>
      </c>
      <c r="J10253">
        <v>2</v>
      </c>
      <c r="K10253">
        <v>135.71</v>
      </c>
      <c r="L10253" s="16" t="s">
        <v>20</v>
      </c>
      <c r="M10253" s="17">
        <v>43228</v>
      </c>
      <c r="N10253" s="16" t="s">
        <v>16745</v>
      </c>
    </row>
    <row r="10254" spans="1:14" x14ac:dyDescent="0.25">
      <c r="A10254" s="16" t="s">
        <v>5918</v>
      </c>
      <c r="B10254" t="s">
        <v>620</v>
      </c>
      <c r="C10254" s="16" t="s">
        <v>3393</v>
      </c>
      <c r="D10254">
        <v>1293</v>
      </c>
      <c r="E10254" s="16" t="s">
        <v>5904</v>
      </c>
      <c r="F10254">
        <v>22</v>
      </c>
      <c r="G10254">
        <v>18</v>
      </c>
      <c r="H10254">
        <v>0</v>
      </c>
      <c r="I10254">
        <v>1</v>
      </c>
      <c r="J10254">
        <v>1</v>
      </c>
      <c r="K10254">
        <v>122.22</v>
      </c>
      <c r="L10254" s="16" t="s">
        <v>16</v>
      </c>
      <c r="M10254" s="17">
        <v>43228</v>
      </c>
      <c r="N10254" s="16" t="s">
        <v>16746</v>
      </c>
    </row>
    <row r="10255" spans="1:14" x14ac:dyDescent="0.25">
      <c r="A10255" s="16" t="s">
        <v>5918</v>
      </c>
      <c r="B10255" t="s">
        <v>620</v>
      </c>
      <c r="C10255" s="16" t="s">
        <v>292</v>
      </c>
      <c r="D10255">
        <v>1111</v>
      </c>
      <c r="E10255" s="16" t="s">
        <v>5924</v>
      </c>
      <c r="F10255">
        <v>9</v>
      </c>
      <c r="G10255">
        <v>10</v>
      </c>
      <c r="H10255">
        <v>0</v>
      </c>
      <c r="I10255">
        <v>1</v>
      </c>
      <c r="J10255">
        <v>0</v>
      </c>
      <c r="K10255">
        <v>90</v>
      </c>
      <c r="L10255" s="16" t="s">
        <v>40</v>
      </c>
      <c r="M10255" s="17">
        <v>43228</v>
      </c>
      <c r="N10255" s="16" t="s">
        <v>16747</v>
      </c>
    </row>
    <row r="10256" spans="1:14" x14ac:dyDescent="0.25">
      <c r="A10256" s="16" t="s">
        <v>5918</v>
      </c>
      <c r="B10256" t="s">
        <v>620</v>
      </c>
      <c r="C10256" s="16" t="s">
        <v>4679</v>
      </c>
      <c r="D10256">
        <v>1353</v>
      </c>
      <c r="E10256" s="16" t="s">
        <v>5925</v>
      </c>
      <c r="F10256">
        <v>82</v>
      </c>
      <c r="G10256">
        <v>58</v>
      </c>
      <c r="H10256">
        <v>0</v>
      </c>
      <c r="I10256">
        <v>9</v>
      </c>
      <c r="J10256">
        <v>1</v>
      </c>
      <c r="K10256">
        <v>141.37</v>
      </c>
      <c r="L10256" s="16" t="s">
        <v>20</v>
      </c>
      <c r="M10256" s="17">
        <v>43228</v>
      </c>
      <c r="N10256" s="16" t="s">
        <v>16748</v>
      </c>
    </row>
    <row r="10257" spans="1:14" x14ac:dyDescent="0.25">
      <c r="A10257" s="16" t="s">
        <v>5918</v>
      </c>
      <c r="B10257" t="s">
        <v>620</v>
      </c>
      <c r="C10257" s="16" t="s">
        <v>5158</v>
      </c>
      <c r="D10257">
        <v>1383</v>
      </c>
      <c r="E10257" s="16" t="s">
        <v>5702</v>
      </c>
      <c r="F10257">
        <v>14</v>
      </c>
      <c r="G10257">
        <v>11</v>
      </c>
      <c r="H10257">
        <v>0</v>
      </c>
      <c r="I10257">
        <v>1</v>
      </c>
      <c r="J10257">
        <v>0</v>
      </c>
      <c r="K10257">
        <v>127.27</v>
      </c>
      <c r="L10257" s="16" t="s">
        <v>16</v>
      </c>
      <c r="M10257" s="17">
        <v>43228</v>
      </c>
      <c r="N10257" s="16" t="s">
        <v>16749</v>
      </c>
    </row>
    <row r="10258" spans="1:14" x14ac:dyDescent="0.25">
      <c r="A10258" s="16" t="s">
        <v>5918</v>
      </c>
      <c r="B10258" t="s">
        <v>620</v>
      </c>
      <c r="C10258" s="16" t="s">
        <v>3301</v>
      </c>
      <c r="D10258">
        <v>1288</v>
      </c>
      <c r="E10258" s="16" t="s">
        <v>5675</v>
      </c>
      <c r="F10258">
        <v>0</v>
      </c>
      <c r="G10258">
        <v>1</v>
      </c>
      <c r="H10258">
        <v>0</v>
      </c>
      <c r="I10258">
        <v>0</v>
      </c>
      <c r="J10258">
        <v>0</v>
      </c>
      <c r="K10258">
        <v>0</v>
      </c>
      <c r="L10258" s="16" t="s">
        <v>16</v>
      </c>
      <c r="M10258" s="17">
        <v>43228</v>
      </c>
      <c r="N10258" s="16" t="s">
        <v>16750</v>
      </c>
    </row>
    <row r="10259" spans="1:14" x14ac:dyDescent="0.25">
      <c r="A10259" s="16" t="s">
        <v>5918</v>
      </c>
      <c r="B10259" t="s">
        <v>620</v>
      </c>
      <c r="C10259" s="16" t="s">
        <v>1953</v>
      </c>
      <c r="D10259">
        <v>1197</v>
      </c>
      <c r="E10259" s="16" t="s">
        <v>5926</v>
      </c>
      <c r="F10259">
        <v>11</v>
      </c>
      <c r="G10259">
        <v>7</v>
      </c>
      <c r="H10259">
        <v>0</v>
      </c>
      <c r="I10259">
        <v>0</v>
      </c>
      <c r="J10259">
        <v>1</v>
      </c>
      <c r="K10259">
        <v>157.13999999999999</v>
      </c>
      <c r="L10259" s="16" t="s">
        <v>16</v>
      </c>
      <c r="M10259" s="17">
        <v>43228</v>
      </c>
      <c r="N10259" s="16" t="s">
        <v>16751</v>
      </c>
    </row>
    <row r="10260" spans="1:14" x14ac:dyDescent="0.25">
      <c r="A10260" s="16" t="s">
        <v>5927</v>
      </c>
      <c r="B10260">
        <v>41</v>
      </c>
      <c r="C10260" s="16" t="s">
        <v>3172</v>
      </c>
      <c r="D10260">
        <v>1274</v>
      </c>
      <c r="E10260" s="16" t="s">
        <v>5928</v>
      </c>
      <c r="F10260">
        <v>2</v>
      </c>
      <c r="G10260">
        <v>4</v>
      </c>
      <c r="H10260">
        <v>0</v>
      </c>
      <c r="I10260">
        <v>0</v>
      </c>
      <c r="J10260">
        <v>0</v>
      </c>
      <c r="K10260">
        <v>50</v>
      </c>
      <c r="L10260" s="16" t="s">
        <v>16</v>
      </c>
      <c r="M10260" s="17">
        <v>43229</v>
      </c>
      <c r="N10260" s="16" t="s">
        <v>16752</v>
      </c>
    </row>
    <row r="10261" spans="1:14" x14ac:dyDescent="0.25">
      <c r="A10261" s="16" t="s">
        <v>5927</v>
      </c>
      <c r="B10261">
        <v>41</v>
      </c>
      <c r="C10261" s="16" t="s">
        <v>283</v>
      </c>
      <c r="D10261">
        <v>1076</v>
      </c>
      <c r="E10261" s="16" t="s">
        <v>5930</v>
      </c>
      <c r="F10261">
        <v>5</v>
      </c>
      <c r="G10261">
        <v>3</v>
      </c>
      <c r="H10261">
        <v>0</v>
      </c>
      <c r="I10261">
        <v>1</v>
      </c>
      <c r="J10261">
        <v>0</v>
      </c>
      <c r="K10261">
        <v>166.66</v>
      </c>
      <c r="L10261" s="16" t="s">
        <v>86</v>
      </c>
      <c r="M10261" s="17">
        <v>43229</v>
      </c>
      <c r="N10261" s="16" t="s">
        <v>16753</v>
      </c>
    </row>
    <row r="10262" spans="1:14" x14ac:dyDescent="0.25">
      <c r="A10262" s="16" t="s">
        <v>5927</v>
      </c>
      <c r="B10262">
        <v>41</v>
      </c>
      <c r="C10262" s="16" t="s">
        <v>138</v>
      </c>
      <c r="D10262">
        <v>1020</v>
      </c>
      <c r="E10262" s="16" t="s">
        <v>5931</v>
      </c>
      <c r="F10262">
        <v>14</v>
      </c>
      <c r="G10262">
        <v>13</v>
      </c>
      <c r="H10262">
        <v>0</v>
      </c>
      <c r="I10262">
        <v>0</v>
      </c>
      <c r="J10262">
        <v>2</v>
      </c>
      <c r="K10262">
        <v>107.69</v>
      </c>
      <c r="L10262" s="16" t="s">
        <v>16</v>
      </c>
      <c r="M10262" s="17">
        <v>43229</v>
      </c>
      <c r="N10262" s="16" t="s">
        <v>16754</v>
      </c>
    </row>
    <row r="10263" spans="1:14" x14ac:dyDescent="0.25">
      <c r="A10263" s="16" t="s">
        <v>5927</v>
      </c>
      <c r="B10263">
        <v>41</v>
      </c>
      <c r="C10263" s="16" t="s">
        <v>5002</v>
      </c>
      <c r="D10263">
        <v>1378</v>
      </c>
      <c r="E10263" s="16" t="s">
        <v>5837</v>
      </c>
      <c r="F10263">
        <v>21</v>
      </c>
      <c r="G10263">
        <v>19</v>
      </c>
      <c r="H10263">
        <v>0</v>
      </c>
      <c r="I10263">
        <v>2</v>
      </c>
      <c r="J10263">
        <v>1</v>
      </c>
      <c r="K10263">
        <v>110.52</v>
      </c>
      <c r="L10263" s="16" t="s">
        <v>16</v>
      </c>
      <c r="M10263" s="17">
        <v>43229</v>
      </c>
      <c r="N10263" s="16" t="s">
        <v>16755</v>
      </c>
    </row>
    <row r="10264" spans="1:14" x14ac:dyDescent="0.25">
      <c r="A10264" s="16" t="s">
        <v>5927</v>
      </c>
      <c r="B10264">
        <v>41</v>
      </c>
      <c r="C10264" s="16" t="s">
        <v>5373</v>
      </c>
      <c r="D10264">
        <v>1400</v>
      </c>
      <c r="E10264" s="16" t="s">
        <v>5932</v>
      </c>
      <c r="F10264">
        <v>5</v>
      </c>
      <c r="G10264">
        <v>15</v>
      </c>
      <c r="H10264">
        <v>0</v>
      </c>
      <c r="I10264">
        <v>0</v>
      </c>
      <c r="J10264">
        <v>0</v>
      </c>
      <c r="K10264">
        <v>33.33</v>
      </c>
      <c r="L10264" s="16" t="s">
        <v>16</v>
      </c>
      <c r="M10264" s="17">
        <v>43229</v>
      </c>
      <c r="N10264" s="16" t="s">
        <v>16756</v>
      </c>
    </row>
    <row r="10265" spans="1:14" x14ac:dyDescent="0.25">
      <c r="A10265" s="16" t="s">
        <v>5927</v>
      </c>
      <c r="B10265">
        <v>41</v>
      </c>
      <c r="C10265" s="16" t="s">
        <v>160</v>
      </c>
      <c r="D10265">
        <v>1046</v>
      </c>
      <c r="E10265" s="16" t="s">
        <v>5886</v>
      </c>
      <c r="F10265">
        <v>11</v>
      </c>
      <c r="G10265">
        <v>13</v>
      </c>
      <c r="H10265">
        <v>0</v>
      </c>
      <c r="I10265">
        <v>1</v>
      </c>
      <c r="J10265">
        <v>0</v>
      </c>
      <c r="K10265">
        <v>84.61</v>
      </c>
      <c r="L10265" s="16" t="s">
        <v>16</v>
      </c>
      <c r="M10265" s="17">
        <v>43229</v>
      </c>
      <c r="N10265" s="16" t="s">
        <v>16757</v>
      </c>
    </row>
    <row r="10266" spans="1:14" x14ac:dyDescent="0.25">
      <c r="A10266" s="16" t="s">
        <v>5927</v>
      </c>
      <c r="B10266">
        <v>41</v>
      </c>
      <c r="C10266" s="16" t="s">
        <v>4695</v>
      </c>
      <c r="D10266">
        <v>1356</v>
      </c>
      <c r="E10266" s="16" t="s">
        <v>5933</v>
      </c>
      <c r="F10266">
        <v>62</v>
      </c>
      <c r="G10266">
        <v>21</v>
      </c>
      <c r="H10266">
        <v>0</v>
      </c>
      <c r="I10266">
        <v>5</v>
      </c>
      <c r="J10266">
        <v>6</v>
      </c>
      <c r="K10266">
        <v>295.23</v>
      </c>
      <c r="L10266" s="16" t="s">
        <v>20</v>
      </c>
      <c r="M10266" s="17">
        <v>43229</v>
      </c>
      <c r="N10266" s="16" t="s">
        <v>16758</v>
      </c>
    </row>
    <row r="10267" spans="1:14" x14ac:dyDescent="0.25">
      <c r="A10267" s="16" t="s">
        <v>5927</v>
      </c>
      <c r="B10267">
        <v>41</v>
      </c>
      <c r="C10267" s="16" t="s">
        <v>4365</v>
      </c>
      <c r="D10267">
        <v>1346</v>
      </c>
      <c r="E10267" s="16" t="s">
        <v>5644</v>
      </c>
      <c r="F10267">
        <v>19</v>
      </c>
      <c r="G10267">
        <v>13</v>
      </c>
      <c r="H10267">
        <v>0</v>
      </c>
      <c r="I10267">
        <v>0</v>
      </c>
      <c r="J10267">
        <v>2</v>
      </c>
      <c r="K10267">
        <v>146.15</v>
      </c>
      <c r="L10267" s="16" t="s">
        <v>16</v>
      </c>
      <c r="M10267" s="17">
        <v>43229</v>
      </c>
      <c r="N10267" s="16" t="s">
        <v>16759</v>
      </c>
    </row>
    <row r="10268" spans="1:14" x14ac:dyDescent="0.25">
      <c r="A10268" s="16" t="s">
        <v>5927</v>
      </c>
      <c r="B10268">
        <v>41</v>
      </c>
      <c r="C10268" s="16" t="s">
        <v>118</v>
      </c>
      <c r="D10268">
        <v>1064</v>
      </c>
      <c r="E10268" s="16" t="s">
        <v>5934</v>
      </c>
      <c r="F10268">
        <v>36</v>
      </c>
      <c r="G10268">
        <v>31</v>
      </c>
      <c r="H10268">
        <v>0</v>
      </c>
      <c r="I10268">
        <v>2</v>
      </c>
      <c r="J10268">
        <v>1</v>
      </c>
      <c r="K10268">
        <v>116.12</v>
      </c>
      <c r="L10268" s="16" t="s">
        <v>40</v>
      </c>
      <c r="M10268" s="17">
        <v>43229</v>
      </c>
      <c r="N10268" s="16" t="s">
        <v>16760</v>
      </c>
    </row>
    <row r="10269" spans="1:14" x14ac:dyDescent="0.25">
      <c r="A10269" s="16" t="s">
        <v>5927</v>
      </c>
      <c r="B10269">
        <v>41</v>
      </c>
      <c r="C10269" s="16" t="s">
        <v>2674</v>
      </c>
      <c r="D10269">
        <v>1244</v>
      </c>
      <c r="E10269" s="16" t="s">
        <v>958</v>
      </c>
      <c r="F10269">
        <v>36</v>
      </c>
      <c r="G10269">
        <v>32</v>
      </c>
      <c r="H10269">
        <v>0</v>
      </c>
      <c r="I10269">
        <v>5</v>
      </c>
      <c r="J10269">
        <v>1</v>
      </c>
      <c r="K10269">
        <v>112.5</v>
      </c>
      <c r="L10269" s="16" t="s">
        <v>16</v>
      </c>
      <c r="M10269" s="17">
        <v>43229</v>
      </c>
      <c r="N10269" s="16" t="s">
        <v>16761</v>
      </c>
    </row>
    <row r="10270" spans="1:14" x14ac:dyDescent="0.25">
      <c r="A10270" s="16" t="s">
        <v>5927</v>
      </c>
      <c r="B10270">
        <v>41</v>
      </c>
      <c r="C10270" s="16" t="s">
        <v>2739</v>
      </c>
      <c r="D10270">
        <v>1253</v>
      </c>
      <c r="E10270" s="16" t="s">
        <v>4905</v>
      </c>
      <c r="F10270">
        <v>4</v>
      </c>
      <c r="G10270">
        <v>2</v>
      </c>
      <c r="H10270">
        <v>0</v>
      </c>
      <c r="I10270">
        <v>1</v>
      </c>
      <c r="J10270">
        <v>0</v>
      </c>
      <c r="K10270">
        <v>200</v>
      </c>
      <c r="L10270" s="16" t="s">
        <v>16</v>
      </c>
      <c r="M10270" s="17">
        <v>43229</v>
      </c>
      <c r="N10270" s="16" t="s">
        <v>16762</v>
      </c>
    </row>
    <row r="10271" spans="1:14" x14ac:dyDescent="0.25">
      <c r="A10271" s="16" t="s">
        <v>5927</v>
      </c>
      <c r="B10271">
        <v>41</v>
      </c>
      <c r="C10271" s="16" t="s">
        <v>3185</v>
      </c>
      <c r="D10271">
        <v>1276</v>
      </c>
      <c r="E10271" s="16" t="s">
        <v>5935</v>
      </c>
      <c r="F10271">
        <v>21</v>
      </c>
      <c r="G10271">
        <v>15</v>
      </c>
      <c r="H10271">
        <v>0</v>
      </c>
      <c r="I10271">
        <v>3</v>
      </c>
      <c r="J10271">
        <v>1</v>
      </c>
      <c r="K10271">
        <v>140</v>
      </c>
      <c r="L10271" s="16" t="s">
        <v>16</v>
      </c>
      <c r="M10271" s="17">
        <v>43229</v>
      </c>
      <c r="N10271" s="16" t="s">
        <v>16763</v>
      </c>
    </row>
    <row r="10272" spans="1:14" x14ac:dyDescent="0.25">
      <c r="A10272" s="16" t="s">
        <v>5927</v>
      </c>
      <c r="B10272">
        <v>41</v>
      </c>
      <c r="C10272" s="16" t="s">
        <v>846</v>
      </c>
      <c r="D10272">
        <v>1004</v>
      </c>
      <c r="E10272" s="16" t="s">
        <v>26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 s="16" t="s">
        <v>16</v>
      </c>
      <c r="M10272" s="17">
        <v>43229</v>
      </c>
      <c r="N10272" s="16" t="s">
        <v>16764</v>
      </c>
    </row>
    <row r="10273" spans="1:14" x14ac:dyDescent="0.25">
      <c r="A10273" s="16" t="s">
        <v>5927</v>
      </c>
      <c r="B10273">
        <v>41</v>
      </c>
      <c r="C10273" s="16" t="s">
        <v>4121</v>
      </c>
      <c r="D10273">
        <v>1331</v>
      </c>
      <c r="E10273" s="16" t="s">
        <v>4545</v>
      </c>
      <c r="F10273">
        <v>24</v>
      </c>
      <c r="G10273">
        <v>9</v>
      </c>
      <c r="H10273">
        <v>0</v>
      </c>
      <c r="I10273">
        <v>1</v>
      </c>
      <c r="J10273">
        <v>3</v>
      </c>
      <c r="K10273">
        <v>266.66000000000003</v>
      </c>
      <c r="L10273" s="16" t="s">
        <v>16</v>
      </c>
      <c r="M10273" s="17">
        <v>43229</v>
      </c>
      <c r="N10273" s="16" t="s">
        <v>16765</v>
      </c>
    </row>
    <row r="10274" spans="1:14" x14ac:dyDescent="0.25">
      <c r="A10274" s="16" t="s">
        <v>5927</v>
      </c>
      <c r="B10274">
        <v>41</v>
      </c>
      <c r="C10274" s="16" t="s">
        <v>4735</v>
      </c>
      <c r="D10274">
        <v>1359</v>
      </c>
      <c r="E10274" s="16" t="s">
        <v>26</v>
      </c>
      <c r="F10274">
        <v>8</v>
      </c>
      <c r="G10274">
        <v>2</v>
      </c>
      <c r="H10274">
        <v>0</v>
      </c>
      <c r="I10274">
        <v>0</v>
      </c>
      <c r="J10274">
        <v>1</v>
      </c>
      <c r="K10274">
        <v>400</v>
      </c>
      <c r="L10274" s="16" t="s">
        <v>16</v>
      </c>
      <c r="M10274" s="17">
        <v>43229</v>
      </c>
      <c r="N10274" s="16" t="s">
        <v>16766</v>
      </c>
    </row>
    <row r="10275" spans="1:14" x14ac:dyDescent="0.25">
      <c r="A10275" s="16" t="s">
        <v>5936</v>
      </c>
      <c r="B10275" t="s">
        <v>640</v>
      </c>
      <c r="C10275" s="16" t="s">
        <v>5222</v>
      </c>
      <c r="D10275">
        <v>1390</v>
      </c>
      <c r="E10275" s="16" t="s">
        <v>26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 s="16" t="s">
        <v>16</v>
      </c>
      <c r="M10275" s="17">
        <v>43230</v>
      </c>
      <c r="N10275" s="16" t="s">
        <v>16767</v>
      </c>
    </row>
    <row r="10276" spans="1:14" x14ac:dyDescent="0.25">
      <c r="A10276" s="16" t="s">
        <v>5936</v>
      </c>
      <c r="B10276" t="s">
        <v>640</v>
      </c>
      <c r="C10276" s="16" t="s">
        <v>4275</v>
      </c>
      <c r="D10276">
        <v>1343</v>
      </c>
      <c r="E10276" s="16" t="s">
        <v>26</v>
      </c>
      <c r="F10276">
        <v>83</v>
      </c>
      <c r="G10276">
        <v>53</v>
      </c>
      <c r="H10276">
        <v>0</v>
      </c>
      <c r="I10276">
        <v>8</v>
      </c>
      <c r="J10276">
        <v>2</v>
      </c>
      <c r="K10276">
        <v>156.6</v>
      </c>
      <c r="L10276" s="16" t="s">
        <v>40</v>
      </c>
      <c r="M10276" s="17">
        <v>43230</v>
      </c>
      <c r="N10276" s="16" t="s">
        <v>16768</v>
      </c>
    </row>
    <row r="10277" spans="1:14" x14ac:dyDescent="0.25">
      <c r="A10277" s="16" t="s">
        <v>5936</v>
      </c>
      <c r="B10277" t="s">
        <v>640</v>
      </c>
      <c r="C10277" s="16" t="s">
        <v>68</v>
      </c>
      <c r="D10277">
        <v>1003</v>
      </c>
      <c r="E10277" s="16" t="s">
        <v>26</v>
      </c>
      <c r="F10277">
        <v>92</v>
      </c>
      <c r="G10277">
        <v>50</v>
      </c>
      <c r="H10277">
        <v>0</v>
      </c>
      <c r="I10277">
        <v>9</v>
      </c>
      <c r="J10277">
        <v>4</v>
      </c>
      <c r="K10277">
        <v>184</v>
      </c>
      <c r="L10277" s="16" t="s">
        <v>16</v>
      </c>
      <c r="M10277" s="17">
        <v>43230</v>
      </c>
      <c r="N10277" s="16" t="s">
        <v>16769</v>
      </c>
    </row>
    <row r="10278" spans="1:14" x14ac:dyDescent="0.25">
      <c r="A10278" s="16" t="s">
        <v>5936</v>
      </c>
      <c r="B10278" t="s">
        <v>640</v>
      </c>
      <c r="C10278" s="16" t="s">
        <v>2664</v>
      </c>
      <c r="D10278">
        <v>1241</v>
      </c>
      <c r="E10278" s="16" t="s">
        <v>5938</v>
      </c>
      <c r="F10278">
        <v>9</v>
      </c>
      <c r="G10278">
        <v>8</v>
      </c>
      <c r="H10278">
        <v>0</v>
      </c>
      <c r="I10278">
        <v>1</v>
      </c>
      <c r="J10278">
        <v>0</v>
      </c>
      <c r="K10278">
        <v>112.5</v>
      </c>
      <c r="L10278" s="16" t="s">
        <v>16</v>
      </c>
      <c r="M10278" s="17">
        <v>43230</v>
      </c>
      <c r="N10278" s="16" t="s">
        <v>16770</v>
      </c>
    </row>
    <row r="10279" spans="1:14" x14ac:dyDescent="0.25">
      <c r="A10279" s="16" t="s">
        <v>5936</v>
      </c>
      <c r="B10279" t="s">
        <v>640</v>
      </c>
      <c r="C10279" s="16" t="s">
        <v>5166</v>
      </c>
      <c r="D10279">
        <v>1384</v>
      </c>
      <c r="E10279" s="16" t="s">
        <v>5939</v>
      </c>
      <c r="F10279">
        <v>11</v>
      </c>
      <c r="G10279">
        <v>13</v>
      </c>
      <c r="H10279">
        <v>0</v>
      </c>
      <c r="I10279">
        <v>2</v>
      </c>
      <c r="J10279">
        <v>0</v>
      </c>
      <c r="K10279">
        <v>84.61</v>
      </c>
      <c r="L10279" s="16" t="s">
        <v>16</v>
      </c>
      <c r="M10279" s="17">
        <v>43230</v>
      </c>
      <c r="N10279" s="16" t="s">
        <v>16771</v>
      </c>
    </row>
    <row r="10280" spans="1:14" x14ac:dyDescent="0.25">
      <c r="A10280" s="16" t="s">
        <v>5936</v>
      </c>
      <c r="B10280" t="s">
        <v>640</v>
      </c>
      <c r="C10280" s="16" t="s">
        <v>4255</v>
      </c>
      <c r="D10280">
        <v>1339</v>
      </c>
      <c r="E10280" s="16" t="s">
        <v>5940</v>
      </c>
      <c r="F10280">
        <v>3</v>
      </c>
      <c r="G10280">
        <v>8</v>
      </c>
      <c r="H10280">
        <v>0</v>
      </c>
      <c r="I10280">
        <v>0</v>
      </c>
      <c r="J10280">
        <v>0</v>
      </c>
      <c r="K10280">
        <v>37.5</v>
      </c>
      <c r="L10280" s="16" t="s">
        <v>40</v>
      </c>
      <c r="M10280" s="17">
        <v>43230</v>
      </c>
      <c r="N10280" s="16" t="s">
        <v>16772</v>
      </c>
    </row>
    <row r="10281" spans="1:14" x14ac:dyDescent="0.25">
      <c r="A10281" s="16" t="s">
        <v>5936</v>
      </c>
      <c r="B10281" t="s">
        <v>640</v>
      </c>
      <c r="C10281" s="16" t="s">
        <v>2716</v>
      </c>
      <c r="D10281">
        <v>1248</v>
      </c>
      <c r="E10281" s="16" t="s">
        <v>5941</v>
      </c>
      <c r="F10281">
        <v>24</v>
      </c>
      <c r="G10281">
        <v>17</v>
      </c>
      <c r="H10281">
        <v>0</v>
      </c>
      <c r="I10281">
        <v>0</v>
      </c>
      <c r="J10281">
        <v>2</v>
      </c>
      <c r="K10281">
        <v>141.16999999999999</v>
      </c>
      <c r="L10281" s="16" t="s">
        <v>16</v>
      </c>
      <c r="M10281" s="17">
        <v>43230</v>
      </c>
      <c r="N10281" s="16" t="s">
        <v>16773</v>
      </c>
    </row>
    <row r="10282" spans="1:14" x14ac:dyDescent="0.25">
      <c r="A10282" s="16" t="s">
        <v>5936</v>
      </c>
      <c r="B10282" t="s">
        <v>640</v>
      </c>
      <c r="C10282" s="16" t="s">
        <v>4859</v>
      </c>
      <c r="D10282">
        <v>1366</v>
      </c>
      <c r="E10282" s="16" t="s">
        <v>26</v>
      </c>
      <c r="F10282">
        <v>128</v>
      </c>
      <c r="G10282">
        <v>63</v>
      </c>
      <c r="H10282">
        <v>0</v>
      </c>
      <c r="I10282">
        <v>15</v>
      </c>
      <c r="J10282">
        <v>7</v>
      </c>
      <c r="K10282">
        <v>203.17</v>
      </c>
      <c r="L10282" s="16" t="s">
        <v>20</v>
      </c>
      <c r="M10282" s="17">
        <v>43230</v>
      </c>
      <c r="N10282" s="16" t="s">
        <v>16774</v>
      </c>
    </row>
    <row r="10283" spans="1:14" x14ac:dyDescent="0.25">
      <c r="A10283" s="16" t="s">
        <v>5942</v>
      </c>
      <c r="B10283" t="s">
        <v>658</v>
      </c>
      <c r="C10283" s="16" t="s">
        <v>3393</v>
      </c>
      <c r="D10283">
        <v>1293</v>
      </c>
      <c r="E10283" s="16" t="s">
        <v>5944</v>
      </c>
      <c r="F10283">
        <v>21</v>
      </c>
      <c r="G10283">
        <v>22</v>
      </c>
      <c r="H10283">
        <v>0</v>
      </c>
      <c r="I10283">
        <v>2</v>
      </c>
      <c r="J10283">
        <v>0</v>
      </c>
      <c r="K10283">
        <v>95.45</v>
      </c>
      <c r="L10283" s="16" t="s">
        <v>16</v>
      </c>
      <c r="M10283" s="17">
        <v>43231</v>
      </c>
      <c r="N10283" s="16" t="s">
        <v>16775</v>
      </c>
    </row>
    <row r="10284" spans="1:14" x14ac:dyDescent="0.25">
      <c r="A10284" s="16" t="s">
        <v>5942</v>
      </c>
      <c r="B10284" t="s">
        <v>658</v>
      </c>
      <c r="C10284" s="16" t="s">
        <v>292</v>
      </c>
      <c r="D10284">
        <v>1111</v>
      </c>
      <c r="E10284" s="16" t="s">
        <v>2706</v>
      </c>
      <c r="F10284">
        <v>4</v>
      </c>
      <c r="G10284">
        <v>3</v>
      </c>
      <c r="H10284">
        <v>0</v>
      </c>
      <c r="I10284">
        <v>1</v>
      </c>
      <c r="J10284">
        <v>0</v>
      </c>
      <c r="K10284">
        <v>133.33000000000001</v>
      </c>
      <c r="L10284" s="16" t="s">
        <v>40</v>
      </c>
      <c r="M10284" s="17">
        <v>43231</v>
      </c>
      <c r="N10284" s="16" t="s">
        <v>16776</v>
      </c>
    </row>
    <row r="10285" spans="1:14" x14ac:dyDescent="0.25">
      <c r="A10285" s="16" t="s">
        <v>5942</v>
      </c>
      <c r="B10285" t="s">
        <v>658</v>
      </c>
      <c r="C10285" s="16" t="s">
        <v>1953</v>
      </c>
      <c r="D10285">
        <v>1197</v>
      </c>
      <c r="E10285" s="16" t="s">
        <v>5945</v>
      </c>
      <c r="F10285">
        <v>22</v>
      </c>
      <c r="G10285">
        <v>17</v>
      </c>
      <c r="H10285">
        <v>0</v>
      </c>
      <c r="I10285">
        <v>1</v>
      </c>
      <c r="J10285">
        <v>1</v>
      </c>
      <c r="K10285">
        <v>129.41</v>
      </c>
      <c r="L10285" s="16" t="s">
        <v>16</v>
      </c>
      <c r="M10285" s="17">
        <v>43231</v>
      </c>
      <c r="N10285" s="16" t="s">
        <v>16777</v>
      </c>
    </row>
    <row r="10286" spans="1:14" x14ac:dyDescent="0.25">
      <c r="A10286" s="16" t="s">
        <v>5942</v>
      </c>
      <c r="B10286" t="s">
        <v>658</v>
      </c>
      <c r="C10286" s="16" t="s">
        <v>5158</v>
      </c>
      <c r="D10286">
        <v>1383</v>
      </c>
      <c r="E10286" s="16" t="s">
        <v>1265</v>
      </c>
      <c r="F10286">
        <v>11</v>
      </c>
      <c r="G10286">
        <v>7</v>
      </c>
      <c r="H10286">
        <v>0</v>
      </c>
      <c r="I10286">
        <v>1</v>
      </c>
      <c r="J10286">
        <v>1</v>
      </c>
      <c r="K10286">
        <v>157.13999999999999</v>
      </c>
      <c r="L10286" s="16" t="s">
        <v>16</v>
      </c>
      <c r="M10286" s="17">
        <v>43231</v>
      </c>
      <c r="N10286" s="16" t="s">
        <v>16778</v>
      </c>
    </row>
    <row r="10287" spans="1:14" x14ac:dyDescent="0.25">
      <c r="A10287" s="16" t="s">
        <v>5942</v>
      </c>
      <c r="B10287" t="s">
        <v>658</v>
      </c>
      <c r="C10287" s="16" t="s">
        <v>77</v>
      </c>
      <c r="D10287">
        <v>1012</v>
      </c>
      <c r="E10287" s="16" t="s">
        <v>5946</v>
      </c>
      <c r="F10287">
        <v>52</v>
      </c>
      <c r="G10287">
        <v>35</v>
      </c>
      <c r="H10287">
        <v>0</v>
      </c>
      <c r="I10287">
        <v>6</v>
      </c>
      <c r="J10287">
        <v>1</v>
      </c>
      <c r="K10287">
        <v>148.57</v>
      </c>
      <c r="L10287" s="16" t="s">
        <v>16</v>
      </c>
      <c r="M10287" s="17">
        <v>43231</v>
      </c>
      <c r="N10287" s="16" t="s">
        <v>16779</v>
      </c>
    </row>
    <row r="10288" spans="1:14" x14ac:dyDescent="0.25">
      <c r="A10288" s="16" t="s">
        <v>5942</v>
      </c>
      <c r="B10288" t="s">
        <v>658</v>
      </c>
      <c r="C10288" s="16" t="s">
        <v>1471</v>
      </c>
      <c r="D10288">
        <v>1169</v>
      </c>
      <c r="E10288" s="16" t="s">
        <v>5772</v>
      </c>
      <c r="F10288">
        <v>12</v>
      </c>
      <c r="G10288">
        <v>9</v>
      </c>
      <c r="H10288">
        <v>0</v>
      </c>
      <c r="I10288">
        <v>2</v>
      </c>
      <c r="J10288">
        <v>0</v>
      </c>
      <c r="K10288">
        <v>133.33000000000001</v>
      </c>
      <c r="L10288" s="16" t="s">
        <v>16</v>
      </c>
      <c r="M10288" s="17">
        <v>43231</v>
      </c>
      <c r="N10288" s="16" t="s">
        <v>16780</v>
      </c>
    </row>
    <row r="10289" spans="1:14" x14ac:dyDescent="0.25">
      <c r="A10289" s="16" t="s">
        <v>5942</v>
      </c>
      <c r="B10289" t="s">
        <v>658</v>
      </c>
      <c r="C10289" s="16" t="s">
        <v>63</v>
      </c>
      <c r="D10289">
        <v>1182</v>
      </c>
      <c r="E10289" s="16" t="s">
        <v>5947</v>
      </c>
      <c r="F10289">
        <v>39</v>
      </c>
      <c r="G10289">
        <v>31</v>
      </c>
      <c r="H10289">
        <v>0</v>
      </c>
      <c r="I10289">
        <v>2</v>
      </c>
      <c r="J10289">
        <v>2</v>
      </c>
      <c r="K10289">
        <v>125.8</v>
      </c>
      <c r="L10289" s="16" t="s">
        <v>16</v>
      </c>
      <c r="M10289" s="17">
        <v>43231</v>
      </c>
      <c r="N10289" s="16" t="s">
        <v>16781</v>
      </c>
    </row>
    <row r="10290" spans="1:14" x14ac:dyDescent="0.25">
      <c r="A10290" s="16" t="s">
        <v>5942</v>
      </c>
      <c r="B10290" t="s">
        <v>658</v>
      </c>
      <c r="C10290" s="16" t="s">
        <v>84</v>
      </c>
      <c r="D10290">
        <v>1014</v>
      </c>
      <c r="E10290" s="16" t="s">
        <v>26</v>
      </c>
      <c r="F10290">
        <v>33</v>
      </c>
      <c r="G10290">
        <v>23</v>
      </c>
      <c r="H10290">
        <v>0</v>
      </c>
      <c r="I10290">
        <v>1</v>
      </c>
      <c r="J10290">
        <v>1</v>
      </c>
      <c r="K10290">
        <v>143.47</v>
      </c>
      <c r="L10290" s="16" t="s">
        <v>86</v>
      </c>
      <c r="M10290" s="17">
        <v>43231</v>
      </c>
      <c r="N10290" s="16" t="s">
        <v>16782</v>
      </c>
    </row>
    <row r="10291" spans="1:14" x14ac:dyDescent="0.25">
      <c r="A10291" s="16" t="s">
        <v>5942</v>
      </c>
      <c r="B10291" t="s">
        <v>658</v>
      </c>
      <c r="C10291" s="16" t="s">
        <v>4679</v>
      </c>
      <c r="D10291">
        <v>1353</v>
      </c>
      <c r="E10291" s="16" t="s">
        <v>26</v>
      </c>
      <c r="F10291">
        <v>95</v>
      </c>
      <c r="G10291">
        <v>60</v>
      </c>
      <c r="H10291">
        <v>0</v>
      </c>
      <c r="I10291">
        <v>11</v>
      </c>
      <c r="J10291">
        <v>2</v>
      </c>
      <c r="K10291">
        <v>158.33000000000001</v>
      </c>
      <c r="L10291" s="16" t="s">
        <v>20</v>
      </c>
      <c r="M10291" s="17">
        <v>43231</v>
      </c>
      <c r="N10291" s="16" t="s">
        <v>16783</v>
      </c>
    </row>
    <row r="10292" spans="1:14" x14ac:dyDescent="0.25">
      <c r="A10292" s="16" t="s">
        <v>5942</v>
      </c>
      <c r="B10292" t="s">
        <v>658</v>
      </c>
      <c r="C10292" s="16" t="s">
        <v>185</v>
      </c>
      <c r="D10292">
        <v>1005</v>
      </c>
      <c r="E10292" s="16" t="s">
        <v>26</v>
      </c>
      <c r="F10292">
        <v>1</v>
      </c>
      <c r="G10292">
        <v>1</v>
      </c>
      <c r="H10292">
        <v>0</v>
      </c>
      <c r="I10292">
        <v>0</v>
      </c>
      <c r="J10292">
        <v>0</v>
      </c>
      <c r="K10292">
        <v>100</v>
      </c>
      <c r="L10292" s="16" t="s">
        <v>16</v>
      </c>
      <c r="M10292" s="17">
        <v>43231</v>
      </c>
      <c r="N10292" s="16" t="s">
        <v>16784</v>
      </c>
    </row>
    <row r="10293" spans="1:14" x14ac:dyDescent="0.25">
      <c r="A10293" s="16" t="s">
        <v>5942</v>
      </c>
      <c r="B10293" t="s">
        <v>658</v>
      </c>
      <c r="C10293" s="16" t="s">
        <v>4880</v>
      </c>
      <c r="D10293">
        <v>1367</v>
      </c>
      <c r="E10293" s="16" t="s">
        <v>5948</v>
      </c>
      <c r="F10293">
        <v>27</v>
      </c>
      <c r="G10293">
        <v>22</v>
      </c>
      <c r="H10293">
        <v>0</v>
      </c>
      <c r="I10293">
        <v>3</v>
      </c>
      <c r="J10293">
        <v>0</v>
      </c>
      <c r="K10293">
        <v>122.72</v>
      </c>
      <c r="L10293" s="16" t="s">
        <v>16</v>
      </c>
      <c r="M10293" s="17">
        <v>43231</v>
      </c>
      <c r="N10293" s="16" t="s">
        <v>16785</v>
      </c>
    </row>
    <row r="10294" spans="1:14" x14ac:dyDescent="0.25">
      <c r="A10294" s="16" t="s">
        <v>5949</v>
      </c>
      <c r="B10294" t="s">
        <v>1854</v>
      </c>
      <c r="C10294" s="16" t="s">
        <v>4859</v>
      </c>
      <c r="D10294">
        <v>1366</v>
      </c>
      <c r="E10294" s="16" t="s">
        <v>5950</v>
      </c>
      <c r="F10294">
        <v>61</v>
      </c>
      <c r="G10294">
        <v>34</v>
      </c>
      <c r="H10294">
        <v>0</v>
      </c>
      <c r="I10294">
        <v>5</v>
      </c>
      <c r="J10294">
        <v>4</v>
      </c>
      <c r="K10294">
        <v>179.41</v>
      </c>
      <c r="L10294" s="16" t="s">
        <v>20</v>
      </c>
      <c r="M10294" s="17">
        <v>43232</v>
      </c>
      <c r="N10294" s="16" t="s">
        <v>16786</v>
      </c>
    </row>
    <row r="10295" spans="1:14" x14ac:dyDescent="0.25">
      <c r="A10295" s="16" t="s">
        <v>5949</v>
      </c>
      <c r="B10295" t="s">
        <v>1854</v>
      </c>
      <c r="C10295" s="16" t="s">
        <v>5222</v>
      </c>
      <c r="D10295">
        <v>1390</v>
      </c>
      <c r="E10295" s="16" t="s">
        <v>26</v>
      </c>
      <c r="F10295">
        <v>21</v>
      </c>
      <c r="G10295">
        <v>20</v>
      </c>
      <c r="H10295">
        <v>0</v>
      </c>
      <c r="I10295">
        <v>2</v>
      </c>
      <c r="J10295">
        <v>0</v>
      </c>
      <c r="K10295">
        <v>105</v>
      </c>
      <c r="L10295" s="16" t="s">
        <v>16</v>
      </c>
      <c r="M10295" s="17">
        <v>43232</v>
      </c>
      <c r="N10295" s="16" t="s">
        <v>16787</v>
      </c>
    </row>
    <row r="10296" spans="1:14" x14ac:dyDescent="0.25">
      <c r="A10296" s="16" t="s">
        <v>5949</v>
      </c>
      <c r="B10296" t="s">
        <v>1854</v>
      </c>
      <c r="C10296" s="16" t="s">
        <v>5166</v>
      </c>
      <c r="D10296">
        <v>1384</v>
      </c>
      <c r="E10296" s="16" t="s">
        <v>3822</v>
      </c>
      <c r="F10296">
        <v>12</v>
      </c>
      <c r="G10296">
        <v>9</v>
      </c>
      <c r="H10296">
        <v>0</v>
      </c>
      <c r="I10296">
        <v>1</v>
      </c>
      <c r="J10296">
        <v>1</v>
      </c>
      <c r="K10296">
        <v>133.33000000000001</v>
      </c>
      <c r="L10296" s="16" t="s">
        <v>16</v>
      </c>
      <c r="M10296" s="17">
        <v>43232</v>
      </c>
      <c r="N10296" s="16" t="s">
        <v>16788</v>
      </c>
    </row>
    <row r="10297" spans="1:14" x14ac:dyDescent="0.25">
      <c r="A10297" s="16" t="s">
        <v>5949</v>
      </c>
      <c r="B10297" t="s">
        <v>1854</v>
      </c>
      <c r="C10297" s="16" t="s">
        <v>4255</v>
      </c>
      <c r="D10297">
        <v>1339</v>
      </c>
      <c r="E10297" s="16" t="s">
        <v>5845</v>
      </c>
      <c r="F10297">
        <v>32</v>
      </c>
      <c r="G10297">
        <v>35</v>
      </c>
      <c r="H10297">
        <v>0</v>
      </c>
      <c r="I10297">
        <v>3</v>
      </c>
      <c r="J10297">
        <v>0</v>
      </c>
      <c r="K10297">
        <v>91.42</v>
      </c>
      <c r="L10297" s="16" t="s">
        <v>40</v>
      </c>
      <c r="M10297" s="17">
        <v>43232</v>
      </c>
      <c r="N10297" s="16" t="s">
        <v>16789</v>
      </c>
    </row>
    <row r="10298" spans="1:14" x14ac:dyDescent="0.25">
      <c r="A10298" s="16" t="s">
        <v>5949</v>
      </c>
      <c r="B10298" t="s">
        <v>1854</v>
      </c>
      <c r="C10298" s="16" t="s">
        <v>75</v>
      </c>
      <c r="D10298">
        <v>1010</v>
      </c>
      <c r="E10298" s="16" t="s">
        <v>5952</v>
      </c>
      <c r="F10298">
        <v>6</v>
      </c>
      <c r="G10298">
        <v>8</v>
      </c>
      <c r="H10298">
        <v>0</v>
      </c>
      <c r="I10298">
        <v>1</v>
      </c>
      <c r="J10298">
        <v>0</v>
      </c>
      <c r="K10298">
        <v>75</v>
      </c>
      <c r="L10298" s="16" t="s">
        <v>20</v>
      </c>
      <c r="M10298" s="17">
        <v>43232</v>
      </c>
      <c r="N10298" s="16" t="s">
        <v>16790</v>
      </c>
    </row>
    <row r="10299" spans="1:14" x14ac:dyDescent="0.25">
      <c r="A10299" s="16" t="s">
        <v>5949</v>
      </c>
      <c r="B10299" t="s">
        <v>1854</v>
      </c>
      <c r="C10299" s="16" t="s">
        <v>1661</v>
      </c>
      <c r="D10299">
        <v>1222</v>
      </c>
      <c r="E10299" s="16" t="s">
        <v>4338</v>
      </c>
      <c r="F10299">
        <v>13</v>
      </c>
      <c r="G10299">
        <v>14</v>
      </c>
      <c r="H10299">
        <v>0</v>
      </c>
      <c r="I10299">
        <v>0</v>
      </c>
      <c r="J10299">
        <v>1</v>
      </c>
      <c r="K10299">
        <v>92.85</v>
      </c>
      <c r="L10299" s="16" t="s">
        <v>16</v>
      </c>
      <c r="M10299" s="17">
        <v>43232</v>
      </c>
      <c r="N10299" s="16" t="s">
        <v>16791</v>
      </c>
    </row>
    <row r="10300" spans="1:14" x14ac:dyDescent="0.25">
      <c r="A10300" s="16" t="s">
        <v>5949</v>
      </c>
      <c r="B10300" t="s">
        <v>1854</v>
      </c>
      <c r="C10300" s="16" t="s">
        <v>4396</v>
      </c>
      <c r="D10300">
        <v>1348</v>
      </c>
      <c r="E10300" s="16" t="s">
        <v>5953</v>
      </c>
      <c r="F10300">
        <v>11</v>
      </c>
      <c r="G10300">
        <v>8</v>
      </c>
      <c r="H10300">
        <v>0</v>
      </c>
      <c r="I10300">
        <v>2</v>
      </c>
      <c r="J10300">
        <v>0</v>
      </c>
      <c r="K10300">
        <v>137.5</v>
      </c>
      <c r="L10300" s="16" t="s">
        <v>16</v>
      </c>
      <c r="M10300" s="17">
        <v>43232</v>
      </c>
      <c r="N10300" s="16" t="s">
        <v>16792</v>
      </c>
    </row>
    <row r="10301" spans="1:14" x14ac:dyDescent="0.25">
      <c r="A10301" s="16" t="s">
        <v>5949</v>
      </c>
      <c r="B10301" t="s">
        <v>1854</v>
      </c>
      <c r="C10301" s="16" t="s">
        <v>5260</v>
      </c>
      <c r="D10301">
        <v>1394</v>
      </c>
      <c r="E10301" s="16" t="s">
        <v>26</v>
      </c>
      <c r="F10301">
        <v>3</v>
      </c>
      <c r="G10301">
        <v>4</v>
      </c>
      <c r="H10301">
        <v>0</v>
      </c>
      <c r="I10301">
        <v>0</v>
      </c>
      <c r="J10301">
        <v>0</v>
      </c>
      <c r="K10301">
        <v>75</v>
      </c>
      <c r="L10301" s="16" t="s">
        <v>16</v>
      </c>
      <c r="M10301" s="17">
        <v>43232</v>
      </c>
      <c r="N10301" s="16" t="s">
        <v>16793</v>
      </c>
    </row>
    <row r="10302" spans="1:14" x14ac:dyDescent="0.25">
      <c r="A10302" s="16" t="s">
        <v>5949</v>
      </c>
      <c r="B10302" t="s">
        <v>1854</v>
      </c>
      <c r="C10302" s="16" t="s">
        <v>21</v>
      </c>
      <c r="D10302">
        <v>1024</v>
      </c>
      <c r="E10302" s="16" t="s">
        <v>5343</v>
      </c>
      <c r="F10302">
        <v>70</v>
      </c>
      <c r="G10302">
        <v>40</v>
      </c>
      <c r="H10302">
        <v>0</v>
      </c>
      <c r="I10302">
        <v>7</v>
      </c>
      <c r="J10302">
        <v>3</v>
      </c>
      <c r="K10302">
        <v>175</v>
      </c>
      <c r="L10302" s="16" t="s">
        <v>40</v>
      </c>
      <c r="M10302" s="17">
        <v>43232</v>
      </c>
      <c r="N10302" s="16" t="s">
        <v>16794</v>
      </c>
    </row>
    <row r="10303" spans="1:14" x14ac:dyDescent="0.25">
      <c r="A10303" s="16" t="s">
        <v>5949</v>
      </c>
      <c r="B10303" t="s">
        <v>1854</v>
      </c>
      <c r="C10303" s="16" t="s">
        <v>380</v>
      </c>
      <c r="D10303">
        <v>1074</v>
      </c>
      <c r="E10303" s="16" t="s">
        <v>26</v>
      </c>
      <c r="F10303">
        <v>72</v>
      </c>
      <c r="G10303">
        <v>37</v>
      </c>
      <c r="H10303">
        <v>0</v>
      </c>
      <c r="I10303">
        <v>4</v>
      </c>
      <c r="J10303">
        <v>6</v>
      </c>
      <c r="K10303">
        <v>194.59</v>
      </c>
      <c r="L10303" s="16" t="s">
        <v>16</v>
      </c>
      <c r="M10303" s="17">
        <v>43232</v>
      </c>
      <c r="N10303" s="16" t="s">
        <v>16795</v>
      </c>
    </row>
    <row r="10304" spans="1:14" x14ac:dyDescent="0.25">
      <c r="A10304" s="16" t="s">
        <v>5954</v>
      </c>
      <c r="B10304" t="s">
        <v>1845</v>
      </c>
      <c r="C10304" s="16" t="s">
        <v>5002</v>
      </c>
      <c r="D10304">
        <v>1378</v>
      </c>
      <c r="E10304" s="16" t="s">
        <v>5955</v>
      </c>
      <c r="F10304">
        <v>11</v>
      </c>
      <c r="G10304">
        <v>4</v>
      </c>
      <c r="H10304">
        <v>0</v>
      </c>
      <c r="I10304">
        <v>1</v>
      </c>
      <c r="J10304">
        <v>1</v>
      </c>
      <c r="K10304">
        <v>275</v>
      </c>
      <c r="L10304" s="16" t="s">
        <v>16</v>
      </c>
      <c r="M10304" s="17">
        <v>43232</v>
      </c>
      <c r="N10304" s="16" t="s">
        <v>16796</v>
      </c>
    </row>
    <row r="10305" spans="1:14" x14ac:dyDescent="0.25">
      <c r="A10305" s="16" t="s">
        <v>5954</v>
      </c>
      <c r="B10305" t="s">
        <v>1845</v>
      </c>
      <c r="C10305" s="16" t="s">
        <v>3418</v>
      </c>
      <c r="D10305">
        <v>1296</v>
      </c>
      <c r="E10305" s="16" t="s">
        <v>2818</v>
      </c>
      <c r="F10305">
        <v>66</v>
      </c>
      <c r="G10305">
        <v>29</v>
      </c>
      <c r="H10305">
        <v>0</v>
      </c>
      <c r="I10305">
        <v>2</v>
      </c>
      <c r="J10305">
        <v>7</v>
      </c>
      <c r="K10305">
        <v>227.58</v>
      </c>
      <c r="L10305" s="16" t="s">
        <v>20</v>
      </c>
      <c r="M10305" s="17">
        <v>43232</v>
      </c>
      <c r="N10305" s="16" t="s">
        <v>16797</v>
      </c>
    </row>
    <row r="10306" spans="1:14" x14ac:dyDescent="0.25">
      <c r="A10306" s="16" t="s">
        <v>5954</v>
      </c>
      <c r="B10306" t="s">
        <v>1845</v>
      </c>
      <c r="C10306" s="16" t="s">
        <v>283</v>
      </c>
      <c r="D10306">
        <v>1076</v>
      </c>
      <c r="E10306" s="16" t="s">
        <v>5956</v>
      </c>
      <c r="F10306">
        <v>50</v>
      </c>
      <c r="G10306">
        <v>23</v>
      </c>
      <c r="H10306">
        <v>0</v>
      </c>
      <c r="I10306">
        <v>5</v>
      </c>
      <c r="J10306">
        <v>3</v>
      </c>
      <c r="K10306">
        <v>217.39</v>
      </c>
      <c r="L10306" s="16" t="s">
        <v>86</v>
      </c>
      <c r="M10306" s="17">
        <v>43232</v>
      </c>
      <c r="N10306" s="16" t="s">
        <v>16798</v>
      </c>
    </row>
    <row r="10307" spans="1:14" x14ac:dyDescent="0.25">
      <c r="A10307" s="16" t="s">
        <v>5954</v>
      </c>
      <c r="B10307" t="s">
        <v>1845</v>
      </c>
      <c r="C10307" s="16" t="s">
        <v>2739</v>
      </c>
      <c r="D10307">
        <v>1253</v>
      </c>
      <c r="E10307" s="16" t="s">
        <v>5759</v>
      </c>
      <c r="F10307">
        <v>75</v>
      </c>
      <c r="G10307">
        <v>36</v>
      </c>
      <c r="H10307">
        <v>0</v>
      </c>
      <c r="I10307">
        <v>9</v>
      </c>
      <c r="J10307">
        <v>4</v>
      </c>
      <c r="K10307">
        <v>208.33</v>
      </c>
      <c r="L10307" s="16" t="s">
        <v>16</v>
      </c>
      <c r="M10307" s="17">
        <v>43232</v>
      </c>
      <c r="N10307" s="16" t="s">
        <v>16799</v>
      </c>
    </row>
    <row r="10308" spans="1:14" x14ac:dyDescent="0.25">
      <c r="A10308" s="16" t="s">
        <v>5954</v>
      </c>
      <c r="B10308" t="s">
        <v>1845</v>
      </c>
      <c r="C10308" s="16" t="s">
        <v>3185</v>
      </c>
      <c r="D10308">
        <v>1276</v>
      </c>
      <c r="E10308" s="16" t="s">
        <v>5236</v>
      </c>
      <c r="F10308">
        <v>27</v>
      </c>
      <c r="G10308">
        <v>17</v>
      </c>
      <c r="H10308">
        <v>0</v>
      </c>
      <c r="I10308">
        <v>2</v>
      </c>
      <c r="J10308">
        <v>2</v>
      </c>
      <c r="K10308">
        <v>158.82</v>
      </c>
      <c r="L10308" s="16" t="s">
        <v>16</v>
      </c>
      <c r="M10308" s="17">
        <v>43232</v>
      </c>
      <c r="N10308" s="16" t="s">
        <v>16800</v>
      </c>
    </row>
    <row r="10309" spans="1:14" x14ac:dyDescent="0.25">
      <c r="A10309" s="16" t="s">
        <v>5954</v>
      </c>
      <c r="B10309" t="s">
        <v>1845</v>
      </c>
      <c r="C10309" s="16" t="s">
        <v>3172</v>
      </c>
      <c r="D10309">
        <v>1274</v>
      </c>
      <c r="E10309" s="16" t="s">
        <v>5759</v>
      </c>
      <c r="F10309">
        <v>31</v>
      </c>
      <c r="G10309">
        <v>14</v>
      </c>
      <c r="H10309">
        <v>0</v>
      </c>
      <c r="I10309">
        <v>2</v>
      </c>
      <c r="J10309">
        <v>3</v>
      </c>
      <c r="K10309">
        <v>221.42</v>
      </c>
      <c r="L10309" s="16" t="s">
        <v>16</v>
      </c>
      <c r="M10309" s="17">
        <v>43232</v>
      </c>
      <c r="N10309" s="16" t="s">
        <v>16801</v>
      </c>
    </row>
    <row r="10310" spans="1:14" x14ac:dyDescent="0.25">
      <c r="A10310" s="16" t="s">
        <v>5954</v>
      </c>
      <c r="B10310" t="s">
        <v>1845</v>
      </c>
      <c r="C10310" s="16" t="s">
        <v>138</v>
      </c>
      <c r="D10310">
        <v>1020</v>
      </c>
      <c r="E10310" s="16" t="s">
        <v>5957</v>
      </c>
      <c r="F10310">
        <v>24</v>
      </c>
      <c r="G10310">
        <v>17</v>
      </c>
      <c r="H10310">
        <v>0</v>
      </c>
      <c r="I10310">
        <v>2</v>
      </c>
      <c r="J10310">
        <v>1</v>
      </c>
      <c r="K10310">
        <v>141.16999999999999</v>
      </c>
      <c r="L10310" s="16" t="s">
        <v>16</v>
      </c>
      <c r="M10310" s="17">
        <v>43232</v>
      </c>
      <c r="N10310" s="16" t="s">
        <v>16802</v>
      </c>
    </row>
    <row r="10311" spans="1:14" x14ac:dyDescent="0.25">
      <c r="A10311" s="16" t="s">
        <v>5954</v>
      </c>
      <c r="B10311" t="s">
        <v>1845</v>
      </c>
      <c r="C10311" s="16" t="s">
        <v>4996</v>
      </c>
      <c r="D10311">
        <v>1376</v>
      </c>
      <c r="E10311" s="16" t="s">
        <v>26</v>
      </c>
      <c r="F10311">
        <v>1</v>
      </c>
      <c r="G10311">
        <v>1</v>
      </c>
      <c r="H10311">
        <v>0</v>
      </c>
      <c r="I10311">
        <v>0</v>
      </c>
      <c r="J10311">
        <v>0</v>
      </c>
      <c r="K10311">
        <v>100</v>
      </c>
      <c r="L10311" s="16" t="s">
        <v>16</v>
      </c>
      <c r="M10311" s="17">
        <v>43232</v>
      </c>
      <c r="N10311" s="16" t="s">
        <v>16803</v>
      </c>
    </row>
    <row r="10312" spans="1:14" x14ac:dyDescent="0.25">
      <c r="A10312" s="16" t="s">
        <v>5954</v>
      </c>
      <c r="B10312" t="s">
        <v>1845</v>
      </c>
      <c r="C10312" s="16" t="s">
        <v>3621</v>
      </c>
      <c r="D10312">
        <v>1307</v>
      </c>
      <c r="E10312" s="16" t="s">
        <v>26</v>
      </c>
      <c r="F10312">
        <v>4</v>
      </c>
      <c r="G10312">
        <v>3</v>
      </c>
      <c r="H10312">
        <v>0</v>
      </c>
      <c r="I10312">
        <v>1</v>
      </c>
      <c r="J10312">
        <v>0</v>
      </c>
      <c r="K10312">
        <v>133.33000000000001</v>
      </c>
      <c r="L10312" s="16" t="s">
        <v>16</v>
      </c>
      <c r="M10312" s="17">
        <v>43232</v>
      </c>
      <c r="N10312" s="16" t="s">
        <v>16804</v>
      </c>
    </row>
    <row r="10313" spans="1:14" x14ac:dyDescent="0.25">
      <c r="A10313" s="16" t="s">
        <v>5954</v>
      </c>
      <c r="B10313" t="s">
        <v>1845</v>
      </c>
      <c r="C10313" s="16" t="s">
        <v>1379</v>
      </c>
      <c r="D10313">
        <v>1152</v>
      </c>
      <c r="E10313" s="16" t="s">
        <v>5958</v>
      </c>
      <c r="F10313">
        <v>45</v>
      </c>
      <c r="G10313">
        <v>22</v>
      </c>
      <c r="H10313">
        <v>0</v>
      </c>
      <c r="I10313">
        <v>4</v>
      </c>
      <c r="J10313">
        <v>3</v>
      </c>
      <c r="K10313">
        <v>204.54</v>
      </c>
      <c r="L10313" s="16" t="s">
        <v>40</v>
      </c>
      <c r="M10313" s="17">
        <v>43232</v>
      </c>
      <c r="N10313" s="16" t="s">
        <v>16805</v>
      </c>
    </row>
    <row r="10314" spans="1:14" x14ac:dyDescent="0.25">
      <c r="A10314" s="16" t="s">
        <v>5954</v>
      </c>
      <c r="B10314" t="s">
        <v>1845</v>
      </c>
      <c r="C10314" s="16" t="s">
        <v>5306</v>
      </c>
      <c r="D10314">
        <v>1398</v>
      </c>
      <c r="E10314" s="16" t="s">
        <v>5959</v>
      </c>
      <c r="F10314">
        <v>14</v>
      </c>
      <c r="G10314">
        <v>10</v>
      </c>
      <c r="H10314">
        <v>0</v>
      </c>
      <c r="I10314">
        <v>1</v>
      </c>
      <c r="J10314">
        <v>1</v>
      </c>
      <c r="K10314">
        <v>140</v>
      </c>
      <c r="L10314" s="16" t="s">
        <v>16</v>
      </c>
      <c r="M10314" s="17">
        <v>43232</v>
      </c>
      <c r="N10314" s="16" t="s">
        <v>16806</v>
      </c>
    </row>
    <row r="10315" spans="1:14" x14ac:dyDescent="0.25">
      <c r="A10315" s="16" t="s">
        <v>5954</v>
      </c>
      <c r="B10315" t="s">
        <v>1845</v>
      </c>
      <c r="C10315" s="16" t="s">
        <v>3827</v>
      </c>
      <c r="D10315">
        <v>1319</v>
      </c>
      <c r="E10315" s="16" t="s">
        <v>5960</v>
      </c>
      <c r="F10315">
        <v>19</v>
      </c>
      <c r="G10315">
        <v>11</v>
      </c>
      <c r="H10315">
        <v>0</v>
      </c>
      <c r="I10315">
        <v>2</v>
      </c>
      <c r="J10315">
        <v>1</v>
      </c>
      <c r="K10315">
        <v>172.72</v>
      </c>
      <c r="L10315" s="16" t="s">
        <v>16</v>
      </c>
      <c r="M10315" s="17">
        <v>43232</v>
      </c>
      <c r="N10315" s="16" t="s">
        <v>16807</v>
      </c>
    </row>
    <row r="10316" spans="1:14" x14ac:dyDescent="0.25">
      <c r="A10316" s="16" t="s">
        <v>5954</v>
      </c>
      <c r="B10316" t="s">
        <v>1845</v>
      </c>
      <c r="C10316" s="16" t="s">
        <v>2018</v>
      </c>
      <c r="D10316">
        <v>1163</v>
      </c>
      <c r="E10316" s="16" t="s">
        <v>5961</v>
      </c>
      <c r="F10316">
        <v>0</v>
      </c>
      <c r="G10316">
        <v>1</v>
      </c>
      <c r="H10316">
        <v>0</v>
      </c>
      <c r="I10316">
        <v>0</v>
      </c>
      <c r="J10316">
        <v>0</v>
      </c>
      <c r="K10316">
        <v>0</v>
      </c>
      <c r="L10316" s="16" t="s">
        <v>16</v>
      </c>
      <c r="M10316" s="17">
        <v>43232</v>
      </c>
      <c r="N10316" s="16" t="s">
        <v>16808</v>
      </c>
    </row>
    <row r="10317" spans="1:14" x14ac:dyDescent="0.25">
      <c r="A10317" s="16" t="s">
        <v>5954</v>
      </c>
      <c r="B10317" t="s">
        <v>1845</v>
      </c>
      <c r="C10317" s="16" t="s">
        <v>875</v>
      </c>
      <c r="D10317">
        <v>1051</v>
      </c>
      <c r="E10317" s="16" t="s">
        <v>5828</v>
      </c>
      <c r="F10317">
        <v>21</v>
      </c>
      <c r="G10317">
        <v>17</v>
      </c>
      <c r="H10317">
        <v>0</v>
      </c>
      <c r="I10317">
        <v>2</v>
      </c>
      <c r="J10317">
        <v>1</v>
      </c>
      <c r="K10317">
        <v>123.52</v>
      </c>
      <c r="L10317" s="16" t="s">
        <v>16</v>
      </c>
      <c r="M10317" s="17">
        <v>43232</v>
      </c>
      <c r="N10317" s="16" t="s">
        <v>16809</v>
      </c>
    </row>
    <row r="10318" spans="1:14" x14ac:dyDescent="0.25">
      <c r="A10318" s="16" t="s">
        <v>5954</v>
      </c>
      <c r="B10318" t="s">
        <v>1845</v>
      </c>
      <c r="C10318" s="16" t="s">
        <v>1920</v>
      </c>
      <c r="D10318">
        <v>1166</v>
      </c>
      <c r="E10318" s="16" t="s">
        <v>5962</v>
      </c>
      <c r="F10318">
        <v>34</v>
      </c>
      <c r="G10318">
        <v>20</v>
      </c>
      <c r="H10318">
        <v>0</v>
      </c>
      <c r="I10318">
        <v>0</v>
      </c>
      <c r="J10318">
        <v>3</v>
      </c>
      <c r="K10318">
        <v>170</v>
      </c>
      <c r="L10318" s="16" t="s">
        <v>16</v>
      </c>
      <c r="M10318" s="17">
        <v>43232</v>
      </c>
      <c r="N10318" s="16" t="s">
        <v>16810</v>
      </c>
    </row>
    <row r="10319" spans="1:14" x14ac:dyDescent="0.25">
      <c r="A10319" s="16" t="s">
        <v>5954</v>
      </c>
      <c r="B10319" t="s">
        <v>1845</v>
      </c>
      <c r="C10319" s="16" t="s">
        <v>3260</v>
      </c>
      <c r="D10319">
        <v>1279</v>
      </c>
      <c r="E10319" s="16" t="s">
        <v>5963</v>
      </c>
      <c r="F10319">
        <v>3</v>
      </c>
      <c r="G10319">
        <v>6</v>
      </c>
      <c r="H10319">
        <v>0</v>
      </c>
      <c r="I10319">
        <v>0</v>
      </c>
      <c r="J10319">
        <v>0</v>
      </c>
      <c r="K10319">
        <v>50</v>
      </c>
      <c r="L10319" s="16" t="s">
        <v>16</v>
      </c>
      <c r="M10319" s="17">
        <v>43232</v>
      </c>
      <c r="N10319" s="16" t="s">
        <v>16811</v>
      </c>
    </row>
    <row r="10320" spans="1:14" x14ac:dyDescent="0.25">
      <c r="A10320" s="16" t="s">
        <v>5964</v>
      </c>
      <c r="B10320" t="s">
        <v>1317</v>
      </c>
      <c r="C10320" s="16" t="s">
        <v>1471</v>
      </c>
      <c r="D10320">
        <v>1169</v>
      </c>
      <c r="E10320" s="16" t="s">
        <v>26</v>
      </c>
      <c r="F10320">
        <v>100</v>
      </c>
      <c r="G10320">
        <v>62</v>
      </c>
      <c r="H10320">
        <v>0</v>
      </c>
      <c r="I10320">
        <v>7</v>
      </c>
      <c r="J10320">
        <v>7</v>
      </c>
      <c r="K10320">
        <v>161.29</v>
      </c>
      <c r="L10320" s="16" t="s">
        <v>16</v>
      </c>
      <c r="M10320" s="17">
        <v>43233</v>
      </c>
      <c r="N10320" s="16" t="s">
        <v>16812</v>
      </c>
    </row>
    <row r="10321" spans="1:14" x14ac:dyDescent="0.25">
      <c r="A10321" s="16" t="s">
        <v>5964</v>
      </c>
      <c r="B10321" t="s">
        <v>1317</v>
      </c>
      <c r="C10321" s="16" t="s">
        <v>63</v>
      </c>
      <c r="D10321">
        <v>1182</v>
      </c>
      <c r="E10321" s="16" t="s">
        <v>5966</v>
      </c>
      <c r="F10321">
        <v>57</v>
      </c>
      <c r="G10321">
        <v>35</v>
      </c>
      <c r="H10321">
        <v>0</v>
      </c>
      <c r="I10321">
        <v>5</v>
      </c>
      <c r="J10321">
        <v>3</v>
      </c>
      <c r="K10321">
        <v>162.85</v>
      </c>
      <c r="L10321" s="16" t="s">
        <v>16</v>
      </c>
      <c r="M10321" s="17">
        <v>43233</v>
      </c>
      <c r="N10321" s="16" t="s">
        <v>16813</v>
      </c>
    </row>
    <row r="10322" spans="1:14" x14ac:dyDescent="0.25">
      <c r="A10322" s="16" t="s">
        <v>5964</v>
      </c>
      <c r="B10322" t="s">
        <v>1317</v>
      </c>
      <c r="C10322" s="16" t="s">
        <v>84</v>
      </c>
      <c r="D10322">
        <v>1014</v>
      </c>
      <c r="E10322" s="16" t="s">
        <v>26</v>
      </c>
      <c r="F10322">
        <v>20</v>
      </c>
      <c r="G10322">
        <v>14</v>
      </c>
      <c r="H10322">
        <v>0</v>
      </c>
      <c r="I10322">
        <v>1</v>
      </c>
      <c r="J10322">
        <v>1</v>
      </c>
      <c r="K10322">
        <v>142.85</v>
      </c>
      <c r="L10322" s="16" t="s">
        <v>86</v>
      </c>
      <c r="M10322" s="17">
        <v>43233</v>
      </c>
      <c r="N10322" s="16" t="s">
        <v>16814</v>
      </c>
    </row>
    <row r="10323" spans="1:14" x14ac:dyDescent="0.25">
      <c r="A10323" s="16" t="s">
        <v>5964</v>
      </c>
      <c r="B10323" t="s">
        <v>1317</v>
      </c>
      <c r="C10323" s="16" t="s">
        <v>77</v>
      </c>
      <c r="D10323">
        <v>1012</v>
      </c>
      <c r="E10323" s="16" t="s">
        <v>5815</v>
      </c>
      <c r="F10323">
        <v>2</v>
      </c>
      <c r="G10323">
        <v>3</v>
      </c>
      <c r="H10323">
        <v>0</v>
      </c>
      <c r="I10323">
        <v>0</v>
      </c>
      <c r="J10323">
        <v>0</v>
      </c>
      <c r="K10323">
        <v>66.66</v>
      </c>
      <c r="L10323" s="16" t="s">
        <v>16</v>
      </c>
      <c r="M10323" s="17">
        <v>43233</v>
      </c>
      <c r="N10323" s="16" t="s">
        <v>16815</v>
      </c>
    </row>
    <row r="10324" spans="1:14" x14ac:dyDescent="0.25">
      <c r="A10324" s="16" t="s">
        <v>5964</v>
      </c>
      <c r="B10324" t="s">
        <v>1317</v>
      </c>
      <c r="C10324" s="16" t="s">
        <v>2179</v>
      </c>
      <c r="D10324">
        <v>1196</v>
      </c>
      <c r="E10324" s="16" t="s">
        <v>26</v>
      </c>
      <c r="F10324">
        <v>8</v>
      </c>
      <c r="G10324">
        <v>6</v>
      </c>
      <c r="H10324">
        <v>0</v>
      </c>
      <c r="I10324">
        <v>1</v>
      </c>
      <c r="J10324">
        <v>0</v>
      </c>
      <c r="K10324">
        <v>133.33000000000001</v>
      </c>
      <c r="L10324" s="16" t="s">
        <v>16</v>
      </c>
      <c r="M10324" s="17">
        <v>43233</v>
      </c>
      <c r="N10324" s="16" t="s">
        <v>16816</v>
      </c>
    </row>
    <row r="10325" spans="1:14" x14ac:dyDescent="0.25">
      <c r="A10325" s="16" t="s">
        <v>5964</v>
      </c>
      <c r="B10325" t="s">
        <v>1317</v>
      </c>
      <c r="C10325" s="16" t="s">
        <v>68</v>
      </c>
      <c r="D10325">
        <v>1003</v>
      </c>
      <c r="E10325" s="16" t="s">
        <v>1704</v>
      </c>
      <c r="F10325">
        <v>79</v>
      </c>
      <c r="G10325">
        <v>49</v>
      </c>
      <c r="H10325">
        <v>0</v>
      </c>
      <c r="I10325">
        <v>10</v>
      </c>
      <c r="J10325">
        <v>3</v>
      </c>
      <c r="K10325">
        <v>161.22</v>
      </c>
      <c r="L10325" s="16" t="s">
        <v>16</v>
      </c>
      <c r="M10325" s="17">
        <v>43233</v>
      </c>
      <c r="N10325" s="16" t="s">
        <v>16817</v>
      </c>
    </row>
    <row r="10326" spans="1:14" x14ac:dyDescent="0.25">
      <c r="A10326" s="16" t="s">
        <v>5964</v>
      </c>
      <c r="B10326" t="s">
        <v>1317</v>
      </c>
      <c r="C10326" s="16" t="s">
        <v>4275</v>
      </c>
      <c r="D10326">
        <v>1343</v>
      </c>
      <c r="E10326" s="16" t="s">
        <v>5649</v>
      </c>
      <c r="F10326">
        <v>51</v>
      </c>
      <c r="G10326">
        <v>39</v>
      </c>
      <c r="H10326">
        <v>0</v>
      </c>
      <c r="I10326">
        <v>5</v>
      </c>
      <c r="J10326">
        <v>2</v>
      </c>
      <c r="K10326">
        <v>130.76</v>
      </c>
      <c r="L10326" s="16" t="s">
        <v>40</v>
      </c>
      <c r="M10326" s="17">
        <v>43233</v>
      </c>
      <c r="N10326" s="16" t="s">
        <v>16818</v>
      </c>
    </row>
    <row r="10327" spans="1:14" x14ac:dyDescent="0.25">
      <c r="A10327" s="16" t="s">
        <v>5964</v>
      </c>
      <c r="B10327" t="s">
        <v>1317</v>
      </c>
      <c r="C10327" s="16" t="s">
        <v>4272</v>
      </c>
      <c r="D10327">
        <v>1341</v>
      </c>
      <c r="E10327" s="16" t="s">
        <v>26</v>
      </c>
      <c r="F10327">
        <v>21</v>
      </c>
      <c r="G10327">
        <v>11</v>
      </c>
      <c r="H10327">
        <v>0</v>
      </c>
      <c r="I10327">
        <v>1</v>
      </c>
      <c r="J10327">
        <v>1</v>
      </c>
      <c r="K10327">
        <v>190.9</v>
      </c>
      <c r="L10327" s="16" t="s">
        <v>16</v>
      </c>
      <c r="M10327" s="17">
        <v>43233</v>
      </c>
      <c r="N10327" s="16" t="s">
        <v>16819</v>
      </c>
    </row>
    <row r="10328" spans="1:14" x14ac:dyDescent="0.25">
      <c r="A10328" s="16" t="s">
        <v>5964</v>
      </c>
      <c r="B10328" t="s">
        <v>1317</v>
      </c>
      <c r="C10328" s="16" t="s">
        <v>317</v>
      </c>
      <c r="D10328">
        <v>1105</v>
      </c>
      <c r="E10328" s="16" t="s">
        <v>5968</v>
      </c>
      <c r="F10328">
        <v>5</v>
      </c>
      <c r="G10328">
        <v>6</v>
      </c>
      <c r="H10328">
        <v>0</v>
      </c>
      <c r="I10328">
        <v>0</v>
      </c>
      <c r="J10328">
        <v>0</v>
      </c>
      <c r="K10328">
        <v>83.33</v>
      </c>
      <c r="L10328" s="16" t="s">
        <v>16</v>
      </c>
      <c r="M10328" s="17">
        <v>43233</v>
      </c>
      <c r="N10328" s="16" t="s">
        <v>16820</v>
      </c>
    </row>
    <row r="10329" spans="1:14" x14ac:dyDescent="0.25">
      <c r="A10329" s="16" t="s">
        <v>5969</v>
      </c>
      <c r="B10329" t="s">
        <v>2409</v>
      </c>
      <c r="C10329" s="16" t="s">
        <v>4679</v>
      </c>
      <c r="D10329">
        <v>1353</v>
      </c>
      <c r="E10329" s="16" t="s">
        <v>26</v>
      </c>
      <c r="F10329">
        <v>94</v>
      </c>
      <c r="G10329">
        <v>53</v>
      </c>
      <c r="H10329">
        <v>0</v>
      </c>
      <c r="I10329">
        <v>9</v>
      </c>
      <c r="J10329">
        <v>5</v>
      </c>
      <c r="K10329">
        <v>177.35</v>
      </c>
      <c r="L10329" s="16" t="s">
        <v>20</v>
      </c>
      <c r="M10329" s="17">
        <v>43233</v>
      </c>
      <c r="N10329" s="16" t="s">
        <v>16821</v>
      </c>
    </row>
    <row r="10330" spans="1:14" x14ac:dyDescent="0.25">
      <c r="A10330" s="16" t="s">
        <v>5969</v>
      </c>
      <c r="B10330" t="s">
        <v>2409</v>
      </c>
      <c r="C10330" s="16" t="s">
        <v>846</v>
      </c>
      <c r="D10330">
        <v>1004</v>
      </c>
      <c r="E10330" s="16" t="s">
        <v>26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 s="16" t="s">
        <v>16</v>
      </c>
      <c r="M10330" s="17">
        <v>43233</v>
      </c>
      <c r="N10330" s="16" t="s">
        <v>16822</v>
      </c>
    </row>
    <row r="10331" spans="1:14" x14ac:dyDescent="0.25">
      <c r="A10331" s="16" t="s">
        <v>5969</v>
      </c>
      <c r="B10331" t="s">
        <v>2409</v>
      </c>
      <c r="C10331" s="16" t="s">
        <v>5158</v>
      </c>
      <c r="D10331">
        <v>1383</v>
      </c>
      <c r="E10331" s="16" t="s">
        <v>26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 s="16" t="s">
        <v>16</v>
      </c>
      <c r="M10331" s="17">
        <v>43233</v>
      </c>
      <c r="N10331" s="16" t="s">
        <v>16823</v>
      </c>
    </row>
    <row r="10332" spans="1:14" x14ac:dyDescent="0.25">
      <c r="A10332" s="16" t="s">
        <v>5969</v>
      </c>
      <c r="B10332" t="s">
        <v>2409</v>
      </c>
      <c r="C10332" s="16" t="s">
        <v>3393</v>
      </c>
      <c r="D10332">
        <v>1293</v>
      </c>
      <c r="E10332" s="16" t="s">
        <v>5970</v>
      </c>
      <c r="F10332">
        <v>26</v>
      </c>
      <c r="G10332">
        <v>14</v>
      </c>
      <c r="H10332">
        <v>0</v>
      </c>
      <c r="I10332">
        <v>2</v>
      </c>
      <c r="J10332">
        <v>2</v>
      </c>
      <c r="K10332">
        <v>185.71</v>
      </c>
      <c r="L10332" s="16" t="s">
        <v>16</v>
      </c>
      <c r="M10332" s="17">
        <v>43233</v>
      </c>
      <c r="N10332" s="16" t="s">
        <v>16824</v>
      </c>
    </row>
    <row r="10333" spans="1:14" x14ac:dyDescent="0.25">
      <c r="A10333" s="16" t="s">
        <v>5969</v>
      </c>
      <c r="B10333" t="s">
        <v>2409</v>
      </c>
      <c r="C10333" s="16" t="s">
        <v>292</v>
      </c>
      <c r="D10333">
        <v>1111</v>
      </c>
      <c r="E10333" s="16" t="s">
        <v>5868</v>
      </c>
      <c r="F10333">
        <v>37</v>
      </c>
      <c r="G10333">
        <v>36</v>
      </c>
      <c r="H10333">
        <v>0</v>
      </c>
      <c r="I10333">
        <v>4</v>
      </c>
      <c r="J10333">
        <v>0</v>
      </c>
      <c r="K10333">
        <v>102.77</v>
      </c>
      <c r="L10333" s="16" t="s">
        <v>40</v>
      </c>
      <c r="M10333" s="17">
        <v>43233</v>
      </c>
      <c r="N10333" s="16" t="s">
        <v>16825</v>
      </c>
    </row>
    <row r="10334" spans="1:14" x14ac:dyDescent="0.25">
      <c r="A10334" s="16" t="s">
        <v>5969</v>
      </c>
      <c r="B10334" t="s">
        <v>2409</v>
      </c>
      <c r="C10334" s="16" t="s">
        <v>118</v>
      </c>
      <c r="D10334">
        <v>1064</v>
      </c>
      <c r="E10334" s="16" t="s">
        <v>5919</v>
      </c>
      <c r="F10334">
        <v>0</v>
      </c>
      <c r="G10334">
        <v>1</v>
      </c>
      <c r="H10334">
        <v>0</v>
      </c>
      <c r="I10334">
        <v>0</v>
      </c>
      <c r="J10334">
        <v>0</v>
      </c>
      <c r="K10334">
        <v>0</v>
      </c>
      <c r="L10334" s="16" t="s">
        <v>40</v>
      </c>
      <c r="M10334" s="17">
        <v>43233</v>
      </c>
      <c r="N10334" s="16" t="s">
        <v>16826</v>
      </c>
    </row>
    <row r="10335" spans="1:14" x14ac:dyDescent="0.25">
      <c r="A10335" s="16" t="s">
        <v>5969</v>
      </c>
      <c r="B10335" t="s">
        <v>2409</v>
      </c>
      <c r="C10335" s="16" t="s">
        <v>2674</v>
      </c>
      <c r="D10335">
        <v>1244</v>
      </c>
      <c r="E10335" s="16" t="s">
        <v>5919</v>
      </c>
      <c r="F10335">
        <v>38</v>
      </c>
      <c r="G10335">
        <v>31</v>
      </c>
      <c r="H10335">
        <v>0</v>
      </c>
      <c r="I10335">
        <v>7</v>
      </c>
      <c r="J10335">
        <v>0</v>
      </c>
      <c r="K10335">
        <v>122.58</v>
      </c>
      <c r="L10335" s="16" t="s">
        <v>16</v>
      </c>
      <c r="M10335" s="17">
        <v>43233</v>
      </c>
      <c r="N10335" s="16" t="s">
        <v>16827</v>
      </c>
    </row>
    <row r="10336" spans="1:14" x14ac:dyDescent="0.25">
      <c r="A10336" s="16" t="s">
        <v>5969</v>
      </c>
      <c r="B10336" t="s">
        <v>2409</v>
      </c>
      <c r="C10336" s="16" t="s">
        <v>4695</v>
      </c>
      <c r="D10336">
        <v>1356</v>
      </c>
      <c r="E10336" s="16" t="s">
        <v>5971</v>
      </c>
      <c r="F10336">
        <v>12</v>
      </c>
      <c r="G10336">
        <v>11</v>
      </c>
      <c r="H10336">
        <v>0</v>
      </c>
      <c r="I10336">
        <v>1</v>
      </c>
      <c r="J10336">
        <v>0</v>
      </c>
      <c r="K10336">
        <v>109.09</v>
      </c>
      <c r="L10336" s="16" t="s">
        <v>20</v>
      </c>
      <c r="M10336" s="17">
        <v>43233</v>
      </c>
      <c r="N10336" s="16" t="s">
        <v>16828</v>
      </c>
    </row>
    <row r="10337" spans="1:14" x14ac:dyDescent="0.25">
      <c r="A10337" s="16" t="s">
        <v>5969</v>
      </c>
      <c r="B10337" t="s">
        <v>2409</v>
      </c>
      <c r="C10337" s="16" t="s">
        <v>4121</v>
      </c>
      <c r="D10337">
        <v>1331</v>
      </c>
      <c r="E10337" s="16" t="s">
        <v>26</v>
      </c>
      <c r="F10337">
        <v>10</v>
      </c>
      <c r="G10337">
        <v>7</v>
      </c>
      <c r="H10337">
        <v>0</v>
      </c>
      <c r="I10337">
        <v>0</v>
      </c>
      <c r="J10337">
        <v>1</v>
      </c>
      <c r="K10337">
        <v>142.85</v>
      </c>
      <c r="L10337" s="16" t="s">
        <v>16</v>
      </c>
      <c r="M10337" s="17">
        <v>43233</v>
      </c>
      <c r="N10337" s="16" t="s">
        <v>16829</v>
      </c>
    </row>
    <row r="10338" spans="1:14" x14ac:dyDescent="0.25">
      <c r="A10338" s="16" t="s">
        <v>5969</v>
      </c>
      <c r="B10338" t="s">
        <v>2409</v>
      </c>
      <c r="C10338" s="16" t="s">
        <v>4735</v>
      </c>
      <c r="D10338">
        <v>1359</v>
      </c>
      <c r="E10338" s="16" t="s">
        <v>5651</v>
      </c>
      <c r="F10338">
        <v>3</v>
      </c>
      <c r="G10338">
        <v>7</v>
      </c>
      <c r="H10338">
        <v>0</v>
      </c>
      <c r="I10338">
        <v>0</v>
      </c>
      <c r="J10338">
        <v>0</v>
      </c>
      <c r="K10338">
        <v>42.85</v>
      </c>
      <c r="L10338" s="16" t="s">
        <v>16</v>
      </c>
      <c r="M10338" s="17">
        <v>43233</v>
      </c>
      <c r="N10338" s="16" t="s">
        <v>16830</v>
      </c>
    </row>
    <row r="10339" spans="1:14" x14ac:dyDescent="0.25">
      <c r="A10339" s="16" t="s">
        <v>5969</v>
      </c>
      <c r="B10339" t="s">
        <v>2409</v>
      </c>
      <c r="C10339" s="16" t="s">
        <v>4365</v>
      </c>
      <c r="D10339">
        <v>1346</v>
      </c>
      <c r="E10339" s="16" t="s">
        <v>5971</v>
      </c>
      <c r="F10339">
        <v>36</v>
      </c>
      <c r="G10339">
        <v>21</v>
      </c>
      <c r="H10339">
        <v>0</v>
      </c>
      <c r="I10339">
        <v>3</v>
      </c>
      <c r="J10339">
        <v>2</v>
      </c>
      <c r="K10339">
        <v>171.42</v>
      </c>
      <c r="L10339" s="16" t="s">
        <v>16</v>
      </c>
      <c r="M10339" s="17">
        <v>43233</v>
      </c>
      <c r="N10339" s="16" t="s">
        <v>16831</v>
      </c>
    </row>
    <row r="10340" spans="1:14" x14ac:dyDescent="0.25">
      <c r="A10340" s="16" t="s">
        <v>5972</v>
      </c>
      <c r="B10340" t="s">
        <v>719</v>
      </c>
      <c r="C10340" s="16" t="s">
        <v>3621</v>
      </c>
      <c r="D10340">
        <v>1307</v>
      </c>
      <c r="E10340" s="16" t="s">
        <v>5973</v>
      </c>
      <c r="F10340">
        <v>3</v>
      </c>
      <c r="G10340">
        <v>5</v>
      </c>
      <c r="H10340">
        <v>0</v>
      </c>
      <c r="I10340">
        <v>0</v>
      </c>
      <c r="J10340">
        <v>0</v>
      </c>
      <c r="K10340">
        <v>60</v>
      </c>
      <c r="L10340" s="16" t="s">
        <v>16</v>
      </c>
      <c r="M10340" s="17">
        <v>43234</v>
      </c>
      <c r="N10340" s="16" t="s">
        <v>16832</v>
      </c>
    </row>
    <row r="10341" spans="1:14" x14ac:dyDescent="0.25">
      <c r="A10341" s="16" t="s">
        <v>5972</v>
      </c>
      <c r="B10341" t="s">
        <v>719</v>
      </c>
      <c r="C10341" s="16" t="s">
        <v>5306</v>
      </c>
      <c r="D10341">
        <v>1398</v>
      </c>
      <c r="E10341" s="16" t="s">
        <v>5975</v>
      </c>
      <c r="F10341">
        <v>0</v>
      </c>
      <c r="G10341">
        <v>3</v>
      </c>
      <c r="H10341">
        <v>0</v>
      </c>
      <c r="I10341">
        <v>0</v>
      </c>
      <c r="J10341">
        <v>0</v>
      </c>
      <c r="K10341">
        <v>0</v>
      </c>
      <c r="L10341" s="16" t="s">
        <v>16</v>
      </c>
      <c r="M10341" s="17">
        <v>43234</v>
      </c>
      <c r="N10341" s="16" t="s">
        <v>16833</v>
      </c>
    </row>
    <row r="10342" spans="1:14" x14ac:dyDescent="0.25">
      <c r="A10342" s="16" t="s">
        <v>5972</v>
      </c>
      <c r="B10342" t="s">
        <v>719</v>
      </c>
      <c r="C10342" s="16" t="s">
        <v>1379</v>
      </c>
      <c r="D10342">
        <v>1152</v>
      </c>
      <c r="E10342" s="16" t="s">
        <v>5976</v>
      </c>
      <c r="F10342">
        <v>0</v>
      </c>
      <c r="G10342">
        <v>1</v>
      </c>
      <c r="H10342">
        <v>0</v>
      </c>
      <c r="I10342">
        <v>0</v>
      </c>
      <c r="J10342">
        <v>0</v>
      </c>
      <c r="K10342">
        <v>0</v>
      </c>
      <c r="L10342" s="16" t="s">
        <v>40</v>
      </c>
      <c r="M10342" s="17">
        <v>43234</v>
      </c>
      <c r="N10342" s="16" t="s">
        <v>16834</v>
      </c>
    </row>
    <row r="10343" spans="1:14" x14ac:dyDescent="0.25">
      <c r="A10343" s="16" t="s">
        <v>5972</v>
      </c>
      <c r="B10343" t="s">
        <v>719</v>
      </c>
      <c r="C10343" s="16" t="s">
        <v>75</v>
      </c>
      <c r="D10343">
        <v>1010</v>
      </c>
      <c r="E10343" s="16" t="s">
        <v>26</v>
      </c>
      <c r="F10343">
        <v>40</v>
      </c>
      <c r="G10343">
        <v>22</v>
      </c>
      <c r="H10343">
        <v>0</v>
      </c>
      <c r="I10343">
        <v>7</v>
      </c>
      <c r="J10343">
        <v>0</v>
      </c>
      <c r="K10343">
        <v>181.81</v>
      </c>
      <c r="L10343" s="16" t="s">
        <v>20</v>
      </c>
      <c r="M10343" s="17">
        <v>43234</v>
      </c>
      <c r="N10343" s="16" t="s">
        <v>16835</v>
      </c>
    </row>
    <row r="10344" spans="1:14" x14ac:dyDescent="0.25">
      <c r="A10344" s="16" t="s">
        <v>5972</v>
      </c>
      <c r="B10344" t="s">
        <v>719</v>
      </c>
      <c r="C10344" s="16" t="s">
        <v>21</v>
      </c>
      <c r="D10344">
        <v>1024</v>
      </c>
      <c r="E10344" s="16" t="s">
        <v>26</v>
      </c>
      <c r="F10344">
        <v>48</v>
      </c>
      <c r="G10344">
        <v>28</v>
      </c>
      <c r="H10344">
        <v>0</v>
      </c>
      <c r="I10344">
        <v>6</v>
      </c>
      <c r="J10344">
        <v>2</v>
      </c>
      <c r="K10344">
        <v>171.42</v>
      </c>
      <c r="L10344" s="16" t="s">
        <v>40</v>
      </c>
      <c r="M10344" s="17">
        <v>43234</v>
      </c>
      <c r="N10344" s="16" t="s">
        <v>16836</v>
      </c>
    </row>
    <row r="10345" spans="1:14" x14ac:dyDescent="0.25">
      <c r="A10345" s="16" t="s">
        <v>5972</v>
      </c>
      <c r="B10345" t="s">
        <v>719</v>
      </c>
      <c r="C10345" s="16" t="s">
        <v>3277</v>
      </c>
      <c r="D10345">
        <v>1285</v>
      </c>
      <c r="E10345" s="16" t="s">
        <v>5977</v>
      </c>
      <c r="F10345">
        <v>1</v>
      </c>
      <c r="G10345">
        <v>5</v>
      </c>
      <c r="H10345">
        <v>0</v>
      </c>
      <c r="I10345">
        <v>0</v>
      </c>
      <c r="J10345">
        <v>0</v>
      </c>
      <c r="K10345">
        <v>20</v>
      </c>
      <c r="L10345" s="16" t="s">
        <v>16</v>
      </c>
      <c r="M10345" s="17">
        <v>43234</v>
      </c>
      <c r="N10345" s="16" t="s">
        <v>16837</v>
      </c>
    </row>
    <row r="10346" spans="1:14" x14ac:dyDescent="0.25">
      <c r="A10346" s="16" t="s">
        <v>5972</v>
      </c>
      <c r="B10346" t="s">
        <v>719</v>
      </c>
      <c r="C10346" s="16" t="s">
        <v>3260</v>
      </c>
      <c r="D10346">
        <v>1279</v>
      </c>
      <c r="E10346" s="16" t="s">
        <v>5845</v>
      </c>
      <c r="F10346">
        <v>1</v>
      </c>
      <c r="G10346">
        <v>3</v>
      </c>
      <c r="H10346">
        <v>0</v>
      </c>
      <c r="I10346">
        <v>0</v>
      </c>
      <c r="J10346">
        <v>0</v>
      </c>
      <c r="K10346">
        <v>33.33</v>
      </c>
      <c r="L10346" s="16" t="s">
        <v>16</v>
      </c>
      <c r="M10346" s="17">
        <v>43234</v>
      </c>
      <c r="N10346" s="16" t="s">
        <v>16838</v>
      </c>
    </row>
    <row r="10347" spans="1:14" x14ac:dyDescent="0.25">
      <c r="A10347" s="16" t="s">
        <v>5972</v>
      </c>
      <c r="B10347" t="s">
        <v>719</v>
      </c>
      <c r="C10347" s="16" t="s">
        <v>875</v>
      </c>
      <c r="D10347">
        <v>1051</v>
      </c>
      <c r="E10347" s="16" t="s">
        <v>5978</v>
      </c>
      <c r="F10347">
        <v>18</v>
      </c>
      <c r="G10347">
        <v>14</v>
      </c>
      <c r="H10347">
        <v>0</v>
      </c>
      <c r="I10347">
        <v>4</v>
      </c>
      <c r="J10347">
        <v>0</v>
      </c>
      <c r="K10347">
        <v>128.57</v>
      </c>
      <c r="L10347" s="16" t="s">
        <v>16</v>
      </c>
      <c r="M10347" s="17">
        <v>43234</v>
      </c>
      <c r="N10347" s="16" t="s">
        <v>16839</v>
      </c>
    </row>
    <row r="10348" spans="1:14" x14ac:dyDescent="0.25">
      <c r="A10348" s="16" t="s">
        <v>5972</v>
      </c>
      <c r="B10348" t="s">
        <v>719</v>
      </c>
      <c r="C10348" s="16" t="s">
        <v>3418</v>
      </c>
      <c r="D10348">
        <v>1296</v>
      </c>
      <c r="E10348" s="16" t="s">
        <v>5979</v>
      </c>
      <c r="F10348">
        <v>21</v>
      </c>
      <c r="G10348">
        <v>15</v>
      </c>
      <c r="H10348">
        <v>0</v>
      </c>
      <c r="I10348">
        <v>0</v>
      </c>
      <c r="J10348">
        <v>3</v>
      </c>
      <c r="K10348">
        <v>140</v>
      </c>
      <c r="L10348" s="16" t="s">
        <v>20</v>
      </c>
      <c r="M10348" s="17">
        <v>43234</v>
      </c>
      <c r="N10348" s="16" t="s">
        <v>16840</v>
      </c>
    </row>
    <row r="10349" spans="1:14" x14ac:dyDescent="0.25">
      <c r="A10349" s="16" t="s">
        <v>5972</v>
      </c>
      <c r="B10349" t="s">
        <v>719</v>
      </c>
      <c r="C10349" s="16" t="s">
        <v>1920</v>
      </c>
      <c r="D10349">
        <v>1166</v>
      </c>
      <c r="E10349" s="16" t="s">
        <v>5980</v>
      </c>
      <c r="F10349">
        <v>26</v>
      </c>
      <c r="G10349">
        <v>23</v>
      </c>
      <c r="H10349">
        <v>0</v>
      </c>
      <c r="I10349">
        <v>1</v>
      </c>
      <c r="J10349">
        <v>2</v>
      </c>
      <c r="K10349">
        <v>113.04</v>
      </c>
      <c r="L10349" s="16" t="s">
        <v>16</v>
      </c>
      <c r="M10349" s="17">
        <v>43234</v>
      </c>
      <c r="N10349" s="16" t="s">
        <v>16841</v>
      </c>
    </row>
    <row r="10350" spans="1:14" x14ac:dyDescent="0.25">
      <c r="A10350" s="16" t="s">
        <v>5972</v>
      </c>
      <c r="B10350" t="s">
        <v>719</v>
      </c>
      <c r="C10350" s="16" t="s">
        <v>3827</v>
      </c>
      <c r="D10350">
        <v>1319</v>
      </c>
      <c r="E10350" s="16" t="s">
        <v>26</v>
      </c>
      <c r="F10350">
        <v>9</v>
      </c>
      <c r="G10350">
        <v>13</v>
      </c>
      <c r="H10350">
        <v>0</v>
      </c>
      <c r="I10350">
        <v>0</v>
      </c>
      <c r="J10350">
        <v>0</v>
      </c>
      <c r="K10350">
        <v>69.23</v>
      </c>
      <c r="L10350" s="16" t="s">
        <v>16</v>
      </c>
      <c r="M10350" s="17">
        <v>43234</v>
      </c>
      <c r="N10350" s="16" t="s">
        <v>16842</v>
      </c>
    </row>
    <row r="10351" spans="1:14" x14ac:dyDescent="0.25">
      <c r="A10351" s="16" t="s">
        <v>5972</v>
      </c>
      <c r="B10351" t="s">
        <v>719</v>
      </c>
      <c r="C10351" s="16" t="s">
        <v>2018</v>
      </c>
      <c r="D10351">
        <v>1163</v>
      </c>
      <c r="E10351" s="16" t="s">
        <v>5981</v>
      </c>
      <c r="F10351">
        <v>2</v>
      </c>
      <c r="G10351">
        <v>6</v>
      </c>
      <c r="H10351">
        <v>0</v>
      </c>
      <c r="I10351">
        <v>0</v>
      </c>
      <c r="J10351">
        <v>0</v>
      </c>
      <c r="K10351">
        <v>33.33</v>
      </c>
      <c r="L10351" s="16" t="s">
        <v>16</v>
      </c>
      <c r="M10351" s="17">
        <v>43234</v>
      </c>
      <c r="N10351" s="16" t="s">
        <v>16843</v>
      </c>
    </row>
    <row r="10352" spans="1:14" x14ac:dyDescent="0.25">
      <c r="A10352" s="16" t="s">
        <v>5972</v>
      </c>
      <c r="B10352" t="s">
        <v>719</v>
      </c>
      <c r="C10352" s="16" t="s">
        <v>4697</v>
      </c>
      <c r="D10352">
        <v>1355</v>
      </c>
      <c r="E10352" s="16" t="s">
        <v>3822</v>
      </c>
      <c r="F10352">
        <v>2</v>
      </c>
      <c r="G10352">
        <v>3</v>
      </c>
      <c r="H10352">
        <v>0</v>
      </c>
      <c r="I10352">
        <v>0</v>
      </c>
      <c r="J10352">
        <v>0</v>
      </c>
      <c r="K10352">
        <v>66.66</v>
      </c>
      <c r="L10352" s="16" t="s">
        <v>16</v>
      </c>
      <c r="M10352" s="17">
        <v>43234</v>
      </c>
      <c r="N10352" s="16" t="s">
        <v>16844</v>
      </c>
    </row>
    <row r="10353" spans="1:14" x14ac:dyDescent="0.25">
      <c r="A10353" s="16" t="s">
        <v>5982</v>
      </c>
      <c r="B10353" t="s">
        <v>1892</v>
      </c>
      <c r="C10353" s="16" t="s">
        <v>2739</v>
      </c>
      <c r="D10353">
        <v>1253</v>
      </c>
      <c r="E10353" s="16" t="s">
        <v>5983</v>
      </c>
      <c r="F10353">
        <v>21</v>
      </c>
      <c r="G10353">
        <v>7</v>
      </c>
      <c r="H10353">
        <v>0</v>
      </c>
      <c r="I10353">
        <v>2</v>
      </c>
      <c r="J10353">
        <v>2</v>
      </c>
      <c r="K10353">
        <v>300</v>
      </c>
      <c r="L10353" s="16" t="s">
        <v>16</v>
      </c>
      <c r="M10353" s="17">
        <v>43235</v>
      </c>
      <c r="N10353" s="16" t="s">
        <v>16845</v>
      </c>
    </row>
    <row r="10354" spans="1:14" x14ac:dyDescent="0.25">
      <c r="A10354" s="16" t="s">
        <v>5982</v>
      </c>
      <c r="B10354" t="s">
        <v>1892</v>
      </c>
      <c r="C10354" s="16" t="s">
        <v>3185</v>
      </c>
      <c r="D10354">
        <v>1276</v>
      </c>
      <c r="E10354" s="16" t="s">
        <v>5985</v>
      </c>
      <c r="F10354">
        <v>45</v>
      </c>
      <c r="G10354">
        <v>42</v>
      </c>
      <c r="H10354">
        <v>0</v>
      </c>
      <c r="I10354">
        <v>5</v>
      </c>
      <c r="J10354">
        <v>1</v>
      </c>
      <c r="K10354">
        <v>107.14</v>
      </c>
      <c r="L10354" s="16" t="s">
        <v>16</v>
      </c>
      <c r="M10354" s="17">
        <v>43235</v>
      </c>
      <c r="N10354" s="16" t="s">
        <v>16846</v>
      </c>
    </row>
    <row r="10355" spans="1:14" x14ac:dyDescent="0.25">
      <c r="A10355" s="16" t="s">
        <v>5982</v>
      </c>
      <c r="B10355" t="s">
        <v>1892</v>
      </c>
      <c r="C10355" s="16" t="s">
        <v>1025</v>
      </c>
      <c r="D10355">
        <v>1098</v>
      </c>
      <c r="E10355" s="16" t="s">
        <v>26</v>
      </c>
      <c r="F10355">
        <v>3</v>
      </c>
      <c r="G10355">
        <v>4</v>
      </c>
      <c r="H10355">
        <v>0</v>
      </c>
      <c r="I10355">
        <v>0</v>
      </c>
      <c r="J10355">
        <v>0</v>
      </c>
      <c r="K10355">
        <v>75</v>
      </c>
      <c r="L10355" s="16" t="s">
        <v>16</v>
      </c>
      <c r="M10355" s="17">
        <v>43235</v>
      </c>
      <c r="N10355" s="16" t="s">
        <v>16847</v>
      </c>
    </row>
    <row r="10356" spans="1:14" x14ac:dyDescent="0.25">
      <c r="A10356" s="16" t="s">
        <v>5982</v>
      </c>
      <c r="B10356" t="s">
        <v>1892</v>
      </c>
      <c r="C10356" s="16" t="s">
        <v>283</v>
      </c>
      <c r="D10356">
        <v>1076</v>
      </c>
      <c r="E10356" s="16" t="s">
        <v>26</v>
      </c>
      <c r="F10356">
        <v>41</v>
      </c>
      <c r="G10356">
        <v>31</v>
      </c>
      <c r="H10356">
        <v>0</v>
      </c>
      <c r="I10356">
        <v>5</v>
      </c>
      <c r="J10356">
        <v>1</v>
      </c>
      <c r="K10356">
        <v>132.25</v>
      </c>
      <c r="L10356" s="16" t="s">
        <v>86</v>
      </c>
      <c r="M10356" s="17">
        <v>43235</v>
      </c>
      <c r="N10356" s="16" t="s">
        <v>16848</v>
      </c>
    </row>
    <row r="10357" spans="1:14" x14ac:dyDescent="0.25">
      <c r="A10357" s="16" t="s">
        <v>5982</v>
      </c>
      <c r="B10357" t="s">
        <v>1892</v>
      </c>
      <c r="C10357" s="16" t="s">
        <v>3172</v>
      </c>
      <c r="D10357">
        <v>1274</v>
      </c>
      <c r="E10357" s="16" t="s">
        <v>26</v>
      </c>
      <c r="F10357">
        <v>11</v>
      </c>
      <c r="G10357">
        <v>5</v>
      </c>
      <c r="H10357">
        <v>0</v>
      </c>
      <c r="I10357">
        <v>2</v>
      </c>
      <c r="J10357">
        <v>0</v>
      </c>
      <c r="K10357">
        <v>220</v>
      </c>
      <c r="L10357" s="16" t="s">
        <v>16</v>
      </c>
      <c r="M10357" s="17">
        <v>43235</v>
      </c>
      <c r="N10357" s="16" t="s">
        <v>16849</v>
      </c>
    </row>
    <row r="10358" spans="1:14" x14ac:dyDescent="0.25">
      <c r="A10358" s="16" t="s">
        <v>5982</v>
      </c>
      <c r="B10358" t="s">
        <v>1892</v>
      </c>
      <c r="C10358" s="16" t="s">
        <v>138</v>
      </c>
      <c r="D10358">
        <v>1020</v>
      </c>
      <c r="E10358" s="16" t="s">
        <v>5905</v>
      </c>
      <c r="F10358">
        <v>4</v>
      </c>
      <c r="G10358">
        <v>6</v>
      </c>
      <c r="H10358">
        <v>0</v>
      </c>
      <c r="I10358">
        <v>0</v>
      </c>
      <c r="J10358">
        <v>0</v>
      </c>
      <c r="K10358">
        <v>66.66</v>
      </c>
      <c r="L10358" s="16" t="s">
        <v>16</v>
      </c>
      <c r="M10358" s="17">
        <v>43235</v>
      </c>
      <c r="N10358" s="16" t="s">
        <v>16850</v>
      </c>
    </row>
    <row r="10359" spans="1:14" x14ac:dyDescent="0.25">
      <c r="A10359" s="16" t="s">
        <v>5982</v>
      </c>
      <c r="B10359" t="s">
        <v>1892</v>
      </c>
      <c r="C10359" s="16" t="s">
        <v>5002</v>
      </c>
      <c r="D10359">
        <v>1378</v>
      </c>
      <c r="E10359" s="16" t="s">
        <v>5987</v>
      </c>
      <c r="F10359">
        <v>21</v>
      </c>
      <c r="G10359">
        <v>17</v>
      </c>
      <c r="H10359">
        <v>0</v>
      </c>
      <c r="I10359">
        <v>2</v>
      </c>
      <c r="J10359">
        <v>1</v>
      </c>
      <c r="K10359">
        <v>123.52</v>
      </c>
      <c r="L10359" s="16" t="s">
        <v>16</v>
      </c>
      <c r="M10359" s="17">
        <v>43235</v>
      </c>
      <c r="N10359" s="16" t="s">
        <v>16851</v>
      </c>
    </row>
    <row r="10360" spans="1:14" x14ac:dyDescent="0.25">
      <c r="A10360" s="16" t="s">
        <v>5982</v>
      </c>
      <c r="B10360" t="s">
        <v>1892</v>
      </c>
      <c r="C10360" s="16" t="s">
        <v>292</v>
      </c>
      <c r="D10360">
        <v>1111</v>
      </c>
      <c r="E10360" s="16" t="s">
        <v>5127</v>
      </c>
      <c r="F10360">
        <v>11</v>
      </c>
      <c r="G10360">
        <v>12</v>
      </c>
      <c r="H10360">
        <v>0</v>
      </c>
      <c r="I10360">
        <v>1</v>
      </c>
      <c r="J10360">
        <v>0</v>
      </c>
      <c r="K10360">
        <v>91.66</v>
      </c>
      <c r="L10360" s="16" t="s">
        <v>40</v>
      </c>
      <c r="M10360" s="17">
        <v>43235</v>
      </c>
      <c r="N10360" s="16" t="s">
        <v>16852</v>
      </c>
    </row>
    <row r="10361" spans="1:14" x14ac:dyDescent="0.25">
      <c r="A10361" s="16" t="s">
        <v>5982</v>
      </c>
      <c r="B10361" t="s">
        <v>1892</v>
      </c>
      <c r="C10361" s="16" t="s">
        <v>3393</v>
      </c>
      <c r="D10361">
        <v>1293</v>
      </c>
      <c r="E10361" s="16" t="s">
        <v>3036</v>
      </c>
      <c r="F10361">
        <v>12</v>
      </c>
      <c r="G10361">
        <v>10</v>
      </c>
      <c r="H10361">
        <v>0</v>
      </c>
      <c r="I10361">
        <v>2</v>
      </c>
      <c r="J10361">
        <v>0</v>
      </c>
      <c r="K10361">
        <v>120</v>
      </c>
      <c r="L10361" s="16" t="s">
        <v>16</v>
      </c>
      <c r="M10361" s="17">
        <v>43235</v>
      </c>
      <c r="N10361" s="16" t="s">
        <v>16853</v>
      </c>
    </row>
    <row r="10362" spans="1:14" x14ac:dyDescent="0.25">
      <c r="A10362" s="16" t="s">
        <v>5982</v>
      </c>
      <c r="B10362" t="s">
        <v>1892</v>
      </c>
      <c r="C10362" s="16" t="s">
        <v>5207</v>
      </c>
      <c r="D10362">
        <v>1388</v>
      </c>
      <c r="E10362" s="16" t="s">
        <v>5828</v>
      </c>
      <c r="F10362">
        <v>27</v>
      </c>
      <c r="G10362">
        <v>15</v>
      </c>
      <c r="H10362">
        <v>0</v>
      </c>
      <c r="I10362">
        <v>4</v>
      </c>
      <c r="J10362">
        <v>1</v>
      </c>
      <c r="K10362">
        <v>180</v>
      </c>
      <c r="L10362" s="16" t="s">
        <v>16</v>
      </c>
      <c r="M10362" s="17">
        <v>43235</v>
      </c>
      <c r="N10362" s="16" t="s">
        <v>16854</v>
      </c>
    </row>
    <row r="10363" spans="1:14" x14ac:dyDescent="0.25">
      <c r="A10363" s="16" t="s">
        <v>5982</v>
      </c>
      <c r="B10363" t="s">
        <v>1892</v>
      </c>
      <c r="C10363" s="16" t="s">
        <v>4679</v>
      </c>
      <c r="D10363">
        <v>1353</v>
      </c>
      <c r="E10363" s="16" t="s">
        <v>5960</v>
      </c>
      <c r="F10363">
        <v>39</v>
      </c>
      <c r="G10363">
        <v>22</v>
      </c>
      <c r="H10363">
        <v>0</v>
      </c>
      <c r="I10363">
        <v>5</v>
      </c>
      <c r="J10363">
        <v>2</v>
      </c>
      <c r="K10363">
        <v>177.27</v>
      </c>
      <c r="L10363" s="16" t="s">
        <v>20</v>
      </c>
      <c r="M10363" s="17">
        <v>43235</v>
      </c>
      <c r="N10363" s="16" t="s">
        <v>16855</v>
      </c>
    </row>
    <row r="10364" spans="1:14" x14ac:dyDescent="0.25">
      <c r="A10364" s="16" t="s">
        <v>5982</v>
      </c>
      <c r="B10364" t="s">
        <v>1892</v>
      </c>
      <c r="C10364" s="16" t="s">
        <v>5158</v>
      </c>
      <c r="D10364">
        <v>1383</v>
      </c>
      <c r="E10364" s="16" t="s">
        <v>5126</v>
      </c>
      <c r="F10364">
        <v>11</v>
      </c>
      <c r="G10364">
        <v>13</v>
      </c>
      <c r="H10364">
        <v>0</v>
      </c>
      <c r="I10364">
        <v>0</v>
      </c>
      <c r="J10364">
        <v>0</v>
      </c>
      <c r="K10364">
        <v>84.61</v>
      </c>
      <c r="L10364" s="16" t="s">
        <v>16</v>
      </c>
      <c r="M10364" s="17">
        <v>43235</v>
      </c>
      <c r="N10364" s="16" t="s">
        <v>16856</v>
      </c>
    </row>
    <row r="10365" spans="1:14" x14ac:dyDescent="0.25">
      <c r="A10365" s="16" t="s">
        <v>5982</v>
      </c>
      <c r="B10365" t="s">
        <v>1892</v>
      </c>
      <c r="C10365" s="16" t="s">
        <v>3301</v>
      </c>
      <c r="D10365">
        <v>1288</v>
      </c>
      <c r="E10365" s="16" t="s">
        <v>5988</v>
      </c>
      <c r="F10365">
        <v>26</v>
      </c>
      <c r="G10365">
        <v>18</v>
      </c>
      <c r="H10365">
        <v>0</v>
      </c>
      <c r="I10365">
        <v>3</v>
      </c>
      <c r="J10365">
        <v>1</v>
      </c>
      <c r="K10365">
        <v>144.44</v>
      </c>
      <c r="L10365" s="16" t="s">
        <v>16</v>
      </c>
      <c r="M10365" s="17">
        <v>43235</v>
      </c>
      <c r="N10365" s="16" t="s">
        <v>16857</v>
      </c>
    </row>
    <row r="10366" spans="1:14" x14ac:dyDescent="0.25">
      <c r="A10366" s="16" t="s">
        <v>5982</v>
      </c>
      <c r="B10366" t="s">
        <v>1892</v>
      </c>
      <c r="C10366" s="16" t="s">
        <v>1953</v>
      </c>
      <c r="D10366">
        <v>1197</v>
      </c>
      <c r="E10366" s="16" t="s">
        <v>5989</v>
      </c>
      <c r="F10366">
        <v>1</v>
      </c>
      <c r="G10366">
        <v>4</v>
      </c>
      <c r="H10366">
        <v>0</v>
      </c>
      <c r="I10366">
        <v>0</v>
      </c>
      <c r="J10366">
        <v>0</v>
      </c>
      <c r="K10366">
        <v>25</v>
      </c>
      <c r="L10366" s="16" t="s">
        <v>16</v>
      </c>
      <c r="M10366" s="17">
        <v>43235</v>
      </c>
      <c r="N10366" s="16" t="s">
        <v>16858</v>
      </c>
    </row>
    <row r="10367" spans="1:14" x14ac:dyDescent="0.25">
      <c r="A10367" s="16" t="s">
        <v>5990</v>
      </c>
      <c r="B10367" t="s">
        <v>740</v>
      </c>
      <c r="C10367" s="16" t="s">
        <v>875</v>
      </c>
      <c r="D10367">
        <v>1051</v>
      </c>
      <c r="E10367" s="16" t="s">
        <v>5991</v>
      </c>
      <c r="F10367">
        <v>18</v>
      </c>
      <c r="G10367">
        <v>11</v>
      </c>
      <c r="H10367">
        <v>0</v>
      </c>
      <c r="I10367">
        <v>2</v>
      </c>
      <c r="J10367">
        <v>1</v>
      </c>
      <c r="K10367">
        <v>163.63</v>
      </c>
      <c r="L10367" s="16" t="s">
        <v>16</v>
      </c>
      <c r="M10367" s="17">
        <v>43236</v>
      </c>
      <c r="N10367" s="16" t="s">
        <v>16859</v>
      </c>
    </row>
    <row r="10368" spans="1:14" x14ac:dyDescent="0.25">
      <c r="A10368" s="16" t="s">
        <v>5990</v>
      </c>
      <c r="B10368" t="s">
        <v>740</v>
      </c>
      <c r="C10368" s="16" t="s">
        <v>1920</v>
      </c>
      <c r="D10368">
        <v>1166</v>
      </c>
      <c r="E10368" s="16" t="s">
        <v>4741</v>
      </c>
      <c r="F10368">
        <v>46</v>
      </c>
      <c r="G10368">
        <v>35</v>
      </c>
      <c r="H10368">
        <v>0</v>
      </c>
      <c r="I10368">
        <v>3</v>
      </c>
      <c r="J10368">
        <v>1</v>
      </c>
      <c r="K10368">
        <v>131.41999999999999</v>
      </c>
      <c r="L10368" s="16" t="s">
        <v>16</v>
      </c>
      <c r="M10368" s="17">
        <v>43236</v>
      </c>
      <c r="N10368" s="16" t="s">
        <v>16860</v>
      </c>
    </row>
    <row r="10369" spans="1:14" x14ac:dyDescent="0.25">
      <c r="A10369" s="16" t="s">
        <v>5990</v>
      </c>
      <c r="B10369" t="s">
        <v>740</v>
      </c>
      <c r="C10369" s="16" t="s">
        <v>3418</v>
      </c>
      <c r="D10369">
        <v>1296</v>
      </c>
      <c r="E10369" s="16" t="s">
        <v>5869</v>
      </c>
      <c r="F10369">
        <v>94</v>
      </c>
      <c r="G10369">
        <v>60</v>
      </c>
      <c r="H10369">
        <v>0</v>
      </c>
      <c r="I10369">
        <v>10</v>
      </c>
      <c r="J10369">
        <v>3</v>
      </c>
      <c r="K10369">
        <v>156.66</v>
      </c>
      <c r="L10369" s="16" t="s">
        <v>20</v>
      </c>
      <c r="M10369" s="17">
        <v>43236</v>
      </c>
      <c r="N10369" s="16" t="s">
        <v>16861</v>
      </c>
    </row>
    <row r="10370" spans="1:14" x14ac:dyDescent="0.25">
      <c r="A10370" s="16" t="s">
        <v>5990</v>
      </c>
      <c r="B10370" t="s">
        <v>740</v>
      </c>
      <c r="C10370" s="16" t="s">
        <v>87</v>
      </c>
      <c r="D10370">
        <v>1042</v>
      </c>
      <c r="E10370" s="16" t="s">
        <v>5839</v>
      </c>
      <c r="F10370">
        <v>1</v>
      </c>
      <c r="G10370">
        <v>3</v>
      </c>
      <c r="H10370">
        <v>0</v>
      </c>
      <c r="I10370">
        <v>0</v>
      </c>
      <c r="J10370">
        <v>0</v>
      </c>
      <c r="K10370">
        <v>33.33</v>
      </c>
      <c r="L10370" s="16" t="s">
        <v>16</v>
      </c>
      <c r="M10370" s="17">
        <v>43236</v>
      </c>
      <c r="N10370" s="16" t="s">
        <v>16862</v>
      </c>
    </row>
    <row r="10371" spans="1:14" x14ac:dyDescent="0.25">
      <c r="A10371" s="16" t="s">
        <v>5990</v>
      </c>
      <c r="B10371" t="s">
        <v>740</v>
      </c>
      <c r="C10371" s="16" t="s">
        <v>279</v>
      </c>
      <c r="D10371">
        <v>1077</v>
      </c>
      <c r="E10371" s="16" t="s">
        <v>26</v>
      </c>
      <c r="F10371">
        <v>4</v>
      </c>
      <c r="G10371">
        <v>1</v>
      </c>
      <c r="H10371">
        <v>0</v>
      </c>
      <c r="I10371">
        <v>1</v>
      </c>
      <c r="J10371">
        <v>0</v>
      </c>
      <c r="K10371">
        <v>400</v>
      </c>
      <c r="L10371" s="16" t="s">
        <v>16</v>
      </c>
      <c r="M10371" s="17">
        <v>43236</v>
      </c>
      <c r="N10371" s="16" t="s">
        <v>16863</v>
      </c>
    </row>
    <row r="10372" spans="1:14" x14ac:dyDescent="0.25">
      <c r="A10372" s="16" t="s">
        <v>5990</v>
      </c>
      <c r="B10372" t="s">
        <v>740</v>
      </c>
      <c r="C10372" s="16" t="s">
        <v>4697</v>
      </c>
      <c r="D10372">
        <v>1355</v>
      </c>
      <c r="E10372" s="16" t="s">
        <v>5665</v>
      </c>
      <c r="F10372">
        <v>1</v>
      </c>
      <c r="G10372">
        <v>2</v>
      </c>
      <c r="H10372">
        <v>0</v>
      </c>
      <c r="I10372">
        <v>0</v>
      </c>
      <c r="J10372">
        <v>0</v>
      </c>
      <c r="K10372">
        <v>50</v>
      </c>
      <c r="L10372" s="16" t="s">
        <v>16</v>
      </c>
      <c r="M10372" s="17">
        <v>43236</v>
      </c>
      <c r="N10372" s="16" t="s">
        <v>16864</v>
      </c>
    </row>
    <row r="10373" spans="1:14" x14ac:dyDescent="0.25">
      <c r="A10373" s="16" t="s">
        <v>5990</v>
      </c>
      <c r="B10373" t="s">
        <v>740</v>
      </c>
      <c r="C10373" s="16" t="s">
        <v>3827</v>
      </c>
      <c r="D10373">
        <v>1319</v>
      </c>
      <c r="E10373" s="16" t="s">
        <v>26</v>
      </c>
      <c r="F10373">
        <v>10</v>
      </c>
      <c r="G10373">
        <v>8</v>
      </c>
      <c r="H10373">
        <v>0</v>
      </c>
      <c r="I10373">
        <v>0</v>
      </c>
      <c r="J10373">
        <v>1</v>
      </c>
      <c r="K10373">
        <v>125</v>
      </c>
      <c r="L10373" s="16" t="s">
        <v>16</v>
      </c>
      <c r="M10373" s="17">
        <v>43236</v>
      </c>
      <c r="N10373" s="16" t="s">
        <v>16865</v>
      </c>
    </row>
    <row r="10374" spans="1:14" x14ac:dyDescent="0.25">
      <c r="A10374" s="16" t="s">
        <v>5990</v>
      </c>
      <c r="B10374" t="s">
        <v>740</v>
      </c>
      <c r="C10374" s="16" t="s">
        <v>4695</v>
      </c>
      <c r="D10374">
        <v>1356</v>
      </c>
      <c r="E10374" s="16" t="s">
        <v>5993</v>
      </c>
      <c r="F10374">
        <v>20</v>
      </c>
      <c r="G10374">
        <v>12</v>
      </c>
      <c r="H10374">
        <v>0</v>
      </c>
      <c r="I10374">
        <v>1</v>
      </c>
      <c r="J10374">
        <v>2</v>
      </c>
      <c r="K10374">
        <v>166.66</v>
      </c>
      <c r="L10374" s="16" t="s">
        <v>20</v>
      </c>
      <c r="M10374" s="17">
        <v>43236</v>
      </c>
      <c r="N10374" s="16" t="s">
        <v>16866</v>
      </c>
    </row>
    <row r="10375" spans="1:14" x14ac:dyDescent="0.25">
      <c r="A10375" s="16" t="s">
        <v>5990</v>
      </c>
      <c r="B10375" t="s">
        <v>740</v>
      </c>
      <c r="C10375" s="16" t="s">
        <v>118</v>
      </c>
      <c r="D10375">
        <v>1064</v>
      </c>
      <c r="E10375" s="16" t="s">
        <v>5994</v>
      </c>
      <c r="F10375">
        <v>6</v>
      </c>
      <c r="G10375">
        <v>10</v>
      </c>
      <c r="H10375">
        <v>0</v>
      </c>
      <c r="I10375">
        <v>0</v>
      </c>
      <c r="J10375">
        <v>0</v>
      </c>
      <c r="K10375">
        <v>60</v>
      </c>
      <c r="L10375" s="16" t="s">
        <v>40</v>
      </c>
      <c r="M10375" s="17">
        <v>43236</v>
      </c>
      <c r="N10375" s="16" t="s">
        <v>16867</v>
      </c>
    </row>
    <row r="10376" spans="1:14" x14ac:dyDescent="0.25">
      <c r="A10376" s="16" t="s">
        <v>5990</v>
      </c>
      <c r="B10376" t="s">
        <v>740</v>
      </c>
      <c r="C10376" s="16" t="s">
        <v>2674</v>
      </c>
      <c r="D10376">
        <v>1244</v>
      </c>
      <c r="E10376" s="16" t="s">
        <v>5759</v>
      </c>
      <c r="F10376">
        <v>27</v>
      </c>
      <c r="G10376">
        <v>15</v>
      </c>
      <c r="H10376">
        <v>0</v>
      </c>
      <c r="I10376">
        <v>3</v>
      </c>
      <c r="J10376">
        <v>2</v>
      </c>
      <c r="K10376">
        <v>180</v>
      </c>
      <c r="L10376" s="16" t="s">
        <v>16</v>
      </c>
      <c r="M10376" s="17">
        <v>43236</v>
      </c>
      <c r="N10376" s="16" t="s">
        <v>16868</v>
      </c>
    </row>
    <row r="10377" spans="1:14" x14ac:dyDescent="0.25">
      <c r="A10377" s="16" t="s">
        <v>5990</v>
      </c>
      <c r="B10377" t="s">
        <v>740</v>
      </c>
      <c r="C10377" s="16" t="s">
        <v>4735</v>
      </c>
      <c r="D10377">
        <v>1359</v>
      </c>
      <c r="E10377" s="16" t="s">
        <v>5995</v>
      </c>
      <c r="F10377">
        <v>32</v>
      </c>
      <c r="G10377">
        <v>23</v>
      </c>
      <c r="H10377">
        <v>0</v>
      </c>
      <c r="I10377">
        <v>1</v>
      </c>
      <c r="J10377">
        <v>2</v>
      </c>
      <c r="K10377">
        <v>139.13</v>
      </c>
      <c r="L10377" s="16" t="s">
        <v>16</v>
      </c>
      <c r="M10377" s="17">
        <v>43236</v>
      </c>
      <c r="N10377" s="16" t="s">
        <v>16869</v>
      </c>
    </row>
    <row r="10378" spans="1:14" x14ac:dyDescent="0.25">
      <c r="A10378" s="16" t="s">
        <v>5990</v>
      </c>
      <c r="B10378" t="s">
        <v>740</v>
      </c>
      <c r="C10378" s="16" t="s">
        <v>4121</v>
      </c>
      <c r="D10378">
        <v>1331</v>
      </c>
      <c r="E10378" s="16" t="s">
        <v>5996</v>
      </c>
      <c r="F10378">
        <v>4</v>
      </c>
      <c r="G10378">
        <v>7</v>
      </c>
      <c r="H10378">
        <v>0</v>
      </c>
      <c r="I10378">
        <v>0</v>
      </c>
      <c r="J10378">
        <v>0</v>
      </c>
      <c r="K10378">
        <v>57.14</v>
      </c>
      <c r="L10378" s="16" t="s">
        <v>16</v>
      </c>
      <c r="M10378" s="17">
        <v>43236</v>
      </c>
      <c r="N10378" s="16" t="s">
        <v>16870</v>
      </c>
    </row>
    <row r="10379" spans="1:14" x14ac:dyDescent="0.25">
      <c r="A10379" s="16" t="s">
        <v>5990</v>
      </c>
      <c r="B10379" t="s">
        <v>740</v>
      </c>
      <c r="C10379" s="16" t="s">
        <v>4410</v>
      </c>
      <c r="D10379">
        <v>1349</v>
      </c>
      <c r="E10379" s="16" t="s">
        <v>26</v>
      </c>
      <c r="F10379">
        <v>11</v>
      </c>
      <c r="G10379">
        <v>7</v>
      </c>
      <c r="H10379">
        <v>0</v>
      </c>
      <c r="I10379">
        <v>1</v>
      </c>
      <c r="J10379">
        <v>1</v>
      </c>
      <c r="K10379">
        <v>157.13999999999999</v>
      </c>
      <c r="L10379" s="16" t="s">
        <v>16</v>
      </c>
      <c r="M10379" s="17">
        <v>43236</v>
      </c>
      <c r="N10379" s="16" t="s">
        <v>16871</v>
      </c>
    </row>
    <row r="10380" spans="1:14" x14ac:dyDescent="0.25">
      <c r="A10380" s="16" t="s">
        <v>5990</v>
      </c>
      <c r="B10380" t="s">
        <v>740</v>
      </c>
      <c r="C10380" s="16" t="s">
        <v>1535</v>
      </c>
      <c r="D10380">
        <v>1183</v>
      </c>
      <c r="E10380" s="16" t="s">
        <v>5997</v>
      </c>
      <c r="F10380">
        <v>50</v>
      </c>
      <c r="G10380">
        <v>23</v>
      </c>
      <c r="H10380">
        <v>0</v>
      </c>
      <c r="I10380">
        <v>5</v>
      </c>
      <c r="J10380">
        <v>3</v>
      </c>
      <c r="K10380">
        <v>217.39</v>
      </c>
      <c r="L10380" s="16" t="s">
        <v>16</v>
      </c>
      <c r="M10380" s="17">
        <v>43236</v>
      </c>
      <c r="N10380" s="16" t="s">
        <v>16872</v>
      </c>
    </row>
    <row r="10381" spans="1:14" x14ac:dyDescent="0.25">
      <c r="A10381" s="16" t="s">
        <v>5990</v>
      </c>
      <c r="B10381" t="s">
        <v>740</v>
      </c>
      <c r="C10381" s="16" t="s">
        <v>4365</v>
      </c>
      <c r="D10381">
        <v>1346</v>
      </c>
      <c r="E10381" s="16" t="s">
        <v>5702</v>
      </c>
      <c r="F10381">
        <v>9</v>
      </c>
      <c r="G10381">
        <v>12</v>
      </c>
      <c r="H10381">
        <v>0</v>
      </c>
      <c r="I10381">
        <v>0</v>
      </c>
      <c r="J10381">
        <v>0</v>
      </c>
      <c r="K10381">
        <v>75</v>
      </c>
      <c r="L10381" s="16" t="s">
        <v>16</v>
      </c>
      <c r="M10381" s="17">
        <v>43236</v>
      </c>
      <c r="N10381" s="16" t="s">
        <v>16873</v>
      </c>
    </row>
    <row r="10382" spans="1:14" x14ac:dyDescent="0.25">
      <c r="A10382" s="16" t="s">
        <v>5998</v>
      </c>
      <c r="B10382">
        <v>51</v>
      </c>
      <c r="C10382" s="16" t="s">
        <v>68</v>
      </c>
      <c r="D10382">
        <v>1003</v>
      </c>
      <c r="E10382" s="16" t="s">
        <v>4540</v>
      </c>
      <c r="F10382">
        <v>18</v>
      </c>
      <c r="G10382">
        <v>15</v>
      </c>
      <c r="H10382">
        <v>0</v>
      </c>
      <c r="I10382">
        <v>0</v>
      </c>
      <c r="J10382">
        <v>2</v>
      </c>
      <c r="K10382">
        <v>120</v>
      </c>
      <c r="L10382" s="16" t="s">
        <v>16</v>
      </c>
      <c r="M10382" s="17">
        <v>43237</v>
      </c>
      <c r="N10382" s="16" t="s">
        <v>16874</v>
      </c>
    </row>
    <row r="10383" spans="1:14" x14ac:dyDescent="0.25">
      <c r="A10383" s="16" t="s">
        <v>5998</v>
      </c>
      <c r="B10383">
        <v>51</v>
      </c>
      <c r="C10383" s="16" t="s">
        <v>3892</v>
      </c>
      <c r="D10383">
        <v>1323</v>
      </c>
      <c r="E10383" s="16" t="s">
        <v>26</v>
      </c>
      <c r="F10383">
        <v>1</v>
      </c>
      <c r="G10383">
        <v>1</v>
      </c>
      <c r="H10383">
        <v>0</v>
      </c>
      <c r="I10383">
        <v>0</v>
      </c>
      <c r="J10383">
        <v>0</v>
      </c>
      <c r="K10383">
        <v>100</v>
      </c>
      <c r="L10383" s="16" t="s">
        <v>16</v>
      </c>
      <c r="M10383" s="17">
        <v>43237</v>
      </c>
      <c r="N10383" s="16" t="s">
        <v>16875</v>
      </c>
    </row>
    <row r="10384" spans="1:14" x14ac:dyDescent="0.25">
      <c r="A10384" s="16" t="s">
        <v>5998</v>
      </c>
      <c r="B10384">
        <v>51</v>
      </c>
      <c r="C10384" s="16" t="s">
        <v>4272</v>
      </c>
      <c r="D10384">
        <v>1341</v>
      </c>
      <c r="E10384" s="16" t="s">
        <v>26</v>
      </c>
      <c r="F10384">
        <v>1</v>
      </c>
      <c r="G10384">
        <v>1</v>
      </c>
      <c r="H10384">
        <v>0</v>
      </c>
      <c r="I10384">
        <v>0</v>
      </c>
      <c r="J10384">
        <v>0</v>
      </c>
      <c r="K10384">
        <v>100</v>
      </c>
      <c r="L10384" s="16" t="s">
        <v>16</v>
      </c>
      <c r="M10384" s="17">
        <v>43237</v>
      </c>
      <c r="N10384" s="16" t="s">
        <v>16876</v>
      </c>
    </row>
    <row r="10385" spans="1:14" x14ac:dyDescent="0.25">
      <c r="A10385" s="16" t="s">
        <v>5998</v>
      </c>
      <c r="B10385">
        <v>51</v>
      </c>
      <c r="C10385" s="16" t="s">
        <v>317</v>
      </c>
      <c r="D10385">
        <v>1105</v>
      </c>
      <c r="E10385" s="16" t="s">
        <v>26</v>
      </c>
      <c r="F10385">
        <v>62</v>
      </c>
      <c r="G10385">
        <v>38</v>
      </c>
      <c r="H10385">
        <v>0</v>
      </c>
      <c r="I10385">
        <v>7</v>
      </c>
      <c r="J10385">
        <v>2</v>
      </c>
      <c r="K10385">
        <v>163.15</v>
      </c>
      <c r="L10385" s="16" t="s">
        <v>16</v>
      </c>
      <c r="M10385" s="17">
        <v>43237</v>
      </c>
      <c r="N10385" s="16" t="s">
        <v>16877</v>
      </c>
    </row>
    <row r="10386" spans="1:14" x14ac:dyDescent="0.25">
      <c r="A10386" s="16" t="s">
        <v>5998</v>
      </c>
      <c r="B10386">
        <v>51</v>
      </c>
      <c r="C10386" s="16" t="s">
        <v>4275</v>
      </c>
      <c r="D10386">
        <v>1343</v>
      </c>
      <c r="E10386" s="16" t="s">
        <v>6000</v>
      </c>
      <c r="F10386">
        <v>81</v>
      </c>
      <c r="G10386">
        <v>42</v>
      </c>
      <c r="H10386">
        <v>0</v>
      </c>
      <c r="I10386">
        <v>7</v>
      </c>
      <c r="J10386">
        <v>5</v>
      </c>
      <c r="K10386">
        <v>192.85</v>
      </c>
      <c r="L10386" s="16" t="s">
        <v>40</v>
      </c>
      <c r="M10386" s="17">
        <v>43237</v>
      </c>
      <c r="N10386" s="16" t="s">
        <v>16878</v>
      </c>
    </row>
    <row r="10387" spans="1:14" x14ac:dyDescent="0.25">
      <c r="A10387" s="16" t="s">
        <v>5998</v>
      </c>
      <c r="B10387">
        <v>51</v>
      </c>
      <c r="C10387" s="16" t="s">
        <v>380</v>
      </c>
      <c r="D10387">
        <v>1074</v>
      </c>
      <c r="E10387" s="16" t="s">
        <v>5797</v>
      </c>
      <c r="F10387">
        <v>69</v>
      </c>
      <c r="G10387">
        <v>39</v>
      </c>
      <c r="H10387">
        <v>0</v>
      </c>
      <c r="I10387">
        <v>12</v>
      </c>
      <c r="J10387">
        <v>1</v>
      </c>
      <c r="K10387">
        <v>176.92</v>
      </c>
      <c r="L10387" s="16" t="s">
        <v>16</v>
      </c>
      <c r="M10387" s="17">
        <v>43237</v>
      </c>
      <c r="N10387" s="16" t="s">
        <v>16879</v>
      </c>
    </row>
    <row r="10388" spans="1:14" x14ac:dyDescent="0.25">
      <c r="A10388" s="16" t="s">
        <v>5998</v>
      </c>
      <c r="B10388">
        <v>51</v>
      </c>
      <c r="C10388" s="16" t="s">
        <v>21</v>
      </c>
      <c r="D10388">
        <v>1024</v>
      </c>
      <c r="E10388" s="16" t="s">
        <v>5152</v>
      </c>
      <c r="F10388">
        <v>12</v>
      </c>
      <c r="G10388">
        <v>11</v>
      </c>
      <c r="H10388">
        <v>0</v>
      </c>
      <c r="I10388">
        <v>2</v>
      </c>
      <c r="J10388">
        <v>0</v>
      </c>
      <c r="K10388">
        <v>109.09</v>
      </c>
      <c r="L10388" s="16" t="s">
        <v>40</v>
      </c>
      <c r="M10388" s="17">
        <v>43237</v>
      </c>
      <c r="N10388" s="16" t="s">
        <v>16880</v>
      </c>
    </row>
    <row r="10389" spans="1:14" x14ac:dyDescent="0.25">
      <c r="A10389" s="16" t="s">
        <v>5998</v>
      </c>
      <c r="B10389">
        <v>51</v>
      </c>
      <c r="C10389" s="16" t="s">
        <v>75</v>
      </c>
      <c r="D10389">
        <v>1010</v>
      </c>
      <c r="E10389" s="16" t="s">
        <v>6001</v>
      </c>
      <c r="F10389">
        <v>1</v>
      </c>
      <c r="G10389">
        <v>4</v>
      </c>
      <c r="H10389">
        <v>0</v>
      </c>
      <c r="I10389">
        <v>0</v>
      </c>
      <c r="J10389">
        <v>0</v>
      </c>
      <c r="K10389">
        <v>25</v>
      </c>
      <c r="L10389" s="16" t="s">
        <v>20</v>
      </c>
      <c r="M10389" s="17">
        <v>43237</v>
      </c>
      <c r="N10389" s="16" t="s">
        <v>16881</v>
      </c>
    </row>
    <row r="10390" spans="1:14" x14ac:dyDescent="0.25">
      <c r="A10390" s="16" t="s">
        <v>5998</v>
      </c>
      <c r="B10390">
        <v>51</v>
      </c>
      <c r="C10390" s="16" t="s">
        <v>4396</v>
      </c>
      <c r="D10390">
        <v>1348</v>
      </c>
      <c r="E10390" s="16" t="s">
        <v>26</v>
      </c>
      <c r="F10390">
        <v>22</v>
      </c>
      <c r="G10390">
        <v>8</v>
      </c>
      <c r="H10390">
        <v>0</v>
      </c>
      <c r="I10390">
        <v>3</v>
      </c>
      <c r="J10390">
        <v>1</v>
      </c>
      <c r="K10390">
        <v>275</v>
      </c>
      <c r="L10390" s="16" t="s">
        <v>16</v>
      </c>
      <c r="M10390" s="17">
        <v>43237</v>
      </c>
      <c r="N10390" s="16" t="s">
        <v>16882</v>
      </c>
    </row>
    <row r="10391" spans="1:14" x14ac:dyDescent="0.25">
      <c r="A10391" s="16" t="s">
        <v>5998</v>
      </c>
      <c r="B10391">
        <v>51</v>
      </c>
      <c r="C10391" s="16" t="s">
        <v>1661</v>
      </c>
      <c r="D10391">
        <v>1222</v>
      </c>
      <c r="E10391" s="16" t="s">
        <v>5899</v>
      </c>
      <c r="F10391">
        <v>4</v>
      </c>
      <c r="G10391">
        <v>6</v>
      </c>
      <c r="H10391">
        <v>0</v>
      </c>
      <c r="I10391">
        <v>0</v>
      </c>
      <c r="J10391">
        <v>0</v>
      </c>
      <c r="K10391">
        <v>66.66</v>
      </c>
      <c r="L10391" s="16" t="s">
        <v>16</v>
      </c>
      <c r="M10391" s="17">
        <v>43237</v>
      </c>
      <c r="N10391" s="16" t="s">
        <v>16883</v>
      </c>
    </row>
    <row r="10392" spans="1:14" x14ac:dyDescent="0.25">
      <c r="A10392" s="16" t="s">
        <v>5998</v>
      </c>
      <c r="B10392">
        <v>51</v>
      </c>
      <c r="C10392" s="16" t="s">
        <v>5260</v>
      </c>
      <c r="D10392">
        <v>1394</v>
      </c>
      <c r="E10392" s="16" t="s">
        <v>5440</v>
      </c>
      <c r="F10392">
        <v>40</v>
      </c>
      <c r="G10392">
        <v>17</v>
      </c>
      <c r="H10392">
        <v>0</v>
      </c>
      <c r="I10392">
        <v>1</v>
      </c>
      <c r="J10392">
        <v>4</v>
      </c>
      <c r="K10392">
        <v>235.29</v>
      </c>
      <c r="L10392" s="16" t="s">
        <v>16</v>
      </c>
      <c r="M10392" s="17">
        <v>43237</v>
      </c>
      <c r="N10392" s="16" t="s">
        <v>16884</v>
      </c>
    </row>
    <row r="10393" spans="1:14" x14ac:dyDescent="0.25">
      <c r="A10393" s="16" t="s">
        <v>6002</v>
      </c>
      <c r="B10393" t="s">
        <v>762</v>
      </c>
      <c r="C10393" s="16" t="s">
        <v>1471</v>
      </c>
      <c r="D10393">
        <v>1169</v>
      </c>
      <c r="E10393" s="16" t="s">
        <v>3828</v>
      </c>
      <c r="F10393">
        <v>50</v>
      </c>
      <c r="G10393">
        <v>29</v>
      </c>
      <c r="H10393">
        <v>0</v>
      </c>
      <c r="I10393">
        <v>4</v>
      </c>
      <c r="J10393">
        <v>4</v>
      </c>
      <c r="K10393">
        <v>172.41</v>
      </c>
      <c r="L10393" s="16" t="s">
        <v>16</v>
      </c>
      <c r="M10393" s="17">
        <v>43238</v>
      </c>
      <c r="N10393" s="16" t="s">
        <v>16885</v>
      </c>
    </row>
    <row r="10394" spans="1:14" x14ac:dyDescent="0.25">
      <c r="A10394" s="16" t="s">
        <v>6002</v>
      </c>
      <c r="B10394" t="s">
        <v>762</v>
      </c>
      <c r="C10394" s="16" t="s">
        <v>84</v>
      </c>
      <c r="D10394">
        <v>1014</v>
      </c>
      <c r="E10394" s="16" t="s">
        <v>5693</v>
      </c>
      <c r="F10394">
        <v>17</v>
      </c>
      <c r="G10394">
        <v>23</v>
      </c>
      <c r="H10394">
        <v>0</v>
      </c>
      <c r="I10394">
        <v>1</v>
      </c>
      <c r="J10394">
        <v>0</v>
      </c>
      <c r="K10394">
        <v>73.91</v>
      </c>
      <c r="L10394" s="16" t="s">
        <v>86</v>
      </c>
      <c r="M10394" s="17">
        <v>43238</v>
      </c>
      <c r="N10394" s="16" t="s">
        <v>16886</v>
      </c>
    </row>
    <row r="10395" spans="1:14" x14ac:dyDescent="0.25">
      <c r="A10395" s="16" t="s">
        <v>6002</v>
      </c>
      <c r="B10395" t="s">
        <v>762</v>
      </c>
      <c r="C10395" s="16" t="s">
        <v>77</v>
      </c>
      <c r="D10395">
        <v>1012</v>
      </c>
      <c r="E10395" s="16" t="s">
        <v>6004</v>
      </c>
      <c r="F10395">
        <v>15</v>
      </c>
      <c r="G10395">
        <v>18</v>
      </c>
      <c r="H10395">
        <v>0</v>
      </c>
      <c r="I10395">
        <v>1</v>
      </c>
      <c r="J10395">
        <v>0</v>
      </c>
      <c r="K10395">
        <v>83.33</v>
      </c>
      <c r="L10395" s="16" t="s">
        <v>16</v>
      </c>
      <c r="M10395" s="17">
        <v>43238</v>
      </c>
      <c r="N10395" s="16" t="s">
        <v>16887</v>
      </c>
    </row>
    <row r="10396" spans="1:14" x14ac:dyDescent="0.25">
      <c r="A10396" s="16" t="s">
        <v>6002</v>
      </c>
      <c r="B10396" t="s">
        <v>762</v>
      </c>
      <c r="C10396" s="16" t="s">
        <v>185</v>
      </c>
      <c r="D10396">
        <v>1005</v>
      </c>
      <c r="E10396" s="16" t="s">
        <v>5871</v>
      </c>
      <c r="F10396">
        <v>1</v>
      </c>
      <c r="G10396">
        <v>2</v>
      </c>
      <c r="H10396">
        <v>0</v>
      </c>
      <c r="I10396">
        <v>0</v>
      </c>
      <c r="J10396">
        <v>0</v>
      </c>
      <c r="K10396">
        <v>50</v>
      </c>
      <c r="L10396" s="16" t="s">
        <v>16</v>
      </c>
      <c r="M10396" s="17">
        <v>43238</v>
      </c>
      <c r="N10396" s="16" t="s">
        <v>16888</v>
      </c>
    </row>
    <row r="10397" spans="1:14" x14ac:dyDescent="0.25">
      <c r="A10397" s="16" t="s">
        <v>6002</v>
      </c>
      <c r="B10397" t="s">
        <v>762</v>
      </c>
      <c r="C10397" s="16" t="s">
        <v>53</v>
      </c>
      <c r="D10397">
        <v>1035</v>
      </c>
      <c r="E10397" s="16" t="s">
        <v>26</v>
      </c>
      <c r="F10397">
        <v>27</v>
      </c>
      <c r="G10397">
        <v>18</v>
      </c>
      <c r="H10397">
        <v>0</v>
      </c>
      <c r="I10397">
        <v>0</v>
      </c>
      <c r="J10397">
        <v>2</v>
      </c>
      <c r="K10397">
        <v>150</v>
      </c>
      <c r="L10397" s="16" t="s">
        <v>16</v>
      </c>
      <c r="M10397" s="17">
        <v>43238</v>
      </c>
      <c r="N10397" s="16" t="s">
        <v>16889</v>
      </c>
    </row>
    <row r="10398" spans="1:14" x14ac:dyDescent="0.25">
      <c r="A10398" s="16" t="s">
        <v>6002</v>
      </c>
      <c r="B10398" t="s">
        <v>762</v>
      </c>
      <c r="C10398" s="16" t="s">
        <v>4880</v>
      </c>
      <c r="D10398">
        <v>1367</v>
      </c>
      <c r="E10398" s="16" t="s">
        <v>6005</v>
      </c>
      <c r="F10398">
        <v>1</v>
      </c>
      <c r="G10398">
        <v>5</v>
      </c>
      <c r="H10398">
        <v>0</v>
      </c>
      <c r="I10398">
        <v>0</v>
      </c>
      <c r="J10398">
        <v>0</v>
      </c>
      <c r="K10398">
        <v>20</v>
      </c>
      <c r="L10398" s="16" t="s">
        <v>16</v>
      </c>
      <c r="M10398" s="17">
        <v>43238</v>
      </c>
      <c r="N10398" s="16" t="s">
        <v>16890</v>
      </c>
    </row>
    <row r="10399" spans="1:14" x14ac:dyDescent="0.25">
      <c r="A10399" s="16" t="s">
        <v>6002</v>
      </c>
      <c r="B10399" t="s">
        <v>762</v>
      </c>
      <c r="C10399" s="16" t="s">
        <v>5211</v>
      </c>
      <c r="D10399">
        <v>1389</v>
      </c>
      <c r="E10399" s="16" t="s">
        <v>26</v>
      </c>
      <c r="F10399">
        <v>1</v>
      </c>
      <c r="G10399">
        <v>2</v>
      </c>
      <c r="H10399">
        <v>0</v>
      </c>
      <c r="I10399">
        <v>0</v>
      </c>
      <c r="J10399">
        <v>0</v>
      </c>
      <c r="K10399">
        <v>50</v>
      </c>
      <c r="L10399" s="16" t="s">
        <v>16</v>
      </c>
      <c r="M10399" s="17">
        <v>43238</v>
      </c>
      <c r="N10399" s="16" t="s">
        <v>16891</v>
      </c>
    </row>
    <row r="10400" spans="1:14" x14ac:dyDescent="0.25">
      <c r="A10400" s="16" t="s">
        <v>6002</v>
      </c>
      <c r="B10400" t="s">
        <v>762</v>
      </c>
      <c r="C10400" s="16" t="s">
        <v>63</v>
      </c>
      <c r="D10400">
        <v>1182</v>
      </c>
      <c r="E10400" s="16" t="s">
        <v>5826</v>
      </c>
      <c r="F10400">
        <v>14</v>
      </c>
      <c r="G10400">
        <v>23</v>
      </c>
      <c r="H10400">
        <v>0</v>
      </c>
      <c r="I10400">
        <v>0</v>
      </c>
      <c r="J10400">
        <v>1</v>
      </c>
      <c r="K10400">
        <v>60.86</v>
      </c>
      <c r="L10400" s="16" t="s">
        <v>16</v>
      </c>
      <c r="M10400" s="17">
        <v>43238</v>
      </c>
      <c r="N10400" s="16" t="s">
        <v>16892</v>
      </c>
    </row>
    <row r="10401" spans="1:14" x14ac:dyDescent="0.25">
      <c r="A10401" s="16" t="s">
        <v>6002</v>
      </c>
      <c r="B10401" t="s">
        <v>762</v>
      </c>
      <c r="C10401" s="16" t="s">
        <v>4859</v>
      </c>
      <c r="D10401">
        <v>1366</v>
      </c>
      <c r="E10401" s="16" t="s">
        <v>6006</v>
      </c>
      <c r="F10401">
        <v>38</v>
      </c>
      <c r="G10401">
        <v>26</v>
      </c>
      <c r="H10401">
        <v>0</v>
      </c>
      <c r="I10401">
        <v>3</v>
      </c>
      <c r="J10401">
        <v>2</v>
      </c>
      <c r="K10401">
        <v>146.15</v>
      </c>
      <c r="L10401" s="16" t="s">
        <v>20</v>
      </c>
      <c r="M10401" s="17">
        <v>43238</v>
      </c>
      <c r="N10401" s="16" t="s">
        <v>16893</v>
      </c>
    </row>
    <row r="10402" spans="1:14" x14ac:dyDescent="0.25">
      <c r="A10402" s="16" t="s">
        <v>6002</v>
      </c>
      <c r="B10402" t="s">
        <v>762</v>
      </c>
      <c r="C10402" s="16" t="s">
        <v>4255</v>
      </c>
      <c r="D10402">
        <v>1339</v>
      </c>
      <c r="E10402" s="16" t="s">
        <v>6007</v>
      </c>
      <c r="F10402">
        <v>19</v>
      </c>
      <c r="G10402">
        <v>22</v>
      </c>
      <c r="H10402">
        <v>0</v>
      </c>
      <c r="I10402">
        <v>3</v>
      </c>
      <c r="J10402">
        <v>0</v>
      </c>
      <c r="K10402">
        <v>86.36</v>
      </c>
      <c r="L10402" s="16" t="s">
        <v>40</v>
      </c>
      <c r="M10402" s="17">
        <v>43238</v>
      </c>
      <c r="N10402" s="16" t="s">
        <v>16894</v>
      </c>
    </row>
    <row r="10403" spans="1:14" x14ac:dyDescent="0.25">
      <c r="A10403" s="16" t="s">
        <v>6002</v>
      </c>
      <c r="B10403" t="s">
        <v>762</v>
      </c>
      <c r="C10403" s="16" t="s">
        <v>2664</v>
      </c>
      <c r="D10403">
        <v>1241</v>
      </c>
      <c r="E10403" s="16" t="s">
        <v>1188</v>
      </c>
      <c r="F10403">
        <v>5</v>
      </c>
      <c r="G10403">
        <v>7</v>
      </c>
      <c r="H10403">
        <v>0</v>
      </c>
      <c r="I10403">
        <v>0</v>
      </c>
      <c r="J10403">
        <v>0</v>
      </c>
      <c r="K10403">
        <v>71.42</v>
      </c>
      <c r="L10403" s="16" t="s">
        <v>16</v>
      </c>
      <c r="M10403" s="17">
        <v>43238</v>
      </c>
      <c r="N10403" s="16" t="s">
        <v>16895</v>
      </c>
    </row>
    <row r="10404" spans="1:14" x14ac:dyDescent="0.25">
      <c r="A10404" s="16" t="s">
        <v>6002</v>
      </c>
      <c r="B10404" t="s">
        <v>762</v>
      </c>
      <c r="C10404" s="16" t="s">
        <v>2716</v>
      </c>
      <c r="D10404">
        <v>1248</v>
      </c>
      <c r="E10404" s="16" t="s">
        <v>26</v>
      </c>
      <c r="F10404">
        <v>36</v>
      </c>
      <c r="G10404">
        <v>16</v>
      </c>
      <c r="H10404">
        <v>0</v>
      </c>
      <c r="I10404">
        <v>1</v>
      </c>
      <c r="J10404">
        <v>4</v>
      </c>
      <c r="K10404">
        <v>225</v>
      </c>
      <c r="L10404" s="16" t="s">
        <v>16</v>
      </c>
      <c r="M10404" s="17">
        <v>43238</v>
      </c>
      <c r="N10404" s="16" t="s">
        <v>16896</v>
      </c>
    </row>
    <row r="10405" spans="1:14" x14ac:dyDescent="0.25">
      <c r="A10405" s="16" t="s">
        <v>6002</v>
      </c>
      <c r="B10405" t="s">
        <v>762</v>
      </c>
      <c r="C10405" s="16" t="s">
        <v>5222</v>
      </c>
      <c r="D10405">
        <v>1390</v>
      </c>
      <c r="E10405" s="16" t="s">
        <v>26</v>
      </c>
      <c r="F10405">
        <v>36</v>
      </c>
      <c r="G10405">
        <v>28</v>
      </c>
      <c r="H10405">
        <v>0</v>
      </c>
      <c r="I10405">
        <v>2</v>
      </c>
      <c r="J10405">
        <v>2</v>
      </c>
      <c r="K10405">
        <v>128.57</v>
      </c>
      <c r="L10405" s="16" t="s">
        <v>16</v>
      </c>
      <c r="M10405" s="17">
        <v>43238</v>
      </c>
      <c r="N10405" s="16" t="s">
        <v>16897</v>
      </c>
    </row>
    <row r="10406" spans="1:14" x14ac:dyDescent="0.25">
      <c r="A10406" s="16" t="s">
        <v>6008</v>
      </c>
      <c r="B10406" t="s">
        <v>2465</v>
      </c>
      <c r="C10406" s="16" t="s">
        <v>4396</v>
      </c>
      <c r="D10406">
        <v>1348</v>
      </c>
      <c r="E10406" s="16" t="s">
        <v>6009</v>
      </c>
      <c r="F10406">
        <v>7</v>
      </c>
      <c r="G10406">
        <v>8</v>
      </c>
      <c r="H10406">
        <v>0</v>
      </c>
      <c r="I10406">
        <v>1</v>
      </c>
      <c r="J10406">
        <v>0</v>
      </c>
      <c r="K10406">
        <v>87.5</v>
      </c>
      <c r="L10406" s="16" t="s">
        <v>16</v>
      </c>
      <c r="M10406" s="17">
        <v>43239</v>
      </c>
      <c r="N10406" s="16" t="s">
        <v>16898</v>
      </c>
    </row>
    <row r="10407" spans="1:14" x14ac:dyDescent="0.25">
      <c r="A10407" s="16" t="s">
        <v>6008</v>
      </c>
      <c r="B10407" t="s">
        <v>2465</v>
      </c>
      <c r="C10407" s="16" t="s">
        <v>3892</v>
      </c>
      <c r="D10407">
        <v>1323</v>
      </c>
      <c r="E10407" s="16" t="s">
        <v>5651</v>
      </c>
      <c r="F10407">
        <v>14</v>
      </c>
      <c r="G10407">
        <v>17</v>
      </c>
      <c r="H10407">
        <v>0</v>
      </c>
      <c r="I10407">
        <v>2</v>
      </c>
      <c r="J10407">
        <v>0</v>
      </c>
      <c r="K10407">
        <v>82.35</v>
      </c>
      <c r="L10407" s="16" t="s">
        <v>16</v>
      </c>
      <c r="M10407" s="17">
        <v>43239</v>
      </c>
      <c r="N10407" s="16" t="s">
        <v>16899</v>
      </c>
    </row>
    <row r="10408" spans="1:14" x14ac:dyDescent="0.25">
      <c r="A10408" s="16" t="s">
        <v>6008</v>
      </c>
      <c r="B10408" t="s">
        <v>2465</v>
      </c>
      <c r="C10408" s="16" t="s">
        <v>1661</v>
      </c>
      <c r="D10408">
        <v>1222</v>
      </c>
      <c r="E10408" s="16" t="s">
        <v>6011</v>
      </c>
      <c r="F10408">
        <v>3</v>
      </c>
      <c r="G10408">
        <v>4</v>
      </c>
      <c r="H10408">
        <v>0</v>
      </c>
      <c r="I10408">
        <v>0</v>
      </c>
      <c r="J10408">
        <v>0</v>
      </c>
      <c r="K10408">
        <v>75</v>
      </c>
      <c r="L10408" s="16" t="s">
        <v>16</v>
      </c>
      <c r="M10408" s="17">
        <v>43239</v>
      </c>
      <c r="N10408" s="16" t="s">
        <v>16900</v>
      </c>
    </row>
    <row r="10409" spans="1:14" x14ac:dyDescent="0.25">
      <c r="A10409" s="16" t="s">
        <v>6008</v>
      </c>
      <c r="B10409" t="s">
        <v>2465</v>
      </c>
      <c r="C10409" s="16" t="s">
        <v>5260</v>
      </c>
      <c r="D10409">
        <v>1394</v>
      </c>
      <c r="E10409" s="16" t="s">
        <v>6012</v>
      </c>
      <c r="F10409">
        <v>2</v>
      </c>
      <c r="G10409">
        <v>3</v>
      </c>
      <c r="H10409">
        <v>0</v>
      </c>
      <c r="I10409">
        <v>0</v>
      </c>
      <c r="J10409">
        <v>0</v>
      </c>
      <c r="K10409">
        <v>66.66</v>
      </c>
      <c r="L10409" s="16" t="s">
        <v>16</v>
      </c>
      <c r="M10409" s="17">
        <v>43239</v>
      </c>
      <c r="N10409" s="16" t="s">
        <v>16901</v>
      </c>
    </row>
    <row r="10410" spans="1:14" x14ac:dyDescent="0.25">
      <c r="A10410" s="16" t="s">
        <v>6008</v>
      </c>
      <c r="B10410" t="s">
        <v>2465</v>
      </c>
      <c r="C10410" s="16" t="s">
        <v>3939</v>
      </c>
      <c r="D10410">
        <v>1325</v>
      </c>
      <c r="E10410" s="16" t="s">
        <v>26</v>
      </c>
      <c r="F10410">
        <v>0</v>
      </c>
      <c r="G10410">
        <v>4</v>
      </c>
      <c r="H10410">
        <v>0</v>
      </c>
      <c r="I10410">
        <v>0</v>
      </c>
      <c r="J10410">
        <v>0</v>
      </c>
      <c r="K10410">
        <v>0</v>
      </c>
      <c r="L10410" s="16" t="s">
        <v>16</v>
      </c>
      <c r="M10410" s="17">
        <v>43239</v>
      </c>
      <c r="N10410" s="16" t="s">
        <v>16902</v>
      </c>
    </row>
    <row r="10411" spans="1:14" x14ac:dyDescent="0.25">
      <c r="A10411" s="16" t="s">
        <v>6008</v>
      </c>
      <c r="B10411" t="s">
        <v>2465</v>
      </c>
      <c r="C10411" s="16" t="s">
        <v>380</v>
      </c>
      <c r="D10411">
        <v>1074</v>
      </c>
      <c r="E10411" s="16" t="s">
        <v>6011</v>
      </c>
      <c r="F10411">
        <v>53</v>
      </c>
      <c r="G10411">
        <v>35</v>
      </c>
      <c r="H10411">
        <v>0</v>
      </c>
      <c r="I10411">
        <v>7</v>
      </c>
      <c r="J10411">
        <v>0</v>
      </c>
      <c r="K10411">
        <v>151.41999999999999</v>
      </c>
      <c r="L10411" s="16" t="s">
        <v>16</v>
      </c>
      <c r="M10411" s="17">
        <v>43239</v>
      </c>
      <c r="N10411" s="16" t="s">
        <v>16903</v>
      </c>
    </row>
    <row r="10412" spans="1:14" x14ac:dyDescent="0.25">
      <c r="A10412" s="16" t="s">
        <v>6008</v>
      </c>
      <c r="B10412" t="s">
        <v>2465</v>
      </c>
      <c r="C10412" s="16" t="s">
        <v>1604</v>
      </c>
      <c r="D10412">
        <v>1167</v>
      </c>
      <c r="E10412" s="16" t="s">
        <v>6013</v>
      </c>
      <c r="F10412">
        <v>0</v>
      </c>
      <c r="G10412">
        <v>1</v>
      </c>
      <c r="H10412">
        <v>0</v>
      </c>
      <c r="I10412">
        <v>0</v>
      </c>
      <c r="J10412">
        <v>0</v>
      </c>
      <c r="K10412">
        <v>0</v>
      </c>
      <c r="L10412" s="16" t="s">
        <v>16</v>
      </c>
      <c r="M10412" s="17">
        <v>43239</v>
      </c>
      <c r="N10412" s="16" t="s">
        <v>16904</v>
      </c>
    </row>
    <row r="10413" spans="1:14" x14ac:dyDescent="0.25">
      <c r="A10413" s="16" t="s">
        <v>6008</v>
      </c>
      <c r="B10413" t="s">
        <v>2465</v>
      </c>
      <c r="C10413" s="16" t="s">
        <v>292</v>
      </c>
      <c r="D10413">
        <v>1111</v>
      </c>
      <c r="E10413" s="16" t="s">
        <v>5407</v>
      </c>
      <c r="F10413">
        <v>33</v>
      </c>
      <c r="G10413">
        <v>31</v>
      </c>
      <c r="H10413">
        <v>0</v>
      </c>
      <c r="I10413">
        <v>3</v>
      </c>
      <c r="J10413">
        <v>0</v>
      </c>
      <c r="K10413">
        <v>106.45</v>
      </c>
      <c r="L10413" s="16" t="s">
        <v>40</v>
      </c>
      <c r="M10413" s="17">
        <v>43239</v>
      </c>
      <c r="N10413" s="16" t="s">
        <v>16905</v>
      </c>
    </row>
    <row r="10414" spans="1:14" x14ac:dyDescent="0.25">
      <c r="A10414" s="16" t="s">
        <v>6008</v>
      </c>
      <c r="B10414" t="s">
        <v>2465</v>
      </c>
      <c r="C10414" s="16" t="s">
        <v>3393</v>
      </c>
      <c r="D10414">
        <v>1293</v>
      </c>
      <c r="E10414" s="16" t="s">
        <v>6014</v>
      </c>
      <c r="F10414">
        <v>0</v>
      </c>
      <c r="G10414">
        <v>1</v>
      </c>
      <c r="H10414">
        <v>0</v>
      </c>
      <c r="I10414">
        <v>0</v>
      </c>
      <c r="J10414">
        <v>0</v>
      </c>
      <c r="K10414">
        <v>0</v>
      </c>
      <c r="L10414" s="16" t="s">
        <v>16</v>
      </c>
      <c r="M10414" s="17">
        <v>43239</v>
      </c>
      <c r="N10414" s="16" t="s">
        <v>16906</v>
      </c>
    </row>
    <row r="10415" spans="1:14" x14ac:dyDescent="0.25">
      <c r="A10415" s="16" t="s">
        <v>6008</v>
      </c>
      <c r="B10415" t="s">
        <v>2465</v>
      </c>
      <c r="C10415" s="16" t="s">
        <v>5207</v>
      </c>
      <c r="D10415">
        <v>1388</v>
      </c>
      <c r="E10415" s="16" t="s">
        <v>26</v>
      </c>
      <c r="F10415">
        <v>80</v>
      </c>
      <c r="G10415">
        <v>58</v>
      </c>
      <c r="H10415">
        <v>0</v>
      </c>
      <c r="I10415">
        <v>5</v>
      </c>
      <c r="J10415">
        <v>3</v>
      </c>
      <c r="K10415">
        <v>137.93</v>
      </c>
      <c r="L10415" s="16" t="s">
        <v>16</v>
      </c>
      <c r="M10415" s="17">
        <v>43239</v>
      </c>
      <c r="N10415" s="16" t="s">
        <v>16907</v>
      </c>
    </row>
    <row r="10416" spans="1:14" x14ac:dyDescent="0.25">
      <c r="A10416" s="16" t="s">
        <v>6008</v>
      </c>
      <c r="B10416" t="s">
        <v>2465</v>
      </c>
      <c r="C10416" s="16" t="s">
        <v>21</v>
      </c>
      <c r="D10416">
        <v>1024</v>
      </c>
      <c r="E10416" s="16" t="s">
        <v>5736</v>
      </c>
      <c r="F10416">
        <v>4</v>
      </c>
      <c r="G10416">
        <v>9</v>
      </c>
      <c r="H10416">
        <v>0</v>
      </c>
      <c r="I10416">
        <v>0</v>
      </c>
      <c r="J10416">
        <v>0</v>
      </c>
      <c r="K10416">
        <v>44.44</v>
      </c>
      <c r="L10416" s="16" t="s">
        <v>40</v>
      </c>
      <c r="M10416" s="17">
        <v>43239</v>
      </c>
      <c r="N10416" s="16" t="s">
        <v>16908</v>
      </c>
    </row>
    <row r="10417" spans="1:14" x14ac:dyDescent="0.25">
      <c r="A10417" s="16" t="s">
        <v>6008</v>
      </c>
      <c r="B10417" t="s">
        <v>2465</v>
      </c>
      <c r="C10417" s="16" t="s">
        <v>75</v>
      </c>
      <c r="D10417">
        <v>1010</v>
      </c>
      <c r="E10417" s="16" t="s">
        <v>6011</v>
      </c>
      <c r="F10417">
        <v>33</v>
      </c>
      <c r="G10417">
        <v>21</v>
      </c>
      <c r="H10417">
        <v>0</v>
      </c>
      <c r="I10417">
        <v>3</v>
      </c>
      <c r="J10417">
        <v>2</v>
      </c>
      <c r="K10417">
        <v>157.13999999999999</v>
      </c>
      <c r="L10417" s="16" t="s">
        <v>20</v>
      </c>
      <c r="M10417" s="17">
        <v>43239</v>
      </c>
      <c r="N10417" s="16" t="s">
        <v>16909</v>
      </c>
    </row>
    <row r="10418" spans="1:14" x14ac:dyDescent="0.25">
      <c r="A10418" s="16" t="s">
        <v>6015</v>
      </c>
      <c r="B10418" t="s">
        <v>781</v>
      </c>
      <c r="C10418" s="16" t="s">
        <v>2739</v>
      </c>
      <c r="D10418">
        <v>1253</v>
      </c>
      <c r="E10418" s="16" t="s">
        <v>4129</v>
      </c>
      <c r="F10418">
        <v>29</v>
      </c>
      <c r="G10418">
        <v>10</v>
      </c>
      <c r="H10418">
        <v>0</v>
      </c>
      <c r="I10418">
        <v>4</v>
      </c>
      <c r="J10418">
        <v>2</v>
      </c>
      <c r="K10418">
        <v>290</v>
      </c>
      <c r="L10418" s="16" t="s">
        <v>16</v>
      </c>
      <c r="M10418" s="17">
        <v>43239</v>
      </c>
      <c r="N10418" s="16" t="s">
        <v>16910</v>
      </c>
    </row>
    <row r="10419" spans="1:14" x14ac:dyDescent="0.25">
      <c r="A10419" s="16" t="s">
        <v>6015</v>
      </c>
      <c r="B10419" t="s">
        <v>781</v>
      </c>
      <c r="C10419" s="16" t="s">
        <v>138</v>
      </c>
      <c r="D10419">
        <v>1020</v>
      </c>
      <c r="E10419" s="16" t="s">
        <v>6016</v>
      </c>
      <c r="F10419">
        <v>45</v>
      </c>
      <c r="G10419">
        <v>34</v>
      </c>
      <c r="H10419">
        <v>0</v>
      </c>
      <c r="I10419">
        <v>3</v>
      </c>
      <c r="J10419">
        <v>2</v>
      </c>
      <c r="K10419">
        <v>132.35</v>
      </c>
      <c r="L10419" s="16" t="s">
        <v>16</v>
      </c>
      <c r="M10419" s="17">
        <v>43239</v>
      </c>
      <c r="N10419" s="16" t="s">
        <v>16911</v>
      </c>
    </row>
    <row r="10420" spans="1:14" x14ac:dyDescent="0.25">
      <c r="A10420" s="16" t="s">
        <v>6015</v>
      </c>
      <c r="B10420" t="s">
        <v>781</v>
      </c>
      <c r="C10420" s="16" t="s">
        <v>3716</v>
      </c>
      <c r="D10420">
        <v>1312</v>
      </c>
      <c r="E10420" s="16" t="s">
        <v>26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 s="16" t="s">
        <v>16</v>
      </c>
      <c r="M10420" s="17">
        <v>43239</v>
      </c>
      <c r="N10420" s="16" t="s">
        <v>16912</v>
      </c>
    </row>
    <row r="10421" spans="1:14" x14ac:dyDescent="0.25">
      <c r="A10421" s="16" t="s">
        <v>6015</v>
      </c>
      <c r="B10421" t="s">
        <v>781</v>
      </c>
      <c r="C10421" s="16" t="s">
        <v>3185</v>
      </c>
      <c r="D10421">
        <v>1276</v>
      </c>
      <c r="E10421" s="16" t="s">
        <v>6017</v>
      </c>
      <c r="F10421">
        <v>55</v>
      </c>
      <c r="G10421">
        <v>43</v>
      </c>
      <c r="H10421">
        <v>0</v>
      </c>
      <c r="I10421">
        <v>4</v>
      </c>
      <c r="J10421">
        <v>3</v>
      </c>
      <c r="K10421">
        <v>127.9</v>
      </c>
      <c r="L10421" s="16" t="s">
        <v>16</v>
      </c>
      <c r="M10421" s="17">
        <v>43239</v>
      </c>
      <c r="N10421" s="16" t="s">
        <v>16913</v>
      </c>
    </row>
    <row r="10422" spans="1:14" x14ac:dyDescent="0.25">
      <c r="A10422" s="16" t="s">
        <v>6015</v>
      </c>
      <c r="B10422" t="s">
        <v>781</v>
      </c>
      <c r="C10422" s="16" t="s">
        <v>5002</v>
      </c>
      <c r="D10422">
        <v>1378</v>
      </c>
      <c r="E10422" s="16" t="s">
        <v>6018</v>
      </c>
      <c r="F10422">
        <v>7</v>
      </c>
      <c r="G10422">
        <v>5</v>
      </c>
      <c r="H10422">
        <v>0</v>
      </c>
      <c r="I10422">
        <v>1</v>
      </c>
      <c r="J10422">
        <v>0</v>
      </c>
      <c r="K10422">
        <v>140</v>
      </c>
      <c r="L10422" s="16" t="s">
        <v>16</v>
      </c>
      <c r="M10422" s="17">
        <v>43239</v>
      </c>
      <c r="N10422" s="16" t="s">
        <v>16914</v>
      </c>
    </row>
    <row r="10423" spans="1:14" x14ac:dyDescent="0.25">
      <c r="A10423" s="16" t="s">
        <v>6015</v>
      </c>
      <c r="B10423" t="s">
        <v>781</v>
      </c>
      <c r="C10423" s="16" t="s">
        <v>283</v>
      </c>
      <c r="D10423">
        <v>1076</v>
      </c>
      <c r="E10423" s="16" t="s">
        <v>26</v>
      </c>
      <c r="F10423">
        <v>26</v>
      </c>
      <c r="G10423">
        <v>22</v>
      </c>
      <c r="H10423">
        <v>0</v>
      </c>
      <c r="I10423">
        <v>1</v>
      </c>
      <c r="J10423">
        <v>1</v>
      </c>
      <c r="K10423">
        <v>118.18</v>
      </c>
      <c r="L10423" s="16" t="s">
        <v>86</v>
      </c>
      <c r="M10423" s="17">
        <v>43239</v>
      </c>
      <c r="N10423" s="16" t="s">
        <v>16915</v>
      </c>
    </row>
    <row r="10424" spans="1:14" x14ac:dyDescent="0.25">
      <c r="A10424" s="16" t="s">
        <v>6015</v>
      </c>
      <c r="B10424" t="s">
        <v>781</v>
      </c>
      <c r="C10424" s="16" t="s">
        <v>3172</v>
      </c>
      <c r="D10424">
        <v>1274</v>
      </c>
      <c r="E10424" s="16" t="s">
        <v>6017</v>
      </c>
      <c r="F10424">
        <v>4</v>
      </c>
      <c r="G10424">
        <v>4</v>
      </c>
      <c r="H10424">
        <v>0</v>
      </c>
      <c r="I10424">
        <v>1</v>
      </c>
      <c r="J10424">
        <v>0</v>
      </c>
      <c r="K10424">
        <v>100</v>
      </c>
      <c r="L10424" s="16" t="s">
        <v>16</v>
      </c>
      <c r="M10424" s="17">
        <v>43239</v>
      </c>
      <c r="N10424" s="16" t="s">
        <v>16916</v>
      </c>
    </row>
    <row r="10425" spans="1:14" x14ac:dyDescent="0.25">
      <c r="A10425" s="16" t="s">
        <v>6015</v>
      </c>
      <c r="B10425" t="s">
        <v>781</v>
      </c>
      <c r="C10425" s="16" t="s">
        <v>4275</v>
      </c>
      <c r="D10425">
        <v>1343</v>
      </c>
      <c r="E10425" s="16" t="s">
        <v>6019</v>
      </c>
      <c r="F10425">
        <v>36</v>
      </c>
      <c r="G10425">
        <v>17</v>
      </c>
      <c r="H10425">
        <v>0</v>
      </c>
      <c r="I10425">
        <v>1</v>
      </c>
      <c r="J10425">
        <v>3</v>
      </c>
      <c r="K10425">
        <v>211.76</v>
      </c>
      <c r="L10425" s="16" t="s">
        <v>40</v>
      </c>
      <c r="M10425" s="17">
        <v>43239</v>
      </c>
      <c r="N10425" s="16" t="s">
        <v>16917</v>
      </c>
    </row>
    <row r="10426" spans="1:14" x14ac:dyDescent="0.25">
      <c r="A10426" s="16" t="s">
        <v>6015</v>
      </c>
      <c r="B10426" t="s">
        <v>781</v>
      </c>
      <c r="C10426" s="16" t="s">
        <v>317</v>
      </c>
      <c r="D10426">
        <v>1105</v>
      </c>
      <c r="E10426" s="16" t="s">
        <v>6020</v>
      </c>
      <c r="F10426">
        <v>25</v>
      </c>
      <c r="G10426">
        <v>22</v>
      </c>
      <c r="H10426">
        <v>0</v>
      </c>
      <c r="I10426">
        <v>2</v>
      </c>
      <c r="J10426">
        <v>1</v>
      </c>
      <c r="K10426">
        <v>113.63</v>
      </c>
      <c r="L10426" s="16" t="s">
        <v>16</v>
      </c>
      <c r="M10426" s="17">
        <v>43239</v>
      </c>
      <c r="N10426" s="16" t="s">
        <v>16918</v>
      </c>
    </row>
    <row r="10427" spans="1:14" x14ac:dyDescent="0.25">
      <c r="A10427" s="16" t="s">
        <v>6015</v>
      </c>
      <c r="B10427" t="s">
        <v>781</v>
      </c>
      <c r="C10427" s="16" t="s">
        <v>68</v>
      </c>
      <c r="D10427">
        <v>1003</v>
      </c>
      <c r="E10427" s="16" t="s">
        <v>5958</v>
      </c>
      <c r="F10427">
        <v>50</v>
      </c>
      <c r="G10427">
        <v>39</v>
      </c>
      <c r="H10427">
        <v>0</v>
      </c>
      <c r="I10427">
        <v>5</v>
      </c>
      <c r="J10427">
        <v>1</v>
      </c>
      <c r="K10427">
        <v>128.19999999999999</v>
      </c>
      <c r="L10427" s="16" t="s">
        <v>16</v>
      </c>
      <c r="M10427" s="17">
        <v>43239</v>
      </c>
      <c r="N10427" s="16" t="s">
        <v>16919</v>
      </c>
    </row>
    <row r="10428" spans="1:14" x14ac:dyDescent="0.25">
      <c r="A10428" s="16" t="s">
        <v>6015</v>
      </c>
      <c r="B10428" t="s">
        <v>781</v>
      </c>
      <c r="C10428" s="16" t="s">
        <v>665</v>
      </c>
      <c r="D10428">
        <v>1103</v>
      </c>
      <c r="E10428" s="16" t="s">
        <v>5738</v>
      </c>
      <c r="F10428">
        <v>35</v>
      </c>
      <c r="G10428">
        <v>26</v>
      </c>
      <c r="H10428">
        <v>0</v>
      </c>
      <c r="I10428">
        <v>4</v>
      </c>
      <c r="J10428">
        <v>1</v>
      </c>
      <c r="K10428">
        <v>134.61000000000001</v>
      </c>
      <c r="L10428" s="16" t="s">
        <v>20</v>
      </c>
      <c r="M10428" s="17">
        <v>43239</v>
      </c>
      <c r="N10428" s="16" t="s">
        <v>16920</v>
      </c>
    </row>
    <row r="10429" spans="1:14" x14ac:dyDescent="0.25">
      <c r="A10429" s="16" t="s">
        <v>6015</v>
      </c>
      <c r="B10429" t="s">
        <v>781</v>
      </c>
      <c r="C10429" s="16" t="s">
        <v>59</v>
      </c>
      <c r="D10429">
        <v>1033</v>
      </c>
      <c r="E10429" s="16" t="s">
        <v>5933</v>
      </c>
      <c r="F10429">
        <v>2</v>
      </c>
      <c r="G10429">
        <v>4</v>
      </c>
      <c r="H10429">
        <v>0</v>
      </c>
      <c r="I10429">
        <v>0</v>
      </c>
      <c r="J10429">
        <v>0</v>
      </c>
      <c r="K10429">
        <v>50</v>
      </c>
      <c r="L10429" s="16" t="s">
        <v>16</v>
      </c>
      <c r="M10429" s="17">
        <v>43239</v>
      </c>
      <c r="N10429" s="16" t="s">
        <v>16921</v>
      </c>
    </row>
    <row r="10430" spans="1:14" x14ac:dyDescent="0.25">
      <c r="A10430" s="16" t="s">
        <v>6015</v>
      </c>
      <c r="B10430" t="s">
        <v>781</v>
      </c>
      <c r="C10430" s="16" t="s">
        <v>5220</v>
      </c>
      <c r="D10430">
        <v>1391</v>
      </c>
      <c r="E10430" s="16" t="s">
        <v>5959</v>
      </c>
      <c r="F10430">
        <v>0</v>
      </c>
      <c r="G10430">
        <v>1</v>
      </c>
      <c r="H10430">
        <v>0</v>
      </c>
      <c r="I10430">
        <v>0</v>
      </c>
      <c r="J10430">
        <v>0</v>
      </c>
      <c r="K10430">
        <v>0</v>
      </c>
      <c r="L10430" s="16" t="s">
        <v>16</v>
      </c>
      <c r="M10430" s="17">
        <v>43239</v>
      </c>
      <c r="N10430" s="16" t="s">
        <v>16922</v>
      </c>
    </row>
    <row r="10431" spans="1:14" x14ac:dyDescent="0.25">
      <c r="A10431" s="16" t="s">
        <v>6015</v>
      </c>
      <c r="B10431" t="s">
        <v>781</v>
      </c>
      <c r="C10431" s="16" t="s">
        <v>2547</v>
      </c>
      <c r="D10431">
        <v>1232</v>
      </c>
      <c r="E10431" s="16" t="s">
        <v>546</v>
      </c>
      <c r="F10431">
        <v>0</v>
      </c>
      <c r="G10431">
        <v>1</v>
      </c>
      <c r="H10431">
        <v>0</v>
      </c>
      <c r="I10431">
        <v>0</v>
      </c>
      <c r="J10431">
        <v>0</v>
      </c>
      <c r="K10431">
        <v>0</v>
      </c>
      <c r="L10431" s="16" t="s">
        <v>16</v>
      </c>
      <c r="M10431" s="17">
        <v>43239</v>
      </c>
      <c r="N10431" s="16" t="s">
        <v>16923</v>
      </c>
    </row>
    <row r="10432" spans="1:14" x14ac:dyDescent="0.25">
      <c r="A10432" s="16" t="s">
        <v>6015</v>
      </c>
      <c r="B10432" t="s">
        <v>781</v>
      </c>
      <c r="C10432" s="16" t="s">
        <v>4688</v>
      </c>
      <c r="D10432">
        <v>1354</v>
      </c>
      <c r="E10432" s="16" t="s">
        <v>5828</v>
      </c>
      <c r="F10432">
        <v>3</v>
      </c>
      <c r="G10432">
        <v>4</v>
      </c>
      <c r="H10432">
        <v>0</v>
      </c>
      <c r="I10432">
        <v>0</v>
      </c>
      <c r="J10432">
        <v>0</v>
      </c>
      <c r="K10432">
        <v>75</v>
      </c>
      <c r="L10432" s="16" t="s">
        <v>16</v>
      </c>
      <c r="M10432" s="17">
        <v>43239</v>
      </c>
      <c r="N10432" s="16" t="s">
        <v>16924</v>
      </c>
    </row>
    <row r="10433" spans="1:14" x14ac:dyDescent="0.25">
      <c r="A10433" s="16" t="s">
        <v>6015</v>
      </c>
      <c r="B10433" t="s">
        <v>781</v>
      </c>
      <c r="C10433" s="16" t="s">
        <v>2179</v>
      </c>
      <c r="D10433">
        <v>1196</v>
      </c>
      <c r="E10433" s="16" t="s">
        <v>6021</v>
      </c>
      <c r="F10433">
        <v>10</v>
      </c>
      <c r="G10433">
        <v>7</v>
      </c>
      <c r="H10433">
        <v>0</v>
      </c>
      <c r="I10433">
        <v>2</v>
      </c>
      <c r="J10433">
        <v>0</v>
      </c>
      <c r="K10433">
        <v>142.85</v>
      </c>
      <c r="L10433" s="16" t="s">
        <v>16</v>
      </c>
      <c r="M10433" s="17">
        <v>43239</v>
      </c>
      <c r="N10433" s="16" t="s">
        <v>16925</v>
      </c>
    </row>
    <row r="10434" spans="1:14" x14ac:dyDescent="0.25">
      <c r="A10434" s="16" t="s">
        <v>6022</v>
      </c>
      <c r="B10434" t="s">
        <v>791</v>
      </c>
      <c r="C10434" s="16" t="s">
        <v>3827</v>
      </c>
      <c r="D10434">
        <v>1319</v>
      </c>
      <c r="E10434" s="16" t="s">
        <v>6023</v>
      </c>
      <c r="F10434">
        <v>14</v>
      </c>
      <c r="G10434">
        <v>12</v>
      </c>
      <c r="H10434">
        <v>0</v>
      </c>
      <c r="I10434">
        <v>0</v>
      </c>
      <c r="J10434">
        <v>1</v>
      </c>
      <c r="K10434">
        <v>116.66</v>
      </c>
      <c r="L10434" s="16" t="s">
        <v>16</v>
      </c>
      <c r="M10434" s="17">
        <v>43240</v>
      </c>
      <c r="N10434" s="16" t="s">
        <v>16926</v>
      </c>
    </row>
    <row r="10435" spans="1:14" x14ac:dyDescent="0.25">
      <c r="A10435" s="16" t="s">
        <v>6022</v>
      </c>
      <c r="B10435" t="s">
        <v>791</v>
      </c>
      <c r="C10435" s="16" t="s">
        <v>3260</v>
      </c>
      <c r="D10435">
        <v>1279</v>
      </c>
      <c r="E10435" s="16" t="s">
        <v>6025</v>
      </c>
      <c r="F10435">
        <v>54</v>
      </c>
      <c r="G10435">
        <v>26</v>
      </c>
      <c r="H10435">
        <v>0</v>
      </c>
      <c r="I10435">
        <v>3</v>
      </c>
      <c r="J10435">
        <v>5</v>
      </c>
      <c r="K10435">
        <v>207.69</v>
      </c>
      <c r="L10435" s="16" t="s">
        <v>16</v>
      </c>
      <c r="M10435" s="17">
        <v>43240</v>
      </c>
      <c r="N10435" s="16" t="s">
        <v>16927</v>
      </c>
    </row>
    <row r="10436" spans="1:14" x14ac:dyDescent="0.25">
      <c r="A10436" s="16" t="s">
        <v>6022</v>
      </c>
      <c r="B10436" t="s">
        <v>791</v>
      </c>
      <c r="C10436" s="16" t="s">
        <v>5306</v>
      </c>
      <c r="D10436">
        <v>1398</v>
      </c>
      <c r="E10436" s="16" t="s">
        <v>6026</v>
      </c>
      <c r="F10436">
        <v>0</v>
      </c>
      <c r="G10436">
        <v>2</v>
      </c>
      <c r="H10436">
        <v>0</v>
      </c>
      <c r="I10436">
        <v>0</v>
      </c>
      <c r="J10436">
        <v>0</v>
      </c>
      <c r="K10436">
        <v>0</v>
      </c>
      <c r="L10436" s="16" t="s">
        <v>16</v>
      </c>
      <c r="M10436" s="17">
        <v>43240</v>
      </c>
      <c r="N10436" s="16" t="s">
        <v>16928</v>
      </c>
    </row>
    <row r="10437" spans="1:14" x14ac:dyDescent="0.25">
      <c r="A10437" s="16" t="s">
        <v>6022</v>
      </c>
      <c r="B10437" t="s">
        <v>791</v>
      </c>
      <c r="C10437" s="16" t="s">
        <v>1379</v>
      </c>
      <c r="D10437">
        <v>1152</v>
      </c>
      <c r="E10437" s="16" t="s">
        <v>6027</v>
      </c>
      <c r="F10437">
        <v>0</v>
      </c>
      <c r="G10437">
        <v>1</v>
      </c>
      <c r="H10437">
        <v>0</v>
      </c>
      <c r="I10437">
        <v>0</v>
      </c>
      <c r="J10437">
        <v>0</v>
      </c>
      <c r="K10437">
        <v>0</v>
      </c>
      <c r="L10437" s="16" t="s">
        <v>40</v>
      </c>
      <c r="M10437" s="17">
        <v>43240</v>
      </c>
      <c r="N10437" s="16" t="s">
        <v>16929</v>
      </c>
    </row>
    <row r="10438" spans="1:14" x14ac:dyDescent="0.25">
      <c r="A10438" s="16" t="s">
        <v>6022</v>
      </c>
      <c r="B10438" t="s">
        <v>791</v>
      </c>
      <c r="C10438" s="16" t="s">
        <v>1920</v>
      </c>
      <c r="D10438">
        <v>1166</v>
      </c>
      <c r="E10438" s="16" t="s">
        <v>5967</v>
      </c>
      <c r="F10438">
        <v>4</v>
      </c>
      <c r="G10438">
        <v>6</v>
      </c>
      <c r="H10438">
        <v>0</v>
      </c>
      <c r="I10438">
        <v>1</v>
      </c>
      <c r="J10438">
        <v>0</v>
      </c>
      <c r="K10438">
        <v>66.66</v>
      </c>
      <c r="L10438" s="16" t="s">
        <v>16</v>
      </c>
      <c r="M10438" s="17">
        <v>43240</v>
      </c>
      <c r="N10438" s="16" t="s">
        <v>16930</v>
      </c>
    </row>
    <row r="10439" spans="1:14" x14ac:dyDescent="0.25">
      <c r="A10439" s="16" t="s">
        <v>6022</v>
      </c>
      <c r="B10439" t="s">
        <v>791</v>
      </c>
      <c r="C10439" s="16" t="s">
        <v>875</v>
      </c>
      <c r="D10439">
        <v>1051</v>
      </c>
      <c r="E10439" s="16" t="s">
        <v>6027</v>
      </c>
      <c r="F10439">
        <v>0</v>
      </c>
      <c r="G10439">
        <v>2</v>
      </c>
      <c r="H10439">
        <v>0</v>
      </c>
      <c r="I10439">
        <v>0</v>
      </c>
      <c r="J10439">
        <v>0</v>
      </c>
      <c r="K10439">
        <v>0</v>
      </c>
      <c r="L10439" s="16" t="s">
        <v>16</v>
      </c>
      <c r="M10439" s="17">
        <v>43240</v>
      </c>
      <c r="N10439" s="16" t="s">
        <v>16931</v>
      </c>
    </row>
    <row r="10440" spans="1:14" x14ac:dyDescent="0.25">
      <c r="A10440" s="16" t="s">
        <v>6022</v>
      </c>
      <c r="B10440" t="s">
        <v>791</v>
      </c>
      <c r="C10440" s="16" t="s">
        <v>2886</v>
      </c>
      <c r="D10440">
        <v>1259</v>
      </c>
      <c r="E10440" s="16" t="s">
        <v>476</v>
      </c>
      <c r="F10440">
        <v>24</v>
      </c>
      <c r="G10440">
        <v>22</v>
      </c>
      <c r="H10440">
        <v>0</v>
      </c>
      <c r="I10440">
        <v>1</v>
      </c>
      <c r="J10440">
        <v>1</v>
      </c>
      <c r="K10440">
        <v>109.09</v>
      </c>
      <c r="L10440" s="16" t="s">
        <v>16</v>
      </c>
      <c r="M10440" s="17">
        <v>43240</v>
      </c>
      <c r="N10440" s="16" t="s">
        <v>16932</v>
      </c>
    </row>
    <row r="10441" spans="1:14" x14ac:dyDescent="0.25">
      <c r="A10441" s="16" t="s">
        <v>6022</v>
      </c>
      <c r="B10441" t="s">
        <v>791</v>
      </c>
      <c r="C10441" s="16" t="s">
        <v>279</v>
      </c>
      <c r="D10441">
        <v>1077</v>
      </c>
      <c r="E10441" s="16" t="s">
        <v>3985</v>
      </c>
      <c r="F10441">
        <v>35</v>
      </c>
      <c r="G10441">
        <v>30</v>
      </c>
      <c r="H10441">
        <v>0</v>
      </c>
      <c r="I10441">
        <v>3</v>
      </c>
      <c r="J10441">
        <v>1</v>
      </c>
      <c r="K10441">
        <v>116.66</v>
      </c>
      <c r="L10441" s="16" t="s">
        <v>16</v>
      </c>
      <c r="M10441" s="17">
        <v>43240</v>
      </c>
      <c r="N10441" s="16" t="s">
        <v>16933</v>
      </c>
    </row>
    <row r="10442" spans="1:14" x14ac:dyDescent="0.25">
      <c r="A10442" s="16" t="s">
        <v>6022</v>
      </c>
      <c r="B10442" t="s">
        <v>791</v>
      </c>
      <c r="C10442" s="16" t="s">
        <v>3621</v>
      </c>
      <c r="D10442">
        <v>1307</v>
      </c>
      <c r="E10442" s="16" t="s">
        <v>26</v>
      </c>
      <c r="F10442">
        <v>2</v>
      </c>
      <c r="G10442">
        <v>3</v>
      </c>
      <c r="H10442">
        <v>0</v>
      </c>
      <c r="I10442">
        <v>0</v>
      </c>
      <c r="J10442">
        <v>0</v>
      </c>
      <c r="K10442">
        <v>66.66</v>
      </c>
      <c r="L10442" s="16" t="s">
        <v>16</v>
      </c>
      <c r="M10442" s="17">
        <v>43240</v>
      </c>
      <c r="N10442" s="16" t="s">
        <v>16934</v>
      </c>
    </row>
    <row r="10443" spans="1:14" x14ac:dyDescent="0.25">
      <c r="A10443" s="16" t="s">
        <v>6022</v>
      </c>
      <c r="B10443" t="s">
        <v>791</v>
      </c>
      <c r="C10443" s="16" t="s">
        <v>146</v>
      </c>
      <c r="D10443">
        <v>1007</v>
      </c>
      <c r="E10443" s="16" t="s">
        <v>1381</v>
      </c>
      <c r="F10443">
        <v>19</v>
      </c>
      <c r="G10443">
        <v>22</v>
      </c>
      <c r="H10443">
        <v>0</v>
      </c>
      <c r="I10443">
        <v>2</v>
      </c>
      <c r="J10443">
        <v>1</v>
      </c>
      <c r="K10443">
        <v>86.36</v>
      </c>
      <c r="L10443" s="16" t="s">
        <v>16</v>
      </c>
      <c r="M10443" s="17">
        <v>43240</v>
      </c>
      <c r="N10443" s="16" t="s">
        <v>16935</v>
      </c>
    </row>
    <row r="10444" spans="1:14" x14ac:dyDescent="0.25">
      <c r="A10444" s="16" t="s">
        <v>6022</v>
      </c>
      <c r="B10444" t="s">
        <v>791</v>
      </c>
      <c r="C10444" s="16" t="s">
        <v>4880</v>
      </c>
      <c r="D10444">
        <v>1367</v>
      </c>
      <c r="E10444" s="16" t="s">
        <v>5787</v>
      </c>
      <c r="F10444">
        <v>0</v>
      </c>
      <c r="G10444">
        <v>1</v>
      </c>
      <c r="H10444">
        <v>0</v>
      </c>
      <c r="I10444">
        <v>0</v>
      </c>
      <c r="J10444">
        <v>0</v>
      </c>
      <c r="K10444">
        <v>0</v>
      </c>
      <c r="L10444" s="16" t="s">
        <v>16</v>
      </c>
      <c r="M10444" s="17">
        <v>43240</v>
      </c>
      <c r="N10444" s="16" t="s">
        <v>16936</v>
      </c>
    </row>
    <row r="10445" spans="1:14" x14ac:dyDescent="0.25">
      <c r="A10445" s="16" t="s">
        <v>6022</v>
      </c>
      <c r="B10445" t="s">
        <v>791</v>
      </c>
      <c r="C10445" s="16" t="s">
        <v>84</v>
      </c>
      <c r="D10445">
        <v>1014</v>
      </c>
      <c r="E10445" s="16" t="s">
        <v>26</v>
      </c>
      <c r="F10445">
        <v>16</v>
      </c>
      <c r="G10445">
        <v>7</v>
      </c>
      <c r="H10445">
        <v>0</v>
      </c>
      <c r="I10445">
        <v>1</v>
      </c>
      <c r="J10445">
        <v>1</v>
      </c>
      <c r="K10445">
        <v>228.57</v>
      </c>
      <c r="L10445" s="16" t="s">
        <v>86</v>
      </c>
      <c r="M10445" s="17">
        <v>43240</v>
      </c>
      <c r="N10445" s="16" t="s">
        <v>16937</v>
      </c>
    </row>
    <row r="10446" spans="1:14" x14ac:dyDescent="0.25">
      <c r="A10446" s="16" t="s">
        <v>6022</v>
      </c>
      <c r="B10446" t="s">
        <v>791</v>
      </c>
      <c r="C10446" s="16" t="s">
        <v>5211</v>
      </c>
      <c r="D10446">
        <v>1389</v>
      </c>
      <c r="E10446" s="16" t="s">
        <v>3471</v>
      </c>
      <c r="F10446">
        <v>39</v>
      </c>
      <c r="G10446">
        <v>20</v>
      </c>
      <c r="H10446">
        <v>0</v>
      </c>
      <c r="I10446">
        <v>1</v>
      </c>
      <c r="J10446">
        <v>3</v>
      </c>
      <c r="K10446">
        <v>195</v>
      </c>
      <c r="L10446" s="16" t="s">
        <v>16</v>
      </c>
      <c r="M10446" s="17">
        <v>43240</v>
      </c>
      <c r="N10446" s="16" t="s">
        <v>16938</v>
      </c>
    </row>
    <row r="10447" spans="1:14" x14ac:dyDescent="0.25">
      <c r="A10447" s="16" t="s">
        <v>6022</v>
      </c>
      <c r="B10447" t="s">
        <v>791</v>
      </c>
      <c r="C10447" s="16" t="s">
        <v>1471</v>
      </c>
      <c r="D10447">
        <v>1169</v>
      </c>
      <c r="E10447" s="16" t="s">
        <v>6028</v>
      </c>
      <c r="F10447">
        <v>1</v>
      </c>
      <c r="G10447">
        <v>3</v>
      </c>
      <c r="H10447">
        <v>0</v>
      </c>
      <c r="I10447">
        <v>0</v>
      </c>
      <c r="J10447">
        <v>0</v>
      </c>
      <c r="K10447">
        <v>33.33</v>
      </c>
      <c r="L10447" s="16" t="s">
        <v>16</v>
      </c>
      <c r="M10447" s="17">
        <v>43240</v>
      </c>
      <c r="N10447" s="16" t="s">
        <v>16939</v>
      </c>
    </row>
    <row r="10448" spans="1:14" x14ac:dyDescent="0.25">
      <c r="A10448" s="16" t="s">
        <v>6022</v>
      </c>
      <c r="B10448" t="s">
        <v>791</v>
      </c>
      <c r="C10448" s="16" t="s">
        <v>3277</v>
      </c>
      <c r="D10448">
        <v>1285</v>
      </c>
      <c r="E10448" s="16" t="s">
        <v>6029</v>
      </c>
      <c r="F10448">
        <v>2</v>
      </c>
      <c r="G10448">
        <v>4</v>
      </c>
      <c r="H10448">
        <v>0</v>
      </c>
      <c r="I10448">
        <v>0</v>
      </c>
      <c r="J10448">
        <v>0</v>
      </c>
      <c r="K10448">
        <v>50</v>
      </c>
      <c r="L10448" s="16" t="s">
        <v>16</v>
      </c>
      <c r="M10448" s="17">
        <v>43240</v>
      </c>
      <c r="N10448" s="16" t="s">
        <v>16940</v>
      </c>
    </row>
    <row r="10449" spans="1:14" x14ac:dyDescent="0.25">
      <c r="A10449" s="16" t="s">
        <v>6022</v>
      </c>
      <c r="B10449" t="s">
        <v>791</v>
      </c>
      <c r="C10449" s="16" t="s">
        <v>77</v>
      </c>
      <c r="D10449">
        <v>1012</v>
      </c>
      <c r="E10449" s="16" t="s">
        <v>26</v>
      </c>
      <c r="F10449">
        <v>61</v>
      </c>
      <c r="G10449">
        <v>48</v>
      </c>
      <c r="H10449">
        <v>0</v>
      </c>
      <c r="I10449">
        <v>4</v>
      </c>
      <c r="J10449">
        <v>2</v>
      </c>
      <c r="K10449">
        <v>127.08</v>
      </c>
      <c r="L10449" s="16" t="s">
        <v>16</v>
      </c>
      <c r="M10449" s="17">
        <v>43240</v>
      </c>
      <c r="N10449" s="16" t="s">
        <v>16941</v>
      </c>
    </row>
    <row r="10450" spans="1:14" x14ac:dyDescent="0.25">
      <c r="A10450" s="16" t="s">
        <v>6022</v>
      </c>
      <c r="B10450" t="s">
        <v>791</v>
      </c>
      <c r="C10450" s="16" t="s">
        <v>2655</v>
      </c>
      <c r="D10450">
        <v>1238</v>
      </c>
      <c r="E10450" s="16" t="s">
        <v>6030</v>
      </c>
      <c r="F10450">
        <v>14</v>
      </c>
      <c r="G10450">
        <v>15</v>
      </c>
      <c r="H10450">
        <v>0</v>
      </c>
      <c r="I10450">
        <v>3</v>
      </c>
      <c r="J10450">
        <v>0</v>
      </c>
      <c r="K10450">
        <v>93.33</v>
      </c>
      <c r="L10450" s="16" t="s">
        <v>16</v>
      </c>
      <c r="M10450" s="17">
        <v>43240</v>
      </c>
      <c r="N10450" s="16" t="s">
        <v>16942</v>
      </c>
    </row>
    <row r="10451" spans="1:14" x14ac:dyDescent="0.25">
      <c r="A10451" s="16" t="s">
        <v>6022</v>
      </c>
      <c r="B10451" t="s">
        <v>791</v>
      </c>
      <c r="C10451" s="16" t="s">
        <v>3418</v>
      </c>
      <c r="D10451">
        <v>1296</v>
      </c>
      <c r="E10451" s="16" t="s">
        <v>6007</v>
      </c>
      <c r="F10451">
        <v>7</v>
      </c>
      <c r="G10451">
        <v>11</v>
      </c>
      <c r="H10451">
        <v>0</v>
      </c>
      <c r="I10451">
        <v>1</v>
      </c>
      <c r="J10451">
        <v>0</v>
      </c>
      <c r="K10451">
        <v>63.63</v>
      </c>
      <c r="L10451" s="16" t="s">
        <v>20</v>
      </c>
      <c r="M10451" s="17">
        <v>43240</v>
      </c>
      <c r="N10451" s="16" t="s">
        <v>16943</v>
      </c>
    </row>
    <row r="10452" spans="1:14" x14ac:dyDescent="0.25">
      <c r="A10452" s="16" t="s">
        <v>6031</v>
      </c>
      <c r="B10452" t="s">
        <v>801</v>
      </c>
      <c r="C10452" s="16" t="s">
        <v>5222</v>
      </c>
      <c r="D10452">
        <v>1390</v>
      </c>
      <c r="E10452" s="16" t="s">
        <v>26</v>
      </c>
      <c r="F10452">
        <v>43</v>
      </c>
      <c r="G10452">
        <v>30</v>
      </c>
      <c r="H10452">
        <v>0</v>
      </c>
      <c r="I10452">
        <v>3</v>
      </c>
      <c r="J10452">
        <v>2</v>
      </c>
      <c r="K10452">
        <v>143.33000000000001</v>
      </c>
      <c r="L10452" s="16" t="s">
        <v>16</v>
      </c>
      <c r="M10452" s="17">
        <v>43240</v>
      </c>
      <c r="N10452" s="16" t="s">
        <v>16944</v>
      </c>
    </row>
    <row r="10453" spans="1:14" x14ac:dyDescent="0.25">
      <c r="A10453" s="16" t="s">
        <v>6031</v>
      </c>
      <c r="B10453" t="s">
        <v>801</v>
      </c>
      <c r="C10453" s="16" t="s">
        <v>2674</v>
      </c>
      <c r="D10453">
        <v>1244</v>
      </c>
      <c r="E10453" s="16" t="s">
        <v>6004</v>
      </c>
      <c r="F10453">
        <v>12</v>
      </c>
      <c r="G10453">
        <v>4</v>
      </c>
      <c r="H10453">
        <v>0</v>
      </c>
      <c r="I10453">
        <v>1</v>
      </c>
      <c r="J10453">
        <v>1</v>
      </c>
      <c r="K10453">
        <v>300</v>
      </c>
      <c r="L10453" s="16" t="s">
        <v>16</v>
      </c>
      <c r="M10453" s="17">
        <v>43240</v>
      </c>
      <c r="N10453" s="16" t="s">
        <v>16945</v>
      </c>
    </row>
    <row r="10454" spans="1:14" x14ac:dyDescent="0.25">
      <c r="A10454" s="16" t="s">
        <v>6031</v>
      </c>
      <c r="B10454" t="s">
        <v>801</v>
      </c>
      <c r="C10454" s="16" t="s">
        <v>2664</v>
      </c>
      <c r="D10454">
        <v>1241</v>
      </c>
      <c r="E10454" s="16" t="s">
        <v>4025</v>
      </c>
      <c r="F10454">
        <v>22</v>
      </c>
      <c r="G10454">
        <v>18</v>
      </c>
      <c r="H10454">
        <v>0</v>
      </c>
      <c r="I10454">
        <v>4</v>
      </c>
      <c r="J10454">
        <v>0</v>
      </c>
      <c r="K10454">
        <v>122.22</v>
      </c>
      <c r="L10454" s="16" t="s">
        <v>16</v>
      </c>
      <c r="M10454" s="17">
        <v>43240</v>
      </c>
      <c r="N10454" s="16" t="s">
        <v>16946</v>
      </c>
    </row>
    <row r="10455" spans="1:14" x14ac:dyDescent="0.25">
      <c r="A10455" s="16" t="s">
        <v>6031</v>
      </c>
      <c r="B10455" t="s">
        <v>801</v>
      </c>
      <c r="C10455" s="16" t="s">
        <v>4859</v>
      </c>
      <c r="D10455">
        <v>1366</v>
      </c>
      <c r="E10455" s="16" t="s">
        <v>5696</v>
      </c>
      <c r="F10455">
        <v>64</v>
      </c>
      <c r="G10455">
        <v>44</v>
      </c>
      <c r="H10455">
        <v>0</v>
      </c>
      <c r="I10455">
        <v>4</v>
      </c>
      <c r="J10455">
        <v>4</v>
      </c>
      <c r="K10455">
        <v>145.44999999999999</v>
      </c>
      <c r="L10455" s="16" t="s">
        <v>20</v>
      </c>
      <c r="M10455" s="17">
        <v>43240</v>
      </c>
      <c r="N10455" s="16" t="s">
        <v>16947</v>
      </c>
    </row>
    <row r="10456" spans="1:14" x14ac:dyDescent="0.25">
      <c r="A10456" s="16" t="s">
        <v>6031</v>
      </c>
      <c r="B10456" t="s">
        <v>801</v>
      </c>
      <c r="C10456" s="16" t="s">
        <v>4255</v>
      </c>
      <c r="D10456">
        <v>1339</v>
      </c>
      <c r="E10456" s="16" t="s">
        <v>6032</v>
      </c>
      <c r="F10456">
        <v>6</v>
      </c>
      <c r="G10456">
        <v>10</v>
      </c>
      <c r="H10456">
        <v>0</v>
      </c>
      <c r="I10456">
        <v>0</v>
      </c>
      <c r="J10456">
        <v>0</v>
      </c>
      <c r="K10456">
        <v>60</v>
      </c>
      <c r="L10456" s="16" t="s">
        <v>40</v>
      </c>
      <c r="M10456" s="17">
        <v>43240</v>
      </c>
      <c r="N10456" s="16" t="s">
        <v>16948</v>
      </c>
    </row>
    <row r="10457" spans="1:14" x14ac:dyDescent="0.25">
      <c r="A10457" s="16" t="s">
        <v>6031</v>
      </c>
      <c r="B10457" t="s">
        <v>801</v>
      </c>
      <c r="C10457" s="16" t="s">
        <v>4695</v>
      </c>
      <c r="D10457">
        <v>1356</v>
      </c>
      <c r="E10457" s="16" t="s">
        <v>6033</v>
      </c>
      <c r="F10457">
        <v>5</v>
      </c>
      <c r="G10457">
        <v>13</v>
      </c>
      <c r="H10457">
        <v>0</v>
      </c>
      <c r="I10457">
        <v>0</v>
      </c>
      <c r="J10457">
        <v>0</v>
      </c>
      <c r="K10457">
        <v>38.46</v>
      </c>
      <c r="L10457" s="16" t="s">
        <v>20</v>
      </c>
      <c r="M10457" s="17">
        <v>43240</v>
      </c>
      <c r="N10457" s="16" t="s">
        <v>16949</v>
      </c>
    </row>
    <row r="10458" spans="1:14" x14ac:dyDescent="0.25">
      <c r="A10458" s="16" t="s">
        <v>6031</v>
      </c>
      <c r="B10458" t="s">
        <v>801</v>
      </c>
      <c r="C10458" s="16" t="s">
        <v>4121</v>
      </c>
      <c r="D10458">
        <v>1331</v>
      </c>
      <c r="E10458" s="16" t="s">
        <v>3828</v>
      </c>
      <c r="F10458">
        <v>37</v>
      </c>
      <c r="G10458">
        <v>20</v>
      </c>
      <c r="H10458">
        <v>0</v>
      </c>
      <c r="I10458">
        <v>2</v>
      </c>
      <c r="J10458">
        <v>3</v>
      </c>
      <c r="K10458">
        <v>185</v>
      </c>
      <c r="L10458" s="16" t="s">
        <v>16</v>
      </c>
      <c r="M10458" s="17">
        <v>43240</v>
      </c>
      <c r="N10458" s="16" t="s">
        <v>16950</v>
      </c>
    </row>
    <row r="10459" spans="1:14" x14ac:dyDescent="0.25">
      <c r="A10459" s="16" t="s">
        <v>6031</v>
      </c>
      <c r="B10459" t="s">
        <v>801</v>
      </c>
      <c r="C10459" s="16" t="s">
        <v>3859</v>
      </c>
      <c r="D10459">
        <v>1320</v>
      </c>
      <c r="E10459" s="16" t="s">
        <v>5764</v>
      </c>
      <c r="F10459">
        <v>0</v>
      </c>
      <c r="G10459">
        <v>1</v>
      </c>
      <c r="H10459">
        <v>0</v>
      </c>
      <c r="I10459">
        <v>0</v>
      </c>
      <c r="J10459">
        <v>0</v>
      </c>
      <c r="K10459">
        <v>0</v>
      </c>
      <c r="L10459" s="16" t="s">
        <v>16</v>
      </c>
      <c r="M10459" s="17">
        <v>43240</v>
      </c>
      <c r="N10459" s="16" t="s">
        <v>16951</v>
      </c>
    </row>
    <row r="10460" spans="1:14" x14ac:dyDescent="0.25">
      <c r="A10460" s="16" t="s">
        <v>6031</v>
      </c>
      <c r="B10460" t="s">
        <v>801</v>
      </c>
      <c r="C10460" s="16" t="s">
        <v>118</v>
      </c>
      <c r="D10460">
        <v>1064</v>
      </c>
      <c r="E10460" s="16" t="s">
        <v>5764</v>
      </c>
      <c r="F10460">
        <v>13</v>
      </c>
      <c r="G10460">
        <v>11</v>
      </c>
      <c r="H10460">
        <v>0</v>
      </c>
      <c r="I10460">
        <v>1</v>
      </c>
      <c r="J10460">
        <v>0</v>
      </c>
      <c r="K10460">
        <v>118.18</v>
      </c>
      <c r="L10460" s="16" t="s">
        <v>40</v>
      </c>
      <c r="M10460" s="17">
        <v>43240</v>
      </c>
      <c r="N10460" s="16" t="s">
        <v>16952</v>
      </c>
    </row>
    <row r="10461" spans="1:14" x14ac:dyDescent="0.25">
      <c r="A10461" s="16" t="s">
        <v>6031</v>
      </c>
      <c r="B10461" t="s">
        <v>801</v>
      </c>
      <c r="C10461" s="16" t="s">
        <v>1535</v>
      </c>
      <c r="D10461">
        <v>1183</v>
      </c>
      <c r="E10461" s="16" t="s">
        <v>6034</v>
      </c>
      <c r="F10461">
        <v>7</v>
      </c>
      <c r="G10461">
        <v>7</v>
      </c>
      <c r="H10461">
        <v>0</v>
      </c>
      <c r="I10461">
        <v>0</v>
      </c>
      <c r="J10461">
        <v>0</v>
      </c>
      <c r="K10461">
        <v>100</v>
      </c>
      <c r="L10461" s="16" t="s">
        <v>16</v>
      </c>
      <c r="M10461" s="17">
        <v>43240</v>
      </c>
      <c r="N10461" s="16" t="s">
        <v>16953</v>
      </c>
    </row>
    <row r="10462" spans="1:14" x14ac:dyDescent="0.25">
      <c r="A10462" s="16" t="s">
        <v>6031</v>
      </c>
      <c r="B10462" t="s">
        <v>801</v>
      </c>
      <c r="C10462" s="16" t="s">
        <v>4365</v>
      </c>
      <c r="D10462">
        <v>1346</v>
      </c>
      <c r="E10462" s="16" t="s">
        <v>6035</v>
      </c>
      <c r="F10462">
        <v>27</v>
      </c>
      <c r="G10462">
        <v>17</v>
      </c>
      <c r="H10462">
        <v>0</v>
      </c>
      <c r="I10462">
        <v>2</v>
      </c>
      <c r="J10462">
        <v>1</v>
      </c>
      <c r="K10462">
        <v>158.82</v>
      </c>
      <c r="L10462" s="16" t="s">
        <v>16</v>
      </c>
      <c r="M10462" s="17">
        <v>43240</v>
      </c>
      <c r="N10462" s="16" t="s">
        <v>16954</v>
      </c>
    </row>
    <row r="10463" spans="1:14" x14ac:dyDescent="0.25">
      <c r="A10463" s="16" t="s">
        <v>6031</v>
      </c>
      <c r="B10463" t="s">
        <v>801</v>
      </c>
      <c r="C10463" s="16" t="s">
        <v>4735</v>
      </c>
      <c r="D10463">
        <v>1359</v>
      </c>
      <c r="E10463" s="16" t="s">
        <v>6036</v>
      </c>
      <c r="F10463">
        <v>4</v>
      </c>
      <c r="G10463">
        <v>3</v>
      </c>
      <c r="H10463">
        <v>0</v>
      </c>
      <c r="I10463">
        <v>1</v>
      </c>
      <c r="J10463">
        <v>0</v>
      </c>
      <c r="K10463">
        <v>133.33000000000001</v>
      </c>
      <c r="L10463" s="16" t="s">
        <v>16</v>
      </c>
      <c r="M10463" s="17">
        <v>43240</v>
      </c>
      <c r="N10463" s="16" t="s">
        <v>16955</v>
      </c>
    </row>
    <row r="10464" spans="1:14" x14ac:dyDescent="0.25">
      <c r="A10464" s="16" t="s">
        <v>6037</v>
      </c>
      <c r="B10464" t="s">
        <v>3786</v>
      </c>
      <c r="C10464" s="16" t="s">
        <v>84</v>
      </c>
      <c r="D10464">
        <v>1014</v>
      </c>
      <c r="E10464" s="16" t="s">
        <v>5152</v>
      </c>
      <c r="F10464">
        <v>9</v>
      </c>
      <c r="G10464">
        <v>18</v>
      </c>
      <c r="H10464">
        <v>0</v>
      </c>
      <c r="I10464">
        <v>1</v>
      </c>
      <c r="J10464">
        <v>0</v>
      </c>
      <c r="K10464">
        <v>50</v>
      </c>
      <c r="L10464" s="16" t="s">
        <v>86</v>
      </c>
      <c r="M10464" s="17">
        <v>43242</v>
      </c>
      <c r="N10464" s="16" t="s">
        <v>16956</v>
      </c>
    </row>
    <row r="10465" spans="1:14" x14ac:dyDescent="0.25">
      <c r="A10465" s="16" t="s">
        <v>6037</v>
      </c>
      <c r="B10465" t="s">
        <v>3786</v>
      </c>
      <c r="C10465" s="16" t="s">
        <v>185</v>
      </c>
      <c r="D10465">
        <v>1005</v>
      </c>
      <c r="E10465" s="16" t="s">
        <v>5797</v>
      </c>
      <c r="F10465">
        <v>7</v>
      </c>
      <c r="G10465">
        <v>11</v>
      </c>
      <c r="H10465">
        <v>0</v>
      </c>
      <c r="I10465">
        <v>0</v>
      </c>
      <c r="J10465">
        <v>0</v>
      </c>
      <c r="K10465">
        <v>63.63</v>
      </c>
      <c r="L10465" s="16" t="s">
        <v>16</v>
      </c>
      <c r="M10465" s="17">
        <v>43242</v>
      </c>
      <c r="N10465" s="16" t="s">
        <v>16957</v>
      </c>
    </row>
    <row r="10466" spans="1:14" x14ac:dyDescent="0.25">
      <c r="A10466" s="16" t="s">
        <v>6037</v>
      </c>
      <c r="B10466" t="s">
        <v>3786</v>
      </c>
      <c r="C10466" s="16" t="s">
        <v>77</v>
      </c>
      <c r="D10466">
        <v>1012</v>
      </c>
      <c r="E10466" s="16" t="s">
        <v>3673</v>
      </c>
      <c r="F10466">
        <v>22</v>
      </c>
      <c r="G10466">
        <v>13</v>
      </c>
      <c r="H10466">
        <v>0</v>
      </c>
      <c r="I10466">
        <v>4</v>
      </c>
      <c r="J10466">
        <v>0</v>
      </c>
      <c r="K10466">
        <v>169.23</v>
      </c>
      <c r="L10466" s="16" t="s">
        <v>16</v>
      </c>
      <c r="M10466" s="17">
        <v>43242</v>
      </c>
      <c r="N10466" s="16" t="s">
        <v>16958</v>
      </c>
    </row>
    <row r="10467" spans="1:14" x14ac:dyDescent="0.25">
      <c r="A10467" s="16" t="s">
        <v>6037</v>
      </c>
      <c r="B10467" t="s">
        <v>3786</v>
      </c>
      <c r="C10467" s="16" t="s">
        <v>1471</v>
      </c>
      <c r="D10467">
        <v>1169</v>
      </c>
      <c r="E10467" s="16" t="s">
        <v>3673</v>
      </c>
      <c r="F10467">
        <v>0</v>
      </c>
      <c r="G10467">
        <v>1</v>
      </c>
      <c r="H10467">
        <v>0</v>
      </c>
      <c r="I10467">
        <v>0</v>
      </c>
      <c r="J10467">
        <v>0</v>
      </c>
      <c r="K10467">
        <v>0</v>
      </c>
      <c r="L10467" s="16" t="s">
        <v>16</v>
      </c>
      <c r="M10467" s="17">
        <v>43242</v>
      </c>
      <c r="N10467" s="16" t="s">
        <v>16959</v>
      </c>
    </row>
    <row r="10468" spans="1:14" x14ac:dyDescent="0.25">
      <c r="A10468" s="16" t="s">
        <v>6037</v>
      </c>
      <c r="B10468" t="s">
        <v>3786</v>
      </c>
      <c r="C10468" s="16" t="s">
        <v>146</v>
      </c>
      <c r="D10468">
        <v>1007</v>
      </c>
      <c r="E10468" s="16" t="s">
        <v>6039</v>
      </c>
      <c r="F10468">
        <v>2</v>
      </c>
      <c r="G10468">
        <v>9</v>
      </c>
      <c r="H10468">
        <v>0</v>
      </c>
      <c r="I10468">
        <v>0</v>
      </c>
      <c r="J10468">
        <v>0</v>
      </c>
      <c r="K10468">
        <v>22.22</v>
      </c>
      <c r="L10468" s="16" t="s">
        <v>16</v>
      </c>
      <c r="M10468" s="17">
        <v>43242</v>
      </c>
      <c r="N10468" s="16" t="s">
        <v>16960</v>
      </c>
    </row>
    <row r="10469" spans="1:14" x14ac:dyDescent="0.25">
      <c r="A10469" s="16" t="s">
        <v>6037</v>
      </c>
      <c r="B10469" t="s">
        <v>3786</v>
      </c>
      <c r="C10469" s="16" t="s">
        <v>4474</v>
      </c>
      <c r="D10469">
        <v>1352</v>
      </c>
      <c r="E10469" s="16" t="s">
        <v>26</v>
      </c>
      <c r="F10469">
        <v>15</v>
      </c>
      <c r="G10469">
        <v>5</v>
      </c>
      <c r="H10469">
        <v>0</v>
      </c>
      <c r="I10469">
        <v>3</v>
      </c>
      <c r="J10469">
        <v>0</v>
      </c>
      <c r="K10469">
        <v>300</v>
      </c>
      <c r="L10469" s="16" t="s">
        <v>16</v>
      </c>
      <c r="M10469" s="17">
        <v>43242</v>
      </c>
      <c r="N10469" s="16" t="s">
        <v>16961</v>
      </c>
    </row>
    <row r="10470" spans="1:14" x14ac:dyDescent="0.25">
      <c r="A10470" s="16" t="s">
        <v>6037</v>
      </c>
      <c r="B10470" t="s">
        <v>3786</v>
      </c>
      <c r="C10470" s="16" t="s">
        <v>53</v>
      </c>
      <c r="D10470">
        <v>1035</v>
      </c>
      <c r="E10470" s="16" t="s">
        <v>5436</v>
      </c>
      <c r="F10470">
        <v>3</v>
      </c>
      <c r="G10470">
        <v>5</v>
      </c>
      <c r="H10470">
        <v>0</v>
      </c>
      <c r="I10470">
        <v>0</v>
      </c>
      <c r="J10470">
        <v>0</v>
      </c>
      <c r="K10470">
        <v>60</v>
      </c>
      <c r="L10470" s="16" t="s">
        <v>16</v>
      </c>
      <c r="M10470" s="17">
        <v>43242</v>
      </c>
      <c r="N10470" s="16" t="s">
        <v>16962</v>
      </c>
    </row>
    <row r="10471" spans="1:14" x14ac:dyDescent="0.25">
      <c r="A10471" s="16" t="s">
        <v>6037</v>
      </c>
      <c r="B10471" t="s">
        <v>3786</v>
      </c>
      <c r="C10471" s="16" t="s">
        <v>5211</v>
      </c>
      <c r="D10471">
        <v>1389</v>
      </c>
      <c r="E10471" s="16" t="s">
        <v>6040</v>
      </c>
      <c r="F10471">
        <v>10</v>
      </c>
      <c r="G10471">
        <v>6</v>
      </c>
      <c r="H10471">
        <v>0</v>
      </c>
      <c r="I10471">
        <v>0</v>
      </c>
      <c r="J10471">
        <v>1</v>
      </c>
      <c r="K10471">
        <v>166.66</v>
      </c>
      <c r="L10471" s="16" t="s">
        <v>16</v>
      </c>
      <c r="M10471" s="17">
        <v>43242</v>
      </c>
      <c r="N10471" s="16" t="s">
        <v>16963</v>
      </c>
    </row>
    <row r="10472" spans="1:14" x14ac:dyDescent="0.25">
      <c r="A10472" s="16" t="s">
        <v>6037</v>
      </c>
      <c r="B10472" t="s">
        <v>3786</v>
      </c>
      <c r="C10472" s="16" t="s">
        <v>2655</v>
      </c>
      <c r="D10472">
        <v>1238</v>
      </c>
      <c r="E10472" s="16" t="s">
        <v>26</v>
      </c>
      <c r="F10472">
        <v>67</v>
      </c>
      <c r="G10472">
        <v>42</v>
      </c>
      <c r="H10472">
        <v>0</v>
      </c>
      <c r="I10472">
        <v>5</v>
      </c>
      <c r="J10472">
        <v>4</v>
      </c>
      <c r="K10472">
        <v>159.52000000000001</v>
      </c>
      <c r="L10472" s="16" t="s">
        <v>16</v>
      </c>
      <c r="M10472" s="17">
        <v>43242</v>
      </c>
      <c r="N10472" s="16" t="s">
        <v>16964</v>
      </c>
    </row>
    <row r="10473" spans="1:14" x14ac:dyDescent="0.25">
      <c r="A10473" s="16" t="s">
        <v>6037</v>
      </c>
      <c r="B10473" t="s">
        <v>3786</v>
      </c>
      <c r="C10473" s="16" t="s">
        <v>4275</v>
      </c>
      <c r="D10473">
        <v>1343</v>
      </c>
      <c r="E10473" s="16" t="s">
        <v>5276</v>
      </c>
      <c r="F10473">
        <v>24</v>
      </c>
      <c r="G10473">
        <v>15</v>
      </c>
      <c r="H10473">
        <v>0</v>
      </c>
      <c r="I10473">
        <v>4</v>
      </c>
      <c r="J10473">
        <v>0</v>
      </c>
      <c r="K10473">
        <v>160</v>
      </c>
      <c r="L10473" s="16" t="s">
        <v>40</v>
      </c>
      <c r="M10473" s="17">
        <v>43242</v>
      </c>
      <c r="N10473" s="16" t="s">
        <v>16965</v>
      </c>
    </row>
    <row r="10474" spans="1:14" x14ac:dyDescent="0.25">
      <c r="A10474" s="16" t="s">
        <v>6037</v>
      </c>
      <c r="B10474" t="s">
        <v>3786</v>
      </c>
      <c r="C10474" s="16" t="s">
        <v>317</v>
      </c>
      <c r="D10474">
        <v>1105</v>
      </c>
      <c r="E10474" s="16" t="s">
        <v>3472</v>
      </c>
      <c r="F10474">
        <v>8</v>
      </c>
      <c r="G10474">
        <v>16</v>
      </c>
      <c r="H10474">
        <v>0</v>
      </c>
      <c r="I10474">
        <v>0</v>
      </c>
      <c r="J10474">
        <v>0</v>
      </c>
      <c r="K10474">
        <v>50</v>
      </c>
      <c r="L10474" s="16" t="s">
        <v>16</v>
      </c>
      <c r="M10474" s="17">
        <v>43242</v>
      </c>
      <c r="N10474" s="16" t="s">
        <v>16966</v>
      </c>
    </row>
    <row r="10475" spans="1:14" x14ac:dyDescent="0.25">
      <c r="A10475" s="16" t="s">
        <v>6037</v>
      </c>
      <c r="B10475" t="s">
        <v>3786</v>
      </c>
      <c r="C10475" s="16" t="s">
        <v>68</v>
      </c>
      <c r="D10475">
        <v>1003</v>
      </c>
      <c r="E10475" s="16" t="s">
        <v>5754</v>
      </c>
      <c r="F10475">
        <v>0</v>
      </c>
      <c r="G10475">
        <v>1</v>
      </c>
      <c r="H10475">
        <v>0</v>
      </c>
      <c r="I10475">
        <v>0</v>
      </c>
      <c r="J10475">
        <v>0</v>
      </c>
      <c r="K10475">
        <v>0</v>
      </c>
      <c r="L10475" s="16" t="s">
        <v>16</v>
      </c>
      <c r="M10475" s="17">
        <v>43242</v>
      </c>
      <c r="N10475" s="16" t="s">
        <v>16967</v>
      </c>
    </row>
    <row r="10476" spans="1:14" x14ac:dyDescent="0.25">
      <c r="A10476" s="16" t="s">
        <v>6037</v>
      </c>
      <c r="B10476" t="s">
        <v>3786</v>
      </c>
      <c r="C10476" s="16" t="s">
        <v>665</v>
      </c>
      <c r="D10476">
        <v>1103</v>
      </c>
      <c r="E10476" s="16" t="s">
        <v>6041</v>
      </c>
      <c r="F10476">
        <v>12</v>
      </c>
      <c r="G10476">
        <v>9</v>
      </c>
      <c r="H10476">
        <v>0</v>
      </c>
      <c r="I10476">
        <v>2</v>
      </c>
      <c r="J10476">
        <v>0</v>
      </c>
      <c r="K10476">
        <v>133.33000000000001</v>
      </c>
      <c r="L10476" s="16" t="s">
        <v>20</v>
      </c>
      <c r="M10476" s="17">
        <v>43242</v>
      </c>
      <c r="N10476" s="16" t="s">
        <v>16968</v>
      </c>
    </row>
    <row r="10477" spans="1:14" x14ac:dyDescent="0.25">
      <c r="A10477" s="16" t="s">
        <v>6037</v>
      </c>
      <c r="B10477" t="s">
        <v>3786</v>
      </c>
      <c r="C10477" s="16" t="s">
        <v>2179</v>
      </c>
      <c r="D10477">
        <v>1196</v>
      </c>
      <c r="E10477" s="16" t="s">
        <v>2989</v>
      </c>
      <c r="F10477">
        <v>12</v>
      </c>
      <c r="G10477">
        <v>10</v>
      </c>
      <c r="H10477">
        <v>0</v>
      </c>
      <c r="I10477">
        <v>2</v>
      </c>
      <c r="J10477">
        <v>0</v>
      </c>
      <c r="K10477">
        <v>120</v>
      </c>
      <c r="L10477" s="16" t="s">
        <v>16</v>
      </c>
      <c r="M10477" s="17">
        <v>43242</v>
      </c>
      <c r="N10477" s="16" t="s">
        <v>16969</v>
      </c>
    </row>
    <row r="10478" spans="1:14" x14ac:dyDescent="0.25">
      <c r="A10478" s="16" t="s">
        <v>6037</v>
      </c>
      <c r="B10478" t="s">
        <v>3786</v>
      </c>
      <c r="C10478" s="16" t="s">
        <v>2547</v>
      </c>
      <c r="D10478">
        <v>1232</v>
      </c>
      <c r="E10478" s="16" t="s">
        <v>1987</v>
      </c>
      <c r="F10478">
        <v>7</v>
      </c>
      <c r="G10478">
        <v>11</v>
      </c>
      <c r="H10478">
        <v>0</v>
      </c>
      <c r="I10478">
        <v>0</v>
      </c>
      <c r="J10478">
        <v>0</v>
      </c>
      <c r="K10478">
        <v>63.63</v>
      </c>
      <c r="L10478" s="16" t="s">
        <v>16</v>
      </c>
      <c r="M10478" s="17">
        <v>43242</v>
      </c>
      <c r="N10478" s="16" t="s">
        <v>16970</v>
      </c>
    </row>
    <row r="10479" spans="1:14" x14ac:dyDescent="0.25">
      <c r="A10479" s="16" t="s">
        <v>6037</v>
      </c>
      <c r="B10479" t="s">
        <v>3786</v>
      </c>
      <c r="C10479" s="16" t="s">
        <v>63</v>
      </c>
      <c r="D10479">
        <v>1182</v>
      </c>
      <c r="E10479" s="16" t="s">
        <v>6042</v>
      </c>
      <c r="F10479">
        <v>0</v>
      </c>
      <c r="G10479">
        <v>5</v>
      </c>
      <c r="H10479">
        <v>0</v>
      </c>
      <c r="I10479">
        <v>0</v>
      </c>
      <c r="J10479">
        <v>0</v>
      </c>
      <c r="K10479">
        <v>0</v>
      </c>
      <c r="L10479" s="16" t="s">
        <v>16</v>
      </c>
      <c r="M10479" s="17">
        <v>43242</v>
      </c>
      <c r="N10479" s="16" t="s">
        <v>16971</v>
      </c>
    </row>
    <row r="10480" spans="1:14" x14ac:dyDescent="0.25">
      <c r="A10480" s="16" t="s">
        <v>6037</v>
      </c>
      <c r="B10480" t="s">
        <v>3786</v>
      </c>
      <c r="C10480" s="16" t="s">
        <v>59</v>
      </c>
      <c r="D10480">
        <v>1033</v>
      </c>
      <c r="E10480" s="16" t="s">
        <v>590</v>
      </c>
      <c r="F10480">
        <v>24</v>
      </c>
      <c r="G10480">
        <v>29</v>
      </c>
      <c r="H10480">
        <v>0</v>
      </c>
      <c r="I10480">
        <v>3</v>
      </c>
      <c r="J10480">
        <v>0</v>
      </c>
      <c r="K10480">
        <v>82.75</v>
      </c>
      <c r="L10480" s="16" t="s">
        <v>16</v>
      </c>
      <c r="M10480" s="17">
        <v>43242</v>
      </c>
      <c r="N10480" s="16" t="s">
        <v>16972</v>
      </c>
    </row>
    <row r="10481" spans="1:14" x14ac:dyDescent="0.25">
      <c r="A10481" s="16" t="s">
        <v>6037</v>
      </c>
      <c r="B10481" t="s">
        <v>3786</v>
      </c>
      <c r="C10481" s="16" t="s">
        <v>4688</v>
      </c>
      <c r="D10481">
        <v>1354</v>
      </c>
      <c r="E10481" s="16" t="s">
        <v>26</v>
      </c>
      <c r="F10481">
        <v>43</v>
      </c>
      <c r="G10481">
        <v>29</v>
      </c>
      <c r="H10481">
        <v>0</v>
      </c>
      <c r="I10481">
        <v>1</v>
      </c>
      <c r="J10481">
        <v>4</v>
      </c>
      <c r="K10481">
        <v>148.27000000000001</v>
      </c>
      <c r="L10481" s="16" t="s">
        <v>16</v>
      </c>
      <c r="M10481" s="17">
        <v>43242</v>
      </c>
      <c r="N10481" s="16" t="s">
        <v>16973</v>
      </c>
    </row>
    <row r="10482" spans="1:14" x14ac:dyDescent="0.25">
      <c r="A10482" s="16" t="s">
        <v>6043</v>
      </c>
      <c r="B10482" t="s">
        <v>3790</v>
      </c>
      <c r="C10482" s="16" t="s">
        <v>5207</v>
      </c>
      <c r="D10482">
        <v>1388</v>
      </c>
      <c r="E10482" s="16" t="s">
        <v>564</v>
      </c>
      <c r="F10482">
        <v>20</v>
      </c>
      <c r="G10482">
        <v>13</v>
      </c>
      <c r="H10482">
        <v>0</v>
      </c>
      <c r="I10482">
        <v>1</v>
      </c>
      <c r="J10482">
        <v>2</v>
      </c>
      <c r="K10482">
        <v>153.84</v>
      </c>
      <c r="L10482" s="16" t="s">
        <v>16</v>
      </c>
      <c r="M10482" s="17">
        <v>43243</v>
      </c>
      <c r="N10482" s="16" t="s">
        <v>16974</v>
      </c>
    </row>
    <row r="10483" spans="1:14" x14ac:dyDescent="0.25">
      <c r="A10483" s="16" t="s">
        <v>6043</v>
      </c>
      <c r="B10483" t="s">
        <v>3790</v>
      </c>
      <c r="C10483" s="16" t="s">
        <v>292</v>
      </c>
      <c r="D10483">
        <v>1111</v>
      </c>
      <c r="E10483" s="16" t="s">
        <v>5126</v>
      </c>
      <c r="F10483">
        <v>46</v>
      </c>
      <c r="G10483">
        <v>41</v>
      </c>
      <c r="H10483">
        <v>0</v>
      </c>
      <c r="I10483">
        <v>4</v>
      </c>
      <c r="J10483">
        <v>1</v>
      </c>
      <c r="K10483">
        <v>112.19</v>
      </c>
      <c r="L10483" s="16" t="s">
        <v>40</v>
      </c>
      <c r="M10483" s="17">
        <v>43243</v>
      </c>
      <c r="N10483" s="16" t="s">
        <v>16975</v>
      </c>
    </row>
    <row r="10484" spans="1:14" x14ac:dyDescent="0.25">
      <c r="A10484" s="16" t="s">
        <v>6043</v>
      </c>
      <c r="B10484" t="s">
        <v>3790</v>
      </c>
      <c r="C10484" s="16" t="s">
        <v>160</v>
      </c>
      <c r="D10484">
        <v>1046</v>
      </c>
      <c r="E10484" s="16" t="s">
        <v>26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 s="16" t="s">
        <v>16</v>
      </c>
      <c r="M10484" s="17">
        <v>43243</v>
      </c>
      <c r="N10484" s="16" t="s">
        <v>16976</v>
      </c>
    </row>
    <row r="10485" spans="1:14" x14ac:dyDescent="0.25">
      <c r="A10485" s="16" t="s">
        <v>6043</v>
      </c>
      <c r="B10485" t="s">
        <v>3790</v>
      </c>
      <c r="C10485" s="16" t="s">
        <v>3393</v>
      </c>
      <c r="D10485">
        <v>1293</v>
      </c>
      <c r="E10485" s="16" t="s">
        <v>6045</v>
      </c>
      <c r="F10485">
        <v>50</v>
      </c>
      <c r="G10485">
        <v>38</v>
      </c>
      <c r="H10485">
        <v>0</v>
      </c>
      <c r="I10485">
        <v>4</v>
      </c>
      <c r="J10485">
        <v>2</v>
      </c>
      <c r="K10485">
        <v>131.57</v>
      </c>
      <c r="L10485" s="16" t="s">
        <v>16</v>
      </c>
      <c r="M10485" s="17">
        <v>43243</v>
      </c>
      <c r="N10485" s="16" t="s">
        <v>16977</v>
      </c>
    </row>
    <row r="10486" spans="1:14" x14ac:dyDescent="0.25">
      <c r="A10486" s="16" t="s">
        <v>6043</v>
      </c>
      <c r="B10486" t="s">
        <v>3790</v>
      </c>
      <c r="C10486" s="16" t="s">
        <v>1953</v>
      </c>
      <c r="D10486">
        <v>1197</v>
      </c>
      <c r="E10486" s="16" t="s">
        <v>6046</v>
      </c>
      <c r="F10486">
        <v>0</v>
      </c>
      <c r="G10486">
        <v>3</v>
      </c>
      <c r="H10486">
        <v>0</v>
      </c>
      <c r="I10486">
        <v>0</v>
      </c>
      <c r="J10486">
        <v>0</v>
      </c>
      <c r="K10486">
        <v>0</v>
      </c>
      <c r="L10486" s="16" t="s">
        <v>16</v>
      </c>
      <c r="M10486" s="17">
        <v>43243</v>
      </c>
      <c r="N10486" s="16" t="s">
        <v>16978</v>
      </c>
    </row>
    <row r="10487" spans="1:14" x14ac:dyDescent="0.25">
      <c r="A10487" s="16" t="s">
        <v>6043</v>
      </c>
      <c r="B10487" t="s">
        <v>3790</v>
      </c>
      <c r="C10487" s="16" t="s">
        <v>138</v>
      </c>
      <c r="D10487">
        <v>1020</v>
      </c>
      <c r="E10487" s="16" t="s">
        <v>6047</v>
      </c>
      <c r="F10487">
        <v>3</v>
      </c>
      <c r="G10487">
        <v>7</v>
      </c>
      <c r="H10487">
        <v>0</v>
      </c>
      <c r="I10487">
        <v>0</v>
      </c>
      <c r="J10487">
        <v>0</v>
      </c>
      <c r="K10487">
        <v>42.85</v>
      </c>
      <c r="L10487" s="16" t="s">
        <v>16</v>
      </c>
      <c r="M10487" s="17">
        <v>43243</v>
      </c>
      <c r="N10487" s="16" t="s">
        <v>16979</v>
      </c>
    </row>
    <row r="10488" spans="1:14" x14ac:dyDescent="0.25">
      <c r="A10488" s="16" t="s">
        <v>6043</v>
      </c>
      <c r="B10488" t="s">
        <v>3790</v>
      </c>
      <c r="C10488" s="16" t="s">
        <v>5002</v>
      </c>
      <c r="D10488">
        <v>1378</v>
      </c>
      <c r="E10488" s="16" t="s">
        <v>5919</v>
      </c>
      <c r="F10488">
        <v>3</v>
      </c>
      <c r="G10488">
        <v>5</v>
      </c>
      <c r="H10488">
        <v>0</v>
      </c>
      <c r="I10488">
        <v>0</v>
      </c>
      <c r="J10488">
        <v>0</v>
      </c>
      <c r="K10488">
        <v>60</v>
      </c>
      <c r="L10488" s="16" t="s">
        <v>16</v>
      </c>
      <c r="M10488" s="17">
        <v>43243</v>
      </c>
      <c r="N10488" s="16" t="s">
        <v>16980</v>
      </c>
    </row>
    <row r="10489" spans="1:14" x14ac:dyDescent="0.25">
      <c r="A10489" s="16" t="s">
        <v>6043</v>
      </c>
      <c r="B10489" t="s">
        <v>3790</v>
      </c>
      <c r="C10489" s="16" t="s">
        <v>2739</v>
      </c>
      <c r="D10489">
        <v>1253</v>
      </c>
      <c r="E10489" s="16" t="s">
        <v>6048</v>
      </c>
      <c r="F10489">
        <v>4</v>
      </c>
      <c r="G10489">
        <v>2</v>
      </c>
      <c r="H10489">
        <v>0</v>
      </c>
      <c r="I10489">
        <v>1</v>
      </c>
      <c r="J10489">
        <v>0</v>
      </c>
      <c r="K10489">
        <v>200</v>
      </c>
      <c r="L10489" s="16" t="s">
        <v>16</v>
      </c>
      <c r="M10489" s="17">
        <v>43243</v>
      </c>
      <c r="N10489" s="16" t="s">
        <v>16981</v>
      </c>
    </row>
    <row r="10490" spans="1:14" x14ac:dyDescent="0.25">
      <c r="A10490" s="16" t="s">
        <v>6043</v>
      </c>
      <c r="B10490" t="s">
        <v>3790</v>
      </c>
      <c r="C10490" s="16" t="s">
        <v>3185</v>
      </c>
      <c r="D10490">
        <v>1276</v>
      </c>
      <c r="E10490" s="16" t="s">
        <v>4168</v>
      </c>
      <c r="F10490">
        <v>18</v>
      </c>
      <c r="G10490">
        <v>22</v>
      </c>
      <c r="H10490">
        <v>0</v>
      </c>
      <c r="I10490">
        <v>2</v>
      </c>
      <c r="J10490">
        <v>0</v>
      </c>
      <c r="K10490">
        <v>81.81</v>
      </c>
      <c r="L10490" s="16" t="s">
        <v>16</v>
      </c>
      <c r="M10490" s="17">
        <v>43243</v>
      </c>
      <c r="N10490" s="16" t="s">
        <v>16982</v>
      </c>
    </row>
    <row r="10491" spans="1:14" x14ac:dyDescent="0.25">
      <c r="A10491" s="16" t="s">
        <v>6043</v>
      </c>
      <c r="B10491" t="s">
        <v>3790</v>
      </c>
      <c r="C10491" s="16" t="s">
        <v>3172</v>
      </c>
      <c r="D10491">
        <v>1274</v>
      </c>
      <c r="E10491" s="16" t="s">
        <v>26</v>
      </c>
      <c r="F10491">
        <v>49</v>
      </c>
      <c r="G10491">
        <v>25</v>
      </c>
      <c r="H10491">
        <v>0</v>
      </c>
      <c r="I10491">
        <v>3</v>
      </c>
      <c r="J10491">
        <v>5</v>
      </c>
      <c r="K10491">
        <v>196</v>
      </c>
      <c r="L10491" s="16" t="s">
        <v>16</v>
      </c>
      <c r="M10491" s="17">
        <v>43243</v>
      </c>
      <c r="N10491" s="16" t="s">
        <v>16983</v>
      </c>
    </row>
    <row r="10492" spans="1:14" x14ac:dyDescent="0.25">
      <c r="A10492" s="16" t="s">
        <v>6043</v>
      </c>
      <c r="B10492" t="s">
        <v>3790</v>
      </c>
      <c r="C10492" s="16" t="s">
        <v>283</v>
      </c>
      <c r="D10492">
        <v>1076</v>
      </c>
      <c r="E10492" s="16" t="s">
        <v>6049</v>
      </c>
      <c r="F10492">
        <v>52</v>
      </c>
      <c r="G10492">
        <v>38</v>
      </c>
      <c r="H10492">
        <v>0</v>
      </c>
      <c r="I10492">
        <v>4</v>
      </c>
      <c r="J10492">
        <v>2</v>
      </c>
      <c r="K10492">
        <v>136.84</v>
      </c>
      <c r="L10492" s="16" t="s">
        <v>86</v>
      </c>
      <c r="M10492" s="17">
        <v>43243</v>
      </c>
      <c r="N10492" s="16" t="s">
        <v>16984</v>
      </c>
    </row>
    <row r="10493" spans="1:14" x14ac:dyDescent="0.25">
      <c r="A10493" s="16" t="s">
        <v>6050</v>
      </c>
      <c r="B10493" t="s">
        <v>3799</v>
      </c>
      <c r="C10493" s="16" t="s">
        <v>283</v>
      </c>
      <c r="D10493">
        <v>1076</v>
      </c>
      <c r="E10493" s="16" t="s">
        <v>2104</v>
      </c>
      <c r="F10493">
        <v>8</v>
      </c>
      <c r="G10493">
        <v>6</v>
      </c>
      <c r="H10493">
        <v>0</v>
      </c>
      <c r="I10493">
        <v>1</v>
      </c>
      <c r="J10493">
        <v>0</v>
      </c>
      <c r="K10493">
        <v>133.33000000000001</v>
      </c>
      <c r="L10493" s="16" t="s">
        <v>86</v>
      </c>
      <c r="M10493" s="17">
        <v>43245</v>
      </c>
      <c r="N10493" s="16" t="s">
        <v>16985</v>
      </c>
    </row>
    <row r="10494" spans="1:14" x14ac:dyDescent="0.25">
      <c r="A10494" s="16" t="s">
        <v>6050</v>
      </c>
      <c r="B10494" t="s">
        <v>3799</v>
      </c>
      <c r="C10494" s="16" t="s">
        <v>5002</v>
      </c>
      <c r="D10494">
        <v>1378</v>
      </c>
      <c r="E10494" s="16" t="s">
        <v>5901</v>
      </c>
      <c r="F10494">
        <v>22</v>
      </c>
      <c r="G10494">
        <v>16</v>
      </c>
      <c r="H10494">
        <v>0</v>
      </c>
      <c r="I10494">
        <v>1</v>
      </c>
      <c r="J10494">
        <v>2</v>
      </c>
      <c r="K10494">
        <v>137.5</v>
      </c>
      <c r="L10494" s="16" t="s">
        <v>16</v>
      </c>
      <c r="M10494" s="17">
        <v>43245</v>
      </c>
      <c r="N10494" s="16" t="s">
        <v>16986</v>
      </c>
    </row>
    <row r="10495" spans="1:14" x14ac:dyDescent="0.25">
      <c r="A10495" s="16" t="s">
        <v>6050</v>
      </c>
      <c r="B10495" t="s">
        <v>3799</v>
      </c>
      <c r="C10495" s="16" t="s">
        <v>138</v>
      </c>
      <c r="D10495">
        <v>1020</v>
      </c>
      <c r="E10495" s="16" t="s">
        <v>5152</v>
      </c>
      <c r="F10495">
        <v>2</v>
      </c>
      <c r="G10495">
        <v>8</v>
      </c>
      <c r="H10495">
        <v>0</v>
      </c>
      <c r="I10495">
        <v>0</v>
      </c>
      <c r="J10495">
        <v>0</v>
      </c>
      <c r="K10495">
        <v>25</v>
      </c>
      <c r="L10495" s="16" t="s">
        <v>16</v>
      </c>
      <c r="M10495" s="17">
        <v>43245</v>
      </c>
      <c r="N10495" s="16" t="s">
        <v>16987</v>
      </c>
    </row>
    <row r="10496" spans="1:14" x14ac:dyDescent="0.25">
      <c r="A10496" s="16" t="s">
        <v>6050</v>
      </c>
      <c r="B10496" t="s">
        <v>3799</v>
      </c>
      <c r="C10496" s="16" t="s">
        <v>3172</v>
      </c>
      <c r="D10496">
        <v>1274</v>
      </c>
      <c r="E10496" s="16" t="s">
        <v>5797</v>
      </c>
      <c r="F10496">
        <v>3</v>
      </c>
      <c r="G10496">
        <v>7</v>
      </c>
      <c r="H10496">
        <v>0</v>
      </c>
      <c r="I10496">
        <v>0</v>
      </c>
      <c r="J10496">
        <v>0</v>
      </c>
      <c r="K10496">
        <v>42.85</v>
      </c>
      <c r="L10496" s="16" t="s">
        <v>16</v>
      </c>
      <c r="M10496" s="17">
        <v>43245</v>
      </c>
      <c r="N10496" s="16" t="s">
        <v>16988</v>
      </c>
    </row>
    <row r="10497" spans="1:14" x14ac:dyDescent="0.25">
      <c r="A10497" s="16" t="s">
        <v>6050</v>
      </c>
      <c r="B10497" t="s">
        <v>3799</v>
      </c>
      <c r="C10497" s="16" t="s">
        <v>5373</v>
      </c>
      <c r="D10497">
        <v>1400</v>
      </c>
      <c r="E10497" s="16" t="s">
        <v>26</v>
      </c>
      <c r="F10497">
        <v>0</v>
      </c>
      <c r="G10497">
        <v>3</v>
      </c>
      <c r="H10497">
        <v>0</v>
      </c>
      <c r="I10497">
        <v>0</v>
      </c>
      <c r="J10497">
        <v>0</v>
      </c>
      <c r="K10497">
        <v>0</v>
      </c>
      <c r="L10497" s="16" t="s">
        <v>16</v>
      </c>
      <c r="M10497" s="17">
        <v>43245</v>
      </c>
      <c r="N10497" s="16" t="s">
        <v>16989</v>
      </c>
    </row>
    <row r="10498" spans="1:14" x14ac:dyDescent="0.25">
      <c r="A10498" s="16" t="s">
        <v>6050</v>
      </c>
      <c r="B10498" t="s">
        <v>3799</v>
      </c>
      <c r="C10498" s="16" t="s">
        <v>160</v>
      </c>
      <c r="D10498">
        <v>1046</v>
      </c>
      <c r="E10498" s="16" t="s">
        <v>3673</v>
      </c>
      <c r="F10498">
        <v>12</v>
      </c>
      <c r="G10498">
        <v>12</v>
      </c>
      <c r="H10498">
        <v>0</v>
      </c>
      <c r="I10498">
        <v>0</v>
      </c>
      <c r="J10498">
        <v>1</v>
      </c>
      <c r="K10498">
        <v>100</v>
      </c>
      <c r="L10498" s="16" t="s">
        <v>16</v>
      </c>
      <c r="M10498" s="17">
        <v>43245</v>
      </c>
      <c r="N10498" s="16" t="s">
        <v>16990</v>
      </c>
    </row>
    <row r="10499" spans="1:14" x14ac:dyDescent="0.25">
      <c r="A10499" s="16" t="s">
        <v>6050</v>
      </c>
      <c r="B10499" t="s">
        <v>3799</v>
      </c>
      <c r="C10499" s="16" t="s">
        <v>2739</v>
      </c>
      <c r="D10499">
        <v>1253</v>
      </c>
      <c r="E10499" s="16" t="s">
        <v>6052</v>
      </c>
      <c r="F10499">
        <v>26</v>
      </c>
      <c r="G10499">
        <v>13</v>
      </c>
      <c r="H10499">
        <v>0</v>
      </c>
      <c r="I10499">
        <v>4</v>
      </c>
      <c r="J10499">
        <v>1</v>
      </c>
      <c r="K10499">
        <v>200</v>
      </c>
      <c r="L10499" s="16" t="s">
        <v>16</v>
      </c>
      <c r="M10499" s="17">
        <v>43245</v>
      </c>
      <c r="N10499" s="16" t="s">
        <v>16991</v>
      </c>
    </row>
    <row r="10500" spans="1:14" x14ac:dyDescent="0.25">
      <c r="A10500" s="16" t="s">
        <v>6050</v>
      </c>
      <c r="B10500" t="s">
        <v>3799</v>
      </c>
      <c r="C10500" s="16" t="s">
        <v>2179</v>
      </c>
      <c r="D10500">
        <v>1196</v>
      </c>
      <c r="E10500" s="16" t="s">
        <v>5125</v>
      </c>
      <c r="F10500">
        <v>28</v>
      </c>
      <c r="G10500">
        <v>24</v>
      </c>
      <c r="H10500">
        <v>0</v>
      </c>
      <c r="I10500">
        <v>4</v>
      </c>
      <c r="J10500">
        <v>0</v>
      </c>
      <c r="K10500">
        <v>116.66</v>
      </c>
      <c r="L10500" s="16" t="s">
        <v>16</v>
      </c>
      <c r="M10500" s="17">
        <v>43245</v>
      </c>
      <c r="N10500" s="16" t="s">
        <v>16992</v>
      </c>
    </row>
    <row r="10501" spans="1:14" x14ac:dyDescent="0.25">
      <c r="A10501" s="16" t="s">
        <v>6050</v>
      </c>
      <c r="B10501" t="s">
        <v>3799</v>
      </c>
      <c r="C10501" s="16" t="s">
        <v>4272</v>
      </c>
      <c r="D10501">
        <v>1341</v>
      </c>
      <c r="E10501" s="16" t="s">
        <v>4780</v>
      </c>
      <c r="F10501">
        <v>19</v>
      </c>
      <c r="G10501">
        <v>19</v>
      </c>
      <c r="H10501">
        <v>0</v>
      </c>
      <c r="I10501">
        <v>0</v>
      </c>
      <c r="J10501">
        <v>1</v>
      </c>
      <c r="K10501">
        <v>100</v>
      </c>
      <c r="L10501" s="16" t="s">
        <v>16</v>
      </c>
      <c r="M10501" s="17">
        <v>43245</v>
      </c>
      <c r="N10501" s="16" t="s">
        <v>16993</v>
      </c>
    </row>
    <row r="10502" spans="1:14" x14ac:dyDescent="0.25">
      <c r="A10502" s="16" t="s">
        <v>6050</v>
      </c>
      <c r="B10502" t="s">
        <v>3799</v>
      </c>
      <c r="C10502" s="16" t="s">
        <v>4275</v>
      </c>
      <c r="D10502">
        <v>1343</v>
      </c>
      <c r="E10502" s="16" t="s">
        <v>6053</v>
      </c>
      <c r="F10502">
        <v>3</v>
      </c>
      <c r="G10502">
        <v>3</v>
      </c>
      <c r="H10502">
        <v>0</v>
      </c>
      <c r="I10502">
        <v>0</v>
      </c>
      <c r="J10502">
        <v>0</v>
      </c>
      <c r="K10502">
        <v>100</v>
      </c>
      <c r="L10502" s="16" t="s">
        <v>40</v>
      </c>
      <c r="M10502" s="17">
        <v>43245</v>
      </c>
      <c r="N10502" s="16" t="s">
        <v>16994</v>
      </c>
    </row>
    <row r="10503" spans="1:14" x14ac:dyDescent="0.25">
      <c r="A10503" s="16" t="s">
        <v>6050</v>
      </c>
      <c r="B10503" t="s">
        <v>3799</v>
      </c>
      <c r="C10503" s="16" t="s">
        <v>104</v>
      </c>
      <c r="D10503">
        <v>1102</v>
      </c>
      <c r="E10503" s="16" t="s">
        <v>5715</v>
      </c>
      <c r="F10503">
        <v>35</v>
      </c>
      <c r="G10503">
        <v>27</v>
      </c>
      <c r="H10503">
        <v>0</v>
      </c>
      <c r="I10503">
        <v>5</v>
      </c>
      <c r="J10503">
        <v>0</v>
      </c>
      <c r="K10503">
        <v>129.62</v>
      </c>
      <c r="L10503" s="16" t="s">
        <v>20</v>
      </c>
      <c r="M10503" s="17">
        <v>43245</v>
      </c>
      <c r="N10503" s="16" t="s">
        <v>16995</v>
      </c>
    </row>
    <row r="10504" spans="1:14" x14ac:dyDescent="0.25">
      <c r="A10504" s="16" t="s">
        <v>6050</v>
      </c>
      <c r="B10504" t="s">
        <v>3799</v>
      </c>
      <c r="C10504" s="16" t="s">
        <v>68</v>
      </c>
      <c r="D10504">
        <v>1003</v>
      </c>
      <c r="E10504" s="16" t="s">
        <v>5165</v>
      </c>
      <c r="F10504">
        <v>34</v>
      </c>
      <c r="G10504">
        <v>24</v>
      </c>
      <c r="H10504">
        <v>0</v>
      </c>
      <c r="I10504">
        <v>4</v>
      </c>
      <c r="J10504">
        <v>1</v>
      </c>
      <c r="K10504">
        <v>141.66</v>
      </c>
      <c r="L10504" s="16" t="s">
        <v>16</v>
      </c>
      <c r="M10504" s="17">
        <v>43245</v>
      </c>
      <c r="N10504" s="16" t="s">
        <v>16996</v>
      </c>
    </row>
    <row r="10505" spans="1:14" x14ac:dyDescent="0.25">
      <c r="A10505" s="16" t="s">
        <v>6050</v>
      </c>
      <c r="B10505" t="s">
        <v>3799</v>
      </c>
      <c r="C10505" s="16" t="s">
        <v>2547</v>
      </c>
      <c r="D10505">
        <v>1232</v>
      </c>
      <c r="E10505" s="16" t="s">
        <v>26</v>
      </c>
      <c r="F10505">
        <v>5</v>
      </c>
      <c r="G10505">
        <v>2</v>
      </c>
      <c r="H10505">
        <v>0</v>
      </c>
      <c r="I10505">
        <v>1</v>
      </c>
      <c r="J10505">
        <v>0</v>
      </c>
      <c r="K10505">
        <v>250</v>
      </c>
      <c r="L10505" s="16" t="s">
        <v>16</v>
      </c>
      <c r="M10505" s="17">
        <v>43245</v>
      </c>
      <c r="N10505" s="16" t="s">
        <v>16997</v>
      </c>
    </row>
    <row r="10506" spans="1:14" x14ac:dyDescent="0.25">
      <c r="A10506" s="16" t="s">
        <v>6050</v>
      </c>
      <c r="B10506" t="s">
        <v>3799</v>
      </c>
      <c r="C10506" s="16" t="s">
        <v>3185</v>
      </c>
      <c r="D10506">
        <v>1276</v>
      </c>
      <c r="E10506" s="16" t="s">
        <v>5194</v>
      </c>
      <c r="F10506">
        <v>48</v>
      </c>
      <c r="G10506">
        <v>31</v>
      </c>
      <c r="H10506">
        <v>0</v>
      </c>
      <c r="I10506">
        <v>6</v>
      </c>
      <c r="J10506">
        <v>2</v>
      </c>
      <c r="K10506">
        <v>154.83000000000001</v>
      </c>
      <c r="L10506" s="16" t="s">
        <v>16</v>
      </c>
      <c r="M10506" s="17">
        <v>43245</v>
      </c>
      <c r="N10506" s="16" t="s">
        <v>16998</v>
      </c>
    </row>
    <row r="10507" spans="1:14" x14ac:dyDescent="0.25">
      <c r="A10507" s="16" t="s">
        <v>6050</v>
      </c>
      <c r="B10507" t="s">
        <v>3799</v>
      </c>
      <c r="C10507" s="16" t="s">
        <v>5220</v>
      </c>
      <c r="D10507">
        <v>1391</v>
      </c>
      <c r="E10507" s="16" t="s">
        <v>26</v>
      </c>
      <c r="F10507">
        <v>34</v>
      </c>
      <c r="G10507">
        <v>10</v>
      </c>
      <c r="H10507">
        <v>0</v>
      </c>
      <c r="I10507">
        <v>2</v>
      </c>
      <c r="J10507">
        <v>4</v>
      </c>
      <c r="K10507">
        <v>340</v>
      </c>
      <c r="L10507" s="16" t="s">
        <v>16</v>
      </c>
      <c r="M10507" s="17">
        <v>43245</v>
      </c>
      <c r="N10507" s="16" t="s">
        <v>16999</v>
      </c>
    </row>
    <row r="10508" spans="1:14" x14ac:dyDescent="0.25">
      <c r="A10508" s="16" t="s">
        <v>6050</v>
      </c>
      <c r="B10508" t="s">
        <v>3799</v>
      </c>
      <c r="C10508" s="16" t="s">
        <v>59</v>
      </c>
      <c r="D10508">
        <v>1033</v>
      </c>
      <c r="E10508" s="16" t="s">
        <v>6054</v>
      </c>
      <c r="F10508">
        <v>3</v>
      </c>
      <c r="G10508">
        <v>7</v>
      </c>
      <c r="H10508">
        <v>0</v>
      </c>
      <c r="I10508">
        <v>0</v>
      </c>
      <c r="J10508">
        <v>0</v>
      </c>
      <c r="K10508">
        <v>42.85</v>
      </c>
      <c r="L10508" s="16" t="s">
        <v>16</v>
      </c>
      <c r="M10508" s="17">
        <v>43245</v>
      </c>
      <c r="N10508" s="16" t="s">
        <v>17000</v>
      </c>
    </row>
    <row r="10509" spans="1:14" x14ac:dyDescent="0.25">
      <c r="A10509" s="16" t="s">
        <v>6050</v>
      </c>
      <c r="B10509" t="s">
        <v>3799</v>
      </c>
      <c r="C10509" s="16" t="s">
        <v>4688</v>
      </c>
      <c r="D10509">
        <v>1354</v>
      </c>
      <c r="E10509" s="16" t="s">
        <v>6055</v>
      </c>
      <c r="F10509">
        <v>8</v>
      </c>
      <c r="G10509">
        <v>4</v>
      </c>
      <c r="H10509">
        <v>0</v>
      </c>
      <c r="I10509">
        <v>0</v>
      </c>
      <c r="J10509">
        <v>1</v>
      </c>
      <c r="K10509">
        <v>200</v>
      </c>
      <c r="L10509" s="16" t="s">
        <v>16</v>
      </c>
      <c r="M10509" s="17">
        <v>43245</v>
      </c>
      <c r="N10509" s="16" t="s">
        <v>17001</v>
      </c>
    </row>
    <row r="10510" spans="1:14" x14ac:dyDescent="0.25">
      <c r="A10510" s="16" t="s">
        <v>6056</v>
      </c>
      <c r="B10510" t="s">
        <v>828</v>
      </c>
      <c r="C10510" s="16" t="s">
        <v>4688</v>
      </c>
      <c r="D10510">
        <v>1354</v>
      </c>
      <c r="E10510" s="16" t="s">
        <v>6057</v>
      </c>
      <c r="F10510">
        <v>21</v>
      </c>
      <c r="G10510">
        <v>11</v>
      </c>
      <c r="H10510">
        <v>0</v>
      </c>
      <c r="I10510">
        <v>0</v>
      </c>
      <c r="J10510">
        <v>3</v>
      </c>
      <c r="K10510">
        <v>190.9</v>
      </c>
      <c r="L10510" s="16" t="s">
        <v>16</v>
      </c>
      <c r="M10510" s="17">
        <v>43247</v>
      </c>
      <c r="N10510" s="16" t="s">
        <v>17002</v>
      </c>
    </row>
    <row r="10511" spans="1:14" x14ac:dyDescent="0.25">
      <c r="A10511" s="16" t="s">
        <v>6056</v>
      </c>
      <c r="B10511" t="s">
        <v>828</v>
      </c>
      <c r="C10511" s="16" t="s">
        <v>63</v>
      </c>
      <c r="D10511">
        <v>1182</v>
      </c>
      <c r="E10511" s="16" t="s">
        <v>26</v>
      </c>
      <c r="F10511">
        <v>117</v>
      </c>
      <c r="G10511">
        <v>57</v>
      </c>
      <c r="H10511">
        <v>0</v>
      </c>
      <c r="I10511">
        <v>11</v>
      </c>
      <c r="J10511">
        <v>8</v>
      </c>
      <c r="K10511">
        <v>205.26</v>
      </c>
      <c r="L10511" s="16" t="s">
        <v>16</v>
      </c>
      <c r="M10511" s="17">
        <v>43247</v>
      </c>
      <c r="N10511" s="16" t="s">
        <v>17003</v>
      </c>
    </row>
    <row r="10512" spans="1:14" x14ac:dyDescent="0.25">
      <c r="A10512" s="16" t="s">
        <v>6056</v>
      </c>
      <c r="B10512" t="s">
        <v>828</v>
      </c>
      <c r="C10512" s="16" t="s">
        <v>2655</v>
      </c>
      <c r="D10512">
        <v>1238</v>
      </c>
      <c r="E10512" s="16" t="s">
        <v>5436</v>
      </c>
      <c r="F10512">
        <v>10</v>
      </c>
      <c r="G10512">
        <v>11</v>
      </c>
      <c r="H10512">
        <v>0</v>
      </c>
      <c r="I10512">
        <v>1</v>
      </c>
      <c r="J10512">
        <v>0</v>
      </c>
      <c r="K10512">
        <v>90.9</v>
      </c>
      <c r="L10512" s="16" t="s">
        <v>16</v>
      </c>
      <c r="M10512" s="17">
        <v>43247</v>
      </c>
      <c r="N10512" s="16" t="s">
        <v>17004</v>
      </c>
    </row>
    <row r="10513" spans="1:14" x14ac:dyDescent="0.25">
      <c r="A10513" s="16" t="s">
        <v>6056</v>
      </c>
      <c r="B10513" t="s">
        <v>828</v>
      </c>
      <c r="C10513" s="16" t="s">
        <v>1471</v>
      </c>
      <c r="D10513">
        <v>1169</v>
      </c>
      <c r="E10513" s="16" t="s">
        <v>26</v>
      </c>
      <c r="F10513">
        <v>16</v>
      </c>
      <c r="G10513">
        <v>19</v>
      </c>
      <c r="H10513">
        <v>0</v>
      </c>
      <c r="I10513">
        <v>1</v>
      </c>
      <c r="J10513">
        <v>1</v>
      </c>
      <c r="K10513">
        <v>84.21</v>
      </c>
      <c r="L10513" s="16" t="s">
        <v>16</v>
      </c>
      <c r="M10513" s="17">
        <v>43247</v>
      </c>
      <c r="N10513" s="16" t="s">
        <v>17005</v>
      </c>
    </row>
    <row r="10514" spans="1:14" x14ac:dyDescent="0.25">
      <c r="A10514" s="16" t="s">
        <v>6056</v>
      </c>
      <c r="B10514" t="s">
        <v>828</v>
      </c>
      <c r="C10514" s="16" t="s">
        <v>77</v>
      </c>
      <c r="D10514">
        <v>1012</v>
      </c>
      <c r="E10514" s="16" t="s">
        <v>6016</v>
      </c>
      <c r="F10514">
        <v>32</v>
      </c>
      <c r="G10514">
        <v>24</v>
      </c>
      <c r="H10514">
        <v>0</v>
      </c>
      <c r="I10514">
        <v>3</v>
      </c>
      <c r="J10514">
        <v>1</v>
      </c>
      <c r="K10514">
        <v>133.33000000000001</v>
      </c>
      <c r="L10514" s="16" t="s">
        <v>16</v>
      </c>
      <c r="M10514" s="17">
        <v>43247</v>
      </c>
      <c r="N10514" s="16" t="s">
        <v>17006</v>
      </c>
    </row>
    <row r="10515" spans="1:14" x14ac:dyDescent="0.25">
      <c r="A10515" s="16" t="s">
        <v>6056</v>
      </c>
      <c r="B10515" t="s">
        <v>828</v>
      </c>
      <c r="C10515" s="16" t="s">
        <v>4275</v>
      </c>
      <c r="D10515">
        <v>1343</v>
      </c>
      <c r="E10515" s="16" t="s">
        <v>6059</v>
      </c>
      <c r="F10515">
        <v>47</v>
      </c>
      <c r="G10515">
        <v>36</v>
      </c>
      <c r="H10515">
        <v>0</v>
      </c>
      <c r="I10515">
        <v>5</v>
      </c>
      <c r="J10515">
        <v>2</v>
      </c>
      <c r="K10515">
        <v>130.55000000000001</v>
      </c>
      <c r="L10515" s="16" t="s">
        <v>40</v>
      </c>
      <c r="M10515" s="17">
        <v>43247</v>
      </c>
      <c r="N10515" s="16" t="s">
        <v>17007</v>
      </c>
    </row>
    <row r="10516" spans="1:14" x14ac:dyDescent="0.25">
      <c r="A10516" s="16" t="s">
        <v>6056</v>
      </c>
      <c r="B10516" t="s">
        <v>828</v>
      </c>
      <c r="C10516" s="16" t="s">
        <v>68</v>
      </c>
      <c r="D10516">
        <v>1003</v>
      </c>
      <c r="E10516" s="16" t="s">
        <v>1188</v>
      </c>
      <c r="F10516">
        <v>26</v>
      </c>
      <c r="G10516">
        <v>25</v>
      </c>
      <c r="H10516">
        <v>0</v>
      </c>
      <c r="I10516">
        <v>2</v>
      </c>
      <c r="J10516">
        <v>1</v>
      </c>
      <c r="K10516">
        <v>104</v>
      </c>
      <c r="L10516" s="16" t="s">
        <v>16</v>
      </c>
      <c r="M10516" s="17">
        <v>43247</v>
      </c>
      <c r="N10516" s="16" t="s">
        <v>17008</v>
      </c>
    </row>
    <row r="10517" spans="1:14" x14ac:dyDescent="0.25">
      <c r="A10517" s="16" t="s">
        <v>6056</v>
      </c>
      <c r="B10517" t="s">
        <v>828</v>
      </c>
      <c r="C10517" s="16" t="s">
        <v>665</v>
      </c>
      <c r="D10517">
        <v>1103</v>
      </c>
      <c r="E10517" s="16" t="s">
        <v>6060</v>
      </c>
      <c r="F10517">
        <v>5</v>
      </c>
      <c r="G10517">
        <v>5</v>
      </c>
      <c r="H10517">
        <v>0</v>
      </c>
      <c r="I10517">
        <v>0</v>
      </c>
      <c r="J10517">
        <v>0</v>
      </c>
      <c r="K10517">
        <v>100</v>
      </c>
      <c r="L10517" s="16" t="s">
        <v>20</v>
      </c>
      <c r="M10517" s="17">
        <v>43247</v>
      </c>
      <c r="N10517" s="16" t="s">
        <v>17009</v>
      </c>
    </row>
    <row r="10518" spans="1:14" x14ac:dyDescent="0.25">
      <c r="A10518" s="16" t="s">
        <v>6056</v>
      </c>
      <c r="B10518" t="s">
        <v>828</v>
      </c>
      <c r="C10518" s="16" t="s">
        <v>4272</v>
      </c>
      <c r="D10518">
        <v>1341</v>
      </c>
      <c r="E10518" s="16" t="s">
        <v>6061</v>
      </c>
      <c r="F10518">
        <v>3</v>
      </c>
      <c r="G10518">
        <v>4</v>
      </c>
      <c r="H10518">
        <v>0</v>
      </c>
      <c r="I10518">
        <v>0</v>
      </c>
      <c r="J10518">
        <v>0</v>
      </c>
      <c r="K10518">
        <v>75</v>
      </c>
      <c r="L10518" s="16" t="s">
        <v>16</v>
      </c>
      <c r="M10518" s="17">
        <v>43247</v>
      </c>
      <c r="N10518" s="16" t="s">
        <v>17010</v>
      </c>
    </row>
    <row r="10519" spans="1:14" x14ac:dyDescent="0.25">
      <c r="A10519" s="16" t="s">
        <v>6056</v>
      </c>
      <c r="B10519" t="s">
        <v>828</v>
      </c>
      <c r="C10519" s="16" t="s">
        <v>59</v>
      </c>
      <c r="D10519">
        <v>1033</v>
      </c>
      <c r="E10519" s="16" t="s">
        <v>26</v>
      </c>
      <c r="F10519">
        <v>45</v>
      </c>
      <c r="G10519">
        <v>25</v>
      </c>
      <c r="H10519">
        <v>0</v>
      </c>
      <c r="I10519">
        <v>4</v>
      </c>
      <c r="J10519">
        <v>2</v>
      </c>
      <c r="K10519">
        <v>180</v>
      </c>
      <c r="L10519" s="16" t="s">
        <v>16</v>
      </c>
      <c r="M10519" s="17">
        <v>43247</v>
      </c>
      <c r="N10519" s="16" t="s">
        <v>17011</v>
      </c>
    </row>
    <row r="10520" spans="1:14" x14ac:dyDescent="0.25">
      <c r="A10520" s="16" t="s">
        <v>6056</v>
      </c>
      <c r="B10520" t="s">
        <v>828</v>
      </c>
      <c r="C10520" s="16" t="s">
        <v>2179</v>
      </c>
      <c r="D10520">
        <v>1196</v>
      </c>
      <c r="E10520" s="16" t="s">
        <v>2461</v>
      </c>
      <c r="F10520">
        <v>23</v>
      </c>
      <c r="G10520">
        <v>15</v>
      </c>
      <c r="H10520">
        <v>0</v>
      </c>
      <c r="I10520">
        <v>2</v>
      </c>
      <c r="J10520">
        <v>1</v>
      </c>
      <c r="K10520">
        <v>153.33000000000001</v>
      </c>
      <c r="L10520" s="16" t="s">
        <v>16</v>
      </c>
      <c r="M10520" s="17">
        <v>43247</v>
      </c>
      <c r="N10520" s="16" t="s">
        <v>17012</v>
      </c>
    </row>
    <row r="10521" spans="1:14" x14ac:dyDescent="0.25">
      <c r="A10521" s="16" t="s">
        <v>6062</v>
      </c>
      <c r="B10521">
        <v>1</v>
      </c>
      <c r="C10521" s="16" t="s">
        <v>63</v>
      </c>
      <c r="D10521">
        <v>1182</v>
      </c>
      <c r="E10521" s="16" t="s">
        <v>3822</v>
      </c>
      <c r="F10521">
        <v>0</v>
      </c>
      <c r="G10521">
        <v>10</v>
      </c>
      <c r="H10521">
        <v>0</v>
      </c>
      <c r="I10521">
        <v>0</v>
      </c>
      <c r="J10521">
        <v>0</v>
      </c>
      <c r="K10521">
        <v>0</v>
      </c>
      <c r="L10521" s="16" t="s">
        <v>16</v>
      </c>
      <c r="M10521" s="17">
        <v>43547</v>
      </c>
      <c r="N10521" s="16" t="s">
        <v>17013</v>
      </c>
    </row>
    <row r="10522" spans="1:14" x14ac:dyDescent="0.25">
      <c r="A10522" s="16" t="s">
        <v>6062</v>
      </c>
      <c r="B10522">
        <v>1</v>
      </c>
      <c r="C10522" s="16" t="s">
        <v>1604</v>
      </c>
      <c r="D10522">
        <v>1167</v>
      </c>
      <c r="E10522" s="16" t="s">
        <v>1188</v>
      </c>
      <c r="F10522">
        <v>1</v>
      </c>
      <c r="G10522">
        <v>10</v>
      </c>
      <c r="H10522">
        <v>0</v>
      </c>
      <c r="I10522">
        <v>0</v>
      </c>
      <c r="J10522">
        <v>0</v>
      </c>
      <c r="K10522">
        <v>10</v>
      </c>
      <c r="L10522" s="16" t="s">
        <v>16</v>
      </c>
      <c r="M10522" s="17">
        <v>43547</v>
      </c>
      <c r="N10522" s="16" t="s">
        <v>17014</v>
      </c>
    </row>
    <row r="10523" spans="1:14" x14ac:dyDescent="0.25">
      <c r="A10523" s="16" t="s">
        <v>6062</v>
      </c>
      <c r="B10523">
        <v>1</v>
      </c>
      <c r="C10523" s="16" t="s">
        <v>1471</v>
      </c>
      <c r="D10523">
        <v>1169</v>
      </c>
      <c r="E10523" s="16" t="s">
        <v>5458</v>
      </c>
      <c r="F10523">
        <v>28</v>
      </c>
      <c r="G10523">
        <v>42</v>
      </c>
      <c r="H10523">
        <v>0</v>
      </c>
      <c r="I10523">
        <v>2</v>
      </c>
      <c r="J10523">
        <v>1</v>
      </c>
      <c r="K10523">
        <v>66.66</v>
      </c>
      <c r="L10523" s="16" t="s">
        <v>16</v>
      </c>
      <c r="M10523" s="17">
        <v>43547</v>
      </c>
      <c r="N10523" s="16" t="s">
        <v>17015</v>
      </c>
    </row>
    <row r="10524" spans="1:14" x14ac:dyDescent="0.25">
      <c r="A10524" s="16" t="s">
        <v>6062</v>
      </c>
      <c r="B10524">
        <v>1</v>
      </c>
      <c r="C10524" s="16" t="s">
        <v>53</v>
      </c>
      <c r="D10524">
        <v>1035</v>
      </c>
      <c r="E10524" s="16" t="s">
        <v>26</v>
      </c>
      <c r="F10524">
        <v>6</v>
      </c>
      <c r="G10524">
        <v>15</v>
      </c>
      <c r="H10524">
        <v>0</v>
      </c>
      <c r="I10524">
        <v>0</v>
      </c>
      <c r="J10524">
        <v>0</v>
      </c>
      <c r="K10524">
        <v>40</v>
      </c>
      <c r="L10524" s="16" t="s">
        <v>16</v>
      </c>
      <c r="M10524" s="17">
        <v>43547</v>
      </c>
      <c r="N10524" s="16" t="s">
        <v>17016</v>
      </c>
    </row>
    <row r="10525" spans="1:14" x14ac:dyDescent="0.25">
      <c r="A10525" s="16" t="s">
        <v>6062</v>
      </c>
      <c r="B10525">
        <v>1</v>
      </c>
      <c r="C10525" s="16" t="s">
        <v>1638</v>
      </c>
      <c r="D10525">
        <v>1195</v>
      </c>
      <c r="E10525" s="16" t="s">
        <v>26</v>
      </c>
      <c r="F10525">
        <v>13</v>
      </c>
      <c r="G10525">
        <v>19</v>
      </c>
      <c r="H10525">
        <v>0</v>
      </c>
      <c r="I10525">
        <v>1</v>
      </c>
      <c r="J10525">
        <v>0</v>
      </c>
      <c r="K10525">
        <v>68.42</v>
      </c>
      <c r="L10525" s="16" t="s">
        <v>16</v>
      </c>
      <c r="M10525" s="17">
        <v>43547</v>
      </c>
      <c r="N10525" s="16" t="s">
        <v>17017</v>
      </c>
    </row>
    <row r="10526" spans="1:14" x14ac:dyDescent="0.25">
      <c r="A10526" s="16" t="s">
        <v>6062</v>
      </c>
      <c r="B10526">
        <v>1</v>
      </c>
      <c r="C10526" s="16" t="s">
        <v>77</v>
      </c>
      <c r="D10526">
        <v>1012</v>
      </c>
      <c r="E10526" s="16" t="s">
        <v>6064</v>
      </c>
      <c r="F10526">
        <v>19</v>
      </c>
      <c r="G10526">
        <v>21</v>
      </c>
      <c r="H10526">
        <v>0</v>
      </c>
      <c r="I10526">
        <v>3</v>
      </c>
      <c r="J10526">
        <v>0</v>
      </c>
      <c r="K10526">
        <v>90.47</v>
      </c>
      <c r="L10526" s="16" t="s">
        <v>16</v>
      </c>
      <c r="M10526" s="17">
        <v>43547</v>
      </c>
      <c r="N10526" s="16" t="s">
        <v>17018</v>
      </c>
    </row>
    <row r="10527" spans="1:14" x14ac:dyDescent="0.25">
      <c r="A10527" s="16" t="s">
        <v>6062</v>
      </c>
      <c r="B10527">
        <v>1</v>
      </c>
      <c r="C10527" s="16" t="s">
        <v>3939</v>
      </c>
      <c r="D10527">
        <v>1325</v>
      </c>
      <c r="E10527" s="16" t="s">
        <v>5812</v>
      </c>
      <c r="F10527">
        <v>4</v>
      </c>
      <c r="G10527">
        <v>12</v>
      </c>
      <c r="H10527">
        <v>0</v>
      </c>
      <c r="I10527">
        <v>0</v>
      </c>
      <c r="J10527">
        <v>0</v>
      </c>
      <c r="K10527">
        <v>33.33</v>
      </c>
      <c r="L10527" s="16" t="s">
        <v>16</v>
      </c>
      <c r="M10527" s="17">
        <v>43547</v>
      </c>
      <c r="N10527" s="16" t="s">
        <v>17019</v>
      </c>
    </row>
    <row r="10528" spans="1:14" x14ac:dyDescent="0.25">
      <c r="A10528" s="16" t="s">
        <v>6062</v>
      </c>
      <c r="B10528">
        <v>1</v>
      </c>
      <c r="C10528" s="16" t="s">
        <v>380</v>
      </c>
      <c r="D10528">
        <v>1074</v>
      </c>
      <c r="E10528" s="16" t="s">
        <v>5832</v>
      </c>
      <c r="F10528">
        <v>9</v>
      </c>
      <c r="G10528">
        <v>10</v>
      </c>
      <c r="H10528">
        <v>0</v>
      </c>
      <c r="I10528">
        <v>0</v>
      </c>
      <c r="J10528">
        <v>0</v>
      </c>
      <c r="K10528">
        <v>90</v>
      </c>
      <c r="L10528" s="16" t="s">
        <v>16</v>
      </c>
      <c r="M10528" s="17">
        <v>43547</v>
      </c>
      <c r="N10528" s="16" t="s">
        <v>17020</v>
      </c>
    </row>
    <row r="10529" spans="1:14" x14ac:dyDescent="0.25">
      <c r="A10529" s="16" t="s">
        <v>6062</v>
      </c>
      <c r="B10529">
        <v>1</v>
      </c>
      <c r="C10529" s="16" t="s">
        <v>21</v>
      </c>
      <c r="D10529">
        <v>1024</v>
      </c>
      <c r="E10529" s="16" t="s">
        <v>5832</v>
      </c>
      <c r="F10529">
        <v>6</v>
      </c>
      <c r="G10529">
        <v>12</v>
      </c>
      <c r="H10529">
        <v>0</v>
      </c>
      <c r="I10529">
        <v>0</v>
      </c>
      <c r="J10529">
        <v>0</v>
      </c>
      <c r="K10529">
        <v>50</v>
      </c>
      <c r="L10529" s="16" t="s">
        <v>40</v>
      </c>
      <c r="M10529" s="17">
        <v>43547</v>
      </c>
      <c r="N10529" s="16" t="s">
        <v>17021</v>
      </c>
    </row>
    <row r="10530" spans="1:14" x14ac:dyDescent="0.25">
      <c r="A10530" s="16" t="s">
        <v>6062</v>
      </c>
      <c r="B10530">
        <v>1</v>
      </c>
      <c r="C10530" s="16" t="s">
        <v>75</v>
      </c>
      <c r="D10530">
        <v>1010</v>
      </c>
      <c r="E10530" s="16" t="s">
        <v>6065</v>
      </c>
      <c r="F10530">
        <v>29</v>
      </c>
      <c r="G10530">
        <v>35</v>
      </c>
      <c r="H10530">
        <v>0</v>
      </c>
      <c r="I10530">
        <v>2</v>
      </c>
      <c r="J10530">
        <v>0</v>
      </c>
      <c r="K10530">
        <v>82.85</v>
      </c>
      <c r="L10530" s="16" t="s">
        <v>20</v>
      </c>
      <c r="M10530" s="17">
        <v>43547</v>
      </c>
      <c r="N10530" s="16" t="s">
        <v>17022</v>
      </c>
    </row>
    <row r="10531" spans="1:14" x14ac:dyDescent="0.25">
      <c r="A10531" s="16" t="s">
        <v>6062</v>
      </c>
      <c r="B10531">
        <v>1</v>
      </c>
      <c r="C10531" s="16" t="s">
        <v>5260</v>
      </c>
      <c r="D10531">
        <v>1394</v>
      </c>
      <c r="E10531" s="16" t="s">
        <v>3985</v>
      </c>
      <c r="F10531">
        <v>4</v>
      </c>
      <c r="G10531">
        <v>6</v>
      </c>
      <c r="H10531">
        <v>0</v>
      </c>
      <c r="I10531">
        <v>1</v>
      </c>
      <c r="J10531">
        <v>0</v>
      </c>
      <c r="K10531">
        <v>66.66</v>
      </c>
      <c r="L10531" s="16" t="s">
        <v>16</v>
      </c>
      <c r="M10531" s="17">
        <v>43547</v>
      </c>
      <c r="N10531" s="16" t="s">
        <v>17023</v>
      </c>
    </row>
    <row r="10532" spans="1:14" x14ac:dyDescent="0.25">
      <c r="A10532" s="16" t="s">
        <v>6067</v>
      </c>
      <c r="B10532" t="s">
        <v>6068</v>
      </c>
      <c r="C10532" s="16" t="s">
        <v>138</v>
      </c>
      <c r="D10532">
        <v>1020</v>
      </c>
      <c r="E10532" s="16" t="s">
        <v>3673</v>
      </c>
      <c r="F10532">
        <v>35</v>
      </c>
      <c r="G10532">
        <v>27</v>
      </c>
      <c r="H10532">
        <v>0</v>
      </c>
      <c r="I10532">
        <v>3</v>
      </c>
      <c r="J10532">
        <v>1</v>
      </c>
      <c r="K10532">
        <v>129.62</v>
      </c>
      <c r="L10532" s="16" t="s">
        <v>16</v>
      </c>
      <c r="M10532" s="17">
        <v>43548</v>
      </c>
      <c r="N10532" s="16" t="s">
        <v>17024</v>
      </c>
    </row>
    <row r="10533" spans="1:14" x14ac:dyDescent="0.25">
      <c r="A10533" s="16" t="s">
        <v>6067</v>
      </c>
      <c r="B10533" t="s">
        <v>6068</v>
      </c>
      <c r="C10533" s="16" t="s">
        <v>5002</v>
      </c>
      <c r="D10533">
        <v>1378</v>
      </c>
      <c r="E10533" s="16" t="s">
        <v>5194</v>
      </c>
      <c r="F10533">
        <v>68</v>
      </c>
      <c r="G10533">
        <v>47</v>
      </c>
      <c r="H10533">
        <v>0</v>
      </c>
      <c r="I10533">
        <v>8</v>
      </c>
      <c r="J10533">
        <v>3</v>
      </c>
      <c r="K10533">
        <v>144.68</v>
      </c>
      <c r="L10533" s="16" t="s">
        <v>16</v>
      </c>
      <c r="M10533" s="17">
        <v>43548</v>
      </c>
      <c r="N10533" s="16" t="s">
        <v>17025</v>
      </c>
    </row>
    <row r="10534" spans="1:14" x14ac:dyDescent="0.25">
      <c r="A10534" s="16" t="s">
        <v>6067</v>
      </c>
      <c r="B10534" t="s">
        <v>6068</v>
      </c>
      <c r="C10534" s="16" t="s">
        <v>283</v>
      </c>
      <c r="D10534">
        <v>1076</v>
      </c>
      <c r="E10534" s="16" t="s">
        <v>6070</v>
      </c>
      <c r="F10534">
        <v>2</v>
      </c>
      <c r="G10534">
        <v>4</v>
      </c>
      <c r="H10534">
        <v>0</v>
      </c>
      <c r="I10534">
        <v>0</v>
      </c>
      <c r="J10534">
        <v>0</v>
      </c>
      <c r="K10534">
        <v>50</v>
      </c>
      <c r="L10534" s="16" t="s">
        <v>86</v>
      </c>
      <c r="M10534" s="17">
        <v>43548</v>
      </c>
      <c r="N10534" s="16" t="s">
        <v>17026</v>
      </c>
    </row>
    <row r="10535" spans="1:14" x14ac:dyDescent="0.25">
      <c r="A10535" s="16" t="s">
        <v>6067</v>
      </c>
      <c r="B10535" t="s">
        <v>6068</v>
      </c>
      <c r="C10535" s="16" t="s">
        <v>3172</v>
      </c>
      <c r="D10535">
        <v>1274</v>
      </c>
      <c r="E10535" s="16" t="s">
        <v>26</v>
      </c>
      <c r="F10535">
        <v>49</v>
      </c>
      <c r="G10535">
        <v>19</v>
      </c>
      <c r="H10535">
        <v>0</v>
      </c>
      <c r="I10535">
        <v>4</v>
      </c>
      <c r="J10535">
        <v>4</v>
      </c>
      <c r="K10535">
        <v>257.89</v>
      </c>
      <c r="L10535" s="16" t="s">
        <v>16</v>
      </c>
      <c r="M10535" s="17">
        <v>43548</v>
      </c>
      <c r="N10535" s="16" t="s">
        <v>17027</v>
      </c>
    </row>
    <row r="10536" spans="1:14" x14ac:dyDescent="0.25">
      <c r="A10536" s="16" t="s">
        <v>6067</v>
      </c>
      <c r="B10536" t="s">
        <v>6068</v>
      </c>
      <c r="C10536" s="16" t="s">
        <v>5222</v>
      </c>
      <c r="D10536">
        <v>1390</v>
      </c>
      <c r="E10536" s="16" t="s">
        <v>26</v>
      </c>
      <c r="F10536">
        <v>40</v>
      </c>
      <c r="G10536">
        <v>24</v>
      </c>
      <c r="H10536">
        <v>0</v>
      </c>
      <c r="I10536">
        <v>2</v>
      </c>
      <c r="J10536">
        <v>2</v>
      </c>
      <c r="K10536">
        <v>166.66</v>
      </c>
      <c r="L10536" s="16" t="s">
        <v>16</v>
      </c>
      <c r="M10536" s="17">
        <v>43548</v>
      </c>
      <c r="N10536" s="16" t="s">
        <v>17028</v>
      </c>
    </row>
    <row r="10537" spans="1:14" x14ac:dyDescent="0.25">
      <c r="A10537" s="16" t="s">
        <v>6067</v>
      </c>
      <c r="B10537" t="s">
        <v>6068</v>
      </c>
      <c r="C10537" s="16" t="s">
        <v>1119</v>
      </c>
      <c r="D10537">
        <v>1121</v>
      </c>
      <c r="E10537" s="16" t="s">
        <v>6071</v>
      </c>
      <c r="F10537">
        <v>85</v>
      </c>
      <c r="G10537">
        <v>53</v>
      </c>
      <c r="H10537">
        <v>0</v>
      </c>
      <c r="I10537">
        <v>9</v>
      </c>
      <c r="J10537">
        <v>3</v>
      </c>
      <c r="K10537">
        <v>160.37</v>
      </c>
      <c r="L10537" s="16" t="s">
        <v>16</v>
      </c>
      <c r="M10537" s="17">
        <v>43548</v>
      </c>
      <c r="N10537" s="16" t="s">
        <v>17029</v>
      </c>
    </row>
    <row r="10538" spans="1:14" x14ac:dyDescent="0.25">
      <c r="A10538" s="16" t="s">
        <v>6067</v>
      </c>
      <c r="B10538" t="s">
        <v>6068</v>
      </c>
      <c r="C10538" s="16" t="s">
        <v>3185</v>
      </c>
      <c r="D10538">
        <v>1276</v>
      </c>
      <c r="E10538" s="16" t="s">
        <v>5639</v>
      </c>
      <c r="F10538">
        <v>7</v>
      </c>
      <c r="G10538">
        <v>11</v>
      </c>
      <c r="H10538">
        <v>0</v>
      </c>
      <c r="I10538">
        <v>0</v>
      </c>
      <c r="J10538">
        <v>1</v>
      </c>
      <c r="K10538">
        <v>63.63</v>
      </c>
      <c r="L10538" s="16" t="s">
        <v>16</v>
      </c>
      <c r="M10538" s="17">
        <v>43548</v>
      </c>
      <c r="N10538" s="16" t="s">
        <v>17030</v>
      </c>
    </row>
    <row r="10539" spans="1:14" x14ac:dyDescent="0.25">
      <c r="A10539" s="16" t="s">
        <v>6067</v>
      </c>
      <c r="B10539" t="s">
        <v>6068</v>
      </c>
      <c r="C10539" s="16" t="s">
        <v>317</v>
      </c>
      <c r="D10539">
        <v>1105</v>
      </c>
      <c r="E10539" s="16" t="s">
        <v>26</v>
      </c>
      <c r="F10539">
        <v>8</v>
      </c>
      <c r="G10539">
        <v>5</v>
      </c>
      <c r="H10539">
        <v>0</v>
      </c>
      <c r="I10539">
        <v>1</v>
      </c>
      <c r="J10539">
        <v>0</v>
      </c>
      <c r="K10539">
        <v>160</v>
      </c>
      <c r="L10539" s="16" t="s">
        <v>16</v>
      </c>
      <c r="M10539" s="17">
        <v>43548</v>
      </c>
      <c r="N10539" s="16" t="s">
        <v>17031</v>
      </c>
    </row>
    <row r="10540" spans="1:14" x14ac:dyDescent="0.25">
      <c r="A10540" s="16" t="s">
        <v>6067</v>
      </c>
      <c r="B10540" t="s">
        <v>6068</v>
      </c>
      <c r="C10540" s="16" t="s">
        <v>59</v>
      </c>
      <c r="D10540">
        <v>1033</v>
      </c>
      <c r="E10540" s="16" t="s">
        <v>4471</v>
      </c>
      <c r="F10540">
        <v>1</v>
      </c>
      <c r="G10540">
        <v>4</v>
      </c>
      <c r="H10540">
        <v>0</v>
      </c>
      <c r="I10540">
        <v>0</v>
      </c>
      <c r="J10540">
        <v>0</v>
      </c>
      <c r="K10540">
        <v>25</v>
      </c>
      <c r="L10540" s="16" t="s">
        <v>16</v>
      </c>
      <c r="M10540" s="17">
        <v>43548</v>
      </c>
      <c r="N10540" s="16" t="s">
        <v>17032</v>
      </c>
    </row>
    <row r="10541" spans="1:14" x14ac:dyDescent="0.25">
      <c r="A10541" s="16" t="s">
        <v>6072</v>
      </c>
      <c r="B10541" t="s">
        <v>6073</v>
      </c>
      <c r="C10541" s="16" t="s">
        <v>1535</v>
      </c>
      <c r="D10541">
        <v>1183</v>
      </c>
      <c r="E10541" s="16" t="s">
        <v>6074</v>
      </c>
      <c r="F10541">
        <v>21</v>
      </c>
      <c r="G10541">
        <v>13</v>
      </c>
      <c r="H10541">
        <v>0</v>
      </c>
      <c r="I10541">
        <v>2</v>
      </c>
      <c r="J10541">
        <v>1</v>
      </c>
      <c r="K10541">
        <v>161.53</v>
      </c>
      <c r="L10541" s="16" t="s">
        <v>16</v>
      </c>
      <c r="M10541" s="17">
        <v>43548</v>
      </c>
      <c r="N10541" s="16" t="s">
        <v>17033</v>
      </c>
    </row>
    <row r="10542" spans="1:14" x14ac:dyDescent="0.25">
      <c r="A10542" s="16" t="s">
        <v>6072</v>
      </c>
      <c r="B10542" t="s">
        <v>6073</v>
      </c>
      <c r="C10542" s="16" t="s">
        <v>4365</v>
      </c>
      <c r="D10542">
        <v>1346</v>
      </c>
      <c r="E10542" s="16" t="s">
        <v>1295</v>
      </c>
      <c r="F10542">
        <v>0</v>
      </c>
      <c r="G10542">
        <v>2</v>
      </c>
      <c r="H10542">
        <v>0</v>
      </c>
      <c r="I10542">
        <v>0</v>
      </c>
      <c r="J10542">
        <v>0</v>
      </c>
      <c r="K10542">
        <v>0</v>
      </c>
      <c r="L10542" s="16" t="s">
        <v>16</v>
      </c>
      <c r="M10542" s="17">
        <v>43548</v>
      </c>
      <c r="N10542" s="16" t="s">
        <v>17034</v>
      </c>
    </row>
    <row r="10543" spans="1:14" x14ac:dyDescent="0.25">
      <c r="A10543" s="16" t="s">
        <v>6072</v>
      </c>
      <c r="B10543" t="s">
        <v>6073</v>
      </c>
      <c r="C10543" s="16" t="s">
        <v>2674</v>
      </c>
      <c r="D10543">
        <v>1244</v>
      </c>
      <c r="E10543" s="16" t="s">
        <v>4878</v>
      </c>
      <c r="F10543">
        <v>2</v>
      </c>
      <c r="G10543">
        <v>6</v>
      </c>
      <c r="H10543">
        <v>0</v>
      </c>
      <c r="I10543">
        <v>0</v>
      </c>
      <c r="J10543">
        <v>0</v>
      </c>
      <c r="K10543">
        <v>33.33</v>
      </c>
      <c r="L10543" s="16" t="s">
        <v>16</v>
      </c>
      <c r="M10543" s="17">
        <v>43548</v>
      </c>
      <c r="N10543" s="16" t="s">
        <v>17035</v>
      </c>
    </row>
    <row r="10544" spans="1:14" x14ac:dyDescent="0.25">
      <c r="A10544" s="16" t="s">
        <v>6072</v>
      </c>
      <c r="B10544" t="s">
        <v>6073</v>
      </c>
      <c r="C10544" s="16" t="s">
        <v>87</v>
      </c>
      <c r="D10544">
        <v>1042</v>
      </c>
      <c r="E10544" s="16" t="s">
        <v>6075</v>
      </c>
      <c r="F10544">
        <v>53</v>
      </c>
      <c r="G10544">
        <v>35</v>
      </c>
      <c r="H10544">
        <v>0</v>
      </c>
      <c r="I10544">
        <v>5</v>
      </c>
      <c r="J10544">
        <v>3</v>
      </c>
      <c r="K10544">
        <v>151.41999999999999</v>
      </c>
      <c r="L10544" s="16" t="s">
        <v>16</v>
      </c>
      <c r="M10544" s="17">
        <v>43548</v>
      </c>
      <c r="N10544" s="16" t="s">
        <v>17036</v>
      </c>
    </row>
    <row r="10545" spans="1:14" x14ac:dyDescent="0.25">
      <c r="A10545" s="16" t="s">
        <v>6072</v>
      </c>
      <c r="B10545" t="s">
        <v>6073</v>
      </c>
      <c r="C10545" s="16" t="s">
        <v>4735</v>
      </c>
      <c r="D10545">
        <v>1359</v>
      </c>
      <c r="E10545" s="16" t="s">
        <v>5794</v>
      </c>
      <c r="F10545">
        <v>32</v>
      </c>
      <c r="G10545">
        <v>15</v>
      </c>
      <c r="H10545">
        <v>0</v>
      </c>
      <c r="I10545">
        <v>5</v>
      </c>
      <c r="J10545">
        <v>1</v>
      </c>
      <c r="K10545">
        <v>213.33</v>
      </c>
      <c r="L10545" s="16" t="s">
        <v>16</v>
      </c>
      <c r="M10545" s="17">
        <v>43548</v>
      </c>
      <c r="N10545" s="16" t="s">
        <v>17037</v>
      </c>
    </row>
    <row r="10546" spans="1:14" x14ac:dyDescent="0.25">
      <c r="A10546" s="16" t="s">
        <v>6072</v>
      </c>
      <c r="B10546" t="s">
        <v>6073</v>
      </c>
      <c r="C10546" s="16" t="s">
        <v>3859</v>
      </c>
      <c r="D10546">
        <v>1320</v>
      </c>
      <c r="E10546" s="16" t="s">
        <v>1026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 s="16" t="s">
        <v>16</v>
      </c>
      <c r="M10546" s="17">
        <v>43548</v>
      </c>
      <c r="N10546" s="16" t="s">
        <v>17038</v>
      </c>
    </row>
    <row r="10547" spans="1:14" x14ac:dyDescent="0.25">
      <c r="A10547" s="16" t="s">
        <v>6072</v>
      </c>
      <c r="B10547" t="s">
        <v>6073</v>
      </c>
      <c r="C10547" s="16" t="s">
        <v>4121</v>
      </c>
      <c r="D10547">
        <v>1331</v>
      </c>
      <c r="E10547" s="16" t="s">
        <v>5479</v>
      </c>
      <c r="F10547">
        <v>3</v>
      </c>
      <c r="G10547">
        <v>4</v>
      </c>
      <c r="H10547">
        <v>0</v>
      </c>
      <c r="I10547">
        <v>0</v>
      </c>
      <c r="J10547">
        <v>0</v>
      </c>
      <c r="K10547">
        <v>75</v>
      </c>
      <c r="L10547" s="16" t="s">
        <v>16</v>
      </c>
      <c r="M10547" s="17">
        <v>43548</v>
      </c>
      <c r="N10547" s="16" t="s">
        <v>17039</v>
      </c>
    </row>
    <row r="10548" spans="1:14" x14ac:dyDescent="0.25">
      <c r="A10548" s="16" t="s">
        <v>6072</v>
      </c>
      <c r="B10548" t="s">
        <v>6073</v>
      </c>
      <c r="C10548" s="16" t="s">
        <v>4410</v>
      </c>
      <c r="D10548">
        <v>1349</v>
      </c>
      <c r="E10548" s="16" t="s">
        <v>6076</v>
      </c>
      <c r="F10548">
        <v>10</v>
      </c>
      <c r="G10548">
        <v>8</v>
      </c>
      <c r="H10548">
        <v>0</v>
      </c>
      <c r="I10548">
        <v>2</v>
      </c>
      <c r="J10548">
        <v>0</v>
      </c>
      <c r="K10548">
        <v>125</v>
      </c>
      <c r="L10548" s="16" t="s">
        <v>16</v>
      </c>
      <c r="M10548" s="17">
        <v>43548</v>
      </c>
      <c r="N10548" s="16" t="s">
        <v>17040</v>
      </c>
    </row>
    <row r="10549" spans="1:14" x14ac:dyDescent="0.25">
      <c r="A10549" s="16" t="s">
        <v>6072</v>
      </c>
      <c r="B10549" t="s">
        <v>6073</v>
      </c>
      <c r="C10549" s="16" t="s">
        <v>2430</v>
      </c>
      <c r="D10549">
        <v>1220</v>
      </c>
      <c r="E10549" s="16" t="s">
        <v>6077</v>
      </c>
      <c r="F10549">
        <v>47</v>
      </c>
      <c r="G10549">
        <v>32</v>
      </c>
      <c r="H10549">
        <v>0</v>
      </c>
      <c r="I10549">
        <v>7</v>
      </c>
      <c r="J10549">
        <v>1</v>
      </c>
      <c r="K10549">
        <v>146.87</v>
      </c>
      <c r="L10549" s="16" t="s">
        <v>16</v>
      </c>
      <c r="M10549" s="17">
        <v>43548</v>
      </c>
      <c r="N10549" s="16" t="s">
        <v>17041</v>
      </c>
    </row>
    <row r="10550" spans="1:14" x14ac:dyDescent="0.25">
      <c r="A10550" s="16" t="s">
        <v>6072</v>
      </c>
      <c r="B10550" t="s">
        <v>6073</v>
      </c>
      <c r="C10550" s="16" t="s">
        <v>4859</v>
      </c>
      <c r="D10550">
        <v>1366</v>
      </c>
      <c r="E10550" s="16" t="s">
        <v>26</v>
      </c>
      <c r="F10550">
        <v>78</v>
      </c>
      <c r="G10550">
        <v>27</v>
      </c>
      <c r="H10550">
        <v>0</v>
      </c>
      <c r="I10550">
        <v>7</v>
      </c>
      <c r="J10550">
        <v>7</v>
      </c>
      <c r="K10550">
        <v>288.88</v>
      </c>
      <c r="L10550" s="16" t="s">
        <v>20</v>
      </c>
      <c r="M10550" s="17">
        <v>43548</v>
      </c>
      <c r="N10550" s="16" t="s">
        <v>17042</v>
      </c>
    </row>
    <row r="10551" spans="1:14" x14ac:dyDescent="0.25">
      <c r="A10551" s="16" t="s">
        <v>6072</v>
      </c>
      <c r="B10551" t="s">
        <v>6073</v>
      </c>
      <c r="C10551" s="16" t="s">
        <v>4255</v>
      </c>
      <c r="D10551">
        <v>1339</v>
      </c>
      <c r="E10551" s="16" t="s">
        <v>4649</v>
      </c>
      <c r="F10551">
        <v>16</v>
      </c>
      <c r="G10551">
        <v>10</v>
      </c>
      <c r="H10551">
        <v>0</v>
      </c>
      <c r="I10551">
        <v>2</v>
      </c>
      <c r="J10551">
        <v>1</v>
      </c>
      <c r="K10551">
        <v>160</v>
      </c>
      <c r="L10551" s="16" t="s">
        <v>40</v>
      </c>
      <c r="M10551" s="17">
        <v>43548</v>
      </c>
      <c r="N10551" s="16" t="s">
        <v>17043</v>
      </c>
    </row>
    <row r="10552" spans="1:14" x14ac:dyDescent="0.25">
      <c r="A10552" s="16" t="s">
        <v>6072</v>
      </c>
      <c r="B10552" t="s">
        <v>6073</v>
      </c>
      <c r="C10552" s="16" t="s">
        <v>68</v>
      </c>
      <c r="D10552">
        <v>1003</v>
      </c>
      <c r="E10552" s="16" t="s">
        <v>5868</v>
      </c>
      <c r="F10552">
        <v>43</v>
      </c>
      <c r="G10552">
        <v>36</v>
      </c>
      <c r="H10552">
        <v>0</v>
      </c>
      <c r="I10552">
        <v>4</v>
      </c>
      <c r="J10552">
        <v>1</v>
      </c>
      <c r="K10552">
        <v>119.44</v>
      </c>
      <c r="L10552" s="16" t="s">
        <v>16</v>
      </c>
      <c r="M10552" s="17">
        <v>43548</v>
      </c>
      <c r="N10552" s="16" t="s">
        <v>17044</v>
      </c>
    </row>
    <row r="10553" spans="1:14" x14ac:dyDescent="0.25">
      <c r="A10553" s="16" t="s">
        <v>6072</v>
      </c>
      <c r="B10553" t="s">
        <v>6073</v>
      </c>
      <c r="C10553" s="16" t="s">
        <v>118</v>
      </c>
      <c r="D10553">
        <v>1064</v>
      </c>
      <c r="E10553" s="16" t="s">
        <v>6078</v>
      </c>
      <c r="F10553">
        <v>14</v>
      </c>
      <c r="G10553">
        <v>13</v>
      </c>
      <c r="H10553">
        <v>0</v>
      </c>
      <c r="I10553">
        <v>2</v>
      </c>
      <c r="J10553">
        <v>0</v>
      </c>
      <c r="K10553">
        <v>107.69</v>
      </c>
      <c r="L10553" s="16" t="s">
        <v>40</v>
      </c>
      <c r="M10553" s="17">
        <v>43548</v>
      </c>
      <c r="N10553" s="16" t="s">
        <v>17045</v>
      </c>
    </row>
    <row r="10554" spans="1:14" x14ac:dyDescent="0.25">
      <c r="A10554" s="16" t="s">
        <v>6072</v>
      </c>
      <c r="B10554" t="s">
        <v>6073</v>
      </c>
      <c r="C10554" s="16" t="s">
        <v>3433</v>
      </c>
      <c r="D10554">
        <v>1297</v>
      </c>
      <c r="E10554" s="16" t="s">
        <v>4443</v>
      </c>
      <c r="F10554">
        <v>27</v>
      </c>
      <c r="G10554">
        <v>16</v>
      </c>
      <c r="H10554">
        <v>0</v>
      </c>
      <c r="I10554">
        <v>4</v>
      </c>
      <c r="J10554">
        <v>1</v>
      </c>
      <c r="K10554">
        <v>168.75</v>
      </c>
      <c r="L10554" s="16" t="s">
        <v>20</v>
      </c>
      <c r="M10554" s="17">
        <v>43548</v>
      </c>
      <c r="N10554" s="16" t="s">
        <v>17046</v>
      </c>
    </row>
    <row r="10555" spans="1:14" x14ac:dyDescent="0.25">
      <c r="A10555" s="16" t="s">
        <v>6072</v>
      </c>
      <c r="B10555" t="s">
        <v>6073</v>
      </c>
      <c r="C10555" s="16" t="s">
        <v>4190</v>
      </c>
      <c r="D10555">
        <v>1336</v>
      </c>
      <c r="E10555" s="16" t="s">
        <v>26</v>
      </c>
      <c r="F10555">
        <v>9</v>
      </c>
      <c r="G10555">
        <v>4</v>
      </c>
      <c r="H10555">
        <v>0</v>
      </c>
      <c r="I10555">
        <v>0</v>
      </c>
      <c r="J10555">
        <v>1</v>
      </c>
      <c r="K10555">
        <v>225</v>
      </c>
      <c r="L10555" s="16" t="s">
        <v>16</v>
      </c>
      <c r="M10555" s="17">
        <v>43548</v>
      </c>
      <c r="N10555" s="16" t="s">
        <v>17047</v>
      </c>
    </row>
    <row r="10556" spans="1:14" x14ac:dyDescent="0.25">
      <c r="A10556" s="16" t="s">
        <v>6072</v>
      </c>
      <c r="B10556" t="s">
        <v>6073</v>
      </c>
      <c r="C10556" s="16" t="s">
        <v>3827</v>
      </c>
      <c r="D10556">
        <v>1319</v>
      </c>
      <c r="E10556" s="16" t="s">
        <v>6079</v>
      </c>
      <c r="F10556">
        <v>4</v>
      </c>
      <c r="G10556">
        <v>2</v>
      </c>
      <c r="H10556">
        <v>0</v>
      </c>
      <c r="I10556">
        <v>1</v>
      </c>
      <c r="J10556">
        <v>0</v>
      </c>
      <c r="K10556">
        <v>200</v>
      </c>
      <c r="L10556" s="16" t="s">
        <v>16</v>
      </c>
      <c r="M10556" s="17">
        <v>43548</v>
      </c>
      <c r="N10556" s="16" t="s">
        <v>17048</v>
      </c>
    </row>
    <row r="10557" spans="1:14" x14ac:dyDescent="0.25">
      <c r="A10557" s="16" t="s">
        <v>6080</v>
      </c>
      <c r="B10557" t="s">
        <v>6081</v>
      </c>
      <c r="C10557" s="16" t="s">
        <v>5207</v>
      </c>
      <c r="D10557">
        <v>1388</v>
      </c>
      <c r="E10557" s="16" t="s">
        <v>6082</v>
      </c>
      <c r="F10557">
        <v>1</v>
      </c>
      <c r="G10557">
        <v>4</v>
      </c>
      <c r="H10557">
        <v>4</v>
      </c>
      <c r="I10557">
        <v>0</v>
      </c>
      <c r="J10557">
        <v>0</v>
      </c>
      <c r="K10557">
        <v>25</v>
      </c>
      <c r="L10557" s="16" t="s">
        <v>16</v>
      </c>
      <c r="M10557" s="17">
        <v>43549</v>
      </c>
      <c r="N10557" s="16" t="s">
        <v>17049</v>
      </c>
    </row>
    <row r="10558" spans="1:14" x14ac:dyDescent="0.25">
      <c r="A10558" s="16" t="s">
        <v>6080</v>
      </c>
      <c r="B10558" t="s">
        <v>6081</v>
      </c>
      <c r="C10558" s="16" t="s">
        <v>2678</v>
      </c>
      <c r="D10558">
        <v>1242</v>
      </c>
      <c r="E10558" s="16" t="s">
        <v>6084</v>
      </c>
      <c r="F10558">
        <v>20</v>
      </c>
      <c r="G10558">
        <v>16</v>
      </c>
      <c r="H10558">
        <v>23</v>
      </c>
      <c r="I10558">
        <v>1</v>
      </c>
      <c r="J10558">
        <v>1</v>
      </c>
      <c r="K10558">
        <v>125</v>
      </c>
      <c r="L10558" s="16" t="s">
        <v>16</v>
      </c>
      <c r="M10558" s="17">
        <v>43549</v>
      </c>
      <c r="N10558" s="16" t="s">
        <v>17050</v>
      </c>
    </row>
    <row r="10559" spans="1:14" x14ac:dyDescent="0.25">
      <c r="A10559" s="16" t="s">
        <v>6080</v>
      </c>
      <c r="B10559" t="s">
        <v>6081</v>
      </c>
      <c r="C10559" s="16" t="s">
        <v>5158</v>
      </c>
      <c r="D10559">
        <v>1383</v>
      </c>
      <c r="E10559" s="16" t="s">
        <v>6085</v>
      </c>
      <c r="F10559">
        <v>6</v>
      </c>
      <c r="G10559">
        <v>2</v>
      </c>
      <c r="H10559">
        <v>5</v>
      </c>
      <c r="I10559">
        <v>0</v>
      </c>
      <c r="J10559">
        <v>1</v>
      </c>
      <c r="K10559">
        <v>300</v>
      </c>
      <c r="L10559" s="16" t="s">
        <v>16</v>
      </c>
      <c r="M10559" s="17">
        <v>43549</v>
      </c>
      <c r="N10559" s="16" t="s">
        <v>17051</v>
      </c>
    </row>
    <row r="10560" spans="1:14" x14ac:dyDescent="0.25">
      <c r="A10560" s="16" t="s">
        <v>6080</v>
      </c>
      <c r="B10560" t="s">
        <v>6081</v>
      </c>
      <c r="C10560" s="16" t="s">
        <v>4195</v>
      </c>
      <c r="D10560">
        <v>1334</v>
      </c>
      <c r="E10560" s="16" t="s">
        <v>26</v>
      </c>
      <c r="F10560">
        <v>1</v>
      </c>
      <c r="G10560">
        <v>1</v>
      </c>
      <c r="H10560">
        <v>4</v>
      </c>
      <c r="I10560">
        <v>0</v>
      </c>
      <c r="J10560">
        <v>0</v>
      </c>
      <c r="K10560">
        <v>100</v>
      </c>
      <c r="L10560" s="16" t="s">
        <v>16</v>
      </c>
      <c r="M10560" s="17">
        <v>43549</v>
      </c>
      <c r="N10560" s="16" t="s">
        <v>17052</v>
      </c>
    </row>
    <row r="10561" spans="1:14" x14ac:dyDescent="0.25">
      <c r="A10561" s="16" t="s">
        <v>6080</v>
      </c>
      <c r="B10561" t="s">
        <v>6081</v>
      </c>
      <c r="C10561" s="16" t="s">
        <v>222</v>
      </c>
      <c r="D10561">
        <v>1129</v>
      </c>
      <c r="E10561" s="16" t="s">
        <v>26</v>
      </c>
      <c r="F10561">
        <v>5</v>
      </c>
      <c r="G10561">
        <v>3</v>
      </c>
      <c r="H10561">
        <v>2</v>
      </c>
      <c r="I10561">
        <v>1</v>
      </c>
      <c r="J10561">
        <v>0</v>
      </c>
      <c r="K10561">
        <v>166.66</v>
      </c>
      <c r="L10561" s="16" t="s">
        <v>16</v>
      </c>
      <c r="M10561" s="17">
        <v>43549</v>
      </c>
      <c r="N10561" s="16" t="s">
        <v>17053</v>
      </c>
    </row>
    <row r="10562" spans="1:14" x14ac:dyDescent="0.25">
      <c r="A10562" s="16" t="s">
        <v>6080</v>
      </c>
      <c r="B10562" t="s">
        <v>6081</v>
      </c>
      <c r="C10562" s="16" t="s">
        <v>3301</v>
      </c>
      <c r="D10562">
        <v>1288</v>
      </c>
      <c r="E10562" s="16" t="s">
        <v>6086</v>
      </c>
      <c r="F10562">
        <v>1</v>
      </c>
      <c r="G10562">
        <v>2</v>
      </c>
      <c r="H10562">
        <v>2</v>
      </c>
      <c r="I10562">
        <v>0</v>
      </c>
      <c r="J10562">
        <v>0</v>
      </c>
      <c r="K10562">
        <v>50</v>
      </c>
      <c r="L10562" s="16" t="s">
        <v>16</v>
      </c>
      <c r="M10562" s="17">
        <v>43549</v>
      </c>
      <c r="N10562" s="16" t="s">
        <v>17054</v>
      </c>
    </row>
    <row r="10563" spans="1:14" x14ac:dyDescent="0.25">
      <c r="A10563" s="16" t="s">
        <v>6080</v>
      </c>
      <c r="B10563" t="s">
        <v>6081</v>
      </c>
      <c r="C10563" s="16" t="s">
        <v>2018</v>
      </c>
      <c r="D10563">
        <v>1163</v>
      </c>
      <c r="E10563" s="16" t="s">
        <v>6087</v>
      </c>
      <c r="F10563">
        <v>22</v>
      </c>
      <c r="G10563">
        <v>24</v>
      </c>
      <c r="H10563">
        <v>35</v>
      </c>
      <c r="I10563">
        <v>1</v>
      </c>
      <c r="J10563">
        <v>2</v>
      </c>
      <c r="K10563">
        <v>91.66</v>
      </c>
      <c r="L10563" s="16" t="s">
        <v>16</v>
      </c>
      <c r="M10563" s="17">
        <v>43549</v>
      </c>
      <c r="N10563" s="16" t="s">
        <v>17055</v>
      </c>
    </row>
    <row r="10564" spans="1:14" x14ac:dyDescent="0.25">
      <c r="A10564" s="16" t="s">
        <v>6080</v>
      </c>
      <c r="B10564" t="s">
        <v>6081</v>
      </c>
      <c r="C10564" s="16" t="s">
        <v>4396</v>
      </c>
      <c r="D10564">
        <v>1348</v>
      </c>
      <c r="E10564" s="16" t="s">
        <v>26</v>
      </c>
      <c r="F10564">
        <v>46</v>
      </c>
      <c r="G10564">
        <v>29</v>
      </c>
      <c r="H10564">
        <v>61</v>
      </c>
      <c r="I10564">
        <v>6</v>
      </c>
      <c r="J10564">
        <v>1</v>
      </c>
      <c r="K10564">
        <v>158.62</v>
      </c>
      <c r="L10564" s="16" t="s">
        <v>16</v>
      </c>
      <c r="M10564" s="17">
        <v>43549</v>
      </c>
      <c r="N10564" s="16" t="s">
        <v>17056</v>
      </c>
    </row>
    <row r="10565" spans="1:14" x14ac:dyDescent="0.25">
      <c r="A10565" s="16" t="s">
        <v>6080</v>
      </c>
      <c r="B10565" t="s">
        <v>6081</v>
      </c>
      <c r="C10565" s="16" t="s">
        <v>3418</v>
      </c>
      <c r="D10565">
        <v>1296</v>
      </c>
      <c r="E10565" s="16" t="s">
        <v>5776</v>
      </c>
      <c r="F10565">
        <v>4</v>
      </c>
      <c r="G10565">
        <v>4</v>
      </c>
      <c r="H10565">
        <v>3</v>
      </c>
      <c r="I10565">
        <v>1</v>
      </c>
      <c r="J10565">
        <v>0</v>
      </c>
      <c r="K10565">
        <v>100</v>
      </c>
      <c r="L10565" s="16" t="s">
        <v>16</v>
      </c>
      <c r="M10565" s="17">
        <v>43549</v>
      </c>
      <c r="N10565" s="16" t="s">
        <v>17057</v>
      </c>
    </row>
    <row r="10566" spans="1:14" x14ac:dyDescent="0.25">
      <c r="A10566" s="16" t="s">
        <v>6080</v>
      </c>
      <c r="B10566" t="s">
        <v>6081</v>
      </c>
      <c r="C10566" s="16" t="s">
        <v>875</v>
      </c>
      <c r="D10566">
        <v>1051</v>
      </c>
      <c r="E10566" s="16" t="s">
        <v>5905</v>
      </c>
      <c r="F10566">
        <v>79</v>
      </c>
      <c r="G10566">
        <v>47</v>
      </c>
      <c r="H10566">
        <v>73</v>
      </c>
      <c r="I10566">
        <v>8</v>
      </c>
      <c r="J10566">
        <v>4</v>
      </c>
      <c r="K10566">
        <v>168.08</v>
      </c>
      <c r="L10566" s="16" t="s">
        <v>16</v>
      </c>
      <c r="M10566" s="17">
        <v>43549</v>
      </c>
      <c r="N10566" s="16" t="s">
        <v>17058</v>
      </c>
    </row>
    <row r="10567" spans="1:14" x14ac:dyDescent="0.25">
      <c r="A10567" s="16" t="s">
        <v>6080</v>
      </c>
      <c r="B10567" t="s">
        <v>6081</v>
      </c>
      <c r="C10567" s="16" t="s">
        <v>4679</v>
      </c>
      <c r="D10567">
        <v>1353</v>
      </c>
      <c r="E10567" s="16" t="s">
        <v>2964</v>
      </c>
      <c r="F10567">
        <v>69</v>
      </c>
      <c r="G10567">
        <v>43</v>
      </c>
      <c r="H10567">
        <v>54</v>
      </c>
      <c r="I10567">
        <v>10</v>
      </c>
      <c r="J10567">
        <v>2</v>
      </c>
      <c r="K10567">
        <v>160.46</v>
      </c>
      <c r="L10567" s="16" t="s">
        <v>20</v>
      </c>
      <c r="M10567" s="17">
        <v>43549</v>
      </c>
      <c r="N10567" s="16" t="s">
        <v>17059</v>
      </c>
    </row>
    <row r="10568" spans="1:14" x14ac:dyDescent="0.25">
      <c r="A10568" s="16" t="s">
        <v>6080</v>
      </c>
      <c r="B10568" t="s">
        <v>6081</v>
      </c>
      <c r="C10568" s="16" t="s">
        <v>3393</v>
      </c>
      <c r="D10568">
        <v>1293</v>
      </c>
      <c r="E10568" s="16" t="s">
        <v>6088</v>
      </c>
      <c r="F10568">
        <v>30</v>
      </c>
      <c r="G10568">
        <v>25</v>
      </c>
      <c r="H10568">
        <v>45</v>
      </c>
      <c r="I10568">
        <v>0</v>
      </c>
      <c r="J10568">
        <v>1</v>
      </c>
      <c r="K10568">
        <v>120</v>
      </c>
      <c r="L10568" s="16" t="s">
        <v>16</v>
      </c>
      <c r="M10568" s="17">
        <v>43549</v>
      </c>
      <c r="N10568" s="16" t="s">
        <v>17060</v>
      </c>
    </row>
    <row r="10569" spans="1:14" x14ac:dyDescent="0.25">
      <c r="A10569" s="16" t="s">
        <v>6080</v>
      </c>
      <c r="B10569" t="s">
        <v>6081</v>
      </c>
      <c r="C10569" s="16" t="s">
        <v>1661</v>
      </c>
      <c r="D10569">
        <v>1222</v>
      </c>
      <c r="E10569" s="16" t="s">
        <v>26</v>
      </c>
      <c r="F10569">
        <v>5</v>
      </c>
      <c r="G10569">
        <v>2</v>
      </c>
      <c r="H10569">
        <v>5</v>
      </c>
      <c r="I10569">
        <v>0</v>
      </c>
      <c r="J10569">
        <v>0</v>
      </c>
      <c r="K10569">
        <v>250</v>
      </c>
      <c r="L10569" s="16" t="s">
        <v>16</v>
      </c>
      <c r="M10569" s="17">
        <v>43549</v>
      </c>
      <c r="N10569" s="16" t="s">
        <v>17061</v>
      </c>
    </row>
    <row r="10570" spans="1:14" x14ac:dyDescent="0.25">
      <c r="A10570" s="16" t="s">
        <v>6080</v>
      </c>
      <c r="B10570" t="s">
        <v>6081</v>
      </c>
      <c r="C10570" s="16" t="s">
        <v>292</v>
      </c>
      <c r="D10570">
        <v>1111</v>
      </c>
      <c r="E10570" s="16" t="s">
        <v>1494</v>
      </c>
      <c r="F10570">
        <v>27</v>
      </c>
      <c r="G10570">
        <v>20</v>
      </c>
      <c r="H10570">
        <v>36</v>
      </c>
      <c r="I10570">
        <v>4</v>
      </c>
      <c r="J10570">
        <v>0</v>
      </c>
      <c r="K10570">
        <v>135</v>
      </c>
      <c r="L10570" s="16" t="s">
        <v>40</v>
      </c>
      <c r="M10570" s="17">
        <v>43549</v>
      </c>
      <c r="N10570" s="16" t="s">
        <v>17062</v>
      </c>
    </row>
    <row r="10571" spans="1:14" x14ac:dyDescent="0.25">
      <c r="A10571" s="16" t="s">
        <v>6089</v>
      </c>
      <c r="B10571" t="s">
        <v>6090</v>
      </c>
      <c r="C10571" s="16" t="s">
        <v>77</v>
      </c>
      <c r="D10571">
        <v>1012</v>
      </c>
      <c r="E10571" s="16" t="s">
        <v>5343</v>
      </c>
      <c r="F10571">
        <v>30</v>
      </c>
      <c r="G10571">
        <v>16</v>
      </c>
      <c r="H10571">
        <v>40</v>
      </c>
      <c r="I10571">
        <v>4</v>
      </c>
      <c r="J10571">
        <v>1</v>
      </c>
      <c r="K10571">
        <v>187.5</v>
      </c>
      <c r="L10571" s="16" t="s">
        <v>16</v>
      </c>
      <c r="M10571" s="17">
        <v>43550</v>
      </c>
      <c r="N10571" s="16" t="s">
        <v>17063</v>
      </c>
    </row>
    <row r="10572" spans="1:14" x14ac:dyDescent="0.25">
      <c r="A10572" s="16" t="s">
        <v>6089</v>
      </c>
      <c r="B10572" t="s">
        <v>6090</v>
      </c>
      <c r="C10572" s="16" t="s">
        <v>1471</v>
      </c>
      <c r="D10572">
        <v>1169</v>
      </c>
      <c r="E10572" s="16" t="s">
        <v>6092</v>
      </c>
      <c r="F10572">
        <v>5</v>
      </c>
      <c r="G10572">
        <v>5</v>
      </c>
      <c r="H10572">
        <v>12</v>
      </c>
      <c r="I10572">
        <v>1</v>
      </c>
      <c r="J10572">
        <v>0</v>
      </c>
      <c r="K10572">
        <v>100</v>
      </c>
      <c r="L10572" s="16" t="s">
        <v>16</v>
      </c>
      <c r="M10572" s="17">
        <v>43550</v>
      </c>
      <c r="N10572" s="16" t="s">
        <v>17064</v>
      </c>
    </row>
    <row r="10573" spans="1:14" x14ac:dyDescent="0.25">
      <c r="A10573" s="16" t="s">
        <v>6089</v>
      </c>
      <c r="B10573" t="s">
        <v>6090</v>
      </c>
      <c r="C10573" s="16" t="s">
        <v>63</v>
      </c>
      <c r="D10573">
        <v>1182</v>
      </c>
      <c r="E10573" s="16" t="s">
        <v>5289</v>
      </c>
      <c r="F10573">
        <v>44</v>
      </c>
      <c r="G10573">
        <v>26</v>
      </c>
      <c r="H10573">
        <v>36</v>
      </c>
      <c r="I10573">
        <v>4</v>
      </c>
      <c r="J10573">
        <v>3</v>
      </c>
      <c r="K10573">
        <v>169.23</v>
      </c>
      <c r="L10573" s="16" t="s">
        <v>16</v>
      </c>
      <c r="M10573" s="17">
        <v>43550</v>
      </c>
      <c r="N10573" s="16" t="s">
        <v>17065</v>
      </c>
    </row>
    <row r="10574" spans="1:14" x14ac:dyDescent="0.25">
      <c r="A10574" s="16" t="s">
        <v>6089</v>
      </c>
      <c r="B10574" t="s">
        <v>6090</v>
      </c>
      <c r="C10574" s="16" t="s">
        <v>185</v>
      </c>
      <c r="D10574">
        <v>1005</v>
      </c>
      <c r="E10574" s="16" t="s">
        <v>26</v>
      </c>
      <c r="F10574">
        <v>4</v>
      </c>
      <c r="G10574">
        <v>3</v>
      </c>
      <c r="H10574">
        <v>1</v>
      </c>
      <c r="I10574">
        <v>1</v>
      </c>
      <c r="J10574">
        <v>0</v>
      </c>
      <c r="K10574">
        <v>133.33000000000001</v>
      </c>
      <c r="L10574" s="16" t="s">
        <v>16</v>
      </c>
      <c r="M10574" s="17">
        <v>43550</v>
      </c>
      <c r="N10574" s="16" t="s">
        <v>17066</v>
      </c>
    </row>
    <row r="10575" spans="1:14" x14ac:dyDescent="0.25">
      <c r="A10575" s="16" t="s">
        <v>6089</v>
      </c>
      <c r="B10575" t="s">
        <v>6090</v>
      </c>
      <c r="C10575" s="16" t="s">
        <v>84</v>
      </c>
      <c r="D10575">
        <v>1014</v>
      </c>
      <c r="E10575" s="16" t="s">
        <v>26</v>
      </c>
      <c r="F10575">
        <v>32</v>
      </c>
      <c r="G10575">
        <v>35</v>
      </c>
      <c r="H10575">
        <v>45</v>
      </c>
      <c r="I10575">
        <v>2</v>
      </c>
      <c r="J10575">
        <v>1</v>
      </c>
      <c r="K10575">
        <v>91.42</v>
      </c>
      <c r="L10575" s="16" t="s">
        <v>86</v>
      </c>
      <c r="M10575" s="17">
        <v>43550</v>
      </c>
      <c r="N10575" s="16" t="s">
        <v>17067</v>
      </c>
    </row>
    <row r="10576" spans="1:14" x14ac:dyDescent="0.25">
      <c r="A10576" s="16" t="s">
        <v>6089</v>
      </c>
      <c r="B10576" t="s">
        <v>6090</v>
      </c>
      <c r="C10576" s="16" t="s">
        <v>1638</v>
      </c>
      <c r="D10576">
        <v>1195</v>
      </c>
      <c r="E10576" s="16" t="s">
        <v>5479</v>
      </c>
      <c r="F10576">
        <v>27</v>
      </c>
      <c r="G10576">
        <v>34</v>
      </c>
      <c r="H10576">
        <v>60</v>
      </c>
      <c r="I10576">
        <v>2</v>
      </c>
      <c r="J10576">
        <v>0</v>
      </c>
      <c r="K10576">
        <v>79.41</v>
      </c>
      <c r="L10576" s="16" t="s">
        <v>16</v>
      </c>
      <c r="M10576" s="17">
        <v>43550</v>
      </c>
      <c r="N10576" s="16" t="s">
        <v>17068</v>
      </c>
    </row>
    <row r="10577" spans="1:14" x14ac:dyDescent="0.25">
      <c r="A10577" s="16" t="s">
        <v>6089</v>
      </c>
      <c r="B10577" t="s">
        <v>6090</v>
      </c>
      <c r="C10577" s="16" t="s">
        <v>4190</v>
      </c>
      <c r="D10577">
        <v>1336</v>
      </c>
      <c r="E10577" s="16" t="s">
        <v>26</v>
      </c>
      <c r="F10577">
        <v>11</v>
      </c>
      <c r="G10577">
        <v>9</v>
      </c>
      <c r="H10577">
        <v>12</v>
      </c>
      <c r="I10577">
        <v>1</v>
      </c>
      <c r="J10577">
        <v>0</v>
      </c>
      <c r="K10577">
        <v>122.22</v>
      </c>
      <c r="L10577" s="16" t="s">
        <v>16</v>
      </c>
      <c r="M10577" s="17">
        <v>43550</v>
      </c>
      <c r="N10577" s="16" t="s">
        <v>17069</v>
      </c>
    </row>
    <row r="10578" spans="1:14" x14ac:dyDescent="0.25">
      <c r="A10578" s="16" t="s">
        <v>6089</v>
      </c>
      <c r="B10578" t="s">
        <v>6090</v>
      </c>
      <c r="C10578" s="16" t="s">
        <v>4255</v>
      </c>
      <c r="D10578">
        <v>1339</v>
      </c>
      <c r="E10578" s="16" t="s">
        <v>4289</v>
      </c>
      <c r="F10578">
        <v>18</v>
      </c>
      <c r="G10578">
        <v>20</v>
      </c>
      <c r="H10578">
        <v>32</v>
      </c>
      <c r="I10578">
        <v>0</v>
      </c>
      <c r="J10578">
        <v>1</v>
      </c>
      <c r="K10578">
        <v>90</v>
      </c>
      <c r="L10578" s="16" t="s">
        <v>40</v>
      </c>
      <c r="M10578" s="17">
        <v>43550</v>
      </c>
      <c r="N10578" s="16" t="s">
        <v>17070</v>
      </c>
    </row>
    <row r="10579" spans="1:14" x14ac:dyDescent="0.25">
      <c r="A10579" s="16" t="s">
        <v>6089</v>
      </c>
      <c r="B10579" t="s">
        <v>6090</v>
      </c>
      <c r="C10579" s="16" t="s">
        <v>68</v>
      </c>
      <c r="D10579">
        <v>1003</v>
      </c>
      <c r="E10579" s="16" t="s">
        <v>5834</v>
      </c>
      <c r="F10579">
        <v>51</v>
      </c>
      <c r="G10579">
        <v>47</v>
      </c>
      <c r="H10579">
        <v>87</v>
      </c>
      <c r="I10579">
        <v>7</v>
      </c>
      <c r="J10579">
        <v>0</v>
      </c>
      <c r="K10579">
        <v>108.51</v>
      </c>
      <c r="L10579" s="16" t="s">
        <v>16</v>
      </c>
      <c r="M10579" s="17">
        <v>43550</v>
      </c>
      <c r="N10579" s="16" t="s">
        <v>17071</v>
      </c>
    </row>
    <row r="10580" spans="1:14" x14ac:dyDescent="0.25">
      <c r="A10580" s="16" t="s">
        <v>6089</v>
      </c>
      <c r="B10580" t="s">
        <v>6090</v>
      </c>
      <c r="C10580" s="16" t="s">
        <v>4859</v>
      </c>
      <c r="D10580">
        <v>1366</v>
      </c>
      <c r="E10580" s="16" t="s">
        <v>5834</v>
      </c>
      <c r="F10580">
        <v>25</v>
      </c>
      <c r="G10580">
        <v>13</v>
      </c>
      <c r="H10580">
        <v>19</v>
      </c>
      <c r="I10580">
        <v>2</v>
      </c>
      <c r="J10580">
        <v>1</v>
      </c>
      <c r="K10580">
        <v>192.3</v>
      </c>
      <c r="L10580" s="16" t="s">
        <v>20</v>
      </c>
      <c r="M10580" s="17">
        <v>43550</v>
      </c>
      <c r="N10580" s="16" t="s">
        <v>17072</v>
      </c>
    </row>
    <row r="10581" spans="1:14" x14ac:dyDescent="0.25">
      <c r="A10581" s="16" t="s">
        <v>6089</v>
      </c>
      <c r="B10581" t="s">
        <v>6090</v>
      </c>
      <c r="C10581" s="16" t="s">
        <v>3827</v>
      </c>
      <c r="D10581">
        <v>1319</v>
      </c>
      <c r="E10581" s="16" t="s">
        <v>26</v>
      </c>
      <c r="F10581">
        <v>9</v>
      </c>
      <c r="G10581">
        <v>9</v>
      </c>
      <c r="H10581">
        <v>16</v>
      </c>
      <c r="I10581">
        <v>1</v>
      </c>
      <c r="J10581">
        <v>0</v>
      </c>
      <c r="K10581">
        <v>100</v>
      </c>
      <c r="L10581" s="16" t="s">
        <v>16</v>
      </c>
      <c r="M10581" s="17">
        <v>43550</v>
      </c>
      <c r="N10581" s="16" t="s">
        <v>17073</v>
      </c>
    </row>
    <row r="10582" spans="1:14" x14ac:dyDescent="0.25">
      <c r="A10582" s="16" t="s">
        <v>6089</v>
      </c>
      <c r="B10582" t="s">
        <v>6090</v>
      </c>
      <c r="C10582" s="16" t="s">
        <v>2430</v>
      </c>
      <c r="D10582">
        <v>1220</v>
      </c>
      <c r="E10582" s="16" t="s">
        <v>2461</v>
      </c>
      <c r="F10582">
        <v>2</v>
      </c>
      <c r="G10582">
        <v>2</v>
      </c>
      <c r="H10582">
        <v>3</v>
      </c>
      <c r="I10582">
        <v>0</v>
      </c>
      <c r="J10582">
        <v>0</v>
      </c>
      <c r="K10582">
        <v>100</v>
      </c>
      <c r="L10582" s="16" t="s">
        <v>16</v>
      </c>
      <c r="M10582" s="17">
        <v>43550</v>
      </c>
      <c r="N10582" s="16" t="s">
        <v>17074</v>
      </c>
    </row>
    <row r="10583" spans="1:14" x14ac:dyDescent="0.25">
      <c r="A10583" s="16" t="s">
        <v>6093</v>
      </c>
      <c r="B10583" t="s">
        <v>6094</v>
      </c>
      <c r="C10583" s="16" t="s">
        <v>2018</v>
      </c>
      <c r="D10583">
        <v>1163</v>
      </c>
      <c r="E10583" s="16" t="s">
        <v>218</v>
      </c>
      <c r="F10583">
        <v>58</v>
      </c>
      <c r="G10583">
        <v>34</v>
      </c>
      <c r="H10583">
        <v>0</v>
      </c>
      <c r="I10583">
        <v>6</v>
      </c>
      <c r="J10583">
        <v>1</v>
      </c>
      <c r="K10583">
        <v>170.58</v>
      </c>
      <c r="L10583" s="16" t="s">
        <v>16</v>
      </c>
      <c r="M10583" s="17">
        <v>43551</v>
      </c>
      <c r="N10583" s="16" t="s">
        <v>17075</v>
      </c>
    </row>
    <row r="10584" spans="1:14" x14ac:dyDescent="0.25">
      <c r="A10584" s="16" t="s">
        <v>6093</v>
      </c>
      <c r="B10584" t="s">
        <v>6094</v>
      </c>
      <c r="C10584" s="16" t="s">
        <v>875</v>
      </c>
      <c r="D10584">
        <v>1051</v>
      </c>
      <c r="E10584" s="16" t="s">
        <v>5963</v>
      </c>
      <c r="F10584">
        <v>20</v>
      </c>
      <c r="G10584">
        <v>13</v>
      </c>
      <c r="H10584">
        <v>0</v>
      </c>
      <c r="I10584">
        <v>2</v>
      </c>
      <c r="J10584">
        <v>2</v>
      </c>
      <c r="K10584">
        <v>153.84</v>
      </c>
      <c r="L10584" s="16" t="s">
        <v>16</v>
      </c>
      <c r="M10584" s="17">
        <v>43551</v>
      </c>
      <c r="N10584" s="16" t="s">
        <v>17076</v>
      </c>
    </row>
    <row r="10585" spans="1:14" x14ac:dyDescent="0.25">
      <c r="A10585" s="16" t="s">
        <v>6093</v>
      </c>
      <c r="B10585" t="s">
        <v>6094</v>
      </c>
      <c r="C10585" s="16" t="s">
        <v>4396</v>
      </c>
      <c r="D10585">
        <v>1348</v>
      </c>
      <c r="E10585" s="16" t="s">
        <v>5828</v>
      </c>
      <c r="F10585">
        <v>13</v>
      </c>
      <c r="G10585">
        <v>13</v>
      </c>
      <c r="H10585">
        <v>0</v>
      </c>
      <c r="I10585">
        <v>2</v>
      </c>
      <c r="J10585">
        <v>0</v>
      </c>
      <c r="K10585">
        <v>100</v>
      </c>
      <c r="L10585" s="16" t="s">
        <v>16</v>
      </c>
      <c r="M10585" s="17">
        <v>43551</v>
      </c>
      <c r="N10585" s="16" t="s">
        <v>17077</v>
      </c>
    </row>
    <row r="10586" spans="1:14" x14ac:dyDescent="0.25">
      <c r="A10586" s="16" t="s">
        <v>6093</v>
      </c>
      <c r="B10586" t="s">
        <v>6094</v>
      </c>
      <c r="C10586" s="16" t="s">
        <v>1661</v>
      </c>
      <c r="D10586">
        <v>1222</v>
      </c>
      <c r="E10586" s="16" t="s">
        <v>26</v>
      </c>
      <c r="F10586">
        <v>33</v>
      </c>
      <c r="G10586">
        <v>15</v>
      </c>
      <c r="H10586">
        <v>0</v>
      </c>
      <c r="I10586">
        <v>4</v>
      </c>
      <c r="J10586">
        <v>1</v>
      </c>
      <c r="K10586">
        <v>220</v>
      </c>
      <c r="L10586" s="16" t="s">
        <v>16</v>
      </c>
      <c r="M10586" s="17">
        <v>43551</v>
      </c>
      <c r="N10586" s="16" t="s">
        <v>17078</v>
      </c>
    </row>
    <row r="10587" spans="1:14" x14ac:dyDescent="0.25">
      <c r="A10587" s="16" t="s">
        <v>6093</v>
      </c>
      <c r="B10587" t="s">
        <v>6094</v>
      </c>
      <c r="C10587" s="16" t="s">
        <v>2886</v>
      </c>
      <c r="D10587">
        <v>1259</v>
      </c>
      <c r="E10587" s="16" t="s">
        <v>26</v>
      </c>
      <c r="F10587">
        <v>59</v>
      </c>
      <c r="G10587">
        <v>40</v>
      </c>
      <c r="H10587">
        <v>0</v>
      </c>
      <c r="I10587">
        <v>5</v>
      </c>
      <c r="J10587">
        <v>3</v>
      </c>
      <c r="K10587">
        <v>147.5</v>
      </c>
      <c r="L10587" s="16" t="s">
        <v>16</v>
      </c>
      <c r="M10587" s="17">
        <v>43551</v>
      </c>
      <c r="N10587" s="16" t="s">
        <v>17079</v>
      </c>
    </row>
    <row r="10588" spans="1:14" x14ac:dyDescent="0.25">
      <c r="A10588" s="16" t="s">
        <v>6093</v>
      </c>
      <c r="B10588" t="s">
        <v>6094</v>
      </c>
      <c r="C10588" s="16" t="s">
        <v>3418</v>
      </c>
      <c r="D10588">
        <v>1296</v>
      </c>
      <c r="E10588" s="16" t="s">
        <v>6096</v>
      </c>
      <c r="F10588">
        <v>1</v>
      </c>
      <c r="G10588">
        <v>5</v>
      </c>
      <c r="H10588">
        <v>0</v>
      </c>
      <c r="I10588">
        <v>0</v>
      </c>
      <c r="J10588">
        <v>0</v>
      </c>
      <c r="K10588">
        <v>20</v>
      </c>
      <c r="L10588" s="16" t="s">
        <v>20</v>
      </c>
      <c r="M10588" s="17">
        <v>43551</v>
      </c>
      <c r="N10588" s="16" t="s">
        <v>17080</v>
      </c>
    </row>
    <row r="10589" spans="1:14" x14ac:dyDescent="0.25">
      <c r="A10589" s="16" t="s">
        <v>6093</v>
      </c>
      <c r="B10589" t="s">
        <v>6094</v>
      </c>
      <c r="C10589" s="16" t="s">
        <v>138</v>
      </c>
      <c r="D10589">
        <v>1020</v>
      </c>
      <c r="E10589" s="16" t="s">
        <v>26</v>
      </c>
      <c r="F10589">
        <v>67</v>
      </c>
      <c r="G10589">
        <v>50</v>
      </c>
      <c r="H10589">
        <v>0</v>
      </c>
      <c r="I10589">
        <v>6</v>
      </c>
      <c r="J10589">
        <v>2</v>
      </c>
      <c r="K10589">
        <v>134</v>
      </c>
      <c r="L10589" s="16" t="s">
        <v>16</v>
      </c>
      <c r="M10589" s="17">
        <v>43551</v>
      </c>
      <c r="N10589" s="16" t="s">
        <v>17081</v>
      </c>
    </row>
    <row r="10590" spans="1:14" x14ac:dyDescent="0.25">
      <c r="A10590" s="16" t="s">
        <v>6093</v>
      </c>
      <c r="B10590" t="s">
        <v>6094</v>
      </c>
      <c r="C10590" s="16" t="s">
        <v>2739</v>
      </c>
      <c r="D10590">
        <v>1253</v>
      </c>
      <c r="E10590" s="16" t="s">
        <v>6097</v>
      </c>
      <c r="F10590">
        <v>24</v>
      </c>
      <c r="G10590">
        <v>9</v>
      </c>
      <c r="H10590">
        <v>0</v>
      </c>
      <c r="I10590">
        <v>1</v>
      </c>
      <c r="J10590">
        <v>3</v>
      </c>
      <c r="K10590">
        <v>266.66000000000003</v>
      </c>
      <c r="L10590" s="16" t="s">
        <v>16</v>
      </c>
      <c r="M10590" s="17">
        <v>43551</v>
      </c>
      <c r="N10590" s="16" t="s">
        <v>17082</v>
      </c>
    </row>
    <row r="10591" spans="1:14" x14ac:dyDescent="0.25">
      <c r="A10591" s="16" t="s">
        <v>6093</v>
      </c>
      <c r="B10591" t="s">
        <v>6094</v>
      </c>
      <c r="C10591" s="16" t="s">
        <v>3185</v>
      </c>
      <c r="D10591">
        <v>1276</v>
      </c>
      <c r="E10591" s="16" t="s">
        <v>6098</v>
      </c>
      <c r="F10591">
        <v>10</v>
      </c>
      <c r="G10591">
        <v>10</v>
      </c>
      <c r="H10591">
        <v>0</v>
      </c>
      <c r="I10591">
        <v>2</v>
      </c>
      <c r="J10591">
        <v>0</v>
      </c>
      <c r="K10591">
        <v>100</v>
      </c>
      <c r="L10591" s="16" t="s">
        <v>16</v>
      </c>
      <c r="M10591" s="17">
        <v>43551</v>
      </c>
      <c r="N10591" s="16" t="s">
        <v>17083</v>
      </c>
    </row>
    <row r="10592" spans="1:14" x14ac:dyDescent="0.25">
      <c r="A10592" s="16" t="s">
        <v>6093</v>
      </c>
      <c r="B10592" t="s">
        <v>6094</v>
      </c>
      <c r="C10592" s="16" t="s">
        <v>283</v>
      </c>
      <c r="D10592">
        <v>1076</v>
      </c>
      <c r="E10592" s="16" t="s">
        <v>26</v>
      </c>
      <c r="F10592">
        <v>1</v>
      </c>
      <c r="G10592">
        <v>1</v>
      </c>
      <c r="H10592">
        <v>0</v>
      </c>
      <c r="I10592">
        <v>0</v>
      </c>
      <c r="J10592">
        <v>0</v>
      </c>
      <c r="K10592">
        <v>100</v>
      </c>
      <c r="L10592" s="16" t="s">
        <v>86</v>
      </c>
      <c r="M10592" s="17">
        <v>43551</v>
      </c>
      <c r="N10592" s="16" t="s">
        <v>17084</v>
      </c>
    </row>
    <row r="10593" spans="1:14" x14ac:dyDescent="0.25">
      <c r="A10593" s="16" t="s">
        <v>6093</v>
      </c>
      <c r="B10593" t="s">
        <v>6094</v>
      </c>
      <c r="C10593" s="16" t="s">
        <v>3172</v>
      </c>
      <c r="D10593">
        <v>1274</v>
      </c>
      <c r="E10593" s="16" t="s">
        <v>6099</v>
      </c>
      <c r="F10593">
        <v>48</v>
      </c>
      <c r="G10593">
        <v>17</v>
      </c>
      <c r="H10593">
        <v>0</v>
      </c>
      <c r="I10593">
        <v>3</v>
      </c>
      <c r="J10593">
        <v>5</v>
      </c>
      <c r="K10593">
        <v>282.35000000000002</v>
      </c>
      <c r="L10593" s="16" t="s">
        <v>16</v>
      </c>
      <c r="M10593" s="17">
        <v>43551</v>
      </c>
      <c r="N10593" s="16" t="s">
        <v>17085</v>
      </c>
    </row>
    <row r="10594" spans="1:14" x14ac:dyDescent="0.25">
      <c r="A10594" s="16" t="s">
        <v>6093</v>
      </c>
      <c r="B10594" t="s">
        <v>6094</v>
      </c>
      <c r="C10594" s="16" t="s">
        <v>5002</v>
      </c>
      <c r="D10594">
        <v>1378</v>
      </c>
      <c r="E10594" s="16" t="s">
        <v>6100</v>
      </c>
      <c r="F10594">
        <v>63</v>
      </c>
      <c r="G10594">
        <v>34</v>
      </c>
      <c r="H10594">
        <v>0</v>
      </c>
      <c r="I10594">
        <v>2</v>
      </c>
      <c r="J10594">
        <v>7</v>
      </c>
      <c r="K10594">
        <v>185.29</v>
      </c>
      <c r="L10594" s="16" t="s">
        <v>16</v>
      </c>
      <c r="M10594" s="17">
        <v>43551</v>
      </c>
      <c r="N10594" s="16" t="s">
        <v>17086</v>
      </c>
    </row>
    <row r="10595" spans="1:14" x14ac:dyDescent="0.25">
      <c r="A10595" s="16" t="s">
        <v>6101</v>
      </c>
      <c r="B10595" t="s">
        <v>6102</v>
      </c>
      <c r="C10595" s="16" t="s">
        <v>21</v>
      </c>
      <c r="D10595">
        <v>1024</v>
      </c>
      <c r="E10595" s="16" t="s">
        <v>4741</v>
      </c>
      <c r="F10595">
        <v>46</v>
      </c>
      <c r="G10595">
        <v>32</v>
      </c>
      <c r="H10595">
        <v>0</v>
      </c>
      <c r="I10595">
        <v>6</v>
      </c>
      <c r="J10595">
        <v>0</v>
      </c>
      <c r="K10595">
        <v>143.75</v>
      </c>
      <c r="L10595" s="16" t="s">
        <v>40</v>
      </c>
      <c r="M10595" s="17">
        <v>43552</v>
      </c>
      <c r="N10595" s="16" t="s">
        <v>17087</v>
      </c>
    </row>
    <row r="10596" spans="1:14" x14ac:dyDescent="0.25">
      <c r="A10596" s="16" t="s">
        <v>6101</v>
      </c>
      <c r="B10596" t="s">
        <v>6102</v>
      </c>
      <c r="C10596" s="16" t="s">
        <v>3859</v>
      </c>
      <c r="D10596">
        <v>1320</v>
      </c>
      <c r="E10596" s="16" t="s">
        <v>26</v>
      </c>
      <c r="F10596">
        <v>0</v>
      </c>
      <c r="G10596">
        <v>1</v>
      </c>
      <c r="H10596">
        <v>0</v>
      </c>
      <c r="I10596">
        <v>0</v>
      </c>
      <c r="J10596">
        <v>0</v>
      </c>
      <c r="K10596">
        <v>0</v>
      </c>
      <c r="L10596" s="16" t="s">
        <v>16</v>
      </c>
      <c r="M10596" s="17">
        <v>43552</v>
      </c>
      <c r="N10596" s="16" t="s">
        <v>17088</v>
      </c>
    </row>
    <row r="10597" spans="1:14" x14ac:dyDescent="0.25">
      <c r="A10597" s="16" t="s">
        <v>6101</v>
      </c>
      <c r="B10597" t="s">
        <v>6102</v>
      </c>
      <c r="C10597" s="16" t="s">
        <v>75</v>
      </c>
      <c r="D10597">
        <v>1010</v>
      </c>
      <c r="E10597" s="16" t="s">
        <v>5658</v>
      </c>
      <c r="F10597">
        <v>31</v>
      </c>
      <c r="G10597">
        <v>22</v>
      </c>
      <c r="H10597">
        <v>0</v>
      </c>
      <c r="I10597">
        <v>4</v>
      </c>
      <c r="J10597">
        <v>1</v>
      </c>
      <c r="K10597">
        <v>140.9</v>
      </c>
      <c r="L10597" s="16" t="s">
        <v>20</v>
      </c>
      <c r="M10597" s="17">
        <v>43552</v>
      </c>
      <c r="N10597" s="16" t="s">
        <v>17089</v>
      </c>
    </row>
    <row r="10598" spans="1:14" x14ac:dyDescent="0.25">
      <c r="A10598" s="16" t="s">
        <v>6101</v>
      </c>
      <c r="B10598" t="s">
        <v>6102</v>
      </c>
      <c r="C10598" s="16" t="s">
        <v>5260</v>
      </c>
      <c r="D10598">
        <v>1394</v>
      </c>
      <c r="E10598" s="16" t="s">
        <v>4790</v>
      </c>
      <c r="F10598">
        <v>2</v>
      </c>
      <c r="G10598">
        <v>7</v>
      </c>
      <c r="H10598">
        <v>0</v>
      </c>
      <c r="I10598">
        <v>0</v>
      </c>
      <c r="J10598">
        <v>0</v>
      </c>
      <c r="K10598">
        <v>28.57</v>
      </c>
      <c r="L10598" s="16" t="s">
        <v>16</v>
      </c>
      <c r="M10598" s="17">
        <v>43552</v>
      </c>
      <c r="N10598" s="16" t="s">
        <v>17090</v>
      </c>
    </row>
    <row r="10599" spans="1:14" x14ac:dyDescent="0.25">
      <c r="A10599" s="16" t="s">
        <v>6101</v>
      </c>
      <c r="B10599" t="s">
        <v>6102</v>
      </c>
      <c r="C10599" s="16" t="s">
        <v>380</v>
      </c>
      <c r="D10599">
        <v>1074</v>
      </c>
      <c r="E10599" s="16" t="s">
        <v>26</v>
      </c>
      <c r="F10599">
        <v>70</v>
      </c>
      <c r="G10599">
        <v>41</v>
      </c>
      <c r="H10599">
        <v>0</v>
      </c>
      <c r="I10599">
        <v>4</v>
      </c>
      <c r="J10599">
        <v>6</v>
      </c>
      <c r="K10599">
        <v>170.73</v>
      </c>
      <c r="L10599" s="16" t="s">
        <v>16</v>
      </c>
      <c r="M10599" s="17">
        <v>43552</v>
      </c>
      <c r="N10599" s="16" t="s">
        <v>17091</v>
      </c>
    </row>
    <row r="10600" spans="1:14" x14ac:dyDescent="0.25">
      <c r="A10600" s="16" t="s">
        <v>6101</v>
      </c>
      <c r="B10600" t="s">
        <v>6102</v>
      </c>
      <c r="C10600" s="16" t="s">
        <v>2674</v>
      </c>
      <c r="D10600">
        <v>1244</v>
      </c>
      <c r="E10600" s="16" t="s">
        <v>6104</v>
      </c>
      <c r="F10600">
        <v>38</v>
      </c>
      <c r="G10600">
        <v>24</v>
      </c>
      <c r="H10600">
        <v>0</v>
      </c>
      <c r="I10600">
        <v>4</v>
      </c>
      <c r="J10600">
        <v>1</v>
      </c>
      <c r="K10600">
        <v>158.33000000000001</v>
      </c>
      <c r="L10600" s="16" t="s">
        <v>16</v>
      </c>
      <c r="M10600" s="17">
        <v>43552</v>
      </c>
      <c r="N10600" s="16" t="s">
        <v>17092</v>
      </c>
    </row>
    <row r="10601" spans="1:14" x14ac:dyDescent="0.25">
      <c r="A10601" s="16" t="s">
        <v>6101</v>
      </c>
      <c r="B10601" t="s">
        <v>6102</v>
      </c>
      <c r="C10601" s="16" t="s">
        <v>87</v>
      </c>
      <c r="D10601">
        <v>1042</v>
      </c>
      <c r="E10601" s="16" t="s">
        <v>5770</v>
      </c>
      <c r="F10601">
        <v>23</v>
      </c>
      <c r="G10601">
        <v>12</v>
      </c>
      <c r="H10601">
        <v>0</v>
      </c>
      <c r="I10601">
        <v>0</v>
      </c>
      <c r="J10601">
        <v>3</v>
      </c>
      <c r="K10601">
        <v>191.66</v>
      </c>
      <c r="L10601" s="16" t="s">
        <v>16</v>
      </c>
      <c r="M10601" s="17">
        <v>43552</v>
      </c>
      <c r="N10601" s="16" t="s">
        <v>17093</v>
      </c>
    </row>
    <row r="10602" spans="1:14" x14ac:dyDescent="0.25">
      <c r="A10602" s="16" t="s">
        <v>6101</v>
      </c>
      <c r="B10602" t="s">
        <v>6102</v>
      </c>
      <c r="C10602" s="16" t="s">
        <v>3433</v>
      </c>
      <c r="D10602">
        <v>1297</v>
      </c>
      <c r="E10602" s="16" t="s">
        <v>3822</v>
      </c>
      <c r="F10602">
        <v>23</v>
      </c>
      <c r="G10602">
        <v>20</v>
      </c>
      <c r="H10602">
        <v>0</v>
      </c>
      <c r="I10602">
        <v>2</v>
      </c>
      <c r="J10602">
        <v>1</v>
      </c>
      <c r="K10602">
        <v>115</v>
      </c>
      <c r="L10602" s="16" t="s">
        <v>20</v>
      </c>
      <c r="M10602" s="17">
        <v>43552</v>
      </c>
      <c r="N10602" s="16" t="s">
        <v>17094</v>
      </c>
    </row>
    <row r="10603" spans="1:14" x14ac:dyDescent="0.25">
      <c r="A10603" s="16" t="s">
        <v>6101</v>
      </c>
      <c r="B10603" t="s">
        <v>6102</v>
      </c>
      <c r="C10603" s="16" t="s">
        <v>118</v>
      </c>
      <c r="D10603">
        <v>1064</v>
      </c>
      <c r="E10603" s="16" t="s">
        <v>5978</v>
      </c>
      <c r="F10603">
        <v>48</v>
      </c>
      <c r="G10603">
        <v>33</v>
      </c>
      <c r="H10603">
        <v>0</v>
      </c>
      <c r="I10603">
        <v>8</v>
      </c>
      <c r="J10603">
        <v>1</v>
      </c>
      <c r="K10603">
        <v>145.44999999999999</v>
      </c>
      <c r="L10603" s="16" t="s">
        <v>40</v>
      </c>
      <c r="M10603" s="17">
        <v>43552</v>
      </c>
      <c r="N10603" s="16" t="s">
        <v>17095</v>
      </c>
    </row>
    <row r="10604" spans="1:14" x14ac:dyDescent="0.25">
      <c r="A10604" s="16" t="s">
        <v>6101</v>
      </c>
      <c r="B10604" t="s">
        <v>6102</v>
      </c>
      <c r="C10604" s="16" t="s">
        <v>1535</v>
      </c>
      <c r="D10604">
        <v>1183</v>
      </c>
      <c r="E10604" s="16" t="s">
        <v>6105</v>
      </c>
      <c r="F10604">
        <v>5</v>
      </c>
      <c r="G10604">
        <v>6</v>
      </c>
      <c r="H10604">
        <v>0</v>
      </c>
      <c r="I10604">
        <v>0</v>
      </c>
      <c r="J10604">
        <v>0</v>
      </c>
      <c r="K10604">
        <v>83.33</v>
      </c>
      <c r="L10604" s="16" t="s">
        <v>16</v>
      </c>
      <c r="M10604" s="17">
        <v>43552</v>
      </c>
      <c r="N10604" s="16" t="s">
        <v>17096</v>
      </c>
    </row>
    <row r="10605" spans="1:14" x14ac:dyDescent="0.25">
      <c r="A10605" s="16" t="s">
        <v>6101</v>
      </c>
      <c r="B10605" t="s">
        <v>6102</v>
      </c>
      <c r="C10605" s="16" t="s">
        <v>4410</v>
      </c>
      <c r="D10605">
        <v>1349</v>
      </c>
      <c r="E10605" s="16" t="s">
        <v>5458</v>
      </c>
      <c r="F10605">
        <v>1</v>
      </c>
      <c r="G10605">
        <v>4</v>
      </c>
      <c r="H10605">
        <v>0</v>
      </c>
      <c r="I10605">
        <v>0</v>
      </c>
      <c r="J10605">
        <v>0</v>
      </c>
      <c r="K10605">
        <v>25</v>
      </c>
      <c r="L10605" s="16" t="s">
        <v>16</v>
      </c>
      <c r="M10605" s="17">
        <v>43552</v>
      </c>
      <c r="N10605" s="16" t="s">
        <v>17097</v>
      </c>
    </row>
    <row r="10606" spans="1:14" x14ac:dyDescent="0.25">
      <c r="A10606" s="16" t="s">
        <v>6101</v>
      </c>
      <c r="B10606" t="s">
        <v>6102</v>
      </c>
      <c r="C10606" s="16" t="s">
        <v>4735</v>
      </c>
      <c r="D10606">
        <v>1359</v>
      </c>
      <c r="E10606" s="16" t="s">
        <v>6107</v>
      </c>
      <c r="F10606">
        <v>1</v>
      </c>
      <c r="G10606">
        <v>2</v>
      </c>
      <c r="H10606">
        <v>0</v>
      </c>
      <c r="I10606">
        <v>0</v>
      </c>
      <c r="J10606">
        <v>0</v>
      </c>
      <c r="K10606">
        <v>50</v>
      </c>
      <c r="L10606" s="16" t="s">
        <v>16</v>
      </c>
      <c r="M10606" s="17">
        <v>43552</v>
      </c>
      <c r="N10606" s="16" t="s">
        <v>17098</v>
      </c>
    </row>
    <row r="10607" spans="1:14" x14ac:dyDescent="0.25">
      <c r="A10607" s="16" t="s">
        <v>6101</v>
      </c>
      <c r="B10607" t="s">
        <v>6102</v>
      </c>
      <c r="C10607" s="16" t="s">
        <v>4365</v>
      </c>
      <c r="D10607">
        <v>1346</v>
      </c>
      <c r="E10607" s="16" t="s">
        <v>26</v>
      </c>
      <c r="F10607">
        <v>32</v>
      </c>
      <c r="G10607">
        <v>14</v>
      </c>
      <c r="H10607">
        <v>0</v>
      </c>
      <c r="I10607">
        <v>2</v>
      </c>
      <c r="J10607">
        <v>3</v>
      </c>
      <c r="K10607">
        <v>228.57</v>
      </c>
      <c r="L10607" s="16" t="s">
        <v>16</v>
      </c>
      <c r="M10607" s="17">
        <v>43552</v>
      </c>
      <c r="N10607" s="16" t="s">
        <v>17099</v>
      </c>
    </row>
    <row r="10608" spans="1:14" x14ac:dyDescent="0.25">
      <c r="A10608" s="16" t="s">
        <v>6108</v>
      </c>
      <c r="B10608" t="s">
        <v>6109</v>
      </c>
      <c r="C10608" s="16" t="s">
        <v>5222</v>
      </c>
      <c r="D10608">
        <v>1390</v>
      </c>
      <c r="E10608" s="16" t="s">
        <v>6110</v>
      </c>
      <c r="F10608">
        <v>35</v>
      </c>
      <c r="G10608">
        <v>15</v>
      </c>
      <c r="H10608">
        <v>27</v>
      </c>
      <c r="I10608">
        <v>1</v>
      </c>
      <c r="J10608">
        <v>3</v>
      </c>
      <c r="K10608">
        <v>233.33</v>
      </c>
      <c r="L10608" s="16" t="s">
        <v>16</v>
      </c>
      <c r="M10608" s="17">
        <v>43553</v>
      </c>
      <c r="N10608" s="16" t="s">
        <v>17100</v>
      </c>
    </row>
    <row r="10609" spans="1:14" x14ac:dyDescent="0.25">
      <c r="A10609" s="16" t="s">
        <v>6108</v>
      </c>
      <c r="B10609" t="s">
        <v>6109</v>
      </c>
      <c r="C10609" s="16" t="s">
        <v>4275</v>
      </c>
      <c r="D10609">
        <v>1343</v>
      </c>
      <c r="E10609" s="16" t="s">
        <v>5391</v>
      </c>
      <c r="F10609">
        <v>14</v>
      </c>
      <c r="G10609">
        <v>10</v>
      </c>
      <c r="H10609">
        <v>27</v>
      </c>
      <c r="I10609">
        <v>2</v>
      </c>
      <c r="J10609">
        <v>0</v>
      </c>
      <c r="K10609">
        <v>140</v>
      </c>
      <c r="L10609" s="16" t="s">
        <v>40</v>
      </c>
      <c r="M10609" s="17">
        <v>43553</v>
      </c>
      <c r="N10609" s="16" t="s">
        <v>17101</v>
      </c>
    </row>
    <row r="10610" spans="1:14" x14ac:dyDescent="0.25">
      <c r="A10610" s="16" t="s">
        <v>6108</v>
      </c>
      <c r="B10610" t="s">
        <v>6109</v>
      </c>
      <c r="C10610" s="16" t="s">
        <v>317</v>
      </c>
      <c r="D10610">
        <v>1105</v>
      </c>
      <c r="E10610" s="16" t="s">
        <v>6112</v>
      </c>
      <c r="F10610">
        <v>1</v>
      </c>
      <c r="G10610">
        <v>4</v>
      </c>
      <c r="H10610">
        <v>8</v>
      </c>
      <c r="I10610">
        <v>0</v>
      </c>
      <c r="J10610">
        <v>0</v>
      </c>
      <c r="K10610">
        <v>25</v>
      </c>
      <c r="L10610" s="16" t="s">
        <v>16</v>
      </c>
      <c r="M10610" s="17">
        <v>43553</v>
      </c>
      <c r="N10610" s="16" t="s">
        <v>17102</v>
      </c>
    </row>
    <row r="10611" spans="1:14" x14ac:dyDescent="0.25">
      <c r="A10611" s="16" t="s">
        <v>6108</v>
      </c>
      <c r="B10611" t="s">
        <v>6109</v>
      </c>
      <c r="C10611" s="16" t="s">
        <v>5220</v>
      </c>
      <c r="D10611">
        <v>1391</v>
      </c>
      <c r="E10611" s="16" t="s">
        <v>26</v>
      </c>
      <c r="F10611">
        <v>15</v>
      </c>
      <c r="G10611">
        <v>8</v>
      </c>
      <c r="H10611">
        <v>19</v>
      </c>
      <c r="I10611">
        <v>1</v>
      </c>
      <c r="J10611">
        <v>1</v>
      </c>
      <c r="K10611">
        <v>187.5</v>
      </c>
      <c r="L10611" s="16" t="s">
        <v>16</v>
      </c>
      <c r="M10611" s="17">
        <v>43553</v>
      </c>
      <c r="N10611" s="16" t="s">
        <v>17103</v>
      </c>
    </row>
    <row r="10612" spans="1:14" x14ac:dyDescent="0.25">
      <c r="A10612" s="16" t="s">
        <v>6108</v>
      </c>
      <c r="B10612" t="s">
        <v>6109</v>
      </c>
      <c r="C10612" s="16" t="s">
        <v>59</v>
      </c>
      <c r="D10612">
        <v>1033</v>
      </c>
      <c r="E10612" s="16" t="s">
        <v>26</v>
      </c>
      <c r="F10612">
        <v>16</v>
      </c>
      <c r="G10612">
        <v>12</v>
      </c>
      <c r="H10612">
        <v>22</v>
      </c>
      <c r="I10612">
        <v>0</v>
      </c>
      <c r="J10612">
        <v>1</v>
      </c>
      <c r="K10612">
        <v>133.33000000000001</v>
      </c>
      <c r="L10612" s="16" t="s">
        <v>16</v>
      </c>
      <c r="M10612" s="17">
        <v>43553</v>
      </c>
      <c r="N10612" s="16" t="s">
        <v>17104</v>
      </c>
    </row>
    <row r="10613" spans="1:14" x14ac:dyDescent="0.25">
      <c r="A10613" s="16" t="s">
        <v>6108</v>
      </c>
      <c r="B10613" t="s">
        <v>6109</v>
      </c>
      <c r="C10613" s="16" t="s">
        <v>3393</v>
      </c>
      <c r="D10613">
        <v>1293</v>
      </c>
      <c r="E10613" s="16" t="s">
        <v>26</v>
      </c>
      <c r="F10613">
        <v>102</v>
      </c>
      <c r="G10613">
        <v>55</v>
      </c>
      <c r="H10613">
        <v>85</v>
      </c>
      <c r="I10613">
        <v>10</v>
      </c>
      <c r="J10613">
        <v>4</v>
      </c>
      <c r="K10613">
        <v>185.45</v>
      </c>
      <c r="L10613" s="16" t="s">
        <v>16</v>
      </c>
      <c r="M10613" s="17">
        <v>43553</v>
      </c>
      <c r="N10613" s="16" t="s">
        <v>17105</v>
      </c>
    </row>
    <row r="10614" spans="1:14" x14ac:dyDescent="0.25">
      <c r="A10614" s="16" t="s">
        <v>6108</v>
      </c>
      <c r="B10614" t="s">
        <v>6109</v>
      </c>
      <c r="C10614" s="16" t="s">
        <v>4679</v>
      </c>
      <c r="D10614">
        <v>1353</v>
      </c>
      <c r="E10614" s="16" t="s">
        <v>5152</v>
      </c>
      <c r="F10614">
        <v>5</v>
      </c>
      <c r="G10614">
        <v>8</v>
      </c>
      <c r="H10614">
        <v>16</v>
      </c>
      <c r="I10614">
        <v>1</v>
      </c>
      <c r="J10614">
        <v>0</v>
      </c>
      <c r="K10614">
        <v>62.5</v>
      </c>
      <c r="L10614" s="16" t="s">
        <v>20</v>
      </c>
      <c r="M10614" s="17">
        <v>43553</v>
      </c>
      <c r="N10614" s="16" t="s">
        <v>17106</v>
      </c>
    </row>
    <row r="10615" spans="1:14" x14ac:dyDescent="0.25">
      <c r="A10615" s="16" t="s">
        <v>6108</v>
      </c>
      <c r="B10615" t="s">
        <v>6109</v>
      </c>
      <c r="C10615" s="16" t="s">
        <v>292</v>
      </c>
      <c r="D10615">
        <v>1111</v>
      </c>
      <c r="E10615" s="16" t="s">
        <v>6113</v>
      </c>
      <c r="F10615">
        <v>70</v>
      </c>
      <c r="G10615">
        <v>49</v>
      </c>
      <c r="H10615">
        <v>77</v>
      </c>
      <c r="I10615">
        <v>4</v>
      </c>
      <c r="J10615">
        <v>3</v>
      </c>
      <c r="K10615">
        <v>142.85</v>
      </c>
      <c r="L10615" s="16" t="s">
        <v>40</v>
      </c>
      <c r="M10615" s="17">
        <v>43553</v>
      </c>
      <c r="N10615" s="16" t="s">
        <v>17107</v>
      </c>
    </row>
    <row r="10616" spans="1:14" x14ac:dyDescent="0.25">
      <c r="A10616" s="16" t="s">
        <v>6108</v>
      </c>
      <c r="B10616" t="s">
        <v>6109</v>
      </c>
      <c r="C10616" s="16" t="s">
        <v>1119</v>
      </c>
      <c r="D10616">
        <v>1121</v>
      </c>
      <c r="E10616" s="16" t="s">
        <v>6114</v>
      </c>
      <c r="F10616">
        <v>69</v>
      </c>
      <c r="G10616">
        <v>37</v>
      </c>
      <c r="H10616">
        <v>43</v>
      </c>
      <c r="I10616">
        <v>9</v>
      </c>
      <c r="J10616">
        <v>2</v>
      </c>
      <c r="K10616">
        <v>186.48</v>
      </c>
      <c r="L10616" s="16" t="s">
        <v>16</v>
      </c>
      <c r="M10616" s="17">
        <v>43553</v>
      </c>
      <c r="N10616" s="16" t="s">
        <v>17108</v>
      </c>
    </row>
    <row r="10617" spans="1:14" x14ac:dyDescent="0.25">
      <c r="A10617" s="16" t="s">
        <v>6108</v>
      </c>
      <c r="B10617" t="s">
        <v>6109</v>
      </c>
      <c r="C10617" s="16" t="s">
        <v>5158</v>
      </c>
      <c r="D10617">
        <v>1383</v>
      </c>
      <c r="E10617" s="16" t="s">
        <v>26</v>
      </c>
      <c r="F10617">
        <v>16</v>
      </c>
      <c r="G10617">
        <v>9</v>
      </c>
      <c r="H10617">
        <v>24</v>
      </c>
      <c r="I10617">
        <v>3</v>
      </c>
      <c r="J10617">
        <v>0</v>
      </c>
      <c r="K10617">
        <v>177.77</v>
      </c>
      <c r="L10617" s="16" t="s">
        <v>16</v>
      </c>
      <c r="M10617" s="17">
        <v>43553</v>
      </c>
      <c r="N10617" s="16" t="s">
        <v>17109</v>
      </c>
    </row>
    <row r="10618" spans="1:14" x14ac:dyDescent="0.25">
      <c r="A10618" s="16" t="s">
        <v>6115</v>
      </c>
      <c r="B10618" t="s">
        <v>6116</v>
      </c>
      <c r="C10618" s="16" t="s">
        <v>160</v>
      </c>
      <c r="D10618">
        <v>1046</v>
      </c>
      <c r="E10618" s="16" t="s">
        <v>6117</v>
      </c>
      <c r="F10618">
        <v>12</v>
      </c>
      <c r="G10618">
        <v>5</v>
      </c>
      <c r="H10618">
        <v>11</v>
      </c>
      <c r="I10618">
        <v>1</v>
      </c>
      <c r="J10618">
        <v>1</v>
      </c>
      <c r="K10618">
        <v>240</v>
      </c>
      <c r="L10618" s="16" t="s">
        <v>16</v>
      </c>
      <c r="M10618" s="17">
        <v>43554</v>
      </c>
      <c r="N10618" s="16" t="s">
        <v>17110</v>
      </c>
    </row>
    <row r="10619" spans="1:14" x14ac:dyDescent="0.25">
      <c r="A10619" s="16" t="s">
        <v>6115</v>
      </c>
      <c r="B10619" t="s">
        <v>6116</v>
      </c>
      <c r="C10619" s="16" t="s">
        <v>3172</v>
      </c>
      <c r="D10619">
        <v>1274</v>
      </c>
      <c r="E10619" s="16" t="s">
        <v>6119</v>
      </c>
      <c r="F10619">
        <v>62</v>
      </c>
      <c r="G10619">
        <v>28</v>
      </c>
      <c r="H10619">
        <v>52</v>
      </c>
      <c r="I10619">
        <v>4</v>
      </c>
      <c r="J10619">
        <v>6</v>
      </c>
      <c r="K10619">
        <v>221.42</v>
      </c>
      <c r="L10619" s="16" t="s">
        <v>16</v>
      </c>
      <c r="M10619" s="17">
        <v>43554</v>
      </c>
      <c r="N10619" s="16" t="s">
        <v>17111</v>
      </c>
    </row>
    <row r="10620" spans="1:14" x14ac:dyDescent="0.25">
      <c r="A10620" s="16" t="s">
        <v>6115</v>
      </c>
      <c r="B10620" t="s">
        <v>6116</v>
      </c>
      <c r="C10620" s="16" t="s">
        <v>138</v>
      </c>
      <c r="D10620">
        <v>1020</v>
      </c>
      <c r="E10620" s="16" t="s">
        <v>678</v>
      </c>
      <c r="F10620">
        <v>11</v>
      </c>
      <c r="G10620">
        <v>6</v>
      </c>
      <c r="H10620">
        <v>11</v>
      </c>
      <c r="I10620">
        <v>2</v>
      </c>
      <c r="J10620">
        <v>0</v>
      </c>
      <c r="K10620">
        <v>183.33</v>
      </c>
      <c r="L10620" s="16" t="s">
        <v>16</v>
      </c>
      <c r="M10620" s="17">
        <v>43554</v>
      </c>
      <c r="N10620" s="16" t="s">
        <v>17112</v>
      </c>
    </row>
    <row r="10621" spans="1:14" x14ac:dyDescent="0.25">
      <c r="A10621" s="16" t="s">
        <v>6115</v>
      </c>
      <c r="B10621" t="s">
        <v>6116</v>
      </c>
      <c r="C10621" s="16" t="s">
        <v>5002</v>
      </c>
      <c r="D10621">
        <v>1378</v>
      </c>
      <c r="E10621" s="16" t="s">
        <v>6120</v>
      </c>
      <c r="F10621">
        <v>1</v>
      </c>
      <c r="G10621">
        <v>2</v>
      </c>
      <c r="H10621">
        <v>7</v>
      </c>
      <c r="I10621">
        <v>0</v>
      </c>
      <c r="J10621">
        <v>0</v>
      </c>
      <c r="K10621">
        <v>50</v>
      </c>
      <c r="L10621" s="16" t="s">
        <v>16</v>
      </c>
      <c r="M10621" s="17">
        <v>43554</v>
      </c>
      <c r="N10621" s="16" t="s">
        <v>17113</v>
      </c>
    </row>
    <row r="10622" spans="1:14" x14ac:dyDescent="0.25">
      <c r="A10622" s="16" t="s">
        <v>6115</v>
      </c>
      <c r="B10622" t="s">
        <v>6116</v>
      </c>
      <c r="C10622" s="16" t="s">
        <v>283</v>
      </c>
      <c r="D10622">
        <v>1076</v>
      </c>
      <c r="E10622" s="16" t="s">
        <v>5343</v>
      </c>
      <c r="F10622">
        <v>50</v>
      </c>
      <c r="G10622">
        <v>36</v>
      </c>
      <c r="H10622">
        <v>75</v>
      </c>
      <c r="I10622">
        <v>5</v>
      </c>
      <c r="J10622">
        <v>2</v>
      </c>
      <c r="K10622">
        <v>138.88</v>
      </c>
      <c r="L10622" s="16" t="s">
        <v>86</v>
      </c>
      <c r="M10622" s="17">
        <v>43554</v>
      </c>
      <c r="N10622" s="16" t="s">
        <v>17114</v>
      </c>
    </row>
    <row r="10623" spans="1:14" x14ac:dyDescent="0.25">
      <c r="A10623" s="16" t="s">
        <v>6115</v>
      </c>
      <c r="B10623" t="s">
        <v>6116</v>
      </c>
      <c r="C10623" s="16" t="s">
        <v>5373</v>
      </c>
      <c r="D10623">
        <v>1400</v>
      </c>
      <c r="E10623" s="16" t="s">
        <v>26</v>
      </c>
      <c r="F10623">
        <v>10</v>
      </c>
      <c r="G10623">
        <v>5</v>
      </c>
      <c r="H10623">
        <v>5</v>
      </c>
      <c r="I10623">
        <v>1</v>
      </c>
      <c r="J10623">
        <v>0</v>
      </c>
      <c r="K10623">
        <v>200</v>
      </c>
      <c r="L10623" s="16" t="s">
        <v>16</v>
      </c>
      <c r="M10623" s="17">
        <v>43554</v>
      </c>
      <c r="N10623" s="16" t="s">
        <v>17115</v>
      </c>
    </row>
    <row r="10624" spans="1:14" x14ac:dyDescent="0.25">
      <c r="A10624" s="16" t="s">
        <v>6115</v>
      </c>
      <c r="B10624" t="s">
        <v>6116</v>
      </c>
      <c r="C10624" s="16" t="s">
        <v>2430</v>
      </c>
      <c r="D10624">
        <v>1220</v>
      </c>
      <c r="E10624" s="16" t="s">
        <v>6121</v>
      </c>
      <c r="F10624">
        <v>10</v>
      </c>
      <c r="G10624">
        <v>7</v>
      </c>
      <c r="H10624">
        <v>13</v>
      </c>
      <c r="I10624">
        <v>1</v>
      </c>
      <c r="J10624">
        <v>0</v>
      </c>
      <c r="K10624">
        <v>142.85</v>
      </c>
      <c r="L10624" s="16" t="s">
        <v>16</v>
      </c>
      <c r="M10624" s="17">
        <v>43554</v>
      </c>
      <c r="N10624" s="16" t="s">
        <v>17116</v>
      </c>
    </row>
    <row r="10625" spans="1:14" x14ac:dyDescent="0.25">
      <c r="A10625" s="16" t="s">
        <v>6115</v>
      </c>
      <c r="B10625" t="s">
        <v>6116</v>
      </c>
      <c r="C10625" s="16" t="s">
        <v>3270</v>
      </c>
      <c r="D10625">
        <v>1281</v>
      </c>
      <c r="E10625" s="16" t="s">
        <v>5843</v>
      </c>
      <c r="F10625">
        <v>2</v>
      </c>
      <c r="G10625">
        <v>3</v>
      </c>
      <c r="H10625">
        <v>6</v>
      </c>
      <c r="I10625">
        <v>0</v>
      </c>
      <c r="J10625">
        <v>0</v>
      </c>
      <c r="K10625">
        <v>66.66</v>
      </c>
      <c r="L10625" s="16" t="s">
        <v>16</v>
      </c>
      <c r="M10625" s="17">
        <v>43554</v>
      </c>
      <c r="N10625" s="16" t="s">
        <v>17117</v>
      </c>
    </row>
    <row r="10626" spans="1:14" x14ac:dyDescent="0.25">
      <c r="A10626" s="16" t="s">
        <v>6115</v>
      </c>
      <c r="B10626" t="s">
        <v>6116</v>
      </c>
      <c r="C10626" s="16" t="s">
        <v>2716</v>
      </c>
      <c r="D10626">
        <v>1248</v>
      </c>
      <c r="E10626" s="16" t="s">
        <v>26</v>
      </c>
      <c r="F10626">
        <v>0</v>
      </c>
      <c r="G10626">
        <v>0</v>
      </c>
      <c r="H10626">
        <v>1</v>
      </c>
      <c r="I10626">
        <v>0</v>
      </c>
      <c r="J10626">
        <v>0</v>
      </c>
      <c r="K10626">
        <v>0</v>
      </c>
      <c r="L10626" s="16" t="s">
        <v>16</v>
      </c>
      <c r="M10626" s="17">
        <v>43554</v>
      </c>
      <c r="N10626" s="16" t="s">
        <v>17118</v>
      </c>
    </row>
    <row r="10627" spans="1:14" x14ac:dyDescent="0.25">
      <c r="A10627" s="16" t="s">
        <v>6115</v>
      </c>
      <c r="B10627" t="s">
        <v>6116</v>
      </c>
      <c r="C10627" s="16" t="s">
        <v>4859</v>
      </c>
      <c r="D10627">
        <v>1366</v>
      </c>
      <c r="E10627" s="16" t="s">
        <v>5714</v>
      </c>
      <c r="F10627">
        <v>11</v>
      </c>
      <c r="G10627">
        <v>15</v>
      </c>
      <c r="H10627">
        <v>30</v>
      </c>
      <c r="I10627">
        <v>1</v>
      </c>
      <c r="J10627">
        <v>0</v>
      </c>
      <c r="K10627">
        <v>73.33</v>
      </c>
      <c r="L10627" s="16" t="s">
        <v>20</v>
      </c>
      <c r="M10627" s="17">
        <v>43554</v>
      </c>
      <c r="N10627" s="16" t="s">
        <v>17119</v>
      </c>
    </row>
    <row r="10628" spans="1:14" x14ac:dyDescent="0.25">
      <c r="A10628" s="16" t="s">
        <v>6115</v>
      </c>
      <c r="B10628" t="s">
        <v>6116</v>
      </c>
      <c r="C10628" s="16" t="s">
        <v>68</v>
      </c>
      <c r="D10628">
        <v>1003</v>
      </c>
      <c r="E10628" s="16" t="s">
        <v>4545</v>
      </c>
      <c r="F10628">
        <v>16</v>
      </c>
      <c r="G10628">
        <v>8</v>
      </c>
      <c r="H10628">
        <v>12</v>
      </c>
      <c r="I10628">
        <v>2</v>
      </c>
      <c r="J10628">
        <v>1</v>
      </c>
      <c r="K10628">
        <v>200</v>
      </c>
      <c r="L10628" s="16" t="s">
        <v>16</v>
      </c>
      <c r="M10628" s="17">
        <v>43554</v>
      </c>
      <c r="N10628" s="16" t="s">
        <v>17120</v>
      </c>
    </row>
    <row r="10629" spans="1:14" x14ac:dyDescent="0.25">
      <c r="A10629" s="16" t="s">
        <v>6115</v>
      </c>
      <c r="B10629" t="s">
        <v>6116</v>
      </c>
      <c r="C10629" s="16" t="s">
        <v>4255</v>
      </c>
      <c r="D10629">
        <v>1339</v>
      </c>
      <c r="E10629" s="16" t="s">
        <v>5986</v>
      </c>
      <c r="F10629">
        <v>43</v>
      </c>
      <c r="G10629">
        <v>32</v>
      </c>
      <c r="H10629">
        <v>43</v>
      </c>
      <c r="I10629">
        <v>4</v>
      </c>
      <c r="J10629">
        <v>2</v>
      </c>
      <c r="K10629">
        <v>134.37</v>
      </c>
      <c r="L10629" s="16" t="s">
        <v>40</v>
      </c>
      <c r="M10629" s="17">
        <v>43554</v>
      </c>
      <c r="N10629" s="16" t="s">
        <v>17121</v>
      </c>
    </row>
    <row r="10630" spans="1:14" x14ac:dyDescent="0.25">
      <c r="A10630" s="16" t="s">
        <v>6115</v>
      </c>
      <c r="B10630" t="s">
        <v>6116</v>
      </c>
      <c r="C10630" s="16" t="s">
        <v>4824</v>
      </c>
      <c r="D10630">
        <v>1365</v>
      </c>
      <c r="E10630" s="16" t="s">
        <v>5952</v>
      </c>
      <c r="F10630">
        <v>7</v>
      </c>
      <c r="G10630">
        <v>16</v>
      </c>
      <c r="H10630">
        <v>16</v>
      </c>
      <c r="I10630">
        <v>1</v>
      </c>
      <c r="J10630">
        <v>0</v>
      </c>
      <c r="K10630">
        <v>43.75</v>
      </c>
      <c r="L10630" s="16" t="s">
        <v>16</v>
      </c>
      <c r="M10630" s="17">
        <v>43554</v>
      </c>
      <c r="N10630" s="16" t="s">
        <v>17122</v>
      </c>
    </row>
    <row r="10631" spans="1:14" x14ac:dyDescent="0.25">
      <c r="A10631" s="16" t="s">
        <v>6115</v>
      </c>
      <c r="B10631" t="s">
        <v>6116</v>
      </c>
      <c r="C10631" s="16" t="s">
        <v>3185</v>
      </c>
      <c r="D10631">
        <v>1276</v>
      </c>
      <c r="E10631" s="16" t="s">
        <v>5479</v>
      </c>
      <c r="F10631">
        <v>20</v>
      </c>
      <c r="G10631">
        <v>18</v>
      </c>
      <c r="H10631">
        <v>32</v>
      </c>
      <c r="I10631">
        <v>3</v>
      </c>
      <c r="J10631">
        <v>0</v>
      </c>
      <c r="K10631">
        <v>111.11</v>
      </c>
      <c r="L10631" s="16" t="s">
        <v>16</v>
      </c>
      <c r="M10631" s="17">
        <v>43554</v>
      </c>
      <c r="N10631" s="16" t="s">
        <v>17123</v>
      </c>
    </row>
    <row r="10632" spans="1:14" x14ac:dyDescent="0.25">
      <c r="A10632" s="16" t="s">
        <v>6122</v>
      </c>
      <c r="B10632" t="s">
        <v>6123</v>
      </c>
      <c r="C10632" s="16" t="s">
        <v>2674</v>
      </c>
      <c r="D10632">
        <v>1244</v>
      </c>
      <c r="E10632" s="16" t="s">
        <v>4836</v>
      </c>
      <c r="F10632">
        <v>11</v>
      </c>
      <c r="G10632">
        <v>6</v>
      </c>
      <c r="H10632">
        <v>6</v>
      </c>
      <c r="I10632">
        <v>2</v>
      </c>
      <c r="J10632">
        <v>0</v>
      </c>
      <c r="K10632">
        <v>183.33</v>
      </c>
      <c r="L10632" s="16" t="s">
        <v>16</v>
      </c>
      <c r="M10632" s="17">
        <v>43554</v>
      </c>
      <c r="N10632" s="16" t="s">
        <v>17124</v>
      </c>
    </row>
    <row r="10633" spans="1:14" x14ac:dyDescent="0.25">
      <c r="A10633" s="16" t="s">
        <v>6122</v>
      </c>
      <c r="B10633" t="s">
        <v>6123</v>
      </c>
      <c r="C10633" s="16" t="s">
        <v>87</v>
      </c>
      <c r="D10633">
        <v>1042</v>
      </c>
      <c r="E10633" s="16" t="s">
        <v>6124</v>
      </c>
      <c r="F10633">
        <v>18</v>
      </c>
      <c r="G10633">
        <v>22</v>
      </c>
      <c r="H10633">
        <v>39</v>
      </c>
      <c r="I10633">
        <v>2</v>
      </c>
      <c r="J10633">
        <v>0</v>
      </c>
      <c r="K10633">
        <v>81.81</v>
      </c>
      <c r="L10633" s="16" t="s">
        <v>16</v>
      </c>
      <c r="M10633" s="17">
        <v>43554</v>
      </c>
      <c r="N10633" s="16" t="s">
        <v>17125</v>
      </c>
    </row>
    <row r="10634" spans="1:14" x14ac:dyDescent="0.25">
      <c r="A10634" s="16" t="s">
        <v>6122</v>
      </c>
      <c r="B10634" t="s">
        <v>6123</v>
      </c>
      <c r="C10634" s="16" t="s">
        <v>1535</v>
      </c>
      <c r="D10634">
        <v>1183</v>
      </c>
      <c r="E10634" s="16" t="s">
        <v>6099</v>
      </c>
      <c r="F10634">
        <v>7</v>
      </c>
      <c r="G10634">
        <v>9</v>
      </c>
      <c r="H10634">
        <v>21</v>
      </c>
      <c r="I10634">
        <v>0</v>
      </c>
      <c r="J10634">
        <v>0</v>
      </c>
      <c r="K10634">
        <v>77.77</v>
      </c>
      <c r="L10634" s="16" t="s">
        <v>16</v>
      </c>
      <c r="M10634" s="17">
        <v>43554</v>
      </c>
      <c r="N10634" s="16" t="s">
        <v>17126</v>
      </c>
    </row>
    <row r="10635" spans="1:14" x14ac:dyDescent="0.25">
      <c r="A10635" s="16" t="s">
        <v>6122</v>
      </c>
      <c r="B10635" t="s">
        <v>6123</v>
      </c>
      <c r="C10635" s="16" t="s">
        <v>2018</v>
      </c>
      <c r="D10635">
        <v>1163</v>
      </c>
      <c r="E10635" s="16" t="s">
        <v>5418</v>
      </c>
      <c r="F10635">
        <v>43</v>
      </c>
      <c r="G10635">
        <v>21</v>
      </c>
      <c r="H10635">
        <v>26</v>
      </c>
      <c r="I10635">
        <v>4</v>
      </c>
      <c r="J10635">
        <v>2</v>
      </c>
      <c r="K10635">
        <v>204.76</v>
      </c>
      <c r="L10635" s="16" t="s">
        <v>16</v>
      </c>
      <c r="M10635" s="17">
        <v>43554</v>
      </c>
      <c r="N10635" s="16" t="s">
        <v>17127</v>
      </c>
    </row>
    <row r="10636" spans="1:14" x14ac:dyDescent="0.25">
      <c r="A10636" s="16" t="s">
        <v>6122</v>
      </c>
      <c r="B10636" t="s">
        <v>6123</v>
      </c>
      <c r="C10636" s="16" t="s">
        <v>118</v>
      </c>
      <c r="D10636">
        <v>1064</v>
      </c>
      <c r="E10636" s="16" t="s">
        <v>6125</v>
      </c>
      <c r="F10636">
        <v>32</v>
      </c>
      <c r="G10636">
        <v>18</v>
      </c>
      <c r="H10636">
        <v>22</v>
      </c>
      <c r="I10636">
        <v>5</v>
      </c>
      <c r="J10636">
        <v>0</v>
      </c>
      <c r="K10636">
        <v>177.77</v>
      </c>
      <c r="L10636" s="16" t="s">
        <v>40</v>
      </c>
      <c r="M10636" s="17">
        <v>43554</v>
      </c>
      <c r="N10636" s="16" t="s">
        <v>17128</v>
      </c>
    </row>
    <row r="10637" spans="1:14" x14ac:dyDescent="0.25">
      <c r="A10637" s="16" t="s">
        <v>6122</v>
      </c>
      <c r="B10637" t="s">
        <v>6123</v>
      </c>
      <c r="C10637" s="16" t="s">
        <v>3433</v>
      </c>
      <c r="D10637">
        <v>1297</v>
      </c>
      <c r="E10637" s="16" t="s">
        <v>5012</v>
      </c>
      <c r="F10637">
        <v>60</v>
      </c>
      <c r="G10637">
        <v>39</v>
      </c>
      <c r="H10637">
        <v>61</v>
      </c>
      <c r="I10637">
        <v>6</v>
      </c>
      <c r="J10637">
        <v>2</v>
      </c>
      <c r="K10637">
        <v>153.84</v>
      </c>
      <c r="L10637" s="16" t="s">
        <v>20</v>
      </c>
      <c r="M10637" s="17">
        <v>43554</v>
      </c>
      <c r="N10637" s="16" t="s">
        <v>17129</v>
      </c>
    </row>
    <row r="10638" spans="1:14" x14ac:dyDescent="0.25">
      <c r="A10638" s="16" t="s">
        <v>6122</v>
      </c>
      <c r="B10638" t="s">
        <v>6123</v>
      </c>
      <c r="C10638" s="16" t="s">
        <v>4365</v>
      </c>
      <c r="D10638">
        <v>1346</v>
      </c>
      <c r="E10638" s="16" t="s">
        <v>6126</v>
      </c>
      <c r="F10638">
        <v>31</v>
      </c>
      <c r="G10638">
        <v>19</v>
      </c>
      <c r="H10638">
        <v>29</v>
      </c>
      <c r="I10638">
        <v>3</v>
      </c>
      <c r="J10638">
        <v>1</v>
      </c>
      <c r="K10638">
        <v>163.15</v>
      </c>
      <c r="L10638" s="16" t="s">
        <v>16</v>
      </c>
      <c r="M10638" s="17">
        <v>43554</v>
      </c>
      <c r="N10638" s="16" t="s">
        <v>17130</v>
      </c>
    </row>
    <row r="10639" spans="1:14" x14ac:dyDescent="0.25">
      <c r="A10639" s="16" t="s">
        <v>6122</v>
      </c>
      <c r="B10639" t="s">
        <v>6123</v>
      </c>
      <c r="C10639" s="16" t="s">
        <v>3418</v>
      </c>
      <c r="D10639">
        <v>1296</v>
      </c>
      <c r="E10639" s="16" t="s">
        <v>26</v>
      </c>
      <c r="F10639">
        <v>71</v>
      </c>
      <c r="G10639">
        <v>57</v>
      </c>
      <c r="H10639">
        <v>101</v>
      </c>
      <c r="I10639">
        <v>6</v>
      </c>
      <c r="J10639">
        <v>1</v>
      </c>
      <c r="K10639">
        <v>124.56</v>
      </c>
      <c r="L10639" s="16" t="s">
        <v>20</v>
      </c>
      <c r="M10639" s="17">
        <v>43554</v>
      </c>
      <c r="N10639" s="16" t="s">
        <v>17131</v>
      </c>
    </row>
    <row r="10640" spans="1:14" x14ac:dyDescent="0.25">
      <c r="A10640" s="16" t="s">
        <v>6122</v>
      </c>
      <c r="B10640" t="s">
        <v>6123</v>
      </c>
      <c r="C10640" s="16" t="s">
        <v>875</v>
      </c>
      <c r="D10640">
        <v>1051</v>
      </c>
      <c r="E10640" s="16" t="s">
        <v>5188</v>
      </c>
      <c r="F10640">
        <v>40</v>
      </c>
      <c r="G10640">
        <v>24</v>
      </c>
      <c r="H10640">
        <v>39</v>
      </c>
      <c r="I10640">
        <v>3</v>
      </c>
      <c r="J10640">
        <v>4</v>
      </c>
      <c r="K10640">
        <v>166.66</v>
      </c>
      <c r="L10640" s="16" t="s">
        <v>16</v>
      </c>
      <c r="M10640" s="17">
        <v>43554</v>
      </c>
      <c r="N10640" s="16" t="s">
        <v>17132</v>
      </c>
    </row>
    <row r="10641" spans="1:14" x14ac:dyDescent="0.25">
      <c r="A10641" s="16" t="s">
        <v>6122</v>
      </c>
      <c r="B10641" t="s">
        <v>6123</v>
      </c>
      <c r="C10641" s="16" t="s">
        <v>2886</v>
      </c>
      <c r="D10641">
        <v>1259</v>
      </c>
      <c r="E10641" s="16" t="s">
        <v>26</v>
      </c>
      <c r="F10641">
        <v>15</v>
      </c>
      <c r="G10641">
        <v>10</v>
      </c>
      <c r="H10641">
        <v>34</v>
      </c>
      <c r="I10641">
        <v>2</v>
      </c>
      <c r="J10641">
        <v>0</v>
      </c>
      <c r="K10641">
        <v>150</v>
      </c>
      <c r="L10641" s="16" t="s">
        <v>16</v>
      </c>
      <c r="M10641" s="17">
        <v>43554</v>
      </c>
      <c r="N10641" s="16" t="s">
        <v>17133</v>
      </c>
    </row>
    <row r="10642" spans="1:14" x14ac:dyDescent="0.25">
      <c r="A10642" s="16" t="s">
        <v>6122</v>
      </c>
      <c r="B10642" t="s">
        <v>6123</v>
      </c>
      <c r="C10642" s="16" t="s">
        <v>4735</v>
      </c>
      <c r="D10642">
        <v>1359</v>
      </c>
      <c r="E10642" s="16" t="s">
        <v>6127</v>
      </c>
      <c r="F10642">
        <v>10</v>
      </c>
      <c r="G10642">
        <v>5</v>
      </c>
      <c r="H10642">
        <v>8</v>
      </c>
      <c r="I10642">
        <v>2</v>
      </c>
      <c r="J10642">
        <v>0</v>
      </c>
      <c r="K10642">
        <v>200</v>
      </c>
      <c r="L10642" s="16" t="s">
        <v>16</v>
      </c>
      <c r="M10642" s="17">
        <v>43554</v>
      </c>
      <c r="N10642" s="16" t="s">
        <v>17134</v>
      </c>
    </row>
    <row r="10643" spans="1:14" x14ac:dyDescent="0.25">
      <c r="A10643" s="16" t="s">
        <v>6122</v>
      </c>
      <c r="B10643" t="s">
        <v>6123</v>
      </c>
      <c r="C10643" s="16" t="s">
        <v>4410</v>
      </c>
      <c r="D10643">
        <v>1349</v>
      </c>
      <c r="E10643" s="16" t="s">
        <v>26</v>
      </c>
      <c r="F10643">
        <v>0</v>
      </c>
      <c r="G10643">
        <v>2</v>
      </c>
      <c r="H10643">
        <v>8</v>
      </c>
      <c r="I10643">
        <v>0</v>
      </c>
      <c r="J10643">
        <v>0</v>
      </c>
      <c r="K10643">
        <v>0</v>
      </c>
      <c r="L10643" s="16" t="s">
        <v>16</v>
      </c>
      <c r="M10643" s="17">
        <v>43554</v>
      </c>
      <c r="N10643" s="16" t="s">
        <v>17135</v>
      </c>
    </row>
    <row r="10644" spans="1:14" x14ac:dyDescent="0.25">
      <c r="A10644" s="16" t="s">
        <v>6128</v>
      </c>
      <c r="B10644" t="s">
        <v>6129</v>
      </c>
      <c r="C10644" s="16" t="s">
        <v>53</v>
      </c>
      <c r="D10644">
        <v>1035</v>
      </c>
      <c r="E10644" s="16" t="s">
        <v>26</v>
      </c>
      <c r="F10644">
        <v>8</v>
      </c>
      <c r="G10644">
        <v>3</v>
      </c>
      <c r="H10644">
        <v>0</v>
      </c>
      <c r="I10644">
        <v>0</v>
      </c>
      <c r="J10644">
        <v>1</v>
      </c>
      <c r="K10644">
        <v>266.66000000000003</v>
      </c>
      <c r="L10644" s="16" t="s">
        <v>16</v>
      </c>
      <c r="M10644" s="17">
        <v>43555</v>
      </c>
      <c r="N10644" s="16" t="s">
        <v>17136</v>
      </c>
    </row>
    <row r="10645" spans="1:14" x14ac:dyDescent="0.25">
      <c r="A10645" s="16" t="s">
        <v>6128</v>
      </c>
      <c r="B10645" t="s">
        <v>6129</v>
      </c>
      <c r="C10645" s="16" t="s">
        <v>292</v>
      </c>
      <c r="D10645">
        <v>1111</v>
      </c>
      <c r="E10645" s="16" t="s">
        <v>5781</v>
      </c>
      <c r="F10645">
        <v>0</v>
      </c>
      <c r="G10645">
        <v>2</v>
      </c>
      <c r="H10645">
        <v>0</v>
      </c>
      <c r="I10645">
        <v>0</v>
      </c>
      <c r="J10645">
        <v>0</v>
      </c>
      <c r="K10645">
        <v>0</v>
      </c>
      <c r="L10645" s="16" t="s">
        <v>40</v>
      </c>
      <c r="M10645" s="17">
        <v>43555</v>
      </c>
      <c r="N10645" s="16" t="s">
        <v>17137</v>
      </c>
    </row>
    <row r="10646" spans="1:14" x14ac:dyDescent="0.25">
      <c r="A10646" s="16" t="s">
        <v>6128</v>
      </c>
      <c r="B10646" t="s">
        <v>6129</v>
      </c>
      <c r="C10646" s="16" t="s">
        <v>4679</v>
      </c>
      <c r="D10646">
        <v>1353</v>
      </c>
      <c r="E10646" s="16" t="s">
        <v>5649</v>
      </c>
      <c r="F10646">
        <v>6</v>
      </c>
      <c r="G10646">
        <v>7</v>
      </c>
      <c r="H10646">
        <v>0</v>
      </c>
      <c r="I10646">
        <v>1</v>
      </c>
      <c r="J10646">
        <v>0</v>
      </c>
      <c r="K10646">
        <v>85.71</v>
      </c>
      <c r="L10646" s="16" t="s">
        <v>20</v>
      </c>
      <c r="M10646" s="17">
        <v>43555</v>
      </c>
      <c r="N10646" s="16" t="s">
        <v>17138</v>
      </c>
    </row>
    <row r="10647" spans="1:14" x14ac:dyDescent="0.25">
      <c r="A10647" s="16" t="s">
        <v>6128</v>
      </c>
      <c r="B10647" t="s">
        <v>6129</v>
      </c>
      <c r="C10647" s="16" t="s">
        <v>185</v>
      </c>
      <c r="D10647">
        <v>1005</v>
      </c>
      <c r="E10647" s="16" t="s">
        <v>5849</v>
      </c>
      <c r="F10647">
        <v>27</v>
      </c>
      <c r="G10647">
        <v>16</v>
      </c>
      <c r="H10647">
        <v>0</v>
      </c>
      <c r="I10647">
        <v>3</v>
      </c>
      <c r="J10647">
        <v>1</v>
      </c>
      <c r="K10647">
        <v>168.75</v>
      </c>
      <c r="L10647" s="16" t="s">
        <v>16</v>
      </c>
      <c r="M10647" s="17">
        <v>43555</v>
      </c>
      <c r="N10647" s="16" t="s">
        <v>17139</v>
      </c>
    </row>
    <row r="10648" spans="1:14" x14ac:dyDescent="0.25">
      <c r="A10648" s="16" t="s">
        <v>6128</v>
      </c>
      <c r="B10648" t="s">
        <v>6129</v>
      </c>
      <c r="C10648" s="16" t="s">
        <v>77</v>
      </c>
      <c r="D10648">
        <v>1012</v>
      </c>
      <c r="E10648" s="16" t="s">
        <v>1958</v>
      </c>
      <c r="F10648">
        <v>36</v>
      </c>
      <c r="G10648">
        <v>32</v>
      </c>
      <c r="H10648">
        <v>0</v>
      </c>
      <c r="I10648">
        <v>4</v>
      </c>
      <c r="J10648">
        <v>1</v>
      </c>
      <c r="K10648">
        <v>112.5</v>
      </c>
      <c r="L10648" s="16" t="s">
        <v>16</v>
      </c>
      <c r="M10648" s="17">
        <v>43555</v>
      </c>
      <c r="N10648" s="16" t="s">
        <v>17140</v>
      </c>
    </row>
    <row r="10649" spans="1:14" x14ac:dyDescent="0.25">
      <c r="A10649" s="16" t="s">
        <v>6128</v>
      </c>
      <c r="B10649" t="s">
        <v>6129</v>
      </c>
      <c r="C10649" s="16" t="s">
        <v>1638</v>
      </c>
      <c r="D10649">
        <v>1195</v>
      </c>
      <c r="E10649" s="16" t="s">
        <v>5776</v>
      </c>
      <c r="F10649">
        <v>8</v>
      </c>
      <c r="G10649">
        <v>3</v>
      </c>
      <c r="H10649">
        <v>0</v>
      </c>
      <c r="I10649">
        <v>2</v>
      </c>
      <c r="J10649">
        <v>0</v>
      </c>
      <c r="K10649">
        <v>266.66000000000003</v>
      </c>
      <c r="L10649" s="16" t="s">
        <v>16</v>
      </c>
      <c r="M10649" s="17">
        <v>43555</v>
      </c>
      <c r="N10649" s="16" t="s">
        <v>17141</v>
      </c>
    </row>
    <row r="10650" spans="1:14" x14ac:dyDescent="0.25">
      <c r="A10650" s="16" t="s">
        <v>6128</v>
      </c>
      <c r="B10650" t="s">
        <v>6129</v>
      </c>
      <c r="C10650" s="16" t="s">
        <v>84</v>
      </c>
      <c r="D10650">
        <v>1014</v>
      </c>
      <c r="E10650" s="16" t="s">
        <v>26</v>
      </c>
      <c r="F10650">
        <v>75</v>
      </c>
      <c r="G10650">
        <v>46</v>
      </c>
      <c r="H10650">
        <v>0</v>
      </c>
      <c r="I10650">
        <v>4</v>
      </c>
      <c r="J10650">
        <v>4</v>
      </c>
      <c r="K10650">
        <v>163.04</v>
      </c>
      <c r="L10650" s="16" t="s">
        <v>86</v>
      </c>
      <c r="M10650" s="17">
        <v>43555</v>
      </c>
      <c r="N10650" s="16" t="s">
        <v>17142</v>
      </c>
    </row>
    <row r="10651" spans="1:14" x14ac:dyDescent="0.25">
      <c r="A10651" s="16" t="s">
        <v>6128</v>
      </c>
      <c r="B10651" t="s">
        <v>6129</v>
      </c>
      <c r="C10651" s="16" t="s">
        <v>3393</v>
      </c>
      <c r="D10651">
        <v>1293</v>
      </c>
      <c r="E10651" s="16" t="s">
        <v>5967</v>
      </c>
      <c r="F10651">
        <v>8</v>
      </c>
      <c r="G10651">
        <v>10</v>
      </c>
      <c r="H10651">
        <v>0</v>
      </c>
      <c r="I10651">
        <v>1</v>
      </c>
      <c r="J10651">
        <v>0</v>
      </c>
      <c r="K10651">
        <v>80</v>
      </c>
      <c r="L10651" s="16" t="s">
        <v>16</v>
      </c>
      <c r="M10651" s="17">
        <v>43555</v>
      </c>
      <c r="N10651" s="16" t="s">
        <v>17143</v>
      </c>
    </row>
    <row r="10652" spans="1:14" x14ac:dyDescent="0.25">
      <c r="A10652" s="16" t="s">
        <v>6128</v>
      </c>
      <c r="B10652" t="s">
        <v>6129</v>
      </c>
      <c r="C10652" s="16" t="s">
        <v>4195</v>
      </c>
      <c r="D10652">
        <v>1334</v>
      </c>
      <c r="E10652" s="16" t="s">
        <v>5750</v>
      </c>
      <c r="F10652">
        <v>0</v>
      </c>
      <c r="G10652">
        <v>3</v>
      </c>
      <c r="H10652">
        <v>0</v>
      </c>
      <c r="I10652">
        <v>0</v>
      </c>
      <c r="J10652">
        <v>0</v>
      </c>
      <c r="K10652">
        <v>0</v>
      </c>
      <c r="L10652" s="16" t="s">
        <v>16</v>
      </c>
      <c r="M10652" s="17">
        <v>43555</v>
      </c>
      <c r="N10652" s="16" t="s">
        <v>17144</v>
      </c>
    </row>
    <row r="10653" spans="1:14" x14ac:dyDescent="0.25">
      <c r="A10653" s="16" t="s">
        <v>6128</v>
      </c>
      <c r="B10653" t="s">
        <v>6129</v>
      </c>
      <c r="C10653" s="16" t="s">
        <v>3301</v>
      </c>
      <c r="D10653">
        <v>1288</v>
      </c>
      <c r="E10653" s="16" t="s">
        <v>26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 s="16" t="s">
        <v>16</v>
      </c>
      <c r="M10653" s="17">
        <v>43555</v>
      </c>
      <c r="N10653" s="16" t="s">
        <v>17145</v>
      </c>
    </row>
    <row r="10654" spans="1:14" x14ac:dyDescent="0.25">
      <c r="A10654" s="16" t="s">
        <v>6128</v>
      </c>
      <c r="B10654" t="s">
        <v>6129</v>
      </c>
      <c r="C10654" s="16" t="s">
        <v>5207</v>
      </c>
      <c r="D10654">
        <v>1388</v>
      </c>
      <c r="E10654" s="16" t="s">
        <v>5171</v>
      </c>
      <c r="F10654">
        <v>39</v>
      </c>
      <c r="G10654">
        <v>24</v>
      </c>
      <c r="H10654">
        <v>0</v>
      </c>
      <c r="I10654">
        <v>5</v>
      </c>
      <c r="J10654">
        <v>1</v>
      </c>
      <c r="K10654">
        <v>162.5</v>
      </c>
      <c r="L10654" s="16" t="s">
        <v>16</v>
      </c>
      <c r="M10654" s="17">
        <v>43555</v>
      </c>
      <c r="N10654" s="16" t="s">
        <v>17146</v>
      </c>
    </row>
    <row r="10655" spans="1:14" x14ac:dyDescent="0.25">
      <c r="A10655" s="16" t="s">
        <v>6128</v>
      </c>
      <c r="B10655" t="s">
        <v>6129</v>
      </c>
      <c r="C10655" s="16" t="s">
        <v>2678</v>
      </c>
      <c r="D10655">
        <v>1242</v>
      </c>
      <c r="E10655" s="16" t="s">
        <v>6131</v>
      </c>
      <c r="F10655">
        <v>28</v>
      </c>
      <c r="G10655">
        <v>30</v>
      </c>
      <c r="H10655">
        <v>0</v>
      </c>
      <c r="I10655">
        <v>2</v>
      </c>
      <c r="J10655">
        <v>0</v>
      </c>
      <c r="K10655">
        <v>93.33</v>
      </c>
      <c r="L10655" s="16" t="s">
        <v>16</v>
      </c>
      <c r="M10655" s="17">
        <v>43555</v>
      </c>
      <c r="N10655" s="16" t="s">
        <v>17147</v>
      </c>
    </row>
    <row r="10656" spans="1:14" x14ac:dyDescent="0.25">
      <c r="A10656" s="16" t="s">
        <v>6128</v>
      </c>
      <c r="B10656" t="s">
        <v>6129</v>
      </c>
      <c r="C10656" s="16" t="s">
        <v>5158</v>
      </c>
      <c r="D10656">
        <v>1383</v>
      </c>
      <c r="E10656" s="16" t="s">
        <v>2461</v>
      </c>
      <c r="F10656">
        <v>46</v>
      </c>
      <c r="G10656">
        <v>26</v>
      </c>
      <c r="H10656">
        <v>0</v>
      </c>
      <c r="I10656">
        <v>1</v>
      </c>
      <c r="J10656">
        <v>3</v>
      </c>
      <c r="K10656">
        <v>176.92</v>
      </c>
      <c r="L10656" s="16" t="s">
        <v>16</v>
      </c>
      <c r="M10656" s="17">
        <v>43555</v>
      </c>
      <c r="N10656" s="16" t="s">
        <v>17148</v>
      </c>
    </row>
    <row r="10657" spans="1:14" x14ac:dyDescent="0.25">
      <c r="A10657" s="16" t="s">
        <v>6128</v>
      </c>
      <c r="B10657" t="s">
        <v>6129</v>
      </c>
      <c r="C10657" s="16" t="s">
        <v>63</v>
      </c>
      <c r="D10657">
        <v>1182</v>
      </c>
      <c r="E10657" s="16" t="s">
        <v>6132</v>
      </c>
      <c r="F10657">
        <v>13</v>
      </c>
      <c r="G10657">
        <v>13</v>
      </c>
      <c r="H10657">
        <v>0</v>
      </c>
      <c r="I10657">
        <v>1</v>
      </c>
      <c r="J10657">
        <v>1</v>
      </c>
      <c r="K10657">
        <v>100</v>
      </c>
      <c r="L10657" s="16" t="s">
        <v>16</v>
      </c>
      <c r="M10657" s="17">
        <v>43555</v>
      </c>
      <c r="N10657" s="16" t="s">
        <v>17149</v>
      </c>
    </row>
    <row r="10658" spans="1:14" x14ac:dyDescent="0.25">
      <c r="A10658" s="16" t="s">
        <v>6128</v>
      </c>
      <c r="B10658" t="s">
        <v>6129</v>
      </c>
      <c r="C10658" s="16" t="s">
        <v>1471</v>
      </c>
      <c r="D10658">
        <v>1169</v>
      </c>
      <c r="E10658" s="16" t="s">
        <v>5947</v>
      </c>
      <c r="F10658">
        <v>1</v>
      </c>
      <c r="G10658">
        <v>8</v>
      </c>
      <c r="H10658">
        <v>0</v>
      </c>
      <c r="I10658">
        <v>0</v>
      </c>
      <c r="J10658">
        <v>0</v>
      </c>
      <c r="K10658">
        <v>12.5</v>
      </c>
      <c r="L10658" s="16" t="s">
        <v>16</v>
      </c>
      <c r="M10658" s="17">
        <v>43555</v>
      </c>
      <c r="N10658" s="16" t="s">
        <v>17150</v>
      </c>
    </row>
    <row r="10659" spans="1:14" x14ac:dyDescent="0.25">
      <c r="A10659" s="16" t="s">
        <v>6133</v>
      </c>
      <c r="B10659" t="s">
        <v>6134</v>
      </c>
      <c r="C10659" s="16" t="s">
        <v>75</v>
      </c>
      <c r="D10659">
        <v>1010</v>
      </c>
      <c r="E10659" s="16" t="s">
        <v>6135</v>
      </c>
      <c r="F10659">
        <v>11</v>
      </c>
      <c r="G10659">
        <v>8</v>
      </c>
      <c r="H10659">
        <v>7</v>
      </c>
      <c r="I10659">
        <v>2</v>
      </c>
      <c r="J10659">
        <v>0</v>
      </c>
      <c r="K10659">
        <v>137.5</v>
      </c>
      <c r="L10659" s="16" t="s">
        <v>20</v>
      </c>
      <c r="M10659" s="17">
        <v>43555</v>
      </c>
      <c r="N10659" s="16" t="s">
        <v>17151</v>
      </c>
    </row>
    <row r="10660" spans="1:14" x14ac:dyDescent="0.25">
      <c r="A10660" s="16" t="s">
        <v>6133</v>
      </c>
      <c r="B10660" t="s">
        <v>6134</v>
      </c>
      <c r="C10660" s="16" t="s">
        <v>21</v>
      </c>
      <c r="D10660">
        <v>1024</v>
      </c>
      <c r="E10660" s="16" t="s">
        <v>6136</v>
      </c>
      <c r="F10660">
        <v>3</v>
      </c>
      <c r="G10660">
        <v>10</v>
      </c>
      <c r="H10660">
        <v>18</v>
      </c>
      <c r="I10660">
        <v>0</v>
      </c>
      <c r="J10660">
        <v>0</v>
      </c>
      <c r="K10660">
        <v>30</v>
      </c>
      <c r="L10660" s="16" t="s">
        <v>40</v>
      </c>
      <c r="M10660" s="17">
        <v>43555</v>
      </c>
      <c r="N10660" s="16" t="s">
        <v>17152</v>
      </c>
    </row>
    <row r="10661" spans="1:14" x14ac:dyDescent="0.25">
      <c r="A10661" s="16" t="s">
        <v>6133</v>
      </c>
      <c r="B10661" t="s">
        <v>6134</v>
      </c>
      <c r="C10661" s="16" t="s">
        <v>59</v>
      </c>
      <c r="D10661">
        <v>1033</v>
      </c>
      <c r="E10661" s="16" t="s">
        <v>26</v>
      </c>
      <c r="F10661">
        <v>6</v>
      </c>
      <c r="G10661">
        <v>6</v>
      </c>
      <c r="H10661">
        <v>13</v>
      </c>
      <c r="I10661">
        <v>0</v>
      </c>
      <c r="J10661">
        <v>0</v>
      </c>
      <c r="K10661">
        <v>100</v>
      </c>
      <c r="L10661" s="16" t="s">
        <v>16</v>
      </c>
      <c r="M10661" s="17">
        <v>43555</v>
      </c>
      <c r="N10661" s="16" t="s">
        <v>17153</v>
      </c>
    </row>
    <row r="10662" spans="1:14" x14ac:dyDescent="0.25">
      <c r="A10662" s="16" t="s">
        <v>6133</v>
      </c>
      <c r="B10662" t="s">
        <v>6134</v>
      </c>
      <c r="C10662" s="16" t="s">
        <v>1119</v>
      </c>
      <c r="D10662">
        <v>1121</v>
      </c>
      <c r="E10662" s="16" t="s">
        <v>26</v>
      </c>
      <c r="F10662">
        <v>100</v>
      </c>
      <c r="G10662">
        <v>55</v>
      </c>
      <c r="H10662">
        <v>98</v>
      </c>
      <c r="I10662">
        <v>5</v>
      </c>
      <c r="J10662">
        <v>5</v>
      </c>
      <c r="K10662">
        <v>181.81</v>
      </c>
      <c r="L10662" s="16" t="s">
        <v>16</v>
      </c>
      <c r="M10662" s="17">
        <v>43555</v>
      </c>
      <c r="N10662" s="16" t="s">
        <v>17154</v>
      </c>
    </row>
    <row r="10663" spans="1:14" x14ac:dyDescent="0.25">
      <c r="A10663" s="16" t="s">
        <v>6133</v>
      </c>
      <c r="B10663" t="s">
        <v>6134</v>
      </c>
      <c r="C10663" s="16" t="s">
        <v>5222</v>
      </c>
      <c r="D10663">
        <v>1390</v>
      </c>
      <c r="E10663" s="16" t="s">
        <v>6138</v>
      </c>
      <c r="F10663">
        <v>9</v>
      </c>
      <c r="G10663">
        <v>3</v>
      </c>
      <c r="H10663">
        <v>7</v>
      </c>
      <c r="I10663">
        <v>0</v>
      </c>
      <c r="J10663">
        <v>1</v>
      </c>
      <c r="K10663">
        <v>300</v>
      </c>
      <c r="L10663" s="16" t="s">
        <v>16</v>
      </c>
      <c r="M10663" s="17">
        <v>43555</v>
      </c>
      <c r="N10663" s="16" t="s">
        <v>17155</v>
      </c>
    </row>
    <row r="10664" spans="1:14" x14ac:dyDescent="0.25">
      <c r="A10664" s="16" t="s">
        <v>6133</v>
      </c>
      <c r="B10664" t="s">
        <v>6134</v>
      </c>
      <c r="C10664" s="16" t="s">
        <v>380</v>
      </c>
      <c r="D10664">
        <v>1074</v>
      </c>
      <c r="E10664" s="16" t="s">
        <v>5297</v>
      </c>
      <c r="F10664">
        <v>1</v>
      </c>
      <c r="G10664">
        <v>2</v>
      </c>
      <c r="H10664">
        <v>3</v>
      </c>
      <c r="I10664">
        <v>0</v>
      </c>
      <c r="J10664">
        <v>0</v>
      </c>
      <c r="K10664">
        <v>50</v>
      </c>
      <c r="L10664" s="16" t="s">
        <v>16</v>
      </c>
      <c r="M10664" s="17">
        <v>43555</v>
      </c>
      <c r="N10664" s="16" t="s">
        <v>17156</v>
      </c>
    </row>
    <row r="10665" spans="1:14" x14ac:dyDescent="0.25">
      <c r="A10665" s="16" t="s">
        <v>6133</v>
      </c>
      <c r="B10665" t="s">
        <v>6134</v>
      </c>
      <c r="C10665" s="16" t="s">
        <v>1604</v>
      </c>
      <c r="D10665">
        <v>1167</v>
      </c>
      <c r="E10665" s="16" t="s">
        <v>6139</v>
      </c>
      <c r="F10665">
        <v>14</v>
      </c>
      <c r="G10665">
        <v>9</v>
      </c>
      <c r="H10665">
        <v>13</v>
      </c>
      <c r="I10665">
        <v>1</v>
      </c>
      <c r="J10665">
        <v>1</v>
      </c>
      <c r="K10665">
        <v>155.55000000000001</v>
      </c>
      <c r="L10665" s="16" t="s">
        <v>16</v>
      </c>
      <c r="M10665" s="17">
        <v>43555</v>
      </c>
      <c r="N10665" s="16" t="s">
        <v>17157</v>
      </c>
    </row>
    <row r="10666" spans="1:14" x14ac:dyDescent="0.25">
      <c r="A10666" s="16" t="s">
        <v>6133</v>
      </c>
      <c r="B10666" t="s">
        <v>6134</v>
      </c>
      <c r="C10666" s="16" t="s">
        <v>3939</v>
      </c>
      <c r="D10666">
        <v>1325</v>
      </c>
      <c r="E10666" s="16" t="s">
        <v>5666</v>
      </c>
      <c r="F10666">
        <v>1</v>
      </c>
      <c r="G10666">
        <v>3</v>
      </c>
      <c r="H10666">
        <v>6</v>
      </c>
      <c r="I10666">
        <v>0</v>
      </c>
      <c r="J10666">
        <v>0</v>
      </c>
      <c r="K10666">
        <v>33.33</v>
      </c>
      <c r="L10666" s="16" t="s">
        <v>16</v>
      </c>
      <c r="M10666" s="17">
        <v>43555</v>
      </c>
      <c r="N10666" s="16" t="s">
        <v>17158</v>
      </c>
    </row>
    <row r="10667" spans="1:14" x14ac:dyDescent="0.25">
      <c r="A10667" s="16" t="s">
        <v>6133</v>
      </c>
      <c r="B10667" t="s">
        <v>6134</v>
      </c>
      <c r="C10667" s="16" t="s">
        <v>5260</v>
      </c>
      <c r="D10667">
        <v>1394</v>
      </c>
      <c r="E10667" s="16" t="s">
        <v>6141</v>
      </c>
      <c r="F10667">
        <v>37</v>
      </c>
      <c r="G10667">
        <v>32</v>
      </c>
      <c r="H10667">
        <v>61</v>
      </c>
      <c r="I10667">
        <v>3</v>
      </c>
      <c r="J10667">
        <v>2</v>
      </c>
      <c r="K10667">
        <v>115.62</v>
      </c>
      <c r="L10667" s="16" t="s">
        <v>16</v>
      </c>
      <c r="M10667" s="17">
        <v>43555</v>
      </c>
      <c r="N10667" s="16" t="s">
        <v>17159</v>
      </c>
    </row>
    <row r="10668" spans="1:14" x14ac:dyDescent="0.25">
      <c r="A10668" s="16" t="s">
        <v>6142</v>
      </c>
      <c r="B10668" t="s">
        <v>6143</v>
      </c>
      <c r="C10668" s="16" t="s">
        <v>3375</v>
      </c>
      <c r="D10668">
        <v>1292</v>
      </c>
      <c r="E10668" s="16" t="s">
        <v>6144</v>
      </c>
      <c r="F10668">
        <v>0</v>
      </c>
      <c r="G10668">
        <v>1</v>
      </c>
      <c r="H10668">
        <v>1</v>
      </c>
      <c r="I10668">
        <v>0</v>
      </c>
      <c r="J10668">
        <v>0</v>
      </c>
      <c r="K10668">
        <v>0</v>
      </c>
      <c r="L10668" s="16" t="s">
        <v>16</v>
      </c>
      <c r="M10668" s="17">
        <v>43556</v>
      </c>
      <c r="N10668" s="16" t="s">
        <v>17160</v>
      </c>
    </row>
    <row r="10669" spans="1:14" x14ac:dyDescent="0.25">
      <c r="A10669" s="16" t="s">
        <v>6142</v>
      </c>
      <c r="B10669" t="s">
        <v>6143</v>
      </c>
      <c r="C10669" s="16" t="s">
        <v>2430</v>
      </c>
      <c r="D10669">
        <v>1220</v>
      </c>
      <c r="E10669" s="16" t="s">
        <v>6146</v>
      </c>
      <c r="F10669">
        <v>38</v>
      </c>
      <c r="G10669">
        <v>29</v>
      </c>
      <c r="H10669">
        <v>44</v>
      </c>
      <c r="I10669">
        <v>4</v>
      </c>
      <c r="J10669">
        <v>1</v>
      </c>
      <c r="K10669">
        <v>131.03</v>
      </c>
      <c r="L10669" s="16" t="s">
        <v>16</v>
      </c>
      <c r="M10669" s="17">
        <v>43556</v>
      </c>
      <c r="N10669" s="16" t="s">
        <v>17161</v>
      </c>
    </row>
    <row r="10670" spans="1:14" x14ac:dyDescent="0.25">
      <c r="A10670" s="16" t="s">
        <v>6142</v>
      </c>
      <c r="B10670" t="s">
        <v>6143</v>
      </c>
      <c r="C10670" s="16" t="s">
        <v>68</v>
      </c>
      <c r="D10670">
        <v>1003</v>
      </c>
      <c r="E10670" s="16" t="s">
        <v>5022</v>
      </c>
      <c r="F10670">
        <v>30</v>
      </c>
      <c r="G10670">
        <v>25</v>
      </c>
      <c r="H10670">
        <v>48</v>
      </c>
      <c r="I10670">
        <v>4</v>
      </c>
      <c r="J10670">
        <v>0</v>
      </c>
      <c r="K10670">
        <v>120</v>
      </c>
      <c r="L10670" s="16" t="s">
        <v>16</v>
      </c>
      <c r="M10670" s="17">
        <v>43556</v>
      </c>
      <c r="N10670" s="16" t="s">
        <v>17162</v>
      </c>
    </row>
    <row r="10671" spans="1:14" x14ac:dyDescent="0.25">
      <c r="A10671" s="16" t="s">
        <v>6142</v>
      </c>
      <c r="B10671" t="s">
        <v>6143</v>
      </c>
      <c r="C10671" s="16" t="s">
        <v>4255</v>
      </c>
      <c r="D10671">
        <v>1339</v>
      </c>
      <c r="E10671" s="16" t="s">
        <v>6147</v>
      </c>
      <c r="F10671">
        <v>28</v>
      </c>
      <c r="G10671">
        <v>22</v>
      </c>
      <c r="H10671">
        <v>32</v>
      </c>
      <c r="I10671">
        <v>5</v>
      </c>
      <c r="J10671">
        <v>0</v>
      </c>
      <c r="K10671">
        <v>127.27</v>
      </c>
      <c r="L10671" s="16" t="s">
        <v>40</v>
      </c>
      <c r="M10671" s="17">
        <v>43556</v>
      </c>
      <c r="N10671" s="16" t="s">
        <v>17163</v>
      </c>
    </row>
    <row r="10672" spans="1:14" x14ac:dyDescent="0.25">
      <c r="A10672" s="16" t="s">
        <v>6142</v>
      </c>
      <c r="B10672" t="s">
        <v>6143</v>
      </c>
      <c r="C10672" s="16" t="s">
        <v>4859</v>
      </c>
      <c r="D10672">
        <v>1366</v>
      </c>
      <c r="E10672" s="16" t="s">
        <v>3784</v>
      </c>
      <c r="F10672">
        <v>39</v>
      </c>
      <c r="G10672">
        <v>26</v>
      </c>
      <c r="H10672">
        <v>50</v>
      </c>
      <c r="I10672">
        <v>3</v>
      </c>
      <c r="J10672">
        <v>2</v>
      </c>
      <c r="K10672">
        <v>150</v>
      </c>
      <c r="L10672" s="16" t="s">
        <v>20</v>
      </c>
      <c r="M10672" s="17">
        <v>43556</v>
      </c>
      <c r="N10672" s="16" t="s">
        <v>17164</v>
      </c>
    </row>
    <row r="10673" spans="1:14" x14ac:dyDescent="0.25">
      <c r="A10673" s="16" t="s">
        <v>6142</v>
      </c>
      <c r="B10673" t="s">
        <v>6143</v>
      </c>
      <c r="C10673" s="16" t="s">
        <v>5344</v>
      </c>
      <c r="D10673">
        <v>1399</v>
      </c>
      <c r="E10673" s="16" t="s">
        <v>5740</v>
      </c>
      <c r="F10673">
        <v>0</v>
      </c>
      <c r="G10673">
        <v>1</v>
      </c>
      <c r="H10673">
        <v>8</v>
      </c>
      <c r="I10673">
        <v>0</v>
      </c>
      <c r="J10673">
        <v>0</v>
      </c>
      <c r="K10673">
        <v>0</v>
      </c>
      <c r="L10673" s="16" t="s">
        <v>16</v>
      </c>
      <c r="M10673" s="17">
        <v>43556</v>
      </c>
      <c r="N10673" s="16" t="s">
        <v>17165</v>
      </c>
    </row>
    <row r="10674" spans="1:14" x14ac:dyDescent="0.25">
      <c r="A10674" s="16" t="s">
        <v>6142</v>
      </c>
      <c r="B10674" t="s">
        <v>6143</v>
      </c>
      <c r="C10674" s="16" t="s">
        <v>3270</v>
      </c>
      <c r="D10674">
        <v>1281</v>
      </c>
      <c r="E10674" s="16" t="s">
        <v>3784</v>
      </c>
      <c r="F10674">
        <v>2</v>
      </c>
      <c r="G10674">
        <v>5</v>
      </c>
      <c r="H10674">
        <v>12</v>
      </c>
      <c r="I10674">
        <v>0</v>
      </c>
      <c r="J10674">
        <v>0</v>
      </c>
      <c r="K10674">
        <v>40</v>
      </c>
      <c r="L10674" s="16" t="s">
        <v>16</v>
      </c>
      <c r="M10674" s="17">
        <v>43556</v>
      </c>
      <c r="N10674" s="16" t="s">
        <v>17166</v>
      </c>
    </row>
    <row r="10675" spans="1:14" x14ac:dyDescent="0.25">
      <c r="A10675" s="16" t="s">
        <v>6142</v>
      </c>
      <c r="B10675" t="s">
        <v>6143</v>
      </c>
      <c r="C10675" s="16" t="s">
        <v>2716</v>
      </c>
      <c r="D10675">
        <v>1248</v>
      </c>
      <c r="E10675" s="16" t="s">
        <v>6148</v>
      </c>
      <c r="F10675">
        <v>0</v>
      </c>
      <c r="G10675">
        <v>2</v>
      </c>
      <c r="H10675">
        <v>2</v>
      </c>
      <c r="I10675">
        <v>0</v>
      </c>
      <c r="J10675">
        <v>0</v>
      </c>
      <c r="K10675">
        <v>0</v>
      </c>
      <c r="L10675" s="16" t="s">
        <v>16</v>
      </c>
      <c r="M10675" s="17">
        <v>43556</v>
      </c>
      <c r="N10675" s="16" t="s">
        <v>17167</v>
      </c>
    </row>
    <row r="10676" spans="1:14" x14ac:dyDescent="0.25">
      <c r="A10676" s="16" t="s">
        <v>6142</v>
      </c>
      <c r="B10676" t="s">
        <v>6143</v>
      </c>
      <c r="C10676" s="16" t="s">
        <v>4396</v>
      </c>
      <c r="D10676">
        <v>1348</v>
      </c>
      <c r="E10676" s="16" t="s">
        <v>6149</v>
      </c>
      <c r="F10676">
        <v>39</v>
      </c>
      <c r="G10676">
        <v>29</v>
      </c>
      <c r="H10676">
        <v>50</v>
      </c>
      <c r="I10676">
        <v>6</v>
      </c>
      <c r="J10676">
        <v>0</v>
      </c>
      <c r="K10676">
        <v>134.47999999999999</v>
      </c>
      <c r="L10676" s="16" t="s">
        <v>16</v>
      </c>
      <c r="M10676" s="17">
        <v>43556</v>
      </c>
      <c r="N10676" s="16" t="s">
        <v>17168</v>
      </c>
    </row>
    <row r="10677" spans="1:14" x14ac:dyDescent="0.25">
      <c r="A10677" s="16" t="s">
        <v>6142</v>
      </c>
      <c r="B10677" t="s">
        <v>6143</v>
      </c>
      <c r="C10677" s="16" t="s">
        <v>2886</v>
      </c>
      <c r="D10677">
        <v>1259</v>
      </c>
      <c r="E10677" s="16" t="s">
        <v>6150</v>
      </c>
      <c r="F10677">
        <v>43</v>
      </c>
      <c r="G10677">
        <v>30</v>
      </c>
      <c r="H10677">
        <v>49</v>
      </c>
      <c r="I10677">
        <v>4</v>
      </c>
      <c r="J10677">
        <v>2</v>
      </c>
      <c r="K10677">
        <v>143.33000000000001</v>
      </c>
      <c r="L10677" s="16" t="s">
        <v>16</v>
      </c>
      <c r="M10677" s="17">
        <v>43556</v>
      </c>
      <c r="N10677" s="16" t="s">
        <v>17169</v>
      </c>
    </row>
    <row r="10678" spans="1:14" x14ac:dyDescent="0.25">
      <c r="A10678" s="16" t="s">
        <v>6142</v>
      </c>
      <c r="B10678" t="s">
        <v>6143</v>
      </c>
      <c r="C10678" s="16" t="s">
        <v>2018</v>
      </c>
      <c r="D10678">
        <v>1163</v>
      </c>
      <c r="E10678" s="16" t="s">
        <v>2873</v>
      </c>
      <c r="F10678">
        <v>6</v>
      </c>
      <c r="G10678">
        <v>9</v>
      </c>
      <c r="H10678">
        <v>28</v>
      </c>
      <c r="I10678">
        <v>0</v>
      </c>
      <c r="J10678">
        <v>0</v>
      </c>
      <c r="K10678">
        <v>66.66</v>
      </c>
      <c r="L10678" s="16" t="s">
        <v>16</v>
      </c>
      <c r="M10678" s="17">
        <v>43556</v>
      </c>
      <c r="N10678" s="16" t="s">
        <v>17170</v>
      </c>
    </row>
    <row r="10679" spans="1:14" x14ac:dyDescent="0.25">
      <c r="A10679" s="16" t="s">
        <v>6142</v>
      </c>
      <c r="B10679" t="s">
        <v>6143</v>
      </c>
      <c r="C10679" s="16" t="s">
        <v>3418</v>
      </c>
      <c r="D10679">
        <v>1296</v>
      </c>
      <c r="E10679" s="16" t="s">
        <v>3446</v>
      </c>
      <c r="F10679">
        <v>15</v>
      </c>
      <c r="G10679">
        <v>11</v>
      </c>
      <c r="H10679">
        <v>8</v>
      </c>
      <c r="I10679">
        <v>2</v>
      </c>
      <c r="J10679">
        <v>1</v>
      </c>
      <c r="K10679">
        <v>136.36000000000001</v>
      </c>
      <c r="L10679" s="16" t="s">
        <v>20</v>
      </c>
      <c r="M10679" s="17">
        <v>43556</v>
      </c>
      <c r="N10679" s="16" t="s">
        <v>17171</v>
      </c>
    </row>
    <row r="10680" spans="1:14" x14ac:dyDescent="0.25">
      <c r="A10680" s="16" t="s">
        <v>6142</v>
      </c>
      <c r="B10680" t="s">
        <v>6143</v>
      </c>
      <c r="C10680" s="16" t="s">
        <v>1661</v>
      </c>
      <c r="D10680">
        <v>1222</v>
      </c>
      <c r="E10680" s="16" t="s">
        <v>26</v>
      </c>
      <c r="F10680">
        <v>29</v>
      </c>
      <c r="G10680">
        <v>21</v>
      </c>
      <c r="H10680">
        <v>35</v>
      </c>
      <c r="I10680">
        <v>2</v>
      </c>
      <c r="J10680">
        <v>1</v>
      </c>
      <c r="K10680">
        <v>138.09</v>
      </c>
      <c r="L10680" s="16" t="s">
        <v>16</v>
      </c>
      <c r="M10680" s="17">
        <v>43556</v>
      </c>
      <c r="N10680" s="16" t="s">
        <v>17172</v>
      </c>
    </row>
    <row r="10681" spans="1:14" x14ac:dyDescent="0.25">
      <c r="A10681" s="16" t="s">
        <v>6142</v>
      </c>
      <c r="B10681" t="s">
        <v>6143</v>
      </c>
      <c r="C10681" s="16" t="s">
        <v>3315</v>
      </c>
      <c r="D10681">
        <v>1289</v>
      </c>
      <c r="E10681" s="16" t="s">
        <v>5341</v>
      </c>
      <c r="F10681">
        <v>0</v>
      </c>
      <c r="G10681">
        <v>1</v>
      </c>
      <c r="H10681">
        <v>2</v>
      </c>
      <c r="I10681">
        <v>0</v>
      </c>
      <c r="J10681">
        <v>0</v>
      </c>
      <c r="K10681">
        <v>0</v>
      </c>
      <c r="L10681" s="16" t="s">
        <v>16</v>
      </c>
      <c r="M10681" s="17">
        <v>43556</v>
      </c>
      <c r="N10681" s="16" t="s">
        <v>17173</v>
      </c>
    </row>
    <row r="10682" spans="1:14" x14ac:dyDescent="0.25">
      <c r="A10682" s="16" t="s">
        <v>6142</v>
      </c>
      <c r="B10682" t="s">
        <v>6143</v>
      </c>
      <c r="C10682" s="16" t="s">
        <v>4804</v>
      </c>
      <c r="D10682">
        <v>1364</v>
      </c>
      <c r="E10682" s="16" t="s">
        <v>6151</v>
      </c>
      <c r="F10682">
        <v>1</v>
      </c>
      <c r="G10682">
        <v>2</v>
      </c>
      <c r="H10682">
        <v>1</v>
      </c>
      <c r="I10682">
        <v>0</v>
      </c>
      <c r="J10682">
        <v>0</v>
      </c>
      <c r="K10682">
        <v>50</v>
      </c>
      <c r="L10682" s="16" t="s">
        <v>16</v>
      </c>
      <c r="M10682" s="17">
        <v>43556</v>
      </c>
      <c r="N10682" s="16" t="s">
        <v>17174</v>
      </c>
    </row>
    <row r="10683" spans="1:14" x14ac:dyDescent="0.25">
      <c r="A10683" s="16" t="s">
        <v>6142</v>
      </c>
      <c r="B10683" t="s">
        <v>6143</v>
      </c>
      <c r="C10683" s="16" t="s">
        <v>1379</v>
      </c>
      <c r="D10683">
        <v>1152</v>
      </c>
      <c r="E10683" s="16" t="s">
        <v>3549</v>
      </c>
      <c r="F10683">
        <v>3</v>
      </c>
      <c r="G10683">
        <v>4</v>
      </c>
      <c r="H10683">
        <v>5</v>
      </c>
      <c r="I10683">
        <v>0</v>
      </c>
      <c r="J10683">
        <v>0</v>
      </c>
      <c r="K10683">
        <v>75</v>
      </c>
      <c r="L10683" s="16" t="s">
        <v>40</v>
      </c>
      <c r="M10683" s="17">
        <v>43556</v>
      </c>
      <c r="N10683" s="16" t="s">
        <v>17175</v>
      </c>
    </row>
    <row r="10684" spans="1:14" x14ac:dyDescent="0.25">
      <c r="A10684" s="16" t="s">
        <v>6153</v>
      </c>
      <c r="B10684" t="s">
        <v>6154</v>
      </c>
      <c r="C10684" s="16" t="s">
        <v>2678</v>
      </c>
      <c r="D10684">
        <v>1242</v>
      </c>
      <c r="E10684" s="16" t="s">
        <v>6155</v>
      </c>
      <c r="F10684">
        <v>38</v>
      </c>
      <c r="G10684">
        <v>31</v>
      </c>
      <c r="H10684">
        <v>55</v>
      </c>
      <c r="I10684">
        <v>2</v>
      </c>
      <c r="J10684">
        <v>1</v>
      </c>
      <c r="K10684">
        <v>122.58</v>
      </c>
      <c r="L10684" s="16" t="s">
        <v>16</v>
      </c>
      <c r="M10684" s="17">
        <v>43557</v>
      </c>
      <c r="N10684" s="16" t="s">
        <v>17176</v>
      </c>
    </row>
    <row r="10685" spans="1:14" x14ac:dyDescent="0.25">
      <c r="A10685" s="16" t="s">
        <v>6153</v>
      </c>
      <c r="B10685" t="s">
        <v>6154</v>
      </c>
      <c r="C10685" s="16" t="s">
        <v>4679</v>
      </c>
      <c r="D10685">
        <v>1353</v>
      </c>
      <c r="E10685" s="16" t="s">
        <v>6157</v>
      </c>
      <c r="F10685">
        <v>59</v>
      </c>
      <c r="G10685">
        <v>43</v>
      </c>
      <c r="H10685">
        <v>58</v>
      </c>
      <c r="I10685">
        <v>8</v>
      </c>
      <c r="J10685">
        <v>1</v>
      </c>
      <c r="K10685">
        <v>137.19999999999999</v>
      </c>
      <c r="L10685" s="16" t="s">
        <v>20</v>
      </c>
      <c r="M10685" s="17">
        <v>43557</v>
      </c>
      <c r="N10685" s="16" t="s">
        <v>17177</v>
      </c>
    </row>
    <row r="10686" spans="1:14" x14ac:dyDescent="0.25">
      <c r="A10686" s="16" t="s">
        <v>6153</v>
      </c>
      <c r="B10686" t="s">
        <v>6154</v>
      </c>
      <c r="C10686" s="16" t="s">
        <v>5207</v>
      </c>
      <c r="D10686">
        <v>1388</v>
      </c>
      <c r="E10686" s="16" t="s">
        <v>26</v>
      </c>
      <c r="F10686">
        <v>34</v>
      </c>
      <c r="G10686">
        <v>23</v>
      </c>
      <c r="H10686">
        <v>39</v>
      </c>
      <c r="I10686">
        <v>3</v>
      </c>
      <c r="J10686">
        <v>1</v>
      </c>
      <c r="K10686">
        <v>147.82</v>
      </c>
      <c r="L10686" s="16" t="s">
        <v>16</v>
      </c>
      <c r="M10686" s="17">
        <v>43557</v>
      </c>
      <c r="N10686" s="16" t="s">
        <v>17178</v>
      </c>
    </row>
    <row r="10687" spans="1:14" x14ac:dyDescent="0.25">
      <c r="A10687" s="16" t="s">
        <v>6153</v>
      </c>
      <c r="B10687" t="s">
        <v>6154</v>
      </c>
      <c r="C10687" s="16" t="s">
        <v>75</v>
      </c>
      <c r="D10687">
        <v>1010</v>
      </c>
      <c r="E10687" s="16" t="s">
        <v>6158</v>
      </c>
      <c r="F10687">
        <v>67</v>
      </c>
      <c r="G10687">
        <v>41</v>
      </c>
      <c r="H10687">
        <v>78</v>
      </c>
      <c r="I10687">
        <v>9</v>
      </c>
      <c r="J10687">
        <v>1</v>
      </c>
      <c r="K10687">
        <v>163.41</v>
      </c>
      <c r="L10687" s="16" t="s">
        <v>20</v>
      </c>
      <c r="M10687" s="17">
        <v>43557</v>
      </c>
      <c r="N10687" s="16" t="s">
        <v>17179</v>
      </c>
    </row>
    <row r="10688" spans="1:14" x14ac:dyDescent="0.25">
      <c r="A10688" s="16" t="s">
        <v>6153</v>
      </c>
      <c r="B10688" t="s">
        <v>6154</v>
      </c>
      <c r="C10688" s="16" t="s">
        <v>5158</v>
      </c>
      <c r="D10688">
        <v>1383</v>
      </c>
      <c r="E10688" s="16" t="s">
        <v>26</v>
      </c>
      <c r="F10688">
        <v>1</v>
      </c>
      <c r="G10688">
        <v>2</v>
      </c>
      <c r="H10688">
        <v>4</v>
      </c>
      <c r="I10688">
        <v>0</v>
      </c>
      <c r="J10688">
        <v>0</v>
      </c>
      <c r="K10688">
        <v>50</v>
      </c>
      <c r="L10688" s="16" t="s">
        <v>16</v>
      </c>
      <c r="M10688" s="17">
        <v>43557</v>
      </c>
      <c r="N10688" s="16" t="s">
        <v>17180</v>
      </c>
    </row>
    <row r="10689" spans="1:14" x14ac:dyDescent="0.25">
      <c r="A10689" s="16" t="s">
        <v>6153</v>
      </c>
      <c r="B10689" t="s">
        <v>6154</v>
      </c>
      <c r="C10689" s="16" t="s">
        <v>292</v>
      </c>
      <c r="D10689">
        <v>1111</v>
      </c>
      <c r="E10689" s="16" t="s">
        <v>4308</v>
      </c>
      <c r="F10689">
        <v>22</v>
      </c>
      <c r="G10689">
        <v>20</v>
      </c>
      <c r="H10689">
        <v>37</v>
      </c>
      <c r="I10689">
        <v>4</v>
      </c>
      <c r="J10689">
        <v>0</v>
      </c>
      <c r="K10689">
        <v>110</v>
      </c>
      <c r="L10689" s="16" t="s">
        <v>40</v>
      </c>
      <c r="M10689" s="17">
        <v>43557</v>
      </c>
      <c r="N10689" s="16" t="s">
        <v>17181</v>
      </c>
    </row>
    <row r="10690" spans="1:14" x14ac:dyDescent="0.25">
      <c r="A10690" s="16" t="s">
        <v>6153</v>
      </c>
      <c r="B10690" t="s">
        <v>6154</v>
      </c>
      <c r="C10690" s="16" t="s">
        <v>380</v>
      </c>
      <c r="D10690">
        <v>1074</v>
      </c>
      <c r="E10690" s="16" t="s">
        <v>4168</v>
      </c>
      <c r="F10690">
        <v>13</v>
      </c>
      <c r="G10690">
        <v>9</v>
      </c>
      <c r="H10690">
        <v>8</v>
      </c>
      <c r="I10690">
        <v>2</v>
      </c>
      <c r="J10690">
        <v>0</v>
      </c>
      <c r="K10690">
        <v>144.44</v>
      </c>
      <c r="L10690" s="16" t="s">
        <v>16</v>
      </c>
      <c r="M10690" s="17">
        <v>43557</v>
      </c>
      <c r="N10690" s="16" t="s">
        <v>17182</v>
      </c>
    </row>
    <row r="10691" spans="1:14" x14ac:dyDescent="0.25">
      <c r="A10691" s="16" t="s">
        <v>6153</v>
      </c>
      <c r="B10691" t="s">
        <v>6154</v>
      </c>
      <c r="C10691" s="16" t="s">
        <v>21</v>
      </c>
      <c r="D10691">
        <v>1024</v>
      </c>
      <c r="E10691" s="16" t="s">
        <v>4167</v>
      </c>
      <c r="F10691">
        <v>23</v>
      </c>
      <c r="G10691">
        <v>25</v>
      </c>
      <c r="H10691">
        <v>25</v>
      </c>
      <c r="I10691">
        <v>3</v>
      </c>
      <c r="J10691">
        <v>0</v>
      </c>
      <c r="K10691">
        <v>92</v>
      </c>
      <c r="L10691" s="16" t="s">
        <v>40</v>
      </c>
      <c r="M10691" s="17">
        <v>43557</v>
      </c>
      <c r="N10691" s="16" t="s">
        <v>17183</v>
      </c>
    </row>
    <row r="10692" spans="1:14" x14ac:dyDescent="0.25">
      <c r="A10692" s="16" t="s">
        <v>6153</v>
      </c>
      <c r="B10692" t="s">
        <v>6154</v>
      </c>
      <c r="C10692" s="16" t="s">
        <v>4697</v>
      </c>
      <c r="D10692">
        <v>1355</v>
      </c>
      <c r="E10692" s="16" t="s">
        <v>26</v>
      </c>
      <c r="F10692">
        <v>31</v>
      </c>
      <c r="G10692">
        <v>28</v>
      </c>
      <c r="H10692">
        <v>50</v>
      </c>
      <c r="I10692">
        <v>2</v>
      </c>
      <c r="J10692">
        <v>1</v>
      </c>
      <c r="K10692">
        <v>110.71</v>
      </c>
      <c r="L10692" s="16" t="s">
        <v>16</v>
      </c>
      <c r="M10692" s="17">
        <v>43557</v>
      </c>
      <c r="N10692" s="16" t="s">
        <v>17184</v>
      </c>
    </row>
    <row r="10693" spans="1:14" x14ac:dyDescent="0.25">
      <c r="A10693" s="16" t="s">
        <v>6159</v>
      </c>
      <c r="B10693" t="s">
        <v>6160</v>
      </c>
      <c r="C10693" s="16" t="s">
        <v>53</v>
      </c>
      <c r="D10693">
        <v>1035</v>
      </c>
      <c r="E10693" s="16" t="s">
        <v>6161</v>
      </c>
      <c r="F10693">
        <v>1</v>
      </c>
      <c r="G10693">
        <v>2</v>
      </c>
      <c r="H10693">
        <v>4</v>
      </c>
      <c r="I10693">
        <v>0</v>
      </c>
      <c r="J10693">
        <v>0</v>
      </c>
      <c r="K10693">
        <v>50</v>
      </c>
      <c r="L10693" s="16" t="s">
        <v>16</v>
      </c>
      <c r="M10693" s="17">
        <v>43558</v>
      </c>
      <c r="N10693" s="16" t="s">
        <v>17185</v>
      </c>
    </row>
    <row r="10694" spans="1:14" x14ac:dyDescent="0.25">
      <c r="A10694" s="16" t="s">
        <v>6159</v>
      </c>
      <c r="B10694" t="s">
        <v>6160</v>
      </c>
      <c r="C10694" s="16" t="s">
        <v>84</v>
      </c>
      <c r="D10694">
        <v>1014</v>
      </c>
      <c r="E10694" s="16" t="s">
        <v>5868</v>
      </c>
      <c r="F10694">
        <v>12</v>
      </c>
      <c r="G10694">
        <v>21</v>
      </c>
      <c r="H10694">
        <v>48</v>
      </c>
      <c r="I10694">
        <v>0</v>
      </c>
      <c r="J10694">
        <v>0</v>
      </c>
      <c r="K10694">
        <v>57.14</v>
      </c>
      <c r="L10694" s="16" t="s">
        <v>86</v>
      </c>
      <c r="M10694" s="17">
        <v>43558</v>
      </c>
      <c r="N10694" s="16" t="s">
        <v>17186</v>
      </c>
    </row>
    <row r="10695" spans="1:14" x14ac:dyDescent="0.25">
      <c r="A10695" s="16" t="s">
        <v>6159</v>
      </c>
      <c r="B10695" t="s">
        <v>6160</v>
      </c>
      <c r="C10695" s="16" t="s">
        <v>77</v>
      </c>
      <c r="D10695">
        <v>1012</v>
      </c>
      <c r="E10695" s="16" t="s">
        <v>6163</v>
      </c>
      <c r="F10695">
        <v>16</v>
      </c>
      <c r="G10695">
        <v>15</v>
      </c>
      <c r="H10695">
        <v>26</v>
      </c>
      <c r="I10695">
        <v>2</v>
      </c>
      <c r="J10695">
        <v>1</v>
      </c>
      <c r="K10695">
        <v>106.66</v>
      </c>
      <c r="L10695" s="16" t="s">
        <v>16</v>
      </c>
      <c r="M10695" s="17">
        <v>43558</v>
      </c>
      <c r="N10695" s="16" t="s">
        <v>17187</v>
      </c>
    </row>
    <row r="10696" spans="1:14" x14ac:dyDescent="0.25">
      <c r="A10696" s="16" t="s">
        <v>6159</v>
      </c>
      <c r="B10696" t="s">
        <v>6160</v>
      </c>
      <c r="C10696" s="16" t="s">
        <v>1638</v>
      </c>
      <c r="D10696">
        <v>1195</v>
      </c>
      <c r="E10696" s="16" t="s">
        <v>6164</v>
      </c>
      <c r="F10696">
        <v>58</v>
      </c>
      <c r="G10696">
        <v>54</v>
      </c>
      <c r="H10696">
        <v>87</v>
      </c>
      <c r="I10696">
        <v>8</v>
      </c>
      <c r="J10696">
        <v>1</v>
      </c>
      <c r="K10696">
        <v>107.4</v>
      </c>
      <c r="L10696" s="16" t="s">
        <v>16</v>
      </c>
      <c r="M10696" s="17">
        <v>43558</v>
      </c>
      <c r="N10696" s="16" t="s">
        <v>17188</v>
      </c>
    </row>
    <row r="10697" spans="1:14" x14ac:dyDescent="0.25">
      <c r="A10697" s="16" t="s">
        <v>6159</v>
      </c>
      <c r="B10697" t="s">
        <v>6160</v>
      </c>
      <c r="C10697" s="16" t="s">
        <v>3621</v>
      </c>
      <c r="D10697">
        <v>1307</v>
      </c>
      <c r="E10697" s="16" t="s">
        <v>26</v>
      </c>
      <c r="F10697">
        <v>0</v>
      </c>
      <c r="G10697">
        <v>2</v>
      </c>
      <c r="H10697">
        <v>3</v>
      </c>
      <c r="I10697">
        <v>0</v>
      </c>
      <c r="J10697">
        <v>0</v>
      </c>
      <c r="K10697">
        <v>0</v>
      </c>
      <c r="L10697" s="16" t="s">
        <v>16</v>
      </c>
      <c r="M10697" s="17">
        <v>43558</v>
      </c>
      <c r="N10697" s="16" t="s">
        <v>17189</v>
      </c>
    </row>
    <row r="10698" spans="1:14" x14ac:dyDescent="0.25">
      <c r="A10698" s="16" t="s">
        <v>6159</v>
      </c>
      <c r="B10698" t="s">
        <v>6160</v>
      </c>
      <c r="C10698" s="16" t="s">
        <v>4474</v>
      </c>
      <c r="D10698">
        <v>1352</v>
      </c>
      <c r="E10698" s="16" t="s">
        <v>26</v>
      </c>
      <c r="F10698">
        <v>12</v>
      </c>
      <c r="G10698">
        <v>5</v>
      </c>
      <c r="H10698">
        <v>9</v>
      </c>
      <c r="I10698">
        <v>1</v>
      </c>
      <c r="J10698">
        <v>1</v>
      </c>
      <c r="K10698">
        <v>240</v>
      </c>
      <c r="L10698" s="16" t="s">
        <v>16</v>
      </c>
      <c r="M10698" s="17">
        <v>43558</v>
      </c>
      <c r="N10698" s="16" t="s">
        <v>17190</v>
      </c>
    </row>
    <row r="10699" spans="1:14" x14ac:dyDescent="0.25">
      <c r="A10699" s="16" t="s">
        <v>6159</v>
      </c>
      <c r="B10699" t="s">
        <v>6160</v>
      </c>
      <c r="C10699" s="16" t="s">
        <v>185</v>
      </c>
      <c r="D10699">
        <v>1005</v>
      </c>
      <c r="E10699" s="16" t="s">
        <v>6164</v>
      </c>
      <c r="F10699">
        <v>8</v>
      </c>
      <c r="G10699">
        <v>9</v>
      </c>
      <c r="H10699">
        <v>21</v>
      </c>
      <c r="I10699">
        <v>0</v>
      </c>
      <c r="J10699">
        <v>1</v>
      </c>
      <c r="K10699">
        <v>88.88</v>
      </c>
      <c r="L10699" s="16" t="s">
        <v>16</v>
      </c>
      <c r="M10699" s="17">
        <v>43558</v>
      </c>
      <c r="N10699" s="16" t="s">
        <v>17191</v>
      </c>
    </row>
    <row r="10700" spans="1:14" x14ac:dyDescent="0.25">
      <c r="A10700" s="16" t="s">
        <v>6159</v>
      </c>
      <c r="B10700" t="s">
        <v>6160</v>
      </c>
      <c r="C10700" s="16" t="s">
        <v>5211</v>
      </c>
      <c r="D10700">
        <v>1389</v>
      </c>
      <c r="E10700" s="16" t="s">
        <v>5912</v>
      </c>
      <c r="F10700">
        <v>7</v>
      </c>
      <c r="G10700">
        <v>7</v>
      </c>
      <c r="H10700">
        <v>10</v>
      </c>
      <c r="I10700">
        <v>1</v>
      </c>
      <c r="J10700">
        <v>0</v>
      </c>
      <c r="K10700">
        <v>100</v>
      </c>
      <c r="L10700" s="16" t="s">
        <v>16</v>
      </c>
      <c r="M10700" s="17">
        <v>43558</v>
      </c>
      <c r="N10700" s="16" t="s">
        <v>17192</v>
      </c>
    </row>
    <row r="10701" spans="1:14" x14ac:dyDescent="0.25">
      <c r="A10701" s="16" t="s">
        <v>6159</v>
      </c>
      <c r="B10701" t="s">
        <v>6160</v>
      </c>
      <c r="C10701" s="16" t="s">
        <v>2674</v>
      </c>
      <c r="D10701">
        <v>1244</v>
      </c>
      <c r="E10701" s="16" t="s">
        <v>3468</v>
      </c>
      <c r="F10701">
        <v>59</v>
      </c>
      <c r="G10701">
        <v>43</v>
      </c>
      <c r="H10701">
        <v>83</v>
      </c>
      <c r="I10701">
        <v>8</v>
      </c>
      <c r="J10701">
        <v>1</v>
      </c>
      <c r="K10701">
        <v>137.19999999999999</v>
      </c>
      <c r="L10701" s="16" t="s">
        <v>16</v>
      </c>
      <c r="M10701" s="17">
        <v>43558</v>
      </c>
      <c r="N10701" s="16" t="s">
        <v>17193</v>
      </c>
    </row>
    <row r="10702" spans="1:14" x14ac:dyDescent="0.25">
      <c r="A10702" s="16" t="s">
        <v>6159</v>
      </c>
      <c r="B10702" t="s">
        <v>6160</v>
      </c>
      <c r="C10702" s="16" t="s">
        <v>87</v>
      </c>
      <c r="D10702">
        <v>1042</v>
      </c>
      <c r="E10702" s="16" t="s">
        <v>6165</v>
      </c>
      <c r="F10702">
        <v>4</v>
      </c>
      <c r="G10702">
        <v>6</v>
      </c>
      <c r="H10702">
        <v>8</v>
      </c>
      <c r="I10702">
        <v>0</v>
      </c>
      <c r="J10702">
        <v>0</v>
      </c>
      <c r="K10702">
        <v>66.66</v>
      </c>
      <c r="L10702" s="16" t="s">
        <v>16</v>
      </c>
      <c r="M10702" s="17">
        <v>43558</v>
      </c>
      <c r="N10702" s="16" t="s">
        <v>17194</v>
      </c>
    </row>
    <row r="10703" spans="1:14" x14ac:dyDescent="0.25">
      <c r="A10703" s="16" t="s">
        <v>6159</v>
      </c>
      <c r="B10703" t="s">
        <v>6160</v>
      </c>
      <c r="C10703" s="16" t="s">
        <v>3433</v>
      </c>
      <c r="D10703">
        <v>1297</v>
      </c>
      <c r="E10703" s="16" t="s">
        <v>6166</v>
      </c>
      <c r="F10703">
        <v>4</v>
      </c>
      <c r="G10703">
        <v>7</v>
      </c>
      <c r="H10703">
        <v>11</v>
      </c>
      <c r="I10703">
        <v>1</v>
      </c>
      <c r="J10703">
        <v>0</v>
      </c>
      <c r="K10703">
        <v>57.14</v>
      </c>
      <c r="L10703" s="16" t="s">
        <v>20</v>
      </c>
      <c r="M10703" s="17">
        <v>43558</v>
      </c>
      <c r="N10703" s="16" t="s">
        <v>17195</v>
      </c>
    </row>
    <row r="10704" spans="1:14" x14ac:dyDescent="0.25">
      <c r="A10704" s="16" t="s">
        <v>6159</v>
      </c>
      <c r="B10704" t="s">
        <v>6160</v>
      </c>
      <c r="C10704" s="16" t="s">
        <v>118</v>
      </c>
      <c r="D10704">
        <v>1064</v>
      </c>
      <c r="E10704" s="16" t="s">
        <v>3985</v>
      </c>
      <c r="F10704">
        <v>13</v>
      </c>
      <c r="G10704">
        <v>18</v>
      </c>
      <c r="H10704">
        <v>35</v>
      </c>
      <c r="I10704">
        <v>1</v>
      </c>
      <c r="J10704">
        <v>0</v>
      </c>
      <c r="K10704">
        <v>72.22</v>
      </c>
      <c r="L10704" s="16" t="s">
        <v>40</v>
      </c>
      <c r="M10704" s="17">
        <v>43558</v>
      </c>
      <c r="N10704" s="16" t="s">
        <v>17196</v>
      </c>
    </row>
    <row r="10705" spans="1:14" x14ac:dyDescent="0.25">
      <c r="A10705" s="16" t="s">
        <v>6159</v>
      </c>
      <c r="B10705" t="s">
        <v>6160</v>
      </c>
      <c r="C10705" s="16" t="s">
        <v>4735</v>
      </c>
      <c r="D10705">
        <v>1359</v>
      </c>
      <c r="E10705" s="16" t="s">
        <v>3766</v>
      </c>
      <c r="F10705">
        <v>42</v>
      </c>
      <c r="G10705">
        <v>32</v>
      </c>
      <c r="H10705">
        <v>43</v>
      </c>
      <c r="I10705">
        <v>5</v>
      </c>
      <c r="J10705">
        <v>1</v>
      </c>
      <c r="K10705">
        <v>131.25</v>
      </c>
      <c r="L10705" s="16" t="s">
        <v>16</v>
      </c>
      <c r="M10705" s="17">
        <v>43558</v>
      </c>
      <c r="N10705" s="16" t="s">
        <v>17197</v>
      </c>
    </row>
    <row r="10706" spans="1:14" x14ac:dyDescent="0.25">
      <c r="A10706" s="16" t="s">
        <v>6159</v>
      </c>
      <c r="B10706" t="s">
        <v>6160</v>
      </c>
      <c r="C10706" s="16" t="s">
        <v>63</v>
      </c>
      <c r="D10706">
        <v>1182</v>
      </c>
      <c r="E10706" s="16" t="s">
        <v>2220</v>
      </c>
      <c r="F10706">
        <v>5</v>
      </c>
      <c r="G10706">
        <v>6</v>
      </c>
      <c r="H10706">
        <v>9</v>
      </c>
      <c r="I10706">
        <v>1</v>
      </c>
      <c r="J10706">
        <v>0</v>
      </c>
      <c r="K10706">
        <v>83.33</v>
      </c>
      <c r="L10706" s="16" t="s">
        <v>16</v>
      </c>
      <c r="M10706" s="17">
        <v>43558</v>
      </c>
      <c r="N10706" s="16" t="s">
        <v>17198</v>
      </c>
    </row>
    <row r="10707" spans="1:14" x14ac:dyDescent="0.25">
      <c r="A10707" s="16" t="s">
        <v>6159</v>
      </c>
      <c r="B10707" t="s">
        <v>6160</v>
      </c>
      <c r="C10707" s="16" t="s">
        <v>1471</v>
      </c>
      <c r="D10707">
        <v>1169</v>
      </c>
      <c r="E10707" s="16" t="s">
        <v>6167</v>
      </c>
      <c r="F10707">
        <v>0</v>
      </c>
      <c r="G10707">
        <v>1</v>
      </c>
      <c r="H10707">
        <v>3</v>
      </c>
      <c r="I10707">
        <v>0</v>
      </c>
      <c r="J10707">
        <v>0</v>
      </c>
      <c r="K10707">
        <v>0</v>
      </c>
      <c r="L10707" s="16" t="s">
        <v>16</v>
      </c>
      <c r="M10707" s="17">
        <v>43558</v>
      </c>
      <c r="N10707" s="16" t="s">
        <v>17199</v>
      </c>
    </row>
    <row r="10708" spans="1:14" x14ac:dyDescent="0.25">
      <c r="A10708" s="16" t="s">
        <v>6159</v>
      </c>
      <c r="B10708" t="s">
        <v>6160</v>
      </c>
      <c r="C10708" s="16" t="s">
        <v>4365</v>
      </c>
      <c r="D10708">
        <v>1346</v>
      </c>
      <c r="E10708" s="16" t="s">
        <v>26</v>
      </c>
      <c r="F10708">
        <v>25</v>
      </c>
      <c r="G10708">
        <v>8</v>
      </c>
      <c r="H10708">
        <v>22</v>
      </c>
      <c r="I10708">
        <v>1</v>
      </c>
      <c r="J10708">
        <v>3</v>
      </c>
      <c r="K10708">
        <v>312.5</v>
      </c>
      <c r="L10708" s="16" t="s">
        <v>16</v>
      </c>
      <c r="M10708" s="17">
        <v>43558</v>
      </c>
      <c r="N10708" s="16" t="s">
        <v>17200</v>
      </c>
    </row>
    <row r="10709" spans="1:14" x14ac:dyDescent="0.25">
      <c r="A10709" s="16" t="s">
        <v>6159</v>
      </c>
      <c r="B10709" t="s">
        <v>6160</v>
      </c>
      <c r="C10709" s="16" t="s">
        <v>1535</v>
      </c>
      <c r="D10709">
        <v>1183</v>
      </c>
      <c r="E10709" s="16" t="s">
        <v>26</v>
      </c>
      <c r="F10709">
        <v>17</v>
      </c>
      <c r="G10709">
        <v>7</v>
      </c>
      <c r="H10709">
        <v>14</v>
      </c>
      <c r="I10709">
        <v>0</v>
      </c>
      <c r="J10709">
        <v>2</v>
      </c>
      <c r="K10709">
        <v>242.85</v>
      </c>
      <c r="L10709" s="16" t="s">
        <v>16</v>
      </c>
      <c r="M10709" s="17">
        <v>43558</v>
      </c>
      <c r="N10709" s="16" t="s">
        <v>17201</v>
      </c>
    </row>
    <row r="10710" spans="1:14" x14ac:dyDescent="0.25">
      <c r="A10710" s="16" t="s">
        <v>6168</v>
      </c>
      <c r="B10710" t="s">
        <v>6169</v>
      </c>
      <c r="C10710" s="16" t="s">
        <v>5222</v>
      </c>
      <c r="D10710">
        <v>1390</v>
      </c>
      <c r="E10710" s="16" t="s">
        <v>6170</v>
      </c>
      <c r="F10710">
        <v>16</v>
      </c>
      <c r="G10710">
        <v>21</v>
      </c>
      <c r="H10710">
        <v>36</v>
      </c>
      <c r="I10710">
        <v>1</v>
      </c>
      <c r="J10710">
        <v>0</v>
      </c>
      <c r="K10710">
        <v>76.19</v>
      </c>
      <c r="L10710" s="16" t="s">
        <v>16</v>
      </c>
      <c r="M10710" s="17">
        <v>43559</v>
      </c>
      <c r="N10710" s="16" t="s">
        <v>17202</v>
      </c>
    </row>
    <row r="10711" spans="1:14" x14ac:dyDescent="0.25">
      <c r="A10711" s="16" t="s">
        <v>6168</v>
      </c>
      <c r="B10711" t="s">
        <v>6169</v>
      </c>
      <c r="C10711" s="16" t="s">
        <v>1119</v>
      </c>
      <c r="D10711">
        <v>1121</v>
      </c>
      <c r="E10711" s="16" t="s">
        <v>6152</v>
      </c>
      <c r="F10711">
        <v>10</v>
      </c>
      <c r="G10711">
        <v>18</v>
      </c>
      <c r="H10711">
        <v>36</v>
      </c>
      <c r="I10711">
        <v>0</v>
      </c>
      <c r="J10711">
        <v>0</v>
      </c>
      <c r="K10711">
        <v>55.55</v>
      </c>
      <c r="L10711" s="16" t="s">
        <v>16</v>
      </c>
      <c r="M10711" s="17">
        <v>43559</v>
      </c>
      <c r="N10711" s="16" t="s">
        <v>17203</v>
      </c>
    </row>
    <row r="10712" spans="1:14" x14ac:dyDescent="0.25">
      <c r="A10712" s="16" t="s">
        <v>6168</v>
      </c>
      <c r="B10712" t="s">
        <v>6169</v>
      </c>
      <c r="C10712" s="16" t="s">
        <v>317</v>
      </c>
      <c r="D10712">
        <v>1105</v>
      </c>
      <c r="E10712" s="16" t="s">
        <v>6172</v>
      </c>
      <c r="F10712">
        <v>10</v>
      </c>
      <c r="G10712">
        <v>13</v>
      </c>
      <c r="H10712">
        <v>23</v>
      </c>
      <c r="I10712">
        <v>0</v>
      </c>
      <c r="J10712">
        <v>0</v>
      </c>
      <c r="K10712">
        <v>76.92</v>
      </c>
      <c r="L10712" s="16" t="s">
        <v>16</v>
      </c>
      <c r="M10712" s="17">
        <v>43559</v>
      </c>
      <c r="N10712" s="16" t="s">
        <v>17204</v>
      </c>
    </row>
    <row r="10713" spans="1:14" x14ac:dyDescent="0.25">
      <c r="A10713" s="16" t="s">
        <v>6168</v>
      </c>
      <c r="B10713" t="s">
        <v>6169</v>
      </c>
      <c r="C10713" s="16" t="s">
        <v>5301</v>
      </c>
      <c r="D10713">
        <v>1397</v>
      </c>
      <c r="E10713" s="16" t="s">
        <v>26</v>
      </c>
      <c r="F10713">
        <v>17</v>
      </c>
      <c r="G10713">
        <v>9</v>
      </c>
      <c r="H10713">
        <v>12</v>
      </c>
      <c r="I10713">
        <v>2</v>
      </c>
      <c r="J10713">
        <v>1</v>
      </c>
      <c r="K10713">
        <v>188.88</v>
      </c>
      <c r="L10713" s="16" t="s">
        <v>16</v>
      </c>
      <c r="M10713" s="17">
        <v>43559</v>
      </c>
      <c r="N10713" s="16" t="s">
        <v>17205</v>
      </c>
    </row>
    <row r="10714" spans="1:14" x14ac:dyDescent="0.25">
      <c r="A10714" s="16" t="s">
        <v>6168</v>
      </c>
      <c r="B10714" t="s">
        <v>6169</v>
      </c>
      <c r="C10714" s="16" t="s">
        <v>3375</v>
      </c>
      <c r="D10714">
        <v>1292</v>
      </c>
      <c r="E10714" s="16" t="s">
        <v>6173</v>
      </c>
      <c r="F10714">
        <v>17</v>
      </c>
      <c r="G10714">
        <v>15</v>
      </c>
      <c r="H10714">
        <v>24</v>
      </c>
      <c r="I10714">
        <v>1</v>
      </c>
      <c r="J10714">
        <v>1</v>
      </c>
      <c r="K10714">
        <v>113.33</v>
      </c>
      <c r="L10714" s="16" t="s">
        <v>16</v>
      </c>
      <c r="M10714" s="17">
        <v>43559</v>
      </c>
      <c r="N10714" s="16" t="s">
        <v>17206</v>
      </c>
    </row>
    <row r="10715" spans="1:14" x14ac:dyDescent="0.25">
      <c r="A10715" s="16" t="s">
        <v>6168</v>
      </c>
      <c r="B10715" t="s">
        <v>6169</v>
      </c>
      <c r="C10715" s="16" t="s">
        <v>4272</v>
      </c>
      <c r="D10715">
        <v>1341</v>
      </c>
      <c r="E10715" s="16" t="s">
        <v>6174</v>
      </c>
      <c r="F10715">
        <v>10</v>
      </c>
      <c r="G10715">
        <v>11</v>
      </c>
      <c r="H10715">
        <v>11</v>
      </c>
      <c r="I10715">
        <v>1</v>
      </c>
      <c r="J10715">
        <v>0</v>
      </c>
      <c r="K10715">
        <v>90.9</v>
      </c>
      <c r="L10715" s="16" t="s">
        <v>16</v>
      </c>
      <c r="M10715" s="17">
        <v>43559</v>
      </c>
      <c r="N10715" s="16" t="s">
        <v>17207</v>
      </c>
    </row>
    <row r="10716" spans="1:14" x14ac:dyDescent="0.25">
      <c r="A10716" s="16" t="s">
        <v>6168</v>
      </c>
      <c r="B10716" t="s">
        <v>6169</v>
      </c>
      <c r="C10716" s="16" t="s">
        <v>59</v>
      </c>
      <c r="D10716">
        <v>1033</v>
      </c>
      <c r="E10716" s="16" t="s">
        <v>26</v>
      </c>
      <c r="F10716">
        <v>9</v>
      </c>
      <c r="G10716">
        <v>11</v>
      </c>
      <c r="H10716">
        <v>18</v>
      </c>
      <c r="I10716">
        <v>1</v>
      </c>
      <c r="J10716">
        <v>0</v>
      </c>
      <c r="K10716">
        <v>81.81</v>
      </c>
      <c r="L10716" s="16" t="s">
        <v>16</v>
      </c>
      <c r="M10716" s="17">
        <v>43559</v>
      </c>
      <c r="N10716" s="16" t="s">
        <v>17208</v>
      </c>
    </row>
    <row r="10717" spans="1:14" x14ac:dyDescent="0.25">
      <c r="A10717" s="16" t="s">
        <v>6168</v>
      </c>
      <c r="B10717" t="s">
        <v>6169</v>
      </c>
      <c r="C10717" s="16" t="s">
        <v>243</v>
      </c>
      <c r="D10717">
        <v>1059</v>
      </c>
      <c r="E10717" s="16" t="s">
        <v>26</v>
      </c>
      <c r="F10717">
        <v>0</v>
      </c>
      <c r="G10717">
        <v>0</v>
      </c>
      <c r="H10717">
        <v>2</v>
      </c>
      <c r="I10717">
        <v>0</v>
      </c>
      <c r="J10717">
        <v>0</v>
      </c>
      <c r="K10717">
        <v>0</v>
      </c>
      <c r="L10717" s="16" t="s">
        <v>16</v>
      </c>
      <c r="M10717" s="17">
        <v>43559</v>
      </c>
      <c r="N10717" s="16" t="s">
        <v>17209</v>
      </c>
    </row>
    <row r="10718" spans="1:14" x14ac:dyDescent="0.25">
      <c r="A10718" s="16" t="s">
        <v>6168</v>
      </c>
      <c r="B10718" t="s">
        <v>6169</v>
      </c>
      <c r="C10718" s="16" t="s">
        <v>4255</v>
      </c>
      <c r="D10718">
        <v>1339</v>
      </c>
      <c r="E10718" s="16" t="s">
        <v>5152</v>
      </c>
      <c r="F10718">
        <v>43</v>
      </c>
      <c r="G10718">
        <v>41</v>
      </c>
      <c r="H10718">
        <v>70</v>
      </c>
      <c r="I10718">
        <v>3</v>
      </c>
      <c r="J10718">
        <v>1</v>
      </c>
      <c r="K10718">
        <v>104.87</v>
      </c>
      <c r="L10718" s="16" t="s">
        <v>40</v>
      </c>
      <c r="M10718" s="17">
        <v>43559</v>
      </c>
      <c r="N10718" s="16" t="s">
        <v>17210</v>
      </c>
    </row>
    <row r="10719" spans="1:14" x14ac:dyDescent="0.25">
      <c r="A10719" s="16" t="s">
        <v>6168</v>
      </c>
      <c r="B10719" t="s">
        <v>6169</v>
      </c>
      <c r="C10719" s="16" t="s">
        <v>4859</v>
      </c>
      <c r="D10719">
        <v>1366</v>
      </c>
      <c r="E10719" s="16" t="s">
        <v>6140</v>
      </c>
      <c r="F10719">
        <v>5</v>
      </c>
      <c r="G10719">
        <v>7</v>
      </c>
      <c r="H10719">
        <v>17</v>
      </c>
      <c r="I10719">
        <v>0</v>
      </c>
      <c r="J10719">
        <v>0</v>
      </c>
      <c r="K10719">
        <v>71.42</v>
      </c>
      <c r="L10719" s="16" t="s">
        <v>20</v>
      </c>
      <c r="M10719" s="17">
        <v>43559</v>
      </c>
      <c r="N10719" s="16" t="s">
        <v>17211</v>
      </c>
    </row>
    <row r="10720" spans="1:14" x14ac:dyDescent="0.25">
      <c r="A10720" s="16" t="s">
        <v>6168</v>
      </c>
      <c r="B10720" t="s">
        <v>6169</v>
      </c>
      <c r="C10720" s="16" t="s">
        <v>68</v>
      </c>
      <c r="D10720">
        <v>1003</v>
      </c>
      <c r="E10720" s="16" t="s">
        <v>6175</v>
      </c>
      <c r="F10720">
        <v>12</v>
      </c>
      <c r="G10720">
        <v>14</v>
      </c>
      <c r="H10720">
        <v>25</v>
      </c>
      <c r="I10720">
        <v>1</v>
      </c>
      <c r="J10720">
        <v>0</v>
      </c>
      <c r="K10720">
        <v>85.71</v>
      </c>
      <c r="L10720" s="16" t="s">
        <v>16</v>
      </c>
      <c r="M10720" s="17">
        <v>43559</v>
      </c>
      <c r="N10720" s="16" t="s">
        <v>17212</v>
      </c>
    </row>
    <row r="10721" spans="1:14" x14ac:dyDescent="0.25">
      <c r="A10721" s="16" t="s">
        <v>6168</v>
      </c>
      <c r="B10721" t="s">
        <v>6169</v>
      </c>
      <c r="C10721" s="16" t="s">
        <v>3827</v>
      </c>
      <c r="D10721">
        <v>1319</v>
      </c>
      <c r="E10721" s="16" t="s">
        <v>26</v>
      </c>
      <c r="F10721">
        <v>23</v>
      </c>
      <c r="G10721">
        <v>13</v>
      </c>
      <c r="H10721">
        <v>16</v>
      </c>
      <c r="I10721">
        <v>1</v>
      </c>
      <c r="J10721">
        <v>2</v>
      </c>
      <c r="K10721">
        <v>176.92</v>
      </c>
      <c r="L10721" s="16" t="s">
        <v>16</v>
      </c>
      <c r="M10721" s="17">
        <v>43559</v>
      </c>
      <c r="N10721" s="16" t="s">
        <v>17213</v>
      </c>
    </row>
    <row r="10722" spans="1:14" x14ac:dyDescent="0.25">
      <c r="A10722" s="16" t="s">
        <v>6168</v>
      </c>
      <c r="B10722" t="s">
        <v>6169</v>
      </c>
      <c r="C10722" s="16" t="s">
        <v>5344</v>
      </c>
      <c r="D10722">
        <v>1399</v>
      </c>
      <c r="E10722" s="16" t="s">
        <v>5460</v>
      </c>
      <c r="F10722">
        <v>3</v>
      </c>
      <c r="G10722">
        <v>4</v>
      </c>
      <c r="H10722">
        <v>3</v>
      </c>
      <c r="I10722">
        <v>0</v>
      </c>
      <c r="J10722">
        <v>0</v>
      </c>
      <c r="K10722">
        <v>75</v>
      </c>
      <c r="L10722" s="16" t="s">
        <v>16</v>
      </c>
      <c r="M10722" s="17">
        <v>43559</v>
      </c>
      <c r="N10722" s="16" t="s">
        <v>17214</v>
      </c>
    </row>
    <row r="10723" spans="1:14" x14ac:dyDescent="0.25">
      <c r="A10723" s="16" t="s">
        <v>6168</v>
      </c>
      <c r="B10723" t="s">
        <v>6169</v>
      </c>
      <c r="C10723" s="16" t="s">
        <v>4190</v>
      </c>
      <c r="D10723">
        <v>1336</v>
      </c>
      <c r="E10723" s="16" t="s">
        <v>6176</v>
      </c>
      <c r="F10723">
        <v>5</v>
      </c>
      <c r="G10723">
        <v>7</v>
      </c>
      <c r="H10723">
        <v>7</v>
      </c>
      <c r="I10723">
        <v>1</v>
      </c>
      <c r="J10723">
        <v>0</v>
      </c>
      <c r="K10723">
        <v>71.42</v>
      </c>
      <c r="L10723" s="16" t="s">
        <v>16</v>
      </c>
      <c r="M10723" s="17">
        <v>43559</v>
      </c>
      <c r="N10723" s="16" t="s">
        <v>17215</v>
      </c>
    </row>
    <row r="10724" spans="1:14" x14ac:dyDescent="0.25">
      <c r="A10724" s="16" t="s">
        <v>6168</v>
      </c>
      <c r="B10724" t="s">
        <v>6169</v>
      </c>
      <c r="C10724" s="16" t="s">
        <v>2430</v>
      </c>
      <c r="D10724">
        <v>1220</v>
      </c>
      <c r="E10724" s="16" t="s">
        <v>6017</v>
      </c>
      <c r="F10724">
        <v>5</v>
      </c>
      <c r="G10724">
        <v>8</v>
      </c>
      <c r="H10724">
        <v>13</v>
      </c>
      <c r="I10724">
        <v>0</v>
      </c>
      <c r="J10724">
        <v>0</v>
      </c>
      <c r="K10724">
        <v>62.5</v>
      </c>
      <c r="L10724" s="16" t="s">
        <v>16</v>
      </c>
      <c r="M10724" s="17">
        <v>43559</v>
      </c>
      <c r="N10724" s="16" t="s">
        <v>17216</v>
      </c>
    </row>
    <row r="10725" spans="1:14" x14ac:dyDescent="0.25">
      <c r="A10725" s="16" t="s">
        <v>6177</v>
      </c>
      <c r="B10725" t="s">
        <v>6178</v>
      </c>
      <c r="C10725" s="16" t="s">
        <v>5002</v>
      </c>
      <c r="D10725">
        <v>1378</v>
      </c>
      <c r="E10725" s="16" t="s">
        <v>6179</v>
      </c>
      <c r="F10725">
        <v>37</v>
      </c>
      <c r="G10725">
        <v>23</v>
      </c>
      <c r="H10725">
        <v>33</v>
      </c>
      <c r="I10725">
        <v>1</v>
      </c>
      <c r="J10725">
        <v>2</v>
      </c>
      <c r="K10725">
        <v>160.86000000000001</v>
      </c>
      <c r="L10725" s="16" t="s">
        <v>16</v>
      </c>
      <c r="M10725" s="17">
        <v>43560</v>
      </c>
      <c r="N10725" s="16" t="s">
        <v>17217</v>
      </c>
    </row>
    <row r="10726" spans="1:14" x14ac:dyDescent="0.25">
      <c r="A10726" s="16" t="s">
        <v>6177</v>
      </c>
      <c r="B10726" t="s">
        <v>6178</v>
      </c>
      <c r="C10726" s="16" t="s">
        <v>138</v>
      </c>
      <c r="D10726">
        <v>1020</v>
      </c>
      <c r="E10726" s="16" t="s">
        <v>6181</v>
      </c>
      <c r="F10726">
        <v>33</v>
      </c>
      <c r="G10726">
        <v>25</v>
      </c>
      <c r="H10726">
        <v>40</v>
      </c>
      <c r="I10726">
        <v>6</v>
      </c>
      <c r="J10726">
        <v>0</v>
      </c>
      <c r="K10726">
        <v>132</v>
      </c>
      <c r="L10726" s="16" t="s">
        <v>16</v>
      </c>
      <c r="M10726" s="17">
        <v>43560</v>
      </c>
      <c r="N10726" s="16" t="s">
        <v>17218</v>
      </c>
    </row>
    <row r="10727" spans="1:14" x14ac:dyDescent="0.25">
      <c r="A10727" s="16" t="s">
        <v>6177</v>
      </c>
      <c r="B10727" t="s">
        <v>6178</v>
      </c>
      <c r="C10727" s="16" t="s">
        <v>283</v>
      </c>
      <c r="D10727">
        <v>1076</v>
      </c>
      <c r="E10727" s="16" t="s">
        <v>6182</v>
      </c>
      <c r="F10727">
        <v>19</v>
      </c>
      <c r="G10727">
        <v>15</v>
      </c>
      <c r="H10727">
        <v>34</v>
      </c>
      <c r="I10727">
        <v>1</v>
      </c>
      <c r="J10727">
        <v>1</v>
      </c>
      <c r="K10727">
        <v>126.66</v>
      </c>
      <c r="L10727" s="16" t="s">
        <v>86</v>
      </c>
      <c r="M10727" s="17">
        <v>43560</v>
      </c>
      <c r="N10727" s="16" t="s">
        <v>17219</v>
      </c>
    </row>
    <row r="10728" spans="1:14" x14ac:dyDescent="0.25">
      <c r="A10728" s="16" t="s">
        <v>6177</v>
      </c>
      <c r="B10728" t="s">
        <v>6178</v>
      </c>
      <c r="C10728" s="16" t="s">
        <v>3185</v>
      </c>
      <c r="D10728">
        <v>1276</v>
      </c>
      <c r="E10728" s="16" t="s">
        <v>3010</v>
      </c>
      <c r="F10728">
        <v>43</v>
      </c>
      <c r="G10728">
        <v>31</v>
      </c>
      <c r="H10728">
        <v>62</v>
      </c>
      <c r="I10728">
        <v>4</v>
      </c>
      <c r="J10728">
        <v>2</v>
      </c>
      <c r="K10728">
        <v>138.69999999999999</v>
      </c>
      <c r="L10728" s="16" t="s">
        <v>16</v>
      </c>
      <c r="M10728" s="17">
        <v>43560</v>
      </c>
      <c r="N10728" s="16" t="s">
        <v>17220</v>
      </c>
    </row>
    <row r="10729" spans="1:14" x14ac:dyDescent="0.25">
      <c r="A10729" s="16" t="s">
        <v>6177</v>
      </c>
      <c r="B10729" t="s">
        <v>6178</v>
      </c>
      <c r="C10729" s="16" t="s">
        <v>3172</v>
      </c>
      <c r="D10729">
        <v>1274</v>
      </c>
      <c r="E10729" s="16" t="s">
        <v>26</v>
      </c>
      <c r="F10729">
        <v>48</v>
      </c>
      <c r="G10729">
        <v>13</v>
      </c>
      <c r="H10729">
        <v>27</v>
      </c>
      <c r="I10729">
        <v>1</v>
      </c>
      <c r="J10729">
        <v>7</v>
      </c>
      <c r="K10729">
        <v>369.23</v>
      </c>
      <c r="L10729" s="16" t="s">
        <v>16</v>
      </c>
      <c r="M10729" s="17">
        <v>43560</v>
      </c>
      <c r="N10729" s="16" t="s">
        <v>17221</v>
      </c>
    </row>
    <row r="10730" spans="1:14" x14ac:dyDescent="0.25">
      <c r="A10730" s="16" t="s">
        <v>6177</v>
      </c>
      <c r="B10730" t="s">
        <v>6178</v>
      </c>
      <c r="C10730" s="16" t="s">
        <v>380</v>
      </c>
      <c r="D10730">
        <v>1074</v>
      </c>
      <c r="E10730" s="16" t="s">
        <v>5909</v>
      </c>
      <c r="F10730">
        <v>63</v>
      </c>
      <c r="G10730">
        <v>32</v>
      </c>
      <c r="H10730">
        <v>51</v>
      </c>
      <c r="I10730">
        <v>5</v>
      </c>
      <c r="J10730">
        <v>4</v>
      </c>
      <c r="K10730">
        <v>196.87</v>
      </c>
      <c r="L10730" s="16" t="s">
        <v>16</v>
      </c>
      <c r="M10730" s="17">
        <v>43560</v>
      </c>
      <c r="N10730" s="16" t="s">
        <v>17222</v>
      </c>
    </row>
    <row r="10731" spans="1:14" x14ac:dyDescent="0.25">
      <c r="A10731" s="16" t="s">
        <v>6177</v>
      </c>
      <c r="B10731" t="s">
        <v>6178</v>
      </c>
      <c r="C10731" s="16" t="s">
        <v>21</v>
      </c>
      <c r="D10731">
        <v>1024</v>
      </c>
      <c r="E10731" s="16" t="s">
        <v>5126</v>
      </c>
      <c r="F10731">
        <v>84</v>
      </c>
      <c r="G10731">
        <v>49</v>
      </c>
      <c r="H10731">
        <v>77</v>
      </c>
      <c r="I10731">
        <v>9</v>
      </c>
      <c r="J10731">
        <v>2</v>
      </c>
      <c r="K10731">
        <v>171.42</v>
      </c>
      <c r="L10731" s="16" t="s">
        <v>40</v>
      </c>
      <c r="M10731" s="17">
        <v>43560</v>
      </c>
      <c r="N10731" s="16" t="s">
        <v>17223</v>
      </c>
    </row>
    <row r="10732" spans="1:14" x14ac:dyDescent="0.25">
      <c r="A10732" s="16" t="s">
        <v>6177</v>
      </c>
      <c r="B10732" t="s">
        <v>6178</v>
      </c>
      <c r="C10732" s="16" t="s">
        <v>75</v>
      </c>
      <c r="D10732">
        <v>1010</v>
      </c>
      <c r="E10732" s="16" t="s">
        <v>6183</v>
      </c>
      <c r="F10732">
        <v>25</v>
      </c>
      <c r="G10732">
        <v>24</v>
      </c>
      <c r="H10732">
        <v>32</v>
      </c>
      <c r="I10732">
        <v>3</v>
      </c>
      <c r="J10732">
        <v>0</v>
      </c>
      <c r="K10732">
        <v>104.16</v>
      </c>
      <c r="L10732" s="16" t="s">
        <v>20</v>
      </c>
      <c r="M10732" s="17">
        <v>43560</v>
      </c>
      <c r="N10732" s="16" t="s">
        <v>17224</v>
      </c>
    </row>
    <row r="10733" spans="1:14" x14ac:dyDescent="0.25">
      <c r="A10733" s="16" t="s">
        <v>6177</v>
      </c>
      <c r="B10733" t="s">
        <v>6178</v>
      </c>
      <c r="C10733" s="16" t="s">
        <v>2739</v>
      </c>
      <c r="D10733">
        <v>1253</v>
      </c>
      <c r="E10733" s="16" t="s">
        <v>6184</v>
      </c>
      <c r="F10733">
        <v>10</v>
      </c>
      <c r="G10733">
        <v>8</v>
      </c>
      <c r="H10733">
        <v>12</v>
      </c>
      <c r="I10733">
        <v>2</v>
      </c>
      <c r="J10733">
        <v>0</v>
      </c>
      <c r="K10733">
        <v>125</v>
      </c>
      <c r="L10733" s="16" t="s">
        <v>16</v>
      </c>
      <c r="M10733" s="17">
        <v>43560</v>
      </c>
      <c r="N10733" s="16" t="s">
        <v>17225</v>
      </c>
    </row>
    <row r="10734" spans="1:14" x14ac:dyDescent="0.25">
      <c r="A10734" s="16" t="s">
        <v>6177</v>
      </c>
      <c r="B10734" t="s">
        <v>6178</v>
      </c>
      <c r="C10734" s="16" t="s">
        <v>4697</v>
      </c>
      <c r="D10734">
        <v>1355</v>
      </c>
      <c r="E10734" s="16" t="s">
        <v>26</v>
      </c>
      <c r="F10734">
        <v>28</v>
      </c>
      <c r="G10734">
        <v>13</v>
      </c>
      <c r="H10734">
        <v>14</v>
      </c>
      <c r="I10734">
        <v>3</v>
      </c>
      <c r="J10734">
        <v>1</v>
      </c>
      <c r="K10734">
        <v>215.38</v>
      </c>
      <c r="L10734" s="16" t="s">
        <v>16</v>
      </c>
      <c r="M10734" s="17">
        <v>43560</v>
      </c>
      <c r="N10734" s="16" t="s">
        <v>17226</v>
      </c>
    </row>
    <row r="10735" spans="1:14" x14ac:dyDescent="0.25">
      <c r="A10735" s="16" t="s">
        <v>6185</v>
      </c>
      <c r="B10735" t="s">
        <v>6186</v>
      </c>
      <c r="C10735" s="16" t="s">
        <v>4396</v>
      </c>
      <c r="D10735">
        <v>1348</v>
      </c>
      <c r="E10735" s="16" t="s">
        <v>6187</v>
      </c>
      <c r="F10735">
        <v>67</v>
      </c>
      <c r="G10735">
        <v>59</v>
      </c>
      <c r="H10735">
        <v>84</v>
      </c>
      <c r="I10735">
        <v>4</v>
      </c>
      <c r="J10735">
        <v>2</v>
      </c>
      <c r="K10735">
        <v>113.55</v>
      </c>
      <c r="L10735" s="16" t="s">
        <v>16</v>
      </c>
      <c r="M10735" s="17">
        <v>43561</v>
      </c>
      <c r="N10735" s="16" t="s">
        <v>17227</v>
      </c>
    </row>
    <row r="10736" spans="1:14" x14ac:dyDescent="0.25">
      <c r="A10736" s="16" t="s">
        <v>6185</v>
      </c>
      <c r="B10736" t="s">
        <v>6186</v>
      </c>
      <c r="C10736" s="16" t="s">
        <v>2018</v>
      </c>
      <c r="D10736">
        <v>1163</v>
      </c>
      <c r="E10736" s="16" t="s">
        <v>6189</v>
      </c>
      <c r="F10736">
        <v>0</v>
      </c>
      <c r="G10736">
        <v>2</v>
      </c>
      <c r="H10736">
        <v>2</v>
      </c>
      <c r="I10736">
        <v>0</v>
      </c>
      <c r="J10736">
        <v>0</v>
      </c>
      <c r="K10736">
        <v>0</v>
      </c>
      <c r="L10736" s="16" t="s">
        <v>16</v>
      </c>
      <c r="M10736" s="17">
        <v>43561</v>
      </c>
      <c r="N10736" s="16" t="s">
        <v>17228</v>
      </c>
    </row>
    <row r="10737" spans="1:14" x14ac:dyDescent="0.25">
      <c r="A10737" s="16" t="s">
        <v>6185</v>
      </c>
      <c r="B10737" t="s">
        <v>6186</v>
      </c>
      <c r="C10737" s="16" t="s">
        <v>2886</v>
      </c>
      <c r="D10737">
        <v>1259</v>
      </c>
      <c r="E10737" s="16" t="s">
        <v>5754</v>
      </c>
      <c r="F10737">
        <v>6</v>
      </c>
      <c r="G10737">
        <v>5</v>
      </c>
      <c r="H10737">
        <v>13</v>
      </c>
      <c r="I10737">
        <v>1</v>
      </c>
      <c r="J10737">
        <v>0</v>
      </c>
      <c r="K10737">
        <v>120</v>
      </c>
      <c r="L10737" s="16" t="s">
        <v>16</v>
      </c>
      <c r="M10737" s="17">
        <v>43561</v>
      </c>
      <c r="N10737" s="16" t="s">
        <v>17229</v>
      </c>
    </row>
    <row r="10738" spans="1:14" x14ac:dyDescent="0.25">
      <c r="A10738" s="16" t="s">
        <v>6185</v>
      </c>
      <c r="B10738" t="s">
        <v>6186</v>
      </c>
      <c r="C10738" s="16" t="s">
        <v>1661</v>
      </c>
      <c r="D10738">
        <v>1222</v>
      </c>
      <c r="E10738" s="16" t="s">
        <v>26</v>
      </c>
      <c r="F10738">
        <v>1</v>
      </c>
      <c r="G10738">
        <v>1</v>
      </c>
      <c r="H10738">
        <v>7</v>
      </c>
      <c r="I10738">
        <v>0</v>
      </c>
      <c r="J10738">
        <v>0</v>
      </c>
      <c r="K10738">
        <v>100</v>
      </c>
      <c r="L10738" s="16" t="s">
        <v>16</v>
      </c>
      <c r="M10738" s="17">
        <v>43561</v>
      </c>
      <c r="N10738" s="16" t="s">
        <v>17230</v>
      </c>
    </row>
    <row r="10739" spans="1:14" x14ac:dyDescent="0.25">
      <c r="A10739" s="16" t="s">
        <v>6185</v>
      </c>
      <c r="B10739" t="s">
        <v>6186</v>
      </c>
      <c r="C10739" s="16" t="s">
        <v>875</v>
      </c>
      <c r="D10739">
        <v>1051</v>
      </c>
      <c r="E10739" s="16" t="s">
        <v>6190</v>
      </c>
      <c r="F10739">
        <v>5</v>
      </c>
      <c r="G10739">
        <v>7</v>
      </c>
      <c r="H10739">
        <v>10</v>
      </c>
      <c r="I10739">
        <v>1</v>
      </c>
      <c r="J10739">
        <v>0</v>
      </c>
      <c r="K10739">
        <v>71.42</v>
      </c>
      <c r="L10739" s="16" t="s">
        <v>16</v>
      </c>
      <c r="M10739" s="17">
        <v>43561</v>
      </c>
      <c r="N10739" s="16" t="s">
        <v>17231</v>
      </c>
    </row>
    <row r="10740" spans="1:14" x14ac:dyDescent="0.25">
      <c r="A10740" s="16" t="s">
        <v>6185</v>
      </c>
      <c r="B10740" t="s">
        <v>6186</v>
      </c>
      <c r="C10740" s="16" t="s">
        <v>77</v>
      </c>
      <c r="D10740">
        <v>1012</v>
      </c>
      <c r="E10740" s="16" t="s">
        <v>6191</v>
      </c>
      <c r="F10740">
        <v>17</v>
      </c>
      <c r="G10740">
        <v>20</v>
      </c>
      <c r="H10740">
        <v>28</v>
      </c>
      <c r="I10740">
        <v>1</v>
      </c>
      <c r="J10740">
        <v>0</v>
      </c>
      <c r="K10740">
        <v>85</v>
      </c>
      <c r="L10740" s="16" t="s">
        <v>16</v>
      </c>
      <c r="M10740" s="17">
        <v>43561</v>
      </c>
      <c r="N10740" s="16" t="s">
        <v>17232</v>
      </c>
    </row>
    <row r="10741" spans="1:14" x14ac:dyDescent="0.25">
      <c r="A10741" s="16" t="s">
        <v>6185</v>
      </c>
      <c r="B10741" t="s">
        <v>6186</v>
      </c>
      <c r="C10741" s="16" t="s">
        <v>2655</v>
      </c>
      <c r="D10741">
        <v>1238</v>
      </c>
      <c r="E10741" s="16" t="s">
        <v>6192</v>
      </c>
      <c r="F10741">
        <v>54</v>
      </c>
      <c r="G10741">
        <v>38</v>
      </c>
      <c r="H10741">
        <v>65</v>
      </c>
      <c r="I10741">
        <v>2</v>
      </c>
      <c r="J10741">
        <v>4</v>
      </c>
      <c r="K10741">
        <v>142.1</v>
      </c>
      <c r="L10741" s="16" t="s">
        <v>16</v>
      </c>
      <c r="M10741" s="17">
        <v>43561</v>
      </c>
      <c r="N10741" s="16" t="s">
        <v>17233</v>
      </c>
    </row>
    <row r="10742" spans="1:14" x14ac:dyDescent="0.25">
      <c r="A10742" s="16" t="s">
        <v>6185</v>
      </c>
      <c r="B10742" t="s">
        <v>6186</v>
      </c>
      <c r="C10742" s="16" t="s">
        <v>63</v>
      </c>
      <c r="D10742">
        <v>1182</v>
      </c>
      <c r="E10742" s="16" t="s">
        <v>6193</v>
      </c>
      <c r="F10742">
        <v>26</v>
      </c>
      <c r="G10742">
        <v>24</v>
      </c>
      <c r="H10742">
        <v>39</v>
      </c>
      <c r="I10742">
        <v>3</v>
      </c>
      <c r="J10742">
        <v>1</v>
      </c>
      <c r="K10742">
        <v>108.33</v>
      </c>
      <c r="L10742" s="16" t="s">
        <v>16</v>
      </c>
      <c r="M10742" s="17">
        <v>43561</v>
      </c>
      <c r="N10742" s="16" t="s">
        <v>17234</v>
      </c>
    </row>
    <row r="10743" spans="1:14" x14ac:dyDescent="0.25">
      <c r="A10743" s="16" t="s">
        <v>6185</v>
      </c>
      <c r="B10743" t="s">
        <v>6186</v>
      </c>
      <c r="C10743" s="16" t="s">
        <v>3418</v>
      </c>
      <c r="D10743">
        <v>1296</v>
      </c>
      <c r="E10743" s="16" t="s">
        <v>6194</v>
      </c>
      <c r="F10743">
        <v>55</v>
      </c>
      <c r="G10743">
        <v>47</v>
      </c>
      <c r="H10743">
        <v>80</v>
      </c>
      <c r="I10743">
        <v>3</v>
      </c>
      <c r="J10743">
        <v>1</v>
      </c>
      <c r="K10743">
        <v>117.02</v>
      </c>
      <c r="L10743" s="16" t="s">
        <v>20</v>
      </c>
      <c r="M10743" s="17">
        <v>43561</v>
      </c>
      <c r="N10743" s="16" t="s">
        <v>17235</v>
      </c>
    </row>
    <row r="10744" spans="1:14" x14ac:dyDescent="0.25">
      <c r="A10744" s="16" t="s">
        <v>6185</v>
      </c>
      <c r="B10744" t="s">
        <v>6186</v>
      </c>
      <c r="C10744" s="16" t="s">
        <v>1471</v>
      </c>
      <c r="D10744">
        <v>1169</v>
      </c>
      <c r="E10744" s="16" t="s">
        <v>26</v>
      </c>
      <c r="F10744">
        <v>21</v>
      </c>
      <c r="G10744">
        <v>15</v>
      </c>
      <c r="H10744">
        <v>37</v>
      </c>
      <c r="I10744">
        <v>1</v>
      </c>
      <c r="J10744">
        <v>1</v>
      </c>
      <c r="K10744">
        <v>140</v>
      </c>
      <c r="L10744" s="16" t="s">
        <v>16</v>
      </c>
      <c r="M10744" s="17">
        <v>43561</v>
      </c>
      <c r="N10744" s="16" t="s">
        <v>17236</v>
      </c>
    </row>
    <row r="10745" spans="1:14" x14ac:dyDescent="0.25">
      <c r="A10745" s="16" t="s">
        <v>6185</v>
      </c>
      <c r="B10745" t="s">
        <v>6186</v>
      </c>
      <c r="C10745" s="16" t="s">
        <v>84</v>
      </c>
      <c r="D10745">
        <v>1014</v>
      </c>
      <c r="E10745" s="16" t="s">
        <v>26</v>
      </c>
      <c r="F10745">
        <v>37</v>
      </c>
      <c r="G10745">
        <v>23</v>
      </c>
      <c r="H10745">
        <v>39</v>
      </c>
      <c r="I10745">
        <v>4</v>
      </c>
      <c r="J10745">
        <v>1</v>
      </c>
      <c r="K10745">
        <v>160.86000000000001</v>
      </c>
      <c r="L10745" s="16" t="s">
        <v>86</v>
      </c>
      <c r="M10745" s="17">
        <v>43561</v>
      </c>
      <c r="N10745" s="16" t="s">
        <v>17237</v>
      </c>
    </row>
    <row r="10746" spans="1:14" x14ac:dyDescent="0.25">
      <c r="A10746" s="16" t="s">
        <v>6195</v>
      </c>
      <c r="B10746" t="s">
        <v>6196</v>
      </c>
      <c r="C10746" s="16" t="s">
        <v>4272</v>
      </c>
      <c r="D10746">
        <v>1341</v>
      </c>
      <c r="E10746" s="16" t="s">
        <v>6197</v>
      </c>
      <c r="F10746">
        <v>20</v>
      </c>
      <c r="G10746">
        <v>24</v>
      </c>
      <c r="H10746">
        <v>20</v>
      </c>
      <c r="I10746">
        <v>1</v>
      </c>
      <c r="J10746">
        <v>0</v>
      </c>
      <c r="K10746">
        <v>83.33</v>
      </c>
      <c r="L10746" s="16" t="s">
        <v>16</v>
      </c>
      <c r="M10746" s="17">
        <v>43561</v>
      </c>
      <c r="N10746" s="16" t="s">
        <v>17238</v>
      </c>
    </row>
    <row r="10747" spans="1:14" x14ac:dyDescent="0.25">
      <c r="A10747" s="16" t="s">
        <v>6195</v>
      </c>
      <c r="B10747" t="s">
        <v>6196</v>
      </c>
      <c r="C10747" s="16" t="s">
        <v>59</v>
      </c>
      <c r="D10747">
        <v>1033</v>
      </c>
      <c r="E10747" s="16" t="s">
        <v>6198</v>
      </c>
      <c r="F10747">
        <v>0</v>
      </c>
      <c r="G10747">
        <v>4</v>
      </c>
      <c r="H10747">
        <v>5</v>
      </c>
      <c r="I10747">
        <v>0</v>
      </c>
      <c r="J10747">
        <v>0</v>
      </c>
      <c r="K10747">
        <v>0</v>
      </c>
      <c r="L10747" s="16" t="s">
        <v>16</v>
      </c>
      <c r="M10747" s="17">
        <v>43561</v>
      </c>
      <c r="N10747" s="16" t="s">
        <v>17239</v>
      </c>
    </row>
    <row r="10748" spans="1:14" x14ac:dyDescent="0.25">
      <c r="A10748" s="16" t="s">
        <v>6195</v>
      </c>
      <c r="B10748" t="s">
        <v>6196</v>
      </c>
      <c r="C10748" s="16" t="s">
        <v>5222</v>
      </c>
      <c r="D10748">
        <v>1390</v>
      </c>
      <c r="E10748" s="16" t="s">
        <v>6199</v>
      </c>
      <c r="F10748">
        <v>5</v>
      </c>
      <c r="G10748">
        <v>10</v>
      </c>
      <c r="H10748">
        <v>15</v>
      </c>
      <c r="I10748">
        <v>1</v>
      </c>
      <c r="J10748">
        <v>0</v>
      </c>
      <c r="K10748">
        <v>50</v>
      </c>
      <c r="L10748" s="16" t="s">
        <v>16</v>
      </c>
      <c r="M10748" s="17">
        <v>43561</v>
      </c>
      <c r="N10748" s="16" t="s">
        <v>17240</v>
      </c>
    </row>
    <row r="10749" spans="1:14" x14ac:dyDescent="0.25">
      <c r="A10749" s="16" t="s">
        <v>6195</v>
      </c>
      <c r="B10749" t="s">
        <v>6196</v>
      </c>
      <c r="C10749" s="16" t="s">
        <v>317</v>
      </c>
      <c r="D10749">
        <v>1105</v>
      </c>
      <c r="E10749" s="16" t="s">
        <v>6200</v>
      </c>
      <c r="F10749">
        <v>16</v>
      </c>
      <c r="G10749">
        <v>21</v>
      </c>
      <c r="H10749">
        <v>29</v>
      </c>
      <c r="I10749">
        <v>0</v>
      </c>
      <c r="J10749">
        <v>0</v>
      </c>
      <c r="K10749">
        <v>76.19</v>
      </c>
      <c r="L10749" s="16" t="s">
        <v>16</v>
      </c>
      <c r="M10749" s="17">
        <v>43561</v>
      </c>
      <c r="N10749" s="16" t="s">
        <v>17241</v>
      </c>
    </row>
    <row r="10750" spans="1:14" x14ac:dyDescent="0.25">
      <c r="A10750" s="16" t="s">
        <v>6195</v>
      </c>
      <c r="B10750" t="s">
        <v>6196</v>
      </c>
      <c r="C10750" s="16" t="s">
        <v>5301</v>
      </c>
      <c r="D10750">
        <v>1397</v>
      </c>
      <c r="E10750" s="16" t="s">
        <v>5606</v>
      </c>
      <c r="F10750">
        <v>11</v>
      </c>
      <c r="G10750">
        <v>14</v>
      </c>
      <c r="H10750">
        <v>28</v>
      </c>
      <c r="I10750">
        <v>0</v>
      </c>
      <c r="J10750">
        <v>1</v>
      </c>
      <c r="K10750">
        <v>78.569999999999993</v>
      </c>
      <c r="L10750" s="16" t="s">
        <v>16</v>
      </c>
      <c r="M10750" s="17">
        <v>43561</v>
      </c>
      <c r="N10750" s="16" t="s">
        <v>17242</v>
      </c>
    </row>
    <row r="10751" spans="1:14" x14ac:dyDescent="0.25">
      <c r="A10751" s="16" t="s">
        <v>6195</v>
      </c>
      <c r="B10751" t="s">
        <v>6196</v>
      </c>
      <c r="C10751" s="16" t="s">
        <v>3716</v>
      </c>
      <c r="D10751">
        <v>1312</v>
      </c>
      <c r="E10751" s="16" t="s">
        <v>6201</v>
      </c>
      <c r="F10751">
        <v>0</v>
      </c>
      <c r="G10751">
        <v>1</v>
      </c>
      <c r="H10751">
        <v>6</v>
      </c>
      <c r="I10751">
        <v>0</v>
      </c>
      <c r="J10751">
        <v>0</v>
      </c>
      <c r="K10751">
        <v>0</v>
      </c>
      <c r="L10751" s="16" t="s">
        <v>16</v>
      </c>
      <c r="M10751" s="17">
        <v>43561</v>
      </c>
      <c r="N10751" s="16" t="s">
        <v>17243</v>
      </c>
    </row>
    <row r="10752" spans="1:14" x14ac:dyDescent="0.25">
      <c r="A10752" s="16" t="s">
        <v>6195</v>
      </c>
      <c r="B10752" t="s">
        <v>6196</v>
      </c>
      <c r="C10752" s="16" t="s">
        <v>3680</v>
      </c>
      <c r="D10752">
        <v>1311</v>
      </c>
      <c r="E10752" s="16" t="s">
        <v>26</v>
      </c>
      <c r="F10752">
        <v>5</v>
      </c>
      <c r="G10752">
        <v>2</v>
      </c>
      <c r="H10752">
        <v>3</v>
      </c>
      <c r="I10752">
        <v>1</v>
      </c>
      <c r="J10752">
        <v>0</v>
      </c>
      <c r="K10752">
        <v>250</v>
      </c>
      <c r="L10752" s="16" t="s">
        <v>16</v>
      </c>
      <c r="M10752" s="17">
        <v>43561</v>
      </c>
      <c r="N10752" s="16" t="s">
        <v>17244</v>
      </c>
    </row>
    <row r="10753" spans="1:14" x14ac:dyDescent="0.25">
      <c r="A10753" s="16" t="s">
        <v>6195</v>
      </c>
      <c r="B10753" t="s">
        <v>6196</v>
      </c>
      <c r="C10753" s="16" t="s">
        <v>5220</v>
      </c>
      <c r="D10753">
        <v>1391</v>
      </c>
      <c r="E10753" s="16" t="s">
        <v>6202</v>
      </c>
      <c r="F10753">
        <v>0</v>
      </c>
      <c r="G10753">
        <v>1</v>
      </c>
      <c r="H10753">
        <v>4</v>
      </c>
      <c r="I10753">
        <v>0</v>
      </c>
      <c r="J10753">
        <v>0</v>
      </c>
      <c r="K10753">
        <v>0</v>
      </c>
      <c r="L10753" s="16" t="s">
        <v>16</v>
      </c>
      <c r="M10753" s="17">
        <v>43561</v>
      </c>
      <c r="N10753" s="16" t="s">
        <v>17245</v>
      </c>
    </row>
    <row r="10754" spans="1:14" x14ac:dyDescent="0.25">
      <c r="A10754" s="16" t="s">
        <v>6195</v>
      </c>
      <c r="B10754" t="s">
        <v>6196</v>
      </c>
      <c r="C10754" s="16" t="s">
        <v>2547</v>
      </c>
      <c r="D10754">
        <v>1232</v>
      </c>
      <c r="E10754" s="16" t="s">
        <v>6197</v>
      </c>
      <c r="F10754">
        <v>2</v>
      </c>
      <c r="G10754">
        <v>6</v>
      </c>
      <c r="H10754">
        <v>8</v>
      </c>
      <c r="I10754">
        <v>0</v>
      </c>
      <c r="J10754">
        <v>0</v>
      </c>
      <c r="K10754">
        <v>33.33</v>
      </c>
      <c r="L10754" s="16" t="s">
        <v>40</v>
      </c>
      <c r="M10754" s="17">
        <v>43561</v>
      </c>
      <c r="N10754" s="16" t="s">
        <v>17246</v>
      </c>
    </row>
    <row r="10755" spans="1:14" x14ac:dyDescent="0.25">
      <c r="A10755" s="16" t="s">
        <v>6195</v>
      </c>
      <c r="B10755" t="s">
        <v>6196</v>
      </c>
      <c r="C10755" s="16" t="s">
        <v>4695</v>
      </c>
      <c r="D10755">
        <v>1356</v>
      </c>
      <c r="E10755" s="16" t="s">
        <v>6203</v>
      </c>
      <c r="F10755">
        <v>17</v>
      </c>
      <c r="G10755">
        <v>21</v>
      </c>
      <c r="H10755">
        <v>38</v>
      </c>
      <c r="I10755">
        <v>2</v>
      </c>
      <c r="J10755">
        <v>0</v>
      </c>
      <c r="K10755">
        <v>80.95</v>
      </c>
      <c r="L10755" s="16" t="s">
        <v>16</v>
      </c>
      <c r="M10755" s="17">
        <v>43561</v>
      </c>
      <c r="N10755" s="16" t="s">
        <v>17247</v>
      </c>
    </row>
    <row r="10756" spans="1:14" x14ac:dyDescent="0.25">
      <c r="A10756" s="16" t="s">
        <v>6195</v>
      </c>
      <c r="B10756" t="s">
        <v>6196</v>
      </c>
      <c r="C10756" s="16" t="s">
        <v>4735</v>
      </c>
      <c r="D10756">
        <v>1359</v>
      </c>
      <c r="E10756" s="16" t="s">
        <v>6204</v>
      </c>
      <c r="F10756">
        <v>6</v>
      </c>
      <c r="G10756">
        <v>13</v>
      </c>
      <c r="H10756">
        <v>15</v>
      </c>
      <c r="I10756">
        <v>0</v>
      </c>
      <c r="J10756">
        <v>0</v>
      </c>
      <c r="K10756">
        <v>46.15</v>
      </c>
      <c r="L10756" s="16" t="s">
        <v>16</v>
      </c>
      <c r="M10756" s="17">
        <v>43561</v>
      </c>
      <c r="N10756" s="16" t="s">
        <v>17248</v>
      </c>
    </row>
    <row r="10757" spans="1:14" x14ac:dyDescent="0.25">
      <c r="A10757" s="16" t="s">
        <v>6195</v>
      </c>
      <c r="B10757" t="s">
        <v>6196</v>
      </c>
      <c r="C10757" s="16" t="s">
        <v>2674</v>
      </c>
      <c r="D10757">
        <v>1244</v>
      </c>
      <c r="E10757" s="16" t="s">
        <v>3684</v>
      </c>
      <c r="F10757">
        <v>7</v>
      </c>
      <c r="G10757">
        <v>8</v>
      </c>
      <c r="H10757">
        <v>10</v>
      </c>
      <c r="I10757">
        <v>1</v>
      </c>
      <c r="J10757">
        <v>0</v>
      </c>
      <c r="K10757">
        <v>87.5</v>
      </c>
      <c r="L10757" s="16" t="s">
        <v>16</v>
      </c>
      <c r="M10757" s="17">
        <v>43561</v>
      </c>
      <c r="N10757" s="16" t="s">
        <v>17249</v>
      </c>
    </row>
    <row r="10758" spans="1:14" x14ac:dyDescent="0.25">
      <c r="A10758" s="16" t="s">
        <v>6195</v>
      </c>
      <c r="B10758" t="s">
        <v>6196</v>
      </c>
      <c r="C10758" s="16" t="s">
        <v>118</v>
      </c>
      <c r="D10758">
        <v>1064</v>
      </c>
      <c r="E10758" s="16" t="s">
        <v>6140</v>
      </c>
      <c r="F10758">
        <v>11</v>
      </c>
      <c r="G10758">
        <v>14</v>
      </c>
      <c r="H10758">
        <v>20</v>
      </c>
      <c r="I10758">
        <v>0</v>
      </c>
      <c r="J10758">
        <v>1</v>
      </c>
      <c r="K10758">
        <v>78.569999999999993</v>
      </c>
      <c r="L10758" s="16" t="s">
        <v>40</v>
      </c>
      <c r="M10758" s="17">
        <v>43561</v>
      </c>
      <c r="N10758" s="16" t="s">
        <v>17250</v>
      </c>
    </row>
    <row r="10759" spans="1:14" x14ac:dyDescent="0.25">
      <c r="A10759" s="16" t="s">
        <v>6195</v>
      </c>
      <c r="B10759" t="s">
        <v>6196</v>
      </c>
      <c r="C10759" s="16" t="s">
        <v>3433</v>
      </c>
      <c r="D10759">
        <v>1297</v>
      </c>
      <c r="E10759" s="16" t="s">
        <v>5745</v>
      </c>
      <c r="F10759">
        <v>19</v>
      </c>
      <c r="G10759">
        <v>18</v>
      </c>
      <c r="H10759">
        <v>42</v>
      </c>
      <c r="I10759">
        <v>1</v>
      </c>
      <c r="J10759">
        <v>1</v>
      </c>
      <c r="K10759">
        <v>105.55</v>
      </c>
      <c r="L10759" s="16" t="s">
        <v>20</v>
      </c>
      <c r="M10759" s="17">
        <v>43561</v>
      </c>
      <c r="N10759" s="16" t="s">
        <v>17251</v>
      </c>
    </row>
    <row r="10760" spans="1:14" x14ac:dyDescent="0.25">
      <c r="A10760" s="16" t="s">
        <v>6195</v>
      </c>
      <c r="B10760" t="s">
        <v>6196</v>
      </c>
      <c r="C10760" s="16" t="s">
        <v>1119</v>
      </c>
      <c r="D10760">
        <v>1121</v>
      </c>
      <c r="E10760" s="16" t="s">
        <v>6197</v>
      </c>
      <c r="F10760">
        <v>15</v>
      </c>
      <c r="G10760">
        <v>13</v>
      </c>
      <c r="H10760">
        <v>22</v>
      </c>
      <c r="I10760">
        <v>2</v>
      </c>
      <c r="J10760">
        <v>0</v>
      </c>
      <c r="K10760">
        <v>115.38</v>
      </c>
      <c r="L10760" s="16" t="s">
        <v>16</v>
      </c>
      <c r="M10760" s="17">
        <v>43561</v>
      </c>
      <c r="N10760" s="16" t="s">
        <v>17252</v>
      </c>
    </row>
    <row r="10761" spans="1:14" x14ac:dyDescent="0.25">
      <c r="A10761" s="16" t="s">
        <v>6195</v>
      </c>
      <c r="B10761" t="s">
        <v>6196</v>
      </c>
      <c r="C10761" s="16" t="s">
        <v>5240</v>
      </c>
      <c r="D10761">
        <v>1393</v>
      </c>
      <c r="E10761" s="16" t="s">
        <v>6205</v>
      </c>
      <c r="F10761">
        <v>10</v>
      </c>
      <c r="G10761">
        <v>7</v>
      </c>
      <c r="H10761">
        <v>7</v>
      </c>
      <c r="I10761">
        <v>2</v>
      </c>
      <c r="J10761">
        <v>0</v>
      </c>
      <c r="K10761">
        <v>142.85</v>
      </c>
      <c r="L10761" s="16" t="s">
        <v>16</v>
      </c>
      <c r="M10761" s="17">
        <v>43561</v>
      </c>
      <c r="N10761" s="16" t="s">
        <v>17253</v>
      </c>
    </row>
    <row r="10762" spans="1:14" x14ac:dyDescent="0.25">
      <c r="A10762" s="16" t="s">
        <v>6195</v>
      </c>
      <c r="B10762" t="s">
        <v>6196</v>
      </c>
      <c r="C10762" s="16" t="s">
        <v>1535</v>
      </c>
      <c r="D10762">
        <v>1183</v>
      </c>
      <c r="E10762" s="16" t="s">
        <v>26</v>
      </c>
      <c r="F10762">
        <v>46</v>
      </c>
      <c r="G10762">
        <v>26</v>
      </c>
      <c r="H10762">
        <v>42</v>
      </c>
      <c r="I10762">
        <v>2</v>
      </c>
      <c r="J10762">
        <v>4</v>
      </c>
      <c r="K10762">
        <v>176.92</v>
      </c>
      <c r="L10762" s="16" t="s">
        <v>16</v>
      </c>
      <c r="M10762" s="17">
        <v>43561</v>
      </c>
      <c r="N10762" s="16" t="s">
        <v>17254</v>
      </c>
    </row>
    <row r="10763" spans="1:14" x14ac:dyDescent="0.25">
      <c r="A10763" s="16" t="s">
        <v>6195</v>
      </c>
      <c r="B10763" t="s">
        <v>6196</v>
      </c>
      <c r="C10763" s="16" t="s">
        <v>4365</v>
      </c>
      <c r="D10763">
        <v>1346</v>
      </c>
      <c r="E10763" s="16" t="s">
        <v>6206</v>
      </c>
      <c r="F10763">
        <v>14</v>
      </c>
      <c r="G10763">
        <v>14</v>
      </c>
      <c r="H10763">
        <v>20</v>
      </c>
      <c r="I10763">
        <v>0</v>
      </c>
      <c r="J10763">
        <v>1</v>
      </c>
      <c r="K10763">
        <v>100</v>
      </c>
      <c r="L10763" s="16" t="s">
        <v>16</v>
      </c>
      <c r="M10763" s="17">
        <v>43561</v>
      </c>
      <c r="N10763" s="16" t="s">
        <v>17255</v>
      </c>
    </row>
    <row r="10764" spans="1:14" x14ac:dyDescent="0.25">
      <c r="A10764" s="16" t="s">
        <v>6207</v>
      </c>
      <c r="B10764" t="s">
        <v>6208</v>
      </c>
      <c r="C10764" s="16" t="s">
        <v>4255</v>
      </c>
      <c r="D10764">
        <v>1339</v>
      </c>
      <c r="E10764" s="16" t="s">
        <v>6182</v>
      </c>
      <c r="F10764">
        <v>67</v>
      </c>
      <c r="G10764">
        <v>50</v>
      </c>
      <c r="H10764">
        <v>75</v>
      </c>
      <c r="I10764">
        <v>8</v>
      </c>
      <c r="J10764">
        <v>2</v>
      </c>
      <c r="K10764">
        <v>134</v>
      </c>
      <c r="L10764" s="16" t="s">
        <v>40</v>
      </c>
      <c r="M10764" s="17">
        <v>43562</v>
      </c>
      <c r="N10764" s="16" t="s">
        <v>17256</v>
      </c>
    </row>
    <row r="10765" spans="1:14" x14ac:dyDescent="0.25">
      <c r="A10765" s="16" t="s">
        <v>6207</v>
      </c>
      <c r="B10765" t="s">
        <v>6208</v>
      </c>
      <c r="C10765" s="16" t="s">
        <v>2430</v>
      </c>
      <c r="D10765">
        <v>1220</v>
      </c>
      <c r="E10765" s="16" t="s">
        <v>6210</v>
      </c>
      <c r="F10765">
        <v>22</v>
      </c>
      <c r="G10765">
        <v>21</v>
      </c>
      <c r="H10765">
        <v>17</v>
      </c>
      <c r="I10765">
        <v>2</v>
      </c>
      <c r="J10765">
        <v>1</v>
      </c>
      <c r="K10765">
        <v>104.76</v>
      </c>
      <c r="L10765" s="16" t="s">
        <v>16</v>
      </c>
      <c r="M10765" s="17">
        <v>43562</v>
      </c>
      <c r="N10765" s="16" t="s">
        <v>17257</v>
      </c>
    </row>
    <row r="10766" spans="1:14" x14ac:dyDescent="0.25">
      <c r="A10766" s="16" t="s">
        <v>6207</v>
      </c>
      <c r="B10766" t="s">
        <v>6208</v>
      </c>
      <c r="C10766" s="16" t="s">
        <v>68</v>
      </c>
      <c r="D10766">
        <v>1003</v>
      </c>
      <c r="E10766" s="16" t="s">
        <v>6211</v>
      </c>
      <c r="F10766">
        <v>0</v>
      </c>
      <c r="G10766">
        <v>1</v>
      </c>
      <c r="H10766">
        <v>5</v>
      </c>
      <c r="I10766">
        <v>0</v>
      </c>
      <c r="J10766">
        <v>0</v>
      </c>
      <c r="K10766">
        <v>0</v>
      </c>
      <c r="L10766" s="16" t="s">
        <v>16</v>
      </c>
      <c r="M10766" s="17">
        <v>43562</v>
      </c>
      <c r="N10766" s="16" t="s">
        <v>17258</v>
      </c>
    </row>
    <row r="10767" spans="1:14" x14ac:dyDescent="0.25">
      <c r="A10767" s="16" t="s">
        <v>6207</v>
      </c>
      <c r="B10767" t="s">
        <v>6208</v>
      </c>
      <c r="C10767" s="16" t="s">
        <v>3827</v>
      </c>
      <c r="D10767">
        <v>1319</v>
      </c>
      <c r="E10767" s="16" t="s">
        <v>26</v>
      </c>
      <c r="F10767">
        <v>4</v>
      </c>
      <c r="G10767">
        <v>1</v>
      </c>
      <c r="H10767">
        <v>5</v>
      </c>
      <c r="I10767">
        <v>1</v>
      </c>
      <c r="J10767">
        <v>0</v>
      </c>
      <c r="K10767">
        <v>400</v>
      </c>
      <c r="L10767" s="16" t="s">
        <v>16</v>
      </c>
      <c r="M10767" s="17">
        <v>43562</v>
      </c>
      <c r="N10767" s="16" t="s">
        <v>17259</v>
      </c>
    </row>
    <row r="10768" spans="1:14" x14ac:dyDescent="0.25">
      <c r="A10768" s="16" t="s">
        <v>6207</v>
      </c>
      <c r="B10768" t="s">
        <v>6208</v>
      </c>
      <c r="C10768" s="16" t="s">
        <v>4190</v>
      </c>
      <c r="D10768">
        <v>1336</v>
      </c>
      <c r="E10768" s="16" t="s">
        <v>26</v>
      </c>
      <c r="F10768">
        <v>1</v>
      </c>
      <c r="G10768">
        <v>2</v>
      </c>
      <c r="H10768">
        <v>3</v>
      </c>
      <c r="I10768">
        <v>0</v>
      </c>
      <c r="J10768">
        <v>0</v>
      </c>
      <c r="K10768">
        <v>50</v>
      </c>
      <c r="L10768" s="16" t="s">
        <v>16</v>
      </c>
      <c r="M10768" s="17">
        <v>43562</v>
      </c>
      <c r="N10768" s="16" t="s">
        <v>17260</v>
      </c>
    </row>
    <row r="10769" spans="1:14" x14ac:dyDescent="0.25">
      <c r="A10769" s="16" t="s">
        <v>6207</v>
      </c>
      <c r="B10769" t="s">
        <v>6208</v>
      </c>
      <c r="C10769" s="16" t="s">
        <v>4859</v>
      </c>
      <c r="D10769">
        <v>1366</v>
      </c>
      <c r="E10769" s="16" t="s">
        <v>5916</v>
      </c>
      <c r="F10769">
        <v>18</v>
      </c>
      <c r="G10769">
        <v>14</v>
      </c>
      <c r="H10769">
        <v>26</v>
      </c>
      <c r="I10769">
        <v>2</v>
      </c>
      <c r="J10769">
        <v>0</v>
      </c>
      <c r="K10769">
        <v>128.57</v>
      </c>
      <c r="L10769" s="16" t="s">
        <v>20</v>
      </c>
      <c r="M10769" s="17">
        <v>43562</v>
      </c>
      <c r="N10769" s="16" t="s">
        <v>17261</v>
      </c>
    </row>
    <row r="10770" spans="1:14" x14ac:dyDescent="0.25">
      <c r="A10770" s="16" t="s">
        <v>6207</v>
      </c>
      <c r="B10770" t="s">
        <v>6208</v>
      </c>
      <c r="C10770" s="16" t="s">
        <v>3375</v>
      </c>
      <c r="D10770">
        <v>1292</v>
      </c>
      <c r="E10770" s="16" t="s">
        <v>6212</v>
      </c>
      <c r="F10770">
        <v>0</v>
      </c>
      <c r="G10770">
        <v>3</v>
      </c>
      <c r="H10770">
        <v>4</v>
      </c>
      <c r="I10770">
        <v>0</v>
      </c>
      <c r="J10770">
        <v>0</v>
      </c>
      <c r="K10770">
        <v>0</v>
      </c>
      <c r="L10770" s="16" t="s">
        <v>16</v>
      </c>
      <c r="M10770" s="17">
        <v>43562</v>
      </c>
      <c r="N10770" s="16" t="s">
        <v>17262</v>
      </c>
    </row>
    <row r="10771" spans="1:14" x14ac:dyDescent="0.25">
      <c r="A10771" s="16" t="s">
        <v>6207</v>
      </c>
      <c r="B10771" t="s">
        <v>6208</v>
      </c>
      <c r="C10771" s="16" t="s">
        <v>3939</v>
      </c>
      <c r="D10771">
        <v>1325</v>
      </c>
      <c r="E10771" s="16" t="s">
        <v>26</v>
      </c>
      <c r="F10771">
        <v>1</v>
      </c>
      <c r="G10771">
        <v>1</v>
      </c>
      <c r="H10771">
        <v>4</v>
      </c>
      <c r="I10771">
        <v>0</v>
      </c>
      <c r="J10771">
        <v>0</v>
      </c>
      <c r="K10771">
        <v>100</v>
      </c>
      <c r="L10771" s="16" t="s">
        <v>16</v>
      </c>
      <c r="M10771" s="17">
        <v>43562</v>
      </c>
      <c r="N10771" s="16" t="s">
        <v>17263</v>
      </c>
    </row>
    <row r="10772" spans="1:14" x14ac:dyDescent="0.25">
      <c r="A10772" s="16" t="s">
        <v>6207</v>
      </c>
      <c r="B10772" t="s">
        <v>6208</v>
      </c>
      <c r="C10772" s="16" t="s">
        <v>380</v>
      </c>
      <c r="D10772">
        <v>1074</v>
      </c>
      <c r="E10772" s="16" t="s">
        <v>6213</v>
      </c>
      <c r="F10772">
        <v>17</v>
      </c>
      <c r="G10772">
        <v>16</v>
      </c>
      <c r="H10772">
        <v>20</v>
      </c>
      <c r="I10772">
        <v>1</v>
      </c>
      <c r="J10772">
        <v>1</v>
      </c>
      <c r="K10772">
        <v>106.25</v>
      </c>
      <c r="L10772" s="16" t="s">
        <v>16</v>
      </c>
      <c r="M10772" s="17">
        <v>43562</v>
      </c>
      <c r="N10772" s="16" t="s">
        <v>17264</v>
      </c>
    </row>
    <row r="10773" spans="1:14" x14ac:dyDescent="0.25">
      <c r="A10773" s="16" t="s">
        <v>6207</v>
      </c>
      <c r="B10773" t="s">
        <v>6208</v>
      </c>
      <c r="C10773" s="16" t="s">
        <v>4697</v>
      </c>
      <c r="D10773">
        <v>1355</v>
      </c>
      <c r="E10773" s="16" t="s">
        <v>6214</v>
      </c>
      <c r="F10773">
        <v>15</v>
      </c>
      <c r="G10773">
        <v>17</v>
      </c>
      <c r="H10773">
        <v>20</v>
      </c>
      <c r="I10773">
        <v>0</v>
      </c>
      <c r="J10773">
        <v>1</v>
      </c>
      <c r="K10773">
        <v>88.23</v>
      </c>
      <c r="L10773" s="16" t="s">
        <v>16</v>
      </c>
      <c r="M10773" s="17">
        <v>43562</v>
      </c>
      <c r="N10773" s="16" t="s">
        <v>17265</v>
      </c>
    </row>
    <row r="10774" spans="1:14" x14ac:dyDescent="0.25">
      <c r="A10774" s="16" t="s">
        <v>6207</v>
      </c>
      <c r="B10774" t="s">
        <v>6208</v>
      </c>
      <c r="C10774" s="16" t="s">
        <v>75</v>
      </c>
      <c r="D10774">
        <v>1010</v>
      </c>
      <c r="E10774" s="16" t="s">
        <v>6215</v>
      </c>
      <c r="F10774">
        <v>9</v>
      </c>
      <c r="G10774">
        <v>9</v>
      </c>
      <c r="H10774">
        <v>13</v>
      </c>
      <c r="I10774">
        <v>1</v>
      </c>
      <c r="J10774">
        <v>0</v>
      </c>
      <c r="K10774">
        <v>100</v>
      </c>
      <c r="L10774" s="16" t="s">
        <v>20</v>
      </c>
      <c r="M10774" s="17">
        <v>43562</v>
      </c>
      <c r="N10774" s="16" t="s">
        <v>17266</v>
      </c>
    </row>
    <row r="10775" spans="1:14" x14ac:dyDescent="0.25">
      <c r="A10775" s="16" t="s">
        <v>6207</v>
      </c>
      <c r="B10775" t="s">
        <v>6208</v>
      </c>
      <c r="C10775" s="16" t="s">
        <v>21</v>
      </c>
      <c r="D10775">
        <v>1024</v>
      </c>
      <c r="E10775" s="16" t="s">
        <v>6216</v>
      </c>
      <c r="F10775">
        <v>41</v>
      </c>
      <c r="G10775">
        <v>33</v>
      </c>
      <c r="H10775">
        <v>84</v>
      </c>
      <c r="I10775">
        <v>1</v>
      </c>
      <c r="J10775">
        <v>2</v>
      </c>
      <c r="K10775">
        <v>124.24</v>
      </c>
      <c r="L10775" s="16" t="s">
        <v>40</v>
      </c>
      <c r="M10775" s="17">
        <v>43562</v>
      </c>
      <c r="N10775" s="16" t="s">
        <v>17267</v>
      </c>
    </row>
    <row r="10776" spans="1:14" x14ac:dyDescent="0.25">
      <c r="A10776" s="16" t="s">
        <v>6207</v>
      </c>
      <c r="B10776" t="s">
        <v>6208</v>
      </c>
      <c r="C10776" s="16" t="s">
        <v>3892</v>
      </c>
      <c r="D10776">
        <v>1323</v>
      </c>
      <c r="E10776" s="16" t="s">
        <v>26</v>
      </c>
      <c r="F10776">
        <v>9</v>
      </c>
      <c r="G10776">
        <v>9</v>
      </c>
      <c r="H10776">
        <v>13</v>
      </c>
      <c r="I10776">
        <v>0</v>
      </c>
      <c r="J10776">
        <v>0</v>
      </c>
      <c r="K10776">
        <v>100</v>
      </c>
      <c r="L10776" s="16" t="s">
        <v>16</v>
      </c>
      <c r="M10776" s="17">
        <v>43562</v>
      </c>
      <c r="N10776" s="16" t="s">
        <v>17268</v>
      </c>
    </row>
    <row r="10777" spans="1:14" x14ac:dyDescent="0.25">
      <c r="A10777" s="16" t="s">
        <v>6207</v>
      </c>
      <c r="B10777" t="s">
        <v>6208</v>
      </c>
      <c r="C10777" s="16" t="s">
        <v>4738</v>
      </c>
      <c r="D10777">
        <v>1360</v>
      </c>
      <c r="E10777" s="16" t="s">
        <v>5479</v>
      </c>
      <c r="F10777">
        <v>19</v>
      </c>
      <c r="G10777">
        <v>12</v>
      </c>
      <c r="H10777">
        <v>14</v>
      </c>
      <c r="I10777">
        <v>4</v>
      </c>
      <c r="J10777">
        <v>0</v>
      </c>
      <c r="K10777">
        <v>158.33000000000001</v>
      </c>
      <c r="L10777" s="16" t="s">
        <v>16</v>
      </c>
      <c r="M10777" s="17">
        <v>43562</v>
      </c>
      <c r="N10777" s="16" t="s">
        <v>17269</v>
      </c>
    </row>
    <row r="10778" spans="1:14" x14ac:dyDescent="0.25">
      <c r="A10778" s="16" t="s">
        <v>6207</v>
      </c>
      <c r="B10778" t="s">
        <v>6208</v>
      </c>
      <c r="C10778" s="16" t="s">
        <v>2894</v>
      </c>
      <c r="D10778">
        <v>1261</v>
      </c>
      <c r="E10778" s="16" t="s">
        <v>5479</v>
      </c>
      <c r="F10778">
        <v>0</v>
      </c>
      <c r="G10778">
        <v>1</v>
      </c>
      <c r="H10778">
        <v>5</v>
      </c>
      <c r="I10778">
        <v>0</v>
      </c>
      <c r="J10778">
        <v>0</v>
      </c>
      <c r="K10778">
        <v>0</v>
      </c>
      <c r="L10778" s="16" t="s">
        <v>16</v>
      </c>
      <c r="M10778" s="17">
        <v>43562</v>
      </c>
      <c r="N10778" s="16" t="s">
        <v>17270</v>
      </c>
    </row>
    <row r="10779" spans="1:14" x14ac:dyDescent="0.25">
      <c r="A10779" s="16" t="s">
        <v>6218</v>
      </c>
      <c r="B10779">
        <v>21</v>
      </c>
      <c r="C10779" s="16" t="s">
        <v>2739</v>
      </c>
      <c r="D10779">
        <v>1253</v>
      </c>
      <c r="E10779" s="16" t="s">
        <v>6219</v>
      </c>
      <c r="F10779">
        <v>47</v>
      </c>
      <c r="G10779">
        <v>25</v>
      </c>
      <c r="H10779">
        <v>39</v>
      </c>
      <c r="I10779">
        <v>6</v>
      </c>
      <c r="J10779">
        <v>3</v>
      </c>
      <c r="K10779">
        <v>188</v>
      </c>
      <c r="L10779" s="16" t="s">
        <v>16</v>
      </c>
      <c r="M10779" s="17">
        <v>43562</v>
      </c>
      <c r="N10779" s="16" t="s">
        <v>17271</v>
      </c>
    </row>
    <row r="10780" spans="1:14" x14ac:dyDescent="0.25">
      <c r="A10780" s="16" t="s">
        <v>6218</v>
      </c>
      <c r="B10780">
        <v>21</v>
      </c>
      <c r="C10780" s="16" t="s">
        <v>3185</v>
      </c>
      <c r="D10780">
        <v>1276</v>
      </c>
      <c r="E10780" s="16" t="s">
        <v>6220</v>
      </c>
      <c r="F10780">
        <v>50</v>
      </c>
      <c r="G10780">
        <v>32</v>
      </c>
      <c r="H10780">
        <v>49</v>
      </c>
      <c r="I10780">
        <v>6</v>
      </c>
      <c r="J10780">
        <v>3</v>
      </c>
      <c r="K10780">
        <v>156.25</v>
      </c>
      <c r="L10780" s="16" t="s">
        <v>16</v>
      </c>
      <c r="M10780" s="17">
        <v>43562</v>
      </c>
      <c r="N10780" s="16" t="s">
        <v>17272</v>
      </c>
    </row>
    <row r="10781" spans="1:14" x14ac:dyDescent="0.25">
      <c r="A10781" s="16" t="s">
        <v>6218</v>
      </c>
      <c r="B10781">
        <v>21</v>
      </c>
      <c r="C10781" s="16" t="s">
        <v>138</v>
      </c>
      <c r="D10781">
        <v>1020</v>
      </c>
      <c r="E10781" s="16" t="s">
        <v>26</v>
      </c>
      <c r="F10781">
        <v>26</v>
      </c>
      <c r="G10781">
        <v>16</v>
      </c>
      <c r="H10781">
        <v>22</v>
      </c>
      <c r="I10781">
        <v>1</v>
      </c>
      <c r="J10781">
        <v>2</v>
      </c>
      <c r="K10781">
        <v>162.5</v>
      </c>
      <c r="L10781" s="16" t="s">
        <v>16</v>
      </c>
      <c r="M10781" s="17">
        <v>43562</v>
      </c>
      <c r="N10781" s="16" t="s">
        <v>17273</v>
      </c>
    </row>
    <row r="10782" spans="1:14" x14ac:dyDescent="0.25">
      <c r="A10782" s="16" t="s">
        <v>6218</v>
      </c>
      <c r="B10782">
        <v>21</v>
      </c>
      <c r="C10782" s="16" t="s">
        <v>4679</v>
      </c>
      <c r="D10782">
        <v>1353</v>
      </c>
      <c r="E10782" s="16" t="s">
        <v>6221</v>
      </c>
      <c r="F10782">
        <v>37</v>
      </c>
      <c r="G10782">
        <v>34</v>
      </c>
      <c r="H10782">
        <v>53</v>
      </c>
      <c r="I10782">
        <v>5</v>
      </c>
      <c r="J10782">
        <v>1</v>
      </c>
      <c r="K10782">
        <v>108.82</v>
      </c>
      <c r="L10782" s="16" t="s">
        <v>20</v>
      </c>
      <c r="M10782" s="17">
        <v>43562</v>
      </c>
      <c r="N10782" s="16" t="s">
        <v>17274</v>
      </c>
    </row>
    <row r="10783" spans="1:14" x14ac:dyDescent="0.25">
      <c r="A10783" s="16" t="s">
        <v>6218</v>
      </c>
      <c r="B10783">
        <v>21</v>
      </c>
      <c r="C10783" s="16" t="s">
        <v>292</v>
      </c>
      <c r="D10783">
        <v>1111</v>
      </c>
      <c r="E10783" s="16" t="s">
        <v>5958</v>
      </c>
      <c r="F10783">
        <v>5</v>
      </c>
      <c r="G10783">
        <v>7</v>
      </c>
      <c r="H10783">
        <v>8</v>
      </c>
      <c r="I10783">
        <v>1</v>
      </c>
      <c r="J10783">
        <v>0</v>
      </c>
      <c r="K10783">
        <v>71.42</v>
      </c>
      <c r="L10783" s="16" t="s">
        <v>40</v>
      </c>
      <c r="M10783" s="17">
        <v>43562</v>
      </c>
      <c r="N10783" s="16" t="s">
        <v>17275</v>
      </c>
    </row>
    <row r="10784" spans="1:14" x14ac:dyDescent="0.25">
      <c r="A10784" s="16" t="s">
        <v>6218</v>
      </c>
      <c r="B10784">
        <v>21</v>
      </c>
      <c r="C10784" s="16" t="s">
        <v>2678</v>
      </c>
      <c r="D10784">
        <v>1242</v>
      </c>
      <c r="E10784" s="16" t="s">
        <v>26</v>
      </c>
      <c r="F10784">
        <v>73</v>
      </c>
      <c r="G10784">
        <v>59</v>
      </c>
      <c r="H10784">
        <v>88</v>
      </c>
      <c r="I10784">
        <v>7</v>
      </c>
      <c r="J10784">
        <v>1</v>
      </c>
      <c r="K10784">
        <v>123.72</v>
      </c>
      <c r="L10784" s="16" t="s">
        <v>16</v>
      </c>
      <c r="M10784" s="17">
        <v>43562</v>
      </c>
      <c r="N10784" s="16" t="s">
        <v>17276</v>
      </c>
    </row>
    <row r="10785" spans="1:14" x14ac:dyDescent="0.25">
      <c r="A10785" s="16" t="s">
        <v>6218</v>
      </c>
      <c r="B10785">
        <v>21</v>
      </c>
      <c r="C10785" s="16" t="s">
        <v>5158</v>
      </c>
      <c r="D10785">
        <v>1383</v>
      </c>
      <c r="E10785" s="16" t="s">
        <v>26</v>
      </c>
      <c r="F10785">
        <v>7</v>
      </c>
      <c r="G10785">
        <v>14</v>
      </c>
      <c r="H10785">
        <v>23</v>
      </c>
      <c r="I10785">
        <v>0</v>
      </c>
      <c r="J10785">
        <v>0</v>
      </c>
      <c r="K10785">
        <v>50</v>
      </c>
      <c r="L10785" s="16" t="s">
        <v>16</v>
      </c>
      <c r="M10785" s="17">
        <v>43562</v>
      </c>
      <c r="N10785" s="16" t="s">
        <v>17277</v>
      </c>
    </row>
    <row r="10786" spans="1:14" x14ac:dyDescent="0.25">
      <c r="A10786" s="16" t="s">
        <v>6218</v>
      </c>
      <c r="B10786">
        <v>21</v>
      </c>
      <c r="C10786" s="16" t="s">
        <v>5207</v>
      </c>
      <c r="D10786">
        <v>1388</v>
      </c>
      <c r="E10786" s="16" t="s">
        <v>6222</v>
      </c>
      <c r="F10786">
        <v>6</v>
      </c>
      <c r="G10786">
        <v>8</v>
      </c>
      <c r="H10786">
        <v>19</v>
      </c>
      <c r="I10786">
        <v>0</v>
      </c>
      <c r="J10786">
        <v>0</v>
      </c>
      <c r="K10786">
        <v>75</v>
      </c>
      <c r="L10786" s="16" t="s">
        <v>16</v>
      </c>
      <c r="M10786" s="17">
        <v>43562</v>
      </c>
      <c r="N10786" s="16" t="s">
        <v>17278</v>
      </c>
    </row>
    <row r="10787" spans="1:14" x14ac:dyDescent="0.25">
      <c r="A10787" s="16" t="s">
        <v>6223</v>
      </c>
      <c r="B10787" t="s">
        <v>6224</v>
      </c>
      <c r="C10787" s="16" t="s">
        <v>2018</v>
      </c>
      <c r="D10787">
        <v>1163</v>
      </c>
      <c r="E10787" s="16" t="s">
        <v>6225</v>
      </c>
      <c r="F10787">
        <v>55</v>
      </c>
      <c r="G10787">
        <v>43</v>
      </c>
      <c r="H10787">
        <v>69</v>
      </c>
      <c r="I10787">
        <v>3</v>
      </c>
      <c r="J10787">
        <v>3</v>
      </c>
      <c r="K10787">
        <v>127.9</v>
      </c>
      <c r="L10787" s="16" t="s">
        <v>16</v>
      </c>
      <c r="M10787" s="17">
        <v>43563</v>
      </c>
      <c r="N10787" s="16" t="s">
        <v>17279</v>
      </c>
    </row>
    <row r="10788" spans="1:14" x14ac:dyDescent="0.25">
      <c r="A10788" s="16" t="s">
        <v>6223</v>
      </c>
      <c r="B10788" t="s">
        <v>6224</v>
      </c>
      <c r="C10788" s="16" t="s">
        <v>875</v>
      </c>
      <c r="D10788">
        <v>1051</v>
      </c>
      <c r="E10788" s="16" t="s">
        <v>5410</v>
      </c>
      <c r="F10788">
        <v>16</v>
      </c>
      <c r="G10788">
        <v>14</v>
      </c>
      <c r="H10788">
        <v>14</v>
      </c>
      <c r="I10788">
        <v>1</v>
      </c>
      <c r="J10788">
        <v>1</v>
      </c>
      <c r="K10788">
        <v>114.28</v>
      </c>
      <c r="L10788" s="16" t="s">
        <v>16</v>
      </c>
      <c r="M10788" s="17">
        <v>43563</v>
      </c>
      <c r="N10788" s="16" t="s">
        <v>17280</v>
      </c>
    </row>
    <row r="10789" spans="1:14" x14ac:dyDescent="0.25">
      <c r="A10789" s="16" t="s">
        <v>6223</v>
      </c>
      <c r="B10789" t="s">
        <v>6224</v>
      </c>
      <c r="C10789" s="16" t="s">
        <v>2886</v>
      </c>
      <c r="D10789">
        <v>1259</v>
      </c>
      <c r="E10789" s="16" t="s">
        <v>5666</v>
      </c>
      <c r="F10789">
        <v>1</v>
      </c>
      <c r="G10789">
        <v>3</v>
      </c>
      <c r="H10789">
        <v>4</v>
      </c>
      <c r="I10789">
        <v>0</v>
      </c>
      <c r="J10789">
        <v>0</v>
      </c>
      <c r="K10789">
        <v>33.33</v>
      </c>
      <c r="L10789" s="16" t="s">
        <v>16</v>
      </c>
      <c r="M10789" s="17">
        <v>43563</v>
      </c>
      <c r="N10789" s="16" t="s">
        <v>17281</v>
      </c>
    </row>
    <row r="10790" spans="1:14" x14ac:dyDescent="0.25">
      <c r="A10790" s="16" t="s">
        <v>6223</v>
      </c>
      <c r="B10790" t="s">
        <v>6224</v>
      </c>
      <c r="C10790" s="16" t="s">
        <v>1661</v>
      </c>
      <c r="D10790">
        <v>1222</v>
      </c>
      <c r="E10790" s="16" t="s">
        <v>5745</v>
      </c>
      <c r="F10790">
        <v>2</v>
      </c>
      <c r="G10790">
        <v>3</v>
      </c>
      <c r="H10790">
        <v>5</v>
      </c>
      <c r="I10790">
        <v>0</v>
      </c>
      <c r="J10790">
        <v>0</v>
      </c>
      <c r="K10790">
        <v>66.66</v>
      </c>
      <c r="L10790" s="16" t="s">
        <v>16</v>
      </c>
      <c r="M10790" s="17">
        <v>43563</v>
      </c>
      <c r="N10790" s="16" t="s">
        <v>17282</v>
      </c>
    </row>
    <row r="10791" spans="1:14" x14ac:dyDescent="0.25">
      <c r="A10791" s="16" t="s">
        <v>6223</v>
      </c>
      <c r="B10791" t="s">
        <v>6224</v>
      </c>
      <c r="C10791" s="16" t="s">
        <v>3418</v>
      </c>
      <c r="D10791">
        <v>1296</v>
      </c>
      <c r="E10791" s="16" t="s">
        <v>26</v>
      </c>
      <c r="F10791">
        <v>71</v>
      </c>
      <c r="G10791">
        <v>53</v>
      </c>
      <c r="H10791">
        <v>102</v>
      </c>
      <c r="I10791">
        <v>7</v>
      </c>
      <c r="J10791">
        <v>1</v>
      </c>
      <c r="K10791">
        <v>133.96</v>
      </c>
      <c r="L10791" s="16" t="s">
        <v>20</v>
      </c>
      <c r="M10791" s="17">
        <v>43563</v>
      </c>
      <c r="N10791" s="16" t="s">
        <v>17283</v>
      </c>
    </row>
    <row r="10792" spans="1:14" x14ac:dyDescent="0.25">
      <c r="A10792" s="16" t="s">
        <v>6223</v>
      </c>
      <c r="B10792" t="s">
        <v>6224</v>
      </c>
      <c r="C10792" s="16" t="s">
        <v>5222</v>
      </c>
      <c r="D10792">
        <v>1390</v>
      </c>
      <c r="E10792" s="16" t="s">
        <v>6227</v>
      </c>
      <c r="F10792">
        <v>26</v>
      </c>
      <c r="G10792">
        <v>27</v>
      </c>
      <c r="H10792">
        <v>43</v>
      </c>
      <c r="I10792">
        <v>2</v>
      </c>
      <c r="J10792">
        <v>0</v>
      </c>
      <c r="K10792">
        <v>96.29</v>
      </c>
      <c r="L10792" s="16" t="s">
        <v>16</v>
      </c>
      <c r="M10792" s="17">
        <v>43563</v>
      </c>
      <c r="N10792" s="16" t="s">
        <v>17284</v>
      </c>
    </row>
    <row r="10793" spans="1:14" x14ac:dyDescent="0.25">
      <c r="A10793" s="16" t="s">
        <v>6223</v>
      </c>
      <c r="B10793" t="s">
        <v>6224</v>
      </c>
      <c r="C10793" s="16" t="s">
        <v>1119</v>
      </c>
      <c r="D10793">
        <v>1121</v>
      </c>
      <c r="E10793" s="16" t="s">
        <v>26</v>
      </c>
      <c r="F10793">
        <v>70</v>
      </c>
      <c r="G10793">
        <v>62</v>
      </c>
      <c r="H10793">
        <v>103</v>
      </c>
      <c r="I10793">
        <v>6</v>
      </c>
      <c r="J10793">
        <v>1</v>
      </c>
      <c r="K10793">
        <v>112.9</v>
      </c>
      <c r="L10793" s="16" t="s">
        <v>16</v>
      </c>
      <c r="M10793" s="17">
        <v>43563</v>
      </c>
      <c r="N10793" s="16" t="s">
        <v>17285</v>
      </c>
    </row>
    <row r="10794" spans="1:14" x14ac:dyDescent="0.25">
      <c r="A10794" s="16" t="s">
        <v>6223</v>
      </c>
      <c r="B10794" t="s">
        <v>6224</v>
      </c>
      <c r="C10794" s="16" t="s">
        <v>4272</v>
      </c>
      <c r="D10794">
        <v>1341</v>
      </c>
      <c r="E10794" s="16" t="s">
        <v>26</v>
      </c>
      <c r="F10794">
        <v>14</v>
      </c>
      <c r="G10794">
        <v>3</v>
      </c>
      <c r="H10794">
        <v>4</v>
      </c>
      <c r="I10794">
        <v>2</v>
      </c>
      <c r="J10794">
        <v>1</v>
      </c>
      <c r="K10794">
        <v>466.66</v>
      </c>
      <c r="L10794" s="16" t="s">
        <v>16</v>
      </c>
      <c r="M10794" s="17">
        <v>43563</v>
      </c>
      <c r="N10794" s="16" t="s">
        <v>17286</v>
      </c>
    </row>
    <row r="10795" spans="1:14" x14ac:dyDescent="0.25">
      <c r="A10795" s="16" t="s">
        <v>6223</v>
      </c>
      <c r="B10795" t="s">
        <v>6224</v>
      </c>
      <c r="C10795" s="16" t="s">
        <v>317</v>
      </c>
      <c r="D10795">
        <v>1105</v>
      </c>
      <c r="E10795" s="16" t="s">
        <v>6228</v>
      </c>
      <c r="F10795">
        <v>19</v>
      </c>
      <c r="G10795">
        <v>15</v>
      </c>
      <c r="H10795">
        <v>31</v>
      </c>
      <c r="I10795">
        <v>2</v>
      </c>
      <c r="J10795">
        <v>0</v>
      </c>
      <c r="K10795">
        <v>126.66</v>
      </c>
      <c r="L10795" s="16" t="s">
        <v>16</v>
      </c>
      <c r="M10795" s="17">
        <v>43563</v>
      </c>
      <c r="N10795" s="16" t="s">
        <v>17287</v>
      </c>
    </row>
    <row r="10796" spans="1:14" x14ac:dyDescent="0.25">
      <c r="A10796" s="16" t="s">
        <v>6223</v>
      </c>
      <c r="B10796" t="s">
        <v>6224</v>
      </c>
      <c r="C10796" s="16" t="s">
        <v>5301</v>
      </c>
      <c r="D10796">
        <v>1397</v>
      </c>
      <c r="E10796" s="16" t="s">
        <v>2964</v>
      </c>
      <c r="F10796">
        <v>12</v>
      </c>
      <c r="G10796">
        <v>7</v>
      </c>
      <c r="H10796">
        <v>13</v>
      </c>
      <c r="I10796">
        <v>0</v>
      </c>
      <c r="J10796">
        <v>0</v>
      </c>
      <c r="K10796">
        <v>171.42</v>
      </c>
      <c r="L10796" s="16" t="s">
        <v>16</v>
      </c>
      <c r="M10796" s="17">
        <v>43563</v>
      </c>
      <c r="N10796" s="16" t="s">
        <v>17288</v>
      </c>
    </row>
    <row r="10797" spans="1:14" x14ac:dyDescent="0.25">
      <c r="A10797" s="16" t="s">
        <v>6229</v>
      </c>
      <c r="B10797" t="s">
        <v>6230</v>
      </c>
      <c r="C10797" s="16" t="s">
        <v>63</v>
      </c>
      <c r="D10797">
        <v>1182</v>
      </c>
      <c r="E10797" s="16" t="s">
        <v>4780</v>
      </c>
      <c r="F10797">
        <v>17</v>
      </c>
      <c r="G10797">
        <v>9</v>
      </c>
      <c r="H10797">
        <v>10</v>
      </c>
      <c r="I10797">
        <v>2</v>
      </c>
      <c r="J10797">
        <v>1</v>
      </c>
      <c r="K10797">
        <v>188.88</v>
      </c>
      <c r="L10797" s="16" t="s">
        <v>16</v>
      </c>
      <c r="M10797" s="17">
        <v>43564</v>
      </c>
      <c r="N10797" s="16" t="s">
        <v>17289</v>
      </c>
    </row>
    <row r="10798" spans="1:14" x14ac:dyDescent="0.25">
      <c r="A10798" s="16" t="s">
        <v>6229</v>
      </c>
      <c r="B10798" t="s">
        <v>6230</v>
      </c>
      <c r="C10798" s="16" t="s">
        <v>2655</v>
      </c>
      <c r="D10798">
        <v>1238</v>
      </c>
      <c r="E10798" s="16" t="s">
        <v>26</v>
      </c>
      <c r="F10798">
        <v>43</v>
      </c>
      <c r="G10798">
        <v>45</v>
      </c>
      <c r="H10798">
        <v>89</v>
      </c>
      <c r="I10798">
        <v>3</v>
      </c>
      <c r="J10798">
        <v>0</v>
      </c>
      <c r="K10798">
        <v>95.55</v>
      </c>
      <c r="L10798" s="16" t="s">
        <v>16</v>
      </c>
      <c r="M10798" s="17">
        <v>43564</v>
      </c>
      <c r="N10798" s="16" t="s">
        <v>17290</v>
      </c>
    </row>
    <row r="10799" spans="1:14" x14ac:dyDescent="0.25">
      <c r="A10799" s="16" t="s">
        <v>6229</v>
      </c>
      <c r="B10799" t="s">
        <v>6230</v>
      </c>
      <c r="C10799" s="16" t="s">
        <v>1638</v>
      </c>
      <c r="D10799">
        <v>1195</v>
      </c>
      <c r="E10799" s="16" t="s">
        <v>26</v>
      </c>
      <c r="F10799">
        <v>8</v>
      </c>
      <c r="G10799">
        <v>8</v>
      </c>
      <c r="H10799">
        <v>16</v>
      </c>
      <c r="I10799">
        <v>1</v>
      </c>
      <c r="J10799">
        <v>0</v>
      </c>
      <c r="K10799">
        <v>100</v>
      </c>
      <c r="L10799" s="16" t="s">
        <v>16</v>
      </c>
      <c r="M10799" s="17">
        <v>43564</v>
      </c>
      <c r="N10799" s="16" t="s">
        <v>17291</v>
      </c>
    </row>
    <row r="10800" spans="1:14" x14ac:dyDescent="0.25">
      <c r="A10800" s="16" t="s">
        <v>6229</v>
      </c>
      <c r="B10800" t="s">
        <v>6230</v>
      </c>
      <c r="C10800" s="16" t="s">
        <v>3185</v>
      </c>
      <c r="D10800">
        <v>1276</v>
      </c>
      <c r="E10800" s="16" t="s">
        <v>5611</v>
      </c>
      <c r="F10800">
        <v>0</v>
      </c>
      <c r="G10800">
        <v>5</v>
      </c>
      <c r="H10800">
        <v>6</v>
      </c>
      <c r="I10800">
        <v>0</v>
      </c>
      <c r="J10800">
        <v>0</v>
      </c>
      <c r="K10800">
        <v>0</v>
      </c>
      <c r="L10800" s="16" t="s">
        <v>16</v>
      </c>
      <c r="M10800" s="17">
        <v>43564</v>
      </c>
      <c r="N10800" s="16" t="s">
        <v>17292</v>
      </c>
    </row>
    <row r="10801" spans="1:14" x14ac:dyDescent="0.25">
      <c r="A10801" s="16" t="s">
        <v>6229</v>
      </c>
      <c r="B10801" t="s">
        <v>6230</v>
      </c>
      <c r="C10801" s="16" t="s">
        <v>77</v>
      </c>
      <c r="D10801">
        <v>1012</v>
      </c>
      <c r="E10801" s="16" t="s">
        <v>4780</v>
      </c>
      <c r="F10801">
        <v>14</v>
      </c>
      <c r="G10801">
        <v>13</v>
      </c>
      <c r="H10801">
        <v>13</v>
      </c>
      <c r="I10801">
        <v>1</v>
      </c>
      <c r="J10801">
        <v>1</v>
      </c>
      <c r="K10801">
        <v>107.69</v>
      </c>
      <c r="L10801" s="16" t="s">
        <v>16</v>
      </c>
      <c r="M10801" s="17">
        <v>43564</v>
      </c>
      <c r="N10801" s="16" t="s">
        <v>17293</v>
      </c>
    </row>
    <row r="10802" spans="1:14" x14ac:dyDescent="0.25">
      <c r="A10802" s="16" t="s">
        <v>6229</v>
      </c>
      <c r="B10802" t="s">
        <v>6230</v>
      </c>
      <c r="C10802" s="16" t="s">
        <v>1471</v>
      </c>
      <c r="D10802">
        <v>1169</v>
      </c>
      <c r="E10802" s="16" t="s">
        <v>5741</v>
      </c>
      <c r="F10802">
        <v>21</v>
      </c>
      <c r="G10802">
        <v>31</v>
      </c>
      <c r="H10802">
        <v>49</v>
      </c>
      <c r="I10802">
        <v>2</v>
      </c>
      <c r="J10802">
        <v>0</v>
      </c>
      <c r="K10802">
        <v>67.739999999999995</v>
      </c>
      <c r="L10802" s="16" t="s">
        <v>16</v>
      </c>
      <c r="M10802" s="17">
        <v>43564</v>
      </c>
      <c r="N10802" s="16" t="s">
        <v>17294</v>
      </c>
    </row>
    <row r="10803" spans="1:14" x14ac:dyDescent="0.25">
      <c r="A10803" s="16" t="s">
        <v>6229</v>
      </c>
      <c r="B10803" t="s">
        <v>6230</v>
      </c>
      <c r="C10803" s="16" t="s">
        <v>5002</v>
      </c>
      <c r="D10803">
        <v>1378</v>
      </c>
      <c r="E10803" s="16" t="s">
        <v>6232</v>
      </c>
      <c r="F10803">
        <v>0</v>
      </c>
      <c r="G10803">
        <v>3</v>
      </c>
      <c r="H10803">
        <v>5</v>
      </c>
      <c r="I10803">
        <v>0</v>
      </c>
      <c r="J10803">
        <v>0</v>
      </c>
      <c r="K10803">
        <v>0</v>
      </c>
      <c r="L10803" s="16" t="s">
        <v>16</v>
      </c>
      <c r="M10803" s="17">
        <v>43564</v>
      </c>
      <c r="N10803" s="16" t="s">
        <v>17295</v>
      </c>
    </row>
    <row r="10804" spans="1:14" x14ac:dyDescent="0.25">
      <c r="A10804" s="16" t="s">
        <v>6229</v>
      </c>
      <c r="B10804" t="s">
        <v>6230</v>
      </c>
      <c r="C10804" s="16" t="s">
        <v>283</v>
      </c>
      <c r="D10804">
        <v>1076</v>
      </c>
      <c r="E10804" s="16" t="s">
        <v>5812</v>
      </c>
      <c r="F10804">
        <v>19</v>
      </c>
      <c r="G10804">
        <v>21</v>
      </c>
      <c r="H10804">
        <v>27</v>
      </c>
      <c r="I10804">
        <v>3</v>
      </c>
      <c r="J10804">
        <v>0</v>
      </c>
      <c r="K10804">
        <v>90.47</v>
      </c>
      <c r="L10804" s="16" t="s">
        <v>86</v>
      </c>
      <c r="M10804" s="17">
        <v>43564</v>
      </c>
      <c r="N10804" s="16" t="s">
        <v>17296</v>
      </c>
    </row>
    <row r="10805" spans="1:14" x14ac:dyDescent="0.25">
      <c r="A10805" s="16" t="s">
        <v>6229</v>
      </c>
      <c r="B10805" t="s">
        <v>6230</v>
      </c>
      <c r="C10805" s="16" t="s">
        <v>2739</v>
      </c>
      <c r="D10805">
        <v>1253</v>
      </c>
      <c r="E10805" s="16" t="s">
        <v>6233</v>
      </c>
      <c r="F10805">
        <v>6</v>
      </c>
      <c r="G10805">
        <v>5</v>
      </c>
      <c r="H10805">
        <v>10</v>
      </c>
      <c r="I10805">
        <v>0</v>
      </c>
      <c r="J10805">
        <v>0</v>
      </c>
      <c r="K10805">
        <v>120</v>
      </c>
      <c r="L10805" s="16" t="s">
        <v>16</v>
      </c>
      <c r="M10805" s="17">
        <v>43564</v>
      </c>
      <c r="N10805" s="16" t="s">
        <v>17297</v>
      </c>
    </row>
    <row r="10806" spans="1:14" x14ac:dyDescent="0.25">
      <c r="A10806" s="16" t="s">
        <v>6229</v>
      </c>
      <c r="B10806" t="s">
        <v>6230</v>
      </c>
      <c r="C10806" s="16" t="s">
        <v>138</v>
      </c>
      <c r="D10806">
        <v>1020</v>
      </c>
      <c r="E10806" s="16" t="s">
        <v>6166</v>
      </c>
      <c r="F10806">
        <v>11</v>
      </c>
      <c r="G10806">
        <v>9</v>
      </c>
      <c r="H10806">
        <v>18</v>
      </c>
      <c r="I10806">
        <v>2</v>
      </c>
      <c r="J10806">
        <v>0</v>
      </c>
      <c r="K10806">
        <v>122.22</v>
      </c>
      <c r="L10806" s="16" t="s">
        <v>16</v>
      </c>
      <c r="M10806" s="17">
        <v>43564</v>
      </c>
      <c r="N10806" s="16" t="s">
        <v>17298</v>
      </c>
    </row>
    <row r="10807" spans="1:14" x14ac:dyDescent="0.25">
      <c r="A10807" s="16" t="s">
        <v>6229</v>
      </c>
      <c r="B10807" t="s">
        <v>6230</v>
      </c>
      <c r="C10807" s="16" t="s">
        <v>160</v>
      </c>
      <c r="D10807">
        <v>1046</v>
      </c>
      <c r="E10807" s="16" t="s">
        <v>5893</v>
      </c>
      <c r="F10807">
        <v>8</v>
      </c>
      <c r="G10807">
        <v>13</v>
      </c>
      <c r="H10807">
        <v>25</v>
      </c>
      <c r="I10807">
        <v>0</v>
      </c>
      <c r="J10807">
        <v>1</v>
      </c>
      <c r="K10807">
        <v>61.53</v>
      </c>
      <c r="L10807" s="16" t="s">
        <v>16</v>
      </c>
      <c r="M10807" s="17">
        <v>43564</v>
      </c>
      <c r="N10807" s="16" t="s">
        <v>17299</v>
      </c>
    </row>
    <row r="10808" spans="1:14" x14ac:dyDescent="0.25">
      <c r="A10808" s="16" t="s">
        <v>6229</v>
      </c>
      <c r="B10808" t="s">
        <v>6230</v>
      </c>
      <c r="C10808" s="16" t="s">
        <v>5373</v>
      </c>
      <c r="D10808">
        <v>1400</v>
      </c>
      <c r="E10808" s="16" t="s">
        <v>6234</v>
      </c>
      <c r="F10808">
        <v>0</v>
      </c>
      <c r="G10808">
        <v>1</v>
      </c>
      <c r="H10808">
        <v>2</v>
      </c>
      <c r="I10808">
        <v>0</v>
      </c>
      <c r="J10808">
        <v>0</v>
      </c>
      <c r="K10808">
        <v>0</v>
      </c>
      <c r="L10808" s="16" t="s">
        <v>16</v>
      </c>
      <c r="M10808" s="17">
        <v>43564</v>
      </c>
      <c r="N10808" s="16" t="s">
        <v>17300</v>
      </c>
    </row>
    <row r="10809" spans="1:14" x14ac:dyDescent="0.25">
      <c r="A10809" s="16" t="s">
        <v>6229</v>
      </c>
      <c r="B10809" t="s">
        <v>6230</v>
      </c>
      <c r="C10809" s="16" t="s">
        <v>3172</v>
      </c>
      <c r="D10809">
        <v>1274</v>
      </c>
      <c r="E10809" s="16" t="s">
        <v>26</v>
      </c>
      <c r="F10809">
        <v>50</v>
      </c>
      <c r="G10809">
        <v>44</v>
      </c>
      <c r="H10809">
        <v>59</v>
      </c>
      <c r="I10809">
        <v>5</v>
      </c>
      <c r="J10809">
        <v>3</v>
      </c>
      <c r="K10809">
        <v>113.63</v>
      </c>
      <c r="L10809" s="16" t="s">
        <v>16</v>
      </c>
      <c r="M10809" s="17">
        <v>43564</v>
      </c>
      <c r="N10809" s="16" t="s">
        <v>17301</v>
      </c>
    </row>
    <row r="10810" spans="1:14" x14ac:dyDescent="0.25">
      <c r="A10810" s="16" t="s">
        <v>6235</v>
      </c>
      <c r="B10810" t="s">
        <v>6236</v>
      </c>
      <c r="C10810" s="16" t="s">
        <v>4695</v>
      </c>
      <c r="D10810">
        <v>1356</v>
      </c>
      <c r="E10810" s="16" t="s">
        <v>6237</v>
      </c>
      <c r="F10810">
        <v>7</v>
      </c>
      <c r="G10810">
        <v>10</v>
      </c>
      <c r="H10810">
        <v>18</v>
      </c>
      <c r="I10810">
        <v>1</v>
      </c>
      <c r="J10810">
        <v>0</v>
      </c>
      <c r="K10810">
        <v>70</v>
      </c>
      <c r="L10810" s="16" t="s">
        <v>16</v>
      </c>
      <c r="M10810" s="17">
        <v>43565</v>
      </c>
      <c r="N10810" s="16" t="s">
        <v>17302</v>
      </c>
    </row>
    <row r="10811" spans="1:14" x14ac:dyDescent="0.25">
      <c r="A10811" s="16" t="s">
        <v>6235</v>
      </c>
      <c r="B10811" t="s">
        <v>6236</v>
      </c>
      <c r="C10811" s="16" t="s">
        <v>1535</v>
      </c>
      <c r="D10811">
        <v>1183</v>
      </c>
      <c r="E10811" s="16" t="s">
        <v>6239</v>
      </c>
      <c r="F10811">
        <v>83</v>
      </c>
      <c r="G10811">
        <v>31</v>
      </c>
      <c r="H10811">
        <v>81</v>
      </c>
      <c r="I10811">
        <v>3</v>
      </c>
      <c r="J10811">
        <v>10</v>
      </c>
      <c r="K10811">
        <v>267.74</v>
      </c>
      <c r="L10811" s="16" t="s">
        <v>40</v>
      </c>
      <c r="M10811" s="17">
        <v>43565</v>
      </c>
      <c r="N10811" s="16" t="s">
        <v>17303</v>
      </c>
    </row>
    <row r="10812" spans="1:14" x14ac:dyDescent="0.25">
      <c r="A10812" s="16" t="s">
        <v>6235</v>
      </c>
      <c r="B10812" t="s">
        <v>6236</v>
      </c>
      <c r="C10812" s="16" t="s">
        <v>2674</v>
      </c>
      <c r="D10812">
        <v>1244</v>
      </c>
      <c r="E10812" s="16" t="s">
        <v>6240</v>
      </c>
      <c r="F10812">
        <v>21</v>
      </c>
      <c r="G10812">
        <v>15</v>
      </c>
      <c r="H10812">
        <v>22</v>
      </c>
      <c r="I10812">
        <v>4</v>
      </c>
      <c r="J10812">
        <v>0</v>
      </c>
      <c r="K10812">
        <v>140</v>
      </c>
      <c r="L10812" s="16" t="s">
        <v>16</v>
      </c>
      <c r="M10812" s="17">
        <v>43565</v>
      </c>
      <c r="N10812" s="16" t="s">
        <v>17304</v>
      </c>
    </row>
    <row r="10813" spans="1:14" x14ac:dyDescent="0.25">
      <c r="A10813" s="16" t="s">
        <v>6235</v>
      </c>
      <c r="B10813" t="s">
        <v>6236</v>
      </c>
      <c r="C10813" s="16" t="s">
        <v>4365</v>
      </c>
      <c r="D10813">
        <v>1346</v>
      </c>
      <c r="E10813" s="16" t="s">
        <v>6098</v>
      </c>
      <c r="F10813">
        <v>19</v>
      </c>
      <c r="G10813">
        <v>13</v>
      </c>
      <c r="H10813">
        <v>20</v>
      </c>
      <c r="I10813">
        <v>2</v>
      </c>
      <c r="J10813">
        <v>0</v>
      </c>
      <c r="K10813">
        <v>146.15</v>
      </c>
      <c r="L10813" s="16" t="s">
        <v>16</v>
      </c>
      <c r="M10813" s="17">
        <v>43565</v>
      </c>
      <c r="N10813" s="16" t="s">
        <v>17305</v>
      </c>
    </row>
    <row r="10814" spans="1:14" x14ac:dyDescent="0.25">
      <c r="A10814" s="16" t="s">
        <v>6235</v>
      </c>
      <c r="B10814" t="s">
        <v>6236</v>
      </c>
      <c r="C10814" s="16" t="s">
        <v>5240</v>
      </c>
      <c r="D10814">
        <v>1393</v>
      </c>
      <c r="E10814" s="16" t="s">
        <v>26</v>
      </c>
      <c r="F10814">
        <v>1</v>
      </c>
      <c r="G10814">
        <v>1</v>
      </c>
      <c r="H10814">
        <v>5</v>
      </c>
      <c r="I10814">
        <v>0</v>
      </c>
      <c r="J10814">
        <v>0</v>
      </c>
      <c r="K10814">
        <v>100</v>
      </c>
      <c r="L10814" s="16" t="s">
        <v>16</v>
      </c>
      <c r="M10814" s="17">
        <v>43565</v>
      </c>
      <c r="N10814" s="16" t="s">
        <v>17306</v>
      </c>
    </row>
    <row r="10815" spans="1:14" x14ac:dyDescent="0.25">
      <c r="A10815" s="16" t="s">
        <v>6235</v>
      </c>
      <c r="B10815" t="s">
        <v>6236</v>
      </c>
      <c r="C10815" s="16" t="s">
        <v>4735</v>
      </c>
      <c r="D10815">
        <v>1359</v>
      </c>
      <c r="E10815" s="16" t="s">
        <v>6098</v>
      </c>
      <c r="F10815">
        <v>1</v>
      </c>
      <c r="G10815">
        <v>2</v>
      </c>
      <c r="H10815">
        <v>6</v>
      </c>
      <c r="I10815">
        <v>0</v>
      </c>
      <c r="J10815">
        <v>0</v>
      </c>
      <c r="K10815">
        <v>50</v>
      </c>
      <c r="L10815" s="16" t="s">
        <v>16</v>
      </c>
      <c r="M10815" s="17">
        <v>43565</v>
      </c>
      <c r="N10815" s="16" t="s">
        <v>17307</v>
      </c>
    </row>
    <row r="10816" spans="1:14" x14ac:dyDescent="0.25">
      <c r="A10816" s="16" t="s">
        <v>6235</v>
      </c>
      <c r="B10816" t="s">
        <v>6236</v>
      </c>
      <c r="C10816" s="16" t="s">
        <v>2886</v>
      </c>
      <c r="D10816">
        <v>1259</v>
      </c>
      <c r="E10816" s="16" t="s">
        <v>6161</v>
      </c>
      <c r="F10816">
        <v>7</v>
      </c>
      <c r="G10816">
        <v>8</v>
      </c>
      <c r="H10816">
        <v>14</v>
      </c>
      <c r="I10816">
        <v>1</v>
      </c>
      <c r="J10816">
        <v>0</v>
      </c>
      <c r="K10816">
        <v>87.5</v>
      </c>
      <c r="L10816" s="16" t="s">
        <v>16</v>
      </c>
      <c r="M10816" s="17">
        <v>43565</v>
      </c>
      <c r="N10816" s="16" t="s">
        <v>17308</v>
      </c>
    </row>
    <row r="10817" spans="1:14" x14ac:dyDescent="0.25">
      <c r="A10817" s="16" t="s">
        <v>6235</v>
      </c>
      <c r="B10817" t="s">
        <v>6236</v>
      </c>
      <c r="C10817" s="16" t="s">
        <v>3260</v>
      </c>
      <c r="D10817">
        <v>1279</v>
      </c>
      <c r="E10817" s="16" t="s">
        <v>6241</v>
      </c>
      <c r="F10817">
        <v>5</v>
      </c>
      <c r="G10817">
        <v>6</v>
      </c>
      <c r="H10817">
        <v>9</v>
      </c>
      <c r="I10817">
        <v>0</v>
      </c>
      <c r="J10817">
        <v>0</v>
      </c>
      <c r="K10817">
        <v>83.33</v>
      </c>
      <c r="L10817" s="16" t="s">
        <v>16</v>
      </c>
      <c r="M10817" s="17">
        <v>43565</v>
      </c>
      <c r="N10817" s="16" t="s">
        <v>17309</v>
      </c>
    </row>
    <row r="10818" spans="1:14" x14ac:dyDescent="0.25">
      <c r="A10818" s="16" t="s">
        <v>6235</v>
      </c>
      <c r="B10818" t="s">
        <v>6236</v>
      </c>
      <c r="C10818" s="16" t="s">
        <v>3418</v>
      </c>
      <c r="D10818">
        <v>1296</v>
      </c>
      <c r="E10818" s="16" t="s">
        <v>26</v>
      </c>
      <c r="F10818">
        <v>100</v>
      </c>
      <c r="G10818">
        <v>64</v>
      </c>
      <c r="H10818">
        <v>110</v>
      </c>
      <c r="I10818">
        <v>6</v>
      </c>
      <c r="J10818">
        <v>6</v>
      </c>
      <c r="K10818">
        <v>156.25</v>
      </c>
      <c r="L10818" s="16" t="s">
        <v>20</v>
      </c>
      <c r="M10818" s="17">
        <v>43565</v>
      </c>
      <c r="N10818" s="16" t="s">
        <v>17310</v>
      </c>
    </row>
    <row r="10819" spans="1:14" x14ac:dyDescent="0.25">
      <c r="A10819" s="16" t="s">
        <v>6235</v>
      </c>
      <c r="B10819" t="s">
        <v>6236</v>
      </c>
      <c r="C10819" s="16" t="s">
        <v>875</v>
      </c>
      <c r="D10819">
        <v>1051</v>
      </c>
      <c r="E10819" s="16" t="s">
        <v>6242</v>
      </c>
      <c r="F10819">
        <v>63</v>
      </c>
      <c r="G10819">
        <v>36</v>
      </c>
      <c r="H10819">
        <v>70</v>
      </c>
      <c r="I10819">
        <v>3</v>
      </c>
      <c r="J10819">
        <v>7</v>
      </c>
      <c r="K10819">
        <v>175</v>
      </c>
      <c r="L10819" s="16" t="s">
        <v>16</v>
      </c>
      <c r="M10819" s="17">
        <v>43565</v>
      </c>
      <c r="N10819" s="16" t="s">
        <v>17311</v>
      </c>
    </row>
    <row r="10820" spans="1:14" x14ac:dyDescent="0.25">
      <c r="A10820" s="16" t="s">
        <v>6235</v>
      </c>
      <c r="B10820" t="s">
        <v>6236</v>
      </c>
      <c r="C10820" s="16" t="s">
        <v>3433</v>
      </c>
      <c r="D10820">
        <v>1297</v>
      </c>
      <c r="E10820" s="16" t="s">
        <v>6243</v>
      </c>
      <c r="F10820">
        <v>24</v>
      </c>
      <c r="G10820">
        <v>23</v>
      </c>
      <c r="H10820">
        <v>46</v>
      </c>
      <c r="I10820">
        <v>2</v>
      </c>
      <c r="J10820">
        <v>0</v>
      </c>
      <c r="K10820">
        <v>104.34</v>
      </c>
      <c r="L10820" s="16" t="s">
        <v>20</v>
      </c>
      <c r="M10820" s="17">
        <v>43565</v>
      </c>
      <c r="N10820" s="16" t="s">
        <v>17312</v>
      </c>
    </row>
    <row r="10821" spans="1:14" x14ac:dyDescent="0.25">
      <c r="A10821" s="16" t="s">
        <v>6235</v>
      </c>
      <c r="B10821" t="s">
        <v>6236</v>
      </c>
      <c r="C10821" s="16" t="s">
        <v>1661</v>
      </c>
      <c r="D10821">
        <v>1222</v>
      </c>
      <c r="E10821" s="16" t="s">
        <v>26</v>
      </c>
      <c r="F10821">
        <v>7</v>
      </c>
      <c r="G10821">
        <v>3</v>
      </c>
      <c r="H10821">
        <v>13</v>
      </c>
      <c r="I10821">
        <v>1</v>
      </c>
      <c r="J10821">
        <v>0</v>
      </c>
      <c r="K10821">
        <v>233.33</v>
      </c>
      <c r="L10821" s="16" t="s">
        <v>16</v>
      </c>
      <c r="M10821" s="17">
        <v>43565</v>
      </c>
      <c r="N10821" s="16" t="s">
        <v>17313</v>
      </c>
    </row>
    <row r="10822" spans="1:14" x14ac:dyDescent="0.25">
      <c r="A10822" s="16" t="s">
        <v>6244</v>
      </c>
      <c r="B10822" t="s">
        <v>6245</v>
      </c>
      <c r="C10822" s="16" t="s">
        <v>77</v>
      </c>
      <c r="D10822">
        <v>1012</v>
      </c>
      <c r="E10822" s="16" t="s">
        <v>6246</v>
      </c>
      <c r="F10822">
        <v>4</v>
      </c>
      <c r="G10822">
        <v>4</v>
      </c>
      <c r="H10822">
        <v>7</v>
      </c>
      <c r="I10822">
        <v>1</v>
      </c>
      <c r="J10822">
        <v>0</v>
      </c>
      <c r="K10822">
        <v>100</v>
      </c>
      <c r="L10822" s="16" t="s">
        <v>16</v>
      </c>
      <c r="M10822" s="17">
        <v>43566</v>
      </c>
      <c r="N10822" s="16" t="s">
        <v>17314</v>
      </c>
    </row>
    <row r="10823" spans="1:14" x14ac:dyDescent="0.25">
      <c r="A10823" s="16" t="s">
        <v>6244</v>
      </c>
      <c r="B10823" t="s">
        <v>6245</v>
      </c>
      <c r="C10823" s="16" t="s">
        <v>1471</v>
      </c>
      <c r="D10823">
        <v>1169</v>
      </c>
      <c r="E10823" s="16" t="s">
        <v>6248</v>
      </c>
      <c r="F10823">
        <v>57</v>
      </c>
      <c r="G10823">
        <v>47</v>
      </c>
      <c r="H10823">
        <v>85</v>
      </c>
      <c r="I10823">
        <v>2</v>
      </c>
      <c r="J10823">
        <v>3</v>
      </c>
      <c r="K10823">
        <v>121.27</v>
      </c>
      <c r="L10823" s="16" t="s">
        <v>16</v>
      </c>
      <c r="M10823" s="17">
        <v>43566</v>
      </c>
      <c r="N10823" s="16" t="s">
        <v>17315</v>
      </c>
    </row>
    <row r="10824" spans="1:14" x14ac:dyDescent="0.25">
      <c r="A10824" s="16" t="s">
        <v>6244</v>
      </c>
      <c r="B10824" t="s">
        <v>6245</v>
      </c>
      <c r="C10824" s="16" t="s">
        <v>63</v>
      </c>
      <c r="D10824">
        <v>1182</v>
      </c>
      <c r="E10824" s="16" t="s">
        <v>195</v>
      </c>
      <c r="F10824">
        <v>0</v>
      </c>
      <c r="G10824">
        <v>4</v>
      </c>
      <c r="H10824">
        <v>3</v>
      </c>
      <c r="I10824">
        <v>0</v>
      </c>
      <c r="J10824">
        <v>0</v>
      </c>
      <c r="K10824">
        <v>0</v>
      </c>
      <c r="L10824" s="16" t="s">
        <v>16</v>
      </c>
      <c r="M10824" s="17">
        <v>43566</v>
      </c>
      <c r="N10824" s="16" t="s">
        <v>17316</v>
      </c>
    </row>
    <row r="10825" spans="1:14" x14ac:dyDescent="0.25">
      <c r="A10825" s="16" t="s">
        <v>6244</v>
      </c>
      <c r="B10825" t="s">
        <v>6245</v>
      </c>
      <c r="C10825" s="16" t="s">
        <v>2655</v>
      </c>
      <c r="D10825">
        <v>1238</v>
      </c>
      <c r="E10825" s="16" t="s">
        <v>5391</v>
      </c>
      <c r="F10825">
        <v>7</v>
      </c>
      <c r="G10825">
        <v>10</v>
      </c>
      <c r="H10825">
        <v>22</v>
      </c>
      <c r="I10825">
        <v>0</v>
      </c>
      <c r="J10825">
        <v>0</v>
      </c>
      <c r="K10825">
        <v>70</v>
      </c>
      <c r="L10825" s="16" t="s">
        <v>16</v>
      </c>
      <c r="M10825" s="17">
        <v>43566</v>
      </c>
      <c r="N10825" s="16" t="s">
        <v>17317</v>
      </c>
    </row>
    <row r="10826" spans="1:14" x14ac:dyDescent="0.25">
      <c r="A10826" s="16" t="s">
        <v>6244</v>
      </c>
      <c r="B10826" t="s">
        <v>6245</v>
      </c>
      <c r="C10826" s="16" t="s">
        <v>53</v>
      </c>
      <c r="D10826">
        <v>1035</v>
      </c>
      <c r="E10826" s="16" t="s">
        <v>26</v>
      </c>
      <c r="F10826">
        <v>9</v>
      </c>
      <c r="G10826">
        <v>4</v>
      </c>
      <c r="H10826">
        <v>21</v>
      </c>
      <c r="I10826">
        <v>0</v>
      </c>
      <c r="J10826">
        <v>1</v>
      </c>
      <c r="K10826">
        <v>225</v>
      </c>
      <c r="L10826" s="16" t="s">
        <v>16</v>
      </c>
      <c r="M10826" s="17">
        <v>43566</v>
      </c>
      <c r="N10826" s="16" t="s">
        <v>17318</v>
      </c>
    </row>
    <row r="10827" spans="1:14" x14ac:dyDescent="0.25">
      <c r="A10827" s="16" t="s">
        <v>6244</v>
      </c>
      <c r="B10827" t="s">
        <v>6245</v>
      </c>
      <c r="C10827" s="16" t="s">
        <v>1638</v>
      </c>
      <c r="D10827">
        <v>1195</v>
      </c>
      <c r="E10827" s="16" t="s">
        <v>5850</v>
      </c>
      <c r="F10827">
        <v>1</v>
      </c>
      <c r="G10827">
        <v>6</v>
      </c>
      <c r="H10827">
        <v>9</v>
      </c>
      <c r="I10827">
        <v>0</v>
      </c>
      <c r="J10827">
        <v>0</v>
      </c>
      <c r="K10827">
        <v>16.66</v>
      </c>
      <c r="L10827" s="16" t="s">
        <v>16</v>
      </c>
      <c r="M10827" s="17">
        <v>43566</v>
      </c>
      <c r="N10827" s="16" t="s">
        <v>17319</v>
      </c>
    </row>
    <row r="10828" spans="1:14" x14ac:dyDescent="0.25">
      <c r="A10828" s="16" t="s">
        <v>6244</v>
      </c>
      <c r="B10828" t="s">
        <v>6245</v>
      </c>
      <c r="C10828" s="16" t="s">
        <v>84</v>
      </c>
      <c r="D10828">
        <v>1014</v>
      </c>
      <c r="E10828" s="16" t="s">
        <v>5274</v>
      </c>
      <c r="F10828">
        <v>58</v>
      </c>
      <c r="G10828">
        <v>43</v>
      </c>
      <c r="H10828">
        <v>76</v>
      </c>
      <c r="I10828">
        <v>2</v>
      </c>
      <c r="J10828">
        <v>3</v>
      </c>
      <c r="K10828">
        <v>134.88</v>
      </c>
      <c r="L10828" s="16" t="s">
        <v>86</v>
      </c>
      <c r="M10828" s="17">
        <v>43566</v>
      </c>
      <c r="N10828" s="16" t="s">
        <v>17320</v>
      </c>
    </row>
    <row r="10829" spans="1:14" x14ac:dyDescent="0.25">
      <c r="A10829" s="16" t="s">
        <v>6244</v>
      </c>
      <c r="B10829" t="s">
        <v>6245</v>
      </c>
      <c r="C10829" s="16" t="s">
        <v>3393</v>
      </c>
      <c r="D10829">
        <v>1293</v>
      </c>
      <c r="E10829" s="16" t="s">
        <v>6249</v>
      </c>
      <c r="F10829">
        <v>6</v>
      </c>
      <c r="G10829">
        <v>6</v>
      </c>
      <c r="H10829">
        <v>14</v>
      </c>
      <c r="I10829">
        <v>1</v>
      </c>
      <c r="J10829">
        <v>0</v>
      </c>
      <c r="K10829">
        <v>100</v>
      </c>
      <c r="L10829" s="16" t="s">
        <v>16</v>
      </c>
      <c r="M10829" s="17">
        <v>43566</v>
      </c>
      <c r="N10829" s="16" t="s">
        <v>17321</v>
      </c>
    </row>
    <row r="10830" spans="1:14" x14ac:dyDescent="0.25">
      <c r="A10830" s="16" t="s">
        <v>6244</v>
      </c>
      <c r="B10830" t="s">
        <v>6245</v>
      </c>
      <c r="C10830" s="16" t="s">
        <v>2678</v>
      </c>
      <c r="D10830">
        <v>1242</v>
      </c>
      <c r="E10830" s="16" t="s">
        <v>6250</v>
      </c>
      <c r="F10830">
        <v>15</v>
      </c>
      <c r="G10830">
        <v>22</v>
      </c>
      <c r="H10830">
        <v>30</v>
      </c>
      <c r="I10830">
        <v>1</v>
      </c>
      <c r="J10830">
        <v>0</v>
      </c>
      <c r="K10830">
        <v>68.180000000000007</v>
      </c>
      <c r="L10830" s="16" t="s">
        <v>16</v>
      </c>
      <c r="M10830" s="17">
        <v>43566</v>
      </c>
      <c r="N10830" s="16" t="s">
        <v>17322</v>
      </c>
    </row>
    <row r="10831" spans="1:14" x14ac:dyDescent="0.25">
      <c r="A10831" s="16" t="s">
        <v>6244</v>
      </c>
      <c r="B10831" t="s">
        <v>6245</v>
      </c>
      <c r="C10831" s="16" t="s">
        <v>292</v>
      </c>
      <c r="D10831">
        <v>1111</v>
      </c>
      <c r="E10831" s="16" t="s">
        <v>5611</v>
      </c>
      <c r="F10831">
        <v>14</v>
      </c>
      <c r="G10831">
        <v>11</v>
      </c>
      <c r="H10831">
        <v>16</v>
      </c>
      <c r="I10831">
        <v>3</v>
      </c>
      <c r="J10831">
        <v>0</v>
      </c>
      <c r="K10831">
        <v>127.27</v>
      </c>
      <c r="L10831" s="16" t="s">
        <v>40</v>
      </c>
      <c r="M10831" s="17">
        <v>43566</v>
      </c>
      <c r="N10831" s="16" t="s">
        <v>17323</v>
      </c>
    </row>
    <row r="10832" spans="1:14" x14ac:dyDescent="0.25">
      <c r="A10832" s="16" t="s">
        <v>6244</v>
      </c>
      <c r="B10832" t="s">
        <v>6245</v>
      </c>
      <c r="C10832" s="16" t="s">
        <v>4679</v>
      </c>
      <c r="D10832">
        <v>1353</v>
      </c>
      <c r="E10832" s="16" t="s">
        <v>6057</v>
      </c>
      <c r="F10832">
        <v>23</v>
      </c>
      <c r="G10832">
        <v>10</v>
      </c>
      <c r="H10832">
        <v>20</v>
      </c>
      <c r="I10832">
        <v>4</v>
      </c>
      <c r="J10832">
        <v>1</v>
      </c>
      <c r="K10832">
        <v>230</v>
      </c>
      <c r="L10832" s="16" t="s">
        <v>20</v>
      </c>
      <c r="M10832" s="17">
        <v>43566</v>
      </c>
      <c r="N10832" s="16" t="s">
        <v>17324</v>
      </c>
    </row>
    <row r="10833" spans="1:14" x14ac:dyDescent="0.25">
      <c r="A10833" s="16" t="s">
        <v>6244</v>
      </c>
      <c r="B10833" t="s">
        <v>6245</v>
      </c>
      <c r="C10833" s="16" t="s">
        <v>5207</v>
      </c>
      <c r="D10833">
        <v>1388</v>
      </c>
      <c r="E10833" s="16" t="s">
        <v>6251</v>
      </c>
      <c r="F10833">
        <v>10</v>
      </c>
      <c r="G10833">
        <v>12</v>
      </c>
      <c r="H10833">
        <v>14</v>
      </c>
      <c r="I10833">
        <v>1</v>
      </c>
      <c r="J10833">
        <v>0</v>
      </c>
      <c r="K10833">
        <v>83.33</v>
      </c>
      <c r="L10833" s="16" t="s">
        <v>16</v>
      </c>
      <c r="M10833" s="17">
        <v>43566</v>
      </c>
      <c r="N10833" s="16" t="s">
        <v>17325</v>
      </c>
    </row>
    <row r="10834" spans="1:14" x14ac:dyDescent="0.25">
      <c r="A10834" s="16" t="s">
        <v>6244</v>
      </c>
      <c r="B10834" t="s">
        <v>6245</v>
      </c>
      <c r="C10834" s="16" t="s">
        <v>4195</v>
      </c>
      <c r="D10834">
        <v>1334</v>
      </c>
      <c r="E10834" s="16" t="s">
        <v>26</v>
      </c>
      <c r="F10834">
        <v>19</v>
      </c>
      <c r="G10834">
        <v>7</v>
      </c>
      <c r="H10834">
        <v>7</v>
      </c>
      <c r="I10834">
        <v>2</v>
      </c>
      <c r="J10834">
        <v>1</v>
      </c>
      <c r="K10834">
        <v>271.42</v>
      </c>
      <c r="L10834" s="16" t="s">
        <v>16</v>
      </c>
      <c r="M10834" s="17">
        <v>43566</v>
      </c>
      <c r="N10834" s="16" t="s">
        <v>17326</v>
      </c>
    </row>
    <row r="10835" spans="1:14" x14ac:dyDescent="0.25">
      <c r="A10835" s="16" t="s">
        <v>6244</v>
      </c>
      <c r="B10835" t="s">
        <v>6245</v>
      </c>
      <c r="C10835" s="16" t="s">
        <v>5158</v>
      </c>
      <c r="D10835">
        <v>1383</v>
      </c>
      <c r="E10835" s="16" t="s">
        <v>5754</v>
      </c>
      <c r="F10835">
        <v>28</v>
      </c>
      <c r="G10835">
        <v>26</v>
      </c>
      <c r="H10835">
        <v>40</v>
      </c>
      <c r="I10835">
        <v>1</v>
      </c>
      <c r="J10835">
        <v>0</v>
      </c>
      <c r="K10835">
        <v>107.69</v>
      </c>
      <c r="L10835" s="16" t="s">
        <v>16</v>
      </c>
      <c r="M10835" s="17">
        <v>43566</v>
      </c>
      <c r="N10835" s="16" t="s">
        <v>17327</v>
      </c>
    </row>
    <row r="10836" spans="1:14" x14ac:dyDescent="0.25">
      <c r="A10836" s="16" t="s">
        <v>6252</v>
      </c>
      <c r="B10836" t="s">
        <v>6253</v>
      </c>
      <c r="C10836" s="16" t="s">
        <v>68</v>
      </c>
      <c r="D10836">
        <v>1003</v>
      </c>
      <c r="E10836" s="16" t="s">
        <v>26</v>
      </c>
      <c r="F10836">
        <v>97</v>
      </c>
      <c r="G10836">
        <v>63</v>
      </c>
      <c r="H10836">
        <v>98</v>
      </c>
      <c r="I10836">
        <v>11</v>
      </c>
      <c r="J10836">
        <v>2</v>
      </c>
      <c r="K10836">
        <v>153.96</v>
      </c>
      <c r="L10836" s="16" t="s">
        <v>16</v>
      </c>
      <c r="M10836" s="17">
        <v>43567</v>
      </c>
      <c r="N10836" s="16" t="s">
        <v>17328</v>
      </c>
    </row>
    <row r="10837" spans="1:14" x14ac:dyDescent="0.25">
      <c r="A10837" s="16" t="s">
        <v>6252</v>
      </c>
      <c r="B10837" t="s">
        <v>6253</v>
      </c>
      <c r="C10837" s="16" t="s">
        <v>5373</v>
      </c>
      <c r="D10837">
        <v>1400</v>
      </c>
      <c r="E10837" s="16" t="s">
        <v>26</v>
      </c>
      <c r="F10837">
        <v>2</v>
      </c>
      <c r="G10837">
        <v>2</v>
      </c>
      <c r="H10837">
        <v>3</v>
      </c>
      <c r="I10837">
        <v>0</v>
      </c>
      <c r="J10837">
        <v>0</v>
      </c>
      <c r="K10837">
        <v>100</v>
      </c>
      <c r="L10837" s="16" t="s">
        <v>16</v>
      </c>
      <c r="M10837" s="17">
        <v>43567</v>
      </c>
      <c r="N10837" s="16" t="s">
        <v>17329</v>
      </c>
    </row>
    <row r="10838" spans="1:14" x14ac:dyDescent="0.25">
      <c r="A10838" s="16" t="s">
        <v>6252</v>
      </c>
      <c r="B10838" t="s">
        <v>6253</v>
      </c>
      <c r="C10838" s="16" t="s">
        <v>2430</v>
      </c>
      <c r="D10838">
        <v>1220</v>
      </c>
      <c r="E10838" s="16" t="s">
        <v>26</v>
      </c>
      <c r="F10838">
        <v>14</v>
      </c>
      <c r="G10838">
        <v>6</v>
      </c>
      <c r="H10838">
        <v>8</v>
      </c>
      <c r="I10838">
        <v>1</v>
      </c>
      <c r="J10838">
        <v>1</v>
      </c>
      <c r="K10838">
        <v>233.33</v>
      </c>
      <c r="L10838" s="16" t="s">
        <v>16</v>
      </c>
      <c r="M10838" s="17">
        <v>43567</v>
      </c>
      <c r="N10838" s="16" t="s">
        <v>17330</v>
      </c>
    </row>
    <row r="10839" spans="1:14" x14ac:dyDescent="0.25">
      <c r="A10839" s="16" t="s">
        <v>6252</v>
      </c>
      <c r="B10839" t="s">
        <v>6253</v>
      </c>
      <c r="C10839" s="16" t="s">
        <v>4859</v>
      </c>
      <c r="D10839">
        <v>1366</v>
      </c>
      <c r="E10839" s="16" t="s">
        <v>6255</v>
      </c>
      <c r="F10839">
        <v>46</v>
      </c>
      <c r="G10839">
        <v>31</v>
      </c>
      <c r="H10839">
        <v>59</v>
      </c>
      <c r="I10839">
        <v>4</v>
      </c>
      <c r="J10839">
        <v>2</v>
      </c>
      <c r="K10839">
        <v>148.38</v>
      </c>
      <c r="L10839" s="16" t="s">
        <v>20</v>
      </c>
      <c r="M10839" s="17">
        <v>43567</v>
      </c>
      <c r="N10839" s="16" t="s">
        <v>17331</v>
      </c>
    </row>
    <row r="10840" spans="1:14" x14ac:dyDescent="0.25">
      <c r="A10840" s="16" t="s">
        <v>6252</v>
      </c>
      <c r="B10840" t="s">
        <v>6253</v>
      </c>
      <c r="C10840" s="16" t="s">
        <v>4255</v>
      </c>
      <c r="D10840">
        <v>1339</v>
      </c>
      <c r="E10840" s="16" t="s">
        <v>5828</v>
      </c>
      <c r="F10840">
        <v>6</v>
      </c>
      <c r="G10840">
        <v>6</v>
      </c>
      <c r="H10840">
        <v>13</v>
      </c>
      <c r="I10840">
        <v>1</v>
      </c>
      <c r="J10840">
        <v>0</v>
      </c>
      <c r="K10840">
        <v>100</v>
      </c>
      <c r="L10840" s="16" t="s">
        <v>40</v>
      </c>
      <c r="M10840" s="17">
        <v>43567</v>
      </c>
      <c r="N10840" s="16" t="s">
        <v>17332</v>
      </c>
    </row>
    <row r="10841" spans="1:14" x14ac:dyDescent="0.25">
      <c r="A10841" s="16" t="s">
        <v>6252</v>
      </c>
      <c r="B10841" t="s">
        <v>6253</v>
      </c>
      <c r="C10841" s="16" t="s">
        <v>160</v>
      </c>
      <c r="D10841">
        <v>1046</v>
      </c>
      <c r="E10841" s="16" t="s">
        <v>26</v>
      </c>
      <c r="F10841">
        <v>14</v>
      </c>
      <c r="G10841">
        <v>6</v>
      </c>
      <c r="H10841">
        <v>9</v>
      </c>
      <c r="I10841">
        <v>2</v>
      </c>
      <c r="J10841">
        <v>0</v>
      </c>
      <c r="K10841">
        <v>233.33</v>
      </c>
      <c r="L10841" s="16" t="s">
        <v>16</v>
      </c>
      <c r="M10841" s="17">
        <v>43567</v>
      </c>
      <c r="N10841" s="16" t="s">
        <v>17333</v>
      </c>
    </row>
    <row r="10842" spans="1:14" x14ac:dyDescent="0.25">
      <c r="A10842" s="16" t="s">
        <v>6252</v>
      </c>
      <c r="B10842" t="s">
        <v>6253</v>
      </c>
      <c r="C10842" s="16" t="s">
        <v>138</v>
      </c>
      <c r="D10842">
        <v>1020</v>
      </c>
      <c r="E10842" s="16" t="s">
        <v>5479</v>
      </c>
      <c r="F10842">
        <v>28</v>
      </c>
      <c r="G10842">
        <v>30</v>
      </c>
      <c r="H10842">
        <v>38</v>
      </c>
      <c r="I10842">
        <v>4</v>
      </c>
      <c r="J10842">
        <v>1</v>
      </c>
      <c r="K10842">
        <v>93.33</v>
      </c>
      <c r="L10842" s="16" t="s">
        <v>16</v>
      </c>
      <c r="M10842" s="17">
        <v>43567</v>
      </c>
      <c r="N10842" s="16" t="s">
        <v>17334</v>
      </c>
    </row>
    <row r="10843" spans="1:14" x14ac:dyDescent="0.25">
      <c r="A10843" s="16" t="s">
        <v>6252</v>
      </c>
      <c r="B10843" t="s">
        <v>6253</v>
      </c>
      <c r="C10843" s="16" t="s">
        <v>5002</v>
      </c>
      <c r="D10843">
        <v>1378</v>
      </c>
      <c r="E10843" s="16" t="s">
        <v>3549</v>
      </c>
      <c r="F10843">
        <v>11</v>
      </c>
      <c r="G10843">
        <v>12</v>
      </c>
      <c r="H10843">
        <v>21</v>
      </c>
      <c r="I10843">
        <v>0</v>
      </c>
      <c r="J10843">
        <v>1</v>
      </c>
      <c r="K10843">
        <v>91.66</v>
      </c>
      <c r="L10843" s="16" t="s">
        <v>16</v>
      </c>
      <c r="M10843" s="17">
        <v>43567</v>
      </c>
      <c r="N10843" s="16" t="s">
        <v>17335</v>
      </c>
    </row>
    <row r="10844" spans="1:14" x14ac:dyDescent="0.25">
      <c r="A10844" s="16" t="s">
        <v>6252</v>
      </c>
      <c r="B10844" t="s">
        <v>6253</v>
      </c>
      <c r="C10844" s="16" t="s">
        <v>4688</v>
      </c>
      <c r="D10844">
        <v>1354</v>
      </c>
      <c r="E10844" s="16" t="s">
        <v>6074</v>
      </c>
      <c r="F10844">
        <v>6</v>
      </c>
      <c r="G10844">
        <v>7</v>
      </c>
      <c r="H10844">
        <v>23</v>
      </c>
      <c r="I10844">
        <v>0</v>
      </c>
      <c r="J10844">
        <v>0</v>
      </c>
      <c r="K10844">
        <v>85.71</v>
      </c>
      <c r="L10844" s="16" t="s">
        <v>16</v>
      </c>
      <c r="M10844" s="17">
        <v>43567</v>
      </c>
      <c r="N10844" s="16" t="s">
        <v>17336</v>
      </c>
    </row>
    <row r="10845" spans="1:14" x14ac:dyDescent="0.25">
      <c r="A10845" s="16" t="s">
        <v>6252</v>
      </c>
      <c r="B10845" t="s">
        <v>6253</v>
      </c>
      <c r="C10845" s="16" t="s">
        <v>283</v>
      </c>
      <c r="D10845">
        <v>1076</v>
      </c>
      <c r="E10845" s="16" t="s">
        <v>6256</v>
      </c>
      <c r="F10845">
        <v>2</v>
      </c>
      <c r="G10845">
        <v>3</v>
      </c>
      <c r="H10845">
        <v>6</v>
      </c>
      <c r="I10845">
        <v>0</v>
      </c>
      <c r="J10845">
        <v>0</v>
      </c>
      <c r="K10845">
        <v>66.66</v>
      </c>
      <c r="L10845" s="16" t="s">
        <v>86</v>
      </c>
      <c r="M10845" s="17">
        <v>43567</v>
      </c>
      <c r="N10845" s="16" t="s">
        <v>17337</v>
      </c>
    </row>
    <row r="10846" spans="1:14" x14ac:dyDescent="0.25">
      <c r="A10846" s="16" t="s">
        <v>6252</v>
      </c>
      <c r="B10846" t="s">
        <v>6253</v>
      </c>
      <c r="C10846" s="16" t="s">
        <v>3172</v>
      </c>
      <c r="D10846">
        <v>1274</v>
      </c>
      <c r="E10846" s="16" t="s">
        <v>6257</v>
      </c>
      <c r="F10846">
        <v>45</v>
      </c>
      <c r="G10846">
        <v>21</v>
      </c>
      <c r="H10846">
        <v>34</v>
      </c>
      <c r="I10846">
        <v>3</v>
      </c>
      <c r="J10846">
        <v>4</v>
      </c>
      <c r="K10846">
        <v>214.28</v>
      </c>
      <c r="L10846" s="16" t="s">
        <v>16</v>
      </c>
      <c r="M10846" s="17">
        <v>43567</v>
      </c>
      <c r="N10846" s="16" t="s">
        <v>17338</v>
      </c>
    </row>
    <row r="10847" spans="1:14" x14ac:dyDescent="0.25">
      <c r="A10847" s="16" t="s">
        <v>6258</v>
      </c>
      <c r="B10847" t="s">
        <v>6259</v>
      </c>
      <c r="C10847" s="16" t="s">
        <v>4396</v>
      </c>
      <c r="D10847">
        <v>1348</v>
      </c>
      <c r="E10847" s="16" t="s">
        <v>6106</v>
      </c>
      <c r="F10847">
        <v>15</v>
      </c>
      <c r="G10847">
        <v>13</v>
      </c>
      <c r="H10847">
        <v>17</v>
      </c>
      <c r="I10847">
        <v>1</v>
      </c>
      <c r="J10847">
        <v>1</v>
      </c>
      <c r="K10847">
        <v>115.38</v>
      </c>
      <c r="L10847" s="16" t="s">
        <v>16</v>
      </c>
      <c r="M10847" s="17">
        <v>43568</v>
      </c>
      <c r="N10847" s="16" t="s">
        <v>17339</v>
      </c>
    </row>
    <row r="10848" spans="1:14" x14ac:dyDescent="0.25">
      <c r="A10848" s="16" t="s">
        <v>6258</v>
      </c>
      <c r="B10848" t="s">
        <v>6259</v>
      </c>
      <c r="C10848" s="16" t="s">
        <v>2018</v>
      </c>
      <c r="D10848">
        <v>1163</v>
      </c>
      <c r="E10848" s="16" t="s">
        <v>3822</v>
      </c>
      <c r="F10848">
        <v>15</v>
      </c>
      <c r="G10848">
        <v>9</v>
      </c>
      <c r="H10848">
        <v>10</v>
      </c>
      <c r="I10848">
        <v>1</v>
      </c>
      <c r="J10848">
        <v>1</v>
      </c>
      <c r="K10848">
        <v>166.66</v>
      </c>
      <c r="L10848" s="16" t="s">
        <v>16</v>
      </c>
      <c r="M10848" s="17">
        <v>43568</v>
      </c>
      <c r="N10848" s="16" t="s">
        <v>17340</v>
      </c>
    </row>
    <row r="10849" spans="1:14" x14ac:dyDescent="0.25">
      <c r="A10849" s="16" t="s">
        <v>6258</v>
      </c>
      <c r="B10849" t="s">
        <v>6259</v>
      </c>
      <c r="C10849" s="16" t="s">
        <v>3418</v>
      </c>
      <c r="D10849">
        <v>1296</v>
      </c>
      <c r="E10849" s="16" t="s">
        <v>4098</v>
      </c>
      <c r="F10849">
        <v>18</v>
      </c>
      <c r="G10849">
        <v>15</v>
      </c>
      <c r="H10849">
        <v>34</v>
      </c>
      <c r="I10849">
        <v>2</v>
      </c>
      <c r="J10849">
        <v>1</v>
      </c>
      <c r="K10849">
        <v>120</v>
      </c>
      <c r="L10849" s="16" t="s">
        <v>16</v>
      </c>
      <c r="M10849" s="17">
        <v>43568</v>
      </c>
      <c r="N10849" s="16" t="s">
        <v>17341</v>
      </c>
    </row>
    <row r="10850" spans="1:14" x14ac:dyDescent="0.25">
      <c r="A10850" s="16" t="s">
        <v>6258</v>
      </c>
      <c r="B10850" t="s">
        <v>6259</v>
      </c>
      <c r="C10850" s="16" t="s">
        <v>875</v>
      </c>
      <c r="D10850">
        <v>1051</v>
      </c>
      <c r="E10850" s="16" t="s">
        <v>26</v>
      </c>
      <c r="F10850">
        <v>99</v>
      </c>
      <c r="G10850">
        <v>64</v>
      </c>
      <c r="H10850">
        <v>104</v>
      </c>
      <c r="I10850">
        <v>10</v>
      </c>
      <c r="J10850">
        <v>5</v>
      </c>
      <c r="K10850">
        <v>154.68</v>
      </c>
      <c r="L10850" s="16" t="s">
        <v>16</v>
      </c>
      <c r="M10850" s="17">
        <v>43568</v>
      </c>
      <c r="N10850" s="16" t="s">
        <v>17342</v>
      </c>
    </row>
    <row r="10851" spans="1:14" x14ac:dyDescent="0.25">
      <c r="A10851" s="16" t="s">
        <v>6258</v>
      </c>
      <c r="B10851" t="s">
        <v>6259</v>
      </c>
      <c r="C10851" s="16" t="s">
        <v>380</v>
      </c>
      <c r="D10851">
        <v>1074</v>
      </c>
      <c r="E10851" s="16" t="s">
        <v>26</v>
      </c>
      <c r="F10851">
        <v>59</v>
      </c>
      <c r="G10851">
        <v>38</v>
      </c>
      <c r="H10851">
        <v>81</v>
      </c>
      <c r="I10851">
        <v>5</v>
      </c>
      <c r="J10851">
        <v>2</v>
      </c>
      <c r="K10851">
        <v>155.26</v>
      </c>
      <c r="L10851" s="16" t="s">
        <v>16</v>
      </c>
      <c r="M10851" s="17">
        <v>43568</v>
      </c>
      <c r="N10851" s="16" t="s">
        <v>17343</v>
      </c>
    </row>
    <row r="10852" spans="1:14" x14ac:dyDescent="0.25">
      <c r="A10852" s="16" t="s">
        <v>6258</v>
      </c>
      <c r="B10852" t="s">
        <v>6259</v>
      </c>
      <c r="C10852" s="16" t="s">
        <v>4697</v>
      </c>
      <c r="D10852">
        <v>1355</v>
      </c>
      <c r="E10852" s="16" t="s">
        <v>26</v>
      </c>
      <c r="F10852">
        <v>28</v>
      </c>
      <c r="G10852">
        <v>16</v>
      </c>
      <c r="H10852">
        <v>23</v>
      </c>
      <c r="I10852">
        <v>4</v>
      </c>
      <c r="J10852">
        <v>0</v>
      </c>
      <c r="K10852">
        <v>175</v>
      </c>
      <c r="L10852" s="16" t="s">
        <v>16</v>
      </c>
      <c r="M10852" s="17">
        <v>43568</v>
      </c>
      <c r="N10852" s="16" t="s">
        <v>17344</v>
      </c>
    </row>
    <row r="10853" spans="1:14" x14ac:dyDescent="0.25">
      <c r="A10853" s="16" t="s">
        <v>6258</v>
      </c>
      <c r="B10853" t="s">
        <v>6259</v>
      </c>
      <c r="C10853" s="16" t="s">
        <v>21</v>
      </c>
      <c r="D10853">
        <v>1024</v>
      </c>
      <c r="E10853" s="16" t="s">
        <v>6261</v>
      </c>
      <c r="F10853">
        <v>67</v>
      </c>
      <c r="G10853">
        <v>53</v>
      </c>
      <c r="H10853">
        <v>73</v>
      </c>
      <c r="I10853">
        <v>8</v>
      </c>
      <c r="J10853">
        <v>0</v>
      </c>
      <c r="K10853">
        <v>126.41</v>
      </c>
      <c r="L10853" s="16" t="s">
        <v>40</v>
      </c>
      <c r="M10853" s="17">
        <v>43568</v>
      </c>
      <c r="N10853" s="16" t="s">
        <v>17345</v>
      </c>
    </row>
    <row r="10854" spans="1:14" x14ac:dyDescent="0.25">
      <c r="A10854" s="16" t="s">
        <v>6258</v>
      </c>
      <c r="B10854" t="s">
        <v>6259</v>
      </c>
      <c r="C10854" s="16" t="s">
        <v>1661</v>
      </c>
      <c r="D10854">
        <v>1222</v>
      </c>
      <c r="E10854" s="16" t="s">
        <v>26</v>
      </c>
      <c r="F10854">
        <v>18</v>
      </c>
      <c r="G10854">
        <v>16</v>
      </c>
      <c r="H10854">
        <v>34</v>
      </c>
      <c r="I10854">
        <v>1</v>
      </c>
      <c r="J10854">
        <v>0</v>
      </c>
      <c r="K10854">
        <v>112.5</v>
      </c>
      <c r="L10854" s="16" t="s">
        <v>16</v>
      </c>
      <c r="M10854" s="17">
        <v>43568</v>
      </c>
      <c r="N10854" s="16" t="s">
        <v>17346</v>
      </c>
    </row>
    <row r="10855" spans="1:14" x14ac:dyDescent="0.25">
      <c r="A10855" s="16" t="s">
        <v>6258</v>
      </c>
      <c r="B10855" t="s">
        <v>6259</v>
      </c>
      <c r="C10855" s="16" t="s">
        <v>75</v>
      </c>
      <c r="D10855">
        <v>1010</v>
      </c>
      <c r="E10855" s="16" t="s">
        <v>6262</v>
      </c>
      <c r="F10855">
        <v>19</v>
      </c>
      <c r="G10855">
        <v>9</v>
      </c>
      <c r="H10855">
        <v>15</v>
      </c>
      <c r="I10855">
        <v>4</v>
      </c>
      <c r="J10855">
        <v>0</v>
      </c>
      <c r="K10855">
        <v>211.11</v>
      </c>
      <c r="L10855" s="16" t="s">
        <v>20</v>
      </c>
      <c r="M10855" s="17">
        <v>43568</v>
      </c>
      <c r="N10855" s="16" t="s">
        <v>17347</v>
      </c>
    </row>
    <row r="10856" spans="1:14" x14ac:dyDescent="0.25">
      <c r="A10856" s="16" t="s">
        <v>6263</v>
      </c>
      <c r="B10856" t="s">
        <v>6264</v>
      </c>
      <c r="C10856" s="16" t="s">
        <v>4195</v>
      </c>
      <c r="D10856">
        <v>1334</v>
      </c>
      <c r="E10856" s="16" t="s">
        <v>26</v>
      </c>
      <c r="F10856">
        <v>13</v>
      </c>
      <c r="G10856">
        <v>7</v>
      </c>
      <c r="H10856">
        <v>12</v>
      </c>
      <c r="I10856">
        <v>2</v>
      </c>
      <c r="J10856">
        <v>0</v>
      </c>
      <c r="K10856">
        <v>185.71</v>
      </c>
      <c r="L10856" s="16" t="s">
        <v>16</v>
      </c>
      <c r="M10856" s="17">
        <v>43568</v>
      </c>
      <c r="N10856" s="16" t="s">
        <v>17348</v>
      </c>
    </row>
    <row r="10857" spans="1:14" x14ac:dyDescent="0.25">
      <c r="A10857" s="16" t="s">
        <v>6263</v>
      </c>
      <c r="B10857" t="s">
        <v>6264</v>
      </c>
      <c r="C10857" s="16" t="s">
        <v>1535</v>
      </c>
      <c r="D10857">
        <v>1183</v>
      </c>
      <c r="E10857" s="16" t="s">
        <v>6265</v>
      </c>
      <c r="F10857">
        <v>6</v>
      </c>
      <c r="G10857">
        <v>12</v>
      </c>
      <c r="H10857">
        <v>15</v>
      </c>
      <c r="I10857">
        <v>0</v>
      </c>
      <c r="J10857">
        <v>0</v>
      </c>
      <c r="K10857">
        <v>50</v>
      </c>
      <c r="L10857" s="16" t="s">
        <v>16</v>
      </c>
      <c r="M10857" s="17">
        <v>43568</v>
      </c>
      <c r="N10857" s="16" t="s">
        <v>17349</v>
      </c>
    </row>
    <row r="10858" spans="1:14" x14ac:dyDescent="0.25">
      <c r="A10858" s="16" t="s">
        <v>6263</v>
      </c>
      <c r="B10858" t="s">
        <v>6264</v>
      </c>
      <c r="C10858" s="16" t="s">
        <v>4365</v>
      </c>
      <c r="D10858">
        <v>1346</v>
      </c>
      <c r="E10858" s="16" t="s">
        <v>26</v>
      </c>
      <c r="F10858">
        <v>28</v>
      </c>
      <c r="G10858">
        <v>11</v>
      </c>
      <c r="H10858">
        <v>21</v>
      </c>
      <c r="I10858">
        <v>1</v>
      </c>
      <c r="J10858">
        <v>3</v>
      </c>
      <c r="K10858">
        <v>254.54</v>
      </c>
      <c r="L10858" s="16" t="s">
        <v>16</v>
      </c>
      <c r="M10858" s="17">
        <v>43568</v>
      </c>
      <c r="N10858" s="16" t="s">
        <v>17350</v>
      </c>
    </row>
    <row r="10859" spans="1:14" x14ac:dyDescent="0.25">
      <c r="A10859" s="16" t="s">
        <v>6263</v>
      </c>
      <c r="B10859" t="s">
        <v>6264</v>
      </c>
      <c r="C10859" s="16" t="s">
        <v>4695</v>
      </c>
      <c r="D10859">
        <v>1356</v>
      </c>
      <c r="E10859" s="16" t="s">
        <v>6266</v>
      </c>
      <c r="F10859">
        <v>5</v>
      </c>
      <c r="G10859">
        <v>3</v>
      </c>
      <c r="H10859">
        <v>5</v>
      </c>
      <c r="I10859">
        <v>1</v>
      </c>
      <c r="J10859">
        <v>0</v>
      </c>
      <c r="K10859">
        <v>166.66</v>
      </c>
      <c r="L10859" s="16" t="s">
        <v>16</v>
      </c>
      <c r="M10859" s="17">
        <v>43568</v>
      </c>
      <c r="N10859" s="16" t="s">
        <v>17351</v>
      </c>
    </row>
    <row r="10860" spans="1:14" x14ac:dyDescent="0.25">
      <c r="A10860" s="16" t="s">
        <v>6263</v>
      </c>
      <c r="B10860" t="s">
        <v>6264</v>
      </c>
      <c r="C10860" s="16" t="s">
        <v>118</v>
      </c>
      <c r="D10860">
        <v>1064</v>
      </c>
      <c r="E10860" s="16" t="s">
        <v>6267</v>
      </c>
      <c r="F10860">
        <v>47</v>
      </c>
      <c r="G10860">
        <v>32</v>
      </c>
      <c r="H10860">
        <v>47</v>
      </c>
      <c r="I10860">
        <v>6</v>
      </c>
      <c r="J10860">
        <v>1</v>
      </c>
      <c r="K10860">
        <v>146.87</v>
      </c>
      <c r="L10860" s="16" t="s">
        <v>40</v>
      </c>
      <c r="M10860" s="17">
        <v>43568</v>
      </c>
      <c r="N10860" s="16" t="s">
        <v>17352</v>
      </c>
    </row>
    <row r="10861" spans="1:14" x14ac:dyDescent="0.25">
      <c r="A10861" s="16" t="s">
        <v>6263</v>
      </c>
      <c r="B10861" t="s">
        <v>6264</v>
      </c>
      <c r="C10861" s="16" t="s">
        <v>3433</v>
      </c>
      <c r="D10861">
        <v>1297</v>
      </c>
      <c r="E10861" s="16" t="s">
        <v>6267</v>
      </c>
      <c r="F10861">
        <v>81</v>
      </c>
      <c r="G10861">
        <v>52</v>
      </c>
      <c r="H10861">
        <v>87</v>
      </c>
      <c r="I10861">
        <v>6</v>
      </c>
      <c r="J10861">
        <v>4</v>
      </c>
      <c r="K10861">
        <v>155.76</v>
      </c>
      <c r="L10861" s="16" t="s">
        <v>20</v>
      </c>
      <c r="M10861" s="17">
        <v>43568</v>
      </c>
      <c r="N10861" s="16" t="s">
        <v>17353</v>
      </c>
    </row>
    <row r="10862" spans="1:14" x14ac:dyDescent="0.25">
      <c r="A10862" s="16" t="s">
        <v>6263</v>
      </c>
      <c r="B10862" t="s">
        <v>6264</v>
      </c>
      <c r="C10862" s="16" t="s">
        <v>2674</v>
      </c>
      <c r="D10862">
        <v>1244</v>
      </c>
      <c r="E10862" s="16" t="s">
        <v>195</v>
      </c>
      <c r="F10862">
        <v>16</v>
      </c>
      <c r="G10862">
        <v>10</v>
      </c>
      <c r="H10862">
        <v>15</v>
      </c>
      <c r="I10862">
        <v>0</v>
      </c>
      <c r="J10862">
        <v>1</v>
      </c>
      <c r="K10862">
        <v>160</v>
      </c>
      <c r="L10862" s="16" t="s">
        <v>16</v>
      </c>
      <c r="M10862" s="17">
        <v>43568</v>
      </c>
      <c r="N10862" s="16" t="s">
        <v>17354</v>
      </c>
    </row>
    <row r="10863" spans="1:14" x14ac:dyDescent="0.25">
      <c r="A10863" s="16" t="s">
        <v>6263</v>
      </c>
      <c r="B10863" t="s">
        <v>6264</v>
      </c>
      <c r="C10863" s="16" t="s">
        <v>4735</v>
      </c>
      <c r="D10863">
        <v>1359</v>
      </c>
      <c r="E10863" s="16" t="s">
        <v>26</v>
      </c>
      <c r="F10863">
        <v>0</v>
      </c>
      <c r="G10863">
        <v>0</v>
      </c>
      <c r="H10863">
        <v>5</v>
      </c>
      <c r="I10863">
        <v>0</v>
      </c>
      <c r="J10863">
        <v>0</v>
      </c>
      <c r="K10863">
        <v>0</v>
      </c>
      <c r="L10863" s="16" t="s">
        <v>16</v>
      </c>
      <c r="M10863" s="17">
        <v>43568</v>
      </c>
      <c r="N10863" s="16" t="s">
        <v>17355</v>
      </c>
    </row>
    <row r="10864" spans="1:14" x14ac:dyDescent="0.25">
      <c r="A10864" s="16" t="s">
        <v>6263</v>
      </c>
      <c r="B10864" t="s">
        <v>6264</v>
      </c>
      <c r="C10864" s="16" t="s">
        <v>2678</v>
      </c>
      <c r="D10864">
        <v>1242</v>
      </c>
      <c r="E10864" s="16" t="s">
        <v>6268</v>
      </c>
      <c r="F10864">
        <v>12</v>
      </c>
      <c r="G10864">
        <v>15</v>
      </c>
      <c r="H10864">
        <v>27</v>
      </c>
      <c r="I10864">
        <v>1</v>
      </c>
      <c r="J10864">
        <v>0</v>
      </c>
      <c r="K10864">
        <v>80</v>
      </c>
      <c r="L10864" s="16" t="s">
        <v>16</v>
      </c>
      <c r="M10864" s="17">
        <v>43568</v>
      </c>
      <c r="N10864" s="16" t="s">
        <v>17356</v>
      </c>
    </row>
    <row r="10865" spans="1:14" x14ac:dyDescent="0.25">
      <c r="A10865" s="16" t="s">
        <v>6263</v>
      </c>
      <c r="B10865" t="s">
        <v>6264</v>
      </c>
      <c r="C10865" s="16" t="s">
        <v>5207</v>
      </c>
      <c r="D10865">
        <v>1388</v>
      </c>
      <c r="E10865" s="16" t="s">
        <v>5188</v>
      </c>
      <c r="F10865">
        <v>1</v>
      </c>
      <c r="G10865">
        <v>2</v>
      </c>
      <c r="H10865">
        <v>4</v>
      </c>
      <c r="I10865">
        <v>0</v>
      </c>
      <c r="J10865">
        <v>0</v>
      </c>
      <c r="K10865">
        <v>50</v>
      </c>
      <c r="L10865" s="16" t="s">
        <v>16</v>
      </c>
      <c r="M10865" s="17">
        <v>43568</v>
      </c>
      <c r="N10865" s="16" t="s">
        <v>17357</v>
      </c>
    </row>
    <row r="10866" spans="1:14" x14ac:dyDescent="0.25">
      <c r="A10866" s="16" t="s">
        <v>6263</v>
      </c>
      <c r="B10866" t="s">
        <v>6264</v>
      </c>
      <c r="C10866" s="16" t="s">
        <v>292</v>
      </c>
      <c r="D10866">
        <v>1111</v>
      </c>
      <c r="E10866" s="16" t="s">
        <v>5727</v>
      </c>
      <c r="F10866">
        <v>37</v>
      </c>
      <c r="G10866">
        <v>21</v>
      </c>
      <c r="H10866">
        <v>34</v>
      </c>
      <c r="I10866">
        <v>6</v>
      </c>
      <c r="J10866">
        <v>1</v>
      </c>
      <c r="K10866">
        <v>176.19</v>
      </c>
      <c r="L10866" s="16" t="s">
        <v>40</v>
      </c>
      <c r="M10866" s="17">
        <v>43568</v>
      </c>
      <c r="N10866" s="16" t="s">
        <v>17358</v>
      </c>
    </row>
    <row r="10867" spans="1:14" x14ac:dyDescent="0.25">
      <c r="A10867" s="16" t="s">
        <v>6263</v>
      </c>
      <c r="B10867" t="s">
        <v>6264</v>
      </c>
      <c r="C10867" s="16" t="s">
        <v>4679</v>
      </c>
      <c r="D10867">
        <v>1353</v>
      </c>
      <c r="E10867" s="16" t="s">
        <v>6269</v>
      </c>
      <c r="F10867">
        <v>89</v>
      </c>
      <c r="G10867">
        <v>43</v>
      </c>
      <c r="H10867">
        <v>64</v>
      </c>
      <c r="I10867">
        <v>8</v>
      </c>
      <c r="J10867">
        <v>7</v>
      </c>
      <c r="K10867">
        <v>206.97</v>
      </c>
      <c r="L10867" s="16" t="s">
        <v>16</v>
      </c>
      <c r="M10867" s="17">
        <v>43568</v>
      </c>
      <c r="N10867" s="16" t="s">
        <v>17359</v>
      </c>
    </row>
    <row r="10868" spans="1:14" x14ac:dyDescent="0.25">
      <c r="A10868" s="16" t="s">
        <v>6263</v>
      </c>
      <c r="B10868" t="s">
        <v>6264</v>
      </c>
      <c r="C10868" s="16" t="s">
        <v>3393</v>
      </c>
      <c r="D10868">
        <v>1293</v>
      </c>
      <c r="E10868" s="16" t="s">
        <v>3258</v>
      </c>
      <c r="F10868">
        <v>31</v>
      </c>
      <c r="G10868">
        <v>26</v>
      </c>
      <c r="H10868">
        <v>48</v>
      </c>
      <c r="I10868">
        <v>2</v>
      </c>
      <c r="J10868">
        <v>1</v>
      </c>
      <c r="K10868">
        <v>119.23</v>
      </c>
      <c r="L10868" s="16" t="s">
        <v>20</v>
      </c>
      <c r="M10868" s="17">
        <v>43568</v>
      </c>
      <c r="N10868" s="16" t="s">
        <v>17360</v>
      </c>
    </row>
    <row r="10869" spans="1:14" x14ac:dyDescent="0.25">
      <c r="A10869" s="16" t="s">
        <v>6270</v>
      </c>
      <c r="B10869" t="s">
        <v>6271</v>
      </c>
      <c r="C10869" s="16" t="s">
        <v>77</v>
      </c>
      <c r="D10869">
        <v>1012</v>
      </c>
      <c r="E10869" s="16" t="s">
        <v>26</v>
      </c>
      <c r="F10869">
        <v>58</v>
      </c>
      <c r="G10869">
        <v>42</v>
      </c>
      <c r="H10869">
        <v>86</v>
      </c>
      <c r="I10869">
        <v>7</v>
      </c>
      <c r="J10869">
        <v>1</v>
      </c>
      <c r="K10869">
        <v>138.09</v>
      </c>
      <c r="L10869" s="16" t="s">
        <v>16</v>
      </c>
      <c r="M10869" s="17">
        <v>43569</v>
      </c>
      <c r="N10869" s="16" t="s">
        <v>17361</v>
      </c>
    </row>
    <row r="10870" spans="1:14" x14ac:dyDescent="0.25">
      <c r="A10870" s="16" t="s">
        <v>6270</v>
      </c>
      <c r="B10870" t="s">
        <v>6271</v>
      </c>
      <c r="C10870" s="16" t="s">
        <v>2655</v>
      </c>
      <c r="D10870">
        <v>1238</v>
      </c>
      <c r="E10870" s="16" t="s">
        <v>2818</v>
      </c>
      <c r="F10870">
        <v>24</v>
      </c>
      <c r="G10870">
        <v>16</v>
      </c>
      <c r="H10870">
        <v>29</v>
      </c>
      <c r="I10870">
        <v>5</v>
      </c>
      <c r="J10870">
        <v>0</v>
      </c>
      <c r="K10870">
        <v>150</v>
      </c>
      <c r="L10870" s="16" t="s">
        <v>16</v>
      </c>
      <c r="M10870" s="17">
        <v>43569</v>
      </c>
      <c r="N10870" s="16" t="s">
        <v>17362</v>
      </c>
    </row>
    <row r="10871" spans="1:14" x14ac:dyDescent="0.25">
      <c r="A10871" s="16" t="s">
        <v>6270</v>
      </c>
      <c r="B10871" t="s">
        <v>6271</v>
      </c>
      <c r="C10871" s="16" t="s">
        <v>63</v>
      </c>
      <c r="D10871">
        <v>1182</v>
      </c>
      <c r="E10871" s="16" t="s">
        <v>6273</v>
      </c>
      <c r="F10871">
        <v>6</v>
      </c>
      <c r="G10871">
        <v>7</v>
      </c>
      <c r="H10871">
        <v>17</v>
      </c>
      <c r="I10871">
        <v>1</v>
      </c>
      <c r="J10871">
        <v>0</v>
      </c>
      <c r="K10871">
        <v>85.71</v>
      </c>
      <c r="L10871" s="16" t="s">
        <v>16</v>
      </c>
      <c r="M10871" s="17">
        <v>43569</v>
      </c>
      <c r="N10871" s="16" t="s">
        <v>17363</v>
      </c>
    </row>
    <row r="10872" spans="1:14" x14ac:dyDescent="0.25">
      <c r="A10872" s="16" t="s">
        <v>6270</v>
      </c>
      <c r="B10872" t="s">
        <v>6271</v>
      </c>
      <c r="C10872" s="16" t="s">
        <v>1471</v>
      </c>
      <c r="D10872">
        <v>1169</v>
      </c>
      <c r="E10872" s="16" t="s">
        <v>6274</v>
      </c>
      <c r="F10872">
        <v>5</v>
      </c>
      <c r="G10872">
        <v>11</v>
      </c>
      <c r="H10872">
        <v>21</v>
      </c>
      <c r="I10872">
        <v>0</v>
      </c>
      <c r="J10872">
        <v>0</v>
      </c>
      <c r="K10872">
        <v>45.45</v>
      </c>
      <c r="L10872" s="16" t="s">
        <v>16</v>
      </c>
      <c r="M10872" s="17">
        <v>43569</v>
      </c>
      <c r="N10872" s="16" t="s">
        <v>17364</v>
      </c>
    </row>
    <row r="10873" spans="1:14" x14ac:dyDescent="0.25">
      <c r="A10873" s="16" t="s">
        <v>6270</v>
      </c>
      <c r="B10873" t="s">
        <v>6271</v>
      </c>
      <c r="C10873" s="16" t="s">
        <v>53</v>
      </c>
      <c r="D10873">
        <v>1035</v>
      </c>
      <c r="E10873" s="16" t="s">
        <v>26</v>
      </c>
      <c r="F10873">
        <v>31</v>
      </c>
      <c r="G10873">
        <v>17</v>
      </c>
      <c r="H10873">
        <v>20</v>
      </c>
      <c r="I10873">
        <v>5</v>
      </c>
      <c r="J10873">
        <v>0</v>
      </c>
      <c r="K10873">
        <v>182.35</v>
      </c>
      <c r="L10873" s="16" t="s">
        <v>16</v>
      </c>
      <c r="M10873" s="17">
        <v>43569</v>
      </c>
      <c r="N10873" s="16" t="s">
        <v>17365</v>
      </c>
    </row>
    <row r="10874" spans="1:14" x14ac:dyDescent="0.25">
      <c r="A10874" s="16" t="s">
        <v>6270</v>
      </c>
      <c r="B10874" t="s">
        <v>6271</v>
      </c>
      <c r="C10874" s="16" t="s">
        <v>84</v>
      </c>
      <c r="D10874">
        <v>1014</v>
      </c>
      <c r="E10874" s="16" t="s">
        <v>3036</v>
      </c>
      <c r="F10874">
        <v>16</v>
      </c>
      <c r="G10874">
        <v>13</v>
      </c>
      <c r="H10874">
        <v>25</v>
      </c>
      <c r="I10874">
        <v>0</v>
      </c>
      <c r="J10874">
        <v>1</v>
      </c>
      <c r="K10874">
        <v>123.07</v>
      </c>
      <c r="L10874" s="16" t="s">
        <v>86</v>
      </c>
      <c r="M10874" s="17">
        <v>43569</v>
      </c>
      <c r="N10874" s="16" t="s">
        <v>17366</v>
      </c>
    </row>
    <row r="10875" spans="1:14" x14ac:dyDescent="0.25">
      <c r="A10875" s="16" t="s">
        <v>6270</v>
      </c>
      <c r="B10875" t="s">
        <v>6271</v>
      </c>
      <c r="C10875" s="16" t="s">
        <v>1638</v>
      </c>
      <c r="D10875">
        <v>1195</v>
      </c>
      <c r="E10875" s="16" t="s">
        <v>457</v>
      </c>
      <c r="F10875">
        <v>20</v>
      </c>
      <c r="G10875">
        <v>12</v>
      </c>
      <c r="H10875">
        <v>9</v>
      </c>
      <c r="I10875">
        <v>3</v>
      </c>
      <c r="J10875">
        <v>1</v>
      </c>
      <c r="K10875">
        <v>166.66</v>
      </c>
      <c r="L10875" s="16" t="s">
        <v>16</v>
      </c>
      <c r="M10875" s="17">
        <v>43569</v>
      </c>
      <c r="N10875" s="16" t="s">
        <v>17367</v>
      </c>
    </row>
    <row r="10876" spans="1:14" x14ac:dyDescent="0.25">
      <c r="A10876" s="16" t="s">
        <v>6270</v>
      </c>
      <c r="B10876" t="s">
        <v>6271</v>
      </c>
      <c r="C10876" s="16" t="s">
        <v>5373</v>
      </c>
      <c r="D10876">
        <v>1400</v>
      </c>
      <c r="E10876" s="16" t="s">
        <v>6275</v>
      </c>
      <c r="F10876">
        <v>0</v>
      </c>
      <c r="G10876">
        <v>0</v>
      </c>
      <c r="H10876">
        <v>1</v>
      </c>
      <c r="I10876">
        <v>0</v>
      </c>
      <c r="J10876">
        <v>0</v>
      </c>
      <c r="K10876">
        <v>0</v>
      </c>
      <c r="L10876" s="16" t="s">
        <v>16</v>
      </c>
      <c r="M10876" s="17">
        <v>43569</v>
      </c>
      <c r="N10876" s="16" t="s">
        <v>17368</v>
      </c>
    </row>
    <row r="10877" spans="1:14" x14ac:dyDescent="0.25">
      <c r="A10877" s="16" t="s">
        <v>6270</v>
      </c>
      <c r="B10877" t="s">
        <v>6271</v>
      </c>
      <c r="C10877" s="16" t="s">
        <v>5002</v>
      </c>
      <c r="D10877">
        <v>1378</v>
      </c>
      <c r="E10877" s="16" t="s">
        <v>6276</v>
      </c>
      <c r="F10877">
        <v>21</v>
      </c>
      <c r="G10877">
        <v>18</v>
      </c>
      <c r="H10877">
        <v>24</v>
      </c>
      <c r="I10877">
        <v>3</v>
      </c>
      <c r="J10877">
        <v>0</v>
      </c>
      <c r="K10877">
        <v>116.66</v>
      </c>
      <c r="L10877" s="16" t="s">
        <v>16</v>
      </c>
      <c r="M10877" s="17">
        <v>43569</v>
      </c>
      <c r="N10877" s="16" t="s">
        <v>17369</v>
      </c>
    </row>
    <row r="10878" spans="1:14" x14ac:dyDescent="0.25">
      <c r="A10878" s="16" t="s">
        <v>6270</v>
      </c>
      <c r="B10878" t="s">
        <v>6271</v>
      </c>
      <c r="C10878" s="16" t="s">
        <v>138</v>
      </c>
      <c r="D10878">
        <v>1020</v>
      </c>
      <c r="E10878" s="16" t="s">
        <v>6276</v>
      </c>
      <c r="F10878">
        <v>0</v>
      </c>
      <c r="G10878">
        <v>1</v>
      </c>
      <c r="H10878">
        <v>3</v>
      </c>
      <c r="I10878">
        <v>0</v>
      </c>
      <c r="J10878">
        <v>0</v>
      </c>
      <c r="K10878">
        <v>0</v>
      </c>
      <c r="L10878" s="16" t="s">
        <v>16</v>
      </c>
      <c r="M10878" s="17">
        <v>43569</v>
      </c>
      <c r="N10878" s="16" t="s">
        <v>17370</v>
      </c>
    </row>
    <row r="10879" spans="1:14" x14ac:dyDescent="0.25">
      <c r="A10879" s="16" t="s">
        <v>6270</v>
      </c>
      <c r="B10879" t="s">
        <v>6271</v>
      </c>
      <c r="C10879" s="16" t="s">
        <v>3185</v>
      </c>
      <c r="D10879">
        <v>1276</v>
      </c>
      <c r="E10879" s="16" t="s">
        <v>6277</v>
      </c>
      <c r="F10879">
        <v>82</v>
      </c>
      <c r="G10879">
        <v>51</v>
      </c>
      <c r="H10879">
        <v>68</v>
      </c>
      <c r="I10879">
        <v>7</v>
      </c>
      <c r="J10879">
        <v>6</v>
      </c>
      <c r="K10879">
        <v>160.78</v>
      </c>
      <c r="L10879" s="16" t="s">
        <v>16</v>
      </c>
      <c r="M10879" s="17">
        <v>43569</v>
      </c>
      <c r="N10879" s="16" t="s">
        <v>17371</v>
      </c>
    </row>
    <row r="10880" spans="1:14" x14ac:dyDescent="0.25">
      <c r="A10880" s="16" t="s">
        <v>6270</v>
      </c>
      <c r="B10880" t="s">
        <v>6271</v>
      </c>
      <c r="C10880" s="16" t="s">
        <v>2739</v>
      </c>
      <c r="D10880">
        <v>1253</v>
      </c>
      <c r="E10880" s="16" t="s">
        <v>6278</v>
      </c>
      <c r="F10880">
        <v>2</v>
      </c>
      <c r="G10880">
        <v>7</v>
      </c>
      <c r="H10880">
        <v>24</v>
      </c>
      <c r="I10880">
        <v>0</v>
      </c>
      <c r="J10880">
        <v>0</v>
      </c>
      <c r="K10880">
        <v>28.57</v>
      </c>
      <c r="L10880" s="16" t="s">
        <v>16</v>
      </c>
      <c r="M10880" s="17">
        <v>43569</v>
      </c>
      <c r="N10880" s="16" t="s">
        <v>17372</v>
      </c>
    </row>
    <row r="10881" spans="1:14" x14ac:dyDescent="0.25">
      <c r="A10881" s="16" t="s">
        <v>6270</v>
      </c>
      <c r="B10881" t="s">
        <v>6271</v>
      </c>
      <c r="C10881" s="16" t="s">
        <v>160</v>
      </c>
      <c r="D10881">
        <v>1046</v>
      </c>
      <c r="E10881" s="16" t="s">
        <v>26</v>
      </c>
      <c r="F10881">
        <v>4</v>
      </c>
      <c r="G10881">
        <v>5</v>
      </c>
      <c r="H10881">
        <v>15</v>
      </c>
      <c r="I10881">
        <v>0</v>
      </c>
      <c r="J10881">
        <v>0</v>
      </c>
      <c r="K10881">
        <v>80</v>
      </c>
      <c r="L10881" s="16" t="s">
        <v>16</v>
      </c>
      <c r="M10881" s="17">
        <v>43569</v>
      </c>
      <c r="N10881" s="16" t="s">
        <v>17373</v>
      </c>
    </row>
    <row r="10882" spans="1:14" x14ac:dyDescent="0.25">
      <c r="A10882" s="16" t="s">
        <v>6270</v>
      </c>
      <c r="B10882" t="s">
        <v>6271</v>
      </c>
      <c r="C10882" s="16" t="s">
        <v>283</v>
      </c>
      <c r="D10882">
        <v>1076</v>
      </c>
      <c r="E10882" s="16" t="s">
        <v>6029</v>
      </c>
      <c r="F10882">
        <v>18</v>
      </c>
      <c r="G10882">
        <v>14</v>
      </c>
      <c r="H10882">
        <v>36</v>
      </c>
      <c r="I10882">
        <v>2</v>
      </c>
      <c r="J10882">
        <v>0</v>
      </c>
      <c r="K10882">
        <v>128.57</v>
      </c>
      <c r="L10882" s="16" t="s">
        <v>86</v>
      </c>
      <c r="M10882" s="17">
        <v>43569</v>
      </c>
      <c r="N10882" s="16" t="s">
        <v>17374</v>
      </c>
    </row>
    <row r="10883" spans="1:14" x14ac:dyDescent="0.25">
      <c r="A10883" s="16" t="s">
        <v>6270</v>
      </c>
      <c r="B10883" t="s">
        <v>6271</v>
      </c>
      <c r="C10883" s="16" t="s">
        <v>3172</v>
      </c>
      <c r="D10883">
        <v>1274</v>
      </c>
      <c r="E10883" s="16" t="s">
        <v>6131</v>
      </c>
      <c r="F10883">
        <v>10</v>
      </c>
      <c r="G10883">
        <v>4</v>
      </c>
      <c r="H10883">
        <v>3</v>
      </c>
      <c r="I10883">
        <v>1</v>
      </c>
      <c r="J10883">
        <v>1</v>
      </c>
      <c r="K10883">
        <v>250</v>
      </c>
      <c r="L10883" s="16" t="s">
        <v>16</v>
      </c>
      <c r="M10883" s="17">
        <v>43569</v>
      </c>
      <c r="N10883" s="16" t="s">
        <v>17375</v>
      </c>
    </row>
    <row r="10884" spans="1:14" x14ac:dyDescent="0.25">
      <c r="A10884" s="16" t="s">
        <v>6279</v>
      </c>
      <c r="B10884" t="s">
        <v>6280</v>
      </c>
      <c r="C10884" s="16" t="s">
        <v>5222</v>
      </c>
      <c r="D10884">
        <v>1390</v>
      </c>
      <c r="E10884" s="16" t="s">
        <v>5479</v>
      </c>
      <c r="F10884">
        <v>1</v>
      </c>
      <c r="G10884">
        <v>2</v>
      </c>
      <c r="H10884">
        <v>8</v>
      </c>
      <c r="I10884">
        <v>0</v>
      </c>
      <c r="J10884">
        <v>0</v>
      </c>
      <c r="K10884">
        <v>50</v>
      </c>
      <c r="L10884" s="16" t="s">
        <v>16</v>
      </c>
      <c r="M10884" s="17">
        <v>43569</v>
      </c>
      <c r="N10884" s="16" t="s">
        <v>17376</v>
      </c>
    </row>
    <row r="10885" spans="1:14" x14ac:dyDescent="0.25">
      <c r="A10885" s="16" t="s">
        <v>6279</v>
      </c>
      <c r="B10885" t="s">
        <v>6280</v>
      </c>
      <c r="C10885" s="16" t="s">
        <v>4272</v>
      </c>
      <c r="D10885">
        <v>1341</v>
      </c>
      <c r="E10885" s="16" t="s">
        <v>3549</v>
      </c>
      <c r="F10885">
        <v>3</v>
      </c>
      <c r="G10885">
        <v>4</v>
      </c>
      <c r="H10885">
        <v>8</v>
      </c>
      <c r="I10885">
        <v>0</v>
      </c>
      <c r="J10885">
        <v>0</v>
      </c>
      <c r="K10885">
        <v>75</v>
      </c>
      <c r="L10885" s="16" t="s">
        <v>16</v>
      </c>
      <c r="M10885" s="17">
        <v>43569</v>
      </c>
      <c r="N10885" s="16" t="s">
        <v>17377</v>
      </c>
    </row>
    <row r="10886" spans="1:14" x14ac:dyDescent="0.25">
      <c r="A10886" s="16" t="s">
        <v>6279</v>
      </c>
      <c r="B10886" t="s">
        <v>6280</v>
      </c>
      <c r="C10886" s="16" t="s">
        <v>4275</v>
      </c>
      <c r="D10886">
        <v>1343</v>
      </c>
      <c r="E10886" s="16" t="s">
        <v>6281</v>
      </c>
      <c r="F10886">
        <v>3</v>
      </c>
      <c r="G10886">
        <v>8</v>
      </c>
      <c r="H10886">
        <v>10</v>
      </c>
      <c r="I10886">
        <v>0</v>
      </c>
      <c r="J10886">
        <v>0</v>
      </c>
      <c r="K10886">
        <v>37.5</v>
      </c>
      <c r="L10886" s="16" t="s">
        <v>40</v>
      </c>
      <c r="M10886" s="17">
        <v>43569</v>
      </c>
      <c r="N10886" s="16" t="s">
        <v>17378</v>
      </c>
    </row>
    <row r="10887" spans="1:14" x14ac:dyDescent="0.25">
      <c r="A10887" s="16" t="s">
        <v>6279</v>
      </c>
      <c r="B10887" t="s">
        <v>6280</v>
      </c>
      <c r="C10887" s="16" t="s">
        <v>3680</v>
      </c>
      <c r="D10887">
        <v>1311</v>
      </c>
      <c r="E10887" s="16" t="s">
        <v>26</v>
      </c>
      <c r="F10887">
        <v>1</v>
      </c>
      <c r="G10887">
        <v>1</v>
      </c>
      <c r="H10887">
        <v>6</v>
      </c>
      <c r="I10887">
        <v>0</v>
      </c>
      <c r="J10887">
        <v>0</v>
      </c>
      <c r="K10887">
        <v>100</v>
      </c>
      <c r="L10887" s="16" t="s">
        <v>16</v>
      </c>
      <c r="M10887" s="17">
        <v>43569</v>
      </c>
      <c r="N10887" s="16" t="s">
        <v>17379</v>
      </c>
    </row>
    <row r="10888" spans="1:14" x14ac:dyDescent="0.25">
      <c r="A10888" s="16" t="s">
        <v>6279</v>
      </c>
      <c r="B10888" t="s">
        <v>6280</v>
      </c>
      <c r="C10888" s="16" t="s">
        <v>5220</v>
      </c>
      <c r="D10888">
        <v>1391</v>
      </c>
      <c r="E10888" s="16" t="s">
        <v>6282</v>
      </c>
      <c r="F10888">
        <v>0</v>
      </c>
      <c r="G10888">
        <v>1</v>
      </c>
      <c r="H10888">
        <v>1</v>
      </c>
      <c r="I10888">
        <v>0</v>
      </c>
      <c r="J10888">
        <v>0</v>
      </c>
      <c r="K10888">
        <v>0</v>
      </c>
      <c r="L10888" s="16" t="s">
        <v>16</v>
      </c>
      <c r="M10888" s="17">
        <v>43569</v>
      </c>
      <c r="N10888" s="16" t="s">
        <v>17380</v>
      </c>
    </row>
    <row r="10889" spans="1:14" x14ac:dyDescent="0.25">
      <c r="A10889" s="16" t="s">
        <v>6279</v>
      </c>
      <c r="B10889" t="s">
        <v>6280</v>
      </c>
      <c r="C10889" s="16" t="s">
        <v>2547</v>
      </c>
      <c r="D10889">
        <v>1232</v>
      </c>
      <c r="E10889" s="16" t="s">
        <v>6283</v>
      </c>
      <c r="F10889">
        <v>2</v>
      </c>
      <c r="G10889">
        <v>4</v>
      </c>
      <c r="H10889">
        <v>8</v>
      </c>
      <c r="I10889">
        <v>0</v>
      </c>
      <c r="J10889">
        <v>0</v>
      </c>
      <c r="K10889">
        <v>50</v>
      </c>
      <c r="L10889" s="16" t="s">
        <v>16</v>
      </c>
      <c r="M10889" s="17">
        <v>43569</v>
      </c>
      <c r="N10889" s="16" t="s">
        <v>17381</v>
      </c>
    </row>
    <row r="10890" spans="1:14" x14ac:dyDescent="0.25">
      <c r="A10890" s="16" t="s">
        <v>6279</v>
      </c>
      <c r="B10890" t="s">
        <v>6280</v>
      </c>
      <c r="C10890" s="16" t="s">
        <v>4255</v>
      </c>
      <c r="D10890">
        <v>1339</v>
      </c>
      <c r="E10890" s="16" t="s">
        <v>6205</v>
      </c>
      <c r="F10890">
        <v>45</v>
      </c>
      <c r="G10890">
        <v>40</v>
      </c>
      <c r="H10890">
        <v>61</v>
      </c>
      <c r="I10890">
        <v>5</v>
      </c>
      <c r="J10890">
        <v>0</v>
      </c>
      <c r="K10890">
        <v>112.5</v>
      </c>
      <c r="L10890" s="16" t="s">
        <v>40</v>
      </c>
      <c r="M10890" s="17">
        <v>43569</v>
      </c>
      <c r="N10890" s="16" t="s">
        <v>17382</v>
      </c>
    </row>
    <row r="10891" spans="1:14" x14ac:dyDescent="0.25">
      <c r="A10891" s="16" t="s">
        <v>6279</v>
      </c>
      <c r="B10891" t="s">
        <v>6280</v>
      </c>
      <c r="C10891" s="16" t="s">
        <v>4859</v>
      </c>
      <c r="D10891">
        <v>1366</v>
      </c>
      <c r="E10891" s="16" t="s">
        <v>6284</v>
      </c>
      <c r="F10891">
        <v>23</v>
      </c>
      <c r="G10891">
        <v>19</v>
      </c>
      <c r="H10891">
        <v>45</v>
      </c>
      <c r="I10891">
        <v>3</v>
      </c>
      <c r="J10891">
        <v>0</v>
      </c>
      <c r="K10891">
        <v>121.05</v>
      </c>
      <c r="L10891" s="16" t="s">
        <v>20</v>
      </c>
      <c r="M10891" s="17">
        <v>43569</v>
      </c>
      <c r="N10891" s="16" t="s">
        <v>17383</v>
      </c>
    </row>
    <row r="10892" spans="1:14" x14ac:dyDescent="0.25">
      <c r="A10892" s="16" t="s">
        <v>6279</v>
      </c>
      <c r="B10892" t="s">
        <v>6280</v>
      </c>
      <c r="C10892" s="16" t="s">
        <v>4713</v>
      </c>
      <c r="D10892">
        <v>1357</v>
      </c>
      <c r="E10892" s="16" t="s">
        <v>6285</v>
      </c>
      <c r="F10892">
        <v>40</v>
      </c>
      <c r="G10892">
        <v>24</v>
      </c>
      <c r="H10892">
        <v>29</v>
      </c>
      <c r="I10892">
        <v>4</v>
      </c>
      <c r="J10892">
        <v>3</v>
      </c>
      <c r="K10892">
        <v>166.66</v>
      </c>
      <c r="L10892" s="16" t="s">
        <v>16</v>
      </c>
      <c r="M10892" s="17">
        <v>43569</v>
      </c>
      <c r="N10892" s="16" t="s">
        <v>17384</v>
      </c>
    </row>
    <row r="10893" spans="1:14" x14ac:dyDescent="0.25">
      <c r="A10893" s="16" t="s">
        <v>6279</v>
      </c>
      <c r="B10893" t="s">
        <v>6280</v>
      </c>
      <c r="C10893" s="16" t="s">
        <v>68</v>
      </c>
      <c r="D10893">
        <v>1003</v>
      </c>
      <c r="E10893" s="16" t="s">
        <v>6286</v>
      </c>
      <c r="F10893">
        <v>7</v>
      </c>
      <c r="G10893">
        <v>8</v>
      </c>
      <c r="H10893">
        <v>18</v>
      </c>
      <c r="I10893">
        <v>1</v>
      </c>
      <c r="J10893">
        <v>0</v>
      </c>
      <c r="K10893">
        <v>87.5</v>
      </c>
      <c r="L10893" s="16" t="s">
        <v>16</v>
      </c>
      <c r="M10893" s="17">
        <v>43569</v>
      </c>
      <c r="N10893" s="16" t="s">
        <v>17385</v>
      </c>
    </row>
    <row r="10894" spans="1:14" x14ac:dyDescent="0.25">
      <c r="A10894" s="16" t="s">
        <v>6279</v>
      </c>
      <c r="B10894" t="s">
        <v>6280</v>
      </c>
      <c r="C10894" s="16" t="s">
        <v>5344</v>
      </c>
      <c r="D10894">
        <v>1399</v>
      </c>
      <c r="E10894" s="16" t="s">
        <v>26</v>
      </c>
      <c r="F10894">
        <v>2</v>
      </c>
      <c r="G10894">
        <v>2</v>
      </c>
      <c r="H10894">
        <v>3</v>
      </c>
      <c r="I10894">
        <v>0</v>
      </c>
      <c r="J10894">
        <v>0</v>
      </c>
      <c r="K10894">
        <v>100</v>
      </c>
      <c r="L10894" s="16" t="s">
        <v>16</v>
      </c>
      <c r="M10894" s="17">
        <v>43569</v>
      </c>
      <c r="N10894" s="16" t="s">
        <v>17386</v>
      </c>
    </row>
    <row r="10895" spans="1:14" x14ac:dyDescent="0.25">
      <c r="A10895" s="16" t="s">
        <v>6279</v>
      </c>
      <c r="B10895" t="s">
        <v>6280</v>
      </c>
      <c r="C10895" s="16" t="s">
        <v>1119</v>
      </c>
      <c r="D10895">
        <v>1121</v>
      </c>
      <c r="E10895" s="16" t="s">
        <v>6216</v>
      </c>
      <c r="F10895">
        <v>51</v>
      </c>
      <c r="G10895">
        <v>47</v>
      </c>
      <c r="H10895">
        <v>86</v>
      </c>
      <c r="I10895">
        <v>3</v>
      </c>
      <c r="J10895">
        <v>1</v>
      </c>
      <c r="K10895">
        <v>108.51</v>
      </c>
      <c r="L10895" s="16" t="s">
        <v>16</v>
      </c>
      <c r="M10895" s="17">
        <v>43569</v>
      </c>
      <c r="N10895" s="16" t="s">
        <v>17387</v>
      </c>
    </row>
    <row r="10896" spans="1:14" x14ac:dyDescent="0.25">
      <c r="A10896" s="16" t="s">
        <v>6279</v>
      </c>
      <c r="B10896" t="s">
        <v>6280</v>
      </c>
      <c r="C10896" s="16" t="s">
        <v>3375</v>
      </c>
      <c r="D10896">
        <v>1292</v>
      </c>
      <c r="E10896" s="16" t="s">
        <v>5152</v>
      </c>
      <c r="F10896">
        <v>4</v>
      </c>
      <c r="G10896">
        <v>8</v>
      </c>
      <c r="H10896">
        <v>12</v>
      </c>
      <c r="I10896">
        <v>0</v>
      </c>
      <c r="J10896">
        <v>0</v>
      </c>
      <c r="K10896">
        <v>50</v>
      </c>
      <c r="L10896" s="16" t="s">
        <v>16</v>
      </c>
      <c r="M10896" s="17">
        <v>43569</v>
      </c>
      <c r="N10896" s="16" t="s">
        <v>17388</v>
      </c>
    </row>
    <row r="10897" spans="1:14" x14ac:dyDescent="0.25">
      <c r="A10897" s="16" t="s">
        <v>6279</v>
      </c>
      <c r="B10897" t="s">
        <v>6280</v>
      </c>
      <c r="C10897" s="16" t="s">
        <v>3827</v>
      </c>
      <c r="D10897">
        <v>1319</v>
      </c>
      <c r="E10897" s="16" t="s">
        <v>26</v>
      </c>
      <c r="F10897">
        <v>14</v>
      </c>
      <c r="G10897">
        <v>11</v>
      </c>
      <c r="H10897">
        <v>19</v>
      </c>
      <c r="I10897">
        <v>1</v>
      </c>
      <c r="J10897">
        <v>0</v>
      </c>
      <c r="K10897">
        <v>127.27</v>
      </c>
      <c r="L10897" s="16" t="s">
        <v>16</v>
      </c>
      <c r="M10897" s="17">
        <v>43569</v>
      </c>
      <c r="N10897" s="16" t="s">
        <v>17389</v>
      </c>
    </row>
    <row r="10898" spans="1:14" x14ac:dyDescent="0.25">
      <c r="A10898" s="16" t="s">
        <v>6287</v>
      </c>
      <c r="B10898">
        <v>31</v>
      </c>
      <c r="C10898" s="16" t="s">
        <v>4695</v>
      </c>
      <c r="D10898">
        <v>1356</v>
      </c>
      <c r="E10898" s="16" t="s">
        <v>4098</v>
      </c>
      <c r="F10898">
        <v>21</v>
      </c>
      <c r="G10898">
        <v>9</v>
      </c>
      <c r="H10898">
        <v>12</v>
      </c>
      <c r="I10898">
        <v>0</v>
      </c>
      <c r="J10898">
        <v>3</v>
      </c>
      <c r="K10898">
        <v>233.33</v>
      </c>
      <c r="L10898" s="16" t="s">
        <v>16</v>
      </c>
      <c r="M10898" s="17">
        <v>43570</v>
      </c>
      <c r="N10898" s="16" t="s">
        <v>17390</v>
      </c>
    </row>
    <row r="10899" spans="1:14" x14ac:dyDescent="0.25">
      <c r="A10899" s="16" t="s">
        <v>6287</v>
      </c>
      <c r="B10899">
        <v>31</v>
      </c>
      <c r="C10899" s="16" t="s">
        <v>3433</v>
      </c>
      <c r="D10899">
        <v>1297</v>
      </c>
      <c r="E10899" s="16" t="s">
        <v>6210</v>
      </c>
      <c r="F10899">
        <v>40</v>
      </c>
      <c r="G10899">
        <v>26</v>
      </c>
      <c r="H10899">
        <v>42</v>
      </c>
      <c r="I10899">
        <v>5</v>
      </c>
      <c r="J10899">
        <v>2</v>
      </c>
      <c r="K10899">
        <v>153.84</v>
      </c>
      <c r="L10899" s="16" t="s">
        <v>20</v>
      </c>
      <c r="M10899" s="17">
        <v>43570</v>
      </c>
      <c r="N10899" s="16" t="s">
        <v>17391</v>
      </c>
    </row>
    <row r="10900" spans="1:14" x14ac:dyDescent="0.25">
      <c r="A10900" s="16" t="s">
        <v>6287</v>
      </c>
      <c r="B10900">
        <v>31</v>
      </c>
      <c r="C10900" s="16" t="s">
        <v>118</v>
      </c>
      <c r="D10900">
        <v>1064</v>
      </c>
      <c r="E10900" s="16" t="s">
        <v>6289</v>
      </c>
      <c r="F10900">
        <v>28</v>
      </c>
      <c r="G10900">
        <v>19</v>
      </c>
      <c r="H10900">
        <v>38</v>
      </c>
      <c r="I10900">
        <v>2</v>
      </c>
      <c r="J10900">
        <v>2</v>
      </c>
      <c r="K10900">
        <v>147.36000000000001</v>
      </c>
      <c r="L10900" s="16" t="s">
        <v>40</v>
      </c>
      <c r="M10900" s="17">
        <v>43570</v>
      </c>
      <c r="N10900" s="16" t="s">
        <v>17392</v>
      </c>
    </row>
    <row r="10901" spans="1:14" x14ac:dyDescent="0.25">
      <c r="A10901" s="16" t="s">
        <v>6287</v>
      </c>
      <c r="B10901">
        <v>31</v>
      </c>
      <c r="C10901" s="16" t="s">
        <v>1535</v>
      </c>
      <c r="D10901">
        <v>1183</v>
      </c>
      <c r="E10901" s="16" t="s">
        <v>26</v>
      </c>
      <c r="F10901">
        <v>0</v>
      </c>
      <c r="G10901">
        <v>0</v>
      </c>
      <c r="H10901">
        <v>7</v>
      </c>
      <c r="I10901">
        <v>0</v>
      </c>
      <c r="J10901">
        <v>0</v>
      </c>
      <c r="K10901">
        <v>0</v>
      </c>
      <c r="L10901" s="16" t="s">
        <v>16</v>
      </c>
      <c r="M10901" s="17">
        <v>43570</v>
      </c>
      <c r="N10901" s="16" t="s">
        <v>17393</v>
      </c>
    </row>
    <row r="10902" spans="1:14" x14ac:dyDescent="0.25">
      <c r="A10902" s="16" t="s">
        <v>6287</v>
      </c>
      <c r="B10902">
        <v>31</v>
      </c>
      <c r="C10902" s="16" t="s">
        <v>2674</v>
      </c>
      <c r="D10902">
        <v>1244</v>
      </c>
      <c r="E10902" s="16" t="s">
        <v>6290</v>
      </c>
      <c r="F10902">
        <v>29</v>
      </c>
      <c r="G10902">
        <v>23</v>
      </c>
      <c r="H10902">
        <v>37</v>
      </c>
      <c r="I10902">
        <v>2</v>
      </c>
      <c r="J10902">
        <v>1</v>
      </c>
      <c r="K10902">
        <v>126.08</v>
      </c>
      <c r="L10902" s="16" t="s">
        <v>16</v>
      </c>
      <c r="M10902" s="17">
        <v>43570</v>
      </c>
      <c r="N10902" s="16" t="s">
        <v>17394</v>
      </c>
    </row>
    <row r="10903" spans="1:14" x14ac:dyDescent="0.25">
      <c r="A10903" s="16" t="s">
        <v>6287</v>
      </c>
      <c r="B10903">
        <v>31</v>
      </c>
      <c r="C10903" s="16" t="s">
        <v>4735</v>
      </c>
      <c r="D10903">
        <v>1359</v>
      </c>
      <c r="E10903" s="16" t="s">
        <v>6291</v>
      </c>
      <c r="F10903">
        <v>11</v>
      </c>
      <c r="G10903">
        <v>21</v>
      </c>
      <c r="H10903">
        <v>41</v>
      </c>
      <c r="I10903">
        <v>1</v>
      </c>
      <c r="J10903">
        <v>0</v>
      </c>
      <c r="K10903">
        <v>52.38</v>
      </c>
      <c r="L10903" s="16" t="s">
        <v>16</v>
      </c>
      <c r="M10903" s="17">
        <v>43570</v>
      </c>
      <c r="N10903" s="16" t="s">
        <v>17395</v>
      </c>
    </row>
    <row r="10904" spans="1:14" x14ac:dyDescent="0.25">
      <c r="A10904" s="16" t="s">
        <v>6287</v>
      </c>
      <c r="B10904">
        <v>31</v>
      </c>
      <c r="C10904" s="16" t="s">
        <v>4365</v>
      </c>
      <c r="D10904">
        <v>1346</v>
      </c>
      <c r="E10904" s="16" t="s">
        <v>26</v>
      </c>
      <c r="F10904">
        <v>37</v>
      </c>
      <c r="G10904">
        <v>16</v>
      </c>
      <c r="H10904">
        <v>25</v>
      </c>
      <c r="I10904">
        <v>5</v>
      </c>
      <c r="J10904">
        <v>2</v>
      </c>
      <c r="K10904">
        <v>231.25</v>
      </c>
      <c r="L10904" s="16" t="s">
        <v>16</v>
      </c>
      <c r="M10904" s="17">
        <v>43570</v>
      </c>
      <c r="N10904" s="16" t="s">
        <v>17396</v>
      </c>
    </row>
    <row r="10905" spans="1:14" x14ac:dyDescent="0.25">
      <c r="A10905" s="16" t="s">
        <v>6287</v>
      </c>
      <c r="B10905">
        <v>31</v>
      </c>
      <c r="C10905" s="16" t="s">
        <v>380</v>
      </c>
      <c r="D10905">
        <v>1074</v>
      </c>
      <c r="E10905" s="16" t="s">
        <v>1574</v>
      </c>
      <c r="F10905">
        <v>75</v>
      </c>
      <c r="G10905">
        <v>51</v>
      </c>
      <c r="H10905">
        <v>86</v>
      </c>
      <c r="I10905">
        <v>6</v>
      </c>
      <c r="J10905">
        <v>4</v>
      </c>
      <c r="K10905">
        <v>147.05000000000001</v>
      </c>
      <c r="L10905" s="16" t="s">
        <v>16</v>
      </c>
      <c r="M10905" s="17">
        <v>43570</v>
      </c>
      <c r="N10905" s="16" t="s">
        <v>17397</v>
      </c>
    </row>
    <row r="10906" spans="1:14" x14ac:dyDescent="0.25">
      <c r="A10906" s="16" t="s">
        <v>6287</v>
      </c>
      <c r="B10906">
        <v>31</v>
      </c>
      <c r="C10906" s="16" t="s">
        <v>75</v>
      </c>
      <c r="D10906">
        <v>1010</v>
      </c>
      <c r="E10906" s="16" t="s">
        <v>5868</v>
      </c>
      <c r="F10906">
        <v>28</v>
      </c>
      <c r="G10906">
        <v>20</v>
      </c>
      <c r="H10906">
        <v>36</v>
      </c>
      <c r="I10906">
        <v>4</v>
      </c>
      <c r="J10906">
        <v>1</v>
      </c>
      <c r="K10906">
        <v>140</v>
      </c>
      <c r="L10906" s="16" t="s">
        <v>20</v>
      </c>
      <c r="M10906" s="17">
        <v>43570</v>
      </c>
      <c r="N10906" s="16" t="s">
        <v>17398</v>
      </c>
    </row>
    <row r="10907" spans="1:14" x14ac:dyDescent="0.25">
      <c r="A10907" s="16" t="s">
        <v>6287</v>
      </c>
      <c r="B10907">
        <v>31</v>
      </c>
      <c r="C10907" s="16" t="s">
        <v>21</v>
      </c>
      <c r="D10907">
        <v>1024</v>
      </c>
      <c r="E10907" s="16" t="s">
        <v>6167</v>
      </c>
      <c r="F10907">
        <v>8</v>
      </c>
      <c r="G10907">
        <v>9</v>
      </c>
      <c r="H10907">
        <v>13</v>
      </c>
      <c r="I10907">
        <v>1</v>
      </c>
      <c r="J10907">
        <v>0</v>
      </c>
      <c r="K10907">
        <v>88.88</v>
      </c>
      <c r="L10907" s="16" t="s">
        <v>40</v>
      </c>
      <c r="M10907" s="17">
        <v>43570</v>
      </c>
      <c r="N10907" s="16" t="s">
        <v>17399</v>
      </c>
    </row>
    <row r="10908" spans="1:14" x14ac:dyDescent="0.25">
      <c r="A10908" s="16" t="s">
        <v>6287</v>
      </c>
      <c r="B10908">
        <v>31</v>
      </c>
      <c r="C10908" s="16" t="s">
        <v>2894</v>
      </c>
      <c r="D10908">
        <v>1261</v>
      </c>
      <c r="E10908" s="16" t="s">
        <v>6164</v>
      </c>
      <c r="F10908">
        <v>0</v>
      </c>
      <c r="G10908">
        <v>2</v>
      </c>
      <c r="H10908">
        <v>3</v>
      </c>
      <c r="I10908">
        <v>0</v>
      </c>
      <c r="J10908">
        <v>0</v>
      </c>
      <c r="K10908">
        <v>0</v>
      </c>
      <c r="L10908" s="16" t="s">
        <v>16</v>
      </c>
      <c r="M10908" s="17">
        <v>43570</v>
      </c>
      <c r="N10908" s="16" t="s">
        <v>17400</v>
      </c>
    </row>
    <row r="10909" spans="1:14" x14ac:dyDescent="0.25">
      <c r="A10909" s="16" t="s">
        <v>6287</v>
      </c>
      <c r="B10909">
        <v>31</v>
      </c>
      <c r="C10909" s="16" t="s">
        <v>1604</v>
      </c>
      <c r="D10909">
        <v>1167</v>
      </c>
      <c r="E10909" s="16" t="s">
        <v>26</v>
      </c>
      <c r="F10909">
        <v>0</v>
      </c>
      <c r="G10909">
        <v>1</v>
      </c>
      <c r="H10909">
        <v>4</v>
      </c>
      <c r="I10909">
        <v>0</v>
      </c>
      <c r="J10909">
        <v>0</v>
      </c>
      <c r="K10909">
        <v>0</v>
      </c>
      <c r="L10909" s="16" t="s">
        <v>16</v>
      </c>
      <c r="M10909" s="17">
        <v>43570</v>
      </c>
      <c r="N10909" s="16" t="s">
        <v>17401</v>
      </c>
    </row>
    <row r="10910" spans="1:14" x14ac:dyDescent="0.25">
      <c r="A10910" s="16" t="s">
        <v>6287</v>
      </c>
      <c r="B10910">
        <v>31</v>
      </c>
      <c r="C10910" s="16" t="s">
        <v>4697</v>
      </c>
      <c r="D10910">
        <v>1355</v>
      </c>
      <c r="E10910" s="16" t="s">
        <v>2384</v>
      </c>
      <c r="F10910">
        <v>0</v>
      </c>
      <c r="G10910">
        <v>2</v>
      </c>
      <c r="H10910">
        <v>4</v>
      </c>
      <c r="I10910">
        <v>0</v>
      </c>
      <c r="J10910">
        <v>0</v>
      </c>
      <c r="K10910">
        <v>0</v>
      </c>
      <c r="L10910" s="16" t="s">
        <v>16</v>
      </c>
      <c r="M10910" s="17">
        <v>43570</v>
      </c>
      <c r="N10910" s="16" t="s">
        <v>17402</v>
      </c>
    </row>
    <row r="10911" spans="1:14" x14ac:dyDescent="0.25">
      <c r="A10911" s="16" t="s">
        <v>6287</v>
      </c>
      <c r="B10911">
        <v>31</v>
      </c>
      <c r="C10911" s="16" t="s">
        <v>4738</v>
      </c>
      <c r="D10911">
        <v>1360</v>
      </c>
      <c r="E10911" s="16" t="s">
        <v>6164</v>
      </c>
      <c r="F10911">
        <v>2</v>
      </c>
      <c r="G10911">
        <v>3</v>
      </c>
      <c r="H10911">
        <v>11</v>
      </c>
      <c r="I10911">
        <v>0</v>
      </c>
      <c r="J10911">
        <v>0</v>
      </c>
      <c r="K10911">
        <v>66.66</v>
      </c>
      <c r="L10911" s="16" t="s">
        <v>16</v>
      </c>
      <c r="M10911" s="17">
        <v>43570</v>
      </c>
      <c r="N10911" s="16" t="s">
        <v>17403</v>
      </c>
    </row>
    <row r="10912" spans="1:14" x14ac:dyDescent="0.25">
      <c r="A10912" s="16" t="s">
        <v>6292</v>
      </c>
      <c r="B10912" t="s">
        <v>6293</v>
      </c>
      <c r="C10912" s="16" t="s">
        <v>292</v>
      </c>
      <c r="D10912">
        <v>1111</v>
      </c>
      <c r="E10912" s="16" t="s">
        <v>6294</v>
      </c>
      <c r="F10912">
        <v>26</v>
      </c>
      <c r="G10912">
        <v>21</v>
      </c>
      <c r="H10912">
        <v>37</v>
      </c>
      <c r="I10912">
        <v>1</v>
      </c>
      <c r="J10912">
        <v>0</v>
      </c>
      <c r="K10912">
        <v>123.8</v>
      </c>
      <c r="L10912" s="16" t="s">
        <v>40</v>
      </c>
      <c r="M10912" s="17">
        <v>43571</v>
      </c>
      <c r="N10912" s="16" t="s">
        <v>17404</v>
      </c>
    </row>
    <row r="10913" spans="1:14" x14ac:dyDescent="0.25">
      <c r="A10913" s="16" t="s">
        <v>6292</v>
      </c>
      <c r="B10913" t="s">
        <v>6293</v>
      </c>
      <c r="C10913" s="16" t="s">
        <v>4679</v>
      </c>
      <c r="D10913">
        <v>1353</v>
      </c>
      <c r="E10913" s="16" t="s">
        <v>6296</v>
      </c>
      <c r="F10913">
        <v>23</v>
      </c>
      <c r="G10913">
        <v>17</v>
      </c>
      <c r="H10913">
        <v>18</v>
      </c>
      <c r="I10913">
        <v>1</v>
      </c>
      <c r="J10913">
        <v>2</v>
      </c>
      <c r="K10913">
        <v>135.29</v>
      </c>
      <c r="L10913" s="16" t="s">
        <v>16</v>
      </c>
      <c r="M10913" s="17">
        <v>43571</v>
      </c>
      <c r="N10913" s="16" t="s">
        <v>17405</v>
      </c>
    </row>
    <row r="10914" spans="1:14" x14ac:dyDescent="0.25">
      <c r="A10914" s="16" t="s">
        <v>6292</v>
      </c>
      <c r="B10914" t="s">
        <v>6293</v>
      </c>
      <c r="C10914" s="16" t="s">
        <v>3393</v>
      </c>
      <c r="D10914">
        <v>1293</v>
      </c>
      <c r="E10914" s="16" t="s">
        <v>6191</v>
      </c>
      <c r="F10914">
        <v>27</v>
      </c>
      <c r="G10914">
        <v>21</v>
      </c>
      <c r="H10914">
        <v>33</v>
      </c>
      <c r="I10914">
        <v>2</v>
      </c>
      <c r="J10914">
        <v>0</v>
      </c>
      <c r="K10914">
        <v>128.57</v>
      </c>
      <c r="L10914" s="16" t="s">
        <v>20</v>
      </c>
      <c r="M10914" s="17">
        <v>43571</v>
      </c>
      <c r="N10914" s="16" t="s">
        <v>17406</v>
      </c>
    </row>
    <row r="10915" spans="1:14" x14ac:dyDescent="0.25">
      <c r="A10915" s="16" t="s">
        <v>6292</v>
      </c>
      <c r="B10915" t="s">
        <v>6293</v>
      </c>
      <c r="C10915" s="16" t="s">
        <v>4195</v>
      </c>
      <c r="D10915">
        <v>1334</v>
      </c>
      <c r="E10915" s="16" t="s">
        <v>6297</v>
      </c>
      <c r="F10915">
        <v>0</v>
      </c>
      <c r="G10915">
        <v>1</v>
      </c>
      <c r="H10915">
        <v>4</v>
      </c>
      <c r="I10915">
        <v>0</v>
      </c>
      <c r="J10915">
        <v>0</v>
      </c>
      <c r="K10915">
        <v>0</v>
      </c>
      <c r="L10915" s="16" t="s">
        <v>16</v>
      </c>
      <c r="M10915" s="17">
        <v>43571</v>
      </c>
      <c r="N10915" s="16" t="s">
        <v>17407</v>
      </c>
    </row>
    <row r="10916" spans="1:14" x14ac:dyDescent="0.25">
      <c r="A10916" s="16" t="s">
        <v>6292</v>
      </c>
      <c r="B10916" t="s">
        <v>6293</v>
      </c>
      <c r="C10916" s="16" t="s">
        <v>3301</v>
      </c>
      <c r="D10916">
        <v>1288</v>
      </c>
      <c r="E10916" s="16" t="s">
        <v>26</v>
      </c>
      <c r="F10916">
        <v>0</v>
      </c>
      <c r="G10916">
        <v>0</v>
      </c>
      <c r="H10916">
        <v>4</v>
      </c>
      <c r="I10916">
        <v>0</v>
      </c>
      <c r="J10916">
        <v>0</v>
      </c>
      <c r="K10916">
        <v>0</v>
      </c>
      <c r="L10916" s="16" t="s">
        <v>16</v>
      </c>
      <c r="M10916" s="17">
        <v>43571</v>
      </c>
      <c r="N10916" s="16" t="s">
        <v>17408</v>
      </c>
    </row>
    <row r="10917" spans="1:14" x14ac:dyDescent="0.25">
      <c r="A10917" s="16" t="s">
        <v>6292</v>
      </c>
      <c r="B10917" t="s">
        <v>6293</v>
      </c>
      <c r="C10917" s="16" t="s">
        <v>1953</v>
      </c>
      <c r="D10917">
        <v>1197</v>
      </c>
      <c r="E10917" s="16" t="s">
        <v>26</v>
      </c>
      <c r="F10917">
        <v>33</v>
      </c>
      <c r="G10917">
        <v>11</v>
      </c>
      <c r="H10917">
        <v>18</v>
      </c>
      <c r="I10917">
        <v>2</v>
      </c>
      <c r="J10917">
        <v>3</v>
      </c>
      <c r="K10917">
        <v>300</v>
      </c>
      <c r="L10917" s="16" t="s">
        <v>16</v>
      </c>
      <c r="M10917" s="17">
        <v>43571</v>
      </c>
      <c r="N10917" s="16" t="s">
        <v>17409</v>
      </c>
    </row>
    <row r="10918" spans="1:14" x14ac:dyDescent="0.25">
      <c r="A10918" s="16" t="s">
        <v>6292</v>
      </c>
      <c r="B10918" t="s">
        <v>6293</v>
      </c>
      <c r="C10918" s="16" t="s">
        <v>2018</v>
      </c>
      <c r="D10918">
        <v>1163</v>
      </c>
      <c r="E10918" s="16" t="s">
        <v>6298</v>
      </c>
      <c r="F10918">
        <v>26</v>
      </c>
      <c r="G10918">
        <v>12</v>
      </c>
      <c r="H10918">
        <v>15</v>
      </c>
      <c r="I10918">
        <v>1</v>
      </c>
      <c r="J10918">
        <v>2</v>
      </c>
      <c r="K10918">
        <v>216.66</v>
      </c>
      <c r="L10918" s="16" t="s">
        <v>16</v>
      </c>
      <c r="M10918" s="17">
        <v>43571</v>
      </c>
      <c r="N10918" s="16" t="s">
        <v>17410</v>
      </c>
    </row>
    <row r="10919" spans="1:14" x14ac:dyDescent="0.25">
      <c r="A10919" s="16" t="s">
        <v>6292</v>
      </c>
      <c r="B10919" t="s">
        <v>6293</v>
      </c>
      <c r="C10919" s="16" t="s">
        <v>2886</v>
      </c>
      <c r="D10919">
        <v>1259</v>
      </c>
      <c r="E10919" s="16" t="s">
        <v>6299</v>
      </c>
      <c r="F10919">
        <v>40</v>
      </c>
      <c r="G10919">
        <v>27</v>
      </c>
      <c r="H10919">
        <v>57</v>
      </c>
      <c r="I10919">
        <v>2</v>
      </c>
      <c r="J10919">
        <v>2</v>
      </c>
      <c r="K10919">
        <v>148.13999999999999</v>
      </c>
      <c r="L10919" s="16" t="s">
        <v>16</v>
      </c>
      <c r="M10919" s="17">
        <v>43571</v>
      </c>
      <c r="N10919" s="16" t="s">
        <v>17411</v>
      </c>
    </row>
    <row r="10920" spans="1:14" x14ac:dyDescent="0.25">
      <c r="A10920" s="16" t="s">
        <v>6292</v>
      </c>
      <c r="B10920" t="s">
        <v>6293</v>
      </c>
      <c r="C10920" s="16" t="s">
        <v>3418</v>
      </c>
      <c r="D10920">
        <v>1296</v>
      </c>
      <c r="E10920" s="16" t="s">
        <v>6300</v>
      </c>
      <c r="F10920">
        <v>52</v>
      </c>
      <c r="G10920">
        <v>47</v>
      </c>
      <c r="H10920">
        <v>86</v>
      </c>
      <c r="I10920">
        <v>3</v>
      </c>
      <c r="J10920">
        <v>2</v>
      </c>
      <c r="K10920">
        <v>110.63</v>
      </c>
      <c r="L10920" s="16" t="s">
        <v>16</v>
      </c>
      <c r="M10920" s="17">
        <v>43571</v>
      </c>
      <c r="N10920" s="16" t="s">
        <v>17412</v>
      </c>
    </row>
    <row r="10921" spans="1:14" x14ac:dyDescent="0.25">
      <c r="A10921" s="16" t="s">
        <v>6292</v>
      </c>
      <c r="B10921" t="s">
        <v>6293</v>
      </c>
      <c r="C10921" s="16" t="s">
        <v>875</v>
      </c>
      <c r="D10921">
        <v>1051</v>
      </c>
      <c r="E10921" s="16" t="s">
        <v>6301</v>
      </c>
      <c r="F10921">
        <v>30</v>
      </c>
      <c r="G10921">
        <v>22</v>
      </c>
      <c r="H10921">
        <v>24</v>
      </c>
      <c r="I10921">
        <v>2</v>
      </c>
      <c r="J10921">
        <v>3</v>
      </c>
      <c r="K10921">
        <v>136.36000000000001</v>
      </c>
      <c r="L10921" s="16" t="s">
        <v>16</v>
      </c>
      <c r="M10921" s="17">
        <v>43571</v>
      </c>
      <c r="N10921" s="16" t="s">
        <v>17413</v>
      </c>
    </row>
    <row r="10922" spans="1:14" x14ac:dyDescent="0.25">
      <c r="A10922" s="16" t="s">
        <v>6292</v>
      </c>
      <c r="B10922" t="s">
        <v>6293</v>
      </c>
      <c r="C10922" s="16" t="s">
        <v>5207</v>
      </c>
      <c r="D10922">
        <v>1388</v>
      </c>
      <c r="E10922" s="16" t="s">
        <v>6262</v>
      </c>
      <c r="F10922">
        <v>50</v>
      </c>
      <c r="G10922">
        <v>45</v>
      </c>
      <c r="H10922">
        <v>74</v>
      </c>
      <c r="I10922">
        <v>4</v>
      </c>
      <c r="J10922">
        <v>0</v>
      </c>
      <c r="K10922">
        <v>111.11</v>
      </c>
      <c r="L10922" s="16" t="s">
        <v>16</v>
      </c>
      <c r="M10922" s="17">
        <v>43571</v>
      </c>
      <c r="N10922" s="16" t="s">
        <v>17414</v>
      </c>
    </row>
    <row r="10923" spans="1:14" x14ac:dyDescent="0.25">
      <c r="A10923" s="16" t="s">
        <v>6292</v>
      </c>
      <c r="B10923" t="s">
        <v>6293</v>
      </c>
      <c r="C10923" s="16" t="s">
        <v>1661</v>
      </c>
      <c r="D10923">
        <v>1222</v>
      </c>
      <c r="E10923" s="16" t="s">
        <v>5772</v>
      </c>
      <c r="F10923">
        <v>0</v>
      </c>
      <c r="G10923">
        <v>2</v>
      </c>
      <c r="H10923">
        <v>2</v>
      </c>
      <c r="I10923">
        <v>0</v>
      </c>
      <c r="J10923">
        <v>0</v>
      </c>
      <c r="K10923">
        <v>0</v>
      </c>
      <c r="L10923" s="16" t="s">
        <v>16</v>
      </c>
      <c r="M10923" s="17">
        <v>43571</v>
      </c>
      <c r="N10923" s="16" t="s">
        <v>17415</v>
      </c>
    </row>
    <row r="10924" spans="1:14" x14ac:dyDescent="0.25">
      <c r="A10924" s="16" t="s">
        <v>6292</v>
      </c>
      <c r="B10924" t="s">
        <v>6293</v>
      </c>
      <c r="C10924" s="16" t="s">
        <v>1379</v>
      </c>
      <c r="D10924">
        <v>1152</v>
      </c>
      <c r="E10924" s="16" t="s">
        <v>26</v>
      </c>
      <c r="F10924">
        <v>17</v>
      </c>
      <c r="G10924">
        <v>4</v>
      </c>
      <c r="H10924">
        <v>6</v>
      </c>
      <c r="I10924">
        <v>1</v>
      </c>
      <c r="J10924">
        <v>2</v>
      </c>
      <c r="K10924">
        <v>425</v>
      </c>
      <c r="L10924" s="16" t="s">
        <v>40</v>
      </c>
      <c r="M10924" s="17">
        <v>43571</v>
      </c>
      <c r="N10924" s="16" t="s">
        <v>17416</v>
      </c>
    </row>
    <row r="10925" spans="1:14" x14ac:dyDescent="0.25">
      <c r="A10925" s="16" t="s">
        <v>6302</v>
      </c>
      <c r="B10925" t="s">
        <v>6303</v>
      </c>
      <c r="C10925" s="16" t="s">
        <v>4275</v>
      </c>
      <c r="D10925">
        <v>1343</v>
      </c>
      <c r="E10925" s="16" t="s">
        <v>5171</v>
      </c>
      <c r="F10925">
        <v>3</v>
      </c>
      <c r="G10925">
        <v>5</v>
      </c>
      <c r="H10925">
        <v>7</v>
      </c>
      <c r="I10925">
        <v>0</v>
      </c>
      <c r="J10925">
        <v>0</v>
      </c>
      <c r="K10925">
        <v>60</v>
      </c>
      <c r="L10925" s="16" t="s">
        <v>40</v>
      </c>
      <c r="M10925" s="17">
        <v>43572</v>
      </c>
      <c r="N10925" s="16" t="s">
        <v>17417</v>
      </c>
    </row>
    <row r="10926" spans="1:14" x14ac:dyDescent="0.25">
      <c r="A10926" s="16" t="s">
        <v>6302</v>
      </c>
      <c r="B10926" t="s">
        <v>6303</v>
      </c>
      <c r="C10926" s="16" t="s">
        <v>1119</v>
      </c>
      <c r="D10926">
        <v>1121</v>
      </c>
      <c r="E10926" s="16" t="s">
        <v>6305</v>
      </c>
      <c r="F10926">
        <v>50</v>
      </c>
      <c r="G10926">
        <v>25</v>
      </c>
      <c r="H10926">
        <v>29</v>
      </c>
      <c r="I10926">
        <v>10</v>
      </c>
      <c r="J10926">
        <v>0</v>
      </c>
      <c r="K10926">
        <v>200</v>
      </c>
      <c r="L10926" s="16" t="s">
        <v>16</v>
      </c>
      <c r="M10926" s="17">
        <v>43572</v>
      </c>
      <c r="N10926" s="16" t="s">
        <v>17418</v>
      </c>
    </row>
    <row r="10927" spans="1:14" x14ac:dyDescent="0.25">
      <c r="A10927" s="16" t="s">
        <v>6302</v>
      </c>
      <c r="B10927" t="s">
        <v>6303</v>
      </c>
      <c r="C10927" s="16" t="s">
        <v>59</v>
      </c>
      <c r="D10927">
        <v>1033</v>
      </c>
      <c r="E10927" s="16" t="s">
        <v>26</v>
      </c>
      <c r="F10927">
        <v>0</v>
      </c>
      <c r="G10927">
        <v>0</v>
      </c>
      <c r="H10927">
        <v>1</v>
      </c>
      <c r="I10927">
        <v>0</v>
      </c>
      <c r="J10927">
        <v>0</v>
      </c>
      <c r="K10927">
        <v>0</v>
      </c>
      <c r="L10927" s="16" t="s">
        <v>16</v>
      </c>
      <c r="M10927" s="17">
        <v>43572</v>
      </c>
      <c r="N10927" s="16" t="s">
        <v>17419</v>
      </c>
    </row>
    <row r="10928" spans="1:14" x14ac:dyDescent="0.25">
      <c r="A10928" s="16" t="s">
        <v>6302</v>
      </c>
      <c r="B10928" t="s">
        <v>6303</v>
      </c>
      <c r="C10928" s="16" t="s">
        <v>4272</v>
      </c>
      <c r="D10928">
        <v>1341</v>
      </c>
      <c r="E10928" s="16" t="s">
        <v>3870</v>
      </c>
      <c r="F10928">
        <v>13</v>
      </c>
      <c r="G10928">
        <v>16</v>
      </c>
      <c r="H10928">
        <v>20</v>
      </c>
      <c r="I10928">
        <v>1</v>
      </c>
      <c r="J10928">
        <v>0</v>
      </c>
      <c r="K10928">
        <v>81.25</v>
      </c>
      <c r="L10928" s="16" t="s">
        <v>16</v>
      </c>
      <c r="M10928" s="17">
        <v>43572</v>
      </c>
      <c r="N10928" s="16" t="s">
        <v>17420</v>
      </c>
    </row>
    <row r="10929" spans="1:14" x14ac:dyDescent="0.25">
      <c r="A10929" s="16" t="s">
        <v>6302</v>
      </c>
      <c r="B10929" t="s">
        <v>6303</v>
      </c>
      <c r="C10929" s="16" t="s">
        <v>5222</v>
      </c>
      <c r="D10929">
        <v>1390</v>
      </c>
      <c r="E10929" s="16" t="s">
        <v>6306</v>
      </c>
      <c r="F10929">
        <v>7</v>
      </c>
      <c r="G10929">
        <v>11</v>
      </c>
      <c r="H10929">
        <v>21</v>
      </c>
      <c r="I10929">
        <v>0</v>
      </c>
      <c r="J10929">
        <v>0</v>
      </c>
      <c r="K10929">
        <v>63.63</v>
      </c>
      <c r="L10929" s="16" t="s">
        <v>16</v>
      </c>
      <c r="M10929" s="17">
        <v>43572</v>
      </c>
      <c r="N10929" s="16" t="s">
        <v>17421</v>
      </c>
    </row>
    <row r="10930" spans="1:14" x14ac:dyDescent="0.25">
      <c r="A10930" s="16" t="s">
        <v>6302</v>
      </c>
      <c r="B10930" t="s">
        <v>6303</v>
      </c>
      <c r="C10930" s="16" t="s">
        <v>77</v>
      </c>
      <c r="D10930">
        <v>1012</v>
      </c>
      <c r="E10930" s="16" t="s">
        <v>5194</v>
      </c>
      <c r="F10930">
        <v>13</v>
      </c>
      <c r="G10930">
        <v>13</v>
      </c>
      <c r="H10930">
        <v>18</v>
      </c>
      <c r="I10930">
        <v>2</v>
      </c>
      <c r="J10930">
        <v>0</v>
      </c>
      <c r="K10930">
        <v>100</v>
      </c>
      <c r="L10930" s="16" t="s">
        <v>40</v>
      </c>
      <c r="M10930" s="17">
        <v>43572</v>
      </c>
      <c r="N10930" s="16" t="s">
        <v>17422</v>
      </c>
    </row>
    <row r="10931" spans="1:14" x14ac:dyDescent="0.25">
      <c r="A10931" s="16" t="s">
        <v>6302</v>
      </c>
      <c r="B10931" t="s">
        <v>6303</v>
      </c>
      <c r="C10931" s="16" t="s">
        <v>2655</v>
      </c>
      <c r="D10931">
        <v>1238</v>
      </c>
      <c r="E10931" s="16" t="s">
        <v>6307</v>
      </c>
      <c r="F10931">
        <v>45</v>
      </c>
      <c r="G10931">
        <v>31</v>
      </c>
      <c r="H10931">
        <v>50</v>
      </c>
      <c r="I10931">
        <v>3</v>
      </c>
      <c r="J10931">
        <v>3</v>
      </c>
      <c r="K10931">
        <v>145.16</v>
      </c>
      <c r="L10931" s="16" t="s">
        <v>16</v>
      </c>
      <c r="M10931" s="17">
        <v>43572</v>
      </c>
      <c r="N10931" s="16" t="s">
        <v>17423</v>
      </c>
    </row>
    <row r="10932" spans="1:14" x14ac:dyDescent="0.25">
      <c r="A10932" s="16" t="s">
        <v>6302</v>
      </c>
      <c r="B10932" t="s">
        <v>6303</v>
      </c>
      <c r="C10932" s="16" t="s">
        <v>63</v>
      </c>
      <c r="D10932">
        <v>1182</v>
      </c>
      <c r="E10932" s="16" t="s">
        <v>2834</v>
      </c>
      <c r="F10932">
        <v>31</v>
      </c>
      <c r="G10932">
        <v>29</v>
      </c>
      <c r="H10932">
        <v>45</v>
      </c>
      <c r="I10932">
        <v>4</v>
      </c>
      <c r="J10932">
        <v>0</v>
      </c>
      <c r="K10932">
        <v>106.89</v>
      </c>
      <c r="L10932" s="16" t="s">
        <v>16</v>
      </c>
      <c r="M10932" s="17">
        <v>43572</v>
      </c>
      <c r="N10932" s="16" t="s">
        <v>17424</v>
      </c>
    </row>
    <row r="10933" spans="1:14" x14ac:dyDescent="0.25">
      <c r="A10933" s="16" t="s">
        <v>6302</v>
      </c>
      <c r="B10933" t="s">
        <v>6303</v>
      </c>
      <c r="C10933" s="16" t="s">
        <v>1471</v>
      </c>
      <c r="D10933">
        <v>1169</v>
      </c>
      <c r="E10933" s="16" t="s">
        <v>26</v>
      </c>
      <c r="F10933">
        <v>25</v>
      </c>
      <c r="G10933">
        <v>21</v>
      </c>
      <c r="H10933">
        <v>57</v>
      </c>
      <c r="I10933">
        <v>2</v>
      </c>
      <c r="J10933">
        <v>0</v>
      </c>
      <c r="K10933">
        <v>119.04</v>
      </c>
      <c r="L10933" s="16" t="s">
        <v>16</v>
      </c>
      <c r="M10933" s="17">
        <v>43572</v>
      </c>
      <c r="N10933" s="16" t="s">
        <v>17425</v>
      </c>
    </row>
    <row r="10934" spans="1:14" x14ac:dyDescent="0.25">
      <c r="A10934" s="16" t="s">
        <v>6302</v>
      </c>
      <c r="B10934" t="s">
        <v>6303</v>
      </c>
      <c r="C10934" s="16" t="s">
        <v>53</v>
      </c>
      <c r="D10934">
        <v>1035</v>
      </c>
      <c r="E10934" s="16" t="s">
        <v>26</v>
      </c>
      <c r="F10934">
        <v>10</v>
      </c>
      <c r="G10934">
        <v>20</v>
      </c>
      <c r="H10934">
        <v>31</v>
      </c>
      <c r="I10934">
        <v>0</v>
      </c>
      <c r="J10934">
        <v>0</v>
      </c>
      <c r="K10934">
        <v>50</v>
      </c>
      <c r="L10934" s="16" t="s">
        <v>16</v>
      </c>
      <c r="M10934" s="17">
        <v>43572</v>
      </c>
      <c r="N10934" s="16" t="s">
        <v>17426</v>
      </c>
    </row>
    <row r="10935" spans="1:14" x14ac:dyDescent="0.25">
      <c r="A10935" s="16" t="s">
        <v>6302</v>
      </c>
      <c r="B10935" t="s">
        <v>6303</v>
      </c>
      <c r="C10935" s="16" t="s">
        <v>4880</v>
      </c>
      <c r="D10935">
        <v>1367</v>
      </c>
      <c r="E10935" s="16" t="s">
        <v>6308</v>
      </c>
      <c r="F10935">
        <v>0</v>
      </c>
      <c r="G10935">
        <v>4</v>
      </c>
      <c r="H10935">
        <v>7</v>
      </c>
      <c r="I10935">
        <v>0</v>
      </c>
      <c r="J10935">
        <v>0</v>
      </c>
      <c r="K10935">
        <v>0</v>
      </c>
      <c r="L10935" s="16" t="s">
        <v>20</v>
      </c>
      <c r="M10935" s="17">
        <v>43572</v>
      </c>
      <c r="N10935" s="16" t="s">
        <v>17427</v>
      </c>
    </row>
    <row r="10936" spans="1:14" x14ac:dyDescent="0.25">
      <c r="A10936" s="16" t="s">
        <v>6302</v>
      </c>
      <c r="B10936" t="s">
        <v>6303</v>
      </c>
      <c r="C10936" s="16" t="s">
        <v>1638</v>
      </c>
      <c r="D10936">
        <v>1195</v>
      </c>
      <c r="E10936" s="16" t="s">
        <v>5194</v>
      </c>
      <c r="F10936">
        <v>1</v>
      </c>
      <c r="G10936">
        <v>2</v>
      </c>
      <c r="H10936">
        <v>5</v>
      </c>
      <c r="I10936">
        <v>0</v>
      </c>
      <c r="J10936">
        <v>0</v>
      </c>
      <c r="K10936">
        <v>50</v>
      </c>
      <c r="L10936" s="16" t="s">
        <v>16</v>
      </c>
      <c r="M10936" s="17">
        <v>43572</v>
      </c>
      <c r="N10936" s="16" t="s">
        <v>17428</v>
      </c>
    </row>
    <row r="10937" spans="1:14" x14ac:dyDescent="0.25">
      <c r="A10937" s="16" t="s">
        <v>6309</v>
      </c>
      <c r="B10937" t="s">
        <v>6310</v>
      </c>
      <c r="C10937" s="16" t="s">
        <v>3375</v>
      </c>
      <c r="D10937">
        <v>1292</v>
      </c>
      <c r="E10937" s="16" t="s">
        <v>5582</v>
      </c>
      <c r="F10937">
        <v>11</v>
      </c>
      <c r="G10937">
        <v>9</v>
      </c>
      <c r="H10937">
        <v>18</v>
      </c>
      <c r="I10937">
        <v>0</v>
      </c>
      <c r="J10937">
        <v>1</v>
      </c>
      <c r="K10937">
        <v>122.22</v>
      </c>
      <c r="L10937" s="16" t="s">
        <v>16</v>
      </c>
      <c r="M10937" s="17">
        <v>43573</v>
      </c>
      <c r="N10937" s="16" t="s">
        <v>17429</v>
      </c>
    </row>
    <row r="10938" spans="1:14" x14ac:dyDescent="0.25">
      <c r="A10938" s="16" t="s">
        <v>6309</v>
      </c>
      <c r="B10938" t="s">
        <v>6310</v>
      </c>
      <c r="C10938" s="16" t="s">
        <v>3827</v>
      </c>
      <c r="D10938">
        <v>1319</v>
      </c>
      <c r="E10938" s="16" t="s">
        <v>4025</v>
      </c>
      <c r="F10938">
        <v>26</v>
      </c>
      <c r="G10938">
        <v>23</v>
      </c>
      <c r="H10938">
        <v>35</v>
      </c>
      <c r="I10938">
        <v>1</v>
      </c>
      <c r="J10938">
        <v>1</v>
      </c>
      <c r="K10938">
        <v>113.04</v>
      </c>
      <c r="L10938" s="16" t="s">
        <v>16</v>
      </c>
      <c r="M10938" s="17">
        <v>43573</v>
      </c>
      <c r="N10938" s="16" t="s">
        <v>17430</v>
      </c>
    </row>
    <row r="10939" spans="1:14" x14ac:dyDescent="0.25">
      <c r="A10939" s="16" t="s">
        <v>6309</v>
      </c>
      <c r="B10939" t="s">
        <v>6310</v>
      </c>
      <c r="C10939" s="16" t="s">
        <v>4255</v>
      </c>
      <c r="D10939">
        <v>1339</v>
      </c>
      <c r="E10939" s="16" t="s">
        <v>5754</v>
      </c>
      <c r="F10939">
        <v>3</v>
      </c>
      <c r="G10939">
        <v>6</v>
      </c>
      <c r="H10939">
        <v>8</v>
      </c>
      <c r="I10939">
        <v>0</v>
      </c>
      <c r="J10939">
        <v>0</v>
      </c>
      <c r="K10939">
        <v>50</v>
      </c>
      <c r="L10939" s="16" t="s">
        <v>40</v>
      </c>
      <c r="M10939" s="17">
        <v>43573</v>
      </c>
      <c r="N10939" s="16" t="s">
        <v>17431</v>
      </c>
    </row>
    <row r="10940" spans="1:14" x14ac:dyDescent="0.25">
      <c r="A10940" s="16" t="s">
        <v>6309</v>
      </c>
      <c r="B10940" t="s">
        <v>6310</v>
      </c>
      <c r="C10940" s="16" t="s">
        <v>4859</v>
      </c>
      <c r="D10940">
        <v>1366</v>
      </c>
      <c r="E10940" s="16" t="s">
        <v>4025</v>
      </c>
      <c r="F10940">
        <v>7</v>
      </c>
      <c r="G10940">
        <v>11</v>
      </c>
      <c r="H10940">
        <v>16</v>
      </c>
      <c r="I10940">
        <v>0</v>
      </c>
      <c r="J10940">
        <v>0</v>
      </c>
      <c r="K10940">
        <v>63.63</v>
      </c>
      <c r="L10940" s="16" t="s">
        <v>20</v>
      </c>
      <c r="M10940" s="17">
        <v>43573</v>
      </c>
      <c r="N10940" s="16" t="s">
        <v>17432</v>
      </c>
    </row>
    <row r="10941" spans="1:14" x14ac:dyDescent="0.25">
      <c r="A10941" s="16" t="s">
        <v>6309</v>
      </c>
      <c r="B10941" t="s">
        <v>6310</v>
      </c>
      <c r="C10941" s="16" t="s">
        <v>243</v>
      </c>
      <c r="D10941">
        <v>1059</v>
      </c>
      <c r="E10941" s="16" t="s">
        <v>26</v>
      </c>
      <c r="F10941">
        <v>0</v>
      </c>
      <c r="G10941">
        <v>0</v>
      </c>
      <c r="H10941">
        <v>1</v>
      </c>
      <c r="I10941">
        <v>0</v>
      </c>
      <c r="J10941">
        <v>0</v>
      </c>
      <c r="K10941">
        <v>0</v>
      </c>
      <c r="L10941" s="16" t="s">
        <v>16</v>
      </c>
      <c r="M10941" s="17">
        <v>43573</v>
      </c>
      <c r="N10941" s="16" t="s">
        <v>17433</v>
      </c>
    </row>
    <row r="10942" spans="1:14" x14ac:dyDescent="0.25">
      <c r="A10942" s="16" t="s">
        <v>6309</v>
      </c>
      <c r="B10942" t="s">
        <v>6310</v>
      </c>
      <c r="C10942" s="16" t="s">
        <v>4121</v>
      </c>
      <c r="D10942">
        <v>1331</v>
      </c>
      <c r="E10942" s="16" t="s">
        <v>678</v>
      </c>
      <c r="F10942">
        <v>2</v>
      </c>
      <c r="G10942">
        <v>4</v>
      </c>
      <c r="H10942">
        <v>8</v>
      </c>
      <c r="I10942">
        <v>0</v>
      </c>
      <c r="J10942">
        <v>0</v>
      </c>
      <c r="K10942">
        <v>50</v>
      </c>
      <c r="L10942" s="16" t="s">
        <v>16</v>
      </c>
      <c r="M10942" s="17">
        <v>43573</v>
      </c>
      <c r="N10942" s="16" t="s">
        <v>17434</v>
      </c>
    </row>
    <row r="10943" spans="1:14" x14ac:dyDescent="0.25">
      <c r="A10943" s="16" t="s">
        <v>6309</v>
      </c>
      <c r="B10943" t="s">
        <v>6310</v>
      </c>
      <c r="C10943" s="16" t="s">
        <v>5344</v>
      </c>
      <c r="D10943">
        <v>1399</v>
      </c>
      <c r="E10943" s="16" t="s">
        <v>5867</v>
      </c>
      <c r="F10943">
        <v>9</v>
      </c>
      <c r="G10943">
        <v>8</v>
      </c>
      <c r="H10943">
        <v>12</v>
      </c>
      <c r="I10943">
        <v>0</v>
      </c>
      <c r="J10943">
        <v>1</v>
      </c>
      <c r="K10943">
        <v>112.5</v>
      </c>
      <c r="L10943" s="16" t="s">
        <v>16</v>
      </c>
      <c r="M10943" s="17">
        <v>43573</v>
      </c>
      <c r="N10943" s="16" t="s">
        <v>17435</v>
      </c>
    </row>
    <row r="10944" spans="1:14" x14ac:dyDescent="0.25">
      <c r="A10944" s="16" t="s">
        <v>6309</v>
      </c>
      <c r="B10944" t="s">
        <v>6310</v>
      </c>
      <c r="C10944" s="16" t="s">
        <v>558</v>
      </c>
      <c r="D10944">
        <v>1099</v>
      </c>
      <c r="E10944" s="16" t="s">
        <v>26</v>
      </c>
      <c r="F10944">
        <v>6</v>
      </c>
      <c r="G10944">
        <v>8</v>
      </c>
      <c r="H10944">
        <v>11</v>
      </c>
      <c r="I10944">
        <v>0</v>
      </c>
      <c r="J10944">
        <v>0</v>
      </c>
      <c r="K10944">
        <v>75</v>
      </c>
      <c r="L10944" s="16" t="s">
        <v>16</v>
      </c>
      <c r="M10944" s="17">
        <v>43573</v>
      </c>
      <c r="N10944" s="16" t="s">
        <v>17436</v>
      </c>
    </row>
    <row r="10945" spans="1:14" x14ac:dyDescent="0.25">
      <c r="A10945" s="16" t="s">
        <v>6309</v>
      </c>
      <c r="B10945" t="s">
        <v>6310</v>
      </c>
      <c r="C10945" s="16" t="s">
        <v>2674</v>
      </c>
      <c r="D10945">
        <v>1244</v>
      </c>
      <c r="E10945" s="16" t="s">
        <v>5479</v>
      </c>
      <c r="F10945">
        <v>26</v>
      </c>
      <c r="G10945">
        <v>27</v>
      </c>
      <c r="H10945">
        <v>34</v>
      </c>
      <c r="I10945">
        <v>2</v>
      </c>
      <c r="J10945">
        <v>0</v>
      </c>
      <c r="K10945">
        <v>96.29</v>
      </c>
      <c r="L10945" s="16" t="s">
        <v>16</v>
      </c>
      <c r="M10945" s="17">
        <v>43573</v>
      </c>
      <c r="N10945" s="16" t="s">
        <v>17437</v>
      </c>
    </row>
    <row r="10946" spans="1:14" x14ac:dyDescent="0.25">
      <c r="A10946" s="16" t="s">
        <v>6309</v>
      </c>
      <c r="B10946" t="s">
        <v>6310</v>
      </c>
      <c r="C10946" s="16" t="s">
        <v>4735</v>
      </c>
      <c r="D10946">
        <v>1359</v>
      </c>
      <c r="E10946" s="16" t="s">
        <v>26</v>
      </c>
      <c r="F10946">
        <v>37</v>
      </c>
      <c r="G10946">
        <v>26</v>
      </c>
      <c r="H10946">
        <v>48</v>
      </c>
      <c r="I10946">
        <v>5</v>
      </c>
      <c r="J10946">
        <v>0</v>
      </c>
      <c r="K10946">
        <v>142.30000000000001</v>
      </c>
      <c r="L10946" s="16" t="s">
        <v>16</v>
      </c>
      <c r="M10946" s="17">
        <v>43573</v>
      </c>
      <c r="N10946" s="16" t="s">
        <v>17438</v>
      </c>
    </row>
    <row r="10947" spans="1:14" x14ac:dyDescent="0.25">
      <c r="A10947" s="16" t="s">
        <v>6309</v>
      </c>
      <c r="B10947" t="s">
        <v>6310</v>
      </c>
      <c r="C10947" s="16" t="s">
        <v>118</v>
      </c>
      <c r="D10947">
        <v>1064</v>
      </c>
      <c r="E10947" s="16" t="s">
        <v>547</v>
      </c>
      <c r="F10947">
        <v>30</v>
      </c>
      <c r="G10947">
        <v>22</v>
      </c>
      <c r="H10947">
        <v>33</v>
      </c>
      <c r="I10947">
        <v>3</v>
      </c>
      <c r="J10947">
        <v>1</v>
      </c>
      <c r="K10947">
        <v>136.36000000000001</v>
      </c>
      <c r="L10947" s="16" t="s">
        <v>40</v>
      </c>
      <c r="M10947" s="17">
        <v>43573</v>
      </c>
      <c r="N10947" s="16" t="s">
        <v>17439</v>
      </c>
    </row>
    <row r="10948" spans="1:14" x14ac:dyDescent="0.25">
      <c r="A10948" s="16" t="s">
        <v>6309</v>
      </c>
      <c r="B10948" t="s">
        <v>6310</v>
      </c>
      <c r="C10948" s="16" t="s">
        <v>3433</v>
      </c>
      <c r="D10948">
        <v>1297</v>
      </c>
      <c r="E10948" s="16" t="s">
        <v>6312</v>
      </c>
      <c r="F10948">
        <v>35</v>
      </c>
      <c r="G10948">
        <v>27</v>
      </c>
      <c r="H10948">
        <v>51</v>
      </c>
      <c r="I10948">
        <v>2</v>
      </c>
      <c r="J10948">
        <v>2</v>
      </c>
      <c r="K10948">
        <v>129.62</v>
      </c>
      <c r="L10948" s="16" t="s">
        <v>20</v>
      </c>
      <c r="M10948" s="17">
        <v>43573</v>
      </c>
      <c r="N10948" s="16" t="s">
        <v>17440</v>
      </c>
    </row>
    <row r="10949" spans="1:14" x14ac:dyDescent="0.25">
      <c r="A10949" s="16" t="s">
        <v>6309</v>
      </c>
      <c r="B10949" t="s">
        <v>6310</v>
      </c>
      <c r="C10949" s="16" t="s">
        <v>4365</v>
      </c>
      <c r="D10949">
        <v>1346</v>
      </c>
      <c r="E10949" s="16" t="s">
        <v>5479</v>
      </c>
      <c r="F10949">
        <v>32</v>
      </c>
      <c r="G10949">
        <v>15</v>
      </c>
      <c r="H10949">
        <v>22</v>
      </c>
      <c r="I10949">
        <v>2</v>
      </c>
      <c r="J10949">
        <v>3</v>
      </c>
      <c r="K10949">
        <v>213.33</v>
      </c>
      <c r="L10949" s="16" t="s">
        <v>16</v>
      </c>
      <c r="M10949" s="17">
        <v>43573</v>
      </c>
      <c r="N10949" s="16" t="s">
        <v>17441</v>
      </c>
    </row>
    <row r="10950" spans="1:14" x14ac:dyDescent="0.25">
      <c r="A10950" s="16" t="s">
        <v>6309</v>
      </c>
      <c r="B10950" t="s">
        <v>6310</v>
      </c>
      <c r="C10950" s="16" t="s">
        <v>68</v>
      </c>
      <c r="D10950">
        <v>1003</v>
      </c>
      <c r="E10950" s="16" t="s">
        <v>5754</v>
      </c>
      <c r="F10950">
        <v>35</v>
      </c>
      <c r="G10950">
        <v>22</v>
      </c>
      <c r="H10950">
        <v>29</v>
      </c>
      <c r="I10950">
        <v>5</v>
      </c>
      <c r="J10950">
        <v>1</v>
      </c>
      <c r="K10950">
        <v>159.09</v>
      </c>
      <c r="L10950" s="16" t="s">
        <v>16</v>
      </c>
      <c r="M10950" s="17">
        <v>43573</v>
      </c>
      <c r="N10950" s="16" t="s">
        <v>17442</v>
      </c>
    </row>
    <row r="10951" spans="1:14" x14ac:dyDescent="0.25">
      <c r="A10951" s="16" t="s">
        <v>6309</v>
      </c>
      <c r="B10951" t="s">
        <v>6310</v>
      </c>
      <c r="C10951" s="16" t="s">
        <v>4713</v>
      </c>
      <c r="D10951">
        <v>1357</v>
      </c>
      <c r="E10951" s="16" t="s">
        <v>5323</v>
      </c>
      <c r="F10951">
        <v>3</v>
      </c>
      <c r="G10951">
        <v>9</v>
      </c>
      <c r="H10951">
        <v>13</v>
      </c>
      <c r="I10951">
        <v>0</v>
      </c>
      <c r="J10951">
        <v>0</v>
      </c>
      <c r="K10951">
        <v>33.33</v>
      </c>
      <c r="L10951" s="16" t="s">
        <v>16</v>
      </c>
      <c r="M10951" s="17">
        <v>43573</v>
      </c>
      <c r="N10951" s="16" t="s">
        <v>17443</v>
      </c>
    </row>
    <row r="10952" spans="1:14" x14ac:dyDescent="0.25">
      <c r="A10952" s="16" t="s">
        <v>6309</v>
      </c>
      <c r="B10952" t="s">
        <v>6310</v>
      </c>
      <c r="C10952" s="16" t="s">
        <v>1535</v>
      </c>
      <c r="D10952">
        <v>1183</v>
      </c>
      <c r="E10952" s="16" t="s">
        <v>26</v>
      </c>
      <c r="F10952">
        <v>0</v>
      </c>
      <c r="G10952">
        <v>0</v>
      </c>
      <c r="H10952">
        <v>3</v>
      </c>
      <c r="I10952">
        <v>0</v>
      </c>
      <c r="J10952">
        <v>0</v>
      </c>
      <c r="K10952">
        <v>0</v>
      </c>
      <c r="L10952" s="16" t="s">
        <v>16</v>
      </c>
      <c r="M10952" s="17">
        <v>43573</v>
      </c>
      <c r="N10952" s="16" t="s">
        <v>17444</v>
      </c>
    </row>
    <row r="10953" spans="1:14" x14ac:dyDescent="0.25">
      <c r="A10953" s="16" t="s">
        <v>6313</v>
      </c>
      <c r="B10953" t="s">
        <v>6314</v>
      </c>
      <c r="C10953" s="16" t="s">
        <v>138</v>
      </c>
      <c r="D10953">
        <v>1020</v>
      </c>
      <c r="E10953" s="16" t="s">
        <v>6315</v>
      </c>
      <c r="F10953">
        <v>9</v>
      </c>
      <c r="G10953">
        <v>20</v>
      </c>
      <c r="H10953">
        <v>43</v>
      </c>
      <c r="I10953">
        <v>1</v>
      </c>
      <c r="J10953">
        <v>0</v>
      </c>
      <c r="K10953">
        <v>45</v>
      </c>
      <c r="L10953" s="16" t="s">
        <v>16</v>
      </c>
      <c r="M10953" s="17">
        <v>43574</v>
      </c>
      <c r="N10953" s="16" t="s">
        <v>17445</v>
      </c>
    </row>
    <row r="10954" spans="1:14" x14ac:dyDescent="0.25">
      <c r="A10954" s="16" t="s">
        <v>6313</v>
      </c>
      <c r="B10954" t="s">
        <v>6314</v>
      </c>
      <c r="C10954" s="16" t="s">
        <v>5002</v>
      </c>
      <c r="D10954">
        <v>1378</v>
      </c>
      <c r="E10954" s="16" t="s">
        <v>26</v>
      </c>
      <c r="F10954">
        <v>85</v>
      </c>
      <c r="G10954">
        <v>46</v>
      </c>
      <c r="H10954">
        <v>86</v>
      </c>
      <c r="I10954">
        <v>9</v>
      </c>
      <c r="J10954">
        <v>5</v>
      </c>
      <c r="K10954">
        <v>184.78</v>
      </c>
      <c r="L10954" s="16" t="s">
        <v>16</v>
      </c>
      <c r="M10954" s="17">
        <v>43574</v>
      </c>
      <c r="N10954" s="16" t="s">
        <v>17446</v>
      </c>
    </row>
    <row r="10955" spans="1:14" x14ac:dyDescent="0.25">
      <c r="A10955" s="16" t="s">
        <v>6313</v>
      </c>
      <c r="B10955" t="s">
        <v>6314</v>
      </c>
      <c r="C10955" s="16" t="s">
        <v>283</v>
      </c>
      <c r="D10955">
        <v>1076</v>
      </c>
      <c r="E10955" s="16" t="s">
        <v>26</v>
      </c>
      <c r="F10955">
        <v>0</v>
      </c>
      <c r="G10955">
        <v>0</v>
      </c>
      <c r="H10955">
        <v>1</v>
      </c>
      <c r="I10955">
        <v>0</v>
      </c>
      <c r="J10955">
        <v>0</v>
      </c>
      <c r="K10955">
        <v>0</v>
      </c>
      <c r="L10955" s="16" t="s">
        <v>86</v>
      </c>
      <c r="M10955" s="17">
        <v>43574</v>
      </c>
      <c r="N10955" s="16" t="s">
        <v>17447</v>
      </c>
    </row>
    <row r="10956" spans="1:14" x14ac:dyDescent="0.25">
      <c r="A10956" s="16" t="s">
        <v>6313</v>
      </c>
      <c r="B10956" t="s">
        <v>6314</v>
      </c>
      <c r="C10956" s="16" t="s">
        <v>3172</v>
      </c>
      <c r="D10956">
        <v>1274</v>
      </c>
      <c r="E10956" s="16" t="s">
        <v>6317</v>
      </c>
      <c r="F10956">
        <v>65</v>
      </c>
      <c r="G10956">
        <v>25</v>
      </c>
      <c r="H10956">
        <v>50</v>
      </c>
      <c r="I10956">
        <v>2</v>
      </c>
      <c r="J10956">
        <v>9</v>
      </c>
      <c r="K10956">
        <v>260</v>
      </c>
      <c r="L10956" s="16" t="s">
        <v>16</v>
      </c>
      <c r="M10956" s="17">
        <v>43574</v>
      </c>
      <c r="N10956" s="16" t="s">
        <v>17448</v>
      </c>
    </row>
    <row r="10957" spans="1:14" x14ac:dyDescent="0.25">
      <c r="A10957" s="16" t="s">
        <v>6313</v>
      </c>
      <c r="B10957" t="s">
        <v>6314</v>
      </c>
      <c r="C10957" s="16" t="s">
        <v>2739</v>
      </c>
      <c r="D10957">
        <v>1253</v>
      </c>
      <c r="E10957" s="16" t="s">
        <v>6318</v>
      </c>
      <c r="F10957">
        <v>18</v>
      </c>
      <c r="G10957">
        <v>16</v>
      </c>
      <c r="H10957">
        <v>18</v>
      </c>
      <c r="I10957">
        <v>4</v>
      </c>
      <c r="J10957">
        <v>0</v>
      </c>
      <c r="K10957">
        <v>112.5</v>
      </c>
      <c r="L10957" s="16" t="s">
        <v>16</v>
      </c>
      <c r="M10957" s="17">
        <v>43574</v>
      </c>
      <c r="N10957" s="16" t="s">
        <v>17449</v>
      </c>
    </row>
    <row r="10958" spans="1:14" x14ac:dyDescent="0.25">
      <c r="A10958" s="16" t="s">
        <v>6313</v>
      </c>
      <c r="B10958" t="s">
        <v>6314</v>
      </c>
      <c r="C10958" s="16" t="s">
        <v>4738</v>
      </c>
      <c r="D10958">
        <v>1360</v>
      </c>
      <c r="E10958" s="16" t="s">
        <v>6071</v>
      </c>
      <c r="F10958">
        <v>13</v>
      </c>
      <c r="G10958">
        <v>15</v>
      </c>
      <c r="H10958">
        <v>27</v>
      </c>
      <c r="I10958">
        <v>0</v>
      </c>
      <c r="J10958">
        <v>1</v>
      </c>
      <c r="K10958">
        <v>86.66</v>
      </c>
      <c r="L10958" s="16" t="s">
        <v>16</v>
      </c>
      <c r="M10958" s="17">
        <v>43574</v>
      </c>
      <c r="N10958" s="16" t="s">
        <v>17450</v>
      </c>
    </row>
    <row r="10959" spans="1:14" x14ac:dyDescent="0.25">
      <c r="A10959" s="16" t="s">
        <v>6313</v>
      </c>
      <c r="B10959" t="s">
        <v>6314</v>
      </c>
      <c r="C10959" s="16" t="s">
        <v>21</v>
      </c>
      <c r="D10959">
        <v>1024</v>
      </c>
      <c r="E10959" s="16" t="s">
        <v>6221</v>
      </c>
      <c r="F10959">
        <v>100</v>
      </c>
      <c r="G10959">
        <v>58</v>
      </c>
      <c r="H10959">
        <v>98</v>
      </c>
      <c r="I10959">
        <v>9</v>
      </c>
      <c r="J10959">
        <v>4</v>
      </c>
      <c r="K10959">
        <v>172.41</v>
      </c>
      <c r="L10959" s="16" t="s">
        <v>40</v>
      </c>
      <c r="M10959" s="17">
        <v>43574</v>
      </c>
      <c r="N10959" s="16" t="s">
        <v>17451</v>
      </c>
    </row>
    <row r="10960" spans="1:14" x14ac:dyDescent="0.25">
      <c r="A10960" s="16" t="s">
        <v>6313</v>
      </c>
      <c r="B10960" t="s">
        <v>6314</v>
      </c>
      <c r="C10960" s="16" t="s">
        <v>75</v>
      </c>
      <c r="D10960">
        <v>1010</v>
      </c>
      <c r="E10960" s="16" t="s">
        <v>6319</v>
      </c>
      <c r="F10960">
        <v>11</v>
      </c>
      <c r="G10960">
        <v>11</v>
      </c>
      <c r="H10960">
        <v>16</v>
      </c>
      <c r="I10960">
        <v>2</v>
      </c>
      <c r="J10960">
        <v>0</v>
      </c>
      <c r="K10960">
        <v>100</v>
      </c>
      <c r="L10960" s="16" t="s">
        <v>20</v>
      </c>
      <c r="M10960" s="17">
        <v>43574</v>
      </c>
      <c r="N10960" s="16" t="s">
        <v>17452</v>
      </c>
    </row>
    <row r="10961" spans="1:14" x14ac:dyDescent="0.25">
      <c r="A10961" s="16" t="s">
        <v>6313</v>
      </c>
      <c r="B10961" t="s">
        <v>6314</v>
      </c>
      <c r="C10961" s="16" t="s">
        <v>3185</v>
      </c>
      <c r="D10961">
        <v>1276</v>
      </c>
      <c r="E10961" s="16" t="s">
        <v>1570</v>
      </c>
      <c r="F10961">
        <v>1</v>
      </c>
      <c r="G10961">
        <v>2</v>
      </c>
      <c r="H10961">
        <v>5</v>
      </c>
      <c r="I10961">
        <v>0</v>
      </c>
      <c r="J10961">
        <v>0</v>
      </c>
      <c r="K10961">
        <v>50</v>
      </c>
      <c r="L10961" s="16" t="s">
        <v>16</v>
      </c>
      <c r="M10961" s="17">
        <v>43574</v>
      </c>
      <c r="N10961" s="16" t="s">
        <v>17453</v>
      </c>
    </row>
    <row r="10962" spans="1:14" x14ac:dyDescent="0.25">
      <c r="A10962" s="16" t="s">
        <v>6313</v>
      </c>
      <c r="B10962" t="s">
        <v>6314</v>
      </c>
      <c r="C10962" s="16" t="s">
        <v>4697</v>
      </c>
      <c r="D10962">
        <v>1355</v>
      </c>
      <c r="E10962" s="16" t="s">
        <v>26</v>
      </c>
      <c r="F10962">
        <v>17</v>
      </c>
      <c r="G10962">
        <v>8</v>
      </c>
      <c r="H10962">
        <v>21</v>
      </c>
      <c r="I10962">
        <v>2</v>
      </c>
      <c r="J10962">
        <v>1</v>
      </c>
      <c r="K10962">
        <v>212.5</v>
      </c>
      <c r="L10962" s="16" t="s">
        <v>16</v>
      </c>
      <c r="M10962" s="17">
        <v>43574</v>
      </c>
      <c r="N10962" s="16" t="s">
        <v>17454</v>
      </c>
    </row>
    <row r="10963" spans="1:14" x14ac:dyDescent="0.25">
      <c r="A10963" s="16" t="s">
        <v>6320</v>
      </c>
      <c r="B10963" t="s">
        <v>6321</v>
      </c>
      <c r="C10963" s="16" t="s">
        <v>1661</v>
      </c>
      <c r="D10963">
        <v>1222</v>
      </c>
      <c r="E10963" s="16" t="s">
        <v>6323</v>
      </c>
      <c r="F10963">
        <v>30</v>
      </c>
      <c r="G10963">
        <v>27</v>
      </c>
      <c r="H10963">
        <v>44</v>
      </c>
      <c r="I10963">
        <v>1</v>
      </c>
      <c r="J10963">
        <v>1</v>
      </c>
      <c r="K10963">
        <v>111.11</v>
      </c>
      <c r="L10963" s="16" t="s">
        <v>16</v>
      </c>
      <c r="M10963" s="17">
        <v>43575</v>
      </c>
      <c r="N10963" s="16" t="s">
        <v>17455</v>
      </c>
    </row>
    <row r="10964" spans="1:14" x14ac:dyDescent="0.25">
      <c r="A10964" s="16" t="s">
        <v>6320</v>
      </c>
      <c r="B10964" t="s">
        <v>6321</v>
      </c>
      <c r="C10964" s="16" t="s">
        <v>1379</v>
      </c>
      <c r="D10964">
        <v>1152</v>
      </c>
      <c r="E10964" s="16" t="s">
        <v>6216</v>
      </c>
      <c r="F10964">
        <v>16</v>
      </c>
      <c r="G10964">
        <v>14</v>
      </c>
      <c r="H10964">
        <v>34</v>
      </c>
      <c r="I10964">
        <v>2</v>
      </c>
      <c r="J10964">
        <v>0</v>
      </c>
      <c r="K10964">
        <v>114.28</v>
      </c>
      <c r="L10964" s="16" t="s">
        <v>40</v>
      </c>
      <c r="M10964" s="17">
        <v>43575</v>
      </c>
      <c r="N10964" s="16" t="s">
        <v>17456</v>
      </c>
    </row>
    <row r="10965" spans="1:14" x14ac:dyDescent="0.25">
      <c r="A10965" s="16" t="s">
        <v>6320</v>
      </c>
      <c r="B10965" t="s">
        <v>6321</v>
      </c>
      <c r="C10965" s="16" t="s">
        <v>875</v>
      </c>
      <c r="D10965">
        <v>1051</v>
      </c>
      <c r="E10965" s="16" t="s">
        <v>6324</v>
      </c>
      <c r="F10965">
        <v>69</v>
      </c>
      <c r="G10965">
        <v>37</v>
      </c>
      <c r="H10965">
        <v>65</v>
      </c>
      <c r="I10965">
        <v>6</v>
      </c>
      <c r="J10965">
        <v>5</v>
      </c>
      <c r="K10965">
        <v>186.48</v>
      </c>
      <c r="L10965" s="16" t="s">
        <v>16</v>
      </c>
      <c r="M10965" s="17">
        <v>43575</v>
      </c>
      <c r="N10965" s="16" t="s">
        <v>17457</v>
      </c>
    </row>
    <row r="10966" spans="1:14" x14ac:dyDescent="0.25">
      <c r="A10966" s="16" t="s">
        <v>6320</v>
      </c>
      <c r="B10966" t="s">
        <v>6321</v>
      </c>
      <c r="C10966" s="16" t="s">
        <v>2018</v>
      </c>
      <c r="D10966">
        <v>1163</v>
      </c>
      <c r="E10966" s="16" t="s">
        <v>6325</v>
      </c>
      <c r="F10966">
        <v>2</v>
      </c>
      <c r="G10966">
        <v>9</v>
      </c>
      <c r="H10966">
        <v>15</v>
      </c>
      <c r="I10966">
        <v>0</v>
      </c>
      <c r="J10966">
        <v>0</v>
      </c>
      <c r="K10966">
        <v>22.22</v>
      </c>
      <c r="L10966" s="16" t="s">
        <v>16</v>
      </c>
      <c r="M10966" s="17">
        <v>43575</v>
      </c>
      <c r="N10966" s="16" t="s">
        <v>17458</v>
      </c>
    </row>
    <row r="10967" spans="1:14" x14ac:dyDescent="0.25">
      <c r="A10967" s="16" t="s">
        <v>6320</v>
      </c>
      <c r="B10967" t="s">
        <v>6321</v>
      </c>
      <c r="C10967" s="16" t="s">
        <v>2886</v>
      </c>
      <c r="D10967">
        <v>1259</v>
      </c>
      <c r="E10967" s="16" t="s">
        <v>5953</v>
      </c>
      <c r="F10967">
        <v>7</v>
      </c>
      <c r="G10967">
        <v>5</v>
      </c>
      <c r="H10967">
        <v>15</v>
      </c>
      <c r="I10967">
        <v>1</v>
      </c>
      <c r="J10967">
        <v>0</v>
      </c>
      <c r="K10967">
        <v>140</v>
      </c>
      <c r="L10967" s="16" t="s">
        <v>16</v>
      </c>
      <c r="M10967" s="17">
        <v>43575</v>
      </c>
      <c r="N10967" s="16" t="s">
        <v>17459</v>
      </c>
    </row>
    <row r="10968" spans="1:14" x14ac:dyDescent="0.25">
      <c r="A10968" s="16" t="s">
        <v>6320</v>
      </c>
      <c r="B10968" t="s">
        <v>6321</v>
      </c>
      <c r="C10968" s="16" t="s">
        <v>3418</v>
      </c>
      <c r="D10968">
        <v>1296</v>
      </c>
      <c r="E10968" s="16" t="s">
        <v>6217</v>
      </c>
      <c r="F10968">
        <v>12</v>
      </c>
      <c r="G10968">
        <v>9</v>
      </c>
      <c r="H10968">
        <v>9</v>
      </c>
      <c r="I10968">
        <v>1</v>
      </c>
      <c r="J10968">
        <v>1</v>
      </c>
      <c r="K10968">
        <v>133.33000000000001</v>
      </c>
      <c r="L10968" s="16" t="s">
        <v>20</v>
      </c>
      <c r="M10968" s="17">
        <v>43575</v>
      </c>
      <c r="N10968" s="16" t="s">
        <v>17460</v>
      </c>
    </row>
    <row r="10969" spans="1:14" x14ac:dyDescent="0.25">
      <c r="A10969" s="16" t="s">
        <v>6320</v>
      </c>
      <c r="B10969" t="s">
        <v>6321</v>
      </c>
      <c r="C10969" s="16" t="s">
        <v>2430</v>
      </c>
      <c r="D10969">
        <v>1220</v>
      </c>
      <c r="E10969" s="16" t="s">
        <v>3784</v>
      </c>
      <c r="F10969">
        <v>19</v>
      </c>
      <c r="G10969">
        <v>9</v>
      </c>
      <c r="H10969">
        <v>18</v>
      </c>
      <c r="I10969">
        <v>4</v>
      </c>
      <c r="J10969">
        <v>0</v>
      </c>
      <c r="K10969">
        <v>211.11</v>
      </c>
      <c r="L10969" s="16" t="s">
        <v>16</v>
      </c>
      <c r="M10969" s="17">
        <v>43575</v>
      </c>
      <c r="N10969" s="16" t="s">
        <v>17461</v>
      </c>
    </row>
    <row r="10970" spans="1:14" x14ac:dyDescent="0.25">
      <c r="A10970" s="16" t="s">
        <v>6320</v>
      </c>
      <c r="B10970" t="s">
        <v>6321</v>
      </c>
      <c r="C10970" s="16" t="s">
        <v>4859</v>
      </c>
      <c r="D10970">
        <v>1366</v>
      </c>
      <c r="E10970" s="16" t="s">
        <v>6326</v>
      </c>
      <c r="F10970">
        <v>6</v>
      </c>
      <c r="G10970">
        <v>7</v>
      </c>
      <c r="H10970">
        <v>12</v>
      </c>
      <c r="I10970">
        <v>1</v>
      </c>
      <c r="J10970">
        <v>0</v>
      </c>
      <c r="K10970">
        <v>85.71</v>
      </c>
      <c r="L10970" s="16" t="s">
        <v>20</v>
      </c>
      <c r="M10970" s="17">
        <v>43575</v>
      </c>
      <c r="N10970" s="16" t="s">
        <v>17462</v>
      </c>
    </row>
    <row r="10971" spans="1:14" x14ac:dyDescent="0.25">
      <c r="A10971" s="16" t="s">
        <v>6320</v>
      </c>
      <c r="B10971" t="s">
        <v>6321</v>
      </c>
      <c r="C10971" s="16" t="s">
        <v>3827</v>
      </c>
      <c r="D10971">
        <v>1319</v>
      </c>
      <c r="E10971" s="16" t="s">
        <v>6327</v>
      </c>
      <c r="F10971">
        <v>1</v>
      </c>
      <c r="G10971">
        <v>1</v>
      </c>
      <c r="H10971">
        <v>3</v>
      </c>
      <c r="I10971">
        <v>0</v>
      </c>
      <c r="J10971">
        <v>0</v>
      </c>
      <c r="K10971">
        <v>100</v>
      </c>
      <c r="L10971" s="16" t="s">
        <v>16</v>
      </c>
      <c r="M10971" s="17">
        <v>43575</v>
      </c>
      <c r="N10971" s="16" t="s">
        <v>17463</v>
      </c>
    </row>
    <row r="10972" spans="1:14" x14ac:dyDescent="0.25">
      <c r="A10972" s="16" t="s">
        <v>6320</v>
      </c>
      <c r="B10972" t="s">
        <v>6321</v>
      </c>
      <c r="C10972" s="16" t="s">
        <v>4255</v>
      </c>
      <c r="D10972">
        <v>1339</v>
      </c>
      <c r="E10972" s="16" t="s">
        <v>26</v>
      </c>
      <c r="F10972">
        <v>58</v>
      </c>
      <c r="G10972">
        <v>49</v>
      </c>
      <c r="H10972">
        <v>93</v>
      </c>
      <c r="I10972">
        <v>5</v>
      </c>
      <c r="J10972">
        <v>1</v>
      </c>
      <c r="K10972">
        <v>118.36</v>
      </c>
      <c r="L10972" s="16" t="s">
        <v>40</v>
      </c>
      <c r="M10972" s="17">
        <v>43575</v>
      </c>
      <c r="N10972" s="16" t="s">
        <v>17464</v>
      </c>
    </row>
    <row r="10973" spans="1:14" x14ac:dyDescent="0.25">
      <c r="A10973" s="16" t="s">
        <v>6320</v>
      </c>
      <c r="B10973" t="s">
        <v>6321</v>
      </c>
      <c r="C10973" s="16" t="s">
        <v>68</v>
      </c>
      <c r="D10973">
        <v>1003</v>
      </c>
      <c r="E10973" s="16" t="s">
        <v>6328</v>
      </c>
      <c r="F10973">
        <v>56</v>
      </c>
      <c r="G10973">
        <v>41</v>
      </c>
      <c r="H10973">
        <v>71</v>
      </c>
      <c r="I10973">
        <v>7</v>
      </c>
      <c r="J10973">
        <v>1</v>
      </c>
      <c r="K10973">
        <v>136.58000000000001</v>
      </c>
      <c r="L10973" s="16" t="s">
        <v>16</v>
      </c>
      <c r="M10973" s="17">
        <v>43575</v>
      </c>
      <c r="N10973" s="16" t="s">
        <v>17465</v>
      </c>
    </row>
    <row r="10974" spans="1:14" x14ac:dyDescent="0.25">
      <c r="A10974" s="16" t="s">
        <v>6329</v>
      </c>
      <c r="B10974" t="s">
        <v>6330</v>
      </c>
      <c r="C10974" s="16" t="s">
        <v>1535</v>
      </c>
      <c r="D10974">
        <v>1183</v>
      </c>
      <c r="E10974" s="16" t="s">
        <v>1958</v>
      </c>
      <c r="F10974">
        <v>10</v>
      </c>
      <c r="G10974">
        <v>7</v>
      </c>
      <c r="H10974">
        <v>16</v>
      </c>
      <c r="I10974">
        <v>0</v>
      </c>
      <c r="J10974">
        <v>1</v>
      </c>
      <c r="K10974">
        <v>142.85</v>
      </c>
      <c r="L10974" s="16" t="s">
        <v>16</v>
      </c>
      <c r="M10974" s="17">
        <v>43575</v>
      </c>
      <c r="N10974" s="16" t="s">
        <v>17466</v>
      </c>
    </row>
    <row r="10975" spans="1:14" x14ac:dyDescent="0.25">
      <c r="A10975" s="16" t="s">
        <v>6329</v>
      </c>
      <c r="B10975" t="s">
        <v>6330</v>
      </c>
      <c r="C10975" s="16" t="s">
        <v>4121</v>
      </c>
      <c r="D10975">
        <v>1331</v>
      </c>
      <c r="E10975" s="16" t="s">
        <v>26</v>
      </c>
      <c r="F10975">
        <v>13</v>
      </c>
      <c r="G10975">
        <v>9</v>
      </c>
      <c r="H10975">
        <v>20</v>
      </c>
      <c r="I10975">
        <v>1</v>
      </c>
      <c r="J10975">
        <v>1</v>
      </c>
      <c r="K10975">
        <v>144.44</v>
      </c>
      <c r="L10975" s="16" t="s">
        <v>16</v>
      </c>
      <c r="M10975" s="17">
        <v>43575</v>
      </c>
      <c r="N10975" s="16" t="s">
        <v>17467</v>
      </c>
    </row>
    <row r="10976" spans="1:14" x14ac:dyDescent="0.25">
      <c r="A10976" s="16" t="s">
        <v>6329</v>
      </c>
      <c r="B10976" t="s">
        <v>6330</v>
      </c>
      <c r="C10976" s="16" t="s">
        <v>4735</v>
      </c>
      <c r="D10976">
        <v>1359</v>
      </c>
      <c r="E10976" s="16" t="s">
        <v>26</v>
      </c>
      <c r="F10976">
        <v>2</v>
      </c>
      <c r="G10976">
        <v>2</v>
      </c>
      <c r="H10976">
        <v>4</v>
      </c>
      <c r="I10976">
        <v>0</v>
      </c>
      <c r="J10976">
        <v>0</v>
      </c>
      <c r="K10976">
        <v>100</v>
      </c>
      <c r="L10976" s="16" t="s">
        <v>16</v>
      </c>
      <c r="M10976" s="17">
        <v>43575</v>
      </c>
      <c r="N10976" s="16" t="s">
        <v>17468</v>
      </c>
    </row>
    <row r="10977" spans="1:14" x14ac:dyDescent="0.25">
      <c r="A10977" s="16" t="s">
        <v>6329</v>
      </c>
      <c r="B10977" t="s">
        <v>6330</v>
      </c>
      <c r="C10977" s="16" t="s">
        <v>4365</v>
      </c>
      <c r="D10977">
        <v>1346</v>
      </c>
      <c r="E10977" s="16" t="s">
        <v>5874</v>
      </c>
      <c r="F10977">
        <v>23</v>
      </c>
      <c r="G10977">
        <v>15</v>
      </c>
      <c r="H10977">
        <v>37</v>
      </c>
      <c r="I10977">
        <v>2</v>
      </c>
      <c r="J10977">
        <v>1</v>
      </c>
      <c r="K10977">
        <v>153.33000000000001</v>
      </c>
      <c r="L10977" s="16" t="s">
        <v>16</v>
      </c>
      <c r="M10977" s="17">
        <v>43575</v>
      </c>
      <c r="N10977" s="16" t="s">
        <v>17469</v>
      </c>
    </row>
    <row r="10978" spans="1:14" x14ac:dyDescent="0.25">
      <c r="A10978" s="16" t="s">
        <v>6329</v>
      </c>
      <c r="B10978" t="s">
        <v>6330</v>
      </c>
      <c r="C10978" s="16" t="s">
        <v>3433</v>
      </c>
      <c r="D10978">
        <v>1297</v>
      </c>
      <c r="E10978" s="16" t="s">
        <v>5753</v>
      </c>
      <c r="F10978">
        <v>65</v>
      </c>
      <c r="G10978">
        <v>47</v>
      </c>
      <c r="H10978">
        <v>74</v>
      </c>
      <c r="I10978">
        <v>6</v>
      </c>
      <c r="J10978">
        <v>2</v>
      </c>
      <c r="K10978">
        <v>138.29</v>
      </c>
      <c r="L10978" s="16" t="s">
        <v>20</v>
      </c>
      <c r="M10978" s="17">
        <v>43575</v>
      </c>
      <c r="N10978" s="16" t="s">
        <v>17470</v>
      </c>
    </row>
    <row r="10979" spans="1:14" x14ac:dyDescent="0.25">
      <c r="A10979" s="16" t="s">
        <v>6329</v>
      </c>
      <c r="B10979" t="s">
        <v>6330</v>
      </c>
      <c r="C10979" s="16" t="s">
        <v>118</v>
      </c>
      <c r="D10979">
        <v>1064</v>
      </c>
      <c r="E10979" s="16" t="s">
        <v>4168</v>
      </c>
      <c r="F10979">
        <v>5</v>
      </c>
      <c r="G10979">
        <v>7</v>
      </c>
      <c r="H10979">
        <v>13</v>
      </c>
      <c r="I10979">
        <v>1</v>
      </c>
      <c r="J10979">
        <v>0</v>
      </c>
      <c r="K10979">
        <v>71.42</v>
      </c>
      <c r="L10979" s="16" t="s">
        <v>40</v>
      </c>
      <c r="M10979" s="17">
        <v>43575</v>
      </c>
      <c r="N10979" s="16" t="s">
        <v>17471</v>
      </c>
    </row>
    <row r="10980" spans="1:14" x14ac:dyDescent="0.25">
      <c r="A10980" s="16" t="s">
        <v>6329</v>
      </c>
      <c r="B10980" t="s">
        <v>6330</v>
      </c>
      <c r="C10980" s="16" t="s">
        <v>2674</v>
      </c>
      <c r="D10980">
        <v>1244</v>
      </c>
      <c r="E10980" s="16" t="s">
        <v>6331</v>
      </c>
      <c r="F10980">
        <v>34</v>
      </c>
      <c r="G10980">
        <v>33</v>
      </c>
      <c r="H10980">
        <v>58</v>
      </c>
      <c r="I10980">
        <v>1</v>
      </c>
      <c r="J10980">
        <v>1</v>
      </c>
      <c r="K10980">
        <v>103.03</v>
      </c>
      <c r="L10980" s="16" t="s">
        <v>16</v>
      </c>
      <c r="M10980" s="17">
        <v>43575</v>
      </c>
      <c r="N10980" s="16" t="s">
        <v>17472</v>
      </c>
    </row>
    <row r="10981" spans="1:14" x14ac:dyDescent="0.25">
      <c r="A10981" s="16" t="s">
        <v>6329</v>
      </c>
      <c r="B10981" t="s">
        <v>6330</v>
      </c>
      <c r="C10981" s="16" t="s">
        <v>1953</v>
      </c>
      <c r="D10981">
        <v>1197</v>
      </c>
      <c r="E10981" s="16" t="s">
        <v>26</v>
      </c>
      <c r="F10981">
        <v>7</v>
      </c>
      <c r="G10981">
        <v>4</v>
      </c>
      <c r="H10981">
        <v>7</v>
      </c>
      <c r="I10981">
        <v>1</v>
      </c>
      <c r="J10981">
        <v>0</v>
      </c>
      <c r="K10981">
        <v>175</v>
      </c>
      <c r="L10981" s="16" t="s">
        <v>16</v>
      </c>
      <c r="M10981" s="17">
        <v>43575</v>
      </c>
      <c r="N10981" s="16" t="s">
        <v>17473</v>
      </c>
    </row>
    <row r="10982" spans="1:14" x14ac:dyDescent="0.25">
      <c r="A10982" s="16" t="s">
        <v>6329</v>
      </c>
      <c r="B10982" t="s">
        <v>6330</v>
      </c>
      <c r="C10982" s="16" t="s">
        <v>5158</v>
      </c>
      <c r="D10982">
        <v>1383</v>
      </c>
      <c r="E10982" s="16" t="s">
        <v>5754</v>
      </c>
      <c r="F10982">
        <v>0</v>
      </c>
      <c r="G10982">
        <v>2</v>
      </c>
      <c r="H10982">
        <v>4</v>
      </c>
      <c r="I10982">
        <v>0</v>
      </c>
      <c r="J10982">
        <v>0</v>
      </c>
      <c r="K10982">
        <v>0</v>
      </c>
      <c r="L10982" s="16" t="s">
        <v>16</v>
      </c>
      <c r="M10982" s="17">
        <v>43575</v>
      </c>
      <c r="N10982" s="16" t="s">
        <v>17474</v>
      </c>
    </row>
    <row r="10983" spans="1:14" x14ac:dyDescent="0.25">
      <c r="A10983" s="16" t="s">
        <v>6329</v>
      </c>
      <c r="B10983" t="s">
        <v>6330</v>
      </c>
      <c r="C10983" s="16" t="s">
        <v>292</v>
      </c>
      <c r="D10983">
        <v>1111</v>
      </c>
      <c r="E10983" s="16" t="s">
        <v>6269</v>
      </c>
      <c r="F10983">
        <v>12</v>
      </c>
      <c r="G10983">
        <v>12</v>
      </c>
      <c r="H10983">
        <v>18</v>
      </c>
      <c r="I10983">
        <v>2</v>
      </c>
      <c r="J10983">
        <v>0</v>
      </c>
      <c r="K10983">
        <v>100</v>
      </c>
      <c r="L10983" s="16" t="s">
        <v>16</v>
      </c>
      <c r="M10983" s="17">
        <v>43575</v>
      </c>
      <c r="N10983" s="16" t="s">
        <v>17475</v>
      </c>
    </row>
    <row r="10984" spans="1:14" x14ac:dyDescent="0.25">
      <c r="A10984" s="16" t="s">
        <v>6329</v>
      </c>
      <c r="B10984" t="s">
        <v>6330</v>
      </c>
      <c r="C10984" s="16" t="s">
        <v>3393</v>
      </c>
      <c r="D10984">
        <v>1293</v>
      </c>
      <c r="E10984" s="16" t="s">
        <v>6332</v>
      </c>
      <c r="F10984">
        <v>35</v>
      </c>
      <c r="G10984">
        <v>19</v>
      </c>
      <c r="H10984">
        <v>36</v>
      </c>
      <c r="I10984">
        <v>6</v>
      </c>
      <c r="J10984">
        <v>1</v>
      </c>
      <c r="K10984">
        <v>184.21</v>
      </c>
      <c r="L10984" s="16" t="s">
        <v>20</v>
      </c>
      <c r="M10984" s="17">
        <v>43575</v>
      </c>
      <c r="N10984" s="16" t="s">
        <v>17476</v>
      </c>
    </row>
    <row r="10985" spans="1:14" x14ac:dyDescent="0.25">
      <c r="A10985" s="16" t="s">
        <v>6329</v>
      </c>
      <c r="B10985" t="s">
        <v>6330</v>
      </c>
      <c r="C10985" s="16" t="s">
        <v>2678</v>
      </c>
      <c r="D10985">
        <v>1242</v>
      </c>
      <c r="E10985" s="16" t="s">
        <v>26</v>
      </c>
      <c r="F10985">
        <v>59</v>
      </c>
      <c r="G10985">
        <v>48</v>
      </c>
      <c r="H10985">
        <v>75</v>
      </c>
      <c r="I10985">
        <v>5</v>
      </c>
      <c r="J10985">
        <v>1</v>
      </c>
      <c r="K10985">
        <v>122.91</v>
      </c>
      <c r="L10985" s="16" t="s">
        <v>40</v>
      </c>
      <c r="M10985" s="17">
        <v>43575</v>
      </c>
      <c r="N10985" s="16" t="s">
        <v>17477</v>
      </c>
    </row>
    <row r="10986" spans="1:14" x14ac:dyDescent="0.25">
      <c r="A10986" s="16" t="s">
        <v>6333</v>
      </c>
      <c r="B10986" t="s">
        <v>6334</v>
      </c>
      <c r="C10986" s="16" t="s">
        <v>63</v>
      </c>
      <c r="D10986">
        <v>1182</v>
      </c>
      <c r="E10986" s="16" t="s">
        <v>6335</v>
      </c>
      <c r="F10986">
        <v>5</v>
      </c>
      <c r="G10986">
        <v>3</v>
      </c>
      <c r="H10986">
        <v>6</v>
      </c>
      <c r="I10986">
        <v>1</v>
      </c>
      <c r="J10986">
        <v>0</v>
      </c>
      <c r="K10986">
        <v>166.66</v>
      </c>
      <c r="L10986" s="16" t="s">
        <v>16</v>
      </c>
      <c r="M10986" s="17">
        <v>43576</v>
      </c>
      <c r="N10986" s="16" t="s">
        <v>17478</v>
      </c>
    </row>
    <row r="10987" spans="1:14" x14ac:dyDescent="0.25">
      <c r="A10987" s="16" t="s">
        <v>6333</v>
      </c>
      <c r="B10987" t="s">
        <v>6334</v>
      </c>
      <c r="C10987" s="16" t="s">
        <v>1604</v>
      </c>
      <c r="D10987">
        <v>1167</v>
      </c>
      <c r="E10987" s="16" t="s">
        <v>26</v>
      </c>
      <c r="F10987">
        <v>1</v>
      </c>
      <c r="G10987">
        <v>1</v>
      </c>
      <c r="H10987">
        <v>6</v>
      </c>
      <c r="I10987">
        <v>0</v>
      </c>
      <c r="J10987">
        <v>0</v>
      </c>
      <c r="K10987">
        <v>100</v>
      </c>
      <c r="L10987" s="16" t="s">
        <v>16</v>
      </c>
      <c r="M10987" s="17">
        <v>43576</v>
      </c>
      <c r="N10987" s="16" t="s">
        <v>17479</v>
      </c>
    </row>
    <row r="10988" spans="1:14" x14ac:dyDescent="0.25">
      <c r="A10988" s="16" t="s">
        <v>6333</v>
      </c>
      <c r="B10988" t="s">
        <v>6334</v>
      </c>
      <c r="C10988" s="16" t="s">
        <v>303</v>
      </c>
      <c r="D10988">
        <v>1028</v>
      </c>
      <c r="E10988" s="16" t="s">
        <v>26</v>
      </c>
      <c r="F10988">
        <v>0</v>
      </c>
      <c r="G10988">
        <v>0</v>
      </c>
      <c r="H10988">
        <v>1</v>
      </c>
      <c r="I10988">
        <v>0</v>
      </c>
      <c r="J10988">
        <v>0</v>
      </c>
      <c r="K10988">
        <v>0</v>
      </c>
      <c r="L10988" s="16" t="s">
        <v>16</v>
      </c>
      <c r="M10988" s="17">
        <v>43576</v>
      </c>
      <c r="N10988" s="16" t="s">
        <v>17480</v>
      </c>
    </row>
    <row r="10989" spans="1:14" x14ac:dyDescent="0.25">
      <c r="A10989" s="16" t="s">
        <v>6333</v>
      </c>
      <c r="B10989" t="s">
        <v>6334</v>
      </c>
      <c r="C10989" s="16" t="s">
        <v>2894</v>
      </c>
      <c r="D10989">
        <v>1261</v>
      </c>
      <c r="E10989" s="16" t="s">
        <v>6232</v>
      </c>
      <c r="F10989">
        <v>5</v>
      </c>
      <c r="G10989">
        <v>6</v>
      </c>
      <c r="H10989">
        <v>12</v>
      </c>
      <c r="I10989">
        <v>0</v>
      </c>
      <c r="J10989">
        <v>0</v>
      </c>
      <c r="K10989">
        <v>83.33</v>
      </c>
      <c r="L10989" s="16" t="s">
        <v>16</v>
      </c>
      <c r="M10989" s="17">
        <v>43576</v>
      </c>
      <c r="N10989" s="16" t="s">
        <v>17481</v>
      </c>
    </row>
    <row r="10990" spans="1:14" x14ac:dyDescent="0.25">
      <c r="A10990" s="16" t="s">
        <v>6333</v>
      </c>
      <c r="B10990" t="s">
        <v>6334</v>
      </c>
      <c r="C10990" s="16" t="s">
        <v>4738</v>
      </c>
      <c r="D10990">
        <v>1360</v>
      </c>
      <c r="E10990" s="16" t="s">
        <v>3889</v>
      </c>
      <c r="F10990">
        <v>24</v>
      </c>
      <c r="G10990">
        <v>20</v>
      </c>
      <c r="H10990">
        <v>26</v>
      </c>
      <c r="I10990">
        <v>1</v>
      </c>
      <c r="J10990">
        <v>1</v>
      </c>
      <c r="K10990">
        <v>120</v>
      </c>
      <c r="L10990" s="16" t="s">
        <v>16</v>
      </c>
      <c r="M10990" s="17">
        <v>43576</v>
      </c>
      <c r="N10990" s="16" t="s">
        <v>17482</v>
      </c>
    </row>
    <row r="10991" spans="1:14" x14ac:dyDescent="0.25">
      <c r="A10991" s="16" t="s">
        <v>6333</v>
      </c>
      <c r="B10991" t="s">
        <v>6334</v>
      </c>
      <c r="C10991" s="16" t="s">
        <v>4697</v>
      </c>
      <c r="D10991">
        <v>1355</v>
      </c>
      <c r="E10991" s="16" t="s">
        <v>6131</v>
      </c>
      <c r="F10991">
        <v>14</v>
      </c>
      <c r="G10991">
        <v>13</v>
      </c>
      <c r="H10991">
        <v>24</v>
      </c>
      <c r="I10991">
        <v>0</v>
      </c>
      <c r="J10991">
        <v>1</v>
      </c>
      <c r="K10991">
        <v>107.69</v>
      </c>
      <c r="L10991" s="16" t="s">
        <v>16</v>
      </c>
      <c r="M10991" s="17">
        <v>43576</v>
      </c>
      <c r="N10991" s="16" t="s">
        <v>17483</v>
      </c>
    </row>
    <row r="10992" spans="1:14" x14ac:dyDescent="0.25">
      <c r="A10992" s="16" t="s">
        <v>6333</v>
      </c>
      <c r="B10992" t="s">
        <v>6334</v>
      </c>
      <c r="C10992" s="16" t="s">
        <v>2655</v>
      </c>
      <c r="D10992">
        <v>1238</v>
      </c>
      <c r="E10992" s="16" t="s">
        <v>1643</v>
      </c>
      <c r="F10992">
        <v>5</v>
      </c>
      <c r="G10992">
        <v>15</v>
      </c>
      <c r="H10992">
        <v>25</v>
      </c>
      <c r="I10992">
        <v>0</v>
      </c>
      <c r="J10992">
        <v>0</v>
      </c>
      <c r="K10992">
        <v>33.33</v>
      </c>
      <c r="L10992" s="16" t="s">
        <v>16</v>
      </c>
      <c r="M10992" s="17">
        <v>43576</v>
      </c>
      <c r="N10992" s="16" t="s">
        <v>17484</v>
      </c>
    </row>
    <row r="10993" spans="1:14" x14ac:dyDescent="0.25">
      <c r="A10993" s="16" t="s">
        <v>6333</v>
      </c>
      <c r="B10993" t="s">
        <v>6334</v>
      </c>
      <c r="C10993" s="16" t="s">
        <v>53</v>
      </c>
      <c r="D10993">
        <v>1035</v>
      </c>
      <c r="E10993" s="16" t="s">
        <v>6337</v>
      </c>
      <c r="F10993">
        <v>11</v>
      </c>
      <c r="G10993">
        <v>12</v>
      </c>
      <c r="H10993">
        <v>19</v>
      </c>
      <c r="I10993">
        <v>0</v>
      </c>
      <c r="J10993">
        <v>0</v>
      </c>
      <c r="K10993">
        <v>91.66</v>
      </c>
      <c r="L10993" s="16" t="s">
        <v>16</v>
      </c>
      <c r="M10993" s="17">
        <v>43576</v>
      </c>
      <c r="N10993" s="16" t="s">
        <v>17485</v>
      </c>
    </row>
    <row r="10994" spans="1:14" x14ac:dyDescent="0.25">
      <c r="A10994" s="16" t="s">
        <v>6333</v>
      </c>
      <c r="B10994" t="s">
        <v>6334</v>
      </c>
      <c r="C10994" s="16" t="s">
        <v>185</v>
      </c>
      <c r="D10994">
        <v>1005</v>
      </c>
      <c r="E10994" s="16" t="s">
        <v>6318</v>
      </c>
      <c r="F10994">
        <v>5</v>
      </c>
      <c r="G10994">
        <v>4</v>
      </c>
      <c r="H10994">
        <v>16</v>
      </c>
      <c r="I10994">
        <v>0</v>
      </c>
      <c r="J10994">
        <v>0</v>
      </c>
      <c r="K10994">
        <v>125</v>
      </c>
      <c r="L10994" s="16" t="s">
        <v>16</v>
      </c>
      <c r="M10994" s="17">
        <v>43576</v>
      </c>
      <c r="N10994" s="16" t="s">
        <v>17486</v>
      </c>
    </row>
    <row r="10995" spans="1:14" x14ac:dyDescent="0.25">
      <c r="A10995" s="16" t="s">
        <v>6333</v>
      </c>
      <c r="B10995" t="s">
        <v>6334</v>
      </c>
      <c r="C10995" s="16" t="s">
        <v>4474</v>
      </c>
      <c r="D10995">
        <v>1352</v>
      </c>
      <c r="E10995" s="16" t="s">
        <v>2942</v>
      </c>
      <c r="F10995">
        <v>0</v>
      </c>
      <c r="G10995">
        <v>0</v>
      </c>
      <c r="H10995">
        <v>8</v>
      </c>
      <c r="I10995">
        <v>0</v>
      </c>
      <c r="J10995">
        <v>0</v>
      </c>
      <c r="K10995">
        <v>0</v>
      </c>
      <c r="L10995" s="16" t="s">
        <v>16</v>
      </c>
      <c r="M10995" s="17">
        <v>43576</v>
      </c>
      <c r="N10995" s="16" t="s">
        <v>17487</v>
      </c>
    </row>
    <row r="10996" spans="1:14" x14ac:dyDescent="0.25">
      <c r="A10996" s="16" t="s">
        <v>6333</v>
      </c>
      <c r="B10996" t="s">
        <v>6334</v>
      </c>
      <c r="C10996" s="16" t="s">
        <v>84</v>
      </c>
      <c r="D10996">
        <v>1014</v>
      </c>
      <c r="E10996" s="16" t="s">
        <v>26</v>
      </c>
      <c r="F10996">
        <v>84</v>
      </c>
      <c r="G10996">
        <v>48</v>
      </c>
      <c r="H10996">
        <v>82</v>
      </c>
      <c r="I10996">
        <v>5</v>
      </c>
      <c r="J10996">
        <v>7</v>
      </c>
      <c r="K10996">
        <v>175</v>
      </c>
      <c r="L10996" s="16" t="s">
        <v>86</v>
      </c>
      <c r="M10996" s="17">
        <v>43576</v>
      </c>
      <c r="N10996" s="16" t="s">
        <v>17488</v>
      </c>
    </row>
    <row r="10997" spans="1:14" x14ac:dyDescent="0.25">
      <c r="A10997" s="16" t="s">
        <v>6333</v>
      </c>
      <c r="B10997" t="s">
        <v>6334</v>
      </c>
      <c r="C10997" s="16" t="s">
        <v>77</v>
      </c>
      <c r="D10997">
        <v>1012</v>
      </c>
      <c r="E10997" s="16" t="s">
        <v>333</v>
      </c>
      <c r="F10997">
        <v>0</v>
      </c>
      <c r="G10997">
        <v>1</v>
      </c>
      <c r="H10997">
        <v>1</v>
      </c>
      <c r="I10997">
        <v>0</v>
      </c>
      <c r="J10997">
        <v>0</v>
      </c>
      <c r="K10997">
        <v>0</v>
      </c>
      <c r="L10997" s="16" t="s">
        <v>16</v>
      </c>
      <c r="M10997" s="17">
        <v>43576</v>
      </c>
      <c r="N10997" s="16" t="s">
        <v>17489</v>
      </c>
    </row>
    <row r="10998" spans="1:14" x14ac:dyDescent="0.25">
      <c r="A10998" s="16" t="s">
        <v>6333</v>
      </c>
      <c r="B10998" t="s">
        <v>6334</v>
      </c>
      <c r="C10998" s="16" t="s">
        <v>1471</v>
      </c>
      <c r="D10998">
        <v>1169</v>
      </c>
      <c r="E10998" s="16" t="s">
        <v>3822</v>
      </c>
      <c r="F10998">
        <v>29</v>
      </c>
      <c r="G10998">
        <v>29</v>
      </c>
      <c r="H10998">
        <v>66</v>
      </c>
      <c r="I10998">
        <v>2</v>
      </c>
      <c r="J10998">
        <v>1</v>
      </c>
      <c r="K10998">
        <v>100</v>
      </c>
      <c r="L10998" s="16" t="s">
        <v>16</v>
      </c>
      <c r="M10998" s="17">
        <v>43576</v>
      </c>
      <c r="N10998" s="16" t="s">
        <v>17490</v>
      </c>
    </row>
    <row r="10999" spans="1:14" x14ac:dyDescent="0.25">
      <c r="A10999" s="16" t="s">
        <v>6333</v>
      </c>
      <c r="B10999" t="s">
        <v>6334</v>
      </c>
      <c r="C10999" s="16" t="s">
        <v>1638</v>
      </c>
      <c r="D10999">
        <v>1195</v>
      </c>
      <c r="E10999" s="16" t="s">
        <v>1643</v>
      </c>
      <c r="F10999">
        <v>9</v>
      </c>
      <c r="G10999">
        <v>9</v>
      </c>
      <c r="H10999">
        <v>10</v>
      </c>
      <c r="I10999">
        <v>2</v>
      </c>
      <c r="J10999">
        <v>0</v>
      </c>
      <c r="K10999">
        <v>100</v>
      </c>
      <c r="L10999" s="16" t="s">
        <v>16</v>
      </c>
      <c r="M10999" s="17">
        <v>43576</v>
      </c>
      <c r="N10999" s="16" t="s">
        <v>17491</v>
      </c>
    </row>
    <row r="11000" spans="1:14" x14ac:dyDescent="0.25">
      <c r="A11000" s="16" t="s">
        <v>6333</v>
      </c>
      <c r="B11000" t="s">
        <v>6334</v>
      </c>
      <c r="C11000" s="16" t="s">
        <v>75</v>
      </c>
      <c r="D11000">
        <v>1010</v>
      </c>
      <c r="E11000" s="16" t="s">
        <v>5945</v>
      </c>
      <c r="F11000">
        <v>53</v>
      </c>
      <c r="G11000">
        <v>37</v>
      </c>
      <c r="H11000">
        <v>78</v>
      </c>
      <c r="I11000">
        <v>2</v>
      </c>
      <c r="J11000">
        <v>4</v>
      </c>
      <c r="K11000">
        <v>143.24</v>
      </c>
      <c r="L11000" s="16" t="s">
        <v>20</v>
      </c>
      <c r="M11000" s="17">
        <v>43576</v>
      </c>
      <c r="N11000" s="16" t="s">
        <v>17492</v>
      </c>
    </row>
    <row r="11001" spans="1:14" x14ac:dyDescent="0.25">
      <c r="A11001" s="16" t="s">
        <v>6333</v>
      </c>
      <c r="B11001" t="s">
        <v>6334</v>
      </c>
      <c r="C11001" s="16" t="s">
        <v>21</v>
      </c>
      <c r="D11001">
        <v>1024</v>
      </c>
      <c r="E11001" s="16" t="s">
        <v>5215</v>
      </c>
      <c r="F11001">
        <v>9</v>
      </c>
      <c r="G11001">
        <v>8</v>
      </c>
      <c r="H11001">
        <v>14</v>
      </c>
      <c r="I11001">
        <v>2</v>
      </c>
      <c r="J11001">
        <v>0</v>
      </c>
      <c r="K11001">
        <v>112.5</v>
      </c>
      <c r="L11001" s="16" t="s">
        <v>40</v>
      </c>
      <c r="M11001" s="17">
        <v>43576</v>
      </c>
      <c r="N11001" s="16" t="s">
        <v>17493</v>
      </c>
    </row>
    <row r="11002" spans="1:14" x14ac:dyDescent="0.25">
      <c r="A11002" s="16" t="s">
        <v>6333</v>
      </c>
      <c r="B11002" t="s">
        <v>6334</v>
      </c>
      <c r="C11002" s="16" t="s">
        <v>380</v>
      </c>
      <c r="D11002">
        <v>1074</v>
      </c>
      <c r="E11002" s="16" t="s">
        <v>3889</v>
      </c>
      <c r="F11002">
        <v>25</v>
      </c>
      <c r="G11002">
        <v>19</v>
      </c>
      <c r="H11002">
        <v>22</v>
      </c>
      <c r="I11002">
        <v>3</v>
      </c>
      <c r="J11002">
        <v>1</v>
      </c>
      <c r="K11002">
        <v>131.57</v>
      </c>
      <c r="L11002" s="16" t="s">
        <v>16</v>
      </c>
      <c r="M11002" s="17">
        <v>43576</v>
      </c>
      <c r="N11002" s="16" t="s">
        <v>17494</v>
      </c>
    </row>
    <row r="11003" spans="1:14" x14ac:dyDescent="0.25">
      <c r="A11003" s="16" t="s">
        <v>6338</v>
      </c>
      <c r="B11003" t="s">
        <v>6339</v>
      </c>
      <c r="C11003" s="16" t="s">
        <v>283</v>
      </c>
      <c r="D11003">
        <v>1076</v>
      </c>
      <c r="E11003" s="16" t="s">
        <v>6203</v>
      </c>
      <c r="F11003">
        <v>6</v>
      </c>
      <c r="G11003">
        <v>4</v>
      </c>
      <c r="H11003">
        <v>9</v>
      </c>
      <c r="I11003">
        <v>1</v>
      </c>
      <c r="J11003">
        <v>0</v>
      </c>
      <c r="K11003">
        <v>150</v>
      </c>
      <c r="L11003" s="16" t="s">
        <v>86</v>
      </c>
      <c r="M11003" s="17">
        <v>43576</v>
      </c>
      <c r="N11003" s="16" t="s">
        <v>17495</v>
      </c>
    </row>
    <row r="11004" spans="1:14" x14ac:dyDescent="0.25">
      <c r="A11004" s="16" t="s">
        <v>6338</v>
      </c>
      <c r="B11004" t="s">
        <v>6339</v>
      </c>
      <c r="C11004" s="16" t="s">
        <v>5002</v>
      </c>
      <c r="D11004">
        <v>1378</v>
      </c>
      <c r="E11004" s="16" t="s">
        <v>6205</v>
      </c>
      <c r="F11004">
        <v>11</v>
      </c>
      <c r="G11004">
        <v>11</v>
      </c>
      <c r="H11004">
        <v>15</v>
      </c>
      <c r="I11004">
        <v>1</v>
      </c>
      <c r="J11004">
        <v>0</v>
      </c>
      <c r="K11004">
        <v>100</v>
      </c>
      <c r="L11004" s="16" t="s">
        <v>16</v>
      </c>
      <c r="M11004" s="17">
        <v>43576</v>
      </c>
      <c r="N11004" s="16" t="s">
        <v>17496</v>
      </c>
    </row>
    <row r="11005" spans="1:14" x14ac:dyDescent="0.25">
      <c r="A11005" s="16" t="s">
        <v>6338</v>
      </c>
      <c r="B11005" t="s">
        <v>6339</v>
      </c>
      <c r="C11005" s="16" t="s">
        <v>3185</v>
      </c>
      <c r="D11005">
        <v>1276</v>
      </c>
      <c r="E11005" s="16" t="s">
        <v>6340</v>
      </c>
      <c r="F11005">
        <v>51</v>
      </c>
      <c r="G11005">
        <v>47</v>
      </c>
      <c r="H11005">
        <v>90</v>
      </c>
      <c r="I11005">
        <v>4</v>
      </c>
      <c r="J11005">
        <v>1</v>
      </c>
      <c r="K11005">
        <v>108.51</v>
      </c>
      <c r="L11005" s="16" t="s">
        <v>16</v>
      </c>
      <c r="M11005" s="17">
        <v>43576</v>
      </c>
      <c r="N11005" s="16" t="s">
        <v>17497</v>
      </c>
    </row>
    <row r="11006" spans="1:14" x14ac:dyDescent="0.25">
      <c r="A11006" s="16" t="s">
        <v>6338</v>
      </c>
      <c r="B11006" t="s">
        <v>6339</v>
      </c>
      <c r="C11006" s="16" t="s">
        <v>2739</v>
      </c>
      <c r="D11006">
        <v>1253</v>
      </c>
      <c r="E11006" s="16" t="s">
        <v>2607</v>
      </c>
      <c r="F11006">
        <v>25</v>
      </c>
      <c r="G11006">
        <v>8</v>
      </c>
      <c r="H11006">
        <v>15</v>
      </c>
      <c r="I11006">
        <v>3</v>
      </c>
      <c r="J11006">
        <v>2</v>
      </c>
      <c r="K11006">
        <v>312.5</v>
      </c>
      <c r="L11006" s="16" t="s">
        <v>16</v>
      </c>
      <c r="M11006" s="17">
        <v>43576</v>
      </c>
      <c r="N11006" s="16" t="s">
        <v>17498</v>
      </c>
    </row>
    <row r="11007" spans="1:14" x14ac:dyDescent="0.25">
      <c r="A11007" s="16" t="s">
        <v>6338</v>
      </c>
      <c r="B11007" t="s">
        <v>6339</v>
      </c>
      <c r="C11007" s="16" t="s">
        <v>3172</v>
      </c>
      <c r="D11007">
        <v>1274</v>
      </c>
      <c r="E11007" s="16" t="s">
        <v>5441</v>
      </c>
      <c r="F11007">
        <v>15</v>
      </c>
      <c r="G11007">
        <v>9</v>
      </c>
      <c r="H11007">
        <v>17</v>
      </c>
      <c r="I11007">
        <v>0</v>
      </c>
      <c r="J11007">
        <v>2</v>
      </c>
      <c r="K11007">
        <v>166.66</v>
      </c>
      <c r="L11007" s="16" t="s">
        <v>16</v>
      </c>
      <c r="M11007" s="17">
        <v>43576</v>
      </c>
      <c r="N11007" s="16" t="s">
        <v>17499</v>
      </c>
    </row>
    <row r="11008" spans="1:14" x14ac:dyDescent="0.25">
      <c r="A11008" s="16" t="s">
        <v>6338</v>
      </c>
      <c r="B11008" t="s">
        <v>6339</v>
      </c>
      <c r="C11008" s="16" t="s">
        <v>1119</v>
      </c>
      <c r="D11008">
        <v>1121</v>
      </c>
      <c r="E11008" s="16" t="s">
        <v>6341</v>
      </c>
      <c r="F11008">
        <v>67</v>
      </c>
      <c r="G11008">
        <v>38</v>
      </c>
      <c r="H11008">
        <v>63</v>
      </c>
      <c r="I11008">
        <v>3</v>
      </c>
      <c r="J11008">
        <v>5</v>
      </c>
      <c r="K11008">
        <v>176.31</v>
      </c>
      <c r="L11008" s="16" t="s">
        <v>16</v>
      </c>
      <c r="M11008" s="17">
        <v>43576</v>
      </c>
      <c r="N11008" s="16" t="s">
        <v>17500</v>
      </c>
    </row>
    <row r="11009" spans="1:14" x14ac:dyDescent="0.25">
      <c r="A11009" s="16" t="s">
        <v>6338</v>
      </c>
      <c r="B11009" t="s">
        <v>6339</v>
      </c>
      <c r="C11009" s="16" t="s">
        <v>4275</v>
      </c>
      <c r="D11009">
        <v>1343</v>
      </c>
      <c r="E11009" s="16" t="s">
        <v>26</v>
      </c>
      <c r="F11009">
        <v>8</v>
      </c>
      <c r="G11009">
        <v>9</v>
      </c>
      <c r="H11009">
        <v>12</v>
      </c>
      <c r="I11009">
        <v>0</v>
      </c>
      <c r="J11009">
        <v>0</v>
      </c>
      <c r="K11009">
        <v>88.88</v>
      </c>
      <c r="L11009" s="16" t="s">
        <v>40</v>
      </c>
      <c r="M11009" s="17">
        <v>43576</v>
      </c>
      <c r="N11009" s="16" t="s">
        <v>17501</v>
      </c>
    </row>
    <row r="11010" spans="1:14" x14ac:dyDescent="0.25">
      <c r="A11010" s="16" t="s">
        <v>6338</v>
      </c>
      <c r="B11010" t="s">
        <v>6339</v>
      </c>
      <c r="C11010" s="16" t="s">
        <v>160</v>
      </c>
      <c r="D11010">
        <v>1046</v>
      </c>
      <c r="E11010" s="16" t="s">
        <v>6342</v>
      </c>
      <c r="F11010">
        <v>4</v>
      </c>
      <c r="G11010">
        <v>8</v>
      </c>
      <c r="H11010">
        <v>15</v>
      </c>
      <c r="I11010">
        <v>1</v>
      </c>
      <c r="J11010">
        <v>0</v>
      </c>
      <c r="K11010">
        <v>50</v>
      </c>
      <c r="L11010" s="16" t="s">
        <v>16</v>
      </c>
      <c r="M11010" s="17">
        <v>43576</v>
      </c>
      <c r="N11010" s="16" t="s">
        <v>17502</v>
      </c>
    </row>
    <row r="11011" spans="1:14" x14ac:dyDescent="0.25">
      <c r="A11011" s="16" t="s">
        <v>6338</v>
      </c>
      <c r="B11011" t="s">
        <v>6339</v>
      </c>
      <c r="C11011" s="16" t="s">
        <v>4901</v>
      </c>
      <c r="D11011">
        <v>1368</v>
      </c>
      <c r="E11011" s="16" t="s">
        <v>26</v>
      </c>
      <c r="F11011">
        <v>9</v>
      </c>
      <c r="G11011">
        <v>3</v>
      </c>
      <c r="H11011">
        <v>2</v>
      </c>
      <c r="I11011">
        <v>0</v>
      </c>
      <c r="J11011">
        <v>1</v>
      </c>
      <c r="K11011">
        <v>300</v>
      </c>
      <c r="L11011" s="16" t="s">
        <v>16</v>
      </c>
      <c r="M11011" s="17">
        <v>43576</v>
      </c>
      <c r="N11011" s="16" t="s">
        <v>17503</v>
      </c>
    </row>
    <row r="11012" spans="1:14" x14ac:dyDescent="0.25">
      <c r="A11012" s="16" t="s">
        <v>6343</v>
      </c>
      <c r="B11012" t="s">
        <v>6344</v>
      </c>
      <c r="C11012" s="16" t="s">
        <v>4255</v>
      </c>
      <c r="D11012">
        <v>1339</v>
      </c>
      <c r="E11012" s="16" t="s">
        <v>6345</v>
      </c>
      <c r="F11012">
        <v>4</v>
      </c>
      <c r="G11012">
        <v>5</v>
      </c>
      <c r="H11012">
        <v>5</v>
      </c>
      <c r="I11012">
        <v>0</v>
      </c>
      <c r="J11012">
        <v>0</v>
      </c>
      <c r="K11012">
        <v>80</v>
      </c>
      <c r="L11012" s="16" t="s">
        <v>40</v>
      </c>
      <c r="M11012" s="17">
        <v>43577</v>
      </c>
      <c r="N11012" s="16" t="s">
        <v>17504</v>
      </c>
    </row>
    <row r="11013" spans="1:14" x14ac:dyDescent="0.25">
      <c r="A11013" s="16" t="s">
        <v>6343</v>
      </c>
      <c r="B11013" t="s">
        <v>6344</v>
      </c>
      <c r="C11013" s="16" t="s">
        <v>68</v>
      </c>
      <c r="D11013">
        <v>1003</v>
      </c>
      <c r="E11013" s="16" t="s">
        <v>6347</v>
      </c>
      <c r="F11013">
        <v>54</v>
      </c>
      <c r="G11013">
        <v>27</v>
      </c>
      <c r="H11013">
        <v>36</v>
      </c>
      <c r="I11013">
        <v>8</v>
      </c>
      <c r="J11013">
        <v>2</v>
      </c>
      <c r="K11013">
        <v>200</v>
      </c>
      <c r="L11013" s="16" t="s">
        <v>16</v>
      </c>
      <c r="M11013" s="17">
        <v>43577</v>
      </c>
      <c r="N11013" s="16" t="s">
        <v>17505</v>
      </c>
    </row>
    <row r="11014" spans="1:14" x14ac:dyDescent="0.25">
      <c r="A11014" s="16" t="s">
        <v>6343</v>
      </c>
      <c r="B11014" t="s">
        <v>6344</v>
      </c>
      <c r="C11014" s="16" t="s">
        <v>2430</v>
      </c>
      <c r="D11014">
        <v>1220</v>
      </c>
      <c r="E11014" s="16" t="s">
        <v>26</v>
      </c>
      <c r="F11014">
        <v>3</v>
      </c>
      <c r="G11014">
        <v>5</v>
      </c>
      <c r="H11014">
        <v>8</v>
      </c>
      <c r="I11014">
        <v>0</v>
      </c>
      <c r="J11014">
        <v>0</v>
      </c>
      <c r="K11014">
        <v>60</v>
      </c>
      <c r="L11014" s="16" t="s">
        <v>16</v>
      </c>
      <c r="M11014" s="17">
        <v>43577</v>
      </c>
      <c r="N11014" s="16" t="s">
        <v>17506</v>
      </c>
    </row>
    <row r="11015" spans="1:14" x14ac:dyDescent="0.25">
      <c r="A11015" s="16" t="s">
        <v>6343</v>
      </c>
      <c r="B11015" t="s">
        <v>6344</v>
      </c>
      <c r="C11015" s="16" t="s">
        <v>4859</v>
      </c>
      <c r="D11015">
        <v>1366</v>
      </c>
      <c r="E11015" s="16" t="s">
        <v>26</v>
      </c>
      <c r="F11015">
        <v>78</v>
      </c>
      <c r="G11015">
        <v>36</v>
      </c>
      <c r="H11015">
        <v>57</v>
      </c>
      <c r="I11015">
        <v>6</v>
      </c>
      <c r="J11015">
        <v>4</v>
      </c>
      <c r="K11015">
        <v>216.66</v>
      </c>
      <c r="L11015" s="16" t="s">
        <v>20</v>
      </c>
      <c r="M11015" s="17">
        <v>43577</v>
      </c>
      <c r="N11015" s="16" t="s">
        <v>17507</v>
      </c>
    </row>
    <row r="11016" spans="1:14" x14ac:dyDescent="0.25">
      <c r="A11016" s="16" t="s">
        <v>6343</v>
      </c>
      <c r="B11016" t="s">
        <v>6344</v>
      </c>
      <c r="C11016" s="16" t="s">
        <v>2678</v>
      </c>
      <c r="D11016">
        <v>1242</v>
      </c>
      <c r="E11016" s="16" t="s">
        <v>6349</v>
      </c>
      <c r="F11016">
        <v>50</v>
      </c>
      <c r="G11016">
        <v>32</v>
      </c>
      <c r="H11016">
        <v>57</v>
      </c>
      <c r="I11016">
        <v>8</v>
      </c>
      <c r="J11016">
        <v>0</v>
      </c>
      <c r="K11016">
        <v>156.25</v>
      </c>
      <c r="L11016" s="16" t="s">
        <v>40</v>
      </c>
      <c r="M11016" s="17">
        <v>43577</v>
      </c>
      <c r="N11016" s="16" t="s">
        <v>17508</v>
      </c>
    </row>
    <row r="11017" spans="1:14" x14ac:dyDescent="0.25">
      <c r="A11017" s="16" t="s">
        <v>6343</v>
      </c>
      <c r="B11017" t="s">
        <v>6344</v>
      </c>
      <c r="C11017" s="16" t="s">
        <v>3393</v>
      </c>
      <c r="D11017">
        <v>1293</v>
      </c>
      <c r="E11017" s="16" t="s">
        <v>5341</v>
      </c>
      <c r="F11017">
        <v>0</v>
      </c>
      <c r="G11017">
        <v>0</v>
      </c>
      <c r="H11017">
        <v>7</v>
      </c>
      <c r="I11017">
        <v>0</v>
      </c>
      <c r="J11017">
        <v>0</v>
      </c>
      <c r="K11017">
        <v>0</v>
      </c>
      <c r="L11017" s="16" t="s">
        <v>20</v>
      </c>
      <c r="M11017" s="17">
        <v>43577</v>
      </c>
      <c r="N11017" s="16" t="s">
        <v>17509</v>
      </c>
    </row>
    <row r="11018" spans="1:14" x14ac:dyDescent="0.25">
      <c r="A11018" s="16" t="s">
        <v>6343</v>
      </c>
      <c r="B11018" t="s">
        <v>6344</v>
      </c>
      <c r="C11018" s="16" t="s">
        <v>292</v>
      </c>
      <c r="D11018">
        <v>1111</v>
      </c>
      <c r="E11018" s="16" t="s">
        <v>26</v>
      </c>
      <c r="F11018">
        <v>105</v>
      </c>
      <c r="G11018">
        <v>63</v>
      </c>
      <c r="H11018">
        <v>100</v>
      </c>
      <c r="I11018">
        <v>11</v>
      </c>
      <c r="J11018">
        <v>3</v>
      </c>
      <c r="K11018">
        <v>166.66</v>
      </c>
      <c r="L11018" s="16" t="s">
        <v>16</v>
      </c>
      <c r="M11018" s="17">
        <v>43577</v>
      </c>
      <c r="N11018" s="16" t="s">
        <v>17510</v>
      </c>
    </row>
    <row r="11019" spans="1:14" x14ac:dyDescent="0.25">
      <c r="A11019" s="16" t="s">
        <v>6343</v>
      </c>
      <c r="B11019" t="s">
        <v>6344</v>
      </c>
      <c r="C11019" s="16" t="s">
        <v>5158</v>
      </c>
      <c r="D11019">
        <v>1383</v>
      </c>
      <c r="E11019" s="16" t="s">
        <v>5050</v>
      </c>
      <c r="F11019">
        <v>8</v>
      </c>
      <c r="G11019">
        <v>8</v>
      </c>
      <c r="H11019">
        <v>15</v>
      </c>
      <c r="I11019">
        <v>1</v>
      </c>
      <c r="J11019">
        <v>0</v>
      </c>
      <c r="K11019">
        <v>100</v>
      </c>
      <c r="L11019" s="16" t="s">
        <v>16</v>
      </c>
      <c r="M11019" s="17">
        <v>43577</v>
      </c>
      <c r="N11019" s="16" t="s">
        <v>17511</v>
      </c>
    </row>
    <row r="11020" spans="1:14" x14ac:dyDescent="0.25">
      <c r="A11020" s="16" t="s">
        <v>6343</v>
      </c>
      <c r="B11020" t="s">
        <v>6344</v>
      </c>
      <c r="C11020" s="16" t="s">
        <v>1953</v>
      </c>
      <c r="D11020">
        <v>1197</v>
      </c>
      <c r="E11020" s="16" t="s">
        <v>5338</v>
      </c>
      <c r="F11020">
        <v>19</v>
      </c>
      <c r="G11020">
        <v>13</v>
      </c>
      <c r="H11020">
        <v>15</v>
      </c>
      <c r="I11020">
        <v>2</v>
      </c>
      <c r="J11020">
        <v>0</v>
      </c>
      <c r="K11020">
        <v>146.15</v>
      </c>
      <c r="L11020" s="16" t="s">
        <v>16</v>
      </c>
      <c r="M11020" s="17">
        <v>43577</v>
      </c>
      <c r="N11020" s="16" t="s">
        <v>17512</v>
      </c>
    </row>
    <row r="11021" spans="1:14" x14ac:dyDescent="0.25">
      <c r="A11021" s="16" t="s">
        <v>6350</v>
      </c>
      <c r="B11021">
        <v>41</v>
      </c>
      <c r="C11021" s="16" t="s">
        <v>77</v>
      </c>
      <c r="D11021">
        <v>1012</v>
      </c>
      <c r="E11021" s="16" t="s">
        <v>6351</v>
      </c>
      <c r="F11021">
        <v>38</v>
      </c>
      <c r="G11021">
        <v>24</v>
      </c>
      <c r="H11021">
        <v>42</v>
      </c>
      <c r="I11021">
        <v>6</v>
      </c>
      <c r="J11021">
        <v>1</v>
      </c>
      <c r="K11021">
        <v>158.33000000000001</v>
      </c>
      <c r="L11021" s="16" t="s">
        <v>16</v>
      </c>
      <c r="M11021" s="17">
        <v>43578</v>
      </c>
      <c r="N11021" s="16" t="s">
        <v>17513</v>
      </c>
    </row>
    <row r="11022" spans="1:14" x14ac:dyDescent="0.25">
      <c r="A11022" s="16" t="s">
        <v>6350</v>
      </c>
      <c r="B11022">
        <v>41</v>
      </c>
      <c r="C11022" s="16" t="s">
        <v>2655</v>
      </c>
      <c r="D11022">
        <v>1238</v>
      </c>
      <c r="E11022" s="16" t="s">
        <v>6353</v>
      </c>
      <c r="F11022">
        <v>1</v>
      </c>
      <c r="G11022">
        <v>7</v>
      </c>
      <c r="H11022">
        <v>12</v>
      </c>
      <c r="I11022">
        <v>0</v>
      </c>
      <c r="J11022">
        <v>0</v>
      </c>
      <c r="K11022">
        <v>14.28</v>
      </c>
      <c r="L11022" s="16" t="s">
        <v>16</v>
      </c>
      <c r="M11022" s="17">
        <v>43578</v>
      </c>
      <c r="N11022" s="16" t="s">
        <v>17514</v>
      </c>
    </row>
    <row r="11023" spans="1:14" x14ac:dyDescent="0.25">
      <c r="A11023" s="16" t="s">
        <v>6350</v>
      </c>
      <c r="B11023">
        <v>41</v>
      </c>
      <c r="C11023" s="16" t="s">
        <v>1471</v>
      </c>
      <c r="D11023">
        <v>1169</v>
      </c>
      <c r="E11023" s="16" t="s">
        <v>6225</v>
      </c>
      <c r="F11023">
        <v>21</v>
      </c>
      <c r="G11023">
        <v>25</v>
      </c>
      <c r="H11023">
        <v>49</v>
      </c>
      <c r="I11023">
        <v>1</v>
      </c>
      <c r="J11023">
        <v>0</v>
      </c>
      <c r="K11023">
        <v>84</v>
      </c>
      <c r="L11023" s="16" t="s">
        <v>16</v>
      </c>
      <c r="M11023" s="17">
        <v>43578</v>
      </c>
      <c r="N11023" s="16" t="s">
        <v>17515</v>
      </c>
    </row>
    <row r="11024" spans="1:14" x14ac:dyDescent="0.25">
      <c r="A11024" s="16" t="s">
        <v>6350</v>
      </c>
      <c r="B11024">
        <v>41</v>
      </c>
      <c r="C11024" s="16" t="s">
        <v>185</v>
      </c>
      <c r="D11024">
        <v>1005</v>
      </c>
      <c r="E11024" s="16" t="s">
        <v>26</v>
      </c>
      <c r="F11024">
        <v>0</v>
      </c>
      <c r="G11024">
        <v>0</v>
      </c>
      <c r="H11024">
        <v>1</v>
      </c>
      <c r="I11024">
        <v>0</v>
      </c>
      <c r="J11024">
        <v>0</v>
      </c>
      <c r="K11024">
        <v>0</v>
      </c>
      <c r="L11024" s="16" t="s">
        <v>16</v>
      </c>
      <c r="M11024" s="17">
        <v>43578</v>
      </c>
      <c r="N11024" s="16" t="s">
        <v>17516</v>
      </c>
    </row>
    <row r="11025" spans="1:14" x14ac:dyDescent="0.25">
      <c r="A11025" s="16" t="s">
        <v>6350</v>
      </c>
      <c r="B11025">
        <v>41</v>
      </c>
      <c r="C11025" s="16" t="s">
        <v>1638</v>
      </c>
      <c r="D11025">
        <v>1195</v>
      </c>
      <c r="E11025" s="16" t="s">
        <v>26</v>
      </c>
      <c r="F11025">
        <v>11</v>
      </c>
      <c r="G11025">
        <v>10</v>
      </c>
      <c r="H11025">
        <v>14</v>
      </c>
      <c r="I11025">
        <v>0</v>
      </c>
      <c r="J11025">
        <v>1</v>
      </c>
      <c r="K11025">
        <v>110</v>
      </c>
      <c r="L11025" s="16" t="s">
        <v>16</v>
      </c>
      <c r="M11025" s="17">
        <v>43578</v>
      </c>
      <c r="N11025" s="16" t="s">
        <v>17517</v>
      </c>
    </row>
    <row r="11026" spans="1:14" x14ac:dyDescent="0.25">
      <c r="A11026" s="16" t="s">
        <v>6350</v>
      </c>
      <c r="B11026">
        <v>41</v>
      </c>
      <c r="C11026" s="16" t="s">
        <v>317</v>
      </c>
      <c r="D11026">
        <v>1105</v>
      </c>
      <c r="E11026" s="16" t="s">
        <v>26</v>
      </c>
      <c r="F11026">
        <v>83</v>
      </c>
      <c r="G11026">
        <v>49</v>
      </c>
      <c r="H11026">
        <v>84</v>
      </c>
      <c r="I11026">
        <v>7</v>
      </c>
      <c r="J11026">
        <v>3</v>
      </c>
      <c r="K11026">
        <v>169.38</v>
      </c>
      <c r="L11026" s="16" t="s">
        <v>16</v>
      </c>
      <c r="M11026" s="17">
        <v>43578</v>
      </c>
      <c r="N11026" s="16" t="s">
        <v>17518</v>
      </c>
    </row>
    <row r="11027" spans="1:14" x14ac:dyDescent="0.25">
      <c r="A11027" s="16" t="s">
        <v>6350</v>
      </c>
      <c r="B11027">
        <v>41</v>
      </c>
      <c r="C11027" s="16" t="s">
        <v>1119</v>
      </c>
      <c r="D11027">
        <v>1121</v>
      </c>
      <c r="E11027" s="16" t="s">
        <v>5893</v>
      </c>
      <c r="F11027">
        <v>57</v>
      </c>
      <c r="G11027">
        <v>45</v>
      </c>
      <c r="H11027">
        <v>63</v>
      </c>
      <c r="I11027">
        <v>3</v>
      </c>
      <c r="J11027">
        <v>2</v>
      </c>
      <c r="K11027">
        <v>126.66</v>
      </c>
      <c r="L11027" s="16" t="s">
        <v>16</v>
      </c>
      <c r="M11027" s="17">
        <v>43578</v>
      </c>
      <c r="N11027" s="16" t="s">
        <v>17519</v>
      </c>
    </row>
    <row r="11028" spans="1:14" x14ac:dyDescent="0.25">
      <c r="A11028" s="16" t="s">
        <v>6350</v>
      </c>
      <c r="B11028">
        <v>41</v>
      </c>
      <c r="C11028" s="16" t="s">
        <v>63</v>
      </c>
      <c r="D11028">
        <v>1182</v>
      </c>
      <c r="E11028" s="16" t="s">
        <v>6205</v>
      </c>
      <c r="F11028">
        <v>96</v>
      </c>
      <c r="G11028">
        <v>53</v>
      </c>
      <c r="H11028">
        <v>91</v>
      </c>
      <c r="I11028">
        <v>9</v>
      </c>
      <c r="J11028">
        <v>6</v>
      </c>
      <c r="K11028">
        <v>181.13</v>
      </c>
      <c r="L11028" s="16" t="s">
        <v>16</v>
      </c>
      <c r="M11028" s="17">
        <v>43578</v>
      </c>
      <c r="N11028" s="16" t="s">
        <v>17520</v>
      </c>
    </row>
    <row r="11029" spans="1:14" x14ac:dyDescent="0.25">
      <c r="A11029" s="16" t="s">
        <v>6350</v>
      </c>
      <c r="B11029">
        <v>41</v>
      </c>
      <c r="C11029" s="16" t="s">
        <v>59</v>
      </c>
      <c r="D11029">
        <v>1033</v>
      </c>
      <c r="E11029" s="16" t="s">
        <v>26</v>
      </c>
      <c r="F11029">
        <v>5</v>
      </c>
      <c r="G11029">
        <v>4</v>
      </c>
      <c r="H11029">
        <v>5</v>
      </c>
      <c r="I11029">
        <v>0</v>
      </c>
      <c r="J11029">
        <v>0</v>
      </c>
      <c r="K11029">
        <v>125</v>
      </c>
      <c r="L11029" s="16" t="s">
        <v>16</v>
      </c>
      <c r="M11029" s="17">
        <v>43578</v>
      </c>
      <c r="N11029" s="16" t="s">
        <v>17521</v>
      </c>
    </row>
    <row r="11030" spans="1:14" x14ac:dyDescent="0.25">
      <c r="A11030" s="16" t="s">
        <v>6350</v>
      </c>
      <c r="B11030">
        <v>41</v>
      </c>
      <c r="C11030" s="16" t="s">
        <v>5222</v>
      </c>
      <c r="D11030">
        <v>1390</v>
      </c>
      <c r="E11030" s="16" t="s">
        <v>5781</v>
      </c>
      <c r="F11030">
        <v>26</v>
      </c>
      <c r="G11030">
        <v>20</v>
      </c>
      <c r="H11030">
        <v>25</v>
      </c>
      <c r="I11030">
        <v>2</v>
      </c>
      <c r="J11030">
        <v>1</v>
      </c>
      <c r="K11030">
        <v>130</v>
      </c>
      <c r="L11030" s="16" t="s">
        <v>16</v>
      </c>
      <c r="M11030" s="17">
        <v>43578</v>
      </c>
      <c r="N11030" s="16" t="s">
        <v>17522</v>
      </c>
    </row>
    <row r="11031" spans="1:14" x14ac:dyDescent="0.25">
      <c r="A11031" s="16" t="s">
        <v>6354</v>
      </c>
      <c r="B11031" t="s">
        <v>6355</v>
      </c>
      <c r="C11031" s="16" t="s">
        <v>1661</v>
      </c>
      <c r="D11031">
        <v>1222</v>
      </c>
      <c r="E11031" s="16" t="s">
        <v>26</v>
      </c>
      <c r="F11031">
        <v>4</v>
      </c>
      <c r="G11031">
        <v>4</v>
      </c>
      <c r="H11031">
        <v>14</v>
      </c>
      <c r="I11031">
        <v>0</v>
      </c>
      <c r="J11031">
        <v>0</v>
      </c>
      <c r="K11031">
        <v>100</v>
      </c>
      <c r="L11031" s="16" t="s">
        <v>16</v>
      </c>
      <c r="M11031" s="17">
        <v>43579</v>
      </c>
      <c r="N11031" s="16" t="s">
        <v>17523</v>
      </c>
    </row>
    <row r="11032" spans="1:14" x14ac:dyDescent="0.25">
      <c r="A11032" s="16" t="s">
        <v>6354</v>
      </c>
      <c r="B11032" t="s">
        <v>6355</v>
      </c>
      <c r="C11032" s="16" t="s">
        <v>2886</v>
      </c>
      <c r="D11032">
        <v>1259</v>
      </c>
      <c r="E11032" s="16" t="s">
        <v>6212</v>
      </c>
      <c r="F11032">
        <v>24</v>
      </c>
      <c r="G11032">
        <v>25</v>
      </c>
      <c r="H11032">
        <v>42</v>
      </c>
      <c r="I11032">
        <v>2</v>
      </c>
      <c r="J11032">
        <v>0</v>
      </c>
      <c r="K11032">
        <v>96</v>
      </c>
      <c r="L11032" s="16" t="s">
        <v>16</v>
      </c>
      <c r="M11032" s="17">
        <v>43579</v>
      </c>
      <c r="N11032" s="16" t="s">
        <v>17524</v>
      </c>
    </row>
    <row r="11033" spans="1:14" x14ac:dyDescent="0.25">
      <c r="A11033" s="16" t="s">
        <v>6354</v>
      </c>
      <c r="B11033" t="s">
        <v>6355</v>
      </c>
      <c r="C11033" s="16" t="s">
        <v>4804</v>
      </c>
      <c r="D11033">
        <v>1364</v>
      </c>
      <c r="E11033" s="16" t="s">
        <v>26</v>
      </c>
      <c r="F11033">
        <v>1</v>
      </c>
      <c r="G11033">
        <v>2</v>
      </c>
      <c r="H11033">
        <v>3</v>
      </c>
      <c r="I11033">
        <v>0</v>
      </c>
      <c r="J11033">
        <v>0</v>
      </c>
      <c r="K11033">
        <v>50</v>
      </c>
      <c r="L11033" s="16" t="s">
        <v>16</v>
      </c>
      <c r="M11033" s="17">
        <v>43579</v>
      </c>
      <c r="N11033" s="16" t="s">
        <v>17525</v>
      </c>
    </row>
    <row r="11034" spans="1:14" x14ac:dyDescent="0.25">
      <c r="A11034" s="16" t="s">
        <v>6354</v>
      </c>
      <c r="B11034" t="s">
        <v>6355</v>
      </c>
      <c r="C11034" s="16" t="s">
        <v>4697</v>
      </c>
      <c r="D11034">
        <v>1355</v>
      </c>
      <c r="E11034" s="16" t="s">
        <v>26</v>
      </c>
      <c r="F11034">
        <v>46</v>
      </c>
      <c r="G11034">
        <v>34</v>
      </c>
      <c r="H11034">
        <v>54</v>
      </c>
      <c r="I11034">
        <v>2</v>
      </c>
      <c r="J11034">
        <v>3</v>
      </c>
      <c r="K11034">
        <v>135.29</v>
      </c>
      <c r="L11034" s="16" t="s">
        <v>16</v>
      </c>
      <c r="M11034" s="17">
        <v>43579</v>
      </c>
      <c r="N11034" s="16" t="s">
        <v>17526</v>
      </c>
    </row>
    <row r="11035" spans="1:14" x14ac:dyDescent="0.25">
      <c r="A11035" s="16" t="s">
        <v>6354</v>
      </c>
      <c r="B11035" t="s">
        <v>6355</v>
      </c>
      <c r="C11035" s="16" t="s">
        <v>1379</v>
      </c>
      <c r="D11035">
        <v>1152</v>
      </c>
      <c r="E11035" s="16" t="s">
        <v>6357</v>
      </c>
      <c r="F11035">
        <v>6</v>
      </c>
      <c r="G11035">
        <v>2</v>
      </c>
      <c r="H11035">
        <v>2</v>
      </c>
      <c r="I11035">
        <v>0</v>
      </c>
      <c r="J11035">
        <v>1</v>
      </c>
      <c r="K11035">
        <v>300</v>
      </c>
      <c r="L11035" s="16" t="s">
        <v>40</v>
      </c>
      <c r="M11035" s="17">
        <v>43579</v>
      </c>
      <c r="N11035" s="16" t="s">
        <v>17527</v>
      </c>
    </row>
    <row r="11036" spans="1:14" x14ac:dyDescent="0.25">
      <c r="A11036" s="16" t="s">
        <v>6354</v>
      </c>
      <c r="B11036" t="s">
        <v>6355</v>
      </c>
      <c r="C11036" s="16" t="s">
        <v>2018</v>
      </c>
      <c r="D11036">
        <v>1163</v>
      </c>
      <c r="E11036" s="16" t="s">
        <v>6358</v>
      </c>
      <c r="F11036">
        <v>35</v>
      </c>
      <c r="G11036">
        <v>21</v>
      </c>
      <c r="H11036">
        <v>30</v>
      </c>
      <c r="I11036">
        <v>5</v>
      </c>
      <c r="J11036">
        <v>1</v>
      </c>
      <c r="K11036">
        <v>166.66</v>
      </c>
      <c r="L11036" s="16" t="s">
        <v>16</v>
      </c>
      <c r="M11036" s="17">
        <v>43579</v>
      </c>
      <c r="N11036" s="16" t="s">
        <v>17528</v>
      </c>
    </row>
    <row r="11037" spans="1:14" x14ac:dyDescent="0.25">
      <c r="A11037" s="16" t="s">
        <v>6354</v>
      </c>
      <c r="B11037" t="s">
        <v>6355</v>
      </c>
      <c r="C11037" s="16" t="s">
        <v>380</v>
      </c>
      <c r="D11037">
        <v>1074</v>
      </c>
      <c r="E11037" s="16" t="s">
        <v>26</v>
      </c>
      <c r="F11037">
        <v>82</v>
      </c>
      <c r="G11037">
        <v>44</v>
      </c>
      <c r="H11037">
        <v>82</v>
      </c>
      <c r="I11037">
        <v>3</v>
      </c>
      <c r="J11037">
        <v>7</v>
      </c>
      <c r="K11037">
        <v>186.36</v>
      </c>
      <c r="L11037" s="16" t="s">
        <v>16</v>
      </c>
      <c r="M11037" s="17">
        <v>43579</v>
      </c>
      <c r="N11037" s="16" t="s">
        <v>17529</v>
      </c>
    </row>
    <row r="11038" spans="1:14" x14ac:dyDescent="0.25">
      <c r="A11038" s="16" t="s">
        <v>6354</v>
      </c>
      <c r="B11038" t="s">
        <v>6355</v>
      </c>
      <c r="C11038" s="16" t="s">
        <v>21</v>
      </c>
      <c r="D11038">
        <v>1024</v>
      </c>
      <c r="E11038" s="16" t="s">
        <v>6126</v>
      </c>
      <c r="F11038">
        <v>13</v>
      </c>
      <c r="G11038">
        <v>8</v>
      </c>
      <c r="H11038">
        <v>20</v>
      </c>
      <c r="I11038">
        <v>2</v>
      </c>
      <c r="J11038">
        <v>0</v>
      </c>
      <c r="K11038">
        <v>162.5</v>
      </c>
      <c r="L11038" s="16" t="s">
        <v>40</v>
      </c>
      <c r="M11038" s="17">
        <v>43579</v>
      </c>
      <c r="N11038" s="16" t="s">
        <v>17530</v>
      </c>
    </row>
    <row r="11039" spans="1:14" x14ac:dyDescent="0.25">
      <c r="A11039" s="16" t="s">
        <v>6354</v>
      </c>
      <c r="B11039" t="s">
        <v>6355</v>
      </c>
      <c r="C11039" s="16" t="s">
        <v>75</v>
      </c>
      <c r="D11039">
        <v>1010</v>
      </c>
      <c r="E11039" s="16" t="s">
        <v>6359</v>
      </c>
      <c r="F11039">
        <v>43</v>
      </c>
      <c r="G11039">
        <v>24</v>
      </c>
      <c r="H11039">
        <v>37</v>
      </c>
      <c r="I11039">
        <v>7</v>
      </c>
      <c r="J11039">
        <v>2</v>
      </c>
      <c r="K11039">
        <v>179.16</v>
      </c>
      <c r="L11039" s="16" t="s">
        <v>20</v>
      </c>
      <c r="M11039" s="17">
        <v>43579</v>
      </c>
      <c r="N11039" s="16" t="s">
        <v>17531</v>
      </c>
    </row>
    <row r="11040" spans="1:14" x14ac:dyDescent="0.25">
      <c r="A11040" s="16" t="s">
        <v>6354</v>
      </c>
      <c r="B11040" t="s">
        <v>6355</v>
      </c>
      <c r="C11040" s="16" t="s">
        <v>875</v>
      </c>
      <c r="D11040">
        <v>1051</v>
      </c>
      <c r="E11040" s="16" t="s">
        <v>1643</v>
      </c>
      <c r="F11040">
        <v>23</v>
      </c>
      <c r="G11040">
        <v>10</v>
      </c>
      <c r="H11040">
        <v>18</v>
      </c>
      <c r="I11040">
        <v>4</v>
      </c>
      <c r="J11040">
        <v>1</v>
      </c>
      <c r="K11040">
        <v>230</v>
      </c>
      <c r="L11040" s="16" t="s">
        <v>16</v>
      </c>
      <c r="M11040" s="17">
        <v>43579</v>
      </c>
      <c r="N11040" s="16" t="s">
        <v>17532</v>
      </c>
    </row>
    <row r="11041" spans="1:14" x14ac:dyDescent="0.25">
      <c r="A11041" s="16" t="s">
        <v>6354</v>
      </c>
      <c r="B11041" t="s">
        <v>6355</v>
      </c>
      <c r="C11041" s="16" t="s">
        <v>3418</v>
      </c>
      <c r="D11041">
        <v>1296</v>
      </c>
      <c r="E11041" s="16" t="s">
        <v>6360</v>
      </c>
      <c r="F11041">
        <v>42</v>
      </c>
      <c r="G11041">
        <v>27</v>
      </c>
      <c r="H11041">
        <v>56</v>
      </c>
      <c r="I11041">
        <v>7</v>
      </c>
      <c r="J11041">
        <v>1</v>
      </c>
      <c r="K11041">
        <v>155.55000000000001</v>
      </c>
      <c r="L11041" s="16" t="s">
        <v>16</v>
      </c>
      <c r="M11041" s="17">
        <v>43579</v>
      </c>
      <c r="N11041" s="16" t="s">
        <v>17533</v>
      </c>
    </row>
    <row r="11042" spans="1:14" x14ac:dyDescent="0.25">
      <c r="A11042" s="16" t="s">
        <v>6354</v>
      </c>
      <c r="B11042" t="s">
        <v>6355</v>
      </c>
      <c r="C11042" s="16" t="s">
        <v>4738</v>
      </c>
      <c r="D11042">
        <v>1360</v>
      </c>
      <c r="E11042" s="16" t="s">
        <v>6361</v>
      </c>
      <c r="F11042">
        <v>3</v>
      </c>
      <c r="G11042">
        <v>7</v>
      </c>
      <c r="H11042">
        <v>7</v>
      </c>
      <c r="I11042">
        <v>0</v>
      </c>
      <c r="J11042">
        <v>0</v>
      </c>
      <c r="K11042">
        <v>42.85</v>
      </c>
      <c r="L11042" s="16" t="s">
        <v>16</v>
      </c>
      <c r="M11042" s="17">
        <v>43579</v>
      </c>
      <c r="N11042" s="16" t="s">
        <v>17534</v>
      </c>
    </row>
    <row r="11043" spans="1:14" x14ac:dyDescent="0.25">
      <c r="A11043" s="16" t="s">
        <v>6362</v>
      </c>
      <c r="B11043" t="s">
        <v>6363</v>
      </c>
      <c r="C11043" s="16" t="s">
        <v>5158</v>
      </c>
      <c r="D11043">
        <v>1383</v>
      </c>
      <c r="E11043" s="16" t="s">
        <v>4545</v>
      </c>
      <c r="F11043">
        <v>11</v>
      </c>
      <c r="G11043">
        <v>10</v>
      </c>
      <c r="H11043">
        <v>20</v>
      </c>
      <c r="I11043">
        <v>2</v>
      </c>
      <c r="J11043">
        <v>0</v>
      </c>
      <c r="K11043">
        <v>110</v>
      </c>
      <c r="L11043" s="16" t="s">
        <v>16</v>
      </c>
      <c r="M11043" s="17">
        <v>43580</v>
      </c>
      <c r="N11043" s="16" t="s">
        <v>17535</v>
      </c>
    </row>
    <row r="11044" spans="1:14" x14ac:dyDescent="0.25">
      <c r="A11044" s="16" t="s">
        <v>6362</v>
      </c>
      <c r="B11044" t="s">
        <v>6363</v>
      </c>
      <c r="C11044" s="16" t="s">
        <v>3393</v>
      </c>
      <c r="D11044">
        <v>1293</v>
      </c>
      <c r="E11044" s="16" t="s">
        <v>218</v>
      </c>
      <c r="F11044">
        <v>22</v>
      </c>
      <c r="G11044">
        <v>15</v>
      </c>
      <c r="H11044">
        <v>32</v>
      </c>
      <c r="I11044">
        <v>0</v>
      </c>
      <c r="J11044">
        <v>2</v>
      </c>
      <c r="K11044">
        <v>146.66</v>
      </c>
      <c r="L11044" s="16" t="s">
        <v>20</v>
      </c>
      <c r="M11044" s="17">
        <v>43580</v>
      </c>
      <c r="N11044" s="16" t="s">
        <v>17536</v>
      </c>
    </row>
    <row r="11045" spans="1:14" x14ac:dyDescent="0.25">
      <c r="A11045" s="16" t="s">
        <v>6362</v>
      </c>
      <c r="B11045" t="s">
        <v>6363</v>
      </c>
      <c r="C11045" s="16" t="s">
        <v>2678</v>
      </c>
      <c r="D11045">
        <v>1242</v>
      </c>
      <c r="E11045" s="16" t="s">
        <v>2818</v>
      </c>
      <c r="F11045">
        <v>2</v>
      </c>
      <c r="G11045">
        <v>6</v>
      </c>
      <c r="H11045">
        <v>12</v>
      </c>
      <c r="I11045">
        <v>0</v>
      </c>
      <c r="J11045">
        <v>0</v>
      </c>
      <c r="K11045">
        <v>33.33</v>
      </c>
      <c r="L11045" s="16" t="s">
        <v>40</v>
      </c>
      <c r="M11045" s="17">
        <v>43580</v>
      </c>
      <c r="N11045" s="16" t="s">
        <v>17537</v>
      </c>
    </row>
    <row r="11046" spans="1:14" x14ac:dyDescent="0.25">
      <c r="A11046" s="16" t="s">
        <v>6362</v>
      </c>
      <c r="B11046" t="s">
        <v>6363</v>
      </c>
      <c r="C11046" s="16" t="s">
        <v>3301</v>
      </c>
      <c r="D11046">
        <v>1288</v>
      </c>
      <c r="E11046" s="16" t="s">
        <v>26</v>
      </c>
      <c r="F11046">
        <v>0</v>
      </c>
      <c r="G11046">
        <v>1</v>
      </c>
      <c r="H11046">
        <v>3</v>
      </c>
      <c r="I11046">
        <v>0</v>
      </c>
      <c r="J11046">
        <v>0</v>
      </c>
      <c r="K11046">
        <v>0</v>
      </c>
      <c r="L11046" s="16" t="s">
        <v>16</v>
      </c>
      <c r="M11046" s="17">
        <v>43580</v>
      </c>
      <c r="N11046" s="16" t="s">
        <v>17538</v>
      </c>
    </row>
    <row r="11047" spans="1:14" x14ac:dyDescent="0.25">
      <c r="A11047" s="16" t="s">
        <v>6362</v>
      </c>
      <c r="B11047" t="s">
        <v>6363</v>
      </c>
      <c r="C11047" s="16" t="s">
        <v>4195</v>
      </c>
      <c r="D11047">
        <v>1334</v>
      </c>
      <c r="E11047" s="16" t="s">
        <v>6365</v>
      </c>
      <c r="F11047">
        <v>18</v>
      </c>
      <c r="G11047">
        <v>9</v>
      </c>
      <c r="H11047">
        <v>18</v>
      </c>
      <c r="I11047">
        <v>4</v>
      </c>
      <c r="J11047">
        <v>0</v>
      </c>
      <c r="K11047">
        <v>200</v>
      </c>
      <c r="L11047" s="16" t="s">
        <v>16</v>
      </c>
      <c r="M11047" s="17">
        <v>43580</v>
      </c>
      <c r="N11047" s="16" t="s">
        <v>17539</v>
      </c>
    </row>
    <row r="11048" spans="1:14" x14ac:dyDescent="0.25">
      <c r="A11048" s="16" t="s">
        <v>6362</v>
      </c>
      <c r="B11048" t="s">
        <v>6363</v>
      </c>
      <c r="C11048" s="16" t="s">
        <v>1953</v>
      </c>
      <c r="D11048">
        <v>1197</v>
      </c>
      <c r="E11048" s="16" t="s">
        <v>958</v>
      </c>
      <c r="F11048">
        <v>11</v>
      </c>
      <c r="G11048">
        <v>11</v>
      </c>
      <c r="H11048">
        <v>11</v>
      </c>
      <c r="I11048">
        <v>0</v>
      </c>
      <c r="J11048">
        <v>1</v>
      </c>
      <c r="K11048">
        <v>100</v>
      </c>
      <c r="L11048" s="16" t="s">
        <v>16</v>
      </c>
      <c r="M11048" s="17">
        <v>43580</v>
      </c>
      <c r="N11048" s="16" t="s">
        <v>17540</v>
      </c>
    </row>
    <row r="11049" spans="1:14" x14ac:dyDescent="0.25">
      <c r="A11049" s="16" t="s">
        <v>6362</v>
      </c>
      <c r="B11049" t="s">
        <v>6363</v>
      </c>
      <c r="C11049" s="16" t="s">
        <v>5002</v>
      </c>
      <c r="D11049">
        <v>1378</v>
      </c>
      <c r="E11049" s="16" t="s">
        <v>6366</v>
      </c>
      <c r="F11049">
        <v>21</v>
      </c>
      <c r="G11049">
        <v>26</v>
      </c>
      <c r="H11049">
        <v>35</v>
      </c>
      <c r="I11049">
        <v>3</v>
      </c>
      <c r="J11049">
        <v>0</v>
      </c>
      <c r="K11049">
        <v>80.760000000000005</v>
      </c>
      <c r="L11049" s="16" t="s">
        <v>16</v>
      </c>
      <c r="M11049" s="17">
        <v>43580</v>
      </c>
      <c r="N11049" s="16" t="s">
        <v>17541</v>
      </c>
    </row>
    <row r="11050" spans="1:14" x14ac:dyDescent="0.25">
      <c r="A11050" s="16" t="s">
        <v>6362</v>
      </c>
      <c r="B11050" t="s">
        <v>6363</v>
      </c>
      <c r="C11050" s="16" t="s">
        <v>283</v>
      </c>
      <c r="D11050">
        <v>1076</v>
      </c>
      <c r="E11050" s="16" t="s">
        <v>26</v>
      </c>
      <c r="F11050">
        <v>97</v>
      </c>
      <c r="G11050">
        <v>50</v>
      </c>
      <c r="H11050">
        <v>82</v>
      </c>
      <c r="I11050">
        <v>7</v>
      </c>
      <c r="J11050">
        <v>9</v>
      </c>
      <c r="K11050">
        <v>194</v>
      </c>
      <c r="L11050" s="16" t="s">
        <v>86</v>
      </c>
      <c r="M11050" s="17">
        <v>43580</v>
      </c>
      <c r="N11050" s="16" t="s">
        <v>17542</v>
      </c>
    </row>
    <row r="11051" spans="1:14" x14ac:dyDescent="0.25">
      <c r="A11051" s="16" t="s">
        <v>6362</v>
      </c>
      <c r="B11051" t="s">
        <v>6363</v>
      </c>
      <c r="C11051" s="16" t="s">
        <v>3185</v>
      </c>
      <c r="D11051">
        <v>1276</v>
      </c>
      <c r="E11051" s="16" t="s">
        <v>2226</v>
      </c>
      <c r="F11051">
        <v>0</v>
      </c>
      <c r="G11051">
        <v>3</v>
      </c>
      <c r="H11051">
        <v>4</v>
      </c>
      <c r="I11051">
        <v>0</v>
      </c>
      <c r="J11051">
        <v>0</v>
      </c>
      <c r="K11051">
        <v>0</v>
      </c>
      <c r="L11051" s="16" t="s">
        <v>16</v>
      </c>
      <c r="M11051" s="17">
        <v>43580</v>
      </c>
      <c r="N11051" s="16" t="s">
        <v>17543</v>
      </c>
    </row>
    <row r="11052" spans="1:14" x14ac:dyDescent="0.25">
      <c r="A11052" s="16" t="s">
        <v>6362</v>
      </c>
      <c r="B11052" t="s">
        <v>6363</v>
      </c>
      <c r="C11052" s="16" t="s">
        <v>2739</v>
      </c>
      <c r="D11052">
        <v>1253</v>
      </c>
      <c r="E11052" s="16" t="s">
        <v>6367</v>
      </c>
      <c r="F11052">
        <v>11</v>
      </c>
      <c r="G11052">
        <v>8</v>
      </c>
      <c r="H11052">
        <v>15</v>
      </c>
      <c r="I11052">
        <v>1</v>
      </c>
      <c r="J11052">
        <v>1</v>
      </c>
      <c r="K11052">
        <v>137.5</v>
      </c>
      <c r="L11052" s="16" t="s">
        <v>16</v>
      </c>
      <c r="M11052" s="17">
        <v>43580</v>
      </c>
      <c r="N11052" s="16" t="s">
        <v>17544</v>
      </c>
    </row>
    <row r="11053" spans="1:14" x14ac:dyDescent="0.25">
      <c r="A11053" s="16" t="s">
        <v>6362</v>
      </c>
      <c r="B11053" t="s">
        <v>6363</v>
      </c>
      <c r="C11053" s="16" t="s">
        <v>292</v>
      </c>
      <c r="D11053">
        <v>1111</v>
      </c>
      <c r="E11053" s="16" t="s">
        <v>3036</v>
      </c>
      <c r="F11053">
        <v>34</v>
      </c>
      <c r="G11053">
        <v>21</v>
      </c>
      <c r="H11053">
        <v>25</v>
      </c>
      <c r="I11053">
        <v>5</v>
      </c>
      <c r="J11053">
        <v>1</v>
      </c>
      <c r="K11053">
        <v>161.9</v>
      </c>
      <c r="L11053" s="16" t="s">
        <v>16</v>
      </c>
      <c r="M11053" s="17">
        <v>43580</v>
      </c>
      <c r="N11053" s="16" t="s">
        <v>17545</v>
      </c>
    </row>
    <row r="11054" spans="1:14" x14ac:dyDescent="0.25">
      <c r="A11054" s="16" t="s">
        <v>6362</v>
      </c>
      <c r="B11054" t="s">
        <v>6363</v>
      </c>
      <c r="C11054" s="16" t="s">
        <v>3172</v>
      </c>
      <c r="D11054">
        <v>1274</v>
      </c>
      <c r="E11054" s="16" t="s">
        <v>6368</v>
      </c>
      <c r="F11054">
        <v>14</v>
      </c>
      <c r="G11054">
        <v>14</v>
      </c>
      <c r="H11054">
        <v>33</v>
      </c>
      <c r="I11054">
        <v>0</v>
      </c>
      <c r="J11054">
        <v>1</v>
      </c>
      <c r="K11054">
        <v>100</v>
      </c>
      <c r="L11054" s="16" t="s">
        <v>16</v>
      </c>
      <c r="M11054" s="17">
        <v>43580</v>
      </c>
      <c r="N11054" s="16" t="s">
        <v>17546</v>
      </c>
    </row>
    <row r="11055" spans="1:14" x14ac:dyDescent="0.25">
      <c r="A11055" s="16" t="s">
        <v>6362</v>
      </c>
      <c r="B11055" t="s">
        <v>6363</v>
      </c>
      <c r="C11055" s="16" t="s">
        <v>4688</v>
      </c>
      <c r="D11055">
        <v>1354</v>
      </c>
      <c r="E11055" s="16" t="s">
        <v>5851</v>
      </c>
      <c r="F11055">
        <v>5</v>
      </c>
      <c r="G11055">
        <v>3</v>
      </c>
      <c r="H11055">
        <v>4</v>
      </c>
      <c r="I11055">
        <v>1</v>
      </c>
      <c r="J11055">
        <v>0</v>
      </c>
      <c r="K11055">
        <v>166.66</v>
      </c>
      <c r="L11055" s="16" t="s">
        <v>16</v>
      </c>
      <c r="M11055" s="17">
        <v>43580</v>
      </c>
      <c r="N11055" s="16" t="s">
        <v>17547</v>
      </c>
    </row>
    <row r="11056" spans="1:14" x14ac:dyDescent="0.25">
      <c r="A11056" s="16" t="s">
        <v>6369</v>
      </c>
      <c r="B11056" t="s">
        <v>6370</v>
      </c>
      <c r="C11056" s="16" t="s">
        <v>1638</v>
      </c>
      <c r="D11056">
        <v>1195</v>
      </c>
      <c r="E11056" s="16" t="s">
        <v>5323</v>
      </c>
      <c r="F11056">
        <v>6</v>
      </c>
      <c r="G11056">
        <v>11</v>
      </c>
      <c r="H11056">
        <v>13</v>
      </c>
      <c r="I11056">
        <v>0</v>
      </c>
      <c r="J11056">
        <v>0</v>
      </c>
      <c r="K11056">
        <v>54.54</v>
      </c>
      <c r="L11056" s="16" t="s">
        <v>16</v>
      </c>
      <c r="M11056" s="17">
        <v>43581</v>
      </c>
      <c r="N11056" s="16" t="s">
        <v>17548</v>
      </c>
    </row>
    <row r="11057" spans="1:14" x14ac:dyDescent="0.25">
      <c r="A11057" s="16" t="s">
        <v>6369</v>
      </c>
      <c r="B11057" t="s">
        <v>6370</v>
      </c>
      <c r="C11057" s="16" t="s">
        <v>185</v>
      </c>
      <c r="D11057">
        <v>1005</v>
      </c>
      <c r="E11057" s="16" t="s">
        <v>2239</v>
      </c>
      <c r="F11057">
        <v>20</v>
      </c>
      <c r="G11057">
        <v>17</v>
      </c>
      <c r="H11057">
        <v>32</v>
      </c>
      <c r="I11057">
        <v>2</v>
      </c>
      <c r="J11057">
        <v>0</v>
      </c>
      <c r="K11057">
        <v>117.64</v>
      </c>
      <c r="L11057" s="16" t="s">
        <v>16</v>
      </c>
      <c r="M11057" s="17">
        <v>43581</v>
      </c>
      <c r="N11057" s="16" t="s">
        <v>17549</v>
      </c>
    </row>
    <row r="11058" spans="1:14" x14ac:dyDescent="0.25">
      <c r="A11058" s="16" t="s">
        <v>6369</v>
      </c>
      <c r="B11058" t="s">
        <v>6370</v>
      </c>
      <c r="C11058" s="16" t="s">
        <v>4117</v>
      </c>
      <c r="D11058">
        <v>1332</v>
      </c>
      <c r="E11058" s="16" t="s">
        <v>26</v>
      </c>
      <c r="F11058">
        <v>0</v>
      </c>
      <c r="G11058">
        <v>0</v>
      </c>
      <c r="H11058">
        <v>2</v>
      </c>
      <c r="I11058">
        <v>0</v>
      </c>
      <c r="J11058">
        <v>0</v>
      </c>
      <c r="K11058">
        <v>0</v>
      </c>
      <c r="L11058" s="16" t="s">
        <v>16</v>
      </c>
      <c r="M11058" s="17">
        <v>43581</v>
      </c>
      <c r="N11058" s="16" t="s">
        <v>17550</v>
      </c>
    </row>
    <row r="11059" spans="1:14" x14ac:dyDescent="0.25">
      <c r="A11059" s="16" t="s">
        <v>6369</v>
      </c>
      <c r="B11059" t="s">
        <v>6370</v>
      </c>
      <c r="C11059" s="16" t="s">
        <v>4365</v>
      </c>
      <c r="D11059">
        <v>1346</v>
      </c>
      <c r="E11059" s="16" t="s">
        <v>26</v>
      </c>
      <c r="F11059">
        <v>23</v>
      </c>
      <c r="G11059">
        <v>18</v>
      </c>
      <c r="H11059">
        <v>34</v>
      </c>
      <c r="I11059">
        <v>1</v>
      </c>
      <c r="J11059">
        <v>1</v>
      </c>
      <c r="K11059">
        <v>127.77</v>
      </c>
      <c r="L11059" s="16" t="s">
        <v>16</v>
      </c>
      <c r="M11059" s="17">
        <v>43581</v>
      </c>
      <c r="N11059" s="16" t="s">
        <v>17551</v>
      </c>
    </row>
    <row r="11060" spans="1:14" x14ac:dyDescent="0.25">
      <c r="A11060" s="16" t="s">
        <v>6369</v>
      </c>
      <c r="B11060" t="s">
        <v>6370</v>
      </c>
      <c r="C11060" s="16" t="s">
        <v>5211</v>
      </c>
      <c r="D11060">
        <v>1389</v>
      </c>
      <c r="E11060" s="16" t="s">
        <v>4790</v>
      </c>
      <c r="F11060">
        <v>0</v>
      </c>
      <c r="G11060">
        <v>2</v>
      </c>
      <c r="H11060">
        <v>3</v>
      </c>
      <c r="I11060">
        <v>0</v>
      </c>
      <c r="J11060">
        <v>0</v>
      </c>
      <c r="K11060">
        <v>0</v>
      </c>
      <c r="L11060" s="16" t="s">
        <v>16</v>
      </c>
      <c r="M11060" s="17">
        <v>43581</v>
      </c>
      <c r="N11060" s="16" t="s">
        <v>17552</v>
      </c>
    </row>
    <row r="11061" spans="1:14" x14ac:dyDescent="0.25">
      <c r="A11061" s="16" t="s">
        <v>6369</v>
      </c>
      <c r="B11061" t="s">
        <v>6370</v>
      </c>
      <c r="C11061" s="16" t="s">
        <v>146</v>
      </c>
      <c r="D11061">
        <v>1007</v>
      </c>
      <c r="E11061" s="16" t="s">
        <v>5582</v>
      </c>
      <c r="F11061">
        <v>1</v>
      </c>
      <c r="G11061">
        <v>3</v>
      </c>
      <c r="H11061">
        <v>5</v>
      </c>
      <c r="I11061">
        <v>0</v>
      </c>
      <c r="J11061">
        <v>0</v>
      </c>
      <c r="K11061">
        <v>33.33</v>
      </c>
      <c r="L11061" s="16" t="s">
        <v>16</v>
      </c>
      <c r="M11061" s="17">
        <v>43581</v>
      </c>
      <c r="N11061" s="16" t="s">
        <v>17553</v>
      </c>
    </row>
    <row r="11062" spans="1:14" x14ac:dyDescent="0.25">
      <c r="A11062" s="16" t="s">
        <v>6369</v>
      </c>
      <c r="B11062" t="s">
        <v>6370</v>
      </c>
      <c r="C11062" s="16" t="s">
        <v>1471</v>
      </c>
      <c r="D11062">
        <v>1169</v>
      </c>
      <c r="E11062" s="16" t="s">
        <v>5323</v>
      </c>
      <c r="F11062">
        <v>0</v>
      </c>
      <c r="G11062">
        <v>3</v>
      </c>
      <c r="H11062">
        <v>7</v>
      </c>
      <c r="I11062">
        <v>0</v>
      </c>
      <c r="J11062">
        <v>0</v>
      </c>
      <c r="K11062">
        <v>0</v>
      </c>
      <c r="L11062" s="16" t="s">
        <v>20</v>
      </c>
      <c r="M11062" s="17">
        <v>43581</v>
      </c>
      <c r="N11062" s="16" t="s">
        <v>17554</v>
      </c>
    </row>
    <row r="11063" spans="1:14" x14ac:dyDescent="0.25">
      <c r="A11063" s="16" t="s">
        <v>6369</v>
      </c>
      <c r="B11063" t="s">
        <v>6370</v>
      </c>
      <c r="C11063" s="16" t="s">
        <v>4735</v>
      </c>
      <c r="D11063">
        <v>1359</v>
      </c>
      <c r="E11063" s="16" t="s">
        <v>6372</v>
      </c>
      <c r="F11063">
        <v>1</v>
      </c>
      <c r="G11063">
        <v>3</v>
      </c>
      <c r="H11063">
        <v>5</v>
      </c>
      <c r="I11063">
        <v>0</v>
      </c>
      <c r="J11063">
        <v>0</v>
      </c>
      <c r="K11063">
        <v>33.33</v>
      </c>
      <c r="L11063" s="16" t="s">
        <v>16</v>
      </c>
      <c r="M11063" s="17">
        <v>43581</v>
      </c>
      <c r="N11063" s="16" t="s">
        <v>17555</v>
      </c>
    </row>
    <row r="11064" spans="1:14" x14ac:dyDescent="0.25">
      <c r="A11064" s="16" t="s">
        <v>6369</v>
      </c>
      <c r="B11064" t="s">
        <v>6370</v>
      </c>
      <c r="C11064" s="16" t="s">
        <v>118</v>
      </c>
      <c r="D11064">
        <v>1064</v>
      </c>
      <c r="E11064" s="16" t="s">
        <v>6373</v>
      </c>
      <c r="F11064">
        <v>67</v>
      </c>
      <c r="G11064">
        <v>48</v>
      </c>
      <c r="H11064">
        <v>79</v>
      </c>
      <c r="I11064">
        <v>6</v>
      </c>
      <c r="J11064">
        <v>3</v>
      </c>
      <c r="K11064">
        <v>139.58000000000001</v>
      </c>
      <c r="L11064" s="16" t="s">
        <v>40</v>
      </c>
      <c r="M11064" s="17">
        <v>43581</v>
      </c>
      <c r="N11064" s="16" t="s">
        <v>17556</v>
      </c>
    </row>
    <row r="11065" spans="1:14" x14ac:dyDescent="0.25">
      <c r="A11065" s="16" t="s">
        <v>6369</v>
      </c>
      <c r="B11065" t="s">
        <v>6370</v>
      </c>
      <c r="C11065" s="16" t="s">
        <v>3433</v>
      </c>
      <c r="D11065">
        <v>1297</v>
      </c>
      <c r="E11065" s="16" t="s">
        <v>6374</v>
      </c>
      <c r="F11065">
        <v>15</v>
      </c>
      <c r="G11065">
        <v>9</v>
      </c>
      <c r="H11065">
        <v>15</v>
      </c>
      <c r="I11065">
        <v>1</v>
      </c>
      <c r="J11065">
        <v>1</v>
      </c>
      <c r="K11065">
        <v>166.66</v>
      </c>
      <c r="L11065" s="16" t="s">
        <v>20</v>
      </c>
      <c r="M11065" s="17">
        <v>43581</v>
      </c>
      <c r="N11065" s="16" t="s">
        <v>17557</v>
      </c>
    </row>
    <row r="11066" spans="1:14" x14ac:dyDescent="0.25">
      <c r="A11066" s="16" t="s">
        <v>6369</v>
      </c>
      <c r="B11066" t="s">
        <v>6370</v>
      </c>
      <c r="C11066" s="16" t="s">
        <v>63</v>
      </c>
      <c r="D11066">
        <v>1182</v>
      </c>
      <c r="E11066" s="16" t="s">
        <v>6375</v>
      </c>
      <c r="F11066">
        <v>8</v>
      </c>
      <c r="G11066">
        <v>4</v>
      </c>
      <c r="H11066">
        <v>6</v>
      </c>
      <c r="I11066">
        <v>2</v>
      </c>
      <c r="J11066">
        <v>0</v>
      </c>
      <c r="K11066">
        <v>200</v>
      </c>
      <c r="L11066" s="16" t="s">
        <v>16</v>
      </c>
      <c r="M11066" s="17">
        <v>43581</v>
      </c>
      <c r="N11066" s="16" t="s">
        <v>17558</v>
      </c>
    </row>
    <row r="11067" spans="1:14" x14ac:dyDescent="0.25">
      <c r="A11067" s="16" t="s">
        <v>6369</v>
      </c>
      <c r="B11067" t="s">
        <v>6370</v>
      </c>
      <c r="C11067" s="16" t="s">
        <v>77</v>
      </c>
      <c r="D11067">
        <v>1012</v>
      </c>
      <c r="E11067" s="16" t="s">
        <v>5868</v>
      </c>
      <c r="F11067">
        <v>2</v>
      </c>
      <c r="G11067">
        <v>4</v>
      </c>
      <c r="H11067">
        <v>13</v>
      </c>
      <c r="I11067">
        <v>0</v>
      </c>
      <c r="J11067">
        <v>0</v>
      </c>
      <c r="K11067">
        <v>50</v>
      </c>
      <c r="L11067" s="16" t="s">
        <v>40</v>
      </c>
      <c r="M11067" s="17">
        <v>43581</v>
      </c>
      <c r="N11067" s="16" t="s">
        <v>17559</v>
      </c>
    </row>
    <row r="11068" spans="1:14" x14ac:dyDescent="0.25">
      <c r="A11068" s="16" t="s">
        <v>6369</v>
      </c>
      <c r="B11068" t="s">
        <v>6370</v>
      </c>
      <c r="C11068" s="16" t="s">
        <v>1535</v>
      </c>
      <c r="D11068">
        <v>1183</v>
      </c>
      <c r="E11068" s="16" t="s">
        <v>26</v>
      </c>
      <c r="F11068">
        <v>13</v>
      </c>
      <c r="G11068">
        <v>12</v>
      </c>
      <c r="H11068">
        <v>21</v>
      </c>
      <c r="I11068">
        <v>2</v>
      </c>
      <c r="J11068">
        <v>0</v>
      </c>
      <c r="K11068">
        <v>108.33</v>
      </c>
      <c r="L11068" s="16" t="s">
        <v>16</v>
      </c>
      <c r="M11068" s="17">
        <v>43581</v>
      </c>
      <c r="N11068" s="16" t="s">
        <v>17560</v>
      </c>
    </row>
    <row r="11069" spans="1:14" x14ac:dyDescent="0.25">
      <c r="A11069" s="16" t="s">
        <v>6369</v>
      </c>
      <c r="B11069" t="s">
        <v>6370</v>
      </c>
      <c r="C11069" s="16" t="s">
        <v>1110</v>
      </c>
      <c r="D11069">
        <v>1118</v>
      </c>
      <c r="E11069" s="16" t="s">
        <v>6376</v>
      </c>
      <c r="F11069">
        <v>38</v>
      </c>
      <c r="G11069">
        <v>35</v>
      </c>
      <c r="H11069">
        <v>60</v>
      </c>
      <c r="I11069">
        <v>3</v>
      </c>
      <c r="J11069">
        <v>1</v>
      </c>
      <c r="K11069">
        <v>108.57</v>
      </c>
      <c r="L11069" s="16" t="s">
        <v>16</v>
      </c>
      <c r="M11069" s="17">
        <v>43581</v>
      </c>
      <c r="N11069" s="16" t="s">
        <v>17561</v>
      </c>
    </row>
    <row r="11070" spans="1:14" x14ac:dyDescent="0.25">
      <c r="A11070" s="16" t="s">
        <v>6377</v>
      </c>
      <c r="B11070" t="s">
        <v>6378</v>
      </c>
      <c r="C11070" s="16" t="s">
        <v>292</v>
      </c>
      <c r="D11070">
        <v>1111</v>
      </c>
      <c r="E11070" s="16" t="s">
        <v>6379</v>
      </c>
      <c r="F11070">
        <v>39</v>
      </c>
      <c r="G11070">
        <v>34</v>
      </c>
      <c r="H11070">
        <v>53</v>
      </c>
      <c r="I11070">
        <v>4</v>
      </c>
      <c r="J11070">
        <v>1</v>
      </c>
      <c r="K11070">
        <v>114.7</v>
      </c>
      <c r="L11070" s="16" t="s">
        <v>16</v>
      </c>
      <c r="M11070" s="17">
        <v>43582</v>
      </c>
      <c r="N11070" s="16" t="s">
        <v>17562</v>
      </c>
    </row>
    <row r="11071" spans="1:14" x14ac:dyDescent="0.25">
      <c r="A11071" s="16" t="s">
        <v>6377</v>
      </c>
      <c r="B11071" t="s">
        <v>6378</v>
      </c>
      <c r="C11071" s="16" t="s">
        <v>3716</v>
      </c>
      <c r="D11071">
        <v>1312</v>
      </c>
      <c r="E11071" s="16" t="s">
        <v>26</v>
      </c>
      <c r="F11071">
        <v>0</v>
      </c>
      <c r="G11071">
        <v>0</v>
      </c>
      <c r="H11071">
        <v>4</v>
      </c>
      <c r="I11071">
        <v>0</v>
      </c>
      <c r="J11071">
        <v>0</v>
      </c>
      <c r="K11071">
        <v>0</v>
      </c>
      <c r="L11071" s="16" t="s">
        <v>16</v>
      </c>
      <c r="M11071" s="17">
        <v>43582</v>
      </c>
      <c r="N11071" s="16" t="s">
        <v>17563</v>
      </c>
    </row>
    <row r="11072" spans="1:14" x14ac:dyDescent="0.25">
      <c r="A11072" s="16" t="s">
        <v>6377</v>
      </c>
      <c r="B11072" t="s">
        <v>6378</v>
      </c>
      <c r="C11072" s="16" t="s">
        <v>2547</v>
      </c>
      <c r="D11072">
        <v>1232</v>
      </c>
      <c r="E11072" s="16" t="s">
        <v>6381</v>
      </c>
      <c r="F11072">
        <v>1</v>
      </c>
      <c r="G11072">
        <v>4</v>
      </c>
      <c r="H11072">
        <v>7</v>
      </c>
      <c r="I11072">
        <v>0</v>
      </c>
      <c r="J11072">
        <v>0</v>
      </c>
      <c r="K11072">
        <v>25</v>
      </c>
      <c r="L11072" s="16" t="s">
        <v>16</v>
      </c>
      <c r="M11072" s="17">
        <v>43582</v>
      </c>
      <c r="N11072" s="16" t="s">
        <v>17564</v>
      </c>
    </row>
    <row r="11073" spans="1:14" x14ac:dyDescent="0.25">
      <c r="A11073" s="16" t="s">
        <v>6377</v>
      </c>
      <c r="B11073" t="s">
        <v>6378</v>
      </c>
      <c r="C11073" s="16" t="s">
        <v>2678</v>
      </c>
      <c r="D11073">
        <v>1242</v>
      </c>
      <c r="E11073" s="16" t="s">
        <v>6382</v>
      </c>
      <c r="F11073">
        <v>22</v>
      </c>
      <c r="G11073">
        <v>16</v>
      </c>
      <c r="H11073">
        <v>30</v>
      </c>
      <c r="I11073">
        <v>3</v>
      </c>
      <c r="J11073">
        <v>0</v>
      </c>
      <c r="K11073">
        <v>137.5</v>
      </c>
      <c r="L11073" s="16" t="s">
        <v>40</v>
      </c>
      <c r="M11073" s="17">
        <v>43582</v>
      </c>
      <c r="N11073" s="16" t="s">
        <v>17565</v>
      </c>
    </row>
    <row r="11074" spans="1:14" x14ac:dyDescent="0.25">
      <c r="A11074" s="16" t="s">
        <v>6377</v>
      </c>
      <c r="B11074" t="s">
        <v>6378</v>
      </c>
      <c r="C11074" s="16" t="s">
        <v>3393</v>
      </c>
      <c r="D11074">
        <v>1293</v>
      </c>
      <c r="E11074" s="16" t="s">
        <v>26</v>
      </c>
      <c r="F11074">
        <v>48</v>
      </c>
      <c r="G11074">
        <v>32</v>
      </c>
      <c r="H11074">
        <v>54</v>
      </c>
      <c r="I11074">
        <v>4</v>
      </c>
      <c r="J11074">
        <v>1</v>
      </c>
      <c r="K11074">
        <v>150</v>
      </c>
      <c r="L11074" s="16" t="s">
        <v>20</v>
      </c>
      <c r="M11074" s="17">
        <v>43582</v>
      </c>
      <c r="N11074" s="16" t="s">
        <v>17566</v>
      </c>
    </row>
    <row r="11075" spans="1:14" x14ac:dyDescent="0.25">
      <c r="A11075" s="16" t="s">
        <v>6377</v>
      </c>
      <c r="B11075" t="s">
        <v>6378</v>
      </c>
      <c r="C11075" s="16" t="s">
        <v>5220</v>
      </c>
      <c r="D11075">
        <v>1391</v>
      </c>
      <c r="E11075" s="16" t="s">
        <v>26</v>
      </c>
      <c r="F11075">
        <v>17</v>
      </c>
      <c r="G11075">
        <v>8</v>
      </c>
      <c r="H11075">
        <v>11</v>
      </c>
      <c r="I11075">
        <v>1</v>
      </c>
      <c r="J11075">
        <v>1</v>
      </c>
      <c r="K11075">
        <v>212.5</v>
      </c>
      <c r="L11075" s="16" t="s">
        <v>16</v>
      </c>
      <c r="M11075" s="17">
        <v>43582</v>
      </c>
      <c r="N11075" s="16" t="s">
        <v>17567</v>
      </c>
    </row>
    <row r="11076" spans="1:14" x14ac:dyDescent="0.25">
      <c r="A11076" s="16" t="s">
        <v>6377</v>
      </c>
      <c r="B11076" t="s">
        <v>6378</v>
      </c>
      <c r="C11076" s="16" t="s">
        <v>4275</v>
      </c>
      <c r="D11076">
        <v>1343</v>
      </c>
      <c r="E11076" s="16" t="s">
        <v>4167</v>
      </c>
      <c r="F11076">
        <v>13</v>
      </c>
      <c r="G11076">
        <v>14</v>
      </c>
      <c r="H11076">
        <v>19</v>
      </c>
      <c r="I11076">
        <v>2</v>
      </c>
      <c r="J11076">
        <v>0</v>
      </c>
      <c r="K11076">
        <v>92.85</v>
      </c>
      <c r="L11076" s="16" t="s">
        <v>40</v>
      </c>
      <c r="M11076" s="17">
        <v>43582</v>
      </c>
      <c r="N11076" s="16" t="s">
        <v>17568</v>
      </c>
    </row>
    <row r="11077" spans="1:14" x14ac:dyDescent="0.25">
      <c r="A11077" s="16" t="s">
        <v>6377</v>
      </c>
      <c r="B11077" t="s">
        <v>6378</v>
      </c>
      <c r="C11077" s="16" t="s">
        <v>1119</v>
      </c>
      <c r="D11077">
        <v>1121</v>
      </c>
      <c r="E11077" s="16" t="s">
        <v>2897</v>
      </c>
      <c r="F11077">
        <v>37</v>
      </c>
      <c r="G11077">
        <v>32</v>
      </c>
      <c r="H11077">
        <v>58</v>
      </c>
      <c r="I11077">
        <v>0</v>
      </c>
      <c r="J11077">
        <v>0</v>
      </c>
      <c r="K11077">
        <v>115.62</v>
      </c>
      <c r="L11077" s="16" t="s">
        <v>16</v>
      </c>
      <c r="M11077" s="17">
        <v>43582</v>
      </c>
      <c r="N11077" s="16" t="s">
        <v>17569</v>
      </c>
    </row>
    <row r="11078" spans="1:14" x14ac:dyDescent="0.25">
      <c r="A11078" s="16" t="s">
        <v>6377</v>
      </c>
      <c r="B11078" t="s">
        <v>6378</v>
      </c>
      <c r="C11078" s="16" t="s">
        <v>4272</v>
      </c>
      <c r="D11078">
        <v>1341</v>
      </c>
      <c r="E11078" s="16" t="s">
        <v>5377</v>
      </c>
      <c r="F11078">
        <v>0</v>
      </c>
      <c r="G11078">
        <v>1</v>
      </c>
      <c r="H11078">
        <v>4</v>
      </c>
      <c r="I11078">
        <v>0</v>
      </c>
      <c r="J11078">
        <v>0</v>
      </c>
      <c r="K11078">
        <v>0</v>
      </c>
      <c r="L11078" s="16" t="s">
        <v>16</v>
      </c>
      <c r="M11078" s="17">
        <v>43582</v>
      </c>
      <c r="N11078" s="16" t="s">
        <v>17570</v>
      </c>
    </row>
    <row r="11079" spans="1:14" x14ac:dyDescent="0.25">
      <c r="A11079" s="16" t="s">
        <v>6377</v>
      </c>
      <c r="B11079" t="s">
        <v>6378</v>
      </c>
      <c r="C11079" s="16" t="s">
        <v>317</v>
      </c>
      <c r="D11079">
        <v>1105</v>
      </c>
      <c r="E11079" s="16" t="s">
        <v>6383</v>
      </c>
      <c r="F11079">
        <v>61</v>
      </c>
      <c r="G11079">
        <v>36</v>
      </c>
      <c r="H11079">
        <v>49</v>
      </c>
      <c r="I11079">
        <v>9</v>
      </c>
      <c r="J11079">
        <v>0</v>
      </c>
      <c r="K11079">
        <v>169.44</v>
      </c>
      <c r="L11079" s="16" t="s">
        <v>16</v>
      </c>
      <c r="M11079" s="17">
        <v>43582</v>
      </c>
      <c r="N11079" s="16" t="s">
        <v>17571</v>
      </c>
    </row>
    <row r="11080" spans="1:14" x14ac:dyDescent="0.25">
      <c r="A11080" s="16" t="s">
        <v>6377</v>
      </c>
      <c r="B11080" t="s">
        <v>6378</v>
      </c>
      <c r="C11080" s="16" t="s">
        <v>104</v>
      </c>
      <c r="D11080">
        <v>1102</v>
      </c>
      <c r="E11080" s="16" t="s">
        <v>6384</v>
      </c>
      <c r="F11080">
        <v>5</v>
      </c>
      <c r="G11080">
        <v>5</v>
      </c>
      <c r="H11080">
        <v>9</v>
      </c>
      <c r="I11080">
        <v>0</v>
      </c>
      <c r="J11080">
        <v>0</v>
      </c>
      <c r="K11080">
        <v>100</v>
      </c>
      <c r="L11080" s="16" t="s">
        <v>20</v>
      </c>
      <c r="M11080" s="17">
        <v>43582</v>
      </c>
      <c r="N11080" s="16" t="s">
        <v>17572</v>
      </c>
    </row>
    <row r="11081" spans="1:14" x14ac:dyDescent="0.25">
      <c r="A11081" s="16" t="s">
        <v>6377</v>
      </c>
      <c r="B11081" t="s">
        <v>6378</v>
      </c>
      <c r="C11081" s="16" t="s">
        <v>2179</v>
      </c>
      <c r="D11081">
        <v>1196</v>
      </c>
      <c r="E11081" s="16" t="s">
        <v>6385</v>
      </c>
      <c r="F11081">
        <v>9</v>
      </c>
      <c r="G11081">
        <v>10</v>
      </c>
      <c r="H11081">
        <v>19</v>
      </c>
      <c r="I11081">
        <v>0</v>
      </c>
      <c r="J11081">
        <v>0</v>
      </c>
      <c r="K11081">
        <v>90</v>
      </c>
      <c r="L11081" s="16" t="s">
        <v>16</v>
      </c>
      <c r="M11081" s="17">
        <v>43582</v>
      </c>
      <c r="N11081" s="16" t="s">
        <v>17573</v>
      </c>
    </row>
    <row r="11082" spans="1:14" x14ac:dyDescent="0.25">
      <c r="A11082" s="16" t="s">
        <v>6377</v>
      </c>
      <c r="B11082" t="s">
        <v>6378</v>
      </c>
      <c r="C11082" s="16" t="s">
        <v>5222</v>
      </c>
      <c r="D11082">
        <v>1390</v>
      </c>
      <c r="E11082" s="16" t="s">
        <v>6381</v>
      </c>
      <c r="F11082">
        <v>8</v>
      </c>
      <c r="G11082">
        <v>10</v>
      </c>
      <c r="H11082">
        <v>19</v>
      </c>
      <c r="I11082">
        <v>0</v>
      </c>
      <c r="J11082">
        <v>0</v>
      </c>
      <c r="K11082">
        <v>80</v>
      </c>
      <c r="L11082" s="16" t="s">
        <v>16</v>
      </c>
      <c r="M11082" s="17">
        <v>43582</v>
      </c>
      <c r="N11082" s="16" t="s">
        <v>17574</v>
      </c>
    </row>
    <row r="11083" spans="1:14" x14ac:dyDescent="0.25">
      <c r="A11083" s="16" t="s">
        <v>6386</v>
      </c>
      <c r="B11083" t="s">
        <v>6387</v>
      </c>
      <c r="C11083" s="16" t="s">
        <v>21</v>
      </c>
      <c r="D11083">
        <v>1024</v>
      </c>
      <c r="E11083" s="16" t="s">
        <v>6389</v>
      </c>
      <c r="F11083">
        <v>23</v>
      </c>
      <c r="G11083">
        <v>17</v>
      </c>
      <c r="H11083">
        <v>36</v>
      </c>
      <c r="I11083">
        <v>2</v>
      </c>
      <c r="J11083">
        <v>1</v>
      </c>
      <c r="K11083">
        <v>135.29</v>
      </c>
      <c r="L11083" s="16" t="s">
        <v>40</v>
      </c>
      <c r="M11083" s="17">
        <v>43583</v>
      </c>
      <c r="N11083" s="16" t="s">
        <v>17575</v>
      </c>
    </row>
    <row r="11084" spans="1:14" x14ac:dyDescent="0.25">
      <c r="A11084" s="16" t="s">
        <v>6386</v>
      </c>
      <c r="B11084" t="s">
        <v>6387</v>
      </c>
      <c r="C11084" s="16" t="s">
        <v>380</v>
      </c>
      <c r="D11084">
        <v>1074</v>
      </c>
      <c r="E11084" s="16" t="s">
        <v>6390</v>
      </c>
      <c r="F11084">
        <v>17</v>
      </c>
      <c r="G11084">
        <v>19</v>
      </c>
      <c r="H11084">
        <v>26</v>
      </c>
      <c r="I11084">
        <v>0</v>
      </c>
      <c r="J11084">
        <v>1</v>
      </c>
      <c r="K11084">
        <v>89.47</v>
      </c>
      <c r="L11084" s="16" t="s">
        <v>16</v>
      </c>
      <c r="M11084" s="17">
        <v>43583</v>
      </c>
      <c r="N11084" s="16" t="s">
        <v>17576</v>
      </c>
    </row>
    <row r="11085" spans="1:14" x14ac:dyDescent="0.25">
      <c r="A11085" s="16" t="s">
        <v>6386</v>
      </c>
      <c r="B11085" t="s">
        <v>6387</v>
      </c>
      <c r="C11085" s="16" t="s">
        <v>5385</v>
      </c>
      <c r="D11085">
        <v>1401</v>
      </c>
      <c r="E11085" s="16" t="s">
        <v>6216</v>
      </c>
      <c r="F11085">
        <v>1</v>
      </c>
      <c r="G11085">
        <v>2</v>
      </c>
      <c r="H11085">
        <v>6</v>
      </c>
      <c r="I11085">
        <v>0</v>
      </c>
      <c r="J11085">
        <v>0</v>
      </c>
      <c r="K11085">
        <v>50</v>
      </c>
      <c r="L11085" s="16" t="s">
        <v>16</v>
      </c>
      <c r="M11085" s="17">
        <v>43583</v>
      </c>
      <c r="N11085" s="16" t="s">
        <v>17577</v>
      </c>
    </row>
    <row r="11086" spans="1:14" x14ac:dyDescent="0.25">
      <c r="A11086" s="16" t="s">
        <v>6386</v>
      </c>
      <c r="B11086" t="s">
        <v>6387</v>
      </c>
      <c r="C11086" s="16" t="s">
        <v>1604</v>
      </c>
      <c r="D11086">
        <v>1167</v>
      </c>
      <c r="E11086" s="16" t="s">
        <v>26</v>
      </c>
      <c r="F11086">
        <v>0</v>
      </c>
      <c r="G11086">
        <v>0</v>
      </c>
      <c r="H11086">
        <v>3</v>
      </c>
      <c r="I11086">
        <v>0</v>
      </c>
      <c r="J11086">
        <v>0</v>
      </c>
      <c r="K11086">
        <v>0</v>
      </c>
      <c r="L11086" s="16" t="s">
        <v>16</v>
      </c>
      <c r="M11086" s="17">
        <v>43583</v>
      </c>
      <c r="N11086" s="16" t="s">
        <v>17578</v>
      </c>
    </row>
    <row r="11087" spans="1:14" x14ac:dyDescent="0.25">
      <c r="A11087" s="16" t="s">
        <v>6386</v>
      </c>
      <c r="B11087" t="s">
        <v>6387</v>
      </c>
      <c r="C11087" s="16" t="s">
        <v>3049</v>
      </c>
      <c r="D11087">
        <v>1269</v>
      </c>
      <c r="E11087" s="16" t="s">
        <v>6391</v>
      </c>
      <c r="F11087">
        <v>27</v>
      </c>
      <c r="G11087">
        <v>19</v>
      </c>
      <c r="H11087">
        <v>31</v>
      </c>
      <c r="I11087">
        <v>2</v>
      </c>
      <c r="J11087">
        <v>1</v>
      </c>
      <c r="K11087">
        <v>142.1</v>
      </c>
      <c r="L11087" s="16" t="s">
        <v>16</v>
      </c>
      <c r="M11087" s="17">
        <v>43583</v>
      </c>
      <c r="N11087" s="16" t="s">
        <v>17579</v>
      </c>
    </row>
    <row r="11088" spans="1:14" x14ac:dyDescent="0.25">
      <c r="A11088" s="16" t="s">
        <v>6386</v>
      </c>
      <c r="B11088" t="s">
        <v>6387</v>
      </c>
      <c r="C11088" s="16" t="s">
        <v>4697</v>
      </c>
      <c r="D11088">
        <v>1355</v>
      </c>
      <c r="E11088" s="16" t="s">
        <v>26</v>
      </c>
      <c r="F11088">
        <v>32</v>
      </c>
      <c r="G11088">
        <v>24</v>
      </c>
      <c r="H11088">
        <v>34</v>
      </c>
      <c r="I11088">
        <v>1</v>
      </c>
      <c r="J11088">
        <v>2</v>
      </c>
      <c r="K11088">
        <v>133.33000000000001</v>
      </c>
      <c r="L11088" s="16" t="s">
        <v>16</v>
      </c>
      <c r="M11088" s="17">
        <v>43583</v>
      </c>
      <c r="N11088" s="16" t="s">
        <v>17580</v>
      </c>
    </row>
    <row r="11089" spans="1:14" x14ac:dyDescent="0.25">
      <c r="A11089" s="16" t="s">
        <v>6386</v>
      </c>
      <c r="B11089" t="s">
        <v>6387</v>
      </c>
      <c r="C11089" s="16" t="s">
        <v>4255</v>
      </c>
      <c r="D11089">
        <v>1339</v>
      </c>
      <c r="E11089" s="16" t="s">
        <v>6392</v>
      </c>
      <c r="F11089">
        <v>52</v>
      </c>
      <c r="G11089">
        <v>37</v>
      </c>
      <c r="H11089">
        <v>61</v>
      </c>
      <c r="I11089">
        <v>2</v>
      </c>
      <c r="J11089">
        <v>3</v>
      </c>
      <c r="K11089">
        <v>140.54</v>
      </c>
      <c r="L11089" s="16" t="s">
        <v>40</v>
      </c>
      <c r="M11089" s="17">
        <v>43583</v>
      </c>
      <c r="N11089" s="16" t="s">
        <v>17581</v>
      </c>
    </row>
    <row r="11090" spans="1:14" x14ac:dyDescent="0.25">
      <c r="A11090" s="16" t="s">
        <v>6386</v>
      </c>
      <c r="B11090" t="s">
        <v>6387</v>
      </c>
      <c r="C11090" s="16" t="s">
        <v>4859</v>
      </c>
      <c r="D11090">
        <v>1366</v>
      </c>
      <c r="E11090" s="16" t="s">
        <v>4308</v>
      </c>
      <c r="F11090">
        <v>7</v>
      </c>
      <c r="G11090">
        <v>7</v>
      </c>
      <c r="H11090">
        <v>14</v>
      </c>
      <c r="I11090">
        <v>1</v>
      </c>
      <c r="J11090">
        <v>0</v>
      </c>
      <c r="K11090">
        <v>100</v>
      </c>
      <c r="L11090" s="16" t="s">
        <v>20</v>
      </c>
      <c r="M11090" s="17">
        <v>43583</v>
      </c>
      <c r="N11090" s="16" t="s">
        <v>17582</v>
      </c>
    </row>
    <row r="11091" spans="1:14" x14ac:dyDescent="0.25">
      <c r="A11091" s="16" t="s">
        <v>6386</v>
      </c>
      <c r="B11091" t="s">
        <v>6387</v>
      </c>
      <c r="C11091" s="16" t="s">
        <v>68</v>
      </c>
      <c r="D11091">
        <v>1003</v>
      </c>
      <c r="E11091" s="16" t="s">
        <v>6393</v>
      </c>
      <c r="F11091">
        <v>50</v>
      </c>
      <c r="G11091">
        <v>37</v>
      </c>
      <c r="H11091">
        <v>61</v>
      </c>
      <c r="I11091">
        <v>5</v>
      </c>
      <c r="J11091">
        <v>2</v>
      </c>
      <c r="K11091">
        <v>135.13</v>
      </c>
      <c r="L11091" s="16" t="s">
        <v>16</v>
      </c>
      <c r="M11091" s="17">
        <v>43583</v>
      </c>
      <c r="N11091" s="16" t="s">
        <v>17583</v>
      </c>
    </row>
    <row r="11092" spans="1:14" x14ac:dyDescent="0.25">
      <c r="A11092" s="16" t="s">
        <v>6386</v>
      </c>
      <c r="B11092" t="s">
        <v>6387</v>
      </c>
      <c r="C11092" s="16" t="s">
        <v>3827</v>
      </c>
      <c r="D11092">
        <v>1319</v>
      </c>
      <c r="E11092" s="16" t="s">
        <v>26</v>
      </c>
      <c r="F11092">
        <v>16</v>
      </c>
      <c r="G11092">
        <v>9</v>
      </c>
      <c r="H11092">
        <v>15</v>
      </c>
      <c r="I11092">
        <v>3</v>
      </c>
      <c r="J11092">
        <v>0</v>
      </c>
      <c r="K11092">
        <v>177.77</v>
      </c>
      <c r="L11092" s="16" t="s">
        <v>16</v>
      </c>
      <c r="M11092" s="17">
        <v>43583</v>
      </c>
      <c r="N11092" s="16" t="s">
        <v>17584</v>
      </c>
    </row>
    <row r="11093" spans="1:14" x14ac:dyDescent="0.25">
      <c r="A11093" s="16" t="s">
        <v>6386</v>
      </c>
      <c r="B11093" t="s">
        <v>6387</v>
      </c>
      <c r="C11093" s="16" t="s">
        <v>75</v>
      </c>
      <c r="D11093">
        <v>1010</v>
      </c>
      <c r="E11093" s="16" t="s">
        <v>6394</v>
      </c>
      <c r="F11093">
        <v>39</v>
      </c>
      <c r="G11093">
        <v>20</v>
      </c>
      <c r="H11093">
        <v>31</v>
      </c>
      <c r="I11093">
        <v>7</v>
      </c>
      <c r="J11093">
        <v>1</v>
      </c>
      <c r="K11093">
        <v>195</v>
      </c>
      <c r="L11093" s="16" t="s">
        <v>20</v>
      </c>
      <c r="M11093" s="17">
        <v>43583</v>
      </c>
      <c r="N11093" s="16" t="s">
        <v>17585</v>
      </c>
    </row>
    <row r="11094" spans="1:14" x14ac:dyDescent="0.25">
      <c r="A11094" s="16" t="s">
        <v>6386</v>
      </c>
      <c r="B11094" t="s">
        <v>6387</v>
      </c>
      <c r="C11094" s="16" t="s">
        <v>2430</v>
      </c>
      <c r="D11094">
        <v>1220</v>
      </c>
      <c r="E11094" s="16" t="s">
        <v>6395</v>
      </c>
      <c r="F11094">
        <v>11</v>
      </c>
      <c r="G11094">
        <v>7</v>
      </c>
      <c r="H11094">
        <v>11</v>
      </c>
      <c r="I11094">
        <v>1</v>
      </c>
      <c r="J11094">
        <v>1</v>
      </c>
      <c r="K11094">
        <v>157.13999999999999</v>
      </c>
      <c r="L11094" s="16" t="s">
        <v>16</v>
      </c>
      <c r="M11094" s="17">
        <v>43583</v>
      </c>
      <c r="N11094" s="16" t="s">
        <v>17586</v>
      </c>
    </row>
    <row r="11095" spans="1:14" x14ac:dyDescent="0.25">
      <c r="A11095" s="16" t="s">
        <v>6396</v>
      </c>
      <c r="B11095" t="s">
        <v>6397</v>
      </c>
      <c r="C11095" s="16" t="s">
        <v>4365</v>
      </c>
      <c r="D11095">
        <v>1346</v>
      </c>
      <c r="E11095" s="16" t="s">
        <v>6398</v>
      </c>
      <c r="F11095">
        <v>91</v>
      </c>
      <c r="G11095">
        <v>34</v>
      </c>
      <c r="H11095">
        <v>47</v>
      </c>
      <c r="I11095">
        <v>6</v>
      </c>
      <c r="J11095">
        <v>9</v>
      </c>
      <c r="K11095">
        <v>267.64</v>
      </c>
      <c r="L11095" s="16" t="s">
        <v>16</v>
      </c>
      <c r="M11095" s="17">
        <v>43583</v>
      </c>
      <c r="N11095" s="16" t="s">
        <v>17587</v>
      </c>
    </row>
    <row r="11096" spans="1:14" x14ac:dyDescent="0.25">
      <c r="A11096" s="16" t="s">
        <v>6396</v>
      </c>
      <c r="B11096" t="s">
        <v>6397</v>
      </c>
      <c r="C11096" s="16" t="s">
        <v>1535</v>
      </c>
      <c r="D11096">
        <v>1183</v>
      </c>
      <c r="E11096" s="16" t="s">
        <v>6319</v>
      </c>
      <c r="F11096">
        <v>20</v>
      </c>
      <c r="G11096">
        <v>21</v>
      </c>
      <c r="H11096">
        <v>35</v>
      </c>
      <c r="I11096">
        <v>2</v>
      </c>
      <c r="J11096">
        <v>0</v>
      </c>
      <c r="K11096">
        <v>95.23</v>
      </c>
      <c r="L11096" s="16" t="s">
        <v>16</v>
      </c>
      <c r="M11096" s="17">
        <v>43583</v>
      </c>
      <c r="N11096" s="16" t="s">
        <v>17588</v>
      </c>
    </row>
    <row r="11097" spans="1:14" x14ac:dyDescent="0.25">
      <c r="A11097" s="16" t="s">
        <v>6396</v>
      </c>
      <c r="B11097" t="s">
        <v>6397</v>
      </c>
      <c r="C11097" s="16" t="s">
        <v>2674</v>
      </c>
      <c r="D11097">
        <v>1244</v>
      </c>
      <c r="E11097" s="16" t="s">
        <v>5828</v>
      </c>
      <c r="F11097">
        <v>26</v>
      </c>
      <c r="G11097">
        <v>14</v>
      </c>
      <c r="H11097">
        <v>29</v>
      </c>
      <c r="I11097">
        <v>2</v>
      </c>
      <c r="J11097">
        <v>2</v>
      </c>
      <c r="K11097">
        <v>185.71</v>
      </c>
      <c r="L11097" s="16" t="s">
        <v>16</v>
      </c>
      <c r="M11097" s="17">
        <v>43583</v>
      </c>
      <c r="N11097" s="16" t="s">
        <v>17589</v>
      </c>
    </row>
    <row r="11098" spans="1:14" x14ac:dyDescent="0.25">
      <c r="A11098" s="16" t="s">
        <v>6396</v>
      </c>
      <c r="B11098" t="s">
        <v>6397</v>
      </c>
      <c r="C11098" s="16" t="s">
        <v>5240</v>
      </c>
      <c r="D11098">
        <v>1393</v>
      </c>
      <c r="E11098" s="16" t="s">
        <v>26</v>
      </c>
      <c r="F11098">
        <v>1</v>
      </c>
      <c r="G11098">
        <v>1</v>
      </c>
      <c r="H11098">
        <v>2</v>
      </c>
      <c r="I11098">
        <v>0</v>
      </c>
      <c r="J11098">
        <v>0</v>
      </c>
      <c r="K11098">
        <v>100</v>
      </c>
      <c r="L11098" s="16" t="s">
        <v>16</v>
      </c>
      <c r="M11098" s="17">
        <v>43583</v>
      </c>
      <c r="N11098" s="16" t="s">
        <v>17590</v>
      </c>
    </row>
    <row r="11099" spans="1:14" x14ac:dyDescent="0.25">
      <c r="A11099" s="16" t="s">
        <v>6396</v>
      </c>
      <c r="B11099" t="s">
        <v>6397</v>
      </c>
      <c r="C11099" s="16" t="s">
        <v>4996</v>
      </c>
      <c r="D11099">
        <v>1376</v>
      </c>
      <c r="E11099" s="16" t="s">
        <v>26</v>
      </c>
      <c r="F11099">
        <v>3</v>
      </c>
      <c r="G11099">
        <v>3</v>
      </c>
      <c r="H11099">
        <v>8</v>
      </c>
      <c r="I11099">
        <v>0</v>
      </c>
      <c r="J11099">
        <v>0</v>
      </c>
      <c r="K11099">
        <v>100</v>
      </c>
      <c r="L11099" s="16" t="s">
        <v>16</v>
      </c>
      <c r="M11099" s="17">
        <v>43583</v>
      </c>
      <c r="N11099" s="16" t="s">
        <v>17591</v>
      </c>
    </row>
    <row r="11100" spans="1:14" x14ac:dyDescent="0.25">
      <c r="A11100" s="16" t="s">
        <v>6396</v>
      </c>
      <c r="B11100" t="s">
        <v>6397</v>
      </c>
      <c r="C11100" s="16" t="s">
        <v>4735</v>
      </c>
      <c r="D11100">
        <v>1359</v>
      </c>
      <c r="E11100" s="16" t="s">
        <v>564</v>
      </c>
      <c r="F11100">
        <v>24</v>
      </c>
      <c r="G11100">
        <v>18</v>
      </c>
      <c r="H11100">
        <v>32</v>
      </c>
      <c r="I11100">
        <v>0</v>
      </c>
      <c r="J11100">
        <v>2</v>
      </c>
      <c r="K11100">
        <v>133.33000000000001</v>
      </c>
      <c r="L11100" s="16" t="s">
        <v>16</v>
      </c>
      <c r="M11100" s="17">
        <v>43583</v>
      </c>
      <c r="N11100" s="16" t="s">
        <v>17592</v>
      </c>
    </row>
    <row r="11101" spans="1:14" x14ac:dyDescent="0.25">
      <c r="A11101" s="16" t="s">
        <v>6396</v>
      </c>
      <c r="B11101" t="s">
        <v>6397</v>
      </c>
      <c r="C11101" s="16" t="s">
        <v>3172</v>
      </c>
      <c r="D11101">
        <v>1274</v>
      </c>
      <c r="E11101" s="16" t="s">
        <v>26</v>
      </c>
      <c r="F11101">
        <v>80</v>
      </c>
      <c r="G11101">
        <v>40</v>
      </c>
      <c r="H11101">
        <v>61</v>
      </c>
      <c r="I11101">
        <v>6</v>
      </c>
      <c r="J11101">
        <v>8</v>
      </c>
      <c r="K11101">
        <v>200</v>
      </c>
      <c r="L11101" s="16" t="s">
        <v>16</v>
      </c>
      <c r="M11101" s="17">
        <v>43583</v>
      </c>
      <c r="N11101" s="16" t="s">
        <v>17593</v>
      </c>
    </row>
    <row r="11102" spans="1:14" x14ac:dyDescent="0.25">
      <c r="A11102" s="16" t="s">
        <v>6396</v>
      </c>
      <c r="B11102" t="s">
        <v>6397</v>
      </c>
      <c r="C11102" s="16" t="s">
        <v>3185</v>
      </c>
      <c r="D11102">
        <v>1276</v>
      </c>
      <c r="E11102" s="16" t="s">
        <v>6399</v>
      </c>
      <c r="F11102">
        <v>54</v>
      </c>
      <c r="G11102">
        <v>29</v>
      </c>
      <c r="H11102">
        <v>44</v>
      </c>
      <c r="I11102">
        <v>8</v>
      </c>
      <c r="J11102">
        <v>2</v>
      </c>
      <c r="K11102">
        <v>186.2</v>
      </c>
      <c r="L11102" s="16" t="s">
        <v>16</v>
      </c>
      <c r="M11102" s="17">
        <v>43583</v>
      </c>
      <c r="N11102" s="16" t="s">
        <v>17594</v>
      </c>
    </row>
    <row r="11103" spans="1:14" x14ac:dyDescent="0.25">
      <c r="A11103" s="16" t="s">
        <v>6396</v>
      </c>
      <c r="B11103" t="s">
        <v>6397</v>
      </c>
      <c r="C11103" s="16" t="s">
        <v>118</v>
      </c>
      <c r="D11103">
        <v>1064</v>
      </c>
      <c r="E11103" s="16" t="s">
        <v>6273</v>
      </c>
      <c r="F11103">
        <v>12</v>
      </c>
      <c r="G11103">
        <v>9</v>
      </c>
      <c r="H11103">
        <v>20</v>
      </c>
      <c r="I11103">
        <v>3</v>
      </c>
      <c r="J11103">
        <v>0</v>
      </c>
      <c r="K11103">
        <v>133.33000000000001</v>
      </c>
      <c r="L11103" s="16" t="s">
        <v>40</v>
      </c>
      <c r="M11103" s="17">
        <v>43583</v>
      </c>
      <c r="N11103" s="16" t="s">
        <v>17595</v>
      </c>
    </row>
    <row r="11104" spans="1:14" x14ac:dyDescent="0.25">
      <c r="A11104" s="16" t="s">
        <v>6396</v>
      </c>
      <c r="B11104" t="s">
        <v>6397</v>
      </c>
      <c r="C11104" s="16" t="s">
        <v>3433</v>
      </c>
      <c r="D11104">
        <v>1297</v>
      </c>
      <c r="E11104" s="16" t="s">
        <v>5717</v>
      </c>
      <c r="F11104">
        <v>0</v>
      </c>
      <c r="G11104">
        <v>4</v>
      </c>
      <c r="H11104">
        <v>7</v>
      </c>
      <c r="I11104">
        <v>0</v>
      </c>
      <c r="J11104">
        <v>0</v>
      </c>
      <c r="K11104">
        <v>0</v>
      </c>
      <c r="L11104" s="16" t="s">
        <v>20</v>
      </c>
      <c r="M11104" s="17">
        <v>43583</v>
      </c>
      <c r="N11104" s="16" t="s">
        <v>17596</v>
      </c>
    </row>
    <row r="11105" spans="1:14" x14ac:dyDescent="0.25">
      <c r="A11105" s="16" t="s">
        <v>6396</v>
      </c>
      <c r="B11105" t="s">
        <v>6397</v>
      </c>
      <c r="C11105" s="16" t="s">
        <v>283</v>
      </c>
      <c r="D11105">
        <v>1076</v>
      </c>
      <c r="E11105" s="16" t="s">
        <v>26</v>
      </c>
      <c r="F11105">
        <v>15</v>
      </c>
      <c r="G11105">
        <v>7</v>
      </c>
      <c r="H11105">
        <v>27</v>
      </c>
      <c r="I11105">
        <v>1</v>
      </c>
      <c r="J11105">
        <v>1</v>
      </c>
      <c r="K11105">
        <v>214.28</v>
      </c>
      <c r="L11105" s="16" t="s">
        <v>86</v>
      </c>
      <c r="M11105" s="17">
        <v>43583</v>
      </c>
      <c r="N11105" s="16" t="s">
        <v>17597</v>
      </c>
    </row>
    <row r="11106" spans="1:14" x14ac:dyDescent="0.25">
      <c r="A11106" s="16" t="s">
        <v>6400</v>
      </c>
      <c r="B11106" t="s">
        <v>6401</v>
      </c>
      <c r="C11106" s="16" t="s">
        <v>2886</v>
      </c>
      <c r="D11106">
        <v>1259</v>
      </c>
      <c r="E11106" s="16" t="s">
        <v>6206</v>
      </c>
      <c r="F11106">
        <v>11</v>
      </c>
      <c r="G11106">
        <v>11</v>
      </c>
      <c r="H11106">
        <v>9</v>
      </c>
      <c r="I11106">
        <v>1</v>
      </c>
      <c r="J11106">
        <v>0</v>
      </c>
      <c r="K11106">
        <v>100</v>
      </c>
      <c r="L11106" s="16" t="s">
        <v>16</v>
      </c>
      <c r="M11106" s="17">
        <v>43584</v>
      </c>
      <c r="N11106" s="16" t="s">
        <v>17598</v>
      </c>
    </row>
    <row r="11107" spans="1:14" x14ac:dyDescent="0.25">
      <c r="A11107" s="16" t="s">
        <v>6400</v>
      </c>
      <c r="B11107" t="s">
        <v>6401</v>
      </c>
      <c r="C11107" s="16" t="s">
        <v>875</v>
      </c>
      <c r="D11107">
        <v>1051</v>
      </c>
      <c r="E11107" s="16" t="s">
        <v>6403</v>
      </c>
      <c r="F11107">
        <v>4</v>
      </c>
      <c r="G11107">
        <v>3</v>
      </c>
      <c r="H11107">
        <v>14</v>
      </c>
      <c r="I11107">
        <v>1</v>
      </c>
      <c r="J11107">
        <v>0</v>
      </c>
      <c r="K11107">
        <v>133.33000000000001</v>
      </c>
      <c r="L11107" s="16" t="s">
        <v>16</v>
      </c>
      <c r="M11107" s="17">
        <v>43584</v>
      </c>
      <c r="N11107" s="16" t="s">
        <v>17599</v>
      </c>
    </row>
    <row r="11108" spans="1:14" x14ac:dyDescent="0.25">
      <c r="A11108" s="16" t="s">
        <v>6400</v>
      </c>
      <c r="B11108" t="s">
        <v>6401</v>
      </c>
      <c r="C11108" s="16" t="s">
        <v>2018</v>
      </c>
      <c r="D11108">
        <v>1163</v>
      </c>
      <c r="E11108" s="16" t="s">
        <v>6206</v>
      </c>
      <c r="F11108">
        <v>27</v>
      </c>
      <c r="G11108">
        <v>18</v>
      </c>
      <c r="H11108">
        <v>34</v>
      </c>
      <c r="I11108">
        <v>2</v>
      </c>
      <c r="J11108">
        <v>1</v>
      </c>
      <c r="K11108">
        <v>150</v>
      </c>
      <c r="L11108" s="16" t="s">
        <v>16</v>
      </c>
      <c r="M11108" s="17">
        <v>43584</v>
      </c>
      <c r="N11108" s="16" t="s">
        <v>17600</v>
      </c>
    </row>
    <row r="11109" spans="1:14" x14ac:dyDescent="0.25">
      <c r="A11109" s="16" t="s">
        <v>6400</v>
      </c>
      <c r="B11109" t="s">
        <v>6401</v>
      </c>
      <c r="C11109" s="16" t="s">
        <v>1379</v>
      </c>
      <c r="D11109">
        <v>1152</v>
      </c>
      <c r="E11109" s="16" t="s">
        <v>6404</v>
      </c>
      <c r="F11109">
        <v>0</v>
      </c>
      <c r="G11109">
        <v>1</v>
      </c>
      <c r="H11109">
        <v>2</v>
      </c>
      <c r="I11109">
        <v>0</v>
      </c>
      <c r="J11109">
        <v>0</v>
      </c>
      <c r="K11109">
        <v>0</v>
      </c>
      <c r="L11109" s="16" t="s">
        <v>40</v>
      </c>
      <c r="M11109" s="17">
        <v>43584</v>
      </c>
      <c r="N11109" s="16" t="s">
        <v>17601</v>
      </c>
    </row>
    <row r="11110" spans="1:14" x14ac:dyDescent="0.25">
      <c r="A11110" s="16" t="s">
        <v>6400</v>
      </c>
      <c r="B11110" t="s">
        <v>6401</v>
      </c>
      <c r="C11110" s="16" t="s">
        <v>3315</v>
      </c>
      <c r="D11110">
        <v>1289</v>
      </c>
      <c r="E11110" s="16" t="s">
        <v>26</v>
      </c>
      <c r="F11110">
        <v>1</v>
      </c>
      <c r="G11110">
        <v>1</v>
      </c>
      <c r="H11110">
        <v>2</v>
      </c>
      <c r="I11110">
        <v>0</v>
      </c>
      <c r="J11110">
        <v>0</v>
      </c>
      <c r="K11110">
        <v>100</v>
      </c>
      <c r="L11110" s="16" t="s">
        <v>16</v>
      </c>
      <c r="M11110" s="17">
        <v>43584</v>
      </c>
      <c r="N11110" s="16" t="s">
        <v>17602</v>
      </c>
    </row>
    <row r="11111" spans="1:14" x14ac:dyDescent="0.25">
      <c r="A11111" s="16" t="s">
        <v>6400</v>
      </c>
      <c r="B11111" t="s">
        <v>6401</v>
      </c>
      <c r="C11111" s="16" t="s">
        <v>4804</v>
      </c>
      <c r="D11111">
        <v>1364</v>
      </c>
      <c r="E11111" s="16" t="s">
        <v>26</v>
      </c>
      <c r="F11111">
        <v>1</v>
      </c>
      <c r="G11111">
        <v>1</v>
      </c>
      <c r="H11111">
        <v>9</v>
      </c>
      <c r="I11111">
        <v>0</v>
      </c>
      <c r="J11111">
        <v>0</v>
      </c>
      <c r="K11111">
        <v>100</v>
      </c>
      <c r="L11111" s="16" t="s">
        <v>16</v>
      </c>
      <c r="M11111" s="17">
        <v>43584</v>
      </c>
      <c r="N11111" s="16" t="s">
        <v>17603</v>
      </c>
    </row>
    <row r="11112" spans="1:14" x14ac:dyDescent="0.25">
      <c r="A11112" s="16" t="s">
        <v>6400</v>
      </c>
      <c r="B11112" t="s">
        <v>6401</v>
      </c>
      <c r="C11112" s="16" t="s">
        <v>317</v>
      </c>
      <c r="D11112">
        <v>1105</v>
      </c>
      <c r="E11112" s="16" t="s">
        <v>6405</v>
      </c>
      <c r="F11112">
        <v>36</v>
      </c>
      <c r="G11112">
        <v>25</v>
      </c>
      <c r="H11112">
        <v>40</v>
      </c>
      <c r="I11112">
        <v>3</v>
      </c>
      <c r="J11112">
        <v>1</v>
      </c>
      <c r="K11112">
        <v>144</v>
      </c>
      <c r="L11112" s="16" t="s">
        <v>16</v>
      </c>
      <c r="M11112" s="17">
        <v>43584</v>
      </c>
      <c r="N11112" s="16" t="s">
        <v>17604</v>
      </c>
    </row>
    <row r="11113" spans="1:14" x14ac:dyDescent="0.25">
      <c r="A11113" s="16" t="s">
        <v>6400</v>
      </c>
      <c r="B11113" t="s">
        <v>6401</v>
      </c>
      <c r="C11113" s="16" t="s">
        <v>5301</v>
      </c>
      <c r="D11113">
        <v>1397</v>
      </c>
      <c r="E11113" s="16" t="s">
        <v>3784</v>
      </c>
      <c r="F11113">
        <v>20</v>
      </c>
      <c r="G11113">
        <v>10</v>
      </c>
      <c r="H11113">
        <v>21</v>
      </c>
      <c r="I11113">
        <v>0</v>
      </c>
      <c r="J11113">
        <v>2</v>
      </c>
      <c r="K11113">
        <v>200</v>
      </c>
      <c r="L11113" s="16" t="s">
        <v>16</v>
      </c>
      <c r="M11113" s="17">
        <v>43584</v>
      </c>
      <c r="N11113" s="16" t="s">
        <v>17605</v>
      </c>
    </row>
    <row r="11114" spans="1:14" x14ac:dyDescent="0.25">
      <c r="A11114" s="16" t="s">
        <v>6400</v>
      </c>
      <c r="B11114" t="s">
        <v>6401</v>
      </c>
      <c r="C11114" s="16" t="s">
        <v>1119</v>
      </c>
      <c r="D11114">
        <v>1121</v>
      </c>
      <c r="E11114" s="16" t="s">
        <v>6406</v>
      </c>
      <c r="F11114">
        <v>81</v>
      </c>
      <c r="G11114">
        <v>56</v>
      </c>
      <c r="H11114">
        <v>78</v>
      </c>
      <c r="I11114">
        <v>7</v>
      </c>
      <c r="J11114">
        <v>2</v>
      </c>
      <c r="K11114">
        <v>144.63999999999999</v>
      </c>
      <c r="L11114" s="16" t="s">
        <v>16</v>
      </c>
      <c r="M11114" s="17">
        <v>43584</v>
      </c>
      <c r="N11114" s="16" t="s">
        <v>17606</v>
      </c>
    </row>
    <row r="11115" spans="1:14" x14ac:dyDescent="0.25">
      <c r="A11115" s="16" t="s">
        <v>6400</v>
      </c>
      <c r="B11115" t="s">
        <v>6401</v>
      </c>
      <c r="C11115" s="16" t="s">
        <v>104</v>
      </c>
      <c r="D11115">
        <v>1102</v>
      </c>
      <c r="E11115" s="16" t="s">
        <v>6407</v>
      </c>
      <c r="F11115">
        <v>28</v>
      </c>
      <c r="G11115">
        <v>13</v>
      </c>
      <c r="H11115">
        <v>34</v>
      </c>
      <c r="I11115">
        <v>3</v>
      </c>
      <c r="J11115">
        <v>1</v>
      </c>
      <c r="K11115">
        <v>215.38</v>
      </c>
      <c r="L11115" s="16" t="s">
        <v>20</v>
      </c>
      <c r="M11115" s="17">
        <v>43584</v>
      </c>
      <c r="N11115" s="16" t="s">
        <v>17607</v>
      </c>
    </row>
    <row r="11116" spans="1:14" x14ac:dyDescent="0.25">
      <c r="A11116" s="16" t="s">
        <v>6400</v>
      </c>
      <c r="B11116" t="s">
        <v>6401</v>
      </c>
      <c r="C11116" s="16" t="s">
        <v>4275</v>
      </c>
      <c r="D11116">
        <v>1343</v>
      </c>
      <c r="E11116" s="16" t="s">
        <v>6261</v>
      </c>
      <c r="F11116">
        <v>14</v>
      </c>
      <c r="G11116">
        <v>7</v>
      </c>
      <c r="H11116">
        <v>16</v>
      </c>
      <c r="I11116">
        <v>1</v>
      </c>
      <c r="J11116">
        <v>1</v>
      </c>
      <c r="K11116">
        <v>200</v>
      </c>
      <c r="L11116" s="16" t="s">
        <v>40</v>
      </c>
      <c r="M11116" s="17">
        <v>43584</v>
      </c>
      <c r="N11116" s="16" t="s">
        <v>17608</v>
      </c>
    </row>
    <row r="11117" spans="1:14" x14ac:dyDescent="0.25">
      <c r="A11117" s="16" t="s">
        <v>6400</v>
      </c>
      <c r="B11117" t="s">
        <v>6401</v>
      </c>
      <c r="C11117" s="16" t="s">
        <v>3418</v>
      </c>
      <c r="D11117">
        <v>1296</v>
      </c>
      <c r="E11117" s="16" t="s">
        <v>6340</v>
      </c>
      <c r="F11117">
        <v>79</v>
      </c>
      <c r="G11117">
        <v>56</v>
      </c>
      <c r="H11117">
        <v>95</v>
      </c>
      <c r="I11117">
        <v>4</v>
      </c>
      <c r="J11117">
        <v>5</v>
      </c>
      <c r="K11117">
        <v>141.07</v>
      </c>
      <c r="L11117" s="16" t="s">
        <v>16</v>
      </c>
      <c r="M11117" s="17">
        <v>43584</v>
      </c>
      <c r="N11117" s="16" t="s">
        <v>17609</v>
      </c>
    </row>
    <row r="11118" spans="1:14" x14ac:dyDescent="0.25">
      <c r="A11118" s="16" t="s">
        <v>6400</v>
      </c>
      <c r="B11118" t="s">
        <v>6401</v>
      </c>
      <c r="C11118" s="16" t="s">
        <v>5220</v>
      </c>
      <c r="D11118">
        <v>1391</v>
      </c>
      <c r="E11118" s="16" t="s">
        <v>6408</v>
      </c>
      <c r="F11118">
        <v>1</v>
      </c>
      <c r="G11118">
        <v>2</v>
      </c>
      <c r="H11118">
        <v>7</v>
      </c>
      <c r="I11118">
        <v>0</v>
      </c>
      <c r="J11118">
        <v>0</v>
      </c>
      <c r="K11118">
        <v>50</v>
      </c>
      <c r="L11118" s="16" t="s">
        <v>16</v>
      </c>
      <c r="M11118" s="17">
        <v>43584</v>
      </c>
      <c r="N11118" s="16" t="s">
        <v>17610</v>
      </c>
    </row>
    <row r="11119" spans="1:14" x14ac:dyDescent="0.25">
      <c r="A11119" s="16" t="s">
        <v>6400</v>
      </c>
      <c r="B11119" t="s">
        <v>6401</v>
      </c>
      <c r="C11119" s="16" t="s">
        <v>5222</v>
      </c>
      <c r="D11119">
        <v>1390</v>
      </c>
      <c r="E11119" s="16" t="s">
        <v>26</v>
      </c>
      <c r="F11119">
        <v>7</v>
      </c>
      <c r="G11119">
        <v>4</v>
      </c>
      <c r="H11119">
        <v>9</v>
      </c>
      <c r="I11119">
        <v>0</v>
      </c>
      <c r="J11119">
        <v>0</v>
      </c>
      <c r="K11119">
        <v>175</v>
      </c>
      <c r="L11119" s="16" t="s">
        <v>16</v>
      </c>
      <c r="M11119" s="17">
        <v>43584</v>
      </c>
      <c r="N11119" s="16" t="s">
        <v>17611</v>
      </c>
    </row>
    <row r="11120" spans="1:14" x14ac:dyDescent="0.25">
      <c r="A11120" s="16" t="s">
        <v>6409</v>
      </c>
      <c r="B11120" t="s">
        <v>6410</v>
      </c>
      <c r="C11120" s="16" t="s">
        <v>1604</v>
      </c>
      <c r="D11120">
        <v>1167</v>
      </c>
      <c r="E11120" s="16" t="s">
        <v>26</v>
      </c>
      <c r="F11120">
        <v>0</v>
      </c>
      <c r="G11120">
        <v>0</v>
      </c>
      <c r="H11120">
        <v>3</v>
      </c>
      <c r="I11120">
        <v>0</v>
      </c>
      <c r="J11120">
        <v>0</v>
      </c>
      <c r="K11120">
        <v>0</v>
      </c>
      <c r="L11120" s="16" t="s">
        <v>16</v>
      </c>
      <c r="M11120" s="17">
        <v>43585</v>
      </c>
      <c r="N11120" s="16" t="s">
        <v>17612</v>
      </c>
    </row>
    <row r="11121" spans="1:14" x14ac:dyDescent="0.25">
      <c r="A11121" s="16" t="s">
        <v>6409</v>
      </c>
      <c r="B11121" t="s">
        <v>6410</v>
      </c>
      <c r="C11121" s="16" t="s">
        <v>2894</v>
      </c>
      <c r="D11121">
        <v>1261</v>
      </c>
      <c r="E11121" s="16" t="s">
        <v>6384</v>
      </c>
      <c r="F11121">
        <v>4</v>
      </c>
      <c r="G11121">
        <v>3</v>
      </c>
      <c r="H11121">
        <v>6</v>
      </c>
      <c r="I11121">
        <v>1</v>
      </c>
      <c r="J11121">
        <v>0</v>
      </c>
      <c r="K11121">
        <v>133.33000000000001</v>
      </c>
      <c r="L11121" s="16" t="s">
        <v>16</v>
      </c>
      <c r="M11121" s="17">
        <v>43585</v>
      </c>
      <c r="N11121" s="16" t="s">
        <v>17613</v>
      </c>
    </row>
    <row r="11122" spans="1:14" x14ac:dyDescent="0.25">
      <c r="A11122" s="16" t="s">
        <v>6409</v>
      </c>
      <c r="B11122" t="s">
        <v>6410</v>
      </c>
      <c r="C11122" s="16" t="s">
        <v>3393</v>
      </c>
      <c r="D11122">
        <v>1293</v>
      </c>
      <c r="E11122" s="16" t="s">
        <v>5511</v>
      </c>
      <c r="F11122">
        <v>28</v>
      </c>
      <c r="G11122">
        <v>13</v>
      </c>
      <c r="H11122">
        <v>20</v>
      </c>
      <c r="I11122">
        <v>2</v>
      </c>
      <c r="J11122">
        <v>3</v>
      </c>
      <c r="K11122">
        <v>215.38</v>
      </c>
      <c r="L11122" s="16" t="s">
        <v>20</v>
      </c>
      <c r="M11122" s="17">
        <v>43585</v>
      </c>
      <c r="N11122" s="16" t="s">
        <v>17614</v>
      </c>
    </row>
    <row r="11123" spans="1:14" x14ac:dyDescent="0.25">
      <c r="A11123" s="16" t="s">
        <v>6409</v>
      </c>
      <c r="B11123" t="s">
        <v>6410</v>
      </c>
      <c r="C11123" s="16" t="s">
        <v>75</v>
      </c>
      <c r="D11123">
        <v>1010</v>
      </c>
      <c r="E11123" s="16" t="s">
        <v>6412</v>
      </c>
      <c r="F11123">
        <v>8</v>
      </c>
      <c r="G11123">
        <v>5</v>
      </c>
      <c r="H11123">
        <v>7</v>
      </c>
      <c r="I11123">
        <v>1</v>
      </c>
      <c r="J11123">
        <v>0</v>
      </c>
      <c r="K11123">
        <v>160</v>
      </c>
      <c r="L11123" s="16" t="s">
        <v>20</v>
      </c>
      <c r="M11123" s="17">
        <v>43585</v>
      </c>
      <c r="N11123" s="16" t="s">
        <v>17615</v>
      </c>
    </row>
    <row r="11124" spans="1:14" x14ac:dyDescent="0.25">
      <c r="A11124" s="16" t="s">
        <v>6409</v>
      </c>
      <c r="B11124" t="s">
        <v>6410</v>
      </c>
      <c r="C11124" s="16" t="s">
        <v>380</v>
      </c>
      <c r="D11124">
        <v>1074</v>
      </c>
      <c r="E11124" s="16" t="s">
        <v>6348</v>
      </c>
      <c r="F11124">
        <v>10</v>
      </c>
      <c r="G11124">
        <v>4</v>
      </c>
      <c r="H11124">
        <v>12</v>
      </c>
      <c r="I11124">
        <v>2</v>
      </c>
      <c r="J11124">
        <v>0</v>
      </c>
      <c r="K11124">
        <v>250</v>
      </c>
      <c r="L11124" s="16" t="s">
        <v>16</v>
      </c>
      <c r="M11124" s="17">
        <v>43585</v>
      </c>
      <c r="N11124" s="16" t="s">
        <v>17616</v>
      </c>
    </row>
    <row r="11125" spans="1:14" x14ac:dyDescent="0.25">
      <c r="A11125" s="16" t="s">
        <v>6409</v>
      </c>
      <c r="B11125" t="s">
        <v>6410</v>
      </c>
      <c r="C11125" s="16" t="s">
        <v>21</v>
      </c>
      <c r="D11125">
        <v>1024</v>
      </c>
      <c r="E11125" s="16" t="s">
        <v>6413</v>
      </c>
      <c r="F11125">
        <v>25</v>
      </c>
      <c r="G11125">
        <v>7</v>
      </c>
      <c r="H11125">
        <v>11</v>
      </c>
      <c r="I11125">
        <v>1</v>
      </c>
      <c r="J11125">
        <v>3</v>
      </c>
      <c r="K11125">
        <v>357.14</v>
      </c>
      <c r="L11125" s="16" t="s">
        <v>40</v>
      </c>
      <c r="M11125" s="17">
        <v>43585</v>
      </c>
      <c r="N11125" s="16" t="s">
        <v>17617</v>
      </c>
    </row>
    <row r="11126" spans="1:14" x14ac:dyDescent="0.25">
      <c r="A11126" s="16" t="s">
        <v>6409</v>
      </c>
      <c r="B11126" t="s">
        <v>6410</v>
      </c>
      <c r="C11126" s="16" t="s">
        <v>4697</v>
      </c>
      <c r="D11126">
        <v>1355</v>
      </c>
      <c r="E11126" s="16" t="s">
        <v>6219</v>
      </c>
      <c r="F11126">
        <v>0</v>
      </c>
      <c r="G11126">
        <v>1</v>
      </c>
      <c r="H11126">
        <v>4</v>
      </c>
      <c r="I11126">
        <v>0</v>
      </c>
      <c r="J11126">
        <v>0</v>
      </c>
      <c r="K11126">
        <v>0</v>
      </c>
      <c r="L11126" s="16" t="s">
        <v>16</v>
      </c>
      <c r="M11126" s="17">
        <v>43585</v>
      </c>
      <c r="N11126" s="16" t="s">
        <v>17618</v>
      </c>
    </row>
    <row r="11127" spans="1:14" x14ac:dyDescent="0.25">
      <c r="A11127" s="16" t="s">
        <v>6409</v>
      </c>
      <c r="B11127" t="s">
        <v>6410</v>
      </c>
      <c r="C11127" s="16" t="s">
        <v>3049</v>
      </c>
      <c r="D11127">
        <v>1269</v>
      </c>
      <c r="E11127" s="16" t="s">
        <v>6414</v>
      </c>
      <c r="F11127">
        <v>6</v>
      </c>
      <c r="G11127">
        <v>3</v>
      </c>
      <c r="H11127">
        <v>5</v>
      </c>
      <c r="I11127">
        <v>1</v>
      </c>
      <c r="J11127">
        <v>0</v>
      </c>
      <c r="K11127">
        <v>200</v>
      </c>
      <c r="L11127" s="16" t="s">
        <v>16</v>
      </c>
      <c r="M11127" s="17">
        <v>43585</v>
      </c>
      <c r="N11127" s="16" t="s">
        <v>17619</v>
      </c>
    </row>
    <row r="11128" spans="1:14" x14ac:dyDescent="0.25">
      <c r="A11128" s="16" t="s">
        <v>6415</v>
      </c>
      <c r="B11128" t="s">
        <v>6416</v>
      </c>
      <c r="C11128" s="16" t="s">
        <v>3827</v>
      </c>
      <c r="D11128">
        <v>1319</v>
      </c>
      <c r="E11128" s="16" t="s">
        <v>6066</v>
      </c>
      <c r="F11128">
        <v>9</v>
      </c>
      <c r="G11128">
        <v>9</v>
      </c>
      <c r="H11128">
        <v>15</v>
      </c>
      <c r="I11128">
        <v>1</v>
      </c>
      <c r="J11128">
        <v>0</v>
      </c>
      <c r="K11128">
        <v>100</v>
      </c>
      <c r="L11128" s="16" t="s">
        <v>16</v>
      </c>
      <c r="M11128" s="17">
        <v>43586</v>
      </c>
      <c r="N11128" s="16" t="s">
        <v>17620</v>
      </c>
    </row>
    <row r="11129" spans="1:14" x14ac:dyDescent="0.25">
      <c r="A11129" s="16" t="s">
        <v>6415</v>
      </c>
      <c r="B11129" t="s">
        <v>6416</v>
      </c>
      <c r="C11129" s="16" t="s">
        <v>4859</v>
      </c>
      <c r="D11129">
        <v>1366</v>
      </c>
      <c r="E11129" s="16" t="s">
        <v>6418</v>
      </c>
      <c r="F11129">
        <v>5</v>
      </c>
      <c r="G11129">
        <v>3</v>
      </c>
      <c r="H11129">
        <v>6</v>
      </c>
      <c r="I11129">
        <v>1</v>
      </c>
      <c r="J11129">
        <v>0</v>
      </c>
      <c r="K11129">
        <v>166.66</v>
      </c>
      <c r="L11129" s="16" t="s">
        <v>20</v>
      </c>
      <c r="M11129" s="17">
        <v>43586</v>
      </c>
      <c r="N11129" s="16" t="s">
        <v>17621</v>
      </c>
    </row>
    <row r="11130" spans="1:14" x14ac:dyDescent="0.25">
      <c r="A11130" s="16" t="s">
        <v>6415</v>
      </c>
      <c r="B11130" t="s">
        <v>6416</v>
      </c>
      <c r="C11130" s="16" t="s">
        <v>2430</v>
      </c>
      <c r="D11130">
        <v>1220</v>
      </c>
      <c r="E11130" s="16" t="s">
        <v>1196</v>
      </c>
      <c r="F11130">
        <v>1</v>
      </c>
      <c r="G11130">
        <v>5</v>
      </c>
      <c r="H11130">
        <v>8</v>
      </c>
      <c r="I11130">
        <v>0</v>
      </c>
      <c r="J11130">
        <v>0</v>
      </c>
      <c r="K11130">
        <v>20</v>
      </c>
      <c r="L11130" s="16" t="s">
        <v>16</v>
      </c>
      <c r="M11130" s="17">
        <v>43586</v>
      </c>
      <c r="N11130" s="16" t="s">
        <v>17622</v>
      </c>
    </row>
    <row r="11131" spans="1:14" x14ac:dyDescent="0.25">
      <c r="A11131" s="16" t="s">
        <v>6415</v>
      </c>
      <c r="B11131" t="s">
        <v>6416</v>
      </c>
      <c r="C11131" s="16" t="s">
        <v>558</v>
      </c>
      <c r="D11131">
        <v>1099</v>
      </c>
      <c r="E11131" s="16" t="s">
        <v>6419</v>
      </c>
      <c r="F11131">
        <v>8</v>
      </c>
      <c r="G11131">
        <v>11</v>
      </c>
      <c r="H11131">
        <v>20</v>
      </c>
      <c r="I11131">
        <v>1</v>
      </c>
      <c r="J11131">
        <v>0</v>
      </c>
      <c r="K11131">
        <v>72.72</v>
      </c>
      <c r="L11131" s="16" t="s">
        <v>16</v>
      </c>
      <c r="M11131" s="17">
        <v>43586</v>
      </c>
      <c r="N11131" s="16" t="s">
        <v>17623</v>
      </c>
    </row>
    <row r="11132" spans="1:14" x14ac:dyDescent="0.25">
      <c r="A11132" s="16" t="s">
        <v>6415</v>
      </c>
      <c r="B11132" t="s">
        <v>6416</v>
      </c>
      <c r="C11132" s="16" t="s">
        <v>5558</v>
      </c>
      <c r="D11132">
        <v>1406</v>
      </c>
      <c r="E11132" s="16" t="s">
        <v>26</v>
      </c>
      <c r="F11132">
        <v>1</v>
      </c>
      <c r="G11132">
        <v>1</v>
      </c>
      <c r="H11132">
        <v>5</v>
      </c>
      <c r="I11132">
        <v>0</v>
      </c>
      <c r="J11132">
        <v>0</v>
      </c>
      <c r="K11132">
        <v>100</v>
      </c>
      <c r="L11132" s="16" t="s">
        <v>16</v>
      </c>
      <c r="M11132" s="17">
        <v>43586</v>
      </c>
      <c r="N11132" s="16" t="s">
        <v>17624</v>
      </c>
    </row>
    <row r="11133" spans="1:14" x14ac:dyDescent="0.25">
      <c r="A11133" s="16" t="s">
        <v>6415</v>
      </c>
      <c r="B11133" t="s">
        <v>6416</v>
      </c>
      <c r="C11133" s="16" t="s">
        <v>3375</v>
      </c>
      <c r="D11133">
        <v>1292</v>
      </c>
      <c r="E11133" s="16" t="s">
        <v>2705</v>
      </c>
      <c r="F11133">
        <v>0</v>
      </c>
      <c r="G11133">
        <v>1</v>
      </c>
      <c r="H11133">
        <v>3</v>
      </c>
      <c r="I11133">
        <v>0</v>
      </c>
      <c r="J11133">
        <v>0</v>
      </c>
      <c r="K11133">
        <v>0</v>
      </c>
      <c r="L11133" s="16" t="s">
        <v>16</v>
      </c>
      <c r="M11133" s="17">
        <v>43586</v>
      </c>
      <c r="N11133" s="16" t="s">
        <v>17625</v>
      </c>
    </row>
    <row r="11134" spans="1:14" x14ac:dyDescent="0.25">
      <c r="A11134" s="16" t="s">
        <v>6415</v>
      </c>
      <c r="B11134" t="s">
        <v>6416</v>
      </c>
      <c r="C11134" s="16" t="s">
        <v>4300</v>
      </c>
      <c r="D11134">
        <v>1345</v>
      </c>
      <c r="E11134" s="16" t="s">
        <v>4584</v>
      </c>
      <c r="F11134">
        <v>6</v>
      </c>
      <c r="G11134">
        <v>15</v>
      </c>
      <c r="H11134">
        <v>19</v>
      </c>
      <c r="I11134">
        <v>0</v>
      </c>
      <c r="J11134">
        <v>0</v>
      </c>
      <c r="K11134">
        <v>40</v>
      </c>
      <c r="L11134" s="16" t="s">
        <v>16</v>
      </c>
      <c r="M11134" s="17">
        <v>43586</v>
      </c>
      <c r="N11134" s="16" t="s">
        <v>17626</v>
      </c>
    </row>
    <row r="11135" spans="1:14" x14ac:dyDescent="0.25">
      <c r="A11135" s="16" t="s">
        <v>6415</v>
      </c>
      <c r="B11135" t="s">
        <v>6416</v>
      </c>
      <c r="C11135" s="16" t="s">
        <v>4255</v>
      </c>
      <c r="D11135">
        <v>1339</v>
      </c>
      <c r="E11135" s="16" t="s">
        <v>2705</v>
      </c>
      <c r="F11135">
        <v>44</v>
      </c>
      <c r="G11135">
        <v>31</v>
      </c>
      <c r="H11135">
        <v>55</v>
      </c>
      <c r="I11135">
        <v>4</v>
      </c>
      <c r="J11135">
        <v>1</v>
      </c>
      <c r="K11135">
        <v>141.93</v>
      </c>
      <c r="L11135" s="16" t="s">
        <v>40</v>
      </c>
      <c r="M11135" s="17">
        <v>43586</v>
      </c>
      <c r="N11135" s="16" t="s">
        <v>17627</v>
      </c>
    </row>
    <row r="11136" spans="1:14" x14ac:dyDescent="0.25">
      <c r="A11136" s="16" t="s">
        <v>6415</v>
      </c>
      <c r="B11136" t="s">
        <v>6416</v>
      </c>
      <c r="C11136" s="16" t="s">
        <v>77</v>
      </c>
      <c r="D11136">
        <v>1012</v>
      </c>
      <c r="E11136" s="16" t="s">
        <v>6420</v>
      </c>
      <c r="F11136">
        <v>59</v>
      </c>
      <c r="G11136">
        <v>37</v>
      </c>
      <c r="H11136">
        <v>55</v>
      </c>
      <c r="I11136">
        <v>8</v>
      </c>
      <c r="J11136">
        <v>1</v>
      </c>
      <c r="K11136">
        <v>159.44999999999999</v>
      </c>
      <c r="L11136" s="16" t="s">
        <v>16</v>
      </c>
      <c r="M11136" s="17">
        <v>43586</v>
      </c>
      <c r="N11136" s="16" t="s">
        <v>17628</v>
      </c>
    </row>
    <row r="11137" spans="1:14" x14ac:dyDescent="0.25">
      <c r="A11137" s="16" t="s">
        <v>6415</v>
      </c>
      <c r="B11137" t="s">
        <v>6416</v>
      </c>
      <c r="C11137" s="16" t="s">
        <v>84</v>
      </c>
      <c r="D11137">
        <v>1014</v>
      </c>
      <c r="E11137" s="16" t="s">
        <v>26</v>
      </c>
      <c r="F11137">
        <v>44</v>
      </c>
      <c r="G11137">
        <v>22</v>
      </c>
      <c r="H11137">
        <v>39</v>
      </c>
      <c r="I11137">
        <v>4</v>
      </c>
      <c r="J11137">
        <v>3</v>
      </c>
      <c r="K11137">
        <v>200</v>
      </c>
      <c r="L11137" s="16" t="s">
        <v>86</v>
      </c>
      <c r="M11137" s="17">
        <v>43586</v>
      </c>
      <c r="N11137" s="16" t="s">
        <v>17629</v>
      </c>
    </row>
    <row r="11138" spans="1:14" x14ac:dyDescent="0.25">
      <c r="A11138" s="16" t="s">
        <v>6415</v>
      </c>
      <c r="B11138" t="s">
        <v>6416</v>
      </c>
      <c r="C11138" s="16" t="s">
        <v>2655</v>
      </c>
      <c r="D11138">
        <v>1238</v>
      </c>
      <c r="E11138" s="16" t="s">
        <v>4214</v>
      </c>
      <c r="F11138">
        <v>39</v>
      </c>
      <c r="G11138">
        <v>41</v>
      </c>
      <c r="H11138">
        <v>60</v>
      </c>
      <c r="I11138">
        <v>2</v>
      </c>
      <c r="J11138">
        <v>2</v>
      </c>
      <c r="K11138">
        <v>95.12</v>
      </c>
      <c r="L11138" s="16" t="s">
        <v>16</v>
      </c>
      <c r="M11138" s="17">
        <v>43586</v>
      </c>
      <c r="N11138" s="16" t="s">
        <v>17630</v>
      </c>
    </row>
    <row r="11139" spans="1:14" x14ac:dyDescent="0.25">
      <c r="A11139" s="16" t="s">
        <v>6415</v>
      </c>
      <c r="B11139" t="s">
        <v>6416</v>
      </c>
      <c r="C11139" s="16" t="s">
        <v>63</v>
      </c>
      <c r="D11139">
        <v>1182</v>
      </c>
      <c r="E11139" s="16" t="s">
        <v>6421</v>
      </c>
      <c r="F11139">
        <v>0</v>
      </c>
      <c r="G11139">
        <v>9</v>
      </c>
      <c r="H11139">
        <v>14</v>
      </c>
      <c r="I11139">
        <v>0</v>
      </c>
      <c r="J11139">
        <v>0</v>
      </c>
      <c r="K11139">
        <v>0</v>
      </c>
      <c r="L11139" s="16" t="s">
        <v>16</v>
      </c>
      <c r="M11139" s="17">
        <v>43586</v>
      </c>
      <c r="N11139" s="16" t="s">
        <v>17631</v>
      </c>
    </row>
    <row r="11140" spans="1:14" x14ac:dyDescent="0.25">
      <c r="A11140" s="16" t="s">
        <v>6415</v>
      </c>
      <c r="B11140" t="s">
        <v>6416</v>
      </c>
      <c r="C11140" s="16" t="s">
        <v>68</v>
      </c>
      <c r="D11140">
        <v>1003</v>
      </c>
      <c r="E11140" s="16" t="s">
        <v>1265</v>
      </c>
      <c r="F11140">
        <v>19</v>
      </c>
      <c r="G11140">
        <v>13</v>
      </c>
      <c r="H11140">
        <v>24</v>
      </c>
      <c r="I11140">
        <v>1</v>
      </c>
      <c r="J11140">
        <v>1</v>
      </c>
      <c r="K11140">
        <v>146.15</v>
      </c>
      <c r="L11140" s="16" t="s">
        <v>16</v>
      </c>
      <c r="M11140" s="17">
        <v>43586</v>
      </c>
      <c r="N11140" s="16" t="s">
        <v>17632</v>
      </c>
    </row>
    <row r="11141" spans="1:14" x14ac:dyDescent="0.25">
      <c r="A11141" s="16" t="s">
        <v>6415</v>
      </c>
      <c r="B11141" t="s">
        <v>6416</v>
      </c>
      <c r="C11141" s="16" t="s">
        <v>53</v>
      </c>
      <c r="D11141">
        <v>1035</v>
      </c>
      <c r="E11141" s="16" t="s">
        <v>5290</v>
      </c>
      <c r="F11141">
        <v>25</v>
      </c>
      <c r="G11141">
        <v>10</v>
      </c>
      <c r="H11141">
        <v>22</v>
      </c>
      <c r="I11141">
        <v>2</v>
      </c>
      <c r="J11141">
        <v>2</v>
      </c>
      <c r="K11141">
        <v>250</v>
      </c>
      <c r="L11141" s="16" t="s">
        <v>16</v>
      </c>
      <c r="M11141" s="17">
        <v>43586</v>
      </c>
      <c r="N11141" s="16" t="s">
        <v>17633</v>
      </c>
    </row>
    <row r="11142" spans="1:14" x14ac:dyDescent="0.25">
      <c r="A11142" s="16" t="s">
        <v>6415</v>
      </c>
      <c r="B11142" t="s">
        <v>6416</v>
      </c>
      <c r="C11142" s="16" t="s">
        <v>1471</v>
      </c>
      <c r="D11142">
        <v>1169</v>
      </c>
      <c r="E11142" s="16" t="s">
        <v>26</v>
      </c>
      <c r="F11142">
        <v>5</v>
      </c>
      <c r="G11142">
        <v>2</v>
      </c>
      <c r="H11142">
        <v>10</v>
      </c>
      <c r="I11142">
        <v>1</v>
      </c>
      <c r="J11142">
        <v>0</v>
      </c>
      <c r="K11142">
        <v>250</v>
      </c>
      <c r="L11142" s="16" t="s">
        <v>16</v>
      </c>
      <c r="M11142" s="17">
        <v>43586</v>
      </c>
      <c r="N11142" s="16" t="s">
        <v>17634</v>
      </c>
    </row>
    <row r="11143" spans="1:14" x14ac:dyDescent="0.25">
      <c r="A11143" s="16" t="s">
        <v>6422</v>
      </c>
      <c r="B11143">
        <v>51</v>
      </c>
      <c r="C11143" s="16" t="s">
        <v>4275</v>
      </c>
      <c r="D11143">
        <v>1343</v>
      </c>
      <c r="E11143" s="16" t="s">
        <v>5932</v>
      </c>
      <c r="F11143">
        <v>3</v>
      </c>
      <c r="G11143">
        <v>7</v>
      </c>
      <c r="H11143">
        <v>14</v>
      </c>
      <c r="I11143">
        <v>0</v>
      </c>
      <c r="J11143">
        <v>0</v>
      </c>
      <c r="K11143">
        <v>42.85</v>
      </c>
      <c r="L11143" s="16" t="s">
        <v>40</v>
      </c>
      <c r="M11143" s="17">
        <v>43587</v>
      </c>
      <c r="N11143" s="16" t="s">
        <v>17635</v>
      </c>
    </row>
    <row r="11144" spans="1:14" x14ac:dyDescent="0.25">
      <c r="A11144" s="16" t="s">
        <v>6422</v>
      </c>
      <c r="B11144">
        <v>51</v>
      </c>
      <c r="C11144" s="16" t="s">
        <v>317</v>
      </c>
      <c r="D11144">
        <v>1105</v>
      </c>
      <c r="E11144" s="16" t="s">
        <v>26</v>
      </c>
      <c r="F11144">
        <v>71</v>
      </c>
      <c r="G11144">
        <v>47</v>
      </c>
      <c r="H11144">
        <v>84</v>
      </c>
      <c r="I11144">
        <v>8</v>
      </c>
      <c r="J11144">
        <v>2</v>
      </c>
      <c r="K11144">
        <v>151.06</v>
      </c>
      <c r="L11144" s="16" t="s">
        <v>16</v>
      </c>
      <c r="M11144" s="17">
        <v>43587</v>
      </c>
      <c r="N11144" s="16" t="s">
        <v>17636</v>
      </c>
    </row>
    <row r="11145" spans="1:14" x14ac:dyDescent="0.25">
      <c r="A11145" s="16" t="s">
        <v>6422</v>
      </c>
      <c r="B11145">
        <v>51</v>
      </c>
      <c r="C11145" s="16" t="s">
        <v>4768</v>
      </c>
      <c r="D11145">
        <v>1361</v>
      </c>
      <c r="E11145" s="16" t="s">
        <v>3258</v>
      </c>
      <c r="F11145">
        <v>15</v>
      </c>
      <c r="G11145">
        <v>11</v>
      </c>
      <c r="H11145">
        <v>28</v>
      </c>
      <c r="I11145">
        <v>1</v>
      </c>
      <c r="J11145">
        <v>1</v>
      </c>
      <c r="K11145">
        <v>136.36000000000001</v>
      </c>
      <c r="L11145" s="16" t="s">
        <v>16</v>
      </c>
      <c r="M11145" s="17">
        <v>43587</v>
      </c>
      <c r="N11145" s="16" t="s">
        <v>17637</v>
      </c>
    </row>
    <row r="11146" spans="1:14" x14ac:dyDescent="0.25">
      <c r="A11146" s="16" t="s">
        <v>6422</v>
      </c>
      <c r="B11146">
        <v>51</v>
      </c>
      <c r="C11146" s="16" t="s">
        <v>5222</v>
      </c>
      <c r="D11146">
        <v>1390</v>
      </c>
      <c r="E11146" s="16" t="s">
        <v>5696</v>
      </c>
      <c r="F11146">
        <v>12</v>
      </c>
      <c r="G11146">
        <v>17</v>
      </c>
      <c r="H11146">
        <v>21</v>
      </c>
      <c r="I11146">
        <v>0</v>
      </c>
      <c r="J11146">
        <v>0</v>
      </c>
      <c r="K11146">
        <v>70.58</v>
      </c>
      <c r="L11146" s="16" t="s">
        <v>16</v>
      </c>
      <c r="M11146" s="17">
        <v>43587</v>
      </c>
      <c r="N11146" s="16" t="s">
        <v>17638</v>
      </c>
    </row>
    <row r="11147" spans="1:14" x14ac:dyDescent="0.25">
      <c r="A11147" s="16" t="s">
        <v>6422</v>
      </c>
      <c r="B11147">
        <v>51</v>
      </c>
      <c r="C11147" s="16" t="s">
        <v>5220</v>
      </c>
      <c r="D11147">
        <v>1391</v>
      </c>
      <c r="E11147" s="16" t="s">
        <v>26</v>
      </c>
      <c r="F11147">
        <v>0</v>
      </c>
      <c r="G11147">
        <v>0</v>
      </c>
      <c r="H11147">
        <v>3</v>
      </c>
      <c r="I11147">
        <v>0</v>
      </c>
      <c r="J11147">
        <v>0</v>
      </c>
      <c r="K11147">
        <v>0</v>
      </c>
      <c r="L11147" s="16" t="s">
        <v>16</v>
      </c>
      <c r="M11147" s="17">
        <v>43587</v>
      </c>
      <c r="N11147" s="16" t="s">
        <v>17639</v>
      </c>
    </row>
    <row r="11148" spans="1:14" x14ac:dyDescent="0.25">
      <c r="A11148" s="16" t="s">
        <v>6422</v>
      </c>
      <c r="B11148">
        <v>51</v>
      </c>
      <c r="C11148" s="16" t="s">
        <v>5301</v>
      </c>
      <c r="D11148">
        <v>1397</v>
      </c>
      <c r="E11148" s="16" t="s">
        <v>5868</v>
      </c>
      <c r="F11148">
        <v>31</v>
      </c>
      <c r="G11148">
        <v>20</v>
      </c>
      <c r="H11148">
        <v>33</v>
      </c>
      <c r="I11148">
        <v>2</v>
      </c>
      <c r="J11148">
        <v>2</v>
      </c>
      <c r="K11148">
        <v>155</v>
      </c>
      <c r="L11148" s="16" t="s">
        <v>16</v>
      </c>
      <c r="M11148" s="17">
        <v>43587</v>
      </c>
      <c r="N11148" s="16" t="s">
        <v>17640</v>
      </c>
    </row>
    <row r="11149" spans="1:14" x14ac:dyDescent="0.25">
      <c r="A11149" s="16" t="s">
        <v>6422</v>
      </c>
      <c r="B11149">
        <v>51</v>
      </c>
      <c r="C11149" s="16" t="s">
        <v>104</v>
      </c>
      <c r="D11149">
        <v>1102</v>
      </c>
      <c r="E11149" s="16" t="s">
        <v>6424</v>
      </c>
      <c r="F11149">
        <v>25</v>
      </c>
      <c r="G11149">
        <v>15</v>
      </c>
      <c r="H11149">
        <v>20</v>
      </c>
      <c r="I11149">
        <v>5</v>
      </c>
      <c r="J11149">
        <v>0</v>
      </c>
      <c r="K11149">
        <v>166.66</v>
      </c>
      <c r="L11149" s="16" t="s">
        <v>20</v>
      </c>
      <c r="M11149" s="17">
        <v>43587</v>
      </c>
      <c r="N11149" s="16" t="s">
        <v>17641</v>
      </c>
    </row>
    <row r="11150" spans="1:14" x14ac:dyDescent="0.25">
      <c r="A11150" s="16" t="s">
        <v>6422</v>
      </c>
      <c r="B11150">
        <v>51</v>
      </c>
      <c r="C11150" s="16" t="s">
        <v>2674</v>
      </c>
      <c r="D11150">
        <v>1244</v>
      </c>
      <c r="E11150" s="16" t="s">
        <v>6425</v>
      </c>
      <c r="F11150">
        <v>23</v>
      </c>
      <c r="G11150">
        <v>17</v>
      </c>
      <c r="H11150">
        <v>31</v>
      </c>
      <c r="I11150">
        <v>3</v>
      </c>
      <c r="J11150">
        <v>1</v>
      </c>
      <c r="K11150">
        <v>135.29</v>
      </c>
      <c r="L11150" s="16" t="s">
        <v>16</v>
      </c>
      <c r="M11150" s="17">
        <v>43587</v>
      </c>
      <c r="N11150" s="16" t="s">
        <v>17642</v>
      </c>
    </row>
    <row r="11151" spans="1:14" x14ac:dyDescent="0.25">
      <c r="A11151" s="16" t="s">
        <v>6422</v>
      </c>
      <c r="B11151">
        <v>51</v>
      </c>
      <c r="C11151" s="16" t="s">
        <v>3433</v>
      </c>
      <c r="D11151">
        <v>1297</v>
      </c>
      <c r="E11151" s="16" t="s">
        <v>26</v>
      </c>
      <c r="F11151">
        <v>69</v>
      </c>
      <c r="G11151">
        <v>58</v>
      </c>
      <c r="H11151">
        <v>106</v>
      </c>
      <c r="I11151">
        <v>6</v>
      </c>
      <c r="J11151">
        <v>2</v>
      </c>
      <c r="K11151">
        <v>118.96</v>
      </c>
      <c r="L11151" s="16" t="s">
        <v>20</v>
      </c>
      <c r="M11151" s="17">
        <v>43587</v>
      </c>
      <c r="N11151" s="16" t="s">
        <v>17643</v>
      </c>
    </row>
    <row r="11152" spans="1:14" x14ac:dyDescent="0.25">
      <c r="A11152" s="16" t="s">
        <v>6422</v>
      </c>
      <c r="B11152">
        <v>51</v>
      </c>
      <c r="C11152" s="16" t="s">
        <v>118</v>
      </c>
      <c r="D11152">
        <v>1064</v>
      </c>
      <c r="E11152" s="16" t="s">
        <v>6426</v>
      </c>
      <c r="F11152">
        <v>24</v>
      </c>
      <c r="G11152">
        <v>18</v>
      </c>
      <c r="H11152">
        <v>25</v>
      </c>
      <c r="I11152">
        <v>5</v>
      </c>
      <c r="J11152">
        <v>0</v>
      </c>
      <c r="K11152">
        <v>133.33000000000001</v>
      </c>
      <c r="L11152" s="16" t="s">
        <v>40</v>
      </c>
      <c r="M11152" s="17">
        <v>43587</v>
      </c>
      <c r="N11152" s="16" t="s">
        <v>17644</v>
      </c>
    </row>
    <row r="11153" spans="1:14" x14ac:dyDescent="0.25">
      <c r="A11153" s="16" t="s">
        <v>6422</v>
      </c>
      <c r="B11153">
        <v>51</v>
      </c>
      <c r="C11153" s="16" t="s">
        <v>4735</v>
      </c>
      <c r="D11153">
        <v>1359</v>
      </c>
      <c r="E11153" s="16" t="s">
        <v>26</v>
      </c>
      <c r="F11153">
        <v>9</v>
      </c>
      <c r="G11153">
        <v>3</v>
      </c>
      <c r="H11153">
        <v>5</v>
      </c>
      <c r="I11153">
        <v>0</v>
      </c>
      <c r="J11153">
        <v>1</v>
      </c>
      <c r="K11153">
        <v>300</v>
      </c>
      <c r="L11153" s="16" t="s">
        <v>16</v>
      </c>
      <c r="M11153" s="17">
        <v>43587</v>
      </c>
      <c r="N11153" s="16" t="s">
        <v>17645</v>
      </c>
    </row>
    <row r="11154" spans="1:14" x14ac:dyDescent="0.25">
      <c r="A11154" s="16" t="s">
        <v>6422</v>
      </c>
      <c r="B11154">
        <v>51</v>
      </c>
      <c r="C11154" s="16" t="s">
        <v>1535</v>
      </c>
      <c r="D11154">
        <v>1183</v>
      </c>
      <c r="E11154" s="16" t="s">
        <v>6427</v>
      </c>
      <c r="F11154">
        <v>10</v>
      </c>
      <c r="G11154">
        <v>9</v>
      </c>
      <c r="H11154">
        <v>20</v>
      </c>
      <c r="I11154">
        <v>0</v>
      </c>
      <c r="J11154">
        <v>1</v>
      </c>
      <c r="K11154">
        <v>111.11</v>
      </c>
      <c r="L11154" s="16" t="s">
        <v>16</v>
      </c>
      <c r="M11154" s="17">
        <v>43587</v>
      </c>
      <c r="N11154" s="16" t="s">
        <v>17646</v>
      </c>
    </row>
    <row r="11155" spans="1:14" x14ac:dyDescent="0.25">
      <c r="A11155" s="16" t="s">
        <v>6422</v>
      </c>
      <c r="B11155">
        <v>51</v>
      </c>
      <c r="C11155" s="16" t="s">
        <v>4365</v>
      </c>
      <c r="D11155">
        <v>1346</v>
      </c>
      <c r="E11155" s="16" t="s">
        <v>6173</v>
      </c>
      <c r="F11155">
        <v>18</v>
      </c>
      <c r="G11155">
        <v>10</v>
      </c>
      <c r="H11155">
        <v>20</v>
      </c>
      <c r="I11155">
        <v>1</v>
      </c>
      <c r="J11155">
        <v>1</v>
      </c>
      <c r="K11155">
        <v>180</v>
      </c>
      <c r="L11155" s="16" t="s">
        <v>16</v>
      </c>
      <c r="M11155" s="17">
        <v>43587</v>
      </c>
      <c r="N11155" s="16" t="s">
        <v>17647</v>
      </c>
    </row>
    <row r="11156" spans="1:14" x14ac:dyDescent="0.25">
      <c r="A11156" s="16" t="s">
        <v>6428</v>
      </c>
      <c r="B11156" t="s">
        <v>6429</v>
      </c>
      <c r="C11156" s="16" t="s">
        <v>3185</v>
      </c>
      <c r="D11156">
        <v>1276</v>
      </c>
      <c r="E11156" s="16" t="s">
        <v>6430</v>
      </c>
      <c r="F11156">
        <v>46</v>
      </c>
      <c r="G11156">
        <v>22</v>
      </c>
      <c r="H11156">
        <v>28</v>
      </c>
      <c r="I11156">
        <v>5</v>
      </c>
      <c r="J11156">
        <v>3</v>
      </c>
      <c r="K11156">
        <v>209.09</v>
      </c>
      <c r="L11156" s="16" t="s">
        <v>16</v>
      </c>
      <c r="M11156" s="17">
        <v>43588</v>
      </c>
      <c r="N11156" s="16" t="s">
        <v>17648</v>
      </c>
    </row>
    <row r="11157" spans="1:14" x14ac:dyDescent="0.25">
      <c r="A11157" s="16" t="s">
        <v>6428</v>
      </c>
      <c r="B11157" t="s">
        <v>6429</v>
      </c>
      <c r="C11157" s="16" t="s">
        <v>5306</v>
      </c>
      <c r="D11157">
        <v>1398</v>
      </c>
      <c r="E11157" s="16" t="s">
        <v>26</v>
      </c>
      <c r="F11157">
        <v>0</v>
      </c>
      <c r="G11157">
        <v>2</v>
      </c>
      <c r="H11157">
        <v>10</v>
      </c>
      <c r="I11157">
        <v>0</v>
      </c>
      <c r="J11157">
        <v>0</v>
      </c>
      <c r="K11157">
        <v>0</v>
      </c>
      <c r="L11157" s="16" t="s">
        <v>16</v>
      </c>
      <c r="M11157" s="17">
        <v>43588</v>
      </c>
      <c r="N11157" s="16" t="s">
        <v>17649</v>
      </c>
    </row>
    <row r="11158" spans="1:14" x14ac:dyDescent="0.25">
      <c r="A11158" s="16" t="s">
        <v>6428</v>
      </c>
      <c r="B11158" t="s">
        <v>6429</v>
      </c>
      <c r="C11158" s="16" t="s">
        <v>283</v>
      </c>
      <c r="D11158">
        <v>1076</v>
      </c>
      <c r="E11158" s="16" t="s">
        <v>26</v>
      </c>
      <c r="F11158">
        <v>21</v>
      </c>
      <c r="G11158">
        <v>9</v>
      </c>
      <c r="H11158">
        <v>20</v>
      </c>
      <c r="I11158">
        <v>2</v>
      </c>
      <c r="J11158">
        <v>1</v>
      </c>
      <c r="K11158">
        <v>233.33</v>
      </c>
      <c r="L11158" s="16" t="s">
        <v>86</v>
      </c>
      <c r="M11158" s="17">
        <v>43588</v>
      </c>
      <c r="N11158" s="16" t="s">
        <v>17650</v>
      </c>
    </row>
    <row r="11159" spans="1:14" x14ac:dyDescent="0.25">
      <c r="A11159" s="16" t="s">
        <v>6428</v>
      </c>
      <c r="B11159" t="s">
        <v>6429</v>
      </c>
      <c r="C11159" s="16" t="s">
        <v>3172</v>
      </c>
      <c r="D11159">
        <v>1274</v>
      </c>
      <c r="E11159" s="16" t="s">
        <v>6432</v>
      </c>
      <c r="F11159">
        <v>24</v>
      </c>
      <c r="G11159">
        <v>14</v>
      </c>
      <c r="H11159">
        <v>23</v>
      </c>
      <c r="I11159">
        <v>2</v>
      </c>
      <c r="J11159">
        <v>2</v>
      </c>
      <c r="K11159">
        <v>171.42</v>
      </c>
      <c r="L11159" s="16" t="s">
        <v>16</v>
      </c>
      <c r="M11159" s="17">
        <v>43588</v>
      </c>
      <c r="N11159" s="16" t="s">
        <v>17651</v>
      </c>
    </row>
    <row r="11160" spans="1:14" x14ac:dyDescent="0.25">
      <c r="A11160" s="16" t="s">
        <v>6428</v>
      </c>
      <c r="B11160" t="s">
        <v>6429</v>
      </c>
      <c r="C11160" s="16" t="s">
        <v>138</v>
      </c>
      <c r="D11160">
        <v>1020</v>
      </c>
      <c r="E11160" s="16" t="s">
        <v>6262</v>
      </c>
      <c r="F11160">
        <v>22</v>
      </c>
      <c r="G11160">
        <v>14</v>
      </c>
      <c r="H11160">
        <v>19</v>
      </c>
      <c r="I11160">
        <v>2</v>
      </c>
      <c r="J11160">
        <v>1</v>
      </c>
      <c r="K11160">
        <v>157.13999999999999</v>
      </c>
      <c r="L11160" s="16" t="s">
        <v>16</v>
      </c>
      <c r="M11160" s="17">
        <v>43588</v>
      </c>
      <c r="N11160" s="16" t="s">
        <v>17652</v>
      </c>
    </row>
    <row r="11161" spans="1:14" x14ac:dyDescent="0.25">
      <c r="A11161" s="16" t="s">
        <v>6428</v>
      </c>
      <c r="B11161" t="s">
        <v>6429</v>
      </c>
      <c r="C11161" s="16" t="s">
        <v>1379</v>
      </c>
      <c r="D11161">
        <v>1152</v>
      </c>
      <c r="E11161" s="16" t="s">
        <v>4471</v>
      </c>
      <c r="F11161">
        <v>0</v>
      </c>
      <c r="G11161">
        <v>3</v>
      </c>
      <c r="H11161">
        <v>5</v>
      </c>
      <c r="I11161">
        <v>0</v>
      </c>
      <c r="J11161">
        <v>0</v>
      </c>
      <c r="K11161">
        <v>0</v>
      </c>
      <c r="L11161" s="16" t="s">
        <v>40</v>
      </c>
      <c r="M11161" s="17">
        <v>43588</v>
      </c>
      <c r="N11161" s="16" t="s">
        <v>17653</v>
      </c>
    </row>
    <row r="11162" spans="1:14" x14ac:dyDescent="0.25">
      <c r="A11162" s="16" t="s">
        <v>6428</v>
      </c>
      <c r="B11162" t="s">
        <v>6429</v>
      </c>
      <c r="C11162" s="16" t="s">
        <v>2018</v>
      </c>
      <c r="D11162">
        <v>1163</v>
      </c>
      <c r="E11162" s="16" t="s">
        <v>6433</v>
      </c>
      <c r="F11162">
        <v>36</v>
      </c>
      <c r="G11162">
        <v>26</v>
      </c>
      <c r="H11162">
        <v>55</v>
      </c>
      <c r="I11162">
        <v>2</v>
      </c>
      <c r="J11162">
        <v>1</v>
      </c>
      <c r="K11162">
        <v>138.46</v>
      </c>
      <c r="L11162" s="16" t="s">
        <v>16</v>
      </c>
      <c r="M11162" s="17">
        <v>43588</v>
      </c>
      <c r="N11162" s="16" t="s">
        <v>17654</v>
      </c>
    </row>
    <row r="11163" spans="1:14" x14ac:dyDescent="0.25">
      <c r="A11163" s="16" t="s">
        <v>6428</v>
      </c>
      <c r="B11163" t="s">
        <v>6429</v>
      </c>
      <c r="C11163" s="16" t="s">
        <v>3418</v>
      </c>
      <c r="D11163">
        <v>1296</v>
      </c>
      <c r="E11163" s="16" t="s">
        <v>6434</v>
      </c>
      <c r="F11163">
        <v>2</v>
      </c>
      <c r="G11163">
        <v>7</v>
      </c>
      <c r="H11163">
        <v>14</v>
      </c>
      <c r="I11163">
        <v>0</v>
      </c>
      <c r="J11163">
        <v>0</v>
      </c>
      <c r="K11163">
        <v>28.57</v>
      </c>
      <c r="L11163" s="16" t="s">
        <v>16</v>
      </c>
      <c r="M11163" s="17">
        <v>43588</v>
      </c>
      <c r="N11163" s="16" t="s">
        <v>17655</v>
      </c>
    </row>
    <row r="11164" spans="1:14" x14ac:dyDescent="0.25">
      <c r="A11164" s="16" t="s">
        <v>6428</v>
      </c>
      <c r="B11164" t="s">
        <v>6429</v>
      </c>
      <c r="C11164" s="16" t="s">
        <v>875</v>
      </c>
      <c r="D11164">
        <v>1051</v>
      </c>
      <c r="E11164" s="16" t="s">
        <v>6435</v>
      </c>
      <c r="F11164">
        <v>14</v>
      </c>
      <c r="G11164">
        <v>14</v>
      </c>
      <c r="H11164">
        <v>23</v>
      </c>
      <c r="I11164">
        <v>2</v>
      </c>
      <c r="J11164">
        <v>0</v>
      </c>
      <c r="K11164">
        <v>100</v>
      </c>
      <c r="L11164" s="16" t="s">
        <v>16</v>
      </c>
      <c r="M11164" s="17">
        <v>43588</v>
      </c>
      <c r="N11164" s="16" t="s">
        <v>17656</v>
      </c>
    </row>
    <row r="11165" spans="1:14" x14ac:dyDescent="0.25">
      <c r="A11165" s="16" t="s">
        <v>6428</v>
      </c>
      <c r="B11165" t="s">
        <v>6429</v>
      </c>
      <c r="C11165" s="16" t="s">
        <v>1661</v>
      </c>
      <c r="D11165">
        <v>1222</v>
      </c>
      <c r="E11165" s="16" t="s">
        <v>6436</v>
      </c>
      <c r="F11165">
        <v>25</v>
      </c>
      <c r="G11165">
        <v>17</v>
      </c>
      <c r="H11165">
        <v>35</v>
      </c>
      <c r="I11165">
        <v>1</v>
      </c>
      <c r="J11165">
        <v>1</v>
      </c>
      <c r="K11165">
        <v>147.05000000000001</v>
      </c>
      <c r="L11165" s="16" t="s">
        <v>16</v>
      </c>
      <c r="M11165" s="17">
        <v>43588</v>
      </c>
      <c r="N11165" s="16" t="s">
        <v>17657</v>
      </c>
    </row>
    <row r="11166" spans="1:14" x14ac:dyDescent="0.25">
      <c r="A11166" s="16" t="s">
        <v>6437</v>
      </c>
      <c r="B11166" t="s">
        <v>6438</v>
      </c>
      <c r="C11166" s="16" t="s">
        <v>3393</v>
      </c>
      <c r="D11166">
        <v>1293</v>
      </c>
      <c r="E11166" s="16" t="s">
        <v>6439</v>
      </c>
      <c r="F11166">
        <v>5</v>
      </c>
      <c r="G11166">
        <v>8</v>
      </c>
      <c r="H11166">
        <v>15</v>
      </c>
      <c r="I11166">
        <v>0</v>
      </c>
      <c r="J11166">
        <v>0</v>
      </c>
      <c r="K11166">
        <v>62.5</v>
      </c>
      <c r="L11166" s="16" t="s">
        <v>20</v>
      </c>
      <c r="M11166" s="17">
        <v>43589</v>
      </c>
      <c r="N11166" s="16" t="s">
        <v>17658</v>
      </c>
    </row>
    <row r="11167" spans="1:14" x14ac:dyDescent="0.25">
      <c r="A11167" s="16" t="s">
        <v>6437</v>
      </c>
      <c r="B11167" t="s">
        <v>6438</v>
      </c>
      <c r="C11167" s="16" t="s">
        <v>4195</v>
      </c>
      <c r="D11167">
        <v>1334</v>
      </c>
      <c r="E11167" s="16" t="s">
        <v>5289</v>
      </c>
      <c r="F11167">
        <v>12</v>
      </c>
      <c r="G11167">
        <v>18</v>
      </c>
      <c r="H11167">
        <v>32</v>
      </c>
      <c r="I11167">
        <v>0</v>
      </c>
      <c r="J11167">
        <v>0</v>
      </c>
      <c r="K11167">
        <v>66.66</v>
      </c>
      <c r="L11167" s="16" t="s">
        <v>16</v>
      </c>
      <c r="M11167" s="17">
        <v>43589</v>
      </c>
      <c r="N11167" s="16" t="s">
        <v>17659</v>
      </c>
    </row>
    <row r="11168" spans="1:14" x14ac:dyDescent="0.25">
      <c r="A11168" s="16" t="s">
        <v>6437</v>
      </c>
      <c r="B11168" t="s">
        <v>6438</v>
      </c>
      <c r="C11168" s="16" t="s">
        <v>292</v>
      </c>
      <c r="D11168">
        <v>1111</v>
      </c>
      <c r="E11168" s="16" t="s">
        <v>4207</v>
      </c>
      <c r="F11168">
        <v>2</v>
      </c>
      <c r="G11168">
        <v>4</v>
      </c>
      <c r="H11168">
        <v>9</v>
      </c>
      <c r="I11168">
        <v>0</v>
      </c>
      <c r="J11168">
        <v>0</v>
      </c>
      <c r="K11168">
        <v>50</v>
      </c>
      <c r="L11168" s="16" t="s">
        <v>40</v>
      </c>
      <c r="M11168" s="17">
        <v>43589</v>
      </c>
      <c r="N11168" s="16" t="s">
        <v>17660</v>
      </c>
    </row>
    <row r="11169" spans="1:14" x14ac:dyDescent="0.25">
      <c r="A11169" s="16" t="s">
        <v>6437</v>
      </c>
      <c r="B11169" t="s">
        <v>6438</v>
      </c>
      <c r="C11169" s="16" t="s">
        <v>4255</v>
      </c>
      <c r="D11169">
        <v>1339</v>
      </c>
      <c r="E11169" s="16" t="s">
        <v>6413</v>
      </c>
      <c r="F11169">
        <v>15</v>
      </c>
      <c r="G11169">
        <v>9</v>
      </c>
      <c r="H11169">
        <v>22</v>
      </c>
      <c r="I11169">
        <v>0</v>
      </c>
      <c r="J11169">
        <v>2</v>
      </c>
      <c r="K11169">
        <v>166.66</v>
      </c>
      <c r="L11169" s="16" t="s">
        <v>40</v>
      </c>
      <c r="M11169" s="17">
        <v>43589</v>
      </c>
      <c r="N11169" s="16" t="s">
        <v>17661</v>
      </c>
    </row>
    <row r="11170" spans="1:14" x14ac:dyDescent="0.25">
      <c r="A11170" s="16" t="s">
        <v>6437</v>
      </c>
      <c r="B11170" t="s">
        <v>6438</v>
      </c>
      <c r="C11170" s="16" t="s">
        <v>68</v>
      </c>
      <c r="D11170">
        <v>1003</v>
      </c>
      <c r="E11170" s="16" t="s">
        <v>6441</v>
      </c>
      <c r="F11170">
        <v>16</v>
      </c>
      <c r="G11170">
        <v>12</v>
      </c>
      <c r="H11170">
        <v>17</v>
      </c>
      <c r="I11170">
        <v>2</v>
      </c>
      <c r="J11170">
        <v>0</v>
      </c>
      <c r="K11170">
        <v>133.33000000000001</v>
      </c>
      <c r="L11170" s="16" t="s">
        <v>16</v>
      </c>
      <c r="M11170" s="17">
        <v>43589</v>
      </c>
      <c r="N11170" s="16" t="s">
        <v>17662</v>
      </c>
    </row>
    <row r="11171" spans="1:14" x14ac:dyDescent="0.25">
      <c r="A11171" s="16" t="s">
        <v>6437</v>
      </c>
      <c r="B11171" t="s">
        <v>6438</v>
      </c>
      <c r="C11171" s="16" t="s">
        <v>4859</v>
      </c>
      <c r="D11171">
        <v>1366</v>
      </c>
      <c r="E11171" s="16" t="s">
        <v>26</v>
      </c>
      <c r="F11171">
        <v>53</v>
      </c>
      <c r="G11171">
        <v>38</v>
      </c>
      <c r="H11171">
        <v>61</v>
      </c>
      <c r="I11171">
        <v>2</v>
      </c>
      <c r="J11171">
        <v>5</v>
      </c>
      <c r="K11171">
        <v>139.47</v>
      </c>
      <c r="L11171" s="16" t="s">
        <v>20</v>
      </c>
      <c r="M11171" s="17">
        <v>43589</v>
      </c>
      <c r="N11171" s="16" t="s">
        <v>17663</v>
      </c>
    </row>
    <row r="11172" spans="1:14" x14ac:dyDescent="0.25">
      <c r="A11172" s="16" t="s">
        <v>6437</v>
      </c>
      <c r="B11172" t="s">
        <v>6438</v>
      </c>
      <c r="C11172" s="16" t="s">
        <v>3827</v>
      </c>
      <c r="D11172">
        <v>1319</v>
      </c>
      <c r="E11172" s="16" t="s">
        <v>26</v>
      </c>
      <c r="F11172">
        <v>1</v>
      </c>
      <c r="G11172">
        <v>1</v>
      </c>
      <c r="H11172">
        <v>2</v>
      </c>
      <c r="I11172">
        <v>0</v>
      </c>
      <c r="J11172">
        <v>0</v>
      </c>
      <c r="K11172">
        <v>100</v>
      </c>
      <c r="L11172" s="16" t="s">
        <v>16</v>
      </c>
      <c r="M11172" s="17">
        <v>43589</v>
      </c>
      <c r="N11172" s="16" t="s">
        <v>17664</v>
      </c>
    </row>
    <row r="11173" spans="1:14" x14ac:dyDescent="0.25">
      <c r="A11173" s="16" t="s">
        <v>6437</v>
      </c>
      <c r="B11173" t="s">
        <v>6438</v>
      </c>
      <c r="C11173" s="16" t="s">
        <v>2430</v>
      </c>
      <c r="D11173">
        <v>1220</v>
      </c>
      <c r="E11173" s="16" t="s">
        <v>6012</v>
      </c>
      <c r="F11173">
        <v>12</v>
      </c>
      <c r="G11173">
        <v>23</v>
      </c>
      <c r="H11173">
        <v>24</v>
      </c>
      <c r="I11173">
        <v>0</v>
      </c>
      <c r="J11173">
        <v>0</v>
      </c>
      <c r="K11173">
        <v>52.17</v>
      </c>
      <c r="L11173" s="16" t="s">
        <v>16</v>
      </c>
      <c r="M11173" s="17">
        <v>43589</v>
      </c>
      <c r="N11173" s="16" t="s">
        <v>17665</v>
      </c>
    </row>
    <row r="11174" spans="1:14" x14ac:dyDescent="0.25">
      <c r="A11174" s="16" t="s">
        <v>6437</v>
      </c>
      <c r="B11174" t="s">
        <v>6438</v>
      </c>
      <c r="C11174" s="16" t="s">
        <v>1953</v>
      </c>
      <c r="D11174">
        <v>1197</v>
      </c>
      <c r="E11174" s="16" t="s">
        <v>5343</v>
      </c>
      <c r="F11174">
        <v>0</v>
      </c>
      <c r="G11174">
        <v>1</v>
      </c>
      <c r="H11174">
        <v>2</v>
      </c>
      <c r="I11174">
        <v>0</v>
      </c>
      <c r="J11174">
        <v>0</v>
      </c>
      <c r="K11174">
        <v>0</v>
      </c>
      <c r="L11174" s="16" t="s">
        <v>16</v>
      </c>
      <c r="M11174" s="17">
        <v>43589</v>
      </c>
      <c r="N11174" s="16" t="s">
        <v>17666</v>
      </c>
    </row>
    <row r="11175" spans="1:14" x14ac:dyDescent="0.25">
      <c r="A11175" s="16" t="s">
        <v>6437</v>
      </c>
      <c r="B11175" t="s">
        <v>6438</v>
      </c>
      <c r="C11175" s="16" t="s">
        <v>2539</v>
      </c>
      <c r="D11175">
        <v>1229</v>
      </c>
      <c r="E11175" s="16" t="s">
        <v>26</v>
      </c>
      <c r="F11175">
        <v>3</v>
      </c>
      <c r="G11175">
        <v>7</v>
      </c>
      <c r="H11175">
        <v>18</v>
      </c>
      <c r="I11175">
        <v>0</v>
      </c>
      <c r="J11175">
        <v>0</v>
      </c>
      <c r="K11175">
        <v>42.85</v>
      </c>
      <c r="L11175" s="16" t="s">
        <v>16</v>
      </c>
      <c r="M11175" s="17">
        <v>43589</v>
      </c>
      <c r="N11175" s="16" t="s">
        <v>17667</v>
      </c>
    </row>
    <row r="11176" spans="1:14" x14ac:dyDescent="0.25">
      <c r="A11176" s="16" t="s">
        <v>6442</v>
      </c>
      <c r="B11176" t="s">
        <v>6443</v>
      </c>
      <c r="C11176" s="16" t="s">
        <v>380</v>
      </c>
      <c r="D11176">
        <v>1074</v>
      </c>
      <c r="E11176" s="16" t="s">
        <v>6444</v>
      </c>
      <c r="F11176">
        <v>1</v>
      </c>
      <c r="G11176">
        <v>2</v>
      </c>
      <c r="H11176">
        <v>13</v>
      </c>
      <c r="I11176">
        <v>0</v>
      </c>
      <c r="J11176">
        <v>0</v>
      </c>
      <c r="K11176">
        <v>50</v>
      </c>
      <c r="L11176" s="16" t="s">
        <v>16</v>
      </c>
      <c r="M11176" s="17">
        <v>43589</v>
      </c>
      <c r="N11176" s="16" t="s">
        <v>17668</v>
      </c>
    </row>
    <row r="11177" spans="1:14" x14ac:dyDescent="0.25">
      <c r="A11177" s="16" t="s">
        <v>6442</v>
      </c>
      <c r="B11177" t="s">
        <v>6443</v>
      </c>
      <c r="C11177" s="16" t="s">
        <v>75</v>
      </c>
      <c r="D11177">
        <v>1010</v>
      </c>
      <c r="E11177" s="16" t="s">
        <v>1545</v>
      </c>
      <c r="F11177">
        <v>0</v>
      </c>
      <c r="G11177">
        <v>3</v>
      </c>
      <c r="H11177">
        <v>3</v>
      </c>
      <c r="I11177">
        <v>0</v>
      </c>
      <c r="J11177">
        <v>0</v>
      </c>
      <c r="K11177">
        <v>0</v>
      </c>
      <c r="L11177" s="16" t="s">
        <v>20</v>
      </c>
      <c r="M11177" s="17">
        <v>43589</v>
      </c>
      <c r="N11177" s="16" t="s">
        <v>17669</v>
      </c>
    </row>
    <row r="11178" spans="1:14" x14ac:dyDescent="0.25">
      <c r="A11178" s="16" t="s">
        <v>6442</v>
      </c>
      <c r="B11178" t="s">
        <v>6443</v>
      </c>
      <c r="C11178" s="16" t="s">
        <v>21</v>
      </c>
      <c r="D11178">
        <v>1024</v>
      </c>
      <c r="E11178" s="16" t="s">
        <v>6445</v>
      </c>
      <c r="F11178">
        <v>16</v>
      </c>
      <c r="G11178">
        <v>7</v>
      </c>
      <c r="H11178">
        <v>9</v>
      </c>
      <c r="I11178">
        <v>2</v>
      </c>
      <c r="J11178">
        <v>1</v>
      </c>
      <c r="K11178">
        <v>228.57</v>
      </c>
      <c r="L11178" s="16" t="s">
        <v>40</v>
      </c>
      <c r="M11178" s="17">
        <v>43589</v>
      </c>
      <c r="N11178" s="16" t="s">
        <v>17670</v>
      </c>
    </row>
    <row r="11179" spans="1:14" x14ac:dyDescent="0.25">
      <c r="A11179" s="16" t="s">
        <v>6442</v>
      </c>
      <c r="B11179" t="s">
        <v>6443</v>
      </c>
      <c r="C11179" s="16" t="s">
        <v>5385</v>
      </c>
      <c r="D11179">
        <v>1401</v>
      </c>
      <c r="E11179" s="16" t="s">
        <v>6403</v>
      </c>
      <c r="F11179">
        <v>0</v>
      </c>
      <c r="G11179">
        <v>1</v>
      </c>
      <c r="H11179">
        <v>3</v>
      </c>
      <c r="I11179">
        <v>0</v>
      </c>
      <c r="J11179">
        <v>0</v>
      </c>
      <c r="K11179">
        <v>0</v>
      </c>
      <c r="L11179" s="16" t="s">
        <v>16</v>
      </c>
      <c r="M11179" s="17">
        <v>43589</v>
      </c>
      <c r="N11179" s="16" t="s">
        <v>17671</v>
      </c>
    </row>
    <row r="11180" spans="1:14" x14ac:dyDescent="0.25">
      <c r="A11180" s="16" t="s">
        <v>6442</v>
      </c>
      <c r="B11180" t="s">
        <v>6443</v>
      </c>
      <c r="C11180" s="16" t="s">
        <v>1604</v>
      </c>
      <c r="D11180">
        <v>1167</v>
      </c>
      <c r="E11180" s="16" t="s">
        <v>26</v>
      </c>
      <c r="F11180">
        <v>9</v>
      </c>
      <c r="G11180">
        <v>4</v>
      </c>
      <c r="H11180">
        <v>4</v>
      </c>
      <c r="I11180">
        <v>2</v>
      </c>
      <c r="J11180">
        <v>0</v>
      </c>
      <c r="K11180">
        <v>225</v>
      </c>
      <c r="L11180" s="16" t="s">
        <v>16</v>
      </c>
      <c r="M11180" s="17">
        <v>43589</v>
      </c>
      <c r="N11180" s="16" t="s">
        <v>17672</v>
      </c>
    </row>
    <row r="11181" spans="1:14" x14ac:dyDescent="0.25">
      <c r="A11181" s="16" t="s">
        <v>6442</v>
      </c>
      <c r="B11181" t="s">
        <v>6443</v>
      </c>
      <c r="C11181" s="16" t="s">
        <v>3049</v>
      </c>
      <c r="D11181">
        <v>1269</v>
      </c>
      <c r="E11181" s="16" t="s">
        <v>6446</v>
      </c>
      <c r="F11181">
        <v>65</v>
      </c>
      <c r="G11181">
        <v>48</v>
      </c>
      <c r="H11181">
        <v>80</v>
      </c>
      <c r="I11181">
        <v>8</v>
      </c>
      <c r="J11181">
        <v>1</v>
      </c>
      <c r="K11181">
        <v>135.41</v>
      </c>
      <c r="L11181" s="16" t="s">
        <v>16</v>
      </c>
      <c r="M11181" s="17">
        <v>43589</v>
      </c>
      <c r="N11181" s="16" t="s">
        <v>17673</v>
      </c>
    </row>
    <row r="11182" spans="1:14" x14ac:dyDescent="0.25">
      <c r="A11182" s="16" t="s">
        <v>6442</v>
      </c>
      <c r="B11182" t="s">
        <v>6443</v>
      </c>
      <c r="C11182" s="16" t="s">
        <v>5260</v>
      </c>
      <c r="D11182">
        <v>1394</v>
      </c>
      <c r="E11182" s="16" t="s">
        <v>26</v>
      </c>
      <c r="F11182">
        <v>3</v>
      </c>
      <c r="G11182">
        <v>4</v>
      </c>
      <c r="H11182">
        <v>12</v>
      </c>
      <c r="I11182">
        <v>0</v>
      </c>
      <c r="J11182">
        <v>0</v>
      </c>
      <c r="K11182">
        <v>75</v>
      </c>
      <c r="L11182" s="16" t="s">
        <v>16</v>
      </c>
      <c r="M11182" s="17">
        <v>43589</v>
      </c>
      <c r="N11182" s="16" t="s">
        <v>17674</v>
      </c>
    </row>
    <row r="11183" spans="1:14" x14ac:dyDescent="0.25">
      <c r="A11183" s="16" t="s">
        <v>6442</v>
      </c>
      <c r="B11183" t="s">
        <v>6443</v>
      </c>
      <c r="C11183" s="16" t="s">
        <v>2547</v>
      </c>
      <c r="D11183">
        <v>1232</v>
      </c>
      <c r="E11183" s="16" t="s">
        <v>26</v>
      </c>
      <c r="F11183">
        <v>7</v>
      </c>
      <c r="G11183">
        <v>5</v>
      </c>
      <c r="H11183">
        <v>14</v>
      </c>
      <c r="I11183">
        <v>1</v>
      </c>
      <c r="J11183">
        <v>0</v>
      </c>
      <c r="K11183">
        <v>140</v>
      </c>
      <c r="L11183" s="16" t="s">
        <v>16</v>
      </c>
      <c r="M11183" s="17">
        <v>43589</v>
      </c>
      <c r="N11183" s="16" t="s">
        <v>17675</v>
      </c>
    </row>
    <row r="11184" spans="1:14" x14ac:dyDescent="0.25">
      <c r="A11184" s="16" t="s">
        <v>6442</v>
      </c>
      <c r="B11184" t="s">
        <v>6443</v>
      </c>
      <c r="C11184" s="16" t="s">
        <v>317</v>
      </c>
      <c r="D11184">
        <v>1105</v>
      </c>
      <c r="E11184" s="16" t="s">
        <v>6447</v>
      </c>
      <c r="F11184">
        <v>9</v>
      </c>
      <c r="G11184">
        <v>12</v>
      </c>
      <c r="H11184">
        <v>20</v>
      </c>
      <c r="I11184">
        <v>1</v>
      </c>
      <c r="J11184">
        <v>0</v>
      </c>
      <c r="K11184">
        <v>75</v>
      </c>
      <c r="L11184" s="16" t="s">
        <v>16</v>
      </c>
      <c r="M11184" s="17">
        <v>43589</v>
      </c>
      <c r="N11184" s="16" t="s">
        <v>17676</v>
      </c>
    </row>
    <row r="11185" spans="1:14" x14ac:dyDescent="0.25">
      <c r="A11185" s="16" t="s">
        <v>6442</v>
      </c>
      <c r="B11185" t="s">
        <v>6443</v>
      </c>
      <c r="C11185" s="16" t="s">
        <v>4275</v>
      </c>
      <c r="D11185">
        <v>1343</v>
      </c>
      <c r="E11185" s="16" t="s">
        <v>26</v>
      </c>
      <c r="F11185">
        <v>70</v>
      </c>
      <c r="G11185">
        <v>43</v>
      </c>
      <c r="H11185">
        <v>65</v>
      </c>
      <c r="I11185">
        <v>5</v>
      </c>
      <c r="J11185">
        <v>4</v>
      </c>
      <c r="K11185">
        <v>162.79</v>
      </c>
      <c r="L11185" s="16" t="s">
        <v>40</v>
      </c>
      <c r="M11185" s="17">
        <v>43589</v>
      </c>
      <c r="N11185" s="16" t="s">
        <v>17677</v>
      </c>
    </row>
    <row r="11186" spans="1:14" x14ac:dyDescent="0.25">
      <c r="A11186" s="16" t="s">
        <v>6442</v>
      </c>
      <c r="B11186" t="s">
        <v>6443</v>
      </c>
      <c r="C11186" s="16" t="s">
        <v>104</v>
      </c>
      <c r="D11186">
        <v>1102</v>
      </c>
      <c r="E11186" s="16" t="s">
        <v>6448</v>
      </c>
      <c r="F11186">
        <v>20</v>
      </c>
      <c r="G11186">
        <v>11</v>
      </c>
      <c r="H11186">
        <v>21</v>
      </c>
      <c r="I11186">
        <v>4</v>
      </c>
      <c r="J11186">
        <v>0</v>
      </c>
      <c r="K11186">
        <v>181.81</v>
      </c>
      <c r="L11186" s="16" t="s">
        <v>20</v>
      </c>
      <c r="M11186" s="17">
        <v>43589</v>
      </c>
      <c r="N11186" s="16" t="s">
        <v>17678</v>
      </c>
    </row>
    <row r="11187" spans="1:14" x14ac:dyDescent="0.25">
      <c r="A11187" s="16" t="s">
        <v>6442</v>
      </c>
      <c r="B11187" t="s">
        <v>6443</v>
      </c>
      <c r="C11187" s="16" t="s">
        <v>4768</v>
      </c>
      <c r="D11187">
        <v>1361</v>
      </c>
      <c r="E11187" s="16" t="s">
        <v>6392</v>
      </c>
      <c r="F11187">
        <v>30</v>
      </c>
      <c r="G11187">
        <v>23</v>
      </c>
      <c r="H11187">
        <v>36</v>
      </c>
      <c r="I11187">
        <v>2</v>
      </c>
      <c r="J11187">
        <v>2</v>
      </c>
      <c r="K11187">
        <v>130.43</v>
      </c>
      <c r="L11187" s="16" t="s">
        <v>16</v>
      </c>
      <c r="M11187" s="17">
        <v>43589</v>
      </c>
      <c r="N11187" s="16" t="s">
        <v>17679</v>
      </c>
    </row>
    <row r="11188" spans="1:14" x14ac:dyDescent="0.25">
      <c r="A11188" s="16" t="s">
        <v>6442</v>
      </c>
      <c r="B11188" t="s">
        <v>6443</v>
      </c>
      <c r="C11188" s="16" t="s">
        <v>5301</v>
      </c>
      <c r="D11188">
        <v>1397</v>
      </c>
      <c r="E11188" s="16" t="s">
        <v>6449</v>
      </c>
      <c r="F11188">
        <v>4</v>
      </c>
      <c r="G11188">
        <v>3</v>
      </c>
      <c r="H11188">
        <v>6</v>
      </c>
      <c r="I11188">
        <v>1</v>
      </c>
      <c r="J11188">
        <v>0</v>
      </c>
      <c r="K11188">
        <v>133.33000000000001</v>
      </c>
      <c r="L11188" s="16" t="s">
        <v>16</v>
      </c>
      <c r="M11188" s="17">
        <v>43589</v>
      </c>
      <c r="N11188" s="16" t="s">
        <v>17680</v>
      </c>
    </row>
    <row r="11189" spans="1:14" x14ac:dyDescent="0.25">
      <c r="A11189" s="16" t="s">
        <v>6442</v>
      </c>
      <c r="B11189" t="s">
        <v>6443</v>
      </c>
      <c r="C11189" s="16" t="s">
        <v>5220</v>
      </c>
      <c r="D11189">
        <v>1391</v>
      </c>
      <c r="E11189" s="16" t="s">
        <v>6450</v>
      </c>
      <c r="F11189">
        <v>1</v>
      </c>
      <c r="G11189">
        <v>2</v>
      </c>
      <c r="H11189">
        <v>4</v>
      </c>
      <c r="I11189">
        <v>0</v>
      </c>
      <c r="J11189">
        <v>0</v>
      </c>
      <c r="K11189">
        <v>50</v>
      </c>
      <c r="L11189" s="16" t="s">
        <v>16</v>
      </c>
      <c r="M11189" s="17">
        <v>43589</v>
      </c>
      <c r="N11189" s="16" t="s">
        <v>17681</v>
      </c>
    </row>
    <row r="11190" spans="1:14" x14ac:dyDescent="0.25">
      <c r="A11190" s="16" t="s">
        <v>6442</v>
      </c>
      <c r="B11190" t="s">
        <v>6443</v>
      </c>
      <c r="C11190" s="16" t="s">
        <v>5222</v>
      </c>
      <c r="D11190">
        <v>1390</v>
      </c>
      <c r="E11190" s="16" t="s">
        <v>6451</v>
      </c>
      <c r="F11190">
        <v>27</v>
      </c>
      <c r="G11190">
        <v>18</v>
      </c>
      <c r="H11190">
        <v>25</v>
      </c>
      <c r="I11190">
        <v>0</v>
      </c>
      <c r="J11190">
        <v>3</v>
      </c>
      <c r="K11190">
        <v>150</v>
      </c>
      <c r="L11190" s="16" t="s">
        <v>16</v>
      </c>
      <c r="M11190" s="17">
        <v>43589</v>
      </c>
      <c r="N11190" s="16" t="s">
        <v>17682</v>
      </c>
    </row>
    <row r="11191" spans="1:14" x14ac:dyDescent="0.25">
      <c r="A11191" s="16" t="s">
        <v>6442</v>
      </c>
      <c r="B11191" t="s">
        <v>6443</v>
      </c>
      <c r="C11191" s="16" t="s">
        <v>59</v>
      </c>
      <c r="D11191">
        <v>1033</v>
      </c>
      <c r="E11191" s="16" t="s">
        <v>6137</v>
      </c>
      <c r="F11191">
        <v>3</v>
      </c>
      <c r="G11191">
        <v>4</v>
      </c>
      <c r="H11191">
        <v>11</v>
      </c>
      <c r="I11191">
        <v>0</v>
      </c>
      <c r="J11191">
        <v>0</v>
      </c>
      <c r="K11191">
        <v>75</v>
      </c>
      <c r="L11191" s="16" t="s">
        <v>16</v>
      </c>
      <c r="M11191" s="17">
        <v>43589</v>
      </c>
      <c r="N11191" s="16" t="s">
        <v>17683</v>
      </c>
    </row>
    <row r="11192" spans="1:14" x14ac:dyDescent="0.25">
      <c r="A11192" s="16" t="s">
        <v>6452</v>
      </c>
      <c r="B11192" t="s">
        <v>6453</v>
      </c>
      <c r="C11192" s="16" t="s">
        <v>875</v>
      </c>
      <c r="D11192">
        <v>1051</v>
      </c>
      <c r="E11192" s="16" t="s">
        <v>6455</v>
      </c>
      <c r="F11192">
        <v>28</v>
      </c>
      <c r="G11192">
        <v>28</v>
      </c>
      <c r="H11192">
        <v>57</v>
      </c>
      <c r="I11192">
        <v>2</v>
      </c>
      <c r="J11192">
        <v>2</v>
      </c>
      <c r="K11192">
        <v>100</v>
      </c>
      <c r="L11192" s="16" t="s">
        <v>16</v>
      </c>
      <c r="M11192" s="17">
        <v>43590</v>
      </c>
      <c r="N11192" s="16" t="s">
        <v>17684</v>
      </c>
    </row>
    <row r="11193" spans="1:14" x14ac:dyDescent="0.25">
      <c r="A11193" s="16" t="s">
        <v>6452</v>
      </c>
      <c r="B11193" t="s">
        <v>6453</v>
      </c>
      <c r="C11193" s="16" t="s">
        <v>3418</v>
      </c>
      <c r="D11193">
        <v>1296</v>
      </c>
      <c r="E11193" s="16" t="s">
        <v>6456</v>
      </c>
      <c r="F11193">
        <v>71</v>
      </c>
      <c r="G11193">
        <v>36</v>
      </c>
      <c r="H11193">
        <v>56</v>
      </c>
      <c r="I11193">
        <v>7</v>
      </c>
      <c r="J11193">
        <v>5</v>
      </c>
      <c r="K11193">
        <v>197.22</v>
      </c>
      <c r="L11193" s="16" t="s">
        <v>16</v>
      </c>
      <c r="M11193" s="17">
        <v>43590</v>
      </c>
      <c r="N11193" s="16" t="s">
        <v>17685</v>
      </c>
    </row>
    <row r="11194" spans="1:14" x14ac:dyDescent="0.25">
      <c r="A11194" s="16" t="s">
        <v>6452</v>
      </c>
      <c r="B11194" t="s">
        <v>6453</v>
      </c>
      <c r="C11194" s="16" t="s">
        <v>1661</v>
      </c>
      <c r="D11194">
        <v>1222</v>
      </c>
      <c r="E11194" s="16" t="s">
        <v>26</v>
      </c>
      <c r="F11194">
        <v>11</v>
      </c>
      <c r="G11194">
        <v>9</v>
      </c>
      <c r="H11194">
        <v>26</v>
      </c>
      <c r="I11194">
        <v>0</v>
      </c>
      <c r="J11194">
        <v>0</v>
      </c>
      <c r="K11194">
        <v>122.22</v>
      </c>
      <c r="L11194" s="16" t="s">
        <v>16</v>
      </c>
      <c r="M11194" s="17">
        <v>43590</v>
      </c>
      <c r="N11194" s="16" t="s">
        <v>17686</v>
      </c>
    </row>
    <row r="11195" spans="1:14" x14ac:dyDescent="0.25">
      <c r="A11195" s="16" t="s">
        <v>6452</v>
      </c>
      <c r="B11195" t="s">
        <v>6453</v>
      </c>
      <c r="C11195" s="16" t="s">
        <v>2018</v>
      </c>
      <c r="D11195">
        <v>1163</v>
      </c>
      <c r="E11195" s="16" t="s">
        <v>5832</v>
      </c>
      <c r="F11195">
        <v>7</v>
      </c>
      <c r="G11195">
        <v>6</v>
      </c>
      <c r="H11195">
        <v>7</v>
      </c>
      <c r="I11195">
        <v>1</v>
      </c>
      <c r="J11195">
        <v>0</v>
      </c>
      <c r="K11195">
        <v>116.66</v>
      </c>
      <c r="L11195" s="16" t="s">
        <v>16</v>
      </c>
      <c r="M11195" s="17">
        <v>43590</v>
      </c>
      <c r="N11195" s="16" t="s">
        <v>17687</v>
      </c>
    </row>
    <row r="11196" spans="1:14" x14ac:dyDescent="0.25">
      <c r="A11196" s="16" t="s">
        <v>6452</v>
      </c>
      <c r="B11196" t="s">
        <v>6453</v>
      </c>
      <c r="C11196" s="16" t="s">
        <v>185</v>
      </c>
      <c r="D11196">
        <v>1005</v>
      </c>
      <c r="E11196" s="16" t="s">
        <v>26</v>
      </c>
      <c r="F11196">
        <v>1</v>
      </c>
      <c r="G11196">
        <v>1</v>
      </c>
      <c r="H11196">
        <v>3</v>
      </c>
      <c r="I11196">
        <v>0</v>
      </c>
      <c r="J11196">
        <v>0</v>
      </c>
      <c r="K11196">
        <v>100</v>
      </c>
      <c r="L11196" s="16" t="s">
        <v>16</v>
      </c>
      <c r="M11196" s="17">
        <v>43590</v>
      </c>
      <c r="N11196" s="16" t="s">
        <v>17688</v>
      </c>
    </row>
    <row r="11197" spans="1:14" x14ac:dyDescent="0.25">
      <c r="A11197" s="16" t="s">
        <v>6452</v>
      </c>
      <c r="B11197" t="s">
        <v>6453</v>
      </c>
      <c r="C11197" s="16" t="s">
        <v>77</v>
      </c>
      <c r="D11197">
        <v>1012</v>
      </c>
      <c r="E11197" s="16" t="s">
        <v>6457</v>
      </c>
      <c r="F11197">
        <v>53</v>
      </c>
      <c r="G11197">
        <v>38</v>
      </c>
      <c r="H11197">
        <v>59</v>
      </c>
      <c r="I11197">
        <v>5</v>
      </c>
      <c r="J11197">
        <v>2</v>
      </c>
      <c r="K11197">
        <v>139.47</v>
      </c>
      <c r="L11197" s="16" t="s">
        <v>16</v>
      </c>
      <c r="M11197" s="17">
        <v>43590</v>
      </c>
      <c r="N11197" s="16" t="s">
        <v>17689</v>
      </c>
    </row>
    <row r="11198" spans="1:14" x14ac:dyDescent="0.25">
      <c r="A11198" s="16" t="s">
        <v>6452</v>
      </c>
      <c r="B11198" t="s">
        <v>6453</v>
      </c>
      <c r="C11198" s="16" t="s">
        <v>63</v>
      </c>
      <c r="D11198">
        <v>1182</v>
      </c>
      <c r="E11198" s="16" t="s">
        <v>5740</v>
      </c>
      <c r="F11198">
        <v>7</v>
      </c>
      <c r="G11198">
        <v>11</v>
      </c>
      <c r="H11198">
        <v>21</v>
      </c>
      <c r="I11198">
        <v>1</v>
      </c>
      <c r="J11198">
        <v>0</v>
      </c>
      <c r="K11198">
        <v>63.63</v>
      </c>
      <c r="L11198" s="16" t="s">
        <v>16</v>
      </c>
      <c r="M11198" s="17">
        <v>43590</v>
      </c>
      <c r="N11198" s="16" t="s">
        <v>17690</v>
      </c>
    </row>
    <row r="11199" spans="1:14" x14ac:dyDescent="0.25">
      <c r="A11199" s="16" t="s">
        <v>6452</v>
      </c>
      <c r="B11199" t="s">
        <v>6453</v>
      </c>
      <c r="C11199" s="16" t="s">
        <v>2655</v>
      </c>
      <c r="D11199">
        <v>1238</v>
      </c>
      <c r="E11199" s="16" t="s">
        <v>5740</v>
      </c>
      <c r="F11199">
        <v>96</v>
      </c>
      <c r="G11199">
        <v>55</v>
      </c>
      <c r="H11199">
        <v>89</v>
      </c>
      <c r="I11199">
        <v>10</v>
      </c>
      <c r="J11199">
        <v>4</v>
      </c>
      <c r="K11199">
        <v>174.54</v>
      </c>
      <c r="L11199" s="16" t="s">
        <v>16</v>
      </c>
      <c r="M11199" s="17">
        <v>43590</v>
      </c>
      <c r="N11199" s="16" t="s">
        <v>17691</v>
      </c>
    </row>
    <row r="11200" spans="1:14" x14ac:dyDescent="0.25">
      <c r="A11200" s="16" t="s">
        <v>6452</v>
      </c>
      <c r="B11200" t="s">
        <v>6453</v>
      </c>
      <c r="C11200" s="16" t="s">
        <v>1638</v>
      </c>
      <c r="D11200">
        <v>1195</v>
      </c>
      <c r="E11200" s="16" t="s">
        <v>3784</v>
      </c>
      <c r="F11200">
        <v>0</v>
      </c>
      <c r="G11200">
        <v>1</v>
      </c>
      <c r="H11200">
        <v>4</v>
      </c>
      <c r="I11200">
        <v>0</v>
      </c>
      <c r="J11200">
        <v>0</v>
      </c>
      <c r="K11200">
        <v>0</v>
      </c>
      <c r="L11200" s="16" t="s">
        <v>16</v>
      </c>
      <c r="M11200" s="17">
        <v>43590</v>
      </c>
      <c r="N11200" s="16" t="s">
        <v>17692</v>
      </c>
    </row>
    <row r="11201" spans="1:14" x14ac:dyDescent="0.25">
      <c r="A11201" s="16" t="s">
        <v>6452</v>
      </c>
      <c r="B11201" t="s">
        <v>6453</v>
      </c>
      <c r="C11201" s="16" t="s">
        <v>1471</v>
      </c>
      <c r="D11201">
        <v>1169</v>
      </c>
      <c r="E11201" s="16" t="s">
        <v>6126</v>
      </c>
      <c r="F11201">
        <v>1</v>
      </c>
      <c r="G11201">
        <v>2</v>
      </c>
      <c r="H11201">
        <v>7</v>
      </c>
      <c r="I11201">
        <v>0</v>
      </c>
      <c r="J11201">
        <v>0</v>
      </c>
      <c r="K11201">
        <v>50</v>
      </c>
      <c r="L11201" s="16" t="s">
        <v>16</v>
      </c>
      <c r="M11201" s="17">
        <v>43590</v>
      </c>
      <c r="N11201" s="16" t="s">
        <v>17693</v>
      </c>
    </row>
    <row r="11202" spans="1:14" x14ac:dyDescent="0.25">
      <c r="A11202" s="16" t="s">
        <v>6452</v>
      </c>
      <c r="B11202" t="s">
        <v>6453</v>
      </c>
      <c r="C11202" s="16" t="s">
        <v>84</v>
      </c>
      <c r="D11202">
        <v>1014</v>
      </c>
      <c r="E11202" s="16" t="s">
        <v>26</v>
      </c>
      <c r="F11202">
        <v>10</v>
      </c>
      <c r="G11202">
        <v>12</v>
      </c>
      <c r="H11202">
        <v>20</v>
      </c>
      <c r="I11202">
        <v>0</v>
      </c>
      <c r="J11202">
        <v>0</v>
      </c>
      <c r="K11202">
        <v>83.33</v>
      </c>
      <c r="L11202" s="16" t="s">
        <v>86</v>
      </c>
      <c r="M11202" s="17">
        <v>43590</v>
      </c>
      <c r="N11202" s="16" t="s">
        <v>17694</v>
      </c>
    </row>
    <row r="11203" spans="1:14" x14ac:dyDescent="0.25">
      <c r="A11203" s="16" t="s">
        <v>6458</v>
      </c>
      <c r="B11203" t="s">
        <v>6459</v>
      </c>
      <c r="C11203" s="16" t="s">
        <v>2739</v>
      </c>
      <c r="D11203">
        <v>1253</v>
      </c>
      <c r="E11203" s="16" t="s">
        <v>26</v>
      </c>
      <c r="F11203">
        <v>0</v>
      </c>
      <c r="G11203">
        <v>0</v>
      </c>
      <c r="H11203">
        <v>2</v>
      </c>
      <c r="I11203">
        <v>0</v>
      </c>
      <c r="J11203">
        <v>0</v>
      </c>
      <c r="K11203">
        <v>0</v>
      </c>
      <c r="L11203" s="16" t="s">
        <v>16</v>
      </c>
      <c r="M11203" s="17">
        <v>43590</v>
      </c>
      <c r="N11203" s="16" t="s">
        <v>17695</v>
      </c>
    </row>
    <row r="11204" spans="1:14" x14ac:dyDescent="0.25">
      <c r="A11204" s="16" t="s">
        <v>6458</v>
      </c>
      <c r="B11204" t="s">
        <v>6459</v>
      </c>
      <c r="C11204" s="16" t="s">
        <v>3433</v>
      </c>
      <c r="D11204">
        <v>1297</v>
      </c>
      <c r="E11204" s="16" t="s">
        <v>5959</v>
      </c>
      <c r="F11204">
        <v>30</v>
      </c>
      <c r="G11204">
        <v>23</v>
      </c>
      <c r="H11204">
        <v>33</v>
      </c>
      <c r="I11204">
        <v>1</v>
      </c>
      <c r="J11204">
        <v>3</v>
      </c>
      <c r="K11204">
        <v>130.43</v>
      </c>
      <c r="L11204" s="16" t="s">
        <v>20</v>
      </c>
      <c r="M11204" s="17">
        <v>43590</v>
      </c>
      <c r="N11204" s="16" t="s">
        <v>17696</v>
      </c>
    </row>
    <row r="11205" spans="1:14" x14ac:dyDescent="0.25">
      <c r="A11205" s="16" t="s">
        <v>6458</v>
      </c>
      <c r="B11205" t="s">
        <v>6459</v>
      </c>
      <c r="C11205" s="16" t="s">
        <v>2674</v>
      </c>
      <c r="D11205">
        <v>1244</v>
      </c>
      <c r="E11205" s="16" t="s">
        <v>26</v>
      </c>
      <c r="F11205">
        <v>46</v>
      </c>
      <c r="G11205">
        <v>27</v>
      </c>
      <c r="H11205">
        <v>45</v>
      </c>
      <c r="I11205">
        <v>5</v>
      </c>
      <c r="J11205">
        <v>2</v>
      </c>
      <c r="K11205">
        <v>170.37</v>
      </c>
      <c r="L11205" s="16" t="s">
        <v>16</v>
      </c>
      <c r="M11205" s="17">
        <v>43590</v>
      </c>
      <c r="N11205" s="16" t="s">
        <v>17697</v>
      </c>
    </row>
    <row r="11206" spans="1:14" x14ac:dyDescent="0.25">
      <c r="A11206" s="16" t="s">
        <v>6458</v>
      </c>
      <c r="B11206" t="s">
        <v>6459</v>
      </c>
      <c r="C11206" s="16" t="s">
        <v>118</v>
      </c>
      <c r="D11206">
        <v>1064</v>
      </c>
      <c r="E11206" s="16" t="s">
        <v>26</v>
      </c>
      <c r="F11206">
        <v>55</v>
      </c>
      <c r="G11206">
        <v>48</v>
      </c>
      <c r="H11206">
        <v>77</v>
      </c>
      <c r="I11206">
        <v>8</v>
      </c>
      <c r="J11206">
        <v>0</v>
      </c>
      <c r="K11206">
        <v>114.58</v>
      </c>
      <c r="L11206" s="16" t="s">
        <v>40</v>
      </c>
      <c r="M11206" s="17">
        <v>43590</v>
      </c>
      <c r="N11206" s="16" t="s">
        <v>17698</v>
      </c>
    </row>
    <row r="11207" spans="1:14" x14ac:dyDescent="0.25">
      <c r="A11207" s="16" t="s">
        <v>6458</v>
      </c>
      <c r="B11207" t="s">
        <v>6459</v>
      </c>
      <c r="C11207" s="16" t="s">
        <v>5002</v>
      </c>
      <c r="D11207">
        <v>1378</v>
      </c>
      <c r="E11207" s="16" t="s">
        <v>2220</v>
      </c>
      <c r="F11207">
        <v>26</v>
      </c>
      <c r="G11207">
        <v>13</v>
      </c>
      <c r="H11207">
        <v>24</v>
      </c>
      <c r="I11207">
        <v>0</v>
      </c>
      <c r="J11207">
        <v>3</v>
      </c>
      <c r="K11207">
        <v>200</v>
      </c>
      <c r="L11207" s="16" t="s">
        <v>16</v>
      </c>
      <c r="M11207" s="17">
        <v>43590</v>
      </c>
      <c r="N11207" s="16" t="s">
        <v>17699</v>
      </c>
    </row>
    <row r="11208" spans="1:14" x14ac:dyDescent="0.25">
      <c r="A11208" s="16" t="s">
        <v>6458</v>
      </c>
      <c r="B11208" t="s">
        <v>6459</v>
      </c>
      <c r="C11208" s="16" t="s">
        <v>3185</v>
      </c>
      <c r="D11208">
        <v>1276</v>
      </c>
      <c r="E11208" s="16" t="s">
        <v>6161</v>
      </c>
      <c r="F11208">
        <v>41</v>
      </c>
      <c r="G11208">
        <v>29</v>
      </c>
      <c r="H11208">
        <v>41</v>
      </c>
      <c r="I11208">
        <v>2</v>
      </c>
      <c r="J11208">
        <v>4</v>
      </c>
      <c r="K11208">
        <v>141.37</v>
      </c>
      <c r="L11208" s="16" t="s">
        <v>16</v>
      </c>
      <c r="M11208" s="17">
        <v>43590</v>
      </c>
      <c r="N11208" s="16" t="s">
        <v>17700</v>
      </c>
    </row>
    <row r="11209" spans="1:14" x14ac:dyDescent="0.25">
      <c r="A11209" s="16" t="s">
        <v>6458</v>
      </c>
      <c r="B11209" t="s">
        <v>6459</v>
      </c>
      <c r="C11209" s="16" t="s">
        <v>138</v>
      </c>
      <c r="D11209">
        <v>1020</v>
      </c>
      <c r="E11209" s="16" t="s">
        <v>5606</v>
      </c>
      <c r="F11209">
        <v>40</v>
      </c>
      <c r="G11209">
        <v>47</v>
      </c>
      <c r="H11209">
        <v>71</v>
      </c>
      <c r="I11209">
        <v>1</v>
      </c>
      <c r="J11209">
        <v>3</v>
      </c>
      <c r="K11209">
        <v>85.1</v>
      </c>
      <c r="L11209" s="16" t="s">
        <v>16</v>
      </c>
      <c r="M11209" s="17">
        <v>43590</v>
      </c>
      <c r="N11209" s="16" t="s">
        <v>17701</v>
      </c>
    </row>
    <row r="11210" spans="1:14" x14ac:dyDescent="0.25">
      <c r="A11210" s="16" t="s">
        <v>6458</v>
      </c>
      <c r="B11210" t="s">
        <v>6459</v>
      </c>
      <c r="C11210" s="16" t="s">
        <v>3172</v>
      </c>
      <c r="D11210">
        <v>1274</v>
      </c>
      <c r="E11210" s="16" t="s">
        <v>6164</v>
      </c>
      <c r="F11210">
        <v>0</v>
      </c>
      <c r="G11210">
        <v>1</v>
      </c>
      <c r="H11210">
        <v>3</v>
      </c>
      <c r="I11210">
        <v>0</v>
      </c>
      <c r="J11210">
        <v>0</v>
      </c>
      <c r="K11210">
        <v>0</v>
      </c>
      <c r="L11210" s="16" t="s">
        <v>16</v>
      </c>
      <c r="M11210" s="17">
        <v>43590</v>
      </c>
      <c r="N11210" s="16" t="s">
        <v>17702</v>
      </c>
    </row>
    <row r="11211" spans="1:14" x14ac:dyDescent="0.25">
      <c r="A11211" s="16" t="s">
        <v>6458</v>
      </c>
      <c r="B11211" t="s">
        <v>6459</v>
      </c>
      <c r="C11211" s="16" t="s">
        <v>283</v>
      </c>
      <c r="D11211">
        <v>1076</v>
      </c>
      <c r="E11211" s="16" t="s">
        <v>6460</v>
      </c>
      <c r="F11211">
        <v>3</v>
      </c>
      <c r="G11211">
        <v>9</v>
      </c>
      <c r="H11211">
        <v>20</v>
      </c>
      <c r="I11211">
        <v>0</v>
      </c>
      <c r="J11211">
        <v>0</v>
      </c>
      <c r="K11211">
        <v>33.33</v>
      </c>
      <c r="L11211" s="16" t="s">
        <v>86</v>
      </c>
      <c r="M11211" s="17">
        <v>43590</v>
      </c>
      <c r="N11211" s="16" t="s">
        <v>17703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4B6A78-86E2-40AD-B23D-5CF494CDCDA9}">
  <dimension ref="A1:R11211"/>
  <sheetViews>
    <sheetView topLeftCell="F1" workbookViewId="0">
      <selection activeCell="E17" sqref="E17"/>
    </sheetView>
  </sheetViews>
  <sheetFormatPr defaultRowHeight="15" x14ac:dyDescent="0.25"/>
  <cols>
    <col min="1" max="1" width="12.140625" style="10" bestFit="1" customWidth="1"/>
    <col min="2" max="2" width="21.85546875" bestFit="1" customWidth="1"/>
    <col min="3" max="3" width="20.42578125" bestFit="1" customWidth="1"/>
    <col min="4" max="4" width="9.85546875" style="10" bestFit="1" customWidth="1"/>
    <col min="5" max="5" width="41.5703125" bestFit="1" customWidth="1"/>
    <col min="6" max="6" width="8" customWidth="1"/>
    <col min="7" max="7" width="7" customWidth="1"/>
    <col min="8" max="8" width="6.85546875" customWidth="1"/>
    <col min="9" max="9" width="5.140625" bestFit="1" customWidth="1"/>
    <col min="10" max="10" width="4.85546875" bestFit="1" customWidth="1"/>
    <col min="11" max="11" width="6.85546875" bestFit="1" customWidth="1"/>
    <col min="12" max="12" width="20.85546875" bestFit="1" customWidth="1"/>
    <col min="13" max="13" width="10.85546875" bestFit="1" customWidth="1"/>
    <col min="14" max="14" width="18.28515625" customWidth="1"/>
    <col min="15" max="16" width="25.85546875" customWidth="1"/>
  </cols>
  <sheetData>
    <row r="1" spans="1:18" ht="15.75" x14ac:dyDescent="0.25">
      <c r="A1" s="7" t="s">
        <v>0</v>
      </c>
      <c r="B1" s="1" t="s">
        <v>1</v>
      </c>
      <c r="C1" s="1" t="s">
        <v>2</v>
      </c>
      <c r="D1" s="1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2" t="s">
        <v>12</v>
      </c>
      <c r="N1" s="14" t="s">
        <v>6461</v>
      </c>
      <c r="O1" s="15" t="s">
        <v>6462</v>
      </c>
      <c r="P1" s="15" t="s">
        <v>6465</v>
      </c>
      <c r="Q1" s="15" t="s">
        <v>6463</v>
      </c>
      <c r="R1" s="15" t="s">
        <v>6464</v>
      </c>
    </row>
    <row r="2" spans="1:18" x14ac:dyDescent="0.25">
      <c r="A2" s="8" t="s">
        <v>13</v>
      </c>
      <c r="B2" s="3">
        <v>1</v>
      </c>
      <c r="C2" s="3" t="s">
        <v>14</v>
      </c>
      <c r="D2" s="12">
        <v>1190</v>
      </c>
      <c r="E2" s="3" t="s">
        <v>15</v>
      </c>
      <c r="F2" s="3">
        <v>6</v>
      </c>
      <c r="G2" s="3">
        <v>10</v>
      </c>
      <c r="H2" s="3">
        <v>0</v>
      </c>
      <c r="I2" s="3">
        <v>0</v>
      </c>
      <c r="J2" s="3">
        <v>0</v>
      </c>
      <c r="K2" s="3">
        <v>60</v>
      </c>
      <c r="L2" s="3" t="s">
        <v>16</v>
      </c>
      <c r="M2" s="4" t="s">
        <v>17</v>
      </c>
      <c r="N2" t="str">
        <f>CONCATENATE(A2,D2)</f>
        <v>20080418KKR1190</v>
      </c>
      <c r="O2" t="str">
        <f>VLOOKUP(N2,[1]Sheet1!$B:$D,3,FALSE)</f>
        <v>Royal Challengers Bangalore</v>
      </c>
      <c r="P2" t="str">
        <f>VLOOKUP(O2,[2]Sheet1!$1:$1048576,2,FALSE)</f>
        <v>Team 2</v>
      </c>
      <c r="Q2">
        <f>VLOOKUP(N2,[1]Sheet1!$B:$C,2,FALSE)</f>
        <v>2</v>
      </c>
      <c r="R2">
        <f>VLOOKUP(N2,[1]Sheet1!$B:$E,4,FALSE)</f>
        <v>5</v>
      </c>
    </row>
    <row r="3" spans="1:18" x14ac:dyDescent="0.25">
      <c r="A3" s="9" t="s">
        <v>13</v>
      </c>
      <c r="B3" s="5">
        <v>1</v>
      </c>
      <c r="C3" s="5" t="s">
        <v>18</v>
      </c>
      <c r="D3" s="13">
        <v>1091</v>
      </c>
      <c r="E3" s="5" t="s">
        <v>19</v>
      </c>
      <c r="F3" s="5">
        <v>7</v>
      </c>
      <c r="G3" s="5">
        <v>9</v>
      </c>
      <c r="H3" s="5">
        <v>0</v>
      </c>
      <c r="I3" s="5">
        <v>1</v>
      </c>
      <c r="J3" s="5">
        <v>0</v>
      </c>
      <c r="K3" s="5">
        <v>77.77</v>
      </c>
      <c r="L3" s="5" t="s">
        <v>20</v>
      </c>
      <c r="M3" s="6" t="s">
        <v>17</v>
      </c>
      <c r="N3" t="str">
        <f t="shared" ref="N3:N66" si="0">CONCATENATE(A3,D3)</f>
        <v>20080418KKR1091</v>
      </c>
      <c r="O3" t="str">
        <f>VLOOKUP(N3,[1]Sheet1!$B:$D,3,FALSE)</f>
        <v>Royal Challengers Bangalore</v>
      </c>
      <c r="P3" t="str">
        <f>VLOOKUP(O3,[2]Sheet1!$1:$1048576,2,FALSE)</f>
        <v>Team 2</v>
      </c>
      <c r="Q3">
        <f>VLOOKUP(N3,[1]Sheet1!$B:$C,2,FALSE)</f>
        <v>2</v>
      </c>
      <c r="R3">
        <f>VLOOKUP(N3,[1]Sheet1!$B:$E,4,FALSE)</f>
        <v>6</v>
      </c>
    </row>
    <row r="4" spans="1:18" x14ac:dyDescent="0.25">
      <c r="A4" s="8" t="s">
        <v>13</v>
      </c>
      <c r="B4" s="3">
        <v>1</v>
      </c>
      <c r="C4" s="3" t="s">
        <v>21</v>
      </c>
      <c r="D4" s="12">
        <v>1024</v>
      </c>
      <c r="E4" s="3" t="s">
        <v>22</v>
      </c>
      <c r="F4" s="3">
        <v>1</v>
      </c>
      <c r="G4" s="3">
        <v>5</v>
      </c>
      <c r="H4" s="3">
        <v>0</v>
      </c>
      <c r="I4" s="3">
        <v>0</v>
      </c>
      <c r="J4" s="3">
        <v>0</v>
      </c>
      <c r="K4" s="3">
        <v>20</v>
      </c>
      <c r="L4" s="3" t="s">
        <v>16</v>
      </c>
      <c r="M4" s="4" t="s">
        <v>17</v>
      </c>
      <c r="N4" t="str">
        <f t="shared" si="0"/>
        <v>20080418KKR1024</v>
      </c>
      <c r="O4" t="str">
        <f>VLOOKUP(N4,[1]Sheet1!$B:$D,3,FALSE)</f>
        <v>Royal Challengers Bangalore</v>
      </c>
      <c r="P4" t="str">
        <f>VLOOKUP(O4,[2]Sheet1!$1:$1048576,2,FALSE)</f>
        <v>Team 2</v>
      </c>
      <c r="Q4">
        <f>VLOOKUP(N4,[1]Sheet1!$B:$C,2,FALSE)</f>
        <v>2</v>
      </c>
      <c r="R4">
        <f>VLOOKUP(N4,[1]Sheet1!$B:$E,4,FALSE)</f>
        <v>3</v>
      </c>
    </row>
    <row r="5" spans="1:18" x14ac:dyDescent="0.25">
      <c r="A5" s="9" t="s">
        <v>13</v>
      </c>
      <c r="B5" s="5">
        <v>1</v>
      </c>
      <c r="C5" s="5" t="s">
        <v>23</v>
      </c>
      <c r="D5" s="13">
        <v>1066</v>
      </c>
      <c r="E5" s="5" t="s">
        <v>24</v>
      </c>
      <c r="F5" s="5">
        <v>8</v>
      </c>
      <c r="G5" s="5">
        <v>7</v>
      </c>
      <c r="H5" s="5">
        <v>0</v>
      </c>
      <c r="I5" s="5">
        <v>0</v>
      </c>
      <c r="J5" s="5">
        <v>1</v>
      </c>
      <c r="K5" s="5">
        <v>114.28</v>
      </c>
      <c r="L5" s="5" t="s">
        <v>16</v>
      </c>
      <c r="M5" s="6" t="s">
        <v>17</v>
      </c>
      <c r="N5" t="str">
        <f t="shared" si="0"/>
        <v>20080418KKR1066</v>
      </c>
      <c r="O5" t="str">
        <f>VLOOKUP(N5,[1]Sheet1!$B:$D,3,FALSE)</f>
        <v>Royal Challengers Bangalore</v>
      </c>
      <c r="P5" t="str">
        <f>VLOOKUP(O5,[2]Sheet1!$1:$1048576,2,FALSE)</f>
        <v>Team 2</v>
      </c>
      <c r="Q5">
        <f>VLOOKUP(N5,[1]Sheet1!$B:$C,2,FALSE)</f>
        <v>2</v>
      </c>
      <c r="R5">
        <f>VLOOKUP(N5,[1]Sheet1!$B:$E,4,FALSE)</f>
        <v>4</v>
      </c>
    </row>
    <row r="6" spans="1:18" x14ac:dyDescent="0.25">
      <c r="A6" s="8" t="s">
        <v>13</v>
      </c>
      <c r="B6" s="3">
        <v>1</v>
      </c>
      <c r="C6" s="3" t="s">
        <v>25</v>
      </c>
      <c r="D6" s="12">
        <v>1026</v>
      </c>
      <c r="E6" s="3" t="s">
        <v>26</v>
      </c>
      <c r="F6" s="3">
        <v>18</v>
      </c>
      <c r="G6" s="3">
        <v>15</v>
      </c>
      <c r="H6" s="3">
        <v>0</v>
      </c>
      <c r="I6" s="3">
        <v>1</v>
      </c>
      <c r="J6" s="3">
        <v>2</v>
      </c>
      <c r="K6" s="3">
        <v>120</v>
      </c>
      <c r="L6" s="3" t="s">
        <v>16</v>
      </c>
      <c r="M6" s="4" t="s">
        <v>17</v>
      </c>
      <c r="N6" t="str">
        <f t="shared" si="0"/>
        <v>20080418KKR1026</v>
      </c>
      <c r="O6" t="str">
        <f>VLOOKUP(N6,[1]Sheet1!$B:$D,3,FALSE)</f>
        <v>Royal Challengers Bangalore</v>
      </c>
      <c r="P6" t="str">
        <f>VLOOKUP(O6,[2]Sheet1!$1:$1048576,2,FALSE)</f>
        <v>Team 2</v>
      </c>
      <c r="Q6">
        <f>VLOOKUP(N6,[1]Sheet1!$B:$C,2,FALSE)</f>
        <v>2</v>
      </c>
      <c r="R6">
        <f>VLOOKUP(N6,[1]Sheet1!$B:$E,4,FALSE)</f>
        <v>9</v>
      </c>
    </row>
    <row r="7" spans="1:18" x14ac:dyDescent="0.25">
      <c r="A7" s="9" t="s">
        <v>13</v>
      </c>
      <c r="B7" s="5">
        <v>1</v>
      </c>
      <c r="C7" s="5" t="s">
        <v>27</v>
      </c>
      <c r="D7" s="13">
        <v>1008</v>
      </c>
      <c r="E7" s="5" t="s">
        <v>28</v>
      </c>
      <c r="F7" s="5">
        <v>3</v>
      </c>
      <c r="G7" s="5">
        <v>8</v>
      </c>
      <c r="H7" s="5">
        <v>0</v>
      </c>
      <c r="I7" s="5">
        <v>0</v>
      </c>
      <c r="J7" s="5">
        <v>0</v>
      </c>
      <c r="K7" s="5">
        <v>37.5</v>
      </c>
      <c r="L7" s="5" t="s">
        <v>16</v>
      </c>
      <c r="M7" s="6" t="s">
        <v>17</v>
      </c>
      <c r="N7" t="str">
        <f t="shared" si="0"/>
        <v>20080418KKR1008</v>
      </c>
      <c r="O7" t="str">
        <f>VLOOKUP(N7,[1]Sheet1!$B:$D,3,FALSE)</f>
        <v>Royal Challengers Bangalore</v>
      </c>
      <c r="P7" t="str">
        <f>VLOOKUP(O7,[2]Sheet1!$1:$1048576,2,FALSE)</f>
        <v>Team 2</v>
      </c>
      <c r="Q7">
        <f>VLOOKUP(N7,[1]Sheet1!$B:$C,2,FALSE)</f>
        <v>2</v>
      </c>
      <c r="R7">
        <f>VLOOKUP(N7,[1]Sheet1!$B:$E,4,FALSE)</f>
        <v>10</v>
      </c>
    </row>
    <row r="8" spans="1:18" x14ac:dyDescent="0.25">
      <c r="A8" s="8" t="s">
        <v>13</v>
      </c>
      <c r="B8" s="3">
        <v>1</v>
      </c>
      <c r="C8" s="3" t="s">
        <v>29</v>
      </c>
      <c r="D8" s="12">
        <v>1025</v>
      </c>
      <c r="E8" s="3" t="s">
        <v>30</v>
      </c>
      <c r="F8" s="3">
        <v>0</v>
      </c>
      <c r="G8" s="3">
        <v>2</v>
      </c>
      <c r="H8" s="3">
        <v>0</v>
      </c>
      <c r="I8" s="3">
        <v>0</v>
      </c>
      <c r="J8" s="3">
        <v>0</v>
      </c>
      <c r="K8" s="3">
        <v>0</v>
      </c>
      <c r="L8" s="3" t="s">
        <v>16</v>
      </c>
      <c r="M8" s="4" t="s">
        <v>17</v>
      </c>
      <c r="N8" t="str">
        <f t="shared" si="0"/>
        <v>20080418KKR1025</v>
      </c>
      <c r="O8" t="str">
        <f>VLOOKUP(N8,[1]Sheet1!$B:$D,3,FALSE)</f>
        <v>Royal Challengers Bangalore</v>
      </c>
      <c r="P8" t="str">
        <f>VLOOKUP(O8,[2]Sheet1!$1:$1048576,2,FALSE)</f>
        <v>Team 2</v>
      </c>
      <c r="Q8">
        <f>VLOOKUP(N8,[1]Sheet1!$B:$C,2,FALSE)</f>
        <v>2</v>
      </c>
      <c r="R8">
        <f>VLOOKUP(N8,[1]Sheet1!$B:$E,4,FALSE)</f>
        <v>7</v>
      </c>
    </row>
    <row r="9" spans="1:18" x14ac:dyDescent="0.25">
      <c r="A9" s="9" t="s">
        <v>13</v>
      </c>
      <c r="B9" s="5">
        <v>1</v>
      </c>
      <c r="C9" s="5" t="s">
        <v>31</v>
      </c>
      <c r="D9" s="13">
        <v>1479</v>
      </c>
      <c r="E9" s="5" t="s">
        <v>32</v>
      </c>
      <c r="F9" s="5">
        <v>9</v>
      </c>
      <c r="G9" s="5">
        <v>10</v>
      </c>
      <c r="H9" s="5">
        <v>0</v>
      </c>
      <c r="I9" s="5">
        <v>1</v>
      </c>
      <c r="J9" s="5">
        <v>0</v>
      </c>
      <c r="K9" s="5">
        <v>90</v>
      </c>
      <c r="L9" s="5" t="s">
        <v>16</v>
      </c>
      <c r="M9" s="6" t="s">
        <v>17</v>
      </c>
      <c r="N9" t="str">
        <f t="shared" si="0"/>
        <v>20080418KKR1479</v>
      </c>
      <c r="O9" t="str">
        <f>VLOOKUP(N9,[1]Sheet1!$B:$D,3,FALSE)</f>
        <v>Royal Challengers Bangalore</v>
      </c>
      <c r="P9" t="str">
        <f>VLOOKUP(O9,[2]Sheet1!$1:$1048576,2,FALSE)</f>
        <v>Team 2</v>
      </c>
      <c r="Q9">
        <f>VLOOKUP(N9,[1]Sheet1!$B:$C,2,FALSE)</f>
        <v>2</v>
      </c>
      <c r="R9">
        <f>VLOOKUP(N9,[1]Sheet1!$B:$E,4,FALSE)</f>
        <v>8</v>
      </c>
    </row>
    <row r="10" spans="1:18" x14ac:dyDescent="0.25">
      <c r="A10" s="8" t="s">
        <v>13</v>
      </c>
      <c r="B10" s="3">
        <v>1</v>
      </c>
      <c r="C10" s="3" t="s">
        <v>33</v>
      </c>
      <c r="D10" s="12">
        <v>1050</v>
      </c>
      <c r="E10" s="3" t="s">
        <v>26</v>
      </c>
      <c r="F10" s="3">
        <v>158</v>
      </c>
      <c r="G10" s="3">
        <v>73</v>
      </c>
      <c r="H10" s="3">
        <v>0</v>
      </c>
      <c r="I10" s="3">
        <v>10</v>
      </c>
      <c r="J10" s="3">
        <v>13</v>
      </c>
      <c r="K10" s="3">
        <v>216.43</v>
      </c>
      <c r="L10" s="3" t="s">
        <v>16</v>
      </c>
      <c r="M10" s="4" t="s">
        <v>17</v>
      </c>
      <c r="N10" t="str">
        <f t="shared" si="0"/>
        <v>20080418KKR1050</v>
      </c>
      <c r="O10" t="str">
        <f>VLOOKUP(N10,[1]Sheet1!$B:$D,3,FALSE)</f>
        <v>Kolkata Knight Riders</v>
      </c>
      <c r="P10" t="str">
        <f>VLOOKUP(O10,[2]Sheet1!$1:$1048576,2,FALSE)</f>
        <v>Team 1</v>
      </c>
      <c r="Q10">
        <f>VLOOKUP(N10,[1]Sheet1!$B:$C,2,FALSE)</f>
        <v>1</v>
      </c>
      <c r="R10">
        <f>VLOOKUP(N10,[1]Sheet1!$B:$E,4,FALSE)</f>
        <v>2</v>
      </c>
    </row>
    <row r="11" spans="1:18" x14ac:dyDescent="0.25">
      <c r="A11" s="9" t="s">
        <v>13</v>
      </c>
      <c r="B11" s="5">
        <v>1</v>
      </c>
      <c r="C11" s="5" t="s">
        <v>34</v>
      </c>
      <c r="D11" s="13">
        <v>1280</v>
      </c>
      <c r="E11" s="5" t="s">
        <v>35</v>
      </c>
      <c r="F11" s="5">
        <v>20</v>
      </c>
      <c r="G11" s="5">
        <v>20</v>
      </c>
      <c r="H11" s="5">
        <v>0</v>
      </c>
      <c r="I11" s="5">
        <v>1</v>
      </c>
      <c r="J11" s="5">
        <v>1</v>
      </c>
      <c r="K11" s="5">
        <v>100</v>
      </c>
      <c r="L11" s="5" t="s">
        <v>16</v>
      </c>
      <c r="M11" s="6" t="s">
        <v>17</v>
      </c>
      <c r="N11" t="str">
        <f t="shared" si="0"/>
        <v>20080418KKR1280</v>
      </c>
      <c r="O11" t="str">
        <f>VLOOKUP(N11,[1]Sheet1!$B:$D,3,FALSE)</f>
        <v>Kolkata Knight Riders</v>
      </c>
      <c r="P11" t="str">
        <f>VLOOKUP(O11,[2]Sheet1!$1:$1048576,2,FALSE)</f>
        <v>Team 1</v>
      </c>
      <c r="Q11">
        <f>VLOOKUP(N11,[1]Sheet1!$B:$C,2,FALSE)</f>
        <v>1</v>
      </c>
      <c r="R11">
        <f>VLOOKUP(N11,[1]Sheet1!$B:$E,4,FALSE)</f>
        <v>3</v>
      </c>
    </row>
    <row r="12" spans="1:18" x14ac:dyDescent="0.25">
      <c r="A12" s="8" t="s">
        <v>13</v>
      </c>
      <c r="B12" s="3">
        <v>1</v>
      </c>
      <c r="C12" s="3" t="s">
        <v>36</v>
      </c>
      <c r="D12" s="12">
        <v>1480</v>
      </c>
      <c r="E12" s="3" t="s">
        <v>37</v>
      </c>
      <c r="F12" s="3">
        <v>3</v>
      </c>
      <c r="G12" s="3">
        <v>6</v>
      </c>
      <c r="H12" s="3">
        <v>0</v>
      </c>
      <c r="I12" s="3">
        <v>0</v>
      </c>
      <c r="J12" s="3">
        <v>0</v>
      </c>
      <c r="K12" s="3">
        <v>50</v>
      </c>
      <c r="L12" s="3" t="s">
        <v>16</v>
      </c>
      <c r="M12" s="4" t="s">
        <v>17</v>
      </c>
      <c r="N12" t="str">
        <f t="shared" si="0"/>
        <v>20080418KKR1480</v>
      </c>
      <c r="O12" t="str">
        <f>VLOOKUP(N12,[1]Sheet1!$B:$D,3,FALSE)</f>
        <v>Royal Challengers Bangalore</v>
      </c>
      <c r="P12" t="str">
        <f>VLOOKUP(O12,[2]Sheet1!$1:$1048576,2,FALSE)</f>
        <v>Team 2</v>
      </c>
      <c r="Q12">
        <f>VLOOKUP(N12,[1]Sheet1!$B:$C,2,FALSE)</f>
        <v>2</v>
      </c>
      <c r="R12">
        <f>VLOOKUP(N12,[1]Sheet1!$B:$E,4,FALSE)</f>
        <v>11</v>
      </c>
    </row>
    <row r="13" spans="1:18" x14ac:dyDescent="0.25">
      <c r="A13" s="9" t="s">
        <v>13</v>
      </c>
      <c r="B13" s="5">
        <v>1</v>
      </c>
      <c r="C13" s="5" t="s">
        <v>38</v>
      </c>
      <c r="D13" s="13">
        <v>1052</v>
      </c>
      <c r="E13" s="5" t="s">
        <v>39</v>
      </c>
      <c r="F13" s="5">
        <v>10</v>
      </c>
      <c r="G13" s="5">
        <v>12</v>
      </c>
      <c r="H13" s="5">
        <v>0</v>
      </c>
      <c r="I13" s="5">
        <v>2</v>
      </c>
      <c r="J13" s="5">
        <v>0</v>
      </c>
      <c r="K13" s="5">
        <v>83.33</v>
      </c>
      <c r="L13" s="5" t="s">
        <v>40</v>
      </c>
      <c r="M13" s="6" t="s">
        <v>17</v>
      </c>
      <c r="N13" t="str">
        <f t="shared" si="0"/>
        <v>20080418KKR1052</v>
      </c>
      <c r="O13" t="str">
        <f>VLOOKUP(N13,[1]Sheet1!$B:$D,3,FALSE)</f>
        <v>Kolkata Knight Riders</v>
      </c>
      <c r="P13" t="str">
        <f>VLOOKUP(O13,[2]Sheet1!$1:$1048576,2,FALSE)</f>
        <v>Team 1</v>
      </c>
      <c r="Q13">
        <f>VLOOKUP(N13,[1]Sheet1!$B:$C,2,FALSE)</f>
        <v>1</v>
      </c>
      <c r="R13">
        <f>VLOOKUP(N13,[1]Sheet1!$B:$E,4,FALSE)</f>
        <v>1</v>
      </c>
    </row>
    <row r="14" spans="1:18" x14ac:dyDescent="0.25">
      <c r="A14" s="8" t="s">
        <v>13</v>
      </c>
      <c r="B14" s="3">
        <v>1</v>
      </c>
      <c r="C14" s="3" t="s">
        <v>41</v>
      </c>
      <c r="D14" s="12">
        <v>1023</v>
      </c>
      <c r="E14" s="3" t="s">
        <v>42</v>
      </c>
      <c r="F14" s="3">
        <v>2</v>
      </c>
      <c r="G14" s="3">
        <v>3</v>
      </c>
      <c r="H14" s="3">
        <v>0</v>
      </c>
      <c r="I14" s="3">
        <v>0</v>
      </c>
      <c r="J14" s="3">
        <v>0</v>
      </c>
      <c r="K14" s="3">
        <v>66.66</v>
      </c>
      <c r="L14" s="3" t="s">
        <v>40</v>
      </c>
      <c r="M14" s="4" t="s">
        <v>17</v>
      </c>
      <c r="N14" t="str">
        <f t="shared" si="0"/>
        <v>20080418KKR1023</v>
      </c>
      <c r="O14" t="str">
        <f>VLOOKUP(N14,[1]Sheet1!$B:$D,3,FALSE)</f>
        <v>Royal Challengers Bangalore</v>
      </c>
      <c r="P14" t="str">
        <f>VLOOKUP(O14,[2]Sheet1!$1:$1048576,2,FALSE)</f>
        <v>Team 2</v>
      </c>
      <c r="Q14">
        <f>VLOOKUP(N14,[1]Sheet1!$B:$C,2,FALSE)</f>
        <v>2</v>
      </c>
      <c r="R14">
        <f>VLOOKUP(N14,[1]Sheet1!$B:$E,4,FALSE)</f>
        <v>1</v>
      </c>
    </row>
    <row r="15" spans="1:18" x14ac:dyDescent="0.25">
      <c r="A15" s="9" t="s">
        <v>13</v>
      </c>
      <c r="B15" s="5">
        <v>1</v>
      </c>
      <c r="C15" s="5" t="s">
        <v>43</v>
      </c>
      <c r="D15" s="13">
        <v>1125</v>
      </c>
      <c r="E15" s="5" t="s">
        <v>44</v>
      </c>
      <c r="F15" s="5">
        <v>6</v>
      </c>
      <c r="G15" s="5">
        <v>16</v>
      </c>
      <c r="H15" s="5">
        <v>0</v>
      </c>
      <c r="I15" s="5">
        <v>0</v>
      </c>
      <c r="J15" s="5">
        <v>0</v>
      </c>
      <c r="K15" s="5">
        <v>37.5</v>
      </c>
      <c r="L15" s="5" t="s">
        <v>16</v>
      </c>
      <c r="M15" s="6" t="s">
        <v>17</v>
      </c>
      <c r="N15" t="str">
        <f t="shared" si="0"/>
        <v>20080418KKR1125</v>
      </c>
      <c r="O15" t="str">
        <f>VLOOKUP(N15,[1]Sheet1!$B:$D,3,FALSE)</f>
        <v>Royal Challengers Bangalore</v>
      </c>
      <c r="P15" t="str">
        <f>VLOOKUP(O15,[2]Sheet1!$1:$1048576,2,FALSE)</f>
        <v>Team 2</v>
      </c>
      <c r="Q15">
        <f>VLOOKUP(N15,[1]Sheet1!$B:$C,2,FALSE)</f>
        <v>2</v>
      </c>
      <c r="R15">
        <f>VLOOKUP(N15,[1]Sheet1!$B:$E,4,FALSE)</f>
        <v>2</v>
      </c>
    </row>
    <row r="16" spans="1:18" x14ac:dyDescent="0.25">
      <c r="A16" s="8" t="s">
        <v>13</v>
      </c>
      <c r="B16" s="3">
        <v>1</v>
      </c>
      <c r="C16" s="3" t="s">
        <v>45</v>
      </c>
      <c r="D16" s="12">
        <v>1137</v>
      </c>
      <c r="E16" s="3" t="s">
        <v>46</v>
      </c>
      <c r="F16" s="3">
        <v>12</v>
      </c>
      <c r="G16" s="3">
        <v>12</v>
      </c>
      <c r="H16" s="3">
        <v>0</v>
      </c>
      <c r="I16" s="3">
        <v>1</v>
      </c>
      <c r="J16" s="3">
        <v>0</v>
      </c>
      <c r="K16" s="3">
        <v>100</v>
      </c>
      <c r="L16" s="3" t="s">
        <v>16</v>
      </c>
      <c r="M16" s="4" t="s">
        <v>17</v>
      </c>
      <c r="N16" t="str">
        <f t="shared" si="0"/>
        <v>20080418KKR1137</v>
      </c>
      <c r="O16" t="str">
        <f>VLOOKUP(N16,[1]Sheet1!$B:$D,3,FALSE)</f>
        <v>Kolkata Knight Riders</v>
      </c>
      <c r="P16" t="str">
        <f>VLOOKUP(O16,[2]Sheet1!$1:$1048576,2,FALSE)</f>
        <v>Team 1</v>
      </c>
      <c r="Q16">
        <f>VLOOKUP(N16,[1]Sheet1!$B:$C,2,FALSE)</f>
        <v>1</v>
      </c>
      <c r="R16">
        <f>VLOOKUP(N16,[1]Sheet1!$B:$E,4,FALSE)</f>
        <v>4</v>
      </c>
    </row>
    <row r="17" spans="1:18" x14ac:dyDescent="0.25">
      <c r="A17" s="9" t="s">
        <v>13</v>
      </c>
      <c r="B17" s="5">
        <v>1</v>
      </c>
      <c r="C17" s="5" t="s">
        <v>47</v>
      </c>
      <c r="D17" s="13">
        <v>1478</v>
      </c>
      <c r="E17" s="5" t="s">
        <v>26</v>
      </c>
      <c r="F17" s="5">
        <v>5</v>
      </c>
      <c r="G17" s="5">
        <v>3</v>
      </c>
      <c r="H17" s="5">
        <v>0</v>
      </c>
      <c r="I17" s="5">
        <v>1</v>
      </c>
      <c r="J17" s="5">
        <v>0</v>
      </c>
      <c r="K17" s="5">
        <v>166.66</v>
      </c>
      <c r="L17" s="5" t="s">
        <v>16</v>
      </c>
      <c r="M17" s="6" t="s">
        <v>17</v>
      </c>
      <c r="N17" t="str">
        <f t="shared" si="0"/>
        <v>20080418KKR1478</v>
      </c>
      <c r="O17" t="str">
        <f>VLOOKUP(N17,[1]Sheet1!$B:$D,3,FALSE)</f>
        <v>Kolkata Knight Riders</v>
      </c>
      <c r="P17" t="str">
        <f>VLOOKUP(O17,[2]Sheet1!$1:$1048576,2,FALSE)</f>
        <v>Team 1</v>
      </c>
      <c r="Q17">
        <f>VLOOKUP(N17,[1]Sheet1!$B:$C,2,FALSE)</f>
        <v>1</v>
      </c>
      <c r="R17">
        <f>VLOOKUP(N17,[1]Sheet1!$B:$E,4,FALSE)</f>
        <v>5</v>
      </c>
    </row>
    <row r="18" spans="1:18" x14ac:dyDescent="0.25">
      <c r="A18" s="8" t="s">
        <v>48</v>
      </c>
      <c r="B18" s="3" t="s">
        <v>49</v>
      </c>
      <c r="C18" s="3" t="s">
        <v>50</v>
      </c>
      <c r="D18" s="12">
        <v>1481</v>
      </c>
      <c r="E18" s="3" t="s">
        <v>51</v>
      </c>
      <c r="F18" s="3">
        <v>1</v>
      </c>
      <c r="G18" s="3">
        <v>2</v>
      </c>
      <c r="H18" s="3">
        <v>0</v>
      </c>
      <c r="I18" s="3">
        <v>0</v>
      </c>
      <c r="J18" s="3">
        <v>0</v>
      </c>
      <c r="K18" s="3">
        <v>50</v>
      </c>
      <c r="L18" s="3" t="s">
        <v>16</v>
      </c>
      <c r="M18" s="4" t="s">
        <v>52</v>
      </c>
      <c r="N18" t="str">
        <f t="shared" si="0"/>
        <v>20080419DC1481</v>
      </c>
      <c r="O18" t="e">
        <f>VLOOKUP(N18,[1]Sheet1!$B:$D,3,FALSE)</f>
        <v>#N/A</v>
      </c>
      <c r="P18" t="e">
        <f>VLOOKUP(O18,[2]Sheet1!$1:$1048576,2,FALSE)</f>
        <v>#N/A</v>
      </c>
      <c r="Q18" t="e">
        <f>VLOOKUP(N18,[1]Sheet1!$B:$C,2,FALSE)</f>
        <v>#N/A</v>
      </c>
      <c r="R18" t="e">
        <f>VLOOKUP(N18,[1]Sheet1!$B:$E,4,FALSE)</f>
        <v>#N/A</v>
      </c>
    </row>
    <row r="19" spans="1:18" x14ac:dyDescent="0.25">
      <c r="A19" s="9" t="s">
        <v>48</v>
      </c>
      <c r="B19" s="5" t="s">
        <v>49</v>
      </c>
      <c r="C19" s="5" t="s">
        <v>53</v>
      </c>
      <c r="D19" s="13">
        <v>1035</v>
      </c>
      <c r="E19" s="5" t="s">
        <v>54</v>
      </c>
      <c r="F19" s="5">
        <v>29</v>
      </c>
      <c r="G19" s="5">
        <v>23</v>
      </c>
      <c r="H19" s="5">
        <v>0</v>
      </c>
      <c r="I19" s="5">
        <v>2</v>
      </c>
      <c r="J19" s="5">
        <v>2</v>
      </c>
      <c r="K19" s="5">
        <v>126.08</v>
      </c>
      <c r="L19" s="5" t="s">
        <v>16</v>
      </c>
      <c r="M19" s="6" t="s">
        <v>52</v>
      </c>
      <c r="N19" t="str">
        <f t="shared" si="0"/>
        <v>20080419DC1035</v>
      </c>
      <c r="O19" t="e">
        <f>VLOOKUP(N19,[1]Sheet1!$B:$D,3,FALSE)</f>
        <v>#N/A</v>
      </c>
      <c r="P19" t="e">
        <f>VLOOKUP(O19,[2]Sheet1!$1:$1048576,2,FALSE)</f>
        <v>#N/A</v>
      </c>
      <c r="Q19" t="e">
        <f>VLOOKUP(N19,[1]Sheet1!$B:$C,2,FALSE)</f>
        <v>#N/A</v>
      </c>
      <c r="R19" t="e">
        <f>VLOOKUP(N19,[1]Sheet1!$B:$E,4,FALSE)</f>
        <v>#N/A</v>
      </c>
    </row>
    <row r="20" spans="1:18" x14ac:dyDescent="0.25">
      <c r="A20" s="8" t="s">
        <v>48</v>
      </c>
      <c r="B20" s="3" t="s">
        <v>49</v>
      </c>
      <c r="C20" s="3" t="s">
        <v>55</v>
      </c>
      <c r="D20" s="12">
        <v>1037</v>
      </c>
      <c r="E20" s="3" t="s">
        <v>56</v>
      </c>
      <c r="F20" s="3">
        <v>2</v>
      </c>
      <c r="G20" s="3">
        <v>4</v>
      </c>
      <c r="H20" s="3">
        <v>0</v>
      </c>
      <c r="I20" s="3">
        <v>0</v>
      </c>
      <c r="J20" s="3">
        <v>0</v>
      </c>
      <c r="K20" s="3">
        <v>50</v>
      </c>
      <c r="L20" s="3" t="s">
        <v>20</v>
      </c>
      <c r="M20" s="4" t="s">
        <v>52</v>
      </c>
      <c r="N20" t="str">
        <f t="shared" si="0"/>
        <v>20080419DC1037</v>
      </c>
      <c r="O20" t="e">
        <f>VLOOKUP(N20,[1]Sheet1!$B:$D,3,FALSE)</f>
        <v>#N/A</v>
      </c>
      <c r="P20" t="e">
        <f>VLOOKUP(O20,[2]Sheet1!$1:$1048576,2,FALSE)</f>
        <v>#N/A</v>
      </c>
      <c r="Q20" t="e">
        <f>VLOOKUP(N20,[1]Sheet1!$B:$C,2,FALSE)</f>
        <v>#N/A</v>
      </c>
      <c r="R20" t="e">
        <f>VLOOKUP(N20,[1]Sheet1!$B:$E,4,FALSE)</f>
        <v>#N/A</v>
      </c>
    </row>
    <row r="21" spans="1:18" x14ac:dyDescent="0.25">
      <c r="A21" s="9" t="s">
        <v>48</v>
      </c>
      <c r="B21" s="5" t="s">
        <v>49</v>
      </c>
      <c r="C21" s="5" t="s">
        <v>57</v>
      </c>
      <c r="D21" s="13">
        <v>1212</v>
      </c>
      <c r="E21" s="5" t="s">
        <v>58</v>
      </c>
      <c r="F21" s="5">
        <v>9</v>
      </c>
      <c r="G21" s="5">
        <v>19</v>
      </c>
      <c r="H21" s="5">
        <v>0</v>
      </c>
      <c r="I21" s="5">
        <v>0</v>
      </c>
      <c r="J21" s="5">
        <v>0</v>
      </c>
      <c r="K21" s="5">
        <v>47.36</v>
      </c>
      <c r="L21" s="5" t="s">
        <v>16</v>
      </c>
      <c r="M21" s="6" t="s">
        <v>52</v>
      </c>
      <c r="N21" t="str">
        <f t="shared" si="0"/>
        <v>20080419DC1212</v>
      </c>
      <c r="O21" t="e">
        <f>VLOOKUP(N21,[1]Sheet1!$B:$D,3,FALSE)</f>
        <v>#N/A</v>
      </c>
      <c r="P21" t="e">
        <f>VLOOKUP(O21,[2]Sheet1!$1:$1048576,2,FALSE)</f>
        <v>#N/A</v>
      </c>
      <c r="Q21" t="e">
        <f>VLOOKUP(N21,[1]Sheet1!$B:$C,2,FALSE)</f>
        <v>#N/A</v>
      </c>
      <c r="R21" t="e">
        <f>VLOOKUP(N21,[1]Sheet1!$B:$E,4,FALSE)</f>
        <v>#N/A</v>
      </c>
    </row>
    <row r="22" spans="1:18" x14ac:dyDescent="0.25">
      <c r="A22" s="8" t="s">
        <v>48</v>
      </c>
      <c r="B22" s="3" t="s">
        <v>49</v>
      </c>
      <c r="C22" s="3" t="s">
        <v>59</v>
      </c>
      <c r="D22" s="12">
        <v>1033</v>
      </c>
      <c r="E22" s="3" t="s">
        <v>60</v>
      </c>
      <c r="F22" s="3">
        <v>10</v>
      </c>
      <c r="G22" s="3">
        <v>5</v>
      </c>
      <c r="H22" s="3">
        <v>0</v>
      </c>
      <c r="I22" s="3">
        <v>2</v>
      </c>
      <c r="J22" s="3">
        <v>0</v>
      </c>
      <c r="K22" s="3">
        <v>200</v>
      </c>
      <c r="L22" s="3" t="s">
        <v>16</v>
      </c>
      <c r="M22" s="4" t="s">
        <v>52</v>
      </c>
      <c r="N22" t="str">
        <f t="shared" si="0"/>
        <v>20080419DC1033</v>
      </c>
      <c r="O22" t="e">
        <f>VLOOKUP(N22,[1]Sheet1!$B:$D,3,FALSE)</f>
        <v>#N/A</v>
      </c>
      <c r="P22" t="e">
        <f>VLOOKUP(O22,[2]Sheet1!$1:$1048576,2,FALSE)</f>
        <v>#N/A</v>
      </c>
      <c r="Q22" t="e">
        <f>VLOOKUP(N22,[1]Sheet1!$B:$C,2,FALSE)</f>
        <v>#N/A</v>
      </c>
      <c r="R22" t="e">
        <f>VLOOKUP(N22,[1]Sheet1!$B:$E,4,FALSE)</f>
        <v>#N/A</v>
      </c>
    </row>
    <row r="23" spans="1:18" x14ac:dyDescent="0.25">
      <c r="A23" s="9" t="s">
        <v>48</v>
      </c>
      <c r="B23" s="5" t="s">
        <v>49</v>
      </c>
      <c r="C23" s="5" t="s">
        <v>61</v>
      </c>
      <c r="D23" s="13">
        <v>1047</v>
      </c>
      <c r="E23" s="5" t="s">
        <v>62</v>
      </c>
      <c r="F23" s="5">
        <v>7</v>
      </c>
      <c r="G23" s="5">
        <v>12</v>
      </c>
      <c r="H23" s="5">
        <v>0</v>
      </c>
      <c r="I23" s="5">
        <v>0</v>
      </c>
      <c r="J23" s="5">
        <v>1</v>
      </c>
      <c r="K23" s="5">
        <v>58.33</v>
      </c>
      <c r="L23" s="5" t="s">
        <v>16</v>
      </c>
      <c r="M23" s="6" t="s">
        <v>52</v>
      </c>
      <c r="N23" t="str">
        <f t="shared" si="0"/>
        <v>20080419DC1047</v>
      </c>
      <c r="O23" t="e">
        <f>VLOOKUP(N23,[1]Sheet1!$B:$D,3,FALSE)</f>
        <v>#N/A</v>
      </c>
      <c r="P23" t="e">
        <f>VLOOKUP(O23,[2]Sheet1!$1:$1048576,2,FALSE)</f>
        <v>#N/A</v>
      </c>
      <c r="Q23" t="e">
        <f>VLOOKUP(N23,[1]Sheet1!$B:$C,2,FALSE)</f>
        <v>#N/A</v>
      </c>
      <c r="R23" t="e">
        <f>VLOOKUP(N23,[1]Sheet1!$B:$E,4,FALSE)</f>
        <v>#N/A</v>
      </c>
    </row>
    <row r="24" spans="1:18" x14ac:dyDescent="0.25">
      <c r="A24" s="8" t="s">
        <v>48</v>
      </c>
      <c r="B24" s="3" t="s">
        <v>49</v>
      </c>
      <c r="C24" s="3" t="s">
        <v>63</v>
      </c>
      <c r="D24" s="12">
        <v>1182</v>
      </c>
      <c r="E24" s="3" t="s">
        <v>64</v>
      </c>
      <c r="F24" s="3">
        <v>21</v>
      </c>
      <c r="G24" s="3">
        <v>15</v>
      </c>
      <c r="H24" s="3">
        <v>0</v>
      </c>
      <c r="I24" s="3">
        <v>4</v>
      </c>
      <c r="J24" s="3">
        <v>0</v>
      </c>
      <c r="K24" s="3">
        <v>140</v>
      </c>
      <c r="L24" s="3" t="s">
        <v>16</v>
      </c>
      <c r="M24" s="4" t="s">
        <v>52</v>
      </c>
      <c r="N24" t="str">
        <f t="shared" si="0"/>
        <v>20080419DC1182</v>
      </c>
      <c r="O24" t="e">
        <f>VLOOKUP(N24,[1]Sheet1!$B:$D,3,FALSE)</f>
        <v>#N/A</v>
      </c>
      <c r="P24" t="e">
        <f>VLOOKUP(O24,[2]Sheet1!$1:$1048576,2,FALSE)</f>
        <v>#N/A</v>
      </c>
      <c r="Q24" t="e">
        <f>VLOOKUP(N24,[1]Sheet1!$B:$C,2,FALSE)</f>
        <v>#N/A</v>
      </c>
      <c r="R24" t="e">
        <f>VLOOKUP(N24,[1]Sheet1!$B:$E,4,FALSE)</f>
        <v>#N/A</v>
      </c>
    </row>
    <row r="25" spans="1:18" x14ac:dyDescent="0.25">
      <c r="A25" s="9" t="s">
        <v>48</v>
      </c>
      <c r="B25" s="5" t="s">
        <v>49</v>
      </c>
      <c r="C25" s="5" t="s">
        <v>65</v>
      </c>
      <c r="D25" s="13">
        <v>1048</v>
      </c>
      <c r="E25" s="5" t="s">
        <v>26</v>
      </c>
      <c r="F25" s="5">
        <v>58</v>
      </c>
      <c r="G25" s="5">
        <v>46</v>
      </c>
      <c r="H25" s="5">
        <v>0</v>
      </c>
      <c r="I25" s="5">
        <v>7</v>
      </c>
      <c r="J25" s="5">
        <v>1</v>
      </c>
      <c r="K25" s="5">
        <v>126.08</v>
      </c>
      <c r="L25" s="5" t="s">
        <v>16</v>
      </c>
      <c r="M25" s="6" t="s">
        <v>52</v>
      </c>
      <c r="N25" t="str">
        <f t="shared" si="0"/>
        <v>20080419DC1048</v>
      </c>
      <c r="O25" t="e">
        <f>VLOOKUP(N25,[1]Sheet1!$B:$D,3,FALSE)</f>
        <v>#N/A</v>
      </c>
      <c r="P25" t="e">
        <f>VLOOKUP(O25,[2]Sheet1!$1:$1048576,2,FALSE)</f>
        <v>#N/A</v>
      </c>
      <c r="Q25" t="e">
        <f>VLOOKUP(N25,[1]Sheet1!$B:$C,2,FALSE)</f>
        <v>#N/A</v>
      </c>
      <c r="R25" t="e">
        <f>VLOOKUP(N25,[1]Sheet1!$B:$E,4,FALSE)</f>
        <v>#N/A</v>
      </c>
    </row>
    <row r="26" spans="1:18" x14ac:dyDescent="0.25">
      <c r="A26" s="8" t="s">
        <v>48</v>
      </c>
      <c r="B26" s="3" t="s">
        <v>49</v>
      </c>
      <c r="C26" s="3" t="s">
        <v>66</v>
      </c>
      <c r="D26" s="12">
        <v>1049</v>
      </c>
      <c r="E26" s="3" t="s">
        <v>67</v>
      </c>
      <c r="F26" s="3">
        <v>12</v>
      </c>
      <c r="G26" s="3">
        <v>4</v>
      </c>
      <c r="H26" s="3">
        <v>0</v>
      </c>
      <c r="I26" s="3">
        <v>3</v>
      </c>
      <c r="J26" s="3">
        <v>0</v>
      </c>
      <c r="K26" s="3">
        <v>300</v>
      </c>
      <c r="L26" s="3" t="s">
        <v>40</v>
      </c>
      <c r="M26" s="4" t="s">
        <v>52</v>
      </c>
      <c r="N26" t="str">
        <f t="shared" si="0"/>
        <v>20080419DC1049</v>
      </c>
      <c r="O26" t="e">
        <f>VLOOKUP(N26,[1]Sheet1!$B:$D,3,FALSE)</f>
        <v>#N/A</v>
      </c>
      <c r="P26" t="e">
        <f>VLOOKUP(O26,[2]Sheet1!$1:$1048576,2,FALSE)</f>
        <v>#N/A</v>
      </c>
      <c r="Q26" t="e">
        <f>VLOOKUP(N26,[1]Sheet1!$B:$C,2,FALSE)</f>
        <v>#N/A</v>
      </c>
      <c r="R26" t="e">
        <f>VLOOKUP(N26,[1]Sheet1!$B:$E,4,FALSE)</f>
        <v>#N/A</v>
      </c>
    </row>
    <row r="27" spans="1:18" x14ac:dyDescent="0.25">
      <c r="A27" s="9" t="s">
        <v>48</v>
      </c>
      <c r="B27" s="5" t="s">
        <v>49</v>
      </c>
      <c r="C27" s="5" t="s">
        <v>68</v>
      </c>
      <c r="D27" s="13">
        <v>1003</v>
      </c>
      <c r="E27" s="5" t="s">
        <v>26</v>
      </c>
      <c r="F27" s="5">
        <v>52</v>
      </c>
      <c r="G27" s="5">
        <v>41</v>
      </c>
      <c r="H27" s="5">
        <v>0</v>
      </c>
      <c r="I27" s="5">
        <v>8</v>
      </c>
      <c r="J27" s="5">
        <v>0</v>
      </c>
      <c r="K27" s="5">
        <v>126.82</v>
      </c>
      <c r="L27" s="5" t="s">
        <v>16</v>
      </c>
      <c r="M27" s="6" t="s">
        <v>52</v>
      </c>
      <c r="N27" t="str">
        <f t="shared" si="0"/>
        <v>20080419DC1003</v>
      </c>
      <c r="O27" t="e">
        <f>VLOOKUP(N27,[1]Sheet1!$B:$D,3,FALSE)</f>
        <v>#N/A</v>
      </c>
      <c r="P27" t="e">
        <f>VLOOKUP(O27,[2]Sheet1!$1:$1048576,2,FALSE)</f>
        <v>#N/A</v>
      </c>
      <c r="Q27" t="e">
        <f>VLOOKUP(N27,[1]Sheet1!$B:$C,2,FALSE)</f>
        <v>#N/A</v>
      </c>
      <c r="R27" t="e">
        <f>VLOOKUP(N27,[1]Sheet1!$B:$E,4,FALSE)</f>
        <v>#N/A</v>
      </c>
    </row>
    <row r="28" spans="1:18" x14ac:dyDescent="0.25">
      <c r="A28" s="8" t="s">
        <v>48</v>
      </c>
      <c r="B28" s="3" t="s">
        <v>49</v>
      </c>
      <c r="C28" s="3" t="s">
        <v>69</v>
      </c>
      <c r="D28" s="12">
        <v>1482</v>
      </c>
      <c r="E28" s="3" t="s">
        <v>26</v>
      </c>
      <c r="F28" s="3">
        <v>26</v>
      </c>
      <c r="G28" s="3">
        <v>20</v>
      </c>
      <c r="H28" s="3">
        <v>0</v>
      </c>
      <c r="I28" s="3">
        <v>4</v>
      </c>
      <c r="J28" s="3">
        <v>0</v>
      </c>
      <c r="K28" s="3">
        <v>130</v>
      </c>
      <c r="L28" s="3" t="s">
        <v>16</v>
      </c>
      <c r="M28" s="4" t="s">
        <v>52</v>
      </c>
      <c r="N28" t="str">
        <f t="shared" si="0"/>
        <v>20080419DC1482</v>
      </c>
      <c r="O28" t="e">
        <f>VLOOKUP(N28,[1]Sheet1!$B:$D,3,FALSE)</f>
        <v>#N/A</v>
      </c>
      <c r="P28" t="e">
        <f>VLOOKUP(O28,[2]Sheet1!$1:$1048576,2,FALSE)</f>
        <v>#N/A</v>
      </c>
      <c r="Q28" t="e">
        <f>VLOOKUP(N28,[1]Sheet1!$B:$C,2,FALSE)</f>
        <v>#N/A</v>
      </c>
      <c r="R28" t="e">
        <f>VLOOKUP(N28,[1]Sheet1!$B:$E,4,FALSE)</f>
        <v>#N/A</v>
      </c>
    </row>
    <row r="29" spans="1:18" x14ac:dyDescent="0.25">
      <c r="A29" s="9" t="s">
        <v>48</v>
      </c>
      <c r="B29" s="5" t="s">
        <v>49</v>
      </c>
      <c r="C29" s="5" t="s">
        <v>70</v>
      </c>
      <c r="D29" s="13">
        <v>1036</v>
      </c>
      <c r="E29" s="5" t="s">
        <v>71</v>
      </c>
      <c r="F29" s="5">
        <v>14</v>
      </c>
      <c r="G29" s="5">
        <v>13</v>
      </c>
      <c r="H29" s="5">
        <v>0</v>
      </c>
      <c r="I29" s="5">
        <v>2</v>
      </c>
      <c r="J29" s="5">
        <v>0</v>
      </c>
      <c r="K29" s="5">
        <v>107.69</v>
      </c>
      <c r="L29" s="5" t="s">
        <v>40</v>
      </c>
      <c r="M29" s="6" t="s">
        <v>52</v>
      </c>
      <c r="N29" t="str">
        <f t="shared" si="0"/>
        <v>20080419DC1036</v>
      </c>
      <c r="O29" t="e">
        <f>VLOOKUP(N29,[1]Sheet1!$B:$D,3,FALSE)</f>
        <v>#N/A</v>
      </c>
      <c r="P29" t="e">
        <f>VLOOKUP(O29,[2]Sheet1!$1:$1048576,2,FALSE)</f>
        <v>#N/A</v>
      </c>
      <c r="Q29" t="e">
        <f>VLOOKUP(N29,[1]Sheet1!$B:$C,2,FALSE)</f>
        <v>#N/A</v>
      </c>
      <c r="R29" t="e">
        <f>VLOOKUP(N29,[1]Sheet1!$B:$E,4,FALSE)</f>
        <v>#N/A</v>
      </c>
    </row>
    <row r="30" spans="1:18" x14ac:dyDescent="0.25">
      <c r="A30" s="8" t="s">
        <v>48</v>
      </c>
      <c r="B30" s="3" t="s">
        <v>49</v>
      </c>
      <c r="C30" s="3" t="s">
        <v>72</v>
      </c>
      <c r="D30" s="12">
        <v>1109</v>
      </c>
      <c r="E30" s="3" t="s">
        <v>26</v>
      </c>
      <c r="F30" s="3">
        <v>3</v>
      </c>
      <c r="G30" s="3">
        <v>7</v>
      </c>
      <c r="H30" s="3">
        <v>0</v>
      </c>
      <c r="I30" s="3">
        <v>0</v>
      </c>
      <c r="J30" s="3">
        <v>0</v>
      </c>
      <c r="K30" s="3">
        <v>42.85</v>
      </c>
      <c r="L30" s="3" t="s">
        <v>16</v>
      </c>
      <c r="M30" s="4" t="s">
        <v>52</v>
      </c>
      <c r="N30" t="str">
        <f t="shared" si="0"/>
        <v>20080419DC1109</v>
      </c>
      <c r="O30" t="e">
        <f>VLOOKUP(N30,[1]Sheet1!$B:$D,3,FALSE)</f>
        <v>#N/A</v>
      </c>
      <c r="P30" t="e">
        <f>VLOOKUP(O30,[2]Sheet1!$1:$1048576,2,FALSE)</f>
        <v>#N/A</v>
      </c>
      <c r="Q30" t="e">
        <f>VLOOKUP(N30,[1]Sheet1!$B:$C,2,FALSE)</f>
        <v>#N/A</v>
      </c>
      <c r="R30" t="e">
        <f>VLOOKUP(N30,[1]Sheet1!$B:$E,4,FALSE)</f>
        <v>#N/A</v>
      </c>
    </row>
    <row r="31" spans="1:18" x14ac:dyDescent="0.25">
      <c r="A31" s="9" t="s">
        <v>73</v>
      </c>
      <c r="B31" s="5" t="s">
        <v>74</v>
      </c>
      <c r="C31" s="5" t="s">
        <v>75</v>
      </c>
      <c r="D31" s="13">
        <v>1010</v>
      </c>
      <c r="E31" s="5" t="s">
        <v>76</v>
      </c>
      <c r="F31" s="5">
        <v>15</v>
      </c>
      <c r="G31" s="5">
        <v>10</v>
      </c>
      <c r="H31" s="5">
        <v>0</v>
      </c>
      <c r="I31" s="5">
        <v>3</v>
      </c>
      <c r="J31" s="5">
        <v>0</v>
      </c>
      <c r="K31" s="5">
        <v>150</v>
      </c>
      <c r="L31" s="5" t="s">
        <v>16</v>
      </c>
      <c r="M31" s="6" t="s">
        <v>52</v>
      </c>
      <c r="N31" t="str">
        <f t="shared" si="0"/>
        <v>20080419CSK1010</v>
      </c>
      <c r="O31" t="str">
        <f>VLOOKUP(N31,[1]Sheet1!$B:$D,3,FALSE)</f>
        <v>Chennai Super Kings</v>
      </c>
      <c r="P31" t="str">
        <f>VLOOKUP(O31,[2]Sheet1!$1:$1048576,2,FALSE)</f>
        <v>Team 3</v>
      </c>
      <c r="Q31">
        <f>VLOOKUP(N31,[1]Sheet1!$B:$C,2,FALSE)</f>
        <v>1</v>
      </c>
      <c r="R31">
        <f>VLOOKUP(N31,[1]Sheet1!$B:$E,4,FALSE)</f>
        <v>1</v>
      </c>
    </row>
    <row r="32" spans="1:18" x14ac:dyDescent="0.25">
      <c r="A32" s="8" t="s">
        <v>73</v>
      </c>
      <c r="B32" s="3" t="s">
        <v>74</v>
      </c>
      <c r="C32" s="3" t="s">
        <v>77</v>
      </c>
      <c r="D32" s="12">
        <v>1012</v>
      </c>
      <c r="E32" s="3" t="s">
        <v>78</v>
      </c>
      <c r="F32" s="3">
        <v>32</v>
      </c>
      <c r="G32" s="3">
        <v>13</v>
      </c>
      <c r="H32" s="3">
        <v>0</v>
      </c>
      <c r="I32" s="3">
        <v>2</v>
      </c>
      <c r="J32" s="3">
        <v>3</v>
      </c>
      <c r="K32" s="3">
        <v>246.15</v>
      </c>
      <c r="L32" s="3" t="s">
        <v>16</v>
      </c>
      <c r="M32" s="4" t="s">
        <v>52</v>
      </c>
      <c r="N32" t="str">
        <f t="shared" si="0"/>
        <v>20080419CSK1012</v>
      </c>
      <c r="O32" t="str">
        <f>VLOOKUP(N32,[1]Sheet1!$B:$D,3,FALSE)</f>
        <v>Chennai Super Kings</v>
      </c>
      <c r="P32" t="str">
        <f>VLOOKUP(O32,[2]Sheet1!$1:$1048576,2,FALSE)</f>
        <v>Team 3</v>
      </c>
      <c r="Q32">
        <f>VLOOKUP(N32,[1]Sheet1!$B:$C,2,FALSE)</f>
        <v>1</v>
      </c>
      <c r="R32">
        <f>VLOOKUP(N32,[1]Sheet1!$B:$E,4,FALSE)</f>
        <v>5</v>
      </c>
    </row>
    <row r="33" spans="1:18" x14ac:dyDescent="0.25">
      <c r="A33" s="9" t="s">
        <v>73</v>
      </c>
      <c r="B33" s="5" t="s">
        <v>74</v>
      </c>
      <c r="C33" s="5" t="s">
        <v>79</v>
      </c>
      <c r="D33" s="13">
        <v>1015</v>
      </c>
      <c r="E33" s="5" t="s">
        <v>80</v>
      </c>
      <c r="F33" s="5">
        <v>13</v>
      </c>
      <c r="G33" s="5">
        <v>10</v>
      </c>
      <c r="H33" s="5">
        <v>0</v>
      </c>
      <c r="I33" s="5">
        <v>0</v>
      </c>
      <c r="J33" s="5">
        <v>1</v>
      </c>
      <c r="K33" s="5">
        <v>130</v>
      </c>
      <c r="L33" s="5" t="s">
        <v>16</v>
      </c>
      <c r="M33" s="6" t="s">
        <v>52</v>
      </c>
      <c r="N33" t="str">
        <f t="shared" si="0"/>
        <v>20080419CSK1015</v>
      </c>
      <c r="O33" t="str">
        <f>VLOOKUP(N33,[1]Sheet1!$B:$D,3,FALSE)</f>
        <v>Chennai Super Kings</v>
      </c>
      <c r="P33" t="str">
        <f>VLOOKUP(O33,[2]Sheet1!$1:$1048576,2,FALSE)</f>
        <v>Team 3</v>
      </c>
      <c r="Q33">
        <f>VLOOKUP(N33,[1]Sheet1!$B:$C,2,FALSE)</f>
        <v>1</v>
      </c>
      <c r="R33">
        <f>VLOOKUP(N33,[1]Sheet1!$B:$E,4,FALSE)</f>
        <v>6</v>
      </c>
    </row>
    <row r="34" spans="1:18" x14ac:dyDescent="0.25">
      <c r="A34" s="8" t="s">
        <v>73</v>
      </c>
      <c r="B34" s="3" t="s">
        <v>74</v>
      </c>
      <c r="C34" s="3" t="s">
        <v>81</v>
      </c>
      <c r="D34" s="12">
        <v>1016</v>
      </c>
      <c r="E34" s="3" t="s">
        <v>26</v>
      </c>
      <c r="F34" s="3">
        <v>31</v>
      </c>
      <c r="G34" s="3">
        <v>14</v>
      </c>
      <c r="H34" s="3">
        <v>0</v>
      </c>
      <c r="I34" s="3">
        <v>3</v>
      </c>
      <c r="J34" s="3">
        <v>2</v>
      </c>
      <c r="K34" s="3">
        <v>221.42</v>
      </c>
      <c r="L34" s="3" t="s">
        <v>16</v>
      </c>
      <c r="M34" s="4" t="s">
        <v>52</v>
      </c>
      <c r="N34" t="str">
        <f t="shared" si="0"/>
        <v>20080419CSK1016</v>
      </c>
      <c r="O34" t="str">
        <f>VLOOKUP(N34,[1]Sheet1!$B:$D,3,FALSE)</f>
        <v>Chennai Super Kings</v>
      </c>
      <c r="P34" t="str">
        <f>VLOOKUP(O34,[2]Sheet1!$1:$1048576,2,FALSE)</f>
        <v>Team 3</v>
      </c>
      <c r="Q34">
        <f>VLOOKUP(N34,[1]Sheet1!$B:$C,2,FALSE)</f>
        <v>1</v>
      </c>
      <c r="R34">
        <f>VLOOKUP(N34,[1]Sheet1!$B:$E,4,FALSE)</f>
        <v>7</v>
      </c>
    </row>
    <row r="35" spans="1:18" x14ac:dyDescent="0.25">
      <c r="A35" s="9" t="s">
        <v>73</v>
      </c>
      <c r="B35" s="5" t="s">
        <v>74</v>
      </c>
      <c r="C35" s="5" t="s">
        <v>82</v>
      </c>
      <c r="D35" s="13">
        <v>1011</v>
      </c>
      <c r="E35" s="5" t="s">
        <v>80</v>
      </c>
      <c r="F35" s="5">
        <v>25</v>
      </c>
      <c r="G35" s="5">
        <v>17</v>
      </c>
      <c r="H35" s="5">
        <v>0</v>
      </c>
      <c r="I35" s="5">
        <v>4</v>
      </c>
      <c r="J35" s="5">
        <v>1</v>
      </c>
      <c r="K35" s="5">
        <v>147.05000000000001</v>
      </c>
      <c r="L35" s="5" t="s">
        <v>16</v>
      </c>
      <c r="M35" s="6" t="s">
        <v>52</v>
      </c>
      <c r="N35" t="str">
        <f t="shared" si="0"/>
        <v>20080419CSK1011</v>
      </c>
      <c r="O35" t="str">
        <f>VLOOKUP(N35,[1]Sheet1!$B:$D,3,FALSE)</f>
        <v>Chennai Super Kings</v>
      </c>
      <c r="P35" t="str">
        <f>VLOOKUP(O35,[2]Sheet1!$1:$1048576,2,FALSE)</f>
        <v>Team 3</v>
      </c>
      <c r="Q35">
        <f>VLOOKUP(N35,[1]Sheet1!$B:$C,2,FALSE)</f>
        <v>1</v>
      </c>
      <c r="R35">
        <f>VLOOKUP(N35,[1]Sheet1!$B:$E,4,FALSE)</f>
        <v>2</v>
      </c>
    </row>
    <row r="36" spans="1:18" x14ac:dyDescent="0.25">
      <c r="A36" s="8" t="s">
        <v>73</v>
      </c>
      <c r="B36" s="3" t="s">
        <v>74</v>
      </c>
      <c r="C36" s="3" t="s">
        <v>83</v>
      </c>
      <c r="D36" s="12">
        <v>1184</v>
      </c>
      <c r="E36" s="3" t="s">
        <v>26</v>
      </c>
      <c r="F36" s="3">
        <v>116</v>
      </c>
      <c r="G36" s="3">
        <v>54</v>
      </c>
      <c r="H36" s="3">
        <v>0</v>
      </c>
      <c r="I36" s="3">
        <v>8</v>
      </c>
      <c r="J36" s="3">
        <v>9</v>
      </c>
      <c r="K36" s="3">
        <v>214.81</v>
      </c>
      <c r="L36" s="3" t="s">
        <v>16</v>
      </c>
      <c r="M36" s="4" t="s">
        <v>52</v>
      </c>
      <c r="N36" t="str">
        <f t="shared" si="0"/>
        <v>20080419CSK1184</v>
      </c>
      <c r="O36" t="str">
        <f>VLOOKUP(N36,[1]Sheet1!$B:$D,3,FALSE)</f>
        <v>Chennai Super Kings</v>
      </c>
      <c r="P36" t="str">
        <f>VLOOKUP(O36,[2]Sheet1!$1:$1048576,2,FALSE)</f>
        <v>Team 3</v>
      </c>
      <c r="Q36">
        <f>VLOOKUP(N36,[1]Sheet1!$B:$C,2,FALSE)</f>
        <v>1</v>
      </c>
      <c r="R36">
        <f>VLOOKUP(N36,[1]Sheet1!$B:$E,4,FALSE)</f>
        <v>3</v>
      </c>
    </row>
    <row r="37" spans="1:18" x14ac:dyDescent="0.25">
      <c r="A37" s="9" t="s">
        <v>73</v>
      </c>
      <c r="B37" s="5" t="s">
        <v>74</v>
      </c>
      <c r="C37" s="5" t="s">
        <v>84</v>
      </c>
      <c r="D37" s="13">
        <v>1014</v>
      </c>
      <c r="E37" s="5" t="s">
        <v>85</v>
      </c>
      <c r="F37" s="5">
        <v>2</v>
      </c>
      <c r="G37" s="5">
        <v>3</v>
      </c>
      <c r="H37" s="5">
        <v>0</v>
      </c>
      <c r="I37" s="5">
        <v>0</v>
      </c>
      <c r="J37" s="5">
        <v>0</v>
      </c>
      <c r="K37" s="5">
        <v>66.66</v>
      </c>
      <c r="L37" s="5" t="s">
        <v>86</v>
      </c>
      <c r="M37" s="6" t="s">
        <v>52</v>
      </c>
      <c r="N37" t="str">
        <f t="shared" si="0"/>
        <v>20080419CSK1014</v>
      </c>
      <c r="O37" t="str">
        <f>VLOOKUP(N37,[1]Sheet1!$B:$D,3,FALSE)</f>
        <v>Chennai Super Kings</v>
      </c>
      <c r="P37" t="str">
        <f>VLOOKUP(O37,[2]Sheet1!$1:$1048576,2,FALSE)</f>
        <v>Team 3</v>
      </c>
      <c r="Q37">
        <f>VLOOKUP(N37,[1]Sheet1!$B:$C,2,FALSE)</f>
        <v>1</v>
      </c>
      <c r="R37">
        <f>VLOOKUP(N37,[1]Sheet1!$B:$E,4,FALSE)</f>
        <v>4</v>
      </c>
    </row>
    <row r="38" spans="1:18" x14ac:dyDescent="0.25">
      <c r="A38" s="8" t="s">
        <v>73</v>
      </c>
      <c r="B38" s="3" t="s">
        <v>74</v>
      </c>
      <c r="C38" s="3" t="s">
        <v>87</v>
      </c>
      <c r="D38" s="12">
        <v>1042</v>
      </c>
      <c r="E38" s="3" t="s">
        <v>88</v>
      </c>
      <c r="F38" s="3">
        <v>23</v>
      </c>
      <c r="G38" s="3">
        <v>13</v>
      </c>
      <c r="H38" s="3">
        <v>0</v>
      </c>
      <c r="I38" s="3">
        <v>1</v>
      </c>
      <c r="J38" s="3">
        <v>2</v>
      </c>
      <c r="K38" s="3">
        <v>176.92</v>
      </c>
      <c r="L38" s="3" t="s">
        <v>40</v>
      </c>
      <c r="M38" s="4" t="s">
        <v>52</v>
      </c>
      <c r="N38" t="str">
        <f t="shared" si="0"/>
        <v>20080419CSK1042</v>
      </c>
      <c r="O38" t="str">
        <f>VLOOKUP(N38,[1]Sheet1!$B:$D,3,FALSE)</f>
        <v>Kings XI Punjab</v>
      </c>
      <c r="P38" t="str">
        <f>VLOOKUP(O38,[2]Sheet1!$1:$1048576,2,FALSE)</f>
        <v>Team 4</v>
      </c>
      <c r="Q38">
        <f>VLOOKUP(N38,[1]Sheet1!$B:$C,2,FALSE)</f>
        <v>2</v>
      </c>
      <c r="R38">
        <f>VLOOKUP(N38,[1]Sheet1!$B:$E,4,FALSE)</f>
        <v>4</v>
      </c>
    </row>
    <row r="39" spans="1:18" x14ac:dyDescent="0.25">
      <c r="A39" s="9" t="s">
        <v>73</v>
      </c>
      <c r="B39" s="5" t="s">
        <v>74</v>
      </c>
      <c r="C39" s="5" t="s">
        <v>89</v>
      </c>
      <c r="D39" s="13">
        <v>1113</v>
      </c>
      <c r="E39" s="5" t="s">
        <v>26</v>
      </c>
      <c r="F39" s="5">
        <v>21</v>
      </c>
      <c r="G39" s="5">
        <v>17</v>
      </c>
      <c r="H39" s="5">
        <v>0</v>
      </c>
      <c r="I39" s="5">
        <v>0</v>
      </c>
      <c r="J39" s="5">
        <v>1</v>
      </c>
      <c r="K39" s="5">
        <v>123.52</v>
      </c>
      <c r="L39" s="5" t="s">
        <v>16</v>
      </c>
      <c r="M39" s="6" t="s">
        <v>52</v>
      </c>
      <c r="N39" t="str">
        <f t="shared" si="0"/>
        <v>20080419CSK1113</v>
      </c>
      <c r="O39" t="str">
        <f>VLOOKUP(N39,[1]Sheet1!$B:$D,3,FALSE)</f>
        <v>Kings XI Punjab</v>
      </c>
      <c r="P39" t="str">
        <f>VLOOKUP(O39,[2]Sheet1!$1:$1048576,2,FALSE)</f>
        <v>Team 4</v>
      </c>
      <c r="Q39">
        <f>VLOOKUP(N39,[1]Sheet1!$B:$C,2,FALSE)</f>
        <v>2</v>
      </c>
      <c r="R39">
        <f>VLOOKUP(N39,[1]Sheet1!$B:$E,4,FALSE)</f>
        <v>5</v>
      </c>
    </row>
    <row r="40" spans="1:18" x14ac:dyDescent="0.25">
      <c r="A40" s="8" t="s">
        <v>73</v>
      </c>
      <c r="B40" s="3" t="s">
        <v>74</v>
      </c>
      <c r="C40" s="3" t="s">
        <v>90</v>
      </c>
      <c r="D40" s="12">
        <v>1045</v>
      </c>
      <c r="E40" s="3" t="s">
        <v>26</v>
      </c>
      <c r="F40" s="3">
        <v>3</v>
      </c>
      <c r="G40" s="3">
        <v>5</v>
      </c>
      <c r="H40" s="3">
        <v>0</v>
      </c>
      <c r="I40" s="3">
        <v>0</v>
      </c>
      <c r="J40" s="3">
        <v>0</v>
      </c>
      <c r="K40" s="3">
        <v>60</v>
      </c>
      <c r="L40" s="3" t="s">
        <v>16</v>
      </c>
      <c r="M40" s="4" t="s">
        <v>52</v>
      </c>
      <c r="N40" t="str">
        <f t="shared" si="0"/>
        <v>20080419CSK1045</v>
      </c>
      <c r="O40" t="str">
        <f>VLOOKUP(N40,[1]Sheet1!$B:$D,3,FALSE)</f>
        <v>Kings XI Punjab</v>
      </c>
      <c r="P40" t="str">
        <f>VLOOKUP(O40,[2]Sheet1!$1:$1048576,2,FALSE)</f>
        <v>Team 4</v>
      </c>
      <c r="Q40">
        <f>VLOOKUP(N40,[1]Sheet1!$B:$C,2,FALSE)</f>
        <v>2</v>
      </c>
      <c r="R40">
        <f>VLOOKUP(N40,[1]Sheet1!$B:$E,4,FALSE)</f>
        <v>6</v>
      </c>
    </row>
    <row r="41" spans="1:18" x14ac:dyDescent="0.25">
      <c r="A41" s="9" t="s">
        <v>73</v>
      </c>
      <c r="B41" s="5" t="s">
        <v>74</v>
      </c>
      <c r="C41" s="5" t="s">
        <v>91</v>
      </c>
      <c r="D41" s="13">
        <v>1041</v>
      </c>
      <c r="E41" s="5" t="s">
        <v>92</v>
      </c>
      <c r="F41" s="5">
        <v>24</v>
      </c>
      <c r="G41" s="5">
        <v>19</v>
      </c>
      <c r="H41" s="5">
        <v>0</v>
      </c>
      <c r="I41" s="5">
        <v>2</v>
      </c>
      <c r="J41" s="5">
        <v>1</v>
      </c>
      <c r="K41" s="5">
        <v>126.31</v>
      </c>
      <c r="L41" s="5" t="s">
        <v>16</v>
      </c>
      <c r="M41" s="6" t="s">
        <v>52</v>
      </c>
      <c r="N41" t="str">
        <f t="shared" si="0"/>
        <v>20080419CSK1041</v>
      </c>
      <c r="O41" t="str">
        <f>VLOOKUP(N41,[1]Sheet1!$B:$D,3,FALSE)</f>
        <v>Kings XI Punjab</v>
      </c>
      <c r="P41" t="str">
        <f>VLOOKUP(O41,[2]Sheet1!$1:$1048576,2,FALSE)</f>
        <v>Team 4</v>
      </c>
      <c r="Q41">
        <f>VLOOKUP(N41,[1]Sheet1!$B:$C,2,FALSE)</f>
        <v>2</v>
      </c>
      <c r="R41">
        <f>VLOOKUP(N41,[1]Sheet1!$B:$E,4,FALSE)</f>
        <v>1</v>
      </c>
    </row>
    <row r="42" spans="1:18" x14ac:dyDescent="0.25">
      <c r="A42" s="8" t="s">
        <v>73</v>
      </c>
      <c r="B42" s="3" t="s">
        <v>74</v>
      </c>
      <c r="C42" s="3" t="s">
        <v>93</v>
      </c>
      <c r="D42" s="12">
        <v>1186</v>
      </c>
      <c r="E42" s="3" t="s">
        <v>94</v>
      </c>
      <c r="F42" s="3">
        <v>71</v>
      </c>
      <c r="G42" s="3">
        <v>33</v>
      </c>
      <c r="H42" s="3">
        <v>0</v>
      </c>
      <c r="I42" s="3">
        <v>10</v>
      </c>
      <c r="J42" s="3">
        <v>3</v>
      </c>
      <c r="K42" s="3">
        <v>215.15</v>
      </c>
      <c r="L42" s="3" t="s">
        <v>16</v>
      </c>
      <c r="M42" s="4" t="s">
        <v>52</v>
      </c>
      <c r="N42" t="str">
        <f t="shared" si="0"/>
        <v>20080419CSK1186</v>
      </c>
      <c r="O42" t="str">
        <f>VLOOKUP(N42,[1]Sheet1!$B:$D,3,FALSE)</f>
        <v>Kings XI Punjab</v>
      </c>
      <c r="P42" t="str">
        <f>VLOOKUP(O42,[2]Sheet1!$1:$1048576,2,FALSE)</f>
        <v>Team 4</v>
      </c>
      <c r="Q42">
        <f>VLOOKUP(N42,[1]Sheet1!$B:$C,2,FALSE)</f>
        <v>2</v>
      </c>
      <c r="R42">
        <f>VLOOKUP(N42,[1]Sheet1!$B:$E,4,FALSE)</f>
        <v>2</v>
      </c>
    </row>
    <row r="43" spans="1:18" x14ac:dyDescent="0.25">
      <c r="A43" s="9" t="s">
        <v>73</v>
      </c>
      <c r="B43" s="5" t="s">
        <v>74</v>
      </c>
      <c r="C43" s="5" t="s">
        <v>95</v>
      </c>
      <c r="D43" s="13">
        <v>1043</v>
      </c>
      <c r="E43" s="5" t="s">
        <v>96</v>
      </c>
      <c r="F43" s="5">
        <v>54</v>
      </c>
      <c r="G43" s="5">
        <v>33</v>
      </c>
      <c r="H43" s="5">
        <v>0</v>
      </c>
      <c r="I43" s="5">
        <v>5</v>
      </c>
      <c r="J43" s="5">
        <v>2</v>
      </c>
      <c r="K43" s="5">
        <v>163.63</v>
      </c>
      <c r="L43" s="5" t="s">
        <v>20</v>
      </c>
      <c r="M43" s="6" t="s">
        <v>52</v>
      </c>
      <c r="N43" t="str">
        <f t="shared" si="0"/>
        <v>20080419CSK1043</v>
      </c>
      <c r="O43" t="str">
        <f>VLOOKUP(N43,[1]Sheet1!$B:$D,3,FALSE)</f>
        <v>Kings XI Punjab</v>
      </c>
      <c r="P43" t="str">
        <f>VLOOKUP(O43,[2]Sheet1!$1:$1048576,2,FALSE)</f>
        <v>Team 4</v>
      </c>
      <c r="Q43">
        <f>VLOOKUP(N43,[1]Sheet1!$B:$C,2,FALSE)</f>
        <v>2</v>
      </c>
      <c r="R43">
        <f>VLOOKUP(N43,[1]Sheet1!$B:$E,4,FALSE)</f>
        <v>3</v>
      </c>
    </row>
    <row r="44" spans="1:18" x14ac:dyDescent="0.25">
      <c r="A44" s="8" t="s">
        <v>97</v>
      </c>
      <c r="B44" s="3" t="s">
        <v>98</v>
      </c>
      <c r="C44" s="3" t="s">
        <v>33</v>
      </c>
      <c r="D44" s="12">
        <v>1050</v>
      </c>
      <c r="E44" s="3" t="s">
        <v>99</v>
      </c>
      <c r="F44" s="3">
        <v>5</v>
      </c>
      <c r="G44" s="3">
        <v>5</v>
      </c>
      <c r="H44" s="3">
        <v>0</v>
      </c>
      <c r="I44" s="3">
        <v>1</v>
      </c>
      <c r="J44" s="3">
        <v>0</v>
      </c>
      <c r="K44" s="3">
        <v>100</v>
      </c>
      <c r="L44" s="3" t="s">
        <v>16</v>
      </c>
      <c r="M44" s="4" t="s">
        <v>100</v>
      </c>
      <c r="N44" t="str">
        <f t="shared" si="0"/>
        <v>20080420KKR1050</v>
      </c>
      <c r="O44" t="str">
        <f>VLOOKUP(N44,[1]Sheet1!$B:$D,3,FALSE)</f>
        <v>Kolkata Knight Riders</v>
      </c>
      <c r="P44" t="str">
        <f>VLOOKUP(O44,[2]Sheet1!$1:$1048576,2,FALSE)</f>
        <v>Team 1</v>
      </c>
      <c r="Q44">
        <f>VLOOKUP(N44,[1]Sheet1!$B:$C,2,FALSE)</f>
        <v>2</v>
      </c>
      <c r="R44">
        <f>VLOOKUP(N44,[1]Sheet1!$B:$E,4,FALSE)</f>
        <v>2</v>
      </c>
    </row>
    <row r="45" spans="1:18" x14ac:dyDescent="0.25">
      <c r="A45" s="9" t="s">
        <v>97</v>
      </c>
      <c r="B45" s="5" t="s">
        <v>98</v>
      </c>
      <c r="C45" s="5" t="s">
        <v>34</v>
      </c>
      <c r="D45" s="13">
        <v>1280</v>
      </c>
      <c r="E45" s="5" t="s">
        <v>101</v>
      </c>
      <c r="F45" s="5">
        <v>0</v>
      </c>
      <c r="G45" s="5">
        <v>1</v>
      </c>
      <c r="H45" s="5">
        <v>0</v>
      </c>
      <c r="I45" s="5">
        <v>0</v>
      </c>
      <c r="J45" s="5">
        <v>0</v>
      </c>
      <c r="K45" s="5">
        <v>0</v>
      </c>
      <c r="L45" s="5" t="s">
        <v>16</v>
      </c>
      <c r="M45" s="6" t="s">
        <v>100</v>
      </c>
      <c r="N45" t="str">
        <f t="shared" si="0"/>
        <v>20080420KKR1280</v>
      </c>
      <c r="O45" t="str">
        <f>VLOOKUP(N45,[1]Sheet1!$B:$D,3,FALSE)</f>
        <v>Kolkata Knight Riders</v>
      </c>
      <c r="P45" t="str">
        <f>VLOOKUP(O45,[2]Sheet1!$1:$1048576,2,FALSE)</f>
        <v>Team 1</v>
      </c>
      <c r="Q45">
        <f>VLOOKUP(N45,[1]Sheet1!$B:$C,2,FALSE)</f>
        <v>2</v>
      </c>
      <c r="R45">
        <f>VLOOKUP(N45,[1]Sheet1!$B:$E,4,FALSE)</f>
        <v>3</v>
      </c>
    </row>
    <row r="46" spans="1:18" x14ac:dyDescent="0.25">
      <c r="A46" s="8" t="s">
        <v>97</v>
      </c>
      <c r="B46" s="3" t="s">
        <v>98</v>
      </c>
      <c r="C46" s="3" t="s">
        <v>102</v>
      </c>
      <c r="D46" s="12">
        <v>1090</v>
      </c>
      <c r="E46" s="3" t="s">
        <v>103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 t="s">
        <v>16</v>
      </c>
      <c r="M46" s="4" t="s">
        <v>100</v>
      </c>
      <c r="N46" t="str">
        <f t="shared" si="0"/>
        <v>20080420KKR1090</v>
      </c>
      <c r="O46" t="e">
        <f>VLOOKUP(N46,[1]Sheet1!$B:$D,3,FALSE)</f>
        <v>#N/A</v>
      </c>
      <c r="P46" t="e">
        <f>VLOOKUP(O46,[2]Sheet1!$1:$1048576,2,FALSE)</f>
        <v>#N/A</v>
      </c>
      <c r="Q46" t="e">
        <f>VLOOKUP(N46,[1]Sheet1!$B:$C,2,FALSE)</f>
        <v>#N/A</v>
      </c>
      <c r="R46" t="e">
        <f>VLOOKUP(N46,[1]Sheet1!$B:$E,4,FALSE)</f>
        <v>#N/A</v>
      </c>
    </row>
    <row r="47" spans="1:18" x14ac:dyDescent="0.25">
      <c r="A47" s="9" t="s">
        <v>97</v>
      </c>
      <c r="B47" s="5" t="s">
        <v>98</v>
      </c>
      <c r="C47" s="5" t="s">
        <v>104</v>
      </c>
      <c r="D47" s="13">
        <v>1102</v>
      </c>
      <c r="E47" s="5" t="s">
        <v>105</v>
      </c>
      <c r="F47" s="5">
        <v>10</v>
      </c>
      <c r="G47" s="5">
        <v>17</v>
      </c>
      <c r="H47" s="5">
        <v>0</v>
      </c>
      <c r="I47" s="5">
        <v>1</v>
      </c>
      <c r="J47" s="5">
        <v>0</v>
      </c>
      <c r="K47" s="5">
        <v>58.82</v>
      </c>
      <c r="L47" s="5" t="s">
        <v>20</v>
      </c>
      <c r="M47" s="6" t="s">
        <v>100</v>
      </c>
      <c r="N47" t="str">
        <f t="shared" si="0"/>
        <v>20080420KKR1102</v>
      </c>
      <c r="O47" t="str">
        <f>VLOOKUP(N47,[1]Sheet1!$B:$D,3,FALSE)</f>
        <v>Kolkata Knight Riders</v>
      </c>
      <c r="P47" t="str">
        <f>VLOOKUP(O47,[2]Sheet1!$1:$1048576,2,FALSE)</f>
        <v>Team 1</v>
      </c>
      <c r="Q47">
        <f>VLOOKUP(N47,[1]Sheet1!$B:$C,2,FALSE)</f>
        <v>2</v>
      </c>
      <c r="R47">
        <f>VLOOKUP(N47,[1]Sheet1!$B:$E,4,FALSE)</f>
        <v>1</v>
      </c>
    </row>
    <row r="48" spans="1:18" x14ac:dyDescent="0.25">
      <c r="A48" s="8" t="s">
        <v>97</v>
      </c>
      <c r="B48" s="3" t="s">
        <v>98</v>
      </c>
      <c r="C48" s="3" t="s">
        <v>47</v>
      </c>
      <c r="D48" s="12">
        <v>1478</v>
      </c>
      <c r="E48" s="3" t="s">
        <v>106</v>
      </c>
      <c r="F48" s="3">
        <v>13</v>
      </c>
      <c r="G48" s="3">
        <v>13</v>
      </c>
      <c r="H48" s="3">
        <v>0</v>
      </c>
      <c r="I48" s="3">
        <v>1</v>
      </c>
      <c r="J48" s="3">
        <v>1</v>
      </c>
      <c r="K48" s="3">
        <v>100</v>
      </c>
      <c r="L48" s="3" t="s">
        <v>16</v>
      </c>
      <c r="M48" s="4" t="s">
        <v>100</v>
      </c>
      <c r="N48" t="str">
        <f t="shared" si="0"/>
        <v>20080420KKR1478</v>
      </c>
      <c r="O48" t="str">
        <f>VLOOKUP(N48,[1]Sheet1!$B:$D,3,FALSE)</f>
        <v>Kolkata Knight Riders</v>
      </c>
      <c r="P48" t="str">
        <f>VLOOKUP(O48,[2]Sheet1!$1:$1048576,2,FALSE)</f>
        <v>Team 1</v>
      </c>
      <c r="Q48">
        <f>VLOOKUP(N48,[1]Sheet1!$B:$C,2,FALSE)</f>
        <v>2</v>
      </c>
      <c r="R48">
        <f>VLOOKUP(N48,[1]Sheet1!$B:$E,4,FALSE)</f>
        <v>6</v>
      </c>
    </row>
    <row r="49" spans="1:18" x14ac:dyDescent="0.25">
      <c r="A49" s="9" t="s">
        <v>97</v>
      </c>
      <c r="B49" s="5" t="s">
        <v>98</v>
      </c>
      <c r="C49" s="5" t="s">
        <v>107</v>
      </c>
      <c r="D49" s="13">
        <v>1055</v>
      </c>
      <c r="E49" s="5" t="s">
        <v>26</v>
      </c>
      <c r="F49" s="5">
        <v>4</v>
      </c>
      <c r="G49" s="5">
        <v>6</v>
      </c>
      <c r="H49" s="5">
        <v>0</v>
      </c>
      <c r="I49" s="5">
        <v>0</v>
      </c>
      <c r="J49" s="5">
        <v>0</v>
      </c>
      <c r="K49" s="5">
        <v>66.66</v>
      </c>
      <c r="L49" s="5" t="s">
        <v>16</v>
      </c>
      <c r="M49" s="6" t="s">
        <v>100</v>
      </c>
      <c r="N49" t="str">
        <f t="shared" si="0"/>
        <v>20080420KKR1055</v>
      </c>
      <c r="O49" t="str">
        <f>VLOOKUP(N49,[1]Sheet1!$B:$D,3,FALSE)</f>
        <v>Kolkata Knight Riders</v>
      </c>
      <c r="P49" t="str">
        <f>VLOOKUP(O49,[2]Sheet1!$1:$1048576,2,FALSE)</f>
        <v>Team 1</v>
      </c>
      <c r="Q49">
        <f>VLOOKUP(N49,[1]Sheet1!$B:$C,2,FALSE)</f>
        <v>2</v>
      </c>
      <c r="R49">
        <f>VLOOKUP(N49,[1]Sheet1!$B:$E,4,FALSE)</f>
        <v>7</v>
      </c>
    </row>
    <row r="50" spans="1:18" x14ac:dyDescent="0.25">
      <c r="A50" s="8" t="s">
        <v>97</v>
      </c>
      <c r="B50" s="3" t="s">
        <v>98</v>
      </c>
      <c r="C50" s="3" t="s">
        <v>38</v>
      </c>
      <c r="D50" s="12">
        <v>1052</v>
      </c>
      <c r="E50" s="3" t="s">
        <v>108</v>
      </c>
      <c r="F50" s="3">
        <v>14</v>
      </c>
      <c r="G50" s="3">
        <v>30</v>
      </c>
      <c r="H50" s="3">
        <v>0</v>
      </c>
      <c r="I50" s="3">
        <v>1</v>
      </c>
      <c r="J50" s="3">
        <v>0</v>
      </c>
      <c r="K50" s="3">
        <v>46.66</v>
      </c>
      <c r="L50" s="3" t="s">
        <v>40</v>
      </c>
      <c r="M50" s="4" t="s">
        <v>100</v>
      </c>
      <c r="N50" t="str">
        <f t="shared" si="0"/>
        <v>20080420KKR1052</v>
      </c>
      <c r="O50" t="str">
        <f>VLOOKUP(N50,[1]Sheet1!$B:$D,3,FALSE)</f>
        <v>Kolkata Knight Riders</v>
      </c>
      <c r="P50" t="str">
        <f>VLOOKUP(O50,[2]Sheet1!$1:$1048576,2,FALSE)</f>
        <v>Team 1</v>
      </c>
      <c r="Q50">
        <f>VLOOKUP(N50,[1]Sheet1!$B:$C,2,FALSE)</f>
        <v>2</v>
      </c>
      <c r="R50">
        <f>VLOOKUP(N50,[1]Sheet1!$B:$E,4,FALSE)</f>
        <v>4</v>
      </c>
    </row>
    <row r="51" spans="1:18" x14ac:dyDescent="0.25">
      <c r="A51" s="9" t="s">
        <v>97</v>
      </c>
      <c r="B51" s="5" t="s">
        <v>98</v>
      </c>
      <c r="C51" s="5" t="s">
        <v>45</v>
      </c>
      <c r="D51" s="13">
        <v>1137</v>
      </c>
      <c r="E51" s="5" t="s">
        <v>26</v>
      </c>
      <c r="F51" s="5">
        <v>38</v>
      </c>
      <c r="G51" s="5">
        <v>43</v>
      </c>
      <c r="H51" s="5">
        <v>0</v>
      </c>
      <c r="I51" s="5">
        <v>1</v>
      </c>
      <c r="J51" s="5">
        <v>3</v>
      </c>
      <c r="K51" s="5">
        <v>88.37</v>
      </c>
      <c r="L51" s="5" t="s">
        <v>16</v>
      </c>
      <c r="M51" s="6" t="s">
        <v>100</v>
      </c>
      <c r="N51" t="str">
        <f t="shared" si="0"/>
        <v>20080420KKR1137</v>
      </c>
      <c r="O51" t="str">
        <f>VLOOKUP(N51,[1]Sheet1!$B:$D,3,FALSE)</f>
        <v>Kolkata Knight Riders</v>
      </c>
      <c r="P51" t="str">
        <f>VLOOKUP(O51,[2]Sheet1!$1:$1048576,2,FALSE)</f>
        <v>Team 1</v>
      </c>
      <c r="Q51">
        <f>VLOOKUP(N51,[1]Sheet1!$B:$C,2,FALSE)</f>
        <v>2</v>
      </c>
      <c r="R51">
        <f>VLOOKUP(N51,[1]Sheet1!$B:$E,4,FALSE)</f>
        <v>5</v>
      </c>
    </row>
    <row r="52" spans="1:18" x14ac:dyDescent="0.25">
      <c r="A52" s="8" t="s">
        <v>97</v>
      </c>
      <c r="B52" s="3" t="s">
        <v>98</v>
      </c>
      <c r="C52" s="3" t="s">
        <v>109</v>
      </c>
      <c r="D52" s="12">
        <v>1089</v>
      </c>
      <c r="E52" s="3" t="s">
        <v>26</v>
      </c>
      <c r="F52" s="3">
        <v>1</v>
      </c>
      <c r="G52" s="3">
        <v>2</v>
      </c>
      <c r="H52" s="3">
        <v>0</v>
      </c>
      <c r="I52" s="3">
        <v>0</v>
      </c>
      <c r="J52" s="3">
        <v>0</v>
      </c>
      <c r="K52" s="3">
        <v>50</v>
      </c>
      <c r="L52" s="3" t="s">
        <v>16</v>
      </c>
      <c r="M52" s="4" t="s">
        <v>100</v>
      </c>
      <c r="N52" t="str">
        <f t="shared" si="0"/>
        <v>20080420KKR1089</v>
      </c>
      <c r="O52" t="str">
        <f>VLOOKUP(N52,[1]Sheet1!$B:$D,3,FALSE)</f>
        <v>Deccan Chargers</v>
      </c>
      <c r="P52" t="str">
        <f>VLOOKUP(O52,[2]Sheet1!$1:$1048576,2,FALSE)</f>
        <v>Team 5</v>
      </c>
      <c r="Q52">
        <f>VLOOKUP(N52,[1]Sheet1!$B:$C,2,FALSE)</f>
        <v>1</v>
      </c>
      <c r="R52">
        <f>VLOOKUP(N52,[1]Sheet1!$B:$E,4,FALSE)</f>
        <v>10</v>
      </c>
    </row>
    <row r="53" spans="1:18" x14ac:dyDescent="0.25">
      <c r="A53" s="9" t="s">
        <v>97</v>
      </c>
      <c r="B53" s="5" t="s">
        <v>98</v>
      </c>
      <c r="C53" s="5" t="s">
        <v>110</v>
      </c>
      <c r="D53" s="13">
        <v>1063</v>
      </c>
      <c r="E53" s="5" t="s">
        <v>111</v>
      </c>
      <c r="F53" s="5">
        <v>0</v>
      </c>
      <c r="G53" s="5">
        <v>6</v>
      </c>
      <c r="H53" s="5">
        <v>0</v>
      </c>
      <c r="I53" s="5">
        <v>0</v>
      </c>
      <c r="J53" s="5">
        <v>0</v>
      </c>
      <c r="K53" s="5">
        <v>0</v>
      </c>
      <c r="L53" s="5" t="s">
        <v>40</v>
      </c>
      <c r="M53" s="6" t="s">
        <v>100</v>
      </c>
      <c r="N53" t="str">
        <f t="shared" si="0"/>
        <v>20080420KKR1063</v>
      </c>
      <c r="O53" t="str">
        <f>VLOOKUP(N53,[1]Sheet1!$B:$D,3,FALSE)</f>
        <v>Deccan Chargers</v>
      </c>
      <c r="P53" t="str">
        <f>VLOOKUP(O53,[2]Sheet1!$1:$1048576,2,FALSE)</f>
        <v>Team 5</v>
      </c>
      <c r="Q53">
        <f>VLOOKUP(N53,[1]Sheet1!$B:$C,2,FALSE)</f>
        <v>1</v>
      </c>
      <c r="R53">
        <f>VLOOKUP(N53,[1]Sheet1!$B:$E,4,FALSE)</f>
        <v>3</v>
      </c>
    </row>
    <row r="54" spans="1:18" x14ac:dyDescent="0.25">
      <c r="A54" s="8" t="s">
        <v>97</v>
      </c>
      <c r="B54" s="3" t="s">
        <v>98</v>
      </c>
      <c r="C54" s="3" t="s">
        <v>112</v>
      </c>
      <c r="D54" s="12">
        <v>1133</v>
      </c>
      <c r="E54" s="3" t="s">
        <v>113</v>
      </c>
      <c r="F54" s="3">
        <v>32</v>
      </c>
      <c r="G54" s="3">
        <v>39</v>
      </c>
      <c r="H54" s="3">
        <v>0</v>
      </c>
      <c r="I54" s="3">
        <v>2</v>
      </c>
      <c r="J54" s="3">
        <v>2</v>
      </c>
      <c r="K54" s="3">
        <v>82.05</v>
      </c>
      <c r="L54" s="3" t="s">
        <v>16</v>
      </c>
      <c r="M54" s="4" t="s">
        <v>100</v>
      </c>
      <c r="N54" t="str">
        <f t="shared" si="0"/>
        <v>20080420KKR1133</v>
      </c>
      <c r="O54" t="str">
        <f>VLOOKUP(N54,[1]Sheet1!$B:$D,3,FALSE)</f>
        <v>Deccan Chargers</v>
      </c>
      <c r="P54" t="str">
        <f>VLOOKUP(O54,[2]Sheet1!$1:$1048576,2,FALSE)</f>
        <v>Team 5</v>
      </c>
      <c r="Q54">
        <f>VLOOKUP(N54,[1]Sheet1!$B:$C,2,FALSE)</f>
        <v>1</v>
      </c>
      <c r="R54">
        <f>VLOOKUP(N54,[1]Sheet1!$B:$E,4,FALSE)</f>
        <v>4</v>
      </c>
    </row>
    <row r="55" spans="1:18" x14ac:dyDescent="0.25">
      <c r="A55" s="9" t="s">
        <v>97</v>
      </c>
      <c r="B55" s="5" t="s">
        <v>98</v>
      </c>
      <c r="C55" s="5" t="s">
        <v>114</v>
      </c>
      <c r="D55" s="13">
        <v>1061</v>
      </c>
      <c r="E55" s="5" t="s">
        <v>115</v>
      </c>
      <c r="F55" s="5">
        <v>23</v>
      </c>
      <c r="G55" s="5">
        <v>22</v>
      </c>
      <c r="H55" s="5">
        <v>0</v>
      </c>
      <c r="I55" s="5">
        <v>1</v>
      </c>
      <c r="J55" s="5">
        <v>2</v>
      </c>
      <c r="K55" s="5">
        <v>104.54</v>
      </c>
      <c r="L55" s="5" t="s">
        <v>20</v>
      </c>
      <c r="M55" s="6" t="s">
        <v>100</v>
      </c>
      <c r="N55" t="str">
        <f t="shared" si="0"/>
        <v>20080420KKR1061</v>
      </c>
      <c r="O55" t="str">
        <f>VLOOKUP(N55,[1]Sheet1!$B:$D,3,FALSE)</f>
        <v>Deccan Chargers</v>
      </c>
      <c r="P55" t="str">
        <f>VLOOKUP(O55,[2]Sheet1!$1:$1048576,2,FALSE)</f>
        <v>Team 5</v>
      </c>
      <c r="Q55">
        <f>VLOOKUP(N55,[1]Sheet1!$B:$C,2,FALSE)</f>
        <v>1</v>
      </c>
      <c r="R55">
        <f>VLOOKUP(N55,[1]Sheet1!$B:$E,4,FALSE)</f>
        <v>1</v>
      </c>
    </row>
    <row r="56" spans="1:18" x14ac:dyDescent="0.25">
      <c r="A56" s="8" t="s">
        <v>97</v>
      </c>
      <c r="B56" s="3" t="s">
        <v>98</v>
      </c>
      <c r="C56" s="3" t="s">
        <v>116</v>
      </c>
      <c r="D56" s="12">
        <v>1070</v>
      </c>
      <c r="E56" s="3" t="s">
        <v>117</v>
      </c>
      <c r="F56" s="3">
        <v>14</v>
      </c>
      <c r="G56" s="3">
        <v>14</v>
      </c>
      <c r="H56" s="3">
        <v>0</v>
      </c>
      <c r="I56" s="3">
        <v>1</v>
      </c>
      <c r="J56" s="3">
        <v>0</v>
      </c>
      <c r="K56" s="3">
        <v>100</v>
      </c>
      <c r="L56" s="3" t="s">
        <v>16</v>
      </c>
      <c r="M56" s="4" t="s">
        <v>100</v>
      </c>
      <c r="N56" t="str">
        <f t="shared" si="0"/>
        <v>20080420KKR1070</v>
      </c>
      <c r="O56" t="str">
        <f>VLOOKUP(N56,[1]Sheet1!$B:$D,3,FALSE)</f>
        <v>Deccan Chargers</v>
      </c>
      <c r="P56" t="str">
        <f>VLOOKUP(O56,[2]Sheet1!$1:$1048576,2,FALSE)</f>
        <v>Team 5</v>
      </c>
      <c r="Q56">
        <f>VLOOKUP(N56,[1]Sheet1!$B:$C,2,FALSE)</f>
        <v>1</v>
      </c>
      <c r="R56">
        <f>VLOOKUP(N56,[1]Sheet1!$B:$E,4,FALSE)</f>
        <v>2</v>
      </c>
    </row>
    <row r="57" spans="1:18" x14ac:dyDescent="0.25">
      <c r="A57" s="9" t="s">
        <v>97</v>
      </c>
      <c r="B57" s="5" t="s">
        <v>98</v>
      </c>
      <c r="C57" s="5" t="s">
        <v>118</v>
      </c>
      <c r="D57" s="13">
        <v>1064</v>
      </c>
      <c r="E57" s="5" t="s">
        <v>119</v>
      </c>
      <c r="F57" s="5">
        <v>0</v>
      </c>
      <c r="G57" s="5">
        <v>3</v>
      </c>
      <c r="H57" s="5">
        <v>0</v>
      </c>
      <c r="I57" s="5">
        <v>0</v>
      </c>
      <c r="J57" s="5">
        <v>0</v>
      </c>
      <c r="K57" s="5">
        <v>0</v>
      </c>
      <c r="L57" s="5" t="s">
        <v>16</v>
      </c>
      <c r="M57" s="6" t="s">
        <v>100</v>
      </c>
      <c r="N57" t="str">
        <f t="shared" si="0"/>
        <v>20080420KKR1064</v>
      </c>
      <c r="O57" t="str">
        <f>VLOOKUP(N57,[1]Sheet1!$B:$D,3,FALSE)</f>
        <v>Deccan Chargers</v>
      </c>
      <c r="P57" t="str">
        <f>VLOOKUP(O57,[2]Sheet1!$1:$1048576,2,FALSE)</f>
        <v>Team 5</v>
      </c>
      <c r="Q57">
        <f>VLOOKUP(N57,[1]Sheet1!$B:$C,2,FALSE)</f>
        <v>1</v>
      </c>
      <c r="R57">
        <f>VLOOKUP(N57,[1]Sheet1!$B:$E,4,FALSE)</f>
        <v>5</v>
      </c>
    </row>
    <row r="58" spans="1:18" x14ac:dyDescent="0.25">
      <c r="A58" s="8" t="s">
        <v>97</v>
      </c>
      <c r="B58" s="3" t="s">
        <v>98</v>
      </c>
      <c r="C58" s="3" t="s">
        <v>120</v>
      </c>
      <c r="D58" s="12">
        <v>1085</v>
      </c>
      <c r="E58" s="3" t="s">
        <v>119</v>
      </c>
      <c r="F58" s="3">
        <v>14</v>
      </c>
      <c r="G58" s="3">
        <v>10</v>
      </c>
      <c r="H58" s="3">
        <v>0</v>
      </c>
      <c r="I58" s="3">
        <v>1</v>
      </c>
      <c r="J58" s="3">
        <v>1</v>
      </c>
      <c r="K58" s="3">
        <v>140</v>
      </c>
      <c r="L58" s="3" t="s">
        <v>16</v>
      </c>
      <c r="M58" s="4" t="s">
        <v>100</v>
      </c>
      <c r="N58" t="str">
        <f t="shared" si="0"/>
        <v>20080420KKR1085</v>
      </c>
      <c r="O58" t="str">
        <f>VLOOKUP(N58,[1]Sheet1!$B:$D,3,FALSE)</f>
        <v>Deccan Chargers</v>
      </c>
      <c r="P58" t="str">
        <f>VLOOKUP(O58,[2]Sheet1!$1:$1048576,2,FALSE)</f>
        <v>Team 5</v>
      </c>
      <c r="Q58">
        <f>VLOOKUP(N58,[1]Sheet1!$B:$C,2,FALSE)</f>
        <v>1</v>
      </c>
      <c r="R58">
        <f>VLOOKUP(N58,[1]Sheet1!$B:$E,4,FALSE)</f>
        <v>8</v>
      </c>
    </row>
    <row r="59" spans="1:18" x14ac:dyDescent="0.25">
      <c r="A59" s="9" t="s">
        <v>97</v>
      </c>
      <c r="B59" s="5" t="s">
        <v>98</v>
      </c>
      <c r="C59" s="5" t="s">
        <v>121</v>
      </c>
      <c r="D59" s="13">
        <v>1135</v>
      </c>
      <c r="E59" s="5" t="s">
        <v>122</v>
      </c>
      <c r="F59" s="5">
        <v>0</v>
      </c>
      <c r="G59" s="5">
        <v>1</v>
      </c>
      <c r="H59" s="5">
        <v>0</v>
      </c>
      <c r="I59" s="5">
        <v>0</v>
      </c>
      <c r="J59" s="5">
        <v>0</v>
      </c>
      <c r="K59" s="5">
        <v>0</v>
      </c>
      <c r="L59" s="5" t="s">
        <v>16</v>
      </c>
      <c r="M59" s="6" t="s">
        <v>100</v>
      </c>
      <c r="N59" t="str">
        <f t="shared" si="0"/>
        <v>20080420KKR1135</v>
      </c>
      <c r="O59" t="str">
        <f>VLOOKUP(N59,[1]Sheet1!$B:$D,3,FALSE)</f>
        <v>Deccan Chargers</v>
      </c>
      <c r="P59" t="str">
        <f>VLOOKUP(O59,[2]Sheet1!$1:$1048576,2,FALSE)</f>
        <v>Team 5</v>
      </c>
      <c r="Q59">
        <f>VLOOKUP(N59,[1]Sheet1!$B:$C,2,FALSE)</f>
        <v>1</v>
      </c>
      <c r="R59">
        <f>VLOOKUP(N59,[1]Sheet1!$B:$E,4,FALSE)</f>
        <v>9</v>
      </c>
    </row>
    <row r="60" spans="1:18" x14ac:dyDescent="0.25">
      <c r="A60" s="8" t="s">
        <v>97</v>
      </c>
      <c r="B60" s="3" t="s">
        <v>98</v>
      </c>
      <c r="C60" s="3" t="s">
        <v>123</v>
      </c>
      <c r="D60" s="12">
        <v>1069</v>
      </c>
      <c r="E60" s="3" t="s">
        <v>124</v>
      </c>
      <c r="F60" s="3">
        <v>6</v>
      </c>
      <c r="G60" s="3">
        <v>7</v>
      </c>
      <c r="H60" s="3">
        <v>0</v>
      </c>
      <c r="I60" s="3">
        <v>1</v>
      </c>
      <c r="J60" s="3">
        <v>0</v>
      </c>
      <c r="K60" s="3">
        <v>85.71</v>
      </c>
      <c r="L60" s="3" t="s">
        <v>16</v>
      </c>
      <c r="M60" s="4" t="s">
        <v>100</v>
      </c>
      <c r="N60" t="str">
        <f t="shared" si="0"/>
        <v>20080420KKR1069</v>
      </c>
      <c r="O60" t="str">
        <f>VLOOKUP(N60,[1]Sheet1!$B:$D,3,FALSE)</f>
        <v>Deccan Chargers</v>
      </c>
      <c r="P60" t="str">
        <f>VLOOKUP(O60,[2]Sheet1!$1:$1048576,2,FALSE)</f>
        <v>Team 5</v>
      </c>
      <c r="Q60">
        <f>VLOOKUP(N60,[1]Sheet1!$B:$C,2,FALSE)</f>
        <v>1</v>
      </c>
      <c r="R60">
        <f>VLOOKUP(N60,[1]Sheet1!$B:$E,4,FALSE)</f>
        <v>6</v>
      </c>
    </row>
    <row r="61" spans="1:18" x14ac:dyDescent="0.25">
      <c r="A61" s="9" t="s">
        <v>97</v>
      </c>
      <c r="B61" s="5" t="s">
        <v>98</v>
      </c>
      <c r="C61" s="5" t="s">
        <v>125</v>
      </c>
      <c r="D61" s="13">
        <v>1483</v>
      </c>
      <c r="E61" s="5" t="s">
        <v>126</v>
      </c>
      <c r="F61" s="5">
        <v>10</v>
      </c>
      <c r="G61" s="5">
        <v>10</v>
      </c>
      <c r="H61" s="5">
        <v>0</v>
      </c>
      <c r="I61" s="5">
        <v>0</v>
      </c>
      <c r="J61" s="5">
        <v>1</v>
      </c>
      <c r="K61" s="5">
        <v>100</v>
      </c>
      <c r="L61" s="5" t="s">
        <v>16</v>
      </c>
      <c r="M61" s="6" t="s">
        <v>100</v>
      </c>
      <c r="N61" t="str">
        <f t="shared" si="0"/>
        <v>20080420KKR1483</v>
      </c>
      <c r="O61" t="str">
        <f>VLOOKUP(N61,[1]Sheet1!$B:$D,3,FALSE)</f>
        <v>Deccan Chargers</v>
      </c>
      <c r="P61" t="str">
        <f>VLOOKUP(O61,[2]Sheet1!$1:$1048576,2,FALSE)</f>
        <v>Team 5</v>
      </c>
      <c r="Q61">
        <f>VLOOKUP(N61,[1]Sheet1!$B:$C,2,FALSE)</f>
        <v>1</v>
      </c>
      <c r="R61">
        <f>VLOOKUP(N61,[1]Sheet1!$B:$E,4,FALSE)</f>
        <v>7</v>
      </c>
    </row>
    <row r="62" spans="1:18" x14ac:dyDescent="0.25">
      <c r="A62" s="8" t="s">
        <v>127</v>
      </c>
      <c r="B62" s="3" t="s">
        <v>128</v>
      </c>
      <c r="C62" s="3" t="s">
        <v>129</v>
      </c>
      <c r="D62" s="12">
        <v>1021</v>
      </c>
      <c r="E62" s="3" t="s">
        <v>130</v>
      </c>
      <c r="F62" s="3">
        <v>23</v>
      </c>
      <c r="G62" s="3">
        <v>12</v>
      </c>
      <c r="H62" s="3">
        <v>0</v>
      </c>
      <c r="I62" s="3">
        <v>1</v>
      </c>
      <c r="J62" s="3">
        <v>2</v>
      </c>
      <c r="K62" s="3">
        <v>191.66</v>
      </c>
      <c r="L62" s="3" t="s">
        <v>16</v>
      </c>
      <c r="M62" s="4" t="s">
        <v>100</v>
      </c>
      <c r="N62" t="str">
        <f t="shared" si="0"/>
        <v>20080420RCB1021</v>
      </c>
      <c r="O62" t="str">
        <f>VLOOKUP(N62,[1]Sheet1!$B:$D,3,FALSE)</f>
        <v>Royal Challengers Bangalore</v>
      </c>
      <c r="P62" t="str">
        <f>VLOOKUP(O62,[2]Sheet1!$1:$1048576,2,FALSE)</f>
        <v>Team 2</v>
      </c>
      <c r="Q62">
        <f>VLOOKUP(N62,[1]Sheet1!$B:$C,2,FALSE)</f>
        <v>2</v>
      </c>
      <c r="R62">
        <f>VLOOKUP(N62,[1]Sheet1!$B:$E,4,FALSE)</f>
        <v>3</v>
      </c>
    </row>
    <row r="63" spans="1:18" x14ac:dyDescent="0.25">
      <c r="A63" s="9" t="s">
        <v>127</v>
      </c>
      <c r="B63" s="5" t="s">
        <v>128</v>
      </c>
      <c r="C63" s="5" t="s">
        <v>41</v>
      </c>
      <c r="D63" s="13">
        <v>1023</v>
      </c>
      <c r="E63" s="5" t="s">
        <v>131</v>
      </c>
      <c r="F63" s="5">
        <v>32</v>
      </c>
      <c r="G63" s="5">
        <v>33</v>
      </c>
      <c r="H63" s="5">
        <v>0</v>
      </c>
      <c r="I63" s="5">
        <v>4</v>
      </c>
      <c r="J63" s="5">
        <v>0</v>
      </c>
      <c r="K63" s="5">
        <v>96.96</v>
      </c>
      <c r="L63" s="5" t="s">
        <v>40</v>
      </c>
      <c r="M63" s="6" t="s">
        <v>100</v>
      </c>
      <c r="N63" t="str">
        <f t="shared" si="0"/>
        <v>20080420RCB1023</v>
      </c>
      <c r="O63" t="str">
        <f>VLOOKUP(N63,[1]Sheet1!$B:$D,3,FALSE)</f>
        <v>Royal Challengers Bangalore</v>
      </c>
      <c r="P63" t="str">
        <f>VLOOKUP(O63,[2]Sheet1!$1:$1048576,2,FALSE)</f>
        <v>Team 2</v>
      </c>
      <c r="Q63">
        <f>VLOOKUP(N63,[1]Sheet1!$B:$C,2,FALSE)</f>
        <v>2</v>
      </c>
      <c r="R63">
        <f>VLOOKUP(N63,[1]Sheet1!$B:$E,4,FALSE)</f>
        <v>2</v>
      </c>
    </row>
    <row r="64" spans="1:18" x14ac:dyDescent="0.25">
      <c r="A64" s="8" t="s">
        <v>127</v>
      </c>
      <c r="B64" s="3" t="s">
        <v>128</v>
      </c>
      <c r="C64" s="3" t="s">
        <v>132</v>
      </c>
      <c r="D64" s="12">
        <v>1486</v>
      </c>
      <c r="E64" s="3" t="s">
        <v>133</v>
      </c>
      <c r="F64" s="3">
        <v>16</v>
      </c>
      <c r="G64" s="3">
        <v>11</v>
      </c>
      <c r="H64" s="3">
        <v>0</v>
      </c>
      <c r="I64" s="3">
        <v>3</v>
      </c>
      <c r="J64" s="3">
        <v>0</v>
      </c>
      <c r="K64" s="3">
        <v>145.44999999999999</v>
      </c>
      <c r="L64" s="3" t="s">
        <v>16</v>
      </c>
      <c r="M64" s="4" t="s">
        <v>100</v>
      </c>
      <c r="N64" t="str">
        <f t="shared" si="0"/>
        <v>20080420RCB1486</v>
      </c>
      <c r="O64" t="str">
        <f>VLOOKUP(N64,[1]Sheet1!$B:$D,3,FALSE)</f>
        <v>Royal Challengers Bangalore</v>
      </c>
      <c r="P64" t="str">
        <f>VLOOKUP(O64,[2]Sheet1!$1:$1048576,2,FALSE)</f>
        <v>Team 2</v>
      </c>
      <c r="Q64">
        <f>VLOOKUP(N64,[1]Sheet1!$B:$C,2,FALSE)</f>
        <v>2</v>
      </c>
      <c r="R64">
        <f>VLOOKUP(N64,[1]Sheet1!$B:$E,4,FALSE)</f>
        <v>1</v>
      </c>
    </row>
    <row r="65" spans="1:18" x14ac:dyDescent="0.25">
      <c r="A65" s="9" t="s">
        <v>127</v>
      </c>
      <c r="B65" s="5" t="s">
        <v>128</v>
      </c>
      <c r="C65" s="5" t="s">
        <v>23</v>
      </c>
      <c r="D65" s="13">
        <v>1066</v>
      </c>
      <c r="E65" s="5" t="s">
        <v>134</v>
      </c>
      <c r="F65" s="5">
        <v>25</v>
      </c>
      <c r="G65" s="5">
        <v>24</v>
      </c>
      <c r="H65" s="5">
        <v>0</v>
      </c>
      <c r="I65" s="5">
        <v>0</v>
      </c>
      <c r="J65" s="5">
        <v>1</v>
      </c>
      <c r="K65" s="5">
        <v>104.16</v>
      </c>
      <c r="L65" s="5" t="s">
        <v>16</v>
      </c>
      <c r="M65" s="6" t="s">
        <v>100</v>
      </c>
      <c r="N65" t="str">
        <f t="shared" si="0"/>
        <v>20080420RCB1066</v>
      </c>
      <c r="O65" t="str">
        <f>VLOOKUP(N65,[1]Sheet1!$B:$D,3,FALSE)</f>
        <v>Royal Challengers Bangalore</v>
      </c>
      <c r="P65" t="str">
        <f>VLOOKUP(O65,[2]Sheet1!$1:$1048576,2,FALSE)</f>
        <v>Team 2</v>
      </c>
      <c r="Q65">
        <f>VLOOKUP(N65,[1]Sheet1!$B:$C,2,FALSE)</f>
        <v>2</v>
      </c>
      <c r="R65">
        <f>VLOOKUP(N65,[1]Sheet1!$B:$E,4,FALSE)</f>
        <v>4</v>
      </c>
    </row>
    <row r="66" spans="1:18" x14ac:dyDescent="0.25">
      <c r="A66" s="8" t="s">
        <v>127</v>
      </c>
      <c r="B66" s="3" t="s">
        <v>128</v>
      </c>
      <c r="C66" s="3" t="s">
        <v>29</v>
      </c>
      <c r="D66" s="12">
        <v>1025</v>
      </c>
      <c r="E66" s="3" t="s">
        <v>26</v>
      </c>
      <c r="F66" s="3">
        <v>3</v>
      </c>
      <c r="G66" s="3">
        <v>5</v>
      </c>
      <c r="H66" s="3">
        <v>0</v>
      </c>
      <c r="I66" s="3">
        <v>0</v>
      </c>
      <c r="J66" s="3">
        <v>0</v>
      </c>
      <c r="K66" s="3">
        <v>60</v>
      </c>
      <c r="L66" s="3" t="s">
        <v>16</v>
      </c>
      <c r="M66" s="4" t="s">
        <v>100</v>
      </c>
      <c r="N66" t="str">
        <f t="shared" si="0"/>
        <v>20080420RCB1025</v>
      </c>
      <c r="O66" t="str">
        <f>VLOOKUP(N66,[1]Sheet1!$B:$D,3,FALSE)</f>
        <v>Royal Challengers Bangalore</v>
      </c>
      <c r="P66" t="str">
        <f>VLOOKUP(O66,[2]Sheet1!$1:$1048576,2,FALSE)</f>
        <v>Team 2</v>
      </c>
      <c r="Q66">
        <f>VLOOKUP(N66,[1]Sheet1!$B:$C,2,FALSE)</f>
        <v>2</v>
      </c>
      <c r="R66">
        <f>VLOOKUP(N66,[1]Sheet1!$B:$E,4,FALSE)</f>
        <v>7</v>
      </c>
    </row>
    <row r="67" spans="1:18" x14ac:dyDescent="0.25">
      <c r="A67" s="9" t="s">
        <v>127</v>
      </c>
      <c r="B67" s="5" t="s">
        <v>128</v>
      </c>
      <c r="C67" s="5" t="s">
        <v>18</v>
      </c>
      <c r="D67" s="13">
        <v>1091</v>
      </c>
      <c r="E67" s="5" t="s">
        <v>26</v>
      </c>
      <c r="F67" s="5">
        <v>39</v>
      </c>
      <c r="G67" s="5">
        <v>19</v>
      </c>
      <c r="H67" s="5">
        <v>0</v>
      </c>
      <c r="I67" s="5">
        <v>4</v>
      </c>
      <c r="J67" s="5">
        <v>2</v>
      </c>
      <c r="K67" s="5">
        <v>205.26</v>
      </c>
      <c r="L67" s="5" t="s">
        <v>20</v>
      </c>
      <c r="M67" s="6" t="s">
        <v>100</v>
      </c>
      <c r="N67" t="str">
        <f t="shared" ref="N67:N130" si="1">CONCATENATE(A67,D67)</f>
        <v>20080420RCB1091</v>
      </c>
      <c r="O67" t="str">
        <f>VLOOKUP(N67,[1]Sheet1!$B:$D,3,FALSE)</f>
        <v>Royal Challengers Bangalore</v>
      </c>
      <c r="P67" t="str">
        <f>VLOOKUP(O67,[2]Sheet1!$1:$1048576,2,FALSE)</f>
        <v>Team 2</v>
      </c>
      <c r="Q67">
        <f>VLOOKUP(N67,[1]Sheet1!$B:$C,2,FALSE)</f>
        <v>2</v>
      </c>
      <c r="R67">
        <f>VLOOKUP(N67,[1]Sheet1!$B:$E,4,FALSE)</f>
        <v>6</v>
      </c>
    </row>
    <row r="68" spans="1:18" x14ac:dyDescent="0.25">
      <c r="A68" s="8" t="s">
        <v>127</v>
      </c>
      <c r="B68" s="3" t="s">
        <v>128</v>
      </c>
      <c r="C68" s="3" t="s">
        <v>21</v>
      </c>
      <c r="D68" s="12">
        <v>1024</v>
      </c>
      <c r="E68" s="3" t="s">
        <v>135</v>
      </c>
      <c r="F68" s="3">
        <v>23</v>
      </c>
      <c r="G68" s="3">
        <v>14</v>
      </c>
      <c r="H68" s="3">
        <v>0</v>
      </c>
      <c r="I68" s="3">
        <v>3</v>
      </c>
      <c r="J68" s="3">
        <v>1</v>
      </c>
      <c r="K68" s="3">
        <v>164.28</v>
      </c>
      <c r="L68" s="3" t="s">
        <v>16</v>
      </c>
      <c r="M68" s="4" t="s">
        <v>100</v>
      </c>
      <c r="N68" t="str">
        <f t="shared" si="1"/>
        <v>20080420RCB1024</v>
      </c>
      <c r="O68" t="str">
        <f>VLOOKUP(N68,[1]Sheet1!$B:$D,3,FALSE)</f>
        <v>Royal Challengers Bangalore</v>
      </c>
      <c r="P68" t="str">
        <f>VLOOKUP(O68,[2]Sheet1!$1:$1048576,2,FALSE)</f>
        <v>Team 2</v>
      </c>
      <c r="Q68">
        <f>VLOOKUP(N68,[1]Sheet1!$B:$C,2,FALSE)</f>
        <v>2</v>
      </c>
      <c r="R68">
        <f>VLOOKUP(N68,[1]Sheet1!$B:$E,4,FALSE)</f>
        <v>5</v>
      </c>
    </row>
    <row r="69" spans="1:18" x14ac:dyDescent="0.25">
      <c r="A69" s="9" t="s">
        <v>127</v>
      </c>
      <c r="B69" s="5" t="s">
        <v>128</v>
      </c>
      <c r="C69" s="5" t="s">
        <v>136</v>
      </c>
      <c r="D69" s="13">
        <v>1484</v>
      </c>
      <c r="E69" s="5" t="s">
        <v>137</v>
      </c>
      <c r="F69" s="5">
        <v>0</v>
      </c>
      <c r="G69" s="5">
        <v>5</v>
      </c>
      <c r="H69" s="5">
        <v>0</v>
      </c>
      <c r="I69" s="5">
        <v>0</v>
      </c>
      <c r="J69" s="5">
        <v>0</v>
      </c>
      <c r="K69" s="5">
        <v>0</v>
      </c>
      <c r="L69" s="5" t="s">
        <v>16</v>
      </c>
      <c r="M69" s="6" t="s">
        <v>100</v>
      </c>
      <c r="N69" t="str">
        <f t="shared" si="1"/>
        <v>20080420RCB1484</v>
      </c>
      <c r="O69" t="str">
        <f>VLOOKUP(N69,[1]Sheet1!$B:$D,3,FALSE)</f>
        <v>Mumbai Indians</v>
      </c>
      <c r="P69" t="str">
        <f>VLOOKUP(O69,[2]Sheet1!$1:$1048576,2,FALSE)</f>
        <v>Team 6</v>
      </c>
      <c r="Q69">
        <f>VLOOKUP(N69,[1]Sheet1!$B:$C,2,FALSE)</f>
        <v>1</v>
      </c>
      <c r="R69">
        <f>VLOOKUP(N69,[1]Sheet1!$B:$E,4,FALSE)</f>
        <v>3</v>
      </c>
    </row>
    <row r="70" spans="1:18" x14ac:dyDescent="0.25">
      <c r="A70" s="8" t="s">
        <v>127</v>
      </c>
      <c r="B70" s="3" t="s">
        <v>128</v>
      </c>
      <c r="C70" s="3" t="s">
        <v>138</v>
      </c>
      <c r="D70" s="12">
        <v>1020</v>
      </c>
      <c r="E70" s="3" t="s">
        <v>139</v>
      </c>
      <c r="F70" s="3">
        <v>48</v>
      </c>
      <c r="G70" s="3">
        <v>38</v>
      </c>
      <c r="H70" s="3">
        <v>0</v>
      </c>
      <c r="I70" s="3">
        <v>5</v>
      </c>
      <c r="J70" s="3">
        <v>1</v>
      </c>
      <c r="K70" s="3">
        <v>126.31</v>
      </c>
      <c r="L70" s="3" t="s">
        <v>16</v>
      </c>
      <c r="M70" s="4" t="s">
        <v>100</v>
      </c>
      <c r="N70" t="str">
        <f t="shared" si="1"/>
        <v>20080420RCB1020</v>
      </c>
      <c r="O70" t="str">
        <f>VLOOKUP(N70,[1]Sheet1!$B:$D,3,FALSE)</f>
        <v>Mumbai Indians</v>
      </c>
      <c r="P70" t="str">
        <f>VLOOKUP(O70,[2]Sheet1!$1:$1048576,2,FALSE)</f>
        <v>Team 6</v>
      </c>
      <c r="Q70">
        <f>VLOOKUP(N70,[1]Sheet1!$B:$C,2,FALSE)</f>
        <v>1</v>
      </c>
      <c r="R70">
        <f>VLOOKUP(N70,[1]Sheet1!$B:$E,4,FALSE)</f>
        <v>4</v>
      </c>
    </row>
    <row r="71" spans="1:18" x14ac:dyDescent="0.25">
      <c r="A71" s="9" t="s">
        <v>127</v>
      </c>
      <c r="B71" s="5" t="s">
        <v>128</v>
      </c>
      <c r="C71" s="5" t="s">
        <v>140</v>
      </c>
      <c r="D71" s="13">
        <v>1131</v>
      </c>
      <c r="E71" s="5" t="s">
        <v>141</v>
      </c>
      <c r="F71" s="5">
        <v>8</v>
      </c>
      <c r="G71" s="5">
        <v>10</v>
      </c>
      <c r="H71" s="5">
        <v>0</v>
      </c>
      <c r="I71" s="5">
        <v>2</v>
      </c>
      <c r="J71" s="5">
        <v>0</v>
      </c>
      <c r="K71" s="5">
        <v>80</v>
      </c>
      <c r="L71" s="5" t="s">
        <v>20</v>
      </c>
      <c r="M71" s="6" t="s">
        <v>100</v>
      </c>
      <c r="N71" t="str">
        <f t="shared" si="1"/>
        <v>20080420RCB1131</v>
      </c>
      <c r="O71" t="str">
        <f>VLOOKUP(N71,[1]Sheet1!$B:$D,3,FALSE)</f>
        <v>Mumbai Indians</v>
      </c>
      <c r="P71" t="str">
        <f>VLOOKUP(O71,[2]Sheet1!$1:$1048576,2,FALSE)</f>
        <v>Team 6</v>
      </c>
      <c r="Q71">
        <f>VLOOKUP(N71,[1]Sheet1!$B:$C,2,FALSE)</f>
        <v>1</v>
      </c>
      <c r="R71">
        <f>VLOOKUP(N71,[1]Sheet1!$B:$E,4,FALSE)</f>
        <v>1</v>
      </c>
    </row>
    <row r="72" spans="1:18" x14ac:dyDescent="0.25">
      <c r="A72" s="8" t="s">
        <v>127</v>
      </c>
      <c r="B72" s="3" t="s">
        <v>128</v>
      </c>
      <c r="C72" s="3" t="s">
        <v>142</v>
      </c>
      <c r="D72" s="12">
        <v>1001</v>
      </c>
      <c r="E72" s="3" t="s">
        <v>143</v>
      </c>
      <c r="F72" s="3">
        <v>29</v>
      </c>
      <c r="G72" s="3">
        <v>16</v>
      </c>
      <c r="H72" s="3">
        <v>0</v>
      </c>
      <c r="I72" s="3">
        <v>5</v>
      </c>
      <c r="J72" s="3">
        <v>1</v>
      </c>
      <c r="K72" s="3">
        <v>181.25</v>
      </c>
      <c r="L72" s="3" t="s">
        <v>16</v>
      </c>
      <c r="M72" s="4" t="s">
        <v>100</v>
      </c>
      <c r="N72" t="str">
        <f t="shared" si="1"/>
        <v>20080420RCB1001</v>
      </c>
      <c r="O72" t="str">
        <f>VLOOKUP(N72,[1]Sheet1!$B:$D,3,FALSE)</f>
        <v>Mumbai Indians</v>
      </c>
      <c r="P72" t="str">
        <f>VLOOKUP(O72,[2]Sheet1!$1:$1048576,2,FALSE)</f>
        <v>Team 6</v>
      </c>
      <c r="Q72">
        <f>VLOOKUP(N72,[1]Sheet1!$B:$C,2,FALSE)</f>
        <v>1</v>
      </c>
      <c r="R72">
        <f>VLOOKUP(N72,[1]Sheet1!$B:$E,4,FALSE)</f>
        <v>2</v>
      </c>
    </row>
    <row r="73" spans="1:18" x14ac:dyDescent="0.25">
      <c r="A73" s="9" t="s">
        <v>127</v>
      </c>
      <c r="B73" s="5" t="s">
        <v>128</v>
      </c>
      <c r="C73" s="5" t="s">
        <v>144</v>
      </c>
      <c r="D73" s="13">
        <v>1485</v>
      </c>
      <c r="E73" s="5" t="s">
        <v>145</v>
      </c>
      <c r="F73" s="5">
        <v>28</v>
      </c>
      <c r="G73" s="5">
        <v>12</v>
      </c>
      <c r="H73" s="5">
        <v>0</v>
      </c>
      <c r="I73" s="5">
        <v>3</v>
      </c>
      <c r="J73" s="5">
        <v>2</v>
      </c>
      <c r="K73" s="5">
        <v>233.33</v>
      </c>
      <c r="L73" s="5" t="s">
        <v>16</v>
      </c>
      <c r="M73" s="6" t="s">
        <v>100</v>
      </c>
      <c r="N73" t="str">
        <f t="shared" si="1"/>
        <v>20080420RCB1485</v>
      </c>
      <c r="O73" t="str">
        <f>VLOOKUP(N73,[1]Sheet1!$B:$D,3,FALSE)</f>
        <v>Mumbai Indians</v>
      </c>
      <c r="P73" t="str">
        <f>VLOOKUP(O73,[2]Sheet1!$1:$1048576,2,FALSE)</f>
        <v>Team 6</v>
      </c>
      <c r="Q73">
        <f>VLOOKUP(N73,[1]Sheet1!$B:$C,2,FALSE)</f>
        <v>1</v>
      </c>
      <c r="R73">
        <f>VLOOKUP(N73,[1]Sheet1!$B:$E,4,FALSE)</f>
        <v>7</v>
      </c>
    </row>
    <row r="74" spans="1:18" x14ac:dyDescent="0.25">
      <c r="A74" s="8" t="s">
        <v>127</v>
      </c>
      <c r="B74" s="3" t="s">
        <v>128</v>
      </c>
      <c r="C74" s="3" t="s">
        <v>146</v>
      </c>
      <c r="D74" s="12">
        <v>1007</v>
      </c>
      <c r="E74" s="3" t="s">
        <v>26</v>
      </c>
      <c r="F74" s="3">
        <v>2</v>
      </c>
      <c r="G74" s="3">
        <v>2</v>
      </c>
      <c r="H74" s="3">
        <v>0</v>
      </c>
      <c r="I74" s="3">
        <v>0</v>
      </c>
      <c r="J74" s="3">
        <v>0</v>
      </c>
      <c r="K74" s="3">
        <v>100</v>
      </c>
      <c r="L74" s="3" t="s">
        <v>40</v>
      </c>
      <c r="M74" s="4" t="s">
        <v>100</v>
      </c>
      <c r="N74" t="str">
        <f t="shared" si="1"/>
        <v>20080420RCB1007</v>
      </c>
      <c r="O74" t="str">
        <f>VLOOKUP(N74,[1]Sheet1!$B:$D,3,FALSE)</f>
        <v>Mumbai Indians</v>
      </c>
      <c r="P74" t="str">
        <f>VLOOKUP(O74,[2]Sheet1!$1:$1048576,2,FALSE)</f>
        <v>Team 6</v>
      </c>
      <c r="Q74">
        <f>VLOOKUP(N74,[1]Sheet1!$B:$C,2,FALSE)</f>
        <v>1</v>
      </c>
      <c r="R74">
        <f>VLOOKUP(N74,[1]Sheet1!$B:$E,4,FALSE)</f>
        <v>8</v>
      </c>
    </row>
    <row r="75" spans="1:18" x14ac:dyDescent="0.25">
      <c r="A75" s="9" t="s">
        <v>127</v>
      </c>
      <c r="B75" s="5" t="s">
        <v>128</v>
      </c>
      <c r="C75" s="5" t="s">
        <v>147</v>
      </c>
      <c r="D75" s="13">
        <v>1009</v>
      </c>
      <c r="E75" s="5" t="s">
        <v>148</v>
      </c>
      <c r="F75" s="5">
        <v>19</v>
      </c>
      <c r="G75" s="5">
        <v>23</v>
      </c>
      <c r="H75" s="5">
        <v>0</v>
      </c>
      <c r="I75" s="5">
        <v>2</v>
      </c>
      <c r="J75" s="5">
        <v>0</v>
      </c>
      <c r="K75" s="5">
        <v>82.6</v>
      </c>
      <c r="L75" s="5" t="s">
        <v>16</v>
      </c>
      <c r="M75" s="6" t="s">
        <v>100</v>
      </c>
      <c r="N75" t="str">
        <f t="shared" si="1"/>
        <v>20080420RCB1009</v>
      </c>
      <c r="O75" t="str">
        <f>VLOOKUP(N75,[1]Sheet1!$B:$D,3,FALSE)</f>
        <v>Mumbai Indians</v>
      </c>
      <c r="P75" t="str">
        <f>VLOOKUP(O75,[2]Sheet1!$1:$1048576,2,FALSE)</f>
        <v>Team 6</v>
      </c>
      <c r="Q75">
        <f>VLOOKUP(N75,[1]Sheet1!$B:$C,2,FALSE)</f>
        <v>1</v>
      </c>
      <c r="R75">
        <f>VLOOKUP(N75,[1]Sheet1!$B:$E,4,FALSE)</f>
        <v>5</v>
      </c>
    </row>
    <row r="76" spans="1:18" x14ac:dyDescent="0.25">
      <c r="A76" s="8" t="s">
        <v>127</v>
      </c>
      <c r="B76" s="3" t="s">
        <v>128</v>
      </c>
      <c r="C76" s="3" t="s">
        <v>149</v>
      </c>
      <c r="D76" s="12">
        <v>1006</v>
      </c>
      <c r="E76" s="3" t="s">
        <v>150</v>
      </c>
      <c r="F76" s="3">
        <v>20</v>
      </c>
      <c r="G76" s="3">
        <v>14</v>
      </c>
      <c r="H76" s="3">
        <v>0</v>
      </c>
      <c r="I76" s="3">
        <v>1</v>
      </c>
      <c r="J76" s="3">
        <v>1</v>
      </c>
      <c r="K76" s="3">
        <v>142.85</v>
      </c>
      <c r="L76" s="3" t="s">
        <v>16</v>
      </c>
      <c r="M76" s="4" t="s">
        <v>100</v>
      </c>
      <c r="N76" t="str">
        <f t="shared" si="1"/>
        <v>20080420RCB1006</v>
      </c>
      <c r="O76" t="str">
        <f>VLOOKUP(N76,[1]Sheet1!$B:$D,3,FALSE)</f>
        <v>Mumbai Indians</v>
      </c>
      <c r="P76" t="str">
        <f>VLOOKUP(O76,[2]Sheet1!$1:$1048576,2,FALSE)</f>
        <v>Team 6</v>
      </c>
      <c r="Q76">
        <f>VLOOKUP(N76,[1]Sheet1!$B:$C,2,FALSE)</f>
        <v>1</v>
      </c>
      <c r="R76">
        <f>VLOOKUP(N76,[1]Sheet1!$B:$E,4,FALSE)</f>
        <v>6</v>
      </c>
    </row>
    <row r="77" spans="1:18" x14ac:dyDescent="0.25">
      <c r="A77" s="9" t="s">
        <v>151</v>
      </c>
      <c r="B77" s="5" t="s">
        <v>152</v>
      </c>
      <c r="C77" s="5" t="s">
        <v>153</v>
      </c>
      <c r="D77" s="13">
        <v>1487</v>
      </c>
      <c r="E77" s="5" t="s">
        <v>154</v>
      </c>
      <c r="F77" s="5">
        <v>15</v>
      </c>
      <c r="G77" s="5">
        <v>10</v>
      </c>
      <c r="H77" s="5">
        <v>0</v>
      </c>
      <c r="I77" s="5">
        <v>2</v>
      </c>
      <c r="J77" s="5">
        <v>1</v>
      </c>
      <c r="K77" s="5">
        <v>150</v>
      </c>
      <c r="L77" s="5" t="s">
        <v>20</v>
      </c>
      <c r="M77" s="6" t="s">
        <v>155</v>
      </c>
      <c r="N77" t="str">
        <f t="shared" si="1"/>
        <v>20080421RR1487</v>
      </c>
      <c r="O77" t="e">
        <f>VLOOKUP(N77,[1]Sheet1!$B:$D,3,FALSE)</f>
        <v>#N/A</v>
      </c>
      <c r="P77" t="e">
        <f>VLOOKUP(O77,[2]Sheet1!$1:$1048576,2,FALSE)</f>
        <v>#N/A</v>
      </c>
      <c r="Q77" t="e">
        <f>VLOOKUP(N77,[1]Sheet1!$B:$C,2,FALSE)</f>
        <v>#N/A</v>
      </c>
      <c r="R77" t="e">
        <f>VLOOKUP(N77,[1]Sheet1!$B:$E,4,FALSE)</f>
        <v>#N/A</v>
      </c>
    </row>
    <row r="78" spans="1:18" x14ac:dyDescent="0.25">
      <c r="A78" s="8" t="s">
        <v>151</v>
      </c>
      <c r="B78" s="3" t="s">
        <v>152</v>
      </c>
      <c r="C78" s="3" t="s">
        <v>57</v>
      </c>
      <c r="D78" s="12">
        <v>1212</v>
      </c>
      <c r="E78" s="3" t="s">
        <v>156</v>
      </c>
      <c r="F78" s="3">
        <v>5</v>
      </c>
      <c r="G78" s="3">
        <v>8</v>
      </c>
      <c r="H78" s="3">
        <v>0</v>
      </c>
      <c r="I78" s="3">
        <v>1</v>
      </c>
      <c r="J78" s="3">
        <v>0</v>
      </c>
      <c r="K78" s="3">
        <v>62.5</v>
      </c>
      <c r="L78" s="3" t="s">
        <v>16</v>
      </c>
      <c r="M78" s="4" t="s">
        <v>155</v>
      </c>
      <c r="N78" t="str">
        <f t="shared" si="1"/>
        <v>20080421RR1212</v>
      </c>
      <c r="O78" t="e">
        <f>VLOOKUP(N78,[1]Sheet1!$B:$D,3,FALSE)</f>
        <v>#N/A</v>
      </c>
      <c r="P78" t="e">
        <f>VLOOKUP(O78,[2]Sheet1!$1:$1048576,2,FALSE)</f>
        <v>#N/A</v>
      </c>
      <c r="Q78" t="e">
        <f>VLOOKUP(N78,[1]Sheet1!$B:$C,2,FALSE)</f>
        <v>#N/A</v>
      </c>
      <c r="R78" t="e">
        <f>VLOOKUP(N78,[1]Sheet1!$B:$E,4,FALSE)</f>
        <v>#N/A</v>
      </c>
    </row>
    <row r="79" spans="1:18" x14ac:dyDescent="0.25">
      <c r="A79" s="9" t="s">
        <v>151</v>
      </c>
      <c r="B79" s="5" t="s">
        <v>152</v>
      </c>
      <c r="C79" s="5" t="s">
        <v>157</v>
      </c>
      <c r="D79" s="13">
        <v>1093</v>
      </c>
      <c r="E79" s="5" t="s">
        <v>26</v>
      </c>
      <c r="F79" s="5">
        <v>1</v>
      </c>
      <c r="G79" s="5">
        <v>1</v>
      </c>
      <c r="H79" s="5">
        <v>0</v>
      </c>
      <c r="I79" s="5">
        <v>0</v>
      </c>
      <c r="J79" s="5">
        <v>0</v>
      </c>
      <c r="K79" s="5">
        <v>100</v>
      </c>
      <c r="L79" s="5" t="s">
        <v>16</v>
      </c>
      <c r="M79" s="6" t="s">
        <v>155</v>
      </c>
      <c r="N79" t="str">
        <f t="shared" si="1"/>
        <v>20080421RR1093</v>
      </c>
      <c r="O79" t="e">
        <f>VLOOKUP(N79,[1]Sheet1!$B:$D,3,FALSE)</f>
        <v>#N/A</v>
      </c>
      <c r="P79" t="e">
        <f>VLOOKUP(O79,[2]Sheet1!$1:$1048576,2,FALSE)</f>
        <v>#N/A</v>
      </c>
      <c r="Q79" t="e">
        <f>VLOOKUP(N79,[1]Sheet1!$B:$C,2,FALSE)</f>
        <v>#N/A</v>
      </c>
      <c r="R79" t="e">
        <f>VLOOKUP(N79,[1]Sheet1!$B:$E,4,FALSE)</f>
        <v>#N/A</v>
      </c>
    </row>
    <row r="80" spans="1:18" x14ac:dyDescent="0.25">
      <c r="A80" s="8" t="s">
        <v>151</v>
      </c>
      <c r="B80" s="3" t="s">
        <v>152</v>
      </c>
      <c r="C80" s="3" t="s">
        <v>59</v>
      </c>
      <c r="D80" s="12">
        <v>1033</v>
      </c>
      <c r="E80" s="3" t="s">
        <v>158</v>
      </c>
      <c r="F80" s="3">
        <v>7</v>
      </c>
      <c r="G80" s="3">
        <v>5</v>
      </c>
      <c r="H80" s="3">
        <v>0</v>
      </c>
      <c r="I80" s="3">
        <v>1</v>
      </c>
      <c r="J80" s="3">
        <v>0</v>
      </c>
      <c r="K80" s="3">
        <v>140</v>
      </c>
      <c r="L80" s="3" t="s">
        <v>16</v>
      </c>
      <c r="M80" s="4" t="s">
        <v>155</v>
      </c>
      <c r="N80" t="str">
        <f t="shared" si="1"/>
        <v>20080421RR1033</v>
      </c>
      <c r="O80" t="e">
        <f>VLOOKUP(N80,[1]Sheet1!$B:$D,3,FALSE)</f>
        <v>#N/A</v>
      </c>
      <c r="P80" t="e">
        <f>VLOOKUP(O80,[2]Sheet1!$1:$1048576,2,FALSE)</f>
        <v>#N/A</v>
      </c>
      <c r="Q80" t="e">
        <f>VLOOKUP(N80,[1]Sheet1!$B:$C,2,FALSE)</f>
        <v>#N/A</v>
      </c>
      <c r="R80" t="e">
        <f>VLOOKUP(N80,[1]Sheet1!$B:$E,4,FALSE)</f>
        <v>#N/A</v>
      </c>
    </row>
    <row r="81" spans="1:18" x14ac:dyDescent="0.25">
      <c r="A81" s="9" t="s">
        <v>151</v>
      </c>
      <c r="B81" s="5" t="s">
        <v>152</v>
      </c>
      <c r="C81" s="5" t="s">
        <v>53</v>
      </c>
      <c r="D81" s="13">
        <v>1035</v>
      </c>
      <c r="E81" s="5" t="s">
        <v>26</v>
      </c>
      <c r="F81" s="5">
        <v>36</v>
      </c>
      <c r="G81" s="5">
        <v>25</v>
      </c>
      <c r="H81" s="5">
        <v>0</v>
      </c>
      <c r="I81" s="5">
        <v>5</v>
      </c>
      <c r="J81" s="5">
        <v>1</v>
      </c>
      <c r="K81" s="5">
        <v>144</v>
      </c>
      <c r="L81" s="5" t="s">
        <v>16</v>
      </c>
      <c r="M81" s="6" t="s">
        <v>155</v>
      </c>
      <c r="N81" t="str">
        <f t="shared" si="1"/>
        <v>20080421RR1035</v>
      </c>
      <c r="O81" t="e">
        <f>VLOOKUP(N81,[1]Sheet1!$B:$D,3,FALSE)</f>
        <v>#N/A</v>
      </c>
      <c r="P81" t="e">
        <f>VLOOKUP(O81,[2]Sheet1!$1:$1048576,2,FALSE)</f>
        <v>#N/A</v>
      </c>
      <c r="Q81" t="e">
        <f>VLOOKUP(N81,[1]Sheet1!$B:$C,2,FALSE)</f>
        <v>#N/A</v>
      </c>
      <c r="R81" t="e">
        <f>VLOOKUP(N81,[1]Sheet1!$B:$E,4,FALSE)</f>
        <v>#N/A</v>
      </c>
    </row>
    <row r="82" spans="1:18" x14ac:dyDescent="0.25">
      <c r="A82" s="8" t="s">
        <v>151</v>
      </c>
      <c r="B82" s="3" t="s">
        <v>152</v>
      </c>
      <c r="C82" s="3" t="s">
        <v>50</v>
      </c>
      <c r="D82" s="12">
        <v>1481</v>
      </c>
      <c r="E82" s="3" t="s">
        <v>159</v>
      </c>
      <c r="F82" s="3">
        <v>17</v>
      </c>
      <c r="G82" s="3">
        <v>16</v>
      </c>
      <c r="H82" s="3">
        <v>0</v>
      </c>
      <c r="I82" s="3">
        <v>3</v>
      </c>
      <c r="J82" s="3">
        <v>0</v>
      </c>
      <c r="K82" s="3">
        <v>106.25</v>
      </c>
      <c r="L82" s="3" t="s">
        <v>16</v>
      </c>
      <c r="M82" s="4" t="s">
        <v>155</v>
      </c>
      <c r="N82" t="str">
        <f t="shared" si="1"/>
        <v>20080421RR1481</v>
      </c>
      <c r="O82" t="e">
        <f>VLOOKUP(N82,[1]Sheet1!$B:$D,3,FALSE)</f>
        <v>#N/A</v>
      </c>
      <c r="P82" t="e">
        <f>VLOOKUP(O82,[2]Sheet1!$1:$1048576,2,FALSE)</f>
        <v>#N/A</v>
      </c>
      <c r="Q82" t="e">
        <f>VLOOKUP(N82,[1]Sheet1!$B:$C,2,FALSE)</f>
        <v>#N/A</v>
      </c>
      <c r="R82" t="e">
        <f>VLOOKUP(N82,[1]Sheet1!$B:$E,4,FALSE)</f>
        <v>#N/A</v>
      </c>
    </row>
    <row r="83" spans="1:18" x14ac:dyDescent="0.25">
      <c r="A83" s="9" t="s">
        <v>151</v>
      </c>
      <c r="B83" s="5" t="s">
        <v>152</v>
      </c>
      <c r="C83" s="5" t="s">
        <v>63</v>
      </c>
      <c r="D83" s="13">
        <v>1182</v>
      </c>
      <c r="E83" s="5" t="s">
        <v>26</v>
      </c>
      <c r="F83" s="5">
        <v>76</v>
      </c>
      <c r="G83" s="5">
        <v>49</v>
      </c>
      <c r="H83" s="5">
        <v>0</v>
      </c>
      <c r="I83" s="5">
        <v>5</v>
      </c>
      <c r="J83" s="5">
        <v>5</v>
      </c>
      <c r="K83" s="5">
        <v>155.1</v>
      </c>
      <c r="L83" s="5" t="s">
        <v>16</v>
      </c>
      <c r="M83" s="6" t="s">
        <v>155</v>
      </c>
      <c r="N83" t="str">
        <f t="shared" si="1"/>
        <v>20080421RR1182</v>
      </c>
      <c r="O83" t="e">
        <f>VLOOKUP(N83,[1]Sheet1!$B:$D,3,FALSE)</f>
        <v>#N/A</v>
      </c>
      <c r="P83" t="e">
        <f>VLOOKUP(O83,[2]Sheet1!$1:$1048576,2,FALSE)</f>
        <v>#N/A</v>
      </c>
      <c r="Q83" t="e">
        <f>VLOOKUP(N83,[1]Sheet1!$B:$C,2,FALSE)</f>
        <v>#N/A</v>
      </c>
      <c r="R83" t="e">
        <f>VLOOKUP(N83,[1]Sheet1!$B:$E,4,FALSE)</f>
        <v>#N/A</v>
      </c>
    </row>
    <row r="84" spans="1:18" x14ac:dyDescent="0.25">
      <c r="A84" s="8" t="s">
        <v>151</v>
      </c>
      <c r="B84" s="3" t="s">
        <v>152</v>
      </c>
      <c r="C84" s="3" t="s">
        <v>160</v>
      </c>
      <c r="D84" s="12">
        <v>1046</v>
      </c>
      <c r="E84" s="3" t="s">
        <v>26</v>
      </c>
      <c r="F84" s="3">
        <v>24</v>
      </c>
      <c r="G84" s="3">
        <v>11</v>
      </c>
      <c r="H84" s="3">
        <v>0</v>
      </c>
      <c r="I84" s="3">
        <v>4</v>
      </c>
      <c r="J84" s="3">
        <v>0</v>
      </c>
      <c r="K84" s="3">
        <v>218.18</v>
      </c>
      <c r="L84" s="3" t="s">
        <v>16</v>
      </c>
      <c r="M84" s="4" t="s">
        <v>155</v>
      </c>
      <c r="N84" t="str">
        <f t="shared" si="1"/>
        <v>20080421RR1046</v>
      </c>
      <c r="O84" t="e">
        <f>VLOOKUP(N84,[1]Sheet1!$B:$D,3,FALSE)</f>
        <v>#N/A</v>
      </c>
      <c r="P84" t="e">
        <f>VLOOKUP(O84,[2]Sheet1!$1:$1048576,2,FALSE)</f>
        <v>#N/A</v>
      </c>
      <c r="Q84" t="e">
        <f>VLOOKUP(N84,[1]Sheet1!$B:$C,2,FALSE)</f>
        <v>#N/A</v>
      </c>
      <c r="R84" t="e">
        <f>VLOOKUP(N84,[1]Sheet1!$B:$E,4,FALSE)</f>
        <v>#N/A</v>
      </c>
    </row>
    <row r="85" spans="1:18" x14ac:dyDescent="0.25">
      <c r="A85" s="9" t="s">
        <v>151</v>
      </c>
      <c r="B85" s="5" t="s">
        <v>152</v>
      </c>
      <c r="C85" s="5" t="s">
        <v>95</v>
      </c>
      <c r="D85" s="13">
        <v>1043</v>
      </c>
      <c r="E85" s="5" t="s">
        <v>161</v>
      </c>
      <c r="F85" s="5">
        <v>20</v>
      </c>
      <c r="G85" s="5">
        <v>8</v>
      </c>
      <c r="H85" s="5">
        <v>0</v>
      </c>
      <c r="I85" s="5">
        <v>3</v>
      </c>
      <c r="J85" s="5">
        <v>1</v>
      </c>
      <c r="K85" s="5">
        <v>250</v>
      </c>
      <c r="L85" s="5" t="s">
        <v>20</v>
      </c>
      <c r="M85" s="6" t="s">
        <v>155</v>
      </c>
      <c r="N85" t="str">
        <f t="shared" si="1"/>
        <v>20080421RR1043</v>
      </c>
      <c r="O85" t="e">
        <f>VLOOKUP(N85,[1]Sheet1!$B:$D,3,FALSE)</f>
        <v>#N/A</v>
      </c>
      <c r="P85" t="e">
        <f>VLOOKUP(O85,[2]Sheet1!$1:$1048576,2,FALSE)</f>
        <v>#N/A</v>
      </c>
      <c r="Q85" t="e">
        <f>VLOOKUP(N85,[1]Sheet1!$B:$C,2,FALSE)</f>
        <v>#N/A</v>
      </c>
      <c r="R85" t="e">
        <f>VLOOKUP(N85,[1]Sheet1!$B:$E,4,FALSE)</f>
        <v>#N/A</v>
      </c>
    </row>
    <row r="86" spans="1:18" x14ac:dyDescent="0.25">
      <c r="A86" s="8" t="s">
        <v>151</v>
      </c>
      <c r="B86" s="3" t="s">
        <v>152</v>
      </c>
      <c r="C86" s="3" t="s">
        <v>162</v>
      </c>
      <c r="D86" s="12">
        <v>1044</v>
      </c>
      <c r="E86" s="3" t="s">
        <v>163</v>
      </c>
      <c r="F86" s="3">
        <v>2</v>
      </c>
      <c r="G86" s="3">
        <v>4</v>
      </c>
      <c r="H86" s="3">
        <v>0</v>
      </c>
      <c r="I86" s="3">
        <v>0</v>
      </c>
      <c r="J86" s="3">
        <v>0</v>
      </c>
      <c r="K86" s="3">
        <v>50</v>
      </c>
      <c r="L86" s="3" t="s">
        <v>16</v>
      </c>
      <c r="M86" s="4" t="s">
        <v>155</v>
      </c>
      <c r="N86" t="str">
        <f t="shared" si="1"/>
        <v>20080421RR1044</v>
      </c>
      <c r="O86" t="e">
        <f>VLOOKUP(N86,[1]Sheet1!$B:$D,3,FALSE)</f>
        <v>#N/A</v>
      </c>
      <c r="P86" t="e">
        <f>VLOOKUP(O86,[2]Sheet1!$1:$1048576,2,FALSE)</f>
        <v>#N/A</v>
      </c>
      <c r="Q86" t="e">
        <f>VLOOKUP(N86,[1]Sheet1!$B:$C,2,FALSE)</f>
        <v>#N/A</v>
      </c>
      <c r="R86" t="e">
        <f>VLOOKUP(N86,[1]Sheet1!$B:$E,4,FALSE)</f>
        <v>#N/A</v>
      </c>
    </row>
    <row r="87" spans="1:18" x14ac:dyDescent="0.25">
      <c r="A87" s="9" t="s">
        <v>151</v>
      </c>
      <c r="B87" s="5" t="s">
        <v>152</v>
      </c>
      <c r="C87" s="5" t="s">
        <v>91</v>
      </c>
      <c r="D87" s="13">
        <v>1041</v>
      </c>
      <c r="E87" s="5" t="s">
        <v>164</v>
      </c>
      <c r="F87" s="5">
        <v>26</v>
      </c>
      <c r="G87" s="5">
        <v>21</v>
      </c>
      <c r="H87" s="5">
        <v>0</v>
      </c>
      <c r="I87" s="5">
        <v>3</v>
      </c>
      <c r="J87" s="5">
        <v>2</v>
      </c>
      <c r="K87" s="5">
        <v>123.8</v>
      </c>
      <c r="L87" s="5" t="s">
        <v>16</v>
      </c>
      <c r="M87" s="6" t="s">
        <v>155</v>
      </c>
      <c r="N87" t="str">
        <f t="shared" si="1"/>
        <v>20080421RR1041</v>
      </c>
      <c r="O87" t="e">
        <f>VLOOKUP(N87,[1]Sheet1!$B:$D,3,FALSE)</f>
        <v>#N/A</v>
      </c>
      <c r="P87" t="e">
        <f>VLOOKUP(O87,[2]Sheet1!$1:$1048576,2,FALSE)</f>
        <v>#N/A</v>
      </c>
      <c r="Q87" t="e">
        <f>VLOOKUP(N87,[1]Sheet1!$B:$C,2,FALSE)</f>
        <v>#N/A</v>
      </c>
      <c r="R87" t="e">
        <f>VLOOKUP(N87,[1]Sheet1!$B:$E,4,FALSE)</f>
        <v>#N/A</v>
      </c>
    </row>
    <row r="88" spans="1:18" x14ac:dyDescent="0.25">
      <c r="A88" s="8" t="s">
        <v>151</v>
      </c>
      <c r="B88" s="3" t="s">
        <v>152</v>
      </c>
      <c r="C88" s="3" t="s">
        <v>93</v>
      </c>
      <c r="D88" s="12">
        <v>1186</v>
      </c>
      <c r="E88" s="3" t="s">
        <v>165</v>
      </c>
      <c r="F88" s="3">
        <v>16</v>
      </c>
      <c r="G88" s="3">
        <v>16</v>
      </c>
      <c r="H88" s="3">
        <v>0</v>
      </c>
      <c r="I88" s="3">
        <v>2</v>
      </c>
      <c r="J88" s="3">
        <v>0</v>
      </c>
      <c r="K88" s="3">
        <v>100</v>
      </c>
      <c r="L88" s="3" t="s">
        <v>16</v>
      </c>
      <c r="M88" s="4" t="s">
        <v>155</v>
      </c>
      <c r="N88" t="str">
        <f t="shared" si="1"/>
        <v>20080421RR1186</v>
      </c>
      <c r="O88" t="e">
        <f>VLOOKUP(N88,[1]Sheet1!$B:$D,3,FALSE)</f>
        <v>#N/A</v>
      </c>
      <c r="P88" t="e">
        <f>VLOOKUP(O88,[2]Sheet1!$1:$1048576,2,FALSE)</f>
        <v>#N/A</v>
      </c>
      <c r="Q88" t="e">
        <f>VLOOKUP(N88,[1]Sheet1!$B:$C,2,FALSE)</f>
        <v>#N/A</v>
      </c>
      <c r="R88" t="e">
        <f>VLOOKUP(N88,[1]Sheet1!$B:$E,4,FALSE)</f>
        <v>#N/A</v>
      </c>
    </row>
    <row r="89" spans="1:18" x14ac:dyDescent="0.25">
      <c r="A89" s="9" t="s">
        <v>151</v>
      </c>
      <c r="B89" s="5" t="s">
        <v>152</v>
      </c>
      <c r="C89" s="5" t="s">
        <v>166</v>
      </c>
      <c r="D89" s="13">
        <v>1124</v>
      </c>
      <c r="E89" s="5" t="s">
        <v>167</v>
      </c>
      <c r="F89" s="5">
        <v>4</v>
      </c>
      <c r="G89" s="5">
        <v>4</v>
      </c>
      <c r="H89" s="5">
        <v>0</v>
      </c>
      <c r="I89" s="5">
        <v>0</v>
      </c>
      <c r="J89" s="5">
        <v>0</v>
      </c>
      <c r="K89" s="5">
        <v>100</v>
      </c>
      <c r="L89" s="5" t="s">
        <v>16</v>
      </c>
      <c r="M89" s="6" t="s">
        <v>155</v>
      </c>
      <c r="N89" t="str">
        <f t="shared" si="1"/>
        <v>20080421RR1124</v>
      </c>
      <c r="O89" t="e">
        <f>VLOOKUP(N89,[1]Sheet1!$B:$D,3,FALSE)</f>
        <v>#N/A</v>
      </c>
      <c r="P89" t="e">
        <f>VLOOKUP(O89,[2]Sheet1!$1:$1048576,2,FALSE)</f>
        <v>#N/A</v>
      </c>
      <c r="Q89" t="e">
        <f>VLOOKUP(N89,[1]Sheet1!$B:$C,2,FALSE)</f>
        <v>#N/A</v>
      </c>
      <c r="R89" t="e">
        <f>VLOOKUP(N89,[1]Sheet1!$B:$E,4,FALSE)</f>
        <v>#N/A</v>
      </c>
    </row>
    <row r="90" spans="1:18" x14ac:dyDescent="0.25">
      <c r="A90" s="8" t="s">
        <v>151</v>
      </c>
      <c r="B90" s="3" t="s">
        <v>152</v>
      </c>
      <c r="C90" s="3" t="s">
        <v>168</v>
      </c>
      <c r="D90" s="12">
        <v>1134</v>
      </c>
      <c r="E90" s="3" t="s">
        <v>169</v>
      </c>
      <c r="F90" s="3">
        <v>0</v>
      </c>
      <c r="G90" s="3">
        <v>2</v>
      </c>
      <c r="H90" s="3">
        <v>0</v>
      </c>
      <c r="I90" s="3">
        <v>0</v>
      </c>
      <c r="J90" s="3">
        <v>0</v>
      </c>
      <c r="K90" s="3">
        <v>0</v>
      </c>
      <c r="L90" s="3" t="s">
        <v>16</v>
      </c>
      <c r="M90" s="4" t="s">
        <v>155</v>
      </c>
      <c r="N90" t="str">
        <f t="shared" si="1"/>
        <v>20080421RR1134</v>
      </c>
      <c r="O90" t="e">
        <f>VLOOKUP(N90,[1]Sheet1!$B:$D,3,FALSE)</f>
        <v>#N/A</v>
      </c>
      <c r="P90" t="e">
        <f>VLOOKUP(O90,[2]Sheet1!$1:$1048576,2,FALSE)</f>
        <v>#N/A</v>
      </c>
      <c r="Q90" t="e">
        <f>VLOOKUP(N90,[1]Sheet1!$B:$C,2,FALSE)</f>
        <v>#N/A</v>
      </c>
      <c r="R90" t="e">
        <f>VLOOKUP(N90,[1]Sheet1!$B:$E,4,FALSE)</f>
        <v>#N/A</v>
      </c>
    </row>
    <row r="91" spans="1:18" x14ac:dyDescent="0.25">
      <c r="A91" s="9" t="s">
        <v>151</v>
      </c>
      <c r="B91" s="5" t="s">
        <v>152</v>
      </c>
      <c r="C91" s="5" t="s">
        <v>87</v>
      </c>
      <c r="D91" s="13">
        <v>1042</v>
      </c>
      <c r="E91" s="5" t="s">
        <v>165</v>
      </c>
      <c r="F91" s="5">
        <v>57</v>
      </c>
      <c r="G91" s="5">
        <v>34</v>
      </c>
      <c r="H91" s="5">
        <v>0</v>
      </c>
      <c r="I91" s="5">
        <v>6</v>
      </c>
      <c r="J91" s="5">
        <v>3</v>
      </c>
      <c r="K91" s="5">
        <v>167.64</v>
      </c>
      <c r="L91" s="5" t="s">
        <v>40</v>
      </c>
      <c r="M91" s="6" t="s">
        <v>155</v>
      </c>
      <c r="N91" t="str">
        <f t="shared" si="1"/>
        <v>20080421RR1042</v>
      </c>
      <c r="O91" t="e">
        <f>VLOOKUP(N91,[1]Sheet1!$B:$D,3,FALSE)</f>
        <v>#N/A</v>
      </c>
      <c r="P91" t="e">
        <f>VLOOKUP(O91,[2]Sheet1!$1:$1048576,2,FALSE)</f>
        <v>#N/A</v>
      </c>
      <c r="Q91" t="e">
        <f>VLOOKUP(N91,[1]Sheet1!$B:$C,2,FALSE)</f>
        <v>#N/A</v>
      </c>
      <c r="R91" t="e">
        <f>VLOOKUP(N91,[1]Sheet1!$B:$E,4,FALSE)</f>
        <v>#N/A</v>
      </c>
    </row>
    <row r="92" spans="1:18" x14ac:dyDescent="0.25">
      <c r="A92" s="8" t="s">
        <v>151</v>
      </c>
      <c r="B92" s="3" t="s">
        <v>152</v>
      </c>
      <c r="C92" s="3" t="s">
        <v>90</v>
      </c>
      <c r="D92" s="12">
        <v>1045</v>
      </c>
      <c r="E92" s="3" t="s">
        <v>170</v>
      </c>
      <c r="F92" s="3">
        <v>12</v>
      </c>
      <c r="G92" s="3">
        <v>19</v>
      </c>
      <c r="H92" s="3">
        <v>0</v>
      </c>
      <c r="I92" s="3">
        <v>0</v>
      </c>
      <c r="J92" s="3">
        <v>1</v>
      </c>
      <c r="K92" s="3">
        <v>63.15</v>
      </c>
      <c r="L92" s="3" t="s">
        <v>16</v>
      </c>
      <c r="M92" s="4" t="s">
        <v>155</v>
      </c>
      <c r="N92" t="str">
        <f t="shared" si="1"/>
        <v>20080421RR1045</v>
      </c>
      <c r="O92" t="e">
        <f>VLOOKUP(N92,[1]Sheet1!$B:$D,3,FALSE)</f>
        <v>#N/A</v>
      </c>
      <c r="P92" t="e">
        <f>VLOOKUP(O92,[2]Sheet1!$1:$1048576,2,FALSE)</f>
        <v>#N/A</v>
      </c>
      <c r="Q92" t="e">
        <f>VLOOKUP(N92,[1]Sheet1!$B:$C,2,FALSE)</f>
        <v>#N/A</v>
      </c>
      <c r="R92" t="e">
        <f>VLOOKUP(N92,[1]Sheet1!$B:$E,4,FALSE)</f>
        <v>#N/A</v>
      </c>
    </row>
    <row r="93" spans="1:18" x14ac:dyDescent="0.25">
      <c r="A93" s="9" t="s">
        <v>171</v>
      </c>
      <c r="B93" s="5" t="s">
        <v>172</v>
      </c>
      <c r="C93" s="5" t="s">
        <v>109</v>
      </c>
      <c r="D93" s="13">
        <v>1089</v>
      </c>
      <c r="E93" s="5" t="s">
        <v>26</v>
      </c>
      <c r="F93" s="5">
        <v>1</v>
      </c>
      <c r="G93" s="5">
        <v>1</v>
      </c>
      <c r="H93" s="5">
        <v>0</v>
      </c>
      <c r="I93" s="5">
        <v>0</v>
      </c>
      <c r="J93" s="5">
        <v>0</v>
      </c>
      <c r="K93" s="5">
        <v>100</v>
      </c>
      <c r="L93" s="5" t="s">
        <v>16</v>
      </c>
      <c r="M93" s="6" t="s">
        <v>173</v>
      </c>
      <c r="N93" t="str">
        <f t="shared" si="1"/>
        <v>20080422DC1089</v>
      </c>
      <c r="O93" t="e">
        <f>VLOOKUP(N93,[1]Sheet1!$B:$D,3,FALSE)</f>
        <v>#N/A</v>
      </c>
      <c r="P93" t="e">
        <f>VLOOKUP(O93,[2]Sheet1!$1:$1048576,2,FALSE)</f>
        <v>#N/A</v>
      </c>
      <c r="Q93" t="e">
        <f>VLOOKUP(N93,[1]Sheet1!$B:$C,2,FALSE)</f>
        <v>#N/A</v>
      </c>
      <c r="R93" t="e">
        <f>VLOOKUP(N93,[1]Sheet1!$B:$E,4,FALSE)</f>
        <v>#N/A</v>
      </c>
    </row>
    <row r="94" spans="1:18" x14ac:dyDescent="0.25">
      <c r="A94" s="8" t="s">
        <v>171</v>
      </c>
      <c r="B94" s="3" t="s">
        <v>172</v>
      </c>
      <c r="C94" s="3" t="s">
        <v>121</v>
      </c>
      <c r="D94" s="12">
        <v>1135</v>
      </c>
      <c r="E94" s="3" t="s">
        <v>26</v>
      </c>
      <c r="F94" s="3">
        <v>12</v>
      </c>
      <c r="G94" s="3">
        <v>6</v>
      </c>
      <c r="H94" s="3">
        <v>0</v>
      </c>
      <c r="I94" s="3">
        <v>0</v>
      </c>
      <c r="J94" s="3">
        <v>1</v>
      </c>
      <c r="K94" s="3">
        <v>200</v>
      </c>
      <c r="L94" s="3" t="s">
        <v>16</v>
      </c>
      <c r="M94" s="4" t="s">
        <v>173</v>
      </c>
      <c r="N94" t="str">
        <f t="shared" si="1"/>
        <v>20080422DC1135</v>
      </c>
      <c r="O94" t="e">
        <f>VLOOKUP(N94,[1]Sheet1!$B:$D,3,FALSE)</f>
        <v>#N/A</v>
      </c>
      <c r="P94" t="e">
        <f>VLOOKUP(O94,[2]Sheet1!$1:$1048576,2,FALSE)</f>
        <v>#N/A</v>
      </c>
      <c r="Q94" t="e">
        <f>VLOOKUP(N94,[1]Sheet1!$B:$C,2,FALSE)</f>
        <v>#N/A</v>
      </c>
      <c r="R94" t="e">
        <f>VLOOKUP(N94,[1]Sheet1!$B:$E,4,FALSE)</f>
        <v>#N/A</v>
      </c>
    </row>
    <row r="95" spans="1:18" x14ac:dyDescent="0.25">
      <c r="A95" s="9" t="s">
        <v>171</v>
      </c>
      <c r="B95" s="5" t="s">
        <v>172</v>
      </c>
      <c r="C95" s="5" t="s">
        <v>125</v>
      </c>
      <c r="D95" s="13">
        <v>1483</v>
      </c>
      <c r="E95" s="5" t="s">
        <v>174</v>
      </c>
      <c r="F95" s="5">
        <v>12</v>
      </c>
      <c r="G95" s="5">
        <v>7</v>
      </c>
      <c r="H95" s="5">
        <v>0</v>
      </c>
      <c r="I95" s="5">
        <v>2</v>
      </c>
      <c r="J95" s="5">
        <v>0</v>
      </c>
      <c r="K95" s="5">
        <v>171.42</v>
      </c>
      <c r="L95" s="5" t="s">
        <v>16</v>
      </c>
      <c r="M95" s="6" t="s">
        <v>173</v>
      </c>
      <c r="N95" t="str">
        <f t="shared" si="1"/>
        <v>20080422DC1483</v>
      </c>
      <c r="O95" t="e">
        <f>VLOOKUP(N95,[1]Sheet1!$B:$D,3,FALSE)</f>
        <v>#N/A</v>
      </c>
      <c r="P95" t="e">
        <f>VLOOKUP(O95,[2]Sheet1!$1:$1048576,2,FALSE)</f>
        <v>#N/A</v>
      </c>
      <c r="Q95" t="e">
        <f>VLOOKUP(N95,[1]Sheet1!$B:$C,2,FALSE)</f>
        <v>#N/A</v>
      </c>
      <c r="R95" t="e">
        <f>VLOOKUP(N95,[1]Sheet1!$B:$E,4,FALSE)</f>
        <v>#N/A</v>
      </c>
    </row>
    <row r="96" spans="1:18" x14ac:dyDescent="0.25">
      <c r="A96" s="8" t="s">
        <v>171</v>
      </c>
      <c r="B96" s="3" t="s">
        <v>172</v>
      </c>
      <c r="C96" s="3" t="s">
        <v>68</v>
      </c>
      <c r="D96" s="12">
        <v>1003</v>
      </c>
      <c r="E96" s="3" t="s">
        <v>26</v>
      </c>
      <c r="F96" s="3">
        <v>25</v>
      </c>
      <c r="G96" s="3">
        <v>28</v>
      </c>
      <c r="H96" s="3">
        <v>0</v>
      </c>
      <c r="I96" s="3">
        <v>3</v>
      </c>
      <c r="J96" s="3">
        <v>0</v>
      </c>
      <c r="K96" s="3">
        <v>89.28</v>
      </c>
      <c r="L96" s="3" t="s">
        <v>16</v>
      </c>
      <c r="M96" s="4" t="s">
        <v>173</v>
      </c>
      <c r="N96" t="str">
        <f t="shared" si="1"/>
        <v>20080422DC1003</v>
      </c>
      <c r="O96" t="e">
        <f>VLOOKUP(N96,[1]Sheet1!$B:$D,3,FALSE)</f>
        <v>#N/A</v>
      </c>
      <c r="P96" t="e">
        <f>VLOOKUP(O96,[2]Sheet1!$1:$1048576,2,FALSE)</f>
        <v>#N/A</v>
      </c>
      <c r="Q96" t="e">
        <f>VLOOKUP(N96,[1]Sheet1!$B:$C,2,FALSE)</f>
        <v>#N/A</v>
      </c>
      <c r="R96" t="e">
        <f>VLOOKUP(N96,[1]Sheet1!$B:$E,4,FALSE)</f>
        <v>#N/A</v>
      </c>
    </row>
    <row r="97" spans="1:18" x14ac:dyDescent="0.25">
      <c r="A97" s="9" t="s">
        <v>171</v>
      </c>
      <c r="B97" s="5" t="s">
        <v>172</v>
      </c>
      <c r="C97" s="5" t="s">
        <v>66</v>
      </c>
      <c r="D97" s="13">
        <v>1049</v>
      </c>
      <c r="E97" s="5" t="s">
        <v>26</v>
      </c>
      <c r="F97" s="5">
        <v>94</v>
      </c>
      <c r="G97" s="5">
        <v>41</v>
      </c>
      <c r="H97" s="5">
        <v>0</v>
      </c>
      <c r="I97" s="5">
        <v>10</v>
      </c>
      <c r="J97" s="5">
        <v>6</v>
      </c>
      <c r="K97" s="5">
        <v>229.26</v>
      </c>
      <c r="L97" s="5" t="s">
        <v>40</v>
      </c>
      <c r="M97" s="6" t="s">
        <v>173</v>
      </c>
      <c r="N97" t="str">
        <f t="shared" si="1"/>
        <v>20080422DC1049</v>
      </c>
      <c r="O97" t="e">
        <f>VLOOKUP(N97,[1]Sheet1!$B:$D,3,FALSE)</f>
        <v>#N/A</v>
      </c>
      <c r="P97" t="e">
        <f>VLOOKUP(O97,[2]Sheet1!$1:$1048576,2,FALSE)</f>
        <v>#N/A</v>
      </c>
      <c r="Q97" t="e">
        <f>VLOOKUP(N97,[1]Sheet1!$B:$C,2,FALSE)</f>
        <v>#N/A</v>
      </c>
      <c r="R97" t="e">
        <f>VLOOKUP(N97,[1]Sheet1!$B:$E,4,FALSE)</f>
        <v>#N/A</v>
      </c>
    </row>
    <row r="98" spans="1:18" x14ac:dyDescent="0.25">
      <c r="A98" s="8" t="s">
        <v>171</v>
      </c>
      <c r="B98" s="3" t="s">
        <v>172</v>
      </c>
      <c r="C98" s="3" t="s">
        <v>65</v>
      </c>
      <c r="D98" s="12">
        <v>1048</v>
      </c>
      <c r="E98" s="3" t="s">
        <v>175</v>
      </c>
      <c r="F98" s="3">
        <v>12</v>
      </c>
      <c r="G98" s="3">
        <v>9</v>
      </c>
      <c r="H98" s="3">
        <v>0</v>
      </c>
      <c r="I98" s="3">
        <v>2</v>
      </c>
      <c r="J98" s="3">
        <v>0</v>
      </c>
      <c r="K98" s="3">
        <v>133.33000000000001</v>
      </c>
      <c r="L98" s="3" t="s">
        <v>16</v>
      </c>
      <c r="M98" s="4" t="s">
        <v>173</v>
      </c>
      <c r="N98" t="str">
        <f t="shared" si="1"/>
        <v>20080422DC1048</v>
      </c>
      <c r="O98" t="e">
        <f>VLOOKUP(N98,[1]Sheet1!$B:$D,3,FALSE)</f>
        <v>#N/A</v>
      </c>
      <c r="P98" t="e">
        <f>VLOOKUP(O98,[2]Sheet1!$1:$1048576,2,FALSE)</f>
        <v>#N/A</v>
      </c>
      <c r="Q98" t="e">
        <f>VLOOKUP(N98,[1]Sheet1!$B:$C,2,FALSE)</f>
        <v>#N/A</v>
      </c>
      <c r="R98" t="e">
        <f>VLOOKUP(N98,[1]Sheet1!$B:$E,4,FALSE)</f>
        <v>#N/A</v>
      </c>
    </row>
    <row r="99" spans="1:18" x14ac:dyDescent="0.25">
      <c r="A99" s="9" t="s">
        <v>171</v>
      </c>
      <c r="B99" s="5" t="s">
        <v>172</v>
      </c>
      <c r="C99" s="5" t="s">
        <v>110</v>
      </c>
      <c r="D99" s="13">
        <v>1063</v>
      </c>
      <c r="E99" s="5" t="s">
        <v>176</v>
      </c>
      <c r="F99" s="5">
        <v>2</v>
      </c>
      <c r="G99" s="5">
        <v>6</v>
      </c>
      <c r="H99" s="5">
        <v>0</v>
      </c>
      <c r="I99" s="5">
        <v>0</v>
      </c>
      <c r="J99" s="5">
        <v>0</v>
      </c>
      <c r="K99" s="5">
        <v>33.33</v>
      </c>
      <c r="L99" s="5" t="s">
        <v>40</v>
      </c>
      <c r="M99" s="6" t="s">
        <v>173</v>
      </c>
      <c r="N99" t="str">
        <f t="shared" si="1"/>
        <v>20080422DC1063</v>
      </c>
      <c r="O99" t="e">
        <f>VLOOKUP(N99,[1]Sheet1!$B:$D,3,FALSE)</f>
        <v>#N/A</v>
      </c>
      <c r="P99" t="e">
        <f>VLOOKUP(O99,[2]Sheet1!$1:$1048576,2,FALSE)</f>
        <v>#N/A</v>
      </c>
      <c r="Q99" t="e">
        <f>VLOOKUP(N99,[1]Sheet1!$B:$C,2,FALSE)</f>
        <v>#N/A</v>
      </c>
      <c r="R99" t="e">
        <f>VLOOKUP(N99,[1]Sheet1!$B:$E,4,FALSE)</f>
        <v>#N/A</v>
      </c>
    </row>
    <row r="100" spans="1:18" x14ac:dyDescent="0.25">
      <c r="A100" s="8" t="s">
        <v>171</v>
      </c>
      <c r="B100" s="3" t="s">
        <v>172</v>
      </c>
      <c r="C100" s="3" t="s">
        <v>116</v>
      </c>
      <c r="D100" s="12">
        <v>1070</v>
      </c>
      <c r="E100" s="3" t="s">
        <v>177</v>
      </c>
      <c r="F100" s="3">
        <v>14</v>
      </c>
      <c r="G100" s="3">
        <v>22</v>
      </c>
      <c r="H100" s="3">
        <v>0</v>
      </c>
      <c r="I100" s="3">
        <v>2</v>
      </c>
      <c r="J100" s="3">
        <v>0</v>
      </c>
      <c r="K100" s="3">
        <v>63.63</v>
      </c>
      <c r="L100" s="3" t="s">
        <v>16</v>
      </c>
      <c r="M100" s="4" t="s">
        <v>173</v>
      </c>
      <c r="N100" t="str">
        <f t="shared" si="1"/>
        <v>20080422DC1070</v>
      </c>
      <c r="O100" t="e">
        <f>VLOOKUP(N100,[1]Sheet1!$B:$D,3,FALSE)</f>
        <v>#N/A</v>
      </c>
      <c r="P100" t="e">
        <f>VLOOKUP(O100,[2]Sheet1!$1:$1048576,2,FALSE)</f>
        <v>#N/A</v>
      </c>
      <c r="Q100" t="e">
        <f>VLOOKUP(N100,[1]Sheet1!$B:$C,2,FALSE)</f>
        <v>#N/A</v>
      </c>
      <c r="R100" t="e">
        <f>VLOOKUP(N100,[1]Sheet1!$B:$E,4,FALSE)</f>
        <v>#N/A</v>
      </c>
    </row>
    <row r="101" spans="1:18" x14ac:dyDescent="0.25">
      <c r="A101" s="9" t="s">
        <v>171</v>
      </c>
      <c r="B101" s="5" t="s">
        <v>172</v>
      </c>
      <c r="C101" s="5" t="s">
        <v>114</v>
      </c>
      <c r="D101" s="13">
        <v>1061</v>
      </c>
      <c r="E101" s="5" t="s">
        <v>176</v>
      </c>
      <c r="F101" s="5">
        <v>8</v>
      </c>
      <c r="G101" s="5">
        <v>9</v>
      </c>
      <c r="H101" s="5">
        <v>0</v>
      </c>
      <c r="I101" s="5">
        <v>0</v>
      </c>
      <c r="J101" s="5">
        <v>1</v>
      </c>
      <c r="K101" s="5">
        <v>88.88</v>
      </c>
      <c r="L101" s="5" t="s">
        <v>20</v>
      </c>
      <c r="M101" s="6" t="s">
        <v>173</v>
      </c>
      <c r="N101" t="str">
        <f t="shared" si="1"/>
        <v>20080422DC1061</v>
      </c>
      <c r="O101" t="e">
        <f>VLOOKUP(N101,[1]Sheet1!$B:$D,3,FALSE)</f>
        <v>#N/A</v>
      </c>
      <c r="P101" t="e">
        <f>VLOOKUP(O101,[2]Sheet1!$1:$1048576,2,FALSE)</f>
        <v>#N/A</v>
      </c>
      <c r="Q101" t="e">
        <f>VLOOKUP(N101,[1]Sheet1!$B:$C,2,FALSE)</f>
        <v>#N/A</v>
      </c>
      <c r="R101" t="e">
        <f>VLOOKUP(N101,[1]Sheet1!$B:$E,4,FALSE)</f>
        <v>#N/A</v>
      </c>
    </row>
    <row r="102" spans="1:18" x14ac:dyDescent="0.25">
      <c r="A102" s="8" t="s">
        <v>171</v>
      </c>
      <c r="B102" s="3" t="s">
        <v>172</v>
      </c>
      <c r="C102" s="3" t="s">
        <v>112</v>
      </c>
      <c r="D102" s="12">
        <v>1133</v>
      </c>
      <c r="E102" s="3" t="s">
        <v>178</v>
      </c>
      <c r="F102" s="3">
        <v>12</v>
      </c>
      <c r="G102" s="3">
        <v>13</v>
      </c>
      <c r="H102" s="3">
        <v>0</v>
      </c>
      <c r="I102" s="3">
        <v>2</v>
      </c>
      <c r="J102" s="3">
        <v>0</v>
      </c>
      <c r="K102" s="3">
        <v>92.3</v>
      </c>
      <c r="L102" s="3" t="s">
        <v>16</v>
      </c>
      <c r="M102" s="4" t="s">
        <v>173</v>
      </c>
      <c r="N102" t="str">
        <f t="shared" si="1"/>
        <v>20080422DC1133</v>
      </c>
      <c r="O102" t="e">
        <f>VLOOKUP(N102,[1]Sheet1!$B:$D,3,FALSE)</f>
        <v>#N/A</v>
      </c>
      <c r="P102" t="e">
        <f>VLOOKUP(O102,[2]Sheet1!$1:$1048576,2,FALSE)</f>
        <v>#N/A</v>
      </c>
      <c r="Q102" t="e">
        <f>VLOOKUP(N102,[1]Sheet1!$B:$C,2,FALSE)</f>
        <v>#N/A</v>
      </c>
      <c r="R102" t="e">
        <f>VLOOKUP(N102,[1]Sheet1!$B:$E,4,FALSE)</f>
        <v>#N/A</v>
      </c>
    </row>
    <row r="103" spans="1:18" x14ac:dyDescent="0.25">
      <c r="A103" s="9" t="s">
        <v>171</v>
      </c>
      <c r="B103" s="5" t="s">
        <v>172</v>
      </c>
      <c r="C103" s="5" t="s">
        <v>120</v>
      </c>
      <c r="D103" s="13">
        <v>1085</v>
      </c>
      <c r="E103" s="5" t="s">
        <v>179</v>
      </c>
      <c r="F103" s="5">
        <v>8</v>
      </c>
      <c r="G103" s="5">
        <v>14</v>
      </c>
      <c r="H103" s="5">
        <v>0</v>
      </c>
      <c r="I103" s="5">
        <v>0</v>
      </c>
      <c r="J103" s="5">
        <v>0</v>
      </c>
      <c r="K103" s="5">
        <v>57.14</v>
      </c>
      <c r="L103" s="5" t="s">
        <v>16</v>
      </c>
      <c r="M103" s="6" t="s">
        <v>173</v>
      </c>
      <c r="N103" t="str">
        <f t="shared" si="1"/>
        <v>20080422DC1085</v>
      </c>
      <c r="O103" t="e">
        <f>VLOOKUP(N103,[1]Sheet1!$B:$D,3,FALSE)</f>
        <v>#N/A</v>
      </c>
      <c r="P103" t="e">
        <f>VLOOKUP(O103,[2]Sheet1!$1:$1048576,2,FALSE)</f>
        <v>#N/A</v>
      </c>
      <c r="Q103" t="e">
        <f>VLOOKUP(N103,[1]Sheet1!$B:$C,2,FALSE)</f>
        <v>#N/A</v>
      </c>
      <c r="R103" t="e">
        <f>VLOOKUP(N103,[1]Sheet1!$B:$E,4,FALSE)</f>
        <v>#N/A</v>
      </c>
    </row>
    <row r="104" spans="1:18" x14ac:dyDescent="0.25">
      <c r="A104" s="8" t="s">
        <v>171</v>
      </c>
      <c r="B104" s="3" t="s">
        <v>172</v>
      </c>
      <c r="C104" s="3" t="s">
        <v>180</v>
      </c>
      <c r="D104" s="12">
        <v>1488</v>
      </c>
      <c r="E104" s="3" t="s">
        <v>181</v>
      </c>
      <c r="F104" s="3">
        <v>2</v>
      </c>
      <c r="G104" s="3">
        <v>7</v>
      </c>
      <c r="H104" s="3">
        <v>0</v>
      </c>
      <c r="I104" s="3">
        <v>0</v>
      </c>
      <c r="J104" s="3">
        <v>0</v>
      </c>
      <c r="K104" s="3">
        <v>28.57</v>
      </c>
      <c r="L104" s="3" t="s">
        <v>16</v>
      </c>
      <c r="M104" s="4" t="s">
        <v>173</v>
      </c>
      <c r="N104" t="str">
        <f t="shared" si="1"/>
        <v>20080422DC1488</v>
      </c>
      <c r="O104" t="e">
        <f>VLOOKUP(N104,[1]Sheet1!$B:$D,3,FALSE)</f>
        <v>#N/A</v>
      </c>
      <c r="P104" t="e">
        <f>VLOOKUP(O104,[2]Sheet1!$1:$1048576,2,FALSE)</f>
        <v>#N/A</v>
      </c>
      <c r="Q104" t="e">
        <f>VLOOKUP(N104,[1]Sheet1!$B:$C,2,FALSE)</f>
        <v>#N/A</v>
      </c>
      <c r="R104" t="e">
        <f>VLOOKUP(N104,[1]Sheet1!$B:$E,4,FALSE)</f>
        <v>#N/A</v>
      </c>
    </row>
    <row r="105" spans="1:18" x14ac:dyDescent="0.25">
      <c r="A105" s="9" t="s">
        <v>171</v>
      </c>
      <c r="B105" s="5" t="s">
        <v>172</v>
      </c>
      <c r="C105" s="5" t="s">
        <v>118</v>
      </c>
      <c r="D105" s="13">
        <v>1064</v>
      </c>
      <c r="E105" s="5" t="s">
        <v>182</v>
      </c>
      <c r="F105" s="5">
        <v>66</v>
      </c>
      <c r="G105" s="5">
        <v>36</v>
      </c>
      <c r="H105" s="5">
        <v>0</v>
      </c>
      <c r="I105" s="5">
        <v>6</v>
      </c>
      <c r="J105" s="5">
        <v>4</v>
      </c>
      <c r="K105" s="5">
        <v>183.33</v>
      </c>
      <c r="L105" s="5" t="s">
        <v>16</v>
      </c>
      <c r="M105" s="6" t="s">
        <v>173</v>
      </c>
      <c r="N105" t="str">
        <f t="shared" si="1"/>
        <v>20080422DC1064</v>
      </c>
      <c r="O105" t="e">
        <f>VLOOKUP(N105,[1]Sheet1!$B:$D,3,FALSE)</f>
        <v>#N/A</v>
      </c>
      <c r="P105" t="e">
        <f>VLOOKUP(O105,[2]Sheet1!$1:$1048576,2,FALSE)</f>
        <v>#N/A</v>
      </c>
      <c r="Q105" t="e">
        <f>VLOOKUP(N105,[1]Sheet1!$B:$C,2,FALSE)</f>
        <v>#N/A</v>
      </c>
      <c r="R105" t="e">
        <f>VLOOKUP(N105,[1]Sheet1!$B:$E,4,FALSE)</f>
        <v>#N/A</v>
      </c>
    </row>
    <row r="106" spans="1:18" x14ac:dyDescent="0.25">
      <c r="A106" s="8" t="s">
        <v>183</v>
      </c>
      <c r="B106" s="3" t="s">
        <v>184</v>
      </c>
      <c r="C106" s="3" t="s">
        <v>185</v>
      </c>
      <c r="D106" s="12">
        <v>1005</v>
      </c>
      <c r="E106" s="3" t="s">
        <v>186</v>
      </c>
      <c r="F106" s="3">
        <v>24</v>
      </c>
      <c r="G106" s="3">
        <v>16</v>
      </c>
      <c r="H106" s="3">
        <v>26</v>
      </c>
      <c r="I106" s="3">
        <v>2</v>
      </c>
      <c r="J106" s="3">
        <v>1</v>
      </c>
      <c r="K106" s="3">
        <v>150</v>
      </c>
      <c r="L106" s="3" t="s">
        <v>16</v>
      </c>
      <c r="M106" s="4" t="s">
        <v>187</v>
      </c>
      <c r="N106" t="str">
        <f t="shared" si="1"/>
        <v>20080423CSK1005</v>
      </c>
      <c r="O106" t="str">
        <f>VLOOKUP(N106,[1]Sheet1!$B:$D,3,FALSE)</f>
        <v>Mumbai Indians</v>
      </c>
      <c r="P106" t="str">
        <f>VLOOKUP(O106,[2]Sheet1!$1:$1048576,2,FALSE)</f>
        <v>Team 6</v>
      </c>
      <c r="Q106">
        <f>VLOOKUP(N106,[1]Sheet1!$B:$C,2,FALSE)</f>
        <v>2</v>
      </c>
      <c r="R106">
        <f>VLOOKUP(N106,[1]Sheet1!$B:$E,4,FALSE)</f>
        <v>5</v>
      </c>
    </row>
    <row r="107" spans="1:18" x14ac:dyDescent="0.25">
      <c r="A107" s="9" t="s">
        <v>183</v>
      </c>
      <c r="B107" s="5" t="s">
        <v>184</v>
      </c>
      <c r="C107" s="5" t="s">
        <v>144</v>
      </c>
      <c r="D107" s="13">
        <v>1485</v>
      </c>
      <c r="E107" s="5" t="s">
        <v>188</v>
      </c>
      <c r="F107" s="5">
        <v>17</v>
      </c>
      <c r="G107" s="5">
        <v>15</v>
      </c>
      <c r="H107" s="5">
        <v>36</v>
      </c>
      <c r="I107" s="5">
        <v>0</v>
      </c>
      <c r="J107" s="5">
        <v>1</v>
      </c>
      <c r="K107" s="5">
        <v>113.33</v>
      </c>
      <c r="L107" s="5" t="s">
        <v>16</v>
      </c>
      <c r="M107" s="6" t="s">
        <v>187</v>
      </c>
      <c r="N107" t="str">
        <f t="shared" si="1"/>
        <v>20080423CSK1485</v>
      </c>
      <c r="O107" t="str">
        <f>VLOOKUP(N107,[1]Sheet1!$B:$D,3,FALSE)</f>
        <v>Mumbai Indians</v>
      </c>
      <c r="P107" t="str">
        <f>VLOOKUP(O107,[2]Sheet1!$1:$1048576,2,FALSE)</f>
        <v>Team 6</v>
      </c>
      <c r="Q107">
        <f>VLOOKUP(N107,[1]Sheet1!$B:$C,2,FALSE)</f>
        <v>2</v>
      </c>
      <c r="R107">
        <f>VLOOKUP(N107,[1]Sheet1!$B:$E,4,FALSE)</f>
        <v>4</v>
      </c>
    </row>
    <row r="108" spans="1:18" x14ac:dyDescent="0.25">
      <c r="A108" s="8" t="s">
        <v>183</v>
      </c>
      <c r="B108" s="3" t="s">
        <v>184</v>
      </c>
      <c r="C108" s="3" t="s">
        <v>138</v>
      </c>
      <c r="D108" s="12">
        <v>1020</v>
      </c>
      <c r="E108" s="3" t="s">
        <v>189</v>
      </c>
      <c r="F108" s="3">
        <v>43</v>
      </c>
      <c r="G108" s="3">
        <v>36</v>
      </c>
      <c r="H108" s="3">
        <v>38</v>
      </c>
      <c r="I108" s="3">
        <v>6</v>
      </c>
      <c r="J108" s="3">
        <v>1</v>
      </c>
      <c r="K108" s="3">
        <v>119.44</v>
      </c>
      <c r="L108" s="3" t="s">
        <v>16</v>
      </c>
      <c r="M108" s="4" t="s">
        <v>187</v>
      </c>
      <c r="N108" t="str">
        <f t="shared" si="1"/>
        <v>20080423CSK1020</v>
      </c>
      <c r="O108" t="str">
        <f>VLOOKUP(N108,[1]Sheet1!$B:$D,3,FALSE)</f>
        <v>Mumbai Indians</v>
      </c>
      <c r="P108" t="str">
        <f>VLOOKUP(O108,[2]Sheet1!$1:$1048576,2,FALSE)</f>
        <v>Team 6</v>
      </c>
      <c r="Q108">
        <f>VLOOKUP(N108,[1]Sheet1!$B:$C,2,FALSE)</f>
        <v>2</v>
      </c>
      <c r="R108">
        <f>VLOOKUP(N108,[1]Sheet1!$B:$E,4,FALSE)</f>
        <v>3</v>
      </c>
    </row>
    <row r="109" spans="1:18" x14ac:dyDescent="0.25">
      <c r="A109" s="9" t="s">
        <v>183</v>
      </c>
      <c r="B109" s="5" t="s">
        <v>184</v>
      </c>
      <c r="C109" s="5" t="s">
        <v>149</v>
      </c>
      <c r="D109" s="13">
        <v>1006</v>
      </c>
      <c r="E109" s="5" t="s">
        <v>26</v>
      </c>
      <c r="F109" s="5">
        <v>45</v>
      </c>
      <c r="G109" s="5">
        <v>20</v>
      </c>
      <c r="H109" s="5">
        <v>53</v>
      </c>
      <c r="I109" s="5">
        <v>6</v>
      </c>
      <c r="J109" s="5">
        <v>1</v>
      </c>
      <c r="K109" s="5">
        <v>225</v>
      </c>
      <c r="L109" s="5" t="s">
        <v>16</v>
      </c>
      <c r="M109" s="6" t="s">
        <v>187</v>
      </c>
      <c r="N109" t="str">
        <f t="shared" si="1"/>
        <v>20080423CSK1006</v>
      </c>
      <c r="O109" t="str">
        <f>VLOOKUP(N109,[1]Sheet1!$B:$D,3,FALSE)</f>
        <v>Mumbai Indians</v>
      </c>
      <c r="P109" t="str">
        <f>VLOOKUP(O109,[2]Sheet1!$1:$1048576,2,FALSE)</f>
        <v>Team 6</v>
      </c>
      <c r="Q109">
        <f>VLOOKUP(N109,[1]Sheet1!$B:$C,2,FALSE)</f>
        <v>2</v>
      </c>
      <c r="R109">
        <f>VLOOKUP(N109,[1]Sheet1!$B:$E,4,FALSE)</f>
        <v>6</v>
      </c>
    </row>
    <row r="110" spans="1:18" x14ac:dyDescent="0.25">
      <c r="A110" s="8" t="s">
        <v>183</v>
      </c>
      <c r="B110" s="3" t="s">
        <v>184</v>
      </c>
      <c r="C110" s="3" t="s">
        <v>190</v>
      </c>
      <c r="D110" s="12">
        <v>1123</v>
      </c>
      <c r="E110" s="3" t="s">
        <v>26</v>
      </c>
      <c r="F110" s="3">
        <v>1</v>
      </c>
      <c r="G110" s="3">
        <v>2</v>
      </c>
      <c r="H110" s="3">
        <v>8</v>
      </c>
      <c r="I110" s="3">
        <v>0</v>
      </c>
      <c r="J110" s="3">
        <v>0</v>
      </c>
      <c r="K110" s="3">
        <v>50</v>
      </c>
      <c r="L110" s="3" t="s">
        <v>16</v>
      </c>
      <c r="M110" s="4" t="s">
        <v>187</v>
      </c>
      <c r="N110" t="str">
        <f t="shared" si="1"/>
        <v>20080423CSK1123</v>
      </c>
      <c r="O110" t="str">
        <f>VLOOKUP(N110,[1]Sheet1!$B:$D,3,FALSE)</f>
        <v>Mumbai Indians</v>
      </c>
      <c r="P110" t="str">
        <f>VLOOKUP(O110,[2]Sheet1!$1:$1048576,2,FALSE)</f>
        <v>Team 6</v>
      </c>
      <c r="Q110">
        <f>VLOOKUP(N110,[1]Sheet1!$B:$C,2,FALSE)</f>
        <v>2</v>
      </c>
      <c r="R110">
        <f>VLOOKUP(N110,[1]Sheet1!$B:$E,4,FALSE)</f>
        <v>9</v>
      </c>
    </row>
    <row r="111" spans="1:18" x14ac:dyDescent="0.25">
      <c r="A111" s="9" t="s">
        <v>183</v>
      </c>
      <c r="B111" s="5" t="s">
        <v>184</v>
      </c>
      <c r="C111" s="5" t="s">
        <v>146</v>
      </c>
      <c r="D111" s="13">
        <v>1007</v>
      </c>
      <c r="E111" s="5" t="s">
        <v>191</v>
      </c>
      <c r="F111" s="5">
        <v>28</v>
      </c>
      <c r="G111" s="5">
        <v>14</v>
      </c>
      <c r="H111" s="5">
        <v>21</v>
      </c>
      <c r="I111" s="5">
        <v>1</v>
      </c>
      <c r="J111" s="5">
        <v>3</v>
      </c>
      <c r="K111" s="5">
        <v>200</v>
      </c>
      <c r="L111" s="5" t="s">
        <v>40</v>
      </c>
      <c r="M111" s="6" t="s">
        <v>187</v>
      </c>
      <c r="N111" t="str">
        <f t="shared" si="1"/>
        <v>20080423CSK1007</v>
      </c>
      <c r="O111" t="str">
        <f>VLOOKUP(N111,[1]Sheet1!$B:$D,3,FALSE)</f>
        <v>Mumbai Indians</v>
      </c>
      <c r="P111" t="str">
        <f>VLOOKUP(O111,[2]Sheet1!$1:$1048576,2,FALSE)</f>
        <v>Team 6</v>
      </c>
      <c r="Q111">
        <f>VLOOKUP(N111,[1]Sheet1!$B:$C,2,FALSE)</f>
        <v>2</v>
      </c>
      <c r="R111">
        <f>VLOOKUP(N111,[1]Sheet1!$B:$E,4,FALSE)</f>
        <v>8</v>
      </c>
    </row>
    <row r="112" spans="1:18" x14ac:dyDescent="0.25">
      <c r="A112" s="8" t="s">
        <v>183</v>
      </c>
      <c r="B112" s="3" t="s">
        <v>184</v>
      </c>
      <c r="C112" s="3" t="s">
        <v>192</v>
      </c>
      <c r="D112" s="12">
        <v>1489</v>
      </c>
      <c r="E112" s="3" t="s">
        <v>193</v>
      </c>
      <c r="F112" s="3">
        <v>9</v>
      </c>
      <c r="G112" s="3">
        <v>5</v>
      </c>
      <c r="H112" s="3">
        <v>6</v>
      </c>
      <c r="I112" s="3">
        <v>0</v>
      </c>
      <c r="J112" s="3">
        <v>1</v>
      </c>
      <c r="K112" s="3">
        <v>180</v>
      </c>
      <c r="L112" s="3" t="s">
        <v>16</v>
      </c>
      <c r="M112" s="4" t="s">
        <v>187</v>
      </c>
      <c r="N112" t="str">
        <f t="shared" si="1"/>
        <v>20080423CSK1489</v>
      </c>
      <c r="O112" t="str">
        <f>VLOOKUP(N112,[1]Sheet1!$B:$D,3,FALSE)</f>
        <v>Mumbai Indians</v>
      </c>
      <c r="P112" t="str">
        <f>VLOOKUP(O112,[2]Sheet1!$1:$1048576,2,FALSE)</f>
        <v>Team 6</v>
      </c>
      <c r="Q112">
        <f>VLOOKUP(N112,[1]Sheet1!$B:$C,2,FALSE)</f>
        <v>2</v>
      </c>
      <c r="R112">
        <f>VLOOKUP(N112,[1]Sheet1!$B:$E,4,FALSE)</f>
        <v>7</v>
      </c>
    </row>
    <row r="113" spans="1:18" x14ac:dyDescent="0.25">
      <c r="A113" s="9" t="s">
        <v>183</v>
      </c>
      <c r="B113" s="5" t="s">
        <v>184</v>
      </c>
      <c r="C113" s="5" t="s">
        <v>142</v>
      </c>
      <c r="D113" s="13">
        <v>1001</v>
      </c>
      <c r="E113" s="5" t="s">
        <v>194</v>
      </c>
      <c r="F113" s="5">
        <v>20</v>
      </c>
      <c r="G113" s="5">
        <v>11</v>
      </c>
      <c r="H113" s="5">
        <v>18</v>
      </c>
      <c r="I113" s="5">
        <v>4</v>
      </c>
      <c r="J113" s="5">
        <v>0</v>
      </c>
      <c r="K113" s="5">
        <v>181.81</v>
      </c>
      <c r="L113" s="5" t="s">
        <v>16</v>
      </c>
      <c r="M113" s="6" t="s">
        <v>187</v>
      </c>
      <c r="N113" t="str">
        <f t="shared" si="1"/>
        <v>20080423CSK1001</v>
      </c>
      <c r="O113" t="str">
        <f>VLOOKUP(N113,[1]Sheet1!$B:$D,3,FALSE)</f>
        <v>Mumbai Indians</v>
      </c>
      <c r="P113" t="str">
        <f>VLOOKUP(O113,[2]Sheet1!$1:$1048576,2,FALSE)</f>
        <v>Team 6</v>
      </c>
      <c r="Q113">
        <f>VLOOKUP(N113,[1]Sheet1!$B:$C,2,FALSE)</f>
        <v>2</v>
      </c>
      <c r="R113">
        <f>VLOOKUP(N113,[1]Sheet1!$B:$E,4,FALSE)</f>
        <v>2</v>
      </c>
    </row>
    <row r="114" spans="1:18" x14ac:dyDescent="0.25">
      <c r="A114" s="8" t="s">
        <v>183</v>
      </c>
      <c r="B114" s="3" t="s">
        <v>184</v>
      </c>
      <c r="C114" s="3" t="s">
        <v>83</v>
      </c>
      <c r="D114" s="12">
        <v>1184</v>
      </c>
      <c r="E114" s="3" t="s">
        <v>195</v>
      </c>
      <c r="F114" s="3">
        <v>5</v>
      </c>
      <c r="G114" s="3">
        <v>9</v>
      </c>
      <c r="H114" s="3">
        <v>7</v>
      </c>
      <c r="I114" s="3">
        <v>1</v>
      </c>
      <c r="J114" s="3">
        <v>0</v>
      </c>
      <c r="K114" s="3">
        <v>55.55</v>
      </c>
      <c r="L114" s="3" t="s">
        <v>16</v>
      </c>
      <c r="M114" s="4" t="s">
        <v>187</v>
      </c>
      <c r="N114" t="str">
        <f t="shared" si="1"/>
        <v>20080423CSK1184</v>
      </c>
      <c r="O114" t="str">
        <f>VLOOKUP(N114,[1]Sheet1!$B:$D,3,FALSE)</f>
        <v>Chennai Super Kings</v>
      </c>
      <c r="P114" t="str">
        <f>VLOOKUP(O114,[2]Sheet1!$1:$1048576,2,FALSE)</f>
        <v>Team 3</v>
      </c>
      <c r="Q114">
        <f>VLOOKUP(N114,[1]Sheet1!$B:$C,2,FALSE)</f>
        <v>1</v>
      </c>
      <c r="R114">
        <f>VLOOKUP(N114,[1]Sheet1!$B:$E,4,FALSE)</f>
        <v>3</v>
      </c>
    </row>
    <row r="115" spans="1:18" x14ac:dyDescent="0.25">
      <c r="A115" s="9" t="s">
        <v>183</v>
      </c>
      <c r="B115" s="5" t="s">
        <v>184</v>
      </c>
      <c r="C115" s="5" t="s">
        <v>77</v>
      </c>
      <c r="D115" s="13">
        <v>1012</v>
      </c>
      <c r="E115" s="5" t="s">
        <v>196</v>
      </c>
      <c r="F115" s="5">
        <v>53</v>
      </c>
      <c r="G115" s="5">
        <v>37</v>
      </c>
      <c r="H115" s="5">
        <v>54</v>
      </c>
      <c r="I115" s="5">
        <v>3</v>
      </c>
      <c r="J115" s="5">
        <v>3</v>
      </c>
      <c r="K115" s="5">
        <v>143.24</v>
      </c>
      <c r="L115" s="5" t="s">
        <v>16</v>
      </c>
      <c r="M115" s="6" t="s">
        <v>187</v>
      </c>
      <c r="N115" t="str">
        <f t="shared" si="1"/>
        <v>20080423CSK1012</v>
      </c>
      <c r="O115" t="str">
        <f>VLOOKUP(N115,[1]Sheet1!$B:$D,3,FALSE)</f>
        <v>Chennai Super Kings</v>
      </c>
      <c r="P115" t="str">
        <f>VLOOKUP(O115,[2]Sheet1!$1:$1048576,2,FALSE)</f>
        <v>Team 3</v>
      </c>
      <c r="Q115">
        <f>VLOOKUP(N115,[1]Sheet1!$B:$C,2,FALSE)</f>
        <v>1</v>
      </c>
      <c r="R115">
        <f>VLOOKUP(N115,[1]Sheet1!$B:$E,4,FALSE)</f>
        <v>4</v>
      </c>
    </row>
    <row r="116" spans="1:18" x14ac:dyDescent="0.25">
      <c r="A116" s="8" t="s">
        <v>183</v>
      </c>
      <c r="B116" s="3" t="s">
        <v>184</v>
      </c>
      <c r="C116" s="3" t="s">
        <v>75</v>
      </c>
      <c r="D116" s="12">
        <v>1010</v>
      </c>
      <c r="E116" s="3" t="s">
        <v>135</v>
      </c>
      <c r="F116" s="3">
        <v>14</v>
      </c>
      <c r="G116" s="3">
        <v>11</v>
      </c>
      <c r="H116" s="3">
        <v>14</v>
      </c>
      <c r="I116" s="3">
        <v>3</v>
      </c>
      <c r="J116" s="3">
        <v>0</v>
      </c>
      <c r="K116" s="3">
        <v>127.27</v>
      </c>
      <c r="L116" s="3" t="s">
        <v>16</v>
      </c>
      <c r="M116" s="4" t="s">
        <v>187</v>
      </c>
      <c r="N116" t="str">
        <f t="shared" si="1"/>
        <v>20080423CSK1010</v>
      </c>
      <c r="O116" t="str">
        <f>VLOOKUP(N116,[1]Sheet1!$B:$D,3,FALSE)</f>
        <v>Chennai Super Kings</v>
      </c>
      <c r="P116" t="str">
        <f>VLOOKUP(O116,[2]Sheet1!$1:$1048576,2,FALSE)</f>
        <v>Team 3</v>
      </c>
      <c r="Q116">
        <f>VLOOKUP(N116,[1]Sheet1!$B:$C,2,FALSE)</f>
        <v>1</v>
      </c>
      <c r="R116">
        <f>VLOOKUP(N116,[1]Sheet1!$B:$E,4,FALSE)</f>
        <v>1</v>
      </c>
    </row>
    <row r="117" spans="1:18" x14ac:dyDescent="0.25">
      <c r="A117" s="9" t="s">
        <v>183</v>
      </c>
      <c r="B117" s="5" t="s">
        <v>184</v>
      </c>
      <c r="C117" s="5" t="s">
        <v>82</v>
      </c>
      <c r="D117" s="13">
        <v>1011</v>
      </c>
      <c r="E117" s="5" t="s">
        <v>197</v>
      </c>
      <c r="F117" s="5">
        <v>81</v>
      </c>
      <c r="G117" s="5">
        <v>46</v>
      </c>
      <c r="H117" s="5">
        <v>102</v>
      </c>
      <c r="I117" s="5">
        <v>12</v>
      </c>
      <c r="J117" s="5">
        <v>2</v>
      </c>
      <c r="K117" s="5">
        <v>176.08</v>
      </c>
      <c r="L117" s="5" t="s">
        <v>16</v>
      </c>
      <c r="M117" s="6" t="s">
        <v>187</v>
      </c>
      <c r="N117" t="str">
        <f t="shared" si="1"/>
        <v>20080423CSK1011</v>
      </c>
      <c r="O117" t="str">
        <f>VLOOKUP(N117,[1]Sheet1!$B:$D,3,FALSE)</f>
        <v>Chennai Super Kings</v>
      </c>
      <c r="P117" t="str">
        <f>VLOOKUP(O117,[2]Sheet1!$1:$1048576,2,FALSE)</f>
        <v>Team 3</v>
      </c>
      <c r="Q117">
        <f>VLOOKUP(N117,[1]Sheet1!$B:$C,2,FALSE)</f>
        <v>1</v>
      </c>
      <c r="R117">
        <f>VLOOKUP(N117,[1]Sheet1!$B:$E,4,FALSE)</f>
        <v>2</v>
      </c>
    </row>
    <row r="118" spans="1:18" x14ac:dyDescent="0.25">
      <c r="A118" s="8" t="s">
        <v>183</v>
      </c>
      <c r="B118" s="3" t="s">
        <v>184</v>
      </c>
      <c r="C118" s="3" t="s">
        <v>81</v>
      </c>
      <c r="D118" s="12">
        <v>1016</v>
      </c>
      <c r="E118" s="3" t="s">
        <v>26</v>
      </c>
      <c r="F118" s="3">
        <v>2</v>
      </c>
      <c r="G118" s="3">
        <v>1</v>
      </c>
      <c r="H118" s="3">
        <v>2</v>
      </c>
      <c r="I118" s="3">
        <v>0</v>
      </c>
      <c r="J118" s="3">
        <v>0</v>
      </c>
      <c r="K118" s="3">
        <v>200</v>
      </c>
      <c r="L118" s="3" t="s">
        <v>16</v>
      </c>
      <c r="M118" s="4" t="s">
        <v>187</v>
      </c>
      <c r="N118" t="str">
        <f t="shared" si="1"/>
        <v>20080423CSK1016</v>
      </c>
      <c r="O118" t="str">
        <f>VLOOKUP(N118,[1]Sheet1!$B:$D,3,FALSE)</f>
        <v>Chennai Super Kings</v>
      </c>
      <c r="P118" t="str">
        <f>VLOOKUP(O118,[2]Sheet1!$1:$1048576,2,FALSE)</f>
        <v>Team 3</v>
      </c>
      <c r="Q118">
        <f>VLOOKUP(N118,[1]Sheet1!$B:$C,2,FALSE)</f>
        <v>1</v>
      </c>
      <c r="R118">
        <f>VLOOKUP(N118,[1]Sheet1!$B:$E,4,FALSE)</f>
        <v>7</v>
      </c>
    </row>
    <row r="119" spans="1:18" x14ac:dyDescent="0.25">
      <c r="A119" s="9" t="s">
        <v>183</v>
      </c>
      <c r="B119" s="5" t="s">
        <v>184</v>
      </c>
      <c r="C119" s="5" t="s">
        <v>140</v>
      </c>
      <c r="D119" s="13">
        <v>1131</v>
      </c>
      <c r="E119" s="5" t="s">
        <v>198</v>
      </c>
      <c r="F119" s="5">
        <v>2</v>
      </c>
      <c r="G119" s="5">
        <v>3</v>
      </c>
      <c r="H119" s="5">
        <v>5</v>
      </c>
      <c r="I119" s="5">
        <v>0</v>
      </c>
      <c r="J119" s="5">
        <v>0</v>
      </c>
      <c r="K119" s="5">
        <v>66.66</v>
      </c>
      <c r="L119" s="5" t="s">
        <v>20</v>
      </c>
      <c r="M119" s="6" t="s">
        <v>187</v>
      </c>
      <c r="N119" t="str">
        <f t="shared" si="1"/>
        <v>20080423CSK1131</v>
      </c>
      <c r="O119" t="str">
        <f>VLOOKUP(N119,[1]Sheet1!$B:$D,3,FALSE)</f>
        <v>Mumbai Indians</v>
      </c>
      <c r="P119" t="str">
        <f>VLOOKUP(O119,[2]Sheet1!$1:$1048576,2,FALSE)</f>
        <v>Team 6</v>
      </c>
      <c r="Q119">
        <f>VLOOKUP(N119,[1]Sheet1!$B:$C,2,FALSE)</f>
        <v>2</v>
      </c>
      <c r="R119">
        <f>VLOOKUP(N119,[1]Sheet1!$B:$E,4,FALSE)</f>
        <v>1</v>
      </c>
    </row>
    <row r="120" spans="1:18" x14ac:dyDescent="0.25">
      <c r="A120" s="8" t="s">
        <v>183</v>
      </c>
      <c r="B120" s="3" t="s">
        <v>184</v>
      </c>
      <c r="C120" s="3" t="s">
        <v>84</v>
      </c>
      <c r="D120" s="12">
        <v>1014</v>
      </c>
      <c r="E120" s="3" t="s">
        <v>196</v>
      </c>
      <c r="F120" s="3">
        <v>30</v>
      </c>
      <c r="G120" s="3">
        <v>16</v>
      </c>
      <c r="H120" s="3">
        <v>31</v>
      </c>
      <c r="I120" s="3">
        <v>4</v>
      </c>
      <c r="J120" s="3">
        <v>1</v>
      </c>
      <c r="K120" s="3">
        <v>187.5</v>
      </c>
      <c r="L120" s="3" t="s">
        <v>86</v>
      </c>
      <c r="M120" s="4" t="s">
        <v>187</v>
      </c>
      <c r="N120" t="str">
        <f t="shared" si="1"/>
        <v>20080423CSK1014</v>
      </c>
      <c r="O120" t="str">
        <f>VLOOKUP(N120,[1]Sheet1!$B:$D,3,FALSE)</f>
        <v>Chennai Super Kings</v>
      </c>
      <c r="P120" t="str">
        <f>VLOOKUP(O120,[2]Sheet1!$1:$1048576,2,FALSE)</f>
        <v>Team 3</v>
      </c>
      <c r="Q120">
        <f>VLOOKUP(N120,[1]Sheet1!$B:$C,2,FALSE)</f>
        <v>1</v>
      </c>
      <c r="R120">
        <f>VLOOKUP(N120,[1]Sheet1!$B:$E,4,FALSE)</f>
        <v>5</v>
      </c>
    </row>
    <row r="121" spans="1:18" x14ac:dyDescent="0.25">
      <c r="A121" s="9" t="s">
        <v>183</v>
      </c>
      <c r="B121" s="5" t="s">
        <v>184</v>
      </c>
      <c r="C121" s="5" t="s">
        <v>79</v>
      </c>
      <c r="D121" s="13">
        <v>1015</v>
      </c>
      <c r="E121" s="5" t="s">
        <v>26</v>
      </c>
      <c r="F121" s="5">
        <v>5</v>
      </c>
      <c r="G121" s="5">
        <v>2</v>
      </c>
      <c r="H121" s="5">
        <v>9</v>
      </c>
      <c r="I121" s="5">
        <v>1</v>
      </c>
      <c r="J121" s="5">
        <v>0</v>
      </c>
      <c r="K121" s="5">
        <v>250</v>
      </c>
      <c r="L121" s="5" t="s">
        <v>16</v>
      </c>
      <c r="M121" s="6" t="s">
        <v>187</v>
      </c>
      <c r="N121" t="str">
        <f t="shared" si="1"/>
        <v>20080423CSK1015</v>
      </c>
      <c r="O121" t="str">
        <f>VLOOKUP(N121,[1]Sheet1!$B:$D,3,FALSE)</f>
        <v>Chennai Super Kings</v>
      </c>
      <c r="P121" t="str">
        <f>VLOOKUP(O121,[2]Sheet1!$1:$1048576,2,FALSE)</f>
        <v>Team 3</v>
      </c>
      <c r="Q121">
        <f>VLOOKUP(N121,[1]Sheet1!$B:$C,2,FALSE)</f>
        <v>1</v>
      </c>
      <c r="R121">
        <f>VLOOKUP(N121,[1]Sheet1!$B:$E,4,FALSE)</f>
        <v>6</v>
      </c>
    </row>
    <row r="122" spans="1:18" x14ac:dyDescent="0.25">
      <c r="A122" s="8" t="s">
        <v>199</v>
      </c>
      <c r="B122" s="3" t="s">
        <v>200</v>
      </c>
      <c r="C122" s="3" t="s">
        <v>57</v>
      </c>
      <c r="D122" s="12">
        <v>1212</v>
      </c>
      <c r="E122" s="3" t="s">
        <v>201</v>
      </c>
      <c r="F122" s="3">
        <v>34</v>
      </c>
      <c r="G122" s="3">
        <v>16</v>
      </c>
      <c r="H122" s="3">
        <v>0</v>
      </c>
      <c r="I122" s="3">
        <v>2</v>
      </c>
      <c r="J122" s="3">
        <v>3</v>
      </c>
      <c r="K122" s="3">
        <v>212.5</v>
      </c>
      <c r="L122" s="3" t="s">
        <v>16</v>
      </c>
      <c r="M122" s="4" t="s">
        <v>202</v>
      </c>
      <c r="N122" t="str">
        <f t="shared" si="1"/>
        <v>20080424RR1212</v>
      </c>
      <c r="O122" t="e">
        <f>VLOOKUP(N122,[1]Sheet1!$B:$D,3,FALSE)</f>
        <v>#N/A</v>
      </c>
      <c r="P122" t="e">
        <f>VLOOKUP(O122,[2]Sheet1!$1:$1048576,2,FALSE)</f>
        <v>#N/A</v>
      </c>
      <c r="Q122" t="e">
        <f>VLOOKUP(N122,[1]Sheet1!$B:$C,2,FALSE)</f>
        <v>#N/A</v>
      </c>
      <c r="R122" t="e">
        <f>VLOOKUP(N122,[1]Sheet1!$B:$E,4,FALSE)</f>
        <v>#N/A</v>
      </c>
    </row>
    <row r="123" spans="1:18" x14ac:dyDescent="0.25">
      <c r="A123" s="9" t="s">
        <v>199</v>
      </c>
      <c r="B123" s="5" t="s">
        <v>200</v>
      </c>
      <c r="C123" s="5" t="s">
        <v>63</v>
      </c>
      <c r="D123" s="13">
        <v>1182</v>
      </c>
      <c r="E123" s="5" t="s">
        <v>203</v>
      </c>
      <c r="F123" s="5">
        <v>4</v>
      </c>
      <c r="G123" s="5">
        <v>6</v>
      </c>
      <c r="H123" s="5">
        <v>0</v>
      </c>
      <c r="I123" s="5">
        <v>0</v>
      </c>
      <c r="J123" s="5">
        <v>0</v>
      </c>
      <c r="K123" s="5">
        <v>66.66</v>
      </c>
      <c r="L123" s="5" t="s">
        <v>16</v>
      </c>
      <c r="M123" s="6" t="s">
        <v>202</v>
      </c>
      <c r="N123" t="str">
        <f t="shared" si="1"/>
        <v>20080424RR1182</v>
      </c>
      <c r="O123" t="e">
        <f>VLOOKUP(N123,[1]Sheet1!$B:$D,3,FALSE)</f>
        <v>#N/A</v>
      </c>
      <c r="P123" t="e">
        <f>VLOOKUP(O123,[2]Sheet1!$1:$1048576,2,FALSE)</f>
        <v>#N/A</v>
      </c>
      <c r="Q123" t="e">
        <f>VLOOKUP(N123,[1]Sheet1!$B:$C,2,FALSE)</f>
        <v>#N/A</v>
      </c>
      <c r="R123" t="e">
        <f>VLOOKUP(N123,[1]Sheet1!$B:$E,4,FALSE)</f>
        <v>#N/A</v>
      </c>
    </row>
    <row r="124" spans="1:18" x14ac:dyDescent="0.25">
      <c r="A124" s="8" t="s">
        <v>199</v>
      </c>
      <c r="B124" s="3" t="s">
        <v>200</v>
      </c>
      <c r="C124" s="3" t="s">
        <v>59</v>
      </c>
      <c r="D124" s="12">
        <v>1033</v>
      </c>
      <c r="E124" s="3" t="s">
        <v>204</v>
      </c>
      <c r="F124" s="3">
        <v>61</v>
      </c>
      <c r="G124" s="3">
        <v>28</v>
      </c>
      <c r="H124" s="3">
        <v>0</v>
      </c>
      <c r="I124" s="3">
        <v>4</v>
      </c>
      <c r="J124" s="3">
        <v>6</v>
      </c>
      <c r="K124" s="3">
        <v>217.85</v>
      </c>
      <c r="L124" s="3" t="s">
        <v>16</v>
      </c>
      <c r="M124" s="4" t="s">
        <v>202</v>
      </c>
      <c r="N124" t="str">
        <f t="shared" si="1"/>
        <v>20080424RR1033</v>
      </c>
      <c r="O124" t="e">
        <f>VLOOKUP(N124,[1]Sheet1!$B:$D,3,FALSE)</f>
        <v>#N/A</v>
      </c>
      <c r="P124" t="e">
        <f>VLOOKUP(O124,[2]Sheet1!$1:$1048576,2,FALSE)</f>
        <v>#N/A</v>
      </c>
      <c r="Q124" t="e">
        <f>VLOOKUP(N124,[1]Sheet1!$B:$C,2,FALSE)</f>
        <v>#N/A</v>
      </c>
      <c r="R124" t="e">
        <f>VLOOKUP(N124,[1]Sheet1!$B:$E,4,FALSE)</f>
        <v>#N/A</v>
      </c>
    </row>
    <row r="125" spans="1:18" x14ac:dyDescent="0.25">
      <c r="A125" s="9" t="s">
        <v>199</v>
      </c>
      <c r="B125" s="5" t="s">
        <v>200</v>
      </c>
      <c r="C125" s="5" t="s">
        <v>53</v>
      </c>
      <c r="D125" s="13">
        <v>1035</v>
      </c>
      <c r="E125" s="5" t="s">
        <v>205</v>
      </c>
      <c r="F125" s="5">
        <v>1</v>
      </c>
      <c r="G125" s="5">
        <v>3</v>
      </c>
      <c r="H125" s="5">
        <v>0</v>
      </c>
      <c r="I125" s="5">
        <v>0</v>
      </c>
      <c r="J125" s="5">
        <v>0</v>
      </c>
      <c r="K125" s="5">
        <v>33.33</v>
      </c>
      <c r="L125" s="5" t="s">
        <v>16</v>
      </c>
      <c r="M125" s="6" t="s">
        <v>202</v>
      </c>
      <c r="N125" t="str">
        <f t="shared" si="1"/>
        <v>20080424RR1035</v>
      </c>
      <c r="O125" t="e">
        <f>VLOOKUP(N125,[1]Sheet1!$B:$D,3,FALSE)</f>
        <v>#N/A</v>
      </c>
      <c r="P125" t="e">
        <f>VLOOKUP(O125,[2]Sheet1!$1:$1048576,2,FALSE)</f>
        <v>#N/A</v>
      </c>
      <c r="Q125" t="e">
        <f>VLOOKUP(N125,[1]Sheet1!$B:$C,2,FALSE)</f>
        <v>#N/A</v>
      </c>
      <c r="R125" t="e">
        <f>VLOOKUP(N125,[1]Sheet1!$B:$E,4,FALSE)</f>
        <v>#N/A</v>
      </c>
    </row>
    <row r="126" spans="1:18" x14ac:dyDescent="0.25">
      <c r="A126" s="8" t="s">
        <v>199</v>
      </c>
      <c r="B126" s="3" t="s">
        <v>200</v>
      </c>
      <c r="C126" s="3" t="s">
        <v>206</v>
      </c>
      <c r="D126" s="12">
        <v>1087</v>
      </c>
      <c r="E126" s="3" t="s">
        <v>26</v>
      </c>
      <c r="F126" s="3">
        <v>4</v>
      </c>
      <c r="G126" s="3">
        <v>3</v>
      </c>
      <c r="H126" s="3">
        <v>0</v>
      </c>
      <c r="I126" s="3">
        <v>0</v>
      </c>
      <c r="J126" s="3">
        <v>0</v>
      </c>
      <c r="K126" s="3">
        <v>133.33000000000001</v>
      </c>
      <c r="L126" s="3" t="s">
        <v>16</v>
      </c>
      <c r="M126" s="4" t="s">
        <v>202</v>
      </c>
      <c r="N126" t="str">
        <f t="shared" si="1"/>
        <v>20080424RR1087</v>
      </c>
      <c r="O126" t="e">
        <f>VLOOKUP(N126,[1]Sheet1!$B:$D,3,FALSE)</f>
        <v>#N/A</v>
      </c>
      <c r="P126" t="e">
        <f>VLOOKUP(O126,[2]Sheet1!$1:$1048576,2,FALSE)</f>
        <v>#N/A</v>
      </c>
      <c r="Q126" t="e">
        <f>VLOOKUP(N126,[1]Sheet1!$B:$C,2,FALSE)</f>
        <v>#N/A</v>
      </c>
      <c r="R126" t="e">
        <f>VLOOKUP(N126,[1]Sheet1!$B:$E,4,FALSE)</f>
        <v>#N/A</v>
      </c>
    </row>
    <row r="127" spans="1:18" x14ac:dyDescent="0.25">
      <c r="A127" s="9" t="s">
        <v>199</v>
      </c>
      <c r="B127" s="5" t="s">
        <v>200</v>
      </c>
      <c r="C127" s="5" t="s">
        <v>69</v>
      </c>
      <c r="D127" s="13">
        <v>1482</v>
      </c>
      <c r="E127" s="5" t="s">
        <v>207</v>
      </c>
      <c r="F127" s="5">
        <v>1</v>
      </c>
      <c r="G127" s="5">
        <v>1</v>
      </c>
      <c r="H127" s="5">
        <v>0</v>
      </c>
      <c r="I127" s="5">
        <v>0</v>
      </c>
      <c r="J127" s="5">
        <v>0</v>
      </c>
      <c r="K127" s="5">
        <v>100</v>
      </c>
      <c r="L127" s="5" t="s">
        <v>16</v>
      </c>
      <c r="M127" s="6" t="s">
        <v>202</v>
      </c>
      <c r="N127" t="str">
        <f t="shared" si="1"/>
        <v>20080424RR1482</v>
      </c>
      <c r="O127" t="e">
        <f>VLOOKUP(N127,[1]Sheet1!$B:$D,3,FALSE)</f>
        <v>#N/A</v>
      </c>
      <c r="P127" t="e">
        <f>VLOOKUP(O127,[2]Sheet1!$1:$1048576,2,FALSE)</f>
        <v>#N/A</v>
      </c>
      <c r="Q127" t="e">
        <f>VLOOKUP(N127,[1]Sheet1!$B:$C,2,FALSE)</f>
        <v>#N/A</v>
      </c>
      <c r="R127" t="e">
        <f>VLOOKUP(N127,[1]Sheet1!$B:$E,4,FALSE)</f>
        <v>#N/A</v>
      </c>
    </row>
    <row r="128" spans="1:18" x14ac:dyDescent="0.25">
      <c r="A128" s="8" t="s">
        <v>199</v>
      </c>
      <c r="B128" s="3" t="s">
        <v>200</v>
      </c>
      <c r="C128" s="3" t="s">
        <v>70</v>
      </c>
      <c r="D128" s="12">
        <v>1036</v>
      </c>
      <c r="E128" s="3" t="s">
        <v>26</v>
      </c>
      <c r="F128" s="3">
        <v>22</v>
      </c>
      <c r="G128" s="3">
        <v>9</v>
      </c>
      <c r="H128" s="3">
        <v>0</v>
      </c>
      <c r="I128" s="3">
        <v>2</v>
      </c>
      <c r="J128" s="3">
        <v>2</v>
      </c>
      <c r="K128" s="3">
        <v>244.44</v>
      </c>
      <c r="L128" s="3" t="s">
        <v>40</v>
      </c>
      <c r="M128" s="4" t="s">
        <v>202</v>
      </c>
      <c r="N128" t="str">
        <f t="shared" si="1"/>
        <v>20080424RR1036</v>
      </c>
      <c r="O128" t="e">
        <f>VLOOKUP(N128,[1]Sheet1!$B:$D,3,FALSE)</f>
        <v>#N/A</v>
      </c>
      <c r="P128" t="e">
        <f>VLOOKUP(O128,[2]Sheet1!$1:$1048576,2,FALSE)</f>
        <v>#N/A</v>
      </c>
      <c r="Q128" t="e">
        <f>VLOOKUP(N128,[1]Sheet1!$B:$C,2,FALSE)</f>
        <v>#N/A</v>
      </c>
      <c r="R128" t="e">
        <f>VLOOKUP(N128,[1]Sheet1!$B:$E,4,FALSE)</f>
        <v>#N/A</v>
      </c>
    </row>
    <row r="129" spans="1:18" x14ac:dyDescent="0.25">
      <c r="A129" s="9" t="s">
        <v>199</v>
      </c>
      <c r="B129" s="5" t="s">
        <v>200</v>
      </c>
      <c r="C129" s="5" t="s">
        <v>180</v>
      </c>
      <c r="D129" s="13">
        <v>1488</v>
      </c>
      <c r="E129" s="5" t="s">
        <v>208</v>
      </c>
      <c r="F129" s="5">
        <v>10</v>
      </c>
      <c r="G129" s="5">
        <v>4</v>
      </c>
      <c r="H129" s="5">
        <v>0</v>
      </c>
      <c r="I129" s="5">
        <v>1</v>
      </c>
      <c r="J129" s="5">
        <v>1</v>
      </c>
      <c r="K129" s="5">
        <v>250</v>
      </c>
      <c r="L129" s="5" t="s">
        <v>16</v>
      </c>
      <c r="M129" s="6" t="s">
        <v>202</v>
      </c>
      <c r="N129" t="str">
        <f t="shared" si="1"/>
        <v>20080424RR1488</v>
      </c>
      <c r="O129" t="e">
        <f>VLOOKUP(N129,[1]Sheet1!$B:$D,3,FALSE)</f>
        <v>#N/A</v>
      </c>
      <c r="P129" t="e">
        <f>VLOOKUP(O129,[2]Sheet1!$1:$1048576,2,FALSE)</f>
        <v>#N/A</v>
      </c>
      <c r="Q129" t="e">
        <f>VLOOKUP(N129,[1]Sheet1!$B:$C,2,FALSE)</f>
        <v>#N/A</v>
      </c>
      <c r="R129" t="e">
        <f>VLOOKUP(N129,[1]Sheet1!$B:$E,4,FALSE)</f>
        <v>#N/A</v>
      </c>
    </row>
    <row r="130" spans="1:18" x14ac:dyDescent="0.25">
      <c r="A130" s="8" t="s">
        <v>199</v>
      </c>
      <c r="B130" s="3" t="s">
        <v>200</v>
      </c>
      <c r="C130" s="3" t="s">
        <v>112</v>
      </c>
      <c r="D130" s="12">
        <v>1133</v>
      </c>
      <c r="E130" s="3" t="s">
        <v>26</v>
      </c>
      <c r="F130" s="3">
        <v>117</v>
      </c>
      <c r="G130" s="3">
        <v>53</v>
      </c>
      <c r="H130" s="3">
        <v>0</v>
      </c>
      <c r="I130" s="3">
        <v>11</v>
      </c>
      <c r="J130" s="3">
        <v>7</v>
      </c>
      <c r="K130" s="3">
        <v>220.75</v>
      </c>
      <c r="L130" s="3" t="s">
        <v>16</v>
      </c>
      <c r="M130" s="4" t="s">
        <v>202</v>
      </c>
      <c r="N130" t="str">
        <f t="shared" si="1"/>
        <v>20080424RR1133</v>
      </c>
      <c r="O130" t="e">
        <f>VLOOKUP(N130,[1]Sheet1!$B:$D,3,FALSE)</f>
        <v>#N/A</v>
      </c>
      <c r="P130" t="e">
        <f>VLOOKUP(O130,[2]Sheet1!$1:$1048576,2,FALSE)</f>
        <v>#N/A</v>
      </c>
      <c r="Q130" t="e">
        <f>VLOOKUP(N130,[1]Sheet1!$B:$C,2,FALSE)</f>
        <v>#N/A</v>
      </c>
      <c r="R130" t="e">
        <f>VLOOKUP(N130,[1]Sheet1!$B:$E,4,FALSE)</f>
        <v>#N/A</v>
      </c>
    </row>
    <row r="131" spans="1:18" x14ac:dyDescent="0.25">
      <c r="A131" s="9" t="s">
        <v>199</v>
      </c>
      <c r="B131" s="5" t="s">
        <v>200</v>
      </c>
      <c r="C131" s="5" t="s">
        <v>114</v>
      </c>
      <c r="D131" s="13">
        <v>1061</v>
      </c>
      <c r="E131" s="5" t="s">
        <v>209</v>
      </c>
      <c r="F131" s="5">
        <v>13</v>
      </c>
      <c r="G131" s="5">
        <v>9</v>
      </c>
      <c r="H131" s="5">
        <v>0</v>
      </c>
      <c r="I131" s="5">
        <v>3</v>
      </c>
      <c r="J131" s="5">
        <v>0</v>
      </c>
      <c r="K131" s="5">
        <v>144.44</v>
      </c>
      <c r="L131" s="5" t="s">
        <v>20</v>
      </c>
      <c r="M131" s="6" t="s">
        <v>202</v>
      </c>
      <c r="N131" t="str">
        <f t="shared" ref="N131:N194" si="2">CONCATENATE(A131,D131)</f>
        <v>20080424RR1061</v>
      </c>
      <c r="O131" t="e">
        <f>VLOOKUP(N131,[1]Sheet1!$B:$D,3,FALSE)</f>
        <v>#N/A</v>
      </c>
      <c r="P131" t="e">
        <f>VLOOKUP(O131,[2]Sheet1!$1:$1048576,2,FALSE)</f>
        <v>#N/A</v>
      </c>
      <c r="Q131" t="e">
        <f>VLOOKUP(N131,[1]Sheet1!$B:$C,2,FALSE)</f>
        <v>#N/A</v>
      </c>
      <c r="R131" t="e">
        <f>VLOOKUP(N131,[1]Sheet1!$B:$E,4,FALSE)</f>
        <v>#N/A</v>
      </c>
    </row>
    <row r="132" spans="1:18" x14ac:dyDescent="0.25">
      <c r="A132" s="8" t="s">
        <v>199</v>
      </c>
      <c r="B132" s="3" t="s">
        <v>200</v>
      </c>
      <c r="C132" s="3" t="s">
        <v>110</v>
      </c>
      <c r="D132" s="12">
        <v>1063</v>
      </c>
      <c r="E132" s="3" t="s">
        <v>161</v>
      </c>
      <c r="F132" s="3">
        <v>16</v>
      </c>
      <c r="G132" s="3">
        <v>16</v>
      </c>
      <c r="H132" s="3">
        <v>0</v>
      </c>
      <c r="I132" s="3">
        <v>3</v>
      </c>
      <c r="J132" s="3">
        <v>0</v>
      </c>
      <c r="K132" s="3">
        <v>100</v>
      </c>
      <c r="L132" s="3" t="s">
        <v>40</v>
      </c>
      <c r="M132" s="4" t="s">
        <v>202</v>
      </c>
      <c r="N132" t="str">
        <f t="shared" si="2"/>
        <v>20080424RR1063</v>
      </c>
      <c r="O132" t="e">
        <f>VLOOKUP(N132,[1]Sheet1!$B:$D,3,FALSE)</f>
        <v>#N/A</v>
      </c>
      <c r="P132" t="e">
        <f>VLOOKUP(O132,[2]Sheet1!$1:$1048576,2,FALSE)</f>
        <v>#N/A</v>
      </c>
      <c r="Q132" t="e">
        <f>VLOOKUP(N132,[1]Sheet1!$B:$C,2,FALSE)</f>
        <v>#N/A</v>
      </c>
      <c r="R132" t="e">
        <f>VLOOKUP(N132,[1]Sheet1!$B:$E,4,FALSE)</f>
        <v>#N/A</v>
      </c>
    </row>
    <row r="133" spans="1:18" x14ac:dyDescent="0.25">
      <c r="A133" s="9" t="s">
        <v>199</v>
      </c>
      <c r="B133" s="5" t="s">
        <v>200</v>
      </c>
      <c r="C133" s="5" t="s">
        <v>153</v>
      </c>
      <c r="D133" s="13">
        <v>1487</v>
      </c>
      <c r="E133" s="5" t="s">
        <v>210</v>
      </c>
      <c r="F133" s="5">
        <v>12</v>
      </c>
      <c r="G133" s="5">
        <v>9</v>
      </c>
      <c r="H133" s="5">
        <v>0</v>
      </c>
      <c r="I133" s="5">
        <v>1</v>
      </c>
      <c r="J133" s="5">
        <v>1</v>
      </c>
      <c r="K133" s="5">
        <v>133.33000000000001</v>
      </c>
      <c r="L133" s="5" t="s">
        <v>20</v>
      </c>
      <c r="M133" s="6" t="s">
        <v>202</v>
      </c>
      <c r="N133" t="str">
        <f t="shared" si="2"/>
        <v>20080424RR1487</v>
      </c>
      <c r="O133" t="e">
        <f>VLOOKUP(N133,[1]Sheet1!$B:$D,3,FALSE)</f>
        <v>#N/A</v>
      </c>
      <c r="P133" t="e">
        <f>VLOOKUP(O133,[2]Sheet1!$1:$1048576,2,FALSE)</f>
        <v>#N/A</v>
      </c>
      <c r="Q133" t="e">
        <f>VLOOKUP(N133,[1]Sheet1!$B:$C,2,FALSE)</f>
        <v>#N/A</v>
      </c>
      <c r="R133" t="e">
        <f>VLOOKUP(N133,[1]Sheet1!$B:$E,4,FALSE)</f>
        <v>#N/A</v>
      </c>
    </row>
    <row r="134" spans="1:18" x14ac:dyDescent="0.25">
      <c r="A134" s="8" t="s">
        <v>199</v>
      </c>
      <c r="B134" s="3" t="s">
        <v>200</v>
      </c>
      <c r="C134" s="3" t="s">
        <v>211</v>
      </c>
      <c r="D134" s="12">
        <v>1029</v>
      </c>
      <c r="E134" s="3" t="s">
        <v>212</v>
      </c>
      <c r="F134" s="3">
        <v>71</v>
      </c>
      <c r="G134" s="3">
        <v>45</v>
      </c>
      <c r="H134" s="3">
        <v>0</v>
      </c>
      <c r="I134" s="3">
        <v>9</v>
      </c>
      <c r="J134" s="3">
        <v>2</v>
      </c>
      <c r="K134" s="3">
        <v>157.77000000000001</v>
      </c>
      <c r="L134" s="3" t="s">
        <v>16</v>
      </c>
      <c r="M134" s="4" t="s">
        <v>202</v>
      </c>
      <c r="N134" t="str">
        <f t="shared" si="2"/>
        <v>20080424RR1029</v>
      </c>
      <c r="O134" t="e">
        <f>VLOOKUP(N134,[1]Sheet1!$B:$D,3,FALSE)</f>
        <v>#N/A</v>
      </c>
      <c r="P134" t="e">
        <f>VLOOKUP(O134,[2]Sheet1!$1:$1048576,2,FALSE)</f>
        <v>#N/A</v>
      </c>
      <c r="Q134" t="e">
        <f>VLOOKUP(N134,[1]Sheet1!$B:$C,2,FALSE)</f>
        <v>#N/A</v>
      </c>
      <c r="R134" t="e">
        <f>VLOOKUP(N134,[1]Sheet1!$B:$E,4,FALSE)</f>
        <v>#N/A</v>
      </c>
    </row>
    <row r="135" spans="1:18" x14ac:dyDescent="0.25">
      <c r="A135" s="9" t="s">
        <v>199</v>
      </c>
      <c r="B135" s="5" t="s">
        <v>200</v>
      </c>
      <c r="C135" s="5" t="s">
        <v>118</v>
      </c>
      <c r="D135" s="13">
        <v>1064</v>
      </c>
      <c r="E135" s="5" t="s">
        <v>213</v>
      </c>
      <c r="F135" s="5">
        <v>36</v>
      </c>
      <c r="G135" s="5">
        <v>30</v>
      </c>
      <c r="H135" s="5">
        <v>0</v>
      </c>
      <c r="I135" s="5">
        <v>3</v>
      </c>
      <c r="J135" s="5">
        <v>1</v>
      </c>
      <c r="K135" s="5">
        <v>120</v>
      </c>
      <c r="L135" s="5" t="s">
        <v>16</v>
      </c>
      <c r="M135" s="6" t="s">
        <v>202</v>
      </c>
      <c r="N135" t="str">
        <f t="shared" si="2"/>
        <v>20080424RR1064</v>
      </c>
      <c r="O135" t="e">
        <f>VLOOKUP(N135,[1]Sheet1!$B:$D,3,FALSE)</f>
        <v>#N/A</v>
      </c>
      <c r="P135" t="e">
        <f>VLOOKUP(O135,[2]Sheet1!$1:$1048576,2,FALSE)</f>
        <v>#N/A</v>
      </c>
      <c r="Q135" t="e">
        <f>VLOOKUP(N135,[1]Sheet1!$B:$C,2,FALSE)</f>
        <v>#N/A</v>
      </c>
      <c r="R135" t="e">
        <f>VLOOKUP(N135,[1]Sheet1!$B:$E,4,FALSE)</f>
        <v>#N/A</v>
      </c>
    </row>
    <row r="136" spans="1:18" x14ac:dyDescent="0.25">
      <c r="A136" s="8" t="s">
        <v>199</v>
      </c>
      <c r="B136" s="3" t="s">
        <v>200</v>
      </c>
      <c r="C136" s="3" t="s">
        <v>125</v>
      </c>
      <c r="D136" s="12">
        <v>1483</v>
      </c>
      <c r="E136" s="3" t="s">
        <v>214</v>
      </c>
      <c r="F136" s="3">
        <v>16</v>
      </c>
      <c r="G136" s="3">
        <v>9</v>
      </c>
      <c r="H136" s="3">
        <v>0</v>
      </c>
      <c r="I136" s="3">
        <v>3</v>
      </c>
      <c r="J136" s="3">
        <v>0</v>
      </c>
      <c r="K136" s="3">
        <v>177.77</v>
      </c>
      <c r="L136" s="3" t="s">
        <v>16</v>
      </c>
      <c r="M136" s="4" t="s">
        <v>202</v>
      </c>
      <c r="N136" t="str">
        <f t="shared" si="2"/>
        <v>20080424RR1483</v>
      </c>
      <c r="O136" t="e">
        <f>VLOOKUP(N136,[1]Sheet1!$B:$D,3,FALSE)</f>
        <v>#N/A</v>
      </c>
      <c r="P136" t="e">
        <f>VLOOKUP(O136,[2]Sheet1!$1:$1048576,2,FALSE)</f>
        <v>#N/A</v>
      </c>
      <c r="Q136" t="e">
        <f>VLOOKUP(N136,[1]Sheet1!$B:$C,2,FALSE)</f>
        <v>#N/A</v>
      </c>
      <c r="R136" t="e">
        <f>VLOOKUP(N136,[1]Sheet1!$B:$E,4,FALSE)</f>
        <v>#N/A</v>
      </c>
    </row>
    <row r="137" spans="1:18" x14ac:dyDescent="0.25">
      <c r="A137" s="9" t="s">
        <v>215</v>
      </c>
      <c r="B137" s="5" t="s">
        <v>216</v>
      </c>
      <c r="C137" s="5" t="s">
        <v>217</v>
      </c>
      <c r="D137" s="13">
        <v>1095</v>
      </c>
      <c r="E137" s="5" t="s">
        <v>218</v>
      </c>
      <c r="F137" s="5">
        <v>17</v>
      </c>
      <c r="G137" s="5">
        <v>10</v>
      </c>
      <c r="H137" s="5">
        <v>18</v>
      </c>
      <c r="I137" s="5">
        <v>2</v>
      </c>
      <c r="J137" s="5">
        <v>1</v>
      </c>
      <c r="K137" s="5">
        <v>170</v>
      </c>
      <c r="L137" s="5" t="s">
        <v>16</v>
      </c>
      <c r="M137" s="6" t="s">
        <v>219</v>
      </c>
      <c r="N137" t="str">
        <f t="shared" si="2"/>
        <v>20080425KXP1095</v>
      </c>
      <c r="O137" t="str">
        <f>VLOOKUP(N137,[1]Sheet1!$B:$D,3,FALSE)</f>
        <v>Mumbai Indians</v>
      </c>
      <c r="P137" t="str">
        <f>VLOOKUP(O137,[2]Sheet1!$1:$1048576,2,FALSE)</f>
        <v>Team 6</v>
      </c>
      <c r="Q137">
        <f>VLOOKUP(N137,[1]Sheet1!$B:$C,2,FALSE)</f>
        <v>2</v>
      </c>
      <c r="R137">
        <f>VLOOKUP(N137,[1]Sheet1!$B:$E,4,FALSE)</f>
        <v>5</v>
      </c>
    </row>
    <row r="138" spans="1:18" x14ac:dyDescent="0.25">
      <c r="A138" s="8" t="s">
        <v>215</v>
      </c>
      <c r="B138" s="3" t="s">
        <v>216</v>
      </c>
      <c r="C138" s="3" t="s">
        <v>144</v>
      </c>
      <c r="D138" s="12">
        <v>1485</v>
      </c>
      <c r="E138" s="3" t="s">
        <v>220</v>
      </c>
      <c r="F138" s="3">
        <v>22</v>
      </c>
      <c r="G138" s="3">
        <v>21</v>
      </c>
      <c r="H138" s="3">
        <v>30</v>
      </c>
      <c r="I138" s="3">
        <v>2</v>
      </c>
      <c r="J138" s="3">
        <v>1</v>
      </c>
      <c r="K138" s="3">
        <v>104.76</v>
      </c>
      <c r="L138" s="3" t="s">
        <v>16</v>
      </c>
      <c r="M138" s="4" t="s">
        <v>219</v>
      </c>
      <c r="N138" t="str">
        <f t="shared" si="2"/>
        <v>20080425KXP1485</v>
      </c>
      <c r="O138" t="str">
        <f>VLOOKUP(N138,[1]Sheet1!$B:$D,3,FALSE)</f>
        <v>Mumbai Indians</v>
      </c>
      <c r="P138" t="str">
        <f>VLOOKUP(O138,[2]Sheet1!$1:$1048576,2,FALSE)</f>
        <v>Team 6</v>
      </c>
      <c r="Q138">
        <f>VLOOKUP(N138,[1]Sheet1!$B:$C,2,FALSE)</f>
        <v>2</v>
      </c>
      <c r="R138">
        <f>VLOOKUP(N138,[1]Sheet1!$B:$E,4,FALSE)</f>
        <v>6</v>
      </c>
    </row>
    <row r="139" spans="1:18" x14ac:dyDescent="0.25">
      <c r="A139" s="9" t="s">
        <v>215</v>
      </c>
      <c r="B139" s="5" t="s">
        <v>216</v>
      </c>
      <c r="C139" s="5" t="s">
        <v>185</v>
      </c>
      <c r="D139" s="13">
        <v>1005</v>
      </c>
      <c r="E139" s="5" t="s">
        <v>218</v>
      </c>
      <c r="F139" s="5">
        <v>23</v>
      </c>
      <c r="G139" s="5">
        <v>21</v>
      </c>
      <c r="H139" s="5">
        <v>23</v>
      </c>
      <c r="I139" s="5">
        <v>4</v>
      </c>
      <c r="J139" s="5">
        <v>0</v>
      </c>
      <c r="K139" s="5">
        <v>109.52</v>
      </c>
      <c r="L139" s="5" t="s">
        <v>16</v>
      </c>
      <c r="M139" s="6" t="s">
        <v>219</v>
      </c>
      <c r="N139" t="str">
        <f t="shared" si="2"/>
        <v>20080425KXP1005</v>
      </c>
      <c r="O139" t="str">
        <f>VLOOKUP(N139,[1]Sheet1!$B:$D,3,FALSE)</f>
        <v>Mumbai Indians</v>
      </c>
      <c r="P139" t="str">
        <f>VLOOKUP(O139,[2]Sheet1!$1:$1048576,2,FALSE)</f>
        <v>Team 6</v>
      </c>
      <c r="Q139">
        <f>VLOOKUP(N139,[1]Sheet1!$B:$C,2,FALSE)</f>
        <v>2</v>
      </c>
      <c r="R139">
        <f>VLOOKUP(N139,[1]Sheet1!$B:$E,4,FALSE)</f>
        <v>4</v>
      </c>
    </row>
    <row r="140" spans="1:18" x14ac:dyDescent="0.25">
      <c r="A140" s="8" t="s">
        <v>215</v>
      </c>
      <c r="B140" s="3" t="s">
        <v>216</v>
      </c>
      <c r="C140" s="3" t="s">
        <v>142</v>
      </c>
      <c r="D140" s="12">
        <v>1001</v>
      </c>
      <c r="E140" s="3" t="s">
        <v>158</v>
      </c>
      <c r="F140" s="3">
        <v>1</v>
      </c>
      <c r="G140" s="3">
        <v>7</v>
      </c>
      <c r="H140" s="3">
        <v>14</v>
      </c>
      <c r="I140" s="3">
        <v>0</v>
      </c>
      <c r="J140" s="3">
        <v>0</v>
      </c>
      <c r="K140" s="3">
        <v>14.28</v>
      </c>
      <c r="L140" s="3" t="s">
        <v>16</v>
      </c>
      <c r="M140" s="4" t="s">
        <v>219</v>
      </c>
      <c r="N140" t="str">
        <f t="shared" si="2"/>
        <v>20080425KXP1001</v>
      </c>
      <c r="O140" t="str">
        <f>VLOOKUP(N140,[1]Sheet1!$B:$D,3,FALSE)</f>
        <v>Mumbai Indians</v>
      </c>
      <c r="P140" t="str">
        <f>VLOOKUP(O140,[2]Sheet1!$1:$1048576,2,FALSE)</f>
        <v>Team 6</v>
      </c>
      <c r="Q140">
        <f>VLOOKUP(N140,[1]Sheet1!$B:$C,2,FALSE)</f>
        <v>2</v>
      </c>
      <c r="R140">
        <f>VLOOKUP(N140,[1]Sheet1!$B:$E,4,FALSE)</f>
        <v>2</v>
      </c>
    </row>
    <row r="141" spans="1:18" x14ac:dyDescent="0.25">
      <c r="A141" s="9" t="s">
        <v>215</v>
      </c>
      <c r="B141" s="5" t="s">
        <v>216</v>
      </c>
      <c r="C141" s="5" t="s">
        <v>138</v>
      </c>
      <c r="D141" s="13">
        <v>1020</v>
      </c>
      <c r="E141" s="5" t="s">
        <v>221</v>
      </c>
      <c r="F141" s="5">
        <v>21</v>
      </c>
      <c r="G141" s="5">
        <v>18</v>
      </c>
      <c r="H141" s="5">
        <v>36</v>
      </c>
      <c r="I141" s="5">
        <v>2</v>
      </c>
      <c r="J141" s="5">
        <v>1</v>
      </c>
      <c r="K141" s="5">
        <v>116.66</v>
      </c>
      <c r="L141" s="5" t="s">
        <v>16</v>
      </c>
      <c r="M141" s="6" t="s">
        <v>219</v>
      </c>
      <c r="N141" t="str">
        <f t="shared" si="2"/>
        <v>20080425KXP1020</v>
      </c>
      <c r="O141" t="str">
        <f>VLOOKUP(N141,[1]Sheet1!$B:$D,3,FALSE)</f>
        <v>Mumbai Indians</v>
      </c>
      <c r="P141" t="str">
        <f>VLOOKUP(O141,[2]Sheet1!$1:$1048576,2,FALSE)</f>
        <v>Team 6</v>
      </c>
      <c r="Q141">
        <f>VLOOKUP(N141,[1]Sheet1!$B:$C,2,FALSE)</f>
        <v>2</v>
      </c>
      <c r="R141">
        <f>VLOOKUP(N141,[1]Sheet1!$B:$E,4,FALSE)</f>
        <v>3</v>
      </c>
    </row>
    <row r="142" spans="1:18" x14ac:dyDescent="0.25">
      <c r="A142" s="8" t="s">
        <v>215</v>
      </c>
      <c r="B142" s="3" t="s">
        <v>216</v>
      </c>
      <c r="C142" s="3" t="s">
        <v>222</v>
      </c>
      <c r="D142" s="12">
        <v>1129</v>
      </c>
      <c r="E142" s="3" t="s">
        <v>26</v>
      </c>
      <c r="F142" s="3">
        <v>2</v>
      </c>
      <c r="G142" s="3">
        <v>16</v>
      </c>
      <c r="H142" s="3">
        <v>23</v>
      </c>
      <c r="I142" s="3">
        <v>0</v>
      </c>
      <c r="J142" s="3">
        <v>0</v>
      </c>
      <c r="K142" s="3">
        <v>12.5</v>
      </c>
      <c r="L142" s="3" t="s">
        <v>16</v>
      </c>
      <c r="M142" s="4" t="s">
        <v>219</v>
      </c>
      <c r="N142" t="str">
        <f t="shared" si="2"/>
        <v>20080425KXP1129</v>
      </c>
      <c r="O142" t="str">
        <f>VLOOKUP(N142,[1]Sheet1!$B:$D,3,FALSE)</f>
        <v>Mumbai Indians</v>
      </c>
      <c r="P142" t="str">
        <f>VLOOKUP(O142,[2]Sheet1!$1:$1048576,2,FALSE)</f>
        <v>Team 6</v>
      </c>
      <c r="Q142">
        <f>VLOOKUP(N142,[1]Sheet1!$B:$C,2,FALSE)</f>
        <v>2</v>
      </c>
      <c r="R142">
        <f>VLOOKUP(N142,[1]Sheet1!$B:$E,4,FALSE)</f>
        <v>10</v>
      </c>
    </row>
    <row r="143" spans="1:18" x14ac:dyDescent="0.25">
      <c r="A143" s="9" t="s">
        <v>215</v>
      </c>
      <c r="B143" s="5" t="s">
        <v>216</v>
      </c>
      <c r="C143" s="5" t="s">
        <v>190</v>
      </c>
      <c r="D143" s="13">
        <v>1123</v>
      </c>
      <c r="E143" s="5" t="s">
        <v>26</v>
      </c>
      <c r="F143" s="5">
        <v>2</v>
      </c>
      <c r="G143" s="5">
        <v>10</v>
      </c>
      <c r="H143" s="5">
        <v>13</v>
      </c>
      <c r="I143" s="5">
        <v>0</v>
      </c>
      <c r="J143" s="5">
        <v>0</v>
      </c>
      <c r="K143" s="5">
        <v>20</v>
      </c>
      <c r="L143" s="5" t="s">
        <v>16</v>
      </c>
      <c r="M143" s="6" t="s">
        <v>219</v>
      </c>
      <c r="N143" t="str">
        <f t="shared" si="2"/>
        <v>20080425KXP1123</v>
      </c>
      <c r="O143" t="str">
        <f>VLOOKUP(N143,[1]Sheet1!$B:$D,3,FALSE)</f>
        <v>Mumbai Indians</v>
      </c>
      <c r="P143" t="str">
        <f>VLOOKUP(O143,[2]Sheet1!$1:$1048576,2,FALSE)</f>
        <v>Team 6</v>
      </c>
      <c r="Q143">
        <f>VLOOKUP(N143,[1]Sheet1!$B:$C,2,FALSE)</f>
        <v>2</v>
      </c>
      <c r="R143">
        <f>VLOOKUP(N143,[1]Sheet1!$B:$E,4,FALSE)</f>
        <v>11</v>
      </c>
    </row>
    <row r="144" spans="1:18" x14ac:dyDescent="0.25">
      <c r="A144" s="8" t="s">
        <v>215</v>
      </c>
      <c r="B144" s="3" t="s">
        <v>216</v>
      </c>
      <c r="C144" s="3" t="s">
        <v>192</v>
      </c>
      <c r="D144" s="12">
        <v>1489</v>
      </c>
      <c r="E144" s="3" t="s">
        <v>223</v>
      </c>
      <c r="F144" s="3">
        <v>8</v>
      </c>
      <c r="G144" s="3">
        <v>7</v>
      </c>
      <c r="H144" s="3">
        <v>20</v>
      </c>
      <c r="I144" s="3">
        <v>1</v>
      </c>
      <c r="J144" s="3">
        <v>0</v>
      </c>
      <c r="K144" s="3">
        <v>114.28</v>
      </c>
      <c r="L144" s="3" t="s">
        <v>16</v>
      </c>
      <c r="M144" s="4" t="s">
        <v>219</v>
      </c>
      <c r="N144" t="str">
        <f t="shared" si="2"/>
        <v>20080425KXP1489</v>
      </c>
      <c r="O144" t="str">
        <f>VLOOKUP(N144,[1]Sheet1!$B:$D,3,FALSE)</f>
        <v>Mumbai Indians</v>
      </c>
      <c r="P144" t="str">
        <f>VLOOKUP(O144,[2]Sheet1!$1:$1048576,2,FALSE)</f>
        <v>Team 6</v>
      </c>
      <c r="Q144">
        <f>VLOOKUP(N144,[1]Sheet1!$B:$C,2,FALSE)</f>
        <v>2</v>
      </c>
      <c r="R144">
        <f>VLOOKUP(N144,[1]Sheet1!$B:$E,4,FALSE)</f>
        <v>9</v>
      </c>
    </row>
    <row r="145" spans="1:18" x14ac:dyDescent="0.25">
      <c r="A145" s="9" t="s">
        <v>215</v>
      </c>
      <c r="B145" s="5" t="s">
        <v>216</v>
      </c>
      <c r="C145" s="5" t="s">
        <v>149</v>
      </c>
      <c r="D145" s="13">
        <v>1006</v>
      </c>
      <c r="E145" s="5" t="s">
        <v>224</v>
      </c>
      <c r="F145" s="5">
        <v>2</v>
      </c>
      <c r="G145" s="5">
        <v>3</v>
      </c>
      <c r="H145" s="5">
        <v>2</v>
      </c>
      <c r="I145" s="5">
        <v>0</v>
      </c>
      <c r="J145" s="5">
        <v>0</v>
      </c>
      <c r="K145" s="5">
        <v>66.66</v>
      </c>
      <c r="L145" s="5" t="s">
        <v>16</v>
      </c>
      <c r="M145" s="6" t="s">
        <v>219</v>
      </c>
      <c r="N145" t="str">
        <f t="shared" si="2"/>
        <v>20080425KXP1006</v>
      </c>
      <c r="O145" t="str">
        <f>VLOOKUP(N145,[1]Sheet1!$B:$D,3,FALSE)</f>
        <v>Mumbai Indians</v>
      </c>
      <c r="P145" t="str">
        <f>VLOOKUP(O145,[2]Sheet1!$1:$1048576,2,FALSE)</f>
        <v>Team 6</v>
      </c>
      <c r="Q145">
        <f>VLOOKUP(N145,[1]Sheet1!$B:$C,2,FALSE)</f>
        <v>2</v>
      </c>
      <c r="R145">
        <f>VLOOKUP(N145,[1]Sheet1!$B:$E,4,FALSE)</f>
        <v>7</v>
      </c>
    </row>
    <row r="146" spans="1:18" x14ac:dyDescent="0.25">
      <c r="A146" s="8" t="s">
        <v>215</v>
      </c>
      <c r="B146" s="3" t="s">
        <v>216</v>
      </c>
      <c r="C146" s="3" t="s">
        <v>146</v>
      </c>
      <c r="D146" s="12">
        <v>1007</v>
      </c>
      <c r="E146" s="3" t="s">
        <v>159</v>
      </c>
      <c r="F146" s="3">
        <v>0</v>
      </c>
      <c r="G146" s="3">
        <v>1</v>
      </c>
      <c r="H146" s="3">
        <v>1</v>
      </c>
      <c r="I146" s="3">
        <v>0</v>
      </c>
      <c r="J146" s="3">
        <v>0</v>
      </c>
      <c r="K146" s="3">
        <v>0</v>
      </c>
      <c r="L146" s="3" t="s">
        <v>40</v>
      </c>
      <c r="M146" s="4" t="s">
        <v>219</v>
      </c>
      <c r="N146" t="str">
        <f t="shared" si="2"/>
        <v>20080425KXP1007</v>
      </c>
      <c r="O146" t="str">
        <f>VLOOKUP(N146,[1]Sheet1!$B:$D,3,FALSE)</f>
        <v>Mumbai Indians</v>
      </c>
      <c r="P146" t="str">
        <f>VLOOKUP(O146,[2]Sheet1!$1:$1048576,2,FALSE)</f>
        <v>Team 6</v>
      </c>
      <c r="Q146">
        <f>VLOOKUP(N146,[1]Sheet1!$B:$C,2,FALSE)</f>
        <v>2</v>
      </c>
      <c r="R146">
        <f>VLOOKUP(N146,[1]Sheet1!$B:$E,4,FALSE)</f>
        <v>8</v>
      </c>
    </row>
    <row r="147" spans="1:18" x14ac:dyDescent="0.25">
      <c r="A147" s="9" t="s">
        <v>215</v>
      </c>
      <c r="B147" s="5" t="s">
        <v>216</v>
      </c>
      <c r="C147" s="5" t="s">
        <v>140</v>
      </c>
      <c r="D147" s="13">
        <v>1131</v>
      </c>
      <c r="E147" s="5" t="s">
        <v>225</v>
      </c>
      <c r="F147" s="5">
        <v>11</v>
      </c>
      <c r="G147" s="5">
        <v>8</v>
      </c>
      <c r="H147" s="5">
        <v>16</v>
      </c>
      <c r="I147" s="5">
        <v>1</v>
      </c>
      <c r="J147" s="5">
        <v>1</v>
      </c>
      <c r="K147" s="5">
        <v>137.5</v>
      </c>
      <c r="L147" s="5" t="s">
        <v>20</v>
      </c>
      <c r="M147" s="6" t="s">
        <v>219</v>
      </c>
      <c r="N147" t="str">
        <f t="shared" si="2"/>
        <v>20080425KXP1131</v>
      </c>
      <c r="O147" t="str">
        <f>VLOOKUP(N147,[1]Sheet1!$B:$D,3,FALSE)</f>
        <v>Mumbai Indians</v>
      </c>
      <c r="P147" t="str">
        <f>VLOOKUP(O147,[2]Sheet1!$1:$1048576,2,FALSE)</f>
        <v>Team 6</v>
      </c>
      <c r="Q147">
        <f>VLOOKUP(N147,[1]Sheet1!$B:$C,2,FALSE)</f>
        <v>2</v>
      </c>
      <c r="R147">
        <f>VLOOKUP(N147,[1]Sheet1!$B:$E,4,FALSE)</f>
        <v>1</v>
      </c>
    </row>
    <row r="148" spans="1:18" x14ac:dyDescent="0.25">
      <c r="A148" s="8" t="s">
        <v>215</v>
      </c>
      <c r="B148" s="3" t="s">
        <v>216</v>
      </c>
      <c r="C148" s="3" t="s">
        <v>87</v>
      </c>
      <c r="D148" s="12">
        <v>1042</v>
      </c>
      <c r="E148" s="3" t="s">
        <v>226</v>
      </c>
      <c r="F148" s="3">
        <v>18</v>
      </c>
      <c r="G148" s="3">
        <v>9</v>
      </c>
      <c r="H148" s="3">
        <v>13</v>
      </c>
      <c r="I148" s="3">
        <v>1</v>
      </c>
      <c r="J148" s="3">
        <v>1</v>
      </c>
      <c r="K148" s="3">
        <v>200</v>
      </c>
      <c r="L148" s="3" t="s">
        <v>40</v>
      </c>
      <c r="M148" s="4" t="s">
        <v>219</v>
      </c>
      <c r="N148" t="str">
        <f t="shared" si="2"/>
        <v>20080425KXP1042</v>
      </c>
      <c r="O148" t="str">
        <f>VLOOKUP(N148,[1]Sheet1!$B:$D,3,FALSE)</f>
        <v>Kings XI Punjab</v>
      </c>
      <c r="P148" t="str">
        <f>VLOOKUP(O148,[2]Sheet1!$1:$1048576,2,FALSE)</f>
        <v>Team 4</v>
      </c>
      <c r="Q148">
        <f>VLOOKUP(N148,[1]Sheet1!$B:$C,2,FALSE)</f>
        <v>1</v>
      </c>
      <c r="R148">
        <f>VLOOKUP(N148,[1]Sheet1!$B:$E,4,FALSE)</f>
        <v>4</v>
      </c>
    </row>
    <row r="149" spans="1:18" x14ac:dyDescent="0.25">
      <c r="A149" s="9" t="s">
        <v>215</v>
      </c>
      <c r="B149" s="5" t="s">
        <v>216</v>
      </c>
      <c r="C149" s="5" t="s">
        <v>227</v>
      </c>
      <c r="D149" s="13">
        <v>1490</v>
      </c>
      <c r="E149" s="5" t="s">
        <v>228</v>
      </c>
      <c r="F149" s="5">
        <v>7</v>
      </c>
      <c r="G149" s="5">
        <v>9</v>
      </c>
      <c r="H149" s="5">
        <v>13</v>
      </c>
      <c r="I149" s="5">
        <v>0</v>
      </c>
      <c r="J149" s="5">
        <v>0</v>
      </c>
      <c r="K149" s="5">
        <v>77.77</v>
      </c>
      <c r="L149" s="5" t="s">
        <v>16</v>
      </c>
      <c r="M149" s="6" t="s">
        <v>219</v>
      </c>
      <c r="N149" t="str">
        <f t="shared" si="2"/>
        <v>20080425KXP1490</v>
      </c>
      <c r="O149" t="str">
        <f>VLOOKUP(N149,[1]Sheet1!$B:$D,3,FALSE)</f>
        <v>Kings XI Punjab</v>
      </c>
      <c r="P149" t="str">
        <f>VLOOKUP(O149,[2]Sheet1!$1:$1048576,2,FALSE)</f>
        <v>Team 4</v>
      </c>
      <c r="Q149">
        <f>VLOOKUP(N149,[1]Sheet1!$B:$C,2,FALSE)</f>
        <v>1</v>
      </c>
      <c r="R149">
        <f>VLOOKUP(N149,[1]Sheet1!$B:$E,4,FALSE)</f>
        <v>5</v>
      </c>
    </row>
    <row r="150" spans="1:18" x14ac:dyDescent="0.25">
      <c r="A150" s="8" t="s">
        <v>215</v>
      </c>
      <c r="B150" s="3" t="s">
        <v>216</v>
      </c>
      <c r="C150" s="3" t="s">
        <v>95</v>
      </c>
      <c r="D150" s="12">
        <v>1043</v>
      </c>
      <c r="E150" s="3" t="s">
        <v>229</v>
      </c>
      <c r="F150" s="3">
        <v>94</v>
      </c>
      <c r="G150" s="3">
        <v>56</v>
      </c>
      <c r="H150" s="3">
        <v>86</v>
      </c>
      <c r="I150" s="3">
        <v>13</v>
      </c>
      <c r="J150" s="3">
        <v>1</v>
      </c>
      <c r="K150" s="3">
        <v>167.85</v>
      </c>
      <c r="L150" s="3" t="s">
        <v>20</v>
      </c>
      <c r="M150" s="4" t="s">
        <v>219</v>
      </c>
      <c r="N150" t="str">
        <f t="shared" si="2"/>
        <v>20080425KXP1043</v>
      </c>
      <c r="O150" t="str">
        <f>VLOOKUP(N150,[1]Sheet1!$B:$D,3,FALSE)</f>
        <v>Kings XI Punjab</v>
      </c>
      <c r="P150" t="str">
        <f>VLOOKUP(O150,[2]Sheet1!$1:$1048576,2,FALSE)</f>
        <v>Team 4</v>
      </c>
      <c r="Q150">
        <f>VLOOKUP(N150,[1]Sheet1!$B:$C,2,FALSE)</f>
        <v>1</v>
      </c>
      <c r="R150">
        <f>VLOOKUP(N150,[1]Sheet1!$B:$E,4,FALSE)</f>
        <v>3</v>
      </c>
    </row>
    <row r="151" spans="1:18" x14ac:dyDescent="0.25">
      <c r="A151" s="9" t="s">
        <v>215</v>
      </c>
      <c r="B151" s="5" t="s">
        <v>216</v>
      </c>
      <c r="C151" s="5" t="s">
        <v>91</v>
      </c>
      <c r="D151" s="13">
        <v>1041</v>
      </c>
      <c r="E151" s="5" t="s">
        <v>230</v>
      </c>
      <c r="F151" s="5">
        <v>18</v>
      </c>
      <c r="G151" s="5">
        <v>21</v>
      </c>
      <c r="H151" s="5">
        <v>40</v>
      </c>
      <c r="I151" s="5">
        <v>1</v>
      </c>
      <c r="J151" s="5">
        <v>1</v>
      </c>
      <c r="K151" s="5">
        <v>85.71</v>
      </c>
      <c r="L151" s="5" t="s">
        <v>16</v>
      </c>
      <c r="M151" s="6" t="s">
        <v>219</v>
      </c>
      <c r="N151" t="str">
        <f t="shared" si="2"/>
        <v>20080425KXP1041</v>
      </c>
      <c r="O151" t="str">
        <f>VLOOKUP(N151,[1]Sheet1!$B:$D,3,FALSE)</f>
        <v>Kings XI Punjab</v>
      </c>
      <c r="P151" t="str">
        <f>VLOOKUP(O151,[2]Sheet1!$1:$1048576,2,FALSE)</f>
        <v>Team 4</v>
      </c>
      <c r="Q151">
        <f>VLOOKUP(N151,[1]Sheet1!$B:$C,2,FALSE)</f>
        <v>1</v>
      </c>
      <c r="R151">
        <f>VLOOKUP(N151,[1]Sheet1!$B:$E,4,FALSE)</f>
        <v>1</v>
      </c>
    </row>
    <row r="152" spans="1:18" x14ac:dyDescent="0.25">
      <c r="A152" s="8" t="s">
        <v>215</v>
      </c>
      <c r="B152" s="3" t="s">
        <v>216</v>
      </c>
      <c r="C152" s="3" t="s">
        <v>90</v>
      </c>
      <c r="D152" s="12">
        <v>1045</v>
      </c>
      <c r="E152" s="3" t="s">
        <v>231</v>
      </c>
      <c r="F152" s="3">
        <v>6</v>
      </c>
      <c r="G152" s="3">
        <v>3</v>
      </c>
      <c r="H152" s="3">
        <v>6</v>
      </c>
      <c r="I152" s="3">
        <v>0</v>
      </c>
      <c r="J152" s="3">
        <v>0</v>
      </c>
      <c r="K152" s="3">
        <v>200</v>
      </c>
      <c r="L152" s="3" t="s">
        <v>16</v>
      </c>
      <c r="M152" s="4" t="s">
        <v>219</v>
      </c>
      <c r="N152" t="str">
        <f t="shared" si="2"/>
        <v>20080425KXP1045</v>
      </c>
      <c r="O152" t="str">
        <f>VLOOKUP(N152,[1]Sheet1!$B:$D,3,FALSE)</f>
        <v>Kings XI Punjab</v>
      </c>
      <c r="P152" t="str">
        <f>VLOOKUP(O152,[2]Sheet1!$1:$1048576,2,FALSE)</f>
        <v>Team 4</v>
      </c>
      <c r="Q152">
        <f>VLOOKUP(N152,[1]Sheet1!$B:$C,2,FALSE)</f>
        <v>1</v>
      </c>
      <c r="R152">
        <f>VLOOKUP(N152,[1]Sheet1!$B:$E,4,FALSE)</f>
        <v>2</v>
      </c>
    </row>
    <row r="153" spans="1:18" x14ac:dyDescent="0.25">
      <c r="A153" s="9" t="s">
        <v>215</v>
      </c>
      <c r="B153" s="5" t="s">
        <v>216</v>
      </c>
      <c r="C153" s="5" t="s">
        <v>162</v>
      </c>
      <c r="D153" s="13">
        <v>1044</v>
      </c>
      <c r="E153" s="5" t="s">
        <v>232</v>
      </c>
      <c r="F153" s="5">
        <v>12</v>
      </c>
      <c r="G153" s="5">
        <v>7</v>
      </c>
      <c r="H153" s="5">
        <v>14</v>
      </c>
      <c r="I153" s="5">
        <v>0</v>
      </c>
      <c r="J153" s="5">
        <v>1</v>
      </c>
      <c r="K153" s="5">
        <v>171.42</v>
      </c>
      <c r="L153" s="5" t="s">
        <v>16</v>
      </c>
      <c r="M153" s="6" t="s">
        <v>219</v>
      </c>
      <c r="N153" t="str">
        <f t="shared" si="2"/>
        <v>20080425KXP1044</v>
      </c>
      <c r="O153" t="str">
        <f>VLOOKUP(N153,[1]Sheet1!$B:$D,3,FALSE)</f>
        <v>Kings XI Punjab</v>
      </c>
      <c r="P153" t="str">
        <f>VLOOKUP(O153,[2]Sheet1!$1:$1048576,2,FALSE)</f>
        <v>Team 4</v>
      </c>
      <c r="Q153">
        <f>VLOOKUP(N153,[1]Sheet1!$B:$C,2,FALSE)</f>
        <v>1</v>
      </c>
      <c r="R153">
        <f>VLOOKUP(N153,[1]Sheet1!$B:$E,4,FALSE)</f>
        <v>6</v>
      </c>
    </row>
    <row r="154" spans="1:18" x14ac:dyDescent="0.25">
      <c r="A154" s="8" t="s">
        <v>215</v>
      </c>
      <c r="B154" s="3" t="s">
        <v>216</v>
      </c>
      <c r="C154" s="3" t="s">
        <v>233</v>
      </c>
      <c r="D154" s="12">
        <v>1127</v>
      </c>
      <c r="E154" s="3" t="s">
        <v>234</v>
      </c>
      <c r="F154" s="3">
        <v>0</v>
      </c>
      <c r="G154" s="3">
        <v>1</v>
      </c>
      <c r="H154" s="3">
        <v>2</v>
      </c>
      <c r="I154" s="3">
        <v>0</v>
      </c>
      <c r="J154" s="3">
        <v>0</v>
      </c>
      <c r="K154" s="3">
        <v>0</v>
      </c>
      <c r="L154" s="3" t="s">
        <v>16</v>
      </c>
      <c r="M154" s="4" t="s">
        <v>219</v>
      </c>
      <c r="N154" t="str">
        <f t="shared" si="2"/>
        <v>20080425KXP1127</v>
      </c>
      <c r="O154" t="str">
        <f>VLOOKUP(N154,[1]Sheet1!$B:$D,3,FALSE)</f>
        <v>Kings XI Punjab</v>
      </c>
      <c r="P154" t="str">
        <f>VLOOKUP(O154,[2]Sheet1!$1:$1048576,2,FALSE)</f>
        <v>Team 4</v>
      </c>
      <c r="Q154">
        <f>VLOOKUP(N154,[1]Sheet1!$B:$C,2,FALSE)</f>
        <v>1</v>
      </c>
      <c r="R154">
        <f>VLOOKUP(N154,[1]Sheet1!$B:$E,4,FALSE)</f>
        <v>10</v>
      </c>
    </row>
    <row r="155" spans="1:18" x14ac:dyDescent="0.25">
      <c r="A155" s="9" t="s">
        <v>215</v>
      </c>
      <c r="B155" s="5" t="s">
        <v>216</v>
      </c>
      <c r="C155" s="5" t="s">
        <v>235</v>
      </c>
      <c r="D155" s="13">
        <v>1491</v>
      </c>
      <c r="E155" s="5" t="s">
        <v>236</v>
      </c>
      <c r="F155" s="5">
        <v>4</v>
      </c>
      <c r="G155" s="5">
        <v>2</v>
      </c>
      <c r="H155" s="5">
        <v>2</v>
      </c>
      <c r="I155" s="5">
        <v>1</v>
      </c>
      <c r="J155" s="5">
        <v>0</v>
      </c>
      <c r="K155" s="5">
        <v>200</v>
      </c>
      <c r="L155" s="5" t="s">
        <v>16</v>
      </c>
      <c r="M155" s="6" t="s">
        <v>219</v>
      </c>
      <c r="N155" t="str">
        <f t="shared" si="2"/>
        <v>20080425KXP1491</v>
      </c>
      <c r="O155" t="str">
        <f>VLOOKUP(N155,[1]Sheet1!$B:$D,3,FALSE)</f>
        <v>Kings XI Punjab</v>
      </c>
      <c r="P155" t="str">
        <f>VLOOKUP(O155,[2]Sheet1!$1:$1048576,2,FALSE)</f>
        <v>Team 4</v>
      </c>
      <c r="Q155">
        <f>VLOOKUP(N155,[1]Sheet1!$B:$C,2,FALSE)</f>
        <v>1</v>
      </c>
      <c r="R155">
        <f>VLOOKUP(N155,[1]Sheet1!$B:$E,4,FALSE)</f>
        <v>11</v>
      </c>
    </row>
    <row r="156" spans="1:18" x14ac:dyDescent="0.25">
      <c r="A156" s="8" t="s">
        <v>215</v>
      </c>
      <c r="B156" s="3" t="s">
        <v>216</v>
      </c>
      <c r="C156" s="3" t="s">
        <v>160</v>
      </c>
      <c r="D156" s="12">
        <v>1046</v>
      </c>
      <c r="E156" s="3" t="s">
        <v>237</v>
      </c>
      <c r="F156" s="3">
        <v>0</v>
      </c>
      <c r="G156" s="3">
        <v>1</v>
      </c>
      <c r="H156" s="3">
        <v>2</v>
      </c>
      <c r="I156" s="3">
        <v>0</v>
      </c>
      <c r="J156" s="3">
        <v>0</v>
      </c>
      <c r="K156" s="3">
        <v>0</v>
      </c>
      <c r="L156" s="3" t="s">
        <v>16</v>
      </c>
      <c r="M156" s="4" t="s">
        <v>219</v>
      </c>
      <c r="N156" t="str">
        <f t="shared" si="2"/>
        <v>20080425KXP1046</v>
      </c>
      <c r="O156" t="str">
        <f>VLOOKUP(N156,[1]Sheet1!$B:$D,3,FALSE)</f>
        <v>Kings XI Punjab</v>
      </c>
      <c r="P156" t="str">
        <f>VLOOKUP(O156,[2]Sheet1!$1:$1048576,2,FALSE)</f>
        <v>Team 4</v>
      </c>
      <c r="Q156">
        <f>VLOOKUP(N156,[1]Sheet1!$B:$C,2,FALSE)</f>
        <v>1</v>
      </c>
      <c r="R156">
        <f>VLOOKUP(N156,[1]Sheet1!$B:$E,4,FALSE)</f>
        <v>9</v>
      </c>
    </row>
    <row r="157" spans="1:18" x14ac:dyDescent="0.25">
      <c r="A157" s="9" t="s">
        <v>215</v>
      </c>
      <c r="B157" s="5" t="s">
        <v>216</v>
      </c>
      <c r="C157" s="5" t="s">
        <v>166</v>
      </c>
      <c r="D157" s="13">
        <v>1124</v>
      </c>
      <c r="E157" s="5" t="s">
        <v>238</v>
      </c>
      <c r="F157" s="5">
        <v>0</v>
      </c>
      <c r="G157" s="5">
        <v>4</v>
      </c>
      <c r="H157" s="5">
        <v>4</v>
      </c>
      <c r="I157" s="5">
        <v>0</v>
      </c>
      <c r="J157" s="5">
        <v>0</v>
      </c>
      <c r="K157" s="5">
        <v>0</v>
      </c>
      <c r="L157" s="5" t="s">
        <v>16</v>
      </c>
      <c r="M157" s="6" t="s">
        <v>219</v>
      </c>
      <c r="N157" t="str">
        <f t="shared" si="2"/>
        <v>20080425KXP1124</v>
      </c>
      <c r="O157" t="str">
        <f>VLOOKUP(N157,[1]Sheet1!$B:$D,3,FALSE)</f>
        <v>Kings XI Punjab</v>
      </c>
      <c r="P157" t="str">
        <f>VLOOKUP(O157,[2]Sheet1!$1:$1048576,2,FALSE)</f>
        <v>Team 4</v>
      </c>
      <c r="Q157">
        <f>VLOOKUP(N157,[1]Sheet1!$B:$C,2,FALSE)</f>
        <v>1</v>
      </c>
      <c r="R157">
        <f>VLOOKUP(N157,[1]Sheet1!$B:$E,4,FALSE)</f>
        <v>7</v>
      </c>
    </row>
    <row r="158" spans="1:18" x14ac:dyDescent="0.25">
      <c r="A158" s="8" t="s">
        <v>215</v>
      </c>
      <c r="B158" s="3" t="s">
        <v>216</v>
      </c>
      <c r="C158" s="3" t="s">
        <v>168</v>
      </c>
      <c r="D158" s="12">
        <v>1134</v>
      </c>
      <c r="E158" s="3" t="s">
        <v>26</v>
      </c>
      <c r="F158" s="3">
        <v>16</v>
      </c>
      <c r="G158" s="3">
        <v>8</v>
      </c>
      <c r="H158" s="3">
        <v>13</v>
      </c>
      <c r="I158" s="3">
        <v>2</v>
      </c>
      <c r="J158" s="3">
        <v>1</v>
      </c>
      <c r="K158" s="3">
        <v>200</v>
      </c>
      <c r="L158" s="3" t="s">
        <v>16</v>
      </c>
      <c r="M158" s="4" t="s">
        <v>219</v>
      </c>
      <c r="N158" t="str">
        <f t="shared" si="2"/>
        <v>20080425KXP1134</v>
      </c>
      <c r="O158" t="str">
        <f>VLOOKUP(N158,[1]Sheet1!$B:$D,3,FALSE)</f>
        <v>Kings XI Punjab</v>
      </c>
      <c r="P158" t="str">
        <f>VLOOKUP(O158,[2]Sheet1!$1:$1048576,2,FALSE)</f>
        <v>Team 4</v>
      </c>
      <c r="Q158">
        <f>VLOOKUP(N158,[1]Sheet1!$B:$C,2,FALSE)</f>
        <v>1</v>
      </c>
      <c r="R158">
        <f>VLOOKUP(N158,[1]Sheet1!$B:$E,4,FALSE)</f>
        <v>8</v>
      </c>
    </row>
    <row r="159" spans="1:18" x14ac:dyDescent="0.25">
      <c r="A159" s="9" t="s">
        <v>239</v>
      </c>
      <c r="B159" s="5" t="s">
        <v>240</v>
      </c>
      <c r="C159" s="5" t="s">
        <v>241</v>
      </c>
      <c r="D159" s="13">
        <v>1060</v>
      </c>
      <c r="E159" s="5" t="s">
        <v>26</v>
      </c>
      <c r="F159" s="5">
        <v>0</v>
      </c>
      <c r="G159" s="5">
        <v>0</v>
      </c>
      <c r="H159" s="5">
        <v>2</v>
      </c>
      <c r="I159" s="5">
        <v>0</v>
      </c>
      <c r="J159" s="5">
        <v>0</v>
      </c>
      <c r="K159" s="5">
        <v>0</v>
      </c>
      <c r="L159" s="5" t="s">
        <v>16</v>
      </c>
      <c r="M159" s="6" t="s">
        <v>242</v>
      </c>
      <c r="N159" t="str">
        <f t="shared" si="2"/>
        <v>20080426CSK1060</v>
      </c>
      <c r="O159" t="e">
        <f>VLOOKUP(N159,[1]Sheet1!$B:$D,3,FALSE)</f>
        <v>#N/A</v>
      </c>
      <c r="P159" t="e">
        <f>VLOOKUP(O159,[2]Sheet1!$1:$1048576,2,FALSE)</f>
        <v>#N/A</v>
      </c>
      <c r="Q159" t="e">
        <f>VLOOKUP(N159,[1]Sheet1!$B:$C,2,FALSE)</f>
        <v>#N/A</v>
      </c>
      <c r="R159" t="e">
        <f>VLOOKUP(N159,[1]Sheet1!$B:$E,4,FALSE)</f>
        <v>#N/A</v>
      </c>
    </row>
    <row r="160" spans="1:18" x14ac:dyDescent="0.25">
      <c r="A160" s="8" t="s">
        <v>239</v>
      </c>
      <c r="B160" s="3" t="s">
        <v>240</v>
      </c>
      <c r="C160" s="3" t="s">
        <v>243</v>
      </c>
      <c r="D160" s="12">
        <v>1059</v>
      </c>
      <c r="E160" s="3" t="s">
        <v>26</v>
      </c>
      <c r="F160" s="3">
        <v>4</v>
      </c>
      <c r="G160" s="3">
        <v>3</v>
      </c>
      <c r="H160" s="3">
        <v>9</v>
      </c>
      <c r="I160" s="3">
        <v>0</v>
      </c>
      <c r="J160" s="3">
        <v>0</v>
      </c>
      <c r="K160" s="3">
        <v>133.33000000000001</v>
      </c>
      <c r="L160" s="3" t="s">
        <v>16</v>
      </c>
      <c r="M160" s="4" t="s">
        <v>242</v>
      </c>
      <c r="N160" t="str">
        <f t="shared" si="2"/>
        <v>20080426CSK1059</v>
      </c>
      <c r="O160" t="str">
        <f>VLOOKUP(N160,[1]Sheet1!$B:$D,3,FALSE)</f>
        <v>Kolkata Knight Riders</v>
      </c>
      <c r="P160" t="str">
        <f>VLOOKUP(O160,[2]Sheet1!$1:$1048576,2,FALSE)</f>
        <v>Team 1</v>
      </c>
      <c r="Q160">
        <f>VLOOKUP(N160,[1]Sheet1!$B:$C,2,FALSE)</f>
        <v>1</v>
      </c>
      <c r="R160">
        <f>VLOOKUP(N160,[1]Sheet1!$B:$E,4,FALSE)</f>
        <v>10</v>
      </c>
    </row>
    <row r="161" spans="1:18" x14ac:dyDescent="0.25">
      <c r="A161" s="9" t="s">
        <v>239</v>
      </c>
      <c r="B161" s="5" t="s">
        <v>240</v>
      </c>
      <c r="C161" s="5" t="s">
        <v>244</v>
      </c>
      <c r="D161" s="13">
        <v>1058</v>
      </c>
      <c r="E161" s="5" t="s">
        <v>245</v>
      </c>
      <c r="F161" s="5">
        <v>3</v>
      </c>
      <c r="G161" s="5">
        <v>3</v>
      </c>
      <c r="H161" s="5">
        <v>5</v>
      </c>
      <c r="I161" s="5">
        <v>0</v>
      </c>
      <c r="J161" s="5">
        <v>0</v>
      </c>
      <c r="K161" s="5">
        <v>100</v>
      </c>
      <c r="L161" s="5" t="s">
        <v>16</v>
      </c>
      <c r="M161" s="6" t="s">
        <v>242</v>
      </c>
      <c r="N161" t="str">
        <f t="shared" si="2"/>
        <v>20080426CSK1058</v>
      </c>
      <c r="O161" t="str">
        <f>VLOOKUP(N161,[1]Sheet1!$B:$D,3,FALSE)</f>
        <v>Kolkata Knight Riders</v>
      </c>
      <c r="P161" t="str">
        <f>VLOOKUP(O161,[2]Sheet1!$1:$1048576,2,FALSE)</f>
        <v>Team 1</v>
      </c>
      <c r="Q161">
        <f>VLOOKUP(N161,[1]Sheet1!$B:$C,2,FALSE)</f>
        <v>1</v>
      </c>
      <c r="R161">
        <f>VLOOKUP(N161,[1]Sheet1!$B:$E,4,FALSE)</f>
        <v>9</v>
      </c>
    </row>
    <row r="162" spans="1:18" x14ac:dyDescent="0.25">
      <c r="A162" s="8" t="s">
        <v>239</v>
      </c>
      <c r="B162" s="3" t="s">
        <v>240</v>
      </c>
      <c r="C162" s="3" t="s">
        <v>84</v>
      </c>
      <c r="D162" s="12">
        <v>1014</v>
      </c>
      <c r="E162" s="3" t="s">
        <v>26</v>
      </c>
      <c r="F162" s="3">
        <v>43</v>
      </c>
      <c r="G162" s="3">
        <v>27</v>
      </c>
      <c r="H162" s="3">
        <v>38</v>
      </c>
      <c r="I162" s="3">
        <v>3</v>
      </c>
      <c r="J162" s="3">
        <v>2</v>
      </c>
      <c r="K162" s="3">
        <v>159.25</v>
      </c>
      <c r="L162" s="3" t="s">
        <v>86</v>
      </c>
      <c r="M162" s="4" t="s">
        <v>242</v>
      </c>
      <c r="N162" t="str">
        <f t="shared" si="2"/>
        <v>20080426CSK1014</v>
      </c>
      <c r="O162" t="str">
        <f>VLOOKUP(N162,[1]Sheet1!$B:$D,3,FALSE)</f>
        <v>Chennai Super Kings</v>
      </c>
      <c r="P162" t="str">
        <f>VLOOKUP(O162,[2]Sheet1!$1:$1048576,2,FALSE)</f>
        <v>Team 3</v>
      </c>
      <c r="Q162">
        <f>VLOOKUP(N162,[1]Sheet1!$B:$C,2,FALSE)</f>
        <v>2</v>
      </c>
      <c r="R162">
        <f>VLOOKUP(N162,[1]Sheet1!$B:$E,4,FALSE)</f>
        <v>3</v>
      </c>
    </row>
    <row r="163" spans="1:18" x14ac:dyDescent="0.25">
      <c r="A163" s="9" t="s">
        <v>239</v>
      </c>
      <c r="B163" s="5" t="s">
        <v>240</v>
      </c>
      <c r="C163" s="5" t="s">
        <v>82</v>
      </c>
      <c r="D163" s="13">
        <v>1011</v>
      </c>
      <c r="E163" s="5" t="s">
        <v>26</v>
      </c>
      <c r="F163" s="5">
        <v>70</v>
      </c>
      <c r="G163" s="5">
        <v>49</v>
      </c>
      <c r="H163" s="5">
        <v>77</v>
      </c>
      <c r="I163" s="5">
        <v>6</v>
      </c>
      <c r="J163" s="5">
        <v>3</v>
      </c>
      <c r="K163" s="5">
        <v>142.85</v>
      </c>
      <c r="L163" s="5" t="s">
        <v>16</v>
      </c>
      <c r="M163" s="6" t="s">
        <v>242</v>
      </c>
      <c r="N163" t="str">
        <f t="shared" si="2"/>
        <v>20080426CSK1011</v>
      </c>
      <c r="O163" t="str">
        <f>VLOOKUP(N163,[1]Sheet1!$B:$D,3,FALSE)</f>
        <v>Chennai Super Kings</v>
      </c>
      <c r="P163" t="str">
        <f>VLOOKUP(O163,[2]Sheet1!$1:$1048576,2,FALSE)</f>
        <v>Team 3</v>
      </c>
      <c r="Q163">
        <f>VLOOKUP(N163,[1]Sheet1!$B:$C,2,FALSE)</f>
        <v>2</v>
      </c>
      <c r="R163">
        <f>VLOOKUP(N163,[1]Sheet1!$B:$E,4,FALSE)</f>
        <v>2</v>
      </c>
    </row>
    <row r="164" spans="1:18" x14ac:dyDescent="0.25">
      <c r="A164" s="8" t="s">
        <v>239</v>
      </c>
      <c r="B164" s="3" t="s">
        <v>240</v>
      </c>
      <c r="C164" s="3" t="s">
        <v>75</v>
      </c>
      <c r="D164" s="12">
        <v>1010</v>
      </c>
      <c r="E164" s="3" t="s">
        <v>246</v>
      </c>
      <c r="F164" s="3">
        <v>21</v>
      </c>
      <c r="G164" s="3">
        <v>27</v>
      </c>
      <c r="H164" s="3">
        <v>38</v>
      </c>
      <c r="I164" s="3">
        <v>3</v>
      </c>
      <c r="J164" s="3">
        <v>0</v>
      </c>
      <c r="K164" s="3">
        <v>77.77</v>
      </c>
      <c r="L164" s="3" t="s">
        <v>16</v>
      </c>
      <c r="M164" s="4" t="s">
        <v>242</v>
      </c>
      <c r="N164" t="str">
        <f t="shared" si="2"/>
        <v>20080426CSK1010</v>
      </c>
      <c r="O164" t="str">
        <f>VLOOKUP(N164,[1]Sheet1!$B:$D,3,FALSE)</f>
        <v>Chennai Super Kings</v>
      </c>
      <c r="P164" t="str">
        <f>VLOOKUP(O164,[2]Sheet1!$1:$1048576,2,FALSE)</f>
        <v>Team 3</v>
      </c>
      <c r="Q164">
        <f>VLOOKUP(N164,[1]Sheet1!$B:$C,2,FALSE)</f>
        <v>2</v>
      </c>
      <c r="R164">
        <f>VLOOKUP(N164,[1]Sheet1!$B:$E,4,FALSE)</f>
        <v>1</v>
      </c>
    </row>
    <row r="165" spans="1:18" x14ac:dyDescent="0.25">
      <c r="A165" s="9" t="s">
        <v>239</v>
      </c>
      <c r="B165" s="5" t="s">
        <v>240</v>
      </c>
      <c r="C165" s="5" t="s">
        <v>247</v>
      </c>
      <c r="D165" s="13">
        <v>1057</v>
      </c>
      <c r="E165" s="5" t="s">
        <v>248</v>
      </c>
      <c r="F165" s="5">
        <v>11</v>
      </c>
      <c r="G165" s="5">
        <v>9</v>
      </c>
      <c r="H165" s="5">
        <v>11</v>
      </c>
      <c r="I165" s="5">
        <v>1</v>
      </c>
      <c r="J165" s="5">
        <v>0</v>
      </c>
      <c r="K165" s="5">
        <v>122.22</v>
      </c>
      <c r="L165" s="5" t="s">
        <v>16</v>
      </c>
      <c r="M165" s="6" t="s">
        <v>242</v>
      </c>
      <c r="N165" t="str">
        <f t="shared" si="2"/>
        <v>20080426CSK1057</v>
      </c>
      <c r="O165" t="str">
        <f>VLOOKUP(N165,[1]Sheet1!$B:$D,3,FALSE)</f>
        <v>Kolkata Knight Riders</v>
      </c>
      <c r="P165" t="str">
        <f>VLOOKUP(O165,[2]Sheet1!$1:$1048576,2,FALSE)</f>
        <v>Team 1</v>
      </c>
      <c r="Q165">
        <f>VLOOKUP(N165,[1]Sheet1!$B:$C,2,FALSE)</f>
        <v>1</v>
      </c>
      <c r="R165">
        <f>VLOOKUP(N165,[1]Sheet1!$B:$E,4,FALSE)</f>
        <v>8</v>
      </c>
    </row>
    <row r="166" spans="1:18" x14ac:dyDescent="0.25">
      <c r="A166" s="8" t="s">
        <v>239</v>
      </c>
      <c r="B166" s="3" t="s">
        <v>240</v>
      </c>
      <c r="C166" s="3" t="s">
        <v>34</v>
      </c>
      <c r="D166" s="12">
        <v>1280</v>
      </c>
      <c r="E166" s="3" t="s">
        <v>249</v>
      </c>
      <c r="F166" s="3">
        <v>0</v>
      </c>
      <c r="G166" s="3">
        <v>1</v>
      </c>
      <c r="H166" s="3">
        <v>1</v>
      </c>
      <c r="I166" s="3">
        <v>0</v>
      </c>
      <c r="J166" s="3">
        <v>0</v>
      </c>
      <c r="K166" s="3">
        <v>0</v>
      </c>
      <c r="L166" s="3" t="s">
        <v>16</v>
      </c>
      <c r="M166" s="4" t="s">
        <v>242</v>
      </c>
      <c r="N166" t="str">
        <f t="shared" si="2"/>
        <v>20080426CSK1280</v>
      </c>
      <c r="O166" t="str">
        <f>VLOOKUP(N166,[1]Sheet1!$B:$D,3,FALSE)</f>
        <v>Kolkata Knight Riders</v>
      </c>
      <c r="P166" t="str">
        <f>VLOOKUP(O166,[2]Sheet1!$1:$1048576,2,FALSE)</f>
        <v>Team 1</v>
      </c>
      <c r="Q166">
        <f>VLOOKUP(N166,[1]Sheet1!$B:$C,2,FALSE)</f>
        <v>1</v>
      </c>
      <c r="R166">
        <f>VLOOKUP(N166,[1]Sheet1!$B:$E,4,FALSE)</f>
        <v>3</v>
      </c>
    </row>
    <row r="167" spans="1:18" x14ac:dyDescent="0.25">
      <c r="A167" s="9" t="s">
        <v>239</v>
      </c>
      <c r="B167" s="5" t="s">
        <v>240</v>
      </c>
      <c r="C167" s="5" t="s">
        <v>33</v>
      </c>
      <c r="D167" s="13">
        <v>1050</v>
      </c>
      <c r="E167" s="5" t="s">
        <v>249</v>
      </c>
      <c r="F167" s="5">
        <v>24</v>
      </c>
      <c r="G167" s="5">
        <v>12</v>
      </c>
      <c r="H167" s="5">
        <v>12</v>
      </c>
      <c r="I167" s="5">
        <v>2</v>
      </c>
      <c r="J167" s="5">
        <v>2</v>
      </c>
      <c r="K167" s="5">
        <v>200</v>
      </c>
      <c r="L167" s="5" t="s">
        <v>20</v>
      </c>
      <c r="M167" s="6" t="s">
        <v>242</v>
      </c>
      <c r="N167" t="str">
        <f t="shared" si="2"/>
        <v>20080426CSK1050</v>
      </c>
      <c r="O167" t="str">
        <f>VLOOKUP(N167,[1]Sheet1!$B:$D,3,FALSE)</f>
        <v>Kolkata Knight Riders</v>
      </c>
      <c r="P167" t="str">
        <f>VLOOKUP(O167,[2]Sheet1!$1:$1048576,2,FALSE)</f>
        <v>Team 1</v>
      </c>
      <c r="Q167">
        <f>VLOOKUP(N167,[1]Sheet1!$B:$C,2,FALSE)</f>
        <v>1</v>
      </c>
      <c r="R167">
        <f>VLOOKUP(N167,[1]Sheet1!$B:$E,4,FALSE)</f>
        <v>2</v>
      </c>
    </row>
    <row r="168" spans="1:18" x14ac:dyDescent="0.25">
      <c r="A168" s="8" t="s">
        <v>239</v>
      </c>
      <c r="B168" s="3" t="s">
        <v>240</v>
      </c>
      <c r="C168" s="3" t="s">
        <v>38</v>
      </c>
      <c r="D168" s="12">
        <v>1052</v>
      </c>
      <c r="E168" s="3" t="s">
        <v>250</v>
      </c>
      <c r="F168" s="3">
        <v>12</v>
      </c>
      <c r="G168" s="3">
        <v>19</v>
      </c>
      <c r="H168" s="3">
        <v>48</v>
      </c>
      <c r="I168" s="3">
        <v>1</v>
      </c>
      <c r="J168" s="3">
        <v>0</v>
      </c>
      <c r="K168" s="3">
        <v>63.15</v>
      </c>
      <c r="L168" s="3" t="s">
        <v>40</v>
      </c>
      <c r="M168" s="4" t="s">
        <v>242</v>
      </c>
      <c r="N168" t="str">
        <f t="shared" si="2"/>
        <v>20080426CSK1052</v>
      </c>
      <c r="O168" t="str">
        <f>VLOOKUP(N168,[1]Sheet1!$B:$D,3,FALSE)</f>
        <v>Kolkata Knight Riders</v>
      </c>
      <c r="P168" t="str">
        <f>VLOOKUP(O168,[2]Sheet1!$1:$1048576,2,FALSE)</f>
        <v>Team 1</v>
      </c>
      <c r="Q168">
        <f>VLOOKUP(N168,[1]Sheet1!$B:$C,2,FALSE)</f>
        <v>1</v>
      </c>
      <c r="R168">
        <f>VLOOKUP(N168,[1]Sheet1!$B:$E,4,FALSE)</f>
        <v>1</v>
      </c>
    </row>
    <row r="169" spans="1:18" x14ac:dyDescent="0.25">
      <c r="A169" s="9" t="s">
        <v>239</v>
      </c>
      <c r="B169" s="5" t="s">
        <v>240</v>
      </c>
      <c r="C169" s="5" t="s">
        <v>104</v>
      </c>
      <c r="D169" s="13">
        <v>1102</v>
      </c>
      <c r="E169" s="5" t="s">
        <v>251</v>
      </c>
      <c r="F169" s="5">
        <v>27</v>
      </c>
      <c r="G169" s="5">
        <v>16</v>
      </c>
      <c r="H169" s="5">
        <v>16</v>
      </c>
      <c r="I169" s="5">
        <v>5</v>
      </c>
      <c r="J169" s="5">
        <v>1</v>
      </c>
      <c r="K169" s="5">
        <v>168.75</v>
      </c>
      <c r="L169" s="5" t="s">
        <v>16</v>
      </c>
      <c r="M169" s="6" t="s">
        <v>242</v>
      </c>
      <c r="N169" t="str">
        <f t="shared" si="2"/>
        <v>20080426CSK1102</v>
      </c>
      <c r="O169" t="str">
        <f>VLOOKUP(N169,[1]Sheet1!$B:$D,3,FALSE)</f>
        <v>Kolkata Knight Riders</v>
      </c>
      <c r="P169" t="str">
        <f>VLOOKUP(O169,[2]Sheet1!$1:$1048576,2,FALSE)</f>
        <v>Team 1</v>
      </c>
      <c r="Q169">
        <f>VLOOKUP(N169,[1]Sheet1!$B:$C,2,FALSE)</f>
        <v>1</v>
      </c>
      <c r="R169">
        <f>VLOOKUP(N169,[1]Sheet1!$B:$E,4,FALSE)</f>
        <v>4</v>
      </c>
    </row>
    <row r="170" spans="1:18" x14ac:dyDescent="0.25">
      <c r="A170" s="8" t="s">
        <v>239</v>
      </c>
      <c r="B170" s="3" t="s">
        <v>240</v>
      </c>
      <c r="C170" s="3" t="s">
        <v>107</v>
      </c>
      <c r="D170" s="12">
        <v>1055</v>
      </c>
      <c r="E170" s="3" t="s">
        <v>252</v>
      </c>
      <c r="F170" s="3">
        <v>42</v>
      </c>
      <c r="G170" s="3">
        <v>33</v>
      </c>
      <c r="H170" s="3">
        <v>48</v>
      </c>
      <c r="I170" s="3">
        <v>4</v>
      </c>
      <c r="J170" s="3">
        <v>1</v>
      </c>
      <c r="K170" s="3">
        <v>127.27</v>
      </c>
      <c r="L170" s="3" t="s">
        <v>16</v>
      </c>
      <c r="M170" s="4" t="s">
        <v>242</v>
      </c>
      <c r="N170" t="str">
        <f t="shared" si="2"/>
        <v>20080426CSK1055</v>
      </c>
      <c r="O170" t="str">
        <f>VLOOKUP(N170,[1]Sheet1!$B:$D,3,FALSE)</f>
        <v>Kolkata Knight Riders</v>
      </c>
      <c r="P170" t="str">
        <f>VLOOKUP(O170,[2]Sheet1!$1:$1048576,2,FALSE)</f>
        <v>Team 1</v>
      </c>
      <c r="Q170">
        <f>VLOOKUP(N170,[1]Sheet1!$B:$C,2,FALSE)</f>
        <v>1</v>
      </c>
      <c r="R170">
        <f>VLOOKUP(N170,[1]Sheet1!$B:$E,4,FALSE)</f>
        <v>7</v>
      </c>
    </row>
    <row r="171" spans="1:18" x14ac:dyDescent="0.25">
      <c r="A171" s="9" t="s">
        <v>239</v>
      </c>
      <c r="B171" s="5" t="s">
        <v>240</v>
      </c>
      <c r="C171" s="5" t="s">
        <v>47</v>
      </c>
      <c r="D171" s="13">
        <v>1478</v>
      </c>
      <c r="E171" s="5" t="s">
        <v>94</v>
      </c>
      <c r="F171" s="5">
        <v>16</v>
      </c>
      <c r="G171" s="5">
        <v>24</v>
      </c>
      <c r="H171" s="5">
        <v>32</v>
      </c>
      <c r="I171" s="5">
        <v>1</v>
      </c>
      <c r="J171" s="5">
        <v>0</v>
      </c>
      <c r="K171" s="5">
        <v>66.66</v>
      </c>
      <c r="L171" s="5" t="s">
        <v>16</v>
      </c>
      <c r="M171" s="6" t="s">
        <v>242</v>
      </c>
      <c r="N171" t="str">
        <f t="shared" si="2"/>
        <v>20080426CSK1478</v>
      </c>
      <c r="O171" t="str">
        <f>VLOOKUP(N171,[1]Sheet1!$B:$D,3,FALSE)</f>
        <v>Kolkata Knight Riders</v>
      </c>
      <c r="P171" t="str">
        <f>VLOOKUP(O171,[2]Sheet1!$1:$1048576,2,FALSE)</f>
        <v>Team 1</v>
      </c>
      <c r="Q171">
        <f>VLOOKUP(N171,[1]Sheet1!$B:$C,2,FALSE)</f>
        <v>1</v>
      </c>
      <c r="R171">
        <f>VLOOKUP(N171,[1]Sheet1!$B:$E,4,FALSE)</f>
        <v>6</v>
      </c>
    </row>
    <row r="172" spans="1:18" x14ac:dyDescent="0.25">
      <c r="A172" s="8" t="s">
        <v>239</v>
      </c>
      <c r="B172" s="3" t="s">
        <v>240</v>
      </c>
      <c r="C172" s="3" t="s">
        <v>45</v>
      </c>
      <c r="D172" s="12">
        <v>1137</v>
      </c>
      <c r="E172" s="3" t="s">
        <v>253</v>
      </c>
      <c r="F172" s="3">
        <v>0</v>
      </c>
      <c r="G172" s="3">
        <v>2</v>
      </c>
      <c r="H172" s="3">
        <v>6</v>
      </c>
      <c r="I172" s="3">
        <v>0</v>
      </c>
      <c r="J172" s="3">
        <v>0</v>
      </c>
      <c r="K172" s="3">
        <v>0</v>
      </c>
      <c r="L172" s="3" t="s">
        <v>16</v>
      </c>
      <c r="M172" s="4" t="s">
        <v>242</v>
      </c>
      <c r="N172" t="str">
        <f t="shared" si="2"/>
        <v>20080426CSK1137</v>
      </c>
      <c r="O172" t="str">
        <f>VLOOKUP(N172,[1]Sheet1!$B:$D,3,FALSE)</f>
        <v>Kolkata Knight Riders</v>
      </c>
      <c r="P172" t="str">
        <f>VLOOKUP(O172,[2]Sheet1!$1:$1048576,2,FALSE)</f>
        <v>Team 1</v>
      </c>
      <c r="Q172">
        <f>VLOOKUP(N172,[1]Sheet1!$B:$C,2,FALSE)</f>
        <v>1</v>
      </c>
      <c r="R172">
        <f>VLOOKUP(N172,[1]Sheet1!$B:$E,4,FALSE)</f>
        <v>5</v>
      </c>
    </row>
    <row r="173" spans="1:18" x14ac:dyDescent="0.25">
      <c r="A173" s="9" t="s">
        <v>254</v>
      </c>
      <c r="B173" s="5" t="s">
        <v>255</v>
      </c>
      <c r="C173" s="5" t="s">
        <v>211</v>
      </c>
      <c r="D173" s="13">
        <v>1029</v>
      </c>
      <c r="E173" s="5" t="s">
        <v>256</v>
      </c>
      <c r="F173" s="5">
        <v>49</v>
      </c>
      <c r="G173" s="5">
        <v>42</v>
      </c>
      <c r="H173" s="5">
        <v>0</v>
      </c>
      <c r="I173" s="5">
        <v>8</v>
      </c>
      <c r="J173" s="5">
        <v>0</v>
      </c>
      <c r="K173" s="5">
        <v>116.66</v>
      </c>
      <c r="L173" s="5" t="s">
        <v>16</v>
      </c>
      <c r="M173" s="6" t="s">
        <v>242</v>
      </c>
      <c r="N173" t="str">
        <f t="shared" si="2"/>
        <v>20080426RR1029</v>
      </c>
      <c r="O173" t="e">
        <f>VLOOKUP(N173,[1]Sheet1!$B:$D,3,FALSE)</f>
        <v>#N/A</v>
      </c>
      <c r="P173" t="e">
        <f>VLOOKUP(O173,[2]Sheet1!$1:$1048576,2,FALSE)</f>
        <v>#N/A</v>
      </c>
      <c r="Q173" t="e">
        <f>VLOOKUP(N173,[1]Sheet1!$B:$C,2,FALSE)</f>
        <v>#N/A</v>
      </c>
      <c r="R173" t="e">
        <f>VLOOKUP(N173,[1]Sheet1!$B:$E,4,FALSE)</f>
        <v>#N/A</v>
      </c>
    </row>
    <row r="174" spans="1:18" x14ac:dyDescent="0.25">
      <c r="A174" s="8" t="s">
        <v>254</v>
      </c>
      <c r="B174" s="3" t="s">
        <v>255</v>
      </c>
      <c r="C174" s="3" t="s">
        <v>257</v>
      </c>
      <c r="D174" s="12">
        <v>1027</v>
      </c>
      <c r="E174" s="3" t="s">
        <v>26</v>
      </c>
      <c r="F174" s="3">
        <v>1</v>
      </c>
      <c r="G174" s="3">
        <v>1</v>
      </c>
      <c r="H174" s="3">
        <v>0</v>
      </c>
      <c r="I174" s="3">
        <v>0</v>
      </c>
      <c r="J174" s="3">
        <v>0</v>
      </c>
      <c r="K174" s="3">
        <v>100</v>
      </c>
      <c r="L174" s="3" t="s">
        <v>16</v>
      </c>
      <c r="M174" s="4" t="s">
        <v>242</v>
      </c>
      <c r="N174" t="str">
        <f t="shared" si="2"/>
        <v>20080426RR1027</v>
      </c>
      <c r="O174" t="e">
        <f>VLOOKUP(N174,[1]Sheet1!$B:$D,3,FALSE)</f>
        <v>#N/A</v>
      </c>
      <c r="P174" t="e">
        <f>VLOOKUP(O174,[2]Sheet1!$1:$1048576,2,FALSE)</f>
        <v>#N/A</v>
      </c>
      <c r="Q174" t="e">
        <f>VLOOKUP(N174,[1]Sheet1!$B:$C,2,FALSE)</f>
        <v>#N/A</v>
      </c>
      <c r="R174" t="e">
        <f>VLOOKUP(N174,[1]Sheet1!$B:$E,4,FALSE)</f>
        <v>#N/A</v>
      </c>
    </row>
    <row r="175" spans="1:18" x14ac:dyDescent="0.25">
      <c r="A175" s="9" t="s">
        <v>254</v>
      </c>
      <c r="B175" s="5" t="s">
        <v>255</v>
      </c>
      <c r="C175" s="5" t="s">
        <v>27</v>
      </c>
      <c r="D175" s="13">
        <v>1008</v>
      </c>
      <c r="E175" s="5" t="s">
        <v>26</v>
      </c>
      <c r="F175" s="5">
        <v>17</v>
      </c>
      <c r="G175" s="5">
        <v>18</v>
      </c>
      <c r="H175" s="5">
        <v>0</v>
      </c>
      <c r="I175" s="5">
        <v>2</v>
      </c>
      <c r="J175" s="5">
        <v>0</v>
      </c>
      <c r="K175" s="5">
        <v>94.44</v>
      </c>
      <c r="L175" s="5" t="s">
        <v>16</v>
      </c>
      <c r="M175" s="6" t="s">
        <v>242</v>
      </c>
      <c r="N175" t="str">
        <f t="shared" si="2"/>
        <v>20080426RR1008</v>
      </c>
      <c r="O175" t="e">
        <f>VLOOKUP(N175,[1]Sheet1!$B:$D,3,FALSE)</f>
        <v>#N/A</v>
      </c>
      <c r="P175" t="e">
        <f>VLOOKUP(O175,[2]Sheet1!$1:$1048576,2,FALSE)</f>
        <v>#N/A</v>
      </c>
      <c r="Q175" t="e">
        <f>VLOOKUP(N175,[1]Sheet1!$B:$C,2,FALSE)</f>
        <v>#N/A</v>
      </c>
      <c r="R175" t="e">
        <f>VLOOKUP(N175,[1]Sheet1!$B:$E,4,FALSE)</f>
        <v>#N/A</v>
      </c>
    </row>
    <row r="176" spans="1:18" x14ac:dyDescent="0.25">
      <c r="A176" s="8" t="s">
        <v>254</v>
      </c>
      <c r="B176" s="3" t="s">
        <v>255</v>
      </c>
      <c r="C176" s="3" t="s">
        <v>55</v>
      </c>
      <c r="D176" s="12">
        <v>1037</v>
      </c>
      <c r="E176" s="3" t="s">
        <v>258</v>
      </c>
      <c r="F176" s="3">
        <v>0</v>
      </c>
      <c r="G176" s="3">
        <v>2</v>
      </c>
      <c r="H176" s="3">
        <v>0</v>
      </c>
      <c r="I176" s="3">
        <v>0</v>
      </c>
      <c r="J176" s="3">
        <v>0</v>
      </c>
      <c r="K176" s="3">
        <v>0</v>
      </c>
      <c r="L176" s="3" t="s">
        <v>20</v>
      </c>
      <c r="M176" s="4" t="s">
        <v>242</v>
      </c>
      <c r="N176" t="str">
        <f t="shared" si="2"/>
        <v>20080426RR1037</v>
      </c>
      <c r="O176" t="e">
        <f>VLOOKUP(N176,[1]Sheet1!$B:$D,3,FALSE)</f>
        <v>#N/A</v>
      </c>
      <c r="P176" t="e">
        <f>VLOOKUP(O176,[2]Sheet1!$1:$1048576,2,FALSE)</f>
        <v>#N/A</v>
      </c>
      <c r="Q176" t="e">
        <f>VLOOKUP(N176,[1]Sheet1!$B:$C,2,FALSE)</f>
        <v>#N/A</v>
      </c>
      <c r="R176" t="e">
        <f>VLOOKUP(N176,[1]Sheet1!$B:$E,4,FALSE)</f>
        <v>#N/A</v>
      </c>
    </row>
    <row r="177" spans="1:18" x14ac:dyDescent="0.25">
      <c r="A177" s="9" t="s">
        <v>254</v>
      </c>
      <c r="B177" s="5" t="s">
        <v>255</v>
      </c>
      <c r="C177" s="5" t="s">
        <v>57</v>
      </c>
      <c r="D177" s="13">
        <v>1212</v>
      </c>
      <c r="E177" s="5" t="s">
        <v>26</v>
      </c>
      <c r="F177" s="5">
        <v>4</v>
      </c>
      <c r="G177" s="5">
        <v>6</v>
      </c>
      <c r="H177" s="5">
        <v>0</v>
      </c>
      <c r="I177" s="5">
        <v>1</v>
      </c>
      <c r="J177" s="5">
        <v>0</v>
      </c>
      <c r="K177" s="5">
        <v>66.66</v>
      </c>
      <c r="L177" s="5" t="s">
        <v>16</v>
      </c>
      <c r="M177" s="6" t="s">
        <v>242</v>
      </c>
      <c r="N177" t="str">
        <f t="shared" si="2"/>
        <v>20080426RR1212</v>
      </c>
      <c r="O177" t="e">
        <f>VLOOKUP(N177,[1]Sheet1!$B:$D,3,FALSE)</f>
        <v>#N/A</v>
      </c>
      <c r="P177" t="e">
        <f>VLOOKUP(O177,[2]Sheet1!$1:$1048576,2,FALSE)</f>
        <v>#N/A</v>
      </c>
      <c r="Q177" t="e">
        <f>VLOOKUP(N177,[1]Sheet1!$B:$C,2,FALSE)</f>
        <v>#N/A</v>
      </c>
      <c r="R177" t="e">
        <f>VLOOKUP(N177,[1]Sheet1!$B:$E,4,FALSE)</f>
        <v>#N/A</v>
      </c>
    </row>
    <row r="178" spans="1:18" x14ac:dyDescent="0.25">
      <c r="A178" s="8" t="s">
        <v>254</v>
      </c>
      <c r="B178" s="3" t="s">
        <v>255</v>
      </c>
      <c r="C178" s="3" t="s">
        <v>63</v>
      </c>
      <c r="D178" s="12">
        <v>1182</v>
      </c>
      <c r="E178" s="3" t="s">
        <v>26</v>
      </c>
      <c r="F178" s="3">
        <v>61</v>
      </c>
      <c r="G178" s="3">
        <v>41</v>
      </c>
      <c r="H178" s="3">
        <v>0</v>
      </c>
      <c r="I178" s="3">
        <v>8</v>
      </c>
      <c r="J178" s="3">
        <v>2</v>
      </c>
      <c r="K178" s="3">
        <v>148.78</v>
      </c>
      <c r="L178" s="3" t="s">
        <v>16</v>
      </c>
      <c r="M178" s="4" t="s">
        <v>242</v>
      </c>
      <c r="N178" t="str">
        <f t="shared" si="2"/>
        <v>20080426RR1182</v>
      </c>
      <c r="O178" t="e">
        <f>VLOOKUP(N178,[1]Sheet1!$B:$D,3,FALSE)</f>
        <v>#N/A</v>
      </c>
      <c r="P178" t="e">
        <f>VLOOKUP(O178,[2]Sheet1!$1:$1048576,2,FALSE)</f>
        <v>#N/A</v>
      </c>
      <c r="Q178" t="e">
        <f>VLOOKUP(N178,[1]Sheet1!$B:$C,2,FALSE)</f>
        <v>#N/A</v>
      </c>
      <c r="R178" t="e">
        <f>VLOOKUP(N178,[1]Sheet1!$B:$E,4,FALSE)</f>
        <v>#N/A</v>
      </c>
    </row>
    <row r="179" spans="1:18" x14ac:dyDescent="0.25">
      <c r="A179" s="9" t="s">
        <v>254</v>
      </c>
      <c r="B179" s="5" t="s">
        <v>255</v>
      </c>
      <c r="C179" s="5" t="s">
        <v>59</v>
      </c>
      <c r="D179" s="13">
        <v>1033</v>
      </c>
      <c r="E179" s="5" t="s">
        <v>259</v>
      </c>
      <c r="F179" s="5">
        <v>21</v>
      </c>
      <c r="G179" s="5">
        <v>12</v>
      </c>
      <c r="H179" s="5">
        <v>0</v>
      </c>
      <c r="I179" s="5">
        <v>5</v>
      </c>
      <c r="J179" s="5">
        <v>0</v>
      </c>
      <c r="K179" s="5">
        <v>175</v>
      </c>
      <c r="L179" s="5" t="s">
        <v>16</v>
      </c>
      <c r="M179" s="6" t="s">
        <v>242</v>
      </c>
      <c r="N179" t="str">
        <f t="shared" si="2"/>
        <v>20080426RR1033</v>
      </c>
      <c r="O179" t="e">
        <f>VLOOKUP(N179,[1]Sheet1!$B:$D,3,FALSE)</f>
        <v>#N/A</v>
      </c>
      <c r="P179" t="e">
        <f>VLOOKUP(O179,[2]Sheet1!$1:$1048576,2,FALSE)</f>
        <v>#N/A</v>
      </c>
      <c r="Q179" t="e">
        <f>VLOOKUP(N179,[1]Sheet1!$B:$C,2,FALSE)</f>
        <v>#N/A</v>
      </c>
      <c r="R179" t="e">
        <f>VLOOKUP(N179,[1]Sheet1!$B:$E,4,FALSE)</f>
        <v>#N/A</v>
      </c>
    </row>
    <row r="180" spans="1:18" x14ac:dyDescent="0.25">
      <c r="A180" s="8" t="s">
        <v>254</v>
      </c>
      <c r="B180" s="3" t="s">
        <v>255</v>
      </c>
      <c r="C180" s="3" t="s">
        <v>129</v>
      </c>
      <c r="D180" s="12">
        <v>1021</v>
      </c>
      <c r="E180" s="3" t="s">
        <v>260</v>
      </c>
      <c r="F180" s="3">
        <v>44</v>
      </c>
      <c r="G180" s="3">
        <v>20</v>
      </c>
      <c r="H180" s="3">
        <v>0</v>
      </c>
      <c r="I180" s="3">
        <v>6</v>
      </c>
      <c r="J180" s="3">
        <v>3</v>
      </c>
      <c r="K180" s="3">
        <v>220</v>
      </c>
      <c r="L180" s="3" t="s">
        <v>16</v>
      </c>
      <c r="M180" s="4" t="s">
        <v>242</v>
      </c>
      <c r="N180" t="str">
        <f t="shared" si="2"/>
        <v>20080426RR1021</v>
      </c>
      <c r="O180" t="e">
        <f>VLOOKUP(N180,[1]Sheet1!$B:$D,3,FALSE)</f>
        <v>#N/A</v>
      </c>
      <c r="P180" t="e">
        <f>VLOOKUP(O180,[2]Sheet1!$1:$1048576,2,FALSE)</f>
        <v>#N/A</v>
      </c>
      <c r="Q180" t="e">
        <f>VLOOKUP(N180,[1]Sheet1!$B:$C,2,FALSE)</f>
        <v>#N/A</v>
      </c>
      <c r="R180" t="e">
        <f>VLOOKUP(N180,[1]Sheet1!$B:$E,4,FALSE)</f>
        <v>#N/A</v>
      </c>
    </row>
    <row r="181" spans="1:18" x14ac:dyDescent="0.25">
      <c r="A181" s="9" t="s">
        <v>254</v>
      </c>
      <c r="B181" s="5" t="s">
        <v>255</v>
      </c>
      <c r="C181" s="5" t="s">
        <v>23</v>
      </c>
      <c r="D181" s="13">
        <v>1066</v>
      </c>
      <c r="E181" s="5" t="s">
        <v>261</v>
      </c>
      <c r="F181" s="5">
        <v>11</v>
      </c>
      <c r="G181" s="5">
        <v>10</v>
      </c>
      <c r="H181" s="5">
        <v>0</v>
      </c>
      <c r="I181" s="5">
        <v>2</v>
      </c>
      <c r="J181" s="5">
        <v>0</v>
      </c>
      <c r="K181" s="5">
        <v>110</v>
      </c>
      <c r="L181" s="5" t="s">
        <v>16</v>
      </c>
      <c r="M181" s="6" t="s">
        <v>242</v>
      </c>
      <c r="N181" t="str">
        <f t="shared" si="2"/>
        <v>20080426RR1066</v>
      </c>
      <c r="O181" t="e">
        <f>VLOOKUP(N181,[1]Sheet1!$B:$D,3,FALSE)</f>
        <v>#N/A</v>
      </c>
      <c r="P181" t="e">
        <f>VLOOKUP(O181,[2]Sheet1!$1:$1048576,2,FALSE)</f>
        <v>#N/A</v>
      </c>
      <c r="Q181" t="e">
        <f>VLOOKUP(N181,[1]Sheet1!$B:$C,2,FALSE)</f>
        <v>#N/A</v>
      </c>
      <c r="R181" t="e">
        <f>VLOOKUP(N181,[1]Sheet1!$B:$E,4,FALSE)</f>
        <v>#N/A</v>
      </c>
    </row>
    <row r="182" spans="1:18" x14ac:dyDescent="0.25">
      <c r="A182" s="8" t="s">
        <v>254</v>
      </c>
      <c r="B182" s="3" t="s">
        <v>255</v>
      </c>
      <c r="C182" s="3" t="s">
        <v>132</v>
      </c>
      <c r="D182" s="12">
        <v>1486</v>
      </c>
      <c r="E182" s="3" t="s">
        <v>262</v>
      </c>
      <c r="F182" s="3">
        <v>2</v>
      </c>
      <c r="G182" s="3">
        <v>9</v>
      </c>
      <c r="H182" s="3">
        <v>0</v>
      </c>
      <c r="I182" s="3">
        <v>0</v>
      </c>
      <c r="J182" s="3">
        <v>0</v>
      </c>
      <c r="K182" s="3">
        <v>22.22</v>
      </c>
      <c r="L182" s="3" t="s">
        <v>16</v>
      </c>
      <c r="M182" s="4" t="s">
        <v>242</v>
      </c>
      <c r="N182" t="str">
        <f t="shared" si="2"/>
        <v>20080426RR1486</v>
      </c>
      <c r="O182" t="e">
        <f>VLOOKUP(N182,[1]Sheet1!$B:$D,3,FALSE)</f>
        <v>#N/A</v>
      </c>
      <c r="P182" t="e">
        <f>VLOOKUP(O182,[2]Sheet1!$1:$1048576,2,FALSE)</f>
        <v>#N/A</v>
      </c>
      <c r="Q182" t="e">
        <f>VLOOKUP(N182,[1]Sheet1!$B:$C,2,FALSE)</f>
        <v>#N/A</v>
      </c>
      <c r="R182" t="e">
        <f>VLOOKUP(N182,[1]Sheet1!$B:$E,4,FALSE)</f>
        <v>#N/A</v>
      </c>
    </row>
    <row r="183" spans="1:18" x14ac:dyDescent="0.25">
      <c r="A183" s="9" t="s">
        <v>254</v>
      </c>
      <c r="B183" s="5" t="s">
        <v>255</v>
      </c>
      <c r="C183" s="5" t="s">
        <v>41</v>
      </c>
      <c r="D183" s="13">
        <v>1023</v>
      </c>
      <c r="E183" s="5" t="s">
        <v>262</v>
      </c>
      <c r="F183" s="5">
        <v>0</v>
      </c>
      <c r="G183" s="5">
        <v>1</v>
      </c>
      <c r="H183" s="5">
        <v>0</v>
      </c>
      <c r="I183" s="5">
        <v>0</v>
      </c>
      <c r="J183" s="5">
        <v>0</v>
      </c>
      <c r="K183" s="5">
        <v>0</v>
      </c>
      <c r="L183" s="5" t="s">
        <v>40</v>
      </c>
      <c r="M183" s="6" t="s">
        <v>242</v>
      </c>
      <c r="N183" t="str">
        <f t="shared" si="2"/>
        <v>20080426RR1023</v>
      </c>
      <c r="O183" t="e">
        <f>VLOOKUP(N183,[1]Sheet1!$B:$D,3,FALSE)</f>
        <v>#N/A</v>
      </c>
      <c r="P183" t="e">
        <f>VLOOKUP(O183,[2]Sheet1!$1:$1048576,2,FALSE)</f>
        <v>#N/A</v>
      </c>
      <c r="Q183" t="e">
        <f>VLOOKUP(N183,[1]Sheet1!$B:$C,2,FALSE)</f>
        <v>#N/A</v>
      </c>
      <c r="R183" t="e">
        <f>VLOOKUP(N183,[1]Sheet1!$B:$E,4,FALSE)</f>
        <v>#N/A</v>
      </c>
    </row>
    <row r="184" spans="1:18" x14ac:dyDescent="0.25">
      <c r="A184" s="8" t="s">
        <v>254</v>
      </c>
      <c r="B184" s="3" t="s">
        <v>255</v>
      </c>
      <c r="C184" s="3" t="s">
        <v>25</v>
      </c>
      <c r="D184" s="12">
        <v>1026</v>
      </c>
      <c r="E184" s="3" t="s">
        <v>263</v>
      </c>
      <c r="F184" s="3">
        <v>34</v>
      </c>
      <c r="G184" s="3">
        <v>30</v>
      </c>
      <c r="H184" s="3">
        <v>0</v>
      </c>
      <c r="I184" s="3">
        <v>2</v>
      </c>
      <c r="J184" s="3">
        <v>3</v>
      </c>
      <c r="K184" s="3">
        <v>113.33</v>
      </c>
      <c r="L184" s="3" t="s">
        <v>16</v>
      </c>
      <c r="M184" s="4" t="s">
        <v>242</v>
      </c>
      <c r="N184" t="str">
        <f t="shared" si="2"/>
        <v>20080426RR1026</v>
      </c>
      <c r="O184" t="e">
        <f>VLOOKUP(N184,[1]Sheet1!$B:$D,3,FALSE)</f>
        <v>#N/A</v>
      </c>
      <c r="P184" t="e">
        <f>VLOOKUP(O184,[2]Sheet1!$1:$1048576,2,FALSE)</f>
        <v>#N/A</v>
      </c>
      <c r="Q184" t="e">
        <f>VLOOKUP(N184,[1]Sheet1!$B:$C,2,FALSE)</f>
        <v>#N/A</v>
      </c>
      <c r="R184" t="e">
        <f>VLOOKUP(N184,[1]Sheet1!$B:$E,4,FALSE)</f>
        <v>#N/A</v>
      </c>
    </row>
    <row r="185" spans="1:18" x14ac:dyDescent="0.25">
      <c r="A185" s="9" t="s">
        <v>254</v>
      </c>
      <c r="B185" s="5" t="s">
        <v>255</v>
      </c>
      <c r="C185" s="5" t="s">
        <v>36</v>
      </c>
      <c r="D185" s="13">
        <v>1480</v>
      </c>
      <c r="E185" s="5" t="s">
        <v>264</v>
      </c>
      <c r="F185" s="5">
        <v>3</v>
      </c>
      <c r="G185" s="5">
        <v>8</v>
      </c>
      <c r="H185" s="5">
        <v>0</v>
      </c>
      <c r="I185" s="5">
        <v>0</v>
      </c>
      <c r="J185" s="5">
        <v>0</v>
      </c>
      <c r="K185" s="5">
        <v>37.5</v>
      </c>
      <c r="L185" s="5" t="s">
        <v>16</v>
      </c>
      <c r="M185" s="6" t="s">
        <v>242</v>
      </c>
      <c r="N185" t="str">
        <f t="shared" si="2"/>
        <v>20080426RR1480</v>
      </c>
      <c r="O185" t="e">
        <f>VLOOKUP(N185,[1]Sheet1!$B:$D,3,FALSE)</f>
        <v>#N/A</v>
      </c>
      <c r="P185" t="e">
        <f>VLOOKUP(O185,[2]Sheet1!$1:$1048576,2,FALSE)</f>
        <v>#N/A</v>
      </c>
      <c r="Q185" t="e">
        <f>VLOOKUP(N185,[1]Sheet1!$B:$C,2,FALSE)</f>
        <v>#N/A</v>
      </c>
      <c r="R185" t="e">
        <f>VLOOKUP(N185,[1]Sheet1!$B:$E,4,FALSE)</f>
        <v>#N/A</v>
      </c>
    </row>
    <row r="186" spans="1:18" x14ac:dyDescent="0.25">
      <c r="A186" s="8" t="s">
        <v>254</v>
      </c>
      <c r="B186" s="3" t="s">
        <v>255</v>
      </c>
      <c r="C186" s="3" t="s">
        <v>21</v>
      </c>
      <c r="D186" s="12">
        <v>1024</v>
      </c>
      <c r="E186" s="3" t="s">
        <v>265</v>
      </c>
      <c r="F186" s="3">
        <v>13</v>
      </c>
      <c r="G186" s="3">
        <v>14</v>
      </c>
      <c r="H186" s="3">
        <v>0</v>
      </c>
      <c r="I186" s="3">
        <v>0</v>
      </c>
      <c r="J186" s="3">
        <v>1</v>
      </c>
      <c r="K186" s="3">
        <v>92.85</v>
      </c>
      <c r="L186" s="3" t="s">
        <v>16</v>
      </c>
      <c r="M186" s="4" t="s">
        <v>242</v>
      </c>
      <c r="N186" t="str">
        <f t="shared" si="2"/>
        <v>20080426RR1024</v>
      </c>
      <c r="O186" t="e">
        <f>VLOOKUP(N186,[1]Sheet1!$B:$D,3,FALSE)</f>
        <v>#N/A</v>
      </c>
      <c r="P186" t="e">
        <f>VLOOKUP(O186,[2]Sheet1!$1:$1048576,2,FALSE)</f>
        <v>#N/A</v>
      </c>
      <c r="Q186" t="e">
        <f>VLOOKUP(N186,[1]Sheet1!$B:$C,2,FALSE)</f>
        <v>#N/A</v>
      </c>
      <c r="R186" t="e">
        <f>VLOOKUP(N186,[1]Sheet1!$B:$E,4,FALSE)</f>
        <v>#N/A</v>
      </c>
    </row>
    <row r="187" spans="1:18" x14ac:dyDescent="0.25">
      <c r="A187" s="9" t="s">
        <v>254</v>
      </c>
      <c r="B187" s="5" t="s">
        <v>255</v>
      </c>
      <c r="C187" s="5" t="s">
        <v>18</v>
      </c>
      <c r="D187" s="13">
        <v>1091</v>
      </c>
      <c r="E187" s="5" t="s">
        <v>266</v>
      </c>
      <c r="F187" s="5">
        <v>4</v>
      </c>
      <c r="G187" s="5">
        <v>10</v>
      </c>
      <c r="H187" s="5">
        <v>0</v>
      </c>
      <c r="I187" s="5">
        <v>0</v>
      </c>
      <c r="J187" s="5">
        <v>0</v>
      </c>
      <c r="K187" s="5">
        <v>40</v>
      </c>
      <c r="L187" s="5" t="s">
        <v>20</v>
      </c>
      <c r="M187" s="6" t="s">
        <v>242</v>
      </c>
      <c r="N187" t="str">
        <f t="shared" si="2"/>
        <v>20080426RR1091</v>
      </c>
      <c r="O187" t="e">
        <f>VLOOKUP(N187,[1]Sheet1!$B:$D,3,FALSE)</f>
        <v>#N/A</v>
      </c>
      <c r="P187" t="e">
        <f>VLOOKUP(O187,[2]Sheet1!$1:$1048576,2,FALSE)</f>
        <v>#N/A</v>
      </c>
      <c r="Q187" t="e">
        <f>VLOOKUP(N187,[1]Sheet1!$B:$C,2,FALSE)</f>
        <v>#N/A</v>
      </c>
      <c r="R187" t="e">
        <f>VLOOKUP(N187,[1]Sheet1!$B:$E,4,FALSE)</f>
        <v>#N/A</v>
      </c>
    </row>
    <row r="188" spans="1:18" x14ac:dyDescent="0.25">
      <c r="A188" s="8" t="s">
        <v>267</v>
      </c>
      <c r="B188" s="3" t="s">
        <v>268</v>
      </c>
      <c r="C188" s="3" t="s">
        <v>95</v>
      </c>
      <c r="D188" s="12">
        <v>1043</v>
      </c>
      <c r="E188" s="3" t="s">
        <v>269</v>
      </c>
      <c r="F188" s="3">
        <v>4</v>
      </c>
      <c r="G188" s="3">
        <v>2</v>
      </c>
      <c r="H188" s="3">
        <v>0</v>
      </c>
      <c r="I188" s="3">
        <v>1</v>
      </c>
      <c r="J188" s="3">
        <v>0</v>
      </c>
      <c r="K188" s="3">
        <v>200</v>
      </c>
      <c r="L188" s="3" t="s">
        <v>20</v>
      </c>
      <c r="M188" s="4" t="s">
        <v>270</v>
      </c>
      <c r="N188" t="str">
        <f t="shared" si="2"/>
        <v>20080427DC1043</v>
      </c>
      <c r="O188" t="e">
        <f>VLOOKUP(N188,[1]Sheet1!$B:$D,3,FALSE)</f>
        <v>#N/A</v>
      </c>
      <c r="P188" t="e">
        <f>VLOOKUP(O188,[2]Sheet1!$1:$1048576,2,FALSE)</f>
        <v>#N/A</v>
      </c>
      <c r="Q188" t="e">
        <f>VLOOKUP(N188,[1]Sheet1!$B:$C,2,FALSE)</f>
        <v>#N/A</v>
      </c>
      <c r="R188" t="e">
        <f>VLOOKUP(N188,[1]Sheet1!$B:$E,4,FALSE)</f>
        <v>#N/A</v>
      </c>
    </row>
    <row r="189" spans="1:18" x14ac:dyDescent="0.25">
      <c r="A189" s="9" t="s">
        <v>267</v>
      </c>
      <c r="B189" s="5" t="s">
        <v>268</v>
      </c>
      <c r="C189" s="5" t="s">
        <v>162</v>
      </c>
      <c r="D189" s="13">
        <v>1044</v>
      </c>
      <c r="E189" s="5" t="s">
        <v>271</v>
      </c>
      <c r="F189" s="5">
        <v>15</v>
      </c>
      <c r="G189" s="5">
        <v>14</v>
      </c>
      <c r="H189" s="5">
        <v>0</v>
      </c>
      <c r="I189" s="5">
        <v>2</v>
      </c>
      <c r="J189" s="5">
        <v>0</v>
      </c>
      <c r="K189" s="5">
        <v>107.14</v>
      </c>
      <c r="L189" s="5" t="s">
        <v>16</v>
      </c>
      <c r="M189" s="6" t="s">
        <v>270</v>
      </c>
      <c r="N189" t="str">
        <f t="shared" si="2"/>
        <v>20080427DC1044</v>
      </c>
      <c r="O189" t="e">
        <f>VLOOKUP(N189,[1]Sheet1!$B:$D,3,FALSE)</f>
        <v>#N/A</v>
      </c>
      <c r="P189" t="e">
        <f>VLOOKUP(O189,[2]Sheet1!$1:$1048576,2,FALSE)</f>
        <v>#N/A</v>
      </c>
      <c r="Q189" t="e">
        <f>VLOOKUP(N189,[1]Sheet1!$B:$C,2,FALSE)</f>
        <v>#N/A</v>
      </c>
      <c r="R189" t="e">
        <f>VLOOKUP(N189,[1]Sheet1!$B:$E,4,FALSE)</f>
        <v>#N/A</v>
      </c>
    </row>
    <row r="190" spans="1:18" x14ac:dyDescent="0.25">
      <c r="A190" s="8" t="s">
        <v>267</v>
      </c>
      <c r="B190" s="3" t="s">
        <v>268</v>
      </c>
      <c r="C190" s="3" t="s">
        <v>91</v>
      </c>
      <c r="D190" s="12">
        <v>1041</v>
      </c>
      <c r="E190" s="3" t="s">
        <v>272</v>
      </c>
      <c r="F190" s="3">
        <v>1</v>
      </c>
      <c r="G190" s="3">
        <v>3</v>
      </c>
      <c r="H190" s="3">
        <v>0</v>
      </c>
      <c r="I190" s="3">
        <v>0</v>
      </c>
      <c r="J190" s="3">
        <v>0</v>
      </c>
      <c r="K190" s="3">
        <v>33.33</v>
      </c>
      <c r="L190" s="3" t="s">
        <v>16</v>
      </c>
      <c r="M190" s="4" t="s">
        <v>270</v>
      </c>
      <c r="N190" t="str">
        <f t="shared" si="2"/>
        <v>20080427DC1041</v>
      </c>
      <c r="O190" t="e">
        <f>VLOOKUP(N190,[1]Sheet1!$B:$D,3,FALSE)</f>
        <v>#N/A</v>
      </c>
      <c r="P190" t="e">
        <f>VLOOKUP(O190,[2]Sheet1!$1:$1048576,2,FALSE)</f>
        <v>#N/A</v>
      </c>
      <c r="Q190" t="e">
        <f>VLOOKUP(N190,[1]Sheet1!$B:$C,2,FALSE)</f>
        <v>#N/A</v>
      </c>
      <c r="R190" t="e">
        <f>VLOOKUP(N190,[1]Sheet1!$B:$E,4,FALSE)</f>
        <v>#N/A</v>
      </c>
    </row>
    <row r="191" spans="1:18" x14ac:dyDescent="0.25">
      <c r="A191" s="9" t="s">
        <v>267</v>
      </c>
      <c r="B191" s="5" t="s">
        <v>268</v>
      </c>
      <c r="C191" s="5" t="s">
        <v>89</v>
      </c>
      <c r="D191" s="13">
        <v>1113</v>
      </c>
      <c r="E191" s="5" t="s">
        <v>273</v>
      </c>
      <c r="F191" s="5">
        <v>75</v>
      </c>
      <c r="G191" s="5">
        <v>52</v>
      </c>
      <c r="H191" s="5">
        <v>0</v>
      </c>
      <c r="I191" s="5">
        <v>11</v>
      </c>
      <c r="J191" s="5">
        <v>1</v>
      </c>
      <c r="K191" s="5">
        <v>144.22999999999999</v>
      </c>
      <c r="L191" s="5" t="s">
        <v>16</v>
      </c>
      <c r="M191" s="6" t="s">
        <v>270</v>
      </c>
      <c r="N191" t="str">
        <f t="shared" si="2"/>
        <v>20080427DC1113</v>
      </c>
      <c r="O191" t="e">
        <f>VLOOKUP(N191,[1]Sheet1!$B:$D,3,FALSE)</f>
        <v>#N/A</v>
      </c>
      <c r="P191" t="e">
        <f>VLOOKUP(O191,[2]Sheet1!$1:$1048576,2,FALSE)</f>
        <v>#N/A</v>
      </c>
      <c r="Q191" t="e">
        <f>VLOOKUP(N191,[1]Sheet1!$B:$C,2,FALSE)</f>
        <v>#N/A</v>
      </c>
      <c r="R191" t="e">
        <f>VLOOKUP(N191,[1]Sheet1!$B:$E,4,FALSE)</f>
        <v>#N/A</v>
      </c>
    </row>
    <row r="192" spans="1:18" x14ac:dyDescent="0.25">
      <c r="A192" s="8" t="s">
        <v>267</v>
      </c>
      <c r="B192" s="3" t="s">
        <v>268</v>
      </c>
      <c r="C192" s="3" t="s">
        <v>90</v>
      </c>
      <c r="D192" s="12">
        <v>1045</v>
      </c>
      <c r="E192" s="3" t="s">
        <v>269</v>
      </c>
      <c r="F192" s="3">
        <v>10</v>
      </c>
      <c r="G192" s="3">
        <v>7</v>
      </c>
      <c r="H192" s="3">
        <v>0</v>
      </c>
      <c r="I192" s="3">
        <v>2</v>
      </c>
      <c r="J192" s="3">
        <v>0</v>
      </c>
      <c r="K192" s="3">
        <v>142.85</v>
      </c>
      <c r="L192" s="3" t="s">
        <v>16</v>
      </c>
      <c r="M192" s="4" t="s">
        <v>270</v>
      </c>
      <c r="N192" t="str">
        <f t="shared" si="2"/>
        <v>20080427DC1045</v>
      </c>
      <c r="O192" t="e">
        <f>VLOOKUP(N192,[1]Sheet1!$B:$D,3,FALSE)</f>
        <v>#N/A</v>
      </c>
      <c r="P192" t="e">
        <f>VLOOKUP(O192,[2]Sheet1!$1:$1048576,2,FALSE)</f>
        <v>#N/A</v>
      </c>
      <c r="Q192" t="e">
        <f>VLOOKUP(N192,[1]Sheet1!$B:$C,2,FALSE)</f>
        <v>#N/A</v>
      </c>
      <c r="R192" t="e">
        <f>VLOOKUP(N192,[1]Sheet1!$B:$E,4,FALSE)</f>
        <v>#N/A</v>
      </c>
    </row>
    <row r="193" spans="1:18" x14ac:dyDescent="0.25">
      <c r="A193" s="9" t="s">
        <v>267</v>
      </c>
      <c r="B193" s="5" t="s">
        <v>268</v>
      </c>
      <c r="C193" s="5" t="s">
        <v>168</v>
      </c>
      <c r="D193" s="13">
        <v>1134</v>
      </c>
      <c r="E193" s="5" t="s">
        <v>26</v>
      </c>
      <c r="F193" s="5">
        <v>1</v>
      </c>
      <c r="G193" s="5">
        <v>3</v>
      </c>
      <c r="H193" s="5">
        <v>0</v>
      </c>
      <c r="I193" s="5">
        <v>0</v>
      </c>
      <c r="J193" s="5">
        <v>0</v>
      </c>
      <c r="K193" s="5">
        <v>33.33</v>
      </c>
      <c r="L193" s="5" t="s">
        <v>16</v>
      </c>
      <c r="M193" s="6" t="s">
        <v>270</v>
      </c>
      <c r="N193" t="str">
        <f t="shared" si="2"/>
        <v>20080427DC1134</v>
      </c>
      <c r="O193" t="e">
        <f>VLOOKUP(N193,[1]Sheet1!$B:$D,3,FALSE)</f>
        <v>#N/A</v>
      </c>
      <c r="P193" t="e">
        <f>VLOOKUP(O193,[2]Sheet1!$1:$1048576,2,FALSE)</f>
        <v>#N/A</v>
      </c>
      <c r="Q193" t="e">
        <f>VLOOKUP(N193,[1]Sheet1!$B:$C,2,FALSE)</f>
        <v>#N/A</v>
      </c>
      <c r="R193" t="e">
        <f>VLOOKUP(N193,[1]Sheet1!$B:$E,4,FALSE)</f>
        <v>#N/A</v>
      </c>
    </row>
    <row r="194" spans="1:18" x14ac:dyDescent="0.25">
      <c r="A194" s="8" t="s">
        <v>267</v>
      </c>
      <c r="B194" s="3" t="s">
        <v>268</v>
      </c>
      <c r="C194" s="3" t="s">
        <v>87</v>
      </c>
      <c r="D194" s="12">
        <v>1042</v>
      </c>
      <c r="E194" s="3" t="s">
        <v>26</v>
      </c>
      <c r="F194" s="3">
        <v>40</v>
      </c>
      <c r="G194" s="3">
        <v>29</v>
      </c>
      <c r="H194" s="3">
        <v>0</v>
      </c>
      <c r="I194" s="3">
        <v>3</v>
      </c>
      <c r="J194" s="3">
        <v>2</v>
      </c>
      <c r="K194" s="3">
        <v>137.93</v>
      </c>
      <c r="L194" s="3" t="s">
        <v>40</v>
      </c>
      <c r="M194" s="4" t="s">
        <v>270</v>
      </c>
      <c r="N194" t="str">
        <f t="shared" si="2"/>
        <v>20080427DC1042</v>
      </c>
      <c r="O194" t="e">
        <f>VLOOKUP(N194,[1]Sheet1!$B:$D,3,FALSE)</f>
        <v>#N/A</v>
      </c>
      <c r="P194" t="e">
        <f>VLOOKUP(O194,[2]Sheet1!$1:$1048576,2,FALSE)</f>
        <v>#N/A</v>
      </c>
      <c r="Q194" t="e">
        <f>VLOOKUP(N194,[1]Sheet1!$B:$C,2,FALSE)</f>
        <v>#N/A</v>
      </c>
      <c r="R194" t="e">
        <f>VLOOKUP(N194,[1]Sheet1!$B:$E,4,FALSE)</f>
        <v>#N/A</v>
      </c>
    </row>
    <row r="195" spans="1:18" x14ac:dyDescent="0.25">
      <c r="A195" s="9" t="s">
        <v>267</v>
      </c>
      <c r="B195" s="5" t="s">
        <v>268</v>
      </c>
      <c r="C195" s="5" t="s">
        <v>274</v>
      </c>
      <c r="D195" s="13">
        <v>1114</v>
      </c>
      <c r="E195" s="5" t="s">
        <v>275</v>
      </c>
      <c r="F195" s="5">
        <v>7</v>
      </c>
      <c r="G195" s="5">
        <v>9</v>
      </c>
      <c r="H195" s="5">
        <v>0</v>
      </c>
      <c r="I195" s="5">
        <v>0</v>
      </c>
      <c r="J195" s="5">
        <v>0</v>
      </c>
      <c r="K195" s="5">
        <v>77.77</v>
      </c>
      <c r="L195" s="5" t="s">
        <v>16</v>
      </c>
      <c r="M195" s="6" t="s">
        <v>270</v>
      </c>
      <c r="N195" t="str">
        <f t="shared" ref="N195:N258" si="3">CONCATENATE(A195,D195)</f>
        <v>20080427DC1114</v>
      </c>
      <c r="O195" t="e">
        <f>VLOOKUP(N195,[1]Sheet1!$B:$D,3,FALSE)</f>
        <v>#N/A</v>
      </c>
      <c r="P195" t="e">
        <f>VLOOKUP(O195,[2]Sheet1!$1:$1048576,2,FALSE)</f>
        <v>#N/A</v>
      </c>
      <c r="Q195" t="e">
        <f>VLOOKUP(N195,[1]Sheet1!$B:$C,2,FALSE)</f>
        <v>#N/A</v>
      </c>
      <c r="R195" t="e">
        <f>VLOOKUP(N195,[1]Sheet1!$B:$E,4,FALSE)</f>
        <v>#N/A</v>
      </c>
    </row>
    <row r="196" spans="1:18" x14ac:dyDescent="0.25">
      <c r="A196" s="8" t="s">
        <v>267</v>
      </c>
      <c r="B196" s="3" t="s">
        <v>268</v>
      </c>
      <c r="C196" s="3" t="s">
        <v>68</v>
      </c>
      <c r="D196" s="12">
        <v>1003</v>
      </c>
      <c r="E196" s="3" t="s">
        <v>76</v>
      </c>
      <c r="F196" s="3">
        <v>0</v>
      </c>
      <c r="G196" s="3">
        <v>3</v>
      </c>
      <c r="H196" s="3">
        <v>0</v>
      </c>
      <c r="I196" s="3">
        <v>0</v>
      </c>
      <c r="J196" s="3">
        <v>0</v>
      </c>
      <c r="K196" s="3">
        <v>0</v>
      </c>
      <c r="L196" s="3" t="s">
        <v>16</v>
      </c>
      <c r="M196" s="4" t="s">
        <v>270</v>
      </c>
      <c r="N196" t="str">
        <f t="shared" si="3"/>
        <v>20080427DC1003</v>
      </c>
      <c r="O196" t="e">
        <f>VLOOKUP(N196,[1]Sheet1!$B:$D,3,FALSE)</f>
        <v>#N/A</v>
      </c>
      <c r="P196" t="e">
        <f>VLOOKUP(O196,[2]Sheet1!$1:$1048576,2,FALSE)</f>
        <v>#N/A</v>
      </c>
      <c r="Q196" t="e">
        <f>VLOOKUP(N196,[1]Sheet1!$B:$C,2,FALSE)</f>
        <v>#N/A</v>
      </c>
      <c r="R196" t="e">
        <f>VLOOKUP(N196,[1]Sheet1!$B:$E,4,FALSE)</f>
        <v>#N/A</v>
      </c>
    </row>
    <row r="197" spans="1:18" x14ac:dyDescent="0.25">
      <c r="A197" s="9" t="s">
        <v>267</v>
      </c>
      <c r="B197" s="5" t="s">
        <v>268</v>
      </c>
      <c r="C197" s="5" t="s">
        <v>276</v>
      </c>
      <c r="D197" s="13">
        <v>1492</v>
      </c>
      <c r="E197" s="5" t="s">
        <v>277</v>
      </c>
      <c r="F197" s="5">
        <v>19</v>
      </c>
      <c r="G197" s="5">
        <v>17</v>
      </c>
      <c r="H197" s="5">
        <v>0</v>
      </c>
      <c r="I197" s="5">
        <v>3</v>
      </c>
      <c r="J197" s="5">
        <v>0</v>
      </c>
      <c r="K197" s="5">
        <v>111.76</v>
      </c>
      <c r="L197" s="5" t="s">
        <v>16</v>
      </c>
      <c r="M197" s="6" t="s">
        <v>270</v>
      </c>
      <c r="N197" t="str">
        <f t="shared" si="3"/>
        <v>20080427DC1492</v>
      </c>
      <c r="O197" t="e">
        <f>VLOOKUP(N197,[1]Sheet1!$B:$D,3,FALSE)</f>
        <v>#N/A</v>
      </c>
      <c r="P197" t="e">
        <f>VLOOKUP(O197,[2]Sheet1!$1:$1048576,2,FALSE)</f>
        <v>#N/A</v>
      </c>
      <c r="Q197" t="e">
        <f>VLOOKUP(N197,[1]Sheet1!$B:$C,2,FALSE)</f>
        <v>#N/A</v>
      </c>
      <c r="R197" t="e">
        <f>VLOOKUP(N197,[1]Sheet1!$B:$E,4,FALSE)</f>
        <v>#N/A</v>
      </c>
    </row>
    <row r="198" spans="1:18" x14ac:dyDescent="0.25">
      <c r="A198" s="8" t="s">
        <v>267</v>
      </c>
      <c r="B198" s="3" t="s">
        <v>268</v>
      </c>
      <c r="C198" s="3" t="s">
        <v>65</v>
      </c>
      <c r="D198" s="12">
        <v>1048</v>
      </c>
      <c r="E198" s="3" t="s">
        <v>278</v>
      </c>
      <c r="F198" s="3">
        <v>18</v>
      </c>
      <c r="G198" s="3">
        <v>14</v>
      </c>
      <c r="H198" s="3">
        <v>0</v>
      </c>
      <c r="I198" s="3">
        <v>3</v>
      </c>
      <c r="J198" s="3">
        <v>0</v>
      </c>
      <c r="K198" s="3">
        <v>128.57</v>
      </c>
      <c r="L198" s="3" t="s">
        <v>16</v>
      </c>
      <c r="M198" s="4" t="s">
        <v>270</v>
      </c>
      <c r="N198" t="str">
        <f t="shared" si="3"/>
        <v>20080427DC1048</v>
      </c>
      <c r="O198" t="e">
        <f>VLOOKUP(N198,[1]Sheet1!$B:$D,3,FALSE)</f>
        <v>#N/A</v>
      </c>
      <c r="P198" t="e">
        <f>VLOOKUP(O198,[2]Sheet1!$1:$1048576,2,FALSE)</f>
        <v>#N/A</v>
      </c>
      <c r="Q198" t="e">
        <f>VLOOKUP(N198,[1]Sheet1!$B:$C,2,FALSE)</f>
        <v>#N/A</v>
      </c>
      <c r="R198" t="e">
        <f>VLOOKUP(N198,[1]Sheet1!$B:$E,4,FALSE)</f>
        <v>#N/A</v>
      </c>
    </row>
    <row r="199" spans="1:18" x14ac:dyDescent="0.25">
      <c r="A199" s="9" t="s">
        <v>267</v>
      </c>
      <c r="B199" s="5" t="s">
        <v>268</v>
      </c>
      <c r="C199" s="5" t="s">
        <v>66</v>
      </c>
      <c r="D199" s="13">
        <v>1049</v>
      </c>
      <c r="E199" s="5" t="s">
        <v>159</v>
      </c>
      <c r="F199" s="5">
        <v>6</v>
      </c>
      <c r="G199" s="5">
        <v>6</v>
      </c>
      <c r="H199" s="5">
        <v>0</v>
      </c>
      <c r="I199" s="5">
        <v>1</v>
      </c>
      <c r="J199" s="5">
        <v>0</v>
      </c>
      <c r="K199" s="5">
        <v>100</v>
      </c>
      <c r="L199" s="5" t="s">
        <v>40</v>
      </c>
      <c r="M199" s="6" t="s">
        <v>270</v>
      </c>
      <c r="N199" t="str">
        <f t="shared" si="3"/>
        <v>20080427DC1049</v>
      </c>
      <c r="O199" t="e">
        <f>VLOOKUP(N199,[1]Sheet1!$B:$D,3,FALSE)</f>
        <v>#N/A</v>
      </c>
      <c r="P199" t="e">
        <f>VLOOKUP(O199,[2]Sheet1!$1:$1048576,2,FALSE)</f>
        <v>#N/A</v>
      </c>
      <c r="Q199" t="e">
        <f>VLOOKUP(N199,[1]Sheet1!$B:$C,2,FALSE)</f>
        <v>#N/A</v>
      </c>
      <c r="R199" t="e">
        <f>VLOOKUP(N199,[1]Sheet1!$B:$E,4,FALSE)</f>
        <v>#N/A</v>
      </c>
    </row>
    <row r="200" spans="1:18" x14ac:dyDescent="0.25">
      <c r="A200" s="8" t="s">
        <v>267</v>
      </c>
      <c r="B200" s="3" t="s">
        <v>268</v>
      </c>
      <c r="C200" s="3" t="s">
        <v>279</v>
      </c>
      <c r="D200" s="12">
        <v>1077</v>
      </c>
      <c r="E200" s="3" t="s">
        <v>278</v>
      </c>
      <c r="F200" s="3">
        <v>39</v>
      </c>
      <c r="G200" s="3">
        <v>34</v>
      </c>
      <c r="H200" s="3">
        <v>0</v>
      </c>
      <c r="I200" s="3">
        <v>6</v>
      </c>
      <c r="J200" s="3">
        <v>0</v>
      </c>
      <c r="K200" s="3">
        <v>114.7</v>
      </c>
      <c r="L200" s="3" t="s">
        <v>16</v>
      </c>
      <c r="M200" s="4" t="s">
        <v>270</v>
      </c>
      <c r="N200" t="str">
        <f t="shared" si="3"/>
        <v>20080427DC1077</v>
      </c>
      <c r="O200" t="e">
        <f>VLOOKUP(N200,[1]Sheet1!$B:$D,3,FALSE)</f>
        <v>#N/A</v>
      </c>
      <c r="P200" t="e">
        <f>VLOOKUP(O200,[2]Sheet1!$1:$1048576,2,FALSE)</f>
        <v>#N/A</v>
      </c>
      <c r="Q200" t="e">
        <f>VLOOKUP(N200,[1]Sheet1!$B:$C,2,FALSE)</f>
        <v>#N/A</v>
      </c>
      <c r="R200" t="e">
        <f>VLOOKUP(N200,[1]Sheet1!$B:$E,4,FALSE)</f>
        <v>#N/A</v>
      </c>
    </row>
    <row r="201" spans="1:18" x14ac:dyDescent="0.25">
      <c r="A201" s="9" t="s">
        <v>267</v>
      </c>
      <c r="B201" s="5" t="s">
        <v>268</v>
      </c>
      <c r="C201" s="5" t="s">
        <v>280</v>
      </c>
      <c r="D201" s="13">
        <v>1144</v>
      </c>
      <c r="E201" s="5" t="s">
        <v>281</v>
      </c>
      <c r="F201" s="5">
        <v>18</v>
      </c>
      <c r="G201" s="5">
        <v>12</v>
      </c>
      <c r="H201" s="5">
        <v>0</v>
      </c>
      <c r="I201" s="5">
        <v>2</v>
      </c>
      <c r="J201" s="5">
        <v>0</v>
      </c>
      <c r="K201" s="5">
        <v>150</v>
      </c>
      <c r="L201" s="5" t="s">
        <v>16</v>
      </c>
      <c r="M201" s="6" t="s">
        <v>270</v>
      </c>
      <c r="N201" t="str">
        <f t="shared" si="3"/>
        <v>20080427DC1144</v>
      </c>
      <c r="O201" t="e">
        <f>VLOOKUP(N201,[1]Sheet1!$B:$D,3,FALSE)</f>
        <v>#N/A</v>
      </c>
      <c r="P201" t="e">
        <f>VLOOKUP(O201,[2]Sheet1!$1:$1048576,2,FALSE)</f>
        <v>#N/A</v>
      </c>
      <c r="Q201" t="e">
        <f>VLOOKUP(N201,[1]Sheet1!$B:$C,2,FALSE)</f>
        <v>#N/A</v>
      </c>
      <c r="R201" t="e">
        <f>VLOOKUP(N201,[1]Sheet1!$B:$E,4,FALSE)</f>
        <v>#N/A</v>
      </c>
    </row>
    <row r="202" spans="1:18" x14ac:dyDescent="0.25">
      <c r="A202" s="8" t="s">
        <v>267</v>
      </c>
      <c r="B202" s="3" t="s">
        <v>268</v>
      </c>
      <c r="C202" s="3" t="s">
        <v>282</v>
      </c>
      <c r="D202" s="12">
        <v>1493</v>
      </c>
      <c r="E202" s="3" t="s">
        <v>26</v>
      </c>
      <c r="F202" s="3">
        <v>6</v>
      </c>
      <c r="G202" s="3">
        <v>5</v>
      </c>
      <c r="H202" s="3">
        <v>0</v>
      </c>
      <c r="I202" s="3">
        <v>0</v>
      </c>
      <c r="J202" s="3">
        <v>0</v>
      </c>
      <c r="K202" s="3">
        <v>120</v>
      </c>
      <c r="L202" s="3" t="s">
        <v>16</v>
      </c>
      <c r="M202" s="4" t="s">
        <v>270</v>
      </c>
      <c r="N202" t="str">
        <f t="shared" si="3"/>
        <v>20080427DC1493</v>
      </c>
      <c r="O202" t="e">
        <f>VLOOKUP(N202,[1]Sheet1!$B:$D,3,FALSE)</f>
        <v>#N/A</v>
      </c>
      <c r="P202" t="e">
        <f>VLOOKUP(O202,[2]Sheet1!$1:$1048576,2,FALSE)</f>
        <v>#N/A</v>
      </c>
      <c r="Q202" t="e">
        <f>VLOOKUP(N202,[1]Sheet1!$B:$C,2,FALSE)</f>
        <v>#N/A</v>
      </c>
      <c r="R202" t="e">
        <f>VLOOKUP(N202,[1]Sheet1!$B:$E,4,FALSE)</f>
        <v>#N/A</v>
      </c>
    </row>
    <row r="203" spans="1:18" x14ac:dyDescent="0.25">
      <c r="A203" s="9" t="s">
        <v>267</v>
      </c>
      <c r="B203" s="5" t="s">
        <v>268</v>
      </c>
      <c r="C203" s="5" t="s">
        <v>283</v>
      </c>
      <c r="D203" s="13">
        <v>1076</v>
      </c>
      <c r="E203" s="5" t="s">
        <v>284</v>
      </c>
      <c r="F203" s="5">
        <v>24</v>
      </c>
      <c r="G203" s="5">
        <v>14</v>
      </c>
      <c r="H203" s="5">
        <v>0</v>
      </c>
      <c r="I203" s="5">
        <v>2</v>
      </c>
      <c r="J203" s="5">
        <v>1</v>
      </c>
      <c r="K203" s="5">
        <v>171.42</v>
      </c>
      <c r="L203" s="5" t="s">
        <v>20</v>
      </c>
      <c r="M203" s="6" t="s">
        <v>270</v>
      </c>
      <c r="N203" t="str">
        <f t="shared" si="3"/>
        <v>20080427DC1076</v>
      </c>
      <c r="O203" t="e">
        <f>VLOOKUP(N203,[1]Sheet1!$B:$D,3,FALSE)</f>
        <v>#N/A</v>
      </c>
      <c r="P203" t="e">
        <f>VLOOKUP(O203,[2]Sheet1!$1:$1048576,2,FALSE)</f>
        <v>#N/A</v>
      </c>
      <c r="Q203" t="e">
        <f>VLOOKUP(N203,[1]Sheet1!$B:$C,2,FALSE)</f>
        <v>#N/A</v>
      </c>
      <c r="R203" t="e">
        <f>VLOOKUP(N203,[1]Sheet1!$B:$E,4,FALSE)</f>
        <v>#N/A</v>
      </c>
    </row>
    <row r="204" spans="1:18" x14ac:dyDescent="0.25">
      <c r="A204" s="8" t="s">
        <v>267</v>
      </c>
      <c r="B204" s="3" t="s">
        <v>268</v>
      </c>
      <c r="C204" s="3" t="s">
        <v>285</v>
      </c>
      <c r="D204" s="12">
        <v>1122</v>
      </c>
      <c r="E204" s="3" t="s">
        <v>80</v>
      </c>
      <c r="F204" s="3">
        <v>17</v>
      </c>
      <c r="G204" s="3">
        <v>15</v>
      </c>
      <c r="H204" s="3">
        <v>0</v>
      </c>
      <c r="I204" s="3">
        <v>1</v>
      </c>
      <c r="J204" s="3">
        <v>1</v>
      </c>
      <c r="K204" s="3">
        <v>113.33</v>
      </c>
      <c r="L204" s="3" t="s">
        <v>16</v>
      </c>
      <c r="M204" s="4" t="s">
        <v>270</v>
      </c>
      <c r="N204" t="str">
        <f t="shared" si="3"/>
        <v>20080427DC1122</v>
      </c>
      <c r="O204" t="e">
        <f>VLOOKUP(N204,[1]Sheet1!$B:$D,3,FALSE)</f>
        <v>#N/A</v>
      </c>
      <c r="P204" t="e">
        <f>VLOOKUP(O204,[2]Sheet1!$1:$1048576,2,FALSE)</f>
        <v>#N/A</v>
      </c>
      <c r="Q204" t="e">
        <f>VLOOKUP(N204,[1]Sheet1!$B:$C,2,FALSE)</f>
        <v>#N/A</v>
      </c>
      <c r="R204" t="e">
        <f>VLOOKUP(N204,[1]Sheet1!$B:$E,4,FALSE)</f>
        <v>#N/A</v>
      </c>
    </row>
    <row r="205" spans="1:18" x14ac:dyDescent="0.25">
      <c r="A205" s="9" t="s">
        <v>286</v>
      </c>
      <c r="B205" s="5" t="s">
        <v>287</v>
      </c>
      <c r="C205" s="5" t="s">
        <v>192</v>
      </c>
      <c r="D205" s="13">
        <v>1489</v>
      </c>
      <c r="E205" s="5" t="s">
        <v>26</v>
      </c>
      <c r="F205" s="5">
        <v>7</v>
      </c>
      <c r="G205" s="5">
        <v>10</v>
      </c>
      <c r="H205" s="5">
        <v>16</v>
      </c>
      <c r="I205" s="5">
        <v>1</v>
      </c>
      <c r="J205" s="5">
        <v>0</v>
      </c>
      <c r="K205" s="5">
        <v>70</v>
      </c>
      <c r="L205" s="5" t="s">
        <v>16</v>
      </c>
      <c r="M205" s="6" t="s">
        <v>270</v>
      </c>
      <c r="N205" t="str">
        <f t="shared" si="3"/>
        <v>20080427KXP1489</v>
      </c>
      <c r="O205" t="e">
        <f>VLOOKUP(N205,[1]Sheet1!$B:$D,3,FALSE)</f>
        <v>#N/A</v>
      </c>
      <c r="P205" t="e">
        <f>VLOOKUP(O205,[2]Sheet1!$1:$1048576,2,FALSE)</f>
        <v>#N/A</v>
      </c>
      <c r="Q205" t="e">
        <f>VLOOKUP(N205,[1]Sheet1!$B:$C,2,FALSE)</f>
        <v>#N/A</v>
      </c>
      <c r="R205" t="e">
        <f>VLOOKUP(N205,[1]Sheet1!$B:$E,4,FALSE)</f>
        <v>#N/A</v>
      </c>
    </row>
    <row r="206" spans="1:18" x14ac:dyDescent="0.25">
      <c r="A206" s="8" t="s">
        <v>286</v>
      </c>
      <c r="B206" s="3" t="s">
        <v>287</v>
      </c>
      <c r="C206" s="3" t="s">
        <v>185</v>
      </c>
      <c r="D206" s="12">
        <v>1005</v>
      </c>
      <c r="E206" s="3" t="s">
        <v>288</v>
      </c>
      <c r="F206" s="3">
        <v>34</v>
      </c>
      <c r="G206" s="3">
        <v>18</v>
      </c>
      <c r="H206" s="3">
        <v>32</v>
      </c>
      <c r="I206" s="3">
        <v>3</v>
      </c>
      <c r="J206" s="3">
        <v>1</v>
      </c>
      <c r="K206" s="3">
        <v>188.88</v>
      </c>
      <c r="L206" s="3" t="s">
        <v>16</v>
      </c>
      <c r="M206" s="4" t="s">
        <v>270</v>
      </c>
      <c r="N206" t="str">
        <f t="shared" si="3"/>
        <v>20080427KXP1005</v>
      </c>
      <c r="O206" t="e">
        <f>VLOOKUP(N206,[1]Sheet1!$B:$D,3,FALSE)</f>
        <v>#N/A</v>
      </c>
      <c r="P206" t="e">
        <f>VLOOKUP(O206,[2]Sheet1!$1:$1048576,2,FALSE)</f>
        <v>#N/A</v>
      </c>
      <c r="Q206" t="e">
        <f>VLOOKUP(N206,[1]Sheet1!$B:$C,2,FALSE)</f>
        <v>#N/A</v>
      </c>
      <c r="R206" t="e">
        <f>VLOOKUP(N206,[1]Sheet1!$B:$E,4,FALSE)</f>
        <v>#N/A</v>
      </c>
    </row>
    <row r="207" spans="1:18" x14ac:dyDescent="0.25">
      <c r="A207" s="9" t="s">
        <v>286</v>
      </c>
      <c r="B207" s="5" t="s">
        <v>287</v>
      </c>
      <c r="C207" s="5" t="s">
        <v>110</v>
      </c>
      <c r="D207" s="13">
        <v>1063</v>
      </c>
      <c r="E207" s="5" t="s">
        <v>26</v>
      </c>
      <c r="F207" s="5">
        <v>37</v>
      </c>
      <c r="G207" s="5">
        <v>26</v>
      </c>
      <c r="H207" s="5">
        <v>0</v>
      </c>
      <c r="I207" s="5">
        <v>4</v>
      </c>
      <c r="J207" s="5">
        <v>1</v>
      </c>
      <c r="K207" s="5">
        <v>142.30000000000001</v>
      </c>
      <c r="L207" s="5" t="s">
        <v>40</v>
      </c>
      <c r="M207" s="6" t="s">
        <v>270</v>
      </c>
      <c r="N207" t="str">
        <f t="shared" si="3"/>
        <v>20080427KXP1063</v>
      </c>
      <c r="O207" t="e">
        <f>VLOOKUP(N207,[1]Sheet1!$B:$D,3,FALSE)</f>
        <v>#N/A</v>
      </c>
      <c r="P207" t="e">
        <f>VLOOKUP(O207,[2]Sheet1!$1:$1048576,2,FALSE)</f>
        <v>#N/A</v>
      </c>
      <c r="Q207" t="e">
        <f>VLOOKUP(N207,[1]Sheet1!$B:$C,2,FALSE)</f>
        <v>#N/A</v>
      </c>
      <c r="R207" t="e">
        <f>VLOOKUP(N207,[1]Sheet1!$B:$E,4,FALSE)</f>
        <v>#N/A</v>
      </c>
    </row>
    <row r="208" spans="1:18" x14ac:dyDescent="0.25">
      <c r="A208" s="8" t="s">
        <v>286</v>
      </c>
      <c r="B208" s="3" t="s">
        <v>287</v>
      </c>
      <c r="C208" s="3" t="s">
        <v>114</v>
      </c>
      <c r="D208" s="12">
        <v>1061</v>
      </c>
      <c r="E208" s="3" t="s">
        <v>26</v>
      </c>
      <c r="F208" s="3">
        <v>109</v>
      </c>
      <c r="G208" s="3">
        <v>47</v>
      </c>
      <c r="H208" s="3">
        <v>0</v>
      </c>
      <c r="I208" s="3">
        <v>9</v>
      </c>
      <c r="J208" s="3">
        <v>10</v>
      </c>
      <c r="K208" s="3">
        <v>231.91</v>
      </c>
      <c r="L208" s="3" t="s">
        <v>20</v>
      </c>
      <c r="M208" s="4" t="s">
        <v>270</v>
      </c>
      <c r="N208" t="str">
        <f t="shared" si="3"/>
        <v>20080427KXP1061</v>
      </c>
      <c r="O208" t="e">
        <f>VLOOKUP(N208,[1]Sheet1!$B:$D,3,FALSE)</f>
        <v>#N/A</v>
      </c>
      <c r="P208" t="e">
        <f>VLOOKUP(O208,[2]Sheet1!$1:$1048576,2,FALSE)</f>
        <v>#N/A</v>
      </c>
      <c r="Q208" t="e">
        <f>VLOOKUP(N208,[1]Sheet1!$B:$C,2,FALSE)</f>
        <v>#N/A</v>
      </c>
      <c r="R208" t="e">
        <f>VLOOKUP(N208,[1]Sheet1!$B:$E,4,FALSE)</f>
        <v>#N/A</v>
      </c>
    </row>
    <row r="209" spans="1:18" x14ac:dyDescent="0.25">
      <c r="A209" s="9" t="s">
        <v>286</v>
      </c>
      <c r="B209" s="5" t="s">
        <v>287</v>
      </c>
      <c r="C209" s="5" t="s">
        <v>149</v>
      </c>
      <c r="D209" s="13">
        <v>1006</v>
      </c>
      <c r="E209" s="5" t="s">
        <v>289</v>
      </c>
      <c r="F209" s="5">
        <v>34</v>
      </c>
      <c r="G209" s="5">
        <v>19</v>
      </c>
      <c r="H209" s="5">
        <v>33</v>
      </c>
      <c r="I209" s="5">
        <v>1</v>
      </c>
      <c r="J209" s="5">
        <v>3</v>
      </c>
      <c r="K209" s="5">
        <v>178.94</v>
      </c>
      <c r="L209" s="5" t="s">
        <v>16</v>
      </c>
      <c r="M209" s="6" t="s">
        <v>270</v>
      </c>
      <c r="N209" t="str">
        <f t="shared" si="3"/>
        <v>20080427KXP1006</v>
      </c>
      <c r="O209" t="e">
        <f>VLOOKUP(N209,[1]Sheet1!$B:$D,3,FALSE)</f>
        <v>#N/A</v>
      </c>
      <c r="P209" t="e">
        <f>VLOOKUP(O209,[2]Sheet1!$1:$1048576,2,FALSE)</f>
        <v>#N/A</v>
      </c>
      <c r="Q209" t="e">
        <f>VLOOKUP(N209,[1]Sheet1!$B:$C,2,FALSE)</f>
        <v>#N/A</v>
      </c>
      <c r="R209" t="e">
        <f>VLOOKUP(N209,[1]Sheet1!$B:$E,4,FALSE)</f>
        <v>#N/A</v>
      </c>
    </row>
    <row r="210" spans="1:18" x14ac:dyDescent="0.25">
      <c r="A210" s="8" t="s">
        <v>286</v>
      </c>
      <c r="B210" s="3" t="s">
        <v>287</v>
      </c>
      <c r="C210" s="3" t="s">
        <v>142</v>
      </c>
      <c r="D210" s="12">
        <v>1001</v>
      </c>
      <c r="E210" s="3" t="s">
        <v>290</v>
      </c>
      <c r="F210" s="3">
        <v>18</v>
      </c>
      <c r="G210" s="3">
        <v>21</v>
      </c>
      <c r="H210" s="3">
        <v>47</v>
      </c>
      <c r="I210" s="3">
        <v>2</v>
      </c>
      <c r="J210" s="3">
        <v>0</v>
      </c>
      <c r="K210" s="3">
        <v>85.71</v>
      </c>
      <c r="L210" s="3" t="s">
        <v>16</v>
      </c>
      <c r="M210" s="4" t="s">
        <v>270</v>
      </c>
      <c r="N210" t="str">
        <f t="shared" si="3"/>
        <v>20080427KXP1001</v>
      </c>
      <c r="O210" t="e">
        <f>VLOOKUP(N210,[1]Sheet1!$B:$D,3,FALSE)</f>
        <v>#N/A</v>
      </c>
      <c r="P210" t="e">
        <f>VLOOKUP(O210,[2]Sheet1!$1:$1048576,2,FALSE)</f>
        <v>#N/A</v>
      </c>
      <c r="Q210" t="e">
        <f>VLOOKUP(N210,[1]Sheet1!$B:$C,2,FALSE)</f>
        <v>#N/A</v>
      </c>
      <c r="R210" t="e">
        <f>VLOOKUP(N210,[1]Sheet1!$B:$E,4,FALSE)</f>
        <v>#N/A</v>
      </c>
    </row>
    <row r="211" spans="1:18" x14ac:dyDescent="0.25">
      <c r="A211" s="9" t="s">
        <v>286</v>
      </c>
      <c r="B211" s="5" t="s">
        <v>287</v>
      </c>
      <c r="C211" s="5" t="s">
        <v>140</v>
      </c>
      <c r="D211" s="13">
        <v>1131</v>
      </c>
      <c r="E211" s="5" t="s">
        <v>291</v>
      </c>
      <c r="F211" s="5">
        <v>13</v>
      </c>
      <c r="G211" s="5">
        <v>11</v>
      </c>
      <c r="H211" s="5">
        <v>9</v>
      </c>
      <c r="I211" s="5">
        <v>3</v>
      </c>
      <c r="J211" s="5">
        <v>0</v>
      </c>
      <c r="K211" s="5">
        <v>118.18</v>
      </c>
      <c r="L211" s="5" t="s">
        <v>20</v>
      </c>
      <c r="M211" s="6" t="s">
        <v>270</v>
      </c>
      <c r="N211" t="str">
        <f t="shared" si="3"/>
        <v>20080427KXP1131</v>
      </c>
      <c r="O211" t="e">
        <f>VLOOKUP(N211,[1]Sheet1!$B:$D,3,FALSE)</f>
        <v>#N/A</v>
      </c>
      <c r="P211" t="e">
        <f>VLOOKUP(O211,[2]Sheet1!$1:$1048576,2,FALSE)</f>
        <v>#N/A</v>
      </c>
      <c r="Q211" t="e">
        <f>VLOOKUP(N211,[1]Sheet1!$B:$C,2,FALSE)</f>
        <v>#N/A</v>
      </c>
      <c r="R211" t="e">
        <f>VLOOKUP(N211,[1]Sheet1!$B:$E,4,FALSE)</f>
        <v>#N/A</v>
      </c>
    </row>
    <row r="212" spans="1:18" x14ac:dyDescent="0.25">
      <c r="A212" s="8" t="s">
        <v>286</v>
      </c>
      <c r="B212" s="3" t="s">
        <v>287</v>
      </c>
      <c r="C212" s="3" t="s">
        <v>292</v>
      </c>
      <c r="D212" s="12">
        <v>1111</v>
      </c>
      <c r="E212" s="3" t="s">
        <v>293</v>
      </c>
      <c r="F212" s="3">
        <v>0</v>
      </c>
      <c r="G212" s="3">
        <v>7</v>
      </c>
      <c r="H212" s="3">
        <v>7</v>
      </c>
      <c r="I212" s="3">
        <v>0</v>
      </c>
      <c r="J212" s="3">
        <v>0</v>
      </c>
      <c r="K212" s="3">
        <v>0</v>
      </c>
      <c r="L212" s="3" t="s">
        <v>16</v>
      </c>
      <c r="M212" s="4" t="s">
        <v>270</v>
      </c>
      <c r="N212" t="str">
        <f t="shared" si="3"/>
        <v>20080427KXP1111</v>
      </c>
      <c r="O212" t="e">
        <f>VLOOKUP(N212,[1]Sheet1!$B:$D,3,FALSE)</f>
        <v>#N/A</v>
      </c>
      <c r="P212" t="e">
        <f>VLOOKUP(O212,[2]Sheet1!$1:$1048576,2,FALSE)</f>
        <v>#N/A</v>
      </c>
      <c r="Q212" t="e">
        <f>VLOOKUP(N212,[1]Sheet1!$B:$C,2,FALSE)</f>
        <v>#N/A</v>
      </c>
      <c r="R212" t="e">
        <f>VLOOKUP(N212,[1]Sheet1!$B:$E,4,FALSE)</f>
        <v>#N/A</v>
      </c>
    </row>
    <row r="213" spans="1:18" x14ac:dyDescent="0.25">
      <c r="A213" s="9" t="s">
        <v>286</v>
      </c>
      <c r="B213" s="5" t="s">
        <v>287</v>
      </c>
      <c r="C213" s="5" t="s">
        <v>144</v>
      </c>
      <c r="D213" s="13">
        <v>1485</v>
      </c>
      <c r="E213" s="5" t="s">
        <v>294</v>
      </c>
      <c r="F213" s="5">
        <v>31</v>
      </c>
      <c r="G213" s="5">
        <v>31</v>
      </c>
      <c r="H213" s="5">
        <v>36</v>
      </c>
      <c r="I213" s="5">
        <v>3</v>
      </c>
      <c r="J213" s="5">
        <v>1</v>
      </c>
      <c r="K213" s="5">
        <v>100</v>
      </c>
      <c r="L213" s="5" t="s">
        <v>40</v>
      </c>
      <c r="M213" s="6" t="s">
        <v>270</v>
      </c>
      <c r="N213" t="str">
        <f t="shared" si="3"/>
        <v>20080427KXP1485</v>
      </c>
      <c r="O213" t="e">
        <f>VLOOKUP(N213,[1]Sheet1!$B:$D,3,FALSE)</f>
        <v>#N/A</v>
      </c>
      <c r="P213" t="e">
        <f>VLOOKUP(O213,[2]Sheet1!$1:$1048576,2,FALSE)</f>
        <v>#N/A</v>
      </c>
      <c r="Q213" t="e">
        <f>VLOOKUP(N213,[1]Sheet1!$B:$C,2,FALSE)</f>
        <v>#N/A</v>
      </c>
      <c r="R213" t="e">
        <f>VLOOKUP(N213,[1]Sheet1!$B:$E,4,FALSE)</f>
        <v>#N/A</v>
      </c>
    </row>
    <row r="214" spans="1:18" x14ac:dyDescent="0.25">
      <c r="A214" s="8" t="s">
        <v>286</v>
      </c>
      <c r="B214" s="3" t="s">
        <v>287</v>
      </c>
      <c r="C214" s="3" t="s">
        <v>138</v>
      </c>
      <c r="D214" s="12">
        <v>1020</v>
      </c>
      <c r="E214" s="3" t="s">
        <v>295</v>
      </c>
      <c r="F214" s="3">
        <v>6</v>
      </c>
      <c r="G214" s="3">
        <v>5</v>
      </c>
      <c r="H214" s="3">
        <v>8</v>
      </c>
      <c r="I214" s="3">
        <v>1</v>
      </c>
      <c r="J214" s="3">
        <v>0</v>
      </c>
      <c r="K214" s="3">
        <v>120</v>
      </c>
      <c r="L214" s="3" t="s">
        <v>16</v>
      </c>
      <c r="M214" s="4" t="s">
        <v>270</v>
      </c>
      <c r="N214" t="str">
        <f t="shared" si="3"/>
        <v>20080427KXP1020</v>
      </c>
      <c r="O214" t="e">
        <f>VLOOKUP(N214,[1]Sheet1!$B:$D,3,FALSE)</f>
        <v>#N/A</v>
      </c>
      <c r="P214" t="e">
        <f>VLOOKUP(O214,[2]Sheet1!$1:$1048576,2,FALSE)</f>
        <v>#N/A</v>
      </c>
      <c r="Q214" t="e">
        <f>VLOOKUP(N214,[1]Sheet1!$B:$C,2,FALSE)</f>
        <v>#N/A</v>
      </c>
      <c r="R214" t="e">
        <f>VLOOKUP(N214,[1]Sheet1!$B:$E,4,FALSE)</f>
        <v>#N/A</v>
      </c>
    </row>
    <row r="215" spans="1:18" x14ac:dyDescent="0.25">
      <c r="A215" s="9" t="s">
        <v>296</v>
      </c>
      <c r="B215" s="5" t="s">
        <v>297</v>
      </c>
      <c r="C215" s="5" t="s">
        <v>21</v>
      </c>
      <c r="D215" s="13">
        <v>1024</v>
      </c>
      <c r="E215" s="5" t="s">
        <v>298</v>
      </c>
      <c r="F215" s="5">
        <v>12</v>
      </c>
      <c r="G215" s="5">
        <v>7</v>
      </c>
      <c r="H215" s="5">
        <v>0</v>
      </c>
      <c r="I215" s="5">
        <v>2</v>
      </c>
      <c r="J215" s="5">
        <v>0</v>
      </c>
      <c r="K215" s="5">
        <v>171.42</v>
      </c>
      <c r="L215" s="5" t="s">
        <v>16</v>
      </c>
      <c r="M215" s="6" t="s">
        <v>299</v>
      </c>
      <c r="N215" t="str">
        <f t="shared" si="3"/>
        <v>20080428CSK1024</v>
      </c>
      <c r="O215" t="str">
        <f>VLOOKUP(N215,[1]Sheet1!$B:$D,3,FALSE)</f>
        <v>Royal Challengers Bangalore</v>
      </c>
      <c r="P215" t="str">
        <f>VLOOKUP(O215,[2]Sheet1!$1:$1048576,2,FALSE)</f>
        <v>Team 2</v>
      </c>
      <c r="Q215">
        <f>VLOOKUP(N215,[1]Sheet1!$B:$C,2,FALSE)</f>
        <v>2</v>
      </c>
      <c r="R215">
        <f>VLOOKUP(N215,[1]Sheet1!$B:$E,4,FALSE)</f>
        <v>6</v>
      </c>
    </row>
    <row r="216" spans="1:18" x14ac:dyDescent="0.25">
      <c r="A216" s="8" t="s">
        <v>296</v>
      </c>
      <c r="B216" s="3" t="s">
        <v>297</v>
      </c>
      <c r="C216" s="3" t="s">
        <v>41</v>
      </c>
      <c r="D216" s="12">
        <v>1023</v>
      </c>
      <c r="E216" s="3" t="s">
        <v>300</v>
      </c>
      <c r="F216" s="3">
        <v>0</v>
      </c>
      <c r="G216" s="3">
        <v>1</v>
      </c>
      <c r="H216" s="3">
        <v>0</v>
      </c>
      <c r="I216" s="3">
        <v>0</v>
      </c>
      <c r="J216" s="3">
        <v>0</v>
      </c>
      <c r="K216" s="3">
        <v>0</v>
      </c>
      <c r="L216" s="3" t="s">
        <v>40</v>
      </c>
      <c r="M216" s="4" t="s">
        <v>299</v>
      </c>
      <c r="N216" t="str">
        <f t="shared" si="3"/>
        <v>20080428CSK1023</v>
      </c>
      <c r="O216" t="str">
        <f>VLOOKUP(N216,[1]Sheet1!$B:$D,3,FALSE)</f>
        <v>Royal Challengers Bangalore</v>
      </c>
      <c r="P216" t="str">
        <f>VLOOKUP(O216,[2]Sheet1!$1:$1048576,2,FALSE)</f>
        <v>Team 2</v>
      </c>
      <c r="Q216">
        <f>VLOOKUP(N216,[1]Sheet1!$B:$C,2,FALSE)</f>
        <v>2</v>
      </c>
      <c r="R216">
        <f>VLOOKUP(N216,[1]Sheet1!$B:$E,4,FALSE)</f>
        <v>7</v>
      </c>
    </row>
    <row r="217" spans="1:18" x14ac:dyDescent="0.25">
      <c r="A217" s="9" t="s">
        <v>296</v>
      </c>
      <c r="B217" s="5" t="s">
        <v>297</v>
      </c>
      <c r="C217" s="5" t="s">
        <v>23</v>
      </c>
      <c r="D217" s="13">
        <v>1066</v>
      </c>
      <c r="E217" s="5" t="s">
        <v>301</v>
      </c>
      <c r="F217" s="5">
        <v>14</v>
      </c>
      <c r="G217" s="5">
        <v>10</v>
      </c>
      <c r="H217" s="5">
        <v>0</v>
      </c>
      <c r="I217" s="5">
        <v>2</v>
      </c>
      <c r="J217" s="5">
        <v>0</v>
      </c>
      <c r="K217" s="5">
        <v>140</v>
      </c>
      <c r="L217" s="5" t="s">
        <v>16</v>
      </c>
      <c r="M217" s="6" t="s">
        <v>299</v>
      </c>
      <c r="N217" t="str">
        <f t="shared" si="3"/>
        <v>20080428CSK1066</v>
      </c>
      <c r="O217" t="str">
        <f>VLOOKUP(N217,[1]Sheet1!$B:$D,3,FALSE)</f>
        <v>Royal Challengers Bangalore</v>
      </c>
      <c r="P217" t="str">
        <f>VLOOKUP(O217,[2]Sheet1!$1:$1048576,2,FALSE)</f>
        <v>Team 2</v>
      </c>
      <c r="Q217">
        <f>VLOOKUP(N217,[1]Sheet1!$B:$C,2,FALSE)</f>
        <v>2</v>
      </c>
      <c r="R217">
        <f>VLOOKUP(N217,[1]Sheet1!$B:$E,4,FALSE)</f>
        <v>4</v>
      </c>
    </row>
    <row r="218" spans="1:18" x14ac:dyDescent="0.25">
      <c r="A218" s="8" t="s">
        <v>296</v>
      </c>
      <c r="B218" s="3" t="s">
        <v>297</v>
      </c>
      <c r="C218" s="3" t="s">
        <v>18</v>
      </c>
      <c r="D218" s="12">
        <v>1091</v>
      </c>
      <c r="E218" s="3" t="s">
        <v>302</v>
      </c>
      <c r="F218" s="3">
        <v>4</v>
      </c>
      <c r="G218" s="3">
        <v>6</v>
      </c>
      <c r="H218" s="3">
        <v>0</v>
      </c>
      <c r="I218" s="3">
        <v>0</v>
      </c>
      <c r="J218" s="3">
        <v>0</v>
      </c>
      <c r="K218" s="3">
        <v>66.66</v>
      </c>
      <c r="L218" s="3" t="s">
        <v>20</v>
      </c>
      <c r="M218" s="4" t="s">
        <v>299</v>
      </c>
      <c r="N218" t="str">
        <f t="shared" si="3"/>
        <v>20080428CSK1091</v>
      </c>
      <c r="O218" t="str">
        <f>VLOOKUP(N218,[1]Sheet1!$B:$D,3,FALSE)</f>
        <v>Royal Challengers Bangalore</v>
      </c>
      <c r="P218" t="str">
        <f>VLOOKUP(O218,[2]Sheet1!$1:$1048576,2,FALSE)</f>
        <v>Team 2</v>
      </c>
      <c r="Q218">
        <f>VLOOKUP(N218,[1]Sheet1!$B:$C,2,FALSE)</f>
        <v>2</v>
      </c>
      <c r="R218">
        <f>VLOOKUP(N218,[1]Sheet1!$B:$E,4,FALSE)</f>
        <v>5</v>
      </c>
    </row>
    <row r="219" spans="1:18" x14ac:dyDescent="0.25">
      <c r="A219" s="9" t="s">
        <v>296</v>
      </c>
      <c r="B219" s="5" t="s">
        <v>297</v>
      </c>
      <c r="C219" s="5" t="s">
        <v>29</v>
      </c>
      <c r="D219" s="13">
        <v>1025</v>
      </c>
      <c r="E219" s="5" t="s">
        <v>26</v>
      </c>
      <c r="F219" s="5">
        <v>2</v>
      </c>
      <c r="G219" s="5">
        <v>3</v>
      </c>
      <c r="H219" s="5">
        <v>0</v>
      </c>
      <c r="I219" s="5">
        <v>0</v>
      </c>
      <c r="J219" s="5">
        <v>0</v>
      </c>
      <c r="K219" s="5">
        <v>66.66</v>
      </c>
      <c r="L219" s="5" t="s">
        <v>16</v>
      </c>
      <c r="M219" s="6" t="s">
        <v>299</v>
      </c>
      <c r="N219" t="str">
        <f t="shared" si="3"/>
        <v>20080428CSK1025</v>
      </c>
      <c r="O219" t="str">
        <f>VLOOKUP(N219,[1]Sheet1!$B:$D,3,FALSE)</f>
        <v>Royal Challengers Bangalore</v>
      </c>
      <c r="P219" t="str">
        <f>VLOOKUP(O219,[2]Sheet1!$1:$1048576,2,FALSE)</f>
        <v>Team 2</v>
      </c>
      <c r="Q219">
        <f>VLOOKUP(N219,[1]Sheet1!$B:$C,2,FALSE)</f>
        <v>2</v>
      </c>
      <c r="R219">
        <f>VLOOKUP(N219,[1]Sheet1!$B:$E,4,FALSE)</f>
        <v>10</v>
      </c>
    </row>
    <row r="220" spans="1:18" x14ac:dyDescent="0.25">
      <c r="A220" s="8" t="s">
        <v>296</v>
      </c>
      <c r="B220" s="3" t="s">
        <v>297</v>
      </c>
      <c r="C220" s="3" t="s">
        <v>303</v>
      </c>
      <c r="D220" s="12">
        <v>1028</v>
      </c>
      <c r="E220" s="3" t="s">
        <v>304</v>
      </c>
      <c r="F220" s="3">
        <v>1</v>
      </c>
      <c r="G220" s="3">
        <v>2</v>
      </c>
      <c r="H220" s="3">
        <v>0</v>
      </c>
      <c r="I220" s="3">
        <v>0</v>
      </c>
      <c r="J220" s="3">
        <v>0</v>
      </c>
      <c r="K220" s="3">
        <v>50</v>
      </c>
      <c r="L220" s="3" t="s">
        <v>16</v>
      </c>
      <c r="M220" s="4" t="s">
        <v>299</v>
      </c>
      <c r="N220" t="str">
        <f t="shared" si="3"/>
        <v>20080428CSK1028</v>
      </c>
      <c r="O220" t="str">
        <f>VLOOKUP(N220,[1]Sheet1!$B:$D,3,FALSE)</f>
        <v>Royal Challengers Bangalore</v>
      </c>
      <c r="P220" t="str">
        <f>VLOOKUP(O220,[2]Sheet1!$1:$1048576,2,FALSE)</f>
        <v>Team 2</v>
      </c>
      <c r="Q220">
        <f>VLOOKUP(N220,[1]Sheet1!$B:$C,2,FALSE)</f>
        <v>2</v>
      </c>
      <c r="R220">
        <f>VLOOKUP(N220,[1]Sheet1!$B:$E,4,FALSE)</f>
        <v>11</v>
      </c>
    </row>
    <row r="221" spans="1:18" x14ac:dyDescent="0.25">
      <c r="A221" s="9" t="s">
        <v>296</v>
      </c>
      <c r="B221" s="5" t="s">
        <v>297</v>
      </c>
      <c r="C221" s="5" t="s">
        <v>25</v>
      </c>
      <c r="D221" s="13">
        <v>1026</v>
      </c>
      <c r="E221" s="5" t="s">
        <v>305</v>
      </c>
      <c r="F221" s="5">
        <v>6</v>
      </c>
      <c r="G221" s="5">
        <v>5</v>
      </c>
      <c r="H221" s="5">
        <v>0</v>
      </c>
      <c r="I221" s="5">
        <v>0</v>
      </c>
      <c r="J221" s="5">
        <v>0</v>
      </c>
      <c r="K221" s="5">
        <v>120</v>
      </c>
      <c r="L221" s="5" t="s">
        <v>16</v>
      </c>
      <c r="M221" s="6" t="s">
        <v>299</v>
      </c>
      <c r="N221" t="str">
        <f t="shared" si="3"/>
        <v>20080428CSK1026</v>
      </c>
      <c r="O221" t="str">
        <f>VLOOKUP(N221,[1]Sheet1!$B:$D,3,FALSE)</f>
        <v>Royal Challengers Bangalore</v>
      </c>
      <c r="P221" t="str">
        <f>VLOOKUP(O221,[2]Sheet1!$1:$1048576,2,FALSE)</f>
        <v>Team 2</v>
      </c>
      <c r="Q221">
        <f>VLOOKUP(N221,[1]Sheet1!$B:$C,2,FALSE)</f>
        <v>2</v>
      </c>
      <c r="R221">
        <f>VLOOKUP(N221,[1]Sheet1!$B:$E,4,FALSE)</f>
        <v>8</v>
      </c>
    </row>
    <row r="222" spans="1:18" x14ac:dyDescent="0.25">
      <c r="A222" s="8" t="s">
        <v>296</v>
      </c>
      <c r="B222" s="3" t="s">
        <v>297</v>
      </c>
      <c r="C222" s="3" t="s">
        <v>27</v>
      </c>
      <c r="D222" s="12">
        <v>1008</v>
      </c>
      <c r="E222" s="3" t="s">
        <v>306</v>
      </c>
      <c r="F222" s="3">
        <v>8</v>
      </c>
      <c r="G222" s="3">
        <v>6</v>
      </c>
      <c r="H222" s="3">
        <v>0</v>
      </c>
      <c r="I222" s="3">
        <v>1</v>
      </c>
      <c r="J222" s="3">
        <v>0</v>
      </c>
      <c r="K222" s="3">
        <v>133.33000000000001</v>
      </c>
      <c r="L222" s="3" t="s">
        <v>16</v>
      </c>
      <c r="M222" s="4" t="s">
        <v>299</v>
      </c>
      <c r="N222" t="str">
        <f t="shared" si="3"/>
        <v>20080428CSK1008</v>
      </c>
      <c r="O222" t="str">
        <f>VLOOKUP(N222,[1]Sheet1!$B:$D,3,FALSE)</f>
        <v>Royal Challengers Bangalore</v>
      </c>
      <c r="P222" t="str">
        <f>VLOOKUP(O222,[2]Sheet1!$1:$1048576,2,FALSE)</f>
        <v>Team 2</v>
      </c>
      <c r="Q222">
        <f>VLOOKUP(N222,[1]Sheet1!$B:$C,2,FALSE)</f>
        <v>2</v>
      </c>
      <c r="R222">
        <f>VLOOKUP(N222,[1]Sheet1!$B:$E,4,FALSE)</f>
        <v>9</v>
      </c>
    </row>
    <row r="223" spans="1:18" x14ac:dyDescent="0.25">
      <c r="A223" s="9" t="s">
        <v>296</v>
      </c>
      <c r="B223" s="5" t="s">
        <v>297</v>
      </c>
      <c r="C223" s="5" t="s">
        <v>83</v>
      </c>
      <c r="D223" s="13">
        <v>1184</v>
      </c>
      <c r="E223" s="5" t="s">
        <v>307</v>
      </c>
      <c r="F223" s="5">
        <v>47</v>
      </c>
      <c r="G223" s="5">
        <v>37</v>
      </c>
      <c r="H223" s="5">
        <v>0</v>
      </c>
      <c r="I223" s="5">
        <v>3</v>
      </c>
      <c r="J223" s="5">
        <v>2</v>
      </c>
      <c r="K223" s="5">
        <v>127.02</v>
      </c>
      <c r="L223" s="5" t="s">
        <v>16</v>
      </c>
      <c r="M223" s="6" t="s">
        <v>299</v>
      </c>
      <c r="N223" t="str">
        <f t="shared" si="3"/>
        <v>20080428CSK1184</v>
      </c>
      <c r="O223" t="str">
        <f>VLOOKUP(N223,[1]Sheet1!$B:$D,3,FALSE)</f>
        <v>Chennai Super Kings</v>
      </c>
      <c r="P223" t="str">
        <f>VLOOKUP(O223,[2]Sheet1!$1:$1048576,2,FALSE)</f>
        <v>Team 3</v>
      </c>
      <c r="Q223">
        <f>VLOOKUP(N223,[1]Sheet1!$B:$C,2,FALSE)</f>
        <v>1</v>
      </c>
      <c r="R223">
        <f>VLOOKUP(N223,[1]Sheet1!$B:$E,4,FALSE)</f>
        <v>3</v>
      </c>
    </row>
    <row r="224" spans="1:18" x14ac:dyDescent="0.25">
      <c r="A224" s="8" t="s">
        <v>296</v>
      </c>
      <c r="B224" s="3" t="s">
        <v>297</v>
      </c>
      <c r="C224" s="3" t="s">
        <v>77</v>
      </c>
      <c r="D224" s="12">
        <v>1012</v>
      </c>
      <c r="E224" s="3" t="s">
        <v>308</v>
      </c>
      <c r="F224" s="3">
        <v>28</v>
      </c>
      <c r="G224" s="3">
        <v>17</v>
      </c>
      <c r="H224" s="3">
        <v>0</v>
      </c>
      <c r="I224" s="3">
        <v>1</v>
      </c>
      <c r="J224" s="3">
        <v>2</v>
      </c>
      <c r="K224" s="3">
        <v>164.7</v>
      </c>
      <c r="L224" s="3" t="s">
        <v>16</v>
      </c>
      <c r="M224" s="4" t="s">
        <v>299</v>
      </c>
      <c r="N224" t="str">
        <f t="shared" si="3"/>
        <v>20080428CSK1012</v>
      </c>
      <c r="O224" t="str">
        <f>VLOOKUP(N224,[1]Sheet1!$B:$D,3,FALSE)</f>
        <v>Chennai Super Kings</v>
      </c>
      <c r="P224" t="str">
        <f>VLOOKUP(O224,[2]Sheet1!$1:$1048576,2,FALSE)</f>
        <v>Team 3</v>
      </c>
      <c r="Q224">
        <f>VLOOKUP(N224,[1]Sheet1!$B:$C,2,FALSE)</f>
        <v>1</v>
      </c>
      <c r="R224">
        <f>VLOOKUP(N224,[1]Sheet1!$B:$E,4,FALSE)</f>
        <v>4</v>
      </c>
    </row>
    <row r="225" spans="1:18" x14ac:dyDescent="0.25">
      <c r="A225" s="9" t="s">
        <v>296</v>
      </c>
      <c r="B225" s="5" t="s">
        <v>297</v>
      </c>
      <c r="C225" s="5" t="s">
        <v>75</v>
      </c>
      <c r="D225" s="13">
        <v>1010</v>
      </c>
      <c r="E225" s="5" t="s">
        <v>309</v>
      </c>
      <c r="F225" s="5">
        <v>21</v>
      </c>
      <c r="G225" s="5">
        <v>17</v>
      </c>
      <c r="H225" s="5">
        <v>0</v>
      </c>
      <c r="I225" s="5">
        <v>2</v>
      </c>
      <c r="J225" s="5">
        <v>1</v>
      </c>
      <c r="K225" s="5">
        <v>123.52</v>
      </c>
      <c r="L225" s="5" t="s">
        <v>16</v>
      </c>
      <c r="M225" s="6" t="s">
        <v>299</v>
      </c>
      <c r="N225" t="str">
        <f t="shared" si="3"/>
        <v>20080428CSK1010</v>
      </c>
      <c r="O225" t="str">
        <f>VLOOKUP(N225,[1]Sheet1!$B:$D,3,FALSE)</f>
        <v>Chennai Super Kings</v>
      </c>
      <c r="P225" t="str">
        <f>VLOOKUP(O225,[2]Sheet1!$1:$1048576,2,FALSE)</f>
        <v>Team 3</v>
      </c>
      <c r="Q225">
        <f>VLOOKUP(N225,[1]Sheet1!$B:$C,2,FALSE)</f>
        <v>1</v>
      </c>
      <c r="R225">
        <f>VLOOKUP(N225,[1]Sheet1!$B:$E,4,FALSE)</f>
        <v>1</v>
      </c>
    </row>
    <row r="226" spans="1:18" x14ac:dyDescent="0.25">
      <c r="A226" s="8" t="s">
        <v>296</v>
      </c>
      <c r="B226" s="3" t="s">
        <v>297</v>
      </c>
      <c r="C226" s="3" t="s">
        <v>82</v>
      </c>
      <c r="D226" s="12">
        <v>1011</v>
      </c>
      <c r="E226" s="3" t="s">
        <v>145</v>
      </c>
      <c r="F226" s="3">
        <v>13</v>
      </c>
      <c r="G226" s="3">
        <v>19</v>
      </c>
      <c r="H226" s="3">
        <v>0</v>
      </c>
      <c r="I226" s="3">
        <v>2</v>
      </c>
      <c r="J226" s="3">
        <v>0</v>
      </c>
      <c r="K226" s="3">
        <v>68.42</v>
      </c>
      <c r="L226" s="3" t="s">
        <v>16</v>
      </c>
      <c r="M226" s="4" t="s">
        <v>299</v>
      </c>
      <c r="N226" t="str">
        <f t="shared" si="3"/>
        <v>20080428CSK1011</v>
      </c>
      <c r="O226" t="str">
        <f>VLOOKUP(N226,[1]Sheet1!$B:$D,3,FALSE)</f>
        <v>Chennai Super Kings</v>
      </c>
      <c r="P226" t="str">
        <f>VLOOKUP(O226,[2]Sheet1!$1:$1048576,2,FALSE)</f>
        <v>Team 3</v>
      </c>
      <c r="Q226">
        <f>VLOOKUP(N226,[1]Sheet1!$B:$C,2,FALSE)</f>
        <v>1</v>
      </c>
      <c r="R226">
        <f>VLOOKUP(N226,[1]Sheet1!$B:$E,4,FALSE)</f>
        <v>2</v>
      </c>
    </row>
    <row r="227" spans="1:18" x14ac:dyDescent="0.25">
      <c r="A227" s="9" t="s">
        <v>296</v>
      </c>
      <c r="B227" s="5" t="s">
        <v>297</v>
      </c>
      <c r="C227" s="5" t="s">
        <v>84</v>
      </c>
      <c r="D227" s="13">
        <v>1014</v>
      </c>
      <c r="E227" s="5" t="s">
        <v>310</v>
      </c>
      <c r="F227" s="5">
        <v>65</v>
      </c>
      <c r="G227" s="5">
        <v>30</v>
      </c>
      <c r="H227" s="5">
        <v>0</v>
      </c>
      <c r="I227" s="5">
        <v>9</v>
      </c>
      <c r="J227" s="5">
        <v>3</v>
      </c>
      <c r="K227" s="5">
        <v>216.66</v>
      </c>
      <c r="L227" s="5" t="s">
        <v>86</v>
      </c>
      <c r="M227" s="6" t="s">
        <v>299</v>
      </c>
      <c r="N227" t="str">
        <f t="shared" si="3"/>
        <v>20080428CSK1014</v>
      </c>
      <c r="O227" t="str">
        <f>VLOOKUP(N227,[1]Sheet1!$B:$D,3,FALSE)</f>
        <v>Chennai Super Kings</v>
      </c>
      <c r="P227" t="str">
        <f>VLOOKUP(O227,[2]Sheet1!$1:$1048576,2,FALSE)</f>
        <v>Team 3</v>
      </c>
      <c r="Q227">
        <f>VLOOKUP(N227,[1]Sheet1!$B:$C,2,FALSE)</f>
        <v>1</v>
      </c>
      <c r="R227">
        <f>VLOOKUP(N227,[1]Sheet1!$B:$E,4,FALSE)</f>
        <v>5</v>
      </c>
    </row>
    <row r="228" spans="1:18" x14ac:dyDescent="0.25">
      <c r="A228" s="8" t="s">
        <v>296</v>
      </c>
      <c r="B228" s="3" t="s">
        <v>297</v>
      </c>
      <c r="C228" s="3" t="s">
        <v>43</v>
      </c>
      <c r="D228" s="12">
        <v>1125</v>
      </c>
      <c r="E228" s="3" t="s">
        <v>311</v>
      </c>
      <c r="F228" s="3">
        <v>50</v>
      </c>
      <c r="G228" s="3">
        <v>33</v>
      </c>
      <c r="H228" s="3">
        <v>0</v>
      </c>
      <c r="I228" s="3">
        <v>5</v>
      </c>
      <c r="J228" s="3">
        <v>2</v>
      </c>
      <c r="K228" s="3">
        <v>151.51</v>
      </c>
      <c r="L228" s="3" t="s">
        <v>16</v>
      </c>
      <c r="M228" s="4" t="s">
        <v>299</v>
      </c>
      <c r="N228" t="str">
        <f t="shared" si="3"/>
        <v>20080428CSK1125</v>
      </c>
      <c r="O228" t="str">
        <f>VLOOKUP(N228,[1]Sheet1!$B:$D,3,FALSE)</f>
        <v>Royal Challengers Bangalore</v>
      </c>
      <c r="P228" t="str">
        <f>VLOOKUP(O228,[2]Sheet1!$1:$1048576,2,FALSE)</f>
        <v>Team 2</v>
      </c>
      <c r="Q228">
        <f>VLOOKUP(N228,[1]Sheet1!$B:$C,2,FALSE)</f>
        <v>2</v>
      </c>
      <c r="R228">
        <f>VLOOKUP(N228,[1]Sheet1!$B:$E,4,FALSE)</f>
        <v>2</v>
      </c>
    </row>
    <row r="229" spans="1:18" x14ac:dyDescent="0.25">
      <c r="A229" s="9" t="s">
        <v>296</v>
      </c>
      <c r="B229" s="5" t="s">
        <v>297</v>
      </c>
      <c r="C229" s="5" t="s">
        <v>129</v>
      </c>
      <c r="D229" s="13">
        <v>1021</v>
      </c>
      <c r="E229" s="5" t="s">
        <v>312</v>
      </c>
      <c r="F229" s="5">
        <v>53</v>
      </c>
      <c r="G229" s="5">
        <v>34</v>
      </c>
      <c r="H229" s="5">
        <v>0</v>
      </c>
      <c r="I229" s="5">
        <v>3</v>
      </c>
      <c r="J229" s="5">
        <v>3</v>
      </c>
      <c r="K229" s="5">
        <v>155.88</v>
      </c>
      <c r="L229" s="5" t="s">
        <v>16</v>
      </c>
      <c r="M229" s="6" t="s">
        <v>299</v>
      </c>
      <c r="N229" t="str">
        <f t="shared" si="3"/>
        <v>20080428CSK1021</v>
      </c>
      <c r="O229" t="str">
        <f>VLOOKUP(N229,[1]Sheet1!$B:$D,3,FALSE)</f>
        <v>Royal Challengers Bangalore</v>
      </c>
      <c r="P229" t="str">
        <f>VLOOKUP(O229,[2]Sheet1!$1:$1048576,2,FALSE)</f>
        <v>Team 2</v>
      </c>
      <c r="Q229">
        <f>VLOOKUP(N229,[1]Sheet1!$B:$C,2,FALSE)</f>
        <v>2</v>
      </c>
      <c r="R229">
        <f>VLOOKUP(N229,[1]Sheet1!$B:$E,4,FALSE)</f>
        <v>3</v>
      </c>
    </row>
    <row r="230" spans="1:18" x14ac:dyDescent="0.25">
      <c r="A230" s="8" t="s">
        <v>296</v>
      </c>
      <c r="B230" s="3" t="s">
        <v>297</v>
      </c>
      <c r="C230" s="3" t="s">
        <v>79</v>
      </c>
      <c r="D230" s="12">
        <v>1015</v>
      </c>
      <c r="E230" s="3" t="s">
        <v>26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 t="s">
        <v>16</v>
      </c>
      <c r="M230" s="4" t="s">
        <v>299</v>
      </c>
      <c r="N230" t="str">
        <f t="shared" si="3"/>
        <v>20080428CSK1015</v>
      </c>
      <c r="O230" t="e">
        <f>VLOOKUP(N230,[1]Sheet1!$B:$D,3,FALSE)</f>
        <v>#N/A</v>
      </c>
      <c r="P230" t="e">
        <f>VLOOKUP(O230,[2]Sheet1!$1:$1048576,2,FALSE)</f>
        <v>#N/A</v>
      </c>
      <c r="Q230" t="e">
        <f>VLOOKUP(N230,[1]Sheet1!$B:$C,2,FALSE)</f>
        <v>#N/A</v>
      </c>
      <c r="R230" t="e">
        <f>VLOOKUP(N230,[1]Sheet1!$B:$E,4,FALSE)</f>
        <v>#N/A</v>
      </c>
    </row>
    <row r="231" spans="1:18" x14ac:dyDescent="0.25">
      <c r="A231" s="9" t="s">
        <v>296</v>
      </c>
      <c r="B231" s="5" t="s">
        <v>297</v>
      </c>
      <c r="C231" s="5" t="s">
        <v>313</v>
      </c>
      <c r="D231" s="13">
        <v>1159</v>
      </c>
      <c r="E231" s="5" t="s">
        <v>251</v>
      </c>
      <c r="F231" s="5">
        <v>8</v>
      </c>
      <c r="G231" s="5">
        <v>11</v>
      </c>
      <c r="H231" s="5">
        <v>0</v>
      </c>
      <c r="I231" s="5">
        <v>1</v>
      </c>
      <c r="J231" s="5">
        <v>0</v>
      </c>
      <c r="K231" s="5">
        <v>72.72</v>
      </c>
      <c r="L231" s="5" t="s">
        <v>16</v>
      </c>
      <c r="M231" s="6" t="s">
        <v>299</v>
      </c>
      <c r="N231" t="str">
        <f t="shared" si="3"/>
        <v>20080428CSK1159</v>
      </c>
      <c r="O231" t="str">
        <f>VLOOKUP(N231,[1]Sheet1!$B:$D,3,FALSE)</f>
        <v>Royal Challengers Bangalore</v>
      </c>
      <c r="P231" t="str">
        <f>VLOOKUP(O231,[2]Sheet1!$1:$1048576,2,FALSE)</f>
        <v>Team 2</v>
      </c>
      <c r="Q231">
        <f>VLOOKUP(N231,[1]Sheet1!$B:$C,2,FALSE)</f>
        <v>2</v>
      </c>
      <c r="R231">
        <f>VLOOKUP(N231,[1]Sheet1!$B:$E,4,FALSE)</f>
        <v>1</v>
      </c>
    </row>
    <row r="232" spans="1:18" x14ac:dyDescent="0.25">
      <c r="A232" s="8" t="s">
        <v>314</v>
      </c>
      <c r="B232" s="3" t="s">
        <v>315</v>
      </c>
      <c r="C232" s="3" t="s">
        <v>142</v>
      </c>
      <c r="D232" s="12">
        <v>1001</v>
      </c>
      <c r="E232" s="3" t="s">
        <v>42</v>
      </c>
      <c r="F232" s="3">
        <v>18</v>
      </c>
      <c r="G232" s="3">
        <v>10</v>
      </c>
      <c r="H232" s="3">
        <v>0</v>
      </c>
      <c r="I232" s="3">
        <v>3</v>
      </c>
      <c r="J232" s="3">
        <v>1</v>
      </c>
      <c r="K232" s="3">
        <v>180</v>
      </c>
      <c r="L232" s="3" t="s">
        <v>16</v>
      </c>
      <c r="M232" s="4" t="s">
        <v>316</v>
      </c>
      <c r="N232" t="str">
        <f t="shared" si="3"/>
        <v>20080429MI1001</v>
      </c>
      <c r="O232" t="e">
        <f>VLOOKUP(N232,[1]Sheet1!$B:$D,3,FALSE)</f>
        <v>#N/A</v>
      </c>
      <c r="P232" t="e">
        <f>VLOOKUP(O232,[2]Sheet1!$1:$1048576,2,FALSE)</f>
        <v>#N/A</v>
      </c>
      <c r="Q232" t="e">
        <f>VLOOKUP(N232,[1]Sheet1!$B:$C,2,FALSE)</f>
        <v>#N/A</v>
      </c>
      <c r="R232" t="e">
        <f>VLOOKUP(N232,[1]Sheet1!$B:$E,4,FALSE)</f>
        <v>#N/A</v>
      </c>
    </row>
    <row r="233" spans="1:18" x14ac:dyDescent="0.25">
      <c r="A233" s="9" t="s">
        <v>314</v>
      </c>
      <c r="B233" s="5" t="s">
        <v>315</v>
      </c>
      <c r="C233" s="5" t="s">
        <v>292</v>
      </c>
      <c r="D233" s="13">
        <v>1111</v>
      </c>
      <c r="E233" s="5" t="s">
        <v>113</v>
      </c>
      <c r="F233" s="5">
        <v>4</v>
      </c>
      <c r="G233" s="5">
        <v>10</v>
      </c>
      <c r="H233" s="5">
        <v>0</v>
      </c>
      <c r="I233" s="5">
        <v>1</v>
      </c>
      <c r="J233" s="5">
        <v>0</v>
      </c>
      <c r="K233" s="5">
        <v>40</v>
      </c>
      <c r="L233" s="5" t="s">
        <v>16</v>
      </c>
      <c r="M233" s="6" t="s">
        <v>316</v>
      </c>
      <c r="N233" t="str">
        <f t="shared" si="3"/>
        <v>20080429MI1111</v>
      </c>
      <c r="O233" t="e">
        <f>VLOOKUP(N233,[1]Sheet1!$B:$D,3,FALSE)</f>
        <v>#N/A</v>
      </c>
      <c r="P233" t="e">
        <f>VLOOKUP(O233,[2]Sheet1!$1:$1048576,2,FALSE)</f>
        <v>#N/A</v>
      </c>
      <c r="Q233" t="e">
        <f>VLOOKUP(N233,[1]Sheet1!$B:$C,2,FALSE)</f>
        <v>#N/A</v>
      </c>
      <c r="R233" t="e">
        <f>VLOOKUP(N233,[1]Sheet1!$B:$E,4,FALSE)</f>
        <v>#N/A</v>
      </c>
    </row>
    <row r="234" spans="1:18" x14ac:dyDescent="0.25">
      <c r="A234" s="8" t="s">
        <v>314</v>
      </c>
      <c r="B234" s="3" t="s">
        <v>315</v>
      </c>
      <c r="C234" s="3" t="s">
        <v>243</v>
      </c>
      <c r="D234" s="12">
        <v>1059</v>
      </c>
      <c r="E234" s="3" t="s">
        <v>26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 t="s">
        <v>16</v>
      </c>
      <c r="M234" s="4" t="s">
        <v>316</v>
      </c>
      <c r="N234" t="str">
        <f t="shared" si="3"/>
        <v>20080429MI1059</v>
      </c>
      <c r="O234" t="e">
        <f>VLOOKUP(N234,[1]Sheet1!$B:$D,3,FALSE)</f>
        <v>#N/A</v>
      </c>
      <c r="P234" t="e">
        <f>VLOOKUP(O234,[2]Sheet1!$1:$1048576,2,FALSE)</f>
        <v>#N/A</v>
      </c>
      <c r="Q234" t="e">
        <f>VLOOKUP(N234,[1]Sheet1!$B:$C,2,FALSE)</f>
        <v>#N/A</v>
      </c>
      <c r="R234" t="e">
        <f>VLOOKUP(N234,[1]Sheet1!$B:$E,4,FALSE)</f>
        <v>#N/A</v>
      </c>
    </row>
    <row r="235" spans="1:18" x14ac:dyDescent="0.25">
      <c r="A235" s="9" t="s">
        <v>314</v>
      </c>
      <c r="B235" s="5" t="s">
        <v>315</v>
      </c>
      <c r="C235" s="5" t="s">
        <v>317</v>
      </c>
      <c r="D235" s="13">
        <v>1105</v>
      </c>
      <c r="E235" s="5" t="s">
        <v>22</v>
      </c>
      <c r="F235" s="5">
        <v>0</v>
      </c>
      <c r="G235" s="5">
        <v>3</v>
      </c>
      <c r="H235" s="5">
        <v>0</v>
      </c>
      <c r="I235" s="5">
        <v>0</v>
      </c>
      <c r="J235" s="5">
        <v>0</v>
      </c>
      <c r="K235" s="5">
        <v>0</v>
      </c>
      <c r="L235" s="5" t="s">
        <v>16</v>
      </c>
      <c r="M235" s="6" t="s">
        <v>316</v>
      </c>
      <c r="N235" t="str">
        <f t="shared" si="3"/>
        <v>20080429MI1105</v>
      </c>
      <c r="O235" t="e">
        <f>VLOOKUP(N235,[1]Sheet1!$B:$D,3,FALSE)</f>
        <v>#N/A</v>
      </c>
      <c r="P235" t="e">
        <f>VLOOKUP(O235,[2]Sheet1!$1:$1048576,2,FALSE)</f>
        <v>#N/A</v>
      </c>
      <c r="Q235" t="e">
        <f>VLOOKUP(N235,[1]Sheet1!$B:$C,2,FALSE)</f>
        <v>#N/A</v>
      </c>
      <c r="R235" t="e">
        <f>VLOOKUP(N235,[1]Sheet1!$B:$E,4,FALSE)</f>
        <v>#N/A</v>
      </c>
    </row>
    <row r="236" spans="1:18" x14ac:dyDescent="0.25">
      <c r="A236" s="8" t="s">
        <v>314</v>
      </c>
      <c r="B236" s="3" t="s">
        <v>315</v>
      </c>
      <c r="C236" s="3" t="s">
        <v>33</v>
      </c>
      <c r="D236" s="12">
        <v>1050</v>
      </c>
      <c r="E236" s="3" t="s">
        <v>318</v>
      </c>
      <c r="F236" s="3">
        <v>1</v>
      </c>
      <c r="G236" s="3">
        <v>2</v>
      </c>
      <c r="H236" s="3">
        <v>0</v>
      </c>
      <c r="I236" s="3">
        <v>0</v>
      </c>
      <c r="J236" s="3">
        <v>0</v>
      </c>
      <c r="K236" s="3">
        <v>50</v>
      </c>
      <c r="L236" s="3" t="s">
        <v>20</v>
      </c>
      <c r="M236" s="4" t="s">
        <v>316</v>
      </c>
      <c r="N236" t="str">
        <f t="shared" si="3"/>
        <v>20080429MI1050</v>
      </c>
      <c r="O236" t="e">
        <f>VLOOKUP(N236,[1]Sheet1!$B:$D,3,FALSE)</f>
        <v>#N/A</v>
      </c>
      <c r="P236" t="e">
        <f>VLOOKUP(O236,[2]Sheet1!$1:$1048576,2,FALSE)</f>
        <v>#N/A</v>
      </c>
      <c r="Q236" t="e">
        <f>VLOOKUP(N236,[1]Sheet1!$B:$C,2,FALSE)</f>
        <v>#N/A</v>
      </c>
      <c r="R236" t="e">
        <f>VLOOKUP(N236,[1]Sheet1!$B:$E,4,FALSE)</f>
        <v>#N/A</v>
      </c>
    </row>
    <row r="237" spans="1:18" x14ac:dyDescent="0.25">
      <c r="A237" s="9" t="s">
        <v>314</v>
      </c>
      <c r="B237" s="5" t="s">
        <v>315</v>
      </c>
      <c r="C237" s="5" t="s">
        <v>185</v>
      </c>
      <c r="D237" s="13">
        <v>1005</v>
      </c>
      <c r="E237" s="5" t="s">
        <v>26</v>
      </c>
      <c r="F237" s="5">
        <v>64</v>
      </c>
      <c r="G237" s="5">
        <v>53</v>
      </c>
      <c r="H237" s="5">
        <v>0</v>
      </c>
      <c r="I237" s="5">
        <v>8</v>
      </c>
      <c r="J237" s="5">
        <v>1</v>
      </c>
      <c r="K237" s="5">
        <v>120.75</v>
      </c>
      <c r="L237" s="5" t="s">
        <v>16</v>
      </c>
      <c r="M237" s="6" t="s">
        <v>316</v>
      </c>
      <c r="N237" t="str">
        <f t="shared" si="3"/>
        <v>20080429MI1005</v>
      </c>
      <c r="O237" t="e">
        <f>VLOOKUP(N237,[1]Sheet1!$B:$D,3,FALSE)</f>
        <v>#N/A</v>
      </c>
      <c r="P237" t="e">
        <f>VLOOKUP(O237,[2]Sheet1!$1:$1048576,2,FALSE)</f>
        <v>#N/A</v>
      </c>
      <c r="Q237" t="e">
        <f>VLOOKUP(N237,[1]Sheet1!$B:$C,2,FALSE)</f>
        <v>#N/A</v>
      </c>
      <c r="R237" t="e">
        <f>VLOOKUP(N237,[1]Sheet1!$B:$E,4,FALSE)</f>
        <v>#N/A</v>
      </c>
    </row>
    <row r="238" spans="1:18" x14ac:dyDescent="0.25">
      <c r="A238" s="8" t="s">
        <v>314</v>
      </c>
      <c r="B238" s="3" t="s">
        <v>315</v>
      </c>
      <c r="C238" s="3" t="s">
        <v>138</v>
      </c>
      <c r="D238" s="12">
        <v>1020</v>
      </c>
      <c r="E238" s="3" t="s">
        <v>26</v>
      </c>
      <c r="F238" s="3">
        <v>37</v>
      </c>
      <c r="G238" s="3">
        <v>37</v>
      </c>
      <c r="H238" s="3">
        <v>0</v>
      </c>
      <c r="I238" s="3">
        <v>5</v>
      </c>
      <c r="J238" s="3">
        <v>0</v>
      </c>
      <c r="K238" s="3">
        <v>100</v>
      </c>
      <c r="L238" s="3" t="s">
        <v>16</v>
      </c>
      <c r="M238" s="4" t="s">
        <v>316</v>
      </c>
      <c r="N238" t="str">
        <f t="shared" si="3"/>
        <v>20080429MI1020</v>
      </c>
      <c r="O238" t="e">
        <f>VLOOKUP(N238,[1]Sheet1!$B:$D,3,FALSE)</f>
        <v>#N/A</v>
      </c>
      <c r="P238" t="e">
        <f>VLOOKUP(O238,[2]Sheet1!$1:$1048576,2,FALSE)</f>
        <v>#N/A</v>
      </c>
      <c r="Q238" t="e">
        <f>VLOOKUP(N238,[1]Sheet1!$B:$C,2,FALSE)</f>
        <v>#N/A</v>
      </c>
      <c r="R238" t="e">
        <f>VLOOKUP(N238,[1]Sheet1!$B:$E,4,FALSE)</f>
        <v>#N/A</v>
      </c>
    </row>
    <row r="239" spans="1:18" x14ac:dyDescent="0.25">
      <c r="A239" s="9" t="s">
        <v>314</v>
      </c>
      <c r="B239" s="5" t="s">
        <v>315</v>
      </c>
      <c r="C239" s="5" t="s">
        <v>244</v>
      </c>
      <c r="D239" s="13">
        <v>1058</v>
      </c>
      <c r="E239" s="5" t="s">
        <v>319</v>
      </c>
      <c r="F239" s="5">
        <v>10</v>
      </c>
      <c r="G239" s="5">
        <v>11</v>
      </c>
      <c r="H239" s="5">
        <v>0</v>
      </c>
      <c r="I239" s="5">
        <v>1</v>
      </c>
      <c r="J239" s="5">
        <v>0</v>
      </c>
      <c r="K239" s="5">
        <v>90.9</v>
      </c>
      <c r="L239" s="5" t="s">
        <v>16</v>
      </c>
      <c r="M239" s="6" t="s">
        <v>316</v>
      </c>
      <c r="N239" t="str">
        <f t="shared" si="3"/>
        <v>20080429MI1058</v>
      </c>
      <c r="O239" t="e">
        <f>VLOOKUP(N239,[1]Sheet1!$B:$D,3,FALSE)</f>
        <v>#N/A</v>
      </c>
      <c r="P239" t="e">
        <f>VLOOKUP(O239,[2]Sheet1!$1:$1048576,2,FALSE)</f>
        <v>#N/A</v>
      </c>
      <c r="Q239" t="e">
        <f>VLOOKUP(N239,[1]Sheet1!$B:$C,2,FALSE)</f>
        <v>#N/A</v>
      </c>
      <c r="R239" t="e">
        <f>VLOOKUP(N239,[1]Sheet1!$B:$E,4,FALSE)</f>
        <v>#N/A</v>
      </c>
    </row>
    <row r="240" spans="1:18" x14ac:dyDescent="0.25">
      <c r="A240" s="8" t="s">
        <v>314</v>
      </c>
      <c r="B240" s="3" t="s">
        <v>315</v>
      </c>
      <c r="C240" s="3" t="s">
        <v>320</v>
      </c>
      <c r="D240" s="12">
        <v>1240</v>
      </c>
      <c r="E240" s="3" t="s">
        <v>321</v>
      </c>
      <c r="F240" s="3">
        <v>29</v>
      </c>
      <c r="G240" s="3">
        <v>20</v>
      </c>
      <c r="H240" s="3">
        <v>0</v>
      </c>
      <c r="I240" s="3">
        <v>5</v>
      </c>
      <c r="J240" s="3">
        <v>1</v>
      </c>
      <c r="K240" s="3">
        <v>145</v>
      </c>
      <c r="L240" s="3" t="s">
        <v>16</v>
      </c>
      <c r="M240" s="4" t="s">
        <v>316</v>
      </c>
      <c r="N240" t="str">
        <f t="shared" si="3"/>
        <v>20080429MI1240</v>
      </c>
      <c r="O240" t="e">
        <f>VLOOKUP(N240,[1]Sheet1!$B:$D,3,FALSE)</f>
        <v>#N/A</v>
      </c>
      <c r="P240" t="e">
        <f>VLOOKUP(O240,[2]Sheet1!$1:$1048576,2,FALSE)</f>
        <v>#N/A</v>
      </c>
      <c r="Q240" t="e">
        <f>VLOOKUP(N240,[1]Sheet1!$B:$C,2,FALSE)</f>
        <v>#N/A</v>
      </c>
      <c r="R240" t="e">
        <f>VLOOKUP(N240,[1]Sheet1!$B:$E,4,FALSE)</f>
        <v>#N/A</v>
      </c>
    </row>
    <row r="241" spans="1:18" x14ac:dyDescent="0.25">
      <c r="A241" s="9" t="s">
        <v>314</v>
      </c>
      <c r="B241" s="5" t="s">
        <v>315</v>
      </c>
      <c r="C241" s="5" t="s">
        <v>34</v>
      </c>
      <c r="D241" s="13">
        <v>1280</v>
      </c>
      <c r="E241" s="5" t="s">
        <v>322</v>
      </c>
      <c r="F241" s="5">
        <v>19</v>
      </c>
      <c r="G241" s="5">
        <v>31</v>
      </c>
      <c r="H241" s="5">
        <v>0</v>
      </c>
      <c r="I241" s="5">
        <v>1</v>
      </c>
      <c r="J241" s="5">
        <v>0</v>
      </c>
      <c r="K241" s="5">
        <v>61.29</v>
      </c>
      <c r="L241" s="5" t="s">
        <v>16</v>
      </c>
      <c r="M241" s="6" t="s">
        <v>316</v>
      </c>
      <c r="N241" t="str">
        <f t="shared" si="3"/>
        <v>20080429MI1280</v>
      </c>
      <c r="O241" t="e">
        <f>VLOOKUP(N241,[1]Sheet1!$B:$D,3,FALSE)</f>
        <v>#N/A</v>
      </c>
      <c r="P241" t="e">
        <f>VLOOKUP(O241,[2]Sheet1!$1:$1048576,2,FALSE)</f>
        <v>#N/A</v>
      </c>
      <c r="Q241" t="e">
        <f>VLOOKUP(N241,[1]Sheet1!$B:$C,2,FALSE)</f>
        <v>#N/A</v>
      </c>
      <c r="R241" t="e">
        <f>VLOOKUP(N241,[1]Sheet1!$B:$E,4,FALSE)</f>
        <v>#N/A</v>
      </c>
    </row>
    <row r="242" spans="1:18" x14ac:dyDescent="0.25">
      <c r="A242" s="8" t="s">
        <v>314</v>
      </c>
      <c r="B242" s="3" t="s">
        <v>315</v>
      </c>
      <c r="C242" s="3" t="s">
        <v>38</v>
      </c>
      <c r="D242" s="12">
        <v>1052</v>
      </c>
      <c r="E242" s="3" t="s">
        <v>323</v>
      </c>
      <c r="F242" s="3">
        <v>4</v>
      </c>
      <c r="G242" s="3">
        <v>2</v>
      </c>
      <c r="H242" s="3">
        <v>0</v>
      </c>
      <c r="I242" s="3">
        <v>1</v>
      </c>
      <c r="J242" s="3">
        <v>0</v>
      </c>
      <c r="K242" s="3">
        <v>200</v>
      </c>
      <c r="L242" s="3" t="s">
        <v>40</v>
      </c>
      <c r="M242" s="4" t="s">
        <v>316</v>
      </c>
      <c r="N242" t="str">
        <f t="shared" si="3"/>
        <v>20080429MI1052</v>
      </c>
      <c r="O242" t="e">
        <f>VLOOKUP(N242,[1]Sheet1!$B:$D,3,FALSE)</f>
        <v>#N/A</v>
      </c>
      <c r="P242" t="e">
        <f>VLOOKUP(O242,[2]Sheet1!$1:$1048576,2,FALSE)</f>
        <v>#N/A</v>
      </c>
      <c r="Q242" t="e">
        <f>VLOOKUP(N242,[1]Sheet1!$B:$C,2,FALSE)</f>
        <v>#N/A</v>
      </c>
      <c r="R242" t="e">
        <f>VLOOKUP(N242,[1]Sheet1!$B:$E,4,FALSE)</f>
        <v>#N/A</v>
      </c>
    </row>
    <row r="243" spans="1:18" x14ac:dyDescent="0.25">
      <c r="A243" s="9" t="s">
        <v>314</v>
      </c>
      <c r="B243" s="5" t="s">
        <v>315</v>
      </c>
      <c r="C243" s="5" t="s">
        <v>45</v>
      </c>
      <c r="D243" s="13">
        <v>1137</v>
      </c>
      <c r="E243" s="5" t="s">
        <v>324</v>
      </c>
      <c r="F243" s="5">
        <v>17</v>
      </c>
      <c r="G243" s="5">
        <v>20</v>
      </c>
      <c r="H243" s="5">
        <v>0</v>
      </c>
      <c r="I243" s="5">
        <v>3</v>
      </c>
      <c r="J243" s="5">
        <v>0</v>
      </c>
      <c r="K243" s="5">
        <v>85</v>
      </c>
      <c r="L243" s="5" t="s">
        <v>16</v>
      </c>
      <c r="M243" s="6" t="s">
        <v>316</v>
      </c>
      <c r="N243" t="str">
        <f t="shared" si="3"/>
        <v>20080429MI1137</v>
      </c>
      <c r="O243" t="e">
        <f>VLOOKUP(N243,[1]Sheet1!$B:$D,3,FALSE)</f>
        <v>#N/A</v>
      </c>
      <c r="P243" t="e">
        <f>VLOOKUP(O243,[2]Sheet1!$1:$1048576,2,FALSE)</f>
        <v>#N/A</v>
      </c>
      <c r="Q243" t="e">
        <f>VLOOKUP(N243,[1]Sheet1!$B:$C,2,FALSE)</f>
        <v>#N/A</v>
      </c>
      <c r="R243" t="e">
        <f>VLOOKUP(N243,[1]Sheet1!$B:$E,4,FALSE)</f>
        <v>#N/A</v>
      </c>
    </row>
    <row r="244" spans="1:18" x14ac:dyDescent="0.25">
      <c r="A244" s="8" t="s">
        <v>314</v>
      </c>
      <c r="B244" s="3" t="s">
        <v>315</v>
      </c>
      <c r="C244" s="3" t="s">
        <v>247</v>
      </c>
      <c r="D244" s="12">
        <v>1057</v>
      </c>
      <c r="E244" s="3" t="s">
        <v>324</v>
      </c>
      <c r="F244" s="3">
        <v>2</v>
      </c>
      <c r="G244" s="3">
        <v>6</v>
      </c>
      <c r="H244" s="3">
        <v>0</v>
      </c>
      <c r="I244" s="3">
        <v>0</v>
      </c>
      <c r="J244" s="3">
        <v>0</v>
      </c>
      <c r="K244" s="3">
        <v>33.33</v>
      </c>
      <c r="L244" s="3" t="s">
        <v>16</v>
      </c>
      <c r="M244" s="4" t="s">
        <v>316</v>
      </c>
      <c r="N244" t="str">
        <f t="shared" si="3"/>
        <v>20080429MI1057</v>
      </c>
      <c r="O244" t="e">
        <f>VLOOKUP(N244,[1]Sheet1!$B:$D,3,FALSE)</f>
        <v>#N/A</v>
      </c>
      <c r="P244" t="e">
        <f>VLOOKUP(O244,[2]Sheet1!$1:$1048576,2,FALSE)</f>
        <v>#N/A</v>
      </c>
      <c r="Q244" t="e">
        <f>VLOOKUP(N244,[1]Sheet1!$B:$C,2,FALSE)</f>
        <v>#N/A</v>
      </c>
      <c r="R244" t="e">
        <f>VLOOKUP(N244,[1]Sheet1!$B:$E,4,FALSE)</f>
        <v>#N/A</v>
      </c>
    </row>
    <row r="245" spans="1:18" x14ac:dyDescent="0.25">
      <c r="A245" s="9" t="s">
        <v>314</v>
      </c>
      <c r="B245" s="5" t="s">
        <v>315</v>
      </c>
      <c r="C245" s="5" t="s">
        <v>107</v>
      </c>
      <c r="D245" s="13">
        <v>1055</v>
      </c>
      <c r="E245" s="5" t="s">
        <v>26</v>
      </c>
      <c r="F245" s="5">
        <v>40</v>
      </c>
      <c r="G245" s="5">
        <v>22</v>
      </c>
      <c r="H245" s="5">
        <v>0</v>
      </c>
      <c r="I245" s="5">
        <v>4</v>
      </c>
      <c r="J245" s="5">
        <v>2</v>
      </c>
      <c r="K245" s="5">
        <v>181.81</v>
      </c>
      <c r="L245" s="5" t="s">
        <v>16</v>
      </c>
      <c r="M245" s="6" t="s">
        <v>316</v>
      </c>
      <c r="N245" t="str">
        <f t="shared" si="3"/>
        <v>20080429MI1055</v>
      </c>
      <c r="O245" t="e">
        <f>VLOOKUP(N245,[1]Sheet1!$B:$D,3,FALSE)</f>
        <v>#N/A</v>
      </c>
      <c r="P245" t="e">
        <f>VLOOKUP(O245,[2]Sheet1!$1:$1048576,2,FALSE)</f>
        <v>#N/A</v>
      </c>
      <c r="Q245" t="e">
        <f>VLOOKUP(N245,[1]Sheet1!$B:$C,2,FALSE)</f>
        <v>#N/A</v>
      </c>
      <c r="R245" t="e">
        <f>VLOOKUP(N245,[1]Sheet1!$B:$E,4,FALSE)</f>
        <v>#N/A</v>
      </c>
    </row>
    <row r="246" spans="1:18" x14ac:dyDescent="0.25">
      <c r="A246" s="8" t="s">
        <v>314</v>
      </c>
      <c r="B246" s="3" t="s">
        <v>315</v>
      </c>
      <c r="C246" s="3" t="s">
        <v>47</v>
      </c>
      <c r="D246" s="12">
        <v>1478</v>
      </c>
      <c r="E246" s="3" t="s">
        <v>325</v>
      </c>
      <c r="F246" s="3">
        <v>2</v>
      </c>
      <c r="G246" s="3">
        <v>6</v>
      </c>
      <c r="H246" s="3">
        <v>0</v>
      </c>
      <c r="I246" s="3">
        <v>0</v>
      </c>
      <c r="J246" s="3">
        <v>0</v>
      </c>
      <c r="K246" s="3">
        <v>33.33</v>
      </c>
      <c r="L246" s="3" t="s">
        <v>16</v>
      </c>
      <c r="M246" s="4" t="s">
        <v>316</v>
      </c>
      <c r="N246" t="str">
        <f t="shared" si="3"/>
        <v>20080429MI1478</v>
      </c>
      <c r="O246" t="e">
        <f>VLOOKUP(N246,[1]Sheet1!$B:$D,3,FALSE)</f>
        <v>#N/A</v>
      </c>
      <c r="P246" t="e">
        <f>VLOOKUP(O246,[2]Sheet1!$1:$1048576,2,FALSE)</f>
        <v>#N/A</v>
      </c>
      <c r="Q246" t="e">
        <f>VLOOKUP(N246,[1]Sheet1!$B:$C,2,FALSE)</f>
        <v>#N/A</v>
      </c>
      <c r="R246" t="e">
        <f>VLOOKUP(N246,[1]Sheet1!$B:$E,4,FALSE)</f>
        <v>#N/A</v>
      </c>
    </row>
    <row r="247" spans="1:18" x14ac:dyDescent="0.25">
      <c r="A247" s="9" t="s">
        <v>326</v>
      </c>
      <c r="B247" s="5" t="s">
        <v>327</v>
      </c>
      <c r="C247" s="5" t="s">
        <v>23</v>
      </c>
      <c r="D247" s="13">
        <v>1066</v>
      </c>
      <c r="E247" s="5" t="s">
        <v>54</v>
      </c>
      <c r="F247" s="5">
        <v>54</v>
      </c>
      <c r="G247" s="5">
        <v>44</v>
      </c>
      <c r="H247" s="5">
        <v>0</v>
      </c>
      <c r="I247" s="5">
        <v>6</v>
      </c>
      <c r="J247" s="5">
        <v>1</v>
      </c>
      <c r="K247" s="5">
        <v>122.72</v>
      </c>
      <c r="L247" s="5" t="s">
        <v>16</v>
      </c>
      <c r="M247" s="6" t="s">
        <v>328</v>
      </c>
      <c r="N247" t="str">
        <f t="shared" si="3"/>
        <v>20080430DC1066</v>
      </c>
      <c r="O247" t="e">
        <f>VLOOKUP(N247,[1]Sheet1!$B:$D,3,FALSE)</f>
        <v>#N/A</v>
      </c>
      <c r="P247" t="e">
        <f>VLOOKUP(O247,[2]Sheet1!$1:$1048576,2,FALSE)</f>
        <v>#N/A</v>
      </c>
      <c r="Q247" t="e">
        <f>VLOOKUP(N247,[1]Sheet1!$B:$C,2,FALSE)</f>
        <v>#N/A</v>
      </c>
      <c r="R247" t="e">
        <f>VLOOKUP(N247,[1]Sheet1!$B:$E,4,FALSE)</f>
        <v>#N/A</v>
      </c>
    </row>
    <row r="248" spans="1:18" x14ac:dyDescent="0.25">
      <c r="A248" s="8" t="s">
        <v>326</v>
      </c>
      <c r="B248" s="3" t="s">
        <v>327</v>
      </c>
      <c r="C248" s="3" t="s">
        <v>129</v>
      </c>
      <c r="D248" s="12">
        <v>1021</v>
      </c>
      <c r="E248" s="3" t="s">
        <v>329</v>
      </c>
      <c r="F248" s="3">
        <v>29</v>
      </c>
      <c r="G248" s="3">
        <v>15</v>
      </c>
      <c r="H248" s="3">
        <v>0</v>
      </c>
      <c r="I248" s="3">
        <v>3</v>
      </c>
      <c r="J248" s="3">
        <v>2</v>
      </c>
      <c r="K248" s="3">
        <v>193.33</v>
      </c>
      <c r="L248" s="3" t="s">
        <v>16</v>
      </c>
      <c r="M248" s="4" t="s">
        <v>328</v>
      </c>
      <c r="N248" t="str">
        <f t="shared" si="3"/>
        <v>20080430DC1021</v>
      </c>
      <c r="O248" t="e">
        <f>VLOOKUP(N248,[1]Sheet1!$B:$D,3,FALSE)</f>
        <v>#N/A</v>
      </c>
      <c r="P248" t="e">
        <f>VLOOKUP(O248,[2]Sheet1!$1:$1048576,2,FALSE)</f>
        <v>#N/A</v>
      </c>
      <c r="Q248" t="e">
        <f>VLOOKUP(N248,[1]Sheet1!$B:$C,2,FALSE)</f>
        <v>#N/A</v>
      </c>
      <c r="R248" t="e">
        <f>VLOOKUP(N248,[1]Sheet1!$B:$E,4,FALSE)</f>
        <v>#N/A</v>
      </c>
    </row>
    <row r="249" spans="1:18" x14ac:dyDescent="0.25">
      <c r="A249" s="9" t="s">
        <v>326</v>
      </c>
      <c r="B249" s="5" t="s">
        <v>327</v>
      </c>
      <c r="C249" s="5" t="s">
        <v>43</v>
      </c>
      <c r="D249" s="13">
        <v>1125</v>
      </c>
      <c r="E249" s="5" t="s">
        <v>330</v>
      </c>
      <c r="F249" s="5">
        <v>10</v>
      </c>
      <c r="G249" s="5">
        <v>9</v>
      </c>
      <c r="H249" s="5">
        <v>0</v>
      </c>
      <c r="I249" s="5">
        <v>0</v>
      </c>
      <c r="J249" s="5">
        <v>1</v>
      </c>
      <c r="K249" s="5">
        <v>111.11</v>
      </c>
      <c r="L249" s="5" t="s">
        <v>16</v>
      </c>
      <c r="M249" s="6" t="s">
        <v>328</v>
      </c>
      <c r="N249" t="str">
        <f t="shared" si="3"/>
        <v>20080430DC1125</v>
      </c>
      <c r="O249" t="e">
        <f>VLOOKUP(N249,[1]Sheet1!$B:$D,3,FALSE)</f>
        <v>#N/A</v>
      </c>
      <c r="P249" t="e">
        <f>VLOOKUP(O249,[2]Sheet1!$1:$1048576,2,FALSE)</f>
        <v>#N/A</v>
      </c>
      <c r="Q249" t="e">
        <f>VLOOKUP(N249,[1]Sheet1!$B:$C,2,FALSE)</f>
        <v>#N/A</v>
      </c>
      <c r="R249" t="e">
        <f>VLOOKUP(N249,[1]Sheet1!$B:$E,4,FALSE)</f>
        <v>#N/A</v>
      </c>
    </row>
    <row r="250" spans="1:18" x14ac:dyDescent="0.25">
      <c r="A250" s="8" t="s">
        <v>326</v>
      </c>
      <c r="B250" s="3" t="s">
        <v>327</v>
      </c>
      <c r="C250" s="3" t="s">
        <v>41</v>
      </c>
      <c r="D250" s="12">
        <v>1023</v>
      </c>
      <c r="E250" s="3" t="s">
        <v>331</v>
      </c>
      <c r="F250" s="3">
        <v>38</v>
      </c>
      <c r="G250" s="3">
        <v>30</v>
      </c>
      <c r="H250" s="3">
        <v>0</v>
      </c>
      <c r="I250" s="3">
        <v>4</v>
      </c>
      <c r="J250" s="3">
        <v>1</v>
      </c>
      <c r="K250" s="3">
        <v>126.66</v>
      </c>
      <c r="L250" s="3" t="s">
        <v>40</v>
      </c>
      <c r="M250" s="4" t="s">
        <v>328</v>
      </c>
      <c r="N250" t="str">
        <f t="shared" si="3"/>
        <v>20080430DC1023</v>
      </c>
      <c r="O250" t="e">
        <f>VLOOKUP(N250,[1]Sheet1!$B:$D,3,FALSE)</f>
        <v>#N/A</v>
      </c>
      <c r="P250" t="e">
        <f>VLOOKUP(O250,[2]Sheet1!$1:$1048576,2,FALSE)</f>
        <v>#N/A</v>
      </c>
      <c r="Q250" t="e">
        <f>VLOOKUP(N250,[1]Sheet1!$B:$C,2,FALSE)</f>
        <v>#N/A</v>
      </c>
      <c r="R250" t="e">
        <f>VLOOKUP(N250,[1]Sheet1!$B:$E,4,FALSE)</f>
        <v>#N/A</v>
      </c>
    </row>
    <row r="251" spans="1:18" x14ac:dyDescent="0.25">
      <c r="A251" s="9" t="s">
        <v>326</v>
      </c>
      <c r="B251" s="5" t="s">
        <v>327</v>
      </c>
      <c r="C251" s="5" t="s">
        <v>65</v>
      </c>
      <c r="D251" s="13">
        <v>1048</v>
      </c>
      <c r="E251" s="5" t="s">
        <v>332</v>
      </c>
      <c r="F251" s="5">
        <v>86</v>
      </c>
      <c r="G251" s="5">
        <v>54</v>
      </c>
      <c r="H251" s="5">
        <v>0</v>
      </c>
      <c r="I251" s="5">
        <v>11</v>
      </c>
      <c r="J251" s="5">
        <v>1</v>
      </c>
      <c r="K251" s="5">
        <v>159.25</v>
      </c>
      <c r="L251" s="5" t="s">
        <v>16</v>
      </c>
      <c r="M251" s="6" t="s">
        <v>328</v>
      </c>
      <c r="N251" t="str">
        <f t="shared" si="3"/>
        <v>20080430DC1048</v>
      </c>
      <c r="O251" t="e">
        <f>VLOOKUP(N251,[1]Sheet1!$B:$D,3,FALSE)</f>
        <v>#N/A</v>
      </c>
      <c r="P251" t="e">
        <f>VLOOKUP(O251,[2]Sheet1!$1:$1048576,2,FALSE)</f>
        <v>#N/A</v>
      </c>
      <c r="Q251" t="e">
        <f>VLOOKUP(N251,[1]Sheet1!$B:$C,2,FALSE)</f>
        <v>#N/A</v>
      </c>
      <c r="R251" t="e">
        <f>VLOOKUP(N251,[1]Sheet1!$B:$E,4,FALSE)</f>
        <v>#N/A</v>
      </c>
    </row>
    <row r="252" spans="1:18" x14ac:dyDescent="0.25">
      <c r="A252" s="8" t="s">
        <v>326</v>
      </c>
      <c r="B252" s="3" t="s">
        <v>327</v>
      </c>
      <c r="C252" s="3" t="s">
        <v>21</v>
      </c>
      <c r="D252" s="12">
        <v>1024</v>
      </c>
      <c r="E252" s="3" t="s">
        <v>26</v>
      </c>
      <c r="F252" s="3">
        <v>1</v>
      </c>
      <c r="G252" s="3">
        <v>1</v>
      </c>
      <c r="H252" s="3">
        <v>0</v>
      </c>
      <c r="I252" s="3">
        <v>0</v>
      </c>
      <c r="J252" s="3">
        <v>0</v>
      </c>
      <c r="K252" s="3">
        <v>100</v>
      </c>
      <c r="L252" s="3" t="s">
        <v>16</v>
      </c>
      <c r="M252" s="4" t="s">
        <v>328</v>
      </c>
      <c r="N252" t="str">
        <f t="shared" si="3"/>
        <v>20080430DC1024</v>
      </c>
      <c r="O252" t="e">
        <f>VLOOKUP(N252,[1]Sheet1!$B:$D,3,FALSE)</f>
        <v>#N/A</v>
      </c>
      <c r="P252" t="e">
        <f>VLOOKUP(O252,[2]Sheet1!$1:$1048576,2,FALSE)</f>
        <v>#N/A</v>
      </c>
      <c r="Q252" t="e">
        <f>VLOOKUP(N252,[1]Sheet1!$B:$C,2,FALSE)</f>
        <v>#N/A</v>
      </c>
      <c r="R252" t="e">
        <f>VLOOKUP(N252,[1]Sheet1!$B:$E,4,FALSE)</f>
        <v>#N/A</v>
      </c>
    </row>
    <row r="253" spans="1:18" x14ac:dyDescent="0.25">
      <c r="A253" s="9" t="s">
        <v>326</v>
      </c>
      <c r="B253" s="5" t="s">
        <v>327</v>
      </c>
      <c r="C253" s="5" t="s">
        <v>18</v>
      </c>
      <c r="D253" s="13">
        <v>1091</v>
      </c>
      <c r="E253" s="5" t="s">
        <v>26</v>
      </c>
      <c r="F253" s="5">
        <v>31</v>
      </c>
      <c r="G253" s="5">
        <v>17</v>
      </c>
      <c r="H253" s="5">
        <v>0</v>
      </c>
      <c r="I253" s="5">
        <v>2</v>
      </c>
      <c r="J253" s="5">
        <v>2</v>
      </c>
      <c r="K253" s="5">
        <v>182.35</v>
      </c>
      <c r="L253" s="5" t="s">
        <v>20</v>
      </c>
      <c r="M253" s="6" t="s">
        <v>328</v>
      </c>
      <c r="N253" t="str">
        <f t="shared" si="3"/>
        <v>20080430DC1091</v>
      </c>
      <c r="O253" t="e">
        <f>VLOOKUP(N253,[1]Sheet1!$B:$D,3,FALSE)</f>
        <v>#N/A</v>
      </c>
      <c r="P253" t="e">
        <f>VLOOKUP(O253,[2]Sheet1!$1:$1048576,2,FALSE)</f>
        <v>#N/A</v>
      </c>
      <c r="Q253" t="e">
        <f>VLOOKUP(N253,[1]Sheet1!$B:$C,2,FALSE)</f>
        <v>#N/A</v>
      </c>
      <c r="R253" t="e">
        <f>VLOOKUP(N253,[1]Sheet1!$B:$E,4,FALSE)</f>
        <v>#N/A</v>
      </c>
    </row>
    <row r="254" spans="1:18" x14ac:dyDescent="0.25">
      <c r="A254" s="8" t="s">
        <v>326</v>
      </c>
      <c r="B254" s="3" t="s">
        <v>327</v>
      </c>
      <c r="C254" s="3" t="s">
        <v>276</v>
      </c>
      <c r="D254" s="12">
        <v>1492</v>
      </c>
      <c r="E254" s="3" t="s">
        <v>333</v>
      </c>
      <c r="F254" s="3">
        <v>6</v>
      </c>
      <c r="G254" s="3">
        <v>4</v>
      </c>
      <c r="H254" s="3">
        <v>0</v>
      </c>
      <c r="I254" s="3">
        <v>1</v>
      </c>
      <c r="J254" s="3">
        <v>0</v>
      </c>
      <c r="K254" s="3">
        <v>150</v>
      </c>
      <c r="L254" s="3" t="s">
        <v>16</v>
      </c>
      <c r="M254" s="4" t="s">
        <v>328</v>
      </c>
      <c r="N254" t="str">
        <f t="shared" si="3"/>
        <v>20080430DC1492</v>
      </c>
      <c r="O254" t="e">
        <f>VLOOKUP(N254,[1]Sheet1!$B:$D,3,FALSE)</f>
        <v>#N/A</v>
      </c>
      <c r="P254" t="e">
        <f>VLOOKUP(O254,[2]Sheet1!$1:$1048576,2,FALSE)</f>
        <v>#N/A</v>
      </c>
      <c r="Q254" t="e">
        <f>VLOOKUP(N254,[1]Sheet1!$B:$C,2,FALSE)</f>
        <v>#N/A</v>
      </c>
      <c r="R254" t="e">
        <f>VLOOKUP(N254,[1]Sheet1!$B:$E,4,FALSE)</f>
        <v>#N/A</v>
      </c>
    </row>
    <row r="255" spans="1:18" x14ac:dyDescent="0.25">
      <c r="A255" s="9" t="s">
        <v>326</v>
      </c>
      <c r="B255" s="5" t="s">
        <v>327</v>
      </c>
      <c r="C255" s="5" t="s">
        <v>68</v>
      </c>
      <c r="D255" s="13">
        <v>1003</v>
      </c>
      <c r="E255" s="5" t="s">
        <v>334</v>
      </c>
      <c r="F255" s="5">
        <v>50</v>
      </c>
      <c r="G255" s="5">
        <v>33</v>
      </c>
      <c r="H255" s="5">
        <v>0</v>
      </c>
      <c r="I255" s="5">
        <v>4</v>
      </c>
      <c r="J255" s="5">
        <v>3</v>
      </c>
      <c r="K255" s="5">
        <v>151.51</v>
      </c>
      <c r="L255" s="5" t="s">
        <v>16</v>
      </c>
      <c r="M255" s="6" t="s">
        <v>328</v>
      </c>
      <c r="N255" t="str">
        <f t="shared" si="3"/>
        <v>20080430DC1003</v>
      </c>
      <c r="O255" t="e">
        <f>VLOOKUP(N255,[1]Sheet1!$B:$D,3,FALSE)</f>
        <v>#N/A</v>
      </c>
      <c r="P255" t="e">
        <f>VLOOKUP(O255,[2]Sheet1!$1:$1048576,2,FALSE)</f>
        <v>#N/A</v>
      </c>
      <c r="Q255" t="e">
        <f>VLOOKUP(N255,[1]Sheet1!$B:$C,2,FALSE)</f>
        <v>#N/A</v>
      </c>
      <c r="R255" t="e">
        <f>VLOOKUP(N255,[1]Sheet1!$B:$E,4,FALSE)</f>
        <v>#N/A</v>
      </c>
    </row>
    <row r="256" spans="1:18" x14ac:dyDescent="0.25">
      <c r="A256" s="8" t="s">
        <v>326</v>
      </c>
      <c r="B256" s="3" t="s">
        <v>327</v>
      </c>
      <c r="C256" s="3" t="s">
        <v>66</v>
      </c>
      <c r="D256" s="12">
        <v>1049</v>
      </c>
      <c r="E256" s="3" t="s">
        <v>335</v>
      </c>
      <c r="F256" s="3">
        <v>24</v>
      </c>
      <c r="G256" s="3">
        <v>12</v>
      </c>
      <c r="H256" s="3">
        <v>0</v>
      </c>
      <c r="I256" s="3">
        <v>3</v>
      </c>
      <c r="J256" s="3">
        <v>1</v>
      </c>
      <c r="K256" s="3">
        <v>200</v>
      </c>
      <c r="L256" s="3" t="s">
        <v>40</v>
      </c>
      <c r="M256" s="4" t="s">
        <v>328</v>
      </c>
      <c r="N256" t="str">
        <f t="shared" si="3"/>
        <v>20080430DC1049</v>
      </c>
      <c r="O256" t="e">
        <f>VLOOKUP(N256,[1]Sheet1!$B:$D,3,FALSE)</f>
        <v>#N/A</v>
      </c>
      <c r="P256" t="e">
        <f>VLOOKUP(O256,[2]Sheet1!$1:$1048576,2,FALSE)</f>
        <v>#N/A</v>
      </c>
      <c r="Q256" t="e">
        <f>VLOOKUP(N256,[1]Sheet1!$B:$C,2,FALSE)</f>
        <v>#N/A</v>
      </c>
      <c r="R256" t="e">
        <f>VLOOKUP(N256,[1]Sheet1!$B:$E,4,FALSE)</f>
        <v>#N/A</v>
      </c>
    </row>
    <row r="257" spans="1:18" x14ac:dyDescent="0.25">
      <c r="A257" s="9" t="s">
        <v>326</v>
      </c>
      <c r="B257" s="5" t="s">
        <v>327</v>
      </c>
      <c r="C257" s="5" t="s">
        <v>283</v>
      </c>
      <c r="D257" s="13">
        <v>1076</v>
      </c>
      <c r="E257" s="5" t="s">
        <v>336</v>
      </c>
      <c r="F257" s="5">
        <v>2</v>
      </c>
      <c r="G257" s="5">
        <v>4</v>
      </c>
      <c r="H257" s="5">
        <v>0</v>
      </c>
      <c r="I257" s="5">
        <v>0</v>
      </c>
      <c r="J257" s="5">
        <v>0</v>
      </c>
      <c r="K257" s="5">
        <v>50</v>
      </c>
      <c r="L257" s="5" t="s">
        <v>20</v>
      </c>
      <c r="M257" s="6" t="s">
        <v>328</v>
      </c>
      <c r="N257" t="str">
        <f t="shared" si="3"/>
        <v>20080430DC1076</v>
      </c>
      <c r="O257" t="e">
        <f>VLOOKUP(N257,[1]Sheet1!$B:$D,3,FALSE)</f>
        <v>#N/A</v>
      </c>
      <c r="P257" t="e">
        <f>VLOOKUP(O257,[2]Sheet1!$1:$1048576,2,FALSE)</f>
        <v>#N/A</v>
      </c>
      <c r="Q257" t="e">
        <f>VLOOKUP(N257,[1]Sheet1!$B:$C,2,FALSE)</f>
        <v>#N/A</v>
      </c>
      <c r="R257" t="e">
        <f>VLOOKUP(N257,[1]Sheet1!$B:$E,4,FALSE)</f>
        <v>#N/A</v>
      </c>
    </row>
    <row r="258" spans="1:18" x14ac:dyDescent="0.25">
      <c r="A258" s="8" t="s">
        <v>326</v>
      </c>
      <c r="B258" s="3" t="s">
        <v>327</v>
      </c>
      <c r="C258" s="3" t="s">
        <v>25</v>
      </c>
      <c r="D258" s="12">
        <v>1026</v>
      </c>
      <c r="E258" s="3" t="s">
        <v>329</v>
      </c>
      <c r="F258" s="3">
        <v>6</v>
      </c>
      <c r="G258" s="3">
        <v>5</v>
      </c>
      <c r="H258" s="3">
        <v>0</v>
      </c>
      <c r="I258" s="3">
        <v>1</v>
      </c>
      <c r="J258" s="3">
        <v>0</v>
      </c>
      <c r="K258" s="3">
        <v>120</v>
      </c>
      <c r="L258" s="3" t="s">
        <v>16</v>
      </c>
      <c r="M258" s="4" t="s">
        <v>328</v>
      </c>
      <c r="N258" t="str">
        <f t="shared" si="3"/>
        <v>20080430DC1026</v>
      </c>
      <c r="O258" t="e">
        <f>VLOOKUP(N258,[1]Sheet1!$B:$D,3,FALSE)</f>
        <v>#N/A</v>
      </c>
      <c r="P258" t="e">
        <f>VLOOKUP(O258,[2]Sheet1!$1:$1048576,2,FALSE)</f>
        <v>#N/A</v>
      </c>
      <c r="Q258" t="e">
        <f>VLOOKUP(N258,[1]Sheet1!$B:$C,2,FALSE)</f>
        <v>#N/A</v>
      </c>
      <c r="R258" t="e">
        <f>VLOOKUP(N258,[1]Sheet1!$B:$E,4,FALSE)</f>
        <v>#N/A</v>
      </c>
    </row>
    <row r="259" spans="1:18" x14ac:dyDescent="0.25">
      <c r="A259" s="9" t="s">
        <v>326</v>
      </c>
      <c r="B259" s="5" t="s">
        <v>327</v>
      </c>
      <c r="C259" s="5" t="s">
        <v>285</v>
      </c>
      <c r="D259" s="13">
        <v>1122</v>
      </c>
      <c r="E259" s="5" t="s">
        <v>26</v>
      </c>
      <c r="F259" s="5">
        <v>8</v>
      </c>
      <c r="G259" s="5">
        <v>5</v>
      </c>
      <c r="H259" s="5">
        <v>0</v>
      </c>
      <c r="I259" s="5">
        <v>1</v>
      </c>
      <c r="J259" s="5">
        <v>0</v>
      </c>
      <c r="K259" s="5">
        <v>160</v>
      </c>
      <c r="L259" s="5" t="s">
        <v>16</v>
      </c>
      <c r="M259" s="6" t="s">
        <v>328</v>
      </c>
      <c r="N259" t="str">
        <f t="shared" ref="N259:N322" si="4">CONCATENATE(A259,D259)</f>
        <v>20080430DC1122</v>
      </c>
      <c r="O259" t="e">
        <f>VLOOKUP(N259,[1]Sheet1!$B:$D,3,FALSE)</f>
        <v>#N/A</v>
      </c>
      <c r="P259" t="e">
        <f>VLOOKUP(O259,[2]Sheet1!$1:$1048576,2,FALSE)</f>
        <v>#N/A</v>
      </c>
      <c r="Q259" t="e">
        <f>VLOOKUP(N259,[1]Sheet1!$B:$C,2,FALSE)</f>
        <v>#N/A</v>
      </c>
      <c r="R259" t="e">
        <f>VLOOKUP(N259,[1]Sheet1!$B:$E,4,FALSE)</f>
        <v>#N/A</v>
      </c>
    </row>
    <row r="260" spans="1:18" x14ac:dyDescent="0.25">
      <c r="A260" s="8" t="s">
        <v>326</v>
      </c>
      <c r="B260" s="3" t="s">
        <v>327</v>
      </c>
      <c r="C260" s="3" t="s">
        <v>279</v>
      </c>
      <c r="D260" s="12">
        <v>1077</v>
      </c>
      <c r="E260" s="3" t="s">
        <v>26</v>
      </c>
      <c r="F260" s="3">
        <v>11</v>
      </c>
      <c r="G260" s="3">
        <v>9</v>
      </c>
      <c r="H260" s="3">
        <v>0</v>
      </c>
      <c r="I260" s="3">
        <v>1</v>
      </c>
      <c r="J260" s="3">
        <v>0</v>
      </c>
      <c r="K260" s="3">
        <v>122.22</v>
      </c>
      <c r="L260" s="3" t="s">
        <v>16</v>
      </c>
      <c r="M260" s="4" t="s">
        <v>328</v>
      </c>
      <c r="N260" t="str">
        <f t="shared" si="4"/>
        <v>20080430DC1077</v>
      </c>
      <c r="O260" t="e">
        <f>VLOOKUP(N260,[1]Sheet1!$B:$D,3,FALSE)</f>
        <v>#N/A</v>
      </c>
      <c r="P260" t="e">
        <f>VLOOKUP(O260,[2]Sheet1!$1:$1048576,2,FALSE)</f>
        <v>#N/A</v>
      </c>
      <c r="Q260" t="e">
        <f>VLOOKUP(N260,[1]Sheet1!$B:$C,2,FALSE)</f>
        <v>#N/A</v>
      </c>
      <c r="R260" t="e">
        <f>VLOOKUP(N260,[1]Sheet1!$B:$E,4,FALSE)</f>
        <v>#N/A</v>
      </c>
    </row>
    <row r="261" spans="1:18" x14ac:dyDescent="0.25">
      <c r="A261" s="9" t="s">
        <v>337</v>
      </c>
      <c r="B261" s="5" t="s">
        <v>338</v>
      </c>
      <c r="C261" s="5" t="s">
        <v>180</v>
      </c>
      <c r="D261" s="13">
        <v>1488</v>
      </c>
      <c r="E261" s="5" t="s">
        <v>339</v>
      </c>
      <c r="F261" s="5">
        <v>13</v>
      </c>
      <c r="G261" s="5">
        <v>7</v>
      </c>
      <c r="H261" s="5">
        <v>0</v>
      </c>
      <c r="I261" s="5">
        <v>1</v>
      </c>
      <c r="J261" s="5">
        <v>1</v>
      </c>
      <c r="K261" s="5">
        <v>185.71</v>
      </c>
      <c r="L261" s="5" t="s">
        <v>16</v>
      </c>
      <c r="M261" s="6" t="s">
        <v>340</v>
      </c>
      <c r="N261" t="str">
        <f t="shared" si="4"/>
        <v>20080501KXP1488</v>
      </c>
      <c r="O261" t="str">
        <f>VLOOKUP(N261,[1]Sheet1!$B:$D,3,FALSE)</f>
        <v>Deccan Chargers</v>
      </c>
      <c r="P261" t="str">
        <f>VLOOKUP(O261,[2]Sheet1!$1:$1048576,2,FALSE)</f>
        <v>Team 5</v>
      </c>
      <c r="Q261">
        <f>VLOOKUP(N261,[1]Sheet1!$B:$C,2,FALSE)</f>
        <v>1</v>
      </c>
      <c r="R261">
        <f>VLOOKUP(N261,[1]Sheet1!$B:$E,4,FALSE)</f>
        <v>5</v>
      </c>
    </row>
    <row r="262" spans="1:18" x14ac:dyDescent="0.25">
      <c r="A262" s="8" t="s">
        <v>337</v>
      </c>
      <c r="B262" s="3" t="s">
        <v>338</v>
      </c>
      <c r="C262" s="3" t="s">
        <v>116</v>
      </c>
      <c r="D262" s="12">
        <v>1070</v>
      </c>
      <c r="E262" s="3" t="s">
        <v>341</v>
      </c>
      <c r="F262" s="3">
        <v>1</v>
      </c>
      <c r="G262" s="3">
        <v>2</v>
      </c>
      <c r="H262" s="3">
        <v>0</v>
      </c>
      <c r="I262" s="3">
        <v>0</v>
      </c>
      <c r="J262" s="3">
        <v>0</v>
      </c>
      <c r="K262" s="3">
        <v>50</v>
      </c>
      <c r="L262" s="3" t="s">
        <v>16</v>
      </c>
      <c r="M262" s="4" t="s">
        <v>340</v>
      </c>
      <c r="N262" t="str">
        <f t="shared" si="4"/>
        <v>20080501KXP1070</v>
      </c>
      <c r="O262" t="str">
        <f>VLOOKUP(N262,[1]Sheet1!$B:$D,3,FALSE)</f>
        <v>Deccan Chargers</v>
      </c>
      <c r="P262" t="str">
        <f>VLOOKUP(O262,[2]Sheet1!$1:$1048576,2,FALSE)</f>
        <v>Team 5</v>
      </c>
      <c r="Q262">
        <f>VLOOKUP(N262,[1]Sheet1!$B:$C,2,FALSE)</f>
        <v>1</v>
      </c>
      <c r="R262">
        <f>VLOOKUP(N262,[1]Sheet1!$B:$E,4,FALSE)</f>
        <v>6</v>
      </c>
    </row>
    <row r="263" spans="1:18" x14ac:dyDescent="0.25">
      <c r="A263" s="9" t="s">
        <v>337</v>
      </c>
      <c r="B263" s="5" t="s">
        <v>338</v>
      </c>
      <c r="C263" s="5" t="s">
        <v>120</v>
      </c>
      <c r="D263" s="13">
        <v>1085</v>
      </c>
      <c r="E263" s="5" t="s">
        <v>342</v>
      </c>
      <c r="F263" s="5">
        <v>3</v>
      </c>
      <c r="G263" s="5">
        <v>8</v>
      </c>
      <c r="H263" s="5">
        <v>0</v>
      </c>
      <c r="I263" s="5">
        <v>0</v>
      </c>
      <c r="J263" s="5">
        <v>0</v>
      </c>
      <c r="K263" s="5">
        <v>37.5</v>
      </c>
      <c r="L263" s="5" t="s">
        <v>16</v>
      </c>
      <c r="M263" s="6" t="s">
        <v>340</v>
      </c>
      <c r="N263" t="str">
        <f t="shared" si="4"/>
        <v>20080501KXP1085</v>
      </c>
      <c r="O263" t="str">
        <f>VLOOKUP(N263,[1]Sheet1!$B:$D,3,FALSE)</f>
        <v>Deccan Chargers</v>
      </c>
      <c r="P263" t="str">
        <f>VLOOKUP(O263,[2]Sheet1!$1:$1048576,2,FALSE)</f>
        <v>Team 5</v>
      </c>
      <c r="Q263">
        <f>VLOOKUP(N263,[1]Sheet1!$B:$C,2,FALSE)</f>
        <v>1</v>
      </c>
      <c r="R263">
        <f>VLOOKUP(N263,[1]Sheet1!$B:$E,4,FALSE)</f>
        <v>7</v>
      </c>
    </row>
    <row r="264" spans="1:18" x14ac:dyDescent="0.25">
      <c r="A264" s="8" t="s">
        <v>337</v>
      </c>
      <c r="B264" s="3" t="s">
        <v>338</v>
      </c>
      <c r="C264" s="3" t="s">
        <v>118</v>
      </c>
      <c r="D264" s="12">
        <v>1064</v>
      </c>
      <c r="E264" s="3" t="s">
        <v>26</v>
      </c>
      <c r="F264" s="3">
        <v>76</v>
      </c>
      <c r="G264" s="3">
        <v>42</v>
      </c>
      <c r="H264" s="3">
        <v>0</v>
      </c>
      <c r="I264" s="3">
        <v>10</v>
      </c>
      <c r="J264" s="3">
        <v>2</v>
      </c>
      <c r="K264" s="3">
        <v>180.95</v>
      </c>
      <c r="L264" s="3" t="s">
        <v>16</v>
      </c>
      <c r="M264" s="4" t="s">
        <v>340</v>
      </c>
      <c r="N264" t="str">
        <f t="shared" si="4"/>
        <v>20080501KXP1064</v>
      </c>
      <c r="O264" t="str">
        <f>VLOOKUP(N264,[1]Sheet1!$B:$D,3,FALSE)</f>
        <v>Deccan Chargers</v>
      </c>
      <c r="P264" t="str">
        <f>VLOOKUP(O264,[2]Sheet1!$1:$1048576,2,FALSE)</f>
        <v>Team 5</v>
      </c>
      <c r="Q264">
        <f>VLOOKUP(N264,[1]Sheet1!$B:$C,2,FALSE)</f>
        <v>1</v>
      </c>
      <c r="R264">
        <f>VLOOKUP(N264,[1]Sheet1!$B:$E,4,FALSE)</f>
        <v>4</v>
      </c>
    </row>
    <row r="265" spans="1:18" x14ac:dyDescent="0.25">
      <c r="A265" s="9" t="s">
        <v>337</v>
      </c>
      <c r="B265" s="5" t="s">
        <v>338</v>
      </c>
      <c r="C265" s="5" t="s">
        <v>114</v>
      </c>
      <c r="D265" s="13">
        <v>1061</v>
      </c>
      <c r="E265" s="5" t="s">
        <v>80</v>
      </c>
      <c r="F265" s="5">
        <v>6</v>
      </c>
      <c r="G265" s="5">
        <v>6</v>
      </c>
      <c r="H265" s="5">
        <v>0</v>
      </c>
      <c r="I265" s="5">
        <v>0</v>
      </c>
      <c r="J265" s="5">
        <v>0</v>
      </c>
      <c r="K265" s="5">
        <v>100</v>
      </c>
      <c r="L265" s="5" t="s">
        <v>20</v>
      </c>
      <c r="M265" s="6" t="s">
        <v>340</v>
      </c>
      <c r="N265" t="str">
        <f t="shared" si="4"/>
        <v>20080501KXP1061</v>
      </c>
      <c r="O265" t="str">
        <f>VLOOKUP(N265,[1]Sheet1!$B:$D,3,FALSE)</f>
        <v>Deccan Chargers</v>
      </c>
      <c r="P265" t="str">
        <f>VLOOKUP(O265,[2]Sheet1!$1:$1048576,2,FALSE)</f>
        <v>Team 5</v>
      </c>
      <c r="Q265">
        <f>VLOOKUP(N265,[1]Sheet1!$B:$C,2,FALSE)</f>
        <v>1</v>
      </c>
      <c r="R265">
        <f>VLOOKUP(N265,[1]Sheet1!$B:$E,4,FALSE)</f>
        <v>1</v>
      </c>
    </row>
    <row r="266" spans="1:18" x14ac:dyDescent="0.25">
      <c r="A266" s="8" t="s">
        <v>337</v>
      </c>
      <c r="B266" s="3" t="s">
        <v>338</v>
      </c>
      <c r="C266" s="3" t="s">
        <v>110</v>
      </c>
      <c r="D266" s="12">
        <v>1063</v>
      </c>
      <c r="E266" s="3" t="s">
        <v>343</v>
      </c>
      <c r="F266" s="3">
        <v>48</v>
      </c>
      <c r="G266" s="3">
        <v>34</v>
      </c>
      <c r="H266" s="3">
        <v>0</v>
      </c>
      <c r="I266" s="3">
        <v>8</v>
      </c>
      <c r="J266" s="3">
        <v>0</v>
      </c>
      <c r="K266" s="3">
        <v>141.16999999999999</v>
      </c>
      <c r="L266" s="3" t="s">
        <v>40</v>
      </c>
      <c r="M266" s="4" t="s">
        <v>340</v>
      </c>
      <c r="N266" t="str">
        <f t="shared" si="4"/>
        <v>20080501KXP1063</v>
      </c>
      <c r="O266" t="str">
        <f>VLOOKUP(N266,[1]Sheet1!$B:$D,3,FALSE)</f>
        <v>Deccan Chargers</v>
      </c>
      <c r="P266" t="str">
        <f>VLOOKUP(O266,[2]Sheet1!$1:$1048576,2,FALSE)</f>
        <v>Team 5</v>
      </c>
      <c r="Q266">
        <f>VLOOKUP(N266,[1]Sheet1!$B:$C,2,FALSE)</f>
        <v>1</v>
      </c>
      <c r="R266">
        <f>VLOOKUP(N266,[1]Sheet1!$B:$E,4,FALSE)</f>
        <v>2</v>
      </c>
    </row>
    <row r="267" spans="1:18" x14ac:dyDescent="0.25">
      <c r="A267" s="9" t="s">
        <v>337</v>
      </c>
      <c r="B267" s="5" t="s">
        <v>338</v>
      </c>
      <c r="C267" s="5" t="s">
        <v>344</v>
      </c>
      <c r="D267" s="13">
        <v>1062</v>
      </c>
      <c r="E267" s="5" t="s">
        <v>345</v>
      </c>
      <c r="F267" s="5">
        <v>7</v>
      </c>
      <c r="G267" s="5">
        <v>9</v>
      </c>
      <c r="H267" s="5">
        <v>0</v>
      </c>
      <c r="I267" s="5">
        <v>0</v>
      </c>
      <c r="J267" s="5">
        <v>0</v>
      </c>
      <c r="K267" s="5">
        <v>77.77</v>
      </c>
      <c r="L267" s="5" t="s">
        <v>16</v>
      </c>
      <c r="M267" s="6" t="s">
        <v>340</v>
      </c>
      <c r="N267" t="str">
        <f t="shared" si="4"/>
        <v>20080501KXP1062</v>
      </c>
      <c r="O267" t="str">
        <f>VLOOKUP(N267,[1]Sheet1!$B:$D,3,FALSE)</f>
        <v>Deccan Chargers</v>
      </c>
      <c r="P267" t="str">
        <f>VLOOKUP(O267,[2]Sheet1!$1:$1048576,2,FALSE)</f>
        <v>Team 5</v>
      </c>
      <c r="Q267">
        <f>VLOOKUP(N267,[1]Sheet1!$B:$C,2,FALSE)</f>
        <v>1</v>
      </c>
      <c r="R267">
        <f>VLOOKUP(N267,[1]Sheet1!$B:$E,4,FALSE)</f>
        <v>3</v>
      </c>
    </row>
    <row r="268" spans="1:18" x14ac:dyDescent="0.25">
      <c r="A268" s="8" t="s">
        <v>337</v>
      </c>
      <c r="B268" s="3" t="s">
        <v>338</v>
      </c>
      <c r="C268" s="3" t="s">
        <v>346</v>
      </c>
      <c r="D268" s="12">
        <v>1497</v>
      </c>
      <c r="E268" s="3" t="s">
        <v>347</v>
      </c>
      <c r="F268" s="3">
        <v>1</v>
      </c>
      <c r="G268" s="3">
        <v>2</v>
      </c>
      <c r="H268" s="3">
        <v>0</v>
      </c>
      <c r="I268" s="3">
        <v>0</v>
      </c>
      <c r="J268" s="3">
        <v>0</v>
      </c>
      <c r="K268" s="3">
        <v>50</v>
      </c>
      <c r="L268" s="3" t="s">
        <v>16</v>
      </c>
      <c r="M268" s="4" t="s">
        <v>340</v>
      </c>
      <c r="N268" t="str">
        <f t="shared" si="4"/>
        <v>20080501KXP1497</v>
      </c>
      <c r="O268" t="str">
        <f>VLOOKUP(N268,[1]Sheet1!$B:$D,3,FALSE)</f>
        <v>Deccan Chargers</v>
      </c>
      <c r="P268" t="str">
        <f>VLOOKUP(O268,[2]Sheet1!$1:$1048576,2,FALSE)</f>
        <v>Team 5</v>
      </c>
      <c r="Q268">
        <f>VLOOKUP(N268,[1]Sheet1!$B:$C,2,FALSE)</f>
        <v>1</v>
      </c>
      <c r="R268">
        <f>VLOOKUP(N268,[1]Sheet1!$B:$E,4,FALSE)</f>
        <v>8</v>
      </c>
    </row>
    <row r="269" spans="1:18" x14ac:dyDescent="0.25">
      <c r="A269" s="9" t="s">
        <v>337</v>
      </c>
      <c r="B269" s="5" t="s">
        <v>338</v>
      </c>
      <c r="C269" s="5" t="s">
        <v>95</v>
      </c>
      <c r="D269" s="13">
        <v>1043</v>
      </c>
      <c r="E269" s="5" t="s">
        <v>348</v>
      </c>
      <c r="F269" s="5">
        <v>3</v>
      </c>
      <c r="G269" s="5">
        <v>4</v>
      </c>
      <c r="H269" s="5">
        <v>0</v>
      </c>
      <c r="I269" s="5">
        <v>0</v>
      </c>
      <c r="J269" s="5">
        <v>0</v>
      </c>
      <c r="K269" s="5">
        <v>75</v>
      </c>
      <c r="L269" s="5" t="s">
        <v>20</v>
      </c>
      <c r="M269" s="6" t="s">
        <v>340</v>
      </c>
      <c r="N269" t="str">
        <f t="shared" si="4"/>
        <v>20080501KXP1043</v>
      </c>
      <c r="O269" t="str">
        <f>VLOOKUP(N269,[1]Sheet1!$B:$D,3,FALSE)</f>
        <v>Kings XI Punjab</v>
      </c>
      <c r="P269" t="str">
        <f>VLOOKUP(O269,[2]Sheet1!$1:$1048576,2,FALSE)</f>
        <v>Team 4</v>
      </c>
      <c r="Q269">
        <f>VLOOKUP(N269,[1]Sheet1!$B:$C,2,FALSE)</f>
        <v>2</v>
      </c>
      <c r="R269">
        <f>VLOOKUP(N269,[1]Sheet1!$B:$E,4,FALSE)</f>
        <v>3</v>
      </c>
    </row>
    <row r="270" spans="1:18" x14ac:dyDescent="0.25">
      <c r="A270" s="8" t="s">
        <v>337</v>
      </c>
      <c r="B270" s="3" t="s">
        <v>338</v>
      </c>
      <c r="C270" s="3" t="s">
        <v>87</v>
      </c>
      <c r="D270" s="12">
        <v>1042</v>
      </c>
      <c r="E270" s="3" t="s">
        <v>349</v>
      </c>
      <c r="F270" s="3">
        <v>14</v>
      </c>
      <c r="G270" s="3">
        <v>9</v>
      </c>
      <c r="H270" s="3">
        <v>0</v>
      </c>
      <c r="I270" s="3">
        <v>2</v>
      </c>
      <c r="J270" s="3">
        <v>0</v>
      </c>
      <c r="K270" s="3">
        <v>155.55000000000001</v>
      </c>
      <c r="L270" s="3" t="s">
        <v>40</v>
      </c>
      <c r="M270" s="4" t="s">
        <v>340</v>
      </c>
      <c r="N270" t="str">
        <f t="shared" si="4"/>
        <v>20080501KXP1042</v>
      </c>
      <c r="O270" t="str">
        <f>VLOOKUP(N270,[1]Sheet1!$B:$D,3,FALSE)</f>
        <v>Kings XI Punjab</v>
      </c>
      <c r="P270" t="str">
        <f>VLOOKUP(O270,[2]Sheet1!$1:$1048576,2,FALSE)</f>
        <v>Team 4</v>
      </c>
      <c r="Q270">
        <f>VLOOKUP(N270,[1]Sheet1!$B:$C,2,FALSE)</f>
        <v>2</v>
      </c>
      <c r="R270">
        <f>VLOOKUP(N270,[1]Sheet1!$B:$E,4,FALSE)</f>
        <v>4</v>
      </c>
    </row>
    <row r="271" spans="1:18" x14ac:dyDescent="0.25">
      <c r="A271" s="9" t="s">
        <v>337</v>
      </c>
      <c r="B271" s="5" t="s">
        <v>338</v>
      </c>
      <c r="C271" s="5" t="s">
        <v>162</v>
      </c>
      <c r="D271" s="13">
        <v>1044</v>
      </c>
      <c r="E271" s="5" t="s">
        <v>26</v>
      </c>
      <c r="F271" s="5">
        <v>45</v>
      </c>
      <c r="G271" s="5">
        <v>23</v>
      </c>
      <c r="H271" s="5">
        <v>0</v>
      </c>
      <c r="I271" s="5">
        <v>6</v>
      </c>
      <c r="J271" s="5">
        <v>1</v>
      </c>
      <c r="K271" s="5">
        <v>195.65</v>
      </c>
      <c r="L271" s="5" t="s">
        <v>16</v>
      </c>
      <c r="M271" s="6" t="s">
        <v>340</v>
      </c>
      <c r="N271" t="str">
        <f t="shared" si="4"/>
        <v>20080501KXP1044</v>
      </c>
      <c r="O271" t="str">
        <f>VLOOKUP(N271,[1]Sheet1!$B:$D,3,FALSE)</f>
        <v>Kings XI Punjab</v>
      </c>
      <c r="P271" t="str">
        <f>VLOOKUP(O271,[2]Sheet1!$1:$1048576,2,FALSE)</f>
        <v>Team 4</v>
      </c>
      <c r="Q271">
        <f>VLOOKUP(N271,[1]Sheet1!$B:$C,2,FALSE)</f>
        <v>2</v>
      </c>
      <c r="R271">
        <f>VLOOKUP(N271,[1]Sheet1!$B:$E,4,FALSE)</f>
        <v>5</v>
      </c>
    </row>
    <row r="272" spans="1:18" x14ac:dyDescent="0.25">
      <c r="A272" s="8" t="s">
        <v>337</v>
      </c>
      <c r="B272" s="3" t="s">
        <v>338</v>
      </c>
      <c r="C272" s="3" t="s">
        <v>227</v>
      </c>
      <c r="D272" s="12">
        <v>1490</v>
      </c>
      <c r="E272" s="3" t="s">
        <v>350</v>
      </c>
      <c r="F272" s="3">
        <v>15</v>
      </c>
      <c r="G272" s="3">
        <v>15</v>
      </c>
      <c r="H272" s="3">
        <v>0</v>
      </c>
      <c r="I272" s="3">
        <v>2</v>
      </c>
      <c r="J272" s="3">
        <v>0</v>
      </c>
      <c r="K272" s="3">
        <v>100</v>
      </c>
      <c r="L272" s="3" t="s">
        <v>16</v>
      </c>
      <c r="M272" s="4" t="s">
        <v>340</v>
      </c>
      <c r="N272" t="str">
        <f t="shared" si="4"/>
        <v>20080501KXP1490</v>
      </c>
      <c r="O272" t="str">
        <f>VLOOKUP(N272,[1]Sheet1!$B:$D,3,FALSE)</f>
        <v>Kings XI Punjab</v>
      </c>
      <c r="P272" t="str">
        <f>VLOOKUP(O272,[2]Sheet1!$1:$1048576,2,FALSE)</f>
        <v>Team 4</v>
      </c>
      <c r="Q272">
        <f>VLOOKUP(N272,[1]Sheet1!$B:$C,2,FALSE)</f>
        <v>2</v>
      </c>
      <c r="R272">
        <f>VLOOKUP(N272,[1]Sheet1!$B:$E,4,FALSE)</f>
        <v>2</v>
      </c>
    </row>
    <row r="273" spans="1:18" x14ac:dyDescent="0.25">
      <c r="A273" s="9" t="s">
        <v>337</v>
      </c>
      <c r="B273" s="5" t="s">
        <v>338</v>
      </c>
      <c r="C273" s="5" t="s">
        <v>351</v>
      </c>
      <c r="D273" s="13">
        <v>1498</v>
      </c>
      <c r="E273" s="5" t="s">
        <v>352</v>
      </c>
      <c r="F273" s="5">
        <v>3</v>
      </c>
      <c r="G273" s="5">
        <v>8</v>
      </c>
      <c r="H273" s="5">
        <v>0</v>
      </c>
      <c r="I273" s="5">
        <v>0</v>
      </c>
      <c r="J273" s="5">
        <v>0</v>
      </c>
      <c r="K273" s="5">
        <v>37.5</v>
      </c>
      <c r="L273" s="5" t="s">
        <v>16</v>
      </c>
      <c r="M273" s="6" t="s">
        <v>340</v>
      </c>
      <c r="N273" t="str">
        <f t="shared" si="4"/>
        <v>20080501KXP1498</v>
      </c>
      <c r="O273" t="str">
        <f>VLOOKUP(N273,[1]Sheet1!$B:$D,3,FALSE)</f>
        <v>Deccan Chargers</v>
      </c>
      <c r="P273" t="str">
        <f>VLOOKUP(O273,[2]Sheet1!$1:$1048576,2,FALSE)</f>
        <v>Team 5</v>
      </c>
      <c r="Q273">
        <f>VLOOKUP(N273,[1]Sheet1!$B:$C,2,FALSE)</f>
        <v>1</v>
      </c>
      <c r="R273">
        <f>VLOOKUP(N273,[1]Sheet1!$B:$E,4,FALSE)</f>
        <v>9</v>
      </c>
    </row>
    <row r="274" spans="1:18" x14ac:dyDescent="0.25">
      <c r="A274" s="8" t="s">
        <v>337</v>
      </c>
      <c r="B274" s="3" t="s">
        <v>338</v>
      </c>
      <c r="C274" s="3" t="s">
        <v>109</v>
      </c>
      <c r="D274" s="12">
        <v>1089</v>
      </c>
      <c r="E274" s="3" t="s">
        <v>26</v>
      </c>
      <c r="F274" s="3">
        <v>2</v>
      </c>
      <c r="G274" s="3">
        <v>2</v>
      </c>
      <c r="H274" s="3">
        <v>0</v>
      </c>
      <c r="I274" s="3">
        <v>0</v>
      </c>
      <c r="J274" s="3">
        <v>0</v>
      </c>
      <c r="K274" s="3">
        <v>100</v>
      </c>
      <c r="L274" s="3" t="s">
        <v>16</v>
      </c>
      <c r="M274" s="4" t="s">
        <v>340</v>
      </c>
      <c r="N274" t="str">
        <f t="shared" si="4"/>
        <v>20080501KXP1089</v>
      </c>
      <c r="O274" t="str">
        <f>VLOOKUP(N274,[1]Sheet1!$B:$D,3,FALSE)</f>
        <v>Deccan Chargers</v>
      </c>
      <c r="P274" t="str">
        <f>VLOOKUP(O274,[2]Sheet1!$1:$1048576,2,FALSE)</f>
        <v>Team 5</v>
      </c>
      <c r="Q274">
        <f>VLOOKUP(N274,[1]Sheet1!$B:$C,2,FALSE)</f>
        <v>1</v>
      </c>
      <c r="R274">
        <f>VLOOKUP(N274,[1]Sheet1!$B:$E,4,FALSE)</f>
        <v>10</v>
      </c>
    </row>
    <row r="275" spans="1:18" x14ac:dyDescent="0.25">
      <c r="A275" s="9" t="s">
        <v>337</v>
      </c>
      <c r="B275" s="5" t="s">
        <v>338</v>
      </c>
      <c r="C275" s="5" t="s">
        <v>353</v>
      </c>
      <c r="D275" s="13">
        <v>1170</v>
      </c>
      <c r="E275" s="5" t="s">
        <v>26</v>
      </c>
      <c r="F275" s="5">
        <v>84</v>
      </c>
      <c r="G275" s="5">
        <v>62</v>
      </c>
      <c r="H275" s="5">
        <v>0</v>
      </c>
      <c r="I275" s="5">
        <v>11</v>
      </c>
      <c r="J275" s="5">
        <v>1</v>
      </c>
      <c r="K275" s="5">
        <v>135.47999999999999</v>
      </c>
      <c r="L275" s="5" t="s">
        <v>16</v>
      </c>
      <c r="M275" s="6" t="s">
        <v>340</v>
      </c>
      <c r="N275" t="str">
        <f t="shared" si="4"/>
        <v>20080501KXP1170</v>
      </c>
      <c r="O275" t="str">
        <f>VLOOKUP(N275,[1]Sheet1!$B:$D,3,FALSE)</f>
        <v>Kings XI Punjab</v>
      </c>
      <c r="P275" t="str">
        <f>VLOOKUP(O275,[2]Sheet1!$1:$1048576,2,FALSE)</f>
        <v>Team 4</v>
      </c>
      <c r="Q275">
        <f>VLOOKUP(N275,[1]Sheet1!$B:$C,2,FALSE)</f>
        <v>2</v>
      </c>
      <c r="R275">
        <f>VLOOKUP(N275,[1]Sheet1!$B:$E,4,FALSE)</f>
        <v>1</v>
      </c>
    </row>
    <row r="276" spans="1:18" x14ac:dyDescent="0.25">
      <c r="A276" s="8" t="s">
        <v>354</v>
      </c>
      <c r="B276" s="3" t="s">
        <v>355</v>
      </c>
      <c r="C276" s="3" t="s">
        <v>70</v>
      </c>
      <c r="D276" s="12">
        <v>1036</v>
      </c>
      <c r="E276" s="3" t="s">
        <v>356</v>
      </c>
      <c r="F276" s="3">
        <v>7</v>
      </c>
      <c r="G276" s="3">
        <v>8</v>
      </c>
      <c r="H276" s="3">
        <v>0</v>
      </c>
      <c r="I276" s="3">
        <v>0</v>
      </c>
      <c r="J276" s="3">
        <v>0</v>
      </c>
      <c r="K276" s="3">
        <v>87.5</v>
      </c>
      <c r="L276" s="3" t="s">
        <v>40</v>
      </c>
      <c r="M276" s="4" t="s">
        <v>340</v>
      </c>
      <c r="N276" t="str">
        <f t="shared" si="4"/>
        <v>20080501RR1036</v>
      </c>
      <c r="O276" t="e">
        <f>VLOOKUP(N276,[1]Sheet1!$B:$D,3,FALSE)</f>
        <v>#N/A</v>
      </c>
      <c r="P276" t="e">
        <f>VLOOKUP(O276,[2]Sheet1!$1:$1048576,2,FALSE)</f>
        <v>#N/A</v>
      </c>
      <c r="Q276" t="e">
        <f>VLOOKUP(N276,[1]Sheet1!$B:$C,2,FALSE)</f>
        <v>#N/A</v>
      </c>
      <c r="R276" t="e">
        <f>VLOOKUP(N276,[1]Sheet1!$B:$E,4,FALSE)</f>
        <v>#N/A</v>
      </c>
    </row>
    <row r="277" spans="1:18" x14ac:dyDescent="0.25">
      <c r="A277" s="9" t="s">
        <v>354</v>
      </c>
      <c r="B277" s="5" t="s">
        <v>355</v>
      </c>
      <c r="C277" s="5" t="s">
        <v>53</v>
      </c>
      <c r="D277" s="13">
        <v>1035</v>
      </c>
      <c r="E277" s="5" t="s">
        <v>357</v>
      </c>
      <c r="F277" s="5">
        <v>33</v>
      </c>
      <c r="G277" s="5">
        <v>19</v>
      </c>
      <c r="H277" s="5">
        <v>0</v>
      </c>
      <c r="I277" s="5">
        <v>3</v>
      </c>
      <c r="J277" s="5">
        <v>1</v>
      </c>
      <c r="K277" s="5">
        <v>173.68</v>
      </c>
      <c r="L277" s="5" t="s">
        <v>16</v>
      </c>
      <c r="M277" s="6" t="s">
        <v>340</v>
      </c>
      <c r="N277" t="str">
        <f t="shared" si="4"/>
        <v>20080501RR1035</v>
      </c>
      <c r="O277" t="e">
        <f>VLOOKUP(N277,[1]Sheet1!$B:$D,3,FALSE)</f>
        <v>#N/A</v>
      </c>
      <c r="P277" t="e">
        <f>VLOOKUP(O277,[2]Sheet1!$1:$1048576,2,FALSE)</f>
        <v>#N/A</v>
      </c>
      <c r="Q277" t="e">
        <f>VLOOKUP(N277,[1]Sheet1!$B:$C,2,FALSE)</f>
        <v>#N/A</v>
      </c>
      <c r="R277" t="e">
        <f>VLOOKUP(N277,[1]Sheet1!$B:$E,4,FALSE)</f>
        <v>#N/A</v>
      </c>
    </row>
    <row r="278" spans="1:18" x14ac:dyDescent="0.25">
      <c r="A278" s="8" t="s">
        <v>354</v>
      </c>
      <c r="B278" s="3" t="s">
        <v>355</v>
      </c>
      <c r="C278" s="3" t="s">
        <v>358</v>
      </c>
      <c r="D278" s="12">
        <v>1494</v>
      </c>
      <c r="E278" s="3" t="s">
        <v>26</v>
      </c>
      <c r="F278" s="3">
        <v>3</v>
      </c>
      <c r="G278" s="3">
        <v>3</v>
      </c>
      <c r="H278" s="3">
        <v>0</v>
      </c>
      <c r="I278" s="3">
        <v>0</v>
      </c>
      <c r="J278" s="3">
        <v>0</v>
      </c>
      <c r="K278" s="3">
        <v>100</v>
      </c>
      <c r="L278" s="3" t="s">
        <v>16</v>
      </c>
      <c r="M278" s="4" t="s">
        <v>340</v>
      </c>
      <c r="N278" t="str">
        <f t="shared" si="4"/>
        <v>20080501RR1494</v>
      </c>
      <c r="O278" t="e">
        <f>VLOOKUP(N278,[1]Sheet1!$B:$D,3,FALSE)</f>
        <v>#N/A</v>
      </c>
      <c r="P278" t="e">
        <f>VLOOKUP(O278,[2]Sheet1!$1:$1048576,2,FALSE)</f>
        <v>#N/A</v>
      </c>
      <c r="Q278" t="e">
        <f>VLOOKUP(N278,[1]Sheet1!$B:$C,2,FALSE)</f>
        <v>#N/A</v>
      </c>
      <c r="R278" t="e">
        <f>VLOOKUP(N278,[1]Sheet1!$B:$E,4,FALSE)</f>
        <v>#N/A</v>
      </c>
    </row>
    <row r="279" spans="1:18" x14ac:dyDescent="0.25">
      <c r="A279" s="9" t="s">
        <v>354</v>
      </c>
      <c r="B279" s="5" t="s">
        <v>355</v>
      </c>
      <c r="C279" s="5" t="s">
        <v>359</v>
      </c>
      <c r="D279" s="13">
        <v>1495</v>
      </c>
      <c r="E279" s="5" t="s">
        <v>360</v>
      </c>
      <c r="F279" s="5">
        <v>7</v>
      </c>
      <c r="G279" s="5">
        <v>7</v>
      </c>
      <c r="H279" s="5">
        <v>0</v>
      </c>
      <c r="I279" s="5">
        <v>1</v>
      </c>
      <c r="J279" s="5">
        <v>0</v>
      </c>
      <c r="K279" s="5">
        <v>100</v>
      </c>
      <c r="L279" s="5" t="s">
        <v>16</v>
      </c>
      <c r="M279" s="6" t="s">
        <v>340</v>
      </c>
      <c r="N279" t="str">
        <f t="shared" si="4"/>
        <v>20080501RR1495</v>
      </c>
      <c r="O279" t="e">
        <f>VLOOKUP(N279,[1]Sheet1!$B:$D,3,FALSE)</f>
        <v>#N/A</v>
      </c>
      <c r="P279" t="e">
        <f>VLOOKUP(O279,[2]Sheet1!$1:$1048576,2,FALSE)</f>
        <v>#N/A</v>
      </c>
      <c r="Q279" t="e">
        <f>VLOOKUP(N279,[1]Sheet1!$B:$C,2,FALSE)</f>
        <v>#N/A</v>
      </c>
      <c r="R279" t="e">
        <f>VLOOKUP(N279,[1]Sheet1!$B:$E,4,FALSE)</f>
        <v>#N/A</v>
      </c>
    </row>
    <row r="280" spans="1:18" x14ac:dyDescent="0.25">
      <c r="A280" s="8" t="s">
        <v>354</v>
      </c>
      <c r="B280" s="3" t="s">
        <v>355</v>
      </c>
      <c r="C280" s="3" t="s">
        <v>55</v>
      </c>
      <c r="D280" s="12">
        <v>1037</v>
      </c>
      <c r="E280" s="3" t="s">
        <v>26</v>
      </c>
      <c r="F280" s="3">
        <v>1</v>
      </c>
      <c r="G280" s="3">
        <v>1</v>
      </c>
      <c r="H280" s="3">
        <v>0</v>
      </c>
      <c r="I280" s="3">
        <v>0</v>
      </c>
      <c r="J280" s="3">
        <v>0</v>
      </c>
      <c r="K280" s="3">
        <v>100</v>
      </c>
      <c r="L280" s="3" t="s">
        <v>20</v>
      </c>
      <c r="M280" s="4" t="s">
        <v>340</v>
      </c>
      <c r="N280" t="str">
        <f t="shared" si="4"/>
        <v>20080501RR1037</v>
      </c>
      <c r="O280" t="e">
        <f>VLOOKUP(N280,[1]Sheet1!$B:$D,3,FALSE)</f>
        <v>#N/A</v>
      </c>
      <c r="P280" t="e">
        <f>VLOOKUP(O280,[2]Sheet1!$1:$1048576,2,FALSE)</f>
        <v>#N/A</v>
      </c>
      <c r="Q280" t="e">
        <f>VLOOKUP(N280,[1]Sheet1!$B:$C,2,FALSE)</f>
        <v>#N/A</v>
      </c>
      <c r="R280" t="e">
        <f>VLOOKUP(N280,[1]Sheet1!$B:$E,4,FALSE)</f>
        <v>#N/A</v>
      </c>
    </row>
    <row r="281" spans="1:18" x14ac:dyDescent="0.25">
      <c r="A281" s="9" t="s">
        <v>354</v>
      </c>
      <c r="B281" s="5" t="s">
        <v>355</v>
      </c>
      <c r="C281" s="5" t="s">
        <v>361</v>
      </c>
      <c r="D281" s="13">
        <v>1030</v>
      </c>
      <c r="E281" s="5" t="s">
        <v>362</v>
      </c>
      <c r="F281" s="5">
        <v>60</v>
      </c>
      <c r="G281" s="5">
        <v>34</v>
      </c>
      <c r="H281" s="5">
        <v>0</v>
      </c>
      <c r="I281" s="5">
        <v>10</v>
      </c>
      <c r="J281" s="5">
        <v>1</v>
      </c>
      <c r="K281" s="5">
        <v>176.47</v>
      </c>
      <c r="L281" s="5" t="s">
        <v>16</v>
      </c>
      <c r="M281" s="6" t="s">
        <v>340</v>
      </c>
      <c r="N281" t="str">
        <f t="shared" si="4"/>
        <v>20080501RR1030</v>
      </c>
      <c r="O281" t="e">
        <f>VLOOKUP(N281,[1]Sheet1!$B:$D,3,FALSE)</f>
        <v>#N/A</v>
      </c>
      <c r="P281" t="e">
        <f>VLOOKUP(O281,[2]Sheet1!$1:$1048576,2,FALSE)</f>
        <v>#N/A</v>
      </c>
      <c r="Q281" t="e">
        <f>VLOOKUP(N281,[1]Sheet1!$B:$C,2,FALSE)</f>
        <v>#N/A</v>
      </c>
      <c r="R281" t="e">
        <f>VLOOKUP(N281,[1]Sheet1!$B:$E,4,FALSE)</f>
        <v>#N/A</v>
      </c>
    </row>
    <row r="282" spans="1:18" x14ac:dyDescent="0.25">
      <c r="A282" s="8" t="s">
        <v>354</v>
      </c>
      <c r="B282" s="3" t="s">
        <v>355</v>
      </c>
      <c r="C282" s="3" t="s">
        <v>211</v>
      </c>
      <c r="D282" s="12">
        <v>1029</v>
      </c>
      <c r="E282" s="3" t="s">
        <v>42</v>
      </c>
      <c r="F282" s="3">
        <v>2</v>
      </c>
      <c r="G282" s="3">
        <v>7</v>
      </c>
      <c r="H282" s="3">
        <v>0</v>
      </c>
      <c r="I282" s="3">
        <v>0</v>
      </c>
      <c r="J282" s="3">
        <v>0</v>
      </c>
      <c r="K282" s="3">
        <v>28.57</v>
      </c>
      <c r="L282" s="3" t="s">
        <v>16</v>
      </c>
      <c r="M282" s="4" t="s">
        <v>340</v>
      </c>
      <c r="N282" t="str">
        <f t="shared" si="4"/>
        <v>20080501RR1029</v>
      </c>
      <c r="O282" t="e">
        <f>VLOOKUP(N282,[1]Sheet1!$B:$D,3,FALSE)</f>
        <v>#N/A</v>
      </c>
      <c r="P282" t="e">
        <f>VLOOKUP(O282,[2]Sheet1!$1:$1048576,2,FALSE)</f>
        <v>#N/A</v>
      </c>
      <c r="Q282" t="e">
        <f>VLOOKUP(N282,[1]Sheet1!$B:$C,2,FALSE)</f>
        <v>#N/A</v>
      </c>
      <c r="R282" t="e">
        <f>VLOOKUP(N282,[1]Sheet1!$B:$E,4,FALSE)</f>
        <v>#N/A</v>
      </c>
    </row>
    <row r="283" spans="1:18" x14ac:dyDescent="0.25">
      <c r="A283" s="9" t="s">
        <v>354</v>
      </c>
      <c r="B283" s="5" t="s">
        <v>355</v>
      </c>
      <c r="C283" s="5" t="s">
        <v>57</v>
      </c>
      <c r="D283" s="13">
        <v>1212</v>
      </c>
      <c r="E283" s="5" t="s">
        <v>363</v>
      </c>
      <c r="F283" s="5">
        <v>21</v>
      </c>
      <c r="G283" s="5">
        <v>18</v>
      </c>
      <c r="H283" s="5">
        <v>0</v>
      </c>
      <c r="I283" s="5">
        <v>3</v>
      </c>
      <c r="J283" s="5">
        <v>1</v>
      </c>
      <c r="K283" s="5">
        <v>116.66</v>
      </c>
      <c r="L283" s="5" t="s">
        <v>16</v>
      </c>
      <c r="M283" s="6" t="s">
        <v>340</v>
      </c>
      <c r="N283" t="str">
        <f t="shared" si="4"/>
        <v>20080501RR1212</v>
      </c>
      <c r="O283" t="e">
        <f>VLOOKUP(N283,[1]Sheet1!$B:$D,3,FALSE)</f>
        <v>#N/A</v>
      </c>
      <c r="P283" t="e">
        <f>VLOOKUP(O283,[2]Sheet1!$1:$1048576,2,FALSE)</f>
        <v>#N/A</v>
      </c>
      <c r="Q283" t="e">
        <f>VLOOKUP(N283,[1]Sheet1!$B:$C,2,FALSE)</f>
        <v>#N/A</v>
      </c>
      <c r="R283" t="e">
        <f>VLOOKUP(N283,[1]Sheet1!$B:$E,4,FALSE)</f>
        <v>#N/A</v>
      </c>
    </row>
    <row r="284" spans="1:18" x14ac:dyDescent="0.25">
      <c r="A284" s="8" t="s">
        <v>354</v>
      </c>
      <c r="B284" s="3" t="s">
        <v>355</v>
      </c>
      <c r="C284" s="3" t="s">
        <v>63</v>
      </c>
      <c r="D284" s="12">
        <v>1182</v>
      </c>
      <c r="E284" s="3" t="s">
        <v>364</v>
      </c>
      <c r="F284" s="3">
        <v>0</v>
      </c>
      <c r="G284" s="3">
        <v>1</v>
      </c>
      <c r="H284" s="3">
        <v>0</v>
      </c>
      <c r="I284" s="3">
        <v>0</v>
      </c>
      <c r="J284" s="3">
        <v>0</v>
      </c>
      <c r="K284" s="3">
        <v>0</v>
      </c>
      <c r="L284" s="3" t="s">
        <v>16</v>
      </c>
      <c r="M284" s="4" t="s">
        <v>340</v>
      </c>
      <c r="N284" t="str">
        <f t="shared" si="4"/>
        <v>20080501RR1182</v>
      </c>
      <c r="O284" t="e">
        <f>VLOOKUP(N284,[1]Sheet1!$B:$D,3,FALSE)</f>
        <v>#N/A</v>
      </c>
      <c r="P284" t="e">
        <f>VLOOKUP(O284,[2]Sheet1!$1:$1048576,2,FALSE)</f>
        <v>#N/A</v>
      </c>
      <c r="Q284" t="e">
        <f>VLOOKUP(N284,[1]Sheet1!$B:$C,2,FALSE)</f>
        <v>#N/A</v>
      </c>
      <c r="R284" t="e">
        <f>VLOOKUP(N284,[1]Sheet1!$B:$E,4,FALSE)</f>
        <v>#N/A</v>
      </c>
    </row>
    <row r="285" spans="1:18" x14ac:dyDescent="0.25">
      <c r="A285" s="9" t="s">
        <v>354</v>
      </c>
      <c r="B285" s="5" t="s">
        <v>355</v>
      </c>
      <c r="C285" s="5" t="s">
        <v>59</v>
      </c>
      <c r="D285" s="13">
        <v>1033</v>
      </c>
      <c r="E285" s="5" t="s">
        <v>365</v>
      </c>
      <c r="F285" s="5">
        <v>55</v>
      </c>
      <c r="G285" s="5">
        <v>33</v>
      </c>
      <c r="H285" s="5">
        <v>0</v>
      </c>
      <c r="I285" s="5">
        <v>6</v>
      </c>
      <c r="J285" s="5">
        <v>2</v>
      </c>
      <c r="K285" s="5">
        <v>166.66</v>
      </c>
      <c r="L285" s="5" t="s">
        <v>16</v>
      </c>
      <c r="M285" s="6" t="s">
        <v>340</v>
      </c>
      <c r="N285" t="str">
        <f t="shared" si="4"/>
        <v>20080501RR1033</v>
      </c>
      <c r="O285" t="e">
        <f>VLOOKUP(N285,[1]Sheet1!$B:$D,3,FALSE)</f>
        <v>#N/A</v>
      </c>
      <c r="P285" t="e">
        <f>VLOOKUP(O285,[2]Sheet1!$1:$1048576,2,FALSE)</f>
        <v>#N/A</v>
      </c>
      <c r="Q285" t="e">
        <f>VLOOKUP(N285,[1]Sheet1!$B:$C,2,FALSE)</f>
        <v>#N/A</v>
      </c>
      <c r="R285" t="e">
        <f>VLOOKUP(N285,[1]Sheet1!$B:$E,4,FALSE)</f>
        <v>#N/A</v>
      </c>
    </row>
    <row r="286" spans="1:18" x14ac:dyDescent="0.25">
      <c r="A286" s="8" t="s">
        <v>354</v>
      </c>
      <c r="B286" s="3" t="s">
        <v>355</v>
      </c>
      <c r="C286" s="3" t="s">
        <v>241</v>
      </c>
      <c r="D286" s="12">
        <v>1060</v>
      </c>
      <c r="E286" s="3" t="s">
        <v>366</v>
      </c>
      <c r="F286" s="3">
        <v>1</v>
      </c>
      <c r="G286" s="3">
        <v>3</v>
      </c>
      <c r="H286" s="3">
        <v>0</v>
      </c>
      <c r="I286" s="3">
        <v>0</v>
      </c>
      <c r="J286" s="3">
        <v>0</v>
      </c>
      <c r="K286" s="3">
        <v>33.33</v>
      </c>
      <c r="L286" s="3" t="s">
        <v>16</v>
      </c>
      <c r="M286" s="4" t="s">
        <v>340</v>
      </c>
      <c r="N286" t="str">
        <f t="shared" si="4"/>
        <v>20080501RR1060</v>
      </c>
      <c r="O286" t="e">
        <f>VLOOKUP(N286,[1]Sheet1!$B:$D,3,FALSE)</f>
        <v>#N/A</v>
      </c>
      <c r="P286" t="e">
        <f>VLOOKUP(O286,[2]Sheet1!$1:$1048576,2,FALSE)</f>
        <v>#N/A</v>
      </c>
      <c r="Q286" t="e">
        <f>VLOOKUP(N286,[1]Sheet1!$B:$C,2,FALSE)</f>
        <v>#N/A</v>
      </c>
      <c r="R286" t="e">
        <f>VLOOKUP(N286,[1]Sheet1!$B:$E,4,FALSE)</f>
        <v>#N/A</v>
      </c>
    </row>
    <row r="287" spans="1:18" x14ac:dyDescent="0.25">
      <c r="A287" s="9" t="s">
        <v>354</v>
      </c>
      <c r="B287" s="5" t="s">
        <v>355</v>
      </c>
      <c r="C287" s="5" t="s">
        <v>320</v>
      </c>
      <c r="D287" s="13">
        <v>1240</v>
      </c>
      <c r="E287" s="5" t="s">
        <v>367</v>
      </c>
      <c r="F287" s="5">
        <v>11</v>
      </c>
      <c r="G287" s="5">
        <v>13</v>
      </c>
      <c r="H287" s="5">
        <v>0</v>
      </c>
      <c r="I287" s="5">
        <v>1</v>
      </c>
      <c r="J287" s="5">
        <v>0</v>
      </c>
      <c r="K287" s="5">
        <v>84.61</v>
      </c>
      <c r="L287" s="5" t="s">
        <v>16</v>
      </c>
      <c r="M287" s="6" t="s">
        <v>340</v>
      </c>
      <c r="N287" t="str">
        <f t="shared" si="4"/>
        <v>20080501RR1240</v>
      </c>
      <c r="O287" t="e">
        <f>VLOOKUP(N287,[1]Sheet1!$B:$D,3,FALSE)</f>
        <v>#N/A</v>
      </c>
      <c r="P287" t="e">
        <f>VLOOKUP(O287,[2]Sheet1!$1:$1048576,2,FALSE)</f>
        <v>#N/A</v>
      </c>
      <c r="Q287" t="e">
        <f>VLOOKUP(N287,[1]Sheet1!$B:$C,2,FALSE)</f>
        <v>#N/A</v>
      </c>
      <c r="R287" t="e">
        <f>VLOOKUP(N287,[1]Sheet1!$B:$E,4,FALSE)</f>
        <v>#N/A</v>
      </c>
    </row>
    <row r="288" spans="1:18" x14ac:dyDescent="0.25">
      <c r="A288" s="8" t="s">
        <v>354</v>
      </c>
      <c r="B288" s="3" t="s">
        <v>355</v>
      </c>
      <c r="C288" s="3" t="s">
        <v>243</v>
      </c>
      <c r="D288" s="12">
        <v>1059</v>
      </c>
      <c r="E288" s="3" t="s">
        <v>26</v>
      </c>
      <c r="F288" s="3">
        <v>1</v>
      </c>
      <c r="G288" s="3">
        <v>1</v>
      </c>
      <c r="H288" s="3">
        <v>0</v>
      </c>
      <c r="I288" s="3">
        <v>0</v>
      </c>
      <c r="J288" s="3">
        <v>0</v>
      </c>
      <c r="K288" s="3">
        <v>100</v>
      </c>
      <c r="L288" s="3" t="s">
        <v>16</v>
      </c>
      <c r="M288" s="4" t="s">
        <v>340</v>
      </c>
      <c r="N288" t="str">
        <f t="shared" si="4"/>
        <v>20080501RR1059</v>
      </c>
      <c r="O288" t="e">
        <f>VLOOKUP(N288,[1]Sheet1!$B:$D,3,FALSE)</f>
        <v>#N/A</v>
      </c>
      <c r="P288" t="e">
        <f>VLOOKUP(O288,[2]Sheet1!$1:$1048576,2,FALSE)</f>
        <v>#N/A</v>
      </c>
      <c r="Q288" t="e">
        <f>VLOOKUP(N288,[1]Sheet1!$B:$C,2,FALSE)</f>
        <v>#N/A</v>
      </c>
      <c r="R288" t="e">
        <f>VLOOKUP(N288,[1]Sheet1!$B:$E,4,FALSE)</f>
        <v>#N/A</v>
      </c>
    </row>
    <row r="289" spans="1:18" x14ac:dyDescent="0.25">
      <c r="A289" s="9" t="s">
        <v>354</v>
      </c>
      <c r="B289" s="5" t="s">
        <v>355</v>
      </c>
      <c r="C289" s="5" t="s">
        <v>104</v>
      </c>
      <c r="D289" s="13">
        <v>1102</v>
      </c>
      <c r="E289" s="5" t="s">
        <v>170</v>
      </c>
      <c r="F289" s="5">
        <v>1</v>
      </c>
      <c r="G289" s="5">
        <v>2</v>
      </c>
      <c r="H289" s="5">
        <v>0</v>
      </c>
      <c r="I289" s="5">
        <v>0</v>
      </c>
      <c r="J289" s="5">
        <v>0</v>
      </c>
      <c r="K289" s="5">
        <v>50</v>
      </c>
      <c r="L289" s="5" t="s">
        <v>20</v>
      </c>
      <c r="M289" s="6" t="s">
        <v>340</v>
      </c>
      <c r="N289" t="str">
        <f t="shared" si="4"/>
        <v>20080501RR1102</v>
      </c>
      <c r="O289" t="e">
        <f>VLOOKUP(N289,[1]Sheet1!$B:$D,3,FALSE)</f>
        <v>#N/A</v>
      </c>
      <c r="P289" t="e">
        <f>VLOOKUP(O289,[2]Sheet1!$1:$1048576,2,FALSE)</f>
        <v>#N/A</v>
      </c>
      <c r="Q289" t="e">
        <f>VLOOKUP(N289,[1]Sheet1!$B:$C,2,FALSE)</f>
        <v>#N/A</v>
      </c>
      <c r="R289" t="e">
        <f>VLOOKUP(N289,[1]Sheet1!$B:$E,4,FALSE)</f>
        <v>#N/A</v>
      </c>
    </row>
    <row r="290" spans="1:18" x14ac:dyDescent="0.25">
      <c r="A290" s="8" t="s">
        <v>354</v>
      </c>
      <c r="B290" s="3" t="s">
        <v>355</v>
      </c>
      <c r="C290" s="3" t="s">
        <v>368</v>
      </c>
      <c r="D290" s="12">
        <v>1496</v>
      </c>
      <c r="E290" s="3" t="s">
        <v>369</v>
      </c>
      <c r="F290" s="3">
        <v>2</v>
      </c>
      <c r="G290" s="3">
        <v>2</v>
      </c>
      <c r="H290" s="3">
        <v>0</v>
      </c>
      <c r="I290" s="3">
        <v>0</v>
      </c>
      <c r="J290" s="3">
        <v>0</v>
      </c>
      <c r="K290" s="3">
        <v>100</v>
      </c>
      <c r="L290" s="3" t="s">
        <v>16</v>
      </c>
      <c r="M290" s="4" t="s">
        <v>340</v>
      </c>
      <c r="N290" t="str">
        <f t="shared" si="4"/>
        <v>20080501RR1496</v>
      </c>
      <c r="O290" t="e">
        <f>VLOOKUP(N290,[1]Sheet1!$B:$D,3,FALSE)</f>
        <v>#N/A</v>
      </c>
      <c r="P290" t="e">
        <f>VLOOKUP(O290,[2]Sheet1!$1:$1048576,2,FALSE)</f>
        <v>#N/A</v>
      </c>
      <c r="Q290" t="e">
        <f>VLOOKUP(N290,[1]Sheet1!$B:$C,2,FALSE)</f>
        <v>#N/A</v>
      </c>
      <c r="R290" t="e">
        <f>VLOOKUP(N290,[1]Sheet1!$B:$E,4,FALSE)</f>
        <v>#N/A</v>
      </c>
    </row>
    <row r="291" spans="1:18" x14ac:dyDescent="0.25">
      <c r="A291" s="9" t="s">
        <v>354</v>
      </c>
      <c r="B291" s="5" t="s">
        <v>355</v>
      </c>
      <c r="C291" s="5" t="s">
        <v>247</v>
      </c>
      <c r="D291" s="13">
        <v>1057</v>
      </c>
      <c r="E291" s="5" t="s">
        <v>370</v>
      </c>
      <c r="F291" s="5">
        <v>20</v>
      </c>
      <c r="G291" s="5">
        <v>13</v>
      </c>
      <c r="H291" s="5">
        <v>0</v>
      </c>
      <c r="I291" s="5">
        <v>1</v>
      </c>
      <c r="J291" s="5">
        <v>2</v>
      </c>
      <c r="K291" s="5">
        <v>153.84</v>
      </c>
      <c r="L291" s="5" t="s">
        <v>16</v>
      </c>
      <c r="M291" s="6" t="s">
        <v>340</v>
      </c>
      <c r="N291" t="str">
        <f t="shared" si="4"/>
        <v>20080501RR1057</v>
      </c>
      <c r="O291" t="e">
        <f>VLOOKUP(N291,[1]Sheet1!$B:$D,3,FALSE)</f>
        <v>#N/A</v>
      </c>
      <c r="P291" t="e">
        <f>VLOOKUP(O291,[2]Sheet1!$1:$1048576,2,FALSE)</f>
        <v>#N/A</v>
      </c>
      <c r="Q291" t="e">
        <f>VLOOKUP(N291,[1]Sheet1!$B:$C,2,FALSE)</f>
        <v>#N/A</v>
      </c>
      <c r="R291" t="e">
        <f>VLOOKUP(N291,[1]Sheet1!$B:$E,4,FALSE)</f>
        <v>#N/A</v>
      </c>
    </row>
    <row r="292" spans="1:18" x14ac:dyDescent="0.25">
      <c r="A292" s="8" t="s">
        <v>354</v>
      </c>
      <c r="B292" s="3" t="s">
        <v>355</v>
      </c>
      <c r="C292" s="3" t="s">
        <v>38</v>
      </c>
      <c r="D292" s="12">
        <v>1052</v>
      </c>
      <c r="E292" s="3" t="s">
        <v>371</v>
      </c>
      <c r="F292" s="3">
        <v>51</v>
      </c>
      <c r="G292" s="3">
        <v>39</v>
      </c>
      <c r="H292" s="3">
        <v>0</v>
      </c>
      <c r="I292" s="3">
        <v>4</v>
      </c>
      <c r="J292" s="3">
        <v>2</v>
      </c>
      <c r="K292" s="3">
        <v>130.76</v>
      </c>
      <c r="L292" s="3" t="s">
        <v>40</v>
      </c>
      <c r="M292" s="4" t="s">
        <v>340</v>
      </c>
      <c r="N292" t="str">
        <f t="shared" si="4"/>
        <v>20080501RR1052</v>
      </c>
      <c r="O292" t="e">
        <f>VLOOKUP(N292,[1]Sheet1!$B:$D,3,FALSE)</f>
        <v>#N/A</v>
      </c>
      <c r="P292" t="e">
        <f>VLOOKUP(O292,[2]Sheet1!$1:$1048576,2,FALSE)</f>
        <v>#N/A</v>
      </c>
      <c r="Q292" t="e">
        <f>VLOOKUP(N292,[1]Sheet1!$B:$C,2,FALSE)</f>
        <v>#N/A</v>
      </c>
      <c r="R292" t="e">
        <f>VLOOKUP(N292,[1]Sheet1!$B:$E,4,FALSE)</f>
        <v>#N/A</v>
      </c>
    </row>
    <row r="293" spans="1:18" x14ac:dyDescent="0.25">
      <c r="A293" s="9" t="s">
        <v>354</v>
      </c>
      <c r="B293" s="5" t="s">
        <v>355</v>
      </c>
      <c r="C293" s="5" t="s">
        <v>372</v>
      </c>
      <c r="D293" s="13">
        <v>1053</v>
      </c>
      <c r="E293" s="5" t="s">
        <v>373</v>
      </c>
      <c r="F293" s="5">
        <v>1</v>
      </c>
      <c r="G293" s="5">
        <v>3</v>
      </c>
      <c r="H293" s="5">
        <v>0</v>
      </c>
      <c r="I293" s="5">
        <v>0</v>
      </c>
      <c r="J293" s="5">
        <v>0</v>
      </c>
      <c r="K293" s="5">
        <v>33.33</v>
      </c>
      <c r="L293" s="5" t="s">
        <v>16</v>
      </c>
      <c r="M293" s="6" t="s">
        <v>340</v>
      </c>
      <c r="N293" t="str">
        <f t="shared" si="4"/>
        <v>20080501RR1053</v>
      </c>
      <c r="O293" t="e">
        <f>VLOOKUP(N293,[1]Sheet1!$B:$D,3,FALSE)</f>
        <v>#N/A</v>
      </c>
      <c r="P293" t="e">
        <f>VLOOKUP(O293,[2]Sheet1!$1:$1048576,2,FALSE)</f>
        <v>#N/A</v>
      </c>
      <c r="Q293" t="e">
        <f>VLOOKUP(N293,[1]Sheet1!$B:$C,2,FALSE)</f>
        <v>#N/A</v>
      </c>
      <c r="R293" t="e">
        <f>VLOOKUP(N293,[1]Sheet1!$B:$E,4,FALSE)</f>
        <v>#N/A</v>
      </c>
    </row>
    <row r="294" spans="1:18" x14ac:dyDescent="0.25">
      <c r="A294" s="8" t="s">
        <v>354</v>
      </c>
      <c r="B294" s="3" t="s">
        <v>355</v>
      </c>
      <c r="C294" s="3" t="s">
        <v>107</v>
      </c>
      <c r="D294" s="12">
        <v>1055</v>
      </c>
      <c r="E294" s="3" t="s">
        <v>369</v>
      </c>
      <c r="F294" s="3">
        <v>2</v>
      </c>
      <c r="G294" s="3">
        <v>2</v>
      </c>
      <c r="H294" s="3">
        <v>0</v>
      </c>
      <c r="I294" s="3">
        <v>0</v>
      </c>
      <c r="J294" s="3">
        <v>0</v>
      </c>
      <c r="K294" s="3">
        <v>100</v>
      </c>
      <c r="L294" s="3" t="s">
        <v>16</v>
      </c>
      <c r="M294" s="4" t="s">
        <v>340</v>
      </c>
      <c r="N294" t="str">
        <f t="shared" si="4"/>
        <v>20080501RR1055</v>
      </c>
      <c r="O294" t="e">
        <f>VLOOKUP(N294,[1]Sheet1!$B:$D,3,FALSE)</f>
        <v>#N/A</v>
      </c>
      <c r="P294" t="e">
        <f>VLOOKUP(O294,[2]Sheet1!$1:$1048576,2,FALSE)</f>
        <v>#N/A</v>
      </c>
      <c r="Q294" t="e">
        <f>VLOOKUP(N294,[1]Sheet1!$B:$C,2,FALSE)</f>
        <v>#N/A</v>
      </c>
      <c r="R294" t="e">
        <f>VLOOKUP(N294,[1]Sheet1!$B:$E,4,FALSE)</f>
        <v>#N/A</v>
      </c>
    </row>
    <row r="295" spans="1:18" x14ac:dyDescent="0.25">
      <c r="A295" s="9" t="s">
        <v>354</v>
      </c>
      <c r="B295" s="5" t="s">
        <v>355</v>
      </c>
      <c r="C295" s="5" t="s">
        <v>45</v>
      </c>
      <c r="D295" s="13">
        <v>1137</v>
      </c>
      <c r="E295" s="5" t="s">
        <v>170</v>
      </c>
      <c r="F295" s="5">
        <v>42</v>
      </c>
      <c r="G295" s="5">
        <v>30</v>
      </c>
      <c r="H295" s="5">
        <v>0</v>
      </c>
      <c r="I295" s="5">
        <v>1</v>
      </c>
      <c r="J295" s="5">
        <v>2</v>
      </c>
      <c r="K295" s="5">
        <v>140</v>
      </c>
      <c r="L295" s="5" t="s">
        <v>16</v>
      </c>
      <c r="M295" s="6" t="s">
        <v>340</v>
      </c>
      <c r="N295" t="str">
        <f t="shared" si="4"/>
        <v>20080501RR1137</v>
      </c>
      <c r="O295" t="e">
        <f>VLOOKUP(N295,[1]Sheet1!$B:$D,3,FALSE)</f>
        <v>#N/A</v>
      </c>
      <c r="P295" t="e">
        <f>VLOOKUP(O295,[2]Sheet1!$1:$1048576,2,FALSE)</f>
        <v>#N/A</v>
      </c>
      <c r="Q295" t="e">
        <f>VLOOKUP(N295,[1]Sheet1!$B:$C,2,FALSE)</f>
        <v>#N/A</v>
      </c>
      <c r="R295" t="e">
        <f>VLOOKUP(N295,[1]Sheet1!$B:$E,4,FALSE)</f>
        <v>#N/A</v>
      </c>
    </row>
    <row r="296" spans="1:18" x14ac:dyDescent="0.25">
      <c r="A296" s="8" t="s">
        <v>374</v>
      </c>
      <c r="B296" s="3" t="s">
        <v>375</v>
      </c>
      <c r="C296" s="3" t="s">
        <v>65</v>
      </c>
      <c r="D296" s="12">
        <v>1048</v>
      </c>
      <c r="E296" s="3" t="s">
        <v>251</v>
      </c>
      <c r="F296" s="3">
        <v>50</v>
      </c>
      <c r="G296" s="3">
        <v>37</v>
      </c>
      <c r="H296" s="3">
        <v>0</v>
      </c>
      <c r="I296" s="3">
        <v>5</v>
      </c>
      <c r="J296" s="3">
        <v>1</v>
      </c>
      <c r="K296" s="3">
        <v>135.13</v>
      </c>
      <c r="L296" s="3" t="s">
        <v>16</v>
      </c>
      <c r="M296" s="4" t="s">
        <v>376</v>
      </c>
      <c r="N296" t="str">
        <f t="shared" si="4"/>
        <v>20080502DC1048</v>
      </c>
      <c r="O296" t="e">
        <f>VLOOKUP(N296,[1]Sheet1!$B:$D,3,FALSE)</f>
        <v>#N/A</v>
      </c>
      <c r="P296" t="e">
        <f>VLOOKUP(O296,[2]Sheet1!$1:$1048576,2,FALSE)</f>
        <v>#N/A</v>
      </c>
      <c r="Q296" t="e">
        <f>VLOOKUP(N296,[1]Sheet1!$B:$C,2,FALSE)</f>
        <v>#N/A</v>
      </c>
      <c r="R296" t="e">
        <f>VLOOKUP(N296,[1]Sheet1!$B:$E,4,FALSE)</f>
        <v>#N/A</v>
      </c>
    </row>
    <row r="297" spans="1:18" x14ac:dyDescent="0.25">
      <c r="A297" s="9" t="s">
        <v>377</v>
      </c>
      <c r="B297" s="5" t="s">
        <v>375</v>
      </c>
      <c r="C297" s="5" t="s">
        <v>65</v>
      </c>
      <c r="D297" s="13">
        <v>1048</v>
      </c>
      <c r="E297" s="5" t="s">
        <v>251</v>
      </c>
      <c r="F297" s="5">
        <v>50</v>
      </c>
      <c r="G297" s="5">
        <v>37</v>
      </c>
      <c r="H297" s="5">
        <v>0</v>
      </c>
      <c r="I297" s="5">
        <v>5</v>
      </c>
      <c r="J297" s="5">
        <v>1</v>
      </c>
      <c r="K297" s="5">
        <v>135.13</v>
      </c>
      <c r="L297" s="5" t="s">
        <v>16</v>
      </c>
      <c r="M297" s="6" t="s">
        <v>376</v>
      </c>
      <c r="N297" t="str">
        <f t="shared" si="4"/>
        <v>20080503KXP1048</v>
      </c>
      <c r="O297" t="e">
        <f>VLOOKUP(N297,[1]Sheet1!$B:$D,3,FALSE)</f>
        <v>#N/A</v>
      </c>
      <c r="P297" t="e">
        <f>VLOOKUP(O297,[2]Sheet1!$1:$1048576,2,FALSE)</f>
        <v>#N/A</v>
      </c>
      <c r="Q297" t="e">
        <f>VLOOKUP(N297,[1]Sheet1!$B:$C,2,FALSE)</f>
        <v>#N/A</v>
      </c>
      <c r="R297" t="e">
        <f>VLOOKUP(N297,[1]Sheet1!$B:$E,4,FALSE)</f>
        <v>#N/A</v>
      </c>
    </row>
    <row r="298" spans="1:18" x14ac:dyDescent="0.25">
      <c r="A298" s="8" t="s">
        <v>377</v>
      </c>
      <c r="B298" s="3" t="s">
        <v>375</v>
      </c>
      <c r="C298" s="3" t="s">
        <v>378</v>
      </c>
      <c r="D298" s="12">
        <v>1017</v>
      </c>
      <c r="E298" s="3" t="s">
        <v>26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 t="s">
        <v>16</v>
      </c>
      <c r="M298" s="4" t="s">
        <v>376</v>
      </c>
      <c r="N298" t="str">
        <f t="shared" si="4"/>
        <v>20080503KXP1017</v>
      </c>
      <c r="O298" t="e">
        <f>VLOOKUP(N298,[1]Sheet1!$B:$D,3,FALSE)</f>
        <v>#N/A</v>
      </c>
      <c r="P298" t="e">
        <f>VLOOKUP(O298,[2]Sheet1!$1:$1048576,2,FALSE)</f>
        <v>#N/A</v>
      </c>
      <c r="Q298" t="e">
        <f>VLOOKUP(N298,[1]Sheet1!$B:$C,2,FALSE)</f>
        <v>#N/A</v>
      </c>
      <c r="R298" t="e">
        <f>VLOOKUP(N298,[1]Sheet1!$B:$E,4,FALSE)</f>
        <v>#N/A</v>
      </c>
    </row>
    <row r="299" spans="1:18" x14ac:dyDescent="0.25">
      <c r="A299" s="9" t="s">
        <v>377</v>
      </c>
      <c r="B299" s="5" t="s">
        <v>375</v>
      </c>
      <c r="C299" s="5" t="s">
        <v>81</v>
      </c>
      <c r="D299" s="13">
        <v>1016</v>
      </c>
      <c r="E299" s="5" t="s">
        <v>26</v>
      </c>
      <c r="F299" s="5">
        <v>11</v>
      </c>
      <c r="G299" s="5">
        <v>5</v>
      </c>
      <c r="H299" s="5">
        <v>0</v>
      </c>
      <c r="I299" s="5">
        <v>0</v>
      </c>
      <c r="J299" s="5">
        <v>1</v>
      </c>
      <c r="K299" s="5">
        <v>220</v>
      </c>
      <c r="L299" s="5" t="s">
        <v>16</v>
      </c>
      <c r="M299" s="6" t="s">
        <v>376</v>
      </c>
      <c r="N299" t="str">
        <f t="shared" si="4"/>
        <v>20080503KXP1016</v>
      </c>
      <c r="O299" t="e">
        <f>VLOOKUP(N299,[1]Sheet1!$B:$D,3,FALSE)</f>
        <v>#N/A</v>
      </c>
      <c r="P299" t="e">
        <f>VLOOKUP(O299,[2]Sheet1!$1:$1048576,2,FALSE)</f>
        <v>#N/A</v>
      </c>
      <c r="Q299" t="e">
        <f>VLOOKUP(N299,[1]Sheet1!$B:$C,2,FALSE)</f>
        <v>#N/A</v>
      </c>
      <c r="R299" t="e">
        <f>VLOOKUP(N299,[1]Sheet1!$B:$E,4,FALSE)</f>
        <v>#N/A</v>
      </c>
    </row>
    <row r="300" spans="1:18" x14ac:dyDescent="0.25">
      <c r="A300" s="8" t="s">
        <v>374</v>
      </c>
      <c r="B300" s="3" t="s">
        <v>375</v>
      </c>
      <c r="C300" s="3" t="s">
        <v>378</v>
      </c>
      <c r="D300" s="12">
        <v>1017</v>
      </c>
      <c r="E300" s="3" t="s">
        <v>26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 t="s">
        <v>16</v>
      </c>
      <c r="M300" s="4" t="s">
        <v>376</v>
      </c>
      <c r="N300" t="str">
        <f t="shared" si="4"/>
        <v>20080502DC1017</v>
      </c>
      <c r="O300" t="e">
        <f>VLOOKUP(N300,[1]Sheet1!$B:$D,3,FALSE)</f>
        <v>#N/A</v>
      </c>
      <c r="P300" t="e">
        <f>VLOOKUP(O300,[2]Sheet1!$1:$1048576,2,FALSE)</f>
        <v>#N/A</v>
      </c>
      <c r="Q300" t="e">
        <f>VLOOKUP(N300,[1]Sheet1!$B:$C,2,FALSE)</f>
        <v>#N/A</v>
      </c>
      <c r="R300" t="e">
        <f>VLOOKUP(N300,[1]Sheet1!$B:$E,4,FALSE)</f>
        <v>#N/A</v>
      </c>
    </row>
    <row r="301" spans="1:18" x14ac:dyDescent="0.25">
      <c r="A301" s="9" t="s">
        <v>374</v>
      </c>
      <c r="B301" s="5" t="s">
        <v>375</v>
      </c>
      <c r="C301" s="5" t="s">
        <v>66</v>
      </c>
      <c r="D301" s="13">
        <v>1049</v>
      </c>
      <c r="E301" s="5" t="s">
        <v>379</v>
      </c>
      <c r="F301" s="5">
        <v>71</v>
      </c>
      <c r="G301" s="5">
        <v>41</v>
      </c>
      <c r="H301" s="5">
        <v>0</v>
      </c>
      <c r="I301" s="5">
        <v>7</v>
      </c>
      <c r="J301" s="5">
        <v>4</v>
      </c>
      <c r="K301" s="5">
        <v>173.17</v>
      </c>
      <c r="L301" s="5" t="s">
        <v>40</v>
      </c>
      <c r="M301" s="6" t="s">
        <v>376</v>
      </c>
      <c r="N301" t="str">
        <f t="shared" si="4"/>
        <v>20080502DC1049</v>
      </c>
      <c r="O301" t="e">
        <f>VLOOKUP(N301,[1]Sheet1!$B:$D,3,FALSE)</f>
        <v>#N/A</v>
      </c>
      <c r="P301" t="e">
        <f>VLOOKUP(O301,[2]Sheet1!$1:$1048576,2,FALSE)</f>
        <v>#N/A</v>
      </c>
      <c r="Q301" t="e">
        <f>VLOOKUP(N301,[1]Sheet1!$B:$C,2,FALSE)</f>
        <v>#N/A</v>
      </c>
      <c r="R301" t="e">
        <f>VLOOKUP(N301,[1]Sheet1!$B:$E,4,FALSE)</f>
        <v>#N/A</v>
      </c>
    </row>
    <row r="302" spans="1:18" x14ac:dyDescent="0.25">
      <c r="A302" s="8" t="s">
        <v>374</v>
      </c>
      <c r="B302" s="3" t="s">
        <v>375</v>
      </c>
      <c r="C302" s="3" t="s">
        <v>68</v>
      </c>
      <c r="D302" s="12">
        <v>1003</v>
      </c>
      <c r="E302" s="3" t="s">
        <v>26</v>
      </c>
      <c r="F302" s="3">
        <v>19</v>
      </c>
      <c r="G302" s="3">
        <v>17</v>
      </c>
      <c r="H302" s="3">
        <v>0</v>
      </c>
      <c r="I302" s="3">
        <v>2</v>
      </c>
      <c r="J302" s="3">
        <v>0</v>
      </c>
      <c r="K302" s="3">
        <v>111.76</v>
      </c>
      <c r="L302" s="3" t="s">
        <v>16</v>
      </c>
      <c r="M302" s="4" t="s">
        <v>376</v>
      </c>
      <c r="N302" t="str">
        <f t="shared" si="4"/>
        <v>20080502DC1003</v>
      </c>
      <c r="O302" t="e">
        <f>VLOOKUP(N302,[1]Sheet1!$B:$D,3,FALSE)</f>
        <v>#N/A</v>
      </c>
      <c r="P302" t="e">
        <f>VLOOKUP(O302,[2]Sheet1!$1:$1048576,2,FALSE)</f>
        <v>#N/A</v>
      </c>
      <c r="Q302" t="e">
        <f>VLOOKUP(N302,[1]Sheet1!$B:$C,2,FALSE)</f>
        <v>#N/A</v>
      </c>
      <c r="R302" t="e">
        <f>VLOOKUP(N302,[1]Sheet1!$B:$E,4,FALSE)</f>
        <v>#N/A</v>
      </c>
    </row>
    <row r="303" spans="1:18" x14ac:dyDescent="0.25">
      <c r="A303" s="9" t="s">
        <v>377</v>
      </c>
      <c r="B303" s="5" t="s">
        <v>375</v>
      </c>
      <c r="C303" s="5" t="s">
        <v>68</v>
      </c>
      <c r="D303" s="13">
        <v>1003</v>
      </c>
      <c r="E303" s="5" t="s">
        <v>26</v>
      </c>
      <c r="F303" s="5">
        <v>19</v>
      </c>
      <c r="G303" s="5">
        <v>17</v>
      </c>
      <c r="H303" s="5">
        <v>0</v>
      </c>
      <c r="I303" s="5">
        <v>2</v>
      </c>
      <c r="J303" s="5">
        <v>0</v>
      </c>
      <c r="K303" s="5">
        <v>111.76</v>
      </c>
      <c r="L303" s="5" t="s">
        <v>16</v>
      </c>
      <c r="M303" s="6" t="s">
        <v>376</v>
      </c>
      <c r="N303" t="str">
        <f t="shared" si="4"/>
        <v>20080503KXP1003</v>
      </c>
      <c r="O303" t="e">
        <f>VLOOKUP(N303,[1]Sheet1!$B:$D,3,FALSE)</f>
        <v>#N/A</v>
      </c>
      <c r="P303" t="e">
        <f>VLOOKUP(O303,[2]Sheet1!$1:$1048576,2,FALSE)</f>
        <v>#N/A</v>
      </c>
      <c r="Q303" t="e">
        <f>VLOOKUP(N303,[1]Sheet1!$B:$C,2,FALSE)</f>
        <v>#N/A</v>
      </c>
      <c r="R303" t="e">
        <f>VLOOKUP(N303,[1]Sheet1!$B:$E,4,FALSE)</f>
        <v>#N/A</v>
      </c>
    </row>
    <row r="304" spans="1:18" x14ac:dyDescent="0.25">
      <c r="A304" s="8" t="s">
        <v>377</v>
      </c>
      <c r="B304" s="3" t="s">
        <v>375</v>
      </c>
      <c r="C304" s="3" t="s">
        <v>380</v>
      </c>
      <c r="D304" s="12">
        <v>1074</v>
      </c>
      <c r="E304" s="3" t="s">
        <v>26</v>
      </c>
      <c r="F304" s="3">
        <v>26</v>
      </c>
      <c r="G304" s="3">
        <v>21</v>
      </c>
      <c r="H304" s="3">
        <v>0</v>
      </c>
      <c r="I304" s="3">
        <v>2</v>
      </c>
      <c r="J304" s="3">
        <v>0</v>
      </c>
      <c r="K304" s="3">
        <v>123.8</v>
      </c>
      <c r="L304" s="3" t="s">
        <v>16</v>
      </c>
      <c r="M304" s="4" t="s">
        <v>376</v>
      </c>
      <c r="N304" t="str">
        <f t="shared" si="4"/>
        <v>20080503KXP1074</v>
      </c>
      <c r="O304" t="e">
        <f>VLOOKUP(N304,[1]Sheet1!$B:$D,3,FALSE)</f>
        <v>#N/A</v>
      </c>
      <c r="P304" t="e">
        <f>VLOOKUP(O304,[2]Sheet1!$1:$1048576,2,FALSE)</f>
        <v>#N/A</v>
      </c>
      <c r="Q304" t="e">
        <f>VLOOKUP(N304,[1]Sheet1!$B:$C,2,FALSE)</f>
        <v>#N/A</v>
      </c>
      <c r="R304" t="e">
        <f>VLOOKUP(N304,[1]Sheet1!$B:$E,4,FALSE)</f>
        <v>#N/A</v>
      </c>
    </row>
    <row r="305" spans="1:18" x14ac:dyDescent="0.25">
      <c r="A305" s="9" t="s">
        <v>377</v>
      </c>
      <c r="B305" s="5" t="s">
        <v>375</v>
      </c>
      <c r="C305" s="5" t="s">
        <v>66</v>
      </c>
      <c r="D305" s="13">
        <v>1049</v>
      </c>
      <c r="E305" s="5" t="s">
        <v>379</v>
      </c>
      <c r="F305" s="5">
        <v>71</v>
      </c>
      <c r="G305" s="5">
        <v>41</v>
      </c>
      <c r="H305" s="5">
        <v>0</v>
      </c>
      <c r="I305" s="5">
        <v>7</v>
      </c>
      <c r="J305" s="5">
        <v>4</v>
      </c>
      <c r="K305" s="5">
        <v>173.17</v>
      </c>
      <c r="L305" s="5" t="s">
        <v>40</v>
      </c>
      <c r="M305" s="6" t="s">
        <v>376</v>
      </c>
      <c r="N305" t="str">
        <f t="shared" si="4"/>
        <v>20080503KXP1049</v>
      </c>
      <c r="O305" t="e">
        <f>VLOOKUP(N305,[1]Sheet1!$B:$D,3,FALSE)</f>
        <v>#N/A</v>
      </c>
      <c r="P305" t="e">
        <f>VLOOKUP(O305,[2]Sheet1!$1:$1048576,2,FALSE)</f>
        <v>#N/A</v>
      </c>
      <c r="Q305" t="e">
        <f>VLOOKUP(N305,[1]Sheet1!$B:$C,2,FALSE)</f>
        <v>#N/A</v>
      </c>
      <c r="R305" t="e">
        <f>VLOOKUP(N305,[1]Sheet1!$B:$E,4,FALSE)</f>
        <v>#N/A</v>
      </c>
    </row>
    <row r="306" spans="1:18" x14ac:dyDescent="0.25">
      <c r="A306" s="8" t="s">
        <v>374</v>
      </c>
      <c r="B306" s="3" t="s">
        <v>375</v>
      </c>
      <c r="C306" s="3" t="s">
        <v>380</v>
      </c>
      <c r="D306" s="12">
        <v>1074</v>
      </c>
      <c r="E306" s="3" t="s">
        <v>26</v>
      </c>
      <c r="F306" s="3">
        <v>26</v>
      </c>
      <c r="G306" s="3">
        <v>21</v>
      </c>
      <c r="H306" s="3">
        <v>0</v>
      </c>
      <c r="I306" s="3">
        <v>2</v>
      </c>
      <c r="J306" s="3">
        <v>0</v>
      </c>
      <c r="K306" s="3">
        <v>123.8</v>
      </c>
      <c r="L306" s="3" t="s">
        <v>16</v>
      </c>
      <c r="M306" s="4" t="s">
        <v>376</v>
      </c>
      <c r="N306" t="str">
        <f t="shared" si="4"/>
        <v>20080502DC1074</v>
      </c>
      <c r="O306" t="e">
        <f>VLOOKUP(N306,[1]Sheet1!$B:$D,3,FALSE)</f>
        <v>#N/A</v>
      </c>
      <c r="P306" t="e">
        <f>VLOOKUP(O306,[2]Sheet1!$1:$1048576,2,FALSE)</f>
        <v>#N/A</v>
      </c>
      <c r="Q306" t="e">
        <f>VLOOKUP(N306,[1]Sheet1!$B:$C,2,FALSE)</f>
        <v>#N/A</v>
      </c>
      <c r="R306" t="e">
        <f>VLOOKUP(N306,[1]Sheet1!$B:$E,4,FALSE)</f>
        <v>#N/A</v>
      </c>
    </row>
    <row r="307" spans="1:18" x14ac:dyDescent="0.25">
      <c r="A307" s="9" t="s">
        <v>374</v>
      </c>
      <c r="B307" s="5" t="s">
        <v>375</v>
      </c>
      <c r="C307" s="5" t="s">
        <v>81</v>
      </c>
      <c r="D307" s="13">
        <v>1016</v>
      </c>
      <c r="E307" s="5" t="s">
        <v>26</v>
      </c>
      <c r="F307" s="5">
        <v>11</v>
      </c>
      <c r="G307" s="5">
        <v>5</v>
      </c>
      <c r="H307" s="5">
        <v>0</v>
      </c>
      <c r="I307" s="5">
        <v>0</v>
      </c>
      <c r="J307" s="5">
        <v>1</v>
      </c>
      <c r="K307" s="5">
        <v>220</v>
      </c>
      <c r="L307" s="5" t="s">
        <v>16</v>
      </c>
      <c r="M307" s="6" t="s">
        <v>376</v>
      </c>
      <c r="N307" t="str">
        <f t="shared" si="4"/>
        <v>20080502DC1016</v>
      </c>
      <c r="O307" t="e">
        <f>VLOOKUP(N307,[1]Sheet1!$B:$D,3,FALSE)</f>
        <v>#N/A</v>
      </c>
      <c r="P307" t="e">
        <f>VLOOKUP(O307,[2]Sheet1!$1:$1048576,2,FALSE)</f>
        <v>#N/A</v>
      </c>
      <c r="Q307" t="e">
        <f>VLOOKUP(N307,[1]Sheet1!$B:$C,2,FALSE)</f>
        <v>#N/A</v>
      </c>
      <c r="R307" t="e">
        <f>VLOOKUP(N307,[1]Sheet1!$B:$E,4,FALSE)</f>
        <v>#N/A</v>
      </c>
    </row>
    <row r="308" spans="1:18" x14ac:dyDescent="0.25">
      <c r="A308" s="8" t="s">
        <v>377</v>
      </c>
      <c r="B308" s="3" t="s">
        <v>375</v>
      </c>
      <c r="C308" s="3" t="s">
        <v>381</v>
      </c>
      <c r="D308" s="12">
        <v>1499</v>
      </c>
      <c r="E308" s="3" t="s">
        <v>382</v>
      </c>
      <c r="F308" s="3">
        <v>13</v>
      </c>
      <c r="G308" s="3">
        <v>13</v>
      </c>
      <c r="H308" s="3">
        <v>0</v>
      </c>
      <c r="I308" s="3">
        <v>2</v>
      </c>
      <c r="J308" s="3">
        <v>0</v>
      </c>
      <c r="K308" s="3">
        <v>100</v>
      </c>
      <c r="L308" s="3" t="s">
        <v>16</v>
      </c>
      <c r="M308" s="4" t="s">
        <v>376</v>
      </c>
      <c r="N308" t="str">
        <f t="shared" si="4"/>
        <v>20080503KXP1499</v>
      </c>
      <c r="O308" t="e">
        <f>VLOOKUP(N308,[1]Sheet1!$B:$D,3,FALSE)</f>
        <v>#N/A</v>
      </c>
      <c r="P308" t="e">
        <f>VLOOKUP(O308,[2]Sheet1!$1:$1048576,2,FALSE)</f>
        <v>#N/A</v>
      </c>
      <c r="Q308" t="e">
        <f>VLOOKUP(N308,[1]Sheet1!$B:$C,2,FALSE)</f>
        <v>#N/A</v>
      </c>
      <c r="R308" t="e">
        <f>VLOOKUP(N308,[1]Sheet1!$B:$E,4,FALSE)</f>
        <v>#N/A</v>
      </c>
    </row>
    <row r="309" spans="1:18" x14ac:dyDescent="0.25">
      <c r="A309" s="9" t="s">
        <v>374</v>
      </c>
      <c r="B309" s="5" t="s">
        <v>375</v>
      </c>
      <c r="C309" s="5" t="s">
        <v>383</v>
      </c>
      <c r="D309" s="13">
        <v>1500</v>
      </c>
      <c r="E309" s="5" t="s">
        <v>330</v>
      </c>
      <c r="F309" s="5">
        <v>54</v>
      </c>
      <c r="G309" s="5">
        <v>37</v>
      </c>
      <c r="H309" s="5">
        <v>0</v>
      </c>
      <c r="I309" s="5">
        <v>7</v>
      </c>
      <c r="J309" s="5">
        <v>1</v>
      </c>
      <c r="K309" s="5">
        <v>145.94</v>
      </c>
      <c r="L309" s="5" t="s">
        <v>16</v>
      </c>
      <c r="M309" s="6" t="s">
        <v>376</v>
      </c>
      <c r="N309" t="str">
        <f t="shared" si="4"/>
        <v>20080502DC1500</v>
      </c>
      <c r="O309" t="e">
        <f>VLOOKUP(N309,[1]Sheet1!$B:$D,3,FALSE)</f>
        <v>#N/A</v>
      </c>
      <c r="P309" t="e">
        <f>VLOOKUP(O309,[2]Sheet1!$1:$1048576,2,FALSE)</f>
        <v>#N/A</v>
      </c>
      <c r="Q309" t="e">
        <f>VLOOKUP(N309,[1]Sheet1!$B:$C,2,FALSE)</f>
        <v>#N/A</v>
      </c>
      <c r="R309" t="e">
        <f>VLOOKUP(N309,[1]Sheet1!$B:$E,4,FALSE)</f>
        <v>#N/A</v>
      </c>
    </row>
    <row r="310" spans="1:18" x14ac:dyDescent="0.25">
      <c r="A310" s="8" t="s">
        <v>377</v>
      </c>
      <c r="B310" s="3" t="s">
        <v>375</v>
      </c>
      <c r="C310" s="3" t="s">
        <v>383</v>
      </c>
      <c r="D310" s="12">
        <v>1500</v>
      </c>
      <c r="E310" s="3" t="s">
        <v>330</v>
      </c>
      <c r="F310" s="3">
        <v>54</v>
      </c>
      <c r="G310" s="3">
        <v>37</v>
      </c>
      <c r="H310" s="3">
        <v>0</v>
      </c>
      <c r="I310" s="3">
        <v>7</v>
      </c>
      <c r="J310" s="3">
        <v>1</v>
      </c>
      <c r="K310" s="3">
        <v>145.94</v>
      </c>
      <c r="L310" s="3" t="s">
        <v>16</v>
      </c>
      <c r="M310" s="4" t="s">
        <v>376</v>
      </c>
      <c r="N310" t="str">
        <f t="shared" si="4"/>
        <v>20080503KXP1500</v>
      </c>
      <c r="O310" t="e">
        <f>VLOOKUP(N310,[1]Sheet1!$B:$D,3,FALSE)</f>
        <v>#N/A</v>
      </c>
      <c r="P310" t="e">
        <f>VLOOKUP(O310,[2]Sheet1!$1:$1048576,2,FALSE)</f>
        <v>#N/A</v>
      </c>
      <c r="Q310" t="e">
        <f>VLOOKUP(N310,[1]Sheet1!$B:$C,2,FALSE)</f>
        <v>#N/A</v>
      </c>
      <c r="R310" t="e">
        <f>VLOOKUP(N310,[1]Sheet1!$B:$E,4,FALSE)</f>
        <v>#N/A</v>
      </c>
    </row>
    <row r="311" spans="1:18" x14ac:dyDescent="0.25">
      <c r="A311" s="9" t="s">
        <v>374</v>
      </c>
      <c r="B311" s="5" t="s">
        <v>375</v>
      </c>
      <c r="C311" s="5" t="s">
        <v>75</v>
      </c>
      <c r="D311" s="13">
        <v>1010</v>
      </c>
      <c r="E311" s="5" t="s">
        <v>384</v>
      </c>
      <c r="F311" s="5">
        <v>21</v>
      </c>
      <c r="G311" s="5">
        <v>20</v>
      </c>
      <c r="H311" s="5">
        <v>0</v>
      </c>
      <c r="I311" s="5">
        <v>3</v>
      </c>
      <c r="J311" s="5">
        <v>0</v>
      </c>
      <c r="K311" s="5">
        <v>105</v>
      </c>
      <c r="L311" s="5" t="s">
        <v>16</v>
      </c>
      <c r="M311" s="6" t="s">
        <v>376</v>
      </c>
      <c r="N311" t="str">
        <f t="shared" si="4"/>
        <v>20080502DC1010</v>
      </c>
      <c r="O311" t="e">
        <f>VLOOKUP(N311,[1]Sheet1!$B:$D,3,FALSE)</f>
        <v>#N/A</v>
      </c>
      <c r="P311" t="e">
        <f>VLOOKUP(O311,[2]Sheet1!$1:$1048576,2,FALSE)</f>
        <v>#N/A</v>
      </c>
      <c r="Q311" t="e">
        <f>VLOOKUP(N311,[1]Sheet1!$B:$C,2,FALSE)</f>
        <v>#N/A</v>
      </c>
      <c r="R311" t="e">
        <f>VLOOKUP(N311,[1]Sheet1!$B:$E,4,FALSE)</f>
        <v>#N/A</v>
      </c>
    </row>
    <row r="312" spans="1:18" x14ac:dyDescent="0.25">
      <c r="A312" s="8" t="s">
        <v>377</v>
      </c>
      <c r="B312" s="3" t="s">
        <v>375</v>
      </c>
      <c r="C312" s="3" t="s">
        <v>75</v>
      </c>
      <c r="D312" s="12">
        <v>1010</v>
      </c>
      <c r="E312" s="3" t="s">
        <v>384</v>
      </c>
      <c r="F312" s="3">
        <v>21</v>
      </c>
      <c r="G312" s="3">
        <v>20</v>
      </c>
      <c r="H312" s="3">
        <v>0</v>
      </c>
      <c r="I312" s="3">
        <v>3</v>
      </c>
      <c r="J312" s="3">
        <v>0</v>
      </c>
      <c r="K312" s="3">
        <v>105</v>
      </c>
      <c r="L312" s="3" t="s">
        <v>16</v>
      </c>
      <c r="M312" s="4" t="s">
        <v>376</v>
      </c>
      <c r="N312" t="str">
        <f t="shared" si="4"/>
        <v>20080503KXP1010</v>
      </c>
      <c r="O312" t="e">
        <f>VLOOKUP(N312,[1]Sheet1!$B:$D,3,FALSE)</f>
        <v>#N/A</v>
      </c>
      <c r="P312" t="e">
        <f>VLOOKUP(O312,[2]Sheet1!$1:$1048576,2,FALSE)</f>
        <v>#N/A</v>
      </c>
      <c r="Q312" t="e">
        <f>VLOOKUP(N312,[1]Sheet1!$B:$C,2,FALSE)</f>
        <v>#N/A</v>
      </c>
      <c r="R312" t="e">
        <f>VLOOKUP(N312,[1]Sheet1!$B:$E,4,FALSE)</f>
        <v>#N/A</v>
      </c>
    </row>
    <row r="313" spans="1:18" x14ac:dyDescent="0.25">
      <c r="A313" s="9" t="s">
        <v>374</v>
      </c>
      <c r="B313" s="5" t="s">
        <v>375</v>
      </c>
      <c r="C313" s="5" t="s">
        <v>381</v>
      </c>
      <c r="D313" s="13">
        <v>1499</v>
      </c>
      <c r="E313" s="5" t="s">
        <v>382</v>
      </c>
      <c r="F313" s="5">
        <v>13</v>
      </c>
      <c r="G313" s="5">
        <v>13</v>
      </c>
      <c r="H313" s="5">
        <v>0</v>
      </c>
      <c r="I313" s="5">
        <v>2</v>
      </c>
      <c r="J313" s="5">
        <v>0</v>
      </c>
      <c r="K313" s="5">
        <v>100</v>
      </c>
      <c r="L313" s="5" t="s">
        <v>16</v>
      </c>
      <c r="M313" s="6" t="s">
        <v>376</v>
      </c>
      <c r="N313" t="str">
        <f t="shared" si="4"/>
        <v>20080502DC1499</v>
      </c>
      <c r="O313" t="e">
        <f>VLOOKUP(N313,[1]Sheet1!$B:$D,3,FALSE)</f>
        <v>#N/A</v>
      </c>
      <c r="P313" t="e">
        <f>VLOOKUP(O313,[2]Sheet1!$1:$1048576,2,FALSE)</f>
        <v>#N/A</v>
      </c>
      <c r="Q313" t="e">
        <f>VLOOKUP(N313,[1]Sheet1!$B:$C,2,FALSE)</f>
        <v>#N/A</v>
      </c>
      <c r="R313" t="e">
        <f>VLOOKUP(N313,[1]Sheet1!$B:$E,4,FALSE)</f>
        <v>#N/A</v>
      </c>
    </row>
    <row r="314" spans="1:18" x14ac:dyDescent="0.25">
      <c r="A314" s="8" t="s">
        <v>377</v>
      </c>
      <c r="B314" s="3" t="s">
        <v>375</v>
      </c>
      <c r="C314" s="3" t="s">
        <v>385</v>
      </c>
      <c r="D314" s="12">
        <v>1065</v>
      </c>
      <c r="E314" s="3" t="s">
        <v>386</v>
      </c>
      <c r="F314" s="3">
        <v>28</v>
      </c>
      <c r="G314" s="3">
        <v>16</v>
      </c>
      <c r="H314" s="3">
        <v>0</v>
      </c>
      <c r="I314" s="3">
        <v>3</v>
      </c>
      <c r="J314" s="3">
        <v>2</v>
      </c>
      <c r="K314" s="3">
        <v>175</v>
      </c>
      <c r="L314" s="3" t="s">
        <v>16</v>
      </c>
      <c r="M314" s="4" t="s">
        <v>376</v>
      </c>
      <c r="N314" t="str">
        <f t="shared" si="4"/>
        <v>20080503KXP1065</v>
      </c>
      <c r="O314" t="e">
        <f>VLOOKUP(N314,[1]Sheet1!$B:$D,3,FALSE)</f>
        <v>#N/A</v>
      </c>
      <c r="P314" t="e">
        <f>VLOOKUP(O314,[2]Sheet1!$1:$1048576,2,FALSE)</f>
        <v>#N/A</v>
      </c>
      <c r="Q314" t="e">
        <f>VLOOKUP(N314,[1]Sheet1!$B:$C,2,FALSE)</f>
        <v>#N/A</v>
      </c>
      <c r="R314" t="e">
        <f>VLOOKUP(N314,[1]Sheet1!$B:$E,4,FALSE)</f>
        <v>#N/A</v>
      </c>
    </row>
    <row r="315" spans="1:18" x14ac:dyDescent="0.25">
      <c r="A315" s="9" t="s">
        <v>374</v>
      </c>
      <c r="B315" s="5" t="s">
        <v>375</v>
      </c>
      <c r="C315" s="5" t="s">
        <v>77</v>
      </c>
      <c r="D315" s="13">
        <v>1012</v>
      </c>
      <c r="E315" s="5" t="s">
        <v>387</v>
      </c>
      <c r="F315" s="5">
        <v>3</v>
      </c>
      <c r="G315" s="5">
        <v>4</v>
      </c>
      <c r="H315" s="5">
        <v>0</v>
      </c>
      <c r="I315" s="5">
        <v>0</v>
      </c>
      <c r="J315" s="5">
        <v>0</v>
      </c>
      <c r="K315" s="5">
        <v>75</v>
      </c>
      <c r="L315" s="5" t="s">
        <v>16</v>
      </c>
      <c r="M315" s="6" t="s">
        <v>376</v>
      </c>
      <c r="N315" t="str">
        <f t="shared" si="4"/>
        <v>20080502DC1012</v>
      </c>
      <c r="O315" t="e">
        <f>VLOOKUP(N315,[1]Sheet1!$B:$D,3,FALSE)</f>
        <v>#N/A</v>
      </c>
      <c r="P315" t="e">
        <f>VLOOKUP(O315,[2]Sheet1!$1:$1048576,2,FALSE)</f>
        <v>#N/A</v>
      </c>
      <c r="Q315" t="e">
        <f>VLOOKUP(N315,[1]Sheet1!$B:$C,2,FALSE)</f>
        <v>#N/A</v>
      </c>
      <c r="R315" t="e">
        <f>VLOOKUP(N315,[1]Sheet1!$B:$E,4,FALSE)</f>
        <v>#N/A</v>
      </c>
    </row>
    <row r="316" spans="1:18" x14ac:dyDescent="0.25">
      <c r="A316" s="8" t="s">
        <v>377</v>
      </c>
      <c r="B316" s="3" t="s">
        <v>375</v>
      </c>
      <c r="C316" s="3" t="s">
        <v>77</v>
      </c>
      <c r="D316" s="12">
        <v>1012</v>
      </c>
      <c r="E316" s="3" t="s">
        <v>387</v>
      </c>
      <c r="F316" s="3">
        <v>3</v>
      </c>
      <c r="G316" s="3">
        <v>4</v>
      </c>
      <c r="H316" s="3">
        <v>0</v>
      </c>
      <c r="I316" s="3">
        <v>0</v>
      </c>
      <c r="J316" s="3">
        <v>0</v>
      </c>
      <c r="K316" s="3">
        <v>75</v>
      </c>
      <c r="L316" s="3" t="s">
        <v>16</v>
      </c>
      <c r="M316" s="4" t="s">
        <v>376</v>
      </c>
      <c r="N316" t="str">
        <f t="shared" si="4"/>
        <v>20080503KXP1012</v>
      </c>
      <c r="O316" t="e">
        <f>VLOOKUP(N316,[1]Sheet1!$B:$D,3,FALSE)</f>
        <v>#N/A</v>
      </c>
      <c r="P316" t="e">
        <f>VLOOKUP(O316,[2]Sheet1!$1:$1048576,2,FALSE)</f>
        <v>#N/A</v>
      </c>
      <c r="Q316" t="e">
        <f>VLOOKUP(N316,[1]Sheet1!$B:$C,2,FALSE)</f>
        <v>#N/A</v>
      </c>
      <c r="R316" t="e">
        <f>VLOOKUP(N316,[1]Sheet1!$B:$E,4,FALSE)</f>
        <v>#N/A</v>
      </c>
    </row>
    <row r="317" spans="1:18" x14ac:dyDescent="0.25">
      <c r="A317" s="9" t="s">
        <v>374</v>
      </c>
      <c r="B317" s="5" t="s">
        <v>375</v>
      </c>
      <c r="C317" s="5" t="s">
        <v>84</v>
      </c>
      <c r="D317" s="13">
        <v>1014</v>
      </c>
      <c r="E317" s="5" t="s">
        <v>388</v>
      </c>
      <c r="F317" s="5">
        <v>32</v>
      </c>
      <c r="G317" s="5">
        <v>27</v>
      </c>
      <c r="H317" s="5">
        <v>0</v>
      </c>
      <c r="I317" s="5">
        <v>2</v>
      </c>
      <c r="J317" s="5">
        <v>1</v>
      </c>
      <c r="K317" s="5">
        <v>118.51</v>
      </c>
      <c r="L317" s="5" t="s">
        <v>86</v>
      </c>
      <c r="M317" s="6" t="s">
        <v>376</v>
      </c>
      <c r="N317" t="str">
        <f t="shared" si="4"/>
        <v>20080502DC1014</v>
      </c>
      <c r="O317" t="e">
        <f>VLOOKUP(N317,[1]Sheet1!$B:$D,3,FALSE)</f>
        <v>#N/A</v>
      </c>
      <c r="P317" t="e">
        <f>VLOOKUP(O317,[2]Sheet1!$1:$1048576,2,FALSE)</f>
        <v>#N/A</v>
      </c>
      <c r="Q317" t="e">
        <f>VLOOKUP(N317,[1]Sheet1!$B:$C,2,FALSE)</f>
        <v>#N/A</v>
      </c>
      <c r="R317" t="e">
        <f>VLOOKUP(N317,[1]Sheet1!$B:$E,4,FALSE)</f>
        <v>#N/A</v>
      </c>
    </row>
    <row r="318" spans="1:18" x14ac:dyDescent="0.25">
      <c r="A318" s="8" t="s">
        <v>377</v>
      </c>
      <c r="B318" s="3" t="s">
        <v>375</v>
      </c>
      <c r="C318" s="3" t="s">
        <v>84</v>
      </c>
      <c r="D318" s="12">
        <v>1014</v>
      </c>
      <c r="E318" s="3" t="s">
        <v>388</v>
      </c>
      <c r="F318" s="3">
        <v>32</v>
      </c>
      <c r="G318" s="3">
        <v>27</v>
      </c>
      <c r="H318" s="3">
        <v>0</v>
      </c>
      <c r="I318" s="3">
        <v>2</v>
      </c>
      <c r="J318" s="3">
        <v>1</v>
      </c>
      <c r="K318" s="3">
        <v>118.51</v>
      </c>
      <c r="L318" s="3" t="s">
        <v>86</v>
      </c>
      <c r="M318" s="4" t="s">
        <v>376</v>
      </c>
      <c r="N318" t="str">
        <f t="shared" si="4"/>
        <v>20080503KXP1014</v>
      </c>
      <c r="O318" t="e">
        <f>VLOOKUP(N318,[1]Sheet1!$B:$D,3,FALSE)</f>
        <v>#N/A</v>
      </c>
      <c r="P318" t="e">
        <f>VLOOKUP(O318,[2]Sheet1!$1:$1048576,2,FALSE)</f>
        <v>#N/A</v>
      </c>
      <c r="Q318" t="e">
        <f>VLOOKUP(N318,[1]Sheet1!$B:$C,2,FALSE)</f>
        <v>#N/A</v>
      </c>
      <c r="R318" t="e">
        <f>VLOOKUP(N318,[1]Sheet1!$B:$E,4,FALSE)</f>
        <v>#N/A</v>
      </c>
    </row>
    <row r="319" spans="1:18" x14ac:dyDescent="0.25">
      <c r="A319" s="9" t="s">
        <v>374</v>
      </c>
      <c r="B319" s="5" t="s">
        <v>375</v>
      </c>
      <c r="C319" s="5" t="s">
        <v>385</v>
      </c>
      <c r="D319" s="13">
        <v>1065</v>
      </c>
      <c r="E319" s="5" t="s">
        <v>386</v>
      </c>
      <c r="F319" s="5">
        <v>28</v>
      </c>
      <c r="G319" s="5">
        <v>16</v>
      </c>
      <c r="H319" s="5">
        <v>0</v>
      </c>
      <c r="I319" s="5">
        <v>3</v>
      </c>
      <c r="J319" s="5">
        <v>2</v>
      </c>
      <c r="K319" s="5">
        <v>175</v>
      </c>
      <c r="L319" s="5" t="s">
        <v>16</v>
      </c>
      <c r="M319" s="6" t="s">
        <v>376</v>
      </c>
      <c r="N319" t="str">
        <f t="shared" si="4"/>
        <v>20080502DC1065</v>
      </c>
      <c r="O319" t="e">
        <f>VLOOKUP(N319,[1]Sheet1!$B:$D,3,FALSE)</f>
        <v>#N/A</v>
      </c>
      <c r="P319" t="e">
        <f>VLOOKUP(O319,[2]Sheet1!$1:$1048576,2,FALSE)</f>
        <v>#N/A</v>
      </c>
      <c r="Q319" t="e">
        <f>VLOOKUP(N319,[1]Sheet1!$B:$C,2,FALSE)</f>
        <v>#N/A</v>
      </c>
      <c r="R319" t="e">
        <f>VLOOKUP(N319,[1]Sheet1!$B:$E,4,FALSE)</f>
        <v>#N/A</v>
      </c>
    </row>
    <row r="320" spans="1:18" x14ac:dyDescent="0.25">
      <c r="A320" s="8" t="s">
        <v>389</v>
      </c>
      <c r="B320" s="3" t="s">
        <v>390</v>
      </c>
      <c r="C320" s="3" t="s">
        <v>162</v>
      </c>
      <c r="D320" s="12">
        <v>1044</v>
      </c>
      <c r="E320" s="3" t="s">
        <v>391</v>
      </c>
      <c r="F320" s="3">
        <v>10</v>
      </c>
      <c r="G320" s="3">
        <v>6</v>
      </c>
      <c r="H320" s="3">
        <v>13</v>
      </c>
      <c r="I320" s="3">
        <v>0</v>
      </c>
      <c r="J320" s="3">
        <v>1</v>
      </c>
      <c r="K320" s="3">
        <v>166.66</v>
      </c>
      <c r="L320" s="3" t="s">
        <v>16</v>
      </c>
      <c r="M320" s="4" t="s">
        <v>392</v>
      </c>
      <c r="N320" t="str">
        <f t="shared" si="4"/>
        <v>20080504MI1044</v>
      </c>
      <c r="O320" t="e">
        <f>VLOOKUP(N320,[1]Sheet1!$B:$D,3,FALSE)</f>
        <v>#N/A</v>
      </c>
      <c r="P320" t="e">
        <f>VLOOKUP(O320,[2]Sheet1!$1:$1048576,2,FALSE)</f>
        <v>#N/A</v>
      </c>
      <c r="Q320" t="e">
        <f>VLOOKUP(N320,[1]Sheet1!$B:$C,2,FALSE)</f>
        <v>#N/A</v>
      </c>
      <c r="R320" t="e">
        <f>VLOOKUP(N320,[1]Sheet1!$B:$E,4,FALSE)</f>
        <v>#N/A</v>
      </c>
    </row>
    <row r="321" spans="1:18" x14ac:dyDescent="0.25">
      <c r="A321" s="9" t="s">
        <v>389</v>
      </c>
      <c r="B321" s="5" t="s">
        <v>390</v>
      </c>
      <c r="C321" s="5" t="s">
        <v>91</v>
      </c>
      <c r="D321" s="13">
        <v>1041</v>
      </c>
      <c r="E321" s="5" t="s">
        <v>393</v>
      </c>
      <c r="F321" s="5">
        <v>6</v>
      </c>
      <c r="G321" s="5">
        <v>7</v>
      </c>
      <c r="H321" s="5">
        <v>10</v>
      </c>
      <c r="I321" s="5">
        <v>1</v>
      </c>
      <c r="J321" s="5">
        <v>0</v>
      </c>
      <c r="K321" s="5">
        <v>85.71</v>
      </c>
      <c r="L321" s="5" t="s">
        <v>16</v>
      </c>
      <c r="M321" s="6" t="s">
        <v>392</v>
      </c>
      <c r="N321" t="str">
        <f t="shared" si="4"/>
        <v>20080504MI1041</v>
      </c>
      <c r="O321" t="e">
        <f>VLOOKUP(N321,[1]Sheet1!$B:$D,3,FALSE)</f>
        <v>#N/A</v>
      </c>
      <c r="P321" t="e">
        <f>VLOOKUP(O321,[2]Sheet1!$1:$1048576,2,FALSE)</f>
        <v>#N/A</v>
      </c>
      <c r="Q321" t="e">
        <f>VLOOKUP(N321,[1]Sheet1!$B:$C,2,FALSE)</f>
        <v>#N/A</v>
      </c>
      <c r="R321" t="e">
        <f>VLOOKUP(N321,[1]Sheet1!$B:$E,4,FALSE)</f>
        <v>#N/A</v>
      </c>
    </row>
    <row r="322" spans="1:18" x14ac:dyDescent="0.25">
      <c r="A322" s="8" t="s">
        <v>389</v>
      </c>
      <c r="B322" s="3" t="s">
        <v>390</v>
      </c>
      <c r="C322" s="3" t="s">
        <v>160</v>
      </c>
      <c r="D322" s="12">
        <v>1046</v>
      </c>
      <c r="E322" s="3" t="s">
        <v>26</v>
      </c>
      <c r="F322" s="3">
        <v>21</v>
      </c>
      <c r="G322" s="3">
        <v>7</v>
      </c>
      <c r="H322" s="3">
        <v>7</v>
      </c>
      <c r="I322" s="3">
        <v>3</v>
      </c>
      <c r="J322" s="3">
        <v>1</v>
      </c>
      <c r="K322" s="3">
        <v>300</v>
      </c>
      <c r="L322" s="3" t="s">
        <v>16</v>
      </c>
      <c r="M322" s="4" t="s">
        <v>392</v>
      </c>
      <c r="N322" t="str">
        <f t="shared" si="4"/>
        <v>20080504MI1046</v>
      </c>
      <c r="O322" t="e">
        <f>VLOOKUP(N322,[1]Sheet1!$B:$D,3,FALSE)</f>
        <v>#N/A</v>
      </c>
      <c r="P322" t="e">
        <f>VLOOKUP(O322,[2]Sheet1!$1:$1048576,2,FALSE)</f>
        <v>#N/A</v>
      </c>
      <c r="Q322" t="e">
        <f>VLOOKUP(N322,[1]Sheet1!$B:$C,2,FALSE)</f>
        <v>#N/A</v>
      </c>
      <c r="R322" t="e">
        <f>VLOOKUP(N322,[1]Sheet1!$B:$E,4,FALSE)</f>
        <v>#N/A</v>
      </c>
    </row>
    <row r="323" spans="1:18" x14ac:dyDescent="0.25">
      <c r="A323" s="9" t="s">
        <v>389</v>
      </c>
      <c r="B323" s="5" t="s">
        <v>390</v>
      </c>
      <c r="C323" s="5" t="s">
        <v>90</v>
      </c>
      <c r="D323" s="13">
        <v>1045</v>
      </c>
      <c r="E323" s="5" t="s">
        <v>26</v>
      </c>
      <c r="F323" s="5">
        <v>24</v>
      </c>
      <c r="G323" s="5">
        <v>26</v>
      </c>
      <c r="H323" s="5">
        <v>40</v>
      </c>
      <c r="I323" s="5">
        <v>2</v>
      </c>
      <c r="J323" s="5">
        <v>0</v>
      </c>
      <c r="K323" s="5">
        <v>92.3</v>
      </c>
      <c r="L323" s="5" t="s">
        <v>16</v>
      </c>
      <c r="M323" s="6" t="s">
        <v>392</v>
      </c>
      <c r="N323" t="str">
        <f t="shared" ref="N323:N386" si="5">CONCATENATE(A323,D323)</f>
        <v>20080504MI1045</v>
      </c>
      <c r="O323" t="e">
        <f>VLOOKUP(N323,[1]Sheet1!$B:$D,3,FALSE)</f>
        <v>#N/A</v>
      </c>
      <c r="P323" t="e">
        <f>VLOOKUP(O323,[2]Sheet1!$1:$1048576,2,FALSE)</f>
        <v>#N/A</v>
      </c>
      <c r="Q323" t="e">
        <f>VLOOKUP(N323,[1]Sheet1!$B:$C,2,FALSE)</f>
        <v>#N/A</v>
      </c>
      <c r="R323" t="e">
        <f>VLOOKUP(N323,[1]Sheet1!$B:$E,4,FALSE)</f>
        <v>#N/A</v>
      </c>
    </row>
    <row r="324" spans="1:18" x14ac:dyDescent="0.25">
      <c r="A324" s="8" t="s">
        <v>389</v>
      </c>
      <c r="B324" s="3" t="s">
        <v>390</v>
      </c>
      <c r="C324" s="3" t="s">
        <v>93</v>
      </c>
      <c r="D324" s="12">
        <v>1186</v>
      </c>
      <c r="E324" s="3" t="s">
        <v>394</v>
      </c>
      <c r="F324" s="3">
        <v>18</v>
      </c>
      <c r="G324" s="3">
        <v>12</v>
      </c>
      <c r="H324" s="3">
        <v>16</v>
      </c>
      <c r="I324" s="3">
        <v>4</v>
      </c>
      <c r="J324" s="3">
        <v>0</v>
      </c>
      <c r="K324" s="3">
        <v>150</v>
      </c>
      <c r="L324" s="3" t="s">
        <v>16</v>
      </c>
      <c r="M324" s="4" t="s">
        <v>392</v>
      </c>
      <c r="N324" t="str">
        <f t="shared" si="5"/>
        <v>20080504MI1186</v>
      </c>
      <c r="O324" t="e">
        <f>VLOOKUP(N324,[1]Sheet1!$B:$D,3,FALSE)</f>
        <v>#N/A</v>
      </c>
      <c r="P324" t="e">
        <f>VLOOKUP(O324,[2]Sheet1!$1:$1048576,2,FALSE)</f>
        <v>#N/A</v>
      </c>
      <c r="Q324" t="e">
        <f>VLOOKUP(N324,[1]Sheet1!$B:$C,2,FALSE)</f>
        <v>#N/A</v>
      </c>
      <c r="R324" t="e">
        <f>VLOOKUP(N324,[1]Sheet1!$B:$E,4,FALSE)</f>
        <v>#N/A</v>
      </c>
    </row>
    <row r="325" spans="1:18" x14ac:dyDescent="0.25">
      <c r="A325" s="9" t="s">
        <v>389</v>
      </c>
      <c r="B325" s="5" t="s">
        <v>390</v>
      </c>
      <c r="C325" s="5" t="s">
        <v>353</v>
      </c>
      <c r="D325" s="13">
        <v>1170</v>
      </c>
      <c r="E325" s="5" t="s">
        <v>395</v>
      </c>
      <c r="F325" s="5">
        <v>40</v>
      </c>
      <c r="G325" s="5">
        <v>32</v>
      </c>
      <c r="H325" s="5">
        <v>55</v>
      </c>
      <c r="I325" s="5">
        <v>5</v>
      </c>
      <c r="J325" s="5">
        <v>1</v>
      </c>
      <c r="K325" s="5">
        <v>125</v>
      </c>
      <c r="L325" s="5" t="s">
        <v>16</v>
      </c>
      <c r="M325" s="6" t="s">
        <v>392</v>
      </c>
      <c r="N325" t="str">
        <f t="shared" si="5"/>
        <v>20080504MI1170</v>
      </c>
      <c r="O325" t="e">
        <f>VLOOKUP(N325,[1]Sheet1!$B:$D,3,FALSE)</f>
        <v>#N/A</v>
      </c>
      <c r="P325" t="e">
        <f>VLOOKUP(O325,[2]Sheet1!$1:$1048576,2,FALSE)</f>
        <v>#N/A</v>
      </c>
      <c r="Q325" t="e">
        <f>VLOOKUP(N325,[1]Sheet1!$B:$C,2,FALSE)</f>
        <v>#N/A</v>
      </c>
      <c r="R325" t="e">
        <f>VLOOKUP(N325,[1]Sheet1!$B:$E,4,FALSE)</f>
        <v>#N/A</v>
      </c>
    </row>
    <row r="326" spans="1:18" x14ac:dyDescent="0.25">
      <c r="A326" s="8" t="s">
        <v>389</v>
      </c>
      <c r="B326" s="3" t="s">
        <v>390</v>
      </c>
      <c r="C326" s="3" t="s">
        <v>87</v>
      </c>
      <c r="D326" s="12">
        <v>1042</v>
      </c>
      <c r="E326" s="3" t="s">
        <v>396</v>
      </c>
      <c r="F326" s="3">
        <v>17</v>
      </c>
      <c r="G326" s="3">
        <v>10</v>
      </c>
      <c r="H326" s="3">
        <v>14</v>
      </c>
      <c r="I326" s="3">
        <v>2</v>
      </c>
      <c r="J326" s="3">
        <v>1</v>
      </c>
      <c r="K326" s="3">
        <v>170</v>
      </c>
      <c r="L326" s="3" t="s">
        <v>40</v>
      </c>
      <c r="M326" s="4" t="s">
        <v>392</v>
      </c>
      <c r="N326" t="str">
        <f t="shared" si="5"/>
        <v>20080504MI1042</v>
      </c>
      <c r="O326" t="e">
        <f>VLOOKUP(N326,[1]Sheet1!$B:$D,3,FALSE)</f>
        <v>#N/A</v>
      </c>
      <c r="P326" t="e">
        <f>VLOOKUP(O326,[2]Sheet1!$1:$1048576,2,FALSE)</f>
        <v>#N/A</v>
      </c>
      <c r="Q326" t="e">
        <f>VLOOKUP(N326,[1]Sheet1!$B:$C,2,FALSE)</f>
        <v>#N/A</v>
      </c>
      <c r="R326" t="e">
        <f>VLOOKUP(N326,[1]Sheet1!$B:$E,4,FALSE)</f>
        <v>#N/A</v>
      </c>
    </row>
    <row r="327" spans="1:18" x14ac:dyDescent="0.25">
      <c r="A327" s="9" t="s">
        <v>389</v>
      </c>
      <c r="B327" s="5" t="s">
        <v>390</v>
      </c>
      <c r="C327" s="5" t="s">
        <v>95</v>
      </c>
      <c r="D327" s="13">
        <v>1043</v>
      </c>
      <c r="E327" s="5" t="s">
        <v>365</v>
      </c>
      <c r="F327" s="5">
        <v>28</v>
      </c>
      <c r="G327" s="5">
        <v>21</v>
      </c>
      <c r="H327" s="5">
        <v>39</v>
      </c>
      <c r="I327" s="5">
        <v>5</v>
      </c>
      <c r="J327" s="5">
        <v>0</v>
      </c>
      <c r="K327" s="5">
        <v>133.33000000000001</v>
      </c>
      <c r="L327" s="5" t="s">
        <v>20</v>
      </c>
      <c r="M327" s="6" t="s">
        <v>392</v>
      </c>
      <c r="N327" t="str">
        <f t="shared" si="5"/>
        <v>20080504MI1043</v>
      </c>
      <c r="O327" t="e">
        <f>VLOOKUP(N327,[1]Sheet1!$B:$D,3,FALSE)</f>
        <v>#N/A</v>
      </c>
      <c r="P327" t="e">
        <f>VLOOKUP(O327,[2]Sheet1!$1:$1048576,2,FALSE)</f>
        <v>#N/A</v>
      </c>
      <c r="Q327" t="e">
        <f>VLOOKUP(N327,[1]Sheet1!$B:$C,2,FALSE)</f>
        <v>#N/A</v>
      </c>
      <c r="R327" t="e">
        <f>VLOOKUP(N327,[1]Sheet1!$B:$E,4,FALSE)</f>
        <v>#N/A</v>
      </c>
    </row>
    <row r="328" spans="1:18" x14ac:dyDescent="0.25">
      <c r="A328" s="8" t="s">
        <v>389</v>
      </c>
      <c r="B328" s="3" t="s">
        <v>390</v>
      </c>
      <c r="C328" s="3" t="s">
        <v>107</v>
      </c>
      <c r="D328" s="12">
        <v>1055</v>
      </c>
      <c r="E328" s="3" t="s">
        <v>205</v>
      </c>
      <c r="F328" s="3">
        <v>7</v>
      </c>
      <c r="G328" s="3">
        <v>10</v>
      </c>
      <c r="H328" s="3">
        <v>23</v>
      </c>
      <c r="I328" s="3">
        <v>0</v>
      </c>
      <c r="J328" s="3">
        <v>0</v>
      </c>
      <c r="K328" s="3">
        <v>70</v>
      </c>
      <c r="L328" s="3" t="s">
        <v>16</v>
      </c>
      <c r="M328" s="4" t="s">
        <v>392</v>
      </c>
      <c r="N328" t="str">
        <f t="shared" si="5"/>
        <v>20080504MI1055</v>
      </c>
      <c r="O328" t="e">
        <f>VLOOKUP(N328,[1]Sheet1!$B:$D,3,FALSE)</f>
        <v>#N/A</v>
      </c>
      <c r="P328" t="e">
        <f>VLOOKUP(O328,[2]Sheet1!$1:$1048576,2,FALSE)</f>
        <v>#N/A</v>
      </c>
      <c r="Q328" t="e">
        <f>VLOOKUP(N328,[1]Sheet1!$B:$C,2,FALSE)</f>
        <v>#N/A</v>
      </c>
      <c r="R328" t="e">
        <f>VLOOKUP(N328,[1]Sheet1!$B:$E,4,FALSE)</f>
        <v>#N/A</v>
      </c>
    </row>
    <row r="329" spans="1:18" x14ac:dyDescent="0.25">
      <c r="A329" s="9" t="s">
        <v>389</v>
      </c>
      <c r="B329" s="5" t="s">
        <v>390</v>
      </c>
      <c r="C329" s="5" t="s">
        <v>45</v>
      </c>
      <c r="D329" s="13">
        <v>1137</v>
      </c>
      <c r="E329" s="5" t="s">
        <v>397</v>
      </c>
      <c r="F329" s="5">
        <v>71</v>
      </c>
      <c r="G329" s="5">
        <v>46</v>
      </c>
      <c r="H329" s="5">
        <v>73</v>
      </c>
      <c r="I329" s="5">
        <v>4</v>
      </c>
      <c r="J329" s="5">
        <v>4</v>
      </c>
      <c r="K329" s="5">
        <v>154.34</v>
      </c>
      <c r="L329" s="5" t="s">
        <v>16</v>
      </c>
      <c r="M329" s="6" t="s">
        <v>392</v>
      </c>
      <c r="N329" t="str">
        <f t="shared" si="5"/>
        <v>20080504MI1137</v>
      </c>
      <c r="O329" t="e">
        <f>VLOOKUP(N329,[1]Sheet1!$B:$D,3,FALSE)</f>
        <v>#N/A</v>
      </c>
      <c r="P329" t="e">
        <f>VLOOKUP(O329,[2]Sheet1!$1:$1048576,2,FALSE)</f>
        <v>#N/A</v>
      </c>
      <c r="Q329" t="e">
        <f>VLOOKUP(N329,[1]Sheet1!$B:$C,2,FALSE)</f>
        <v>#N/A</v>
      </c>
      <c r="R329" t="e">
        <f>VLOOKUP(N329,[1]Sheet1!$B:$E,4,FALSE)</f>
        <v>#N/A</v>
      </c>
    </row>
    <row r="330" spans="1:18" x14ac:dyDescent="0.25">
      <c r="A330" s="8" t="s">
        <v>389</v>
      </c>
      <c r="B330" s="3" t="s">
        <v>390</v>
      </c>
      <c r="C330" s="3" t="s">
        <v>104</v>
      </c>
      <c r="D330" s="12">
        <v>1102</v>
      </c>
      <c r="E330" s="3" t="s">
        <v>26</v>
      </c>
      <c r="F330" s="3">
        <v>59</v>
      </c>
      <c r="G330" s="3">
        <v>32</v>
      </c>
      <c r="H330" s="3">
        <v>50</v>
      </c>
      <c r="I330" s="3">
        <v>2</v>
      </c>
      <c r="J330" s="3">
        <v>4</v>
      </c>
      <c r="K330" s="3">
        <v>184.37</v>
      </c>
      <c r="L330" s="3" t="s">
        <v>20</v>
      </c>
      <c r="M330" s="4" t="s">
        <v>392</v>
      </c>
      <c r="N330" t="str">
        <f t="shared" si="5"/>
        <v>20080504MI1102</v>
      </c>
      <c r="O330" t="e">
        <f>VLOOKUP(N330,[1]Sheet1!$B:$D,3,FALSE)</f>
        <v>#N/A</v>
      </c>
      <c r="P330" t="e">
        <f>VLOOKUP(O330,[2]Sheet1!$1:$1048576,2,FALSE)</f>
        <v>#N/A</v>
      </c>
      <c r="Q330" t="e">
        <f>VLOOKUP(N330,[1]Sheet1!$B:$C,2,FALSE)</f>
        <v>#N/A</v>
      </c>
      <c r="R330" t="e">
        <f>VLOOKUP(N330,[1]Sheet1!$B:$E,4,FALSE)</f>
        <v>#N/A</v>
      </c>
    </row>
    <row r="331" spans="1:18" x14ac:dyDescent="0.25">
      <c r="A331" s="9" t="s">
        <v>389</v>
      </c>
      <c r="B331" s="5" t="s">
        <v>390</v>
      </c>
      <c r="C331" s="5" t="s">
        <v>247</v>
      </c>
      <c r="D331" s="13">
        <v>1057</v>
      </c>
      <c r="E331" s="5" t="s">
        <v>26</v>
      </c>
      <c r="F331" s="5">
        <v>1</v>
      </c>
      <c r="G331" s="5">
        <v>2</v>
      </c>
      <c r="H331" s="5">
        <v>6</v>
      </c>
      <c r="I331" s="5">
        <v>0</v>
      </c>
      <c r="J331" s="5">
        <v>0</v>
      </c>
      <c r="K331" s="5">
        <v>50</v>
      </c>
      <c r="L331" s="5" t="s">
        <v>16</v>
      </c>
      <c r="M331" s="6" t="s">
        <v>392</v>
      </c>
      <c r="N331" t="str">
        <f t="shared" si="5"/>
        <v>20080504MI1057</v>
      </c>
      <c r="O331" t="e">
        <f>VLOOKUP(N331,[1]Sheet1!$B:$D,3,FALSE)</f>
        <v>#N/A</v>
      </c>
      <c r="P331" t="e">
        <f>VLOOKUP(O331,[2]Sheet1!$1:$1048576,2,FALSE)</f>
        <v>#N/A</v>
      </c>
      <c r="Q331" t="e">
        <f>VLOOKUP(N331,[1]Sheet1!$B:$C,2,FALSE)</f>
        <v>#N/A</v>
      </c>
      <c r="R331" t="e">
        <f>VLOOKUP(N331,[1]Sheet1!$B:$E,4,FALSE)</f>
        <v>#N/A</v>
      </c>
    </row>
    <row r="332" spans="1:18" x14ac:dyDescent="0.25">
      <c r="A332" s="8" t="s">
        <v>389</v>
      </c>
      <c r="B332" s="3" t="s">
        <v>390</v>
      </c>
      <c r="C332" s="3" t="s">
        <v>38</v>
      </c>
      <c r="D332" s="12">
        <v>1052</v>
      </c>
      <c r="E332" s="3" t="s">
        <v>398</v>
      </c>
      <c r="F332" s="3">
        <v>5</v>
      </c>
      <c r="G332" s="3">
        <v>7</v>
      </c>
      <c r="H332" s="3">
        <v>14</v>
      </c>
      <c r="I332" s="3">
        <v>1</v>
      </c>
      <c r="J332" s="3">
        <v>0</v>
      </c>
      <c r="K332" s="3">
        <v>71.42</v>
      </c>
      <c r="L332" s="3" t="s">
        <v>40</v>
      </c>
      <c r="M332" s="4" t="s">
        <v>392</v>
      </c>
      <c r="N332" t="str">
        <f t="shared" si="5"/>
        <v>20080504MI1052</v>
      </c>
      <c r="O332" t="e">
        <f>VLOOKUP(N332,[1]Sheet1!$B:$D,3,FALSE)</f>
        <v>#N/A</v>
      </c>
      <c r="P332" t="e">
        <f>VLOOKUP(O332,[2]Sheet1!$1:$1048576,2,FALSE)</f>
        <v>#N/A</v>
      </c>
      <c r="Q332" t="e">
        <f>VLOOKUP(N332,[1]Sheet1!$B:$C,2,FALSE)</f>
        <v>#N/A</v>
      </c>
      <c r="R332" t="e">
        <f>VLOOKUP(N332,[1]Sheet1!$B:$E,4,FALSE)</f>
        <v>#N/A</v>
      </c>
    </row>
    <row r="333" spans="1:18" x14ac:dyDescent="0.25">
      <c r="A333" s="9" t="s">
        <v>389</v>
      </c>
      <c r="B333" s="5" t="s">
        <v>390</v>
      </c>
      <c r="C333" s="5" t="s">
        <v>47</v>
      </c>
      <c r="D333" s="13">
        <v>1478</v>
      </c>
      <c r="E333" s="5" t="s">
        <v>80</v>
      </c>
      <c r="F333" s="5">
        <v>13</v>
      </c>
      <c r="G333" s="5">
        <v>12</v>
      </c>
      <c r="H333" s="5">
        <v>17</v>
      </c>
      <c r="I333" s="5">
        <v>1</v>
      </c>
      <c r="J333" s="5">
        <v>1</v>
      </c>
      <c r="K333" s="5">
        <v>108.33</v>
      </c>
      <c r="L333" s="5" t="s">
        <v>16</v>
      </c>
      <c r="M333" s="6" t="s">
        <v>392</v>
      </c>
      <c r="N333" t="str">
        <f t="shared" si="5"/>
        <v>20080504MI1478</v>
      </c>
      <c r="O333" t="e">
        <f>VLOOKUP(N333,[1]Sheet1!$B:$D,3,FALSE)</f>
        <v>#N/A</v>
      </c>
      <c r="P333" t="e">
        <f>VLOOKUP(O333,[2]Sheet1!$1:$1048576,2,FALSE)</f>
        <v>#N/A</v>
      </c>
      <c r="Q333" t="e">
        <f>VLOOKUP(N333,[1]Sheet1!$B:$C,2,FALSE)</f>
        <v>#N/A</v>
      </c>
      <c r="R333" t="e">
        <f>VLOOKUP(N333,[1]Sheet1!$B:$E,4,FALSE)</f>
        <v>#N/A</v>
      </c>
    </row>
    <row r="334" spans="1:18" x14ac:dyDescent="0.25">
      <c r="A334" s="8" t="s">
        <v>389</v>
      </c>
      <c r="B334" s="3" t="s">
        <v>390</v>
      </c>
      <c r="C334" s="3" t="s">
        <v>372</v>
      </c>
      <c r="D334" s="12">
        <v>1053</v>
      </c>
      <c r="E334" s="3" t="s">
        <v>159</v>
      </c>
      <c r="F334" s="3">
        <v>1</v>
      </c>
      <c r="G334" s="3">
        <v>3</v>
      </c>
      <c r="H334" s="3">
        <v>4</v>
      </c>
      <c r="I334" s="3">
        <v>0</v>
      </c>
      <c r="J334" s="3">
        <v>0</v>
      </c>
      <c r="K334" s="3">
        <v>33.33</v>
      </c>
      <c r="L334" s="3" t="s">
        <v>16</v>
      </c>
      <c r="M334" s="4" t="s">
        <v>392</v>
      </c>
      <c r="N334" t="str">
        <f t="shared" si="5"/>
        <v>20080504MI1053</v>
      </c>
      <c r="O334" t="e">
        <f>VLOOKUP(N334,[1]Sheet1!$B:$D,3,FALSE)</f>
        <v>#N/A</v>
      </c>
      <c r="P334" t="e">
        <f>VLOOKUP(O334,[2]Sheet1!$1:$1048576,2,FALSE)</f>
        <v>#N/A</v>
      </c>
      <c r="Q334" t="e">
        <f>VLOOKUP(N334,[1]Sheet1!$B:$C,2,FALSE)</f>
        <v>#N/A</v>
      </c>
      <c r="R334" t="e">
        <f>VLOOKUP(N334,[1]Sheet1!$B:$E,4,FALSE)</f>
        <v>#N/A</v>
      </c>
    </row>
    <row r="335" spans="1:18" x14ac:dyDescent="0.25">
      <c r="A335" s="9" t="s">
        <v>389</v>
      </c>
      <c r="B335" s="5" t="s">
        <v>390</v>
      </c>
      <c r="C335" s="5" t="s">
        <v>320</v>
      </c>
      <c r="D335" s="13">
        <v>1240</v>
      </c>
      <c r="E335" s="5" t="s">
        <v>220</v>
      </c>
      <c r="F335" s="5">
        <v>5</v>
      </c>
      <c r="G335" s="5">
        <v>8</v>
      </c>
      <c r="H335" s="5">
        <v>13</v>
      </c>
      <c r="I335" s="5">
        <v>1</v>
      </c>
      <c r="J335" s="5">
        <v>0</v>
      </c>
      <c r="K335" s="5">
        <v>62.5</v>
      </c>
      <c r="L335" s="5" t="s">
        <v>16</v>
      </c>
      <c r="M335" s="6" t="s">
        <v>392</v>
      </c>
      <c r="N335" t="str">
        <f t="shared" si="5"/>
        <v>20080504MI1240</v>
      </c>
      <c r="O335" t="e">
        <f>VLOOKUP(N335,[1]Sheet1!$B:$D,3,FALSE)</f>
        <v>#N/A</v>
      </c>
      <c r="P335" t="e">
        <f>VLOOKUP(O335,[2]Sheet1!$1:$1048576,2,FALSE)</f>
        <v>#N/A</v>
      </c>
      <c r="Q335" t="e">
        <f>VLOOKUP(N335,[1]Sheet1!$B:$C,2,FALSE)</f>
        <v>#N/A</v>
      </c>
      <c r="R335" t="e">
        <f>VLOOKUP(N335,[1]Sheet1!$B:$E,4,FALSE)</f>
        <v>#N/A</v>
      </c>
    </row>
    <row r="336" spans="1:18" x14ac:dyDescent="0.25">
      <c r="A336" s="8" t="s">
        <v>399</v>
      </c>
      <c r="B336" s="3">
        <v>21</v>
      </c>
      <c r="C336" s="3" t="s">
        <v>41</v>
      </c>
      <c r="D336" s="12">
        <v>1023</v>
      </c>
      <c r="E336" s="3" t="s">
        <v>400</v>
      </c>
      <c r="F336" s="3">
        <v>26</v>
      </c>
      <c r="G336" s="3">
        <v>19</v>
      </c>
      <c r="H336" s="3">
        <v>0</v>
      </c>
      <c r="I336" s="3">
        <v>1</v>
      </c>
      <c r="J336" s="3">
        <v>2</v>
      </c>
      <c r="K336" s="3">
        <v>136.84</v>
      </c>
      <c r="L336" s="3" t="s">
        <v>40</v>
      </c>
      <c r="M336" s="4" t="s">
        <v>392</v>
      </c>
      <c r="N336" t="str">
        <f t="shared" si="5"/>
        <v>20080503RCB1023</v>
      </c>
      <c r="O336" t="str">
        <f>VLOOKUP(N336,[1]Sheet1!$B:$D,3,FALSE)</f>
        <v>Royal Challengers Bangalore</v>
      </c>
      <c r="P336" t="str">
        <f>VLOOKUP(O336,[2]Sheet1!$1:$1048576,2,FALSE)</f>
        <v>Team 2</v>
      </c>
      <c r="Q336">
        <f>VLOOKUP(N336,[1]Sheet1!$B:$C,2,FALSE)</f>
        <v>1</v>
      </c>
      <c r="R336">
        <f>VLOOKUP(N336,[1]Sheet1!$B:$E,4,FALSE)</f>
        <v>6</v>
      </c>
    </row>
    <row r="337" spans="1:18" x14ac:dyDescent="0.25">
      <c r="A337" s="9" t="s">
        <v>399</v>
      </c>
      <c r="B337" s="5">
        <v>21</v>
      </c>
      <c r="C337" s="5" t="s">
        <v>401</v>
      </c>
      <c r="D337" s="13">
        <v>1501</v>
      </c>
      <c r="E337" s="5" t="s">
        <v>402</v>
      </c>
      <c r="F337" s="5">
        <v>3</v>
      </c>
      <c r="G337" s="5">
        <v>5</v>
      </c>
      <c r="H337" s="5">
        <v>0</v>
      </c>
      <c r="I337" s="5">
        <v>0</v>
      </c>
      <c r="J337" s="5">
        <v>0</v>
      </c>
      <c r="K337" s="5">
        <v>60</v>
      </c>
      <c r="L337" s="5" t="s">
        <v>16</v>
      </c>
      <c r="M337" s="6" t="s">
        <v>392</v>
      </c>
      <c r="N337" t="str">
        <f t="shared" si="5"/>
        <v>20080503RCB1501</v>
      </c>
      <c r="O337" t="str">
        <f>VLOOKUP(N337,[1]Sheet1!$B:$D,3,FALSE)</f>
        <v>Royal Challengers Bangalore</v>
      </c>
      <c r="P337" t="str">
        <f>VLOOKUP(O337,[2]Sheet1!$1:$1048576,2,FALSE)</f>
        <v>Team 2</v>
      </c>
      <c r="Q337">
        <f>VLOOKUP(N337,[1]Sheet1!$B:$C,2,FALSE)</f>
        <v>1</v>
      </c>
      <c r="R337">
        <f>VLOOKUP(N337,[1]Sheet1!$B:$E,4,FALSE)</f>
        <v>5</v>
      </c>
    </row>
    <row r="338" spans="1:18" x14ac:dyDescent="0.25">
      <c r="A338" s="8" t="s">
        <v>399</v>
      </c>
      <c r="B338" s="3">
        <v>21</v>
      </c>
      <c r="C338" s="3" t="s">
        <v>25</v>
      </c>
      <c r="D338" s="12">
        <v>1026</v>
      </c>
      <c r="E338" s="3" t="s">
        <v>403</v>
      </c>
      <c r="F338" s="3">
        <v>8</v>
      </c>
      <c r="G338" s="3">
        <v>4</v>
      </c>
      <c r="H338" s="3">
        <v>0</v>
      </c>
      <c r="I338" s="3">
        <v>2</v>
      </c>
      <c r="J338" s="3">
        <v>0</v>
      </c>
      <c r="K338" s="3">
        <v>200</v>
      </c>
      <c r="L338" s="3" t="s">
        <v>16</v>
      </c>
      <c r="M338" s="4" t="s">
        <v>392</v>
      </c>
      <c r="N338" t="str">
        <f t="shared" si="5"/>
        <v>20080503RCB1026</v>
      </c>
      <c r="O338" t="str">
        <f>VLOOKUP(N338,[1]Sheet1!$B:$D,3,FALSE)</f>
        <v>Royal Challengers Bangalore</v>
      </c>
      <c r="P338" t="str">
        <f>VLOOKUP(O338,[2]Sheet1!$1:$1048576,2,FALSE)</f>
        <v>Team 2</v>
      </c>
      <c r="Q338">
        <f>VLOOKUP(N338,[1]Sheet1!$B:$C,2,FALSE)</f>
        <v>1</v>
      </c>
      <c r="R338">
        <f>VLOOKUP(N338,[1]Sheet1!$B:$E,4,FALSE)</f>
        <v>8</v>
      </c>
    </row>
    <row r="339" spans="1:18" x14ac:dyDescent="0.25">
      <c r="A339" s="9" t="s">
        <v>399</v>
      </c>
      <c r="B339" s="5">
        <v>21</v>
      </c>
      <c r="C339" s="5" t="s">
        <v>18</v>
      </c>
      <c r="D339" s="13">
        <v>1091</v>
      </c>
      <c r="E339" s="5" t="s">
        <v>205</v>
      </c>
      <c r="F339" s="5">
        <v>16</v>
      </c>
      <c r="G339" s="5">
        <v>14</v>
      </c>
      <c r="H339" s="5">
        <v>0</v>
      </c>
      <c r="I339" s="5">
        <v>2</v>
      </c>
      <c r="J339" s="5">
        <v>0</v>
      </c>
      <c r="K339" s="5">
        <v>114.28</v>
      </c>
      <c r="L339" s="5" t="s">
        <v>20</v>
      </c>
      <c r="M339" s="6" t="s">
        <v>392</v>
      </c>
      <c r="N339" t="str">
        <f t="shared" si="5"/>
        <v>20080503RCB1091</v>
      </c>
      <c r="O339" t="str">
        <f>VLOOKUP(N339,[1]Sheet1!$B:$D,3,FALSE)</f>
        <v>Royal Challengers Bangalore</v>
      </c>
      <c r="P339" t="str">
        <f>VLOOKUP(O339,[2]Sheet1!$1:$1048576,2,FALSE)</f>
        <v>Team 2</v>
      </c>
      <c r="Q339">
        <f>VLOOKUP(N339,[1]Sheet1!$B:$C,2,FALSE)</f>
        <v>1</v>
      </c>
      <c r="R339">
        <f>VLOOKUP(N339,[1]Sheet1!$B:$E,4,FALSE)</f>
        <v>7</v>
      </c>
    </row>
    <row r="340" spans="1:18" x14ac:dyDescent="0.25">
      <c r="A340" s="8" t="s">
        <v>399</v>
      </c>
      <c r="B340" s="3">
        <v>21</v>
      </c>
      <c r="C340" s="3" t="s">
        <v>43</v>
      </c>
      <c r="D340" s="12">
        <v>1125</v>
      </c>
      <c r="E340" s="3" t="s">
        <v>404</v>
      </c>
      <c r="F340" s="3">
        <v>44</v>
      </c>
      <c r="G340" s="3">
        <v>37</v>
      </c>
      <c r="H340" s="3">
        <v>0</v>
      </c>
      <c r="I340" s="3">
        <v>6</v>
      </c>
      <c r="J340" s="3">
        <v>0</v>
      </c>
      <c r="K340" s="3">
        <v>118.91</v>
      </c>
      <c r="L340" s="3" t="s">
        <v>16</v>
      </c>
      <c r="M340" s="4" t="s">
        <v>392</v>
      </c>
      <c r="N340" t="str">
        <f t="shared" si="5"/>
        <v>20080503RCB1125</v>
      </c>
      <c r="O340" t="str">
        <f>VLOOKUP(N340,[1]Sheet1!$B:$D,3,FALSE)</f>
        <v>Royal Challengers Bangalore</v>
      </c>
      <c r="P340" t="str">
        <f>VLOOKUP(O340,[2]Sheet1!$1:$1048576,2,FALSE)</f>
        <v>Team 2</v>
      </c>
      <c r="Q340">
        <f>VLOOKUP(N340,[1]Sheet1!$B:$C,2,FALSE)</f>
        <v>1</v>
      </c>
      <c r="R340">
        <f>VLOOKUP(N340,[1]Sheet1!$B:$E,4,FALSE)</f>
        <v>2</v>
      </c>
    </row>
    <row r="341" spans="1:18" x14ac:dyDescent="0.25">
      <c r="A341" s="9" t="s">
        <v>399</v>
      </c>
      <c r="B341" s="5">
        <v>21</v>
      </c>
      <c r="C341" s="5" t="s">
        <v>313</v>
      </c>
      <c r="D341" s="13">
        <v>1159</v>
      </c>
      <c r="E341" s="5" t="s">
        <v>205</v>
      </c>
      <c r="F341" s="5">
        <v>10</v>
      </c>
      <c r="G341" s="5">
        <v>7</v>
      </c>
      <c r="H341" s="5">
        <v>0</v>
      </c>
      <c r="I341" s="5">
        <v>2</v>
      </c>
      <c r="J341" s="5">
        <v>0</v>
      </c>
      <c r="K341" s="5">
        <v>142.85</v>
      </c>
      <c r="L341" s="5" t="s">
        <v>16</v>
      </c>
      <c r="M341" s="6" t="s">
        <v>392</v>
      </c>
      <c r="N341" t="str">
        <f t="shared" si="5"/>
        <v>20080503RCB1159</v>
      </c>
      <c r="O341" t="str">
        <f>VLOOKUP(N341,[1]Sheet1!$B:$D,3,FALSE)</f>
        <v>Royal Challengers Bangalore</v>
      </c>
      <c r="P341" t="str">
        <f>VLOOKUP(O341,[2]Sheet1!$1:$1048576,2,FALSE)</f>
        <v>Team 2</v>
      </c>
      <c r="Q341">
        <f>VLOOKUP(N341,[1]Sheet1!$B:$C,2,FALSE)</f>
        <v>1</v>
      </c>
      <c r="R341">
        <f>VLOOKUP(N341,[1]Sheet1!$B:$E,4,FALSE)</f>
        <v>1</v>
      </c>
    </row>
    <row r="342" spans="1:18" x14ac:dyDescent="0.25">
      <c r="A342" s="8" t="s">
        <v>399</v>
      </c>
      <c r="B342" s="3">
        <v>21</v>
      </c>
      <c r="C342" s="3" t="s">
        <v>23</v>
      </c>
      <c r="D342" s="12">
        <v>1066</v>
      </c>
      <c r="E342" s="3" t="s">
        <v>108</v>
      </c>
      <c r="F342" s="3">
        <v>6</v>
      </c>
      <c r="G342" s="3">
        <v>5</v>
      </c>
      <c r="H342" s="3">
        <v>0</v>
      </c>
      <c r="I342" s="3">
        <v>1</v>
      </c>
      <c r="J342" s="3">
        <v>0</v>
      </c>
      <c r="K342" s="3">
        <v>120</v>
      </c>
      <c r="L342" s="3" t="s">
        <v>16</v>
      </c>
      <c r="M342" s="4" t="s">
        <v>392</v>
      </c>
      <c r="N342" t="str">
        <f t="shared" si="5"/>
        <v>20080503RCB1066</v>
      </c>
      <c r="O342" t="str">
        <f>VLOOKUP(N342,[1]Sheet1!$B:$D,3,FALSE)</f>
        <v>Royal Challengers Bangalore</v>
      </c>
      <c r="P342" t="str">
        <f>VLOOKUP(O342,[2]Sheet1!$1:$1048576,2,FALSE)</f>
        <v>Team 2</v>
      </c>
      <c r="Q342">
        <f>VLOOKUP(N342,[1]Sheet1!$B:$C,2,FALSE)</f>
        <v>1</v>
      </c>
      <c r="R342">
        <f>VLOOKUP(N342,[1]Sheet1!$B:$E,4,FALSE)</f>
        <v>4</v>
      </c>
    </row>
    <row r="343" spans="1:18" x14ac:dyDescent="0.25">
      <c r="A343" s="9" t="s">
        <v>399</v>
      </c>
      <c r="B343" s="5">
        <v>21</v>
      </c>
      <c r="C343" s="5" t="s">
        <v>21</v>
      </c>
      <c r="D343" s="13">
        <v>1024</v>
      </c>
      <c r="E343" s="5" t="s">
        <v>405</v>
      </c>
      <c r="F343" s="5">
        <v>38</v>
      </c>
      <c r="G343" s="5">
        <v>29</v>
      </c>
      <c r="H343" s="5">
        <v>0</v>
      </c>
      <c r="I343" s="5">
        <v>1</v>
      </c>
      <c r="J343" s="5">
        <v>2</v>
      </c>
      <c r="K343" s="5">
        <v>131.03</v>
      </c>
      <c r="L343" s="5" t="s">
        <v>16</v>
      </c>
      <c r="M343" s="6" t="s">
        <v>392</v>
      </c>
      <c r="N343" t="str">
        <f t="shared" si="5"/>
        <v>20080503RCB1024</v>
      </c>
      <c r="O343" t="str">
        <f>VLOOKUP(N343,[1]Sheet1!$B:$D,3,FALSE)</f>
        <v>Royal Challengers Bangalore</v>
      </c>
      <c r="P343" t="str">
        <f>VLOOKUP(O343,[2]Sheet1!$1:$1048576,2,FALSE)</f>
        <v>Team 2</v>
      </c>
      <c r="Q343">
        <f>VLOOKUP(N343,[1]Sheet1!$B:$C,2,FALSE)</f>
        <v>1</v>
      </c>
      <c r="R343">
        <f>VLOOKUP(N343,[1]Sheet1!$B:$E,4,FALSE)</f>
        <v>3</v>
      </c>
    </row>
    <row r="344" spans="1:18" x14ac:dyDescent="0.25">
      <c r="A344" s="8" t="s">
        <v>399</v>
      </c>
      <c r="B344" s="3">
        <v>21</v>
      </c>
      <c r="C344" s="3" t="s">
        <v>27</v>
      </c>
      <c r="D344" s="12">
        <v>1008</v>
      </c>
      <c r="E344" s="3" t="s">
        <v>26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 t="s">
        <v>16</v>
      </c>
      <c r="M344" s="4" t="s">
        <v>392</v>
      </c>
      <c r="N344" t="str">
        <f t="shared" si="5"/>
        <v>20080503RCB1008</v>
      </c>
      <c r="O344" t="e">
        <f>VLOOKUP(N344,[1]Sheet1!$B:$D,3,FALSE)</f>
        <v>#N/A</v>
      </c>
      <c r="P344" t="e">
        <f>VLOOKUP(O344,[2]Sheet1!$1:$1048576,2,FALSE)</f>
        <v>#N/A</v>
      </c>
      <c r="Q344" t="e">
        <f>VLOOKUP(N344,[1]Sheet1!$B:$C,2,FALSE)</f>
        <v>#N/A</v>
      </c>
      <c r="R344" t="e">
        <f>VLOOKUP(N344,[1]Sheet1!$B:$E,4,FALSE)</f>
        <v>#N/A</v>
      </c>
    </row>
    <row r="345" spans="1:18" x14ac:dyDescent="0.25">
      <c r="A345" s="9" t="s">
        <v>399</v>
      </c>
      <c r="B345" s="5">
        <v>21</v>
      </c>
      <c r="C345" s="5" t="s">
        <v>123</v>
      </c>
      <c r="D345" s="13">
        <v>1069</v>
      </c>
      <c r="E345" s="5" t="s">
        <v>406</v>
      </c>
      <c r="F345" s="5">
        <v>2</v>
      </c>
      <c r="G345" s="5">
        <v>3</v>
      </c>
      <c r="H345" s="5">
        <v>0</v>
      </c>
      <c r="I345" s="5">
        <v>0</v>
      </c>
      <c r="J345" s="5">
        <v>0</v>
      </c>
      <c r="K345" s="5">
        <v>66.66</v>
      </c>
      <c r="L345" s="5" t="s">
        <v>16</v>
      </c>
      <c r="M345" s="6" t="s">
        <v>392</v>
      </c>
      <c r="N345" t="str">
        <f t="shared" si="5"/>
        <v>20080503RCB1069</v>
      </c>
      <c r="O345" t="str">
        <f>VLOOKUP(N345,[1]Sheet1!$B:$D,3,FALSE)</f>
        <v>Deccan Chargers</v>
      </c>
      <c r="P345" t="str">
        <f>VLOOKUP(O345,[2]Sheet1!$1:$1048576,2,FALSE)</f>
        <v>Team 5</v>
      </c>
      <c r="Q345">
        <f>VLOOKUP(N345,[1]Sheet1!$B:$C,2,FALSE)</f>
        <v>2</v>
      </c>
      <c r="R345">
        <f>VLOOKUP(N345,[1]Sheet1!$B:$E,4,FALSE)</f>
        <v>6</v>
      </c>
    </row>
    <row r="346" spans="1:18" x14ac:dyDescent="0.25">
      <c r="A346" s="8" t="s">
        <v>399</v>
      </c>
      <c r="B346" s="3">
        <v>21</v>
      </c>
      <c r="C346" s="3" t="s">
        <v>180</v>
      </c>
      <c r="D346" s="12">
        <v>1488</v>
      </c>
      <c r="E346" s="3" t="s">
        <v>407</v>
      </c>
      <c r="F346" s="3">
        <v>1</v>
      </c>
      <c r="G346" s="3">
        <v>2</v>
      </c>
      <c r="H346" s="3">
        <v>0</v>
      </c>
      <c r="I346" s="3">
        <v>0</v>
      </c>
      <c r="J346" s="3">
        <v>0</v>
      </c>
      <c r="K346" s="3">
        <v>50</v>
      </c>
      <c r="L346" s="3" t="s">
        <v>16</v>
      </c>
      <c r="M346" s="4" t="s">
        <v>392</v>
      </c>
      <c r="N346" t="str">
        <f t="shared" si="5"/>
        <v>20080503RCB1488</v>
      </c>
      <c r="O346" t="str">
        <f>VLOOKUP(N346,[1]Sheet1!$B:$D,3,FALSE)</f>
        <v>Deccan Chargers</v>
      </c>
      <c r="P346" t="str">
        <f>VLOOKUP(O346,[2]Sheet1!$1:$1048576,2,FALSE)</f>
        <v>Team 5</v>
      </c>
      <c r="Q346">
        <f>VLOOKUP(N346,[1]Sheet1!$B:$C,2,FALSE)</f>
        <v>2</v>
      </c>
      <c r="R346">
        <f>VLOOKUP(N346,[1]Sheet1!$B:$E,4,FALSE)</f>
        <v>5</v>
      </c>
    </row>
    <row r="347" spans="1:18" x14ac:dyDescent="0.25">
      <c r="A347" s="9" t="s">
        <v>399</v>
      </c>
      <c r="B347" s="5">
        <v>21</v>
      </c>
      <c r="C347" s="5" t="s">
        <v>120</v>
      </c>
      <c r="D347" s="13">
        <v>1085</v>
      </c>
      <c r="E347" s="5" t="s">
        <v>26</v>
      </c>
      <c r="F347" s="5">
        <v>17</v>
      </c>
      <c r="G347" s="5">
        <v>7</v>
      </c>
      <c r="H347" s="5">
        <v>0</v>
      </c>
      <c r="I347" s="5">
        <v>0</v>
      </c>
      <c r="J347" s="5">
        <v>2</v>
      </c>
      <c r="K347" s="5">
        <v>242.85</v>
      </c>
      <c r="L347" s="5" t="s">
        <v>16</v>
      </c>
      <c r="M347" s="6" t="s">
        <v>392</v>
      </c>
      <c r="N347" t="str">
        <f t="shared" si="5"/>
        <v>20080503RCB1085</v>
      </c>
      <c r="O347" t="str">
        <f>VLOOKUP(N347,[1]Sheet1!$B:$D,3,FALSE)</f>
        <v>Deccan Chargers</v>
      </c>
      <c r="P347" t="str">
        <f>VLOOKUP(O347,[2]Sheet1!$1:$1048576,2,FALSE)</f>
        <v>Team 5</v>
      </c>
      <c r="Q347">
        <f>VLOOKUP(N347,[1]Sheet1!$B:$C,2,FALSE)</f>
        <v>2</v>
      </c>
      <c r="R347">
        <f>VLOOKUP(N347,[1]Sheet1!$B:$E,4,FALSE)</f>
        <v>7</v>
      </c>
    </row>
    <row r="348" spans="1:18" x14ac:dyDescent="0.25">
      <c r="A348" s="8" t="s">
        <v>399</v>
      </c>
      <c r="B348" s="3">
        <v>21</v>
      </c>
      <c r="C348" s="3" t="s">
        <v>125</v>
      </c>
      <c r="D348" s="12">
        <v>1483</v>
      </c>
      <c r="E348" s="3" t="s">
        <v>26</v>
      </c>
      <c r="F348" s="3">
        <v>3</v>
      </c>
      <c r="G348" s="3">
        <v>4</v>
      </c>
      <c r="H348" s="3">
        <v>0</v>
      </c>
      <c r="I348" s="3">
        <v>0</v>
      </c>
      <c r="J348" s="3">
        <v>0</v>
      </c>
      <c r="K348" s="3">
        <v>75</v>
      </c>
      <c r="L348" s="3" t="s">
        <v>16</v>
      </c>
      <c r="M348" s="4" t="s">
        <v>392</v>
      </c>
      <c r="N348" t="str">
        <f t="shared" si="5"/>
        <v>20080503RCB1483</v>
      </c>
      <c r="O348" t="str">
        <f>VLOOKUP(N348,[1]Sheet1!$B:$D,3,FALSE)</f>
        <v>Deccan Chargers</v>
      </c>
      <c r="P348" t="str">
        <f>VLOOKUP(O348,[2]Sheet1!$1:$1048576,2,FALSE)</f>
        <v>Team 5</v>
      </c>
      <c r="Q348">
        <f>VLOOKUP(N348,[1]Sheet1!$B:$C,2,FALSE)</f>
        <v>2</v>
      </c>
      <c r="R348">
        <f>VLOOKUP(N348,[1]Sheet1!$B:$E,4,FALSE)</f>
        <v>8</v>
      </c>
    </row>
    <row r="349" spans="1:18" x14ac:dyDescent="0.25">
      <c r="A349" s="9" t="s">
        <v>399</v>
      </c>
      <c r="B349" s="5">
        <v>21</v>
      </c>
      <c r="C349" s="5" t="s">
        <v>110</v>
      </c>
      <c r="D349" s="13">
        <v>1063</v>
      </c>
      <c r="E349" s="5" t="s">
        <v>408</v>
      </c>
      <c r="F349" s="5">
        <v>52</v>
      </c>
      <c r="G349" s="5">
        <v>44</v>
      </c>
      <c r="H349" s="5">
        <v>0</v>
      </c>
      <c r="I349" s="5">
        <v>7</v>
      </c>
      <c r="J349" s="5">
        <v>0</v>
      </c>
      <c r="K349" s="5">
        <v>118.18</v>
      </c>
      <c r="L349" s="5" t="s">
        <v>40</v>
      </c>
      <c r="M349" s="6" t="s">
        <v>392</v>
      </c>
      <c r="N349" t="str">
        <f t="shared" si="5"/>
        <v>20080503RCB1063</v>
      </c>
      <c r="O349" t="str">
        <f>VLOOKUP(N349,[1]Sheet1!$B:$D,3,FALSE)</f>
        <v>Deccan Chargers</v>
      </c>
      <c r="P349" t="str">
        <f>VLOOKUP(O349,[2]Sheet1!$1:$1048576,2,FALSE)</f>
        <v>Team 5</v>
      </c>
      <c r="Q349">
        <f>VLOOKUP(N349,[1]Sheet1!$B:$C,2,FALSE)</f>
        <v>2</v>
      </c>
      <c r="R349">
        <f>VLOOKUP(N349,[1]Sheet1!$B:$E,4,FALSE)</f>
        <v>2</v>
      </c>
    </row>
    <row r="350" spans="1:18" x14ac:dyDescent="0.25">
      <c r="A350" s="8" t="s">
        <v>399</v>
      </c>
      <c r="B350" s="3">
        <v>21</v>
      </c>
      <c r="C350" s="3" t="s">
        <v>114</v>
      </c>
      <c r="D350" s="12">
        <v>1061</v>
      </c>
      <c r="E350" s="3" t="s">
        <v>409</v>
      </c>
      <c r="F350" s="3">
        <v>10</v>
      </c>
      <c r="G350" s="3">
        <v>11</v>
      </c>
      <c r="H350" s="3">
        <v>0</v>
      </c>
      <c r="I350" s="3">
        <v>2</v>
      </c>
      <c r="J350" s="3">
        <v>0</v>
      </c>
      <c r="K350" s="3">
        <v>90.9</v>
      </c>
      <c r="L350" s="3" t="s">
        <v>20</v>
      </c>
      <c r="M350" s="4" t="s">
        <v>392</v>
      </c>
      <c r="N350" t="str">
        <f t="shared" si="5"/>
        <v>20080503RCB1061</v>
      </c>
      <c r="O350" t="str">
        <f>VLOOKUP(N350,[1]Sheet1!$B:$D,3,FALSE)</f>
        <v>Deccan Chargers</v>
      </c>
      <c r="P350" t="str">
        <f>VLOOKUP(O350,[2]Sheet1!$1:$1048576,2,FALSE)</f>
        <v>Team 5</v>
      </c>
      <c r="Q350">
        <f>VLOOKUP(N350,[1]Sheet1!$B:$C,2,FALSE)</f>
        <v>2</v>
      </c>
      <c r="R350">
        <f>VLOOKUP(N350,[1]Sheet1!$B:$E,4,FALSE)</f>
        <v>1</v>
      </c>
    </row>
    <row r="351" spans="1:18" x14ac:dyDescent="0.25">
      <c r="A351" s="9" t="s">
        <v>399</v>
      </c>
      <c r="B351" s="5">
        <v>21</v>
      </c>
      <c r="C351" s="5" t="s">
        <v>118</v>
      </c>
      <c r="D351" s="13">
        <v>1064</v>
      </c>
      <c r="E351" s="5" t="s">
        <v>410</v>
      </c>
      <c r="F351" s="5">
        <v>57</v>
      </c>
      <c r="G351" s="5">
        <v>42</v>
      </c>
      <c r="H351" s="5">
        <v>0</v>
      </c>
      <c r="I351" s="5">
        <v>5</v>
      </c>
      <c r="J351" s="5">
        <v>3</v>
      </c>
      <c r="K351" s="5">
        <v>135.71</v>
      </c>
      <c r="L351" s="5" t="s">
        <v>16</v>
      </c>
      <c r="M351" s="6" t="s">
        <v>392</v>
      </c>
      <c r="N351" t="str">
        <f t="shared" si="5"/>
        <v>20080503RCB1064</v>
      </c>
      <c r="O351" t="str">
        <f>VLOOKUP(N351,[1]Sheet1!$B:$D,3,FALSE)</f>
        <v>Deccan Chargers</v>
      </c>
      <c r="P351" t="str">
        <f>VLOOKUP(O351,[2]Sheet1!$1:$1048576,2,FALSE)</f>
        <v>Team 5</v>
      </c>
      <c r="Q351">
        <f>VLOOKUP(N351,[1]Sheet1!$B:$C,2,FALSE)</f>
        <v>2</v>
      </c>
      <c r="R351">
        <f>VLOOKUP(N351,[1]Sheet1!$B:$E,4,FALSE)</f>
        <v>4</v>
      </c>
    </row>
    <row r="352" spans="1:18" x14ac:dyDescent="0.25">
      <c r="A352" s="8" t="s">
        <v>399</v>
      </c>
      <c r="B352" s="3">
        <v>21</v>
      </c>
      <c r="C352" s="3" t="s">
        <v>344</v>
      </c>
      <c r="D352" s="12">
        <v>1062</v>
      </c>
      <c r="E352" s="3" t="s">
        <v>411</v>
      </c>
      <c r="F352" s="3">
        <v>5</v>
      </c>
      <c r="G352" s="3">
        <v>7</v>
      </c>
      <c r="H352" s="3">
        <v>0</v>
      </c>
      <c r="I352" s="3">
        <v>1</v>
      </c>
      <c r="J352" s="3">
        <v>0</v>
      </c>
      <c r="K352" s="3">
        <v>71.42</v>
      </c>
      <c r="L352" s="3" t="s">
        <v>16</v>
      </c>
      <c r="M352" s="4" t="s">
        <v>392</v>
      </c>
      <c r="N352" t="str">
        <f t="shared" si="5"/>
        <v>20080503RCB1062</v>
      </c>
      <c r="O352" t="str">
        <f>VLOOKUP(N352,[1]Sheet1!$B:$D,3,FALSE)</f>
        <v>Deccan Chargers</v>
      </c>
      <c r="P352" t="str">
        <f>VLOOKUP(O352,[2]Sheet1!$1:$1048576,2,FALSE)</f>
        <v>Team 5</v>
      </c>
      <c r="Q352">
        <f>VLOOKUP(N352,[1]Sheet1!$B:$C,2,FALSE)</f>
        <v>2</v>
      </c>
      <c r="R352">
        <f>VLOOKUP(N352,[1]Sheet1!$B:$E,4,FALSE)</f>
        <v>3</v>
      </c>
    </row>
    <row r="353" spans="1:18" x14ac:dyDescent="0.25">
      <c r="A353" s="9" t="s">
        <v>412</v>
      </c>
      <c r="B353" s="5" t="s">
        <v>413</v>
      </c>
      <c r="C353" s="5" t="s">
        <v>285</v>
      </c>
      <c r="D353" s="13">
        <v>1122</v>
      </c>
      <c r="E353" s="5" t="s">
        <v>414</v>
      </c>
      <c r="F353" s="5">
        <v>9</v>
      </c>
      <c r="G353" s="5">
        <v>8</v>
      </c>
      <c r="H353" s="5">
        <v>0</v>
      </c>
      <c r="I353" s="5">
        <v>0</v>
      </c>
      <c r="J353" s="5">
        <v>1</v>
      </c>
      <c r="K353" s="5">
        <v>112.5</v>
      </c>
      <c r="L353" s="5" t="s">
        <v>16</v>
      </c>
      <c r="M353" s="6" t="s">
        <v>415</v>
      </c>
      <c r="N353" t="str">
        <f t="shared" si="5"/>
        <v>20080504RR1122</v>
      </c>
      <c r="O353" t="e">
        <f>VLOOKUP(N353,[1]Sheet1!$B:$D,3,FALSE)</f>
        <v>#N/A</v>
      </c>
      <c r="P353" t="e">
        <f>VLOOKUP(O353,[2]Sheet1!$1:$1048576,2,FALSE)</f>
        <v>#N/A</v>
      </c>
      <c r="Q353" t="e">
        <f>VLOOKUP(N353,[1]Sheet1!$B:$C,2,FALSE)</f>
        <v>#N/A</v>
      </c>
      <c r="R353" t="e">
        <f>VLOOKUP(N353,[1]Sheet1!$B:$E,4,FALSE)</f>
        <v>#N/A</v>
      </c>
    </row>
    <row r="354" spans="1:18" x14ac:dyDescent="0.25">
      <c r="A354" s="8" t="s">
        <v>412</v>
      </c>
      <c r="B354" s="3" t="s">
        <v>413</v>
      </c>
      <c r="C354" s="3" t="s">
        <v>380</v>
      </c>
      <c r="D354" s="12">
        <v>1074</v>
      </c>
      <c r="E354" s="3" t="s">
        <v>416</v>
      </c>
      <c r="F354" s="3">
        <v>21</v>
      </c>
      <c r="G354" s="3">
        <v>17</v>
      </c>
      <c r="H354" s="3">
        <v>0</v>
      </c>
      <c r="I354" s="3">
        <v>2</v>
      </c>
      <c r="J354" s="3">
        <v>1</v>
      </c>
      <c r="K354" s="3">
        <v>123.52</v>
      </c>
      <c r="L354" s="3" t="s">
        <v>16</v>
      </c>
      <c r="M354" s="4" t="s">
        <v>415</v>
      </c>
      <c r="N354" t="str">
        <f t="shared" si="5"/>
        <v>20080504RR1074</v>
      </c>
      <c r="O354" t="e">
        <f>VLOOKUP(N354,[1]Sheet1!$B:$D,3,FALSE)</f>
        <v>#N/A</v>
      </c>
      <c r="P354" t="e">
        <f>VLOOKUP(O354,[2]Sheet1!$1:$1048576,2,FALSE)</f>
        <v>#N/A</v>
      </c>
      <c r="Q354" t="e">
        <f>VLOOKUP(N354,[1]Sheet1!$B:$C,2,FALSE)</f>
        <v>#N/A</v>
      </c>
      <c r="R354" t="e">
        <f>VLOOKUP(N354,[1]Sheet1!$B:$E,4,FALSE)</f>
        <v>#N/A</v>
      </c>
    </row>
    <row r="355" spans="1:18" x14ac:dyDescent="0.25">
      <c r="A355" s="9" t="s">
        <v>412</v>
      </c>
      <c r="B355" s="5" t="s">
        <v>413</v>
      </c>
      <c r="C355" s="5" t="s">
        <v>283</v>
      </c>
      <c r="D355" s="13">
        <v>1076</v>
      </c>
      <c r="E355" s="5" t="s">
        <v>417</v>
      </c>
      <c r="F355" s="5">
        <v>28</v>
      </c>
      <c r="G355" s="5">
        <v>23</v>
      </c>
      <c r="H355" s="5">
        <v>0</v>
      </c>
      <c r="I355" s="5">
        <v>3</v>
      </c>
      <c r="J355" s="5">
        <v>0</v>
      </c>
      <c r="K355" s="5">
        <v>121.73</v>
      </c>
      <c r="L355" s="5" t="s">
        <v>20</v>
      </c>
      <c r="M355" s="6" t="s">
        <v>415</v>
      </c>
      <c r="N355" t="str">
        <f t="shared" si="5"/>
        <v>20080504RR1076</v>
      </c>
      <c r="O355" t="e">
        <f>VLOOKUP(N355,[1]Sheet1!$B:$D,3,FALSE)</f>
        <v>#N/A</v>
      </c>
      <c r="P355" t="e">
        <f>VLOOKUP(O355,[2]Sheet1!$1:$1048576,2,FALSE)</f>
        <v>#N/A</v>
      </c>
      <c r="Q355" t="e">
        <f>VLOOKUP(N355,[1]Sheet1!$B:$C,2,FALSE)</f>
        <v>#N/A</v>
      </c>
      <c r="R355" t="e">
        <f>VLOOKUP(N355,[1]Sheet1!$B:$E,4,FALSE)</f>
        <v>#N/A</v>
      </c>
    </row>
    <row r="356" spans="1:18" x14ac:dyDescent="0.25">
      <c r="A356" s="8" t="s">
        <v>412</v>
      </c>
      <c r="B356" s="3" t="s">
        <v>413</v>
      </c>
      <c r="C356" s="3" t="s">
        <v>68</v>
      </c>
      <c r="D356" s="12">
        <v>1003</v>
      </c>
      <c r="E356" s="3" t="s">
        <v>418</v>
      </c>
      <c r="F356" s="3">
        <v>1</v>
      </c>
      <c r="G356" s="3">
        <v>3</v>
      </c>
      <c r="H356" s="3">
        <v>0</v>
      </c>
      <c r="I356" s="3">
        <v>0</v>
      </c>
      <c r="J356" s="3">
        <v>0</v>
      </c>
      <c r="K356" s="3">
        <v>33.33</v>
      </c>
      <c r="L356" s="3" t="s">
        <v>16</v>
      </c>
      <c r="M356" s="4" t="s">
        <v>415</v>
      </c>
      <c r="N356" t="str">
        <f t="shared" si="5"/>
        <v>20080504RR1003</v>
      </c>
      <c r="O356" t="e">
        <f>VLOOKUP(N356,[1]Sheet1!$B:$D,3,FALSE)</f>
        <v>#N/A</v>
      </c>
      <c r="P356" t="e">
        <f>VLOOKUP(O356,[2]Sheet1!$1:$1048576,2,FALSE)</f>
        <v>#N/A</v>
      </c>
      <c r="Q356" t="e">
        <f>VLOOKUP(N356,[1]Sheet1!$B:$C,2,FALSE)</f>
        <v>#N/A</v>
      </c>
      <c r="R356" t="e">
        <f>VLOOKUP(N356,[1]Sheet1!$B:$E,4,FALSE)</f>
        <v>#N/A</v>
      </c>
    </row>
    <row r="357" spans="1:18" x14ac:dyDescent="0.25">
      <c r="A357" s="9" t="s">
        <v>412</v>
      </c>
      <c r="B357" s="5" t="s">
        <v>413</v>
      </c>
      <c r="C357" s="5" t="s">
        <v>276</v>
      </c>
      <c r="D357" s="13">
        <v>1492</v>
      </c>
      <c r="E357" s="5" t="s">
        <v>419</v>
      </c>
      <c r="F357" s="5">
        <v>24</v>
      </c>
      <c r="G357" s="5">
        <v>22</v>
      </c>
      <c r="H357" s="5">
        <v>0</v>
      </c>
      <c r="I357" s="5">
        <v>1</v>
      </c>
      <c r="J357" s="5">
        <v>0</v>
      </c>
      <c r="K357" s="5">
        <v>109.09</v>
      </c>
      <c r="L357" s="5" t="s">
        <v>16</v>
      </c>
      <c r="M357" s="6" t="s">
        <v>415</v>
      </c>
      <c r="N357" t="str">
        <f t="shared" si="5"/>
        <v>20080504RR1492</v>
      </c>
      <c r="O357" t="e">
        <f>VLOOKUP(N357,[1]Sheet1!$B:$D,3,FALSE)</f>
        <v>#N/A</v>
      </c>
      <c r="P357" t="e">
        <f>VLOOKUP(O357,[2]Sheet1!$1:$1048576,2,FALSE)</f>
        <v>#N/A</v>
      </c>
      <c r="Q357" t="e">
        <f>VLOOKUP(N357,[1]Sheet1!$B:$C,2,FALSE)</f>
        <v>#N/A</v>
      </c>
      <c r="R357" t="e">
        <f>VLOOKUP(N357,[1]Sheet1!$B:$E,4,FALSE)</f>
        <v>#N/A</v>
      </c>
    </row>
    <row r="358" spans="1:18" x14ac:dyDescent="0.25">
      <c r="A358" s="8" t="s">
        <v>412</v>
      </c>
      <c r="B358" s="3" t="s">
        <v>413</v>
      </c>
      <c r="C358" s="3" t="s">
        <v>420</v>
      </c>
      <c r="D358" s="12">
        <v>1503</v>
      </c>
      <c r="E358" s="3" t="s">
        <v>421</v>
      </c>
      <c r="F358" s="3">
        <v>0</v>
      </c>
      <c r="G358" s="3">
        <v>2</v>
      </c>
      <c r="H358" s="3">
        <v>0</v>
      </c>
      <c r="I358" s="3">
        <v>0</v>
      </c>
      <c r="J358" s="3">
        <v>0</v>
      </c>
      <c r="K358" s="3">
        <v>0</v>
      </c>
      <c r="L358" s="3" t="s">
        <v>16</v>
      </c>
      <c r="M358" s="4" t="s">
        <v>415</v>
      </c>
      <c r="N358" t="str">
        <f t="shared" si="5"/>
        <v>20080504RR1503</v>
      </c>
      <c r="O358" t="e">
        <f>VLOOKUP(N358,[1]Sheet1!$B:$D,3,FALSE)</f>
        <v>#N/A</v>
      </c>
      <c r="P358" t="e">
        <f>VLOOKUP(O358,[2]Sheet1!$1:$1048576,2,FALSE)</f>
        <v>#N/A</v>
      </c>
      <c r="Q358" t="e">
        <f>VLOOKUP(N358,[1]Sheet1!$B:$C,2,FALSE)</f>
        <v>#N/A</v>
      </c>
      <c r="R358" t="e">
        <f>VLOOKUP(N358,[1]Sheet1!$B:$E,4,FALSE)</f>
        <v>#N/A</v>
      </c>
    </row>
    <row r="359" spans="1:18" x14ac:dyDescent="0.25">
      <c r="A359" s="9" t="s">
        <v>412</v>
      </c>
      <c r="B359" s="5" t="s">
        <v>413</v>
      </c>
      <c r="C359" s="5" t="s">
        <v>149</v>
      </c>
      <c r="D359" s="13">
        <v>1006</v>
      </c>
      <c r="E359" s="5" t="s">
        <v>422</v>
      </c>
      <c r="F359" s="5">
        <v>2</v>
      </c>
      <c r="G359" s="5">
        <v>6</v>
      </c>
      <c r="H359" s="5">
        <v>0</v>
      </c>
      <c r="I359" s="5">
        <v>0</v>
      </c>
      <c r="J359" s="5">
        <v>0</v>
      </c>
      <c r="K359" s="5">
        <v>33.33</v>
      </c>
      <c r="L359" s="5" t="s">
        <v>16</v>
      </c>
      <c r="M359" s="6" t="s">
        <v>415</v>
      </c>
      <c r="N359" t="str">
        <f t="shared" si="5"/>
        <v>20080504RR1006</v>
      </c>
      <c r="O359" t="e">
        <f>VLOOKUP(N359,[1]Sheet1!$B:$D,3,FALSE)</f>
        <v>#N/A</v>
      </c>
      <c r="P359" t="e">
        <f>VLOOKUP(O359,[2]Sheet1!$1:$1048576,2,FALSE)</f>
        <v>#N/A</v>
      </c>
      <c r="Q359" t="e">
        <f>VLOOKUP(N359,[1]Sheet1!$B:$C,2,FALSE)</f>
        <v>#N/A</v>
      </c>
      <c r="R359" t="e">
        <f>VLOOKUP(N359,[1]Sheet1!$B:$E,4,FALSE)</f>
        <v>#N/A</v>
      </c>
    </row>
    <row r="360" spans="1:18" x14ac:dyDescent="0.25">
      <c r="A360" s="8" t="s">
        <v>412</v>
      </c>
      <c r="B360" s="3" t="s">
        <v>413</v>
      </c>
      <c r="C360" s="3" t="s">
        <v>423</v>
      </c>
      <c r="D360" s="12">
        <v>1502</v>
      </c>
      <c r="E360" s="3" t="s">
        <v>238</v>
      </c>
      <c r="F360" s="3">
        <v>0</v>
      </c>
      <c r="G360" s="3">
        <v>1</v>
      </c>
      <c r="H360" s="3">
        <v>0</v>
      </c>
      <c r="I360" s="3">
        <v>0</v>
      </c>
      <c r="J360" s="3">
        <v>0</v>
      </c>
      <c r="K360" s="3">
        <v>0</v>
      </c>
      <c r="L360" s="3" t="s">
        <v>16</v>
      </c>
      <c r="M360" s="4" t="s">
        <v>415</v>
      </c>
      <c r="N360" t="str">
        <f t="shared" si="5"/>
        <v>20080504RR1502</v>
      </c>
      <c r="O360" t="e">
        <f>VLOOKUP(N360,[1]Sheet1!$B:$D,3,FALSE)</f>
        <v>#N/A</v>
      </c>
      <c r="P360" t="e">
        <f>VLOOKUP(O360,[2]Sheet1!$1:$1048576,2,FALSE)</f>
        <v>#N/A</v>
      </c>
      <c r="Q360" t="e">
        <f>VLOOKUP(N360,[1]Sheet1!$B:$C,2,FALSE)</f>
        <v>#N/A</v>
      </c>
      <c r="R360" t="e">
        <f>VLOOKUP(N360,[1]Sheet1!$B:$E,4,FALSE)</f>
        <v>#N/A</v>
      </c>
    </row>
    <row r="361" spans="1:18" x14ac:dyDescent="0.25">
      <c r="A361" s="9" t="s">
        <v>412</v>
      </c>
      <c r="B361" s="5" t="s">
        <v>413</v>
      </c>
      <c r="C361" s="5" t="s">
        <v>424</v>
      </c>
      <c r="D361" s="13">
        <v>1100</v>
      </c>
      <c r="E361" s="5" t="s">
        <v>425</v>
      </c>
      <c r="F361" s="5">
        <v>2</v>
      </c>
      <c r="G361" s="5">
        <v>4</v>
      </c>
      <c r="H361" s="5">
        <v>0</v>
      </c>
      <c r="I361" s="5">
        <v>0</v>
      </c>
      <c r="J361" s="5">
        <v>0</v>
      </c>
      <c r="K361" s="5">
        <v>50</v>
      </c>
      <c r="L361" s="5" t="s">
        <v>16</v>
      </c>
      <c r="M361" s="6" t="s">
        <v>415</v>
      </c>
      <c r="N361" t="str">
        <f t="shared" si="5"/>
        <v>20080504RR1100</v>
      </c>
      <c r="O361" t="e">
        <f>VLOOKUP(N361,[1]Sheet1!$B:$D,3,FALSE)</f>
        <v>#N/A</v>
      </c>
      <c r="P361" t="e">
        <f>VLOOKUP(O361,[2]Sheet1!$1:$1048576,2,FALSE)</f>
        <v>#N/A</v>
      </c>
      <c r="Q361" t="e">
        <f>VLOOKUP(N361,[1]Sheet1!$B:$C,2,FALSE)</f>
        <v>#N/A</v>
      </c>
      <c r="R361" t="e">
        <f>VLOOKUP(N361,[1]Sheet1!$B:$E,4,FALSE)</f>
        <v>#N/A</v>
      </c>
    </row>
    <row r="362" spans="1:18" x14ac:dyDescent="0.25">
      <c r="A362" s="8" t="s">
        <v>412</v>
      </c>
      <c r="B362" s="3" t="s">
        <v>413</v>
      </c>
      <c r="C362" s="3" t="s">
        <v>282</v>
      </c>
      <c r="D362" s="12">
        <v>1493</v>
      </c>
      <c r="E362" s="3" t="s">
        <v>26</v>
      </c>
      <c r="F362" s="3">
        <v>3</v>
      </c>
      <c r="G362" s="3">
        <v>5</v>
      </c>
      <c r="H362" s="3">
        <v>0</v>
      </c>
      <c r="I362" s="3">
        <v>0</v>
      </c>
      <c r="J362" s="3">
        <v>0</v>
      </c>
      <c r="K362" s="3">
        <v>60</v>
      </c>
      <c r="L362" s="3" t="s">
        <v>16</v>
      </c>
      <c r="M362" s="4" t="s">
        <v>415</v>
      </c>
      <c r="N362" t="str">
        <f t="shared" si="5"/>
        <v>20080504RR1493</v>
      </c>
      <c r="O362" t="e">
        <f>VLOOKUP(N362,[1]Sheet1!$B:$D,3,FALSE)</f>
        <v>#N/A</v>
      </c>
      <c r="P362" t="e">
        <f>VLOOKUP(O362,[2]Sheet1!$1:$1048576,2,FALSE)</f>
        <v>#N/A</v>
      </c>
      <c r="Q362" t="e">
        <f>VLOOKUP(N362,[1]Sheet1!$B:$C,2,FALSE)</f>
        <v>#N/A</v>
      </c>
      <c r="R362" t="e">
        <f>VLOOKUP(N362,[1]Sheet1!$B:$E,4,FALSE)</f>
        <v>#N/A</v>
      </c>
    </row>
    <row r="363" spans="1:18" x14ac:dyDescent="0.25">
      <c r="A363" s="9" t="s">
        <v>412</v>
      </c>
      <c r="B363" s="5" t="s">
        <v>413</v>
      </c>
      <c r="C363" s="5" t="s">
        <v>66</v>
      </c>
      <c r="D363" s="13">
        <v>1049</v>
      </c>
      <c r="E363" s="5" t="s">
        <v>426</v>
      </c>
      <c r="F363" s="5">
        <v>40</v>
      </c>
      <c r="G363" s="5">
        <v>20</v>
      </c>
      <c r="H363" s="5">
        <v>0</v>
      </c>
      <c r="I363" s="5">
        <v>3</v>
      </c>
      <c r="J363" s="5">
        <v>3</v>
      </c>
      <c r="K363" s="5">
        <v>200</v>
      </c>
      <c r="L363" s="5" t="s">
        <v>40</v>
      </c>
      <c r="M363" s="6" t="s">
        <v>415</v>
      </c>
      <c r="N363" t="str">
        <f t="shared" si="5"/>
        <v>20080504RR1049</v>
      </c>
      <c r="O363" t="e">
        <f>VLOOKUP(N363,[1]Sheet1!$B:$D,3,FALSE)</f>
        <v>#N/A</v>
      </c>
      <c r="P363" t="e">
        <f>VLOOKUP(O363,[2]Sheet1!$1:$1048576,2,FALSE)</f>
        <v>#N/A</v>
      </c>
      <c r="Q363" t="e">
        <f>VLOOKUP(N363,[1]Sheet1!$B:$C,2,FALSE)</f>
        <v>#N/A</v>
      </c>
      <c r="R363" t="e">
        <f>VLOOKUP(N363,[1]Sheet1!$B:$E,4,FALSE)</f>
        <v>#N/A</v>
      </c>
    </row>
    <row r="364" spans="1:18" x14ac:dyDescent="0.25">
      <c r="A364" s="8" t="s">
        <v>412</v>
      </c>
      <c r="B364" s="3" t="s">
        <v>413</v>
      </c>
      <c r="C364" s="3" t="s">
        <v>138</v>
      </c>
      <c r="D364" s="12">
        <v>1020</v>
      </c>
      <c r="E364" s="3" t="s">
        <v>427</v>
      </c>
      <c r="F364" s="3">
        <v>22</v>
      </c>
      <c r="G364" s="3">
        <v>21</v>
      </c>
      <c r="H364" s="3">
        <v>0</v>
      </c>
      <c r="I364" s="3">
        <v>0</v>
      </c>
      <c r="J364" s="3">
        <v>2</v>
      </c>
      <c r="K364" s="3">
        <v>104.76</v>
      </c>
      <c r="L364" s="3" t="s">
        <v>16</v>
      </c>
      <c r="M364" s="4" t="s">
        <v>415</v>
      </c>
      <c r="N364" t="str">
        <f t="shared" si="5"/>
        <v>20080504RR1020</v>
      </c>
      <c r="O364" t="e">
        <f>VLOOKUP(N364,[1]Sheet1!$B:$D,3,FALSE)</f>
        <v>#N/A</v>
      </c>
      <c r="P364" t="e">
        <f>VLOOKUP(O364,[2]Sheet1!$1:$1048576,2,FALSE)</f>
        <v>#N/A</v>
      </c>
      <c r="Q364" t="e">
        <f>VLOOKUP(N364,[1]Sheet1!$B:$C,2,FALSE)</f>
        <v>#N/A</v>
      </c>
      <c r="R364" t="e">
        <f>VLOOKUP(N364,[1]Sheet1!$B:$E,4,FALSE)</f>
        <v>#N/A</v>
      </c>
    </row>
    <row r="365" spans="1:18" x14ac:dyDescent="0.25">
      <c r="A365" s="9" t="s">
        <v>412</v>
      </c>
      <c r="B365" s="5" t="s">
        <v>413</v>
      </c>
      <c r="C365" s="5" t="s">
        <v>185</v>
      </c>
      <c r="D365" s="13">
        <v>1005</v>
      </c>
      <c r="E365" s="5" t="s">
        <v>428</v>
      </c>
      <c r="F365" s="5">
        <v>2</v>
      </c>
      <c r="G365" s="5">
        <v>4</v>
      </c>
      <c r="H365" s="5">
        <v>0</v>
      </c>
      <c r="I365" s="5">
        <v>0</v>
      </c>
      <c r="J365" s="5">
        <v>0</v>
      </c>
      <c r="K365" s="5">
        <v>50</v>
      </c>
      <c r="L365" s="5" t="s">
        <v>16</v>
      </c>
      <c r="M365" s="6" t="s">
        <v>415</v>
      </c>
      <c r="N365" t="str">
        <f t="shared" si="5"/>
        <v>20080504RR1005</v>
      </c>
      <c r="O365" t="e">
        <f>VLOOKUP(N365,[1]Sheet1!$B:$D,3,FALSE)</f>
        <v>#N/A</v>
      </c>
      <c r="P365" t="e">
        <f>VLOOKUP(O365,[2]Sheet1!$1:$1048576,2,FALSE)</f>
        <v>#N/A</v>
      </c>
      <c r="Q365" t="e">
        <f>VLOOKUP(N365,[1]Sheet1!$B:$C,2,FALSE)</f>
        <v>#N/A</v>
      </c>
      <c r="R365" t="e">
        <f>VLOOKUP(N365,[1]Sheet1!$B:$E,4,FALSE)</f>
        <v>#N/A</v>
      </c>
    </row>
    <row r="366" spans="1:18" x14ac:dyDescent="0.25">
      <c r="A366" s="8" t="s">
        <v>412</v>
      </c>
      <c r="B366" s="3" t="s">
        <v>413</v>
      </c>
      <c r="C366" s="3" t="s">
        <v>136</v>
      </c>
      <c r="D366" s="12">
        <v>1484</v>
      </c>
      <c r="E366" s="3" t="s">
        <v>56</v>
      </c>
      <c r="F366" s="3">
        <v>30</v>
      </c>
      <c r="G366" s="3">
        <v>24</v>
      </c>
      <c r="H366" s="3">
        <v>0</v>
      </c>
      <c r="I366" s="3">
        <v>2</v>
      </c>
      <c r="J366" s="3">
        <v>2</v>
      </c>
      <c r="K366" s="3">
        <v>125</v>
      </c>
      <c r="L366" s="3" t="s">
        <v>16</v>
      </c>
      <c r="M366" s="4" t="s">
        <v>415</v>
      </c>
      <c r="N366" t="str">
        <f t="shared" si="5"/>
        <v>20080504RR1484</v>
      </c>
      <c r="O366" t="e">
        <f>VLOOKUP(N366,[1]Sheet1!$B:$D,3,FALSE)</f>
        <v>#N/A</v>
      </c>
      <c r="P366" t="e">
        <f>VLOOKUP(O366,[2]Sheet1!$1:$1048576,2,FALSE)</f>
        <v>#N/A</v>
      </c>
      <c r="Q366" t="e">
        <f>VLOOKUP(N366,[1]Sheet1!$B:$C,2,FALSE)</f>
        <v>#N/A</v>
      </c>
      <c r="R366" t="e">
        <f>VLOOKUP(N366,[1]Sheet1!$B:$E,4,FALSE)</f>
        <v>#N/A</v>
      </c>
    </row>
    <row r="367" spans="1:18" x14ac:dyDescent="0.25">
      <c r="A367" s="9" t="s">
        <v>412</v>
      </c>
      <c r="B367" s="5" t="s">
        <v>413</v>
      </c>
      <c r="C367" s="5" t="s">
        <v>429</v>
      </c>
      <c r="D367" s="13">
        <v>1142</v>
      </c>
      <c r="E367" s="5" t="s">
        <v>430</v>
      </c>
      <c r="F367" s="5">
        <v>14</v>
      </c>
      <c r="G367" s="5">
        <v>20</v>
      </c>
      <c r="H367" s="5">
        <v>0</v>
      </c>
      <c r="I367" s="5">
        <v>2</v>
      </c>
      <c r="J367" s="5">
        <v>0</v>
      </c>
      <c r="K367" s="5">
        <v>70</v>
      </c>
      <c r="L367" s="5" t="s">
        <v>20</v>
      </c>
      <c r="M367" s="6" t="s">
        <v>415</v>
      </c>
      <c r="N367" t="str">
        <f t="shared" si="5"/>
        <v>20080504RR1142</v>
      </c>
      <c r="O367" t="e">
        <f>VLOOKUP(N367,[1]Sheet1!$B:$D,3,FALSE)</f>
        <v>#N/A</v>
      </c>
      <c r="P367" t="e">
        <f>VLOOKUP(O367,[2]Sheet1!$1:$1048576,2,FALSE)</f>
        <v>#N/A</v>
      </c>
      <c r="Q367" t="e">
        <f>VLOOKUP(N367,[1]Sheet1!$B:$C,2,FALSE)</f>
        <v>#N/A</v>
      </c>
      <c r="R367" t="e">
        <f>VLOOKUP(N367,[1]Sheet1!$B:$E,4,FALSE)</f>
        <v>#N/A</v>
      </c>
    </row>
    <row r="368" spans="1:18" x14ac:dyDescent="0.25">
      <c r="A368" s="8" t="s">
        <v>412</v>
      </c>
      <c r="B368" s="3" t="s">
        <v>413</v>
      </c>
      <c r="C368" s="3" t="s">
        <v>142</v>
      </c>
      <c r="D368" s="12">
        <v>1001</v>
      </c>
      <c r="E368" s="3" t="s">
        <v>382</v>
      </c>
      <c r="F368" s="3">
        <v>34</v>
      </c>
      <c r="G368" s="3">
        <v>16</v>
      </c>
      <c r="H368" s="3">
        <v>0</v>
      </c>
      <c r="I368" s="3">
        <v>6</v>
      </c>
      <c r="J368" s="3">
        <v>1</v>
      </c>
      <c r="K368" s="3">
        <v>212.5</v>
      </c>
      <c r="L368" s="3" t="s">
        <v>16</v>
      </c>
      <c r="M368" s="4" t="s">
        <v>415</v>
      </c>
      <c r="N368" t="str">
        <f t="shared" si="5"/>
        <v>20080504RR1001</v>
      </c>
      <c r="O368" t="e">
        <f>VLOOKUP(N368,[1]Sheet1!$B:$D,3,FALSE)</f>
        <v>#N/A</v>
      </c>
      <c r="P368" t="e">
        <f>VLOOKUP(O368,[2]Sheet1!$1:$1048576,2,FALSE)</f>
        <v>#N/A</v>
      </c>
      <c r="Q368" t="e">
        <f>VLOOKUP(N368,[1]Sheet1!$B:$C,2,FALSE)</f>
        <v>#N/A</v>
      </c>
      <c r="R368" t="e">
        <f>VLOOKUP(N368,[1]Sheet1!$B:$E,4,FALSE)</f>
        <v>#N/A</v>
      </c>
    </row>
    <row r="369" spans="1:18" x14ac:dyDescent="0.25">
      <c r="A369" s="9" t="s">
        <v>412</v>
      </c>
      <c r="B369" s="5" t="s">
        <v>413</v>
      </c>
      <c r="C369" s="5" t="s">
        <v>190</v>
      </c>
      <c r="D369" s="13">
        <v>1123</v>
      </c>
      <c r="E369" s="5" t="s">
        <v>26</v>
      </c>
      <c r="F369" s="5">
        <v>0</v>
      </c>
      <c r="G369" s="5">
        <v>0</v>
      </c>
      <c r="H369" s="5">
        <v>0</v>
      </c>
      <c r="I369" s="5">
        <v>0</v>
      </c>
      <c r="J369" s="5">
        <v>0</v>
      </c>
      <c r="K369" s="5">
        <v>0</v>
      </c>
      <c r="L369" s="5" t="s">
        <v>16</v>
      </c>
      <c r="M369" s="6" t="s">
        <v>415</v>
      </c>
      <c r="N369" t="str">
        <f t="shared" si="5"/>
        <v>20080504RR1123</v>
      </c>
      <c r="O369" t="e">
        <f>VLOOKUP(N369,[1]Sheet1!$B:$D,3,FALSE)</f>
        <v>#N/A</v>
      </c>
      <c r="P369" t="e">
        <f>VLOOKUP(O369,[2]Sheet1!$1:$1048576,2,FALSE)</f>
        <v>#N/A</v>
      </c>
      <c r="Q369" t="e">
        <f>VLOOKUP(N369,[1]Sheet1!$B:$C,2,FALSE)</f>
        <v>#N/A</v>
      </c>
      <c r="R369" t="e">
        <f>VLOOKUP(N369,[1]Sheet1!$B:$E,4,FALSE)</f>
        <v>#N/A</v>
      </c>
    </row>
    <row r="370" spans="1:18" x14ac:dyDescent="0.25">
      <c r="A370" s="8" t="s">
        <v>412</v>
      </c>
      <c r="B370" s="3" t="s">
        <v>413</v>
      </c>
      <c r="C370" s="3" t="s">
        <v>65</v>
      </c>
      <c r="D370" s="12">
        <v>1048</v>
      </c>
      <c r="E370" s="3" t="s">
        <v>414</v>
      </c>
      <c r="F370" s="3">
        <v>1</v>
      </c>
      <c r="G370" s="3">
        <v>9</v>
      </c>
      <c r="H370" s="3">
        <v>0</v>
      </c>
      <c r="I370" s="3">
        <v>0</v>
      </c>
      <c r="J370" s="3">
        <v>0</v>
      </c>
      <c r="K370" s="3">
        <v>11.11</v>
      </c>
      <c r="L370" s="3" t="s">
        <v>16</v>
      </c>
      <c r="M370" s="4" t="s">
        <v>415</v>
      </c>
      <c r="N370" t="str">
        <f t="shared" si="5"/>
        <v>20080504RR1048</v>
      </c>
      <c r="O370" t="e">
        <f>VLOOKUP(N370,[1]Sheet1!$B:$D,3,FALSE)</f>
        <v>#N/A</v>
      </c>
      <c r="P370" t="e">
        <f>VLOOKUP(O370,[2]Sheet1!$1:$1048576,2,FALSE)</f>
        <v>#N/A</v>
      </c>
      <c r="Q370" t="e">
        <f>VLOOKUP(N370,[1]Sheet1!$B:$C,2,FALSE)</f>
        <v>#N/A</v>
      </c>
      <c r="R370" t="e">
        <f>VLOOKUP(N370,[1]Sheet1!$B:$E,4,FALSE)</f>
        <v>#N/A</v>
      </c>
    </row>
    <row r="371" spans="1:18" x14ac:dyDescent="0.25">
      <c r="A371" s="9" t="s">
        <v>412</v>
      </c>
      <c r="B371" s="5" t="s">
        <v>413</v>
      </c>
      <c r="C371" s="5" t="s">
        <v>431</v>
      </c>
      <c r="D371" s="13">
        <v>1128</v>
      </c>
      <c r="E371" s="5" t="s">
        <v>26</v>
      </c>
      <c r="F371" s="5">
        <v>6</v>
      </c>
      <c r="G371" s="5">
        <v>5</v>
      </c>
      <c r="H371" s="5">
        <v>0</v>
      </c>
      <c r="I371" s="5">
        <v>1</v>
      </c>
      <c r="J371" s="5">
        <v>0</v>
      </c>
      <c r="K371" s="5">
        <v>120</v>
      </c>
      <c r="L371" s="5" t="s">
        <v>16</v>
      </c>
      <c r="M371" s="6" t="s">
        <v>415</v>
      </c>
      <c r="N371" t="str">
        <f t="shared" si="5"/>
        <v>20080504RR1128</v>
      </c>
      <c r="O371" t="e">
        <f>VLOOKUP(N371,[1]Sheet1!$B:$D,3,FALSE)</f>
        <v>#N/A</v>
      </c>
      <c r="P371" t="e">
        <f>VLOOKUP(O371,[2]Sheet1!$1:$1048576,2,FALSE)</f>
        <v>#N/A</v>
      </c>
      <c r="Q371" t="e">
        <f>VLOOKUP(N371,[1]Sheet1!$B:$C,2,FALSE)</f>
        <v>#N/A</v>
      </c>
      <c r="R371" t="e">
        <f>VLOOKUP(N371,[1]Sheet1!$B:$E,4,FALSE)</f>
        <v>#N/A</v>
      </c>
    </row>
    <row r="372" spans="1:18" x14ac:dyDescent="0.25">
      <c r="A372" s="8" t="s">
        <v>412</v>
      </c>
      <c r="B372" s="3" t="s">
        <v>413</v>
      </c>
      <c r="C372" s="3" t="s">
        <v>144</v>
      </c>
      <c r="D372" s="12">
        <v>1485</v>
      </c>
      <c r="E372" s="3" t="s">
        <v>432</v>
      </c>
      <c r="F372" s="3">
        <v>33</v>
      </c>
      <c r="G372" s="3">
        <v>15</v>
      </c>
      <c r="H372" s="3">
        <v>0</v>
      </c>
      <c r="I372" s="3">
        <v>2</v>
      </c>
      <c r="J372" s="3">
        <v>3</v>
      </c>
      <c r="K372" s="3">
        <v>220</v>
      </c>
      <c r="L372" s="3" t="s">
        <v>40</v>
      </c>
      <c r="M372" s="4" t="s">
        <v>415</v>
      </c>
      <c r="N372" t="str">
        <f t="shared" si="5"/>
        <v>20080504RR1485</v>
      </c>
      <c r="O372" t="e">
        <f>VLOOKUP(N372,[1]Sheet1!$B:$D,3,FALSE)</f>
        <v>#N/A</v>
      </c>
      <c r="P372" t="e">
        <f>VLOOKUP(O372,[2]Sheet1!$1:$1048576,2,FALSE)</f>
        <v>#N/A</v>
      </c>
      <c r="Q372" t="e">
        <f>VLOOKUP(N372,[1]Sheet1!$B:$C,2,FALSE)</f>
        <v>#N/A</v>
      </c>
      <c r="R372" t="e">
        <f>VLOOKUP(N372,[1]Sheet1!$B:$E,4,FALSE)</f>
        <v>#N/A</v>
      </c>
    </row>
    <row r="373" spans="1:18" x14ac:dyDescent="0.25">
      <c r="A373" s="9" t="s">
        <v>412</v>
      </c>
      <c r="B373" s="5" t="s">
        <v>413</v>
      </c>
      <c r="C373" s="5" t="s">
        <v>217</v>
      </c>
      <c r="D373" s="13">
        <v>1095</v>
      </c>
      <c r="E373" s="5" t="s">
        <v>388</v>
      </c>
      <c r="F373" s="5">
        <v>9</v>
      </c>
      <c r="G373" s="5">
        <v>10</v>
      </c>
      <c r="H373" s="5">
        <v>0</v>
      </c>
      <c r="I373" s="5">
        <v>1</v>
      </c>
      <c r="J373" s="5">
        <v>0</v>
      </c>
      <c r="K373" s="5">
        <v>90</v>
      </c>
      <c r="L373" s="5" t="s">
        <v>16</v>
      </c>
      <c r="M373" s="6" t="s">
        <v>415</v>
      </c>
      <c r="N373" t="str">
        <f t="shared" si="5"/>
        <v>20080504RR1095</v>
      </c>
      <c r="O373" t="e">
        <f>VLOOKUP(N373,[1]Sheet1!$B:$D,3,FALSE)</f>
        <v>#N/A</v>
      </c>
      <c r="P373" t="e">
        <f>VLOOKUP(O373,[2]Sheet1!$1:$1048576,2,FALSE)</f>
        <v>#N/A</v>
      </c>
      <c r="Q373" t="e">
        <f>VLOOKUP(N373,[1]Sheet1!$B:$C,2,FALSE)</f>
        <v>#N/A</v>
      </c>
      <c r="R373" t="e">
        <f>VLOOKUP(N373,[1]Sheet1!$B:$E,4,FALSE)</f>
        <v>#N/A</v>
      </c>
    </row>
    <row r="374" spans="1:18" x14ac:dyDescent="0.25">
      <c r="A374" s="8" t="s">
        <v>433</v>
      </c>
      <c r="B374" s="3" t="s">
        <v>434</v>
      </c>
      <c r="C374" s="3" t="s">
        <v>435</v>
      </c>
      <c r="D374" s="12">
        <v>1504</v>
      </c>
      <c r="E374" s="3" t="s">
        <v>360</v>
      </c>
      <c r="F374" s="3">
        <v>11</v>
      </c>
      <c r="G374" s="3">
        <v>12</v>
      </c>
      <c r="H374" s="3">
        <v>0</v>
      </c>
      <c r="I374" s="3">
        <v>2</v>
      </c>
      <c r="J374" s="3">
        <v>0</v>
      </c>
      <c r="K374" s="3">
        <v>91.66</v>
      </c>
      <c r="L374" s="3" t="s">
        <v>16</v>
      </c>
      <c r="M374" s="4" t="s">
        <v>415</v>
      </c>
      <c r="N374" t="str">
        <f t="shared" si="5"/>
        <v>20080505KXP1504</v>
      </c>
      <c r="O374" t="e">
        <f>VLOOKUP(N374,[1]Sheet1!$B:$D,3,FALSE)</f>
        <v>#N/A</v>
      </c>
      <c r="P374" t="e">
        <f>VLOOKUP(O374,[2]Sheet1!$1:$1048576,2,FALSE)</f>
        <v>#N/A</v>
      </c>
      <c r="Q374" t="e">
        <f>VLOOKUP(N374,[1]Sheet1!$B:$C,2,FALSE)</f>
        <v>#N/A</v>
      </c>
      <c r="R374" t="e">
        <f>VLOOKUP(N374,[1]Sheet1!$B:$E,4,FALSE)</f>
        <v>#N/A</v>
      </c>
    </row>
    <row r="375" spans="1:18" x14ac:dyDescent="0.25">
      <c r="A375" s="9" t="s">
        <v>433</v>
      </c>
      <c r="B375" s="5" t="s">
        <v>434</v>
      </c>
      <c r="C375" s="5" t="s">
        <v>436</v>
      </c>
      <c r="D375" s="13">
        <v>1081</v>
      </c>
      <c r="E375" s="5" t="s">
        <v>360</v>
      </c>
      <c r="F375" s="5">
        <v>0</v>
      </c>
      <c r="G375" s="5">
        <v>3</v>
      </c>
      <c r="H375" s="5">
        <v>0</v>
      </c>
      <c r="I375" s="5">
        <v>0</v>
      </c>
      <c r="J375" s="5">
        <v>0</v>
      </c>
      <c r="K375" s="5">
        <v>0</v>
      </c>
      <c r="L375" s="5" t="s">
        <v>16</v>
      </c>
      <c r="M375" s="6" t="s">
        <v>415</v>
      </c>
      <c r="N375" t="str">
        <f t="shared" si="5"/>
        <v>20080505KXP1081</v>
      </c>
      <c r="O375" t="e">
        <f>VLOOKUP(N375,[1]Sheet1!$B:$D,3,FALSE)</f>
        <v>#N/A</v>
      </c>
      <c r="P375" t="e">
        <f>VLOOKUP(O375,[2]Sheet1!$1:$1048576,2,FALSE)</f>
        <v>#N/A</v>
      </c>
      <c r="Q375" t="e">
        <f>VLOOKUP(N375,[1]Sheet1!$B:$C,2,FALSE)</f>
        <v>#N/A</v>
      </c>
      <c r="R375" t="e">
        <f>VLOOKUP(N375,[1]Sheet1!$B:$E,4,FALSE)</f>
        <v>#N/A</v>
      </c>
    </row>
    <row r="376" spans="1:18" x14ac:dyDescent="0.25">
      <c r="A376" s="8" t="s">
        <v>433</v>
      </c>
      <c r="B376" s="3" t="s">
        <v>434</v>
      </c>
      <c r="C376" s="3" t="s">
        <v>437</v>
      </c>
      <c r="D376" s="12">
        <v>1079</v>
      </c>
      <c r="E376" s="3" t="s">
        <v>26</v>
      </c>
      <c r="F376" s="3">
        <v>1</v>
      </c>
      <c r="G376" s="3">
        <v>4</v>
      </c>
      <c r="H376" s="3">
        <v>0</v>
      </c>
      <c r="I376" s="3">
        <v>0</v>
      </c>
      <c r="J376" s="3">
        <v>0</v>
      </c>
      <c r="K376" s="3">
        <v>25</v>
      </c>
      <c r="L376" s="3" t="s">
        <v>16</v>
      </c>
      <c r="M376" s="4" t="s">
        <v>415</v>
      </c>
      <c r="N376" t="str">
        <f t="shared" si="5"/>
        <v>20080505KXP1079</v>
      </c>
      <c r="O376" t="e">
        <f>VLOOKUP(N376,[1]Sheet1!$B:$D,3,FALSE)</f>
        <v>#N/A</v>
      </c>
      <c r="P376" t="e">
        <f>VLOOKUP(O376,[2]Sheet1!$1:$1048576,2,FALSE)</f>
        <v>#N/A</v>
      </c>
      <c r="Q376" t="e">
        <f>VLOOKUP(N376,[1]Sheet1!$B:$C,2,FALSE)</f>
        <v>#N/A</v>
      </c>
      <c r="R376" t="e">
        <f>VLOOKUP(N376,[1]Sheet1!$B:$E,4,FALSE)</f>
        <v>#N/A</v>
      </c>
    </row>
    <row r="377" spans="1:18" x14ac:dyDescent="0.25">
      <c r="A377" s="9" t="s">
        <v>433</v>
      </c>
      <c r="B377" s="5" t="s">
        <v>434</v>
      </c>
      <c r="C377" s="5" t="s">
        <v>211</v>
      </c>
      <c r="D377" s="13">
        <v>1029</v>
      </c>
      <c r="E377" s="5" t="s">
        <v>26</v>
      </c>
      <c r="F377" s="5">
        <v>35</v>
      </c>
      <c r="G377" s="5">
        <v>44</v>
      </c>
      <c r="H377" s="5">
        <v>0</v>
      </c>
      <c r="I377" s="5">
        <v>4</v>
      </c>
      <c r="J377" s="5">
        <v>0</v>
      </c>
      <c r="K377" s="5">
        <v>79.540000000000006</v>
      </c>
      <c r="L377" s="5" t="s">
        <v>16</v>
      </c>
      <c r="M377" s="6" t="s">
        <v>415</v>
      </c>
      <c r="N377" t="str">
        <f t="shared" si="5"/>
        <v>20080505KXP1029</v>
      </c>
      <c r="O377" t="e">
        <f>VLOOKUP(N377,[1]Sheet1!$B:$D,3,FALSE)</f>
        <v>#N/A</v>
      </c>
      <c r="P377" t="e">
        <f>VLOOKUP(O377,[2]Sheet1!$1:$1048576,2,FALSE)</f>
        <v>#N/A</v>
      </c>
      <c r="Q377" t="e">
        <f>VLOOKUP(N377,[1]Sheet1!$B:$C,2,FALSE)</f>
        <v>#N/A</v>
      </c>
      <c r="R377" t="e">
        <f>VLOOKUP(N377,[1]Sheet1!$B:$E,4,FALSE)</f>
        <v>#N/A</v>
      </c>
    </row>
    <row r="378" spans="1:18" x14ac:dyDescent="0.25">
      <c r="A378" s="8" t="s">
        <v>433</v>
      </c>
      <c r="B378" s="3" t="s">
        <v>434</v>
      </c>
      <c r="C378" s="3" t="s">
        <v>63</v>
      </c>
      <c r="D378" s="12">
        <v>1182</v>
      </c>
      <c r="E378" s="3" t="s">
        <v>26</v>
      </c>
      <c r="F378" s="3">
        <v>14</v>
      </c>
      <c r="G378" s="3">
        <v>8</v>
      </c>
      <c r="H378" s="3">
        <v>0</v>
      </c>
      <c r="I378" s="3">
        <v>1</v>
      </c>
      <c r="J378" s="3">
        <v>1</v>
      </c>
      <c r="K378" s="3">
        <v>175</v>
      </c>
      <c r="L378" s="3" t="s">
        <v>16</v>
      </c>
      <c r="M378" s="4" t="s">
        <v>415</v>
      </c>
      <c r="N378" t="str">
        <f t="shared" si="5"/>
        <v>20080505KXP1182</v>
      </c>
      <c r="O378" t="e">
        <f>VLOOKUP(N378,[1]Sheet1!$B:$D,3,FALSE)</f>
        <v>#N/A</v>
      </c>
      <c r="P378" t="e">
        <f>VLOOKUP(O378,[2]Sheet1!$1:$1048576,2,FALSE)</f>
        <v>#N/A</v>
      </c>
      <c r="Q378" t="e">
        <f>VLOOKUP(N378,[1]Sheet1!$B:$C,2,FALSE)</f>
        <v>#N/A</v>
      </c>
      <c r="R378" t="e">
        <f>VLOOKUP(N378,[1]Sheet1!$B:$E,4,FALSE)</f>
        <v>#N/A</v>
      </c>
    </row>
    <row r="379" spans="1:18" x14ac:dyDescent="0.25">
      <c r="A379" s="9" t="s">
        <v>433</v>
      </c>
      <c r="B379" s="5" t="s">
        <v>434</v>
      </c>
      <c r="C379" s="5" t="s">
        <v>59</v>
      </c>
      <c r="D379" s="13">
        <v>1033</v>
      </c>
      <c r="E379" s="5" t="s">
        <v>193</v>
      </c>
      <c r="F379" s="5">
        <v>8</v>
      </c>
      <c r="G379" s="5">
        <v>5</v>
      </c>
      <c r="H379" s="5">
        <v>0</v>
      </c>
      <c r="I379" s="5">
        <v>0</v>
      </c>
      <c r="J379" s="5">
        <v>1</v>
      </c>
      <c r="K379" s="5">
        <v>160</v>
      </c>
      <c r="L379" s="5" t="s">
        <v>16</v>
      </c>
      <c r="M379" s="6" t="s">
        <v>415</v>
      </c>
      <c r="N379" t="str">
        <f t="shared" si="5"/>
        <v>20080505KXP1033</v>
      </c>
      <c r="O379" t="e">
        <f>VLOOKUP(N379,[1]Sheet1!$B:$D,3,FALSE)</f>
        <v>#N/A</v>
      </c>
      <c r="P379" t="e">
        <f>VLOOKUP(O379,[2]Sheet1!$1:$1048576,2,FALSE)</f>
        <v>#N/A</v>
      </c>
      <c r="Q379" t="e">
        <f>VLOOKUP(N379,[1]Sheet1!$B:$C,2,FALSE)</f>
        <v>#N/A</v>
      </c>
      <c r="R379" t="e">
        <f>VLOOKUP(N379,[1]Sheet1!$B:$E,4,FALSE)</f>
        <v>#N/A</v>
      </c>
    </row>
    <row r="380" spans="1:18" x14ac:dyDescent="0.25">
      <c r="A380" s="8" t="s">
        <v>433</v>
      </c>
      <c r="B380" s="3" t="s">
        <v>434</v>
      </c>
      <c r="C380" s="3" t="s">
        <v>361</v>
      </c>
      <c r="D380" s="12">
        <v>1030</v>
      </c>
      <c r="E380" s="3" t="s">
        <v>438</v>
      </c>
      <c r="F380" s="3">
        <v>32</v>
      </c>
      <c r="G380" s="3">
        <v>30</v>
      </c>
      <c r="H380" s="3">
        <v>0</v>
      </c>
      <c r="I380" s="3">
        <v>5</v>
      </c>
      <c r="J380" s="3">
        <v>0</v>
      </c>
      <c r="K380" s="3">
        <v>106.66</v>
      </c>
      <c r="L380" s="3" t="s">
        <v>16</v>
      </c>
      <c r="M380" s="4" t="s">
        <v>415</v>
      </c>
      <c r="N380" t="str">
        <f t="shared" si="5"/>
        <v>20080505KXP1030</v>
      </c>
      <c r="O380" t="e">
        <f>VLOOKUP(N380,[1]Sheet1!$B:$D,3,FALSE)</f>
        <v>#N/A</v>
      </c>
      <c r="P380" t="e">
        <f>VLOOKUP(O380,[2]Sheet1!$1:$1048576,2,FALSE)</f>
        <v>#N/A</v>
      </c>
      <c r="Q380" t="e">
        <f>VLOOKUP(N380,[1]Sheet1!$B:$C,2,FALSE)</f>
        <v>#N/A</v>
      </c>
      <c r="R380" t="e">
        <f>VLOOKUP(N380,[1]Sheet1!$B:$E,4,FALSE)</f>
        <v>#N/A</v>
      </c>
    </row>
    <row r="381" spans="1:18" x14ac:dyDescent="0.25">
      <c r="A381" s="9" t="s">
        <v>433</v>
      </c>
      <c r="B381" s="5" t="s">
        <v>434</v>
      </c>
      <c r="C381" s="5" t="s">
        <v>383</v>
      </c>
      <c r="D381" s="13">
        <v>1500</v>
      </c>
      <c r="E381" s="5" t="s">
        <v>439</v>
      </c>
      <c r="F381" s="5">
        <v>5</v>
      </c>
      <c r="G381" s="5">
        <v>10</v>
      </c>
      <c r="H381" s="5">
        <v>0</v>
      </c>
      <c r="I381" s="5">
        <v>1</v>
      </c>
      <c r="J381" s="5">
        <v>0</v>
      </c>
      <c r="K381" s="5">
        <v>50</v>
      </c>
      <c r="L381" s="5" t="s">
        <v>16</v>
      </c>
      <c r="M381" s="6" t="s">
        <v>415</v>
      </c>
      <c r="N381" t="str">
        <f t="shared" si="5"/>
        <v>20080505KXP1500</v>
      </c>
      <c r="O381" t="e">
        <f>VLOOKUP(N381,[1]Sheet1!$B:$D,3,FALSE)</f>
        <v>#N/A</v>
      </c>
      <c r="P381" t="e">
        <f>VLOOKUP(O381,[2]Sheet1!$1:$1048576,2,FALSE)</f>
        <v>#N/A</v>
      </c>
      <c r="Q381" t="e">
        <f>VLOOKUP(N381,[1]Sheet1!$B:$C,2,FALSE)</f>
        <v>#N/A</v>
      </c>
      <c r="R381" t="e">
        <f>VLOOKUP(N381,[1]Sheet1!$B:$E,4,FALSE)</f>
        <v>#N/A</v>
      </c>
    </row>
    <row r="382" spans="1:18" x14ac:dyDescent="0.25">
      <c r="A382" s="8" t="s">
        <v>433</v>
      </c>
      <c r="B382" s="3" t="s">
        <v>434</v>
      </c>
      <c r="C382" s="3" t="s">
        <v>77</v>
      </c>
      <c r="D382" s="12">
        <v>1012</v>
      </c>
      <c r="E382" s="3" t="s">
        <v>440</v>
      </c>
      <c r="F382" s="3">
        <v>27</v>
      </c>
      <c r="G382" s="3">
        <v>27</v>
      </c>
      <c r="H382" s="3">
        <v>0</v>
      </c>
      <c r="I382" s="3">
        <v>2</v>
      </c>
      <c r="J382" s="3">
        <v>0</v>
      </c>
      <c r="K382" s="3">
        <v>100</v>
      </c>
      <c r="L382" s="3" t="s">
        <v>16</v>
      </c>
      <c r="M382" s="4" t="s">
        <v>415</v>
      </c>
      <c r="N382" t="str">
        <f t="shared" si="5"/>
        <v>20080505KXP1012</v>
      </c>
      <c r="O382" t="e">
        <f>VLOOKUP(N382,[1]Sheet1!$B:$D,3,FALSE)</f>
        <v>#N/A</v>
      </c>
      <c r="P382" t="e">
        <f>VLOOKUP(O382,[2]Sheet1!$1:$1048576,2,FALSE)</f>
        <v>#N/A</v>
      </c>
      <c r="Q382" t="e">
        <f>VLOOKUP(N382,[1]Sheet1!$B:$C,2,FALSE)</f>
        <v>#N/A</v>
      </c>
      <c r="R382" t="e">
        <f>VLOOKUP(N382,[1]Sheet1!$B:$E,4,FALSE)</f>
        <v>#N/A</v>
      </c>
    </row>
    <row r="383" spans="1:18" x14ac:dyDescent="0.25">
      <c r="A383" s="9" t="s">
        <v>433</v>
      </c>
      <c r="B383" s="5" t="s">
        <v>434</v>
      </c>
      <c r="C383" s="5" t="s">
        <v>75</v>
      </c>
      <c r="D383" s="13">
        <v>1010</v>
      </c>
      <c r="E383" s="5" t="s">
        <v>441</v>
      </c>
      <c r="F383" s="5">
        <v>0</v>
      </c>
      <c r="G383" s="5">
        <v>1</v>
      </c>
      <c r="H383" s="5">
        <v>0</v>
      </c>
      <c r="I383" s="5">
        <v>0</v>
      </c>
      <c r="J383" s="5">
        <v>0</v>
      </c>
      <c r="K383" s="5">
        <v>0</v>
      </c>
      <c r="L383" s="5" t="s">
        <v>16</v>
      </c>
      <c r="M383" s="6" t="s">
        <v>415</v>
      </c>
      <c r="N383" t="str">
        <f t="shared" si="5"/>
        <v>20080505KXP1010</v>
      </c>
      <c r="O383" t="e">
        <f>VLOOKUP(N383,[1]Sheet1!$B:$D,3,FALSE)</f>
        <v>#N/A</v>
      </c>
      <c r="P383" t="e">
        <f>VLOOKUP(O383,[2]Sheet1!$1:$1048576,2,FALSE)</f>
        <v>#N/A</v>
      </c>
      <c r="Q383" t="e">
        <f>VLOOKUP(N383,[1]Sheet1!$B:$C,2,FALSE)</f>
        <v>#N/A</v>
      </c>
      <c r="R383" t="e">
        <f>VLOOKUP(N383,[1]Sheet1!$B:$E,4,FALSE)</f>
        <v>#N/A</v>
      </c>
    </row>
    <row r="384" spans="1:18" x14ac:dyDescent="0.25">
      <c r="A384" s="8" t="s">
        <v>433</v>
      </c>
      <c r="B384" s="3" t="s">
        <v>434</v>
      </c>
      <c r="C384" s="3" t="s">
        <v>381</v>
      </c>
      <c r="D384" s="12">
        <v>1499</v>
      </c>
      <c r="E384" s="3" t="s">
        <v>441</v>
      </c>
      <c r="F384" s="3">
        <v>0</v>
      </c>
      <c r="G384" s="3">
        <v>2</v>
      </c>
      <c r="H384" s="3">
        <v>0</v>
      </c>
      <c r="I384" s="3">
        <v>0</v>
      </c>
      <c r="J384" s="3">
        <v>0</v>
      </c>
      <c r="K384" s="3">
        <v>0</v>
      </c>
      <c r="L384" s="3" t="s">
        <v>16</v>
      </c>
      <c r="M384" s="4" t="s">
        <v>415</v>
      </c>
      <c r="N384" t="str">
        <f t="shared" si="5"/>
        <v>20080505KXP1499</v>
      </c>
      <c r="O384" t="e">
        <f>VLOOKUP(N384,[1]Sheet1!$B:$D,3,FALSE)</f>
        <v>#N/A</v>
      </c>
      <c r="P384" t="e">
        <f>VLOOKUP(O384,[2]Sheet1!$1:$1048576,2,FALSE)</f>
        <v>#N/A</v>
      </c>
      <c r="Q384" t="e">
        <f>VLOOKUP(N384,[1]Sheet1!$B:$C,2,FALSE)</f>
        <v>#N/A</v>
      </c>
      <c r="R384" t="e">
        <f>VLOOKUP(N384,[1]Sheet1!$B:$E,4,FALSE)</f>
        <v>#N/A</v>
      </c>
    </row>
    <row r="385" spans="1:18" x14ac:dyDescent="0.25">
      <c r="A385" s="9" t="s">
        <v>433</v>
      </c>
      <c r="B385" s="5" t="s">
        <v>434</v>
      </c>
      <c r="C385" s="5" t="s">
        <v>385</v>
      </c>
      <c r="D385" s="13">
        <v>1065</v>
      </c>
      <c r="E385" s="5" t="s">
        <v>360</v>
      </c>
      <c r="F385" s="5">
        <v>42</v>
      </c>
      <c r="G385" s="5">
        <v>33</v>
      </c>
      <c r="H385" s="5">
        <v>0</v>
      </c>
      <c r="I385" s="5">
        <v>4</v>
      </c>
      <c r="J385" s="5">
        <v>1</v>
      </c>
      <c r="K385" s="5">
        <v>127.27</v>
      </c>
      <c r="L385" s="5" t="s">
        <v>16</v>
      </c>
      <c r="M385" s="6" t="s">
        <v>415</v>
      </c>
      <c r="N385" t="str">
        <f t="shared" si="5"/>
        <v>20080505KXP1065</v>
      </c>
      <c r="O385" t="e">
        <f>VLOOKUP(N385,[1]Sheet1!$B:$D,3,FALSE)</f>
        <v>#N/A</v>
      </c>
      <c r="P385" t="e">
        <f>VLOOKUP(O385,[2]Sheet1!$1:$1048576,2,FALSE)</f>
        <v>#N/A</v>
      </c>
      <c r="Q385" t="e">
        <f>VLOOKUP(N385,[1]Sheet1!$B:$C,2,FALSE)</f>
        <v>#N/A</v>
      </c>
      <c r="R385" t="e">
        <f>VLOOKUP(N385,[1]Sheet1!$B:$E,4,FALSE)</f>
        <v>#N/A</v>
      </c>
    </row>
    <row r="386" spans="1:18" x14ac:dyDescent="0.25">
      <c r="A386" s="8" t="s">
        <v>433</v>
      </c>
      <c r="B386" s="3" t="s">
        <v>434</v>
      </c>
      <c r="C386" s="3" t="s">
        <v>378</v>
      </c>
      <c r="D386" s="12">
        <v>1017</v>
      </c>
      <c r="E386" s="3" t="s">
        <v>440</v>
      </c>
      <c r="F386" s="3">
        <v>0</v>
      </c>
      <c r="G386" s="3">
        <v>1</v>
      </c>
      <c r="H386" s="3">
        <v>0</v>
      </c>
      <c r="I386" s="3">
        <v>0</v>
      </c>
      <c r="J386" s="3">
        <v>0</v>
      </c>
      <c r="K386" s="3">
        <v>0</v>
      </c>
      <c r="L386" s="3" t="s">
        <v>16</v>
      </c>
      <c r="M386" s="4" t="s">
        <v>415</v>
      </c>
      <c r="N386" t="str">
        <f t="shared" si="5"/>
        <v>20080505KXP1017</v>
      </c>
      <c r="O386" t="e">
        <f>VLOOKUP(N386,[1]Sheet1!$B:$D,3,FALSE)</f>
        <v>#N/A</v>
      </c>
      <c r="P386" t="e">
        <f>VLOOKUP(O386,[2]Sheet1!$1:$1048576,2,FALSE)</f>
        <v>#N/A</v>
      </c>
      <c r="Q386" t="e">
        <f>VLOOKUP(N386,[1]Sheet1!$B:$C,2,FALSE)</f>
        <v>#N/A</v>
      </c>
      <c r="R386" t="e">
        <f>VLOOKUP(N386,[1]Sheet1!$B:$E,4,FALSE)</f>
        <v>#N/A</v>
      </c>
    </row>
    <row r="387" spans="1:18" x14ac:dyDescent="0.25">
      <c r="A387" s="9" t="s">
        <v>433</v>
      </c>
      <c r="B387" s="5" t="s">
        <v>434</v>
      </c>
      <c r="C387" s="5" t="s">
        <v>81</v>
      </c>
      <c r="D387" s="13">
        <v>1016</v>
      </c>
      <c r="E387" s="5" t="s">
        <v>442</v>
      </c>
      <c r="F387" s="5">
        <v>15</v>
      </c>
      <c r="G387" s="5">
        <v>14</v>
      </c>
      <c r="H387" s="5">
        <v>0</v>
      </c>
      <c r="I387" s="5">
        <v>3</v>
      </c>
      <c r="J387" s="5">
        <v>0</v>
      </c>
      <c r="K387" s="5">
        <v>107.14</v>
      </c>
      <c r="L387" s="5" t="s">
        <v>16</v>
      </c>
      <c r="M387" s="6" t="s">
        <v>415</v>
      </c>
      <c r="N387" t="str">
        <f t="shared" ref="N387:N450" si="6">CONCATENATE(A387,D387)</f>
        <v>20080505KXP1016</v>
      </c>
      <c r="O387" t="e">
        <f>VLOOKUP(N387,[1]Sheet1!$B:$D,3,FALSE)</f>
        <v>#N/A</v>
      </c>
      <c r="P387" t="e">
        <f>VLOOKUP(O387,[2]Sheet1!$1:$1048576,2,FALSE)</f>
        <v>#N/A</v>
      </c>
      <c r="Q387" t="e">
        <f>VLOOKUP(N387,[1]Sheet1!$B:$C,2,FALSE)</f>
        <v>#N/A</v>
      </c>
      <c r="R387" t="e">
        <f>VLOOKUP(N387,[1]Sheet1!$B:$E,4,FALSE)</f>
        <v>#N/A</v>
      </c>
    </row>
    <row r="388" spans="1:18" x14ac:dyDescent="0.25">
      <c r="A388" s="8" t="s">
        <v>433</v>
      </c>
      <c r="B388" s="3" t="s">
        <v>434</v>
      </c>
      <c r="C388" s="3" t="s">
        <v>84</v>
      </c>
      <c r="D388" s="12">
        <v>1014</v>
      </c>
      <c r="E388" s="3" t="s">
        <v>443</v>
      </c>
      <c r="F388" s="3">
        <v>1</v>
      </c>
      <c r="G388" s="3">
        <v>7</v>
      </c>
      <c r="H388" s="3">
        <v>0</v>
      </c>
      <c r="I388" s="3">
        <v>0</v>
      </c>
      <c r="J388" s="3">
        <v>0</v>
      </c>
      <c r="K388" s="3">
        <v>14.28</v>
      </c>
      <c r="L388" s="3" t="s">
        <v>86</v>
      </c>
      <c r="M388" s="4" t="s">
        <v>415</v>
      </c>
      <c r="N388" t="str">
        <f t="shared" si="6"/>
        <v>20080505KXP1014</v>
      </c>
      <c r="O388" t="e">
        <f>VLOOKUP(N388,[1]Sheet1!$B:$D,3,FALSE)</f>
        <v>#N/A</v>
      </c>
      <c r="P388" t="e">
        <f>VLOOKUP(O388,[2]Sheet1!$1:$1048576,2,FALSE)</f>
        <v>#N/A</v>
      </c>
      <c r="Q388" t="e">
        <f>VLOOKUP(N388,[1]Sheet1!$B:$C,2,FALSE)</f>
        <v>#N/A</v>
      </c>
      <c r="R388" t="e">
        <f>VLOOKUP(N388,[1]Sheet1!$B:$E,4,FALSE)</f>
        <v>#N/A</v>
      </c>
    </row>
    <row r="389" spans="1:18" x14ac:dyDescent="0.25">
      <c r="A389" s="9" t="s">
        <v>444</v>
      </c>
      <c r="B389" s="5" t="s">
        <v>445</v>
      </c>
      <c r="C389" s="5" t="s">
        <v>93</v>
      </c>
      <c r="D389" s="13">
        <v>1186</v>
      </c>
      <c r="E389" s="5" t="s">
        <v>446</v>
      </c>
      <c r="F389" s="5">
        <v>5</v>
      </c>
      <c r="G389" s="5">
        <v>4</v>
      </c>
      <c r="H389" s="5">
        <v>0</v>
      </c>
      <c r="I389" s="5">
        <v>1</v>
      </c>
      <c r="J389" s="5">
        <v>0</v>
      </c>
      <c r="K389" s="5">
        <v>125</v>
      </c>
      <c r="L389" s="5" t="s">
        <v>16</v>
      </c>
      <c r="M389" s="6" t="s">
        <v>447</v>
      </c>
      <c r="N389" t="str">
        <f t="shared" si="6"/>
        <v>20080506DC1186</v>
      </c>
      <c r="O389" t="e">
        <f>VLOOKUP(N389,[1]Sheet1!$B:$D,3,FALSE)</f>
        <v>#N/A</v>
      </c>
      <c r="P389" t="e">
        <f>VLOOKUP(O389,[2]Sheet1!$1:$1048576,2,FALSE)</f>
        <v>#N/A</v>
      </c>
      <c r="Q389" t="e">
        <f>VLOOKUP(N389,[1]Sheet1!$B:$C,2,FALSE)</f>
        <v>#N/A</v>
      </c>
      <c r="R389" t="e">
        <f>VLOOKUP(N389,[1]Sheet1!$B:$E,4,FALSE)</f>
        <v>#N/A</v>
      </c>
    </row>
    <row r="390" spans="1:18" x14ac:dyDescent="0.25">
      <c r="A390" s="8" t="s">
        <v>444</v>
      </c>
      <c r="B390" s="3" t="s">
        <v>445</v>
      </c>
      <c r="C390" s="3" t="s">
        <v>353</v>
      </c>
      <c r="D390" s="12">
        <v>1170</v>
      </c>
      <c r="E390" s="3" t="s">
        <v>145</v>
      </c>
      <c r="F390" s="3">
        <v>39</v>
      </c>
      <c r="G390" s="3">
        <v>34</v>
      </c>
      <c r="H390" s="3">
        <v>0</v>
      </c>
      <c r="I390" s="3">
        <v>4</v>
      </c>
      <c r="J390" s="3">
        <v>1</v>
      </c>
      <c r="K390" s="3">
        <v>114.7</v>
      </c>
      <c r="L390" s="3" t="s">
        <v>16</v>
      </c>
      <c r="M390" s="4" t="s">
        <v>447</v>
      </c>
      <c r="N390" t="str">
        <f t="shared" si="6"/>
        <v>20080506DC1170</v>
      </c>
      <c r="O390" t="e">
        <f>VLOOKUP(N390,[1]Sheet1!$B:$D,3,FALSE)</f>
        <v>#N/A</v>
      </c>
      <c r="P390" t="e">
        <f>VLOOKUP(O390,[2]Sheet1!$1:$1048576,2,FALSE)</f>
        <v>#N/A</v>
      </c>
      <c r="Q390" t="e">
        <f>VLOOKUP(N390,[1]Sheet1!$B:$C,2,FALSE)</f>
        <v>#N/A</v>
      </c>
      <c r="R390" t="e">
        <f>VLOOKUP(N390,[1]Sheet1!$B:$E,4,FALSE)</f>
        <v>#N/A</v>
      </c>
    </row>
    <row r="391" spans="1:18" x14ac:dyDescent="0.25">
      <c r="A391" s="9" t="s">
        <v>444</v>
      </c>
      <c r="B391" s="5" t="s">
        <v>445</v>
      </c>
      <c r="C391" s="5" t="s">
        <v>448</v>
      </c>
      <c r="D391" s="13">
        <v>1068</v>
      </c>
      <c r="E391" s="5" t="s">
        <v>449</v>
      </c>
      <c r="F391" s="5">
        <v>3</v>
      </c>
      <c r="G391" s="5">
        <v>7</v>
      </c>
      <c r="H391" s="5">
        <v>0</v>
      </c>
      <c r="I391" s="5">
        <v>0</v>
      </c>
      <c r="J391" s="5">
        <v>0</v>
      </c>
      <c r="K391" s="5">
        <v>42.85</v>
      </c>
      <c r="L391" s="5" t="s">
        <v>16</v>
      </c>
      <c r="M391" s="6" t="s">
        <v>447</v>
      </c>
      <c r="N391" t="str">
        <f t="shared" si="6"/>
        <v>20080506DC1068</v>
      </c>
      <c r="O391" t="e">
        <f>VLOOKUP(N391,[1]Sheet1!$B:$D,3,FALSE)</f>
        <v>#N/A</v>
      </c>
      <c r="P391" t="e">
        <f>VLOOKUP(O391,[2]Sheet1!$1:$1048576,2,FALSE)</f>
        <v>#N/A</v>
      </c>
      <c r="Q391" t="e">
        <f>VLOOKUP(N391,[1]Sheet1!$B:$C,2,FALSE)</f>
        <v>#N/A</v>
      </c>
      <c r="R391" t="e">
        <f>VLOOKUP(N391,[1]Sheet1!$B:$E,4,FALSE)</f>
        <v>#N/A</v>
      </c>
    </row>
    <row r="392" spans="1:18" x14ac:dyDescent="0.25">
      <c r="A392" s="8" t="s">
        <v>444</v>
      </c>
      <c r="B392" s="3" t="s">
        <v>445</v>
      </c>
      <c r="C392" s="3" t="s">
        <v>227</v>
      </c>
      <c r="D392" s="12">
        <v>1490</v>
      </c>
      <c r="E392" s="3" t="s">
        <v>450</v>
      </c>
      <c r="F392" s="3">
        <v>31</v>
      </c>
      <c r="G392" s="3">
        <v>29</v>
      </c>
      <c r="H392" s="3">
        <v>0</v>
      </c>
      <c r="I392" s="3">
        <v>4</v>
      </c>
      <c r="J392" s="3">
        <v>1</v>
      </c>
      <c r="K392" s="3">
        <v>106.89</v>
      </c>
      <c r="L392" s="3" t="s">
        <v>16</v>
      </c>
      <c r="M392" s="4" t="s">
        <v>447</v>
      </c>
      <c r="N392" t="str">
        <f t="shared" si="6"/>
        <v>20080506DC1490</v>
      </c>
      <c r="O392" t="e">
        <f>VLOOKUP(N392,[1]Sheet1!$B:$D,3,FALSE)</f>
        <v>#N/A</v>
      </c>
      <c r="P392" t="e">
        <f>VLOOKUP(O392,[2]Sheet1!$1:$1048576,2,FALSE)</f>
        <v>#N/A</v>
      </c>
      <c r="Q392" t="e">
        <f>VLOOKUP(N392,[1]Sheet1!$B:$C,2,FALSE)</f>
        <v>#N/A</v>
      </c>
      <c r="R392" t="e">
        <f>VLOOKUP(N392,[1]Sheet1!$B:$E,4,FALSE)</f>
        <v>#N/A</v>
      </c>
    </row>
    <row r="393" spans="1:18" x14ac:dyDescent="0.25">
      <c r="A393" s="9" t="s">
        <v>444</v>
      </c>
      <c r="B393" s="5" t="s">
        <v>445</v>
      </c>
      <c r="C393" s="5" t="s">
        <v>90</v>
      </c>
      <c r="D393" s="13">
        <v>1045</v>
      </c>
      <c r="E393" s="5" t="s">
        <v>26</v>
      </c>
      <c r="F393" s="5">
        <v>17</v>
      </c>
      <c r="G393" s="5">
        <v>17</v>
      </c>
      <c r="H393" s="5">
        <v>0</v>
      </c>
      <c r="I393" s="5">
        <v>1</v>
      </c>
      <c r="J393" s="5">
        <v>1</v>
      </c>
      <c r="K393" s="5">
        <v>100</v>
      </c>
      <c r="L393" s="5" t="s">
        <v>16</v>
      </c>
      <c r="M393" s="6" t="s">
        <v>447</v>
      </c>
      <c r="N393" t="str">
        <f t="shared" si="6"/>
        <v>20080506DC1045</v>
      </c>
      <c r="O393" t="e">
        <f>VLOOKUP(N393,[1]Sheet1!$B:$D,3,FALSE)</f>
        <v>#N/A</v>
      </c>
      <c r="P393" t="e">
        <f>VLOOKUP(O393,[2]Sheet1!$1:$1048576,2,FALSE)</f>
        <v>#N/A</v>
      </c>
      <c r="Q393" t="e">
        <f>VLOOKUP(N393,[1]Sheet1!$B:$C,2,FALSE)</f>
        <v>#N/A</v>
      </c>
      <c r="R393" t="e">
        <f>VLOOKUP(N393,[1]Sheet1!$B:$E,4,FALSE)</f>
        <v>#N/A</v>
      </c>
    </row>
    <row r="394" spans="1:18" x14ac:dyDescent="0.25">
      <c r="A394" s="8" t="s">
        <v>444</v>
      </c>
      <c r="B394" s="3" t="s">
        <v>445</v>
      </c>
      <c r="C394" s="3" t="s">
        <v>303</v>
      </c>
      <c r="D394" s="12">
        <v>1028</v>
      </c>
      <c r="E394" s="3" t="s">
        <v>26</v>
      </c>
      <c r="F394" s="3">
        <v>1</v>
      </c>
      <c r="G394" s="3">
        <v>3</v>
      </c>
      <c r="H394" s="3">
        <v>0</v>
      </c>
      <c r="I394" s="3">
        <v>0</v>
      </c>
      <c r="J394" s="3">
        <v>0</v>
      </c>
      <c r="K394" s="3">
        <v>33.33</v>
      </c>
      <c r="L394" s="3" t="s">
        <v>16</v>
      </c>
      <c r="M394" s="4" t="s">
        <v>447</v>
      </c>
      <c r="N394" t="str">
        <f t="shared" si="6"/>
        <v>20080506DC1028</v>
      </c>
      <c r="O394" t="e">
        <f>VLOOKUP(N394,[1]Sheet1!$B:$D,3,FALSE)</f>
        <v>#N/A</v>
      </c>
      <c r="P394" t="e">
        <f>VLOOKUP(O394,[2]Sheet1!$1:$1048576,2,FALSE)</f>
        <v>#N/A</v>
      </c>
      <c r="Q394" t="e">
        <f>VLOOKUP(N394,[1]Sheet1!$B:$C,2,FALSE)</f>
        <v>#N/A</v>
      </c>
      <c r="R394" t="e">
        <f>VLOOKUP(N394,[1]Sheet1!$B:$E,4,FALSE)</f>
        <v>#N/A</v>
      </c>
    </row>
    <row r="395" spans="1:18" x14ac:dyDescent="0.25">
      <c r="A395" s="9" t="s">
        <v>444</v>
      </c>
      <c r="B395" s="5" t="s">
        <v>445</v>
      </c>
      <c r="C395" s="5" t="s">
        <v>87</v>
      </c>
      <c r="D395" s="13">
        <v>1042</v>
      </c>
      <c r="E395" s="5" t="s">
        <v>450</v>
      </c>
      <c r="F395" s="5">
        <v>1</v>
      </c>
      <c r="G395" s="5">
        <v>4</v>
      </c>
      <c r="H395" s="5">
        <v>0</v>
      </c>
      <c r="I395" s="5">
        <v>0</v>
      </c>
      <c r="J395" s="5">
        <v>0</v>
      </c>
      <c r="K395" s="5">
        <v>25</v>
      </c>
      <c r="L395" s="5" t="s">
        <v>40</v>
      </c>
      <c r="M395" s="6" t="s">
        <v>447</v>
      </c>
      <c r="N395" t="str">
        <f t="shared" si="6"/>
        <v>20080506DC1042</v>
      </c>
      <c r="O395" t="e">
        <f>VLOOKUP(N395,[1]Sheet1!$B:$D,3,FALSE)</f>
        <v>#N/A</v>
      </c>
      <c r="P395" t="e">
        <f>VLOOKUP(O395,[2]Sheet1!$1:$1048576,2,FALSE)</f>
        <v>#N/A</v>
      </c>
      <c r="Q395" t="e">
        <f>VLOOKUP(N395,[1]Sheet1!$B:$C,2,FALSE)</f>
        <v>#N/A</v>
      </c>
      <c r="R395" t="e">
        <f>VLOOKUP(N395,[1]Sheet1!$B:$E,4,FALSE)</f>
        <v>#N/A</v>
      </c>
    </row>
    <row r="396" spans="1:18" x14ac:dyDescent="0.25">
      <c r="A396" s="8" t="s">
        <v>444</v>
      </c>
      <c r="B396" s="3" t="s">
        <v>445</v>
      </c>
      <c r="C396" s="3" t="s">
        <v>162</v>
      </c>
      <c r="D396" s="12">
        <v>1044</v>
      </c>
      <c r="E396" s="3" t="s">
        <v>26</v>
      </c>
      <c r="F396" s="3">
        <v>17</v>
      </c>
      <c r="G396" s="3">
        <v>22</v>
      </c>
      <c r="H396" s="3">
        <v>0</v>
      </c>
      <c r="I396" s="3">
        <v>2</v>
      </c>
      <c r="J396" s="3">
        <v>0</v>
      </c>
      <c r="K396" s="3">
        <v>77.27</v>
      </c>
      <c r="L396" s="3" t="s">
        <v>16</v>
      </c>
      <c r="M396" s="4" t="s">
        <v>447</v>
      </c>
      <c r="N396" t="str">
        <f t="shared" si="6"/>
        <v>20080506DC1044</v>
      </c>
      <c r="O396" t="e">
        <f>VLOOKUP(N396,[1]Sheet1!$B:$D,3,FALSE)</f>
        <v>#N/A</v>
      </c>
      <c r="P396" t="e">
        <f>VLOOKUP(O396,[2]Sheet1!$1:$1048576,2,FALSE)</f>
        <v>#N/A</v>
      </c>
      <c r="Q396" t="e">
        <f>VLOOKUP(N396,[1]Sheet1!$B:$C,2,FALSE)</f>
        <v>#N/A</v>
      </c>
      <c r="R396" t="e">
        <f>VLOOKUP(N396,[1]Sheet1!$B:$E,4,FALSE)</f>
        <v>#N/A</v>
      </c>
    </row>
    <row r="397" spans="1:18" x14ac:dyDescent="0.25">
      <c r="A397" s="9" t="s">
        <v>444</v>
      </c>
      <c r="B397" s="5" t="s">
        <v>445</v>
      </c>
      <c r="C397" s="5" t="s">
        <v>14</v>
      </c>
      <c r="D397" s="13">
        <v>1190</v>
      </c>
      <c r="E397" s="5" t="s">
        <v>347</v>
      </c>
      <c r="F397" s="5">
        <v>0</v>
      </c>
      <c r="G397" s="5">
        <v>1</v>
      </c>
      <c r="H397" s="5">
        <v>0</v>
      </c>
      <c r="I397" s="5">
        <v>0</v>
      </c>
      <c r="J397" s="5">
        <v>0</v>
      </c>
      <c r="K397" s="5">
        <v>0</v>
      </c>
      <c r="L397" s="5" t="s">
        <v>16</v>
      </c>
      <c r="M397" s="6" t="s">
        <v>447</v>
      </c>
      <c r="N397" t="str">
        <f t="shared" si="6"/>
        <v>20080506DC1190</v>
      </c>
      <c r="O397" t="e">
        <f>VLOOKUP(N397,[1]Sheet1!$B:$D,3,FALSE)</f>
        <v>#N/A</v>
      </c>
      <c r="P397" t="e">
        <f>VLOOKUP(O397,[2]Sheet1!$1:$1048576,2,FALSE)</f>
        <v>#N/A</v>
      </c>
      <c r="Q397" t="e">
        <f>VLOOKUP(N397,[1]Sheet1!$B:$C,2,FALSE)</f>
        <v>#N/A</v>
      </c>
      <c r="R397" t="e">
        <f>VLOOKUP(N397,[1]Sheet1!$B:$E,4,FALSE)</f>
        <v>#N/A</v>
      </c>
    </row>
    <row r="398" spans="1:18" x14ac:dyDescent="0.25">
      <c r="A398" s="8" t="s">
        <v>444</v>
      </c>
      <c r="B398" s="3" t="s">
        <v>445</v>
      </c>
      <c r="C398" s="3" t="s">
        <v>23</v>
      </c>
      <c r="D398" s="12">
        <v>1066</v>
      </c>
      <c r="E398" s="3" t="s">
        <v>451</v>
      </c>
      <c r="F398" s="3">
        <v>0</v>
      </c>
      <c r="G398" s="3">
        <v>3</v>
      </c>
      <c r="H398" s="3">
        <v>0</v>
      </c>
      <c r="I398" s="3">
        <v>0</v>
      </c>
      <c r="J398" s="3">
        <v>0</v>
      </c>
      <c r="K398" s="3">
        <v>0</v>
      </c>
      <c r="L398" s="3" t="s">
        <v>16</v>
      </c>
      <c r="M398" s="4" t="s">
        <v>447</v>
      </c>
      <c r="N398" t="str">
        <f t="shared" si="6"/>
        <v>20080506DC1066</v>
      </c>
      <c r="O398" t="e">
        <f>VLOOKUP(N398,[1]Sheet1!$B:$D,3,FALSE)</f>
        <v>#N/A</v>
      </c>
      <c r="P398" t="e">
        <f>VLOOKUP(O398,[2]Sheet1!$1:$1048576,2,FALSE)</f>
        <v>#N/A</v>
      </c>
      <c r="Q398" t="e">
        <f>VLOOKUP(N398,[1]Sheet1!$B:$C,2,FALSE)</f>
        <v>#N/A</v>
      </c>
      <c r="R398" t="e">
        <f>VLOOKUP(N398,[1]Sheet1!$B:$E,4,FALSE)</f>
        <v>#N/A</v>
      </c>
    </row>
    <row r="399" spans="1:18" x14ac:dyDescent="0.25">
      <c r="A399" s="9" t="s">
        <v>444</v>
      </c>
      <c r="B399" s="5" t="s">
        <v>445</v>
      </c>
      <c r="C399" s="5" t="s">
        <v>43</v>
      </c>
      <c r="D399" s="13">
        <v>1125</v>
      </c>
      <c r="E399" s="5" t="s">
        <v>452</v>
      </c>
      <c r="F399" s="5">
        <v>0</v>
      </c>
      <c r="G399" s="5">
        <v>4</v>
      </c>
      <c r="H399" s="5">
        <v>0</v>
      </c>
      <c r="I399" s="5">
        <v>0</v>
      </c>
      <c r="J399" s="5">
        <v>0</v>
      </c>
      <c r="K399" s="5">
        <v>0</v>
      </c>
      <c r="L399" s="5" t="s">
        <v>16</v>
      </c>
      <c r="M399" s="6" t="s">
        <v>447</v>
      </c>
      <c r="N399" t="str">
        <f t="shared" si="6"/>
        <v>20080506DC1125</v>
      </c>
      <c r="O399" t="e">
        <f>VLOOKUP(N399,[1]Sheet1!$B:$D,3,FALSE)</f>
        <v>#N/A</v>
      </c>
      <c r="P399" t="e">
        <f>VLOOKUP(O399,[2]Sheet1!$1:$1048576,2,FALSE)</f>
        <v>#N/A</v>
      </c>
      <c r="Q399" t="e">
        <f>VLOOKUP(N399,[1]Sheet1!$B:$C,2,FALSE)</f>
        <v>#N/A</v>
      </c>
      <c r="R399" t="e">
        <f>VLOOKUP(N399,[1]Sheet1!$B:$E,4,FALSE)</f>
        <v>#N/A</v>
      </c>
    </row>
    <row r="400" spans="1:18" x14ac:dyDescent="0.25">
      <c r="A400" s="8" t="s">
        <v>444</v>
      </c>
      <c r="B400" s="3" t="s">
        <v>445</v>
      </c>
      <c r="C400" s="3" t="s">
        <v>21</v>
      </c>
      <c r="D400" s="12">
        <v>1024</v>
      </c>
      <c r="E400" s="3" t="s">
        <v>453</v>
      </c>
      <c r="F400" s="3">
        <v>34</v>
      </c>
      <c r="G400" s="3">
        <v>36</v>
      </c>
      <c r="H400" s="3">
        <v>0</v>
      </c>
      <c r="I400" s="3">
        <v>5</v>
      </c>
      <c r="J400" s="3">
        <v>0</v>
      </c>
      <c r="K400" s="3">
        <v>94.44</v>
      </c>
      <c r="L400" s="3" t="s">
        <v>16</v>
      </c>
      <c r="M400" s="4" t="s">
        <v>447</v>
      </c>
      <c r="N400" t="str">
        <f t="shared" si="6"/>
        <v>20080506DC1024</v>
      </c>
      <c r="O400" t="e">
        <f>VLOOKUP(N400,[1]Sheet1!$B:$D,3,FALSE)</f>
        <v>#N/A</v>
      </c>
      <c r="P400" t="e">
        <f>VLOOKUP(O400,[2]Sheet1!$1:$1048576,2,FALSE)</f>
        <v>#N/A</v>
      </c>
      <c r="Q400" t="e">
        <f>VLOOKUP(N400,[1]Sheet1!$B:$C,2,FALSE)</f>
        <v>#N/A</v>
      </c>
      <c r="R400" t="e">
        <f>VLOOKUP(N400,[1]Sheet1!$B:$E,4,FALSE)</f>
        <v>#N/A</v>
      </c>
    </row>
    <row r="401" spans="1:18" x14ac:dyDescent="0.25">
      <c r="A401" s="9" t="s">
        <v>444</v>
      </c>
      <c r="B401" s="5" t="s">
        <v>445</v>
      </c>
      <c r="C401" s="5" t="s">
        <v>41</v>
      </c>
      <c r="D401" s="13">
        <v>1023</v>
      </c>
      <c r="E401" s="5" t="s">
        <v>454</v>
      </c>
      <c r="F401" s="5">
        <v>66</v>
      </c>
      <c r="G401" s="5">
        <v>51</v>
      </c>
      <c r="H401" s="5">
        <v>0</v>
      </c>
      <c r="I401" s="5">
        <v>9</v>
      </c>
      <c r="J401" s="5">
        <v>1</v>
      </c>
      <c r="K401" s="5">
        <v>129.41</v>
      </c>
      <c r="L401" s="5" t="s">
        <v>40</v>
      </c>
      <c r="M401" s="6" t="s">
        <v>447</v>
      </c>
      <c r="N401" t="str">
        <f t="shared" si="6"/>
        <v>20080506DC1023</v>
      </c>
      <c r="O401" t="e">
        <f>VLOOKUP(N401,[1]Sheet1!$B:$D,3,FALSE)</f>
        <v>#N/A</v>
      </c>
      <c r="P401" t="e">
        <f>VLOOKUP(O401,[2]Sheet1!$1:$1048576,2,FALSE)</f>
        <v>#N/A</v>
      </c>
      <c r="Q401" t="e">
        <f>VLOOKUP(N401,[1]Sheet1!$B:$C,2,FALSE)</f>
        <v>#N/A</v>
      </c>
      <c r="R401" t="e">
        <f>VLOOKUP(N401,[1]Sheet1!$B:$E,4,FALSE)</f>
        <v>#N/A</v>
      </c>
    </row>
    <row r="402" spans="1:18" x14ac:dyDescent="0.25">
      <c r="A402" s="8" t="s">
        <v>444</v>
      </c>
      <c r="B402" s="3" t="s">
        <v>445</v>
      </c>
      <c r="C402" s="3" t="s">
        <v>455</v>
      </c>
      <c r="D402" s="12">
        <v>1505</v>
      </c>
      <c r="E402" s="3" t="s">
        <v>456</v>
      </c>
      <c r="F402" s="3">
        <v>4</v>
      </c>
      <c r="G402" s="3">
        <v>1</v>
      </c>
      <c r="H402" s="3">
        <v>0</v>
      </c>
      <c r="I402" s="3">
        <v>1</v>
      </c>
      <c r="J402" s="3">
        <v>0</v>
      </c>
      <c r="K402" s="3">
        <v>400</v>
      </c>
      <c r="L402" s="3" t="s">
        <v>20</v>
      </c>
      <c r="M402" s="4" t="s">
        <v>447</v>
      </c>
      <c r="N402" t="str">
        <f t="shared" si="6"/>
        <v>20080506DC1505</v>
      </c>
      <c r="O402" t="e">
        <f>VLOOKUP(N402,[1]Sheet1!$B:$D,3,FALSE)</f>
        <v>#N/A</v>
      </c>
      <c r="P402" t="e">
        <f>VLOOKUP(O402,[2]Sheet1!$1:$1048576,2,FALSE)</f>
        <v>#N/A</v>
      </c>
      <c r="Q402" t="e">
        <f>VLOOKUP(N402,[1]Sheet1!$B:$C,2,FALSE)</f>
        <v>#N/A</v>
      </c>
      <c r="R402" t="e">
        <f>VLOOKUP(N402,[1]Sheet1!$B:$E,4,FALSE)</f>
        <v>#N/A</v>
      </c>
    </row>
    <row r="403" spans="1:18" x14ac:dyDescent="0.25">
      <c r="A403" s="9" t="s">
        <v>444</v>
      </c>
      <c r="B403" s="5" t="s">
        <v>445</v>
      </c>
      <c r="C403" s="5" t="s">
        <v>27</v>
      </c>
      <c r="D403" s="13">
        <v>1008</v>
      </c>
      <c r="E403" s="5" t="s">
        <v>218</v>
      </c>
      <c r="F403" s="5">
        <v>0</v>
      </c>
      <c r="G403" s="5">
        <v>1</v>
      </c>
      <c r="H403" s="5">
        <v>0</v>
      </c>
      <c r="I403" s="5">
        <v>0</v>
      </c>
      <c r="J403" s="5">
        <v>0</v>
      </c>
      <c r="K403" s="5">
        <v>0</v>
      </c>
      <c r="L403" s="5" t="s">
        <v>16</v>
      </c>
      <c r="M403" s="6" t="s">
        <v>447</v>
      </c>
      <c r="N403" t="str">
        <f t="shared" si="6"/>
        <v>20080506DC1008</v>
      </c>
      <c r="O403" t="e">
        <f>VLOOKUP(N403,[1]Sheet1!$B:$D,3,FALSE)</f>
        <v>#N/A</v>
      </c>
      <c r="P403" t="e">
        <f>VLOOKUP(O403,[2]Sheet1!$1:$1048576,2,FALSE)</f>
        <v>#N/A</v>
      </c>
      <c r="Q403" t="e">
        <f>VLOOKUP(N403,[1]Sheet1!$B:$C,2,FALSE)</f>
        <v>#N/A</v>
      </c>
      <c r="R403" t="e">
        <f>VLOOKUP(N403,[1]Sheet1!$B:$E,4,FALSE)</f>
        <v>#N/A</v>
      </c>
    </row>
    <row r="404" spans="1:18" x14ac:dyDescent="0.25">
      <c r="A404" s="8" t="s">
        <v>444</v>
      </c>
      <c r="B404" s="3" t="s">
        <v>445</v>
      </c>
      <c r="C404" s="3" t="s">
        <v>401</v>
      </c>
      <c r="D404" s="12">
        <v>1501</v>
      </c>
      <c r="E404" s="3" t="s">
        <v>457</v>
      </c>
      <c r="F404" s="3">
        <v>8</v>
      </c>
      <c r="G404" s="3">
        <v>7</v>
      </c>
      <c r="H404" s="3">
        <v>0</v>
      </c>
      <c r="I404" s="3">
        <v>1</v>
      </c>
      <c r="J404" s="3">
        <v>0</v>
      </c>
      <c r="K404" s="3">
        <v>114.28</v>
      </c>
      <c r="L404" s="3" t="s">
        <v>16</v>
      </c>
      <c r="M404" s="4" t="s">
        <v>447</v>
      </c>
      <c r="N404" t="str">
        <f t="shared" si="6"/>
        <v>20080506DC1501</v>
      </c>
      <c r="O404" t="e">
        <f>VLOOKUP(N404,[1]Sheet1!$B:$D,3,FALSE)</f>
        <v>#N/A</v>
      </c>
      <c r="P404" t="e">
        <f>VLOOKUP(O404,[2]Sheet1!$1:$1048576,2,FALSE)</f>
        <v>#N/A</v>
      </c>
      <c r="Q404" t="e">
        <f>VLOOKUP(N404,[1]Sheet1!$B:$C,2,FALSE)</f>
        <v>#N/A</v>
      </c>
      <c r="R404" t="e">
        <f>VLOOKUP(N404,[1]Sheet1!$B:$E,4,FALSE)</f>
        <v>#N/A</v>
      </c>
    </row>
    <row r="405" spans="1:18" x14ac:dyDescent="0.25">
      <c r="A405" s="9" t="s">
        <v>444</v>
      </c>
      <c r="B405" s="5" t="s">
        <v>445</v>
      </c>
      <c r="C405" s="5" t="s">
        <v>25</v>
      </c>
      <c r="D405" s="13">
        <v>1026</v>
      </c>
      <c r="E405" s="5" t="s">
        <v>458</v>
      </c>
      <c r="F405" s="5">
        <v>0</v>
      </c>
      <c r="G405" s="5">
        <v>2</v>
      </c>
      <c r="H405" s="5">
        <v>0</v>
      </c>
      <c r="I405" s="5">
        <v>0</v>
      </c>
      <c r="J405" s="5">
        <v>0</v>
      </c>
      <c r="K405" s="5">
        <v>0</v>
      </c>
      <c r="L405" s="5" t="s">
        <v>16</v>
      </c>
      <c r="M405" s="6" t="s">
        <v>447</v>
      </c>
      <c r="N405" t="str">
        <f t="shared" si="6"/>
        <v>20080506DC1026</v>
      </c>
      <c r="O405" t="e">
        <f>VLOOKUP(N405,[1]Sheet1!$B:$D,3,FALSE)</f>
        <v>#N/A</v>
      </c>
      <c r="P405" t="e">
        <f>VLOOKUP(O405,[2]Sheet1!$1:$1048576,2,FALSE)</f>
        <v>#N/A</v>
      </c>
      <c r="Q405" t="e">
        <f>VLOOKUP(N405,[1]Sheet1!$B:$C,2,FALSE)</f>
        <v>#N/A</v>
      </c>
      <c r="R405" t="e">
        <f>VLOOKUP(N405,[1]Sheet1!$B:$E,4,FALSE)</f>
        <v>#N/A</v>
      </c>
    </row>
    <row r="406" spans="1:18" x14ac:dyDescent="0.25">
      <c r="A406" s="8" t="s">
        <v>459</v>
      </c>
      <c r="B406" s="3" t="s">
        <v>460</v>
      </c>
      <c r="C406" s="3" t="s">
        <v>114</v>
      </c>
      <c r="D406" s="12">
        <v>1061</v>
      </c>
      <c r="E406" s="3" t="s">
        <v>461</v>
      </c>
      <c r="F406" s="3">
        <v>54</v>
      </c>
      <c r="G406" s="3">
        <v>36</v>
      </c>
      <c r="H406" s="3">
        <v>0</v>
      </c>
      <c r="I406" s="3">
        <v>7</v>
      </c>
      <c r="J406" s="3">
        <v>2</v>
      </c>
      <c r="K406" s="3">
        <v>150</v>
      </c>
      <c r="L406" s="3" t="s">
        <v>86</v>
      </c>
      <c r="M406" s="4" t="s">
        <v>462</v>
      </c>
      <c r="N406" t="str">
        <f t="shared" si="6"/>
        <v>20080507MI1061</v>
      </c>
      <c r="O406" t="e">
        <f>VLOOKUP(N406,[1]Sheet1!$B:$D,3,FALSE)</f>
        <v>#N/A</v>
      </c>
      <c r="P406" t="e">
        <f>VLOOKUP(O406,[2]Sheet1!$1:$1048576,2,FALSE)</f>
        <v>#N/A</v>
      </c>
      <c r="Q406" t="e">
        <f>VLOOKUP(N406,[1]Sheet1!$B:$C,2,FALSE)</f>
        <v>#N/A</v>
      </c>
      <c r="R406" t="e">
        <f>VLOOKUP(N406,[1]Sheet1!$B:$E,4,FALSE)</f>
        <v>#N/A</v>
      </c>
    </row>
    <row r="407" spans="1:18" x14ac:dyDescent="0.25">
      <c r="A407" s="9" t="s">
        <v>459</v>
      </c>
      <c r="B407" s="5" t="s">
        <v>460</v>
      </c>
      <c r="C407" s="5" t="s">
        <v>118</v>
      </c>
      <c r="D407" s="13">
        <v>1064</v>
      </c>
      <c r="E407" s="5" t="s">
        <v>191</v>
      </c>
      <c r="F407" s="5">
        <v>23</v>
      </c>
      <c r="G407" s="5">
        <v>17</v>
      </c>
      <c r="H407" s="5">
        <v>0</v>
      </c>
      <c r="I407" s="5">
        <v>2</v>
      </c>
      <c r="J407" s="5">
        <v>1</v>
      </c>
      <c r="K407" s="5">
        <v>135.29</v>
      </c>
      <c r="L407" s="5" t="s">
        <v>16</v>
      </c>
      <c r="M407" s="6" t="s">
        <v>462</v>
      </c>
      <c r="N407" t="str">
        <f t="shared" si="6"/>
        <v>20080507MI1064</v>
      </c>
      <c r="O407" t="e">
        <f>VLOOKUP(N407,[1]Sheet1!$B:$D,3,FALSE)</f>
        <v>#N/A</v>
      </c>
      <c r="P407" t="e">
        <f>VLOOKUP(O407,[2]Sheet1!$1:$1048576,2,FALSE)</f>
        <v>#N/A</v>
      </c>
      <c r="Q407" t="e">
        <f>VLOOKUP(N407,[1]Sheet1!$B:$C,2,FALSE)</f>
        <v>#N/A</v>
      </c>
      <c r="R407" t="e">
        <f>VLOOKUP(N407,[1]Sheet1!$B:$E,4,FALSE)</f>
        <v>#N/A</v>
      </c>
    </row>
    <row r="408" spans="1:18" x14ac:dyDescent="0.25">
      <c r="A408" s="8" t="s">
        <v>459</v>
      </c>
      <c r="B408" s="3" t="s">
        <v>460</v>
      </c>
      <c r="C408" s="3" t="s">
        <v>437</v>
      </c>
      <c r="D408" s="12">
        <v>1079</v>
      </c>
      <c r="E408" s="3" t="s">
        <v>26</v>
      </c>
      <c r="F408" s="3">
        <v>15</v>
      </c>
      <c r="G408" s="3">
        <v>6</v>
      </c>
      <c r="H408" s="3">
        <v>0</v>
      </c>
      <c r="I408" s="3">
        <v>0</v>
      </c>
      <c r="J408" s="3">
        <v>2</v>
      </c>
      <c r="K408" s="3">
        <v>250</v>
      </c>
      <c r="L408" s="3" t="s">
        <v>16</v>
      </c>
      <c r="M408" s="4" t="s">
        <v>462</v>
      </c>
      <c r="N408" t="str">
        <f t="shared" si="6"/>
        <v>20080507MI1079</v>
      </c>
      <c r="O408" t="e">
        <f>VLOOKUP(N408,[1]Sheet1!$B:$D,3,FALSE)</f>
        <v>#N/A</v>
      </c>
      <c r="P408" t="e">
        <f>VLOOKUP(O408,[2]Sheet1!$1:$1048576,2,FALSE)</f>
        <v>#N/A</v>
      </c>
      <c r="Q408" t="e">
        <f>VLOOKUP(N408,[1]Sheet1!$B:$C,2,FALSE)</f>
        <v>#N/A</v>
      </c>
      <c r="R408" t="e">
        <f>VLOOKUP(N408,[1]Sheet1!$B:$E,4,FALSE)</f>
        <v>#N/A</v>
      </c>
    </row>
    <row r="409" spans="1:18" x14ac:dyDescent="0.25">
      <c r="A409" s="9" t="s">
        <v>459</v>
      </c>
      <c r="B409" s="5" t="s">
        <v>460</v>
      </c>
      <c r="C409" s="5" t="s">
        <v>344</v>
      </c>
      <c r="D409" s="13">
        <v>1062</v>
      </c>
      <c r="E409" s="5" t="s">
        <v>463</v>
      </c>
      <c r="F409" s="5">
        <v>10</v>
      </c>
      <c r="G409" s="5">
        <v>10</v>
      </c>
      <c r="H409" s="5">
        <v>0</v>
      </c>
      <c r="I409" s="5">
        <v>1</v>
      </c>
      <c r="J409" s="5">
        <v>1</v>
      </c>
      <c r="K409" s="5">
        <v>100</v>
      </c>
      <c r="L409" s="5" t="s">
        <v>16</v>
      </c>
      <c r="M409" s="6" t="s">
        <v>462</v>
      </c>
      <c r="N409" t="str">
        <f t="shared" si="6"/>
        <v>20080507MI1062</v>
      </c>
      <c r="O409" t="e">
        <f>VLOOKUP(N409,[1]Sheet1!$B:$D,3,FALSE)</f>
        <v>#N/A</v>
      </c>
      <c r="P409" t="e">
        <f>VLOOKUP(O409,[2]Sheet1!$1:$1048576,2,FALSE)</f>
        <v>#N/A</v>
      </c>
      <c r="Q409" t="e">
        <f>VLOOKUP(N409,[1]Sheet1!$B:$C,2,FALSE)</f>
        <v>#N/A</v>
      </c>
      <c r="R409" t="e">
        <f>VLOOKUP(N409,[1]Sheet1!$B:$E,4,FALSE)</f>
        <v>#N/A</v>
      </c>
    </row>
    <row r="410" spans="1:18" x14ac:dyDescent="0.25">
      <c r="A410" s="8" t="s">
        <v>459</v>
      </c>
      <c r="B410" s="3" t="s">
        <v>460</v>
      </c>
      <c r="C410" s="3" t="s">
        <v>378</v>
      </c>
      <c r="D410" s="12">
        <v>1017</v>
      </c>
      <c r="E410" s="3" t="s">
        <v>205</v>
      </c>
      <c r="F410" s="3">
        <v>16</v>
      </c>
      <c r="G410" s="3">
        <v>10</v>
      </c>
      <c r="H410" s="3">
        <v>0</v>
      </c>
      <c r="I410" s="3">
        <v>1</v>
      </c>
      <c r="J410" s="3">
        <v>1</v>
      </c>
      <c r="K410" s="3">
        <v>160</v>
      </c>
      <c r="L410" s="3" t="s">
        <v>16</v>
      </c>
      <c r="M410" s="4" t="s">
        <v>462</v>
      </c>
      <c r="N410" t="str">
        <f t="shared" si="6"/>
        <v>20080507MI1017</v>
      </c>
      <c r="O410" t="e">
        <f>VLOOKUP(N410,[1]Sheet1!$B:$D,3,FALSE)</f>
        <v>#N/A</v>
      </c>
      <c r="P410" t="e">
        <f>VLOOKUP(O410,[2]Sheet1!$1:$1048576,2,FALSE)</f>
        <v>#N/A</v>
      </c>
      <c r="Q410" t="e">
        <f>VLOOKUP(N410,[1]Sheet1!$B:$C,2,FALSE)</f>
        <v>#N/A</v>
      </c>
      <c r="R410" t="e">
        <f>VLOOKUP(N410,[1]Sheet1!$B:$E,4,FALSE)</f>
        <v>#N/A</v>
      </c>
    </row>
    <row r="411" spans="1:18" x14ac:dyDescent="0.25">
      <c r="A411" s="9" t="s">
        <v>459</v>
      </c>
      <c r="B411" s="5" t="s">
        <v>460</v>
      </c>
      <c r="C411" s="5" t="s">
        <v>180</v>
      </c>
      <c r="D411" s="13">
        <v>1488</v>
      </c>
      <c r="E411" s="5" t="s">
        <v>26</v>
      </c>
      <c r="F411" s="5">
        <v>20</v>
      </c>
      <c r="G411" s="5">
        <v>6</v>
      </c>
      <c r="H411" s="5">
        <v>0</v>
      </c>
      <c r="I411" s="5">
        <v>2</v>
      </c>
      <c r="J411" s="5">
        <v>2</v>
      </c>
      <c r="K411" s="5">
        <v>333.33</v>
      </c>
      <c r="L411" s="5" t="s">
        <v>16</v>
      </c>
      <c r="M411" s="6" t="s">
        <v>462</v>
      </c>
      <c r="N411" t="str">
        <f t="shared" si="6"/>
        <v>20080507MI1488</v>
      </c>
      <c r="O411" t="e">
        <f>VLOOKUP(N411,[1]Sheet1!$B:$D,3,FALSE)</f>
        <v>#N/A</v>
      </c>
      <c r="P411" t="e">
        <f>VLOOKUP(O411,[2]Sheet1!$1:$1048576,2,FALSE)</f>
        <v>#N/A</v>
      </c>
      <c r="Q411" t="e">
        <f>VLOOKUP(N411,[1]Sheet1!$B:$C,2,FALSE)</f>
        <v>#N/A</v>
      </c>
      <c r="R411" t="e">
        <f>VLOOKUP(N411,[1]Sheet1!$B:$E,4,FALSE)</f>
        <v>#N/A</v>
      </c>
    </row>
    <row r="412" spans="1:18" x14ac:dyDescent="0.25">
      <c r="A412" s="8" t="s">
        <v>459</v>
      </c>
      <c r="B412" s="3" t="s">
        <v>460</v>
      </c>
      <c r="C412" s="3" t="s">
        <v>123</v>
      </c>
      <c r="D412" s="12">
        <v>1069</v>
      </c>
      <c r="E412" s="3" t="s">
        <v>26</v>
      </c>
      <c r="F412" s="3">
        <v>36</v>
      </c>
      <c r="G412" s="3">
        <v>41</v>
      </c>
      <c r="H412" s="3">
        <v>0</v>
      </c>
      <c r="I412" s="3">
        <v>3</v>
      </c>
      <c r="J412" s="3">
        <v>1</v>
      </c>
      <c r="K412" s="3">
        <v>87.8</v>
      </c>
      <c r="L412" s="3" t="s">
        <v>16</v>
      </c>
      <c r="M412" s="4" t="s">
        <v>462</v>
      </c>
      <c r="N412" t="str">
        <f t="shared" si="6"/>
        <v>20080507MI1069</v>
      </c>
      <c r="O412" t="e">
        <f>VLOOKUP(N412,[1]Sheet1!$B:$D,3,FALSE)</f>
        <v>#N/A</v>
      </c>
      <c r="P412" t="e">
        <f>VLOOKUP(O412,[2]Sheet1!$1:$1048576,2,FALSE)</f>
        <v>#N/A</v>
      </c>
      <c r="Q412" t="e">
        <f>VLOOKUP(N412,[1]Sheet1!$B:$C,2,FALSE)</f>
        <v>#N/A</v>
      </c>
      <c r="R412" t="e">
        <f>VLOOKUP(N412,[1]Sheet1!$B:$E,4,FALSE)</f>
        <v>#N/A</v>
      </c>
    </row>
    <row r="413" spans="1:18" x14ac:dyDescent="0.25">
      <c r="A413" s="9" t="s">
        <v>459</v>
      </c>
      <c r="B413" s="5" t="s">
        <v>460</v>
      </c>
      <c r="C413" s="5" t="s">
        <v>464</v>
      </c>
      <c r="D413" s="13">
        <v>1154</v>
      </c>
      <c r="E413" s="5" t="s">
        <v>465</v>
      </c>
      <c r="F413" s="5">
        <v>1</v>
      </c>
      <c r="G413" s="5">
        <v>7</v>
      </c>
      <c r="H413" s="5">
        <v>0</v>
      </c>
      <c r="I413" s="5">
        <v>0</v>
      </c>
      <c r="J413" s="5">
        <v>0</v>
      </c>
      <c r="K413" s="5">
        <v>14.28</v>
      </c>
      <c r="L413" s="5" t="s">
        <v>16</v>
      </c>
      <c r="M413" s="6" t="s">
        <v>462</v>
      </c>
      <c r="N413" t="str">
        <f t="shared" si="6"/>
        <v>20080507MI1154</v>
      </c>
      <c r="O413" t="e">
        <f>VLOOKUP(N413,[1]Sheet1!$B:$D,3,FALSE)</f>
        <v>#N/A</v>
      </c>
      <c r="P413" t="e">
        <f>VLOOKUP(O413,[2]Sheet1!$1:$1048576,2,FALSE)</f>
        <v>#N/A</v>
      </c>
      <c r="Q413" t="e">
        <f>VLOOKUP(N413,[1]Sheet1!$B:$C,2,FALSE)</f>
        <v>#N/A</v>
      </c>
      <c r="R413" t="e">
        <f>VLOOKUP(N413,[1]Sheet1!$B:$E,4,FALSE)</f>
        <v>#N/A</v>
      </c>
    </row>
    <row r="414" spans="1:18" x14ac:dyDescent="0.25">
      <c r="A414" s="8" t="s">
        <v>459</v>
      </c>
      <c r="B414" s="3" t="s">
        <v>460</v>
      </c>
      <c r="C414" s="3" t="s">
        <v>381</v>
      </c>
      <c r="D414" s="12">
        <v>1499</v>
      </c>
      <c r="E414" s="3" t="s">
        <v>466</v>
      </c>
      <c r="F414" s="3">
        <v>14</v>
      </c>
      <c r="G414" s="3">
        <v>16</v>
      </c>
      <c r="H414" s="3">
        <v>0</v>
      </c>
      <c r="I414" s="3">
        <v>2</v>
      </c>
      <c r="J414" s="3">
        <v>0</v>
      </c>
      <c r="K414" s="3">
        <v>87.5</v>
      </c>
      <c r="L414" s="3" t="s">
        <v>16</v>
      </c>
      <c r="M414" s="4" t="s">
        <v>462</v>
      </c>
      <c r="N414" t="str">
        <f t="shared" si="6"/>
        <v>20080507MI1499</v>
      </c>
      <c r="O414" t="e">
        <f>VLOOKUP(N414,[1]Sheet1!$B:$D,3,FALSE)</f>
        <v>#N/A</v>
      </c>
      <c r="P414" t="e">
        <f>VLOOKUP(O414,[2]Sheet1!$1:$1048576,2,FALSE)</f>
        <v>#N/A</v>
      </c>
      <c r="Q414" t="e">
        <f>VLOOKUP(N414,[1]Sheet1!$B:$C,2,FALSE)</f>
        <v>#N/A</v>
      </c>
      <c r="R414" t="e">
        <f>VLOOKUP(N414,[1]Sheet1!$B:$E,4,FALSE)</f>
        <v>#N/A</v>
      </c>
    </row>
    <row r="415" spans="1:18" x14ac:dyDescent="0.25">
      <c r="A415" s="9" t="s">
        <v>459</v>
      </c>
      <c r="B415" s="5" t="s">
        <v>460</v>
      </c>
      <c r="C415" s="5" t="s">
        <v>75</v>
      </c>
      <c r="D415" s="13">
        <v>1010</v>
      </c>
      <c r="E415" s="5" t="s">
        <v>467</v>
      </c>
      <c r="F415" s="5">
        <v>4</v>
      </c>
      <c r="G415" s="5">
        <v>6</v>
      </c>
      <c r="H415" s="5">
        <v>0</v>
      </c>
      <c r="I415" s="5">
        <v>1</v>
      </c>
      <c r="J415" s="5">
        <v>0</v>
      </c>
      <c r="K415" s="5">
        <v>66.66</v>
      </c>
      <c r="L415" s="5" t="s">
        <v>16</v>
      </c>
      <c r="M415" s="6" t="s">
        <v>462</v>
      </c>
      <c r="N415" t="str">
        <f t="shared" si="6"/>
        <v>20080507MI1010</v>
      </c>
      <c r="O415" t="e">
        <f>VLOOKUP(N415,[1]Sheet1!$B:$D,3,FALSE)</f>
        <v>#N/A</v>
      </c>
      <c r="P415" t="e">
        <f>VLOOKUP(O415,[2]Sheet1!$1:$1048576,2,FALSE)</f>
        <v>#N/A</v>
      </c>
      <c r="Q415" t="e">
        <f>VLOOKUP(N415,[1]Sheet1!$B:$C,2,FALSE)</f>
        <v>#N/A</v>
      </c>
      <c r="R415" t="e">
        <f>VLOOKUP(N415,[1]Sheet1!$B:$E,4,FALSE)</f>
        <v>#N/A</v>
      </c>
    </row>
    <row r="416" spans="1:18" x14ac:dyDescent="0.25">
      <c r="A416" s="8" t="s">
        <v>459</v>
      </c>
      <c r="B416" s="3" t="s">
        <v>460</v>
      </c>
      <c r="C416" s="3" t="s">
        <v>77</v>
      </c>
      <c r="D416" s="12">
        <v>1012</v>
      </c>
      <c r="E416" s="3" t="s">
        <v>468</v>
      </c>
      <c r="F416" s="3">
        <v>32</v>
      </c>
      <c r="G416" s="3">
        <v>21</v>
      </c>
      <c r="H416" s="3">
        <v>0</v>
      </c>
      <c r="I416" s="3">
        <v>5</v>
      </c>
      <c r="J416" s="3">
        <v>0</v>
      </c>
      <c r="K416" s="3">
        <v>152.38</v>
      </c>
      <c r="L416" s="3" t="s">
        <v>16</v>
      </c>
      <c r="M416" s="4" t="s">
        <v>462</v>
      </c>
      <c r="N416" t="str">
        <f t="shared" si="6"/>
        <v>20080507MI1012</v>
      </c>
      <c r="O416" t="e">
        <f>VLOOKUP(N416,[1]Sheet1!$B:$D,3,FALSE)</f>
        <v>#N/A</v>
      </c>
      <c r="P416" t="e">
        <f>VLOOKUP(O416,[2]Sheet1!$1:$1048576,2,FALSE)</f>
        <v>#N/A</v>
      </c>
      <c r="Q416" t="e">
        <f>VLOOKUP(N416,[1]Sheet1!$B:$C,2,FALSE)</f>
        <v>#N/A</v>
      </c>
      <c r="R416" t="e">
        <f>VLOOKUP(N416,[1]Sheet1!$B:$E,4,FALSE)</f>
        <v>#N/A</v>
      </c>
    </row>
    <row r="417" spans="1:18" x14ac:dyDescent="0.25">
      <c r="A417" s="9" t="s">
        <v>459</v>
      </c>
      <c r="B417" s="5" t="s">
        <v>460</v>
      </c>
      <c r="C417" s="5" t="s">
        <v>385</v>
      </c>
      <c r="D417" s="13">
        <v>1065</v>
      </c>
      <c r="E417" s="5" t="s">
        <v>26</v>
      </c>
      <c r="F417" s="5">
        <v>29</v>
      </c>
      <c r="G417" s="5">
        <v>19</v>
      </c>
      <c r="H417" s="5">
        <v>0</v>
      </c>
      <c r="I417" s="5">
        <v>1</v>
      </c>
      <c r="J417" s="5">
        <v>2</v>
      </c>
      <c r="K417" s="5">
        <v>152.63</v>
      </c>
      <c r="L417" s="5" t="s">
        <v>16</v>
      </c>
      <c r="M417" s="6" t="s">
        <v>462</v>
      </c>
      <c r="N417" t="str">
        <f t="shared" si="6"/>
        <v>20080507MI1065</v>
      </c>
      <c r="O417" t="e">
        <f>VLOOKUP(N417,[1]Sheet1!$B:$D,3,FALSE)</f>
        <v>#N/A</v>
      </c>
      <c r="P417" t="e">
        <f>VLOOKUP(O417,[2]Sheet1!$1:$1048576,2,FALSE)</f>
        <v>#N/A</v>
      </c>
      <c r="Q417" t="e">
        <f>VLOOKUP(N417,[1]Sheet1!$B:$C,2,FALSE)</f>
        <v>#N/A</v>
      </c>
      <c r="R417" t="e">
        <f>VLOOKUP(N417,[1]Sheet1!$B:$E,4,FALSE)</f>
        <v>#N/A</v>
      </c>
    </row>
    <row r="418" spans="1:18" x14ac:dyDescent="0.25">
      <c r="A418" s="8" t="s">
        <v>459</v>
      </c>
      <c r="B418" s="3" t="s">
        <v>460</v>
      </c>
      <c r="C418" s="3" t="s">
        <v>84</v>
      </c>
      <c r="D418" s="12">
        <v>1014</v>
      </c>
      <c r="E418" s="3" t="s">
        <v>469</v>
      </c>
      <c r="F418" s="3">
        <v>23</v>
      </c>
      <c r="G418" s="3">
        <v>31</v>
      </c>
      <c r="H418" s="3">
        <v>0</v>
      </c>
      <c r="I418" s="3">
        <v>2</v>
      </c>
      <c r="J418" s="3">
        <v>0</v>
      </c>
      <c r="K418" s="3">
        <v>74.19</v>
      </c>
      <c r="L418" s="3" t="s">
        <v>86</v>
      </c>
      <c r="M418" s="4" t="s">
        <v>462</v>
      </c>
      <c r="N418" t="str">
        <f t="shared" si="6"/>
        <v>20080507MI1014</v>
      </c>
      <c r="O418" t="e">
        <f>VLOOKUP(N418,[1]Sheet1!$B:$D,3,FALSE)</f>
        <v>#N/A</v>
      </c>
      <c r="P418" t="e">
        <f>VLOOKUP(O418,[2]Sheet1!$1:$1048576,2,FALSE)</f>
        <v>#N/A</v>
      </c>
      <c r="Q418" t="e">
        <f>VLOOKUP(N418,[1]Sheet1!$B:$C,2,FALSE)</f>
        <v>#N/A</v>
      </c>
      <c r="R418" t="e">
        <f>VLOOKUP(N418,[1]Sheet1!$B:$E,4,FALSE)</f>
        <v>#N/A</v>
      </c>
    </row>
    <row r="419" spans="1:18" x14ac:dyDescent="0.25">
      <c r="A419" s="9" t="s">
        <v>459</v>
      </c>
      <c r="B419" s="5" t="s">
        <v>460</v>
      </c>
      <c r="C419" s="5" t="s">
        <v>81</v>
      </c>
      <c r="D419" s="13">
        <v>1016</v>
      </c>
      <c r="E419" s="5" t="s">
        <v>470</v>
      </c>
      <c r="F419" s="5">
        <v>0</v>
      </c>
      <c r="G419" s="5">
        <v>4</v>
      </c>
      <c r="H419" s="5">
        <v>0</v>
      </c>
      <c r="I419" s="5">
        <v>0</v>
      </c>
      <c r="J419" s="5">
        <v>0</v>
      </c>
      <c r="K419" s="5">
        <v>0</v>
      </c>
      <c r="L419" s="5" t="s">
        <v>16</v>
      </c>
      <c r="M419" s="6" t="s">
        <v>462</v>
      </c>
      <c r="N419" t="str">
        <f t="shared" si="6"/>
        <v>20080507MI1016</v>
      </c>
      <c r="O419" t="e">
        <f>VLOOKUP(N419,[1]Sheet1!$B:$D,3,FALSE)</f>
        <v>#N/A</v>
      </c>
      <c r="P419" t="e">
        <f>VLOOKUP(O419,[2]Sheet1!$1:$1048576,2,FALSE)</f>
        <v>#N/A</v>
      </c>
      <c r="Q419" t="e">
        <f>VLOOKUP(N419,[1]Sheet1!$B:$C,2,FALSE)</f>
        <v>#N/A</v>
      </c>
      <c r="R419" t="e">
        <f>VLOOKUP(N419,[1]Sheet1!$B:$E,4,FALSE)</f>
        <v>#N/A</v>
      </c>
    </row>
    <row r="420" spans="1:18" x14ac:dyDescent="0.25">
      <c r="A420" s="8" t="s">
        <v>471</v>
      </c>
      <c r="B420" s="3" t="s">
        <v>472</v>
      </c>
      <c r="C420" s="3" t="s">
        <v>142</v>
      </c>
      <c r="D420" s="12">
        <v>1001</v>
      </c>
      <c r="E420" s="3" t="s">
        <v>473</v>
      </c>
      <c r="F420" s="3">
        <v>18</v>
      </c>
      <c r="G420" s="3">
        <v>20</v>
      </c>
      <c r="H420" s="3">
        <v>0</v>
      </c>
      <c r="I420" s="3">
        <v>1</v>
      </c>
      <c r="J420" s="3">
        <v>1</v>
      </c>
      <c r="K420" s="3">
        <v>90</v>
      </c>
      <c r="L420" s="3" t="s">
        <v>16</v>
      </c>
      <c r="M420" s="4" t="s">
        <v>474</v>
      </c>
      <c r="N420" t="str">
        <f t="shared" si="6"/>
        <v>20080508CSK1001</v>
      </c>
      <c r="O420" t="e">
        <f>VLOOKUP(N420,[1]Sheet1!$B:$D,3,FALSE)</f>
        <v>#N/A</v>
      </c>
      <c r="P420" t="e">
        <f>VLOOKUP(O420,[2]Sheet1!$1:$1048576,2,FALSE)</f>
        <v>#N/A</v>
      </c>
      <c r="Q420" t="e">
        <f>VLOOKUP(N420,[1]Sheet1!$B:$C,2,FALSE)</f>
        <v>#N/A</v>
      </c>
      <c r="R420" t="e">
        <f>VLOOKUP(N420,[1]Sheet1!$B:$E,4,FALSE)</f>
        <v>#N/A</v>
      </c>
    </row>
    <row r="421" spans="1:18" x14ac:dyDescent="0.25">
      <c r="A421" s="9" t="s">
        <v>471</v>
      </c>
      <c r="B421" s="5" t="s">
        <v>472</v>
      </c>
      <c r="C421" s="5" t="s">
        <v>429</v>
      </c>
      <c r="D421" s="13">
        <v>1142</v>
      </c>
      <c r="E421" s="5" t="s">
        <v>475</v>
      </c>
      <c r="F421" s="5">
        <v>27</v>
      </c>
      <c r="G421" s="5">
        <v>32</v>
      </c>
      <c r="H421" s="5">
        <v>0</v>
      </c>
      <c r="I421" s="5">
        <v>1</v>
      </c>
      <c r="J421" s="5">
        <v>1</v>
      </c>
      <c r="K421" s="5">
        <v>84.37</v>
      </c>
      <c r="L421" s="5" t="s">
        <v>20</v>
      </c>
      <c r="M421" s="6" t="s">
        <v>474</v>
      </c>
      <c r="N421" t="str">
        <f t="shared" si="6"/>
        <v>20080508CSK1142</v>
      </c>
      <c r="O421" t="e">
        <f>VLOOKUP(N421,[1]Sheet1!$B:$D,3,FALSE)</f>
        <v>#N/A</v>
      </c>
      <c r="P421" t="e">
        <f>VLOOKUP(O421,[2]Sheet1!$1:$1048576,2,FALSE)</f>
        <v>#N/A</v>
      </c>
      <c r="Q421" t="e">
        <f>VLOOKUP(N421,[1]Sheet1!$B:$C,2,FALSE)</f>
        <v>#N/A</v>
      </c>
      <c r="R421" t="e">
        <f>VLOOKUP(N421,[1]Sheet1!$B:$E,4,FALSE)</f>
        <v>#N/A</v>
      </c>
    </row>
    <row r="422" spans="1:18" x14ac:dyDescent="0.25">
      <c r="A422" s="8" t="s">
        <v>471</v>
      </c>
      <c r="B422" s="3" t="s">
        <v>472</v>
      </c>
      <c r="C422" s="3" t="s">
        <v>72</v>
      </c>
      <c r="D422" s="12">
        <v>1109</v>
      </c>
      <c r="E422" s="3" t="s">
        <v>476</v>
      </c>
      <c r="F422" s="3">
        <v>1</v>
      </c>
      <c r="G422" s="3">
        <v>3</v>
      </c>
      <c r="H422" s="3">
        <v>0</v>
      </c>
      <c r="I422" s="3">
        <v>0</v>
      </c>
      <c r="J422" s="3">
        <v>0</v>
      </c>
      <c r="K422" s="3">
        <v>33.33</v>
      </c>
      <c r="L422" s="3" t="s">
        <v>16</v>
      </c>
      <c r="M422" s="4" t="s">
        <v>474</v>
      </c>
      <c r="N422" t="str">
        <f t="shared" si="6"/>
        <v>20080508CSK1109</v>
      </c>
      <c r="O422" t="e">
        <f>VLOOKUP(N422,[1]Sheet1!$B:$D,3,FALSE)</f>
        <v>#N/A</v>
      </c>
      <c r="P422" t="e">
        <f>VLOOKUP(O422,[2]Sheet1!$1:$1048576,2,FALSE)</f>
        <v>#N/A</v>
      </c>
      <c r="Q422" t="e">
        <f>VLOOKUP(N422,[1]Sheet1!$B:$C,2,FALSE)</f>
        <v>#N/A</v>
      </c>
      <c r="R422" t="e">
        <f>VLOOKUP(N422,[1]Sheet1!$B:$E,4,FALSE)</f>
        <v>#N/A</v>
      </c>
    </row>
    <row r="423" spans="1:18" x14ac:dyDescent="0.25">
      <c r="A423" s="9" t="s">
        <v>471</v>
      </c>
      <c r="B423" s="5" t="s">
        <v>472</v>
      </c>
      <c r="C423" s="5" t="s">
        <v>149</v>
      </c>
      <c r="D423" s="13">
        <v>1006</v>
      </c>
      <c r="E423" s="5" t="s">
        <v>26</v>
      </c>
      <c r="F423" s="5">
        <v>12</v>
      </c>
      <c r="G423" s="5">
        <v>13</v>
      </c>
      <c r="H423" s="5">
        <v>0</v>
      </c>
      <c r="I423" s="5">
        <v>1</v>
      </c>
      <c r="J423" s="5">
        <v>0</v>
      </c>
      <c r="K423" s="5">
        <v>92.3</v>
      </c>
      <c r="L423" s="5" t="s">
        <v>16</v>
      </c>
      <c r="M423" s="6" t="s">
        <v>474</v>
      </c>
      <c r="N423" t="str">
        <f t="shared" si="6"/>
        <v>20080508CSK1006</v>
      </c>
      <c r="O423" t="e">
        <f>VLOOKUP(N423,[1]Sheet1!$B:$D,3,FALSE)</f>
        <v>#N/A</v>
      </c>
      <c r="P423" t="e">
        <f>VLOOKUP(O423,[2]Sheet1!$1:$1048576,2,FALSE)</f>
        <v>#N/A</v>
      </c>
      <c r="Q423" t="e">
        <f>VLOOKUP(N423,[1]Sheet1!$B:$C,2,FALSE)</f>
        <v>#N/A</v>
      </c>
      <c r="R423" t="e">
        <f>VLOOKUP(N423,[1]Sheet1!$B:$E,4,FALSE)</f>
        <v>#N/A</v>
      </c>
    </row>
    <row r="424" spans="1:18" x14ac:dyDescent="0.25">
      <c r="A424" s="8" t="s">
        <v>471</v>
      </c>
      <c r="B424" s="3" t="s">
        <v>472</v>
      </c>
      <c r="C424" s="3" t="s">
        <v>477</v>
      </c>
      <c r="D424" s="12">
        <v>1038</v>
      </c>
      <c r="E424" s="3" t="s">
        <v>26</v>
      </c>
      <c r="F424" s="3">
        <v>0</v>
      </c>
      <c r="G424" s="3">
        <v>1</v>
      </c>
      <c r="H424" s="3">
        <v>0</v>
      </c>
      <c r="I424" s="3">
        <v>0</v>
      </c>
      <c r="J424" s="3">
        <v>0</v>
      </c>
      <c r="K424" s="3">
        <v>0</v>
      </c>
      <c r="L424" s="3" t="s">
        <v>16</v>
      </c>
      <c r="M424" s="4" t="s">
        <v>474</v>
      </c>
      <c r="N424" t="str">
        <f t="shared" si="6"/>
        <v>20080508CSK1038</v>
      </c>
      <c r="O424" t="e">
        <f>VLOOKUP(N424,[1]Sheet1!$B:$D,3,FALSE)</f>
        <v>#N/A</v>
      </c>
      <c r="P424" t="e">
        <f>VLOOKUP(O424,[2]Sheet1!$1:$1048576,2,FALSE)</f>
        <v>#N/A</v>
      </c>
      <c r="Q424" t="e">
        <f>VLOOKUP(N424,[1]Sheet1!$B:$C,2,FALSE)</f>
        <v>#N/A</v>
      </c>
      <c r="R424" t="e">
        <f>VLOOKUP(N424,[1]Sheet1!$B:$E,4,FALSE)</f>
        <v>#N/A</v>
      </c>
    </row>
    <row r="425" spans="1:18" x14ac:dyDescent="0.25">
      <c r="A425" s="9" t="s">
        <v>471</v>
      </c>
      <c r="B425" s="5" t="s">
        <v>472</v>
      </c>
      <c r="C425" s="5" t="s">
        <v>138</v>
      </c>
      <c r="D425" s="13">
        <v>1020</v>
      </c>
      <c r="E425" s="5" t="s">
        <v>26</v>
      </c>
      <c r="F425" s="5">
        <v>34</v>
      </c>
      <c r="G425" s="5">
        <v>21</v>
      </c>
      <c r="H425" s="5">
        <v>0</v>
      </c>
      <c r="I425" s="5">
        <v>4</v>
      </c>
      <c r="J425" s="5">
        <v>1</v>
      </c>
      <c r="K425" s="5">
        <v>161.9</v>
      </c>
      <c r="L425" s="5" t="s">
        <v>16</v>
      </c>
      <c r="M425" s="6" t="s">
        <v>474</v>
      </c>
      <c r="N425" t="str">
        <f t="shared" si="6"/>
        <v>20080508CSK1020</v>
      </c>
      <c r="O425" t="e">
        <f>VLOOKUP(N425,[1]Sheet1!$B:$D,3,FALSE)</f>
        <v>#N/A</v>
      </c>
      <c r="P425" t="e">
        <f>VLOOKUP(O425,[2]Sheet1!$1:$1048576,2,FALSE)</f>
        <v>#N/A</v>
      </c>
      <c r="Q425" t="e">
        <f>VLOOKUP(N425,[1]Sheet1!$B:$C,2,FALSE)</f>
        <v>#N/A</v>
      </c>
      <c r="R425" t="e">
        <f>VLOOKUP(N425,[1]Sheet1!$B:$E,4,FALSE)</f>
        <v>#N/A</v>
      </c>
    </row>
    <row r="426" spans="1:18" x14ac:dyDescent="0.25">
      <c r="A426" s="8" t="s">
        <v>471</v>
      </c>
      <c r="B426" s="3" t="s">
        <v>472</v>
      </c>
      <c r="C426" s="3" t="s">
        <v>185</v>
      </c>
      <c r="D426" s="12">
        <v>1005</v>
      </c>
      <c r="E426" s="3" t="s">
        <v>478</v>
      </c>
      <c r="F426" s="3">
        <v>1</v>
      </c>
      <c r="G426" s="3">
        <v>5</v>
      </c>
      <c r="H426" s="3">
        <v>0</v>
      </c>
      <c r="I426" s="3">
        <v>0</v>
      </c>
      <c r="J426" s="3">
        <v>0</v>
      </c>
      <c r="K426" s="3">
        <v>20</v>
      </c>
      <c r="L426" s="3" t="s">
        <v>16</v>
      </c>
      <c r="M426" s="4" t="s">
        <v>474</v>
      </c>
      <c r="N426" t="str">
        <f t="shared" si="6"/>
        <v>20080508CSK1005</v>
      </c>
      <c r="O426" t="e">
        <f>VLOOKUP(N426,[1]Sheet1!$B:$D,3,FALSE)</f>
        <v>#N/A</v>
      </c>
      <c r="P426" t="e">
        <f>VLOOKUP(O426,[2]Sheet1!$1:$1048576,2,FALSE)</f>
        <v>#N/A</v>
      </c>
      <c r="Q426" t="e">
        <f>VLOOKUP(N426,[1]Sheet1!$B:$C,2,FALSE)</f>
        <v>#N/A</v>
      </c>
      <c r="R426" t="e">
        <f>VLOOKUP(N426,[1]Sheet1!$B:$E,4,FALSE)</f>
        <v>#N/A</v>
      </c>
    </row>
    <row r="427" spans="1:18" x14ac:dyDescent="0.25">
      <c r="A427" s="9" t="s">
        <v>471</v>
      </c>
      <c r="B427" s="5" t="s">
        <v>472</v>
      </c>
      <c r="C427" s="5" t="s">
        <v>55</v>
      </c>
      <c r="D427" s="13">
        <v>1037</v>
      </c>
      <c r="E427" s="5" t="s">
        <v>479</v>
      </c>
      <c r="F427" s="5">
        <v>1</v>
      </c>
      <c r="G427" s="5">
        <v>5</v>
      </c>
      <c r="H427" s="5">
        <v>0</v>
      </c>
      <c r="I427" s="5">
        <v>0</v>
      </c>
      <c r="J427" s="5">
        <v>0</v>
      </c>
      <c r="K427" s="5">
        <v>20</v>
      </c>
      <c r="L427" s="5" t="s">
        <v>20</v>
      </c>
      <c r="M427" s="6" t="s">
        <v>474</v>
      </c>
      <c r="N427" t="str">
        <f t="shared" si="6"/>
        <v>20080508CSK1037</v>
      </c>
      <c r="O427" t="e">
        <f>VLOOKUP(N427,[1]Sheet1!$B:$D,3,FALSE)</f>
        <v>#N/A</v>
      </c>
      <c r="P427" t="e">
        <f>VLOOKUP(O427,[2]Sheet1!$1:$1048576,2,FALSE)</f>
        <v>#N/A</v>
      </c>
      <c r="Q427" t="e">
        <f>VLOOKUP(N427,[1]Sheet1!$B:$C,2,FALSE)</f>
        <v>#N/A</v>
      </c>
      <c r="R427" t="e">
        <f>VLOOKUP(N427,[1]Sheet1!$B:$E,4,FALSE)</f>
        <v>#N/A</v>
      </c>
    </row>
    <row r="428" spans="1:18" x14ac:dyDescent="0.25">
      <c r="A428" s="8" t="s">
        <v>471</v>
      </c>
      <c r="B428" s="3" t="s">
        <v>472</v>
      </c>
      <c r="C428" s="3" t="s">
        <v>59</v>
      </c>
      <c r="D428" s="12">
        <v>1033</v>
      </c>
      <c r="E428" s="3" t="s">
        <v>480</v>
      </c>
      <c r="F428" s="3">
        <v>1</v>
      </c>
      <c r="G428" s="3">
        <v>3</v>
      </c>
      <c r="H428" s="3">
        <v>0</v>
      </c>
      <c r="I428" s="3">
        <v>0</v>
      </c>
      <c r="J428" s="3">
        <v>0</v>
      </c>
      <c r="K428" s="3">
        <v>33.33</v>
      </c>
      <c r="L428" s="3" t="s">
        <v>16</v>
      </c>
      <c r="M428" s="4" t="s">
        <v>474</v>
      </c>
      <c r="N428" t="str">
        <f t="shared" si="6"/>
        <v>20080508CSK1033</v>
      </c>
      <c r="O428" t="e">
        <f>VLOOKUP(N428,[1]Sheet1!$B:$D,3,FALSE)</f>
        <v>#N/A</v>
      </c>
      <c r="P428" t="e">
        <f>VLOOKUP(O428,[2]Sheet1!$1:$1048576,2,FALSE)</f>
        <v>#N/A</v>
      </c>
      <c r="Q428" t="e">
        <f>VLOOKUP(N428,[1]Sheet1!$B:$C,2,FALSE)</f>
        <v>#N/A</v>
      </c>
      <c r="R428" t="e">
        <f>VLOOKUP(N428,[1]Sheet1!$B:$E,4,FALSE)</f>
        <v>#N/A</v>
      </c>
    </row>
    <row r="429" spans="1:18" x14ac:dyDescent="0.25">
      <c r="A429" s="9" t="s">
        <v>471</v>
      </c>
      <c r="B429" s="5" t="s">
        <v>472</v>
      </c>
      <c r="C429" s="5" t="s">
        <v>63</v>
      </c>
      <c r="D429" s="13">
        <v>1182</v>
      </c>
      <c r="E429" s="5" t="s">
        <v>476</v>
      </c>
      <c r="F429" s="5">
        <v>32</v>
      </c>
      <c r="G429" s="5">
        <v>20</v>
      </c>
      <c r="H429" s="5">
        <v>0</v>
      </c>
      <c r="I429" s="5">
        <v>4</v>
      </c>
      <c r="J429" s="5">
        <v>1</v>
      </c>
      <c r="K429" s="5">
        <v>160</v>
      </c>
      <c r="L429" s="5" t="s">
        <v>16</v>
      </c>
      <c r="M429" s="6" t="s">
        <v>474</v>
      </c>
      <c r="N429" t="str">
        <f t="shared" si="6"/>
        <v>20080508CSK1182</v>
      </c>
      <c r="O429" t="e">
        <f>VLOOKUP(N429,[1]Sheet1!$B:$D,3,FALSE)</f>
        <v>#N/A</v>
      </c>
      <c r="P429" t="e">
        <f>VLOOKUP(O429,[2]Sheet1!$1:$1048576,2,FALSE)</f>
        <v>#N/A</v>
      </c>
      <c r="Q429" t="e">
        <f>VLOOKUP(N429,[1]Sheet1!$B:$C,2,FALSE)</f>
        <v>#N/A</v>
      </c>
      <c r="R429" t="e">
        <f>VLOOKUP(N429,[1]Sheet1!$B:$E,4,FALSE)</f>
        <v>#N/A</v>
      </c>
    </row>
    <row r="430" spans="1:18" x14ac:dyDescent="0.25">
      <c r="A430" s="8" t="s">
        <v>471</v>
      </c>
      <c r="B430" s="3" t="s">
        <v>472</v>
      </c>
      <c r="C430" s="3" t="s">
        <v>211</v>
      </c>
      <c r="D430" s="12">
        <v>1029</v>
      </c>
      <c r="E430" s="3" t="s">
        <v>481</v>
      </c>
      <c r="F430" s="3">
        <v>5</v>
      </c>
      <c r="G430" s="3">
        <v>9</v>
      </c>
      <c r="H430" s="3">
        <v>0</v>
      </c>
      <c r="I430" s="3">
        <v>0</v>
      </c>
      <c r="J430" s="3">
        <v>0</v>
      </c>
      <c r="K430" s="3">
        <v>55.55</v>
      </c>
      <c r="L430" s="3" t="s">
        <v>16</v>
      </c>
      <c r="M430" s="4" t="s">
        <v>474</v>
      </c>
      <c r="N430" t="str">
        <f t="shared" si="6"/>
        <v>20080508CSK1029</v>
      </c>
      <c r="O430" t="e">
        <f>VLOOKUP(N430,[1]Sheet1!$B:$D,3,FALSE)</f>
        <v>#N/A</v>
      </c>
      <c r="P430" t="e">
        <f>VLOOKUP(O430,[2]Sheet1!$1:$1048576,2,FALSE)</f>
        <v>#N/A</v>
      </c>
      <c r="Q430" t="e">
        <f>VLOOKUP(N430,[1]Sheet1!$B:$C,2,FALSE)</f>
        <v>#N/A</v>
      </c>
      <c r="R430" t="e">
        <f>VLOOKUP(N430,[1]Sheet1!$B:$E,4,FALSE)</f>
        <v>#N/A</v>
      </c>
    </row>
    <row r="431" spans="1:18" x14ac:dyDescent="0.25">
      <c r="A431" s="9" t="s">
        <v>471</v>
      </c>
      <c r="B431" s="5" t="s">
        <v>472</v>
      </c>
      <c r="C431" s="5" t="s">
        <v>361</v>
      </c>
      <c r="D431" s="13">
        <v>1030</v>
      </c>
      <c r="E431" s="5" t="s">
        <v>482</v>
      </c>
      <c r="F431" s="5">
        <v>39</v>
      </c>
      <c r="G431" s="5">
        <v>36</v>
      </c>
      <c r="H431" s="5">
        <v>0</v>
      </c>
      <c r="I431" s="5">
        <v>3</v>
      </c>
      <c r="J431" s="5">
        <v>1</v>
      </c>
      <c r="K431" s="5">
        <v>108.33</v>
      </c>
      <c r="L431" s="5" t="s">
        <v>16</v>
      </c>
      <c r="M431" s="6" t="s">
        <v>474</v>
      </c>
      <c r="N431" t="str">
        <f t="shared" si="6"/>
        <v>20080508CSK1030</v>
      </c>
      <c r="O431" t="e">
        <f>VLOOKUP(N431,[1]Sheet1!$B:$D,3,FALSE)</f>
        <v>#N/A</v>
      </c>
      <c r="P431" t="e">
        <f>VLOOKUP(O431,[2]Sheet1!$1:$1048576,2,FALSE)</f>
        <v>#N/A</v>
      </c>
      <c r="Q431" t="e">
        <f>VLOOKUP(N431,[1]Sheet1!$B:$C,2,FALSE)</f>
        <v>#N/A</v>
      </c>
      <c r="R431" t="e">
        <f>VLOOKUP(N431,[1]Sheet1!$B:$E,4,FALSE)</f>
        <v>#N/A</v>
      </c>
    </row>
    <row r="432" spans="1:18" x14ac:dyDescent="0.25">
      <c r="A432" s="8" t="s">
        <v>471</v>
      </c>
      <c r="B432" s="3" t="s">
        <v>472</v>
      </c>
      <c r="C432" s="3" t="s">
        <v>70</v>
      </c>
      <c r="D432" s="12">
        <v>1036</v>
      </c>
      <c r="E432" s="3" t="s">
        <v>483</v>
      </c>
      <c r="F432" s="3">
        <v>7</v>
      </c>
      <c r="G432" s="3">
        <v>7</v>
      </c>
      <c r="H432" s="3">
        <v>0</v>
      </c>
      <c r="I432" s="3">
        <v>1</v>
      </c>
      <c r="J432" s="3">
        <v>0</v>
      </c>
      <c r="K432" s="3">
        <v>100</v>
      </c>
      <c r="L432" s="3" t="s">
        <v>40</v>
      </c>
      <c r="M432" s="4" t="s">
        <v>474</v>
      </c>
      <c r="N432" t="str">
        <f t="shared" si="6"/>
        <v>20080508CSK1036</v>
      </c>
      <c r="O432" t="e">
        <f>VLOOKUP(N432,[1]Sheet1!$B:$D,3,FALSE)</f>
        <v>#N/A</v>
      </c>
      <c r="P432" t="e">
        <f>VLOOKUP(O432,[2]Sheet1!$1:$1048576,2,FALSE)</f>
        <v>#N/A</v>
      </c>
      <c r="Q432" t="e">
        <f>VLOOKUP(N432,[1]Sheet1!$B:$C,2,FALSE)</f>
        <v>#N/A</v>
      </c>
      <c r="R432" t="e">
        <f>VLOOKUP(N432,[1]Sheet1!$B:$E,4,FALSE)</f>
        <v>#N/A</v>
      </c>
    </row>
    <row r="433" spans="1:18" x14ac:dyDescent="0.25">
      <c r="A433" s="9" t="s">
        <v>471</v>
      </c>
      <c r="B433" s="5" t="s">
        <v>472</v>
      </c>
      <c r="C433" s="5" t="s">
        <v>358</v>
      </c>
      <c r="D433" s="13">
        <v>1494</v>
      </c>
      <c r="E433" s="5" t="s">
        <v>480</v>
      </c>
      <c r="F433" s="5">
        <v>6</v>
      </c>
      <c r="G433" s="5">
        <v>6</v>
      </c>
      <c r="H433" s="5">
        <v>0</v>
      </c>
      <c r="I433" s="5">
        <v>1</v>
      </c>
      <c r="J433" s="5">
        <v>0</v>
      </c>
      <c r="K433" s="5">
        <v>100</v>
      </c>
      <c r="L433" s="5" t="s">
        <v>16</v>
      </c>
      <c r="M433" s="6" t="s">
        <v>474</v>
      </c>
      <c r="N433" t="str">
        <f t="shared" si="6"/>
        <v>20080508CSK1494</v>
      </c>
      <c r="O433" t="e">
        <f>VLOOKUP(N433,[1]Sheet1!$B:$D,3,FALSE)</f>
        <v>#N/A</v>
      </c>
      <c r="P433" t="e">
        <f>VLOOKUP(O433,[2]Sheet1!$1:$1048576,2,FALSE)</f>
        <v>#N/A</v>
      </c>
      <c r="Q433" t="e">
        <f>VLOOKUP(N433,[1]Sheet1!$B:$C,2,FALSE)</f>
        <v>#N/A</v>
      </c>
      <c r="R433" t="e">
        <f>VLOOKUP(N433,[1]Sheet1!$B:$E,4,FALSE)</f>
        <v>#N/A</v>
      </c>
    </row>
    <row r="434" spans="1:18" x14ac:dyDescent="0.25">
      <c r="A434" s="8" t="s">
        <v>471</v>
      </c>
      <c r="B434" s="3" t="s">
        <v>472</v>
      </c>
      <c r="C434" s="3" t="s">
        <v>57</v>
      </c>
      <c r="D434" s="12">
        <v>1212</v>
      </c>
      <c r="E434" s="3" t="s">
        <v>484</v>
      </c>
      <c r="F434" s="3">
        <v>4</v>
      </c>
      <c r="G434" s="3">
        <v>7</v>
      </c>
      <c r="H434" s="3">
        <v>0</v>
      </c>
      <c r="I434" s="3">
        <v>0</v>
      </c>
      <c r="J434" s="3">
        <v>0</v>
      </c>
      <c r="K434" s="3">
        <v>57.14</v>
      </c>
      <c r="L434" s="3" t="s">
        <v>16</v>
      </c>
      <c r="M434" s="4" t="s">
        <v>474</v>
      </c>
      <c r="N434" t="str">
        <f t="shared" si="6"/>
        <v>20080508CSK1212</v>
      </c>
      <c r="O434" t="e">
        <f>VLOOKUP(N434,[1]Sheet1!$B:$D,3,FALSE)</f>
        <v>#N/A</v>
      </c>
      <c r="P434" t="e">
        <f>VLOOKUP(O434,[2]Sheet1!$1:$1048576,2,FALSE)</f>
        <v>#N/A</v>
      </c>
      <c r="Q434" t="e">
        <f>VLOOKUP(N434,[1]Sheet1!$B:$C,2,FALSE)</f>
        <v>#N/A</v>
      </c>
      <c r="R434" t="e">
        <f>VLOOKUP(N434,[1]Sheet1!$B:$E,4,FALSE)</f>
        <v>#N/A</v>
      </c>
    </row>
    <row r="435" spans="1:18" x14ac:dyDescent="0.25">
      <c r="A435" s="9" t="s">
        <v>471</v>
      </c>
      <c r="B435" s="5" t="s">
        <v>472</v>
      </c>
      <c r="C435" s="5" t="s">
        <v>53</v>
      </c>
      <c r="D435" s="13">
        <v>1035</v>
      </c>
      <c r="E435" s="5" t="s">
        <v>483</v>
      </c>
      <c r="F435" s="5">
        <v>0</v>
      </c>
      <c r="G435" s="5">
        <v>1</v>
      </c>
      <c r="H435" s="5">
        <v>0</v>
      </c>
      <c r="I435" s="5">
        <v>0</v>
      </c>
      <c r="J435" s="5">
        <v>0</v>
      </c>
      <c r="K435" s="5">
        <v>0</v>
      </c>
      <c r="L435" s="5" t="s">
        <v>16</v>
      </c>
      <c r="M435" s="6" t="s">
        <v>474</v>
      </c>
      <c r="N435" t="str">
        <f t="shared" si="6"/>
        <v>20080508CSK1035</v>
      </c>
      <c r="O435" t="e">
        <f>VLOOKUP(N435,[1]Sheet1!$B:$D,3,FALSE)</f>
        <v>#N/A</v>
      </c>
      <c r="P435" t="e">
        <f>VLOOKUP(O435,[2]Sheet1!$1:$1048576,2,FALSE)</f>
        <v>#N/A</v>
      </c>
      <c r="Q435" t="e">
        <f>VLOOKUP(N435,[1]Sheet1!$B:$C,2,FALSE)</f>
        <v>#N/A</v>
      </c>
      <c r="R435" t="e">
        <f>VLOOKUP(N435,[1]Sheet1!$B:$E,4,FALSE)</f>
        <v>#N/A</v>
      </c>
    </row>
    <row r="436" spans="1:18" x14ac:dyDescent="0.25">
      <c r="A436" s="8" t="s">
        <v>485</v>
      </c>
      <c r="B436" s="3" t="s">
        <v>486</v>
      </c>
      <c r="C436" s="3" t="s">
        <v>385</v>
      </c>
      <c r="D436" s="12">
        <v>1065</v>
      </c>
      <c r="E436" s="3" t="s">
        <v>487</v>
      </c>
      <c r="F436" s="3">
        <v>30</v>
      </c>
      <c r="G436" s="3">
        <v>15</v>
      </c>
      <c r="H436" s="3">
        <v>0</v>
      </c>
      <c r="I436" s="3">
        <v>2</v>
      </c>
      <c r="J436" s="3">
        <v>3</v>
      </c>
      <c r="K436" s="3">
        <v>200</v>
      </c>
      <c r="L436" s="3" t="s">
        <v>16</v>
      </c>
      <c r="M436" s="4" t="s">
        <v>488</v>
      </c>
      <c r="N436" t="str">
        <f t="shared" si="6"/>
        <v>20080508KKR1065</v>
      </c>
      <c r="O436" t="e">
        <f>VLOOKUP(N436,[1]Sheet1!$B:$D,3,FALSE)</f>
        <v>#N/A</v>
      </c>
      <c r="P436" t="e">
        <f>VLOOKUP(O436,[2]Sheet1!$1:$1048576,2,FALSE)</f>
        <v>#N/A</v>
      </c>
      <c r="Q436" t="e">
        <f>VLOOKUP(N436,[1]Sheet1!$B:$C,2,FALSE)</f>
        <v>#N/A</v>
      </c>
      <c r="R436" t="e">
        <f>VLOOKUP(N436,[1]Sheet1!$B:$E,4,FALSE)</f>
        <v>#N/A</v>
      </c>
    </row>
    <row r="437" spans="1:18" x14ac:dyDescent="0.25">
      <c r="A437" s="9" t="s">
        <v>485</v>
      </c>
      <c r="B437" s="5" t="s">
        <v>486</v>
      </c>
      <c r="C437" s="5" t="s">
        <v>84</v>
      </c>
      <c r="D437" s="13">
        <v>1014</v>
      </c>
      <c r="E437" s="5" t="s">
        <v>432</v>
      </c>
      <c r="F437" s="5">
        <v>33</v>
      </c>
      <c r="G437" s="5">
        <v>33</v>
      </c>
      <c r="H437" s="5">
        <v>0</v>
      </c>
      <c r="I437" s="5">
        <v>3</v>
      </c>
      <c r="J437" s="5">
        <v>0</v>
      </c>
      <c r="K437" s="5">
        <v>100</v>
      </c>
      <c r="L437" s="5" t="s">
        <v>86</v>
      </c>
      <c r="M437" s="6" t="s">
        <v>488</v>
      </c>
      <c r="N437" t="str">
        <f t="shared" si="6"/>
        <v>20080508KKR1014</v>
      </c>
      <c r="O437" t="e">
        <f>VLOOKUP(N437,[1]Sheet1!$B:$D,3,FALSE)</f>
        <v>#N/A</v>
      </c>
      <c r="P437" t="e">
        <f>VLOOKUP(O437,[2]Sheet1!$1:$1048576,2,FALSE)</f>
        <v>#N/A</v>
      </c>
      <c r="Q437" t="e">
        <f>VLOOKUP(N437,[1]Sheet1!$B:$C,2,FALSE)</f>
        <v>#N/A</v>
      </c>
      <c r="R437" t="e">
        <f>VLOOKUP(N437,[1]Sheet1!$B:$E,4,FALSE)</f>
        <v>#N/A</v>
      </c>
    </row>
    <row r="438" spans="1:18" x14ac:dyDescent="0.25">
      <c r="A438" s="8" t="s">
        <v>485</v>
      </c>
      <c r="B438" s="3" t="s">
        <v>486</v>
      </c>
      <c r="C438" s="3" t="s">
        <v>77</v>
      </c>
      <c r="D438" s="12">
        <v>1012</v>
      </c>
      <c r="E438" s="3" t="s">
        <v>489</v>
      </c>
      <c r="F438" s="3">
        <v>1</v>
      </c>
      <c r="G438" s="3">
        <v>2</v>
      </c>
      <c r="H438" s="3">
        <v>0</v>
      </c>
      <c r="I438" s="3">
        <v>0</v>
      </c>
      <c r="J438" s="3">
        <v>0</v>
      </c>
      <c r="K438" s="3">
        <v>50</v>
      </c>
      <c r="L438" s="3" t="s">
        <v>16</v>
      </c>
      <c r="M438" s="4" t="s">
        <v>488</v>
      </c>
      <c r="N438" t="str">
        <f t="shared" si="6"/>
        <v>20080508KKR1012</v>
      </c>
      <c r="O438" t="e">
        <f>VLOOKUP(N438,[1]Sheet1!$B:$D,3,FALSE)</f>
        <v>#N/A</v>
      </c>
      <c r="P438" t="e">
        <f>VLOOKUP(O438,[2]Sheet1!$1:$1048576,2,FALSE)</f>
        <v>#N/A</v>
      </c>
      <c r="Q438" t="e">
        <f>VLOOKUP(N438,[1]Sheet1!$B:$C,2,FALSE)</f>
        <v>#N/A</v>
      </c>
      <c r="R438" t="e">
        <f>VLOOKUP(N438,[1]Sheet1!$B:$E,4,FALSE)</f>
        <v>#N/A</v>
      </c>
    </row>
    <row r="439" spans="1:18" x14ac:dyDescent="0.25">
      <c r="A439" s="9" t="s">
        <v>485</v>
      </c>
      <c r="B439" s="5" t="s">
        <v>486</v>
      </c>
      <c r="C439" s="5" t="s">
        <v>490</v>
      </c>
      <c r="D439" s="13">
        <v>1506</v>
      </c>
      <c r="E439" s="5" t="s">
        <v>491</v>
      </c>
      <c r="F439" s="5">
        <v>8</v>
      </c>
      <c r="G439" s="5">
        <v>9</v>
      </c>
      <c r="H439" s="5">
        <v>0</v>
      </c>
      <c r="I439" s="5">
        <v>0</v>
      </c>
      <c r="J439" s="5">
        <v>0</v>
      </c>
      <c r="K439" s="5">
        <v>88.88</v>
      </c>
      <c r="L439" s="5" t="s">
        <v>16</v>
      </c>
      <c r="M439" s="6" t="s">
        <v>488</v>
      </c>
      <c r="N439" t="str">
        <f t="shared" si="6"/>
        <v>20080508KKR1506</v>
      </c>
      <c r="O439" t="e">
        <f>VLOOKUP(N439,[1]Sheet1!$B:$D,3,FALSE)</f>
        <v>#N/A</v>
      </c>
      <c r="P439" t="e">
        <f>VLOOKUP(O439,[2]Sheet1!$1:$1048576,2,FALSE)</f>
        <v>#N/A</v>
      </c>
      <c r="Q439" t="e">
        <f>VLOOKUP(N439,[1]Sheet1!$B:$C,2,FALSE)</f>
        <v>#N/A</v>
      </c>
      <c r="R439" t="e">
        <f>VLOOKUP(N439,[1]Sheet1!$B:$E,4,FALSE)</f>
        <v>#N/A</v>
      </c>
    </row>
    <row r="440" spans="1:18" x14ac:dyDescent="0.25">
      <c r="A440" s="8" t="s">
        <v>485</v>
      </c>
      <c r="B440" s="3" t="s">
        <v>486</v>
      </c>
      <c r="C440" s="3" t="s">
        <v>380</v>
      </c>
      <c r="D440" s="12">
        <v>1074</v>
      </c>
      <c r="E440" s="3" t="s">
        <v>298</v>
      </c>
      <c r="F440" s="3">
        <v>0</v>
      </c>
      <c r="G440" s="3">
        <v>1</v>
      </c>
      <c r="H440" s="3">
        <v>0</v>
      </c>
      <c r="I440" s="3">
        <v>0</v>
      </c>
      <c r="J440" s="3">
        <v>0</v>
      </c>
      <c r="K440" s="3">
        <v>0</v>
      </c>
      <c r="L440" s="3" t="s">
        <v>16</v>
      </c>
      <c r="M440" s="4" t="s">
        <v>488</v>
      </c>
      <c r="N440" t="str">
        <f t="shared" si="6"/>
        <v>20080508KKR1074</v>
      </c>
      <c r="O440" t="e">
        <f>VLOOKUP(N440,[1]Sheet1!$B:$D,3,FALSE)</f>
        <v>#N/A</v>
      </c>
      <c r="P440" t="e">
        <f>VLOOKUP(O440,[2]Sheet1!$1:$1048576,2,FALSE)</f>
        <v>#N/A</v>
      </c>
      <c r="Q440" t="e">
        <f>VLOOKUP(N440,[1]Sheet1!$B:$C,2,FALSE)</f>
        <v>#N/A</v>
      </c>
      <c r="R440" t="e">
        <f>VLOOKUP(N440,[1]Sheet1!$B:$E,4,FALSE)</f>
        <v>#N/A</v>
      </c>
    </row>
    <row r="441" spans="1:18" x14ac:dyDescent="0.25">
      <c r="A441" s="9" t="s">
        <v>485</v>
      </c>
      <c r="B441" s="5" t="s">
        <v>486</v>
      </c>
      <c r="C441" s="5" t="s">
        <v>437</v>
      </c>
      <c r="D441" s="13">
        <v>1079</v>
      </c>
      <c r="E441" s="5" t="s">
        <v>26</v>
      </c>
      <c r="F441" s="5">
        <v>13</v>
      </c>
      <c r="G441" s="5">
        <v>5</v>
      </c>
      <c r="H441" s="5">
        <v>0</v>
      </c>
      <c r="I441" s="5">
        <v>1</v>
      </c>
      <c r="J441" s="5">
        <v>1</v>
      </c>
      <c r="K441" s="5">
        <v>260</v>
      </c>
      <c r="L441" s="5" t="s">
        <v>16</v>
      </c>
      <c r="M441" s="6" t="s">
        <v>488</v>
      </c>
      <c r="N441" t="str">
        <f t="shared" si="6"/>
        <v>20080508KKR1079</v>
      </c>
      <c r="O441" t="e">
        <f>VLOOKUP(N441,[1]Sheet1!$B:$D,3,FALSE)</f>
        <v>#N/A</v>
      </c>
      <c r="P441" t="e">
        <f>VLOOKUP(O441,[2]Sheet1!$1:$1048576,2,FALSE)</f>
        <v>#N/A</v>
      </c>
      <c r="Q441" t="e">
        <f>VLOOKUP(N441,[1]Sheet1!$B:$C,2,FALSE)</f>
        <v>#N/A</v>
      </c>
      <c r="R441" t="e">
        <f>VLOOKUP(N441,[1]Sheet1!$B:$E,4,FALSE)</f>
        <v>#N/A</v>
      </c>
    </row>
    <row r="442" spans="1:18" x14ac:dyDescent="0.25">
      <c r="A442" s="8" t="s">
        <v>485</v>
      </c>
      <c r="B442" s="3" t="s">
        <v>486</v>
      </c>
      <c r="C442" s="3" t="s">
        <v>81</v>
      </c>
      <c r="D442" s="12">
        <v>1016</v>
      </c>
      <c r="E442" s="3" t="s">
        <v>26</v>
      </c>
      <c r="F442" s="3">
        <v>8</v>
      </c>
      <c r="G442" s="3">
        <v>5</v>
      </c>
      <c r="H442" s="3">
        <v>0</v>
      </c>
      <c r="I442" s="3">
        <v>1</v>
      </c>
      <c r="J442" s="3">
        <v>0</v>
      </c>
      <c r="K442" s="3">
        <v>160</v>
      </c>
      <c r="L442" s="3" t="s">
        <v>16</v>
      </c>
      <c r="M442" s="4" t="s">
        <v>488</v>
      </c>
      <c r="N442" t="str">
        <f t="shared" si="6"/>
        <v>20080508KKR1016</v>
      </c>
      <c r="O442" t="e">
        <f>VLOOKUP(N442,[1]Sheet1!$B:$D,3,FALSE)</f>
        <v>#N/A</v>
      </c>
      <c r="P442" t="e">
        <f>VLOOKUP(O442,[2]Sheet1!$1:$1048576,2,FALSE)</f>
        <v>#N/A</v>
      </c>
      <c r="Q442" t="e">
        <f>VLOOKUP(N442,[1]Sheet1!$B:$C,2,FALSE)</f>
        <v>#N/A</v>
      </c>
      <c r="R442" t="e">
        <f>VLOOKUP(N442,[1]Sheet1!$B:$E,4,FALSE)</f>
        <v>#N/A</v>
      </c>
    </row>
    <row r="443" spans="1:18" x14ac:dyDescent="0.25">
      <c r="A443" s="9" t="s">
        <v>485</v>
      </c>
      <c r="B443" s="5" t="s">
        <v>486</v>
      </c>
      <c r="C443" s="5" t="s">
        <v>381</v>
      </c>
      <c r="D443" s="13">
        <v>1499</v>
      </c>
      <c r="E443" s="5" t="s">
        <v>492</v>
      </c>
      <c r="F443" s="5">
        <v>44</v>
      </c>
      <c r="G443" s="5">
        <v>28</v>
      </c>
      <c r="H443" s="5">
        <v>0</v>
      </c>
      <c r="I443" s="5">
        <v>7</v>
      </c>
      <c r="J443" s="5">
        <v>0</v>
      </c>
      <c r="K443" s="5">
        <v>157.13999999999999</v>
      </c>
      <c r="L443" s="5" t="s">
        <v>16</v>
      </c>
      <c r="M443" s="6" t="s">
        <v>488</v>
      </c>
      <c r="N443" t="str">
        <f t="shared" si="6"/>
        <v>20080508KKR1499</v>
      </c>
      <c r="O443" t="e">
        <f>VLOOKUP(N443,[1]Sheet1!$B:$D,3,FALSE)</f>
        <v>#N/A</v>
      </c>
      <c r="P443" t="e">
        <f>VLOOKUP(O443,[2]Sheet1!$1:$1048576,2,FALSE)</f>
        <v>#N/A</v>
      </c>
      <c r="Q443" t="e">
        <f>VLOOKUP(N443,[1]Sheet1!$B:$C,2,FALSE)</f>
        <v>#N/A</v>
      </c>
      <c r="R443" t="e">
        <f>VLOOKUP(N443,[1]Sheet1!$B:$E,4,FALSE)</f>
        <v>#N/A</v>
      </c>
    </row>
    <row r="444" spans="1:18" x14ac:dyDescent="0.25">
      <c r="A444" s="8" t="s">
        <v>485</v>
      </c>
      <c r="B444" s="3" t="s">
        <v>486</v>
      </c>
      <c r="C444" s="3" t="s">
        <v>68</v>
      </c>
      <c r="D444" s="12">
        <v>1003</v>
      </c>
      <c r="E444" s="3" t="s">
        <v>493</v>
      </c>
      <c r="F444" s="3">
        <v>59</v>
      </c>
      <c r="G444" s="3">
        <v>46</v>
      </c>
      <c r="H444" s="3">
        <v>0</v>
      </c>
      <c r="I444" s="3">
        <v>6</v>
      </c>
      <c r="J444" s="3">
        <v>2</v>
      </c>
      <c r="K444" s="3">
        <v>128.26</v>
      </c>
      <c r="L444" s="3" t="s">
        <v>16</v>
      </c>
      <c r="M444" s="4" t="s">
        <v>488</v>
      </c>
      <c r="N444" t="str">
        <f t="shared" si="6"/>
        <v>20080508KKR1003</v>
      </c>
      <c r="O444" t="e">
        <f>VLOOKUP(N444,[1]Sheet1!$B:$D,3,FALSE)</f>
        <v>#N/A</v>
      </c>
      <c r="P444" t="e">
        <f>VLOOKUP(O444,[2]Sheet1!$1:$1048576,2,FALSE)</f>
        <v>#N/A</v>
      </c>
      <c r="Q444" t="e">
        <f>VLOOKUP(N444,[1]Sheet1!$B:$C,2,FALSE)</f>
        <v>#N/A</v>
      </c>
      <c r="R444" t="e">
        <f>VLOOKUP(N444,[1]Sheet1!$B:$E,4,FALSE)</f>
        <v>#N/A</v>
      </c>
    </row>
    <row r="445" spans="1:18" x14ac:dyDescent="0.25">
      <c r="A445" s="9" t="s">
        <v>485</v>
      </c>
      <c r="B445" s="5" t="s">
        <v>486</v>
      </c>
      <c r="C445" s="5" t="s">
        <v>66</v>
      </c>
      <c r="D445" s="13">
        <v>1049</v>
      </c>
      <c r="E445" s="5" t="s">
        <v>251</v>
      </c>
      <c r="F445" s="5">
        <v>23</v>
      </c>
      <c r="G445" s="5">
        <v>18</v>
      </c>
      <c r="H445" s="5">
        <v>0</v>
      </c>
      <c r="I445" s="5">
        <v>3</v>
      </c>
      <c r="J445" s="5">
        <v>0</v>
      </c>
      <c r="K445" s="5">
        <v>127.77</v>
      </c>
      <c r="L445" s="5" t="s">
        <v>40</v>
      </c>
      <c r="M445" s="6" t="s">
        <v>488</v>
      </c>
      <c r="N445" t="str">
        <f t="shared" si="6"/>
        <v>20080508KKR1049</v>
      </c>
      <c r="O445" t="e">
        <f>VLOOKUP(N445,[1]Sheet1!$B:$D,3,FALSE)</f>
        <v>#N/A</v>
      </c>
      <c r="P445" t="e">
        <f>VLOOKUP(O445,[2]Sheet1!$1:$1048576,2,FALSE)</f>
        <v>#N/A</v>
      </c>
      <c r="Q445" t="e">
        <f>VLOOKUP(N445,[1]Sheet1!$B:$C,2,FALSE)</f>
        <v>#N/A</v>
      </c>
      <c r="R445" t="e">
        <f>VLOOKUP(N445,[1]Sheet1!$B:$E,4,FALSE)</f>
        <v>#N/A</v>
      </c>
    </row>
    <row r="446" spans="1:18" x14ac:dyDescent="0.25">
      <c r="A446" s="8" t="s">
        <v>485</v>
      </c>
      <c r="B446" s="3" t="s">
        <v>486</v>
      </c>
      <c r="C446" s="3" t="s">
        <v>65</v>
      </c>
      <c r="D446" s="12">
        <v>1048</v>
      </c>
      <c r="E446" s="3" t="s">
        <v>494</v>
      </c>
      <c r="F446" s="3">
        <v>80</v>
      </c>
      <c r="G446" s="3">
        <v>49</v>
      </c>
      <c r="H446" s="3">
        <v>0</v>
      </c>
      <c r="I446" s="3">
        <v>11</v>
      </c>
      <c r="J446" s="3">
        <v>1</v>
      </c>
      <c r="K446" s="3">
        <v>163.26</v>
      </c>
      <c r="L446" s="3" t="s">
        <v>16</v>
      </c>
      <c r="M446" s="4" t="s">
        <v>488</v>
      </c>
      <c r="N446" t="str">
        <f t="shared" si="6"/>
        <v>20080508KKR1048</v>
      </c>
      <c r="O446" t="e">
        <f>VLOOKUP(N446,[1]Sheet1!$B:$D,3,FALSE)</f>
        <v>#N/A</v>
      </c>
      <c r="P446" t="e">
        <f>VLOOKUP(O446,[2]Sheet1!$1:$1048576,2,FALSE)</f>
        <v>#N/A</v>
      </c>
      <c r="Q446" t="e">
        <f>VLOOKUP(N446,[1]Sheet1!$B:$C,2,FALSE)</f>
        <v>#N/A</v>
      </c>
      <c r="R446" t="e">
        <f>VLOOKUP(N446,[1]Sheet1!$B:$E,4,FALSE)</f>
        <v>#N/A</v>
      </c>
    </row>
    <row r="447" spans="1:18" x14ac:dyDescent="0.25">
      <c r="A447" s="9" t="s">
        <v>485</v>
      </c>
      <c r="B447" s="5" t="s">
        <v>486</v>
      </c>
      <c r="C447" s="5" t="s">
        <v>276</v>
      </c>
      <c r="D447" s="13">
        <v>1492</v>
      </c>
      <c r="E447" s="5" t="s">
        <v>495</v>
      </c>
      <c r="F447" s="5">
        <v>2</v>
      </c>
      <c r="G447" s="5">
        <v>3</v>
      </c>
      <c r="H447" s="5">
        <v>0</v>
      </c>
      <c r="I447" s="5">
        <v>0</v>
      </c>
      <c r="J447" s="5">
        <v>0</v>
      </c>
      <c r="K447" s="5">
        <v>66.66</v>
      </c>
      <c r="L447" s="5" t="s">
        <v>16</v>
      </c>
      <c r="M447" s="6" t="s">
        <v>488</v>
      </c>
      <c r="N447" t="str">
        <f t="shared" si="6"/>
        <v>20080508KKR1492</v>
      </c>
      <c r="O447" t="e">
        <f>VLOOKUP(N447,[1]Sheet1!$B:$D,3,FALSE)</f>
        <v>#N/A</v>
      </c>
      <c r="P447" t="e">
        <f>VLOOKUP(O447,[2]Sheet1!$1:$1048576,2,FALSE)</f>
        <v>#N/A</v>
      </c>
      <c r="Q447" t="e">
        <f>VLOOKUP(N447,[1]Sheet1!$B:$C,2,FALSE)</f>
        <v>#N/A</v>
      </c>
      <c r="R447" t="e">
        <f>VLOOKUP(N447,[1]Sheet1!$B:$E,4,FALSE)</f>
        <v>#N/A</v>
      </c>
    </row>
    <row r="448" spans="1:18" x14ac:dyDescent="0.25">
      <c r="A448" s="8" t="s">
        <v>485</v>
      </c>
      <c r="B448" s="3" t="s">
        <v>486</v>
      </c>
      <c r="C448" s="3" t="s">
        <v>383</v>
      </c>
      <c r="D448" s="12">
        <v>1500</v>
      </c>
      <c r="E448" s="3" t="s">
        <v>496</v>
      </c>
      <c r="F448" s="3">
        <v>40</v>
      </c>
      <c r="G448" s="3">
        <v>23</v>
      </c>
      <c r="H448" s="3">
        <v>0</v>
      </c>
      <c r="I448" s="3">
        <v>6</v>
      </c>
      <c r="J448" s="3">
        <v>1</v>
      </c>
      <c r="K448" s="3">
        <v>173.91</v>
      </c>
      <c r="L448" s="3" t="s">
        <v>16</v>
      </c>
      <c r="M448" s="4" t="s">
        <v>488</v>
      </c>
      <c r="N448" t="str">
        <f t="shared" si="6"/>
        <v>20080508KKR1500</v>
      </c>
      <c r="O448" t="e">
        <f>VLOOKUP(N448,[1]Sheet1!$B:$D,3,FALSE)</f>
        <v>#N/A</v>
      </c>
      <c r="P448" t="e">
        <f>VLOOKUP(O448,[2]Sheet1!$1:$1048576,2,FALSE)</f>
        <v>#N/A</v>
      </c>
      <c r="Q448" t="e">
        <f>VLOOKUP(N448,[1]Sheet1!$B:$C,2,FALSE)</f>
        <v>#N/A</v>
      </c>
      <c r="R448" t="e">
        <f>VLOOKUP(N448,[1]Sheet1!$B:$E,4,FALSE)</f>
        <v>#N/A</v>
      </c>
    </row>
    <row r="449" spans="1:18" x14ac:dyDescent="0.25">
      <c r="A449" s="9" t="s">
        <v>485</v>
      </c>
      <c r="B449" s="5" t="s">
        <v>486</v>
      </c>
      <c r="C449" s="5" t="s">
        <v>279</v>
      </c>
      <c r="D449" s="13">
        <v>1077</v>
      </c>
      <c r="E449" s="5" t="s">
        <v>26</v>
      </c>
      <c r="F449" s="5">
        <v>5</v>
      </c>
      <c r="G449" s="5">
        <v>2</v>
      </c>
      <c r="H449" s="5">
        <v>0</v>
      </c>
      <c r="I449" s="5">
        <v>1</v>
      </c>
      <c r="J449" s="5">
        <v>0</v>
      </c>
      <c r="K449" s="5">
        <v>250</v>
      </c>
      <c r="L449" s="5" t="s">
        <v>16</v>
      </c>
      <c r="M449" s="6" t="s">
        <v>488</v>
      </c>
      <c r="N449" t="str">
        <f t="shared" si="6"/>
        <v>20080508KKR1077</v>
      </c>
      <c r="O449" t="e">
        <f>VLOOKUP(N449,[1]Sheet1!$B:$D,3,FALSE)</f>
        <v>#N/A</v>
      </c>
      <c r="P449" t="e">
        <f>VLOOKUP(O449,[2]Sheet1!$1:$1048576,2,FALSE)</f>
        <v>#N/A</v>
      </c>
      <c r="Q449" t="e">
        <f>VLOOKUP(N449,[1]Sheet1!$B:$C,2,FALSE)</f>
        <v>#N/A</v>
      </c>
      <c r="R449" t="e">
        <f>VLOOKUP(N449,[1]Sheet1!$B:$E,4,FALSE)</f>
        <v>#N/A</v>
      </c>
    </row>
    <row r="450" spans="1:18" x14ac:dyDescent="0.25">
      <c r="A450" s="8" t="s">
        <v>485</v>
      </c>
      <c r="B450" s="3" t="s">
        <v>486</v>
      </c>
      <c r="C450" s="3" t="s">
        <v>283</v>
      </c>
      <c r="D450" s="12">
        <v>1076</v>
      </c>
      <c r="E450" s="3" t="s">
        <v>26</v>
      </c>
      <c r="F450" s="3">
        <v>6</v>
      </c>
      <c r="G450" s="3">
        <v>3</v>
      </c>
      <c r="H450" s="3">
        <v>0</v>
      </c>
      <c r="I450" s="3">
        <v>1</v>
      </c>
      <c r="J450" s="3">
        <v>0</v>
      </c>
      <c r="K450" s="3">
        <v>200</v>
      </c>
      <c r="L450" s="3" t="s">
        <v>20</v>
      </c>
      <c r="M450" s="4" t="s">
        <v>488</v>
      </c>
      <c r="N450" t="str">
        <f t="shared" si="6"/>
        <v>20080508KKR1076</v>
      </c>
      <c r="O450" t="e">
        <f>VLOOKUP(N450,[1]Sheet1!$B:$D,3,FALSE)</f>
        <v>#N/A</v>
      </c>
      <c r="P450" t="e">
        <f>VLOOKUP(O450,[2]Sheet1!$1:$1048576,2,FALSE)</f>
        <v>#N/A</v>
      </c>
      <c r="Q450" t="e">
        <f>VLOOKUP(N450,[1]Sheet1!$B:$C,2,FALSE)</f>
        <v>#N/A</v>
      </c>
      <c r="R450" t="e">
        <f>VLOOKUP(N450,[1]Sheet1!$B:$E,4,FALSE)</f>
        <v>#N/A</v>
      </c>
    </row>
    <row r="451" spans="1:18" x14ac:dyDescent="0.25">
      <c r="A451" s="9" t="s">
        <v>497</v>
      </c>
      <c r="B451" s="5" t="s">
        <v>498</v>
      </c>
      <c r="C451" s="5" t="s">
        <v>244</v>
      </c>
      <c r="D451" s="13">
        <v>1058</v>
      </c>
      <c r="E451" s="5" t="s">
        <v>499</v>
      </c>
      <c r="F451" s="5">
        <v>17</v>
      </c>
      <c r="G451" s="5">
        <v>13</v>
      </c>
      <c r="H451" s="5">
        <v>0</v>
      </c>
      <c r="I451" s="5">
        <v>2</v>
      </c>
      <c r="J451" s="5">
        <v>0</v>
      </c>
      <c r="K451" s="5">
        <v>130.76</v>
      </c>
      <c r="L451" s="5" t="s">
        <v>16</v>
      </c>
      <c r="M451" s="6" t="s">
        <v>488</v>
      </c>
      <c r="N451" t="str">
        <f t="shared" ref="N451:N514" si="7">CONCATENATE(A451,D451)</f>
        <v>20080509RR1058</v>
      </c>
      <c r="O451" t="e">
        <f>VLOOKUP(N451,[1]Sheet1!$B:$D,3,FALSE)</f>
        <v>#N/A</v>
      </c>
      <c r="P451" t="e">
        <f>VLOOKUP(O451,[2]Sheet1!$1:$1048576,2,FALSE)</f>
        <v>#N/A</v>
      </c>
      <c r="Q451" t="e">
        <f>VLOOKUP(N451,[1]Sheet1!$B:$C,2,FALSE)</f>
        <v>#N/A</v>
      </c>
      <c r="R451" t="e">
        <f>VLOOKUP(N451,[1]Sheet1!$B:$E,4,FALSE)</f>
        <v>#N/A</v>
      </c>
    </row>
    <row r="452" spans="1:18" x14ac:dyDescent="0.25">
      <c r="A452" s="8" t="s">
        <v>497</v>
      </c>
      <c r="B452" s="3" t="s">
        <v>498</v>
      </c>
      <c r="C452" s="3" t="s">
        <v>368</v>
      </c>
      <c r="D452" s="12">
        <v>1496</v>
      </c>
      <c r="E452" s="3" t="s">
        <v>26</v>
      </c>
      <c r="F452" s="3">
        <v>6</v>
      </c>
      <c r="G452" s="3">
        <v>2</v>
      </c>
      <c r="H452" s="3">
        <v>0</v>
      </c>
      <c r="I452" s="3">
        <v>0</v>
      </c>
      <c r="J452" s="3">
        <v>1</v>
      </c>
      <c r="K452" s="3">
        <v>300</v>
      </c>
      <c r="L452" s="3" t="s">
        <v>16</v>
      </c>
      <c r="M452" s="4" t="s">
        <v>488</v>
      </c>
      <c r="N452" t="str">
        <f t="shared" si="7"/>
        <v>20080509RR1496</v>
      </c>
      <c r="O452" t="e">
        <f>VLOOKUP(N452,[1]Sheet1!$B:$D,3,FALSE)</f>
        <v>#N/A</v>
      </c>
      <c r="P452" t="e">
        <f>VLOOKUP(O452,[2]Sheet1!$1:$1048576,2,FALSE)</f>
        <v>#N/A</v>
      </c>
      <c r="Q452" t="e">
        <f>VLOOKUP(N452,[1]Sheet1!$B:$C,2,FALSE)</f>
        <v>#N/A</v>
      </c>
      <c r="R452" t="e">
        <f>VLOOKUP(N452,[1]Sheet1!$B:$E,4,FALSE)</f>
        <v>#N/A</v>
      </c>
    </row>
    <row r="453" spans="1:18" x14ac:dyDescent="0.25">
      <c r="A453" s="9" t="s">
        <v>497</v>
      </c>
      <c r="B453" s="5" t="s">
        <v>498</v>
      </c>
      <c r="C453" s="5" t="s">
        <v>500</v>
      </c>
      <c r="D453" s="13">
        <v>1508</v>
      </c>
      <c r="E453" s="5" t="s">
        <v>501</v>
      </c>
      <c r="F453" s="5">
        <v>22</v>
      </c>
      <c r="G453" s="5">
        <v>17</v>
      </c>
      <c r="H453" s="5">
        <v>0</v>
      </c>
      <c r="I453" s="5">
        <v>5</v>
      </c>
      <c r="J453" s="5">
        <v>0</v>
      </c>
      <c r="K453" s="5">
        <v>129.41</v>
      </c>
      <c r="L453" s="5" t="s">
        <v>16</v>
      </c>
      <c r="M453" s="6" t="s">
        <v>488</v>
      </c>
      <c r="N453" t="str">
        <f t="shared" si="7"/>
        <v>20080509RR1508</v>
      </c>
      <c r="O453" t="e">
        <f>VLOOKUP(N453,[1]Sheet1!$B:$D,3,FALSE)</f>
        <v>#N/A</v>
      </c>
      <c r="P453" t="e">
        <f>VLOOKUP(O453,[2]Sheet1!$1:$1048576,2,FALSE)</f>
        <v>#N/A</v>
      </c>
      <c r="Q453" t="e">
        <f>VLOOKUP(N453,[1]Sheet1!$B:$C,2,FALSE)</f>
        <v>#N/A</v>
      </c>
      <c r="R453" t="e">
        <f>VLOOKUP(N453,[1]Sheet1!$B:$E,4,FALSE)</f>
        <v>#N/A</v>
      </c>
    </row>
    <row r="454" spans="1:18" x14ac:dyDescent="0.25">
      <c r="A454" s="8" t="s">
        <v>497</v>
      </c>
      <c r="B454" s="3" t="s">
        <v>498</v>
      </c>
      <c r="C454" s="3" t="s">
        <v>38</v>
      </c>
      <c r="D454" s="12">
        <v>1052</v>
      </c>
      <c r="E454" s="3" t="s">
        <v>502</v>
      </c>
      <c r="F454" s="3">
        <v>20</v>
      </c>
      <c r="G454" s="3">
        <v>22</v>
      </c>
      <c r="H454" s="3">
        <v>0</v>
      </c>
      <c r="I454" s="3">
        <v>2</v>
      </c>
      <c r="J454" s="3">
        <v>0</v>
      </c>
      <c r="K454" s="3">
        <v>90.9</v>
      </c>
      <c r="L454" s="3" t="s">
        <v>40</v>
      </c>
      <c r="M454" s="4" t="s">
        <v>488</v>
      </c>
      <c r="N454" t="str">
        <f t="shared" si="7"/>
        <v>20080509RR1052</v>
      </c>
      <c r="O454" t="e">
        <f>VLOOKUP(N454,[1]Sheet1!$B:$D,3,FALSE)</f>
        <v>#N/A</v>
      </c>
      <c r="P454" t="e">
        <f>VLOOKUP(O454,[2]Sheet1!$1:$1048576,2,FALSE)</f>
        <v>#N/A</v>
      </c>
      <c r="Q454" t="e">
        <f>VLOOKUP(N454,[1]Sheet1!$B:$C,2,FALSE)</f>
        <v>#N/A</v>
      </c>
      <c r="R454" t="e">
        <f>VLOOKUP(N454,[1]Sheet1!$B:$E,4,FALSE)</f>
        <v>#N/A</v>
      </c>
    </row>
    <row r="455" spans="1:18" x14ac:dyDescent="0.25">
      <c r="A455" s="9" t="s">
        <v>497</v>
      </c>
      <c r="B455" s="5" t="s">
        <v>498</v>
      </c>
      <c r="C455" s="5" t="s">
        <v>132</v>
      </c>
      <c r="D455" s="13">
        <v>1486</v>
      </c>
      <c r="E455" s="5" t="s">
        <v>117</v>
      </c>
      <c r="F455" s="5">
        <v>7</v>
      </c>
      <c r="G455" s="5">
        <v>11</v>
      </c>
      <c r="H455" s="5">
        <v>0</v>
      </c>
      <c r="I455" s="5">
        <v>1</v>
      </c>
      <c r="J455" s="5">
        <v>0</v>
      </c>
      <c r="K455" s="5">
        <v>63.63</v>
      </c>
      <c r="L455" s="5" t="s">
        <v>16</v>
      </c>
      <c r="M455" s="6" t="s">
        <v>488</v>
      </c>
      <c r="N455" t="str">
        <f t="shared" si="7"/>
        <v>20080509RR1486</v>
      </c>
      <c r="O455" t="e">
        <f>VLOOKUP(N455,[1]Sheet1!$B:$D,3,FALSE)</f>
        <v>#N/A</v>
      </c>
      <c r="P455" t="e">
        <f>VLOOKUP(O455,[2]Sheet1!$1:$1048576,2,FALSE)</f>
        <v>#N/A</v>
      </c>
      <c r="Q455" t="e">
        <f>VLOOKUP(N455,[1]Sheet1!$B:$C,2,FALSE)</f>
        <v>#N/A</v>
      </c>
      <c r="R455" t="e">
        <f>VLOOKUP(N455,[1]Sheet1!$B:$E,4,FALSE)</f>
        <v>#N/A</v>
      </c>
    </row>
    <row r="456" spans="1:18" x14ac:dyDescent="0.25">
      <c r="A456" s="8" t="s">
        <v>497</v>
      </c>
      <c r="B456" s="3" t="s">
        <v>498</v>
      </c>
      <c r="C456" s="3" t="s">
        <v>104</v>
      </c>
      <c r="D456" s="12">
        <v>1102</v>
      </c>
      <c r="E456" s="3" t="s">
        <v>26</v>
      </c>
      <c r="F456" s="3">
        <v>17</v>
      </c>
      <c r="G456" s="3">
        <v>10</v>
      </c>
      <c r="H456" s="3">
        <v>0</v>
      </c>
      <c r="I456" s="3">
        <v>1</v>
      </c>
      <c r="J456" s="3">
        <v>1</v>
      </c>
      <c r="K456" s="3">
        <v>170</v>
      </c>
      <c r="L456" s="3" t="s">
        <v>20</v>
      </c>
      <c r="M456" s="4" t="s">
        <v>488</v>
      </c>
      <c r="N456" t="str">
        <f t="shared" si="7"/>
        <v>20080509RR1102</v>
      </c>
      <c r="O456" t="e">
        <f>VLOOKUP(N456,[1]Sheet1!$B:$D,3,FALSE)</f>
        <v>#N/A</v>
      </c>
      <c r="P456" t="e">
        <f>VLOOKUP(O456,[2]Sheet1!$1:$1048576,2,FALSE)</f>
        <v>#N/A</v>
      </c>
      <c r="Q456" t="e">
        <f>VLOOKUP(N456,[1]Sheet1!$B:$C,2,FALSE)</f>
        <v>#N/A</v>
      </c>
      <c r="R456" t="e">
        <f>VLOOKUP(N456,[1]Sheet1!$B:$E,4,FALSE)</f>
        <v>#N/A</v>
      </c>
    </row>
    <row r="457" spans="1:18" x14ac:dyDescent="0.25">
      <c r="A457" s="9" t="s">
        <v>497</v>
      </c>
      <c r="B457" s="5" t="s">
        <v>498</v>
      </c>
      <c r="C457" s="5" t="s">
        <v>372</v>
      </c>
      <c r="D457" s="13">
        <v>1053</v>
      </c>
      <c r="E457" s="5" t="s">
        <v>503</v>
      </c>
      <c r="F457" s="5">
        <v>10</v>
      </c>
      <c r="G457" s="5">
        <v>11</v>
      </c>
      <c r="H457" s="5">
        <v>0</v>
      </c>
      <c r="I457" s="5">
        <v>2</v>
      </c>
      <c r="J457" s="5">
        <v>0</v>
      </c>
      <c r="K457" s="5">
        <v>90.9</v>
      </c>
      <c r="L457" s="5" t="s">
        <v>16</v>
      </c>
      <c r="M457" s="6" t="s">
        <v>488</v>
      </c>
      <c r="N457" t="str">
        <f t="shared" si="7"/>
        <v>20080509RR1053</v>
      </c>
      <c r="O457" t="e">
        <f>VLOOKUP(N457,[1]Sheet1!$B:$D,3,FALSE)</f>
        <v>#N/A</v>
      </c>
      <c r="P457" t="e">
        <f>VLOOKUP(O457,[2]Sheet1!$1:$1048576,2,FALSE)</f>
        <v>#N/A</v>
      </c>
      <c r="Q457" t="e">
        <f>VLOOKUP(N457,[1]Sheet1!$B:$C,2,FALSE)</f>
        <v>#N/A</v>
      </c>
      <c r="R457" t="e">
        <f>VLOOKUP(N457,[1]Sheet1!$B:$E,4,FALSE)</f>
        <v>#N/A</v>
      </c>
    </row>
    <row r="458" spans="1:18" x14ac:dyDescent="0.25">
      <c r="A458" s="8" t="s">
        <v>497</v>
      </c>
      <c r="B458" s="3" t="s">
        <v>498</v>
      </c>
      <c r="C458" s="3" t="s">
        <v>504</v>
      </c>
      <c r="D458" s="12">
        <v>1054</v>
      </c>
      <c r="E458" s="3" t="s">
        <v>505</v>
      </c>
      <c r="F458" s="3">
        <v>2</v>
      </c>
      <c r="G458" s="3">
        <v>5</v>
      </c>
      <c r="H458" s="3">
        <v>0</v>
      </c>
      <c r="I458" s="3">
        <v>0</v>
      </c>
      <c r="J458" s="3">
        <v>0</v>
      </c>
      <c r="K458" s="3">
        <v>40</v>
      </c>
      <c r="L458" s="3" t="s">
        <v>16</v>
      </c>
      <c r="M458" s="4" t="s">
        <v>488</v>
      </c>
      <c r="N458" t="str">
        <f t="shared" si="7"/>
        <v>20080509RR1054</v>
      </c>
      <c r="O458" t="e">
        <f>VLOOKUP(N458,[1]Sheet1!$B:$D,3,FALSE)</f>
        <v>#N/A</v>
      </c>
      <c r="P458" t="e">
        <f>VLOOKUP(O458,[2]Sheet1!$1:$1048576,2,FALSE)</f>
        <v>#N/A</v>
      </c>
      <c r="Q458" t="e">
        <f>VLOOKUP(N458,[1]Sheet1!$B:$C,2,FALSE)</f>
        <v>#N/A</v>
      </c>
      <c r="R458" t="e">
        <f>VLOOKUP(N458,[1]Sheet1!$B:$E,4,FALSE)</f>
        <v>#N/A</v>
      </c>
    </row>
    <row r="459" spans="1:18" x14ac:dyDescent="0.25">
      <c r="A459" s="9" t="s">
        <v>497</v>
      </c>
      <c r="B459" s="5" t="s">
        <v>498</v>
      </c>
      <c r="C459" s="5" t="s">
        <v>45</v>
      </c>
      <c r="D459" s="13">
        <v>1137</v>
      </c>
      <c r="E459" s="5" t="s">
        <v>506</v>
      </c>
      <c r="F459" s="5">
        <v>26</v>
      </c>
      <c r="G459" s="5">
        <v>12</v>
      </c>
      <c r="H459" s="5">
        <v>0</v>
      </c>
      <c r="I459" s="5">
        <v>1</v>
      </c>
      <c r="J459" s="5">
        <v>3</v>
      </c>
      <c r="K459" s="5">
        <v>216.66</v>
      </c>
      <c r="L459" s="5" t="s">
        <v>16</v>
      </c>
      <c r="M459" s="6" t="s">
        <v>488</v>
      </c>
      <c r="N459" t="str">
        <f t="shared" si="7"/>
        <v>20080509RR1137</v>
      </c>
      <c r="O459" t="e">
        <f>VLOOKUP(N459,[1]Sheet1!$B:$D,3,FALSE)</f>
        <v>#N/A</v>
      </c>
      <c r="P459" t="e">
        <f>VLOOKUP(O459,[2]Sheet1!$1:$1048576,2,FALSE)</f>
        <v>#N/A</v>
      </c>
      <c r="Q459" t="e">
        <f>VLOOKUP(N459,[1]Sheet1!$B:$C,2,FALSE)</f>
        <v>#N/A</v>
      </c>
      <c r="R459" t="e">
        <f>VLOOKUP(N459,[1]Sheet1!$B:$E,4,FALSE)</f>
        <v>#N/A</v>
      </c>
    </row>
    <row r="460" spans="1:18" x14ac:dyDescent="0.25">
      <c r="A460" s="8" t="s">
        <v>497</v>
      </c>
      <c r="B460" s="3" t="s">
        <v>498</v>
      </c>
      <c r="C460" s="3" t="s">
        <v>107</v>
      </c>
      <c r="D460" s="12">
        <v>1055</v>
      </c>
      <c r="E460" s="3" t="s">
        <v>333</v>
      </c>
      <c r="F460" s="3">
        <v>11</v>
      </c>
      <c r="G460" s="3">
        <v>9</v>
      </c>
      <c r="H460" s="3">
        <v>0</v>
      </c>
      <c r="I460" s="3">
        <v>2</v>
      </c>
      <c r="J460" s="3">
        <v>0</v>
      </c>
      <c r="K460" s="3">
        <v>122.22</v>
      </c>
      <c r="L460" s="3" t="s">
        <v>16</v>
      </c>
      <c r="M460" s="4" t="s">
        <v>488</v>
      </c>
      <c r="N460" t="str">
        <f t="shared" si="7"/>
        <v>20080509RR1055</v>
      </c>
      <c r="O460" t="e">
        <f>VLOOKUP(N460,[1]Sheet1!$B:$D,3,FALSE)</f>
        <v>#N/A</v>
      </c>
      <c r="P460" t="e">
        <f>VLOOKUP(O460,[2]Sheet1!$1:$1048576,2,FALSE)</f>
        <v>#N/A</v>
      </c>
      <c r="Q460" t="e">
        <f>VLOOKUP(N460,[1]Sheet1!$B:$C,2,FALSE)</f>
        <v>#N/A</v>
      </c>
      <c r="R460" t="e">
        <f>VLOOKUP(N460,[1]Sheet1!$B:$E,4,FALSE)</f>
        <v>#N/A</v>
      </c>
    </row>
    <row r="461" spans="1:18" x14ac:dyDescent="0.25">
      <c r="A461" s="9" t="s">
        <v>497</v>
      </c>
      <c r="B461" s="5" t="s">
        <v>498</v>
      </c>
      <c r="C461" s="5" t="s">
        <v>507</v>
      </c>
      <c r="D461" s="13">
        <v>1507</v>
      </c>
      <c r="E461" s="5" t="s">
        <v>508</v>
      </c>
      <c r="F461" s="5">
        <v>15</v>
      </c>
      <c r="G461" s="5">
        <v>12</v>
      </c>
      <c r="H461" s="5">
        <v>0</v>
      </c>
      <c r="I461" s="5">
        <v>2</v>
      </c>
      <c r="J461" s="5">
        <v>0</v>
      </c>
      <c r="K461" s="5">
        <v>125</v>
      </c>
      <c r="L461" s="5" t="s">
        <v>16</v>
      </c>
      <c r="M461" s="6" t="s">
        <v>488</v>
      </c>
      <c r="N461" t="str">
        <f t="shared" si="7"/>
        <v>20080509RR1507</v>
      </c>
      <c r="O461" t="e">
        <f>VLOOKUP(N461,[1]Sheet1!$B:$D,3,FALSE)</f>
        <v>#N/A</v>
      </c>
      <c r="P461" t="e">
        <f>VLOOKUP(O461,[2]Sheet1!$1:$1048576,2,FALSE)</f>
        <v>#N/A</v>
      </c>
      <c r="Q461" t="e">
        <f>VLOOKUP(N461,[1]Sheet1!$B:$C,2,FALSE)</f>
        <v>#N/A</v>
      </c>
      <c r="R461" t="e">
        <f>VLOOKUP(N461,[1]Sheet1!$B:$E,4,FALSE)</f>
        <v>#N/A</v>
      </c>
    </row>
    <row r="462" spans="1:18" x14ac:dyDescent="0.25">
      <c r="A462" s="8" t="s">
        <v>497</v>
      </c>
      <c r="B462" s="3" t="s">
        <v>498</v>
      </c>
      <c r="C462" s="3" t="s">
        <v>25</v>
      </c>
      <c r="D462" s="12">
        <v>1026</v>
      </c>
      <c r="E462" s="3" t="s">
        <v>26</v>
      </c>
      <c r="F462" s="3">
        <v>4</v>
      </c>
      <c r="G462" s="3">
        <v>2</v>
      </c>
      <c r="H462" s="3">
        <v>0</v>
      </c>
      <c r="I462" s="3">
        <v>1</v>
      </c>
      <c r="J462" s="3">
        <v>0</v>
      </c>
      <c r="K462" s="3">
        <v>200</v>
      </c>
      <c r="L462" s="3" t="s">
        <v>16</v>
      </c>
      <c r="M462" s="4" t="s">
        <v>488</v>
      </c>
      <c r="N462" t="str">
        <f t="shared" si="7"/>
        <v>20080509RR1026</v>
      </c>
      <c r="O462" t="e">
        <f>VLOOKUP(N462,[1]Sheet1!$B:$D,3,FALSE)</f>
        <v>#N/A</v>
      </c>
      <c r="P462" t="e">
        <f>VLOOKUP(O462,[2]Sheet1!$1:$1048576,2,FALSE)</f>
        <v>#N/A</v>
      </c>
      <c r="Q462" t="e">
        <f>VLOOKUP(N462,[1]Sheet1!$B:$C,2,FALSE)</f>
        <v>#N/A</v>
      </c>
      <c r="R462" t="e">
        <f>VLOOKUP(N462,[1]Sheet1!$B:$E,4,FALSE)</f>
        <v>#N/A</v>
      </c>
    </row>
    <row r="463" spans="1:18" x14ac:dyDescent="0.25">
      <c r="A463" s="9" t="s">
        <v>497</v>
      </c>
      <c r="B463" s="5" t="s">
        <v>498</v>
      </c>
      <c r="C463" s="5" t="s">
        <v>18</v>
      </c>
      <c r="D463" s="13">
        <v>1091</v>
      </c>
      <c r="E463" s="5" t="s">
        <v>26</v>
      </c>
      <c r="F463" s="5">
        <v>50</v>
      </c>
      <c r="G463" s="5">
        <v>40</v>
      </c>
      <c r="H463" s="5">
        <v>0</v>
      </c>
      <c r="I463" s="5">
        <v>5</v>
      </c>
      <c r="J463" s="5">
        <v>1</v>
      </c>
      <c r="K463" s="5">
        <v>125</v>
      </c>
      <c r="L463" s="5" t="s">
        <v>20</v>
      </c>
      <c r="M463" s="6" t="s">
        <v>488</v>
      </c>
      <c r="N463" t="str">
        <f t="shared" si="7"/>
        <v>20080509RR1091</v>
      </c>
      <c r="O463" t="e">
        <f>VLOOKUP(N463,[1]Sheet1!$B:$D,3,FALSE)</f>
        <v>#N/A</v>
      </c>
      <c r="P463" t="e">
        <f>VLOOKUP(O463,[2]Sheet1!$1:$1048576,2,FALSE)</f>
        <v>#N/A</v>
      </c>
      <c r="Q463" t="e">
        <f>VLOOKUP(N463,[1]Sheet1!$B:$C,2,FALSE)</f>
        <v>#N/A</v>
      </c>
      <c r="R463" t="e">
        <f>VLOOKUP(N463,[1]Sheet1!$B:$E,4,FALSE)</f>
        <v>#N/A</v>
      </c>
    </row>
    <row r="464" spans="1:18" x14ac:dyDescent="0.25">
      <c r="A464" s="8" t="s">
        <v>497</v>
      </c>
      <c r="B464" s="3" t="s">
        <v>498</v>
      </c>
      <c r="C464" s="3" t="s">
        <v>41</v>
      </c>
      <c r="D464" s="12">
        <v>1023</v>
      </c>
      <c r="E464" s="3" t="s">
        <v>28</v>
      </c>
      <c r="F464" s="3">
        <v>5</v>
      </c>
      <c r="G464" s="3">
        <v>11</v>
      </c>
      <c r="H464" s="3">
        <v>0</v>
      </c>
      <c r="I464" s="3">
        <v>0</v>
      </c>
      <c r="J464" s="3">
        <v>0</v>
      </c>
      <c r="K464" s="3">
        <v>45.45</v>
      </c>
      <c r="L464" s="3" t="s">
        <v>40</v>
      </c>
      <c r="M464" s="4" t="s">
        <v>488</v>
      </c>
      <c r="N464" t="str">
        <f t="shared" si="7"/>
        <v>20080509RR1023</v>
      </c>
      <c r="O464" t="e">
        <f>VLOOKUP(N464,[1]Sheet1!$B:$D,3,FALSE)</f>
        <v>#N/A</v>
      </c>
      <c r="P464" t="e">
        <f>VLOOKUP(O464,[2]Sheet1!$1:$1048576,2,FALSE)</f>
        <v>#N/A</v>
      </c>
      <c r="Q464" t="e">
        <f>VLOOKUP(N464,[1]Sheet1!$B:$C,2,FALSE)</f>
        <v>#N/A</v>
      </c>
      <c r="R464" t="e">
        <f>VLOOKUP(N464,[1]Sheet1!$B:$E,4,FALSE)</f>
        <v>#N/A</v>
      </c>
    </row>
    <row r="465" spans="1:18" x14ac:dyDescent="0.25">
      <c r="A465" s="9" t="s">
        <v>497</v>
      </c>
      <c r="B465" s="5" t="s">
        <v>498</v>
      </c>
      <c r="C465" s="5" t="s">
        <v>14</v>
      </c>
      <c r="D465" s="13">
        <v>1190</v>
      </c>
      <c r="E465" s="5" t="s">
        <v>509</v>
      </c>
      <c r="F465" s="5">
        <v>30</v>
      </c>
      <c r="G465" s="5">
        <v>16</v>
      </c>
      <c r="H465" s="5">
        <v>0</v>
      </c>
      <c r="I465" s="5">
        <v>3</v>
      </c>
      <c r="J465" s="5">
        <v>1</v>
      </c>
      <c r="K465" s="5">
        <v>187.5</v>
      </c>
      <c r="L465" s="5" t="s">
        <v>16</v>
      </c>
      <c r="M465" s="6" t="s">
        <v>488</v>
      </c>
      <c r="N465" t="str">
        <f t="shared" si="7"/>
        <v>20080509RR1190</v>
      </c>
      <c r="O465" t="e">
        <f>VLOOKUP(N465,[1]Sheet1!$B:$D,3,FALSE)</f>
        <v>#N/A</v>
      </c>
      <c r="P465" t="e">
        <f>VLOOKUP(O465,[2]Sheet1!$1:$1048576,2,FALSE)</f>
        <v>#N/A</v>
      </c>
      <c r="Q465" t="e">
        <f>VLOOKUP(N465,[1]Sheet1!$B:$C,2,FALSE)</f>
        <v>#N/A</v>
      </c>
      <c r="R465" t="e">
        <f>VLOOKUP(N465,[1]Sheet1!$B:$E,4,FALSE)</f>
        <v>#N/A</v>
      </c>
    </row>
    <row r="466" spans="1:18" x14ac:dyDescent="0.25">
      <c r="A466" s="8" t="s">
        <v>510</v>
      </c>
      <c r="B466" s="3" t="s">
        <v>511</v>
      </c>
      <c r="C466" s="3" t="s">
        <v>109</v>
      </c>
      <c r="D466" s="12">
        <v>1089</v>
      </c>
      <c r="E466" s="3" t="s">
        <v>512</v>
      </c>
      <c r="F466" s="3">
        <v>2</v>
      </c>
      <c r="G466" s="3">
        <v>3</v>
      </c>
      <c r="H466" s="3">
        <v>0</v>
      </c>
      <c r="I466" s="3">
        <v>0</v>
      </c>
      <c r="J466" s="3">
        <v>0</v>
      </c>
      <c r="K466" s="3">
        <v>66.66</v>
      </c>
      <c r="L466" s="3" t="s">
        <v>16</v>
      </c>
      <c r="M466" s="4" t="s">
        <v>513</v>
      </c>
      <c r="N466" t="str">
        <f t="shared" si="7"/>
        <v>20080510CSK1089</v>
      </c>
      <c r="O466" t="e">
        <f>VLOOKUP(N466,[1]Sheet1!$B:$D,3,FALSE)</f>
        <v>#N/A</v>
      </c>
      <c r="P466" t="e">
        <f>VLOOKUP(O466,[2]Sheet1!$1:$1048576,2,FALSE)</f>
        <v>#N/A</v>
      </c>
      <c r="Q466" t="e">
        <f>VLOOKUP(N466,[1]Sheet1!$B:$C,2,FALSE)</f>
        <v>#N/A</v>
      </c>
      <c r="R466" t="e">
        <f>VLOOKUP(N466,[1]Sheet1!$B:$E,4,FALSE)</f>
        <v>#N/A</v>
      </c>
    </row>
    <row r="467" spans="1:18" x14ac:dyDescent="0.25">
      <c r="A467" s="9" t="s">
        <v>510</v>
      </c>
      <c r="B467" s="5" t="s">
        <v>511</v>
      </c>
      <c r="C467" s="5" t="s">
        <v>211</v>
      </c>
      <c r="D467" s="13">
        <v>1029</v>
      </c>
      <c r="E467" s="5" t="s">
        <v>288</v>
      </c>
      <c r="F467" s="5">
        <v>40</v>
      </c>
      <c r="G467" s="5">
        <v>43</v>
      </c>
      <c r="H467" s="5">
        <v>0</v>
      </c>
      <c r="I467" s="5">
        <v>4</v>
      </c>
      <c r="J467" s="5">
        <v>0</v>
      </c>
      <c r="K467" s="5">
        <v>93.02</v>
      </c>
      <c r="L467" s="5" t="s">
        <v>16</v>
      </c>
      <c r="M467" s="6" t="s">
        <v>513</v>
      </c>
      <c r="N467" t="str">
        <f t="shared" si="7"/>
        <v>20080510CSK1029</v>
      </c>
      <c r="O467" t="e">
        <f>VLOOKUP(N467,[1]Sheet1!$B:$D,3,FALSE)</f>
        <v>#N/A</v>
      </c>
      <c r="P467" t="e">
        <f>VLOOKUP(O467,[2]Sheet1!$1:$1048576,2,FALSE)</f>
        <v>#N/A</v>
      </c>
      <c r="Q467" t="e">
        <f>VLOOKUP(N467,[1]Sheet1!$B:$C,2,FALSE)</f>
        <v>#N/A</v>
      </c>
      <c r="R467" t="e">
        <f>VLOOKUP(N467,[1]Sheet1!$B:$E,4,FALSE)</f>
        <v>#N/A</v>
      </c>
    </row>
    <row r="468" spans="1:18" x14ac:dyDescent="0.25">
      <c r="A468" s="8" t="s">
        <v>510</v>
      </c>
      <c r="B468" s="3" t="s">
        <v>511</v>
      </c>
      <c r="C468" s="3" t="s">
        <v>102</v>
      </c>
      <c r="D468" s="12">
        <v>1090</v>
      </c>
      <c r="E468" s="3" t="s">
        <v>26</v>
      </c>
      <c r="F468" s="3">
        <v>1</v>
      </c>
      <c r="G468" s="3">
        <v>2</v>
      </c>
      <c r="H468" s="3">
        <v>0</v>
      </c>
      <c r="I468" s="3">
        <v>0</v>
      </c>
      <c r="J468" s="3">
        <v>0</v>
      </c>
      <c r="K468" s="3">
        <v>50</v>
      </c>
      <c r="L468" s="3" t="s">
        <v>16</v>
      </c>
      <c r="M468" s="4" t="s">
        <v>513</v>
      </c>
      <c r="N468" t="str">
        <f t="shared" si="7"/>
        <v>20080510CSK1090</v>
      </c>
      <c r="O468" t="e">
        <f>VLOOKUP(N468,[1]Sheet1!$B:$D,3,FALSE)</f>
        <v>#N/A</v>
      </c>
      <c r="P468" t="e">
        <f>VLOOKUP(O468,[2]Sheet1!$1:$1048576,2,FALSE)</f>
        <v>#N/A</v>
      </c>
      <c r="Q468" t="e">
        <f>VLOOKUP(N468,[1]Sheet1!$B:$C,2,FALSE)</f>
        <v>#N/A</v>
      </c>
      <c r="R468" t="e">
        <f>VLOOKUP(N468,[1]Sheet1!$B:$E,4,FALSE)</f>
        <v>#N/A</v>
      </c>
    </row>
    <row r="469" spans="1:18" x14ac:dyDescent="0.25">
      <c r="A469" s="9" t="s">
        <v>510</v>
      </c>
      <c r="B469" s="5" t="s">
        <v>511</v>
      </c>
      <c r="C469" s="5" t="s">
        <v>63</v>
      </c>
      <c r="D469" s="13">
        <v>1182</v>
      </c>
      <c r="E469" s="5" t="s">
        <v>26</v>
      </c>
      <c r="F469" s="5">
        <v>5</v>
      </c>
      <c r="G469" s="5">
        <v>2</v>
      </c>
      <c r="H469" s="5">
        <v>0</v>
      </c>
      <c r="I469" s="5">
        <v>1</v>
      </c>
      <c r="J469" s="5">
        <v>0</v>
      </c>
      <c r="K469" s="5">
        <v>250</v>
      </c>
      <c r="L469" s="5" t="s">
        <v>16</v>
      </c>
      <c r="M469" s="6" t="s">
        <v>513</v>
      </c>
      <c r="N469" t="str">
        <f t="shared" si="7"/>
        <v>20080510CSK1182</v>
      </c>
      <c r="O469" t="e">
        <f>VLOOKUP(N469,[1]Sheet1!$B:$D,3,FALSE)</f>
        <v>#N/A</v>
      </c>
      <c r="P469" t="e">
        <f>VLOOKUP(O469,[2]Sheet1!$1:$1048576,2,FALSE)</f>
        <v>#N/A</v>
      </c>
      <c r="Q469" t="e">
        <f>VLOOKUP(N469,[1]Sheet1!$B:$C,2,FALSE)</f>
        <v>#N/A</v>
      </c>
      <c r="R469" t="e">
        <f>VLOOKUP(N469,[1]Sheet1!$B:$E,4,FALSE)</f>
        <v>#N/A</v>
      </c>
    </row>
    <row r="470" spans="1:18" x14ac:dyDescent="0.25">
      <c r="A470" s="8" t="s">
        <v>510</v>
      </c>
      <c r="B470" s="3" t="s">
        <v>511</v>
      </c>
      <c r="C470" s="3" t="s">
        <v>180</v>
      </c>
      <c r="D470" s="12">
        <v>1488</v>
      </c>
      <c r="E470" s="3" t="s">
        <v>514</v>
      </c>
      <c r="F470" s="3">
        <v>1</v>
      </c>
      <c r="G470" s="3">
        <v>3</v>
      </c>
      <c r="H470" s="3">
        <v>0</v>
      </c>
      <c r="I470" s="3">
        <v>0</v>
      </c>
      <c r="J470" s="3">
        <v>0</v>
      </c>
      <c r="K470" s="3">
        <v>33.33</v>
      </c>
      <c r="L470" s="3" t="s">
        <v>16</v>
      </c>
      <c r="M470" s="4" t="s">
        <v>513</v>
      </c>
      <c r="N470" t="str">
        <f t="shared" si="7"/>
        <v>20080510CSK1488</v>
      </c>
      <c r="O470" t="e">
        <f>VLOOKUP(N470,[1]Sheet1!$B:$D,3,FALSE)</f>
        <v>#N/A</v>
      </c>
      <c r="P470" t="e">
        <f>VLOOKUP(O470,[2]Sheet1!$1:$1048576,2,FALSE)</f>
        <v>#N/A</v>
      </c>
      <c r="Q470" t="e">
        <f>VLOOKUP(N470,[1]Sheet1!$B:$C,2,FALSE)</f>
        <v>#N/A</v>
      </c>
      <c r="R470" t="e">
        <f>VLOOKUP(N470,[1]Sheet1!$B:$E,4,FALSE)</f>
        <v>#N/A</v>
      </c>
    </row>
    <row r="471" spans="1:18" x14ac:dyDescent="0.25">
      <c r="A471" s="9" t="s">
        <v>510</v>
      </c>
      <c r="B471" s="5" t="s">
        <v>511</v>
      </c>
      <c r="C471" s="5" t="s">
        <v>59</v>
      </c>
      <c r="D471" s="13">
        <v>1033</v>
      </c>
      <c r="E471" s="5" t="s">
        <v>404</v>
      </c>
      <c r="F471" s="5">
        <v>68</v>
      </c>
      <c r="G471" s="5">
        <v>37</v>
      </c>
      <c r="H471" s="5">
        <v>0</v>
      </c>
      <c r="I471" s="5">
        <v>9</v>
      </c>
      <c r="J471" s="5">
        <v>2</v>
      </c>
      <c r="K471" s="5">
        <v>183.78</v>
      </c>
      <c r="L471" s="5" t="s">
        <v>16</v>
      </c>
      <c r="M471" s="6" t="s">
        <v>513</v>
      </c>
      <c r="N471" t="str">
        <f t="shared" si="7"/>
        <v>20080510CSK1033</v>
      </c>
      <c r="O471" t="e">
        <f>VLOOKUP(N471,[1]Sheet1!$B:$D,3,FALSE)</f>
        <v>#N/A</v>
      </c>
      <c r="P471" t="e">
        <f>VLOOKUP(O471,[2]Sheet1!$1:$1048576,2,FALSE)</f>
        <v>#N/A</v>
      </c>
      <c r="Q471" t="e">
        <f>VLOOKUP(N471,[1]Sheet1!$B:$C,2,FALSE)</f>
        <v>#N/A</v>
      </c>
      <c r="R471" t="e">
        <f>VLOOKUP(N471,[1]Sheet1!$B:$E,4,FALSE)</f>
        <v>#N/A</v>
      </c>
    </row>
    <row r="472" spans="1:18" x14ac:dyDescent="0.25">
      <c r="A472" s="8" t="s">
        <v>510</v>
      </c>
      <c r="B472" s="3" t="s">
        <v>511</v>
      </c>
      <c r="C472" s="3" t="s">
        <v>57</v>
      </c>
      <c r="D472" s="12">
        <v>1212</v>
      </c>
      <c r="E472" s="3" t="s">
        <v>26</v>
      </c>
      <c r="F472" s="3">
        <v>17</v>
      </c>
      <c r="G472" s="3">
        <v>14</v>
      </c>
      <c r="H472" s="3">
        <v>0</v>
      </c>
      <c r="I472" s="3">
        <v>2</v>
      </c>
      <c r="J472" s="3">
        <v>0</v>
      </c>
      <c r="K472" s="3">
        <v>121.42</v>
      </c>
      <c r="L472" s="3" t="s">
        <v>16</v>
      </c>
      <c r="M472" s="4" t="s">
        <v>513</v>
      </c>
      <c r="N472" t="str">
        <f t="shared" si="7"/>
        <v>20080510CSK1212</v>
      </c>
      <c r="O472" t="e">
        <f>VLOOKUP(N472,[1]Sheet1!$B:$D,3,FALSE)</f>
        <v>#N/A</v>
      </c>
      <c r="P472" t="e">
        <f>VLOOKUP(O472,[2]Sheet1!$1:$1048576,2,FALSE)</f>
        <v>#N/A</v>
      </c>
      <c r="Q472" t="e">
        <f>VLOOKUP(N472,[1]Sheet1!$B:$C,2,FALSE)</f>
        <v>#N/A</v>
      </c>
      <c r="R472" t="e">
        <f>VLOOKUP(N472,[1]Sheet1!$B:$E,4,FALSE)</f>
        <v>#N/A</v>
      </c>
    </row>
    <row r="473" spans="1:18" x14ac:dyDescent="0.25">
      <c r="A473" s="9" t="s">
        <v>510</v>
      </c>
      <c r="B473" s="5" t="s">
        <v>511</v>
      </c>
      <c r="C473" s="5" t="s">
        <v>123</v>
      </c>
      <c r="D473" s="13">
        <v>1069</v>
      </c>
      <c r="E473" s="5" t="s">
        <v>515</v>
      </c>
      <c r="F473" s="5">
        <v>13</v>
      </c>
      <c r="G473" s="5">
        <v>11</v>
      </c>
      <c r="H473" s="5">
        <v>0</v>
      </c>
      <c r="I473" s="5">
        <v>0</v>
      </c>
      <c r="J473" s="5">
        <v>1</v>
      </c>
      <c r="K473" s="5">
        <v>118.18</v>
      </c>
      <c r="L473" s="5" t="s">
        <v>16</v>
      </c>
      <c r="M473" s="6" t="s">
        <v>513</v>
      </c>
      <c r="N473" t="str">
        <f t="shared" si="7"/>
        <v>20080510CSK1069</v>
      </c>
      <c r="O473" t="e">
        <f>VLOOKUP(N473,[1]Sheet1!$B:$D,3,FALSE)</f>
        <v>#N/A</v>
      </c>
      <c r="P473" t="e">
        <f>VLOOKUP(O473,[2]Sheet1!$1:$1048576,2,FALSE)</f>
        <v>#N/A</v>
      </c>
      <c r="Q473" t="e">
        <f>VLOOKUP(N473,[1]Sheet1!$B:$C,2,FALSE)</f>
        <v>#N/A</v>
      </c>
      <c r="R473" t="e">
        <f>VLOOKUP(N473,[1]Sheet1!$B:$E,4,FALSE)</f>
        <v>#N/A</v>
      </c>
    </row>
    <row r="474" spans="1:18" x14ac:dyDescent="0.25">
      <c r="A474" s="8" t="s">
        <v>510</v>
      </c>
      <c r="B474" s="3" t="s">
        <v>511</v>
      </c>
      <c r="C474" s="3" t="s">
        <v>344</v>
      </c>
      <c r="D474" s="12">
        <v>1062</v>
      </c>
      <c r="E474" s="3" t="s">
        <v>516</v>
      </c>
      <c r="F474" s="3">
        <v>19</v>
      </c>
      <c r="G474" s="3">
        <v>20</v>
      </c>
      <c r="H474" s="3">
        <v>0</v>
      </c>
      <c r="I474" s="3">
        <v>2</v>
      </c>
      <c r="J474" s="3">
        <v>0</v>
      </c>
      <c r="K474" s="3">
        <v>95</v>
      </c>
      <c r="L474" s="3" t="s">
        <v>16</v>
      </c>
      <c r="M474" s="4" t="s">
        <v>513</v>
      </c>
      <c r="N474" t="str">
        <f t="shared" si="7"/>
        <v>20080510CSK1062</v>
      </c>
      <c r="O474" t="e">
        <f>VLOOKUP(N474,[1]Sheet1!$B:$D,3,FALSE)</f>
        <v>#N/A</v>
      </c>
      <c r="P474" t="e">
        <f>VLOOKUP(O474,[2]Sheet1!$1:$1048576,2,FALSE)</f>
        <v>#N/A</v>
      </c>
      <c r="Q474" t="e">
        <f>VLOOKUP(N474,[1]Sheet1!$B:$C,2,FALSE)</f>
        <v>#N/A</v>
      </c>
      <c r="R474" t="e">
        <f>VLOOKUP(N474,[1]Sheet1!$B:$E,4,FALSE)</f>
        <v>#N/A</v>
      </c>
    </row>
    <row r="475" spans="1:18" x14ac:dyDescent="0.25">
      <c r="A475" s="9" t="s">
        <v>510</v>
      </c>
      <c r="B475" s="5" t="s">
        <v>511</v>
      </c>
      <c r="C475" s="5" t="s">
        <v>114</v>
      </c>
      <c r="D475" s="13">
        <v>1061</v>
      </c>
      <c r="E475" s="5" t="s">
        <v>517</v>
      </c>
      <c r="F475" s="5">
        <v>61</v>
      </c>
      <c r="G475" s="5">
        <v>49</v>
      </c>
      <c r="H475" s="5">
        <v>0</v>
      </c>
      <c r="I475" s="5">
        <v>9</v>
      </c>
      <c r="J475" s="5">
        <v>1</v>
      </c>
      <c r="K475" s="5">
        <v>124.48</v>
      </c>
      <c r="L475" s="5" t="s">
        <v>86</v>
      </c>
      <c r="M475" s="6" t="s">
        <v>513</v>
      </c>
      <c r="N475" t="str">
        <f t="shared" si="7"/>
        <v>20080510CSK1061</v>
      </c>
      <c r="O475" t="e">
        <f>VLOOKUP(N475,[1]Sheet1!$B:$D,3,FALSE)</f>
        <v>#N/A</v>
      </c>
      <c r="P475" t="e">
        <f>VLOOKUP(O475,[2]Sheet1!$1:$1048576,2,FALSE)</f>
        <v>#N/A</v>
      </c>
      <c r="Q475" t="e">
        <f>VLOOKUP(N475,[1]Sheet1!$B:$C,2,FALSE)</f>
        <v>#N/A</v>
      </c>
      <c r="R475" t="e">
        <f>VLOOKUP(N475,[1]Sheet1!$B:$E,4,FALSE)</f>
        <v>#N/A</v>
      </c>
    </row>
    <row r="476" spans="1:18" x14ac:dyDescent="0.25">
      <c r="A476" s="8" t="s">
        <v>510</v>
      </c>
      <c r="B476" s="3" t="s">
        <v>511</v>
      </c>
      <c r="C476" s="3" t="s">
        <v>118</v>
      </c>
      <c r="D476" s="12">
        <v>1064</v>
      </c>
      <c r="E476" s="3" t="s">
        <v>518</v>
      </c>
      <c r="F476" s="3">
        <v>5</v>
      </c>
      <c r="G476" s="3">
        <v>8</v>
      </c>
      <c r="H476" s="3">
        <v>0</v>
      </c>
      <c r="I476" s="3">
        <v>0</v>
      </c>
      <c r="J476" s="3">
        <v>0</v>
      </c>
      <c r="K476" s="3">
        <v>62.5</v>
      </c>
      <c r="L476" s="3" t="s">
        <v>16</v>
      </c>
      <c r="M476" s="4" t="s">
        <v>513</v>
      </c>
      <c r="N476" t="str">
        <f t="shared" si="7"/>
        <v>20080510CSK1064</v>
      </c>
      <c r="O476" t="e">
        <f>VLOOKUP(N476,[1]Sheet1!$B:$D,3,FALSE)</f>
        <v>#N/A</v>
      </c>
      <c r="P476" t="e">
        <f>VLOOKUP(O476,[2]Sheet1!$1:$1048576,2,FALSE)</f>
        <v>#N/A</v>
      </c>
      <c r="Q476" t="e">
        <f>VLOOKUP(N476,[1]Sheet1!$B:$C,2,FALSE)</f>
        <v>#N/A</v>
      </c>
      <c r="R476" t="e">
        <f>VLOOKUP(N476,[1]Sheet1!$B:$E,4,FALSE)</f>
        <v>#N/A</v>
      </c>
    </row>
    <row r="477" spans="1:18" x14ac:dyDescent="0.25">
      <c r="A477" s="9" t="s">
        <v>510</v>
      </c>
      <c r="B477" s="5" t="s">
        <v>511</v>
      </c>
      <c r="C477" s="5" t="s">
        <v>116</v>
      </c>
      <c r="D477" s="13">
        <v>1070</v>
      </c>
      <c r="E477" s="5" t="s">
        <v>26</v>
      </c>
      <c r="F477" s="5">
        <v>23</v>
      </c>
      <c r="G477" s="5">
        <v>11</v>
      </c>
      <c r="H477" s="5">
        <v>0</v>
      </c>
      <c r="I477" s="5">
        <v>3</v>
      </c>
      <c r="J477" s="5">
        <v>1</v>
      </c>
      <c r="K477" s="5">
        <v>209.09</v>
      </c>
      <c r="L477" s="5" t="s">
        <v>16</v>
      </c>
      <c r="M477" s="6" t="s">
        <v>513</v>
      </c>
      <c r="N477" t="str">
        <f t="shared" si="7"/>
        <v>20080510CSK1070</v>
      </c>
      <c r="O477" t="e">
        <f>VLOOKUP(N477,[1]Sheet1!$B:$D,3,FALSE)</f>
        <v>#N/A</v>
      </c>
      <c r="P477" t="e">
        <f>VLOOKUP(O477,[2]Sheet1!$1:$1048576,2,FALSE)</f>
        <v>#N/A</v>
      </c>
      <c r="Q477" t="e">
        <f>VLOOKUP(N477,[1]Sheet1!$B:$C,2,FALSE)</f>
        <v>#N/A</v>
      </c>
      <c r="R477" t="e">
        <f>VLOOKUP(N477,[1]Sheet1!$B:$E,4,FALSE)</f>
        <v>#N/A</v>
      </c>
    </row>
    <row r="478" spans="1:18" x14ac:dyDescent="0.25">
      <c r="A478" s="8" t="s">
        <v>510</v>
      </c>
      <c r="B478" s="3" t="s">
        <v>511</v>
      </c>
      <c r="C478" s="3" t="s">
        <v>519</v>
      </c>
      <c r="D478" s="12">
        <v>1071</v>
      </c>
      <c r="E478" s="3" t="s">
        <v>165</v>
      </c>
      <c r="F478" s="3">
        <v>6</v>
      </c>
      <c r="G478" s="3">
        <v>8</v>
      </c>
      <c r="H478" s="3">
        <v>0</v>
      </c>
      <c r="I478" s="3">
        <v>1</v>
      </c>
      <c r="J478" s="3">
        <v>0</v>
      </c>
      <c r="K478" s="3">
        <v>75</v>
      </c>
      <c r="L478" s="3" t="s">
        <v>16</v>
      </c>
      <c r="M478" s="4" t="s">
        <v>513</v>
      </c>
      <c r="N478" t="str">
        <f t="shared" si="7"/>
        <v>20080510CSK1071</v>
      </c>
      <c r="O478" t="e">
        <f>VLOOKUP(N478,[1]Sheet1!$B:$D,3,FALSE)</f>
        <v>#N/A</v>
      </c>
      <c r="P478" t="e">
        <f>VLOOKUP(O478,[2]Sheet1!$1:$1048576,2,FALSE)</f>
        <v>#N/A</v>
      </c>
      <c r="Q478" t="e">
        <f>VLOOKUP(N478,[1]Sheet1!$B:$C,2,FALSE)</f>
        <v>#N/A</v>
      </c>
      <c r="R478" t="e">
        <f>VLOOKUP(N478,[1]Sheet1!$B:$E,4,FALSE)</f>
        <v>#N/A</v>
      </c>
    </row>
    <row r="479" spans="1:18" x14ac:dyDescent="0.25">
      <c r="A479" s="9" t="s">
        <v>510</v>
      </c>
      <c r="B479" s="5" t="s">
        <v>511</v>
      </c>
      <c r="C479" s="5" t="s">
        <v>120</v>
      </c>
      <c r="D479" s="13">
        <v>1085</v>
      </c>
      <c r="E479" s="5" t="s">
        <v>370</v>
      </c>
      <c r="F479" s="5">
        <v>3</v>
      </c>
      <c r="G479" s="5">
        <v>6</v>
      </c>
      <c r="H479" s="5">
        <v>0</v>
      </c>
      <c r="I479" s="5">
        <v>0</v>
      </c>
      <c r="J479" s="5">
        <v>0</v>
      </c>
      <c r="K479" s="5">
        <v>50</v>
      </c>
      <c r="L479" s="5" t="s">
        <v>16</v>
      </c>
      <c r="M479" s="6" t="s">
        <v>513</v>
      </c>
      <c r="N479" t="str">
        <f t="shared" si="7"/>
        <v>20080510CSK1085</v>
      </c>
      <c r="O479" t="e">
        <f>VLOOKUP(N479,[1]Sheet1!$B:$D,3,FALSE)</f>
        <v>#N/A</v>
      </c>
      <c r="P479" t="e">
        <f>VLOOKUP(O479,[2]Sheet1!$1:$1048576,2,FALSE)</f>
        <v>#N/A</v>
      </c>
      <c r="Q479" t="e">
        <f>VLOOKUP(N479,[1]Sheet1!$B:$C,2,FALSE)</f>
        <v>#N/A</v>
      </c>
      <c r="R479" t="e">
        <f>VLOOKUP(N479,[1]Sheet1!$B:$E,4,FALSE)</f>
        <v>#N/A</v>
      </c>
    </row>
    <row r="480" spans="1:18" x14ac:dyDescent="0.25">
      <c r="A480" s="8" t="s">
        <v>520</v>
      </c>
      <c r="B480" s="3">
        <v>31</v>
      </c>
      <c r="C480" s="3" t="s">
        <v>162</v>
      </c>
      <c r="D480" s="12">
        <v>1044</v>
      </c>
      <c r="E480" s="3" t="s">
        <v>521</v>
      </c>
      <c r="F480" s="3">
        <v>8</v>
      </c>
      <c r="G480" s="3">
        <v>6</v>
      </c>
      <c r="H480" s="3">
        <v>0</v>
      </c>
      <c r="I480" s="3">
        <v>0</v>
      </c>
      <c r="J480" s="3">
        <v>1</v>
      </c>
      <c r="K480" s="3">
        <v>133.33000000000001</v>
      </c>
      <c r="L480" s="3" t="s">
        <v>16</v>
      </c>
      <c r="M480" s="4" t="s">
        <v>522</v>
      </c>
      <c r="N480" t="str">
        <f t="shared" si="7"/>
        <v>20080511KKR1044</v>
      </c>
      <c r="O480" t="e">
        <f>VLOOKUP(N480,[1]Sheet1!$B:$D,3,FALSE)</f>
        <v>#N/A</v>
      </c>
      <c r="P480" t="e">
        <f>VLOOKUP(O480,[2]Sheet1!$1:$1048576,2,FALSE)</f>
        <v>#N/A</v>
      </c>
      <c r="Q480" t="e">
        <f>VLOOKUP(N480,[1]Sheet1!$B:$C,2,FALSE)</f>
        <v>#N/A</v>
      </c>
      <c r="R480" t="e">
        <f>VLOOKUP(N480,[1]Sheet1!$B:$E,4,FALSE)</f>
        <v>#N/A</v>
      </c>
    </row>
    <row r="481" spans="1:18" x14ac:dyDescent="0.25">
      <c r="A481" s="9" t="s">
        <v>520</v>
      </c>
      <c r="B481" s="5">
        <v>31</v>
      </c>
      <c r="C481" s="5" t="s">
        <v>90</v>
      </c>
      <c r="D481" s="13">
        <v>1045</v>
      </c>
      <c r="E481" s="5" t="s">
        <v>495</v>
      </c>
      <c r="F481" s="5">
        <v>40</v>
      </c>
      <c r="G481" s="5">
        <v>18</v>
      </c>
      <c r="H481" s="5">
        <v>0</v>
      </c>
      <c r="I481" s="5">
        <v>3</v>
      </c>
      <c r="J481" s="5">
        <v>3</v>
      </c>
      <c r="K481" s="5">
        <v>222.22</v>
      </c>
      <c r="L481" s="5" t="s">
        <v>16</v>
      </c>
      <c r="M481" s="6" t="s">
        <v>522</v>
      </c>
      <c r="N481" t="str">
        <f t="shared" si="7"/>
        <v>20080511KKR1045</v>
      </c>
      <c r="O481" t="e">
        <f>VLOOKUP(N481,[1]Sheet1!$B:$D,3,FALSE)</f>
        <v>#N/A</v>
      </c>
      <c r="P481" t="e">
        <f>VLOOKUP(O481,[2]Sheet1!$1:$1048576,2,FALSE)</f>
        <v>#N/A</v>
      </c>
      <c r="Q481" t="e">
        <f>VLOOKUP(N481,[1]Sheet1!$B:$C,2,FALSE)</f>
        <v>#N/A</v>
      </c>
      <c r="R481" t="e">
        <f>VLOOKUP(N481,[1]Sheet1!$B:$E,4,FALSE)</f>
        <v>#N/A</v>
      </c>
    </row>
    <row r="482" spans="1:18" x14ac:dyDescent="0.25">
      <c r="A482" s="8" t="s">
        <v>520</v>
      </c>
      <c r="B482" s="3">
        <v>31</v>
      </c>
      <c r="C482" s="3" t="s">
        <v>227</v>
      </c>
      <c r="D482" s="12">
        <v>1490</v>
      </c>
      <c r="E482" s="3" t="s">
        <v>523</v>
      </c>
      <c r="F482" s="3">
        <v>20</v>
      </c>
      <c r="G482" s="3">
        <v>22</v>
      </c>
      <c r="H482" s="3">
        <v>0</v>
      </c>
      <c r="I482" s="3">
        <v>0</v>
      </c>
      <c r="J482" s="3">
        <v>0</v>
      </c>
      <c r="K482" s="3">
        <v>90.9</v>
      </c>
      <c r="L482" s="3" t="s">
        <v>16</v>
      </c>
      <c r="M482" s="4" t="s">
        <v>522</v>
      </c>
      <c r="N482" t="str">
        <f t="shared" si="7"/>
        <v>20080511KKR1490</v>
      </c>
      <c r="O482" t="e">
        <f>VLOOKUP(N482,[1]Sheet1!$B:$D,3,FALSE)</f>
        <v>#N/A</v>
      </c>
      <c r="P482" t="e">
        <f>VLOOKUP(O482,[2]Sheet1!$1:$1048576,2,FALSE)</f>
        <v>#N/A</v>
      </c>
      <c r="Q482" t="e">
        <f>VLOOKUP(N482,[1]Sheet1!$B:$C,2,FALSE)</f>
        <v>#N/A</v>
      </c>
      <c r="R482" t="e">
        <f>VLOOKUP(N482,[1]Sheet1!$B:$E,4,FALSE)</f>
        <v>#N/A</v>
      </c>
    </row>
    <row r="483" spans="1:18" x14ac:dyDescent="0.25">
      <c r="A483" s="9" t="s">
        <v>520</v>
      </c>
      <c r="B483" s="5">
        <v>31</v>
      </c>
      <c r="C483" s="5" t="s">
        <v>87</v>
      </c>
      <c r="D483" s="13">
        <v>1042</v>
      </c>
      <c r="E483" s="5" t="s">
        <v>524</v>
      </c>
      <c r="F483" s="5">
        <v>2</v>
      </c>
      <c r="G483" s="5">
        <v>5</v>
      </c>
      <c r="H483" s="5">
        <v>0</v>
      </c>
      <c r="I483" s="5">
        <v>0</v>
      </c>
      <c r="J483" s="5">
        <v>0</v>
      </c>
      <c r="K483" s="5">
        <v>40</v>
      </c>
      <c r="L483" s="5" t="s">
        <v>40</v>
      </c>
      <c r="M483" s="6" t="s">
        <v>522</v>
      </c>
      <c r="N483" t="str">
        <f t="shared" si="7"/>
        <v>20080511KKR1042</v>
      </c>
      <c r="O483" t="e">
        <f>VLOOKUP(N483,[1]Sheet1!$B:$D,3,FALSE)</f>
        <v>#N/A</v>
      </c>
      <c r="P483" t="e">
        <f>VLOOKUP(O483,[2]Sheet1!$1:$1048576,2,FALSE)</f>
        <v>#N/A</v>
      </c>
      <c r="Q483" t="e">
        <f>VLOOKUP(N483,[1]Sheet1!$B:$C,2,FALSE)</f>
        <v>#N/A</v>
      </c>
      <c r="R483" t="e">
        <f>VLOOKUP(N483,[1]Sheet1!$B:$E,4,FALSE)</f>
        <v>#N/A</v>
      </c>
    </row>
    <row r="484" spans="1:18" x14ac:dyDescent="0.25">
      <c r="A484" s="8" t="s">
        <v>520</v>
      </c>
      <c r="B484" s="3">
        <v>31</v>
      </c>
      <c r="C484" s="3" t="s">
        <v>235</v>
      </c>
      <c r="D484" s="12">
        <v>1491</v>
      </c>
      <c r="E484" s="3" t="s">
        <v>525</v>
      </c>
      <c r="F484" s="3">
        <v>0</v>
      </c>
      <c r="G484" s="3">
        <v>1</v>
      </c>
      <c r="H484" s="3">
        <v>0</v>
      </c>
      <c r="I484" s="3">
        <v>0</v>
      </c>
      <c r="J484" s="3">
        <v>0</v>
      </c>
      <c r="K484" s="3">
        <v>0</v>
      </c>
      <c r="L484" s="3" t="s">
        <v>16</v>
      </c>
      <c r="M484" s="4" t="s">
        <v>522</v>
      </c>
      <c r="N484" t="str">
        <f t="shared" si="7"/>
        <v>20080511KKR1491</v>
      </c>
      <c r="O484" t="e">
        <f>VLOOKUP(N484,[1]Sheet1!$B:$D,3,FALSE)</f>
        <v>#N/A</v>
      </c>
      <c r="P484" t="e">
        <f>VLOOKUP(O484,[2]Sheet1!$1:$1048576,2,FALSE)</f>
        <v>#N/A</v>
      </c>
      <c r="Q484" t="e">
        <f>VLOOKUP(N484,[1]Sheet1!$B:$C,2,FALSE)</f>
        <v>#N/A</v>
      </c>
      <c r="R484" t="e">
        <f>VLOOKUP(N484,[1]Sheet1!$B:$E,4,FALSE)</f>
        <v>#N/A</v>
      </c>
    </row>
    <row r="485" spans="1:18" x14ac:dyDescent="0.25">
      <c r="A485" s="9" t="s">
        <v>520</v>
      </c>
      <c r="B485" s="5">
        <v>31</v>
      </c>
      <c r="C485" s="5" t="s">
        <v>526</v>
      </c>
      <c r="D485" s="13">
        <v>1509</v>
      </c>
      <c r="E485" s="5" t="s">
        <v>26</v>
      </c>
      <c r="F485" s="5">
        <v>0</v>
      </c>
      <c r="G485" s="5">
        <v>1</v>
      </c>
      <c r="H485" s="5">
        <v>0</v>
      </c>
      <c r="I485" s="5">
        <v>0</v>
      </c>
      <c r="J485" s="5">
        <v>0</v>
      </c>
      <c r="K485" s="5">
        <v>0</v>
      </c>
      <c r="L485" s="5" t="s">
        <v>20</v>
      </c>
      <c r="M485" s="6" t="s">
        <v>522</v>
      </c>
      <c r="N485" t="str">
        <f t="shared" si="7"/>
        <v>20080511KKR1509</v>
      </c>
      <c r="O485" t="e">
        <f>VLOOKUP(N485,[1]Sheet1!$B:$D,3,FALSE)</f>
        <v>#N/A</v>
      </c>
      <c r="P485" t="e">
        <f>VLOOKUP(O485,[2]Sheet1!$1:$1048576,2,FALSE)</f>
        <v>#N/A</v>
      </c>
      <c r="Q485" t="e">
        <f>VLOOKUP(N485,[1]Sheet1!$B:$C,2,FALSE)</f>
        <v>#N/A</v>
      </c>
      <c r="R485" t="e">
        <f>VLOOKUP(N485,[1]Sheet1!$B:$E,4,FALSE)</f>
        <v>#N/A</v>
      </c>
    </row>
    <row r="486" spans="1:18" x14ac:dyDescent="0.25">
      <c r="A486" s="8" t="s">
        <v>520</v>
      </c>
      <c r="B486" s="3">
        <v>31</v>
      </c>
      <c r="C486" s="3" t="s">
        <v>160</v>
      </c>
      <c r="D486" s="12">
        <v>1046</v>
      </c>
      <c r="E486" s="3" t="s">
        <v>494</v>
      </c>
      <c r="F486" s="3">
        <v>17</v>
      </c>
      <c r="G486" s="3">
        <v>15</v>
      </c>
      <c r="H486" s="3">
        <v>0</v>
      </c>
      <c r="I486" s="3">
        <v>1</v>
      </c>
      <c r="J486" s="3">
        <v>1</v>
      </c>
      <c r="K486" s="3">
        <v>113.33</v>
      </c>
      <c r="L486" s="3" t="s">
        <v>16</v>
      </c>
      <c r="M486" s="4" t="s">
        <v>522</v>
      </c>
      <c r="N486" t="str">
        <f t="shared" si="7"/>
        <v>20080511KKR1046</v>
      </c>
      <c r="O486" t="e">
        <f>VLOOKUP(N486,[1]Sheet1!$B:$D,3,FALSE)</f>
        <v>#N/A</v>
      </c>
      <c r="P486" t="e">
        <f>VLOOKUP(O486,[2]Sheet1!$1:$1048576,2,FALSE)</f>
        <v>#N/A</v>
      </c>
      <c r="Q486" t="e">
        <f>VLOOKUP(N486,[1]Sheet1!$B:$C,2,FALSE)</f>
        <v>#N/A</v>
      </c>
      <c r="R486" t="e">
        <f>VLOOKUP(N486,[1]Sheet1!$B:$E,4,FALSE)</f>
        <v>#N/A</v>
      </c>
    </row>
    <row r="487" spans="1:18" x14ac:dyDescent="0.25">
      <c r="A487" s="9" t="s">
        <v>520</v>
      </c>
      <c r="B487" s="5">
        <v>31</v>
      </c>
      <c r="C487" s="5" t="s">
        <v>233</v>
      </c>
      <c r="D487" s="13">
        <v>1127</v>
      </c>
      <c r="E487" s="5" t="s">
        <v>26</v>
      </c>
      <c r="F487" s="5">
        <v>0</v>
      </c>
      <c r="G487" s="5">
        <v>0</v>
      </c>
      <c r="H487" s="5">
        <v>0</v>
      </c>
      <c r="I487" s="5">
        <v>0</v>
      </c>
      <c r="J487" s="5">
        <v>0</v>
      </c>
      <c r="K487" s="5">
        <v>0</v>
      </c>
      <c r="L487" s="5" t="s">
        <v>16</v>
      </c>
      <c r="M487" s="6" t="s">
        <v>522</v>
      </c>
      <c r="N487" t="str">
        <f t="shared" si="7"/>
        <v>20080511KKR1127</v>
      </c>
      <c r="O487" t="e">
        <f>VLOOKUP(N487,[1]Sheet1!$B:$D,3,FALSE)</f>
        <v>#N/A</v>
      </c>
      <c r="P487" t="e">
        <f>VLOOKUP(O487,[2]Sheet1!$1:$1048576,2,FALSE)</f>
        <v>#N/A</v>
      </c>
      <c r="Q487" t="e">
        <f>VLOOKUP(N487,[1]Sheet1!$B:$C,2,FALSE)</f>
        <v>#N/A</v>
      </c>
      <c r="R487" t="e">
        <f>VLOOKUP(N487,[1]Sheet1!$B:$E,4,FALSE)</f>
        <v>#N/A</v>
      </c>
    </row>
    <row r="488" spans="1:18" x14ac:dyDescent="0.25">
      <c r="A488" s="8" t="s">
        <v>520</v>
      </c>
      <c r="B488" s="3">
        <v>31</v>
      </c>
      <c r="C488" s="3" t="s">
        <v>77</v>
      </c>
      <c r="D488" s="12">
        <v>1012</v>
      </c>
      <c r="E488" s="3" t="s">
        <v>527</v>
      </c>
      <c r="F488" s="3">
        <v>26</v>
      </c>
      <c r="G488" s="3">
        <v>17</v>
      </c>
      <c r="H488" s="3">
        <v>0</v>
      </c>
      <c r="I488" s="3">
        <v>4</v>
      </c>
      <c r="J488" s="3">
        <v>0</v>
      </c>
      <c r="K488" s="3">
        <v>152.94</v>
      </c>
      <c r="L488" s="3" t="s">
        <v>16</v>
      </c>
      <c r="M488" s="4" t="s">
        <v>522</v>
      </c>
      <c r="N488" t="str">
        <f t="shared" si="7"/>
        <v>20080511KKR1012</v>
      </c>
      <c r="O488" t="e">
        <f>VLOOKUP(N488,[1]Sheet1!$B:$D,3,FALSE)</f>
        <v>#N/A</v>
      </c>
      <c r="P488" t="e">
        <f>VLOOKUP(O488,[2]Sheet1!$1:$1048576,2,FALSE)</f>
        <v>#N/A</v>
      </c>
      <c r="Q488" t="e">
        <f>VLOOKUP(N488,[1]Sheet1!$B:$C,2,FALSE)</f>
        <v>#N/A</v>
      </c>
      <c r="R488" t="e">
        <f>VLOOKUP(N488,[1]Sheet1!$B:$E,4,FALSE)</f>
        <v>#N/A</v>
      </c>
    </row>
    <row r="489" spans="1:18" x14ac:dyDescent="0.25">
      <c r="A489" s="9" t="s">
        <v>520</v>
      </c>
      <c r="B489" s="5">
        <v>31</v>
      </c>
      <c r="C489" s="5" t="s">
        <v>81</v>
      </c>
      <c r="D489" s="13">
        <v>1016</v>
      </c>
      <c r="E489" s="5" t="s">
        <v>278</v>
      </c>
      <c r="F489" s="5">
        <v>64</v>
      </c>
      <c r="G489" s="5">
        <v>47</v>
      </c>
      <c r="H489" s="5">
        <v>0</v>
      </c>
      <c r="I489" s="5">
        <v>6</v>
      </c>
      <c r="J489" s="5">
        <v>3</v>
      </c>
      <c r="K489" s="5">
        <v>136.16999999999999</v>
      </c>
      <c r="L489" s="5" t="s">
        <v>16</v>
      </c>
      <c r="M489" s="6" t="s">
        <v>522</v>
      </c>
      <c r="N489" t="str">
        <f t="shared" si="7"/>
        <v>20080511KKR1016</v>
      </c>
      <c r="O489" t="e">
        <f>VLOOKUP(N489,[1]Sheet1!$B:$D,3,FALSE)</f>
        <v>#N/A</v>
      </c>
      <c r="P489" t="e">
        <f>VLOOKUP(O489,[2]Sheet1!$1:$1048576,2,FALSE)</f>
        <v>#N/A</v>
      </c>
      <c r="Q489" t="e">
        <f>VLOOKUP(N489,[1]Sheet1!$B:$C,2,FALSE)</f>
        <v>#N/A</v>
      </c>
      <c r="R489" t="e">
        <f>VLOOKUP(N489,[1]Sheet1!$B:$E,4,FALSE)</f>
        <v>#N/A</v>
      </c>
    </row>
    <row r="490" spans="1:18" x14ac:dyDescent="0.25">
      <c r="A490" s="8" t="s">
        <v>520</v>
      </c>
      <c r="B490" s="3">
        <v>31</v>
      </c>
      <c r="C490" s="3" t="s">
        <v>383</v>
      </c>
      <c r="D490" s="12">
        <v>1500</v>
      </c>
      <c r="E490" s="3" t="s">
        <v>528</v>
      </c>
      <c r="F490" s="3">
        <v>8</v>
      </c>
      <c r="G490" s="3">
        <v>4</v>
      </c>
      <c r="H490" s="3">
        <v>0</v>
      </c>
      <c r="I490" s="3">
        <v>2</v>
      </c>
      <c r="J490" s="3">
        <v>0</v>
      </c>
      <c r="K490" s="3">
        <v>200</v>
      </c>
      <c r="L490" s="3" t="s">
        <v>16</v>
      </c>
      <c r="M490" s="4" t="s">
        <v>522</v>
      </c>
      <c r="N490" t="str">
        <f t="shared" si="7"/>
        <v>20080511KKR1500</v>
      </c>
      <c r="O490" t="e">
        <f>VLOOKUP(N490,[1]Sheet1!$B:$D,3,FALSE)</f>
        <v>#N/A</v>
      </c>
      <c r="P490" t="e">
        <f>VLOOKUP(O490,[2]Sheet1!$1:$1048576,2,FALSE)</f>
        <v>#N/A</v>
      </c>
      <c r="Q490" t="e">
        <f>VLOOKUP(N490,[1]Sheet1!$B:$C,2,FALSE)</f>
        <v>#N/A</v>
      </c>
      <c r="R490" t="e">
        <f>VLOOKUP(N490,[1]Sheet1!$B:$E,4,FALSE)</f>
        <v>#N/A</v>
      </c>
    </row>
    <row r="491" spans="1:18" x14ac:dyDescent="0.25">
      <c r="A491" s="9" t="s">
        <v>520</v>
      </c>
      <c r="B491" s="5">
        <v>31</v>
      </c>
      <c r="C491" s="5" t="s">
        <v>381</v>
      </c>
      <c r="D491" s="13">
        <v>1499</v>
      </c>
      <c r="E491" s="5" t="s">
        <v>529</v>
      </c>
      <c r="F491" s="5">
        <v>1</v>
      </c>
      <c r="G491" s="5">
        <v>4</v>
      </c>
      <c r="H491" s="5">
        <v>0</v>
      </c>
      <c r="I491" s="5">
        <v>0</v>
      </c>
      <c r="J491" s="5">
        <v>0</v>
      </c>
      <c r="K491" s="5">
        <v>25</v>
      </c>
      <c r="L491" s="5" t="s">
        <v>16</v>
      </c>
      <c r="M491" s="6" t="s">
        <v>522</v>
      </c>
      <c r="N491" t="str">
        <f t="shared" si="7"/>
        <v>20080511KKR1499</v>
      </c>
      <c r="O491" t="e">
        <f>VLOOKUP(N491,[1]Sheet1!$B:$D,3,FALSE)</f>
        <v>#N/A</v>
      </c>
      <c r="P491" t="e">
        <f>VLOOKUP(O491,[2]Sheet1!$1:$1048576,2,FALSE)</f>
        <v>#N/A</v>
      </c>
      <c r="Q491" t="e">
        <f>VLOOKUP(N491,[1]Sheet1!$B:$C,2,FALSE)</f>
        <v>#N/A</v>
      </c>
      <c r="R491" t="e">
        <f>VLOOKUP(N491,[1]Sheet1!$B:$E,4,FALSE)</f>
        <v>#N/A</v>
      </c>
    </row>
    <row r="492" spans="1:18" x14ac:dyDescent="0.25">
      <c r="A492" s="8" t="s">
        <v>520</v>
      </c>
      <c r="B492" s="3">
        <v>31</v>
      </c>
      <c r="C492" s="3" t="s">
        <v>84</v>
      </c>
      <c r="D492" s="12">
        <v>1014</v>
      </c>
      <c r="E492" s="3" t="s">
        <v>26</v>
      </c>
      <c r="F492" s="3">
        <v>60</v>
      </c>
      <c r="G492" s="3">
        <v>43</v>
      </c>
      <c r="H492" s="3">
        <v>0</v>
      </c>
      <c r="I492" s="3">
        <v>2</v>
      </c>
      <c r="J492" s="3">
        <v>4</v>
      </c>
      <c r="K492" s="3">
        <v>139.53</v>
      </c>
      <c r="L492" s="3" t="s">
        <v>86</v>
      </c>
      <c r="M492" s="4" t="s">
        <v>522</v>
      </c>
      <c r="N492" t="str">
        <f t="shared" si="7"/>
        <v>20080511KKR1014</v>
      </c>
      <c r="O492" t="e">
        <f>VLOOKUP(N492,[1]Sheet1!$B:$D,3,FALSE)</f>
        <v>#N/A</v>
      </c>
      <c r="P492" t="e">
        <f>VLOOKUP(O492,[2]Sheet1!$1:$1048576,2,FALSE)</f>
        <v>#N/A</v>
      </c>
      <c r="Q492" t="e">
        <f>VLOOKUP(N492,[1]Sheet1!$B:$C,2,FALSE)</f>
        <v>#N/A</v>
      </c>
      <c r="R492" t="e">
        <f>VLOOKUP(N492,[1]Sheet1!$B:$E,4,FALSE)</f>
        <v>#N/A</v>
      </c>
    </row>
    <row r="493" spans="1:18" x14ac:dyDescent="0.25">
      <c r="A493" s="9" t="s">
        <v>520</v>
      </c>
      <c r="B493" s="5">
        <v>31</v>
      </c>
      <c r="C493" s="5" t="s">
        <v>93</v>
      </c>
      <c r="D493" s="13">
        <v>1186</v>
      </c>
      <c r="E493" s="5" t="s">
        <v>530</v>
      </c>
      <c r="F493" s="5">
        <v>14</v>
      </c>
      <c r="G493" s="5">
        <v>7</v>
      </c>
      <c r="H493" s="5">
        <v>0</v>
      </c>
      <c r="I493" s="5">
        <v>1</v>
      </c>
      <c r="J493" s="5">
        <v>1</v>
      </c>
      <c r="K493" s="5">
        <v>200</v>
      </c>
      <c r="L493" s="5" t="s">
        <v>16</v>
      </c>
      <c r="M493" s="6" t="s">
        <v>522</v>
      </c>
      <c r="N493" t="str">
        <f t="shared" si="7"/>
        <v>20080511KKR1186</v>
      </c>
      <c r="O493" t="e">
        <f>VLOOKUP(N493,[1]Sheet1!$B:$D,3,FALSE)</f>
        <v>#N/A</v>
      </c>
      <c r="P493" t="e">
        <f>VLOOKUP(O493,[2]Sheet1!$1:$1048576,2,FALSE)</f>
        <v>#N/A</v>
      </c>
      <c r="Q493" t="e">
        <f>VLOOKUP(N493,[1]Sheet1!$B:$C,2,FALSE)</f>
        <v>#N/A</v>
      </c>
      <c r="R493" t="e">
        <f>VLOOKUP(N493,[1]Sheet1!$B:$E,4,FALSE)</f>
        <v>#N/A</v>
      </c>
    </row>
    <row r="494" spans="1:18" x14ac:dyDescent="0.25">
      <c r="A494" s="8" t="s">
        <v>520</v>
      </c>
      <c r="B494" s="3">
        <v>31</v>
      </c>
      <c r="C494" s="3" t="s">
        <v>91</v>
      </c>
      <c r="D494" s="12">
        <v>1041</v>
      </c>
      <c r="E494" s="3" t="s">
        <v>531</v>
      </c>
      <c r="F494" s="3">
        <v>1</v>
      </c>
      <c r="G494" s="3">
        <v>7</v>
      </c>
      <c r="H494" s="3">
        <v>0</v>
      </c>
      <c r="I494" s="3">
        <v>0</v>
      </c>
      <c r="J494" s="3">
        <v>0</v>
      </c>
      <c r="K494" s="3">
        <v>14.28</v>
      </c>
      <c r="L494" s="3" t="s">
        <v>16</v>
      </c>
      <c r="M494" s="4" t="s">
        <v>522</v>
      </c>
      <c r="N494" t="str">
        <f t="shared" si="7"/>
        <v>20080511KKR1041</v>
      </c>
      <c r="O494" t="e">
        <f>VLOOKUP(N494,[1]Sheet1!$B:$D,3,FALSE)</f>
        <v>#N/A</v>
      </c>
      <c r="P494" t="e">
        <f>VLOOKUP(O494,[2]Sheet1!$1:$1048576,2,FALSE)</f>
        <v>#N/A</v>
      </c>
      <c r="Q494" t="e">
        <f>VLOOKUP(N494,[1]Sheet1!$B:$C,2,FALSE)</f>
        <v>#N/A</v>
      </c>
      <c r="R494" t="e">
        <f>VLOOKUP(N494,[1]Sheet1!$B:$E,4,FALSE)</f>
        <v>#N/A</v>
      </c>
    </row>
    <row r="495" spans="1:18" x14ac:dyDescent="0.25">
      <c r="A495" s="9" t="s">
        <v>520</v>
      </c>
      <c r="B495" s="5">
        <v>31</v>
      </c>
      <c r="C495" s="5" t="s">
        <v>385</v>
      </c>
      <c r="D495" s="13">
        <v>1065</v>
      </c>
      <c r="E495" s="5" t="s">
        <v>26</v>
      </c>
      <c r="F495" s="5">
        <v>7</v>
      </c>
      <c r="G495" s="5">
        <v>6</v>
      </c>
      <c r="H495" s="5">
        <v>0</v>
      </c>
      <c r="I495" s="5">
        <v>0</v>
      </c>
      <c r="J495" s="5">
        <v>0</v>
      </c>
      <c r="K495" s="5">
        <v>116.66</v>
      </c>
      <c r="L495" s="5" t="s">
        <v>16</v>
      </c>
      <c r="M495" s="6" t="s">
        <v>522</v>
      </c>
      <c r="N495" t="str">
        <f t="shared" si="7"/>
        <v>20080511KKR1065</v>
      </c>
      <c r="O495" t="e">
        <f>VLOOKUP(N495,[1]Sheet1!$B:$D,3,FALSE)</f>
        <v>#N/A</v>
      </c>
      <c r="P495" t="e">
        <f>VLOOKUP(O495,[2]Sheet1!$1:$1048576,2,FALSE)</f>
        <v>#N/A</v>
      </c>
      <c r="Q495" t="e">
        <f>VLOOKUP(N495,[1]Sheet1!$B:$C,2,FALSE)</f>
        <v>#N/A</v>
      </c>
      <c r="R495" t="e">
        <f>VLOOKUP(N495,[1]Sheet1!$B:$E,4,FALSE)</f>
        <v>#N/A</v>
      </c>
    </row>
    <row r="496" spans="1:18" x14ac:dyDescent="0.25">
      <c r="A496" s="8" t="s">
        <v>520</v>
      </c>
      <c r="B496" s="3">
        <v>31</v>
      </c>
      <c r="C496" s="3" t="s">
        <v>353</v>
      </c>
      <c r="D496" s="12">
        <v>1170</v>
      </c>
      <c r="E496" s="3" t="s">
        <v>532</v>
      </c>
      <c r="F496" s="3">
        <v>58</v>
      </c>
      <c r="G496" s="3">
        <v>38</v>
      </c>
      <c r="H496" s="3">
        <v>0</v>
      </c>
      <c r="I496" s="3">
        <v>3</v>
      </c>
      <c r="J496" s="3">
        <v>4</v>
      </c>
      <c r="K496" s="3">
        <v>152.63</v>
      </c>
      <c r="L496" s="3" t="s">
        <v>16</v>
      </c>
      <c r="M496" s="4" t="s">
        <v>522</v>
      </c>
      <c r="N496" t="str">
        <f t="shared" si="7"/>
        <v>20080511KKR1170</v>
      </c>
      <c r="O496" t="e">
        <f>VLOOKUP(N496,[1]Sheet1!$B:$D,3,FALSE)</f>
        <v>#N/A</v>
      </c>
      <c r="P496" t="e">
        <f>VLOOKUP(O496,[2]Sheet1!$1:$1048576,2,FALSE)</f>
        <v>#N/A</v>
      </c>
      <c r="Q496" t="e">
        <f>VLOOKUP(N496,[1]Sheet1!$B:$C,2,FALSE)</f>
        <v>#N/A</v>
      </c>
      <c r="R496" t="e">
        <f>VLOOKUP(N496,[1]Sheet1!$B:$E,4,FALSE)</f>
        <v>#N/A</v>
      </c>
    </row>
    <row r="497" spans="1:18" x14ac:dyDescent="0.25">
      <c r="A497" s="9" t="s">
        <v>533</v>
      </c>
      <c r="B497" s="5" t="s">
        <v>534</v>
      </c>
      <c r="C497" s="5" t="s">
        <v>123</v>
      </c>
      <c r="D497" s="13">
        <v>1069</v>
      </c>
      <c r="E497" s="5" t="s">
        <v>535</v>
      </c>
      <c r="F497" s="5">
        <v>5</v>
      </c>
      <c r="G497" s="5">
        <v>11</v>
      </c>
      <c r="H497" s="5">
        <v>0</v>
      </c>
      <c r="I497" s="5">
        <v>0</v>
      </c>
      <c r="J497" s="5">
        <v>0</v>
      </c>
      <c r="K497" s="5">
        <v>45.45</v>
      </c>
      <c r="L497" s="5" t="s">
        <v>16</v>
      </c>
      <c r="M497" s="6" t="s">
        <v>536</v>
      </c>
      <c r="N497" t="str">
        <f t="shared" si="7"/>
        <v>20080511RR1069</v>
      </c>
      <c r="O497" t="e">
        <f>VLOOKUP(N497,[1]Sheet1!$B:$D,3,FALSE)</f>
        <v>#N/A</v>
      </c>
      <c r="P497" t="e">
        <f>VLOOKUP(O497,[2]Sheet1!$1:$1048576,2,FALSE)</f>
        <v>#N/A</v>
      </c>
      <c r="Q497" t="e">
        <f>VLOOKUP(N497,[1]Sheet1!$B:$C,2,FALSE)</f>
        <v>#N/A</v>
      </c>
      <c r="R497" t="e">
        <f>VLOOKUP(N497,[1]Sheet1!$B:$E,4,FALSE)</f>
        <v>#N/A</v>
      </c>
    </row>
    <row r="498" spans="1:18" x14ac:dyDescent="0.25">
      <c r="A498" s="8" t="s">
        <v>533</v>
      </c>
      <c r="B498" s="3" t="s">
        <v>534</v>
      </c>
      <c r="C498" s="3" t="s">
        <v>118</v>
      </c>
      <c r="D498" s="12">
        <v>1064</v>
      </c>
      <c r="E498" s="3" t="s">
        <v>537</v>
      </c>
      <c r="F498" s="3">
        <v>33</v>
      </c>
      <c r="G498" s="3">
        <v>24</v>
      </c>
      <c r="H498" s="3">
        <v>0</v>
      </c>
      <c r="I498" s="3">
        <v>3</v>
      </c>
      <c r="J498" s="3">
        <v>2</v>
      </c>
      <c r="K498" s="3">
        <v>137.5</v>
      </c>
      <c r="L498" s="3" t="s">
        <v>16</v>
      </c>
      <c r="M498" s="4" t="s">
        <v>536</v>
      </c>
      <c r="N498" t="str">
        <f t="shared" si="7"/>
        <v>20080511RR1064</v>
      </c>
      <c r="O498" t="e">
        <f>VLOOKUP(N498,[1]Sheet1!$B:$D,3,FALSE)</f>
        <v>#N/A</v>
      </c>
      <c r="P498" t="e">
        <f>VLOOKUP(O498,[2]Sheet1!$1:$1048576,2,FALSE)</f>
        <v>#N/A</v>
      </c>
      <c r="Q498" t="e">
        <f>VLOOKUP(N498,[1]Sheet1!$B:$C,2,FALSE)</f>
        <v>#N/A</v>
      </c>
      <c r="R498" t="e">
        <f>VLOOKUP(N498,[1]Sheet1!$B:$E,4,FALSE)</f>
        <v>#N/A</v>
      </c>
    </row>
    <row r="499" spans="1:18" x14ac:dyDescent="0.25">
      <c r="A499" s="9" t="s">
        <v>533</v>
      </c>
      <c r="B499" s="5" t="s">
        <v>534</v>
      </c>
      <c r="C499" s="5" t="s">
        <v>519</v>
      </c>
      <c r="D499" s="13">
        <v>1071</v>
      </c>
      <c r="E499" s="5" t="s">
        <v>538</v>
      </c>
      <c r="F499" s="5">
        <v>10</v>
      </c>
      <c r="G499" s="5">
        <v>7</v>
      </c>
      <c r="H499" s="5">
        <v>0</v>
      </c>
      <c r="I499" s="5">
        <v>2</v>
      </c>
      <c r="J499" s="5">
        <v>0</v>
      </c>
      <c r="K499" s="5">
        <v>142.85</v>
      </c>
      <c r="L499" s="5" t="s">
        <v>16</v>
      </c>
      <c r="M499" s="6" t="s">
        <v>536</v>
      </c>
      <c r="N499" t="str">
        <f t="shared" si="7"/>
        <v>20080511RR1071</v>
      </c>
      <c r="O499" t="e">
        <f>VLOOKUP(N499,[1]Sheet1!$B:$D,3,FALSE)</f>
        <v>#N/A</v>
      </c>
      <c r="P499" t="e">
        <f>VLOOKUP(O499,[2]Sheet1!$1:$1048576,2,FALSE)</f>
        <v>#N/A</v>
      </c>
      <c r="Q499" t="e">
        <f>VLOOKUP(N499,[1]Sheet1!$B:$C,2,FALSE)</f>
        <v>#N/A</v>
      </c>
      <c r="R499" t="e">
        <f>VLOOKUP(N499,[1]Sheet1!$B:$E,4,FALSE)</f>
        <v>#N/A</v>
      </c>
    </row>
    <row r="500" spans="1:18" x14ac:dyDescent="0.25">
      <c r="A500" s="8" t="s">
        <v>533</v>
      </c>
      <c r="B500" s="3" t="s">
        <v>534</v>
      </c>
      <c r="C500" s="3" t="s">
        <v>116</v>
      </c>
      <c r="D500" s="12">
        <v>1070</v>
      </c>
      <c r="E500" s="3" t="s">
        <v>26</v>
      </c>
      <c r="F500" s="3">
        <v>71</v>
      </c>
      <c r="G500" s="3">
        <v>42</v>
      </c>
      <c r="H500" s="3">
        <v>0</v>
      </c>
      <c r="I500" s="3">
        <v>4</v>
      </c>
      <c r="J500" s="3">
        <v>6</v>
      </c>
      <c r="K500" s="3">
        <v>169.04</v>
      </c>
      <c r="L500" s="3" t="s">
        <v>16</v>
      </c>
      <c r="M500" s="4" t="s">
        <v>536</v>
      </c>
      <c r="N500" t="str">
        <f t="shared" si="7"/>
        <v>20080511RR1070</v>
      </c>
      <c r="O500" t="e">
        <f>VLOOKUP(N500,[1]Sheet1!$B:$D,3,FALSE)</f>
        <v>#N/A</v>
      </c>
      <c r="P500" t="e">
        <f>VLOOKUP(O500,[2]Sheet1!$1:$1048576,2,FALSE)</f>
        <v>#N/A</v>
      </c>
      <c r="Q500" t="e">
        <f>VLOOKUP(N500,[1]Sheet1!$B:$C,2,FALSE)</f>
        <v>#N/A</v>
      </c>
      <c r="R500" t="e">
        <f>VLOOKUP(N500,[1]Sheet1!$B:$E,4,FALSE)</f>
        <v>#N/A</v>
      </c>
    </row>
    <row r="501" spans="1:18" x14ac:dyDescent="0.25">
      <c r="A501" s="9" t="s">
        <v>533</v>
      </c>
      <c r="B501" s="5" t="s">
        <v>534</v>
      </c>
      <c r="C501" s="5" t="s">
        <v>109</v>
      </c>
      <c r="D501" s="13">
        <v>1089</v>
      </c>
      <c r="E501" s="5" t="s">
        <v>26</v>
      </c>
      <c r="F501" s="5">
        <v>6</v>
      </c>
      <c r="G501" s="5">
        <v>4</v>
      </c>
      <c r="H501" s="5">
        <v>0</v>
      </c>
      <c r="I501" s="5">
        <v>1</v>
      </c>
      <c r="J501" s="5">
        <v>0</v>
      </c>
      <c r="K501" s="5">
        <v>150</v>
      </c>
      <c r="L501" s="5" t="s">
        <v>16</v>
      </c>
      <c r="M501" s="6" t="s">
        <v>536</v>
      </c>
      <c r="N501" t="str">
        <f t="shared" si="7"/>
        <v>20080511RR1089</v>
      </c>
      <c r="O501" t="e">
        <f>VLOOKUP(N501,[1]Sheet1!$B:$D,3,FALSE)</f>
        <v>#N/A</v>
      </c>
      <c r="P501" t="e">
        <f>VLOOKUP(O501,[2]Sheet1!$1:$1048576,2,FALSE)</f>
        <v>#N/A</v>
      </c>
      <c r="Q501" t="e">
        <f>VLOOKUP(N501,[1]Sheet1!$B:$C,2,FALSE)</f>
        <v>#N/A</v>
      </c>
      <c r="R501" t="e">
        <f>VLOOKUP(N501,[1]Sheet1!$B:$E,4,FALSE)</f>
        <v>#N/A</v>
      </c>
    </row>
    <row r="502" spans="1:18" x14ac:dyDescent="0.25">
      <c r="A502" s="8" t="s">
        <v>533</v>
      </c>
      <c r="B502" s="3" t="s">
        <v>534</v>
      </c>
      <c r="C502" s="3" t="s">
        <v>121</v>
      </c>
      <c r="D502" s="12">
        <v>1135</v>
      </c>
      <c r="E502" s="3" t="s">
        <v>357</v>
      </c>
      <c r="F502" s="3">
        <v>9</v>
      </c>
      <c r="G502" s="3">
        <v>8</v>
      </c>
      <c r="H502" s="3">
        <v>0</v>
      </c>
      <c r="I502" s="3">
        <v>0</v>
      </c>
      <c r="J502" s="3">
        <v>0</v>
      </c>
      <c r="K502" s="3">
        <v>112.5</v>
      </c>
      <c r="L502" s="3" t="s">
        <v>16</v>
      </c>
      <c r="M502" s="4" t="s">
        <v>536</v>
      </c>
      <c r="N502" t="str">
        <f t="shared" si="7"/>
        <v>20080511RR1135</v>
      </c>
      <c r="O502" t="e">
        <f>VLOOKUP(N502,[1]Sheet1!$B:$D,3,FALSE)</f>
        <v>#N/A</v>
      </c>
      <c r="P502" t="e">
        <f>VLOOKUP(O502,[2]Sheet1!$1:$1048576,2,FALSE)</f>
        <v>#N/A</v>
      </c>
      <c r="Q502" t="e">
        <f>VLOOKUP(N502,[1]Sheet1!$B:$C,2,FALSE)</f>
        <v>#N/A</v>
      </c>
      <c r="R502" t="e">
        <f>VLOOKUP(N502,[1]Sheet1!$B:$E,4,FALSE)</f>
        <v>#N/A</v>
      </c>
    </row>
    <row r="503" spans="1:18" x14ac:dyDescent="0.25">
      <c r="A503" s="9" t="s">
        <v>533</v>
      </c>
      <c r="B503" s="5" t="s">
        <v>534</v>
      </c>
      <c r="C503" s="5" t="s">
        <v>120</v>
      </c>
      <c r="D503" s="13">
        <v>1085</v>
      </c>
      <c r="E503" s="5" t="s">
        <v>539</v>
      </c>
      <c r="F503" s="5">
        <v>2</v>
      </c>
      <c r="G503" s="5">
        <v>4</v>
      </c>
      <c r="H503" s="5">
        <v>0</v>
      </c>
      <c r="I503" s="5">
        <v>0</v>
      </c>
      <c r="J503" s="5">
        <v>0</v>
      </c>
      <c r="K503" s="5">
        <v>50</v>
      </c>
      <c r="L503" s="5" t="s">
        <v>16</v>
      </c>
      <c r="M503" s="6" t="s">
        <v>536</v>
      </c>
      <c r="N503" t="str">
        <f t="shared" si="7"/>
        <v>20080511RR1085</v>
      </c>
      <c r="O503" t="e">
        <f>VLOOKUP(N503,[1]Sheet1!$B:$D,3,FALSE)</f>
        <v>#N/A</v>
      </c>
      <c r="P503" t="e">
        <f>VLOOKUP(O503,[2]Sheet1!$1:$1048576,2,FALSE)</f>
        <v>#N/A</v>
      </c>
      <c r="Q503" t="e">
        <f>VLOOKUP(N503,[1]Sheet1!$B:$C,2,FALSE)</f>
        <v>#N/A</v>
      </c>
      <c r="R503" t="e">
        <f>VLOOKUP(N503,[1]Sheet1!$B:$E,4,FALSE)</f>
        <v>#N/A</v>
      </c>
    </row>
    <row r="504" spans="1:18" x14ac:dyDescent="0.25">
      <c r="A504" s="8" t="s">
        <v>533</v>
      </c>
      <c r="B504" s="3" t="s">
        <v>534</v>
      </c>
      <c r="C504" s="3" t="s">
        <v>38</v>
      </c>
      <c r="D504" s="12">
        <v>1052</v>
      </c>
      <c r="E504" s="3" t="s">
        <v>467</v>
      </c>
      <c r="F504" s="3">
        <v>91</v>
      </c>
      <c r="G504" s="3">
        <v>57</v>
      </c>
      <c r="H504" s="3">
        <v>0</v>
      </c>
      <c r="I504" s="3">
        <v>11</v>
      </c>
      <c r="J504" s="3">
        <v>5</v>
      </c>
      <c r="K504" s="3">
        <v>159.63999999999999</v>
      </c>
      <c r="L504" s="3" t="s">
        <v>40</v>
      </c>
      <c r="M504" s="4" t="s">
        <v>536</v>
      </c>
      <c r="N504" t="str">
        <f t="shared" si="7"/>
        <v>20080511RR1052</v>
      </c>
      <c r="O504" t="e">
        <f>VLOOKUP(N504,[1]Sheet1!$B:$D,3,FALSE)</f>
        <v>#N/A</v>
      </c>
      <c r="P504" t="e">
        <f>VLOOKUP(O504,[2]Sheet1!$1:$1048576,2,FALSE)</f>
        <v>#N/A</v>
      </c>
      <c r="Q504" t="e">
        <f>VLOOKUP(N504,[1]Sheet1!$B:$C,2,FALSE)</f>
        <v>#N/A</v>
      </c>
      <c r="R504" t="e">
        <f>VLOOKUP(N504,[1]Sheet1!$B:$E,4,FALSE)</f>
        <v>#N/A</v>
      </c>
    </row>
    <row r="505" spans="1:18" x14ac:dyDescent="0.25">
      <c r="A505" s="9" t="s">
        <v>533</v>
      </c>
      <c r="B505" s="5" t="s">
        <v>534</v>
      </c>
      <c r="C505" s="5" t="s">
        <v>45</v>
      </c>
      <c r="D505" s="13">
        <v>1137</v>
      </c>
      <c r="E505" s="5" t="s">
        <v>26</v>
      </c>
      <c r="F505" s="5">
        <v>57</v>
      </c>
      <c r="G505" s="5">
        <v>29</v>
      </c>
      <c r="H505" s="5">
        <v>0</v>
      </c>
      <c r="I505" s="5">
        <v>4</v>
      </c>
      <c r="J505" s="5">
        <v>3</v>
      </c>
      <c r="K505" s="5">
        <v>196.55</v>
      </c>
      <c r="L505" s="5" t="s">
        <v>16</v>
      </c>
      <c r="M505" s="6" t="s">
        <v>536</v>
      </c>
      <c r="N505" t="str">
        <f t="shared" si="7"/>
        <v>20080511RR1137</v>
      </c>
      <c r="O505" t="e">
        <f>VLOOKUP(N505,[1]Sheet1!$B:$D,3,FALSE)</f>
        <v>#N/A</v>
      </c>
      <c r="P505" t="e">
        <f>VLOOKUP(O505,[2]Sheet1!$1:$1048576,2,FALSE)</f>
        <v>#N/A</v>
      </c>
      <c r="Q505" t="e">
        <f>VLOOKUP(N505,[1]Sheet1!$B:$C,2,FALSE)</f>
        <v>#N/A</v>
      </c>
      <c r="R505" t="e">
        <f>VLOOKUP(N505,[1]Sheet1!$B:$E,4,FALSE)</f>
        <v>#N/A</v>
      </c>
    </row>
    <row r="506" spans="1:18" x14ac:dyDescent="0.25">
      <c r="A506" s="8" t="s">
        <v>533</v>
      </c>
      <c r="B506" s="3" t="s">
        <v>534</v>
      </c>
      <c r="C506" s="3" t="s">
        <v>359</v>
      </c>
      <c r="D506" s="12">
        <v>1495</v>
      </c>
      <c r="E506" s="3" t="s">
        <v>540</v>
      </c>
      <c r="F506" s="3">
        <v>4</v>
      </c>
      <c r="G506" s="3">
        <v>4</v>
      </c>
      <c r="H506" s="3">
        <v>0</v>
      </c>
      <c r="I506" s="3">
        <v>1</v>
      </c>
      <c r="J506" s="3">
        <v>0</v>
      </c>
      <c r="K506" s="3">
        <v>100</v>
      </c>
      <c r="L506" s="3" t="s">
        <v>16</v>
      </c>
      <c r="M506" s="4" t="s">
        <v>536</v>
      </c>
      <c r="N506" t="str">
        <f t="shared" si="7"/>
        <v>20080511RR1495</v>
      </c>
      <c r="O506" t="e">
        <f>VLOOKUP(N506,[1]Sheet1!$B:$D,3,FALSE)</f>
        <v>#N/A</v>
      </c>
      <c r="P506" t="e">
        <f>VLOOKUP(O506,[2]Sheet1!$1:$1048576,2,FALSE)</f>
        <v>#N/A</v>
      </c>
      <c r="Q506" t="e">
        <f>VLOOKUP(N506,[1]Sheet1!$B:$C,2,FALSE)</f>
        <v>#N/A</v>
      </c>
      <c r="R506" t="e">
        <f>VLOOKUP(N506,[1]Sheet1!$B:$E,4,FALSE)</f>
        <v>#N/A</v>
      </c>
    </row>
    <row r="507" spans="1:18" x14ac:dyDescent="0.25">
      <c r="A507" s="9" t="s">
        <v>533</v>
      </c>
      <c r="B507" s="5" t="s">
        <v>534</v>
      </c>
      <c r="C507" s="5" t="s">
        <v>504</v>
      </c>
      <c r="D507" s="13">
        <v>1054</v>
      </c>
      <c r="E507" s="5" t="s">
        <v>541</v>
      </c>
      <c r="F507" s="5">
        <v>24</v>
      </c>
      <c r="G507" s="5">
        <v>23</v>
      </c>
      <c r="H507" s="5">
        <v>0</v>
      </c>
      <c r="I507" s="5">
        <v>3</v>
      </c>
      <c r="J507" s="5">
        <v>0</v>
      </c>
      <c r="K507" s="5">
        <v>104.34</v>
      </c>
      <c r="L507" s="5" t="s">
        <v>16</v>
      </c>
      <c r="M507" s="6" t="s">
        <v>536</v>
      </c>
      <c r="N507" t="str">
        <f t="shared" si="7"/>
        <v>20080511RR1054</v>
      </c>
      <c r="O507" t="e">
        <f>VLOOKUP(N507,[1]Sheet1!$B:$D,3,FALSE)</f>
        <v>#N/A</v>
      </c>
      <c r="P507" t="e">
        <f>VLOOKUP(O507,[2]Sheet1!$1:$1048576,2,FALSE)</f>
        <v>#N/A</v>
      </c>
      <c r="Q507" t="e">
        <f>VLOOKUP(N507,[1]Sheet1!$B:$C,2,FALSE)</f>
        <v>#N/A</v>
      </c>
      <c r="R507" t="e">
        <f>VLOOKUP(N507,[1]Sheet1!$B:$E,4,FALSE)</f>
        <v>#N/A</v>
      </c>
    </row>
    <row r="508" spans="1:18" x14ac:dyDescent="0.25">
      <c r="A508" s="8" t="s">
        <v>533</v>
      </c>
      <c r="B508" s="3" t="s">
        <v>534</v>
      </c>
      <c r="C508" s="3" t="s">
        <v>114</v>
      </c>
      <c r="D508" s="12">
        <v>1061</v>
      </c>
      <c r="E508" s="3" t="s">
        <v>537</v>
      </c>
      <c r="F508" s="3">
        <v>24</v>
      </c>
      <c r="G508" s="3">
        <v>17</v>
      </c>
      <c r="H508" s="3">
        <v>0</v>
      </c>
      <c r="I508" s="3">
        <v>5</v>
      </c>
      <c r="J508" s="3">
        <v>0</v>
      </c>
      <c r="K508" s="3">
        <v>141.16999999999999</v>
      </c>
      <c r="L508" s="3" t="s">
        <v>86</v>
      </c>
      <c r="M508" s="4" t="s">
        <v>536</v>
      </c>
      <c r="N508" t="str">
        <f t="shared" si="7"/>
        <v>20080511RR1061</v>
      </c>
      <c r="O508" t="e">
        <f>VLOOKUP(N508,[1]Sheet1!$B:$D,3,FALSE)</f>
        <v>#N/A</v>
      </c>
      <c r="P508" t="e">
        <f>VLOOKUP(O508,[2]Sheet1!$1:$1048576,2,FALSE)</f>
        <v>#N/A</v>
      </c>
      <c r="Q508" t="e">
        <f>VLOOKUP(N508,[1]Sheet1!$B:$C,2,FALSE)</f>
        <v>#N/A</v>
      </c>
      <c r="R508" t="e">
        <f>VLOOKUP(N508,[1]Sheet1!$B:$E,4,FALSE)</f>
        <v>#N/A</v>
      </c>
    </row>
    <row r="509" spans="1:18" x14ac:dyDescent="0.25">
      <c r="A509" s="9" t="s">
        <v>533</v>
      </c>
      <c r="B509" s="5" t="s">
        <v>534</v>
      </c>
      <c r="C509" s="5" t="s">
        <v>344</v>
      </c>
      <c r="D509" s="13">
        <v>1062</v>
      </c>
      <c r="E509" s="5" t="s">
        <v>542</v>
      </c>
      <c r="F509" s="5">
        <v>5</v>
      </c>
      <c r="G509" s="5">
        <v>7</v>
      </c>
      <c r="H509" s="5">
        <v>0</v>
      </c>
      <c r="I509" s="5">
        <v>1</v>
      </c>
      <c r="J509" s="5">
        <v>0</v>
      </c>
      <c r="K509" s="5">
        <v>71.42</v>
      </c>
      <c r="L509" s="5" t="s">
        <v>16</v>
      </c>
      <c r="M509" s="6" t="s">
        <v>536</v>
      </c>
      <c r="N509" t="str">
        <f t="shared" si="7"/>
        <v>20080511RR1062</v>
      </c>
      <c r="O509" t="e">
        <f>VLOOKUP(N509,[1]Sheet1!$B:$D,3,FALSE)</f>
        <v>#N/A</v>
      </c>
      <c r="P509" t="e">
        <f>VLOOKUP(O509,[2]Sheet1!$1:$1048576,2,FALSE)</f>
        <v>#N/A</v>
      </c>
      <c r="Q509" t="e">
        <f>VLOOKUP(N509,[1]Sheet1!$B:$C,2,FALSE)</f>
        <v>#N/A</v>
      </c>
      <c r="R509" t="e">
        <f>VLOOKUP(N509,[1]Sheet1!$B:$E,4,FALSE)</f>
        <v>#N/A</v>
      </c>
    </row>
    <row r="510" spans="1:18" x14ac:dyDescent="0.25">
      <c r="A510" s="8" t="s">
        <v>533</v>
      </c>
      <c r="B510" s="3" t="s">
        <v>534</v>
      </c>
      <c r="C510" s="3" t="s">
        <v>507</v>
      </c>
      <c r="D510" s="12">
        <v>1507</v>
      </c>
      <c r="E510" s="3" t="s">
        <v>543</v>
      </c>
      <c r="F510" s="3">
        <v>9</v>
      </c>
      <c r="G510" s="3">
        <v>5</v>
      </c>
      <c r="H510" s="3">
        <v>0</v>
      </c>
      <c r="I510" s="3">
        <v>1</v>
      </c>
      <c r="J510" s="3">
        <v>0</v>
      </c>
      <c r="K510" s="3">
        <v>180</v>
      </c>
      <c r="L510" s="3" t="s">
        <v>16</v>
      </c>
      <c r="M510" s="4" t="s">
        <v>536</v>
      </c>
      <c r="N510" t="str">
        <f t="shared" si="7"/>
        <v>20080511RR1507</v>
      </c>
      <c r="O510" t="e">
        <f>VLOOKUP(N510,[1]Sheet1!$B:$D,3,FALSE)</f>
        <v>#N/A</v>
      </c>
      <c r="P510" t="e">
        <f>VLOOKUP(O510,[2]Sheet1!$1:$1048576,2,FALSE)</f>
        <v>#N/A</v>
      </c>
      <c r="Q510" t="e">
        <f>VLOOKUP(N510,[1]Sheet1!$B:$C,2,FALSE)</f>
        <v>#N/A</v>
      </c>
      <c r="R510" t="e">
        <f>VLOOKUP(N510,[1]Sheet1!$B:$E,4,FALSE)</f>
        <v>#N/A</v>
      </c>
    </row>
    <row r="511" spans="1:18" x14ac:dyDescent="0.25">
      <c r="A511" s="9" t="s">
        <v>533</v>
      </c>
      <c r="B511" s="5" t="s">
        <v>534</v>
      </c>
      <c r="C511" s="5" t="s">
        <v>107</v>
      </c>
      <c r="D511" s="13">
        <v>1055</v>
      </c>
      <c r="E511" s="5" t="s">
        <v>26</v>
      </c>
      <c r="F511" s="5">
        <v>14</v>
      </c>
      <c r="G511" s="5">
        <v>3</v>
      </c>
      <c r="H511" s="5">
        <v>0</v>
      </c>
      <c r="I511" s="5">
        <v>2</v>
      </c>
      <c r="J511" s="5">
        <v>0</v>
      </c>
      <c r="K511" s="5">
        <v>466.66</v>
      </c>
      <c r="L511" s="5" t="s">
        <v>16</v>
      </c>
      <c r="M511" s="6" t="s">
        <v>536</v>
      </c>
      <c r="N511" t="str">
        <f t="shared" si="7"/>
        <v>20080511RR1055</v>
      </c>
      <c r="O511" t="e">
        <f>VLOOKUP(N511,[1]Sheet1!$B:$D,3,FALSE)</f>
        <v>#N/A</v>
      </c>
      <c r="P511" t="e">
        <f>VLOOKUP(O511,[2]Sheet1!$1:$1048576,2,FALSE)</f>
        <v>#N/A</v>
      </c>
      <c r="Q511" t="e">
        <f>VLOOKUP(N511,[1]Sheet1!$B:$C,2,FALSE)</f>
        <v>#N/A</v>
      </c>
      <c r="R511" t="e">
        <f>VLOOKUP(N511,[1]Sheet1!$B:$E,4,FALSE)</f>
        <v>#N/A</v>
      </c>
    </row>
    <row r="512" spans="1:18" x14ac:dyDescent="0.25">
      <c r="A512" s="8" t="s">
        <v>544</v>
      </c>
      <c r="B512" s="3" t="s">
        <v>545</v>
      </c>
      <c r="C512" s="3" t="s">
        <v>63</v>
      </c>
      <c r="D512" s="12">
        <v>1182</v>
      </c>
      <c r="E512" s="3" t="s">
        <v>546</v>
      </c>
      <c r="F512" s="3">
        <v>74</v>
      </c>
      <c r="G512" s="3">
        <v>40</v>
      </c>
      <c r="H512" s="3">
        <v>0</v>
      </c>
      <c r="I512" s="3">
        <v>5</v>
      </c>
      <c r="J512" s="3">
        <v>5</v>
      </c>
      <c r="K512" s="3">
        <v>185</v>
      </c>
      <c r="L512" s="3" t="s">
        <v>16</v>
      </c>
      <c r="M512" s="4" t="s">
        <v>536</v>
      </c>
      <c r="N512" t="str">
        <f t="shared" si="7"/>
        <v>20080512KXP1182</v>
      </c>
      <c r="O512" t="e">
        <f>VLOOKUP(N512,[1]Sheet1!$B:$D,3,FALSE)</f>
        <v>#N/A</v>
      </c>
      <c r="P512" t="e">
        <f>VLOOKUP(O512,[2]Sheet1!$1:$1048576,2,FALSE)</f>
        <v>#N/A</v>
      </c>
      <c r="Q512" t="e">
        <f>VLOOKUP(N512,[1]Sheet1!$B:$C,2,FALSE)</f>
        <v>#N/A</v>
      </c>
      <c r="R512" t="e">
        <f>VLOOKUP(N512,[1]Sheet1!$B:$E,4,FALSE)</f>
        <v>#N/A</v>
      </c>
    </row>
    <row r="513" spans="1:18" x14ac:dyDescent="0.25">
      <c r="A513" s="9" t="s">
        <v>544</v>
      </c>
      <c r="B513" s="5" t="s">
        <v>545</v>
      </c>
      <c r="C513" s="5" t="s">
        <v>53</v>
      </c>
      <c r="D513" s="13">
        <v>1035</v>
      </c>
      <c r="E513" s="5" t="s">
        <v>547</v>
      </c>
      <c r="F513" s="5">
        <v>6</v>
      </c>
      <c r="G513" s="5">
        <v>6</v>
      </c>
      <c r="H513" s="5">
        <v>0</v>
      </c>
      <c r="I513" s="5">
        <v>1</v>
      </c>
      <c r="J513" s="5">
        <v>0</v>
      </c>
      <c r="K513" s="5">
        <v>100</v>
      </c>
      <c r="L513" s="5" t="s">
        <v>16</v>
      </c>
      <c r="M513" s="6" t="s">
        <v>536</v>
      </c>
      <c r="N513" t="str">
        <f t="shared" si="7"/>
        <v>20080512KXP1035</v>
      </c>
      <c r="O513" t="e">
        <f>VLOOKUP(N513,[1]Sheet1!$B:$D,3,FALSE)</f>
        <v>#N/A</v>
      </c>
      <c r="P513" t="e">
        <f>VLOOKUP(O513,[2]Sheet1!$1:$1048576,2,FALSE)</f>
        <v>#N/A</v>
      </c>
      <c r="Q513" t="e">
        <f>VLOOKUP(N513,[1]Sheet1!$B:$C,2,FALSE)</f>
        <v>#N/A</v>
      </c>
      <c r="R513" t="e">
        <f>VLOOKUP(N513,[1]Sheet1!$B:$E,4,FALSE)</f>
        <v>#N/A</v>
      </c>
    </row>
    <row r="514" spans="1:18" x14ac:dyDescent="0.25">
      <c r="A514" s="8" t="s">
        <v>544</v>
      </c>
      <c r="B514" s="3" t="s">
        <v>545</v>
      </c>
      <c r="C514" s="3" t="s">
        <v>211</v>
      </c>
      <c r="D514" s="12">
        <v>1029</v>
      </c>
      <c r="E514" s="3" t="s">
        <v>548</v>
      </c>
      <c r="F514" s="3">
        <v>24</v>
      </c>
      <c r="G514" s="3">
        <v>27</v>
      </c>
      <c r="H514" s="3">
        <v>0</v>
      </c>
      <c r="I514" s="3">
        <v>3</v>
      </c>
      <c r="J514" s="3">
        <v>0</v>
      </c>
      <c r="K514" s="3">
        <v>88.88</v>
      </c>
      <c r="L514" s="3" t="s">
        <v>16</v>
      </c>
      <c r="M514" s="4" t="s">
        <v>536</v>
      </c>
      <c r="N514" t="str">
        <f t="shared" si="7"/>
        <v>20080512KXP1029</v>
      </c>
      <c r="O514" t="e">
        <f>VLOOKUP(N514,[1]Sheet1!$B:$D,3,FALSE)</f>
        <v>#N/A</v>
      </c>
      <c r="P514" t="e">
        <f>VLOOKUP(O514,[2]Sheet1!$1:$1048576,2,FALSE)</f>
        <v>#N/A</v>
      </c>
      <c r="Q514" t="e">
        <f>VLOOKUP(N514,[1]Sheet1!$B:$C,2,FALSE)</f>
        <v>#N/A</v>
      </c>
      <c r="R514" t="e">
        <f>VLOOKUP(N514,[1]Sheet1!$B:$E,4,FALSE)</f>
        <v>#N/A</v>
      </c>
    </row>
    <row r="515" spans="1:18" x14ac:dyDescent="0.25">
      <c r="A515" s="9" t="s">
        <v>544</v>
      </c>
      <c r="B515" s="5" t="s">
        <v>545</v>
      </c>
      <c r="C515" s="5" t="s">
        <v>57</v>
      </c>
      <c r="D515" s="13">
        <v>1212</v>
      </c>
      <c r="E515" s="5" t="s">
        <v>549</v>
      </c>
      <c r="F515" s="5">
        <v>1</v>
      </c>
      <c r="G515" s="5">
        <v>5</v>
      </c>
      <c r="H515" s="5">
        <v>0</v>
      </c>
      <c r="I515" s="5">
        <v>0</v>
      </c>
      <c r="J515" s="5">
        <v>0</v>
      </c>
      <c r="K515" s="5">
        <v>20</v>
      </c>
      <c r="L515" s="5" t="s">
        <v>16</v>
      </c>
      <c r="M515" s="6" t="s">
        <v>536</v>
      </c>
      <c r="N515" t="str">
        <f t="shared" ref="N515:N578" si="8">CONCATENATE(A515,D515)</f>
        <v>20080512KXP1212</v>
      </c>
      <c r="O515" t="e">
        <f>VLOOKUP(N515,[1]Sheet1!$B:$D,3,FALSE)</f>
        <v>#N/A</v>
      </c>
      <c r="P515" t="e">
        <f>VLOOKUP(O515,[2]Sheet1!$1:$1048576,2,FALSE)</f>
        <v>#N/A</v>
      </c>
      <c r="Q515" t="e">
        <f>VLOOKUP(N515,[1]Sheet1!$B:$C,2,FALSE)</f>
        <v>#N/A</v>
      </c>
      <c r="R515" t="e">
        <f>VLOOKUP(N515,[1]Sheet1!$B:$E,4,FALSE)</f>
        <v>#N/A</v>
      </c>
    </row>
    <row r="516" spans="1:18" x14ac:dyDescent="0.25">
      <c r="A516" s="9" t="s">
        <v>544</v>
      </c>
      <c r="B516" s="5" t="s">
        <v>545</v>
      </c>
      <c r="C516" s="5" t="s">
        <v>55</v>
      </c>
      <c r="D516" s="13">
        <v>1037</v>
      </c>
      <c r="E516" s="5" t="s">
        <v>26</v>
      </c>
      <c r="F516" s="5">
        <v>5</v>
      </c>
      <c r="G516" s="5">
        <v>4</v>
      </c>
      <c r="H516" s="5">
        <v>0</v>
      </c>
      <c r="I516" s="5">
        <v>1</v>
      </c>
      <c r="J516" s="5">
        <v>0</v>
      </c>
      <c r="K516" s="5">
        <v>125</v>
      </c>
      <c r="L516" s="5" t="s">
        <v>20</v>
      </c>
      <c r="M516" s="6" t="s">
        <v>536</v>
      </c>
      <c r="N516" t="str">
        <f t="shared" si="8"/>
        <v>20080512KXP1037</v>
      </c>
      <c r="O516" t="e">
        <f>VLOOKUP(N516,[1]Sheet1!$B:$D,3,FALSE)</f>
        <v>#N/A</v>
      </c>
      <c r="P516" t="e">
        <f>VLOOKUP(O516,[2]Sheet1!$1:$1048576,2,FALSE)</f>
        <v>#N/A</v>
      </c>
      <c r="Q516" t="e">
        <f>VLOOKUP(N516,[1]Sheet1!$B:$C,2,FALSE)</f>
        <v>#N/A</v>
      </c>
      <c r="R516" t="e">
        <f>VLOOKUP(N516,[1]Sheet1!$B:$E,4,FALSE)</f>
        <v>#N/A</v>
      </c>
    </row>
    <row r="517" spans="1:18" x14ac:dyDescent="0.25">
      <c r="A517" s="8" t="s">
        <v>544</v>
      </c>
      <c r="B517" s="3" t="s">
        <v>545</v>
      </c>
      <c r="C517" s="3" t="s">
        <v>550</v>
      </c>
      <c r="D517" s="12">
        <v>1034</v>
      </c>
      <c r="E517" s="3" t="s">
        <v>422</v>
      </c>
      <c r="F517" s="3">
        <v>9</v>
      </c>
      <c r="G517" s="3">
        <v>8</v>
      </c>
      <c r="H517" s="3">
        <v>0</v>
      </c>
      <c r="I517" s="3">
        <v>0</v>
      </c>
      <c r="J517" s="3">
        <v>1</v>
      </c>
      <c r="K517" s="3">
        <v>112.5</v>
      </c>
      <c r="L517" s="3" t="s">
        <v>16</v>
      </c>
      <c r="M517" s="4" t="s">
        <v>536</v>
      </c>
      <c r="N517" t="str">
        <f t="shared" si="8"/>
        <v>20080512KXP1034</v>
      </c>
      <c r="O517" t="e">
        <f>VLOOKUP(N517,[1]Sheet1!$B:$D,3,FALSE)</f>
        <v>#N/A</v>
      </c>
      <c r="P517" t="e">
        <f>VLOOKUP(O517,[2]Sheet1!$1:$1048576,2,FALSE)</f>
        <v>#N/A</v>
      </c>
      <c r="Q517" t="e">
        <f>VLOOKUP(N517,[1]Sheet1!$B:$C,2,FALSE)</f>
        <v>#N/A</v>
      </c>
      <c r="R517" t="e">
        <f>VLOOKUP(N517,[1]Sheet1!$B:$E,4,FALSE)</f>
        <v>#N/A</v>
      </c>
    </row>
    <row r="518" spans="1:18" x14ac:dyDescent="0.25">
      <c r="A518" s="9" t="s">
        <v>544</v>
      </c>
      <c r="B518" s="5" t="s">
        <v>545</v>
      </c>
      <c r="C518" s="5" t="s">
        <v>70</v>
      </c>
      <c r="D518" s="13">
        <v>1036</v>
      </c>
      <c r="E518" s="5" t="s">
        <v>71</v>
      </c>
      <c r="F518" s="5">
        <v>11</v>
      </c>
      <c r="G518" s="5">
        <v>12</v>
      </c>
      <c r="H518" s="5">
        <v>0</v>
      </c>
      <c r="I518" s="5">
        <v>1</v>
      </c>
      <c r="J518" s="5">
        <v>0</v>
      </c>
      <c r="K518" s="5">
        <v>91.66</v>
      </c>
      <c r="L518" s="5" t="s">
        <v>40</v>
      </c>
      <c r="M518" s="6" t="s">
        <v>536</v>
      </c>
      <c r="N518" t="str">
        <f t="shared" si="8"/>
        <v>20080512KXP1036</v>
      </c>
      <c r="O518" t="e">
        <f>VLOOKUP(N518,[1]Sheet1!$B:$D,3,FALSE)</f>
        <v>#N/A</v>
      </c>
      <c r="P518" t="e">
        <f>VLOOKUP(O518,[2]Sheet1!$1:$1048576,2,FALSE)</f>
        <v>#N/A</v>
      </c>
      <c r="Q518" t="e">
        <f>VLOOKUP(N518,[1]Sheet1!$B:$C,2,FALSE)</f>
        <v>#N/A</v>
      </c>
      <c r="R518" t="e">
        <f>VLOOKUP(N518,[1]Sheet1!$B:$E,4,FALSE)</f>
        <v>#N/A</v>
      </c>
    </row>
    <row r="519" spans="1:18" x14ac:dyDescent="0.25">
      <c r="A519" s="8" t="s">
        <v>544</v>
      </c>
      <c r="B519" s="3" t="s">
        <v>545</v>
      </c>
      <c r="C519" s="3" t="s">
        <v>59</v>
      </c>
      <c r="D519" s="12">
        <v>1033</v>
      </c>
      <c r="E519" s="3" t="s">
        <v>551</v>
      </c>
      <c r="F519" s="3">
        <v>8</v>
      </c>
      <c r="G519" s="3">
        <v>13</v>
      </c>
      <c r="H519" s="3">
        <v>0</v>
      </c>
      <c r="I519" s="3">
        <v>1</v>
      </c>
      <c r="J519" s="3">
        <v>0</v>
      </c>
      <c r="K519" s="3">
        <v>61.53</v>
      </c>
      <c r="L519" s="3" t="s">
        <v>16</v>
      </c>
      <c r="M519" s="4" t="s">
        <v>536</v>
      </c>
      <c r="N519" t="str">
        <f t="shared" si="8"/>
        <v>20080512KXP1033</v>
      </c>
      <c r="O519" t="e">
        <f>VLOOKUP(N519,[1]Sheet1!$B:$D,3,FALSE)</f>
        <v>#N/A</v>
      </c>
      <c r="P519" t="e">
        <f>VLOOKUP(O519,[2]Sheet1!$1:$1048576,2,FALSE)</f>
        <v>#N/A</v>
      </c>
      <c r="Q519" t="e">
        <f>VLOOKUP(N519,[1]Sheet1!$B:$C,2,FALSE)</f>
        <v>#N/A</v>
      </c>
      <c r="R519" t="e">
        <f>VLOOKUP(N519,[1]Sheet1!$B:$E,4,FALSE)</f>
        <v>#N/A</v>
      </c>
    </row>
    <row r="520" spans="1:18" x14ac:dyDescent="0.25">
      <c r="A520" s="9" t="s">
        <v>544</v>
      </c>
      <c r="B520" s="5" t="s">
        <v>545</v>
      </c>
      <c r="C520" s="5" t="s">
        <v>68</v>
      </c>
      <c r="D520" s="13">
        <v>1003</v>
      </c>
      <c r="E520" s="5" t="s">
        <v>552</v>
      </c>
      <c r="F520" s="5">
        <v>3</v>
      </c>
      <c r="G520" s="5">
        <v>3</v>
      </c>
      <c r="H520" s="5">
        <v>0</v>
      </c>
      <c r="I520" s="5">
        <v>0</v>
      </c>
      <c r="J520" s="5">
        <v>0</v>
      </c>
      <c r="K520" s="5">
        <v>100</v>
      </c>
      <c r="L520" s="5" t="s">
        <v>16</v>
      </c>
      <c r="M520" s="6" t="s">
        <v>536</v>
      </c>
      <c r="N520" t="str">
        <f t="shared" si="8"/>
        <v>20080512KXP1003</v>
      </c>
      <c r="O520" t="e">
        <f>VLOOKUP(N520,[1]Sheet1!$B:$D,3,FALSE)</f>
        <v>#N/A</v>
      </c>
      <c r="P520" t="e">
        <f>VLOOKUP(O520,[2]Sheet1!$1:$1048576,2,FALSE)</f>
        <v>#N/A</v>
      </c>
      <c r="Q520" t="e">
        <f>VLOOKUP(N520,[1]Sheet1!$B:$C,2,FALSE)</f>
        <v>#N/A</v>
      </c>
      <c r="R520" t="e">
        <f>VLOOKUP(N520,[1]Sheet1!$B:$E,4,FALSE)</f>
        <v>#N/A</v>
      </c>
    </row>
    <row r="521" spans="1:18" x14ac:dyDescent="0.25">
      <c r="A521" s="8" t="s">
        <v>544</v>
      </c>
      <c r="B521" s="3" t="s">
        <v>545</v>
      </c>
      <c r="C521" s="3" t="s">
        <v>380</v>
      </c>
      <c r="D521" s="12">
        <v>1074</v>
      </c>
      <c r="E521" s="3" t="s">
        <v>553</v>
      </c>
      <c r="F521" s="3">
        <v>20</v>
      </c>
      <c r="G521" s="3">
        <v>22</v>
      </c>
      <c r="H521" s="3">
        <v>0</v>
      </c>
      <c r="I521" s="3">
        <v>0</v>
      </c>
      <c r="J521" s="3">
        <v>0</v>
      </c>
      <c r="K521" s="3">
        <v>90.9</v>
      </c>
      <c r="L521" s="3" t="s">
        <v>16</v>
      </c>
      <c r="M521" s="4" t="s">
        <v>536</v>
      </c>
      <c r="N521" t="str">
        <f t="shared" si="8"/>
        <v>20080512KXP1074</v>
      </c>
      <c r="O521" t="e">
        <f>VLOOKUP(N521,[1]Sheet1!$B:$D,3,FALSE)</f>
        <v>#N/A</v>
      </c>
      <c r="P521" t="e">
        <f>VLOOKUP(O521,[2]Sheet1!$1:$1048576,2,FALSE)</f>
        <v>#N/A</v>
      </c>
      <c r="Q521" t="e">
        <f>VLOOKUP(N521,[1]Sheet1!$B:$C,2,FALSE)</f>
        <v>#N/A</v>
      </c>
      <c r="R521" t="e">
        <f>VLOOKUP(N521,[1]Sheet1!$B:$E,4,FALSE)</f>
        <v>#N/A</v>
      </c>
    </row>
    <row r="522" spans="1:18" x14ac:dyDescent="0.25">
      <c r="A522" s="9" t="s">
        <v>544</v>
      </c>
      <c r="B522" s="5" t="s">
        <v>545</v>
      </c>
      <c r="C522" s="5" t="s">
        <v>65</v>
      </c>
      <c r="D522" s="13">
        <v>1048</v>
      </c>
      <c r="E522" s="5" t="s">
        <v>170</v>
      </c>
      <c r="F522" s="5">
        <v>31</v>
      </c>
      <c r="G522" s="5">
        <v>23</v>
      </c>
      <c r="H522" s="5">
        <v>0</v>
      </c>
      <c r="I522" s="5">
        <v>4</v>
      </c>
      <c r="J522" s="5">
        <v>0</v>
      </c>
      <c r="K522" s="5">
        <v>134.78</v>
      </c>
      <c r="L522" s="5" t="s">
        <v>16</v>
      </c>
      <c r="M522" s="6" t="s">
        <v>536</v>
      </c>
      <c r="N522" t="str">
        <f t="shared" si="8"/>
        <v>20080512KXP1048</v>
      </c>
      <c r="O522" t="e">
        <f>VLOOKUP(N522,[1]Sheet1!$B:$D,3,FALSE)</f>
        <v>#N/A</v>
      </c>
      <c r="P522" t="e">
        <f>VLOOKUP(O522,[2]Sheet1!$1:$1048576,2,FALSE)</f>
        <v>#N/A</v>
      </c>
      <c r="Q522" t="e">
        <f>VLOOKUP(N522,[1]Sheet1!$B:$C,2,FALSE)</f>
        <v>#N/A</v>
      </c>
      <c r="R522" t="e">
        <f>VLOOKUP(N522,[1]Sheet1!$B:$E,4,FALSE)</f>
        <v>#N/A</v>
      </c>
    </row>
    <row r="523" spans="1:18" x14ac:dyDescent="0.25">
      <c r="A523" s="8" t="s">
        <v>544</v>
      </c>
      <c r="B523" s="3" t="s">
        <v>545</v>
      </c>
      <c r="C523" s="3" t="s">
        <v>66</v>
      </c>
      <c r="D523" s="12">
        <v>1049</v>
      </c>
      <c r="E523" s="3" t="s">
        <v>554</v>
      </c>
      <c r="F523" s="3">
        <v>17</v>
      </c>
      <c r="G523" s="3">
        <v>20</v>
      </c>
      <c r="H523" s="3">
        <v>0</v>
      </c>
      <c r="I523" s="3">
        <v>2</v>
      </c>
      <c r="J523" s="3">
        <v>0</v>
      </c>
      <c r="K523" s="3">
        <v>85</v>
      </c>
      <c r="L523" s="3" t="s">
        <v>40</v>
      </c>
      <c r="M523" s="4" t="s">
        <v>536</v>
      </c>
      <c r="N523" t="str">
        <f t="shared" si="8"/>
        <v>20080512KXP1049</v>
      </c>
      <c r="O523" t="e">
        <f>VLOOKUP(N523,[1]Sheet1!$B:$D,3,FALSE)</f>
        <v>#N/A</v>
      </c>
      <c r="P523" t="e">
        <f>VLOOKUP(O523,[2]Sheet1!$1:$1048576,2,FALSE)</f>
        <v>#N/A</v>
      </c>
      <c r="Q523" t="e">
        <f>VLOOKUP(N523,[1]Sheet1!$B:$C,2,FALSE)</f>
        <v>#N/A</v>
      </c>
      <c r="R523" t="e">
        <f>VLOOKUP(N523,[1]Sheet1!$B:$E,4,FALSE)</f>
        <v>#N/A</v>
      </c>
    </row>
    <row r="524" spans="1:18" x14ac:dyDescent="0.25">
      <c r="A524" s="9" t="s">
        <v>544</v>
      </c>
      <c r="B524" s="5" t="s">
        <v>545</v>
      </c>
      <c r="C524" s="5" t="s">
        <v>283</v>
      </c>
      <c r="D524" s="13">
        <v>1076</v>
      </c>
      <c r="E524" s="5" t="s">
        <v>555</v>
      </c>
      <c r="F524" s="5">
        <v>13</v>
      </c>
      <c r="G524" s="5">
        <v>15</v>
      </c>
      <c r="H524" s="5">
        <v>0</v>
      </c>
      <c r="I524" s="5">
        <v>1</v>
      </c>
      <c r="J524" s="5">
        <v>0</v>
      </c>
      <c r="K524" s="5">
        <v>86.66</v>
      </c>
      <c r="L524" s="5" t="s">
        <v>20</v>
      </c>
      <c r="M524" s="6" t="s">
        <v>536</v>
      </c>
      <c r="N524" t="str">
        <f t="shared" si="8"/>
        <v>20080512KXP1076</v>
      </c>
      <c r="O524" t="e">
        <f>VLOOKUP(N524,[1]Sheet1!$B:$D,3,FALSE)</f>
        <v>#N/A</v>
      </c>
      <c r="P524" t="e">
        <f>VLOOKUP(O524,[2]Sheet1!$1:$1048576,2,FALSE)</f>
        <v>#N/A</v>
      </c>
      <c r="Q524" t="e">
        <f>VLOOKUP(N524,[1]Sheet1!$B:$C,2,FALSE)</f>
        <v>#N/A</v>
      </c>
      <c r="R524" t="e">
        <f>VLOOKUP(N524,[1]Sheet1!$B:$E,4,FALSE)</f>
        <v>#N/A</v>
      </c>
    </row>
    <row r="525" spans="1:18" x14ac:dyDescent="0.25">
      <c r="A525" s="8" t="s">
        <v>544</v>
      </c>
      <c r="B525" s="3" t="s">
        <v>545</v>
      </c>
      <c r="C525" s="3" t="s">
        <v>280</v>
      </c>
      <c r="D525" s="12">
        <v>1144</v>
      </c>
      <c r="E525" s="3" t="s">
        <v>556</v>
      </c>
      <c r="F525" s="3">
        <v>39</v>
      </c>
      <c r="G525" s="3">
        <v>16</v>
      </c>
      <c r="H525" s="3">
        <v>0</v>
      </c>
      <c r="I525" s="3">
        <v>2</v>
      </c>
      <c r="J525" s="3">
        <v>4</v>
      </c>
      <c r="K525" s="3">
        <v>243.75</v>
      </c>
      <c r="L525" s="3" t="s">
        <v>16</v>
      </c>
      <c r="M525" s="4" t="s">
        <v>536</v>
      </c>
      <c r="N525" t="str">
        <f t="shared" si="8"/>
        <v>20080512KXP1144</v>
      </c>
      <c r="O525" t="e">
        <f>VLOOKUP(N525,[1]Sheet1!$B:$D,3,FALSE)</f>
        <v>#N/A</v>
      </c>
      <c r="P525" t="e">
        <f>VLOOKUP(O525,[2]Sheet1!$1:$1048576,2,FALSE)</f>
        <v>#N/A</v>
      </c>
      <c r="Q525" t="e">
        <f>VLOOKUP(N525,[1]Sheet1!$B:$C,2,FALSE)</f>
        <v>#N/A</v>
      </c>
      <c r="R525" t="e">
        <f>VLOOKUP(N525,[1]Sheet1!$B:$E,4,FALSE)</f>
        <v>#N/A</v>
      </c>
    </row>
    <row r="526" spans="1:18" x14ac:dyDescent="0.25">
      <c r="A526" s="9" t="s">
        <v>544</v>
      </c>
      <c r="B526" s="5" t="s">
        <v>545</v>
      </c>
      <c r="C526" s="5" t="s">
        <v>282</v>
      </c>
      <c r="D526" s="13">
        <v>1493</v>
      </c>
      <c r="E526" s="5" t="s">
        <v>26</v>
      </c>
      <c r="F526" s="5">
        <v>0</v>
      </c>
      <c r="G526" s="5">
        <v>1</v>
      </c>
      <c r="H526" s="5">
        <v>0</v>
      </c>
      <c r="I526" s="5">
        <v>0</v>
      </c>
      <c r="J526" s="5">
        <v>0</v>
      </c>
      <c r="K526" s="5">
        <v>0</v>
      </c>
      <c r="L526" s="5" t="s">
        <v>16</v>
      </c>
      <c r="M526" s="6" t="s">
        <v>536</v>
      </c>
      <c r="N526" t="str">
        <f t="shared" si="8"/>
        <v>20080512KXP1493</v>
      </c>
      <c r="O526" t="e">
        <f>VLOOKUP(N526,[1]Sheet1!$B:$D,3,FALSE)</f>
        <v>#N/A</v>
      </c>
      <c r="P526" t="e">
        <f>VLOOKUP(O526,[2]Sheet1!$1:$1048576,2,FALSE)</f>
        <v>#N/A</v>
      </c>
      <c r="Q526" t="e">
        <f>VLOOKUP(N526,[1]Sheet1!$B:$C,2,FALSE)</f>
        <v>#N/A</v>
      </c>
      <c r="R526" t="e">
        <f>VLOOKUP(N526,[1]Sheet1!$B:$E,4,FALSE)</f>
        <v>#N/A</v>
      </c>
    </row>
    <row r="527" spans="1:18" x14ac:dyDescent="0.25">
      <c r="A527" s="8" t="s">
        <v>544</v>
      </c>
      <c r="B527" s="3" t="s">
        <v>545</v>
      </c>
      <c r="C527" s="3" t="s">
        <v>557</v>
      </c>
      <c r="D527" s="12">
        <v>1075</v>
      </c>
      <c r="E527" s="3" t="s">
        <v>26</v>
      </c>
      <c r="F527" s="3">
        <v>18</v>
      </c>
      <c r="G527" s="3">
        <v>15</v>
      </c>
      <c r="H527" s="3">
        <v>0</v>
      </c>
      <c r="I527" s="3">
        <v>1</v>
      </c>
      <c r="J527" s="3">
        <v>1</v>
      </c>
      <c r="K527" s="3">
        <v>120</v>
      </c>
      <c r="L527" s="3" t="s">
        <v>16</v>
      </c>
      <c r="M527" s="4" t="s">
        <v>536</v>
      </c>
      <c r="N527" t="str">
        <f t="shared" si="8"/>
        <v>20080512KXP1075</v>
      </c>
      <c r="O527" t="e">
        <f>VLOOKUP(N527,[1]Sheet1!$B:$D,3,FALSE)</f>
        <v>#N/A</v>
      </c>
      <c r="P527" t="e">
        <f>VLOOKUP(O527,[2]Sheet1!$1:$1048576,2,FALSE)</f>
        <v>#N/A</v>
      </c>
      <c r="Q527" t="e">
        <f>VLOOKUP(N527,[1]Sheet1!$B:$C,2,FALSE)</f>
        <v>#N/A</v>
      </c>
      <c r="R527" t="e">
        <f>VLOOKUP(N527,[1]Sheet1!$B:$E,4,FALSE)</f>
        <v>#N/A</v>
      </c>
    </row>
    <row r="528" spans="1:18" x14ac:dyDescent="0.25">
      <c r="A528" s="9" t="s">
        <v>544</v>
      </c>
      <c r="B528" s="5" t="s">
        <v>545</v>
      </c>
      <c r="C528" s="5" t="s">
        <v>558</v>
      </c>
      <c r="D528" s="13">
        <v>1099</v>
      </c>
      <c r="E528" s="5" t="s">
        <v>170</v>
      </c>
      <c r="F528" s="5">
        <v>4</v>
      </c>
      <c r="G528" s="5">
        <v>5</v>
      </c>
      <c r="H528" s="5">
        <v>0</v>
      </c>
      <c r="I528" s="5">
        <v>0</v>
      </c>
      <c r="J528" s="5">
        <v>0</v>
      </c>
      <c r="K528" s="5">
        <v>80</v>
      </c>
      <c r="L528" s="5" t="s">
        <v>16</v>
      </c>
      <c r="M528" s="6" t="s">
        <v>536</v>
      </c>
      <c r="N528" t="str">
        <f t="shared" si="8"/>
        <v>20080512KXP1099</v>
      </c>
      <c r="O528" t="e">
        <f>VLOOKUP(N528,[1]Sheet1!$B:$D,3,FALSE)</f>
        <v>#N/A</v>
      </c>
      <c r="P528" t="e">
        <f>VLOOKUP(O528,[2]Sheet1!$1:$1048576,2,FALSE)</f>
        <v>#N/A</v>
      </c>
      <c r="Q528" t="e">
        <f>VLOOKUP(N528,[1]Sheet1!$B:$C,2,FALSE)</f>
        <v>#N/A</v>
      </c>
      <c r="R528" t="e">
        <f>VLOOKUP(N528,[1]Sheet1!$B:$E,4,FALSE)</f>
        <v>#N/A</v>
      </c>
    </row>
    <row r="529" spans="1:18" x14ac:dyDescent="0.25">
      <c r="A529" s="8" t="s">
        <v>559</v>
      </c>
      <c r="B529" s="3" t="s">
        <v>560</v>
      </c>
      <c r="C529" s="3" t="s">
        <v>448</v>
      </c>
      <c r="D529" s="12">
        <v>1068</v>
      </c>
      <c r="E529" s="3" t="s">
        <v>26</v>
      </c>
      <c r="F529" s="3">
        <v>0</v>
      </c>
      <c r="G529" s="3">
        <v>1</v>
      </c>
      <c r="H529" s="3">
        <v>1</v>
      </c>
      <c r="I529" s="3">
        <v>0</v>
      </c>
      <c r="J529" s="3">
        <v>0</v>
      </c>
      <c r="K529" s="3">
        <v>0</v>
      </c>
      <c r="L529" s="3" t="s">
        <v>16</v>
      </c>
      <c r="M529" s="4" t="s">
        <v>561</v>
      </c>
      <c r="N529" t="str">
        <f t="shared" si="8"/>
        <v>20080513KKR1068</v>
      </c>
      <c r="O529" t="e">
        <f>VLOOKUP(N529,[1]Sheet1!$B:$D,3,FALSE)</f>
        <v>#N/A</v>
      </c>
      <c r="P529" t="e">
        <f>VLOOKUP(O529,[2]Sheet1!$1:$1048576,2,FALSE)</f>
        <v>#N/A</v>
      </c>
      <c r="Q529" t="e">
        <f>VLOOKUP(N529,[1]Sheet1!$B:$C,2,FALSE)</f>
        <v>#N/A</v>
      </c>
      <c r="R529" t="e">
        <f>VLOOKUP(N529,[1]Sheet1!$B:$E,4,FALSE)</f>
        <v>#N/A</v>
      </c>
    </row>
    <row r="530" spans="1:18" x14ac:dyDescent="0.25">
      <c r="A530" s="9" t="s">
        <v>559</v>
      </c>
      <c r="B530" s="5" t="s">
        <v>560</v>
      </c>
      <c r="C530" s="5" t="s">
        <v>27</v>
      </c>
      <c r="D530" s="13">
        <v>1008</v>
      </c>
      <c r="E530" s="5" t="s">
        <v>26</v>
      </c>
      <c r="F530" s="5">
        <v>1</v>
      </c>
      <c r="G530" s="5">
        <v>4</v>
      </c>
      <c r="H530" s="5">
        <v>10</v>
      </c>
      <c r="I530" s="5">
        <v>0</v>
      </c>
      <c r="J530" s="5">
        <v>0</v>
      </c>
      <c r="K530" s="5">
        <v>25</v>
      </c>
      <c r="L530" s="5" t="s">
        <v>16</v>
      </c>
      <c r="M530" s="6" t="s">
        <v>561</v>
      </c>
      <c r="N530" t="str">
        <f t="shared" si="8"/>
        <v>20080513KKR1008</v>
      </c>
      <c r="O530" t="e">
        <f>VLOOKUP(N530,[1]Sheet1!$B:$D,3,FALSE)</f>
        <v>#N/A</v>
      </c>
      <c r="P530" t="e">
        <f>VLOOKUP(O530,[2]Sheet1!$1:$1048576,2,FALSE)</f>
        <v>#N/A</v>
      </c>
      <c r="Q530" t="e">
        <f>VLOOKUP(N530,[1]Sheet1!$B:$C,2,FALSE)</f>
        <v>#N/A</v>
      </c>
      <c r="R530" t="e">
        <f>VLOOKUP(N530,[1]Sheet1!$B:$E,4,FALSE)</f>
        <v>#N/A</v>
      </c>
    </row>
    <row r="531" spans="1:18" x14ac:dyDescent="0.25">
      <c r="A531" s="8" t="s">
        <v>559</v>
      </c>
      <c r="B531" s="3" t="s">
        <v>560</v>
      </c>
      <c r="C531" s="3" t="s">
        <v>257</v>
      </c>
      <c r="D531" s="12">
        <v>1027</v>
      </c>
      <c r="E531" s="3" t="s">
        <v>205</v>
      </c>
      <c r="F531" s="3">
        <v>1</v>
      </c>
      <c r="G531" s="3">
        <v>3</v>
      </c>
      <c r="H531" s="3">
        <v>6</v>
      </c>
      <c r="I531" s="3">
        <v>0</v>
      </c>
      <c r="J531" s="3">
        <v>0</v>
      </c>
      <c r="K531" s="3">
        <v>33.33</v>
      </c>
      <c r="L531" s="3" t="s">
        <v>16</v>
      </c>
      <c r="M531" s="4" t="s">
        <v>561</v>
      </c>
      <c r="N531" t="str">
        <f t="shared" si="8"/>
        <v>20080513KKR1027</v>
      </c>
      <c r="O531" t="e">
        <f>VLOOKUP(N531,[1]Sheet1!$B:$D,3,FALSE)</f>
        <v>#N/A</v>
      </c>
      <c r="P531" t="e">
        <f>VLOOKUP(O531,[2]Sheet1!$1:$1048576,2,FALSE)</f>
        <v>#N/A</v>
      </c>
      <c r="Q531" t="e">
        <f>VLOOKUP(N531,[1]Sheet1!$B:$C,2,FALSE)</f>
        <v>#N/A</v>
      </c>
      <c r="R531" t="e">
        <f>VLOOKUP(N531,[1]Sheet1!$B:$E,4,FALSE)</f>
        <v>#N/A</v>
      </c>
    </row>
    <row r="532" spans="1:18" x14ac:dyDescent="0.25">
      <c r="A532" s="9" t="s">
        <v>559</v>
      </c>
      <c r="B532" s="5" t="s">
        <v>560</v>
      </c>
      <c r="C532" s="5" t="s">
        <v>562</v>
      </c>
      <c r="D532" s="13">
        <v>1139</v>
      </c>
      <c r="E532" s="5" t="s">
        <v>26</v>
      </c>
      <c r="F532" s="5">
        <v>34</v>
      </c>
      <c r="G532" s="5">
        <v>24</v>
      </c>
      <c r="H532" s="5">
        <v>40</v>
      </c>
      <c r="I532" s="5">
        <v>3</v>
      </c>
      <c r="J532" s="5">
        <v>2</v>
      </c>
      <c r="K532" s="5">
        <v>141.66</v>
      </c>
      <c r="L532" s="5" t="s">
        <v>16</v>
      </c>
      <c r="M532" s="6" t="s">
        <v>561</v>
      </c>
      <c r="N532" t="str">
        <f t="shared" si="8"/>
        <v>20080513KKR1139</v>
      </c>
      <c r="O532" t="e">
        <f>VLOOKUP(N532,[1]Sheet1!$B:$D,3,FALSE)</f>
        <v>#N/A</v>
      </c>
      <c r="P532" t="e">
        <f>VLOOKUP(O532,[2]Sheet1!$1:$1048576,2,FALSE)</f>
        <v>#N/A</v>
      </c>
      <c r="Q532" t="e">
        <f>VLOOKUP(N532,[1]Sheet1!$B:$C,2,FALSE)</f>
        <v>#N/A</v>
      </c>
      <c r="R532" t="e">
        <f>VLOOKUP(N532,[1]Sheet1!$B:$E,4,FALSE)</f>
        <v>#N/A</v>
      </c>
    </row>
    <row r="533" spans="1:18" x14ac:dyDescent="0.25">
      <c r="A533" s="8" t="s">
        <v>559</v>
      </c>
      <c r="B533" s="3" t="s">
        <v>560</v>
      </c>
      <c r="C533" s="3" t="s">
        <v>93</v>
      </c>
      <c r="D533" s="12">
        <v>1186</v>
      </c>
      <c r="E533" s="3" t="s">
        <v>563</v>
      </c>
      <c r="F533" s="3">
        <v>27</v>
      </c>
      <c r="G533" s="3">
        <v>19</v>
      </c>
      <c r="H533" s="3">
        <v>30</v>
      </c>
      <c r="I533" s="3">
        <v>0</v>
      </c>
      <c r="J533" s="3">
        <v>3</v>
      </c>
      <c r="K533" s="3">
        <v>142.1</v>
      </c>
      <c r="L533" s="3" t="s">
        <v>16</v>
      </c>
      <c r="M533" s="4" t="s">
        <v>561</v>
      </c>
      <c r="N533" t="str">
        <f t="shared" si="8"/>
        <v>20080513KKR1186</v>
      </c>
      <c r="O533" t="e">
        <f>VLOOKUP(N533,[1]Sheet1!$B:$D,3,FALSE)</f>
        <v>#N/A</v>
      </c>
      <c r="P533" t="e">
        <f>VLOOKUP(O533,[2]Sheet1!$1:$1048576,2,FALSE)</f>
        <v>#N/A</v>
      </c>
      <c r="Q533" t="e">
        <f>VLOOKUP(N533,[1]Sheet1!$B:$C,2,FALSE)</f>
        <v>#N/A</v>
      </c>
      <c r="R533" t="e">
        <f>VLOOKUP(N533,[1]Sheet1!$B:$E,4,FALSE)</f>
        <v>#N/A</v>
      </c>
    </row>
    <row r="534" spans="1:18" x14ac:dyDescent="0.25">
      <c r="A534" s="9" t="s">
        <v>559</v>
      </c>
      <c r="B534" s="5" t="s">
        <v>560</v>
      </c>
      <c r="C534" s="5" t="s">
        <v>353</v>
      </c>
      <c r="D534" s="13">
        <v>1170</v>
      </c>
      <c r="E534" s="5" t="s">
        <v>26</v>
      </c>
      <c r="F534" s="5">
        <v>74</v>
      </c>
      <c r="G534" s="5">
        <v>51</v>
      </c>
      <c r="H534" s="5">
        <v>71</v>
      </c>
      <c r="I534" s="5">
        <v>9</v>
      </c>
      <c r="J534" s="5">
        <v>2</v>
      </c>
      <c r="K534" s="5">
        <v>145.09</v>
      </c>
      <c r="L534" s="5" t="s">
        <v>16</v>
      </c>
      <c r="M534" s="6" t="s">
        <v>561</v>
      </c>
      <c r="N534" t="str">
        <f t="shared" si="8"/>
        <v>20080513KKR1170</v>
      </c>
      <c r="O534" t="e">
        <f>VLOOKUP(N534,[1]Sheet1!$B:$D,3,FALSE)</f>
        <v>#N/A</v>
      </c>
      <c r="P534" t="e">
        <f>VLOOKUP(O534,[2]Sheet1!$1:$1048576,2,FALSE)</f>
        <v>#N/A</v>
      </c>
      <c r="Q534" t="e">
        <f>VLOOKUP(N534,[1]Sheet1!$B:$C,2,FALSE)</f>
        <v>#N/A</v>
      </c>
      <c r="R534" t="e">
        <f>VLOOKUP(N534,[1]Sheet1!$B:$E,4,FALSE)</f>
        <v>#N/A</v>
      </c>
    </row>
    <row r="535" spans="1:18" x14ac:dyDescent="0.25">
      <c r="A535" s="8" t="s">
        <v>559</v>
      </c>
      <c r="B535" s="3" t="s">
        <v>560</v>
      </c>
      <c r="C535" s="3" t="s">
        <v>401</v>
      </c>
      <c r="D535" s="12">
        <v>1501</v>
      </c>
      <c r="E535" s="3" t="s">
        <v>223</v>
      </c>
      <c r="F535" s="3">
        <v>21</v>
      </c>
      <c r="G535" s="3">
        <v>8</v>
      </c>
      <c r="H535" s="3">
        <v>16</v>
      </c>
      <c r="I535" s="3">
        <v>3</v>
      </c>
      <c r="J535" s="3">
        <v>1</v>
      </c>
      <c r="K535" s="3">
        <v>262.5</v>
      </c>
      <c r="L535" s="3" t="s">
        <v>16</v>
      </c>
      <c r="M535" s="4" t="s">
        <v>561</v>
      </c>
      <c r="N535" t="str">
        <f t="shared" si="8"/>
        <v>20080513KKR1501</v>
      </c>
      <c r="O535" t="e">
        <f>VLOOKUP(N535,[1]Sheet1!$B:$D,3,FALSE)</f>
        <v>#N/A</v>
      </c>
      <c r="P535" t="e">
        <f>VLOOKUP(O535,[2]Sheet1!$1:$1048576,2,FALSE)</f>
        <v>#N/A</v>
      </c>
      <c r="Q535" t="e">
        <f>VLOOKUP(N535,[1]Sheet1!$B:$C,2,FALSE)</f>
        <v>#N/A</v>
      </c>
      <c r="R535" t="e">
        <f>VLOOKUP(N535,[1]Sheet1!$B:$E,4,FALSE)</f>
        <v>#N/A</v>
      </c>
    </row>
    <row r="536" spans="1:18" x14ac:dyDescent="0.25">
      <c r="A536" s="9" t="s">
        <v>559</v>
      </c>
      <c r="B536" s="5" t="s">
        <v>560</v>
      </c>
      <c r="C536" s="5" t="s">
        <v>21</v>
      </c>
      <c r="D536" s="13">
        <v>1024</v>
      </c>
      <c r="E536" s="5" t="s">
        <v>218</v>
      </c>
      <c r="F536" s="5">
        <v>21</v>
      </c>
      <c r="G536" s="5">
        <v>22</v>
      </c>
      <c r="H536" s="5">
        <v>31</v>
      </c>
      <c r="I536" s="5">
        <v>4</v>
      </c>
      <c r="J536" s="5">
        <v>0</v>
      </c>
      <c r="K536" s="5">
        <v>95.45</v>
      </c>
      <c r="L536" s="5" t="s">
        <v>16</v>
      </c>
      <c r="M536" s="6" t="s">
        <v>561</v>
      </c>
      <c r="N536" t="str">
        <f t="shared" si="8"/>
        <v>20080513KKR1024</v>
      </c>
      <c r="O536" t="e">
        <f>VLOOKUP(N536,[1]Sheet1!$B:$D,3,FALSE)</f>
        <v>#N/A</v>
      </c>
      <c r="P536" t="e">
        <f>VLOOKUP(O536,[2]Sheet1!$1:$1048576,2,FALSE)</f>
        <v>#N/A</v>
      </c>
      <c r="Q536" t="e">
        <f>VLOOKUP(N536,[1]Sheet1!$B:$C,2,FALSE)</f>
        <v>#N/A</v>
      </c>
      <c r="R536" t="e">
        <f>VLOOKUP(N536,[1]Sheet1!$B:$E,4,FALSE)</f>
        <v>#N/A</v>
      </c>
    </row>
    <row r="537" spans="1:18" x14ac:dyDescent="0.25">
      <c r="A537" s="8" t="s">
        <v>559</v>
      </c>
      <c r="B537" s="3" t="s">
        <v>560</v>
      </c>
      <c r="C537" s="3" t="s">
        <v>500</v>
      </c>
      <c r="D537" s="12">
        <v>1508</v>
      </c>
      <c r="E537" s="3" t="s">
        <v>528</v>
      </c>
      <c r="F537" s="3">
        <v>1</v>
      </c>
      <c r="G537" s="3">
        <v>3</v>
      </c>
      <c r="H537" s="3">
        <v>10</v>
      </c>
      <c r="I537" s="3">
        <v>0</v>
      </c>
      <c r="J537" s="3">
        <v>0</v>
      </c>
      <c r="K537" s="3">
        <v>33.33</v>
      </c>
      <c r="L537" s="3" t="s">
        <v>16</v>
      </c>
      <c r="M537" s="4" t="s">
        <v>561</v>
      </c>
      <c r="N537" t="str">
        <f t="shared" si="8"/>
        <v>20080513KKR1508</v>
      </c>
      <c r="O537" t="e">
        <f>VLOOKUP(N537,[1]Sheet1!$B:$D,3,FALSE)</f>
        <v>#N/A</v>
      </c>
      <c r="P537" t="e">
        <f>VLOOKUP(O537,[2]Sheet1!$1:$1048576,2,FALSE)</f>
        <v>#N/A</v>
      </c>
      <c r="Q537" t="e">
        <f>VLOOKUP(N537,[1]Sheet1!$B:$C,2,FALSE)</f>
        <v>#N/A</v>
      </c>
      <c r="R537" t="e">
        <f>VLOOKUP(N537,[1]Sheet1!$B:$E,4,FALSE)</f>
        <v>#N/A</v>
      </c>
    </row>
    <row r="538" spans="1:18" x14ac:dyDescent="0.25">
      <c r="A538" s="9" t="s">
        <v>559</v>
      </c>
      <c r="B538" s="5" t="s">
        <v>560</v>
      </c>
      <c r="C538" s="5" t="s">
        <v>14</v>
      </c>
      <c r="D538" s="13">
        <v>1190</v>
      </c>
      <c r="E538" s="5" t="s">
        <v>564</v>
      </c>
      <c r="F538" s="5">
        <v>10</v>
      </c>
      <c r="G538" s="5">
        <v>14</v>
      </c>
      <c r="H538" s="5">
        <v>22</v>
      </c>
      <c r="I538" s="5">
        <v>0</v>
      </c>
      <c r="J538" s="5">
        <v>0</v>
      </c>
      <c r="K538" s="5">
        <v>71.42</v>
      </c>
      <c r="L538" s="5" t="s">
        <v>16</v>
      </c>
      <c r="M538" s="6" t="s">
        <v>561</v>
      </c>
      <c r="N538" t="str">
        <f t="shared" si="8"/>
        <v>20080513KKR1190</v>
      </c>
      <c r="O538" t="e">
        <f>VLOOKUP(N538,[1]Sheet1!$B:$D,3,FALSE)</f>
        <v>#N/A</v>
      </c>
      <c r="P538" t="e">
        <f>VLOOKUP(O538,[2]Sheet1!$1:$1048576,2,FALSE)</f>
        <v>#N/A</v>
      </c>
      <c r="Q538" t="e">
        <f>VLOOKUP(N538,[1]Sheet1!$B:$C,2,FALSE)</f>
        <v>#N/A</v>
      </c>
      <c r="R538" t="e">
        <f>VLOOKUP(N538,[1]Sheet1!$B:$E,4,FALSE)</f>
        <v>#N/A</v>
      </c>
    </row>
    <row r="539" spans="1:18" x14ac:dyDescent="0.25">
      <c r="A539" s="8" t="s">
        <v>559</v>
      </c>
      <c r="B539" s="3" t="s">
        <v>560</v>
      </c>
      <c r="C539" s="3" t="s">
        <v>25</v>
      </c>
      <c r="D539" s="12">
        <v>1026</v>
      </c>
      <c r="E539" s="3" t="s">
        <v>347</v>
      </c>
      <c r="F539" s="3">
        <v>5</v>
      </c>
      <c r="G539" s="3">
        <v>7</v>
      </c>
      <c r="H539" s="3">
        <v>11</v>
      </c>
      <c r="I539" s="3">
        <v>0</v>
      </c>
      <c r="J539" s="3">
        <v>0</v>
      </c>
      <c r="K539" s="3">
        <v>71.42</v>
      </c>
      <c r="L539" s="3" t="s">
        <v>16</v>
      </c>
      <c r="M539" s="4" t="s">
        <v>561</v>
      </c>
      <c r="N539" t="str">
        <f t="shared" si="8"/>
        <v>20080513KKR1026</v>
      </c>
      <c r="O539" t="e">
        <f>VLOOKUP(N539,[1]Sheet1!$B:$D,3,FALSE)</f>
        <v>#N/A</v>
      </c>
      <c r="P539" t="e">
        <f>VLOOKUP(O539,[2]Sheet1!$1:$1048576,2,FALSE)</f>
        <v>#N/A</v>
      </c>
      <c r="Q539" t="e">
        <f>VLOOKUP(N539,[1]Sheet1!$B:$C,2,FALSE)</f>
        <v>#N/A</v>
      </c>
      <c r="R539" t="e">
        <f>VLOOKUP(N539,[1]Sheet1!$B:$E,4,FALSE)</f>
        <v>#N/A</v>
      </c>
    </row>
    <row r="540" spans="1:18" x14ac:dyDescent="0.25">
      <c r="A540" s="9" t="s">
        <v>559</v>
      </c>
      <c r="B540" s="5" t="s">
        <v>560</v>
      </c>
      <c r="C540" s="5" t="s">
        <v>18</v>
      </c>
      <c r="D540" s="13">
        <v>1091</v>
      </c>
      <c r="E540" s="5" t="s">
        <v>565</v>
      </c>
      <c r="F540" s="5">
        <v>39</v>
      </c>
      <c r="G540" s="5">
        <v>32</v>
      </c>
      <c r="H540" s="5">
        <v>46</v>
      </c>
      <c r="I540" s="5">
        <v>4</v>
      </c>
      <c r="J540" s="5">
        <v>1</v>
      </c>
      <c r="K540" s="5">
        <v>121.87</v>
      </c>
      <c r="L540" s="5" t="s">
        <v>20</v>
      </c>
      <c r="M540" s="6" t="s">
        <v>561</v>
      </c>
      <c r="N540" t="str">
        <f t="shared" si="8"/>
        <v>20080513KKR1091</v>
      </c>
      <c r="O540" t="e">
        <f>VLOOKUP(N540,[1]Sheet1!$B:$D,3,FALSE)</f>
        <v>#N/A</v>
      </c>
      <c r="P540" t="e">
        <f>VLOOKUP(O540,[2]Sheet1!$1:$1048576,2,FALSE)</f>
        <v>#N/A</v>
      </c>
      <c r="Q540" t="e">
        <f>VLOOKUP(N540,[1]Sheet1!$B:$C,2,FALSE)</f>
        <v>#N/A</v>
      </c>
      <c r="R540" t="e">
        <f>VLOOKUP(N540,[1]Sheet1!$B:$E,4,FALSE)</f>
        <v>#N/A</v>
      </c>
    </row>
    <row r="541" spans="1:18" x14ac:dyDescent="0.25">
      <c r="A541" s="8" t="s">
        <v>559</v>
      </c>
      <c r="B541" s="3" t="s">
        <v>560</v>
      </c>
      <c r="C541" s="3" t="s">
        <v>41</v>
      </c>
      <c r="D541" s="12">
        <v>1023</v>
      </c>
      <c r="E541" s="3" t="s">
        <v>80</v>
      </c>
      <c r="F541" s="3">
        <v>29</v>
      </c>
      <c r="G541" s="3">
        <v>26</v>
      </c>
      <c r="H541" s="3">
        <v>37</v>
      </c>
      <c r="I541" s="3">
        <v>2</v>
      </c>
      <c r="J541" s="3">
        <v>0</v>
      </c>
      <c r="K541" s="3">
        <v>111.53</v>
      </c>
      <c r="L541" s="3" t="s">
        <v>40</v>
      </c>
      <c r="M541" s="4" t="s">
        <v>561</v>
      </c>
      <c r="N541" t="str">
        <f t="shared" si="8"/>
        <v>20080513KKR1023</v>
      </c>
      <c r="O541" t="e">
        <f>VLOOKUP(N541,[1]Sheet1!$B:$D,3,FALSE)</f>
        <v>#N/A</v>
      </c>
      <c r="P541" t="e">
        <f>VLOOKUP(O541,[2]Sheet1!$1:$1048576,2,FALSE)</f>
        <v>#N/A</v>
      </c>
      <c r="Q541" t="e">
        <f>VLOOKUP(N541,[1]Sheet1!$B:$C,2,FALSE)</f>
        <v>#N/A</v>
      </c>
      <c r="R541" t="e">
        <f>VLOOKUP(N541,[1]Sheet1!$B:$E,4,FALSE)</f>
        <v>#N/A</v>
      </c>
    </row>
    <row r="542" spans="1:18" x14ac:dyDescent="0.25">
      <c r="A542" s="9" t="s">
        <v>566</v>
      </c>
      <c r="B542" s="5" t="s">
        <v>567</v>
      </c>
      <c r="C542" s="5" t="s">
        <v>68</v>
      </c>
      <c r="D542" s="13">
        <v>1003</v>
      </c>
      <c r="E542" s="5" t="s">
        <v>22</v>
      </c>
      <c r="F542" s="5">
        <v>7</v>
      </c>
      <c r="G542" s="5">
        <v>10</v>
      </c>
      <c r="H542" s="5">
        <v>0</v>
      </c>
      <c r="I542" s="5">
        <v>1</v>
      </c>
      <c r="J542" s="5">
        <v>0</v>
      </c>
      <c r="K542" s="5">
        <v>70</v>
      </c>
      <c r="L542" s="5" t="s">
        <v>16</v>
      </c>
      <c r="M542" s="6" t="s">
        <v>568</v>
      </c>
      <c r="N542" t="str">
        <f t="shared" si="8"/>
        <v>20080514MI1003</v>
      </c>
      <c r="O542" t="e">
        <f>VLOOKUP(N542,[1]Sheet1!$B:$D,3,FALSE)</f>
        <v>#N/A</v>
      </c>
      <c r="P542" t="e">
        <f>VLOOKUP(O542,[2]Sheet1!$1:$1048576,2,FALSE)</f>
        <v>#N/A</v>
      </c>
      <c r="Q542" t="e">
        <f>VLOOKUP(N542,[1]Sheet1!$B:$C,2,FALSE)</f>
        <v>#N/A</v>
      </c>
      <c r="R542" t="e">
        <f>VLOOKUP(N542,[1]Sheet1!$B:$E,4,FALSE)</f>
        <v>#N/A</v>
      </c>
    </row>
    <row r="543" spans="1:18" x14ac:dyDescent="0.25">
      <c r="A543" s="8" t="s">
        <v>566</v>
      </c>
      <c r="B543" s="3" t="s">
        <v>567</v>
      </c>
      <c r="C543" s="3" t="s">
        <v>557</v>
      </c>
      <c r="D543" s="12">
        <v>1075</v>
      </c>
      <c r="E543" s="3" t="s">
        <v>569</v>
      </c>
      <c r="F543" s="3">
        <v>25</v>
      </c>
      <c r="G543" s="3">
        <v>19</v>
      </c>
      <c r="H543" s="3">
        <v>0</v>
      </c>
      <c r="I543" s="3">
        <v>5</v>
      </c>
      <c r="J543" s="3">
        <v>0</v>
      </c>
      <c r="K543" s="3">
        <v>131.57</v>
      </c>
      <c r="L543" s="3" t="s">
        <v>16</v>
      </c>
      <c r="M543" s="4" t="s">
        <v>568</v>
      </c>
      <c r="N543" t="str">
        <f t="shared" si="8"/>
        <v>20080514MI1075</v>
      </c>
      <c r="O543" t="e">
        <f>VLOOKUP(N543,[1]Sheet1!$B:$D,3,FALSE)</f>
        <v>#N/A</v>
      </c>
      <c r="P543" t="e">
        <f>VLOOKUP(O543,[2]Sheet1!$1:$1048576,2,FALSE)</f>
        <v>#N/A</v>
      </c>
      <c r="Q543" t="e">
        <f>VLOOKUP(N543,[1]Sheet1!$B:$C,2,FALSE)</f>
        <v>#N/A</v>
      </c>
      <c r="R543" t="e">
        <f>VLOOKUP(N543,[1]Sheet1!$B:$E,4,FALSE)</f>
        <v>#N/A</v>
      </c>
    </row>
    <row r="544" spans="1:18" x14ac:dyDescent="0.25">
      <c r="A544" s="9" t="s">
        <v>566</v>
      </c>
      <c r="B544" s="5" t="s">
        <v>567</v>
      </c>
      <c r="C544" s="5" t="s">
        <v>380</v>
      </c>
      <c r="D544" s="13">
        <v>1074</v>
      </c>
      <c r="E544" s="5" t="s">
        <v>570</v>
      </c>
      <c r="F544" s="5">
        <v>7</v>
      </c>
      <c r="G544" s="5">
        <v>12</v>
      </c>
      <c r="H544" s="5">
        <v>0</v>
      </c>
      <c r="I544" s="5">
        <v>0</v>
      </c>
      <c r="J544" s="5">
        <v>0</v>
      </c>
      <c r="K544" s="5">
        <v>58.33</v>
      </c>
      <c r="L544" s="5" t="s">
        <v>20</v>
      </c>
      <c r="M544" s="6" t="s">
        <v>568</v>
      </c>
      <c r="N544" t="str">
        <f t="shared" si="8"/>
        <v>20080514MI1074</v>
      </c>
      <c r="O544" t="e">
        <f>VLOOKUP(N544,[1]Sheet1!$B:$D,3,FALSE)</f>
        <v>#N/A</v>
      </c>
      <c r="P544" t="e">
        <f>VLOOKUP(O544,[2]Sheet1!$1:$1048576,2,FALSE)</f>
        <v>#N/A</v>
      </c>
      <c r="Q544" t="e">
        <f>VLOOKUP(N544,[1]Sheet1!$B:$C,2,FALSE)</f>
        <v>#N/A</v>
      </c>
      <c r="R544" t="e">
        <f>VLOOKUP(N544,[1]Sheet1!$B:$E,4,FALSE)</f>
        <v>#N/A</v>
      </c>
    </row>
    <row r="545" spans="1:18" x14ac:dyDescent="0.25">
      <c r="A545" s="8" t="s">
        <v>566</v>
      </c>
      <c r="B545" s="3" t="s">
        <v>567</v>
      </c>
      <c r="C545" s="3" t="s">
        <v>279</v>
      </c>
      <c r="D545" s="12">
        <v>1077</v>
      </c>
      <c r="E545" s="3" t="s">
        <v>571</v>
      </c>
      <c r="F545" s="3">
        <v>9</v>
      </c>
      <c r="G545" s="3">
        <v>7</v>
      </c>
      <c r="H545" s="3">
        <v>0</v>
      </c>
      <c r="I545" s="3">
        <v>2</v>
      </c>
      <c r="J545" s="3">
        <v>0</v>
      </c>
      <c r="K545" s="3">
        <v>128.57</v>
      </c>
      <c r="L545" s="3" t="s">
        <v>16</v>
      </c>
      <c r="M545" s="4" t="s">
        <v>568</v>
      </c>
      <c r="N545" t="str">
        <f t="shared" si="8"/>
        <v>20080514MI1077</v>
      </c>
      <c r="O545" t="e">
        <f>VLOOKUP(N545,[1]Sheet1!$B:$D,3,FALSE)</f>
        <v>#N/A</v>
      </c>
      <c r="P545" t="e">
        <f>VLOOKUP(O545,[2]Sheet1!$1:$1048576,2,FALSE)</f>
        <v>#N/A</v>
      </c>
      <c r="Q545" t="e">
        <f>VLOOKUP(N545,[1]Sheet1!$B:$C,2,FALSE)</f>
        <v>#N/A</v>
      </c>
      <c r="R545" t="e">
        <f>VLOOKUP(N545,[1]Sheet1!$B:$E,4,FALSE)</f>
        <v>#N/A</v>
      </c>
    </row>
    <row r="546" spans="1:18" x14ac:dyDescent="0.25">
      <c r="A546" s="9" t="s">
        <v>566</v>
      </c>
      <c r="B546" s="5" t="s">
        <v>567</v>
      </c>
      <c r="C546" s="5" t="s">
        <v>558</v>
      </c>
      <c r="D546" s="13">
        <v>1099</v>
      </c>
      <c r="E546" s="5" t="s">
        <v>572</v>
      </c>
      <c r="F546" s="5">
        <v>31</v>
      </c>
      <c r="G546" s="5">
        <v>32</v>
      </c>
      <c r="H546" s="5">
        <v>0</v>
      </c>
      <c r="I546" s="5">
        <v>3</v>
      </c>
      <c r="J546" s="5">
        <v>0</v>
      </c>
      <c r="K546" s="5">
        <v>96.87</v>
      </c>
      <c r="L546" s="5" t="s">
        <v>16</v>
      </c>
      <c r="M546" s="6" t="s">
        <v>568</v>
      </c>
      <c r="N546" t="str">
        <f t="shared" si="8"/>
        <v>20080514MI1099</v>
      </c>
      <c r="O546" t="e">
        <f>VLOOKUP(N546,[1]Sheet1!$B:$D,3,FALSE)</f>
        <v>#N/A</v>
      </c>
      <c r="P546" t="e">
        <f>VLOOKUP(O546,[2]Sheet1!$1:$1048576,2,FALSE)</f>
        <v>#N/A</v>
      </c>
      <c r="Q546" t="e">
        <f>VLOOKUP(N546,[1]Sheet1!$B:$C,2,FALSE)</f>
        <v>#N/A</v>
      </c>
      <c r="R546" t="e">
        <f>VLOOKUP(N546,[1]Sheet1!$B:$E,4,FALSE)</f>
        <v>#N/A</v>
      </c>
    </row>
    <row r="547" spans="1:18" x14ac:dyDescent="0.25">
      <c r="A547" s="8" t="s">
        <v>566</v>
      </c>
      <c r="B547" s="3" t="s">
        <v>567</v>
      </c>
      <c r="C547" s="3" t="s">
        <v>424</v>
      </c>
      <c r="D547" s="12">
        <v>1100</v>
      </c>
      <c r="E547" s="3" t="s">
        <v>573</v>
      </c>
      <c r="F547" s="3">
        <v>0</v>
      </c>
      <c r="G547" s="3">
        <v>1</v>
      </c>
      <c r="H547" s="3">
        <v>0</v>
      </c>
      <c r="I547" s="3">
        <v>0</v>
      </c>
      <c r="J547" s="3">
        <v>0</v>
      </c>
      <c r="K547" s="3">
        <v>0</v>
      </c>
      <c r="L547" s="3" t="s">
        <v>16</v>
      </c>
      <c r="M547" s="4" t="s">
        <v>568</v>
      </c>
      <c r="N547" t="str">
        <f t="shared" si="8"/>
        <v>20080514MI1100</v>
      </c>
      <c r="O547" t="e">
        <f>VLOOKUP(N547,[1]Sheet1!$B:$D,3,FALSE)</f>
        <v>#N/A</v>
      </c>
      <c r="P547" t="e">
        <f>VLOOKUP(O547,[2]Sheet1!$1:$1048576,2,FALSE)</f>
        <v>#N/A</v>
      </c>
      <c r="Q547" t="e">
        <f>VLOOKUP(N547,[1]Sheet1!$B:$C,2,FALSE)</f>
        <v>#N/A</v>
      </c>
      <c r="R547" t="e">
        <f>VLOOKUP(N547,[1]Sheet1!$B:$E,4,FALSE)</f>
        <v>#N/A</v>
      </c>
    </row>
    <row r="548" spans="1:18" x14ac:dyDescent="0.25">
      <c r="A548" s="9" t="s">
        <v>566</v>
      </c>
      <c r="B548" s="5" t="s">
        <v>567</v>
      </c>
      <c r="C548" s="5" t="s">
        <v>420</v>
      </c>
      <c r="D548" s="13">
        <v>1503</v>
      </c>
      <c r="E548" s="5" t="s">
        <v>26</v>
      </c>
      <c r="F548" s="5">
        <v>0</v>
      </c>
      <c r="G548" s="5">
        <v>0</v>
      </c>
      <c r="H548" s="5">
        <v>0</v>
      </c>
      <c r="I548" s="5">
        <v>0</v>
      </c>
      <c r="J548" s="5">
        <v>0</v>
      </c>
      <c r="K548" s="5">
        <v>0</v>
      </c>
      <c r="L548" s="5" t="s">
        <v>16</v>
      </c>
      <c r="M548" s="6" t="s">
        <v>568</v>
      </c>
      <c r="N548" t="str">
        <f t="shared" si="8"/>
        <v>20080514MI1503</v>
      </c>
      <c r="O548" t="e">
        <f>VLOOKUP(N548,[1]Sheet1!$B:$D,3,FALSE)</f>
        <v>#N/A</v>
      </c>
      <c r="P548" t="e">
        <f>VLOOKUP(O548,[2]Sheet1!$1:$1048576,2,FALSE)</f>
        <v>#N/A</v>
      </c>
      <c r="Q548" t="e">
        <f>VLOOKUP(N548,[1]Sheet1!$B:$C,2,FALSE)</f>
        <v>#N/A</v>
      </c>
      <c r="R548" t="e">
        <f>VLOOKUP(N548,[1]Sheet1!$B:$E,4,FALSE)</f>
        <v>#N/A</v>
      </c>
    </row>
    <row r="549" spans="1:18" x14ac:dyDescent="0.25">
      <c r="A549" s="8" t="s">
        <v>566</v>
      </c>
      <c r="B549" s="3" t="s">
        <v>567</v>
      </c>
      <c r="C549" s="3" t="s">
        <v>280</v>
      </c>
      <c r="D549" s="12">
        <v>1144</v>
      </c>
      <c r="E549" s="3" t="s">
        <v>574</v>
      </c>
      <c r="F549" s="3">
        <v>10</v>
      </c>
      <c r="G549" s="3">
        <v>12</v>
      </c>
      <c r="H549" s="3">
        <v>0</v>
      </c>
      <c r="I549" s="3">
        <v>0</v>
      </c>
      <c r="J549" s="3">
        <v>0</v>
      </c>
      <c r="K549" s="3">
        <v>83.33</v>
      </c>
      <c r="L549" s="3" t="s">
        <v>16</v>
      </c>
      <c r="M549" s="4" t="s">
        <v>568</v>
      </c>
      <c r="N549" t="str">
        <f t="shared" si="8"/>
        <v>20080514MI1144</v>
      </c>
      <c r="O549" t="e">
        <f>VLOOKUP(N549,[1]Sheet1!$B:$D,3,FALSE)</f>
        <v>#N/A</v>
      </c>
      <c r="P549" t="e">
        <f>VLOOKUP(O549,[2]Sheet1!$1:$1048576,2,FALSE)</f>
        <v>#N/A</v>
      </c>
      <c r="Q549" t="e">
        <f>VLOOKUP(N549,[1]Sheet1!$B:$C,2,FALSE)</f>
        <v>#N/A</v>
      </c>
      <c r="R549" t="e">
        <f>VLOOKUP(N549,[1]Sheet1!$B:$E,4,FALSE)</f>
        <v>#N/A</v>
      </c>
    </row>
    <row r="550" spans="1:18" x14ac:dyDescent="0.25">
      <c r="A550" s="9" t="s">
        <v>566</v>
      </c>
      <c r="B550" s="5" t="s">
        <v>567</v>
      </c>
      <c r="C550" s="5" t="s">
        <v>282</v>
      </c>
      <c r="D550" s="13">
        <v>1493</v>
      </c>
      <c r="E550" s="5" t="s">
        <v>357</v>
      </c>
      <c r="F550" s="5">
        <v>3</v>
      </c>
      <c r="G550" s="5">
        <v>6</v>
      </c>
      <c r="H550" s="5">
        <v>0</v>
      </c>
      <c r="I550" s="5">
        <v>0</v>
      </c>
      <c r="J550" s="5">
        <v>0</v>
      </c>
      <c r="K550" s="5">
        <v>50</v>
      </c>
      <c r="L550" s="5" t="s">
        <v>16</v>
      </c>
      <c r="M550" s="6" t="s">
        <v>568</v>
      </c>
      <c r="N550" t="str">
        <f t="shared" si="8"/>
        <v>20080514MI1493</v>
      </c>
      <c r="O550" t="e">
        <f>VLOOKUP(N550,[1]Sheet1!$B:$D,3,FALSE)</f>
        <v>#N/A</v>
      </c>
      <c r="P550" t="e">
        <f>VLOOKUP(O550,[2]Sheet1!$1:$1048576,2,FALSE)</f>
        <v>#N/A</v>
      </c>
      <c r="Q550" t="e">
        <f>VLOOKUP(N550,[1]Sheet1!$B:$C,2,FALSE)</f>
        <v>#N/A</v>
      </c>
      <c r="R550" t="e">
        <f>VLOOKUP(N550,[1]Sheet1!$B:$E,4,FALSE)</f>
        <v>#N/A</v>
      </c>
    </row>
    <row r="551" spans="1:18" x14ac:dyDescent="0.25">
      <c r="A551" s="8" t="s">
        <v>566</v>
      </c>
      <c r="B551" s="3" t="s">
        <v>567</v>
      </c>
      <c r="C551" s="3" t="s">
        <v>45</v>
      </c>
      <c r="D551" s="12">
        <v>1137</v>
      </c>
      <c r="E551" s="3" t="s">
        <v>575</v>
      </c>
      <c r="F551" s="3">
        <v>31</v>
      </c>
      <c r="G551" s="3">
        <v>31</v>
      </c>
      <c r="H551" s="3">
        <v>0</v>
      </c>
      <c r="I551" s="3">
        <v>0</v>
      </c>
      <c r="J551" s="3">
        <v>2</v>
      </c>
      <c r="K551" s="3">
        <v>100</v>
      </c>
      <c r="L551" s="3" t="s">
        <v>16</v>
      </c>
      <c r="M551" s="4" t="s">
        <v>568</v>
      </c>
      <c r="N551" t="str">
        <f t="shared" si="8"/>
        <v>20080514MI1137</v>
      </c>
      <c r="O551" t="e">
        <f>VLOOKUP(N551,[1]Sheet1!$B:$D,3,FALSE)</f>
        <v>#N/A</v>
      </c>
      <c r="P551" t="e">
        <f>VLOOKUP(O551,[2]Sheet1!$1:$1048576,2,FALSE)</f>
        <v>#N/A</v>
      </c>
      <c r="Q551" t="e">
        <f>VLOOKUP(N551,[1]Sheet1!$B:$C,2,FALSE)</f>
        <v>#N/A</v>
      </c>
      <c r="R551" t="e">
        <f>VLOOKUP(N551,[1]Sheet1!$B:$E,4,FALSE)</f>
        <v>#N/A</v>
      </c>
    </row>
    <row r="552" spans="1:18" x14ac:dyDescent="0.25">
      <c r="A552" s="9" t="s">
        <v>566</v>
      </c>
      <c r="B552" s="5" t="s">
        <v>567</v>
      </c>
      <c r="C552" s="5" t="s">
        <v>507</v>
      </c>
      <c r="D552" s="13">
        <v>1507</v>
      </c>
      <c r="E552" s="5" t="s">
        <v>576</v>
      </c>
      <c r="F552" s="5">
        <v>7</v>
      </c>
      <c r="G552" s="5">
        <v>9</v>
      </c>
      <c r="H552" s="5">
        <v>0</v>
      </c>
      <c r="I552" s="5">
        <v>0</v>
      </c>
      <c r="J552" s="5">
        <v>0</v>
      </c>
      <c r="K552" s="5">
        <v>77.77</v>
      </c>
      <c r="L552" s="5" t="s">
        <v>16</v>
      </c>
      <c r="M552" s="6" t="s">
        <v>568</v>
      </c>
      <c r="N552" t="str">
        <f t="shared" si="8"/>
        <v>20080514MI1507</v>
      </c>
      <c r="O552" t="e">
        <f>VLOOKUP(N552,[1]Sheet1!$B:$D,3,FALSE)</f>
        <v>#N/A</v>
      </c>
      <c r="P552" t="e">
        <f>VLOOKUP(O552,[2]Sheet1!$1:$1048576,2,FALSE)</f>
        <v>#N/A</v>
      </c>
      <c r="Q552" t="e">
        <f>VLOOKUP(N552,[1]Sheet1!$B:$C,2,FALSE)</f>
        <v>#N/A</v>
      </c>
      <c r="R552" t="e">
        <f>VLOOKUP(N552,[1]Sheet1!$B:$E,4,FALSE)</f>
        <v>#N/A</v>
      </c>
    </row>
    <row r="553" spans="1:18" x14ac:dyDescent="0.25">
      <c r="A553" s="8" t="s">
        <v>566</v>
      </c>
      <c r="B553" s="3" t="s">
        <v>567</v>
      </c>
      <c r="C553" s="3" t="s">
        <v>38</v>
      </c>
      <c r="D553" s="12">
        <v>1052</v>
      </c>
      <c r="E553" s="3" t="s">
        <v>382</v>
      </c>
      <c r="F553" s="3">
        <v>7</v>
      </c>
      <c r="G553" s="3">
        <v>4</v>
      </c>
      <c r="H553" s="3">
        <v>0</v>
      </c>
      <c r="I553" s="3">
        <v>0</v>
      </c>
      <c r="J553" s="3">
        <v>1</v>
      </c>
      <c r="K553" s="3">
        <v>175</v>
      </c>
      <c r="L553" s="3" t="s">
        <v>40</v>
      </c>
      <c r="M553" s="4" t="s">
        <v>568</v>
      </c>
      <c r="N553" t="str">
        <f t="shared" si="8"/>
        <v>20080514MI1052</v>
      </c>
      <c r="O553" t="e">
        <f>VLOOKUP(N553,[1]Sheet1!$B:$D,3,FALSE)</f>
        <v>#N/A</v>
      </c>
      <c r="P553" t="e">
        <f>VLOOKUP(O553,[2]Sheet1!$1:$1048576,2,FALSE)</f>
        <v>#N/A</v>
      </c>
      <c r="Q553" t="e">
        <f>VLOOKUP(N553,[1]Sheet1!$B:$C,2,FALSE)</f>
        <v>#N/A</v>
      </c>
      <c r="R553" t="e">
        <f>VLOOKUP(N553,[1]Sheet1!$B:$E,4,FALSE)</f>
        <v>#N/A</v>
      </c>
    </row>
    <row r="554" spans="1:18" x14ac:dyDescent="0.25">
      <c r="A554" s="9" t="s">
        <v>566</v>
      </c>
      <c r="B554" s="5" t="s">
        <v>567</v>
      </c>
      <c r="C554" s="5" t="s">
        <v>359</v>
      </c>
      <c r="D554" s="13">
        <v>1495</v>
      </c>
      <c r="E554" s="5" t="s">
        <v>577</v>
      </c>
      <c r="F554" s="5">
        <v>48</v>
      </c>
      <c r="G554" s="5">
        <v>44</v>
      </c>
      <c r="H554" s="5">
        <v>0</v>
      </c>
      <c r="I554" s="5">
        <v>7</v>
      </c>
      <c r="J554" s="5">
        <v>0</v>
      </c>
      <c r="K554" s="5">
        <v>109.09</v>
      </c>
      <c r="L554" s="5" t="s">
        <v>16</v>
      </c>
      <c r="M554" s="6" t="s">
        <v>568</v>
      </c>
      <c r="N554" t="str">
        <f t="shared" si="8"/>
        <v>20080514MI1495</v>
      </c>
      <c r="O554" t="e">
        <f>VLOOKUP(N554,[1]Sheet1!$B:$D,3,FALSE)</f>
        <v>#N/A</v>
      </c>
      <c r="P554" t="e">
        <f>VLOOKUP(O554,[2]Sheet1!$1:$1048576,2,FALSE)</f>
        <v>#N/A</v>
      </c>
      <c r="Q554" t="e">
        <f>VLOOKUP(N554,[1]Sheet1!$B:$C,2,FALSE)</f>
        <v>#N/A</v>
      </c>
      <c r="R554" t="e">
        <f>VLOOKUP(N554,[1]Sheet1!$B:$E,4,FALSE)</f>
        <v>#N/A</v>
      </c>
    </row>
    <row r="555" spans="1:18" x14ac:dyDescent="0.25">
      <c r="A555" s="8" t="s">
        <v>566</v>
      </c>
      <c r="B555" s="3" t="s">
        <v>567</v>
      </c>
      <c r="C555" s="3" t="s">
        <v>504</v>
      </c>
      <c r="D555" s="12">
        <v>1054</v>
      </c>
      <c r="E555" s="3" t="s">
        <v>578</v>
      </c>
      <c r="F555" s="3">
        <v>13</v>
      </c>
      <c r="G555" s="3">
        <v>17</v>
      </c>
      <c r="H555" s="3">
        <v>0</v>
      </c>
      <c r="I555" s="3">
        <v>2</v>
      </c>
      <c r="J555" s="3">
        <v>0</v>
      </c>
      <c r="K555" s="3">
        <v>76.47</v>
      </c>
      <c r="L555" s="3" t="s">
        <v>16</v>
      </c>
      <c r="M555" s="4" t="s">
        <v>568</v>
      </c>
      <c r="N555" t="str">
        <f t="shared" si="8"/>
        <v>20080514MI1054</v>
      </c>
      <c r="O555" t="e">
        <f>VLOOKUP(N555,[1]Sheet1!$B:$D,3,FALSE)</f>
        <v>#N/A</v>
      </c>
      <c r="P555" t="e">
        <f>VLOOKUP(O555,[2]Sheet1!$1:$1048576,2,FALSE)</f>
        <v>#N/A</v>
      </c>
      <c r="Q555" t="e">
        <f>VLOOKUP(N555,[1]Sheet1!$B:$C,2,FALSE)</f>
        <v>#N/A</v>
      </c>
      <c r="R555" t="e">
        <f>VLOOKUP(N555,[1]Sheet1!$B:$E,4,FALSE)</f>
        <v>#N/A</v>
      </c>
    </row>
    <row r="556" spans="1:18" x14ac:dyDescent="0.25">
      <c r="A556" s="9" t="s">
        <v>566</v>
      </c>
      <c r="B556" s="5" t="s">
        <v>567</v>
      </c>
      <c r="C556" s="5" t="s">
        <v>65</v>
      </c>
      <c r="D556" s="13">
        <v>1048</v>
      </c>
      <c r="E556" s="5" t="s">
        <v>579</v>
      </c>
      <c r="F556" s="5">
        <v>10</v>
      </c>
      <c r="G556" s="5">
        <v>7</v>
      </c>
      <c r="H556" s="5">
        <v>0</v>
      </c>
      <c r="I556" s="5">
        <v>2</v>
      </c>
      <c r="J556" s="5">
        <v>0</v>
      </c>
      <c r="K556" s="5">
        <v>142.85</v>
      </c>
      <c r="L556" s="5" t="s">
        <v>16</v>
      </c>
      <c r="M556" s="6" t="s">
        <v>568</v>
      </c>
      <c r="N556" t="str">
        <f t="shared" si="8"/>
        <v>20080514MI1048</v>
      </c>
      <c r="O556" t="e">
        <f>VLOOKUP(N556,[1]Sheet1!$B:$D,3,FALSE)</f>
        <v>#N/A</v>
      </c>
      <c r="P556" t="e">
        <f>VLOOKUP(O556,[2]Sheet1!$1:$1048576,2,FALSE)</f>
        <v>#N/A</v>
      </c>
      <c r="Q556" t="e">
        <f>VLOOKUP(N556,[1]Sheet1!$B:$C,2,FALSE)</f>
        <v>#N/A</v>
      </c>
      <c r="R556" t="e">
        <f>VLOOKUP(N556,[1]Sheet1!$B:$E,4,FALSE)</f>
        <v>#N/A</v>
      </c>
    </row>
    <row r="557" spans="1:18" x14ac:dyDescent="0.25">
      <c r="A557" s="8" t="s">
        <v>566</v>
      </c>
      <c r="B557" s="3" t="s">
        <v>567</v>
      </c>
      <c r="C557" s="3" t="s">
        <v>66</v>
      </c>
      <c r="D557" s="12">
        <v>1049</v>
      </c>
      <c r="E557" s="3" t="s">
        <v>580</v>
      </c>
      <c r="F557" s="3">
        <v>0</v>
      </c>
      <c r="G557" s="3">
        <v>1</v>
      </c>
      <c r="H557" s="3">
        <v>0</v>
      </c>
      <c r="I557" s="3">
        <v>0</v>
      </c>
      <c r="J557" s="3">
        <v>0</v>
      </c>
      <c r="K557" s="3">
        <v>0</v>
      </c>
      <c r="L557" s="3" t="s">
        <v>40</v>
      </c>
      <c r="M557" s="4" t="s">
        <v>568</v>
      </c>
      <c r="N557" t="str">
        <f t="shared" si="8"/>
        <v>20080514MI1049</v>
      </c>
      <c r="O557" t="e">
        <f>VLOOKUP(N557,[1]Sheet1!$B:$D,3,FALSE)</f>
        <v>#N/A</v>
      </c>
      <c r="P557" t="e">
        <f>VLOOKUP(O557,[2]Sheet1!$1:$1048576,2,FALSE)</f>
        <v>#N/A</v>
      </c>
      <c r="Q557" t="e">
        <f>VLOOKUP(N557,[1]Sheet1!$B:$C,2,FALSE)</f>
        <v>#N/A</v>
      </c>
      <c r="R557" t="e">
        <f>VLOOKUP(N557,[1]Sheet1!$B:$E,4,FALSE)</f>
        <v>#N/A</v>
      </c>
    </row>
    <row r="558" spans="1:18" x14ac:dyDescent="0.25">
      <c r="A558" s="9" t="s">
        <v>566</v>
      </c>
      <c r="B558" s="5" t="s">
        <v>567</v>
      </c>
      <c r="C558" s="5" t="s">
        <v>581</v>
      </c>
      <c r="D558" s="13">
        <v>1157</v>
      </c>
      <c r="E558" s="5" t="s">
        <v>26</v>
      </c>
      <c r="F558" s="5">
        <v>1</v>
      </c>
      <c r="G558" s="5">
        <v>2</v>
      </c>
      <c r="H558" s="5">
        <v>0</v>
      </c>
      <c r="I558" s="5">
        <v>0</v>
      </c>
      <c r="J558" s="5">
        <v>0</v>
      </c>
      <c r="K558" s="5">
        <v>50</v>
      </c>
      <c r="L558" s="5" t="s">
        <v>16</v>
      </c>
      <c r="M558" s="6" t="s">
        <v>568</v>
      </c>
      <c r="N558" t="str">
        <f t="shared" si="8"/>
        <v>20080514MI1157</v>
      </c>
      <c r="O558" t="e">
        <f>VLOOKUP(N558,[1]Sheet1!$B:$D,3,FALSE)</f>
        <v>#N/A</v>
      </c>
      <c r="P558" t="e">
        <f>VLOOKUP(O558,[2]Sheet1!$1:$1048576,2,FALSE)</f>
        <v>#N/A</v>
      </c>
      <c r="Q558" t="e">
        <f>VLOOKUP(N558,[1]Sheet1!$B:$C,2,FALSE)</f>
        <v>#N/A</v>
      </c>
      <c r="R558" t="e">
        <f>VLOOKUP(N558,[1]Sheet1!$B:$E,4,FALSE)</f>
        <v>#N/A</v>
      </c>
    </row>
    <row r="559" spans="1:18" x14ac:dyDescent="0.25">
      <c r="A559" s="8" t="s">
        <v>566</v>
      </c>
      <c r="B559" s="3" t="s">
        <v>567</v>
      </c>
      <c r="C559" s="3" t="s">
        <v>107</v>
      </c>
      <c r="D559" s="12">
        <v>1055</v>
      </c>
      <c r="E559" s="3" t="s">
        <v>582</v>
      </c>
      <c r="F559" s="3">
        <v>10</v>
      </c>
      <c r="G559" s="3">
        <v>8</v>
      </c>
      <c r="H559" s="3">
        <v>0</v>
      </c>
      <c r="I559" s="3">
        <v>1</v>
      </c>
      <c r="J559" s="3">
        <v>0</v>
      </c>
      <c r="K559" s="3">
        <v>125</v>
      </c>
      <c r="L559" s="3" t="s">
        <v>16</v>
      </c>
      <c r="M559" s="4" t="s">
        <v>568</v>
      </c>
      <c r="N559" t="str">
        <f t="shared" si="8"/>
        <v>20080514MI1055</v>
      </c>
      <c r="O559" t="e">
        <f>VLOOKUP(N559,[1]Sheet1!$B:$D,3,FALSE)</f>
        <v>#N/A</v>
      </c>
      <c r="P559" t="e">
        <f>VLOOKUP(O559,[2]Sheet1!$1:$1048576,2,FALSE)</f>
        <v>#N/A</v>
      </c>
      <c r="Q559" t="e">
        <f>VLOOKUP(N559,[1]Sheet1!$B:$C,2,FALSE)</f>
        <v>#N/A</v>
      </c>
      <c r="R559" t="e">
        <f>VLOOKUP(N559,[1]Sheet1!$B:$E,4,FALSE)</f>
        <v>#N/A</v>
      </c>
    </row>
    <row r="560" spans="1:18" x14ac:dyDescent="0.25">
      <c r="A560" s="9" t="s">
        <v>566</v>
      </c>
      <c r="B560" s="5" t="s">
        <v>567</v>
      </c>
      <c r="C560" s="5" t="s">
        <v>104</v>
      </c>
      <c r="D560" s="13">
        <v>1102</v>
      </c>
      <c r="E560" s="5" t="s">
        <v>26</v>
      </c>
      <c r="F560" s="5">
        <v>5</v>
      </c>
      <c r="G560" s="5">
        <v>6</v>
      </c>
      <c r="H560" s="5">
        <v>0</v>
      </c>
      <c r="I560" s="5">
        <v>0</v>
      </c>
      <c r="J560" s="5">
        <v>0</v>
      </c>
      <c r="K560" s="5">
        <v>83.33</v>
      </c>
      <c r="L560" s="5" t="s">
        <v>20</v>
      </c>
      <c r="M560" s="6" t="s">
        <v>568</v>
      </c>
      <c r="N560" t="str">
        <f t="shared" si="8"/>
        <v>20080514MI1102</v>
      </c>
      <c r="O560" t="e">
        <f>VLOOKUP(N560,[1]Sheet1!$B:$D,3,FALSE)</f>
        <v>#N/A</v>
      </c>
      <c r="P560" t="e">
        <f>VLOOKUP(O560,[2]Sheet1!$1:$1048576,2,FALSE)</f>
        <v>#N/A</v>
      </c>
      <c r="Q560" t="e">
        <f>VLOOKUP(N560,[1]Sheet1!$B:$C,2,FALSE)</f>
        <v>#N/A</v>
      </c>
      <c r="R560" t="e">
        <f>VLOOKUP(N560,[1]Sheet1!$B:$E,4,FALSE)</f>
        <v>#N/A</v>
      </c>
    </row>
    <row r="561" spans="1:18" x14ac:dyDescent="0.25">
      <c r="A561" s="8" t="s">
        <v>583</v>
      </c>
      <c r="B561" s="3" t="s">
        <v>584</v>
      </c>
      <c r="C561" s="3" t="s">
        <v>142</v>
      </c>
      <c r="D561" s="12">
        <v>1001</v>
      </c>
      <c r="E561" s="3" t="s">
        <v>26</v>
      </c>
      <c r="F561" s="3">
        <v>114</v>
      </c>
      <c r="G561" s="3">
        <v>48</v>
      </c>
      <c r="H561" s="3">
        <v>0</v>
      </c>
      <c r="I561" s="3">
        <v>9</v>
      </c>
      <c r="J561" s="3">
        <v>11</v>
      </c>
      <c r="K561" s="3">
        <v>237.5</v>
      </c>
      <c r="L561" s="3" t="s">
        <v>16</v>
      </c>
      <c r="M561" s="4" t="s">
        <v>585</v>
      </c>
      <c r="N561" t="str">
        <f t="shared" si="8"/>
        <v>20080515DC1001</v>
      </c>
      <c r="O561" t="e">
        <f>VLOOKUP(N561,[1]Sheet1!$B:$D,3,FALSE)</f>
        <v>#N/A</v>
      </c>
      <c r="P561" t="e">
        <f>VLOOKUP(O561,[2]Sheet1!$1:$1048576,2,FALSE)</f>
        <v>#N/A</v>
      </c>
      <c r="Q561" t="e">
        <f>VLOOKUP(N561,[1]Sheet1!$B:$C,2,FALSE)</f>
        <v>#N/A</v>
      </c>
      <c r="R561" t="e">
        <f>VLOOKUP(N561,[1]Sheet1!$B:$E,4,FALSE)</f>
        <v>#N/A</v>
      </c>
    </row>
    <row r="562" spans="1:18" x14ac:dyDescent="0.25">
      <c r="A562" s="9" t="s">
        <v>583</v>
      </c>
      <c r="B562" s="5" t="s">
        <v>584</v>
      </c>
      <c r="C562" s="5" t="s">
        <v>385</v>
      </c>
      <c r="D562" s="13">
        <v>1065</v>
      </c>
      <c r="E562" s="5" t="s">
        <v>586</v>
      </c>
      <c r="F562" s="5">
        <v>5</v>
      </c>
      <c r="G562" s="5">
        <v>4</v>
      </c>
      <c r="H562" s="5">
        <v>0</v>
      </c>
      <c r="I562" s="5">
        <v>1</v>
      </c>
      <c r="J562" s="5">
        <v>0</v>
      </c>
      <c r="K562" s="5">
        <v>125</v>
      </c>
      <c r="L562" s="5" t="s">
        <v>16</v>
      </c>
      <c r="M562" s="6" t="s">
        <v>585</v>
      </c>
      <c r="N562" t="str">
        <f t="shared" si="8"/>
        <v>20080515DC1065</v>
      </c>
      <c r="O562" t="e">
        <f>VLOOKUP(N562,[1]Sheet1!$B:$D,3,FALSE)</f>
        <v>#N/A</v>
      </c>
      <c r="P562" t="e">
        <f>VLOOKUP(O562,[2]Sheet1!$1:$1048576,2,FALSE)</f>
        <v>#N/A</v>
      </c>
      <c r="Q562" t="e">
        <f>VLOOKUP(N562,[1]Sheet1!$B:$C,2,FALSE)</f>
        <v>#N/A</v>
      </c>
      <c r="R562" t="e">
        <f>VLOOKUP(N562,[1]Sheet1!$B:$E,4,FALSE)</f>
        <v>#N/A</v>
      </c>
    </row>
    <row r="563" spans="1:18" x14ac:dyDescent="0.25">
      <c r="A563" s="8" t="s">
        <v>583</v>
      </c>
      <c r="B563" s="3" t="s">
        <v>584</v>
      </c>
      <c r="C563" s="3" t="s">
        <v>138</v>
      </c>
      <c r="D563" s="12">
        <v>1020</v>
      </c>
      <c r="E563" s="3" t="s">
        <v>26</v>
      </c>
      <c r="F563" s="3">
        <v>16</v>
      </c>
      <c r="G563" s="3">
        <v>19</v>
      </c>
      <c r="H563" s="3">
        <v>0</v>
      </c>
      <c r="I563" s="3">
        <v>2</v>
      </c>
      <c r="J563" s="3">
        <v>0</v>
      </c>
      <c r="K563" s="3">
        <v>84.21</v>
      </c>
      <c r="L563" s="3" t="s">
        <v>16</v>
      </c>
      <c r="M563" s="4" t="s">
        <v>585</v>
      </c>
      <c r="N563" t="str">
        <f t="shared" si="8"/>
        <v>20080515DC1020</v>
      </c>
      <c r="O563" t="e">
        <f>VLOOKUP(N563,[1]Sheet1!$B:$D,3,FALSE)</f>
        <v>#N/A</v>
      </c>
      <c r="P563" t="e">
        <f>VLOOKUP(O563,[2]Sheet1!$1:$1048576,2,FALSE)</f>
        <v>#N/A</v>
      </c>
      <c r="Q563" t="e">
        <f>VLOOKUP(N563,[1]Sheet1!$B:$C,2,FALSE)</f>
        <v>#N/A</v>
      </c>
      <c r="R563" t="e">
        <f>VLOOKUP(N563,[1]Sheet1!$B:$E,4,FALSE)</f>
        <v>#N/A</v>
      </c>
    </row>
    <row r="564" spans="1:18" x14ac:dyDescent="0.25">
      <c r="A564" s="9" t="s">
        <v>583</v>
      </c>
      <c r="B564" s="5" t="s">
        <v>584</v>
      </c>
      <c r="C564" s="5" t="s">
        <v>587</v>
      </c>
      <c r="D564" s="13">
        <v>1002</v>
      </c>
      <c r="E564" s="5" t="s">
        <v>189</v>
      </c>
      <c r="F564" s="5">
        <v>12</v>
      </c>
      <c r="G564" s="5">
        <v>16</v>
      </c>
      <c r="H564" s="5">
        <v>0</v>
      </c>
      <c r="I564" s="5">
        <v>1</v>
      </c>
      <c r="J564" s="5">
        <v>1</v>
      </c>
      <c r="K564" s="5">
        <v>75</v>
      </c>
      <c r="L564" s="5" t="s">
        <v>40</v>
      </c>
      <c r="M564" s="6" t="s">
        <v>585</v>
      </c>
      <c r="N564" t="str">
        <f t="shared" si="8"/>
        <v>20080515DC1002</v>
      </c>
      <c r="O564" t="e">
        <f>VLOOKUP(N564,[1]Sheet1!$B:$D,3,FALSE)</f>
        <v>#N/A</v>
      </c>
      <c r="P564" t="e">
        <f>VLOOKUP(O564,[2]Sheet1!$1:$1048576,2,FALSE)</f>
        <v>#N/A</v>
      </c>
      <c r="Q564" t="e">
        <f>VLOOKUP(N564,[1]Sheet1!$B:$C,2,FALSE)</f>
        <v>#N/A</v>
      </c>
      <c r="R564" t="e">
        <f>VLOOKUP(N564,[1]Sheet1!$B:$E,4,FALSE)</f>
        <v>#N/A</v>
      </c>
    </row>
    <row r="565" spans="1:18" x14ac:dyDescent="0.25">
      <c r="A565" s="8" t="s">
        <v>583</v>
      </c>
      <c r="B565" s="3" t="s">
        <v>584</v>
      </c>
      <c r="C565" s="3" t="s">
        <v>84</v>
      </c>
      <c r="D565" s="12">
        <v>1014</v>
      </c>
      <c r="E565" s="3" t="s">
        <v>26</v>
      </c>
      <c r="F565" s="3">
        <v>43</v>
      </c>
      <c r="G565" s="3">
        <v>35</v>
      </c>
      <c r="H565" s="3">
        <v>0</v>
      </c>
      <c r="I565" s="3">
        <v>6</v>
      </c>
      <c r="J565" s="3">
        <v>1</v>
      </c>
      <c r="K565" s="3">
        <v>122.85</v>
      </c>
      <c r="L565" s="3" t="s">
        <v>86</v>
      </c>
      <c r="M565" s="4" t="s">
        <v>585</v>
      </c>
      <c r="N565" t="str">
        <f t="shared" si="8"/>
        <v>20080515DC1014</v>
      </c>
      <c r="O565" t="e">
        <f>VLOOKUP(N565,[1]Sheet1!$B:$D,3,FALSE)</f>
        <v>#N/A</v>
      </c>
      <c r="P565" t="e">
        <f>VLOOKUP(O565,[2]Sheet1!$1:$1048576,2,FALSE)</f>
        <v>#N/A</v>
      </c>
      <c r="Q565" t="e">
        <f>VLOOKUP(N565,[1]Sheet1!$B:$C,2,FALSE)</f>
        <v>#N/A</v>
      </c>
      <c r="R565" t="e">
        <f>VLOOKUP(N565,[1]Sheet1!$B:$E,4,FALSE)</f>
        <v>#N/A</v>
      </c>
    </row>
    <row r="566" spans="1:18" x14ac:dyDescent="0.25">
      <c r="A566" s="9" t="s">
        <v>583</v>
      </c>
      <c r="B566" s="5" t="s">
        <v>584</v>
      </c>
      <c r="C566" s="5" t="s">
        <v>381</v>
      </c>
      <c r="D566" s="13">
        <v>1499</v>
      </c>
      <c r="E566" s="5" t="s">
        <v>195</v>
      </c>
      <c r="F566" s="5">
        <v>26</v>
      </c>
      <c r="G566" s="5">
        <v>29</v>
      </c>
      <c r="H566" s="5">
        <v>0</v>
      </c>
      <c r="I566" s="5">
        <v>4</v>
      </c>
      <c r="J566" s="5">
        <v>0</v>
      </c>
      <c r="K566" s="5">
        <v>89.65</v>
      </c>
      <c r="L566" s="5" t="s">
        <v>16</v>
      </c>
      <c r="M566" s="6" t="s">
        <v>585</v>
      </c>
      <c r="N566" t="str">
        <f t="shared" si="8"/>
        <v>20080515DC1499</v>
      </c>
      <c r="O566" t="e">
        <f>VLOOKUP(N566,[1]Sheet1!$B:$D,3,FALSE)</f>
        <v>#N/A</v>
      </c>
      <c r="P566" t="e">
        <f>VLOOKUP(O566,[2]Sheet1!$1:$1048576,2,FALSE)</f>
        <v>#N/A</v>
      </c>
      <c r="Q566" t="e">
        <f>VLOOKUP(N566,[1]Sheet1!$B:$C,2,FALSE)</f>
        <v>#N/A</v>
      </c>
      <c r="R566" t="e">
        <f>VLOOKUP(N566,[1]Sheet1!$B:$E,4,FALSE)</f>
        <v>#N/A</v>
      </c>
    </row>
    <row r="567" spans="1:18" x14ac:dyDescent="0.25">
      <c r="A567" s="8" t="s">
        <v>583</v>
      </c>
      <c r="B567" s="3" t="s">
        <v>584</v>
      </c>
      <c r="C567" s="3" t="s">
        <v>383</v>
      </c>
      <c r="D567" s="12">
        <v>1500</v>
      </c>
      <c r="E567" s="3" t="s">
        <v>588</v>
      </c>
      <c r="F567" s="3">
        <v>16</v>
      </c>
      <c r="G567" s="3">
        <v>11</v>
      </c>
      <c r="H567" s="3">
        <v>0</v>
      </c>
      <c r="I567" s="3">
        <v>3</v>
      </c>
      <c r="J567" s="3">
        <v>0</v>
      </c>
      <c r="K567" s="3">
        <v>145.44999999999999</v>
      </c>
      <c r="L567" s="3" t="s">
        <v>16</v>
      </c>
      <c r="M567" s="4" t="s">
        <v>585</v>
      </c>
      <c r="N567" t="str">
        <f t="shared" si="8"/>
        <v>20080515DC1500</v>
      </c>
      <c r="O567" t="e">
        <f>VLOOKUP(N567,[1]Sheet1!$B:$D,3,FALSE)</f>
        <v>#N/A</v>
      </c>
      <c r="P567" t="e">
        <f>VLOOKUP(O567,[2]Sheet1!$1:$1048576,2,FALSE)</f>
        <v>#N/A</v>
      </c>
      <c r="Q567" t="e">
        <f>VLOOKUP(N567,[1]Sheet1!$B:$C,2,FALSE)</f>
        <v>#N/A</v>
      </c>
      <c r="R567" t="e">
        <f>VLOOKUP(N567,[1]Sheet1!$B:$E,4,FALSE)</f>
        <v>#N/A</v>
      </c>
    </row>
    <row r="568" spans="1:18" x14ac:dyDescent="0.25">
      <c r="A568" s="9" t="s">
        <v>583</v>
      </c>
      <c r="B568" s="5" t="s">
        <v>584</v>
      </c>
      <c r="C568" s="5" t="s">
        <v>77</v>
      </c>
      <c r="D568" s="13">
        <v>1012</v>
      </c>
      <c r="E568" s="5" t="s">
        <v>589</v>
      </c>
      <c r="F568" s="5">
        <v>1</v>
      </c>
      <c r="G568" s="5">
        <v>6</v>
      </c>
      <c r="H568" s="5">
        <v>0</v>
      </c>
      <c r="I568" s="5">
        <v>0</v>
      </c>
      <c r="J568" s="5">
        <v>0</v>
      </c>
      <c r="K568" s="5">
        <v>16.66</v>
      </c>
      <c r="L568" s="5" t="s">
        <v>16</v>
      </c>
      <c r="M568" s="6" t="s">
        <v>585</v>
      </c>
      <c r="N568" t="str">
        <f t="shared" si="8"/>
        <v>20080515DC1012</v>
      </c>
      <c r="O568" t="e">
        <f>VLOOKUP(N568,[1]Sheet1!$B:$D,3,FALSE)</f>
        <v>#N/A</v>
      </c>
      <c r="P568" t="e">
        <f>VLOOKUP(O568,[2]Sheet1!$1:$1048576,2,FALSE)</f>
        <v>#N/A</v>
      </c>
      <c r="Q568" t="e">
        <f>VLOOKUP(N568,[1]Sheet1!$B:$C,2,FALSE)</f>
        <v>#N/A</v>
      </c>
      <c r="R568" t="e">
        <f>VLOOKUP(N568,[1]Sheet1!$B:$E,4,FALSE)</f>
        <v>#N/A</v>
      </c>
    </row>
    <row r="569" spans="1:18" x14ac:dyDescent="0.25">
      <c r="A569" s="8" t="s">
        <v>583</v>
      </c>
      <c r="B569" s="3" t="s">
        <v>584</v>
      </c>
      <c r="C569" s="3" t="s">
        <v>490</v>
      </c>
      <c r="D569" s="12">
        <v>1506</v>
      </c>
      <c r="E569" s="3" t="s">
        <v>483</v>
      </c>
      <c r="F569" s="3">
        <v>0</v>
      </c>
      <c r="G569" s="3">
        <v>2</v>
      </c>
      <c r="H569" s="3">
        <v>0</v>
      </c>
      <c r="I569" s="3">
        <v>0</v>
      </c>
      <c r="J569" s="3">
        <v>0</v>
      </c>
      <c r="K569" s="3">
        <v>0</v>
      </c>
      <c r="L569" s="3" t="s">
        <v>16</v>
      </c>
      <c r="M569" s="4" t="s">
        <v>585</v>
      </c>
      <c r="N569" t="str">
        <f t="shared" si="8"/>
        <v>20080515DC1506</v>
      </c>
      <c r="O569" t="e">
        <f>VLOOKUP(N569,[1]Sheet1!$B:$D,3,FALSE)</f>
        <v>#N/A</v>
      </c>
      <c r="P569" t="e">
        <f>VLOOKUP(O569,[2]Sheet1!$1:$1048576,2,FALSE)</f>
        <v>#N/A</v>
      </c>
      <c r="Q569" t="e">
        <f>VLOOKUP(N569,[1]Sheet1!$B:$C,2,FALSE)</f>
        <v>#N/A</v>
      </c>
      <c r="R569" t="e">
        <f>VLOOKUP(N569,[1]Sheet1!$B:$E,4,FALSE)</f>
        <v>#N/A</v>
      </c>
    </row>
    <row r="570" spans="1:18" x14ac:dyDescent="0.25">
      <c r="A570" s="9" t="s">
        <v>583</v>
      </c>
      <c r="B570" s="5" t="s">
        <v>584</v>
      </c>
      <c r="C570" s="5" t="s">
        <v>81</v>
      </c>
      <c r="D570" s="13">
        <v>1016</v>
      </c>
      <c r="E570" s="5" t="s">
        <v>590</v>
      </c>
      <c r="F570" s="5">
        <v>53</v>
      </c>
      <c r="G570" s="5">
        <v>33</v>
      </c>
      <c r="H570" s="5">
        <v>0</v>
      </c>
      <c r="I570" s="5">
        <v>7</v>
      </c>
      <c r="J570" s="5">
        <v>2</v>
      </c>
      <c r="K570" s="5">
        <v>160.6</v>
      </c>
      <c r="L570" s="5" t="s">
        <v>16</v>
      </c>
      <c r="M570" s="6" t="s">
        <v>585</v>
      </c>
      <c r="N570" t="str">
        <f t="shared" si="8"/>
        <v>20080515DC1016</v>
      </c>
      <c r="O570" t="e">
        <f>VLOOKUP(N570,[1]Sheet1!$B:$D,3,FALSE)</f>
        <v>#N/A</v>
      </c>
      <c r="P570" t="e">
        <f>VLOOKUP(O570,[2]Sheet1!$1:$1048576,2,FALSE)</f>
        <v>#N/A</v>
      </c>
      <c r="Q570" t="e">
        <f>VLOOKUP(N570,[1]Sheet1!$B:$C,2,FALSE)</f>
        <v>#N/A</v>
      </c>
      <c r="R570" t="e">
        <f>VLOOKUP(N570,[1]Sheet1!$B:$E,4,FALSE)</f>
        <v>#N/A</v>
      </c>
    </row>
    <row r="571" spans="1:18" x14ac:dyDescent="0.25">
      <c r="A571" s="8" t="s">
        <v>591</v>
      </c>
      <c r="B571" s="3" t="s">
        <v>592</v>
      </c>
      <c r="C571" s="3" t="s">
        <v>116</v>
      </c>
      <c r="D571" s="12">
        <v>1070</v>
      </c>
      <c r="E571" s="3" t="s">
        <v>593</v>
      </c>
      <c r="F571" s="3">
        <v>34</v>
      </c>
      <c r="G571" s="3">
        <v>18</v>
      </c>
      <c r="H571" s="3">
        <v>0</v>
      </c>
      <c r="I571" s="3">
        <v>3</v>
      </c>
      <c r="J571" s="3">
        <v>2</v>
      </c>
      <c r="K571" s="3">
        <v>188.88</v>
      </c>
      <c r="L571" s="3" t="s">
        <v>16</v>
      </c>
      <c r="M571" s="4" t="s">
        <v>594</v>
      </c>
      <c r="N571" t="str">
        <f t="shared" si="8"/>
        <v>20080516MI1070</v>
      </c>
      <c r="O571" t="e">
        <f>VLOOKUP(N571,[1]Sheet1!$B:$D,3,FALSE)</f>
        <v>#N/A</v>
      </c>
      <c r="P571" t="e">
        <f>VLOOKUP(O571,[2]Sheet1!$1:$1048576,2,FALSE)</f>
        <v>#N/A</v>
      </c>
      <c r="Q571" t="e">
        <f>VLOOKUP(N571,[1]Sheet1!$B:$C,2,FALSE)</f>
        <v>#N/A</v>
      </c>
      <c r="R571" t="e">
        <f>VLOOKUP(N571,[1]Sheet1!$B:$E,4,FALSE)</f>
        <v>#N/A</v>
      </c>
    </row>
    <row r="572" spans="1:18" x14ac:dyDescent="0.25">
      <c r="A572" s="9" t="s">
        <v>591</v>
      </c>
      <c r="B572" s="5" t="s">
        <v>592</v>
      </c>
      <c r="C572" s="5" t="s">
        <v>519</v>
      </c>
      <c r="D572" s="13">
        <v>1071</v>
      </c>
      <c r="E572" s="5" t="s">
        <v>595</v>
      </c>
      <c r="F572" s="5">
        <v>9</v>
      </c>
      <c r="G572" s="5">
        <v>5</v>
      </c>
      <c r="H572" s="5">
        <v>0</v>
      </c>
      <c r="I572" s="5">
        <v>0</v>
      </c>
      <c r="J572" s="5">
        <v>1</v>
      </c>
      <c r="K572" s="5">
        <v>180</v>
      </c>
      <c r="L572" s="5" t="s">
        <v>16</v>
      </c>
      <c r="M572" s="6" t="s">
        <v>594</v>
      </c>
      <c r="N572" t="str">
        <f t="shared" si="8"/>
        <v>20080516MI1071</v>
      </c>
      <c r="O572" t="e">
        <f>VLOOKUP(N572,[1]Sheet1!$B:$D,3,FALSE)</f>
        <v>#N/A</v>
      </c>
      <c r="P572" t="e">
        <f>VLOOKUP(O572,[2]Sheet1!$1:$1048576,2,FALSE)</f>
        <v>#N/A</v>
      </c>
      <c r="Q572" t="e">
        <f>VLOOKUP(N572,[1]Sheet1!$B:$C,2,FALSE)</f>
        <v>#N/A</v>
      </c>
      <c r="R572" t="e">
        <f>VLOOKUP(N572,[1]Sheet1!$B:$E,4,FALSE)</f>
        <v>#N/A</v>
      </c>
    </row>
    <row r="573" spans="1:18" x14ac:dyDescent="0.25">
      <c r="A573" s="8" t="s">
        <v>591</v>
      </c>
      <c r="B573" s="3" t="s">
        <v>592</v>
      </c>
      <c r="C573" s="3" t="s">
        <v>118</v>
      </c>
      <c r="D573" s="12">
        <v>1064</v>
      </c>
      <c r="E573" s="3" t="s">
        <v>71</v>
      </c>
      <c r="F573" s="3">
        <v>35</v>
      </c>
      <c r="G573" s="3">
        <v>18</v>
      </c>
      <c r="H573" s="3">
        <v>0</v>
      </c>
      <c r="I573" s="3">
        <v>3</v>
      </c>
      <c r="J573" s="3">
        <v>2</v>
      </c>
      <c r="K573" s="3">
        <v>194.44</v>
      </c>
      <c r="L573" s="3" t="s">
        <v>16</v>
      </c>
      <c r="M573" s="4" t="s">
        <v>594</v>
      </c>
      <c r="N573" t="str">
        <f t="shared" si="8"/>
        <v>20080516MI1064</v>
      </c>
      <c r="O573" t="e">
        <f>VLOOKUP(N573,[1]Sheet1!$B:$D,3,FALSE)</f>
        <v>#N/A</v>
      </c>
      <c r="P573" t="e">
        <f>VLOOKUP(O573,[2]Sheet1!$1:$1048576,2,FALSE)</f>
        <v>#N/A</v>
      </c>
      <c r="Q573" t="e">
        <f>VLOOKUP(N573,[1]Sheet1!$B:$C,2,FALSE)</f>
        <v>#N/A</v>
      </c>
      <c r="R573" t="e">
        <f>VLOOKUP(N573,[1]Sheet1!$B:$E,4,FALSE)</f>
        <v>#N/A</v>
      </c>
    </row>
    <row r="574" spans="1:18" x14ac:dyDescent="0.25">
      <c r="A574" s="9" t="s">
        <v>591</v>
      </c>
      <c r="B574" s="5" t="s">
        <v>592</v>
      </c>
      <c r="C574" s="5" t="s">
        <v>123</v>
      </c>
      <c r="D574" s="13">
        <v>1069</v>
      </c>
      <c r="E574" s="5" t="s">
        <v>596</v>
      </c>
      <c r="F574" s="5">
        <v>29</v>
      </c>
      <c r="G574" s="5">
        <v>28</v>
      </c>
      <c r="H574" s="5">
        <v>0</v>
      </c>
      <c r="I574" s="5">
        <v>2</v>
      </c>
      <c r="J574" s="5">
        <v>0</v>
      </c>
      <c r="K574" s="5">
        <v>103.57</v>
      </c>
      <c r="L574" s="5" t="s">
        <v>16</v>
      </c>
      <c r="M574" s="6" t="s">
        <v>594</v>
      </c>
      <c r="N574" t="str">
        <f t="shared" si="8"/>
        <v>20080516MI1069</v>
      </c>
      <c r="O574" t="e">
        <f>VLOOKUP(N574,[1]Sheet1!$B:$D,3,FALSE)</f>
        <v>#N/A</v>
      </c>
      <c r="P574" t="e">
        <f>VLOOKUP(O574,[2]Sheet1!$1:$1048576,2,FALSE)</f>
        <v>#N/A</v>
      </c>
      <c r="Q574" t="e">
        <f>VLOOKUP(N574,[1]Sheet1!$B:$C,2,FALSE)</f>
        <v>#N/A</v>
      </c>
      <c r="R574" t="e">
        <f>VLOOKUP(N574,[1]Sheet1!$B:$E,4,FALSE)</f>
        <v>#N/A</v>
      </c>
    </row>
    <row r="575" spans="1:18" x14ac:dyDescent="0.25">
      <c r="A575" s="8" t="s">
        <v>591</v>
      </c>
      <c r="B575" s="3" t="s">
        <v>592</v>
      </c>
      <c r="C575" s="3" t="s">
        <v>597</v>
      </c>
      <c r="D575" s="12">
        <v>1510</v>
      </c>
      <c r="E575" s="3" t="s">
        <v>26</v>
      </c>
      <c r="F575" s="3">
        <v>1</v>
      </c>
      <c r="G575" s="3">
        <v>1</v>
      </c>
      <c r="H575" s="3">
        <v>0</v>
      </c>
      <c r="I575" s="3">
        <v>0</v>
      </c>
      <c r="J575" s="3">
        <v>0</v>
      </c>
      <c r="K575" s="3">
        <v>100</v>
      </c>
      <c r="L575" s="3" t="s">
        <v>16</v>
      </c>
      <c r="M575" s="4" t="s">
        <v>594</v>
      </c>
      <c r="N575" t="str">
        <f t="shared" si="8"/>
        <v>20080516MI1510</v>
      </c>
      <c r="O575" t="e">
        <f>VLOOKUP(N575,[1]Sheet1!$B:$D,3,FALSE)</f>
        <v>#N/A</v>
      </c>
      <c r="P575" t="e">
        <f>VLOOKUP(O575,[2]Sheet1!$1:$1048576,2,FALSE)</f>
        <v>#N/A</v>
      </c>
      <c r="Q575" t="e">
        <f>VLOOKUP(N575,[1]Sheet1!$B:$C,2,FALSE)</f>
        <v>#N/A</v>
      </c>
      <c r="R575" t="e">
        <f>VLOOKUP(N575,[1]Sheet1!$B:$E,4,FALSE)</f>
        <v>#N/A</v>
      </c>
    </row>
    <row r="576" spans="1:18" x14ac:dyDescent="0.25">
      <c r="A576" s="9" t="s">
        <v>591</v>
      </c>
      <c r="B576" s="5" t="s">
        <v>592</v>
      </c>
      <c r="C576" s="5" t="s">
        <v>598</v>
      </c>
      <c r="D576" s="13">
        <v>1511</v>
      </c>
      <c r="E576" s="5" t="s">
        <v>26</v>
      </c>
      <c r="F576" s="5">
        <v>1</v>
      </c>
      <c r="G576" s="5">
        <v>2</v>
      </c>
      <c r="H576" s="5">
        <v>0</v>
      </c>
      <c r="I576" s="5">
        <v>0</v>
      </c>
      <c r="J576" s="5">
        <v>0</v>
      </c>
      <c r="K576" s="5">
        <v>50</v>
      </c>
      <c r="L576" s="5" t="s">
        <v>16</v>
      </c>
      <c r="M576" s="6" t="s">
        <v>594</v>
      </c>
      <c r="N576" t="str">
        <f t="shared" si="8"/>
        <v>20080516MI1511</v>
      </c>
      <c r="O576" t="e">
        <f>VLOOKUP(N576,[1]Sheet1!$B:$D,3,FALSE)</f>
        <v>#N/A</v>
      </c>
      <c r="P576" t="e">
        <f>VLOOKUP(O576,[2]Sheet1!$1:$1048576,2,FALSE)</f>
        <v>#N/A</v>
      </c>
      <c r="Q576" t="e">
        <f>VLOOKUP(N576,[1]Sheet1!$B:$C,2,FALSE)</f>
        <v>#N/A</v>
      </c>
      <c r="R576" t="e">
        <f>VLOOKUP(N576,[1]Sheet1!$B:$E,4,FALSE)</f>
        <v>#N/A</v>
      </c>
    </row>
    <row r="577" spans="1:18" x14ac:dyDescent="0.25">
      <c r="A577" s="8" t="s">
        <v>591</v>
      </c>
      <c r="B577" s="3" t="s">
        <v>592</v>
      </c>
      <c r="C577" s="3" t="s">
        <v>109</v>
      </c>
      <c r="D577" s="12">
        <v>1089</v>
      </c>
      <c r="E577" s="3" t="s">
        <v>599</v>
      </c>
      <c r="F577" s="3">
        <v>1</v>
      </c>
      <c r="G577" s="3">
        <v>2</v>
      </c>
      <c r="H577" s="3">
        <v>0</v>
      </c>
      <c r="I577" s="3">
        <v>0</v>
      </c>
      <c r="J577" s="3">
        <v>0</v>
      </c>
      <c r="K577" s="3">
        <v>50</v>
      </c>
      <c r="L577" s="3" t="s">
        <v>16</v>
      </c>
      <c r="M577" s="4" t="s">
        <v>594</v>
      </c>
      <c r="N577" t="str">
        <f t="shared" si="8"/>
        <v>20080516MI1089</v>
      </c>
      <c r="O577" t="e">
        <f>VLOOKUP(N577,[1]Sheet1!$B:$D,3,FALSE)</f>
        <v>#N/A</v>
      </c>
      <c r="P577" t="e">
        <f>VLOOKUP(O577,[2]Sheet1!$1:$1048576,2,FALSE)</f>
        <v>#N/A</v>
      </c>
      <c r="Q577" t="e">
        <f>VLOOKUP(N577,[1]Sheet1!$B:$C,2,FALSE)</f>
        <v>#N/A</v>
      </c>
      <c r="R577" t="e">
        <f>VLOOKUP(N577,[1]Sheet1!$B:$E,4,FALSE)</f>
        <v>#N/A</v>
      </c>
    </row>
    <row r="578" spans="1:18" x14ac:dyDescent="0.25">
      <c r="A578" s="9" t="s">
        <v>591</v>
      </c>
      <c r="B578" s="5" t="s">
        <v>592</v>
      </c>
      <c r="C578" s="5" t="s">
        <v>102</v>
      </c>
      <c r="D578" s="13">
        <v>1090</v>
      </c>
      <c r="E578" s="5" t="s">
        <v>600</v>
      </c>
      <c r="F578" s="5">
        <v>0</v>
      </c>
      <c r="G578" s="5">
        <v>1</v>
      </c>
      <c r="H578" s="5">
        <v>0</v>
      </c>
      <c r="I578" s="5">
        <v>0</v>
      </c>
      <c r="J578" s="5">
        <v>0</v>
      </c>
      <c r="K578" s="5">
        <v>0</v>
      </c>
      <c r="L578" s="5" t="s">
        <v>16</v>
      </c>
      <c r="M578" s="6" t="s">
        <v>594</v>
      </c>
      <c r="N578" t="str">
        <f t="shared" si="8"/>
        <v>20080516MI1090</v>
      </c>
      <c r="O578" t="e">
        <f>VLOOKUP(N578,[1]Sheet1!$B:$D,3,FALSE)</f>
        <v>#N/A</v>
      </c>
      <c r="P578" t="e">
        <f>VLOOKUP(O578,[2]Sheet1!$1:$1048576,2,FALSE)</f>
        <v>#N/A</v>
      </c>
      <c r="Q578" t="e">
        <f>VLOOKUP(N578,[1]Sheet1!$B:$C,2,FALSE)</f>
        <v>#N/A</v>
      </c>
      <c r="R578" t="e">
        <f>VLOOKUP(N578,[1]Sheet1!$B:$E,4,FALSE)</f>
        <v>#N/A</v>
      </c>
    </row>
    <row r="579" spans="1:18" x14ac:dyDescent="0.25">
      <c r="A579" s="8" t="s">
        <v>591</v>
      </c>
      <c r="B579" s="3" t="s">
        <v>592</v>
      </c>
      <c r="C579" s="3" t="s">
        <v>68</v>
      </c>
      <c r="D579" s="12">
        <v>1003</v>
      </c>
      <c r="E579" s="3" t="s">
        <v>26</v>
      </c>
      <c r="F579" s="3">
        <v>68</v>
      </c>
      <c r="G579" s="3">
        <v>52</v>
      </c>
      <c r="H579" s="3">
        <v>0</v>
      </c>
      <c r="I579" s="3">
        <v>8</v>
      </c>
      <c r="J579" s="3">
        <v>0</v>
      </c>
      <c r="K579" s="3">
        <v>130.76</v>
      </c>
      <c r="L579" s="3" t="s">
        <v>16</v>
      </c>
      <c r="M579" s="4" t="s">
        <v>594</v>
      </c>
      <c r="N579" t="str">
        <f t="shared" ref="N579:N642" si="9">CONCATENATE(A579,D579)</f>
        <v>20080516MI1003</v>
      </c>
      <c r="O579" t="e">
        <f>VLOOKUP(N579,[1]Sheet1!$B:$D,3,FALSE)</f>
        <v>#N/A</v>
      </c>
      <c r="P579" t="e">
        <f>VLOOKUP(O579,[2]Sheet1!$1:$1048576,2,FALSE)</f>
        <v>#N/A</v>
      </c>
      <c r="Q579" t="e">
        <f>VLOOKUP(N579,[1]Sheet1!$B:$C,2,FALSE)</f>
        <v>#N/A</v>
      </c>
      <c r="R579" t="e">
        <f>VLOOKUP(N579,[1]Sheet1!$B:$E,4,FALSE)</f>
        <v>#N/A</v>
      </c>
    </row>
    <row r="580" spans="1:18" x14ac:dyDescent="0.25">
      <c r="A580" s="9" t="s">
        <v>591</v>
      </c>
      <c r="B580" s="5" t="s">
        <v>592</v>
      </c>
      <c r="C580" s="5" t="s">
        <v>280</v>
      </c>
      <c r="D580" s="13">
        <v>1144</v>
      </c>
      <c r="E580" s="5" t="s">
        <v>601</v>
      </c>
      <c r="F580" s="5">
        <v>19</v>
      </c>
      <c r="G580" s="5">
        <v>11</v>
      </c>
      <c r="H580" s="5">
        <v>0</v>
      </c>
      <c r="I580" s="5">
        <v>0</v>
      </c>
      <c r="J580" s="5">
        <v>2</v>
      </c>
      <c r="K580" s="5">
        <v>172.72</v>
      </c>
      <c r="L580" s="5" t="s">
        <v>16</v>
      </c>
      <c r="M580" s="6" t="s">
        <v>594</v>
      </c>
      <c r="N580" t="str">
        <f t="shared" si="9"/>
        <v>20080516MI1144</v>
      </c>
      <c r="O580" t="e">
        <f>VLOOKUP(N580,[1]Sheet1!$B:$D,3,FALSE)</f>
        <v>#N/A</v>
      </c>
      <c r="P580" t="e">
        <f>VLOOKUP(O580,[2]Sheet1!$1:$1048576,2,FALSE)</f>
        <v>#N/A</v>
      </c>
      <c r="Q580" t="e">
        <f>VLOOKUP(N580,[1]Sheet1!$B:$C,2,FALSE)</f>
        <v>#N/A</v>
      </c>
      <c r="R580" t="e">
        <f>VLOOKUP(N580,[1]Sheet1!$B:$E,4,FALSE)</f>
        <v>#N/A</v>
      </c>
    </row>
    <row r="581" spans="1:18" x14ac:dyDescent="0.25">
      <c r="A581" s="8" t="s">
        <v>591</v>
      </c>
      <c r="B581" s="3" t="s">
        <v>592</v>
      </c>
      <c r="C581" s="3" t="s">
        <v>65</v>
      </c>
      <c r="D581" s="12">
        <v>1048</v>
      </c>
      <c r="E581" s="3" t="s">
        <v>602</v>
      </c>
      <c r="F581" s="3">
        <v>79</v>
      </c>
      <c r="G581" s="3">
        <v>48</v>
      </c>
      <c r="H581" s="3">
        <v>0</v>
      </c>
      <c r="I581" s="3">
        <v>7</v>
      </c>
      <c r="J581" s="3">
        <v>3</v>
      </c>
      <c r="K581" s="3">
        <v>164.58</v>
      </c>
      <c r="L581" s="3" t="s">
        <v>16</v>
      </c>
      <c r="M581" s="4" t="s">
        <v>594</v>
      </c>
      <c r="N581" t="str">
        <f t="shared" si="9"/>
        <v>20080516MI1048</v>
      </c>
      <c r="O581" t="e">
        <f>VLOOKUP(N581,[1]Sheet1!$B:$D,3,FALSE)</f>
        <v>#N/A</v>
      </c>
      <c r="P581" t="e">
        <f>VLOOKUP(O581,[2]Sheet1!$1:$1048576,2,FALSE)</f>
        <v>#N/A</v>
      </c>
      <c r="Q581" t="e">
        <f>VLOOKUP(N581,[1]Sheet1!$B:$C,2,FALSE)</f>
        <v>#N/A</v>
      </c>
      <c r="R581" t="e">
        <f>VLOOKUP(N581,[1]Sheet1!$B:$E,4,FALSE)</f>
        <v>#N/A</v>
      </c>
    </row>
    <row r="582" spans="1:18" x14ac:dyDescent="0.25">
      <c r="A582" s="9" t="s">
        <v>591</v>
      </c>
      <c r="B582" s="5" t="s">
        <v>592</v>
      </c>
      <c r="C582" s="5" t="s">
        <v>66</v>
      </c>
      <c r="D582" s="13">
        <v>1049</v>
      </c>
      <c r="E582" s="5" t="s">
        <v>467</v>
      </c>
      <c r="F582" s="5">
        <v>0</v>
      </c>
      <c r="G582" s="5">
        <v>2</v>
      </c>
      <c r="H582" s="5">
        <v>0</v>
      </c>
      <c r="I582" s="5">
        <v>0</v>
      </c>
      <c r="J582" s="5">
        <v>0</v>
      </c>
      <c r="K582" s="5">
        <v>0</v>
      </c>
      <c r="L582" s="5" t="s">
        <v>40</v>
      </c>
      <c r="M582" s="6" t="s">
        <v>594</v>
      </c>
      <c r="N582" t="str">
        <f t="shared" si="9"/>
        <v>20080516MI1049</v>
      </c>
      <c r="O582" t="e">
        <f>VLOOKUP(N582,[1]Sheet1!$B:$D,3,FALSE)</f>
        <v>#N/A</v>
      </c>
      <c r="P582" t="e">
        <f>VLOOKUP(O582,[2]Sheet1!$1:$1048576,2,FALSE)</f>
        <v>#N/A</v>
      </c>
      <c r="Q582" t="e">
        <f>VLOOKUP(N582,[1]Sheet1!$B:$C,2,FALSE)</f>
        <v>#N/A</v>
      </c>
      <c r="R582" t="e">
        <f>VLOOKUP(N582,[1]Sheet1!$B:$E,4,FALSE)</f>
        <v>#N/A</v>
      </c>
    </row>
    <row r="583" spans="1:18" x14ac:dyDescent="0.25">
      <c r="A583" s="8" t="s">
        <v>591</v>
      </c>
      <c r="B583" s="3" t="s">
        <v>592</v>
      </c>
      <c r="C583" s="3" t="s">
        <v>557</v>
      </c>
      <c r="D583" s="12">
        <v>1075</v>
      </c>
      <c r="E583" s="3" t="s">
        <v>603</v>
      </c>
      <c r="F583" s="3">
        <v>16</v>
      </c>
      <c r="G583" s="3">
        <v>6</v>
      </c>
      <c r="H583" s="3">
        <v>0</v>
      </c>
      <c r="I583" s="3">
        <v>2</v>
      </c>
      <c r="J583" s="3">
        <v>1</v>
      </c>
      <c r="K583" s="3">
        <v>266.66000000000003</v>
      </c>
      <c r="L583" s="3" t="s">
        <v>16</v>
      </c>
      <c r="M583" s="4" t="s">
        <v>594</v>
      </c>
      <c r="N583" t="str">
        <f t="shared" si="9"/>
        <v>20080516MI1075</v>
      </c>
      <c r="O583" t="e">
        <f>VLOOKUP(N583,[1]Sheet1!$B:$D,3,FALSE)</f>
        <v>#N/A</v>
      </c>
      <c r="P583" t="e">
        <f>VLOOKUP(O583,[2]Sheet1!$1:$1048576,2,FALSE)</f>
        <v>#N/A</v>
      </c>
      <c r="Q583" t="e">
        <f>VLOOKUP(N583,[1]Sheet1!$B:$C,2,FALSE)</f>
        <v>#N/A</v>
      </c>
      <c r="R583" t="e">
        <f>VLOOKUP(N583,[1]Sheet1!$B:$E,4,FALSE)</f>
        <v>#N/A</v>
      </c>
    </row>
    <row r="584" spans="1:18" x14ac:dyDescent="0.25">
      <c r="A584" s="9" t="s">
        <v>591</v>
      </c>
      <c r="B584" s="5" t="s">
        <v>592</v>
      </c>
      <c r="C584" s="5" t="s">
        <v>180</v>
      </c>
      <c r="D584" s="13">
        <v>1488</v>
      </c>
      <c r="E584" s="5" t="s">
        <v>604</v>
      </c>
      <c r="F584" s="5">
        <v>33</v>
      </c>
      <c r="G584" s="5">
        <v>14</v>
      </c>
      <c r="H584" s="5">
        <v>0</v>
      </c>
      <c r="I584" s="5">
        <v>3</v>
      </c>
      <c r="J584" s="5">
        <v>2</v>
      </c>
      <c r="K584" s="5">
        <v>235.71</v>
      </c>
      <c r="L584" s="5" t="s">
        <v>16</v>
      </c>
      <c r="M584" s="6" t="s">
        <v>594</v>
      </c>
      <c r="N584" t="str">
        <f t="shared" si="9"/>
        <v>20080516MI1488</v>
      </c>
      <c r="O584" t="e">
        <f>VLOOKUP(N584,[1]Sheet1!$B:$D,3,FALSE)</f>
        <v>#N/A</v>
      </c>
      <c r="P584" t="e">
        <f>VLOOKUP(O584,[2]Sheet1!$1:$1048576,2,FALSE)</f>
        <v>#N/A</v>
      </c>
      <c r="Q584" t="e">
        <f>VLOOKUP(N584,[1]Sheet1!$B:$C,2,FALSE)</f>
        <v>#N/A</v>
      </c>
      <c r="R584" t="e">
        <f>VLOOKUP(N584,[1]Sheet1!$B:$E,4,FALSE)</f>
        <v>#N/A</v>
      </c>
    </row>
    <row r="585" spans="1:18" x14ac:dyDescent="0.25">
      <c r="A585" s="8" t="s">
        <v>591</v>
      </c>
      <c r="B585" s="3" t="s">
        <v>592</v>
      </c>
      <c r="C585" s="3" t="s">
        <v>344</v>
      </c>
      <c r="D585" s="12">
        <v>1062</v>
      </c>
      <c r="E585" s="3" t="s">
        <v>547</v>
      </c>
      <c r="F585" s="3">
        <v>22</v>
      </c>
      <c r="G585" s="3">
        <v>22</v>
      </c>
      <c r="H585" s="3">
        <v>0</v>
      </c>
      <c r="I585" s="3">
        <v>1</v>
      </c>
      <c r="J585" s="3">
        <v>2</v>
      </c>
      <c r="K585" s="3">
        <v>100</v>
      </c>
      <c r="L585" s="3" t="s">
        <v>16</v>
      </c>
      <c r="M585" s="4" t="s">
        <v>594</v>
      </c>
      <c r="N585" t="str">
        <f t="shared" si="9"/>
        <v>20080516MI1062</v>
      </c>
      <c r="O585" t="e">
        <f>VLOOKUP(N585,[1]Sheet1!$B:$D,3,FALSE)</f>
        <v>#N/A</v>
      </c>
      <c r="P585" t="e">
        <f>VLOOKUP(O585,[2]Sheet1!$1:$1048576,2,FALSE)</f>
        <v>#N/A</v>
      </c>
      <c r="Q585" t="e">
        <f>VLOOKUP(N585,[1]Sheet1!$B:$C,2,FALSE)</f>
        <v>#N/A</v>
      </c>
      <c r="R585" t="e">
        <f>VLOOKUP(N585,[1]Sheet1!$B:$E,4,FALSE)</f>
        <v>#N/A</v>
      </c>
    </row>
    <row r="586" spans="1:18" x14ac:dyDescent="0.25">
      <c r="A586" s="9" t="s">
        <v>591</v>
      </c>
      <c r="B586" s="5" t="s">
        <v>592</v>
      </c>
      <c r="C586" s="5" t="s">
        <v>279</v>
      </c>
      <c r="D586" s="13">
        <v>1077</v>
      </c>
      <c r="E586" s="5" t="s">
        <v>26</v>
      </c>
      <c r="F586" s="5">
        <v>4</v>
      </c>
      <c r="G586" s="5">
        <v>1</v>
      </c>
      <c r="H586" s="5">
        <v>0</v>
      </c>
      <c r="I586" s="5">
        <v>1</v>
      </c>
      <c r="J586" s="5">
        <v>0</v>
      </c>
      <c r="K586" s="5">
        <v>400</v>
      </c>
      <c r="L586" s="5" t="s">
        <v>16</v>
      </c>
      <c r="M586" s="6" t="s">
        <v>594</v>
      </c>
      <c r="N586" t="str">
        <f t="shared" si="9"/>
        <v>20080516MI1077</v>
      </c>
      <c r="O586" t="e">
        <f>VLOOKUP(N586,[1]Sheet1!$B:$D,3,FALSE)</f>
        <v>#N/A</v>
      </c>
      <c r="P586" t="e">
        <f>VLOOKUP(O586,[2]Sheet1!$1:$1048576,2,FALSE)</f>
        <v>#N/A</v>
      </c>
      <c r="Q586" t="e">
        <f>VLOOKUP(N586,[1]Sheet1!$B:$C,2,FALSE)</f>
        <v>#N/A</v>
      </c>
      <c r="R586" t="e">
        <f>VLOOKUP(N586,[1]Sheet1!$B:$E,4,FALSE)</f>
        <v>#N/A</v>
      </c>
    </row>
    <row r="587" spans="1:18" x14ac:dyDescent="0.25">
      <c r="A587" s="8" t="s">
        <v>591</v>
      </c>
      <c r="B587" s="3" t="s">
        <v>592</v>
      </c>
      <c r="C587" s="3" t="s">
        <v>114</v>
      </c>
      <c r="D587" s="12">
        <v>1061</v>
      </c>
      <c r="E587" s="3" t="s">
        <v>605</v>
      </c>
      <c r="F587" s="3">
        <v>14</v>
      </c>
      <c r="G587" s="3">
        <v>9</v>
      </c>
      <c r="H587" s="3">
        <v>0</v>
      </c>
      <c r="I587" s="3">
        <v>3</v>
      </c>
      <c r="J587" s="3">
        <v>0</v>
      </c>
      <c r="K587" s="3">
        <v>155.55000000000001</v>
      </c>
      <c r="L587" s="3" t="s">
        <v>86</v>
      </c>
      <c r="M587" s="4" t="s">
        <v>594</v>
      </c>
      <c r="N587" t="str">
        <f t="shared" si="9"/>
        <v>20080516MI1061</v>
      </c>
      <c r="O587" t="e">
        <f>VLOOKUP(N587,[1]Sheet1!$B:$D,3,FALSE)</f>
        <v>#N/A</v>
      </c>
      <c r="P587" t="e">
        <f>VLOOKUP(O587,[2]Sheet1!$1:$1048576,2,FALSE)</f>
        <v>#N/A</v>
      </c>
      <c r="Q587" t="e">
        <f>VLOOKUP(N587,[1]Sheet1!$B:$C,2,FALSE)</f>
        <v>#N/A</v>
      </c>
      <c r="R587" t="e">
        <f>VLOOKUP(N587,[1]Sheet1!$B:$E,4,FALSE)</f>
        <v>#N/A</v>
      </c>
    </row>
    <row r="588" spans="1:18" x14ac:dyDescent="0.25">
      <c r="A588" s="9" t="s">
        <v>606</v>
      </c>
      <c r="B588" s="5" t="s">
        <v>607</v>
      </c>
      <c r="C588" s="5" t="s">
        <v>241</v>
      </c>
      <c r="D588" s="13">
        <v>1060</v>
      </c>
      <c r="E588" s="5" t="s">
        <v>26</v>
      </c>
      <c r="F588" s="5">
        <v>1</v>
      </c>
      <c r="G588" s="5">
        <v>1</v>
      </c>
      <c r="H588" s="5">
        <v>0</v>
      </c>
      <c r="I588" s="5">
        <v>0</v>
      </c>
      <c r="J588" s="5">
        <v>0</v>
      </c>
      <c r="K588" s="5">
        <v>100</v>
      </c>
      <c r="L588" s="5" t="s">
        <v>16</v>
      </c>
      <c r="M588" s="6" t="s">
        <v>608</v>
      </c>
      <c r="N588" t="str">
        <f t="shared" si="9"/>
        <v>20080517KXP1060</v>
      </c>
      <c r="O588" t="e">
        <f>VLOOKUP(N588,[1]Sheet1!$B:$D,3,FALSE)</f>
        <v>#N/A</v>
      </c>
      <c r="P588" t="e">
        <f>VLOOKUP(O588,[2]Sheet1!$1:$1048576,2,FALSE)</f>
        <v>#N/A</v>
      </c>
      <c r="Q588" t="e">
        <f>VLOOKUP(N588,[1]Sheet1!$B:$C,2,FALSE)</f>
        <v>#N/A</v>
      </c>
      <c r="R588" t="e">
        <f>VLOOKUP(N588,[1]Sheet1!$B:$E,4,FALSE)</f>
        <v>#N/A</v>
      </c>
    </row>
    <row r="589" spans="1:18" x14ac:dyDescent="0.25">
      <c r="A589" s="8" t="s">
        <v>606</v>
      </c>
      <c r="B589" s="3" t="s">
        <v>607</v>
      </c>
      <c r="C589" s="3" t="s">
        <v>243</v>
      </c>
      <c r="D589" s="12">
        <v>1059</v>
      </c>
      <c r="E589" s="3" t="s">
        <v>609</v>
      </c>
      <c r="F589" s="3">
        <v>4</v>
      </c>
      <c r="G589" s="3">
        <v>5</v>
      </c>
      <c r="H589" s="3">
        <v>0</v>
      </c>
      <c r="I589" s="3">
        <v>1</v>
      </c>
      <c r="J589" s="3">
        <v>0</v>
      </c>
      <c r="K589" s="3">
        <v>80</v>
      </c>
      <c r="L589" s="3" t="s">
        <v>16</v>
      </c>
      <c r="M589" s="4" t="s">
        <v>608</v>
      </c>
      <c r="N589" t="str">
        <f t="shared" si="9"/>
        <v>20080517KXP1059</v>
      </c>
      <c r="O589" t="e">
        <f>VLOOKUP(N589,[1]Sheet1!$B:$D,3,FALSE)</f>
        <v>#N/A</v>
      </c>
      <c r="P589" t="e">
        <f>VLOOKUP(O589,[2]Sheet1!$1:$1048576,2,FALSE)</f>
        <v>#N/A</v>
      </c>
      <c r="Q589" t="e">
        <f>VLOOKUP(N589,[1]Sheet1!$B:$C,2,FALSE)</f>
        <v>#N/A</v>
      </c>
      <c r="R589" t="e">
        <f>VLOOKUP(N589,[1]Sheet1!$B:$E,4,FALSE)</f>
        <v>#N/A</v>
      </c>
    </row>
    <row r="590" spans="1:18" x14ac:dyDescent="0.25">
      <c r="A590" s="9" t="s">
        <v>606</v>
      </c>
      <c r="B590" s="5" t="s">
        <v>607</v>
      </c>
      <c r="C590" s="5" t="s">
        <v>610</v>
      </c>
      <c r="D590" s="13">
        <v>1512</v>
      </c>
      <c r="E590" s="5" t="s">
        <v>611</v>
      </c>
      <c r="F590" s="5">
        <v>2</v>
      </c>
      <c r="G590" s="5">
        <v>7</v>
      </c>
      <c r="H590" s="5">
        <v>0</v>
      </c>
      <c r="I590" s="5">
        <v>0</v>
      </c>
      <c r="J590" s="5">
        <v>0</v>
      </c>
      <c r="K590" s="5">
        <v>28.57</v>
      </c>
      <c r="L590" s="5" t="s">
        <v>16</v>
      </c>
      <c r="M590" s="6" t="s">
        <v>608</v>
      </c>
      <c r="N590" t="str">
        <f t="shared" si="9"/>
        <v>20080517KXP1512</v>
      </c>
      <c r="O590" t="e">
        <f>VLOOKUP(N590,[1]Sheet1!$B:$D,3,FALSE)</f>
        <v>#N/A</v>
      </c>
      <c r="P590" t="e">
        <f>VLOOKUP(O590,[2]Sheet1!$1:$1048576,2,FALSE)</f>
        <v>#N/A</v>
      </c>
      <c r="Q590" t="e">
        <f>VLOOKUP(N590,[1]Sheet1!$B:$C,2,FALSE)</f>
        <v>#N/A</v>
      </c>
      <c r="R590" t="e">
        <f>VLOOKUP(N590,[1]Sheet1!$B:$E,4,FALSE)</f>
        <v>#N/A</v>
      </c>
    </row>
    <row r="591" spans="1:18" x14ac:dyDescent="0.25">
      <c r="A591" s="8" t="s">
        <v>606</v>
      </c>
      <c r="B591" s="3" t="s">
        <v>607</v>
      </c>
      <c r="C591" s="3" t="s">
        <v>142</v>
      </c>
      <c r="D591" s="12">
        <v>1001</v>
      </c>
      <c r="E591" s="3" t="s">
        <v>26</v>
      </c>
      <c r="F591" s="3">
        <v>48</v>
      </c>
      <c r="G591" s="3">
        <v>17</v>
      </c>
      <c r="H591" s="3">
        <v>0</v>
      </c>
      <c r="I591" s="3">
        <v>6</v>
      </c>
      <c r="J591" s="3">
        <v>3</v>
      </c>
      <c r="K591" s="3">
        <v>282.35000000000002</v>
      </c>
      <c r="L591" s="3" t="s">
        <v>16</v>
      </c>
      <c r="M591" s="4" t="s">
        <v>608</v>
      </c>
      <c r="N591" t="str">
        <f t="shared" si="9"/>
        <v>20080517KXP1001</v>
      </c>
      <c r="O591" t="e">
        <f>VLOOKUP(N591,[1]Sheet1!$B:$D,3,FALSE)</f>
        <v>#N/A</v>
      </c>
      <c r="P591" t="e">
        <f>VLOOKUP(O591,[2]Sheet1!$1:$1048576,2,FALSE)</f>
        <v>#N/A</v>
      </c>
      <c r="Q591" t="e">
        <f>VLOOKUP(N591,[1]Sheet1!$B:$C,2,FALSE)</f>
        <v>#N/A</v>
      </c>
      <c r="R591" t="e">
        <f>VLOOKUP(N591,[1]Sheet1!$B:$E,4,FALSE)</f>
        <v>#N/A</v>
      </c>
    </row>
    <row r="592" spans="1:18" x14ac:dyDescent="0.25">
      <c r="A592" s="9" t="s">
        <v>606</v>
      </c>
      <c r="B592" s="5" t="s">
        <v>607</v>
      </c>
      <c r="C592" s="5" t="s">
        <v>136</v>
      </c>
      <c r="D592" s="13">
        <v>1484</v>
      </c>
      <c r="E592" s="5" t="s">
        <v>26</v>
      </c>
      <c r="F592" s="5">
        <v>1</v>
      </c>
      <c r="G592" s="5">
        <v>6</v>
      </c>
      <c r="H592" s="5">
        <v>0</v>
      </c>
      <c r="I592" s="5">
        <v>0</v>
      </c>
      <c r="J592" s="5">
        <v>0</v>
      </c>
      <c r="K592" s="5">
        <v>16.66</v>
      </c>
      <c r="L592" s="5" t="s">
        <v>16</v>
      </c>
      <c r="M592" s="6" t="s">
        <v>608</v>
      </c>
      <c r="N592" t="str">
        <f t="shared" si="9"/>
        <v>20080517KXP1484</v>
      </c>
      <c r="O592" t="e">
        <f>VLOOKUP(N592,[1]Sheet1!$B:$D,3,FALSE)</f>
        <v>#N/A</v>
      </c>
      <c r="P592" t="e">
        <f>VLOOKUP(O592,[2]Sheet1!$1:$1048576,2,FALSE)</f>
        <v>#N/A</v>
      </c>
      <c r="Q592" t="e">
        <f>VLOOKUP(N592,[1]Sheet1!$B:$C,2,FALSE)</f>
        <v>#N/A</v>
      </c>
      <c r="R592" t="e">
        <f>VLOOKUP(N592,[1]Sheet1!$B:$E,4,FALSE)</f>
        <v>#N/A</v>
      </c>
    </row>
    <row r="593" spans="1:18" x14ac:dyDescent="0.25">
      <c r="A593" s="8" t="s">
        <v>606</v>
      </c>
      <c r="B593" s="3" t="s">
        <v>607</v>
      </c>
      <c r="C593" s="3" t="s">
        <v>138</v>
      </c>
      <c r="D593" s="12">
        <v>1020</v>
      </c>
      <c r="E593" s="3" t="s">
        <v>612</v>
      </c>
      <c r="F593" s="3">
        <v>9</v>
      </c>
      <c r="G593" s="3">
        <v>8</v>
      </c>
      <c r="H593" s="3">
        <v>0</v>
      </c>
      <c r="I593" s="3">
        <v>2</v>
      </c>
      <c r="J593" s="3">
        <v>0</v>
      </c>
      <c r="K593" s="3">
        <v>112.5</v>
      </c>
      <c r="L593" s="3" t="s">
        <v>16</v>
      </c>
      <c r="M593" s="4" t="s">
        <v>608</v>
      </c>
      <c r="N593" t="str">
        <f t="shared" si="9"/>
        <v>20080517KXP1020</v>
      </c>
      <c r="O593" t="e">
        <f>VLOOKUP(N593,[1]Sheet1!$B:$D,3,FALSE)</f>
        <v>#N/A</v>
      </c>
      <c r="P593" t="e">
        <f>VLOOKUP(O593,[2]Sheet1!$1:$1048576,2,FALSE)</f>
        <v>#N/A</v>
      </c>
      <c r="Q593" t="e">
        <f>VLOOKUP(N593,[1]Sheet1!$B:$C,2,FALSE)</f>
        <v>#N/A</v>
      </c>
      <c r="R593" t="e">
        <f>VLOOKUP(N593,[1]Sheet1!$B:$E,4,FALSE)</f>
        <v>#N/A</v>
      </c>
    </row>
    <row r="594" spans="1:18" x14ac:dyDescent="0.25">
      <c r="A594" s="9" t="s">
        <v>606</v>
      </c>
      <c r="B594" s="5" t="s">
        <v>607</v>
      </c>
      <c r="C594" s="5" t="s">
        <v>587</v>
      </c>
      <c r="D594" s="13">
        <v>1002</v>
      </c>
      <c r="E594" s="5" t="s">
        <v>580</v>
      </c>
      <c r="F594" s="5">
        <v>0</v>
      </c>
      <c r="G594" s="5">
        <v>3</v>
      </c>
      <c r="H594" s="5">
        <v>0</v>
      </c>
      <c r="I594" s="5">
        <v>0</v>
      </c>
      <c r="J594" s="5">
        <v>0</v>
      </c>
      <c r="K594" s="5">
        <v>0</v>
      </c>
      <c r="L594" s="5" t="s">
        <v>40</v>
      </c>
      <c r="M594" s="6" t="s">
        <v>608</v>
      </c>
      <c r="N594" t="str">
        <f t="shared" si="9"/>
        <v>20080517KXP1002</v>
      </c>
      <c r="O594" t="e">
        <f>VLOOKUP(N594,[1]Sheet1!$B:$D,3,FALSE)</f>
        <v>#N/A</v>
      </c>
      <c r="P594" t="e">
        <f>VLOOKUP(O594,[2]Sheet1!$1:$1048576,2,FALSE)</f>
        <v>#N/A</v>
      </c>
      <c r="Q594" t="e">
        <f>VLOOKUP(N594,[1]Sheet1!$B:$C,2,FALSE)</f>
        <v>#N/A</v>
      </c>
      <c r="R594" t="e">
        <f>VLOOKUP(N594,[1]Sheet1!$B:$E,4,FALSE)</f>
        <v>#N/A</v>
      </c>
    </row>
    <row r="595" spans="1:18" x14ac:dyDescent="0.25">
      <c r="A595" s="8" t="s">
        <v>606</v>
      </c>
      <c r="B595" s="3" t="s">
        <v>607</v>
      </c>
      <c r="C595" s="3" t="s">
        <v>38</v>
      </c>
      <c r="D595" s="12">
        <v>1052</v>
      </c>
      <c r="E595" s="3" t="s">
        <v>613</v>
      </c>
      <c r="F595" s="3">
        <v>15</v>
      </c>
      <c r="G595" s="3">
        <v>20</v>
      </c>
      <c r="H595" s="3">
        <v>0</v>
      </c>
      <c r="I595" s="3">
        <v>2</v>
      </c>
      <c r="J595" s="3">
        <v>0</v>
      </c>
      <c r="K595" s="3">
        <v>75</v>
      </c>
      <c r="L595" s="3" t="s">
        <v>40</v>
      </c>
      <c r="M595" s="4" t="s">
        <v>608</v>
      </c>
      <c r="N595" t="str">
        <f t="shared" si="9"/>
        <v>20080517KXP1052</v>
      </c>
      <c r="O595" t="e">
        <f>VLOOKUP(N595,[1]Sheet1!$B:$D,3,FALSE)</f>
        <v>#N/A</v>
      </c>
      <c r="P595" t="e">
        <f>VLOOKUP(O595,[2]Sheet1!$1:$1048576,2,FALSE)</f>
        <v>#N/A</v>
      </c>
      <c r="Q595" t="e">
        <f>VLOOKUP(N595,[1]Sheet1!$B:$C,2,FALSE)</f>
        <v>#N/A</v>
      </c>
      <c r="R595" t="e">
        <f>VLOOKUP(N595,[1]Sheet1!$B:$E,4,FALSE)</f>
        <v>#N/A</v>
      </c>
    </row>
    <row r="596" spans="1:18" x14ac:dyDescent="0.25">
      <c r="A596" s="9" t="s">
        <v>606</v>
      </c>
      <c r="B596" s="5" t="s">
        <v>607</v>
      </c>
      <c r="C596" s="5" t="s">
        <v>45</v>
      </c>
      <c r="D596" s="13">
        <v>1137</v>
      </c>
      <c r="E596" s="5" t="s">
        <v>614</v>
      </c>
      <c r="F596" s="5">
        <v>2</v>
      </c>
      <c r="G596" s="5">
        <v>7</v>
      </c>
      <c r="H596" s="5">
        <v>0</v>
      </c>
      <c r="I596" s="5">
        <v>0</v>
      </c>
      <c r="J596" s="5">
        <v>0</v>
      </c>
      <c r="K596" s="5">
        <v>28.57</v>
      </c>
      <c r="L596" s="5" t="s">
        <v>16</v>
      </c>
      <c r="M596" s="6" t="s">
        <v>608</v>
      </c>
      <c r="N596" t="str">
        <f t="shared" si="9"/>
        <v>20080517KXP1137</v>
      </c>
      <c r="O596" t="e">
        <f>VLOOKUP(N596,[1]Sheet1!$B:$D,3,FALSE)</f>
        <v>#N/A</v>
      </c>
      <c r="P596" t="e">
        <f>VLOOKUP(O596,[2]Sheet1!$1:$1048576,2,FALSE)</f>
        <v>#N/A</v>
      </c>
      <c r="Q596" t="e">
        <f>VLOOKUP(N596,[1]Sheet1!$B:$C,2,FALSE)</f>
        <v>#N/A</v>
      </c>
      <c r="R596" t="e">
        <f>VLOOKUP(N596,[1]Sheet1!$B:$E,4,FALSE)</f>
        <v>#N/A</v>
      </c>
    </row>
    <row r="597" spans="1:18" x14ac:dyDescent="0.25">
      <c r="A597" s="8" t="s">
        <v>606</v>
      </c>
      <c r="B597" s="3" t="s">
        <v>607</v>
      </c>
      <c r="C597" s="3" t="s">
        <v>359</v>
      </c>
      <c r="D597" s="12">
        <v>1495</v>
      </c>
      <c r="E597" s="3" t="s">
        <v>615</v>
      </c>
      <c r="F597" s="3">
        <v>13</v>
      </c>
      <c r="G597" s="3">
        <v>13</v>
      </c>
      <c r="H597" s="3">
        <v>0</v>
      </c>
      <c r="I597" s="3">
        <v>1</v>
      </c>
      <c r="J597" s="3">
        <v>1</v>
      </c>
      <c r="K597" s="3">
        <v>100</v>
      </c>
      <c r="L597" s="3" t="s">
        <v>16</v>
      </c>
      <c r="M597" s="4" t="s">
        <v>608</v>
      </c>
      <c r="N597" t="str">
        <f t="shared" si="9"/>
        <v>20080517KXP1495</v>
      </c>
      <c r="O597" t="e">
        <f>VLOOKUP(N597,[1]Sheet1!$B:$D,3,FALSE)</f>
        <v>#N/A</v>
      </c>
      <c r="P597" t="e">
        <f>VLOOKUP(O597,[2]Sheet1!$1:$1048576,2,FALSE)</f>
        <v>#N/A</v>
      </c>
      <c r="Q597" t="e">
        <f>VLOOKUP(N597,[1]Sheet1!$B:$C,2,FALSE)</f>
        <v>#N/A</v>
      </c>
      <c r="R597" t="e">
        <f>VLOOKUP(N597,[1]Sheet1!$B:$E,4,FALSE)</f>
        <v>#N/A</v>
      </c>
    </row>
    <row r="598" spans="1:18" x14ac:dyDescent="0.25">
      <c r="A598" s="9" t="s">
        <v>606</v>
      </c>
      <c r="B598" s="5" t="s">
        <v>607</v>
      </c>
      <c r="C598" s="5" t="s">
        <v>504</v>
      </c>
      <c r="D598" s="13">
        <v>1054</v>
      </c>
      <c r="E598" s="5" t="s">
        <v>616</v>
      </c>
      <c r="F598" s="5">
        <v>1</v>
      </c>
      <c r="G598" s="5">
        <v>4</v>
      </c>
      <c r="H598" s="5">
        <v>0</v>
      </c>
      <c r="I598" s="5">
        <v>0</v>
      </c>
      <c r="J598" s="5">
        <v>0</v>
      </c>
      <c r="K598" s="5">
        <v>25</v>
      </c>
      <c r="L598" s="5" t="s">
        <v>16</v>
      </c>
      <c r="M598" s="6" t="s">
        <v>608</v>
      </c>
      <c r="N598" t="str">
        <f t="shared" si="9"/>
        <v>20080517KXP1054</v>
      </c>
      <c r="O598" t="e">
        <f>VLOOKUP(N598,[1]Sheet1!$B:$D,3,FALSE)</f>
        <v>#N/A</v>
      </c>
      <c r="P598" t="e">
        <f>VLOOKUP(O598,[2]Sheet1!$1:$1048576,2,FALSE)</f>
        <v>#N/A</v>
      </c>
      <c r="Q598" t="e">
        <f>VLOOKUP(N598,[1]Sheet1!$B:$C,2,FALSE)</f>
        <v>#N/A</v>
      </c>
      <c r="R598" t="e">
        <f>VLOOKUP(N598,[1]Sheet1!$B:$E,4,FALSE)</f>
        <v>#N/A</v>
      </c>
    </row>
    <row r="599" spans="1:18" x14ac:dyDescent="0.25">
      <c r="A599" s="8" t="s">
        <v>606</v>
      </c>
      <c r="B599" s="3" t="s">
        <v>607</v>
      </c>
      <c r="C599" s="3" t="s">
        <v>107</v>
      </c>
      <c r="D599" s="12">
        <v>1055</v>
      </c>
      <c r="E599" s="3" t="s">
        <v>617</v>
      </c>
      <c r="F599" s="3">
        <v>0</v>
      </c>
      <c r="G599" s="3">
        <v>4</v>
      </c>
      <c r="H599" s="3">
        <v>0</v>
      </c>
      <c r="I599" s="3">
        <v>0</v>
      </c>
      <c r="J599" s="3">
        <v>0</v>
      </c>
      <c r="K599" s="3">
        <v>0</v>
      </c>
      <c r="L599" s="3" t="s">
        <v>16</v>
      </c>
      <c r="M599" s="4" t="s">
        <v>608</v>
      </c>
      <c r="N599" t="str">
        <f t="shared" si="9"/>
        <v>20080517KXP1055</v>
      </c>
      <c r="O599" t="e">
        <f>VLOOKUP(N599,[1]Sheet1!$B:$D,3,FALSE)</f>
        <v>#N/A</v>
      </c>
      <c r="P599" t="e">
        <f>VLOOKUP(O599,[2]Sheet1!$1:$1048576,2,FALSE)</f>
        <v>#N/A</v>
      </c>
      <c r="Q599" t="e">
        <f>VLOOKUP(N599,[1]Sheet1!$B:$C,2,FALSE)</f>
        <v>#N/A</v>
      </c>
      <c r="R599" t="e">
        <f>VLOOKUP(N599,[1]Sheet1!$B:$E,4,FALSE)</f>
        <v>#N/A</v>
      </c>
    </row>
    <row r="600" spans="1:18" x14ac:dyDescent="0.25">
      <c r="A600" s="9" t="s">
        <v>606</v>
      </c>
      <c r="B600" s="5" t="s">
        <v>607</v>
      </c>
      <c r="C600" s="5" t="s">
        <v>247</v>
      </c>
      <c r="D600" s="13">
        <v>1057</v>
      </c>
      <c r="E600" s="5" t="s">
        <v>618</v>
      </c>
      <c r="F600" s="5">
        <v>15</v>
      </c>
      <c r="G600" s="5">
        <v>14</v>
      </c>
      <c r="H600" s="5">
        <v>0</v>
      </c>
      <c r="I600" s="5">
        <v>2</v>
      </c>
      <c r="J600" s="5">
        <v>0</v>
      </c>
      <c r="K600" s="5">
        <v>107.14</v>
      </c>
      <c r="L600" s="5" t="s">
        <v>16</v>
      </c>
      <c r="M600" s="6" t="s">
        <v>608</v>
      </c>
      <c r="N600" t="str">
        <f t="shared" si="9"/>
        <v>20080517KXP1057</v>
      </c>
      <c r="O600" t="e">
        <f>VLOOKUP(N600,[1]Sheet1!$B:$D,3,FALSE)</f>
        <v>#N/A</v>
      </c>
      <c r="P600" t="e">
        <f>VLOOKUP(O600,[2]Sheet1!$1:$1048576,2,FALSE)</f>
        <v>#N/A</v>
      </c>
      <c r="Q600" t="e">
        <f>VLOOKUP(N600,[1]Sheet1!$B:$C,2,FALSE)</f>
        <v>#N/A</v>
      </c>
      <c r="R600" t="e">
        <f>VLOOKUP(N600,[1]Sheet1!$B:$E,4,FALSE)</f>
        <v>#N/A</v>
      </c>
    </row>
    <row r="601" spans="1:18" x14ac:dyDescent="0.25">
      <c r="A601" s="8" t="s">
        <v>606</v>
      </c>
      <c r="B601" s="3" t="s">
        <v>607</v>
      </c>
      <c r="C601" s="3" t="s">
        <v>47</v>
      </c>
      <c r="D601" s="12">
        <v>1478</v>
      </c>
      <c r="E601" s="3" t="s">
        <v>418</v>
      </c>
      <c r="F601" s="3">
        <v>5</v>
      </c>
      <c r="G601" s="3">
        <v>11</v>
      </c>
      <c r="H601" s="3">
        <v>0</v>
      </c>
      <c r="I601" s="3">
        <v>1</v>
      </c>
      <c r="J601" s="3">
        <v>0</v>
      </c>
      <c r="K601" s="3">
        <v>45.45</v>
      </c>
      <c r="L601" s="3" t="s">
        <v>16</v>
      </c>
      <c r="M601" s="4" t="s">
        <v>608</v>
      </c>
      <c r="N601" t="str">
        <f t="shared" si="9"/>
        <v>20080517KXP1478</v>
      </c>
      <c r="O601" t="e">
        <f>VLOOKUP(N601,[1]Sheet1!$B:$D,3,FALSE)</f>
        <v>#N/A</v>
      </c>
      <c r="P601" t="e">
        <f>VLOOKUP(O601,[2]Sheet1!$1:$1048576,2,FALSE)</f>
        <v>#N/A</v>
      </c>
      <c r="Q601" t="e">
        <f>VLOOKUP(N601,[1]Sheet1!$B:$C,2,FALSE)</f>
        <v>#N/A</v>
      </c>
      <c r="R601" t="e">
        <f>VLOOKUP(N601,[1]Sheet1!$B:$E,4,FALSE)</f>
        <v>#N/A</v>
      </c>
    </row>
    <row r="602" spans="1:18" x14ac:dyDescent="0.25">
      <c r="A602" s="9" t="s">
        <v>606</v>
      </c>
      <c r="B602" s="5" t="s">
        <v>607</v>
      </c>
      <c r="C602" s="5" t="s">
        <v>104</v>
      </c>
      <c r="D602" s="13">
        <v>1102</v>
      </c>
      <c r="E602" s="5" t="s">
        <v>618</v>
      </c>
      <c r="F602" s="5">
        <v>1</v>
      </c>
      <c r="G602" s="5">
        <v>6</v>
      </c>
      <c r="H602" s="5">
        <v>0</v>
      </c>
      <c r="I602" s="5">
        <v>0</v>
      </c>
      <c r="J602" s="5">
        <v>0</v>
      </c>
      <c r="K602" s="5">
        <v>16.66</v>
      </c>
      <c r="L602" s="5" t="s">
        <v>20</v>
      </c>
      <c r="M602" s="6" t="s">
        <v>608</v>
      </c>
      <c r="N602" t="str">
        <f t="shared" si="9"/>
        <v>20080517KXP1102</v>
      </c>
      <c r="O602" t="e">
        <f>VLOOKUP(N602,[1]Sheet1!$B:$D,3,FALSE)</f>
        <v>#N/A</v>
      </c>
      <c r="P602" t="e">
        <f>VLOOKUP(O602,[2]Sheet1!$1:$1048576,2,FALSE)</f>
        <v>#N/A</v>
      </c>
      <c r="Q602" t="e">
        <f>VLOOKUP(N602,[1]Sheet1!$B:$C,2,FALSE)</f>
        <v>#N/A</v>
      </c>
      <c r="R602" t="e">
        <f>VLOOKUP(N602,[1]Sheet1!$B:$E,4,FALSE)</f>
        <v>#N/A</v>
      </c>
    </row>
    <row r="603" spans="1:18" x14ac:dyDescent="0.25">
      <c r="A603" s="8" t="s">
        <v>619</v>
      </c>
      <c r="B603" s="3" t="s">
        <v>620</v>
      </c>
      <c r="C603" s="3" t="s">
        <v>557</v>
      </c>
      <c r="D603" s="12">
        <v>1075</v>
      </c>
      <c r="E603" s="3" t="s">
        <v>621</v>
      </c>
      <c r="F603" s="3">
        <v>8</v>
      </c>
      <c r="G603" s="3">
        <v>6</v>
      </c>
      <c r="H603" s="3">
        <v>0</v>
      </c>
      <c r="I603" s="3">
        <v>1</v>
      </c>
      <c r="J603" s="3">
        <v>0</v>
      </c>
      <c r="K603" s="3">
        <v>133.33000000000001</v>
      </c>
      <c r="L603" s="3" t="s">
        <v>16</v>
      </c>
      <c r="M603" s="4" t="s">
        <v>622</v>
      </c>
      <c r="N603" t="str">
        <f t="shared" si="9"/>
        <v>20080518MI1075</v>
      </c>
      <c r="O603" t="e">
        <f>VLOOKUP(N603,[1]Sheet1!$B:$D,3,FALSE)</f>
        <v>#N/A</v>
      </c>
      <c r="P603" t="e">
        <f>VLOOKUP(O603,[2]Sheet1!$1:$1048576,2,FALSE)</f>
        <v>#N/A</v>
      </c>
      <c r="Q603" t="e">
        <f>VLOOKUP(N603,[1]Sheet1!$B:$C,2,FALSE)</f>
        <v>#N/A</v>
      </c>
      <c r="R603" t="e">
        <f>VLOOKUP(N603,[1]Sheet1!$B:$E,4,FALSE)</f>
        <v>#N/A</v>
      </c>
    </row>
    <row r="604" spans="1:18" x14ac:dyDescent="0.25">
      <c r="A604" s="9" t="s">
        <v>619</v>
      </c>
      <c r="B604" s="5" t="s">
        <v>620</v>
      </c>
      <c r="C604" s="5" t="s">
        <v>280</v>
      </c>
      <c r="D604" s="13">
        <v>1144</v>
      </c>
      <c r="E604" s="5" t="s">
        <v>623</v>
      </c>
      <c r="F604" s="5">
        <v>0</v>
      </c>
      <c r="G604" s="5">
        <v>1</v>
      </c>
      <c r="H604" s="5">
        <v>0</v>
      </c>
      <c r="I604" s="5">
        <v>0</v>
      </c>
      <c r="J604" s="5">
        <v>0</v>
      </c>
      <c r="K604" s="5">
        <v>0</v>
      </c>
      <c r="L604" s="5" t="s">
        <v>16</v>
      </c>
      <c r="M604" s="6" t="s">
        <v>622</v>
      </c>
      <c r="N604" t="str">
        <f t="shared" si="9"/>
        <v>20080518MI1144</v>
      </c>
      <c r="O604" t="e">
        <f>VLOOKUP(N604,[1]Sheet1!$B:$D,3,FALSE)</f>
        <v>#N/A</v>
      </c>
      <c r="P604" t="e">
        <f>VLOOKUP(O604,[2]Sheet1!$1:$1048576,2,FALSE)</f>
        <v>#N/A</v>
      </c>
      <c r="Q604" t="e">
        <f>VLOOKUP(N604,[1]Sheet1!$B:$C,2,FALSE)</f>
        <v>#N/A</v>
      </c>
      <c r="R604" t="e">
        <f>VLOOKUP(N604,[1]Sheet1!$B:$E,4,FALSE)</f>
        <v>#N/A</v>
      </c>
    </row>
    <row r="605" spans="1:18" x14ac:dyDescent="0.25">
      <c r="A605" s="8" t="s">
        <v>619</v>
      </c>
      <c r="B605" s="3" t="s">
        <v>620</v>
      </c>
      <c r="C605" s="3" t="s">
        <v>68</v>
      </c>
      <c r="D605" s="12">
        <v>1003</v>
      </c>
      <c r="E605" s="3" t="s">
        <v>624</v>
      </c>
      <c r="F605" s="3">
        <v>8</v>
      </c>
      <c r="G605" s="3">
        <v>5</v>
      </c>
      <c r="H605" s="3">
        <v>0</v>
      </c>
      <c r="I605" s="3">
        <v>0</v>
      </c>
      <c r="J605" s="3">
        <v>1</v>
      </c>
      <c r="K605" s="3">
        <v>160</v>
      </c>
      <c r="L605" s="3" t="s">
        <v>16</v>
      </c>
      <c r="M605" s="4" t="s">
        <v>622</v>
      </c>
      <c r="N605" t="str">
        <f t="shared" si="9"/>
        <v>20080518MI1003</v>
      </c>
      <c r="O605" t="e">
        <f>VLOOKUP(N605,[1]Sheet1!$B:$D,3,FALSE)</f>
        <v>#N/A</v>
      </c>
      <c r="P605" t="e">
        <f>VLOOKUP(O605,[2]Sheet1!$1:$1048576,2,FALSE)</f>
        <v>#N/A</v>
      </c>
      <c r="Q605" t="e">
        <f>VLOOKUP(N605,[1]Sheet1!$B:$C,2,FALSE)</f>
        <v>#N/A</v>
      </c>
      <c r="R605" t="e">
        <f>VLOOKUP(N605,[1]Sheet1!$B:$E,4,FALSE)</f>
        <v>#N/A</v>
      </c>
    </row>
    <row r="606" spans="1:18" x14ac:dyDescent="0.25">
      <c r="A606" s="9" t="s">
        <v>619</v>
      </c>
      <c r="B606" s="5" t="s">
        <v>620</v>
      </c>
      <c r="C606" s="5" t="s">
        <v>65</v>
      </c>
      <c r="D606" s="13">
        <v>1048</v>
      </c>
      <c r="E606" s="5" t="s">
        <v>625</v>
      </c>
      <c r="F606" s="5">
        <v>40</v>
      </c>
      <c r="G606" s="5">
        <v>28</v>
      </c>
      <c r="H606" s="5">
        <v>0</v>
      </c>
      <c r="I606" s="5">
        <v>7</v>
      </c>
      <c r="J606" s="5">
        <v>0</v>
      </c>
      <c r="K606" s="5">
        <v>142.85</v>
      </c>
      <c r="L606" s="5" t="s">
        <v>16</v>
      </c>
      <c r="M606" s="6" t="s">
        <v>622</v>
      </c>
      <c r="N606" t="str">
        <f t="shared" si="9"/>
        <v>20080518MI1048</v>
      </c>
      <c r="O606" t="e">
        <f>VLOOKUP(N606,[1]Sheet1!$B:$D,3,FALSE)</f>
        <v>#N/A</v>
      </c>
      <c r="P606" t="e">
        <f>VLOOKUP(O606,[2]Sheet1!$1:$1048576,2,FALSE)</f>
        <v>#N/A</v>
      </c>
      <c r="Q606" t="e">
        <f>VLOOKUP(N606,[1]Sheet1!$B:$C,2,FALSE)</f>
        <v>#N/A</v>
      </c>
      <c r="R606" t="e">
        <f>VLOOKUP(N606,[1]Sheet1!$B:$E,4,FALSE)</f>
        <v>#N/A</v>
      </c>
    </row>
    <row r="607" spans="1:18" x14ac:dyDescent="0.25">
      <c r="A607" s="8" t="s">
        <v>619</v>
      </c>
      <c r="B607" s="3" t="s">
        <v>620</v>
      </c>
      <c r="C607" s="3" t="s">
        <v>66</v>
      </c>
      <c r="D607" s="12">
        <v>1049</v>
      </c>
      <c r="E607" s="3" t="s">
        <v>26</v>
      </c>
      <c r="F607" s="3">
        <v>51</v>
      </c>
      <c r="G607" s="3">
        <v>26</v>
      </c>
      <c r="H607" s="3">
        <v>0</v>
      </c>
      <c r="I607" s="3">
        <v>2</v>
      </c>
      <c r="J607" s="3">
        <v>5</v>
      </c>
      <c r="K607" s="3">
        <v>196.15</v>
      </c>
      <c r="L607" s="3" t="s">
        <v>40</v>
      </c>
      <c r="M607" s="4" t="s">
        <v>622</v>
      </c>
      <c r="N607" t="str">
        <f t="shared" si="9"/>
        <v>20080518MI1049</v>
      </c>
      <c r="O607" t="e">
        <f>VLOOKUP(N607,[1]Sheet1!$B:$D,3,FALSE)</f>
        <v>#N/A</v>
      </c>
      <c r="P607" t="e">
        <f>VLOOKUP(O607,[2]Sheet1!$1:$1048576,2,FALSE)</f>
        <v>#N/A</v>
      </c>
      <c r="Q607" t="e">
        <f>VLOOKUP(N607,[1]Sheet1!$B:$C,2,FALSE)</f>
        <v>#N/A</v>
      </c>
      <c r="R607" t="e">
        <f>VLOOKUP(N607,[1]Sheet1!$B:$E,4,FALSE)</f>
        <v>#N/A</v>
      </c>
    </row>
    <row r="608" spans="1:18" x14ac:dyDescent="0.25">
      <c r="A608" s="9" t="s">
        <v>619</v>
      </c>
      <c r="B608" s="5" t="s">
        <v>620</v>
      </c>
      <c r="C608" s="5" t="s">
        <v>276</v>
      </c>
      <c r="D608" s="13">
        <v>1492</v>
      </c>
      <c r="E608" s="5" t="s">
        <v>26</v>
      </c>
      <c r="F608" s="5">
        <v>1</v>
      </c>
      <c r="G608" s="5">
        <v>1</v>
      </c>
      <c r="H608" s="5">
        <v>0</v>
      </c>
      <c r="I608" s="5">
        <v>0</v>
      </c>
      <c r="J608" s="5">
        <v>0</v>
      </c>
      <c r="K608" s="5">
        <v>100</v>
      </c>
      <c r="L608" s="5" t="s">
        <v>16</v>
      </c>
      <c r="M608" s="6" t="s">
        <v>622</v>
      </c>
      <c r="N608" t="str">
        <f t="shared" si="9"/>
        <v>20080518MI1492</v>
      </c>
      <c r="O608" t="e">
        <f>VLOOKUP(N608,[1]Sheet1!$B:$D,3,FALSE)</f>
        <v>#N/A</v>
      </c>
      <c r="P608" t="e">
        <f>VLOOKUP(O608,[2]Sheet1!$1:$1048576,2,FALSE)</f>
        <v>#N/A</v>
      </c>
      <c r="Q608" t="e">
        <f>VLOOKUP(N608,[1]Sheet1!$B:$C,2,FALSE)</f>
        <v>#N/A</v>
      </c>
      <c r="R608" t="e">
        <f>VLOOKUP(N608,[1]Sheet1!$B:$E,4,FALSE)</f>
        <v>#N/A</v>
      </c>
    </row>
    <row r="609" spans="1:18" x14ac:dyDescent="0.25">
      <c r="A609" s="8" t="s">
        <v>619</v>
      </c>
      <c r="B609" s="3" t="s">
        <v>620</v>
      </c>
      <c r="C609" s="3" t="s">
        <v>562</v>
      </c>
      <c r="D609" s="12">
        <v>1139</v>
      </c>
      <c r="E609" s="3" t="s">
        <v>26</v>
      </c>
      <c r="F609" s="3">
        <v>25</v>
      </c>
      <c r="G609" s="3">
        <v>12</v>
      </c>
      <c r="H609" s="3">
        <v>0</v>
      </c>
      <c r="I609" s="3">
        <v>0</v>
      </c>
      <c r="J609" s="3">
        <v>3</v>
      </c>
      <c r="K609" s="3">
        <v>208.33</v>
      </c>
      <c r="L609" s="3" t="s">
        <v>16</v>
      </c>
      <c r="M609" s="4" t="s">
        <v>622</v>
      </c>
      <c r="N609" t="str">
        <f t="shared" si="9"/>
        <v>20080518MI1139</v>
      </c>
      <c r="O609" t="e">
        <f>VLOOKUP(N609,[1]Sheet1!$B:$D,3,FALSE)</f>
        <v>#N/A</v>
      </c>
      <c r="P609" t="e">
        <f>VLOOKUP(O609,[2]Sheet1!$1:$1048576,2,FALSE)</f>
        <v>#N/A</v>
      </c>
      <c r="Q609" t="e">
        <f>VLOOKUP(N609,[1]Sheet1!$B:$C,2,FALSE)</f>
        <v>#N/A</v>
      </c>
      <c r="R609" t="e">
        <f>VLOOKUP(N609,[1]Sheet1!$B:$E,4,FALSE)</f>
        <v>#N/A</v>
      </c>
    </row>
    <row r="610" spans="1:18" x14ac:dyDescent="0.25">
      <c r="A610" s="9" t="s">
        <v>619</v>
      </c>
      <c r="B610" s="5" t="s">
        <v>620</v>
      </c>
      <c r="C610" s="5" t="s">
        <v>162</v>
      </c>
      <c r="D610" s="13">
        <v>1044</v>
      </c>
      <c r="E610" s="5" t="s">
        <v>26</v>
      </c>
      <c r="F610" s="5">
        <v>36</v>
      </c>
      <c r="G610" s="5">
        <v>17</v>
      </c>
      <c r="H610" s="5">
        <v>0</v>
      </c>
      <c r="I610" s="5">
        <v>3</v>
      </c>
      <c r="J610" s="5">
        <v>2</v>
      </c>
      <c r="K610" s="5">
        <v>211.76</v>
      </c>
      <c r="L610" s="5" t="s">
        <v>16</v>
      </c>
      <c r="M610" s="6" t="s">
        <v>622</v>
      </c>
      <c r="N610" t="str">
        <f t="shared" si="9"/>
        <v>20080518MI1044</v>
      </c>
      <c r="O610" t="e">
        <f>VLOOKUP(N610,[1]Sheet1!$B:$D,3,FALSE)</f>
        <v>#N/A</v>
      </c>
      <c r="P610" t="e">
        <f>VLOOKUP(O610,[2]Sheet1!$1:$1048576,2,FALSE)</f>
        <v>#N/A</v>
      </c>
      <c r="Q610" t="e">
        <f>VLOOKUP(N610,[1]Sheet1!$B:$C,2,FALSE)</f>
        <v>#N/A</v>
      </c>
      <c r="R610" t="e">
        <f>VLOOKUP(N610,[1]Sheet1!$B:$E,4,FALSE)</f>
        <v>#N/A</v>
      </c>
    </row>
    <row r="611" spans="1:18" x14ac:dyDescent="0.25">
      <c r="A611" s="8" t="s">
        <v>619</v>
      </c>
      <c r="B611" s="3" t="s">
        <v>620</v>
      </c>
      <c r="C611" s="3" t="s">
        <v>87</v>
      </c>
      <c r="D611" s="12">
        <v>1042</v>
      </c>
      <c r="E611" s="3" t="s">
        <v>626</v>
      </c>
      <c r="F611" s="3">
        <v>23</v>
      </c>
      <c r="G611" s="3">
        <v>8</v>
      </c>
      <c r="H611" s="3">
        <v>0</v>
      </c>
      <c r="I611" s="3">
        <v>1</v>
      </c>
      <c r="J611" s="3">
        <v>3</v>
      </c>
      <c r="K611" s="3">
        <v>287.5</v>
      </c>
      <c r="L611" s="3" t="s">
        <v>40</v>
      </c>
      <c r="M611" s="4" t="s">
        <v>622</v>
      </c>
      <c r="N611" t="str">
        <f t="shared" si="9"/>
        <v>20080518MI1042</v>
      </c>
      <c r="O611" t="e">
        <f>VLOOKUP(N611,[1]Sheet1!$B:$D,3,FALSE)</f>
        <v>#N/A</v>
      </c>
      <c r="P611" t="e">
        <f>VLOOKUP(O611,[2]Sheet1!$1:$1048576,2,FALSE)</f>
        <v>#N/A</v>
      </c>
      <c r="Q611" t="e">
        <f>VLOOKUP(N611,[1]Sheet1!$B:$C,2,FALSE)</f>
        <v>#N/A</v>
      </c>
      <c r="R611" t="e">
        <f>VLOOKUP(N611,[1]Sheet1!$B:$E,4,FALSE)</f>
        <v>#N/A</v>
      </c>
    </row>
    <row r="612" spans="1:18" x14ac:dyDescent="0.25">
      <c r="A612" s="9" t="s">
        <v>619</v>
      </c>
      <c r="B612" s="5" t="s">
        <v>620</v>
      </c>
      <c r="C612" s="5" t="s">
        <v>353</v>
      </c>
      <c r="D612" s="13">
        <v>1170</v>
      </c>
      <c r="E612" s="5" t="s">
        <v>496</v>
      </c>
      <c r="F612" s="5">
        <v>2</v>
      </c>
      <c r="G612" s="5">
        <v>5</v>
      </c>
      <c r="H612" s="5">
        <v>0</v>
      </c>
      <c r="I612" s="5">
        <v>0</v>
      </c>
      <c r="J612" s="5">
        <v>0</v>
      </c>
      <c r="K612" s="5">
        <v>40</v>
      </c>
      <c r="L612" s="5" t="s">
        <v>16</v>
      </c>
      <c r="M612" s="6" t="s">
        <v>622</v>
      </c>
      <c r="N612" t="str">
        <f t="shared" si="9"/>
        <v>20080518MI1170</v>
      </c>
      <c r="O612" t="e">
        <f>VLOOKUP(N612,[1]Sheet1!$B:$D,3,FALSE)</f>
        <v>#N/A</v>
      </c>
      <c r="P612" t="e">
        <f>VLOOKUP(O612,[2]Sheet1!$1:$1048576,2,FALSE)</f>
        <v>#N/A</v>
      </c>
      <c r="Q612" t="e">
        <f>VLOOKUP(N612,[1]Sheet1!$B:$C,2,FALSE)</f>
        <v>#N/A</v>
      </c>
      <c r="R612" t="e">
        <f>VLOOKUP(N612,[1]Sheet1!$B:$E,4,FALSE)</f>
        <v>#N/A</v>
      </c>
    </row>
    <row r="613" spans="1:18" x14ac:dyDescent="0.25">
      <c r="A613" s="8" t="s">
        <v>619</v>
      </c>
      <c r="B613" s="3" t="s">
        <v>620</v>
      </c>
      <c r="C613" s="3" t="s">
        <v>93</v>
      </c>
      <c r="D613" s="12">
        <v>1186</v>
      </c>
      <c r="E613" s="3" t="s">
        <v>627</v>
      </c>
      <c r="F613" s="3">
        <v>4</v>
      </c>
      <c r="G613" s="3">
        <v>6</v>
      </c>
      <c r="H613" s="3">
        <v>0</v>
      </c>
      <c r="I613" s="3">
        <v>0</v>
      </c>
      <c r="J613" s="3">
        <v>0</v>
      </c>
      <c r="K613" s="3">
        <v>66.66</v>
      </c>
      <c r="L613" s="3" t="s">
        <v>16</v>
      </c>
      <c r="M613" s="4" t="s">
        <v>622</v>
      </c>
      <c r="N613" t="str">
        <f t="shared" si="9"/>
        <v>20080518MI1186</v>
      </c>
      <c r="O613" t="e">
        <f>VLOOKUP(N613,[1]Sheet1!$B:$D,3,FALSE)</f>
        <v>#N/A</v>
      </c>
      <c r="P613" t="e">
        <f>VLOOKUP(O613,[2]Sheet1!$1:$1048576,2,FALSE)</f>
        <v>#N/A</v>
      </c>
      <c r="Q613" t="e">
        <f>VLOOKUP(N613,[1]Sheet1!$B:$C,2,FALSE)</f>
        <v>#N/A</v>
      </c>
      <c r="R613" t="e">
        <f>VLOOKUP(N613,[1]Sheet1!$B:$E,4,FALSE)</f>
        <v>#N/A</v>
      </c>
    </row>
    <row r="614" spans="1:18" x14ac:dyDescent="0.25">
      <c r="A614" s="9" t="s">
        <v>628</v>
      </c>
      <c r="B614" s="5" t="s">
        <v>629</v>
      </c>
      <c r="C614" s="5" t="s">
        <v>27</v>
      </c>
      <c r="D614" s="13">
        <v>1008</v>
      </c>
      <c r="E614" s="5" t="s">
        <v>161</v>
      </c>
      <c r="F614" s="5">
        <v>1</v>
      </c>
      <c r="G614" s="5">
        <v>5</v>
      </c>
      <c r="H614" s="5">
        <v>0</v>
      </c>
      <c r="I614" s="5">
        <v>0</v>
      </c>
      <c r="J614" s="5">
        <v>0</v>
      </c>
      <c r="K614" s="5">
        <v>20</v>
      </c>
      <c r="L614" s="5" t="s">
        <v>16</v>
      </c>
      <c r="M614" s="6" t="s">
        <v>622</v>
      </c>
      <c r="N614" t="str">
        <f t="shared" si="9"/>
        <v>20080517RR1008</v>
      </c>
      <c r="O614" t="e">
        <f>VLOOKUP(N614,[1]Sheet1!$B:$D,3,FALSE)</f>
        <v>#N/A</v>
      </c>
      <c r="P614" t="e">
        <f>VLOOKUP(O614,[2]Sheet1!$1:$1048576,2,FALSE)</f>
        <v>#N/A</v>
      </c>
      <c r="Q614" t="e">
        <f>VLOOKUP(N614,[1]Sheet1!$B:$C,2,FALSE)</f>
        <v>#N/A</v>
      </c>
      <c r="R614" t="e">
        <f>VLOOKUP(N614,[1]Sheet1!$B:$E,4,FALSE)</f>
        <v>#N/A</v>
      </c>
    </row>
    <row r="615" spans="1:18" x14ac:dyDescent="0.25">
      <c r="A615" s="8" t="s">
        <v>630</v>
      </c>
      <c r="B615" s="3" t="s">
        <v>629</v>
      </c>
      <c r="C615" s="3" t="s">
        <v>27</v>
      </c>
      <c r="D615" s="12">
        <v>1008</v>
      </c>
      <c r="E615" s="3" t="s">
        <v>161</v>
      </c>
      <c r="F615" s="3">
        <v>1</v>
      </c>
      <c r="G615" s="3">
        <v>5</v>
      </c>
      <c r="H615" s="3">
        <v>0</v>
      </c>
      <c r="I615" s="3">
        <v>0</v>
      </c>
      <c r="J615" s="3">
        <v>0</v>
      </c>
      <c r="K615" s="3">
        <v>20</v>
      </c>
      <c r="L615" s="3" t="s">
        <v>16</v>
      </c>
      <c r="M615" s="4" t="s">
        <v>622</v>
      </c>
      <c r="N615" t="str">
        <f t="shared" si="9"/>
        <v>20080518CSK1008</v>
      </c>
      <c r="O615" t="e">
        <f>VLOOKUP(N615,[1]Sheet1!$B:$D,3,FALSE)</f>
        <v>#N/A</v>
      </c>
      <c r="P615" t="e">
        <f>VLOOKUP(O615,[2]Sheet1!$1:$1048576,2,FALSE)</f>
        <v>#N/A</v>
      </c>
      <c r="Q615" t="e">
        <f>VLOOKUP(N615,[1]Sheet1!$B:$C,2,FALSE)</f>
        <v>#N/A</v>
      </c>
      <c r="R615" t="e">
        <f>VLOOKUP(N615,[1]Sheet1!$B:$E,4,FALSE)</f>
        <v>#N/A</v>
      </c>
    </row>
    <row r="616" spans="1:18" x14ac:dyDescent="0.25">
      <c r="A616" s="9" t="s">
        <v>628</v>
      </c>
      <c r="B616" s="5" t="s">
        <v>629</v>
      </c>
      <c r="C616" s="5" t="s">
        <v>25</v>
      </c>
      <c r="D616" s="13">
        <v>1026</v>
      </c>
      <c r="E616" s="5" t="s">
        <v>371</v>
      </c>
      <c r="F616" s="5">
        <v>0</v>
      </c>
      <c r="G616" s="5">
        <v>1</v>
      </c>
      <c r="H616" s="5">
        <v>0</v>
      </c>
      <c r="I616" s="5">
        <v>0</v>
      </c>
      <c r="J616" s="5">
        <v>0</v>
      </c>
      <c r="K616" s="5">
        <v>0</v>
      </c>
      <c r="L616" s="5" t="s">
        <v>16</v>
      </c>
      <c r="M616" s="6" t="s">
        <v>622</v>
      </c>
      <c r="N616" t="str">
        <f t="shared" si="9"/>
        <v>20080517RR1026</v>
      </c>
      <c r="O616" t="e">
        <f>VLOOKUP(N616,[1]Sheet1!$B:$D,3,FALSE)</f>
        <v>#N/A</v>
      </c>
      <c r="P616" t="e">
        <f>VLOOKUP(O616,[2]Sheet1!$1:$1048576,2,FALSE)</f>
        <v>#N/A</v>
      </c>
      <c r="Q616" t="e">
        <f>VLOOKUP(N616,[1]Sheet1!$B:$C,2,FALSE)</f>
        <v>#N/A</v>
      </c>
      <c r="R616" t="e">
        <f>VLOOKUP(N616,[1]Sheet1!$B:$E,4,FALSE)</f>
        <v>#N/A</v>
      </c>
    </row>
    <row r="617" spans="1:18" x14ac:dyDescent="0.25">
      <c r="A617" s="8" t="s">
        <v>630</v>
      </c>
      <c r="B617" s="3" t="s">
        <v>629</v>
      </c>
      <c r="C617" s="3" t="s">
        <v>25</v>
      </c>
      <c r="D617" s="12">
        <v>1026</v>
      </c>
      <c r="E617" s="3" t="s">
        <v>371</v>
      </c>
      <c r="F617" s="3">
        <v>0</v>
      </c>
      <c r="G617" s="3">
        <v>1</v>
      </c>
      <c r="H617" s="3">
        <v>0</v>
      </c>
      <c r="I617" s="3">
        <v>0</v>
      </c>
      <c r="J617" s="3">
        <v>0</v>
      </c>
      <c r="K617" s="3">
        <v>0</v>
      </c>
      <c r="L617" s="3" t="s">
        <v>16</v>
      </c>
      <c r="M617" s="4" t="s">
        <v>622</v>
      </c>
      <c r="N617" t="str">
        <f t="shared" si="9"/>
        <v>20080518CSK1026</v>
      </c>
      <c r="O617" t="e">
        <f>VLOOKUP(N617,[1]Sheet1!$B:$D,3,FALSE)</f>
        <v>#N/A</v>
      </c>
      <c r="P617" t="e">
        <f>VLOOKUP(O617,[2]Sheet1!$1:$1048576,2,FALSE)</f>
        <v>#N/A</v>
      </c>
      <c r="Q617" t="e">
        <f>VLOOKUP(N617,[1]Sheet1!$B:$C,2,FALSE)</f>
        <v>#N/A</v>
      </c>
      <c r="R617" t="e">
        <f>VLOOKUP(N617,[1]Sheet1!$B:$E,4,FALSE)</f>
        <v>#N/A</v>
      </c>
    </row>
    <row r="618" spans="1:18" x14ac:dyDescent="0.25">
      <c r="A618" s="9" t="s">
        <v>628</v>
      </c>
      <c r="B618" s="5" t="s">
        <v>629</v>
      </c>
      <c r="C618" s="5" t="s">
        <v>631</v>
      </c>
      <c r="D618" s="13">
        <v>1513</v>
      </c>
      <c r="E618" s="5" t="s">
        <v>26</v>
      </c>
      <c r="F618" s="5">
        <v>0</v>
      </c>
      <c r="G618" s="5">
        <v>2</v>
      </c>
      <c r="H618" s="5">
        <v>0</v>
      </c>
      <c r="I618" s="5">
        <v>0</v>
      </c>
      <c r="J618" s="5">
        <v>0</v>
      </c>
      <c r="K618" s="5">
        <v>0</v>
      </c>
      <c r="L618" s="5" t="s">
        <v>16</v>
      </c>
      <c r="M618" s="6" t="s">
        <v>622</v>
      </c>
      <c r="N618" t="str">
        <f t="shared" si="9"/>
        <v>20080517RR1513</v>
      </c>
      <c r="O618" t="e">
        <f>VLOOKUP(N618,[1]Sheet1!$B:$D,3,FALSE)</f>
        <v>#N/A</v>
      </c>
      <c r="P618" t="e">
        <f>VLOOKUP(O618,[2]Sheet1!$1:$1048576,2,FALSE)</f>
        <v>#N/A</v>
      </c>
      <c r="Q618" t="e">
        <f>VLOOKUP(N618,[1]Sheet1!$B:$C,2,FALSE)</f>
        <v>#N/A</v>
      </c>
      <c r="R618" t="e">
        <f>VLOOKUP(N618,[1]Sheet1!$B:$E,4,FALSE)</f>
        <v>#N/A</v>
      </c>
    </row>
    <row r="619" spans="1:18" x14ac:dyDescent="0.25">
      <c r="A619" s="8" t="s">
        <v>630</v>
      </c>
      <c r="B619" s="3" t="s">
        <v>629</v>
      </c>
      <c r="C619" s="3" t="s">
        <v>631</v>
      </c>
      <c r="D619" s="12">
        <v>1513</v>
      </c>
      <c r="E619" s="3" t="s">
        <v>26</v>
      </c>
      <c r="F619" s="3">
        <v>0</v>
      </c>
      <c r="G619" s="3">
        <v>2</v>
      </c>
      <c r="H619" s="3">
        <v>0</v>
      </c>
      <c r="I619" s="3">
        <v>0</v>
      </c>
      <c r="J619" s="3">
        <v>0</v>
      </c>
      <c r="K619" s="3">
        <v>0</v>
      </c>
      <c r="L619" s="3" t="s">
        <v>16</v>
      </c>
      <c r="M619" s="4" t="s">
        <v>622</v>
      </c>
      <c r="N619" t="str">
        <f t="shared" si="9"/>
        <v>20080518CSK1513</v>
      </c>
      <c r="O619" t="e">
        <f>VLOOKUP(N619,[1]Sheet1!$B:$D,3,FALSE)</f>
        <v>#N/A</v>
      </c>
      <c r="P619" t="e">
        <f>VLOOKUP(O619,[2]Sheet1!$1:$1048576,2,FALSE)</f>
        <v>#N/A</v>
      </c>
      <c r="Q619" t="e">
        <f>VLOOKUP(N619,[1]Sheet1!$B:$C,2,FALSE)</f>
        <v>#N/A</v>
      </c>
      <c r="R619" t="e">
        <f>VLOOKUP(N619,[1]Sheet1!$B:$E,4,FALSE)</f>
        <v>#N/A</v>
      </c>
    </row>
    <row r="620" spans="1:18" x14ac:dyDescent="0.25">
      <c r="A620" s="9" t="s">
        <v>628</v>
      </c>
      <c r="B620" s="5" t="s">
        <v>629</v>
      </c>
      <c r="C620" s="5" t="s">
        <v>448</v>
      </c>
      <c r="D620" s="13">
        <v>1068</v>
      </c>
      <c r="E620" s="5" t="s">
        <v>632</v>
      </c>
      <c r="F620" s="5">
        <v>8</v>
      </c>
      <c r="G620" s="5">
        <v>8</v>
      </c>
      <c r="H620" s="5">
        <v>0</v>
      </c>
      <c r="I620" s="5">
        <v>1</v>
      </c>
      <c r="J620" s="5">
        <v>0</v>
      </c>
      <c r="K620" s="5">
        <v>100</v>
      </c>
      <c r="L620" s="5" t="s">
        <v>16</v>
      </c>
      <c r="M620" s="6" t="s">
        <v>622</v>
      </c>
      <c r="N620" t="str">
        <f t="shared" si="9"/>
        <v>20080517RR1068</v>
      </c>
      <c r="O620" t="e">
        <f>VLOOKUP(N620,[1]Sheet1!$B:$D,3,FALSE)</f>
        <v>#N/A</v>
      </c>
      <c r="P620" t="e">
        <f>VLOOKUP(O620,[2]Sheet1!$1:$1048576,2,FALSE)</f>
        <v>#N/A</v>
      </c>
      <c r="Q620" t="e">
        <f>VLOOKUP(N620,[1]Sheet1!$B:$C,2,FALSE)</f>
        <v>#N/A</v>
      </c>
      <c r="R620" t="e">
        <f>VLOOKUP(N620,[1]Sheet1!$B:$E,4,FALSE)</f>
        <v>#N/A</v>
      </c>
    </row>
    <row r="621" spans="1:18" x14ac:dyDescent="0.25">
      <c r="A621" s="8" t="s">
        <v>630</v>
      </c>
      <c r="B621" s="3" t="s">
        <v>629</v>
      </c>
      <c r="C621" s="3" t="s">
        <v>448</v>
      </c>
      <c r="D621" s="12">
        <v>1068</v>
      </c>
      <c r="E621" s="3" t="s">
        <v>632</v>
      </c>
      <c r="F621" s="3">
        <v>8</v>
      </c>
      <c r="G621" s="3">
        <v>8</v>
      </c>
      <c r="H621" s="3">
        <v>0</v>
      </c>
      <c r="I621" s="3">
        <v>1</v>
      </c>
      <c r="J621" s="3">
        <v>0</v>
      </c>
      <c r="K621" s="3">
        <v>100</v>
      </c>
      <c r="L621" s="3" t="s">
        <v>16</v>
      </c>
      <c r="M621" s="4" t="s">
        <v>622</v>
      </c>
      <c r="N621" t="str">
        <f t="shared" si="9"/>
        <v>20080518CSK1068</v>
      </c>
      <c r="O621" t="e">
        <f>VLOOKUP(N621,[1]Sheet1!$B:$D,3,FALSE)</f>
        <v>#N/A</v>
      </c>
      <c r="P621" t="e">
        <f>VLOOKUP(O621,[2]Sheet1!$1:$1048576,2,FALSE)</f>
        <v>#N/A</v>
      </c>
      <c r="Q621" t="e">
        <f>VLOOKUP(N621,[1]Sheet1!$B:$C,2,FALSE)</f>
        <v>#N/A</v>
      </c>
      <c r="R621" t="e">
        <f>VLOOKUP(N621,[1]Sheet1!$B:$E,4,FALSE)</f>
        <v>#N/A</v>
      </c>
    </row>
    <row r="622" spans="1:18" x14ac:dyDescent="0.25">
      <c r="A622" s="9" t="s">
        <v>628</v>
      </c>
      <c r="B622" s="5" t="s">
        <v>629</v>
      </c>
      <c r="C622" s="5" t="s">
        <v>500</v>
      </c>
      <c r="D622" s="13">
        <v>1508</v>
      </c>
      <c r="E622" s="5" t="s">
        <v>633</v>
      </c>
      <c r="F622" s="5">
        <v>0</v>
      </c>
      <c r="G622" s="5">
        <v>3</v>
      </c>
      <c r="H622" s="5">
        <v>0</v>
      </c>
      <c r="I622" s="5">
        <v>0</v>
      </c>
      <c r="J622" s="5">
        <v>0</v>
      </c>
      <c r="K622" s="5">
        <v>0</v>
      </c>
      <c r="L622" s="5" t="s">
        <v>16</v>
      </c>
      <c r="M622" s="6" t="s">
        <v>622</v>
      </c>
      <c r="N622" t="str">
        <f t="shared" si="9"/>
        <v>20080517RR1508</v>
      </c>
      <c r="O622" t="e">
        <f>VLOOKUP(N622,[1]Sheet1!$B:$D,3,FALSE)</f>
        <v>#N/A</v>
      </c>
      <c r="P622" t="e">
        <f>VLOOKUP(O622,[2]Sheet1!$1:$1048576,2,FALSE)</f>
        <v>#N/A</v>
      </c>
      <c r="Q622" t="e">
        <f>VLOOKUP(N622,[1]Sheet1!$B:$C,2,FALSE)</f>
        <v>#N/A</v>
      </c>
      <c r="R622" t="e">
        <f>VLOOKUP(N622,[1]Sheet1!$B:$E,4,FALSE)</f>
        <v>#N/A</v>
      </c>
    </row>
    <row r="623" spans="1:18" x14ac:dyDescent="0.25">
      <c r="A623" s="8" t="s">
        <v>630</v>
      </c>
      <c r="B623" s="3" t="s">
        <v>629</v>
      </c>
      <c r="C623" s="3" t="s">
        <v>63</v>
      </c>
      <c r="D623" s="12">
        <v>1182</v>
      </c>
      <c r="E623" s="3" t="s">
        <v>26</v>
      </c>
      <c r="F623" s="3">
        <v>46</v>
      </c>
      <c r="G623" s="3">
        <v>28</v>
      </c>
      <c r="H623" s="3">
        <v>0</v>
      </c>
      <c r="I623" s="3">
        <v>6</v>
      </c>
      <c r="J623" s="3">
        <v>0</v>
      </c>
      <c r="K623" s="3">
        <v>164.28</v>
      </c>
      <c r="L623" s="3" t="s">
        <v>16</v>
      </c>
      <c r="M623" s="4" t="s">
        <v>622</v>
      </c>
      <c r="N623" t="str">
        <f t="shared" si="9"/>
        <v>20080518CSK1182</v>
      </c>
      <c r="O623" t="e">
        <f>VLOOKUP(N623,[1]Sheet1!$B:$D,3,FALSE)</f>
        <v>#N/A</v>
      </c>
      <c r="P623" t="e">
        <f>VLOOKUP(O623,[2]Sheet1!$1:$1048576,2,FALSE)</f>
        <v>#N/A</v>
      </c>
      <c r="Q623" t="e">
        <f>VLOOKUP(N623,[1]Sheet1!$B:$C,2,FALSE)</f>
        <v>#N/A</v>
      </c>
      <c r="R623" t="e">
        <f>VLOOKUP(N623,[1]Sheet1!$B:$E,4,FALSE)</f>
        <v>#N/A</v>
      </c>
    </row>
    <row r="624" spans="1:18" x14ac:dyDescent="0.25">
      <c r="A624" s="9" t="s">
        <v>630</v>
      </c>
      <c r="B624" s="5" t="s">
        <v>629</v>
      </c>
      <c r="C624" s="5" t="s">
        <v>500</v>
      </c>
      <c r="D624" s="13">
        <v>1508</v>
      </c>
      <c r="E624" s="5" t="s">
        <v>633</v>
      </c>
      <c r="F624" s="5">
        <v>0</v>
      </c>
      <c r="G624" s="5">
        <v>3</v>
      </c>
      <c r="H624" s="5">
        <v>0</v>
      </c>
      <c r="I624" s="5">
        <v>0</v>
      </c>
      <c r="J624" s="5">
        <v>0</v>
      </c>
      <c r="K624" s="5">
        <v>0</v>
      </c>
      <c r="L624" s="5" t="s">
        <v>16</v>
      </c>
      <c r="M624" s="6" t="s">
        <v>622</v>
      </c>
      <c r="N624" t="str">
        <f t="shared" si="9"/>
        <v>20080518CSK1508</v>
      </c>
      <c r="O624" t="e">
        <f>VLOOKUP(N624,[1]Sheet1!$B:$D,3,FALSE)</f>
        <v>#N/A</v>
      </c>
      <c r="P624" t="e">
        <f>VLOOKUP(O624,[2]Sheet1!$1:$1048576,2,FALSE)</f>
        <v>#N/A</v>
      </c>
      <c r="Q624" t="e">
        <f>VLOOKUP(N624,[1]Sheet1!$B:$C,2,FALSE)</f>
        <v>#N/A</v>
      </c>
      <c r="R624" t="e">
        <f>VLOOKUP(N624,[1]Sheet1!$B:$E,4,FALSE)</f>
        <v>#N/A</v>
      </c>
    </row>
    <row r="625" spans="1:18" x14ac:dyDescent="0.25">
      <c r="A625" s="8" t="s">
        <v>630</v>
      </c>
      <c r="B625" s="3" t="s">
        <v>629</v>
      </c>
      <c r="C625" s="3" t="s">
        <v>21</v>
      </c>
      <c r="D625" s="12">
        <v>1024</v>
      </c>
      <c r="E625" s="3" t="s">
        <v>360</v>
      </c>
      <c r="F625" s="3">
        <v>3</v>
      </c>
      <c r="G625" s="3">
        <v>7</v>
      </c>
      <c r="H625" s="3">
        <v>0</v>
      </c>
      <c r="I625" s="3">
        <v>0</v>
      </c>
      <c r="J625" s="3">
        <v>0</v>
      </c>
      <c r="K625" s="3">
        <v>42.85</v>
      </c>
      <c r="L625" s="3" t="s">
        <v>16</v>
      </c>
      <c r="M625" s="4" t="s">
        <v>622</v>
      </c>
      <c r="N625" t="str">
        <f t="shared" si="9"/>
        <v>20080518CSK1024</v>
      </c>
      <c r="O625" t="e">
        <f>VLOOKUP(N625,[1]Sheet1!$B:$D,3,FALSE)</f>
        <v>#N/A</v>
      </c>
      <c r="P625" t="e">
        <f>VLOOKUP(O625,[2]Sheet1!$1:$1048576,2,FALSE)</f>
        <v>#N/A</v>
      </c>
      <c r="Q625" t="e">
        <f>VLOOKUP(N625,[1]Sheet1!$B:$C,2,FALSE)</f>
        <v>#N/A</v>
      </c>
      <c r="R625" t="e">
        <f>VLOOKUP(N625,[1]Sheet1!$B:$E,4,FALSE)</f>
        <v>#N/A</v>
      </c>
    </row>
    <row r="626" spans="1:18" x14ac:dyDescent="0.25">
      <c r="A626" s="9" t="s">
        <v>628</v>
      </c>
      <c r="B626" s="5" t="s">
        <v>629</v>
      </c>
      <c r="C626" s="5" t="s">
        <v>21</v>
      </c>
      <c r="D626" s="13">
        <v>1024</v>
      </c>
      <c r="E626" s="5" t="s">
        <v>360</v>
      </c>
      <c r="F626" s="5">
        <v>3</v>
      </c>
      <c r="G626" s="5">
        <v>7</v>
      </c>
      <c r="H626" s="5">
        <v>0</v>
      </c>
      <c r="I626" s="5">
        <v>0</v>
      </c>
      <c r="J626" s="5">
        <v>0</v>
      </c>
      <c r="K626" s="5">
        <v>42.85</v>
      </c>
      <c r="L626" s="5" t="s">
        <v>16</v>
      </c>
      <c r="M626" s="6" t="s">
        <v>622</v>
      </c>
      <c r="N626" t="str">
        <f t="shared" si="9"/>
        <v>20080517RR1024</v>
      </c>
      <c r="O626" t="e">
        <f>VLOOKUP(N626,[1]Sheet1!$B:$D,3,FALSE)</f>
        <v>#N/A</v>
      </c>
      <c r="P626" t="e">
        <f>VLOOKUP(O626,[2]Sheet1!$1:$1048576,2,FALSE)</f>
        <v>#N/A</v>
      </c>
      <c r="Q626" t="e">
        <f>VLOOKUP(N626,[1]Sheet1!$B:$C,2,FALSE)</f>
        <v>#N/A</v>
      </c>
      <c r="R626" t="e">
        <f>VLOOKUP(N626,[1]Sheet1!$B:$E,4,FALSE)</f>
        <v>#N/A</v>
      </c>
    </row>
    <row r="627" spans="1:18" x14ac:dyDescent="0.25">
      <c r="A627" s="8" t="s">
        <v>630</v>
      </c>
      <c r="B627" s="3" t="s">
        <v>629</v>
      </c>
      <c r="C627" s="3" t="s">
        <v>211</v>
      </c>
      <c r="D627" s="12">
        <v>1029</v>
      </c>
      <c r="E627" s="3" t="s">
        <v>26</v>
      </c>
      <c r="F627" s="3">
        <v>75</v>
      </c>
      <c r="G627" s="3">
        <v>49</v>
      </c>
      <c r="H627" s="3">
        <v>0</v>
      </c>
      <c r="I627" s="3">
        <v>8</v>
      </c>
      <c r="J627" s="3">
        <v>2</v>
      </c>
      <c r="K627" s="3">
        <v>153.06</v>
      </c>
      <c r="L627" s="3" t="s">
        <v>16</v>
      </c>
      <c r="M627" s="4" t="s">
        <v>622</v>
      </c>
      <c r="N627" t="str">
        <f t="shared" si="9"/>
        <v>20080518CSK1029</v>
      </c>
      <c r="O627" t="e">
        <f>VLOOKUP(N627,[1]Sheet1!$B:$D,3,FALSE)</f>
        <v>#N/A</v>
      </c>
      <c r="P627" t="e">
        <f>VLOOKUP(O627,[2]Sheet1!$1:$1048576,2,FALSE)</f>
        <v>#N/A</v>
      </c>
      <c r="Q627" t="e">
        <f>VLOOKUP(N627,[1]Sheet1!$B:$C,2,FALSE)</f>
        <v>#N/A</v>
      </c>
      <c r="R627" t="e">
        <f>VLOOKUP(N627,[1]Sheet1!$B:$E,4,FALSE)</f>
        <v>#N/A</v>
      </c>
    </row>
    <row r="628" spans="1:18" x14ac:dyDescent="0.25">
      <c r="A628" s="9" t="s">
        <v>628</v>
      </c>
      <c r="B628" s="5" t="s">
        <v>629</v>
      </c>
      <c r="C628" s="5" t="s">
        <v>211</v>
      </c>
      <c r="D628" s="13">
        <v>1029</v>
      </c>
      <c r="E628" s="5" t="s">
        <v>26</v>
      </c>
      <c r="F628" s="5">
        <v>75</v>
      </c>
      <c r="G628" s="5">
        <v>49</v>
      </c>
      <c r="H628" s="5">
        <v>0</v>
      </c>
      <c r="I628" s="5">
        <v>8</v>
      </c>
      <c r="J628" s="5">
        <v>2</v>
      </c>
      <c r="K628" s="5">
        <v>153.06</v>
      </c>
      <c r="L628" s="5" t="s">
        <v>16</v>
      </c>
      <c r="M628" s="6" t="s">
        <v>622</v>
      </c>
      <c r="N628" t="str">
        <f t="shared" si="9"/>
        <v>20080517RR1029</v>
      </c>
      <c r="O628" t="e">
        <f>VLOOKUP(N628,[1]Sheet1!$B:$D,3,FALSE)</f>
        <v>#N/A</v>
      </c>
      <c r="P628" t="e">
        <f>VLOOKUP(O628,[2]Sheet1!$1:$1048576,2,FALSE)</f>
        <v>#N/A</v>
      </c>
      <c r="Q628" t="e">
        <f>VLOOKUP(N628,[1]Sheet1!$B:$C,2,FALSE)</f>
        <v>#N/A</v>
      </c>
      <c r="R628" t="e">
        <f>VLOOKUP(N628,[1]Sheet1!$B:$E,4,FALSE)</f>
        <v>#N/A</v>
      </c>
    </row>
    <row r="629" spans="1:18" x14ac:dyDescent="0.25">
      <c r="A629" s="8" t="s">
        <v>628</v>
      </c>
      <c r="B629" s="3" t="s">
        <v>629</v>
      </c>
      <c r="C629" s="3" t="s">
        <v>361</v>
      </c>
      <c r="D629" s="12">
        <v>1030</v>
      </c>
      <c r="E629" s="3" t="s">
        <v>634</v>
      </c>
      <c r="F629" s="3">
        <v>50</v>
      </c>
      <c r="G629" s="3">
        <v>44</v>
      </c>
      <c r="H629" s="3">
        <v>0</v>
      </c>
      <c r="I629" s="3">
        <v>7</v>
      </c>
      <c r="J629" s="3">
        <v>1</v>
      </c>
      <c r="K629" s="3">
        <v>113.63</v>
      </c>
      <c r="L629" s="3" t="s">
        <v>16</v>
      </c>
      <c r="M629" s="4" t="s">
        <v>622</v>
      </c>
      <c r="N629" t="str">
        <f t="shared" si="9"/>
        <v>20080517RR1030</v>
      </c>
      <c r="O629" t="e">
        <f>VLOOKUP(N629,[1]Sheet1!$B:$D,3,FALSE)</f>
        <v>#N/A</v>
      </c>
      <c r="P629" t="e">
        <f>VLOOKUP(O629,[2]Sheet1!$1:$1048576,2,FALSE)</f>
        <v>#N/A</v>
      </c>
      <c r="Q629" t="e">
        <f>VLOOKUP(N629,[1]Sheet1!$B:$C,2,FALSE)</f>
        <v>#N/A</v>
      </c>
      <c r="R629" t="e">
        <f>VLOOKUP(N629,[1]Sheet1!$B:$E,4,FALSE)</f>
        <v>#N/A</v>
      </c>
    </row>
    <row r="630" spans="1:18" x14ac:dyDescent="0.25">
      <c r="A630" s="9" t="s">
        <v>628</v>
      </c>
      <c r="B630" s="5" t="s">
        <v>629</v>
      </c>
      <c r="C630" s="5" t="s">
        <v>63</v>
      </c>
      <c r="D630" s="13">
        <v>1182</v>
      </c>
      <c r="E630" s="5" t="s">
        <v>26</v>
      </c>
      <c r="F630" s="5">
        <v>46</v>
      </c>
      <c r="G630" s="5">
        <v>28</v>
      </c>
      <c r="H630" s="5">
        <v>0</v>
      </c>
      <c r="I630" s="5">
        <v>6</v>
      </c>
      <c r="J630" s="5">
        <v>0</v>
      </c>
      <c r="K630" s="5">
        <v>164.28</v>
      </c>
      <c r="L630" s="5" t="s">
        <v>16</v>
      </c>
      <c r="M630" s="6" t="s">
        <v>622</v>
      </c>
      <c r="N630" t="str">
        <f t="shared" si="9"/>
        <v>20080517RR1182</v>
      </c>
      <c r="O630" t="e">
        <f>VLOOKUP(N630,[1]Sheet1!$B:$D,3,FALSE)</f>
        <v>#N/A</v>
      </c>
      <c r="P630" t="e">
        <f>VLOOKUP(O630,[2]Sheet1!$1:$1048576,2,FALSE)</f>
        <v>#N/A</v>
      </c>
      <c r="Q630" t="e">
        <f>VLOOKUP(N630,[1]Sheet1!$B:$C,2,FALSE)</f>
        <v>#N/A</v>
      </c>
      <c r="R630" t="e">
        <f>VLOOKUP(N630,[1]Sheet1!$B:$E,4,FALSE)</f>
        <v>#N/A</v>
      </c>
    </row>
    <row r="631" spans="1:18" x14ac:dyDescent="0.25">
      <c r="A631" s="8" t="s">
        <v>630</v>
      </c>
      <c r="B631" s="3" t="s">
        <v>629</v>
      </c>
      <c r="C631" s="3" t="s">
        <v>361</v>
      </c>
      <c r="D631" s="12">
        <v>1030</v>
      </c>
      <c r="E631" s="3" t="s">
        <v>634</v>
      </c>
      <c r="F631" s="3">
        <v>50</v>
      </c>
      <c r="G631" s="3">
        <v>44</v>
      </c>
      <c r="H631" s="3">
        <v>0</v>
      </c>
      <c r="I631" s="3">
        <v>7</v>
      </c>
      <c r="J631" s="3">
        <v>1</v>
      </c>
      <c r="K631" s="3">
        <v>113.63</v>
      </c>
      <c r="L631" s="3" t="s">
        <v>16</v>
      </c>
      <c r="M631" s="4" t="s">
        <v>622</v>
      </c>
      <c r="N631" t="str">
        <f t="shared" si="9"/>
        <v>20080518CSK1030</v>
      </c>
      <c r="O631" t="e">
        <f>VLOOKUP(N631,[1]Sheet1!$B:$D,3,FALSE)</f>
        <v>#N/A</v>
      </c>
      <c r="P631" t="e">
        <f>VLOOKUP(O631,[2]Sheet1!$1:$1048576,2,FALSE)</f>
        <v>#N/A</v>
      </c>
      <c r="Q631" t="e">
        <f>VLOOKUP(N631,[1]Sheet1!$B:$C,2,FALSE)</f>
        <v>#N/A</v>
      </c>
      <c r="R631" t="e">
        <f>VLOOKUP(N631,[1]Sheet1!$B:$E,4,FALSE)</f>
        <v>#N/A</v>
      </c>
    </row>
    <row r="632" spans="1:18" x14ac:dyDescent="0.25">
      <c r="A632" s="9" t="s">
        <v>628</v>
      </c>
      <c r="B632" s="5" t="s">
        <v>629</v>
      </c>
      <c r="C632" s="5" t="s">
        <v>41</v>
      </c>
      <c r="D632" s="13">
        <v>1023</v>
      </c>
      <c r="E632" s="5" t="s">
        <v>26</v>
      </c>
      <c r="F632" s="5">
        <v>75</v>
      </c>
      <c r="G632" s="5">
        <v>36</v>
      </c>
      <c r="H632" s="5">
        <v>0</v>
      </c>
      <c r="I632" s="5">
        <v>6</v>
      </c>
      <c r="J632" s="5">
        <v>6</v>
      </c>
      <c r="K632" s="5">
        <v>208.33</v>
      </c>
      <c r="L632" s="5" t="s">
        <v>40</v>
      </c>
      <c r="M632" s="6" t="s">
        <v>622</v>
      </c>
      <c r="N632" t="str">
        <f t="shared" si="9"/>
        <v>20080517RR1023</v>
      </c>
      <c r="O632" t="e">
        <f>VLOOKUP(N632,[1]Sheet1!$B:$D,3,FALSE)</f>
        <v>#N/A</v>
      </c>
      <c r="P632" t="e">
        <f>VLOOKUP(O632,[2]Sheet1!$1:$1048576,2,FALSE)</f>
        <v>#N/A</v>
      </c>
      <c r="Q632" t="e">
        <f>VLOOKUP(N632,[1]Sheet1!$B:$C,2,FALSE)</f>
        <v>#N/A</v>
      </c>
      <c r="R632" t="e">
        <f>VLOOKUP(N632,[1]Sheet1!$B:$E,4,FALSE)</f>
        <v>#N/A</v>
      </c>
    </row>
    <row r="633" spans="1:18" x14ac:dyDescent="0.25">
      <c r="A633" s="8" t="s">
        <v>630</v>
      </c>
      <c r="B633" s="3" t="s">
        <v>629</v>
      </c>
      <c r="C633" s="3" t="s">
        <v>14</v>
      </c>
      <c r="D633" s="12">
        <v>1190</v>
      </c>
      <c r="E633" s="3" t="s">
        <v>635</v>
      </c>
      <c r="F633" s="3">
        <v>10</v>
      </c>
      <c r="G633" s="3">
        <v>16</v>
      </c>
      <c r="H633" s="3">
        <v>0</v>
      </c>
      <c r="I633" s="3">
        <v>1</v>
      </c>
      <c r="J633" s="3">
        <v>0</v>
      </c>
      <c r="K633" s="3">
        <v>62.5</v>
      </c>
      <c r="L633" s="3" t="s">
        <v>16</v>
      </c>
      <c r="M633" s="4" t="s">
        <v>622</v>
      </c>
      <c r="N633" t="str">
        <f t="shared" si="9"/>
        <v>20080518CSK1190</v>
      </c>
      <c r="O633" t="e">
        <f>VLOOKUP(N633,[1]Sheet1!$B:$D,3,FALSE)</f>
        <v>#N/A</v>
      </c>
      <c r="P633" t="e">
        <f>VLOOKUP(O633,[2]Sheet1!$1:$1048576,2,FALSE)</f>
        <v>#N/A</v>
      </c>
      <c r="Q633" t="e">
        <f>VLOOKUP(N633,[1]Sheet1!$B:$C,2,FALSE)</f>
        <v>#N/A</v>
      </c>
      <c r="R633" t="e">
        <f>VLOOKUP(N633,[1]Sheet1!$B:$E,4,FALSE)</f>
        <v>#N/A</v>
      </c>
    </row>
    <row r="634" spans="1:18" x14ac:dyDescent="0.25">
      <c r="A634" s="9" t="s">
        <v>630</v>
      </c>
      <c r="B634" s="5" t="s">
        <v>629</v>
      </c>
      <c r="C634" s="5" t="s">
        <v>41</v>
      </c>
      <c r="D634" s="13">
        <v>1023</v>
      </c>
      <c r="E634" s="5" t="s">
        <v>26</v>
      </c>
      <c r="F634" s="5">
        <v>75</v>
      </c>
      <c r="G634" s="5">
        <v>36</v>
      </c>
      <c r="H634" s="5">
        <v>0</v>
      </c>
      <c r="I634" s="5">
        <v>6</v>
      </c>
      <c r="J634" s="5">
        <v>6</v>
      </c>
      <c r="K634" s="5">
        <v>208.33</v>
      </c>
      <c r="L634" s="5" t="s">
        <v>40</v>
      </c>
      <c r="M634" s="6" t="s">
        <v>622</v>
      </c>
      <c r="N634" t="str">
        <f t="shared" si="9"/>
        <v>20080518CSK1023</v>
      </c>
      <c r="O634" t="e">
        <f>VLOOKUP(N634,[1]Sheet1!$B:$D,3,FALSE)</f>
        <v>#N/A</v>
      </c>
      <c r="P634" t="e">
        <f>VLOOKUP(O634,[2]Sheet1!$1:$1048576,2,FALSE)</f>
        <v>#N/A</v>
      </c>
      <c r="Q634" t="e">
        <f>VLOOKUP(N634,[1]Sheet1!$B:$C,2,FALSE)</f>
        <v>#N/A</v>
      </c>
      <c r="R634" t="e">
        <f>VLOOKUP(N634,[1]Sheet1!$B:$E,4,FALSE)</f>
        <v>#N/A</v>
      </c>
    </row>
    <row r="635" spans="1:18" x14ac:dyDescent="0.25">
      <c r="A635" s="8" t="s">
        <v>630</v>
      </c>
      <c r="B635" s="3" t="s">
        <v>629</v>
      </c>
      <c r="C635" s="3" t="s">
        <v>455</v>
      </c>
      <c r="D635" s="12">
        <v>1505</v>
      </c>
      <c r="E635" s="3" t="s">
        <v>636</v>
      </c>
      <c r="F635" s="3">
        <v>9</v>
      </c>
      <c r="G635" s="3">
        <v>12</v>
      </c>
      <c r="H635" s="3">
        <v>0</v>
      </c>
      <c r="I635" s="3">
        <v>0</v>
      </c>
      <c r="J635" s="3">
        <v>0</v>
      </c>
      <c r="K635" s="3">
        <v>75</v>
      </c>
      <c r="L635" s="3" t="s">
        <v>20</v>
      </c>
      <c r="M635" s="4" t="s">
        <v>622</v>
      </c>
      <c r="N635" t="str">
        <f t="shared" si="9"/>
        <v>20080518CSK1505</v>
      </c>
      <c r="O635" t="e">
        <f>VLOOKUP(N635,[1]Sheet1!$B:$D,3,FALSE)</f>
        <v>#N/A</v>
      </c>
      <c r="P635" t="e">
        <f>VLOOKUP(O635,[2]Sheet1!$1:$1048576,2,FALSE)</f>
        <v>#N/A</v>
      </c>
      <c r="Q635" t="e">
        <f>VLOOKUP(N635,[1]Sheet1!$B:$C,2,FALSE)</f>
        <v>#N/A</v>
      </c>
      <c r="R635" t="e">
        <f>VLOOKUP(N635,[1]Sheet1!$B:$E,4,FALSE)</f>
        <v>#N/A</v>
      </c>
    </row>
    <row r="636" spans="1:18" x14ac:dyDescent="0.25">
      <c r="A636" s="9" t="s">
        <v>628</v>
      </c>
      <c r="B636" s="5" t="s">
        <v>629</v>
      </c>
      <c r="C636" s="5" t="s">
        <v>455</v>
      </c>
      <c r="D636" s="13">
        <v>1505</v>
      </c>
      <c r="E636" s="5" t="s">
        <v>636</v>
      </c>
      <c r="F636" s="5">
        <v>9</v>
      </c>
      <c r="G636" s="5">
        <v>12</v>
      </c>
      <c r="H636" s="5">
        <v>0</v>
      </c>
      <c r="I636" s="5">
        <v>0</v>
      </c>
      <c r="J636" s="5">
        <v>0</v>
      </c>
      <c r="K636" s="5">
        <v>75</v>
      </c>
      <c r="L636" s="5" t="s">
        <v>20</v>
      </c>
      <c r="M636" s="6" t="s">
        <v>622</v>
      </c>
      <c r="N636" t="str">
        <f t="shared" si="9"/>
        <v>20080517RR1505</v>
      </c>
      <c r="O636" t="e">
        <f>VLOOKUP(N636,[1]Sheet1!$B:$D,3,FALSE)</f>
        <v>#N/A</v>
      </c>
      <c r="P636" t="e">
        <f>VLOOKUP(O636,[2]Sheet1!$1:$1048576,2,FALSE)</f>
        <v>#N/A</v>
      </c>
      <c r="Q636" t="e">
        <f>VLOOKUP(N636,[1]Sheet1!$B:$C,2,FALSE)</f>
        <v>#N/A</v>
      </c>
      <c r="R636" t="e">
        <f>VLOOKUP(N636,[1]Sheet1!$B:$E,4,FALSE)</f>
        <v>#N/A</v>
      </c>
    </row>
    <row r="637" spans="1:18" x14ac:dyDescent="0.25">
      <c r="A637" s="8" t="s">
        <v>630</v>
      </c>
      <c r="B637" s="3" t="s">
        <v>629</v>
      </c>
      <c r="C637" s="3" t="s">
        <v>401</v>
      </c>
      <c r="D637" s="12">
        <v>1501</v>
      </c>
      <c r="E637" s="3" t="s">
        <v>637</v>
      </c>
      <c r="F637" s="3">
        <v>0</v>
      </c>
      <c r="G637" s="3">
        <v>1</v>
      </c>
      <c r="H637" s="3">
        <v>0</v>
      </c>
      <c r="I637" s="3">
        <v>0</v>
      </c>
      <c r="J637" s="3">
        <v>0</v>
      </c>
      <c r="K637" s="3">
        <v>0</v>
      </c>
      <c r="L637" s="3" t="s">
        <v>16</v>
      </c>
      <c r="M637" s="4" t="s">
        <v>622</v>
      </c>
      <c r="N637" t="str">
        <f t="shared" si="9"/>
        <v>20080518CSK1501</v>
      </c>
      <c r="O637" t="e">
        <f>VLOOKUP(N637,[1]Sheet1!$B:$D,3,FALSE)</f>
        <v>#N/A</v>
      </c>
      <c r="P637" t="e">
        <f>VLOOKUP(O637,[2]Sheet1!$1:$1048576,2,FALSE)</f>
        <v>#N/A</v>
      </c>
      <c r="Q637" t="e">
        <f>VLOOKUP(N637,[1]Sheet1!$B:$C,2,FALSE)</f>
        <v>#N/A</v>
      </c>
      <c r="R637" t="e">
        <f>VLOOKUP(N637,[1]Sheet1!$B:$E,4,FALSE)</f>
        <v>#N/A</v>
      </c>
    </row>
    <row r="638" spans="1:18" x14ac:dyDescent="0.25">
      <c r="A638" s="9" t="s">
        <v>628</v>
      </c>
      <c r="B638" s="5" t="s">
        <v>629</v>
      </c>
      <c r="C638" s="5" t="s">
        <v>401</v>
      </c>
      <c r="D638" s="13">
        <v>1501</v>
      </c>
      <c r="E638" s="5" t="s">
        <v>637</v>
      </c>
      <c r="F638" s="5">
        <v>0</v>
      </c>
      <c r="G638" s="5">
        <v>1</v>
      </c>
      <c r="H638" s="5">
        <v>0</v>
      </c>
      <c r="I638" s="5">
        <v>0</v>
      </c>
      <c r="J638" s="5">
        <v>0</v>
      </c>
      <c r="K638" s="5">
        <v>0</v>
      </c>
      <c r="L638" s="5" t="s">
        <v>16</v>
      </c>
      <c r="M638" s="6" t="s">
        <v>622</v>
      </c>
      <c r="N638" t="str">
        <f t="shared" si="9"/>
        <v>20080517RR1501</v>
      </c>
      <c r="O638" t="e">
        <f>VLOOKUP(N638,[1]Sheet1!$B:$D,3,FALSE)</f>
        <v>#N/A</v>
      </c>
      <c r="P638" t="e">
        <f>VLOOKUP(O638,[2]Sheet1!$1:$1048576,2,FALSE)</f>
        <v>#N/A</v>
      </c>
      <c r="Q638" t="e">
        <f>VLOOKUP(N638,[1]Sheet1!$B:$C,2,FALSE)</f>
        <v>#N/A</v>
      </c>
      <c r="R638" t="e">
        <f>VLOOKUP(N638,[1]Sheet1!$B:$E,4,FALSE)</f>
        <v>#N/A</v>
      </c>
    </row>
    <row r="639" spans="1:18" x14ac:dyDescent="0.25">
      <c r="A639" s="8" t="s">
        <v>628</v>
      </c>
      <c r="B639" s="3" t="s">
        <v>629</v>
      </c>
      <c r="C639" s="3" t="s">
        <v>23</v>
      </c>
      <c r="D639" s="12">
        <v>1066</v>
      </c>
      <c r="E639" s="3" t="s">
        <v>638</v>
      </c>
      <c r="F639" s="3">
        <v>20</v>
      </c>
      <c r="G639" s="3">
        <v>29</v>
      </c>
      <c r="H639" s="3">
        <v>0</v>
      </c>
      <c r="I639" s="3">
        <v>2</v>
      </c>
      <c r="J639" s="3">
        <v>0</v>
      </c>
      <c r="K639" s="3">
        <v>68.959999999999994</v>
      </c>
      <c r="L639" s="3" t="s">
        <v>16</v>
      </c>
      <c r="M639" s="4" t="s">
        <v>622</v>
      </c>
      <c r="N639" t="str">
        <f t="shared" si="9"/>
        <v>20080517RR1066</v>
      </c>
      <c r="O639" t="e">
        <f>VLOOKUP(N639,[1]Sheet1!$B:$D,3,FALSE)</f>
        <v>#N/A</v>
      </c>
      <c r="P639" t="e">
        <f>VLOOKUP(O639,[2]Sheet1!$1:$1048576,2,FALSE)</f>
        <v>#N/A</v>
      </c>
      <c r="Q639" t="e">
        <f>VLOOKUP(N639,[1]Sheet1!$B:$C,2,FALSE)</f>
        <v>#N/A</v>
      </c>
      <c r="R639" t="e">
        <f>VLOOKUP(N639,[1]Sheet1!$B:$E,4,FALSE)</f>
        <v>#N/A</v>
      </c>
    </row>
    <row r="640" spans="1:18" x14ac:dyDescent="0.25">
      <c r="A640" s="9" t="s">
        <v>628</v>
      </c>
      <c r="B640" s="5" t="s">
        <v>629</v>
      </c>
      <c r="C640" s="5" t="s">
        <v>14</v>
      </c>
      <c r="D640" s="13">
        <v>1190</v>
      </c>
      <c r="E640" s="5" t="s">
        <v>635</v>
      </c>
      <c r="F640" s="5">
        <v>10</v>
      </c>
      <c r="G640" s="5">
        <v>16</v>
      </c>
      <c r="H640" s="5">
        <v>0</v>
      </c>
      <c r="I640" s="5">
        <v>1</v>
      </c>
      <c r="J640" s="5">
        <v>0</v>
      </c>
      <c r="K640" s="5">
        <v>62.5</v>
      </c>
      <c r="L640" s="5" t="s">
        <v>16</v>
      </c>
      <c r="M640" s="6" t="s">
        <v>622</v>
      </c>
      <c r="N640" t="str">
        <f t="shared" si="9"/>
        <v>20080517RR1190</v>
      </c>
      <c r="O640" t="e">
        <f>VLOOKUP(N640,[1]Sheet1!$B:$D,3,FALSE)</f>
        <v>#N/A</v>
      </c>
      <c r="P640" t="e">
        <f>VLOOKUP(O640,[2]Sheet1!$1:$1048576,2,FALSE)</f>
        <v>#N/A</v>
      </c>
      <c r="Q640" t="e">
        <f>VLOOKUP(N640,[1]Sheet1!$B:$C,2,FALSE)</f>
        <v>#N/A</v>
      </c>
      <c r="R640" t="e">
        <f>VLOOKUP(N640,[1]Sheet1!$B:$E,4,FALSE)</f>
        <v>#N/A</v>
      </c>
    </row>
    <row r="641" spans="1:18" x14ac:dyDescent="0.25">
      <c r="A641" s="8" t="s">
        <v>630</v>
      </c>
      <c r="B641" s="3" t="s">
        <v>629</v>
      </c>
      <c r="C641" s="3" t="s">
        <v>23</v>
      </c>
      <c r="D641" s="12">
        <v>1066</v>
      </c>
      <c r="E641" s="3" t="s">
        <v>638</v>
      </c>
      <c r="F641" s="3">
        <v>20</v>
      </c>
      <c r="G641" s="3">
        <v>29</v>
      </c>
      <c r="H641" s="3">
        <v>0</v>
      </c>
      <c r="I641" s="3">
        <v>2</v>
      </c>
      <c r="J641" s="3">
        <v>0</v>
      </c>
      <c r="K641" s="3">
        <v>68.959999999999994</v>
      </c>
      <c r="L641" s="3" t="s">
        <v>16</v>
      </c>
      <c r="M641" s="4" t="s">
        <v>622</v>
      </c>
      <c r="N641" t="str">
        <f t="shared" si="9"/>
        <v>20080518CSK1066</v>
      </c>
      <c r="O641" t="e">
        <f>VLOOKUP(N641,[1]Sheet1!$B:$D,3,FALSE)</f>
        <v>#N/A</v>
      </c>
      <c r="P641" t="e">
        <f>VLOOKUP(O641,[2]Sheet1!$1:$1048576,2,FALSE)</f>
        <v>#N/A</v>
      </c>
      <c r="Q641" t="e">
        <f>VLOOKUP(N641,[1]Sheet1!$B:$C,2,FALSE)</f>
        <v>#N/A</v>
      </c>
      <c r="R641" t="e">
        <f>VLOOKUP(N641,[1]Sheet1!$B:$E,4,FALSE)</f>
        <v>#N/A</v>
      </c>
    </row>
    <row r="642" spans="1:18" x14ac:dyDescent="0.25">
      <c r="A642" s="9" t="s">
        <v>639</v>
      </c>
      <c r="B642" s="5" t="s">
        <v>640</v>
      </c>
      <c r="C642" s="5" t="s">
        <v>149</v>
      </c>
      <c r="D642" s="13">
        <v>1006</v>
      </c>
      <c r="E642" s="5" t="s">
        <v>99</v>
      </c>
      <c r="F642" s="5">
        <v>38</v>
      </c>
      <c r="G642" s="5">
        <v>24</v>
      </c>
      <c r="H642" s="5">
        <v>0</v>
      </c>
      <c r="I642" s="5">
        <v>3</v>
      </c>
      <c r="J642" s="5">
        <v>2</v>
      </c>
      <c r="K642" s="5">
        <v>158.33000000000001</v>
      </c>
      <c r="L642" s="5" t="s">
        <v>16</v>
      </c>
      <c r="M642" s="6" t="s">
        <v>641</v>
      </c>
      <c r="N642" t="str">
        <f t="shared" si="9"/>
        <v>20080520RR1006</v>
      </c>
      <c r="O642" t="e">
        <f>VLOOKUP(N642,[1]Sheet1!$B:$D,3,FALSE)</f>
        <v>#N/A</v>
      </c>
      <c r="P642" t="e">
        <f>VLOOKUP(O642,[2]Sheet1!$1:$1048576,2,FALSE)</f>
        <v>#N/A</v>
      </c>
      <c r="Q642" t="e">
        <f>VLOOKUP(N642,[1]Sheet1!$B:$C,2,FALSE)</f>
        <v>#N/A</v>
      </c>
      <c r="R642" t="e">
        <f>VLOOKUP(N642,[1]Sheet1!$B:$E,4,FALSE)</f>
        <v>#N/A</v>
      </c>
    </row>
    <row r="643" spans="1:18" x14ac:dyDescent="0.25">
      <c r="A643" s="8" t="s">
        <v>639</v>
      </c>
      <c r="B643" s="3" t="s">
        <v>640</v>
      </c>
      <c r="C643" s="3" t="s">
        <v>138</v>
      </c>
      <c r="D643" s="12">
        <v>1020</v>
      </c>
      <c r="E643" s="3" t="s">
        <v>642</v>
      </c>
      <c r="F643" s="3">
        <v>7</v>
      </c>
      <c r="G643" s="3">
        <v>16</v>
      </c>
      <c r="H643" s="3">
        <v>0</v>
      </c>
      <c r="I643" s="3">
        <v>0</v>
      </c>
      <c r="J643" s="3">
        <v>0</v>
      </c>
      <c r="K643" s="3">
        <v>43.75</v>
      </c>
      <c r="L643" s="3" t="s">
        <v>16</v>
      </c>
      <c r="M643" s="4" t="s">
        <v>641</v>
      </c>
      <c r="N643" t="str">
        <f t="shared" ref="N643:N706" si="10">CONCATENATE(A643,D643)</f>
        <v>20080520RR1020</v>
      </c>
      <c r="O643" t="e">
        <f>VLOOKUP(N643,[1]Sheet1!$B:$D,3,FALSE)</f>
        <v>#N/A</v>
      </c>
      <c r="P643" t="e">
        <f>VLOOKUP(O643,[2]Sheet1!$1:$1048576,2,FALSE)</f>
        <v>#N/A</v>
      </c>
      <c r="Q643" t="e">
        <f>VLOOKUP(N643,[1]Sheet1!$B:$C,2,FALSE)</f>
        <v>#N/A</v>
      </c>
      <c r="R643" t="e">
        <f>VLOOKUP(N643,[1]Sheet1!$B:$E,4,FALSE)</f>
        <v>#N/A</v>
      </c>
    </row>
    <row r="644" spans="1:18" x14ac:dyDescent="0.25">
      <c r="A644" s="9" t="s">
        <v>639</v>
      </c>
      <c r="B644" s="5" t="s">
        <v>640</v>
      </c>
      <c r="C644" s="5" t="s">
        <v>587</v>
      </c>
      <c r="D644" s="13">
        <v>1002</v>
      </c>
      <c r="E644" s="5" t="s">
        <v>643</v>
      </c>
      <c r="F644" s="5">
        <v>23</v>
      </c>
      <c r="G644" s="5">
        <v>19</v>
      </c>
      <c r="H644" s="5">
        <v>0</v>
      </c>
      <c r="I644" s="5">
        <v>4</v>
      </c>
      <c r="J644" s="5">
        <v>0</v>
      </c>
      <c r="K644" s="5">
        <v>121.05</v>
      </c>
      <c r="L644" s="5" t="s">
        <v>40</v>
      </c>
      <c r="M644" s="6" t="s">
        <v>641</v>
      </c>
      <c r="N644" t="str">
        <f t="shared" si="10"/>
        <v>20080520RR1002</v>
      </c>
      <c r="O644" t="e">
        <f>VLOOKUP(N644,[1]Sheet1!$B:$D,3,FALSE)</f>
        <v>#N/A</v>
      </c>
      <c r="P644" t="e">
        <f>VLOOKUP(O644,[2]Sheet1!$1:$1048576,2,FALSE)</f>
        <v>#N/A</v>
      </c>
      <c r="Q644" t="e">
        <f>VLOOKUP(N644,[1]Sheet1!$B:$C,2,FALSE)</f>
        <v>#N/A</v>
      </c>
      <c r="R644" t="e">
        <f>VLOOKUP(N644,[1]Sheet1!$B:$E,4,FALSE)</f>
        <v>#N/A</v>
      </c>
    </row>
    <row r="645" spans="1:18" x14ac:dyDescent="0.25">
      <c r="A645" s="8" t="s">
        <v>639</v>
      </c>
      <c r="B645" s="3" t="s">
        <v>640</v>
      </c>
      <c r="C645" s="3" t="s">
        <v>136</v>
      </c>
      <c r="D645" s="12">
        <v>1484</v>
      </c>
      <c r="E645" s="3" t="s">
        <v>402</v>
      </c>
      <c r="F645" s="3">
        <v>8</v>
      </c>
      <c r="G645" s="3">
        <v>18</v>
      </c>
      <c r="H645" s="3">
        <v>0</v>
      </c>
      <c r="I645" s="3">
        <v>0</v>
      </c>
      <c r="J645" s="3">
        <v>0</v>
      </c>
      <c r="K645" s="3">
        <v>44.44</v>
      </c>
      <c r="L645" s="3" t="s">
        <v>16</v>
      </c>
      <c r="M645" s="4" t="s">
        <v>641</v>
      </c>
      <c r="N645" t="str">
        <f t="shared" si="10"/>
        <v>20080520RR1484</v>
      </c>
      <c r="O645" t="e">
        <f>VLOOKUP(N645,[1]Sheet1!$B:$D,3,FALSE)</f>
        <v>#N/A</v>
      </c>
      <c r="P645" t="e">
        <f>VLOOKUP(O645,[2]Sheet1!$1:$1048576,2,FALSE)</f>
        <v>#N/A</v>
      </c>
      <c r="Q645" t="e">
        <f>VLOOKUP(N645,[1]Sheet1!$B:$C,2,FALSE)</f>
        <v>#N/A</v>
      </c>
      <c r="R645" t="e">
        <f>VLOOKUP(N645,[1]Sheet1!$B:$E,4,FALSE)</f>
        <v>#N/A</v>
      </c>
    </row>
    <row r="646" spans="1:18" x14ac:dyDescent="0.25">
      <c r="A646" s="9" t="s">
        <v>639</v>
      </c>
      <c r="B646" s="5" t="s">
        <v>640</v>
      </c>
      <c r="C646" s="5" t="s">
        <v>185</v>
      </c>
      <c r="D646" s="13">
        <v>1005</v>
      </c>
      <c r="E646" s="5" t="s">
        <v>205</v>
      </c>
      <c r="F646" s="5">
        <v>30</v>
      </c>
      <c r="G646" s="5">
        <v>17</v>
      </c>
      <c r="H646" s="5">
        <v>0</v>
      </c>
      <c r="I646" s="5">
        <v>2</v>
      </c>
      <c r="J646" s="5">
        <v>2</v>
      </c>
      <c r="K646" s="5">
        <v>176.47</v>
      </c>
      <c r="L646" s="5" t="s">
        <v>16</v>
      </c>
      <c r="M646" s="6" t="s">
        <v>641</v>
      </c>
      <c r="N646" t="str">
        <f t="shared" si="10"/>
        <v>20080520RR1005</v>
      </c>
      <c r="O646" t="e">
        <f>VLOOKUP(N646,[1]Sheet1!$B:$D,3,FALSE)</f>
        <v>#N/A</v>
      </c>
      <c r="P646" t="e">
        <f>VLOOKUP(O646,[2]Sheet1!$1:$1048576,2,FALSE)</f>
        <v>#N/A</v>
      </c>
      <c r="Q646" t="e">
        <f>VLOOKUP(N646,[1]Sheet1!$B:$C,2,FALSE)</f>
        <v>#N/A</v>
      </c>
      <c r="R646" t="e">
        <f>VLOOKUP(N646,[1]Sheet1!$B:$E,4,FALSE)</f>
        <v>#N/A</v>
      </c>
    </row>
    <row r="647" spans="1:18" x14ac:dyDescent="0.25">
      <c r="A647" s="8" t="s">
        <v>639</v>
      </c>
      <c r="B647" s="3" t="s">
        <v>640</v>
      </c>
      <c r="C647" s="3" t="s">
        <v>431</v>
      </c>
      <c r="D647" s="12">
        <v>1128</v>
      </c>
      <c r="E647" s="3" t="s">
        <v>26</v>
      </c>
      <c r="F647" s="3">
        <v>1</v>
      </c>
      <c r="G647" s="3">
        <v>2</v>
      </c>
      <c r="H647" s="3">
        <v>0</v>
      </c>
      <c r="I647" s="3">
        <v>0</v>
      </c>
      <c r="J647" s="3">
        <v>0</v>
      </c>
      <c r="K647" s="3">
        <v>50</v>
      </c>
      <c r="L647" s="3" t="s">
        <v>16</v>
      </c>
      <c r="M647" s="4" t="s">
        <v>641</v>
      </c>
      <c r="N647" t="str">
        <f t="shared" si="10"/>
        <v>20080520RR1128</v>
      </c>
      <c r="O647" t="e">
        <f>VLOOKUP(N647,[1]Sheet1!$B:$D,3,FALSE)</f>
        <v>#N/A</v>
      </c>
      <c r="P647" t="e">
        <f>VLOOKUP(O647,[2]Sheet1!$1:$1048576,2,FALSE)</f>
        <v>#N/A</v>
      </c>
      <c r="Q647" t="e">
        <f>VLOOKUP(N647,[1]Sheet1!$B:$C,2,FALSE)</f>
        <v>#N/A</v>
      </c>
      <c r="R647" t="e">
        <f>VLOOKUP(N647,[1]Sheet1!$B:$E,4,FALSE)</f>
        <v>#N/A</v>
      </c>
    </row>
    <row r="648" spans="1:18" x14ac:dyDescent="0.25">
      <c r="A648" s="9" t="s">
        <v>639</v>
      </c>
      <c r="B648" s="5" t="s">
        <v>640</v>
      </c>
      <c r="C648" s="5" t="s">
        <v>114</v>
      </c>
      <c r="D648" s="13">
        <v>1061</v>
      </c>
      <c r="E648" s="5" t="s">
        <v>644</v>
      </c>
      <c r="F648" s="5">
        <v>13</v>
      </c>
      <c r="G648" s="5">
        <v>16</v>
      </c>
      <c r="H648" s="5">
        <v>0</v>
      </c>
      <c r="I648" s="5">
        <v>2</v>
      </c>
      <c r="J648" s="5">
        <v>0</v>
      </c>
      <c r="K648" s="5">
        <v>81.25</v>
      </c>
      <c r="L648" s="5" t="s">
        <v>86</v>
      </c>
      <c r="M648" s="6" t="s">
        <v>641</v>
      </c>
      <c r="N648" t="str">
        <f t="shared" si="10"/>
        <v>20080520RR1061</v>
      </c>
      <c r="O648" t="e">
        <f>VLOOKUP(N648,[1]Sheet1!$B:$D,3,FALSE)</f>
        <v>#N/A</v>
      </c>
      <c r="P648" t="e">
        <f>VLOOKUP(O648,[2]Sheet1!$1:$1048576,2,FALSE)</f>
        <v>#N/A</v>
      </c>
      <c r="Q648" t="e">
        <f>VLOOKUP(N648,[1]Sheet1!$B:$C,2,FALSE)</f>
        <v>#N/A</v>
      </c>
      <c r="R648" t="e">
        <f>VLOOKUP(N648,[1]Sheet1!$B:$E,4,FALSE)</f>
        <v>#N/A</v>
      </c>
    </row>
    <row r="649" spans="1:18" x14ac:dyDescent="0.25">
      <c r="A649" s="8" t="s">
        <v>639</v>
      </c>
      <c r="B649" s="3" t="s">
        <v>640</v>
      </c>
      <c r="C649" s="3" t="s">
        <v>147</v>
      </c>
      <c r="D649" s="12">
        <v>1009</v>
      </c>
      <c r="E649" s="3" t="s">
        <v>205</v>
      </c>
      <c r="F649" s="3">
        <v>10</v>
      </c>
      <c r="G649" s="3">
        <v>6</v>
      </c>
      <c r="H649" s="3">
        <v>0</v>
      </c>
      <c r="I649" s="3">
        <v>2</v>
      </c>
      <c r="J649" s="3">
        <v>0</v>
      </c>
      <c r="K649" s="3">
        <v>166.66</v>
      </c>
      <c r="L649" s="3" t="s">
        <v>16</v>
      </c>
      <c r="M649" s="4" t="s">
        <v>641</v>
      </c>
      <c r="N649" t="str">
        <f t="shared" si="10"/>
        <v>20080520RR1009</v>
      </c>
      <c r="O649" t="e">
        <f>VLOOKUP(N649,[1]Sheet1!$B:$D,3,FALSE)</f>
        <v>#N/A</v>
      </c>
      <c r="P649" t="e">
        <f>VLOOKUP(O649,[2]Sheet1!$1:$1048576,2,FALSE)</f>
        <v>#N/A</v>
      </c>
      <c r="Q649" t="e">
        <f>VLOOKUP(N649,[1]Sheet1!$B:$C,2,FALSE)</f>
        <v>#N/A</v>
      </c>
      <c r="R649" t="e">
        <f>VLOOKUP(N649,[1]Sheet1!$B:$E,4,FALSE)</f>
        <v>#N/A</v>
      </c>
    </row>
    <row r="650" spans="1:18" x14ac:dyDescent="0.25">
      <c r="A650" s="9" t="s">
        <v>639</v>
      </c>
      <c r="B650" s="5" t="s">
        <v>640</v>
      </c>
      <c r="C650" s="5" t="s">
        <v>429</v>
      </c>
      <c r="D650" s="13">
        <v>1142</v>
      </c>
      <c r="E650" s="5" t="s">
        <v>26</v>
      </c>
      <c r="F650" s="5">
        <v>5</v>
      </c>
      <c r="G650" s="5">
        <v>5</v>
      </c>
      <c r="H650" s="5">
        <v>0</v>
      </c>
      <c r="I650" s="5">
        <v>0</v>
      </c>
      <c r="J650" s="5">
        <v>0</v>
      </c>
      <c r="K650" s="5">
        <v>100</v>
      </c>
      <c r="L650" s="5" t="s">
        <v>20</v>
      </c>
      <c r="M650" s="6" t="s">
        <v>641</v>
      </c>
      <c r="N650" t="str">
        <f t="shared" si="10"/>
        <v>20080520RR1142</v>
      </c>
      <c r="O650" t="e">
        <f>VLOOKUP(N650,[1]Sheet1!$B:$D,3,FALSE)</f>
        <v>#N/A</v>
      </c>
      <c r="P650" t="e">
        <f>VLOOKUP(O650,[2]Sheet1!$1:$1048576,2,FALSE)</f>
        <v>#N/A</v>
      </c>
      <c r="Q650" t="e">
        <f>VLOOKUP(N650,[1]Sheet1!$B:$C,2,FALSE)</f>
        <v>#N/A</v>
      </c>
      <c r="R650" t="e">
        <f>VLOOKUP(N650,[1]Sheet1!$B:$E,4,FALSE)</f>
        <v>#N/A</v>
      </c>
    </row>
    <row r="651" spans="1:18" x14ac:dyDescent="0.25">
      <c r="A651" s="8" t="s">
        <v>639</v>
      </c>
      <c r="B651" s="3" t="s">
        <v>640</v>
      </c>
      <c r="C651" s="3" t="s">
        <v>346</v>
      </c>
      <c r="D651" s="12">
        <v>1497</v>
      </c>
      <c r="E651" s="3" t="s">
        <v>26</v>
      </c>
      <c r="F651" s="3">
        <v>10</v>
      </c>
      <c r="G651" s="3">
        <v>7</v>
      </c>
      <c r="H651" s="3">
        <v>0</v>
      </c>
      <c r="I651" s="3">
        <v>1</v>
      </c>
      <c r="J651" s="3">
        <v>0</v>
      </c>
      <c r="K651" s="3">
        <v>142.85</v>
      </c>
      <c r="L651" s="3" t="s">
        <v>16</v>
      </c>
      <c r="M651" s="4" t="s">
        <v>641</v>
      </c>
      <c r="N651" t="str">
        <f t="shared" si="10"/>
        <v>20080520RR1497</v>
      </c>
      <c r="O651" t="e">
        <f>VLOOKUP(N651,[1]Sheet1!$B:$D,3,FALSE)</f>
        <v>#N/A</v>
      </c>
      <c r="P651" t="e">
        <f>VLOOKUP(O651,[2]Sheet1!$1:$1048576,2,FALSE)</f>
        <v>#N/A</v>
      </c>
      <c r="Q651" t="e">
        <f>VLOOKUP(N651,[1]Sheet1!$B:$C,2,FALSE)</f>
        <v>#N/A</v>
      </c>
      <c r="R651" t="e">
        <f>VLOOKUP(N651,[1]Sheet1!$B:$E,4,FALSE)</f>
        <v>#N/A</v>
      </c>
    </row>
    <row r="652" spans="1:18" x14ac:dyDescent="0.25">
      <c r="A652" s="9" t="s">
        <v>639</v>
      </c>
      <c r="B652" s="5" t="s">
        <v>640</v>
      </c>
      <c r="C652" s="5" t="s">
        <v>519</v>
      </c>
      <c r="D652" s="13">
        <v>1071</v>
      </c>
      <c r="E652" s="5" t="s">
        <v>476</v>
      </c>
      <c r="F652" s="5">
        <v>37</v>
      </c>
      <c r="G652" s="5">
        <v>27</v>
      </c>
      <c r="H652" s="5">
        <v>0</v>
      </c>
      <c r="I652" s="5">
        <v>2</v>
      </c>
      <c r="J652" s="5">
        <v>3</v>
      </c>
      <c r="K652" s="5">
        <v>137.03</v>
      </c>
      <c r="L652" s="5" t="s">
        <v>16</v>
      </c>
      <c r="M652" s="6" t="s">
        <v>641</v>
      </c>
      <c r="N652" t="str">
        <f t="shared" si="10"/>
        <v>20080520RR1071</v>
      </c>
      <c r="O652" t="e">
        <f>VLOOKUP(N652,[1]Sheet1!$B:$D,3,FALSE)</f>
        <v>#N/A</v>
      </c>
      <c r="P652" t="e">
        <f>VLOOKUP(O652,[2]Sheet1!$1:$1048576,2,FALSE)</f>
        <v>#N/A</v>
      </c>
      <c r="Q652" t="e">
        <f>VLOOKUP(N652,[1]Sheet1!$B:$C,2,FALSE)</f>
        <v>#N/A</v>
      </c>
      <c r="R652" t="e">
        <f>VLOOKUP(N652,[1]Sheet1!$B:$E,4,FALSE)</f>
        <v>#N/A</v>
      </c>
    </row>
    <row r="653" spans="1:18" x14ac:dyDescent="0.25">
      <c r="A653" s="8" t="s">
        <v>639</v>
      </c>
      <c r="B653" s="3" t="s">
        <v>640</v>
      </c>
      <c r="C653" s="3" t="s">
        <v>109</v>
      </c>
      <c r="D653" s="12">
        <v>1089</v>
      </c>
      <c r="E653" s="3" t="s">
        <v>26</v>
      </c>
      <c r="F653" s="3">
        <v>3</v>
      </c>
      <c r="G653" s="3">
        <v>3</v>
      </c>
      <c r="H653" s="3">
        <v>0</v>
      </c>
      <c r="I653" s="3">
        <v>0</v>
      </c>
      <c r="J653" s="3">
        <v>0</v>
      </c>
      <c r="K653" s="3">
        <v>100</v>
      </c>
      <c r="L653" s="3" t="s">
        <v>16</v>
      </c>
      <c r="M653" s="4" t="s">
        <v>641</v>
      </c>
      <c r="N653" t="str">
        <f t="shared" si="10"/>
        <v>20080520RR1089</v>
      </c>
      <c r="O653" t="e">
        <f>VLOOKUP(N653,[1]Sheet1!$B:$D,3,FALSE)</f>
        <v>#N/A</v>
      </c>
      <c r="P653" t="e">
        <f>VLOOKUP(O653,[2]Sheet1!$1:$1048576,2,FALSE)</f>
        <v>#N/A</v>
      </c>
      <c r="Q653" t="e">
        <f>VLOOKUP(N653,[1]Sheet1!$B:$C,2,FALSE)</f>
        <v>#N/A</v>
      </c>
      <c r="R653" t="e">
        <f>VLOOKUP(N653,[1]Sheet1!$B:$E,4,FALSE)</f>
        <v>#N/A</v>
      </c>
    </row>
    <row r="654" spans="1:18" x14ac:dyDescent="0.25">
      <c r="A654" s="9" t="s">
        <v>639</v>
      </c>
      <c r="B654" s="5" t="s">
        <v>640</v>
      </c>
      <c r="C654" s="5" t="s">
        <v>645</v>
      </c>
      <c r="D654" s="13">
        <v>1515</v>
      </c>
      <c r="E654" s="5" t="s">
        <v>646</v>
      </c>
      <c r="F654" s="5">
        <v>2</v>
      </c>
      <c r="G654" s="5">
        <v>5</v>
      </c>
      <c r="H654" s="5">
        <v>0</v>
      </c>
      <c r="I654" s="5">
        <v>0</v>
      </c>
      <c r="J654" s="5">
        <v>0</v>
      </c>
      <c r="K654" s="5">
        <v>40</v>
      </c>
      <c r="L654" s="5" t="s">
        <v>16</v>
      </c>
      <c r="M654" s="6" t="s">
        <v>641</v>
      </c>
      <c r="N654" t="str">
        <f t="shared" si="10"/>
        <v>20080520RR1515</v>
      </c>
      <c r="O654" t="e">
        <f>VLOOKUP(N654,[1]Sheet1!$B:$D,3,FALSE)</f>
        <v>#N/A</v>
      </c>
      <c r="P654" t="e">
        <f>VLOOKUP(O654,[2]Sheet1!$1:$1048576,2,FALSE)</f>
        <v>#N/A</v>
      </c>
      <c r="Q654" t="e">
        <f>VLOOKUP(N654,[1]Sheet1!$B:$C,2,FALSE)</f>
        <v>#N/A</v>
      </c>
      <c r="R654" t="e">
        <f>VLOOKUP(N654,[1]Sheet1!$B:$E,4,FALSE)</f>
        <v>#N/A</v>
      </c>
    </row>
    <row r="655" spans="1:18" x14ac:dyDescent="0.25">
      <c r="A655" s="8" t="s">
        <v>639</v>
      </c>
      <c r="B655" s="3" t="s">
        <v>640</v>
      </c>
      <c r="C655" s="3" t="s">
        <v>116</v>
      </c>
      <c r="D655" s="12">
        <v>1070</v>
      </c>
      <c r="E655" s="3" t="s">
        <v>647</v>
      </c>
      <c r="F655" s="3">
        <v>57</v>
      </c>
      <c r="G655" s="3">
        <v>38</v>
      </c>
      <c r="H655" s="3">
        <v>0</v>
      </c>
      <c r="I655" s="3">
        <v>4</v>
      </c>
      <c r="J655" s="3">
        <v>3</v>
      </c>
      <c r="K655" s="3">
        <v>150</v>
      </c>
      <c r="L655" s="3" t="s">
        <v>16</v>
      </c>
      <c r="M655" s="4" t="s">
        <v>641</v>
      </c>
      <c r="N655" t="str">
        <f t="shared" si="10"/>
        <v>20080520RR1070</v>
      </c>
      <c r="O655" t="e">
        <f>VLOOKUP(N655,[1]Sheet1!$B:$D,3,FALSE)</f>
        <v>#N/A</v>
      </c>
      <c r="P655" t="e">
        <f>VLOOKUP(O655,[2]Sheet1!$1:$1048576,2,FALSE)</f>
        <v>#N/A</v>
      </c>
      <c r="Q655" t="e">
        <f>VLOOKUP(N655,[1]Sheet1!$B:$C,2,FALSE)</f>
        <v>#N/A</v>
      </c>
      <c r="R655" t="e">
        <f>VLOOKUP(N655,[1]Sheet1!$B:$E,4,FALSE)</f>
        <v>#N/A</v>
      </c>
    </row>
    <row r="656" spans="1:18" x14ac:dyDescent="0.25">
      <c r="A656" s="9" t="s">
        <v>639</v>
      </c>
      <c r="B656" s="5" t="s">
        <v>640</v>
      </c>
      <c r="C656" s="5" t="s">
        <v>180</v>
      </c>
      <c r="D656" s="13">
        <v>1488</v>
      </c>
      <c r="E656" s="5" t="s">
        <v>648</v>
      </c>
      <c r="F656" s="5">
        <v>0</v>
      </c>
      <c r="G656" s="5">
        <v>1</v>
      </c>
      <c r="H656" s="5">
        <v>0</v>
      </c>
      <c r="I656" s="5">
        <v>0</v>
      </c>
      <c r="J656" s="5">
        <v>0</v>
      </c>
      <c r="K656" s="5">
        <v>0</v>
      </c>
      <c r="L656" s="5" t="s">
        <v>16</v>
      </c>
      <c r="M656" s="6" t="s">
        <v>641</v>
      </c>
      <c r="N656" t="str">
        <f t="shared" si="10"/>
        <v>20080520RR1488</v>
      </c>
      <c r="O656" t="e">
        <f>VLOOKUP(N656,[1]Sheet1!$B:$D,3,FALSE)</f>
        <v>#N/A</v>
      </c>
      <c r="P656" t="e">
        <f>VLOOKUP(O656,[2]Sheet1!$1:$1048576,2,FALSE)</f>
        <v>#N/A</v>
      </c>
      <c r="Q656" t="e">
        <f>VLOOKUP(N656,[1]Sheet1!$B:$C,2,FALSE)</f>
        <v>#N/A</v>
      </c>
      <c r="R656" t="e">
        <f>VLOOKUP(N656,[1]Sheet1!$B:$E,4,FALSE)</f>
        <v>#N/A</v>
      </c>
    </row>
    <row r="657" spans="1:18" x14ac:dyDescent="0.25">
      <c r="A657" s="8" t="s">
        <v>639</v>
      </c>
      <c r="B657" s="3" t="s">
        <v>640</v>
      </c>
      <c r="C657" s="3" t="s">
        <v>142</v>
      </c>
      <c r="D657" s="12">
        <v>1001</v>
      </c>
      <c r="E657" s="3" t="s">
        <v>649</v>
      </c>
      <c r="F657" s="3">
        <v>36</v>
      </c>
      <c r="G657" s="3">
        <v>15</v>
      </c>
      <c r="H657" s="3">
        <v>0</v>
      </c>
      <c r="I657" s="3">
        <v>6</v>
      </c>
      <c r="J657" s="3">
        <v>2</v>
      </c>
      <c r="K657" s="3">
        <v>240</v>
      </c>
      <c r="L657" s="3" t="s">
        <v>16</v>
      </c>
      <c r="M657" s="4" t="s">
        <v>641</v>
      </c>
      <c r="N657" t="str">
        <f t="shared" si="10"/>
        <v>20080520RR1001</v>
      </c>
      <c r="O657" t="e">
        <f>VLOOKUP(N657,[1]Sheet1!$B:$D,3,FALSE)</f>
        <v>#N/A</v>
      </c>
      <c r="P657" t="e">
        <f>VLOOKUP(O657,[2]Sheet1!$1:$1048576,2,FALSE)</f>
        <v>#N/A</v>
      </c>
      <c r="Q657" t="e">
        <f>VLOOKUP(N657,[1]Sheet1!$B:$C,2,FALSE)</f>
        <v>#N/A</v>
      </c>
      <c r="R657" t="e">
        <f>VLOOKUP(N657,[1]Sheet1!$B:$E,4,FALSE)</f>
        <v>#N/A</v>
      </c>
    </row>
    <row r="658" spans="1:18" x14ac:dyDescent="0.25">
      <c r="A658" s="9" t="s">
        <v>639</v>
      </c>
      <c r="B658" s="5" t="s">
        <v>640</v>
      </c>
      <c r="C658" s="5" t="s">
        <v>650</v>
      </c>
      <c r="D658" s="13">
        <v>1514</v>
      </c>
      <c r="E658" s="5" t="s">
        <v>651</v>
      </c>
      <c r="F658" s="5">
        <v>17</v>
      </c>
      <c r="G658" s="5">
        <v>14</v>
      </c>
      <c r="H658" s="5">
        <v>0</v>
      </c>
      <c r="I658" s="5">
        <v>3</v>
      </c>
      <c r="J658" s="5">
        <v>0</v>
      </c>
      <c r="K658" s="5">
        <v>121.42</v>
      </c>
      <c r="L658" s="5" t="s">
        <v>16</v>
      </c>
      <c r="M658" s="6" t="s">
        <v>641</v>
      </c>
      <c r="N658" t="str">
        <f t="shared" si="10"/>
        <v>20080520RR1514</v>
      </c>
      <c r="O658" t="e">
        <f>VLOOKUP(N658,[1]Sheet1!$B:$D,3,FALSE)</f>
        <v>#N/A</v>
      </c>
      <c r="P658" t="e">
        <f>VLOOKUP(O658,[2]Sheet1!$1:$1048576,2,FALSE)</f>
        <v>#N/A</v>
      </c>
      <c r="Q658" t="e">
        <f>VLOOKUP(N658,[1]Sheet1!$B:$C,2,FALSE)</f>
        <v>#N/A</v>
      </c>
      <c r="R658" t="e">
        <f>VLOOKUP(N658,[1]Sheet1!$B:$E,4,FALSE)</f>
        <v>#N/A</v>
      </c>
    </row>
    <row r="659" spans="1:18" x14ac:dyDescent="0.25">
      <c r="A659" s="8" t="s">
        <v>639</v>
      </c>
      <c r="B659" s="3" t="s">
        <v>640</v>
      </c>
      <c r="C659" s="3" t="s">
        <v>118</v>
      </c>
      <c r="D659" s="12">
        <v>1064</v>
      </c>
      <c r="E659" s="3" t="s">
        <v>652</v>
      </c>
      <c r="F659" s="3">
        <v>6</v>
      </c>
      <c r="G659" s="3">
        <v>10</v>
      </c>
      <c r="H659" s="3">
        <v>0</v>
      </c>
      <c r="I659" s="3">
        <v>1</v>
      </c>
      <c r="J659" s="3">
        <v>0</v>
      </c>
      <c r="K659" s="3">
        <v>60</v>
      </c>
      <c r="L659" s="3" t="s">
        <v>16</v>
      </c>
      <c r="M659" s="4" t="s">
        <v>641</v>
      </c>
      <c r="N659" t="str">
        <f t="shared" si="10"/>
        <v>20080520RR1064</v>
      </c>
      <c r="O659" t="e">
        <f>VLOOKUP(N659,[1]Sheet1!$B:$D,3,FALSE)</f>
        <v>#N/A</v>
      </c>
      <c r="P659" t="e">
        <f>VLOOKUP(O659,[2]Sheet1!$1:$1048576,2,FALSE)</f>
        <v>#N/A</v>
      </c>
      <c r="Q659" t="e">
        <f>VLOOKUP(N659,[1]Sheet1!$B:$C,2,FALSE)</f>
        <v>#N/A</v>
      </c>
      <c r="R659" t="e">
        <f>VLOOKUP(N659,[1]Sheet1!$B:$E,4,FALSE)</f>
        <v>#N/A</v>
      </c>
    </row>
    <row r="660" spans="1:18" x14ac:dyDescent="0.25">
      <c r="A660" s="9" t="s">
        <v>653</v>
      </c>
      <c r="B660" s="5">
        <v>41</v>
      </c>
      <c r="C660" s="5" t="s">
        <v>38</v>
      </c>
      <c r="D660" s="13">
        <v>1052</v>
      </c>
      <c r="E660" s="5" t="s">
        <v>654</v>
      </c>
      <c r="F660" s="5">
        <v>2</v>
      </c>
      <c r="G660" s="5">
        <v>8</v>
      </c>
      <c r="H660" s="5">
        <v>0</v>
      </c>
      <c r="I660" s="5">
        <v>0</v>
      </c>
      <c r="J660" s="5">
        <v>0</v>
      </c>
      <c r="K660" s="5">
        <v>25</v>
      </c>
      <c r="L660" s="5" t="s">
        <v>40</v>
      </c>
      <c r="M660" s="6" t="s">
        <v>641</v>
      </c>
      <c r="N660" t="str">
        <f t="shared" si="10"/>
        <v>20080519DC1052</v>
      </c>
      <c r="O660" t="e">
        <f>VLOOKUP(N660,[1]Sheet1!$B:$D,3,FALSE)</f>
        <v>#N/A</v>
      </c>
      <c r="P660" t="e">
        <f>VLOOKUP(O660,[2]Sheet1!$1:$1048576,2,FALSE)</f>
        <v>#N/A</v>
      </c>
      <c r="Q660" t="e">
        <f>VLOOKUP(N660,[1]Sheet1!$B:$C,2,FALSE)</f>
        <v>#N/A</v>
      </c>
      <c r="R660" t="e">
        <f>VLOOKUP(N660,[1]Sheet1!$B:$E,4,FALSE)</f>
        <v>#N/A</v>
      </c>
    </row>
    <row r="661" spans="1:18" x14ac:dyDescent="0.25">
      <c r="A661" s="8" t="s">
        <v>653</v>
      </c>
      <c r="B661" s="3">
        <v>41</v>
      </c>
      <c r="C661" s="3" t="s">
        <v>320</v>
      </c>
      <c r="D661" s="12">
        <v>1240</v>
      </c>
      <c r="E661" s="3" t="s">
        <v>654</v>
      </c>
      <c r="F661" s="3">
        <v>27</v>
      </c>
      <c r="G661" s="3">
        <v>32</v>
      </c>
      <c r="H661" s="3">
        <v>0</v>
      </c>
      <c r="I661" s="3">
        <v>1</v>
      </c>
      <c r="J661" s="3">
        <v>2</v>
      </c>
      <c r="K661" s="3">
        <v>84.37</v>
      </c>
      <c r="L661" s="3" t="s">
        <v>16</v>
      </c>
      <c r="M661" s="4" t="s">
        <v>641</v>
      </c>
      <c r="N661" t="str">
        <f t="shared" si="10"/>
        <v>20080519DC1240</v>
      </c>
      <c r="O661" t="e">
        <f>VLOOKUP(N661,[1]Sheet1!$B:$D,3,FALSE)</f>
        <v>#N/A</v>
      </c>
      <c r="P661" t="e">
        <f>VLOOKUP(O661,[2]Sheet1!$1:$1048576,2,FALSE)</f>
        <v>#N/A</v>
      </c>
      <c r="Q661" t="e">
        <f>VLOOKUP(N661,[1]Sheet1!$B:$C,2,FALSE)</f>
        <v>#N/A</v>
      </c>
      <c r="R661" t="e">
        <f>VLOOKUP(N661,[1]Sheet1!$B:$E,4,FALSE)</f>
        <v>#N/A</v>
      </c>
    </row>
    <row r="662" spans="1:18" x14ac:dyDescent="0.25">
      <c r="A662" s="9" t="s">
        <v>653</v>
      </c>
      <c r="B662" s="5">
        <v>41</v>
      </c>
      <c r="C662" s="5" t="s">
        <v>359</v>
      </c>
      <c r="D662" s="13">
        <v>1495</v>
      </c>
      <c r="E662" s="5" t="s">
        <v>655</v>
      </c>
      <c r="F662" s="5">
        <v>73</v>
      </c>
      <c r="G662" s="5">
        <v>54</v>
      </c>
      <c r="H662" s="5">
        <v>0</v>
      </c>
      <c r="I662" s="5">
        <v>10</v>
      </c>
      <c r="J662" s="5">
        <v>1</v>
      </c>
      <c r="K662" s="5">
        <v>135.18</v>
      </c>
      <c r="L662" s="5" t="s">
        <v>16</v>
      </c>
      <c r="M662" s="6" t="s">
        <v>641</v>
      </c>
      <c r="N662" t="str">
        <f t="shared" si="10"/>
        <v>20080519DC1495</v>
      </c>
      <c r="O662" t="e">
        <f>VLOOKUP(N662,[1]Sheet1!$B:$D,3,FALSE)</f>
        <v>#N/A</v>
      </c>
      <c r="P662" t="e">
        <f>VLOOKUP(O662,[2]Sheet1!$1:$1048576,2,FALSE)</f>
        <v>#N/A</v>
      </c>
      <c r="Q662" t="e">
        <f>VLOOKUP(N662,[1]Sheet1!$B:$C,2,FALSE)</f>
        <v>#N/A</v>
      </c>
      <c r="R662" t="e">
        <f>VLOOKUP(N662,[1]Sheet1!$B:$E,4,FALSE)</f>
        <v>#N/A</v>
      </c>
    </row>
    <row r="663" spans="1:18" x14ac:dyDescent="0.25">
      <c r="A663" s="8" t="s">
        <v>653</v>
      </c>
      <c r="B663" s="3">
        <v>41</v>
      </c>
      <c r="C663" s="3" t="s">
        <v>47</v>
      </c>
      <c r="D663" s="12">
        <v>1478</v>
      </c>
      <c r="E663" s="3" t="s">
        <v>656</v>
      </c>
      <c r="F663" s="3">
        <v>6</v>
      </c>
      <c r="G663" s="3">
        <v>6</v>
      </c>
      <c r="H663" s="3">
        <v>0</v>
      </c>
      <c r="I663" s="3">
        <v>1</v>
      </c>
      <c r="J663" s="3">
        <v>0</v>
      </c>
      <c r="K663" s="3">
        <v>100</v>
      </c>
      <c r="L663" s="3" t="s">
        <v>16</v>
      </c>
      <c r="M663" s="4" t="s">
        <v>641</v>
      </c>
      <c r="N663" t="str">
        <f t="shared" si="10"/>
        <v>20080519DC1478</v>
      </c>
      <c r="O663" t="e">
        <f>VLOOKUP(N663,[1]Sheet1!$B:$D,3,FALSE)</f>
        <v>#N/A</v>
      </c>
      <c r="P663" t="e">
        <f>VLOOKUP(O663,[2]Sheet1!$1:$1048576,2,FALSE)</f>
        <v>#N/A</v>
      </c>
      <c r="Q663" t="e">
        <f>VLOOKUP(N663,[1]Sheet1!$B:$C,2,FALSE)</f>
        <v>#N/A</v>
      </c>
      <c r="R663" t="e">
        <f>VLOOKUP(N663,[1]Sheet1!$B:$E,4,FALSE)</f>
        <v>#N/A</v>
      </c>
    </row>
    <row r="664" spans="1:18" x14ac:dyDescent="0.25">
      <c r="A664" s="9" t="s">
        <v>653</v>
      </c>
      <c r="B664" s="5">
        <v>41</v>
      </c>
      <c r="C664" s="5" t="s">
        <v>45</v>
      </c>
      <c r="D664" s="13">
        <v>1137</v>
      </c>
      <c r="E664" s="5" t="s">
        <v>654</v>
      </c>
      <c r="F664" s="5">
        <v>0</v>
      </c>
      <c r="G664" s="5">
        <v>1</v>
      </c>
      <c r="H664" s="5">
        <v>0</v>
      </c>
      <c r="I664" s="5">
        <v>0</v>
      </c>
      <c r="J664" s="5">
        <v>0</v>
      </c>
      <c r="K664" s="5">
        <v>0</v>
      </c>
      <c r="L664" s="5" t="s">
        <v>16</v>
      </c>
      <c r="M664" s="6" t="s">
        <v>641</v>
      </c>
      <c r="N664" t="str">
        <f t="shared" si="10"/>
        <v>20080519DC1137</v>
      </c>
      <c r="O664" t="e">
        <f>VLOOKUP(N664,[1]Sheet1!$B:$D,3,FALSE)</f>
        <v>#N/A</v>
      </c>
      <c r="P664" t="e">
        <f>VLOOKUP(O664,[2]Sheet1!$1:$1048576,2,FALSE)</f>
        <v>#N/A</v>
      </c>
      <c r="Q664" t="e">
        <f>VLOOKUP(N664,[1]Sheet1!$B:$C,2,FALSE)</f>
        <v>#N/A</v>
      </c>
      <c r="R664" t="e">
        <f>VLOOKUP(N664,[1]Sheet1!$B:$E,4,FALSE)</f>
        <v>#N/A</v>
      </c>
    </row>
    <row r="665" spans="1:18" x14ac:dyDescent="0.25">
      <c r="A665" s="8" t="s">
        <v>653</v>
      </c>
      <c r="B665" s="3">
        <v>41</v>
      </c>
      <c r="C665" s="3" t="s">
        <v>75</v>
      </c>
      <c r="D665" s="12">
        <v>1010</v>
      </c>
      <c r="E665" s="3" t="s">
        <v>26</v>
      </c>
      <c r="F665" s="3">
        <v>19</v>
      </c>
      <c r="G665" s="3">
        <v>28</v>
      </c>
      <c r="H665" s="3">
        <v>0</v>
      </c>
      <c r="I665" s="3">
        <v>2</v>
      </c>
      <c r="J665" s="3">
        <v>0</v>
      </c>
      <c r="K665" s="3">
        <v>67.849999999999994</v>
      </c>
      <c r="L665" s="3" t="s">
        <v>16</v>
      </c>
      <c r="M665" s="4" t="s">
        <v>641</v>
      </c>
      <c r="N665" t="str">
        <f t="shared" si="10"/>
        <v>20080519DC1010</v>
      </c>
      <c r="O665" t="e">
        <f>VLOOKUP(N665,[1]Sheet1!$B:$D,3,FALSE)</f>
        <v>#N/A</v>
      </c>
      <c r="P665" t="e">
        <f>VLOOKUP(O665,[2]Sheet1!$1:$1048576,2,FALSE)</f>
        <v>#N/A</v>
      </c>
      <c r="Q665" t="e">
        <f>VLOOKUP(N665,[1]Sheet1!$B:$C,2,FALSE)</f>
        <v>#N/A</v>
      </c>
      <c r="R665" t="e">
        <f>VLOOKUP(N665,[1]Sheet1!$B:$E,4,FALSE)</f>
        <v>#N/A</v>
      </c>
    </row>
    <row r="666" spans="1:18" x14ac:dyDescent="0.25">
      <c r="A666" s="9" t="s">
        <v>653</v>
      </c>
      <c r="B666" s="5">
        <v>41</v>
      </c>
      <c r="C666" s="5" t="s">
        <v>381</v>
      </c>
      <c r="D666" s="13">
        <v>1499</v>
      </c>
      <c r="E666" s="5" t="s">
        <v>26</v>
      </c>
      <c r="F666" s="5">
        <v>32</v>
      </c>
      <c r="G666" s="5">
        <v>20</v>
      </c>
      <c r="H666" s="5">
        <v>0</v>
      </c>
      <c r="I666" s="5">
        <v>6</v>
      </c>
      <c r="J666" s="5">
        <v>0</v>
      </c>
      <c r="K666" s="5">
        <v>160</v>
      </c>
      <c r="L666" s="5" t="s">
        <v>16</v>
      </c>
      <c r="M666" s="6" t="s">
        <v>641</v>
      </c>
      <c r="N666" t="str">
        <f t="shared" si="10"/>
        <v>20080519DC1499</v>
      </c>
      <c r="O666" t="e">
        <f>VLOOKUP(N666,[1]Sheet1!$B:$D,3,FALSE)</f>
        <v>#N/A</v>
      </c>
      <c r="P666" t="e">
        <f>VLOOKUP(O666,[2]Sheet1!$1:$1048576,2,FALSE)</f>
        <v>#N/A</v>
      </c>
      <c r="Q666" t="e">
        <f>VLOOKUP(N666,[1]Sheet1!$B:$C,2,FALSE)</f>
        <v>#N/A</v>
      </c>
      <c r="R666" t="e">
        <f>VLOOKUP(N666,[1]Sheet1!$B:$E,4,FALSE)</f>
        <v>#N/A</v>
      </c>
    </row>
    <row r="667" spans="1:18" x14ac:dyDescent="0.25">
      <c r="A667" s="8" t="s">
        <v>653</v>
      </c>
      <c r="B667" s="3">
        <v>41</v>
      </c>
      <c r="C667" s="3" t="s">
        <v>107</v>
      </c>
      <c r="D667" s="12">
        <v>1055</v>
      </c>
      <c r="E667" s="3" t="s">
        <v>26</v>
      </c>
      <c r="F667" s="3">
        <v>13</v>
      </c>
      <c r="G667" s="3">
        <v>11</v>
      </c>
      <c r="H667" s="3">
        <v>0</v>
      </c>
      <c r="I667" s="3">
        <v>2</v>
      </c>
      <c r="J667" s="3">
        <v>0</v>
      </c>
      <c r="K667" s="3">
        <v>118.18</v>
      </c>
      <c r="L667" s="3" t="s">
        <v>16</v>
      </c>
      <c r="M667" s="4" t="s">
        <v>641</v>
      </c>
      <c r="N667" t="str">
        <f t="shared" si="10"/>
        <v>20080519DC1055</v>
      </c>
      <c r="O667" t="e">
        <f>VLOOKUP(N667,[1]Sheet1!$B:$D,3,FALSE)</f>
        <v>#N/A</v>
      </c>
      <c r="P667" t="e">
        <f>VLOOKUP(O667,[2]Sheet1!$1:$1048576,2,FALSE)</f>
        <v>#N/A</v>
      </c>
      <c r="Q667" t="e">
        <f>VLOOKUP(N667,[1]Sheet1!$B:$C,2,FALSE)</f>
        <v>#N/A</v>
      </c>
      <c r="R667" t="e">
        <f>VLOOKUP(N667,[1]Sheet1!$B:$E,4,FALSE)</f>
        <v>#N/A</v>
      </c>
    </row>
    <row r="668" spans="1:18" x14ac:dyDescent="0.25">
      <c r="A668" s="9" t="s">
        <v>653</v>
      </c>
      <c r="B668" s="5">
        <v>41</v>
      </c>
      <c r="C668" s="5" t="s">
        <v>104</v>
      </c>
      <c r="D668" s="13">
        <v>1102</v>
      </c>
      <c r="E668" s="5" t="s">
        <v>26</v>
      </c>
      <c r="F668" s="5">
        <v>15</v>
      </c>
      <c r="G668" s="5">
        <v>9</v>
      </c>
      <c r="H668" s="5">
        <v>0</v>
      </c>
      <c r="I668" s="5">
        <v>1</v>
      </c>
      <c r="J668" s="5">
        <v>0</v>
      </c>
      <c r="K668" s="5">
        <v>166.66</v>
      </c>
      <c r="L668" s="5" t="s">
        <v>20</v>
      </c>
      <c r="M668" s="6" t="s">
        <v>641</v>
      </c>
      <c r="N668" t="str">
        <f t="shared" si="10"/>
        <v>20080519DC1102</v>
      </c>
      <c r="O668" t="e">
        <f>VLOOKUP(N668,[1]Sheet1!$B:$D,3,FALSE)</f>
        <v>#N/A</v>
      </c>
      <c r="P668" t="e">
        <f>VLOOKUP(O668,[2]Sheet1!$1:$1048576,2,FALSE)</f>
        <v>#N/A</v>
      </c>
      <c r="Q668" t="e">
        <f>VLOOKUP(N668,[1]Sheet1!$B:$C,2,FALSE)</f>
        <v>#N/A</v>
      </c>
      <c r="R668" t="e">
        <f>VLOOKUP(N668,[1]Sheet1!$B:$E,4,FALSE)</f>
        <v>#N/A</v>
      </c>
    </row>
    <row r="669" spans="1:18" x14ac:dyDescent="0.25">
      <c r="A669" s="8" t="s">
        <v>657</v>
      </c>
      <c r="B669" s="3" t="s">
        <v>658</v>
      </c>
      <c r="C669" s="3" t="s">
        <v>380</v>
      </c>
      <c r="D669" s="12">
        <v>1074</v>
      </c>
      <c r="E669" s="3" t="s">
        <v>659</v>
      </c>
      <c r="F669" s="3">
        <v>21</v>
      </c>
      <c r="G669" s="3">
        <v>25</v>
      </c>
      <c r="H669" s="3">
        <v>0</v>
      </c>
      <c r="I669" s="3">
        <v>1</v>
      </c>
      <c r="J669" s="3">
        <v>0</v>
      </c>
      <c r="K669" s="3">
        <v>84</v>
      </c>
      <c r="L669" s="3" t="s">
        <v>16</v>
      </c>
      <c r="M669" s="4" t="s">
        <v>660</v>
      </c>
      <c r="N669" t="str">
        <f t="shared" si="10"/>
        <v>20080521KXP1074</v>
      </c>
      <c r="O669" t="e">
        <f>VLOOKUP(N669,[1]Sheet1!$B:$D,3,FALSE)</f>
        <v>#N/A</v>
      </c>
      <c r="P669" t="e">
        <f>VLOOKUP(O669,[2]Sheet1!$1:$1048576,2,FALSE)</f>
        <v>#N/A</v>
      </c>
      <c r="Q669" t="e">
        <f>VLOOKUP(N669,[1]Sheet1!$B:$C,2,FALSE)</f>
        <v>#N/A</v>
      </c>
      <c r="R669" t="e">
        <f>VLOOKUP(N669,[1]Sheet1!$B:$E,4,FALSE)</f>
        <v>#N/A</v>
      </c>
    </row>
    <row r="670" spans="1:18" x14ac:dyDescent="0.25">
      <c r="A670" s="9" t="s">
        <v>657</v>
      </c>
      <c r="B670" s="5" t="s">
        <v>658</v>
      </c>
      <c r="C670" s="5" t="s">
        <v>66</v>
      </c>
      <c r="D670" s="13">
        <v>1049</v>
      </c>
      <c r="E670" s="5" t="s">
        <v>661</v>
      </c>
      <c r="F670" s="5">
        <v>47</v>
      </c>
      <c r="G670" s="5">
        <v>19</v>
      </c>
      <c r="H670" s="5">
        <v>0</v>
      </c>
      <c r="I670" s="5">
        <v>9</v>
      </c>
      <c r="J670" s="5">
        <v>1</v>
      </c>
      <c r="K670" s="5">
        <v>247.36</v>
      </c>
      <c r="L670" s="5" t="s">
        <v>40</v>
      </c>
      <c r="M670" s="6" t="s">
        <v>660</v>
      </c>
      <c r="N670" t="str">
        <f t="shared" si="10"/>
        <v>20080521KXP1049</v>
      </c>
      <c r="O670" t="e">
        <f>VLOOKUP(N670,[1]Sheet1!$B:$D,3,FALSE)</f>
        <v>#N/A</v>
      </c>
      <c r="P670" t="e">
        <f>VLOOKUP(O670,[2]Sheet1!$1:$1048576,2,FALSE)</f>
        <v>#N/A</v>
      </c>
      <c r="Q670" t="e">
        <f>VLOOKUP(N670,[1]Sheet1!$B:$C,2,FALSE)</f>
        <v>#N/A</v>
      </c>
      <c r="R670" t="e">
        <f>VLOOKUP(N670,[1]Sheet1!$B:$E,4,FALSE)</f>
        <v>#N/A</v>
      </c>
    </row>
    <row r="671" spans="1:18" x14ac:dyDescent="0.25">
      <c r="A671" s="8" t="s">
        <v>657</v>
      </c>
      <c r="B671" s="3" t="s">
        <v>658</v>
      </c>
      <c r="C671" s="3" t="s">
        <v>65</v>
      </c>
      <c r="D671" s="12">
        <v>1048</v>
      </c>
      <c r="E671" s="3" t="s">
        <v>662</v>
      </c>
      <c r="F671" s="3">
        <v>39</v>
      </c>
      <c r="G671" s="3">
        <v>31</v>
      </c>
      <c r="H671" s="3">
        <v>0</v>
      </c>
      <c r="I671" s="3">
        <v>6</v>
      </c>
      <c r="J671" s="3">
        <v>0</v>
      </c>
      <c r="K671" s="3">
        <v>125.8</v>
      </c>
      <c r="L671" s="3" t="s">
        <v>16</v>
      </c>
      <c r="M671" s="4" t="s">
        <v>660</v>
      </c>
      <c r="N671" t="str">
        <f t="shared" si="10"/>
        <v>20080521KXP1048</v>
      </c>
      <c r="O671" t="e">
        <f>VLOOKUP(N671,[1]Sheet1!$B:$D,3,FALSE)</f>
        <v>#N/A</v>
      </c>
      <c r="P671" t="e">
        <f>VLOOKUP(O671,[2]Sheet1!$1:$1048576,2,FALSE)</f>
        <v>#N/A</v>
      </c>
      <c r="Q671" t="e">
        <f>VLOOKUP(N671,[1]Sheet1!$B:$C,2,FALSE)</f>
        <v>#N/A</v>
      </c>
      <c r="R671" t="e">
        <f>VLOOKUP(N671,[1]Sheet1!$B:$E,4,FALSE)</f>
        <v>#N/A</v>
      </c>
    </row>
    <row r="672" spans="1:18" x14ac:dyDescent="0.25">
      <c r="A672" s="9" t="s">
        <v>657</v>
      </c>
      <c r="B672" s="5" t="s">
        <v>658</v>
      </c>
      <c r="C672" s="5" t="s">
        <v>557</v>
      </c>
      <c r="D672" s="13">
        <v>1075</v>
      </c>
      <c r="E672" s="5" t="s">
        <v>663</v>
      </c>
      <c r="F672" s="5">
        <v>4</v>
      </c>
      <c r="G672" s="5">
        <v>10</v>
      </c>
      <c r="H672" s="5">
        <v>0</v>
      </c>
      <c r="I672" s="5">
        <v>0</v>
      </c>
      <c r="J672" s="5">
        <v>0</v>
      </c>
      <c r="K672" s="5">
        <v>40</v>
      </c>
      <c r="L672" s="5" t="s">
        <v>16</v>
      </c>
      <c r="M672" s="6" t="s">
        <v>660</v>
      </c>
      <c r="N672" t="str">
        <f t="shared" si="10"/>
        <v>20080521KXP1075</v>
      </c>
      <c r="O672" t="e">
        <f>VLOOKUP(N672,[1]Sheet1!$B:$D,3,FALSE)</f>
        <v>#N/A</v>
      </c>
      <c r="P672" t="e">
        <f>VLOOKUP(O672,[2]Sheet1!$1:$1048576,2,FALSE)</f>
        <v>#N/A</v>
      </c>
      <c r="Q672" t="e">
        <f>VLOOKUP(N672,[1]Sheet1!$B:$C,2,FALSE)</f>
        <v>#N/A</v>
      </c>
      <c r="R672" t="e">
        <f>VLOOKUP(N672,[1]Sheet1!$B:$E,4,FALSE)</f>
        <v>#N/A</v>
      </c>
    </row>
    <row r="673" spans="1:18" x14ac:dyDescent="0.25">
      <c r="A673" s="8" t="s">
        <v>657</v>
      </c>
      <c r="B673" s="3" t="s">
        <v>658</v>
      </c>
      <c r="C673" s="3" t="s">
        <v>280</v>
      </c>
      <c r="D673" s="12">
        <v>1144</v>
      </c>
      <c r="E673" s="3" t="s">
        <v>26</v>
      </c>
      <c r="F673" s="3">
        <v>13</v>
      </c>
      <c r="G673" s="3">
        <v>8</v>
      </c>
      <c r="H673" s="3">
        <v>0</v>
      </c>
      <c r="I673" s="3">
        <v>1</v>
      </c>
      <c r="J673" s="3">
        <v>1</v>
      </c>
      <c r="K673" s="3">
        <v>162.5</v>
      </c>
      <c r="L673" s="3" t="s">
        <v>16</v>
      </c>
      <c r="M673" s="4" t="s">
        <v>660</v>
      </c>
      <c r="N673" t="str">
        <f t="shared" si="10"/>
        <v>20080521KXP1144</v>
      </c>
      <c r="O673" t="e">
        <f>VLOOKUP(N673,[1]Sheet1!$B:$D,3,FALSE)</f>
        <v>#N/A</v>
      </c>
      <c r="P673" t="e">
        <f>VLOOKUP(O673,[2]Sheet1!$1:$1048576,2,FALSE)</f>
        <v>#N/A</v>
      </c>
      <c r="Q673" t="e">
        <f>VLOOKUP(N673,[1]Sheet1!$B:$C,2,FALSE)</f>
        <v>#N/A</v>
      </c>
      <c r="R673" t="e">
        <f>VLOOKUP(N673,[1]Sheet1!$B:$E,4,FALSE)</f>
        <v>#N/A</v>
      </c>
    </row>
    <row r="674" spans="1:18" x14ac:dyDescent="0.25">
      <c r="A674" s="9" t="s">
        <v>657</v>
      </c>
      <c r="B674" s="5" t="s">
        <v>658</v>
      </c>
      <c r="C674" s="5" t="s">
        <v>283</v>
      </c>
      <c r="D674" s="13">
        <v>1076</v>
      </c>
      <c r="E674" s="5" t="s">
        <v>664</v>
      </c>
      <c r="F674" s="5">
        <v>6</v>
      </c>
      <c r="G674" s="5">
        <v>4</v>
      </c>
      <c r="H674" s="5">
        <v>0</v>
      </c>
      <c r="I674" s="5">
        <v>1</v>
      </c>
      <c r="J674" s="5">
        <v>0</v>
      </c>
      <c r="K674" s="5">
        <v>150</v>
      </c>
      <c r="L674" s="5" t="s">
        <v>20</v>
      </c>
      <c r="M674" s="6" t="s">
        <v>660</v>
      </c>
      <c r="N674" t="str">
        <f t="shared" si="10"/>
        <v>20080521KXP1076</v>
      </c>
      <c r="O674" t="e">
        <f>VLOOKUP(N674,[1]Sheet1!$B:$D,3,FALSE)</f>
        <v>#N/A</v>
      </c>
      <c r="P674" t="e">
        <f>VLOOKUP(O674,[2]Sheet1!$1:$1048576,2,FALSE)</f>
        <v>#N/A</v>
      </c>
      <c r="Q674" t="e">
        <f>VLOOKUP(N674,[1]Sheet1!$B:$C,2,FALSE)</f>
        <v>#N/A</v>
      </c>
      <c r="R674" t="e">
        <f>VLOOKUP(N674,[1]Sheet1!$B:$E,4,FALSE)</f>
        <v>#N/A</v>
      </c>
    </row>
    <row r="675" spans="1:18" x14ac:dyDescent="0.25">
      <c r="A675" s="8" t="s">
        <v>657</v>
      </c>
      <c r="B675" s="3" t="s">
        <v>658</v>
      </c>
      <c r="C675" s="3" t="s">
        <v>68</v>
      </c>
      <c r="D675" s="12">
        <v>1003</v>
      </c>
      <c r="E675" s="3" t="s">
        <v>26</v>
      </c>
      <c r="F675" s="3">
        <v>16</v>
      </c>
      <c r="G675" s="3">
        <v>13</v>
      </c>
      <c r="H675" s="3">
        <v>0</v>
      </c>
      <c r="I675" s="3">
        <v>1</v>
      </c>
      <c r="J675" s="3">
        <v>1</v>
      </c>
      <c r="K675" s="3">
        <v>123.07</v>
      </c>
      <c r="L675" s="3" t="s">
        <v>16</v>
      </c>
      <c r="M675" s="4" t="s">
        <v>660</v>
      </c>
      <c r="N675" t="str">
        <f t="shared" si="10"/>
        <v>20080521KXP1003</v>
      </c>
      <c r="O675" t="e">
        <f>VLOOKUP(N675,[1]Sheet1!$B:$D,3,FALSE)</f>
        <v>#N/A</v>
      </c>
      <c r="P675" t="e">
        <f>VLOOKUP(O675,[2]Sheet1!$1:$1048576,2,FALSE)</f>
        <v>#N/A</v>
      </c>
      <c r="Q675" t="e">
        <f>VLOOKUP(N675,[1]Sheet1!$B:$C,2,FALSE)</f>
        <v>#N/A</v>
      </c>
      <c r="R675" t="e">
        <f>VLOOKUP(N675,[1]Sheet1!$B:$E,4,FALSE)</f>
        <v>#N/A</v>
      </c>
    </row>
    <row r="676" spans="1:18" x14ac:dyDescent="0.25">
      <c r="A676" s="9" t="s">
        <v>657</v>
      </c>
      <c r="B676" s="5" t="s">
        <v>658</v>
      </c>
      <c r="C676" s="5" t="s">
        <v>27</v>
      </c>
      <c r="D676" s="13">
        <v>1008</v>
      </c>
      <c r="E676" s="5" t="s">
        <v>26</v>
      </c>
      <c r="F676" s="5">
        <v>4</v>
      </c>
      <c r="G676" s="5">
        <v>1</v>
      </c>
      <c r="H676" s="5">
        <v>0</v>
      </c>
      <c r="I676" s="5">
        <v>1</v>
      </c>
      <c r="J676" s="5">
        <v>0</v>
      </c>
      <c r="K676" s="5">
        <v>400</v>
      </c>
      <c r="L676" s="5" t="s">
        <v>16</v>
      </c>
      <c r="M676" s="6" t="s">
        <v>660</v>
      </c>
      <c r="N676" t="str">
        <f t="shared" si="10"/>
        <v>20080521KXP1008</v>
      </c>
      <c r="O676" t="e">
        <f>VLOOKUP(N676,[1]Sheet1!$B:$D,3,FALSE)</f>
        <v>#N/A</v>
      </c>
      <c r="P676" t="e">
        <f>VLOOKUP(O676,[2]Sheet1!$1:$1048576,2,FALSE)</f>
        <v>#N/A</v>
      </c>
      <c r="Q676" t="e">
        <f>VLOOKUP(N676,[1]Sheet1!$B:$C,2,FALSE)</f>
        <v>#N/A</v>
      </c>
      <c r="R676" t="e">
        <f>VLOOKUP(N676,[1]Sheet1!$B:$E,4,FALSE)</f>
        <v>#N/A</v>
      </c>
    </row>
    <row r="677" spans="1:18" x14ac:dyDescent="0.25">
      <c r="A677" s="8" t="s">
        <v>657</v>
      </c>
      <c r="B677" s="3" t="s">
        <v>658</v>
      </c>
      <c r="C677" s="3" t="s">
        <v>665</v>
      </c>
      <c r="D677" s="12">
        <v>1103</v>
      </c>
      <c r="E677" s="3" t="s">
        <v>666</v>
      </c>
      <c r="F677" s="3">
        <v>52</v>
      </c>
      <c r="G677" s="3">
        <v>42</v>
      </c>
      <c r="H677" s="3">
        <v>0</v>
      </c>
      <c r="I677" s="3">
        <v>7</v>
      </c>
      <c r="J677" s="3">
        <v>1</v>
      </c>
      <c r="K677" s="3">
        <v>123.8</v>
      </c>
      <c r="L677" s="3" t="s">
        <v>20</v>
      </c>
      <c r="M677" s="4" t="s">
        <v>660</v>
      </c>
      <c r="N677" t="str">
        <f t="shared" si="10"/>
        <v>20080521KXP1103</v>
      </c>
      <c r="O677" t="e">
        <f>VLOOKUP(N677,[1]Sheet1!$B:$D,3,FALSE)</f>
        <v>#N/A</v>
      </c>
      <c r="P677" t="e">
        <f>VLOOKUP(O677,[2]Sheet1!$1:$1048576,2,FALSE)</f>
        <v>#N/A</v>
      </c>
      <c r="Q677" t="e">
        <f>VLOOKUP(N677,[1]Sheet1!$B:$C,2,FALSE)</f>
        <v>#N/A</v>
      </c>
      <c r="R677" t="e">
        <f>VLOOKUP(N677,[1]Sheet1!$B:$E,4,FALSE)</f>
        <v>#N/A</v>
      </c>
    </row>
    <row r="678" spans="1:18" x14ac:dyDescent="0.25">
      <c r="A678" s="9" t="s">
        <v>657</v>
      </c>
      <c r="B678" s="5" t="s">
        <v>658</v>
      </c>
      <c r="C678" s="5" t="s">
        <v>41</v>
      </c>
      <c r="D678" s="13">
        <v>1023</v>
      </c>
      <c r="E678" s="5" t="s">
        <v>667</v>
      </c>
      <c r="F678" s="5">
        <v>9</v>
      </c>
      <c r="G678" s="5">
        <v>11</v>
      </c>
      <c r="H678" s="5">
        <v>0</v>
      </c>
      <c r="I678" s="5">
        <v>1</v>
      </c>
      <c r="J678" s="5">
        <v>0</v>
      </c>
      <c r="K678" s="5">
        <v>81.81</v>
      </c>
      <c r="L678" s="5" t="s">
        <v>40</v>
      </c>
      <c r="M678" s="6" t="s">
        <v>660</v>
      </c>
      <c r="N678" t="str">
        <f t="shared" si="10"/>
        <v>20080521KXP1023</v>
      </c>
      <c r="O678" t="e">
        <f>VLOOKUP(N678,[1]Sheet1!$B:$D,3,FALSE)</f>
        <v>#N/A</v>
      </c>
      <c r="P678" t="e">
        <f>VLOOKUP(O678,[2]Sheet1!$1:$1048576,2,FALSE)</f>
        <v>#N/A</v>
      </c>
      <c r="Q678" t="e">
        <f>VLOOKUP(N678,[1]Sheet1!$B:$C,2,FALSE)</f>
        <v>#N/A</v>
      </c>
      <c r="R678" t="e">
        <f>VLOOKUP(N678,[1]Sheet1!$B:$E,4,FALSE)</f>
        <v>#N/A</v>
      </c>
    </row>
    <row r="679" spans="1:18" x14ac:dyDescent="0.25">
      <c r="A679" s="8" t="s">
        <v>657</v>
      </c>
      <c r="B679" s="3" t="s">
        <v>658</v>
      </c>
      <c r="C679" s="3" t="s">
        <v>23</v>
      </c>
      <c r="D679" s="12">
        <v>1066</v>
      </c>
      <c r="E679" s="3" t="s">
        <v>178</v>
      </c>
      <c r="F679" s="3">
        <v>25</v>
      </c>
      <c r="G679" s="3">
        <v>21</v>
      </c>
      <c r="H679" s="3">
        <v>0</v>
      </c>
      <c r="I679" s="3">
        <v>3</v>
      </c>
      <c r="J679" s="3">
        <v>1</v>
      </c>
      <c r="K679" s="3">
        <v>119.04</v>
      </c>
      <c r="L679" s="3" t="s">
        <v>16</v>
      </c>
      <c r="M679" s="4" t="s">
        <v>660</v>
      </c>
      <c r="N679" t="str">
        <f t="shared" si="10"/>
        <v>20080521KXP1066</v>
      </c>
      <c r="O679" t="e">
        <f>VLOOKUP(N679,[1]Sheet1!$B:$D,3,FALSE)</f>
        <v>#N/A</v>
      </c>
      <c r="P679" t="e">
        <f>VLOOKUP(O679,[2]Sheet1!$1:$1048576,2,FALSE)</f>
        <v>#N/A</v>
      </c>
      <c r="Q679" t="e">
        <f>VLOOKUP(N679,[1]Sheet1!$B:$C,2,FALSE)</f>
        <v>#N/A</v>
      </c>
      <c r="R679" t="e">
        <f>VLOOKUP(N679,[1]Sheet1!$B:$E,4,FALSE)</f>
        <v>#N/A</v>
      </c>
    </row>
    <row r="680" spans="1:18" x14ac:dyDescent="0.25">
      <c r="A680" s="9" t="s">
        <v>657</v>
      </c>
      <c r="B680" s="5" t="s">
        <v>658</v>
      </c>
      <c r="C680" s="5" t="s">
        <v>313</v>
      </c>
      <c r="D680" s="13">
        <v>1159</v>
      </c>
      <c r="E680" s="5" t="s">
        <v>668</v>
      </c>
      <c r="F680" s="5">
        <v>2</v>
      </c>
      <c r="G680" s="5">
        <v>10</v>
      </c>
      <c r="H680" s="5">
        <v>0</v>
      </c>
      <c r="I680" s="5">
        <v>0</v>
      </c>
      <c r="J680" s="5">
        <v>0</v>
      </c>
      <c r="K680" s="5">
        <v>20</v>
      </c>
      <c r="L680" s="5" t="s">
        <v>16</v>
      </c>
      <c r="M680" s="6" t="s">
        <v>660</v>
      </c>
      <c r="N680" t="str">
        <f t="shared" si="10"/>
        <v>20080521KXP1159</v>
      </c>
      <c r="O680" t="e">
        <f>VLOOKUP(N680,[1]Sheet1!$B:$D,3,FALSE)</f>
        <v>#N/A</v>
      </c>
      <c r="P680" t="e">
        <f>VLOOKUP(O680,[2]Sheet1!$1:$1048576,2,FALSE)</f>
        <v>#N/A</v>
      </c>
      <c r="Q680" t="e">
        <f>VLOOKUP(N680,[1]Sheet1!$B:$C,2,FALSE)</f>
        <v>#N/A</v>
      </c>
      <c r="R680" t="e">
        <f>VLOOKUP(N680,[1]Sheet1!$B:$E,4,FALSE)</f>
        <v>#N/A</v>
      </c>
    </row>
    <row r="681" spans="1:18" x14ac:dyDescent="0.25">
      <c r="A681" s="8" t="s">
        <v>657</v>
      </c>
      <c r="B681" s="3" t="s">
        <v>658</v>
      </c>
      <c r="C681" s="3" t="s">
        <v>29</v>
      </c>
      <c r="D681" s="12">
        <v>1025</v>
      </c>
      <c r="E681" s="3" t="s">
        <v>669</v>
      </c>
      <c r="F681" s="3">
        <v>3</v>
      </c>
      <c r="G681" s="3">
        <v>3</v>
      </c>
      <c r="H681" s="3">
        <v>0</v>
      </c>
      <c r="I681" s="3">
        <v>0</v>
      </c>
      <c r="J681" s="3">
        <v>0</v>
      </c>
      <c r="K681" s="3">
        <v>100</v>
      </c>
      <c r="L681" s="3" t="s">
        <v>16</v>
      </c>
      <c r="M681" s="4" t="s">
        <v>660</v>
      </c>
      <c r="N681" t="str">
        <f t="shared" si="10"/>
        <v>20080521KXP1025</v>
      </c>
      <c r="O681" t="e">
        <f>VLOOKUP(N681,[1]Sheet1!$B:$D,3,FALSE)</f>
        <v>#N/A</v>
      </c>
      <c r="P681" t="e">
        <f>VLOOKUP(O681,[2]Sheet1!$1:$1048576,2,FALSE)</f>
        <v>#N/A</v>
      </c>
      <c r="Q681" t="e">
        <f>VLOOKUP(N681,[1]Sheet1!$B:$C,2,FALSE)</f>
        <v>#N/A</v>
      </c>
      <c r="R681" t="e">
        <f>VLOOKUP(N681,[1]Sheet1!$B:$E,4,FALSE)</f>
        <v>#N/A</v>
      </c>
    </row>
    <row r="682" spans="1:18" x14ac:dyDescent="0.25">
      <c r="A682" s="9" t="s">
        <v>657</v>
      </c>
      <c r="B682" s="5" t="s">
        <v>658</v>
      </c>
      <c r="C682" s="5" t="s">
        <v>25</v>
      </c>
      <c r="D682" s="13">
        <v>1026</v>
      </c>
      <c r="E682" s="5" t="s">
        <v>670</v>
      </c>
      <c r="F682" s="5">
        <v>2</v>
      </c>
      <c r="G682" s="5">
        <v>5</v>
      </c>
      <c r="H682" s="5">
        <v>0</v>
      </c>
      <c r="I682" s="5">
        <v>0</v>
      </c>
      <c r="J682" s="5">
        <v>0</v>
      </c>
      <c r="K682" s="5">
        <v>40</v>
      </c>
      <c r="L682" s="5" t="s">
        <v>16</v>
      </c>
      <c r="M682" s="6" t="s">
        <v>660</v>
      </c>
      <c r="N682" t="str">
        <f t="shared" si="10"/>
        <v>20080521KXP1026</v>
      </c>
      <c r="O682" t="e">
        <f>VLOOKUP(N682,[1]Sheet1!$B:$D,3,FALSE)</f>
        <v>#N/A</v>
      </c>
      <c r="P682" t="e">
        <f>VLOOKUP(O682,[2]Sheet1!$1:$1048576,2,FALSE)</f>
        <v>#N/A</v>
      </c>
      <c r="Q682" t="e">
        <f>VLOOKUP(N682,[1]Sheet1!$B:$C,2,FALSE)</f>
        <v>#N/A</v>
      </c>
      <c r="R682" t="e">
        <f>VLOOKUP(N682,[1]Sheet1!$B:$E,4,FALSE)</f>
        <v>#N/A</v>
      </c>
    </row>
    <row r="683" spans="1:18" x14ac:dyDescent="0.25">
      <c r="A683" s="8" t="s">
        <v>657</v>
      </c>
      <c r="B683" s="3" t="s">
        <v>658</v>
      </c>
      <c r="C683" s="3" t="s">
        <v>401</v>
      </c>
      <c r="D683" s="12">
        <v>1501</v>
      </c>
      <c r="E683" s="3" t="s">
        <v>26</v>
      </c>
      <c r="F683" s="3">
        <v>47</v>
      </c>
      <c r="G683" s="3">
        <v>25</v>
      </c>
      <c r="H683" s="3">
        <v>0</v>
      </c>
      <c r="I683" s="3">
        <v>2</v>
      </c>
      <c r="J683" s="3">
        <v>4</v>
      </c>
      <c r="K683" s="3">
        <v>188</v>
      </c>
      <c r="L683" s="3" t="s">
        <v>16</v>
      </c>
      <c r="M683" s="4" t="s">
        <v>660</v>
      </c>
      <c r="N683" t="str">
        <f t="shared" si="10"/>
        <v>20080521KXP1501</v>
      </c>
      <c r="O683" t="e">
        <f>VLOOKUP(N683,[1]Sheet1!$B:$D,3,FALSE)</f>
        <v>#N/A</v>
      </c>
      <c r="P683" t="e">
        <f>VLOOKUP(O683,[2]Sheet1!$1:$1048576,2,FALSE)</f>
        <v>#N/A</v>
      </c>
      <c r="Q683" t="e">
        <f>VLOOKUP(N683,[1]Sheet1!$B:$C,2,FALSE)</f>
        <v>#N/A</v>
      </c>
      <c r="R683" t="e">
        <f>VLOOKUP(N683,[1]Sheet1!$B:$E,4,FALSE)</f>
        <v>#N/A</v>
      </c>
    </row>
    <row r="684" spans="1:18" x14ac:dyDescent="0.25">
      <c r="A684" s="9" t="s">
        <v>657</v>
      </c>
      <c r="B684" s="5" t="s">
        <v>658</v>
      </c>
      <c r="C684" s="5" t="s">
        <v>14</v>
      </c>
      <c r="D684" s="13">
        <v>1190</v>
      </c>
      <c r="E684" s="5" t="s">
        <v>671</v>
      </c>
      <c r="F684" s="5">
        <v>1</v>
      </c>
      <c r="G684" s="5">
        <v>2</v>
      </c>
      <c r="H684" s="5">
        <v>0</v>
      </c>
      <c r="I684" s="5">
        <v>0</v>
      </c>
      <c r="J684" s="5">
        <v>0</v>
      </c>
      <c r="K684" s="5">
        <v>50</v>
      </c>
      <c r="L684" s="5" t="s">
        <v>16</v>
      </c>
      <c r="M684" s="6" t="s">
        <v>660</v>
      </c>
      <c r="N684" t="str">
        <f t="shared" si="10"/>
        <v>20080521KXP1190</v>
      </c>
      <c r="O684" t="e">
        <f>VLOOKUP(N684,[1]Sheet1!$B:$D,3,FALSE)</f>
        <v>#N/A</v>
      </c>
      <c r="P684" t="e">
        <f>VLOOKUP(O684,[2]Sheet1!$1:$1048576,2,FALSE)</f>
        <v>#N/A</v>
      </c>
      <c r="Q684" t="e">
        <f>VLOOKUP(N684,[1]Sheet1!$B:$C,2,FALSE)</f>
        <v>#N/A</v>
      </c>
      <c r="R684" t="e">
        <f>VLOOKUP(N684,[1]Sheet1!$B:$E,4,FALSE)</f>
        <v>#N/A</v>
      </c>
    </row>
    <row r="685" spans="1:18" x14ac:dyDescent="0.25">
      <c r="A685" s="8" t="s">
        <v>672</v>
      </c>
      <c r="B685" s="3" t="s">
        <v>673</v>
      </c>
      <c r="C685" s="3" t="s">
        <v>358</v>
      </c>
      <c r="D685" s="12">
        <v>1494</v>
      </c>
      <c r="E685" s="3" t="s">
        <v>674</v>
      </c>
      <c r="F685" s="3">
        <v>13</v>
      </c>
      <c r="G685" s="3">
        <v>8</v>
      </c>
      <c r="H685" s="3">
        <v>0</v>
      </c>
      <c r="I685" s="3">
        <v>1</v>
      </c>
      <c r="J685" s="3">
        <v>1</v>
      </c>
      <c r="K685" s="3">
        <v>162.5</v>
      </c>
      <c r="L685" s="3" t="s">
        <v>16</v>
      </c>
      <c r="M685" s="4" t="s">
        <v>675</v>
      </c>
      <c r="N685" t="str">
        <f t="shared" si="10"/>
        <v>20080521RCB1494</v>
      </c>
      <c r="O685" t="e">
        <f>VLOOKUP(N685,[1]Sheet1!$B:$D,3,FALSE)</f>
        <v>#N/A</v>
      </c>
      <c r="P685" t="e">
        <f>VLOOKUP(O685,[2]Sheet1!$1:$1048576,2,FALSE)</f>
        <v>#N/A</v>
      </c>
      <c r="Q685" t="e">
        <f>VLOOKUP(N685,[1]Sheet1!$B:$C,2,FALSE)</f>
        <v>#N/A</v>
      </c>
      <c r="R685" t="e">
        <f>VLOOKUP(N685,[1]Sheet1!$B:$E,4,FALSE)</f>
        <v>#N/A</v>
      </c>
    </row>
    <row r="686" spans="1:18" x14ac:dyDescent="0.25">
      <c r="A686" s="9" t="s">
        <v>672</v>
      </c>
      <c r="B686" s="5" t="s">
        <v>673</v>
      </c>
      <c r="C686" s="5" t="s">
        <v>243</v>
      </c>
      <c r="D686" s="13">
        <v>1059</v>
      </c>
      <c r="E686" s="5" t="s">
        <v>26</v>
      </c>
      <c r="F686" s="5">
        <v>2</v>
      </c>
      <c r="G686" s="5">
        <v>1</v>
      </c>
      <c r="H686" s="5">
        <v>0</v>
      </c>
      <c r="I686" s="5">
        <v>0</v>
      </c>
      <c r="J686" s="5">
        <v>0</v>
      </c>
      <c r="K686" s="5">
        <v>200</v>
      </c>
      <c r="L686" s="5" t="s">
        <v>16</v>
      </c>
      <c r="M686" s="6" t="s">
        <v>675</v>
      </c>
      <c r="N686" t="str">
        <f t="shared" si="10"/>
        <v>20080521RCB1059</v>
      </c>
      <c r="O686" t="e">
        <f>VLOOKUP(N686,[1]Sheet1!$B:$D,3,FALSE)</f>
        <v>#N/A</v>
      </c>
      <c r="P686" t="e">
        <f>VLOOKUP(O686,[2]Sheet1!$1:$1048576,2,FALSE)</f>
        <v>#N/A</v>
      </c>
      <c r="Q686" t="e">
        <f>VLOOKUP(N686,[1]Sheet1!$B:$C,2,FALSE)</f>
        <v>#N/A</v>
      </c>
      <c r="R686" t="e">
        <f>VLOOKUP(N686,[1]Sheet1!$B:$E,4,FALSE)</f>
        <v>#N/A</v>
      </c>
    </row>
    <row r="687" spans="1:18" x14ac:dyDescent="0.25">
      <c r="A687" s="8" t="s">
        <v>672</v>
      </c>
      <c r="B687" s="3" t="s">
        <v>673</v>
      </c>
      <c r="C687" s="3" t="s">
        <v>211</v>
      </c>
      <c r="D687" s="12">
        <v>1029</v>
      </c>
      <c r="E687" s="3" t="s">
        <v>538</v>
      </c>
      <c r="F687" s="3">
        <v>24</v>
      </c>
      <c r="G687" s="3">
        <v>24</v>
      </c>
      <c r="H687" s="3">
        <v>0</v>
      </c>
      <c r="I687" s="3">
        <v>4</v>
      </c>
      <c r="J687" s="3">
        <v>0</v>
      </c>
      <c r="K687" s="3">
        <v>100</v>
      </c>
      <c r="L687" s="3" t="s">
        <v>16</v>
      </c>
      <c r="M687" s="4" t="s">
        <v>675</v>
      </c>
      <c r="N687" t="str">
        <f t="shared" si="10"/>
        <v>20080521RCB1029</v>
      </c>
      <c r="O687" t="e">
        <f>VLOOKUP(N687,[1]Sheet1!$B:$D,3,FALSE)</f>
        <v>#N/A</v>
      </c>
      <c r="P687" t="e">
        <f>VLOOKUP(O687,[2]Sheet1!$1:$1048576,2,FALSE)</f>
        <v>#N/A</v>
      </c>
      <c r="Q687" t="e">
        <f>VLOOKUP(N687,[1]Sheet1!$B:$C,2,FALSE)</f>
        <v>#N/A</v>
      </c>
      <c r="R687" t="e">
        <f>VLOOKUP(N687,[1]Sheet1!$B:$E,4,FALSE)</f>
        <v>#N/A</v>
      </c>
    </row>
    <row r="688" spans="1:18" x14ac:dyDescent="0.25">
      <c r="A688" s="9" t="s">
        <v>672</v>
      </c>
      <c r="B688" s="5" t="s">
        <v>673</v>
      </c>
      <c r="C688" s="5" t="s">
        <v>361</v>
      </c>
      <c r="D688" s="13">
        <v>1030</v>
      </c>
      <c r="E688" s="5" t="s">
        <v>676</v>
      </c>
      <c r="F688" s="5">
        <v>5</v>
      </c>
      <c r="G688" s="5">
        <v>3</v>
      </c>
      <c r="H688" s="5">
        <v>0</v>
      </c>
      <c r="I688" s="5">
        <v>1</v>
      </c>
      <c r="J688" s="5">
        <v>0</v>
      </c>
      <c r="K688" s="5">
        <v>166.66</v>
      </c>
      <c r="L688" s="5" t="s">
        <v>16</v>
      </c>
      <c r="M688" s="6" t="s">
        <v>675</v>
      </c>
      <c r="N688" t="str">
        <f t="shared" si="10"/>
        <v>20080521RCB1030</v>
      </c>
      <c r="O688" t="e">
        <f>VLOOKUP(N688,[1]Sheet1!$B:$D,3,FALSE)</f>
        <v>#N/A</v>
      </c>
      <c r="P688" t="e">
        <f>VLOOKUP(O688,[2]Sheet1!$1:$1048576,2,FALSE)</f>
        <v>#N/A</v>
      </c>
      <c r="Q688" t="e">
        <f>VLOOKUP(N688,[1]Sheet1!$B:$C,2,FALSE)</f>
        <v>#N/A</v>
      </c>
      <c r="R688" t="e">
        <f>VLOOKUP(N688,[1]Sheet1!$B:$E,4,FALSE)</f>
        <v>#N/A</v>
      </c>
    </row>
    <row r="689" spans="1:18" x14ac:dyDescent="0.25">
      <c r="A689" s="8" t="s">
        <v>672</v>
      </c>
      <c r="B689" s="3" t="s">
        <v>673</v>
      </c>
      <c r="C689" s="3" t="s">
        <v>59</v>
      </c>
      <c r="D689" s="12">
        <v>1033</v>
      </c>
      <c r="E689" s="3" t="s">
        <v>26</v>
      </c>
      <c r="F689" s="3">
        <v>48</v>
      </c>
      <c r="G689" s="3">
        <v>18</v>
      </c>
      <c r="H689" s="3">
        <v>0</v>
      </c>
      <c r="I689" s="3">
        <v>5</v>
      </c>
      <c r="J689" s="3">
        <v>3</v>
      </c>
      <c r="K689" s="3">
        <v>266.66000000000003</v>
      </c>
      <c r="L689" s="3" t="s">
        <v>16</v>
      </c>
      <c r="M689" s="4" t="s">
        <v>675</v>
      </c>
      <c r="N689" t="str">
        <f t="shared" si="10"/>
        <v>20080521RCB1033</v>
      </c>
      <c r="O689" t="e">
        <f>VLOOKUP(N689,[1]Sheet1!$B:$D,3,FALSE)</f>
        <v>#N/A</v>
      </c>
      <c r="P689" t="e">
        <f>VLOOKUP(O689,[2]Sheet1!$1:$1048576,2,FALSE)</f>
        <v>#N/A</v>
      </c>
      <c r="Q689" t="e">
        <f>VLOOKUP(N689,[1]Sheet1!$B:$C,2,FALSE)</f>
        <v>#N/A</v>
      </c>
      <c r="R689" t="e">
        <f>VLOOKUP(N689,[1]Sheet1!$B:$E,4,FALSE)</f>
        <v>#N/A</v>
      </c>
    </row>
    <row r="690" spans="1:18" x14ac:dyDescent="0.25">
      <c r="A690" s="9" t="s">
        <v>672</v>
      </c>
      <c r="B690" s="5" t="s">
        <v>673</v>
      </c>
      <c r="C690" s="5" t="s">
        <v>320</v>
      </c>
      <c r="D690" s="13">
        <v>1240</v>
      </c>
      <c r="E690" s="5" t="s">
        <v>360</v>
      </c>
      <c r="F690" s="5">
        <v>31</v>
      </c>
      <c r="G690" s="5">
        <v>20</v>
      </c>
      <c r="H690" s="5">
        <v>0</v>
      </c>
      <c r="I690" s="5">
        <v>1</v>
      </c>
      <c r="J690" s="5">
        <v>2</v>
      </c>
      <c r="K690" s="5">
        <v>155</v>
      </c>
      <c r="L690" s="5" t="s">
        <v>16</v>
      </c>
      <c r="M690" s="6" t="s">
        <v>675</v>
      </c>
      <c r="N690" t="str">
        <f t="shared" si="10"/>
        <v>20080521RCB1240</v>
      </c>
      <c r="O690" t="e">
        <f>VLOOKUP(N690,[1]Sheet1!$B:$D,3,FALSE)</f>
        <v>#N/A</v>
      </c>
      <c r="P690" t="e">
        <f>VLOOKUP(O690,[2]Sheet1!$1:$1048576,2,FALSE)</f>
        <v>#N/A</v>
      </c>
      <c r="Q690" t="e">
        <f>VLOOKUP(N690,[1]Sheet1!$B:$C,2,FALSE)</f>
        <v>#N/A</v>
      </c>
      <c r="R690" t="e">
        <f>VLOOKUP(N690,[1]Sheet1!$B:$E,4,FALSE)</f>
        <v>#N/A</v>
      </c>
    </row>
    <row r="691" spans="1:18" x14ac:dyDescent="0.25">
      <c r="A691" s="8" t="s">
        <v>672</v>
      </c>
      <c r="B691" s="3" t="s">
        <v>673</v>
      </c>
      <c r="C691" s="3" t="s">
        <v>57</v>
      </c>
      <c r="D691" s="12">
        <v>1212</v>
      </c>
      <c r="E691" s="3" t="s">
        <v>26</v>
      </c>
      <c r="F691" s="3">
        <v>34</v>
      </c>
      <c r="G691" s="3">
        <v>31</v>
      </c>
      <c r="H691" s="3">
        <v>0</v>
      </c>
      <c r="I691" s="3">
        <v>4</v>
      </c>
      <c r="J691" s="3">
        <v>0</v>
      </c>
      <c r="K691" s="3">
        <v>109.67</v>
      </c>
      <c r="L691" s="3" t="s">
        <v>16</v>
      </c>
      <c r="M691" s="4" t="s">
        <v>675</v>
      </c>
      <c r="N691" t="str">
        <f t="shared" si="10"/>
        <v>20080521RCB1212</v>
      </c>
      <c r="O691" t="e">
        <f>VLOOKUP(N691,[1]Sheet1!$B:$D,3,FALSE)</f>
        <v>#N/A</v>
      </c>
      <c r="P691" t="e">
        <f>VLOOKUP(O691,[2]Sheet1!$1:$1048576,2,FALSE)</f>
        <v>#N/A</v>
      </c>
      <c r="Q691" t="e">
        <f>VLOOKUP(N691,[1]Sheet1!$B:$C,2,FALSE)</f>
        <v>#N/A</v>
      </c>
      <c r="R691" t="e">
        <f>VLOOKUP(N691,[1]Sheet1!$B:$E,4,FALSE)</f>
        <v>#N/A</v>
      </c>
    </row>
    <row r="692" spans="1:18" x14ac:dyDescent="0.25">
      <c r="A692" s="9" t="s">
        <v>672</v>
      </c>
      <c r="B692" s="5" t="s">
        <v>673</v>
      </c>
      <c r="C692" s="5" t="s">
        <v>63</v>
      </c>
      <c r="D692" s="13">
        <v>1182</v>
      </c>
      <c r="E692" s="5" t="s">
        <v>28</v>
      </c>
      <c r="F692" s="5">
        <v>19</v>
      </c>
      <c r="G692" s="5">
        <v>15</v>
      </c>
      <c r="H692" s="5">
        <v>0</v>
      </c>
      <c r="I692" s="5">
        <v>2</v>
      </c>
      <c r="J692" s="5">
        <v>1</v>
      </c>
      <c r="K692" s="5">
        <v>126.66</v>
      </c>
      <c r="L692" s="5" t="s">
        <v>16</v>
      </c>
      <c r="M692" s="6" t="s">
        <v>675</v>
      </c>
      <c r="N692" t="str">
        <f t="shared" si="10"/>
        <v>20080521RCB1182</v>
      </c>
      <c r="O692" t="e">
        <f>VLOOKUP(N692,[1]Sheet1!$B:$D,3,FALSE)</f>
        <v>#N/A</v>
      </c>
      <c r="P692" t="e">
        <f>VLOOKUP(O692,[2]Sheet1!$1:$1048576,2,FALSE)</f>
        <v>#N/A</v>
      </c>
      <c r="Q692" t="e">
        <f>VLOOKUP(N692,[1]Sheet1!$B:$C,2,FALSE)</f>
        <v>#N/A</v>
      </c>
      <c r="R692" t="e">
        <f>VLOOKUP(N692,[1]Sheet1!$B:$E,4,FALSE)</f>
        <v>#N/A</v>
      </c>
    </row>
    <row r="693" spans="1:18" x14ac:dyDescent="0.25">
      <c r="A693" s="8" t="s">
        <v>672</v>
      </c>
      <c r="B693" s="3" t="s">
        <v>673</v>
      </c>
      <c r="C693" s="3" t="s">
        <v>38</v>
      </c>
      <c r="D693" s="12">
        <v>1052</v>
      </c>
      <c r="E693" s="3" t="s">
        <v>677</v>
      </c>
      <c r="F693" s="3">
        <v>32</v>
      </c>
      <c r="G693" s="3">
        <v>34</v>
      </c>
      <c r="H693" s="3">
        <v>0</v>
      </c>
      <c r="I693" s="3">
        <v>2</v>
      </c>
      <c r="J693" s="3">
        <v>1</v>
      </c>
      <c r="K693" s="3">
        <v>94.11</v>
      </c>
      <c r="L693" s="3" t="s">
        <v>40</v>
      </c>
      <c r="M693" s="4" t="s">
        <v>675</v>
      </c>
      <c r="N693" t="str">
        <f t="shared" si="10"/>
        <v>20080521RCB1052</v>
      </c>
      <c r="O693" t="e">
        <f>VLOOKUP(N693,[1]Sheet1!$B:$D,3,FALSE)</f>
        <v>#N/A</v>
      </c>
      <c r="P693" t="e">
        <f>VLOOKUP(O693,[2]Sheet1!$1:$1048576,2,FALSE)</f>
        <v>#N/A</v>
      </c>
      <c r="Q693" t="e">
        <f>VLOOKUP(N693,[1]Sheet1!$B:$C,2,FALSE)</f>
        <v>#N/A</v>
      </c>
      <c r="R693" t="e">
        <f>VLOOKUP(N693,[1]Sheet1!$B:$E,4,FALSE)</f>
        <v>#N/A</v>
      </c>
    </row>
    <row r="694" spans="1:18" x14ac:dyDescent="0.25">
      <c r="A694" s="9" t="s">
        <v>672</v>
      </c>
      <c r="B694" s="5" t="s">
        <v>673</v>
      </c>
      <c r="C694" s="5" t="s">
        <v>45</v>
      </c>
      <c r="D694" s="13">
        <v>1137</v>
      </c>
      <c r="E694" s="5" t="s">
        <v>80</v>
      </c>
      <c r="F694" s="5">
        <v>11</v>
      </c>
      <c r="G694" s="5">
        <v>15</v>
      </c>
      <c r="H694" s="5">
        <v>0</v>
      </c>
      <c r="I694" s="5">
        <v>2</v>
      </c>
      <c r="J694" s="5">
        <v>0</v>
      </c>
      <c r="K694" s="5">
        <v>73.33</v>
      </c>
      <c r="L694" s="5" t="s">
        <v>16</v>
      </c>
      <c r="M694" s="6" t="s">
        <v>675</v>
      </c>
      <c r="N694" t="str">
        <f t="shared" si="10"/>
        <v>20080521RCB1137</v>
      </c>
      <c r="O694" t="e">
        <f>VLOOKUP(N694,[1]Sheet1!$B:$D,3,FALSE)</f>
        <v>#N/A</v>
      </c>
      <c r="P694" t="e">
        <f>VLOOKUP(O694,[2]Sheet1!$1:$1048576,2,FALSE)</f>
        <v>#N/A</v>
      </c>
      <c r="Q694" t="e">
        <f>VLOOKUP(N694,[1]Sheet1!$B:$C,2,FALSE)</f>
        <v>#N/A</v>
      </c>
      <c r="R694" t="e">
        <f>VLOOKUP(N694,[1]Sheet1!$B:$E,4,FALSE)</f>
        <v>#N/A</v>
      </c>
    </row>
    <row r="695" spans="1:18" x14ac:dyDescent="0.25">
      <c r="A695" s="8" t="s">
        <v>672</v>
      </c>
      <c r="B695" s="3" t="s">
        <v>673</v>
      </c>
      <c r="C695" s="3" t="s">
        <v>359</v>
      </c>
      <c r="D695" s="12">
        <v>1495</v>
      </c>
      <c r="E695" s="3" t="s">
        <v>678</v>
      </c>
      <c r="F695" s="3">
        <v>24</v>
      </c>
      <c r="G695" s="3">
        <v>20</v>
      </c>
      <c r="H695" s="3">
        <v>0</v>
      </c>
      <c r="I695" s="3">
        <v>5</v>
      </c>
      <c r="J695" s="3">
        <v>0</v>
      </c>
      <c r="K695" s="3">
        <v>120</v>
      </c>
      <c r="L695" s="3" t="s">
        <v>16</v>
      </c>
      <c r="M695" s="4" t="s">
        <v>675</v>
      </c>
      <c r="N695" t="str">
        <f t="shared" si="10"/>
        <v>20080521RCB1495</v>
      </c>
      <c r="O695" t="e">
        <f>VLOOKUP(N695,[1]Sheet1!$B:$D,3,FALSE)</f>
        <v>#N/A</v>
      </c>
      <c r="P695" t="e">
        <f>VLOOKUP(O695,[2]Sheet1!$1:$1048576,2,FALSE)</f>
        <v>#N/A</v>
      </c>
      <c r="Q695" t="e">
        <f>VLOOKUP(N695,[1]Sheet1!$B:$C,2,FALSE)</f>
        <v>#N/A</v>
      </c>
      <c r="R695" t="e">
        <f>VLOOKUP(N695,[1]Sheet1!$B:$E,4,FALSE)</f>
        <v>#N/A</v>
      </c>
    </row>
    <row r="696" spans="1:18" x14ac:dyDescent="0.25">
      <c r="A696" s="9" t="s">
        <v>672</v>
      </c>
      <c r="B696" s="5" t="s">
        <v>673</v>
      </c>
      <c r="C696" s="5" t="s">
        <v>47</v>
      </c>
      <c r="D696" s="13">
        <v>1478</v>
      </c>
      <c r="E696" s="5" t="s">
        <v>679</v>
      </c>
      <c r="F696" s="5">
        <v>4</v>
      </c>
      <c r="G696" s="5">
        <v>8</v>
      </c>
      <c r="H696" s="5">
        <v>0</v>
      </c>
      <c r="I696" s="5">
        <v>1</v>
      </c>
      <c r="J696" s="5">
        <v>0</v>
      </c>
      <c r="K696" s="5">
        <v>50</v>
      </c>
      <c r="L696" s="5" t="s">
        <v>16</v>
      </c>
      <c r="M696" s="6" t="s">
        <v>675</v>
      </c>
      <c r="N696" t="str">
        <f t="shared" si="10"/>
        <v>20080521RCB1478</v>
      </c>
      <c r="O696" t="e">
        <f>VLOOKUP(N696,[1]Sheet1!$B:$D,3,FALSE)</f>
        <v>#N/A</v>
      </c>
      <c r="P696" t="e">
        <f>VLOOKUP(O696,[2]Sheet1!$1:$1048576,2,FALSE)</f>
        <v>#N/A</v>
      </c>
      <c r="Q696" t="e">
        <f>VLOOKUP(N696,[1]Sheet1!$B:$C,2,FALSE)</f>
        <v>#N/A</v>
      </c>
      <c r="R696" t="e">
        <f>VLOOKUP(N696,[1]Sheet1!$B:$E,4,FALSE)</f>
        <v>#N/A</v>
      </c>
    </row>
    <row r="697" spans="1:18" x14ac:dyDescent="0.25">
      <c r="A697" s="8" t="s">
        <v>672</v>
      </c>
      <c r="B697" s="3" t="s">
        <v>673</v>
      </c>
      <c r="C697" s="3" t="s">
        <v>247</v>
      </c>
      <c r="D697" s="12">
        <v>1057</v>
      </c>
      <c r="E697" s="3" t="s">
        <v>369</v>
      </c>
      <c r="F697" s="3">
        <v>5</v>
      </c>
      <c r="G697" s="3">
        <v>2</v>
      </c>
      <c r="H697" s="3">
        <v>0</v>
      </c>
      <c r="I697" s="3">
        <v>1</v>
      </c>
      <c r="J697" s="3">
        <v>0</v>
      </c>
      <c r="K697" s="3">
        <v>250</v>
      </c>
      <c r="L697" s="3" t="s">
        <v>16</v>
      </c>
      <c r="M697" s="4" t="s">
        <v>675</v>
      </c>
      <c r="N697" t="str">
        <f t="shared" si="10"/>
        <v>20080521RCB1057</v>
      </c>
      <c r="O697" t="e">
        <f>VLOOKUP(N697,[1]Sheet1!$B:$D,3,FALSE)</f>
        <v>#N/A</v>
      </c>
      <c r="P697" t="e">
        <f>VLOOKUP(O697,[2]Sheet1!$1:$1048576,2,FALSE)</f>
        <v>#N/A</v>
      </c>
      <c r="Q697" t="e">
        <f>VLOOKUP(N697,[1]Sheet1!$B:$C,2,FALSE)</f>
        <v>#N/A</v>
      </c>
      <c r="R697" t="e">
        <f>VLOOKUP(N697,[1]Sheet1!$B:$E,4,FALSE)</f>
        <v>#N/A</v>
      </c>
    </row>
    <row r="698" spans="1:18" x14ac:dyDescent="0.25">
      <c r="A698" s="9" t="s">
        <v>672</v>
      </c>
      <c r="B698" s="5" t="s">
        <v>673</v>
      </c>
      <c r="C698" s="5" t="s">
        <v>368</v>
      </c>
      <c r="D698" s="13">
        <v>1496</v>
      </c>
      <c r="E698" s="5" t="s">
        <v>680</v>
      </c>
      <c r="F698" s="5">
        <v>7</v>
      </c>
      <c r="G698" s="5">
        <v>4</v>
      </c>
      <c r="H698" s="5">
        <v>0</v>
      </c>
      <c r="I698" s="5">
        <v>0</v>
      </c>
      <c r="J698" s="5">
        <v>1</v>
      </c>
      <c r="K698" s="5">
        <v>175</v>
      </c>
      <c r="L698" s="5" t="s">
        <v>16</v>
      </c>
      <c r="M698" s="6" t="s">
        <v>675</v>
      </c>
      <c r="N698" t="str">
        <f t="shared" si="10"/>
        <v>20080521RCB1496</v>
      </c>
      <c r="O698" t="e">
        <f>VLOOKUP(N698,[1]Sheet1!$B:$D,3,FALSE)</f>
        <v>#N/A</v>
      </c>
      <c r="P698" t="e">
        <f>VLOOKUP(O698,[2]Sheet1!$1:$1048576,2,FALSE)</f>
        <v>#N/A</v>
      </c>
      <c r="Q698" t="e">
        <f>VLOOKUP(N698,[1]Sheet1!$B:$C,2,FALSE)</f>
        <v>#N/A</v>
      </c>
      <c r="R698" t="e">
        <f>VLOOKUP(N698,[1]Sheet1!$B:$E,4,FALSE)</f>
        <v>#N/A</v>
      </c>
    </row>
    <row r="699" spans="1:18" x14ac:dyDescent="0.25">
      <c r="A699" s="8" t="s">
        <v>672</v>
      </c>
      <c r="B699" s="3" t="s">
        <v>673</v>
      </c>
      <c r="C699" s="3" t="s">
        <v>107</v>
      </c>
      <c r="D699" s="12">
        <v>1055</v>
      </c>
      <c r="E699" s="3" t="s">
        <v>681</v>
      </c>
      <c r="F699" s="3">
        <v>15</v>
      </c>
      <c r="G699" s="3">
        <v>10</v>
      </c>
      <c r="H699" s="3">
        <v>0</v>
      </c>
      <c r="I699" s="3">
        <v>1</v>
      </c>
      <c r="J699" s="3">
        <v>1</v>
      </c>
      <c r="K699" s="3">
        <v>150</v>
      </c>
      <c r="L699" s="3" t="s">
        <v>16</v>
      </c>
      <c r="M699" s="4" t="s">
        <v>675</v>
      </c>
      <c r="N699" t="str">
        <f t="shared" si="10"/>
        <v>20080521RCB1055</v>
      </c>
      <c r="O699" t="e">
        <f>VLOOKUP(N699,[1]Sheet1!$B:$D,3,FALSE)</f>
        <v>#N/A</v>
      </c>
      <c r="P699" t="e">
        <f>VLOOKUP(O699,[2]Sheet1!$1:$1048576,2,FALSE)</f>
        <v>#N/A</v>
      </c>
      <c r="Q699" t="e">
        <f>VLOOKUP(N699,[1]Sheet1!$B:$C,2,FALSE)</f>
        <v>#N/A</v>
      </c>
      <c r="R699" t="e">
        <f>VLOOKUP(N699,[1]Sheet1!$B:$E,4,FALSE)</f>
        <v>#N/A</v>
      </c>
    </row>
    <row r="700" spans="1:18" x14ac:dyDescent="0.25">
      <c r="A700" s="9" t="s">
        <v>672</v>
      </c>
      <c r="B700" s="5" t="s">
        <v>673</v>
      </c>
      <c r="C700" s="5" t="s">
        <v>104</v>
      </c>
      <c r="D700" s="13">
        <v>1102</v>
      </c>
      <c r="E700" s="5" t="s">
        <v>26</v>
      </c>
      <c r="F700" s="5">
        <v>11</v>
      </c>
      <c r="G700" s="5">
        <v>6</v>
      </c>
      <c r="H700" s="5">
        <v>0</v>
      </c>
      <c r="I700" s="5">
        <v>0</v>
      </c>
      <c r="J700" s="5">
        <v>1</v>
      </c>
      <c r="K700" s="5">
        <v>183.33</v>
      </c>
      <c r="L700" s="5" t="s">
        <v>20</v>
      </c>
      <c r="M700" s="6" t="s">
        <v>675</v>
      </c>
      <c r="N700" t="str">
        <f t="shared" si="10"/>
        <v>20080521RCB1102</v>
      </c>
      <c r="O700" t="e">
        <f>VLOOKUP(N700,[1]Sheet1!$B:$D,3,FALSE)</f>
        <v>#N/A</v>
      </c>
      <c r="P700" t="e">
        <f>VLOOKUP(O700,[2]Sheet1!$1:$1048576,2,FALSE)</f>
        <v>#N/A</v>
      </c>
      <c r="Q700" t="e">
        <f>VLOOKUP(N700,[1]Sheet1!$B:$C,2,FALSE)</f>
        <v>#N/A</v>
      </c>
      <c r="R700" t="e">
        <f>VLOOKUP(N700,[1]Sheet1!$B:$E,4,FALSE)</f>
        <v>#N/A</v>
      </c>
    </row>
    <row r="701" spans="1:18" x14ac:dyDescent="0.25">
      <c r="A701" s="8" t="s">
        <v>682</v>
      </c>
      <c r="B701" s="3" t="s">
        <v>683</v>
      </c>
      <c r="C701" s="3" t="s">
        <v>257</v>
      </c>
      <c r="D701" s="12">
        <v>1027</v>
      </c>
      <c r="E701" s="3" t="s">
        <v>298</v>
      </c>
      <c r="F701" s="3">
        <v>0</v>
      </c>
      <c r="G701" s="3">
        <v>1</v>
      </c>
      <c r="H701" s="3">
        <v>0</v>
      </c>
      <c r="I701" s="3">
        <v>0</v>
      </c>
      <c r="J701" s="3">
        <v>0</v>
      </c>
      <c r="K701" s="3">
        <v>0</v>
      </c>
      <c r="L701" s="3" t="s">
        <v>16</v>
      </c>
      <c r="M701" s="4" t="s">
        <v>684</v>
      </c>
      <c r="N701" t="str">
        <f t="shared" si="10"/>
        <v>20080523KXP1027</v>
      </c>
      <c r="O701" t="e">
        <f>VLOOKUP(N701,[1]Sheet1!$B:$D,3,FALSE)</f>
        <v>#N/A</v>
      </c>
      <c r="P701" t="e">
        <f>VLOOKUP(O701,[2]Sheet1!$1:$1048576,2,FALSE)</f>
        <v>#N/A</v>
      </c>
      <c r="Q701" t="e">
        <f>VLOOKUP(N701,[1]Sheet1!$B:$C,2,FALSE)</f>
        <v>#N/A</v>
      </c>
      <c r="R701" t="e">
        <f>VLOOKUP(N701,[1]Sheet1!$B:$E,4,FALSE)</f>
        <v>#N/A</v>
      </c>
    </row>
    <row r="702" spans="1:18" x14ac:dyDescent="0.25">
      <c r="A702" s="9" t="s">
        <v>682</v>
      </c>
      <c r="B702" s="5" t="s">
        <v>683</v>
      </c>
      <c r="C702" s="5" t="s">
        <v>25</v>
      </c>
      <c r="D702" s="13">
        <v>1026</v>
      </c>
      <c r="E702" s="5" t="s">
        <v>298</v>
      </c>
      <c r="F702" s="5">
        <v>21</v>
      </c>
      <c r="G702" s="5">
        <v>11</v>
      </c>
      <c r="H702" s="5">
        <v>0</v>
      </c>
      <c r="I702" s="5">
        <v>2</v>
      </c>
      <c r="J702" s="5">
        <v>1</v>
      </c>
      <c r="K702" s="5">
        <v>190.9</v>
      </c>
      <c r="L702" s="5" t="s">
        <v>16</v>
      </c>
      <c r="M702" s="6" t="s">
        <v>684</v>
      </c>
      <c r="N702" t="str">
        <f t="shared" si="10"/>
        <v>20080523KXP1026</v>
      </c>
      <c r="O702" t="e">
        <f>VLOOKUP(N702,[1]Sheet1!$B:$D,3,FALSE)</f>
        <v>#N/A</v>
      </c>
      <c r="P702" t="e">
        <f>VLOOKUP(O702,[2]Sheet1!$1:$1048576,2,FALSE)</f>
        <v>#N/A</v>
      </c>
      <c r="Q702" t="e">
        <f>VLOOKUP(N702,[1]Sheet1!$B:$C,2,FALSE)</f>
        <v>#N/A</v>
      </c>
      <c r="R702" t="e">
        <f>VLOOKUP(N702,[1]Sheet1!$B:$E,4,FALSE)</f>
        <v>#N/A</v>
      </c>
    </row>
    <row r="703" spans="1:18" x14ac:dyDescent="0.25">
      <c r="A703" s="8" t="s">
        <v>682</v>
      </c>
      <c r="B703" s="3" t="s">
        <v>683</v>
      </c>
      <c r="C703" s="3" t="s">
        <v>75</v>
      </c>
      <c r="D703" s="12">
        <v>1010</v>
      </c>
      <c r="E703" s="3" t="s">
        <v>685</v>
      </c>
      <c r="F703" s="3">
        <v>24</v>
      </c>
      <c r="G703" s="3">
        <v>29</v>
      </c>
      <c r="H703" s="3">
        <v>0</v>
      </c>
      <c r="I703" s="3">
        <v>4</v>
      </c>
      <c r="J703" s="3">
        <v>0</v>
      </c>
      <c r="K703" s="3">
        <v>82.75</v>
      </c>
      <c r="L703" s="3" t="s">
        <v>20</v>
      </c>
      <c r="M703" s="4" t="s">
        <v>684</v>
      </c>
      <c r="N703" t="str">
        <f t="shared" si="10"/>
        <v>20080523KXP1010</v>
      </c>
      <c r="O703" t="e">
        <f>VLOOKUP(N703,[1]Sheet1!$B:$D,3,FALSE)</f>
        <v>#N/A</v>
      </c>
      <c r="P703" t="e">
        <f>VLOOKUP(O703,[2]Sheet1!$1:$1048576,2,FALSE)</f>
        <v>#N/A</v>
      </c>
      <c r="Q703" t="e">
        <f>VLOOKUP(N703,[1]Sheet1!$B:$C,2,FALSE)</f>
        <v>#N/A</v>
      </c>
      <c r="R703" t="e">
        <f>VLOOKUP(N703,[1]Sheet1!$B:$E,4,FALSE)</f>
        <v>#N/A</v>
      </c>
    </row>
    <row r="704" spans="1:18" x14ac:dyDescent="0.25">
      <c r="A704" s="9" t="s">
        <v>682</v>
      </c>
      <c r="B704" s="5" t="s">
        <v>683</v>
      </c>
      <c r="C704" s="5" t="s">
        <v>448</v>
      </c>
      <c r="D704" s="13">
        <v>1068</v>
      </c>
      <c r="E704" s="5" t="s">
        <v>26</v>
      </c>
      <c r="F704" s="5">
        <v>2</v>
      </c>
      <c r="G704" s="5">
        <v>1</v>
      </c>
      <c r="H704" s="5">
        <v>0</v>
      </c>
      <c r="I704" s="5">
        <v>0</v>
      </c>
      <c r="J704" s="5">
        <v>0</v>
      </c>
      <c r="K704" s="5">
        <v>200</v>
      </c>
      <c r="L704" s="5" t="s">
        <v>16</v>
      </c>
      <c r="M704" s="6" t="s">
        <v>684</v>
      </c>
      <c r="N704" t="str">
        <f t="shared" si="10"/>
        <v>20080523KXP1068</v>
      </c>
      <c r="O704" t="e">
        <f>VLOOKUP(N704,[1]Sheet1!$B:$D,3,FALSE)</f>
        <v>#N/A</v>
      </c>
      <c r="P704" t="e">
        <f>VLOOKUP(O704,[2]Sheet1!$1:$1048576,2,FALSE)</f>
        <v>#N/A</v>
      </c>
      <c r="Q704" t="e">
        <f>VLOOKUP(N704,[1]Sheet1!$B:$C,2,FALSE)</f>
        <v>#N/A</v>
      </c>
      <c r="R704" t="e">
        <f>VLOOKUP(N704,[1]Sheet1!$B:$E,4,FALSE)</f>
        <v>#N/A</v>
      </c>
    </row>
    <row r="705" spans="1:18" x14ac:dyDescent="0.25">
      <c r="A705" s="8" t="s">
        <v>682</v>
      </c>
      <c r="B705" s="3" t="s">
        <v>683</v>
      </c>
      <c r="C705" s="3" t="s">
        <v>29</v>
      </c>
      <c r="D705" s="12">
        <v>1025</v>
      </c>
      <c r="E705" s="3" t="s">
        <v>26</v>
      </c>
      <c r="F705" s="3">
        <v>6</v>
      </c>
      <c r="G705" s="3">
        <v>7</v>
      </c>
      <c r="H705" s="3">
        <v>0</v>
      </c>
      <c r="I705" s="3">
        <v>1</v>
      </c>
      <c r="J705" s="3">
        <v>0</v>
      </c>
      <c r="K705" s="3">
        <v>85.71</v>
      </c>
      <c r="L705" s="3" t="s">
        <v>16</v>
      </c>
      <c r="M705" s="4" t="s">
        <v>684</v>
      </c>
      <c r="N705" t="str">
        <f t="shared" si="10"/>
        <v>20080523KXP1025</v>
      </c>
      <c r="O705" t="e">
        <f>VLOOKUP(N705,[1]Sheet1!$B:$D,3,FALSE)</f>
        <v>#N/A</v>
      </c>
      <c r="P705" t="e">
        <f>VLOOKUP(O705,[2]Sheet1!$1:$1048576,2,FALSE)</f>
        <v>#N/A</v>
      </c>
      <c r="Q705" t="e">
        <f>VLOOKUP(N705,[1]Sheet1!$B:$C,2,FALSE)</f>
        <v>#N/A</v>
      </c>
      <c r="R705" t="e">
        <f>VLOOKUP(N705,[1]Sheet1!$B:$E,4,FALSE)</f>
        <v>#N/A</v>
      </c>
    </row>
    <row r="706" spans="1:18" x14ac:dyDescent="0.25">
      <c r="A706" s="9" t="s">
        <v>682</v>
      </c>
      <c r="B706" s="5" t="s">
        <v>683</v>
      </c>
      <c r="C706" s="5" t="s">
        <v>41</v>
      </c>
      <c r="D706" s="13">
        <v>1023</v>
      </c>
      <c r="E706" s="5" t="s">
        <v>686</v>
      </c>
      <c r="F706" s="5">
        <v>47</v>
      </c>
      <c r="G706" s="5">
        <v>39</v>
      </c>
      <c r="H706" s="5">
        <v>0</v>
      </c>
      <c r="I706" s="5">
        <v>5</v>
      </c>
      <c r="J706" s="5">
        <v>0</v>
      </c>
      <c r="K706" s="5">
        <v>120.51</v>
      </c>
      <c r="L706" s="5" t="s">
        <v>40</v>
      </c>
      <c r="M706" s="6" t="s">
        <v>684</v>
      </c>
      <c r="N706" t="str">
        <f t="shared" si="10"/>
        <v>20080523KXP1023</v>
      </c>
      <c r="O706" t="e">
        <f>VLOOKUP(N706,[1]Sheet1!$B:$D,3,FALSE)</f>
        <v>#N/A</v>
      </c>
      <c r="P706" t="e">
        <f>VLOOKUP(O706,[2]Sheet1!$1:$1048576,2,FALSE)</f>
        <v>#N/A</v>
      </c>
      <c r="Q706" t="e">
        <f>VLOOKUP(N706,[1]Sheet1!$B:$C,2,FALSE)</f>
        <v>#N/A</v>
      </c>
      <c r="R706" t="e">
        <f>VLOOKUP(N706,[1]Sheet1!$B:$E,4,FALSE)</f>
        <v>#N/A</v>
      </c>
    </row>
    <row r="707" spans="1:18" x14ac:dyDescent="0.25">
      <c r="A707" s="8" t="s">
        <v>682</v>
      </c>
      <c r="B707" s="3" t="s">
        <v>683</v>
      </c>
      <c r="C707" s="3" t="s">
        <v>21</v>
      </c>
      <c r="D707" s="12">
        <v>1024</v>
      </c>
      <c r="E707" s="3" t="s">
        <v>687</v>
      </c>
      <c r="F707" s="3">
        <v>10</v>
      </c>
      <c r="G707" s="3">
        <v>16</v>
      </c>
      <c r="H707" s="3">
        <v>0</v>
      </c>
      <c r="I707" s="3">
        <v>1</v>
      </c>
      <c r="J707" s="3">
        <v>0</v>
      </c>
      <c r="K707" s="3">
        <v>62.5</v>
      </c>
      <c r="L707" s="3" t="s">
        <v>16</v>
      </c>
      <c r="M707" s="4" t="s">
        <v>684</v>
      </c>
      <c r="N707" t="str">
        <f t="shared" ref="N707:N770" si="11">CONCATENATE(A707,D707)</f>
        <v>20080523KXP1024</v>
      </c>
      <c r="O707" t="e">
        <f>VLOOKUP(N707,[1]Sheet1!$B:$D,3,FALSE)</f>
        <v>#N/A</v>
      </c>
      <c r="P707" t="e">
        <f>VLOOKUP(O707,[2]Sheet1!$1:$1048576,2,FALSE)</f>
        <v>#N/A</v>
      </c>
      <c r="Q707" t="e">
        <f>VLOOKUP(N707,[1]Sheet1!$B:$C,2,FALSE)</f>
        <v>#N/A</v>
      </c>
      <c r="R707" t="e">
        <f>VLOOKUP(N707,[1]Sheet1!$B:$E,4,FALSE)</f>
        <v>#N/A</v>
      </c>
    </row>
    <row r="708" spans="1:18" x14ac:dyDescent="0.25">
      <c r="A708" s="9" t="s">
        <v>682</v>
      </c>
      <c r="B708" s="5" t="s">
        <v>683</v>
      </c>
      <c r="C708" s="5" t="s">
        <v>18</v>
      </c>
      <c r="D708" s="13">
        <v>1091</v>
      </c>
      <c r="E708" s="5" t="s">
        <v>688</v>
      </c>
      <c r="F708" s="5">
        <v>17</v>
      </c>
      <c r="G708" s="5">
        <v>15</v>
      </c>
      <c r="H708" s="5">
        <v>0</v>
      </c>
      <c r="I708" s="5">
        <v>3</v>
      </c>
      <c r="J708" s="5">
        <v>0</v>
      </c>
      <c r="K708" s="5">
        <v>113.33</v>
      </c>
      <c r="L708" s="5" t="s">
        <v>20</v>
      </c>
      <c r="M708" s="6" t="s">
        <v>684</v>
      </c>
      <c r="N708" t="str">
        <f t="shared" si="11"/>
        <v>20080523KXP1091</v>
      </c>
      <c r="O708" t="e">
        <f>VLOOKUP(N708,[1]Sheet1!$B:$D,3,FALSE)</f>
        <v>#N/A</v>
      </c>
      <c r="P708" t="e">
        <f>VLOOKUP(O708,[2]Sheet1!$1:$1048576,2,FALSE)</f>
        <v>#N/A</v>
      </c>
      <c r="Q708" t="e">
        <f>VLOOKUP(N708,[1]Sheet1!$B:$C,2,FALSE)</f>
        <v>#N/A</v>
      </c>
      <c r="R708" t="e">
        <f>VLOOKUP(N708,[1]Sheet1!$B:$E,4,FALSE)</f>
        <v>#N/A</v>
      </c>
    </row>
    <row r="709" spans="1:18" x14ac:dyDescent="0.25">
      <c r="A709" s="8" t="s">
        <v>682</v>
      </c>
      <c r="B709" s="3" t="s">
        <v>683</v>
      </c>
      <c r="C709" s="3" t="s">
        <v>401</v>
      </c>
      <c r="D709" s="12">
        <v>1501</v>
      </c>
      <c r="E709" s="3" t="s">
        <v>689</v>
      </c>
      <c r="F709" s="3">
        <v>4</v>
      </c>
      <c r="G709" s="3">
        <v>6</v>
      </c>
      <c r="H709" s="3">
        <v>0</v>
      </c>
      <c r="I709" s="3">
        <v>0</v>
      </c>
      <c r="J709" s="3">
        <v>0</v>
      </c>
      <c r="K709" s="3">
        <v>66.66</v>
      </c>
      <c r="L709" s="3" t="s">
        <v>16</v>
      </c>
      <c r="M709" s="4" t="s">
        <v>684</v>
      </c>
      <c r="N709" t="str">
        <f t="shared" si="11"/>
        <v>20080523KXP1501</v>
      </c>
      <c r="O709" t="e">
        <f>VLOOKUP(N709,[1]Sheet1!$B:$D,3,FALSE)</f>
        <v>#N/A</v>
      </c>
      <c r="P709" t="e">
        <f>VLOOKUP(O709,[2]Sheet1!$1:$1048576,2,FALSE)</f>
        <v>#N/A</v>
      </c>
      <c r="Q709" t="e">
        <f>VLOOKUP(N709,[1]Sheet1!$B:$C,2,FALSE)</f>
        <v>#N/A</v>
      </c>
      <c r="R709" t="e">
        <f>VLOOKUP(N709,[1]Sheet1!$B:$E,4,FALSE)</f>
        <v>#N/A</v>
      </c>
    </row>
    <row r="710" spans="1:18" x14ac:dyDescent="0.25">
      <c r="A710" s="9" t="s">
        <v>682</v>
      </c>
      <c r="B710" s="5" t="s">
        <v>683</v>
      </c>
      <c r="C710" s="5" t="s">
        <v>437</v>
      </c>
      <c r="D710" s="13">
        <v>1079</v>
      </c>
      <c r="E710" s="5" t="s">
        <v>407</v>
      </c>
      <c r="F710" s="5">
        <v>4</v>
      </c>
      <c r="G710" s="5">
        <v>4</v>
      </c>
      <c r="H710" s="5">
        <v>0</v>
      </c>
      <c r="I710" s="5">
        <v>1</v>
      </c>
      <c r="J710" s="5">
        <v>0</v>
      </c>
      <c r="K710" s="5">
        <v>100</v>
      </c>
      <c r="L710" s="5" t="s">
        <v>16</v>
      </c>
      <c r="M710" s="6" t="s">
        <v>684</v>
      </c>
      <c r="N710" t="str">
        <f t="shared" si="11"/>
        <v>20080523KXP1079</v>
      </c>
      <c r="O710" t="e">
        <f>VLOOKUP(N710,[1]Sheet1!$B:$D,3,FALSE)</f>
        <v>#N/A</v>
      </c>
      <c r="P710" t="e">
        <f>VLOOKUP(O710,[2]Sheet1!$1:$1048576,2,FALSE)</f>
        <v>#N/A</v>
      </c>
      <c r="Q710" t="e">
        <f>VLOOKUP(N710,[1]Sheet1!$B:$C,2,FALSE)</f>
        <v>#N/A</v>
      </c>
      <c r="R710" t="e">
        <f>VLOOKUP(N710,[1]Sheet1!$B:$E,4,FALSE)</f>
        <v>#N/A</v>
      </c>
    </row>
    <row r="711" spans="1:18" x14ac:dyDescent="0.25">
      <c r="A711" s="8" t="s">
        <v>682</v>
      </c>
      <c r="B711" s="3" t="s">
        <v>683</v>
      </c>
      <c r="C711" s="3" t="s">
        <v>383</v>
      </c>
      <c r="D711" s="12">
        <v>1500</v>
      </c>
      <c r="E711" s="3" t="s">
        <v>690</v>
      </c>
      <c r="F711" s="3">
        <v>0</v>
      </c>
      <c r="G711" s="3">
        <v>3</v>
      </c>
      <c r="H711" s="3">
        <v>0</v>
      </c>
      <c r="I711" s="3">
        <v>0</v>
      </c>
      <c r="J711" s="3">
        <v>0</v>
      </c>
      <c r="K711" s="3">
        <v>0</v>
      </c>
      <c r="L711" s="3" t="s">
        <v>16</v>
      </c>
      <c r="M711" s="4" t="s">
        <v>684</v>
      </c>
      <c r="N711" t="str">
        <f t="shared" si="11"/>
        <v>20080523KXP1500</v>
      </c>
      <c r="O711" t="e">
        <f>VLOOKUP(N711,[1]Sheet1!$B:$D,3,FALSE)</f>
        <v>#N/A</v>
      </c>
      <c r="P711" t="e">
        <f>VLOOKUP(O711,[2]Sheet1!$1:$1048576,2,FALSE)</f>
        <v>#N/A</v>
      </c>
      <c r="Q711" t="e">
        <f>VLOOKUP(N711,[1]Sheet1!$B:$C,2,FALSE)</f>
        <v>#N/A</v>
      </c>
      <c r="R711" t="e">
        <f>VLOOKUP(N711,[1]Sheet1!$B:$E,4,FALSE)</f>
        <v>#N/A</v>
      </c>
    </row>
    <row r="712" spans="1:18" x14ac:dyDescent="0.25">
      <c r="A712" s="9" t="s">
        <v>682</v>
      </c>
      <c r="B712" s="5" t="s">
        <v>683</v>
      </c>
      <c r="C712" s="5" t="s">
        <v>435</v>
      </c>
      <c r="D712" s="13">
        <v>1504</v>
      </c>
      <c r="E712" s="5" t="s">
        <v>26</v>
      </c>
      <c r="F712" s="5">
        <v>0</v>
      </c>
      <c r="G712" s="5">
        <v>6</v>
      </c>
      <c r="H712" s="5">
        <v>0</v>
      </c>
      <c r="I712" s="5">
        <v>0</v>
      </c>
      <c r="J712" s="5">
        <v>0</v>
      </c>
      <c r="K712" s="5">
        <v>0</v>
      </c>
      <c r="L712" s="5" t="s">
        <v>16</v>
      </c>
      <c r="M712" s="6" t="s">
        <v>684</v>
      </c>
      <c r="N712" t="str">
        <f t="shared" si="11"/>
        <v>20080523KXP1504</v>
      </c>
      <c r="O712" t="e">
        <f>VLOOKUP(N712,[1]Sheet1!$B:$D,3,FALSE)</f>
        <v>#N/A</v>
      </c>
      <c r="P712" t="e">
        <f>VLOOKUP(O712,[2]Sheet1!$1:$1048576,2,FALSE)</f>
        <v>#N/A</v>
      </c>
      <c r="Q712" t="e">
        <f>VLOOKUP(N712,[1]Sheet1!$B:$C,2,FALSE)</f>
        <v>#N/A</v>
      </c>
      <c r="R712" t="e">
        <f>VLOOKUP(N712,[1]Sheet1!$B:$E,4,FALSE)</f>
        <v>#N/A</v>
      </c>
    </row>
    <row r="713" spans="1:18" x14ac:dyDescent="0.25">
      <c r="A713" s="8" t="s">
        <v>682</v>
      </c>
      <c r="B713" s="3" t="s">
        <v>683</v>
      </c>
      <c r="C713" s="3" t="s">
        <v>691</v>
      </c>
      <c r="D713" s="12">
        <v>1080</v>
      </c>
      <c r="E713" s="3" t="s">
        <v>692</v>
      </c>
      <c r="F713" s="3">
        <v>0</v>
      </c>
      <c r="G713" s="3">
        <v>4</v>
      </c>
      <c r="H713" s="3">
        <v>0</v>
      </c>
      <c r="I713" s="3">
        <v>0</v>
      </c>
      <c r="J713" s="3">
        <v>0</v>
      </c>
      <c r="K713" s="3">
        <v>0</v>
      </c>
      <c r="L713" s="3" t="s">
        <v>16</v>
      </c>
      <c r="M713" s="4" t="s">
        <v>684</v>
      </c>
      <c r="N713" t="str">
        <f t="shared" si="11"/>
        <v>20080523KXP1080</v>
      </c>
      <c r="O713" t="e">
        <f>VLOOKUP(N713,[1]Sheet1!$B:$D,3,FALSE)</f>
        <v>#N/A</v>
      </c>
      <c r="P713" t="e">
        <f>VLOOKUP(O713,[2]Sheet1!$1:$1048576,2,FALSE)</f>
        <v>#N/A</v>
      </c>
      <c r="Q713" t="e">
        <f>VLOOKUP(N713,[1]Sheet1!$B:$C,2,FALSE)</f>
        <v>#N/A</v>
      </c>
      <c r="R713" t="e">
        <f>VLOOKUP(N713,[1]Sheet1!$B:$E,4,FALSE)</f>
        <v>#N/A</v>
      </c>
    </row>
    <row r="714" spans="1:18" x14ac:dyDescent="0.25">
      <c r="A714" s="9" t="s">
        <v>682</v>
      </c>
      <c r="B714" s="5" t="s">
        <v>683</v>
      </c>
      <c r="C714" s="5" t="s">
        <v>385</v>
      </c>
      <c r="D714" s="13">
        <v>1065</v>
      </c>
      <c r="E714" s="5" t="s">
        <v>693</v>
      </c>
      <c r="F714" s="5">
        <v>1</v>
      </c>
      <c r="G714" s="5">
        <v>5</v>
      </c>
      <c r="H714" s="5">
        <v>0</v>
      </c>
      <c r="I714" s="5">
        <v>0</v>
      </c>
      <c r="J714" s="5">
        <v>0</v>
      </c>
      <c r="K714" s="5">
        <v>20</v>
      </c>
      <c r="L714" s="5" t="s">
        <v>16</v>
      </c>
      <c r="M714" s="6" t="s">
        <v>684</v>
      </c>
      <c r="N714" t="str">
        <f t="shared" si="11"/>
        <v>20080523KXP1065</v>
      </c>
      <c r="O714" t="e">
        <f>VLOOKUP(N714,[1]Sheet1!$B:$D,3,FALSE)</f>
        <v>#N/A</v>
      </c>
      <c r="P714" t="e">
        <f>VLOOKUP(O714,[2]Sheet1!$1:$1048576,2,FALSE)</f>
        <v>#N/A</v>
      </c>
      <c r="Q714" t="e">
        <f>VLOOKUP(N714,[1]Sheet1!$B:$C,2,FALSE)</f>
        <v>#N/A</v>
      </c>
      <c r="R714" t="e">
        <f>VLOOKUP(N714,[1]Sheet1!$B:$E,4,FALSE)</f>
        <v>#N/A</v>
      </c>
    </row>
    <row r="715" spans="1:18" x14ac:dyDescent="0.25">
      <c r="A715" s="8" t="s">
        <v>682</v>
      </c>
      <c r="B715" s="3" t="s">
        <v>683</v>
      </c>
      <c r="C715" s="3" t="s">
        <v>84</v>
      </c>
      <c r="D715" s="12">
        <v>1014</v>
      </c>
      <c r="E715" s="3" t="s">
        <v>694</v>
      </c>
      <c r="F715" s="3">
        <v>4</v>
      </c>
      <c r="G715" s="3">
        <v>8</v>
      </c>
      <c r="H715" s="3">
        <v>0</v>
      </c>
      <c r="I715" s="3">
        <v>0</v>
      </c>
      <c r="J715" s="3">
        <v>0</v>
      </c>
      <c r="K715" s="3">
        <v>50</v>
      </c>
      <c r="L715" s="3" t="s">
        <v>40</v>
      </c>
      <c r="M715" s="4" t="s">
        <v>684</v>
      </c>
      <c r="N715" t="str">
        <f t="shared" si="11"/>
        <v>20080523KXP1014</v>
      </c>
      <c r="O715" t="e">
        <f>VLOOKUP(N715,[1]Sheet1!$B:$D,3,FALSE)</f>
        <v>#N/A</v>
      </c>
      <c r="P715" t="e">
        <f>VLOOKUP(O715,[2]Sheet1!$1:$1048576,2,FALSE)</f>
        <v>#N/A</v>
      </c>
      <c r="Q715" t="e">
        <f>VLOOKUP(N715,[1]Sheet1!$B:$C,2,FALSE)</f>
        <v>#N/A</v>
      </c>
      <c r="R715" t="e">
        <f>VLOOKUP(N715,[1]Sheet1!$B:$E,4,FALSE)</f>
        <v>#N/A</v>
      </c>
    </row>
    <row r="716" spans="1:18" x14ac:dyDescent="0.25">
      <c r="A716" s="9" t="s">
        <v>682</v>
      </c>
      <c r="B716" s="5" t="s">
        <v>683</v>
      </c>
      <c r="C716" s="5" t="s">
        <v>381</v>
      </c>
      <c r="D716" s="13">
        <v>1499</v>
      </c>
      <c r="E716" s="5" t="s">
        <v>695</v>
      </c>
      <c r="F716" s="5">
        <v>45</v>
      </c>
      <c r="G716" s="5">
        <v>40</v>
      </c>
      <c r="H716" s="5">
        <v>0</v>
      </c>
      <c r="I716" s="5">
        <v>3</v>
      </c>
      <c r="J716" s="5">
        <v>2</v>
      </c>
      <c r="K716" s="5">
        <v>112.5</v>
      </c>
      <c r="L716" s="5" t="s">
        <v>16</v>
      </c>
      <c r="M716" s="6" t="s">
        <v>684</v>
      </c>
      <c r="N716" t="str">
        <f t="shared" si="11"/>
        <v>20080523KXP1499</v>
      </c>
      <c r="O716" t="e">
        <f>VLOOKUP(N716,[1]Sheet1!$B:$D,3,FALSE)</f>
        <v>#N/A</v>
      </c>
      <c r="P716" t="e">
        <f>VLOOKUP(O716,[2]Sheet1!$1:$1048576,2,FALSE)</f>
        <v>#N/A</v>
      </c>
      <c r="Q716" t="e">
        <f>VLOOKUP(N716,[1]Sheet1!$B:$C,2,FALSE)</f>
        <v>#N/A</v>
      </c>
      <c r="R716" t="e">
        <f>VLOOKUP(N716,[1]Sheet1!$B:$E,4,FALSE)</f>
        <v>#N/A</v>
      </c>
    </row>
    <row r="717" spans="1:18" x14ac:dyDescent="0.25">
      <c r="A717" s="8" t="s">
        <v>682</v>
      </c>
      <c r="B717" s="3" t="s">
        <v>683</v>
      </c>
      <c r="C717" s="3" t="s">
        <v>81</v>
      </c>
      <c r="D717" s="12">
        <v>1016</v>
      </c>
      <c r="E717" s="3" t="s">
        <v>696</v>
      </c>
      <c r="F717" s="3">
        <v>1</v>
      </c>
      <c r="G717" s="3">
        <v>3</v>
      </c>
      <c r="H717" s="3">
        <v>0</v>
      </c>
      <c r="I717" s="3">
        <v>0</v>
      </c>
      <c r="J717" s="3">
        <v>0</v>
      </c>
      <c r="K717" s="3">
        <v>33.33</v>
      </c>
      <c r="L717" s="3" t="s">
        <v>16</v>
      </c>
      <c r="M717" s="4" t="s">
        <v>684</v>
      </c>
      <c r="N717" t="str">
        <f t="shared" si="11"/>
        <v>20080523KXP1016</v>
      </c>
      <c r="O717" t="e">
        <f>VLOOKUP(N717,[1]Sheet1!$B:$D,3,FALSE)</f>
        <v>#N/A</v>
      </c>
      <c r="P717" t="e">
        <f>VLOOKUP(O717,[2]Sheet1!$1:$1048576,2,FALSE)</f>
        <v>#N/A</v>
      </c>
      <c r="Q717" t="e">
        <f>VLOOKUP(N717,[1]Sheet1!$B:$C,2,FALSE)</f>
        <v>#N/A</v>
      </c>
      <c r="R717" t="e">
        <f>VLOOKUP(N717,[1]Sheet1!$B:$E,4,FALSE)</f>
        <v>#N/A</v>
      </c>
    </row>
    <row r="718" spans="1:18" x14ac:dyDescent="0.25">
      <c r="A718" s="9" t="s">
        <v>682</v>
      </c>
      <c r="B718" s="5" t="s">
        <v>683</v>
      </c>
      <c r="C718" s="5" t="s">
        <v>77</v>
      </c>
      <c r="D718" s="13">
        <v>1012</v>
      </c>
      <c r="E718" s="5" t="s">
        <v>26</v>
      </c>
      <c r="F718" s="5">
        <v>21</v>
      </c>
      <c r="G718" s="5">
        <v>20</v>
      </c>
      <c r="H718" s="5">
        <v>0</v>
      </c>
      <c r="I718" s="5">
        <v>2</v>
      </c>
      <c r="J718" s="5">
        <v>0</v>
      </c>
      <c r="K718" s="5">
        <v>105</v>
      </c>
      <c r="L718" s="5" t="s">
        <v>16</v>
      </c>
      <c r="M718" s="6" t="s">
        <v>684</v>
      </c>
      <c r="N718" t="str">
        <f t="shared" si="11"/>
        <v>20080523KXP1012</v>
      </c>
      <c r="O718" t="e">
        <f>VLOOKUP(N718,[1]Sheet1!$B:$D,3,FALSE)</f>
        <v>#N/A</v>
      </c>
      <c r="P718" t="e">
        <f>VLOOKUP(O718,[2]Sheet1!$1:$1048576,2,FALSE)</f>
        <v>#N/A</v>
      </c>
      <c r="Q718" t="e">
        <f>VLOOKUP(N718,[1]Sheet1!$B:$C,2,FALSE)</f>
        <v>#N/A</v>
      </c>
      <c r="R718" t="e">
        <f>VLOOKUP(N718,[1]Sheet1!$B:$E,4,FALSE)</f>
        <v>#N/A</v>
      </c>
    </row>
    <row r="719" spans="1:18" x14ac:dyDescent="0.25">
      <c r="A719" s="8" t="s">
        <v>682</v>
      </c>
      <c r="B719" s="3" t="s">
        <v>683</v>
      </c>
      <c r="C719" s="3" t="s">
        <v>23</v>
      </c>
      <c r="D719" s="12">
        <v>1066</v>
      </c>
      <c r="E719" s="3" t="s">
        <v>697</v>
      </c>
      <c r="F719" s="3">
        <v>5</v>
      </c>
      <c r="G719" s="3">
        <v>5</v>
      </c>
      <c r="H719" s="3">
        <v>0</v>
      </c>
      <c r="I719" s="3">
        <v>1</v>
      </c>
      <c r="J719" s="3">
        <v>0</v>
      </c>
      <c r="K719" s="3">
        <v>100</v>
      </c>
      <c r="L719" s="3" t="s">
        <v>16</v>
      </c>
      <c r="M719" s="4" t="s">
        <v>684</v>
      </c>
      <c r="N719" t="str">
        <f t="shared" si="11"/>
        <v>20080523KXP1066</v>
      </c>
      <c r="O719" t="e">
        <f>VLOOKUP(N719,[1]Sheet1!$B:$D,3,FALSE)</f>
        <v>#N/A</v>
      </c>
      <c r="P719" t="e">
        <f>VLOOKUP(O719,[2]Sheet1!$1:$1048576,2,FALSE)</f>
        <v>#N/A</v>
      </c>
      <c r="Q719" t="e">
        <f>VLOOKUP(N719,[1]Sheet1!$B:$C,2,FALSE)</f>
        <v>#N/A</v>
      </c>
      <c r="R719" t="e">
        <f>VLOOKUP(N719,[1]Sheet1!$B:$E,4,FALSE)</f>
        <v>#N/A</v>
      </c>
    </row>
    <row r="720" spans="1:18" x14ac:dyDescent="0.25">
      <c r="A720" s="9" t="s">
        <v>682</v>
      </c>
      <c r="B720" s="5" t="s">
        <v>683</v>
      </c>
      <c r="C720" s="5" t="s">
        <v>665</v>
      </c>
      <c r="D720" s="13">
        <v>1103</v>
      </c>
      <c r="E720" s="5" t="s">
        <v>698</v>
      </c>
      <c r="F720" s="5">
        <v>10</v>
      </c>
      <c r="G720" s="5">
        <v>19</v>
      </c>
      <c r="H720" s="5">
        <v>0</v>
      </c>
      <c r="I720" s="5">
        <v>1</v>
      </c>
      <c r="J720" s="5">
        <v>0</v>
      </c>
      <c r="K720" s="5">
        <v>52.63</v>
      </c>
      <c r="L720" s="5" t="s">
        <v>16</v>
      </c>
      <c r="M720" s="6" t="s">
        <v>684</v>
      </c>
      <c r="N720" t="str">
        <f t="shared" si="11"/>
        <v>20080523KXP1103</v>
      </c>
      <c r="O720" t="e">
        <f>VLOOKUP(N720,[1]Sheet1!$B:$D,3,FALSE)</f>
        <v>#N/A</v>
      </c>
      <c r="P720" t="e">
        <f>VLOOKUP(O720,[2]Sheet1!$1:$1048576,2,FALSE)</f>
        <v>#N/A</v>
      </c>
      <c r="Q720" t="e">
        <f>VLOOKUP(N720,[1]Sheet1!$B:$C,2,FALSE)</f>
        <v>#N/A</v>
      </c>
      <c r="R720" t="e">
        <f>VLOOKUP(N720,[1]Sheet1!$B:$E,4,FALSE)</f>
        <v>#N/A</v>
      </c>
    </row>
    <row r="721" spans="1:18" x14ac:dyDescent="0.25">
      <c r="A721" s="8" t="s">
        <v>699</v>
      </c>
      <c r="B721" s="3" t="s">
        <v>700</v>
      </c>
      <c r="C721" s="3" t="s">
        <v>90</v>
      </c>
      <c r="D721" s="12">
        <v>1045</v>
      </c>
      <c r="E721" s="3" t="s">
        <v>26</v>
      </c>
      <c r="F721" s="3">
        <v>9</v>
      </c>
      <c r="G721" s="3">
        <v>5</v>
      </c>
      <c r="H721" s="3">
        <v>0</v>
      </c>
      <c r="I721" s="3">
        <v>0</v>
      </c>
      <c r="J721" s="3">
        <v>1</v>
      </c>
      <c r="K721" s="3">
        <v>180</v>
      </c>
      <c r="L721" s="3" t="s">
        <v>16</v>
      </c>
      <c r="M721" s="4" t="s">
        <v>684</v>
      </c>
      <c r="N721" t="str">
        <f t="shared" si="11"/>
        <v>20080522M1045</v>
      </c>
      <c r="O721" t="e">
        <f>VLOOKUP(N721,[1]Sheet1!$B:$D,3,FALSE)</f>
        <v>#N/A</v>
      </c>
      <c r="P721" t="e">
        <f>VLOOKUP(O721,[2]Sheet1!$1:$1048576,2,FALSE)</f>
        <v>#N/A</v>
      </c>
      <c r="Q721" t="e">
        <f>VLOOKUP(N721,[1]Sheet1!$B:$C,2,FALSE)</f>
        <v>#N/A</v>
      </c>
      <c r="R721" t="e">
        <f>VLOOKUP(N721,[1]Sheet1!$B:$E,4,FALSE)</f>
        <v>#N/A</v>
      </c>
    </row>
    <row r="722" spans="1:18" x14ac:dyDescent="0.25">
      <c r="A722" s="9" t="s">
        <v>699</v>
      </c>
      <c r="B722" s="5" t="s">
        <v>700</v>
      </c>
      <c r="C722" s="5" t="s">
        <v>162</v>
      </c>
      <c r="D722" s="13">
        <v>1044</v>
      </c>
      <c r="E722" s="5" t="s">
        <v>701</v>
      </c>
      <c r="F722" s="5">
        <v>1</v>
      </c>
      <c r="G722" s="5">
        <v>2</v>
      </c>
      <c r="H722" s="5">
        <v>0</v>
      </c>
      <c r="I722" s="5">
        <v>0</v>
      </c>
      <c r="J722" s="5">
        <v>0</v>
      </c>
      <c r="K722" s="5">
        <v>50</v>
      </c>
      <c r="L722" s="5" t="s">
        <v>16</v>
      </c>
      <c r="M722" s="6" t="s">
        <v>684</v>
      </c>
      <c r="N722" t="str">
        <f t="shared" si="11"/>
        <v>20080522M1044</v>
      </c>
      <c r="O722" t="e">
        <f>VLOOKUP(N722,[1]Sheet1!$B:$D,3,FALSE)</f>
        <v>#N/A</v>
      </c>
      <c r="P722" t="e">
        <f>VLOOKUP(O722,[2]Sheet1!$1:$1048576,2,FALSE)</f>
        <v>#N/A</v>
      </c>
      <c r="Q722" t="e">
        <f>VLOOKUP(N722,[1]Sheet1!$B:$C,2,FALSE)</f>
        <v>#N/A</v>
      </c>
      <c r="R722" t="e">
        <f>VLOOKUP(N722,[1]Sheet1!$B:$E,4,FALSE)</f>
        <v>#N/A</v>
      </c>
    </row>
    <row r="723" spans="1:18" x14ac:dyDescent="0.25">
      <c r="A723" s="8" t="s">
        <v>699</v>
      </c>
      <c r="B723" s="3" t="s">
        <v>700</v>
      </c>
      <c r="C723" s="3" t="s">
        <v>587</v>
      </c>
      <c r="D723" s="12">
        <v>1002</v>
      </c>
      <c r="E723" s="3" t="s">
        <v>456</v>
      </c>
      <c r="F723" s="3">
        <v>65</v>
      </c>
      <c r="G723" s="3">
        <v>46</v>
      </c>
      <c r="H723" s="3">
        <v>0</v>
      </c>
      <c r="I723" s="3">
        <v>12</v>
      </c>
      <c r="J723" s="3">
        <v>0</v>
      </c>
      <c r="K723" s="3">
        <v>141.30000000000001</v>
      </c>
      <c r="L723" s="3" t="s">
        <v>40</v>
      </c>
      <c r="M723" s="4" t="s">
        <v>684</v>
      </c>
      <c r="N723" t="str">
        <f t="shared" si="11"/>
        <v>20080522M1002</v>
      </c>
      <c r="O723" t="e">
        <f>VLOOKUP(N723,[1]Sheet1!$B:$D,3,FALSE)</f>
        <v>#N/A</v>
      </c>
      <c r="P723" t="e">
        <f>VLOOKUP(O723,[2]Sheet1!$1:$1048576,2,FALSE)</f>
        <v>#N/A</v>
      </c>
      <c r="Q723" t="e">
        <f>VLOOKUP(N723,[1]Sheet1!$B:$C,2,FALSE)</f>
        <v>#N/A</v>
      </c>
      <c r="R723" t="e">
        <f>VLOOKUP(N723,[1]Sheet1!$B:$E,4,FALSE)</f>
        <v>#N/A</v>
      </c>
    </row>
    <row r="724" spans="1:18" x14ac:dyDescent="0.25">
      <c r="A724" s="9" t="s">
        <v>699</v>
      </c>
      <c r="B724" s="5" t="s">
        <v>700</v>
      </c>
      <c r="C724" s="5" t="s">
        <v>142</v>
      </c>
      <c r="D724" s="13">
        <v>1001</v>
      </c>
      <c r="E724" s="5" t="s">
        <v>702</v>
      </c>
      <c r="F724" s="5">
        <v>20</v>
      </c>
      <c r="G724" s="5">
        <v>12</v>
      </c>
      <c r="H724" s="5">
        <v>0</v>
      </c>
      <c r="I724" s="5">
        <v>1</v>
      </c>
      <c r="J724" s="5">
        <v>2</v>
      </c>
      <c r="K724" s="5">
        <v>166.66</v>
      </c>
      <c r="L724" s="5" t="s">
        <v>16</v>
      </c>
      <c r="M724" s="6" t="s">
        <v>684</v>
      </c>
      <c r="N724" t="str">
        <f t="shared" si="11"/>
        <v>20080522M1001</v>
      </c>
      <c r="O724" t="e">
        <f>VLOOKUP(N724,[1]Sheet1!$B:$D,3,FALSE)</f>
        <v>#N/A</v>
      </c>
      <c r="P724" t="e">
        <f>VLOOKUP(O724,[2]Sheet1!$1:$1048576,2,FALSE)</f>
        <v>#N/A</v>
      </c>
      <c r="Q724" t="e">
        <f>VLOOKUP(N724,[1]Sheet1!$B:$C,2,FALSE)</f>
        <v>#N/A</v>
      </c>
      <c r="R724" t="e">
        <f>VLOOKUP(N724,[1]Sheet1!$B:$E,4,FALSE)</f>
        <v>#N/A</v>
      </c>
    </row>
    <row r="725" spans="1:18" x14ac:dyDescent="0.25">
      <c r="A725" s="8" t="s">
        <v>699</v>
      </c>
      <c r="B725" s="3" t="s">
        <v>700</v>
      </c>
      <c r="C725" s="3" t="s">
        <v>93</v>
      </c>
      <c r="D725" s="12">
        <v>1186</v>
      </c>
      <c r="E725" s="3" t="s">
        <v>703</v>
      </c>
      <c r="F725" s="3">
        <v>0</v>
      </c>
      <c r="G725" s="3">
        <v>1</v>
      </c>
      <c r="H725" s="3">
        <v>0</v>
      </c>
      <c r="I725" s="3">
        <v>0</v>
      </c>
      <c r="J725" s="3">
        <v>0</v>
      </c>
      <c r="K725" s="3">
        <v>0</v>
      </c>
      <c r="L725" s="3" t="s">
        <v>16</v>
      </c>
      <c r="M725" s="4" t="s">
        <v>684</v>
      </c>
      <c r="N725" t="str">
        <f t="shared" si="11"/>
        <v>20080522M1186</v>
      </c>
      <c r="O725" t="e">
        <f>VLOOKUP(N725,[1]Sheet1!$B:$D,3,FALSE)</f>
        <v>#N/A</v>
      </c>
      <c r="P725" t="e">
        <f>VLOOKUP(O725,[2]Sheet1!$1:$1048576,2,FALSE)</f>
        <v>#N/A</v>
      </c>
      <c r="Q725" t="e">
        <f>VLOOKUP(N725,[1]Sheet1!$B:$C,2,FALSE)</f>
        <v>#N/A</v>
      </c>
      <c r="R725" t="e">
        <f>VLOOKUP(N725,[1]Sheet1!$B:$E,4,FALSE)</f>
        <v>#N/A</v>
      </c>
    </row>
    <row r="726" spans="1:18" x14ac:dyDescent="0.25">
      <c r="A726" s="9" t="s">
        <v>699</v>
      </c>
      <c r="B726" s="5" t="s">
        <v>700</v>
      </c>
      <c r="C726" s="5" t="s">
        <v>353</v>
      </c>
      <c r="D726" s="13">
        <v>1170</v>
      </c>
      <c r="E726" s="5" t="s">
        <v>704</v>
      </c>
      <c r="F726" s="5">
        <v>81</v>
      </c>
      <c r="G726" s="5">
        <v>56</v>
      </c>
      <c r="H726" s="5">
        <v>0</v>
      </c>
      <c r="I726" s="5">
        <v>7</v>
      </c>
      <c r="J726" s="5">
        <v>4</v>
      </c>
      <c r="K726" s="5">
        <v>144.63999999999999</v>
      </c>
      <c r="L726" s="5" t="s">
        <v>16</v>
      </c>
      <c r="M726" s="6" t="s">
        <v>684</v>
      </c>
      <c r="N726" t="str">
        <f t="shared" si="11"/>
        <v>20080522M1170</v>
      </c>
      <c r="O726" t="e">
        <f>VLOOKUP(N726,[1]Sheet1!$B:$D,3,FALSE)</f>
        <v>#N/A</v>
      </c>
      <c r="P726" t="e">
        <f>VLOOKUP(O726,[2]Sheet1!$1:$1048576,2,FALSE)</f>
        <v>#N/A</v>
      </c>
      <c r="Q726" t="e">
        <f>VLOOKUP(N726,[1]Sheet1!$B:$C,2,FALSE)</f>
        <v>#N/A</v>
      </c>
      <c r="R726" t="e">
        <f>VLOOKUP(N726,[1]Sheet1!$B:$E,4,FALSE)</f>
        <v>#N/A</v>
      </c>
    </row>
    <row r="727" spans="1:18" x14ac:dyDescent="0.25">
      <c r="A727" s="8" t="s">
        <v>699</v>
      </c>
      <c r="B727" s="3" t="s">
        <v>700</v>
      </c>
      <c r="C727" s="3" t="s">
        <v>87</v>
      </c>
      <c r="D727" s="12">
        <v>1042</v>
      </c>
      <c r="E727" s="3" t="s">
        <v>705</v>
      </c>
      <c r="F727" s="3">
        <v>7</v>
      </c>
      <c r="G727" s="3">
        <v>6</v>
      </c>
      <c r="H727" s="3">
        <v>0</v>
      </c>
      <c r="I727" s="3">
        <v>1</v>
      </c>
      <c r="J727" s="3">
        <v>0</v>
      </c>
      <c r="K727" s="3">
        <v>116.66</v>
      </c>
      <c r="L727" s="3" t="s">
        <v>40</v>
      </c>
      <c r="M727" s="4" t="s">
        <v>684</v>
      </c>
      <c r="N727" t="str">
        <f t="shared" si="11"/>
        <v>20080522M1042</v>
      </c>
      <c r="O727" t="e">
        <f>VLOOKUP(N727,[1]Sheet1!$B:$D,3,FALSE)</f>
        <v>#N/A</v>
      </c>
      <c r="P727" t="e">
        <f>VLOOKUP(O727,[2]Sheet1!$1:$1048576,2,FALSE)</f>
        <v>#N/A</v>
      </c>
      <c r="Q727" t="e">
        <f>VLOOKUP(N727,[1]Sheet1!$B:$C,2,FALSE)</f>
        <v>#N/A</v>
      </c>
      <c r="R727" t="e">
        <f>VLOOKUP(N727,[1]Sheet1!$B:$E,4,FALSE)</f>
        <v>#N/A</v>
      </c>
    </row>
    <row r="728" spans="1:18" x14ac:dyDescent="0.25">
      <c r="A728" s="9" t="s">
        <v>699</v>
      </c>
      <c r="B728" s="5" t="s">
        <v>700</v>
      </c>
      <c r="C728" s="5" t="s">
        <v>562</v>
      </c>
      <c r="D728" s="13">
        <v>1139</v>
      </c>
      <c r="E728" s="5" t="s">
        <v>26</v>
      </c>
      <c r="F728" s="5">
        <v>79</v>
      </c>
      <c r="G728" s="5">
        <v>50</v>
      </c>
      <c r="H728" s="5">
        <v>0</v>
      </c>
      <c r="I728" s="5">
        <v>10</v>
      </c>
      <c r="J728" s="5">
        <v>3</v>
      </c>
      <c r="K728" s="5">
        <v>158</v>
      </c>
      <c r="L728" s="5" t="s">
        <v>16</v>
      </c>
      <c r="M728" s="6" t="s">
        <v>684</v>
      </c>
      <c r="N728" t="str">
        <f t="shared" si="11"/>
        <v>20080522M1139</v>
      </c>
      <c r="O728" t="e">
        <f>VLOOKUP(N728,[1]Sheet1!$B:$D,3,FALSE)</f>
        <v>#N/A</v>
      </c>
      <c r="P728" t="e">
        <f>VLOOKUP(O728,[2]Sheet1!$1:$1048576,2,FALSE)</f>
        <v>#N/A</v>
      </c>
      <c r="Q728" t="e">
        <f>VLOOKUP(N728,[1]Sheet1!$B:$C,2,FALSE)</f>
        <v>#N/A</v>
      </c>
      <c r="R728" t="e">
        <f>VLOOKUP(N728,[1]Sheet1!$B:$E,4,FALSE)</f>
        <v>#N/A</v>
      </c>
    </row>
    <row r="729" spans="1:18" x14ac:dyDescent="0.25">
      <c r="A729" s="8" t="s">
        <v>699</v>
      </c>
      <c r="B729" s="3" t="s">
        <v>700</v>
      </c>
      <c r="C729" s="3" t="s">
        <v>706</v>
      </c>
      <c r="D729" s="12">
        <v>1088</v>
      </c>
      <c r="E729" s="3" t="s">
        <v>707</v>
      </c>
      <c r="F729" s="3">
        <v>20</v>
      </c>
      <c r="G729" s="3">
        <v>16</v>
      </c>
      <c r="H729" s="3">
        <v>0</v>
      </c>
      <c r="I729" s="3">
        <v>2</v>
      </c>
      <c r="J729" s="3">
        <v>1</v>
      </c>
      <c r="K729" s="3">
        <v>125</v>
      </c>
      <c r="L729" s="3" t="s">
        <v>16</v>
      </c>
      <c r="M729" s="4" t="s">
        <v>684</v>
      </c>
      <c r="N729" t="str">
        <f t="shared" si="11"/>
        <v>20080522M1088</v>
      </c>
      <c r="O729" t="e">
        <f>VLOOKUP(N729,[1]Sheet1!$B:$D,3,FALSE)</f>
        <v>#N/A</v>
      </c>
      <c r="P729" t="e">
        <f>VLOOKUP(O729,[2]Sheet1!$1:$1048576,2,FALSE)</f>
        <v>#N/A</v>
      </c>
      <c r="Q729" t="e">
        <f>VLOOKUP(N729,[1]Sheet1!$B:$C,2,FALSE)</f>
        <v>#N/A</v>
      </c>
      <c r="R729" t="e">
        <f>VLOOKUP(N729,[1]Sheet1!$B:$E,4,FALSE)</f>
        <v>#N/A</v>
      </c>
    </row>
    <row r="730" spans="1:18" x14ac:dyDescent="0.25">
      <c r="A730" s="9" t="s">
        <v>699</v>
      </c>
      <c r="B730" s="5" t="s">
        <v>700</v>
      </c>
      <c r="C730" s="5" t="s">
        <v>708</v>
      </c>
      <c r="D730" s="13">
        <v>1477</v>
      </c>
      <c r="E730" s="5" t="s">
        <v>26</v>
      </c>
      <c r="F730" s="5">
        <v>2</v>
      </c>
      <c r="G730" s="5">
        <v>1</v>
      </c>
      <c r="H730" s="5">
        <v>0</v>
      </c>
      <c r="I730" s="5">
        <v>0</v>
      </c>
      <c r="J730" s="5">
        <v>0</v>
      </c>
      <c r="K730" s="5">
        <v>200</v>
      </c>
      <c r="L730" s="5" t="s">
        <v>16</v>
      </c>
      <c r="M730" s="6" t="s">
        <v>684</v>
      </c>
      <c r="N730" t="str">
        <f t="shared" si="11"/>
        <v>20080522M1477</v>
      </c>
      <c r="O730" t="e">
        <f>VLOOKUP(N730,[1]Sheet1!$B:$D,3,FALSE)</f>
        <v>#N/A</v>
      </c>
      <c r="P730" t="e">
        <f>VLOOKUP(O730,[2]Sheet1!$1:$1048576,2,FALSE)</f>
        <v>#N/A</v>
      </c>
      <c r="Q730" t="e">
        <f>VLOOKUP(N730,[1]Sheet1!$B:$C,2,FALSE)</f>
        <v>#N/A</v>
      </c>
      <c r="R730" t="e">
        <f>VLOOKUP(N730,[1]Sheet1!$B:$E,4,FALSE)</f>
        <v>#N/A</v>
      </c>
    </row>
    <row r="731" spans="1:18" x14ac:dyDescent="0.25">
      <c r="A731" s="8" t="s">
        <v>699</v>
      </c>
      <c r="B731" s="3" t="s">
        <v>700</v>
      </c>
      <c r="C731" s="3" t="s">
        <v>709</v>
      </c>
      <c r="D731" s="12">
        <v>1140</v>
      </c>
      <c r="E731" s="3" t="s">
        <v>710</v>
      </c>
      <c r="F731" s="3">
        <v>15</v>
      </c>
      <c r="G731" s="3">
        <v>6</v>
      </c>
      <c r="H731" s="3">
        <v>0</v>
      </c>
      <c r="I731" s="3">
        <v>1</v>
      </c>
      <c r="J731" s="3">
        <v>1</v>
      </c>
      <c r="K731" s="3">
        <v>250</v>
      </c>
      <c r="L731" s="3" t="s">
        <v>16</v>
      </c>
      <c r="M731" s="4" t="s">
        <v>684</v>
      </c>
      <c r="N731" t="str">
        <f t="shared" si="11"/>
        <v>20080522M1140</v>
      </c>
      <c r="O731" t="e">
        <f>VLOOKUP(N731,[1]Sheet1!$B:$D,3,FALSE)</f>
        <v>#N/A</v>
      </c>
      <c r="P731" t="e">
        <f>VLOOKUP(O731,[2]Sheet1!$1:$1048576,2,FALSE)</f>
        <v>#N/A</v>
      </c>
      <c r="Q731" t="e">
        <f>VLOOKUP(N731,[1]Sheet1!$B:$C,2,FALSE)</f>
        <v>#N/A</v>
      </c>
      <c r="R731" t="e">
        <f>VLOOKUP(N731,[1]Sheet1!$B:$E,4,FALSE)</f>
        <v>#N/A</v>
      </c>
    </row>
    <row r="732" spans="1:18" x14ac:dyDescent="0.25">
      <c r="A732" s="9" t="s">
        <v>699</v>
      </c>
      <c r="B732" s="5" t="s">
        <v>700</v>
      </c>
      <c r="C732" s="5" t="s">
        <v>711</v>
      </c>
      <c r="D732" s="13">
        <v>1516</v>
      </c>
      <c r="E732" s="5" t="s">
        <v>712</v>
      </c>
      <c r="F732" s="5">
        <v>2</v>
      </c>
      <c r="G732" s="5">
        <v>2</v>
      </c>
      <c r="H732" s="5">
        <v>0</v>
      </c>
      <c r="I732" s="5">
        <v>0</v>
      </c>
      <c r="J732" s="5">
        <v>0</v>
      </c>
      <c r="K732" s="5">
        <v>100</v>
      </c>
      <c r="L732" s="5" t="s">
        <v>16</v>
      </c>
      <c r="M732" s="6" t="s">
        <v>684</v>
      </c>
      <c r="N732" t="str">
        <f t="shared" si="11"/>
        <v>20080522M1516</v>
      </c>
      <c r="O732" t="e">
        <f>VLOOKUP(N732,[1]Sheet1!$B:$D,3,FALSE)</f>
        <v>#N/A</v>
      </c>
      <c r="P732" t="e">
        <f>VLOOKUP(O732,[2]Sheet1!$1:$1048576,2,FALSE)</f>
        <v>#N/A</v>
      </c>
      <c r="Q732" t="e">
        <f>VLOOKUP(N732,[1]Sheet1!$B:$C,2,FALSE)</f>
        <v>#N/A</v>
      </c>
      <c r="R732" t="e">
        <f>VLOOKUP(N732,[1]Sheet1!$B:$E,4,FALSE)</f>
        <v>#N/A</v>
      </c>
    </row>
    <row r="733" spans="1:18" x14ac:dyDescent="0.25">
      <c r="A733" s="8" t="s">
        <v>699</v>
      </c>
      <c r="B733" s="3" t="s">
        <v>700</v>
      </c>
      <c r="C733" s="3" t="s">
        <v>190</v>
      </c>
      <c r="D733" s="12">
        <v>1123</v>
      </c>
      <c r="E733" s="3" t="s">
        <v>713</v>
      </c>
      <c r="F733" s="3">
        <v>0</v>
      </c>
      <c r="G733" s="3">
        <v>1</v>
      </c>
      <c r="H733" s="3">
        <v>0</v>
      </c>
      <c r="I733" s="3">
        <v>0</v>
      </c>
      <c r="J733" s="3">
        <v>0</v>
      </c>
      <c r="K733" s="3">
        <v>0</v>
      </c>
      <c r="L733" s="3" t="s">
        <v>16</v>
      </c>
      <c r="M733" s="4" t="s">
        <v>684</v>
      </c>
      <c r="N733" t="str">
        <f t="shared" si="11"/>
        <v>20080522M1123</v>
      </c>
      <c r="O733" t="e">
        <f>VLOOKUP(N733,[1]Sheet1!$B:$D,3,FALSE)</f>
        <v>#N/A</v>
      </c>
      <c r="P733" t="e">
        <f>VLOOKUP(O733,[2]Sheet1!$1:$1048576,2,FALSE)</f>
        <v>#N/A</v>
      </c>
      <c r="Q733" t="e">
        <f>VLOOKUP(N733,[1]Sheet1!$B:$C,2,FALSE)</f>
        <v>#N/A</v>
      </c>
      <c r="R733" t="e">
        <f>VLOOKUP(N733,[1]Sheet1!$B:$E,4,FALSE)</f>
        <v>#N/A</v>
      </c>
    </row>
    <row r="734" spans="1:18" x14ac:dyDescent="0.25">
      <c r="A734" s="9" t="s">
        <v>699</v>
      </c>
      <c r="B734" s="5" t="s">
        <v>700</v>
      </c>
      <c r="C734" s="5" t="s">
        <v>138</v>
      </c>
      <c r="D734" s="13">
        <v>1020</v>
      </c>
      <c r="E734" s="5" t="s">
        <v>714</v>
      </c>
      <c r="F734" s="5">
        <v>9</v>
      </c>
      <c r="G734" s="5">
        <v>13</v>
      </c>
      <c r="H734" s="5">
        <v>0</v>
      </c>
      <c r="I734" s="5">
        <v>0</v>
      </c>
      <c r="J734" s="5">
        <v>0</v>
      </c>
      <c r="K734" s="5">
        <v>69.23</v>
      </c>
      <c r="L734" s="5" t="s">
        <v>16</v>
      </c>
      <c r="M734" s="6" t="s">
        <v>684</v>
      </c>
      <c r="N734" t="str">
        <f t="shared" si="11"/>
        <v>20080522M1020</v>
      </c>
      <c r="O734" t="e">
        <f>VLOOKUP(N734,[1]Sheet1!$B:$D,3,FALSE)</f>
        <v>#N/A</v>
      </c>
      <c r="P734" t="e">
        <f>VLOOKUP(O734,[2]Sheet1!$1:$1048576,2,FALSE)</f>
        <v>#N/A</v>
      </c>
      <c r="Q734" t="e">
        <f>VLOOKUP(N734,[1]Sheet1!$B:$C,2,FALSE)</f>
        <v>#N/A</v>
      </c>
      <c r="R734" t="e">
        <f>VLOOKUP(N734,[1]Sheet1!$B:$E,4,FALSE)</f>
        <v>#N/A</v>
      </c>
    </row>
    <row r="735" spans="1:18" x14ac:dyDescent="0.25">
      <c r="A735" s="8" t="s">
        <v>699</v>
      </c>
      <c r="B735" s="3" t="s">
        <v>700</v>
      </c>
      <c r="C735" s="3" t="s">
        <v>149</v>
      </c>
      <c r="D735" s="12">
        <v>1006</v>
      </c>
      <c r="E735" s="3" t="s">
        <v>715</v>
      </c>
      <c r="F735" s="3">
        <v>27</v>
      </c>
      <c r="G735" s="3">
        <v>18</v>
      </c>
      <c r="H735" s="3">
        <v>0</v>
      </c>
      <c r="I735" s="3">
        <v>1</v>
      </c>
      <c r="J735" s="3">
        <v>2</v>
      </c>
      <c r="K735" s="3">
        <v>150</v>
      </c>
      <c r="L735" s="3" t="s">
        <v>16</v>
      </c>
      <c r="M735" s="4" t="s">
        <v>684</v>
      </c>
      <c r="N735" t="str">
        <f t="shared" si="11"/>
        <v>20080522M1006</v>
      </c>
      <c r="O735" t="e">
        <f>VLOOKUP(N735,[1]Sheet1!$B:$D,3,FALSE)</f>
        <v>#N/A</v>
      </c>
      <c r="P735" t="e">
        <f>VLOOKUP(O735,[2]Sheet1!$1:$1048576,2,FALSE)</f>
        <v>#N/A</v>
      </c>
      <c r="Q735" t="e">
        <f>VLOOKUP(N735,[1]Sheet1!$B:$C,2,FALSE)</f>
        <v>#N/A</v>
      </c>
      <c r="R735" t="e">
        <f>VLOOKUP(N735,[1]Sheet1!$B:$E,4,FALSE)</f>
        <v>#N/A</v>
      </c>
    </row>
    <row r="736" spans="1:18" x14ac:dyDescent="0.25">
      <c r="A736" s="9" t="s">
        <v>699</v>
      </c>
      <c r="B736" s="5" t="s">
        <v>700</v>
      </c>
      <c r="C736" s="5" t="s">
        <v>147</v>
      </c>
      <c r="D736" s="13">
        <v>1009</v>
      </c>
      <c r="E736" s="5" t="s">
        <v>716</v>
      </c>
      <c r="F736" s="5">
        <v>5</v>
      </c>
      <c r="G736" s="5">
        <v>5</v>
      </c>
      <c r="H736" s="5">
        <v>0</v>
      </c>
      <c r="I736" s="5">
        <v>0</v>
      </c>
      <c r="J736" s="5">
        <v>0</v>
      </c>
      <c r="K736" s="5">
        <v>100</v>
      </c>
      <c r="L736" s="5" t="s">
        <v>20</v>
      </c>
      <c r="M736" s="6" t="s">
        <v>684</v>
      </c>
      <c r="N736" t="str">
        <f t="shared" si="11"/>
        <v>20080522M1009</v>
      </c>
      <c r="O736" t="e">
        <f>VLOOKUP(N736,[1]Sheet1!$B:$D,3,FALSE)</f>
        <v>#N/A</v>
      </c>
      <c r="P736" t="e">
        <f>VLOOKUP(O736,[2]Sheet1!$1:$1048576,2,FALSE)</f>
        <v>#N/A</v>
      </c>
      <c r="Q736" t="e">
        <f>VLOOKUP(N736,[1]Sheet1!$B:$C,2,FALSE)</f>
        <v>#N/A</v>
      </c>
      <c r="R736" t="e">
        <f>VLOOKUP(N736,[1]Sheet1!$B:$E,4,FALSE)</f>
        <v>#N/A</v>
      </c>
    </row>
    <row r="737" spans="1:18" x14ac:dyDescent="0.25">
      <c r="A737" s="8" t="s">
        <v>699</v>
      </c>
      <c r="B737" s="3" t="s">
        <v>700</v>
      </c>
      <c r="C737" s="3" t="s">
        <v>144</v>
      </c>
      <c r="D737" s="12">
        <v>1485</v>
      </c>
      <c r="E737" s="3" t="s">
        <v>717</v>
      </c>
      <c r="F737" s="3">
        <v>0</v>
      </c>
      <c r="G737" s="3">
        <v>1</v>
      </c>
      <c r="H737" s="3">
        <v>0</v>
      </c>
      <c r="I737" s="3">
        <v>0</v>
      </c>
      <c r="J737" s="3">
        <v>0</v>
      </c>
      <c r="K737" s="3">
        <v>0</v>
      </c>
      <c r="L737" s="3" t="s">
        <v>16</v>
      </c>
      <c r="M737" s="4" t="s">
        <v>684</v>
      </c>
      <c r="N737" t="str">
        <f t="shared" si="11"/>
        <v>20080522M1485</v>
      </c>
      <c r="O737" t="e">
        <f>VLOOKUP(N737,[1]Sheet1!$B:$D,3,FALSE)</f>
        <v>#N/A</v>
      </c>
      <c r="P737" t="e">
        <f>VLOOKUP(O737,[2]Sheet1!$1:$1048576,2,FALSE)</f>
        <v>#N/A</v>
      </c>
      <c r="Q737" t="e">
        <f>VLOOKUP(N737,[1]Sheet1!$B:$C,2,FALSE)</f>
        <v>#N/A</v>
      </c>
      <c r="R737" t="e">
        <f>VLOOKUP(N737,[1]Sheet1!$B:$E,4,FALSE)</f>
        <v>#N/A</v>
      </c>
    </row>
    <row r="738" spans="1:18" x14ac:dyDescent="0.25">
      <c r="A738" s="9" t="s">
        <v>718</v>
      </c>
      <c r="B738" s="5" t="s">
        <v>719</v>
      </c>
      <c r="C738" s="5" t="s">
        <v>87</v>
      </c>
      <c r="D738" s="13">
        <v>1042</v>
      </c>
      <c r="E738" s="5" t="s">
        <v>720</v>
      </c>
      <c r="F738" s="5">
        <v>17</v>
      </c>
      <c r="G738" s="5">
        <v>15</v>
      </c>
      <c r="H738" s="5">
        <v>18</v>
      </c>
      <c r="I738" s="5">
        <v>2</v>
      </c>
      <c r="J738" s="5">
        <v>0</v>
      </c>
      <c r="K738" s="5">
        <v>113.33</v>
      </c>
      <c r="L738" s="5" t="s">
        <v>40</v>
      </c>
      <c r="M738" s="6" t="s">
        <v>721</v>
      </c>
      <c r="N738" t="str">
        <f t="shared" si="11"/>
        <v>20080524RR1042</v>
      </c>
      <c r="O738" t="e">
        <f>VLOOKUP(N738,[1]Sheet1!$B:$D,3,FALSE)</f>
        <v>#N/A</v>
      </c>
      <c r="P738" t="e">
        <f>VLOOKUP(O738,[2]Sheet1!$1:$1048576,2,FALSE)</f>
        <v>#N/A</v>
      </c>
      <c r="Q738" t="e">
        <f>VLOOKUP(N738,[1]Sheet1!$B:$C,2,FALSE)</f>
        <v>#N/A</v>
      </c>
      <c r="R738" t="e">
        <f>VLOOKUP(N738,[1]Sheet1!$B:$E,4,FALSE)</f>
        <v>#N/A</v>
      </c>
    </row>
    <row r="739" spans="1:18" x14ac:dyDescent="0.25">
      <c r="A739" s="8" t="s">
        <v>718</v>
      </c>
      <c r="B739" s="3" t="s">
        <v>719</v>
      </c>
      <c r="C739" s="3" t="s">
        <v>95</v>
      </c>
      <c r="D739" s="12">
        <v>1043</v>
      </c>
      <c r="E739" s="3" t="s">
        <v>722</v>
      </c>
      <c r="F739" s="3">
        <v>50</v>
      </c>
      <c r="G739" s="3">
        <v>25</v>
      </c>
      <c r="H739" s="3">
        <v>35</v>
      </c>
      <c r="I739" s="3">
        <v>7</v>
      </c>
      <c r="J739" s="3">
        <v>2</v>
      </c>
      <c r="K739" s="3">
        <v>200</v>
      </c>
      <c r="L739" s="3" t="s">
        <v>20</v>
      </c>
      <c r="M739" s="4" t="s">
        <v>721</v>
      </c>
      <c r="N739" t="str">
        <f t="shared" si="11"/>
        <v>20080524RR1043</v>
      </c>
      <c r="O739" t="e">
        <f>VLOOKUP(N739,[1]Sheet1!$B:$D,3,FALSE)</f>
        <v>#N/A</v>
      </c>
      <c r="P739" t="e">
        <f>VLOOKUP(O739,[2]Sheet1!$1:$1048576,2,FALSE)</f>
        <v>#N/A</v>
      </c>
      <c r="Q739" t="e">
        <f>VLOOKUP(N739,[1]Sheet1!$B:$C,2,FALSE)</f>
        <v>#N/A</v>
      </c>
      <c r="R739" t="e">
        <f>VLOOKUP(N739,[1]Sheet1!$B:$E,4,FALSE)</f>
        <v>#N/A</v>
      </c>
    </row>
    <row r="740" spans="1:18" x14ac:dyDescent="0.25">
      <c r="A740" s="9" t="s">
        <v>718</v>
      </c>
      <c r="B740" s="5" t="s">
        <v>719</v>
      </c>
      <c r="C740" s="5" t="s">
        <v>562</v>
      </c>
      <c r="D740" s="13">
        <v>1139</v>
      </c>
      <c r="E740" s="5" t="s">
        <v>601</v>
      </c>
      <c r="F740" s="5">
        <v>13</v>
      </c>
      <c r="G740" s="5">
        <v>12</v>
      </c>
      <c r="H740" s="5">
        <v>19</v>
      </c>
      <c r="I740" s="5">
        <v>0</v>
      </c>
      <c r="J740" s="5">
        <v>1</v>
      </c>
      <c r="K740" s="5">
        <v>108.33</v>
      </c>
      <c r="L740" s="5" t="s">
        <v>16</v>
      </c>
      <c r="M740" s="6" t="s">
        <v>721</v>
      </c>
      <c r="N740" t="str">
        <f t="shared" si="11"/>
        <v>20080524RR1139</v>
      </c>
      <c r="O740" t="e">
        <f>VLOOKUP(N740,[1]Sheet1!$B:$D,3,FALSE)</f>
        <v>#N/A</v>
      </c>
      <c r="P740" t="e">
        <f>VLOOKUP(O740,[2]Sheet1!$1:$1048576,2,FALSE)</f>
        <v>#N/A</v>
      </c>
      <c r="Q740" t="e">
        <f>VLOOKUP(N740,[1]Sheet1!$B:$C,2,FALSE)</f>
        <v>#N/A</v>
      </c>
      <c r="R740" t="e">
        <f>VLOOKUP(N740,[1]Sheet1!$B:$E,4,FALSE)</f>
        <v>#N/A</v>
      </c>
    </row>
    <row r="741" spans="1:18" x14ac:dyDescent="0.25">
      <c r="A741" s="8" t="s">
        <v>718</v>
      </c>
      <c r="B741" s="3" t="s">
        <v>719</v>
      </c>
      <c r="C741" s="3" t="s">
        <v>160</v>
      </c>
      <c r="D741" s="12">
        <v>1046</v>
      </c>
      <c r="E741" s="3" t="s">
        <v>26</v>
      </c>
      <c r="F741" s="3">
        <v>16</v>
      </c>
      <c r="G741" s="3">
        <v>9</v>
      </c>
      <c r="H741" s="3">
        <v>19</v>
      </c>
      <c r="I741" s="3">
        <v>1</v>
      </c>
      <c r="J741" s="3">
        <v>1</v>
      </c>
      <c r="K741" s="3">
        <v>177.77</v>
      </c>
      <c r="L741" s="3" t="s">
        <v>16</v>
      </c>
      <c r="M741" s="4" t="s">
        <v>721</v>
      </c>
      <c r="N741" t="str">
        <f t="shared" si="11"/>
        <v>20080524RR1046</v>
      </c>
      <c r="O741" t="e">
        <f>VLOOKUP(N741,[1]Sheet1!$B:$D,3,FALSE)</f>
        <v>#N/A</v>
      </c>
      <c r="P741" t="e">
        <f>VLOOKUP(O741,[2]Sheet1!$1:$1048576,2,FALSE)</f>
        <v>#N/A</v>
      </c>
      <c r="Q741" t="e">
        <f>VLOOKUP(N741,[1]Sheet1!$B:$C,2,FALSE)</f>
        <v>#N/A</v>
      </c>
      <c r="R741" t="e">
        <f>VLOOKUP(N741,[1]Sheet1!$B:$E,4,FALSE)</f>
        <v>#N/A</v>
      </c>
    </row>
    <row r="742" spans="1:18" x14ac:dyDescent="0.25">
      <c r="A742" s="9" t="s">
        <v>718</v>
      </c>
      <c r="B742" s="5" t="s">
        <v>719</v>
      </c>
      <c r="C742" s="5" t="s">
        <v>162</v>
      </c>
      <c r="D742" s="13">
        <v>1044</v>
      </c>
      <c r="E742" s="5" t="s">
        <v>26</v>
      </c>
      <c r="F742" s="5">
        <v>14</v>
      </c>
      <c r="G742" s="5">
        <v>10</v>
      </c>
      <c r="H742" s="5">
        <v>26</v>
      </c>
      <c r="I742" s="5">
        <v>0</v>
      </c>
      <c r="J742" s="5">
        <v>1</v>
      </c>
      <c r="K742" s="5">
        <v>140</v>
      </c>
      <c r="L742" s="5" t="s">
        <v>16</v>
      </c>
      <c r="M742" s="6" t="s">
        <v>721</v>
      </c>
      <c r="N742" t="str">
        <f t="shared" si="11"/>
        <v>20080524RR1044</v>
      </c>
      <c r="O742" t="e">
        <f>VLOOKUP(N742,[1]Sheet1!$B:$D,3,FALSE)</f>
        <v>#N/A</v>
      </c>
      <c r="P742" t="e">
        <f>VLOOKUP(O742,[2]Sheet1!$1:$1048576,2,FALSE)</f>
        <v>#N/A</v>
      </c>
      <c r="Q742" t="e">
        <f>VLOOKUP(N742,[1]Sheet1!$B:$C,2,FALSE)</f>
        <v>#N/A</v>
      </c>
      <c r="R742" t="e">
        <f>VLOOKUP(N742,[1]Sheet1!$B:$E,4,FALSE)</f>
        <v>#N/A</v>
      </c>
    </row>
    <row r="743" spans="1:18" x14ac:dyDescent="0.25">
      <c r="A743" s="8" t="s">
        <v>718</v>
      </c>
      <c r="B743" s="3" t="s">
        <v>719</v>
      </c>
      <c r="C743" s="3" t="s">
        <v>353</v>
      </c>
      <c r="D743" s="12">
        <v>1170</v>
      </c>
      <c r="E743" s="3" t="s">
        <v>723</v>
      </c>
      <c r="F743" s="3">
        <v>60</v>
      </c>
      <c r="G743" s="3">
        <v>46</v>
      </c>
      <c r="H743" s="3">
        <v>66</v>
      </c>
      <c r="I743" s="3">
        <v>3</v>
      </c>
      <c r="J743" s="3">
        <v>3</v>
      </c>
      <c r="K743" s="3">
        <v>130.43</v>
      </c>
      <c r="L743" s="3" t="s">
        <v>16</v>
      </c>
      <c r="M743" s="4" t="s">
        <v>721</v>
      </c>
      <c r="N743" t="str">
        <f t="shared" si="11"/>
        <v>20080524RR1170</v>
      </c>
      <c r="O743" t="e">
        <f>VLOOKUP(N743,[1]Sheet1!$B:$D,3,FALSE)</f>
        <v>#N/A</v>
      </c>
      <c r="P743" t="e">
        <f>VLOOKUP(O743,[2]Sheet1!$1:$1048576,2,FALSE)</f>
        <v>#N/A</v>
      </c>
      <c r="Q743" t="e">
        <f>VLOOKUP(N743,[1]Sheet1!$B:$C,2,FALSE)</f>
        <v>#N/A</v>
      </c>
      <c r="R743" t="e">
        <f>VLOOKUP(N743,[1]Sheet1!$B:$E,4,FALSE)</f>
        <v>#N/A</v>
      </c>
    </row>
    <row r="744" spans="1:18" x14ac:dyDescent="0.25">
      <c r="A744" s="9" t="s">
        <v>718</v>
      </c>
      <c r="B744" s="5" t="s">
        <v>719</v>
      </c>
      <c r="C744" s="5" t="s">
        <v>118</v>
      </c>
      <c r="D744" s="13">
        <v>1064</v>
      </c>
      <c r="E744" s="5" t="s">
        <v>205</v>
      </c>
      <c r="F744" s="5">
        <v>50</v>
      </c>
      <c r="G744" s="5">
        <v>27</v>
      </c>
      <c r="H744" s="5">
        <v>33</v>
      </c>
      <c r="I744" s="5">
        <v>3</v>
      </c>
      <c r="J744" s="5">
        <v>4</v>
      </c>
      <c r="K744" s="5">
        <v>185.18</v>
      </c>
      <c r="L744" s="5" t="s">
        <v>16</v>
      </c>
      <c r="M744" s="6" t="s">
        <v>721</v>
      </c>
      <c r="N744" t="str">
        <f t="shared" si="11"/>
        <v>20080524RR1064</v>
      </c>
      <c r="O744" t="e">
        <f>VLOOKUP(N744,[1]Sheet1!$B:$D,3,FALSE)</f>
        <v>#N/A</v>
      </c>
      <c r="P744" t="e">
        <f>VLOOKUP(O744,[2]Sheet1!$1:$1048576,2,FALSE)</f>
        <v>#N/A</v>
      </c>
      <c r="Q744" t="e">
        <f>VLOOKUP(N744,[1]Sheet1!$B:$C,2,FALSE)</f>
        <v>#N/A</v>
      </c>
      <c r="R744" t="e">
        <f>VLOOKUP(N744,[1]Sheet1!$B:$E,4,FALSE)</f>
        <v>#N/A</v>
      </c>
    </row>
    <row r="745" spans="1:18" x14ac:dyDescent="0.25">
      <c r="A745" s="8" t="s">
        <v>718</v>
      </c>
      <c r="B745" s="3" t="s">
        <v>719</v>
      </c>
      <c r="C745" s="3" t="s">
        <v>344</v>
      </c>
      <c r="D745" s="12">
        <v>1062</v>
      </c>
      <c r="E745" s="3" t="s">
        <v>724</v>
      </c>
      <c r="F745" s="3">
        <v>44</v>
      </c>
      <c r="G745" s="3">
        <v>34</v>
      </c>
      <c r="H745" s="3">
        <v>55</v>
      </c>
      <c r="I745" s="3">
        <v>3</v>
      </c>
      <c r="J745" s="3">
        <v>3</v>
      </c>
      <c r="K745" s="3">
        <v>129.41</v>
      </c>
      <c r="L745" s="3" t="s">
        <v>16</v>
      </c>
      <c r="M745" s="4" t="s">
        <v>721</v>
      </c>
      <c r="N745" t="str">
        <f t="shared" si="11"/>
        <v>20080524RR1062</v>
      </c>
      <c r="O745" t="e">
        <f>VLOOKUP(N745,[1]Sheet1!$B:$D,3,FALSE)</f>
        <v>#N/A</v>
      </c>
      <c r="P745" t="e">
        <f>VLOOKUP(O745,[2]Sheet1!$1:$1048576,2,FALSE)</f>
        <v>#N/A</v>
      </c>
      <c r="Q745" t="e">
        <f>VLOOKUP(N745,[1]Sheet1!$B:$C,2,FALSE)</f>
        <v>#N/A</v>
      </c>
      <c r="R745" t="e">
        <f>VLOOKUP(N745,[1]Sheet1!$B:$E,4,FALSE)</f>
        <v>#N/A</v>
      </c>
    </row>
    <row r="746" spans="1:18" x14ac:dyDescent="0.25">
      <c r="A746" s="9" t="s">
        <v>718</v>
      </c>
      <c r="B746" s="5" t="s">
        <v>719</v>
      </c>
      <c r="C746" s="5" t="s">
        <v>114</v>
      </c>
      <c r="D746" s="13">
        <v>1061</v>
      </c>
      <c r="E746" s="5" t="s">
        <v>625</v>
      </c>
      <c r="F746" s="5">
        <v>50</v>
      </c>
      <c r="G746" s="5">
        <v>42</v>
      </c>
      <c r="H746" s="5">
        <v>72</v>
      </c>
      <c r="I746" s="5">
        <v>6</v>
      </c>
      <c r="J746" s="5">
        <v>1</v>
      </c>
      <c r="K746" s="5">
        <v>119.04</v>
      </c>
      <c r="L746" s="5" t="s">
        <v>86</v>
      </c>
      <c r="M746" s="6" t="s">
        <v>721</v>
      </c>
      <c r="N746" t="str">
        <f t="shared" si="11"/>
        <v>20080524RR1061</v>
      </c>
      <c r="O746" t="e">
        <f>VLOOKUP(N746,[1]Sheet1!$B:$D,3,FALSE)</f>
        <v>#N/A</v>
      </c>
      <c r="P746" t="e">
        <f>VLOOKUP(O746,[2]Sheet1!$1:$1048576,2,FALSE)</f>
        <v>#N/A</v>
      </c>
      <c r="Q746" t="e">
        <f>VLOOKUP(N746,[1]Sheet1!$B:$C,2,FALSE)</f>
        <v>#N/A</v>
      </c>
      <c r="R746" t="e">
        <f>VLOOKUP(N746,[1]Sheet1!$B:$E,4,FALSE)</f>
        <v>#N/A</v>
      </c>
    </row>
    <row r="747" spans="1:18" x14ac:dyDescent="0.25">
      <c r="A747" s="8" t="s">
        <v>718</v>
      </c>
      <c r="B747" s="3" t="s">
        <v>719</v>
      </c>
      <c r="C747" s="3" t="s">
        <v>123</v>
      </c>
      <c r="D747" s="12">
        <v>1069</v>
      </c>
      <c r="E747" s="3" t="s">
        <v>26</v>
      </c>
      <c r="F747" s="3">
        <v>1</v>
      </c>
      <c r="G747" s="3">
        <v>2</v>
      </c>
      <c r="H747" s="3">
        <v>6</v>
      </c>
      <c r="I747" s="3">
        <v>0</v>
      </c>
      <c r="J747" s="3">
        <v>0</v>
      </c>
      <c r="K747" s="3">
        <v>50</v>
      </c>
      <c r="L747" s="3" t="s">
        <v>16</v>
      </c>
      <c r="M747" s="4" t="s">
        <v>721</v>
      </c>
      <c r="N747" t="str">
        <f t="shared" si="11"/>
        <v>20080524RR1069</v>
      </c>
      <c r="O747" t="e">
        <f>VLOOKUP(N747,[1]Sheet1!$B:$D,3,FALSE)</f>
        <v>#N/A</v>
      </c>
      <c r="P747" t="e">
        <f>VLOOKUP(O747,[2]Sheet1!$1:$1048576,2,FALSE)</f>
        <v>#N/A</v>
      </c>
      <c r="Q747" t="e">
        <f>VLOOKUP(N747,[1]Sheet1!$B:$C,2,FALSE)</f>
        <v>#N/A</v>
      </c>
      <c r="R747" t="e">
        <f>VLOOKUP(N747,[1]Sheet1!$B:$E,4,FALSE)</f>
        <v>#N/A</v>
      </c>
    </row>
    <row r="748" spans="1:18" x14ac:dyDescent="0.25">
      <c r="A748" s="9" t="s">
        <v>718</v>
      </c>
      <c r="B748" s="5" t="s">
        <v>719</v>
      </c>
      <c r="C748" s="5" t="s">
        <v>650</v>
      </c>
      <c r="D748" s="13">
        <v>1514</v>
      </c>
      <c r="E748" s="5" t="s">
        <v>26</v>
      </c>
      <c r="F748" s="5">
        <v>23</v>
      </c>
      <c r="G748" s="5">
        <v>10</v>
      </c>
      <c r="H748" s="5">
        <v>14</v>
      </c>
      <c r="I748" s="5">
        <v>2</v>
      </c>
      <c r="J748" s="5">
        <v>1</v>
      </c>
      <c r="K748" s="5">
        <v>230</v>
      </c>
      <c r="L748" s="5" t="s">
        <v>16</v>
      </c>
      <c r="M748" s="6" t="s">
        <v>721</v>
      </c>
      <c r="N748" t="str">
        <f t="shared" si="11"/>
        <v>20080524RR1514</v>
      </c>
      <c r="O748" t="e">
        <f>VLOOKUP(N748,[1]Sheet1!$B:$D,3,FALSE)</f>
        <v>#N/A</v>
      </c>
      <c r="P748" t="e">
        <f>VLOOKUP(O748,[2]Sheet1!$1:$1048576,2,FALSE)</f>
        <v>#N/A</v>
      </c>
      <c r="Q748" t="e">
        <f>VLOOKUP(N748,[1]Sheet1!$B:$C,2,FALSE)</f>
        <v>#N/A</v>
      </c>
      <c r="R748" t="e">
        <f>VLOOKUP(N748,[1]Sheet1!$B:$E,4,FALSE)</f>
        <v>#N/A</v>
      </c>
    </row>
    <row r="749" spans="1:18" x14ac:dyDescent="0.25">
      <c r="A749" s="8" t="s">
        <v>718</v>
      </c>
      <c r="B749" s="3" t="s">
        <v>719</v>
      </c>
      <c r="C749" s="3" t="s">
        <v>116</v>
      </c>
      <c r="D749" s="12">
        <v>1070</v>
      </c>
      <c r="E749" s="3" t="s">
        <v>725</v>
      </c>
      <c r="F749" s="3">
        <v>2</v>
      </c>
      <c r="G749" s="3">
        <v>5</v>
      </c>
      <c r="H749" s="3">
        <v>23</v>
      </c>
      <c r="I749" s="3">
        <v>0</v>
      </c>
      <c r="J749" s="3">
        <v>0</v>
      </c>
      <c r="K749" s="3">
        <v>40</v>
      </c>
      <c r="L749" s="3" t="s">
        <v>16</v>
      </c>
      <c r="M749" s="4" t="s">
        <v>721</v>
      </c>
      <c r="N749" t="str">
        <f t="shared" si="11"/>
        <v>20080524RR1070</v>
      </c>
      <c r="O749" t="e">
        <f>VLOOKUP(N749,[1]Sheet1!$B:$D,3,FALSE)</f>
        <v>#N/A</v>
      </c>
      <c r="P749" t="e">
        <f>VLOOKUP(O749,[2]Sheet1!$1:$1048576,2,FALSE)</f>
        <v>#N/A</v>
      </c>
      <c r="Q749" t="e">
        <f>VLOOKUP(N749,[1]Sheet1!$B:$C,2,FALSE)</f>
        <v>#N/A</v>
      </c>
      <c r="R749" t="e">
        <f>VLOOKUP(N749,[1]Sheet1!$B:$E,4,FALSE)</f>
        <v>#N/A</v>
      </c>
    </row>
    <row r="750" spans="1:18" x14ac:dyDescent="0.25">
      <c r="A750" s="9" t="s">
        <v>726</v>
      </c>
      <c r="B750" s="5" t="s">
        <v>727</v>
      </c>
      <c r="C750" s="5" t="s">
        <v>84</v>
      </c>
      <c r="D750" s="13">
        <v>1014</v>
      </c>
      <c r="E750" s="5" t="s">
        <v>680</v>
      </c>
      <c r="F750" s="5">
        <v>12</v>
      </c>
      <c r="G750" s="5">
        <v>8</v>
      </c>
      <c r="H750" s="5">
        <v>0</v>
      </c>
      <c r="I750" s="5">
        <v>2</v>
      </c>
      <c r="J750" s="5">
        <v>0</v>
      </c>
      <c r="K750" s="5">
        <v>150</v>
      </c>
      <c r="L750" s="5" t="s">
        <v>40</v>
      </c>
      <c r="M750" s="6" t="s">
        <v>728</v>
      </c>
      <c r="N750" t="str">
        <f t="shared" si="11"/>
        <v>20080525KKR1014</v>
      </c>
      <c r="O750" t="e">
        <f>VLOOKUP(N750,[1]Sheet1!$B:$D,3,FALSE)</f>
        <v>#N/A</v>
      </c>
      <c r="P750" t="e">
        <f>VLOOKUP(O750,[2]Sheet1!$1:$1048576,2,FALSE)</f>
        <v>#N/A</v>
      </c>
      <c r="Q750" t="e">
        <f>VLOOKUP(N750,[1]Sheet1!$B:$C,2,FALSE)</f>
        <v>#N/A</v>
      </c>
      <c r="R750" t="e">
        <f>VLOOKUP(N750,[1]Sheet1!$B:$E,4,FALSE)</f>
        <v>#N/A</v>
      </c>
    </row>
    <row r="751" spans="1:18" x14ac:dyDescent="0.25">
      <c r="A751" s="8" t="s">
        <v>726</v>
      </c>
      <c r="B751" s="3" t="s">
        <v>727</v>
      </c>
      <c r="C751" s="3" t="s">
        <v>385</v>
      </c>
      <c r="D751" s="12">
        <v>1065</v>
      </c>
      <c r="E751" s="3" t="s">
        <v>729</v>
      </c>
      <c r="F751" s="3">
        <v>71</v>
      </c>
      <c r="G751" s="3">
        <v>40</v>
      </c>
      <c r="H751" s="3">
        <v>0</v>
      </c>
      <c r="I751" s="3">
        <v>6</v>
      </c>
      <c r="J751" s="3">
        <v>4</v>
      </c>
      <c r="K751" s="3">
        <v>177.5</v>
      </c>
      <c r="L751" s="3" t="s">
        <v>16</v>
      </c>
      <c r="M751" s="4" t="s">
        <v>728</v>
      </c>
      <c r="N751" t="str">
        <f t="shared" si="11"/>
        <v>20080525KKR1065</v>
      </c>
      <c r="O751" t="e">
        <f>VLOOKUP(N751,[1]Sheet1!$B:$D,3,FALSE)</f>
        <v>#N/A</v>
      </c>
      <c r="P751" t="e">
        <f>VLOOKUP(O751,[2]Sheet1!$1:$1048576,2,FALSE)</f>
        <v>#N/A</v>
      </c>
      <c r="Q751" t="e">
        <f>VLOOKUP(N751,[1]Sheet1!$B:$C,2,FALSE)</f>
        <v>#N/A</v>
      </c>
      <c r="R751" t="e">
        <f>VLOOKUP(N751,[1]Sheet1!$B:$E,4,FALSE)</f>
        <v>#N/A</v>
      </c>
    </row>
    <row r="752" spans="1:18" x14ac:dyDescent="0.25">
      <c r="A752" s="9" t="s">
        <v>726</v>
      </c>
      <c r="B752" s="5" t="s">
        <v>727</v>
      </c>
      <c r="C752" s="5" t="s">
        <v>77</v>
      </c>
      <c r="D752" s="13">
        <v>1012</v>
      </c>
      <c r="E752" s="5" t="s">
        <v>371</v>
      </c>
      <c r="F752" s="5">
        <v>45</v>
      </c>
      <c r="G752" s="5">
        <v>24</v>
      </c>
      <c r="H752" s="5">
        <v>0</v>
      </c>
      <c r="I752" s="5">
        <v>6</v>
      </c>
      <c r="J752" s="5">
        <v>2</v>
      </c>
      <c r="K752" s="5">
        <v>187.5</v>
      </c>
      <c r="L752" s="5" t="s">
        <v>16</v>
      </c>
      <c r="M752" s="6" t="s">
        <v>728</v>
      </c>
      <c r="N752" t="str">
        <f t="shared" si="11"/>
        <v>20080525KKR1012</v>
      </c>
      <c r="O752" t="e">
        <f>VLOOKUP(N752,[1]Sheet1!$B:$D,3,FALSE)</f>
        <v>#N/A</v>
      </c>
      <c r="P752" t="e">
        <f>VLOOKUP(O752,[2]Sheet1!$1:$1048576,2,FALSE)</f>
        <v>#N/A</v>
      </c>
      <c r="Q752" t="e">
        <f>VLOOKUP(N752,[1]Sheet1!$B:$C,2,FALSE)</f>
        <v>#N/A</v>
      </c>
      <c r="R752" t="e">
        <f>VLOOKUP(N752,[1]Sheet1!$B:$E,4,FALSE)</f>
        <v>#N/A</v>
      </c>
    </row>
    <row r="753" spans="1:18" x14ac:dyDescent="0.25">
      <c r="A753" s="8" t="s">
        <v>726</v>
      </c>
      <c r="B753" s="3" t="s">
        <v>727</v>
      </c>
      <c r="C753" s="3" t="s">
        <v>730</v>
      </c>
      <c r="D753" s="12">
        <v>1304</v>
      </c>
      <c r="E753" s="3" t="s">
        <v>360</v>
      </c>
      <c r="F753" s="3">
        <v>0</v>
      </c>
      <c r="G753" s="3">
        <v>1</v>
      </c>
      <c r="H753" s="3">
        <v>0</v>
      </c>
      <c r="I753" s="3">
        <v>0</v>
      </c>
      <c r="J753" s="3">
        <v>0</v>
      </c>
      <c r="K753" s="3">
        <v>0</v>
      </c>
      <c r="L753" s="3" t="s">
        <v>16</v>
      </c>
      <c r="M753" s="4" t="s">
        <v>728</v>
      </c>
      <c r="N753" t="str">
        <f t="shared" si="11"/>
        <v>20080525KKR1304</v>
      </c>
      <c r="O753" t="e">
        <f>VLOOKUP(N753,[1]Sheet1!$B:$D,3,FALSE)</f>
        <v>#N/A</v>
      </c>
      <c r="P753" t="e">
        <f>VLOOKUP(O753,[2]Sheet1!$1:$1048576,2,FALSE)</f>
        <v>#N/A</v>
      </c>
      <c r="Q753" t="e">
        <f>VLOOKUP(N753,[1]Sheet1!$B:$C,2,FALSE)</f>
        <v>#N/A</v>
      </c>
      <c r="R753" t="e">
        <f>VLOOKUP(N753,[1]Sheet1!$B:$E,4,FALSE)</f>
        <v>#N/A</v>
      </c>
    </row>
    <row r="754" spans="1:18" x14ac:dyDescent="0.25">
      <c r="A754" s="9" t="s">
        <v>726</v>
      </c>
      <c r="B754" s="5" t="s">
        <v>727</v>
      </c>
      <c r="C754" s="5" t="s">
        <v>437</v>
      </c>
      <c r="D754" s="13">
        <v>1079</v>
      </c>
      <c r="E754" s="5" t="s">
        <v>26</v>
      </c>
      <c r="F754" s="5">
        <v>2</v>
      </c>
      <c r="G754" s="5">
        <v>4</v>
      </c>
      <c r="H754" s="5">
        <v>0</v>
      </c>
      <c r="I754" s="5">
        <v>0</v>
      </c>
      <c r="J754" s="5">
        <v>0</v>
      </c>
      <c r="K754" s="5">
        <v>50</v>
      </c>
      <c r="L754" s="5" t="s">
        <v>16</v>
      </c>
      <c r="M754" s="6" t="s">
        <v>728</v>
      </c>
      <c r="N754" t="str">
        <f t="shared" si="11"/>
        <v>20080525KKR1079</v>
      </c>
      <c r="O754" t="e">
        <f>VLOOKUP(N754,[1]Sheet1!$B:$D,3,FALSE)</f>
        <v>#N/A</v>
      </c>
      <c r="P754" t="e">
        <f>VLOOKUP(O754,[2]Sheet1!$1:$1048576,2,FALSE)</f>
        <v>#N/A</v>
      </c>
      <c r="Q754" t="e">
        <f>VLOOKUP(N754,[1]Sheet1!$B:$C,2,FALSE)</f>
        <v>#N/A</v>
      </c>
      <c r="R754" t="e">
        <f>VLOOKUP(N754,[1]Sheet1!$B:$E,4,FALSE)</f>
        <v>#N/A</v>
      </c>
    </row>
    <row r="755" spans="1:18" x14ac:dyDescent="0.25">
      <c r="A755" s="8" t="s">
        <v>726</v>
      </c>
      <c r="B755" s="3" t="s">
        <v>727</v>
      </c>
      <c r="C755" s="3" t="s">
        <v>81</v>
      </c>
      <c r="D755" s="12">
        <v>1016</v>
      </c>
      <c r="E755" s="3" t="s">
        <v>731</v>
      </c>
      <c r="F755" s="3">
        <v>1</v>
      </c>
      <c r="G755" s="3">
        <v>2</v>
      </c>
      <c r="H755" s="3">
        <v>0</v>
      </c>
      <c r="I755" s="3">
        <v>0</v>
      </c>
      <c r="J755" s="3">
        <v>0</v>
      </c>
      <c r="K755" s="3">
        <v>50</v>
      </c>
      <c r="L755" s="3" t="s">
        <v>16</v>
      </c>
      <c r="M755" s="4" t="s">
        <v>728</v>
      </c>
      <c r="N755" t="str">
        <f t="shared" si="11"/>
        <v>20080525KKR1016</v>
      </c>
      <c r="O755" t="e">
        <f>VLOOKUP(N755,[1]Sheet1!$B:$D,3,FALSE)</f>
        <v>#N/A</v>
      </c>
      <c r="P755" t="e">
        <f>VLOOKUP(O755,[2]Sheet1!$1:$1048576,2,FALSE)</f>
        <v>#N/A</v>
      </c>
      <c r="Q755" t="e">
        <f>VLOOKUP(N755,[1]Sheet1!$B:$C,2,FALSE)</f>
        <v>#N/A</v>
      </c>
      <c r="R755" t="e">
        <f>VLOOKUP(N755,[1]Sheet1!$B:$E,4,FALSE)</f>
        <v>#N/A</v>
      </c>
    </row>
    <row r="756" spans="1:18" x14ac:dyDescent="0.25">
      <c r="A756" s="9" t="s">
        <v>726</v>
      </c>
      <c r="B756" s="5" t="s">
        <v>727</v>
      </c>
      <c r="C756" s="5" t="s">
        <v>381</v>
      </c>
      <c r="D756" s="13">
        <v>1499</v>
      </c>
      <c r="E756" s="5" t="s">
        <v>732</v>
      </c>
      <c r="F756" s="5">
        <v>7</v>
      </c>
      <c r="G756" s="5">
        <v>4</v>
      </c>
      <c r="H756" s="5">
        <v>0</v>
      </c>
      <c r="I756" s="5">
        <v>0</v>
      </c>
      <c r="J756" s="5">
        <v>1</v>
      </c>
      <c r="K756" s="5">
        <v>175</v>
      </c>
      <c r="L756" s="5" t="s">
        <v>16</v>
      </c>
      <c r="M756" s="6" t="s">
        <v>728</v>
      </c>
      <c r="N756" t="str">
        <f t="shared" si="11"/>
        <v>20080525KKR1499</v>
      </c>
      <c r="O756" t="e">
        <f>VLOOKUP(N756,[1]Sheet1!$B:$D,3,FALSE)</f>
        <v>#N/A</v>
      </c>
      <c r="P756" t="e">
        <f>VLOOKUP(O756,[2]Sheet1!$1:$1048576,2,FALSE)</f>
        <v>#N/A</v>
      </c>
      <c r="Q756" t="e">
        <f>VLOOKUP(N756,[1]Sheet1!$B:$C,2,FALSE)</f>
        <v>#N/A</v>
      </c>
      <c r="R756" t="e">
        <f>VLOOKUP(N756,[1]Sheet1!$B:$E,4,FALSE)</f>
        <v>#N/A</v>
      </c>
    </row>
    <row r="757" spans="1:18" x14ac:dyDescent="0.25">
      <c r="A757" s="8" t="s">
        <v>726</v>
      </c>
      <c r="B757" s="3" t="s">
        <v>727</v>
      </c>
      <c r="C757" s="3" t="s">
        <v>153</v>
      </c>
      <c r="D757" s="12">
        <v>1487</v>
      </c>
      <c r="E757" s="3" t="s">
        <v>26</v>
      </c>
      <c r="F757" s="3">
        <v>53</v>
      </c>
      <c r="G757" s="3">
        <v>28</v>
      </c>
      <c r="H757" s="3">
        <v>0</v>
      </c>
      <c r="I757" s="3">
        <v>4</v>
      </c>
      <c r="J757" s="3">
        <v>3</v>
      </c>
      <c r="K757" s="3">
        <v>189.28</v>
      </c>
      <c r="L757" s="3" t="s">
        <v>20</v>
      </c>
      <c r="M757" s="4" t="s">
        <v>728</v>
      </c>
      <c r="N757" t="str">
        <f t="shared" si="11"/>
        <v>20080525KKR1487</v>
      </c>
      <c r="O757" t="e">
        <f>VLOOKUP(N757,[1]Sheet1!$B:$D,3,FALSE)</f>
        <v>#N/A</v>
      </c>
      <c r="P757" t="e">
        <f>VLOOKUP(O757,[2]Sheet1!$1:$1048576,2,FALSE)</f>
        <v>#N/A</v>
      </c>
      <c r="Q757" t="e">
        <f>VLOOKUP(N757,[1]Sheet1!$B:$C,2,FALSE)</f>
        <v>#N/A</v>
      </c>
      <c r="R757" t="e">
        <f>VLOOKUP(N757,[1]Sheet1!$B:$E,4,FALSE)</f>
        <v>#N/A</v>
      </c>
    </row>
    <row r="758" spans="1:18" x14ac:dyDescent="0.25">
      <c r="A758" s="9" t="s">
        <v>726</v>
      </c>
      <c r="B758" s="5" t="s">
        <v>727</v>
      </c>
      <c r="C758" s="5" t="s">
        <v>361</v>
      </c>
      <c r="D758" s="13">
        <v>1030</v>
      </c>
      <c r="E758" s="5" t="s">
        <v>733</v>
      </c>
      <c r="F758" s="5">
        <v>41</v>
      </c>
      <c r="G758" s="5">
        <v>27</v>
      </c>
      <c r="H758" s="5">
        <v>0</v>
      </c>
      <c r="I758" s="5">
        <v>5</v>
      </c>
      <c r="J758" s="5">
        <v>2</v>
      </c>
      <c r="K758" s="5">
        <v>151.85</v>
      </c>
      <c r="L758" s="5" t="s">
        <v>16</v>
      </c>
      <c r="M758" s="6" t="s">
        <v>728</v>
      </c>
      <c r="N758" t="str">
        <f t="shared" si="11"/>
        <v>20080525KKR1030</v>
      </c>
      <c r="O758" t="e">
        <f>VLOOKUP(N758,[1]Sheet1!$B:$D,3,FALSE)</f>
        <v>#N/A</v>
      </c>
      <c r="P758" t="e">
        <f>VLOOKUP(O758,[2]Sheet1!$1:$1048576,2,FALSE)</f>
        <v>#N/A</v>
      </c>
      <c r="Q758" t="e">
        <f>VLOOKUP(N758,[1]Sheet1!$B:$C,2,FALSE)</f>
        <v>#N/A</v>
      </c>
      <c r="R758" t="e">
        <f>VLOOKUP(N758,[1]Sheet1!$B:$E,4,FALSE)</f>
        <v>#N/A</v>
      </c>
    </row>
    <row r="759" spans="1:18" x14ac:dyDescent="0.25">
      <c r="A759" s="8" t="s">
        <v>726</v>
      </c>
      <c r="B759" s="3" t="s">
        <v>727</v>
      </c>
      <c r="C759" s="3" t="s">
        <v>211</v>
      </c>
      <c r="D759" s="12">
        <v>1029</v>
      </c>
      <c r="E759" s="3" t="s">
        <v>734</v>
      </c>
      <c r="F759" s="3">
        <v>91</v>
      </c>
      <c r="G759" s="3">
        <v>51</v>
      </c>
      <c r="H759" s="3">
        <v>0</v>
      </c>
      <c r="I759" s="3">
        <v>9</v>
      </c>
      <c r="J759" s="3">
        <v>4</v>
      </c>
      <c r="K759" s="3">
        <v>178.43</v>
      </c>
      <c r="L759" s="3" t="s">
        <v>16</v>
      </c>
      <c r="M759" s="4" t="s">
        <v>728</v>
      </c>
      <c r="N759" t="str">
        <f t="shared" si="11"/>
        <v>20080525KKR1029</v>
      </c>
      <c r="O759" t="e">
        <f>VLOOKUP(N759,[1]Sheet1!$B:$D,3,FALSE)</f>
        <v>#N/A</v>
      </c>
      <c r="P759" t="e">
        <f>VLOOKUP(O759,[2]Sheet1!$1:$1048576,2,FALSE)</f>
        <v>#N/A</v>
      </c>
      <c r="Q759" t="e">
        <f>VLOOKUP(N759,[1]Sheet1!$B:$C,2,FALSE)</f>
        <v>#N/A</v>
      </c>
      <c r="R759" t="e">
        <f>VLOOKUP(N759,[1]Sheet1!$B:$E,4,FALSE)</f>
        <v>#N/A</v>
      </c>
    </row>
    <row r="760" spans="1:18" x14ac:dyDescent="0.25">
      <c r="A760" s="9" t="s">
        <v>726</v>
      </c>
      <c r="B760" s="5" t="s">
        <v>727</v>
      </c>
      <c r="C760" s="5" t="s">
        <v>59</v>
      </c>
      <c r="D760" s="13">
        <v>1033</v>
      </c>
      <c r="E760" s="5" t="s">
        <v>735</v>
      </c>
      <c r="F760" s="5">
        <v>6</v>
      </c>
      <c r="G760" s="5">
        <v>5</v>
      </c>
      <c r="H760" s="5">
        <v>0</v>
      </c>
      <c r="I760" s="5">
        <v>1</v>
      </c>
      <c r="J760" s="5">
        <v>0</v>
      </c>
      <c r="K760" s="5">
        <v>120</v>
      </c>
      <c r="L760" s="5" t="s">
        <v>16</v>
      </c>
      <c r="M760" s="6" t="s">
        <v>728</v>
      </c>
      <c r="N760" t="str">
        <f t="shared" si="11"/>
        <v>20080525KKR1033</v>
      </c>
      <c r="O760" t="e">
        <f>VLOOKUP(N760,[1]Sheet1!$B:$D,3,FALSE)</f>
        <v>#N/A</v>
      </c>
      <c r="P760" t="e">
        <f>VLOOKUP(O760,[2]Sheet1!$1:$1048576,2,FALSE)</f>
        <v>#N/A</v>
      </c>
      <c r="Q760" t="e">
        <f>VLOOKUP(N760,[1]Sheet1!$B:$C,2,FALSE)</f>
        <v>#N/A</v>
      </c>
      <c r="R760" t="e">
        <f>VLOOKUP(N760,[1]Sheet1!$B:$E,4,FALSE)</f>
        <v>#N/A</v>
      </c>
    </row>
    <row r="761" spans="1:18" x14ac:dyDescent="0.25">
      <c r="A761" s="8" t="s">
        <v>726</v>
      </c>
      <c r="B761" s="3" t="s">
        <v>727</v>
      </c>
      <c r="C761" s="3" t="s">
        <v>75</v>
      </c>
      <c r="D761" s="12">
        <v>1010</v>
      </c>
      <c r="E761" s="3" t="s">
        <v>736</v>
      </c>
      <c r="F761" s="3">
        <v>54</v>
      </c>
      <c r="G761" s="3">
        <v>40</v>
      </c>
      <c r="H761" s="3">
        <v>0</v>
      </c>
      <c r="I761" s="3">
        <v>5</v>
      </c>
      <c r="J761" s="3">
        <v>2</v>
      </c>
      <c r="K761" s="3">
        <v>135</v>
      </c>
      <c r="L761" s="3" t="s">
        <v>20</v>
      </c>
      <c r="M761" s="4" t="s">
        <v>728</v>
      </c>
      <c r="N761" t="str">
        <f t="shared" si="11"/>
        <v>20080525KKR1010</v>
      </c>
      <c r="O761" t="e">
        <f>VLOOKUP(N761,[1]Sheet1!$B:$D,3,FALSE)</f>
        <v>#N/A</v>
      </c>
      <c r="P761" t="e">
        <f>VLOOKUP(O761,[2]Sheet1!$1:$1048576,2,FALSE)</f>
        <v>#N/A</v>
      </c>
      <c r="Q761" t="e">
        <f>VLOOKUP(N761,[1]Sheet1!$B:$C,2,FALSE)</f>
        <v>#N/A</v>
      </c>
      <c r="R761" t="e">
        <f>VLOOKUP(N761,[1]Sheet1!$B:$E,4,FALSE)</f>
        <v>#N/A</v>
      </c>
    </row>
    <row r="762" spans="1:18" x14ac:dyDescent="0.25">
      <c r="A762" s="9" t="s">
        <v>726</v>
      </c>
      <c r="B762" s="5" t="s">
        <v>727</v>
      </c>
      <c r="C762" s="5" t="s">
        <v>61</v>
      </c>
      <c r="D762" s="13">
        <v>1047</v>
      </c>
      <c r="E762" s="5" t="s">
        <v>737</v>
      </c>
      <c r="F762" s="5">
        <v>3</v>
      </c>
      <c r="G762" s="5">
        <v>3</v>
      </c>
      <c r="H762" s="5">
        <v>0</v>
      </c>
      <c r="I762" s="5">
        <v>0</v>
      </c>
      <c r="J762" s="5">
        <v>0</v>
      </c>
      <c r="K762" s="5">
        <v>100</v>
      </c>
      <c r="L762" s="5" t="s">
        <v>16</v>
      </c>
      <c r="M762" s="6" t="s">
        <v>728</v>
      </c>
      <c r="N762" t="str">
        <f t="shared" si="11"/>
        <v>20080525KKR1047</v>
      </c>
      <c r="O762" t="e">
        <f>VLOOKUP(N762,[1]Sheet1!$B:$D,3,FALSE)</f>
        <v>#N/A</v>
      </c>
      <c r="P762" t="e">
        <f>VLOOKUP(O762,[2]Sheet1!$1:$1048576,2,FALSE)</f>
        <v>#N/A</v>
      </c>
      <c r="Q762" t="e">
        <f>VLOOKUP(N762,[1]Sheet1!$B:$C,2,FALSE)</f>
        <v>#N/A</v>
      </c>
      <c r="R762" t="e">
        <f>VLOOKUP(N762,[1]Sheet1!$B:$E,4,FALSE)</f>
        <v>#N/A</v>
      </c>
    </row>
    <row r="763" spans="1:18" x14ac:dyDescent="0.25">
      <c r="A763" s="8" t="s">
        <v>726</v>
      </c>
      <c r="B763" s="3" t="s">
        <v>727</v>
      </c>
      <c r="C763" s="3" t="s">
        <v>57</v>
      </c>
      <c r="D763" s="12">
        <v>1212</v>
      </c>
      <c r="E763" s="3" t="s">
        <v>738</v>
      </c>
      <c r="F763" s="3">
        <v>10</v>
      </c>
      <c r="G763" s="3">
        <v>7</v>
      </c>
      <c r="H763" s="3">
        <v>0</v>
      </c>
      <c r="I763" s="3">
        <v>1</v>
      </c>
      <c r="J763" s="3">
        <v>0</v>
      </c>
      <c r="K763" s="3">
        <v>142.85</v>
      </c>
      <c r="L763" s="3" t="s">
        <v>16</v>
      </c>
      <c r="M763" s="4" t="s">
        <v>728</v>
      </c>
      <c r="N763" t="str">
        <f t="shared" si="11"/>
        <v>20080525KKR1212</v>
      </c>
      <c r="O763" t="e">
        <f>VLOOKUP(N763,[1]Sheet1!$B:$D,3,FALSE)</f>
        <v>#N/A</v>
      </c>
      <c r="P763" t="e">
        <f>VLOOKUP(O763,[2]Sheet1!$1:$1048576,2,FALSE)</f>
        <v>#N/A</v>
      </c>
      <c r="Q763" t="e">
        <f>VLOOKUP(N763,[1]Sheet1!$B:$C,2,FALSE)</f>
        <v>#N/A</v>
      </c>
      <c r="R763" t="e">
        <f>VLOOKUP(N763,[1]Sheet1!$B:$E,4,FALSE)</f>
        <v>#N/A</v>
      </c>
    </row>
    <row r="764" spans="1:18" x14ac:dyDescent="0.25">
      <c r="A764" s="9" t="s">
        <v>739</v>
      </c>
      <c r="B764" s="5" t="s">
        <v>740</v>
      </c>
      <c r="C764" s="5" t="s">
        <v>68</v>
      </c>
      <c r="D764" s="13">
        <v>1003</v>
      </c>
      <c r="E764" s="5" t="s">
        <v>741</v>
      </c>
      <c r="F764" s="5">
        <v>27</v>
      </c>
      <c r="G764" s="5">
        <v>29</v>
      </c>
      <c r="H764" s="5">
        <v>0</v>
      </c>
      <c r="I764" s="5">
        <v>2</v>
      </c>
      <c r="J764" s="5">
        <v>1</v>
      </c>
      <c r="K764" s="5">
        <v>93.1</v>
      </c>
      <c r="L764" s="5" t="s">
        <v>16</v>
      </c>
      <c r="M764" s="6" t="s">
        <v>728</v>
      </c>
      <c r="N764" t="str">
        <f t="shared" si="11"/>
        <v>20080525RCB1003</v>
      </c>
      <c r="O764" t="e">
        <f>VLOOKUP(N764,[1]Sheet1!$B:$D,3,FALSE)</f>
        <v>#N/A</v>
      </c>
      <c r="P764" t="e">
        <f>VLOOKUP(O764,[2]Sheet1!$1:$1048576,2,FALSE)</f>
        <v>#N/A</v>
      </c>
      <c r="Q764" t="e">
        <f>VLOOKUP(N764,[1]Sheet1!$B:$C,2,FALSE)</f>
        <v>#N/A</v>
      </c>
      <c r="R764" t="e">
        <f>VLOOKUP(N764,[1]Sheet1!$B:$E,4,FALSE)</f>
        <v>#N/A</v>
      </c>
    </row>
    <row r="765" spans="1:18" x14ac:dyDescent="0.25">
      <c r="A765" s="8" t="s">
        <v>739</v>
      </c>
      <c r="B765" s="3" t="s">
        <v>740</v>
      </c>
      <c r="C765" s="3" t="s">
        <v>66</v>
      </c>
      <c r="D765" s="12">
        <v>1049</v>
      </c>
      <c r="E765" s="3" t="s">
        <v>480</v>
      </c>
      <c r="F765" s="3">
        <v>18</v>
      </c>
      <c r="G765" s="3">
        <v>6</v>
      </c>
      <c r="H765" s="3">
        <v>0</v>
      </c>
      <c r="I765" s="3">
        <v>3</v>
      </c>
      <c r="J765" s="3">
        <v>1</v>
      </c>
      <c r="K765" s="3">
        <v>300</v>
      </c>
      <c r="L765" s="3" t="s">
        <v>40</v>
      </c>
      <c r="M765" s="4" t="s">
        <v>728</v>
      </c>
      <c r="N765" t="str">
        <f t="shared" si="11"/>
        <v>20080525RCB1049</v>
      </c>
      <c r="O765" t="e">
        <f>VLOOKUP(N765,[1]Sheet1!$B:$D,3,FALSE)</f>
        <v>#N/A</v>
      </c>
      <c r="P765" t="e">
        <f>VLOOKUP(O765,[2]Sheet1!$1:$1048576,2,FALSE)</f>
        <v>#N/A</v>
      </c>
      <c r="Q765" t="e">
        <f>VLOOKUP(N765,[1]Sheet1!$B:$C,2,FALSE)</f>
        <v>#N/A</v>
      </c>
      <c r="R765" t="e">
        <f>VLOOKUP(N765,[1]Sheet1!$B:$E,4,FALSE)</f>
        <v>#N/A</v>
      </c>
    </row>
    <row r="766" spans="1:18" x14ac:dyDescent="0.25">
      <c r="A766" s="9" t="s">
        <v>739</v>
      </c>
      <c r="B766" s="5" t="s">
        <v>740</v>
      </c>
      <c r="C766" s="5" t="s">
        <v>65</v>
      </c>
      <c r="D766" s="13">
        <v>1048</v>
      </c>
      <c r="E766" s="5" t="s">
        <v>742</v>
      </c>
      <c r="F766" s="5">
        <v>19</v>
      </c>
      <c r="G766" s="5">
        <v>9</v>
      </c>
      <c r="H766" s="5">
        <v>0</v>
      </c>
      <c r="I766" s="5">
        <v>2</v>
      </c>
      <c r="J766" s="5">
        <v>1</v>
      </c>
      <c r="K766" s="5">
        <v>211.11</v>
      </c>
      <c r="L766" s="5" t="s">
        <v>16</v>
      </c>
      <c r="M766" s="6" t="s">
        <v>728</v>
      </c>
      <c r="N766" t="str">
        <f t="shared" si="11"/>
        <v>20080525RCB1048</v>
      </c>
      <c r="O766" t="e">
        <f>VLOOKUP(N766,[1]Sheet1!$B:$D,3,FALSE)</f>
        <v>#N/A</v>
      </c>
      <c r="P766" t="e">
        <f>VLOOKUP(O766,[2]Sheet1!$1:$1048576,2,FALSE)</f>
        <v>#N/A</v>
      </c>
      <c r="Q766" t="e">
        <f>VLOOKUP(N766,[1]Sheet1!$B:$C,2,FALSE)</f>
        <v>#N/A</v>
      </c>
      <c r="R766" t="e">
        <f>VLOOKUP(N766,[1]Sheet1!$B:$E,4,FALSE)</f>
        <v>#N/A</v>
      </c>
    </row>
    <row r="767" spans="1:18" x14ac:dyDescent="0.25">
      <c r="A767" s="8" t="s">
        <v>739</v>
      </c>
      <c r="B767" s="3" t="s">
        <v>740</v>
      </c>
      <c r="C767" s="3" t="s">
        <v>279</v>
      </c>
      <c r="D767" s="12">
        <v>1077</v>
      </c>
      <c r="E767" s="3" t="s">
        <v>743</v>
      </c>
      <c r="F767" s="3">
        <v>36</v>
      </c>
      <c r="G767" s="3">
        <v>29</v>
      </c>
      <c r="H767" s="3">
        <v>0</v>
      </c>
      <c r="I767" s="3">
        <v>5</v>
      </c>
      <c r="J767" s="3">
        <v>0</v>
      </c>
      <c r="K767" s="3">
        <v>124.13</v>
      </c>
      <c r="L767" s="3" t="s">
        <v>16</v>
      </c>
      <c r="M767" s="4" t="s">
        <v>728</v>
      </c>
      <c r="N767" t="str">
        <f t="shared" si="11"/>
        <v>20080525RCB1077</v>
      </c>
      <c r="O767" t="e">
        <f>VLOOKUP(N767,[1]Sheet1!$B:$D,3,FALSE)</f>
        <v>#N/A</v>
      </c>
      <c r="P767" t="e">
        <f>VLOOKUP(O767,[2]Sheet1!$1:$1048576,2,FALSE)</f>
        <v>#N/A</v>
      </c>
      <c r="Q767" t="e">
        <f>VLOOKUP(N767,[1]Sheet1!$B:$C,2,FALSE)</f>
        <v>#N/A</v>
      </c>
      <c r="R767" t="e">
        <f>VLOOKUP(N767,[1]Sheet1!$B:$E,4,FALSE)</f>
        <v>#N/A</v>
      </c>
    </row>
    <row r="768" spans="1:18" x14ac:dyDescent="0.25">
      <c r="A768" s="9" t="s">
        <v>739</v>
      </c>
      <c r="B768" s="5" t="s">
        <v>740</v>
      </c>
      <c r="C768" s="5" t="s">
        <v>280</v>
      </c>
      <c r="D768" s="13">
        <v>1144</v>
      </c>
      <c r="E768" s="5" t="s">
        <v>26</v>
      </c>
      <c r="F768" s="5">
        <v>20</v>
      </c>
      <c r="G768" s="5">
        <v>13</v>
      </c>
      <c r="H768" s="5">
        <v>0</v>
      </c>
      <c r="I768" s="5">
        <v>4</v>
      </c>
      <c r="J768" s="5">
        <v>0</v>
      </c>
      <c r="K768" s="5">
        <v>153.84</v>
      </c>
      <c r="L768" s="5" t="s">
        <v>16</v>
      </c>
      <c r="M768" s="6" t="s">
        <v>728</v>
      </c>
      <c r="N768" t="str">
        <f t="shared" si="11"/>
        <v>20080525RCB1144</v>
      </c>
      <c r="O768" t="e">
        <f>VLOOKUP(N768,[1]Sheet1!$B:$D,3,FALSE)</f>
        <v>#N/A</v>
      </c>
      <c r="P768" t="e">
        <f>VLOOKUP(O768,[2]Sheet1!$1:$1048576,2,FALSE)</f>
        <v>#N/A</v>
      </c>
      <c r="Q768" t="e">
        <f>VLOOKUP(N768,[1]Sheet1!$B:$C,2,FALSE)</f>
        <v>#N/A</v>
      </c>
      <c r="R768" t="e">
        <f>VLOOKUP(N768,[1]Sheet1!$B:$E,4,FALSE)</f>
        <v>#N/A</v>
      </c>
    </row>
    <row r="769" spans="1:18" x14ac:dyDescent="0.25">
      <c r="A769" s="8" t="s">
        <v>739</v>
      </c>
      <c r="B769" s="3" t="s">
        <v>740</v>
      </c>
      <c r="C769" s="3" t="s">
        <v>283</v>
      </c>
      <c r="D769" s="12">
        <v>1076</v>
      </c>
      <c r="E769" s="3" t="s">
        <v>26</v>
      </c>
      <c r="F769" s="3">
        <v>56</v>
      </c>
      <c r="G769" s="3">
        <v>32</v>
      </c>
      <c r="H769" s="3">
        <v>0</v>
      </c>
      <c r="I769" s="3">
        <v>4</v>
      </c>
      <c r="J769" s="3">
        <v>3</v>
      </c>
      <c r="K769" s="3">
        <v>175</v>
      </c>
      <c r="L769" s="3" t="s">
        <v>20</v>
      </c>
      <c r="M769" s="4" t="s">
        <v>728</v>
      </c>
      <c r="N769" t="str">
        <f t="shared" si="11"/>
        <v>20080525RCB1076</v>
      </c>
      <c r="O769" t="e">
        <f>VLOOKUP(N769,[1]Sheet1!$B:$D,3,FALSE)</f>
        <v>#N/A</v>
      </c>
      <c r="P769" t="e">
        <f>VLOOKUP(O769,[2]Sheet1!$1:$1048576,2,FALSE)</f>
        <v>#N/A</v>
      </c>
      <c r="Q769" t="e">
        <f>VLOOKUP(N769,[1]Sheet1!$B:$C,2,FALSE)</f>
        <v>#N/A</v>
      </c>
      <c r="R769" t="e">
        <f>VLOOKUP(N769,[1]Sheet1!$B:$E,4,FALSE)</f>
        <v>#N/A</v>
      </c>
    </row>
    <row r="770" spans="1:18" x14ac:dyDescent="0.25">
      <c r="A770" s="9" t="s">
        <v>739</v>
      </c>
      <c r="B770" s="5" t="s">
        <v>740</v>
      </c>
      <c r="C770" s="5" t="s">
        <v>557</v>
      </c>
      <c r="D770" s="13">
        <v>1075</v>
      </c>
      <c r="E770" s="5" t="s">
        <v>744</v>
      </c>
      <c r="F770" s="5">
        <v>0</v>
      </c>
      <c r="G770" s="5">
        <v>1</v>
      </c>
      <c r="H770" s="5">
        <v>0</v>
      </c>
      <c r="I770" s="5">
        <v>0</v>
      </c>
      <c r="J770" s="5">
        <v>0</v>
      </c>
      <c r="K770" s="5">
        <v>0</v>
      </c>
      <c r="L770" s="5" t="s">
        <v>16</v>
      </c>
      <c r="M770" s="6" t="s">
        <v>728</v>
      </c>
      <c r="N770" t="str">
        <f t="shared" si="11"/>
        <v>20080525RCB1075</v>
      </c>
      <c r="O770" t="e">
        <f>VLOOKUP(N770,[1]Sheet1!$B:$D,3,FALSE)</f>
        <v>#N/A</v>
      </c>
      <c r="P770" t="e">
        <f>VLOOKUP(O770,[2]Sheet1!$1:$1048576,2,FALSE)</f>
        <v>#N/A</v>
      </c>
      <c r="Q770" t="e">
        <f>VLOOKUP(N770,[1]Sheet1!$B:$C,2,FALSE)</f>
        <v>#N/A</v>
      </c>
      <c r="R770" t="e">
        <f>VLOOKUP(N770,[1]Sheet1!$B:$E,4,FALSE)</f>
        <v>#N/A</v>
      </c>
    </row>
    <row r="771" spans="1:18" x14ac:dyDescent="0.25">
      <c r="A771" s="9" t="s">
        <v>739</v>
      </c>
      <c r="B771" s="5" t="s">
        <v>740</v>
      </c>
      <c r="C771" s="5" t="s">
        <v>706</v>
      </c>
      <c r="D771" s="13">
        <v>1088</v>
      </c>
      <c r="E771" s="5" t="s">
        <v>745</v>
      </c>
      <c r="F771" s="5">
        <v>17</v>
      </c>
      <c r="G771" s="5">
        <v>17</v>
      </c>
      <c r="H771" s="5">
        <v>0</v>
      </c>
      <c r="I771" s="5">
        <v>2</v>
      </c>
      <c r="J771" s="5">
        <v>0</v>
      </c>
      <c r="K771" s="5">
        <v>100</v>
      </c>
      <c r="L771" s="5" t="s">
        <v>16</v>
      </c>
      <c r="M771" s="6" t="s">
        <v>728</v>
      </c>
      <c r="N771" t="str">
        <f t="shared" ref="N771:N834" si="12">CONCATENATE(A771,D771)</f>
        <v>20080525RCB1088</v>
      </c>
      <c r="O771" t="e">
        <f>VLOOKUP(N771,[1]Sheet1!$B:$D,3,FALSE)</f>
        <v>#N/A</v>
      </c>
      <c r="P771" t="e">
        <f>VLOOKUP(O771,[2]Sheet1!$1:$1048576,2,FALSE)</f>
        <v>#N/A</v>
      </c>
      <c r="Q771" t="e">
        <f>VLOOKUP(N771,[1]Sheet1!$B:$C,2,FALSE)</f>
        <v>#N/A</v>
      </c>
      <c r="R771" t="e">
        <f>VLOOKUP(N771,[1]Sheet1!$B:$E,4,FALSE)</f>
        <v>#N/A</v>
      </c>
    </row>
    <row r="772" spans="1:18" x14ac:dyDescent="0.25">
      <c r="A772" s="8" t="s">
        <v>739</v>
      </c>
      <c r="B772" s="3" t="s">
        <v>740</v>
      </c>
      <c r="C772" s="3" t="s">
        <v>138</v>
      </c>
      <c r="D772" s="12">
        <v>1020</v>
      </c>
      <c r="E772" s="3" t="s">
        <v>26</v>
      </c>
      <c r="F772" s="3">
        <v>46</v>
      </c>
      <c r="G772" s="3">
        <v>23</v>
      </c>
      <c r="H772" s="3">
        <v>0</v>
      </c>
      <c r="I772" s="3">
        <v>5</v>
      </c>
      <c r="J772" s="3">
        <v>2</v>
      </c>
      <c r="K772" s="3">
        <v>200</v>
      </c>
      <c r="L772" s="3" t="s">
        <v>16</v>
      </c>
      <c r="M772" s="4" t="s">
        <v>728</v>
      </c>
      <c r="N772" t="str">
        <f t="shared" si="12"/>
        <v>20080525RCB1020</v>
      </c>
      <c r="O772" t="e">
        <f>VLOOKUP(N772,[1]Sheet1!$B:$D,3,FALSE)</f>
        <v>#N/A</v>
      </c>
      <c r="P772" t="e">
        <f>VLOOKUP(O772,[2]Sheet1!$1:$1048576,2,FALSE)</f>
        <v>#N/A</v>
      </c>
      <c r="Q772" t="e">
        <f>VLOOKUP(N772,[1]Sheet1!$B:$C,2,FALSE)</f>
        <v>#N/A</v>
      </c>
      <c r="R772" t="e">
        <f>VLOOKUP(N772,[1]Sheet1!$B:$E,4,FALSE)</f>
        <v>#N/A</v>
      </c>
    </row>
    <row r="773" spans="1:18" x14ac:dyDescent="0.25">
      <c r="A773" s="9" t="s">
        <v>739</v>
      </c>
      <c r="B773" s="5" t="s">
        <v>740</v>
      </c>
      <c r="C773" s="5" t="s">
        <v>142</v>
      </c>
      <c r="D773" s="13">
        <v>1001</v>
      </c>
      <c r="E773" s="5" t="s">
        <v>600</v>
      </c>
      <c r="F773" s="5">
        <v>66</v>
      </c>
      <c r="G773" s="5">
        <v>42</v>
      </c>
      <c r="H773" s="5">
        <v>0</v>
      </c>
      <c r="I773" s="5">
        <v>6</v>
      </c>
      <c r="J773" s="5">
        <v>5</v>
      </c>
      <c r="K773" s="5">
        <v>157.13999999999999</v>
      </c>
      <c r="L773" s="5" t="s">
        <v>16</v>
      </c>
      <c r="M773" s="6" t="s">
        <v>728</v>
      </c>
      <c r="N773" t="str">
        <f t="shared" si="12"/>
        <v>20080525RCB1001</v>
      </c>
      <c r="O773" t="e">
        <f>VLOOKUP(N773,[1]Sheet1!$B:$D,3,FALSE)</f>
        <v>#N/A</v>
      </c>
      <c r="P773" t="e">
        <f>VLOOKUP(O773,[2]Sheet1!$1:$1048576,2,FALSE)</f>
        <v>#N/A</v>
      </c>
      <c r="Q773" t="e">
        <f>VLOOKUP(N773,[1]Sheet1!$B:$C,2,FALSE)</f>
        <v>#N/A</v>
      </c>
      <c r="R773" t="e">
        <f>VLOOKUP(N773,[1]Sheet1!$B:$E,4,FALSE)</f>
        <v>#N/A</v>
      </c>
    </row>
    <row r="774" spans="1:18" x14ac:dyDescent="0.25">
      <c r="A774" s="8" t="s">
        <v>739</v>
      </c>
      <c r="B774" s="3" t="s">
        <v>740</v>
      </c>
      <c r="C774" s="3" t="s">
        <v>587</v>
      </c>
      <c r="D774" s="12">
        <v>1002</v>
      </c>
      <c r="E774" s="3" t="s">
        <v>382</v>
      </c>
      <c r="F774" s="3">
        <v>18</v>
      </c>
      <c r="G774" s="3">
        <v>16</v>
      </c>
      <c r="H774" s="3">
        <v>0</v>
      </c>
      <c r="I774" s="3">
        <v>3</v>
      </c>
      <c r="J774" s="3">
        <v>0</v>
      </c>
      <c r="K774" s="3">
        <v>112.5</v>
      </c>
      <c r="L774" s="3" t="s">
        <v>40</v>
      </c>
      <c r="M774" s="4" t="s">
        <v>728</v>
      </c>
      <c r="N774" t="str">
        <f t="shared" si="12"/>
        <v>20080525RCB1002</v>
      </c>
      <c r="O774" t="e">
        <f>VLOOKUP(N774,[1]Sheet1!$B:$D,3,FALSE)</f>
        <v>#N/A</v>
      </c>
      <c r="P774" t="e">
        <f>VLOOKUP(O774,[2]Sheet1!$1:$1048576,2,FALSE)</f>
        <v>#N/A</v>
      </c>
      <c r="Q774" t="e">
        <f>VLOOKUP(N774,[1]Sheet1!$B:$C,2,FALSE)</f>
        <v>#N/A</v>
      </c>
      <c r="R774" t="e">
        <f>VLOOKUP(N774,[1]Sheet1!$B:$E,4,FALSE)</f>
        <v>#N/A</v>
      </c>
    </row>
    <row r="775" spans="1:18" x14ac:dyDescent="0.25">
      <c r="A775" s="9" t="s">
        <v>739</v>
      </c>
      <c r="B775" s="5" t="s">
        <v>740</v>
      </c>
      <c r="C775" s="5" t="s">
        <v>709</v>
      </c>
      <c r="D775" s="13">
        <v>1140</v>
      </c>
      <c r="E775" s="5" t="s">
        <v>491</v>
      </c>
      <c r="F775" s="5">
        <v>3</v>
      </c>
      <c r="G775" s="5">
        <v>4</v>
      </c>
      <c r="H775" s="5">
        <v>0</v>
      </c>
      <c r="I775" s="5">
        <v>0</v>
      </c>
      <c r="J775" s="5">
        <v>0</v>
      </c>
      <c r="K775" s="5">
        <v>75</v>
      </c>
      <c r="L775" s="5" t="s">
        <v>16</v>
      </c>
      <c r="M775" s="6" t="s">
        <v>728</v>
      </c>
      <c r="N775" t="str">
        <f t="shared" si="12"/>
        <v>20080525RCB1140</v>
      </c>
      <c r="O775" t="e">
        <f>VLOOKUP(N775,[1]Sheet1!$B:$D,3,FALSE)</f>
        <v>#N/A</v>
      </c>
      <c r="P775" t="e">
        <f>VLOOKUP(O775,[2]Sheet1!$1:$1048576,2,FALSE)</f>
        <v>#N/A</v>
      </c>
      <c r="Q775" t="e">
        <f>VLOOKUP(N775,[1]Sheet1!$B:$C,2,FALSE)</f>
        <v>#N/A</v>
      </c>
      <c r="R775" t="e">
        <f>VLOOKUP(N775,[1]Sheet1!$B:$E,4,FALSE)</f>
        <v>#N/A</v>
      </c>
    </row>
    <row r="776" spans="1:18" x14ac:dyDescent="0.25">
      <c r="A776" s="8" t="s">
        <v>739</v>
      </c>
      <c r="B776" s="3" t="s">
        <v>740</v>
      </c>
      <c r="C776" s="3" t="s">
        <v>147</v>
      </c>
      <c r="D776" s="12">
        <v>1009</v>
      </c>
      <c r="E776" s="3" t="s">
        <v>745</v>
      </c>
      <c r="F776" s="3">
        <v>0</v>
      </c>
      <c r="G776" s="3">
        <v>1</v>
      </c>
      <c r="H776" s="3">
        <v>0</v>
      </c>
      <c r="I776" s="3">
        <v>0</v>
      </c>
      <c r="J776" s="3">
        <v>0</v>
      </c>
      <c r="K776" s="3">
        <v>0</v>
      </c>
      <c r="L776" s="3" t="s">
        <v>20</v>
      </c>
      <c r="M776" s="4" t="s">
        <v>728</v>
      </c>
      <c r="N776" t="str">
        <f t="shared" si="12"/>
        <v>20080525RCB1009</v>
      </c>
      <c r="O776" t="e">
        <f>VLOOKUP(N776,[1]Sheet1!$B:$D,3,FALSE)</f>
        <v>#N/A</v>
      </c>
      <c r="P776" t="e">
        <f>VLOOKUP(O776,[2]Sheet1!$1:$1048576,2,FALSE)</f>
        <v>#N/A</v>
      </c>
      <c r="Q776" t="e">
        <f>VLOOKUP(N776,[1]Sheet1!$B:$C,2,FALSE)</f>
        <v>#N/A</v>
      </c>
      <c r="R776" t="e">
        <f>VLOOKUP(N776,[1]Sheet1!$B:$E,4,FALSE)</f>
        <v>#N/A</v>
      </c>
    </row>
    <row r="777" spans="1:18" x14ac:dyDescent="0.25">
      <c r="A777" s="9" t="s">
        <v>739</v>
      </c>
      <c r="B777" s="5" t="s">
        <v>740</v>
      </c>
      <c r="C777" s="5" t="s">
        <v>149</v>
      </c>
      <c r="D777" s="13">
        <v>1006</v>
      </c>
      <c r="E777" s="5" t="s">
        <v>746</v>
      </c>
      <c r="F777" s="5">
        <v>1</v>
      </c>
      <c r="G777" s="5">
        <v>3</v>
      </c>
      <c r="H777" s="5">
        <v>0</v>
      </c>
      <c r="I777" s="5">
        <v>0</v>
      </c>
      <c r="J777" s="5">
        <v>0</v>
      </c>
      <c r="K777" s="5">
        <v>33.33</v>
      </c>
      <c r="L777" s="5" t="s">
        <v>16</v>
      </c>
      <c r="M777" s="6" t="s">
        <v>728</v>
      </c>
      <c r="N777" t="str">
        <f t="shared" si="12"/>
        <v>20080525RCB1006</v>
      </c>
      <c r="O777" t="e">
        <f>VLOOKUP(N777,[1]Sheet1!$B:$D,3,FALSE)</f>
        <v>#N/A</v>
      </c>
      <c r="P777" t="e">
        <f>VLOOKUP(O777,[2]Sheet1!$1:$1048576,2,FALSE)</f>
        <v>#N/A</v>
      </c>
      <c r="Q777" t="e">
        <f>VLOOKUP(N777,[1]Sheet1!$B:$C,2,FALSE)</f>
        <v>#N/A</v>
      </c>
      <c r="R777" t="e">
        <f>VLOOKUP(N777,[1]Sheet1!$B:$E,4,FALSE)</f>
        <v>#N/A</v>
      </c>
    </row>
    <row r="778" spans="1:18" x14ac:dyDescent="0.25">
      <c r="A778" s="8" t="s">
        <v>739</v>
      </c>
      <c r="B778" s="3" t="s">
        <v>740</v>
      </c>
      <c r="C778" s="3" t="s">
        <v>144</v>
      </c>
      <c r="D778" s="12">
        <v>1485</v>
      </c>
      <c r="E778" s="3" t="s">
        <v>71</v>
      </c>
      <c r="F778" s="3">
        <v>16</v>
      </c>
      <c r="G778" s="3">
        <v>15</v>
      </c>
      <c r="H778" s="3">
        <v>0</v>
      </c>
      <c r="I778" s="3">
        <v>2</v>
      </c>
      <c r="J778" s="3">
        <v>0</v>
      </c>
      <c r="K778" s="3">
        <v>106.66</v>
      </c>
      <c r="L778" s="3" t="s">
        <v>16</v>
      </c>
      <c r="M778" s="4" t="s">
        <v>728</v>
      </c>
      <c r="N778" t="str">
        <f t="shared" si="12"/>
        <v>20080525RCB1485</v>
      </c>
      <c r="O778" t="e">
        <f>VLOOKUP(N778,[1]Sheet1!$B:$D,3,FALSE)</f>
        <v>#N/A</v>
      </c>
      <c r="P778" t="e">
        <f>VLOOKUP(O778,[2]Sheet1!$1:$1048576,2,FALSE)</f>
        <v>#N/A</v>
      </c>
      <c r="Q778" t="e">
        <f>VLOOKUP(N778,[1]Sheet1!$B:$C,2,FALSE)</f>
        <v>#N/A</v>
      </c>
      <c r="R778" t="e">
        <f>VLOOKUP(N778,[1]Sheet1!$B:$E,4,FALSE)</f>
        <v>#N/A</v>
      </c>
    </row>
    <row r="779" spans="1:18" x14ac:dyDescent="0.25">
      <c r="A779" s="9" t="s">
        <v>747</v>
      </c>
      <c r="B779" s="5">
        <v>51</v>
      </c>
      <c r="C779" s="5" t="s">
        <v>401</v>
      </c>
      <c r="D779" s="13">
        <v>1501</v>
      </c>
      <c r="E779" s="5" t="s">
        <v>748</v>
      </c>
      <c r="F779" s="5">
        <v>34</v>
      </c>
      <c r="G779" s="5">
        <v>28</v>
      </c>
      <c r="H779" s="5">
        <v>0</v>
      </c>
      <c r="I779" s="5">
        <v>4</v>
      </c>
      <c r="J779" s="5">
        <v>1</v>
      </c>
      <c r="K779" s="5">
        <v>121.42</v>
      </c>
      <c r="L779" s="5" t="s">
        <v>16</v>
      </c>
      <c r="M779" s="6" t="s">
        <v>749</v>
      </c>
      <c r="N779" t="str">
        <f t="shared" si="12"/>
        <v>20080526RR1501</v>
      </c>
      <c r="O779" t="e">
        <f>VLOOKUP(N779,[1]Sheet1!$B:$D,3,FALSE)</f>
        <v>#N/A</v>
      </c>
      <c r="P779" t="e">
        <f>VLOOKUP(O779,[2]Sheet1!$1:$1048576,2,FALSE)</f>
        <v>#N/A</v>
      </c>
      <c r="Q779" t="e">
        <f>VLOOKUP(N779,[1]Sheet1!$B:$C,2,FALSE)</f>
        <v>#N/A</v>
      </c>
      <c r="R779" t="e">
        <f>VLOOKUP(N779,[1]Sheet1!$B:$E,4,FALSE)</f>
        <v>#N/A</v>
      </c>
    </row>
    <row r="780" spans="1:18" x14ac:dyDescent="0.25">
      <c r="A780" s="8" t="s">
        <v>747</v>
      </c>
      <c r="B780" s="3">
        <v>51</v>
      </c>
      <c r="C780" s="3" t="s">
        <v>597</v>
      </c>
      <c r="D780" s="12">
        <v>1510</v>
      </c>
      <c r="E780" s="3" t="s">
        <v>26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 t="s">
        <v>16</v>
      </c>
      <c r="M780" s="4" t="s">
        <v>749</v>
      </c>
      <c r="N780" t="str">
        <f t="shared" si="12"/>
        <v>20080526RR1510</v>
      </c>
      <c r="O780" t="e">
        <f>VLOOKUP(N780,[1]Sheet1!$B:$D,3,FALSE)</f>
        <v>#N/A</v>
      </c>
      <c r="P780" t="e">
        <f>VLOOKUP(O780,[2]Sheet1!$1:$1048576,2,FALSE)</f>
        <v>#N/A</v>
      </c>
      <c r="Q780" t="e">
        <f>VLOOKUP(N780,[1]Sheet1!$B:$C,2,FALSE)</f>
        <v>#N/A</v>
      </c>
      <c r="R780" t="e">
        <f>VLOOKUP(N780,[1]Sheet1!$B:$E,4,FALSE)</f>
        <v>#N/A</v>
      </c>
    </row>
    <row r="781" spans="1:18" x14ac:dyDescent="0.25">
      <c r="A781" s="9" t="s">
        <v>747</v>
      </c>
      <c r="B781" s="5">
        <v>51</v>
      </c>
      <c r="C781" s="5" t="s">
        <v>23</v>
      </c>
      <c r="D781" s="13">
        <v>1066</v>
      </c>
      <c r="E781" s="5" t="s">
        <v>750</v>
      </c>
      <c r="F781" s="5">
        <v>31</v>
      </c>
      <c r="G781" s="5">
        <v>25</v>
      </c>
      <c r="H781" s="5">
        <v>0</v>
      </c>
      <c r="I781" s="5">
        <v>6</v>
      </c>
      <c r="J781" s="5">
        <v>0</v>
      </c>
      <c r="K781" s="5">
        <v>124</v>
      </c>
      <c r="L781" s="5" t="s">
        <v>16</v>
      </c>
      <c r="M781" s="6" t="s">
        <v>749</v>
      </c>
      <c r="N781" t="str">
        <f t="shared" si="12"/>
        <v>20080526RR1066</v>
      </c>
      <c r="O781" t="e">
        <f>VLOOKUP(N781,[1]Sheet1!$B:$D,3,FALSE)</f>
        <v>#N/A</v>
      </c>
      <c r="P781" t="e">
        <f>VLOOKUP(O781,[2]Sheet1!$1:$1048576,2,FALSE)</f>
        <v>#N/A</v>
      </c>
      <c r="Q781" t="e">
        <f>VLOOKUP(N781,[1]Sheet1!$B:$C,2,FALSE)</f>
        <v>#N/A</v>
      </c>
      <c r="R781" t="e">
        <f>VLOOKUP(N781,[1]Sheet1!$B:$E,4,FALSE)</f>
        <v>#N/A</v>
      </c>
    </row>
    <row r="782" spans="1:18" x14ac:dyDescent="0.25">
      <c r="A782" s="8" t="s">
        <v>747</v>
      </c>
      <c r="B782" s="3">
        <v>51</v>
      </c>
      <c r="C782" s="3" t="s">
        <v>41</v>
      </c>
      <c r="D782" s="12">
        <v>1023</v>
      </c>
      <c r="E782" s="3" t="s">
        <v>751</v>
      </c>
      <c r="F782" s="3">
        <v>31</v>
      </c>
      <c r="G782" s="3">
        <v>21</v>
      </c>
      <c r="H782" s="3">
        <v>0</v>
      </c>
      <c r="I782" s="3">
        <v>3</v>
      </c>
      <c r="J782" s="3">
        <v>1</v>
      </c>
      <c r="K782" s="3">
        <v>147.61000000000001</v>
      </c>
      <c r="L782" s="3" t="s">
        <v>40</v>
      </c>
      <c r="M782" s="4" t="s">
        <v>749</v>
      </c>
      <c r="N782" t="str">
        <f t="shared" si="12"/>
        <v>20080526RR1023</v>
      </c>
      <c r="O782" t="e">
        <f>VLOOKUP(N782,[1]Sheet1!$B:$D,3,FALSE)</f>
        <v>#N/A</v>
      </c>
      <c r="P782" t="e">
        <f>VLOOKUP(O782,[2]Sheet1!$1:$1048576,2,FALSE)</f>
        <v>#N/A</v>
      </c>
      <c r="Q782" t="e">
        <f>VLOOKUP(N782,[1]Sheet1!$B:$C,2,FALSE)</f>
        <v>#N/A</v>
      </c>
      <c r="R782" t="e">
        <f>VLOOKUP(N782,[1]Sheet1!$B:$E,4,FALSE)</f>
        <v>#N/A</v>
      </c>
    </row>
    <row r="783" spans="1:18" x14ac:dyDescent="0.25">
      <c r="A783" s="9" t="s">
        <v>747</v>
      </c>
      <c r="B783" s="5">
        <v>51</v>
      </c>
      <c r="C783" s="5" t="s">
        <v>29</v>
      </c>
      <c r="D783" s="13">
        <v>1025</v>
      </c>
      <c r="E783" s="5" t="s">
        <v>26</v>
      </c>
      <c r="F783" s="5">
        <v>27</v>
      </c>
      <c r="G783" s="5">
        <v>7</v>
      </c>
      <c r="H783" s="5">
        <v>0</v>
      </c>
      <c r="I783" s="5">
        <v>2</v>
      </c>
      <c r="J783" s="5">
        <v>3</v>
      </c>
      <c r="K783" s="5">
        <v>385.71</v>
      </c>
      <c r="L783" s="5" t="s">
        <v>16</v>
      </c>
      <c r="M783" s="6" t="s">
        <v>749</v>
      </c>
      <c r="N783" t="str">
        <f t="shared" si="12"/>
        <v>20080526RR1025</v>
      </c>
      <c r="O783" t="e">
        <f>VLOOKUP(N783,[1]Sheet1!$B:$D,3,FALSE)</f>
        <v>#N/A</v>
      </c>
      <c r="P783" t="e">
        <f>VLOOKUP(O783,[2]Sheet1!$1:$1048576,2,FALSE)</f>
        <v>#N/A</v>
      </c>
      <c r="Q783" t="e">
        <f>VLOOKUP(N783,[1]Sheet1!$B:$C,2,FALSE)</f>
        <v>#N/A</v>
      </c>
      <c r="R783" t="e">
        <f>VLOOKUP(N783,[1]Sheet1!$B:$E,4,FALSE)</f>
        <v>#N/A</v>
      </c>
    </row>
    <row r="784" spans="1:18" x14ac:dyDescent="0.25">
      <c r="A784" s="8" t="s">
        <v>747</v>
      </c>
      <c r="B784" s="3">
        <v>51</v>
      </c>
      <c r="C784" s="3" t="s">
        <v>43</v>
      </c>
      <c r="D784" s="12">
        <v>1125</v>
      </c>
      <c r="E784" s="3" t="s">
        <v>752</v>
      </c>
      <c r="F784" s="3">
        <v>5</v>
      </c>
      <c r="G784" s="3">
        <v>5</v>
      </c>
      <c r="H784" s="3">
        <v>0</v>
      </c>
      <c r="I784" s="3">
        <v>1</v>
      </c>
      <c r="J784" s="3">
        <v>0</v>
      </c>
      <c r="K784" s="3">
        <v>100</v>
      </c>
      <c r="L784" s="3" t="s">
        <v>16</v>
      </c>
      <c r="M784" s="4" t="s">
        <v>749</v>
      </c>
      <c r="N784" t="str">
        <f t="shared" si="12"/>
        <v>20080526RR1125</v>
      </c>
      <c r="O784" t="e">
        <f>VLOOKUP(N784,[1]Sheet1!$B:$D,3,FALSE)</f>
        <v>#N/A</v>
      </c>
      <c r="P784" t="e">
        <f>VLOOKUP(O784,[2]Sheet1!$1:$1048576,2,FALSE)</f>
        <v>#N/A</v>
      </c>
      <c r="Q784" t="e">
        <f>VLOOKUP(N784,[1]Sheet1!$B:$C,2,FALSE)</f>
        <v>#N/A</v>
      </c>
      <c r="R784" t="e">
        <f>VLOOKUP(N784,[1]Sheet1!$B:$E,4,FALSE)</f>
        <v>#N/A</v>
      </c>
    </row>
    <row r="785" spans="1:18" x14ac:dyDescent="0.25">
      <c r="A785" s="9" t="s">
        <v>747</v>
      </c>
      <c r="B785" s="5">
        <v>51</v>
      </c>
      <c r="C785" s="5" t="s">
        <v>14</v>
      </c>
      <c r="D785" s="13">
        <v>1190</v>
      </c>
      <c r="E785" s="5" t="s">
        <v>26</v>
      </c>
      <c r="F785" s="5">
        <v>31</v>
      </c>
      <c r="G785" s="5">
        <v>23</v>
      </c>
      <c r="H785" s="5">
        <v>0</v>
      </c>
      <c r="I785" s="5">
        <v>1</v>
      </c>
      <c r="J785" s="5">
        <v>2</v>
      </c>
      <c r="K785" s="5">
        <v>134.78</v>
      </c>
      <c r="L785" s="5" t="s">
        <v>16</v>
      </c>
      <c r="M785" s="6" t="s">
        <v>749</v>
      </c>
      <c r="N785" t="str">
        <f t="shared" si="12"/>
        <v>20080526RR1190</v>
      </c>
      <c r="O785" t="e">
        <f>VLOOKUP(N785,[1]Sheet1!$B:$D,3,FALSE)</f>
        <v>#N/A</v>
      </c>
      <c r="P785" t="e">
        <f>VLOOKUP(O785,[2]Sheet1!$1:$1048576,2,FALSE)</f>
        <v>#N/A</v>
      </c>
      <c r="Q785" t="e">
        <f>VLOOKUP(N785,[1]Sheet1!$B:$C,2,FALSE)</f>
        <v>#N/A</v>
      </c>
      <c r="R785" t="e">
        <f>VLOOKUP(N785,[1]Sheet1!$B:$E,4,FALSE)</f>
        <v>#N/A</v>
      </c>
    </row>
    <row r="786" spans="1:18" x14ac:dyDescent="0.25">
      <c r="A786" s="8" t="s">
        <v>747</v>
      </c>
      <c r="B786" s="3">
        <v>51</v>
      </c>
      <c r="C786" s="3" t="s">
        <v>21</v>
      </c>
      <c r="D786" s="12">
        <v>1024</v>
      </c>
      <c r="E786" s="3" t="s">
        <v>753</v>
      </c>
      <c r="F786" s="3">
        <v>9</v>
      </c>
      <c r="G786" s="3">
        <v>5</v>
      </c>
      <c r="H786" s="3">
        <v>0</v>
      </c>
      <c r="I786" s="3">
        <v>2</v>
      </c>
      <c r="J786" s="3">
        <v>0</v>
      </c>
      <c r="K786" s="3">
        <v>180</v>
      </c>
      <c r="L786" s="3" t="s">
        <v>16</v>
      </c>
      <c r="M786" s="4" t="s">
        <v>749</v>
      </c>
      <c r="N786" t="str">
        <f t="shared" si="12"/>
        <v>20080526RR1024</v>
      </c>
      <c r="O786" t="e">
        <f>VLOOKUP(N786,[1]Sheet1!$B:$D,3,FALSE)</f>
        <v>#N/A</v>
      </c>
      <c r="P786" t="e">
        <f>VLOOKUP(O786,[2]Sheet1!$1:$1048576,2,FALSE)</f>
        <v>#N/A</v>
      </c>
      <c r="Q786" t="e">
        <f>VLOOKUP(N786,[1]Sheet1!$B:$C,2,FALSE)</f>
        <v>#N/A</v>
      </c>
      <c r="R786" t="e">
        <f>VLOOKUP(N786,[1]Sheet1!$B:$E,4,FALSE)</f>
        <v>#N/A</v>
      </c>
    </row>
    <row r="787" spans="1:18" x14ac:dyDescent="0.25">
      <c r="A787" s="9" t="s">
        <v>747</v>
      </c>
      <c r="B787" s="5">
        <v>51</v>
      </c>
      <c r="C787" s="5" t="s">
        <v>109</v>
      </c>
      <c r="D787" s="13">
        <v>1089</v>
      </c>
      <c r="E787" s="5" t="s">
        <v>333</v>
      </c>
      <c r="F787" s="5">
        <v>1</v>
      </c>
      <c r="G787" s="5">
        <v>3</v>
      </c>
      <c r="H787" s="5">
        <v>0</v>
      </c>
      <c r="I787" s="5">
        <v>0</v>
      </c>
      <c r="J787" s="5">
        <v>0</v>
      </c>
      <c r="K787" s="5">
        <v>33.33</v>
      </c>
      <c r="L787" s="5" t="s">
        <v>16</v>
      </c>
      <c r="M787" s="6" t="s">
        <v>749</v>
      </c>
      <c r="N787" t="str">
        <f t="shared" si="12"/>
        <v>20080526RR1089</v>
      </c>
      <c r="O787" t="e">
        <f>VLOOKUP(N787,[1]Sheet1!$B:$D,3,FALSE)</f>
        <v>#N/A</v>
      </c>
      <c r="P787" t="e">
        <f>VLOOKUP(O787,[2]Sheet1!$1:$1048576,2,FALSE)</f>
        <v>#N/A</v>
      </c>
      <c r="Q787" t="e">
        <f>VLOOKUP(N787,[1]Sheet1!$B:$C,2,FALSE)</f>
        <v>#N/A</v>
      </c>
      <c r="R787" t="e">
        <f>VLOOKUP(N787,[1]Sheet1!$B:$E,4,FALSE)</f>
        <v>#N/A</v>
      </c>
    </row>
    <row r="788" spans="1:18" x14ac:dyDescent="0.25">
      <c r="A788" s="8" t="s">
        <v>747</v>
      </c>
      <c r="B788" s="3">
        <v>51</v>
      </c>
      <c r="C788" s="3" t="s">
        <v>118</v>
      </c>
      <c r="D788" s="12">
        <v>1064</v>
      </c>
      <c r="E788" s="3" t="s">
        <v>563</v>
      </c>
      <c r="F788" s="3">
        <v>17</v>
      </c>
      <c r="G788" s="3">
        <v>16</v>
      </c>
      <c r="H788" s="3">
        <v>0</v>
      </c>
      <c r="I788" s="3">
        <v>2</v>
      </c>
      <c r="J788" s="3">
        <v>0</v>
      </c>
      <c r="K788" s="3">
        <v>106.25</v>
      </c>
      <c r="L788" s="3" t="s">
        <v>16</v>
      </c>
      <c r="M788" s="4" t="s">
        <v>749</v>
      </c>
      <c r="N788" t="str">
        <f t="shared" si="12"/>
        <v>20080526RR1064</v>
      </c>
      <c r="O788" t="e">
        <f>VLOOKUP(N788,[1]Sheet1!$B:$D,3,FALSE)</f>
        <v>#N/A</v>
      </c>
      <c r="P788" t="e">
        <f>VLOOKUP(O788,[2]Sheet1!$1:$1048576,2,FALSE)</f>
        <v>#N/A</v>
      </c>
      <c r="Q788" t="e">
        <f>VLOOKUP(N788,[1]Sheet1!$B:$C,2,FALSE)</f>
        <v>#N/A</v>
      </c>
      <c r="R788" t="e">
        <f>VLOOKUP(N788,[1]Sheet1!$B:$E,4,FALSE)</f>
        <v>#N/A</v>
      </c>
    </row>
    <row r="789" spans="1:18" x14ac:dyDescent="0.25">
      <c r="A789" s="9" t="s">
        <v>747</v>
      </c>
      <c r="B789" s="5">
        <v>51</v>
      </c>
      <c r="C789" s="5" t="s">
        <v>650</v>
      </c>
      <c r="D789" s="13">
        <v>1514</v>
      </c>
      <c r="E789" s="5" t="s">
        <v>754</v>
      </c>
      <c r="F789" s="5">
        <v>0</v>
      </c>
      <c r="G789" s="5">
        <v>2</v>
      </c>
      <c r="H789" s="5">
        <v>0</v>
      </c>
      <c r="I789" s="5">
        <v>0</v>
      </c>
      <c r="J789" s="5">
        <v>0</v>
      </c>
      <c r="K789" s="5">
        <v>0</v>
      </c>
      <c r="L789" s="5" t="s">
        <v>16</v>
      </c>
      <c r="M789" s="6" t="s">
        <v>749</v>
      </c>
      <c r="N789" t="str">
        <f t="shared" si="12"/>
        <v>20080526RR1514</v>
      </c>
      <c r="O789" t="e">
        <f>VLOOKUP(N789,[1]Sheet1!$B:$D,3,FALSE)</f>
        <v>#N/A</v>
      </c>
      <c r="P789" t="e">
        <f>VLOOKUP(O789,[2]Sheet1!$1:$1048576,2,FALSE)</f>
        <v>#N/A</v>
      </c>
      <c r="Q789" t="e">
        <f>VLOOKUP(N789,[1]Sheet1!$B:$C,2,FALSE)</f>
        <v>#N/A</v>
      </c>
      <c r="R789" t="e">
        <f>VLOOKUP(N789,[1]Sheet1!$B:$E,4,FALSE)</f>
        <v>#N/A</v>
      </c>
    </row>
    <row r="790" spans="1:18" x14ac:dyDescent="0.25">
      <c r="A790" s="8" t="s">
        <v>747</v>
      </c>
      <c r="B790" s="3">
        <v>51</v>
      </c>
      <c r="C790" s="3" t="s">
        <v>114</v>
      </c>
      <c r="D790" s="12">
        <v>1061</v>
      </c>
      <c r="E790" s="3" t="s">
        <v>755</v>
      </c>
      <c r="F790" s="3">
        <v>46</v>
      </c>
      <c r="G790" s="3">
        <v>37</v>
      </c>
      <c r="H790" s="3">
        <v>0</v>
      </c>
      <c r="I790" s="3">
        <v>4</v>
      </c>
      <c r="J790" s="3">
        <v>2</v>
      </c>
      <c r="K790" s="3">
        <v>124.32</v>
      </c>
      <c r="L790" s="3" t="s">
        <v>86</v>
      </c>
      <c r="M790" s="4" t="s">
        <v>749</v>
      </c>
      <c r="N790" t="str">
        <f t="shared" si="12"/>
        <v>20080526RR1061</v>
      </c>
      <c r="O790" t="e">
        <f>VLOOKUP(N790,[1]Sheet1!$B:$D,3,FALSE)</f>
        <v>#N/A</v>
      </c>
      <c r="P790" t="e">
        <f>VLOOKUP(O790,[2]Sheet1!$1:$1048576,2,FALSE)</f>
        <v>#N/A</v>
      </c>
      <c r="Q790" t="e">
        <f>VLOOKUP(N790,[1]Sheet1!$B:$C,2,FALSE)</f>
        <v>#N/A</v>
      </c>
      <c r="R790" t="e">
        <f>VLOOKUP(N790,[1]Sheet1!$B:$E,4,FALSE)</f>
        <v>#N/A</v>
      </c>
    </row>
    <row r="791" spans="1:18" x14ac:dyDescent="0.25">
      <c r="A791" s="9" t="s">
        <v>747</v>
      </c>
      <c r="B791" s="5">
        <v>51</v>
      </c>
      <c r="C791" s="5" t="s">
        <v>344</v>
      </c>
      <c r="D791" s="13">
        <v>1062</v>
      </c>
      <c r="E791" s="5" t="s">
        <v>663</v>
      </c>
      <c r="F791" s="5">
        <v>47</v>
      </c>
      <c r="G791" s="5">
        <v>34</v>
      </c>
      <c r="H791" s="5">
        <v>0</v>
      </c>
      <c r="I791" s="5">
        <v>6</v>
      </c>
      <c r="J791" s="5">
        <v>2</v>
      </c>
      <c r="K791" s="5">
        <v>138.22999999999999</v>
      </c>
      <c r="L791" s="5" t="s">
        <v>16</v>
      </c>
      <c r="M791" s="6" t="s">
        <v>749</v>
      </c>
      <c r="N791" t="str">
        <f t="shared" si="12"/>
        <v>20080526RR1062</v>
      </c>
      <c r="O791" t="e">
        <f>VLOOKUP(N791,[1]Sheet1!$B:$D,3,FALSE)</f>
        <v>#N/A</v>
      </c>
      <c r="P791" t="e">
        <f>VLOOKUP(O791,[2]Sheet1!$1:$1048576,2,FALSE)</f>
        <v>#N/A</v>
      </c>
      <c r="Q791" t="e">
        <f>VLOOKUP(N791,[1]Sheet1!$B:$C,2,FALSE)</f>
        <v>#N/A</v>
      </c>
      <c r="R791" t="e">
        <f>VLOOKUP(N791,[1]Sheet1!$B:$E,4,FALSE)</f>
        <v>#N/A</v>
      </c>
    </row>
    <row r="792" spans="1:18" x14ac:dyDescent="0.25">
      <c r="A792" s="8" t="s">
        <v>747</v>
      </c>
      <c r="B792" s="3">
        <v>51</v>
      </c>
      <c r="C792" s="3" t="s">
        <v>116</v>
      </c>
      <c r="D792" s="12">
        <v>1070</v>
      </c>
      <c r="E792" s="3" t="s">
        <v>756</v>
      </c>
      <c r="F792" s="3">
        <v>26</v>
      </c>
      <c r="G792" s="3">
        <v>12</v>
      </c>
      <c r="H792" s="3">
        <v>0</v>
      </c>
      <c r="I792" s="3">
        <v>2</v>
      </c>
      <c r="J792" s="3">
        <v>2</v>
      </c>
      <c r="K792" s="3">
        <v>216.66</v>
      </c>
      <c r="L792" s="3" t="s">
        <v>16</v>
      </c>
      <c r="M792" s="4" t="s">
        <v>749</v>
      </c>
      <c r="N792" t="str">
        <f t="shared" si="12"/>
        <v>20080526RR1070</v>
      </c>
      <c r="O792" t="e">
        <f>VLOOKUP(N792,[1]Sheet1!$B:$D,3,FALSE)</f>
        <v>#N/A</v>
      </c>
      <c r="P792" t="e">
        <f>VLOOKUP(O792,[2]Sheet1!$1:$1048576,2,FALSE)</f>
        <v>#N/A</v>
      </c>
      <c r="Q792" t="e">
        <f>VLOOKUP(N792,[1]Sheet1!$B:$C,2,FALSE)</f>
        <v>#N/A</v>
      </c>
      <c r="R792" t="e">
        <f>VLOOKUP(N792,[1]Sheet1!$B:$E,4,FALSE)</f>
        <v>#N/A</v>
      </c>
    </row>
    <row r="793" spans="1:18" x14ac:dyDescent="0.25">
      <c r="A793" s="9" t="s">
        <v>747</v>
      </c>
      <c r="B793" s="5">
        <v>51</v>
      </c>
      <c r="C793" s="5" t="s">
        <v>120</v>
      </c>
      <c r="D793" s="13">
        <v>1085</v>
      </c>
      <c r="E793" s="5" t="s">
        <v>757</v>
      </c>
      <c r="F793" s="5">
        <v>0</v>
      </c>
      <c r="G793" s="5">
        <v>0</v>
      </c>
      <c r="H793" s="5">
        <v>0</v>
      </c>
      <c r="I793" s="5">
        <v>0</v>
      </c>
      <c r="J793" s="5">
        <v>0</v>
      </c>
      <c r="K793" s="5">
        <v>0</v>
      </c>
      <c r="L793" s="5" t="s">
        <v>16</v>
      </c>
      <c r="M793" s="6" t="s">
        <v>749</v>
      </c>
      <c r="N793" t="str">
        <f t="shared" si="12"/>
        <v>20080526RR1085</v>
      </c>
      <c r="O793" t="e">
        <f>VLOOKUP(N793,[1]Sheet1!$B:$D,3,FALSE)</f>
        <v>#N/A</v>
      </c>
      <c r="P793" t="e">
        <f>VLOOKUP(O793,[2]Sheet1!$1:$1048576,2,FALSE)</f>
        <v>#N/A</v>
      </c>
      <c r="Q793" t="e">
        <f>VLOOKUP(N793,[1]Sheet1!$B:$C,2,FALSE)</f>
        <v>#N/A</v>
      </c>
      <c r="R793" t="e">
        <f>VLOOKUP(N793,[1]Sheet1!$B:$E,4,FALSE)</f>
        <v>#N/A</v>
      </c>
    </row>
    <row r="794" spans="1:18" x14ac:dyDescent="0.25">
      <c r="A794" s="8" t="s">
        <v>747</v>
      </c>
      <c r="B794" s="3">
        <v>51</v>
      </c>
      <c r="C794" s="3" t="s">
        <v>121</v>
      </c>
      <c r="D794" s="12">
        <v>1135</v>
      </c>
      <c r="E794" s="3" t="s">
        <v>758</v>
      </c>
      <c r="F794" s="3">
        <v>0</v>
      </c>
      <c r="G794" s="3">
        <v>3</v>
      </c>
      <c r="H794" s="3">
        <v>0</v>
      </c>
      <c r="I794" s="3">
        <v>0</v>
      </c>
      <c r="J794" s="3">
        <v>0</v>
      </c>
      <c r="K794" s="3">
        <v>0</v>
      </c>
      <c r="L794" s="3" t="s">
        <v>16</v>
      </c>
      <c r="M794" s="4" t="s">
        <v>749</v>
      </c>
      <c r="N794" t="str">
        <f t="shared" si="12"/>
        <v>20080526RR1135</v>
      </c>
      <c r="O794" t="e">
        <f>VLOOKUP(N794,[1]Sheet1!$B:$D,3,FALSE)</f>
        <v>#N/A</v>
      </c>
      <c r="P794" t="e">
        <f>VLOOKUP(O794,[2]Sheet1!$1:$1048576,2,FALSE)</f>
        <v>#N/A</v>
      </c>
      <c r="Q794" t="e">
        <f>VLOOKUP(N794,[1]Sheet1!$B:$C,2,FALSE)</f>
        <v>#N/A</v>
      </c>
      <c r="R794" t="e">
        <f>VLOOKUP(N794,[1]Sheet1!$B:$E,4,FALSE)</f>
        <v>#N/A</v>
      </c>
    </row>
    <row r="795" spans="1:18" x14ac:dyDescent="0.25">
      <c r="A795" s="9" t="s">
        <v>747</v>
      </c>
      <c r="B795" s="5">
        <v>51</v>
      </c>
      <c r="C795" s="5" t="s">
        <v>519</v>
      </c>
      <c r="D795" s="13">
        <v>1071</v>
      </c>
      <c r="E795" s="5" t="s">
        <v>759</v>
      </c>
      <c r="F795" s="5">
        <v>7</v>
      </c>
      <c r="G795" s="5">
        <v>7</v>
      </c>
      <c r="H795" s="5">
        <v>0</v>
      </c>
      <c r="I795" s="5">
        <v>1</v>
      </c>
      <c r="J795" s="5">
        <v>0</v>
      </c>
      <c r="K795" s="5">
        <v>100</v>
      </c>
      <c r="L795" s="5" t="s">
        <v>16</v>
      </c>
      <c r="M795" s="6" t="s">
        <v>749</v>
      </c>
      <c r="N795" t="str">
        <f t="shared" si="12"/>
        <v>20080526RR1071</v>
      </c>
      <c r="O795" t="e">
        <f>VLOOKUP(N795,[1]Sheet1!$B:$D,3,FALSE)</f>
        <v>#N/A</v>
      </c>
      <c r="P795" t="e">
        <f>VLOOKUP(O795,[2]Sheet1!$1:$1048576,2,FALSE)</f>
        <v>#N/A</v>
      </c>
      <c r="Q795" t="e">
        <f>VLOOKUP(N795,[1]Sheet1!$B:$C,2,FALSE)</f>
        <v>#N/A</v>
      </c>
      <c r="R795" t="e">
        <f>VLOOKUP(N795,[1]Sheet1!$B:$E,4,FALSE)</f>
        <v>#N/A</v>
      </c>
    </row>
    <row r="796" spans="1:18" x14ac:dyDescent="0.25">
      <c r="A796" s="8" t="s">
        <v>747</v>
      </c>
      <c r="B796" s="3">
        <v>51</v>
      </c>
      <c r="C796" s="3" t="s">
        <v>125</v>
      </c>
      <c r="D796" s="12">
        <v>1483</v>
      </c>
      <c r="E796" s="3" t="s">
        <v>760</v>
      </c>
      <c r="F796" s="3">
        <v>8</v>
      </c>
      <c r="G796" s="3">
        <v>8</v>
      </c>
      <c r="H796" s="3">
        <v>0</v>
      </c>
      <c r="I796" s="3">
        <v>0</v>
      </c>
      <c r="J796" s="3">
        <v>1</v>
      </c>
      <c r="K796" s="3">
        <v>100</v>
      </c>
      <c r="L796" s="3" t="s">
        <v>16</v>
      </c>
      <c r="M796" s="4" t="s">
        <v>749</v>
      </c>
      <c r="N796" t="str">
        <f t="shared" si="12"/>
        <v>20080526RR1483</v>
      </c>
      <c r="O796" t="e">
        <f>VLOOKUP(N796,[1]Sheet1!$B:$D,3,FALSE)</f>
        <v>#N/A</v>
      </c>
      <c r="P796" t="e">
        <f>VLOOKUP(O796,[2]Sheet1!$1:$1048576,2,FALSE)</f>
        <v>#N/A</v>
      </c>
      <c r="Q796" t="e">
        <f>VLOOKUP(N796,[1]Sheet1!$B:$C,2,FALSE)</f>
        <v>#N/A</v>
      </c>
      <c r="R796" t="e">
        <f>VLOOKUP(N796,[1]Sheet1!$B:$E,4,FALSE)</f>
        <v>#N/A</v>
      </c>
    </row>
    <row r="797" spans="1:18" x14ac:dyDescent="0.25">
      <c r="A797" s="9" t="s">
        <v>761</v>
      </c>
      <c r="B797" s="5" t="s">
        <v>762</v>
      </c>
      <c r="C797" s="5" t="s">
        <v>104</v>
      </c>
      <c r="D797" s="13">
        <v>1102</v>
      </c>
      <c r="E797" s="5" t="s">
        <v>763</v>
      </c>
      <c r="F797" s="5">
        <v>13</v>
      </c>
      <c r="G797" s="5">
        <v>15</v>
      </c>
      <c r="H797" s="5">
        <v>0</v>
      </c>
      <c r="I797" s="5">
        <v>2</v>
      </c>
      <c r="J797" s="5">
        <v>0</v>
      </c>
      <c r="K797" s="5">
        <v>86.66</v>
      </c>
      <c r="L797" s="5" t="s">
        <v>20</v>
      </c>
      <c r="M797" s="6" t="s">
        <v>749</v>
      </c>
      <c r="N797" t="str">
        <f t="shared" si="12"/>
        <v>20080527CSK1102</v>
      </c>
      <c r="O797" t="e">
        <f>VLOOKUP(N797,[1]Sheet1!$B:$D,3,FALSE)</f>
        <v>#N/A</v>
      </c>
      <c r="P797" t="e">
        <f>VLOOKUP(O797,[2]Sheet1!$1:$1048576,2,FALSE)</f>
        <v>#N/A</v>
      </c>
      <c r="Q797" t="e">
        <f>VLOOKUP(N797,[1]Sheet1!$B:$C,2,FALSE)</f>
        <v>#N/A</v>
      </c>
      <c r="R797" t="e">
        <f>VLOOKUP(N797,[1]Sheet1!$B:$E,4,FALSE)</f>
        <v>#N/A</v>
      </c>
    </row>
    <row r="798" spans="1:18" x14ac:dyDescent="0.25">
      <c r="A798" s="8" t="s">
        <v>761</v>
      </c>
      <c r="B798" s="3" t="s">
        <v>762</v>
      </c>
      <c r="C798" s="3" t="s">
        <v>107</v>
      </c>
      <c r="D798" s="12">
        <v>1055</v>
      </c>
      <c r="E798" s="3" t="s">
        <v>205</v>
      </c>
      <c r="F798" s="3">
        <v>5</v>
      </c>
      <c r="G798" s="3">
        <v>4</v>
      </c>
      <c r="H798" s="3">
        <v>0</v>
      </c>
      <c r="I798" s="3">
        <v>1</v>
      </c>
      <c r="J798" s="3">
        <v>0</v>
      </c>
      <c r="K798" s="3">
        <v>125</v>
      </c>
      <c r="L798" s="3" t="s">
        <v>16</v>
      </c>
      <c r="M798" s="4" t="s">
        <v>749</v>
      </c>
      <c r="N798" t="str">
        <f t="shared" si="12"/>
        <v>20080527CSK1055</v>
      </c>
      <c r="O798" t="e">
        <f>VLOOKUP(N798,[1]Sheet1!$B:$D,3,FALSE)</f>
        <v>#N/A</v>
      </c>
      <c r="P798" t="e">
        <f>VLOOKUP(O798,[2]Sheet1!$1:$1048576,2,FALSE)</f>
        <v>#N/A</v>
      </c>
      <c r="Q798" t="e">
        <f>VLOOKUP(N798,[1]Sheet1!$B:$C,2,FALSE)</f>
        <v>#N/A</v>
      </c>
      <c r="R798" t="e">
        <f>VLOOKUP(N798,[1]Sheet1!$B:$E,4,FALSE)</f>
        <v>#N/A</v>
      </c>
    </row>
    <row r="799" spans="1:18" x14ac:dyDescent="0.25">
      <c r="A799" s="9" t="s">
        <v>761</v>
      </c>
      <c r="B799" s="5" t="s">
        <v>762</v>
      </c>
      <c r="C799" s="5" t="s">
        <v>320</v>
      </c>
      <c r="D799" s="13">
        <v>1240</v>
      </c>
      <c r="E799" s="5" t="s">
        <v>702</v>
      </c>
      <c r="F799" s="5">
        <v>0</v>
      </c>
      <c r="G799" s="5">
        <v>1</v>
      </c>
      <c r="H799" s="5">
        <v>0</v>
      </c>
      <c r="I799" s="5">
        <v>0</v>
      </c>
      <c r="J799" s="5">
        <v>0</v>
      </c>
      <c r="K799" s="5">
        <v>0</v>
      </c>
      <c r="L799" s="5" t="s">
        <v>16</v>
      </c>
      <c r="M799" s="6" t="s">
        <v>749</v>
      </c>
      <c r="N799" t="str">
        <f t="shared" si="12"/>
        <v>20080527CSK1240</v>
      </c>
      <c r="O799" t="e">
        <f>VLOOKUP(N799,[1]Sheet1!$B:$D,3,FALSE)</f>
        <v>#N/A</v>
      </c>
      <c r="P799" t="e">
        <f>VLOOKUP(O799,[2]Sheet1!$1:$1048576,2,FALSE)</f>
        <v>#N/A</v>
      </c>
      <c r="Q799" t="e">
        <f>VLOOKUP(N799,[1]Sheet1!$B:$C,2,FALSE)</f>
        <v>#N/A</v>
      </c>
      <c r="R799" t="e">
        <f>VLOOKUP(N799,[1]Sheet1!$B:$E,4,FALSE)</f>
        <v>#N/A</v>
      </c>
    </row>
    <row r="800" spans="1:18" x14ac:dyDescent="0.25">
      <c r="A800" s="8" t="s">
        <v>761</v>
      </c>
      <c r="B800" s="3" t="s">
        <v>762</v>
      </c>
      <c r="C800" s="3" t="s">
        <v>45</v>
      </c>
      <c r="D800" s="12">
        <v>1137</v>
      </c>
      <c r="E800" s="3" t="s">
        <v>218</v>
      </c>
      <c r="F800" s="3">
        <v>12</v>
      </c>
      <c r="G800" s="3">
        <v>11</v>
      </c>
      <c r="H800" s="3">
        <v>0</v>
      </c>
      <c r="I800" s="3">
        <v>2</v>
      </c>
      <c r="J800" s="3">
        <v>0</v>
      </c>
      <c r="K800" s="3">
        <v>109.09</v>
      </c>
      <c r="L800" s="3" t="s">
        <v>16</v>
      </c>
      <c r="M800" s="4" t="s">
        <v>749</v>
      </c>
      <c r="N800" t="str">
        <f t="shared" si="12"/>
        <v>20080527CSK1137</v>
      </c>
      <c r="O800" t="e">
        <f>VLOOKUP(N800,[1]Sheet1!$B:$D,3,FALSE)</f>
        <v>#N/A</v>
      </c>
      <c r="P800" t="e">
        <f>VLOOKUP(O800,[2]Sheet1!$1:$1048576,2,FALSE)</f>
        <v>#N/A</v>
      </c>
      <c r="Q800" t="e">
        <f>VLOOKUP(N800,[1]Sheet1!$B:$C,2,FALSE)</f>
        <v>#N/A</v>
      </c>
      <c r="R800" t="e">
        <f>VLOOKUP(N800,[1]Sheet1!$B:$E,4,FALSE)</f>
        <v>#N/A</v>
      </c>
    </row>
    <row r="801" spans="1:18" x14ac:dyDescent="0.25">
      <c r="A801" s="9" t="s">
        <v>761</v>
      </c>
      <c r="B801" s="5" t="s">
        <v>762</v>
      </c>
      <c r="C801" s="5" t="s">
        <v>243</v>
      </c>
      <c r="D801" s="13">
        <v>1059</v>
      </c>
      <c r="E801" s="5" t="s">
        <v>26</v>
      </c>
      <c r="F801" s="5">
        <v>0</v>
      </c>
      <c r="G801" s="5">
        <v>1</v>
      </c>
      <c r="H801" s="5">
        <v>0</v>
      </c>
      <c r="I801" s="5">
        <v>0</v>
      </c>
      <c r="J801" s="5">
        <v>0</v>
      </c>
      <c r="K801" s="5">
        <v>0</v>
      </c>
      <c r="L801" s="5" t="s">
        <v>16</v>
      </c>
      <c r="M801" s="6" t="s">
        <v>749</v>
      </c>
      <c r="N801" t="str">
        <f t="shared" si="12"/>
        <v>20080527CSK1059</v>
      </c>
      <c r="O801" t="e">
        <f>VLOOKUP(N801,[1]Sheet1!$B:$D,3,FALSE)</f>
        <v>#N/A</v>
      </c>
      <c r="P801" t="e">
        <f>VLOOKUP(O801,[2]Sheet1!$1:$1048576,2,FALSE)</f>
        <v>#N/A</v>
      </c>
      <c r="Q801" t="e">
        <f>VLOOKUP(N801,[1]Sheet1!$B:$C,2,FALSE)</f>
        <v>#N/A</v>
      </c>
      <c r="R801" t="e">
        <f>VLOOKUP(N801,[1]Sheet1!$B:$E,4,FALSE)</f>
        <v>#N/A</v>
      </c>
    </row>
    <row r="802" spans="1:18" x14ac:dyDescent="0.25">
      <c r="A802" s="8" t="s">
        <v>761</v>
      </c>
      <c r="B802" s="3" t="s">
        <v>762</v>
      </c>
      <c r="C802" s="3" t="s">
        <v>95</v>
      </c>
      <c r="D802" s="12">
        <v>1043</v>
      </c>
      <c r="E802" s="3" t="s">
        <v>364</v>
      </c>
      <c r="F802" s="3">
        <v>64</v>
      </c>
      <c r="G802" s="3">
        <v>45</v>
      </c>
      <c r="H802" s="3">
        <v>0</v>
      </c>
      <c r="I802" s="3">
        <v>7</v>
      </c>
      <c r="J802" s="3">
        <v>2</v>
      </c>
      <c r="K802" s="3">
        <v>142.22</v>
      </c>
      <c r="L802" s="3" t="s">
        <v>20</v>
      </c>
      <c r="M802" s="4" t="s">
        <v>749</v>
      </c>
      <c r="N802" t="str">
        <f t="shared" si="12"/>
        <v>20080527CSK1043</v>
      </c>
      <c r="O802" t="e">
        <f>VLOOKUP(N802,[1]Sheet1!$B:$D,3,FALSE)</f>
        <v>#N/A</v>
      </c>
      <c r="P802" t="e">
        <f>VLOOKUP(O802,[2]Sheet1!$1:$1048576,2,FALSE)</f>
        <v>#N/A</v>
      </c>
      <c r="Q802" t="e">
        <f>VLOOKUP(N802,[1]Sheet1!$B:$C,2,FALSE)</f>
        <v>#N/A</v>
      </c>
      <c r="R802" t="e">
        <f>VLOOKUP(N802,[1]Sheet1!$B:$E,4,FALSE)</f>
        <v>#N/A</v>
      </c>
    </row>
    <row r="803" spans="1:18" x14ac:dyDescent="0.25">
      <c r="A803" s="9" t="s">
        <v>761</v>
      </c>
      <c r="B803" s="5" t="s">
        <v>762</v>
      </c>
      <c r="C803" s="5" t="s">
        <v>504</v>
      </c>
      <c r="D803" s="13">
        <v>1054</v>
      </c>
      <c r="E803" s="5" t="s">
        <v>764</v>
      </c>
      <c r="F803" s="5">
        <v>2</v>
      </c>
      <c r="G803" s="5">
        <v>3</v>
      </c>
      <c r="H803" s="5">
        <v>0</v>
      </c>
      <c r="I803" s="5">
        <v>0</v>
      </c>
      <c r="J803" s="5">
        <v>0</v>
      </c>
      <c r="K803" s="5">
        <v>66.66</v>
      </c>
      <c r="L803" s="5" t="s">
        <v>16</v>
      </c>
      <c r="M803" s="6" t="s">
        <v>749</v>
      </c>
      <c r="N803" t="str">
        <f t="shared" si="12"/>
        <v>20080527CSK1054</v>
      </c>
      <c r="O803" t="e">
        <f>VLOOKUP(N803,[1]Sheet1!$B:$D,3,FALSE)</f>
        <v>#N/A</v>
      </c>
      <c r="P803" t="e">
        <f>VLOOKUP(O803,[2]Sheet1!$1:$1048576,2,FALSE)</f>
        <v>#N/A</v>
      </c>
      <c r="Q803" t="e">
        <f>VLOOKUP(N803,[1]Sheet1!$B:$C,2,FALSE)</f>
        <v>#N/A</v>
      </c>
      <c r="R803" t="e">
        <f>VLOOKUP(N803,[1]Sheet1!$B:$E,4,FALSE)</f>
        <v>#N/A</v>
      </c>
    </row>
    <row r="804" spans="1:18" x14ac:dyDescent="0.25">
      <c r="A804" s="8" t="s">
        <v>761</v>
      </c>
      <c r="B804" s="3" t="s">
        <v>762</v>
      </c>
      <c r="C804" s="3" t="s">
        <v>368</v>
      </c>
      <c r="D804" s="12">
        <v>1496</v>
      </c>
      <c r="E804" s="3" t="s">
        <v>765</v>
      </c>
      <c r="F804" s="3">
        <v>24</v>
      </c>
      <c r="G804" s="3">
        <v>11</v>
      </c>
      <c r="H804" s="3">
        <v>0</v>
      </c>
      <c r="I804" s="3">
        <v>1</v>
      </c>
      <c r="J804" s="3">
        <v>3</v>
      </c>
      <c r="K804" s="3">
        <v>218.18</v>
      </c>
      <c r="L804" s="3" t="s">
        <v>16</v>
      </c>
      <c r="M804" s="4" t="s">
        <v>749</v>
      </c>
      <c r="N804" t="str">
        <f t="shared" si="12"/>
        <v>20080527CSK1496</v>
      </c>
      <c r="O804" t="e">
        <f>VLOOKUP(N804,[1]Sheet1!$B:$D,3,FALSE)</f>
        <v>#N/A</v>
      </c>
      <c r="P804" t="e">
        <f>VLOOKUP(O804,[2]Sheet1!$1:$1048576,2,FALSE)</f>
        <v>#N/A</v>
      </c>
      <c r="Q804" t="e">
        <f>VLOOKUP(N804,[1]Sheet1!$B:$C,2,FALSE)</f>
        <v>#N/A</v>
      </c>
      <c r="R804" t="e">
        <f>VLOOKUP(N804,[1]Sheet1!$B:$E,4,FALSE)</f>
        <v>#N/A</v>
      </c>
    </row>
    <row r="805" spans="1:18" x14ac:dyDescent="0.25">
      <c r="A805" s="9" t="s">
        <v>761</v>
      </c>
      <c r="B805" s="5" t="s">
        <v>762</v>
      </c>
      <c r="C805" s="5" t="s">
        <v>38</v>
      </c>
      <c r="D805" s="13">
        <v>1052</v>
      </c>
      <c r="E805" s="5" t="s">
        <v>26</v>
      </c>
      <c r="F805" s="5">
        <v>86</v>
      </c>
      <c r="G805" s="5">
        <v>53</v>
      </c>
      <c r="H805" s="5">
        <v>0</v>
      </c>
      <c r="I805" s="5">
        <v>6</v>
      </c>
      <c r="J805" s="5">
        <v>6</v>
      </c>
      <c r="K805" s="5">
        <v>162.26</v>
      </c>
      <c r="L805" s="5" t="s">
        <v>40</v>
      </c>
      <c r="M805" s="6" t="s">
        <v>749</v>
      </c>
      <c r="N805" t="str">
        <f t="shared" si="12"/>
        <v>20080527CSK1052</v>
      </c>
      <c r="O805" t="e">
        <f>VLOOKUP(N805,[1]Sheet1!$B:$D,3,FALSE)</f>
        <v>#N/A</v>
      </c>
      <c r="P805" t="e">
        <f>VLOOKUP(O805,[2]Sheet1!$1:$1048576,2,FALSE)</f>
        <v>#N/A</v>
      </c>
      <c r="Q805" t="e">
        <f>VLOOKUP(N805,[1]Sheet1!$B:$C,2,FALSE)</f>
        <v>#N/A</v>
      </c>
      <c r="R805" t="e">
        <f>VLOOKUP(N805,[1]Sheet1!$B:$E,4,FALSE)</f>
        <v>#N/A</v>
      </c>
    </row>
    <row r="806" spans="1:18" x14ac:dyDescent="0.25">
      <c r="A806" s="8" t="s">
        <v>761</v>
      </c>
      <c r="B806" s="3" t="s">
        <v>762</v>
      </c>
      <c r="C806" s="3" t="s">
        <v>87</v>
      </c>
      <c r="D806" s="12">
        <v>1042</v>
      </c>
      <c r="E806" s="3" t="s">
        <v>766</v>
      </c>
      <c r="F806" s="3">
        <v>27</v>
      </c>
      <c r="G806" s="3">
        <v>18</v>
      </c>
      <c r="H806" s="3">
        <v>0</v>
      </c>
      <c r="I806" s="3">
        <v>3</v>
      </c>
      <c r="J806" s="3">
        <v>1</v>
      </c>
      <c r="K806" s="3">
        <v>150</v>
      </c>
      <c r="L806" s="3" t="s">
        <v>40</v>
      </c>
      <c r="M806" s="4" t="s">
        <v>749</v>
      </c>
      <c r="N806" t="str">
        <f t="shared" si="12"/>
        <v>20080527CSK1042</v>
      </c>
      <c r="O806" t="e">
        <f>VLOOKUP(N806,[1]Sheet1!$B:$D,3,FALSE)</f>
        <v>#N/A</v>
      </c>
      <c r="P806" t="e">
        <f>VLOOKUP(O806,[2]Sheet1!$1:$1048576,2,FALSE)</f>
        <v>#N/A</v>
      </c>
      <c r="Q806" t="e">
        <f>VLOOKUP(N806,[1]Sheet1!$B:$C,2,FALSE)</f>
        <v>#N/A</v>
      </c>
      <c r="R806" t="e">
        <f>VLOOKUP(N806,[1]Sheet1!$B:$E,4,FALSE)</f>
        <v>#N/A</v>
      </c>
    </row>
    <row r="807" spans="1:18" x14ac:dyDescent="0.25">
      <c r="A807" s="9" t="s">
        <v>761</v>
      </c>
      <c r="B807" s="5" t="s">
        <v>762</v>
      </c>
      <c r="C807" s="5" t="s">
        <v>162</v>
      </c>
      <c r="D807" s="13">
        <v>1044</v>
      </c>
      <c r="E807" s="5" t="s">
        <v>26</v>
      </c>
      <c r="F807" s="5">
        <v>11</v>
      </c>
      <c r="G807" s="5">
        <v>10</v>
      </c>
      <c r="H807" s="5">
        <v>0</v>
      </c>
      <c r="I807" s="5">
        <v>1</v>
      </c>
      <c r="J807" s="5">
        <v>0</v>
      </c>
      <c r="K807" s="5">
        <v>110</v>
      </c>
      <c r="L807" s="5" t="s">
        <v>16</v>
      </c>
      <c r="M807" s="6" t="s">
        <v>749</v>
      </c>
      <c r="N807" t="str">
        <f t="shared" si="12"/>
        <v>20080527CSK1044</v>
      </c>
      <c r="O807" t="e">
        <f>VLOOKUP(N807,[1]Sheet1!$B:$D,3,FALSE)</f>
        <v>#N/A</v>
      </c>
      <c r="P807" t="e">
        <f>VLOOKUP(O807,[2]Sheet1!$1:$1048576,2,FALSE)</f>
        <v>#N/A</v>
      </c>
      <c r="Q807" t="e">
        <f>VLOOKUP(N807,[1]Sheet1!$B:$C,2,FALSE)</f>
        <v>#N/A</v>
      </c>
      <c r="R807" t="e">
        <f>VLOOKUP(N807,[1]Sheet1!$B:$E,4,FALSE)</f>
        <v>#N/A</v>
      </c>
    </row>
    <row r="808" spans="1:18" x14ac:dyDescent="0.25">
      <c r="A808" s="8" t="s">
        <v>761</v>
      </c>
      <c r="B808" s="3" t="s">
        <v>762</v>
      </c>
      <c r="C808" s="3" t="s">
        <v>353</v>
      </c>
      <c r="D808" s="12">
        <v>1170</v>
      </c>
      <c r="E808" s="3" t="s">
        <v>767</v>
      </c>
      <c r="F808" s="3">
        <v>40</v>
      </c>
      <c r="G808" s="3">
        <v>31</v>
      </c>
      <c r="H808" s="3">
        <v>0</v>
      </c>
      <c r="I808" s="3">
        <v>3</v>
      </c>
      <c r="J808" s="3">
        <v>2</v>
      </c>
      <c r="K808" s="3">
        <v>129.03</v>
      </c>
      <c r="L808" s="3" t="s">
        <v>16</v>
      </c>
      <c r="M808" s="4" t="s">
        <v>749</v>
      </c>
      <c r="N808" t="str">
        <f t="shared" si="12"/>
        <v>20080527CSK1170</v>
      </c>
      <c r="O808" t="e">
        <f>VLOOKUP(N808,[1]Sheet1!$B:$D,3,FALSE)</f>
        <v>#N/A</v>
      </c>
      <c r="P808" t="e">
        <f>VLOOKUP(O808,[2]Sheet1!$1:$1048576,2,FALSE)</f>
        <v>#N/A</v>
      </c>
      <c r="Q808" t="e">
        <f>VLOOKUP(N808,[1]Sheet1!$B:$C,2,FALSE)</f>
        <v>#N/A</v>
      </c>
      <c r="R808" t="e">
        <f>VLOOKUP(N808,[1]Sheet1!$B:$E,4,FALSE)</f>
        <v>#N/A</v>
      </c>
    </row>
    <row r="809" spans="1:18" x14ac:dyDescent="0.25">
      <c r="A809" s="9" t="s">
        <v>761</v>
      </c>
      <c r="B809" s="5" t="s">
        <v>762</v>
      </c>
      <c r="C809" s="5" t="s">
        <v>93</v>
      </c>
      <c r="D809" s="13">
        <v>1186</v>
      </c>
      <c r="E809" s="5" t="s">
        <v>364</v>
      </c>
      <c r="F809" s="5">
        <v>13</v>
      </c>
      <c r="G809" s="5">
        <v>10</v>
      </c>
      <c r="H809" s="5">
        <v>0</v>
      </c>
      <c r="I809" s="5">
        <v>2</v>
      </c>
      <c r="J809" s="5">
        <v>0</v>
      </c>
      <c r="K809" s="5">
        <v>130</v>
      </c>
      <c r="L809" s="5" t="s">
        <v>16</v>
      </c>
      <c r="M809" s="6" t="s">
        <v>749</v>
      </c>
      <c r="N809" t="str">
        <f t="shared" si="12"/>
        <v>20080527CSK1186</v>
      </c>
      <c r="O809" t="e">
        <f>VLOOKUP(N809,[1]Sheet1!$B:$D,3,FALSE)</f>
        <v>#N/A</v>
      </c>
      <c r="P809" t="e">
        <f>VLOOKUP(O809,[2]Sheet1!$1:$1048576,2,FALSE)</f>
        <v>#N/A</v>
      </c>
      <c r="Q809" t="e">
        <f>VLOOKUP(N809,[1]Sheet1!$B:$C,2,FALSE)</f>
        <v>#N/A</v>
      </c>
      <c r="R809" t="e">
        <f>VLOOKUP(N809,[1]Sheet1!$B:$E,4,FALSE)</f>
        <v>#N/A</v>
      </c>
    </row>
    <row r="810" spans="1:18" x14ac:dyDescent="0.25">
      <c r="A810" s="8" t="s">
        <v>761</v>
      </c>
      <c r="B810" s="3" t="s">
        <v>762</v>
      </c>
      <c r="C810" s="3" t="s">
        <v>274</v>
      </c>
      <c r="D810" s="12">
        <v>1114</v>
      </c>
      <c r="E810" s="3" t="s">
        <v>26</v>
      </c>
      <c r="F810" s="3">
        <v>1</v>
      </c>
      <c r="G810" s="3">
        <v>1</v>
      </c>
      <c r="H810" s="3">
        <v>0</v>
      </c>
      <c r="I810" s="3">
        <v>0</v>
      </c>
      <c r="J810" s="3">
        <v>0</v>
      </c>
      <c r="K810" s="3">
        <v>100</v>
      </c>
      <c r="L810" s="3" t="s">
        <v>16</v>
      </c>
      <c r="M810" s="4" t="s">
        <v>749</v>
      </c>
      <c r="N810" t="str">
        <f t="shared" si="12"/>
        <v>20080527CSK1114</v>
      </c>
      <c r="O810" t="e">
        <f>VLOOKUP(N810,[1]Sheet1!$B:$D,3,FALSE)</f>
        <v>#N/A</v>
      </c>
      <c r="P810" t="e">
        <f>VLOOKUP(O810,[2]Sheet1!$1:$1048576,2,FALSE)</f>
        <v>#N/A</v>
      </c>
      <c r="Q810" t="e">
        <f>VLOOKUP(N810,[1]Sheet1!$B:$C,2,FALSE)</f>
        <v>#N/A</v>
      </c>
      <c r="R810" t="e">
        <f>VLOOKUP(N810,[1]Sheet1!$B:$E,4,FALSE)</f>
        <v>#N/A</v>
      </c>
    </row>
    <row r="811" spans="1:18" x14ac:dyDescent="0.25">
      <c r="A811" s="9" t="s">
        <v>761</v>
      </c>
      <c r="B811" s="5" t="s">
        <v>762</v>
      </c>
      <c r="C811" s="5" t="s">
        <v>359</v>
      </c>
      <c r="D811" s="13">
        <v>1495</v>
      </c>
      <c r="E811" s="5" t="s">
        <v>768</v>
      </c>
      <c r="F811" s="5">
        <v>24</v>
      </c>
      <c r="G811" s="5">
        <v>19</v>
      </c>
      <c r="H811" s="5">
        <v>0</v>
      </c>
      <c r="I811" s="5">
        <v>5</v>
      </c>
      <c r="J811" s="5">
        <v>0</v>
      </c>
      <c r="K811" s="5">
        <v>126.31</v>
      </c>
      <c r="L811" s="5" t="s">
        <v>16</v>
      </c>
      <c r="M811" s="6" t="s">
        <v>749</v>
      </c>
      <c r="N811" t="str">
        <f t="shared" si="12"/>
        <v>20080527CSK1495</v>
      </c>
      <c r="O811" t="e">
        <f>VLOOKUP(N811,[1]Sheet1!$B:$D,3,FALSE)</f>
        <v>#N/A</v>
      </c>
      <c r="P811" t="e">
        <f>VLOOKUP(O811,[2]Sheet1!$1:$1048576,2,FALSE)</f>
        <v>#N/A</v>
      </c>
      <c r="Q811" t="e">
        <f>VLOOKUP(N811,[1]Sheet1!$B:$C,2,FALSE)</f>
        <v>#N/A</v>
      </c>
      <c r="R811" t="e">
        <f>VLOOKUP(N811,[1]Sheet1!$B:$E,4,FALSE)</f>
        <v>#N/A</v>
      </c>
    </row>
    <row r="812" spans="1:18" x14ac:dyDescent="0.25">
      <c r="A812" s="8" t="s">
        <v>761</v>
      </c>
      <c r="B812" s="3" t="s">
        <v>762</v>
      </c>
      <c r="C812" s="3" t="s">
        <v>90</v>
      </c>
      <c r="D812" s="12">
        <v>1045</v>
      </c>
      <c r="E812" s="3" t="s">
        <v>365</v>
      </c>
      <c r="F812" s="3">
        <v>7</v>
      </c>
      <c r="G812" s="3">
        <v>4</v>
      </c>
      <c r="H812" s="3">
        <v>0</v>
      </c>
      <c r="I812" s="3">
        <v>1</v>
      </c>
      <c r="J812" s="3">
        <v>0</v>
      </c>
      <c r="K812" s="3">
        <v>175</v>
      </c>
      <c r="L812" s="3" t="s">
        <v>16</v>
      </c>
      <c r="M812" s="4" t="s">
        <v>749</v>
      </c>
      <c r="N812" t="str">
        <f t="shared" si="12"/>
        <v>20080527CSK1045</v>
      </c>
      <c r="O812" t="e">
        <f>VLOOKUP(N812,[1]Sheet1!$B:$D,3,FALSE)</f>
        <v>#N/A</v>
      </c>
      <c r="P812" t="e">
        <f>VLOOKUP(O812,[2]Sheet1!$1:$1048576,2,FALSE)</f>
        <v>#N/A</v>
      </c>
      <c r="Q812" t="e">
        <f>VLOOKUP(N812,[1]Sheet1!$B:$C,2,FALSE)</f>
        <v>#N/A</v>
      </c>
      <c r="R812" t="e">
        <f>VLOOKUP(N812,[1]Sheet1!$B:$E,4,FALSE)</f>
        <v>#N/A</v>
      </c>
    </row>
    <row r="813" spans="1:18" x14ac:dyDescent="0.25">
      <c r="A813" s="9" t="s">
        <v>761</v>
      </c>
      <c r="B813" s="5" t="s">
        <v>762</v>
      </c>
      <c r="C813" s="5" t="s">
        <v>160</v>
      </c>
      <c r="D813" s="13">
        <v>1046</v>
      </c>
      <c r="E813" s="5" t="s">
        <v>365</v>
      </c>
      <c r="F813" s="5">
        <v>0</v>
      </c>
      <c r="G813" s="5">
        <v>1</v>
      </c>
      <c r="H813" s="5">
        <v>0</v>
      </c>
      <c r="I813" s="5">
        <v>0</v>
      </c>
      <c r="J813" s="5">
        <v>0</v>
      </c>
      <c r="K813" s="5">
        <v>0</v>
      </c>
      <c r="L813" s="5" t="s">
        <v>16</v>
      </c>
      <c r="M813" s="6" t="s">
        <v>749</v>
      </c>
      <c r="N813" t="str">
        <f t="shared" si="12"/>
        <v>20080527CSK1046</v>
      </c>
      <c r="O813" t="e">
        <f>VLOOKUP(N813,[1]Sheet1!$B:$D,3,FALSE)</f>
        <v>#N/A</v>
      </c>
      <c r="P813" t="e">
        <f>VLOOKUP(O813,[2]Sheet1!$1:$1048576,2,FALSE)</f>
        <v>#N/A</v>
      </c>
      <c r="Q813" t="e">
        <f>VLOOKUP(N813,[1]Sheet1!$B:$C,2,FALSE)</f>
        <v>#N/A</v>
      </c>
      <c r="R813" t="e">
        <f>VLOOKUP(N813,[1]Sheet1!$B:$E,4,FALSE)</f>
        <v>#N/A</v>
      </c>
    </row>
    <row r="814" spans="1:18" x14ac:dyDescent="0.25">
      <c r="A814" s="8" t="s">
        <v>769</v>
      </c>
      <c r="B814" s="3" t="s">
        <v>770</v>
      </c>
      <c r="C814" s="3" t="s">
        <v>59</v>
      </c>
      <c r="D814" s="12">
        <v>1033</v>
      </c>
      <c r="E814" s="3" t="s">
        <v>771</v>
      </c>
      <c r="F814" s="3">
        <v>2</v>
      </c>
      <c r="G814" s="3">
        <v>4</v>
      </c>
      <c r="H814" s="3">
        <v>0</v>
      </c>
      <c r="I814" s="3">
        <v>0</v>
      </c>
      <c r="J814" s="3">
        <v>0</v>
      </c>
      <c r="K814" s="3">
        <v>50</v>
      </c>
      <c r="L814" s="3" t="s">
        <v>16</v>
      </c>
      <c r="M814" s="4" t="s">
        <v>772</v>
      </c>
      <c r="N814" t="str">
        <f t="shared" si="12"/>
        <v>20080528KXP1033</v>
      </c>
      <c r="O814" t="str">
        <f>VLOOKUP(N814,[1]Sheet1!$B:$D,3,FALSE)</f>
        <v>Rajasthan Royals</v>
      </c>
      <c r="P814" t="str">
        <f>VLOOKUP(O814,[2]Sheet1!$1:$1048576,2,FALSE)</f>
        <v>Team 7</v>
      </c>
      <c r="Q814">
        <f>VLOOKUP(N814,[1]Sheet1!$B:$C,2,FALSE)</f>
        <v>2</v>
      </c>
      <c r="R814">
        <f>VLOOKUP(N814,[1]Sheet1!$B:$E,4,FALSE)</f>
        <v>5</v>
      </c>
    </row>
    <row r="815" spans="1:18" x14ac:dyDescent="0.25">
      <c r="A815" s="9" t="s">
        <v>769</v>
      </c>
      <c r="B815" s="5" t="s">
        <v>770</v>
      </c>
      <c r="C815" s="5" t="s">
        <v>361</v>
      </c>
      <c r="D815" s="13">
        <v>1030</v>
      </c>
      <c r="E815" s="5" t="s">
        <v>773</v>
      </c>
      <c r="F815" s="5">
        <v>17</v>
      </c>
      <c r="G815" s="5">
        <v>18</v>
      </c>
      <c r="H815" s="5">
        <v>0</v>
      </c>
      <c r="I815" s="5">
        <v>2</v>
      </c>
      <c r="J815" s="5">
        <v>0</v>
      </c>
      <c r="K815" s="5">
        <v>94.44</v>
      </c>
      <c r="L815" s="5" t="s">
        <v>16</v>
      </c>
      <c r="M815" s="6" t="s">
        <v>772</v>
      </c>
      <c r="N815" t="str">
        <f t="shared" si="12"/>
        <v>20080528KXP1030</v>
      </c>
      <c r="O815" t="e">
        <f>VLOOKUP(N815,[1]Sheet1!$B:$D,3,FALSE)</f>
        <v>#N/A</v>
      </c>
      <c r="P815" t="e">
        <f>VLOOKUP(O815,[2]Sheet1!$1:$1048576,2,FALSE)</f>
        <v>#N/A</v>
      </c>
      <c r="Q815" t="e">
        <f>VLOOKUP(N815,[1]Sheet1!$B:$C,2,FALSE)</f>
        <v>#N/A</v>
      </c>
      <c r="R815" t="e">
        <f>VLOOKUP(N815,[1]Sheet1!$B:$E,4,FALSE)</f>
        <v>#N/A</v>
      </c>
    </row>
    <row r="816" spans="1:18" x14ac:dyDescent="0.25">
      <c r="A816" s="8" t="s">
        <v>769</v>
      </c>
      <c r="B816" s="3" t="s">
        <v>770</v>
      </c>
      <c r="C816" s="3" t="s">
        <v>153</v>
      </c>
      <c r="D816" s="12">
        <v>1487</v>
      </c>
      <c r="E816" s="3" t="s">
        <v>774</v>
      </c>
      <c r="F816" s="3">
        <v>18</v>
      </c>
      <c r="G816" s="3">
        <v>16</v>
      </c>
      <c r="H816" s="3">
        <v>0</v>
      </c>
      <c r="I816" s="3">
        <v>4</v>
      </c>
      <c r="J816" s="3">
        <v>0</v>
      </c>
      <c r="K816" s="3">
        <v>112.5</v>
      </c>
      <c r="L816" s="3" t="s">
        <v>20</v>
      </c>
      <c r="M816" s="4" t="s">
        <v>772</v>
      </c>
      <c r="N816" t="str">
        <f t="shared" si="12"/>
        <v>20080528KXP1487</v>
      </c>
      <c r="O816" t="str">
        <f>VLOOKUP(N816,[1]Sheet1!$B:$D,3,FALSE)</f>
        <v>Rajasthan Royals</v>
      </c>
      <c r="P816" t="str">
        <f>VLOOKUP(O816,[2]Sheet1!$1:$1048576,2,FALSE)</f>
        <v>Team 7</v>
      </c>
      <c r="Q816">
        <f>VLOOKUP(N816,[1]Sheet1!$B:$C,2,FALSE)</f>
        <v>2</v>
      </c>
      <c r="R816">
        <f>VLOOKUP(N816,[1]Sheet1!$B:$E,4,FALSE)</f>
        <v>6</v>
      </c>
    </row>
    <row r="817" spans="1:18" x14ac:dyDescent="0.25">
      <c r="A817" s="9" t="s">
        <v>769</v>
      </c>
      <c r="B817" s="5" t="s">
        <v>770</v>
      </c>
      <c r="C817" s="5" t="s">
        <v>63</v>
      </c>
      <c r="D817" s="13">
        <v>1182</v>
      </c>
      <c r="E817" s="5" t="s">
        <v>611</v>
      </c>
      <c r="F817" s="5">
        <v>18</v>
      </c>
      <c r="G817" s="5">
        <v>19</v>
      </c>
      <c r="H817" s="5">
        <v>0</v>
      </c>
      <c r="I817" s="5">
        <v>3</v>
      </c>
      <c r="J817" s="5">
        <v>0</v>
      </c>
      <c r="K817" s="5">
        <v>94.73</v>
      </c>
      <c r="L817" s="5" t="s">
        <v>16</v>
      </c>
      <c r="M817" s="6" t="s">
        <v>772</v>
      </c>
      <c r="N817" t="str">
        <f t="shared" si="12"/>
        <v>20080528KXP1182</v>
      </c>
      <c r="O817" t="str">
        <f>VLOOKUP(N817,[1]Sheet1!$B:$D,3,FALSE)</f>
        <v>Rajasthan Royals</v>
      </c>
      <c r="P817" t="str">
        <f>VLOOKUP(O817,[2]Sheet1!$1:$1048576,2,FALSE)</f>
        <v>Team 7</v>
      </c>
      <c r="Q817">
        <f>VLOOKUP(N817,[1]Sheet1!$B:$C,2,FALSE)</f>
        <v>2</v>
      </c>
      <c r="R817">
        <f>VLOOKUP(N817,[1]Sheet1!$B:$E,4,FALSE)</f>
        <v>4</v>
      </c>
    </row>
    <row r="818" spans="1:18" x14ac:dyDescent="0.25">
      <c r="A818" s="9" t="s">
        <v>769</v>
      </c>
      <c r="B818" s="5" t="s">
        <v>770</v>
      </c>
      <c r="C818" s="5" t="s">
        <v>53</v>
      </c>
      <c r="D818" s="13">
        <v>1035</v>
      </c>
      <c r="E818" s="5" t="s">
        <v>26</v>
      </c>
      <c r="F818" s="5">
        <v>23</v>
      </c>
      <c r="G818" s="5">
        <v>20</v>
      </c>
      <c r="H818" s="5">
        <v>0</v>
      </c>
      <c r="I818" s="5">
        <v>0</v>
      </c>
      <c r="J818" s="5">
        <v>1</v>
      </c>
      <c r="K818" s="5">
        <v>115</v>
      </c>
      <c r="L818" s="5" t="s">
        <v>16</v>
      </c>
      <c r="M818" s="6" t="s">
        <v>772</v>
      </c>
      <c r="N818" t="str">
        <f t="shared" si="12"/>
        <v>20080528KXP1035</v>
      </c>
      <c r="O818" t="e">
        <f>VLOOKUP(N818,[1]Sheet1!$B:$D,3,FALSE)</f>
        <v>#N/A</v>
      </c>
      <c r="P818" t="e">
        <f>VLOOKUP(O818,[2]Sheet1!$1:$1048576,2,FALSE)</f>
        <v>#N/A</v>
      </c>
      <c r="Q818" t="e">
        <f>VLOOKUP(N818,[1]Sheet1!$B:$C,2,FALSE)</f>
        <v>#N/A</v>
      </c>
      <c r="R818" t="e">
        <f>VLOOKUP(N818,[1]Sheet1!$B:$E,4,FALSE)</f>
        <v>#N/A</v>
      </c>
    </row>
    <row r="819" spans="1:18" x14ac:dyDescent="0.25">
      <c r="A819" s="8" t="s">
        <v>769</v>
      </c>
      <c r="B819" s="3" t="s">
        <v>770</v>
      </c>
      <c r="C819" s="3" t="s">
        <v>57</v>
      </c>
      <c r="D819" s="12">
        <v>1212</v>
      </c>
      <c r="E819" s="3" t="s">
        <v>775</v>
      </c>
      <c r="F819" s="3">
        <v>12</v>
      </c>
      <c r="G819" s="3">
        <v>15</v>
      </c>
      <c r="H819" s="3">
        <v>0</v>
      </c>
      <c r="I819" s="3">
        <v>0</v>
      </c>
      <c r="J819" s="3">
        <v>0</v>
      </c>
      <c r="K819" s="3">
        <v>80</v>
      </c>
      <c r="L819" s="3" t="s">
        <v>16</v>
      </c>
      <c r="M819" s="4" t="s">
        <v>772</v>
      </c>
      <c r="N819" t="str">
        <f t="shared" si="12"/>
        <v>20080528KXP1212</v>
      </c>
      <c r="O819" t="str">
        <f>VLOOKUP(N819,[1]Sheet1!$B:$D,3,FALSE)</f>
        <v>Rajasthan Royals</v>
      </c>
      <c r="P819" t="str">
        <f>VLOOKUP(O819,[2]Sheet1!$1:$1048576,2,FALSE)</f>
        <v>Team 7</v>
      </c>
      <c r="Q819">
        <f>VLOOKUP(N819,[1]Sheet1!$B:$C,2,FALSE)</f>
        <v>2</v>
      </c>
      <c r="R819">
        <f>VLOOKUP(N819,[1]Sheet1!$B:$E,4,FALSE)</f>
        <v>1</v>
      </c>
    </row>
    <row r="820" spans="1:18" x14ac:dyDescent="0.25">
      <c r="A820" s="9" t="s">
        <v>769</v>
      </c>
      <c r="B820" s="5" t="s">
        <v>770</v>
      </c>
      <c r="C820" s="5" t="s">
        <v>431</v>
      </c>
      <c r="D820" s="13">
        <v>1128</v>
      </c>
      <c r="E820" s="5" t="s">
        <v>26</v>
      </c>
      <c r="F820" s="5">
        <v>1</v>
      </c>
      <c r="G820" s="5">
        <v>2</v>
      </c>
      <c r="H820" s="5">
        <v>0</v>
      </c>
      <c r="I820" s="5">
        <v>0</v>
      </c>
      <c r="J820" s="5">
        <v>0</v>
      </c>
      <c r="K820" s="5">
        <v>50</v>
      </c>
      <c r="L820" s="5" t="s">
        <v>16</v>
      </c>
      <c r="M820" s="6" t="s">
        <v>772</v>
      </c>
      <c r="N820" t="str">
        <f t="shared" si="12"/>
        <v>20080528KXP1128</v>
      </c>
      <c r="O820" t="e">
        <f>VLOOKUP(N820,[1]Sheet1!$B:$D,3,FALSE)</f>
        <v>#N/A</v>
      </c>
      <c r="P820" t="e">
        <f>VLOOKUP(O820,[2]Sheet1!$1:$1048576,2,FALSE)</f>
        <v>#N/A</v>
      </c>
      <c r="Q820" t="e">
        <f>VLOOKUP(N820,[1]Sheet1!$B:$C,2,FALSE)</f>
        <v>#N/A</v>
      </c>
      <c r="R820" t="e">
        <f>VLOOKUP(N820,[1]Sheet1!$B:$E,4,FALSE)</f>
        <v>#N/A</v>
      </c>
    </row>
    <row r="821" spans="1:18" x14ac:dyDescent="0.25">
      <c r="A821" s="8" t="s">
        <v>769</v>
      </c>
      <c r="B821" s="3" t="s">
        <v>770</v>
      </c>
      <c r="C821" s="3" t="s">
        <v>149</v>
      </c>
      <c r="D821" s="12">
        <v>1006</v>
      </c>
      <c r="E821" s="3" t="s">
        <v>441</v>
      </c>
      <c r="F821" s="3">
        <v>25</v>
      </c>
      <c r="G821" s="3">
        <v>18</v>
      </c>
      <c r="H821" s="3">
        <v>0</v>
      </c>
      <c r="I821" s="3">
        <v>3</v>
      </c>
      <c r="J821" s="3">
        <v>0</v>
      </c>
      <c r="K821" s="3">
        <v>138.88</v>
      </c>
      <c r="L821" s="3" t="s">
        <v>16</v>
      </c>
      <c r="M821" s="4" t="s">
        <v>772</v>
      </c>
      <c r="N821" t="str">
        <f t="shared" si="12"/>
        <v>20080528KXP1006</v>
      </c>
      <c r="O821" t="e">
        <f>VLOOKUP(N821,[1]Sheet1!$B:$D,3,FALSE)</f>
        <v>#N/A</v>
      </c>
      <c r="P821" t="e">
        <f>VLOOKUP(O821,[2]Sheet1!$1:$1048576,2,FALSE)</f>
        <v>#N/A</v>
      </c>
      <c r="Q821" t="e">
        <f>VLOOKUP(N821,[1]Sheet1!$B:$C,2,FALSE)</f>
        <v>#N/A</v>
      </c>
      <c r="R821" t="e">
        <f>VLOOKUP(N821,[1]Sheet1!$B:$E,4,FALSE)</f>
        <v>#N/A</v>
      </c>
    </row>
    <row r="822" spans="1:18" x14ac:dyDescent="0.25">
      <c r="A822" s="9" t="s">
        <v>769</v>
      </c>
      <c r="B822" s="5" t="s">
        <v>770</v>
      </c>
      <c r="C822" s="5" t="s">
        <v>138</v>
      </c>
      <c r="D822" s="13">
        <v>1020</v>
      </c>
      <c r="E822" s="5" t="s">
        <v>736</v>
      </c>
      <c r="F822" s="5">
        <v>3</v>
      </c>
      <c r="G822" s="5">
        <v>8</v>
      </c>
      <c r="H822" s="5">
        <v>0</v>
      </c>
      <c r="I822" s="5">
        <v>0</v>
      </c>
      <c r="J822" s="5">
        <v>0</v>
      </c>
      <c r="K822" s="5">
        <v>37.5</v>
      </c>
      <c r="L822" s="5" t="s">
        <v>16</v>
      </c>
      <c r="M822" s="6" t="s">
        <v>772</v>
      </c>
      <c r="N822" t="str">
        <f t="shared" si="12"/>
        <v>20080528KXP1020</v>
      </c>
      <c r="O822" t="e">
        <f>VLOOKUP(N822,[1]Sheet1!$B:$D,3,FALSE)</f>
        <v>#N/A</v>
      </c>
      <c r="P822" t="e">
        <f>VLOOKUP(O822,[2]Sheet1!$1:$1048576,2,FALSE)</f>
        <v>#N/A</v>
      </c>
      <c r="Q822" t="e">
        <f>VLOOKUP(N822,[1]Sheet1!$B:$C,2,FALSE)</f>
        <v>#N/A</v>
      </c>
      <c r="R822" t="e">
        <f>VLOOKUP(N822,[1]Sheet1!$B:$E,4,FALSE)</f>
        <v>#N/A</v>
      </c>
    </row>
    <row r="823" spans="1:18" x14ac:dyDescent="0.25">
      <c r="A823" s="8" t="s">
        <v>769</v>
      </c>
      <c r="B823" s="3" t="s">
        <v>770</v>
      </c>
      <c r="C823" s="3" t="s">
        <v>142</v>
      </c>
      <c r="D823" s="12">
        <v>1001</v>
      </c>
      <c r="E823" s="3" t="s">
        <v>776</v>
      </c>
      <c r="F823" s="3">
        <v>38</v>
      </c>
      <c r="G823" s="3">
        <v>37</v>
      </c>
      <c r="H823" s="3">
        <v>0</v>
      </c>
      <c r="I823" s="3">
        <v>4</v>
      </c>
      <c r="J823" s="3">
        <v>0</v>
      </c>
      <c r="K823" s="3">
        <v>102.7</v>
      </c>
      <c r="L823" s="3" t="s">
        <v>16</v>
      </c>
      <c r="M823" s="4" t="s">
        <v>772</v>
      </c>
      <c r="N823" t="str">
        <f t="shared" si="12"/>
        <v>20080528KXP1001</v>
      </c>
      <c r="O823" t="e">
        <f>VLOOKUP(N823,[1]Sheet1!$B:$D,3,FALSE)</f>
        <v>#N/A</v>
      </c>
      <c r="P823" t="e">
        <f>VLOOKUP(O823,[2]Sheet1!$1:$1048576,2,FALSE)</f>
        <v>#N/A</v>
      </c>
      <c r="Q823" t="e">
        <f>VLOOKUP(N823,[1]Sheet1!$B:$C,2,FALSE)</f>
        <v>#N/A</v>
      </c>
      <c r="R823" t="e">
        <f>VLOOKUP(N823,[1]Sheet1!$B:$E,4,FALSE)</f>
        <v>#N/A</v>
      </c>
    </row>
    <row r="824" spans="1:18" x14ac:dyDescent="0.25">
      <c r="A824" s="9" t="s">
        <v>769</v>
      </c>
      <c r="B824" s="5" t="s">
        <v>770</v>
      </c>
      <c r="C824" s="5" t="s">
        <v>587</v>
      </c>
      <c r="D824" s="13">
        <v>1002</v>
      </c>
      <c r="E824" s="5" t="s">
        <v>777</v>
      </c>
      <c r="F824" s="5">
        <v>30</v>
      </c>
      <c r="G824" s="5">
        <v>34</v>
      </c>
      <c r="H824" s="5">
        <v>0</v>
      </c>
      <c r="I824" s="5">
        <v>2</v>
      </c>
      <c r="J824" s="5">
        <v>0</v>
      </c>
      <c r="K824" s="5">
        <v>88.23</v>
      </c>
      <c r="L824" s="5" t="s">
        <v>40</v>
      </c>
      <c r="M824" s="6" t="s">
        <v>772</v>
      </c>
      <c r="N824" t="str">
        <f t="shared" si="12"/>
        <v>20080528KXP1002</v>
      </c>
      <c r="O824" t="e">
        <f>VLOOKUP(N824,[1]Sheet1!$B:$D,3,FALSE)</f>
        <v>#N/A</v>
      </c>
      <c r="P824" t="e">
        <f>VLOOKUP(O824,[2]Sheet1!$1:$1048576,2,FALSE)</f>
        <v>#N/A</v>
      </c>
      <c r="Q824" t="e">
        <f>VLOOKUP(N824,[1]Sheet1!$B:$C,2,FALSE)</f>
        <v>#N/A</v>
      </c>
      <c r="R824" t="e">
        <f>VLOOKUP(N824,[1]Sheet1!$B:$E,4,FALSE)</f>
        <v>#N/A</v>
      </c>
    </row>
    <row r="825" spans="1:18" x14ac:dyDescent="0.25">
      <c r="A825" s="8" t="s">
        <v>769</v>
      </c>
      <c r="B825" s="3" t="s">
        <v>770</v>
      </c>
      <c r="C825" s="3" t="s">
        <v>317</v>
      </c>
      <c r="D825" s="12">
        <v>1105</v>
      </c>
      <c r="E825" s="3" t="s">
        <v>360</v>
      </c>
      <c r="F825" s="3">
        <v>3</v>
      </c>
      <c r="G825" s="3">
        <v>6</v>
      </c>
      <c r="H825" s="3">
        <v>0</v>
      </c>
      <c r="I825" s="3">
        <v>0</v>
      </c>
      <c r="J825" s="3">
        <v>0</v>
      </c>
      <c r="K825" s="3">
        <v>50</v>
      </c>
      <c r="L825" s="3" t="s">
        <v>16</v>
      </c>
      <c r="M825" s="4" t="s">
        <v>772</v>
      </c>
      <c r="N825" t="str">
        <f t="shared" si="12"/>
        <v>20080528KXP1105</v>
      </c>
      <c r="O825" t="e">
        <f>VLOOKUP(N825,[1]Sheet1!$B:$D,3,FALSE)</f>
        <v>#N/A</v>
      </c>
      <c r="P825" t="e">
        <f>VLOOKUP(O825,[2]Sheet1!$1:$1048576,2,FALSE)</f>
        <v>#N/A</v>
      </c>
      <c r="Q825" t="e">
        <f>VLOOKUP(N825,[1]Sheet1!$B:$C,2,FALSE)</f>
        <v>#N/A</v>
      </c>
      <c r="R825" t="e">
        <f>VLOOKUP(N825,[1]Sheet1!$B:$E,4,FALSE)</f>
        <v>#N/A</v>
      </c>
    </row>
    <row r="826" spans="1:18" x14ac:dyDescent="0.25">
      <c r="A826" s="9" t="s">
        <v>769</v>
      </c>
      <c r="B826" s="5" t="s">
        <v>770</v>
      </c>
      <c r="C826" s="5" t="s">
        <v>429</v>
      </c>
      <c r="D826" s="13">
        <v>1142</v>
      </c>
      <c r="E826" s="5" t="s">
        <v>26</v>
      </c>
      <c r="F826" s="5">
        <v>24</v>
      </c>
      <c r="G826" s="5">
        <v>8</v>
      </c>
      <c r="H826" s="5">
        <v>0</v>
      </c>
      <c r="I826" s="5">
        <v>4</v>
      </c>
      <c r="J826" s="5">
        <v>1</v>
      </c>
      <c r="K826" s="5">
        <v>300</v>
      </c>
      <c r="L826" s="5" t="s">
        <v>20</v>
      </c>
      <c r="M826" s="6" t="s">
        <v>772</v>
      </c>
      <c r="N826" t="str">
        <f t="shared" si="12"/>
        <v>20080528KXP1142</v>
      </c>
      <c r="O826" t="e">
        <f>VLOOKUP(N826,[1]Sheet1!$B:$D,3,FALSE)</f>
        <v>#N/A</v>
      </c>
      <c r="P826" t="e">
        <f>VLOOKUP(O826,[2]Sheet1!$1:$1048576,2,FALSE)</f>
        <v>#N/A</v>
      </c>
      <c r="Q826" t="e">
        <f>VLOOKUP(N826,[1]Sheet1!$B:$C,2,FALSE)</f>
        <v>#N/A</v>
      </c>
      <c r="R826" t="e">
        <f>VLOOKUP(N826,[1]Sheet1!$B:$E,4,FALSE)</f>
        <v>#N/A</v>
      </c>
    </row>
    <row r="827" spans="1:18" x14ac:dyDescent="0.25">
      <c r="A827" s="8" t="s">
        <v>769</v>
      </c>
      <c r="B827" s="3" t="s">
        <v>770</v>
      </c>
      <c r="C827" s="3" t="s">
        <v>706</v>
      </c>
      <c r="D827" s="12">
        <v>1088</v>
      </c>
      <c r="E827" s="3" t="s">
        <v>778</v>
      </c>
      <c r="F827" s="3">
        <v>8</v>
      </c>
      <c r="G827" s="3">
        <v>7</v>
      </c>
      <c r="H827" s="3">
        <v>0</v>
      </c>
      <c r="I827" s="3">
        <v>1</v>
      </c>
      <c r="J827" s="3">
        <v>0</v>
      </c>
      <c r="K827" s="3">
        <v>114.28</v>
      </c>
      <c r="L827" s="3" t="s">
        <v>16</v>
      </c>
      <c r="M827" s="4" t="s">
        <v>772</v>
      </c>
      <c r="N827" t="str">
        <f t="shared" si="12"/>
        <v>20080528KXP1088</v>
      </c>
      <c r="O827" t="e">
        <f>VLOOKUP(N827,[1]Sheet1!$B:$D,3,FALSE)</f>
        <v>#N/A</v>
      </c>
      <c r="P827" t="e">
        <f>VLOOKUP(O827,[2]Sheet1!$1:$1048576,2,FALSE)</f>
        <v>#N/A</v>
      </c>
      <c r="Q827" t="e">
        <f>VLOOKUP(N827,[1]Sheet1!$B:$C,2,FALSE)</f>
        <v>#N/A</v>
      </c>
      <c r="R827" t="e">
        <f>VLOOKUP(N827,[1]Sheet1!$B:$E,4,FALSE)</f>
        <v>#N/A</v>
      </c>
    </row>
    <row r="828" spans="1:18" x14ac:dyDescent="0.25">
      <c r="A828" s="9" t="s">
        <v>769</v>
      </c>
      <c r="B828" s="5" t="s">
        <v>770</v>
      </c>
      <c r="C828" s="5" t="s">
        <v>144</v>
      </c>
      <c r="D828" s="13">
        <v>1485</v>
      </c>
      <c r="E828" s="5" t="s">
        <v>779</v>
      </c>
      <c r="F828" s="5">
        <v>0</v>
      </c>
      <c r="G828" s="5">
        <v>1</v>
      </c>
      <c r="H828" s="5">
        <v>0</v>
      </c>
      <c r="I828" s="5">
        <v>0</v>
      </c>
      <c r="J828" s="5">
        <v>0</v>
      </c>
      <c r="K828" s="5">
        <v>0</v>
      </c>
      <c r="L828" s="5" t="s">
        <v>16</v>
      </c>
      <c r="M828" s="6" t="s">
        <v>772</v>
      </c>
      <c r="N828" t="str">
        <f t="shared" si="12"/>
        <v>20080528KXP1485</v>
      </c>
      <c r="O828" t="e">
        <f>VLOOKUP(N828,[1]Sheet1!$B:$D,3,FALSE)</f>
        <v>#N/A</v>
      </c>
      <c r="P828" t="e">
        <f>VLOOKUP(O828,[2]Sheet1!$1:$1048576,2,FALSE)</f>
        <v>#N/A</v>
      </c>
      <c r="Q828" t="e">
        <f>VLOOKUP(N828,[1]Sheet1!$B:$C,2,FALSE)</f>
        <v>#N/A</v>
      </c>
      <c r="R828" t="e">
        <f>VLOOKUP(N828,[1]Sheet1!$B:$E,4,FALSE)</f>
        <v>#N/A</v>
      </c>
    </row>
    <row r="829" spans="1:18" x14ac:dyDescent="0.25">
      <c r="A829" s="8" t="s">
        <v>780</v>
      </c>
      <c r="B829" s="3" t="s">
        <v>781</v>
      </c>
      <c r="C829" s="3" t="s">
        <v>381</v>
      </c>
      <c r="D829" s="12">
        <v>1499</v>
      </c>
      <c r="E829" s="3" t="s">
        <v>782</v>
      </c>
      <c r="F829" s="3">
        <v>14</v>
      </c>
      <c r="G829" s="3">
        <v>9</v>
      </c>
      <c r="H829" s="3">
        <v>0</v>
      </c>
      <c r="I829" s="3">
        <v>3</v>
      </c>
      <c r="J829" s="3">
        <v>0</v>
      </c>
      <c r="K829" s="3">
        <v>155.55000000000001</v>
      </c>
      <c r="L829" s="3" t="s">
        <v>16</v>
      </c>
      <c r="M829" s="4" t="s">
        <v>783</v>
      </c>
      <c r="N829" t="str">
        <f t="shared" si="12"/>
        <v>20080528MI1499</v>
      </c>
      <c r="O829" t="e">
        <f>VLOOKUP(N829,[1]Sheet1!$B:$D,3,FALSE)</f>
        <v>#N/A</v>
      </c>
      <c r="P829" t="e">
        <f>VLOOKUP(O829,[2]Sheet1!$1:$1048576,2,FALSE)</f>
        <v>#N/A</v>
      </c>
      <c r="Q829" t="e">
        <f>VLOOKUP(N829,[1]Sheet1!$B:$C,2,FALSE)</f>
        <v>#N/A</v>
      </c>
      <c r="R829" t="e">
        <f>VLOOKUP(N829,[1]Sheet1!$B:$E,4,FALSE)</f>
        <v>#N/A</v>
      </c>
    </row>
    <row r="830" spans="1:18" x14ac:dyDescent="0.25">
      <c r="A830" s="9" t="s">
        <v>780</v>
      </c>
      <c r="B830" s="5" t="s">
        <v>781</v>
      </c>
      <c r="C830" s="5" t="s">
        <v>75</v>
      </c>
      <c r="D830" s="13">
        <v>1010</v>
      </c>
      <c r="E830" s="5" t="s">
        <v>784</v>
      </c>
      <c r="F830" s="5">
        <v>20</v>
      </c>
      <c r="G830" s="5">
        <v>27</v>
      </c>
      <c r="H830" s="5">
        <v>0</v>
      </c>
      <c r="I830" s="5">
        <v>3</v>
      </c>
      <c r="J830" s="5">
        <v>0</v>
      </c>
      <c r="K830" s="5">
        <v>74.069999999999993</v>
      </c>
      <c r="L830" s="5" t="s">
        <v>20</v>
      </c>
      <c r="M830" s="6" t="s">
        <v>783</v>
      </c>
      <c r="N830" t="str">
        <f t="shared" si="12"/>
        <v>20080528MI1010</v>
      </c>
      <c r="O830" t="e">
        <f>VLOOKUP(N830,[1]Sheet1!$B:$D,3,FALSE)</f>
        <v>#N/A</v>
      </c>
      <c r="P830" t="e">
        <f>VLOOKUP(O830,[2]Sheet1!$1:$1048576,2,FALSE)</f>
        <v>#N/A</v>
      </c>
      <c r="Q830" t="e">
        <f>VLOOKUP(N830,[1]Sheet1!$B:$C,2,FALSE)</f>
        <v>#N/A</v>
      </c>
      <c r="R830" t="e">
        <f>VLOOKUP(N830,[1]Sheet1!$B:$E,4,FALSE)</f>
        <v>#N/A</v>
      </c>
    </row>
    <row r="831" spans="1:18" x14ac:dyDescent="0.25">
      <c r="A831" s="8" t="s">
        <v>780</v>
      </c>
      <c r="B831" s="3" t="s">
        <v>781</v>
      </c>
      <c r="C831" s="3" t="s">
        <v>102</v>
      </c>
      <c r="D831" s="12">
        <v>1090</v>
      </c>
      <c r="E831" s="3" t="s">
        <v>26</v>
      </c>
      <c r="F831" s="3">
        <v>1</v>
      </c>
      <c r="G831" s="3">
        <v>1</v>
      </c>
      <c r="H831" s="3">
        <v>0</v>
      </c>
      <c r="I831" s="3">
        <v>0</v>
      </c>
      <c r="J831" s="3">
        <v>0</v>
      </c>
      <c r="K831" s="3">
        <v>100</v>
      </c>
      <c r="L831" s="3" t="s">
        <v>16</v>
      </c>
      <c r="M831" s="4" t="s">
        <v>783</v>
      </c>
      <c r="N831" t="str">
        <f t="shared" si="12"/>
        <v>20080528MI1090</v>
      </c>
      <c r="O831" t="e">
        <f>VLOOKUP(N831,[1]Sheet1!$B:$D,3,FALSE)</f>
        <v>#N/A</v>
      </c>
      <c r="P831" t="e">
        <f>VLOOKUP(O831,[2]Sheet1!$1:$1048576,2,FALSE)</f>
        <v>#N/A</v>
      </c>
      <c r="Q831" t="e">
        <f>VLOOKUP(N831,[1]Sheet1!$B:$C,2,FALSE)</f>
        <v>#N/A</v>
      </c>
      <c r="R831" t="e">
        <f>VLOOKUP(N831,[1]Sheet1!$B:$E,4,FALSE)</f>
        <v>#N/A</v>
      </c>
    </row>
    <row r="832" spans="1:18" x14ac:dyDescent="0.25">
      <c r="A832" s="9" t="s">
        <v>780</v>
      </c>
      <c r="B832" s="5" t="s">
        <v>781</v>
      </c>
      <c r="C832" s="5" t="s">
        <v>385</v>
      </c>
      <c r="D832" s="13">
        <v>1065</v>
      </c>
      <c r="E832" s="5" t="s">
        <v>26</v>
      </c>
      <c r="F832" s="5">
        <v>12</v>
      </c>
      <c r="G832" s="5">
        <v>12</v>
      </c>
      <c r="H832" s="5">
        <v>0</v>
      </c>
      <c r="I832" s="5">
        <v>1</v>
      </c>
      <c r="J832" s="5">
        <v>0</v>
      </c>
      <c r="K832" s="5">
        <v>100</v>
      </c>
      <c r="L832" s="5" t="s">
        <v>16</v>
      </c>
      <c r="M832" s="6" t="s">
        <v>783</v>
      </c>
      <c r="N832" t="str">
        <f t="shared" si="12"/>
        <v>20080528MI1065</v>
      </c>
      <c r="O832" t="e">
        <f>VLOOKUP(N832,[1]Sheet1!$B:$D,3,FALSE)</f>
        <v>#N/A</v>
      </c>
      <c r="P832" t="e">
        <f>VLOOKUP(O832,[2]Sheet1!$1:$1048576,2,FALSE)</f>
        <v>#N/A</v>
      </c>
      <c r="Q832" t="e">
        <f>VLOOKUP(N832,[1]Sheet1!$B:$C,2,FALSE)</f>
        <v>#N/A</v>
      </c>
      <c r="R832" t="e">
        <f>VLOOKUP(N832,[1]Sheet1!$B:$E,4,FALSE)</f>
        <v>#N/A</v>
      </c>
    </row>
    <row r="833" spans="1:18" x14ac:dyDescent="0.25">
      <c r="A833" s="8" t="s">
        <v>780</v>
      </c>
      <c r="B833" s="3" t="s">
        <v>781</v>
      </c>
      <c r="C833" s="3" t="s">
        <v>84</v>
      </c>
      <c r="D833" s="12">
        <v>1014</v>
      </c>
      <c r="E833" s="3" t="s">
        <v>404</v>
      </c>
      <c r="F833" s="3">
        <v>37</v>
      </c>
      <c r="G833" s="3">
        <v>25</v>
      </c>
      <c r="H833" s="3">
        <v>0</v>
      </c>
      <c r="I833" s="3">
        <v>4</v>
      </c>
      <c r="J833" s="3">
        <v>1</v>
      </c>
      <c r="K833" s="3">
        <v>148</v>
      </c>
      <c r="L833" s="3" t="s">
        <v>40</v>
      </c>
      <c r="M833" s="4" t="s">
        <v>783</v>
      </c>
      <c r="N833" t="str">
        <f t="shared" si="12"/>
        <v>20080528MI1014</v>
      </c>
      <c r="O833" t="e">
        <f>VLOOKUP(N833,[1]Sheet1!$B:$D,3,FALSE)</f>
        <v>#N/A</v>
      </c>
      <c r="P833" t="e">
        <f>VLOOKUP(O833,[2]Sheet1!$1:$1048576,2,FALSE)</f>
        <v>#N/A</v>
      </c>
      <c r="Q833" t="e">
        <f>VLOOKUP(N833,[1]Sheet1!$B:$C,2,FALSE)</f>
        <v>#N/A</v>
      </c>
      <c r="R833" t="e">
        <f>VLOOKUP(N833,[1]Sheet1!$B:$E,4,FALSE)</f>
        <v>#N/A</v>
      </c>
    </row>
    <row r="834" spans="1:18" x14ac:dyDescent="0.25">
      <c r="A834" s="9" t="s">
        <v>780</v>
      </c>
      <c r="B834" s="5" t="s">
        <v>781</v>
      </c>
      <c r="C834" s="5" t="s">
        <v>77</v>
      </c>
      <c r="D834" s="13">
        <v>1012</v>
      </c>
      <c r="E834" s="5" t="s">
        <v>26</v>
      </c>
      <c r="F834" s="5">
        <v>54</v>
      </c>
      <c r="G834" s="5">
        <v>43</v>
      </c>
      <c r="H834" s="5">
        <v>0</v>
      </c>
      <c r="I834" s="5">
        <v>5</v>
      </c>
      <c r="J834" s="5">
        <v>2</v>
      </c>
      <c r="K834" s="5">
        <v>125.58</v>
      </c>
      <c r="L834" s="5" t="s">
        <v>16</v>
      </c>
      <c r="M834" s="6" t="s">
        <v>783</v>
      </c>
      <c r="N834" t="str">
        <f t="shared" si="12"/>
        <v>20080528MI1012</v>
      </c>
      <c r="O834" t="e">
        <f>VLOOKUP(N834,[1]Sheet1!$B:$D,3,FALSE)</f>
        <v>#N/A</v>
      </c>
      <c r="P834" t="e">
        <f>VLOOKUP(O834,[2]Sheet1!$1:$1048576,2,FALSE)</f>
        <v>#N/A</v>
      </c>
      <c r="Q834" t="e">
        <f>VLOOKUP(N834,[1]Sheet1!$B:$C,2,FALSE)</f>
        <v>#N/A</v>
      </c>
      <c r="R834" t="e">
        <f>VLOOKUP(N834,[1]Sheet1!$B:$E,4,FALSE)</f>
        <v>#N/A</v>
      </c>
    </row>
    <row r="835" spans="1:18" x14ac:dyDescent="0.25">
      <c r="A835" s="8" t="s">
        <v>780</v>
      </c>
      <c r="B835" s="3" t="s">
        <v>781</v>
      </c>
      <c r="C835" s="3" t="s">
        <v>109</v>
      </c>
      <c r="D835" s="12">
        <v>1089</v>
      </c>
      <c r="E835" s="3" t="s">
        <v>785</v>
      </c>
      <c r="F835" s="3">
        <v>10</v>
      </c>
      <c r="G835" s="3">
        <v>4</v>
      </c>
      <c r="H835" s="3">
        <v>0</v>
      </c>
      <c r="I835" s="3">
        <v>1</v>
      </c>
      <c r="J835" s="3">
        <v>1</v>
      </c>
      <c r="K835" s="3">
        <v>250</v>
      </c>
      <c r="L835" s="3" t="s">
        <v>16</v>
      </c>
      <c r="M835" s="4" t="s">
        <v>783</v>
      </c>
      <c r="N835" t="str">
        <f t="shared" ref="N835:N898" si="13">CONCATENATE(A835,D835)</f>
        <v>20080528MI1089</v>
      </c>
      <c r="O835" t="e">
        <f>VLOOKUP(N835,[1]Sheet1!$B:$D,3,FALSE)</f>
        <v>#N/A</v>
      </c>
      <c r="P835" t="e">
        <f>VLOOKUP(O835,[2]Sheet1!$1:$1048576,2,FALSE)</f>
        <v>#N/A</v>
      </c>
      <c r="Q835" t="e">
        <f>VLOOKUP(N835,[1]Sheet1!$B:$C,2,FALSE)</f>
        <v>#N/A</v>
      </c>
      <c r="R835" t="e">
        <f>VLOOKUP(N835,[1]Sheet1!$B:$E,4,FALSE)</f>
        <v>#N/A</v>
      </c>
    </row>
    <row r="836" spans="1:18" x14ac:dyDescent="0.25">
      <c r="A836" s="9" t="s">
        <v>780</v>
      </c>
      <c r="B836" s="5" t="s">
        <v>781</v>
      </c>
      <c r="C836" s="5" t="s">
        <v>123</v>
      </c>
      <c r="D836" s="13">
        <v>1069</v>
      </c>
      <c r="E836" s="5" t="s">
        <v>786</v>
      </c>
      <c r="F836" s="5">
        <v>20</v>
      </c>
      <c r="G836" s="5">
        <v>20</v>
      </c>
      <c r="H836" s="5">
        <v>0</v>
      </c>
      <c r="I836" s="5">
        <v>3</v>
      </c>
      <c r="J836" s="5">
        <v>0</v>
      </c>
      <c r="K836" s="5">
        <v>100</v>
      </c>
      <c r="L836" s="5" t="s">
        <v>16</v>
      </c>
      <c r="M836" s="6" t="s">
        <v>783</v>
      </c>
      <c r="N836" t="str">
        <f t="shared" si="13"/>
        <v>20080528MI1069</v>
      </c>
      <c r="O836" t="e">
        <f>VLOOKUP(N836,[1]Sheet1!$B:$D,3,FALSE)</f>
        <v>#N/A</v>
      </c>
      <c r="P836" t="e">
        <f>VLOOKUP(O836,[2]Sheet1!$1:$1048576,2,FALSE)</f>
        <v>#N/A</v>
      </c>
      <c r="Q836" t="e">
        <f>VLOOKUP(N836,[1]Sheet1!$B:$C,2,FALSE)</f>
        <v>#N/A</v>
      </c>
      <c r="R836" t="e">
        <f>VLOOKUP(N836,[1]Sheet1!$B:$E,4,FALSE)</f>
        <v>#N/A</v>
      </c>
    </row>
    <row r="837" spans="1:18" x14ac:dyDescent="0.25">
      <c r="A837" s="8" t="s">
        <v>780</v>
      </c>
      <c r="B837" s="3" t="s">
        <v>781</v>
      </c>
      <c r="C837" s="3" t="s">
        <v>344</v>
      </c>
      <c r="D837" s="12">
        <v>1062</v>
      </c>
      <c r="E837" s="3" t="s">
        <v>787</v>
      </c>
      <c r="F837" s="3">
        <v>8</v>
      </c>
      <c r="G837" s="3">
        <v>10</v>
      </c>
      <c r="H837" s="3">
        <v>0</v>
      </c>
      <c r="I837" s="3">
        <v>2</v>
      </c>
      <c r="J837" s="3">
        <v>0</v>
      </c>
      <c r="K837" s="3">
        <v>80</v>
      </c>
      <c r="L837" s="3" t="s">
        <v>16</v>
      </c>
      <c r="M837" s="4" t="s">
        <v>783</v>
      </c>
      <c r="N837" t="str">
        <f t="shared" si="13"/>
        <v>20080528MI1062</v>
      </c>
      <c r="O837" t="e">
        <f>VLOOKUP(N837,[1]Sheet1!$B:$D,3,FALSE)</f>
        <v>#N/A</v>
      </c>
      <c r="P837" t="e">
        <f>VLOOKUP(O837,[2]Sheet1!$1:$1048576,2,FALSE)</f>
        <v>#N/A</v>
      </c>
      <c r="Q837" t="e">
        <f>VLOOKUP(N837,[1]Sheet1!$B:$C,2,FALSE)</f>
        <v>#N/A</v>
      </c>
      <c r="R837" t="e">
        <f>VLOOKUP(N837,[1]Sheet1!$B:$E,4,FALSE)</f>
        <v>#N/A</v>
      </c>
    </row>
    <row r="838" spans="1:18" x14ac:dyDescent="0.25">
      <c r="A838" s="9" t="s">
        <v>780</v>
      </c>
      <c r="B838" s="5" t="s">
        <v>781</v>
      </c>
      <c r="C838" s="5" t="s">
        <v>114</v>
      </c>
      <c r="D838" s="13">
        <v>1061</v>
      </c>
      <c r="E838" s="5" t="s">
        <v>788</v>
      </c>
      <c r="F838" s="5">
        <v>5</v>
      </c>
      <c r="G838" s="5">
        <v>8</v>
      </c>
      <c r="H838" s="5">
        <v>0</v>
      </c>
      <c r="I838" s="5">
        <v>0</v>
      </c>
      <c r="J838" s="5">
        <v>0</v>
      </c>
      <c r="K838" s="5">
        <v>62.5</v>
      </c>
      <c r="L838" s="5" t="s">
        <v>86</v>
      </c>
      <c r="M838" s="6" t="s">
        <v>783</v>
      </c>
      <c r="N838" t="str">
        <f t="shared" si="13"/>
        <v>20080528MI1061</v>
      </c>
      <c r="O838" t="e">
        <f>VLOOKUP(N838,[1]Sheet1!$B:$D,3,FALSE)</f>
        <v>#N/A</v>
      </c>
      <c r="P838" t="e">
        <f>VLOOKUP(O838,[2]Sheet1!$1:$1048576,2,FALSE)</f>
        <v>#N/A</v>
      </c>
      <c r="Q838" t="e">
        <f>VLOOKUP(N838,[1]Sheet1!$B:$C,2,FALSE)</f>
        <v>#N/A</v>
      </c>
      <c r="R838" t="e">
        <f>VLOOKUP(N838,[1]Sheet1!$B:$E,4,FALSE)</f>
        <v>#N/A</v>
      </c>
    </row>
    <row r="839" spans="1:18" x14ac:dyDescent="0.25">
      <c r="A839" s="8" t="s">
        <v>780</v>
      </c>
      <c r="B839" s="3" t="s">
        <v>781</v>
      </c>
      <c r="C839" s="3" t="s">
        <v>116</v>
      </c>
      <c r="D839" s="12">
        <v>1070</v>
      </c>
      <c r="E839" s="3" t="s">
        <v>789</v>
      </c>
      <c r="F839" s="3">
        <v>46</v>
      </c>
      <c r="G839" s="3">
        <v>46</v>
      </c>
      <c r="H839" s="3">
        <v>0</v>
      </c>
      <c r="I839" s="3">
        <v>3</v>
      </c>
      <c r="J839" s="3">
        <v>1</v>
      </c>
      <c r="K839" s="3">
        <v>100</v>
      </c>
      <c r="L839" s="3" t="s">
        <v>16</v>
      </c>
      <c r="M839" s="4" t="s">
        <v>783</v>
      </c>
      <c r="N839" t="str">
        <f t="shared" si="13"/>
        <v>20080528MI1070</v>
      </c>
      <c r="O839" t="e">
        <f>VLOOKUP(N839,[1]Sheet1!$B:$D,3,FALSE)</f>
        <v>#N/A</v>
      </c>
      <c r="P839" t="e">
        <f>VLOOKUP(O839,[2]Sheet1!$1:$1048576,2,FALSE)</f>
        <v>#N/A</v>
      </c>
      <c r="Q839" t="e">
        <f>VLOOKUP(N839,[1]Sheet1!$B:$C,2,FALSE)</f>
        <v>#N/A</v>
      </c>
      <c r="R839" t="e">
        <f>VLOOKUP(N839,[1]Sheet1!$B:$E,4,FALSE)</f>
        <v>#N/A</v>
      </c>
    </row>
    <row r="840" spans="1:18" x14ac:dyDescent="0.25">
      <c r="A840" s="9" t="s">
        <v>780</v>
      </c>
      <c r="B840" s="5" t="s">
        <v>781</v>
      </c>
      <c r="C840" s="5" t="s">
        <v>125</v>
      </c>
      <c r="D840" s="13">
        <v>1483</v>
      </c>
      <c r="E840" s="5" t="s">
        <v>298</v>
      </c>
      <c r="F840" s="5">
        <v>0</v>
      </c>
      <c r="G840" s="5">
        <v>1</v>
      </c>
      <c r="H840" s="5">
        <v>0</v>
      </c>
      <c r="I840" s="5">
        <v>0</v>
      </c>
      <c r="J840" s="5">
        <v>0</v>
      </c>
      <c r="K840" s="5">
        <v>0</v>
      </c>
      <c r="L840" s="5" t="s">
        <v>16</v>
      </c>
      <c r="M840" s="6" t="s">
        <v>783</v>
      </c>
      <c r="N840" t="str">
        <f t="shared" si="13"/>
        <v>20080528MI1483</v>
      </c>
      <c r="O840" t="e">
        <f>VLOOKUP(N840,[1]Sheet1!$B:$D,3,FALSE)</f>
        <v>#N/A</v>
      </c>
      <c r="P840" t="e">
        <f>VLOOKUP(O840,[2]Sheet1!$1:$1048576,2,FALSE)</f>
        <v>#N/A</v>
      </c>
      <c r="Q840" t="e">
        <f>VLOOKUP(N840,[1]Sheet1!$B:$C,2,FALSE)</f>
        <v>#N/A</v>
      </c>
      <c r="R840" t="e">
        <f>VLOOKUP(N840,[1]Sheet1!$B:$E,4,FALSE)</f>
        <v>#N/A</v>
      </c>
    </row>
    <row r="841" spans="1:18" x14ac:dyDescent="0.25">
      <c r="A841" s="8" t="s">
        <v>780</v>
      </c>
      <c r="B841" s="3" t="s">
        <v>781</v>
      </c>
      <c r="C841" s="3" t="s">
        <v>180</v>
      </c>
      <c r="D841" s="12">
        <v>1488</v>
      </c>
      <c r="E841" s="3" t="s">
        <v>495</v>
      </c>
      <c r="F841" s="3">
        <v>1</v>
      </c>
      <c r="G841" s="3">
        <v>2</v>
      </c>
      <c r="H841" s="3">
        <v>0</v>
      </c>
      <c r="I841" s="3">
        <v>0</v>
      </c>
      <c r="J841" s="3">
        <v>0</v>
      </c>
      <c r="K841" s="3">
        <v>50</v>
      </c>
      <c r="L841" s="3" t="s">
        <v>16</v>
      </c>
      <c r="M841" s="4" t="s">
        <v>783</v>
      </c>
      <c r="N841" t="str">
        <f t="shared" si="13"/>
        <v>20080528MI1488</v>
      </c>
      <c r="O841" t="e">
        <f>VLOOKUP(N841,[1]Sheet1!$B:$D,3,FALSE)</f>
        <v>#N/A</v>
      </c>
      <c r="P841" t="e">
        <f>VLOOKUP(O841,[2]Sheet1!$1:$1048576,2,FALSE)</f>
        <v>#N/A</v>
      </c>
      <c r="Q841" t="e">
        <f>VLOOKUP(N841,[1]Sheet1!$B:$C,2,FALSE)</f>
        <v>#N/A</v>
      </c>
      <c r="R841" t="e">
        <f>VLOOKUP(N841,[1]Sheet1!$B:$E,4,FALSE)</f>
        <v>#N/A</v>
      </c>
    </row>
    <row r="842" spans="1:18" x14ac:dyDescent="0.25">
      <c r="A842" s="9" t="s">
        <v>780</v>
      </c>
      <c r="B842" s="5" t="s">
        <v>781</v>
      </c>
      <c r="C842" s="5" t="s">
        <v>519</v>
      </c>
      <c r="D842" s="13">
        <v>1071</v>
      </c>
      <c r="E842" s="5" t="s">
        <v>738</v>
      </c>
      <c r="F842" s="5">
        <v>40</v>
      </c>
      <c r="G842" s="5">
        <v>28</v>
      </c>
      <c r="H842" s="5">
        <v>0</v>
      </c>
      <c r="I842" s="5">
        <v>4</v>
      </c>
      <c r="J842" s="5">
        <v>1</v>
      </c>
      <c r="K842" s="5">
        <v>142.85</v>
      </c>
      <c r="L842" s="5" t="s">
        <v>16</v>
      </c>
      <c r="M842" s="6" t="s">
        <v>783</v>
      </c>
      <c r="N842" t="str">
        <f t="shared" si="13"/>
        <v>20080528MI1071</v>
      </c>
      <c r="O842" t="e">
        <f>VLOOKUP(N842,[1]Sheet1!$B:$D,3,FALSE)</f>
        <v>#N/A</v>
      </c>
      <c r="P842" t="e">
        <f>VLOOKUP(O842,[2]Sheet1!$1:$1048576,2,FALSE)</f>
        <v>#N/A</v>
      </c>
      <c r="Q842" t="e">
        <f>VLOOKUP(N842,[1]Sheet1!$B:$C,2,FALSE)</f>
        <v>#N/A</v>
      </c>
      <c r="R842" t="e">
        <f>VLOOKUP(N842,[1]Sheet1!$B:$E,4,FALSE)</f>
        <v>#N/A</v>
      </c>
    </row>
    <row r="843" spans="1:18" x14ac:dyDescent="0.25">
      <c r="A843" s="8" t="s">
        <v>790</v>
      </c>
      <c r="B843" s="3" t="s">
        <v>791</v>
      </c>
      <c r="C843" s="3" t="s">
        <v>792</v>
      </c>
      <c r="D843" s="12">
        <v>1518</v>
      </c>
      <c r="E843" s="3" t="s">
        <v>80</v>
      </c>
      <c r="F843" s="3">
        <v>3</v>
      </c>
      <c r="G843" s="3">
        <v>7</v>
      </c>
      <c r="H843" s="3">
        <v>17</v>
      </c>
      <c r="I843" s="3">
        <v>0</v>
      </c>
      <c r="J843" s="3">
        <v>0</v>
      </c>
      <c r="K843" s="3">
        <v>42.85</v>
      </c>
      <c r="L843" s="3" t="s">
        <v>16</v>
      </c>
      <c r="M843" s="4" t="s">
        <v>793</v>
      </c>
      <c r="N843" t="str">
        <f t="shared" si="13"/>
        <v>20080531CSK1518</v>
      </c>
      <c r="O843" t="e">
        <f>VLOOKUP(N843,[1]Sheet1!$B:$D,3,FALSE)</f>
        <v>#N/A</v>
      </c>
      <c r="P843" t="e">
        <f>VLOOKUP(O843,[2]Sheet1!$1:$1048576,2,FALSE)</f>
        <v>#N/A</v>
      </c>
      <c r="Q843" t="e">
        <f>VLOOKUP(N843,[1]Sheet1!$B:$C,2,FALSE)</f>
        <v>#N/A</v>
      </c>
      <c r="R843" t="e">
        <f>VLOOKUP(N843,[1]Sheet1!$B:$E,4,FALSE)</f>
        <v>#N/A</v>
      </c>
    </row>
    <row r="844" spans="1:18" x14ac:dyDescent="0.25">
      <c r="A844" s="9" t="s">
        <v>790</v>
      </c>
      <c r="B844" s="5" t="s">
        <v>791</v>
      </c>
      <c r="C844" s="5" t="s">
        <v>57</v>
      </c>
      <c r="D844" s="13">
        <v>1212</v>
      </c>
      <c r="E844" s="5" t="s">
        <v>347</v>
      </c>
      <c r="F844" s="5">
        <v>1</v>
      </c>
      <c r="G844" s="5">
        <v>5</v>
      </c>
      <c r="H844" s="5">
        <v>8</v>
      </c>
      <c r="I844" s="5">
        <v>0</v>
      </c>
      <c r="J844" s="5">
        <v>0</v>
      </c>
      <c r="K844" s="5">
        <v>20</v>
      </c>
      <c r="L844" s="5" t="s">
        <v>16</v>
      </c>
      <c r="M844" s="6" t="s">
        <v>793</v>
      </c>
      <c r="N844" t="str">
        <f t="shared" si="13"/>
        <v>20080531CSK1212</v>
      </c>
      <c r="O844" t="e">
        <f>VLOOKUP(N844,[1]Sheet1!$B:$D,3,FALSE)</f>
        <v>#N/A</v>
      </c>
      <c r="P844" t="e">
        <f>VLOOKUP(O844,[2]Sheet1!$1:$1048576,2,FALSE)</f>
        <v>#N/A</v>
      </c>
      <c r="Q844" t="e">
        <f>VLOOKUP(N844,[1]Sheet1!$B:$C,2,FALSE)</f>
        <v>#N/A</v>
      </c>
      <c r="R844" t="e">
        <f>VLOOKUP(N844,[1]Sheet1!$B:$E,4,FALSE)</f>
        <v>#N/A</v>
      </c>
    </row>
    <row r="845" spans="1:18" x14ac:dyDescent="0.25">
      <c r="A845" s="9" t="s">
        <v>790</v>
      </c>
      <c r="B845" s="5" t="s">
        <v>791</v>
      </c>
      <c r="C845" s="5" t="s">
        <v>562</v>
      </c>
      <c r="D845" s="13">
        <v>1139</v>
      </c>
      <c r="E845" s="5" t="s">
        <v>26</v>
      </c>
      <c r="F845" s="5">
        <v>1</v>
      </c>
      <c r="G845" s="5">
        <v>1</v>
      </c>
      <c r="H845" s="5">
        <v>4</v>
      </c>
      <c r="I845" s="5">
        <v>0</v>
      </c>
      <c r="J845" s="5">
        <v>0</v>
      </c>
      <c r="K845" s="5">
        <v>100</v>
      </c>
      <c r="L845" s="5" t="s">
        <v>16</v>
      </c>
      <c r="M845" s="6" t="s">
        <v>793</v>
      </c>
      <c r="N845" t="str">
        <f t="shared" si="13"/>
        <v>20080531CSK1139</v>
      </c>
      <c r="O845" t="e">
        <f>VLOOKUP(N845,[1]Sheet1!$B:$D,3,FALSE)</f>
        <v>#N/A</v>
      </c>
      <c r="P845" t="e">
        <f>VLOOKUP(O845,[2]Sheet1!$1:$1048576,2,FALSE)</f>
        <v>#N/A</v>
      </c>
      <c r="Q845" t="e">
        <f>VLOOKUP(N845,[1]Sheet1!$B:$C,2,FALSE)</f>
        <v>#N/A</v>
      </c>
      <c r="R845" t="e">
        <f>VLOOKUP(N845,[1]Sheet1!$B:$E,4,FALSE)</f>
        <v>#N/A</v>
      </c>
    </row>
    <row r="846" spans="1:18" x14ac:dyDescent="0.25">
      <c r="A846" s="8" t="s">
        <v>790</v>
      </c>
      <c r="B846" s="3" t="s">
        <v>791</v>
      </c>
      <c r="C846" s="3" t="s">
        <v>93</v>
      </c>
      <c r="D846" s="12">
        <v>1186</v>
      </c>
      <c r="E846" s="3" t="s">
        <v>794</v>
      </c>
      <c r="F846" s="3">
        <v>51</v>
      </c>
      <c r="G846" s="3">
        <v>35</v>
      </c>
      <c r="H846" s="3">
        <v>62</v>
      </c>
      <c r="I846" s="3">
        <v>7</v>
      </c>
      <c r="J846" s="3">
        <v>1</v>
      </c>
      <c r="K846" s="3">
        <v>145.71</v>
      </c>
      <c r="L846" s="3" t="s">
        <v>16</v>
      </c>
      <c r="M846" s="4" t="s">
        <v>793</v>
      </c>
      <c r="N846" t="str">
        <f t="shared" si="13"/>
        <v>20080531CSK1186</v>
      </c>
      <c r="O846" t="str">
        <f>VLOOKUP(N846,[1]Sheet1!$B:$D,3,FALSE)</f>
        <v>Kings XI Punjab</v>
      </c>
      <c r="P846" t="str">
        <f>VLOOKUP(O846,[2]Sheet1!$1:$1048576,2,FALSE)</f>
        <v>Team 4</v>
      </c>
      <c r="Q846">
        <f>VLOOKUP(N846,[1]Sheet1!$B:$C,2,FALSE)</f>
        <v>1</v>
      </c>
      <c r="R846">
        <f>VLOOKUP(N846,[1]Sheet1!$B:$E,4,FALSE)</f>
        <v>2</v>
      </c>
    </row>
    <row r="847" spans="1:18" x14ac:dyDescent="0.25">
      <c r="A847" s="9" t="s">
        <v>790</v>
      </c>
      <c r="B847" s="5" t="s">
        <v>791</v>
      </c>
      <c r="C847" s="5" t="s">
        <v>353</v>
      </c>
      <c r="D847" s="13">
        <v>1170</v>
      </c>
      <c r="E847" s="5" t="s">
        <v>795</v>
      </c>
      <c r="F847" s="5">
        <v>115</v>
      </c>
      <c r="G847" s="5">
        <v>69</v>
      </c>
      <c r="H847" s="5">
        <v>93</v>
      </c>
      <c r="I847" s="5">
        <v>11</v>
      </c>
      <c r="J847" s="5">
        <v>7</v>
      </c>
      <c r="K847" s="5">
        <v>166.66</v>
      </c>
      <c r="L847" s="5" t="s">
        <v>16</v>
      </c>
      <c r="M847" s="6" t="s">
        <v>793</v>
      </c>
      <c r="N847" t="str">
        <f t="shared" si="13"/>
        <v>20080531CSK1170</v>
      </c>
      <c r="O847" t="str">
        <f>VLOOKUP(N847,[1]Sheet1!$B:$D,3,FALSE)</f>
        <v>Kings XI Punjab</v>
      </c>
      <c r="P847" t="str">
        <f>VLOOKUP(O847,[2]Sheet1!$1:$1048576,2,FALSE)</f>
        <v>Team 4</v>
      </c>
      <c r="Q847">
        <f>VLOOKUP(N847,[1]Sheet1!$B:$C,2,FALSE)</f>
        <v>1</v>
      </c>
      <c r="R847">
        <f>VLOOKUP(N847,[1]Sheet1!$B:$E,4,FALSE)</f>
        <v>1</v>
      </c>
    </row>
    <row r="848" spans="1:18" x14ac:dyDescent="0.25">
      <c r="A848" s="8" t="s">
        <v>790</v>
      </c>
      <c r="B848" s="3" t="s">
        <v>791</v>
      </c>
      <c r="C848" s="3" t="s">
        <v>87</v>
      </c>
      <c r="D848" s="12">
        <v>1042</v>
      </c>
      <c r="E848" s="3" t="s">
        <v>796</v>
      </c>
      <c r="F848" s="3">
        <v>49</v>
      </c>
      <c r="G848" s="3">
        <v>16</v>
      </c>
      <c r="H848" s="3">
        <v>38</v>
      </c>
      <c r="I848" s="3">
        <v>2</v>
      </c>
      <c r="J848" s="3">
        <v>6</v>
      </c>
      <c r="K848" s="3">
        <v>306.25</v>
      </c>
      <c r="L848" s="3" t="s">
        <v>40</v>
      </c>
      <c r="M848" s="4" t="s">
        <v>793</v>
      </c>
      <c r="N848" t="str">
        <f t="shared" si="13"/>
        <v>20080531CSK1042</v>
      </c>
      <c r="O848" t="str">
        <f>VLOOKUP(N848,[1]Sheet1!$B:$D,3,FALSE)</f>
        <v>Kings XI Punjab</v>
      </c>
      <c r="P848" t="str">
        <f>VLOOKUP(O848,[2]Sheet1!$1:$1048576,2,FALSE)</f>
        <v>Team 4</v>
      </c>
      <c r="Q848">
        <f>VLOOKUP(N848,[1]Sheet1!$B:$C,2,FALSE)</f>
        <v>1</v>
      </c>
      <c r="R848">
        <f>VLOOKUP(N848,[1]Sheet1!$B:$E,4,FALSE)</f>
        <v>4</v>
      </c>
    </row>
    <row r="849" spans="1:18" x14ac:dyDescent="0.25">
      <c r="A849" s="9" t="s">
        <v>790</v>
      </c>
      <c r="B849" s="5" t="s">
        <v>791</v>
      </c>
      <c r="C849" s="5" t="s">
        <v>55</v>
      </c>
      <c r="D849" s="13">
        <v>1037</v>
      </c>
      <c r="E849" s="5" t="s">
        <v>26</v>
      </c>
      <c r="F849" s="5">
        <v>23</v>
      </c>
      <c r="G849" s="5">
        <v>19</v>
      </c>
      <c r="H849" s="5">
        <v>28</v>
      </c>
      <c r="I849" s="5">
        <v>2</v>
      </c>
      <c r="J849" s="5">
        <v>1</v>
      </c>
      <c r="K849" s="5">
        <v>121.05</v>
      </c>
      <c r="L849" s="5" t="s">
        <v>16</v>
      </c>
      <c r="M849" s="6" t="s">
        <v>793</v>
      </c>
      <c r="N849" t="str">
        <f t="shared" si="13"/>
        <v>20080531CSK1037</v>
      </c>
      <c r="O849" t="e">
        <f>VLOOKUP(N849,[1]Sheet1!$B:$D,3,FALSE)</f>
        <v>#N/A</v>
      </c>
      <c r="P849" t="e">
        <f>VLOOKUP(O849,[2]Sheet1!$1:$1048576,2,FALSE)</f>
        <v>#N/A</v>
      </c>
      <c r="Q849" t="e">
        <f>VLOOKUP(N849,[1]Sheet1!$B:$C,2,FALSE)</f>
        <v>#N/A</v>
      </c>
      <c r="R849" t="e">
        <f>VLOOKUP(N849,[1]Sheet1!$B:$E,4,FALSE)</f>
        <v>#N/A</v>
      </c>
    </row>
    <row r="850" spans="1:18" x14ac:dyDescent="0.25">
      <c r="A850" s="8" t="s">
        <v>790</v>
      </c>
      <c r="B850" s="3" t="s">
        <v>791</v>
      </c>
      <c r="C850" s="3" t="s">
        <v>69</v>
      </c>
      <c r="D850" s="12">
        <v>1482</v>
      </c>
      <c r="E850" s="3" t="s">
        <v>797</v>
      </c>
      <c r="F850" s="3">
        <v>6</v>
      </c>
      <c r="G850" s="3">
        <v>3</v>
      </c>
      <c r="H850" s="3">
        <v>4</v>
      </c>
      <c r="I850" s="3">
        <v>1</v>
      </c>
      <c r="J850" s="3">
        <v>0</v>
      </c>
      <c r="K850" s="3">
        <v>200</v>
      </c>
      <c r="L850" s="3" t="s">
        <v>16</v>
      </c>
      <c r="M850" s="4" t="s">
        <v>793</v>
      </c>
      <c r="N850" t="str">
        <f t="shared" si="13"/>
        <v>20080531CSK1482</v>
      </c>
      <c r="O850" t="e">
        <f>VLOOKUP(N850,[1]Sheet1!$B:$D,3,FALSE)</f>
        <v>#N/A</v>
      </c>
      <c r="P850" t="e">
        <f>VLOOKUP(O850,[2]Sheet1!$1:$1048576,2,FALSE)</f>
        <v>#N/A</v>
      </c>
      <c r="Q850" t="e">
        <f>VLOOKUP(N850,[1]Sheet1!$B:$C,2,FALSE)</f>
        <v>#N/A</v>
      </c>
      <c r="R850" t="e">
        <f>VLOOKUP(N850,[1]Sheet1!$B:$E,4,FALSE)</f>
        <v>#N/A</v>
      </c>
    </row>
    <row r="851" spans="1:18" x14ac:dyDescent="0.25">
      <c r="A851" s="9" t="s">
        <v>790</v>
      </c>
      <c r="B851" s="5" t="s">
        <v>791</v>
      </c>
      <c r="C851" s="5" t="s">
        <v>206</v>
      </c>
      <c r="D851" s="13">
        <v>1087</v>
      </c>
      <c r="E851" s="5" t="s">
        <v>26</v>
      </c>
      <c r="F851" s="5">
        <v>1</v>
      </c>
      <c r="G851" s="5">
        <v>5</v>
      </c>
      <c r="H851" s="5">
        <v>3</v>
      </c>
      <c r="I851" s="5">
        <v>0</v>
      </c>
      <c r="J851" s="5">
        <v>0</v>
      </c>
      <c r="K851" s="5">
        <v>20</v>
      </c>
      <c r="L851" s="5" t="s">
        <v>16</v>
      </c>
      <c r="M851" s="6" t="s">
        <v>793</v>
      </c>
      <c r="N851" t="str">
        <f t="shared" si="13"/>
        <v>20080531CSK1087</v>
      </c>
      <c r="O851" t="e">
        <f>VLOOKUP(N851,[1]Sheet1!$B:$D,3,FALSE)</f>
        <v>#N/A</v>
      </c>
      <c r="P851" t="e">
        <f>VLOOKUP(O851,[2]Sheet1!$1:$1048576,2,FALSE)</f>
        <v>#N/A</v>
      </c>
      <c r="Q851" t="e">
        <f>VLOOKUP(N851,[1]Sheet1!$B:$C,2,FALSE)</f>
        <v>#N/A</v>
      </c>
      <c r="R851" t="e">
        <f>VLOOKUP(N851,[1]Sheet1!$B:$E,4,FALSE)</f>
        <v>#N/A</v>
      </c>
    </row>
    <row r="852" spans="1:18" x14ac:dyDescent="0.25">
      <c r="A852" s="8" t="s">
        <v>790</v>
      </c>
      <c r="B852" s="3" t="s">
        <v>791</v>
      </c>
      <c r="C852" s="3" t="s">
        <v>63</v>
      </c>
      <c r="D852" s="12">
        <v>1182</v>
      </c>
      <c r="E852" s="3" t="s">
        <v>763</v>
      </c>
      <c r="F852" s="3">
        <v>22</v>
      </c>
      <c r="G852" s="3">
        <v>19</v>
      </c>
      <c r="H852" s="3">
        <v>34</v>
      </c>
      <c r="I852" s="3">
        <v>1</v>
      </c>
      <c r="J852" s="3">
        <v>1</v>
      </c>
      <c r="K852" s="3">
        <v>115.78</v>
      </c>
      <c r="L852" s="3" t="s">
        <v>40</v>
      </c>
      <c r="M852" s="4" t="s">
        <v>793</v>
      </c>
      <c r="N852" t="str">
        <f t="shared" si="13"/>
        <v>20080531CSK1182</v>
      </c>
      <c r="O852" t="e">
        <f>VLOOKUP(N852,[1]Sheet1!$B:$D,3,FALSE)</f>
        <v>#N/A</v>
      </c>
      <c r="P852" t="e">
        <f>VLOOKUP(O852,[2]Sheet1!$1:$1048576,2,FALSE)</f>
        <v>#N/A</v>
      </c>
      <c r="Q852" t="e">
        <f>VLOOKUP(N852,[1]Sheet1!$B:$C,2,FALSE)</f>
        <v>#N/A</v>
      </c>
      <c r="R852" t="e">
        <f>VLOOKUP(N852,[1]Sheet1!$B:$E,4,FALSE)</f>
        <v>#N/A</v>
      </c>
    </row>
    <row r="853" spans="1:18" x14ac:dyDescent="0.25">
      <c r="A853" s="9" t="s">
        <v>790</v>
      </c>
      <c r="B853" s="5" t="s">
        <v>791</v>
      </c>
      <c r="C853" s="5" t="s">
        <v>59</v>
      </c>
      <c r="D853" s="13">
        <v>1033</v>
      </c>
      <c r="E853" s="5" t="s">
        <v>798</v>
      </c>
      <c r="F853" s="5">
        <v>39</v>
      </c>
      <c r="G853" s="5">
        <v>15</v>
      </c>
      <c r="H853" s="5">
        <v>36</v>
      </c>
      <c r="I853" s="5">
        <v>3</v>
      </c>
      <c r="J853" s="5">
        <v>3</v>
      </c>
      <c r="K853" s="5">
        <v>260</v>
      </c>
      <c r="L853" s="5" t="s">
        <v>16</v>
      </c>
      <c r="M853" s="6" t="s">
        <v>793</v>
      </c>
      <c r="N853" t="str">
        <f t="shared" si="13"/>
        <v>20080531CSK1033</v>
      </c>
      <c r="O853" t="e">
        <f>VLOOKUP(N853,[1]Sheet1!$B:$D,3,FALSE)</f>
        <v>#N/A</v>
      </c>
      <c r="P853" t="e">
        <f>VLOOKUP(O853,[2]Sheet1!$1:$1048576,2,FALSE)</f>
        <v>#N/A</v>
      </c>
      <c r="Q853" t="e">
        <f>VLOOKUP(N853,[1]Sheet1!$B:$C,2,FALSE)</f>
        <v>#N/A</v>
      </c>
      <c r="R853" t="e">
        <f>VLOOKUP(N853,[1]Sheet1!$B:$E,4,FALSE)</f>
        <v>#N/A</v>
      </c>
    </row>
    <row r="854" spans="1:18" x14ac:dyDescent="0.25">
      <c r="A854" s="8" t="s">
        <v>790</v>
      </c>
      <c r="B854" s="3" t="s">
        <v>791</v>
      </c>
      <c r="C854" s="3" t="s">
        <v>153</v>
      </c>
      <c r="D854" s="12">
        <v>1487</v>
      </c>
      <c r="E854" s="3" t="s">
        <v>799</v>
      </c>
      <c r="F854" s="3">
        <v>24</v>
      </c>
      <c r="G854" s="3">
        <v>8</v>
      </c>
      <c r="H854" s="3">
        <v>10</v>
      </c>
      <c r="I854" s="3">
        <v>1</v>
      </c>
      <c r="J854" s="3">
        <v>3</v>
      </c>
      <c r="K854" s="3">
        <v>300</v>
      </c>
      <c r="L854" s="3" t="s">
        <v>20</v>
      </c>
      <c r="M854" s="4" t="s">
        <v>793</v>
      </c>
      <c r="N854" t="str">
        <f t="shared" si="13"/>
        <v>20080531CSK1487</v>
      </c>
      <c r="O854" t="e">
        <f>VLOOKUP(N854,[1]Sheet1!$B:$D,3,FALSE)</f>
        <v>#N/A</v>
      </c>
      <c r="P854" t="e">
        <f>VLOOKUP(O854,[2]Sheet1!$1:$1048576,2,FALSE)</f>
        <v>#N/A</v>
      </c>
      <c r="Q854" t="e">
        <f>VLOOKUP(N854,[1]Sheet1!$B:$C,2,FALSE)</f>
        <v>#N/A</v>
      </c>
      <c r="R854" t="e">
        <f>VLOOKUP(N854,[1]Sheet1!$B:$E,4,FALSE)</f>
        <v>#N/A</v>
      </c>
    </row>
    <row r="855" spans="1:18" x14ac:dyDescent="0.25">
      <c r="A855" s="9" t="s">
        <v>800</v>
      </c>
      <c r="B855" s="5" t="s">
        <v>801</v>
      </c>
      <c r="C855" s="5" t="s">
        <v>41</v>
      </c>
      <c r="D855" s="13">
        <v>1023</v>
      </c>
      <c r="E855" s="5" t="s">
        <v>744</v>
      </c>
      <c r="F855" s="5">
        <v>11</v>
      </c>
      <c r="G855" s="5">
        <v>16</v>
      </c>
      <c r="H855" s="5">
        <v>0</v>
      </c>
      <c r="I855" s="5">
        <v>0</v>
      </c>
      <c r="J855" s="5">
        <v>0</v>
      </c>
      <c r="K855" s="5">
        <v>68.75</v>
      </c>
      <c r="L855" s="5" t="s">
        <v>40</v>
      </c>
      <c r="M855" s="6" t="s">
        <v>793</v>
      </c>
      <c r="N855" t="str">
        <f t="shared" si="13"/>
        <v>20080530RR1023</v>
      </c>
      <c r="O855" t="e">
        <f>VLOOKUP(N855,[1]Sheet1!$B:$D,3,FALSE)</f>
        <v>#N/A</v>
      </c>
      <c r="P855" t="e">
        <f>VLOOKUP(O855,[2]Sheet1!$1:$1048576,2,FALSE)</f>
        <v>#N/A</v>
      </c>
      <c r="Q855" t="e">
        <f>VLOOKUP(N855,[1]Sheet1!$B:$C,2,FALSE)</f>
        <v>#N/A</v>
      </c>
      <c r="R855" t="e">
        <f>VLOOKUP(N855,[1]Sheet1!$B:$E,4,FALSE)</f>
        <v>#N/A</v>
      </c>
    </row>
    <row r="856" spans="1:18" x14ac:dyDescent="0.25">
      <c r="A856" s="8" t="s">
        <v>800</v>
      </c>
      <c r="B856" s="3" t="s">
        <v>801</v>
      </c>
      <c r="C856" s="3" t="s">
        <v>14</v>
      </c>
      <c r="D856" s="12">
        <v>1190</v>
      </c>
      <c r="E856" s="3" t="s">
        <v>802</v>
      </c>
      <c r="F856" s="3">
        <v>26</v>
      </c>
      <c r="G856" s="3">
        <v>20</v>
      </c>
      <c r="H856" s="3">
        <v>0</v>
      </c>
      <c r="I856" s="3">
        <v>3</v>
      </c>
      <c r="J856" s="3">
        <v>1</v>
      </c>
      <c r="K856" s="3">
        <v>130</v>
      </c>
      <c r="L856" s="3" t="s">
        <v>16</v>
      </c>
      <c r="M856" s="4" t="s">
        <v>793</v>
      </c>
      <c r="N856" t="str">
        <f t="shared" si="13"/>
        <v>20080530RR1190</v>
      </c>
      <c r="O856" t="e">
        <f>VLOOKUP(N856,[1]Sheet1!$B:$D,3,FALSE)</f>
        <v>#N/A</v>
      </c>
      <c r="P856" t="e">
        <f>VLOOKUP(O856,[2]Sheet1!$1:$1048576,2,FALSE)</f>
        <v>#N/A</v>
      </c>
      <c r="Q856" t="e">
        <f>VLOOKUP(N856,[1]Sheet1!$B:$C,2,FALSE)</f>
        <v>#N/A</v>
      </c>
      <c r="R856" t="e">
        <f>VLOOKUP(N856,[1]Sheet1!$B:$E,4,FALSE)</f>
        <v>#N/A</v>
      </c>
    </row>
    <row r="857" spans="1:18" x14ac:dyDescent="0.25">
      <c r="A857" s="9" t="s">
        <v>800</v>
      </c>
      <c r="B857" s="5" t="s">
        <v>801</v>
      </c>
      <c r="C857" s="5" t="s">
        <v>21</v>
      </c>
      <c r="D857" s="13">
        <v>1024</v>
      </c>
      <c r="E857" s="5" t="s">
        <v>479</v>
      </c>
      <c r="F857" s="5">
        <v>0</v>
      </c>
      <c r="G857" s="5">
        <v>1</v>
      </c>
      <c r="H857" s="5">
        <v>0</v>
      </c>
      <c r="I857" s="5">
        <v>0</v>
      </c>
      <c r="J857" s="5">
        <v>0</v>
      </c>
      <c r="K857" s="5">
        <v>0</v>
      </c>
      <c r="L857" s="5" t="s">
        <v>16</v>
      </c>
      <c r="M857" s="6" t="s">
        <v>793</v>
      </c>
      <c r="N857" t="str">
        <f t="shared" si="13"/>
        <v>20080530RR1024</v>
      </c>
      <c r="O857" t="e">
        <f>VLOOKUP(N857,[1]Sheet1!$B:$D,3,FALSE)</f>
        <v>#N/A</v>
      </c>
      <c r="P857" t="e">
        <f>VLOOKUP(O857,[2]Sheet1!$1:$1048576,2,FALSE)</f>
        <v>#N/A</v>
      </c>
      <c r="Q857" t="e">
        <f>VLOOKUP(N857,[1]Sheet1!$B:$C,2,FALSE)</f>
        <v>#N/A</v>
      </c>
      <c r="R857" t="e">
        <f>VLOOKUP(N857,[1]Sheet1!$B:$E,4,FALSE)</f>
        <v>#N/A</v>
      </c>
    </row>
    <row r="858" spans="1:18" x14ac:dyDescent="0.25">
      <c r="A858" s="8" t="s">
        <v>800</v>
      </c>
      <c r="B858" s="3" t="s">
        <v>801</v>
      </c>
      <c r="C858" s="3" t="s">
        <v>29</v>
      </c>
      <c r="D858" s="12">
        <v>1025</v>
      </c>
      <c r="E858" s="3" t="s">
        <v>803</v>
      </c>
      <c r="F858" s="3">
        <v>5</v>
      </c>
      <c r="G858" s="3">
        <v>4</v>
      </c>
      <c r="H858" s="3">
        <v>0</v>
      </c>
      <c r="I858" s="3">
        <v>1</v>
      </c>
      <c r="J858" s="3">
        <v>0</v>
      </c>
      <c r="K858" s="3">
        <v>125</v>
      </c>
      <c r="L858" s="3" t="s">
        <v>16</v>
      </c>
      <c r="M858" s="4" t="s">
        <v>793</v>
      </c>
      <c r="N858" t="str">
        <f t="shared" si="13"/>
        <v>20080530RR1025</v>
      </c>
      <c r="O858" t="e">
        <f>VLOOKUP(N858,[1]Sheet1!$B:$D,3,FALSE)</f>
        <v>#N/A</v>
      </c>
      <c r="P858" t="e">
        <f>VLOOKUP(O858,[2]Sheet1!$1:$1048576,2,FALSE)</f>
        <v>#N/A</v>
      </c>
      <c r="Q858" t="e">
        <f>VLOOKUP(N858,[1]Sheet1!$B:$C,2,FALSE)</f>
        <v>#N/A</v>
      </c>
      <c r="R858" t="e">
        <f>VLOOKUP(N858,[1]Sheet1!$B:$E,4,FALSE)</f>
        <v>#N/A</v>
      </c>
    </row>
    <row r="859" spans="1:18" x14ac:dyDescent="0.25">
      <c r="A859" s="9" t="s">
        <v>800</v>
      </c>
      <c r="B859" s="5" t="s">
        <v>801</v>
      </c>
      <c r="C859" s="5" t="s">
        <v>18</v>
      </c>
      <c r="D859" s="13">
        <v>1091</v>
      </c>
      <c r="E859" s="5" t="s">
        <v>804</v>
      </c>
      <c r="F859" s="5">
        <v>18</v>
      </c>
      <c r="G859" s="5">
        <v>15</v>
      </c>
      <c r="H859" s="5">
        <v>0</v>
      </c>
      <c r="I859" s="5">
        <v>3</v>
      </c>
      <c r="J859" s="5">
        <v>0</v>
      </c>
      <c r="K859" s="5">
        <v>120</v>
      </c>
      <c r="L859" s="5" t="s">
        <v>16</v>
      </c>
      <c r="M859" s="6" t="s">
        <v>793</v>
      </c>
      <c r="N859" t="str">
        <f t="shared" si="13"/>
        <v>20080530RR1091</v>
      </c>
      <c r="O859" t="e">
        <f>VLOOKUP(N859,[1]Sheet1!$B:$D,3,FALSE)</f>
        <v>#N/A</v>
      </c>
      <c r="P859" t="e">
        <f>VLOOKUP(O859,[2]Sheet1!$1:$1048576,2,FALSE)</f>
        <v>#N/A</v>
      </c>
      <c r="Q859" t="e">
        <f>VLOOKUP(N859,[1]Sheet1!$B:$C,2,FALSE)</f>
        <v>#N/A</v>
      </c>
      <c r="R859" t="e">
        <f>VLOOKUP(N859,[1]Sheet1!$B:$E,4,FALSE)</f>
        <v>#N/A</v>
      </c>
    </row>
    <row r="860" spans="1:18" x14ac:dyDescent="0.25">
      <c r="A860" s="8" t="s">
        <v>800</v>
      </c>
      <c r="B860" s="3" t="s">
        <v>801</v>
      </c>
      <c r="C860" s="3" t="s">
        <v>665</v>
      </c>
      <c r="D860" s="12">
        <v>1103</v>
      </c>
      <c r="E860" s="3" t="s">
        <v>771</v>
      </c>
      <c r="F860" s="3">
        <v>20</v>
      </c>
      <c r="G860" s="3">
        <v>24</v>
      </c>
      <c r="H860" s="3">
        <v>0</v>
      </c>
      <c r="I860" s="3">
        <v>1</v>
      </c>
      <c r="J860" s="3">
        <v>0</v>
      </c>
      <c r="K860" s="3">
        <v>83.33</v>
      </c>
      <c r="L860" s="3" t="s">
        <v>20</v>
      </c>
      <c r="M860" s="4" t="s">
        <v>793</v>
      </c>
      <c r="N860" t="str">
        <f t="shared" si="13"/>
        <v>20080530RR1103</v>
      </c>
      <c r="O860" t="e">
        <f>VLOOKUP(N860,[1]Sheet1!$B:$D,3,FALSE)</f>
        <v>#N/A</v>
      </c>
      <c r="P860" t="e">
        <f>VLOOKUP(O860,[2]Sheet1!$1:$1048576,2,FALSE)</f>
        <v>#N/A</v>
      </c>
      <c r="Q860" t="e">
        <f>VLOOKUP(N860,[1]Sheet1!$B:$C,2,FALSE)</f>
        <v>#N/A</v>
      </c>
      <c r="R860" t="e">
        <f>VLOOKUP(N860,[1]Sheet1!$B:$E,4,FALSE)</f>
        <v>#N/A</v>
      </c>
    </row>
    <row r="861" spans="1:18" x14ac:dyDescent="0.25">
      <c r="A861" s="9" t="s">
        <v>800</v>
      </c>
      <c r="B861" s="5" t="s">
        <v>801</v>
      </c>
      <c r="C861" s="5" t="s">
        <v>401</v>
      </c>
      <c r="D861" s="13">
        <v>1501</v>
      </c>
      <c r="E861" s="5" t="s">
        <v>805</v>
      </c>
      <c r="F861" s="5">
        <v>0</v>
      </c>
      <c r="G861" s="5">
        <v>1</v>
      </c>
      <c r="H861" s="5">
        <v>0</v>
      </c>
      <c r="I861" s="5">
        <v>0</v>
      </c>
      <c r="J861" s="5">
        <v>0</v>
      </c>
      <c r="K861" s="5">
        <v>0</v>
      </c>
      <c r="L861" s="5" t="s">
        <v>16</v>
      </c>
      <c r="M861" s="6" t="s">
        <v>793</v>
      </c>
      <c r="N861" t="str">
        <f t="shared" si="13"/>
        <v>20080530RR1501</v>
      </c>
      <c r="O861" t="e">
        <f>VLOOKUP(N861,[1]Sheet1!$B:$D,3,FALSE)</f>
        <v>#N/A</v>
      </c>
      <c r="P861" t="e">
        <f>VLOOKUP(O861,[2]Sheet1!$1:$1048576,2,FALSE)</f>
        <v>#N/A</v>
      </c>
      <c r="Q861" t="e">
        <f>VLOOKUP(N861,[1]Sheet1!$B:$C,2,FALSE)</f>
        <v>#N/A</v>
      </c>
      <c r="R861" t="e">
        <f>VLOOKUP(N861,[1]Sheet1!$B:$E,4,FALSE)</f>
        <v>#N/A</v>
      </c>
    </row>
    <row r="862" spans="1:18" x14ac:dyDescent="0.25">
      <c r="A862" s="8" t="s">
        <v>800</v>
      </c>
      <c r="B862" s="3" t="s">
        <v>801</v>
      </c>
      <c r="C862" s="3" t="s">
        <v>142</v>
      </c>
      <c r="D862" s="12">
        <v>1001</v>
      </c>
      <c r="E862" s="3" t="s">
        <v>806</v>
      </c>
      <c r="F862" s="3">
        <v>54</v>
      </c>
      <c r="G862" s="3">
        <v>37</v>
      </c>
      <c r="H862" s="3">
        <v>0</v>
      </c>
      <c r="I862" s="3">
        <v>4</v>
      </c>
      <c r="J862" s="3">
        <v>4</v>
      </c>
      <c r="K862" s="3">
        <v>145.94</v>
      </c>
      <c r="L862" s="3" t="s">
        <v>16</v>
      </c>
      <c r="M862" s="4" t="s">
        <v>793</v>
      </c>
      <c r="N862" t="str">
        <f t="shared" si="13"/>
        <v>20080530RR1001</v>
      </c>
      <c r="O862" t="e">
        <f>VLOOKUP(N862,[1]Sheet1!$B:$D,3,FALSE)</f>
        <v>#N/A</v>
      </c>
      <c r="P862" t="e">
        <f>VLOOKUP(O862,[2]Sheet1!$1:$1048576,2,FALSE)</f>
        <v>#N/A</v>
      </c>
      <c r="Q862" t="e">
        <f>VLOOKUP(N862,[1]Sheet1!$B:$C,2,FALSE)</f>
        <v>#N/A</v>
      </c>
      <c r="R862" t="e">
        <f>VLOOKUP(N862,[1]Sheet1!$B:$E,4,FALSE)</f>
        <v>#N/A</v>
      </c>
    </row>
    <row r="863" spans="1:18" x14ac:dyDescent="0.25">
      <c r="A863" s="9" t="s">
        <v>800</v>
      </c>
      <c r="B863" s="5" t="s">
        <v>801</v>
      </c>
      <c r="C863" s="5" t="s">
        <v>587</v>
      </c>
      <c r="D863" s="13">
        <v>1002</v>
      </c>
      <c r="E863" s="5" t="s">
        <v>26</v>
      </c>
      <c r="F863" s="5">
        <v>40</v>
      </c>
      <c r="G863" s="5">
        <v>43</v>
      </c>
      <c r="H863" s="5">
        <v>0</v>
      </c>
      <c r="I863" s="5">
        <v>4</v>
      </c>
      <c r="J863" s="5">
        <v>1</v>
      </c>
      <c r="K863" s="5">
        <v>93.02</v>
      </c>
      <c r="L863" s="5" t="s">
        <v>40</v>
      </c>
      <c r="M863" s="6" t="s">
        <v>793</v>
      </c>
      <c r="N863" t="str">
        <f t="shared" si="13"/>
        <v>20080530RR1002</v>
      </c>
      <c r="O863" t="e">
        <f>VLOOKUP(N863,[1]Sheet1!$B:$D,3,FALSE)</f>
        <v>#N/A</v>
      </c>
      <c r="P863" t="e">
        <f>VLOOKUP(O863,[2]Sheet1!$1:$1048576,2,FALSE)</f>
        <v>#N/A</v>
      </c>
      <c r="Q863" t="e">
        <f>VLOOKUP(N863,[1]Sheet1!$B:$C,2,FALSE)</f>
        <v>#N/A</v>
      </c>
      <c r="R863" t="e">
        <f>VLOOKUP(N863,[1]Sheet1!$B:$E,4,FALSE)</f>
        <v>#N/A</v>
      </c>
    </row>
    <row r="864" spans="1:18" x14ac:dyDescent="0.25">
      <c r="A864" s="8" t="s">
        <v>800</v>
      </c>
      <c r="B864" s="3" t="s">
        <v>801</v>
      </c>
      <c r="C864" s="3" t="s">
        <v>138</v>
      </c>
      <c r="D864" s="12">
        <v>1020</v>
      </c>
      <c r="E864" s="3" t="s">
        <v>26</v>
      </c>
      <c r="F864" s="3">
        <v>19</v>
      </c>
      <c r="G864" s="3">
        <v>16</v>
      </c>
      <c r="H864" s="3">
        <v>0</v>
      </c>
      <c r="I864" s="3">
        <v>2</v>
      </c>
      <c r="J864" s="3">
        <v>1</v>
      </c>
      <c r="K864" s="3">
        <v>118.75</v>
      </c>
      <c r="L864" s="3" t="s">
        <v>16</v>
      </c>
      <c r="M864" s="4" t="s">
        <v>793</v>
      </c>
      <c r="N864" t="str">
        <f t="shared" si="13"/>
        <v>20080530RR1020</v>
      </c>
      <c r="O864" t="e">
        <f>VLOOKUP(N864,[1]Sheet1!$B:$D,3,FALSE)</f>
        <v>#N/A</v>
      </c>
      <c r="P864" t="e">
        <f>VLOOKUP(O864,[2]Sheet1!$1:$1048576,2,FALSE)</f>
        <v>#N/A</v>
      </c>
      <c r="Q864" t="e">
        <f>VLOOKUP(N864,[1]Sheet1!$B:$C,2,FALSE)</f>
        <v>#N/A</v>
      </c>
      <c r="R864" t="e">
        <f>VLOOKUP(N864,[1]Sheet1!$B:$E,4,FALSE)</f>
        <v>#N/A</v>
      </c>
    </row>
    <row r="865" spans="1:18" x14ac:dyDescent="0.25">
      <c r="A865" s="9" t="s">
        <v>800</v>
      </c>
      <c r="B865" s="5" t="s">
        <v>801</v>
      </c>
      <c r="C865" s="5" t="s">
        <v>25</v>
      </c>
      <c r="D865" s="13">
        <v>1026</v>
      </c>
      <c r="E865" s="5" t="s">
        <v>807</v>
      </c>
      <c r="F865" s="5">
        <v>8</v>
      </c>
      <c r="G865" s="5">
        <v>11</v>
      </c>
      <c r="H865" s="5">
        <v>0</v>
      </c>
      <c r="I865" s="5">
        <v>1</v>
      </c>
      <c r="J865" s="5">
        <v>0</v>
      </c>
      <c r="K865" s="5">
        <v>72.72</v>
      </c>
      <c r="L865" s="5" t="s">
        <v>16</v>
      </c>
      <c r="M865" s="6" t="s">
        <v>793</v>
      </c>
      <c r="N865" t="str">
        <f t="shared" si="13"/>
        <v>20080530RR1026</v>
      </c>
      <c r="O865" t="e">
        <f>VLOOKUP(N865,[1]Sheet1!$B:$D,3,FALSE)</f>
        <v>#N/A</v>
      </c>
      <c r="P865" t="e">
        <f>VLOOKUP(O865,[2]Sheet1!$1:$1048576,2,FALSE)</f>
        <v>#N/A</v>
      </c>
      <c r="Q865" t="e">
        <f>VLOOKUP(N865,[1]Sheet1!$B:$C,2,FALSE)</f>
        <v>#N/A</v>
      </c>
      <c r="R865" t="e">
        <f>VLOOKUP(N865,[1]Sheet1!$B:$E,4,FALSE)</f>
        <v>#N/A</v>
      </c>
    </row>
    <row r="866" spans="1:18" x14ac:dyDescent="0.25">
      <c r="A866" s="8" t="s">
        <v>800</v>
      </c>
      <c r="B866" s="3" t="s">
        <v>801</v>
      </c>
      <c r="C866" s="3" t="s">
        <v>257</v>
      </c>
      <c r="D866" s="12">
        <v>1027</v>
      </c>
      <c r="E866" s="3" t="s">
        <v>804</v>
      </c>
      <c r="F866" s="3">
        <v>23</v>
      </c>
      <c r="G866" s="3">
        <v>17</v>
      </c>
      <c r="H866" s="3">
        <v>0</v>
      </c>
      <c r="I866" s="3">
        <v>2</v>
      </c>
      <c r="J866" s="3">
        <v>1</v>
      </c>
      <c r="K866" s="3">
        <v>135.29</v>
      </c>
      <c r="L866" s="3" t="s">
        <v>16</v>
      </c>
      <c r="M866" s="4" t="s">
        <v>793</v>
      </c>
      <c r="N866" t="str">
        <f t="shared" si="13"/>
        <v>20080530RR1027</v>
      </c>
      <c r="O866" t="e">
        <f>VLOOKUP(N866,[1]Sheet1!$B:$D,3,FALSE)</f>
        <v>#N/A</v>
      </c>
      <c r="P866" t="e">
        <f>VLOOKUP(O866,[2]Sheet1!$1:$1048576,2,FALSE)</f>
        <v>#N/A</v>
      </c>
      <c r="Q866" t="e">
        <f>VLOOKUP(N866,[1]Sheet1!$B:$C,2,FALSE)</f>
        <v>#N/A</v>
      </c>
      <c r="R866" t="e">
        <f>VLOOKUP(N866,[1]Sheet1!$B:$E,4,FALSE)</f>
        <v>#N/A</v>
      </c>
    </row>
    <row r="867" spans="1:18" x14ac:dyDescent="0.25">
      <c r="A867" s="9" t="s">
        <v>800</v>
      </c>
      <c r="B867" s="5" t="s">
        <v>801</v>
      </c>
      <c r="C867" s="5" t="s">
        <v>448</v>
      </c>
      <c r="D867" s="13">
        <v>1068</v>
      </c>
      <c r="E867" s="5" t="s">
        <v>26</v>
      </c>
      <c r="F867" s="5">
        <v>0</v>
      </c>
      <c r="G867" s="5">
        <v>0</v>
      </c>
      <c r="H867" s="5">
        <v>0</v>
      </c>
      <c r="I867" s="5">
        <v>0</v>
      </c>
      <c r="J867" s="5">
        <v>0</v>
      </c>
      <c r="K867" s="5">
        <v>0</v>
      </c>
      <c r="L867" s="5" t="s">
        <v>16</v>
      </c>
      <c r="M867" s="6" t="s">
        <v>793</v>
      </c>
      <c r="N867" t="str">
        <f t="shared" si="13"/>
        <v>20080530RR1068</v>
      </c>
      <c r="O867" t="e">
        <f>VLOOKUP(N867,[1]Sheet1!$B:$D,3,FALSE)</f>
        <v>#N/A</v>
      </c>
      <c r="P867" t="e">
        <f>VLOOKUP(O867,[2]Sheet1!$1:$1048576,2,FALSE)</f>
        <v>#N/A</v>
      </c>
      <c r="Q867" t="e">
        <f>VLOOKUP(N867,[1]Sheet1!$B:$C,2,FALSE)</f>
        <v>#N/A</v>
      </c>
      <c r="R867" t="e">
        <f>VLOOKUP(N867,[1]Sheet1!$B:$E,4,FALSE)</f>
        <v>#N/A</v>
      </c>
    </row>
    <row r="868" spans="1:18" x14ac:dyDescent="0.25">
      <c r="A868" s="8" t="s">
        <v>808</v>
      </c>
      <c r="B868" s="3">
        <v>1</v>
      </c>
      <c r="C868" s="3" t="s">
        <v>283</v>
      </c>
      <c r="D868" s="12">
        <v>1076</v>
      </c>
      <c r="E868" s="3" t="s">
        <v>677</v>
      </c>
      <c r="F868" s="3">
        <v>10</v>
      </c>
      <c r="G868" s="3">
        <v>12</v>
      </c>
      <c r="H868" s="3">
        <v>0</v>
      </c>
      <c r="I868" s="3">
        <v>1</v>
      </c>
      <c r="J868" s="3">
        <v>0</v>
      </c>
      <c r="K868" s="3">
        <v>83.33</v>
      </c>
      <c r="L868" s="3" t="s">
        <v>20</v>
      </c>
      <c r="M868" s="4" t="s">
        <v>809</v>
      </c>
      <c r="N868" t="str">
        <f t="shared" si="13"/>
        <v>20080601RR1076</v>
      </c>
      <c r="O868" t="e">
        <f>VLOOKUP(N868,[1]Sheet1!$B:$D,3,FALSE)</f>
        <v>#N/A</v>
      </c>
      <c r="P868" t="e">
        <f>VLOOKUP(O868,[2]Sheet1!$1:$1048576,2,FALSE)</f>
        <v>#N/A</v>
      </c>
      <c r="Q868" t="e">
        <f>VLOOKUP(N868,[1]Sheet1!$B:$C,2,FALSE)</f>
        <v>#N/A</v>
      </c>
      <c r="R868" t="e">
        <f>VLOOKUP(N868,[1]Sheet1!$B:$E,4,FALSE)</f>
        <v>#N/A</v>
      </c>
    </row>
    <row r="869" spans="1:18" x14ac:dyDescent="0.25">
      <c r="A869" s="9" t="s">
        <v>808</v>
      </c>
      <c r="B869" s="5">
        <v>1</v>
      </c>
      <c r="C869" s="5" t="s">
        <v>557</v>
      </c>
      <c r="D869" s="13">
        <v>1075</v>
      </c>
      <c r="E869" s="5" t="s">
        <v>810</v>
      </c>
      <c r="F869" s="5">
        <v>33</v>
      </c>
      <c r="G869" s="5">
        <v>22</v>
      </c>
      <c r="H869" s="5">
        <v>0</v>
      </c>
      <c r="I869" s="5">
        <v>5</v>
      </c>
      <c r="J869" s="5">
        <v>1</v>
      </c>
      <c r="K869" s="5">
        <v>150</v>
      </c>
      <c r="L869" s="5" t="s">
        <v>16</v>
      </c>
      <c r="M869" s="6" t="s">
        <v>809</v>
      </c>
      <c r="N869" t="str">
        <f t="shared" si="13"/>
        <v>20080601RR1075</v>
      </c>
      <c r="O869" t="e">
        <f>VLOOKUP(N869,[1]Sheet1!$B:$D,3,FALSE)</f>
        <v>#N/A</v>
      </c>
      <c r="P869" t="e">
        <f>VLOOKUP(O869,[2]Sheet1!$1:$1048576,2,FALSE)</f>
        <v>#N/A</v>
      </c>
      <c r="Q869" t="e">
        <f>VLOOKUP(N869,[1]Sheet1!$B:$C,2,FALSE)</f>
        <v>#N/A</v>
      </c>
      <c r="R869" t="e">
        <f>VLOOKUP(N869,[1]Sheet1!$B:$E,4,FALSE)</f>
        <v>#N/A</v>
      </c>
    </row>
    <row r="870" spans="1:18" x14ac:dyDescent="0.25">
      <c r="A870" s="8" t="s">
        <v>808</v>
      </c>
      <c r="B870" s="3">
        <v>1</v>
      </c>
      <c r="C870" s="3" t="s">
        <v>279</v>
      </c>
      <c r="D870" s="12">
        <v>1077</v>
      </c>
      <c r="E870" s="3" t="s">
        <v>679</v>
      </c>
      <c r="F870" s="3">
        <v>0</v>
      </c>
      <c r="G870" s="3">
        <v>3</v>
      </c>
      <c r="H870" s="3">
        <v>0</v>
      </c>
      <c r="I870" s="3">
        <v>0</v>
      </c>
      <c r="J870" s="3">
        <v>0</v>
      </c>
      <c r="K870" s="3">
        <v>0</v>
      </c>
      <c r="L870" s="3" t="s">
        <v>16</v>
      </c>
      <c r="M870" s="4" t="s">
        <v>809</v>
      </c>
      <c r="N870" t="str">
        <f t="shared" si="13"/>
        <v>20080601RR1077</v>
      </c>
      <c r="O870" t="e">
        <f>VLOOKUP(N870,[1]Sheet1!$B:$D,3,FALSE)</f>
        <v>#N/A</v>
      </c>
      <c r="P870" t="e">
        <f>VLOOKUP(O870,[2]Sheet1!$1:$1048576,2,FALSE)</f>
        <v>#N/A</v>
      </c>
      <c r="Q870" t="e">
        <f>VLOOKUP(N870,[1]Sheet1!$B:$C,2,FALSE)</f>
        <v>#N/A</v>
      </c>
      <c r="R870" t="e">
        <f>VLOOKUP(N870,[1]Sheet1!$B:$E,4,FALSE)</f>
        <v>#N/A</v>
      </c>
    </row>
    <row r="871" spans="1:18" x14ac:dyDescent="0.25">
      <c r="A871" s="9" t="s">
        <v>808</v>
      </c>
      <c r="B871" s="5">
        <v>1</v>
      </c>
      <c r="C871" s="5" t="s">
        <v>423</v>
      </c>
      <c r="D871" s="13">
        <v>1502</v>
      </c>
      <c r="E871" s="5" t="s">
        <v>811</v>
      </c>
      <c r="F871" s="5">
        <v>3</v>
      </c>
      <c r="G871" s="5">
        <v>5</v>
      </c>
      <c r="H871" s="5">
        <v>0</v>
      </c>
      <c r="I871" s="5">
        <v>0</v>
      </c>
      <c r="J871" s="5">
        <v>0</v>
      </c>
      <c r="K871" s="5">
        <v>60</v>
      </c>
      <c r="L871" s="5" t="s">
        <v>16</v>
      </c>
      <c r="M871" s="6" t="s">
        <v>809</v>
      </c>
      <c r="N871" t="str">
        <f t="shared" si="13"/>
        <v>20080601RR1502</v>
      </c>
      <c r="O871" t="e">
        <f>VLOOKUP(N871,[1]Sheet1!$B:$D,3,FALSE)</f>
        <v>#N/A</v>
      </c>
      <c r="P871" t="e">
        <f>VLOOKUP(O871,[2]Sheet1!$1:$1048576,2,FALSE)</f>
        <v>#N/A</v>
      </c>
      <c r="Q871" t="e">
        <f>VLOOKUP(N871,[1]Sheet1!$B:$C,2,FALSE)</f>
        <v>#N/A</v>
      </c>
      <c r="R871" t="e">
        <f>VLOOKUP(N871,[1]Sheet1!$B:$E,4,FALSE)</f>
        <v>#N/A</v>
      </c>
    </row>
    <row r="872" spans="1:18" x14ac:dyDescent="0.25">
      <c r="A872" s="8" t="s">
        <v>808</v>
      </c>
      <c r="B872" s="3">
        <v>1</v>
      </c>
      <c r="C872" s="3" t="s">
        <v>68</v>
      </c>
      <c r="D872" s="12">
        <v>1003</v>
      </c>
      <c r="E872" s="3" t="s">
        <v>262</v>
      </c>
      <c r="F872" s="3">
        <v>5</v>
      </c>
      <c r="G872" s="3">
        <v>12</v>
      </c>
      <c r="H872" s="3">
        <v>0</v>
      </c>
      <c r="I872" s="3">
        <v>0</v>
      </c>
      <c r="J872" s="3">
        <v>0</v>
      </c>
      <c r="K872" s="3">
        <v>41.66</v>
      </c>
      <c r="L872" s="3" t="s">
        <v>16</v>
      </c>
      <c r="M872" s="4" t="s">
        <v>809</v>
      </c>
      <c r="N872" t="str">
        <f t="shared" si="13"/>
        <v>20080601RR1003</v>
      </c>
      <c r="O872" t="e">
        <f>VLOOKUP(N872,[1]Sheet1!$B:$D,3,FALSE)</f>
        <v>#N/A</v>
      </c>
      <c r="P872" t="e">
        <f>VLOOKUP(O872,[2]Sheet1!$1:$1048576,2,FALSE)</f>
        <v>#N/A</v>
      </c>
      <c r="Q872" t="e">
        <f>VLOOKUP(N872,[1]Sheet1!$B:$C,2,FALSE)</f>
        <v>#N/A</v>
      </c>
      <c r="R872" t="e">
        <f>VLOOKUP(N872,[1]Sheet1!$B:$E,4,FALSE)</f>
        <v>#N/A</v>
      </c>
    </row>
    <row r="873" spans="1:18" x14ac:dyDescent="0.25">
      <c r="A873" s="9" t="s">
        <v>808</v>
      </c>
      <c r="B873" s="5">
        <v>1</v>
      </c>
      <c r="C873" s="5" t="s">
        <v>420</v>
      </c>
      <c r="D873" s="13">
        <v>1503</v>
      </c>
      <c r="E873" s="5" t="s">
        <v>26</v>
      </c>
      <c r="F873" s="5">
        <v>4</v>
      </c>
      <c r="G873" s="5">
        <v>3</v>
      </c>
      <c r="H873" s="5">
        <v>0</v>
      </c>
      <c r="I873" s="5">
        <v>1</v>
      </c>
      <c r="J873" s="5">
        <v>0</v>
      </c>
      <c r="K873" s="5">
        <v>133.33000000000001</v>
      </c>
      <c r="L873" s="5" t="s">
        <v>16</v>
      </c>
      <c r="M873" s="6" t="s">
        <v>809</v>
      </c>
      <c r="N873" t="str">
        <f t="shared" si="13"/>
        <v>20080601RR1503</v>
      </c>
      <c r="O873" t="e">
        <f>VLOOKUP(N873,[1]Sheet1!$B:$D,3,FALSE)</f>
        <v>#N/A</v>
      </c>
      <c r="P873" t="e">
        <f>VLOOKUP(O873,[2]Sheet1!$1:$1048576,2,FALSE)</f>
        <v>#N/A</v>
      </c>
      <c r="Q873" t="e">
        <f>VLOOKUP(N873,[1]Sheet1!$B:$C,2,FALSE)</f>
        <v>#N/A</v>
      </c>
      <c r="R873" t="e">
        <f>VLOOKUP(N873,[1]Sheet1!$B:$E,4,FALSE)</f>
        <v>#N/A</v>
      </c>
    </row>
    <row r="874" spans="1:18" x14ac:dyDescent="0.25">
      <c r="A874" s="8" t="s">
        <v>808</v>
      </c>
      <c r="B874" s="3">
        <v>1</v>
      </c>
      <c r="C874" s="3" t="s">
        <v>66</v>
      </c>
      <c r="D874" s="12">
        <v>1049</v>
      </c>
      <c r="E874" s="3" t="s">
        <v>812</v>
      </c>
      <c r="F874" s="3">
        <v>3</v>
      </c>
      <c r="G874" s="3">
        <v>4</v>
      </c>
      <c r="H874" s="3">
        <v>0</v>
      </c>
      <c r="I874" s="3">
        <v>0</v>
      </c>
      <c r="J874" s="3">
        <v>0</v>
      </c>
      <c r="K874" s="3">
        <v>75</v>
      </c>
      <c r="L874" s="3" t="s">
        <v>40</v>
      </c>
      <c r="M874" s="4" t="s">
        <v>809</v>
      </c>
      <c r="N874" t="str">
        <f t="shared" si="13"/>
        <v>20080601RR1049</v>
      </c>
      <c r="O874" t="e">
        <f>VLOOKUP(N874,[1]Sheet1!$B:$D,3,FALSE)</f>
        <v>#N/A</v>
      </c>
      <c r="P874" t="e">
        <f>VLOOKUP(O874,[2]Sheet1!$1:$1048576,2,FALSE)</f>
        <v>#N/A</v>
      </c>
      <c r="Q874" t="e">
        <f>VLOOKUP(N874,[1]Sheet1!$B:$C,2,FALSE)</f>
        <v>#N/A</v>
      </c>
      <c r="R874" t="e">
        <f>VLOOKUP(N874,[1]Sheet1!$B:$E,4,FALSE)</f>
        <v>#N/A</v>
      </c>
    </row>
    <row r="875" spans="1:18" x14ac:dyDescent="0.25">
      <c r="A875" s="9" t="s">
        <v>808</v>
      </c>
      <c r="B875" s="5">
        <v>1</v>
      </c>
      <c r="C875" s="5" t="s">
        <v>282</v>
      </c>
      <c r="D875" s="13">
        <v>1493</v>
      </c>
      <c r="E875" s="5" t="s">
        <v>265</v>
      </c>
      <c r="F875" s="5">
        <v>3</v>
      </c>
      <c r="G875" s="5">
        <v>10</v>
      </c>
      <c r="H875" s="5">
        <v>0</v>
      </c>
      <c r="I875" s="5">
        <v>0</v>
      </c>
      <c r="J875" s="5">
        <v>0</v>
      </c>
      <c r="K875" s="5">
        <v>30</v>
      </c>
      <c r="L875" s="5" t="s">
        <v>16</v>
      </c>
      <c r="M875" s="6" t="s">
        <v>809</v>
      </c>
      <c r="N875" t="str">
        <f t="shared" si="13"/>
        <v>20080601RR1493</v>
      </c>
      <c r="O875" t="e">
        <f>VLOOKUP(N875,[1]Sheet1!$B:$D,3,FALSE)</f>
        <v>#N/A</v>
      </c>
      <c r="P875" t="e">
        <f>VLOOKUP(O875,[2]Sheet1!$1:$1048576,2,FALSE)</f>
        <v>#N/A</v>
      </c>
      <c r="Q875" t="e">
        <f>VLOOKUP(N875,[1]Sheet1!$B:$C,2,FALSE)</f>
        <v>#N/A</v>
      </c>
      <c r="R875" t="e">
        <f>VLOOKUP(N875,[1]Sheet1!$B:$E,4,FALSE)</f>
        <v>#N/A</v>
      </c>
    </row>
    <row r="876" spans="1:18" x14ac:dyDescent="0.25">
      <c r="A876" s="8" t="s">
        <v>808</v>
      </c>
      <c r="B876" s="3">
        <v>1</v>
      </c>
      <c r="C876" s="3" t="s">
        <v>280</v>
      </c>
      <c r="D876" s="12">
        <v>1144</v>
      </c>
      <c r="E876" s="3" t="s">
        <v>813</v>
      </c>
      <c r="F876" s="3">
        <v>6</v>
      </c>
      <c r="G876" s="3">
        <v>6</v>
      </c>
      <c r="H876" s="3">
        <v>0</v>
      </c>
      <c r="I876" s="3">
        <v>1</v>
      </c>
      <c r="J876" s="3">
        <v>0</v>
      </c>
      <c r="K876" s="3">
        <v>100</v>
      </c>
      <c r="L876" s="3" t="s">
        <v>16</v>
      </c>
      <c r="M876" s="4" t="s">
        <v>809</v>
      </c>
      <c r="N876" t="str">
        <f t="shared" si="13"/>
        <v>20080601RR1144</v>
      </c>
      <c r="O876" t="e">
        <f>VLOOKUP(N876,[1]Sheet1!$B:$D,3,FALSE)</f>
        <v>#N/A</v>
      </c>
      <c r="P876" t="e">
        <f>VLOOKUP(O876,[2]Sheet1!$1:$1048576,2,FALSE)</f>
        <v>#N/A</v>
      </c>
      <c r="Q876" t="e">
        <f>VLOOKUP(N876,[1]Sheet1!$B:$C,2,FALSE)</f>
        <v>#N/A</v>
      </c>
      <c r="R876" t="e">
        <f>VLOOKUP(N876,[1]Sheet1!$B:$E,4,FALSE)</f>
        <v>#N/A</v>
      </c>
    </row>
    <row r="877" spans="1:18" x14ac:dyDescent="0.25">
      <c r="A877" s="9" t="s">
        <v>808</v>
      </c>
      <c r="B877" s="5">
        <v>1</v>
      </c>
      <c r="C877" s="5" t="s">
        <v>558</v>
      </c>
      <c r="D877" s="13">
        <v>1099</v>
      </c>
      <c r="E877" s="5" t="s">
        <v>164</v>
      </c>
      <c r="F877" s="5">
        <v>2</v>
      </c>
      <c r="G877" s="5">
        <v>5</v>
      </c>
      <c r="H877" s="5">
        <v>0</v>
      </c>
      <c r="I877" s="5">
        <v>0</v>
      </c>
      <c r="J877" s="5">
        <v>0</v>
      </c>
      <c r="K877" s="5">
        <v>40</v>
      </c>
      <c r="L877" s="5" t="s">
        <v>16</v>
      </c>
      <c r="M877" s="6" t="s">
        <v>809</v>
      </c>
      <c r="N877" t="str">
        <f t="shared" si="13"/>
        <v>20080601RR1099</v>
      </c>
      <c r="O877" t="e">
        <f>VLOOKUP(N877,[1]Sheet1!$B:$D,3,FALSE)</f>
        <v>#N/A</v>
      </c>
      <c r="P877" t="e">
        <f>VLOOKUP(O877,[2]Sheet1!$1:$1048576,2,FALSE)</f>
        <v>#N/A</v>
      </c>
      <c r="Q877" t="e">
        <f>VLOOKUP(N877,[1]Sheet1!$B:$C,2,FALSE)</f>
        <v>#N/A</v>
      </c>
      <c r="R877" t="e">
        <f>VLOOKUP(N877,[1]Sheet1!$B:$E,4,FALSE)</f>
        <v>#N/A</v>
      </c>
    </row>
    <row r="878" spans="1:18" x14ac:dyDescent="0.25">
      <c r="A878" s="8" t="s">
        <v>808</v>
      </c>
      <c r="B878" s="3">
        <v>1</v>
      </c>
      <c r="C878" s="3" t="s">
        <v>65</v>
      </c>
      <c r="D878" s="12">
        <v>1048</v>
      </c>
      <c r="E878" s="3" t="s">
        <v>366</v>
      </c>
      <c r="F878" s="3">
        <v>11</v>
      </c>
      <c r="G878" s="3">
        <v>15</v>
      </c>
      <c r="H878" s="3">
        <v>0</v>
      </c>
      <c r="I878" s="3">
        <v>1</v>
      </c>
      <c r="J878" s="3">
        <v>0</v>
      </c>
      <c r="K878" s="3">
        <v>73.33</v>
      </c>
      <c r="L878" s="3" t="s">
        <v>16</v>
      </c>
      <c r="M878" s="4" t="s">
        <v>809</v>
      </c>
      <c r="N878" t="str">
        <f t="shared" si="13"/>
        <v>20080601RR1048</v>
      </c>
      <c r="O878" t="e">
        <f>VLOOKUP(N878,[1]Sheet1!$B:$D,3,FALSE)</f>
        <v>#N/A</v>
      </c>
      <c r="P878" t="e">
        <f>VLOOKUP(O878,[2]Sheet1!$1:$1048576,2,FALSE)</f>
        <v>#N/A</v>
      </c>
      <c r="Q878" t="e">
        <f>VLOOKUP(N878,[1]Sheet1!$B:$C,2,FALSE)</f>
        <v>#N/A</v>
      </c>
      <c r="R878" t="e">
        <f>VLOOKUP(N878,[1]Sheet1!$B:$E,4,FALSE)</f>
        <v>#N/A</v>
      </c>
    </row>
    <row r="879" spans="1:18" x14ac:dyDescent="0.25">
      <c r="A879" s="9" t="s">
        <v>808</v>
      </c>
      <c r="B879" s="5">
        <v>1</v>
      </c>
      <c r="C879" s="5" t="s">
        <v>63</v>
      </c>
      <c r="D879" s="13">
        <v>1182</v>
      </c>
      <c r="E879" s="5" t="s">
        <v>599</v>
      </c>
      <c r="F879" s="5">
        <v>52</v>
      </c>
      <c r="G879" s="5">
        <v>29</v>
      </c>
      <c r="H879" s="5">
        <v>0</v>
      </c>
      <c r="I879" s="5">
        <v>4</v>
      </c>
      <c r="J879" s="5">
        <v>3</v>
      </c>
      <c r="K879" s="5">
        <v>179.31</v>
      </c>
      <c r="L879" s="5" t="s">
        <v>16</v>
      </c>
      <c r="M879" s="6" t="s">
        <v>809</v>
      </c>
      <c r="N879" t="str">
        <f t="shared" si="13"/>
        <v>20080601RR1182</v>
      </c>
      <c r="O879" t="e">
        <f>VLOOKUP(N879,[1]Sheet1!$B:$D,3,FALSE)</f>
        <v>#N/A</v>
      </c>
      <c r="P879" t="e">
        <f>VLOOKUP(O879,[2]Sheet1!$1:$1048576,2,FALSE)</f>
        <v>#N/A</v>
      </c>
      <c r="Q879" t="e">
        <f>VLOOKUP(N879,[1]Sheet1!$B:$C,2,FALSE)</f>
        <v>#N/A</v>
      </c>
      <c r="R879" t="e">
        <f>VLOOKUP(N879,[1]Sheet1!$B:$E,4,FALSE)</f>
        <v>#N/A</v>
      </c>
    </row>
    <row r="880" spans="1:18" x14ac:dyDescent="0.25">
      <c r="A880" s="8" t="s">
        <v>808</v>
      </c>
      <c r="B880" s="3">
        <v>1</v>
      </c>
      <c r="C880" s="3" t="s">
        <v>57</v>
      </c>
      <c r="D880" s="12">
        <v>1212</v>
      </c>
      <c r="E880" s="3" t="s">
        <v>547</v>
      </c>
      <c r="F880" s="3">
        <v>12</v>
      </c>
      <c r="G880" s="3">
        <v>11</v>
      </c>
      <c r="H880" s="3">
        <v>0</v>
      </c>
      <c r="I880" s="3">
        <v>0</v>
      </c>
      <c r="J880" s="3">
        <v>1</v>
      </c>
      <c r="K880" s="3">
        <v>109.09</v>
      </c>
      <c r="L880" s="3" t="s">
        <v>16</v>
      </c>
      <c r="M880" s="4" t="s">
        <v>809</v>
      </c>
      <c r="N880" t="str">
        <f t="shared" si="13"/>
        <v>20080601RR1212</v>
      </c>
      <c r="O880" t="e">
        <f>VLOOKUP(N880,[1]Sheet1!$B:$D,3,FALSE)</f>
        <v>#N/A</v>
      </c>
      <c r="P880" t="e">
        <f>VLOOKUP(O880,[2]Sheet1!$1:$1048576,2,FALSE)</f>
        <v>#N/A</v>
      </c>
      <c r="Q880" t="e">
        <f>VLOOKUP(N880,[1]Sheet1!$B:$C,2,FALSE)</f>
        <v>#N/A</v>
      </c>
      <c r="R880" t="e">
        <f>VLOOKUP(N880,[1]Sheet1!$B:$E,4,FALSE)</f>
        <v>#N/A</v>
      </c>
    </row>
    <row r="881" spans="1:18" x14ac:dyDescent="0.25">
      <c r="A881" s="9" t="s">
        <v>808</v>
      </c>
      <c r="B881" s="5">
        <v>1</v>
      </c>
      <c r="C881" s="5" t="s">
        <v>358</v>
      </c>
      <c r="D881" s="13">
        <v>1494</v>
      </c>
      <c r="E881" s="5" t="s">
        <v>178</v>
      </c>
      <c r="F881" s="5">
        <v>5</v>
      </c>
      <c r="G881" s="5">
        <v>5</v>
      </c>
      <c r="H881" s="5">
        <v>0</v>
      </c>
      <c r="I881" s="5">
        <v>1</v>
      </c>
      <c r="J881" s="5">
        <v>0</v>
      </c>
      <c r="K881" s="5">
        <v>100</v>
      </c>
      <c r="L881" s="5" t="s">
        <v>16</v>
      </c>
      <c r="M881" s="6" t="s">
        <v>809</v>
      </c>
      <c r="N881" t="str">
        <f t="shared" si="13"/>
        <v>20080601RR1494</v>
      </c>
      <c r="O881" t="e">
        <f>VLOOKUP(N881,[1]Sheet1!$B:$D,3,FALSE)</f>
        <v>#N/A</v>
      </c>
      <c r="P881" t="e">
        <f>VLOOKUP(O881,[2]Sheet1!$1:$1048576,2,FALSE)</f>
        <v>#N/A</v>
      </c>
      <c r="Q881" t="e">
        <f>VLOOKUP(N881,[1]Sheet1!$B:$C,2,FALSE)</f>
        <v>#N/A</v>
      </c>
      <c r="R881" t="e">
        <f>VLOOKUP(N881,[1]Sheet1!$B:$E,4,FALSE)</f>
        <v>#N/A</v>
      </c>
    </row>
    <row r="882" spans="1:18" x14ac:dyDescent="0.25">
      <c r="A882" s="8" t="s">
        <v>808</v>
      </c>
      <c r="B882" s="3">
        <v>1</v>
      </c>
      <c r="C882" s="3" t="s">
        <v>211</v>
      </c>
      <c r="D882" s="12">
        <v>1029</v>
      </c>
      <c r="E882" s="3" t="s">
        <v>177</v>
      </c>
      <c r="F882" s="3">
        <v>25</v>
      </c>
      <c r="G882" s="3">
        <v>21</v>
      </c>
      <c r="H882" s="3">
        <v>0</v>
      </c>
      <c r="I882" s="3">
        <v>5</v>
      </c>
      <c r="J882" s="3">
        <v>0</v>
      </c>
      <c r="K882" s="3">
        <v>119.04</v>
      </c>
      <c r="L882" s="3" t="s">
        <v>16</v>
      </c>
      <c r="M882" s="4" t="s">
        <v>809</v>
      </c>
      <c r="N882" t="str">
        <f t="shared" si="13"/>
        <v>20080601RR1029</v>
      </c>
      <c r="O882" t="e">
        <f>VLOOKUP(N882,[1]Sheet1!$B:$D,3,FALSE)</f>
        <v>#N/A</v>
      </c>
      <c r="P882" t="e">
        <f>VLOOKUP(O882,[2]Sheet1!$1:$1048576,2,FALSE)</f>
        <v>#N/A</v>
      </c>
      <c r="Q882" t="e">
        <f>VLOOKUP(N882,[1]Sheet1!$B:$C,2,FALSE)</f>
        <v>#N/A</v>
      </c>
      <c r="R882" t="e">
        <f>VLOOKUP(N882,[1]Sheet1!$B:$E,4,FALSE)</f>
        <v>#N/A</v>
      </c>
    </row>
    <row r="883" spans="1:18" x14ac:dyDescent="0.25">
      <c r="A883" s="9" t="s">
        <v>808</v>
      </c>
      <c r="B883" s="5">
        <v>1</v>
      </c>
      <c r="C883" s="5" t="s">
        <v>361</v>
      </c>
      <c r="D883" s="13">
        <v>1030</v>
      </c>
      <c r="E883" s="5" t="s">
        <v>575</v>
      </c>
      <c r="F883" s="5">
        <v>39</v>
      </c>
      <c r="G883" s="5">
        <v>21</v>
      </c>
      <c r="H883" s="5">
        <v>0</v>
      </c>
      <c r="I883" s="5">
        <v>6</v>
      </c>
      <c r="J883" s="5">
        <v>1</v>
      </c>
      <c r="K883" s="5">
        <v>185.71</v>
      </c>
      <c r="L883" s="5" t="s">
        <v>16</v>
      </c>
      <c r="M883" s="6" t="s">
        <v>809</v>
      </c>
      <c r="N883" t="str">
        <f t="shared" si="13"/>
        <v>20080601RR1030</v>
      </c>
      <c r="O883" t="e">
        <f>VLOOKUP(N883,[1]Sheet1!$B:$D,3,FALSE)</f>
        <v>#N/A</v>
      </c>
      <c r="P883" t="e">
        <f>VLOOKUP(O883,[2]Sheet1!$1:$1048576,2,FALSE)</f>
        <v>#N/A</v>
      </c>
      <c r="Q883" t="e">
        <f>VLOOKUP(N883,[1]Sheet1!$B:$C,2,FALSE)</f>
        <v>#N/A</v>
      </c>
      <c r="R883" t="e">
        <f>VLOOKUP(N883,[1]Sheet1!$B:$E,4,FALSE)</f>
        <v>#N/A</v>
      </c>
    </row>
    <row r="884" spans="1:18" x14ac:dyDescent="0.25">
      <c r="A884" s="8" t="s">
        <v>808</v>
      </c>
      <c r="B884" s="3">
        <v>1</v>
      </c>
      <c r="C884" s="3" t="s">
        <v>59</v>
      </c>
      <c r="D884" s="12">
        <v>1033</v>
      </c>
      <c r="E884" s="3" t="s">
        <v>814</v>
      </c>
      <c r="F884" s="3">
        <v>45</v>
      </c>
      <c r="G884" s="3">
        <v>21</v>
      </c>
      <c r="H884" s="3">
        <v>0</v>
      </c>
      <c r="I884" s="3">
        <v>3</v>
      </c>
      <c r="J884" s="3">
        <v>4</v>
      </c>
      <c r="K884" s="3">
        <v>214.28</v>
      </c>
      <c r="L884" s="3" t="s">
        <v>16</v>
      </c>
      <c r="M884" s="4" t="s">
        <v>809</v>
      </c>
      <c r="N884" t="str">
        <f t="shared" si="13"/>
        <v>20080601RR1033</v>
      </c>
      <c r="O884" t="e">
        <f>VLOOKUP(N884,[1]Sheet1!$B:$D,3,FALSE)</f>
        <v>#N/A</v>
      </c>
      <c r="P884" t="e">
        <f>VLOOKUP(O884,[2]Sheet1!$1:$1048576,2,FALSE)</f>
        <v>#N/A</v>
      </c>
      <c r="Q884" t="e">
        <f>VLOOKUP(N884,[1]Sheet1!$B:$C,2,FALSE)</f>
        <v>#N/A</v>
      </c>
      <c r="R884" t="e">
        <f>VLOOKUP(N884,[1]Sheet1!$B:$E,4,FALSE)</f>
        <v>#N/A</v>
      </c>
    </row>
    <row r="885" spans="1:18" x14ac:dyDescent="0.25">
      <c r="A885" s="9" t="s">
        <v>808</v>
      </c>
      <c r="B885" s="5">
        <v>1</v>
      </c>
      <c r="C885" s="5" t="s">
        <v>477</v>
      </c>
      <c r="D885" s="13">
        <v>1038</v>
      </c>
      <c r="E885" s="5" t="s">
        <v>26</v>
      </c>
      <c r="F885" s="5">
        <v>0</v>
      </c>
      <c r="G885" s="5">
        <v>0</v>
      </c>
      <c r="H885" s="5">
        <v>0</v>
      </c>
      <c r="I885" s="5">
        <v>0</v>
      </c>
      <c r="J885" s="5">
        <v>0</v>
      </c>
      <c r="K885" s="5">
        <v>0</v>
      </c>
      <c r="L885" s="5" t="s">
        <v>16</v>
      </c>
      <c r="M885" s="6" t="s">
        <v>809</v>
      </c>
      <c r="N885" t="str">
        <f t="shared" si="13"/>
        <v>20080601RR1038</v>
      </c>
      <c r="O885" t="e">
        <f>VLOOKUP(N885,[1]Sheet1!$B:$D,3,FALSE)</f>
        <v>#N/A</v>
      </c>
      <c r="P885" t="e">
        <f>VLOOKUP(O885,[2]Sheet1!$1:$1048576,2,FALSE)</f>
        <v>#N/A</v>
      </c>
      <c r="Q885" t="e">
        <f>VLOOKUP(N885,[1]Sheet1!$B:$C,2,FALSE)</f>
        <v>#N/A</v>
      </c>
      <c r="R885" t="e">
        <f>VLOOKUP(N885,[1]Sheet1!$B:$E,4,FALSE)</f>
        <v>#N/A</v>
      </c>
    </row>
    <row r="886" spans="1:18" x14ac:dyDescent="0.25">
      <c r="A886" s="8" t="s">
        <v>808</v>
      </c>
      <c r="B886" s="3">
        <v>1</v>
      </c>
      <c r="C886" s="3" t="s">
        <v>72</v>
      </c>
      <c r="D886" s="12">
        <v>1109</v>
      </c>
      <c r="E886" s="3" t="s">
        <v>26</v>
      </c>
      <c r="F886" s="3">
        <v>1</v>
      </c>
      <c r="G886" s="3">
        <v>2</v>
      </c>
      <c r="H886" s="3">
        <v>0</v>
      </c>
      <c r="I886" s="3">
        <v>0</v>
      </c>
      <c r="J886" s="3">
        <v>0</v>
      </c>
      <c r="K886" s="3">
        <v>50</v>
      </c>
      <c r="L886" s="3" t="s">
        <v>16</v>
      </c>
      <c r="M886" s="4" t="s">
        <v>809</v>
      </c>
      <c r="N886" t="str">
        <f t="shared" si="13"/>
        <v>20080601RR1109</v>
      </c>
      <c r="O886" t="e">
        <f>VLOOKUP(N886,[1]Sheet1!$B:$D,3,FALSE)</f>
        <v>#N/A</v>
      </c>
      <c r="P886" t="e">
        <f>VLOOKUP(O886,[2]Sheet1!$1:$1048576,2,FALSE)</f>
        <v>#N/A</v>
      </c>
      <c r="Q886" t="e">
        <f>VLOOKUP(N886,[1]Sheet1!$B:$C,2,FALSE)</f>
        <v>#N/A</v>
      </c>
      <c r="R886" t="e">
        <f>VLOOKUP(N886,[1]Sheet1!$B:$E,4,FALSE)</f>
        <v>#N/A</v>
      </c>
    </row>
    <row r="887" spans="1:18" x14ac:dyDescent="0.25">
      <c r="A887" s="9" t="s">
        <v>808</v>
      </c>
      <c r="B887" s="5">
        <v>1</v>
      </c>
      <c r="C887" s="5" t="s">
        <v>55</v>
      </c>
      <c r="D887" s="13">
        <v>1037</v>
      </c>
      <c r="E887" s="5" t="s">
        <v>815</v>
      </c>
      <c r="F887" s="5">
        <v>2</v>
      </c>
      <c r="G887" s="5">
        <v>4</v>
      </c>
      <c r="H887" s="5">
        <v>0</v>
      </c>
      <c r="I887" s="5">
        <v>0</v>
      </c>
      <c r="J887" s="5">
        <v>0</v>
      </c>
      <c r="K887" s="5">
        <v>50</v>
      </c>
      <c r="L887" s="5" t="s">
        <v>20</v>
      </c>
      <c r="M887" s="6" t="s">
        <v>809</v>
      </c>
      <c r="N887" t="str">
        <f t="shared" si="13"/>
        <v>20080601RR1037</v>
      </c>
      <c r="O887" t="e">
        <f>VLOOKUP(N887,[1]Sheet1!$B:$D,3,FALSE)</f>
        <v>#N/A</v>
      </c>
      <c r="P887" t="e">
        <f>VLOOKUP(O887,[2]Sheet1!$1:$1048576,2,FALSE)</f>
        <v>#N/A</v>
      </c>
      <c r="Q887" t="e">
        <f>VLOOKUP(N887,[1]Sheet1!$B:$C,2,FALSE)</f>
        <v>#N/A</v>
      </c>
      <c r="R887" t="e">
        <f>VLOOKUP(N887,[1]Sheet1!$B:$E,4,FALSE)</f>
        <v>#N/A</v>
      </c>
    </row>
    <row r="888" spans="1:18" x14ac:dyDescent="0.25">
      <c r="A888" s="8" t="s">
        <v>808</v>
      </c>
      <c r="B888" s="3">
        <v>1</v>
      </c>
      <c r="C888" s="3" t="s">
        <v>53</v>
      </c>
      <c r="D888" s="12">
        <v>1035</v>
      </c>
      <c r="E888" s="3" t="s">
        <v>816</v>
      </c>
      <c r="F888" s="3">
        <v>7</v>
      </c>
      <c r="G888" s="3">
        <v>5</v>
      </c>
      <c r="H888" s="3">
        <v>0</v>
      </c>
      <c r="I888" s="3">
        <v>0</v>
      </c>
      <c r="J888" s="3">
        <v>1</v>
      </c>
      <c r="K888" s="3">
        <v>140</v>
      </c>
      <c r="L888" s="3" t="s">
        <v>16</v>
      </c>
      <c r="M888" s="4" t="s">
        <v>809</v>
      </c>
      <c r="N888" t="str">
        <f t="shared" si="13"/>
        <v>20080601RR1035</v>
      </c>
      <c r="O888" t="e">
        <f>VLOOKUP(N888,[1]Sheet1!$B:$D,3,FALSE)</f>
        <v>#N/A</v>
      </c>
      <c r="P888" t="e">
        <f>VLOOKUP(O888,[2]Sheet1!$1:$1048576,2,FALSE)</f>
        <v>#N/A</v>
      </c>
      <c r="Q888" t="e">
        <f>VLOOKUP(N888,[1]Sheet1!$B:$C,2,FALSE)</f>
        <v>#N/A</v>
      </c>
      <c r="R888" t="e">
        <f>VLOOKUP(N888,[1]Sheet1!$B:$E,4,FALSE)</f>
        <v>#N/A</v>
      </c>
    </row>
    <row r="889" spans="1:18" x14ac:dyDescent="0.25">
      <c r="A889" s="9" t="s">
        <v>808</v>
      </c>
      <c r="B889" s="5">
        <v>1</v>
      </c>
      <c r="C889" s="5" t="s">
        <v>70</v>
      </c>
      <c r="D889" s="13">
        <v>1036</v>
      </c>
      <c r="E889" s="5" t="s">
        <v>817</v>
      </c>
      <c r="F889" s="5">
        <v>0</v>
      </c>
      <c r="G889" s="5">
        <v>1</v>
      </c>
      <c r="H889" s="5">
        <v>0</v>
      </c>
      <c r="I889" s="5">
        <v>0</v>
      </c>
      <c r="J889" s="5">
        <v>0</v>
      </c>
      <c r="K889" s="5">
        <v>0</v>
      </c>
      <c r="L889" s="5" t="s">
        <v>40</v>
      </c>
      <c r="M889" s="6" t="s">
        <v>809</v>
      </c>
      <c r="N889" t="str">
        <f t="shared" si="13"/>
        <v>20080601RR1036</v>
      </c>
      <c r="O889" t="e">
        <f>VLOOKUP(N889,[1]Sheet1!$B:$D,3,FALSE)</f>
        <v>#N/A</v>
      </c>
      <c r="P889" t="e">
        <f>VLOOKUP(O889,[2]Sheet1!$1:$1048576,2,FALSE)</f>
        <v>#N/A</v>
      </c>
      <c r="Q889" t="e">
        <f>VLOOKUP(N889,[1]Sheet1!$B:$C,2,FALSE)</f>
        <v>#N/A</v>
      </c>
      <c r="R889" t="e">
        <f>VLOOKUP(N889,[1]Sheet1!$B:$E,4,FALSE)</f>
        <v>#N/A</v>
      </c>
    </row>
    <row r="890" spans="1:18" x14ac:dyDescent="0.25">
      <c r="A890" s="8" t="s">
        <v>818</v>
      </c>
      <c r="B890" s="3" t="s">
        <v>819</v>
      </c>
      <c r="C890" s="3" t="s">
        <v>75</v>
      </c>
      <c r="D890" s="12">
        <v>1010</v>
      </c>
      <c r="E890" s="3" t="s">
        <v>26</v>
      </c>
      <c r="F890" s="3">
        <v>51</v>
      </c>
      <c r="G890" s="3">
        <v>48</v>
      </c>
      <c r="H890" s="3">
        <v>0</v>
      </c>
      <c r="I890" s="3">
        <v>8</v>
      </c>
      <c r="J890" s="3">
        <v>0</v>
      </c>
      <c r="K890" s="3">
        <v>106.25</v>
      </c>
      <c r="L890" s="3" t="s">
        <v>20</v>
      </c>
      <c r="M890" s="4" t="s">
        <v>820</v>
      </c>
      <c r="N890" t="str">
        <f t="shared" si="13"/>
        <v>20090418MI1010</v>
      </c>
      <c r="O890" t="e">
        <f>VLOOKUP(N890,[1]Sheet1!$B:$D,3,FALSE)</f>
        <v>#N/A</v>
      </c>
      <c r="P890" t="e">
        <f>VLOOKUP(O890,[2]Sheet1!$1:$1048576,2,FALSE)</f>
        <v>#N/A</v>
      </c>
      <c r="Q890" t="e">
        <f>VLOOKUP(N890,[1]Sheet1!$B:$C,2,FALSE)</f>
        <v>#N/A</v>
      </c>
      <c r="R890" t="e">
        <f>VLOOKUP(N890,[1]Sheet1!$B:$E,4,FALSE)</f>
        <v>#N/A</v>
      </c>
    </row>
    <row r="891" spans="1:18" x14ac:dyDescent="0.25">
      <c r="A891" s="9" t="s">
        <v>818</v>
      </c>
      <c r="B891" s="5" t="s">
        <v>819</v>
      </c>
      <c r="C891" s="5" t="s">
        <v>233</v>
      </c>
      <c r="D891" s="13">
        <v>1127</v>
      </c>
      <c r="E891" s="5" t="s">
        <v>26</v>
      </c>
      <c r="F891" s="5">
        <v>0</v>
      </c>
      <c r="G891" s="5">
        <v>2</v>
      </c>
      <c r="H891" s="5">
        <v>0</v>
      </c>
      <c r="I891" s="5">
        <v>0</v>
      </c>
      <c r="J891" s="5">
        <v>0</v>
      </c>
      <c r="K891" s="5">
        <v>0</v>
      </c>
      <c r="L891" s="5" t="s">
        <v>16</v>
      </c>
      <c r="M891" s="6" t="s">
        <v>820</v>
      </c>
      <c r="N891" t="str">
        <f t="shared" si="13"/>
        <v>20090418MI1127</v>
      </c>
      <c r="O891" t="e">
        <f>VLOOKUP(N891,[1]Sheet1!$B:$D,3,FALSE)</f>
        <v>#N/A</v>
      </c>
      <c r="P891" t="e">
        <f>VLOOKUP(O891,[2]Sheet1!$1:$1048576,2,FALSE)</f>
        <v>#N/A</v>
      </c>
      <c r="Q891" t="e">
        <f>VLOOKUP(N891,[1]Sheet1!$B:$C,2,FALSE)</f>
        <v>#N/A</v>
      </c>
      <c r="R891" t="e">
        <f>VLOOKUP(N891,[1]Sheet1!$B:$E,4,FALSE)</f>
        <v>#N/A</v>
      </c>
    </row>
    <row r="892" spans="1:18" x14ac:dyDescent="0.25">
      <c r="A892" s="8" t="s">
        <v>818</v>
      </c>
      <c r="B892" s="3" t="s">
        <v>819</v>
      </c>
      <c r="C892" s="3" t="s">
        <v>821</v>
      </c>
      <c r="D892" s="12">
        <v>1106</v>
      </c>
      <c r="E892" s="3" t="s">
        <v>26</v>
      </c>
      <c r="F892" s="3">
        <v>28</v>
      </c>
      <c r="G892" s="3">
        <v>21</v>
      </c>
      <c r="H892" s="3">
        <v>0</v>
      </c>
      <c r="I892" s="3">
        <v>4</v>
      </c>
      <c r="J892" s="3">
        <v>1</v>
      </c>
      <c r="K892" s="3">
        <v>133.33000000000001</v>
      </c>
      <c r="L892" s="3" t="s">
        <v>16</v>
      </c>
      <c r="M892" s="4" t="s">
        <v>820</v>
      </c>
      <c r="N892" t="str">
        <f t="shared" si="13"/>
        <v>20090418MI1106</v>
      </c>
      <c r="O892" t="e">
        <f>VLOOKUP(N892,[1]Sheet1!$B:$D,3,FALSE)</f>
        <v>#N/A</v>
      </c>
      <c r="P892" t="e">
        <f>VLOOKUP(O892,[2]Sheet1!$1:$1048576,2,FALSE)</f>
        <v>#N/A</v>
      </c>
      <c r="Q892" t="e">
        <f>VLOOKUP(N892,[1]Sheet1!$B:$C,2,FALSE)</f>
        <v>#N/A</v>
      </c>
      <c r="R892" t="e">
        <f>VLOOKUP(N892,[1]Sheet1!$B:$E,4,FALSE)</f>
        <v>#N/A</v>
      </c>
    </row>
    <row r="893" spans="1:18" x14ac:dyDescent="0.25">
      <c r="A893" s="9" t="s">
        <v>818</v>
      </c>
      <c r="B893" s="5" t="s">
        <v>819</v>
      </c>
      <c r="C893" s="5" t="s">
        <v>93</v>
      </c>
      <c r="D893" s="13">
        <v>1186</v>
      </c>
      <c r="E893" s="5" t="s">
        <v>822</v>
      </c>
      <c r="F893" s="5">
        <v>2</v>
      </c>
      <c r="G893" s="5">
        <v>5</v>
      </c>
      <c r="H893" s="5">
        <v>0</v>
      </c>
      <c r="I893" s="5">
        <v>0</v>
      </c>
      <c r="J893" s="5">
        <v>0</v>
      </c>
      <c r="K893" s="5">
        <v>40</v>
      </c>
      <c r="L893" s="5" t="s">
        <v>16</v>
      </c>
      <c r="M893" s="6" t="s">
        <v>820</v>
      </c>
      <c r="N893" t="str">
        <f t="shared" si="13"/>
        <v>20090418MI1186</v>
      </c>
      <c r="O893" t="e">
        <f>VLOOKUP(N893,[1]Sheet1!$B:$D,3,FALSE)</f>
        <v>#N/A</v>
      </c>
      <c r="P893" t="e">
        <f>VLOOKUP(O893,[2]Sheet1!$1:$1048576,2,FALSE)</f>
        <v>#N/A</v>
      </c>
      <c r="Q893" t="e">
        <f>VLOOKUP(N893,[1]Sheet1!$B:$C,2,FALSE)</f>
        <v>#N/A</v>
      </c>
      <c r="R893" t="e">
        <f>VLOOKUP(N893,[1]Sheet1!$B:$E,4,FALSE)</f>
        <v>#N/A</v>
      </c>
    </row>
    <row r="894" spans="1:18" x14ac:dyDescent="0.25">
      <c r="A894" s="8" t="s">
        <v>818</v>
      </c>
      <c r="B894" s="3" t="s">
        <v>819</v>
      </c>
      <c r="C894" s="3" t="s">
        <v>77</v>
      </c>
      <c r="D894" s="12">
        <v>1012</v>
      </c>
      <c r="E894" s="3" t="s">
        <v>26</v>
      </c>
      <c r="F894" s="3">
        <v>55</v>
      </c>
      <c r="G894" s="3">
        <v>34</v>
      </c>
      <c r="H894" s="3">
        <v>0</v>
      </c>
      <c r="I894" s="3">
        <v>4</v>
      </c>
      <c r="J894" s="3">
        <v>4</v>
      </c>
      <c r="K894" s="3">
        <v>161.76</v>
      </c>
      <c r="L894" s="3" t="s">
        <v>16</v>
      </c>
      <c r="M894" s="4" t="s">
        <v>820</v>
      </c>
      <c r="N894" t="str">
        <f t="shared" si="13"/>
        <v>20090418MI1012</v>
      </c>
      <c r="O894" t="e">
        <f>VLOOKUP(N894,[1]Sheet1!$B:$D,3,FALSE)</f>
        <v>#N/A</v>
      </c>
      <c r="P894" t="e">
        <f>VLOOKUP(O894,[2]Sheet1!$1:$1048576,2,FALSE)</f>
        <v>#N/A</v>
      </c>
      <c r="Q894" t="e">
        <f>VLOOKUP(N894,[1]Sheet1!$B:$C,2,FALSE)</f>
        <v>#N/A</v>
      </c>
      <c r="R894" t="e">
        <f>VLOOKUP(N894,[1]Sheet1!$B:$E,4,FALSE)</f>
        <v>#N/A</v>
      </c>
    </row>
    <row r="895" spans="1:18" x14ac:dyDescent="0.25">
      <c r="A895" s="9" t="s">
        <v>818</v>
      </c>
      <c r="B895" s="5" t="s">
        <v>819</v>
      </c>
      <c r="C895" s="5" t="s">
        <v>383</v>
      </c>
      <c r="D895" s="13">
        <v>1500</v>
      </c>
      <c r="E895" s="5" t="s">
        <v>823</v>
      </c>
      <c r="F895" s="5">
        <v>6</v>
      </c>
      <c r="G895" s="5">
        <v>7</v>
      </c>
      <c r="H895" s="5">
        <v>0</v>
      </c>
      <c r="I895" s="5">
        <v>1</v>
      </c>
      <c r="J895" s="5">
        <v>0</v>
      </c>
      <c r="K895" s="5">
        <v>85.71</v>
      </c>
      <c r="L895" s="5" t="s">
        <v>16</v>
      </c>
      <c r="M895" s="6" t="s">
        <v>820</v>
      </c>
      <c r="N895" t="str">
        <f t="shared" si="13"/>
        <v>20090418MI1500</v>
      </c>
      <c r="O895" t="e">
        <f>VLOOKUP(N895,[1]Sheet1!$B:$D,3,FALSE)</f>
        <v>#N/A</v>
      </c>
      <c r="P895" t="e">
        <f>VLOOKUP(O895,[2]Sheet1!$1:$1048576,2,FALSE)</f>
        <v>#N/A</v>
      </c>
      <c r="Q895" t="e">
        <f>VLOOKUP(N895,[1]Sheet1!$B:$C,2,FALSE)</f>
        <v>#N/A</v>
      </c>
      <c r="R895" t="e">
        <f>VLOOKUP(N895,[1]Sheet1!$B:$E,4,FALSE)</f>
        <v>#N/A</v>
      </c>
    </row>
    <row r="896" spans="1:18" x14ac:dyDescent="0.25">
      <c r="A896" s="8" t="s">
        <v>818</v>
      </c>
      <c r="B896" s="3" t="s">
        <v>819</v>
      </c>
      <c r="C896" s="3" t="s">
        <v>160</v>
      </c>
      <c r="D896" s="12">
        <v>1046</v>
      </c>
      <c r="E896" s="3" t="s">
        <v>786</v>
      </c>
      <c r="F896" s="3">
        <v>12</v>
      </c>
      <c r="G896" s="3">
        <v>15</v>
      </c>
      <c r="H896" s="3">
        <v>0</v>
      </c>
      <c r="I896" s="3">
        <v>1</v>
      </c>
      <c r="J896" s="3">
        <v>0</v>
      </c>
      <c r="K896" s="3">
        <v>80</v>
      </c>
      <c r="L896" s="3" t="s">
        <v>16</v>
      </c>
      <c r="M896" s="4" t="s">
        <v>820</v>
      </c>
      <c r="N896" t="str">
        <f t="shared" si="13"/>
        <v>20090418MI1046</v>
      </c>
      <c r="O896" t="e">
        <f>VLOOKUP(N896,[1]Sheet1!$B:$D,3,FALSE)</f>
        <v>#N/A</v>
      </c>
      <c r="P896" t="e">
        <f>VLOOKUP(O896,[2]Sheet1!$1:$1048576,2,FALSE)</f>
        <v>#N/A</v>
      </c>
      <c r="Q896" t="e">
        <f>VLOOKUP(N896,[1]Sheet1!$B:$C,2,FALSE)</f>
        <v>#N/A</v>
      </c>
      <c r="R896" t="e">
        <f>VLOOKUP(N896,[1]Sheet1!$B:$E,4,FALSE)</f>
        <v>#N/A</v>
      </c>
    </row>
    <row r="897" spans="1:18" x14ac:dyDescent="0.25">
      <c r="A897" s="9" t="s">
        <v>818</v>
      </c>
      <c r="B897" s="5" t="s">
        <v>819</v>
      </c>
      <c r="C897" s="5" t="s">
        <v>87</v>
      </c>
      <c r="D897" s="13">
        <v>1042</v>
      </c>
      <c r="E897" s="5" t="s">
        <v>248</v>
      </c>
      <c r="F897" s="5">
        <v>4</v>
      </c>
      <c r="G897" s="5">
        <v>8</v>
      </c>
      <c r="H897" s="5">
        <v>0</v>
      </c>
      <c r="I897" s="5">
        <v>0</v>
      </c>
      <c r="J897" s="5">
        <v>0</v>
      </c>
      <c r="K897" s="5">
        <v>50</v>
      </c>
      <c r="L897" s="5" t="s">
        <v>40</v>
      </c>
      <c r="M897" s="6" t="s">
        <v>820</v>
      </c>
      <c r="N897" t="str">
        <f t="shared" si="13"/>
        <v>20090418MI1042</v>
      </c>
      <c r="O897" t="e">
        <f>VLOOKUP(N897,[1]Sheet1!$B:$D,3,FALSE)</f>
        <v>#N/A</v>
      </c>
      <c r="P897" t="e">
        <f>VLOOKUP(O897,[2]Sheet1!$1:$1048576,2,FALSE)</f>
        <v>#N/A</v>
      </c>
      <c r="Q897" t="e">
        <f>VLOOKUP(N897,[1]Sheet1!$B:$C,2,FALSE)</f>
        <v>#N/A</v>
      </c>
      <c r="R897" t="e">
        <f>VLOOKUP(N897,[1]Sheet1!$B:$E,4,FALSE)</f>
        <v>#N/A</v>
      </c>
    </row>
    <row r="898" spans="1:18" x14ac:dyDescent="0.25">
      <c r="A898" s="8" t="s">
        <v>818</v>
      </c>
      <c r="B898" s="3" t="s">
        <v>819</v>
      </c>
      <c r="C898" s="3" t="s">
        <v>95</v>
      </c>
      <c r="D898" s="12">
        <v>1043</v>
      </c>
      <c r="E898" s="3" t="s">
        <v>698</v>
      </c>
      <c r="F898" s="3">
        <v>3</v>
      </c>
      <c r="G898" s="3">
        <v>4</v>
      </c>
      <c r="H898" s="3">
        <v>0</v>
      </c>
      <c r="I898" s="3">
        <v>0</v>
      </c>
      <c r="J898" s="3">
        <v>0</v>
      </c>
      <c r="K898" s="3">
        <v>75</v>
      </c>
      <c r="L898" s="3" t="s">
        <v>20</v>
      </c>
      <c r="M898" s="4" t="s">
        <v>820</v>
      </c>
      <c r="N898" t="str">
        <f t="shared" si="13"/>
        <v>20090418MI1043</v>
      </c>
      <c r="O898" t="e">
        <f>VLOOKUP(N898,[1]Sheet1!$B:$D,3,FALSE)</f>
        <v>#N/A</v>
      </c>
      <c r="P898" t="e">
        <f>VLOOKUP(O898,[2]Sheet1!$1:$1048576,2,FALSE)</f>
        <v>#N/A</v>
      </c>
      <c r="Q898" t="e">
        <f>VLOOKUP(N898,[1]Sheet1!$B:$C,2,FALSE)</f>
        <v>#N/A</v>
      </c>
      <c r="R898" t="e">
        <f>VLOOKUP(N898,[1]Sheet1!$B:$E,4,FALSE)</f>
        <v>#N/A</v>
      </c>
    </row>
    <row r="899" spans="1:18" x14ac:dyDescent="0.25">
      <c r="A899" s="9" t="s">
        <v>818</v>
      </c>
      <c r="B899" s="5" t="s">
        <v>819</v>
      </c>
      <c r="C899" s="5" t="s">
        <v>353</v>
      </c>
      <c r="D899" s="13">
        <v>1170</v>
      </c>
      <c r="E899" s="5" t="s">
        <v>654</v>
      </c>
      <c r="F899" s="5">
        <v>23</v>
      </c>
      <c r="G899" s="5">
        <v>17</v>
      </c>
      <c r="H899" s="5">
        <v>0</v>
      </c>
      <c r="I899" s="5">
        <v>3</v>
      </c>
      <c r="J899" s="5">
        <v>1</v>
      </c>
      <c r="K899" s="5">
        <v>135.29</v>
      </c>
      <c r="L899" s="5" t="s">
        <v>16</v>
      </c>
      <c r="M899" s="6" t="s">
        <v>820</v>
      </c>
      <c r="N899" t="str">
        <f t="shared" ref="N899:N962" si="14">CONCATENATE(A899,D899)</f>
        <v>20090418MI1170</v>
      </c>
      <c r="O899" t="e">
        <f>VLOOKUP(N899,[1]Sheet1!$B:$D,3,FALSE)</f>
        <v>#N/A</v>
      </c>
      <c r="P899" t="e">
        <f>VLOOKUP(O899,[2]Sheet1!$1:$1048576,2,FALSE)</f>
        <v>#N/A</v>
      </c>
      <c r="Q899" t="e">
        <f>VLOOKUP(N899,[1]Sheet1!$B:$C,2,FALSE)</f>
        <v>#N/A</v>
      </c>
      <c r="R899" t="e">
        <f>VLOOKUP(N899,[1]Sheet1!$B:$E,4,FALSE)</f>
        <v>#N/A</v>
      </c>
    </row>
    <row r="900" spans="1:18" x14ac:dyDescent="0.25">
      <c r="A900" s="8" t="s">
        <v>818</v>
      </c>
      <c r="B900" s="3" t="s">
        <v>819</v>
      </c>
      <c r="C900" s="3" t="s">
        <v>157</v>
      </c>
      <c r="D900" s="12">
        <v>1093</v>
      </c>
      <c r="E900" s="3" t="s">
        <v>824</v>
      </c>
      <c r="F900" s="3">
        <v>25</v>
      </c>
      <c r="G900" s="3">
        <v>26</v>
      </c>
      <c r="H900" s="3">
        <v>0</v>
      </c>
      <c r="I900" s="3">
        <v>2</v>
      </c>
      <c r="J900" s="3">
        <v>0</v>
      </c>
      <c r="K900" s="3">
        <v>96.15</v>
      </c>
      <c r="L900" s="3" t="s">
        <v>16</v>
      </c>
      <c r="M900" s="4" t="s">
        <v>820</v>
      </c>
      <c r="N900" t="str">
        <f t="shared" si="14"/>
        <v>20090418MI1093</v>
      </c>
      <c r="O900" t="e">
        <f>VLOOKUP(N900,[1]Sheet1!$B:$D,3,FALSE)</f>
        <v>#N/A</v>
      </c>
      <c r="P900" t="e">
        <f>VLOOKUP(O900,[2]Sheet1!$1:$1048576,2,FALSE)</f>
        <v>#N/A</v>
      </c>
      <c r="Q900" t="e">
        <f>VLOOKUP(N900,[1]Sheet1!$B:$C,2,FALSE)</f>
        <v>#N/A</v>
      </c>
      <c r="R900" t="e">
        <f>VLOOKUP(N900,[1]Sheet1!$B:$E,4,FALSE)</f>
        <v>#N/A</v>
      </c>
    </row>
    <row r="901" spans="1:18" x14ac:dyDescent="0.25">
      <c r="A901" s="9" t="s">
        <v>818</v>
      </c>
      <c r="B901" s="5" t="s">
        <v>819</v>
      </c>
      <c r="C901" s="5" t="s">
        <v>90</v>
      </c>
      <c r="D901" s="13">
        <v>1045</v>
      </c>
      <c r="E901" s="5" t="s">
        <v>825</v>
      </c>
      <c r="F901" s="5">
        <v>3</v>
      </c>
      <c r="G901" s="5">
        <v>12</v>
      </c>
      <c r="H901" s="5">
        <v>0</v>
      </c>
      <c r="I901" s="5">
        <v>0</v>
      </c>
      <c r="J901" s="5">
        <v>0</v>
      </c>
      <c r="K901" s="5">
        <v>25</v>
      </c>
      <c r="L901" s="5" t="s">
        <v>16</v>
      </c>
      <c r="M901" s="6" t="s">
        <v>820</v>
      </c>
      <c r="N901" t="str">
        <f t="shared" si="14"/>
        <v>20090418MI1045</v>
      </c>
      <c r="O901" t="e">
        <f>VLOOKUP(N901,[1]Sheet1!$B:$D,3,FALSE)</f>
        <v>#N/A</v>
      </c>
      <c r="P901" t="e">
        <f>VLOOKUP(O901,[2]Sheet1!$1:$1048576,2,FALSE)</f>
        <v>#N/A</v>
      </c>
      <c r="Q901" t="e">
        <f>VLOOKUP(N901,[1]Sheet1!$B:$C,2,FALSE)</f>
        <v>#N/A</v>
      </c>
      <c r="R901" t="e">
        <f>VLOOKUP(N901,[1]Sheet1!$B:$E,4,FALSE)</f>
        <v>#N/A</v>
      </c>
    </row>
    <row r="902" spans="1:18" x14ac:dyDescent="0.25">
      <c r="A902" s="8" t="s">
        <v>818</v>
      </c>
      <c r="B902" s="3" t="s">
        <v>819</v>
      </c>
      <c r="C902" s="3" t="s">
        <v>162</v>
      </c>
      <c r="D902" s="12">
        <v>1044</v>
      </c>
      <c r="E902" s="3" t="s">
        <v>826</v>
      </c>
      <c r="F902" s="3">
        <v>8</v>
      </c>
      <c r="G902" s="3">
        <v>10</v>
      </c>
      <c r="H902" s="3">
        <v>0</v>
      </c>
      <c r="I902" s="3">
        <v>1</v>
      </c>
      <c r="J902" s="3">
        <v>0</v>
      </c>
      <c r="K902" s="3">
        <v>80</v>
      </c>
      <c r="L902" s="3" t="s">
        <v>16</v>
      </c>
      <c r="M902" s="4" t="s">
        <v>820</v>
      </c>
      <c r="N902" t="str">
        <f t="shared" si="14"/>
        <v>20090418MI1044</v>
      </c>
      <c r="O902" t="e">
        <f>VLOOKUP(N902,[1]Sheet1!$B:$D,3,FALSE)</f>
        <v>#N/A</v>
      </c>
      <c r="P902" t="e">
        <f>VLOOKUP(O902,[2]Sheet1!$1:$1048576,2,FALSE)</f>
        <v>#N/A</v>
      </c>
      <c r="Q902" t="e">
        <f>VLOOKUP(N902,[1]Sheet1!$B:$C,2,FALSE)</f>
        <v>#N/A</v>
      </c>
      <c r="R902" t="e">
        <f>VLOOKUP(N902,[1]Sheet1!$B:$E,4,FALSE)</f>
        <v>#N/A</v>
      </c>
    </row>
    <row r="903" spans="1:18" x14ac:dyDescent="0.25">
      <c r="A903" s="9" t="s">
        <v>827</v>
      </c>
      <c r="B903" s="5" t="s">
        <v>828</v>
      </c>
      <c r="C903" s="5" t="s">
        <v>153</v>
      </c>
      <c r="D903" s="13">
        <v>1487</v>
      </c>
      <c r="E903" s="5" t="s">
        <v>829</v>
      </c>
      <c r="F903" s="5">
        <v>6</v>
      </c>
      <c r="G903" s="5">
        <v>7</v>
      </c>
      <c r="H903" s="5">
        <v>0</v>
      </c>
      <c r="I903" s="5">
        <v>1</v>
      </c>
      <c r="J903" s="5">
        <v>0</v>
      </c>
      <c r="K903" s="5">
        <v>85.71</v>
      </c>
      <c r="L903" s="5" t="s">
        <v>20</v>
      </c>
      <c r="M903" s="6" t="s">
        <v>830</v>
      </c>
      <c r="N903" t="str">
        <f t="shared" si="14"/>
        <v>20090418RCB1487</v>
      </c>
      <c r="O903" t="e">
        <f>VLOOKUP(N903,[1]Sheet1!$B:$D,3,FALSE)</f>
        <v>#N/A</v>
      </c>
      <c r="P903" t="e">
        <f>VLOOKUP(O903,[2]Sheet1!$1:$1048576,2,FALSE)</f>
        <v>#N/A</v>
      </c>
      <c r="Q903" t="e">
        <f>VLOOKUP(N903,[1]Sheet1!$B:$C,2,FALSE)</f>
        <v>#N/A</v>
      </c>
      <c r="R903" t="e">
        <f>VLOOKUP(N903,[1]Sheet1!$B:$E,4,FALSE)</f>
        <v>#N/A</v>
      </c>
    </row>
    <row r="904" spans="1:18" x14ac:dyDescent="0.25">
      <c r="A904" s="8" t="s">
        <v>827</v>
      </c>
      <c r="B904" s="3" t="s">
        <v>828</v>
      </c>
      <c r="C904" s="3" t="s">
        <v>63</v>
      </c>
      <c r="D904" s="12">
        <v>1182</v>
      </c>
      <c r="E904" s="3" t="s">
        <v>786</v>
      </c>
      <c r="F904" s="3">
        <v>28</v>
      </c>
      <c r="G904" s="3">
        <v>19</v>
      </c>
      <c r="H904" s="3">
        <v>0</v>
      </c>
      <c r="I904" s="3">
        <v>3</v>
      </c>
      <c r="J904" s="3">
        <v>0</v>
      </c>
      <c r="K904" s="3">
        <v>147.36000000000001</v>
      </c>
      <c r="L904" s="3" t="s">
        <v>16</v>
      </c>
      <c r="M904" s="4" t="s">
        <v>830</v>
      </c>
      <c r="N904" t="str">
        <f t="shared" si="14"/>
        <v>20090418RCB1182</v>
      </c>
      <c r="O904" t="e">
        <f>VLOOKUP(N904,[1]Sheet1!$B:$D,3,FALSE)</f>
        <v>#N/A</v>
      </c>
      <c r="P904" t="e">
        <f>VLOOKUP(O904,[2]Sheet1!$1:$1048576,2,FALSE)</f>
        <v>#N/A</v>
      </c>
      <c r="Q904" t="e">
        <f>VLOOKUP(N904,[1]Sheet1!$B:$C,2,FALSE)</f>
        <v>#N/A</v>
      </c>
      <c r="R904" t="e">
        <f>VLOOKUP(N904,[1]Sheet1!$B:$E,4,FALSE)</f>
        <v>#N/A</v>
      </c>
    </row>
    <row r="905" spans="1:18" x14ac:dyDescent="0.25">
      <c r="A905" s="8" t="s">
        <v>827</v>
      </c>
      <c r="B905" s="3" t="s">
        <v>828</v>
      </c>
      <c r="C905" s="3" t="s">
        <v>361</v>
      </c>
      <c r="D905" s="12">
        <v>1030</v>
      </c>
      <c r="E905" s="3" t="s">
        <v>824</v>
      </c>
      <c r="F905" s="3">
        <v>28</v>
      </c>
      <c r="G905" s="3">
        <v>20</v>
      </c>
      <c r="H905" s="3">
        <v>0</v>
      </c>
      <c r="I905" s="3">
        <v>4</v>
      </c>
      <c r="J905" s="3">
        <v>0</v>
      </c>
      <c r="K905" s="3">
        <v>140</v>
      </c>
      <c r="L905" s="3" t="s">
        <v>16</v>
      </c>
      <c r="M905" s="4" t="s">
        <v>830</v>
      </c>
      <c r="N905" t="str">
        <f t="shared" si="14"/>
        <v>20090418RCB1030</v>
      </c>
      <c r="O905" t="str">
        <f>VLOOKUP(N905,[1]Sheet1!$B:$D,3,FALSE)</f>
        <v>Rajasthan Royals</v>
      </c>
      <c r="P905" t="str">
        <f>VLOOKUP(O905,[2]Sheet1!$1:$1048576,2,FALSE)</f>
        <v>Team 7</v>
      </c>
      <c r="Q905">
        <f>VLOOKUP(N905,[1]Sheet1!$B:$C,2,FALSE)</f>
        <v>2</v>
      </c>
      <c r="R905">
        <f>VLOOKUP(N905,[1]Sheet1!$B:$E,4,FALSE)</f>
        <v>2</v>
      </c>
    </row>
    <row r="906" spans="1:18" x14ac:dyDescent="0.25">
      <c r="A906" s="9" t="s">
        <v>827</v>
      </c>
      <c r="B906" s="5" t="s">
        <v>828</v>
      </c>
      <c r="C906" s="5" t="s">
        <v>53</v>
      </c>
      <c r="D906" s="13">
        <v>1035</v>
      </c>
      <c r="E906" s="5" t="s">
        <v>493</v>
      </c>
      <c r="F906" s="5">
        <v>0</v>
      </c>
      <c r="G906" s="5">
        <v>1</v>
      </c>
      <c r="H906" s="5">
        <v>0</v>
      </c>
      <c r="I906" s="5">
        <v>0</v>
      </c>
      <c r="J906" s="5">
        <v>0</v>
      </c>
      <c r="K906" s="5">
        <v>0</v>
      </c>
      <c r="L906" s="5" t="s">
        <v>16</v>
      </c>
      <c r="M906" s="6" t="s">
        <v>830</v>
      </c>
      <c r="N906" t="str">
        <f t="shared" si="14"/>
        <v>20090418RCB1035</v>
      </c>
      <c r="O906" t="str">
        <f>VLOOKUP(N906,[1]Sheet1!$B:$D,3,FALSE)</f>
        <v>Rajasthan Royals</v>
      </c>
      <c r="P906" t="str">
        <f>VLOOKUP(O906,[2]Sheet1!$1:$1048576,2,FALSE)</f>
        <v>Team 7</v>
      </c>
      <c r="Q906">
        <f>VLOOKUP(N906,[1]Sheet1!$B:$C,2,FALSE)</f>
        <v>2</v>
      </c>
      <c r="R906">
        <f>VLOOKUP(N906,[1]Sheet1!$B:$E,4,FALSE)</f>
        <v>7</v>
      </c>
    </row>
    <row r="907" spans="1:18" x14ac:dyDescent="0.25">
      <c r="A907" s="8" t="s">
        <v>827</v>
      </c>
      <c r="B907" s="3" t="s">
        <v>828</v>
      </c>
      <c r="C907" s="3" t="s">
        <v>70</v>
      </c>
      <c r="D907" s="12">
        <v>1036</v>
      </c>
      <c r="E907" s="3" t="s">
        <v>26</v>
      </c>
      <c r="F907" s="3">
        <v>9</v>
      </c>
      <c r="G907" s="3">
        <v>9</v>
      </c>
      <c r="H907" s="3">
        <v>0</v>
      </c>
      <c r="I907" s="3">
        <v>1</v>
      </c>
      <c r="J907" s="3">
        <v>0</v>
      </c>
      <c r="K907" s="3">
        <v>100</v>
      </c>
      <c r="L907" s="3" t="s">
        <v>40</v>
      </c>
      <c r="M907" s="4" t="s">
        <v>830</v>
      </c>
      <c r="N907" t="str">
        <f t="shared" si="14"/>
        <v>20090418RCB1036</v>
      </c>
      <c r="O907" t="str">
        <f>VLOOKUP(N907,[1]Sheet1!$B:$D,3,FALSE)</f>
        <v>Rajasthan Royals</v>
      </c>
      <c r="P907" t="str">
        <f>VLOOKUP(O907,[2]Sheet1!$1:$1048576,2,FALSE)</f>
        <v>Team 7</v>
      </c>
      <c r="Q907">
        <f>VLOOKUP(N907,[1]Sheet1!$B:$C,2,FALSE)</f>
        <v>2</v>
      </c>
      <c r="R907">
        <f>VLOOKUP(N907,[1]Sheet1!$B:$E,4,FALSE)</f>
        <v>8</v>
      </c>
    </row>
    <row r="908" spans="1:18" x14ac:dyDescent="0.25">
      <c r="A908" s="9" t="s">
        <v>827</v>
      </c>
      <c r="B908" s="5" t="s">
        <v>828</v>
      </c>
      <c r="C908" s="5" t="s">
        <v>59</v>
      </c>
      <c r="D908" s="13">
        <v>1033</v>
      </c>
      <c r="E908" s="5" t="s">
        <v>831</v>
      </c>
      <c r="F908" s="5">
        <v>56</v>
      </c>
      <c r="G908" s="5">
        <v>39</v>
      </c>
      <c r="H908" s="5">
        <v>0</v>
      </c>
      <c r="I908" s="5">
        <v>3</v>
      </c>
      <c r="J908" s="5">
        <v>4</v>
      </c>
      <c r="K908" s="5">
        <v>143.58000000000001</v>
      </c>
      <c r="L908" s="5" t="s">
        <v>16</v>
      </c>
      <c r="M908" s="6" t="s">
        <v>830</v>
      </c>
      <c r="N908" t="str">
        <f t="shared" si="14"/>
        <v>20090418RCB1033</v>
      </c>
      <c r="O908" t="str">
        <f>VLOOKUP(N908,[1]Sheet1!$B:$D,3,FALSE)</f>
        <v>Rajasthan Royals</v>
      </c>
      <c r="P908" t="str">
        <f>VLOOKUP(O908,[2]Sheet1!$1:$1048576,2,FALSE)</f>
        <v>Team 7</v>
      </c>
      <c r="Q908">
        <f>VLOOKUP(N908,[1]Sheet1!$B:$C,2,FALSE)</f>
        <v>2</v>
      </c>
      <c r="R908">
        <f>VLOOKUP(N908,[1]Sheet1!$B:$E,4,FALSE)</f>
        <v>5</v>
      </c>
    </row>
    <row r="909" spans="1:18" x14ac:dyDescent="0.25">
      <c r="A909" s="8" t="s">
        <v>827</v>
      </c>
      <c r="B909" s="3" t="s">
        <v>828</v>
      </c>
      <c r="C909" s="3" t="s">
        <v>57</v>
      </c>
      <c r="D909" s="12">
        <v>1212</v>
      </c>
      <c r="E909" s="3" t="s">
        <v>832</v>
      </c>
      <c r="F909" s="3">
        <v>12</v>
      </c>
      <c r="G909" s="3">
        <v>9</v>
      </c>
      <c r="H909" s="3">
        <v>0</v>
      </c>
      <c r="I909" s="3">
        <v>0</v>
      </c>
      <c r="J909" s="3">
        <v>1</v>
      </c>
      <c r="K909" s="3">
        <v>133.33000000000001</v>
      </c>
      <c r="L909" s="3" t="s">
        <v>16</v>
      </c>
      <c r="M909" s="4" t="s">
        <v>830</v>
      </c>
      <c r="N909" t="str">
        <f t="shared" si="14"/>
        <v>20090418RCB1212</v>
      </c>
      <c r="O909" t="e">
        <f>VLOOKUP(N909,[1]Sheet1!$B:$D,3,FALSE)</f>
        <v>#N/A</v>
      </c>
      <c r="P909" t="e">
        <f>VLOOKUP(O909,[2]Sheet1!$1:$1048576,2,FALSE)</f>
        <v>#N/A</v>
      </c>
      <c r="Q909" t="e">
        <f>VLOOKUP(N909,[1]Sheet1!$B:$C,2,FALSE)</f>
        <v>#N/A</v>
      </c>
      <c r="R909" t="e">
        <f>VLOOKUP(N909,[1]Sheet1!$B:$E,4,FALSE)</f>
        <v>#N/A</v>
      </c>
    </row>
    <row r="910" spans="1:18" x14ac:dyDescent="0.25">
      <c r="A910" s="9" t="s">
        <v>827</v>
      </c>
      <c r="B910" s="5" t="s">
        <v>828</v>
      </c>
      <c r="C910" s="5" t="s">
        <v>383</v>
      </c>
      <c r="D910" s="13">
        <v>1500</v>
      </c>
      <c r="E910" s="5" t="s">
        <v>208</v>
      </c>
      <c r="F910" s="5">
        <v>16</v>
      </c>
      <c r="G910" s="5">
        <v>14</v>
      </c>
      <c r="H910" s="5">
        <v>0</v>
      </c>
      <c r="I910" s="5">
        <v>1</v>
      </c>
      <c r="J910" s="5">
        <v>1</v>
      </c>
      <c r="K910" s="5">
        <v>114.28</v>
      </c>
      <c r="L910" s="5" t="s">
        <v>16</v>
      </c>
      <c r="M910" s="6" t="s">
        <v>830</v>
      </c>
      <c r="N910" t="str">
        <f t="shared" si="14"/>
        <v>20090418RCB1500</v>
      </c>
      <c r="O910" t="e">
        <f>VLOOKUP(N910,[1]Sheet1!$B:$D,3,FALSE)</f>
        <v>#N/A</v>
      </c>
      <c r="P910" t="e">
        <f>VLOOKUP(O910,[2]Sheet1!$1:$1048576,2,FALSE)</f>
        <v>#N/A</v>
      </c>
      <c r="Q910" t="e">
        <f>VLOOKUP(N910,[1]Sheet1!$B:$C,2,FALSE)</f>
        <v>#N/A</v>
      </c>
      <c r="R910" t="e">
        <f>VLOOKUP(N910,[1]Sheet1!$B:$E,4,FALSE)</f>
        <v>#N/A</v>
      </c>
    </row>
    <row r="911" spans="1:18" x14ac:dyDescent="0.25">
      <c r="A911" s="8" t="s">
        <v>827</v>
      </c>
      <c r="B911" s="3" t="s">
        <v>828</v>
      </c>
      <c r="C911" s="3" t="s">
        <v>77</v>
      </c>
      <c r="D911" s="12">
        <v>1012</v>
      </c>
      <c r="E911" s="3" t="s">
        <v>262</v>
      </c>
      <c r="F911" s="3">
        <v>43</v>
      </c>
      <c r="G911" s="3">
        <v>30</v>
      </c>
      <c r="H911" s="3">
        <v>0</v>
      </c>
      <c r="I911" s="3">
        <v>1</v>
      </c>
      <c r="J911" s="3">
        <v>2</v>
      </c>
      <c r="K911" s="3">
        <v>143.33000000000001</v>
      </c>
      <c r="L911" s="3" t="s">
        <v>16</v>
      </c>
      <c r="M911" s="4" t="s">
        <v>830</v>
      </c>
      <c r="N911" t="str">
        <f t="shared" si="14"/>
        <v>20090418RCB1012</v>
      </c>
      <c r="O911" t="e">
        <f>VLOOKUP(N911,[1]Sheet1!$B:$D,3,FALSE)</f>
        <v>#N/A</v>
      </c>
      <c r="P911" t="e">
        <f>VLOOKUP(O911,[2]Sheet1!$1:$1048576,2,FALSE)</f>
        <v>#N/A</v>
      </c>
      <c r="Q911" t="e">
        <f>VLOOKUP(N911,[1]Sheet1!$B:$C,2,FALSE)</f>
        <v>#N/A</v>
      </c>
      <c r="R911" t="e">
        <f>VLOOKUP(N911,[1]Sheet1!$B:$E,4,FALSE)</f>
        <v>#N/A</v>
      </c>
    </row>
    <row r="912" spans="1:18" x14ac:dyDescent="0.25">
      <c r="A912" s="9" t="s">
        <v>827</v>
      </c>
      <c r="B912" s="5" t="s">
        <v>828</v>
      </c>
      <c r="C912" s="5" t="s">
        <v>358</v>
      </c>
      <c r="D912" s="13">
        <v>1494</v>
      </c>
      <c r="E912" s="5" t="s">
        <v>26</v>
      </c>
      <c r="F912" s="5">
        <v>9</v>
      </c>
      <c r="G912" s="5">
        <v>7</v>
      </c>
      <c r="H912" s="5">
        <v>0</v>
      </c>
      <c r="I912" s="5">
        <v>0</v>
      </c>
      <c r="J912" s="5">
        <v>0</v>
      </c>
      <c r="K912" s="5">
        <v>128.57</v>
      </c>
      <c r="L912" s="5" t="s">
        <v>16</v>
      </c>
      <c r="M912" s="6" t="s">
        <v>830</v>
      </c>
      <c r="N912" t="str">
        <f t="shared" si="14"/>
        <v>20090418RCB1494</v>
      </c>
      <c r="O912" t="e">
        <f>VLOOKUP(N912,[1]Sheet1!$B:$D,3,FALSE)</f>
        <v>#N/A</v>
      </c>
      <c r="P912" t="e">
        <f>VLOOKUP(O912,[2]Sheet1!$1:$1048576,2,FALSE)</f>
        <v>#N/A</v>
      </c>
      <c r="Q912" t="e">
        <f>VLOOKUP(N912,[1]Sheet1!$B:$C,2,FALSE)</f>
        <v>#N/A</v>
      </c>
      <c r="R912" t="e">
        <f>VLOOKUP(N912,[1]Sheet1!$B:$E,4,FALSE)</f>
        <v>#N/A</v>
      </c>
    </row>
    <row r="913" spans="1:18" x14ac:dyDescent="0.25">
      <c r="A913" s="8" t="s">
        <v>827</v>
      </c>
      <c r="B913" s="3" t="s">
        <v>828</v>
      </c>
      <c r="C913" s="3" t="s">
        <v>75</v>
      </c>
      <c r="D913" s="12">
        <v>1010</v>
      </c>
      <c r="E913" s="3" t="s">
        <v>833</v>
      </c>
      <c r="F913" s="3">
        <v>38</v>
      </c>
      <c r="G913" s="3">
        <v>33</v>
      </c>
      <c r="H913" s="3">
        <v>0</v>
      </c>
      <c r="I913" s="3">
        <v>5</v>
      </c>
      <c r="J913" s="3">
        <v>0</v>
      </c>
      <c r="K913" s="3">
        <v>115.15</v>
      </c>
      <c r="L913" s="3" t="s">
        <v>20</v>
      </c>
      <c r="M913" s="4" t="s">
        <v>830</v>
      </c>
      <c r="N913" t="str">
        <f t="shared" si="14"/>
        <v>20090418RCB1010</v>
      </c>
      <c r="O913" t="e">
        <f>VLOOKUP(N913,[1]Sheet1!$B:$D,3,FALSE)</f>
        <v>#N/A</v>
      </c>
      <c r="P913" t="e">
        <f>VLOOKUP(O913,[2]Sheet1!$1:$1048576,2,FALSE)</f>
        <v>#N/A</v>
      </c>
      <c r="Q913" t="e">
        <f>VLOOKUP(N913,[1]Sheet1!$B:$C,2,FALSE)</f>
        <v>#N/A</v>
      </c>
      <c r="R913" t="e">
        <f>VLOOKUP(N913,[1]Sheet1!$B:$E,4,FALSE)</f>
        <v>#N/A</v>
      </c>
    </row>
    <row r="914" spans="1:18" x14ac:dyDescent="0.25">
      <c r="A914" s="9" t="s">
        <v>827</v>
      </c>
      <c r="B914" s="5" t="s">
        <v>828</v>
      </c>
      <c r="C914" s="5" t="s">
        <v>490</v>
      </c>
      <c r="D914" s="13">
        <v>1506</v>
      </c>
      <c r="E914" s="5" t="s">
        <v>681</v>
      </c>
      <c r="F914" s="5">
        <v>8</v>
      </c>
      <c r="G914" s="5">
        <v>12</v>
      </c>
      <c r="H914" s="5">
        <v>0</v>
      </c>
      <c r="I914" s="5">
        <v>0</v>
      </c>
      <c r="J914" s="5">
        <v>0</v>
      </c>
      <c r="K914" s="5">
        <v>66.66</v>
      </c>
      <c r="L914" s="5" t="s">
        <v>16</v>
      </c>
      <c r="M914" s="6" t="s">
        <v>830</v>
      </c>
      <c r="N914" t="str">
        <f t="shared" si="14"/>
        <v>20090418RCB1506</v>
      </c>
      <c r="O914" t="e">
        <f>VLOOKUP(N914,[1]Sheet1!$B:$D,3,FALSE)</f>
        <v>#N/A</v>
      </c>
      <c r="P914" t="e">
        <f>VLOOKUP(O914,[2]Sheet1!$1:$1048576,2,FALSE)</f>
        <v>#N/A</v>
      </c>
      <c r="Q914" t="e">
        <f>VLOOKUP(N914,[1]Sheet1!$B:$C,2,FALSE)</f>
        <v>#N/A</v>
      </c>
      <c r="R914" t="e">
        <f>VLOOKUP(N914,[1]Sheet1!$B:$E,4,FALSE)</f>
        <v>#N/A</v>
      </c>
    </row>
    <row r="915" spans="1:18" x14ac:dyDescent="0.25">
      <c r="A915" s="8" t="s">
        <v>827</v>
      </c>
      <c r="B915" s="3" t="s">
        <v>828</v>
      </c>
      <c r="C915" s="3" t="s">
        <v>81</v>
      </c>
      <c r="D915" s="12">
        <v>1016</v>
      </c>
      <c r="E915" s="3" t="s">
        <v>26</v>
      </c>
      <c r="F915" s="3">
        <v>6</v>
      </c>
      <c r="G915" s="3">
        <v>2</v>
      </c>
      <c r="H915" s="3">
        <v>0</v>
      </c>
      <c r="I915" s="3">
        <v>1</v>
      </c>
      <c r="J915" s="3">
        <v>0</v>
      </c>
      <c r="K915" s="3">
        <v>300</v>
      </c>
      <c r="L915" s="3" t="s">
        <v>16</v>
      </c>
      <c r="M915" s="4" t="s">
        <v>830</v>
      </c>
      <c r="N915" t="str">
        <f t="shared" si="14"/>
        <v>20090418RCB1016</v>
      </c>
      <c r="O915" t="e">
        <f>VLOOKUP(N915,[1]Sheet1!$B:$D,3,FALSE)</f>
        <v>#N/A</v>
      </c>
      <c r="P915" t="e">
        <f>VLOOKUP(O915,[2]Sheet1!$1:$1048576,2,FALSE)</f>
        <v>#N/A</v>
      </c>
      <c r="Q915" t="e">
        <f>VLOOKUP(N915,[1]Sheet1!$B:$C,2,FALSE)</f>
        <v>#N/A</v>
      </c>
      <c r="R915" t="e">
        <f>VLOOKUP(N915,[1]Sheet1!$B:$E,4,FALSE)</f>
        <v>#N/A</v>
      </c>
    </row>
    <row r="916" spans="1:18" x14ac:dyDescent="0.25">
      <c r="A916" s="9" t="s">
        <v>827</v>
      </c>
      <c r="B916" s="5" t="s">
        <v>828</v>
      </c>
      <c r="C916" s="5" t="s">
        <v>385</v>
      </c>
      <c r="D916" s="13">
        <v>1065</v>
      </c>
      <c r="E916" s="5" t="s">
        <v>833</v>
      </c>
      <c r="F916" s="5">
        <v>16</v>
      </c>
      <c r="G916" s="5">
        <v>13</v>
      </c>
      <c r="H916" s="5">
        <v>0</v>
      </c>
      <c r="I916" s="5">
        <v>0</v>
      </c>
      <c r="J916" s="5">
        <v>2</v>
      </c>
      <c r="K916" s="5">
        <v>123.07</v>
      </c>
      <c r="L916" s="5" t="s">
        <v>16</v>
      </c>
      <c r="M916" s="6" t="s">
        <v>830</v>
      </c>
      <c r="N916" t="str">
        <f t="shared" si="14"/>
        <v>20090418RCB1065</v>
      </c>
      <c r="O916" t="e">
        <f>VLOOKUP(N916,[1]Sheet1!$B:$D,3,FALSE)</f>
        <v>#N/A</v>
      </c>
      <c r="P916" t="e">
        <f>VLOOKUP(O916,[2]Sheet1!$1:$1048576,2,FALSE)</f>
        <v>#N/A</v>
      </c>
      <c r="Q916" t="e">
        <f>VLOOKUP(N916,[1]Sheet1!$B:$C,2,FALSE)</f>
        <v>#N/A</v>
      </c>
      <c r="R916" t="e">
        <f>VLOOKUP(N916,[1]Sheet1!$B:$E,4,FALSE)</f>
        <v>#N/A</v>
      </c>
    </row>
    <row r="917" spans="1:18" x14ac:dyDescent="0.25">
      <c r="A917" s="8" t="s">
        <v>827</v>
      </c>
      <c r="B917" s="3" t="s">
        <v>828</v>
      </c>
      <c r="C917" s="3" t="s">
        <v>84</v>
      </c>
      <c r="D917" s="12">
        <v>1014</v>
      </c>
      <c r="E917" s="3" t="s">
        <v>26</v>
      </c>
      <c r="F917" s="3">
        <v>29</v>
      </c>
      <c r="G917" s="3">
        <v>17</v>
      </c>
      <c r="H917" s="3">
        <v>0</v>
      </c>
      <c r="I917" s="3">
        <v>1</v>
      </c>
      <c r="J917" s="3">
        <v>2</v>
      </c>
      <c r="K917" s="3">
        <v>170.58</v>
      </c>
      <c r="L917" s="3" t="s">
        <v>40</v>
      </c>
      <c r="M917" s="4" t="s">
        <v>830</v>
      </c>
      <c r="N917" t="str">
        <f t="shared" si="14"/>
        <v>20090418RCB1014</v>
      </c>
      <c r="O917" t="e">
        <f>VLOOKUP(N917,[1]Sheet1!$B:$D,3,FALSE)</f>
        <v>#N/A</v>
      </c>
      <c r="P917" t="e">
        <f>VLOOKUP(O917,[2]Sheet1!$1:$1048576,2,FALSE)</f>
        <v>#N/A</v>
      </c>
      <c r="Q917" t="e">
        <f>VLOOKUP(N917,[1]Sheet1!$B:$C,2,FALSE)</f>
        <v>#N/A</v>
      </c>
      <c r="R917" t="e">
        <f>VLOOKUP(N917,[1]Sheet1!$B:$E,4,FALSE)</f>
        <v>#N/A</v>
      </c>
    </row>
    <row r="918" spans="1:18" x14ac:dyDescent="0.25">
      <c r="A918" s="9" t="s">
        <v>834</v>
      </c>
      <c r="B918" s="5" t="s">
        <v>835</v>
      </c>
      <c r="C918" s="5" t="s">
        <v>142</v>
      </c>
      <c r="D918" s="13">
        <v>1001</v>
      </c>
      <c r="E918" s="5" t="s">
        <v>836</v>
      </c>
      <c r="F918" s="5">
        <v>26</v>
      </c>
      <c r="G918" s="5">
        <v>20</v>
      </c>
      <c r="H918" s="5">
        <v>0</v>
      </c>
      <c r="I918" s="5">
        <v>5</v>
      </c>
      <c r="J918" s="5">
        <v>0</v>
      </c>
      <c r="K918" s="5">
        <v>130</v>
      </c>
      <c r="L918" s="5" t="s">
        <v>16</v>
      </c>
      <c r="M918" s="6" t="s">
        <v>837</v>
      </c>
      <c r="N918" t="str">
        <f t="shared" si="14"/>
        <v>20090419DC1001</v>
      </c>
      <c r="O918" t="e">
        <f>VLOOKUP(N918,[1]Sheet1!$B:$D,3,FALSE)</f>
        <v>#N/A</v>
      </c>
      <c r="P918" t="e">
        <f>VLOOKUP(O918,[2]Sheet1!$1:$1048576,2,FALSE)</f>
        <v>#N/A</v>
      </c>
      <c r="Q918" t="e">
        <f>VLOOKUP(N918,[1]Sheet1!$B:$C,2,FALSE)</f>
        <v>#N/A</v>
      </c>
      <c r="R918" t="e">
        <f>VLOOKUP(N918,[1]Sheet1!$B:$E,4,FALSE)</f>
        <v>#N/A</v>
      </c>
    </row>
    <row r="919" spans="1:18" x14ac:dyDescent="0.25">
      <c r="A919" s="8" t="s">
        <v>834</v>
      </c>
      <c r="B919" s="3">
        <v>1</v>
      </c>
      <c r="C919" s="3" t="s">
        <v>77</v>
      </c>
      <c r="D919" s="12">
        <v>1012</v>
      </c>
      <c r="E919" s="3" t="s">
        <v>838</v>
      </c>
      <c r="F919" s="3">
        <f>IFERROR(ROUND(K919*G919/100,2),0)</f>
        <v>8</v>
      </c>
      <c r="G919" s="3">
        <v>9</v>
      </c>
      <c r="H919" s="3">
        <v>0</v>
      </c>
      <c r="I919" s="3">
        <v>1</v>
      </c>
      <c r="J919" s="3">
        <v>0</v>
      </c>
      <c r="K919" s="3">
        <v>88.88</v>
      </c>
      <c r="L919" s="3" t="s">
        <v>16</v>
      </c>
      <c r="M919" s="4" t="s">
        <v>837</v>
      </c>
      <c r="N919" t="str">
        <f t="shared" si="14"/>
        <v>20090419DC1012</v>
      </c>
      <c r="O919" t="e">
        <f>VLOOKUP(N919,[1]Sheet1!$B:$D,3,FALSE)</f>
        <v>#N/A</v>
      </c>
      <c r="P919" t="e">
        <f>VLOOKUP(O919,[2]Sheet1!$1:$1048576,2,FALSE)</f>
        <v>#N/A</v>
      </c>
      <c r="Q919" t="e">
        <f>VLOOKUP(N919,[1]Sheet1!$B:$C,2,FALSE)</f>
        <v>#N/A</v>
      </c>
      <c r="R919" t="e">
        <f>VLOOKUP(N919,[1]Sheet1!$B:$E,4,FALSE)</f>
        <v>#N/A</v>
      </c>
    </row>
    <row r="920" spans="1:18" x14ac:dyDescent="0.25">
      <c r="A920" s="9" t="s">
        <v>834</v>
      </c>
      <c r="B920" s="5">
        <v>1</v>
      </c>
      <c r="C920" s="5" t="s">
        <v>839</v>
      </c>
      <c r="D920" s="13">
        <v>1013</v>
      </c>
      <c r="E920" s="5" t="s">
        <v>131</v>
      </c>
      <c r="F920" s="3">
        <f t="shared" ref="F920:F926" si="15">IFERROR(ROUND(K920*G920/100,2),0)</f>
        <v>24</v>
      </c>
      <c r="G920" s="5">
        <v>23</v>
      </c>
      <c r="H920" s="5">
        <v>0</v>
      </c>
      <c r="I920" s="5">
        <v>2</v>
      </c>
      <c r="J920" s="5">
        <v>1</v>
      </c>
      <c r="K920" s="5">
        <v>104.34</v>
      </c>
      <c r="L920" s="5" t="s">
        <v>16</v>
      </c>
      <c r="M920" s="6" t="s">
        <v>837</v>
      </c>
      <c r="N920" t="str">
        <f t="shared" si="14"/>
        <v>20090419DC1013</v>
      </c>
      <c r="O920" t="e">
        <f>VLOOKUP(N920,[1]Sheet1!$B:$D,3,FALSE)</f>
        <v>#N/A</v>
      </c>
      <c r="P920" t="e">
        <f>VLOOKUP(O920,[2]Sheet1!$1:$1048576,2,FALSE)</f>
        <v>#N/A</v>
      </c>
      <c r="Q920" t="e">
        <f>VLOOKUP(N920,[1]Sheet1!$B:$C,2,FALSE)</f>
        <v>#N/A</v>
      </c>
      <c r="R920" t="e">
        <f>VLOOKUP(N920,[1]Sheet1!$B:$E,4,FALSE)</f>
        <v>#N/A</v>
      </c>
    </row>
    <row r="921" spans="1:18" x14ac:dyDescent="0.25">
      <c r="A921" s="8" t="s">
        <v>834</v>
      </c>
      <c r="B921" s="3">
        <v>1</v>
      </c>
      <c r="C921" s="3" t="s">
        <v>75</v>
      </c>
      <c r="D921" s="12">
        <v>1010</v>
      </c>
      <c r="E921" s="3" t="s">
        <v>840</v>
      </c>
      <c r="F921" s="3">
        <f t="shared" si="15"/>
        <v>0</v>
      </c>
      <c r="G921" s="3">
        <v>2</v>
      </c>
      <c r="H921" s="3">
        <v>0</v>
      </c>
      <c r="I921" s="3">
        <v>0</v>
      </c>
      <c r="J921" s="3">
        <v>0</v>
      </c>
      <c r="K921" s="3">
        <v>0</v>
      </c>
      <c r="L921" s="3" t="s">
        <v>20</v>
      </c>
      <c r="M921" s="4" t="s">
        <v>837</v>
      </c>
      <c r="N921" t="str">
        <f t="shared" si="14"/>
        <v>20090419DC1010</v>
      </c>
      <c r="O921" t="e">
        <f>VLOOKUP(N921,[1]Sheet1!$B:$D,3,FALSE)</f>
        <v>#N/A</v>
      </c>
      <c r="P921" t="e">
        <f>VLOOKUP(O921,[2]Sheet1!$1:$1048576,2,FALSE)</f>
        <v>#N/A</v>
      </c>
      <c r="Q921" t="e">
        <f>VLOOKUP(N921,[1]Sheet1!$B:$C,2,FALSE)</f>
        <v>#N/A</v>
      </c>
      <c r="R921" t="e">
        <f>VLOOKUP(N921,[1]Sheet1!$B:$E,4,FALSE)</f>
        <v>#N/A</v>
      </c>
    </row>
    <row r="922" spans="1:18" x14ac:dyDescent="0.25">
      <c r="A922" s="9" t="s">
        <v>834</v>
      </c>
      <c r="B922" s="5">
        <v>1</v>
      </c>
      <c r="C922" s="5" t="s">
        <v>82</v>
      </c>
      <c r="D922" s="13">
        <v>1011</v>
      </c>
      <c r="E922" s="5" t="s">
        <v>841</v>
      </c>
      <c r="F922" s="3">
        <f t="shared" si="15"/>
        <v>44</v>
      </c>
      <c r="G922" s="5">
        <v>35</v>
      </c>
      <c r="H922" s="5">
        <v>0</v>
      </c>
      <c r="I922" s="5">
        <v>6</v>
      </c>
      <c r="J922" s="5">
        <v>1</v>
      </c>
      <c r="K922" s="5">
        <v>125.71</v>
      </c>
      <c r="L922" s="5" t="s">
        <v>16</v>
      </c>
      <c r="M922" s="6" t="s">
        <v>837</v>
      </c>
      <c r="N922" t="str">
        <f t="shared" si="14"/>
        <v>20090419DC1011</v>
      </c>
      <c r="O922" t="e">
        <f>VLOOKUP(N922,[1]Sheet1!$B:$D,3,FALSE)</f>
        <v>#N/A</v>
      </c>
      <c r="P922" t="e">
        <f>VLOOKUP(O922,[2]Sheet1!$1:$1048576,2,FALSE)</f>
        <v>#N/A</v>
      </c>
      <c r="Q922" t="e">
        <f>VLOOKUP(N922,[1]Sheet1!$B:$C,2,FALSE)</f>
        <v>#N/A</v>
      </c>
      <c r="R922" t="e">
        <f>VLOOKUP(N922,[1]Sheet1!$B:$E,4,FALSE)</f>
        <v>#N/A</v>
      </c>
    </row>
    <row r="923" spans="1:18" x14ac:dyDescent="0.25">
      <c r="A923" s="8" t="s">
        <v>834</v>
      </c>
      <c r="B923" s="3">
        <v>1</v>
      </c>
      <c r="C923" s="3" t="s">
        <v>81</v>
      </c>
      <c r="D923" s="12">
        <v>1016</v>
      </c>
      <c r="E923" s="3" t="s">
        <v>842</v>
      </c>
      <c r="F923" s="3">
        <f t="shared" si="15"/>
        <v>0</v>
      </c>
      <c r="G923" s="3">
        <v>2</v>
      </c>
      <c r="H923" s="3">
        <v>0</v>
      </c>
      <c r="I923" s="3">
        <v>0</v>
      </c>
      <c r="J923" s="3">
        <v>0</v>
      </c>
      <c r="K923" s="3">
        <v>0</v>
      </c>
      <c r="L923" s="3" t="s">
        <v>16</v>
      </c>
      <c r="M923" s="4" t="s">
        <v>837</v>
      </c>
      <c r="N923" t="str">
        <f t="shared" si="14"/>
        <v>20090419DC1016</v>
      </c>
      <c r="O923" t="e">
        <f>VLOOKUP(N923,[1]Sheet1!$B:$D,3,FALSE)</f>
        <v>#N/A</v>
      </c>
      <c r="P923" t="e">
        <f>VLOOKUP(O923,[2]Sheet1!$1:$1048576,2,FALSE)</f>
        <v>#N/A</v>
      </c>
      <c r="Q923" t="e">
        <f>VLOOKUP(N923,[1]Sheet1!$B:$C,2,FALSE)</f>
        <v>#N/A</v>
      </c>
      <c r="R923" t="e">
        <f>VLOOKUP(N923,[1]Sheet1!$B:$E,4,FALSE)</f>
        <v>#N/A</v>
      </c>
    </row>
    <row r="924" spans="1:18" x14ac:dyDescent="0.25">
      <c r="A924" s="9" t="s">
        <v>834</v>
      </c>
      <c r="B924" s="5">
        <v>1</v>
      </c>
      <c r="C924" s="5" t="s">
        <v>378</v>
      </c>
      <c r="D924" s="13">
        <v>1017</v>
      </c>
      <c r="E924" s="5" t="s">
        <v>26</v>
      </c>
      <c r="F924" s="3">
        <f t="shared" si="15"/>
        <v>16</v>
      </c>
      <c r="G924" s="5">
        <v>15</v>
      </c>
      <c r="H924" s="5">
        <v>0</v>
      </c>
      <c r="I924" s="5">
        <v>0</v>
      </c>
      <c r="J924" s="5">
        <v>1</v>
      </c>
      <c r="K924" s="5">
        <v>106.66</v>
      </c>
      <c r="L924" s="5" t="s">
        <v>16</v>
      </c>
      <c r="M924" s="6" t="s">
        <v>837</v>
      </c>
      <c r="N924" t="str">
        <f t="shared" si="14"/>
        <v>20090419DC1017</v>
      </c>
      <c r="O924" t="e">
        <f>VLOOKUP(N924,[1]Sheet1!$B:$D,3,FALSE)</f>
        <v>#N/A</v>
      </c>
      <c r="P924" t="e">
        <f>VLOOKUP(O924,[2]Sheet1!$1:$1048576,2,FALSE)</f>
        <v>#N/A</v>
      </c>
      <c r="Q924" t="e">
        <f>VLOOKUP(N924,[1]Sheet1!$B:$C,2,FALSE)</f>
        <v>#N/A</v>
      </c>
      <c r="R924" t="e">
        <f>VLOOKUP(N924,[1]Sheet1!$B:$E,4,FALSE)</f>
        <v>#N/A</v>
      </c>
    </row>
    <row r="925" spans="1:18" x14ac:dyDescent="0.25">
      <c r="A925" s="8" t="s">
        <v>834</v>
      </c>
      <c r="B925" s="3">
        <v>1</v>
      </c>
      <c r="C925" s="3" t="s">
        <v>84</v>
      </c>
      <c r="D925" s="12">
        <v>1014</v>
      </c>
      <c r="E925" s="3" t="s">
        <v>843</v>
      </c>
      <c r="F925" s="3">
        <f t="shared" si="15"/>
        <v>36</v>
      </c>
      <c r="G925" s="3">
        <v>26</v>
      </c>
      <c r="H925" s="3">
        <v>0</v>
      </c>
      <c r="I925" s="3">
        <v>1</v>
      </c>
      <c r="J925" s="3">
        <v>2</v>
      </c>
      <c r="K925" s="3">
        <v>138.46</v>
      </c>
      <c r="L925" s="3" t="s">
        <v>40</v>
      </c>
      <c r="M925" s="4" t="s">
        <v>837</v>
      </c>
      <c r="N925" t="str">
        <f t="shared" si="14"/>
        <v>20090419DC1014</v>
      </c>
      <c r="O925" t="e">
        <f>VLOOKUP(N925,[1]Sheet1!$B:$D,3,FALSE)</f>
        <v>#N/A</v>
      </c>
      <c r="P925" t="e">
        <f>VLOOKUP(O925,[2]Sheet1!$1:$1048576,2,FALSE)</f>
        <v>#N/A</v>
      </c>
      <c r="Q925" t="e">
        <f>VLOOKUP(N925,[1]Sheet1!$B:$C,2,FALSE)</f>
        <v>#N/A</v>
      </c>
      <c r="R925" t="e">
        <f>VLOOKUP(N925,[1]Sheet1!$B:$E,4,FALSE)</f>
        <v>#N/A</v>
      </c>
    </row>
    <row r="926" spans="1:18" x14ac:dyDescent="0.25">
      <c r="A926" s="9" t="s">
        <v>834</v>
      </c>
      <c r="B926" s="5">
        <v>1</v>
      </c>
      <c r="C926" s="5" t="s">
        <v>79</v>
      </c>
      <c r="D926" s="13">
        <v>1015</v>
      </c>
      <c r="E926" s="5" t="s">
        <v>325</v>
      </c>
      <c r="F926" s="3">
        <f t="shared" si="15"/>
        <v>8</v>
      </c>
      <c r="G926" s="5">
        <v>6</v>
      </c>
      <c r="H926" s="5">
        <v>0</v>
      </c>
      <c r="I926" s="5">
        <v>0</v>
      </c>
      <c r="J926" s="5">
        <v>1</v>
      </c>
      <c r="K926" s="5">
        <v>133.33000000000001</v>
      </c>
      <c r="L926" s="5" t="s">
        <v>16</v>
      </c>
      <c r="M926" s="6" t="s">
        <v>837</v>
      </c>
      <c r="N926" t="str">
        <f t="shared" si="14"/>
        <v>20090419DC1015</v>
      </c>
      <c r="O926" t="e">
        <f>VLOOKUP(N926,[1]Sheet1!$B:$D,3,FALSE)</f>
        <v>#N/A</v>
      </c>
      <c r="P926" t="e">
        <f>VLOOKUP(O926,[2]Sheet1!$1:$1048576,2,FALSE)</f>
        <v>#N/A</v>
      </c>
      <c r="Q926" t="e">
        <f>VLOOKUP(N926,[1]Sheet1!$B:$C,2,FALSE)</f>
        <v>#N/A</v>
      </c>
      <c r="R926" t="e">
        <f>VLOOKUP(N926,[1]Sheet1!$B:$E,4,FALSE)</f>
        <v>#N/A</v>
      </c>
    </row>
    <row r="927" spans="1:18" x14ac:dyDescent="0.25">
      <c r="A927" s="8" t="s">
        <v>834</v>
      </c>
      <c r="B927" s="3">
        <v>1</v>
      </c>
      <c r="C927" s="3" t="s">
        <v>844</v>
      </c>
      <c r="D927" s="12">
        <v>1018</v>
      </c>
      <c r="E927" s="3" t="s">
        <v>26</v>
      </c>
      <c r="F927" s="3">
        <v>1</v>
      </c>
      <c r="G927" s="3">
        <v>2</v>
      </c>
      <c r="H927" s="3">
        <v>0</v>
      </c>
      <c r="I927" s="3">
        <v>0</v>
      </c>
      <c r="J927" s="3">
        <v>0</v>
      </c>
      <c r="K927" s="3">
        <v>50</v>
      </c>
      <c r="L927" s="3" t="s">
        <v>16</v>
      </c>
      <c r="M927" s="4" t="s">
        <v>837</v>
      </c>
      <c r="N927" t="str">
        <f t="shared" si="14"/>
        <v>20090419DC1018</v>
      </c>
      <c r="O927" t="e">
        <f>VLOOKUP(N927,[1]Sheet1!$B:$D,3,FALSE)</f>
        <v>#N/A</v>
      </c>
      <c r="P927" t="e">
        <f>VLOOKUP(O927,[2]Sheet1!$1:$1048576,2,FALSE)</f>
        <v>#N/A</v>
      </c>
      <c r="Q927" t="e">
        <f>VLOOKUP(N927,[1]Sheet1!$B:$C,2,FALSE)</f>
        <v>#N/A</v>
      </c>
      <c r="R927" t="e">
        <f>VLOOKUP(N927,[1]Sheet1!$B:$E,4,FALSE)</f>
        <v>#N/A</v>
      </c>
    </row>
    <row r="928" spans="1:18" x14ac:dyDescent="0.25">
      <c r="A928" s="9" t="s">
        <v>834</v>
      </c>
      <c r="B928" s="5">
        <v>1</v>
      </c>
      <c r="C928" s="5" t="s">
        <v>68</v>
      </c>
      <c r="D928" s="13">
        <v>1003</v>
      </c>
      <c r="E928" s="5" t="s">
        <v>845</v>
      </c>
      <c r="F928" s="5">
        <v>22</v>
      </c>
      <c r="G928" s="5">
        <v>21</v>
      </c>
      <c r="H928" s="5">
        <v>0</v>
      </c>
      <c r="I928" s="5">
        <v>2</v>
      </c>
      <c r="J928" s="5">
        <v>0</v>
      </c>
      <c r="K928" s="5">
        <v>104.76</v>
      </c>
      <c r="L928" s="5" t="s">
        <v>16</v>
      </c>
      <c r="M928" s="6" t="s">
        <v>837</v>
      </c>
      <c r="N928" t="str">
        <f t="shared" si="14"/>
        <v>20090419DC1003</v>
      </c>
      <c r="O928" t="e">
        <f>VLOOKUP(N928,[1]Sheet1!$B:$D,3,FALSE)</f>
        <v>#N/A</v>
      </c>
      <c r="P928" t="e">
        <f>VLOOKUP(O928,[2]Sheet1!$1:$1048576,2,FALSE)</f>
        <v>#N/A</v>
      </c>
      <c r="Q928" t="e">
        <f>VLOOKUP(N928,[1]Sheet1!$B:$C,2,FALSE)</f>
        <v>#N/A</v>
      </c>
      <c r="R928" t="e">
        <f>VLOOKUP(N928,[1]Sheet1!$B:$E,4,FALSE)</f>
        <v>#N/A</v>
      </c>
    </row>
    <row r="929" spans="1:18" x14ac:dyDescent="0.25">
      <c r="A929" s="8" t="s">
        <v>834</v>
      </c>
      <c r="B929" s="3">
        <v>1</v>
      </c>
      <c r="C929" s="3" t="s">
        <v>846</v>
      </c>
      <c r="D929" s="12">
        <v>1004</v>
      </c>
      <c r="E929" s="3" t="s">
        <v>463</v>
      </c>
      <c r="F929" s="3">
        <v>9</v>
      </c>
      <c r="G929" s="3">
        <v>7</v>
      </c>
      <c r="H929" s="3">
        <v>0</v>
      </c>
      <c r="I929" s="3">
        <v>1</v>
      </c>
      <c r="J929" s="3">
        <v>0</v>
      </c>
      <c r="K929" s="3">
        <v>128.57</v>
      </c>
      <c r="L929" s="3" t="s">
        <v>16</v>
      </c>
      <c r="M929" s="4" t="s">
        <v>837</v>
      </c>
      <c r="N929" t="str">
        <f t="shared" si="14"/>
        <v>20090419DC1004</v>
      </c>
      <c r="O929" t="e">
        <f>VLOOKUP(N929,[1]Sheet1!$B:$D,3,FALSE)</f>
        <v>#N/A</v>
      </c>
      <c r="P929" t="e">
        <f>VLOOKUP(O929,[2]Sheet1!$1:$1048576,2,FALSE)</f>
        <v>#N/A</v>
      </c>
      <c r="Q929" t="e">
        <f>VLOOKUP(N929,[1]Sheet1!$B:$C,2,FALSE)</f>
        <v>#N/A</v>
      </c>
      <c r="R929" t="e">
        <f>VLOOKUP(N929,[1]Sheet1!$B:$E,4,FALSE)</f>
        <v>#N/A</v>
      </c>
    </row>
    <row r="930" spans="1:18" x14ac:dyDescent="0.25">
      <c r="A930" s="9" t="s">
        <v>834</v>
      </c>
      <c r="B930" s="5">
        <v>1</v>
      </c>
      <c r="C930" s="5" t="s">
        <v>147</v>
      </c>
      <c r="D930" s="13">
        <v>1009</v>
      </c>
      <c r="E930" s="5" t="s">
        <v>26</v>
      </c>
      <c r="F930" s="3">
        <f>IFERROR(ROUND(K930*G930/100,2),0)</f>
        <v>0</v>
      </c>
      <c r="G930" s="5">
        <v>0</v>
      </c>
      <c r="H930" s="5">
        <v>0</v>
      </c>
      <c r="I930" s="5">
        <v>0</v>
      </c>
      <c r="J930" s="5">
        <v>0</v>
      </c>
      <c r="K930" s="5">
        <v>0</v>
      </c>
      <c r="L930" s="5" t="s">
        <v>20</v>
      </c>
      <c r="M930" s="6" t="s">
        <v>837</v>
      </c>
      <c r="N930" t="str">
        <f t="shared" si="14"/>
        <v>20090419DC1009</v>
      </c>
      <c r="O930" t="e">
        <f>VLOOKUP(N930,[1]Sheet1!$B:$D,3,FALSE)</f>
        <v>#N/A</v>
      </c>
      <c r="P930" t="e">
        <f>VLOOKUP(O930,[2]Sheet1!$1:$1048576,2,FALSE)</f>
        <v>#N/A</v>
      </c>
      <c r="Q930" t="e">
        <f>VLOOKUP(N930,[1]Sheet1!$B:$C,2,FALSE)</f>
        <v>#N/A</v>
      </c>
      <c r="R930" t="e">
        <f>VLOOKUP(N930,[1]Sheet1!$B:$E,4,FALSE)</f>
        <v>#N/A</v>
      </c>
    </row>
    <row r="931" spans="1:18" x14ac:dyDescent="0.25">
      <c r="A931" s="8" t="s">
        <v>834</v>
      </c>
      <c r="B931" s="3">
        <v>1</v>
      </c>
      <c r="C931" s="3" t="s">
        <v>587</v>
      </c>
      <c r="D931" s="12">
        <v>1002</v>
      </c>
      <c r="E931" s="3" t="s">
        <v>26</v>
      </c>
      <c r="F931" s="3">
        <v>59</v>
      </c>
      <c r="G931" s="3">
        <v>49</v>
      </c>
      <c r="H931" s="3">
        <v>0</v>
      </c>
      <c r="I931" s="3">
        <v>7</v>
      </c>
      <c r="J931" s="3">
        <v>0</v>
      </c>
      <c r="K931" s="3">
        <v>120.4</v>
      </c>
      <c r="L931" s="3" t="s">
        <v>40</v>
      </c>
      <c r="M931" s="4" t="s">
        <v>837</v>
      </c>
      <c r="N931" t="str">
        <f t="shared" si="14"/>
        <v>20090419DC1002</v>
      </c>
      <c r="O931" t="e">
        <f>VLOOKUP(N931,[1]Sheet1!$B:$D,3,FALSE)</f>
        <v>#N/A</v>
      </c>
      <c r="P931" t="e">
        <f>VLOOKUP(O931,[2]Sheet1!$1:$1048576,2,FALSE)</f>
        <v>#N/A</v>
      </c>
      <c r="Q931" t="e">
        <f>VLOOKUP(N931,[1]Sheet1!$B:$C,2,FALSE)</f>
        <v>#N/A</v>
      </c>
      <c r="R931" t="e">
        <f>VLOOKUP(N931,[1]Sheet1!$B:$E,4,FALSE)</f>
        <v>#N/A</v>
      </c>
    </row>
    <row r="932" spans="1:18" x14ac:dyDescent="0.25">
      <c r="A932" s="9" t="s">
        <v>834</v>
      </c>
      <c r="B932" s="5">
        <v>1</v>
      </c>
      <c r="C932" s="5" t="s">
        <v>146</v>
      </c>
      <c r="D932" s="13">
        <v>1007</v>
      </c>
      <c r="E932" s="5" t="s">
        <v>847</v>
      </c>
      <c r="F932" s="3">
        <f t="shared" ref="F932:F933" si="16">IFERROR(ROUND(K932*G932/100,2),0)</f>
        <v>4</v>
      </c>
      <c r="G932" s="5">
        <v>2</v>
      </c>
      <c r="H932" s="5">
        <v>0</v>
      </c>
      <c r="I932" s="5">
        <v>1</v>
      </c>
      <c r="J932" s="5">
        <v>0</v>
      </c>
      <c r="K932" s="5">
        <v>200</v>
      </c>
      <c r="L932" s="5" t="s">
        <v>16</v>
      </c>
      <c r="M932" s="6" t="s">
        <v>837</v>
      </c>
      <c r="N932" t="str">
        <f t="shared" si="14"/>
        <v>20090419DC1007</v>
      </c>
      <c r="O932" t="e">
        <f>VLOOKUP(N932,[1]Sheet1!$B:$D,3,FALSE)</f>
        <v>#N/A</v>
      </c>
      <c r="P932" t="e">
        <f>VLOOKUP(O932,[2]Sheet1!$1:$1048576,2,FALSE)</f>
        <v>#N/A</v>
      </c>
      <c r="Q932" t="e">
        <f>VLOOKUP(N932,[1]Sheet1!$B:$C,2,FALSE)</f>
        <v>#N/A</v>
      </c>
      <c r="R932" t="e">
        <f>VLOOKUP(N932,[1]Sheet1!$B:$E,4,FALSE)</f>
        <v>#N/A</v>
      </c>
    </row>
    <row r="933" spans="1:18" x14ac:dyDescent="0.25">
      <c r="A933" s="8" t="s">
        <v>834</v>
      </c>
      <c r="B933" s="3">
        <v>1</v>
      </c>
      <c r="C933" s="3" t="s">
        <v>27</v>
      </c>
      <c r="D933" s="12">
        <v>1008</v>
      </c>
      <c r="E933" s="3" t="s">
        <v>848</v>
      </c>
      <c r="F933" s="3">
        <f t="shared" si="16"/>
        <v>2</v>
      </c>
      <c r="G933" s="3">
        <v>3</v>
      </c>
      <c r="H933" s="3">
        <v>0</v>
      </c>
      <c r="I933" s="3">
        <v>0</v>
      </c>
      <c r="J933" s="3">
        <v>0</v>
      </c>
      <c r="K933" s="3">
        <v>66.66</v>
      </c>
      <c r="L933" s="3" t="s">
        <v>16</v>
      </c>
      <c r="M933" s="4" t="s">
        <v>837</v>
      </c>
      <c r="N933" t="str">
        <f t="shared" si="14"/>
        <v>20090419DC1008</v>
      </c>
      <c r="O933" t="e">
        <f>VLOOKUP(N933,[1]Sheet1!$B:$D,3,FALSE)</f>
        <v>#N/A</v>
      </c>
      <c r="P933" t="e">
        <f>VLOOKUP(O933,[2]Sheet1!$1:$1048576,2,FALSE)</f>
        <v>#N/A</v>
      </c>
      <c r="Q933" t="e">
        <f>VLOOKUP(N933,[1]Sheet1!$B:$C,2,FALSE)</f>
        <v>#N/A</v>
      </c>
      <c r="R933" t="e">
        <f>VLOOKUP(N933,[1]Sheet1!$B:$E,4,FALSE)</f>
        <v>#N/A</v>
      </c>
    </row>
    <row r="934" spans="1:18" x14ac:dyDescent="0.25">
      <c r="A934" s="9" t="s">
        <v>834</v>
      </c>
      <c r="B934" s="5">
        <v>1</v>
      </c>
      <c r="C934" s="5" t="s">
        <v>185</v>
      </c>
      <c r="D934" s="13">
        <v>1005</v>
      </c>
      <c r="E934" s="5" t="s">
        <v>849</v>
      </c>
      <c r="F934" s="5">
        <v>5</v>
      </c>
      <c r="G934" s="5">
        <v>4</v>
      </c>
      <c r="H934" s="5">
        <v>0</v>
      </c>
      <c r="I934" s="5">
        <v>1</v>
      </c>
      <c r="J934" s="5">
        <v>0</v>
      </c>
      <c r="K934" s="5">
        <v>125</v>
      </c>
      <c r="L934" s="5" t="s">
        <v>16</v>
      </c>
      <c r="M934" s="6" t="s">
        <v>837</v>
      </c>
      <c r="N934" t="str">
        <f t="shared" si="14"/>
        <v>20090419DC1005</v>
      </c>
      <c r="O934" t="e">
        <f>VLOOKUP(N934,[1]Sheet1!$B:$D,3,FALSE)</f>
        <v>#N/A</v>
      </c>
      <c r="P934" t="e">
        <f>VLOOKUP(O934,[2]Sheet1!$1:$1048576,2,FALSE)</f>
        <v>#N/A</v>
      </c>
      <c r="Q934" t="e">
        <f>VLOOKUP(N934,[1]Sheet1!$B:$C,2,FALSE)</f>
        <v>#N/A</v>
      </c>
      <c r="R934" t="e">
        <f>VLOOKUP(N934,[1]Sheet1!$B:$E,4,FALSE)</f>
        <v>#N/A</v>
      </c>
    </row>
    <row r="935" spans="1:18" x14ac:dyDescent="0.25">
      <c r="A935" s="8" t="s">
        <v>834</v>
      </c>
      <c r="B935" s="3">
        <v>1</v>
      </c>
      <c r="C935" s="3" t="s">
        <v>149</v>
      </c>
      <c r="D935" s="12">
        <v>1006</v>
      </c>
      <c r="E935" s="3" t="s">
        <v>850</v>
      </c>
      <c r="F935" s="3">
        <f>IFERROR(ROUND(K935*G935/100,2),0)</f>
        <v>35</v>
      </c>
      <c r="G935" s="3">
        <v>14</v>
      </c>
      <c r="H935" s="3">
        <v>0</v>
      </c>
      <c r="I935" s="3">
        <v>2</v>
      </c>
      <c r="J935" s="3">
        <v>3</v>
      </c>
      <c r="K935" s="3">
        <v>250</v>
      </c>
      <c r="L935" s="3" t="s">
        <v>16</v>
      </c>
      <c r="M935" s="4" t="s">
        <v>837</v>
      </c>
      <c r="N935" t="str">
        <f t="shared" si="14"/>
        <v>20090419DC1006</v>
      </c>
      <c r="O935" t="e">
        <f>VLOOKUP(N935,[1]Sheet1!$B:$D,3,FALSE)</f>
        <v>#N/A</v>
      </c>
      <c r="P935" t="e">
        <f>VLOOKUP(O935,[2]Sheet1!$1:$1048576,2,FALSE)</f>
        <v>#N/A</v>
      </c>
      <c r="Q935" t="e">
        <f>VLOOKUP(N935,[1]Sheet1!$B:$C,2,FALSE)</f>
        <v>#N/A</v>
      </c>
      <c r="R935" t="e">
        <f>VLOOKUP(N935,[1]Sheet1!$B:$E,4,FALSE)</f>
        <v>#N/A</v>
      </c>
    </row>
    <row r="936" spans="1:18" x14ac:dyDescent="0.25">
      <c r="A936" s="9" t="s">
        <v>834</v>
      </c>
      <c r="B936" s="5" t="s">
        <v>74</v>
      </c>
      <c r="C936" s="5" t="s">
        <v>55</v>
      </c>
      <c r="D936" s="13">
        <v>1037</v>
      </c>
      <c r="E936" s="5" t="s">
        <v>26</v>
      </c>
      <c r="F936" s="5">
        <v>4</v>
      </c>
      <c r="G936" s="5">
        <v>7</v>
      </c>
      <c r="H936" s="5">
        <v>0</v>
      </c>
      <c r="I936" s="5">
        <v>0</v>
      </c>
      <c r="J936" s="5">
        <v>0</v>
      </c>
      <c r="K936" s="5">
        <v>57.14</v>
      </c>
      <c r="L936" s="5" t="s">
        <v>20</v>
      </c>
      <c r="M936" s="6" t="s">
        <v>837</v>
      </c>
      <c r="N936" t="str">
        <f t="shared" si="14"/>
        <v>20090419DC1037</v>
      </c>
      <c r="O936" t="e">
        <f>VLOOKUP(N936,[1]Sheet1!$B:$D,3,FALSE)</f>
        <v>#N/A</v>
      </c>
      <c r="P936" t="e">
        <f>VLOOKUP(O936,[2]Sheet1!$1:$1048576,2,FALSE)</f>
        <v>#N/A</v>
      </c>
      <c r="Q936" t="e">
        <f>VLOOKUP(N936,[1]Sheet1!$B:$C,2,FALSE)</f>
        <v>#N/A</v>
      </c>
      <c r="R936" t="e">
        <f>VLOOKUP(N936,[1]Sheet1!$B:$E,4,FALSE)</f>
        <v>#N/A</v>
      </c>
    </row>
    <row r="937" spans="1:18" x14ac:dyDescent="0.25">
      <c r="A937" s="8" t="s">
        <v>834</v>
      </c>
      <c r="B937" s="3" t="s">
        <v>74</v>
      </c>
      <c r="C937" s="3" t="s">
        <v>361</v>
      </c>
      <c r="D937" s="12">
        <v>1030</v>
      </c>
      <c r="E937" s="3" t="s">
        <v>851</v>
      </c>
      <c r="F937" s="3">
        <v>0</v>
      </c>
      <c r="G937" s="3">
        <v>2</v>
      </c>
      <c r="H937" s="3">
        <v>0</v>
      </c>
      <c r="I937" s="3">
        <v>0</v>
      </c>
      <c r="J937" s="3">
        <v>0</v>
      </c>
      <c r="K937" s="3">
        <v>0</v>
      </c>
      <c r="L937" s="3" t="s">
        <v>16</v>
      </c>
      <c r="M937" s="4" t="s">
        <v>837</v>
      </c>
      <c r="N937" t="str">
        <f t="shared" si="14"/>
        <v>20090419DC1030</v>
      </c>
      <c r="O937" t="e">
        <f>VLOOKUP(N937,[1]Sheet1!$B:$D,3,FALSE)</f>
        <v>#N/A</v>
      </c>
      <c r="P937" t="e">
        <f>VLOOKUP(O937,[2]Sheet1!$1:$1048576,2,FALSE)</f>
        <v>#N/A</v>
      </c>
      <c r="Q937" t="e">
        <f>VLOOKUP(N937,[1]Sheet1!$B:$C,2,FALSE)</f>
        <v>#N/A</v>
      </c>
      <c r="R937" t="e">
        <f>VLOOKUP(N937,[1]Sheet1!$B:$E,4,FALSE)</f>
        <v>#N/A</v>
      </c>
    </row>
    <row r="938" spans="1:18" x14ac:dyDescent="0.25">
      <c r="A938" s="8" t="s">
        <v>834</v>
      </c>
      <c r="B938" s="3" t="s">
        <v>74</v>
      </c>
      <c r="C938" s="3" t="s">
        <v>303</v>
      </c>
      <c r="D938" s="12">
        <v>1028</v>
      </c>
      <c r="E938" s="3" t="s">
        <v>26</v>
      </c>
      <c r="F938" s="3">
        <v>0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 t="s">
        <v>16</v>
      </c>
      <c r="M938" s="4" t="s">
        <v>837</v>
      </c>
      <c r="N938" t="str">
        <f t="shared" si="14"/>
        <v>20090419DC1028</v>
      </c>
      <c r="O938" t="e">
        <f>VLOOKUP(N938,[1]Sheet1!$B:$D,3,FALSE)</f>
        <v>#N/A</v>
      </c>
      <c r="P938" t="e">
        <f>VLOOKUP(O938,[2]Sheet1!$1:$1048576,2,FALSE)</f>
        <v>#N/A</v>
      </c>
      <c r="Q938" t="e">
        <f>VLOOKUP(N938,[1]Sheet1!$B:$C,2,FALSE)</f>
        <v>#N/A</v>
      </c>
      <c r="R938" t="e">
        <f>VLOOKUP(N938,[1]Sheet1!$B:$E,4,FALSE)</f>
        <v>#N/A</v>
      </c>
    </row>
    <row r="939" spans="1:18" x14ac:dyDescent="0.25">
      <c r="A939" s="9" t="s">
        <v>834</v>
      </c>
      <c r="B939" s="5" t="s">
        <v>74</v>
      </c>
      <c r="C939" s="5" t="s">
        <v>211</v>
      </c>
      <c r="D939" s="13">
        <v>1029</v>
      </c>
      <c r="E939" s="5" t="s">
        <v>852</v>
      </c>
      <c r="F939" s="5">
        <v>2</v>
      </c>
      <c r="G939" s="5">
        <v>11</v>
      </c>
      <c r="H939" s="5">
        <v>0</v>
      </c>
      <c r="I939" s="5">
        <v>0</v>
      </c>
      <c r="J939" s="5">
        <v>0</v>
      </c>
      <c r="K939" s="5">
        <v>18.18</v>
      </c>
      <c r="L939" s="5" t="s">
        <v>16</v>
      </c>
      <c r="M939" s="6" t="s">
        <v>837</v>
      </c>
      <c r="N939" t="str">
        <f t="shared" si="14"/>
        <v>20090419DC1029</v>
      </c>
      <c r="O939" t="e">
        <f>VLOOKUP(N939,[1]Sheet1!$B:$D,3,FALSE)</f>
        <v>#N/A</v>
      </c>
      <c r="P939" t="e">
        <f>VLOOKUP(O939,[2]Sheet1!$1:$1048576,2,FALSE)</f>
        <v>#N/A</v>
      </c>
      <c r="Q939" t="e">
        <f>VLOOKUP(N939,[1]Sheet1!$B:$C,2,FALSE)</f>
        <v>#N/A</v>
      </c>
      <c r="R939" t="e">
        <f>VLOOKUP(N939,[1]Sheet1!$B:$E,4,FALSE)</f>
        <v>#N/A</v>
      </c>
    </row>
    <row r="940" spans="1:18" x14ac:dyDescent="0.25">
      <c r="A940" s="8" t="s">
        <v>834</v>
      </c>
      <c r="B940" s="3" t="s">
        <v>74</v>
      </c>
      <c r="C940" s="3" t="s">
        <v>853</v>
      </c>
      <c r="D940" s="12">
        <v>1032</v>
      </c>
      <c r="E940" s="3" t="s">
        <v>854</v>
      </c>
      <c r="F940" s="3">
        <v>11</v>
      </c>
      <c r="G940" s="3">
        <v>15</v>
      </c>
      <c r="H940" s="3">
        <v>0</v>
      </c>
      <c r="I940" s="3">
        <v>0</v>
      </c>
      <c r="J940" s="3">
        <v>1</v>
      </c>
      <c r="K940" s="3">
        <v>73.33</v>
      </c>
      <c r="L940" s="3" t="s">
        <v>16</v>
      </c>
      <c r="M940" s="4" t="s">
        <v>837</v>
      </c>
      <c r="N940" t="str">
        <f t="shared" si="14"/>
        <v>20090419DC1032</v>
      </c>
      <c r="O940" t="e">
        <f>VLOOKUP(N940,[1]Sheet1!$B:$D,3,FALSE)</f>
        <v>#N/A</v>
      </c>
      <c r="P940" t="e">
        <f>VLOOKUP(O940,[2]Sheet1!$1:$1048576,2,FALSE)</f>
        <v>#N/A</v>
      </c>
      <c r="Q940" t="e">
        <f>VLOOKUP(N940,[1]Sheet1!$B:$C,2,FALSE)</f>
        <v>#N/A</v>
      </c>
      <c r="R940" t="e">
        <f>VLOOKUP(N940,[1]Sheet1!$B:$E,4,FALSE)</f>
        <v>#N/A</v>
      </c>
    </row>
    <row r="941" spans="1:18" x14ac:dyDescent="0.25">
      <c r="A941" s="9" t="s">
        <v>834</v>
      </c>
      <c r="B941" s="5" t="s">
        <v>74</v>
      </c>
      <c r="C941" s="5" t="s">
        <v>53</v>
      </c>
      <c r="D941" s="13">
        <v>1035</v>
      </c>
      <c r="E941" s="5" t="s">
        <v>855</v>
      </c>
      <c r="F941" s="5">
        <v>11</v>
      </c>
      <c r="G941" s="5">
        <v>10</v>
      </c>
      <c r="H941" s="5">
        <v>0</v>
      </c>
      <c r="I941" s="5">
        <v>0</v>
      </c>
      <c r="J941" s="5">
        <v>1</v>
      </c>
      <c r="K941" s="5">
        <v>110</v>
      </c>
      <c r="L941" s="5" t="s">
        <v>16</v>
      </c>
      <c r="M941" s="6" t="s">
        <v>837</v>
      </c>
      <c r="N941" t="str">
        <f t="shared" si="14"/>
        <v>20090419DC1035</v>
      </c>
      <c r="O941" t="e">
        <f>VLOOKUP(N941,[1]Sheet1!$B:$D,3,FALSE)</f>
        <v>#N/A</v>
      </c>
      <c r="P941" t="e">
        <f>VLOOKUP(O941,[2]Sheet1!$1:$1048576,2,FALSE)</f>
        <v>#N/A</v>
      </c>
      <c r="Q941" t="e">
        <f>VLOOKUP(N941,[1]Sheet1!$B:$C,2,FALSE)</f>
        <v>#N/A</v>
      </c>
      <c r="R941" t="e">
        <f>VLOOKUP(N941,[1]Sheet1!$B:$E,4,FALSE)</f>
        <v>#N/A</v>
      </c>
    </row>
    <row r="942" spans="1:18" x14ac:dyDescent="0.25">
      <c r="A942" s="8" t="s">
        <v>834</v>
      </c>
      <c r="B942" s="3" t="s">
        <v>74</v>
      </c>
      <c r="C942" s="3" t="s">
        <v>70</v>
      </c>
      <c r="D942" s="12">
        <v>1036</v>
      </c>
      <c r="E942" s="3" t="s">
        <v>856</v>
      </c>
      <c r="F942" s="3">
        <v>3</v>
      </c>
      <c r="G942" s="3">
        <v>9</v>
      </c>
      <c r="H942" s="3">
        <v>0</v>
      </c>
      <c r="I942" s="3">
        <v>0</v>
      </c>
      <c r="J942" s="3">
        <v>0</v>
      </c>
      <c r="K942" s="3">
        <v>33.33</v>
      </c>
      <c r="L942" s="3" t="s">
        <v>40</v>
      </c>
      <c r="M942" s="4" t="s">
        <v>837</v>
      </c>
      <c r="N942" t="str">
        <f t="shared" si="14"/>
        <v>20090419DC1036</v>
      </c>
      <c r="O942" t="e">
        <f>VLOOKUP(N942,[1]Sheet1!$B:$D,3,FALSE)</f>
        <v>#N/A</v>
      </c>
      <c r="P942" t="e">
        <f>VLOOKUP(O942,[2]Sheet1!$1:$1048576,2,FALSE)</f>
        <v>#N/A</v>
      </c>
      <c r="Q942" t="e">
        <f>VLOOKUP(N942,[1]Sheet1!$B:$C,2,FALSE)</f>
        <v>#N/A</v>
      </c>
      <c r="R942" t="e">
        <f>VLOOKUP(N942,[1]Sheet1!$B:$E,4,FALSE)</f>
        <v>#N/A</v>
      </c>
    </row>
    <row r="943" spans="1:18" x14ac:dyDescent="0.25">
      <c r="A943" s="9" t="s">
        <v>834</v>
      </c>
      <c r="B943" s="5" t="s">
        <v>74</v>
      </c>
      <c r="C943" s="5" t="s">
        <v>59</v>
      </c>
      <c r="D943" s="13">
        <v>1033</v>
      </c>
      <c r="E943" s="5" t="s">
        <v>857</v>
      </c>
      <c r="F943" s="5">
        <v>11</v>
      </c>
      <c r="G943" s="5">
        <v>14</v>
      </c>
      <c r="H943" s="5">
        <v>0</v>
      </c>
      <c r="I943" s="5">
        <v>1</v>
      </c>
      <c r="J943" s="5">
        <v>0</v>
      </c>
      <c r="K943" s="5">
        <v>78.569999999999993</v>
      </c>
      <c r="L943" s="5" t="s">
        <v>16</v>
      </c>
      <c r="M943" s="6" t="s">
        <v>837</v>
      </c>
      <c r="N943" t="str">
        <f t="shared" si="14"/>
        <v>20090419DC1033</v>
      </c>
      <c r="O943" t="e">
        <f>VLOOKUP(N943,[1]Sheet1!$B:$D,3,FALSE)</f>
        <v>#N/A</v>
      </c>
      <c r="P943" t="e">
        <f>VLOOKUP(O943,[2]Sheet1!$1:$1048576,2,FALSE)</f>
        <v>#N/A</v>
      </c>
      <c r="Q943" t="e">
        <f>VLOOKUP(N943,[1]Sheet1!$B:$C,2,FALSE)</f>
        <v>#N/A</v>
      </c>
      <c r="R943" t="e">
        <f>VLOOKUP(N943,[1]Sheet1!$B:$E,4,FALSE)</f>
        <v>#N/A</v>
      </c>
    </row>
    <row r="944" spans="1:18" x14ac:dyDescent="0.25">
      <c r="A944" s="8" t="s">
        <v>834</v>
      </c>
      <c r="B944" s="3" t="s">
        <v>74</v>
      </c>
      <c r="C944" s="3" t="s">
        <v>550</v>
      </c>
      <c r="D944" s="12">
        <v>1034</v>
      </c>
      <c r="E944" s="3" t="s">
        <v>858</v>
      </c>
      <c r="F944" s="3">
        <v>0</v>
      </c>
      <c r="G944" s="3">
        <v>1</v>
      </c>
      <c r="H944" s="3">
        <v>0</v>
      </c>
      <c r="I944" s="3">
        <v>0</v>
      </c>
      <c r="J944" s="3">
        <v>0</v>
      </c>
      <c r="K944" s="3">
        <v>0</v>
      </c>
      <c r="L944" s="3" t="s">
        <v>16</v>
      </c>
      <c r="M944" s="4" t="s">
        <v>837</v>
      </c>
      <c r="N944" t="str">
        <f t="shared" si="14"/>
        <v>20090419DC1034</v>
      </c>
      <c r="O944" t="e">
        <f>VLOOKUP(N944,[1]Sheet1!$B:$D,3,FALSE)</f>
        <v>#N/A</v>
      </c>
      <c r="P944" t="e">
        <f>VLOOKUP(O944,[2]Sheet1!$1:$1048576,2,FALSE)</f>
        <v>#N/A</v>
      </c>
      <c r="Q944" t="e">
        <f>VLOOKUP(N944,[1]Sheet1!$B:$C,2,FALSE)</f>
        <v>#N/A</v>
      </c>
      <c r="R944" t="e">
        <f>VLOOKUP(N944,[1]Sheet1!$B:$E,4,FALSE)</f>
        <v>#N/A</v>
      </c>
    </row>
    <row r="945" spans="1:18" x14ac:dyDescent="0.25">
      <c r="A945" s="9" t="s">
        <v>834</v>
      </c>
      <c r="B945" s="5" t="s">
        <v>74</v>
      </c>
      <c r="C945" s="5" t="s">
        <v>129</v>
      </c>
      <c r="D945" s="13">
        <v>1021</v>
      </c>
      <c r="E945" s="5" t="s">
        <v>859</v>
      </c>
      <c r="F945" s="5">
        <v>0</v>
      </c>
      <c r="G945" s="5">
        <v>1</v>
      </c>
      <c r="H945" s="5">
        <v>0</v>
      </c>
      <c r="I945" s="5">
        <v>0</v>
      </c>
      <c r="J945" s="5">
        <v>0</v>
      </c>
      <c r="K945" s="5">
        <v>0</v>
      </c>
      <c r="L945" s="5" t="s">
        <v>16</v>
      </c>
      <c r="M945" s="6" t="s">
        <v>837</v>
      </c>
      <c r="N945" t="str">
        <f t="shared" si="14"/>
        <v>20090419DC1021</v>
      </c>
      <c r="O945" t="e">
        <f>VLOOKUP(N945,[1]Sheet1!$B:$D,3,FALSE)</f>
        <v>#N/A</v>
      </c>
      <c r="P945" t="e">
        <f>VLOOKUP(O945,[2]Sheet1!$1:$1048576,2,FALSE)</f>
        <v>#N/A</v>
      </c>
      <c r="Q945" t="e">
        <f>VLOOKUP(N945,[1]Sheet1!$B:$C,2,FALSE)</f>
        <v>#N/A</v>
      </c>
      <c r="R945" t="e">
        <f>VLOOKUP(N945,[1]Sheet1!$B:$E,4,FALSE)</f>
        <v>#N/A</v>
      </c>
    </row>
    <row r="946" spans="1:18" x14ac:dyDescent="0.25">
      <c r="A946" s="8" t="s">
        <v>834</v>
      </c>
      <c r="B946" s="3" t="s">
        <v>74</v>
      </c>
      <c r="C946" s="3" t="s">
        <v>860</v>
      </c>
      <c r="D946" s="12">
        <v>1022</v>
      </c>
      <c r="E946" s="3" t="s">
        <v>861</v>
      </c>
      <c r="F946" s="3">
        <v>32</v>
      </c>
      <c r="G946" s="3">
        <v>30</v>
      </c>
      <c r="H946" s="3">
        <v>0</v>
      </c>
      <c r="I946" s="3">
        <v>4</v>
      </c>
      <c r="J946" s="3">
        <v>0</v>
      </c>
      <c r="K946" s="3">
        <v>106.66</v>
      </c>
      <c r="L946" s="3" t="s">
        <v>40</v>
      </c>
      <c r="M946" s="4" t="s">
        <v>837</v>
      </c>
      <c r="N946" t="str">
        <f t="shared" si="14"/>
        <v>20090419DC1022</v>
      </c>
      <c r="O946" t="e">
        <f>VLOOKUP(N946,[1]Sheet1!$B:$D,3,FALSE)</f>
        <v>#N/A</v>
      </c>
      <c r="P946" t="e">
        <f>VLOOKUP(O946,[2]Sheet1!$1:$1048576,2,FALSE)</f>
        <v>#N/A</v>
      </c>
      <c r="Q946" t="e">
        <f>VLOOKUP(N946,[1]Sheet1!$B:$C,2,FALSE)</f>
        <v>#N/A</v>
      </c>
      <c r="R946" t="e">
        <f>VLOOKUP(N946,[1]Sheet1!$B:$E,4,FALSE)</f>
        <v>#N/A</v>
      </c>
    </row>
    <row r="947" spans="1:18" x14ac:dyDescent="0.25">
      <c r="A947" s="9" t="s">
        <v>834</v>
      </c>
      <c r="B947" s="5" t="s">
        <v>74</v>
      </c>
      <c r="C947" s="5" t="s">
        <v>862</v>
      </c>
      <c r="D947" s="13">
        <v>1019</v>
      </c>
      <c r="E947" s="5" t="s">
        <v>555</v>
      </c>
      <c r="F947" s="5">
        <v>0</v>
      </c>
      <c r="G947" s="5">
        <v>2</v>
      </c>
      <c r="H947" s="5">
        <v>0</v>
      </c>
      <c r="I947" s="5">
        <v>0</v>
      </c>
      <c r="J947" s="5">
        <v>0</v>
      </c>
      <c r="K947" s="5">
        <v>0</v>
      </c>
      <c r="L947" s="5" t="s">
        <v>16</v>
      </c>
      <c r="M947" s="6" t="s">
        <v>837</v>
      </c>
      <c r="N947" t="str">
        <f t="shared" si="14"/>
        <v>20090419DC1019</v>
      </c>
      <c r="O947" t="e">
        <f>VLOOKUP(N947,[1]Sheet1!$B:$D,3,FALSE)</f>
        <v>#N/A</v>
      </c>
      <c r="P947" t="e">
        <f>VLOOKUP(O947,[2]Sheet1!$1:$1048576,2,FALSE)</f>
        <v>#N/A</v>
      </c>
      <c r="Q947" t="e">
        <f>VLOOKUP(N947,[1]Sheet1!$B:$C,2,FALSE)</f>
        <v>#N/A</v>
      </c>
      <c r="R947" t="e">
        <f>VLOOKUP(N947,[1]Sheet1!$B:$E,4,FALSE)</f>
        <v>#N/A</v>
      </c>
    </row>
    <row r="948" spans="1:18" x14ac:dyDescent="0.25">
      <c r="A948" s="8" t="s">
        <v>834</v>
      </c>
      <c r="B948" s="3" t="s">
        <v>74</v>
      </c>
      <c r="C948" s="3" t="s">
        <v>138</v>
      </c>
      <c r="D948" s="12">
        <v>1020</v>
      </c>
      <c r="E948" s="3" t="s">
        <v>555</v>
      </c>
      <c r="F948" s="3">
        <v>3</v>
      </c>
      <c r="G948" s="3">
        <v>10</v>
      </c>
      <c r="H948" s="3">
        <v>0</v>
      </c>
      <c r="I948" s="3">
        <v>0</v>
      </c>
      <c r="J948" s="3">
        <v>0</v>
      </c>
      <c r="K948" s="3">
        <v>30</v>
      </c>
      <c r="L948" s="3" t="s">
        <v>20</v>
      </c>
      <c r="M948" s="4" t="s">
        <v>837</v>
      </c>
      <c r="N948" t="str">
        <f t="shared" si="14"/>
        <v>20090419DC1020</v>
      </c>
      <c r="O948" t="e">
        <f>VLOOKUP(N948,[1]Sheet1!$B:$D,3,FALSE)</f>
        <v>#N/A</v>
      </c>
      <c r="P948" t="e">
        <f>VLOOKUP(O948,[2]Sheet1!$1:$1048576,2,FALSE)</f>
        <v>#N/A</v>
      </c>
      <c r="Q948" t="e">
        <f>VLOOKUP(N948,[1]Sheet1!$B:$C,2,FALSE)</f>
        <v>#N/A</v>
      </c>
      <c r="R948" t="e">
        <f>VLOOKUP(N948,[1]Sheet1!$B:$E,4,FALSE)</f>
        <v>#N/A</v>
      </c>
    </row>
    <row r="949" spans="1:18" x14ac:dyDescent="0.25">
      <c r="A949" s="9" t="s">
        <v>834</v>
      </c>
      <c r="B949" s="5" t="s">
        <v>74</v>
      </c>
      <c r="C949" s="5" t="s">
        <v>41</v>
      </c>
      <c r="D949" s="13">
        <v>1023</v>
      </c>
      <c r="E949" s="5" t="s">
        <v>863</v>
      </c>
      <c r="F949" s="5">
        <v>66</v>
      </c>
      <c r="G949" s="5">
        <v>48</v>
      </c>
      <c r="H949" s="5">
        <v>0</v>
      </c>
      <c r="I949" s="5">
        <v>8</v>
      </c>
      <c r="J949" s="5">
        <v>1</v>
      </c>
      <c r="K949" s="5">
        <v>137.5</v>
      </c>
      <c r="L949" s="5" t="s">
        <v>16</v>
      </c>
      <c r="M949" s="6" t="s">
        <v>837</v>
      </c>
      <c r="N949" t="str">
        <f t="shared" si="14"/>
        <v>20090419DC1023</v>
      </c>
      <c r="O949" t="e">
        <f>VLOOKUP(N949,[1]Sheet1!$B:$D,3,FALSE)</f>
        <v>#N/A</v>
      </c>
      <c r="P949" t="e">
        <f>VLOOKUP(O949,[2]Sheet1!$1:$1048576,2,FALSE)</f>
        <v>#N/A</v>
      </c>
      <c r="Q949" t="e">
        <f>VLOOKUP(N949,[1]Sheet1!$B:$C,2,FALSE)</f>
        <v>#N/A</v>
      </c>
      <c r="R949" t="e">
        <f>VLOOKUP(N949,[1]Sheet1!$B:$E,4,FALSE)</f>
        <v>#N/A</v>
      </c>
    </row>
    <row r="950" spans="1:18" x14ac:dyDescent="0.25">
      <c r="A950" s="8" t="s">
        <v>834</v>
      </c>
      <c r="B950" s="3" t="s">
        <v>74</v>
      </c>
      <c r="C950" s="3" t="s">
        <v>25</v>
      </c>
      <c r="D950" s="12">
        <v>1026</v>
      </c>
      <c r="E950" s="3" t="s">
        <v>864</v>
      </c>
      <c r="F950" s="3">
        <v>8</v>
      </c>
      <c r="G950" s="3">
        <v>10</v>
      </c>
      <c r="H950" s="3">
        <v>0</v>
      </c>
      <c r="I950" s="3">
        <v>0</v>
      </c>
      <c r="J950" s="3">
        <v>1</v>
      </c>
      <c r="K950" s="3">
        <v>80</v>
      </c>
      <c r="L950" s="3" t="s">
        <v>16</v>
      </c>
      <c r="M950" s="4" t="s">
        <v>837</v>
      </c>
      <c r="N950" t="str">
        <f t="shared" si="14"/>
        <v>20090419DC1026</v>
      </c>
      <c r="O950" t="e">
        <f>VLOOKUP(N950,[1]Sheet1!$B:$D,3,FALSE)</f>
        <v>#N/A</v>
      </c>
      <c r="P950" t="e">
        <f>VLOOKUP(O950,[2]Sheet1!$1:$1048576,2,FALSE)</f>
        <v>#N/A</v>
      </c>
      <c r="Q950" t="e">
        <f>VLOOKUP(N950,[1]Sheet1!$B:$C,2,FALSE)</f>
        <v>#N/A</v>
      </c>
      <c r="R950" t="e">
        <f>VLOOKUP(N950,[1]Sheet1!$B:$E,4,FALSE)</f>
        <v>#N/A</v>
      </c>
    </row>
    <row r="951" spans="1:18" x14ac:dyDescent="0.25">
      <c r="A951" s="9" t="s">
        <v>834</v>
      </c>
      <c r="B951" s="5" t="s">
        <v>74</v>
      </c>
      <c r="C951" s="5" t="s">
        <v>257</v>
      </c>
      <c r="D951" s="13">
        <v>1027</v>
      </c>
      <c r="E951" s="5" t="s">
        <v>26</v>
      </c>
      <c r="F951" s="5">
        <v>8</v>
      </c>
      <c r="G951" s="5">
        <v>2</v>
      </c>
      <c r="H951" s="5">
        <v>0</v>
      </c>
      <c r="I951" s="5">
        <v>2</v>
      </c>
      <c r="J951" s="5">
        <v>0</v>
      </c>
      <c r="K951" s="5">
        <v>400</v>
      </c>
      <c r="L951" s="5" t="s">
        <v>16</v>
      </c>
      <c r="M951" s="6" t="s">
        <v>837</v>
      </c>
      <c r="N951" t="str">
        <f t="shared" si="14"/>
        <v>20090419DC1027</v>
      </c>
      <c r="O951" t="e">
        <f>VLOOKUP(N951,[1]Sheet1!$B:$D,3,FALSE)</f>
        <v>#N/A</v>
      </c>
      <c r="P951" t="e">
        <f>VLOOKUP(O951,[2]Sheet1!$1:$1048576,2,FALSE)</f>
        <v>#N/A</v>
      </c>
      <c r="Q951" t="e">
        <f>VLOOKUP(N951,[1]Sheet1!$B:$C,2,FALSE)</f>
        <v>#N/A</v>
      </c>
      <c r="R951" t="e">
        <f>VLOOKUP(N951,[1]Sheet1!$B:$E,4,FALSE)</f>
        <v>#N/A</v>
      </c>
    </row>
    <row r="952" spans="1:18" x14ac:dyDescent="0.25">
      <c r="A952" s="8" t="s">
        <v>834</v>
      </c>
      <c r="B952" s="3" t="s">
        <v>74</v>
      </c>
      <c r="C952" s="3" t="s">
        <v>21</v>
      </c>
      <c r="D952" s="12">
        <v>1024</v>
      </c>
      <c r="E952" s="3" t="s">
        <v>475</v>
      </c>
      <c r="F952" s="3">
        <v>3</v>
      </c>
      <c r="G952" s="3">
        <v>8</v>
      </c>
      <c r="H952" s="3">
        <v>0</v>
      </c>
      <c r="I952" s="3">
        <v>0</v>
      </c>
      <c r="J952" s="3">
        <v>0</v>
      </c>
      <c r="K952" s="3">
        <v>37.5</v>
      </c>
      <c r="L952" s="3" t="s">
        <v>16</v>
      </c>
      <c r="M952" s="4" t="s">
        <v>837</v>
      </c>
      <c r="N952" t="str">
        <f t="shared" si="14"/>
        <v>20090419DC1024</v>
      </c>
      <c r="O952" t="e">
        <f>VLOOKUP(N952,[1]Sheet1!$B:$D,3,FALSE)</f>
        <v>#N/A</v>
      </c>
      <c r="P952" t="e">
        <f>VLOOKUP(O952,[2]Sheet1!$1:$1048576,2,FALSE)</f>
        <v>#N/A</v>
      </c>
      <c r="Q952" t="e">
        <f>VLOOKUP(N952,[1]Sheet1!$B:$C,2,FALSE)</f>
        <v>#N/A</v>
      </c>
      <c r="R952" t="e">
        <f>VLOOKUP(N952,[1]Sheet1!$B:$E,4,FALSE)</f>
        <v>#N/A</v>
      </c>
    </row>
    <row r="953" spans="1:18" x14ac:dyDescent="0.25">
      <c r="A953" s="9" t="s">
        <v>834</v>
      </c>
      <c r="B953" s="5" t="s">
        <v>74</v>
      </c>
      <c r="C953" s="5" t="s">
        <v>29</v>
      </c>
      <c r="D953" s="13">
        <v>1025</v>
      </c>
      <c r="E953" s="5" t="s">
        <v>475</v>
      </c>
      <c r="F953" s="5">
        <v>9</v>
      </c>
      <c r="G953" s="5">
        <v>9</v>
      </c>
      <c r="H953" s="5">
        <v>0</v>
      </c>
      <c r="I953" s="5">
        <v>1</v>
      </c>
      <c r="J953" s="5">
        <v>0</v>
      </c>
      <c r="K953" s="5">
        <v>100</v>
      </c>
      <c r="L953" s="5" t="s">
        <v>16</v>
      </c>
      <c r="M953" s="6" t="s">
        <v>837</v>
      </c>
      <c r="N953" t="str">
        <f t="shared" si="14"/>
        <v>20090419DC1025</v>
      </c>
      <c r="O953" t="e">
        <f>VLOOKUP(N953,[1]Sheet1!$B:$D,3,FALSE)</f>
        <v>#N/A</v>
      </c>
      <c r="P953" t="e">
        <f>VLOOKUP(O953,[2]Sheet1!$1:$1048576,2,FALSE)</f>
        <v>#N/A</v>
      </c>
      <c r="Q953" t="e">
        <f>VLOOKUP(N953,[1]Sheet1!$B:$C,2,FALSE)</f>
        <v>#N/A</v>
      </c>
      <c r="R953" t="e">
        <f>VLOOKUP(N953,[1]Sheet1!$B:$E,4,FALSE)</f>
        <v>#N/A</v>
      </c>
    </row>
    <row r="954" spans="1:18" x14ac:dyDescent="0.25">
      <c r="A954" s="8" t="s">
        <v>834</v>
      </c>
      <c r="B954" s="3" t="s">
        <v>74</v>
      </c>
      <c r="C954" s="3" t="s">
        <v>865</v>
      </c>
      <c r="D954" s="12">
        <v>1039</v>
      </c>
      <c r="E954" s="3" t="s">
        <v>866</v>
      </c>
      <c r="F954" s="3">
        <v>3</v>
      </c>
      <c r="G954" s="3">
        <v>5</v>
      </c>
      <c r="H954" s="3">
        <v>0</v>
      </c>
      <c r="I954" s="3">
        <v>0</v>
      </c>
      <c r="J954" s="3">
        <v>0</v>
      </c>
      <c r="K954" s="3">
        <v>60</v>
      </c>
      <c r="L954" s="3" t="s">
        <v>16</v>
      </c>
      <c r="M954" s="4" t="s">
        <v>837</v>
      </c>
      <c r="N954" t="str">
        <f t="shared" si="14"/>
        <v>20090419DC1039</v>
      </c>
      <c r="O954" t="e">
        <f>VLOOKUP(N954,[1]Sheet1!$B:$D,3,FALSE)</f>
        <v>#N/A</v>
      </c>
      <c r="P954" t="e">
        <f>VLOOKUP(O954,[2]Sheet1!$1:$1048576,2,FALSE)</f>
        <v>#N/A</v>
      </c>
      <c r="Q954" t="e">
        <f>VLOOKUP(N954,[1]Sheet1!$B:$C,2,FALSE)</f>
        <v>#N/A</v>
      </c>
      <c r="R954" t="e">
        <f>VLOOKUP(N954,[1]Sheet1!$B:$E,4,FALSE)</f>
        <v>#N/A</v>
      </c>
    </row>
    <row r="955" spans="1:18" x14ac:dyDescent="0.25">
      <c r="A955" s="9" t="s">
        <v>834</v>
      </c>
      <c r="B955" s="5" t="s">
        <v>74</v>
      </c>
      <c r="C955" s="5" t="s">
        <v>477</v>
      </c>
      <c r="D955" s="13">
        <v>1038</v>
      </c>
      <c r="E955" s="5" t="s">
        <v>867</v>
      </c>
      <c r="F955" s="5">
        <v>0</v>
      </c>
      <c r="G955" s="5">
        <v>2</v>
      </c>
      <c r="H955" s="5">
        <v>0</v>
      </c>
      <c r="I955" s="5">
        <v>0</v>
      </c>
      <c r="J955" s="5">
        <v>0</v>
      </c>
      <c r="K955" s="5">
        <v>0</v>
      </c>
      <c r="L955" s="5" t="s">
        <v>16</v>
      </c>
      <c r="M955" s="6" t="s">
        <v>837</v>
      </c>
      <c r="N955" t="str">
        <f t="shared" si="14"/>
        <v>20090419DC1038</v>
      </c>
      <c r="O955" t="e">
        <f>VLOOKUP(N955,[1]Sheet1!$B:$D,3,FALSE)</f>
        <v>#N/A</v>
      </c>
      <c r="P955" t="e">
        <f>VLOOKUP(O955,[2]Sheet1!$1:$1048576,2,FALSE)</f>
        <v>#N/A</v>
      </c>
      <c r="Q955" t="e">
        <f>VLOOKUP(N955,[1]Sheet1!$B:$C,2,FALSE)</f>
        <v>#N/A</v>
      </c>
      <c r="R955" t="e">
        <f>VLOOKUP(N955,[1]Sheet1!$B:$E,4,FALSE)</f>
        <v>#N/A</v>
      </c>
    </row>
    <row r="956" spans="1:18" x14ac:dyDescent="0.25">
      <c r="A956" s="8" t="s">
        <v>868</v>
      </c>
      <c r="B956" s="3" t="s">
        <v>98</v>
      </c>
      <c r="C956" s="3" t="s">
        <v>869</v>
      </c>
      <c r="D956" s="12">
        <v>1056</v>
      </c>
      <c r="E956" s="3" t="s">
        <v>466</v>
      </c>
      <c r="F956" s="3">
        <v>6</v>
      </c>
      <c r="G956" s="3">
        <v>8</v>
      </c>
      <c r="H956" s="3">
        <v>0</v>
      </c>
      <c r="I956" s="3">
        <v>0</v>
      </c>
      <c r="J956" s="3">
        <v>0</v>
      </c>
      <c r="K956" s="3">
        <v>75</v>
      </c>
      <c r="L956" s="3" t="s">
        <v>16</v>
      </c>
      <c r="M956" s="4" t="s">
        <v>870</v>
      </c>
      <c r="N956" t="str">
        <f t="shared" si="14"/>
        <v>20090421AB1056</v>
      </c>
      <c r="O956" t="e">
        <f>VLOOKUP(N956,[1]Sheet1!$B:$D,3,FALSE)</f>
        <v>#N/A</v>
      </c>
      <c r="P956" t="e">
        <f>VLOOKUP(O956,[2]Sheet1!$1:$1048576,2,FALSE)</f>
        <v>#N/A</v>
      </c>
      <c r="Q956" t="e">
        <f>VLOOKUP(N956,[1]Sheet1!$B:$C,2,FALSE)</f>
        <v>#N/A</v>
      </c>
      <c r="R956" t="e">
        <f>VLOOKUP(N956,[1]Sheet1!$B:$E,4,FALSE)</f>
        <v>#N/A</v>
      </c>
    </row>
    <row r="957" spans="1:18" x14ac:dyDescent="0.25">
      <c r="A957" s="9" t="s">
        <v>868</v>
      </c>
      <c r="B957" s="5" t="s">
        <v>98</v>
      </c>
      <c r="C957" s="5" t="s">
        <v>247</v>
      </c>
      <c r="D957" s="13">
        <v>1057</v>
      </c>
      <c r="E957" s="5" t="s">
        <v>871</v>
      </c>
      <c r="F957" s="5">
        <v>7</v>
      </c>
      <c r="G957" s="5">
        <v>3</v>
      </c>
      <c r="H957" s="5">
        <v>0</v>
      </c>
      <c r="I957" s="5">
        <v>0</v>
      </c>
      <c r="J957" s="5">
        <v>1</v>
      </c>
      <c r="K957" s="5">
        <v>233.33</v>
      </c>
      <c r="L957" s="5" t="s">
        <v>16</v>
      </c>
      <c r="M957" s="6" t="s">
        <v>870</v>
      </c>
      <c r="N957" t="str">
        <f t="shared" si="14"/>
        <v>20090421AB1057</v>
      </c>
      <c r="O957" t="e">
        <f>VLOOKUP(N957,[1]Sheet1!$B:$D,3,FALSE)</f>
        <v>#N/A</v>
      </c>
      <c r="P957" t="e">
        <f>VLOOKUP(O957,[2]Sheet1!$1:$1048576,2,FALSE)</f>
        <v>#N/A</v>
      </c>
      <c r="Q957" t="e">
        <f>VLOOKUP(N957,[1]Sheet1!$B:$C,2,FALSE)</f>
        <v>#N/A</v>
      </c>
      <c r="R957" t="e">
        <f>VLOOKUP(N957,[1]Sheet1!$B:$E,4,FALSE)</f>
        <v>#N/A</v>
      </c>
    </row>
    <row r="958" spans="1:18" x14ac:dyDescent="0.25">
      <c r="A958" s="8" t="s">
        <v>868</v>
      </c>
      <c r="B958" s="3" t="s">
        <v>98</v>
      </c>
      <c r="C958" s="3" t="s">
        <v>244</v>
      </c>
      <c r="D958" s="12">
        <v>1058</v>
      </c>
      <c r="E958" s="3" t="s">
        <v>26</v>
      </c>
      <c r="F958" s="3">
        <v>10</v>
      </c>
      <c r="G958" s="3">
        <v>10</v>
      </c>
      <c r="H958" s="3">
        <v>0</v>
      </c>
      <c r="I958" s="3">
        <v>0</v>
      </c>
      <c r="J958" s="3">
        <v>0</v>
      </c>
      <c r="K958" s="3">
        <v>100</v>
      </c>
      <c r="L958" s="3" t="s">
        <v>16</v>
      </c>
      <c r="M958" s="4" t="s">
        <v>870</v>
      </c>
      <c r="N958" t="str">
        <f t="shared" si="14"/>
        <v>20090421AB1058</v>
      </c>
      <c r="O958" t="e">
        <f>VLOOKUP(N958,[1]Sheet1!$B:$D,3,FALSE)</f>
        <v>#N/A</v>
      </c>
      <c r="P958" t="e">
        <f>VLOOKUP(O958,[2]Sheet1!$1:$1048576,2,FALSE)</f>
        <v>#N/A</v>
      </c>
      <c r="Q958" t="e">
        <f>VLOOKUP(N958,[1]Sheet1!$B:$C,2,FALSE)</f>
        <v>#N/A</v>
      </c>
      <c r="R958" t="e">
        <f>VLOOKUP(N958,[1]Sheet1!$B:$E,4,FALSE)</f>
        <v>#N/A</v>
      </c>
    </row>
    <row r="959" spans="1:18" x14ac:dyDescent="0.25">
      <c r="A959" s="9" t="s">
        <v>868</v>
      </c>
      <c r="B959" s="5" t="s">
        <v>98</v>
      </c>
      <c r="C959" s="5" t="s">
        <v>372</v>
      </c>
      <c r="D959" s="13">
        <v>1053</v>
      </c>
      <c r="E959" s="5" t="s">
        <v>723</v>
      </c>
      <c r="F959" s="5">
        <v>31</v>
      </c>
      <c r="G959" s="5">
        <v>34</v>
      </c>
      <c r="H959" s="5">
        <v>0</v>
      </c>
      <c r="I959" s="5">
        <v>4</v>
      </c>
      <c r="J959" s="5">
        <v>0</v>
      </c>
      <c r="K959" s="5">
        <v>91.17</v>
      </c>
      <c r="L959" s="5" t="s">
        <v>16</v>
      </c>
      <c r="M959" s="6" t="s">
        <v>870</v>
      </c>
      <c r="N959" t="str">
        <f t="shared" si="14"/>
        <v>20090421AB1053</v>
      </c>
      <c r="O959" t="e">
        <f>VLOOKUP(N959,[1]Sheet1!$B:$D,3,FALSE)</f>
        <v>#N/A</v>
      </c>
      <c r="P959" t="e">
        <f>VLOOKUP(O959,[2]Sheet1!$1:$1048576,2,FALSE)</f>
        <v>#N/A</v>
      </c>
      <c r="Q959" t="e">
        <f>VLOOKUP(N959,[1]Sheet1!$B:$C,2,FALSE)</f>
        <v>#N/A</v>
      </c>
      <c r="R959" t="e">
        <f>VLOOKUP(N959,[1]Sheet1!$B:$E,4,FALSE)</f>
        <v>#N/A</v>
      </c>
    </row>
    <row r="960" spans="1:18" x14ac:dyDescent="0.25">
      <c r="A960" s="8" t="s">
        <v>868</v>
      </c>
      <c r="B960" s="3" t="s">
        <v>98</v>
      </c>
      <c r="C960" s="3" t="s">
        <v>504</v>
      </c>
      <c r="D960" s="12">
        <v>1054</v>
      </c>
      <c r="E960" s="3" t="s">
        <v>602</v>
      </c>
      <c r="F960" s="3">
        <v>11</v>
      </c>
      <c r="G960" s="3">
        <v>19</v>
      </c>
      <c r="H960" s="3">
        <v>0</v>
      </c>
      <c r="I960" s="3">
        <v>2</v>
      </c>
      <c r="J960" s="3">
        <v>0</v>
      </c>
      <c r="K960" s="3">
        <v>57.89</v>
      </c>
      <c r="L960" s="3" t="s">
        <v>16</v>
      </c>
      <c r="M960" s="4" t="s">
        <v>870</v>
      </c>
      <c r="N960" t="str">
        <f t="shared" si="14"/>
        <v>20090421AB1054</v>
      </c>
      <c r="O960" t="e">
        <f>VLOOKUP(N960,[1]Sheet1!$B:$D,3,FALSE)</f>
        <v>#N/A</v>
      </c>
      <c r="P960" t="e">
        <f>VLOOKUP(O960,[2]Sheet1!$1:$1048576,2,FALSE)</f>
        <v>#N/A</v>
      </c>
      <c r="Q960" t="e">
        <f>VLOOKUP(N960,[1]Sheet1!$B:$C,2,FALSE)</f>
        <v>#N/A</v>
      </c>
      <c r="R960" t="e">
        <f>VLOOKUP(N960,[1]Sheet1!$B:$E,4,FALSE)</f>
        <v>#N/A</v>
      </c>
    </row>
    <row r="961" spans="1:18" x14ac:dyDescent="0.25">
      <c r="A961" s="9" t="s">
        <v>868</v>
      </c>
      <c r="B961" s="5" t="s">
        <v>98</v>
      </c>
      <c r="C961" s="5" t="s">
        <v>107</v>
      </c>
      <c r="D961" s="13">
        <v>1055</v>
      </c>
      <c r="E961" s="5" t="s">
        <v>602</v>
      </c>
      <c r="F961" s="5">
        <v>8</v>
      </c>
      <c r="G961" s="5">
        <v>6</v>
      </c>
      <c r="H961" s="5">
        <v>0</v>
      </c>
      <c r="I961" s="5">
        <v>0</v>
      </c>
      <c r="J961" s="5">
        <v>1</v>
      </c>
      <c r="K961" s="5">
        <v>133.33000000000001</v>
      </c>
      <c r="L961" s="5" t="s">
        <v>16</v>
      </c>
      <c r="M961" s="6" t="s">
        <v>870</v>
      </c>
      <c r="N961" t="str">
        <f t="shared" si="14"/>
        <v>20090421AB1055</v>
      </c>
      <c r="O961" t="e">
        <f>VLOOKUP(N961,[1]Sheet1!$B:$D,3,FALSE)</f>
        <v>#N/A</v>
      </c>
      <c r="P961" t="e">
        <f>VLOOKUP(O961,[2]Sheet1!$1:$1048576,2,FALSE)</f>
        <v>#N/A</v>
      </c>
      <c r="Q961" t="e">
        <f>VLOOKUP(N961,[1]Sheet1!$B:$C,2,FALSE)</f>
        <v>#N/A</v>
      </c>
      <c r="R961" t="e">
        <f>VLOOKUP(N961,[1]Sheet1!$B:$E,4,FALSE)</f>
        <v>#N/A</v>
      </c>
    </row>
    <row r="962" spans="1:18" x14ac:dyDescent="0.25">
      <c r="A962" s="8" t="s">
        <v>868</v>
      </c>
      <c r="B962" s="3" t="s">
        <v>98</v>
      </c>
      <c r="C962" s="3" t="s">
        <v>344</v>
      </c>
      <c r="D962" s="12">
        <v>1062</v>
      </c>
      <c r="E962" s="3" t="s">
        <v>26</v>
      </c>
      <c r="F962" s="3">
        <v>43</v>
      </c>
      <c r="G962" s="3">
        <v>26</v>
      </c>
      <c r="H962" s="3">
        <v>0</v>
      </c>
      <c r="I962" s="3">
        <v>5</v>
      </c>
      <c r="J962" s="3">
        <v>1</v>
      </c>
      <c r="K962" s="3">
        <v>165.38</v>
      </c>
      <c r="L962" s="3" t="s">
        <v>16</v>
      </c>
      <c r="M962" s="4" t="s">
        <v>870</v>
      </c>
      <c r="N962" t="str">
        <f t="shared" si="14"/>
        <v>20090421AB1062</v>
      </c>
      <c r="O962" t="e">
        <f>VLOOKUP(N962,[1]Sheet1!$B:$D,3,FALSE)</f>
        <v>#N/A</v>
      </c>
      <c r="P962" t="e">
        <f>VLOOKUP(O962,[2]Sheet1!$1:$1048576,2,FALSE)</f>
        <v>#N/A</v>
      </c>
      <c r="Q962" t="e">
        <f>VLOOKUP(N962,[1]Sheet1!$B:$C,2,FALSE)</f>
        <v>#N/A</v>
      </c>
      <c r="R962" t="e">
        <f>VLOOKUP(N962,[1]Sheet1!$B:$E,4,FALSE)</f>
        <v>#N/A</v>
      </c>
    </row>
    <row r="963" spans="1:18" x14ac:dyDescent="0.25">
      <c r="A963" s="9" t="s">
        <v>868</v>
      </c>
      <c r="B963" s="5" t="s">
        <v>98</v>
      </c>
      <c r="C963" s="5" t="s">
        <v>110</v>
      </c>
      <c r="D963" s="13">
        <v>1063</v>
      </c>
      <c r="E963" s="5" t="s">
        <v>872</v>
      </c>
      <c r="F963" s="5">
        <v>10</v>
      </c>
      <c r="G963" s="5">
        <v>10</v>
      </c>
      <c r="H963" s="5">
        <v>0</v>
      </c>
      <c r="I963" s="5">
        <v>1</v>
      </c>
      <c r="J963" s="5">
        <v>1</v>
      </c>
      <c r="K963" s="5">
        <v>100</v>
      </c>
      <c r="L963" s="5" t="s">
        <v>16</v>
      </c>
      <c r="M963" s="6" t="s">
        <v>870</v>
      </c>
      <c r="N963" t="str">
        <f t="shared" ref="N963:N1026" si="17">CONCATENATE(A963,D963)</f>
        <v>20090421AB1063</v>
      </c>
      <c r="O963" t="e">
        <f>VLOOKUP(N963,[1]Sheet1!$B:$D,3,FALSE)</f>
        <v>#N/A</v>
      </c>
      <c r="P963" t="e">
        <f>VLOOKUP(O963,[2]Sheet1!$1:$1048576,2,FALSE)</f>
        <v>#N/A</v>
      </c>
      <c r="Q963" t="e">
        <f>VLOOKUP(N963,[1]Sheet1!$B:$C,2,FALSE)</f>
        <v>#N/A</v>
      </c>
      <c r="R963" t="e">
        <f>VLOOKUP(N963,[1]Sheet1!$B:$E,4,FALSE)</f>
        <v>#N/A</v>
      </c>
    </row>
    <row r="964" spans="1:18" x14ac:dyDescent="0.25">
      <c r="A964" s="8" t="s">
        <v>868</v>
      </c>
      <c r="B964" s="3" t="s">
        <v>98</v>
      </c>
      <c r="C964" s="3" t="s">
        <v>118</v>
      </c>
      <c r="D964" s="12">
        <v>1064</v>
      </c>
      <c r="E964" s="3" t="s">
        <v>26</v>
      </c>
      <c r="F964" s="3">
        <v>36</v>
      </c>
      <c r="G964" s="3">
        <v>32</v>
      </c>
      <c r="H964" s="3">
        <v>0</v>
      </c>
      <c r="I964" s="3">
        <v>3</v>
      </c>
      <c r="J964" s="3">
        <v>2</v>
      </c>
      <c r="K964" s="3">
        <v>112.5</v>
      </c>
      <c r="L964" s="3" t="s">
        <v>16</v>
      </c>
      <c r="M964" s="4" t="s">
        <v>870</v>
      </c>
      <c r="N964" t="str">
        <f t="shared" si="17"/>
        <v>20090421AB1064</v>
      </c>
      <c r="O964" t="e">
        <f>VLOOKUP(N964,[1]Sheet1!$B:$D,3,FALSE)</f>
        <v>#N/A</v>
      </c>
      <c r="P964" t="e">
        <f>VLOOKUP(O964,[2]Sheet1!$1:$1048576,2,FALSE)</f>
        <v>#N/A</v>
      </c>
      <c r="Q964" t="e">
        <f>VLOOKUP(N964,[1]Sheet1!$B:$C,2,FALSE)</f>
        <v>#N/A</v>
      </c>
      <c r="R964" t="e">
        <f>VLOOKUP(N964,[1]Sheet1!$B:$E,4,FALSE)</f>
        <v>#N/A</v>
      </c>
    </row>
    <row r="965" spans="1:18" x14ac:dyDescent="0.25">
      <c r="A965" s="9" t="s">
        <v>868</v>
      </c>
      <c r="B965" s="5" t="s">
        <v>98</v>
      </c>
      <c r="C965" s="5" t="s">
        <v>243</v>
      </c>
      <c r="D965" s="13">
        <v>1059</v>
      </c>
      <c r="E965" s="5" t="s">
        <v>205</v>
      </c>
      <c r="F965" s="5">
        <v>9</v>
      </c>
      <c r="G965" s="5">
        <v>9</v>
      </c>
      <c r="H965" s="5">
        <v>0</v>
      </c>
      <c r="I965" s="5">
        <v>0</v>
      </c>
      <c r="J965" s="5">
        <v>1</v>
      </c>
      <c r="K965" s="5">
        <v>100</v>
      </c>
      <c r="L965" s="5" t="s">
        <v>16</v>
      </c>
      <c r="M965" s="6" t="s">
        <v>870</v>
      </c>
      <c r="N965" t="str">
        <f t="shared" si="17"/>
        <v>20090421AB1059</v>
      </c>
      <c r="O965" t="e">
        <f>VLOOKUP(N965,[1]Sheet1!$B:$D,3,FALSE)</f>
        <v>#N/A</v>
      </c>
      <c r="P965" t="e">
        <f>VLOOKUP(O965,[2]Sheet1!$1:$1048576,2,FALSE)</f>
        <v>#N/A</v>
      </c>
      <c r="Q965" t="e">
        <f>VLOOKUP(N965,[1]Sheet1!$B:$C,2,FALSE)</f>
        <v>#N/A</v>
      </c>
      <c r="R965" t="e">
        <f>VLOOKUP(N965,[1]Sheet1!$B:$E,4,FALSE)</f>
        <v>#N/A</v>
      </c>
    </row>
    <row r="966" spans="1:18" x14ac:dyDescent="0.25">
      <c r="A966" s="8" t="s">
        <v>868</v>
      </c>
      <c r="B966" s="3" t="s">
        <v>98</v>
      </c>
      <c r="C966" s="3" t="s">
        <v>241</v>
      </c>
      <c r="D966" s="12">
        <v>1060</v>
      </c>
      <c r="E966" s="3" t="s">
        <v>205</v>
      </c>
      <c r="F966" s="3">
        <v>2</v>
      </c>
      <c r="G966" s="3">
        <v>2</v>
      </c>
      <c r="H966" s="3">
        <v>0</v>
      </c>
      <c r="I966" s="3">
        <v>0</v>
      </c>
      <c r="J966" s="3">
        <v>0</v>
      </c>
      <c r="K966" s="3">
        <v>100</v>
      </c>
      <c r="L966" s="3" t="s">
        <v>16</v>
      </c>
      <c r="M966" s="4" t="s">
        <v>870</v>
      </c>
      <c r="N966" t="str">
        <f t="shared" si="17"/>
        <v>20090421AB1060</v>
      </c>
      <c r="O966" t="e">
        <f>VLOOKUP(N966,[1]Sheet1!$B:$D,3,FALSE)</f>
        <v>#N/A</v>
      </c>
      <c r="P966" t="e">
        <f>VLOOKUP(O966,[2]Sheet1!$1:$1048576,2,FALSE)</f>
        <v>#N/A</v>
      </c>
      <c r="Q966" t="e">
        <f>VLOOKUP(N966,[1]Sheet1!$B:$C,2,FALSE)</f>
        <v>#N/A</v>
      </c>
      <c r="R966" t="e">
        <f>VLOOKUP(N966,[1]Sheet1!$B:$E,4,FALSE)</f>
        <v>#N/A</v>
      </c>
    </row>
    <row r="967" spans="1:18" x14ac:dyDescent="0.25">
      <c r="A967" s="9" t="s">
        <v>868</v>
      </c>
      <c r="B967" s="5" t="s">
        <v>98</v>
      </c>
      <c r="C967" s="5" t="s">
        <v>114</v>
      </c>
      <c r="D967" s="13">
        <v>1061</v>
      </c>
      <c r="E967" s="5" t="s">
        <v>873</v>
      </c>
      <c r="F967" s="5">
        <v>13</v>
      </c>
      <c r="G967" s="5">
        <v>11</v>
      </c>
      <c r="H967" s="5">
        <v>0</v>
      </c>
      <c r="I967" s="5">
        <v>2</v>
      </c>
      <c r="J967" s="5">
        <v>0</v>
      </c>
      <c r="K967" s="5">
        <v>118.18</v>
      </c>
      <c r="L967" s="5" t="s">
        <v>86</v>
      </c>
      <c r="M967" s="6" t="s">
        <v>870</v>
      </c>
      <c r="N967" t="str">
        <f t="shared" si="17"/>
        <v>20090421AB1061</v>
      </c>
      <c r="O967" t="e">
        <f>VLOOKUP(N967,[1]Sheet1!$B:$D,3,FALSE)</f>
        <v>#N/A</v>
      </c>
      <c r="P967" t="e">
        <f>VLOOKUP(O967,[2]Sheet1!$1:$1048576,2,FALSE)</f>
        <v>#N/A</v>
      </c>
      <c r="Q967" t="e">
        <f>VLOOKUP(N967,[1]Sheet1!$B:$C,2,FALSE)</f>
        <v>#N/A</v>
      </c>
      <c r="R967" t="e">
        <f>VLOOKUP(N967,[1]Sheet1!$B:$E,4,FALSE)</f>
        <v>#N/A</v>
      </c>
    </row>
    <row r="968" spans="1:18" x14ac:dyDescent="0.25">
      <c r="A968" s="8" t="s">
        <v>868</v>
      </c>
      <c r="B968" s="3" t="s">
        <v>98</v>
      </c>
      <c r="C968" s="3" t="s">
        <v>38</v>
      </c>
      <c r="D968" s="12">
        <v>1052</v>
      </c>
      <c r="E968" s="3" t="s">
        <v>874</v>
      </c>
      <c r="F968" s="3">
        <v>1</v>
      </c>
      <c r="G968" s="3">
        <v>12</v>
      </c>
      <c r="H968" s="3">
        <v>0</v>
      </c>
      <c r="I968" s="3">
        <v>0</v>
      </c>
      <c r="J968" s="3">
        <v>0</v>
      </c>
      <c r="K968" s="3">
        <v>8.33</v>
      </c>
      <c r="L968" s="3" t="s">
        <v>16</v>
      </c>
      <c r="M968" s="4" t="s">
        <v>870</v>
      </c>
      <c r="N968" t="str">
        <f t="shared" si="17"/>
        <v>20090421AB1052</v>
      </c>
      <c r="O968" t="e">
        <f>VLOOKUP(N968,[1]Sheet1!$B:$D,3,FALSE)</f>
        <v>#N/A</v>
      </c>
      <c r="P968" t="e">
        <f>VLOOKUP(O968,[2]Sheet1!$1:$1048576,2,FALSE)</f>
        <v>#N/A</v>
      </c>
      <c r="Q968" t="e">
        <f>VLOOKUP(N968,[1]Sheet1!$B:$C,2,FALSE)</f>
        <v>#N/A</v>
      </c>
      <c r="R968" t="e">
        <f>VLOOKUP(N968,[1]Sheet1!$B:$E,4,FALSE)</f>
        <v>#N/A</v>
      </c>
    </row>
    <row r="969" spans="1:18" x14ac:dyDescent="0.25">
      <c r="A969" s="9" t="s">
        <v>868</v>
      </c>
      <c r="B969" s="5" t="s">
        <v>98</v>
      </c>
      <c r="C969" s="5" t="s">
        <v>33</v>
      </c>
      <c r="D969" s="13">
        <v>1050</v>
      </c>
      <c r="E969" s="5" t="s">
        <v>175</v>
      </c>
      <c r="F969" s="5">
        <v>1</v>
      </c>
      <c r="G969" s="5">
        <v>3</v>
      </c>
      <c r="H969" s="5">
        <v>0</v>
      </c>
      <c r="I969" s="5">
        <v>0</v>
      </c>
      <c r="J969" s="5">
        <v>0</v>
      </c>
      <c r="K969" s="5">
        <v>33.33</v>
      </c>
      <c r="L969" s="5" t="s">
        <v>86</v>
      </c>
      <c r="M969" s="6" t="s">
        <v>870</v>
      </c>
      <c r="N969" t="str">
        <f t="shared" si="17"/>
        <v>20090421AB1050</v>
      </c>
      <c r="O969" t="e">
        <f>VLOOKUP(N969,[1]Sheet1!$B:$D,3,FALSE)</f>
        <v>#N/A</v>
      </c>
      <c r="P969" t="e">
        <f>VLOOKUP(O969,[2]Sheet1!$1:$1048576,2,FALSE)</f>
        <v>#N/A</v>
      </c>
      <c r="Q969" t="e">
        <f>VLOOKUP(N969,[1]Sheet1!$B:$C,2,FALSE)</f>
        <v>#N/A</v>
      </c>
      <c r="R969" t="e">
        <f>VLOOKUP(N969,[1]Sheet1!$B:$E,4,FALSE)</f>
        <v>#N/A</v>
      </c>
    </row>
    <row r="970" spans="1:18" x14ac:dyDescent="0.25">
      <c r="A970" s="8" t="s">
        <v>868</v>
      </c>
      <c r="B970" s="3" t="s">
        <v>98</v>
      </c>
      <c r="C970" s="3" t="s">
        <v>875</v>
      </c>
      <c r="D970" s="12">
        <v>1051</v>
      </c>
      <c r="E970" s="3" t="s">
        <v>876</v>
      </c>
      <c r="F970" s="3">
        <v>10</v>
      </c>
      <c r="G970" s="3">
        <v>12</v>
      </c>
      <c r="H970" s="3">
        <v>0</v>
      </c>
      <c r="I970" s="3">
        <v>1</v>
      </c>
      <c r="J970" s="3">
        <v>1</v>
      </c>
      <c r="K970" s="3">
        <v>83.33</v>
      </c>
      <c r="L970" s="3" t="s">
        <v>16</v>
      </c>
      <c r="M970" s="4" t="s">
        <v>870</v>
      </c>
      <c r="N970" t="str">
        <f t="shared" si="17"/>
        <v>20090421AB1051</v>
      </c>
      <c r="O970" t="e">
        <f>VLOOKUP(N970,[1]Sheet1!$B:$D,3,FALSE)</f>
        <v>#N/A</v>
      </c>
      <c r="P970" t="e">
        <f>VLOOKUP(O970,[2]Sheet1!$1:$1048576,2,FALSE)</f>
        <v>#N/A</v>
      </c>
      <c r="Q970" t="e">
        <f>VLOOKUP(N970,[1]Sheet1!$B:$C,2,FALSE)</f>
        <v>#N/A</v>
      </c>
      <c r="R970" t="e">
        <f>VLOOKUP(N970,[1]Sheet1!$B:$E,4,FALSE)</f>
        <v>#N/A</v>
      </c>
    </row>
    <row r="971" spans="1:18" x14ac:dyDescent="0.25">
      <c r="A971" s="9" t="s">
        <v>877</v>
      </c>
      <c r="B971" s="5" t="s">
        <v>878</v>
      </c>
      <c r="C971" s="5" t="s">
        <v>95</v>
      </c>
      <c r="D971" s="13">
        <v>1043</v>
      </c>
      <c r="E971" s="5" t="s">
        <v>879</v>
      </c>
      <c r="F971" s="5">
        <v>8</v>
      </c>
      <c r="G971" s="5">
        <v>11</v>
      </c>
      <c r="H971" s="5">
        <v>0</v>
      </c>
      <c r="I971" s="5">
        <v>1</v>
      </c>
      <c r="J971" s="5">
        <v>0</v>
      </c>
      <c r="K971" s="5">
        <v>72.72</v>
      </c>
      <c r="L971" s="5" t="s">
        <v>20</v>
      </c>
      <c r="M971" s="6" t="s">
        <v>870</v>
      </c>
      <c r="N971" t="str">
        <f t="shared" si="17"/>
        <v>20090420CSK1043</v>
      </c>
      <c r="O971" t="e">
        <f>VLOOKUP(N971,[1]Sheet1!$B:$D,3,FALSE)</f>
        <v>#N/A</v>
      </c>
      <c r="P971" t="e">
        <f>VLOOKUP(O971,[2]Sheet1!$1:$1048576,2,FALSE)</f>
        <v>#N/A</v>
      </c>
      <c r="Q971" t="e">
        <f>VLOOKUP(N971,[1]Sheet1!$B:$C,2,FALSE)</f>
        <v>#N/A</v>
      </c>
      <c r="R971" t="e">
        <f>VLOOKUP(N971,[1]Sheet1!$B:$E,4,FALSE)</f>
        <v>#N/A</v>
      </c>
    </row>
    <row r="972" spans="1:18" x14ac:dyDescent="0.25">
      <c r="A972" s="8" t="s">
        <v>877</v>
      </c>
      <c r="B972" s="3" t="s">
        <v>878</v>
      </c>
      <c r="C972" s="3" t="s">
        <v>162</v>
      </c>
      <c r="D972" s="12">
        <v>1044</v>
      </c>
      <c r="E972" s="3" t="s">
        <v>880</v>
      </c>
      <c r="F972" s="3">
        <v>6</v>
      </c>
      <c r="G972" s="3">
        <v>6</v>
      </c>
      <c r="H972" s="3">
        <v>0</v>
      </c>
      <c r="I972" s="3">
        <v>1</v>
      </c>
      <c r="J972" s="3">
        <v>0</v>
      </c>
      <c r="K972" s="3">
        <v>100</v>
      </c>
      <c r="L972" s="3" t="s">
        <v>16</v>
      </c>
      <c r="M972" s="4" t="s">
        <v>870</v>
      </c>
      <c r="N972" t="str">
        <f t="shared" si="17"/>
        <v>20090420CSK1044</v>
      </c>
      <c r="O972" t="e">
        <f>VLOOKUP(N972,[1]Sheet1!$B:$D,3,FALSE)</f>
        <v>#N/A</v>
      </c>
      <c r="P972" t="e">
        <f>VLOOKUP(O972,[2]Sheet1!$1:$1048576,2,FALSE)</f>
        <v>#N/A</v>
      </c>
      <c r="Q972" t="e">
        <f>VLOOKUP(N972,[1]Sheet1!$B:$C,2,FALSE)</f>
        <v>#N/A</v>
      </c>
      <c r="R972" t="e">
        <f>VLOOKUP(N972,[1]Sheet1!$B:$E,4,FALSE)</f>
        <v>#N/A</v>
      </c>
    </row>
    <row r="973" spans="1:18" x14ac:dyDescent="0.25">
      <c r="A973" s="9" t="s">
        <v>877</v>
      </c>
      <c r="B973" s="5" t="s">
        <v>878</v>
      </c>
      <c r="C973" s="5" t="s">
        <v>87</v>
      </c>
      <c r="D973" s="13">
        <v>1042</v>
      </c>
      <c r="E973" s="5" t="s">
        <v>881</v>
      </c>
      <c r="F973" s="5">
        <v>16</v>
      </c>
      <c r="G973" s="5">
        <v>11</v>
      </c>
      <c r="H973" s="5">
        <v>0</v>
      </c>
      <c r="I973" s="5">
        <v>0</v>
      </c>
      <c r="J973" s="5">
        <v>2</v>
      </c>
      <c r="K973" s="5">
        <v>145.44999999999999</v>
      </c>
      <c r="L973" s="5" t="s">
        <v>40</v>
      </c>
      <c r="M973" s="6" t="s">
        <v>870</v>
      </c>
      <c r="N973" t="str">
        <f t="shared" si="17"/>
        <v>20090420CSK1042</v>
      </c>
      <c r="O973" t="e">
        <f>VLOOKUP(N973,[1]Sheet1!$B:$D,3,FALSE)</f>
        <v>#N/A</v>
      </c>
      <c r="P973" t="e">
        <f>VLOOKUP(O973,[2]Sheet1!$1:$1048576,2,FALSE)</f>
        <v>#N/A</v>
      </c>
      <c r="Q973" t="e">
        <f>VLOOKUP(N973,[1]Sheet1!$B:$C,2,FALSE)</f>
        <v>#N/A</v>
      </c>
      <c r="R973" t="e">
        <f>VLOOKUP(N973,[1]Sheet1!$B:$E,4,FALSE)</f>
        <v>#N/A</v>
      </c>
    </row>
    <row r="974" spans="1:18" x14ac:dyDescent="0.25">
      <c r="A974" s="8" t="s">
        <v>877</v>
      </c>
      <c r="B974" s="3" t="s">
        <v>878</v>
      </c>
      <c r="C974" s="3" t="s">
        <v>882</v>
      </c>
      <c r="D974" s="12">
        <v>1040</v>
      </c>
      <c r="E974" s="3" t="s">
        <v>883</v>
      </c>
      <c r="F974" s="3">
        <v>22</v>
      </c>
      <c r="G974" s="3">
        <v>16</v>
      </c>
      <c r="H974" s="3">
        <v>0</v>
      </c>
      <c r="I974" s="3">
        <v>0</v>
      </c>
      <c r="J974" s="3">
        <v>2</v>
      </c>
      <c r="K974" s="3">
        <v>137.5</v>
      </c>
      <c r="L974" s="3" t="s">
        <v>16</v>
      </c>
      <c r="M974" s="4" t="s">
        <v>870</v>
      </c>
      <c r="N974" t="str">
        <f t="shared" si="17"/>
        <v>20090420CSK1040</v>
      </c>
      <c r="O974" t="e">
        <f>VLOOKUP(N974,[1]Sheet1!$B:$D,3,FALSE)</f>
        <v>#N/A</v>
      </c>
      <c r="P974" t="e">
        <f>VLOOKUP(O974,[2]Sheet1!$1:$1048576,2,FALSE)</f>
        <v>#N/A</v>
      </c>
      <c r="Q974" t="e">
        <f>VLOOKUP(N974,[1]Sheet1!$B:$C,2,FALSE)</f>
        <v>#N/A</v>
      </c>
      <c r="R974" t="e">
        <f>VLOOKUP(N974,[1]Sheet1!$B:$E,4,FALSE)</f>
        <v>#N/A</v>
      </c>
    </row>
    <row r="975" spans="1:18" x14ac:dyDescent="0.25">
      <c r="A975" s="9" t="s">
        <v>877</v>
      </c>
      <c r="B975" s="5" t="s">
        <v>878</v>
      </c>
      <c r="C975" s="5" t="s">
        <v>91</v>
      </c>
      <c r="D975" s="13">
        <v>1041</v>
      </c>
      <c r="E975" s="5" t="s">
        <v>884</v>
      </c>
      <c r="F975" s="5">
        <v>38</v>
      </c>
      <c r="G975" s="5">
        <v>21</v>
      </c>
      <c r="H975" s="5">
        <v>0</v>
      </c>
      <c r="I975" s="5">
        <v>3</v>
      </c>
      <c r="J975" s="5">
        <v>3</v>
      </c>
      <c r="K975" s="5">
        <v>180.95</v>
      </c>
      <c r="L975" s="5" t="s">
        <v>16</v>
      </c>
      <c r="M975" s="6" t="s">
        <v>870</v>
      </c>
      <c r="N975" t="str">
        <f t="shared" si="17"/>
        <v>20090420CSK1041</v>
      </c>
      <c r="O975" t="e">
        <f>VLOOKUP(N975,[1]Sheet1!$B:$D,3,FALSE)</f>
        <v>#N/A</v>
      </c>
      <c r="P975" t="e">
        <f>VLOOKUP(O975,[2]Sheet1!$1:$1048576,2,FALSE)</f>
        <v>#N/A</v>
      </c>
      <c r="Q975" t="e">
        <f>VLOOKUP(N975,[1]Sheet1!$B:$C,2,FALSE)</f>
        <v>#N/A</v>
      </c>
      <c r="R975" t="e">
        <f>VLOOKUP(N975,[1]Sheet1!$B:$E,4,FALSE)</f>
        <v>#N/A</v>
      </c>
    </row>
    <row r="976" spans="1:18" x14ac:dyDescent="0.25">
      <c r="A976" s="8" t="s">
        <v>877</v>
      </c>
      <c r="B976" s="3" t="s">
        <v>878</v>
      </c>
      <c r="C976" s="3" t="s">
        <v>90</v>
      </c>
      <c r="D976" s="12">
        <v>1045</v>
      </c>
      <c r="E976" s="3" t="s">
        <v>885</v>
      </c>
      <c r="F976" s="3">
        <v>6</v>
      </c>
      <c r="G976" s="3">
        <v>7</v>
      </c>
      <c r="H976" s="3">
        <v>0</v>
      </c>
      <c r="I976" s="3">
        <v>0</v>
      </c>
      <c r="J976" s="3">
        <v>0</v>
      </c>
      <c r="K976" s="3">
        <v>85.71</v>
      </c>
      <c r="L976" s="3" t="s">
        <v>16</v>
      </c>
      <c r="M976" s="4" t="s">
        <v>870</v>
      </c>
      <c r="N976" t="str">
        <f t="shared" si="17"/>
        <v>20090420CSK1045</v>
      </c>
      <c r="O976" t="e">
        <f>VLOOKUP(N976,[1]Sheet1!$B:$D,3,FALSE)</f>
        <v>#N/A</v>
      </c>
      <c r="P976" t="e">
        <f>VLOOKUP(O976,[2]Sheet1!$1:$1048576,2,FALSE)</f>
        <v>#N/A</v>
      </c>
      <c r="Q976" t="e">
        <f>VLOOKUP(N976,[1]Sheet1!$B:$C,2,FALSE)</f>
        <v>#N/A</v>
      </c>
      <c r="R976" t="e">
        <f>VLOOKUP(N976,[1]Sheet1!$B:$E,4,FALSE)</f>
        <v>#N/A</v>
      </c>
    </row>
    <row r="977" spans="1:18" x14ac:dyDescent="0.25">
      <c r="A977" s="9" t="s">
        <v>877</v>
      </c>
      <c r="B977" s="5" t="s">
        <v>878</v>
      </c>
      <c r="C977" s="5" t="s">
        <v>65</v>
      </c>
      <c r="D977" s="13">
        <v>1048</v>
      </c>
      <c r="E977" s="5" t="s">
        <v>26</v>
      </c>
      <c r="F977" s="5">
        <v>15</v>
      </c>
      <c r="G977" s="5">
        <v>13</v>
      </c>
      <c r="H977" s="5">
        <v>0</v>
      </c>
      <c r="I977" s="5">
        <v>2</v>
      </c>
      <c r="J977" s="5">
        <v>0</v>
      </c>
      <c r="K977" s="5">
        <v>115.38</v>
      </c>
      <c r="L977" s="5" t="s">
        <v>16</v>
      </c>
      <c r="M977" s="6" t="s">
        <v>870</v>
      </c>
      <c r="N977" t="str">
        <f t="shared" si="17"/>
        <v>20090420CSK1048</v>
      </c>
      <c r="O977" t="e">
        <f>VLOOKUP(N977,[1]Sheet1!$B:$D,3,FALSE)</f>
        <v>#N/A</v>
      </c>
      <c r="P977" t="e">
        <f>VLOOKUP(O977,[2]Sheet1!$1:$1048576,2,FALSE)</f>
        <v>#N/A</v>
      </c>
      <c r="Q977" t="e">
        <f>VLOOKUP(N977,[1]Sheet1!$B:$C,2,FALSE)</f>
        <v>#N/A</v>
      </c>
      <c r="R977" t="e">
        <f>VLOOKUP(N977,[1]Sheet1!$B:$E,4,FALSE)</f>
        <v>#N/A</v>
      </c>
    </row>
    <row r="978" spans="1:18" x14ac:dyDescent="0.25">
      <c r="A978" s="8" t="s">
        <v>877</v>
      </c>
      <c r="B978" s="3" t="s">
        <v>878</v>
      </c>
      <c r="C978" s="3" t="s">
        <v>66</v>
      </c>
      <c r="D978" s="12">
        <v>1049</v>
      </c>
      <c r="E978" s="3" t="s">
        <v>26</v>
      </c>
      <c r="F978" s="3">
        <v>38</v>
      </c>
      <c r="G978" s="3">
        <v>16</v>
      </c>
      <c r="H978" s="3">
        <v>0</v>
      </c>
      <c r="I978" s="3">
        <v>4</v>
      </c>
      <c r="J978" s="3">
        <v>3</v>
      </c>
      <c r="K978" s="3">
        <v>237.5</v>
      </c>
      <c r="L978" s="3" t="s">
        <v>40</v>
      </c>
      <c r="M978" s="4" t="s">
        <v>870</v>
      </c>
      <c r="N978" t="str">
        <f t="shared" si="17"/>
        <v>20090420CSK1049</v>
      </c>
      <c r="O978" t="e">
        <f>VLOOKUP(N978,[1]Sheet1!$B:$D,3,FALSE)</f>
        <v>#N/A</v>
      </c>
      <c r="P978" t="e">
        <f>VLOOKUP(O978,[2]Sheet1!$1:$1048576,2,FALSE)</f>
        <v>#N/A</v>
      </c>
      <c r="Q978" t="e">
        <f>VLOOKUP(N978,[1]Sheet1!$B:$C,2,FALSE)</f>
        <v>#N/A</v>
      </c>
      <c r="R978" t="e">
        <f>VLOOKUP(N978,[1]Sheet1!$B:$E,4,FALSE)</f>
        <v>#N/A</v>
      </c>
    </row>
    <row r="979" spans="1:18" x14ac:dyDescent="0.25">
      <c r="A979" s="9" t="s">
        <v>877</v>
      </c>
      <c r="B979" s="5" t="s">
        <v>878</v>
      </c>
      <c r="C979" s="5" t="s">
        <v>160</v>
      </c>
      <c r="D979" s="13">
        <v>1046</v>
      </c>
      <c r="E979" s="5" t="s">
        <v>886</v>
      </c>
      <c r="F979" s="5">
        <v>0</v>
      </c>
      <c r="G979" s="5">
        <v>0</v>
      </c>
      <c r="H979" s="5">
        <v>0</v>
      </c>
      <c r="I979" s="5">
        <v>0</v>
      </c>
      <c r="J979" s="5">
        <v>0</v>
      </c>
      <c r="K979" s="5">
        <v>0</v>
      </c>
      <c r="L979" s="5" t="s">
        <v>16</v>
      </c>
      <c r="M979" s="6" t="s">
        <v>870</v>
      </c>
      <c r="N979" t="str">
        <f t="shared" si="17"/>
        <v>20090420CSK1046</v>
      </c>
      <c r="O979" t="e">
        <f>VLOOKUP(N979,[1]Sheet1!$B:$D,3,FALSE)</f>
        <v>#N/A</v>
      </c>
      <c r="P979" t="e">
        <f>VLOOKUP(O979,[2]Sheet1!$1:$1048576,2,FALSE)</f>
        <v>#N/A</v>
      </c>
      <c r="Q979" t="e">
        <f>VLOOKUP(N979,[1]Sheet1!$B:$C,2,FALSE)</f>
        <v>#N/A</v>
      </c>
      <c r="R979" t="e">
        <f>VLOOKUP(N979,[1]Sheet1!$B:$E,4,FALSE)</f>
        <v>#N/A</v>
      </c>
    </row>
    <row r="980" spans="1:18" x14ac:dyDescent="0.25">
      <c r="A980" s="8" t="s">
        <v>877</v>
      </c>
      <c r="B980" s="3" t="s">
        <v>878</v>
      </c>
      <c r="C980" s="3" t="s">
        <v>61</v>
      </c>
      <c r="D980" s="12">
        <v>1047</v>
      </c>
      <c r="E980" s="3" t="s">
        <v>26</v>
      </c>
      <c r="F980" s="3">
        <v>0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 t="s">
        <v>16</v>
      </c>
      <c r="M980" s="4" t="s">
        <v>870</v>
      </c>
      <c r="N980" t="str">
        <f t="shared" si="17"/>
        <v>20090420CSK1047</v>
      </c>
      <c r="O980" t="e">
        <f>VLOOKUP(N980,[1]Sheet1!$B:$D,3,FALSE)</f>
        <v>#N/A</v>
      </c>
      <c r="P980" t="e">
        <f>VLOOKUP(O980,[2]Sheet1!$1:$1048576,2,FALSE)</f>
        <v>#N/A</v>
      </c>
      <c r="Q980" t="e">
        <f>VLOOKUP(N980,[1]Sheet1!$B:$C,2,FALSE)</f>
        <v>#N/A</v>
      </c>
      <c r="R980" t="e">
        <f>VLOOKUP(N980,[1]Sheet1!$B:$E,4,FALSE)</f>
        <v>#N/A</v>
      </c>
    </row>
    <row r="981" spans="1:18" x14ac:dyDescent="0.25">
      <c r="A981" s="9" t="s">
        <v>887</v>
      </c>
      <c r="B981" s="5" t="s">
        <v>888</v>
      </c>
      <c r="C981" s="5" t="s">
        <v>385</v>
      </c>
      <c r="D981" s="13">
        <v>1065</v>
      </c>
      <c r="E981" s="5" t="s">
        <v>333</v>
      </c>
      <c r="F981" s="5">
        <v>5</v>
      </c>
      <c r="G981" s="5">
        <v>3</v>
      </c>
      <c r="H981" s="5">
        <v>5</v>
      </c>
      <c r="I981" s="5">
        <v>1</v>
      </c>
      <c r="J981" s="5">
        <v>0</v>
      </c>
      <c r="K981" s="5">
        <f>IFERROR(ROUND(F981/G981*100,2),0)</f>
        <v>166.67</v>
      </c>
      <c r="L981" s="5" t="s">
        <v>16</v>
      </c>
      <c r="M981" s="6" t="s">
        <v>889</v>
      </c>
      <c r="N981" t="str">
        <f t="shared" si="17"/>
        <v>20090421KKR1065</v>
      </c>
      <c r="O981" t="e">
        <f>VLOOKUP(N981,[1]Sheet1!$B:$D,3,FALSE)</f>
        <v>#N/A</v>
      </c>
      <c r="P981" t="e">
        <f>VLOOKUP(O981,[2]Sheet1!$1:$1048576,2,FALSE)</f>
        <v>#N/A</v>
      </c>
      <c r="Q981" t="e">
        <f>VLOOKUP(N981,[1]Sheet1!$B:$C,2,FALSE)</f>
        <v>#N/A</v>
      </c>
      <c r="R981" t="e">
        <f>VLOOKUP(N981,[1]Sheet1!$B:$E,4,FALSE)</f>
        <v>#N/A</v>
      </c>
    </row>
    <row r="982" spans="1:18" x14ac:dyDescent="0.25">
      <c r="A982" s="8" t="s">
        <v>887</v>
      </c>
      <c r="B982" s="3" t="s">
        <v>888</v>
      </c>
      <c r="C982" s="3" t="s">
        <v>839</v>
      </c>
      <c r="D982" s="12">
        <v>1013</v>
      </c>
      <c r="E982" s="3" t="s">
        <v>26</v>
      </c>
      <c r="F982" s="3">
        <v>22</v>
      </c>
      <c r="G982" s="3">
        <v>13</v>
      </c>
      <c r="H982" s="3">
        <v>18</v>
      </c>
      <c r="I982" s="3">
        <v>2</v>
      </c>
      <c r="J982" s="3">
        <v>1</v>
      </c>
      <c r="K982" s="5">
        <f t="shared" ref="K982:K985" si="18">IFERROR(ROUND(F982/G982*100,2),0)</f>
        <v>169.23</v>
      </c>
      <c r="L982" s="3" t="s">
        <v>16</v>
      </c>
      <c r="M982" s="4" t="s">
        <v>889</v>
      </c>
      <c r="N982" t="str">
        <f t="shared" si="17"/>
        <v>20090421KKR1013</v>
      </c>
      <c r="O982" t="e">
        <f>VLOOKUP(N982,[1]Sheet1!$B:$D,3,FALSE)</f>
        <v>#N/A</v>
      </c>
      <c r="P982" t="e">
        <f>VLOOKUP(O982,[2]Sheet1!$1:$1048576,2,FALSE)</f>
        <v>#N/A</v>
      </c>
      <c r="Q982" t="e">
        <f>VLOOKUP(N982,[1]Sheet1!$B:$C,2,FALSE)</f>
        <v>#N/A</v>
      </c>
      <c r="R982" t="e">
        <f>VLOOKUP(N982,[1]Sheet1!$B:$E,4,FALSE)</f>
        <v>#N/A</v>
      </c>
    </row>
    <row r="983" spans="1:18" x14ac:dyDescent="0.25">
      <c r="A983" s="9" t="s">
        <v>887</v>
      </c>
      <c r="B983" s="5" t="s">
        <v>888</v>
      </c>
      <c r="C983" s="5" t="s">
        <v>25</v>
      </c>
      <c r="D983" s="13">
        <v>1026</v>
      </c>
      <c r="E983" s="5" t="s">
        <v>251</v>
      </c>
      <c r="F983" s="5">
        <v>0</v>
      </c>
      <c r="G983" s="5">
        <v>3</v>
      </c>
      <c r="H983" s="5">
        <v>1</v>
      </c>
      <c r="I983" s="5">
        <v>0</v>
      </c>
      <c r="J983" s="5">
        <v>0</v>
      </c>
      <c r="K983" s="5">
        <f t="shared" si="18"/>
        <v>0</v>
      </c>
      <c r="L983" s="5" t="s">
        <v>16</v>
      </c>
      <c r="M983" s="6" t="s">
        <v>889</v>
      </c>
      <c r="N983" t="str">
        <f t="shared" si="17"/>
        <v>20090421KKR1026</v>
      </c>
      <c r="O983" t="e">
        <f>VLOOKUP(N983,[1]Sheet1!$B:$D,3,FALSE)</f>
        <v>#N/A</v>
      </c>
      <c r="P983" t="e">
        <f>VLOOKUP(O983,[2]Sheet1!$1:$1048576,2,FALSE)</f>
        <v>#N/A</v>
      </c>
      <c r="Q983" t="e">
        <f>VLOOKUP(N983,[1]Sheet1!$B:$C,2,FALSE)</f>
        <v>#N/A</v>
      </c>
      <c r="R983" t="e">
        <f>VLOOKUP(N983,[1]Sheet1!$B:$E,4,FALSE)</f>
        <v>#N/A</v>
      </c>
    </row>
    <row r="984" spans="1:18" x14ac:dyDescent="0.25">
      <c r="A984" s="8" t="s">
        <v>887</v>
      </c>
      <c r="B984" s="3" t="s">
        <v>888</v>
      </c>
      <c r="C984" s="3" t="s">
        <v>129</v>
      </c>
      <c r="D984" s="12">
        <v>1021</v>
      </c>
      <c r="E984" s="3" t="s">
        <v>890</v>
      </c>
      <c r="F984" s="3">
        <v>1</v>
      </c>
      <c r="G984" s="3">
        <v>4</v>
      </c>
      <c r="H984" s="3">
        <v>8</v>
      </c>
      <c r="I984" s="3">
        <v>0</v>
      </c>
      <c r="J984" s="3">
        <v>0</v>
      </c>
      <c r="K984" s="5">
        <f t="shared" si="18"/>
        <v>25</v>
      </c>
      <c r="L984" s="3" t="s">
        <v>16</v>
      </c>
      <c r="M984" s="4" t="s">
        <v>889</v>
      </c>
      <c r="N984" t="str">
        <f t="shared" si="17"/>
        <v>20090421KKR1021</v>
      </c>
      <c r="O984" t="e">
        <f>VLOOKUP(N984,[1]Sheet1!$B:$D,3,FALSE)</f>
        <v>#N/A</v>
      </c>
      <c r="P984" t="e">
        <f>VLOOKUP(O984,[2]Sheet1!$1:$1048576,2,FALSE)</f>
        <v>#N/A</v>
      </c>
      <c r="Q984" t="e">
        <f>VLOOKUP(N984,[1]Sheet1!$B:$C,2,FALSE)</f>
        <v>#N/A</v>
      </c>
      <c r="R984" t="e">
        <f>VLOOKUP(N984,[1]Sheet1!$B:$E,4,FALSE)</f>
        <v>#N/A</v>
      </c>
    </row>
    <row r="985" spans="1:18" x14ac:dyDescent="0.25">
      <c r="A985" s="9" t="s">
        <v>887</v>
      </c>
      <c r="B985" s="5" t="s">
        <v>888</v>
      </c>
      <c r="C985" s="5" t="s">
        <v>138</v>
      </c>
      <c r="D985" s="13">
        <v>1020</v>
      </c>
      <c r="E985" s="5" t="s">
        <v>891</v>
      </c>
      <c r="F985" s="5">
        <v>20</v>
      </c>
      <c r="G985" s="5">
        <v>19</v>
      </c>
      <c r="H985" s="5">
        <v>38</v>
      </c>
      <c r="I985" s="5">
        <v>2</v>
      </c>
      <c r="J985" s="5">
        <v>0</v>
      </c>
      <c r="K985" s="5">
        <f t="shared" si="18"/>
        <v>105.26</v>
      </c>
      <c r="L985" s="5" t="s">
        <v>20</v>
      </c>
      <c r="M985" s="6" t="s">
        <v>889</v>
      </c>
      <c r="N985" t="str">
        <f t="shared" si="17"/>
        <v>20090421KKR1020</v>
      </c>
      <c r="O985" t="e">
        <f>VLOOKUP(N985,[1]Sheet1!$B:$D,3,FALSE)</f>
        <v>#N/A</v>
      </c>
      <c r="P985" t="e">
        <f>VLOOKUP(O985,[2]Sheet1!$1:$1048576,2,FALSE)</f>
        <v>#N/A</v>
      </c>
      <c r="Q985" t="e">
        <f>VLOOKUP(N985,[1]Sheet1!$B:$C,2,FALSE)</f>
        <v>#N/A</v>
      </c>
      <c r="R985" t="e">
        <f>VLOOKUP(N985,[1]Sheet1!$B:$E,4,FALSE)</f>
        <v>#N/A</v>
      </c>
    </row>
    <row r="986" spans="1:18" x14ac:dyDescent="0.25">
      <c r="A986" s="8" t="s">
        <v>887</v>
      </c>
      <c r="B986" s="3" t="s">
        <v>888</v>
      </c>
      <c r="C986" s="3" t="s">
        <v>75</v>
      </c>
      <c r="D986" s="12">
        <v>1010</v>
      </c>
      <c r="E986" s="3" t="s">
        <v>892</v>
      </c>
      <c r="F986" s="3">
        <v>30</v>
      </c>
      <c r="G986" s="3">
        <v>26</v>
      </c>
      <c r="H986" s="3">
        <v>41</v>
      </c>
      <c r="I986" s="3">
        <v>2</v>
      </c>
      <c r="J986" s="3">
        <v>1</v>
      </c>
      <c r="K986" s="3">
        <v>115.38</v>
      </c>
      <c r="L986" s="3" t="s">
        <v>16</v>
      </c>
      <c r="M986" s="4" t="s">
        <v>889</v>
      </c>
      <c r="N986" t="str">
        <f t="shared" si="17"/>
        <v>20090421KKR1010</v>
      </c>
      <c r="O986" t="e">
        <f>VLOOKUP(N986,[1]Sheet1!$B:$D,3,FALSE)</f>
        <v>#N/A</v>
      </c>
      <c r="P986" t="e">
        <f>VLOOKUP(O986,[2]Sheet1!$1:$1048576,2,FALSE)</f>
        <v>#N/A</v>
      </c>
      <c r="Q986" t="e">
        <f>VLOOKUP(N986,[1]Sheet1!$B:$C,2,FALSE)</f>
        <v>#N/A</v>
      </c>
      <c r="R986" t="e">
        <f>VLOOKUP(N986,[1]Sheet1!$B:$E,4,FALSE)</f>
        <v>#N/A</v>
      </c>
    </row>
    <row r="987" spans="1:18" x14ac:dyDescent="0.25">
      <c r="A987" s="9" t="s">
        <v>887</v>
      </c>
      <c r="B987" s="5" t="s">
        <v>888</v>
      </c>
      <c r="C987" s="5" t="s">
        <v>23</v>
      </c>
      <c r="D987" s="13">
        <v>1066</v>
      </c>
      <c r="E987" s="5" t="s">
        <v>688</v>
      </c>
      <c r="F987" s="5">
        <v>24</v>
      </c>
      <c r="G987" s="5">
        <v>19</v>
      </c>
      <c r="H987" s="5">
        <v>22</v>
      </c>
      <c r="I987" s="5">
        <v>5</v>
      </c>
      <c r="J987" s="5">
        <v>0</v>
      </c>
      <c r="K987" s="5">
        <f>IFERROR(ROUND(F987/G987*100,2),0)</f>
        <v>126.32</v>
      </c>
      <c r="L987" s="5" t="s">
        <v>16</v>
      </c>
      <c r="M987" s="6" t="s">
        <v>889</v>
      </c>
      <c r="N987" t="str">
        <f t="shared" si="17"/>
        <v>20090421KKR1066</v>
      </c>
      <c r="O987" t="e">
        <f>VLOOKUP(N987,[1]Sheet1!$B:$D,3,FALSE)</f>
        <v>#N/A</v>
      </c>
      <c r="P987" t="e">
        <f>VLOOKUP(O987,[2]Sheet1!$1:$1048576,2,FALSE)</f>
        <v>#N/A</v>
      </c>
      <c r="Q987" t="e">
        <f>VLOOKUP(N987,[1]Sheet1!$B:$C,2,FALSE)</f>
        <v>#N/A</v>
      </c>
      <c r="R987" t="e">
        <f>VLOOKUP(N987,[1]Sheet1!$B:$E,4,FALSE)</f>
        <v>#N/A</v>
      </c>
    </row>
    <row r="988" spans="1:18" x14ac:dyDescent="0.25">
      <c r="A988" s="8" t="s">
        <v>887</v>
      </c>
      <c r="B988" s="3" t="s">
        <v>888</v>
      </c>
      <c r="C988" s="3" t="s">
        <v>82</v>
      </c>
      <c r="D988" s="12">
        <v>1011</v>
      </c>
      <c r="E988" s="3" t="s">
        <v>893</v>
      </c>
      <c r="F988" s="3">
        <v>65</v>
      </c>
      <c r="G988" s="3">
        <v>35</v>
      </c>
      <c r="H988" s="3">
        <v>43</v>
      </c>
      <c r="I988" s="3">
        <v>9</v>
      </c>
      <c r="J988" s="3">
        <v>2</v>
      </c>
      <c r="K988" s="3">
        <v>185.71</v>
      </c>
      <c r="L988" s="3" t="s">
        <v>16</v>
      </c>
      <c r="M988" s="4" t="s">
        <v>889</v>
      </c>
      <c r="N988" t="str">
        <f t="shared" si="17"/>
        <v>20090421KKR1011</v>
      </c>
      <c r="O988" t="e">
        <f>VLOOKUP(N988,[1]Sheet1!$B:$D,3,FALSE)</f>
        <v>#N/A</v>
      </c>
      <c r="P988" t="e">
        <f>VLOOKUP(O988,[2]Sheet1!$1:$1048576,2,FALSE)</f>
        <v>#N/A</v>
      </c>
      <c r="Q988" t="e">
        <f>VLOOKUP(N988,[1]Sheet1!$B:$C,2,FALSE)</f>
        <v>#N/A</v>
      </c>
      <c r="R988" t="e">
        <f>VLOOKUP(N988,[1]Sheet1!$B:$E,4,FALSE)</f>
        <v>#N/A</v>
      </c>
    </row>
    <row r="989" spans="1:18" x14ac:dyDescent="0.25">
      <c r="A989" s="9" t="s">
        <v>887</v>
      </c>
      <c r="B989" s="5" t="s">
        <v>888</v>
      </c>
      <c r="C989" s="5" t="s">
        <v>84</v>
      </c>
      <c r="D989" s="13">
        <v>1014</v>
      </c>
      <c r="E989" s="5" t="s">
        <v>894</v>
      </c>
      <c r="F989" s="5">
        <v>16</v>
      </c>
      <c r="G989" s="5">
        <v>14</v>
      </c>
      <c r="H989" s="5">
        <v>17</v>
      </c>
      <c r="I989" s="5">
        <v>0</v>
      </c>
      <c r="J989" s="5">
        <v>1</v>
      </c>
      <c r="K989" s="5">
        <f t="shared" ref="K989:K990" si="19">IFERROR(ROUND(F989/G989*100,2),0)</f>
        <v>114.29</v>
      </c>
      <c r="L989" s="5" t="s">
        <v>86</v>
      </c>
      <c r="M989" s="6" t="s">
        <v>889</v>
      </c>
      <c r="N989" t="str">
        <f t="shared" si="17"/>
        <v>20090421KKR1014</v>
      </c>
      <c r="O989" t="e">
        <f>VLOOKUP(N989,[1]Sheet1!$B:$D,3,FALSE)</f>
        <v>#N/A</v>
      </c>
      <c r="P989" t="e">
        <f>VLOOKUP(O989,[2]Sheet1!$1:$1048576,2,FALSE)</f>
        <v>#N/A</v>
      </c>
      <c r="Q989" t="e">
        <f>VLOOKUP(N989,[1]Sheet1!$B:$C,2,FALSE)</f>
        <v>#N/A</v>
      </c>
      <c r="R989" t="e">
        <f>VLOOKUP(N989,[1]Sheet1!$B:$E,4,FALSE)</f>
        <v>#N/A</v>
      </c>
    </row>
    <row r="990" spans="1:18" x14ac:dyDescent="0.25">
      <c r="A990" s="8" t="s">
        <v>887</v>
      </c>
      <c r="B990" s="3" t="s">
        <v>888</v>
      </c>
      <c r="C990" s="3" t="s">
        <v>77</v>
      </c>
      <c r="D990" s="12">
        <v>1012</v>
      </c>
      <c r="E990" s="3" t="s">
        <v>851</v>
      </c>
      <c r="F990" s="3">
        <v>28</v>
      </c>
      <c r="G990" s="3">
        <v>29</v>
      </c>
      <c r="H990" s="3">
        <v>31</v>
      </c>
      <c r="I990" s="3">
        <v>1</v>
      </c>
      <c r="J990" s="3">
        <v>1</v>
      </c>
      <c r="K990" s="5">
        <f t="shared" si="19"/>
        <v>96.55</v>
      </c>
      <c r="L990" s="3" t="s">
        <v>16</v>
      </c>
      <c r="M990" s="4" t="s">
        <v>889</v>
      </c>
      <c r="N990" t="str">
        <f t="shared" si="17"/>
        <v>20090421KKR1012</v>
      </c>
      <c r="O990" t="e">
        <f>VLOOKUP(N990,[1]Sheet1!$B:$D,3,FALSE)</f>
        <v>#N/A</v>
      </c>
      <c r="P990" t="e">
        <f>VLOOKUP(O990,[2]Sheet1!$1:$1048576,2,FALSE)</f>
        <v>#N/A</v>
      </c>
      <c r="Q990" t="e">
        <f>VLOOKUP(N990,[1]Sheet1!$B:$C,2,FALSE)</f>
        <v>#N/A</v>
      </c>
      <c r="R990" t="e">
        <f>VLOOKUP(N990,[1]Sheet1!$B:$E,4,FALSE)</f>
        <v>#N/A</v>
      </c>
    </row>
    <row r="991" spans="1:18" x14ac:dyDescent="0.25">
      <c r="A991" s="9" t="s">
        <v>887</v>
      </c>
      <c r="B991" s="5" t="s">
        <v>888</v>
      </c>
      <c r="C991" s="5" t="s">
        <v>895</v>
      </c>
      <c r="D991" s="13">
        <v>1067</v>
      </c>
      <c r="E991" s="5" t="s">
        <v>896</v>
      </c>
      <c r="F991" s="5">
        <v>0</v>
      </c>
      <c r="G991" s="5">
        <v>1</v>
      </c>
      <c r="H991" s="5">
        <v>2</v>
      </c>
      <c r="I991" s="5">
        <v>0</v>
      </c>
      <c r="J991" s="5">
        <v>0</v>
      </c>
      <c r="K991" s="5">
        <v>0</v>
      </c>
      <c r="L991" s="5" t="s">
        <v>16</v>
      </c>
      <c r="M991" s="6" t="s">
        <v>889</v>
      </c>
      <c r="N991" t="str">
        <f t="shared" si="17"/>
        <v>20090421KKR1067</v>
      </c>
      <c r="O991" t="e">
        <f>VLOOKUP(N991,[1]Sheet1!$B:$D,3,FALSE)</f>
        <v>#N/A</v>
      </c>
      <c r="P991" t="e">
        <f>VLOOKUP(O991,[2]Sheet1!$1:$1048576,2,FALSE)</f>
        <v>#N/A</v>
      </c>
      <c r="Q991" t="e">
        <f>VLOOKUP(N991,[1]Sheet1!$B:$C,2,FALSE)</f>
        <v>#N/A</v>
      </c>
      <c r="R991" t="e">
        <f>VLOOKUP(N991,[1]Sheet1!$B:$E,4,FALSE)</f>
        <v>#N/A</v>
      </c>
    </row>
    <row r="992" spans="1:18" x14ac:dyDescent="0.25">
      <c r="A992" s="8" t="s">
        <v>887</v>
      </c>
      <c r="B992" s="3" t="s">
        <v>888</v>
      </c>
      <c r="C992" s="3" t="s">
        <v>257</v>
      </c>
      <c r="D992" s="12">
        <v>1027</v>
      </c>
      <c r="E992" s="3" t="s">
        <v>897</v>
      </c>
      <c r="F992" s="3">
        <v>5</v>
      </c>
      <c r="G992" s="3">
        <v>6</v>
      </c>
      <c r="H992" s="3">
        <v>5</v>
      </c>
      <c r="I992" s="3">
        <v>0</v>
      </c>
      <c r="J992" s="3">
        <v>0</v>
      </c>
      <c r="K992" s="3">
        <v>83.33</v>
      </c>
      <c r="L992" s="3" t="s">
        <v>16</v>
      </c>
      <c r="M992" s="4" t="s">
        <v>889</v>
      </c>
      <c r="N992" t="str">
        <f t="shared" si="17"/>
        <v>20090421KKR1027</v>
      </c>
      <c r="O992" t="e">
        <f>VLOOKUP(N992,[1]Sheet1!$B:$D,3,FALSE)</f>
        <v>#N/A</v>
      </c>
      <c r="P992" t="e">
        <f>VLOOKUP(O992,[2]Sheet1!$1:$1048576,2,FALSE)</f>
        <v>#N/A</v>
      </c>
      <c r="Q992" t="e">
        <f>VLOOKUP(N992,[1]Sheet1!$B:$C,2,FALSE)</f>
        <v>#N/A</v>
      </c>
      <c r="R992" t="e">
        <f>VLOOKUP(N992,[1]Sheet1!$B:$E,4,FALSE)</f>
        <v>#N/A</v>
      </c>
    </row>
    <row r="993" spans="1:18" x14ac:dyDescent="0.25">
      <c r="A993" s="9" t="s">
        <v>887</v>
      </c>
      <c r="B993" s="5" t="s">
        <v>888</v>
      </c>
      <c r="C993" s="5" t="s">
        <v>303</v>
      </c>
      <c r="D993" s="13">
        <v>1028</v>
      </c>
      <c r="E993" s="5" t="s">
        <v>306</v>
      </c>
      <c r="F993" s="5">
        <v>0</v>
      </c>
      <c r="G993" s="5">
        <v>3</v>
      </c>
      <c r="H993" s="5">
        <v>0</v>
      </c>
      <c r="I993" s="5">
        <v>0</v>
      </c>
      <c r="J993" s="5">
        <v>0</v>
      </c>
      <c r="K993" s="5">
        <v>0</v>
      </c>
      <c r="L993" s="5" t="s">
        <v>16</v>
      </c>
      <c r="M993" s="6" t="s">
        <v>889</v>
      </c>
      <c r="N993" t="str">
        <f t="shared" si="17"/>
        <v>20090421KKR1028</v>
      </c>
      <c r="O993" t="e">
        <f>VLOOKUP(N993,[1]Sheet1!$B:$D,3,FALSE)</f>
        <v>#N/A</v>
      </c>
      <c r="P993" t="e">
        <f>VLOOKUP(O993,[2]Sheet1!$1:$1048576,2,FALSE)</f>
        <v>#N/A</v>
      </c>
      <c r="Q993" t="e">
        <f>VLOOKUP(N993,[1]Sheet1!$B:$C,2,FALSE)</f>
        <v>#N/A</v>
      </c>
      <c r="R993" t="e">
        <f>VLOOKUP(N993,[1]Sheet1!$B:$E,4,FALSE)</f>
        <v>#N/A</v>
      </c>
    </row>
    <row r="994" spans="1:18" x14ac:dyDescent="0.25">
      <c r="A994" s="8" t="s">
        <v>887</v>
      </c>
      <c r="B994" s="3" t="s">
        <v>888</v>
      </c>
      <c r="C994" s="3" t="s">
        <v>448</v>
      </c>
      <c r="D994" s="12">
        <v>1068</v>
      </c>
      <c r="E994" s="3" t="s">
        <v>26</v>
      </c>
      <c r="F994" s="3">
        <v>1</v>
      </c>
      <c r="G994" s="3">
        <v>5</v>
      </c>
      <c r="H994" s="3">
        <v>8</v>
      </c>
      <c r="I994" s="3">
        <v>0</v>
      </c>
      <c r="J994" s="3">
        <v>0</v>
      </c>
      <c r="K994" s="3">
        <v>20</v>
      </c>
      <c r="L994" s="3" t="s">
        <v>16</v>
      </c>
      <c r="M994" s="4" t="s">
        <v>889</v>
      </c>
      <c r="N994" t="str">
        <f t="shared" si="17"/>
        <v>20090421KKR1068</v>
      </c>
      <c r="O994" t="e">
        <f>VLOOKUP(N994,[1]Sheet1!$B:$D,3,FALSE)</f>
        <v>#N/A</v>
      </c>
      <c r="P994" t="e">
        <f>VLOOKUP(O994,[2]Sheet1!$1:$1048576,2,FALSE)</f>
        <v>#N/A</v>
      </c>
      <c r="Q994" t="e">
        <f>VLOOKUP(N994,[1]Sheet1!$B:$C,2,FALSE)</f>
        <v>#N/A</v>
      </c>
      <c r="R994" t="e">
        <f>VLOOKUP(N994,[1]Sheet1!$B:$E,4,FALSE)</f>
        <v>#N/A</v>
      </c>
    </row>
    <row r="995" spans="1:18" x14ac:dyDescent="0.25">
      <c r="A995" s="9" t="s">
        <v>887</v>
      </c>
      <c r="B995" s="5" t="s">
        <v>888</v>
      </c>
      <c r="C995" s="5" t="s">
        <v>21</v>
      </c>
      <c r="D995" s="13">
        <v>1024</v>
      </c>
      <c r="E995" s="5" t="s">
        <v>250</v>
      </c>
      <c r="F995" s="5">
        <v>11</v>
      </c>
      <c r="G995" s="5">
        <v>13</v>
      </c>
      <c r="H995" s="5">
        <v>12</v>
      </c>
      <c r="I995" s="5">
        <v>0</v>
      </c>
      <c r="J995" s="5">
        <v>1</v>
      </c>
      <c r="K995" s="5">
        <v>84.61</v>
      </c>
      <c r="L995" s="5" t="s">
        <v>16</v>
      </c>
      <c r="M995" s="6" t="s">
        <v>889</v>
      </c>
      <c r="N995" t="str">
        <f t="shared" si="17"/>
        <v>20090421KKR1024</v>
      </c>
      <c r="O995" t="e">
        <f>VLOOKUP(N995,[1]Sheet1!$B:$D,3,FALSE)</f>
        <v>#N/A</v>
      </c>
      <c r="P995" t="e">
        <f>VLOOKUP(O995,[2]Sheet1!$1:$1048576,2,FALSE)</f>
        <v>#N/A</v>
      </c>
      <c r="Q995" t="e">
        <f>VLOOKUP(N995,[1]Sheet1!$B:$C,2,FALSE)</f>
        <v>#N/A</v>
      </c>
      <c r="R995" t="e">
        <f>VLOOKUP(N995,[1]Sheet1!$B:$E,4,FALSE)</f>
        <v>#N/A</v>
      </c>
    </row>
    <row r="996" spans="1:18" x14ac:dyDescent="0.25">
      <c r="A996" s="8" t="s">
        <v>887</v>
      </c>
      <c r="B996" s="3" t="s">
        <v>888</v>
      </c>
      <c r="C996" s="3" t="s">
        <v>860</v>
      </c>
      <c r="D996" s="12">
        <v>1022</v>
      </c>
      <c r="E996" s="3" t="s">
        <v>898</v>
      </c>
      <c r="F996" s="3">
        <v>0</v>
      </c>
      <c r="G996" s="3">
        <v>1</v>
      </c>
      <c r="H996" s="3">
        <v>3</v>
      </c>
      <c r="I996" s="3">
        <v>0</v>
      </c>
      <c r="J996" s="3">
        <v>0</v>
      </c>
      <c r="K996" s="5">
        <f>IFERROR(ROUND(F996/G996*100,2),0)</f>
        <v>0</v>
      </c>
      <c r="L996" s="3" t="s">
        <v>40</v>
      </c>
      <c r="M996" s="4" t="s">
        <v>889</v>
      </c>
      <c r="N996" t="str">
        <f t="shared" si="17"/>
        <v>20090421KKR1022</v>
      </c>
      <c r="O996" t="e">
        <f>VLOOKUP(N996,[1]Sheet1!$B:$D,3,FALSE)</f>
        <v>#N/A</v>
      </c>
      <c r="P996" t="e">
        <f>VLOOKUP(O996,[2]Sheet1!$1:$1048576,2,FALSE)</f>
        <v>#N/A</v>
      </c>
      <c r="Q996" t="e">
        <f>VLOOKUP(N996,[1]Sheet1!$B:$C,2,FALSE)</f>
        <v>#N/A</v>
      </c>
      <c r="R996" t="e">
        <f>VLOOKUP(N996,[1]Sheet1!$B:$E,4,FALSE)</f>
        <v>#N/A</v>
      </c>
    </row>
    <row r="997" spans="1:18" x14ac:dyDescent="0.25">
      <c r="A997" s="9" t="s">
        <v>887</v>
      </c>
      <c r="B997" s="5" t="s">
        <v>888</v>
      </c>
      <c r="C997" s="5" t="s">
        <v>41</v>
      </c>
      <c r="D997" s="13">
        <v>1023</v>
      </c>
      <c r="E997" s="5" t="s">
        <v>899</v>
      </c>
      <c r="F997" s="5">
        <v>20</v>
      </c>
      <c r="G997" s="5">
        <v>18</v>
      </c>
      <c r="H997" s="5">
        <v>35</v>
      </c>
      <c r="I997" s="5">
        <v>2</v>
      </c>
      <c r="J997" s="5">
        <v>0</v>
      </c>
      <c r="K997" s="5">
        <v>111.11</v>
      </c>
      <c r="L997" s="5" t="s">
        <v>16</v>
      </c>
      <c r="M997" s="6" t="s">
        <v>889</v>
      </c>
      <c r="N997" t="str">
        <f t="shared" si="17"/>
        <v>20090421KKR1023</v>
      </c>
      <c r="O997" t="e">
        <f>VLOOKUP(N997,[1]Sheet1!$B:$D,3,FALSE)</f>
        <v>#N/A</v>
      </c>
      <c r="P997" t="e">
        <f>VLOOKUP(O997,[2]Sheet1!$1:$1048576,2,FALSE)</f>
        <v>#N/A</v>
      </c>
      <c r="Q997" t="e">
        <f>VLOOKUP(N997,[1]Sheet1!$B:$C,2,FALSE)</f>
        <v>#N/A</v>
      </c>
      <c r="R997" t="e">
        <f>VLOOKUP(N997,[1]Sheet1!$B:$E,4,FALSE)</f>
        <v>#N/A</v>
      </c>
    </row>
    <row r="998" spans="1:18" x14ac:dyDescent="0.25">
      <c r="A998" s="8" t="s">
        <v>900</v>
      </c>
      <c r="B998" s="3" t="s">
        <v>901</v>
      </c>
      <c r="C998" s="3" t="s">
        <v>372</v>
      </c>
      <c r="D998" s="12">
        <v>1053</v>
      </c>
      <c r="E998" s="3" t="s">
        <v>26</v>
      </c>
      <c r="F998" s="3">
        <f>IFERROR(ROUND(K998*G998/100,2),0)</f>
        <v>10</v>
      </c>
      <c r="G998" s="3">
        <v>14</v>
      </c>
      <c r="H998" s="3">
        <v>0</v>
      </c>
      <c r="I998" s="3">
        <v>0</v>
      </c>
      <c r="J998" s="3">
        <v>0</v>
      </c>
      <c r="K998" s="3">
        <v>71.42</v>
      </c>
      <c r="L998" s="3" t="s">
        <v>16</v>
      </c>
      <c r="M998" s="4" t="s">
        <v>902</v>
      </c>
      <c r="N998" t="str">
        <f t="shared" si="17"/>
        <v>20090422DC1053</v>
      </c>
      <c r="O998" t="e">
        <f>VLOOKUP(N998,[1]Sheet1!$B:$D,3,FALSE)</f>
        <v>#N/A</v>
      </c>
      <c r="P998" t="e">
        <f>VLOOKUP(O998,[2]Sheet1!$1:$1048576,2,FALSE)</f>
        <v>#N/A</v>
      </c>
      <c r="Q998" t="e">
        <f>VLOOKUP(N998,[1]Sheet1!$B:$C,2,FALSE)</f>
        <v>#N/A</v>
      </c>
      <c r="R998" t="e">
        <f>VLOOKUP(N998,[1]Sheet1!$B:$E,4,FALSE)</f>
        <v>#N/A</v>
      </c>
    </row>
    <row r="999" spans="1:18" x14ac:dyDescent="0.25">
      <c r="A999" s="9" t="s">
        <v>900</v>
      </c>
      <c r="B999" s="5" t="s">
        <v>901</v>
      </c>
      <c r="C999" s="5" t="s">
        <v>162</v>
      </c>
      <c r="D999" s="13">
        <v>1044</v>
      </c>
      <c r="E999" s="5" t="s">
        <v>26</v>
      </c>
      <c r="F999" s="5">
        <v>31</v>
      </c>
      <c r="G999" s="5">
        <v>19</v>
      </c>
      <c r="H999" s="5">
        <v>0</v>
      </c>
      <c r="I999" s="5">
        <v>3</v>
      </c>
      <c r="J999" s="5">
        <v>1</v>
      </c>
      <c r="K999" s="5">
        <v>163.15</v>
      </c>
      <c r="L999" s="5" t="s">
        <v>16</v>
      </c>
      <c r="M999" s="6" t="s">
        <v>902</v>
      </c>
      <c r="N999" t="str">
        <f t="shared" si="17"/>
        <v>20090422DC1044</v>
      </c>
      <c r="O999" t="e">
        <f>VLOOKUP(N999,[1]Sheet1!$B:$D,3,FALSE)</f>
        <v>#N/A</v>
      </c>
      <c r="P999" t="e">
        <f>VLOOKUP(O999,[2]Sheet1!$1:$1048576,2,FALSE)</f>
        <v>#N/A</v>
      </c>
      <c r="Q999" t="e">
        <f>VLOOKUP(N999,[1]Sheet1!$B:$C,2,FALSE)</f>
        <v>#N/A</v>
      </c>
      <c r="R999" t="e">
        <f>VLOOKUP(N999,[1]Sheet1!$B:$E,4,FALSE)</f>
        <v>#N/A</v>
      </c>
    </row>
    <row r="1000" spans="1:18" x14ac:dyDescent="0.25">
      <c r="A1000" s="8" t="s">
        <v>900</v>
      </c>
      <c r="B1000" s="3" t="s">
        <v>901</v>
      </c>
      <c r="C1000" s="3" t="s">
        <v>87</v>
      </c>
      <c r="D1000" s="12">
        <v>1042</v>
      </c>
      <c r="E1000" s="3" t="s">
        <v>903</v>
      </c>
      <c r="F1000" s="3">
        <v>38</v>
      </c>
      <c r="G1000" s="3">
        <v>28</v>
      </c>
      <c r="H1000" s="3">
        <v>0</v>
      </c>
      <c r="I1000" s="3">
        <v>3</v>
      </c>
      <c r="J1000" s="3">
        <v>2</v>
      </c>
      <c r="K1000" s="3">
        <v>135.71</v>
      </c>
      <c r="L1000" s="3" t="s">
        <v>40</v>
      </c>
      <c r="M1000" s="4" t="s">
        <v>902</v>
      </c>
      <c r="N1000" t="str">
        <f t="shared" si="17"/>
        <v>20090422DC1042</v>
      </c>
      <c r="O1000" t="e">
        <f>VLOOKUP(N1000,[1]Sheet1!$B:$D,3,FALSE)</f>
        <v>#N/A</v>
      </c>
      <c r="P1000" t="e">
        <f>VLOOKUP(O1000,[2]Sheet1!$1:$1048576,2,FALSE)</f>
        <v>#N/A</v>
      </c>
      <c r="Q1000" t="e">
        <f>VLOOKUP(N1000,[1]Sheet1!$B:$C,2,FALSE)</f>
        <v>#N/A</v>
      </c>
      <c r="R1000" t="e">
        <f>VLOOKUP(N1000,[1]Sheet1!$B:$E,4,FALSE)</f>
        <v>#N/A</v>
      </c>
    </row>
    <row r="1001" spans="1:18" x14ac:dyDescent="0.25">
      <c r="A1001" s="9" t="s">
        <v>900</v>
      </c>
      <c r="B1001" s="5" t="s">
        <v>901</v>
      </c>
      <c r="C1001" s="5" t="s">
        <v>160</v>
      </c>
      <c r="D1001" s="13">
        <v>1046</v>
      </c>
      <c r="E1001" s="5" t="s">
        <v>26</v>
      </c>
      <c r="F1001" s="5">
        <v>3</v>
      </c>
      <c r="G1001" s="5">
        <v>6</v>
      </c>
      <c r="H1001" s="5">
        <v>0</v>
      </c>
      <c r="I1001" s="5">
        <v>0</v>
      </c>
      <c r="J1001" s="5">
        <v>0</v>
      </c>
      <c r="K1001" s="5">
        <v>50</v>
      </c>
      <c r="L1001" s="5" t="s">
        <v>16</v>
      </c>
      <c r="M1001" s="6" t="s">
        <v>902</v>
      </c>
      <c r="N1001" t="str">
        <f t="shared" si="17"/>
        <v>20090422DC1046</v>
      </c>
      <c r="O1001" t="e">
        <f>VLOOKUP(N1001,[1]Sheet1!$B:$D,3,FALSE)</f>
        <v>#N/A</v>
      </c>
      <c r="P1001" t="e">
        <f>VLOOKUP(O1001,[2]Sheet1!$1:$1048576,2,FALSE)</f>
        <v>#N/A</v>
      </c>
      <c r="Q1001" t="e">
        <f>VLOOKUP(N1001,[1]Sheet1!$B:$C,2,FALSE)</f>
        <v>#N/A</v>
      </c>
      <c r="R1001" t="e">
        <f>VLOOKUP(N1001,[1]Sheet1!$B:$E,4,FALSE)</f>
        <v>#N/A</v>
      </c>
    </row>
    <row r="1002" spans="1:18" x14ac:dyDescent="0.25">
      <c r="A1002" s="8" t="s">
        <v>900</v>
      </c>
      <c r="B1002" s="3" t="s">
        <v>901</v>
      </c>
      <c r="C1002" s="3" t="s">
        <v>61</v>
      </c>
      <c r="D1002" s="12">
        <v>1047</v>
      </c>
      <c r="E1002" s="3" t="s">
        <v>904</v>
      </c>
      <c r="F1002" s="3">
        <v>1</v>
      </c>
      <c r="G1002" s="3">
        <v>4</v>
      </c>
      <c r="H1002" s="3">
        <v>0</v>
      </c>
      <c r="I1002" s="3">
        <v>0</v>
      </c>
      <c r="J1002" s="3">
        <v>0</v>
      </c>
      <c r="K1002" s="3">
        <v>25</v>
      </c>
      <c r="L1002" s="3" t="s">
        <v>16</v>
      </c>
      <c r="M1002" s="4" t="s">
        <v>902</v>
      </c>
      <c r="N1002" t="str">
        <f t="shared" si="17"/>
        <v>20090422DC1047</v>
      </c>
      <c r="O1002" t="e">
        <f>VLOOKUP(N1002,[1]Sheet1!$B:$D,3,FALSE)</f>
        <v>#N/A</v>
      </c>
      <c r="P1002" t="e">
        <f>VLOOKUP(O1002,[2]Sheet1!$1:$1048576,2,FALSE)</f>
        <v>#N/A</v>
      </c>
      <c r="Q1002" t="e">
        <f>VLOOKUP(N1002,[1]Sheet1!$B:$C,2,FALSE)</f>
        <v>#N/A</v>
      </c>
      <c r="R1002" t="e">
        <f>VLOOKUP(N1002,[1]Sheet1!$B:$E,4,FALSE)</f>
        <v>#N/A</v>
      </c>
    </row>
    <row r="1003" spans="1:18" x14ac:dyDescent="0.25">
      <c r="A1003" s="9" t="s">
        <v>900</v>
      </c>
      <c r="B1003" s="5" t="s">
        <v>901</v>
      </c>
      <c r="C1003" s="5" t="s">
        <v>875</v>
      </c>
      <c r="D1003" s="13">
        <v>1051</v>
      </c>
      <c r="E1003" s="5" t="s">
        <v>26</v>
      </c>
      <c r="F1003" s="3">
        <f>IFERROR(ROUND(K1003*G1003/100,2),0)</f>
        <v>44</v>
      </c>
      <c r="G1003" s="5">
        <v>26</v>
      </c>
      <c r="H1003" s="5">
        <v>0</v>
      </c>
      <c r="I1003" s="5">
        <v>2</v>
      </c>
      <c r="J1003" s="5">
        <v>4</v>
      </c>
      <c r="K1003" s="5">
        <v>169.23</v>
      </c>
      <c r="L1003" s="5" t="s">
        <v>16</v>
      </c>
      <c r="M1003" s="6" t="s">
        <v>902</v>
      </c>
      <c r="N1003" t="str">
        <f t="shared" si="17"/>
        <v>20090422DC1051</v>
      </c>
      <c r="O1003" t="e">
        <f>VLOOKUP(N1003,[1]Sheet1!$B:$D,3,FALSE)</f>
        <v>#N/A</v>
      </c>
      <c r="P1003" t="e">
        <f>VLOOKUP(O1003,[2]Sheet1!$1:$1048576,2,FALSE)</f>
        <v>#N/A</v>
      </c>
      <c r="Q1003" t="e">
        <f>VLOOKUP(N1003,[1]Sheet1!$B:$C,2,FALSE)</f>
        <v>#N/A</v>
      </c>
      <c r="R1003" t="e">
        <f>VLOOKUP(N1003,[1]Sheet1!$B:$E,4,FALSE)</f>
        <v>#N/A</v>
      </c>
    </row>
    <row r="1004" spans="1:18" x14ac:dyDescent="0.25">
      <c r="A1004" s="8" t="s">
        <v>900</v>
      </c>
      <c r="B1004" s="3" t="s">
        <v>901</v>
      </c>
      <c r="C1004" s="3" t="s">
        <v>882</v>
      </c>
      <c r="D1004" s="12">
        <v>1040</v>
      </c>
      <c r="E1004" s="3" t="s">
        <v>905</v>
      </c>
      <c r="F1004" s="3">
        <v>15</v>
      </c>
      <c r="G1004" s="3">
        <v>15</v>
      </c>
      <c r="H1004" s="3">
        <v>0</v>
      </c>
      <c r="I1004" s="3">
        <v>2</v>
      </c>
      <c r="J1004" s="3">
        <v>0</v>
      </c>
      <c r="K1004" s="3">
        <v>100</v>
      </c>
      <c r="L1004" s="3" t="s">
        <v>16</v>
      </c>
      <c r="M1004" s="4" t="s">
        <v>902</v>
      </c>
      <c r="N1004" t="str">
        <f t="shared" si="17"/>
        <v>20090422DC1040</v>
      </c>
      <c r="O1004" t="e">
        <f>VLOOKUP(N1004,[1]Sheet1!$B:$D,3,FALSE)</f>
        <v>#N/A</v>
      </c>
      <c r="P1004" t="e">
        <f>VLOOKUP(O1004,[2]Sheet1!$1:$1048576,2,FALSE)</f>
        <v>#N/A</v>
      </c>
      <c r="Q1004" t="e">
        <f>VLOOKUP(N1004,[1]Sheet1!$B:$C,2,FALSE)</f>
        <v>#N/A</v>
      </c>
      <c r="R1004" t="e">
        <f>VLOOKUP(N1004,[1]Sheet1!$B:$E,4,FALSE)</f>
        <v>#N/A</v>
      </c>
    </row>
    <row r="1005" spans="1:18" x14ac:dyDescent="0.25">
      <c r="A1005" s="9" t="s">
        <v>900</v>
      </c>
      <c r="B1005" s="5" t="s">
        <v>901</v>
      </c>
      <c r="C1005" s="5" t="s">
        <v>95</v>
      </c>
      <c r="D1005" s="13">
        <v>1043</v>
      </c>
      <c r="E1005" s="5" t="s">
        <v>906</v>
      </c>
      <c r="F1005" s="5">
        <v>26</v>
      </c>
      <c r="G1005" s="5">
        <v>24</v>
      </c>
      <c r="H1005" s="5">
        <v>0</v>
      </c>
      <c r="I1005" s="5">
        <v>2</v>
      </c>
      <c r="J1005" s="5">
        <v>0</v>
      </c>
      <c r="K1005" s="5">
        <v>108.33</v>
      </c>
      <c r="L1005" s="5" t="s">
        <v>20</v>
      </c>
      <c r="M1005" s="6" t="s">
        <v>902</v>
      </c>
      <c r="N1005" t="str">
        <f t="shared" si="17"/>
        <v>20090422DC1043</v>
      </c>
      <c r="O1005" t="e">
        <f>VLOOKUP(N1005,[1]Sheet1!$B:$D,3,FALSE)</f>
        <v>#N/A</v>
      </c>
      <c r="P1005" t="e">
        <f>VLOOKUP(O1005,[2]Sheet1!$1:$1048576,2,FALSE)</f>
        <v>#N/A</v>
      </c>
      <c r="Q1005" t="e">
        <f>VLOOKUP(N1005,[1]Sheet1!$B:$C,2,FALSE)</f>
        <v>#N/A</v>
      </c>
      <c r="R1005" t="e">
        <f>VLOOKUP(N1005,[1]Sheet1!$B:$E,4,FALSE)</f>
        <v>#N/A</v>
      </c>
    </row>
    <row r="1006" spans="1:18" x14ac:dyDescent="0.25">
      <c r="A1006" s="8" t="s">
        <v>900</v>
      </c>
      <c r="B1006" s="3" t="s">
        <v>901</v>
      </c>
      <c r="C1006" s="3" t="s">
        <v>90</v>
      </c>
      <c r="D1006" s="12">
        <v>1045</v>
      </c>
      <c r="E1006" s="3" t="s">
        <v>19</v>
      </c>
      <c r="F1006" s="3">
        <v>32</v>
      </c>
      <c r="G1006" s="3">
        <v>17</v>
      </c>
      <c r="H1006" s="3">
        <v>0</v>
      </c>
      <c r="I1006" s="3">
        <v>5</v>
      </c>
      <c r="J1006" s="3">
        <v>1</v>
      </c>
      <c r="K1006" s="3">
        <v>188.23</v>
      </c>
      <c r="L1006" s="3" t="s">
        <v>16</v>
      </c>
      <c r="M1006" s="4" t="s">
        <v>902</v>
      </c>
      <c r="N1006" t="str">
        <f t="shared" si="17"/>
        <v>20090422DC1045</v>
      </c>
      <c r="O1006" t="e">
        <f>VLOOKUP(N1006,[1]Sheet1!$B:$D,3,FALSE)</f>
        <v>#N/A</v>
      </c>
      <c r="P1006" t="e">
        <f>VLOOKUP(O1006,[2]Sheet1!$1:$1048576,2,FALSE)</f>
        <v>#N/A</v>
      </c>
      <c r="Q1006" t="e">
        <f>VLOOKUP(N1006,[1]Sheet1!$B:$C,2,FALSE)</f>
        <v>#N/A</v>
      </c>
      <c r="R1006" t="e">
        <f>VLOOKUP(N1006,[1]Sheet1!$B:$E,4,FALSE)</f>
        <v>#N/A</v>
      </c>
    </row>
    <row r="1007" spans="1:18" x14ac:dyDescent="0.25">
      <c r="A1007" s="9" t="s">
        <v>900</v>
      </c>
      <c r="B1007" s="5" t="s">
        <v>901</v>
      </c>
      <c r="C1007" s="5" t="s">
        <v>33</v>
      </c>
      <c r="D1007" s="13">
        <v>1050</v>
      </c>
      <c r="E1007" s="5" t="s">
        <v>907</v>
      </c>
      <c r="F1007" s="3">
        <f>IFERROR(ROUND(K1007*G1007/100,2),0)</f>
        <v>21</v>
      </c>
      <c r="G1007" s="5">
        <v>16</v>
      </c>
      <c r="H1007" s="5">
        <v>0</v>
      </c>
      <c r="I1007" s="5">
        <v>1</v>
      </c>
      <c r="J1007" s="5">
        <v>2</v>
      </c>
      <c r="K1007" s="5">
        <v>131.25</v>
      </c>
      <c r="L1007" s="5" t="s">
        <v>86</v>
      </c>
      <c r="M1007" s="6" t="s">
        <v>902</v>
      </c>
      <c r="N1007" t="str">
        <f t="shared" si="17"/>
        <v>20090422DC1050</v>
      </c>
      <c r="O1007" t="e">
        <f>VLOOKUP(N1007,[1]Sheet1!$B:$D,3,FALSE)</f>
        <v>#N/A</v>
      </c>
      <c r="P1007" t="e">
        <f>VLOOKUP(O1007,[2]Sheet1!$1:$1048576,2,FALSE)</f>
        <v>#N/A</v>
      </c>
      <c r="Q1007" t="e">
        <f>VLOOKUP(N1007,[1]Sheet1!$B:$C,2,FALSE)</f>
        <v>#N/A</v>
      </c>
      <c r="R1007" t="e">
        <f>VLOOKUP(N1007,[1]Sheet1!$B:$E,4,FALSE)</f>
        <v>#N/A</v>
      </c>
    </row>
    <row r="1008" spans="1:18" x14ac:dyDescent="0.25">
      <c r="A1008" s="8" t="s">
        <v>900</v>
      </c>
      <c r="B1008" s="3" t="s">
        <v>901</v>
      </c>
      <c r="C1008" s="3" t="s">
        <v>91</v>
      </c>
      <c r="D1008" s="12">
        <v>1041</v>
      </c>
      <c r="E1008" s="3" t="s">
        <v>908</v>
      </c>
      <c r="F1008" s="3">
        <v>0</v>
      </c>
      <c r="G1008" s="3">
        <v>7</v>
      </c>
      <c r="H1008" s="3">
        <v>0</v>
      </c>
      <c r="I1008" s="3">
        <v>0</v>
      </c>
      <c r="J1008" s="3">
        <v>0</v>
      </c>
      <c r="K1008" s="3">
        <v>0</v>
      </c>
      <c r="L1008" s="3" t="s">
        <v>16</v>
      </c>
      <c r="M1008" s="4" t="s">
        <v>902</v>
      </c>
      <c r="N1008" t="str">
        <f t="shared" si="17"/>
        <v>20090422DC1041</v>
      </c>
      <c r="O1008" t="e">
        <f>VLOOKUP(N1008,[1]Sheet1!$B:$D,3,FALSE)</f>
        <v>#N/A</v>
      </c>
      <c r="P1008" t="e">
        <f>VLOOKUP(O1008,[2]Sheet1!$1:$1048576,2,FALSE)</f>
        <v>#N/A</v>
      </c>
      <c r="Q1008" t="e">
        <f>VLOOKUP(N1008,[1]Sheet1!$B:$C,2,FALSE)</f>
        <v>#N/A</v>
      </c>
      <c r="R1008" t="e">
        <f>VLOOKUP(N1008,[1]Sheet1!$B:$E,4,FALSE)</f>
        <v>#N/A</v>
      </c>
    </row>
    <row r="1009" spans="1:18" x14ac:dyDescent="0.25">
      <c r="A1009" s="9" t="s">
        <v>909</v>
      </c>
      <c r="B1009" s="5" t="s">
        <v>910</v>
      </c>
      <c r="C1009" s="5" t="s">
        <v>41</v>
      </c>
      <c r="D1009" s="13">
        <v>1023</v>
      </c>
      <c r="E1009" s="5" t="s">
        <v>911</v>
      </c>
      <c r="F1009" s="3">
        <f t="shared" ref="F1009:F1035" si="20">IFERROR(ROUND(K1009*G1009/100,2),0)</f>
        <v>48</v>
      </c>
      <c r="G1009" s="5">
        <v>27</v>
      </c>
      <c r="H1009" s="5">
        <v>0</v>
      </c>
      <c r="I1009" s="5">
        <v>5</v>
      </c>
      <c r="J1009" s="5">
        <v>2</v>
      </c>
      <c r="K1009" s="5">
        <v>177.77</v>
      </c>
      <c r="L1009" s="5" t="s">
        <v>16</v>
      </c>
      <c r="M1009" s="6" t="s">
        <v>912</v>
      </c>
      <c r="N1009" t="str">
        <f t="shared" si="17"/>
        <v>20090423TIE1023</v>
      </c>
      <c r="O1009" t="e">
        <f>VLOOKUP(N1009,[1]Sheet1!$B:$D,3,FALSE)</f>
        <v>#N/A</v>
      </c>
      <c r="P1009" t="e">
        <f>VLOOKUP(O1009,[2]Sheet1!$1:$1048576,2,FALSE)</f>
        <v>#N/A</v>
      </c>
      <c r="Q1009" t="e">
        <f>VLOOKUP(N1009,[1]Sheet1!$B:$C,2,FALSE)</f>
        <v>#N/A</v>
      </c>
      <c r="R1009" t="e">
        <f>VLOOKUP(N1009,[1]Sheet1!$B:$E,4,FALSE)</f>
        <v>#N/A</v>
      </c>
    </row>
    <row r="1010" spans="1:18" x14ac:dyDescent="0.25">
      <c r="A1010" s="8" t="s">
        <v>909</v>
      </c>
      <c r="B1010" s="3" t="s">
        <v>910</v>
      </c>
      <c r="C1010" s="3" t="s">
        <v>860</v>
      </c>
      <c r="D1010" s="12">
        <v>1022</v>
      </c>
      <c r="E1010" s="3" t="s">
        <v>602</v>
      </c>
      <c r="F1010" s="3">
        <f t="shared" si="20"/>
        <v>11</v>
      </c>
      <c r="G1010" s="3">
        <v>15</v>
      </c>
      <c r="H1010" s="3">
        <v>0</v>
      </c>
      <c r="I1010" s="3">
        <v>1</v>
      </c>
      <c r="J1010" s="3">
        <v>0</v>
      </c>
      <c r="K1010" s="3">
        <v>73.33</v>
      </c>
      <c r="L1010" s="3" t="s">
        <v>40</v>
      </c>
      <c r="M1010" s="4" t="s">
        <v>912</v>
      </c>
      <c r="N1010" t="str">
        <f t="shared" si="17"/>
        <v>20090423TIE1022</v>
      </c>
      <c r="O1010" t="e">
        <f>VLOOKUP(N1010,[1]Sheet1!$B:$D,3,FALSE)</f>
        <v>#N/A</v>
      </c>
      <c r="P1010" t="e">
        <f>VLOOKUP(O1010,[2]Sheet1!$1:$1048576,2,FALSE)</f>
        <v>#N/A</v>
      </c>
      <c r="Q1010" t="e">
        <f>VLOOKUP(N1010,[1]Sheet1!$B:$C,2,FALSE)</f>
        <v>#N/A</v>
      </c>
      <c r="R1010" t="e">
        <f>VLOOKUP(N1010,[1]Sheet1!$B:$E,4,FALSE)</f>
        <v>#N/A</v>
      </c>
    </row>
    <row r="1011" spans="1:18" x14ac:dyDescent="0.25">
      <c r="A1011" s="9" t="s">
        <v>909</v>
      </c>
      <c r="B1011" s="5" t="s">
        <v>910</v>
      </c>
      <c r="C1011" s="5" t="s">
        <v>23</v>
      </c>
      <c r="D1011" s="13">
        <v>1066</v>
      </c>
      <c r="E1011" s="5" t="s">
        <v>99</v>
      </c>
      <c r="F1011" s="3">
        <f t="shared" si="20"/>
        <v>15</v>
      </c>
      <c r="G1011" s="5">
        <v>14</v>
      </c>
      <c r="H1011" s="5">
        <v>0</v>
      </c>
      <c r="I1011" s="5">
        <v>3</v>
      </c>
      <c r="J1011" s="5">
        <v>0</v>
      </c>
      <c r="K1011" s="5">
        <v>107.14</v>
      </c>
      <c r="L1011" s="5" t="s">
        <v>16</v>
      </c>
      <c r="M1011" s="6" t="s">
        <v>912</v>
      </c>
      <c r="N1011" t="str">
        <f t="shared" si="17"/>
        <v>20090423TIE1066</v>
      </c>
      <c r="O1011" t="e">
        <f>VLOOKUP(N1011,[1]Sheet1!$B:$D,3,FALSE)</f>
        <v>#N/A</v>
      </c>
      <c r="P1011" t="e">
        <f>VLOOKUP(O1011,[2]Sheet1!$1:$1048576,2,FALSE)</f>
        <v>#N/A</v>
      </c>
      <c r="Q1011" t="e">
        <f>VLOOKUP(N1011,[1]Sheet1!$B:$C,2,FALSE)</f>
        <v>#N/A</v>
      </c>
      <c r="R1011" t="e">
        <f>VLOOKUP(N1011,[1]Sheet1!$B:$E,4,FALSE)</f>
        <v>#N/A</v>
      </c>
    </row>
    <row r="1012" spans="1:18" x14ac:dyDescent="0.25">
      <c r="A1012" s="8" t="s">
        <v>909</v>
      </c>
      <c r="B1012" s="3" t="s">
        <v>910</v>
      </c>
      <c r="C1012" s="3" t="s">
        <v>21</v>
      </c>
      <c r="D1012" s="12">
        <v>1024</v>
      </c>
      <c r="E1012" s="3" t="s">
        <v>913</v>
      </c>
      <c r="F1012" s="3">
        <f t="shared" si="20"/>
        <v>50</v>
      </c>
      <c r="G1012" s="3">
        <v>32</v>
      </c>
      <c r="H1012" s="3">
        <v>0</v>
      </c>
      <c r="I1012" s="3">
        <v>7</v>
      </c>
      <c r="J1012" s="3">
        <v>0</v>
      </c>
      <c r="K1012" s="3">
        <v>156.25</v>
      </c>
      <c r="L1012" s="3" t="s">
        <v>16</v>
      </c>
      <c r="M1012" s="4" t="s">
        <v>912</v>
      </c>
      <c r="N1012" t="str">
        <f t="shared" si="17"/>
        <v>20090423TIE1024</v>
      </c>
      <c r="O1012" t="e">
        <f>VLOOKUP(N1012,[1]Sheet1!$B:$D,3,FALSE)</f>
        <v>#N/A</v>
      </c>
      <c r="P1012" t="e">
        <f>VLOOKUP(O1012,[2]Sheet1!$1:$1048576,2,FALSE)</f>
        <v>#N/A</v>
      </c>
      <c r="Q1012" t="e">
        <f>VLOOKUP(N1012,[1]Sheet1!$B:$C,2,FALSE)</f>
        <v>#N/A</v>
      </c>
      <c r="R1012" t="e">
        <f>VLOOKUP(N1012,[1]Sheet1!$B:$E,4,FALSE)</f>
        <v>#N/A</v>
      </c>
    </row>
    <row r="1013" spans="1:18" x14ac:dyDescent="0.25">
      <c r="A1013" s="9" t="s">
        <v>909</v>
      </c>
      <c r="B1013" s="5" t="s">
        <v>910</v>
      </c>
      <c r="C1013" s="5" t="s">
        <v>114</v>
      </c>
      <c r="D1013" s="13">
        <v>1061</v>
      </c>
      <c r="E1013" s="5" t="s">
        <v>914</v>
      </c>
      <c r="F1013" s="3">
        <f t="shared" si="20"/>
        <v>71</v>
      </c>
      <c r="G1013" s="5">
        <v>45</v>
      </c>
      <c r="H1013" s="5">
        <v>0</v>
      </c>
      <c r="I1013" s="5">
        <v>6</v>
      </c>
      <c r="J1013" s="5">
        <v>5</v>
      </c>
      <c r="K1013" s="5">
        <v>157.77000000000001</v>
      </c>
      <c r="L1013" s="5" t="s">
        <v>86</v>
      </c>
      <c r="M1013" s="6" t="s">
        <v>912</v>
      </c>
      <c r="N1013" t="str">
        <f t="shared" si="17"/>
        <v>20090423TIE1061</v>
      </c>
      <c r="O1013" t="e">
        <f>VLOOKUP(N1013,[1]Sheet1!$B:$D,3,FALSE)</f>
        <v>#N/A</v>
      </c>
      <c r="P1013" t="e">
        <f>VLOOKUP(O1013,[2]Sheet1!$1:$1048576,2,FALSE)</f>
        <v>#N/A</v>
      </c>
      <c r="Q1013" t="e">
        <f>VLOOKUP(N1013,[1]Sheet1!$B:$C,2,FALSE)</f>
        <v>#N/A</v>
      </c>
      <c r="R1013" t="e">
        <f>VLOOKUP(N1013,[1]Sheet1!$B:$E,4,FALSE)</f>
        <v>#N/A</v>
      </c>
    </row>
    <row r="1014" spans="1:18" x14ac:dyDescent="0.25">
      <c r="A1014" s="8" t="s">
        <v>909</v>
      </c>
      <c r="B1014" s="3" t="s">
        <v>910</v>
      </c>
      <c r="C1014" s="3" t="s">
        <v>915</v>
      </c>
      <c r="D1014" s="12">
        <v>1073</v>
      </c>
      <c r="E1014" s="3" t="s">
        <v>916</v>
      </c>
      <c r="F1014" s="3">
        <f t="shared" si="20"/>
        <v>1</v>
      </c>
      <c r="G1014" s="3">
        <v>3</v>
      </c>
      <c r="H1014" s="3">
        <v>0</v>
      </c>
      <c r="I1014" s="3">
        <v>0</v>
      </c>
      <c r="J1014" s="3">
        <v>0</v>
      </c>
      <c r="K1014" s="3">
        <v>33.33</v>
      </c>
      <c r="L1014" s="3" t="s">
        <v>16</v>
      </c>
      <c r="M1014" s="4" t="s">
        <v>912</v>
      </c>
      <c r="N1014" t="str">
        <f t="shared" si="17"/>
        <v>20090423TIE1073</v>
      </c>
      <c r="O1014" t="e">
        <f>VLOOKUP(N1014,[1]Sheet1!$B:$D,3,FALSE)</f>
        <v>#N/A</v>
      </c>
      <c r="P1014" t="e">
        <f>VLOOKUP(O1014,[2]Sheet1!$1:$1048576,2,FALSE)</f>
        <v>#N/A</v>
      </c>
      <c r="Q1014" t="e">
        <f>VLOOKUP(N1014,[1]Sheet1!$B:$C,2,FALSE)</f>
        <v>#N/A</v>
      </c>
      <c r="R1014" t="e">
        <f>VLOOKUP(N1014,[1]Sheet1!$B:$E,4,FALSE)</f>
        <v>#N/A</v>
      </c>
    </row>
    <row r="1015" spans="1:18" x14ac:dyDescent="0.25">
      <c r="A1015" s="9" t="s">
        <v>909</v>
      </c>
      <c r="B1015" s="5" t="s">
        <v>910</v>
      </c>
      <c r="C1015" s="5" t="s">
        <v>895</v>
      </c>
      <c r="D1015" s="13">
        <v>1067</v>
      </c>
      <c r="E1015" s="5" t="s">
        <v>917</v>
      </c>
      <c r="F1015" s="3">
        <f t="shared" si="20"/>
        <v>1</v>
      </c>
      <c r="G1015" s="5">
        <v>2</v>
      </c>
      <c r="H1015" s="5">
        <v>0</v>
      </c>
      <c r="I1015" s="5">
        <v>0</v>
      </c>
      <c r="J1015" s="5">
        <v>0</v>
      </c>
      <c r="K1015" s="5">
        <v>50</v>
      </c>
      <c r="L1015" s="5" t="s">
        <v>16</v>
      </c>
      <c r="M1015" s="6" t="s">
        <v>912</v>
      </c>
      <c r="N1015" t="str">
        <f t="shared" si="17"/>
        <v>20090423TIE1067</v>
      </c>
      <c r="O1015" t="e">
        <f>VLOOKUP(N1015,[1]Sheet1!$B:$D,3,FALSE)</f>
        <v>#N/A</v>
      </c>
      <c r="P1015" t="e">
        <f>VLOOKUP(O1015,[2]Sheet1!$1:$1048576,2,FALSE)</f>
        <v>#N/A</v>
      </c>
      <c r="Q1015" t="e">
        <f>VLOOKUP(N1015,[1]Sheet1!$B:$C,2,FALSE)</f>
        <v>#N/A</v>
      </c>
      <c r="R1015" t="e">
        <f>VLOOKUP(N1015,[1]Sheet1!$B:$E,4,FALSE)</f>
        <v>#N/A</v>
      </c>
    </row>
    <row r="1016" spans="1:18" x14ac:dyDescent="0.25">
      <c r="A1016" s="8" t="s">
        <v>909</v>
      </c>
      <c r="B1016" s="3" t="s">
        <v>910</v>
      </c>
      <c r="C1016" s="3" t="s">
        <v>138</v>
      </c>
      <c r="D1016" s="12">
        <v>1020</v>
      </c>
      <c r="E1016" s="3" t="s">
        <v>918</v>
      </c>
      <c r="F1016" s="3">
        <f t="shared" si="20"/>
        <v>12</v>
      </c>
      <c r="G1016" s="3">
        <v>19</v>
      </c>
      <c r="H1016" s="3">
        <v>0</v>
      </c>
      <c r="I1016" s="3">
        <v>1</v>
      </c>
      <c r="J1016" s="3">
        <v>0</v>
      </c>
      <c r="K1016" s="3">
        <v>63.15</v>
      </c>
      <c r="L1016" s="3" t="s">
        <v>20</v>
      </c>
      <c r="M1016" s="4" t="s">
        <v>912</v>
      </c>
      <c r="N1016" t="str">
        <f t="shared" si="17"/>
        <v>20090423TIE1020</v>
      </c>
      <c r="O1016" t="e">
        <f>VLOOKUP(N1016,[1]Sheet1!$B:$D,3,FALSE)</f>
        <v>#N/A</v>
      </c>
      <c r="P1016" t="e">
        <f>VLOOKUP(O1016,[2]Sheet1!$1:$1048576,2,FALSE)</f>
        <v>#N/A</v>
      </c>
      <c r="Q1016" t="e">
        <f>VLOOKUP(N1016,[1]Sheet1!$B:$C,2,FALSE)</f>
        <v>#N/A</v>
      </c>
      <c r="R1016" t="e">
        <f>VLOOKUP(N1016,[1]Sheet1!$B:$E,4,FALSE)</f>
        <v>#N/A</v>
      </c>
    </row>
    <row r="1017" spans="1:18" x14ac:dyDescent="0.25">
      <c r="A1017" s="9" t="s">
        <v>909</v>
      </c>
      <c r="B1017" s="5" t="s">
        <v>910</v>
      </c>
      <c r="C1017" s="5" t="s">
        <v>118</v>
      </c>
      <c r="D1017" s="13">
        <v>1064</v>
      </c>
      <c r="E1017" s="5" t="s">
        <v>919</v>
      </c>
      <c r="F1017" s="3">
        <f t="shared" si="20"/>
        <v>52</v>
      </c>
      <c r="G1017" s="5">
        <v>30</v>
      </c>
      <c r="H1017" s="5">
        <v>0</v>
      </c>
      <c r="I1017" s="5">
        <v>1</v>
      </c>
      <c r="J1017" s="5">
        <v>5</v>
      </c>
      <c r="K1017" s="5">
        <v>173.33</v>
      </c>
      <c r="L1017" s="5" t="s">
        <v>16</v>
      </c>
      <c r="M1017" s="6" t="s">
        <v>912</v>
      </c>
      <c r="N1017" t="str">
        <f t="shared" si="17"/>
        <v>20090423TIE1064</v>
      </c>
      <c r="O1017" t="e">
        <f>VLOOKUP(N1017,[1]Sheet1!$B:$D,3,FALSE)</f>
        <v>#N/A</v>
      </c>
      <c r="P1017" t="e">
        <f>VLOOKUP(O1017,[2]Sheet1!$1:$1048576,2,FALSE)</f>
        <v>#N/A</v>
      </c>
      <c r="Q1017" t="e">
        <f>VLOOKUP(N1017,[1]Sheet1!$B:$C,2,FALSE)</f>
        <v>#N/A</v>
      </c>
      <c r="R1017" t="e">
        <f>VLOOKUP(N1017,[1]Sheet1!$B:$E,4,FALSE)</f>
        <v>#N/A</v>
      </c>
    </row>
    <row r="1018" spans="1:18" x14ac:dyDescent="0.25">
      <c r="A1018" s="8" t="s">
        <v>909</v>
      </c>
      <c r="B1018" s="3" t="s">
        <v>910</v>
      </c>
      <c r="C1018" s="3" t="s">
        <v>123</v>
      </c>
      <c r="D1018" s="12">
        <v>1069</v>
      </c>
      <c r="E1018" s="3" t="s">
        <v>920</v>
      </c>
      <c r="F1018" s="3">
        <f t="shared" si="20"/>
        <v>14</v>
      </c>
      <c r="G1018" s="3">
        <v>8</v>
      </c>
      <c r="H1018" s="3">
        <v>0</v>
      </c>
      <c r="I1018" s="3">
        <v>0</v>
      </c>
      <c r="J1018" s="3">
        <v>1</v>
      </c>
      <c r="K1018" s="3">
        <v>175</v>
      </c>
      <c r="L1018" s="3" t="s">
        <v>16</v>
      </c>
      <c r="M1018" s="4" t="s">
        <v>912</v>
      </c>
      <c r="N1018" t="str">
        <f t="shared" si="17"/>
        <v>20090423TIE1069</v>
      </c>
      <c r="O1018" t="e">
        <f>VLOOKUP(N1018,[1]Sheet1!$B:$D,3,FALSE)</f>
        <v>#N/A</v>
      </c>
      <c r="P1018" t="e">
        <f>VLOOKUP(O1018,[2]Sheet1!$1:$1048576,2,FALSE)</f>
        <v>#N/A</v>
      </c>
      <c r="Q1018" t="e">
        <f>VLOOKUP(N1018,[1]Sheet1!$B:$C,2,FALSE)</f>
        <v>#N/A</v>
      </c>
      <c r="R1018" t="e">
        <f>VLOOKUP(N1018,[1]Sheet1!$B:$E,4,FALSE)</f>
        <v>#N/A</v>
      </c>
    </row>
    <row r="1019" spans="1:18" x14ac:dyDescent="0.25">
      <c r="A1019" s="9" t="s">
        <v>909</v>
      </c>
      <c r="B1019" s="5" t="s">
        <v>910</v>
      </c>
      <c r="C1019" s="5" t="s">
        <v>344</v>
      </c>
      <c r="D1019" s="13">
        <v>1062</v>
      </c>
      <c r="E1019" s="5" t="s">
        <v>408</v>
      </c>
      <c r="F1019" s="3">
        <f t="shared" si="20"/>
        <v>13</v>
      </c>
      <c r="G1019" s="5">
        <v>7</v>
      </c>
      <c r="H1019" s="5">
        <v>0</v>
      </c>
      <c r="I1019" s="5">
        <v>1</v>
      </c>
      <c r="J1019" s="5">
        <v>1</v>
      </c>
      <c r="K1019" s="5">
        <v>185.71</v>
      </c>
      <c r="L1019" s="5" t="s">
        <v>16</v>
      </c>
      <c r="M1019" s="6" t="s">
        <v>912</v>
      </c>
      <c r="N1019" t="str">
        <f t="shared" si="17"/>
        <v>20090423TIE1062</v>
      </c>
      <c r="O1019" t="e">
        <f>VLOOKUP(N1019,[1]Sheet1!$B:$D,3,FALSE)</f>
        <v>#N/A</v>
      </c>
      <c r="P1019" t="e">
        <f>VLOOKUP(O1019,[2]Sheet1!$1:$1048576,2,FALSE)</f>
        <v>#N/A</v>
      </c>
      <c r="Q1019" t="e">
        <f>VLOOKUP(N1019,[1]Sheet1!$B:$C,2,FALSE)</f>
        <v>#N/A</v>
      </c>
      <c r="R1019" t="e">
        <f>VLOOKUP(N1019,[1]Sheet1!$B:$E,4,FALSE)</f>
        <v>#N/A</v>
      </c>
    </row>
    <row r="1020" spans="1:18" x14ac:dyDescent="0.25">
      <c r="A1020" s="8" t="s">
        <v>909</v>
      </c>
      <c r="B1020" s="3" t="s">
        <v>910</v>
      </c>
      <c r="C1020" s="3" t="s">
        <v>110</v>
      </c>
      <c r="D1020" s="12">
        <v>1063</v>
      </c>
      <c r="E1020" s="3" t="s">
        <v>921</v>
      </c>
      <c r="F1020" s="3">
        <f t="shared" si="20"/>
        <v>5</v>
      </c>
      <c r="G1020" s="3">
        <v>10</v>
      </c>
      <c r="H1020" s="3">
        <v>0</v>
      </c>
      <c r="I1020" s="3">
        <v>0</v>
      </c>
      <c r="J1020" s="3">
        <v>0</v>
      </c>
      <c r="K1020" s="3">
        <v>50</v>
      </c>
      <c r="L1020" s="3" t="s">
        <v>16</v>
      </c>
      <c r="M1020" s="4" t="s">
        <v>912</v>
      </c>
      <c r="N1020" t="str">
        <f t="shared" si="17"/>
        <v>20090423TIE1063</v>
      </c>
      <c r="O1020" t="e">
        <f>VLOOKUP(N1020,[1]Sheet1!$B:$D,3,FALSE)</f>
        <v>#N/A</v>
      </c>
      <c r="P1020" t="e">
        <f>VLOOKUP(O1020,[2]Sheet1!$1:$1048576,2,FALSE)</f>
        <v>#N/A</v>
      </c>
      <c r="Q1020" t="e">
        <f>VLOOKUP(N1020,[1]Sheet1!$B:$C,2,FALSE)</f>
        <v>#N/A</v>
      </c>
      <c r="R1020" t="e">
        <f>VLOOKUP(N1020,[1]Sheet1!$B:$E,4,FALSE)</f>
        <v>#N/A</v>
      </c>
    </row>
    <row r="1021" spans="1:18" x14ac:dyDescent="0.25">
      <c r="A1021" s="9" t="s">
        <v>909</v>
      </c>
      <c r="B1021" s="5" t="s">
        <v>910</v>
      </c>
      <c r="C1021" s="5" t="s">
        <v>922</v>
      </c>
      <c r="D1021" s="13">
        <v>1072</v>
      </c>
      <c r="E1021" s="5" t="s">
        <v>26</v>
      </c>
      <c r="F1021" s="3">
        <f t="shared" si="20"/>
        <v>3</v>
      </c>
      <c r="G1021" s="5">
        <v>2</v>
      </c>
      <c r="H1021" s="5">
        <v>0</v>
      </c>
      <c r="I1021" s="5">
        <v>0</v>
      </c>
      <c r="J1021" s="5">
        <v>0</v>
      </c>
      <c r="K1021" s="5">
        <v>150</v>
      </c>
      <c r="L1021" s="5" t="s">
        <v>16</v>
      </c>
      <c r="M1021" s="6" t="s">
        <v>912</v>
      </c>
      <c r="N1021" t="str">
        <f t="shared" si="17"/>
        <v>20090423TIE1072</v>
      </c>
      <c r="O1021" t="e">
        <f>VLOOKUP(N1021,[1]Sheet1!$B:$D,3,FALSE)</f>
        <v>#N/A</v>
      </c>
      <c r="P1021" t="e">
        <f>VLOOKUP(O1021,[2]Sheet1!$1:$1048576,2,FALSE)</f>
        <v>#N/A</v>
      </c>
      <c r="Q1021" t="e">
        <f>VLOOKUP(N1021,[1]Sheet1!$B:$C,2,FALSE)</f>
        <v>#N/A</v>
      </c>
      <c r="R1021" t="e">
        <f>VLOOKUP(N1021,[1]Sheet1!$B:$E,4,FALSE)</f>
        <v>#N/A</v>
      </c>
    </row>
    <row r="1022" spans="1:18" x14ac:dyDescent="0.25">
      <c r="A1022" s="8" t="s">
        <v>909</v>
      </c>
      <c r="B1022" s="3" t="s">
        <v>910</v>
      </c>
      <c r="C1022" s="3" t="s">
        <v>862</v>
      </c>
      <c r="D1022" s="12">
        <v>1019</v>
      </c>
      <c r="E1022" s="3" t="s">
        <v>923</v>
      </c>
      <c r="F1022" s="3">
        <f t="shared" si="20"/>
        <v>0</v>
      </c>
      <c r="G1022" s="3">
        <v>1</v>
      </c>
      <c r="H1022" s="3">
        <v>0</v>
      </c>
      <c r="I1022" s="3">
        <v>0</v>
      </c>
      <c r="J1022" s="3">
        <v>0</v>
      </c>
      <c r="K1022" s="3">
        <v>0</v>
      </c>
      <c r="L1022" s="3" t="s">
        <v>16</v>
      </c>
      <c r="M1022" s="4" t="s">
        <v>912</v>
      </c>
      <c r="N1022" t="str">
        <f t="shared" si="17"/>
        <v>20090423TIE1019</v>
      </c>
      <c r="O1022" t="e">
        <f>VLOOKUP(N1022,[1]Sheet1!$B:$D,3,FALSE)</f>
        <v>#N/A</v>
      </c>
      <c r="P1022" t="e">
        <f>VLOOKUP(O1022,[2]Sheet1!$1:$1048576,2,FALSE)</f>
        <v>#N/A</v>
      </c>
      <c r="Q1022" t="e">
        <f>VLOOKUP(N1022,[1]Sheet1!$B:$C,2,FALSE)</f>
        <v>#N/A</v>
      </c>
      <c r="R1022" t="e">
        <f>VLOOKUP(N1022,[1]Sheet1!$B:$E,4,FALSE)</f>
        <v>#N/A</v>
      </c>
    </row>
    <row r="1023" spans="1:18" x14ac:dyDescent="0.25">
      <c r="A1023" s="9" t="s">
        <v>909</v>
      </c>
      <c r="B1023" s="5" t="s">
        <v>910</v>
      </c>
      <c r="C1023" s="5" t="s">
        <v>116</v>
      </c>
      <c r="D1023" s="13">
        <v>1070</v>
      </c>
      <c r="E1023" s="5" t="s">
        <v>924</v>
      </c>
      <c r="F1023" s="3">
        <f t="shared" si="20"/>
        <v>9</v>
      </c>
      <c r="G1023" s="5">
        <v>13</v>
      </c>
      <c r="H1023" s="5">
        <v>0</v>
      </c>
      <c r="I1023" s="5">
        <v>0</v>
      </c>
      <c r="J1023" s="5">
        <v>0</v>
      </c>
      <c r="K1023" s="5">
        <v>69.23</v>
      </c>
      <c r="L1023" s="5" t="s">
        <v>16</v>
      </c>
      <c r="M1023" s="6" t="s">
        <v>912</v>
      </c>
      <c r="N1023" t="str">
        <f t="shared" si="17"/>
        <v>20090423TIE1070</v>
      </c>
      <c r="O1023" t="e">
        <f>VLOOKUP(N1023,[1]Sheet1!$B:$D,3,FALSE)</f>
        <v>#N/A</v>
      </c>
      <c r="P1023" t="e">
        <f>VLOOKUP(O1023,[2]Sheet1!$1:$1048576,2,FALSE)</f>
        <v>#N/A</v>
      </c>
      <c r="Q1023" t="e">
        <f>VLOOKUP(N1023,[1]Sheet1!$B:$C,2,FALSE)</f>
        <v>#N/A</v>
      </c>
      <c r="R1023" t="e">
        <f>VLOOKUP(N1023,[1]Sheet1!$B:$E,4,FALSE)</f>
        <v>#N/A</v>
      </c>
    </row>
    <row r="1024" spans="1:18" x14ac:dyDescent="0.25">
      <c r="A1024" s="8" t="s">
        <v>909</v>
      </c>
      <c r="B1024" s="3" t="s">
        <v>910</v>
      </c>
      <c r="C1024" s="3" t="s">
        <v>519</v>
      </c>
      <c r="D1024" s="12">
        <v>1071</v>
      </c>
      <c r="E1024" s="3" t="s">
        <v>26</v>
      </c>
      <c r="F1024" s="3">
        <f t="shared" si="20"/>
        <v>8</v>
      </c>
      <c r="G1024" s="3">
        <v>5</v>
      </c>
      <c r="H1024" s="3">
        <v>0</v>
      </c>
      <c r="I1024" s="3">
        <v>1</v>
      </c>
      <c r="J1024" s="3">
        <v>0</v>
      </c>
      <c r="K1024" s="3">
        <v>160</v>
      </c>
      <c r="L1024" s="3" t="s">
        <v>16</v>
      </c>
      <c r="M1024" s="4" t="s">
        <v>912</v>
      </c>
      <c r="N1024" t="str">
        <f t="shared" si="17"/>
        <v>20090423TIE1071</v>
      </c>
      <c r="O1024" t="e">
        <f>VLOOKUP(N1024,[1]Sheet1!$B:$D,3,FALSE)</f>
        <v>#N/A</v>
      </c>
      <c r="P1024" t="e">
        <f>VLOOKUP(O1024,[2]Sheet1!$1:$1048576,2,FALSE)</f>
        <v>#N/A</v>
      </c>
      <c r="Q1024" t="e">
        <f>VLOOKUP(N1024,[1]Sheet1!$B:$C,2,FALSE)</f>
        <v>#N/A</v>
      </c>
      <c r="R1024" t="e">
        <f>VLOOKUP(N1024,[1]Sheet1!$B:$E,4,FALSE)</f>
        <v>#N/A</v>
      </c>
    </row>
    <row r="1025" spans="1:18" x14ac:dyDescent="0.25">
      <c r="A1025" s="9" t="s">
        <v>909</v>
      </c>
      <c r="B1025" s="5" t="s">
        <v>910</v>
      </c>
      <c r="C1025" s="5" t="s">
        <v>448</v>
      </c>
      <c r="D1025" s="13">
        <v>1068</v>
      </c>
      <c r="E1025" s="5" t="s">
        <v>26</v>
      </c>
      <c r="F1025" s="3">
        <f t="shared" si="20"/>
        <v>1</v>
      </c>
      <c r="G1025" s="5">
        <v>1</v>
      </c>
      <c r="H1025" s="5">
        <v>0</v>
      </c>
      <c r="I1025" s="5">
        <v>0</v>
      </c>
      <c r="J1025" s="5">
        <v>0</v>
      </c>
      <c r="K1025" s="5">
        <v>100</v>
      </c>
      <c r="L1025" s="5" t="s">
        <v>16</v>
      </c>
      <c r="M1025" s="6" t="s">
        <v>912</v>
      </c>
      <c r="N1025" t="str">
        <f t="shared" si="17"/>
        <v>20090423TIE1068</v>
      </c>
      <c r="O1025" t="e">
        <f>VLOOKUP(N1025,[1]Sheet1!$B:$D,3,FALSE)</f>
        <v>#N/A</v>
      </c>
      <c r="P1025" t="e">
        <f>VLOOKUP(O1025,[2]Sheet1!$1:$1048576,2,FALSE)</f>
        <v>#N/A</v>
      </c>
      <c r="Q1025" t="e">
        <f>VLOOKUP(N1025,[1]Sheet1!$B:$C,2,FALSE)</f>
        <v>#N/A</v>
      </c>
      <c r="R1025" t="e">
        <f>VLOOKUP(N1025,[1]Sheet1!$B:$E,4,FALSE)</f>
        <v>#N/A</v>
      </c>
    </row>
    <row r="1026" spans="1:18" x14ac:dyDescent="0.25">
      <c r="A1026" s="8" t="s">
        <v>909</v>
      </c>
      <c r="B1026" s="3" t="s">
        <v>910</v>
      </c>
      <c r="C1026" s="3" t="s">
        <v>25</v>
      </c>
      <c r="D1026" s="12">
        <v>1026</v>
      </c>
      <c r="E1026" s="3" t="s">
        <v>26</v>
      </c>
      <c r="F1026" s="3">
        <f t="shared" si="20"/>
        <v>14</v>
      </c>
      <c r="G1026" s="3">
        <v>6</v>
      </c>
      <c r="H1026" s="3">
        <v>0</v>
      </c>
      <c r="I1026" s="3">
        <v>0</v>
      </c>
      <c r="J1026" s="3">
        <v>2</v>
      </c>
      <c r="K1026" s="3">
        <v>233.33</v>
      </c>
      <c r="L1026" s="3" t="s">
        <v>16</v>
      </c>
      <c r="M1026" s="4" t="s">
        <v>912</v>
      </c>
      <c r="N1026" t="str">
        <f t="shared" si="17"/>
        <v>20090423TIE1026</v>
      </c>
      <c r="O1026" t="e">
        <f>VLOOKUP(N1026,[1]Sheet1!$B:$D,3,FALSE)</f>
        <v>#N/A</v>
      </c>
      <c r="P1026" t="e">
        <f>VLOOKUP(O1026,[2]Sheet1!$1:$1048576,2,FALSE)</f>
        <v>#N/A</v>
      </c>
      <c r="Q1026" t="e">
        <f>VLOOKUP(N1026,[1]Sheet1!$B:$C,2,FALSE)</f>
        <v>#N/A</v>
      </c>
      <c r="R1026" t="e">
        <f>VLOOKUP(N1026,[1]Sheet1!$B:$E,4,FALSE)</f>
        <v>#N/A</v>
      </c>
    </row>
    <row r="1027" spans="1:18" x14ac:dyDescent="0.25">
      <c r="A1027" s="9" t="s">
        <v>925</v>
      </c>
      <c r="B1027" s="5" t="s">
        <v>926</v>
      </c>
      <c r="C1027" s="5" t="s">
        <v>927</v>
      </c>
      <c r="D1027" s="13">
        <v>1078</v>
      </c>
      <c r="E1027" s="5" t="s">
        <v>26</v>
      </c>
      <c r="F1027" s="3">
        <f t="shared" si="20"/>
        <v>0</v>
      </c>
      <c r="G1027" s="5">
        <v>0</v>
      </c>
      <c r="H1027" s="5">
        <v>0</v>
      </c>
      <c r="I1027" s="5">
        <v>0</v>
      </c>
      <c r="J1027" s="5">
        <v>0</v>
      </c>
      <c r="K1027" s="5">
        <v>0</v>
      </c>
      <c r="L1027" s="5" t="s">
        <v>16</v>
      </c>
      <c r="M1027" s="6" t="s">
        <v>928</v>
      </c>
      <c r="N1027" t="str">
        <f t="shared" ref="N1027:N1090" si="21">CONCATENATE(A1027,D1027)</f>
        <v>20090424KXP1078</v>
      </c>
      <c r="O1027" t="e">
        <f>VLOOKUP(N1027,[1]Sheet1!$B:$D,3,FALSE)</f>
        <v>#N/A</v>
      </c>
      <c r="P1027" t="e">
        <f>VLOOKUP(O1027,[2]Sheet1!$1:$1048576,2,FALSE)</f>
        <v>#N/A</v>
      </c>
      <c r="Q1027" t="e">
        <f>VLOOKUP(N1027,[1]Sheet1!$B:$C,2,FALSE)</f>
        <v>#N/A</v>
      </c>
      <c r="R1027" t="e">
        <f>VLOOKUP(N1027,[1]Sheet1!$B:$E,4,FALSE)</f>
        <v>#N/A</v>
      </c>
    </row>
    <row r="1028" spans="1:18" x14ac:dyDescent="0.25">
      <c r="A1028" s="8" t="s">
        <v>925</v>
      </c>
      <c r="B1028" s="3" t="s">
        <v>926</v>
      </c>
      <c r="C1028" s="3" t="s">
        <v>279</v>
      </c>
      <c r="D1028" s="12">
        <v>1077</v>
      </c>
      <c r="E1028" s="3" t="s">
        <v>899</v>
      </c>
      <c r="F1028" s="3">
        <f t="shared" si="20"/>
        <v>9</v>
      </c>
      <c r="G1028" s="3">
        <v>13</v>
      </c>
      <c r="H1028" s="3">
        <v>0</v>
      </c>
      <c r="I1028" s="3">
        <v>1</v>
      </c>
      <c r="J1028" s="3">
        <v>0</v>
      </c>
      <c r="K1028" s="3">
        <v>69.23</v>
      </c>
      <c r="L1028" s="3" t="s">
        <v>16</v>
      </c>
      <c r="M1028" s="4" t="s">
        <v>928</v>
      </c>
      <c r="N1028" t="str">
        <f t="shared" si="21"/>
        <v>20090424KXP1077</v>
      </c>
      <c r="O1028" t="e">
        <f>VLOOKUP(N1028,[1]Sheet1!$B:$D,3,FALSE)</f>
        <v>#N/A</v>
      </c>
      <c r="P1028" t="e">
        <f>VLOOKUP(O1028,[2]Sheet1!$1:$1048576,2,FALSE)</f>
        <v>#N/A</v>
      </c>
      <c r="Q1028" t="e">
        <f>VLOOKUP(N1028,[1]Sheet1!$B:$C,2,FALSE)</f>
        <v>#N/A</v>
      </c>
      <c r="R1028" t="e">
        <f>VLOOKUP(N1028,[1]Sheet1!$B:$E,4,FALSE)</f>
        <v>#N/A</v>
      </c>
    </row>
    <row r="1029" spans="1:18" x14ac:dyDescent="0.25">
      <c r="A1029" s="9" t="s">
        <v>925</v>
      </c>
      <c r="B1029" s="5" t="s">
        <v>926</v>
      </c>
      <c r="C1029" s="5" t="s">
        <v>82</v>
      </c>
      <c r="D1029" s="13">
        <v>1011</v>
      </c>
      <c r="E1029" s="5" t="s">
        <v>929</v>
      </c>
      <c r="F1029" s="3">
        <f t="shared" si="20"/>
        <v>57</v>
      </c>
      <c r="G1029" s="5">
        <v>27</v>
      </c>
      <c r="H1029" s="5">
        <v>0</v>
      </c>
      <c r="I1029" s="5">
        <v>5</v>
      </c>
      <c r="J1029" s="5">
        <v>3</v>
      </c>
      <c r="K1029" s="5">
        <v>211.11</v>
      </c>
      <c r="L1029" s="5" t="s">
        <v>16</v>
      </c>
      <c r="M1029" s="6" t="s">
        <v>928</v>
      </c>
      <c r="N1029" t="str">
        <f t="shared" si="21"/>
        <v>20090424KXP1011</v>
      </c>
      <c r="O1029" t="e">
        <f>VLOOKUP(N1029,[1]Sheet1!$B:$D,3,FALSE)</f>
        <v>#N/A</v>
      </c>
      <c r="P1029" t="e">
        <f>VLOOKUP(O1029,[2]Sheet1!$1:$1048576,2,FALSE)</f>
        <v>#N/A</v>
      </c>
      <c r="Q1029" t="e">
        <f>VLOOKUP(N1029,[1]Sheet1!$B:$C,2,FALSE)</f>
        <v>#N/A</v>
      </c>
      <c r="R1029" t="e">
        <f>VLOOKUP(N1029,[1]Sheet1!$B:$E,4,FALSE)</f>
        <v>#N/A</v>
      </c>
    </row>
    <row r="1030" spans="1:18" x14ac:dyDescent="0.25">
      <c r="A1030" s="8" t="s">
        <v>925</v>
      </c>
      <c r="B1030" s="3" t="s">
        <v>926</v>
      </c>
      <c r="C1030" s="3" t="s">
        <v>75</v>
      </c>
      <c r="D1030" s="12">
        <v>1010</v>
      </c>
      <c r="E1030" s="3" t="s">
        <v>930</v>
      </c>
      <c r="F1030" s="3">
        <f t="shared" si="20"/>
        <v>16</v>
      </c>
      <c r="G1030" s="3">
        <v>15</v>
      </c>
      <c r="H1030" s="3">
        <v>0</v>
      </c>
      <c r="I1030" s="3">
        <v>2</v>
      </c>
      <c r="J1030" s="3">
        <v>0</v>
      </c>
      <c r="K1030" s="3">
        <v>106.66</v>
      </c>
      <c r="L1030" s="3" t="s">
        <v>16</v>
      </c>
      <c r="M1030" s="4" t="s">
        <v>928</v>
      </c>
      <c r="N1030" t="str">
        <f t="shared" si="21"/>
        <v>20090424KXP1010</v>
      </c>
      <c r="O1030" t="e">
        <f>VLOOKUP(N1030,[1]Sheet1!$B:$D,3,FALSE)</f>
        <v>#N/A</v>
      </c>
      <c r="P1030" t="e">
        <f>VLOOKUP(O1030,[2]Sheet1!$1:$1048576,2,FALSE)</f>
        <v>#N/A</v>
      </c>
      <c r="Q1030" t="e">
        <f>VLOOKUP(N1030,[1]Sheet1!$B:$C,2,FALSE)</f>
        <v>#N/A</v>
      </c>
      <c r="R1030" t="e">
        <f>VLOOKUP(N1030,[1]Sheet1!$B:$E,4,FALSE)</f>
        <v>#N/A</v>
      </c>
    </row>
    <row r="1031" spans="1:18" x14ac:dyDescent="0.25">
      <c r="A1031" s="9" t="s">
        <v>925</v>
      </c>
      <c r="B1031" s="5" t="s">
        <v>926</v>
      </c>
      <c r="C1031" s="5" t="s">
        <v>283</v>
      </c>
      <c r="D1031" s="13">
        <v>1076</v>
      </c>
      <c r="E1031" s="5" t="s">
        <v>899</v>
      </c>
      <c r="F1031" s="3">
        <f t="shared" si="20"/>
        <v>18</v>
      </c>
      <c r="G1031" s="5">
        <v>16</v>
      </c>
      <c r="H1031" s="5">
        <v>0</v>
      </c>
      <c r="I1031" s="5">
        <v>2</v>
      </c>
      <c r="J1031" s="5">
        <v>0</v>
      </c>
      <c r="K1031" s="5">
        <v>112.5</v>
      </c>
      <c r="L1031" s="5" t="s">
        <v>20</v>
      </c>
      <c r="M1031" s="6" t="s">
        <v>928</v>
      </c>
      <c r="N1031" t="str">
        <f t="shared" si="21"/>
        <v>20090424KXP1076</v>
      </c>
      <c r="O1031" t="e">
        <f>VLOOKUP(N1031,[1]Sheet1!$B:$D,3,FALSE)</f>
        <v>#N/A</v>
      </c>
      <c r="P1031" t="e">
        <f>VLOOKUP(O1031,[2]Sheet1!$1:$1048576,2,FALSE)</f>
        <v>#N/A</v>
      </c>
      <c r="Q1031" t="e">
        <f>VLOOKUP(N1031,[1]Sheet1!$B:$C,2,FALSE)</f>
        <v>#N/A</v>
      </c>
      <c r="R1031" t="e">
        <f>VLOOKUP(N1031,[1]Sheet1!$B:$E,4,FALSE)</f>
        <v>#N/A</v>
      </c>
    </row>
    <row r="1032" spans="1:18" x14ac:dyDescent="0.25">
      <c r="A1032" s="8" t="s">
        <v>925</v>
      </c>
      <c r="B1032" s="3" t="s">
        <v>926</v>
      </c>
      <c r="C1032" s="3" t="s">
        <v>66</v>
      </c>
      <c r="D1032" s="12">
        <v>1049</v>
      </c>
      <c r="E1032" s="3" t="s">
        <v>531</v>
      </c>
      <c r="F1032" s="3">
        <f t="shared" si="20"/>
        <v>6</v>
      </c>
      <c r="G1032" s="3">
        <v>9</v>
      </c>
      <c r="H1032" s="3">
        <v>0</v>
      </c>
      <c r="I1032" s="3">
        <v>1</v>
      </c>
      <c r="J1032" s="3">
        <v>0</v>
      </c>
      <c r="K1032" s="3">
        <v>66.66</v>
      </c>
      <c r="L1032" s="3" t="s">
        <v>40</v>
      </c>
      <c r="M1032" s="4" t="s">
        <v>928</v>
      </c>
      <c r="N1032" t="str">
        <f t="shared" si="21"/>
        <v>20090424KXP1049</v>
      </c>
      <c r="O1032" t="e">
        <f>VLOOKUP(N1032,[1]Sheet1!$B:$D,3,FALSE)</f>
        <v>#N/A</v>
      </c>
      <c r="P1032" t="e">
        <f>VLOOKUP(O1032,[2]Sheet1!$1:$1048576,2,FALSE)</f>
        <v>#N/A</v>
      </c>
      <c r="Q1032" t="e">
        <f>VLOOKUP(N1032,[1]Sheet1!$B:$C,2,FALSE)</f>
        <v>#N/A</v>
      </c>
      <c r="R1032" t="e">
        <f>VLOOKUP(N1032,[1]Sheet1!$B:$E,4,FALSE)</f>
        <v>#N/A</v>
      </c>
    </row>
    <row r="1033" spans="1:18" x14ac:dyDescent="0.25">
      <c r="A1033" s="9" t="s">
        <v>925</v>
      </c>
      <c r="B1033" s="5" t="s">
        <v>926</v>
      </c>
      <c r="C1033" s="5" t="s">
        <v>65</v>
      </c>
      <c r="D1033" s="13">
        <v>1048</v>
      </c>
      <c r="E1033" s="5" t="s">
        <v>525</v>
      </c>
      <c r="F1033" s="3">
        <f t="shared" si="20"/>
        <v>0</v>
      </c>
      <c r="G1033" s="5">
        <v>1</v>
      </c>
      <c r="H1033" s="5">
        <v>0</v>
      </c>
      <c r="I1033" s="5">
        <v>0</v>
      </c>
      <c r="J1033" s="5">
        <v>0</v>
      </c>
      <c r="K1033" s="5">
        <v>0</v>
      </c>
      <c r="L1033" s="5" t="s">
        <v>16</v>
      </c>
      <c r="M1033" s="6" t="s">
        <v>928</v>
      </c>
      <c r="N1033" t="str">
        <f t="shared" si="21"/>
        <v>20090424KXP1048</v>
      </c>
      <c r="O1033" t="e">
        <f>VLOOKUP(N1033,[1]Sheet1!$B:$D,3,FALSE)</f>
        <v>#N/A</v>
      </c>
      <c r="P1033" t="e">
        <f>VLOOKUP(O1033,[2]Sheet1!$1:$1048576,2,FALSE)</f>
        <v>#N/A</v>
      </c>
      <c r="Q1033" t="e">
        <f>VLOOKUP(N1033,[1]Sheet1!$B:$C,2,FALSE)</f>
        <v>#N/A</v>
      </c>
      <c r="R1033" t="e">
        <f>VLOOKUP(N1033,[1]Sheet1!$B:$E,4,FALSE)</f>
        <v>#N/A</v>
      </c>
    </row>
    <row r="1034" spans="1:18" x14ac:dyDescent="0.25">
      <c r="A1034" s="8" t="s">
        <v>925</v>
      </c>
      <c r="B1034" s="3" t="s">
        <v>926</v>
      </c>
      <c r="C1034" s="3" t="s">
        <v>557</v>
      </c>
      <c r="D1034" s="12">
        <v>1075</v>
      </c>
      <c r="E1034" s="3" t="s">
        <v>824</v>
      </c>
      <c r="F1034" s="3">
        <f t="shared" si="20"/>
        <v>50</v>
      </c>
      <c r="G1034" s="3">
        <v>27</v>
      </c>
      <c r="H1034" s="3">
        <v>0</v>
      </c>
      <c r="I1034" s="3">
        <v>7</v>
      </c>
      <c r="J1034" s="3">
        <v>2</v>
      </c>
      <c r="K1034" s="3">
        <v>185.18</v>
      </c>
      <c r="L1034" s="3" t="s">
        <v>16</v>
      </c>
      <c r="M1034" s="4" t="s">
        <v>928</v>
      </c>
      <c r="N1034" t="str">
        <f t="shared" si="21"/>
        <v>20090424KXP1075</v>
      </c>
      <c r="O1034" t="e">
        <f>VLOOKUP(N1034,[1]Sheet1!$B:$D,3,FALSE)</f>
        <v>#N/A</v>
      </c>
      <c r="P1034" t="e">
        <f>VLOOKUP(O1034,[2]Sheet1!$1:$1048576,2,FALSE)</f>
        <v>#N/A</v>
      </c>
      <c r="Q1034" t="e">
        <f>VLOOKUP(N1034,[1]Sheet1!$B:$C,2,FALSE)</f>
        <v>#N/A</v>
      </c>
      <c r="R1034" t="e">
        <f>VLOOKUP(N1034,[1]Sheet1!$B:$E,4,FALSE)</f>
        <v>#N/A</v>
      </c>
    </row>
    <row r="1035" spans="1:18" x14ac:dyDescent="0.25">
      <c r="A1035" s="9" t="s">
        <v>925</v>
      </c>
      <c r="B1035" s="5" t="s">
        <v>926</v>
      </c>
      <c r="C1035" s="5" t="s">
        <v>380</v>
      </c>
      <c r="D1035" s="13">
        <v>1074</v>
      </c>
      <c r="E1035" s="5" t="s">
        <v>26</v>
      </c>
      <c r="F1035" s="3">
        <f t="shared" si="20"/>
        <v>105</v>
      </c>
      <c r="G1035" s="5">
        <v>54</v>
      </c>
      <c r="H1035" s="5">
        <v>0</v>
      </c>
      <c r="I1035" s="5">
        <v>5</v>
      </c>
      <c r="J1035" s="5">
        <v>6</v>
      </c>
      <c r="K1035" s="5">
        <v>194.44</v>
      </c>
      <c r="L1035" s="5" t="s">
        <v>16</v>
      </c>
      <c r="M1035" s="6" t="s">
        <v>928</v>
      </c>
      <c r="N1035" t="str">
        <f t="shared" si="21"/>
        <v>20090424KXP1074</v>
      </c>
      <c r="O1035" t="e">
        <f>VLOOKUP(N1035,[1]Sheet1!$B:$D,3,FALSE)</f>
        <v>#N/A</v>
      </c>
      <c r="P1035" t="e">
        <f>VLOOKUP(O1035,[2]Sheet1!$1:$1048576,2,FALSE)</f>
        <v>#N/A</v>
      </c>
      <c r="Q1035" t="e">
        <f>VLOOKUP(N1035,[1]Sheet1!$B:$C,2,FALSE)</f>
        <v>#N/A</v>
      </c>
      <c r="R1035" t="e">
        <f>VLOOKUP(N1035,[1]Sheet1!$B:$E,4,FALSE)</f>
        <v>#N/A</v>
      </c>
    </row>
    <row r="1036" spans="1:18" x14ac:dyDescent="0.25">
      <c r="A1036" s="8" t="s">
        <v>925</v>
      </c>
      <c r="B1036" s="3" t="s">
        <v>926</v>
      </c>
      <c r="C1036" s="3" t="s">
        <v>378</v>
      </c>
      <c r="D1036" s="12">
        <v>1017</v>
      </c>
      <c r="E1036" s="3" t="s">
        <v>931</v>
      </c>
      <c r="F1036" s="3">
        <v>4</v>
      </c>
      <c r="G1036" s="3">
        <v>3</v>
      </c>
      <c r="H1036" s="3">
        <v>0</v>
      </c>
      <c r="I1036" s="3">
        <v>0</v>
      </c>
      <c r="J1036" s="3">
        <v>0</v>
      </c>
      <c r="K1036" s="3">
        <v>133.33000000000001</v>
      </c>
      <c r="L1036" s="3" t="s">
        <v>16</v>
      </c>
      <c r="M1036" s="4" t="s">
        <v>928</v>
      </c>
      <c r="N1036" t="str">
        <f t="shared" si="21"/>
        <v>20090424KXP1017</v>
      </c>
      <c r="O1036" t="e">
        <f>VLOOKUP(N1036,[1]Sheet1!$B:$D,3,FALSE)</f>
        <v>#N/A</v>
      </c>
      <c r="P1036" t="e">
        <f>VLOOKUP(O1036,[2]Sheet1!$1:$1048576,2,FALSE)</f>
        <v>#N/A</v>
      </c>
      <c r="Q1036" t="e">
        <f>VLOOKUP(N1036,[1]Sheet1!$B:$C,2,FALSE)</f>
        <v>#N/A</v>
      </c>
      <c r="R1036" t="e">
        <f>VLOOKUP(N1036,[1]Sheet1!$B:$E,4,FALSE)</f>
        <v>#N/A</v>
      </c>
    </row>
    <row r="1037" spans="1:18" x14ac:dyDescent="0.25">
      <c r="A1037" s="9" t="s">
        <v>925</v>
      </c>
      <c r="B1037" s="5" t="s">
        <v>926</v>
      </c>
      <c r="C1037" s="5" t="s">
        <v>437</v>
      </c>
      <c r="D1037" s="13">
        <v>1079</v>
      </c>
      <c r="E1037" s="5" t="s">
        <v>932</v>
      </c>
      <c r="F1037" s="5">
        <v>6</v>
      </c>
      <c r="G1037" s="5">
        <v>2</v>
      </c>
      <c r="H1037" s="5">
        <v>0</v>
      </c>
      <c r="I1037" s="5">
        <v>0</v>
      </c>
      <c r="J1037" s="5">
        <v>1</v>
      </c>
      <c r="K1037" s="5">
        <v>300</v>
      </c>
      <c r="L1037" s="5" t="s">
        <v>16</v>
      </c>
      <c r="M1037" s="6" t="s">
        <v>928</v>
      </c>
      <c r="N1037" t="str">
        <f t="shared" si="21"/>
        <v>20090424KXP1079</v>
      </c>
      <c r="O1037" t="e">
        <f>VLOOKUP(N1037,[1]Sheet1!$B:$D,3,FALSE)</f>
        <v>#N/A</v>
      </c>
      <c r="P1037" t="e">
        <f>VLOOKUP(O1037,[2]Sheet1!$1:$1048576,2,FALSE)</f>
        <v>#N/A</v>
      </c>
      <c r="Q1037" t="e">
        <f>VLOOKUP(N1037,[1]Sheet1!$B:$C,2,FALSE)</f>
        <v>#N/A</v>
      </c>
      <c r="R1037" t="e">
        <f>VLOOKUP(N1037,[1]Sheet1!$B:$E,4,FALSE)</f>
        <v>#N/A</v>
      </c>
    </row>
    <row r="1038" spans="1:18" x14ac:dyDescent="0.25">
      <c r="A1038" s="8" t="s">
        <v>925</v>
      </c>
      <c r="B1038" s="3" t="s">
        <v>926</v>
      </c>
      <c r="C1038" s="3" t="s">
        <v>436</v>
      </c>
      <c r="D1038" s="12">
        <v>1081</v>
      </c>
      <c r="E1038" s="3" t="s">
        <v>26</v>
      </c>
      <c r="F1038" s="3">
        <v>0</v>
      </c>
      <c r="G1038" s="3">
        <v>1</v>
      </c>
      <c r="H1038" s="3">
        <v>0</v>
      </c>
      <c r="I1038" s="3">
        <v>0</v>
      </c>
      <c r="J1038" s="3">
        <v>0</v>
      </c>
      <c r="K1038" s="3">
        <v>0</v>
      </c>
      <c r="L1038" s="3" t="s">
        <v>16</v>
      </c>
      <c r="M1038" s="4" t="s">
        <v>928</v>
      </c>
      <c r="N1038" t="str">
        <f t="shared" si="21"/>
        <v>20090424KXP1081</v>
      </c>
      <c r="O1038" t="e">
        <f>VLOOKUP(N1038,[1]Sheet1!$B:$D,3,FALSE)</f>
        <v>#N/A</v>
      </c>
      <c r="P1038" t="e">
        <f>VLOOKUP(O1038,[2]Sheet1!$1:$1048576,2,FALSE)</f>
        <v>#N/A</v>
      </c>
      <c r="Q1038" t="e">
        <f>VLOOKUP(N1038,[1]Sheet1!$B:$C,2,FALSE)</f>
        <v>#N/A</v>
      </c>
      <c r="R1038" t="e">
        <f>VLOOKUP(N1038,[1]Sheet1!$B:$E,4,FALSE)</f>
        <v>#N/A</v>
      </c>
    </row>
    <row r="1039" spans="1:18" x14ac:dyDescent="0.25">
      <c r="A1039" s="9" t="s">
        <v>925</v>
      </c>
      <c r="B1039" s="5" t="s">
        <v>926</v>
      </c>
      <c r="C1039" s="5" t="s">
        <v>691</v>
      </c>
      <c r="D1039" s="13">
        <v>1080</v>
      </c>
      <c r="E1039" s="5" t="s">
        <v>933</v>
      </c>
      <c r="F1039" s="5">
        <v>0</v>
      </c>
      <c r="G1039" s="5">
        <v>0</v>
      </c>
      <c r="H1039" s="5">
        <v>0</v>
      </c>
      <c r="I1039" s="5">
        <v>0</v>
      </c>
      <c r="J1039" s="5">
        <v>0</v>
      </c>
      <c r="K1039" s="5">
        <v>0</v>
      </c>
      <c r="L1039" s="5" t="s">
        <v>16</v>
      </c>
      <c r="M1039" s="6" t="s">
        <v>928</v>
      </c>
      <c r="N1039" t="str">
        <f t="shared" si="21"/>
        <v>20090424KXP1080</v>
      </c>
      <c r="O1039" t="e">
        <f>VLOOKUP(N1039,[1]Sheet1!$B:$D,3,FALSE)</f>
        <v>#N/A</v>
      </c>
      <c r="P1039" t="e">
        <f>VLOOKUP(O1039,[2]Sheet1!$1:$1048576,2,FALSE)</f>
        <v>#N/A</v>
      </c>
      <c r="Q1039" t="e">
        <f>VLOOKUP(N1039,[1]Sheet1!$B:$C,2,FALSE)</f>
        <v>#N/A</v>
      </c>
      <c r="R1039" t="e">
        <f>VLOOKUP(N1039,[1]Sheet1!$B:$E,4,FALSE)</f>
        <v>#N/A</v>
      </c>
    </row>
    <row r="1040" spans="1:18" x14ac:dyDescent="0.25">
      <c r="A1040" s="8" t="s">
        <v>925</v>
      </c>
      <c r="B1040" s="3" t="s">
        <v>926</v>
      </c>
      <c r="C1040" s="3" t="s">
        <v>81</v>
      </c>
      <c r="D1040" s="12">
        <v>1016</v>
      </c>
      <c r="E1040" s="3" t="s">
        <v>934</v>
      </c>
      <c r="F1040" s="3">
        <v>7</v>
      </c>
      <c r="G1040" s="3">
        <v>8</v>
      </c>
      <c r="H1040" s="3">
        <v>0</v>
      </c>
      <c r="I1040" s="3">
        <v>0</v>
      </c>
      <c r="J1040" s="3">
        <v>0</v>
      </c>
      <c r="K1040" s="3">
        <v>87.5</v>
      </c>
      <c r="L1040" s="3" t="s">
        <v>16</v>
      </c>
      <c r="M1040" s="4" t="s">
        <v>928</v>
      </c>
      <c r="N1040" t="str">
        <f t="shared" si="21"/>
        <v>20090424KXP1016</v>
      </c>
      <c r="O1040" t="e">
        <f>VLOOKUP(N1040,[1]Sheet1!$B:$D,3,FALSE)</f>
        <v>#N/A</v>
      </c>
      <c r="P1040" t="e">
        <f>VLOOKUP(O1040,[2]Sheet1!$1:$1048576,2,FALSE)</f>
        <v>#N/A</v>
      </c>
      <c r="Q1040" t="e">
        <f>VLOOKUP(N1040,[1]Sheet1!$B:$C,2,FALSE)</f>
        <v>#N/A</v>
      </c>
      <c r="R1040" t="e">
        <f>VLOOKUP(N1040,[1]Sheet1!$B:$E,4,FALSE)</f>
        <v>#N/A</v>
      </c>
    </row>
    <row r="1041" spans="1:18" x14ac:dyDescent="0.25">
      <c r="A1041" s="9" t="s">
        <v>925</v>
      </c>
      <c r="B1041" s="5" t="s">
        <v>926</v>
      </c>
      <c r="C1041" s="5" t="s">
        <v>84</v>
      </c>
      <c r="D1041" s="13">
        <v>1014</v>
      </c>
      <c r="E1041" s="5" t="s">
        <v>935</v>
      </c>
      <c r="F1041" s="3">
        <f t="shared" ref="F1041:F1042" si="22">IFERROR(ROUND(K1041*G1041/100,2),0)</f>
        <v>5</v>
      </c>
      <c r="G1041" s="5">
        <v>7</v>
      </c>
      <c r="H1041" s="5">
        <v>0</v>
      </c>
      <c r="I1041" s="5">
        <v>0</v>
      </c>
      <c r="J1041" s="5">
        <v>0</v>
      </c>
      <c r="K1041" s="5">
        <v>71.42</v>
      </c>
      <c r="L1041" s="5" t="s">
        <v>86</v>
      </c>
      <c r="M1041" s="6" t="s">
        <v>928</v>
      </c>
      <c r="N1041" t="str">
        <f t="shared" si="21"/>
        <v>20090424KXP1014</v>
      </c>
      <c r="O1041" t="e">
        <f>VLOOKUP(N1041,[1]Sheet1!$B:$D,3,FALSE)</f>
        <v>#N/A</v>
      </c>
      <c r="P1041" t="e">
        <f>VLOOKUP(O1041,[2]Sheet1!$1:$1048576,2,FALSE)</f>
        <v>#N/A</v>
      </c>
      <c r="Q1041" t="e">
        <f>VLOOKUP(N1041,[1]Sheet1!$B:$C,2,FALSE)</f>
        <v>#N/A</v>
      </c>
      <c r="R1041" t="e">
        <f>VLOOKUP(N1041,[1]Sheet1!$B:$E,4,FALSE)</f>
        <v>#N/A</v>
      </c>
    </row>
    <row r="1042" spans="1:18" x14ac:dyDescent="0.25">
      <c r="A1042" s="8" t="s">
        <v>925</v>
      </c>
      <c r="B1042" s="3" t="s">
        <v>926</v>
      </c>
      <c r="C1042" s="3" t="s">
        <v>77</v>
      </c>
      <c r="D1042" s="12">
        <v>1012</v>
      </c>
      <c r="E1042" s="3" t="s">
        <v>930</v>
      </c>
      <c r="F1042" s="3">
        <f t="shared" si="22"/>
        <v>41</v>
      </c>
      <c r="G1042" s="3">
        <v>27</v>
      </c>
      <c r="H1042" s="3">
        <v>0</v>
      </c>
      <c r="I1042" s="3">
        <v>5</v>
      </c>
      <c r="J1042" s="3">
        <v>1</v>
      </c>
      <c r="K1042" s="3">
        <v>151.85</v>
      </c>
      <c r="L1042" s="3" t="s">
        <v>16</v>
      </c>
      <c r="M1042" s="4" t="s">
        <v>928</v>
      </c>
      <c r="N1042" t="str">
        <f t="shared" si="21"/>
        <v>20090424KXP1012</v>
      </c>
      <c r="O1042" t="e">
        <f>VLOOKUP(N1042,[1]Sheet1!$B:$D,3,FALSE)</f>
        <v>#N/A</v>
      </c>
      <c r="P1042" t="e">
        <f>VLOOKUP(O1042,[2]Sheet1!$1:$1048576,2,FALSE)</f>
        <v>#N/A</v>
      </c>
      <c r="Q1042" t="e">
        <f>VLOOKUP(N1042,[1]Sheet1!$B:$C,2,FALSE)</f>
        <v>#N/A</v>
      </c>
      <c r="R1042" t="e">
        <f>VLOOKUP(N1042,[1]Sheet1!$B:$E,4,FALSE)</f>
        <v>#N/A</v>
      </c>
    </row>
    <row r="1043" spans="1:18" x14ac:dyDescent="0.25">
      <c r="A1043" s="9" t="s">
        <v>925</v>
      </c>
      <c r="B1043" s="5" t="s">
        <v>926</v>
      </c>
      <c r="C1043" s="5" t="s">
        <v>385</v>
      </c>
      <c r="D1043" s="13">
        <v>1065</v>
      </c>
      <c r="E1043" s="5" t="s">
        <v>26</v>
      </c>
      <c r="F1043" s="5">
        <v>13</v>
      </c>
      <c r="G1043" s="5">
        <v>14</v>
      </c>
      <c r="H1043" s="5">
        <v>0</v>
      </c>
      <c r="I1043" s="5">
        <v>1</v>
      </c>
      <c r="J1043" s="5">
        <v>0</v>
      </c>
      <c r="K1043" s="5">
        <v>92.85</v>
      </c>
      <c r="L1043" s="5" t="s">
        <v>16</v>
      </c>
      <c r="M1043" s="6" t="s">
        <v>928</v>
      </c>
      <c r="N1043" t="str">
        <f t="shared" si="21"/>
        <v>20090424KXP1065</v>
      </c>
      <c r="O1043" t="e">
        <f>VLOOKUP(N1043,[1]Sheet1!$B:$D,3,FALSE)</f>
        <v>#N/A</v>
      </c>
      <c r="P1043" t="e">
        <f>VLOOKUP(O1043,[2]Sheet1!$1:$1048576,2,FALSE)</f>
        <v>#N/A</v>
      </c>
      <c r="Q1043" t="e">
        <f>VLOOKUP(N1043,[1]Sheet1!$B:$C,2,FALSE)</f>
        <v>#N/A</v>
      </c>
      <c r="R1043" t="e">
        <f>VLOOKUP(N1043,[1]Sheet1!$B:$E,4,FALSE)</f>
        <v>#N/A</v>
      </c>
    </row>
    <row r="1044" spans="1:18" x14ac:dyDescent="0.25">
      <c r="A1044" s="8" t="s">
        <v>925</v>
      </c>
      <c r="B1044" s="3" t="s">
        <v>926</v>
      </c>
      <c r="C1044" s="3" t="s">
        <v>839</v>
      </c>
      <c r="D1044" s="12">
        <v>1013</v>
      </c>
      <c r="E1044" s="3" t="s">
        <v>936</v>
      </c>
      <c r="F1044" s="3">
        <f>IFERROR(ROUND(K1044*G1044/100,2),0)</f>
        <v>16</v>
      </c>
      <c r="G1044" s="3">
        <v>17</v>
      </c>
      <c r="H1044" s="3">
        <v>0</v>
      </c>
      <c r="I1044" s="3">
        <v>1</v>
      </c>
      <c r="J1044" s="3">
        <v>0</v>
      </c>
      <c r="K1044" s="3">
        <v>94.11</v>
      </c>
      <c r="L1044" s="3" t="s">
        <v>16</v>
      </c>
      <c r="M1044" s="4" t="s">
        <v>928</v>
      </c>
      <c r="N1044" t="str">
        <f t="shared" si="21"/>
        <v>20090424KXP1013</v>
      </c>
      <c r="O1044" t="e">
        <f>VLOOKUP(N1044,[1]Sheet1!$B:$D,3,FALSE)</f>
        <v>#N/A</v>
      </c>
      <c r="P1044" t="e">
        <f>VLOOKUP(O1044,[2]Sheet1!$1:$1048576,2,FALSE)</f>
        <v>#N/A</v>
      </c>
      <c r="Q1044" t="e">
        <f>VLOOKUP(N1044,[1]Sheet1!$B:$C,2,FALSE)</f>
        <v>#N/A</v>
      </c>
      <c r="R1044" t="e">
        <f>VLOOKUP(N1044,[1]Sheet1!$B:$E,4,FALSE)</f>
        <v>#N/A</v>
      </c>
    </row>
    <row r="1045" spans="1:18" x14ac:dyDescent="0.25">
      <c r="A1045" s="9" t="s">
        <v>937</v>
      </c>
      <c r="B1045" s="5" t="s">
        <v>938</v>
      </c>
      <c r="C1045" s="5" t="s">
        <v>33</v>
      </c>
      <c r="D1045" s="13">
        <v>1050</v>
      </c>
      <c r="E1045" s="5" t="s">
        <v>939</v>
      </c>
      <c r="F1045" s="5">
        <v>3</v>
      </c>
      <c r="G1045" s="5">
        <v>9</v>
      </c>
      <c r="H1045" s="5">
        <v>0</v>
      </c>
      <c r="I1045" s="5">
        <v>0</v>
      </c>
      <c r="J1045" s="5">
        <v>0</v>
      </c>
      <c r="K1045" s="5">
        <v>33.33</v>
      </c>
      <c r="L1045" s="5" t="s">
        <v>86</v>
      </c>
      <c r="M1045" s="6" t="s">
        <v>928</v>
      </c>
      <c r="N1045" t="str">
        <f t="shared" si="21"/>
        <v>20090425AB1050</v>
      </c>
      <c r="O1045" t="e">
        <f>VLOOKUP(N1045,[1]Sheet1!$B:$D,3,FALSE)</f>
        <v>#N/A</v>
      </c>
      <c r="P1045" t="e">
        <f>VLOOKUP(O1045,[2]Sheet1!$1:$1048576,2,FALSE)</f>
        <v>#N/A</v>
      </c>
      <c r="Q1045" t="e">
        <f>VLOOKUP(N1045,[1]Sheet1!$B:$C,2,FALSE)</f>
        <v>#N/A</v>
      </c>
      <c r="R1045" t="e">
        <f>VLOOKUP(N1045,[1]Sheet1!$B:$E,4,FALSE)</f>
        <v>#N/A</v>
      </c>
    </row>
    <row r="1046" spans="1:18" x14ac:dyDescent="0.25">
      <c r="A1046" s="8" t="s">
        <v>937</v>
      </c>
      <c r="B1046" s="3" t="s">
        <v>938</v>
      </c>
      <c r="C1046" s="3" t="s">
        <v>107</v>
      </c>
      <c r="D1046" s="12">
        <v>1055</v>
      </c>
      <c r="E1046" s="3" t="s">
        <v>940</v>
      </c>
      <c r="F1046" s="3">
        <v>13</v>
      </c>
      <c r="G1046" s="3">
        <v>13</v>
      </c>
      <c r="H1046" s="3">
        <v>0</v>
      </c>
      <c r="I1046" s="3">
        <v>1</v>
      </c>
      <c r="J1046" s="3">
        <v>0</v>
      </c>
      <c r="K1046" s="3">
        <v>100</v>
      </c>
      <c r="L1046" s="3" t="s">
        <v>16</v>
      </c>
      <c r="M1046" s="4" t="s">
        <v>928</v>
      </c>
      <c r="N1046" t="str">
        <f t="shared" si="21"/>
        <v>20090425AB1055</v>
      </c>
      <c r="O1046" t="e">
        <f>VLOOKUP(N1046,[1]Sheet1!$B:$D,3,FALSE)</f>
        <v>#N/A</v>
      </c>
      <c r="P1046" t="e">
        <f>VLOOKUP(O1046,[2]Sheet1!$1:$1048576,2,FALSE)</f>
        <v>#N/A</v>
      </c>
      <c r="Q1046" t="e">
        <f>VLOOKUP(N1046,[1]Sheet1!$B:$C,2,FALSE)</f>
        <v>#N/A</v>
      </c>
      <c r="R1046" t="e">
        <f>VLOOKUP(N1046,[1]Sheet1!$B:$E,4,FALSE)</f>
        <v>#N/A</v>
      </c>
    </row>
    <row r="1047" spans="1:18" x14ac:dyDescent="0.25">
      <c r="A1047" s="9" t="s">
        <v>937</v>
      </c>
      <c r="B1047" s="5" t="s">
        <v>938</v>
      </c>
      <c r="C1047" s="5" t="s">
        <v>70</v>
      </c>
      <c r="D1047" s="13">
        <v>1036</v>
      </c>
      <c r="E1047" s="5" t="s">
        <v>26</v>
      </c>
      <c r="F1047" s="5">
        <v>2</v>
      </c>
      <c r="G1047" s="5">
        <v>2</v>
      </c>
      <c r="H1047" s="5">
        <v>0</v>
      </c>
      <c r="I1047" s="5">
        <v>0</v>
      </c>
      <c r="J1047" s="5">
        <v>0</v>
      </c>
      <c r="K1047" s="5">
        <v>100</v>
      </c>
      <c r="L1047" s="5" t="s">
        <v>40</v>
      </c>
      <c r="M1047" s="6" t="s">
        <v>928</v>
      </c>
      <c r="N1047" t="str">
        <f t="shared" si="21"/>
        <v>20090425AB1036</v>
      </c>
      <c r="O1047" t="e">
        <f>VLOOKUP(N1047,[1]Sheet1!$B:$D,3,FALSE)</f>
        <v>#N/A</v>
      </c>
      <c r="P1047" t="e">
        <f>VLOOKUP(O1047,[2]Sheet1!$1:$1048576,2,FALSE)</f>
        <v>#N/A</v>
      </c>
      <c r="Q1047" t="e">
        <f>VLOOKUP(N1047,[1]Sheet1!$B:$C,2,FALSE)</f>
        <v>#N/A</v>
      </c>
      <c r="R1047" t="e">
        <f>VLOOKUP(N1047,[1]Sheet1!$B:$E,4,FALSE)</f>
        <v>#N/A</v>
      </c>
    </row>
    <row r="1048" spans="1:18" x14ac:dyDescent="0.25">
      <c r="A1048" s="8" t="s">
        <v>937</v>
      </c>
      <c r="B1048" s="3" t="s">
        <v>938</v>
      </c>
      <c r="C1048" s="3" t="s">
        <v>875</v>
      </c>
      <c r="D1048" s="12">
        <v>1051</v>
      </c>
      <c r="E1048" s="3" t="s">
        <v>636</v>
      </c>
      <c r="F1048" s="3">
        <v>41</v>
      </c>
      <c r="G1048" s="3">
        <v>33</v>
      </c>
      <c r="H1048" s="3">
        <v>0</v>
      </c>
      <c r="I1048" s="3">
        <v>2</v>
      </c>
      <c r="J1048" s="3">
        <v>4</v>
      </c>
      <c r="K1048" s="3">
        <v>124.24</v>
      </c>
      <c r="L1048" s="3" t="s">
        <v>16</v>
      </c>
      <c r="M1048" s="4" t="s">
        <v>928</v>
      </c>
      <c r="N1048" t="str">
        <f t="shared" si="21"/>
        <v>20090425AB1051</v>
      </c>
      <c r="O1048" t="e">
        <f>VLOOKUP(N1048,[1]Sheet1!$B:$D,3,FALSE)</f>
        <v>#N/A</v>
      </c>
      <c r="P1048" t="e">
        <f>VLOOKUP(O1048,[2]Sheet1!$1:$1048576,2,FALSE)</f>
        <v>#N/A</v>
      </c>
      <c r="Q1048" t="e">
        <f>VLOOKUP(N1048,[1]Sheet1!$B:$C,2,FALSE)</f>
        <v>#N/A</v>
      </c>
      <c r="R1048" t="e">
        <f>VLOOKUP(N1048,[1]Sheet1!$B:$E,4,FALSE)</f>
        <v>#N/A</v>
      </c>
    </row>
    <row r="1049" spans="1:18" x14ac:dyDescent="0.25">
      <c r="A1049" s="9" t="s">
        <v>937</v>
      </c>
      <c r="B1049" s="5" t="s">
        <v>938</v>
      </c>
      <c r="C1049" s="5" t="s">
        <v>372</v>
      </c>
      <c r="D1049" s="13">
        <v>1053</v>
      </c>
      <c r="E1049" s="5" t="s">
        <v>265</v>
      </c>
      <c r="F1049" s="5">
        <v>5</v>
      </c>
      <c r="G1049" s="5">
        <v>7</v>
      </c>
      <c r="H1049" s="5">
        <v>0</v>
      </c>
      <c r="I1049" s="5">
        <v>0</v>
      </c>
      <c r="J1049" s="5">
        <v>0</v>
      </c>
      <c r="K1049" s="5">
        <v>71.42</v>
      </c>
      <c r="L1049" s="5" t="s">
        <v>16</v>
      </c>
      <c r="M1049" s="6" t="s">
        <v>928</v>
      </c>
      <c r="N1049" t="str">
        <f t="shared" si="21"/>
        <v>20090425AB1053</v>
      </c>
      <c r="O1049" t="e">
        <f>VLOOKUP(N1049,[1]Sheet1!$B:$D,3,FALSE)</f>
        <v>#N/A</v>
      </c>
      <c r="P1049" t="e">
        <f>VLOOKUP(O1049,[2]Sheet1!$1:$1048576,2,FALSE)</f>
        <v>#N/A</v>
      </c>
      <c r="Q1049" t="e">
        <f>VLOOKUP(N1049,[1]Sheet1!$B:$C,2,FALSE)</f>
        <v>#N/A</v>
      </c>
      <c r="R1049" t="e">
        <f>VLOOKUP(N1049,[1]Sheet1!$B:$E,4,FALSE)</f>
        <v>#N/A</v>
      </c>
    </row>
    <row r="1050" spans="1:18" x14ac:dyDescent="0.25">
      <c r="A1050" s="8" t="s">
        <v>937</v>
      </c>
      <c r="B1050" s="3" t="s">
        <v>938</v>
      </c>
      <c r="C1050" s="3" t="s">
        <v>243</v>
      </c>
      <c r="D1050" s="12">
        <v>1059</v>
      </c>
      <c r="E1050" s="3" t="s">
        <v>941</v>
      </c>
      <c r="F1050" s="3">
        <v>1</v>
      </c>
      <c r="G1050" s="3">
        <v>1</v>
      </c>
      <c r="H1050" s="3">
        <v>0</v>
      </c>
      <c r="I1050" s="3">
        <v>0</v>
      </c>
      <c r="J1050" s="3">
        <v>0</v>
      </c>
      <c r="K1050" s="3">
        <v>100</v>
      </c>
      <c r="L1050" s="3" t="s">
        <v>16</v>
      </c>
      <c r="M1050" s="4" t="s">
        <v>928</v>
      </c>
      <c r="N1050" t="str">
        <f t="shared" si="21"/>
        <v>20090425AB1059</v>
      </c>
      <c r="O1050" t="e">
        <f>VLOOKUP(N1050,[1]Sheet1!$B:$D,3,FALSE)</f>
        <v>#N/A</v>
      </c>
      <c r="P1050" t="e">
        <f>VLOOKUP(O1050,[2]Sheet1!$1:$1048576,2,FALSE)</f>
        <v>#N/A</v>
      </c>
      <c r="Q1050" t="e">
        <f>VLOOKUP(N1050,[1]Sheet1!$B:$C,2,FALSE)</f>
        <v>#N/A</v>
      </c>
      <c r="R1050" t="e">
        <f>VLOOKUP(N1050,[1]Sheet1!$B:$E,4,FALSE)</f>
        <v>#N/A</v>
      </c>
    </row>
    <row r="1051" spans="1:18" x14ac:dyDescent="0.25">
      <c r="A1051" s="9" t="s">
        <v>937</v>
      </c>
      <c r="B1051" s="5" t="s">
        <v>938</v>
      </c>
      <c r="C1051" s="5" t="s">
        <v>247</v>
      </c>
      <c r="D1051" s="13">
        <v>1057</v>
      </c>
      <c r="E1051" s="5" t="s">
        <v>26</v>
      </c>
      <c r="F1051" s="5">
        <v>1</v>
      </c>
      <c r="G1051" s="5">
        <v>1</v>
      </c>
      <c r="H1051" s="5">
        <v>0</v>
      </c>
      <c r="I1051" s="5">
        <v>0</v>
      </c>
      <c r="J1051" s="5">
        <v>0</v>
      </c>
      <c r="K1051" s="5">
        <v>100</v>
      </c>
      <c r="L1051" s="5" t="s">
        <v>16</v>
      </c>
      <c r="M1051" s="6" t="s">
        <v>928</v>
      </c>
      <c r="N1051" t="str">
        <f t="shared" si="21"/>
        <v>20090425AB1057</v>
      </c>
      <c r="O1051" t="e">
        <f>VLOOKUP(N1051,[1]Sheet1!$B:$D,3,FALSE)</f>
        <v>#N/A</v>
      </c>
      <c r="P1051" t="e">
        <f>VLOOKUP(O1051,[2]Sheet1!$1:$1048576,2,FALSE)</f>
        <v>#N/A</v>
      </c>
      <c r="Q1051" t="e">
        <f>VLOOKUP(N1051,[1]Sheet1!$B:$C,2,FALSE)</f>
        <v>#N/A</v>
      </c>
      <c r="R1051" t="e">
        <f>VLOOKUP(N1051,[1]Sheet1!$B:$E,4,FALSE)</f>
        <v>#N/A</v>
      </c>
    </row>
    <row r="1052" spans="1:18" x14ac:dyDescent="0.25">
      <c r="A1052" s="8" t="s">
        <v>937</v>
      </c>
      <c r="B1052" s="3" t="s">
        <v>938</v>
      </c>
      <c r="C1052" s="3" t="s">
        <v>38</v>
      </c>
      <c r="D1052" s="12">
        <v>1052</v>
      </c>
      <c r="E1052" s="3" t="s">
        <v>940</v>
      </c>
      <c r="F1052" s="3">
        <v>46</v>
      </c>
      <c r="G1052" s="3">
        <v>30</v>
      </c>
      <c r="H1052" s="3">
        <v>0</v>
      </c>
      <c r="I1052" s="3">
        <v>4</v>
      </c>
      <c r="J1052" s="3">
        <v>2</v>
      </c>
      <c r="K1052" s="3">
        <v>153.33000000000001</v>
      </c>
      <c r="L1052" s="3" t="s">
        <v>16</v>
      </c>
      <c r="M1052" s="4" t="s">
        <v>928</v>
      </c>
      <c r="N1052" t="str">
        <f t="shared" si="21"/>
        <v>20090425AB1052</v>
      </c>
      <c r="O1052" t="e">
        <f>VLOOKUP(N1052,[1]Sheet1!$B:$D,3,FALSE)</f>
        <v>#N/A</v>
      </c>
      <c r="P1052" t="e">
        <f>VLOOKUP(O1052,[2]Sheet1!$1:$1048576,2,FALSE)</f>
        <v>#N/A</v>
      </c>
      <c r="Q1052" t="e">
        <f>VLOOKUP(N1052,[1]Sheet1!$B:$C,2,FALSE)</f>
        <v>#N/A</v>
      </c>
      <c r="R1052" t="e">
        <f>VLOOKUP(N1052,[1]Sheet1!$B:$E,4,FALSE)</f>
        <v>#N/A</v>
      </c>
    </row>
    <row r="1053" spans="1:18" x14ac:dyDescent="0.25">
      <c r="A1053" s="9" t="s">
        <v>937</v>
      </c>
      <c r="B1053" s="5" t="s">
        <v>938</v>
      </c>
      <c r="C1053" s="5" t="s">
        <v>120</v>
      </c>
      <c r="D1053" s="13">
        <v>1085</v>
      </c>
      <c r="E1053" s="5" t="s">
        <v>942</v>
      </c>
      <c r="F1053" s="5">
        <v>2</v>
      </c>
      <c r="G1053" s="5">
        <v>9</v>
      </c>
      <c r="H1053" s="5">
        <v>0</v>
      </c>
      <c r="I1053" s="5">
        <v>0</v>
      </c>
      <c r="J1053" s="5">
        <v>0</v>
      </c>
      <c r="K1053" s="5">
        <v>22.22</v>
      </c>
      <c r="L1053" s="5" t="s">
        <v>16</v>
      </c>
      <c r="M1053" s="6" t="s">
        <v>928</v>
      </c>
      <c r="N1053" t="str">
        <f t="shared" si="21"/>
        <v>20090425AB1085</v>
      </c>
      <c r="O1053" t="e">
        <f>VLOOKUP(N1053,[1]Sheet1!$B:$D,3,FALSE)</f>
        <v>#N/A</v>
      </c>
      <c r="P1053" t="e">
        <f>VLOOKUP(O1053,[2]Sheet1!$1:$1048576,2,FALSE)</f>
        <v>#N/A</v>
      </c>
      <c r="Q1053" t="e">
        <f>VLOOKUP(N1053,[1]Sheet1!$B:$C,2,FALSE)</f>
        <v>#N/A</v>
      </c>
      <c r="R1053" t="e">
        <f>VLOOKUP(N1053,[1]Sheet1!$B:$E,4,FALSE)</f>
        <v>#N/A</v>
      </c>
    </row>
    <row r="1054" spans="1:18" x14ac:dyDescent="0.25">
      <c r="A1054" s="8" t="s">
        <v>937</v>
      </c>
      <c r="B1054" s="3" t="s">
        <v>938</v>
      </c>
      <c r="C1054" s="3" t="s">
        <v>943</v>
      </c>
      <c r="D1054" s="12">
        <v>1082</v>
      </c>
      <c r="E1054" s="3" t="s">
        <v>944</v>
      </c>
      <c r="F1054" s="3">
        <v>5</v>
      </c>
      <c r="G1054" s="3">
        <v>7</v>
      </c>
      <c r="H1054" s="3">
        <v>0</v>
      </c>
      <c r="I1054" s="3">
        <v>1</v>
      </c>
      <c r="J1054" s="3">
        <v>0</v>
      </c>
      <c r="K1054" s="3">
        <v>71.42</v>
      </c>
      <c r="L1054" s="3" t="s">
        <v>16</v>
      </c>
      <c r="M1054" s="4" t="s">
        <v>928</v>
      </c>
      <c r="N1054" t="str">
        <f t="shared" si="21"/>
        <v>20090425AB1082</v>
      </c>
      <c r="O1054" t="e">
        <f>VLOOKUP(N1054,[1]Sheet1!$B:$D,3,FALSE)</f>
        <v>#N/A</v>
      </c>
      <c r="P1054" t="e">
        <f>VLOOKUP(O1054,[2]Sheet1!$1:$1048576,2,FALSE)</f>
        <v>#N/A</v>
      </c>
      <c r="Q1054" t="e">
        <f>VLOOKUP(N1054,[1]Sheet1!$B:$C,2,FALSE)</f>
        <v>#N/A</v>
      </c>
      <c r="R1054" t="e">
        <f>VLOOKUP(N1054,[1]Sheet1!$B:$E,4,FALSE)</f>
        <v>#N/A</v>
      </c>
    </row>
    <row r="1055" spans="1:18" x14ac:dyDescent="0.25">
      <c r="A1055" s="9" t="s">
        <v>937</v>
      </c>
      <c r="B1055" s="5" t="s">
        <v>938</v>
      </c>
      <c r="C1055" s="5" t="s">
        <v>945</v>
      </c>
      <c r="D1055" s="13">
        <v>1083</v>
      </c>
      <c r="E1055" s="5" t="s">
        <v>908</v>
      </c>
      <c r="F1055" s="5">
        <v>6</v>
      </c>
      <c r="G1055" s="5">
        <v>2</v>
      </c>
      <c r="H1055" s="5">
        <v>0</v>
      </c>
      <c r="I1055" s="5">
        <v>0</v>
      </c>
      <c r="J1055" s="5">
        <v>1</v>
      </c>
      <c r="K1055" s="5">
        <v>300</v>
      </c>
      <c r="L1055" s="5" t="s">
        <v>16</v>
      </c>
      <c r="M1055" s="6" t="s">
        <v>928</v>
      </c>
      <c r="N1055" t="str">
        <f t="shared" si="21"/>
        <v>20090425AB1083</v>
      </c>
      <c r="O1055" t="e">
        <f>VLOOKUP(N1055,[1]Sheet1!$B:$D,3,FALSE)</f>
        <v>#N/A</v>
      </c>
      <c r="P1055" t="e">
        <f>VLOOKUP(O1055,[2]Sheet1!$1:$1048576,2,FALSE)</f>
        <v>#N/A</v>
      </c>
      <c r="Q1055" t="e">
        <f>VLOOKUP(N1055,[1]Sheet1!$B:$C,2,FALSE)</f>
        <v>#N/A</v>
      </c>
      <c r="R1055" t="e">
        <f>VLOOKUP(N1055,[1]Sheet1!$B:$E,4,FALSE)</f>
        <v>#N/A</v>
      </c>
    </row>
    <row r="1056" spans="1:18" x14ac:dyDescent="0.25">
      <c r="A1056" s="8" t="s">
        <v>937</v>
      </c>
      <c r="B1056" s="3" t="s">
        <v>938</v>
      </c>
      <c r="C1056" s="3" t="s">
        <v>946</v>
      </c>
      <c r="D1056" s="12">
        <v>1086</v>
      </c>
      <c r="E1056" s="3" t="s">
        <v>947</v>
      </c>
      <c r="F1056" s="3">
        <v>20</v>
      </c>
      <c r="G1056" s="3">
        <v>18</v>
      </c>
      <c r="H1056" s="3">
        <v>0</v>
      </c>
      <c r="I1056" s="3">
        <v>3</v>
      </c>
      <c r="J1056" s="3">
        <v>0</v>
      </c>
      <c r="K1056" s="3">
        <v>111.11</v>
      </c>
      <c r="L1056" s="3" t="s">
        <v>16</v>
      </c>
      <c r="M1056" s="4" t="s">
        <v>928</v>
      </c>
      <c r="N1056" t="str">
        <f t="shared" si="21"/>
        <v>20090425AB1086</v>
      </c>
      <c r="O1056" t="e">
        <f>VLOOKUP(N1056,[1]Sheet1!$B:$D,3,FALSE)</f>
        <v>#N/A</v>
      </c>
      <c r="P1056" t="e">
        <f>VLOOKUP(O1056,[2]Sheet1!$1:$1048576,2,FALSE)</f>
        <v>#N/A</v>
      </c>
      <c r="Q1056" t="e">
        <f>VLOOKUP(N1056,[1]Sheet1!$B:$C,2,FALSE)</f>
        <v>#N/A</v>
      </c>
      <c r="R1056" t="e">
        <f>VLOOKUP(N1056,[1]Sheet1!$B:$E,4,FALSE)</f>
        <v>#N/A</v>
      </c>
    </row>
    <row r="1057" spans="1:18" x14ac:dyDescent="0.25">
      <c r="A1057" s="9" t="s">
        <v>937</v>
      </c>
      <c r="B1057" s="5" t="s">
        <v>938</v>
      </c>
      <c r="C1057" s="5" t="s">
        <v>211</v>
      </c>
      <c r="D1057" s="13">
        <v>1029</v>
      </c>
      <c r="E1057" s="5" t="s">
        <v>948</v>
      </c>
      <c r="F1057" s="5">
        <v>15</v>
      </c>
      <c r="G1057" s="5">
        <v>21</v>
      </c>
      <c r="H1057" s="5">
        <v>0</v>
      </c>
      <c r="I1057" s="5">
        <v>1</v>
      </c>
      <c r="J1057" s="5">
        <v>0</v>
      </c>
      <c r="K1057" s="5">
        <v>71.42</v>
      </c>
      <c r="L1057" s="5" t="s">
        <v>16</v>
      </c>
      <c r="M1057" s="6" t="s">
        <v>928</v>
      </c>
      <c r="N1057" t="str">
        <f t="shared" si="21"/>
        <v>20090425AB1029</v>
      </c>
      <c r="O1057" t="e">
        <f>VLOOKUP(N1057,[1]Sheet1!$B:$D,3,FALSE)</f>
        <v>#N/A</v>
      </c>
      <c r="P1057" t="e">
        <f>VLOOKUP(O1057,[2]Sheet1!$1:$1048576,2,FALSE)</f>
        <v>#N/A</v>
      </c>
      <c r="Q1057" t="e">
        <f>VLOOKUP(N1057,[1]Sheet1!$B:$C,2,FALSE)</f>
        <v>#N/A</v>
      </c>
      <c r="R1057" t="e">
        <f>VLOOKUP(N1057,[1]Sheet1!$B:$E,4,FALSE)</f>
        <v>#N/A</v>
      </c>
    </row>
    <row r="1058" spans="1:18" x14ac:dyDescent="0.25">
      <c r="A1058" s="8" t="s">
        <v>937</v>
      </c>
      <c r="B1058" s="3" t="s">
        <v>938</v>
      </c>
      <c r="C1058" s="3" t="s">
        <v>550</v>
      </c>
      <c r="D1058" s="12">
        <v>1034</v>
      </c>
      <c r="E1058" s="3" t="s">
        <v>949</v>
      </c>
      <c r="F1058" s="3">
        <v>27</v>
      </c>
      <c r="G1058" s="3">
        <v>28</v>
      </c>
      <c r="H1058" s="3">
        <v>0</v>
      </c>
      <c r="I1058" s="3">
        <v>2</v>
      </c>
      <c r="J1058" s="3">
        <v>0</v>
      </c>
      <c r="K1058" s="3">
        <v>96.42</v>
      </c>
      <c r="L1058" s="3" t="s">
        <v>16</v>
      </c>
      <c r="M1058" s="4" t="s">
        <v>928</v>
      </c>
      <c r="N1058" t="str">
        <f t="shared" si="21"/>
        <v>20090425AB1034</v>
      </c>
      <c r="O1058" t="e">
        <f>VLOOKUP(N1058,[1]Sheet1!$B:$D,3,FALSE)</f>
        <v>#N/A</v>
      </c>
      <c r="P1058" t="e">
        <f>VLOOKUP(O1058,[2]Sheet1!$1:$1048576,2,FALSE)</f>
        <v>#N/A</v>
      </c>
      <c r="Q1058" t="e">
        <f>VLOOKUP(N1058,[1]Sheet1!$B:$C,2,FALSE)</f>
        <v>#N/A</v>
      </c>
      <c r="R1058" t="e">
        <f>VLOOKUP(N1058,[1]Sheet1!$B:$E,4,FALSE)</f>
        <v>#N/A</v>
      </c>
    </row>
    <row r="1059" spans="1:18" x14ac:dyDescent="0.25">
      <c r="A1059" s="9" t="s">
        <v>937</v>
      </c>
      <c r="B1059" s="5" t="s">
        <v>938</v>
      </c>
      <c r="C1059" s="5" t="s">
        <v>950</v>
      </c>
      <c r="D1059" s="13">
        <v>1084</v>
      </c>
      <c r="E1059" s="5" t="s">
        <v>26</v>
      </c>
      <c r="F1059" s="5">
        <v>21</v>
      </c>
      <c r="G1059" s="5">
        <v>13</v>
      </c>
      <c r="H1059" s="5">
        <v>0</v>
      </c>
      <c r="I1059" s="5">
        <v>1</v>
      </c>
      <c r="J1059" s="5">
        <v>2</v>
      </c>
      <c r="K1059" s="5">
        <v>161.53</v>
      </c>
      <c r="L1059" s="5" t="s">
        <v>16</v>
      </c>
      <c r="M1059" s="6" t="s">
        <v>928</v>
      </c>
      <c r="N1059" t="str">
        <f t="shared" si="21"/>
        <v>20090425AB1084</v>
      </c>
      <c r="O1059" t="e">
        <f>VLOOKUP(N1059,[1]Sheet1!$B:$D,3,FALSE)</f>
        <v>#N/A</v>
      </c>
      <c r="P1059" t="e">
        <f>VLOOKUP(O1059,[2]Sheet1!$1:$1048576,2,FALSE)</f>
        <v>#N/A</v>
      </c>
      <c r="Q1059" t="e">
        <f>VLOOKUP(N1059,[1]Sheet1!$B:$C,2,FALSE)</f>
        <v>#N/A</v>
      </c>
      <c r="R1059" t="e">
        <f>VLOOKUP(N1059,[1]Sheet1!$B:$E,4,FALSE)</f>
        <v>#N/A</v>
      </c>
    </row>
    <row r="1060" spans="1:18" x14ac:dyDescent="0.25">
      <c r="A1060" s="8" t="s">
        <v>937</v>
      </c>
      <c r="B1060" s="3" t="s">
        <v>938</v>
      </c>
      <c r="C1060" s="3" t="s">
        <v>59</v>
      </c>
      <c r="D1060" s="12">
        <v>1033</v>
      </c>
      <c r="E1060" s="3" t="s">
        <v>951</v>
      </c>
      <c r="F1060" s="3">
        <v>42</v>
      </c>
      <c r="G1060" s="3">
        <v>21</v>
      </c>
      <c r="H1060" s="3">
        <v>0</v>
      </c>
      <c r="I1060" s="3">
        <v>6</v>
      </c>
      <c r="J1060" s="3">
        <v>2</v>
      </c>
      <c r="K1060" s="3">
        <v>200</v>
      </c>
      <c r="L1060" s="3" t="s">
        <v>16</v>
      </c>
      <c r="M1060" s="4" t="s">
        <v>928</v>
      </c>
      <c r="N1060" t="str">
        <f t="shared" si="21"/>
        <v>20090425AB1033</v>
      </c>
      <c r="O1060" t="e">
        <f>VLOOKUP(N1060,[1]Sheet1!$B:$D,3,FALSE)</f>
        <v>#N/A</v>
      </c>
      <c r="P1060" t="e">
        <f>VLOOKUP(O1060,[2]Sheet1!$1:$1048576,2,FALSE)</f>
        <v>#N/A</v>
      </c>
      <c r="Q1060" t="e">
        <f>VLOOKUP(N1060,[1]Sheet1!$B:$C,2,FALSE)</f>
        <v>#N/A</v>
      </c>
      <c r="R1060" t="e">
        <f>VLOOKUP(N1060,[1]Sheet1!$B:$E,4,FALSE)</f>
        <v>#N/A</v>
      </c>
    </row>
    <row r="1061" spans="1:18" x14ac:dyDescent="0.25">
      <c r="A1061" s="9" t="s">
        <v>937</v>
      </c>
      <c r="B1061" s="5" t="s">
        <v>938</v>
      </c>
      <c r="C1061" s="5" t="s">
        <v>53</v>
      </c>
      <c r="D1061" s="13">
        <v>1035</v>
      </c>
      <c r="E1061" s="5" t="s">
        <v>952</v>
      </c>
      <c r="F1061" s="5">
        <v>22</v>
      </c>
      <c r="G1061" s="5">
        <v>26</v>
      </c>
      <c r="H1061" s="5">
        <v>0</v>
      </c>
      <c r="I1061" s="5">
        <v>0</v>
      </c>
      <c r="J1061" s="5">
        <v>0</v>
      </c>
      <c r="K1061" s="5">
        <v>84.61</v>
      </c>
      <c r="L1061" s="5" t="s">
        <v>16</v>
      </c>
      <c r="M1061" s="6" t="s">
        <v>928</v>
      </c>
      <c r="N1061" t="str">
        <f t="shared" si="21"/>
        <v>20090425AB1035</v>
      </c>
      <c r="O1061" t="e">
        <f>VLOOKUP(N1061,[1]Sheet1!$B:$D,3,FALSE)</f>
        <v>#N/A</v>
      </c>
      <c r="P1061" t="e">
        <f>VLOOKUP(O1061,[2]Sheet1!$1:$1048576,2,FALSE)</f>
        <v>#N/A</v>
      </c>
      <c r="Q1061" t="e">
        <f>VLOOKUP(N1061,[1]Sheet1!$B:$C,2,FALSE)</f>
        <v>#N/A</v>
      </c>
      <c r="R1061" t="e">
        <f>VLOOKUP(N1061,[1]Sheet1!$B:$E,4,FALSE)</f>
        <v>#N/A</v>
      </c>
    </row>
    <row r="1062" spans="1:18" x14ac:dyDescent="0.25">
      <c r="A1062" s="8" t="s">
        <v>953</v>
      </c>
      <c r="B1062" s="3" t="s">
        <v>240</v>
      </c>
      <c r="C1062" s="3" t="s">
        <v>129</v>
      </c>
      <c r="D1062" s="12">
        <v>1021</v>
      </c>
      <c r="E1062" s="3" t="s">
        <v>954</v>
      </c>
      <c r="F1062" s="3">
        <v>35</v>
      </c>
      <c r="G1062" s="3">
        <v>22</v>
      </c>
      <c r="H1062" s="3">
        <v>0</v>
      </c>
      <c r="I1062" s="3">
        <v>4</v>
      </c>
      <c r="J1062" s="3">
        <v>2</v>
      </c>
      <c r="K1062" s="3">
        <v>159.09</v>
      </c>
      <c r="L1062" s="3" t="s">
        <v>16</v>
      </c>
      <c r="M1062" s="4" t="s">
        <v>955</v>
      </c>
      <c r="N1062" t="str">
        <f t="shared" si="21"/>
        <v>20090425DC1021</v>
      </c>
      <c r="O1062" t="e">
        <f>VLOOKUP(N1062,[1]Sheet1!$B:$D,3,FALSE)</f>
        <v>#N/A</v>
      </c>
      <c r="P1062" t="e">
        <f>VLOOKUP(O1062,[2]Sheet1!$1:$1048576,2,FALSE)</f>
        <v>#N/A</v>
      </c>
      <c r="Q1062" t="e">
        <f>VLOOKUP(N1062,[1]Sheet1!$B:$C,2,FALSE)</f>
        <v>#N/A</v>
      </c>
      <c r="R1062" t="e">
        <f>VLOOKUP(N1062,[1]Sheet1!$B:$E,4,FALSE)</f>
        <v>#N/A</v>
      </c>
    </row>
    <row r="1063" spans="1:18" x14ac:dyDescent="0.25">
      <c r="A1063" s="9" t="s">
        <v>953</v>
      </c>
      <c r="B1063" s="5" t="s">
        <v>240</v>
      </c>
      <c r="C1063" s="5" t="s">
        <v>21</v>
      </c>
      <c r="D1063" s="13">
        <v>1024</v>
      </c>
      <c r="E1063" s="5" t="s">
        <v>956</v>
      </c>
      <c r="F1063" s="5">
        <v>2</v>
      </c>
      <c r="G1063" s="5">
        <v>3</v>
      </c>
      <c r="H1063" s="5">
        <v>0</v>
      </c>
      <c r="I1063" s="5">
        <v>0</v>
      </c>
      <c r="J1063" s="5">
        <v>0</v>
      </c>
      <c r="K1063" s="5">
        <v>66.66</v>
      </c>
      <c r="L1063" s="5" t="s">
        <v>16</v>
      </c>
      <c r="M1063" s="6" t="s">
        <v>955</v>
      </c>
      <c r="N1063" t="str">
        <f t="shared" si="21"/>
        <v>20090425DC1024</v>
      </c>
      <c r="O1063" t="e">
        <f>VLOOKUP(N1063,[1]Sheet1!$B:$D,3,FALSE)</f>
        <v>#N/A</v>
      </c>
      <c r="P1063" t="e">
        <f>VLOOKUP(O1063,[2]Sheet1!$1:$1048576,2,FALSE)</f>
        <v>#N/A</v>
      </c>
      <c r="Q1063" t="e">
        <f>VLOOKUP(N1063,[1]Sheet1!$B:$C,2,FALSE)</f>
        <v>#N/A</v>
      </c>
      <c r="R1063" t="e">
        <f>VLOOKUP(N1063,[1]Sheet1!$B:$E,4,FALSE)</f>
        <v>#N/A</v>
      </c>
    </row>
    <row r="1064" spans="1:18" x14ac:dyDescent="0.25">
      <c r="A1064" s="8" t="s">
        <v>953</v>
      </c>
      <c r="B1064" s="3" t="s">
        <v>240</v>
      </c>
      <c r="C1064" s="3" t="s">
        <v>257</v>
      </c>
      <c r="D1064" s="12">
        <v>1027</v>
      </c>
      <c r="E1064" s="3" t="s">
        <v>26</v>
      </c>
      <c r="F1064" s="3">
        <v>1</v>
      </c>
      <c r="G1064" s="3">
        <v>1</v>
      </c>
      <c r="H1064" s="3">
        <v>0</v>
      </c>
      <c r="I1064" s="3">
        <v>0</v>
      </c>
      <c r="J1064" s="3">
        <v>0</v>
      </c>
      <c r="K1064" s="3">
        <v>100</v>
      </c>
      <c r="L1064" s="3" t="s">
        <v>16</v>
      </c>
      <c r="M1064" s="4" t="s">
        <v>955</v>
      </c>
      <c r="N1064" t="str">
        <f t="shared" si="21"/>
        <v>20090425DC1027</v>
      </c>
      <c r="O1064" t="e">
        <f>VLOOKUP(N1064,[1]Sheet1!$B:$D,3,FALSE)</f>
        <v>#N/A</v>
      </c>
      <c r="P1064" t="e">
        <f>VLOOKUP(O1064,[2]Sheet1!$1:$1048576,2,FALSE)</f>
        <v>#N/A</v>
      </c>
      <c r="Q1064" t="e">
        <f>VLOOKUP(N1064,[1]Sheet1!$B:$C,2,FALSE)</f>
        <v>#N/A</v>
      </c>
      <c r="R1064" t="e">
        <f>VLOOKUP(N1064,[1]Sheet1!$B:$E,4,FALSE)</f>
        <v>#N/A</v>
      </c>
    </row>
    <row r="1065" spans="1:18" x14ac:dyDescent="0.25">
      <c r="A1065" s="9" t="s">
        <v>953</v>
      </c>
      <c r="B1065" s="5" t="s">
        <v>240</v>
      </c>
      <c r="C1065" s="5" t="s">
        <v>25</v>
      </c>
      <c r="D1065" s="13">
        <v>1026</v>
      </c>
      <c r="E1065" s="5" t="s">
        <v>159</v>
      </c>
      <c r="F1065" s="5">
        <v>13</v>
      </c>
      <c r="G1065" s="5">
        <v>7</v>
      </c>
      <c r="H1065" s="5">
        <v>0</v>
      </c>
      <c r="I1065" s="5">
        <v>0</v>
      </c>
      <c r="J1065" s="5">
        <v>1</v>
      </c>
      <c r="K1065" s="5">
        <v>185.71</v>
      </c>
      <c r="L1065" s="5" t="s">
        <v>16</v>
      </c>
      <c r="M1065" s="6" t="s">
        <v>955</v>
      </c>
      <c r="N1065" t="str">
        <f t="shared" si="21"/>
        <v>20090425DC1026</v>
      </c>
      <c r="O1065" t="e">
        <f>VLOOKUP(N1065,[1]Sheet1!$B:$D,3,FALSE)</f>
        <v>#N/A</v>
      </c>
      <c r="P1065" t="e">
        <f>VLOOKUP(O1065,[2]Sheet1!$1:$1048576,2,FALSE)</f>
        <v>#N/A</v>
      </c>
      <c r="Q1065" t="e">
        <f>VLOOKUP(N1065,[1]Sheet1!$B:$C,2,FALSE)</f>
        <v>#N/A</v>
      </c>
      <c r="R1065" t="e">
        <f>VLOOKUP(N1065,[1]Sheet1!$B:$E,4,FALSE)</f>
        <v>#N/A</v>
      </c>
    </row>
    <row r="1066" spans="1:18" x14ac:dyDescent="0.25">
      <c r="A1066" s="8" t="s">
        <v>953</v>
      </c>
      <c r="B1066" s="3" t="s">
        <v>240</v>
      </c>
      <c r="C1066" s="3" t="s">
        <v>138</v>
      </c>
      <c r="D1066" s="12">
        <v>1020</v>
      </c>
      <c r="E1066" s="3" t="s">
        <v>957</v>
      </c>
      <c r="F1066" s="3">
        <v>0</v>
      </c>
      <c r="G1066" s="3">
        <v>1</v>
      </c>
      <c r="H1066" s="3">
        <v>0</v>
      </c>
      <c r="I1066" s="3">
        <v>0</v>
      </c>
      <c r="J1066" s="3">
        <v>0</v>
      </c>
      <c r="K1066" s="3">
        <v>0</v>
      </c>
      <c r="L1066" s="3" t="s">
        <v>20</v>
      </c>
      <c r="M1066" s="4" t="s">
        <v>955</v>
      </c>
      <c r="N1066" t="str">
        <f t="shared" si="21"/>
        <v>20090425DC1020</v>
      </c>
      <c r="O1066" t="e">
        <f>VLOOKUP(N1066,[1]Sheet1!$B:$D,3,FALSE)</f>
        <v>#N/A</v>
      </c>
      <c r="P1066" t="e">
        <f>VLOOKUP(O1066,[2]Sheet1!$1:$1048576,2,FALSE)</f>
        <v>#N/A</v>
      </c>
      <c r="Q1066" t="e">
        <f>VLOOKUP(N1066,[1]Sheet1!$B:$C,2,FALSE)</f>
        <v>#N/A</v>
      </c>
      <c r="R1066" t="e">
        <f>VLOOKUP(N1066,[1]Sheet1!$B:$E,4,FALSE)</f>
        <v>#N/A</v>
      </c>
    </row>
    <row r="1067" spans="1:18" x14ac:dyDescent="0.25">
      <c r="A1067" s="9" t="s">
        <v>953</v>
      </c>
      <c r="B1067" s="5" t="s">
        <v>240</v>
      </c>
      <c r="C1067" s="5" t="s">
        <v>23</v>
      </c>
      <c r="D1067" s="13">
        <v>1066</v>
      </c>
      <c r="E1067" s="5" t="s">
        <v>954</v>
      </c>
      <c r="F1067" s="5">
        <v>62</v>
      </c>
      <c r="G1067" s="5">
        <v>46</v>
      </c>
      <c r="H1067" s="5">
        <v>0</v>
      </c>
      <c r="I1067" s="5">
        <v>5</v>
      </c>
      <c r="J1067" s="5">
        <v>2</v>
      </c>
      <c r="K1067" s="5">
        <v>134.78</v>
      </c>
      <c r="L1067" s="5" t="s">
        <v>16</v>
      </c>
      <c r="M1067" s="6" t="s">
        <v>955</v>
      </c>
      <c r="N1067" t="str">
        <f t="shared" si="21"/>
        <v>20090425DC1066</v>
      </c>
      <c r="O1067" t="e">
        <f>VLOOKUP(N1067,[1]Sheet1!$B:$D,3,FALSE)</f>
        <v>#N/A</v>
      </c>
      <c r="P1067" t="e">
        <f>VLOOKUP(O1067,[2]Sheet1!$1:$1048576,2,FALSE)</f>
        <v>#N/A</v>
      </c>
      <c r="Q1067" t="e">
        <f>VLOOKUP(N1067,[1]Sheet1!$B:$C,2,FALSE)</f>
        <v>#N/A</v>
      </c>
      <c r="R1067" t="e">
        <f>VLOOKUP(N1067,[1]Sheet1!$B:$E,4,FALSE)</f>
        <v>#N/A</v>
      </c>
    </row>
    <row r="1068" spans="1:18" x14ac:dyDescent="0.25">
      <c r="A1068" s="8" t="s">
        <v>953</v>
      </c>
      <c r="B1068" s="3" t="s">
        <v>240</v>
      </c>
      <c r="C1068" s="3" t="s">
        <v>41</v>
      </c>
      <c r="D1068" s="12">
        <v>1023</v>
      </c>
      <c r="E1068" s="3" t="s">
        <v>958</v>
      </c>
      <c r="F1068" s="3">
        <v>10</v>
      </c>
      <c r="G1068" s="3">
        <v>13</v>
      </c>
      <c r="H1068" s="3">
        <v>0</v>
      </c>
      <c r="I1068" s="3">
        <v>0</v>
      </c>
      <c r="J1068" s="3">
        <v>0</v>
      </c>
      <c r="K1068" s="3">
        <v>76.92</v>
      </c>
      <c r="L1068" s="3" t="s">
        <v>16</v>
      </c>
      <c r="M1068" s="4" t="s">
        <v>955</v>
      </c>
      <c r="N1068" t="str">
        <f t="shared" si="21"/>
        <v>20090425DC1023</v>
      </c>
      <c r="O1068" t="e">
        <f>VLOOKUP(N1068,[1]Sheet1!$B:$D,3,FALSE)</f>
        <v>#N/A</v>
      </c>
      <c r="P1068" t="e">
        <f>VLOOKUP(O1068,[2]Sheet1!$1:$1048576,2,FALSE)</f>
        <v>#N/A</v>
      </c>
      <c r="Q1068" t="e">
        <f>VLOOKUP(N1068,[1]Sheet1!$B:$C,2,FALSE)</f>
        <v>#N/A</v>
      </c>
      <c r="R1068" t="e">
        <f>VLOOKUP(N1068,[1]Sheet1!$B:$E,4,FALSE)</f>
        <v>#N/A</v>
      </c>
    </row>
    <row r="1069" spans="1:18" x14ac:dyDescent="0.25">
      <c r="A1069" s="9" t="s">
        <v>953</v>
      </c>
      <c r="B1069" s="5" t="s">
        <v>240</v>
      </c>
      <c r="C1069" s="5" t="s">
        <v>860</v>
      </c>
      <c r="D1069" s="13">
        <v>1022</v>
      </c>
      <c r="E1069" s="5" t="s">
        <v>959</v>
      </c>
      <c r="F1069" s="5">
        <v>0</v>
      </c>
      <c r="G1069" s="5">
        <v>2</v>
      </c>
      <c r="H1069" s="5">
        <v>0</v>
      </c>
      <c r="I1069" s="5">
        <v>0</v>
      </c>
      <c r="J1069" s="5">
        <v>0</v>
      </c>
      <c r="K1069" s="5">
        <v>0</v>
      </c>
      <c r="L1069" s="5" t="s">
        <v>40</v>
      </c>
      <c r="M1069" s="6" t="s">
        <v>955</v>
      </c>
      <c r="N1069" t="str">
        <f t="shared" si="21"/>
        <v>20090425DC1022</v>
      </c>
      <c r="O1069" t="e">
        <f>VLOOKUP(N1069,[1]Sheet1!$B:$D,3,FALSE)</f>
        <v>#N/A</v>
      </c>
      <c r="P1069" t="e">
        <f>VLOOKUP(O1069,[2]Sheet1!$1:$1048576,2,FALSE)</f>
        <v>#N/A</v>
      </c>
      <c r="Q1069" t="e">
        <f>VLOOKUP(N1069,[1]Sheet1!$B:$C,2,FALSE)</f>
        <v>#N/A</v>
      </c>
      <c r="R1069" t="e">
        <f>VLOOKUP(N1069,[1]Sheet1!$B:$E,4,FALSE)</f>
        <v>#N/A</v>
      </c>
    </row>
    <row r="1070" spans="1:18" x14ac:dyDescent="0.25">
      <c r="A1070" s="8" t="s">
        <v>953</v>
      </c>
      <c r="B1070" s="3" t="s">
        <v>240</v>
      </c>
      <c r="C1070" s="3" t="s">
        <v>862</v>
      </c>
      <c r="D1070" s="12">
        <v>1019</v>
      </c>
      <c r="E1070" s="3" t="s">
        <v>960</v>
      </c>
      <c r="F1070" s="3">
        <v>32</v>
      </c>
      <c r="G1070" s="3">
        <v>21</v>
      </c>
      <c r="H1070" s="3">
        <v>0</v>
      </c>
      <c r="I1070" s="3">
        <v>6</v>
      </c>
      <c r="J1070" s="3">
        <v>0</v>
      </c>
      <c r="K1070" s="3">
        <v>152.38</v>
      </c>
      <c r="L1070" s="3" t="s">
        <v>16</v>
      </c>
      <c r="M1070" s="4" t="s">
        <v>955</v>
      </c>
      <c r="N1070" t="str">
        <f t="shared" si="21"/>
        <v>20090425DC1019</v>
      </c>
      <c r="O1070" t="e">
        <f>VLOOKUP(N1070,[1]Sheet1!$B:$D,3,FALSE)</f>
        <v>#N/A</v>
      </c>
      <c r="P1070" t="e">
        <f>VLOOKUP(O1070,[2]Sheet1!$1:$1048576,2,FALSE)</f>
        <v>#N/A</v>
      </c>
      <c r="Q1070" t="e">
        <f>VLOOKUP(N1070,[1]Sheet1!$B:$C,2,FALSE)</f>
        <v>#N/A</v>
      </c>
      <c r="R1070" t="e">
        <f>VLOOKUP(N1070,[1]Sheet1!$B:$E,4,FALSE)</f>
        <v>#N/A</v>
      </c>
    </row>
    <row r="1071" spans="1:18" x14ac:dyDescent="0.25">
      <c r="A1071" s="9" t="s">
        <v>953</v>
      </c>
      <c r="B1071" s="5" t="s">
        <v>240</v>
      </c>
      <c r="C1071" s="5" t="s">
        <v>87</v>
      </c>
      <c r="D1071" s="13">
        <v>1042</v>
      </c>
      <c r="E1071" s="5" t="s">
        <v>26</v>
      </c>
      <c r="F1071" s="5">
        <v>30</v>
      </c>
      <c r="G1071" s="5">
        <v>17</v>
      </c>
      <c r="H1071" s="5">
        <v>0</v>
      </c>
      <c r="I1071" s="5">
        <v>3</v>
      </c>
      <c r="J1071" s="5">
        <v>1</v>
      </c>
      <c r="K1071" s="5">
        <v>176.47</v>
      </c>
      <c r="L1071" s="5" t="s">
        <v>40</v>
      </c>
      <c r="M1071" s="6" t="s">
        <v>955</v>
      </c>
      <c r="N1071" t="str">
        <f t="shared" si="21"/>
        <v>20090425DC1042</v>
      </c>
      <c r="O1071" t="e">
        <f>VLOOKUP(N1071,[1]Sheet1!$B:$D,3,FALSE)</f>
        <v>#N/A</v>
      </c>
      <c r="P1071" t="e">
        <f>VLOOKUP(O1071,[2]Sheet1!$1:$1048576,2,FALSE)</f>
        <v>#N/A</v>
      </c>
      <c r="Q1071" t="e">
        <f>VLOOKUP(N1071,[1]Sheet1!$B:$C,2,FALSE)</f>
        <v>#N/A</v>
      </c>
      <c r="R1071" t="e">
        <f>VLOOKUP(N1071,[1]Sheet1!$B:$E,4,FALSE)</f>
        <v>#N/A</v>
      </c>
    </row>
    <row r="1072" spans="1:18" x14ac:dyDescent="0.25">
      <c r="A1072" s="8" t="s">
        <v>953</v>
      </c>
      <c r="B1072" s="3" t="s">
        <v>240</v>
      </c>
      <c r="C1072" s="3" t="s">
        <v>162</v>
      </c>
      <c r="D1072" s="12">
        <v>1044</v>
      </c>
      <c r="E1072" s="3" t="s">
        <v>26</v>
      </c>
      <c r="F1072" s="3">
        <v>1</v>
      </c>
      <c r="G1072" s="3">
        <v>1</v>
      </c>
      <c r="H1072" s="3">
        <v>0</v>
      </c>
      <c r="I1072" s="3">
        <v>0</v>
      </c>
      <c r="J1072" s="3">
        <v>0</v>
      </c>
      <c r="K1072" s="3">
        <v>100</v>
      </c>
      <c r="L1072" s="3" t="s">
        <v>16</v>
      </c>
      <c r="M1072" s="4" t="s">
        <v>955</v>
      </c>
      <c r="N1072" t="str">
        <f t="shared" si="21"/>
        <v>20090425DC1044</v>
      </c>
      <c r="O1072" t="e">
        <f>VLOOKUP(N1072,[1]Sheet1!$B:$D,3,FALSE)</f>
        <v>#N/A</v>
      </c>
      <c r="P1072" t="e">
        <f>VLOOKUP(O1072,[2]Sheet1!$1:$1048576,2,FALSE)</f>
        <v>#N/A</v>
      </c>
      <c r="Q1072" t="e">
        <f>VLOOKUP(N1072,[1]Sheet1!$B:$C,2,FALSE)</f>
        <v>#N/A</v>
      </c>
      <c r="R1072" t="e">
        <f>VLOOKUP(N1072,[1]Sheet1!$B:$E,4,FALSE)</f>
        <v>#N/A</v>
      </c>
    </row>
    <row r="1073" spans="1:18" x14ac:dyDescent="0.25">
      <c r="A1073" s="9" t="s">
        <v>953</v>
      </c>
      <c r="B1073" s="5" t="s">
        <v>240</v>
      </c>
      <c r="C1073" s="5" t="s">
        <v>206</v>
      </c>
      <c r="D1073" s="13">
        <v>1087</v>
      </c>
      <c r="E1073" s="5" t="s">
        <v>80</v>
      </c>
      <c r="F1073" s="5">
        <v>0</v>
      </c>
      <c r="G1073" s="5">
        <v>1</v>
      </c>
      <c r="H1073" s="5">
        <v>0</v>
      </c>
      <c r="I1073" s="5">
        <v>0</v>
      </c>
      <c r="J1073" s="5">
        <v>0</v>
      </c>
      <c r="K1073" s="5">
        <v>0</v>
      </c>
      <c r="L1073" s="5" t="s">
        <v>16</v>
      </c>
      <c r="M1073" s="6" t="s">
        <v>955</v>
      </c>
      <c r="N1073" t="str">
        <f t="shared" si="21"/>
        <v>20090425DC1087</v>
      </c>
      <c r="O1073" t="e">
        <f>VLOOKUP(N1073,[1]Sheet1!$B:$D,3,FALSE)</f>
        <v>#N/A</v>
      </c>
      <c r="P1073" t="e">
        <f>VLOOKUP(O1073,[2]Sheet1!$1:$1048576,2,FALSE)</f>
        <v>#N/A</v>
      </c>
      <c r="Q1073" t="e">
        <f>VLOOKUP(N1073,[1]Sheet1!$B:$C,2,FALSE)</f>
        <v>#N/A</v>
      </c>
      <c r="R1073" t="e">
        <f>VLOOKUP(N1073,[1]Sheet1!$B:$E,4,FALSE)</f>
        <v>#N/A</v>
      </c>
    </row>
    <row r="1074" spans="1:18" x14ac:dyDescent="0.25">
      <c r="A1074" s="8" t="s">
        <v>953</v>
      </c>
      <c r="B1074" s="3" t="s">
        <v>240</v>
      </c>
      <c r="C1074" s="3" t="s">
        <v>95</v>
      </c>
      <c r="D1074" s="12">
        <v>1043</v>
      </c>
      <c r="E1074" s="3" t="s">
        <v>961</v>
      </c>
      <c r="F1074" s="3">
        <v>26</v>
      </c>
      <c r="G1074" s="3">
        <v>18</v>
      </c>
      <c r="H1074" s="3">
        <v>0</v>
      </c>
      <c r="I1074" s="3">
        <v>2</v>
      </c>
      <c r="J1074" s="3">
        <v>1</v>
      </c>
      <c r="K1074" s="3">
        <v>144.44</v>
      </c>
      <c r="L1074" s="3" t="s">
        <v>20</v>
      </c>
      <c r="M1074" s="4" t="s">
        <v>955</v>
      </c>
      <c r="N1074" t="str">
        <f t="shared" si="21"/>
        <v>20090425DC1043</v>
      </c>
      <c r="O1074" t="e">
        <f>VLOOKUP(N1074,[1]Sheet1!$B:$D,3,FALSE)</f>
        <v>#N/A</v>
      </c>
      <c r="P1074" t="e">
        <f>VLOOKUP(O1074,[2]Sheet1!$1:$1048576,2,FALSE)</f>
        <v>#N/A</v>
      </c>
      <c r="Q1074" t="e">
        <f>VLOOKUP(N1074,[1]Sheet1!$B:$C,2,FALSE)</f>
        <v>#N/A</v>
      </c>
      <c r="R1074" t="e">
        <f>VLOOKUP(N1074,[1]Sheet1!$B:$E,4,FALSE)</f>
        <v>#N/A</v>
      </c>
    </row>
    <row r="1075" spans="1:18" x14ac:dyDescent="0.25">
      <c r="A1075" s="9" t="s">
        <v>953</v>
      </c>
      <c r="B1075" s="5" t="s">
        <v>240</v>
      </c>
      <c r="C1075" s="5" t="s">
        <v>448</v>
      </c>
      <c r="D1075" s="13">
        <v>1068</v>
      </c>
      <c r="E1075" s="5" t="s">
        <v>26</v>
      </c>
      <c r="F1075" s="5">
        <v>5</v>
      </c>
      <c r="G1075" s="5">
        <v>3</v>
      </c>
      <c r="H1075" s="5">
        <v>0</v>
      </c>
      <c r="I1075" s="5">
        <v>1</v>
      </c>
      <c r="J1075" s="5">
        <v>0</v>
      </c>
      <c r="K1075" s="5">
        <v>166.66</v>
      </c>
      <c r="L1075" s="5" t="s">
        <v>16</v>
      </c>
      <c r="M1075" s="6" t="s">
        <v>955</v>
      </c>
      <c r="N1075" t="str">
        <f t="shared" si="21"/>
        <v>20090425DC1068</v>
      </c>
      <c r="O1075" t="e">
        <f>VLOOKUP(N1075,[1]Sheet1!$B:$D,3,FALSE)</f>
        <v>#N/A</v>
      </c>
      <c r="P1075" t="e">
        <f>VLOOKUP(O1075,[2]Sheet1!$1:$1048576,2,FALSE)</f>
        <v>#N/A</v>
      </c>
      <c r="Q1075" t="e">
        <f>VLOOKUP(N1075,[1]Sheet1!$B:$C,2,FALSE)</f>
        <v>#N/A</v>
      </c>
      <c r="R1075" t="e">
        <f>VLOOKUP(N1075,[1]Sheet1!$B:$E,4,FALSE)</f>
        <v>#N/A</v>
      </c>
    </row>
    <row r="1076" spans="1:18" x14ac:dyDescent="0.25">
      <c r="A1076" s="8" t="s">
        <v>953</v>
      </c>
      <c r="B1076" s="3" t="s">
        <v>240</v>
      </c>
      <c r="C1076" s="3" t="s">
        <v>882</v>
      </c>
      <c r="D1076" s="12">
        <v>1040</v>
      </c>
      <c r="E1076" s="3" t="s">
        <v>962</v>
      </c>
      <c r="F1076" s="3">
        <v>84</v>
      </c>
      <c r="G1076" s="3">
        <v>59</v>
      </c>
      <c r="H1076" s="3">
        <v>0</v>
      </c>
      <c r="I1076" s="3">
        <v>4</v>
      </c>
      <c r="J1076" s="3">
        <v>5</v>
      </c>
      <c r="K1076" s="3">
        <v>142.37</v>
      </c>
      <c r="L1076" s="3" t="s">
        <v>16</v>
      </c>
      <c r="M1076" s="4" t="s">
        <v>955</v>
      </c>
      <c r="N1076" t="str">
        <f t="shared" si="21"/>
        <v>20090425DC1040</v>
      </c>
      <c r="O1076" t="e">
        <f>VLOOKUP(N1076,[1]Sheet1!$B:$D,3,FALSE)</f>
        <v>#N/A</v>
      </c>
      <c r="P1076" t="e">
        <f>VLOOKUP(O1076,[2]Sheet1!$1:$1048576,2,FALSE)</f>
        <v>#N/A</v>
      </c>
      <c r="Q1076" t="e">
        <f>VLOOKUP(N1076,[1]Sheet1!$B:$C,2,FALSE)</f>
        <v>#N/A</v>
      </c>
      <c r="R1076" t="e">
        <f>VLOOKUP(N1076,[1]Sheet1!$B:$E,4,FALSE)</f>
        <v>#N/A</v>
      </c>
    </row>
    <row r="1077" spans="1:18" x14ac:dyDescent="0.25">
      <c r="A1077" s="9" t="s">
        <v>953</v>
      </c>
      <c r="B1077" s="5" t="s">
        <v>240</v>
      </c>
      <c r="C1077" s="5" t="s">
        <v>91</v>
      </c>
      <c r="D1077" s="13">
        <v>1041</v>
      </c>
      <c r="E1077" s="5" t="s">
        <v>963</v>
      </c>
      <c r="F1077" s="5">
        <v>19</v>
      </c>
      <c r="G1077" s="5">
        <v>19</v>
      </c>
      <c r="H1077" s="5">
        <v>0</v>
      </c>
      <c r="I1077" s="5">
        <v>1</v>
      </c>
      <c r="J1077" s="5">
        <v>0</v>
      </c>
      <c r="K1077" s="5">
        <v>100</v>
      </c>
      <c r="L1077" s="5" t="s">
        <v>16</v>
      </c>
      <c r="M1077" s="6" t="s">
        <v>955</v>
      </c>
      <c r="N1077" t="str">
        <f t="shared" si="21"/>
        <v>20090425DC1041</v>
      </c>
      <c r="O1077" t="e">
        <f>VLOOKUP(N1077,[1]Sheet1!$B:$D,3,FALSE)</f>
        <v>#N/A</v>
      </c>
      <c r="P1077" t="e">
        <f>VLOOKUP(O1077,[2]Sheet1!$1:$1048576,2,FALSE)</f>
        <v>#N/A</v>
      </c>
      <c r="Q1077" t="e">
        <f>VLOOKUP(N1077,[1]Sheet1!$B:$C,2,FALSE)</f>
        <v>#N/A</v>
      </c>
      <c r="R1077" t="e">
        <f>VLOOKUP(N1077,[1]Sheet1!$B:$E,4,FALSE)</f>
        <v>#N/A</v>
      </c>
    </row>
    <row r="1078" spans="1:18" x14ac:dyDescent="0.25">
      <c r="A1078" s="8" t="s">
        <v>964</v>
      </c>
      <c r="B1078" s="3" t="s">
        <v>965</v>
      </c>
      <c r="C1078" s="3" t="s">
        <v>344</v>
      </c>
      <c r="D1078" s="12">
        <v>1062</v>
      </c>
      <c r="E1078" s="3" t="s">
        <v>966</v>
      </c>
      <c r="F1078" s="3">
        <v>58</v>
      </c>
      <c r="G1078" s="3">
        <v>44</v>
      </c>
      <c r="H1078" s="3">
        <v>0</v>
      </c>
      <c r="I1078" s="3">
        <v>6</v>
      </c>
      <c r="J1078" s="3">
        <v>2</v>
      </c>
      <c r="K1078" s="3">
        <v>131.81</v>
      </c>
      <c r="L1078" s="3" t="s">
        <v>16</v>
      </c>
      <c r="M1078" s="4" t="s">
        <v>967</v>
      </c>
      <c r="N1078" t="str">
        <f t="shared" si="21"/>
        <v>20090426DC1062</v>
      </c>
      <c r="O1078" t="e">
        <f>VLOOKUP(N1078,[1]Sheet1!$B:$D,3,FALSE)</f>
        <v>#N/A</v>
      </c>
      <c r="P1078" t="e">
        <f>VLOOKUP(O1078,[2]Sheet1!$1:$1048576,2,FALSE)</f>
        <v>#N/A</v>
      </c>
      <c r="Q1078" t="e">
        <f>VLOOKUP(N1078,[1]Sheet1!$B:$C,2,FALSE)</f>
        <v>#N/A</v>
      </c>
      <c r="R1078" t="e">
        <f>VLOOKUP(N1078,[1]Sheet1!$B:$E,4,FALSE)</f>
        <v>#N/A</v>
      </c>
    </row>
    <row r="1079" spans="1:18" x14ac:dyDescent="0.25">
      <c r="A1079" s="9" t="s">
        <v>964</v>
      </c>
      <c r="B1079" s="5" t="s">
        <v>965</v>
      </c>
      <c r="C1079" s="5" t="s">
        <v>142</v>
      </c>
      <c r="D1079" s="13">
        <v>1001</v>
      </c>
      <c r="E1079" s="5" t="s">
        <v>175</v>
      </c>
      <c r="F1079" s="5">
        <v>1</v>
      </c>
      <c r="G1079" s="5">
        <v>8</v>
      </c>
      <c r="H1079" s="5">
        <v>0</v>
      </c>
      <c r="I1079" s="5">
        <v>0</v>
      </c>
      <c r="J1079" s="5">
        <v>0</v>
      </c>
      <c r="K1079" s="5">
        <v>12.5</v>
      </c>
      <c r="L1079" s="5" t="s">
        <v>16</v>
      </c>
      <c r="M1079" s="6" t="s">
        <v>967</v>
      </c>
      <c r="N1079" t="str">
        <f t="shared" si="21"/>
        <v>20090426DC1001</v>
      </c>
      <c r="O1079" t="e">
        <f>VLOOKUP(N1079,[1]Sheet1!$B:$D,3,FALSE)</f>
        <v>#N/A</v>
      </c>
      <c r="P1079" t="e">
        <f>VLOOKUP(O1079,[2]Sheet1!$1:$1048576,2,FALSE)</f>
        <v>#N/A</v>
      </c>
      <c r="Q1079" t="e">
        <f>VLOOKUP(N1079,[1]Sheet1!$B:$C,2,FALSE)</f>
        <v>#N/A</v>
      </c>
      <c r="R1079" t="e">
        <f>VLOOKUP(N1079,[1]Sheet1!$B:$E,4,FALSE)</f>
        <v>#N/A</v>
      </c>
    </row>
    <row r="1080" spans="1:18" x14ac:dyDescent="0.25">
      <c r="A1080" s="8" t="s">
        <v>964</v>
      </c>
      <c r="B1080" s="3" t="s">
        <v>965</v>
      </c>
      <c r="C1080" s="3" t="s">
        <v>102</v>
      </c>
      <c r="D1080" s="12">
        <v>1090</v>
      </c>
      <c r="E1080" s="3" t="s">
        <v>26</v>
      </c>
      <c r="F1080" s="3">
        <v>0</v>
      </c>
      <c r="G1080" s="3">
        <v>2</v>
      </c>
      <c r="H1080" s="3">
        <v>0</v>
      </c>
      <c r="I1080" s="3">
        <v>0</v>
      </c>
      <c r="J1080" s="3">
        <v>0</v>
      </c>
      <c r="K1080" s="3">
        <v>0</v>
      </c>
      <c r="L1080" s="3" t="s">
        <v>16</v>
      </c>
      <c r="M1080" s="4" t="s">
        <v>967</v>
      </c>
      <c r="N1080" t="str">
        <f t="shared" si="21"/>
        <v>20090426DC1090</v>
      </c>
      <c r="O1080" t="e">
        <f>VLOOKUP(N1080,[1]Sheet1!$B:$D,3,FALSE)</f>
        <v>#N/A</v>
      </c>
      <c r="P1080" t="e">
        <f>VLOOKUP(O1080,[2]Sheet1!$1:$1048576,2,FALSE)</f>
        <v>#N/A</v>
      </c>
      <c r="Q1080" t="e">
        <f>VLOOKUP(N1080,[1]Sheet1!$B:$C,2,FALSE)</f>
        <v>#N/A</v>
      </c>
      <c r="R1080" t="e">
        <f>VLOOKUP(N1080,[1]Sheet1!$B:$E,4,FALSE)</f>
        <v>#N/A</v>
      </c>
    </row>
    <row r="1081" spans="1:18" x14ac:dyDescent="0.25">
      <c r="A1081" s="9" t="s">
        <v>964</v>
      </c>
      <c r="B1081" s="5" t="s">
        <v>965</v>
      </c>
      <c r="C1081" s="5" t="s">
        <v>846</v>
      </c>
      <c r="D1081" s="13">
        <v>1004</v>
      </c>
      <c r="E1081" s="5" t="s">
        <v>968</v>
      </c>
      <c r="F1081" s="5">
        <v>47</v>
      </c>
      <c r="G1081" s="5">
        <v>40</v>
      </c>
      <c r="H1081" s="5">
        <v>0</v>
      </c>
      <c r="I1081" s="5">
        <v>4</v>
      </c>
      <c r="J1081" s="5">
        <v>2</v>
      </c>
      <c r="K1081" s="5">
        <v>117.5</v>
      </c>
      <c r="L1081" s="5" t="s">
        <v>16</v>
      </c>
      <c r="M1081" s="6" t="s">
        <v>967</v>
      </c>
      <c r="N1081" t="str">
        <f t="shared" si="21"/>
        <v>20090426DC1004</v>
      </c>
      <c r="O1081" t="e">
        <f>VLOOKUP(N1081,[1]Sheet1!$B:$D,3,FALSE)</f>
        <v>#N/A</v>
      </c>
      <c r="P1081" t="e">
        <f>VLOOKUP(O1081,[2]Sheet1!$1:$1048576,2,FALSE)</f>
        <v>#N/A</v>
      </c>
      <c r="Q1081" t="e">
        <f>VLOOKUP(N1081,[1]Sheet1!$B:$C,2,FALSE)</f>
        <v>#N/A</v>
      </c>
      <c r="R1081" t="e">
        <f>VLOOKUP(N1081,[1]Sheet1!$B:$E,4,FALSE)</f>
        <v>#N/A</v>
      </c>
    </row>
    <row r="1082" spans="1:18" x14ac:dyDescent="0.25">
      <c r="A1082" s="8" t="s">
        <v>964</v>
      </c>
      <c r="B1082" s="3" t="s">
        <v>965</v>
      </c>
      <c r="C1082" s="3" t="s">
        <v>587</v>
      </c>
      <c r="D1082" s="12">
        <v>1002</v>
      </c>
      <c r="E1082" s="3" t="s">
        <v>404</v>
      </c>
      <c r="F1082" s="3">
        <v>36</v>
      </c>
      <c r="G1082" s="3">
        <v>27</v>
      </c>
      <c r="H1082" s="3">
        <v>0</v>
      </c>
      <c r="I1082" s="3">
        <v>3</v>
      </c>
      <c r="J1082" s="3">
        <v>2</v>
      </c>
      <c r="K1082" s="3">
        <v>133.33000000000001</v>
      </c>
      <c r="L1082" s="3" t="s">
        <v>40</v>
      </c>
      <c r="M1082" s="4" t="s">
        <v>967</v>
      </c>
      <c r="N1082" t="str">
        <f t="shared" si="21"/>
        <v>20090426DC1002</v>
      </c>
      <c r="O1082" t="e">
        <f>VLOOKUP(N1082,[1]Sheet1!$B:$D,3,FALSE)</f>
        <v>#N/A</v>
      </c>
      <c r="P1082" t="e">
        <f>VLOOKUP(O1082,[2]Sheet1!$1:$1048576,2,FALSE)</f>
        <v>#N/A</v>
      </c>
      <c r="Q1082" t="e">
        <f>VLOOKUP(N1082,[1]Sheet1!$B:$C,2,FALSE)</f>
        <v>#N/A</v>
      </c>
      <c r="R1082" t="e">
        <f>VLOOKUP(N1082,[1]Sheet1!$B:$E,4,FALSE)</f>
        <v>#N/A</v>
      </c>
    </row>
    <row r="1083" spans="1:18" x14ac:dyDescent="0.25">
      <c r="A1083" s="9" t="s">
        <v>964</v>
      </c>
      <c r="B1083" s="5" t="s">
        <v>965</v>
      </c>
      <c r="C1083" s="5" t="s">
        <v>922</v>
      </c>
      <c r="D1083" s="13">
        <v>1072</v>
      </c>
      <c r="E1083" s="5" t="s">
        <v>843</v>
      </c>
      <c r="F1083" s="5">
        <v>1</v>
      </c>
      <c r="G1083" s="5">
        <v>3</v>
      </c>
      <c r="H1083" s="5">
        <v>0</v>
      </c>
      <c r="I1083" s="5">
        <v>0</v>
      </c>
      <c r="J1083" s="5">
        <v>0</v>
      </c>
      <c r="K1083" s="5">
        <v>33.33</v>
      </c>
      <c r="L1083" s="5" t="s">
        <v>16</v>
      </c>
      <c r="M1083" s="6" t="s">
        <v>967</v>
      </c>
      <c r="N1083" t="str">
        <f t="shared" si="21"/>
        <v>20090426DC1072</v>
      </c>
      <c r="O1083" t="e">
        <f>VLOOKUP(N1083,[1]Sheet1!$B:$D,3,FALSE)</f>
        <v>#N/A</v>
      </c>
      <c r="P1083" t="e">
        <f>VLOOKUP(O1083,[2]Sheet1!$1:$1048576,2,FALSE)</f>
        <v>#N/A</v>
      </c>
      <c r="Q1083" t="e">
        <f>VLOOKUP(N1083,[1]Sheet1!$B:$C,2,FALSE)</f>
        <v>#N/A</v>
      </c>
      <c r="R1083" t="e">
        <f>VLOOKUP(N1083,[1]Sheet1!$B:$E,4,FALSE)</f>
        <v>#N/A</v>
      </c>
    </row>
    <row r="1084" spans="1:18" x14ac:dyDescent="0.25">
      <c r="A1084" s="8" t="s">
        <v>964</v>
      </c>
      <c r="B1084" s="3" t="s">
        <v>965</v>
      </c>
      <c r="C1084" s="3" t="s">
        <v>116</v>
      </c>
      <c r="D1084" s="12">
        <v>1070</v>
      </c>
      <c r="E1084" s="3" t="s">
        <v>843</v>
      </c>
      <c r="F1084" s="3">
        <v>9</v>
      </c>
      <c r="G1084" s="3">
        <v>10</v>
      </c>
      <c r="H1084" s="3">
        <v>0</v>
      </c>
      <c r="I1084" s="3">
        <v>0</v>
      </c>
      <c r="J1084" s="3">
        <v>0</v>
      </c>
      <c r="K1084" s="3">
        <v>90</v>
      </c>
      <c r="L1084" s="3" t="s">
        <v>16</v>
      </c>
      <c r="M1084" s="4" t="s">
        <v>967</v>
      </c>
      <c r="N1084" t="str">
        <f t="shared" si="21"/>
        <v>20090426DC1070</v>
      </c>
      <c r="O1084" t="e">
        <f>VLOOKUP(N1084,[1]Sheet1!$B:$D,3,FALSE)</f>
        <v>#N/A</v>
      </c>
      <c r="P1084" t="e">
        <f>VLOOKUP(O1084,[2]Sheet1!$1:$1048576,2,FALSE)</f>
        <v>#N/A</v>
      </c>
      <c r="Q1084" t="e">
        <f>VLOOKUP(N1084,[1]Sheet1!$B:$C,2,FALSE)</f>
        <v>#N/A</v>
      </c>
      <c r="R1084" t="e">
        <f>VLOOKUP(N1084,[1]Sheet1!$B:$E,4,FALSE)</f>
        <v>#N/A</v>
      </c>
    </row>
    <row r="1085" spans="1:18" x14ac:dyDescent="0.25">
      <c r="A1085" s="9" t="s">
        <v>964</v>
      </c>
      <c r="B1085" s="5" t="s">
        <v>965</v>
      </c>
      <c r="C1085" s="5" t="s">
        <v>110</v>
      </c>
      <c r="D1085" s="13">
        <v>1063</v>
      </c>
      <c r="E1085" s="5" t="s">
        <v>969</v>
      </c>
      <c r="F1085" s="5">
        <v>0</v>
      </c>
      <c r="G1085" s="5">
        <v>1</v>
      </c>
      <c r="H1085" s="5">
        <v>0</v>
      </c>
      <c r="I1085" s="5">
        <v>0</v>
      </c>
      <c r="J1085" s="5">
        <v>0</v>
      </c>
      <c r="K1085" s="5">
        <v>0</v>
      </c>
      <c r="L1085" s="5" t="s">
        <v>16</v>
      </c>
      <c r="M1085" s="6" t="s">
        <v>967</v>
      </c>
      <c r="N1085" t="str">
        <f t="shared" si="21"/>
        <v>20090426DC1063</v>
      </c>
      <c r="O1085" t="e">
        <f>VLOOKUP(N1085,[1]Sheet1!$B:$D,3,FALSE)</f>
        <v>#N/A</v>
      </c>
      <c r="P1085" t="e">
        <f>VLOOKUP(O1085,[2]Sheet1!$1:$1048576,2,FALSE)</f>
        <v>#N/A</v>
      </c>
      <c r="Q1085" t="e">
        <f>VLOOKUP(N1085,[1]Sheet1!$B:$C,2,FALSE)</f>
        <v>#N/A</v>
      </c>
      <c r="R1085" t="e">
        <f>VLOOKUP(N1085,[1]Sheet1!$B:$E,4,FALSE)</f>
        <v>#N/A</v>
      </c>
    </row>
    <row r="1086" spans="1:18" x14ac:dyDescent="0.25">
      <c r="A1086" s="8" t="s">
        <v>964</v>
      </c>
      <c r="B1086" s="3" t="s">
        <v>965</v>
      </c>
      <c r="C1086" s="3" t="s">
        <v>109</v>
      </c>
      <c r="D1086" s="12">
        <v>1089</v>
      </c>
      <c r="E1086" s="3" t="s">
        <v>970</v>
      </c>
      <c r="F1086" s="3">
        <v>4</v>
      </c>
      <c r="G1086" s="3">
        <v>4</v>
      </c>
      <c r="H1086" s="3">
        <v>0</v>
      </c>
      <c r="I1086" s="3">
        <v>0</v>
      </c>
      <c r="J1086" s="3">
        <v>0</v>
      </c>
      <c r="K1086" s="3">
        <v>100</v>
      </c>
      <c r="L1086" s="3" t="s">
        <v>16</v>
      </c>
      <c r="M1086" s="4" t="s">
        <v>967</v>
      </c>
      <c r="N1086" t="str">
        <f t="shared" si="21"/>
        <v>20090426DC1089</v>
      </c>
      <c r="O1086" t="e">
        <f>VLOOKUP(N1086,[1]Sheet1!$B:$D,3,FALSE)</f>
        <v>#N/A</v>
      </c>
      <c r="P1086" t="e">
        <f>VLOOKUP(O1086,[2]Sheet1!$1:$1048576,2,FALSE)</f>
        <v>#N/A</v>
      </c>
      <c r="Q1086" t="e">
        <f>VLOOKUP(N1086,[1]Sheet1!$B:$C,2,FALSE)</f>
        <v>#N/A</v>
      </c>
      <c r="R1086" t="e">
        <f>VLOOKUP(N1086,[1]Sheet1!$B:$E,4,FALSE)</f>
        <v>#N/A</v>
      </c>
    </row>
    <row r="1087" spans="1:18" x14ac:dyDescent="0.25">
      <c r="A1087" s="9" t="s">
        <v>964</v>
      </c>
      <c r="B1087" s="5" t="s">
        <v>965</v>
      </c>
      <c r="C1087" s="5" t="s">
        <v>519</v>
      </c>
      <c r="D1087" s="13">
        <v>1071</v>
      </c>
      <c r="E1087" s="5" t="s">
        <v>971</v>
      </c>
      <c r="F1087" s="5">
        <v>9</v>
      </c>
      <c r="G1087" s="5">
        <v>9</v>
      </c>
      <c r="H1087" s="5">
        <v>0</v>
      </c>
      <c r="I1087" s="5">
        <v>1</v>
      </c>
      <c r="J1087" s="5">
        <v>0</v>
      </c>
      <c r="K1087" s="5">
        <v>100</v>
      </c>
      <c r="L1087" s="5" t="s">
        <v>16</v>
      </c>
      <c r="M1087" s="6" t="s">
        <v>967</v>
      </c>
      <c r="N1087" t="str">
        <f t="shared" si="21"/>
        <v>20090426DC1071</v>
      </c>
      <c r="O1087" t="e">
        <f>VLOOKUP(N1087,[1]Sheet1!$B:$D,3,FALSE)</f>
        <v>#N/A</v>
      </c>
      <c r="P1087" t="e">
        <f>VLOOKUP(O1087,[2]Sheet1!$1:$1048576,2,FALSE)</f>
        <v>#N/A</v>
      </c>
      <c r="Q1087" t="e">
        <f>VLOOKUP(N1087,[1]Sheet1!$B:$C,2,FALSE)</f>
        <v>#N/A</v>
      </c>
      <c r="R1087" t="e">
        <f>VLOOKUP(N1087,[1]Sheet1!$B:$E,4,FALSE)</f>
        <v>#N/A</v>
      </c>
    </row>
    <row r="1088" spans="1:18" x14ac:dyDescent="0.25">
      <c r="A1088" s="8" t="s">
        <v>964</v>
      </c>
      <c r="B1088" s="3" t="s">
        <v>965</v>
      </c>
      <c r="C1088" s="3" t="s">
        <v>706</v>
      </c>
      <c r="D1088" s="12">
        <v>1088</v>
      </c>
      <c r="E1088" s="3" t="s">
        <v>972</v>
      </c>
      <c r="F1088" s="3">
        <v>35</v>
      </c>
      <c r="G1088" s="3">
        <v>22</v>
      </c>
      <c r="H1088" s="3">
        <v>0</v>
      </c>
      <c r="I1088" s="3">
        <v>2</v>
      </c>
      <c r="J1088" s="3">
        <v>2</v>
      </c>
      <c r="K1088" s="3">
        <v>159.09</v>
      </c>
      <c r="L1088" s="3" t="s">
        <v>16</v>
      </c>
      <c r="M1088" s="4" t="s">
        <v>967</v>
      </c>
      <c r="N1088" t="str">
        <f t="shared" si="21"/>
        <v>20090426DC1088</v>
      </c>
      <c r="O1088" t="e">
        <f>VLOOKUP(N1088,[1]Sheet1!$B:$D,3,FALSE)</f>
        <v>#N/A</v>
      </c>
      <c r="P1088" t="e">
        <f>VLOOKUP(O1088,[2]Sheet1!$1:$1048576,2,FALSE)</f>
        <v>#N/A</v>
      </c>
      <c r="Q1088" t="e">
        <f>VLOOKUP(N1088,[1]Sheet1!$B:$C,2,FALSE)</f>
        <v>#N/A</v>
      </c>
      <c r="R1088" t="e">
        <f>VLOOKUP(N1088,[1]Sheet1!$B:$E,4,FALSE)</f>
        <v>#N/A</v>
      </c>
    </row>
    <row r="1089" spans="1:18" x14ac:dyDescent="0.25">
      <c r="A1089" s="9" t="s">
        <v>964</v>
      </c>
      <c r="B1089" s="5" t="s">
        <v>965</v>
      </c>
      <c r="C1089" s="5" t="s">
        <v>147</v>
      </c>
      <c r="D1089" s="13">
        <v>1009</v>
      </c>
      <c r="E1089" s="5" t="s">
        <v>26</v>
      </c>
      <c r="F1089" s="5">
        <v>1</v>
      </c>
      <c r="G1089" s="5">
        <v>1</v>
      </c>
      <c r="H1089" s="5">
        <v>0</v>
      </c>
      <c r="I1089" s="5">
        <v>0</v>
      </c>
      <c r="J1089" s="5">
        <v>0</v>
      </c>
      <c r="K1089" s="5">
        <v>100</v>
      </c>
      <c r="L1089" s="5" t="s">
        <v>20</v>
      </c>
      <c r="M1089" s="6" t="s">
        <v>967</v>
      </c>
      <c r="N1089" t="str">
        <f t="shared" si="21"/>
        <v>20090426DC1009</v>
      </c>
      <c r="O1089" t="e">
        <f>VLOOKUP(N1089,[1]Sheet1!$B:$D,3,FALSE)</f>
        <v>#N/A</v>
      </c>
      <c r="P1089" t="e">
        <f>VLOOKUP(O1089,[2]Sheet1!$1:$1048576,2,FALSE)</f>
        <v>#N/A</v>
      </c>
      <c r="Q1089" t="e">
        <f>VLOOKUP(N1089,[1]Sheet1!$B:$C,2,FALSE)</f>
        <v>#N/A</v>
      </c>
      <c r="R1089" t="e">
        <f>VLOOKUP(N1089,[1]Sheet1!$B:$E,4,FALSE)</f>
        <v>#N/A</v>
      </c>
    </row>
    <row r="1090" spans="1:18" x14ac:dyDescent="0.25">
      <c r="A1090" s="8" t="s">
        <v>964</v>
      </c>
      <c r="B1090" s="3" t="s">
        <v>965</v>
      </c>
      <c r="C1090" s="3" t="s">
        <v>118</v>
      </c>
      <c r="D1090" s="12">
        <v>1064</v>
      </c>
      <c r="E1090" s="3" t="s">
        <v>973</v>
      </c>
      <c r="F1090" s="3">
        <v>3</v>
      </c>
      <c r="G1090" s="3">
        <v>5</v>
      </c>
      <c r="H1090" s="3">
        <v>0</v>
      </c>
      <c r="I1090" s="3">
        <v>0</v>
      </c>
      <c r="J1090" s="3">
        <v>0</v>
      </c>
      <c r="K1090" s="3">
        <v>60</v>
      </c>
      <c r="L1090" s="3" t="s">
        <v>16</v>
      </c>
      <c r="M1090" s="4" t="s">
        <v>967</v>
      </c>
      <c r="N1090" t="str">
        <f t="shared" si="21"/>
        <v>20090426DC1064</v>
      </c>
      <c r="O1090" t="e">
        <f>VLOOKUP(N1090,[1]Sheet1!$B:$D,3,FALSE)</f>
        <v>#N/A</v>
      </c>
      <c r="P1090" t="e">
        <f>VLOOKUP(O1090,[2]Sheet1!$1:$1048576,2,FALSE)</f>
        <v>#N/A</v>
      </c>
      <c r="Q1090" t="e">
        <f>VLOOKUP(N1090,[1]Sheet1!$B:$C,2,FALSE)</f>
        <v>#N/A</v>
      </c>
      <c r="R1090" t="e">
        <f>VLOOKUP(N1090,[1]Sheet1!$B:$E,4,FALSE)</f>
        <v>#N/A</v>
      </c>
    </row>
    <row r="1091" spans="1:18" x14ac:dyDescent="0.25">
      <c r="A1091" s="9" t="s">
        <v>964</v>
      </c>
      <c r="B1091" s="5" t="s">
        <v>965</v>
      </c>
      <c r="C1091" s="5" t="s">
        <v>114</v>
      </c>
      <c r="D1091" s="13">
        <v>1061</v>
      </c>
      <c r="E1091" s="5" t="s">
        <v>974</v>
      </c>
      <c r="F1091" s="5">
        <v>35</v>
      </c>
      <c r="G1091" s="5">
        <v>20</v>
      </c>
      <c r="H1091" s="5">
        <v>0</v>
      </c>
      <c r="I1091" s="5">
        <v>3</v>
      </c>
      <c r="J1091" s="5">
        <v>3</v>
      </c>
      <c r="K1091" s="5">
        <v>175</v>
      </c>
      <c r="L1091" s="5" t="s">
        <v>86</v>
      </c>
      <c r="M1091" s="6" t="s">
        <v>967</v>
      </c>
      <c r="N1091" t="str">
        <f t="shared" ref="N1091:N1154" si="23">CONCATENATE(A1091,D1091)</f>
        <v>20090426DC1061</v>
      </c>
      <c r="O1091" t="e">
        <f>VLOOKUP(N1091,[1]Sheet1!$B:$D,3,FALSE)</f>
        <v>#N/A</v>
      </c>
      <c r="P1091" t="e">
        <f>VLOOKUP(O1091,[2]Sheet1!$1:$1048576,2,FALSE)</f>
        <v>#N/A</v>
      </c>
      <c r="Q1091" t="e">
        <f>VLOOKUP(N1091,[1]Sheet1!$B:$C,2,FALSE)</f>
        <v>#N/A</v>
      </c>
      <c r="R1091" t="e">
        <f>VLOOKUP(N1091,[1]Sheet1!$B:$E,4,FALSE)</f>
        <v>#N/A</v>
      </c>
    </row>
    <row r="1092" spans="1:18" x14ac:dyDescent="0.25">
      <c r="A1092" s="8" t="s">
        <v>964</v>
      </c>
      <c r="B1092" s="3" t="s">
        <v>965</v>
      </c>
      <c r="C1092" s="3" t="s">
        <v>27</v>
      </c>
      <c r="D1092" s="12">
        <v>1008</v>
      </c>
      <c r="E1092" s="3" t="s">
        <v>26</v>
      </c>
      <c r="F1092" s="3">
        <v>4</v>
      </c>
      <c r="G1092" s="3">
        <v>6</v>
      </c>
      <c r="H1092" s="3">
        <v>0</v>
      </c>
      <c r="I1092" s="3">
        <v>0</v>
      </c>
      <c r="J1092" s="3">
        <v>0</v>
      </c>
      <c r="K1092" s="3">
        <v>66.66</v>
      </c>
      <c r="L1092" s="3" t="s">
        <v>16</v>
      </c>
      <c r="M1092" s="4" t="s">
        <v>967</v>
      </c>
      <c r="N1092" t="str">
        <f t="shared" si="23"/>
        <v>20090426DC1008</v>
      </c>
      <c r="O1092" t="e">
        <f>VLOOKUP(N1092,[1]Sheet1!$B:$D,3,FALSE)</f>
        <v>#N/A</v>
      </c>
      <c r="P1092" t="e">
        <f>VLOOKUP(O1092,[2]Sheet1!$1:$1048576,2,FALSE)</f>
        <v>#N/A</v>
      </c>
      <c r="Q1092" t="e">
        <f>VLOOKUP(N1092,[1]Sheet1!$B:$C,2,FALSE)</f>
        <v>#N/A</v>
      </c>
      <c r="R1092" t="e">
        <f>VLOOKUP(N1092,[1]Sheet1!$B:$E,4,FALSE)</f>
        <v>#N/A</v>
      </c>
    </row>
    <row r="1093" spans="1:18" x14ac:dyDescent="0.25">
      <c r="A1093" s="9" t="s">
        <v>964</v>
      </c>
      <c r="B1093" s="5" t="s">
        <v>965</v>
      </c>
      <c r="C1093" s="5" t="s">
        <v>185</v>
      </c>
      <c r="D1093" s="13">
        <v>1005</v>
      </c>
      <c r="E1093" s="5" t="s">
        <v>975</v>
      </c>
      <c r="F1093" s="5">
        <v>21</v>
      </c>
      <c r="G1093" s="5">
        <v>18</v>
      </c>
      <c r="H1093" s="5">
        <v>0</v>
      </c>
      <c r="I1093" s="5">
        <v>2</v>
      </c>
      <c r="J1093" s="5">
        <v>0</v>
      </c>
      <c r="K1093" s="5">
        <v>116.66</v>
      </c>
      <c r="L1093" s="5" t="s">
        <v>16</v>
      </c>
      <c r="M1093" s="6" t="s">
        <v>967</v>
      </c>
      <c r="N1093" t="str">
        <f t="shared" si="23"/>
        <v>20090426DC1005</v>
      </c>
      <c r="O1093" t="e">
        <f>VLOOKUP(N1093,[1]Sheet1!$B:$D,3,FALSE)</f>
        <v>#N/A</v>
      </c>
      <c r="P1093" t="e">
        <f>VLOOKUP(O1093,[2]Sheet1!$1:$1048576,2,FALSE)</f>
        <v>#N/A</v>
      </c>
      <c r="Q1093" t="e">
        <f>VLOOKUP(N1093,[1]Sheet1!$B:$C,2,FALSE)</f>
        <v>#N/A</v>
      </c>
      <c r="R1093" t="e">
        <f>VLOOKUP(N1093,[1]Sheet1!$B:$E,4,FALSE)</f>
        <v>#N/A</v>
      </c>
    </row>
    <row r="1094" spans="1:18" x14ac:dyDescent="0.25">
      <c r="A1094" s="8" t="s">
        <v>964</v>
      </c>
      <c r="B1094" s="3" t="s">
        <v>965</v>
      </c>
      <c r="C1094" s="3" t="s">
        <v>68</v>
      </c>
      <c r="D1094" s="12">
        <v>1003</v>
      </c>
      <c r="E1094" s="3" t="s">
        <v>108</v>
      </c>
      <c r="F1094" s="3">
        <v>3</v>
      </c>
      <c r="G1094" s="3">
        <v>7</v>
      </c>
      <c r="H1094" s="3">
        <v>0</v>
      </c>
      <c r="I1094" s="3">
        <v>0</v>
      </c>
      <c r="J1094" s="3">
        <v>0</v>
      </c>
      <c r="K1094" s="3">
        <v>42.85</v>
      </c>
      <c r="L1094" s="3" t="s">
        <v>16</v>
      </c>
      <c r="M1094" s="4" t="s">
        <v>967</v>
      </c>
      <c r="N1094" t="str">
        <f t="shared" si="23"/>
        <v>20090426DC1003</v>
      </c>
      <c r="O1094" t="e">
        <f>VLOOKUP(N1094,[1]Sheet1!$B:$D,3,FALSE)</f>
        <v>#N/A</v>
      </c>
      <c r="P1094" t="e">
        <f>VLOOKUP(O1094,[2]Sheet1!$1:$1048576,2,FALSE)</f>
        <v>#N/A</v>
      </c>
      <c r="Q1094" t="e">
        <f>VLOOKUP(N1094,[1]Sheet1!$B:$C,2,FALSE)</f>
        <v>#N/A</v>
      </c>
      <c r="R1094" t="e">
        <f>VLOOKUP(N1094,[1]Sheet1!$B:$E,4,FALSE)</f>
        <v>#N/A</v>
      </c>
    </row>
    <row r="1095" spans="1:18" x14ac:dyDescent="0.25">
      <c r="A1095" s="9" t="s">
        <v>964</v>
      </c>
      <c r="B1095" s="5" t="s">
        <v>965</v>
      </c>
      <c r="C1095" s="5" t="s">
        <v>146</v>
      </c>
      <c r="D1095" s="13">
        <v>1007</v>
      </c>
      <c r="E1095" s="5" t="s">
        <v>976</v>
      </c>
      <c r="F1095" s="5">
        <v>20</v>
      </c>
      <c r="G1095" s="5">
        <v>8</v>
      </c>
      <c r="H1095" s="5">
        <v>0</v>
      </c>
      <c r="I1095" s="5">
        <v>1</v>
      </c>
      <c r="J1095" s="5">
        <v>2</v>
      </c>
      <c r="K1095" s="5">
        <v>250</v>
      </c>
      <c r="L1095" s="5" t="s">
        <v>16</v>
      </c>
      <c r="M1095" s="6" t="s">
        <v>967</v>
      </c>
      <c r="N1095" t="str">
        <f t="shared" si="23"/>
        <v>20090426DC1007</v>
      </c>
      <c r="O1095" t="e">
        <f>VLOOKUP(N1095,[1]Sheet1!$B:$D,3,FALSE)</f>
        <v>#N/A</v>
      </c>
      <c r="P1095" t="e">
        <f>VLOOKUP(O1095,[2]Sheet1!$1:$1048576,2,FALSE)</f>
        <v>#N/A</v>
      </c>
      <c r="Q1095" t="e">
        <f>VLOOKUP(N1095,[1]Sheet1!$B:$C,2,FALSE)</f>
        <v>#N/A</v>
      </c>
      <c r="R1095" t="e">
        <f>VLOOKUP(N1095,[1]Sheet1!$B:$E,4,FALSE)</f>
        <v>#N/A</v>
      </c>
    </row>
    <row r="1096" spans="1:18" x14ac:dyDescent="0.25">
      <c r="A1096" s="8" t="s">
        <v>964</v>
      </c>
      <c r="B1096" s="3" t="s">
        <v>965</v>
      </c>
      <c r="C1096" s="3" t="s">
        <v>149</v>
      </c>
      <c r="D1096" s="12">
        <v>1006</v>
      </c>
      <c r="E1096" s="3" t="s">
        <v>977</v>
      </c>
      <c r="F1096" s="3">
        <v>10</v>
      </c>
      <c r="G1096" s="3">
        <v>6</v>
      </c>
      <c r="H1096" s="3">
        <v>0</v>
      </c>
      <c r="I1096" s="3">
        <v>0</v>
      </c>
      <c r="J1096" s="3">
        <v>1</v>
      </c>
      <c r="K1096" s="3">
        <v>166.66</v>
      </c>
      <c r="L1096" s="3" t="s">
        <v>16</v>
      </c>
      <c r="M1096" s="4" t="s">
        <v>967</v>
      </c>
      <c r="N1096" t="str">
        <f t="shared" si="23"/>
        <v>20090426DC1006</v>
      </c>
      <c r="O1096" t="e">
        <f>VLOOKUP(N1096,[1]Sheet1!$B:$D,3,FALSE)</f>
        <v>#N/A</v>
      </c>
      <c r="P1096" t="e">
        <f>VLOOKUP(O1096,[2]Sheet1!$1:$1048576,2,FALSE)</f>
        <v>#N/A</v>
      </c>
      <c r="Q1096" t="e">
        <f>VLOOKUP(N1096,[1]Sheet1!$B:$C,2,FALSE)</f>
        <v>#N/A</v>
      </c>
      <c r="R1096" t="e">
        <f>VLOOKUP(N1096,[1]Sheet1!$B:$E,4,FALSE)</f>
        <v>#N/A</v>
      </c>
    </row>
    <row r="1097" spans="1:18" x14ac:dyDescent="0.25">
      <c r="A1097" s="9" t="s">
        <v>978</v>
      </c>
      <c r="B1097" s="5" t="s">
        <v>979</v>
      </c>
      <c r="C1097" s="5" t="s">
        <v>90</v>
      </c>
      <c r="D1097" s="13">
        <v>1045</v>
      </c>
      <c r="E1097" s="5" t="s">
        <v>980</v>
      </c>
      <c r="F1097" s="5">
        <v>39</v>
      </c>
      <c r="G1097" s="5">
        <v>33</v>
      </c>
      <c r="H1097" s="5">
        <v>0</v>
      </c>
      <c r="I1097" s="5">
        <v>2</v>
      </c>
      <c r="J1097" s="5">
        <v>2</v>
      </c>
      <c r="K1097" s="5">
        <f t="shared" ref="K1097:K1115" si="24">IFERROR(ROUND(F1097/G1097*100,2),0)</f>
        <v>118.18</v>
      </c>
      <c r="L1097" s="5" t="s">
        <v>16</v>
      </c>
      <c r="M1097" s="6" t="s">
        <v>981</v>
      </c>
      <c r="N1097" t="str">
        <f t="shared" si="23"/>
        <v>20090428RR1045</v>
      </c>
      <c r="O1097" t="e">
        <f>VLOOKUP(N1097,[1]Sheet1!$B:$D,3,FALSE)</f>
        <v>#N/A</v>
      </c>
      <c r="P1097" t="e">
        <f>VLOOKUP(O1097,[2]Sheet1!$1:$1048576,2,FALSE)</f>
        <v>#N/A</v>
      </c>
      <c r="Q1097" t="e">
        <f>VLOOKUP(N1097,[1]Sheet1!$B:$C,2,FALSE)</f>
        <v>#N/A</v>
      </c>
      <c r="R1097" t="e">
        <f>VLOOKUP(N1097,[1]Sheet1!$B:$E,4,FALSE)</f>
        <v>#N/A</v>
      </c>
    </row>
    <row r="1098" spans="1:18" x14ac:dyDescent="0.25">
      <c r="A1098" s="8" t="s">
        <v>978</v>
      </c>
      <c r="B1098" s="3" t="s">
        <v>979</v>
      </c>
      <c r="C1098" s="3" t="s">
        <v>162</v>
      </c>
      <c r="D1098" s="12">
        <v>1044</v>
      </c>
      <c r="E1098" s="3" t="s">
        <v>982</v>
      </c>
      <c r="F1098" s="3">
        <v>7</v>
      </c>
      <c r="G1098" s="3">
        <v>10</v>
      </c>
      <c r="H1098" s="3">
        <v>0</v>
      </c>
      <c r="I1098" s="3">
        <v>0</v>
      </c>
      <c r="J1098" s="3">
        <v>0</v>
      </c>
      <c r="K1098" s="5">
        <f t="shared" si="24"/>
        <v>70</v>
      </c>
      <c r="L1098" s="3" t="s">
        <v>16</v>
      </c>
      <c r="M1098" s="4" t="s">
        <v>981</v>
      </c>
      <c r="N1098" t="str">
        <f t="shared" si="23"/>
        <v>20090428RR1044</v>
      </c>
      <c r="O1098" t="e">
        <f>VLOOKUP(N1098,[1]Sheet1!$B:$D,3,FALSE)</f>
        <v>#N/A</v>
      </c>
      <c r="P1098" t="e">
        <f>VLOOKUP(O1098,[2]Sheet1!$1:$1048576,2,FALSE)</f>
        <v>#N/A</v>
      </c>
      <c r="Q1098" t="e">
        <f>VLOOKUP(N1098,[1]Sheet1!$B:$C,2,FALSE)</f>
        <v>#N/A</v>
      </c>
      <c r="R1098" t="e">
        <f>VLOOKUP(N1098,[1]Sheet1!$B:$E,4,FALSE)</f>
        <v>#N/A</v>
      </c>
    </row>
    <row r="1099" spans="1:18" x14ac:dyDescent="0.25">
      <c r="A1099" s="9" t="s">
        <v>978</v>
      </c>
      <c r="B1099" s="5" t="s">
        <v>979</v>
      </c>
      <c r="C1099" s="5" t="s">
        <v>157</v>
      </c>
      <c r="D1099" s="13">
        <v>1093</v>
      </c>
      <c r="E1099" s="5" t="s">
        <v>26</v>
      </c>
      <c r="F1099" s="5">
        <v>1</v>
      </c>
      <c r="G1099" s="5">
        <v>2</v>
      </c>
      <c r="H1099" s="5">
        <v>0</v>
      </c>
      <c r="I1099" s="5">
        <v>0</v>
      </c>
      <c r="J1099" s="5">
        <v>0</v>
      </c>
      <c r="K1099" s="5">
        <f t="shared" si="24"/>
        <v>50</v>
      </c>
      <c r="L1099" s="5" t="s">
        <v>16</v>
      </c>
      <c r="M1099" s="6" t="s">
        <v>981</v>
      </c>
      <c r="N1099" t="str">
        <f t="shared" si="23"/>
        <v>20090428RR1093</v>
      </c>
      <c r="O1099" t="e">
        <f>VLOOKUP(N1099,[1]Sheet1!$B:$D,3,FALSE)</f>
        <v>#N/A</v>
      </c>
      <c r="P1099" t="e">
        <f>VLOOKUP(O1099,[2]Sheet1!$1:$1048576,2,FALSE)</f>
        <v>#N/A</v>
      </c>
      <c r="Q1099" t="e">
        <f>VLOOKUP(N1099,[1]Sheet1!$B:$C,2,FALSE)</f>
        <v>#N/A</v>
      </c>
      <c r="R1099" t="e">
        <f>VLOOKUP(N1099,[1]Sheet1!$B:$E,4,FALSE)</f>
        <v>#N/A</v>
      </c>
    </row>
    <row r="1100" spans="1:18" x14ac:dyDescent="0.25">
      <c r="A1100" s="8" t="s">
        <v>978</v>
      </c>
      <c r="B1100" s="3" t="s">
        <v>979</v>
      </c>
      <c r="C1100" s="3" t="s">
        <v>160</v>
      </c>
      <c r="D1100" s="12">
        <v>1046</v>
      </c>
      <c r="E1100" s="3" t="s">
        <v>26</v>
      </c>
      <c r="F1100" s="3">
        <v>6</v>
      </c>
      <c r="G1100" s="3">
        <v>6</v>
      </c>
      <c r="H1100" s="3">
        <v>0</v>
      </c>
      <c r="I1100" s="3">
        <v>1</v>
      </c>
      <c r="J1100" s="3">
        <v>0</v>
      </c>
      <c r="K1100" s="5">
        <f t="shared" si="24"/>
        <v>100</v>
      </c>
      <c r="L1100" s="3" t="s">
        <v>16</v>
      </c>
      <c r="M1100" s="4" t="s">
        <v>981</v>
      </c>
      <c r="N1100" t="str">
        <f t="shared" si="23"/>
        <v>20090428RR1046</v>
      </c>
      <c r="O1100" t="e">
        <f>VLOOKUP(N1100,[1]Sheet1!$B:$D,3,FALSE)</f>
        <v>#N/A</v>
      </c>
      <c r="P1100" t="e">
        <f>VLOOKUP(O1100,[2]Sheet1!$1:$1048576,2,FALSE)</f>
        <v>#N/A</v>
      </c>
      <c r="Q1100" t="e">
        <f>VLOOKUP(N1100,[1]Sheet1!$B:$C,2,FALSE)</f>
        <v>#N/A</v>
      </c>
      <c r="R1100" t="e">
        <f>VLOOKUP(N1100,[1]Sheet1!$B:$E,4,FALSE)</f>
        <v>#N/A</v>
      </c>
    </row>
    <row r="1101" spans="1:18" x14ac:dyDescent="0.25">
      <c r="A1101" s="9" t="s">
        <v>978</v>
      </c>
      <c r="B1101" s="5" t="s">
        <v>979</v>
      </c>
      <c r="C1101" s="5" t="s">
        <v>91</v>
      </c>
      <c r="D1101" s="13">
        <v>1041</v>
      </c>
      <c r="E1101" s="5" t="s">
        <v>983</v>
      </c>
      <c r="F1101" s="5">
        <v>0</v>
      </c>
      <c r="G1101" s="5">
        <v>0</v>
      </c>
      <c r="H1101" s="5">
        <v>0</v>
      </c>
      <c r="I1101" s="5">
        <v>0</v>
      </c>
      <c r="J1101" s="5">
        <v>0</v>
      </c>
      <c r="K1101" s="5">
        <f t="shared" si="24"/>
        <v>0</v>
      </c>
      <c r="L1101" s="5" t="s">
        <v>16</v>
      </c>
      <c r="M1101" s="6" t="s">
        <v>981</v>
      </c>
      <c r="N1101" t="str">
        <f t="shared" si="23"/>
        <v>20090428RR1041</v>
      </c>
      <c r="O1101" t="e">
        <f>VLOOKUP(N1101,[1]Sheet1!$B:$D,3,FALSE)</f>
        <v>#N/A</v>
      </c>
      <c r="P1101" t="e">
        <f>VLOOKUP(O1101,[2]Sheet1!$1:$1048576,2,FALSE)</f>
        <v>#N/A</v>
      </c>
      <c r="Q1101" t="e">
        <f>VLOOKUP(N1101,[1]Sheet1!$B:$C,2,FALSE)</f>
        <v>#N/A</v>
      </c>
      <c r="R1101" t="e">
        <f>VLOOKUP(N1101,[1]Sheet1!$B:$E,4,FALSE)</f>
        <v>#N/A</v>
      </c>
    </row>
    <row r="1102" spans="1:18" x14ac:dyDescent="0.25">
      <c r="A1102" s="8" t="s">
        <v>978</v>
      </c>
      <c r="B1102" s="3" t="s">
        <v>979</v>
      </c>
      <c r="C1102" s="3" t="s">
        <v>882</v>
      </c>
      <c r="D1102" s="12">
        <v>1040</v>
      </c>
      <c r="E1102" s="3" t="s">
        <v>984</v>
      </c>
      <c r="F1102" s="3">
        <v>11</v>
      </c>
      <c r="G1102" s="3">
        <v>15</v>
      </c>
      <c r="H1102" s="3">
        <v>0</v>
      </c>
      <c r="I1102" s="3">
        <v>2</v>
      </c>
      <c r="J1102" s="3">
        <v>0</v>
      </c>
      <c r="K1102" s="5">
        <f t="shared" si="24"/>
        <v>73.33</v>
      </c>
      <c r="L1102" s="3" t="s">
        <v>16</v>
      </c>
      <c r="M1102" s="4" t="s">
        <v>981</v>
      </c>
      <c r="N1102" t="str">
        <f t="shared" si="23"/>
        <v>20090428RR1040</v>
      </c>
      <c r="O1102" t="e">
        <f>VLOOKUP(N1102,[1]Sheet1!$B:$D,3,FALSE)</f>
        <v>#N/A</v>
      </c>
      <c r="P1102" t="e">
        <f>VLOOKUP(O1102,[2]Sheet1!$1:$1048576,2,FALSE)</f>
        <v>#N/A</v>
      </c>
      <c r="Q1102" t="e">
        <f>VLOOKUP(N1102,[1]Sheet1!$B:$C,2,FALSE)</f>
        <v>#N/A</v>
      </c>
      <c r="R1102" t="e">
        <f>VLOOKUP(N1102,[1]Sheet1!$B:$E,4,FALSE)</f>
        <v>#N/A</v>
      </c>
    </row>
    <row r="1103" spans="1:18" x14ac:dyDescent="0.25">
      <c r="A1103" s="9" t="s">
        <v>978</v>
      </c>
      <c r="B1103" s="5" t="s">
        <v>979</v>
      </c>
      <c r="C1103" s="5" t="s">
        <v>55</v>
      </c>
      <c r="D1103" s="13">
        <v>1037</v>
      </c>
      <c r="E1103" s="5" t="s">
        <v>26</v>
      </c>
      <c r="F1103" s="5">
        <v>4</v>
      </c>
      <c r="G1103" s="5">
        <v>6</v>
      </c>
      <c r="H1103" s="5">
        <v>0</v>
      </c>
      <c r="I1103" s="5">
        <v>0</v>
      </c>
      <c r="J1103" s="5">
        <v>0</v>
      </c>
      <c r="K1103" s="5">
        <f t="shared" si="24"/>
        <v>66.67</v>
      </c>
      <c r="L1103" s="5" t="s">
        <v>20</v>
      </c>
      <c r="M1103" s="6" t="s">
        <v>981</v>
      </c>
      <c r="N1103" t="str">
        <f t="shared" si="23"/>
        <v>20090428RR1037</v>
      </c>
      <c r="O1103" t="e">
        <f>VLOOKUP(N1103,[1]Sheet1!$B:$D,3,FALSE)</f>
        <v>#N/A</v>
      </c>
      <c r="P1103" t="e">
        <f>VLOOKUP(O1103,[2]Sheet1!$1:$1048576,2,FALSE)</f>
        <v>#N/A</v>
      </c>
      <c r="Q1103" t="e">
        <f>VLOOKUP(N1103,[1]Sheet1!$B:$C,2,FALSE)</f>
        <v>#N/A</v>
      </c>
      <c r="R1103" t="e">
        <f>VLOOKUP(N1103,[1]Sheet1!$B:$E,4,FALSE)</f>
        <v>#N/A</v>
      </c>
    </row>
    <row r="1104" spans="1:18" x14ac:dyDescent="0.25">
      <c r="A1104" s="8" t="s">
        <v>978</v>
      </c>
      <c r="B1104" s="3" t="s">
        <v>979</v>
      </c>
      <c r="C1104" s="3" t="s">
        <v>95</v>
      </c>
      <c r="D1104" s="12">
        <v>1043</v>
      </c>
      <c r="E1104" s="3" t="s">
        <v>985</v>
      </c>
      <c r="F1104" s="3">
        <v>60</v>
      </c>
      <c r="G1104" s="3">
        <v>51</v>
      </c>
      <c r="H1104" s="3">
        <v>0</v>
      </c>
      <c r="I1104" s="3">
        <v>7</v>
      </c>
      <c r="J1104" s="3">
        <v>1</v>
      </c>
      <c r="K1104" s="5">
        <f t="shared" si="24"/>
        <v>117.65</v>
      </c>
      <c r="L1104" s="3" t="s">
        <v>20</v>
      </c>
      <c r="M1104" s="4" t="s">
        <v>981</v>
      </c>
      <c r="N1104" t="str">
        <f t="shared" si="23"/>
        <v>20090428RR1043</v>
      </c>
      <c r="O1104" t="e">
        <f>VLOOKUP(N1104,[1]Sheet1!$B:$D,3,FALSE)</f>
        <v>#N/A</v>
      </c>
      <c r="P1104" t="e">
        <f>VLOOKUP(O1104,[2]Sheet1!$1:$1048576,2,FALSE)</f>
        <v>#N/A</v>
      </c>
      <c r="Q1104" t="e">
        <f>VLOOKUP(N1104,[1]Sheet1!$B:$C,2,FALSE)</f>
        <v>#N/A</v>
      </c>
      <c r="R1104" t="e">
        <f>VLOOKUP(N1104,[1]Sheet1!$B:$E,4,FALSE)</f>
        <v>#N/A</v>
      </c>
    </row>
    <row r="1105" spans="1:18" x14ac:dyDescent="0.25">
      <c r="A1105" s="9" t="s">
        <v>978</v>
      </c>
      <c r="B1105" s="5" t="s">
        <v>979</v>
      </c>
      <c r="C1105" s="5" t="s">
        <v>53</v>
      </c>
      <c r="D1105" s="13">
        <v>1035</v>
      </c>
      <c r="E1105" s="5" t="s">
        <v>960</v>
      </c>
      <c r="F1105" s="5">
        <v>37</v>
      </c>
      <c r="G1105" s="5">
        <v>44</v>
      </c>
      <c r="H1105" s="5">
        <v>0</v>
      </c>
      <c r="I1105" s="5">
        <v>2</v>
      </c>
      <c r="J1105" s="5">
        <v>0</v>
      </c>
      <c r="K1105" s="5">
        <f t="shared" si="24"/>
        <v>84.09</v>
      </c>
      <c r="L1105" s="5" t="s">
        <v>16</v>
      </c>
      <c r="M1105" s="6" t="s">
        <v>981</v>
      </c>
      <c r="N1105" t="str">
        <f t="shared" si="23"/>
        <v>20090428RR1035</v>
      </c>
      <c r="O1105" t="e">
        <f>VLOOKUP(N1105,[1]Sheet1!$B:$D,3,FALSE)</f>
        <v>#N/A</v>
      </c>
      <c r="P1105" t="e">
        <f>VLOOKUP(O1105,[2]Sheet1!$1:$1048576,2,FALSE)</f>
        <v>#N/A</v>
      </c>
      <c r="Q1105" t="e">
        <f>VLOOKUP(N1105,[1]Sheet1!$B:$C,2,FALSE)</f>
        <v>#N/A</v>
      </c>
      <c r="R1105" t="e">
        <f>VLOOKUP(N1105,[1]Sheet1!$B:$E,4,FALSE)</f>
        <v>#N/A</v>
      </c>
    </row>
    <row r="1106" spans="1:18" x14ac:dyDescent="0.25">
      <c r="A1106" s="8" t="s">
        <v>978</v>
      </c>
      <c r="B1106" s="3" t="s">
        <v>979</v>
      </c>
      <c r="C1106" s="3" t="s">
        <v>550</v>
      </c>
      <c r="D1106" s="12">
        <v>1034</v>
      </c>
      <c r="E1106" s="3" t="s">
        <v>960</v>
      </c>
      <c r="F1106" s="3">
        <v>4</v>
      </c>
      <c r="G1106" s="3">
        <v>2</v>
      </c>
      <c r="H1106" s="3">
        <v>0</v>
      </c>
      <c r="I1106" s="3">
        <v>1</v>
      </c>
      <c r="J1106" s="3">
        <v>0</v>
      </c>
      <c r="K1106" s="5">
        <f t="shared" si="24"/>
        <v>200</v>
      </c>
      <c r="L1106" s="3" t="s">
        <v>16</v>
      </c>
      <c r="M1106" s="4" t="s">
        <v>981</v>
      </c>
      <c r="N1106" t="str">
        <f t="shared" si="23"/>
        <v>20090428RR1034</v>
      </c>
      <c r="O1106" t="e">
        <f>VLOOKUP(N1106,[1]Sheet1!$B:$D,3,FALSE)</f>
        <v>#N/A</v>
      </c>
      <c r="P1106" t="e">
        <f>VLOOKUP(O1106,[2]Sheet1!$1:$1048576,2,FALSE)</f>
        <v>#N/A</v>
      </c>
      <c r="Q1106" t="e">
        <f>VLOOKUP(N1106,[1]Sheet1!$B:$C,2,FALSE)</f>
        <v>#N/A</v>
      </c>
      <c r="R1106" t="e">
        <f>VLOOKUP(N1106,[1]Sheet1!$B:$E,4,FALSE)</f>
        <v>#N/A</v>
      </c>
    </row>
    <row r="1107" spans="1:18" x14ac:dyDescent="0.25">
      <c r="A1107" s="9" t="s">
        <v>978</v>
      </c>
      <c r="B1107" s="5" t="s">
        <v>979</v>
      </c>
      <c r="C1107" s="5" t="s">
        <v>70</v>
      </c>
      <c r="D1107" s="13">
        <v>1036</v>
      </c>
      <c r="E1107" s="5" t="s">
        <v>26</v>
      </c>
      <c r="F1107" s="5">
        <v>34</v>
      </c>
      <c r="G1107" s="5">
        <v>33</v>
      </c>
      <c r="H1107" s="5">
        <v>0</v>
      </c>
      <c r="I1107" s="5">
        <v>3</v>
      </c>
      <c r="J1107" s="5">
        <v>0</v>
      </c>
      <c r="K1107" s="5">
        <f t="shared" si="24"/>
        <v>103.03</v>
      </c>
      <c r="L1107" s="5" t="s">
        <v>40</v>
      </c>
      <c r="M1107" s="6" t="s">
        <v>981</v>
      </c>
      <c r="N1107" t="str">
        <f t="shared" si="23"/>
        <v>20090428RR1036</v>
      </c>
      <c r="O1107" t="e">
        <f>VLOOKUP(N1107,[1]Sheet1!$B:$D,3,FALSE)</f>
        <v>#N/A</v>
      </c>
      <c r="P1107" t="e">
        <f>VLOOKUP(O1107,[2]Sheet1!$1:$1048576,2,FALSE)</f>
        <v>#N/A</v>
      </c>
      <c r="Q1107" t="e">
        <f>VLOOKUP(N1107,[1]Sheet1!$B:$C,2,FALSE)</f>
        <v>#N/A</v>
      </c>
      <c r="R1107" t="e">
        <f>VLOOKUP(N1107,[1]Sheet1!$B:$E,4,FALSE)</f>
        <v>#N/A</v>
      </c>
    </row>
    <row r="1108" spans="1:18" x14ac:dyDescent="0.25">
      <c r="A1108" s="8" t="s">
        <v>978</v>
      </c>
      <c r="B1108" s="3" t="s">
        <v>979</v>
      </c>
      <c r="C1108" s="3" t="s">
        <v>950</v>
      </c>
      <c r="D1108" s="12">
        <v>1084</v>
      </c>
      <c r="E1108" s="3" t="s">
        <v>986</v>
      </c>
      <c r="F1108" s="3">
        <v>1</v>
      </c>
      <c r="G1108" s="3">
        <v>4</v>
      </c>
      <c r="H1108" s="3">
        <v>0</v>
      </c>
      <c r="I1108" s="3">
        <v>0</v>
      </c>
      <c r="J1108" s="3">
        <v>0</v>
      </c>
      <c r="K1108" s="5">
        <f t="shared" si="24"/>
        <v>25</v>
      </c>
      <c r="L1108" s="3" t="s">
        <v>16</v>
      </c>
      <c r="M1108" s="4" t="s">
        <v>981</v>
      </c>
      <c r="N1108" t="str">
        <f t="shared" si="23"/>
        <v>20090428RR1084</v>
      </c>
      <c r="O1108" t="e">
        <f>VLOOKUP(N1108,[1]Sheet1!$B:$D,3,FALSE)</f>
        <v>#N/A</v>
      </c>
      <c r="P1108" t="e">
        <f>VLOOKUP(O1108,[2]Sheet1!$1:$1048576,2,FALSE)</f>
        <v>#N/A</v>
      </c>
      <c r="Q1108" t="e">
        <f>VLOOKUP(N1108,[1]Sheet1!$B:$C,2,FALSE)</f>
        <v>#N/A</v>
      </c>
      <c r="R1108" t="e">
        <f>VLOOKUP(N1108,[1]Sheet1!$B:$E,4,FALSE)</f>
        <v>#N/A</v>
      </c>
    </row>
    <row r="1109" spans="1:18" x14ac:dyDescent="0.25">
      <c r="A1109" s="9" t="s">
        <v>978</v>
      </c>
      <c r="B1109" s="5" t="s">
        <v>979</v>
      </c>
      <c r="C1109" s="5" t="s">
        <v>211</v>
      </c>
      <c r="D1109" s="13">
        <v>1029</v>
      </c>
      <c r="E1109" s="5" t="s">
        <v>987</v>
      </c>
      <c r="F1109" s="5">
        <v>2</v>
      </c>
      <c r="G1109" s="5">
        <v>6</v>
      </c>
      <c r="H1109" s="5">
        <v>0</v>
      </c>
      <c r="I1109" s="5">
        <v>0</v>
      </c>
      <c r="J1109" s="5">
        <v>0</v>
      </c>
      <c r="K1109" s="5">
        <f t="shared" si="24"/>
        <v>33.33</v>
      </c>
      <c r="L1109" s="5" t="s">
        <v>16</v>
      </c>
      <c r="M1109" s="6" t="s">
        <v>981</v>
      </c>
      <c r="N1109" t="str">
        <f t="shared" si="23"/>
        <v>20090428RR1029</v>
      </c>
      <c r="O1109" t="e">
        <f>VLOOKUP(N1109,[1]Sheet1!$B:$D,3,FALSE)</f>
        <v>#N/A</v>
      </c>
      <c r="P1109" t="e">
        <f>VLOOKUP(O1109,[2]Sheet1!$1:$1048576,2,FALSE)</f>
        <v>#N/A</v>
      </c>
      <c r="Q1109" t="e">
        <f>VLOOKUP(N1109,[1]Sheet1!$B:$C,2,FALSE)</f>
        <v>#N/A</v>
      </c>
      <c r="R1109" t="e">
        <f>VLOOKUP(N1109,[1]Sheet1!$B:$E,4,FALSE)</f>
        <v>#N/A</v>
      </c>
    </row>
    <row r="1110" spans="1:18" x14ac:dyDescent="0.25">
      <c r="A1110" s="8" t="s">
        <v>978</v>
      </c>
      <c r="B1110" s="3" t="s">
        <v>979</v>
      </c>
      <c r="C1110" s="3" t="s">
        <v>361</v>
      </c>
      <c r="D1110" s="12">
        <v>1030</v>
      </c>
      <c r="E1110" s="3" t="s">
        <v>988</v>
      </c>
      <c r="F1110" s="3">
        <v>3</v>
      </c>
      <c r="G1110" s="3">
        <v>4</v>
      </c>
      <c r="H1110" s="3">
        <v>0</v>
      </c>
      <c r="I1110" s="3">
        <v>0</v>
      </c>
      <c r="J1110" s="3">
        <v>0</v>
      </c>
      <c r="K1110" s="5">
        <f t="shared" si="24"/>
        <v>75</v>
      </c>
      <c r="L1110" s="3" t="s">
        <v>16</v>
      </c>
      <c r="M1110" s="4" t="s">
        <v>981</v>
      </c>
      <c r="N1110" t="str">
        <f t="shared" si="23"/>
        <v>20090428RR1030</v>
      </c>
      <c r="O1110" t="e">
        <f>VLOOKUP(N1110,[1]Sheet1!$B:$D,3,FALSE)</f>
        <v>#N/A</v>
      </c>
      <c r="P1110" t="e">
        <f>VLOOKUP(O1110,[2]Sheet1!$1:$1048576,2,FALSE)</f>
        <v>#N/A</v>
      </c>
      <c r="Q1110" t="e">
        <f>VLOOKUP(N1110,[1]Sheet1!$B:$C,2,FALSE)</f>
        <v>#N/A</v>
      </c>
      <c r="R1110" t="e">
        <f>VLOOKUP(N1110,[1]Sheet1!$B:$E,4,FALSE)</f>
        <v>#N/A</v>
      </c>
    </row>
    <row r="1111" spans="1:18" x14ac:dyDescent="0.25">
      <c r="A1111" s="9" t="s">
        <v>978</v>
      </c>
      <c r="B1111" s="5" t="s">
        <v>979</v>
      </c>
      <c r="C1111" s="5" t="s">
        <v>59</v>
      </c>
      <c r="D1111" s="13">
        <v>1033</v>
      </c>
      <c r="E1111" s="5" t="s">
        <v>345</v>
      </c>
      <c r="F1111" s="5">
        <v>10</v>
      </c>
      <c r="G1111" s="5">
        <v>13</v>
      </c>
      <c r="H1111" s="5">
        <v>0</v>
      </c>
      <c r="I1111" s="5">
        <v>2</v>
      </c>
      <c r="J1111" s="5">
        <v>0</v>
      </c>
      <c r="K1111" s="5">
        <f t="shared" si="24"/>
        <v>76.92</v>
      </c>
      <c r="L1111" s="5" t="s">
        <v>16</v>
      </c>
      <c r="M1111" s="6" t="s">
        <v>981</v>
      </c>
      <c r="N1111" t="str">
        <f t="shared" si="23"/>
        <v>20090428RR1033</v>
      </c>
      <c r="O1111" t="e">
        <f>VLOOKUP(N1111,[1]Sheet1!$B:$D,3,FALSE)</f>
        <v>#N/A</v>
      </c>
      <c r="P1111" t="e">
        <f>VLOOKUP(O1111,[2]Sheet1!$1:$1048576,2,FALSE)</f>
        <v>#N/A</v>
      </c>
      <c r="Q1111" t="e">
        <f>VLOOKUP(N1111,[1]Sheet1!$B:$C,2,FALSE)</f>
        <v>#N/A</v>
      </c>
      <c r="R1111" t="e">
        <f>VLOOKUP(N1111,[1]Sheet1!$B:$E,4,FALSE)</f>
        <v>#N/A</v>
      </c>
    </row>
    <row r="1112" spans="1:18" x14ac:dyDescent="0.25">
      <c r="A1112" s="8" t="s">
        <v>978</v>
      </c>
      <c r="B1112" s="3" t="s">
        <v>979</v>
      </c>
      <c r="C1112" s="3" t="s">
        <v>945</v>
      </c>
      <c r="D1112" s="12">
        <v>1083</v>
      </c>
      <c r="E1112" s="3" t="s">
        <v>989</v>
      </c>
      <c r="F1112" s="3">
        <v>7</v>
      </c>
      <c r="G1112" s="3">
        <v>8</v>
      </c>
      <c r="H1112" s="3">
        <v>0</v>
      </c>
      <c r="I1112" s="3">
        <v>1</v>
      </c>
      <c r="J1112" s="3">
        <v>0</v>
      </c>
      <c r="K1112" s="5">
        <f t="shared" si="24"/>
        <v>87.5</v>
      </c>
      <c r="L1112" s="3" t="s">
        <v>16</v>
      </c>
      <c r="M1112" s="4" t="s">
        <v>981</v>
      </c>
      <c r="N1112" t="str">
        <f t="shared" si="23"/>
        <v>20090428RR1083</v>
      </c>
      <c r="O1112" t="e">
        <f>VLOOKUP(N1112,[1]Sheet1!$B:$D,3,FALSE)</f>
        <v>#N/A</v>
      </c>
      <c r="P1112" t="e">
        <f>VLOOKUP(O1112,[2]Sheet1!$1:$1048576,2,FALSE)</f>
        <v>#N/A</v>
      </c>
      <c r="Q1112" t="e">
        <f>VLOOKUP(N1112,[1]Sheet1!$B:$C,2,FALSE)</f>
        <v>#N/A</v>
      </c>
      <c r="R1112" t="e">
        <f>VLOOKUP(N1112,[1]Sheet1!$B:$E,4,FALSE)</f>
        <v>#N/A</v>
      </c>
    </row>
    <row r="1113" spans="1:18" x14ac:dyDescent="0.25">
      <c r="A1113" s="9" t="s">
        <v>978</v>
      </c>
      <c r="B1113" s="5" t="s">
        <v>979</v>
      </c>
      <c r="C1113" s="5" t="s">
        <v>87</v>
      </c>
      <c r="D1113" s="13">
        <v>1042</v>
      </c>
      <c r="E1113" s="5" t="s">
        <v>265</v>
      </c>
      <c r="F1113" s="5">
        <v>2</v>
      </c>
      <c r="G1113" s="5">
        <v>3</v>
      </c>
      <c r="H1113" s="5">
        <v>0</v>
      </c>
      <c r="I1113" s="5">
        <v>0</v>
      </c>
      <c r="J1113" s="5">
        <v>0</v>
      </c>
      <c r="K1113" s="5">
        <f t="shared" si="24"/>
        <v>66.67</v>
      </c>
      <c r="L1113" s="5" t="s">
        <v>40</v>
      </c>
      <c r="M1113" s="6" t="s">
        <v>981</v>
      </c>
      <c r="N1113" t="str">
        <f t="shared" si="23"/>
        <v>20090428RR1042</v>
      </c>
      <c r="O1113" t="e">
        <f>VLOOKUP(N1113,[1]Sheet1!$B:$D,3,FALSE)</f>
        <v>#N/A</v>
      </c>
      <c r="P1113" t="e">
        <f>VLOOKUP(O1113,[2]Sheet1!$1:$1048576,2,FALSE)</f>
        <v>#N/A</v>
      </c>
      <c r="Q1113" t="e">
        <f>VLOOKUP(N1113,[1]Sheet1!$B:$C,2,FALSE)</f>
        <v>#N/A</v>
      </c>
      <c r="R1113" t="e">
        <f>VLOOKUP(N1113,[1]Sheet1!$B:$E,4,FALSE)</f>
        <v>#N/A</v>
      </c>
    </row>
    <row r="1114" spans="1:18" x14ac:dyDescent="0.25">
      <c r="A1114" s="8" t="s">
        <v>990</v>
      </c>
      <c r="B1114" s="3" t="s">
        <v>991</v>
      </c>
      <c r="C1114" s="3" t="s">
        <v>66</v>
      </c>
      <c r="D1114" s="12">
        <v>1049</v>
      </c>
      <c r="E1114" s="3" t="s">
        <v>992</v>
      </c>
      <c r="F1114" s="3">
        <v>7</v>
      </c>
      <c r="G1114" s="3">
        <v>5</v>
      </c>
      <c r="H1114" s="3">
        <v>7</v>
      </c>
      <c r="I1114" s="3">
        <v>0</v>
      </c>
      <c r="J1114" s="3">
        <v>1</v>
      </c>
      <c r="K1114" s="5">
        <f t="shared" si="24"/>
        <v>140</v>
      </c>
      <c r="L1114" s="3" t="s">
        <v>40</v>
      </c>
      <c r="M1114" s="4" t="s">
        <v>981</v>
      </c>
      <c r="N1114" t="str">
        <f t="shared" si="23"/>
        <v>20090429KXP1049</v>
      </c>
      <c r="O1114" t="e">
        <f>VLOOKUP(N1114,[1]Sheet1!$B:$D,3,FALSE)</f>
        <v>#N/A</v>
      </c>
      <c r="P1114" t="e">
        <f>VLOOKUP(O1114,[2]Sheet1!$1:$1048576,2,FALSE)</f>
        <v>#N/A</v>
      </c>
      <c r="Q1114" t="e">
        <f>VLOOKUP(N1114,[1]Sheet1!$B:$C,2,FALSE)</f>
        <v>#N/A</v>
      </c>
      <c r="R1114" t="e">
        <f>VLOOKUP(N1114,[1]Sheet1!$B:$E,4,FALSE)</f>
        <v>#N/A</v>
      </c>
    </row>
    <row r="1115" spans="1:18" x14ac:dyDescent="0.25">
      <c r="A1115" s="9" t="s">
        <v>990</v>
      </c>
      <c r="B1115" s="5" t="s">
        <v>991</v>
      </c>
      <c r="C1115" s="5" t="s">
        <v>65</v>
      </c>
      <c r="D1115" s="13">
        <v>1048</v>
      </c>
      <c r="E1115" s="5" t="s">
        <v>993</v>
      </c>
      <c r="F1115" s="5">
        <v>16</v>
      </c>
      <c r="G1115" s="5">
        <v>19</v>
      </c>
      <c r="H1115" s="5">
        <v>25</v>
      </c>
      <c r="I1115" s="5">
        <v>1</v>
      </c>
      <c r="J1115" s="5">
        <v>0</v>
      </c>
      <c r="K1115" s="5">
        <f t="shared" si="24"/>
        <v>84.21</v>
      </c>
      <c r="L1115" s="5" t="s">
        <v>16</v>
      </c>
      <c r="M1115" s="6" t="s">
        <v>981</v>
      </c>
      <c r="N1115" t="str">
        <f t="shared" si="23"/>
        <v>20090429KXP1048</v>
      </c>
      <c r="O1115" t="e">
        <f>VLOOKUP(N1115,[1]Sheet1!$B:$D,3,FALSE)</f>
        <v>#N/A</v>
      </c>
      <c r="P1115" t="e">
        <f>VLOOKUP(O1115,[2]Sheet1!$1:$1048576,2,FALSE)</f>
        <v>#N/A</v>
      </c>
      <c r="Q1115" t="e">
        <f>VLOOKUP(N1115,[1]Sheet1!$B:$C,2,FALSE)</f>
        <v>#N/A</v>
      </c>
      <c r="R1115" t="e">
        <f>VLOOKUP(N1115,[1]Sheet1!$B:$E,4,FALSE)</f>
        <v>#N/A</v>
      </c>
    </row>
    <row r="1116" spans="1:18" x14ac:dyDescent="0.25">
      <c r="A1116" s="8" t="s">
        <v>990</v>
      </c>
      <c r="B1116" s="3" t="s">
        <v>991</v>
      </c>
      <c r="C1116" s="3" t="s">
        <v>206</v>
      </c>
      <c r="D1116" s="12">
        <v>1087</v>
      </c>
      <c r="E1116" s="3" t="s">
        <v>26</v>
      </c>
      <c r="F1116" s="3">
        <v>1</v>
      </c>
      <c r="G1116" s="3">
        <v>1</v>
      </c>
      <c r="H1116" s="3">
        <v>2</v>
      </c>
      <c r="I1116" s="3">
        <v>0</v>
      </c>
      <c r="J1116" s="3">
        <v>0</v>
      </c>
      <c r="K1116" s="3">
        <v>100</v>
      </c>
      <c r="L1116" s="3" t="s">
        <v>16</v>
      </c>
      <c r="M1116" s="4" t="s">
        <v>981</v>
      </c>
      <c r="N1116" t="str">
        <f t="shared" si="23"/>
        <v>20090429KXP1087</v>
      </c>
      <c r="O1116" t="e">
        <f>VLOOKUP(N1116,[1]Sheet1!$B:$D,3,FALSE)</f>
        <v>#N/A</v>
      </c>
      <c r="P1116" t="e">
        <f>VLOOKUP(O1116,[2]Sheet1!$1:$1048576,2,FALSE)</f>
        <v>#N/A</v>
      </c>
      <c r="Q1116" t="e">
        <f>VLOOKUP(N1116,[1]Sheet1!$B:$C,2,FALSE)</f>
        <v>#N/A</v>
      </c>
      <c r="R1116" t="e">
        <f>VLOOKUP(N1116,[1]Sheet1!$B:$E,4,FALSE)</f>
        <v>#N/A</v>
      </c>
    </row>
    <row r="1117" spans="1:18" x14ac:dyDescent="0.25">
      <c r="A1117" s="9" t="s">
        <v>990</v>
      </c>
      <c r="B1117" s="5" t="s">
        <v>991</v>
      </c>
      <c r="C1117" s="5" t="s">
        <v>557</v>
      </c>
      <c r="D1117" s="13">
        <v>1075</v>
      </c>
      <c r="E1117" s="5" t="s">
        <v>26</v>
      </c>
      <c r="F1117" s="5">
        <v>67</v>
      </c>
      <c r="G1117" s="5">
        <v>47</v>
      </c>
      <c r="H1117" s="5">
        <v>86</v>
      </c>
      <c r="I1117" s="5">
        <v>5</v>
      </c>
      <c r="J1117" s="5">
        <v>2</v>
      </c>
      <c r="K1117" s="5">
        <f t="shared" ref="K1117:K1120" si="25">IFERROR(ROUND(F1117/G1117*100,2),0)</f>
        <v>142.55000000000001</v>
      </c>
      <c r="L1117" s="5" t="s">
        <v>16</v>
      </c>
      <c r="M1117" s="6" t="s">
        <v>981</v>
      </c>
      <c r="N1117" t="str">
        <f t="shared" si="23"/>
        <v>20090429KXP1075</v>
      </c>
      <c r="O1117" t="e">
        <f>VLOOKUP(N1117,[1]Sheet1!$B:$D,3,FALSE)</f>
        <v>#N/A</v>
      </c>
      <c r="P1117" t="e">
        <f>VLOOKUP(O1117,[2]Sheet1!$1:$1048576,2,FALSE)</f>
        <v>#N/A</v>
      </c>
      <c r="Q1117" t="e">
        <f>VLOOKUP(N1117,[1]Sheet1!$B:$C,2,FALSE)</f>
        <v>#N/A</v>
      </c>
      <c r="R1117" t="e">
        <f>VLOOKUP(N1117,[1]Sheet1!$B:$E,4,FALSE)</f>
        <v>#N/A</v>
      </c>
    </row>
    <row r="1118" spans="1:18" x14ac:dyDescent="0.25">
      <c r="A1118" s="8" t="s">
        <v>990</v>
      </c>
      <c r="B1118" s="3" t="s">
        <v>991</v>
      </c>
      <c r="C1118" s="3" t="s">
        <v>994</v>
      </c>
      <c r="D1118" s="12">
        <v>1092</v>
      </c>
      <c r="E1118" s="3" t="s">
        <v>26</v>
      </c>
      <c r="F1118" s="3">
        <v>23</v>
      </c>
      <c r="G1118" s="3">
        <v>13</v>
      </c>
      <c r="H1118" s="3">
        <v>21</v>
      </c>
      <c r="I1118" s="3">
        <v>3</v>
      </c>
      <c r="J1118" s="3">
        <v>0</v>
      </c>
      <c r="K1118" s="5">
        <f t="shared" si="25"/>
        <v>176.92</v>
      </c>
      <c r="L1118" s="3" t="s">
        <v>16</v>
      </c>
      <c r="M1118" s="4" t="s">
        <v>981</v>
      </c>
      <c r="N1118" t="str">
        <f t="shared" si="23"/>
        <v>20090429KXP1092</v>
      </c>
      <c r="O1118" t="e">
        <f>VLOOKUP(N1118,[1]Sheet1!$B:$D,3,FALSE)</f>
        <v>#N/A</v>
      </c>
      <c r="P1118" t="e">
        <f>VLOOKUP(O1118,[2]Sheet1!$1:$1048576,2,FALSE)</f>
        <v>#N/A</v>
      </c>
      <c r="Q1118" t="e">
        <f>VLOOKUP(N1118,[1]Sheet1!$B:$C,2,FALSE)</f>
        <v>#N/A</v>
      </c>
      <c r="R1118" t="e">
        <f>VLOOKUP(N1118,[1]Sheet1!$B:$E,4,FALSE)</f>
        <v>#N/A</v>
      </c>
    </row>
    <row r="1119" spans="1:18" x14ac:dyDescent="0.25">
      <c r="A1119" s="9" t="s">
        <v>990</v>
      </c>
      <c r="B1119" s="5" t="s">
        <v>991</v>
      </c>
      <c r="C1119" s="5" t="s">
        <v>283</v>
      </c>
      <c r="D1119" s="13">
        <v>1076</v>
      </c>
      <c r="E1119" s="5" t="s">
        <v>995</v>
      </c>
      <c r="F1119" s="5">
        <v>12</v>
      </c>
      <c r="G1119" s="5">
        <v>9</v>
      </c>
      <c r="H1119" s="5">
        <v>13</v>
      </c>
      <c r="I1119" s="5">
        <v>1</v>
      </c>
      <c r="J1119" s="5">
        <v>1</v>
      </c>
      <c r="K1119" s="5">
        <f t="shared" si="25"/>
        <v>133.33000000000001</v>
      </c>
      <c r="L1119" s="5" t="s">
        <v>20</v>
      </c>
      <c r="M1119" s="6" t="s">
        <v>981</v>
      </c>
      <c r="N1119" t="str">
        <f t="shared" si="23"/>
        <v>20090429KXP1076</v>
      </c>
      <c r="O1119" t="e">
        <f>VLOOKUP(N1119,[1]Sheet1!$B:$D,3,FALSE)</f>
        <v>#N/A</v>
      </c>
      <c r="P1119" t="e">
        <f>VLOOKUP(O1119,[2]Sheet1!$1:$1048576,2,FALSE)</f>
        <v>#N/A</v>
      </c>
      <c r="Q1119" t="e">
        <f>VLOOKUP(N1119,[1]Sheet1!$B:$C,2,FALSE)</f>
        <v>#N/A</v>
      </c>
      <c r="R1119" t="e">
        <f>VLOOKUP(N1119,[1]Sheet1!$B:$E,4,FALSE)</f>
        <v>#N/A</v>
      </c>
    </row>
    <row r="1120" spans="1:18" x14ac:dyDescent="0.25">
      <c r="A1120" s="8" t="s">
        <v>990</v>
      </c>
      <c r="B1120" s="3" t="s">
        <v>991</v>
      </c>
      <c r="C1120" s="3" t="s">
        <v>380</v>
      </c>
      <c r="D1120" s="12">
        <v>1074</v>
      </c>
      <c r="E1120" s="3" t="s">
        <v>996</v>
      </c>
      <c r="F1120" s="3">
        <v>21</v>
      </c>
      <c r="G1120" s="3">
        <v>23</v>
      </c>
      <c r="H1120" s="3">
        <v>34</v>
      </c>
      <c r="I1120" s="3">
        <v>0</v>
      </c>
      <c r="J1120" s="3">
        <v>0</v>
      </c>
      <c r="K1120" s="5">
        <f t="shared" si="25"/>
        <v>91.3</v>
      </c>
      <c r="L1120" s="3" t="s">
        <v>16</v>
      </c>
      <c r="M1120" s="4" t="s">
        <v>981</v>
      </c>
      <c r="N1120" t="str">
        <f t="shared" si="23"/>
        <v>20090429KXP1074</v>
      </c>
      <c r="O1120" t="e">
        <f>VLOOKUP(N1120,[1]Sheet1!$B:$D,3,FALSE)</f>
        <v>#N/A</v>
      </c>
      <c r="P1120" t="e">
        <f>VLOOKUP(O1120,[2]Sheet1!$1:$1048576,2,FALSE)</f>
        <v>#N/A</v>
      </c>
      <c r="Q1120" t="e">
        <f>VLOOKUP(N1120,[1]Sheet1!$B:$C,2,FALSE)</f>
        <v>#N/A</v>
      </c>
      <c r="R1120" t="e">
        <f>VLOOKUP(N1120,[1]Sheet1!$B:$E,4,FALSE)</f>
        <v>#N/A</v>
      </c>
    </row>
    <row r="1121" spans="1:18" x14ac:dyDescent="0.25">
      <c r="A1121" s="9" t="s">
        <v>990</v>
      </c>
      <c r="B1121" s="5" t="s">
        <v>991</v>
      </c>
      <c r="C1121" s="5" t="s">
        <v>860</v>
      </c>
      <c r="D1121" s="13">
        <v>1022</v>
      </c>
      <c r="E1121" s="5" t="s">
        <v>54</v>
      </c>
      <c r="F1121" s="5">
        <v>37</v>
      </c>
      <c r="G1121" s="5">
        <v>25</v>
      </c>
      <c r="H1121" s="5">
        <v>40</v>
      </c>
      <c r="I1121" s="5">
        <v>2</v>
      </c>
      <c r="J1121" s="5">
        <v>2</v>
      </c>
      <c r="K1121" s="5">
        <v>148</v>
      </c>
      <c r="L1121" s="5" t="s">
        <v>40</v>
      </c>
      <c r="M1121" s="6" t="s">
        <v>981</v>
      </c>
      <c r="N1121" t="str">
        <f t="shared" si="23"/>
        <v>20090429KXP1022</v>
      </c>
      <c r="O1121" t="e">
        <f>VLOOKUP(N1121,[1]Sheet1!$B:$D,3,FALSE)</f>
        <v>#N/A</v>
      </c>
      <c r="P1121" t="e">
        <f>VLOOKUP(O1121,[2]Sheet1!$1:$1048576,2,FALSE)</f>
        <v>#N/A</v>
      </c>
      <c r="Q1121" t="e">
        <f>VLOOKUP(N1121,[1]Sheet1!$B:$C,2,FALSE)</f>
        <v>#N/A</v>
      </c>
      <c r="R1121" t="e">
        <f>VLOOKUP(N1121,[1]Sheet1!$B:$E,4,FALSE)</f>
        <v>#N/A</v>
      </c>
    </row>
    <row r="1122" spans="1:18" x14ac:dyDescent="0.25">
      <c r="A1122" s="8" t="s">
        <v>990</v>
      </c>
      <c r="B1122" s="3" t="s">
        <v>991</v>
      </c>
      <c r="C1122" s="3" t="s">
        <v>129</v>
      </c>
      <c r="D1122" s="12">
        <v>1021</v>
      </c>
      <c r="E1122" s="3" t="s">
        <v>997</v>
      </c>
      <c r="F1122" s="3">
        <v>31</v>
      </c>
      <c r="G1122" s="3">
        <v>34</v>
      </c>
      <c r="H1122" s="3">
        <v>45</v>
      </c>
      <c r="I1122" s="3">
        <v>3</v>
      </c>
      <c r="J1122" s="3">
        <v>0</v>
      </c>
      <c r="K1122" s="3">
        <v>91.17</v>
      </c>
      <c r="L1122" s="3" t="s">
        <v>16</v>
      </c>
      <c r="M1122" s="4" t="s">
        <v>981</v>
      </c>
      <c r="N1122" t="str">
        <f t="shared" si="23"/>
        <v>20090429KXP1021</v>
      </c>
      <c r="O1122" t="e">
        <f>VLOOKUP(N1122,[1]Sheet1!$B:$D,3,FALSE)</f>
        <v>#N/A</v>
      </c>
      <c r="P1122" t="e">
        <f>VLOOKUP(O1122,[2]Sheet1!$1:$1048576,2,FALSE)</f>
        <v>#N/A</v>
      </c>
      <c r="Q1122" t="e">
        <f>VLOOKUP(N1122,[1]Sheet1!$B:$C,2,FALSE)</f>
        <v>#N/A</v>
      </c>
      <c r="R1122" t="e">
        <f>VLOOKUP(N1122,[1]Sheet1!$B:$E,4,FALSE)</f>
        <v>#N/A</v>
      </c>
    </row>
    <row r="1123" spans="1:18" x14ac:dyDescent="0.25">
      <c r="A1123" s="9" t="s">
        <v>990</v>
      </c>
      <c r="B1123" s="5" t="s">
        <v>991</v>
      </c>
      <c r="C1123" s="5" t="s">
        <v>23</v>
      </c>
      <c r="D1123" s="13">
        <v>1066</v>
      </c>
      <c r="E1123" s="5" t="s">
        <v>998</v>
      </c>
      <c r="F1123" s="5">
        <v>0</v>
      </c>
      <c r="G1123" s="5">
        <v>1</v>
      </c>
      <c r="H1123" s="5">
        <v>1</v>
      </c>
      <c r="I1123" s="5">
        <v>0</v>
      </c>
      <c r="J1123" s="5">
        <v>0</v>
      </c>
      <c r="K1123" s="5">
        <v>0</v>
      </c>
      <c r="L1123" s="5" t="s">
        <v>16</v>
      </c>
      <c r="M1123" s="6" t="s">
        <v>981</v>
      </c>
      <c r="N1123" t="str">
        <f t="shared" si="23"/>
        <v>20090429KXP1066</v>
      </c>
      <c r="O1123" t="e">
        <f>VLOOKUP(N1123,[1]Sheet1!$B:$D,3,FALSE)</f>
        <v>#N/A</v>
      </c>
      <c r="P1123" t="e">
        <f>VLOOKUP(O1123,[2]Sheet1!$1:$1048576,2,FALSE)</f>
        <v>#N/A</v>
      </c>
      <c r="Q1123" t="e">
        <f>VLOOKUP(N1123,[1]Sheet1!$B:$C,2,FALSE)</f>
        <v>#N/A</v>
      </c>
      <c r="R1123" t="e">
        <f>VLOOKUP(N1123,[1]Sheet1!$B:$E,4,FALSE)</f>
        <v>#N/A</v>
      </c>
    </row>
    <row r="1124" spans="1:18" x14ac:dyDescent="0.25">
      <c r="A1124" s="8" t="s">
        <v>990</v>
      </c>
      <c r="B1124" s="3" t="s">
        <v>991</v>
      </c>
      <c r="C1124" s="3" t="s">
        <v>138</v>
      </c>
      <c r="D1124" s="12">
        <v>1020</v>
      </c>
      <c r="E1124" s="3" t="s">
        <v>999</v>
      </c>
      <c r="F1124" s="3">
        <v>3</v>
      </c>
      <c r="G1124" s="3">
        <v>4</v>
      </c>
      <c r="H1124" s="3">
        <v>8</v>
      </c>
      <c r="I1124" s="3">
        <v>0</v>
      </c>
      <c r="J1124" s="3">
        <v>0</v>
      </c>
      <c r="K1124" s="3">
        <v>75</v>
      </c>
      <c r="L1124" s="3" t="s">
        <v>16</v>
      </c>
      <c r="M1124" s="4" t="s">
        <v>981</v>
      </c>
      <c r="N1124" t="str">
        <f t="shared" si="23"/>
        <v>20090429KXP1020</v>
      </c>
      <c r="O1124" t="e">
        <f>VLOOKUP(N1124,[1]Sheet1!$B:$D,3,FALSE)</f>
        <v>#N/A</v>
      </c>
      <c r="P1124" t="e">
        <f>VLOOKUP(O1124,[2]Sheet1!$1:$1048576,2,FALSE)</f>
        <v>#N/A</v>
      </c>
      <c r="Q1124" t="e">
        <f>VLOOKUP(N1124,[1]Sheet1!$B:$C,2,FALSE)</f>
        <v>#N/A</v>
      </c>
      <c r="R1124" t="e">
        <f>VLOOKUP(N1124,[1]Sheet1!$B:$E,4,FALSE)</f>
        <v>#N/A</v>
      </c>
    </row>
    <row r="1125" spans="1:18" x14ac:dyDescent="0.25">
      <c r="A1125" s="9" t="s">
        <v>990</v>
      </c>
      <c r="B1125" s="5" t="s">
        <v>991</v>
      </c>
      <c r="C1125" s="5" t="s">
        <v>29</v>
      </c>
      <c r="D1125" s="13">
        <v>1025</v>
      </c>
      <c r="E1125" s="5" t="s">
        <v>26</v>
      </c>
      <c r="F1125" s="5">
        <v>8</v>
      </c>
      <c r="G1125" s="5">
        <v>4</v>
      </c>
      <c r="H1125" s="5">
        <v>6</v>
      </c>
      <c r="I1125" s="5">
        <v>0</v>
      </c>
      <c r="J1125" s="5">
        <v>1</v>
      </c>
      <c r="K1125" s="5">
        <v>200</v>
      </c>
      <c r="L1125" s="5" t="s">
        <v>16</v>
      </c>
      <c r="M1125" s="6" t="s">
        <v>981</v>
      </c>
      <c r="N1125" t="str">
        <f t="shared" si="23"/>
        <v>20090429KXP1025</v>
      </c>
      <c r="O1125" t="e">
        <f>VLOOKUP(N1125,[1]Sheet1!$B:$D,3,FALSE)</f>
        <v>#N/A</v>
      </c>
      <c r="P1125" t="e">
        <f>VLOOKUP(O1125,[2]Sheet1!$1:$1048576,2,FALSE)</f>
        <v>#N/A</v>
      </c>
      <c r="Q1125" t="e">
        <f>VLOOKUP(N1125,[1]Sheet1!$B:$C,2,FALSE)</f>
        <v>#N/A</v>
      </c>
      <c r="R1125" t="e">
        <f>VLOOKUP(N1125,[1]Sheet1!$B:$E,4,FALSE)</f>
        <v>#N/A</v>
      </c>
    </row>
    <row r="1126" spans="1:18" x14ac:dyDescent="0.25">
      <c r="A1126" s="8" t="s">
        <v>990</v>
      </c>
      <c r="B1126" s="3" t="s">
        <v>991</v>
      </c>
      <c r="C1126" s="3" t="s">
        <v>257</v>
      </c>
      <c r="D1126" s="12">
        <v>1027</v>
      </c>
      <c r="E1126" s="3" t="s">
        <v>551</v>
      </c>
      <c r="F1126" s="3">
        <v>0</v>
      </c>
      <c r="G1126" s="3">
        <v>0</v>
      </c>
      <c r="H1126" s="3">
        <v>1</v>
      </c>
      <c r="I1126" s="3">
        <v>0</v>
      </c>
      <c r="J1126" s="3">
        <v>0</v>
      </c>
      <c r="K1126" s="3">
        <v>0</v>
      </c>
      <c r="L1126" s="3" t="s">
        <v>16</v>
      </c>
      <c r="M1126" s="4" t="s">
        <v>981</v>
      </c>
      <c r="N1126" t="str">
        <f t="shared" si="23"/>
        <v>20090429KXP1027</v>
      </c>
      <c r="O1126" t="e">
        <f>VLOOKUP(N1126,[1]Sheet1!$B:$D,3,FALSE)</f>
        <v>#N/A</v>
      </c>
      <c r="P1126" t="e">
        <f>VLOOKUP(O1126,[2]Sheet1!$1:$1048576,2,FALSE)</f>
        <v>#N/A</v>
      </c>
      <c r="Q1126" t="e">
        <f>VLOOKUP(N1126,[1]Sheet1!$B:$C,2,FALSE)</f>
        <v>#N/A</v>
      </c>
      <c r="R1126" t="e">
        <f>VLOOKUP(N1126,[1]Sheet1!$B:$E,4,FALSE)</f>
        <v>#N/A</v>
      </c>
    </row>
    <row r="1127" spans="1:18" x14ac:dyDescent="0.25">
      <c r="A1127" s="9" t="s">
        <v>990</v>
      </c>
      <c r="B1127" s="5" t="s">
        <v>991</v>
      </c>
      <c r="C1127" s="5" t="s">
        <v>21</v>
      </c>
      <c r="D1127" s="13">
        <v>1024</v>
      </c>
      <c r="E1127" s="5" t="s">
        <v>1000</v>
      </c>
      <c r="F1127" s="5">
        <v>22</v>
      </c>
      <c r="G1127" s="5">
        <v>24</v>
      </c>
      <c r="H1127" s="5">
        <v>46</v>
      </c>
      <c r="I1127" s="5">
        <v>1</v>
      </c>
      <c r="J1127" s="5">
        <v>0</v>
      </c>
      <c r="K1127" s="5">
        <v>91.66</v>
      </c>
      <c r="L1127" s="5" t="s">
        <v>16</v>
      </c>
      <c r="M1127" s="6" t="s">
        <v>981</v>
      </c>
      <c r="N1127" t="str">
        <f t="shared" si="23"/>
        <v>20090429KXP1024</v>
      </c>
      <c r="O1127" t="e">
        <f>VLOOKUP(N1127,[1]Sheet1!$B:$D,3,FALSE)</f>
        <v>#N/A</v>
      </c>
      <c r="P1127" t="e">
        <f>VLOOKUP(O1127,[2]Sheet1!$1:$1048576,2,FALSE)</f>
        <v>#N/A</v>
      </c>
      <c r="Q1127" t="e">
        <f>VLOOKUP(N1127,[1]Sheet1!$B:$C,2,FALSE)</f>
        <v>#N/A</v>
      </c>
      <c r="R1127" t="e">
        <f>VLOOKUP(N1127,[1]Sheet1!$B:$E,4,FALSE)</f>
        <v>#N/A</v>
      </c>
    </row>
    <row r="1128" spans="1:18" x14ac:dyDescent="0.25">
      <c r="A1128" s="8" t="s">
        <v>990</v>
      </c>
      <c r="B1128" s="3" t="s">
        <v>991</v>
      </c>
      <c r="C1128" s="3" t="s">
        <v>18</v>
      </c>
      <c r="D1128" s="12">
        <v>1091</v>
      </c>
      <c r="E1128" s="3" t="s">
        <v>1001</v>
      </c>
      <c r="F1128" s="3">
        <v>36</v>
      </c>
      <c r="G1128" s="3">
        <v>28</v>
      </c>
      <c r="H1128" s="3">
        <v>31</v>
      </c>
      <c r="I1128" s="3">
        <v>2</v>
      </c>
      <c r="J1128" s="3">
        <v>2</v>
      </c>
      <c r="K1128" s="3">
        <v>128.57</v>
      </c>
      <c r="L1128" s="3" t="s">
        <v>20</v>
      </c>
      <c r="M1128" s="4" t="s">
        <v>981</v>
      </c>
      <c r="N1128" t="str">
        <f t="shared" si="23"/>
        <v>20090429KXP1091</v>
      </c>
      <c r="O1128" t="e">
        <f>VLOOKUP(N1128,[1]Sheet1!$B:$D,3,FALSE)</f>
        <v>#N/A</v>
      </c>
      <c r="P1128" t="e">
        <f>VLOOKUP(O1128,[2]Sheet1!$1:$1048576,2,FALSE)</f>
        <v>#N/A</v>
      </c>
      <c r="Q1128" t="e">
        <f>VLOOKUP(N1128,[1]Sheet1!$B:$C,2,FALSE)</f>
        <v>#N/A</v>
      </c>
      <c r="R1128" t="e">
        <f>VLOOKUP(N1128,[1]Sheet1!$B:$E,4,FALSE)</f>
        <v>#N/A</v>
      </c>
    </row>
    <row r="1129" spans="1:18" x14ac:dyDescent="0.25">
      <c r="A1129" s="9" t="s">
        <v>1002</v>
      </c>
      <c r="B1129" s="5" t="s">
        <v>1003</v>
      </c>
      <c r="C1129" s="5" t="s">
        <v>385</v>
      </c>
      <c r="D1129" s="13">
        <v>1065</v>
      </c>
      <c r="E1129" s="5" t="s">
        <v>649</v>
      </c>
      <c r="F1129" s="5">
        <v>13</v>
      </c>
      <c r="G1129" s="5">
        <v>7</v>
      </c>
      <c r="H1129" s="5">
        <v>0</v>
      </c>
      <c r="I1129" s="5">
        <v>1</v>
      </c>
      <c r="J1129" s="5">
        <v>1</v>
      </c>
      <c r="K1129" s="5">
        <f t="shared" ref="K1129:K1177" si="26">IFERROR(ROUND(F1129/G1129*100,2),0)</f>
        <v>185.71</v>
      </c>
      <c r="L1129" s="5" t="s">
        <v>16</v>
      </c>
      <c r="M1129" s="6" t="s">
        <v>1004</v>
      </c>
      <c r="N1129" t="str">
        <f t="shared" si="23"/>
        <v>20090429RCB1065</v>
      </c>
      <c r="O1129" t="e">
        <f>VLOOKUP(N1129,[1]Sheet1!$B:$D,3,FALSE)</f>
        <v>#N/A</v>
      </c>
      <c r="P1129" t="e">
        <f>VLOOKUP(O1129,[2]Sheet1!$1:$1048576,2,FALSE)</f>
        <v>#N/A</v>
      </c>
      <c r="Q1129" t="e">
        <f>VLOOKUP(N1129,[1]Sheet1!$B:$C,2,FALSE)</f>
        <v>#N/A</v>
      </c>
      <c r="R1129" t="e">
        <f>VLOOKUP(N1129,[1]Sheet1!$B:$E,4,FALSE)</f>
        <v>#N/A</v>
      </c>
    </row>
    <row r="1130" spans="1:18" x14ac:dyDescent="0.25">
      <c r="A1130" s="8" t="s">
        <v>1002</v>
      </c>
      <c r="B1130" s="3" t="s">
        <v>1003</v>
      </c>
      <c r="C1130" s="3" t="s">
        <v>79</v>
      </c>
      <c r="D1130" s="12">
        <v>1015</v>
      </c>
      <c r="E1130" s="3" t="s">
        <v>26</v>
      </c>
      <c r="F1130" s="3">
        <v>41</v>
      </c>
      <c r="G1130" s="3">
        <v>29</v>
      </c>
      <c r="H1130" s="3">
        <v>0</v>
      </c>
      <c r="I1130" s="3">
        <v>4</v>
      </c>
      <c r="J1130" s="3">
        <v>2</v>
      </c>
      <c r="K1130" s="5">
        <f t="shared" si="26"/>
        <v>141.38</v>
      </c>
      <c r="L1130" s="3" t="s">
        <v>16</v>
      </c>
      <c r="M1130" s="4" t="s">
        <v>1004</v>
      </c>
      <c r="N1130" t="str">
        <f t="shared" si="23"/>
        <v>20090429RCB1015</v>
      </c>
      <c r="O1130" t="e">
        <f>VLOOKUP(N1130,[1]Sheet1!$B:$D,3,FALSE)</f>
        <v>#N/A</v>
      </c>
      <c r="P1130" t="e">
        <f>VLOOKUP(O1130,[2]Sheet1!$1:$1048576,2,FALSE)</f>
        <v>#N/A</v>
      </c>
      <c r="Q1130" t="e">
        <f>VLOOKUP(N1130,[1]Sheet1!$B:$C,2,FALSE)</f>
        <v>#N/A</v>
      </c>
      <c r="R1130" t="e">
        <f>VLOOKUP(N1130,[1]Sheet1!$B:$E,4,FALSE)</f>
        <v>#N/A</v>
      </c>
    </row>
    <row r="1131" spans="1:18" x14ac:dyDescent="0.25">
      <c r="A1131" s="9" t="s">
        <v>1002</v>
      </c>
      <c r="B1131" s="5" t="s">
        <v>1003</v>
      </c>
      <c r="C1131" s="5" t="s">
        <v>437</v>
      </c>
      <c r="D1131" s="13">
        <v>1079</v>
      </c>
      <c r="E1131" s="5" t="s">
        <v>26</v>
      </c>
      <c r="F1131" s="5">
        <v>0</v>
      </c>
      <c r="G1131" s="5">
        <v>0</v>
      </c>
      <c r="H1131" s="5">
        <v>0</v>
      </c>
      <c r="I1131" s="5">
        <v>0</v>
      </c>
      <c r="J1131" s="5">
        <v>0</v>
      </c>
      <c r="K1131" s="5">
        <f t="shared" si="26"/>
        <v>0</v>
      </c>
      <c r="L1131" s="5" t="s">
        <v>16</v>
      </c>
      <c r="M1131" s="6" t="s">
        <v>1004</v>
      </c>
      <c r="N1131" t="str">
        <f t="shared" si="23"/>
        <v>20090429RCB1079</v>
      </c>
      <c r="O1131" t="e">
        <f>VLOOKUP(N1131,[1]Sheet1!$B:$D,3,FALSE)</f>
        <v>#N/A</v>
      </c>
      <c r="P1131" t="e">
        <f>VLOOKUP(O1131,[2]Sheet1!$1:$1048576,2,FALSE)</f>
        <v>#N/A</v>
      </c>
      <c r="Q1131" t="e">
        <f>VLOOKUP(N1131,[1]Sheet1!$B:$C,2,FALSE)</f>
        <v>#N/A</v>
      </c>
      <c r="R1131" t="e">
        <f>VLOOKUP(N1131,[1]Sheet1!$B:$E,4,FALSE)</f>
        <v>#N/A</v>
      </c>
    </row>
    <row r="1132" spans="1:18" x14ac:dyDescent="0.25">
      <c r="A1132" s="8" t="s">
        <v>1002</v>
      </c>
      <c r="B1132" s="3" t="s">
        <v>1003</v>
      </c>
      <c r="C1132" s="3" t="s">
        <v>81</v>
      </c>
      <c r="D1132" s="12">
        <v>1016</v>
      </c>
      <c r="E1132" s="3" t="s">
        <v>1005</v>
      </c>
      <c r="F1132" s="3">
        <v>8</v>
      </c>
      <c r="G1132" s="3">
        <v>9</v>
      </c>
      <c r="H1132" s="3">
        <v>0</v>
      </c>
      <c r="I1132" s="3">
        <v>1</v>
      </c>
      <c r="J1132" s="3">
        <v>0</v>
      </c>
      <c r="K1132" s="5">
        <f t="shared" si="26"/>
        <v>88.89</v>
      </c>
      <c r="L1132" s="3" t="s">
        <v>16</v>
      </c>
      <c r="M1132" s="4" t="s">
        <v>1004</v>
      </c>
      <c r="N1132" t="str">
        <f t="shared" si="23"/>
        <v>20090429RCB1016</v>
      </c>
      <c r="O1132" t="e">
        <f>VLOOKUP(N1132,[1]Sheet1!$B:$D,3,FALSE)</f>
        <v>#N/A</v>
      </c>
      <c r="P1132" t="e">
        <f>VLOOKUP(O1132,[2]Sheet1!$1:$1048576,2,FALSE)</f>
        <v>#N/A</v>
      </c>
      <c r="Q1132" t="e">
        <f>VLOOKUP(N1132,[1]Sheet1!$B:$C,2,FALSE)</f>
        <v>#N/A</v>
      </c>
      <c r="R1132" t="e">
        <f>VLOOKUP(N1132,[1]Sheet1!$B:$E,4,FALSE)</f>
        <v>#N/A</v>
      </c>
    </row>
    <row r="1133" spans="1:18" x14ac:dyDescent="0.25">
      <c r="A1133" s="9" t="s">
        <v>1002</v>
      </c>
      <c r="B1133" s="5" t="s">
        <v>1003</v>
      </c>
      <c r="C1133" s="5" t="s">
        <v>82</v>
      </c>
      <c r="D1133" s="13">
        <v>1011</v>
      </c>
      <c r="E1133" s="5" t="s">
        <v>601</v>
      </c>
      <c r="F1133" s="5">
        <v>49</v>
      </c>
      <c r="G1133" s="5">
        <v>35</v>
      </c>
      <c r="H1133" s="5">
        <v>0</v>
      </c>
      <c r="I1133" s="5">
        <v>8</v>
      </c>
      <c r="J1133" s="5">
        <v>0</v>
      </c>
      <c r="K1133" s="5">
        <f t="shared" si="26"/>
        <v>140</v>
      </c>
      <c r="L1133" s="5" t="s">
        <v>16</v>
      </c>
      <c r="M1133" s="6" t="s">
        <v>1004</v>
      </c>
      <c r="N1133" t="str">
        <f t="shared" si="23"/>
        <v>20090429RCB1011</v>
      </c>
      <c r="O1133" t="e">
        <f>VLOOKUP(N1133,[1]Sheet1!$B:$D,3,FALSE)</f>
        <v>#N/A</v>
      </c>
      <c r="P1133" t="e">
        <f>VLOOKUP(O1133,[2]Sheet1!$1:$1048576,2,FALSE)</f>
        <v>#N/A</v>
      </c>
      <c r="Q1133" t="e">
        <f>VLOOKUP(N1133,[1]Sheet1!$B:$C,2,FALSE)</f>
        <v>#N/A</v>
      </c>
      <c r="R1133" t="e">
        <f>VLOOKUP(N1133,[1]Sheet1!$B:$E,4,FALSE)</f>
        <v>#N/A</v>
      </c>
    </row>
    <row r="1134" spans="1:18" x14ac:dyDescent="0.25">
      <c r="A1134" s="8" t="s">
        <v>1002</v>
      </c>
      <c r="B1134" s="3" t="s">
        <v>1003</v>
      </c>
      <c r="C1134" s="3" t="s">
        <v>75</v>
      </c>
      <c r="D1134" s="12">
        <v>1010</v>
      </c>
      <c r="E1134" s="3" t="s">
        <v>977</v>
      </c>
      <c r="F1134" s="3">
        <v>0</v>
      </c>
      <c r="G1134" s="3">
        <v>2</v>
      </c>
      <c r="H1134" s="3">
        <v>0</v>
      </c>
      <c r="I1134" s="3">
        <v>0</v>
      </c>
      <c r="J1134" s="3">
        <v>0</v>
      </c>
      <c r="K1134" s="5">
        <f t="shared" si="26"/>
        <v>0</v>
      </c>
      <c r="L1134" s="3" t="s">
        <v>16</v>
      </c>
      <c r="M1134" s="4" t="s">
        <v>1004</v>
      </c>
      <c r="N1134" t="str">
        <f t="shared" si="23"/>
        <v>20090429RCB1010</v>
      </c>
      <c r="O1134" t="e">
        <f>VLOOKUP(N1134,[1]Sheet1!$B:$D,3,FALSE)</f>
        <v>#N/A</v>
      </c>
      <c r="P1134" t="e">
        <f>VLOOKUP(O1134,[2]Sheet1!$1:$1048576,2,FALSE)</f>
        <v>#N/A</v>
      </c>
      <c r="Q1134" t="e">
        <f>VLOOKUP(N1134,[1]Sheet1!$B:$C,2,FALSE)</f>
        <v>#N/A</v>
      </c>
      <c r="R1134" t="e">
        <f>VLOOKUP(N1134,[1]Sheet1!$B:$E,4,FALSE)</f>
        <v>#N/A</v>
      </c>
    </row>
    <row r="1135" spans="1:18" x14ac:dyDescent="0.25">
      <c r="A1135" s="9" t="s">
        <v>1002</v>
      </c>
      <c r="B1135" s="5" t="s">
        <v>1003</v>
      </c>
      <c r="C1135" s="5" t="s">
        <v>84</v>
      </c>
      <c r="D1135" s="13">
        <v>1014</v>
      </c>
      <c r="E1135" s="5" t="s">
        <v>1006</v>
      </c>
      <c r="F1135" s="5">
        <v>22</v>
      </c>
      <c r="G1135" s="5">
        <v>22</v>
      </c>
      <c r="H1135" s="5">
        <v>0</v>
      </c>
      <c r="I1135" s="5">
        <v>1</v>
      </c>
      <c r="J1135" s="5">
        <v>1</v>
      </c>
      <c r="K1135" s="5">
        <f t="shared" si="26"/>
        <v>100</v>
      </c>
      <c r="L1135" s="5" t="s">
        <v>86</v>
      </c>
      <c r="M1135" s="6" t="s">
        <v>1004</v>
      </c>
      <c r="N1135" t="str">
        <f t="shared" si="23"/>
        <v>20090429RCB1014</v>
      </c>
      <c r="O1135" t="e">
        <f>VLOOKUP(N1135,[1]Sheet1!$B:$D,3,FALSE)</f>
        <v>#N/A</v>
      </c>
      <c r="P1135" t="e">
        <f>VLOOKUP(O1135,[2]Sheet1!$1:$1048576,2,FALSE)</f>
        <v>#N/A</v>
      </c>
      <c r="Q1135" t="e">
        <f>VLOOKUP(N1135,[1]Sheet1!$B:$C,2,FALSE)</f>
        <v>#N/A</v>
      </c>
      <c r="R1135" t="e">
        <f>VLOOKUP(N1135,[1]Sheet1!$B:$E,4,FALSE)</f>
        <v>#N/A</v>
      </c>
    </row>
    <row r="1136" spans="1:18" x14ac:dyDescent="0.25">
      <c r="A1136" s="8" t="s">
        <v>1002</v>
      </c>
      <c r="B1136" s="3" t="s">
        <v>1003</v>
      </c>
      <c r="C1136" s="3" t="s">
        <v>77</v>
      </c>
      <c r="D1136" s="12">
        <v>1012</v>
      </c>
      <c r="E1136" s="3" t="s">
        <v>1007</v>
      </c>
      <c r="F1136" s="3">
        <v>25</v>
      </c>
      <c r="G1136" s="3">
        <v>19</v>
      </c>
      <c r="H1136" s="3">
        <v>0</v>
      </c>
      <c r="I1136" s="3">
        <v>1</v>
      </c>
      <c r="J1136" s="3">
        <v>2</v>
      </c>
      <c r="K1136" s="5">
        <f t="shared" si="26"/>
        <v>131.58000000000001</v>
      </c>
      <c r="L1136" s="3" t="s">
        <v>16</v>
      </c>
      <c r="M1136" s="4" t="s">
        <v>1004</v>
      </c>
      <c r="N1136" t="str">
        <f t="shared" si="23"/>
        <v>20090429RCB1012</v>
      </c>
      <c r="O1136" t="e">
        <f>VLOOKUP(N1136,[1]Sheet1!$B:$D,3,FALSE)</f>
        <v>#N/A</v>
      </c>
      <c r="P1136" t="e">
        <f>VLOOKUP(O1136,[2]Sheet1!$1:$1048576,2,FALSE)</f>
        <v>#N/A</v>
      </c>
      <c r="Q1136" t="e">
        <f>VLOOKUP(N1136,[1]Sheet1!$B:$C,2,FALSE)</f>
        <v>#N/A</v>
      </c>
      <c r="R1136" t="e">
        <f>VLOOKUP(N1136,[1]Sheet1!$B:$E,4,FALSE)</f>
        <v>#N/A</v>
      </c>
    </row>
    <row r="1137" spans="1:18" x14ac:dyDescent="0.25">
      <c r="A1137" s="9" t="s">
        <v>1002</v>
      </c>
      <c r="B1137" s="5" t="s">
        <v>1003</v>
      </c>
      <c r="C1137" s="5" t="s">
        <v>706</v>
      </c>
      <c r="D1137" s="13">
        <v>1088</v>
      </c>
      <c r="E1137" s="5" t="s">
        <v>898</v>
      </c>
      <c r="F1137" s="5">
        <v>12</v>
      </c>
      <c r="G1137" s="5">
        <v>5</v>
      </c>
      <c r="H1137" s="5">
        <v>0</v>
      </c>
      <c r="I1137" s="5">
        <v>1</v>
      </c>
      <c r="J1137" s="5">
        <v>1</v>
      </c>
      <c r="K1137" s="5">
        <f t="shared" si="26"/>
        <v>240</v>
      </c>
      <c r="L1137" s="5" t="s">
        <v>16</v>
      </c>
      <c r="M1137" s="6" t="s">
        <v>1004</v>
      </c>
      <c r="N1137" t="str">
        <f t="shared" si="23"/>
        <v>20090429RCB1088</v>
      </c>
      <c r="O1137" t="e">
        <f>VLOOKUP(N1137,[1]Sheet1!$B:$D,3,FALSE)</f>
        <v>#N/A</v>
      </c>
      <c r="P1137" t="e">
        <f>VLOOKUP(O1137,[2]Sheet1!$1:$1048576,2,FALSE)</f>
        <v>#N/A</v>
      </c>
      <c r="Q1137" t="e">
        <f>VLOOKUP(N1137,[1]Sheet1!$B:$C,2,FALSE)</f>
        <v>#N/A</v>
      </c>
      <c r="R1137" t="e">
        <f>VLOOKUP(N1137,[1]Sheet1!$B:$E,4,FALSE)</f>
        <v>#N/A</v>
      </c>
    </row>
    <row r="1138" spans="1:18" x14ac:dyDescent="0.25">
      <c r="A1138" s="8" t="s">
        <v>1002</v>
      </c>
      <c r="B1138" s="3" t="s">
        <v>1003</v>
      </c>
      <c r="C1138" s="3" t="s">
        <v>1008</v>
      </c>
      <c r="D1138" s="12">
        <v>1094</v>
      </c>
      <c r="E1138" s="3" t="s">
        <v>26</v>
      </c>
      <c r="F1138" s="3">
        <v>12</v>
      </c>
      <c r="G1138" s="3">
        <v>14</v>
      </c>
      <c r="H1138" s="3">
        <v>0</v>
      </c>
      <c r="I1138" s="3">
        <v>1</v>
      </c>
      <c r="J1138" s="3">
        <v>0</v>
      </c>
      <c r="K1138" s="5">
        <f t="shared" si="26"/>
        <v>85.71</v>
      </c>
      <c r="L1138" s="3" t="s">
        <v>16</v>
      </c>
      <c r="M1138" s="4" t="s">
        <v>1004</v>
      </c>
      <c r="N1138" t="str">
        <f t="shared" si="23"/>
        <v>20090429RCB1094</v>
      </c>
      <c r="O1138" t="e">
        <f>VLOOKUP(N1138,[1]Sheet1!$B:$D,3,FALSE)</f>
        <v>#N/A</v>
      </c>
      <c r="P1138" t="e">
        <f>VLOOKUP(O1138,[2]Sheet1!$1:$1048576,2,FALSE)</f>
        <v>#N/A</v>
      </c>
      <c r="Q1138" t="e">
        <f>VLOOKUP(N1138,[1]Sheet1!$B:$C,2,FALSE)</f>
        <v>#N/A</v>
      </c>
      <c r="R1138" t="e">
        <f>VLOOKUP(N1138,[1]Sheet1!$B:$E,4,FALSE)</f>
        <v>#N/A</v>
      </c>
    </row>
    <row r="1139" spans="1:18" x14ac:dyDescent="0.25">
      <c r="A1139" s="9" t="s">
        <v>1002</v>
      </c>
      <c r="B1139" s="5" t="s">
        <v>1003</v>
      </c>
      <c r="C1139" s="5" t="s">
        <v>114</v>
      </c>
      <c r="D1139" s="13">
        <v>1061</v>
      </c>
      <c r="E1139" s="5" t="s">
        <v>1009</v>
      </c>
      <c r="F1139" s="5">
        <v>44</v>
      </c>
      <c r="G1139" s="5">
        <v>19</v>
      </c>
      <c r="H1139" s="5">
        <v>0</v>
      </c>
      <c r="I1139" s="5">
        <v>5</v>
      </c>
      <c r="J1139" s="5">
        <v>3</v>
      </c>
      <c r="K1139" s="5">
        <f t="shared" si="26"/>
        <v>231.58</v>
      </c>
      <c r="L1139" s="5" t="s">
        <v>86</v>
      </c>
      <c r="M1139" s="6" t="s">
        <v>1004</v>
      </c>
      <c r="N1139" t="str">
        <f t="shared" si="23"/>
        <v>20090429RCB1061</v>
      </c>
      <c r="O1139" t="e">
        <f>VLOOKUP(N1139,[1]Sheet1!$B:$D,3,FALSE)</f>
        <v>#N/A</v>
      </c>
      <c r="P1139" t="e">
        <f>VLOOKUP(O1139,[2]Sheet1!$1:$1048576,2,FALSE)</f>
        <v>#N/A</v>
      </c>
      <c r="Q1139" t="e">
        <f>VLOOKUP(N1139,[1]Sheet1!$B:$C,2,FALSE)</f>
        <v>#N/A</v>
      </c>
      <c r="R1139" t="e">
        <f>VLOOKUP(N1139,[1]Sheet1!$B:$E,4,FALSE)</f>
        <v>#N/A</v>
      </c>
    </row>
    <row r="1140" spans="1:18" x14ac:dyDescent="0.25">
      <c r="A1140" s="8" t="s">
        <v>1002</v>
      </c>
      <c r="B1140" s="3" t="s">
        <v>1003</v>
      </c>
      <c r="C1140" s="3" t="s">
        <v>344</v>
      </c>
      <c r="D1140" s="12">
        <v>1062</v>
      </c>
      <c r="E1140" s="3" t="s">
        <v>26</v>
      </c>
      <c r="F1140" s="3">
        <v>69</v>
      </c>
      <c r="G1140" s="3">
        <v>56</v>
      </c>
      <c r="H1140" s="3">
        <v>0</v>
      </c>
      <c r="I1140" s="3">
        <v>6</v>
      </c>
      <c r="J1140" s="3">
        <v>2</v>
      </c>
      <c r="K1140" s="5">
        <f t="shared" si="26"/>
        <v>123.21</v>
      </c>
      <c r="L1140" s="3" t="s">
        <v>16</v>
      </c>
      <c r="M1140" s="4" t="s">
        <v>1004</v>
      </c>
      <c r="N1140" t="str">
        <f t="shared" si="23"/>
        <v>20090429RCB1062</v>
      </c>
      <c r="O1140" t="e">
        <f>VLOOKUP(N1140,[1]Sheet1!$B:$D,3,FALSE)</f>
        <v>#N/A</v>
      </c>
      <c r="P1140" t="e">
        <f>VLOOKUP(O1140,[2]Sheet1!$1:$1048576,2,FALSE)</f>
        <v>#N/A</v>
      </c>
      <c r="Q1140" t="e">
        <f>VLOOKUP(N1140,[1]Sheet1!$B:$C,2,FALSE)</f>
        <v>#N/A</v>
      </c>
      <c r="R1140" t="e">
        <f>VLOOKUP(N1140,[1]Sheet1!$B:$E,4,FALSE)</f>
        <v>#N/A</v>
      </c>
    </row>
    <row r="1141" spans="1:18" x14ac:dyDescent="0.25">
      <c r="A1141" s="9" t="s">
        <v>1002</v>
      </c>
      <c r="B1141" s="5" t="s">
        <v>1003</v>
      </c>
      <c r="C1141" s="5" t="s">
        <v>110</v>
      </c>
      <c r="D1141" s="13">
        <v>1063</v>
      </c>
      <c r="E1141" s="5" t="s">
        <v>1010</v>
      </c>
      <c r="F1141" s="5">
        <v>4</v>
      </c>
      <c r="G1141" s="5">
        <v>5</v>
      </c>
      <c r="H1141" s="5">
        <v>0</v>
      </c>
      <c r="I1141" s="5">
        <v>0</v>
      </c>
      <c r="J1141" s="5">
        <v>0</v>
      </c>
      <c r="K1141" s="5">
        <f t="shared" si="26"/>
        <v>80</v>
      </c>
      <c r="L1141" s="5" t="s">
        <v>16</v>
      </c>
      <c r="M1141" s="6" t="s">
        <v>1004</v>
      </c>
      <c r="N1141" t="str">
        <f t="shared" si="23"/>
        <v>20090429RCB1063</v>
      </c>
      <c r="O1141" t="e">
        <f>VLOOKUP(N1141,[1]Sheet1!$B:$D,3,FALSE)</f>
        <v>#N/A</v>
      </c>
      <c r="P1141" t="e">
        <f>VLOOKUP(O1141,[2]Sheet1!$1:$1048576,2,FALSE)</f>
        <v>#N/A</v>
      </c>
      <c r="Q1141" t="e">
        <f>VLOOKUP(N1141,[1]Sheet1!$B:$C,2,FALSE)</f>
        <v>#N/A</v>
      </c>
      <c r="R1141" t="e">
        <f>VLOOKUP(N1141,[1]Sheet1!$B:$E,4,FALSE)</f>
        <v>#N/A</v>
      </c>
    </row>
    <row r="1142" spans="1:18" x14ac:dyDescent="0.25">
      <c r="A1142" s="8" t="s">
        <v>1002</v>
      </c>
      <c r="B1142" s="3" t="s">
        <v>1003</v>
      </c>
      <c r="C1142" s="3" t="s">
        <v>118</v>
      </c>
      <c r="D1142" s="12">
        <v>1064</v>
      </c>
      <c r="E1142" s="3" t="s">
        <v>525</v>
      </c>
      <c r="F1142" s="3">
        <v>18</v>
      </c>
      <c r="G1142" s="3">
        <v>19</v>
      </c>
      <c r="H1142" s="3">
        <v>0</v>
      </c>
      <c r="I1142" s="3">
        <v>0</v>
      </c>
      <c r="J1142" s="3">
        <v>1</v>
      </c>
      <c r="K1142" s="5">
        <f t="shared" si="26"/>
        <v>94.74</v>
      </c>
      <c r="L1142" s="3" t="s">
        <v>16</v>
      </c>
      <c r="M1142" s="4" t="s">
        <v>1004</v>
      </c>
      <c r="N1142" t="str">
        <f t="shared" si="23"/>
        <v>20090429RCB1064</v>
      </c>
      <c r="O1142" t="e">
        <f>VLOOKUP(N1142,[1]Sheet1!$B:$D,3,FALSE)</f>
        <v>#N/A</v>
      </c>
      <c r="P1142" t="e">
        <f>VLOOKUP(O1142,[2]Sheet1!$1:$1048576,2,FALSE)</f>
        <v>#N/A</v>
      </c>
      <c r="Q1142" t="e">
        <f>VLOOKUP(N1142,[1]Sheet1!$B:$C,2,FALSE)</f>
        <v>#N/A</v>
      </c>
      <c r="R1142" t="e">
        <f>VLOOKUP(N1142,[1]Sheet1!$B:$E,4,FALSE)</f>
        <v>#N/A</v>
      </c>
    </row>
    <row r="1143" spans="1:18" x14ac:dyDescent="0.25">
      <c r="A1143" s="9" t="s">
        <v>1011</v>
      </c>
      <c r="B1143" s="5" t="s">
        <v>1012</v>
      </c>
      <c r="C1143" s="5" t="s">
        <v>946</v>
      </c>
      <c r="D1143" s="13">
        <v>1086</v>
      </c>
      <c r="E1143" s="5" t="s">
        <v>974</v>
      </c>
      <c r="F1143" s="5">
        <v>8</v>
      </c>
      <c r="G1143" s="5">
        <v>8</v>
      </c>
      <c r="H1143" s="5">
        <v>13</v>
      </c>
      <c r="I1143" s="5">
        <v>0</v>
      </c>
      <c r="J1143" s="5">
        <v>0</v>
      </c>
      <c r="K1143" s="5">
        <f t="shared" si="26"/>
        <v>100</v>
      </c>
      <c r="L1143" s="5" t="s">
        <v>16</v>
      </c>
      <c r="M1143" s="6" t="s">
        <v>1004</v>
      </c>
      <c r="N1143" t="str">
        <f t="shared" si="23"/>
        <v>20090430CSK1086</v>
      </c>
      <c r="O1143" t="e">
        <f>VLOOKUP(N1143,[1]Sheet1!$B:$D,3,FALSE)</f>
        <v>#N/A</v>
      </c>
      <c r="P1143" t="e">
        <f>VLOOKUP(O1143,[2]Sheet1!$1:$1048576,2,FALSE)</f>
        <v>#N/A</v>
      </c>
      <c r="Q1143" t="e">
        <f>VLOOKUP(N1143,[1]Sheet1!$B:$C,2,FALSE)</f>
        <v>#N/A</v>
      </c>
      <c r="R1143" t="e">
        <f>VLOOKUP(N1143,[1]Sheet1!$B:$E,4,FALSE)</f>
        <v>#N/A</v>
      </c>
    </row>
    <row r="1144" spans="1:18" x14ac:dyDescent="0.25">
      <c r="A1144" s="8" t="s">
        <v>1011</v>
      </c>
      <c r="B1144" s="3" t="s">
        <v>1012</v>
      </c>
      <c r="C1144" s="3" t="s">
        <v>38</v>
      </c>
      <c r="D1144" s="12">
        <v>1052</v>
      </c>
      <c r="E1144" s="3" t="s">
        <v>1013</v>
      </c>
      <c r="F1144" s="3">
        <v>34</v>
      </c>
      <c r="G1144" s="3">
        <v>30</v>
      </c>
      <c r="H1144" s="3">
        <v>48</v>
      </c>
      <c r="I1144" s="3">
        <v>3</v>
      </c>
      <c r="J1144" s="3">
        <v>1</v>
      </c>
      <c r="K1144" s="5">
        <f t="shared" si="26"/>
        <v>113.33</v>
      </c>
      <c r="L1144" s="3" t="s">
        <v>16</v>
      </c>
      <c r="M1144" s="4" t="s">
        <v>1004</v>
      </c>
      <c r="N1144" t="str">
        <f t="shared" si="23"/>
        <v>20090430CSK1052</v>
      </c>
      <c r="O1144" t="e">
        <f>VLOOKUP(N1144,[1]Sheet1!$B:$D,3,FALSE)</f>
        <v>#N/A</v>
      </c>
      <c r="P1144" t="e">
        <f>VLOOKUP(O1144,[2]Sheet1!$1:$1048576,2,FALSE)</f>
        <v>#N/A</v>
      </c>
      <c r="Q1144" t="e">
        <f>VLOOKUP(N1144,[1]Sheet1!$B:$C,2,FALSE)</f>
        <v>#N/A</v>
      </c>
      <c r="R1144" t="e">
        <f>VLOOKUP(N1144,[1]Sheet1!$B:$E,4,FALSE)</f>
        <v>#N/A</v>
      </c>
    </row>
    <row r="1145" spans="1:18" x14ac:dyDescent="0.25">
      <c r="A1145" s="9" t="s">
        <v>1011</v>
      </c>
      <c r="B1145" s="5" t="s">
        <v>1012</v>
      </c>
      <c r="C1145" s="5" t="s">
        <v>107</v>
      </c>
      <c r="D1145" s="13">
        <v>1055</v>
      </c>
      <c r="E1145" s="5" t="s">
        <v>1014</v>
      </c>
      <c r="F1145" s="5">
        <v>6</v>
      </c>
      <c r="G1145" s="5">
        <v>10</v>
      </c>
      <c r="H1145" s="5">
        <v>10</v>
      </c>
      <c r="I1145" s="5">
        <v>1</v>
      </c>
      <c r="J1145" s="5">
        <v>0</v>
      </c>
      <c r="K1145" s="5">
        <f t="shared" si="26"/>
        <v>60</v>
      </c>
      <c r="L1145" s="5" t="s">
        <v>16</v>
      </c>
      <c r="M1145" s="6" t="s">
        <v>1004</v>
      </c>
      <c r="N1145" t="str">
        <f t="shared" si="23"/>
        <v>20090430CSK1055</v>
      </c>
      <c r="O1145" t="e">
        <f>VLOOKUP(N1145,[1]Sheet1!$B:$D,3,FALSE)</f>
        <v>#N/A</v>
      </c>
      <c r="P1145" t="e">
        <f>VLOOKUP(O1145,[2]Sheet1!$1:$1048576,2,FALSE)</f>
        <v>#N/A</v>
      </c>
      <c r="Q1145" t="e">
        <f>VLOOKUP(N1145,[1]Sheet1!$B:$C,2,FALSE)</f>
        <v>#N/A</v>
      </c>
      <c r="R1145" t="e">
        <f>VLOOKUP(N1145,[1]Sheet1!$B:$E,4,FALSE)</f>
        <v>#N/A</v>
      </c>
    </row>
    <row r="1146" spans="1:18" x14ac:dyDescent="0.25">
      <c r="A1146" s="8" t="s">
        <v>1011</v>
      </c>
      <c r="B1146" s="3" t="s">
        <v>1012</v>
      </c>
      <c r="C1146" s="3" t="s">
        <v>1015</v>
      </c>
      <c r="D1146" s="12">
        <v>1096</v>
      </c>
      <c r="E1146" s="3" t="s">
        <v>1016</v>
      </c>
      <c r="F1146" s="3">
        <v>0</v>
      </c>
      <c r="G1146" s="3">
        <v>1</v>
      </c>
      <c r="H1146" s="3">
        <v>2</v>
      </c>
      <c r="I1146" s="3">
        <v>0</v>
      </c>
      <c r="J1146" s="3">
        <v>0</v>
      </c>
      <c r="K1146" s="5">
        <f t="shared" si="26"/>
        <v>0</v>
      </c>
      <c r="L1146" s="3" t="s">
        <v>16</v>
      </c>
      <c r="M1146" s="4" t="s">
        <v>1004</v>
      </c>
      <c r="N1146" t="str">
        <f t="shared" si="23"/>
        <v>20090430CSK1096</v>
      </c>
      <c r="O1146" t="e">
        <f>VLOOKUP(N1146,[1]Sheet1!$B:$D,3,FALSE)</f>
        <v>#N/A</v>
      </c>
      <c r="P1146" t="e">
        <f>VLOOKUP(O1146,[2]Sheet1!$1:$1048576,2,FALSE)</f>
        <v>#N/A</v>
      </c>
      <c r="Q1146" t="e">
        <f>VLOOKUP(N1146,[1]Sheet1!$B:$C,2,FALSE)</f>
        <v>#N/A</v>
      </c>
      <c r="R1146" t="e">
        <f>VLOOKUP(N1146,[1]Sheet1!$B:$E,4,FALSE)</f>
        <v>#N/A</v>
      </c>
    </row>
    <row r="1147" spans="1:18" x14ac:dyDescent="0.25">
      <c r="A1147" s="9" t="s">
        <v>1011</v>
      </c>
      <c r="B1147" s="5" t="s">
        <v>1012</v>
      </c>
      <c r="C1147" s="5" t="s">
        <v>372</v>
      </c>
      <c r="D1147" s="13">
        <v>1053</v>
      </c>
      <c r="E1147" s="5" t="s">
        <v>1017</v>
      </c>
      <c r="F1147" s="5">
        <v>24</v>
      </c>
      <c r="G1147" s="5">
        <v>22</v>
      </c>
      <c r="H1147" s="5">
        <v>46</v>
      </c>
      <c r="I1147" s="5">
        <v>3</v>
      </c>
      <c r="J1147" s="5">
        <v>0</v>
      </c>
      <c r="K1147" s="5">
        <f t="shared" si="26"/>
        <v>109.09</v>
      </c>
      <c r="L1147" s="5" t="s">
        <v>16</v>
      </c>
      <c r="M1147" s="6" t="s">
        <v>1004</v>
      </c>
      <c r="N1147" t="str">
        <f t="shared" si="23"/>
        <v>20090430CSK1053</v>
      </c>
      <c r="O1147" t="e">
        <f>VLOOKUP(N1147,[1]Sheet1!$B:$D,3,FALSE)</f>
        <v>#N/A</v>
      </c>
      <c r="P1147" t="e">
        <f>VLOOKUP(O1147,[2]Sheet1!$1:$1048576,2,FALSE)</f>
        <v>#N/A</v>
      </c>
      <c r="Q1147" t="e">
        <f>VLOOKUP(N1147,[1]Sheet1!$B:$C,2,FALSE)</f>
        <v>#N/A</v>
      </c>
      <c r="R1147" t="e">
        <f>VLOOKUP(N1147,[1]Sheet1!$B:$E,4,FALSE)</f>
        <v>#N/A</v>
      </c>
    </row>
    <row r="1148" spans="1:18" x14ac:dyDescent="0.25">
      <c r="A1148" s="8" t="s">
        <v>1011</v>
      </c>
      <c r="B1148" s="3" t="s">
        <v>1012</v>
      </c>
      <c r="C1148" s="3" t="s">
        <v>217</v>
      </c>
      <c r="D1148" s="12">
        <v>1095</v>
      </c>
      <c r="E1148" s="3" t="s">
        <v>26</v>
      </c>
      <c r="F1148" s="3">
        <v>4</v>
      </c>
      <c r="G1148" s="3">
        <v>3</v>
      </c>
      <c r="H1148" s="3">
        <v>4</v>
      </c>
      <c r="I1148" s="3">
        <v>0</v>
      </c>
      <c r="J1148" s="3">
        <v>0</v>
      </c>
      <c r="K1148" s="5">
        <f t="shared" si="26"/>
        <v>133.33000000000001</v>
      </c>
      <c r="L1148" s="3" t="s">
        <v>16</v>
      </c>
      <c r="M1148" s="4" t="s">
        <v>1004</v>
      </c>
      <c r="N1148" t="str">
        <f t="shared" si="23"/>
        <v>20090430CSK1095</v>
      </c>
      <c r="O1148" t="e">
        <f>VLOOKUP(N1148,[1]Sheet1!$B:$D,3,FALSE)</f>
        <v>#N/A</v>
      </c>
      <c r="P1148" t="e">
        <f>VLOOKUP(O1148,[2]Sheet1!$1:$1048576,2,FALSE)</f>
        <v>#N/A</v>
      </c>
      <c r="Q1148" t="e">
        <f>VLOOKUP(N1148,[1]Sheet1!$B:$C,2,FALSE)</f>
        <v>#N/A</v>
      </c>
      <c r="R1148" t="e">
        <f>VLOOKUP(N1148,[1]Sheet1!$B:$E,4,FALSE)</f>
        <v>#N/A</v>
      </c>
    </row>
    <row r="1149" spans="1:18" x14ac:dyDescent="0.25">
      <c r="A1149" s="9" t="s">
        <v>1011</v>
      </c>
      <c r="B1149" s="5" t="s">
        <v>1012</v>
      </c>
      <c r="C1149" s="5" t="s">
        <v>68</v>
      </c>
      <c r="D1149" s="13">
        <v>1003</v>
      </c>
      <c r="E1149" s="5" t="s">
        <v>1018</v>
      </c>
      <c r="F1149" s="5">
        <v>12</v>
      </c>
      <c r="G1149" s="5">
        <v>10</v>
      </c>
      <c r="H1149" s="5">
        <v>6</v>
      </c>
      <c r="I1149" s="5">
        <v>1</v>
      </c>
      <c r="J1149" s="5">
        <v>0</v>
      </c>
      <c r="K1149" s="5">
        <f t="shared" si="26"/>
        <v>120</v>
      </c>
      <c r="L1149" s="5" t="s">
        <v>16</v>
      </c>
      <c r="M1149" s="6" t="s">
        <v>1004</v>
      </c>
      <c r="N1149" t="str">
        <f t="shared" si="23"/>
        <v>20090430CSK1003</v>
      </c>
      <c r="O1149" t="e">
        <f>VLOOKUP(N1149,[1]Sheet1!$B:$D,3,FALSE)</f>
        <v>#N/A</v>
      </c>
      <c r="P1149" t="e">
        <f>VLOOKUP(O1149,[2]Sheet1!$1:$1048576,2,FALSE)</f>
        <v>#N/A</v>
      </c>
      <c r="Q1149" t="e">
        <f>VLOOKUP(N1149,[1]Sheet1!$B:$C,2,FALSE)</f>
        <v>#N/A</v>
      </c>
      <c r="R1149" t="e">
        <f>VLOOKUP(N1149,[1]Sheet1!$B:$E,4,FALSE)</f>
        <v>#N/A</v>
      </c>
    </row>
    <row r="1150" spans="1:18" x14ac:dyDescent="0.25">
      <c r="A1150" s="8" t="s">
        <v>1011</v>
      </c>
      <c r="B1150" s="3" t="s">
        <v>1012</v>
      </c>
      <c r="C1150" s="3" t="s">
        <v>875</v>
      </c>
      <c r="D1150" s="12">
        <v>1051</v>
      </c>
      <c r="E1150" s="3" t="s">
        <v>618</v>
      </c>
      <c r="F1150" s="3">
        <v>12</v>
      </c>
      <c r="G1150" s="3">
        <v>11</v>
      </c>
      <c r="H1150" s="3">
        <v>17</v>
      </c>
      <c r="I1150" s="3">
        <v>0</v>
      </c>
      <c r="J1150" s="3">
        <v>1</v>
      </c>
      <c r="K1150" s="5">
        <f t="shared" si="26"/>
        <v>109.09</v>
      </c>
      <c r="L1150" s="3" t="s">
        <v>16</v>
      </c>
      <c r="M1150" s="4" t="s">
        <v>1004</v>
      </c>
      <c r="N1150" t="str">
        <f t="shared" si="23"/>
        <v>20090430CSK1051</v>
      </c>
      <c r="O1150" t="e">
        <f>VLOOKUP(N1150,[1]Sheet1!$B:$D,3,FALSE)</f>
        <v>#N/A</v>
      </c>
      <c r="P1150" t="e">
        <f>VLOOKUP(O1150,[2]Sheet1!$1:$1048576,2,FALSE)</f>
        <v>#N/A</v>
      </c>
      <c r="Q1150" t="e">
        <f>VLOOKUP(N1150,[1]Sheet1!$B:$C,2,FALSE)</f>
        <v>#N/A</v>
      </c>
      <c r="R1150" t="e">
        <f>VLOOKUP(N1150,[1]Sheet1!$B:$E,4,FALSE)</f>
        <v>#N/A</v>
      </c>
    </row>
    <row r="1151" spans="1:18" x14ac:dyDescent="0.25">
      <c r="A1151" s="9" t="s">
        <v>1011</v>
      </c>
      <c r="B1151" s="5" t="s">
        <v>1012</v>
      </c>
      <c r="C1151" s="5" t="s">
        <v>33</v>
      </c>
      <c r="D1151" s="13">
        <v>1050</v>
      </c>
      <c r="E1151" s="5" t="s">
        <v>1019</v>
      </c>
      <c r="F1151" s="5">
        <v>1</v>
      </c>
      <c r="G1151" s="5">
        <v>6</v>
      </c>
      <c r="H1151" s="5">
        <v>10</v>
      </c>
      <c r="I1151" s="5">
        <v>0</v>
      </c>
      <c r="J1151" s="5">
        <v>0</v>
      </c>
      <c r="K1151" s="5">
        <f t="shared" si="26"/>
        <v>16.670000000000002</v>
      </c>
      <c r="L1151" s="5" t="s">
        <v>86</v>
      </c>
      <c r="M1151" s="6" t="s">
        <v>1004</v>
      </c>
      <c r="N1151" t="str">
        <f t="shared" si="23"/>
        <v>20090430CSK1050</v>
      </c>
      <c r="O1151" t="e">
        <f>VLOOKUP(N1151,[1]Sheet1!$B:$D,3,FALSE)</f>
        <v>#N/A</v>
      </c>
      <c r="P1151" t="e">
        <f>VLOOKUP(O1151,[2]Sheet1!$1:$1048576,2,FALSE)</f>
        <v>#N/A</v>
      </c>
      <c r="Q1151" t="e">
        <f>VLOOKUP(N1151,[1]Sheet1!$B:$C,2,FALSE)</f>
        <v>#N/A</v>
      </c>
      <c r="R1151" t="e">
        <f>VLOOKUP(N1151,[1]Sheet1!$B:$E,4,FALSE)</f>
        <v>#N/A</v>
      </c>
    </row>
    <row r="1152" spans="1:18" x14ac:dyDescent="0.25">
      <c r="A1152" s="8" t="s">
        <v>1011</v>
      </c>
      <c r="B1152" s="3" t="s">
        <v>1012</v>
      </c>
      <c r="C1152" s="3" t="s">
        <v>846</v>
      </c>
      <c r="D1152" s="12">
        <v>1004</v>
      </c>
      <c r="E1152" s="3" t="s">
        <v>26</v>
      </c>
      <c r="F1152" s="3">
        <v>18</v>
      </c>
      <c r="G1152" s="3">
        <v>14</v>
      </c>
      <c r="H1152" s="3">
        <v>26</v>
      </c>
      <c r="I1152" s="3">
        <v>1</v>
      </c>
      <c r="J1152" s="3">
        <v>0</v>
      </c>
      <c r="K1152" s="5">
        <f t="shared" si="26"/>
        <v>128.57</v>
      </c>
      <c r="L1152" s="3" t="s">
        <v>16</v>
      </c>
      <c r="M1152" s="4" t="s">
        <v>1004</v>
      </c>
      <c r="N1152" t="str">
        <f t="shared" si="23"/>
        <v>20090430CSK1004</v>
      </c>
      <c r="O1152" t="e">
        <f>VLOOKUP(N1152,[1]Sheet1!$B:$D,3,FALSE)</f>
        <v>#N/A</v>
      </c>
      <c r="P1152" t="e">
        <f>VLOOKUP(O1152,[2]Sheet1!$1:$1048576,2,FALSE)</f>
        <v>#N/A</v>
      </c>
      <c r="Q1152" t="e">
        <f>VLOOKUP(N1152,[1]Sheet1!$B:$C,2,FALSE)</f>
        <v>#N/A</v>
      </c>
      <c r="R1152" t="e">
        <f>VLOOKUP(N1152,[1]Sheet1!$B:$E,4,FALSE)</f>
        <v>#N/A</v>
      </c>
    </row>
    <row r="1153" spans="1:18" x14ac:dyDescent="0.25">
      <c r="A1153" s="9" t="s">
        <v>1011</v>
      </c>
      <c r="B1153" s="5" t="s">
        <v>1012</v>
      </c>
      <c r="C1153" s="5" t="s">
        <v>149</v>
      </c>
      <c r="D1153" s="13">
        <v>1006</v>
      </c>
      <c r="E1153" s="5" t="s">
        <v>872</v>
      </c>
      <c r="F1153" s="5">
        <v>3</v>
      </c>
      <c r="G1153" s="5">
        <v>3</v>
      </c>
      <c r="H1153" s="5">
        <v>4</v>
      </c>
      <c r="I1153" s="5">
        <v>0</v>
      </c>
      <c r="J1153" s="5">
        <v>0</v>
      </c>
      <c r="K1153" s="5">
        <f t="shared" si="26"/>
        <v>100</v>
      </c>
      <c r="L1153" s="5" t="s">
        <v>16</v>
      </c>
      <c r="M1153" s="6" t="s">
        <v>1004</v>
      </c>
      <c r="N1153" t="str">
        <f t="shared" si="23"/>
        <v>20090430CSK1006</v>
      </c>
      <c r="O1153" t="e">
        <f>VLOOKUP(N1153,[1]Sheet1!$B:$D,3,FALSE)</f>
        <v>#N/A</v>
      </c>
      <c r="P1153" t="e">
        <f>VLOOKUP(O1153,[2]Sheet1!$1:$1048576,2,FALSE)</f>
        <v>#N/A</v>
      </c>
      <c r="Q1153" t="e">
        <f>VLOOKUP(N1153,[1]Sheet1!$B:$C,2,FALSE)</f>
        <v>#N/A</v>
      </c>
      <c r="R1153" t="e">
        <f>VLOOKUP(N1153,[1]Sheet1!$B:$E,4,FALSE)</f>
        <v>#N/A</v>
      </c>
    </row>
    <row r="1154" spans="1:18" x14ac:dyDescent="0.25">
      <c r="A1154" s="8" t="s">
        <v>1011</v>
      </c>
      <c r="B1154" s="3" t="s">
        <v>1012</v>
      </c>
      <c r="C1154" s="3" t="s">
        <v>146</v>
      </c>
      <c r="D1154" s="12">
        <v>1007</v>
      </c>
      <c r="E1154" s="3" t="s">
        <v>1020</v>
      </c>
      <c r="F1154" s="3">
        <v>18</v>
      </c>
      <c r="G1154" s="3">
        <v>8</v>
      </c>
      <c r="H1154" s="3">
        <v>6</v>
      </c>
      <c r="I1154" s="3">
        <v>1</v>
      </c>
      <c r="J1154" s="3">
        <v>2</v>
      </c>
      <c r="K1154" s="5">
        <f t="shared" si="26"/>
        <v>225</v>
      </c>
      <c r="L1154" s="3" t="s">
        <v>16</v>
      </c>
      <c r="M1154" s="4" t="s">
        <v>1004</v>
      </c>
      <c r="N1154" t="str">
        <f t="shared" si="23"/>
        <v>20090430CSK1007</v>
      </c>
      <c r="O1154" t="e">
        <f>VLOOKUP(N1154,[1]Sheet1!$B:$D,3,FALSE)</f>
        <v>#N/A</v>
      </c>
      <c r="P1154" t="e">
        <f>VLOOKUP(O1154,[2]Sheet1!$1:$1048576,2,FALSE)</f>
        <v>#N/A</v>
      </c>
      <c r="Q1154" t="e">
        <f>VLOOKUP(N1154,[1]Sheet1!$B:$C,2,FALSE)</f>
        <v>#N/A</v>
      </c>
      <c r="R1154" t="e">
        <f>VLOOKUP(N1154,[1]Sheet1!$B:$E,4,FALSE)</f>
        <v>#N/A</v>
      </c>
    </row>
    <row r="1155" spans="1:18" x14ac:dyDescent="0.25">
      <c r="A1155" s="9" t="s">
        <v>1011</v>
      </c>
      <c r="B1155" s="5" t="s">
        <v>1012</v>
      </c>
      <c r="C1155" s="5" t="s">
        <v>142</v>
      </c>
      <c r="D1155" s="13">
        <v>1001</v>
      </c>
      <c r="E1155" s="5" t="s">
        <v>1021</v>
      </c>
      <c r="F1155" s="5">
        <v>52</v>
      </c>
      <c r="G1155" s="5">
        <v>32</v>
      </c>
      <c r="H1155" s="5">
        <v>75</v>
      </c>
      <c r="I1155" s="5">
        <v>2</v>
      </c>
      <c r="J1155" s="5">
        <v>4</v>
      </c>
      <c r="K1155" s="5">
        <f t="shared" si="26"/>
        <v>162.5</v>
      </c>
      <c r="L1155" s="5" t="s">
        <v>16</v>
      </c>
      <c r="M1155" s="6" t="s">
        <v>1004</v>
      </c>
      <c r="N1155" t="str">
        <f t="shared" ref="N1155:N1218" si="27">CONCATENATE(A1155,D1155)</f>
        <v>20090430CSK1001</v>
      </c>
      <c r="O1155" t="e">
        <f>VLOOKUP(N1155,[1]Sheet1!$B:$D,3,FALSE)</f>
        <v>#N/A</v>
      </c>
      <c r="P1155" t="e">
        <f>VLOOKUP(O1155,[2]Sheet1!$1:$1048576,2,FALSE)</f>
        <v>#N/A</v>
      </c>
      <c r="Q1155" t="e">
        <f>VLOOKUP(N1155,[1]Sheet1!$B:$C,2,FALSE)</f>
        <v>#N/A</v>
      </c>
      <c r="R1155" t="e">
        <f>VLOOKUP(N1155,[1]Sheet1!$B:$E,4,FALSE)</f>
        <v>#N/A</v>
      </c>
    </row>
    <row r="1156" spans="1:18" x14ac:dyDescent="0.25">
      <c r="A1156" s="8" t="s">
        <v>1011</v>
      </c>
      <c r="B1156" s="3" t="s">
        <v>1012</v>
      </c>
      <c r="C1156" s="3" t="s">
        <v>587</v>
      </c>
      <c r="D1156" s="12">
        <v>1002</v>
      </c>
      <c r="E1156" s="3" t="s">
        <v>1022</v>
      </c>
      <c r="F1156" s="3">
        <v>68</v>
      </c>
      <c r="G1156" s="3">
        <v>45</v>
      </c>
      <c r="H1156" s="3">
        <v>63</v>
      </c>
      <c r="I1156" s="3">
        <v>6</v>
      </c>
      <c r="J1156" s="3">
        <v>4</v>
      </c>
      <c r="K1156" s="5">
        <f t="shared" si="26"/>
        <v>151.11000000000001</v>
      </c>
      <c r="L1156" s="3" t="s">
        <v>40</v>
      </c>
      <c r="M1156" s="4" t="s">
        <v>1004</v>
      </c>
      <c r="N1156" t="str">
        <f t="shared" si="27"/>
        <v>20090430CSK1002</v>
      </c>
      <c r="O1156" t="e">
        <f>VLOOKUP(N1156,[1]Sheet1!$B:$D,3,FALSE)</f>
        <v>#N/A</v>
      </c>
      <c r="P1156" t="e">
        <f>VLOOKUP(O1156,[2]Sheet1!$1:$1048576,2,FALSE)</f>
        <v>#N/A</v>
      </c>
      <c r="Q1156" t="e">
        <f>VLOOKUP(N1156,[1]Sheet1!$B:$C,2,FALSE)</f>
        <v>#N/A</v>
      </c>
      <c r="R1156" t="e">
        <f>VLOOKUP(N1156,[1]Sheet1!$B:$E,4,FALSE)</f>
        <v>#N/A</v>
      </c>
    </row>
    <row r="1157" spans="1:18" x14ac:dyDescent="0.25">
      <c r="A1157" s="9" t="s">
        <v>1011</v>
      </c>
      <c r="B1157" s="5" t="s">
        <v>1012</v>
      </c>
      <c r="C1157" s="5" t="s">
        <v>1023</v>
      </c>
      <c r="D1157" s="13">
        <v>1097</v>
      </c>
      <c r="E1157" s="5" t="s">
        <v>843</v>
      </c>
      <c r="F1157" s="5">
        <v>0</v>
      </c>
      <c r="G1157" s="5">
        <v>1</v>
      </c>
      <c r="H1157" s="5">
        <v>2</v>
      </c>
      <c r="I1157" s="5">
        <v>0</v>
      </c>
      <c r="J1157" s="5">
        <v>0</v>
      </c>
      <c r="K1157" s="5">
        <f t="shared" si="26"/>
        <v>0</v>
      </c>
      <c r="L1157" s="5" t="s">
        <v>16</v>
      </c>
      <c r="M1157" s="6" t="s">
        <v>1004</v>
      </c>
      <c r="N1157" t="str">
        <f t="shared" si="27"/>
        <v>20090430CSK1097</v>
      </c>
      <c r="O1157" t="e">
        <f>VLOOKUP(N1157,[1]Sheet1!$B:$D,3,FALSE)</f>
        <v>#N/A</v>
      </c>
      <c r="P1157" t="e">
        <f>VLOOKUP(O1157,[2]Sheet1!$1:$1048576,2,FALSE)</f>
        <v>#N/A</v>
      </c>
      <c r="Q1157" t="e">
        <f>VLOOKUP(N1157,[1]Sheet1!$B:$C,2,FALSE)</f>
        <v>#N/A</v>
      </c>
      <c r="R1157" t="e">
        <f>VLOOKUP(N1157,[1]Sheet1!$B:$E,4,FALSE)</f>
        <v>#N/A</v>
      </c>
    </row>
    <row r="1158" spans="1:18" x14ac:dyDescent="0.25">
      <c r="A1158" s="8" t="s">
        <v>1011</v>
      </c>
      <c r="B1158" s="3" t="s">
        <v>1012</v>
      </c>
      <c r="C1158" s="3" t="s">
        <v>243</v>
      </c>
      <c r="D1158" s="12">
        <v>1059</v>
      </c>
      <c r="E1158" s="3" t="s">
        <v>26</v>
      </c>
      <c r="F1158" s="3">
        <v>6</v>
      </c>
      <c r="G1158" s="3">
        <v>3</v>
      </c>
      <c r="H1158" s="3">
        <v>10</v>
      </c>
      <c r="I1158" s="3">
        <v>1</v>
      </c>
      <c r="J1158" s="3">
        <v>0</v>
      </c>
      <c r="K1158" s="5">
        <f t="shared" si="26"/>
        <v>200</v>
      </c>
      <c r="L1158" s="3" t="s">
        <v>16</v>
      </c>
      <c r="M1158" s="4" t="s">
        <v>1004</v>
      </c>
      <c r="N1158" t="str">
        <f t="shared" si="27"/>
        <v>20090430CSK1059</v>
      </c>
      <c r="O1158" t="e">
        <f>VLOOKUP(N1158,[1]Sheet1!$B:$D,3,FALSE)</f>
        <v>#N/A</v>
      </c>
      <c r="P1158" t="e">
        <f>VLOOKUP(O1158,[2]Sheet1!$1:$1048576,2,FALSE)</f>
        <v>#N/A</v>
      </c>
      <c r="Q1158" t="e">
        <f>VLOOKUP(N1158,[1]Sheet1!$B:$C,2,FALSE)</f>
        <v>#N/A</v>
      </c>
      <c r="R1158" t="e">
        <f>VLOOKUP(N1158,[1]Sheet1!$B:$E,4,FALSE)</f>
        <v>#N/A</v>
      </c>
    </row>
    <row r="1159" spans="1:18" x14ac:dyDescent="0.25">
      <c r="A1159" s="9" t="s">
        <v>1011</v>
      </c>
      <c r="B1159" s="5" t="s">
        <v>1012</v>
      </c>
      <c r="C1159" s="5" t="s">
        <v>241</v>
      </c>
      <c r="D1159" s="13">
        <v>1060</v>
      </c>
      <c r="E1159" s="5" t="s">
        <v>843</v>
      </c>
      <c r="F1159" s="5">
        <v>0</v>
      </c>
      <c r="G1159" s="5">
        <v>1</v>
      </c>
      <c r="H1159" s="5">
        <v>1</v>
      </c>
      <c r="I1159" s="5">
        <v>0</v>
      </c>
      <c r="J1159" s="5">
        <v>0</v>
      </c>
      <c r="K1159" s="5">
        <f t="shared" si="26"/>
        <v>0</v>
      </c>
      <c r="L1159" s="5" t="s">
        <v>16</v>
      </c>
      <c r="M1159" s="6" t="s">
        <v>1004</v>
      </c>
      <c r="N1159" t="str">
        <f t="shared" si="27"/>
        <v>20090430CSK1060</v>
      </c>
      <c r="O1159" t="e">
        <f>VLOOKUP(N1159,[1]Sheet1!$B:$D,3,FALSE)</f>
        <v>#N/A</v>
      </c>
      <c r="P1159" t="e">
        <f>VLOOKUP(O1159,[2]Sheet1!$1:$1048576,2,FALSE)</f>
        <v>#N/A</v>
      </c>
      <c r="Q1159" t="e">
        <f>VLOOKUP(N1159,[1]Sheet1!$B:$C,2,FALSE)</f>
        <v>#N/A</v>
      </c>
      <c r="R1159" t="e">
        <f>VLOOKUP(N1159,[1]Sheet1!$B:$E,4,FALSE)</f>
        <v>#N/A</v>
      </c>
    </row>
    <row r="1160" spans="1:18" x14ac:dyDescent="0.25">
      <c r="A1160" s="8" t="s">
        <v>1011</v>
      </c>
      <c r="B1160" s="3" t="s">
        <v>1012</v>
      </c>
      <c r="C1160" s="3" t="s">
        <v>185</v>
      </c>
      <c r="D1160" s="12">
        <v>1005</v>
      </c>
      <c r="E1160" s="3" t="s">
        <v>1024</v>
      </c>
      <c r="F1160" s="3">
        <v>3</v>
      </c>
      <c r="G1160" s="3">
        <v>5</v>
      </c>
      <c r="H1160" s="3">
        <v>6</v>
      </c>
      <c r="I1160" s="3">
        <v>0</v>
      </c>
      <c r="J1160" s="3">
        <v>0</v>
      </c>
      <c r="K1160" s="5">
        <f t="shared" si="26"/>
        <v>60</v>
      </c>
      <c r="L1160" s="3" t="s">
        <v>16</v>
      </c>
      <c r="M1160" s="4" t="s">
        <v>1004</v>
      </c>
      <c r="N1160" t="str">
        <f t="shared" si="27"/>
        <v>20090430CSK1005</v>
      </c>
      <c r="O1160" t="e">
        <f>VLOOKUP(N1160,[1]Sheet1!$B:$D,3,FALSE)</f>
        <v>#N/A</v>
      </c>
      <c r="P1160" t="e">
        <f>VLOOKUP(O1160,[2]Sheet1!$1:$1048576,2,FALSE)</f>
        <v>#N/A</v>
      </c>
      <c r="Q1160" t="e">
        <f>VLOOKUP(N1160,[1]Sheet1!$B:$C,2,FALSE)</f>
        <v>#N/A</v>
      </c>
      <c r="R1160" t="e">
        <f>VLOOKUP(N1160,[1]Sheet1!$B:$E,4,FALSE)</f>
        <v>#N/A</v>
      </c>
    </row>
    <row r="1161" spans="1:18" x14ac:dyDescent="0.25">
      <c r="A1161" s="9" t="s">
        <v>1011</v>
      </c>
      <c r="B1161" s="5" t="s">
        <v>1012</v>
      </c>
      <c r="C1161" s="5" t="s">
        <v>1025</v>
      </c>
      <c r="D1161" s="13">
        <v>1098</v>
      </c>
      <c r="E1161" s="5" t="s">
        <v>1026</v>
      </c>
      <c r="F1161" s="5">
        <v>0</v>
      </c>
      <c r="G1161" s="5">
        <v>0</v>
      </c>
      <c r="H1161" s="5">
        <v>0</v>
      </c>
      <c r="I1161" s="5">
        <v>0</v>
      </c>
      <c r="J1161" s="5">
        <v>0</v>
      </c>
      <c r="K1161" s="5">
        <f t="shared" si="26"/>
        <v>0</v>
      </c>
      <c r="L1161" s="5" t="s">
        <v>16</v>
      </c>
      <c r="M1161" s="6" t="s">
        <v>1004</v>
      </c>
      <c r="N1161" t="str">
        <f t="shared" si="27"/>
        <v>20090430CSK1098</v>
      </c>
      <c r="O1161" t="e">
        <f>VLOOKUP(N1161,[1]Sheet1!$B:$D,3,FALSE)</f>
        <v>#N/A</v>
      </c>
      <c r="P1161" t="e">
        <f>VLOOKUP(O1161,[2]Sheet1!$1:$1048576,2,FALSE)</f>
        <v>#N/A</v>
      </c>
      <c r="Q1161" t="e">
        <f>VLOOKUP(N1161,[1]Sheet1!$B:$C,2,FALSE)</f>
        <v>#N/A</v>
      </c>
      <c r="R1161" t="e">
        <f>VLOOKUP(N1161,[1]Sheet1!$B:$E,4,FALSE)</f>
        <v>#N/A</v>
      </c>
    </row>
    <row r="1162" spans="1:18" x14ac:dyDescent="0.25">
      <c r="A1162" s="8" t="s">
        <v>1027</v>
      </c>
      <c r="B1162" s="3" t="s">
        <v>355</v>
      </c>
      <c r="C1162" s="3" t="s">
        <v>927</v>
      </c>
      <c r="D1162" s="12">
        <v>1078</v>
      </c>
      <c r="E1162" s="3" t="s">
        <v>164</v>
      </c>
      <c r="F1162" s="3">
        <v>29</v>
      </c>
      <c r="G1162" s="3">
        <v>28</v>
      </c>
      <c r="H1162" s="3">
        <v>0</v>
      </c>
      <c r="I1162" s="3">
        <v>3</v>
      </c>
      <c r="J1162" s="3">
        <v>0</v>
      </c>
      <c r="K1162" s="5">
        <f t="shared" si="26"/>
        <v>103.57</v>
      </c>
      <c r="L1162" s="3" t="s">
        <v>16</v>
      </c>
      <c r="M1162" s="4" t="s">
        <v>1028</v>
      </c>
      <c r="N1162" t="str">
        <f t="shared" si="27"/>
        <v>20090430DC1078</v>
      </c>
      <c r="O1162" t="e">
        <f>VLOOKUP(N1162,[1]Sheet1!$B:$D,3,FALSE)</f>
        <v>#N/A</v>
      </c>
      <c r="P1162" t="e">
        <f>VLOOKUP(O1162,[2]Sheet1!$1:$1048576,2,FALSE)</f>
        <v>#N/A</v>
      </c>
      <c r="Q1162" t="e">
        <f>VLOOKUP(N1162,[1]Sheet1!$B:$C,2,FALSE)</f>
        <v>#N/A</v>
      </c>
      <c r="R1162" t="e">
        <f>VLOOKUP(N1162,[1]Sheet1!$B:$E,4,FALSE)</f>
        <v>#N/A</v>
      </c>
    </row>
    <row r="1163" spans="1:18" x14ac:dyDescent="0.25">
      <c r="A1163" s="9" t="s">
        <v>1027</v>
      </c>
      <c r="B1163" s="5" t="s">
        <v>355</v>
      </c>
      <c r="C1163" s="5" t="s">
        <v>283</v>
      </c>
      <c r="D1163" s="13">
        <v>1076</v>
      </c>
      <c r="E1163" s="5" t="s">
        <v>161</v>
      </c>
      <c r="F1163" s="5">
        <v>4</v>
      </c>
      <c r="G1163" s="5">
        <v>5</v>
      </c>
      <c r="H1163" s="5">
        <v>0</v>
      </c>
      <c r="I1163" s="5">
        <v>0</v>
      </c>
      <c r="J1163" s="5">
        <v>0</v>
      </c>
      <c r="K1163" s="5">
        <f t="shared" si="26"/>
        <v>80</v>
      </c>
      <c r="L1163" s="5" t="s">
        <v>20</v>
      </c>
      <c r="M1163" s="6" t="s">
        <v>1028</v>
      </c>
      <c r="N1163" t="str">
        <f t="shared" si="27"/>
        <v>20090430DC1076</v>
      </c>
      <c r="O1163" t="e">
        <f>VLOOKUP(N1163,[1]Sheet1!$B:$D,3,FALSE)</f>
        <v>#N/A</v>
      </c>
      <c r="P1163" t="e">
        <f>VLOOKUP(O1163,[2]Sheet1!$1:$1048576,2,FALSE)</f>
        <v>#N/A</v>
      </c>
      <c r="Q1163" t="e">
        <f>VLOOKUP(N1163,[1]Sheet1!$B:$C,2,FALSE)</f>
        <v>#N/A</v>
      </c>
      <c r="R1163" t="e">
        <f>VLOOKUP(N1163,[1]Sheet1!$B:$E,4,FALSE)</f>
        <v>#N/A</v>
      </c>
    </row>
    <row r="1164" spans="1:18" x14ac:dyDescent="0.25">
      <c r="A1164" s="8" t="s">
        <v>1027</v>
      </c>
      <c r="B1164" s="3" t="s">
        <v>355</v>
      </c>
      <c r="C1164" s="3" t="s">
        <v>558</v>
      </c>
      <c r="D1164" s="12">
        <v>1099</v>
      </c>
      <c r="E1164" s="3" t="s">
        <v>980</v>
      </c>
      <c r="F1164" s="3">
        <v>0</v>
      </c>
      <c r="G1164" s="3">
        <v>4</v>
      </c>
      <c r="H1164" s="3">
        <v>0</v>
      </c>
      <c r="I1164" s="3">
        <v>0</v>
      </c>
      <c r="J1164" s="3">
        <v>0</v>
      </c>
      <c r="K1164" s="5">
        <f t="shared" si="26"/>
        <v>0</v>
      </c>
      <c r="L1164" s="3" t="s">
        <v>16</v>
      </c>
      <c r="M1164" s="4" t="s">
        <v>1028</v>
      </c>
      <c r="N1164" t="str">
        <f t="shared" si="27"/>
        <v>20090430DC1099</v>
      </c>
      <c r="O1164" t="e">
        <f>VLOOKUP(N1164,[1]Sheet1!$B:$D,3,FALSE)</f>
        <v>#N/A</v>
      </c>
      <c r="P1164" t="e">
        <f>VLOOKUP(O1164,[2]Sheet1!$1:$1048576,2,FALSE)</f>
        <v>#N/A</v>
      </c>
      <c r="Q1164" t="e">
        <f>VLOOKUP(N1164,[1]Sheet1!$B:$C,2,FALSE)</f>
        <v>#N/A</v>
      </c>
      <c r="R1164" t="e">
        <f>VLOOKUP(N1164,[1]Sheet1!$B:$E,4,FALSE)</f>
        <v>#N/A</v>
      </c>
    </row>
    <row r="1165" spans="1:18" x14ac:dyDescent="0.25">
      <c r="A1165" s="9" t="s">
        <v>1027</v>
      </c>
      <c r="B1165" s="5" t="s">
        <v>355</v>
      </c>
      <c r="C1165" s="5" t="s">
        <v>994</v>
      </c>
      <c r="D1165" s="13">
        <v>1092</v>
      </c>
      <c r="E1165" s="5" t="s">
        <v>26</v>
      </c>
      <c r="F1165" s="5">
        <v>23</v>
      </c>
      <c r="G1165" s="5">
        <v>16</v>
      </c>
      <c r="H1165" s="5">
        <v>0</v>
      </c>
      <c r="I1165" s="5">
        <v>2</v>
      </c>
      <c r="J1165" s="5">
        <v>1</v>
      </c>
      <c r="K1165" s="5">
        <f t="shared" si="26"/>
        <v>143.75</v>
      </c>
      <c r="L1165" s="5" t="s">
        <v>16</v>
      </c>
      <c r="M1165" s="6" t="s">
        <v>1028</v>
      </c>
      <c r="N1165" t="str">
        <f t="shared" si="27"/>
        <v>20090430DC1092</v>
      </c>
      <c r="O1165" t="e">
        <f>VLOOKUP(N1165,[1]Sheet1!$B:$D,3,FALSE)</f>
        <v>#N/A</v>
      </c>
      <c r="P1165" t="e">
        <f>VLOOKUP(O1165,[2]Sheet1!$1:$1048576,2,FALSE)</f>
        <v>#N/A</v>
      </c>
      <c r="Q1165" t="e">
        <f>VLOOKUP(N1165,[1]Sheet1!$B:$C,2,FALSE)</f>
        <v>#N/A</v>
      </c>
      <c r="R1165" t="e">
        <f>VLOOKUP(N1165,[1]Sheet1!$B:$E,4,FALSE)</f>
        <v>#N/A</v>
      </c>
    </row>
    <row r="1166" spans="1:18" x14ac:dyDescent="0.25">
      <c r="A1166" s="8" t="s">
        <v>1027</v>
      </c>
      <c r="B1166" s="3" t="s">
        <v>355</v>
      </c>
      <c r="C1166" s="3" t="s">
        <v>66</v>
      </c>
      <c r="D1166" s="12">
        <v>1049</v>
      </c>
      <c r="E1166" s="3" t="s">
        <v>939</v>
      </c>
      <c r="F1166" s="3">
        <v>16</v>
      </c>
      <c r="G1166" s="3">
        <v>11</v>
      </c>
      <c r="H1166" s="3">
        <v>0</v>
      </c>
      <c r="I1166" s="3">
        <v>2</v>
      </c>
      <c r="J1166" s="3">
        <v>1</v>
      </c>
      <c r="K1166" s="5">
        <f t="shared" si="26"/>
        <v>145.44999999999999</v>
      </c>
      <c r="L1166" s="3" t="s">
        <v>40</v>
      </c>
      <c r="M1166" s="4" t="s">
        <v>1028</v>
      </c>
      <c r="N1166" t="str">
        <f t="shared" si="27"/>
        <v>20090430DC1049</v>
      </c>
      <c r="O1166" t="e">
        <f>VLOOKUP(N1166,[1]Sheet1!$B:$D,3,FALSE)</f>
        <v>#N/A</v>
      </c>
      <c r="P1166" t="e">
        <f>VLOOKUP(O1166,[2]Sheet1!$1:$1048576,2,FALSE)</f>
        <v>#N/A</v>
      </c>
      <c r="Q1166" t="e">
        <f>VLOOKUP(N1166,[1]Sheet1!$B:$C,2,FALSE)</f>
        <v>#N/A</v>
      </c>
      <c r="R1166" t="e">
        <f>VLOOKUP(N1166,[1]Sheet1!$B:$E,4,FALSE)</f>
        <v>#N/A</v>
      </c>
    </row>
    <row r="1167" spans="1:18" x14ac:dyDescent="0.25">
      <c r="A1167" s="9" t="s">
        <v>1027</v>
      </c>
      <c r="B1167" s="5" t="s">
        <v>355</v>
      </c>
      <c r="C1167" s="5" t="s">
        <v>65</v>
      </c>
      <c r="D1167" s="13">
        <v>1048</v>
      </c>
      <c r="E1167" s="5" t="s">
        <v>553</v>
      </c>
      <c r="F1167" s="5">
        <v>8</v>
      </c>
      <c r="G1167" s="5">
        <v>6</v>
      </c>
      <c r="H1167" s="5">
        <v>0</v>
      </c>
      <c r="I1167" s="5">
        <v>1</v>
      </c>
      <c r="J1167" s="5">
        <v>0</v>
      </c>
      <c r="K1167" s="5">
        <f t="shared" si="26"/>
        <v>133.33000000000001</v>
      </c>
      <c r="L1167" s="5" t="s">
        <v>16</v>
      </c>
      <c r="M1167" s="6" t="s">
        <v>1028</v>
      </c>
      <c r="N1167" t="str">
        <f t="shared" si="27"/>
        <v>20090430DC1048</v>
      </c>
      <c r="O1167" t="e">
        <f>VLOOKUP(N1167,[1]Sheet1!$B:$D,3,FALSE)</f>
        <v>#N/A</v>
      </c>
      <c r="P1167" t="e">
        <f>VLOOKUP(O1167,[2]Sheet1!$1:$1048576,2,FALSE)</f>
        <v>#N/A</v>
      </c>
      <c r="Q1167" t="e">
        <f>VLOOKUP(N1167,[1]Sheet1!$B:$C,2,FALSE)</f>
        <v>#N/A</v>
      </c>
      <c r="R1167" t="e">
        <f>VLOOKUP(N1167,[1]Sheet1!$B:$E,4,FALSE)</f>
        <v>#N/A</v>
      </c>
    </row>
    <row r="1168" spans="1:18" x14ac:dyDescent="0.25">
      <c r="A1168" s="8" t="s">
        <v>1027</v>
      </c>
      <c r="B1168" s="3" t="s">
        <v>355</v>
      </c>
      <c r="C1168" s="3" t="s">
        <v>557</v>
      </c>
      <c r="D1168" s="12">
        <v>1075</v>
      </c>
      <c r="E1168" s="3" t="s">
        <v>679</v>
      </c>
      <c r="F1168" s="3">
        <v>7</v>
      </c>
      <c r="G1168" s="3">
        <v>10</v>
      </c>
      <c r="H1168" s="3">
        <v>0</v>
      </c>
      <c r="I1168" s="3">
        <v>1</v>
      </c>
      <c r="J1168" s="3">
        <v>0</v>
      </c>
      <c r="K1168" s="5">
        <f t="shared" si="26"/>
        <v>70</v>
      </c>
      <c r="L1168" s="3" t="s">
        <v>16</v>
      </c>
      <c r="M1168" s="4" t="s">
        <v>1028</v>
      </c>
      <c r="N1168" t="str">
        <f t="shared" si="27"/>
        <v>20090430DC1075</v>
      </c>
      <c r="O1168" t="e">
        <f>VLOOKUP(N1168,[1]Sheet1!$B:$D,3,FALSE)</f>
        <v>#N/A</v>
      </c>
      <c r="P1168" t="e">
        <f>VLOOKUP(O1168,[2]Sheet1!$1:$1048576,2,FALSE)</f>
        <v>#N/A</v>
      </c>
      <c r="Q1168" t="e">
        <f>VLOOKUP(N1168,[1]Sheet1!$B:$C,2,FALSE)</f>
        <v>#N/A</v>
      </c>
      <c r="R1168" t="e">
        <f>VLOOKUP(N1168,[1]Sheet1!$B:$E,4,FALSE)</f>
        <v>#N/A</v>
      </c>
    </row>
    <row r="1169" spans="1:18" x14ac:dyDescent="0.25">
      <c r="A1169" s="9" t="s">
        <v>1027</v>
      </c>
      <c r="B1169" s="5" t="s">
        <v>355</v>
      </c>
      <c r="C1169" s="5" t="s">
        <v>380</v>
      </c>
      <c r="D1169" s="13">
        <v>1074</v>
      </c>
      <c r="E1169" s="5" t="s">
        <v>165</v>
      </c>
      <c r="F1169" s="5">
        <v>50</v>
      </c>
      <c r="G1169" s="5">
        <v>40</v>
      </c>
      <c r="H1169" s="5">
        <v>0</v>
      </c>
      <c r="I1169" s="5">
        <v>5</v>
      </c>
      <c r="J1169" s="5">
        <v>1</v>
      </c>
      <c r="K1169" s="5">
        <f t="shared" si="26"/>
        <v>125</v>
      </c>
      <c r="L1169" s="5" t="s">
        <v>16</v>
      </c>
      <c r="M1169" s="6" t="s">
        <v>1028</v>
      </c>
      <c r="N1169" t="str">
        <f t="shared" si="27"/>
        <v>20090430DC1074</v>
      </c>
      <c r="O1169" t="e">
        <f>VLOOKUP(N1169,[1]Sheet1!$B:$D,3,FALSE)</f>
        <v>#N/A</v>
      </c>
      <c r="P1169" t="e">
        <f>VLOOKUP(O1169,[2]Sheet1!$1:$1048576,2,FALSE)</f>
        <v>#N/A</v>
      </c>
      <c r="Q1169" t="e">
        <f>VLOOKUP(N1169,[1]Sheet1!$B:$C,2,FALSE)</f>
        <v>#N/A</v>
      </c>
      <c r="R1169" t="e">
        <f>VLOOKUP(N1169,[1]Sheet1!$B:$E,4,FALSE)</f>
        <v>#N/A</v>
      </c>
    </row>
    <row r="1170" spans="1:18" x14ac:dyDescent="0.25">
      <c r="A1170" s="8" t="s">
        <v>1027</v>
      </c>
      <c r="B1170" s="3" t="s">
        <v>355</v>
      </c>
      <c r="C1170" s="3" t="s">
        <v>53</v>
      </c>
      <c r="D1170" s="12">
        <v>1035</v>
      </c>
      <c r="E1170" s="3" t="s">
        <v>1029</v>
      </c>
      <c r="F1170" s="3">
        <v>16</v>
      </c>
      <c r="G1170" s="3">
        <v>13</v>
      </c>
      <c r="H1170" s="3">
        <v>0</v>
      </c>
      <c r="I1170" s="3">
        <v>1</v>
      </c>
      <c r="J1170" s="3">
        <v>0</v>
      </c>
      <c r="K1170" s="5">
        <f t="shared" si="26"/>
        <v>123.08</v>
      </c>
      <c r="L1170" s="3" t="s">
        <v>16</v>
      </c>
      <c r="M1170" s="4" t="s">
        <v>1028</v>
      </c>
      <c r="N1170" t="str">
        <f t="shared" si="27"/>
        <v>20090430DC1035</v>
      </c>
      <c r="O1170" t="e">
        <f>VLOOKUP(N1170,[1]Sheet1!$B:$D,3,FALSE)</f>
        <v>#N/A</v>
      </c>
      <c r="P1170" t="e">
        <f>VLOOKUP(O1170,[2]Sheet1!$1:$1048576,2,FALSE)</f>
        <v>#N/A</v>
      </c>
      <c r="Q1170" t="e">
        <f>VLOOKUP(N1170,[1]Sheet1!$B:$C,2,FALSE)</f>
        <v>#N/A</v>
      </c>
      <c r="R1170" t="e">
        <f>VLOOKUP(N1170,[1]Sheet1!$B:$E,4,FALSE)</f>
        <v>#N/A</v>
      </c>
    </row>
    <row r="1171" spans="1:18" x14ac:dyDescent="0.25">
      <c r="A1171" s="9" t="s">
        <v>1027</v>
      </c>
      <c r="B1171" s="5" t="s">
        <v>355</v>
      </c>
      <c r="C1171" s="5" t="s">
        <v>943</v>
      </c>
      <c r="D1171" s="13">
        <v>1082</v>
      </c>
      <c r="E1171" s="5" t="s">
        <v>1030</v>
      </c>
      <c r="F1171" s="5">
        <v>1</v>
      </c>
      <c r="G1171" s="5">
        <v>5</v>
      </c>
      <c r="H1171" s="5">
        <v>0</v>
      </c>
      <c r="I1171" s="5">
        <v>0</v>
      </c>
      <c r="J1171" s="5">
        <v>0</v>
      </c>
      <c r="K1171" s="5">
        <f t="shared" si="26"/>
        <v>20</v>
      </c>
      <c r="L1171" s="5" t="s">
        <v>16</v>
      </c>
      <c r="M1171" s="6" t="s">
        <v>1028</v>
      </c>
      <c r="N1171" t="str">
        <f t="shared" si="27"/>
        <v>20090430DC1082</v>
      </c>
      <c r="O1171" t="e">
        <f>VLOOKUP(N1171,[1]Sheet1!$B:$D,3,FALSE)</f>
        <v>#N/A</v>
      </c>
      <c r="P1171" t="e">
        <f>VLOOKUP(O1171,[2]Sheet1!$1:$1048576,2,FALSE)</f>
        <v>#N/A</v>
      </c>
      <c r="Q1171" t="e">
        <f>VLOOKUP(N1171,[1]Sheet1!$B:$C,2,FALSE)</f>
        <v>#N/A</v>
      </c>
      <c r="R1171" t="e">
        <f>VLOOKUP(N1171,[1]Sheet1!$B:$E,4,FALSE)</f>
        <v>#N/A</v>
      </c>
    </row>
    <row r="1172" spans="1:18" x14ac:dyDescent="0.25">
      <c r="A1172" s="8" t="s">
        <v>1027</v>
      </c>
      <c r="B1172" s="3" t="s">
        <v>355</v>
      </c>
      <c r="C1172" s="3" t="s">
        <v>59</v>
      </c>
      <c r="D1172" s="12">
        <v>1033</v>
      </c>
      <c r="E1172" s="3" t="s">
        <v>26</v>
      </c>
      <c r="F1172" s="3">
        <v>62</v>
      </c>
      <c r="G1172" s="3">
        <v>30</v>
      </c>
      <c r="H1172" s="3">
        <v>0</v>
      </c>
      <c r="I1172" s="3">
        <v>3</v>
      </c>
      <c r="J1172" s="3">
        <v>6</v>
      </c>
      <c r="K1172" s="5">
        <f t="shared" si="26"/>
        <v>206.67</v>
      </c>
      <c r="L1172" s="3" t="s">
        <v>16</v>
      </c>
      <c r="M1172" s="4" t="s">
        <v>1028</v>
      </c>
      <c r="N1172" t="str">
        <f t="shared" si="27"/>
        <v>20090430DC1033</v>
      </c>
      <c r="O1172" t="e">
        <f>VLOOKUP(N1172,[1]Sheet1!$B:$D,3,FALSE)</f>
        <v>#N/A</v>
      </c>
      <c r="P1172" t="e">
        <f>VLOOKUP(O1172,[2]Sheet1!$1:$1048576,2,FALSE)</f>
        <v>#N/A</v>
      </c>
      <c r="Q1172" t="e">
        <f>VLOOKUP(N1172,[1]Sheet1!$B:$C,2,FALSE)</f>
        <v>#N/A</v>
      </c>
      <c r="R1172" t="e">
        <f>VLOOKUP(N1172,[1]Sheet1!$B:$E,4,FALSE)</f>
        <v>#N/A</v>
      </c>
    </row>
    <row r="1173" spans="1:18" x14ac:dyDescent="0.25">
      <c r="A1173" s="9" t="s">
        <v>1027</v>
      </c>
      <c r="B1173" s="5" t="s">
        <v>355</v>
      </c>
      <c r="C1173" s="5" t="s">
        <v>70</v>
      </c>
      <c r="D1173" s="13">
        <v>1036</v>
      </c>
      <c r="E1173" s="5" t="s">
        <v>599</v>
      </c>
      <c r="F1173" s="5">
        <v>0</v>
      </c>
      <c r="G1173" s="5">
        <v>2</v>
      </c>
      <c r="H1173" s="5">
        <v>0</v>
      </c>
      <c r="I1173" s="5">
        <v>0</v>
      </c>
      <c r="J1173" s="5">
        <v>0</v>
      </c>
      <c r="K1173" s="5">
        <f t="shared" si="26"/>
        <v>0</v>
      </c>
      <c r="L1173" s="5" t="s">
        <v>40</v>
      </c>
      <c r="M1173" s="6" t="s">
        <v>1028</v>
      </c>
      <c r="N1173" t="str">
        <f t="shared" si="27"/>
        <v>20090430DC1036</v>
      </c>
      <c r="O1173" t="e">
        <f>VLOOKUP(N1173,[1]Sheet1!$B:$D,3,FALSE)</f>
        <v>#N/A</v>
      </c>
      <c r="P1173" t="e">
        <f>VLOOKUP(O1173,[2]Sheet1!$1:$1048576,2,FALSE)</f>
        <v>#N/A</v>
      </c>
      <c r="Q1173" t="e">
        <f>VLOOKUP(N1173,[1]Sheet1!$B:$C,2,FALSE)</f>
        <v>#N/A</v>
      </c>
      <c r="R1173" t="e">
        <f>VLOOKUP(N1173,[1]Sheet1!$B:$E,4,FALSE)</f>
        <v>#N/A</v>
      </c>
    </row>
    <row r="1174" spans="1:18" x14ac:dyDescent="0.25">
      <c r="A1174" s="8" t="s">
        <v>1027</v>
      </c>
      <c r="B1174" s="3" t="s">
        <v>355</v>
      </c>
      <c r="C1174" s="3" t="s">
        <v>945</v>
      </c>
      <c r="D1174" s="12">
        <v>1083</v>
      </c>
      <c r="E1174" s="3" t="s">
        <v>1031</v>
      </c>
      <c r="F1174" s="3">
        <v>4</v>
      </c>
      <c r="G1174" s="3">
        <v>9</v>
      </c>
      <c r="H1174" s="3">
        <v>0</v>
      </c>
      <c r="I1174" s="3">
        <v>1</v>
      </c>
      <c r="J1174" s="3">
        <v>0</v>
      </c>
      <c r="K1174" s="5">
        <f t="shared" si="26"/>
        <v>44.44</v>
      </c>
      <c r="L1174" s="3" t="s">
        <v>16</v>
      </c>
      <c r="M1174" s="4" t="s">
        <v>1028</v>
      </c>
      <c r="N1174" t="str">
        <f t="shared" si="27"/>
        <v>20090430DC1083</v>
      </c>
      <c r="O1174" t="e">
        <f>VLOOKUP(N1174,[1]Sheet1!$B:$D,3,FALSE)</f>
        <v>#N/A</v>
      </c>
      <c r="P1174" t="e">
        <f>VLOOKUP(O1174,[2]Sheet1!$1:$1048576,2,FALSE)</f>
        <v>#N/A</v>
      </c>
      <c r="Q1174" t="e">
        <f>VLOOKUP(N1174,[1]Sheet1!$B:$C,2,FALSE)</f>
        <v>#N/A</v>
      </c>
      <c r="R1174" t="e">
        <f>VLOOKUP(N1174,[1]Sheet1!$B:$E,4,FALSE)</f>
        <v>#N/A</v>
      </c>
    </row>
    <row r="1175" spans="1:18" x14ac:dyDescent="0.25">
      <c r="A1175" s="9" t="s">
        <v>1027</v>
      </c>
      <c r="B1175" s="5" t="s">
        <v>355</v>
      </c>
      <c r="C1175" s="5" t="s">
        <v>424</v>
      </c>
      <c r="D1175" s="13">
        <v>1100</v>
      </c>
      <c r="E1175" s="5" t="s">
        <v>26</v>
      </c>
      <c r="F1175" s="5">
        <v>1</v>
      </c>
      <c r="G1175" s="5">
        <v>1</v>
      </c>
      <c r="H1175" s="5">
        <v>0</v>
      </c>
      <c r="I1175" s="5">
        <v>0</v>
      </c>
      <c r="J1175" s="5">
        <v>0</v>
      </c>
      <c r="K1175" s="5">
        <f t="shared" si="26"/>
        <v>100</v>
      </c>
      <c r="L1175" s="5" t="s">
        <v>16</v>
      </c>
      <c r="M1175" s="6" t="s">
        <v>1028</v>
      </c>
      <c r="N1175" t="str">
        <f t="shared" si="27"/>
        <v>20090430DC1100</v>
      </c>
      <c r="O1175" t="e">
        <f>VLOOKUP(N1175,[1]Sheet1!$B:$D,3,FALSE)</f>
        <v>#N/A</v>
      </c>
      <c r="P1175" t="e">
        <f>VLOOKUP(O1175,[2]Sheet1!$1:$1048576,2,FALSE)</f>
        <v>#N/A</v>
      </c>
      <c r="Q1175" t="e">
        <f>VLOOKUP(N1175,[1]Sheet1!$B:$C,2,FALSE)</f>
        <v>#N/A</v>
      </c>
      <c r="R1175" t="e">
        <f>VLOOKUP(N1175,[1]Sheet1!$B:$E,4,FALSE)</f>
        <v>#N/A</v>
      </c>
    </row>
    <row r="1176" spans="1:18" x14ac:dyDescent="0.25">
      <c r="A1176" s="8" t="s">
        <v>1027</v>
      </c>
      <c r="B1176" s="3" t="s">
        <v>355</v>
      </c>
      <c r="C1176" s="3" t="s">
        <v>361</v>
      </c>
      <c r="D1176" s="12">
        <v>1030</v>
      </c>
      <c r="E1176" s="3" t="s">
        <v>1032</v>
      </c>
      <c r="F1176" s="3">
        <v>11</v>
      </c>
      <c r="G1176" s="3">
        <v>8</v>
      </c>
      <c r="H1176" s="3">
        <v>0</v>
      </c>
      <c r="I1176" s="3">
        <v>1</v>
      </c>
      <c r="J1176" s="3">
        <v>1</v>
      </c>
      <c r="K1176" s="5">
        <f t="shared" si="26"/>
        <v>137.5</v>
      </c>
      <c r="L1176" s="3" t="s">
        <v>16</v>
      </c>
      <c r="M1176" s="4" t="s">
        <v>1028</v>
      </c>
      <c r="N1176" t="str">
        <f t="shared" si="27"/>
        <v>20090430DC1030</v>
      </c>
      <c r="O1176" t="e">
        <f>VLOOKUP(N1176,[1]Sheet1!$B:$D,3,FALSE)</f>
        <v>#N/A</v>
      </c>
      <c r="P1176" t="e">
        <f>VLOOKUP(O1176,[2]Sheet1!$1:$1048576,2,FALSE)</f>
        <v>#N/A</v>
      </c>
      <c r="Q1176" t="e">
        <f>VLOOKUP(N1176,[1]Sheet1!$B:$C,2,FALSE)</f>
        <v>#N/A</v>
      </c>
      <c r="R1176" t="e">
        <f>VLOOKUP(N1176,[1]Sheet1!$B:$E,4,FALSE)</f>
        <v>#N/A</v>
      </c>
    </row>
    <row r="1177" spans="1:18" x14ac:dyDescent="0.25">
      <c r="A1177" s="9" t="s">
        <v>1027</v>
      </c>
      <c r="B1177" s="5" t="s">
        <v>355</v>
      </c>
      <c r="C1177" s="5" t="s">
        <v>211</v>
      </c>
      <c r="D1177" s="13">
        <v>1029</v>
      </c>
      <c r="E1177" s="5" t="s">
        <v>26</v>
      </c>
      <c r="F1177" s="5">
        <v>44</v>
      </c>
      <c r="G1177" s="5">
        <v>46</v>
      </c>
      <c r="H1177" s="5">
        <v>0</v>
      </c>
      <c r="I1177" s="5">
        <v>5</v>
      </c>
      <c r="J1177" s="5">
        <v>0</v>
      </c>
      <c r="K1177" s="5">
        <f t="shared" si="26"/>
        <v>95.65</v>
      </c>
      <c r="L1177" s="5" t="s">
        <v>16</v>
      </c>
      <c r="M1177" s="6" t="s">
        <v>1028</v>
      </c>
      <c r="N1177" t="str">
        <f t="shared" si="27"/>
        <v>20090430DC1029</v>
      </c>
      <c r="O1177" t="e">
        <f>VLOOKUP(N1177,[1]Sheet1!$B:$D,3,FALSE)</f>
        <v>#N/A</v>
      </c>
      <c r="P1177" t="e">
        <f>VLOOKUP(O1177,[2]Sheet1!$1:$1048576,2,FALSE)</f>
        <v>#N/A</v>
      </c>
      <c r="Q1177" t="e">
        <f>VLOOKUP(N1177,[1]Sheet1!$B:$C,2,FALSE)</f>
        <v>#N/A</v>
      </c>
      <c r="R1177" t="e">
        <f>VLOOKUP(N1177,[1]Sheet1!$B:$E,4,FALSE)</f>
        <v>#N/A</v>
      </c>
    </row>
    <row r="1178" spans="1:18" x14ac:dyDescent="0.25">
      <c r="A1178" s="8" t="s">
        <v>1033</v>
      </c>
      <c r="B1178" s="3" t="s">
        <v>1034</v>
      </c>
      <c r="C1178" s="3" t="s">
        <v>162</v>
      </c>
      <c r="D1178" s="12">
        <v>1044</v>
      </c>
      <c r="E1178" s="3" t="s">
        <v>1035</v>
      </c>
      <c r="F1178" s="3">
        <v>7</v>
      </c>
      <c r="G1178" s="3">
        <v>9</v>
      </c>
      <c r="H1178" s="3">
        <v>0</v>
      </c>
      <c r="I1178" s="3">
        <v>0</v>
      </c>
      <c r="J1178" s="3">
        <v>0</v>
      </c>
      <c r="K1178" s="3">
        <v>77.77</v>
      </c>
      <c r="L1178" s="3" t="s">
        <v>16</v>
      </c>
      <c r="M1178" s="4" t="s">
        <v>1036</v>
      </c>
      <c r="N1178" t="str">
        <f t="shared" si="27"/>
        <v>20090501RCB1044</v>
      </c>
      <c r="O1178" t="str">
        <f>VLOOKUP(N1178,[1]Sheet1!$B:$D,3,FALSE)</f>
        <v>Kings XI Punjab</v>
      </c>
      <c r="P1178" t="str">
        <f>VLOOKUP(O1178,[2]Sheet1!$1:$1048576,2,FALSE)</f>
        <v>Team 4</v>
      </c>
      <c r="Q1178">
        <f>VLOOKUP(N1178,[1]Sheet1!$B:$C,2,FALSE)</f>
        <v>2</v>
      </c>
      <c r="R1178">
        <f>VLOOKUP(N1178,[1]Sheet1!$B:$E,4,FALSE)</f>
        <v>5</v>
      </c>
    </row>
    <row r="1179" spans="1:18" x14ac:dyDescent="0.25">
      <c r="A1179" s="9" t="s">
        <v>1033</v>
      </c>
      <c r="B1179" s="5" t="s">
        <v>1034</v>
      </c>
      <c r="C1179" s="5" t="s">
        <v>217</v>
      </c>
      <c r="D1179" s="13">
        <v>1095</v>
      </c>
      <c r="E1179" s="5" t="s">
        <v>26</v>
      </c>
      <c r="F1179" s="5">
        <v>6</v>
      </c>
      <c r="G1179" s="5">
        <v>4</v>
      </c>
      <c r="H1179" s="5">
        <v>0</v>
      </c>
      <c r="I1179" s="5">
        <v>0</v>
      </c>
      <c r="J1179" s="5">
        <v>0</v>
      </c>
      <c r="K1179" s="5">
        <v>150</v>
      </c>
      <c r="L1179" s="5" t="s">
        <v>16</v>
      </c>
      <c r="M1179" s="6" t="s">
        <v>1036</v>
      </c>
      <c r="N1179" t="str">
        <f t="shared" si="27"/>
        <v>20090501RCB1095</v>
      </c>
      <c r="O1179" t="e">
        <f>VLOOKUP(N1179,[1]Sheet1!$B:$D,3,FALSE)</f>
        <v>#N/A</v>
      </c>
      <c r="P1179" t="e">
        <f>VLOOKUP(O1179,[2]Sheet1!$1:$1048576,2,FALSE)</f>
        <v>#N/A</v>
      </c>
      <c r="Q1179" t="e">
        <f>VLOOKUP(N1179,[1]Sheet1!$B:$C,2,FALSE)</f>
        <v>#N/A</v>
      </c>
      <c r="R1179" t="e">
        <f>VLOOKUP(N1179,[1]Sheet1!$B:$E,4,FALSE)</f>
        <v>#N/A</v>
      </c>
    </row>
    <row r="1180" spans="1:18" x14ac:dyDescent="0.25">
      <c r="A1180" s="8" t="s">
        <v>1033</v>
      </c>
      <c r="B1180" s="3" t="s">
        <v>1034</v>
      </c>
      <c r="C1180" s="3" t="s">
        <v>146</v>
      </c>
      <c r="D1180" s="12">
        <v>1007</v>
      </c>
      <c r="E1180" s="3" t="s">
        <v>345</v>
      </c>
      <c r="F1180" s="3">
        <v>6</v>
      </c>
      <c r="G1180" s="3">
        <v>5</v>
      </c>
      <c r="H1180" s="3">
        <v>0</v>
      </c>
      <c r="I1180" s="3">
        <v>1</v>
      </c>
      <c r="J1180" s="3">
        <v>0</v>
      </c>
      <c r="K1180" s="3">
        <v>120</v>
      </c>
      <c r="L1180" s="3" t="s">
        <v>16</v>
      </c>
      <c r="M1180" s="4" t="s">
        <v>1036</v>
      </c>
      <c r="N1180" t="str">
        <f t="shared" si="27"/>
        <v>20090501RCB1007</v>
      </c>
      <c r="O1180" t="e">
        <f>VLOOKUP(N1180,[1]Sheet1!$B:$D,3,FALSE)</f>
        <v>#N/A</v>
      </c>
      <c r="P1180" t="e">
        <f>VLOOKUP(O1180,[2]Sheet1!$1:$1048576,2,FALSE)</f>
        <v>#N/A</v>
      </c>
      <c r="Q1180" t="e">
        <f>VLOOKUP(N1180,[1]Sheet1!$B:$C,2,FALSE)</f>
        <v>#N/A</v>
      </c>
      <c r="R1180" t="e">
        <f>VLOOKUP(N1180,[1]Sheet1!$B:$E,4,FALSE)</f>
        <v>#N/A</v>
      </c>
    </row>
    <row r="1181" spans="1:18" x14ac:dyDescent="0.25">
      <c r="A1181" s="9" t="s">
        <v>1033</v>
      </c>
      <c r="B1181" s="5" t="s">
        <v>1034</v>
      </c>
      <c r="C1181" s="5" t="s">
        <v>27</v>
      </c>
      <c r="D1181" s="13">
        <v>1008</v>
      </c>
      <c r="E1181" s="5" t="s">
        <v>26</v>
      </c>
      <c r="F1181" s="5">
        <v>0</v>
      </c>
      <c r="G1181" s="5">
        <v>0</v>
      </c>
      <c r="H1181" s="5">
        <v>0</v>
      </c>
      <c r="I1181" s="5">
        <v>0</v>
      </c>
      <c r="J1181" s="5">
        <v>0</v>
      </c>
      <c r="K1181" s="5">
        <v>0</v>
      </c>
      <c r="L1181" s="5" t="s">
        <v>16</v>
      </c>
      <c r="M1181" s="6" t="s">
        <v>1036</v>
      </c>
      <c r="N1181" t="str">
        <f t="shared" si="27"/>
        <v>20090501RCB1008</v>
      </c>
      <c r="O1181" t="e">
        <f>VLOOKUP(N1181,[1]Sheet1!$B:$D,3,FALSE)</f>
        <v>#N/A</v>
      </c>
      <c r="P1181" t="e">
        <f>VLOOKUP(O1181,[2]Sheet1!$1:$1048576,2,FALSE)</f>
        <v>#N/A</v>
      </c>
      <c r="Q1181" t="e">
        <f>VLOOKUP(N1181,[1]Sheet1!$B:$C,2,FALSE)</f>
        <v>#N/A</v>
      </c>
      <c r="R1181" t="e">
        <f>VLOOKUP(N1181,[1]Sheet1!$B:$E,4,FALSE)</f>
        <v>#N/A</v>
      </c>
    </row>
    <row r="1182" spans="1:18" x14ac:dyDescent="0.25">
      <c r="A1182" s="8" t="s">
        <v>1033</v>
      </c>
      <c r="B1182" s="3" t="s">
        <v>1034</v>
      </c>
      <c r="C1182" s="3" t="s">
        <v>160</v>
      </c>
      <c r="D1182" s="12">
        <v>1046</v>
      </c>
      <c r="E1182" s="3" t="s">
        <v>843</v>
      </c>
      <c r="F1182" s="3">
        <v>0</v>
      </c>
      <c r="G1182" s="3">
        <v>2</v>
      </c>
      <c r="H1182" s="3">
        <v>0</v>
      </c>
      <c r="I1182" s="3">
        <v>0</v>
      </c>
      <c r="J1182" s="3">
        <v>0</v>
      </c>
      <c r="K1182" s="3">
        <v>0</v>
      </c>
      <c r="L1182" s="3" t="s">
        <v>16</v>
      </c>
      <c r="M1182" s="4" t="s">
        <v>1036</v>
      </c>
      <c r="N1182" t="str">
        <f t="shared" si="27"/>
        <v>20090501RCB1046</v>
      </c>
      <c r="O1182" t="str">
        <f>VLOOKUP(N1182,[1]Sheet1!$B:$D,3,FALSE)</f>
        <v>Kings XI Punjab</v>
      </c>
      <c r="P1182" t="str">
        <f>VLOOKUP(O1182,[2]Sheet1!$1:$1048576,2,FALSE)</f>
        <v>Team 4</v>
      </c>
      <c r="Q1182">
        <f>VLOOKUP(N1182,[1]Sheet1!$B:$C,2,FALSE)</f>
        <v>2</v>
      </c>
      <c r="R1182">
        <f>VLOOKUP(N1182,[1]Sheet1!$B:$E,4,FALSE)</f>
        <v>7</v>
      </c>
    </row>
    <row r="1183" spans="1:18" x14ac:dyDescent="0.25">
      <c r="A1183" s="9" t="s">
        <v>1033</v>
      </c>
      <c r="B1183" s="5" t="s">
        <v>1034</v>
      </c>
      <c r="C1183" s="5" t="s">
        <v>821</v>
      </c>
      <c r="D1183" s="13">
        <v>1106</v>
      </c>
      <c r="E1183" s="5" t="s">
        <v>1037</v>
      </c>
      <c r="F1183" s="5">
        <v>10</v>
      </c>
      <c r="G1183" s="5">
        <v>10</v>
      </c>
      <c r="H1183" s="5">
        <v>0</v>
      </c>
      <c r="I1183" s="5">
        <v>1</v>
      </c>
      <c r="J1183" s="5">
        <v>0</v>
      </c>
      <c r="K1183" s="5">
        <v>100</v>
      </c>
      <c r="L1183" s="5" t="s">
        <v>16</v>
      </c>
      <c r="M1183" s="6" t="s">
        <v>1036</v>
      </c>
      <c r="N1183" t="str">
        <f t="shared" si="27"/>
        <v>20090501RCB1106</v>
      </c>
      <c r="O1183" t="e">
        <f>VLOOKUP(N1183,[1]Sheet1!$B:$D,3,FALSE)</f>
        <v>#N/A</v>
      </c>
      <c r="P1183" t="e">
        <f>VLOOKUP(O1183,[2]Sheet1!$1:$1048576,2,FALSE)</f>
        <v>#N/A</v>
      </c>
      <c r="Q1183" t="e">
        <f>VLOOKUP(N1183,[1]Sheet1!$B:$C,2,FALSE)</f>
        <v>#N/A</v>
      </c>
      <c r="R1183" t="e">
        <f>VLOOKUP(N1183,[1]Sheet1!$B:$E,4,FALSE)</f>
        <v>#N/A</v>
      </c>
    </row>
    <row r="1184" spans="1:18" x14ac:dyDescent="0.25">
      <c r="A1184" s="8" t="s">
        <v>1033</v>
      </c>
      <c r="B1184" s="3" t="s">
        <v>1034</v>
      </c>
      <c r="C1184" s="3" t="s">
        <v>68</v>
      </c>
      <c r="D1184" s="12">
        <v>1003</v>
      </c>
      <c r="E1184" s="3" t="s">
        <v>1038</v>
      </c>
      <c r="F1184" s="3">
        <v>3</v>
      </c>
      <c r="G1184" s="3">
        <v>7</v>
      </c>
      <c r="H1184" s="3">
        <v>0</v>
      </c>
      <c r="I1184" s="3">
        <v>0</v>
      </c>
      <c r="J1184" s="3">
        <v>0</v>
      </c>
      <c r="K1184" s="3">
        <v>42.85</v>
      </c>
      <c r="L1184" s="3" t="s">
        <v>16</v>
      </c>
      <c r="M1184" s="4" t="s">
        <v>1036</v>
      </c>
      <c r="N1184" t="str">
        <f t="shared" si="27"/>
        <v>20090501RCB1003</v>
      </c>
      <c r="O1184" t="e">
        <f>VLOOKUP(N1184,[1]Sheet1!$B:$D,3,FALSE)</f>
        <v>#N/A</v>
      </c>
      <c r="P1184" t="e">
        <f>VLOOKUP(O1184,[2]Sheet1!$1:$1048576,2,FALSE)</f>
        <v>#N/A</v>
      </c>
      <c r="Q1184" t="e">
        <f>VLOOKUP(N1184,[1]Sheet1!$B:$C,2,FALSE)</f>
        <v>#N/A</v>
      </c>
      <c r="R1184" t="e">
        <f>VLOOKUP(N1184,[1]Sheet1!$B:$E,4,FALSE)</f>
        <v>#N/A</v>
      </c>
    </row>
    <row r="1185" spans="1:18" x14ac:dyDescent="0.25">
      <c r="A1185" s="9" t="s">
        <v>1033</v>
      </c>
      <c r="B1185" s="5" t="s">
        <v>1034</v>
      </c>
      <c r="C1185" s="5" t="s">
        <v>587</v>
      </c>
      <c r="D1185" s="13">
        <v>1002</v>
      </c>
      <c r="E1185" s="5" t="s">
        <v>1039</v>
      </c>
      <c r="F1185" s="5">
        <v>1</v>
      </c>
      <c r="G1185" s="5">
        <v>6</v>
      </c>
      <c r="H1185" s="5">
        <v>0</v>
      </c>
      <c r="I1185" s="5">
        <v>0</v>
      </c>
      <c r="J1185" s="5">
        <v>0</v>
      </c>
      <c r="K1185" s="5">
        <v>16.66</v>
      </c>
      <c r="L1185" s="5" t="s">
        <v>40</v>
      </c>
      <c r="M1185" s="6" t="s">
        <v>1036</v>
      </c>
      <c r="N1185" t="str">
        <f t="shared" si="27"/>
        <v>20090501RCB1002</v>
      </c>
      <c r="O1185" t="e">
        <f>VLOOKUP(N1185,[1]Sheet1!$B:$D,3,FALSE)</f>
        <v>#N/A</v>
      </c>
      <c r="P1185" t="e">
        <f>VLOOKUP(O1185,[2]Sheet1!$1:$1048576,2,FALSE)</f>
        <v>#N/A</v>
      </c>
      <c r="Q1185" t="e">
        <f>VLOOKUP(N1185,[1]Sheet1!$B:$C,2,FALSE)</f>
        <v>#N/A</v>
      </c>
      <c r="R1185" t="e">
        <f>VLOOKUP(N1185,[1]Sheet1!$B:$E,4,FALSE)</f>
        <v>#N/A</v>
      </c>
    </row>
    <row r="1186" spans="1:18" x14ac:dyDescent="0.25">
      <c r="A1186" s="8" t="s">
        <v>1033</v>
      </c>
      <c r="B1186" s="3" t="s">
        <v>1034</v>
      </c>
      <c r="C1186" s="3" t="s">
        <v>846</v>
      </c>
      <c r="D1186" s="12">
        <v>1004</v>
      </c>
      <c r="E1186" s="3" t="s">
        <v>1040</v>
      </c>
      <c r="F1186" s="3">
        <v>59</v>
      </c>
      <c r="G1186" s="3">
        <v>63</v>
      </c>
      <c r="H1186" s="3">
        <v>0</v>
      </c>
      <c r="I1186" s="3">
        <v>4</v>
      </c>
      <c r="J1186" s="3">
        <v>0</v>
      </c>
      <c r="K1186" s="3">
        <v>93.65</v>
      </c>
      <c r="L1186" s="3" t="s">
        <v>16</v>
      </c>
      <c r="M1186" s="4" t="s">
        <v>1036</v>
      </c>
      <c r="N1186" t="str">
        <f t="shared" si="27"/>
        <v>20090501RCB1004</v>
      </c>
      <c r="O1186" t="e">
        <f>VLOOKUP(N1186,[1]Sheet1!$B:$D,3,FALSE)</f>
        <v>#N/A</v>
      </c>
      <c r="P1186" t="e">
        <f>VLOOKUP(O1186,[2]Sheet1!$1:$1048576,2,FALSE)</f>
        <v>#N/A</v>
      </c>
      <c r="Q1186" t="e">
        <f>VLOOKUP(N1186,[1]Sheet1!$B:$C,2,FALSE)</f>
        <v>#N/A</v>
      </c>
      <c r="R1186" t="e">
        <f>VLOOKUP(N1186,[1]Sheet1!$B:$E,4,FALSE)</f>
        <v>#N/A</v>
      </c>
    </row>
    <row r="1187" spans="1:18" x14ac:dyDescent="0.25">
      <c r="A1187" s="9" t="s">
        <v>1033</v>
      </c>
      <c r="B1187" s="5" t="s">
        <v>1034</v>
      </c>
      <c r="C1187" s="5" t="s">
        <v>142</v>
      </c>
      <c r="D1187" s="13">
        <v>1001</v>
      </c>
      <c r="E1187" s="5" t="s">
        <v>957</v>
      </c>
      <c r="F1187" s="5">
        <v>0</v>
      </c>
      <c r="G1187" s="5">
        <v>1</v>
      </c>
      <c r="H1187" s="5">
        <v>0</v>
      </c>
      <c r="I1187" s="5">
        <v>0</v>
      </c>
      <c r="J1187" s="5">
        <v>0</v>
      </c>
      <c r="K1187" s="5">
        <v>0</v>
      </c>
      <c r="L1187" s="5" t="s">
        <v>16</v>
      </c>
      <c r="M1187" s="6" t="s">
        <v>1036</v>
      </c>
      <c r="N1187" t="str">
        <f t="shared" si="27"/>
        <v>20090501RCB1001</v>
      </c>
      <c r="O1187" t="e">
        <f>VLOOKUP(N1187,[1]Sheet1!$B:$D,3,FALSE)</f>
        <v>#N/A</v>
      </c>
      <c r="P1187" t="e">
        <f>VLOOKUP(O1187,[2]Sheet1!$1:$1048576,2,FALSE)</f>
        <v>#N/A</v>
      </c>
      <c r="Q1187" t="e">
        <f>VLOOKUP(N1187,[1]Sheet1!$B:$C,2,FALSE)</f>
        <v>#N/A</v>
      </c>
      <c r="R1187" t="e">
        <f>VLOOKUP(N1187,[1]Sheet1!$B:$E,4,FALSE)</f>
        <v>#N/A</v>
      </c>
    </row>
    <row r="1188" spans="1:18" x14ac:dyDescent="0.25">
      <c r="A1188" s="8" t="s">
        <v>1033</v>
      </c>
      <c r="B1188" s="3" t="s">
        <v>1034</v>
      </c>
      <c r="C1188" s="3" t="s">
        <v>185</v>
      </c>
      <c r="D1188" s="12">
        <v>1005</v>
      </c>
      <c r="E1188" s="3" t="s">
        <v>1041</v>
      </c>
      <c r="F1188" s="3">
        <v>15</v>
      </c>
      <c r="G1188" s="3">
        <v>20</v>
      </c>
      <c r="H1188" s="3">
        <v>0</v>
      </c>
      <c r="I1188" s="3">
        <v>1</v>
      </c>
      <c r="J1188" s="3">
        <v>1</v>
      </c>
      <c r="K1188" s="3">
        <v>75</v>
      </c>
      <c r="L1188" s="3" t="s">
        <v>16</v>
      </c>
      <c r="M1188" s="4" t="s">
        <v>1036</v>
      </c>
      <c r="N1188" t="str">
        <f t="shared" si="27"/>
        <v>20090501RCB1005</v>
      </c>
      <c r="O1188" t="e">
        <f>VLOOKUP(N1188,[1]Sheet1!$B:$D,3,FALSE)</f>
        <v>#N/A</v>
      </c>
      <c r="P1188" t="e">
        <f>VLOOKUP(O1188,[2]Sheet1!$1:$1048576,2,FALSE)</f>
        <v>#N/A</v>
      </c>
      <c r="Q1188" t="e">
        <f>VLOOKUP(N1188,[1]Sheet1!$B:$C,2,FALSE)</f>
        <v>#N/A</v>
      </c>
      <c r="R1188" t="e">
        <f>VLOOKUP(N1188,[1]Sheet1!$B:$E,4,FALSE)</f>
        <v>#N/A</v>
      </c>
    </row>
    <row r="1189" spans="1:18" x14ac:dyDescent="0.25">
      <c r="A1189" s="9" t="s">
        <v>1033</v>
      </c>
      <c r="B1189" s="5" t="s">
        <v>1034</v>
      </c>
      <c r="C1189" s="5" t="s">
        <v>91</v>
      </c>
      <c r="D1189" s="13">
        <v>1041</v>
      </c>
      <c r="E1189" s="5" t="s">
        <v>1042</v>
      </c>
      <c r="F1189" s="5">
        <v>12</v>
      </c>
      <c r="G1189" s="5">
        <v>12</v>
      </c>
      <c r="H1189" s="5">
        <v>0</v>
      </c>
      <c r="I1189" s="5">
        <v>0</v>
      </c>
      <c r="J1189" s="5">
        <v>1</v>
      </c>
      <c r="K1189" s="5">
        <v>100</v>
      </c>
      <c r="L1189" s="5" t="s">
        <v>16</v>
      </c>
      <c r="M1189" s="6" t="s">
        <v>1036</v>
      </c>
      <c r="N1189" t="str">
        <f t="shared" si="27"/>
        <v>20090501RCB1041</v>
      </c>
      <c r="O1189" t="str">
        <f>VLOOKUP(N1189,[1]Sheet1!$B:$D,3,FALSE)</f>
        <v>Kings XI Punjab</v>
      </c>
      <c r="P1189" t="str">
        <f>VLOOKUP(O1189,[2]Sheet1!$1:$1048576,2,FALSE)</f>
        <v>Team 4</v>
      </c>
      <c r="Q1189">
        <f>VLOOKUP(N1189,[1]Sheet1!$B:$C,2,FALSE)</f>
        <v>2</v>
      </c>
      <c r="R1189">
        <f>VLOOKUP(N1189,[1]Sheet1!$B:$E,4,FALSE)</f>
        <v>2</v>
      </c>
    </row>
    <row r="1190" spans="1:18" x14ac:dyDescent="0.25">
      <c r="A1190" s="8" t="s">
        <v>1033</v>
      </c>
      <c r="B1190" s="3" t="s">
        <v>1034</v>
      </c>
      <c r="C1190" s="3" t="s">
        <v>882</v>
      </c>
      <c r="D1190" s="12">
        <v>1040</v>
      </c>
      <c r="E1190" s="3" t="s">
        <v>618</v>
      </c>
      <c r="F1190" s="3">
        <v>6</v>
      </c>
      <c r="G1190" s="3">
        <v>14</v>
      </c>
      <c r="H1190" s="3">
        <v>0</v>
      </c>
      <c r="I1190" s="3">
        <v>0</v>
      </c>
      <c r="J1190" s="3">
        <v>0</v>
      </c>
      <c r="K1190" s="3">
        <v>42.85</v>
      </c>
      <c r="L1190" s="3" t="s">
        <v>16</v>
      </c>
      <c r="M1190" s="4" t="s">
        <v>1036</v>
      </c>
      <c r="N1190" t="str">
        <f t="shared" si="27"/>
        <v>20090501RCB1040</v>
      </c>
      <c r="O1190" t="e">
        <f>VLOOKUP(N1190,[1]Sheet1!$B:$D,3,FALSE)</f>
        <v>#N/A</v>
      </c>
      <c r="P1190" t="e">
        <f>VLOOKUP(O1190,[2]Sheet1!$1:$1048576,2,FALSE)</f>
        <v>#N/A</v>
      </c>
      <c r="Q1190" t="e">
        <f>VLOOKUP(N1190,[1]Sheet1!$B:$C,2,FALSE)</f>
        <v>#N/A</v>
      </c>
      <c r="R1190" t="e">
        <f>VLOOKUP(N1190,[1]Sheet1!$B:$E,4,FALSE)</f>
        <v>#N/A</v>
      </c>
    </row>
    <row r="1191" spans="1:18" x14ac:dyDescent="0.25">
      <c r="A1191" s="9" t="s">
        <v>1033</v>
      </c>
      <c r="B1191" s="5" t="s">
        <v>1034</v>
      </c>
      <c r="C1191" s="5" t="s">
        <v>149</v>
      </c>
      <c r="D1191" s="13">
        <v>1006</v>
      </c>
      <c r="E1191" s="5" t="s">
        <v>80</v>
      </c>
      <c r="F1191" s="5">
        <v>15</v>
      </c>
      <c r="G1191" s="5">
        <v>15</v>
      </c>
      <c r="H1191" s="5">
        <v>0</v>
      </c>
      <c r="I1191" s="5">
        <v>1</v>
      </c>
      <c r="J1191" s="5">
        <v>0</v>
      </c>
      <c r="K1191" s="5">
        <v>100</v>
      </c>
      <c r="L1191" s="5" t="s">
        <v>16</v>
      </c>
      <c r="M1191" s="6" t="s">
        <v>1036</v>
      </c>
      <c r="N1191" t="str">
        <f t="shared" si="27"/>
        <v>20090501RCB1006</v>
      </c>
      <c r="O1191" t="e">
        <f>VLOOKUP(N1191,[1]Sheet1!$B:$D,3,FALSE)</f>
        <v>#N/A</v>
      </c>
      <c r="P1191" t="e">
        <f>VLOOKUP(O1191,[2]Sheet1!$1:$1048576,2,FALSE)</f>
        <v>#N/A</v>
      </c>
      <c r="Q1191" t="e">
        <f>VLOOKUP(N1191,[1]Sheet1!$B:$C,2,FALSE)</f>
        <v>#N/A</v>
      </c>
      <c r="R1191" t="e">
        <f>VLOOKUP(N1191,[1]Sheet1!$B:$E,4,FALSE)</f>
        <v>#N/A</v>
      </c>
    </row>
    <row r="1192" spans="1:18" x14ac:dyDescent="0.25">
      <c r="A1192" s="8" t="s">
        <v>1033</v>
      </c>
      <c r="B1192" s="3" t="s">
        <v>1034</v>
      </c>
      <c r="C1192" s="3" t="s">
        <v>95</v>
      </c>
      <c r="D1192" s="12">
        <v>1043</v>
      </c>
      <c r="E1192" s="3" t="s">
        <v>26</v>
      </c>
      <c r="F1192" s="3">
        <v>45</v>
      </c>
      <c r="G1192" s="3">
        <v>44</v>
      </c>
      <c r="H1192" s="3">
        <v>0</v>
      </c>
      <c r="I1192" s="3">
        <v>2</v>
      </c>
      <c r="J1192" s="3">
        <v>1</v>
      </c>
      <c r="K1192" s="3">
        <v>102.27</v>
      </c>
      <c r="L1192" s="3" t="s">
        <v>20</v>
      </c>
      <c r="M1192" s="4" t="s">
        <v>1036</v>
      </c>
      <c r="N1192" t="str">
        <f t="shared" si="27"/>
        <v>20090501RCB1043</v>
      </c>
      <c r="O1192" t="str">
        <f>VLOOKUP(N1192,[1]Sheet1!$B:$D,3,FALSE)</f>
        <v>Kings XI Punjab</v>
      </c>
      <c r="P1192" t="str">
        <f>VLOOKUP(O1192,[2]Sheet1!$1:$1048576,2,FALSE)</f>
        <v>Team 4</v>
      </c>
      <c r="Q1192">
        <f>VLOOKUP(N1192,[1]Sheet1!$B:$C,2,FALSE)</f>
        <v>2</v>
      </c>
      <c r="R1192">
        <f>VLOOKUP(N1192,[1]Sheet1!$B:$E,4,FALSE)</f>
        <v>4</v>
      </c>
    </row>
    <row r="1193" spans="1:18" x14ac:dyDescent="0.25">
      <c r="A1193" s="9" t="s">
        <v>1033</v>
      </c>
      <c r="B1193" s="5" t="s">
        <v>1034</v>
      </c>
      <c r="C1193" s="5" t="s">
        <v>157</v>
      </c>
      <c r="D1193" s="13">
        <v>1093</v>
      </c>
      <c r="E1193" s="5" t="s">
        <v>843</v>
      </c>
      <c r="F1193" s="5">
        <v>5</v>
      </c>
      <c r="G1193" s="5">
        <v>6</v>
      </c>
      <c r="H1193" s="5">
        <v>0</v>
      </c>
      <c r="I1193" s="5">
        <v>0</v>
      </c>
      <c r="J1193" s="5">
        <v>0</v>
      </c>
      <c r="K1193" s="5">
        <v>83.33</v>
      </c>
      <c r="L1193" s="5" t="s">
        <v>16</v>
      </c>
      <c r="M1193" s="6" t="s">
        <v>1036</v>
      </c>
      <c r="N1193" t="str">
        <f t="shared" si="27"/>
        <v>20090501RCB1093</v>
      </c>
      <c r="O1193" t="e">
        <f>VLOOKUP(N1193,[1]Sheet1!$B:$D,3,FALSE)</f>
        <v>#N/A</v>
      </c>
      <c r="P1193" t="e">
        <f>VLOOKUP(O1193,[2]Sheet1!$1:$1048576,2,FALSE)</f>
        <v>#N/A</v>
      </c>
      <c r="Q1193" t="e">
        <f>VLOOKUP(N1193,[1]Sheet1!$B:$C,2,FALSE)</f>
        <v>#N/A</v>
      </c>
      <c r="R1193" t="e">
        <f>VLOOKUP(N1193,[1]Sheet1!$B:$E,4,FALSE)</f>
        <v>#N/A</v>
      </c>
    </row>
    <row r="1194" spans="1:18" x14ac:dyDescent="0.25">
      <c r="A1194" s="8" t="s">
        <v>1033</v>
      </c>
      <c r="B1194" s="3" t="s">
        <v>1034</v>
      </c>
      <c r="C1194" s="3" t="s">
        <v>90</v>
      </c>
      <c r="D1194" s="12">
        <v>1045</v>
      </c>
      <c r="E1194" s="3" t="s">
        <v>1043</v>
      </c>
      <c r="F1194" s="3">
        <v>7</v>
      </c>
      <c r="G1194" s="3">
        <v>10</v>
      </c>
      <c r="H1194" s="3">
        <v>0</v>
      </c>
      <c r="I1194" s="3">
        <v>0</v>
      </c>
      <c r="J1194" s="3">
        <v>0</v>
      </c>
      <c r="K1194" s="3">
        <v>70</v>
      </c>
      <c r="L1194" s="3" t="s">
        <v>16</v>
      </c>
      <c r="M1194" s="4" t="s">
        <v>1036</v>
      </c>
      <c r="N1194" t="str">
        <f t="shared" si="27"/>
        <v>20090501RCB1045</v>
      </c>
      <c r="O1194" t="str">
        <f>VLOOKUP(N1194,[1]Sheet1!$B:$D,3,FALSE)</f>
        <v>Kings XI Punjab</v>
      </c>
      <c r="P1194" t="str">
        <f>VLOOKUP(O1194,[2]Sheet1!$1:$1048576,2,FALSE)</f>
        <v>Team 4</v>
      </c>
      <c r="Q1194">
        <f>VLOOKUP(N1194,[1]Sheet1!$B:$C,2,FALSE)</f>
        <v>2</v>
      </c>
      <c r="R1194">
        <f>VLOOKUP(N1194,[1]Sheet1!$B:$E,4,FALSE)</f>
        <v>6</v>
      </c>
    </row>
    <row r="1195" spans="1:18" x14ac:dyDescent="0.25">
      <c r="A1195" s="9" t="s">
        <v>1033</v>
      </c>
      <c r="B1195" s="5" t="s">
        <v>1034</v>
      </c>
      <c r="C1195" s="5" t="s">
        <v>87</v>
      </c>
      <c r="D1195" s="13">
        <v>1042</v>
      </c>
      <c r="E1195" s="5" t="s">
        <v>1044</v>
      </c>
      <c r="F1195" s="5">
        <v>10</v>
      </c>
      <c r="G1195" s="5">
        <v>13</v>
      </c>
      <c r="H1195" s="5">
        <v>0</v>
      </c>
      <c r="I1195" s="5">
        <v>1</v>
      </c>
      <c r="J1195" s="5">
        <v>0</v>
      </c>
      <c r="K1195" s="5">
        <v>76.92</v>
      </c>
      <c r="L1195" s="5" t="s">
        <v>40</v>
      </c>
      <c r="M1195" s="6" t="s">
        <v>1036</v>
      </c>
      <c r="N1195" t="str">
        <f t="shared" si="27"/>
        <v>20090501RCB1042</v>
      </c>
      <c r="O1195" t="str">
        <f>VLOOKUP(N1195,[1]Sheet1!$B:$D,3,FALSE)</f>
        <v>Kings XI Punjab</v>
      </c>
      <c r="P1195" t="str">
        <f>VLOOKUP(O1195,[2]Sheet1!$1:$1048576,2,FALSE)</f>
        <v>Team 4</v>
      </c>
      <c r="Q1195">
        <f>VLOOKUP(N1195,[1]Sheet1!$B:$C,2,FALSE)</f>
        <v>2</v>
      </c>
      <c r="R1195">
        <f>VLOOKUP(N1195,[1]Sheet1!$B:$E,4,FALSE)</f>
        <v>1</v>
      </c>
    </row>
    <row r="1196" spans="1:18" x14ac:dyDescent="0.25">
      <c r="A1196" s="8" t="s">
        <v>1045</v>
      </c>
      <c r="B1196" s="3" t="s">
        <v>1046</v>
      </c>
      <c r="C1196" s="3" t="s">
        <v>317</v>
      </c>
      <c r="D1196" s="12">
        <v>1105</v>
      </c>
      <c r="E1196" s="3" t="s">
        <v>26</v>
      </c>
      <c r="F1196" s="3">
        <v>2</v>
      </c>
      <c r="G1196" s="3">
        <v>2</v>
      </c>
      <c r="H1196" s="3">
        <v>0</v>
      </c>
      <c r="I1196" s="3">
        <v>0</v>
      </c>
      <c r="J1196" s="3">
        <v>0</v>
      </c>
      <c r="K1196" s="3">
        <v>100</v>
      </c>
      <c r="L1196" s="3" t="s">
        <v>16</v>
      </c>
      <c r="M1196" s="4" t="s">
        <v>1036</v>
      </c>
      <c r="N1196" t="str">
        <f t="shared" si="27"/>
        <v>20090501MI1105</v>
      </c>
      <c r="O1196" t="e">
        <f>VLOOKUP(N1196,[1]Sheet1!$B:$D,3,FALSE)</f>
        <v>#N/A</v>
      </c>
      <c r="P1196" t="e">
        <f>VLOOKUP(O1196,[2]Sheet1!$1:$1048576,2,FALSE)</f>
        <v>#N/A</v>
      </c>
      <c r="Q1196" t="e">
        <f>VLOOKUP(N1196,[1]Sheet1!$B:$C,2,FALSE)</f>
        <v>#N/A</v>
      </c>
      <c r="R1196" t="e">
        <f>VLOOKUP(N1196,[1]Sheet1!$B:$E,4,FALSE)</f>
        <v>#N/A</v>
      </c>
    </row>
    <row r="1197" spans="1:18" x14ac:dyDescent="0.25">
      <c r="A1197" s="9" t="s">
        <v>1045</v>
      </c>
      <c r="B1197" s="5" t="s">
        <v>1046</v>
      </c>
      <c r="C1197" s="5" t="s">
        <v>1047</v>
      </c>
      <c r="D1197" s="13">
        <v>1104</v>
      </c>
      <c r="E1197" s="5" t="s">
        <v>1048</v>
      </c>
      <c r="F1197" s="5">
        <v>9</v>
      </c>
      <c r="G1197" s="5">
        <v>9</v>
      </c>
      <c r="H1197" s="5">
        <v>0</v>
      </c>
      <c r="I1197" s="5">
        <v>0</v>
      </c>
      <c r="J1197" s="5">
        <v>1</v>
      </c>
      <c r="K1197" s="5">
        <v>100</v>
      </c>
      <c r="L1197" s="5" t="s">
        <v>16</v>
      </c>
      <c r="M1197" s="6" t="s">
        <v>1036</v>
      </c>
      <c r="N1197" t="str">
        <f t="shared" si="27"/>
        <v>20090501MI1104</v>
      </c>
      <c r="O1197" t="e">
        <f>VLOOKUP(N1197,[1]Sheet1!$B:$D,3,FALSE)</f>
        <v>#N/A</v>
      </c>
      <c r="P1197" t="e">
        <f>VLOOKUP(O1197,[2]Sheet1!$1:$1048576,2,FALSE)</f>
        <v>#N/A</v>
      </c>
      <c r="Q1197" t="e">
        <f>VLOOKUP(N1197,[1]Sheet1!$B:$C,2,FALSE)</f>
        <v>#N/A</v>
      </c>
      <c r="R1197" t="e">
        <f>VLOOKUP(N1197,[1]Sheet1!$B:$E,4,FALSE)</f>
        <v>#N/A</v>
      </c>
    </row>
    <row r="1198" spans="1:18" x14ac:dyDescent="0.25">
      <c r="A1198" s="8" t="s">
        <v>1045</v>
      </c>
      <c r="B1198" s="3" t="s">
        <v>1046</v>
      </c>
      <c r="C1198" s="3" t="s">
        <v>18</v>
      </c>
      <c r="D1198" s="12">
        <v>1091</v>
      </c>
      <c r="E1198" s="3" t="s">
        <v>26</v>
      </c>
      <c r="F1198" s="3">
        <v>25</v>
      </c>
      <c r="G1198" s="3">
        <v>13</v>
      </c>
      <c r="H1198" s="3">
        <v>0</v>
      </c>
      <c r="I1198" s="3">
        <v>2</v>
      </c>
      <c r="J1198" s="3">
        <v>1</v>
      </c>
      <c r="K1198" s="3">
        <v>192.3</v>
      </c>
      <c r="L1198" s="3" t="s">
        <v>20</v>
      </c>
      <c r="M1198" s="4" t="s">
        <v>1036</v>
      </c>
      <c r="N1198" t="str">
        <f t="shared" si="27"/>
        <v>20090501MI1091</v>
      </c>
      <c r="O1198" t="e">
        <f>VLOOKUP(N1198,[1]Sheet1!$B:$D,3,FALSE)</f>
        <v>#N/A</v>
      </c>
      <c r="P1198" t="e">
        <f>VLOOKUP(O1198,[2]Sheet1!$1:$1048576,2,FALSE)</f>
        <v>#N/A</v>
      </c>
      <c r="Q1198" t="e">
        <f>VLOOKUP(N1198,[1]Sheet1!$B:$C,2,FALSE)</f>
        <v>#N/A</v>
      </c>
      <c r="R1198" t="e">
        <f>VLOOKUP(N1198,[1]Sheet1!$B:$E,4,FALSE)</f>
        <v>#N/A</v>
      </c>
    </row>
    <row r="1199" spans="1:18" x14ac:dyDescent="0.25">
      <c r="A1199" s="9" t="s">
        <v>1045</v>
      </c>
      <c r="B1199" s="5" t="s">
        <v>1046</v>
      </c>
      <c r="C1199" s="5" t="s">
        <v>1049</v>
      </c>
      <c r="D1199" s="13">
        <v>1101</v>
      </c>
      <c r="E1199" s="5" t="s">
        <v>26</v>
      </c>
      <c r="F1199" s="5">
        <v>43</v>
      </c>
      <c r="G1199" s="5">
        <v>35</v>
      </c>
      <c r="H1199" s="5">
        <v>0</v>
      </c>
      <c r="I1199" s="5">
        <v>4</v>
      </c>
      <c r="J1199" s="5">
        <v>0</v>
      </c>
      <c r="K1199" s="5">
        <f t="shared" ref="K1199:K1204" si="28">IFERROR(ROUND(F1199/G1199*100,2),0)</f>
        <v>122.86</v>
      </c>
      <c r="L1199" s="5" t="s">
        <v>20</v>
      </c>
      <c r="M1199" s="6" t="s">
        <v>1036</v>
      </c>
      <c r="N1199" t="str">
        <f t="shared" si="27"/>
        <v>20090501MI1101</v>
      </c>
      <c r="O1199" t="e">
        <f>VLOOKUP(N1199,[1]Sheet1!$B:$D,3,FALSE)</f>
        <v>#N/A</v>
      </c>
      <c r="P1199" t="e">
        <f>VLOOKUP(O1199,[2]Sheet1!$1:$1048576,2,FALSE)</f>
        <v>#N/A</v>
      </c>
      <c r="Q1199" t="e">
        <f>VLOOKUP(N1199,[1]Sheet1!$B:$C,2,FALSE)</f>
        <v>#N/A</v>
      </c>
      <c r="R1199" t="e">
        <f>VLOOKUP(N1199,[1]Sheet1!$B:$E,4,FALSE)</f>
        <v>#N/A</v>
      </c>
    </row>
    <row r="1200" spans="1:18" x14ac:dyDescent="0.25">
      <c r="A1200" s="8" t="s">
        <v>1045</v>
      </c>
      <c r="B1200" s="3" t="s">
        <v>1046</v>
      </c>
      <c r="C1200" s="3" t="s">
        <v>104</v>
      </c>
      <c r="D1200" s="12">
        <v>1102</v>
      </c>
      <c r="E1200" s="3" t="s">
        <v>1050</v>
      </c>
      <c r="F1200" s="3">
        <v>21</v>
      </c>
      <c r="G1200" s="3">
        <v>14</v>
      </c>
      <c r="H1200" s="3">
        <v>0</v>
      </c>
      <c r="I1200" s="3">
        <v>0</v>
      </c>
      <c r="J1200" s="3">
        <v>1</v>
      </c>
      <c r="K1200" s="5">
        <f t="shared" si="28"/>
        <v>150</v>
      </c>
      <c r="L1200" s="3" t="s">
        <v>16</v>
      </c>
      <c r="M1200" s="4" t="s">
        <v>1036</v>
      </c>
      <c r="N1200" t="str">
        <f t="shared" si="27"/>
        <v>20090501MI1102</v>
      </c>
      <c r="O1200" t="e">
        <f>VLOOKUP(N1200,[1]Sheet1!$B:$D,3,FALSE)</f>
        <v>#N/A</v>
      </c>
      <c r="P1200" t="e">
        <f>VLOOKUP(O1200,[2]Sheet1!$1:$1048576,2,FALSE)</f>
        <v>#N/A</v>
      </c>
      <c r="Q1200" t="e">
        <f>VLOOKUP(N1200,[1]Sheet1!$B:$C,2,FALSE)</f>
        <v>#N/A</v>
      </c>
      <c r="R1200" t="e">
        <f>VLOOKUP(N1200,[1]Sheet1!$B:$E,4,FALSE)</f>
        <v>#N/A</v>
      </c>
    </row>
    <row r="1201" spans="1:18" x14ac:dyDescent="0.25">
      <c r="A1201" s="9" t="s">
        <v>1045</v>
      </c>
      <c r="B1201" s="5" t="s">
        <v>1046</v>
      </c>
      <c r="C1201" s="5" t="s">
        <v>107</v>
      </c>
      <c r="D1201" s="13">
        <v>1055</v>
      </c>
      <c r="E1201" s="5" t="s">
        <v>1051</v>
      </c>
      <c r="F1201" s="5">
        <v>2</v>
      </c>
      <c r="G1201" s="5">
        <v>3</v>
      </c>
      <c r="H1201" s="5">
        <v>0</v>
      </c>
      <c r="I1201" s="5">
        <v>0</v>
      </c>
      <c r="J1201" s="5">
        <v>0</v>
      </c>
      <c r="K1201" s="5">
        <f t="shared" si="28"/>
        <v>66.67</v>
      </c>
      <c r="L1201" s="5" t="s">
        <v>16</v>
      </c>
      <c r="M1201" s="6" t="s">
        <v>1036</v>
      </c>
      <c r="N1201" t="str">
        <f t="shared" si="27"/>
        <v>20090501MI1055</v>
      </c>
      <c r="O1201" t="e">
        <f>VLOOKUP(N1201,[1]Sheet1!$B:$D,3,FALSE)</f>
        <v>#N/A</v>
      </c>
      <c r="P1201" t="e">
        <f>VLOOKUP(O1201,[2]Sheet1!$1:$1048576,2,FALSE)</f>
        <v>#N/A</v>
      </c>
      <c r="Q1201" t="e">
        <f>VLOOKUP(N1201,[1]Sheet1!$B:$C,2,FALSE)</f>
        <v>#N/A</v>
      </c>
      <c r="R1201" t="e">
        <f>VLOOKUP(N1201,[1]Sheet1!$B:$E,4,FALSE)</f>
        <v>#N/A</v>
      </c>
    </row>
    <row r="1202" spans="1:18" x14ac:dyDescent="0.25">
      <c r="A1202" s="8" t="s">
        <v>1045</v>
      </c>
      <c r="B1202" s="3" t="s">
        <v>1046</v>
      </c>
      <c r="C1202" s="3" t="s">
        <v>875</v>
      </c>
      <c r="D1202" s="12">
        <v>1051</v>
      </c>
      <c r="E1202" s="3" t="s">
        <v>1052</v>
      </c>
      <c r="F1202" s="3">
        <v>40</v>
      </c>
      <c r="G1202" s="3">
        <v>37</v>
      </c>
      <c r="H1202" s="3">
        <v>0</v>
      </c>
      <c r="I1202" s="3">
        <v>6</v>
      </c>
      <c r="J1202" s="3">
        <v>0</v>
      </c>
      <c r="K1202" s="5">
        <f t="shared" si="28"/>
        <v>108.11</v>
      </c>
      <c r="L1202" s="3" t="s">
        <v>16</v>
      </c>
      <c r="M1202" s="4" t="s">
        <v>1036</v>
      </c>
      <c r="N1202" t="str">
        <f t="shared" si="27"/>
        <v>20090501MI1051</v>
      </c>
      <c r="O1202" t="e">
        <f>VLOOKUP(N1202,[1]Sheet1!$B:$D,3,FALSE)</f>
        <v>#N/A</v>
      </c>
      <c r="P1202" t="e">
        <f>VLOOKUP(O1202,[2]Sheet1!$1:$1048576,2,FALSE)</f>
        <v>#N/A</v>
      </c>
      <c r="Q1202" t="e">
        <f>VLOOKUP(N1202,[1]Sheet1!$B:$C,2,FALSE)</f>
        <v>#N/A</v>
      </c>
      <c r="R1202" t="e">
        <f>VLOOKUP(N1202,[1]Sheet1!$B:$E,4,FALSE)</f>
        <v>#N/A</v>
      </c>
    </row>
    <row r="1203" spans="1:18" x14ac:dyDescent="0.25">
      <c r="A1203" s="9" t="s">
        <v>1045</v>
      </c>
      <c r="B1203" s="5" t="s">
        <v>1046</v>
      </c>
      <c r="C1203" s="5" t="s">
        <v>372</v>
      </c>
      <c r="D1203" s="13">
        <v>1053</v>
      </c>
      <c r="E1203" s="5" t="s">
        <v>696</v>
      </c>
      <c r="F1203" s="5">
        <v>17</v>
      </c>
      <c r="G1203" s="5">
        <v>15</v>
      </c>
      <c r="H1203" s="5">
        <v>0</v>
      </c>
      <c r="I1203" s="5">
        <v>2</v>
      </c>
      <c r="J1203" s="5">
        <v>1</v>
      </c>
      <c r="K1203" s="5">
        <f t="shared" si="28"/>
        <v>113.33</v>
      </c>
      <c r="L1203" s="5" t="s">
        <v>16</v>
      </c>
      <c r="M1203" s="6" t="s">
        <v>1036</v>
      </c>
      <c r="N1203" t="str">
        <f t="shared" si="27"/>
        <v>20090501MI1053</v>
      </c>
      <c r="O1203" t="e">
        <f>VLOOKUP(N1203,[1]Sheet1!$B:$D,3,FALSE)</f>
        <v>#N/A</v>
      </c>
      <c r="P1203" t="e">
        <f>VLOOKUP(O1203,[2]Sheet1!$1:$1048576,2,FALSE)</f>
        <v>#N/A</v>
      </c>
      <c r="Q1203" t="e">
        <f>VLOOKUP(N1203,[1]Sheet1!$B:$C,2,FALSE)</f>
        <v>#N/A</v>
      </c>
      <c r="R1203" t="e">
        <f>VLOOKUP(N1203,[1]Sheet1!$B:$E,4,FALSE)</f>
        <v>#N/A</v>
      </c>
    </row>
    <row r="1204" spans="1:18" x14ac:dyDescent="0.25">
      <c r="A1204" s="8" t="s">
        <v>1045</v>
      </c>
      <c r="B1204" s="3" t="s">
        <v>1046</v>
      </c>
      <c r="C1204" s="3" t="s">
        <v>38</v>
      </c>
      <c r="D1204" s="12">
        <v>1052</v>
      </c>
      <c r="E1204" s="3" t="s">
        <v>309</v>
      </c>
      <c r="F1204" s="3">
        <v>1</v>
      </c>
      <c r="G1204" s="3">
        <v>8</v>
      </c>
      <c r="H1204" s="3">
        <v>0</v>
      </c>
      <c r="I1204" s="3">
        <v>0</v>
      </c>
      <c r="J1204" s="3">
        <v>0</v>
      </c>
      <c r="K1204" s="5">
        <f t="shared" si="28"/>
        <v>12.5</v>
      </c>
      <c r="L1204" s="3" t="s">
        <v>16</v>
      </c>
      <c r="M1204" s="4" t="s">
        <v>1036</v>
      </c>
      <c r="N1204" t="str">
        <f t="shared" si="27"/>
        <v>20090501MI1052</v>
      </c>
      <c r="O1204" t="e">
        <f>VLOOKUP(N1204,[1]Sheet1!$B:$D,3,FALSE)</f>
        <v>#N/A</v>
      </c>
      <c r="P1204" t="e">
        <f>VLOOKUP(O1204,[2]Sheet1!$1:$1048576,2,FALSE)</f>
        <v>#N/A</v>
      </c>
      <c r="Q1204" t="e">
        <f>VLOOKUP(N1204,[1]Sheet1!$B:$C,2,FALSE)</f>
        <v>#N/A</v>
      </c>
      <c r="R1204" t="e">
        <f>VLOOKUP(N1204,[1]Sheet1!$B:$E,4,FALSE)</f>
        <v>#N/A</v>
      </c>
    </row>
    <row r="1205" spans="1:18" x14ac:dyDescent="0.25">
      <c r="A1205" s="9" t="s">
        <v>1045</v>
      </c>
      <c r="B1205" s="5" t="s">
        <v>1046</v>
      </c>
      <c r="C1205" s="5" t="s">
        <v>860</v>
      </c>
      <c r="D1205" s="13">
        <v>1022</v>
      </c>
      <c r="E1205" s="5" t="s">
        <v>1053</v>
      </c>
      <c r="F1205" s="5">
        <v>13</v>
      </c>
      <c r="G1205" s="5">
        <v>12</v>
      </c>
      <c r="H1205" s="5">
        <v>0</v>
      </c>
      <c r="I1205" s="5">
        <v>1</v>
      </c>
      <c r="J1205" s="5">
        <v>0</v>
      </c>
      <c r="K1205" s="5">
        <v>108.33</v>
      </c>
      <c r="L1205" s="5" t="s">
        <v>40</v>
      </c>
      <c r="M1205" s="6" t="s">
        <v>1036</v>
      </c>
      <c r="N1205" t="str">
        <f t="shared" si="27"/>
        <v>20090501MI1022</v>
      </c>
      <c r="O1205" t="e">
        <f>VLOOKUP(N1205,[1]Sheet1!$B:$D,3,FALSE)</f>
        <v>#N/A</v>
      </c>
      <c r="P1205" t="e">
        <f>VLOOKUP(O1205,[2]Sheet1!$1:$1048576,2,FALSE)</f>
        <v>#N/A</v>
      </c>
      <c r="Q1205" t="e">
        <f>VLOOKUP(N1205,[1]Sheet1!$B:$C,2,FALSE)</f>
        <v>#N/A</v>
      </c>
      <c r="R1205" t="e">
        <f>VLOOKUP(N1205,[1]Sheet1!$B:$E,4,FALSE)</f>
        <v>#N/A</v>
      </c>
    </row>
    <row r="1206" spans="1:18" x14ac:dyDescent="0.25">
      <c r="A1206" s="8" t="s">
        <v>1045</v>
      </c>
      <c r="B1206" s="3" t="s">
        <v>1046</v>
      </c>
      <c r="C1206" s="3" t="s">
        <v>21</v>
      </c>
      <c r="D1206" s="12">
        <v>1024</v>
      </c>
      <c r="E1206" s="3" t="s">
        <v>1054</v>
      </c>
      <c r="F1206" s="3">
        <v>19</v>
      </c>
      <c r="G1206" s="3">
        <v>12</v>
      </c>
      <c r="H1206" s="3">
        <v>0</v>
      </c>
      <c r="I1206" s="3">
        <v>1</v>
      </c>
      <c r="J1206" s="3">
        <v>1</v>
      </c>
      <c r="K1206" s="3">
        <v>158.33000000000001</v>
      </c>
      <c r="L1206" s="3" t="s">
        <v>16</v>
      </c>
      <c r="M1206" s="4" t="s">
        <v>1036</v>
      </c>
      <c r="N1206" t="str">
        <f t="shared" si="27"/>
        <v>20090501MI1024</v>
      </c>
      <c r="O1206" t="e">
        <f>VLOOKUP(N1206,[1]Sheet1!$B:$D,3,FALSE)</f>
        <v>#N/A</v>
      </c>
      <c r="P1206" t="e">
        <f>VLOOKUP(O1206,[2]Sheet1!$1:$1048576,2,FALSE)</f>
        <v>#N/A</v>
      </c>
      <c r="Q1206" t="e">
        <f>VLOOKUP(N1206,[1]Sheet1!$B:$C,2,FALSE)</f>
        <v>#N/A</v>
      </c>
      <c r="R1206" t="e">
        <f>VLOOKUP(N1206,[1]Sheet1!$B:$E,4,FALSE)</f>
        <v>#N/A</v>
      </c>
    </row>
    <row r="1207" spans="1:18" x14ac:dyDescent="0.25">
      <c r="A1207" s="9" t="s">
        <v>1045</v>
      </c>
      <c r="B1207" s="5" t="s">
        <v>1046</v>
      </c>
      <c r="C1207" s="5" t="s">
        <v>33</v>
      </c>
      <c r="D1207" s="13">
        <v>1050</v>
      </c>
      <c r="E1207" s="5" t="s">
        <v>914</v>
      </c>
      <c r="F1207" s="5">
        <v>0</v>
      </c>
      <c r="G1207" s="5">
        <v>1</v>
      </c>
      <c r="H1207" s="5">
        <v>0</v>
      </c>
      <c r="I1207" s="5">
        <v>0</v>
      </c>
      <c r="J1207" s="5">
        <v>0</v>
      </c>
      <c r="K1207" s="5">
        <f t="shared" ref="K1207:K1210" si="29">IFERROR(ROUND(F1207/G1207*100,2),0)</f>
        <v>0</v>
      </c>
      <c r="L1207" s="5" t="s">
        <v>40</v>
      </c>
      <c r="M1207" s="6" t="s">
        <v>1036</v>
      </c>
      <c r="N1207" t="str">
        <f t="shared" si="27"/>
        <v>20090501MI1050</v>
      </c>
      <c r="O1207" t="e">
        <f>VLOOKUP(N1207,[1]Sheet1!$B:$D,3,FALSE)</f>
        <v>#N/A</v>
      </c>
      <c r="P1207" t="e">
        <f>VLOOKUP(O1207,[2]Sheet1!$1:$1048576,2,FALSE)</f>
        <v>#N/A</v>
      </c>
      <c r="Q1207" t="e">
        <f>VLOOKUP(N1207,[1]Sheet1!$B:$C,2,FALSE)</f>
        <v>#N/A</v>
      </c>
      <c r="R1207" t="e">
        <f>VLOOKUP(N1207,[1]Sheet1!$B:$E,4,FALSE)</f>
        <v>#N/A</v>
      </c>
    </row>
    <row r="1208" spans="1:18" x14ac:dyDescent="0.25">
      <c r="A1208" s="8" t="s">
        <v>1045</v>
      </c>
      <c r="B1208" s="3" t="s">
        <v>1046</v>
      </c>
      <c r="C1208" s="3" t="s">
        <v>247</v>
      </c>
      <c r="D1208" s="12">
        <v>1057</v>
      </c>
      <c r="E1208" s="3" t="s">
        <v>26</v>
      </c>
      <c r="F1208" s="3">
        <v>6</v>
      </c>
      <c r="G1208" s="3">
        <v>7</v>
      </c>
      <c r="H1208" s="3">
        <v>0</v>
      </c>
      <c r="I1208" s="3">
        <v>0</v>
      </c>
      <c r="J1208" s="3">
        <v>0</v>
      </c>
      <c r="K1208" s="5">
        <f t="shared" si="29"/>
        <v>85.71</v>
      </c>
      <c r="L1208" s="3" t="s">
        <v>16</v>
      </c>
      <c r="M1208" s="4" t="s">
        <v>1036</v>
      </c>
      <c r="N1208" t="str">
        <f t="shared" si="27"/>
        <v>20090501MI1057</v>
      </c>
      <c r="O1208" t="e">
        <f>VLOOKUP(N1208,[1]Sheet1!$B:$D,3,FALSE)</f>
        <v>#N/A</v>
      </c>
      <c r="P1208" t="e">
        <f>VLOOKUP(O1208,[2]Sheet1!$1:$1048576,2,FALSE)</f>
        <v>#N/A</v>
      </c>
      <c r="Q1208" t="e">
        <f>VLOOKUP(N1208,[1]Sheet1!$B:$C,2,FALSE)</f>
        <v>#N/A</v>
      </c>
      <c r="R1208" t="e">
        <f>VLOOKUP(N1208,[1]Sheet1!$B:$E,4,FALSE)</f>
        <v>#N/A</v>
      </c>
    </row>
    <row r="1209" spans="1:18" x14ac:dyDescent="0.25">
      <c r="A1209" s="9" t="s">
        <v>1045</v>
      </c>
      <c r="B1209" s="5" t="s">
        <v>1046</v>
      </c>
      <c r="C1209" s="5" t="s">
        <v>23</v>
      </c>
      <c r="D1209" s="13">
        <v>1066</v>
      </c>
      <c r="E1209" s="5" t="s">
        <v>1048</v>
      </c>
      <c r="F1209" s="5">
        <v>23</v>
      </c>
      <c r="G1209" s="5">
        <v>25</v>
      </c>
      <c r="H1209" s="5">
        <v>0</v>
      </c>
      <c r="I1209" s="5">
        <v>2</v>
      </c>
      <c r="J1209" s="5">
        <v>0</v>
      </c>
      <c r="K1209" s="5">
        <f t="shared" si="29"/>
        <v>92</v>
      </c>
      <c r="L1209" s="5" t="s">
        <v>16</v>
      </c>
      <c r="M1209" s="6" t="s">
        <v>1036</v>
      </c>
      <c r="N1209" t="str">
        <f t="shared" si="27"/>
        <v>20090501MI1066</v>
      </c>
      <c r="O1209" t="e">
        <f>VLOOKUP(N1209,[1]Sheet1!$B:$D,3,FALSE)</f>
        <v>#N/A</v>
      </c>
      <c r="P1209" t="e">
        <f>VLOOKUP(O1209,[2]Sheet1!$1:$1048576,2,FALSE)</f>
        <v>#N/A</v>
      </c>
      <c r="Q1209" t="e">
        <f>VLOOKUP(N1209,[1]Sheet1!$B:$C,2,FALSE)</f>
        <v>#N/A</v>
      </c>
      <c r="R1209" t="e">
        <f>VLOOKUP(N1209,[1]Sheet1!$B:$E,4,FALSE)</f>
        <v>#N/A</v>
      </c>
    </row>
    <row r="1210" spans="1:18" x14ac:dyDescent="0.25">
      <c r="A1210" s="8" t="s">
        <v>1045</v>
      </c>
      <c r="B1210" s="3" t="s">
        <v>1046</v>
      </c>
      <c r="C1210" s="3" t="s">
        <v>665</v>
      </c>
      <c r="D1210" s="12">
        <v>1103</v>
      </c>
      <c r="E1210" s="3" t="s">
        <v>1054</v>
      </c>
      <c r="F1210" s="3">
        <v>43</v>
      </c>
      <c r="G1210" s="3">
        <v>46</v>
      </c>
      <c r="H1210" s="3">
        <v>0</v>
      </c>
      <c r="I1210" s="3">
        <v>6</v>
      </c>
      <c r="J1210" s="3">
        <v>0</v>
      </c>
      <c r="K1210" s="5">
        <f t="shared" si="29"/>
        <v>93.48</v>
      </c>
      <c r="L1210" s="3" t="s">
        <v>16</v>
      </c>
      <c r="M1210" s="4" t="s">
        <v>1036</v>
      </c>
      <c r="N1210" t="str">
        <f t="shared" si="27"/>
        <v>20090501MI1103</v>
      </c>
      <c r="O1210" t="e">
        <f>VLOOKUP(N1210,[1]Sheet1!$B:$D,3,FALSE)</f>
        <v>#N/A</v>
      </c>
      <c r="P1210" t="e">
        <f>VLOOKUP(O1210,[2]Sheet1!$1:$1048576,2,FALSE)</f>
        <v>#N/A</v>
      </c>
      <c r="Q1210" t="e">
        <f>VLOOKUP(N1210,[1]Sheet1!$B:$C,2,FALSE)</f>
        <v>#N/A</v>
      </c>
      <c r="R1210" t="e">
        <f>VLOOKUP(N1210,[1]Sheet1!$B:$E,4,FALSE)</f>
        <v>#N/A</v>
      </c>
    </row>
    <row r="1211" spans="1:18" x14ac:dyDescent="0.25">
      <c r="A1211" s="9" t="s">
        <v>1055</v>
      </c>
      <c r="B1211" s="5" t="s">
        <v>1056</v>
      </c>
      <c r="C1211" s="5" t="s">
        <v>385</v>
      </c>
      <c r="D1211" s="13">
        <v>1065</v>
      </c>
      <c r="E1211" s="5" t="s">
        <v>26</v>
      </c>
      <c r="F1211" s="5">
        <v>4</v>
      </c>
      <c r="G1211" s="5">
        <v>1</v>
      </c>
      <c r="H1211" s="5">
        <v>0</v>
      </c>
      <c r="I1211" s="5">
        <v>1</v>
      </c>
      <c r="J1211" s="5">
        <v>0</v>
      </c>
      <c r="K1211" s="5">
        <v>400</v>
      </c>
      <c r="L1211" s="5" t="s">
        <v>16</v>
      </c>
      <c r="M1211" s="6" t="s">
        <v>1057</v>
      </c>
      <c r="N1211" t="str">
        <f t="shared" si="27"/>
        <v>20090502RR1065</v>
      </c>
      <c r="O1211" t="e">
        <f>VLOOKUP(N1211,[1]Sheet1!$B:$D,3,FALSE)</f>
        <v>#N/A</v>
      </c>
      <c r="P1211" t="e">
        <f>VLOOKUP(O1211,[2]Sheet1!$1:$1048576,2,FALSE)</f>
        <v>#N/A</v>
      </c>
      <c r="Q1211" t="e">
        <f>VLOOKUP(N1211,[1]Sheet1!$B:$C,2,FALSE)</f>
        <v>#N/A</v>
      </c>
      <c r="R1211" t="e">
        <f>VLOOKUP(N1211,[1]Sheet1!$B:$E,4,FALSE)</f>
        <v>#N/A</v>
      </c>
    </row>
    <row r="1212" spans="1:18" x14ac:dyDescent="0.25">
      <c r="A1212" s="8" t="s">
        <v>1055</v>
      </c>
      <c r="B1212" s="3" t="s">
        <v>1056</v>
      </c>
      <c r="C1212" s="3" t="s">
        <v>84</v>
      </c>
      <c r="D1212" s="12">
        <v>1014</v>
      </c>
      <c r="E1212" s="3" t="s">
        <v>26</v>
      </c>
      <c r="F1212" s="3">
        <v>22</v>
      </c>
      <c r="G1212" s="3">
        <v>19</v>
      </c>
      <c r="H1212" s="3">
        <v>0</v>
      </c>
      <c r="I1212" s="3">
        <v>0</v>
      </c>
      <c r="J1212" s="3">
        <v>1</v>
      </c>
      <c r="K1212" s="3">
        <v>115.78</v>
      </c>
      <c r="L1212" s="3" t="s">
        <v>86</v>
      </c>
      <c r="M1212" s="4" t="s">
        <v>1057</v>
      </c>
      <c r="N1212" t="str">
        <f t="shared" si="27"/>
        <v>20090502RR1014</v>
      </c>
      <c r="O1212" t="e">
        <f>VLOOKUP(N1212,[1]Sheet1!$B:$D,3,FALSE)</f>
        <v>#N/A</v>
      </c>
      <c r="P1212" t="e">
        <f>VLOOKUP(O1212,[2]Sheet1!$1:$1048576,2,FALSE)</f>
        <v>#N/A</v>
      </c>
      <c r="Q1212" t="e">
        <f>VLOOKUP(N1212,[1]Sheet1!$B:$C,2,FALSE)</f>
        <v>#N/A</v>
      </c>
      <c r="R1212" t="e">
        <f>VLOOKUP(N1212,[1]Sheet1!$B:$E,4,FALSE)</f>
        <v>#N/A</v>
      </c>
    </row>
    <row r="1213" spans="1:18" x14ac:dyDescent="0.25">
      <c r="A1213" s="9" t="s">
        <v>1055</v>
      </c>
      <c r="B1213" s="5" t="s">
        <v>1056</v>
      </c>
      <c r="C1213" s="5" t="s">
        <v>211</v>
      </c>
      <c r="D1213" s="13">
        <v>1029</v>
      </c>
      <c r="E1213" s="5" t="s">
        <v>461</v>
      </c>
      <c r="F1213" s="5">
        <v>2</v>
      </c>
      <c r="G1213" s="5">
        <v>5</v>
      </c>
      <c r="H1213" s="5">
        <v>0</v>
      </c>
      <c r="I1213" s="5">
        <v>0</v>
      </c>
      <c r="J1213" s="5">
        <v>0</v>
      </c>
      <c r="K1213" s="5">
        <v>40</v>
      </c>
      <c r="L1213" s="5" t="s">
        <v>16</v>
      </c>
      <c r="M1213" s="6" t="s">
        <v>1057</v>
      </c>
      <c r="N1213" t="str">
        <f t="shared" si="27"/>
        <v>20090502RR1029</v>
      </c>
      <c r="O1213" t="e">
        <f>VLOOKUP(N1213,[1]Sheet1!$B:$D,3,FALSE)</f>
        <v>#N/A</v>
      </c>
      <c r="P1213" t="e">
        <f>VLOOKUP(O1213,[2]Sheet1!$1:$1048576,2,FALSE)</f>
        <v>#N/A</v>
      </c>
      <c r="Q1213" t="e">
        <f>VLOOKUP(N1213,[1]Sheet1!$B:$C,2,FALSE)</f>
        <v>#N/A</v>
      </c>
      <c r="R1213" t="e">
        <f>VLOOKUP(N1213,[1]Sheet1!$B:$E,4,FALSE)</f>
        <v>#N/A</v>
      </c>
    </row>
    <row r="1214" spans="1:18" x14ac:dyDescent="0.25">
      <c r="A1214" s="8" t="s">
        <v>1055</v>
      </c>
      <c r="B1214" s="3" t="s">
        <v>1056</v>
      </c>
      <c r="C1214" s="3" t="s">
        <v>945</v>
      </c>
      <c r="D1214" s="12">
        <v>1083</v>
      </c>
      <c r="E1214" s="3" t="s">
        <v>1058</v>
      </c>
      <c r="F1214" s="3">
        <v>28</v>
      </c>
      <c r="G1214" s="3">
        <v>31</v>
      </c>
      <c r="H1214" s="3">
        <v>0</v>
      </c>
      <c r="I1214" s="3">
        <v>4</v>
      </c>
      <c r="J1214" s="3">
        <v>0</v>
      </c>
      <c r="K1214" s="3">
        <v>90.32</v>
      </c>
      <c r="L1214" s="3" t="s">
        <v>16</v>
      </c>
      <c r="M1214" s="4" t="s">
        <v>1057</v>
      </c>
      <c r="N1214" t="str">
        <f t="shared" si="27"/>
        <v>20090502RR1083</v>
      </c>
      <c r="O1214" t="e">
        <f>VLOOKUP(N1214,[1]Sheet1!$B:$D,3,FALSE)</f>
        <v>#N/A</v>
      </c>
      <c r="P1214" t="e">
        <f>VLOOKUP(O1214,[2]Sheet1!$1:$1048576,2,FALSE)</f>
        <v>#N/A</v>
      </c>
      <c r="Q1214" t="e">
        <f>VLOOKUP(N1214,[1]Sheet1!$B:$C,2,FALSE)</f>
        <v>#N/A</v>
      </c>
      <c r="R1214" t="e">
        <f>VLOOKUP(N1214,[1]Sheet1!$B:$E,4,FALSE)</f>
        <v>#N/A</v>
      </c>
    </row>
    <row r="1215" spans="1:18" x14ac:dyDescent="0.25">
      <c r="A1215" s="9" t="s">
        <v>1055</v>
      </c>
      <c r="B1215" s="5" t="s">
        <v>1056</v>
      </c>
      <c r="C1215" s="5" t="s">
        <v>79</v>
      </c>
      <c r="D1215" s="13">
        <v>1015</v>
      </c>
      <c r="E1215" s="5" t="s">
        <v>1059</v>
      </c>
      <c r="F1215" s="5">
        <v>2</v>
      </c>
      <c r="G1215" s="5">
        <v>6</v>
      </c>
      <c r="H1215" s="5">
        <v>0</v>
      </c>
      <c r="I1215" s="5">
        <v>0</v>
      </c>
      <c r="J1215" s="5">
        <v>0</v>
      </c>
      <c r="K1215" s="5">
        <v>33.33</v>
      </c>
      <c r="L1215" s="5" t="s">
        <v>16</v>
      </c>
      <c r="M1215" s="6" t="s">
        <v>1057</v>
      </c>
      <c r="N1215" t="str">
        <f t="shared" si="27"/>
        <v>20090502RR1015</v>
      </c>
      <c r="O1215" t="e">
        <f>VLOOKUP(N1215,[1]Sheet1!$B:$D,3,FALSE)</f>
        <v>#N/A</v>
      </c>
      <c r="P1215" t="e">
        <f>VLOOKUP(O1215,[2]Sheet1!$1:$1048576,2,FALSE)</f>
        <v>#N/A</v>
      </c>
      <c r="Q1215" t="e">
        <f>VLOOKUP(N1215,[1]Sheet1!$B:$C,2,FALSE)</f>
        <v>#N/A</v>
      </c>
      <c r="R1215" t="e">
        <f>VLOOKUP(N1215,[1]Sheet1!$B:$E,4,FALSE)</f>
        <v>#N/A</v>
      </c>
    </row>
    <row r="1216" spans="1:18" x14ac:dyDescent="0.25">
      <c r="A1216" s="8" t="s">
        <v>1055</v>
      </c>
      <c r="B1216" s="3" t="s">
        <v>1056</v>
      </c>
      <c r="C1216" s="3" t="s">
        <v>82</v>
      </c>
      <c r="D1216" s="12">
        <v>1011</v>
      </c>
      <c r="E1216" s="3" t="s">
        <v>80</v>
      </c>
      <c r="F1216" s="3">
        <v>1</v>
      </c>
      <c r="G1216" s="3">
        <v>2</v>
      </c>
      <c r="H1216" s="3">
        <v>0</v>
      </c>
      <c r="I1216" s="3">
        <v>0</v>
      </c>
      <c r="J1216" s="3">
        <v>0</v>
      </c>
      <c r="K1216" s="3">
        <v>50</v>
      </c>
      <c r="L1216" s="3" t="s">
        <v>16</v>
      </c>
      <c r="M1216" s="4" t="s">
        <v>1057</v>
      </c>
      <c r="N1216" t="str">
        <f t="shared" si="27"/>
        <v>20090502RR1011</v>
      </c>
      <c r="O1216" t="e">
        <f>VLOOKUP(N1216,[1]Sheet1!$B:$D,3,FALSE)</f>
        <v>#N/A</v>
      </c>
      <c r="P1216" t="e">
        <f>VLOOKUP(O1216,[2]Sheet1!$1:$1048576,2,FALSE)</f>
        <v>#N/A</v>
      </c>
      <c r="Q1216" t="e">
        <f>VLOOKUP(N1216,[1]Sheet1!$B:$C,2,FALSE)</f>
        <v>#N/A</v>
      </c>
      <c r="R1216" t="e">
        <f>VLOOKUP(N1216,[1]Sheet1!$B:$E,4,FALSE)</f>
        <v>#N/A</v>
      </c>
    </row>
    <row r="1217" spans="1:18" x14ac:dyDescent="0.25">
      <c r="A1217" s="9" t="s">
        <v>1055</v>
      </c>
      <c r="B1217" s="5" t="s">
        <v>1056</v>
      </c>
      <c r="C1217" s="5" t="s">
        <v>75</v>
      </c>
      <c r="D1217" s="13">
        <v>1010</v>
      </c>
      <c r="E1217" s="5" t="s">
        <v>1060</v>
      </c>
      <c r="F1217" s="5">
        <v>3</v>
      </c>
      <c r="G1217" s="5">
        <v>11</v>
      </c>
      <c r="H1217" s="5">
        <v>0</v>
      </c>
      <c r="I1217" s="5">
        <v>0</v>
      </c>
      <c r="J1217" s="5">
        <v>0</v>
      </c>
      <c r="K1217" s="5">
        <v>27.27</v>
      </c>
      <c r="L1217" s="5" t="s">
        <v>16</v>
      </c>
      <c r="M1217" s="6" t="s">
        <v>1057</v>
      </c>
      <c r="N1217" t="str">
        <f t="shared" si="27"/>
        <v>20090502RR1010</v>
      </c>
      <c r="O1217" t="e">
        <f>VLOOKUP(N1217,[1]Sheet1!$B:$D,3,FALSE)</f>
        <v>#N/A</v>
      </c>
      <c r="P1217" t="e">
        <f>VLOOKUP(O1217,[2]Sheet1!$1:$1048576,2,FALSE)</f>
        <v>#N/A</v>
      </c>
      <c r="Q1217" t="e">
        <f>VLOOKUP(N1217,[1]Sheet1!$B:$C,2,FALSE)</f>
        <v>#N/A</v>
      </c>
      <c r="R1217" t="e">
        <f>VLOOKUP(N1217,[1]Sheet1!$B:$E,4,FALSE)</f>
        <v>#N/A</v>
      </c>
    </row>
    <row r="1218" spans="1:18" x14ac:dyDescent="0.25">
      <c r="A1218" s="8" t="s">
        <v>1055</v>
      </c>
      <c r="B1218" s="3" t="s">
        <v>1056</v>
      </c>
      <c r="C1218" s="3" t="s">
        <v>81</v>
      </c>
      <c r="D1218" s="12">
        <v>1016</v>
      </c>
      <c r="E1218" s="3" t="s">
        <v>1061</v>
      </c>
      <c r="F1218" s="3">
        <v>29</v>
      </c>
      <c r="G1218" s="3">
        <v>27</v>
      </c>
      <c r="H1218" s="3">
        <v>0</v>
      </c>
      <c r="I1218" s="3">
        <v>4</v>
      </c>
      <c r="J1218" s="3">
        <v>0</v>
      </c>
      <c r="K1218" s="3">
        <v>107.4</v>
      </c>
      <c r="L1218" s="3" t="s">
        <v>16</v>
      </c>
      <c r="M1218" s="4" t="s">
        <v>1057</v>
      </c>
      <c r="N1218" t="str">
        <f t="shared" si="27"/>
        <v>20090502RR1016</v>
      </c>
      <c r="O1218" t="e">
        <f>VLOOKUP(N1218,[1]Sheet1!$B:$D,3,FALSE)</f>
        <v>#N/A</v>
      </c>
      <c r="P1218" t="e">
        <f>VLOOKUP(O1218,[2]Sheet1!$1:$1048576,2,FALSE)</f>
        <v>#N/A</v>
      </c>
      <c r="Q1218" t="e">
        <f>VLOOKUP(N1218,[1]Sheet1!$B:$C,2,FALSE)</f>
        <v>#N/A</v>
      </c>
      <c r="R1218" t="e">
        <f>VLOOKUP(N1218,[1]Sheet1!$B:$E,4,FALSE)</f>
        <v>#N/A</v>
      </c>
    </row>
    <row r="1219" spans="1:18" x14ac:dyDescent="0.25">
      <c r="A1219" s="9" t="s">
        <v>1055</v>
      </c>
      <c r="B1219" s="5" t="s">
        <v>1056</v>
      </c>
      <c r="C1219" s="5" t="s">
        <v>77</v>
      </c>
      <c r="D1219" s="13">
        <v>1012</v>
      </c>
      <c r="E1219" s="5" t="s">
        <v>260</v>
      </c>
      <c r="F1219" s="5">
        <v>98</v>
      </c>
      <c r="G1219" s="5">
        <v>55</v>
      </c>
      <c r="H1219" s="5">
        <v>0</v>
      </c>
      <c r="I1219" s="5">
        <v>10</v>
      </c>
      <c r="J1219" s="5">
        <v>5</v>
      </c>
      <c r="K1219" s="5">
        <v>178.18</v>
      </c>
      <c r="L1219" s="5" t="s">
        <v>16</v>
      </c>
      <c r="M1219" s="6" t="s">
        <v>1057</v>
      </c>
      <c r="N1219" t="str">
        <f t="shared" ref="N1219:N1282" si="30">CONCATENATE(A1219,D1219)</f>
        <v>20090502RR1012</v>
      </c>
      <c r="O1219" t="e">
        <f>VLOOKUP(N1219,[1]Sheet1!$B:$D,3,FALSE)</f>
        <v>#N/A</v>
      </c>
      <c r="P1219" t="e">
        <f>VLOOKUP(O1219,[2]Sheet1!$1:$1048576,2,FALSE)</f>
        <v>#N/A</v>
      </c>
      <c r="Q1219" t="e">
        <f>VLOOKUP(N1219,[1]Sheet1!$B:$C,2,FALSE)</f>
        <v>#N/A</v>
      </c>
      <c r="R1219" t="e">
        <f>VLOOKUP(N1219,[1]Sheet1!$B:$E,4,FALSE)</f>
        <v>#N/A</v>
      </c>
    </row>
    <row r="1220" spans="1:18" x14ac:dyDescent="0.25">
      <c r="A1220" s="8" t="s">
        <v>1055</v>
      </c>
      <c r="B1220" s="3" t="s">
        <v>1056</v>
      </c>
      <c r="C1220" s="3" t="s">
        <v>477</v>
      </c>
      <c r="D1220" s="12">
        <v>1038</v>
      </c>
      <c r="E1220" s="3" t="s">
        <v>1062</v>
      </c>
      <c r="F1220" s="3">
        <v>0</v>
      </c>
      <c r="G1220" s="3">
        <v>1</v>
      </c>
      <c r="H1220" s="3">
        <v>0</v>
      </c>
      <c r="I1220" s="3">
        <v>0</v>
      </c>
      <c r="J1220" s="3">
        <v>0</v>
      </c>
      <c r="K1220" s="3">
        <v>0</v>
      </c>
      <c r="L1220" s="3" t="s">
        <v>16</v>
      </c>
      <c r="M1220" s="4" t="s">
        <v>1057</v>
      </c>
      <c r="N1220" t="str">
        <f t="shared" si="30"/>
        <v>20090502RR1038</v>
      </c>
      <c r="O1220" t="e">
        <f>VLOOKUP(N1220,[1]Sheet1!$B:$D,3,FALSE)</f>
        <v>#N/A</v>
      </c>
      <c r="P1220" t="e">
        <f>VLOOKUP(O1220,[2]Sheet1!$1:$1048576,2,FALSE)</f>
        <v>#N/A</v>
      </c>
      <c r="Q1220" t="e">
        <f>VLOOKUP(N1220,[1]Sheet1!$B:$C,2,FALSE)</f>
        <v>#N/A</v>
      </c>
      <c r="R1220" t="e">
        <f>VLOOKUP(N1220,[1]Sheet1!$B:$E,4,FALSE)</f>
        <v>#N/A</v>
      </c>
    </row>
    <row r="1221" spans="1:18" x14ac:dyDescent="0.25">
      <c r="A1221" s="9" t="s">
        <v>1055</v>
      </c>
      <c r="B1221" s="5" t="s">
        <v>1056</v>
      </c>
      <c r="C1221" s="5" t="s">
        <v>55</v>
      </c>
      <c r="D1221" s="13">
        <v>1037</v>
      </c>
      <c r="E1221" s="5" t="s">
        <v>26</v>
      </c>
      <c r="F1221" s="5">
        <v>8</v>
      </c>
      <c r="G1221" s="5">
        <v>6</v>
      </c>
      <c r="H1221" s="5">
        <v>0</v>
      </c>
      <c r="I1221" s="5">
        <v>1</v>
      </c>
      <c r="J1221" s="5">
        <v>0</v>
      </c>
      <c r="K1221" s="5">
        <v>133.33000000000001</v>
      </c>
      <c r="L1221" s="5" t="s">
        <v>20</v>
      </c>
      <c r="M1221" s="6" t="s">
        <v>1057</v>
      </c>
      <c r="N1221" t="str">
        <f t="shared" si="30"/>
        <v>20090502RR1037</v>
      </c>
      <c r="O1221" t="e">
        <f>VLOOKUP(N1221,[1]Sheet1!$B:$D,3,FALSE)</f>
        <v>#N/A</v>
      </c>
      <c r="P1221" t="e">
        <f>VLOOKUP(O1221,[2]Sheet1!$1:$1048576,2,FALSE)</f>
        <v>#N/A</v>
      </c>
      <c r="Q1221" t="e">
        <f>VLOOKUP(N1221,[1]Sheet1!$B:$C,2,FALSE)</f>
        <v>#N/A</v>
      </c>
      <c r="R1221" t="e">
        <f>VLOOKUP(N1221,[1]Sheet1!$B:$E,4,FALSE)</f>
        <v>#N/A</v>
      </c>
    </row>
    <row r="1222" spans="1:18" x14ac:dyDescent="0.25">
      <c r="A1222" s="8" t="s">
        <v>1055</v>
      </c>
      <c r="B1222" s="3" t="s">
        <v>1056</v>
      </c>
      <c r="C1222" s="3" t="s">
        <v>865</v>
      </c>
      <c r="D1222" s="12">
        <v>1039</v>
      </c>
      <c r="E1222" s="3" t="s">
        <v>1026</v>
      </c>
      <c r="F1222" s="3">
        <v>0</v>
      </c>
      <c r="G1222" s="3">
        <v>0</v>
      </c>
      <c r="H1222" s="3">
        <v>0</v>
      </c>
      <c r="I1222" s="3">
        <v>0</v>
      </c>
      <c r="J1222" s="3">
        <v>0</v>
      </c>
      <c r="K1222" s="3">
        <v>0</v>
      </c>
      <c r="L1222" s="3" t="s">
        <v>16</v>
      </c>
      <c r="M1222" s="4" t="s">
        <v>1057</v>
      </c>
      <c r="N1222" t="str">
        <f t="shared" si="30"/>
        <v>20090502RR1039</v>
      </c>
      <c r="O1222" t="e">
        <f>VLOOKUP(N1222,[1]Sheet1!$B:$D,3,FALSE)</f>
        <v>#N/A</v>
      </c>
      <c r="P1222" t="e">
        <f>VLOOKUP(O1222,[2]Sheet1!$1:$1048576,2,FALSE)</f>
        <v>#N/A</v>
      </c>
      <c r="Q1222" t="e">
        <f>VLOOKUP(N1222,[1]Sheet1!$B:$C,2,FALSE)</f>
        <v>#N/A</v>
      </c>
      <c r="R1222" t="e">
        <f>VLOOKUP(N1222,[1]Sheet1!$B:$E,4,FALSE)</f>
        <v>#N/A</v>
      </c>
    </row>
    <row r="1223" spans="1:18" x14ac:dyDescent="0.25">
      <c r="A1223" s="9" t="s">
        <v>1055</v>
      </c>
      <c r="B1223" s="5" t="s">
        <v>1056</v>
      </c>
      <c r="C1223" s="5" t="s">
        <v>72</v>
      </c>
      <c r="D1223" s="13">
        <v>1109</v>
      </c>
      <c r="E1223" s="5" t="s">
        <v>495</v>
      </c>
      <c r="F1223" s="5">
        <v>2</v>
      </c>
      <c r="G1223" s="5">
        <v>3</v>
      </c>
      <c r="H1223" s="5">
        <v>0</v>
      </c>
      <c r="I1223" s="5">
        <v>0</v>
      </c>
      <c r="J1223" s="5">
        <v>0</v>
      </c>
      <c r="K1223" s="5">
        <v>66.66</v>
      </c>
      <c r="L1223" s="5" t="s">
        <v>16</v>
      </c>
      <c r="M1223" s="6" t="s">
        <v>1057</v>
      </c>
      <c r="N1223" t="str">
        <f t="shared" si="30"/>
        <v>20090502RR1109</v>
      </c>
      <c r="O1223" t="e">
        <f>VLOOKUP(N1223,[1]Sheet1!$B:$D,3,FALSE)</f>
        <v>#N/A</v>
      </c>
      <c r="P1223" t="e">
        <f>VLOOKUP(O1223,[2]Sheet1!$1:$1048576,2,FALSE)</f>
        <v>#N/A</v>
      </c>
      <c r="Q1223" t="e">
        <f>VLOOKUP(N1223,[1]Sheet1!$B:$C,2,FALSE)</f>
        <v>#N/A</v>
      </c>
      <c r="R1223" t="e">
        <f>VLOOKUP(N1223,[1]Sheet1!$B:$E,4,FALSE)</f>
        <v>#N/A</v>
      </c>
    </row>
    <row r="1224" spans="1:18" x14ac:dyDescent="0.25">
      <c r="A1224" s="8" t="s">
        <v>1055</v>
      </c>
      <c r="B1224" s="3" t="s">
        <v>1056</v>
      </c>
      <c r="C1224" s="3" t="s">
        <v>70</v>
      </c>
      <c r="D1224" s="12">
        <v>1036</v>
      </c>
      <c r="E1224" s="3" t="s">
        <v>1063</v>
      </c>
      <c r="F1224" s="3">
        <v>3</v>
      </c>
      <c r="G1224" s="3">
        <v>9</v>
      </c>
      <c r="H1224" s="3">
        <v>0</v>
      </c>
      <c r="I1224" s="3">
        <v>0</v>
      </c>
      <c r="J1224" s="3">
        <v>0</v>
      </c>
      <c r="K1224" s="3">
        <v>33.33</v>
      </c>
      <c r="L1224" s="3" t="s">
        <v>40</v>
      </c>
      <c r="M1224" s="4" t="s">
        <v>1057</v>
      </c>
      <c r="N1224" t="str">
        <f t="shared" si="30"/>
        <v>20090502RR1036</v>
      </c>
      <c r="O1224" t="e">
        <f>VLOOKUP(N1224,[1]Sheet1!$B:$D,3,FALSE)</f>
        <v>#N/A</v>
      </c>
      <c r="P1224" t="e">
        <f>VLOOKUP(O1224,[2]Sheet1!$1:$1048576,2,FALSE)</f>
        <v>#N/A</v>
      </c>
      <c r="Q1224" t="e">
        <f>VLOOKUP(N1224,[1]Sheet1!$B:$C,2,FALSE)</f>
        <v>#N/A</v>
      </c>
      <c r="R1224" t="e">
        <f>VLOOKUP(N1224,[1]Sheet1!$B:$E,4,FALSE)</f>
        <v>#N/A</v>
      </c>
    </row>
    <row r="1225" spans="1:18" x14ac:dyDescent="0.25">
      <c r="A1225" s="9" t="s">
        <v>1055</v>
      </c>
      <c r="B1225" s="5" t="s">
        <v>1056</v>
      </c>
      <c r="C1225" s="5" t="s">
        <v>53</v>
      </c>
      <c r="D1225" s="13">
        <v>1035</v>
      </c>
      <c r="E1225" s="5" t="s">
        <v>897</v>
      </c>
      <c r="F1225" s="5">
        <v>37</v>
      </c>
      <c r="G1225" s="5">
        <v>33</v>
      </c>
      <c r="H1225" s="5">
        <v>0</v>
      </c>
      <c r="I1225" s="5">
        <v>2</v>
      </c>
      <c r="J1225" s="5">
        <v>1</v>
      </c>
      <c r="K1225" s="5">
        <v>112.12</v>
      </c>
      <c r="L1225" s="5" t="s">
        <v>16</v>
      </c>
      <c r="M1225" s="6" t="s">
        <v>1057</v>
      </c>
      <c r="N1225" t="str">
        <f t="shared" si="30"/>
        <v>20090502RR1035</v>
      </c>
      <c r="O1225" t="e">
        <f>VLOOKUP(N1225,[1]Sheet1!$B:$D,3,FALSE)</f>
        <v>#N/A</v>
      </c>
      <c r="P1225" t="e">
        <f>VLOOKUP(O1225,[2]Sheet1!$1:$1048576,2,FALSE)</f>
        <v>#N/A</v>
      </c>
      <c r="Q1225" t="e">
        <f>VLOOKUP(N1225,[1]Sheet1!$B:$C,2,FALSE)</f>
        <v>#N/A</v>
      </c>
      <c r="R1225" t="e">
        <f>VLOOKUP(N1225,[1]Sheet1!$B:$E,4,FALSE)</f>
        <v>#N/A</v>
      </c>
    </row>
    <row r="1226" spans="1:18" x14ac:dyDescent="0.25">
      <c r="A1226" s="8" t="s">
        <v>1055</v>
      </c>
      <c r="B1226" s="3" t="s">
        <v>1056</v>
      </c>
      <c r="C1226" s="3" t="s">
        <v>361</v>
      </c>
      <c r="D1226" s="12">
        <v>1030</v>
      </c>
      <c r="E1226" s="3" t="s">
        <v>1064</v>
      </c>
      <c r="F1226" s="3">
        <v>10</v>
      </c>
      <c r="G1226" s="3">
        <v>8</v>
      </c>
      <c r="H1226" s="3">
        <v>0</v>
      </c>
      <c r="I1226" s="3">
        <v>0</v>
      </c>
      <c r="J1226" s="3">
        <v>1</v>
      </c>
      <c r="K1226" s="3">
        <v>125</v>
      </c>
      <c r="L1226" s="3" t="s">
        <v>16</v>
      </c>
      <c r="M1226" s="4" t="s">
        <v>1057</v>
      </c>
      <c r="N1226" t="str">
        <f t="shared" si="30"/>
        <v>20090502RR1030</v>
      </c>
      <c r="O1226" t="e">
        <f>VLOOKUP(N1226,[1]Sheet1!$B:$D,3,FALSE)</f>
        <v>#N/A</v>
      </c>
      <c r="P1226" t="e">
        <f>VLOOKUP(O1226,[2]Sheet1!$1:$1048576,2,FALSE)</f>
        <v>#N/A</v>
      </c>
      <c r="Q1226" t="e">
        <f>VLOOKUP(N1226,[1]Sheet1!$B:$C,2,FALSE)</f>
        <v>#N/A</v>
      </c>
      <c r="R1226" t="e">
        <f>VLOOKUP(N1226,[1]Sheet1!$B:$E,4,FALSE)</f>
        <v>#N/A</v>
      </c>
    </row>
    <row r="1227" spans="1:18" x14ac:dyDescent="0.25">
      <c r="A1227" s="9" t="s">
        <v>1055</v>
      </c>
      <c r="B1227" s="5" t="s">
        <v>1056</v>
      </c>
      <c r="C1227" s="5" t="s">
        <v>550</v>
      </c>
      <c r="D1227" s="13">
        <v>1034</v>
      </c>
      <c r="E1227" s="5" t="s">
        <v>1065</v>
      </c>
      <c r="F1227" s="5">
        <v>8</v>
      </c>
      <c r="G1227" s="5">
        <v>8</v>
      </c>
      <c r="H1227" s="5">
        <v>0</v>
      </c>
      <c r="I1227" s="5">
        <v>1</v>
      </c>
      <c r="J1227" s="5">
        <v>0</v>
      </c>
      <c r="K1227" s="5">
        <v>100</v>
      </c>
      <c r="L1227" s="5" t="s">
        <v>16</v>
      </c>
      <c r="M1227" s="6" t="s">
        <v>1057</v>
      </c>
      <c r="N1227" t="str">
        <f t="shared" si="30"/>
        <v>20090502RR1034</v>
      </c>
      <c r="O1227" t="e">
        <f>VLOOKUP(N1227,[1]Sheet1!$B:$D,3,FALSE)</f>
        <v>#N/A</v>
      </c>
      <c r="P1227" t="e">
        <f>VLOOKUP(O1227,[2]Sheet1!$1:$1048576,2,FALSE)</f>
        <v>#N/A</v>
      </c>
      <c r="Q1227" t="e">
        <f>VLOOKUP(N1227,[1]Sheet1!$B:$C,2,FALSE)</f>
        <v>#N/A</v>
      </c>
      <c r="R1227" t="e">
        <f>VLOOKUP(N1227,[1]Sheet1!$B:$E,4,FALSE)</f>
        <v>#N/A</v>
      </c>
    </row>
    <row r="1228" spans="1:18" x14ac:dyDescent="0.25">
      <c r="A1228" s="8" t="s">
        <v>1055</v>
      </c>
      <c r="B1228" s="3" t="s">
        <v>1056</v>
      </c>
      <c r="C1228" s="3" t="s">
        <v>59</v>
      </c>
      <c r="D1228" s="12">
        <v>1033</v>
      </c>
      <c r="E1228" s="3" t="s">
        <v>495</v>
      </c>
      <c r="F1228" s="3">
        <v>20</v>
      </c>
      <c r="G1228" s="3">
        <v>13</v>
      </c>
      <c r="H1228" s="3">
        <v>0</v>
      </c>
      <c r="I1228" s="3">
        <v>3</v>
      </c>
      <c r="J1228" s="3">
        <v>0</v>
      </c>
      <c r="K1228" s="3">
        <v>153.84</v>
      </c>
      <c r="L1228" s="3" t="s">
        <v>16</v>
      </c>
      <c r="M1228" s="4" t="s">
        <v>1057</v>
      </c>
      <c r="N1228" t="str">
        <f t="shared" si="30"/>
        <v>20090502RR1033</v>
      </c>
      <c r="O1228" t="e">
        <f>VLOOKUP(N1228,[1]Sheet1!$B:$D,3,FALSE)</f>
        <v>#N/A</v>
      </c>
      <c r="P1228" t="e">
        <f>VLOOKUP(O1228,[2]Sheet1!$1:$1048576,2,FALSE)</f>
        <v>#N/A</v>
      </c>
      <c r="Q1228" t="e">
        <f>VLOOKUP(N1228,[1]Sheet1!$B:$C,2,FALSE)</f>
        <v>#N/A</v>
      </c>
      <c r="R1228" t="e">
        <f>VLOOKUP(N1228,[1]Sheet1!$B:$E,4,FALSE)</f>
        <v>#N/A</v>
      </c>
    </row>
    <row r="1229" spans="1:18" x14ac:dyDescent="0.25">
      <c r="A1229" s="9" t="s">
        <v>1066</v>
      </c>
      <c r="B1229" s="5">
        <v>21</v>
      </c>
      <c r="C1229" s="5" t="s">
        <v>1008</v>
      </c>
      <c r="D1229" s="13">
        <v>1094</v>
      </c>
      <c r="E1229" s="5" t="s">
        <v>883</v>
      </c>
      <c r="F1229" s="5">
        <v>22</v>
      </c>
      <c r="G1229" s="5">
        <v>27</v>
      </c>
      <c r="H1229" s="5">
        <v>0</v>
      </c>
      <c r="I1229" s="5">
        <v>2</v>
      </c>
      <c r="J1229" s="5">
        <v>0</v>
      </c>
      <c r="K1229" s="5">
        <v>81.48</v>
      </c>
      <c r="L1229" s="5" t="s">
        <v>16</v>
      </c>
      <c r="M1229" s="6" t="s">
        <v>1057</v>
      </c>
      <c r="N1229" t="str">
        <f t="shared" si="30"/>
        <v>20090502CSK1094</v>
      </c>
      <c r="O1229" t="e">
        <f>VLOOKUP(N1229,[1]Sheet1!$B:$D,3,FALSE)</f>
        <v>#N/A</v>
      </c>
      <c r="P1229" t="e">
        <f>VLOOKUP(O1229,[2]Sheet1!$1:$1048576,2,FALSE)</f>
        <v>#N/A</v>
      </c>
      <c r="Q1229" t="e">
        <f>VLOOKUP(N1229,[1]Sheet1!$B:$C,2,FALSE)</f>
        <v>#N/A</v>
      </c>
      <c r="R1229" t="e">
        <f>VLOOKUP(N1229,[1]Sheet1!$B:$E,4,FALSE)</f>
        <v>#N/A</v>
      </c>
    </row>
    <row r="1230" spans="1:18" x14ac:dyDescent="0.25">
      <c r="A1230" s="8" t="s">
        <v>1066</v>
      </c>
      <c r="B1230" s="3">
        <v>21</v>
      </c>
      <c r="C1230" s="3" t="s">
        <v>1067</v>
      </c>
      <c r="D1230" s="12">
        <v>1107</v>
      </c>
      <c r="E1230" s="3" t="s">
        <v>930</v>
      </c>
      <c r="F1230" s="3">
        <v>23</v>
      </c>
      <c r="G1230" s="3">
        <v>14</v>
      </c>
      <c r="H1230" s="3">
        <v>0</v>
      </c>
      <c r="I1230" s="3">
        <v>1</v>
      </c>
      <c r="J1230" s="3">
        <v>1</v>
      </c>
      <c r="K1230" s="3">
        <v>164.28</v>
      </c>
      <c r="L1230" s="3" t="s">
        <v>16</v>
      </c>
      <c r="M1230" s="4" t="s">
        <v>1057</v>
      </c>
      <c r="N1230" t="str">
        <f t="shared" si="30"/>
        <v>20090502CSK1107</v>
      </c>
      <c r="O1230" t="e">
        <f>VLOOKUP(N1230,[1]Sheet1!$B:$D,3,FALSE)</f>
        <v>#N/A</v>
      </c>
      <c r="P1230" t="e">
        <f>VLOOKUP(O1230,[2]Sheet1!$1:$1048576,2,FALSE)</f>
        <v>#N/A</v>
      </c>
      <c r="Q1230" t="e">
        <f>VLOOKUP(N1230,[1]Sheet1!$B:$C,2,FALSE)</f>
        <v>#N/A</v>
      </c>
      <c r="R1230" t="e">
        <f>VLOOKUP(N1230,[1]Sheet1!$B:$E,4,FALSE)</f>
        <v>#N/A</v>
      </c>
    </row>
    <row r="1231" spans="1:18" x14ac:dyDescent="0.25">
      <c r="A1231" s="9" t="s">
        <v>1066</v>
      </c>
      <c r="B1231" s="5">
        <v>21</v>
      </c>
      <c r="C1231" s="5" t="s">
        <v>114</v>
      </c>
      <c r="D1231" s="13">
        <v>1061</v>
      </c>
      <c r="E1231" s="5" t="s">
        <v>1068</v>
      </c>
      <c r="F1231" s="5">
        <v>8</v>
      </c>
      <c r="G1231" s="5">
        <v>5</v>
      </c>
      <c r="H1231" s="5">
        <v>0</v>
      </c>
      <c r="I1231" s="5">
        <v>2</v>
      </c>
      <c r="J1231" s="5">
        <v>0</v>
      </c>
      <c r="K1231" s="5">
        <v>160</v>
      </c>
      <c r="L1231" s="5" t="s">
        <v>86</v>
      </c>
      <c r="M1231" s="6" t="s">
        <v>1057</v>
      </c>
      <c r="N1231" t="str">
        <f t="shared" si="30"/>
        <v>20090502CSK1061</v>
      </c>
      <c r="O1231" t="e">
        <f>VLOOKUP(N1231,[1]Sheet1!$B:$D,3,FALSE)</f>
        <v>#N/A</v>
      </c>
      <c r="P1231" t="e">
        <f>VLOOKUP(O1231,[2]Sheet1!$1:$1048576,2,FALSE)</f>
        <v>#N/A</v>
      </c>
      <c r="Q1231" t="e">
        <f>VLOOKUP(N1231,[1]Sheet1!$B:$C,2,FALSE)</f>
        <v>#N/A</v>
      </c>
      <c r="R1231" t="e">
        <f>VLOOKUP(N1231,[1]Sheet1!$B:$E,4,FALSE)</f>
        <v>#N/A</v>
      </c>
    </row>
    <row r="1232" spans="1:18" x14ac:dyDescent="0.25">
      <c r="A1232" s="8" t="s">
        <v>1066</v>
      </c>
      <c r="B1232" s="3">
        <v>21</v>
      </c>
      <c r="C1232" s="3" t="s">
        <v>344</v>
      </c>
      <c r="D1232" s="12">
        <v>1062</v>
      </c>
      <c r="E1232" s="3" t="s">
        <v>1069</v>
      </c>
      <c r="F1232" s="3">
        <v>0</v>
      </c>
      <c r="G1232" s="3">
        <v>4</v>
      </c>
      <c r="H1232" s="3">
        <v>0</v>
      </c>
      <c r="I1232" s="3">
        <v>0</v>
      </c>
      <c r="J1232" s="3">
        <v>0</v>
      </c>
      <c r="K1232" s="3">
        <v>0</v>
      </c>
      <c r="L1232" s="3" t="s">
        <v>16</v>
      </c>
      <c r="M1232" s="4" t="s">
        <v>1057</v>
      </c>
      <c r="N1232" t="str">
        <f t="shared" si="30"/>
        <v>20090502CSK1062</v>
      </c>
      <c r="O1232" t="e">
        <f>VLOOKUP(N1232,[1]Sheet1!$B:$D,3,FALSE)</f>
        <v>#N/A</v>
      </c>
      <c r="P1232" t="e">
        <f>VLOOKUP(O1232,[2]Sheet1!$1:$1048576,2,FALSE)</f>
        <v>#N/A</v>
      </c>
      <c r="Q1232" t="e">
        <f>VLOOKUP(N1232,[1]Sheet1!$B:$C,2,FALSE)</f>
        <v>#N/A</v>
      </c>
      <c r="R1232" t="e">
        <f>VLOOKUP(N1232,[1]Sheet1!$B:$E,4,FALSE)</f>
        <v>#N/A</v>
      </c>
    </row>
    <row r="1233" spans="1:18" x14ac:dyDescent="0.25">
      <c r="A1233" s="9" t="s">
        <v>1066</v>
      </c>
      <c r="B1233" s="5">
        <v>21</v>
      </c>
      <c r="C1233" s="5" t="s">
        <v>380</v>
      </c>
      <c r="D1233" s="13">
        <v>1074</v>
      </c>
      <c r="E1233" s="5" t="s">
        <v>1070</v>
      </c>
      <c r="F1233" s="5">
        <v>5</v>
      </c>
      <c r="G1233" s="5">
        <v>9</v>
      </c>
      <c r="H1233" s="5">
        <v>0</v>
      </c>
      <c r="I1233" s="5">
        <v>1</v>
      </c>
      <c r="J1233" s="5">
        <v>0</v>
      </c>
      <c r="K1233" s="5">
        <v>55.55</v>
      </c>
      <c r="L1233" s="5" t="s">
        <v>16</v>
      </c>
      <c r="M1233" s="6" t="s">
        <v>1057</v>
      </c>
      <c r="N1233" t="str">
        <f t="shared" si="30"/>
        <v>20090502CSK1074</v>
      </c>
      <c r="O1233" t="str">
        <f>VLOOKUP(N1233,[1]Sheet1!$B:$D,3,FALSE)</f>
        <v>Delhi Daredevils</v>
      </c>
      <c r="P1233" t="str">
        <f>VLOOKUP(O1233,[2]Sheet1!$1:$1048576,2,FALSE)</f>
        <v>Team 8</v>
      </c>
      <c r="Q1233">
        <f>VLOOKUP(N1233,[1]Sheet1!$B:$C,2,FALSE)</f>
        <v>2</v>
      </c>
      <c r="R1233">
        <f>VLOOKUP(N1233,[1]Sheet1!$B:$E,4,FALSE)</f>
        <v>3</v>
      </c>
    </row>
    <row r="1234" spans="1:18" x14ac:dyDescent="0.25">
      <c r="A1234" s="8" t="s">
        <v>1066</v>
      </c>
      <c r="B1234" s="3">
        <v>21</v>
      </c>
      <c r="C1234" s="3" t="s">
        <v>66</v>
      </c>
      <c r="D1234" s="12">
        <v>1049</v>
      </c>
      <c r="E1234" s="3" t="s">
        <v>913</v>
      </c>
      <c r="F1234" s="3">
        <v>20</v>
      </c>
      <c r="G1234" s="3">
        <v>11</v>
      </c>
      <c r="H1234" s="3">
        <v>0</v>
      </c>
      <c r="I1234" s="3">
        <v>4</v>
      </c>
      <c r="J1234" s="3">
        <v>0</v>
      </c>
      <c r="K1234" s="3">
        <v>181.81</v>
      </c>
      <c r="L1234" s="3" t="s">
        <v>40</v>
      </c>
      <c r="M1234" s="4" t="s">
        <v>1057</v>
      </c>
      <c r="N1234" t="str">
        <f t="shared" si="30"/>
        <v>20090502CSK1049</v>
      </c>
      <c r="O1234" t="e">
        <f>VLOOKUP(N1234,[1]Sheet1!$B:$D,3,FALSE)</f>
        <v>#N/A</v>
      </c>
      <c r="P1234" t="e">
        <f>VLOOKUP(O1234,[2]Sheet1!$1:$1048576,2,FALSE)</f>
        <v>#N/A</v>
      </c>
      <c r="Q1234" t="e">
        <f>VLOOKUP(N1234,[1]Sheet1!$B:$C,2,FALSE)</f>
        <v>#N/A</v>
      </c>
      <c r="R1234" t="e">
        <f>VLOOKUP(N1234,[1]Sheet1!$B:$E,4,FALSE)</f>
        <v>#N/A</v>
      </c>
    </row>
    <row r="1235" spans="1:18" x14ac:dyDescent="0.25">
      <c r="A1235" s="9" t="s">
        <v>1066</v>
      </c>
      <c r="B1235" s="5">
        <v>21</v>
      </c>
      <c r="C1235" s="5" t="s">
        <v>65</v>
      </c>
      <c r="D1235" s="13">
        <v>1048</v>
      </c>
      <c r="E1235" s="5" t="s">
        <v>1071</v>
      </c>
      <c r="F1235" s="5">
        <v>17</v>
      </c>
      <c r="G1235" s="5">
        <v>15</v>
      </c>
      <c r="H1235" s="5">
        <v>0</v>
      </c>
      <c r="I1235" s="5">
        <v>3</v>
      </c>
      <c r="J1235" s="5">
        <v>0</v>
      </c>
      <c r="K1235" s="5">
        <v>113.33</v>
      </c>
      <c r="L1235" s="5" t="s">
        <v>16</v>
      </c>
      <c r="M1235" s="6" t="s">
        <v>1057</v>
      </c>
      <c r="N1235" t="str">
        <f t="shared" si="30"/>
        <v>20090502CSK1048</v>
      </c>
      <c r="O1235" t="str">
        <f>VLOOKUP(N1235,[1]Sheet1!$B:$D,3,FALSE)</f>
        <v>Delhi Daredevils</v>
      </c>
      <c r="P1235" t="str">
        <f>VLOOKUP(O1235,[2]Sheet1!$1:$1048576,2,FALSE)</f>
        <v>Team 8</v>
      </c>
      <c r="Q1235">
        <f>VLOOKUP(N1235,[1]Sheet1!$B:$C,2,FALSE)</f>
        <v>2</v>
      </c>
      <c r="R1235">
        <f>VLOOKUP(N1235,[1]Sheet1!$B:$E,4,FALSE)</f>
        <v>1</v>
      </c>
    </row>
    <row r="1236" spans="1:18" x14ac:dyDescent="0.25">
      <c r="A1236" s="8" t="s">
        <v>1066</v>
      </c>
      <c r="B1236" s="3">
        <v>21</v>
      </c>
      <c r="C1236" s="3" t="s">
        <v>994</v>
      </c>
      <c r="D1236" s="12">
        <v>1092</v>
      </c>
      <c r="E1236" s="3" t="s">
        <v>26</v>
      </c>
      <c r="F1236" s="3">
        <v>3</v>
      </c>
      <c r="G1236" s="3">
        <v>2</v>
      </c>
      <c r="H1236" s="3">
        <v>0</v>
      </c>
      <c r="I1236" s="3">
        <v>0</v>
      </c>
      <c r="J1236" s="3">
        <v>0</v>
      </c>
      <c r="K1236" s="3">
        <v>150</v>
      </c>
      <c r="L1236" s="3" t="s">
        <v>16</v>
      </c>
      <c r="M1236" s="4" t="s">
        <v>1057</v>
      </c>
      <c r="N1236" t="str">
        <f t="shared" si="30"/>
        <v>20090502CSK1092</v>
      </c>
      <c r="O1236" t="str">
        <f>VLOOKUP(N1236,[1]Sheet1!$B:$D,3,FALSE)</f>
        <v>Delhi Daredevils</v>
      </c>
      <c r="P1236" t="str">
        <f>VLOOKUP(O1236,[2]Sheet1!$1:$1048576,2,FALSE)</f>
        <v>Team 8</v>
      </c>
      <c r="Q1236">
        <f>VLOOKUP(N1236,[1]Sheet1!$B:$C,2,FALSE)</f>
        <v>2</v>
      </c>
      <c r="R1236">
        <f>VLOOKUP(N1236,[1]Sheet1!$B:$E,4,FALSE)</f>
        <v>6</v>
      </c>
    </row>
    <row r="1237" spans="1:18" x14ac:dyDescent="0.25">
      <c r="A1237" s="9" t="s">
        <v>1066</v>
      </c>
      <c r="B1237" s="5">
        <v>21</v>
      </c>
      <c r="C1237" s="5" t="s">
        <v>283</v>
      </c>
      <c r="D1237" s="13">
        <v>1076</v>
      </c>
      <c r="E1237" s="5" t="s">
        <v>1072</v>
      </c>
      <c r="F1237" s="5">
        <v>41</v>
      </c>
      <c r="G1237" s="5">
        <v>30</v>
      </c>
      <c r="H1237" s="5">
        <v>0</v>
      </c>
      <c r="I1237" s="5">
        <v>3</v>
      </c>
      <c r="J1237" s="5">
        <v>1</v>
      </c>
      <c r="K1237" s="5">
        <v>136.66</v>
      </c>
      <c r="L1237" s="5" t="s">
        <v>20</v>
      </c>
      <c r="M1237" s="6" t="s">
        <v>1057</v>
      </c>
      <c r="N1237" t="str">
        <f t="shared" si="30"/>
        <v>20090502CSK1076</v>
      </c>
      <c r="O1237" t="str">
        <f>VLOOKUP(N1237,[1]Sheet1!$B:$D,3,FALSE)</f>
        <v>Delhi Daredevils</v>
      </c>
      <c r="P1237" t="str">
        <f>VLOOKUP(O1237,[2]Sheet1!$1:$1048576,2,FALSE)</f>
        <v>Team 8</v>
      </c>
      <c r="Q1237">
        <f>VLOOKUP(N1237,[1]Sheet1!$B:$C,2,FALSE)</f>
        <v>2</v>
      </c>
      <c r="R1237">
        <f>VLOOKUP(N1237,[1]Sheet1!$B:$E,4,FALSE)</f>
        <v>5</v>
      </c>
    </row>
    <row r="1238" spans="1:18" x14ac:dyDescent="0.25">
      <c r="A1238" s="8" t="s">
        <v>1066</v>
      </c>
      <c r="B1238" s="3">
        <v>21</v>
      </c>
      <c r="C1238" s="3" t="s">
        <v>557</v>
      </c>
      <c r="D1238" s="12">
        <v>1075</v>
      </c>
      <c r="E1238" s="3" t="s">
        <v>26</v>
      </c>
      <c r="F1238" s="3">
        <v>52</v>
      </c>
      <c r="G1238" s="3">
        <v>46</v>
      </c>
      <c r="H1238" s="3">
        <v>0</v>
      </c>
      <c r="I1238" s="3">
        <v>4</v>
      </c>
      <c r="J1238" s="3">
        <v>3</v>
      </c>
      <c r="K1238" s="3">
        <v>113.04</v>
      </c>
      <c r="L1238" s="3" t="s">
        <v>16</v>
      </c>
      <c r="M1238" s="4" t="s">
        <v>1057</v>
      </c>
      <c r="N1238" t="str">
        <f t="shared" si="30"/>
        <v>20090502CSK1075</v>
      </c>
      <c r="O1238" t="str">
        <f>VLOOKUP(N1238,[1]Sheet1!$B:$D,3,FALSE)</f>
        <v>Delhi Daredevils</v>
      </c>
      <c r="P1238" t="str">
        <f>VLOOKUP(O1238,[2]Sheet1!$1:$1048576,2,FALSE)</f>
        <v>Team 8</v>
      </c>
      <c r="Q1238">
        <f>VLOOKUP(N1238,[1]Sheet1!$B:$C,2,FALSE)</f>
        <v>2</v>
      </c>
      <c r="R1238">
        <f>VLOOKUP(N1238,[1]Sheet1!$B:$E,4,FALSE)</f>
        <v>4</v>
      </c>
    </row>
    <row r="1239" spans="1:18" x14ac:dyDescent="0.25">
      <c r="A1239" s="9" t="s">
        <v>1066</v>
      </c>
      <c r="B1239" s="5">
        <v>21</v>
      </c>
      <c r="C1239" s="5" t="s">
        <v>116</v>
      </c>
      <c r="D1239" s="13">
        <v>1070</v>
      </c>
      <c r="E1239" s="5" t="s">
        <v>480</v>
      </c>
      <c r="F1239" s="5">
        <v>16</v>
      </c>
      <c r="G1239" s="5">
        <v>15</v>
      </c>
      <c r="H1239" s="5">
        <v>0</v>
      </c>
      <c r="I1239" s="5">
        <v>1</v>
      </c>
      <c r="J1239" s="5">
        <v>0</v>
      </c>
      <c r="K1239" s="5">
        <v>106.66</v>
      </c>
      <c r="L1239" s="5" t="s">
        <v>16</v>
      </c>
      <c r="M1239" s="6" t="s">
        <v>1057</v>
      </c>
      <c r="N1239" t="str">
        <f t="shared" si="30"/>
        <v>20090502CSK1070</v>
      </c>
      <c r="O1239" t="e">
        <f>VLOOKUP(N1239,[1]Sheet1!$B:$D,3,FALSE)</f>
        <v>#N/A</v>
      </c>
      <c r="P1239" t="e">
        <f>VLOOKUP(O1239,[2]Sheet1!$1:$1048576,2,FALSE)</f>
        <v>#N/A</v>
      </c>
      <c r="Q1239" t="e">
        <f>VLOOKUP(N1239,[1]Sheet1!$B:$C,2,FALSE)</f>
        <v>#N/A</v>
      </c>
      <c r="R1239" t="e">
        <f>VLOOKUP(N1239,[1]Sheet1!$B:$E,4,FALSE)</f>
        <v>#N/A</v>
      </c>
    </row>
    <row r="1240" spans="1:18" x14ac:dyDescent="0.25">
      <c r="A1240" s="8" t="s">
        <v>1066</v>
      </c>
      <c r="B1240" s="3">
        <v>21</v>
      </c>
      <c r="C1240" s="3" t="s">
        <v>706</v>
      </c>
      <c r="D1240" s="12">
        <v>1088</v>
      </c>
      <c r="E1240" s="3" t="s">
        <v>1073</v>
      </c>
      <c r="F1240" s="3">
        <v>48</v>
      </c>
      <c r="G1240" s="3">
        <v>28</v>
      </c>
      <c r="H1240" s="3">
        <v>0</v>
      </c>
      <c r="I1240" s="3">
        <v>5</v>
      </c>
      <c r="J1240" s="3">
        <v>2</v>
      </c>
      <c r="K1240" s="3">
        <v>171.42</v>
      </c>
      <c r="L1240" s="3" t="s">
        <v>16</v>
      </c>
      <c r="M1240" s="4" t="s">
        <v>1057</v>
      </c>
      <c r="N1240" t="str">
        <f t="shared" si="30"/>
        <v>20090502CSK1088</v>
      </c>
      <c r="O1240" t="e">
        <f>VLOOKUP(N1240,[1]Sheet1!$B:$D,3,FALSE)</f>
        <v>#N/A</v>
      </c>
      <c r="P1240" t="e">
        <f>VLOOKUP(O1240,[2]Sheet1!$1:$1048576,2,FALSE)</f>
        <v>#N/A</v>
      </c>
      <c r="Q1240" t="e">
        <f>VLOOKUP(N1240,[1]Sheet1!$B:$C,2,FALSE)</f>
        <v>#N/A</v>
      </c>
      <c r="R1240" t="e">
        <f>VLOOKUP(N1240,[1]Sheet1!$B:$E,4,FALSE)</f>
        <v>#N/A</v>
      </c>
    </row>
    <row r="1241" spans="1:18" x14ac:dyDescent="0.25">
      <c r="A1241" s="9" t="s">
        <v>1066</v>
      </c>
      <c r="B1241" s="5">
        <v>21</v>
      </c>
      <c r="C1241" s="5" t="s">
        <v>118</v>
      </c>
      <c r="D1241" s="13">
        <v>1064</v>
      </c>
      <c r="E1241" s="5" t="s">
        <v>1074</v>
      </c>
      <c r="F1241" s="5">
        <v>17</v>
      </c>
      <c r="G1241" s="5">
        <v>20</v>
      </c>
      <c r="H1241" s="5">
        <v>0</v>
      </c>
      <c r="I1241" s="5">
        <v>2</v>
      </c>
      <c r="J1241" s="5">
        <v>0</v>
      </c>
      <c r="K1241" s="5">
        <v>85</v>
      </c>
      <c r="L1241" s="5" t="s">
        <v>16</v>
      </c>
      <c r="M1241" s="6" t="s">
        <v>1057</v>
      </c>
      <c r="N1241" t="str">
        <f t="shared" si="30"/>
        <v>20090502CSK1064</v>
      </c>
      <c r="O1241" t="e">
        <f>VLOOKUP(N1241,[1]Sheet1!$B:$D,3,FALSE)</f>
        <v>#N/A</v>
      </c>
      <c r="P1241" t="e">
        <f>VLOOKUP(O1241,[2]Sheet1!$1:$1048576,2,FALSE)</f>
        <v>#N/A</v>
      </c>
      <c r="Q1241" t="e">
        <f>VLOOKUP(N1241,[1]Sheet1!$B:$C,2,FALSE)</f>
        <v>#N/A</v>
      </c>
      <c r="R1241" t="e">
        <f>VLOOKUP(N1241,[1]Sheet1!$B:$E,4,FALSE)</f>
        <v>#N/A</v>
      </c>
    </row>
    <row r="1242" spans="1:18" x14ac:dyDescent="0.25">
      <c r="A1242" s="8" t="s">
        <v>1066</v>
      </c>
      <c r="B1242" s="3">
        <v>21</v>
      </c>
      <c r="C1242" s="3" t="s">
        <v>102</v>
      </c>
      <c r="D1242" s="12">
        <v>1090</v>
      </c>
      <c r="E1242" s="3" t="s">
        <v>1075</v>
      </c>
      <c r="F1242" s="3">
        <v>1</v>
      </c>
      <c r="G1242" s="3">
        <v>1</v>
      </c>
      <c r="H1242" s="3">
        <v>0</v>
      </c>
      <c r="I1242" s="3">
        <v>0</v>
      </c>
      <c r="J1242" s="3">
        <v>0</v>
      </c>
      <c r="K1242" s="3">
        <v>100</v>
      </c>
      <c r="L1242" s="3" t="s">
        <v>16</v>
      </c>
      <c r="M1242" s="4" t="s">
        <v>1057</v>
      </c>
      <c r="N1242" t="str">
        <f t="shared" si="30"/>
        <v>20090502CSK1090</v>
      </c>
      <c r="O1242" t="e">
        <f>VLOOKUP(N1242,[1]Sheet1!$B:$D,3,FALSE)</f>
        <v>#N/A</v>
      </c>
      <c r="P1242" t="e">
        <f>VLOOKUP(O1242,[2]Sheet1!$1:$1048576,2,FALSE)</f>
        <v>#N/A</v>
      </c>
      <c r="Q1242" t="e">
        <f>VLOOKUP(N1242,[1]Sheet1!$B:$C,2,FALSE)</f>
        <v>#N/A</v>
      </c>
      <c r="R1242" t="e">
        <f>VLOOKUP(N1242,[1]Sheet1!$B:$E,4,FALSE)</f>
        <v>#N/A</v>
      </c>
    </row>
    <row r="1243" spans="1:18" x14ac:dyDescent="0.25">
      <c r="A1243" s="9" t="s">
        <v>1066</v>
      </c>
      <c r="B1243" s="5">
        <v>21</v>
      </c>
      <c r="C1243" s="5" t="s">
        <v>109</v>
      </c>
      <c r="D1243" s="13">
        <v>1089</v>
      </c>
      <c r="E1243" s="5" t="s">
        <v>26</v>
      </c>
      <c r="F1243" s="5">
        <v>2</v>
      </c>
      <c r="G1243" s="5">
        <v>4</v>
      </c>
      <c r="H1243" s="5">
        <v>0</v>
      </c>
      <c r="I1243" s="5">
        <v>0</v>
      </c>
      <c r="J1243" s="5">
        <v>0</v>
      </c>
      <c r="K1243" s="5">
        <v>50</v>
      </c>
      <c r="L1243" s="5" t="s">
        <v>16</v>
      </c>
      <c r="M1243" s="6" t="s">
        <v>1057</v>
      </c>
      <c r="N1243" t="str">
        <f t="shared" si="30"/>
        <v>20090502CSK1089</v>
      </c>
      <c r="O1243" t="e">
        <f>VLOOKUP(N1243,[1]Sheet1!$B:$D,3,FALSE)</f>
        <v>#N/A</v>
      </c>
      <c r="P1243" t="e">
        <f>VLOOKUP(O1243,[2]Sheet1!$1:$1048576,2,FALSE)</f>
        <v>#N/A</v>
      </c>
      <c r="Q1243" t="e">
        <f>VLOOKUP(N1243,[1]Sheet1!$B:$C,2,FALSE)</f>
        <v>#N/A</v>
      </c>
      <c r="R1243" t="e">
        <f>VLOOKUP(N1243,[1]Sheet1!$B:$E,4,FALSE)</f>
        <v>#N/A</v>
      </c>
    </row>
    <row r="1244" spans="1:18" x14ac:dyDescent="0.25">
      <c r="A1244" s="8" t="s">
        <v>1066</v>
      </c>
      <c r="B1244" s="3">
        <v>21</v>
      </c>
      <c r="C1244" s="3" t="s">
        <v>1076</v>
      </c>
      <c r="D1244" s="12">
        <v>1108</v>
      </c>
      <c r="E1244" s="3" t="s">
        <v>546</v>
      </c>
      <c r="F1244" s="3">
        <v>0</v>
      </c>
      <c r="G1244" s="3">
        <v>3</v>
      </c>
      <c r="H1244" s="3">
        <v>0</v>
      </c>
      <c r="I1244" s="3">
        <v>0</v>
      </c>
      <c r="J1244" s="3">
        <v>0</v>
      </c>
      <c r="K1244" s="3">
        <v>0</v>
      </c>
      <c r="L1244" s="3" t="s">
        <v>16</v>
      </c>
      <c r="M1244" s="4" t="s">
        <v>1057</v>
      </c>
      <c r="N1244" t="str">
        <f t="shared" si="30"/>
        <v>20090502CSK1108</v>
      </c>
      <c r="O1244" t="e">
        <f>VLOOKUP(N1244,[1]Sheet1!$B:$D,3,FALSE)</f>
        <v>#N/A</v>
      </c>
      <c r="P1244" t="e">
        <f>VLOOKUP(O1244,[2]Sheet1!$1:$1048576,2,FALSE)</f>
        <v>#N/A</v>
      </c>
      <c r="Q1244" t="e">
        <f>VLOOKUP(N1244,[1]Sheet1!$B:$C,2,FALSE)</f>
        <v>#N/A</v>
      </c>
      <c r="R1244" t="e">
        <f>VLOOKUP(N1244,[1]Sheet1!$B:$E,4,FALSE)</f>
        <v>#N/A</v>
      </c>
    </row>
    <row r="1245" spans="1:18" x14ac:dyDescent="0.25">
      <c r="A1245" s="9" t="s">
        <v>1077</v>
      </c>
      <c r="B1245" s="5" t="s">
        <v>1078</v>
      </c>
      <c r="C1245" s="5" t="s">
        <v>27</v>
      </c>
      <c r="D1245" s="13">
        <v>1008</v>
      </c>
      <c r="E1245" s="5" t="s">
        <v>26</v>
      </c>
      <c r="F1245" s="5">
        <v>2</v>
      </c>
      <c r="G1245" s="5">
        <v>2</v>
      </c>
      <c r="H1245" s="5">
        <v>0</v>
      </c>
      <c r="I1245" s="5">
        <v>0</v>
      </c>
      <c r="J1245" s="5">
        <v>0</v>
      </c>
      <c r="K1245" s="5">
        <v>100</v>
      </c>
      <c r="L1245" s="5" t="s">
        <v>16</v>
      </c>
      <c r="M1245" s="6" t="s">
        <v>1079</v>
      </c>
      <c r="N1245" t="str">
        <f t="shared" si="30"/>
        <v>20090503KXP1008</v>
      </c>
      <c r="O1245" t="e">
        <f>VLOOKUP(N1245,[1]Sheet1!$B:$D,3,FALSE)</f>
        <v>#N/A</v>
      </c>
      <c r="P1245" t="e">
        <f>VLOOKUP(O1245,[2]Sheet1!$1:$1048576,2,FALSE)</f>
        <v>#N/A</v>
      </c>
      <c r="Q1245" t="e">
        <f>VLOOKUP(N1245,[1]Sheet1!$B:$C,2,FALSE)</f>
        <v>#N/A</v>
      </c>
      <c r="R1245" t="e">
        <f>VLOOKUP(N1245,[1]Sheet1!$B:$E,4,FALSE)</f>
        <v>#N/A</v>
      </c>
    </row>
    <row r="1246" spans="1:18" x14ac:dyDescent="0.25">
      <c r="A1246" s="8" t="s">
        <v>1077</v>
      </c>
      <c r="B1246" s="3" t="s">
        <v>1078</v>
      </c>
      <c r="C1246" s="3" t="s">
        <v>292</v>
      </c>
      <c r="D1246" s="12">
        <v>1111</v>
      </c>
      <c r="E1246" s="3" t="s">
        <v>908</v>
      </c>
      <c r="F1246" s="3">
        <v>10</v>
      </c>
      <c r="G1246" s="3">
        <v>8</v>
      </c>
      <c r="H1246" s="3">
        <v>0</v>
      </c>
      <c r="I1246" s="3">
        <v>1</v>
      </c>
      <c r="J1246" s="3">
        <v>0</v>
      </c>
      <c r="K1246" s="3">
        <v>125</v>
      </c>
      <c r="L1246" s="3" t="s">
        <v>16</v>
      </c>
      <c r="M1246" s="4" t="s">
        <v>1079</v>
      </c>
      <c r="N1246" t="str">
        <f t="shared" si="30"/>
        <v>20090503KXP1111</v>
      </c>
      <c r="O1246" t="e">
        <f>VLOOKUP(N1246,[1]Sheet1!$B:$D,3,FALSE)</f>
        <v>#N/A</v>
      </c>
      <c r="P1246" t="e">
        <f>VLOOKUP(O1246,[2]Sheet1!$1:$1048576,2,FALSE)</f>
        <v>#N/A</v>
      </c>
      <c r="Q1246" t="e">
        <f>VLOOKUP(N1246,[1]Sheet1!$B:$C,2,FALSE)</f>
        <v>#N/A</v>
      </c>
      <c r="R1246" t="e">
        <f>VLOOKUP(N1246,[1]Sheet1!$B:$E,4,FALSE)</f>
        <v>#N/A</v>
      </c>
    </row>
    <row r="1247" spans="1:18" x14ac:dyDescent="0.25">
      <c r="A1247" s="9" t="s">
        <v>1077</v>
      </c>
      <c r="B1247" s="5" t="s">
        <v>1078</v>
      </c>
      <c r="C1247" s="5" t="s">
        <v>875</v>
      </c>
      <c r="D1247" s="13">
        <v>1051</v>
      </c>
      <c r="E1247" s="5" t="s">
        <v>145</v>
      </c>
      <c r="F1247" s="5">
        <v>7</v>
      </c>
      <c r="G1247" s="5">
        <v>7</v>
      </c>
      <c r="H1247" s="5">
        <v>0</v>
      </c>
      <c r="I1247" s="5">
        <v>1</v>
      </c>
      <c r="J1247" s="5">
        <v>0</v>
      </c>
      <c r="K1247" s="5">
        <v>100</v>
      </c>
      <c r="L1247" s="5" t="s">
        <v>16</v>
      </c>
      <c r="M1247" s="6" t="s">
        <v>1079</v>
      </c>
      <c r="N1247" t="str">
        <f t="shared" si="30"/>
        <v>20090503KXP1051</v>
      </c>
      <c r="O1247" t="str">
        <f>VLOOKUP(N1247,[1]Sheet1!$B:$D,3,FALSE)</f>
        <v>Kolkata Knight Riders</v>
      </c>
      <c r="P1247" t="str">
        <f>VLOOKUP(O1247,[2]Sheet1!$1:$1048576,2,FALSE)</f>
        <v>Team 1</v>
      </c>
      <c r="Q1247">
        <f>VLOOKUP(N1247,[1]Sheet1!$B:$C,2,FALSE)</f>
        <v>1</v>
      </c>
      <c r="R1247">
        <f>VLOOKUP(N1247,[1]Sheet1!$B:$E,4,FALSE)</f>
        <v>2</v>
      </c>
    </row>
    <row r="1248" spans="1:18" x14ac:dyDescent="0.25">
      <c r="A1248" s="8" t="s">
        <v>1077</v>
      </c>
      <c r="B1248" s="3" t="s">
        <v>1078</v>
      </c>
      <c r="C1248" s="3" t="s">
        <v>372</v>
      </c>
      <c r="D1248" s="12">
        <v>1053</v>
      </c>
      <c r="E1248" s="3" t="s">
        <v>1080</v>
      </c>
      <c r="F1248" s="3">
        <v>73</v>
      </c>
      <c r="G1248" s="3">
        <v>60</v>
      </c>
      <c r="H1248" s="3">
        <v>0</v>
      </c>
      <c r="I1248" s="3">
        <v>5</v>
      </c>
      <c r="J1248" s="3">
        <v>3</v>
      </c>
      <c r="K1248" s="3">
        <v>121.66</v>
      </c>
      <c r="L1248" s="3" t="s">
        <v>16</v>
      </c>
      <c r="M1248" s="4" t="s">
        <v>1079</v>
      </c>
      <c r="N1248" t="str">
        <f t="shared" si="30"/>
        <v>20090503KXP1053</v>
      </c>
      <c r="O1248" t="str">
        <f>VLOOKUP(N1248,[1]Sheet1!$B:$D,3,FALSE)</f>
        <v>Kolkata Knight Riders</v>
      </c>
      <c r="P1248" t="str">
        <f>VLOOKUP(O1248,[2]Sheet1!$1:$1048576,2,FALSE)</f>
        <v>Team 1</v>
      </c>
      <c r="Q1248">
        <f>VLOOKUP(N1248,[1]Sheet1!$B:$C,2,FALSE)</f>
        <v>1</v>
      </c>
      <c r="R1248">
        <f>VLOOKUP(N1248,[1]Sheet1!$B:$E,4,FALSE)</f>
        <v>3</v>
      </c>
    </row>
    <row r="1249" spans="1:18" x14ac:dyDescent="0.25">
      <c r="A1249" s="9" t="s">
        <v>1077</v>
      </c>
      <c r="B1249" s="5" t="s">
        <v>1078</v>
      </c>
      <c r="C1249" s="5" t="s">
        <v>38</v>
      </c>
      <c r="D1249" s="13">
        <v>1052</v>
      </c>
      <c r="E1249" s="5" t="s">
        <v>145</v>
      </c>
      <c r="F1249" s="5">
        <v>0</v>
      </c>
      <c r="G1249" s="5">
        <v>1</v>
      </c>
      <c r="H1249" s="5">
        <v>0</v>
      </c>
      <c r="I1249" s="5">
        <v>0</v>
      </c>
      <c r="J1249" s="5">
        <v>0</v>
      </c>
      <c r="K1249" s="5">
        <v>0</v>
      </c>
      <c r="L1249" s="5" t="s">
        <v>16</v>
      </c>
      <c r="M1249" s="6" t="s">
        <v>1079</v>
      </c>
      <c r="N1249" t="str">
        <f t="shared" si="30"/>
        <v>20090503KXP1052</v>
      </c>
      <c r="O1249" t="str">
        <f>VLOOKUP(N1249,[1]Sheet1!$B:$D,3,FALSE)</f>
        <v>Kolkata Knight Riders</v>
      </c>
      <c r="P1249" t="str">
        <f>VLOOKUP(O1249,[2]Sheet1!$1:$1048576,2,FALSE)</f>
        <v>Team 1</v>
      </c>
      <c r="Q1249">
        <f>VLOOKUP(N1249,[1]Sheet1!$B:$C,2,FALSE)</f>
        <v>1</v>
      </c>
      <c r="R1249">
        <f>VLOOKUP(N1249,[1]Sheet1!$B:$E,4,FALSE)</f>
        <v>4</v>
      </c>
    </row>
    <row r="1250" spans="1:18" x14ac:dyDescent="0.25">
      <c r="A1250" s="8" t="s">
        <v>1077</v>
      </c>
      <c r="B1250" s="3" t="s">
        <v>1078</v>
      </c>
      <c r="C1250" s="3" t="s">
        <v>1081</v>
      </c>
      <c r="D1250" s="12">
        <v>1110</v>
      </c>
      <c r="E1250" s="3" t="s">
        <v>1082</v>
      </c>
      <c r="F1250" s="3">
        <v>15</v>
      </c>
      <c r="G1250" s="3">
        <v>16</v>
      </c>
      <c r="H1250" s="3">
        <v>0</v>
      </c>
      <c r="I1250" s="3">
        <v>1</v>
      </c>
      <c r="J1250" s="3">
        <v>0</v>
      </c>
      <c r="K1250" s="3">
        <v>93.75</v>
      </c>
      <c r="L1250" s="3" t="s">
        <v>16</v>
      </c>
      <c r="M1250" s="4" t="s">
        <v>1079</v>
      </c>
      <c r="N1250" t="str">
        <f t="shared" si="30"/>
        <v>20090503KXP1110</v>
      </c>
      <c r="O1250" t="e">
        <f>VLOOKUP(N1250,[1]Sheet1!$B:$D,3,FALSE)</f>
        <v>#N/A</v>
      </c>
      <c r="P1250" t="e">
        <f>VLOOKUP(O1250,[2]Sheet1!$1:$1048576,2,FALSE)</f>
        <v>#N/A</v>
      </c>
      <c r="Q1250" t="e">
        <f>VLOOKUP(N1250,[1]Sheet1!$B:$C,2,FALSE)</f>
        <v>#N/A</v>
      </c>
      <c r="R1250" t="e">
        <f>VLOOKUP(N1250,[1]Sheet1!$B:$E,4,FALSE)</f>
        <v>#N/A</v>
      </c>
    </row>
    <row r="1251" spans="1:18" x14ac:dyDescent="0.25">
      <c r="A1251" s="9" t="s">
        <v>1077</v>
      </c>
      <c r="B1251" s="5" t="s">
        <v>1078</v>
      </c>
      <c r="C1251" s="5" t="s">
        <v>587</v>
      </c>
      <c r="D1251" s="13">
        <v>1002</v>
      </c>
      <c r="E1251" s="5" t="s">
        <v>1083</v>
      </c>
      <c r="F1251" s="5">
        <v>34</v>
      </c>
      <c r="G1251" s="5">
        <v>30</v>
      </c>
      <c r="H1251" s="5">
        <v>0</v>
      </c>
      <c r="I1251" s="5">
        <v>3</v>
      </c>
      <c r="J1251" s="5">
        <v>2</v>
      </c>
      <c r="K1251" s="5">
        <v>113.33</v>
      </c>
      <c r="L1251" s="5" t="s">
        <v>40</v>
      </c>
      <c r="M1251" s="6" t="s">
        <v>1079</v>
      </c>
      <c r="N1251" t="str">
        <f t="shared" si="30"/>
        <v>20090503KXP1002</v>
      </c>
      <c r="O1251" t="e">
        <f>VLOOKUP(N1251,[1]Sheet1!$B:$D,3,FALSE)</f>
        <v>#N/A</v>
      </c>
      <c r="P1251" t="e">
        <f>VLOOKUP(O1251,[2]Sheet1!$1:$1048576,2,FALSE)</f>
        <v>#N/A</v>
      </c>
      <c r="Q1251" t="e">
        <f>VLOOKUP(N1251,[1]Sheet1!$B:$C,2,FALSE)</f>
        <v>#N/A</v>
      </c>
      <c r="R1251" t="e">
        <f>VLOOKUP(N1251,[1]Sheet1!$B:$E,4,FALSE)</f>
        <v>#N/A</v>
      </c>
    </row>
    <row r="1252" spans="1:18" x14ac:dyDescent="0.25">
      <c r="A1252" s="8" t="s">
        <v>1077</v>
      </c>
      <c r="B1252" s="3" t="s">
        <v>1078</v>
      </c>
      <c r="C1252" s="3" t="s">
        <v>142</v>
      </c>
      <c r="D1252" s="12">
        <v>1001</v>
      </c>
      <c r="E1252" s="3" t="s">
        <v>1084</v>
      </c>
      <c r="F1252" s="3">
        <v>6</v>
      </c>
      <c r="G1252" s="3">
        <v>8</v>
      </c>
      <c r="H1252" s="3">
        <v>0</v>
      </c>
      <c r="I1252" s="3">
        <v>1</v>
      </c>
      <c r="J1252" s="3">
        <v>0</v>
      </c>
      <c r="K1252" s="3">
        <v>75</v>
      </c>
      <c r="L1252" s="3" t="s">
        <v>16</v>
      </c>
      <c r="M1252" s="4" t="s">
        <v>1079</v>
      </c>
      <c r="N1252" t="str">
        <f t="shared" si="30"/>
        <v>20090503KXP1001</v>
      </c>
      <c r="O1252" t="e">
        <f>VLOOKUP(N1252,[1]Sheet1!$B:$D,3,FALSE)</f>
        <v>#N/A</v>
      </c>
      <c r="P1252" t="e">
        <f>VLOOKUP(O1252,[2]Sheet1!$1:$1048576,2,FALSE)</f>
        <v>#N/A</v>
      </c>
      <c r="Q1252" t="e">
        <f>VLOOKUP(N1252,[1]Sheet1!$B:$C,2,FALSE)</f>
        <v>#N/A</v>
      </c>
      <c r="R1252" t="e">
        <f>VLOOKUP(N1252,[1]Sheet1!$B:$E,4,FALSE)</f>
        <v>#N/A</v>
      </c>
    </row>
    <row r="1253" spans="1:18" x14ac:dyDescent="0.25">
      <c r="A1253" s="9" t="s">
        <v>1077</v>
      </c>
      <c r="B1253" s="5" t="s">
        <v>1078</v>
      </c>
      <c r="C1253" s="5" t="s">
        <v>146</v>
      </c>
      <c r="D1253" s="13">
        <v>1007</v>
      </c>
      <c r="E1253" s="5" t="s">
        <v>1085</v>
      </c>
      <c r="F1253" s="5">
        <v>6</v>
      </c>
      <c r="G1253" s="5">
        <v>7</v>
      </c>
      <c r="H1253" s="5">
        <v>0</v>
      </c>
      <c r="I1253" s="5">
        <v>0</v>
      </c>
      <c r="J1253" s="5">
        <v>0</v>
      </c>
      <c r="K1253" s="5">
        <v>85.71</v>
      </c>
      <c r="L1253" s="5" t="s">
        <v>16</v>
      </c>
      <c r="M1253" s="6" t="s">
        <v>1079</v>
      </c>
      <c r="N1253" t="str">
        <f t="shared" si="30"/>
        <v>20090503KXP1007</v>
      </c>
      <c r="O1253" t="e">
        <f>VLOOKUP(N1253,[1]Sheet1!$B:$D,3,FALSE)</f>
        <v>#N/A</v>
      </c>
      <c r="P1253" t="e">
        <f>VLOOKUP(O1253,[2]Sheet1!$1:$1048576,2,FALSE)</f>
        <v>#N/A</v>
      </c>
      <c r="Q1253" t="e">
        <f>VLOOKUP(N1253,[1]Sheet1!$B:$C,2,FALSE)</f>
        <v>#N/A</v>
      </c>
      <c r="R1253" t="e">
        <f>VLOOKUP(N1253,[1]Sheet1!$B:$E,4,FALSE)</f>
        <v>#N/A</v>
      </c>
    </row>
    <row r="1254" spans="1:18" x14ac:dyDescent="0.25">
      <c r="A1254" s="8" t="s">
        <v>1077</v>
      </c>
      <c r="B1254" s="3" t="s">
        <v>1078</v>
      </c>
      <c r="C1254" s="3" t="s">
        <v>846</v>
      </c>
      <c r="D1254" s="12">
        <v>1004</v>
      </c>
      <c r="E1254" s="3" t="s">
        <v>26</v>
      </c>
      <c r="F1254" s="3">
        <v>52</v>
      </c>
      <c r="G1254" s="3">
        <v>37</v>
      </c>
      <c r="H1254" s="3">
        <v>0</v>
      </c>
      <c r="I1254" s="3">
        <v>1</v>
      </c>
      <c r="J1254" s="3">
        <v>4</v>
      </c>
      <c r="K1254" s="3">
        <v>140.54</v>
      </c>
      <c r="L1254" s="3" t="s">
        <v>16</v>
      </c>
      <c r="M1254" s="4" t="s">
        <v>1079</v>
      </c>
      <c r="N1254" t="str">
        <f t="shared" si="30"/>
        <v>20090503KXP1004</v>
      </c>
      <c r="O1254" t="e">
        <f>VLOOKUP(N1254,[1]Sheet1!$B:$D,3,FALSE)</f>
        <v>#N/A</v>
      </c>
      <c r="P1254" t="e">
        <f>VLOOKUP(O1254,[2]Sheet1!$1:$1048576,2,FALSE)</f>
        <v>#N/A</v>
      </c>
      <c r="Q1254" t="e">
        <f>VLOOKUP(N1254,[1]Sheet1!$B:$C,2,FALSE)</f>
        <v>#N/A</v>
      </c>
      <c r="R1254" t="e">
        <f>VLOOKUP(N1254,[1]Sheet1!$B:$E,4,FALSE)</f>
        <v>#N/A</v>
      </c>
    </row>
    <row r="1255" spans="1:18" x14ac:dyDescent="0.25">
      <c r="A1255" s="9" t="s">
        <v>1077</v>
      </c>
      <c r="B1255" s="5" t="s">
        <v>1078</v>
      </c>
      <c r="C1255" s="5" t="s">
        <v>149</v>
      </c>
      <c r="D1255" s="13">
        <v>1006</v>
      </c>
      <c r="E1255" s="5" t="s">
        <v>1086</v>
      </c>
      <c r="F1255" s="5">
        <v>10</v>
      </c>
      <c r="G1255" s="5">
        <v>13</v>
      </c>
      <c r="H1255" s="5">
        <v>0</v>
      </c>
      <c r="I1255" s="5">
        <v>1</v>
      </c>
      <c r="J1255" s="5">
        <v>0</v>
      </c>
      <c r="K1255" s="5">
        <v>76.92</v>
      </c>
      <c r="L1255" s="5" t="s">
        <v>16</v>
      </c>
      <c r="M1255" s="6" t="s">
        <v>1079</v>
      </c>
      <c r="N1255" t="str">
        <f t="shared" si="30"/>
        <v>20090503KXP1006</v>
      </c>
      <c r="O1255" t="e">
        <f>VLOOKUP(N1255,[1]Sheet1!$B:$D,3,FALSE)</f>
        <v>#N/A</v>
      </c>
      <c r="P1255" t="e">
        <f>VLOOKUP(O1255,[2]Sheet1!$1:$1048576,2,FALSE)</f>
        <v>#N/A</v>
      </c>
      <c r="Q1255" t="e">
        <f>VLOOKUP(N1255,[1]Sheet1!$B:$C,2,FALSE)</f>
        <v>#N/A</v>
      </c>
      <c r="R1255" t="e">
        <f>VLOOKUP(N1255,[1]Sheet1!$B:$E,4,FALSE)</f>
        <v>#N/A</v>
      </c>
    </row>
    <row r="1256" spans="1:18" x14ac:dyDescent="0.25">
      <c r="A1256" s="8" t="s">
        <v>1077</v>
      </c>
      <c r="B1256" s="3" t="s">
        <v>1078</v>
      </c>
      <c r="C1256" s="3" t="s">
        <v>1049</v>
      </c>
      <c r="D1256" s="12">
        <v>1101</v>
      </c>
      <c r="E1256" s="3" t="s">
        <v>1087</v>
      </c>
      <c r="F1256" s="3">
        <v>32</v>
      </c>
      <c r="G1256" s="3">
        <v>35</v>
      </c>
      <c r="H1256" s="3">
        <v>0</v>
      </c>
      <c r="I1256" s="3">
        <v>3</v>
      </c>
      <c r="J1256" s="3">
        <v>0</v>
      </c>
      <c r="K1256" s="3">
        <v>91.42</v>
      </c>
      <c r="L1256" s="3" t="s">
        <v>20</v>
      </c>
      <c r="M1256" s="4" t="s">
        <v>1079</v>
      </c>
      <c r="N1256" t="str">
        <f t="shared" si="30"/>
        <v>20090503KXP1101</v>
      </c>
      <c r="O1256" t="str">
        <f>VLOOKUP(N1256,[1]Sheet1!$B:$D,3,FALSE)</f>
        <v>Kolkata Knight Riders</v>
      </c>
      <c r="P1256" t="str">
        <f>VLOOKUP(O1256,[2]Sheet1!$1:$1048576,2,FALSE)</f>
        <v>Team 1</v>
      </c>
      <c r="Q1256">
        <f>VLOOKUP(N1256,[1]Sheet1!$B:$C,2,FALSE)</f>
        <v>1</v>
      </c>
      <c r="R1256">
        <f>VLOOKUP(N1256,[1]Sheet1!$B:$E,4,FALSE)</f>
        <v>5</v>
      </c>
    </row>
    <row r="1257" spans="1:18" x14ac:dyDescent="0.25">
      <c r="A1257" s="9" t="s">
        <v>1077</v>
      </c>
      <c r="B1257" s="5" t="s">
        <v>1078</v>
      </c>
      <c r="C1257" s="5" t="s">
        <v>104</v>
      </c>
      <c r="D1257" s="13">
        <v>1102</v>
      </c>
      <c r="E1257" s="5" t="s">
        <v>26</v>
      </c>
      <c r="F1257" s="5">
        <v>8</v>
      </c>
      <c r="G1257" s="5">
        <v>4</v>
      </c>
      <c r="H1257" s="5">
        <v>0</v>
      </c>
      <c r="I1257" s="5">
        <v>1</v>
      </c>
      <c r="J1257" s="5">
        <v>0</v>
      </c>
      <c r="K1257" s="5">
        <v>200</v>
      </c>
      <c r="L1257" s="5" t="s">
        <v>16</v>
      </c>
      <c r="M1257" s="6" t="s">
        <v>1079</v>
      </c>
      <c r="N1257" t="str">
        <f t="shared" si="30"/>
        <v>20090503KXP1102</v>
      </c>
      <c r="O1257" t="e">
        <f>VLOOKUP(N1257,[1]Sheet1!$B:$D,3,FALSE)</f>
        <v>#N/A</v>
      </c>
      <c r="P1257" t="e">
        <f>VLOOKUP(O1257,[2]Sheet1!$1:$1048576,2,FALSE)</f>
        <v>#N/A</v>
      </c>
      <c r="Q1257" t="e">
        <f>VLOOKUP(N1257,[1]Sheet1!$B:$C,2,FALSE)</f>
        <v>#N/A</v>
      </c>
      <c r="R1257" t="e">
        <f>VLOOKUP(N1257,[1]Sheet1!$B:$E,4,FALSE)</f>
        <v>#N/A</v>
      </c>
    </row>
    <row r="1258" spans="1:18" x14ac:dyDescent="0.25">
      <c r="A1258" s="8" t="s">
        <v>1077</v>
      </c>
      <c r="B1258" s="3" t="s">
        <v>1078</v>
      </c>
      <c r="C1258" s="3" t="s">
        <v>247</v>
      </c>
      <c r="D1258" s="12">
        <v>1057</v>
      </c>
      <c r="E1258" s="3" t="s">
        <v>26</v>
      </c>
      <c r="F1258" s="3">
        <v>0</v>
      </c>
      <c r="G1258" s="3">
        <v>0</v>
      </c>
      <c r="H1258" s="3">
        <v>0</v>
      </c>
      <c r="I1258" s="3">
        <v>0</v>
      </c>
      <c r="J1258" s="3">
        <v>0</v>
      </c>
      <c r="K1258" s="3">
        <v>0</v>
      </c>
      <c r="L1258" s="3" t="s">
        <v>16</v>
      </c>
      <c r="M1258" s="4" t="s">
        <v>1079</v>
      </c>
      <c r="N1258" t="str">
        <f t="shared" si="30"/>
        <v>20090503KXP1057</v>
      </c>
      <c r="O1258" t="e">
        <f>VLOOKUP(N1258,[1]Sheet1!$B:$D,3,FALSE)</f>
        <v>#N/A</v>
      </c>
      <c r="P1258" t="e">
        <f>VLOOKUP(O1258,[2]Sheet1!$1:$1048576,2,FALSE)</f>
        <v>#N/A</v>
      </c>
      <c r="Q1258" t="e">
        <f>VLOOKUP(N1258,[1]Sheet1!$B:$C,2,FALSE)</f>
        <v>#N/A</v>
      </c>
      <c r="R1258" t="e">
        <f>VLOOKUP(N1258,[1]Sheet1!$B:$E,4,FALSE)</f>
        <v>#N/A</v>
      </c>
    </row>
    <row r="1259" spans="1:18" x14ac:dyDescent="0.25">
      <c r="A1259" s="9" t="s">
        <v>1077</v>
      </c>
      <c r="B1259" s="5" t="s">
        <v>1078</v>
      </c>
      <c r="C1259" s="5" t="s">
        <v>107</v>
      </c>
      <c r="D1259" s="13">
        <v>1055</v>
      </c>
      <c r="E1259" s="5" t="s">
        <v>145</v>
      </c>
      <c r="F1259" s="5">
        <v>6</v>
      </c>
      <c r="G1259" s="5">
        <v>7</v>
      </c>
      <c r="H1259" s="5">
        <v>0</v>
      </c>
      <c r="I1259" s="5">
        <v>0</v>
      </c>
      <c r="J1259" s="5">
        <v>0</v>
      </c>
      <c r="K1259" s="5">
        <v>85.71</v>
      </c>
      <c r="L1259" s="5" t="s">
        <v>16</v>
      </c>
      <c r="M1259" s="6" t="s">
        <v>1079</v>
      </c>
      <c r="N1259" t="str">
        <f t="shared" si="30"/>
        <v>20090503KXP1055</v>
      </c>
      <c r="O1259" t="e">
        <f>VLOOKUP(N1259,[1]Sheet1!$B:$D,3,FALSE)</f>
        <v>#N/A</v>
      </c>
      <c r="P1259" t="e">
        <f>VLOOKUP(O1259,[2]Sheet1!$1:$1048576,2,FALSE)</f>
        <v>#N/A</v>
      </c>
      <c r="Q1259" t="e">
        <f>VLOOKUP(N1259,[1]Sheet1!$B:$C,2,FALSE)</f>
        <v>#N/A</v>
      </c>
      <c r="R1259" t="e">
        <f>VLOOKUP(N1259,[1]Sheet1!$B:$E,4,FALSE)</f>
        <v>#N/A</v>
      </c>
    </row>
    <row r="1260" spans="1:18" x14ac:dyDescent="0.25">
      <c r="A1260" s="8" t="s">
        <v>1077</v>
      </c>
      <c r="B1260" s="3" t="s">
        <v>1078</v>
      </c>
      <c r="C1260" s="3" t="s">
        <v>33</v>
      </c>
      <c r="D1260" s="12">
        <v>1050</v>
      </c>
      <c r="E1260" s="3" t="s">
        <v>1088</v>
      </c>
      <c r="F1260" s="3">
        <v>5</v>
      </c>
      <c r="G1260" s="3">
        <v>7</v>
      </c>
      <c r="H1260" s="3">
        <v>0</v>
      </c>
      <c r="I1260" s="3">
        <v>0</v>
      </c>
      <c r="J1260" s="3">
        <v>0</v>
      </c>
      <c r="K1260" s="3">
        <v>71.42</v>
      </c>
      <c r="L1260" s="3" t="s">
        <v>40</v>
      </c>
      <c r="M1260" s="4" t="s">
        <v>1079</v>
      </c>
      <c r="N1260" t="str">
        <f t="shared" si="30"/>
        <v>20090503KXP1050</v>
      </c>
      <c r="O1260" t="str">
        <f>VLOOKUP(N1260,[1]Sheet1!$B:$D,3,FALSE)</f>
        <v>Kolkata Knight Riders</v>
      </c>
      <c r="P1260" t="str">
        <f>VLOOKUP(O1260,[2]Sheet1!$1:$1048576,2,FALSE)</f>
        <v>Team 1</v>
      </c>
      <c r="Q1260">
        <f>VLOOKUP(N1260,[1]Sheet1!$B:$C,2,FALSE)</f>
        <v>1</v>
      </c>
      <c r="R1260">
        <f>VLOOKUP(N1260,[1]Sheet1!$B:$E,4,FALSE)</f>
        <v>1</v>
      </c>
    </row>
    <row r="1261" spans="1:18" x14ac:dyDescent="0.25">
      <c r="A1261" s="9" t="s">
        <v>1089</v>
      </c>
      <c r="B1261" s="5" t="s">
        <v>1090</v>
      </c>
      <c r="C1261" s="5" t="s">
        <v>95</v>
      </c>
      <c r="D1261" s="13">
        <v>1043</v>
      </c>
      <c r="E1261" s="5" t="s">
        <v>1091</v>
      </c>
      <c r="F1261" s="5">
        <v>17</v>
      </c>
      <c r="G1261" s="5">
        <v>23</v>
      </c>
      <c r="H1261" s="5">
        <v>0</v>
      </c>
      <c r="I1261" s="5">
        <v>2</v>
      </c>
      <c r="J1261" s="5">
        <v>0</v>
      </c>
      <c r="K1261" s="5">
        <v>73.91</v>
      </c>
      <c r="L1261" s="5" t="s">
        <v>20</v>
      </c>
      <c r="M1261" s="6" t="s">
        <v>1079</v>
      </c>
      <c r="N1261" t="str">
        <f t="shared" si="30"/>
        <v>20090503RCB1043</v>
      </c>
      <c r="O1261" t="e">
        <f>VLOOKUP(N1261,[1]Sheet1!$B:$D,3,FALSE)</f>
        <v>#N/A</v>
      </c>
      <c r="P1261" t="e">
        <f>VLOOKUP(O1261,[2]Sheet1!$1:$1048576,2,FALSE)</f>
        <v>#N/A</v>
      </c>
      <c r="Q1261" t="e">
        <f>VLOOKUP(N1261,[1]Sheet1!$B:$C,2,FALSE)</f>
        <v>#N/A</v>
      </c>
      <c r="R1261" t="e">
        <f>VLOOKUP(N1261,[1]Sheet1!$B:$E,4,FALSE)</f>
        <v>#N/A</v>
      </c>
    </row>
    <row r="1262" spans="1:18" x14ac:dyDescent="0.25">
      <c r="A1262" s="8" t="s">
        <v>1089</v>
      </c>
      <c r="B1262" s="3" t="s">
        <v>1090</v>
      </c>
      <c r="C1262" s="3" t="s">
        <v>89</v>
      </c>
      <c r="D1262" s="12">
        <v>1113</v>
      </c>
      <c r="E1262" s="3" t="s">
        <v>1092</v>
      </c>
      <c r="F1262" s="3">
        <v>3</v>
      </c>
      <c r="G1262" s="3">
        <v>5</v>
      </c>
      <c r="H1262" s="3">
        <v>0</v>
      </c>
      <c r="I1262" s="3">
        <v>0</v>
      </c>
      <c r="J1262" s="3">
        <v>0</v>
      </c>
      <c r="K1262" s="3">
        <v>60</v>
      </c>
      <c r="L1262" s="3" t="s">
        <v>16</v>
      </c>
      <c r="M1262" s="4" t="s">
        <v>1079</v>
      </c>
      <c r="N1262" t="str">
        <f t="shared" si="30"/>
        <v>20090503RCB1113</v>
      </c>
      <c r="O1262" t="e">
        <f>VLOOKUP(N1262,[1]Sheet1!$B:$D,3,FALSE)</f>
        <v>#N/A</v>
      </c>
      <c r="P1262" t="e">
        <f>VLOOKUP(O1262,[2]Sheet1!$1:$1048576,2,FALSE)</f>
        <v>#N/A</v>
      </c>
      <c r="Q1262" t="e">
        <f>VLOOKUP(N1262,[1]Sheet1!$B:$C,2,FALSE)</f>
        <v>#N/A</v>
      </c>
      <c r="R1262" t="e">
        <f>VLOOKUP(N1262,[1]Sheet1!$B:$E,4,FALSE)</f>
        <v>#N/A</v>
      </c>
    </row>
    <row r="1263" spans="1:18" x14ac:dyDescent="0.25">
      <c r="A1263" s="9" t="s">
        <v>1089</v>
      </c>
      <c r="B1263" s="5" t="s">
        <v>1090</v>
      </c>
      <c r="C1263" s="5" t="s">
        <v>162</v>
      </c>
      <c r="D1263" s="13">
        <v>1044</v>
      </c>
      <c r="E1263" s="5" t="s">
        <v>1093</v>
      </c>
      <c r="F1263" s="5">
        <v>19</v>
      </c>
      <c r="G1263" s="5">
        <v>15</v>
      </c>
      <c r="H1263" s="5">
        <v>0</v>
      </c>
      <c r="I1263" s="5">
        <v>2</v>
      </c>
      <c r="J1263" s="5">
        <v>0</v>
      </c>
      <c r="K1263" s="5">
        <v>126.66</v>
      </c>
      <c r="L1263" s="5" t="s">
        <v>16</v>
      </c>
      <c r="M1263" s="6" t="s">
        <v>1079</v>
      </c>
      <c r="N1263" t="str">
        <f t="shared" si="30"/>
        <v>20090503RCB1044</v>
      </c>
      <c r="O1263" t="e">
        <f>VLOOKUP(N1263,[1]Sheet1!$B:$D,3,FALSE)</f>
        <v>#N/A</v>
      </c>
      <c r="P1263" t="e">
        <f>VLOOKUP(O1263,[2]Sheet1!$1:$1048576,2,FALSE)</f>
        <v>#N/A</v>
      </c>
      <c r="Q1263" t="e">
        <f>VLOOKUP(N1263,[1]Sheet1!$B:$C,2,FALSE)</f>
        <v>#N/A</v>
      </c>
      <c r="R1263" t="e">
        <f>VLOOKUP(N1263,[1]Sheet1!$B:$E,4,FALSE)</f>
        <v>#N/A</v>
      </c>
    </row>
    <row r="1264" spans="1:18" x14ac:dyDescent="0.25">
      <c r="A1264" s="8" t="s">
        <v>1089</v>
      </c>
      <c r="B1264" s="3" t="s">
        <v>1090</v>
      </c>
      <c r="C1264" s="3" t="s">
        <v>160</v>
      </c>
      <c r="D1264" s="12">
        <v>1046</v>
      </c>
      <c r="E1264" s="3" t="s">
        <v>1094</v>
      </c>
      <c r="F1264" s="3">
        <v>3</v>
      </c>
      <c r="G1264" s="3">
        <v>4</v>
      </c>
      <c r="H1264" s="3">
        <v>0</v>
      </c>
      <c r="I1264" s="3">
        <v>0</v>
      </c>
      <c r="J1264" s="3">
        <v>0</v>
      </c>
      <c r="K1264" s="3">
        <v>75</v>
      </c>
      <c r="L1264" s="3" t="s">
        <v>16</v>
      </c>
      <c r="M1264" s="4" t="s">
        <v>1079</v>
      </c>
      <c r="N1264" t="str">
        <f t="shared" si="30"/>
        <v>20090503RCB1046</v>
      </c>
      <c r="O1264" t="e">
        <f>VLOOKUP(N1264,[1]Sheet1!$B:$D,3,FALSE)</f>
        <v>#N/A</v>
      </c>
      <c r="P1264" t="e">
        <f>VLOOKUP(O1264,[2]Sheet1!$1:$1048576,2,FALSE)</f>
        <v>#N/A</v>
      </c>
      <c r="Q1264" t="e">
        <f>VLOOKUP(N1264,[1]Sheet1!$B:$C,2,FALSE)</f>
        <v>#N/A</v>
      </c>
      <c r="R1264" t="e">
        <f>VLOOKUP(N1264,[1]Sheet1!$B:$E,4,FALSE)</f>
        <v>#N/A</v>
      </c>
    </row>
    <row r="1265" spans="1:18" x14ac:dyDescent="0.25">
      <c r="A1265" s="9" t="s">
        <v>1089</v>
      </c>
      <c r="B1265" s="5" t="s">
        <v>1090</v>
      </c>
      <c r="C1265" s="5" t="s">
        <v>90</v>
      </c>
      <c r="D1265" s="13">
        <v>1045</v>
      </c>
      <c r="E1265" s="5" t="s">
        <v>851</v>
      </c>
      <c r="F1265" s="5">
        <v>12</v>
      </c>
      <c r="G1265" s="5">
        <v>9</v>
      </c>
      <c r="H1265" s="5">
        <v>0</v>
      </c>
      <c r="I1265" s="5">
        <v>2</v>
      </c>
      <c r="J1265" s="5">
        <v>0</v>
      </c>
      <c r="K1265" s="5">
        <v>133.33000000000001</v>
      </c>
      <c r="L1265" s="5" t="s">
        <v>16</v>
      </c>
      <c r="M1265" s="6" t="s">
        <v>1079</v>
      </c>
      <c r="N1265" t="str">
        <f t="shared" si="30"/>
        <v>20090503RCB1045</v>
      </c>
      <c r="O1265" t="e">
        <f>VLOOKUP(N1265,[1]Sheet1!$B:$D,3,FALSE)</f>
        <v>#N/A</v>
      </c>
      <c r="P1265" t="e">
        <f>VLOOKUP(O1265,[2]Sheet1!$1:$1048576,2,FALSE)</f>
        <v>#N/A</v>
      </c>
      <c r="Q1265" t="e">
        <f>VLOOKUP(N1265,[1]Sheet1!$B:$C,2,FALSE)</f>
        <v>#N/A</v>
      </c>
      <c r="R1265" t="e">
        <f>VLOOKUP(N1265,[1]Sheet1!$B:$E,4,FALSE)</f>
        <v>#N/A</v>
      </c>
    </row>
    <row r="1266" spans="1:18" x14ac:dyDescent="0.25">
      <c r="A1266" s="8" t="s">
        <v>1089</v>
      </c>
      <c r="B1266" s="3" t="s">
        <v>1090</v>
      </c>
      <c r="C1266" s="3" t="s">
        <v>448</v>
      </c>
      <c r="D1266" s="12">
        <v>1068</v>
      </c>
      <c r="E1266" s="3" t="s">
        <v>960</v>
      </c>
      <c r="F1266" s="3">
        <v>1</v>
      </c>
      <c r="G1266" s="3">
        <v>3</v>
      </c>
      <c r="H1266" s="3">
        <v>0</v>
      </c>
      <c r="I1266" s="3">
        <v>0</v>
      </c>
      <c r="J1266" s="3">
        <v>0</v>
      </c>
      <c r="K1266" s="3">
        <v>33.33</v>
      </c>
      <c r="L1266" s="3" t="s">
        <v>40</v>
      </c>
      <c r="M1266" s="4" t="s">
        <v>1079</v>
      </c>
      <c r="N1266" t="str">
        <f t="shared" si="30"/>
        <v>20090503RCB1068</v>
      </c>
      <c r="O1266" t="e">
        <f>VLOOKUP(N1266,[1]Sheet1!$B:$D,3,FALSE)</f>
        <v>#N/A</v>
      </c>
      <c r="P1266" t="e">
        <f>VLOOKUP(O1266,[2]Sheet1!$1:$1048576,2,FALSE)</f>
        <v>#N/A</v>
      </c>
      <c r="Q1266" t="e">
        <f>VLOOKUP(N1266,[1]Sheet1!$B:$C,2,FALSE)</f>
        <v>#N/A</v>
      </c>
      <c r="R1266" t="e">
        <f>VLOOKUP(N1266,[1]Sheet1!$B:$E,4,FALSE)</f>
        <v>#N/A</v>
      </c>
    </row>
    <row r="1267" spans="1:18" x14ac:dyDescent="0.25">
      <c r="A1267" s="9" t="s">
        <v>1089</v>
      </c>
      <c r="B1267" s="5" t="s">
        <v>1090</v>
      </c>
      <c r="C1267" s="5" t="s">
        <v>25</v>
      </c>
      <c r="D1267" s="13">
        <v>1026</v>
      </c>
      <c r="E1267" s="5" t="s">
        <v>26</v>
      </c>
      <c r="F1267" s="5">
        <v>9</v>
      </c>
      <c r="G1267" s="5">
        <v>7</v>
      </c>
      <c r="H1267" s="5">
        <v>0</v>
      </c>
      <c r="I1267" s="5">
        <v>1</v>
      </c>
      <c r="J1267" s="5">
        <v>0</v>
      </c>
      <c r="K1267" s="5">
        <v>128.57</v>
      </c>
      <c r="L1267" s="5" t="s">
        <v>16</v>
      </c>
      <c r="M1267" s="6" t="s">
        <v>1079</v>
      </c>
      <c r="N1267" t="str">
        <f t="shared" si="30"/>
        <v>20090503RCB1026</v>
      </c>
      <c r="O1267" t="e">
        <f>VLOOKUP(N1267,[1]Sheet1!$B:$D,3,FALSE)</f>
        <v>#N/A</v>
      </c>
      <c r="P1267" t="e">
        <f>VLOOKUP(O1267,[2]Sheet1!$1:$1048576,2,FALSE)</f>
        <v>#N/A</v>
      </c>
      <c r="Q1267" t="e">
        <f>VLOOKUP(N1267,[1]Sheet1!$B:$C,2,FALSE)</f>
        <v>#N/A</v>
      </c>
      <c r="R1267" t="e">
        <f>VLOOKUP(N1267,[1]Sheet1!$B:$E,4,FALSE)</f>
        <v>#N/A</v>
      </c>
    </row>
    <row r="1268" spans="1:18" x14ac:dyDescent="0.25">
      <c r="A1268" s="8" t="s">
        <v>1089</v>
      </c>
      <c r="B1268" s="3" t="s">
        <v>1090</v>
      </c>
      <c r="C1268" s="3" t="s">
        <v>1095</v>
      </c>
      <c r="D1268" s="12">
        <v>1112</v>
      </c>
      <c r="E1268" s="3" t="s">
        <v>26</v>
      </c>
      <c r="F1268" s="3">
        <v>0</v>
      </c>
      <c r="G1268" s="3">
        <v>1</v>
      </c>
      <c r="H1268" s="3">
        <v>0</v>
      </c>
      <c r="I1268" s="3">
        <v>0</v>
      </c>
      <c r="J1268" s="3">
        <v>0</v>
      </c>
      <c r="K1268" s="3">
        <v>0</v>
      </c>
      <c r="L1268" s="3" t="s">
        <v>16</v>
      </c>
      <c r="M1268" s="4" t="s">
        <v>1079</v>
      </c>
      <c r="N1268" t="str">
        <f t="shared" si="30"/>
        <v>20090503RCB1112</v>
      </c>
      <c r="O1268" t="e">
        <f>VLOOKUP(N1268,[1]Sheet1!$B:$D,3,FALSE)</f>
        <v>#N/A</v>
      </c>
      <c r="P1268" t="e">
        <f>VLOOKUP(O1268,[2]Sheet1!$1:$1048576,2,FALSE)</f>
        <v>#N/A</v>
      </c>
      <c r="Q1268" t="e">
        <f>VLOOKUP(N1268,[1]Sheet1!$B:$C,2,FALSE)</f>
        <v>#N/A</v>
      </c>
      <c r="R1268" t="e">
        <f>VLOOKUP(N1268,[1]Sheet1!$B:$E,4,FALSE)</f>
        <v>#N/A</v>
      </c>
    </row>
    <row r="1269" spans="1:18" x14ac:dyDescent="0.25">
      <c r="A1269" s="9" t="s">
        <v>1089</v>
      </c>
      <c r="B1269" s="5" t="s">
        <v>1090</v>
      </c>
      <c r="C1269" s="5" t="s">
        <v>91</v>
      </c>
      <c r="D1269" s="13">
        <v>1041</v>
      </c>
      <c r="E1269" s="5" t="s">
        <v>1096</v>
      </c>
      <c r="F1269" s="5">
        <v>20</v>
      </c>
      <c r="G1269" s="5">
        <v>29</v>
      </c>
      <c r="H1269" s="5">
        <v>0</v>
      </c>
      <c r="I1269" s="5">
        <v>2</v>
      </c>
      <c r="J1269" s="5">
        <v>0</v>
      </c>
      <c r="K1269" s="5">
        <v>68.959999999999994</v>
      </c>
      <c r="L1269" s="5" t="s">
        <v>16</v>
      </c>
      <c r="M1269" s="6" t="s">
        <v>1079</v>
      </c>
      <c r="N1269" t="str">
        <f t="shared" si="30"/>
        <v>20090503RCB1041</v>
      </c>
      <c r="O1269" t="e">
        <f>VLOOKUP(N1269,[1]Sheet1!$B:$D,3,FALSE)</f>
        <v>#N/A</v>
      </c>
      <c r="P1269" t="e">
        <f>VLOOKUP(O1269,[2]Sheet1!$1:$1048576,2,FALSE)</f>
        <v>#N/A</v>
      </c>
      <c r="Q1269" t="e">
        <f>VLOOKUP(N1269,[1]Sheet1!$B:$C,2,FALSE)</f>
        <v>#N/A</v>
      </c>
      <c r="R1269" t="e">
        <f>VLOOKUP(N1269,[1]Sheet1!$B:$E,4,FALSE)</f>
        <v>#N/A</v>
      </c>
    </row>
    <row r="1270" spans="1:18" x14ac:dyDescent="0.25">
      <c r="A1270" s="8" t="s">
        <v>1089</v>
      </c>
      <c r="B1270" s="3" t="s">
        <v>1090</v>
      </c>
      <c r="C1270" s="3" t="s">
        <v>87</v>
      </c>
      <c r="D1270" s="12">
        <v>1042</v>
      </c>
      <c r="E1270" s="3" t="s">
        <v>1097</v>
      </c>
      <c r="F1270" s="3">
        <v>50</v>
      </c>
      <c r="G1270" s="3">
        <v>34</v>
      </c>
      <c r="H1270" s="3">
        <v>0</v>
      </c>
      <c r="I1270" s="3">
        <v>3</v>
      </c>
      <c r="J1270" s="3">
        <v>4</v>
      </c>
      <c r="K1270" s="3">
        <v>147.05000000000001</v>
      </c>
      <c r="L1270" s="3" t="s">
        <v>40</v>
      </c>
      <c r="M1270" s="4" t="s">
        <v>1079</v>
      </c>
      <c r="N1270" t="str">
        <f t="shared" si="30"/>
        <v>20090503RCB1042</v>
      </c>
      <c r="O1270" t="e">
        <f>VLOOKUP(N1270,[1]Sheet1!$B:$D,3,FALSE)</f>
        <v>#N/A</v>
      </c>
      <c r="P1270" t="e">
        <f>VLOOKUP(O1270,[2]Sheet1!$1:$1048576,2,FALSE)</f>
        <v>#N/A</v>
      </c>
      <c r="Q1270" t="e">
        <f>VLOOKUP(N1270,[1]Sheet1!$B:$C,2,FALSE)</f>
        <v>#N/A</v>
      </c>
      <c r="R1270" t="e">
        <f>VLOOKUP(N1270,[1]Sheet1!$B:$E,4,FALSE)</f>
        <v>#N/A</v>
      </c>
    </row>
    <row r="1271" spans="1:18" x14ac:dyDescent="0.25">
      <c r="A1271" s="9" t="s">
        <v>1089</v>
      </c>
      <c r="B1271" s="5" t="s">
        <v>1090</v>
      </c>
      <c r="C1271" s="5" t="s">
        <v>23</v>
      </c>
      <c r="D1271" s="13">
        <v>1066</v>
      </c>
      <c r="E1271" s="5" t="s">
        <v>284</v>
      </c>
      <c r="F1271" s="5">
        <v>27</v>
      </c>
      <c r="G1271" s="5">
        <v>22</v>
      </c>
      <c r="H1271" s="5">
        <v>0</v>
      </c>
      <c r="I1271" s="5">
        <v>4</v>
      </c>
      <c r="J1271" s="5">
        <v>0</v>
      </c>
      <c r="K1271" s="5">
        <v>122.72</v>
      </c>
      <c r="L1271" s="5" t="s">
        <v>16</v>
      </c>
      <c r="M1271" s="6" t="s">
        <v>1079</v>
      </c>
      <c r="N1271" t="str">
        <f t="shared" si="30"/>
        <v>20090503RCB1066</v>
      </c>
      <c r="O1271" t="str">
        <f>VLOOKUP(N1271,[1]Sheet1!$B:$D,3,FALSE)</f>
        <v>Royal Challengers Bangalore</v>
      </c>
      <c r="P1271" t="str">
        <f>VLOOKUP(O1271,[2]Sheet1!$1:$1048576,2,FALSE)</f>
        <v>Team 2</v>
      </c>
      <c r="Q1271">
        <f>VLOOKUP(N1271,[1]Sheet1!$B:$C,2,FALSE)</f>
        <v>2</v>
      </c>
      <c r="R1271">
        <f>VLOOKUP(N1271,[1]Sheet1!$B:$E,4,FALSE)</f>
        <v>1</v>
      </c>
    </row>
    <row r="1272" spans="1:18" x14ac:dyDescent="0.25">
      <c r="A1272" s="8" t="s">
        <v>1089</v>
      </c>
      <c r="B1272" s="3" t="s">
        <v>1090</v>
      </c>
      <c r="C1272" s="3" t="s">
        <v>138</v>
      </c>
      <c r="D1272" s="12">
        <v>1020</v>
      </c>
      <c r="E1272" s="3" t="s">
        <v>1098</v>
      </c>
      <c r="F1272" s="3">
        <v>19</v>
      </c>
      <c r="G1272" s="3">
        <v>17</v>
      </c>
      <c r="H1272" s="3">
        <v>0</v>
      </c>
      <c r="I1272" s="3">
        <v>2</v>
      </c>
      <c r="J1272" s="3">
        <v>0</v>
      </c>
      <c r="K1272" s="3">
        <v>111.76</v>
      </c>
      <c r="L1272" s="3" t="s">
        <v>16</v>
      </c>
      <c r="M1272" s="4" t="s">
        <v>1079</v>
      </c>
      <c r="N1272" t="str">
        <f t="shared" si="30"/>
        <v>20090503RCB1020</v>
      </c>
      <c r="O1272" t="str">
        <f>VLOOKUP(N1272,[1]Sheet1!$B:$D,3,FALSE)</f>
        <v>Royal Challengers Bangalore</v>
      </c>
      <c r="P1272" t="str">
        <f>VLOOKUP(O1272,[2]Sheet1!$1:$1048576,2,FALSE)</f>
        <v>Team 2</v>
      </c>
      <c r="Q1272">
        <f>VLOOKUP(N1272,[1]Sheet1!$B:$C,2,FALSE)</f>
        <v>2</v>
      </c>
      <c r="R1272">
        <f>VLOOKUP(N1272,[1]Sheet1!$B:$E,4,FALSE)</f>
        <v>3</v>
      </c>
    </row>
    <row r="1273" spans="1:18" x14ac:dyDescent="0.25">
      <c r="A1273" s="9" t="s">
        <v>1089</v>
      </c>
      <c r="B1273" s="5" t="s">
        <v>1090</v>
      </c>
      <c r="C1273" s="5" t="s">
        <v>895</v>
      </c>
      <c r="D1273" s="13">
        <v>1067</v>
      </c>
      <c r="E1273" s="5" t="s">
        <v>1099</v>
      </c>
      <c r="F1273" s="5">
        <v>18</v>
      </c>
      <c r="G1273" s="5">
        <v>14</v>
      </c>
      <c r="H1273" s="5">
        <v>0</v>
      </c>
      <c r="I1273" s="5">
        <v>1</v>
      </c>
      <c r="J1273" s="5">
        <v>2</v>
      </c>
      <c r="K1273" s="5">
        <v>128.57</v>
      </c>
      <c r="L1273" s="5" t="s">
        <v>16</v>
      </c>
      <c r="M1273" s="6" t="s">
        <v>1079</v>
      </c>
      <c r="N1273" t="str">
        <f t="shared" si="30"/>
        <v>20090503RCB1067</v>
      </c>
      <c r="O1273" t="e">
        <f>VLOOKUP(N1273,[1]Sheet1!$B:$D,3,FALSE)</f>
        <v>#N/A</v>
      </c>
      <c r="P1273" t="e">
        <f>VLOOKUP(O1273,[2]Sheet1!$1:$1048576,2,FALSE)</f>
        <v>#N/A</v>
      </c>
      <c r="Q1273" t="e">
        <f>VLOOKUP(N1273,[1]Sheet1!$B:$C,2,FALSE)</f>
        <v>#N/A</v>
      </c>
      <c r="R1273" t="e">
        <f>VLOOKUP(N1273,[1]Sheet1!$B:$E,4,FALSE)</f>
        <v>#N/A</v>
      </c>
    </row>
    <row r="1274" spans="1:18" x14ac:dyDescent="0.25">
      <c r="A1274" s="8" t="s">
        <v>1089</v>
      </c>
      <c r="B1274" s="3" t="s">
        <v>1090</v>
      </c>
      <c r="C1274" s="3" t="s">
        <v>862</v>
      </c>
      <c r="D1274" s="12">
        <v>1019</v>
      </c>
      <c r="E1274" s="3" t="s">
        <v>1100</v>
      </c>
      <c r="F1274" s="3">
        <v>2</v>
      </c>
      <c r="G1274" s="3">
        <v>5</v>
      </c>
      <c r="H1274" s="3">
        <v>0</v>
      </c>
      <c r="I1274" s="3">
        <v>0</v>
      </c>
      <c r="J1274" s="3">
        <v>0</v>
      </c>
      <c r="K1274" s="3">
        <v>40</v>
      </c>
      <c r="L1274" s="3" t="s">
        <v>16</v>
      </c>
      <c r="M1274" s="4" t="s">
        <v>1079</v>
      </c>
      <c r="N1274" t="str">
        <f t="shared" si="30"/>
        <v>20090503RCB1019</v>
      </c>
      <c r="O1274" t="e">
        <f>VLOOKUP(N1274,[1]Sheet1!$B:$D,3,FALSE)</f>
        <v>#N/A</v>
      </c>
      <c r="P1274" t="e">
        <f>VLOOKUP(O1274,[2]Sheet1!$1:$1048576,2,FALSE)</f>
        <v>#N/A</v>
      </c>
      <c r="Q1274" t="e">
        <f>VLOOKUP(N1274,[1]Sheet1!$B:$C,2,FALSE)</f>
        <v>#N/A</v>
      </c>
      <c r="R1274" t="e">
        <f>VLOOKUP(N1274,[1]Sheet1!$B:$E,4,FALSE)</f>
        <v>#N/A</v>
      </c>
    </row>
    <row r="1275" spans="1:18" x14ac:dyDescent="0.25">
      <c r="A1275" s="9" t="s">
        <v>1089</v>
      </c>
      <c r="B1275" s="5" t="s">
        <v>1090</v>
      </c>
      <c r="C1275" s="5" t="s">
        <v>665</v>
      </c>
      <c r="D1275" s="13">
        <v>1103</v>
      </c>
      <c r="E1275" s="5" t="s">
        <v>1099</v>
      </c>
      <c r="F1275" s="5">
        <v>10</v>
      </c>
      <c r="G1275" s="5">
        <v>14</v>
      </c>
      <c r="H1275" s="5">
        <v>0</v>
      </c>
      <c r="I1275" s="5">
        <v>0</v>
      </c>
      <c r="J1275" s="5">
        <v>0</v>
      </c>
      <c r="K1275" s="5">
        <v>71.42</v>
      </c>
      <c r="L1275" s="5" t="s">
        <v>16</v>
      </c>
      <c r="M1275" s="6" t="s">
        <v>1079</v>
      </c>
      <c r="N1275" t="str">
        <f t="shared" si="30"/>
        <v>20090503RCB1103</v>
      </c>
      <c r="O1275" t="e">
        <f>VLOOKUP(N1275,[1]Sheet1!$B:$D,3,FALSE)</f>
        <v>#N/A</v>
      </c>
      <c r="P1275" t="e">
        <f>VLOOKUP(O1275,[2]Sheet1!$1:$1048576,2,FALSE)</f>
        <v>#N/A</v>
      </c>
      <c r="Q1275" t="e">
        <f>VLOOKUP(N1275,[1]Sheet1!$B:$C,2,FALSE)</f>
        <v>#N/A</v>
      </c>
      <c r="R1275" t="e">
        <f>VLOOKUP(N1275,[1]Sheet1!$B:$E,4,FALSE)</f>
        <v>#N/A</v>
      </c>
    </row>
    <row r="1276" spans="1:18" x14ac:dyDescent="0.25">
      <c r="A1276" s="8" t="s">
        <v>1089</v>
      </c>
      <c r="B1276" s="3" t="s">
        <v>1090</v>
      </c>
      <c r="C1276" s="3" t="s">
        <v>821</v>
      </c>
      <c r="D1276" s="12">
        <v>1106</v>
      </c>
      <c r="E1276" s="3" t="s">
        <v>26</v>
      </c>
      <c r="F1276" s="3">
        <v>0</v>
      </c>
      <c r="G1276" s="3">
        <v>0</v>
      </c>
      <c r="H1276" s="3">
        <v>0</v>
      </c>
      <c r="I1276" s="3">
        <v>0</v>
      </c>
      <c r="J1276" s="3">
        <v>0</v>
      </c>
      <c r="K1276" s="3">
        <v>0</v>
      </c>
      <c r="L1276" s="3" t="s">
        <v>16</v>
      </c>
      <c r="M1276" s="4" t="s">
        <v>1079</v>
      </c>
      <c r="N1276" t="str">
        <f t="shared" si="30"/>
        <v>20090503RCB1106</v>
      </c>
      <c r="O1276" t="e">
        <f>VLOOKUP(N1276,[1]Sheet1!$B:$D,3,FALSE)</f>
        <v>#N/A</v>
      </c>
      <c r="P1276" t="e">
        <f>VLOOKUP(O1276,[2]Sheet1!$1:$1048576,2,FALSE)</f>
        <v>#N/A</v>
      </c>
      <c r="Q1276" t="e">
        <f>VLOOKUP(N1276,[1]Sheet1!$B:$C,2,FALSE)</f>
        <v>#N/A</v>
      </c>
      <c r="R1276" t="e">
        <f>VLOOKUP(N1276,[1]Sheet1!$B:$E,4,FALSE)</f>
        <v>#N/A</v>
      </c>
    </row>
    <row r="1277" spans="1:18" x14ac:dyDescent="0.25">
      <c r="A1277" s="9" t="s">
        <v>1089</v>
      </c>
      <c r="B1277" s="5" t="s">
        <v>1090</v>
      </c>
      <c r="C1277" s="5" t="s">
        <v>1047</v>
      </c>
      <c r="D1277" s="13">
        <v>1104</v>
      </c>
      <c r="E1277" s="5" t="s">
        <v>1101</v>
      </c>
      <c r="F1277" s="5">
        <v>35</v>
      </c>
      <c r="G1277" s="5">
        <v>19</v>
      </c>
      <c r="H1277" s="5">
        <v>0</v>
      </c>
      <c r="I1277" s="5">
        <v>3</v>
      </c>
      <c r="J1277" s="5">
        <v>3</v>
      </c>
      <c r="K1277" s="5">
        <v>184.21</v>
      </c>
      <c r="L1277" s="5" t="s">
        <v>16</v>
      </c>
      <c r="M1277" s="6" t="s">
        <v>1079</v>
      </c>
      <c r="N1277" t="str">
        <f t="shared" si="30"/>
        <v>20090503RCB1104</v>
      </c>
      <c r="O1277" t="e">
        <f>VLOOKUP(N1277,[1]Sheet1!$B:$D,3,FALSE)</f>
        <v>#N/A</v>
      </c>
      <c r="P1277" t="e">
        <f>VLOOKUP(O1277,[2]Sheet1!$1:$1048576,2,FALSE)</f>
        <v>#N/A</v>
      </c>
      <c r="Q1277" t="e">
        <f>VLOOKUP(N1277,[1]Sheet1!$B:$C,2,FALSE)</f>
        <v>#N/A</v>
      </c>
      <c r="R1277" t="e">
        <f>VLOOKUP(N1277,[1]Sheet1!$B:$E,4,FALSE)</f>
        <v>#N/A</v>
      </c>
    </row>
    <row r="1278" spans="1:18" x14ac:dyDescent="0.25">
      <c r="A1278" s="8" t="s">
        <v>1089</v>
      </c>
      <c r="B1278" s="3" t="s">
        <v>1090</v>
      </c>
      <c r="C1278" s="3" t="s">
        <v>274</v>
      </c>
      <c r="D1278" s="12">
        <v>1114</v>
      </c>
      <c r="E1278" s="3" t="s">
        <v>26</v>
      </c>
      <c r="F1278" s="3">
        <v>0</v>
      </c>
      <c r="G1278" s="3">
        <v>1</v>
      </c>
      <c r="H1278" s="3">
        <v>0</v>
      </c>
      <c r="I1278" s="3">
        <v>0</v>
      </c>
      <c r="J1278" s="3">
        <v>0</v>
      </c>
      <c r="K1278" s="3">
        <v>0</v>
      </c>
      <c r="L1278" s="3" t="s">
        <v>16</v>
      </c>
      <c r="M1278" s="4" t="s">
        <v>1079</v>
      </c>
      <c r="N1278" t="str">
        <f t="shared" si="30"/>
        <v>20090503RCB1114</v>
      </c>
      <c r="O1278" t="e">
        <f>VLOOKUP(N1278,[1]Sheet1!$B:$D,3,FALSE)</f>
        <v>#N/A</v>
      </c>
      <c r="P1278" t="e">
        <f>VLOOKUP(O1278,[2]Sheet1!$1:$1048576,2,FALSE)</f>
        <v>#N/A</v>
      </c>
      <c r="Q1278" t="e">
        <f>VLOOKUP(N1278,[1]Sheet1!$B:$C,2,FALSE)</f>
        <v>#N/A</v>
      </c>
      <c r="R1278" t="e">
        <f>VLOOKUP(N1278,[1]Sheet1!$B:$E,4,FALSE)</f>
        <v>#N/A</v>
      </c>
    </row>
    <row r="1279" spans="1:18" x14ac:dyDescent="0.25">
      <c r="A1279" s="9" t="s">
        <v>1089</v>
      </c>
      <c r="B1279" s="5" t="s">
        <v>1090</v>
      </c>
      <c r="C1279" s="5" t="s">
        <v>21</v>
      </c>
      <c r="D1279" s="13">
        <v>1024</v>
      </c>
      <c r="E1279" s="5" t="s">
        <v>224</v>
      </c>
      <c r="F1279" s="5">
        <v>16</v>
      </c>
      <c r="G1279" s="5">
        <v>14</v>
      </c>
      <c r="H1279" s="5">
        <v>0</v>
      </c>
      <c r="I1279" s="5">
        <v>2</v>
      </c>
      <c r="J1279" s="5">
        <v>0</v>
      </c>
      <c r="K1279" s="5">
        <v>114.28</v>
      </c>
      <c r="L1279" s="5" t="s">
        <v>16</v>
      </c>
      <c r="M1279" s="6" t="s">
        <v>1079</v>
      </c>
      <c r="N1279" t="str">
        <f t="shared" si="30"/>
        <v>20090503RCB1024</v>
      </c>
      <c r="O1279" t="e">
        <f>VLOOKUP(N1279,[1]Sheet1!$B:$D,3,FALSE)</f>
        <v>#N/A</v>
      </c>
      <c r="P1279" t="e">
        <f>VLOOKUP(O1279,[2]Sheet1!$1:$1048576,2,FALSE)</f>
        <v>#N/A</v>
      </c>
      <c r="Q1279" t="e">
        <f>VLOOKUP(N1279,[1]Sheet1!$B:$C,2,FALSE)</f>
        <v>#N/A</v>
      </c>
      <c r="R1279" t="e">
        <f>VLOOKUP(N1279,[1]Sheet1!$B:$E,4,FALSE)</f>
        <v>#N/A</v>
      </c>
    </row>
    <row r="1280" spans="1:18" x14ac:dyDescent="0.25">
      <c r="A1280" s="8" t="s">
        <v>1089</v>
      </c>
      <c r="B1280" s="3" t="s">
        <v>1090</v>
      </c>
      <c r="C1280" s="3" t="s">
        <v>18</v>
      </c>
      <c r="D1280" s="12">
        <v>1091</v>
      </c>
      <c r="E1280" s="3" t="s">
        <v>1102</v>
      </c>
      <c r="F1280" s="3">
        <v>2</v>
      </c>
      <c r="G1280" s="3">
        <v>4</v>
      </c>
      <c r="H1280" s="3">
        <v>0</v>
      </c>
      <c r="I1280" s="3">
        <v>0</v>
      </c>
      <c r="J1280" s="3">
        <v>0</v>
      </c>
      <c r="K1280" s="3">
        <v>50</v>
      </c>
      <c r="L1280" s="3" t="s">
        <v>20</v>
      </c>
      <c r="M1280" s="4" t="s">
        <v>1079</v>
      </c>
      <c r="N1280" t="str">
        <f t="shared" si="30"/>
        <v>20090503RCB1091</v>
      </c>
      <c r="O1280" t="e">
        <f>VLOOKUP(N1280,[1]Sheet1!$B:$D,3,FALSE)</f>
        <v>#N/A</v>
      </c>
      <c r="P1280" t="e">
        <f>VLOOKUP(O1280,[2]Sheet1!$1:$1048576,2,FALSE)</f>
        <v>#N/A</v>
      </c>
      <c r="Q1280" t="e">
        <f>VLOOKUP(N1280,[1]Sheet1!$B:$C,2,FALSE)</f>
        <v>#N/A</v>
      </c>
      <c r="R1280" t="e">
        <f>VLOOKUP(N1280,[1]Sheet1!$B:$E,4,FALSE)</f>
        <v>#N/A</v>
      </c>
    </row>
    <row r="1281" spans="1:18" x14ac:dyDescent="0.25">
      <c r="A1281" s="9" t="s">
        <v>1103</v>
      </c>
      <c r="B1281" s="5" t="s">
        <v>1104</v>
      </c>
      <c r="C1281" s="5" t="s">
        <v>190</v>
      </c>
      <c r="D1281" s="13">
        <v>1123</v>
      </c>
      <c r="E1281" s="5" t="s">
        <v>26</v>
      </c>
      <c r="F1281" s="5">
        <v>0</v>
      </c>
      <c r="G1281" s="5">
        <v>0</v>
      </c>
      <c r="H1281" s="5">
        <v>0</v>
      </c>
      <c r="I1281" s="5">
        <v>0</v>
      </c>
      <c r="J1281" s="5">
        <v>0</v>
      </c>
      <c r="K1281" s="5">
        <v>0</v>
      </c>
      <c r="L1281" s="5" t="s">
        <v>16</v>
      </c>
      <c r="M1281" s="6" t="s">
        <v>1105</v>
      </c>
      <c r="N1281" t="str">
        <f t="shared" si="30"/>
        <v>20090505DC1123</v>
      </c>
      <c r="O1281" t="e">
        <f>VLOOKUP(N1281,[1]Sheet1!$B:$D,3,FALSE)</f>
        <v>#N/A</v>
      </c>
      <c r="P1281" t="e">
        <f>VLOOKUP(O1281,[2]Sheet1!$1:$1048576,2,FALSE)</f>
        <v>#N/A</v>
      </c>
      <c r="Q1281" t="e">
        <f>VLOOKUP(N1281,[1]Sheet1!$B:$C,2,FALSE)</f>
        <v>#N/A</v>
      </c>
      <c r="R1281" t="e">
        <f>VLOOKUP(N1281,[1]Sheet1!$B:$E,4,FALSE)</f>
        <v>#N/A</v>
      </c>
    </row>
    <row r="1282" spans="1:18" x14ac:dyDescent="0.25">
      <c r="A1282" s="8" t="s">
        <v>1103</v>
      </c>
      <c r="B1282" s="3" t="s">
        <v>1104</v>
      </c>
      <c r="C1282" s="3" t="s">
        <v>79</v>
      </c>
      <c r="D1282" s="12">
        <v>1015</v>
      </c>
      <c r="E1282" s="3" t="s">
        <v>1069</v>
      </c>
      <c r="F1282" s="3">
        <v>3</v>
      </c>
      <c r="G1282" s="3">
        <v>7</v>
      </c>
      <c r="H1282" s="3">
        <v>0</v>
      </c>
      <c r="I1282" s="3">
        <v>0</v>
      </c>
      <c r="J1282" s="3">
        <v>0</v>
      </c>
      <c r="K1282" s="3">
        <v>42.85</v>
      </c>
      <c r="L1282" s="3" t="s">
        <v>16</v>
      </c>
      <c r="M1282" s="4" t="s">
        <v>1105</v>
      </c>
      <c r="N1282" t="str">
        <f t="shared" si="30"/>
        <v>20090505DC1015</v>
      </c>
      <c r="O1282" t="e">
        <f>VLOOKUP(N1282,[1]Sheet1!$B:$D,3,FALSE)</f>
        <v>#N/A</v>
      </c>
      <c r="P1282" t="e">
        <f>VLOOKUP(O1282,[2]Sheet1!$1:$1048576,2,FALSE)</f>
        <v>#N/A</v>
      </c>
      <c r="Q1282" t="e">
        <f>VLOOKUP(N1282,[1]Sheet1!$B:$C,2,FALSE)</f>
        <v>#N/A</v>
      </c>
      <c r="R1282" t="e">
        <f>VLOOKUP(N1282,[1]Sheet1!$B:$E,4,FALSE)</f>
        <v>#N/A</v>
      </c>
    </row>
    <row r="1283" spans="1:18" x14ac:dyDescent="0.25">
      <c r="A1283" s="9" t="s">
        <v>1103</v>
      </c>
      <c r="B1283" s="5" t="s">
        <v>1104</v>
      </c>
      <c r="C1283" s="5" t="s">
        <v>84</v>
      </c>
      <c r="D1283" s="13">
        <v>1014</v>
      </c>
      <c r="E1283" s="5" t="s">
        <v>1106</v>
      </c>
      <c r="F1283" s="5">
        <v>6</v>
      </c>
      <c r="G1283" s="5">
        <v>7</v>
      </c>
      <c r="H1283" s="5">
        <v>0</v>
      </c>
      <c r="I1283" s="5">
        <v>0</v>
      </c>
      <c r="J1283" s="5">
        <v>0</v>
      </c>
      <c r="K1283" s="5">
        <v>85.71</v>
      </c>
      <c r="L1283" s="5" t="s">
        <v>86</v>
      </c>
      <c r="M1283" s="6" t="s">
        <v>1105</v>
      </c>
      <c r="N1283" t="str">
        <f t="shared" ref="N1283:N1346" si="31">CONCATENATE(A1283,D1283)</f>
        <v>20090505DC1014</v>
      </c>
      <c r="O1283" t="e">
        <f>VLOOKUP(N1283,[1]Sheet1!$B:$D,3,FALSE)</f>
        <v>#N/A</v>
      </c>
      <c r="P1283" t="e">
        <f>VLOOKUP(O1283,[2]Sheet1!$1:$1048576,2,FALSE)</f>
        <v>#N/A</v>
      </c>
      <c r="Q1283" t="e">
        <f>VLOOKUP(N1283,[1]Sheet1!$B:$C,2,FALSE)</f>
        <v>#N/A</v>
      </c>
      <c r="R1283" t="e">
        <f>VLOOKUP(N1283,[1]Sheet1!$B:$E,4,FALSE)</f>
        <v>#N/A</v>
      </c>
    </row>
    <row r="1284" spans="1:18" x14ac:dyDescent="0.25">
      <c r="A1284" s="8" t="s">
        <v>1103</v>
      </c>
      <c r="B1284" s="3" t="s">
        <v>1104</v>
      </c>
      <c r="C1284" s="3" t="s">
        <v>1107</v>
      </c>
      <c r="D1284" s="12">
        <v>1119</v>
      </c>
      <c r="E1284" s="3" t="s">
        <v>1106</v>
      </c>
      <c r="F1284" s="3">
        <v>13</v>
      </c>
      <c r="G1284" s="3">
        <v>8</v>
      </c>
      <c r="H1284" s="3">
        <v>0</v>
      </c>
      <c r="I1284" s="3">
        <v>2</v>
      </c>
      <c r="J1284" s="3">
        <v>0</v>
      </c>
      <c r="K1284" s="3">
        <v>162.5</v>
      </c>
      <c r="L1284" s="3" t="s">
        <v>16</v>
      </c>
      <c r="M1284" s="4" t="s">
        <v>1105</v>
      </c>
      <c r="N1284" t="str">
        <f t="shared" si="31"/>
        <v>20090505DC1119</v>
      </c>
      <c r="O1284" t="e">
        <f>VLOOKUP(N1284,[1]Sheet1!$B:$D,3,FALSE)</f>
        <v>#N/A</v>
      </c>
      <c r="P1284" t="e">
        <f>VLOOKUP(O1284,[2]Sheet1!$1:$1048576,2,FALSE)</f>
        <v>#N/A</v>
      </c>
      <c r="Q1284" t="e">
        <f>VLOOKUP(N1284,[1]Sheet1!$B:$C,2,FALSE)</f>
        <v>#N/A</v>
      </c>
      <c r="R1284" t="e">
        <f>VLOOKUP(N1284,[1]Sheet1!$B:$E,4,FALSE)</f>
        <v>#N/A</v>
      </c>
    </row>
    <row r="1285" spans="1:18" x14ac:dyDescent="0.25">
      <c r="A1285" s="9" t="s">
        <v>1103</v>
      </c>
      <c r="B1285" s="5" t="s">
        <v>1104</v>
      </c>
      <c r="C1285" s="5" t="s">
        <v>436</v>
      </c>
      <c r="D1285" s="13">
        <v>1081</v>
      </c>
      <c r="E1285" s="5" t="s">
        <v>1108</v>
      </c>
      <c r="F1285" s="5">
        <v>3</v>
      </c>
      <c r="G1285" s="5">
        <v>4</v>
      </c>
      <c r="H1285" s="5">
        <v>0</v>
      </c>
      <c r="I1285" s="5">
        <v>0</v>
      </c>
      <c r="J1285" s="5">
        <v>0</v>
      </c>
      <c r="K1285" s="5">
        <v>75</v>
      </c>
      <c r="L1285" s="5" t="s">
        <v>16</v>
      </c>
      <c r="M1285" s="6" t="s">
        <v>1105</v>
      </c>
      <c r="N1285" t="str">
        <f t="shared" si="31"/>
        <v>20090505DC1081</v>
      </c>
      <c r="O1285" t="e">
        <f>VLOOKUP(N1285,[1]Sheet1!$B:$D,3,FALSE)</f>
        <v>#N/A</v>
      </c>
      <c r="P1285" t="e">
        <f>VLOOKUP(O1285,[2]Sheet1!$1:$1048576,2,FALSE)</f>
        <v>#N/A</v>
      </c>
      <c r="Q1285" t="e">
        <f>VLOOKUP(N1285,[1]Sheet1!$B:$C,2,FALSE)</f>
        <v>#N/A</v>
      </c>
      <c r="R1285" t="e">
        <f>VLOOKUP(N1285,[1]Sheet1!$B:$E,4,FALSE)</f>
        <v>#N/A</v>
      </c>
    </row>
    <row r="1286" spans="1:18" x14ac:dyDescent="0.25">
      <c r="A1286" s="8" t="s">
        <v>1103</v>
      </c>
      <c r="B1286" s="3" t="s">
        <v>1104</v>
      </c>
      <c r="C1286" s="3" t="s">
        <v>691</v>
      </c>
      <c r="D1286" s="12">
        <v>1080</v>
      </c>
      <c r="E1286" s="3" t="s">
        <v>1109</v>
      </c>
      <c r="F1286" s="3">
        <v>2</v>
      </c>
      <c r="G1286" s="3">
        <v>3</v>
      </c>
      <c r="H1286" s="3">
        <v>0</v>
      </c>
      <c r="I1286" s="3">
        <v>0</v>
      </c>
      <c r="J1286" s="3">
        <v>0</v>
      </c>
      <c r="K1286" s="3">
        <v>66.66</v>
      </c>
      <c r="L1286" s="3" t="s">
        <v>16</v>
      </c>
      <c r="M1286" s="4" t="s">
        <v>1105</v>
      </c>
      <c r="N1286" t="str">
        <f t="shared" si="31"/>
        <v>20090505DC1080</v>
      </c>
      <c r="O1286" t="e">
        <f>VLOOKUP(N1286,[1]Sheet1!$B:$D,3,FALSE)</f>
        <v>#N/A</v>
      </c>
      <c r="P1286" t="e">
        <f>VLOOKUP(O1286,[2]Sheet1!$1:$1048576,2,FALSE)</f>
        <v>#N/A</v>
      </c>
      <c r="Q1286" t="e">
        <f>VLOOKUP(N1286,[1]Sheet1!$B:$C,2,FALSE)</f>
        <v>#N/A</v>
      </c>
      <c r="R1286" t="e">
        <f>VLOOKUP(N1286,[1]Sheet1!$B:$E,4,FALSE)</f>
        <v>#N/A</v>
      </c>
    </row>
    <row r="1287" spans="1:18" x14ac:dyDescent="0.25">
      <c r="A1287" s="9" t="s">
        <v>1103</v>
      </c>
      <c r="B1287" s="5" t="s">
        <v>1104</v>
      </c>
      <c r="C1287" s="5" t="s">
        <v>82</v>
      </c>
      <c r="D1287" s="13">
        <v>1011</v>
      </c>
      <c r="E1287" s="5" t="s">
        <v>930</v>
      </c>
      <c r="F1287" s="5">
        <v>30</v>
      </c>
      <c r="G1287" s="5">
        <v>19</v>
      </c>
      <c r="H1287" s="5">
        <v>0</v>
      </c>
      <c r="I1287" s="5">
        <v>4</v>
      </c>
      <c r="J1287" s="5">
        <v>1</v>
      </c>
      <c r="K1287" s="5">
        <v>157.88999999999999</v>
      </c>
      <c r="L1287" s="5" t="s">
        <v>16</v>
      </c>
      <c r="M1287" s="6" t="s">
        <v>1105</v>
      </c>
      <c r="N1287" t="str">
        <f t="shared" si="31"/>
        <v>20090505DC1011</v>
      </c>
      <c r="O1287" t="e">
        <f>VLOOKUP(N1287,[1]Sheet1!$B:$D,3,FALSE)</f>
        <v>#N/A</v>
      </c>
      <c r="P1287" t="e">
        <f>VLOOKUP(O1287,[2]Sheet1!$1:$1048576,2,FALSE)</f>
        <v>#N/A</v>
      </c>
      <c r="Q1287" t="e">
        <f>VLOOKUP(N1287,[1]Sheet1!$B:$C,2,FALSE)</f>
        <v>#N/A</v>
      </c>
      <c r="R1287" t="e">
        <f>VLOOKUP(N1287,[1]Sheet1!$B:$E,4,FALSE)</f>
        <v>#N/A</v>
      </c>
    </row>
    <row r="1288" spans="1:18" x14ac:dyDescent="0.25">
      <c r="A1288" s="8" t="s">
        <v>1103</v>
      </c>
      <c r="B1288" s="3" t="s">
        <v>1104</v>
      </c>
      <c r="C1288" s="3" t="s">
        <v>1110</v>
      </c>
      <c r="D1288" s="12">
        <v>1118</v>
      </c>
      <c r="E1288" s="3" t="s">
        <v>1111</v>
      </c>
      <c r="F1288" s="3">
        <v>14</v>
      </c>
      <c r="G1288" s="3">
        <v>13</v>
      </c>
      <c r="H1288" s="3">
        <v>0</v>
      </c>
      <c r="I1288" s="3">
        <v>2</v>
      </c>
      <c r="J1288" s="3">
        <v>0</v>
      </c>
      <c r="K1288" s="3">
        <v>107.69</v>
      </c>
      <c r="L1288" s="3" t="s">
        <v>16</v>
      </c>
      <c r="M1288" s="4" t="s">
        <v>1105</v>
      </c>
      <c r="N1288" t="str">
        <f t="shared" si="31"/>
        <v>20090505DC1118</v>
      </c>
      <c r="O1288" t="e">
        <f>VLOOKUP(N1288,[1]Sheet1!$B:$D,3,FALSE)</f>
        <v>#N/A</v>
      </c>
      <c r="P1288" t="e">
        <f>VLOOKUP(O1288,[2]Sheet1!$1:$1048576,2,FALSE)</f>
        <v>#N/A</v>
      </c>
      <c r="Q1288" t="e">
        <f>VLOOKUP(N1288,[1]Sheet1!$B:$C,2,FALSE)</f>
        <v>#N/A</v>
      </c>
      <c r="R1288" t="e">
        <f>VLOOKUP(N1288,[1]Sheet1!$B:$E,4,FALSE)</f>
        <v>#N/A</v>
      </c>
    </row>
    <row r="1289" spans="1:18" x14ac:dyDescent="0.25">
      <c r="A1289" s="9" t="s">
        <v>1103</v>
      </c>
      <c r="B1289" s="5" t="s">
        <v>1104</v>
      </c>
      <c r="C1289" s="5" t="s">
        <v>77</v>
      </c>
      <c r="D1289" s="13">
        <v>1012</v>
      </c>
      <c r="E1289" s="5" t="s">
        <v>1112</v>
      </c>
      <c r="F1289" s="5">
        <v>32</v>
      </c>
      <c r="G1289" s="5">
        <v>21</v>
      </c>
      <c r="H1289" s="5">
        <v>0</v>
      </c>
      <c r="I1289" s="5">
        <v>2</v>
      </c>
      <c r="J1289" s="5">
        <v>2</v>
      </c>
      <c r="K1289" s="5">
        <v>152.38</v>
      </c>
      <c r="L1289" s="5" t="s">
        <v>16</v>
      </c>
      <c r="M1289" s="6" t="s">
        <v>1105</v>
      </c>
      <c r="N1289" t="str">
        <f t="shared" si="31"/>
        <v>20090505DC1012</v>
      </c>
      <c r="O1289" t="e">
        <f>VLOOKUP(N1289,[1]Sheet1!$B:$D,3,FALSE)</f>
        <v>#N/A</v>
      </c>
      <c r="P1289" t="e">
        <f>VLOOKUP(O1289,[2]Sheet1!$1:$1048576,2,FALSE)</f>
        <v>#N/A</v>
      </c>
      <c r="Q1289" t="e">
        <f>VLOOKUP(N1289,[1]Sheet1!$B:$C,2,FALSE)</f>
        <v>#N/A</v>
      </c>
      <c r="R1289" t="e">
        <f>VLOOKUP(N1289,[1]Sheet1!$B:$E,4,FALSE)</f>
        <v>#N/A</v>
      </c>
    </row>
    <row r="1290" spans="1:18" x14ac:dyDescent="0.25">
      <c r="A1290" s="8" t="s">
        <v>1103</v>
      </c>
      <c r="B1290" s="3" t="s">
        <v>1104</v>
      </c>
      <c r="C1290" s="3" t="s">
        <v>385</v>
      </c>
      <c r="D1290" s="12">
        <v>1065</v>
      </c>
      <c r="E1290" s="3" t="s">
        <v>1113</v>
      </c>
      <c r="F1290" s="3">
        <v>6</v>
      </c>
      <c r="G1290" s="3">
        <v>4</v>
      </c>
      <c r="H1290" s="3">
        <v>0</v>
      </c>
      <c r="I1290" s="3">
        <v>1</v>
      </c>
      <c r="J1290" s="3">
        <v>0</v>
      </c>
      <c r="K1290" s="3">
        <v>150</v>
      </c>
      <c r="L1290" s="3" t="s">
        <v>16</v>
      </c>
      <c r="M1290" s="4" t="s">
        <v>1105</v>
      </c>
      <c r="N1290" t="str">
        <f t="shared" si="31"/>
        <v>20090505DC1065</v>
      </c>
      <c r="O1290" t="e">
        <f>VLOOKUP(N1290,[1]Sheet1!$B:$D,3,FALSE)</f>
        <v>#N/A</v>
      </c>
      <c r="P1290" t="e">
        <f>VLOOKUP(O1290,[2]Sheet1!$1:$1048576,2,FALSE)</f>
        <v>#N/A</v>
      </c>
      <c r="Q1290" t="e">
        <f>VLOOKUP(N1290,[1]Sheet1!$B:$C,2,FALSE)</f>
        <v>#N/A</v>
      </c>
      <c r="R1290" t="e">
        <f>VLOOKUP(N1290,[1]Sheet1!$B:$E,4,FALSE)</f>
        <v>#N/A</v>
      </c>
    </row>
    <row r="1291" spans="1:18" x14ac:dyDescent="0.25">
      <c r="A1291" s="9" t="s">
        <v>1103</v>
      </c>
      <c r="B1291" s="5" t="s">
        <v>1104</v>
      </c>
      <c r="C1291" s="5" t="s">
        <v>81</v>
      </c>
      <c r="D1291" s="13">
        <v>1016</v>
      </c>
      <c r="E1291" s="5" t="s">
        <v>56</v>
      </c>
      <c r="F1291" s="5">
        <v>45</v>
      </c>
      <c r="G1291" s="5">
        <v>34</v>
      </c>
      <c r="H1291" s="5">
        <v>0</v>
      </c>
      <c r="I1291" s="5">
        <v>4</v>
      </c>
      <c r="J1291" s="5">
        <v>2</v>
      </c>
      <c r="K1291" s="5">
        <v>132.35</v>
      </c>
      <c r="L1291" s="5" t="s">
        <v>16</v>
      </c>
      <c r="M1291" s="6" t="s">
        <v>1105</v>
      </c>
      <c r="N1291" t="str">
        <f t="shared" si="31"/>
        <v>20090505DC1016</v>
      </c>
      <c r="O1291" t="e">
        <f>VLOOKUP(N1291,[1]Sheet1!$B:$D,3,FALSE)</f>
        <v>#N/A</v>
      </c>
      <c r="P1291" t="e">
        <f>VLOOKUP(O1291,[2]Sheet1!$1:$1048576,2,FALSE)</f>
        <v>#N/A</v>
      </c>
      <c r="Q1291" t="e">
        <f>VLOOKUP(N1291,[1]Sheet1!$B:$C,2,FALSE)</f>
        <v>#N/A</v>
      </c>
      <c r="R1291" t="e">
        <f>VLOOKUP(N1291,[1]Sheet1!$B:$E,4,FALSE)</f>
        <v>#N/A</v>
      </c>
    </row>
    <row r="1292" spans="1:18" x14ac:dyDescent="0.25">
      <c r="A1292" s="8" t="s">
        <v>1103</v>
      </c>
      <c r="B1292" s="3" t="s">
        <v>1104</v>
      </c>
      <c r="C1292" s="3" t="s">
        <v>994</v>
      </c>
      <c r="D1292" s="12">
        <v>1092</v>
      </c>
      <c r="E1292" s="3" t="s">
        <v>786</v>
      </c>
      <c r="F1292" s="3">
        <v>0</v>
      </c>
      <c r="G1292" s="3">
        <v>4</v>
      </c>
      <c r="H1292" s="3">
        <v>0</v>
      </c>
      <c r="I1292" s="3">
        <v>0</v>
      </c>
      <c r="J1292" s="3">
        <v>0</v>
      </c>
      <c r="K1292" s="3">
        <v>0</v>
      </c>
      <c r="L1292" s="3" t="s">
        <v>16</v>
      </c>
      <c r="M1292" s="4" t="s">
        <v>1105</v>
      </c>
      <c r="N1292" t="str">
        <f t="shared" si="31"/>
        <v>20090505DC1092</v>
      </c>
      <c r="O1292" t="e">
        <f>VLOOKUP(N1292,[1]Sheet1!$B:$D,3,FALSE)</f>
        <v>#N/A</v>
      </c>
      <c r="P1292" t="e">
        <f>VLOOKUP(O1292,[2]Sheet1!$1:$1048576,2,FALSE)</f>
        <v>#N/A</v>
      </c>
      <c r="Q1292" t="e">
        <f>VLOOKUP(N1292,[1]Sheet1!$B:$C,2,FALSE)</f>
        <v>#N/A</v>
      </c>
      <c r="R1292" t="e">
        <f>VLOOKUP(N1292,[1]Sheet1!$B:$E,4,FALSE)</f>
        <v>#N/A</v>
      </c>
    </row>
    <row r="1293" spans="1:18" x14ac:dyDescent="0.25">
      <c r="A1293" s="9" t="s">
        <v>1103</v>
      </c>
      <c r="B1293" s="5" t="s">
        <v>1104</v>
      </c>
      <c r="C1293" s="5" t="s">
        <v>283</v>
      </c>
      <c r="D1293" s="13">
        <v>1076</v>
      </c>
      <c r="E1293" s="5" t="s">
        <v>1114</v>
      </c>
      <c r="F1293" s="5">
        <v>52</v>
      </c>
      <c r="G1293" s="5">
        <v>31</v>
      </c>
      <c r="H1293" s="5">
        <v>0</v>
      </c>
      <c r="I1293" s="5">
        <v>7</v>
      </c>
      <c r="J1293" s="5">
        <v>1</v>
      </c>
      <c r="K1293" s="5">
        <v>167.74</v>
      </c>
      <c r="L1293" s="5" t="s">
        <v>20</v>
      </c>
      <c r="M1293" s="6" t="s">
        <v>1105</v>
      </c>
      <c r="N1293" t="str">
        <f t="shared" si="31"/>
        <v>20090505DC1076</v>
      </c>
      <c r="O1293" t="e">
        <f>VLOOKUP(N1293,[1]Sheet1!$B:$D,3,FALSE)</f>
        <v>#N/A</v>
      </c>
      <c r="P1293" t="e">
        <f>VLOOKUP(O1293,[2]Sheet1!$1:$1048576,2,FALSE)</f>
        <v>#N/A</v>
      </c>
      <c r="Q1293" t="e">
        <f>VLOOKUP(N1293,[1]Sheet1!$B:$C,2,FALSE)</f>
        <v>#N/A</v>
      </c>
      <c r="R1293" t="e">
        <f>VLOOKUP(N1293,[1]Sheet1!$B:$E,4,FALSE)</f>
        <v>#N/A</v>
      </c>
    </row>
    <row r="1294" spans="1:18" x14ac:dyDescent="0.25">
      <c r="A1294" s="8" t="s">
        <v>1103</v>
      </c>
      <c r="B1294" s="3" t="s">
        <v>1104</v>
      </c>
      <c r="C1294" s="3" t="s">
        <v>285</v>
      </c>
      <c r="D1294" s="12">
        <v>1122</v>
      </c>
      <c r="E1294" s="3" t="s">
        <v>1115</v>
      </c>
      <c r="F1294" s="3">
        <v>2</v>
      </c>
      <c r="G1294" s="3">
        <v>7</v>
      </c>
      <c r="H1294" s="3">
        <v>0</v>
      </c>
      <c r="I1294" s="3">
        <v>0</v>
      </c>
      <c r="J1294" s="3">
        <v>0</v>
      </c>
      <c r="K1294" s="3">
        <v>28.57</v>
      </c>
      <c r="L1294" s="3" t="s">
        <v>16</v>
      </c>
      <c r="M1294" s="4" t="s">
        <v>1105</v>
      </c>
      <c r="N1294" t="str">
        <f t="shared" si="31"/>
        <v>20090505DC1122</v>
      </c>
      <c r="O1294" t="e">
        <f>VLOOKUP(N1294,[1]Sheet1!$B:$D,3,FALSE)</f>
        <v>#N/A</v>
      </c>
      <c r="P1294" t="e">
        <f>VLOOKUP(O1294,[2]Sheet1!$1:$1048576,2,FALSE)</f>
        <v>#N/A</v>
      </c>
      <c r="Q1294" t="e">
        <f>VLOOKUP(N1294,[1]Sheet1!$B:$C,2,FALSE)</f>
        <v>#N/A</v>
      </c>
      <c r="R1294" t="e">
        <f>VLOOKUP(N1294,[1]Sheet1!$B:$E,4,FALSE)</f>
        <v>#N/A</v>
      </c>
    </row>
    <row r="1295" spans="1:18" x14ac:dyDescent="0.25">
      <c r="A1295" s="9" t="s">
        <v>1103</v>
      </c>
      <c r="B1295" s="5" t="s">
        <v>1104</v>
      </c>
      <c r="C1295" s="5" t="s">
        <v>558</v>
      </c>
      <c r="D1295" s="13">
        <v>1099</v>
      </c>
      <c r="E1295" s="5" t="s">
        <v>26</v>
      </c>
      <c r="F1295" s="5">
        <v>11</v>
      </c>
      <c r="G1295" s="5">
        <v>8</v>
      </c>
      <c r="H1295" s="5">
        <v>0</v>
      </c>
      <c r="I1295" s="5">
        <v>1</v>
      </c>
      <c r="J1295" s="5">
        <v>1</v>
      </c>
      <c r="K1295" s="5">
        <v>137.5</v>
      </c>
      <c r="L1295" s="5" t="s">
        <v>16</v>
      </c>
      <c r="M1295" s="6" t="s">
        <v>1105</v>
      </c>
      <c r="N1295" t="str">
        <f t="shared" si="31"/>
        <v>20090505DC1099</v>
      </c>
      <c r="O1295" t="e">
        <f>VLOOKUP(N1295,[1]Sheet1!$B:$D,3,FALSE)</f>
        <v>#N/A</v>
      </c>
      <c r="P1295" t="e">
        <f>VLOOKUP(O1295,[2]Sheet1!$1:$1048576,2,FALSE)</f>
        <v>#N/A</v>
      </c>
      <c r="Q1295" t="e">
        <f>VLOOKUP(N1295,[1]Sheet1!$B:$C,2,FALSE)</f>
        <v>#N/A</v>
      </c>
      <c r="R1295" t="e">
        <f>VLOOKUP(N1295,[1]Sheet1!$B:$E,4,FALSE)</f>
        <v>#N/A</v>
      </c>
    </row>
    <row r="1296" spans="1:18" x14ac:dyDescent="0.25">
      <c r="A1296" s="8" t="s">
        <v>1103</v>
      </c>
      <c r="B1296" s="3" t="s">
        <v>1104</v>
      </c>
      <c r="C1296" s="3" t="s">
        <v>424</v>
      </c>
      <c r="D1296" s="12">
        <v>1100</v>
      </c>
      <c r="E1296" s="3" t="s">
        <v>1116</v>
      </c>
      <c r="F1296" s="3">
        <v>0</v>
      </c>
      <c r="G1296" s="3">
        <v>3</v>
      </c>
      <c r="H1296" s="3">
        <v>0</v>
      </c>
      <c r="I1296" s="3">
        <v>0</v>
      </c>
      <c r="J1296" s="3">
        <v>0</v>
      </c>
      <c r="K1296" s="3">
        <v>0</v>
      </c>
      <c r="L1296" s="3" t="s">
        <v>16</v>
      </c>
      <c r="M1296" s="4" t="s">
        <v>1105</v>
      </c>
      <c r="N1296" t="str">
        <f t="shared" si="31"/>
        <v>20090505DC1100</v>
      </c>
      <c r="O1296" t="e">
        <f>VLOOKUP(N1296,[1]Sheet1!$B:$D,3,FALSE)</f>
        <v>#N/A</v>
      </c>
      <c r="P1296" t="e">
        <f>VLOOKUP(O1296,[2]Sheet1!$1:$1048576,2,FALSE)</f>
        <v>#N/A</v>
      </c>
      <c r="Q1296" t="e">
        <f>VLOOKUP(N1296,[1]Sheet1!$B:$C,2,FALSE)</f>
        <v>#N/A</v>
      </c>
      <c r="R1296" t="e">
        <f>VLOOKUP(N1296,[1]Sheet1!$B:$E,4,FALSE)</f>
        <v>#N/A</v>
      </c>
    </row>
    <row r="1297" spans="1:18" x14ac:dyDescent="0.25">
      <c r="A1297" s="9" t="s">
        <v>1103</v>
      </c>
      <c r="B1297" s="5" t="s">
        <v>1104</v>
      </c>
      <c r="C1297" s="5" t="s">
        <v>65</v>
      </c>
      <c r="D1297" s="13">
        <v>1048</v>
      </c>
      <c r="E1297" s="5" t="s">
        <v>1117</v>
      </c>
      <c r="F1297" s="5">
        <v>13</v>
      </c>
      <c r="G1297" s="5">
        <v>14</v>
      </c>
      <c r="H1297" s="5">
        <v>0</v>
      </c>
      <c r="I1297" s="5">
        <v>2</v>
      </c>
      <c r="J1297" s="5">
        <v>0</v>
      </c>
      <c r="K1297" s="5">
        <v>92.85</v>
      </c>
      <c r="L1297" s="5" t="s">
        <v>40</v>
      </c>
      <c r="M1297" s="6" t="s">
        <v>1105</v>
      </c>
      <c r="N1297" t="str">
        <f t="shared" si="31"/>
        <v>20090505DC1048</v>
      </c>
      <c r="O1297" t="e">
        <f>VLOOKUP(N1297,[1]Sheet1!$B:$D,3,FALSE)</f>
        <v>#N/A</v>
      </c>
      <c r="P1297" t="e">
        <f>VLOOKUP(O1297,[2]Sheet1!$1:$1048576,2,FALSE)</f>
        <v>#N/A</v>
      </c>
      <c r="Q1297" t="e">
        <f>VLOOKUP(N1297,[1]Sheet1!$B:$C,2,FALSE)</f>
        <v>#N/A</v>
      </c>
      <c r="R1297" t="e">
        <f>VLOOKUP(N1297,[1]Sheet1!$B:$E,4,FALSE)</f>
        <v>#N/A</v>
      </c>
    </row>
    <row r="1298" spans="1:18" x14ac:dyDescent="0.25">
      <c r="A1298" s="8" t="s">
        <v>1103</v>
      </c>
      <c r="B1298" s="3" t="s">
        <v>1104</v>
      </c>
      <c r="C1298" s="3" t="s">
        <v>1118</v>
      </c>
      <c r="D1298" s="12">
        <v>1120</v>
      </c>
      <c r="E1298" s="3" t="s">
        <v>26</v>
      </c>
      <c r="F1298" s="3">
        <v>0</v>
      </c>
      <c r="G1298" s="3">
        <v>0</v>
      </c>
      <c r="H1298" s="3">
        <v>0</v>
      </c>
      <c r="I1298" s="3">
        <v>0</v>
      </c>
      <c r="J1298" s="3">
        <v>0</v>
      </c>
      <c r="K1298" s="3">
        <v>0</v>
      </c>
      <c r="L1298" s="3" t="s">
        <v>16</v>
      </c>
      <c r="M1298" s="4" t="s">
        <v>1105</v>
      </c>
      <c r="N1298" t="str">
        <f t="shared" si="31"/>
        <v>20090505DC1120</v>
      </c>
      <c r="O1298" t="e">
        <f>VLOOKUP(N1298,[1]Sheet1!$B:$D,3,FALSE)</f>
        <v>#N/A</v>
      </c>
      <c r="P1298" t="e">
        <f>VLOOKUP(O1298,[2]Sheet1!$1:$1048576,2,FALSE)</f>
        <v>#N/A</v>
      </c>
      <c r="Q1298" t="e">
        <f>VLOOKUP(N1298,[1]Sheet1!$B:$C,2,FALSE)</f>
        <v>#N/A</v>
      </c>
      <c r="R1298" t="e">
        <f>VLOOKUP(N1298,[1]Sheet1!$B:$E,4,FALSE)</f>
        <v>#N/A</v>
      </c>
    </row>
    <row r="1299" spans="1:18" x14ac:dyDescent="0.25">
      <c r="A1299" s="9" t="s">
        <v>1103</v>
      </c>
      <c r="B1299" s="5" t="s">
        <v>1104</v>
      </c>
      <c r="C1299" s="5" t="s">
        <v>1119</v>
      </c>
      <c r="D1299" s="13">
        <v>1121</v>
      </c>
      <c r="E1299" s="5" t="s">
        <v>1120</v>
      </c>
      <c r="F1299" s="5">
        <v>51</v>
      </c>
      <c r="G1299" s="5">
        <v>40</v>
      </c>
      <c r="H1299" s="5">
        <v>0</v>
      </c>
      <c r="I1299" s="5">
        <v>5</v>
      </c>
      <c r="J1299" s="5">
        <v>1</v>
      </c>
      <c r="K1299" s="5">
        <v>127.5</v>
      </c>
      <c r="L1299" s="5" t="s">
        <v>16</v>
      </c>
      <c r="M1299" s="6" t="s">
        <v>1105</v>
      </c>
      <c r="N1299" t="str">
        <f t="shared" si="31"/>
        <v>20090505DC1121</v>
      </c>
      <c r="O1299" t="e">
        <f>VLOOKUP(N1299,[1]Sheet1!$B:$D,3,FALSE)</f>
        <v>#N/A</v>
      </c>
      <c r="P1299" t="e">
        <f>VLOOKUP(O1299,[2]Sheet1!$1:$1048576,2,FALSE)</f>
        <v>#N/A</v>
      </c>
      <c r="Q1299" t="e">
        <f>VLOOKUP(N1299,[1]Sheet1!$B:$C,2,FALSE)</f>
        <v>#N/A</v>
      </c>
      <c r="R1299" t="e">
        <f>VLOOKUP(N1299,[1]Sheet1!$B:$E,4,FALSE)</f>
        <v>#N/A</v>
      </c>
    </row>
    <row r="1300" spans="1:18" x14ac:dyDescent="0.25">
      <c r="A1300" s="8" t="s">
        <v>1103</v>
      </c>
      <c r="B1300" s="3" t="s">
        <v>1104</v>
      </c>
      <c r="C1300" s="3" t="s">
        <v>557</v>
      </c>
      <c r="D1300" s="12">
        <v>1075</v>
      </c>
      <c r="E1300" s="3" t="s">
        <v>1116</v>
      </c>
      <c r="F1300" s="3">
        <v>13</v>
      </c>
      <c r="G1300" s="3">
        <v>13</v>
      </c>
      <c r="H1300" s="3">
        <v>0</v>
      </c>
      <c r="I1300" s="3">
        <v>0</v>
      </c>
      <c r="J1300" s="3">
        <v>1</v>
      </c>
      <c r="K1300" s="3">
        <v>100</v>
      </c>
      <c r="L1300" s="3" t="s">
        <v>16</v>
      </c>
      <c r="M1300" s="4" t="s">
        <v>1105</v>
      </c>
      <c r="N1300" t="str">
        <f t="shared" si="31"/>
        <v>20090505DC1075</v>
      </c>
      <c r="O1300" t="e">
        <f>VLOOKUP(N1300,[1]Sheet1!$B:$D,3,FALSE)</f>
        <v>#N/A</v>
      </c>
      <c r="P1300" t="e">
        <f>VLOOKUP(O1300,[2]Sheet1!$1:$1048576,2,FALSE)</f>
        <v>#N/A</v>
      </c>
      <c r="Q1300" t="e">
        <f>VLOOKUP(N1300,[1]Sheet1!$B:$C,2,FALSE)</f>
        <v>#N/A</v>
      </c>
      <c r="R1300" t="e">
        <f>VLOOKUP(N1300,[1]Sheet1!$B:$E,4,FALSE)</f>
        <v>#N/A</v>
      </c>
    </row>
    <row r="1301" spans="1:18" x14ac:dyDescent="0.25">
      <c r="A1301" s="9" t="s">
        <v>1103</v>
      </c>
      <c r="B1301" s="5" t="s">
        <v>1104</v>
      </c>
      <c r="C1301" s="5" t="s">
        <v>380</v>
      </c>
      <c r="D1301" s="13">
        <v>1074</v>
      </c>
      <c r="E1301" s="5" t="s">
        <v>1121</v>
      </c>
      <c r="F1301" s="5">
        <v>0</v>
      </c>
      <c r="G1301" s="5">
        <v>1</v>
      </c>
      <c r="H1301" s="5">
        <v>0</v>
      </c>
      <c r="I1301" s="5">
        <v>0</v>
      </c>
      <c r="J1301" s="5">
        <v>0</v>
      </c>
      <c r="K1301" s="5">
        <v>0</v>
      </c>
      <c r="L1301" s="5" t="s">
        <v>16</v>
      </c>
      <c r="M1301" s="6" t="s">
        <v>1105</v>
      </c>
      <c r="N1301" t="str">
        <f t="shared" si="31"/>
        <v>20090505DC1074</v>
      </c>
      <c r="O1301" t="e">
        <f>VLOOKUP(N1301,[1]Sheet1!$B:$D,3,FALSE)</f>
        <v>#N/A</v>
      </c>
      <c r="P1301" t="e">
        <f>VLOOKUP(O1301,[2]Sheet1!$1:$1048576,2,FALSE)</f>
        <v>#N/A</v>
      </c>
      <c r="Q1301" t="e">
        <f>VLOOKUP(N1301,[1]Sheet1!$B:$C,2,FALSE)</f>
        <v>#N/A</v>
      </c>
      <c r="R1301" t="e">
        <f>VLOOKUP(N1301,[1]Sheet1!$B:$E,4,FALSE)</f>
        <v>#N/A</v>
      </c>
    </row>
    <row r="1302" spans="1:18" x14ac:dyDescent="0.25">
      <c r="A1302" s="8" t="s">
        <v>1122</v>
      </c>
      <c r="B1302" s="3" t="s">
        <v>1123</v>
      </c>
      <c r="C1302" s="3" t="s">
        <v>706</v>
      </c>
      <c r="D1302" s="12">
        <v>1088</v>
      </c>
      <c r="E1302" s="3" t="s">
        <v>1124</v>
      </c>
      <c r="F1302" s="3">
        <v>7</v>
      </c>
      <c r="G1302" s="3">
        <v>8</v>
      </c>
      <c r="H1302" s="3">
        <v>12</v>
      </c>
      <c r="I1302" s="3">
        <v>1</v>
      </c>
      <c r="J1302" s="3">
        <v>0</v>
      </c>
      <c r="K1302" s="3">
        <v>87.5</v>
      </c>
      <c r="L1302" s="3" t="s">
        <v>16</v>
      </c>
      <c r="M1302" s="4" t="s">
        <v>1105</v>
      </c>
      <c r="N1302" t="str">
        <f t="shared" si="31"/>
        <v>20090504CSK1088</v>
      </c>
      <c r="O1302" t="str">
        <f>VLOOKUP(N1302,[1]Sheet1!$B:$D,3,FALSE)</f>
        <v>Deccan Chargers</v>
      </c>
      <c r="P1302" t="str">
        <f>VLOOKUP(O1302,[2]Sheet1!$1:$1048576,2,FALSE)</f>
        <v>Team 5</v>
      </c>
      <c r="Q1302">
        <f>VLOOKUP(N1302,[1]Sheet1!$B:$C,2,FALSE)</f>
        <v>2</v>
      </c>
      <c r="R1302">
        <f>VLOOKUP(N1302,[1]Sheet1!$B:$E,4,FALSE)</f>
        <v>5</v>
      </c>
    </row>
    <row r="1303" spans="1:18" x14ac:dyDescent="0.25">
      <c r="A1303" s="9" t="s">
        <v>1122</v>
      </c>
      <c r="B1303" s="5" t="s">
        <v>1123</v>
      </c>
      <c r="C1303" s="5" t="s">
        <v>1067</v>
      </c>
      <c r="D1303" s="13">
        <v>1107</v>
      </c>
      <c r="E1303" s="5" t="s">
        <v>26</v>
      </c>
      <c r="F1303" s="5">
        <v>41</v>
      </c>
      <c r="G1303" s="5">
        <v>30</v>
      </c>
      <c r="H1303" s="5">
        <v>47</v>
      </c>
      <c r="I1303" s="5">
        <v>2</v>
      </c>
      <c r="J1303" s="5">
        <v>1</v>
      </c>
      <c r="K1303" s="5">
        <v>136.66</v>
      </c>
      <c r="L1303" s="5" t="s">
        <v>16</v>
      </c>
      <c r="M1303" s="6" t="s">
        <v>1105</v>
      </c>
      <c r="N1303" t="str">
        <f t="shared" si="31"/>
        <v>20090504CSK1107</v>
      </c>
      <c r="O1303" t="str">
        <f>VLOOKUP(N1303,[1]Sheet1!$B:$D,3,FALSE)</f>
        <v>Deccan Chargers</v>
      </c>
      <c r="P1303" t="str">
        <f>VLOOKUP(O1303,[2]Sheet1!$1:$1048576,2,FALSE)</f>
        <v>Team 5</v>
      </c>
      <c r="Q1303">
        <f>VLOOKUP(N1303,[1]Sheet1!$B:$C,2,FALSE)</f>
        <v>2</v>
      </c>
      <c r="R1303">
        <f>VLOOKUP(N1303,[1]Sheet1!$B:$E,4,FALSE)</f>
        <v>6</v>
      </c>
    </row>
    <row r="1304" spans="1:18" x14ac:dyDescent="0.25">
      <c r="A1304" s="8" t="s">
        <v>1122</v>
      </c>
      <c r="B1304" s="3" t="s">
        <v>1123</v>
      </c>
      <c r="C1304" s="3" t="s">
        <v>211</v>
      </c>
      <c r="D1304" s="12">
        <v>1029</v>
      </c>
      <c r="E1304" s="3" t="s">
        <v>1125</v>
      </c>
      <c r="F1304" s="3">
        <v>0</v>
      </c>
      <c r="G1304" s="3">
        <v>2</v>
      </c>
      <c r="H1304" s="3">
        <v>2</v>
      </c>
      <c r="I1304" s="3">
        <v>0</v>
      </c>
      <c r="J1304" s="3">
        <v>0</v>
      </c>
      <c r="K1304" s="3">
        <v>0</v>
      </c>
      <c r="L1304" s="3" t="s">
        <v>16</v>
      </c>
      <c r="M1304" s="4" t="s">
        <v>1105</v>
      </c>
      <c r="N1304" t="str">
        <f t="shared" si="31"/>
        <v>20090504CSK1029</v>
      </c>
      <c r="O1304" t="e">
        <f>VLOOKUP(N1304,[1]Sheet1!$B:$D,3,FALSE)</f>
        <v>#N/A</v>
      </c>
      <c r="P1304" t="e">
        <f>VLOOKUP(O1304,[2]Sheet1!$1:$1048576,2,FALSE)</f>
        <v>#N/A</v>
      </c>
      <c r="Q1304" t="e">
        <f>VLOOKUP(N1304,[1]Sheet1!$B:$C,2,FALSE)</f>
        <v>#N/A</v>
      </c>
      <c r="R1304" t="e">
        <f>VLOOKUP(N1304,[1]Sheet1!$B:$E,4,FALSE)</f>
        <v>#N/A</v>
      </c>
    </row>
    <row r="1305" spans="1:18" x14ac:dyDescent="0.25">
      <c r="A1305" s="9" t="s">
        <v>1122</v>
      </c>
      <c r="B1305" s="5" t="s">
        <v>1123</v>
      </c>
      <c r="C1305" s="5" t="s">
        <v>116</v>
      </c>
      <c r="D1305" s="13">
        <v>1070</v>
      </c>
      <c r="E1305" s="5" t="s">
        <v>26</v>
      </c>
      <c r="F1305" s="5">
        <v>0</v>
      </c>
      <c r="G1305" s="5">
        <v>0</v>
      </c>
      <c r="H1305" s="5">
        <v>0</v>
      </c>
      <c r="I1305" s="5">
        <v>0</v>
      </c>
      <c r="J1305" s="5">
        <v>0</v>
      </c>
      <c r="K1305" s="5">
        <v>0</v>
      </c>
      <c r="L1305" s="5" t="s">
        <v>16</v>
      </c>
      <c r="M1305" s="6" t="s">
        <v>1105</v>
      </c>
      <c r="N1305" t="str">
        <f t="shared" si="31"/>
        <v>20090504CSK1070</v>
      </c>
      <c r="O1305" t="str">
        <f>VLOOKUP(N1305,[1]Sheet1!$B:$D,3,FALSE)</f>
        <v>Deccan Chargers</v>
      </c>
      <c r="P1305" t="str">
        <f>VLOOKUP(O1305,[2]Sheet1!$1:$1048576,2,FALSE)</f>
        <v>Team 5</v>
      </c>
      <c r="Q1305">
        <f>VLOOKUP(N1305,[1]Sheet1!$B:$C,2,FALSE)</f>
        <v>2</v>
      </c>
      <c r="R1305">
        <f>VLOOKUP(N1305,[1]Sheet1!$B:$E,4,FALSE)</f>
        <v>7</v>
      </c>
    </row>
    <row r="1306" spans="1:18" x14ac:dyDescent="0.25">
      <c r="A1306" s="8" t="s">
        <v>1122</v>
      </c>
      <c r="B1306" s="3" t="s">
        <v>1123</v>
      </c>
      <c r="C1306" s="3" t="s">
        <v>114</v>
      </c>
      <c r="D1306" s="12">
        <v>1061</v>
      </c>
      <c r="E1306" s="3" t="s">
        <v>1126</v>
      </c>
      <c r="F1306" s="3">
        <v>39</v>
      </c>
      <c r="G1306" s="3">
        <v>35</v>
      </c>
      <c r="H1306" s="3">
        <v>41</v>
      </c>
      <c r="I1306" s="3">
        <v>5</v>
      </c>
      <c r="J1306" s="3">
        <v>2</v>
      </c>
      <c r="K1306" s="3">
        <v>111.42</v>
      </c>
      <c r="L1306" s="3" t="s">
        <v>86</v>
      </c>
      <c r="M1306" s="4" t="s">
        <v>1105</v>
      </c>
      <c r="N1306" t="str">
        <f t="shared" si="31"/>
        <v>20090504CSK1061</v>
      </c>
      <c r="O1306" t="str">
        <f>VLOOKUP(N1306,[1]Sheet1!$B:$D,3,FALSE)</f>
        <v>Deccan Chargers</v>
      </c>
      <c r="P1306" t="str">
        <f>VLOOKUP(O1306,[2]Sheet1!$1:$1048576,2,FALSE)</f>
        <v>Team 5</v>
      </c>
      <c r="Q1306">
        <f>VLOOKUP(N1306,[1]Sheet1!$B:$C,2,FALSE)</f>
        <v>2</v>
      </c>
      <c r="R1306">
        <f>VLOOKUP(N1306,[1]Sheet1!$B:$E,4,FALSE)</f>
        <v>1</v>
      </c>
    </row>
    <row r="1307" spans="1:18" x14ac:dyDescent="0.25">
      <c r="A1307" s="9" t="s">
        <v>1122</v>
      </c>
      <c r="B1307" s="5" t="s">
        <v>1123</v>
      </c>
      <c r="C1307" s="5" t="s">
        <v>344</v>
      </c>
      <c r="D1307" s="13">
        <v>1062</v>
      </c>
      <c r="E1307" s="5" t="s">
        <v>159</v>
      </c>
      <c r="F1307" s="5">
        <v>8</v>
      </c>
      <c r="G1307" s="5">
        <v>10</v>
      </c>
      <c r="H1307" s="5">
        <v>15</v>
      </c>
      <c r="I1307" s="5">
        <v>1</v>
      </c>
      <c r="J1307" s="5">
        <v>0</v>
      </c>
      <c r="K1307" s="5">
        <v>80</v>
      </c>
      <c r="L1307" s="5" t="s">
        <v>16</v>
      </c>
      <c r="M1307" s="6" t="s">
        <v>1105</v>
      </c>
      <c r="N1307" t="str">
        <f t="shared" si="31"/>
        <v>20090504CSK1062</v>
      </c>
      <c r="O1307" t="str">
        <f>VLOOKUP(N1307,[1]Sheet1!$B:$D,3,FALSE)</f>
        <v>Deccan Chargers</v>
      </c>
      <c r="P1307" t="str">
        <f>VLOOKUP(O1307,[2]Sheet1!$1:$1048576,2,FALSE)</f>
        <v>Team 5</v>
      </c>
      <c r="Q1307">
        <f>VLOOKUP(N1307,[1]Sheet1!$B:$C,2,FALSE)</f>
        <v>2</v>
      </c>
      <c r="R1307">
        <f>VLOOKUP(N1307,[1]Sheet1!$B:$E,4,FALSE)</f>
        <v>3</v>
      </c>
    </row>
    <row r="1308" spans="1:18" x14ac:dyDescent="0.25">
      <c r="A1308" s="8" t="s">
        <v>1122</v>
      </c>
      <c r="B1308" s="3" t="s">
        <v>1123</v>
      </c>
      <c r="C1308" s="3" t="s">
        <v>118</v>
      </c>
      <c r="D1308" s="12">
        <v>1064</v>
      </c>
      <c r="E1308" s="3" t="s">
        <v>1127</v>
      </c>
      <c r="F1308" s="3">
        <v>38</v>
      </c>
      <c r="G1308" s="3">
        <v>32</v>
      </c>
      <c r="H1308" s="3">
        <v>51</v>
      </c>
      <c r="I1308" s="3">
        <v>2</v>
      </c>
      <c r="J1308" s="3">
        <v>2</v>
      </c>
      <c r="K1308" s="3">
        <v>118.75</v>
      </c>
      <c r="L1308" s="3" t="s">
        <v>16</v>
      </c>
      <c r="M1308" s="4" t="s">
        <v>1105</v>
      </c>
      <c r="N1308" t="str">
        <f t="shared" si="31"/>
        <v>20090504CSK1064</v>
      </c>
      <c r="O1308" t="str">
        <f>VLOOKUP(N1308,[1]Sheet1!$B:$D,3,FALSE)</f>
        <v>Deccan Chargers</v>
      </c>
      <c r="P1308" t="str">
        <f>VLOOKUP(O1308,[2]Sheet1!$1:$1048576,2,FALSE)</f>
        <v>Team 5</v>
      </c>
      <c r="Q1308">
        <f>VLOOKUP(N1308,[1]Sheet1!$B:$C,2,FALSE)</f>
        <v>2</v>
      </c>
      <c r="R1308">
        <f>VLOOKUP(N1308,[1]Sheet1!$B:$E,4,FALSE)</f>
        <v>4</v>
      </c>
    </row>
    <row r="1309" spans="1:18" x14ac:dyDescent="0.25">
      <c r="A1309" s="9" t="s">
        <v>1122</v>
      </c>
      <c r="B1309" s="5" t="s">
        <v>1123</v>
      </c>
      <c r="C1309" s="5" t="s">
        <v>1008</v>
      </c>
      <c r="D1309" s="13">
        <v>1094</v>
      </c>
      <c r="E1309" s="5" t="s">
        <v>1128</v>
      </c>
      <c r="F1309" s="5">
        <v>1</v>
      </c>
      <c r="G1309" s="5">
        <v>5</v>
      </c>
      <c r="H1309" s="5">
        <v>6</v>
      </c>
      <c r="I1309" s="5">
        <v>0</v>
      </c>
      <c r="J1309" s="5">
        <v>0</v>
      </c>
      <c r="K1309" s="5">
        <v>20</v>
      </c>
      <c r="L1309" s="5" t="s">
        <v>16</v>
      </c>
      <c r="M1309" s="6" t="s">
        <v>1105</v>
      </c>
      <c r="N1309" t="str">
        <f t="shared" si="31"/>
        <v>20090504CSK1094</v>
      </c>
      <c r="O1309" t="e">
        <f>VLOOKUP(N1309,[1]Sheet1!$B:$D,3,FALSE)</f>
        <v>#N/A</v>
      </c>
      <c r="P1309" t="e">
        <f>VLOOKUP(O1309,[2]Sheet1!$1:$1048576,2,FALSE)</f>
        <v>#N/A</v>
      </c>
      <c r="Q1309" t="e">
        <f>VLOOKUP(N1309,[1]Sheet1!$B:$C,2,FALSE)</f>
        <v>#N/A</v>
      </c>
      <c r="R1309" t="e">
        <f>VLOOKUP(N1309,[1]Sheet1!$B:$E,4,FALSE)</f>
        <v>#N/A</v>
      </c>
    </row>
    <row r="1310" spans="1:18" x14ac:dyDescent="0.25">
      <c r="A1310" s="8" t="s">
        <v>1122</v>
      </c>
      <c r="B1310" s="3" t="s">
        <v>1123</v>
      </c>
      <c r="C1310" s="3" t="s">
        <v>950</v>
      </c>
      <c r="D1310" s="12">
        <v>1084</v>
      </c>
      <c r="E1310" s="3" t="s">
        <v>26</v>
      </c>
      <c r="F1310" s="3">
        <v>36</v>
      </c>
      <c r="G1310" s="3">
        <v>23</v>
      </c>
      <c r="H1310" s="3">
        <v>56</v>
      </c>
      <c r="I1310" s="3">
        <v>4</v>
      </c>
      <c r="J1310" s="3">
        <v>0</v>
      </c>
      <c r="K1310" s="3">
        <v>156.52000000000001</v>
      </c>
      <c r="L1310" s="3" t="s">
        <v>16</v>
      </c>
      <c r="M1310" s="4" t="s">
        <v>1105</v>
      </c>
      <c r="N1310" t="str">
        <f t="shared" si="31"/>
        <v>20090504CSK1084</v>
      </c>
      <c r="O1310" t="e">
        <f>VLOOKUP(N1310,[1]Sheet1!$B:$D,3,FALSE)</f>
        <v>#N/A</v>
      </c>
      <c r="P1310" t="e">
        <f>VLOOKUP(O1310,[2]Sheet1!$1:$1048576,2,FALSE)</f>
        <v>#N/A</v>
      </c>
      <c r="Q1310" t="e">
        <f>VLOOKUP(N1310,[1]Sheet1!$B:$C,2,FALSE)</f>
        <v>#N/A</v>
      </c>
      <c r="R1310" t="e">
        <f>VLOOKUP(N1310,[1]Sheet1!$B:$E,4,FALSE)</f>
        <v>#N/A</v>
      </c>
    </row>
    <row r="1311" spans="1:18" x14ac:dyDescent="0.25">
      <c r="A1311" s="9" t="s">
        <v>1122</v>
      </c>
      <c r="B1311" s="5" t="s">
        <v>1123</v>
      </c>
      <c r="C1311" s="5" t="s">
        <v>70</v>
      </c>
      <c r="D1311" s="13">
        <v>1036</v>
      </c>
      <c r="E1311" s="5" t="s">
        <v>1129</v>
      </c>
      <c r="F1311" s="5">
        <v>21</v>
      </c>
      <c r="G1311" s="5">
        <v>17</v>
      </c>
      <c r="H1311" s="5">
        <v>29</v>
      </c>
      <c r="I1311" s="5">
        <v>0</v>
      </c>
      <c r="J1311" s="5">
        <v>2</v>
      </c>
      <c r="K1311" s="5">
        <v>123.52</v>
      </c>
      <c r="L1311" s="5" t="s">
        <v>40</v>
      </c>
      <c r="M1311" s="6" t="s">
        <v>1105</v>
      </c>
      <c r="N1311" t="str">
        <f t="shared" si="31"/>
        <v>20090504CSK1036</v>
      </c>
      <c r="O1311" t="e">
        <f>VLOOKUP(N1311,[1]Sheet1!$B:$D,3,FALSE)</f>
        <v>#N/A</v>
      </c>
      <c r="P1311" t="e">
        <f>VLOOKUP(O1311,[2]Sheet1!$1:$1048576,2,FALSE)</f>
        <v>#N/A</v>
      </c>
      <c r="Q1311" t="e">
        <f>VLOOKUP(N1311,[1]Sheet1!$B:$C,2,FALSE)</f>
        <v>#N/A</v>
      </c>
      <c r="R1311" t="e">
        <f>VLOOKUP(N1311,[1]Sheet1!$B:$E,4,FALSE)</f>
        <v>#N/A</v>
      </c>
    </row>
    <row r="1312" spans="1:18" x14ac:dyDescent="0.25">
      <c r="A1312" s="8" t="s">
        <v>1122</v>
      </c>
      <c r="B1312" s="3" t="s">
        <v>1123</v>
      </c>
      <c r="C1312" s="3" t="s">
        <v>1130</v>
      </c>
      <c r="D1312" s="12">
        <v>1117</v>
      </c>
      <c r="E1312" s="3" t="s">
        <v>26</v>
      </c>
      <c r="F1312" s="3">
        <v>3</v>
      </c>
      <c r="G1312" s="3">
        <v>7</v>
      </c>
      <c r="H1312" s="3">
        <v>12</v>
      </c>
      <c r="I1312" s="3">
        <v>0</v>
      </c>
      <c r="J1312" s="3">
        <v>0</v>
      </c>
      <c r="K1312" s="3">
        <v>42.85</v>
      </c>
      <c r="L1312" s="3" t="s">
        <v>16</v>
      </c>
      <c r="M1312" s="4" t="s">
        <v>1105</v>
      </c>
      <c r="N1312" t="str">
        <f t="shared" si="31"/>
        <v>20090504CSK1117</v>
      </c>
      <c r="O1312" t="e">
        <f>VLOOKUP(N1312,[1]Sheet1!$B:$D,3,FALSE)</f>
        <v>#N/A</v>
      </c>
      <c r="P1312" t="e">
        <f>VLOOKUP(O1312,[2]Sheet1!$1:$1048576,2,FALSE)</f>
        <v>#N/A</v>
      </c>
      <c r="Q1312" t="e">
        <f>VLOOKUP(N1312,[1]Sheet1!$B:$C,2,FALSE)</f>
        <v>#N/A</v>
      </c>
      <c r="R1312" t="e">
        <f>VLOOKUP(N1312,[1]Sheet1!$B:$E,4,FALSE)</f>
        <v>#N/A</v>
      </c>
    </row>
    <row r="1313" spans="1:18" x14ac:dyDescent="0.25">
      <c r="A1313" s="9" t="s">
        <v>1122</v>
      </c>
      <c r="B1313" s="5" t="s">
        <v>1123</v>
      </c>
      <c r="C1313" s="5" t="s">
        <v>59</v>
      </c>
      <c r="D1313" s="13">
        <v>1033</v>
      </c>
      <c r="E1313" s="5" t="s">
        <v>913</v>
      </c>
      <c r="F1313" s="5">
        <v>24</v>
      </c>
      <c r="G1313" s="5">
        <v>14</v>
      </c>
      <c r="H1313" s="5">
        <v>17</v>
      </c>
      <c r="I1313" s="5">
        <v>2</v>
      </c>
      <c r="J1313" s="5">
        <v>2</v>
      </c>
      <c r="K1313" s="5">
        <v>171.42</v>
      </c>
      <c r="L1313" s="5" t="s">
        <v>16</v>
      </c>
      <c r="M1313" s="6" t="s">
        <v>1105</v>
      </c>
      <c r="N1313" t="str">
        <f t="shared" si="31"/>
        <v>20090504CSK1033</v>
      </c>
      <c r="O1313" t="e">
        <f>VLOOKUP(N1313,[1]Sheet1!$B:$D,3,FALSE)</f>
        <v>#N/A</v>
      </c>
      <c r="P1313" t="e">
        <f>VLOOKUP(O1313,[2]Sheet1!$1:$1048576,2,FALSE)</f>
        <v>#N/A</v>
      </c>
      <c r="Q1313" t="e">
        <f>VLOOKUP(N1313,[1]Sheet1!$B:$C,2,FALSE)</f>
        <v>#N/A</v>
      </c>
      <c r="R1313" t="e">
        <f>VLOOKUP(N1313,[1]Sheet1!$B:$E,4,FALSE)</f>
        <v>#N/A</v>
      </c>
    </row>
    <row r="1314" spans="1:18" x14ac:dyDescent="0.25">
      <c r="A1314" s="8" t="s">
        <v>1122</v>
      </c>
      <c r="B1314" s="3" t="s">
        <v>1123</v>
      </c>
      <c r="C1314" s="3" t="s">
        <v>1131</v>
      </c>
      <c r="D1314" s="12">
        <v>1115</v>
      </c>
      <c r="E1314" s="3" t="s">
        <v>1132</v>
      </c>
      <c r="F1314" s="3">
        <v>39</v>
      </c>
      <c r="G1314" s="3">
        <v>32</v>
      </c>
      <c r="H1314" s="3">
        <v>40</v>
      </c>
      <c r="I1314" s="3">
        <v>6</v>
      </c>
      <c r="J1314" s="3">
        <v>0</v>
      </c>
      <c r="K1314" s="3">
        <v>121.87</v>
      </c>
      <c r="L1314" s="3" t="s">
        <v>16</v>
      </c>
      <c r="M1314" s="4" t="s">
        <v>1105</v>
      </c>
      <c r="N1314" t="str">
        <f t="shared" si="31"/>
        <v>20090504CSK1115</v>
      </c>
      <c r="O1314" t="e">
        <f>VLOOKUP(N1314,[1]Sheet1!$B:$D,3,FALSE)</f>
        <v>#N/A</v>
      </c>
      <c r="P1314" t="e">
        <f>VLOOKUP(O1314,[2]Sheet1!$1:$1048576,2,FALSE)</f>
        <v>#N/A</v>
      </c>
      <c r="Q1314" t="e">
        <f>VLOOKUP(N1314,[1]Sheet1!$B:$C,2,FALSE)</f>
        <v>#N/A</v>
      </c>
      <c r="R1314" t="e">
        <f>VLOOKUP(N1314,[1]Sheet1!$B:$E,4,FALSE)</f>
        <v>#N/A</v>
      </c>
    </row>
    <row r="1315" spans="1:18" x14ac:dyDescent="0.25">
      <c r="A1315" s="9" t="s">
        <v>1122</v>
      </c>
      <c r="B1315" s="5" t="s">
        <v>1123</v>
      </c>
      <c r="C1315" s="5" t="s">
        <v>361</v>
      </c>
      <c r="D1315" s="13">
        <v>1030</v>
      </c>
      <c r="E1315" s="5" t="s">
        <v>1133</v>
      </c>
      <c r="F1315" s="5">
        <v>0</v>
      </c>
      <c r="G1315" s="5">
        <v>1</v>
      </c>
      <c r="H1315" s="5">
        <v>4</v>
      </c>
      <c r="I1315" s="5">
        <v>0</v>
      </c>
      <c r="J1315" s="5">
        <v>0</v>
      </c>
      <c r="K1315" s="5">
        <v>0</v>
      </c>
      <c r="L1315" s="5" t="s">
        <v>16</v>
      </c>
      <c r="M1315" s="6" t="s">
        <v>1105</v>
      </c>
      <c r="N1315" t="str">
        <f t="shared" si="31"/>
        <v>20090504CSK1030</v>
      </c>
      <c r="O1315" t="e">
        <f>VLOOKUP(N1315,[1]Sheet1!$B:$D,3,FALSE)</f>
        <v>#N/A</v>
      </c>
      <c r="P1315" t="e">
        <f>VLOOKUP(O1315,[2]Sheet1!$1:$1048576,2,FALSE)</f>
        <v>#N/A</v>
      </c>
      <c r="Q1315" t="e">
        <f>VLOOKUP(N1315,[1]Sheet1!$B:$C,2,FALSE)</f>
        <v>#N/A</v>
      </c>
      <c r="R1315" t="e">
        <f>VLOOKUP(N1315,[1]Sheet1!$B:$E,4,FALSE)</f>
        <v>#N/A</v>
      </c>
    </row>
    <row r="1316" spans="1:18" x14ac:dyDescent="0.25">
      <c r="A1316" s="8" t="s">
        <v>1122</v>
      </c>
      <c r="B1316" s="3" t="s">
        <v>1123</v>
      </c>
      <c r="C1316" s="3" t="s">
        <v>53</v>
      </c>
      <c r="D1316" s="12">
        <v>1035</v>
      </c>
      <c r="E1316" s="3" t="s">
        <v>1134</v>
      </c>
      <c r="F1316" s="3">
        <v>12</v>
      </c>
      <c r="G1316" s="3">
        <v>17</v>
      </c>
      <c r="H1316" s="3">
        <v>28</v>
      </c>
      <c r="I1316" s="3">
        <v>0</v>
      </c>
      <c r="J1316" s="3">
        <v>1</v>
      </c>
      <c r="K1316" s="3">
        <v>70.58</v>
      </c>
      <c r="L1316" s="3" t="s">
        <v>16</v>
      </c>
      <c r="M1316" s="4" t="s">
        <v>1105</v>
      </c>
      <c r="N1316" t="str">
        <f t="shared" si="31"/>
        <v>20090504CSK1035</v>
      </c>
      <c r="O1316" t="e">
        <f>VLOOKUP(N1316,[1]Sheet1!$B:$D,3,FALSE)</f>
        <v>#N/A</v>
      </c>
      <c r="P1316" t="e">
        <f>VLOOKUP(O1316,[2]Sheet1!$1:$1048576,2,FALSE)</f>
        <v>#N/A</v>
      </c>
      <c r="Q1316" t="e">
        <f>VLOOKUP(N1316,[1]Sheet1!$B:$C,2,FALSE)</f>
        <v>#N/A</v>
      </c>
      <c r="R1316" t="e">
        <f>VLOOKUP(N1316,[1]Sheet1!$B:$E,4,FALSE)</f>
        <v>#N/A</v>
      </c>
    </row>
    <row r="1317" spans="1:18" x14ac:dyDescent="0.25">
      <c r="A1317" s="9" t="s">
        <v>1122</v>
      </c>
      <c r="B1317" s="5" t="s">
        <v>1123</v>
      </c>
      <c r="C1317" s="5" t="s">
        <v>1135</v>
      </c>
      <c r="D1317" s="13">
        <v>1116</v>
      </c>
      <c r="E1317" s="5" t="s">
        <v>913</v>
      </c>
      <c r="F1317" s="5">
        <v>0</v>
      </c>
      <c r="G1317" s="5">
        <v>6</v>
      </c>
      <c r="H1317" s="5">
        <v>6</v>
      </c>
      <c r="I1317" s="5">
        <v>0</v>
      </c>
      <c r="J1317" s="5">
        <v>0</v>
      </c>
      <c r="K1317" s="5">
        <v>0</v>
      </c>
      <c r="L1317" s="5" t="s">
        <v>20</v>
      </c>
      <c r="M1317" s="6" t="s">
        <v>1105</v>
      </c>
      <c r="N1317" t="str">
        <f t="shared" si="31"/>
        <v>20090504CSK1116</v>
      </c>
      <c r="O1317" t="e">
        <f>VLOOKUP(N1317,[1]Sheet1!$B:$D,3,FALSE)</f>
        <v>#N/A</v>
      </c>
      <c r="P1317" t="e">
        <f>VLOOKUP(O1317,[2]Sheet1!$1:$1048576,2,FALSE)</f>
        <v>#N/A</v>
      </c>
      <c r="Q1317" t="e">
        <f>VLOOKUP(N1317,[1]Sheet1!$B:$C,2,FALSE)</f>
        <v>#N/A</v>
      </c>
      <c r="R1317" t="e">
        <f>VLOOKUP(N1317,[1]Sheet1!$B:$E,4,FALSE)</f>
        <v>#N/A</v>
      </c>
    </row>
    <row r="1318" spans="1:18" x14ac:dyDescent="0.25">
      <c r="A1318" s="8" t="s">
        <v>1136</v>
      </c>
      <c r="B1318" s="3" t="s">
        <v>1137</v>
      </c>
      <c r="C1318" s="3" t="s">
        <v>875</v>
      </c>
      <c r="D1318" s="12">
        <v>1051</v>
      </c>
      <c r="E1318" s="3" t="s">
        <v>1138</v>
      </c>
      <c r="F1318" s="3">
        <v>17</v>
      </c>
      <c r="G1318" s="3">
        <v>17</v>
      </c>
      <c r="H1318" s="3">
        <v>18</v>
      </c>
      <c r="I1318" s="3">
        <v>3</v>
      </c>
      <c r="J1318" s="3">
        <v>0</v>
      </c>
      <c r="K1318" s="3">
        <v>100</v>
      </c>
      <c r="L1318" s="3" t="s">
        <v>16</v>
      </c>
      <c r="M1318" s="4" t="s">
        <v>1139</v>
      </c>
      <c r="N1318" t="str">
        <f t="shared" si="31"/>
        <v>20090506DC1051</v>
      </c>
      <c r="O1318" t="e">
        <f>VLOOKUP(N1318,[1]Sheet1!$B:$D,3,FALSE)</f>
        <v>#N/A</v>
      </c>
      <c r="P1318" t="e">
        <f>VLOOKUP(O1318,[2]Sheet1!$1:$1048576,2,FALSE)</f>
        <v>#N/A</v>
      </c>
      <c r="Q1318" t="e">
        <f>VLOOKUP(N1318,[1]Sheet1!$B:$C,2,FALSE)</f>
        <v>#N/A</v>
      </c>
      <c r="R1318" t="e">
        <f>VLOOKUP(N1318,[1]Sheet1!$B:$E,4,FALSE)</f>
        <v>#N/A</v>
      </c>
    </row>
    <row r="1319" spans="1:18" x14ac:dyDescent="0.25">
      <c r="A1319" s="9" t="s">
        <v>1136</v>
      </c>
      <c r="B1319" s="5" t="s">
        <v>1137</v>
      </c>
      <c r="C1319" s="5" t="s">
        <v>38</v>
      </c>
      <c r="D1319" s="13">
        <v>1052</v>
      </c>
      <c r="E1319" s="5" t="s">
        <v>1140</v>
      </c>
      <c r="F1319" s="5">
        <v>22</v>
      </c>
      <c r="G1319" s="5">
        <v>17</v>
      </c>
      <c r="H1319" s="5">
        <v>23</v>
      </c>
      <c r="I1319" s="5">
        <v>1</v>
      </c>
      <c r="J1319" s="5">
        <v>1</v>
      </c>
      <c r="K1319" s="5">
        <v>129.41</v>
      </c>
      <c r="L1319" s="5" t="s">
        <v>16</v>
      </c>
      <c r="M1319" s="6" t="s">
        <v>1139</v>
      </c>
      <c r="N1319" t="str">
        <f t="shared" si="31"/>
        <v>20090506DC1052</v>
      </c>
      <c r="O1319" t="e">
        <f>VLOOKUP(N1319,[1]Sheet1!$B:$D,3,FALSE)</f>
        <v>#N/A</v>
      </c>
      <c r="P1319" t="e">
        <f>VLOOKUP(O1319,[2]Sheet1!$1:$1048576,2,FALSE)</f>
        <v>#N/A</v>
      </c>
      <c r="Q1319" t="e">
        <f>VLOOKUP(N1319,[1]Sheet1!$B:$C,2,FALSE)</f>
        <v>#N/A</v>
      </c>
      <c r="R1319" t="e">
        <f>VLOOKUP(N1319,[1]Sheet1!$B:$E,4,FALSE)</f>
        <v>#N/A</v>
      </c>
    </row>
    <row r="1320" spans="1:18" x14ac:dyDescent="0.25">
      <c r="A1320" s="8" t="s">
        <v>1136</v>
      </c>
      <c r="B1320" s="3" t="s">
        <v>1137</v>
      </c>
      <c r="C1320" s="3" t="s">
        <v>1049</v>
      </c>
      <c r="D1320" s="12">
        <v>1101</v>
      </c>
      <c r="E1320" s="3" t="s">
        <v>26</v>
      </c>
      <c r="F1320" s="3">
        <v>18</v>
      </c>
      <c r="G1320" s="3">
        <v>12</v>
      </c>
      <c r="H1320" s="3">
        <v>20</v>
      </c>
      <c r="I1320" s="3">
        <v>1</v>
      </c>
      <c r="J1320" s="3">
        <v>1</v>
      </c>
      <c r="K1320" s="3">
        <v>150</v>
      </c>
      <c r="L1320" s="3" t="s">
        <v>20</v>
      </c>
      <c r="M1320" s="4" t="s">
        <v>1139</v>
      </c>
      <c r="N1320" t="str">
        <f t="shared" si="31"/>
        <v>20090506DC1101</v>
      </c>
      <c r="O1320" t="e">
        <f>VLOOKUP(N1320,[1]Sheet1!$B:$D,3,FALSE)</f>
        <v>#N/A</v>
      </c>
      <c r="P1320" t="e">
        <f>VLOOKUP(O1320,[2]Sheet1!$1:$1048576,2,FALSE)</f>
        <v>#N/A</v>
      </c>
      <c r="Q1320" t="e">
        <f>VLOOKUP(N1320,[1]Sheet1!$B:$C,2,FALSE)</f>
        <v>#N/A</v>
      </c>
      <c r="R1320" t="e">
        <f>VLOOKUP(N1320,[1]Sheet1!$B:$E,4,FALSE)</f>
        <v>#N/A</v>
      </c>
    </row>
    <row r="1321" spans="1:18" x14ac:dyDescent="0.25">
      <c r="A1321" s="9" t="s">
        <v>1136</v>
      </c>
      <c r="B1321" s="5" t="s">
        <v>1137</v>
      </c>
      <c r="C1321" s="5" t="s">
        <v>372</v>
      </c>
      <c r="D1321" s="13">
        <v>1053</v>
      </c>
      <c r="E1321" s="5" t="s">
        <v>26</v>
      </c>
      <c r="F1321" s="5">
        <v>70</v>
      </c>
      <c r="G1321" s="5">
        <v>43</v>
      </c>
      <c r="H1321" s="5">
        <v>72</v>
      </c>
      <c r="I1321" s="5">
        <v>10</v>
      </c>
      <c r="J1321" s="5">
        <v>1</v>
      </c>
      <c r="K1321" s="5">
        <v>162.79</v>
      </c>
      <c r="L1321" s="5" t="s">
        <v>16</v>
      </c>
      <c r="M1321" s="6" t="s">
        <v>1139</v>
      </c>
      <c r="N1321" t="str">
        <f t="shared" si="31"/>
        <v>20090506DC1053</v>
      </c>
      <c r="O1321" t="e">
        <f>VLOOKUP(N1321,[1]Sheet1!$B:$D,3,FALSE)</f>
        <v>#N/A</v>
      </c>
      <c r="P1321" t="e">
        <f>VLOOKUP(O1321,[2]Sheet1!$1:$1048576,2,FALSE)</f>
        <v>#N/A</v>
      </c>
      <c r="Q1321" t="e">
        <f>VLOOKUP(N1321,[1]Sheet1!$B:$C,2,FALSE)</f>
        <v>#N/A</v>
      </c>
      <c r="R1321" t="e">
        <f>VLOOKUP(N1321,[1]Sheet1!$B:$E,4,FALSE)</f>
        <v>#N/A</v>
      </c>
    </row>
    <row r="1322" spans="1:18" x14ac:dyDescent="0.25">
      <c r="A1322" s="8" t="s">
        <v>1136</v>
      </c>
      <c r="B1322" s="3" t="s">
        <v>1137</v>
      </c>
      <c r="C1322" s="3" t="s">
        <v>166</v>
      </c>
      <c r="D1322" s="12">
        <v>1124</v>
      </c>
      <c r="E1322" s="3" t="s">
        <v>122</v>
      </c>
      <c r="F1322" s="3">
        <v>25</v>
      </c>
      <c r="G1322" s="3">
        <v>17</v>
      </c>
      <c r="H1322" s="3">
        <v>26</v>
      </c>
      <c r="I1322" s="3">
        <v>0</v>
      </c>
      <c r="J1322" s="3">
        <v>3</v>
      </c>
      <c r="K1322" s="3">
        <v>147.05000000000001</v>
      </c>
      <c r="L1322" s="3" t="s">
        <v>16</v>
      </c>
      <c r="M1322" s="4" t="s">
        <v>1139</v>
      </c>
      <c r="N1322" t="str">
        <f t="shared" si="31"/>
        <v>20090506DC1124</v>
      </c>
      <c r="O1322" t="e">
        <f>VLOOKUP(N1322,[1]Sheet1!$B:$D,3,FALSE)</f>
        <v>#N/A</v>
      </c>
      <c r="P1322" t="e">
        <f>VLOOKUP(O1322,[2]Sheet1!$1:$1048576,2,FALSE)</f>
        <v>#N/A</v>
      </c>
      <c r="Q1322" t="e">
        <f>VLOOKUP(N1322,[1]Sheet1!$B:$C,2,FALSE)</f>
        <v>#N/A</v>
      </c>
      <c r="R1322" t="e">
        <f>VLOOKUP(N1322,[1]Sheet1!$B:$E,4,FALSE)</f>
        <v>#N/A</v>
      </c>
    </row>
    <row r="1323" spans="1:18" x14ac:dyDescent="0.25">
      <c r="A1323" s="9" t="s">
        <v>1136</v>
      </c>
      <c r="B1323" s="5" t="s">
        <v>1137</v>
      </c>
      <c r="C1323" s="5" t="s">
        <v>33</v>
      </c>
      <c r="D1323" s="13">
        <v>1050</v>
      </c>
      <c r="E1323" s="5" t="s">
        <v>1141</v>
      </c>
      <c r="F1323" s="5">
        <v>19</v>
      </c>
      <c r="G1323" s="5">
        <v>31</v>
      </c>
      <c r="H1323" s="5">
        <v>47</v>
      </c>
      <c r="I1323" s="5">
        <v>1</v>
      </c>
      <c r="J1323" s="5">
        <v>0</v>
      </c>
      <c r="K1323" s="5">
        <v>61.29</v>
      </c>
      <c r="L1323" s="5" t="s">
        <v>40</v>
      </c>
      <c r="M1323" s="6" t="s">
        <v>1139</v>
      </c>
      <c r="N1323" t="str">
        <f t="shared" si="31"/>
        <v>20090506DC1050</v>
      </c>
      <c r="O1323" t="e">
        <f>VLOOKUP(N1323,[1]Sheet1!$B:$D,3,FALSE)</f>
        <v>#N/A</v>
      </c>
      <c r="P1323" t="e">
        <f>VLOOKUP(O1323,[2]Sheet1!$1:$1048576,2,FALSE)</f>
        <v>#N/A</v>
      </c>
      <c r="Q1323" t="e">
        <f>VLOOKUP(N1323,[1]Sheet1!$B:$C,2,FALSE)</f>
        <v>#N/A</v>
      </c>
      <c r="R1323" t="e">
        <f>VLOOKUP(N1323,[1]Sheet1!$B:$E,4,FALSE)</f>
        <v>#N/A</v>
      </c>
    </row>
    <row r="1324" spans="1:18" x14ac:dyDescent="0.25">
      <c r="A1324" s="8" t="s">
        <v>1136</v>
      </c>
      <c r="B1324" s="3" t="s">
        <v>1137</v>
      </c>
      <c r="C1324" s="3" t="s">
        <v>90</v>
      </c>
      <c r="D1324" s="12">
        <v>1045</v>
      </c>
      <c r="E1324" s="3" t="s">
        <v>26</v>
      </c>
      <c r="F1324" s="3">
        <v>19</v>
      </c>
      <c r="G1324" s="3">
        <v>16</v>
      </c>
      <c r="H1324" s="3">
        <v>26</v>
      </c>
      <c r="I1324" s="3">
        <v>2</v>
      </c>
      <c r="J1324" s="3">
        <v>0</v>
      </c>
      <c r="K1324" s="3">
        <v>118.75</v>
      </c>
      <c r="L1324" s="3" t="s">
        <v>16</v>
      </c>
      <c r="M1324" s="4" t="s">
        <v>1139</v>
      </c>
      <c r="N1324" t="str">
        <f t="shared" si="31"/>
        <v>20090506DC1045</v>
      </c>
      <c r="O1324" t="e">
        <f>VLOOKUP(N1324,[1]Sheet1!$B:$D,3,FALSE)</f>
        <v>#N/A</v>
      </c>
      <c r="P1324" t="e">
        <f>VLOOKUP(O1324,[2]Sheet1!$1:$1048576,2,FALSE)</f>
        <v>#N/A</v>
      </c>
      <c r="Q1324" t="e">
        <f>VLOOKUP(N1324,[1]Sheet1!$B:$C,2,FALSE)</f>
        <v>#N/A</v>
      </c>
      <c r="R1324" t="e">
        <f>VLOOKUP(N1324,[1]Sheet1!$B:$E,4,FALSE)</f>
        <v>#N/A</v>
      </c>
    </row>
    <row r="1325" spans="1:18" x14ac:dyDescent="0.25">
      <c r="A1325" s="9" t="s">
        <v>1136</v>
      </c>
      <c r="B1325" s="5" t="s">
        <v>1137</v>
      </c>
      <c r="C1325" s="5" t="s">
        <v>89</v>
      </c>
      <c r="D1325" s="13">
        <v>1113</v>
      </c>
      <c r="E1325" s="5" t="s">
        <v>1053</v>
      </c>
      <c r="F1325" s="5">
        <v>34</v>
      </c>
      <c r="G1325" s="5">
        <v>28</v>
      </c>
      <c r="H1325" s="5">
        <v>43</v>
      </c>
      <c r="I1325" s="5">
        <v>3</v>
      </c>
      <c r="J1325" s="5">
        <v>1</v>
      </c>
      <c r="K1325" s="5">
        <v>121.42</v>
      </c>
      <c r="L1325" s="5" t="s">
        <v>16</v>
      </c>
      <c r="M1325" s="6" t="s">
        <v>1139</v>
      </c>
      <c r="N1325" t="str">
        <f t="shared" si="31"/>
        <v>20090506DC1113</v>
      </c>
      <c r="O1325" t="e">
        <f>VLOOKUP(N1325,[1]Sheet1!$B:$D,3,FALSE)</f>
        <v>#N/A</v>
      </c>
      <c r="P1325" t="e">
        <f>VLOOKUP(O1325,[2]Sheet1!$1:$1048576,2,FALSE)</f>
        <v>#N/A</v>
      </c>
      <c r="Q1325" t="e">
        <f>VLOOKUP(N1325,[1]Sheet1!$B:$C,2,FALSE)</f>
        <v>#N/A</v>
      </c>
      <c r="R1325" t="e">
        <f>VLOOKUP(N1325,[1]Sheet1!$B:$E,4,FALSE)</f>
        <v>#N/A</v>
      </c>
    </row>
    <row r="1326" spans="1:18" x14ac:dyDescent="0.25">
      <c r="A1326" s="8" t="s">
        <v>1136</v>
      </c>
      <c r="B1326" s="3" t="s">
        <v>1137</v>
      </c>
      <c r="C1326" s="3" t="s">
        <v>95</v>
      </c>
      <c r="D1326" s="12">
        <v>1043</v>
      </c>
      <c r="E1326" s="3" t="s">
        <v>1048</v>
      </c>
      <c r="F1326" s="3">
        <v>0</v>
      </c>
      <c r="G1326" s="3">
        <v>2</v>
      </c>
      <c r="H1326" s="3">
        <v>3</v>
      </c>
      <c r="I1326" s="3">
        <v>0</v>
      </c>
      <c r="J1326" s="3">
        <v>0</v>
      </c>
      <c r="K1326" s="3">
        <v>0</v>
      </c>
      <c r="L1326" s="3" t="s">
        <v>20</v>
      </c>
      <c r="M1326" s="4" t="s">
        <v>1139</v>
      </c>
      <c r="N1326" t="str">
        <f t="shared" si="31"/>
        <v>20090506DC1043</v>
      </c>
      <c r="O1326" t="e">
        <f>VLOOKUP(N1326,[1]Sheet1!$B:$D,3,FALSE)</f>
        <v>#N/A</v>
      </c>
      <c r="P1326" t="e">
        <f>VLOOKUP(O1326,[2]Sheet1!$1:$1048576,2,FALSE)</f>
        <v>#N/A</v>
      </c>
      <c r="Q1326" t="e">
        <f>VLOOKUP(N1326,[1]Sheet1!$B:$C,2,FALSE)</f>
        <v>#N/A</v>
      </c>
      <c r="R1326" t="e">
        <f>VLOOKUP(N1326,[1]Sheet1!$B:$E,4,FALSE)</f>
        <v>#N/A</v>
      </c>
    </row>
    <row r="1327" spans="1:18" x14ac:dyDescent="0.25">
      <c r="A1327" s="9" t="s">
        <v>1136</v>
      </c>
      <c r="B1327" s="5" t="s">
        <v>1137</v>
      </c>
      <c r="C1327" s="5" t="s">
        <v>87</v>
      </c>
      <c r="D1327" s="13">
        <v>1042</v>
      </c>
      <c r="E1327" s="5" t="s">
        <v>1142</v>
      </c>
      <c r="F1327" s="5">
        <v>14</v>
      </c>
      <c r="G1327" s="5">
        <v>16</v>
      </c>
      <c r="H1327" s="5">
        <v>25</v>
      </c>
      <c r="I1327" s="5">
        <v>1</v>
      </c>
      <c r="J1327" s="5">
        <v>0</v>
      </c>
      <c r="K1327" s="5">
        <v>87.5</v>
      </c>
      <c r="L1327" s="5" t="s">
        <v>40</v>
      </c>
      <c r="M1327" s="6" t="s">
        <v>1139</v>
      </c>
      <c r="N1327" t="str">
        <f t="shared" si="31"/>
        <v>20090506DC1042</v>
      </c>
      <c r="O1327" t="e">
        <f>VLOOKUP(N1327,[1]Sheet1!$B:$D,3,FALSE)</f>
        <v>#N/A</v>
      </c>
      <c r="P1327" t="e">
        <f>VLOOKUP(O1327,[2]Sheet1!$1:$1048576,2,FALSE)</f>
        <v>#N/A</v>
      </c>
      <c r="Q1327" t="e">
        <f>VLOOKUP(N1327,[1]Sheet1!$B:$C,2,FALSE)</f>
        <v>#N/A</v>
      </c>
      <c r="R1327" t="e">
        <f>VLOOKUP(N1327,[1]Sheet1!$B:$E,4,FALSE)</f>
        <v>#N/A</v>
      </c>
    </row>
    <row r="1328" spans="1:18" x14ac:dyDescent="0.25">
      <c r="A1328" s="8" t="s">
        <v>1136</v>
      </c>
      <c r="B1328" s="3" t="s">
        <v>1137</v>
      </c>
      <c r="C1328" s="3" t="s">
        <v>162</v>
      </c>
      <c r="D1328" s="12">
        <v>1044</v>
      </c>
      <c r="E1328" s="3" t="s">
        <v>26</v>
      </c>
      <c r="F1328" s="3">
        <v>52</v>
      </c>
      <c r="G1328" s="3">
        <v>41</v>
      </c>
      <c r="H1328" s="3">
        <v>72</v>
      </c>
      <c r="I1328" s="3">
        <v>7</v>
      </c>
      <c r="J1328" s="3">
        <v>0</v>
      </c>
      <c r="K1328" s="3">
        <v>126.82</v>
      </c>
      <c r="L1328" s="3" t="s">
        <v>16</v>
      </c>
      <c r="M1328" s="4" t="s">
        <v>1139</v>
      </c>
      <c r="N1328" t="str">
        <f t="shared" si="31"/>
        <v>20090506DC1044</v>
      </c>
      <c r="O1328" t="e">
        <f>VLOOKUP(N1328,[1]Sheet1!$B:$D,3,FALSE)</f>
        <v>#N/A</v>
      </c>
      <c r="P1328" t="e">
        <f>VLOOKUP(O1328,[2]Sheet1!$1:$1048576,2,FALSE)</f>
        <v>#N/A</v>
      </c>
      <c r="Q1328" t="e">
        <f>VLOOKUP(N1328,[1]Sheet1!$B:$C,2,FALSE)</f>
        <v>#N/A</v>
      </c>
      <c r="R1328" t="e">
        <f>VLOOKUP(N1328,[1]Sheet1!$B:$E,4,FALSE)</f>
        <v>#N/A</v>
      </c>
    </row>
    <row r="1329" spans="1:18" x14ac:dyDescent="0.25">
      <c r="A1329" s="9" t="s">
        <v>1143</v>
      </c>
      <c r="B1329" s="5" t="s">
        <v>486</v>
      </c>
      <c r="C1329" s="5" t="s">
        <v>138</v>
      </c>
      <c r="D1329" s="13">
        <v>1020</v>
      </c>
      <c r="E1329" s="5" t="s">
        <v>26</v>
      </c>
      <c r="F1329" s="5">
        <v>66</v>
      </c>
      <c r="G1329" s="5">
        <v>42</v>
      </c>
      <c r="H1329" s="5">
        <v>0</v>
      </c>
      <c r="I1329" s="5">
        <v>8</v>
      </c>
      <c r="J1329" s="5">
        <v>2</v>
      </c>
      <c r="K1329" s="5">
        <v>157.13999999999999</v>
      </c>
      <c r="L1329" s="5" t="s">
        <v>16</v>
      </c>
      <c r="M1329" s="6" t="s">
        <v>1139</v>
      </c>
      <c r="N1329" t="str">
        <f t="shared" si="31"/>
        <v>20090505RR1020</v>
      </c>
      <c r="O1329" t="e">
        <f>VLOOKUP(N1329,[1]Sheet1!$B:$D,3,FALSE)</f>
        <v>#N/A</v>
      </c>
      <c r="P1329" t="e">
        <f>VLOOKUP(O1329,[2]Sheet1!$1:$1048576,2,FALSE)</f>
        <v>#N/A</v>
      </c>
      <c r="Q1329" t="e">
        <f>VLOOKUP(N1329,[1]Sheet1!$B:$C,2,FALSE)</f>
        <v>#N/A</v>
      </c>
      <c r="R1329" t="e">
        <f>VLOOKUP(N1329,[1]Sheet1!$B:$E,4,FALSE)</f>
        <v>#N/A</v>
      </c>
    </row>
    <row r="1330" spans="1:18" x14ac:dyDescent="0.25">
      <c r="A1330" s="8" t="s">
        <v>1143</v>
      </c>
      <c r="B1330" s="3" t="s">
        <v>486</v>
      </c>
      <c r="C1330" s="3" t="s">
        <v>292</v>
      </c>
      <c r="D1330" s="12">
        <v>1111</v>
      </c>
      <c r="E1330" s="3" t="s">
        <v>1144</v>
      </c>
      <c r="F1330" s="3">
        <v>0</v>
      </c>
      <c r="G1330" s="3">
        <v>1</v>
      </c>
      <c r="H1330" s="3">
        <v>0</v>
      </c>
      <c r="I1330" s="3">
        <v>0</v>
      </c>
      <c r="J1330" s="3">
        <v>0</v>
      </c>
      <c r="K1330" s="3">
        <v>0</v>
      </c>
      <c r="L1330" s="3" t="s">
        <v>16</v>
      </c>
      <c r="M1330" s="4" t="s">
        <v>1139</v>
      </c>
      <c r="N1330" t="str">
        <f t="shared" si="31"/>
        <v>20090505RR1111</v>
      </c>
      <c r="O1330" t="e">
        <f>VLOOKUP(N1330,[1]Sheet1!$B:$D,3,FALSE)</f>
        <v>#N/A</v>
      </c>
      <c r="P1330" t="e">
        <f>VLOOKUP(O1330,[2]Sheet1!$1:$1048576,2,FALSE)</f>
        <v>#N/A</v>
      </c>
      <c r="Q1330" t="e">
        <f>VLOOKUP(N1330,[1]Sheet1!$B:$C,2,FALSE)</f>
        <v>#N/A</v>
      </c>
      <c r="R1330" t="e">
        <f>VLOOKUP(N1330,[1]Sheet1!$B:$E,4,FALSE)</f>
        <v>#N/A</v>
      </c>
    </row>
    <row r="1331" spans="1:18" x14ac:dyDescent="0.25">
      <c r="A1331" s="9" t="s">
        <v>1143</v>
      </c>
      <c r="B1331" s="5" t="s">
        <v>486</v>
      </c>
      <c r="C1331" s="5" t="s">
        <v>846</v>
      </c>
      <c r="D1331" s="13">
        <v>1004</v>
      </c>
      <c r="E1331" s="5" t="s">
        <v>1145</v>
      </c>
      <c r="F1331" s="5">
        <v>1</v>
      </c>
      <c r="G1331" s="5">
        <v>6</v>
      </c>
      <c r="H1331" s="5">
        <v>0</v>
      </c>
      <c r="I1331" s="5">
        <v>0</v>
      </c>
      <c r="J1331" s="5">
        <v>0</v>
      </c>
      <c r="K1331" s="5">
        <v>16.66</v>
      </c>
      <c r="L1331" s="5" t="s">
        <v>16</v>
      </c>
      <c r="M1331" s="6" t="s">
        <v>1139</v>
      </c>
      <c r="N1331" t="str">
        <f t="shared" si="31"/>
        <v>20090505RR1004</v>
      </c>
      <c r="O1331" t="e">
        <f>VLOOKUP(N1331,[1]Sheet1!$B:$D,3,FALSE)</f>
        <v>#N/A</v>
      </c>
      <c r="P1331" t="e">
        <f>VLOOKUP(O1331,[2]Sheet1!$1:$1048576,2,FALSE)</f>
        <v>#N/A</v>
      </c>
      <c r="Q1331" t="e">
        <f>VLOOKUP(N1331,[1]Sheet1!$B:$C,2,FALSE)</f>
        <v>#N/A</v>
      </c>
      <c r="R1331" t="e">
        <f>VLOOKUP(N1331,[1]Sheet1!$B:$E,4,FALSE)</f>
        <v>#N/A</v>
      </c>
    </row>
    <row r="1332" spans="1:18" x14ac:dyDescent="0.25">
      <c r="A1332" s="8" t="s">
        <v>1143</v>
      </c>
      <c r="B1332" s="3" t="s">
        <v>486</v>
      </c>
      <c r="C1332" s="3" t="s">
        <v>142</v>
      </c>
      <c r="D1332" s="12">
        <v>1001</v>
      </c>
      <c r="E1332" s="3" t="s">
        <v>1146</v>
      </c>
      <c r="F1332" s="3">
        <v>52</v>
      </c>
      <c r="G1332" s="3">
        <v>43</v>
      </c>
      <c r="H1332" s="3">
        <v>0</v>
      </c>
      <c r="I1332" s="3">
        <v>6</v>
      </c>
      <c r="J1332" s="3">
        <v>1</v>
      </c>
      <c r="K1332" s="3">
        <v>120.93</v>
      </c>
      <c r="L1332" s="3" t="s">
        <v>16</v>
      </c>
      <c r="M1332" s="4" t="s">
        <v>1139</v>
      </c>
      <c r="N1332" t="str">
        <f t="shared" si="31"/>
        <v>20090505RR1001</v>
      </c>
      <c r="O1332" t="e">
        <f>VLOOKUP(N1332,[1]Sheet1!$B:$D,3,FALSE)</f>
        <v>#N/A</v>
      </c>
      <c r="P1332" t="e">
        <f>VLOOKUP(O1332,[2]Sheet1!$1:$1048576,2,FALSE)</f>
        <v>#N/A</v>
      </c>
      <c r="Q1332" t="e">
        <f>VLOOKUP(N1332,[1]Sheet1!$B:$C,2,FALSE)</f>
        <v>#N/A</v>
      </c>
      <c r="R1332" t="e">
        <f>VLOOKUP(N1332,[1]Sheet1!$B:$E,4,FALSE)</f>
        <v>#N/A</v>
      </c>
    </row>
    <row r="1333" spans="1:18" x14ac:dyDescent="0.25">
      <c r="A1333" s="9" t="s">
        <v>1143</v>
      </c>
      <c r="B1333" s="5" t="s">
        <v>486</v>
      </c>
      <c r="C1333" s="5" t="s">
        <v>587</v>
      </c>
      <c r="D1333" s="13">
        <v>1002</v>
      </c>
      <c r="E1333" s="5" t="s">
        <v>1147</v>
      </c>
      <c r="F1333" s="5">
        <v>11</v>
      </c>
      <c r="G1333" s="5">
        <v>11</v>
      </c>
      <c r="H1333" s="5">
        <v>0</v>
      </c>
      <c r="I1333" s="5">
        <v>2</v>
      </c>
      <c r="J1333" s="5">
        <v>0</v>
      </c>
      <c r="K1333" s="5">
        <v>100</v>
      </c>
      <c r="L1333" s="5" t="s">
        <v>40</v>
      </c>
      <c r="M1333" s="6" t="s">
        <v>1139</v>
      </c>
      <c r="N1333" t="str">
        <f t="shared" si="31"/>
        <v>20090505RR1002</v>
      </c>
      <c r="O1333" t="e">
        <f>VLOOKUP(N1333,[1]Sheet1!$B:$D,3,FALSE)</f>
        <v>#N/A</v>
      </c>
      <c r="P1333" t="e">
        <f>VLOOKUP(O1333,[2]Sheet1!$1:$1048576,2,FALSE)</f>
        <v>#N/A</v>
      </c>
      <c r="Q1333" t="e">
        <f>VLOOKUP(N1333,[1]Sheet1!$B:$C,2,FALSE)</f>
        <v>#N/A</v>
      </c>
      <c r="R1333" t="e">
        <f>VLOOKUP(N1333,[1]Sheet1!$B:$E,4,FALSE)</f>
        <v>#N/A</v>
      </c>
    </row>
    <row r="1334" spans="1:18" x14ac:dyDescent="0.25">
      <c r="A1334" s="8" t="s">
        <v>1143</v>
      </c>
      <c r="B1334" s="3" t="s">
        <v>486</v>
      </c>
      <c r="C1334" s="3" t="s">
        <v>23</v>
      </c>
      <c r="D1334" s="12">
        <v>1066</v>
      </c>
      <c r="E1334" s="3" t="s">
        <v>26</v>
      </c>
      <c r="F1334" s="3">
        <v>69</v>
      </c>
      <c r="G1334" s="3">
        <v>59</v>
      </c>
      <c r="H1334" s="3">
        <v>0</v>
      </c>
      <c r="I1334" s="3">
        <v>5</v>
      </c>
      <c r="J1334" s="3">
        <v>2</v>
      </c>
      <c r="K1334" s="3">
        <v>116.94</v>
      </c>
      <c r="L1334" s="3" t="s">
        <v>16</v>
      </c>
      <c r="M1334" s="4" t="s">
        <v>1139</v>
      </c>
      <c r="N1334" t="str">
        <f t="shared" si="31"/>
        <v>20090505RR1066</v>
      </c>
      <c r="O1334" t="e">
        <f>VLOOKUP(N1334,[1]Sheet1!$B:$D,3,FALSE)</f>
        <v>#N/A</v>
      </c>
      <c r="P1334" t="e">
        <f>VLOOKUP(O1334,[2]Sheet1!$1:$1048576,2,FALSE)</f>
        <v>#N/A</v>
      </c>
      <c r="Q1334" t="e">
        <f>VLOOKUP(N1334,[1]Sheet1!$B:$C,2,FALSE)</f>
        <v>#N/A</v>
      </c>
      <c r="R1334" t="e">
        <f>VLOOKUP(N1334,[1]Sheet1!$B:$E,4,FALSE)</f>
        <v>#N/A</v>
      </c>
    </row>
    <row r="1335" spans="1:18" x14ac:dyDescent="0.25">
      <c r="A1335" s="9" t="s">
        <v>1143</v>
      </c>
      <c r="B1335" s="5" t="s">
        <v>486</v>
      </c>
      <c r="C1335" s="5" t="s">
        <v>43</v>
      </c>
      <c r="D1335" s="13">
        <v>1125</v>
      </c>
      <c r="E1335" s="5" t="s">
        <v>1148</v>
      </c>
      <c r="F1335" s="5">
        <v>7</v>
      </c>
      <c r="G1335" s="5">
        <v>8</v>
      </c>
      <c r="H1335" s="5">
        <v>0</v>
      </c>
      <c r="I1335" s="5">
        <v>1</v>
      </c>
      <c r="J1335" s="5">
        <v>0</v>
      </c>
      <c r="K1335" s="5">
        <v>87.5</v>
      </c>
      <c r="L1335" s="5" t="s">
        <v>16</v>
      </c>
      <c r="M1335" s="6" t="s">
        <v>1139</v>
      </c>
      <c r="N1335" t="str">
        <f t="shared" si="31"/>
        <v>20090505RR1125</v>
      </c>
      <c r="O1335" t="e">
        <f>VLOOKUP(N1335,[1]Sheet1!$B:$D,3,FALSE)</f>
        <v>#N/A</v>
      </c>
      <c r="P1335" t="e">
        <f>VLOOKUP(O1335,[2]Sheet1!$1:$1048576,2,FALSE)</f>
        <v>#N/A</v>
      </c>
      <c r="Q1335" t="e">
        <f>VLOOKUP(N1335,[1]Sheet1!$B:$C,2,FALSE)</f>
        <v>#N/A</v>
      </c>
      <c r="R1335" t="e">
        <f>VLOOKUP(N1335,[1]Sheet1!$B:$E,4,FALSE)</f>
        <v>#N/A</v>
      </c>
    </row>
    <row r="1336" spans="1:18" x14ac:dyDescent="0.25">
      <c r="A1336" s="8" t="s">
        <v>1143</v>
      </c>
      <c r="B1336" s="3" t="s">
        <v>486</v>
      </c>
      <c r="C1336" s="3" t="s">
        <v>185</v>
      </c>
      <c r="D1336" s="12">
        <v>1005</v>
      </c>
      <c r="E1336" s="3" t="s">
        <v>26</v>
      </c>
      <c r="F1336" s="3">
        <v>50</v>
      </c>
      <c r="G1336" s="3">
        <v>40</v>
      </c>
      <c r="H1336" s="3">
        <v>0</v>
      </c>
      <c r="I1336" s="3">
        <v>1</v>
      </c>
      <c r="J1336" s="3">
        <v>2</v>
      </c>
      <c r="K1336" s="3">
        <v>125</v>
      </c>
      <c r="L1336" s="3" t="s">
        <v>16</v>
      </c>
      <c r="M1336" s="4" t="s">
        <v>1139</v>
      </c>
      <c r="N1336" t="str">
        <f t="shared" si="31"/>
        <v>20090505RR1005</v>
      </c>
      <c r="O1336" t="e">
        <f>VLOOKUP(N1336,[1]Sheet1!$B:$D,3,FALSE)</f>
        <v>#N/A</v>
      </c>
      <c r="P1336" t="e">
        <f>VLOOKUP(O1336,[2]Sheet1!$1:$1048576,2,FALSE)</f>
        <v>#N/A</v>
      </c>
      <c r="Q1336" t="e">
        <f>VLOOKUP(N1336,[1]Sheet1!$B:$C,2,FALSE)</f>
        <v>#N/A</v>
      </c>
      <c r="R1336" t="e">
        <f>VLOOKUP(N1336,[1]Sheet1!$B:$E,4,FALSE)</f>
        <v>#N/A</v>
      </c>
    </row>
    <row r="1337" spans="1:18" x14ac:dyDescent="0.25">
      <c r="A1337" s="9" t="s">
        <v>1143</v>
      </c>
      <c r="B1337" s="5" t="s">
        <v>486</v>
      </c>
      <c r="C1337" s="5" t="s">
        <v>149</v>
      </c>
      <c r="D1337" s="13">
        <v>1006</v>
      </c>
      <c r="E1337" s="5" t="s">
        <v>26</v>
      </c>
      <c r="F1337" s="5">
        <v>29</v>
      </c>
      <c r="G1337" s="5">
        <v>20</v>
      </c>
      <c r="H1337" s="5">
        <v>0</v>
      </c>
      <c r="I1337" s="5">
        <v>4</v>
      </c>
      <c r="J1337" s="5">
        <v>0</v>
      </c>
      <c r="K1337" s="5">
        <v>145</v>
      </c>
      <c r="L1337" s="5" t="s">
        <v>16</v>
      </c>
      <c r="M1337" s="6" t="s">
        <v>1139</v>
      </c>
      <c r="N1337" t="str">
        <f t="shared" si="31"/>
        <v>20090505RR1006</v>
      </c>
      <c r="O1337" t="e">
        <f>VLOOKUP(N1337,[1]Sheet1!$B:$D,3,FALSE)</f>
        <v>#N/A</v>
      </c>
      <c r="P1337" t="e">
        <f>VLOOKUP(O1337,[2]Sheet1!$1:$1048576,2,FALSE)</f>
        <v>#N/A</v>
      </c>
      <c r="Q1337" t="e">
        <f>VLOOKUP(N1337,[1]Sheet1!$B:$C,2,FALSE)</f>
        <v>#N/A</v>
      </c>
      <c r="R1337" t="e">
        <f>VLOOKUP(N1337,[1]Sheet1!$B:$E,4,FALSE)</f>
        <v>#N/A</v>
      </c>
    </row>
    <row r="1338" spans="1:18" x14ac:dyDescent="0.25">
      <c r="A1338" s="8" t="s">
        <v>1149</v>
      </c>
      <c r="B1338" s="3" t="s">
        <v>1150</v>
      </c>
      <c r="C1338" s="3" t="s">
        <v>385</v>
      </c>
      <c r="D1338" s="12">
        <v>1065</v>
      </c>
      <c r="E1338" s="3" t="s">
        <v>26</v>
      </c>
      <c r="F1338" s="3">
        <v>4</v>
      </c>
      <c r="G1338" s="3">
        <v>5</v>
      </c>
      <c r="H1338" s="3">
        <v>0</v>
      </c>
      <c r="I1338" s="3">
        <v>0</v>
      </c>
      <c r="J1338" s="3">
        <v>0</v>
      </c>
      <c r="K1338" s="3">
        <v>80</v>
      </c>
      <c r="L1338" s="3" t="s">
        <v>16</v>
      </c>
      <c r="M1338" s="4" t="s">
        <v>1151</v>
      </c>
      <c r="N1338" t="str">
        <f t="shared" si="31"/>
        <v>20090507CSK1065</v>
      </c>
      <c r="O1338" t="str">
        <f>VLOOKUP(N1338,[1]Sheet1!$B:$D,3,FALSE)</f>
        <v>Chennai Super Kings</v>
      </c>
      <c r="P1338" t="str">
        <f>VLOOKUP(O1338,[2]Sheet1!$1:$1048576,2,FALSE)</f>
        <v>Team 3</v>
      </c>
      <c r="Q1338">
        <f>VLOOKUP(N1338,[1]Sheet1!$B:$C,2,FALSE)</f>
        <v>1</v>
      </c>
      <c r="R1338">
        <f>VLOOKUP(N1338,[1]Sheet1!$B:$E,4,FALSE)</f>
        <v>5</v>
      </c>
    </row>
    <row r="1339" spans="1:18" x14ac:dyDescent="0.25">
      <c r="A1339" s="9" t="s">
        <v>1149</v>
      </c>
      <c r="B1339" s="5" t="s">
        <v>1150</v>
      </c>
      <c r="C1339" s="5" t="s">
        <v>77</v>
      </c>
      <c r="D1339" s="13">
        <v>1012</v>
      </c>
      <c r="E1339" s="5" t="s">
        <v>976</v>
      </c>
      <c r="F1339" s="5">
        <v>32</v>
      </c>
      <c r="G1339" s="5">
        <v>19</v>
      </c>
      <c r="H1339" s="5">
        <v>0</v>
      </c>
      <c r="I1339" s="5">
        <v>1</v>
      </c>
      <c r="J1339" s="5">
        <v>2</v>
      </c>
      <c r="K1339" s="5">
        <v>168.42</v>
      </c>
      <c r="L1339" s="5" t="s">
        <v>16</v>
      </c>
      <c r="M1339" s="6" t="s">
        <v>1151</v>
      </c>
      <c r="N1339" t="str">
        <f t="shared" si="31"/>
        <v>20090507CSK1012</v>
      </c>
      <c r="O1339" t="str">
        <f>VLOOKUP(N1339,[1]Sheet1!$B:$D,3,FALSE)</f>
        <v>Chennai Super Kings</v>
      </c>
      <c r="P1339" t="str">
        <f>VLOOKUP(O1339,[2]Sheet1!$1:$1048576,2,FALSE)</f>
        <v>Team 3</v>
      </c>
      <c r="Q1339">
        <f>VLOOKUP(N1339,[1]Sheet1!$B:$C,2,FALSE)</f>
        <v>1</v>
      </c>
      <c r="R1339">
        <f>VLOOKUP(N1339,[1]Sheet1!$B:$E,4,FALSE)</f>
        <v>2</v>
      </c>
    </row>
    <row r="1340" spans="1:18" x14ac:dyDescent="0.25">
      <c r="A1340" s="8" t="s">
        <v>1149</v>
      </c>
      <c r="B1340" s="3" t="s">
        <v>1150</v>
      </c>
      <c r="C1340" s="3" t="s">
        <v>84</v>
      </c>
      <c r="D1340" s="12">
        <v>1014</v>
      </c>
      <c r="E1340" s="3" t="s">
        <v>26</v>
      </c>
      <c r="F1340" s="3">
        <v>58</v>
      </c>
      <c r="G1340" s="3">
        <v>37</v>
      </c>
      <c r="H1340" s="3">
        <v>0</v>
      </c>
      <c r="I1340" s="3">
        <v>6</v>
      </c>
      <c r="J1340" s="3">
        <v>1</v>
      </c>
      <c r="K1340" s="3">
        <v>156.75</v>
      </c>
      <c r="L1340" s="3" t="s">
        <v>86</v>
      </c>
      <c r="M1340" s="4" t="s">
        <v>1151</v>
      </c>
      <c r="N1340" t="str">
        <f t="shared" si="31"/>
        <v>20090507CSK1014</v>
      </c>
      <c r="O1340" t="str">
        <f>VLOOKUP(N1340,[1]Sheet1!$B:$D,3,FALSE)</f>
        <v>Chennai Super Kings</v>
      </c>
      <c r="P1340" t="str">
        <f>VLOOKUP(O1340,[2]Sheet1!$1:$1048576,2,FALSE)</f>
        <v>Team 3</v>
      </c>
      <c r="Q1340">
        <f>VLOOKUP(N1340,[1]Sheet1!$B:$C,2,FALSE)</f>
        <v>1</v>
      </c>
      <c r="R1340">
        <f>VLOOKUP(N1340,[1]Sheet1!$B:$E,4,FALSE)</f>
        <v>4</v>
      </c>
    </row>
    <row r="1341" spans="1:18" x14ac:dyDescent="0.25">
      <c r="A1341" s="9" t="s">
        <v>1149</v>
      </c>
      <c r="B1341" s="5" t="s">
        <v>1150</v>
      </c>
      <c r="C1341" s="5" t="s">
        <v>116</v>
      </c>
      <c r="D1341" s="13">
        <v>1070</v>
      </c>
      <c r="E1341" s="5" t="s">
        <v>1114</v>
      </c>
      <c r="F1341" s="5">
        <v>2</v>
      </c>
      <c r="G1341" s="5">
        <v>5</v>
      </c>
      <c r="H1341" s="5">
        <v>0</v>
      </c>
      <c r="I1341" s="5">
        <v>0</v>
      </c>
      <c r="J1341" s="5">
        <v>0</v>
      </c>
      <c r="K1341" s="5">
        <v>40</v>
      </c>
      <c r="L1341" s="5" t="s">
        <v>16</v>
      </c>
      <c r="M1341" s="6" t="s">
        <v>1151</v>
      </c>
      <c r="N1341" t="str">
        <f t="shared" si="31"/>
        <v>20090507CSK1070</v>
      </c>
      <c r="O1341" t="e">
        <f>VLOOKUP(N1341,[1]Sheet1!$B:$D,3,FALSE)</f>
        <v>#N/A</v>
      </c>
      <c r="P1341" t="e">
        <f>VLOOKUP(O1341,[2]Sheet1!$1:$1048576,2,FALSE)</f>
        <v>#N/A</v>
      </c>
      <c r="Q1341" t="e">
        <f>VLOOKUP(N1341,[1]Sheet1!$B:$C,2,FALSE)</f>
        <v>#N/A</v>
      </c>
      <c r="R1341" t="e">
        <f>VLOOKUP(N1341,[1]Sheet1!$B:$E,4,FALSE)</f>
        <v>#N/A</v>
      </c>
    </row>
    <row r="1342" spans="1:18" x14ac:dyDescent="0.25">
      <c r="A1342" s="8" t="s">
        <v>1149</v>
      </c>
      <c r="B1342" s="3" t="s">
        <v>1150</v>
      </c>
      <c r="C1342" s="3" t="s">
        <v>1067</v>
      </c>
      <c r="D1342" s="12">
        <v>1107</v>
      </c>
      <c r="E1342" s="3" t="s">
        <v>1152</v>
      </c>
      <c r="F1342" s="3">
        <v>17</v>
      </c>
      <c r="G1342" s="3">
        <v>17</v>
      </c>
      <c r="H1342" s="3">
        <v>0</v>
      </c>
      <c r="I1342" s="3">
        <v>2</v>
      </c>
      <c r="J1342" s="3">
        <v>0</v>
      </c>
      <c r="K1342" s="3">
        <v>100</v>
      </c>
      <c r="L1342" s="3" t="s">
        <v>16</v>
      </c>
      <c r="M1342" s="4" t="s">
        <v>1151</v>
      </c>
      <c r="N1342" t="str">
        <f t="shared" si="31"/>
        <v>20090507CSK1107</v>
      </c>
      <c r="O1342" t="e">
        <f>VLOOKUP(N1342,[1]Sheet1!$B:$D,3,FALSE)</f>
        <v>#N/A</v>
      </c>
      <c r="P1342" t="e">
        <f>VLOOKUP(O1342,[2]Sheet1!$1:$1048576,2,FALSE)</f>
        <v>#N/A</v>
      </c>
      <c r="Q1342" t="e">
        <f>VLOOKUP(N1342,[1]Sheet1!$B:$C,2,FALSE)</f>
        <v>#N/A</v>
      </c>
      <c r="R1342" t="e">
        <f>VLOOKUP(N1342,[1]Sheet1!$B:$E,4,FALSE)</f>
        <v>#N/A</v>
      </c>
    </row>
    <row r="1343" spans="1:18" x14ac:dyDescent="0.25">
      <c r="A1343" s="9" t="s">
        <v>1149</v>
      </c>
      <c r="B1343" s="5" t="s">
        <v>1150</v>
      </c>
      <c r="C1343" s="5" t="s">
        <v>1076</v>
      </c>
      <c r="D1343" s="13">
        <v>1108</v>
      </c>
      <c r="E1343" s="5" t="s">
        <v>26</v>
      </c>
      <c r="F1343" s="5">
        <v>1</v>
      </c>
      <c r="G1343" s="5">
        <v>2</v>
      </c>
      <c r="H1343" s="5">
        <v>0</v>
      </c>
      <c r="I1343" s="5">
        <v>0</v>
      </c>
      <c r="J1343" s="5">
        <v>0</v>
      </c>
      <c r="K1343" s="5">
        <v>50</v>
      </c>
      <c r="L1343" s="5" t="s">
        <v>16</v>
      </c>
      <c r="M1343" s="6" t="s">
        <v>1151</v>
      </c>
      <c r="N1343" t="str">
        <f t="shared" si="31"/>
        <v>20090507CSK1108</v>
      </c>
      <c r="O1343" t="e">
        <f>VLOOKUP(N1343,[1]Sheet1!$B:$D,3,FALSE)</f>
        <v>#N/A</v>
      </c>
      <c r="P1343" t="e">
        <f>VLOOKUP(O1343,[2]Sheet1!$1:$1048576,2,FALSE)</f>
        <v>#N/A</v>
      </c>
      <c r="Q1343" t="e">
        <f>VLOOKUP(N1343,[1]Sheet1!$B:$C,2,FALSE)</f>
        <v>#N/A</v>
      </c>
      <c r="R1343" t="e">
        <f>VLOOKUP(N1343,[1]Sheet1!$B:$E,4,FALSE)</f>
        <v>#N/A</v>
      </c>
    </row>
    <row r="1344" spans="1:18" x14ac:dyDescent="0.25">
      <c r="A1344" s="8" t="s">
        <v>1149</v>
      </c>
      <c r="B1344" s="3" t="s">
        <v>1150</v>
      </c>
      <c r="C1344" s="3" t="s">
        <v>102</v>
      </c>
      <c r="D1344" s="12">
        <v>1090</v>
      </c>
      <c r="E1344" s="3" t="s">
        <v>1153</v>
      </c>
      <c r="F1344" s="3">
        <v>0</v>
      </c>
      <c r="G1344" s="3">
        <v>2</v>
      </c>
      <c r="H1344" s="3">
        <v>0</v>
      </c>
      <c r="I1344" s="3">
        <v>0</v>
      </c>
      <c r="J1344" s="3">
        <v>0</v>
      </c>
      <c r="K1344" s="3">
        <v>0</v>
      </c>
      <c r="L1344" s="3" t="s">
        <v>16</v>
      </c>
      <c r="M1344" s="4" t="s">
        <v>1151</v>
      </c>
      <c r="N1344" t="str">
        <f t="shared" si="31"/>
        <v>20090507CSK1090</v>
      </c>
      <c r="O1344" t="e">
        <f>VLOOKUP(N1344,[1]Sheet1!$B:$D,3,FALSE)</f>
        <v>#N/A</v>
      </c>
      <c r="P1344" t="e">
        <f>VLOOKUP(O1344,[2]Sheet1!$1:$1048576,2,FALSE)</f>
        <v>#N/A</v>
      </c>
      <c r="Q1344" t="e">
        <f>VLOOKUP(N1344,[1]Sheet1!$B:$C,2,FALSE)</f>
        <v>#N/A</v>
      </c>
      <c r="R1344" t="e">
        <f>VLOOKUP(N1344,[1]Sheet1!$B:$E,4,FALSE)</f>
        <v>#N/A</v>
      </c>
    </row>
    <row r="1345" spans="1:18" x14ac:dyDescent="0.25">
      <c r="A1345" s="9" t="s">
        <v>1149</v>
      </c>
      <c r="B1345" s="5" t="s">
        <v>1150</v>
      </c>
      <c r="C1345" s="5" t="s">
        <v>706</v>
      </c>
      <c r="D1345" s="13">
        <v>1088</v>
      </c>
      <c r="E1345" s="5" t="s">
        <v>1154</v>
      </c>
      <c r="F1345" s="5">
        <v>49</v>
      </c>
      <c r="G1345" s="5">
        <v>23</v>
      </c>
      <c r="H1345" s="5">
        <v>0</v>
      </c>
      <c r="I1345" s="5">
        <v>2</v>
      </c>
      <c r="J1345" s="5">
        <v>5</v>
      </c>
      <c r="K1345" s="5">
        <v>213.04</v>
      </c>
      <c r="L1345" s="5" t="s">
        <v>16</v>
      </c>
      <c r="M1345" s="6" t="s">
        <v>1151</v>
      </c>
      <c r="N1345" t="str">
        <f t="shared" si="31"/>
        <v>20090507CSK1088</v>
      </c>
      <c r="O1345" t="e">
        <f>VLOOKUP(N1345,[1]Sheet1!$B:$D,3,FALSE)</f>
        <v>#N/A</v>
      </c>
      <c r="P1345" t="e">
        <f>VLOOKUP(O1345,[2]Sheet1!$1:$1048576,2,FALSE)</f>
        <v>#N/A</v>
      </c>
      <c r="Q1345" t="e">
        <f>VLOOKUP(N1345,[1]Sheet1!$B:$C,2,FALSE)</f>
        <v>#N/A</v>
      </c>
      <c r="R1345" t="e">
        <f>VLOOKUP(N1345,[1]Sheet1!$B:$E,4,FALSE)</f>
        <v>#N/A</v>
      </c>
    </row>
    <row r="1346" spans="1:18" x14ac:dyDescent="0.25">
      <c r="A1346" s="8" t="s">
        <v>1149</v>
      </c>
      <c r="B1346" s="3" t="s">
        <v>1150</v>
      </c>
      <c r="C1346" s="3" t="s">
        <v>344</v>
      </c>
      <c r="D1346" s="12">
        <v>1062</v>
      </c>
      <c r="E1346" s="3" t="s">
        <v>1121</v>
      </c>
      <c r="F1346" s="3">
        <v>0</v>
      </c>
      <c r="G1346" s="3">
        <v>2</v>
      </c>
      <c r="H1346" s="3">
        <v>0</v>
      </c>
      <c r="I1346" s="3">
        <v>0</v>
      </c>
      <c r="J1346" s="3">
        <v>0</v>
      </c>
      <c r="K1346" s="3">
        <v>0</v>
      </c>
      <c r="L1346" s="3" t="s">
        <v>16</v>
      </c>
      <c r="M1346" s="4" t="s">
        <v>1151</v>
      </c>
      <c r="N1346" t="str">
        <f t="shared" si="31"/>
        <v>20090507CSK1062</v>
      </c>
      <c r="O1346" t="e">
        <f>VLOOKUP(N1346,[1]Sheet1!$B:$D,3,FALSE)</f>
        <v>#N/A</v>
      </c>
      <c r="P1346" t="e">
        <f>VLOOKUP(O1346,[2]Sheet1!$1:$1048576,2,FALSE)</f>
        <v>#N/A</v>
      </c>
      <c r="Q1346" t="e">
        <f>VLOOKUP(N1346,[1]Sheet1!$B:$C,2,FALSE)</f>
        <v>#N/A</v>
      </c>
      <c r="R1346" t="e">
        <f>VLOOKUP(N1346,[1]Sheet1!$B:$E,4,FALSE)</f>
        <v>#N/A</v>
      </c>
    </row>
    <row r="1347" spans="1:18" x14ac:dyDescent="0.25">
      <c r="A1347" s="9" t="s">
        <v>1149</v>
      </c>
      <c r="B1347" s="5" t="s">
        <v>1150</v>
      </c>
      <c r="C1347" s="5" t="s">
        <v>114</v>
      </c>
      <c r="D1347" s="13">
        <v>1061</v>
      </c>
      <c r="E1347" s="5" t="s">
        <v>688</v>
      </c>
      <c r="F1347" s="5">
        <v>0</v>
      </c>
      <c r="G1347" s="5">
        <v>1</v>
      </c>
      <c r="H1347" s="5">
        <v>0</v>
      </c>
      <c r="I1347" s="5">
        <v>0</v>
      </c>
      <c r="J1347" s="5">
        <v>0</v>
      </c>
      <c r="K1347" s="5">
        <v>0</v>
      </c>
      <c r="L1347" s="5" t="s">
        <v>86</v>
      </c>
      <c r="M1347" s="6" t="s">
        <v>1151</v>
      </c>
      <c r="N1347" t="str">
        <f t="shared" ref="N1347:N1410" si="32">CONCATENATE(A1347,D1347)</f>
        <v>20090507CSK1061</v>
      </c>
      <c r="O1347" t="e">
        <f>VLOOKUP(N1347,[1]Sheet1!$B:$D,3,FALSE)</f>
        <v>#N/A</v>
      </c>
      <c r="P1347" t="e">
        <f>VLOOKUP(O1347,[2]Sheet1!$1:$1048576,2,FALSE)</f>
        <v>#N/A</v>
      </c>
      <c r="Q1347" t="e">
        <f>VLOOKUP(N1347,[1]Sheet1!$B:$C,2,FALSE)</f>
        <v>#N/A</v>
      </c>
      <c r="R1347" t="e">
        <f>VLOOKUP(N1347,[1]Sheet1!$B:$E,4,FALSE)</f>
        <v>#N/A</v>
      </c>
    </row>
    <row r="1348" spans="1:18" x14ac:dyDescent="0.25">
      <c r="A1348" s="8" t="s">
        <v>1149</v>
      </c>
      <c r="B1348" s="3" t="s">
        <v>1150</v>
      </c>
      <c r="C1348" s="3" t="s">
        <v>118</v>
      </c>
      <c r="D1348" s="12">
        <v>1064</v>
      </c>
      <c r="E1348" s="3" t="s">
        <v>1155</v>
      </c>
      <c r="F1348" s="3">
        <v>21</v>
      </c>
      <c r="G1348" s="3">
        <v>20</v>
      </c>
      <c r="H1348" s="3">
        <v>0</v>
      </c>
      <c r="I1348" s="3">
        <v>2</v>
      </c>
      <c r="J1348" s="3">
        <v>1</v>
      </c>
      <c r="K1348" s="3">
        <v>105</v>
      </c>
      <c r="L1348" s="3" t="s">
        <v>16</v>
      </c>
      <c r="M1348" s="4" t="s">
        <v>1151</v>
      </c>
      <c r="N1348" t="str">
        <f t="shared" si="32"/>
        <v>20090507CSK1064</v>
      </c>
      <c r="O1348" t="e">
        <f>VLOOKUP(N1348,[1]Sheet1!$B:$D,3,FALSE)</f>
        <v>#N/A</v>
      </c>
      <c r="P1348" t="e">
        <f>VLOOKUP(O1348,[2]Sheet1!$1:$1048576,2,FALSE)</f>
        <v>#N/A</v>
      </c>
      <c r="Q1348" t="e">
        <f>VLOOKUP(N1348,[1]Sheet1!$B:$C,2,FALSE)</f>
        <v>#N/A</v>
      </c>
      <c r="R1348" t="e">
        <f>VLOOKUP(N1348,[1]Sheet1!$B:$E,4,FALSE)</f>
        <v>#N/A</v>
      </c>
    </row>
    <row r="1349" spans="1:18" x14ac:dyDescent="0.25">
      <c r="A1349" s="9" t="s">
        <v>1149</v>
      </c>
      <c r="B1349" s="5" t="s">
        <v>1150</v>
      </c>
      <c r="C1349" s="5" t="s">
        <v>110</v>
      </c>
      <c r="D1349" s="13">
        <v>1063</v>
      </c>
      <c r="E1349" s="5" t="s">
        <v>1156</v>
      </c>
      <c r="F1349" s="5">
        <v>0</v>
      </c>
      <c r="G1349" s="5">
        <v>7</v>
      </c>
      <c r="H1349" s="5">
        <v>0</v>
      </c>
      <c r="I1349" s="5">
        <v>0</v>
      </c>
      <c r="J1349" s="5">
        <v>0</v>
      </c>
      <c r="K1349" s="5">
        <v>0</v>
      </c>
      <c r="L1349" s="5" t="s">
        <v>16</v>
      </c>
      <c r="M1349" s="6" t="s">
        <v>1151</v>
      </c>
      <c r="N1349" t="str">
        <f t="shared" si="32"/>
        <v>20090507CSK1063</v>
      </c>
      <c r="O1349" t="e">
        <f>VLOOKUP(N1349,[1]Sheet1!$B:$D,3,FALSE)</f>
        <v>#N/A</v>
      </c>
      <c r="P1349" t="e">
        <f>VLOOKUP(O1349,[2]Sheet1!$1:$1048576,2,FALSE)</f>
        <v>#N/A</v>
      </c>
      <c r="Q1349" t="e">
        <f>VLOOKUP(N1349,[1]Sheet1!$B:$C,2,FALSE)</f>
        <v>#N/A</v>
      </c>
      <c r="R1349" t="e">
        <f>VLOOKUP(N1349,[1]Sheet1!$B:$E,4,FALSE)</f>
        <v>#N/A</v>
      </c>
    </row>
    <row r="1350" spans="1:18" x14ac:dyDescent="0.25">
      <c r="A1350" s="8" t="s">
        <v>1149</v>
      </c>
      <c r="B1350" s="3" t="s">
        <v>1150</v>
      </c>
      <c r="C1350" s="3" t="s">
        <v>1157</v>
      </c>
      <c r="D1350" s="12">
        <v>1126</v>
      </c>
      <c r="E1350" s="3" t="s">
        <v>1116</v>
      </c>
      <c r="F1350" s="3">
        <v>1</v>
      </c>
      <c r="G1350" s="3">
        <v>4</v>
      </c>
      <c r="H1350" s="3">
        <v>0</v>
      </c>
      <c r="I1350" s="3">
        <v>0</v>
      </c>
      <c r="J1350" s="3">
        <v>0</v>
      </c>
      <c r="K1350" s="3">
        <v>25</v>
      </c>
      <c r="L1350" s="3" t="s">
        <v>16</v>
      </c>
      <c r="M1350" s="4" t="s">
        <v>1151</v>
      </c>
      <c r="N1350" t="str">
        <f t="shared" si="32"/>
        <v>20090507CSK1126</v>
      </c>
      <c r="O1350" t="e">
        <f>VLOOKUP(N1350,[1]Sheet1!$B:$D,3,FALSE)</f>
        <v>#N/A</v>
      </c>
      <c r="P1350" t="e">
        <f>VLOOKUP(O1350,[2]Sheet1!$1:$1048576,2,FALSE)</f>
        <v>#N/A</v>
      </c>
      <c r="Q1350" t="e">
        <f>VLOOKUP(N1350,[1]Sheet1!$B:$C,2,FALSE)</f>
        <v>#N/A</v>
      </c>
      <c r="R1350" t="e">
        <f>VLOOKUP(N1350,[1]Sheet1!$B:$E,4,FALSE)</f>
        <v>#N/A</v>
      </c>
    </row>
    <row r="1351" spans="1:18" x14ac:dyDescent="0.25">
      <c r="A1351" s="9" t="s">
        <v>1149</v>
      </c>
      <c r="B1351" s="5" t="s">
        <v>1150</v>
      </c>
      <c r="C1351" s="5" t="s">
        <v>109</v>
      </c>
      <c r="D1351" s="13">
        <v>1089</v>
      </c>
      <c r="E1351" s="5" t="s">
        <v>1152</v>
      </c>
      <c r="F1351" s="5">
        <v>2</v>
      </c>
      <c r="G1351" s="5">
        <v>6</v>
      </c>
      <c r="H1351" s="5">
        <v>0</v>
      </c>
      <c r="I1351" s="5">
        <v>0</v>
      </c>
      <c r="J1351" s="5">
        <v>0</v>
      </c>
      <c r="K1351" s="5">
        <v>33.33</v>
      </c>
      <c r="L1351" s="5" t="s">
        <v>16</v>
      </c>
      <c r="M1351" s="6" t="s">
        <v>1151</v>
      </c>
      <c r="N1351" t="str">
        <f t="shared" si="32"/>
        <v>20090507CSK1089</v>
      </c>
      <c r="O1351" t="e">
        <f>VLOOKUP(N1351,[1]Sheet1!$B:$D,3,FALSE)</f>
        <v>#N/A</v>
      </c>
      <c r="P1351" t="e">
        <f>VLOOKUP(O1351,[2]Sheet1!$1:$1048576,2,FALSE)</f>
        <v>#N/A</v>
      </c>
      <c r="Q1351" t="e">
        <f>VLOOKUP(N1351,[1]Sheet1!$B:$C,2,FALSE)</f>
        <v>#N/A</v>
      </c>
      <c r="R1351" t="e">
        <f>VLOOKUP(N1351,[1]Sheet1!$B:$E,4,FALSE)</f>
        <v>#N/A</v>
      </c>
    </row>
    <row r="1352" spans="1:18" x14ac:dyDescent="0.25">
      <c r="A1352" s="8" t="s">
        <v>1149</v>
      </c>
      <c r="B1352" s="3" t="s">
        <v>1150</v>
      </c>
      <c r="C1352" s="3" t="s">
        <v>1110</v>
      </c>
      <c r="D1352" s="12">
        <v>1118</v>
      </c>
      <c r="E1352" s="3" t="s">
        <v>1158</v>
      </c>
      <c r="F1352" s="3">
        <v>31</v>
      </c>
      <c r="G1352" s="3">
        <v>33</v>
      </c>
      <c r="H1352" s="3">
        <v>0</v>
      </c>
      <c r="I1352" s="3">
        <v>2</v>
      </c>
      <c r="J1352" s="3">
        <v>1</v>
      </c>
      <c r="K1352" s="3">
        <v>93.93</v>
      </c>
      <c r="L1352" s="3" t="s">
        <v>16</v>
      </c>
      <c r="M1352" s="4" t="s">
        <v>1151</v>
      </c>
      <c r="N1352" t="str">
        <f t="shared" si="32"/>
        <v>20090507CSK1118</v>
      </c>
      <c r="O1352" t="e">
        <f>VLOOKUP(N1352,[1]Sheet1!$B:$D,3,FALSE)</f>
        <v>#N/A</v>
      </c>
      <c r="P1352" t="e">
        <f>VLOOKUP(O1352,[2]Sheet1!$1:$1048576,2,FALSE)</f>
        <v>#N/A</v>
      </c>
      <c r="Q1352" t="e">
        <f>VLOOKUP(N1352,[1]Sheet1!$B:$C,2,FALSE)</f>
        <v>#N/A</v>
      </c>
      <c r="R1352" t="e">
        <f>VLOOKUP(N1352,[1]Sheet1!$B:$E,4,FALSE)</f>
        <v>#N/A</v>
      </c>
    </row>
    <row r="1353" spans="1:18" x14ac:dyDescent="0.25">
      <c r="A1353" s="9" t="s">
        <v>1149</v>
      </c>
      <c r="B1353" s="5" t="s">
        <v>1150</v>
      </c>
      <c r="C1353" s="5" t="s">
        <v>82</v>
      </c>
      <c r="D1353" s="13">
        <v>1011</v>
      </c>
      <c r="E1353" s="5" t="s">
        <v>1159</v>
      </c>
      <c r="F1353" s="5">
        <v>43</v>
      </c>
      <c r="G1353" s="5">
        <v>26</v>
      </c>
      <c r="H1353" s="5">
        <v>0</v>
      </c>
      <c r="I1353" s="5">
        <v>5</v>
      </c>
      <c r="J1353" s="5">
        <v>3</v>
      </c>
      <c r="K1353" s="5">
        <v>165.38</v>
      </c>
      <c r="L1353" s="5" t="s">
        <v>16</v>
      </c>
      <c r="M1353" s="6" t="s">
        <v>1151</v>
      </c>
      <c r="N1353" t="str">
        <f t="shared" si="32"/>
        <v>20090507CSK1011</v>
      </c>
      <c r="O1353" t="str">
        <f>VLOOKUP(N1353,[1]Sheet1!$B:$D,3,FALSE)</f>
        <v>Chennai Super Kings</v>
      </c>
      <c r="P1353" t="str">
        <f>VLOOKUP(O1353,[2]Sheet1!$1:$1048576,2,FALSE)</f>
        <v>Team 3</v>
      </c>
      <c r="Q1353">
        <f>VLOOKUP(N1353,[1]Sheet1!$B:$C,2,FALSE)</f>
        <v>1</v>
      </c>
      <c r="R1353">
        <f>VLOOKUP(N1353,[1]Sheet1!$B:$E,4,FALSE)</f>
        <v>3</v>
      </c>
    </row>
    <row r="1354" spans="1:18" x14ac:dyDescent="0.25">
      <c r="A1354" s="8" t="s">
        <v>1160</v>
      </c>
      <c r="B1354" s="3">
        <v>31</v>
      </c>
      <c r="C1354" s="3" t="s">
        <v>33</v>
      </c>
      <c r="D1354" s="12">
        <v>1050</v>
      </c>
      <c r="E1354" s="3" t="s">
        <v>1161</v>
      </c>
      <c r="F1354" s="3">
        <v>35</v>
      </c>
      <c r="G1354" s="3">
        <v>29</v>
      </c>
      <c r="H1354" s="3">
        <v>0</v>
      </c>
      <c r="I1354" s="3">
        <v>1</v>
      </c>
      <c r="J1354" s="3">
        <v>3</v>
      </c>
      <c r="K1354" s="3">
        <v>120.68</v>
      </c>
      <c r="L1354" s="3" t="s">
        <v>40</v>
      </c>
      <c r="M1354" s="4" t="s">
        <v>1162</v>
      </c>
      <c r="N1354" t="str">
        <f t="shared" si="32"/>
        <v>20090508DC1050</v>
      </c>
      <c r="O1354" t="e">
        <f>VLOOKUP(N1354,[1]Sheet1!$B:$D,3,FALSE)</f>
        <v>#N/A</v>
      </c>
      <c r="P1354" t="e">
        <f>VLOOKUP(O1354,[2]Sheet1!$1:$1048576,2,FALSE)</f>
        <v>#N/A</v>
      </c>
      <c r="Q1354" t="e">
        <f>VLOOKUP(N1354,[1]Sheet1!$B:$C,2,FALSE)</f>
        <v>#N/A</v>
      </c>
      <c r="R1354" t="e">
        <f>VLOOKUP(N1354,[1]Sheet1!$B:$E,4,FALSE)</f>
        <v>#N/A</v>
      </c>
    </row>
    <row r="1355" spans="1:18" x14ac:dyDescent="0.25">
      <c r="A1355" s="9" t="s">
        <v>1160</v>
      </c>
      <c r="B1355" s="5">
        <v>31</v>
      </c>
      <c r="C1355" s="5" t="s">
        <v>1049</v>
      </c>
      <c r="D1355" s="13">
        <v>1101</v>
      </c>
      <c r="E1355" s="5" t="s">
        <v>480</v>
      </c>
      <c r="F1355" s="5">
        <v>74</v>
      </c>
      <c r="G1355" s="5">
        <v>48</v>
      </c>
      <c r="H1355" s="5">
        <v>0</v>
      </c>
      <c r="I1355" s="5">
        <v>11</v>
      </c>
      <c r="J1355" s="5">
        <v>0</v>
      </c>
      <c r="K1355" s="5">
        <v>154.16</v>
      </c>
      <c r="L1355" s="5" t="s">
        <v>20</v>
      </c>
      <c r="M1355" s="6" t="s">
        <v>1162</v>
      </c>
      <c r="N1355" t="str">
        <f t="shared" si="32"/>
        <v>20090508DC1101</v>
      </c>
      <c r="O1355" t="e">
        <f>VLOOKUP(N1355,[1]Sheet1!$B:$D,3,FALSE)</f>
        <v>#N/A</v>
      </c>
      <c r="P1355" t="e">
        <f>VLOOKUP(O1355,[2]Sheet1!$1:$1048576,2,FALSE)</f>
        <v>#N/A</v>
      </c>
      <c r="Q1355" t="e">
        <f>VLOOKUP(N1355,[1]Sheet1!$B:$C,2,FALSE)</f>
        <v>#N/A</v>
      </c>
      <c r="R1355" t="e">
        <f>VLOOKUP(N1355,[1]Sheet1!$B:$E,4,FALSE)</f>
        <v>#N/A</v>
      </c>
    </row>
    <row r="1356" spans="1:18" x14ac:dyDescent="0.25">
      <c r="A1356" s="8" t="s">
        <v>1160</v>
      </c>
      <c r="B1356" s="3">
        <v>31</v>
      </c>
      <c r="C1356" s="3" t="s">
        <v>1119</v>
      </c>
      <c r="D1356" s="12">
        <v>1121</v>
      </c>
      <c r="E1356" s="3" t="s">
        <v>1163</v>
      </c>
      <c r="F1356" s="3">
        <v>36</v>
      </c>
      <c r="G1356" s="3">
        <v>23</v>
      </c>
      <c r="H1356" s="3">
        <v>0</v>
      </c>
      <c r="I1356" s="3">
        <v>5</v>
      </c>
      <c r="J1356" s="3">
        <v>1</v>
      </c>
      <c r="K1356" s="3">
        <v>156.52000000000001</v>
      </c>
      <c r="L1356" s="3" t="s">
        <v>16</v>
      </c>
      <c r="M1356" s="4" t="s">
        <v>1162</v>
      </c>
      <c r="N1356" t="str">
        <f t="shared" si="32"/>
        <v>20090508DC1121</v>
      </c>
      <c r="O1356" t="e">
        <f>VLOOKUP(N1356,[1]Sheet1!$B:$D,3,FALSE)</f>
        <v>#N/A</v>
      </c>
      <c r="P1356" t="e">
        <f>VLOOKUP(O1356,[2]Sheet1!$1:$1048576,2,FALSE)</f>
        <v>#N/A</v>
      </c>
      <c r="Q1356" t="e">
        <f>VLOOKUP(N1356,[1]Sheet1!$B:$C,2,FALSE)</f>
        <v>#N/A</v>
      </c>
      <c r="R1356" t="e">
        <f>VLOOKUP(N1356,[1]Sheet1!$B:$E,4,FALSE)</f>
        <v>#N/A</v>
      </c>
    </row>
    <row r="1357" spans="1:18" x14ac:dyDescent="0.25">
      <c r="A1357" s="9" t="s">
        <v>1160</v>
      </c>
      <c r="B1357" s="5">
        <v>31</v>
      </c>
      <c r="C1357" s="5" t="s">
        <v>372</v>
      </c>
      <c r="D1357" s="13">
        <v>1053</v>
      </c>
      <c r="E1357" s="5" t="s">
        <v>930</v>
      </c>
      <c r="F1357" s="5">
        <v>10</v>
      </c>
      <c r="G1357" s="5">
        <v>19</v>
      </c>
      <c r="H1357" s="5">
        <v>0</v>
      </c>
      <c r="I1357" s="5">
        <v>0</v>
      </c>
      <c r="J1357" s="5">
        <v>0</v>
      </c>
      <c r="K1357" s="5">
        <v>52.63</v>
      </c>
      <c r="L1357" s="5" t="s">
        <v>16</v>
      </c>
      <c r="M1357" s="6" t="s">
        <v>1162</v>
      </c>
      <c r="N1357" t="str">
        <f t="shared" si="32"/>
        <v>20090508DC1053</v>
      </c>
      <c r="O1357" t="e">
        <f>VLOOKUP(N1357,[1]Sheet1!$B:$D,3,FALSE)</f>
        <v>#N/A</v>
      </c>
      <c r="P1357" t="e">
        <f>VLOOKUP(O1357,[2]Sheet1!$1:$1048576,2,FALSE)</f>
        <v>#N/A</v>
      </c>
      <c r="Q1357" t="e">
        <f>VLOOKUP(N1357,[1]Sheet1!$B:$C,2,FALSE)</f>
        <v>#N/A</v>
      </c>
      <c r="R1357" t="e">
        <f>VLOOKUP(N1357,[1]Sheet1!$B:$E,4,FALSE)</f>
        <v>#N/A</v>
      </c>
    </row>
    <row r="1358" spans="1:18" x14ac:dyDescent="0.25">
      <c r="A1358" s="8" t="s">
        <v>1160</v>
      </c>
      <c r="B1358" s="3">
        <v>31</v>
      </c>
      <c r="C1358" s="3" t="s">
        <v>557</v>
      </c>
      <c r="D1358" s="12">
        <v>1075</v>
      </c>
      <c r="E1358" s="3" t="s">
        <v>26</v>
      </c>
      <c r="F1358" s="3">
        <v>42</v>
      </c>
      <c r="G1358" s="3">
        <v>34</v>
      </c>
      <c r="H1358" s="3">
        <v>0</v>
      </c>
      <c r="I1358" s="3">
        <v>5</v>
      </c>
      <c r="J1358" s="3">
        <v>1</v>
      </c>
      <c r="K1358" s="3">
        <v>123.52</v>
      </c>
      <c r="L1358" s="3" t="s">
        <v>16</v>
      </c>
      <c r="M1358" s="4" t="s">
        <v>1162</v>
      </c>
      <c r="N1358" t="str">
        <f t="shared" si="32"/>
        <v>20090508DC1075</v>
      </c>
      <c r="O1358" t="e">
        <f>VLOOKUP(N1358,[1]Sheet1!$B:$D,3,FALSE)</f>
        <v>#N/A</v>
      </c>
      <c r="P1358" t="e">
        <f>VLOOKUP(O1358,[2]Sheet1!$1:$1048576,2,FALSE)</f>
        <v>#N/A</v>
      </c>
      <c r="Q1358" t="e">
        <f>VLOOKUP(N1358,[1]Sheet1!$B:$C,2,FALSE)</f>
        <v>#N/A</v>
      </c>
      <c r="R1358" t="e">
        <f>VLOOKUP(N1358,[1]Sheet1!$B:$E,4,FALSE)</f>
        <v>#N/A</v>
      </c>
    </row>
    <row r="1359" spans="1:18" x14ac:dyDescent="0.25">
      <c r="A1359" s="9" t="s">
        <v>1160</v>
      </c>
      <c r="B1359" s="5">
        <v>31</v>
      </c>
      <c r="C1359" s="5" t="s">
        <v>65</v>
      </c>
      <c r="D1359" s="13">
        <v>1048</v>
      </c>
      <c r="E1359" s="5" t="s">
        <v>26</v>
      </c>
      <c r="F1359" s="5">
        <v>71</v>
      </c>
      <c r="G1359" s="5">
        <v>57</v>
      </c>
      <c r="H1359" s="5">
        <v>0</v>
      </c>
      <c r="I1359" s="5">
        <v>7</v>
      </c>
      <c r="J1359" s="5">
        <v>0</v>
      </c>
      <c r="K1359" s="5">
        <v>124.56</v>
      </c>
      <c r="L1359" s="5" t="s">
        <v>40</v>
      </c>
      <c r="M1359" s="6" t="s">
        <v>1162</v>
      </c>
      <c r="N1359" t="str">
        <f t="shared" si="32"/>
        <v>20090508DC1048</v>
      </c>
      <c r="O1359" t="e">
        <f>VLOOKUP(N1359,[1]Sheet1!$B:$D,3,FALSE)</f>
        <v>#N/A</v>
      </c>
      <c r="P1359" t="e">
        <f>VLOOKUP(O1359,[2]Sheet1!$1:$1048576,2,FALSE)</f>
        <v>#N/A</v>
      </c>
      <c r="Q1359" t="e">
        <f>VLOOKUP(N1359,[1]Sheet1!$B:$C,2,FALSE)</f>
        <v>#N/A</v>
      </c>
      <c r="R1359" t="e">
        <f>VLOOKUP(N1359,[1]Sheet1!$B:$E,4,FALSE)</f>
        <v>#N/A</v>
      </c>
    </row>
    <row r="1360" spans="1:18" x14ac:dyDescent="0.25">
      <c r="A1360" s="8" t="s">
        <v>1160</v>
      </c>
      <c r="B1360" s="3">
        <v>31</v>
      </c>
      <c r="C1360" s="3" t="s">
        <v>869</v>
      </c>
      <c r="D1360" s="12">
        <v>1056</v>
      </c>
      <c r="E1360" s="3" t="s">
        <v>26</v>
      </c>
      <c r="F1360" s="3">
        <v>30</v>
      </c>
      <c r="G1360" s="3">
        <v>24</v>
      </c>
      <c r="H1360" s="3">
        <v>0</v>
      </c>
      <c r="I1360" s="3">
        <v>2</v>
      </c>
      <c r="J1360" s="3">
        <v>1</v>
      </c>
      <c r="K1360" s="3">
        <v>125</v>
      </c>
      <c r="L1360" s="3" t="s">
        <v>16</v>
      </c>
      <c r="M1360" s="4" t="s">
        <v>1162</v>
      </c>
      <c r="N1360" t="str">
        <f t="shared" si="32"/>
        <v>20090508DC1056</v>
      </c>
      <c r="O1360" t="e">
        <f>VLOOKUP(N1360,[1]Sheet1!$B:$D,3,FALSE)</f>
        <v>#N/A</v>
      </c>
      <c r="P1360" t="e">
        <f>VLOOKUP(O1360,[2]Sheet1!$1:$1048576,2,FALSE)</f>
        <v>#N/A</v>
      </c>
      <c r="Q1360" t="e">
        <f>VLOOKUP(N1360,[1]Sheet1!$B:$C,2,FALSE)</f>
        <v>#N/A</v>
      </c>
      <c r="R1360" t="e">
        <f>VLOOKUP(N1360,[1]Sheet1!$B:$E,4,FALSE)</f>
        <v>#N/A</v>
      </c>
    </row>
    <row r="1361" spans="1:18" x14ac:dyDescent="0.25">
      <c r="A1361" s="9" t="s">
        <v>1160</v>
      </c>
      <c r="B1361" s="5">
        <v>31</v>
      </c>
      <c r="C1361" s="5" t="s">
        <v>104</v>
      </c>
      <c r="D1361" s="13">
        <v>1102</v>
      </c>
      <c r="E1361" s="5" t="s">
        <v>26</v>
      </c>
      <c r="F1361" s="5">
        <v>1</v>
      </c>
      <c r="G1361" s="5">
        <v>1</v>
      </c>
      <c r="H1361" s="5">
        <v>0</v>
      </c>
      <c r="I1361" s="5">
        <v>0</v>
      </c>
      <c r="J1361" s="5">
        <v>0</v>
      </c>
      <c r="K1361" s="5">
        <v>100</v>
      </c>
      <c r="L1361" s="5" t="s">
        <v>16</v>
      </c>
      <c r="M1361" s="6" t="s">
        <v>1162</v>
      </c>
      <c r="N1361" t="str">
        <f t="shared" si="32"/>
        <v>20090508DC1102</v>
      </c>
      <c r="O1361" t="e">
        <f>VLOOKUP(N1361,[1]Sheet1!$B:$D,3,FALSE)</f>
        <v>#N/A</v>
      </c>
      <c r="P1361" t="e">
        <f>VLOOKUP(O1361,[2]Sheet1!$1:$1048576,2,FALSE)</f>
        <v>#N/A</v>
      </c>
      <c r="Q1361" t="e">
        <f>VLOOKUP(N1361,[1]Sheet1!$B:$C,2,FALSE)</f>
        <v>#N/A</v>
      </c>
      <c r="R1361" t="e">
        <f>VLOOKUP(N1361,[1]Sheet1!$B:$E,4,FALSE)</f>
        <v>#N/A</v>
      </c>
    </row>
    <row r="1362" spans="1:18" x14ac:dyDescent="0.25">
      <c r="A1362" s="8" t="s">
        <v>1164</v>
      </c>
      <c r="B1362" s="3" t="s">
        <v>1165</v>
      </c>
      <c r="C1362" s="3" t="s">
        <v>211</v>
      </c>
      <c r="D1362" s="12">
        <v>1029</v>
      </c>
      <c r="E1362" s="3" t="s">
        <v>624</v>
      </c>
      <c r="F1362" s="3">
        <v>77</v>
      </c>
      <c r="G1362" s="3">
        <v>44</v>
      </c>
      <c r="H1362" s="3">
        <v>0</v>
      </c>
      <c r="I1362" s="3">
        <v>12</v>
      </c>
      <c r="J1362" s="3">
        <v>1</v>
      </c>
      <c r="K1362" s="3">
        <v>175</v>
      </c>
      <c r="L1362" s="3" t="s">
        <v>16</v>
      </c>
      <c r="M1362" s="4" t="s">
        <v>1162</v>
      </c>
      <c r="N1362" t="str">
        <f t="shared" si="32"/>
        <v>20090507RR1029</v>
      </c>
      <c r="O1362" t="e">
        <f>VLOOKUP(N1362,[1]Sheet1!$B:$D,3,FALSE)</f>
        <v>#N/A</v>
      </c>
      <c r="P1362" t="e">
        <f>VLOOKUP(O1362,[2]Sheet1!$1:$1048576,2,FALSE)</f>
        <v>#N/A</v>
      </c>
      <c r="Q1362" t="e">
        <f>VLOOKUP(N1362,[1]Sheet1!$B:$C,2,FALSE)</f>
        <v>#N/A</v>
      </c>
      <c r="R1362" t="e">
        <f>VLOOKUP(N1362,[1]Sheet1!$B:$E,4,FALSE)</f>
        <v>#N/A</v>
      </c>
    </row>
    <row r="1363" spans="1:18" x14ac:dyDescent="0.25">
      <c r="A1363" s="9" t="s">
        <v>1164</v>
      </c>
      <c r="B1363" s="5" t="s">
        <v>1165</v>
      </c>
      <c r="C1363" s="5" t="s">
        <v>90</v>
      </c>
      <c r="D1363" s="13">
        <v>1045</v>
      </c>
      <c r="E1363" s="5" t="s">
        <v>165</v>
      </c>
      <c r="F1363" s="5">
        <v>19</v>
      </c>
      <c r="G1363" s="5">
        <v>17</v>
      </c>
      <c r="H1363" s="5">
        <v>0</v>
      </c>
      <c r="I1363" s="5">
        <v>2</v>
      </c>
      <c r="J1363" s="5">
        <v>0</v>
      </c>
      <c r="K1363" s="5">
        <v>111.76</v>
      </c>
      <c r="L1363" s="5" t="s">
        <v>16</v>
      </c>
      <c r="M1363" s="6" t="s">
        <v>1162</v>
      </c>
      <c r="N1363" t="str">
        <f t="shared" si="32"/>
        <v>20090507RR1045</v>
      </c>
      <c r="O1363" t="e">
        <f>VLOOKUP(N1363,[1]Sheet1!$B:$D,3,FALSE)</f>
        <v>#N/A</v>
      </c>
      <c r="P1363" t="e">
        <f>VLOOKUP(O1363,[2]Sheet1!$1:$1048576,2,FALSE)</f>
        <v>#N/A</v>
      </c>
      <c r="Q1363" t="e">
        <f>VLOOKUP(N1363,[1]Sheet1!$B:$C,2,FALSE)</f>
        <v>#N/A</v>
      </c>
      <c r="R1363" t="e">
        <f>VLOOKUP(N1363,[1]Sheet1!$B:$E,4,FALSE)</f>
        <v>#N/A</v>
      </c>
    </row>
    <row r="1364" spans="1:18" x14ac:dyDescent="0.25">
      <c r="A1364" s="8" t="s">
        <v>1164</v>
      </c>
      <c r="B1364" s="3" t="s">
        <v>1165</v>
      </c>
      <c r="C1364" s="3" t="s">
        <v>87</v>
      </c>
      <c r="D1364" s="12">
        <v>1042</v>
      </c>
      <c r="E1364" s="3" t="s">
        <v>1166</v>
      </c>
      <c r="F1364" s="3">
        <v>48</v>
      </c>
      <c r="G1364" s="3">
        <v>37</v>
      </c>
      <c r="H1364" s="3">
        <v>0</v>
      </c>
      <c r="I1364" s="3">
        <v>3</v>
      </c>
      <c r="J1364" s="3">
        <v>3</v>
      </c>
      <c r="K1364" s="3">
        <v>129.72</v>
      </c>
      <c r="L1364" s="3" t="s">
        <v>40</v>
      </c>
      <c r="M1364" s="4" t="s">
        <v>1162</v>
      </c>
      <c r="N1364" t="str">
        <f t="shared" si="32"/>
        <v>20090507RR1042</v>
      </c>
      <c r="O1364" t="e">
        <f>VLOOKUP(N1364,[1]Sheet1!$B:$D,3,FALSE)</f>
        <v>#N/A</v>
      </c>
      <c r="P1364" t="e">
        <f>VLOOKUP(O1364,[2]Sheet1!$1:$1048576,2,FALSE)</f>
        <v>#N/A</v>
      </c>
      <c r="Q1364" t="e">
        <f>VLOOKUP(N1364,[1]Sheet1!$B:$C,2,FALSE)</f>
        <v>#N/A</v>
      </c>
      <c r="R1364" t="e">
        <f>VLOOKUP(N1364,[1]Sheet1!$B:$E,4,FALSE)</f>
        <v>#N/A</v>
      </c>
    </row>
    <row r="1365" spans="1:18" x14ac:dyDescent="0.25">
      <c r="A1365" s="9" t="s">
        <v>1164</v>
      </c>
      <c r="B1365" s="5" t="s">
        <v>1165</v>
      </c>
      <c r="C1365" s="5" t="s">
        <v>162</v>
      </c>
      <c r="D1365" s="13">
        <v>1044</v>
      </c>
      <c r="E1365" s="5" t="s">
        <v>1128</v>
      </c>
      <c r="F1365" s="5">
        <v>9</v>
      </c>
      <c r="G1365" s="5">
        <v>11</v>
      </c>
      <c r="H1365" s="5">
        <v>0</v>
      </c>
      <c r="I1365" s="5">
        <v>0</v>
      </c>
      <c r="J1365" s="5">
        <v>1</v>
      </c>
      <c r="K1365" s="5">
        <v>81.81</v>
      </c>
      <c r="L1365" s="5" t="s">
        <v>16</v>
      </c>
      <c r="M1365" s="6" t="s">
        <v>1162</v>
      </c>
      <c r="N1365" t="str">
        <f t="shared" si="32"/>
        <v>20090507RR1044</v>
      </c>
      <c r="O1365" t="e">
        <f>VLOOKUP(N1365,[1]Sheet1!$B:$D,3,FALSE)</f>
        <v>#N/A</v>
      </c>
      <c r="P1365" t="e">
        <f>VLOOKUP(O1365,[2]Sheet1!$1:$1048576,2,FALSE)</f>
        <v>#N/A</v>
      </c>
      <c r="Q1365" t="e">
        <f>VLOOKUP(N1365,[1]Sheet1!$B:$C,2,FALSE)</f>
        <v>#N/A</v>
      </c>
      <c r="R1365" t="e">
        <f>VLOOKUP(N1365,[1]Sheet1!$B:$E,4,FALSE)</f>
        <v>#N/A</v>
      </c>
    </row>
    <row r="1366" spans="1:18" x14ac:dyDescent="0.25">
      <c r="A1366" s="8" t="s">
        <v>1164</v>
      </c>
      <c r="B1366" s="3" t="s">
        <v>1165</v>
      </c>
      <c r="C1366" s="3" t="s">
        <v>160</v>
      </c>
      <c r="D1366" s="12">
        <v>1046</v>
      </c>
      <c r="E1366" s="3" t="s">
        <v>636</v>
      </c>
      <c r="F1366" s="3">
        <v>6</v>
      </c>
      <c r="G1366" s="3">
        <v>7</v>
      </c>
      <c r="H1366" s="3">
        <v>0</v>
      </c>
      <c r="I1366" s="3">
        <v>1</v>
      </c>
      <c r="J1366" s="3">
        <v>0</v>
      </c>
      <c r="K1366" s="3">
        <v>85.71</v>
      </c>
      <c r="L1366" s="3" t="s">
        <v>16</v>
      </c>
      <c r="M1366" s="4" t="s">
        <v>1162</v>
      </c>
      <c r="N1366" t="str">
        <f t="shared" si="32"/>
        <v>20090507RR1046</v>
      </c>
      <c r="O1366" t="e">
        <f>VLOOKUP(N1366,[1]Sheet1!$B:$D,3,FALSE)</f>
        <v>#N/A</v>
      </c>
      <c r="P1366" t="e">
        <f>VLOOKUP(O1366,[2]Sheet1!$1:$1048576,2,FALSE)</f>
        <v>#N/A</v>
      </c>
      <c r="Q1366" t="e">
        <f>VLOOKUP(N1366,[1]Sheet1!$B:$C,2,FALSE)</f>
        <v>#N/A</v>
      </c>
      <c r="R1366" t="e">
        <f>VLOOKUP(N1366,[1]Sheet1!$B:$E,4,FALSE)</f>
        <v>#N/A</v>
      </c>
    </row>
    <row r="1367" spans="1:18" x14ac:dyDescent="0.25">
      <c r="A1367" s="9" t="s">
        <v>1164</v>
      </c>
      <c r="B1367" s="5" t="s">
        <v>1165</v>
      </c>
      <c r="C1367" s="5" t="s">
        <v>59</v>
      </c>
      <c r="D1367" s="13">
        <v>1033</v>
      </c>
      <c r="E1367" s="5" t="s">
        <v>345</v>
      </c>
      <c r="F1367" s="5">
        <v>12</v>
      </c>
      <c r="G1367" s="5">
        <v>7</v>
      </c>
      <c r="H1367" s="5">
        <v>0</v>
      </c>
      <c r="I1367" s="5">
        <v>1</v>
      </c>
      <c r="J1367" s="5">
        <v>1</v>
      </c>
      <c r="K1367" s="5">
        <v>171.42</v>
      </c>
      <c r="L1367" s="5" t="s">
        <v>16</v>
      </c>
      <c r="M1367" s="6" t="s">
        <v>1162</v>
      </c>
      <c r="N1367" t="str">
        <f t="shared" si="32"/>
        <v>20090507RR1033</v>
      </c>
      <c r="O1367" t="e">
        <f>VLOOKUP(N1367,[1]Sheet1!$B:$D,3,FALSE)</f>
        <v>#N/A</v>
      </c>
      <c r="P1367" t="e">
        <f>VLOOKUP(O1367,[2]Sheet1!$1:$1048576,2,FALSE)</f>
        <v>#N/A</v>
      </c>
      <c r="Q1367" t="e">
        <f>VLOOKUP(N1367,[1]Sheet1!$B:$C,2,FALSE)</f>
        <v>#N/A</v>
      </c>
      <c r="R1367" t="e">
        <f>VLOOKUP(N1367,[1]Sheet1!$B:$E,4,FALSE)</f>
        <v>#N/A</v>
      </c>
    </row>
    <row r="1368" spans="1:18" x14ac:dyDescent="0.25">
      <c r="A1368" s="8" t="s">
        <v>1164</v>
      </c>
      <c r="B1368" s="3" t="s">
        <v>1165</v>
      </c>
      <c r="C1368" s="3" t="s">
        <v>233</v>
      </c>
      <c r="D1368" s="12">
        <v>1127</v>
      </c>
      <c r="E1368" s="3" t="s">
        <v>26</v>
      </c>
      <c r="F1368" s="3">
        <v>4</v>
      </c>
      <c r="G1368" s="3">
        <v>8</v>
      </c>
      <c r="H1368" s="3">
        <v>0</v>
      </c>
      <c r="I1368" s="3">
        <v>1</v>
      </c>
      <c r="J1368" s="3">
        <v>0</v>
      </c>
      <c r="K1368" s="3">
        <v>50</v>
      </c>
      <c r="L1368" s="3" t="s">
        <v>16</v>
      </c>
      <c r="M1368" s="4" t="s">
        <v>1162</v>
      </c>
      <c r="N1368" t="str">
        <f t="shared" si="32"/>
        <v>20090507RR1127</v>
      </c>
      <c r="O1368" t="e">
        <f>VLOOKUP(N1368,[1]Sheet1!$B:$D,3,FALSE)</f>
        <v>#N/A</v>
      </c>
      <c r="P1368" t="e">
        <f>VLOOKUP(O1368,[2]Sheet1!$1:$1048576,2,FALSE)</f>
        <v>#N/A</v>
      </c>
      <c r="Q1368" t="e">
        <f>VLOOKUP(N1368,[1]Sheet1!$B:$C,2,FALSE)</f>
        <v>#N/A</v>
      </c>
      <c r="R1368" t="e">
        <f>VLOOKUP(N1368,[1]Sheet1!$B:$E,4,FALSE)</f>
        <v>#N/A</v>
      </c>
    </row>
    <row r="1369" spans="1:18" x14ac:dyDescent="0.25">
      <c r="A1369" s="9" t="s">
        <v>1164</v>
      </c>
      <c r="B1369" s="5" t="s">
        <v>1165</v>
      </c>
      <c r="C1369" s="5" t="s">
        <v>821</v>
      </c>
      <c r="D1369" s="13">
        <v>1106</v>
      </c>
      <c r="E1369" s="5" t="s">
        <v>26</v>
      </c>
      <c r="F1369" s="5">
        <v>6</v>
      </c>
      <c r="G1369" s="5">
        <v>7</v>
      </c>
      <c r="H1369" s="5">
        <v>0</v>
      </c>
      <c r="I1369" s="5">
        <v>0</v>
      </c>
      <c r="J1369" s="5">
        <v>0</v>
      </c>
      <c r="K1369" s="5">
        <v>85.71</v>
      </c>
      <c r="L1369" s="5" t="s">
        <v>16</v>
      </c>
      <c r="M1369" s="6" t="s">
        <v>1162</v>
      </c>
      <c r="N1369" t="str">
        <f t="shared" si="32"/>
        <v>20090507RR1106</v>
      </c>
      <c r="O1369" t="e">
        <f>VLOOKUP(N1369,[1]Sheet1!$B:$D,3,FALSE)</f>
        <v>#N/A</v>
      </c>
      <c r="P1369" t="e">
        <f>VLOOKUP(O1369,[2]Sheet1!$1:$1048576,2,FALSE)</f>
        <v>#N/A</v>
      </c>
      <c r="Q1369" t="e">
        <f>VLOOKUP(N1369,[1]Sheet1!$B:$C,2,FALSE)</f>
        <v>#N/A</v>
      </c>
      <c r="R1369" t="e">
        <f>VLOOKUP(N1369,[1]Sheet1!$B:$E,4,FALSE)</f>
        <v>#N/A</v>
      </c>
    </row>
    <row r="1370" spans="1:18" x14ac:dyDescent="0.25">
      <c r="A1370" s="8" t="s">
        <v>1164</v>
      </c>
      <c r="B1370" s="3" t="s">
        <v>1165</v>
      </c>
      <c r="C1370" s="3" t="s">
        <v>950</v>
      </c>
      <c r="D1370" s="12">
        <v>1084</v>
      </c>
      <c r="E1370" s="3" t="s">
        <v>26</v>
      </c>
      <c r="F1370" s="3">
        <v>1</v>
      </c>
      <c r="G1370" s="3">
        <v>1</v>
      </c>
      <c r="H1370" s="3">
        <v>0</v>
      </c>
      <c r="I1370" s="3">
        <v>0</v>
      </c>
      <c r="J1370" s="3">
        <v>0</v>
      </c>
      <c r="K1370" s="3">
        <v>100</v>
      </c>
      <c r="L1370" s="3" t="s">
        <v>16</v>
      </c>
      <c r="M1370" s="4" t="s">
        <v>1162</v>
      </c>
      <c r="N1370" t="str">
        <f t="shared" si="32"/>
        <v>20090507RR1084</v>
      </c>
      <c r="O1370" t="e">
        <f>VLOOKUP(N1370,[1]Sheet1!$B:$D,3,FALSE)</f>
        <v>#N/A</v>
      </c>
      <c r="P1370" t="e">
        <f>VLOOKUP(O1370,[2]Sheet1!$1:$1048576,2,FALSE)</f>
        <v>#N/A</v>
      </c>
      <c r="Q1370" t="e">
        <f>VLOOKUP(N1370,[1]Sheet1!$B:$C,2,FALSE)</f>
        <v>#N/A</v>
      </c>
      <c r="R1370" t="e">
        <f>VLOOKUP(N1370,[1]Sheet1!$B:$E,4,FALSE)</f>
        <v>#N/A</v>
      </c>
    </row>
    <row r="1371" spans="1:18" x14ac:dyDescent="0.25">
      <c r="A1371" s="9" t="s">
        <v>1164</v>
      </c>
      <c r="B1371" s="5" t="s">
        <v>1165</v>
      </c>
      <c r="C1371" s="5" t="s">
        <v>1131</v>
      </c>
      <c r="D1371" s="13">
        <v>1115</v>
      </c>
      <c r="E1371" s="5" t="s">
        <v>26</v>
      </c>
      <c r="F1371" s="5">
        <v>16</v>
      </c>
      <c r="G1371" s="5">
        <v>9</v>
      </c>
      <c r="H1371" s="5">
        <v>0</v>
      </c>
      <c r="I1371" s="5">
        <v>2</v>
      </c>
      <c r="J1371" s="5">
        <v>0</v>
      </c>
      <c r="K1371" s="5">
        <v>177.77</v>
      </c>
      <c r="L1371" s="5" t="s">
        <v>16</v>
      </c>
      <c r="M1371" s="6" t="s">
        <v>1162</v>
      </c>
      <c r="N1371" t="str">
        <f t="shared" si="32"/>
        <v>20090507RR1115</v>
      </c>
      <c r="O1371" t="e">
        <f>VLOOKUP(N1371,[1]Sheet1!$B:$D,3,FALSE)</f>
        <v>#N/A</v>
      </c>
      <c r="P1371" t="e">
        <f>VLOOKUP(O1371,[2]Sheet1!$1:$1048576,2,FALSE)</f>
        <v>#N/A</v>
      </c>
      <c r="Q1371" t="e">
        <f>VLOOKUP(N1371,[1]Sheet1!$B:$C,2,FALSE)</f>
        <v>#N/A</v>
      </c>
      <c r="R1371" t="e">
        <f>VLOOKUP(N1371,[1]Sheet1!$B:$E,4,FALSE)</f>
        <v>#N/A</v>
      </c>
    </row>
    <row r="1372" spans="1:18" x14ac:dyDescent="0.25">
      <c r="A1372" s="8" t="s">
        <v>1164</v>
      </c>
      <c r="B1372" s="3" t="s">
        <v>1165</v>
      </c>
      <c r="C1372" s="3" t="s">
        <v>53</v>
      </c>
      <c r="D1372" s="12">
        <v>1035</v>
      </c>
      <c r="E1372" s="3" t="s">
        <v>1100</v>
      </c>
      <c r="F1372" s="3">
        <v>33</v>
      </c>
      <c r="G1372" s="3">
        <v>12</v>
      </c>
      <c r="H1372" s="3">
        <v>0</v>
      </c>
      <c r="I1372" s="3">
        <v>5</v>
      </c>
      <c r="J1372" s="3">
        <v>1</v>
      </c>
      <c r="K1372" s="3">
        <v>275</v>
      </c>
      <c r="L1372" s="3" t="s">
        <v>16</v>
      </c>
      <c r="M1372" s="4" t="s">
        <v>1162</v>
      </c>
      <c r="N1372" t="str">
        <f t="shared" si="32"/>
        <v>20090507RR1035</v>
      </c>
      <c r="O1372" t="e">
        <f>VLOOKUP(N1372,[1]Sheet1!$B:$D,3,FALSE)</f>
        <v>#N/A</v>
      </c>
      <c r="P1372" t="e">
        <f>VLOOKUP(O1372,[2]Sheet1!$1:$1048576,2,FALSE)</f>
        <v>#N/A</v>
      </c>
      <c r="Q1372" t="e">
        <f>VLOOKUP(N1372,[1]Sheet1!$B:$C,2,FALSE)</f>
        <v>#N/A</v>
      </c>
      <c r="R1372" t="e">
        <f>VLOOKUP(N1372,[1]Sheet1!$B:$E,4,FALSE)</f>
        <v>#N/A</v>
      </c>
    </row>
    <row r="1373" spans="1:18" x14ac:dyDescent="0.25">
      <c r="A1373" s="9" t="s">
        <v>1164</v>
      </c>
      <c r="B1373" s="5" t="s">
        <v>1165</v>
      </c>
      <c r="C1373" s="5" t="s">
        <v>166</v>
      </c>
      <c r="D1373" s="13">
        <v>1124</v>
      </c>
      <c r="E1373" s="5" t="s">
        <v>1167</v>
      </c>
      <c r="F1373" s="5">
        <v>0</v>
      </c>
      <c r="G1373" s="5">
        <v>1</v>
      </c>
      <c r="H1373" s="5">
        <v>0</v>
      </c>
      <c r="I1373" s="5">
        <v>0</v>
      </c>
      <c r="J1373" s="5">
        <v>0</v>
      </c>
      <c r="K1373" s="5">
        <v>0</v>
      </c>
      <c r="L1373" s="5" t="s">
        <v>16</v>
      </c>
      <c r="M1373" s="6" t="s">
        <v>1162</v>
      </c>
      <c r="N1373" t="str">
        <f t="shared" si="32"/>
        <v>20090507RR1124</v>
      </c>
      <c r="O1373" t="e">
        <f>VLOOKUP(N1373,[1]Sheet1!$B:$D,3,FALSE)</f>
        <v>#N/A</v>
      </c>
      <c r="P1373" t="e">
        <f>VLOOKUP(O1373,[2]Sheet1!$1:$1048576,2,FALSE)</f>
        <v>#N/A</v>
      </c>
      <c r="Q1373" t="e">
        <f>VLOOKUP(N1373,[1]Sheet1!$B:$C,2,FALSE)</f>
        <v>#N/A</v>
      </c>
      <c r="R1373" t="e">
        <f>VLOOKUP(N1373,[1]Sheet1!$B:$E,4,FALSE)</f>
        <v>#N/A</v>
      </c>
    </row>
    <row r="1374" spans="1:18" x14ac:dyDescent="0.25">
      <c r="A1374" s="8" t="s">
        <v>1164</v>
      </c>
      <c r="B1374" s="3" t="s">
        <v>1165</v>
      </c>
      <c r="C1374" s="3" t="s">
        <v>89</v>
      </c>
      <c r="D1374" s="12">
        <v>1113</v>
      </c>
      <c r="E1374" s="3" t="s">
        <v>170</v>
      </c>
      <c r="F1374" s="3">
        <v>10</v>
      </c>
      <c r="G1374" s="3">
        <v>13</v>
      </c>
      <c r="H1374" s="3">
        <v>0</v>
      </c>
      <c r="I1374" s="3">
        <v>2</v>
      </c>
      <c r="J1374" s="3">
        <v>0</v>
      </c>
      <c r="K1374" s="3">
        <v>76.92</v>
      </c>
      <c r="L1374" s="3" t="s">
        <v>16</v>
      </c>
      <c r="M1374" s="4" t="s">
        <v>1162</v>
      </c>
      <c r="N1374" t="str">
        <f t="shared" si="32"/>
        <v>20090507RR1113</v>
      </c>
      <c r="O1374" t="e">
        <f>VLOOKUP(N1374,[1]Sheet1!$B:$D,3,FALSE)</f>
        <v>#N/A</v>
      </c>
      <c r="P1374" t="e">
        <f>VLOOKUP(O1374,[2]Sheet1!$1:$1048576,2,FALSE)</f>
        <v>#N/A</v>
      </c>
      <c r="Q1374" t="e">
        <f>VLOOKUP(N1374,[1]Sheet1!$B:$C,2,FALSE)</f>
        <v>#N/A</v>
      </c>
      <c r="R1374" t="e">
        <f>VLOOKUP(N1374,[1]Sheet1!$B:$E,4,FALSE)</f>
        <v>#N/A</v>
      </c>
    </row>
    <row r="1375" spans="1:18" x14ac:dyDescent="0.25">
      <c r="A1375" s="9" t="s">
        <v>1164</v>
      </c>
      <c r="B1375" s="5" t="s">
        <v>1165</v>
      </c>
      <c r="C1375" s="5" t="s">
        <v>91</v>
      </c>
      <c r="D1375" s="13">
        <v>1041</v>
      </c>
      <c r="E1375" s="5" t="s">
        <v>1166</v>
      </c>
      <c r="F1375" s="5">
        <v>1</v>
      </c>
      <c r="G1375" s="5">
        <v>4</v>
      </c>
      <c r="H1375" s="5">
        <v>0</v>
      </c>
      <c r="I1375" s="5">
        <v>0</v>
      </c>
      <c r="J1375" s="5">
        <v>0</v>
      </c>
      <c r="K1375" s="5">
        <v>25</v>
      </c>
      <c r="L1375" s="5" t="s">
        <v>16</v>
      </c>
      <c r="M1375" s="6" t="s">
        <v>1162</v>
      </c>
      <c r="N1375" t="str">
        <f t="shared" si="32"/>
        <v>20090507RR1041</v>
      </c>
      <c r="O1375" t="e">
        <f>VLOOKUP(N1375,[1]Sheet1!$B:$D,3,FALSE)</f>
        <v>#N/A</v>
      </c>
      <c r="P1375" t="e">
        <f>VLOOKUP(O1375,[2]Sheet1!$1:$1048576,2,FALSE)</f>
        <v>#N/A</v>
      </c>
      <c r="Q1375" t="e">
        <f>VLOOKUP(N1375,[1]Sheet1!$B:$C,2,FALSE)</f>
        <v>#N/A</v>
      </c>
      <c r="R1375" t="e">
        <f>VLOOKUP(N1375,[1]Sheet1!$B:$E,4,FALSE)</f>
        <v>#N/A</v>
      </c>
    </row>
    <row r="1376" spans="1:18" x14ac:dyDescent="0.25">
      <c r="A1376" s="8" t="s">
        <v>1164</v>
      </c>
      <c r="B1376" s="3" t="s">
        <v>1165</v>
      </c>
      <c r="C1376" s="3" t="s">
        <v>95</v>
      </c>
      <c r="D1376" s="12">
        <v>1043</v>
      </c>
      <c r="E1376" s="3" t="s">
        <v>1168</v>
      </c>
      <c r="F1376" s="3">
        <v>11</v>
      </c>
      <c r="G1376" s="3">
        <v>15</v>
      </c>
      <c r="H1376" s="3">
        <v>0</v>
      </c>
      <c r="I1376" s="3">
        <v>2</v>
      </c>
      <c r="J1376" s="3">
        <v>0</v>
      </c>
      <c r="K1376" s="3">
        <v>73.33</v>
      </c>
      <c r="L1376" s="3" t="s">
        <v>20</v>
      </c>
      <c r="M1376" s="4" t="s">
        <v>1162</v>
      </c>
      <c r="N1376" t="str">
        <f t="shared" si="32"/>
        <v>20090507RR1043</v>
      </c>
      <c r="O1376" t="e">
        <f>VLOOKUP(N1376,[1]Sheet1!$B:$D,3,FALSE)</f>
        <v>#N/A</v>
      </c>
      <c r="P1376" t="e">
        <f>VLOOKUP(O1376,[2]Sheet1!$1:$1048576,2,FALSE)</f>
        <v>#N/A</v>
      </c>
      <c r="Q1376" t="e">
        <f>VLOOKUP(N1376,[1]Sheet1!$B:$C,2,FALSE)</f>
        <v>#N/A</v>
      </c>
      <c r="R1376" t="e">
        <f>VLOOKUP(N1376,[1]Sheet1!$B:$E,4,FALSE)</f>
        <v>#N/A</v>
      </c>
    </row>
    <row r="1377" spans="1:18" x14ac:dyDescent="0.25">
      <c r="A1377" s="9" t="s">
        <v>1164</v>
      </c>
      <c r="B1377" s="5" t="s">
        <v>1165</v>
      </c>
      <c r="C1377" s="5" t="s">
        <v>1135</v>
      </c>
      <c r="D1377" s="13">
        <v>1116</v>
      </c>
      <c r="E1377" s="5" t="s">
        <v>1169</v>
      </c>
      <c r="F1377" s="5">
        <v>68</v>
      </c>
      <c r="G1377" s="5">
        <v>51</v>
      </c>
      <c r="H1377" s="5">
        <v>0</v>
      </c>
      <c r="I1377" s="5">
        <v>5</v>
      </c>
      <c r="J1377" s="5">
        <v>5</v>
      </c>
      <c r="K1377" s="5">
        <v>133.33000000000001</v>
      </c>
      <c r="L1377" s="5" t="s">
        <v>20</v>
      </c>
      <c r="M1377" s="6" t="s">
        <v>1162</v>
      </c>
      <c r="N1377" t="str">
        <f t="shared" si="32"/>
        <v>20090507RR1116</v>
      </c>
      <c r="O1377" t="e">
        <f>VLOOKUP(N1377,[1]Sheet1!$B:$D,3,FALSE)</f>
        <v>#N/A</v>
      </c>
      <c r="P1377" t="e">
        <f>VLOOKUP(O1377,[2]Sheet1!$1:$1048576,2,FALSE)</f>
        <v>#N/A</v>
      </c>
      <c r="Q1377" t="e">
        <f>VLOOKUP(N1377,[1]Sheet1!$B:$C,2,FALSE)</f>
        <v>#N/A</v>
      </c>
      <c r="R1377" t="e">
        <f>VLOOKUP(N1377,[1]Sheet1!$B:$E,4,FALSE)</f>
        <v>#N/A</v>
      </c>
    </row>
    <row r="1378" spans="1:18" x14ac:dyDescent="0.25">
      <c r="A1378" s="8" t="s">
        <v>1170</v>
      </c>
      <c r="B1378" s="3" t="s">
        <v>534</v>
      </c>
      <c r="C1378" s="3" t="s">
        <v>344</v>
      </c>
      <c r="D1378" s="12">
        <v>1062</v>
      </c>
      <c r="E1378" s="3" t="s">
        <v>1171</v>
      </c>
      <c r="F1378" s="3">
        <v>0</v>
      </c>
      <c r="G1378" s="3">
        <v>5</v>
      </c>
      <c r="H1378" s="3">
        <v>0</v>
      </c>
      <c r="I1378" s="3">
        <v>0</v>
      </c>
      <c r="J1378" s="3">
        <v>0</v>
      </c>
      <c r="K1378" s="3">
        <v>0</v>
      </c>
      <c r="L1378" s="3" t="s">
        <v>16</v>
      </c>
      <c r="M1378" s="4" t="s">
        <v>1172</v>
      </c>
      <c r="N1378" t="str">
        <f t="shared" si="32"/>
        <v>20090509CSK1062</v>
      </c>
      <c r="O1378" t="e">
        <f>VLOOKUP(N1378,[1]Sheet1!$B:$D,3,FALSE)</f>
        <v>#N/A</v>
      </c>
      <c r="P1378" t="e">
        <f>VLOOKUP(O1378,[2]Sheet1!$1:$1048576,2,FALSE)</f>
        <v>#N/A</v>
      </c>
      <c r="Q1378" t="e">
        <f>VLOOKUP(N1378,[1]Sheet1!$B:$C,2,FALSE)</f>
        <v>#N/A</v>
      </c>
      <c r="R1378" t="e">
        <f>VLOOKUP(N1378,[1]Sheet1!$B:$E,4,FALSE)</f>
        <v>#N/A</v>
      </c>
    </row>
    <row r="1379" spans="1:18" x14ac:dyDescent="0.25">
      <c r="A1379" s="9" t="s">
        <v>1170</v>
      </c>
      <c r="B1379" s="5" t="s">
        <v>534</v>
      </c>
      <c r="C1379" s="5" t="s">
        <v>846</v>
      </c>
      <c r="D1379" s="13">
        <v>1004</v>
      </c>
      <c r="E1379" s="5" t="s">
        <v>1173</v>
      </c>
      <c r="F1379" s="5">
        <v>52</v>
      </c>
      <c r="G1379" s="5">
        <v>48</v>
      </c>
      <c r="H1379" s="5">
        <v>0</v>
      </c>
      <c r="I1379" s="5">
        <v>7</v>
      </c>
      <c r="J1379" s="5">
        <v>0</v>
      </c>
      <c r="K1379" s="5">
        <v>108.33</v>
      </c>
      <c r="L1379" s="5" t="s">
        <v>16</v>
      </c>
      <c r="M1379" s="6" t="s">
        <v>1172</v>
      </c>
      <c r="N1379" t="str">
        <f t="shared" si="32"/>
        <v>20090509CSK1004</v>
      </c>
      <c r="O1379" t="e">
        <f>VLOOKUP(N1379,[1]Sheet1!$B:$D,3,FALSE)</f>
        <v>#N/A</v>
      </c>
      <c r="P1379" t="e">
        <f>VLOOKUP(O1379,[2]Sheet1!$1:$1048576,2,FALSE)</f>
        <v>#N/A</v>
      </c>
      <c r="Q1379" t="e">
        <f>VLOOKUP(N1379,[1]Sheet1!$B:$C,2,FALSE)</f>
        <v>#N/A</v>
      </c>
      <c r="R1379" t="e">
        <f>VLOOKUP(N1379,[1]Sheet1!$B:$E,4,FALSE)</f>
        <v>#N/A</v>
      </c>
    </row>
    <row r="1380" spans="1:18" x14ac:dyDescent="0.25">
      <c r="A1380" s="8" t="s">
        <v>1170</v>
      </c>
      <c r="B1380" s="3" t="s">
        <v>534</v>
      </c>
      <c r="C1380" s="3" t="s">
        <v>1067</v>
      </c>
      <c r="D1380" s="12">
        <v>1107</v>
      </c>
      <c r="E1380" s="3" t="s">
        <v>974</v>
      </c>
      <c r="F1380" s="3">
        <v>20</v>
      </c>
      <c r="G1380" s="3">
        <v>13</v>
      </c>
      <c r="H1380" s="3">
        <v>0</v>
      </c>
      <c r="I1380" s="3">
        <v>1</v>
      </c>
      <c r="J1380" s="3">
        <v>2</v>
      </c>
      <c r="K1380" s="3">
        <v>153.84</v>
      </c>
      <c r="L1380" s="3" t="s">
        <v>16</v>
      </c>
      <c r="M1380" s="4" t="s">
        <v>1172</v>
      </c>
      <c r="N1380" t="str">
        <f t="shared" si="32"/>
        <v>20090509CSK1107</v>
      </c>
      <c r="O1380" t="e">
        <f>VLOOKUP(N1380,[1]Sheet1!$B:$D,3,FALSE)</f>
        <v>#N/A</v>
      </c>
      <c r="P1380" t="e">
        <f>VLOOKUP(O1380,[2]Sheet1!$1:$1048576,2,FALSE)</f>
        <v>#N/A</v>
      </c>
      <c r="Q1380" t="e">
        <f>VLOOKUP(N1380,[1]Sheet1!$B:$C,2,FALSE)</f>
        <v>#N/A</v>
      </c>
      <c r="R1380" t="e">
        <f>VLOOKUP(N1380,[1]Sheet1!$B:$E,4,FALSE)</f>
        <v>#N/A</v>
      </c>
    </row>
    <row r="1381" spans="1:18" x14ac:dyDescent="0.25">
      <c r="A1381" s="9" t="s">
        <v>1170</v>
      </c>
      <c r="B1381" s="5" t="s">
        <v>534</v>
      </c>
      <c r="C1381" s="5" t="s">
        <v>118</v>
      </c>
      <c r="D1381" s="13">
        <v>1064</v>
      </c>
      <c r="E1381" s="5" t="s">
        <v>842</v>
      </c>
      <c r="F1381" s="5">
        <v>38</v>
      </c>
      <c r="G1381" s="5">
        <v>36</v>
      </c>
      <c r="H1381" s="5">
        <v>0</v>
      </c>
      <c r="I1381" s="5">
        <v>2</v>
      </c>
      <c r="J1381" s="5">
        <v>1</v>
      </c>
      <c r="K1381" s="5">
        <v>105.55</v>
      </c>
      <c r="L1381" s="5" t="s">
        <v>16</v>
      </c>
      <c r="M1381" s="6" t="s">
        <v>1172</v>
      </c>
      <c r="N1381" t="str">
        <f t="shared" si="32"/>
        <v>20090509CSK1064</v>
      </c>
      <c r="O1381" t="e">
        <f>VLOOKUP(N1381,[1]Sheet1!$B:$D,3,FALSE)</f>
        <v>#N/A</v>
      </c>
      <c r="P1381" t="e">
        <f>VLOOKUP(O1381,[2]Sheet1!$1:$1048576,2,FALSE)</f>
        <v>#N/A</v>
      </c>
      <c r="Q1381" t="e">
        <f>VLOOKUP(N1381,[1]Sheet1!$B:$C,2,FALSE)</f>
        <v>#N/A</v>
      </c>
      <c r="R1381" t="e">
        <f>VLOOKUP(N1381,[1]Sheet1!$B:$E,4,FALSE)</f>
        <v>#N/A</v>
      </c>
    </row>
    <row r="1382" spans="1:18" x14ac:dyDescent="0.25">
      <c r="A1382" s="8" t="s">
        <v>1170</v>
      </c>
      <c r="B1382" s="3" t="s">
        <v>534</v>
      </c>
      <c r="C1382" s="3" t="s">
        <v>519</v>
      </c>
      <c r="D1382" s="12">
        <v>1071</v>
      </c>
      <c r="E1382" s="3" t="s">
        <v>26</v>
      </c>
      <c r="F1382" s="3">
        <v>4</v>
      </c>
      <c r="G1382" s="3">
        <v>4</v>
      </c>
      <c r="H1382" s="3">
        <v>0</v>
      </c>
      <c r="I1382" s="3">
        <v>0</v>
      </c>
      <c r="J1382" s="3">
        <v>0</v>
      </c>
      <c r="K1382" s="3">
        <v>100</v>
      </c>
      <c r="L1382" s="3" t="s">
        <v>16</v>
      </c>
      <c r="M1382" s="4" t="s">
        <v>1172</v>
      </c>
      <c r="N1382" t="str">
        <f t="shared" si="32"/>
        <v>20090509CSK1071</v>
      </c>
      <c r="O1382" t="e">
        <f>VLOOKUP(N1382,[1]Sheet1!$B:$D,3,FALSE)</f>
        <v>#N/A</v>
      </c>
      <c r="P1382" t="e">
        <f>VLOOKUP(O1382,[2]Sheet1!$1:$1048576,2,FALSE)</f>
        <v>#N/A</v>
      </c>
      <c r="Q1382" t="e">
        <f>VLOOKUP(N1382,[1]Sheet1!$B:$C,2,FALSE)</f>
        <v>#N/A</v>
      </c>
      <c r="R1382" t="e">
        <f>VLOOKUP(N1382,[1]Sheet1!$B:$E,4,FALSE)</f>
        <v>#N/A</v>
      </c>
    </row>
    <row r="1383" spans="1:18" x14ac:dyDescent="0.25">
      <c r="A1383" s="9" t="s">
        <v>1170</v>
      </c>
      <c r="B1383" s="5" t="s">
        <v>534</v>
      </c>
      <c r="C1383" s="5" t="s">
        <v>587</v>
      </c>
      <c r="D1383" s="13">
        <v>1002</v>
      </c>
      <c r="E1383" s="5" t="s">
        <v>205</v>
      </c>
      <c r="F1383" s="5">
        <v>2</v>
      </c>
      <c r="G1383" s="5">
        <v>4</v>
      </c>
      <c r="H1383" s="5">
        <v>0</v>
      </c>
      <c r="I1383" s="5">
        <v>0</v>
      </c>
      <c r="J1383" s="5">
        <v>0</v>
      </c>
      <c r="K1383" s="5">
        <v>50</v>
      </c>
      <c r="L1383" s="5" t="s">
        <v>40</v>
      </c>
      <c r="M1383" s="6" t="s">
        <v>1172</v>
      </c>
      <c r="N1383" t="str">
        <f t="shared" si="32"/>
        <v>20090509CSK1002</v>
      </c>
      <c r="O1383" t="e">
        <f>VLOOKUP(N1383,[1]Sheet1!$B:$D,3,FALSE)</f>
        <v>#N/A</v>
      </c>
      <c r="P1383" t="e">
        <f>VLOOKUP(O1383,[2]Sheet1!$1:$1048576,2,FALSE)</f>
        <v>#N/A</v>
      </c>
      <c r="Q1383" t="e">
        <f>VLOOKUP(N1383,[1]Sheet1!$B:$C,2,FALSE)</f>
        <v>#N/A</v>
      </c>
      <c r="R1383" t="e">
        <f>VLOOKUP(N1383,[1]Sheet1!$B:$E,4,FALSE)</f>
        <v>#N/A</v>
      </c>
    </row>
    <row r="1384" spans="1:18" x14ac:dyDescent="0.25">
      <c r="A1384" s="8" t="s">
        <v>1170</v>
      </c>
      <c r="B1384" s="3" t="s">
        <v>534</v>
      </c>
      <c r="C1384" s="3" t="s">
        <v>147</v>
      </c>
      <c r="D1384" s="12">
        <v>1009</v>
      </c>
      <c r="E1384" s="3" t="s">
        <v>1174</v>
      </c>
      <c r="F1384" s="3">
        <v>29</v>
      </c>
      <c r="G1384" s="3">
        <v>19</v>
      </c>
      <c r="H1384" s="3">
        <v>0</v>
      </c>
      <c r="I1384" s="3">
        <v>3</v>
      </c>
      <c r="J1384" s="3">
        <v>2</v>
      </c>
      <c r="K1384" s="3">
        <v>152.63</v>
      </c>
      <c r="L1384" s="3" t="s">
        <v>20</v>
      </c>
      <c r="M1384" s="4" t="s">
        <v>1172</v>
      </c>
      <c r="N1384" t="str">
        <f t="shared" si="32"/>
        <v>20090509CSK1009</v>
      </c>
      <c r="O1384" t="e">
        <f>VLOOKUP(N1384,[1]Sheet1!$B:$D,3,FALSE)</f>
        <v>#N/A</v>
      </c>
      <c r="P1384" t="e">
        <f>VLOOKUP(O1384,[2]Sheet1!$1:$1048576,2,FALSE)</f>
        <v>#N/A</v>
      </c>
      <c r="Q1384" t="e">
        <f>VLOOKUP(N1384,[1]Sheet1!$B:$C,2,FALSE)</f>
        <v>#N/A</v>
      </c>
      <c r="R1384" t="e">
        <f>VLOOKUP(N1384,[1]Sheet1!$B:$E,4,FALSE)</f>
        <v>#N/A</v>
      </c>
    </row>
    <row r="1385" spans="1:18" x14ac:dyDescent="0.25">
      <c r="A1385" s="9" t="s">
        <v>1170</v>
      </c>
      <c r="B1385" s="5" t="s">
        <v>534</v>
      </c>
      <c r="C1385" s="5" t="s">
        <v>1157</v>
      </c>
      <c r="D1385" s="13">
        <v>1126</v>
      </c>
      <c r="E1385" s="5" t="s">
        <v>26</v>
      </c>
      <c r="F1385" s="5">
        <v>5</v>
      </c>
      <c r="G1385" s="5">
        <v>4</v>
      </c>
      <c r="H1385" s="5">
        <v>0</v>
      </c>
      <c r="I1385" s="5">
        <v>0</v>
      </c>
      <c r="J1385" s="5">
        <v>0</v>
      </c>
      <c r="K1385" s="5">
        <v>125</v>
      </c>
      <c r="L1385" s="5" t="s">
        <v>16</v>
      </c>
      <c r="M1385" s="6" t="s">
        <v>1172</v>
      </c>
      <c r="N1385" t="str">
        <f t="shared" si="32"/>
        <v>20090509CSK1126</v>
      </c>
      <c r="O1385" t="e">
        <f>VLOOKUP(N1385,[1]Sheet1!$B:$D,3,FALSE)</f>
        <v>#N/A</v>
      </c>
      <c r="P1385" t="e">
        <f>VLOOKUP(O1385,[2]Sheet1!$1:$1048576,2,FALSE)</f>
        <v>#N/A</v>
      </c>
      <c r="Q1385" t="e">
        <f>VLOOKUP(N1385,[1]Sheet1!$B:$C,2,FALSE)</f>
        <v>#N/A</v>
      </c>
      <c r="R1385" t="e">
        <f>VLOOKUP(N1385,[1]Sheet1!$B:$E,4,FALSE)</f>
        <v>#N/A</v>
      </c>
    </row>
    <row r="1386" spans="1:18" x14ac:dyDescent="0.25">
      <c r="A1386" s="8" t="s">
        <v>1170</v>
      </c>
      <c r="B1386" s="3" t="s">
        <v>534</v>
      </c>
      <c r="C1386" s="3" t="s">
        <v>142</v>
      </c>
      <c r="D1386" s="12">
        <v>1001</v>
      </c>
      <c r="E1386" s="3" t="s">
        <v>1175</v>
      </c>
      <c r="F1386" s="3">
        <v>5</v>
      </c>
      <c r="G1386" s="3">
        <v>7</v>
      </c>
      <c r="H1386" s="3">
        <v>0</v>
      </c>
      <c r="I1386" s="3">
        <v>1</v>
      </c>
      <c r="J1386" s="3">
        <v>0</v>
      </c>
      <c r="K1386" s="3">
        <v>71.42</v>
      </c>
      <c r="L1386" s="3" t="s">
        <v>16</v>
      </c>
      <c r="M1386" s="4" t="s">
        <v>1172</v>
      </c>
      <c r="N1386" t="str">
        <f t="shared" si="32"/>
        <v>20090509CSK1001</v>
      </c>
      <c r="O1386" t="e">
        <f>VLOOKUP(N1386,[1]Sheet1!$B:$D,3,FALSE)</f>
        <v>#N/A</v>
      </c>
      <c r="P1386" t="e">
        <f>VLOOKUP(O1386,[2]Sheet1!$1:$1048576,2,FALSE)</f>
        <v>#N/A</v>
      </c>
      <c r="Q1386" t="e">
        <f>VLOOKUP(N1386,[1]Sheet1!$B:$C,2,FALSE)</f>
        <v>#N/A</v>
      </c>
      <c r="R1386" t="e">
        <f>VLOOKUP(N1386,[1]Sheet1!$B:$E,4,FALSE)</f>
        <v>#N/A</v>
      </c>
    </row>
    <row r="1387" spans="1:18" x14ac:dyDescent="0.25">
      <c r="A1387" s="9" t="s">
        <v>1170</v>
      </c>
      <c r="B1387" s="5" t="s">
        <v>534</v>
      </c>
      <c r="C1387" s="5" t="s">
        <v>706</v>
      </c>
      <c r="D1387" s="13">
        <v>1088</v>
      </c>
      <c r="E1387" s="5" t="s">
        <v>972</v>
      </c>
      <c r="F1387" s="5">
        <v>16</v>
      </c>
      <c r="G1387" s="5">
        <v>12</v>
      </c>
      <c r="H1387" s="5">
        <v>0</v>
      </c>
      <c r="I1387" s="5">
        <v>1</v>
      </c>
      <c r="J1387" s="5">
        <v>1</v>
      </c>
      <c r="K1387" s="5">
        <v>133.33000000000001</v>
      </c>
      <c r="L1387" s="5" t="s">
        <v>16</v>
      </c>
      <c r="M1387" s="6" t="s">
        <v>1172</v>
      </c>
      <c r="N1387" t="str">
        <f t="shared" si="32"/>
        <v>20090509CSK1088</v>
      </c>
      <c r="O1387" t="e">
        <f>VLOOKUP(N1387,[1]Sheet1!$B:$D,3,FALSE)</f>
        <v>#N/A</v>
      </c>
      <c r="P1387" t="e">
        <f>VLOOKUP(O1387,[2]Sheet1!$1:$1048576,2,FALSE)</f>
        <v>#N/A</v>
      </c>
      <c r="Q1387" t="e">
        <f>VLOOKUP(N1387,[1]Sheet1!$B:$C,2,FALSE)</f>
        <v>#N/A</v>
      </c>
      <c r="R1387" t="e">
        <f>VLOOKUP(N1387,[1]Sheet1!$B:$E,4,FALSE)</f>
        <v>#N/A</v>
      </c>
    </row>
    <row r="1388" spans="1:18" x14ac:dyDescent="0.25">
      <c r="A1388" s="8" t="s">
        <v>1170</v>
      </c>
      <c r="B1388" s="3" t="s">
        <v>534</v>
      </c>
      <c r="C1388" s="3" t="s">
        <v>431</v>
      </c>
      <c r="D1388" s="12">
        <v>1128</v>
      </c>
      <c r="E1388" s="3" t="s">
        <v>26</v>
      </c>
      <c r="F1388" s="3">
        <v>11</v>
      </c>
      <c r="G1388" s="3">
        <v>7</v>
      </c>
      <c r="H1388" s="3">
        <v>0</v>
      </c>
      <c r="I1388" s="3">
        <v>0</v>
      </c>
      <c r="J1388" s="3">
        <v>1</v>
      </c>
      <c r="K1388" s="3">
        <v>157.13999999999999</v>
      </c>
      <c r="L1388" s="3" t="s">
        <v>16</v>
      </c>
      <c r="M1388" s="4" t="s">
        <v>1172</v>
      </c>
      <c r="N1388" t="str">
        <f t="shared" si="32"/>
        <v>20090509CSK1128</v>
      </c>
      <c r="O1388" t="e">
        <f>VLOOKUP(N1388,[1]Sheet1!$B:$D,3,FALSE)</f>
        <v>#N/A</v>
      </c>
      <c r="P1388" t="e">
        <f>VLOOKUP(O1388,[2]Sheet1!$1:$1048576,2,FALSE)</f>
        <v>#N/A</v>
      </c>
      <c r="Q1388" t="e">
        <f>VLOOKUP(N1388,[1]Sheet1!$B:$C,2,FALSE)</f>
        <v>#N/A</v>
      </c>
      <c r="R1388" t="e">
        <f>VLOOKUP(N1388,[1]Sheet1!$B:$E,4,FALSE)</f>
        <v>#N/A</v>
      </c>
    </row>
    <row r="1389" spans="1:18" x14ac:dyDescent="0.25">
      <c r="A1389" s="9" t="s">
        <v>1170</v>
      </c>
      <c r="B1389" s="5" t="s">
        <v>534</v>
      </c>
      <c r="C1389" s="5" t="s">
        <v>217</v>
      </c>
      <c r="D1389" s="13">
        <v>1095</v>
      </c>
      <c r="E1389" s="5" t="s">
        <v>1176</v>
      </c>
      <c r="F1389" s="5">
        <v>3</v>
      </c>
      <c r="G1389" s="5">
        <v>5</v>
      </c>
      <c r="H1389" s="5">
        <v>0</v>
      </c>
      <c r="I1389" s="5">
        <v>0</v>
      </c>
      <c r="J1389" s="5">
        <v>0</v>
      </c>
      <c r="K1389" s="5">
        <v>60</v>
      </c>
      <c r="L1389" s="5" t="s">
        <v>16</v>
      </c>
      <c r="M1389" s="6" t="s">
        <v>1172</v>
      </c>
      <c r="N1389" t="str">
        <f t="shared" si="32"/>
        <v>20090509CSK1095</v>
      </c>
      <c r="O1389" t="e">
        <f>VLOOKUP(N1389,[1]Sheet1!$B:$D,3,FALSE)</f>
        <v>#N/A</v>
      </c>
      <c r="P1389" t="e">
        <f>VLOOKUP(O1389,[2]Sheet1!$1:$1048576,2,FALSE)</f>
        <v>#N/A</v>
      </c>
      <c r="Q1389" t="e">
        <f>VLOOKUP(N1389,[1]Sheet1!$B:$C,2,FALSE)</f>
        <v>#N/A</v>
      </c>
      <c r="R1389" t="e">
        <f>VLOOKUP(N1389,[1]Sheet1!$B:$E,4,FALSE)</f>
        <v>#N/A</v>
      </c>
    </row>
    <row r="1390" spans="1:18" x14ac:dyDescent="0.25">
      <c r="A1390" s="8" t="s">
        <v>1170</v>
      </c>
      <c r="B1390" s="3" t="s">
        <v>534</v>
      </c>
      <c r="C1390" s="3" t="s">
        <v>114</v>
      </c>
      <c r="D1390" s="12">
        <v>1061</v>
      </c>
      <c r="E1390" s="3" t="s">
        <v>617</v>
      </c>
      <c r="F1390" s="3">
        <v>25</v>
      </c>
      <c r="G1390" s="3">
        <v>29</v>
      </c>
      <c r="H1390" s="3">
        <v>0</v>
      </c>
      <c r="I1390" s="3">
        <v>2</v>
      </c>
      <c r="J1390" s="3">
        <v>1</v>
      </c>
      <c r="K1390" s="3">
        <v>86.2</v>
      </c>
      <c r="L1390" s="3" t="s">
        <v>86</v>
      </c>
      <c r="M1390" s="4" t="s">
        <v>1172</v>
      </c>
      <c r="N1390" t="str">
        <f t="shared" si="32"/>
        <v>20090509CSK1061</v>
      </c>
      <c r="O1390" t="e">
        <f>VLOOKUP(N1390,[1]Sheet1!$B:$D,3,FALSE)</f>
        <v>#N/A</v>
      </c>
      <c r="P1390" t="e">
        <f>VLOOKUP(O1390,[2]Sheet1!$1:$1048576,2,FALSE)</f>
        <v>#N/A</v>
      </c>
      <c r="Q1390" t="e">
        <f>VLOOKUP(N1390,[1]Sheet1!$B:$C,2,FALSE)</f>
        <v>#N/A</v>
      </c>
      <c r="R1390" t="e">
        <f>VLOOKUP(N1390,[1]Sheet1!$B:$E,4,FALSE)</f>
        <v>#N/A</v>
      </c>
    </row>
    <row r="1391" spans="1:18" x14ac:dyDescent="0.25">
      <c r="A1391" s="9" t="s">
        <v>1170</v>
      </c>
      <c r="B1391" s="5" t="s">
        <v>534</v>
      </c>
      <c r="C1391" s="5" t="s">
        <v>222</v>
      </c>
      <c r="D1391" s="13">
        <v>1129</v>
      </c>
      <c r="E1391" s="5" t="s">
        <v>26</v>
      </c>
      <c r="F1391" s="5">
        <v>7</v>
      </c>
      <c r="G1391" s="5">
        <v>9</v>
      </c>
      <c r="H1391" s="5">
        <v>0</v>
      </c>
      <c r="I1391" s="5">
        <v>0</v>
      </c>
      <c r="J1391" s="5">
        <v>0</v>
      </c>
      <c r="K1391" s="5">
        <v>77.77</v>
      </c>
      <c r="L1391" s="5" t="s">
        <v>16</v>
      </c>
      <c r="M1391" s="6" t="s">
        <v>1172</v>
      </c>
      <c r="N1391" t="str">
        <f t="shared" si="32"/>
        <v>20090509CSK1129</v>
      </c>
      <c r="O1391" t="e">
        <f>VLOOKUP(N1391,[1]Sheet1!$B:$D,3,FALSE)</f>
        <v>#N/A</v>
      </c>
      <c r="P1391" t="e">
        <f>VLOOKUP(O1391,[2]Sheet1!$1:$1048576,2,FALSE)</f>
        <v>#N/A</v>
      </c>
      <c r="Q1391" t="e">
        <f>VLOOKUP(N1391,[1]Sheet1!$B:$C,2,FALSE)</f>
        <v>#N/A</v>
      </c>
      <c r="R1391" t="e">
        <f>VLOOKUP(N1391,[1]Sheet1!$B:$E,4,FALSE)</f>
        <v>#N/A</v>
      </c>
    </row>
    <row r="1392" spans="1:18" x14ac:dyDescent="0.25">
      <c r="A1392" s="8" t="s">
        <v>1170</v>
      </c>
      <c r="B1392" s="3" t="s">
        <v>534</v>
      </c>
      <c r="C1392" s="3" t="s">
        <v>185</v>
      </c>
      <c r="D1392" s="12">
        <v>1005</v>
      </c>
      <c r="E1392" s="3" t="s">
        <v>1177</v>
      </c>
      <c r="F1392" s="3">
        <v>13</v>
      </c>
      <c r="G1392" s="3">
        <v>16</v>
      </c>
      <c r="H1392" s="3">
        <v>0</v>
      </c>
      <c r="I1392" s="3">
        <v>0</v>
      </c>
      <c r="J1392" s="3">
        <v>0</v>
      </c>
      <c r="K1392" s="3">
        <v>81.25</v>
      </c>
      <c r="L1392" s="3" t="s">
        <v>16</v>
      </c>
      <c r="M1392" s="4" t="s">
        <v>1172</v>
      </c>
      <c r="N1392" t="str">
        <f t="shared" si="32"/>
        <v>20090509CSK1005</v>
      </c>
      <c r="O1392" t="e">
        <f>VLOOKUP(N1392,[1]Sheet1!$B:$D,3,FALSE)</f>
        <v>#N/A</v>
      </c>
      <c r="P1392" t="e">
        <f>VLOOKUP(O1392,[2]Sheet1!$1:$1048576,2,FALSE)</f>
        <v>#N/A</v>
      </c>
      <c r="Q1392" t="e">
        <f>VLOOKUP(N1392,[1]Sheet1!$B:$C,2,FALSE)</f>
        <v>#N/A</v>
      </c>
      <c r="R1392" t="e">
        <f>VLOOKUP(N1392,[1]Sheet1!$B:$E,4,FALSE)</f>
        <v>#N/A</v>
      </c>
    </row>
    <row r="1393" spans="1:18" x14ac:dyDescent="0.25">
      <c r="A1393" s="9" t="s">
        <v>1170</v>
      </c>
      <c r="B1393" s="5" t="s">
        <v>534</v>
      </c>
      <c r="C1393" s="5" t="s">
        <v>116</v>
      </c>
      <c r="D1393" s="13">
        <v>1070</v>
      </c>
      <c r="E1393" s="5" t="s">
        <v>1178</v>
      </c>
      <c r="F1393" s="5">
        <v>28</v>
      </c>
      <c r="G1393" s="5">
        <v>17</v>
      </c>
      <c r="H1393" s="5">
        <v>0</v>
      </c>
      <c r="I1393" s="5">
        <v>2</v>
      </c>
      <c r="J1393" s="5">
        <v>1</v>
      </c>
      <c r="K1393" s="5">
        <v>164.7</v>
      </c>
      <c r="L1393" s="5" t="s">
        <v>16</v>
      </c>
      <c r="M1393" s="6" t="s">
        <v>1172</v>
      </c>
      <c r="N1393" t="str">
        <f t="shared" si="32"/>
        <v>20090509CSK1070</v>
      </c>
      <c r="O1393" t="e">
        <f>VLOOKUP(N1393,[1]Sheet1!$B:$D,3,FALSE)</f>
        <v>#N/A</v>
      </c>
      <c r="P1393" t="e">
        <f>VLOOKUP(O1393,[2]Sheet1!$1:$1048576,2,FALSE)</f>
        <v>#N/A</v>
      </c>
      <c r="Q1393" t="e">
        <f>VLOOKUP(N1393,[1]Sheet1!$B:$C,2,FALSE)</f>
        <v>#N/A</v>
      </c>
      <c r="R1393" t="e">
        <f>VLOOKUP(N1393,[1]Sheet1!$B:$E,4,FALSE)</f>
        <v>#N/A</v>
      </c>
    </row>
    <row r="1394" spans="1:18" x14ac:dyDescent="0.25">
      <c r="A1394" s="8" t="s">
        <v>1170</v>
      </c>
      <c r="B1394" s="3" t="s">
        <v>534</v>
      </c>
      <c r="C1394" s="3" t="s">
        <v>146</v>
      </c>
      <c r="D1394" s="12">
        <v>1007</v>
      </c>
      <c r="E1394" s="3" t="s">
        <v>42</v>
      </c>
      <c r="F1394" s="3">
        <v>0</v>
      </c>
      <c r="G1394" s="3">
        <v>1</v>
      </c>
      <c r="H1394" s="3">
        <v>0</v>
      </c>
      <c r="I1394" s="3">
        <v>0</v>
      </c>
      <c r="J1394" s="3">
        <v>0</v>
      </c>
      <c r="K1394" s="3">
        <v>0</v>
      </c>
      <c r="L1394" s="3" t="s">
        <v>16</v>
      </c>
      <c r="M1394" s="4" t="s">
        <v>1172</v>
      </c>
      <c r="N1394" t="str">
        <f t="shared" si="32"/>
        <v>20090509CSK1007</v>
      </c>
      <c r="O1394" t="e">
        <f>VLOOKUP(N1394,[1]Sheet1!$B:$D,3,FALSE)</f>
        <v>#N/A</v>
      </c>
      <c r="P1394" t="e">
        <f>VLOOKUP(O1394,[2]Sheet1!$1:$1048576,2,FALSE)</f>
        <v>#N/A</v>
      </c>
      <c r="Q1394" t="e">
        <f>VLOOKUP(N1394,[1]Sheet1!$B:$C,2,FALSE)</f>
        <v>#N/A</v>
      </c>
      <c r="R1394" t="e">
        <f>VLOOKUP(N1394,[1]Sheet1!$B:$E,4,FALSE)</f>
        <v>#N/A</v>
      </c>
    </row>
    <row r="1395" spans="1:18" x14ac:dyDescent="0.25">
      <c r="A1395" s="9" t="s">
        <v>1170</v>
      </c>
      <c r="B1395" s="5" t="s">
        <v>534</v>
      </c>
      <c r="C1395" s="5" t="s">
        <v>149</v>
      </c>
      <c r="D1395" s="13">
        <v>1006</v>
      </c>
      <c r="E1395" s="5" t="s">
        <v>42</v>
      </c>
      <c r="F1395" s="5">
        <v>1</v>
      </c>
      <c r="G1395" s="5">
        <v>4</v>
      </c>
      <c r="H1395" s="5">
        <v>0</v>
      </c>
      <c r="I1395" s="5">
        <v>0</v>
      </c>
      <c r="J1395" s="5">
        <v>0</v>
      </c>
      <c r="K1395" s="5">
        <v>25</v>
      </c>
      <c r="L1395" s="5" t="s">
        <v>16</v>
      </c>
      <c r="M1395" s="6" t="s">
        <v>1172</v>
      </c>
      <c r="N1395" t="str">
        <f t="shared" si="32"/>
        <v>20090509CSK1006</v>
      </c>
      <c r="O1395" t="e">
        <f>VLOOKUP(N1395,[1]Sheet1!$B:$D,3,FALSE)</f>
        <v>#N/A</v>
      </c>
      <c r="P1395" t="e">
        <f>VLOOKUP(O1395,[2]Sheet1!$1:$1048576,2,FALSE)</f>
        <v>#N/A</v>
      </c>
      <c r="Q1395" t="e">
        <f>VLOOKUP(N1395,[1]Sheet1!$B:$C,2,FALSE)</f>
        <v>#N/A</v>
      </c>
      <c r="R1395" t="e">
        <f>VLOOKUP(N1395,[1]Sheet1!$B:$E,4,FALSE)</f>
        <v>#N/A</v>
      </c>
    </row>
    <row r="1396" spans="1:18" x14ac:dyDescent="0.25">
      <c r="A1396" s="8" t="s">
        <v>1179</v>
      </c>
      <c r="B1396" s="3" t="s">
        <v>1180</v>
      </c>
      <c r="C1396" s="3" t="s">
        <v>87</v>
      </c>
      <c r="D1396" s="12">
        <v>1042</v>
      </c>
      <c r="E1396" s="3" t="s">
        <v>26</v>
      </c>
      <c r="F1396" s="3">
        <v>58</v>
      </c>
      <c r="G1396" s="3">
        <v>36</v>
      </c>
      <c r="H1396" s="3">
        <v>0</v>
      </c>
      <c r="I1396" s="3">
        <v>5</v>
      </c>
      <c r="J1396" s="3">
        <v>2</v>
      </c>
      <c r="K1396" s="3">
        <v>161.11000000000001</v>
      </c>
      <c r="L1396" s="3" t="s">
        <v>40</v>
      </c>
      <c r="M1396" s="4" t="s">
        <v>1181</v>
      </c>
      <c r="N1396" t="str">
        <f t="shared" si="32"/>
        <v>20090510DC1042</v>
      </c>
      <c r="O1396" t="e">
        <f>VLOOKUP(N1396,[1]Sheet1!$B:$D,3,FALSE)</f>
        <v>#N/A</v>
      </c>
      <c r="P1396" t="e">
        <f>VLOOKUP(O1396,[2]Sheet1!$1:$1048576,2,FALSE)</f>
        <v>#N/A</v>
      </c>
      <c r="Q1396" t="e">
        <f>VLOOKUP(N1396,[1]Sheet1!$B:$C,2,FALSE)</f>
        <v>#N/A</v>
      </c>
      <c r="R1396" t="e">
        <f>VLOOKUP(N1396,[1]Sheet1!$B:$E,4,FALSE)</f>
        <v>#N/A</v>
      </c>
    </row>
    <row r="1397" spans="1:18" x14ac:dyDescent="0.25">
      <c r="A1397" s="9" t="s">
        <v>1179</v>
      </c>
      <c r="B1397" s="5" t="s">
        <v>1180</v>
      </c>
      <c r="C1397" s="5" t="s">
        <v>385</v>
      </c>
      <c r="D1397" s="13">
        <v>1065</v>
      </c>
      <c r="E1397" s="5" t="s">
        <v>26</v>
      </c>
      <c r="F1397" s="5">
        <v>2</v>
      </c>
      <c r="G1397" s="5">
        <v>2</v>
      </c>
      <c r="H1397" s="5">
        <v>0</v>
      </c>
      <c r="I1397" s="5">
        <v>0</v>
      </c>
      <c r="J1397" s="5">
        <v>0</v>
      </c>
      <c r="K1397" s="5">
        <v>100</v>
      </c>
      <c r="L1397" s="5" t="s">
        <v>16</v>
      </c>
      <c r="M1397" s="6" t="s">
        <v>1181</v>
      </c>
      <c r="N1397" t="str">
        <f t="shared" si="32"/>
        <v>20090510DC1065</v>
      </c>
      <c r="O1397" t="e">
        <f>VLOOKUP(N1397,[1]Sheet1!$B:$D,3,FALSE)</f>
        <v>#N/A</v>
      </c>
      <c r="P1397" t="e">
        <f>VLOOKUP(O1397,[2]Sheet1!$1:$1048576,2,FALSE)</f>
        <v>#N/A</v>
      </c>
      <c r="Q1397" t="e">
        <f>VLOOKUP(N1397,[1]Sheet1!$B:$C,2,FALSE)</f>
        <v>#N/A</v>
      </c>
      <c r="R1397" t="e">
        <f>VLOOKUP(N1397,[1]Sheet1!$B:$E,4,FALSE)</f>
        <v>#N/A</v>
      </c>
    </row>
    <row r="1398" spans="1:18" x14ac:dyDescent="0.25">
      <c r="A1398" s="8" t="s">
        <v>1179</v>
      </c>
      <c r="B1398" s="3" t="s">
        <v>1180</v>
      </c>
      <c r="C1398" s="3" t="s">
        <v>166</v>
      </c>
      <c r="D1398" s="12">
        <v>1124</v>
      </c>
      <c r="E1398" s="3" t="s">
        <v>298</v>
      </c>
      <c r="F1398" s="3">
        <v>2</v>
      </c>
      <c r="G1398" s="3">
        <v>2</v>
      </c>
      <c r="H1398" s="3">
        <v>0</v>
      </c>
      <c r="I1398" s="3">
        <v>0</v>
      </c>
      <c r="J1398" s="3">
        <v>0</v>
      </c>
      <c r="K1398" s="3">
        <v>100</v>
      </c>
      <c r="L1398" s="3" t="s">
        <v>16</v>
      </c>
      <c r="M1398" s="4" t="s">
        <v>1181</v>
      </c>
      <c r="N1398" t="str">
        <f t="shared" si="32"/>
        <v>20090510DC1124</v>
      </c>
      <c r="O1398" t="e">
        <f>VLOOKUP(N1398,[1]Sheet1!$B:$D,3,FALSE)</f>
        <v>#N/A</v>
      </c>
      <c r="P1398" t="e">
        <f>VLOOKUP(O1398,[2]Sheet1!$1:$1048576,2,FALSE)</f>
        <v>#N/A</v>
      </c>
      <c r="Q1398" t="e">
        <f>VLOOKUP(N1398,[1]Sheet1!$B:$C,2,FALSE)</f>
        <v>#N/A</v>
      </c>
      <c r="R1398" t="e">
        <f>VLOOKUP(N1398,[1]Sheet1!$B:$E,4,FALSE)</f>
        <v>#N/A</v>
      </c>
    </row>
    <row r="1399" spans="1:18" x14ac:dyDescent="0.25">
      <c r="A1399" s="9" t="s">
        <v>1179</v>
      </c>
      <c r="B1399" s="5" t="s">
        <v>1180</v>
      </c>
      <c r="C1399" s="5" t="s">
        <v>77</v>
      </c>
      <c r="D1399" s="13">
        <v>1012</v>
      </c>
      <c r="E1399" s="5" t="s">
        <v>345</v>
      </c>
      <c r="F1399" s="5">
        <v>32</v>
      </c>
      <c r="G1399" s="5">
        <v>20</v>
      </c>
      <c r="H1399" s="5">
        <v>0</v>
      </c>
      <c r="I1399" s="5">
        <v>4</v>
      </c>
      <c r="J1399" s="5">
        <v>1</v>
      </c>
      <c r="K1399" s="5">
        <v>160</v>
      </c>
      <c r="L1399" s="5" t="s">
        <v>16</v>
      </c>
      <c r="M1399" s="6" t="s">
        <v>1181</v>
      </c>
      <c r="N1399" t="str">
        <f t="shared" si="32"/>
        <v>20090510DC1012</v>
      </c>
      <c r="O1399" t="e">
        <f>VLOOKUP(N1399,[1]Sheet1!$B:$D,3,FALSE)</f>
        <v>#N/A</v>
      </c>
      <c r="P1399" t="e">
        <f>VLOOKUP(O1399,[2]Sheet1!$1:$1048576,2,FALSE)</f>
        <v>#N/A</v>
      </c>
      <c r="Q1399" t="e">
        <f>VLOOKUP(N1399,[1]Sheet1!$B:$C,2,FALSE)</f>
        <v>#N/A</v>
      </c>
      <c r="R1399" t="e">
        <f>VLOOKUP(N1399,[1]Sheet1!$B:$E,4,FALSE)</f>
        <v>#N/A</v>
      </c>
    </row>
    <row r="1400" spans="1:18" x14ac:dyDescent="0.25">
      <c r="A1400" s="8" t="s">
        <v>1179</v>
      </c>
      <c r="B1400" s="3" t="s">
        <v>1180</v>
      </c>
      <c r="C1400" s="3" t="s">
        <v>84</v>
      </c>
      <c r="D1400" s="12">
        <v>1014</v>
      </c>
      <c r="E1400" s="3" t="s">
        <v>26</v>
      </c>
      <c r="F1400" s="3">
        <v>56</v>
      </c>
      <c r="G1400" s="3">
        <v>27</v>
      </c>
      <c r="H1400" s="3">
        <v>0</v>
      </c>
      <c r="I1400" s="3">
        <v>7</v>
      </c>
      <c r="J1400" s="3">
        <v>2</v>
      </c>
      <c r="K1400" s="3">
        <v>207.4</v>
      </c>
      <c r="L1400" s="3" t="s">
        <v>86</v>
      </c>
      <c r="M1400" s="4" t="s">
        <v>1181</v>
      </c>
      <c r="N1400" t="str">
        <f t="shared" si="32"/>
        <v>20090510DC1014</v>
      </c>
      <c r="O1400" t="e">
        <f>VLOOKUP(N1400,[1]Sheet1!$B:$D,3,FALSE)</f>
        <v>#N/A</v>
      </c>
      <c r="P1400" t="e">
        <f>VLOOKUP(O1400,[2]Sheet1!$1:$1048576,2,FALSE)</f>
        <v>#N/A</v>
      </c>
      <c r="Q1400" t="e">
        <f>VLOOKUP(N1400,[1]Sheet1!$B:$C,2,FALSE)</f>
        <v>#N/A</v>
      </c>
      <c r="R1400" t="e">
        <f>VLOOKUP(N1400,[1]Sheet1!$B:$E,4,FALSE)</f>
        <v>#N/A</v>
      </c>
    </row>
    <row r="1401" spans="1:18" x14ac:dyDescent="0.25">
      <c r="A1401" s="9" t="s">
        <v>1179</v>
      </c>
      <c r="B1401" s="5" t="s">
        <v>1180</v>
      </c>
      <c r="C1401" s="5" t="s">
        <v>89</v>
      </c>
      <c r="D1401" s="13">
        <v>1113</v>
      </c>
      <c r="E1401" s="5" t="s">
        <v>1182</v>
      </c>
      <c r="F1401" s="5">
        <v>50</v>
      </c>
      <c r="G1401" s="5">
        <v>25</v>
      </c>
      <c r="H1401" s="5">
        <v>0</v>
      </c>
      <c r="I1401" s="5">
        <v>3</v>
      </c>
      <c r="J1401" s="5">
        <v>4</v>
      </c>
      <c r="K1401" s="5">
        <v>200</v>
      </c>
      <c r="L1401" s="5" t="s">
        <v>16</v>
      </c>
      <c r="M1401" s="6" t="s">
        <v>1181</v>
      </c>
      <c r="N1401" t="str">
        <f t="shared" si="32"/>
        <v>20090510DC1113</v>
      </c>
      <c r="O1401" t="e">
        <f>VLOOKUP(N1401,[1]Sheet1!$B:$D,3,FALSE)</f>
        <v>#N/A</v>
      </c>
      <c r="P1401" t="e">
        <f>VLOOKUP(O1401,[2]Sheet1!$1:$1048576,2,FALSE)</f>
        <v>#N/A</v>
      </c>
      <c r="Q1401" t="e">
        <f>VLOOKUP(N1401,[1]Sheet1!$B:$C,2,FALSE)</f>
        <v>#N/A</v>
      </c>
      <c r="R1401" t="e">
        <f>VLOOKUP(N1401,[1]Sheet1!$B:$E,4,FALSE)</f>
        <v>#N/A</v>
      </c>
    </row>
    <row r="1402" spans="1:18" x14ac:dyDescent="0.25">
      <c r="A1402" s="8" t="s">
        <v>1179</v>
      </c>
      <c r="B1402" s="3" t="s">
        <v>1180</v>
      </c>
      <c r="C1402" s="3" t="s">
        <v>162</v>
      </c>
      <c r="D1402" s="12">
        <v>1044</v>
      </c>
      <c r="E1402" s="3" t="s">
        <v>26</v>
      </c>
      <c r="F1402" s="3">
        <v>44</v>
      </c>
      <c r="G1402" s="3">
        <v>25</v>
      </c>
      <c r="H1402" s="3">
        <v>0</v>
      </c>
      <c r="I1402" s="3">
        <v>3</v>
      </c>
      <c r="J1402" s="3">
        <v>2</v>
      </c>
      <c r="K1402" s="3">
        <v>176</v>
      </c>
      <c r="L1402" s="3" t="s">
        <v>16</v>
      </c>
      <c r="M1402" s="4" t="s">
        <v>1181</v>
      </c>
      <c r="N1402" t="str">
        <f t="shared" si="32"/>
        <v>20090510DC1044</v>
      </c>
      <c r="O1402" t="e">
        <f>VLOOKUP(N1402,[1]Sheet1!$B:$D,3,FALSE)</f>
        <v>#N/A</v>
      </c>
      <c r="P1402" t="e">
        <f>VLOOKUP(O1402,[2]Sheet1!$1:$1048576,2,FALSE)</f>
        <v>#N/A</v>
      </c>
      <c r="Q1402" t="e">
        <f>VLOOKUP(N1402,[1]Sheet1!$B:$C,2,FALSE)</f>
        <v>#N/A</v>
      </c>
      <c r="R1402" t="e">
        <f>VLOOKUP(N1402,[1]Sheet1!$B:$E,4,FALSE)</f>
        <v>#N/A</v>
      </c>
    </row>
    <row r="1403" spans="1:18" x14ac:dyDescent="0.25">
      <c r="A1403" s="9" t="s">
        <v>1179</v>
      </c>
      <c r="B1403" s="5" t="s">
        <v>1180</v>
      </c>
      <c r="C1403" s="5" t="s">
        <v>82</v>
      </c>
      <c r="D1403" s="13">
        <v>1011</v>
      </c>
      <c r="E1403" s="5" t="s">
        <v>528</v>
      </c>
      <c r="F1403" s="5">
        <v>89</v>
      </c>
      <c r="G1403" s="5">
        <v>58</v>
      </c>
      <c r="H1403" s="5">
        <v>0</v>
      </c>
      <c r="I1403" s="5">
        <v>8</v>
      </c>
      <c r="J1403" s="5">
        <v>6</v>
      </c>
      <c r="K1403" s="5">
        <v>153.44</v>
      </c>
      <c r="L1403" s="5" t="s">
        <v>16</v>
      </c>
      <c r="M1403" s="6" t="s">
        <v>1181</v>
      </c>
      <c r="N1403" t="str">
        <f t="shared" si="32"/>
        <v>20090510DC1011</v>
      </c>
      <c r="O1403" t="e">
        <f>VLOOKUP(N1403,[1]Sheet1!$B:$D,3,FALSE)</f>
        <v>#N/A</v>
      </c>
      <c r="P1403" t="e">
        <f>VLOOKUP(O1403,[2]Sheet1!$1:$1048576,2,FALSE)</f>
        <v>#N/A</v>
      </c>
      <c r="Q1403" t="e">
        <f>VLOOKUP(N1403,[1]Sheet1!$B:$C,2,FALSE)</f>
        <v>#N/A</v>
      </c>
      <c r="R1403" t="e">
        <f>VLOOKUP(N1403,[1]Sheet1!$B:$E,4,FALSE)</f>
        <v>#N/A</v>
      </c>
    </row>
    <row r="1404" spans="1:18" x14ac:dyDescent="0.25">
      <c r="A1404" s="8" t="s">
        <v>1179</v>
      </c>
      <c r="B1404" s="3" t="s">
        <v>1180</v>
      </c>
      <c r="C1404" s="3" t="s">
        <v>91</v>
      </c>
      <c r="D1404" s="12">
        <v>1041</v>
      </c>
      <c r="E1404" s="3" t="s">
        <v>1183</v>
      </c>
      <c r="F1404" s="3">
        <v>14</v>
      </c>
      <c r="G1404" s="3">
        <v>20</v>
      </c>
      <c r="H1404" s="3">
        <v>0</v>
      </c>
      <c r="I1404" s="3">
        <v>1</v>
      </c>
      <c r="J1404" s="3">
        <v>0</v>
      </c>
      <c r="K1404" s="3">
        <v>70</v>
      </c>
      <c r="L1404" s="3" t="s">
        <v>16</v>
      </c>
      <c r="M1404" s="4" t="s">
        <v>1181</v>
      </c>
      <c r="N1404" t="str">
        <f t="shared" si="32"/>
        <v>20090510DC1041</v>
      </c>
      <c r="O1404" t="e">
        <f>VLOOKUP(N1404,[1]Sheet1!$B:$D,3,FALSE)</f>
        <v>#N/A</v>
      </c>
      <c r="P1404" t="e">
        <f>VLOOKUP(O1404,[2]Sheet1!$1:$1048576,2,FALSE)</f>
        <v>#N/A</v>
      </c>
      <c r="Q1404" t="e">
        <f>VLOOKUP(N1404,[1]Sheet1!$B:$C,2,FALSE)</f>
        <v>#N/A</v>
      </c>
      <c r="R1404" t="e">
        <f>VLOOKUP(N1404,[1]Sheet1!$B:$E,4,FALSE)</f>
        <v>#N/A</v>
      </c>
    </row>
    <row r="1405" spans="1:18" x14ac:dyDescent="0.25">
      <c r="A1405" s="9" t="s">
        <v>1179</v>
      </c>
      <c r="B1405" s="5" t="s">
        <v>1180</v>
      </c>
      <c r="C1405" s="5" t="s">
        <v>81</v>
      </c>
      <c r="D1405" s="13">
        <v>1016</v>
      </c>
      <c r="E1405" s="5" t="s">
        <v>1184</v>
      </c>
      <c r="F1405" s="5">
        <v>0</v>
      </c>
      <c r="G1405" s="5">
        <v>1</v>
      </c>
      <c r="H1405" s="5">
        <v>0</v>
      </c>
      <c r="I1405" s="5">
        <v>0</v>
      </c>
      <c r="J1405" s="5">
        <v>0</v>
      </c>
      <c r="K1405" s="5">
        <v>0</v>
      </c>
      <c r="L1405" s="5" t="s">
        <v>16</v>
      </c>
      <c r="M1405" s="6" t="s">
        <v>1181</v>
      </c>
      <c r="N1405" t="str">
        <f t="shared" si="32"/>
        <v>20090510DC1016</v>
      </c>
      <c r="O1405" t="e">
        <f>VLOOKUP(N1405,[1]Sheet1!$B:$D,3,FALSE)</f>
        <v>#N/A</v>
      </c>
      <c r="P1405" t="e">
        <f>VLOOKUP(O1405,[2]Sheet1!$1:$1048576,2,FALSE)</f>
        <v>#N/A</v>
      </c>
      <c r="Q1405" t="e">
        <f>VLOOKUP(N1405,[1]Sheet1!$B:$C,2,FALSE)</f>
        <v>#N/A</v>
      </c>
      <c r="R1405" t="e">
        <f>VLOOKUP(N1405,[1]Sheet1!$B:$E,4,FALSE)</f>
        <v>#N/A</v>
      </c>
    </row>
    <row r="1406" spans="1:18" x14ac:dyDescent="0.25">
      <c r="A1406" s="8" t="s">
        <v>1185</v>
      </c>
      <c r="B1406" s="3" t="s">
        <v>1186</v>
      </c>
      <c r="C1406" s="3" t="s">
        <v>25</v>
      </c>
      <c r="D1406" s="12">
        <v>1026</v>
      </c>
      <c r="E1406" s="3" t="s">
        <v>1187</v>
      </c>
      <c r="F1406" s="3">
        <v>7</v>
      </c>
      <c r="G1406" s="3">
        <v>4</v>
      </c>
      <c r="H1406" s="3">
        <v>0</v>
      </c>
      <c r="I1406" s="3">
        <v>0</v>
      </c>
      <c r="J1406" s="3">
        <v>1</v>
      </c>
      <c r="K1406" s="3">
        <v>175</v>
      </c>
      <c r="L1406" s="3" t="s">
        <v>16</v>
      </c>
      <c r="M1406" s="4" t="s">
        <v>1181</v>
      </c>
      <c r="N1406" t="str">
        <f t="shared" si="32"/>
        <v>20090509KXP1026</v>
      </c>
      <c r="O1406" t="e">
        <f>VLOOKUP(N1406,[1]Sheet1!$B:$D,3,FALSE)</f>
        <v>#N/A</v>
      </c>
      <c r="P1406" t="e">
        <f>VLOOKUP(O1406,[2]Sheet1!$1:$1048576,2,FALSE)</f>
        <v>#N/A</v>
      </c>
      <c r="Q1406" t="e">
        <f>VLOOKUP(N1406,[1]Sheet1!$B:$C,2,FALSE)</f>
        <v>#N/A</v>
      </c>
      <c r="R1406" t="e">
        <f>VLOOKUP(N1406,[1]Sheet1!$B:$E,4,FALSE)</f>
        <v>#N/A</v>
      </c>
    </row>
    <row r="1407" spans="1:18" x14ac:dyDescent="0.25">
      <c r="A1407" s="9" t="s">
        <v>1185</v>
      </c>
      <c r="B1407" s="5" t="s">
        <v>1186</v>
      </c>
      <c r="C1407" s="5" t="s">
        <v>257</v>
      </c>
      <c r="D1407" s="13">
        <v>1027</v>
      </c>
      <c r="E1407" s="5" t="s">
        <v>205</v>
      </c>
      <c r="F1407" s="5">
        <v>12</v>
      </c>
      <c r="G1407" s="5">
        <v>13</v>
      </c>
      <c r="H1407" s="5">
        <v>0</v>
      </c>
      <c r="I1407" s="5">
        <v>0</v>
      </c>
      <c r="J1407" s="5">
        <v>1</v>
      </c>
      <c r="K1407" s="5">
        <v>92.3</v>
      </c>
      <c r="L1407" s="5" t="s">
        <v>16</v>
      </c>
      <c r="M1407" s="6" t="s">
        <v>1181</v>
      </c>
      <c r="N1407" t="str">
        <f t="shared" si="32"/>
        <v>20090509KXP1027</v>
      </c>
      <c r="O1407" t="e">
        <f>VLOOKUP(N1407,[1]Sheet1!$B:$D,3,FALSE)</f>
        <v>#N/A</v>
      </c>
      <c r="P1407" t="e">
        <f>VLOOKUP(O1407,[2]Sheet1!$1:$1048576,2,FALSE)</f>
        <v>#N/A</v>
      </c>
      <c r="Q1407" t="e">
        <f>VLOOKUP(N1407,[1]Sheet1!$B:$C,2,FALSE)</f>
        <v>#N/A</v>
      </c>
      <c r="R1407" t="e">
        <f>VLOOKUP(N1407,[1]Sheet1!$B:$E,4,FALSE)</f>
        <v>#N/A</v>
      </c>
    </row>
    <row r="1408" spans="1:18" x14ac:dyDescent="0.25">
      <c r="A1408" s="8" t="s">
        <v>1185</v>
      </c>
      <c r="B1408" s="3" t="s">
        <v>1186</v>
      </c>
      <c r="C1408" s="3" t="s">
        <v>448</v>
      </c>
      <c r="D1408" s="12">
        <v>1068</v>
      </c>
      <c r="E1408" s="3" t="s">
        <v>26</v>
      </c>
      <c r="F1408" s="3">
        <v>0</v>
      </c>
      <c r="G1408" s="3">
        <v>0</v>
      </c>
      <c r="H1408" s="3">
        <v>0</v>
      </c>
      <c r="I1408" s="3">
        <v>0</v>
      </c>
      <c r="J1408" s="3">
        <v>0</v>
      </c>
      <c r="K1408" s="3">
        <v>0</v>
      </c>
      <c r="L1408" s="3" t="s">
        <v>40</v>
      </c>
      <c r="M1408" s="4" t="s">
        <v>1181</v>
      </c>
      <c r="N1408" t="str">
        <f t="shared" si="32"/>
        <v>20090509KXP1068</v>
      </c>
      <c r="O1408" t="e">
        <f>VLOOKUP(N1408,[1]Sheet1!$B:$D,3,FALSE)</f>
        <v>#N/A</v>
      </c>
      <c r="P1408" t="e">
        <f>VLOOKUP(O1408,[2]Sheet1!$1:$1048576,2,FALSE)</f>
        <v>#N/A</v>
      </c>
      <c r="Q1408" t="e">
        <f>VLOOKUP(N1408,[1]Sheet1!$B:$C,2,FALSE)</f>
        <v>#N/A</v>
      </c>
      <c r="R1408" t="e">
        <f>VLOOKUP(N1408,[1]Sheet1!$B:$E,4,FALSE)</f>
        <v>#N/A</v>
      </c>
    </row>
    <row r="1409" spans="1:18" x14ac:dyDescent="0.25">
      <c r="A1409" s="9" t="s">
        <v>1185</v>
      </c>
      <c r="B1409" s="5" t="s">
        <v>1186</v>
      </c>
      <c r="C1409" s="5" t="s">
        <v>18</v>
      </c>
      <c r="D1409" s="13">
        <v>1091</v>
      </c>
      <c r="E1409" s="5" t="s">
        <v>1188</v>
      </c>
      <c r="F1409" s="5">
        <v>6</v>
      </c>
      <c r="G1409" s="5">
        <v>8</v>
      </c>
      <c r="H1409" s="5">
        <v>0</v>
      </c>
      <c r="I1409" s="5">
        <v>0</v>
      </c>
      <c r="J1409" s="5">
        <v>0</v>
      </c>
      <c r="K1409" s="5">
        <v>75</v>
      </c>
      <c r="L1409" s="5" t="s">
        <v>20</v>
      </c>
      <c r="M1409" s="6" t="s">
        <v>1181</v>
      </c>
      <c r="N1409" t="str">
        <f t="shared" si="32"/>
        <v>20090509KXP1091</v>
      </c>
      <c r="O1409" t="e">
        <f>VLOOKUP(N1409,[1]Sheet1!$B:$D,3,FALSE)</f>
        <v>#N/A</v>
      </c>
      <c r="P1409" t="e">
        <f>VLOOKUP(O1409,[2]Sheet1!$1:$1048576,2,FALSE)</f>
        <v>#N/A</v>
      </c>
      <c r="Q1409" t="e">
        <f>VLOOKUP(N1409,[1]Sheet1!$B:$C,2,FALSE)</f>
        <v>#N/A</v>
      </c>
      <c r="R1409" t="e">
        <f>VLOOKUP(N1409,[1]Sheet1!$B:$E,4,FALSE)</f>
        <v>#N/A</v>
      </c>
    </row>
    <row r="1410" spans="1:18" x14ac:dyDescent="0.25">
      <c r="A1410" s="8" t="s">
        <v>1185</v>
      </c>
      <c r="B1410" s="3" t="s">
        <v>1186</v>
      </c>
      <c r="C1410" s="3" t="s">
        <v>1047</v>
      </c>
      <c r="D1410" s="12">
        <v>1104</v>
      </c>
      <c r="E1410" s="3" t="s">
        <v>205</v>
      </c>
      <c r="F1410" s="3">
        <v>15</v>
      </c>
      <c r="G1410" s="3">
        <v>16</v>
      </c>
      <c r="H1410" s="3">
        <v>0</v>
      </c>
      <c r="I1410" s="3">
        <v>1</v>
      </c>
      <c r="J1410" s="3">
        <v>0</v>
      </c>
      <c r="K1410" s="3">
        <v>93.75</v>
      </c>
      <c r="L1410" s="3" t="s">
        <v>16</v>
      </c>
      <c r="M1410" s="4" t="s">
        <v>1181</v>
      </c>
      <c r="N1410" t="str">
        <f t="shared" si="32"/>
        <v>20090509KXP1104</v>
      </c>
      <c r="O1410" t="e">
        <f>VLOOKUP(N1410,[1]Sheet1!$B:$D,3,FALSE)</f>
        <v>#N/A</v>
      </c>
      <c r="P1410" t="e">
        <f>VLOOKUP(O1410,[2]Sheet1!$1:$1048576,2,FALSE)</f>
        <v>#N/A</v>
      </c>
      <c r="Q1410" t="e">
        <f>VLOOKUP(N1410,[1]Sheet1!$B:$C,2,FALSE)</f>
        <v>#N/A</v>
      </c>
      <c r="R1410" t="e">
        <f>VLOOKUP(N1410,[1]Sheet1!$B:$E,4,FALSE)</f>
        <v>#N/A</v>
      </c>
    </row>
    <row r="1411" spans="1:18" x14ac:dyDescent="0.25">
      <c r="A1411" s="9" t="s">
        <v>1185</v>
      </c>
      <c r="B1411" s="5" t="s">
        <v>1186</v>
      </c>
      <c r="C1411" s="5" t="s">
        <v>1189</v>
      </c>
      <c r="D1411" s="13">
        <v>1130</v>
      </c>
      <c r="E1411" s="5" t="s">
        <v>1190</v>
      </c>
      <c r="F1411" s="5">
        <v>10</v>
      </c>
      <c r="G1411" s="5">
        <v>13</v>
      </c>
      <c r="H1411" s="5">
        <v>0</v>
      </c>
      <c r="I1411" s="5">
        <v>0</v>
      </c>
      <c r="J1411" s="5">
        <v>0</v>
      </c>
      <c r="K1411" s="5">
        <v>76.92</v>
      </c>
      <c r="L1411" s="5" t="s">
        <v>16</v>
      </c>
      <c r="M1411" s="6" t="s">
        <v>1181</v>
      </c>
      <c r="N1411" t="str">
        <f t="shared" ref="N1411:N1474" si="33">CONCATENATE(A1411,D1411)</f>
        <v>20090509KXP1130</v>
      </c>
      <c r="O1411" t="e">
        <f>VLOOKUP(N1411,[1]Sheet1!$B:$D,3,FALSE)</f>
        <v>#N/A</v>
      </c>
      <c r="P1411" t="e">
        <f>VLOOKUP(O1411,[2]Sheet1!$1:$1048576,2,FALSE)</f>
        <v>#N/A</v>
      </c>
      <c r="Q1411" t="e">
        <f>VLOOKUP(N1411,[1]Sheet1!$B:$C,2,FALSE)</f>
        <v>#N/A</v>
      </c>
      <c r="R1411" t="e">
        <f>VLOOKUP(N1411,[1]Sheet1!$B:$E,4,FALSE)</f>
        <v>#N/A</v>
      </c>
    </row>
    <row r="1412" spans="1:18" x14ac:dyDescent="0.25">
      <c r="A1412" s="8" t="s">
        <v>1185</v>
      </c>
      <c r="B1412" s="3" t="s">
        <v>1186</v>
      </c>
      <c r="C1412" s="3" t="s">
        <v>59</v>
      </c>
      <c r="D1412" s="12">
        <v>1033</v>
      </c>
      <c r="E1412" s="3" t="s">
        <v>1191</v>
      </c>
      <c r="F1412" s="3">
        <v>22</v>
      </c>
      <c r="G1412" s="3">
        <v>19</v>
      </c>
      <c r="H1412" s="3">
        <v>0</v>
      </c>
      <c r="I1412" s="3">
        <v>2</v>
      </c>
      <c r="J1412" s="3">
        <v>0</v>
      </c>
      <c r="K1412" s="3">
        <v>115.78</v>
      </c>
      <c r="L1412" s="3" t="s">
        <v>16</v>
      </c>
      <c r="M1412" s="4" t="s">
        <v>1181</v>
      </c>
      <c r="N1412" t="str">
        <f t="shared" si="33"/>
        <v>20090509KXP1033</v>
      </c>
      <c r="O1412" t="e">
        <f>VLOOKUP(N1412,[1]Sheet1!$B:$D,3,FALSE)</f>
        <v>#N/A</v>
      </c>
      <c r="P1412" t="e">
        <f>VLOOKUP(O1412,[2]Sheet1!$1:$1048576,2,FALSE)</f>
        <v>#N/A</v>
      </c>
      <c r="Q1412" t="e">
        <f>VLOOKUP(N1412,[1]Sheet1!$B:$C,2,FALSE)</f>
        <v>#N/A</v>
      </c>
      <c r="R1412" t="e">
        <f>VLOOKUP(N1412,[1]Sheet1!$B:$E,4,FALSE)</f>
        <v>#N/A</v>
      </c>
    </row>
    <row r="1413" spans="1:18" x14ac:dyDescent="0.25">
      <c r="A1413" s="9" t="s">
        <v>1185</v>
      </c>
      <c r="B1413" s="5" t="s">
        <v>1186</v>
      </c>
      <c r="C1413" s="5" t="s">
        <v>53</v>
      </c>
      <c r="D1413" s="13">
        <v>1035</v>
      </c>
      <c r="E1413" s="5" t="s">
        <v>26</v>
      </c>
      <c r="F1413" s="5">
        <v>1</v>
      </c>
      <c r="G1413" s="5">
        <v>3</v>
      </c>
      <c r="H1413" s="5">
        <v>0</v>
      </c>
      <c r="I1413" s="5">
        <v>0</v>
      </c>
      <c r="J1413" s="5">
        <v>0</v>
      </c>
      <c r="K1413" s="5">
        <v>33.33</v>
      </c>
      <c r="L1413" s="5" t="s">
        <v>16</v>
      </c>
      <c r="M1413" s="6" t="s">
        <v>1181</v>
      </c>
      <c r="N1413" t="str">
        <f t="shared" si="33"/>
        <v>20090509KXP1035</v>
      </c>
      <c r="O1413" t="e">
        <f>VLOOKUP(N1413,[1]Sheet1!$B:$D,3,FALSE)</f>
        <v>#N/A</v>
      </c>
      <c r="P1413" t="e">
        <f>VLOOKUP(O1413,[2]Sheet1!$1:$1048576,2,FALSE)</f>
        <v>#N/A</v>
      </c>
      <c r="Q1413" t="e">
        <f>VLOOKUP(N1413,[1]Sheet1!$B:$C,2,FALSE)</f>
        <v>#N/A</v>
      </c>
      <c r="R1413" t="e">
        <f>VLOOKUP(N1413,[1]Sheet1!$B:$E,4,FALSE)</f>
        <v>#N/A</v>
      </c>
    </row>
    <row r="1414" spans="1:18" x14ac:dyDescent="0.25">
      <c r="A1414" s="8" t="s">
        <v>1185</v>
      </c>
      <c r="B1414" s="3" t="s">
        <v>1186</v>
      </c>
      <c r="C1414" s="3" t="s">
        <v>43</v>
      </c>
      <c r="D1414" s="12">
        <v>1125</v>
      </c>
      <c r="E1414" s="3" t="s">
        <v>1192</v>
      </c>
      <c r="F1414" s="3">
        <v>8</v>
      </c>
      <c r="G1414" s="3">
        <v>9</v>
      </c>
      <c r="H1414" s="3">
        <v>0</v>
      </c>
      <c r="I1414" s="3">
        <v>1</v>
      </c>
      <c r="J1414" s="3">
        <v>0</v>
      </c>
      <c r="K1414" s="3">
        <v>88.88</v>
      </c>
      <c r="L1414" s="3" t="s">
        <v>16</v>
      </c>
      <c r="M1414" s="4" t="s">
        <v>1181</v>
      </c>
      <c r="N1414" t="str">
        <f t="shared" si="33"/>
        <v>20090509KXP1125</v>
      </c>
      <c r="O1414" t="e">
        <f>VLOOKUP(N1414,[1]Sheet1!$B:$D,3,FALSE)</f>
        <v>#N/A</v>
      </c>
      <c r="P1414" t="e">
        <f>VLOOKUP(O1414,[2]Sheet1!$1:$1048576,2,FALSE)</f>
        <v>#N/A</v>
      </c>
      <c r="Q1414" t="e">
        <f>VLOOKUP(N1414,[1]Sheet1!$B:$C,2,FALSE)</f>
        <v>#N/A</v>
      </c>
      <c r="R1414" t="e">
        <f>VLOOKUP(N1414,[1]Sheet1!$B:$E,4,FALSE)</f>
        <v>#N/A</v>
      </c>
    </row>
    <row r="1415" spans="1:18" x14ac:dyDescent="0.25">
      <c r="A1415" s="9" t="s">
        <v>1185</v>
      </c>
      <c r="B1415" s="5" t="s">
        <v>1186</v>
      </c>
      <c r="C1415" s="5" t="s">
        <v>211</v>
      </c>
      <c r="D1415" s="13">
        <v>1029</v>
      </c>
      <c r="E1415" s="5" t="s">
        <v>336</v>
      </c>
      <c r="F1415" s="5">
        <v>20</v>
      </c>
      <c r="G1415" s="5">
        <v>22</v>
      </c>
      <c r="H1415" s="5">
        <v>0</v>
      </c>
      <c r="I1415" s="5">
        <v>4</v>
      </c>
      <c r="J1415" s="5">
        <v>0</v>
      </c>
      <c r="K1415" s="5">
        <v>90.9</v>
      </c>
      <c r="L1415" s="5" t="s">
        <v>16</v>
      </c>
      <c r="M1415" s="6" t="s">
        <v>1181</v>
      </c>
      <c r="N1415" t="str">
        <f t="shared" si="33"/>
        <v>20090509KXP1029</v>
      </c>
      <c r="O1415" t="e">
        <f>VLOOKUP(N1415,[1]Sheet1!$B:$D,3,FALSE)</f>
        <v>#N/A</v>
      </c>
      <c r="P1415" t="e">
        <f>VLOOKUP(O1415,[2]Sheet1!$1:$1048576,2,FALSE)</f>
        <v>#N/A</v>
      </c>
      <c r="Q1415" t="e">
        <f>VLOOKUP(N1415,[1]Sheet1!$B:$C,2,FALSE)</f>
        <v>#N/A</v>
      </c>
      <c r="R1415" t="e">
        <f>VLOOKUP(N1415,[1]Sheet1!$B:$E,4,FALSE)</f>
        <v>#N/A</v>
      </c>
    </row>
    <row r="1416" spans="1:18" x14ac:dyDescent="0.25">
      <c r="A1416" s="8" t="s">
        <v>1185</v>
      </c>
      <c r="B1416" s="3" t="s">
        <v>1186</v>
      </c>
      <c r="C1416" s="3" t="s">
        <v>1135</v>
      </c>
      <c r="D1416" s="12">
        <v>1116</v>
      </c>
      <c r="E1416" s="3" t="s">
        <v>26</v>
      </c>
      <c r="F1416" s="3">
        <v>52</v>
      </c>
      <c r="G1416" s="3">
        <v>38</v>
      </c>
      <c r="H1416" s="3">
        <v>0</v>
      </c>
      <c r="I1416" s="3">
        <v>3</v>
      </c>
      <c r="J1416" s="3">
        <v>3</v>
      </c>
      <c r="K1416" s="3">
        <v>136.84</v>
      </c>
      <c r="L1416" s="3" t="s">
        <v>20</v>
      </c>
      <c r="M1416" s="4" t="s">
        <v>1181</v>
      </c>
      <c r="N1416" t="str">
        <f t="shared" si="33"/>
        <v>20090509KXP1116</v>
      </c>
      <c r="O1416" t="e">
        <f>VLOOKUP(N1416,[1]Sheet1!$B:$D,3,FALSE)</f>
        <v>#N/A</v>
      </c>
      <c r="P1416" t="e">
        <f>VLOOKUP(O1416,[2]Sheet1!$1:$1048576,2,FALSE)</f>
        <v>#N/A</v>
      </c>
      <c r="Q1416" t="e">
        <f>VLOOKUP(N1416,[1]Sheet1!$B:$C,2,FALSE)</f>
        <v>#N/A</v>
      </c>
      <c r="R1416" t="e">
        <f>VLOOKUP(N1416,[1]Sheet1!$B:$E,4,FALSE)</f>
        <v>#N/A</v>
      </c>
    </row>
    <row r="1417" spans="1:18" x14ac:dyDescent="0.25">
      <c r="A1417" s="9" t="s">
        <v>1185</v>
      </c>
      <c r="B1417" s="5" t="s">
        <v>1186</v>
      </c>
      <c r="C1417" s="5" t="s">
        <v>1131</v>
      </c>
      <c r="D1417" s="13">
        <v>1115</v>
      </c>
      <c r="E1417" s="5" t="s">
        <v>1193</v>
      </c>
      <c r="F1417" s="5">
        <v>9</v>
      </c>
      <c r="G1417" s="5">
        <v>8</v>
      </c>
      <c r="H1417" s="5">
        <v>0</v>
      </c>
      <c r="I1417" s="5">
        <v>1</v>
      </c>
      <c r="J1417" s="5">
        <v>0</v>
      </c>
      <c r="K1417" s="5">
        <v>112.5</v>
      </c>
      <c r="L1417" s="5" t="s">
        <v>16</v>
      </c>
      <c r="M1417" s="6" t="s">
        <v>1181</v>
      </c>
      <c r="N1417" t="str">
        <f t="shared" si="33"/>
        <v>20090509KXP1115</v>
      </c>
      <c r="O1417" t="e">
        <f>VLOOKUP(N1417,[1]Sheet1!$B:$D,3,FALSE)</f>
        <v>#N/A</v>
      </c>
      <c r="P1417" t="e">
        <f>VLOOKUP(O1417,[2]Sheet1!$1:$1048576,2,FALSE)</f>
        <v>#N/A</v>
      </c>
      <c r="Q1417" t="e">
        <f>VLOOKUP(N1417,[1]Sheet1!$B:$C,2,FALSE)</f>
        <v>#N/A</v>
      </c>
      <c r="R1417" t="e">
        <f>VLOOKUP(N1417,[1]Sheet1!$B:$E,4,FALSE)</f>
        <v>#N/A</v>
      </c>
    </row>
    <row r="1418" spans="1:18" x14ac:dyDescent="0.25">
      <c r="A1418" s="8" t="s">
        <v>1185</v>
      </c>
      <c r="B1418" s="3" t="s">
        <v>1186</v>
      </c>
      <c r="C1418" s="3" t="s">
        <v>21</v>
      </c>
      <c r="D1418" s="12">
        <v>1024</v>
      </c>
      <c r="E1418" s="3" t="s">
        <v>1194</v>
      </c>
      <c r="F1418" s="3">
        <v>15</v>
      </c>
      <c r="G1418" s="3">
        <v>22</v>
      </c>
      <c r="H1418" s="3">
        <v>0</v>
      </c>
      <c r="I1418" s="3">
        <v>1</v>
      </c>
      <c r="J1418" s="3">
        <v>0</v>
      </c>
      <c r="K1418" s="3">
        <v>68.180000000000007</v>
      </c>
      <c r="L1418" s="3" t="s">
        <v>16</v>
      </c>
      <c r="M1418" s="4" t="s">
        <v>1181</v>
      </c>
      <c r="N1418" t="str">
        <f t="shared" si="33"/>
        <v>20090509KXP1024</v>
      </c>
      <c r="O1418" t="e">
        <f>VLOOKUP(N1418,[1]Sheet1!$B:$D,3,FALSE)</f>
        <v>#N/A</v>
      </c>
      <c r="P1418" t="e">
        <f>VLOOKUP(O1418,[2]Sheet1!$1:$1048576,2,FALSE)</f>
        <v>#N/A</v>
      </c>
      <c r="Q1418" t="e">
        <f>VLOOKUP(N1418,[1]Sheet1!$B:$C,2,FALSE)</f>
        <v>#N/A</v>
      </c>
      <c r="R1418" t="e">
        <f>VLOOKUP(N1418,[1]Sheet1!$B:$E,4,FALSE)</f>
        <v>#N/A</v>
      </c>
    </row>
    <row r="1419" spans="1:18" x14ac:dyDescent="0.25">
      <c r="A1419" s="9" t="s">
        <v>1185</v>
      </c>
      <c r="B1419" s="5" t="s">
        <v>1186</v>
      </c>
      <c r="C1419" s="5" t="s">
        <v>23</v>
      </c>
      <c r="D1419" s="13">
        <v>1066</v>
      </c>
      <c r="E1419" s="5" t="s">
        <v>1195</v>
      </c>
      <c r="F1419" s="5">
        <v>10</v>
      </c>
      <c r="G1419" s="5">
        <v>14</v>
      </c>
      <c r="H1419" s="5">
        <v>0</v>
      </c>
      <c r="I1419" s="5">
        <v>0</v>
      </c>
      <c r="J1419" s="5">
        <v>1</v>
      </c>
      <c r="K1419" s="5">
        <v>71.42</v>
      </c>
      <c r="L1419" s="5" t="s">
        <v>16</v>
      </c>
      <c r="M1419" s="6" t="s">
        <v>1181</v>
      </c>
      <c r="N1419" t="str">
        <f t="shared" si="33"/>
        <v>20090509KXP1066</v>
      </c>
      <c r="O1419" t="e">
        <f>VLOOKUP(N1419,[1]Sheet1!$B:$D,3,FALSE)</f>
        <v>#N/A</v>
      </c>
      <c r="P1419" t="e">
        <f>VLOOKUP(O1419,[2]Sheet1!$1:$1048576,2,FALSE)</f>
        <v>#N/A</v>
      </c>
      <c r="Q1419" t="e">
        <f>VLOOKUP(N1419,[1]Sheet1!$B:$C,2,FALSE)</f>
        <v>#N/A</v>
      </c>
      <c r="R1419" t="e">
        <f>VLOOKUP(N1419,[1]Sheet1!$B:$E,4,FALSE)</f>
        <v>#N/A</v>
      </c>
    </row>
    <row r="1420" spans="1:18" x14ac:dyDescent="0.25">
      <c r="A1420" s="8" t="s">
        <v>1185</v>
      </c>
      <c r="B1420" s="3" t="s">
        <v>1186</v>
      </c>
      <c r="C1420" s="3" t="s">
        <v>138</v>
      </c>
      <c r="D1420" s="12">
        <v>1020</v>
      </c>
      <c r="E1420" s="3" t="s">
        <v>1196</v>
      </c>
      <c r="F1420" s="3">
        <v>17</v>
      </c>
      <c r="G1420" s="3">
        <v>20</v>
      </c>
      <c r="H1420" s="3">
        <v>0</v>
      </c>
      <c r="I1420" s="3">
        <v>3</v>
      </c>
      <c r="J1420" s="3">
        <v>0</v>
      </c>
      <c r="K1420" s="3">
        <v>85</v>
      </c>
      <c r="L1420" s="3" t="s">
        <v>16</v>
      </c>
      <c r="M1420" s="4" t="s">
        <v>1181</v>
      </c>
      <c r="N1420" t="str">
        <f t="shared" si="33"/>
        <v>20090509KXP1020</v>
      </c>
      <c r="O1420" t="e">
        <f>VLOOKUP(N1420,[1]Sheet1!$B:$D,3,FALSE)</f>
        <v>#N/A</v>
      </c>
      <c r="P1420" t="e">
        <f>VLOOKUP(O1420,[2]Sheet1!$1:$1048576,2,FALSE)</f>
        <v>#N/A</v>
      </c>
      <c r="Q1420" t="e">
        <f>VLOOKUP(N1420,[1]Sheet1!$B:$C,2,FALSE)</f>
        <v>#N/A</v>
      </c>
      <c r="R1420" t="e">
        <f>VLOOKUP(N1420,[1]Sheet1!$B:$E,4,FALSE)</f>
        <v>#N/A</v>
      </c>
    </row>
    <row r="1421" spans="1:18" x14ac:dyDescent="0.25">
      <c r="A1421" s="9" t="s">
        <v>1185</v>
      </c>
      <c r="B1421" s="5" t="s">
        <v>1186</v>
      </c>
      <c r="C1421" s="5" t="s">
        <v>41</v>
      </c>
      <c r="D1421" s="13">
        <v>1023</v>
      </c>
      <c r="E1421" s="5" t="s">
        <v>1197</v>
      </c>
      <c r="F1421" s="5">
        <v>0</v>
      </c>
      <c r="G1421" s="5">
        <v>2</v>
      </c>
      <c r="H1421" s="5">
        <v>0</v>
      </c>
      <c r="I1421" s="5">
        <v>0</v>
      </c>
      <c r="J1421" s="5">
        <v>0</v>
      </c>
      <c r="K1421" s="5">
        <v>0</v>
      </c>
      <c r="L1421" s="5" t="s">
        <v>16</v>
      </c>
      <c r="M1421" s="6" t="s">
        <v>1181</v>
      </c>
      <c r="N1421" t="str">
        <f t="shared" si="33"/>
        <v>20090509KXP1023</v>
      </c>
      <c r="O1421" t="e">
        <f>VLOOKUP(N1421,[1]Sheet1!$B:$D,3,FALSE)</f>
        <v>#N/A</v>
      </c>
      <c r="P1421" t="e">
        <f>VLOOKUP(O1421,[2]Sheet1!$1:$1048576,2,FALSE)</f>
        <v>#N/A</v>
      </c>
      <c r="Q1421" t="e">
        <f>VLOOKUP(N1421,[1]Sheet1!$B:$C,2,FALSE)</f>
        <v>#N/A</v>
      </c>
      <c r="R1421" t="e">
        <f>VLOOKUP(N1421,[1]Sheet1!$B:$E,4,FALSE)</f>
        <v>#N/A</v>
      </c>
    </row>
    <row r="1422" spans="1:18" x14ac:dyDescent="0.25">
      <c r="A1422" s="8" t="s">
        <v>1198</v>
      </c>
      <c r="B1422" s="3" t="s">
        <v>1199</v>
      </c>
      <c r="C1422" s="3" t="s">
        <v>146</v>
      </c>
      <c r="D1422" s="12">
        <v>1007</v>
      </c>
      <c r="E1422" s="3" t="s">
        <v>480</v>
      </c>
      <c r="F1422" s="3">
        <v>10</v>
      </c>
      <c r="G1422" s="3">
        <v>6</v>
      </c>
      <c r="H1422" s="3">
        <v>0</v>
      </c>
      <c r="I1422" s="3">
        <v>0</v>
      </c>
      <c r="J1422" s="3">
        <v>1</v>
      </c>
      <c r="K1422" s="3">
        <v>166.66</v>
      </c>
      <c r="L1422" s="3" t="s">
        <v>16</v>
      </c>
      <c r="M1422" s="4" t="s">
        <v>1200</v>
      </c>
      <c r="N1422" t="str">
        <f t="shared" si="33"/>
        <v>20090510MI1007</v>
      </c>
      <c r="O1422" t="e">
        <f>VLOOKUP(N1422,[1]Sheet1!$B:$D,3,FALSE)</f>
        <v>#N/A</v>
      </c>
      <c r="P1422" t="e">
        <f>VLOOKUP(O1422,[2]Sheet1!$1:$1048576,2,FALSE)</f>
        <v>#N/A</v>
      </c>
      <c r="Q1422" t="e">
        <f>VLOOKUP(N1422,[1]Sheet1!$B:$C,2,FALSE)</f>
        <v>#N/A</v>
      </c>
      <c r="R1422" t="e">
        <f>VLOOKUP(N1422,[1]Sheet1!$B:$E,4,FALSE)</f>
        <v>#N/A</v>
      </c>
    </row>
    <row r="1423" spans="1:18" x14ac:dyDescent="0.25">
      <c r="A1423" s="9" t="s">
        <v>1198</v>
      </c>
      <c r="B1423" s="5" t="s">
        <v>1199</v>
      </c>
      <c r="C1423" s="5" t="s">
        <v>292</v>
      </c>
      <c r="D1423" s="13">
        <v>1111</v>
      </c>
      <c r="E1423" s="5" t="s">
        <v>1201</v>
      </c>
      <c r="F1423" s="5">
        <v>12</v>
      </c>
      <c r="G1423" s="5">
        <v>12</v>
      </c>
      <c r="H1423" s="5">
        <v>0</v>
      </c>
      <c r="I1423" s="5">
        <v>2</v>
      </c>
      <c r="J1423" s="5">
        <v>0</v>
      </c>
      <c r="K1423" s="5">
        <v>100</v>
      </c>
      <c r="L1423" s="5" t="s">
        <v>16</v>
      </c>
      <c r="M1423" s="6" t="s">
        <v>1200</v>
      </c>
      <c r="N1423" t="str">
        <f t="shared" si="33"/>
        <v>20090510MI1111</v>
      </c>
      <c r="O1423" t="e">
        <f>VLOOKUP(N1423,[1]Sheet1!$B:$D,3,FALSE)</f>
        <v>#N/A</v>
      </c>
      <c r="P1423" t="e">
        <f>VLOOKUP(O1423,[2]Sheet1!$1:$1048576,2,FALSE)</f>
        <v>#N/A</v>
      </c>
      <c r="Q1423" t="e">
        <f>VLOOKUP(N1423,[1]Sheet1!$B:$C,2,FALSE)</f>
        <v>#N/A</v>
      </c>
      <c r="R1423" t="e">
        <f>VLOOKUP(N1423,[1]Sheet1!$B:$E,4,FALSE)</f>
        <v>#N/A</v>
      </c>
    </row>
    <row r="1424" spans="1:18" x14ac:dyDescent="0.25">
      <c r="A1424" s="8" t="s">
        <v>1198</v>
      </c>
      <c r="B1424" s="3" t="s">
        <v>1199</v>
      </c>
      <c r="C1424" s="3" t="s">
        <v>846</v>
      </c>
      <c r="D1424" s="12">
        <v>1004</v>
      </c>
      <c r="E1424" s="3" t="s">
        <v>1068</v>
      </c>
      <c r="F1424" s="3">
        <v>0</v>
      </c>
      <c r="G1424" s="3">
        <v>4</v>
      </c>
      <c r="H1424" s="3">
        <v>0</v>
      </c>
      <c r="I1424" s="3">
        <v>0</v>
      </c>
      <c r="J1424" s="3">
        <v>0</v>
      </c>
      <c r="K1424" s="3">
        <v>0</v>
      </c>
      <c r="L1424" s="3" t="s">
        <v>16</v>
      </c>
      <c r="M1424" s="4" t="s">
        <v>1200</v>
      </c>
      <c r="N1424" t="str">
        <f t="shared" si="33"/>
        <v>20090510MI1004</v>
      </c>
      <c r="O1424" t="e">
        <f>VLOOKUP(N1424,[1]Sheet1!$B:$D,3,FALSE)</f>
        <v>#N/A</v>
      </c>
      <c r="P1424" t="e">
        <f>VLOOKUP(O1424,[2]Sheet1!$1:$1048576,2,FALSE)</f>
        <v>#N/A</v>
      </c>
      <c r="Q1424" t="e">
        <f>VLOOKUP(N1424,[1]Sheet1!$B:$C,2,FALSE)</f>
        <v>#N/A</v>
      </c>
      <c r="R1424" t="e">
        <f>VLOOKUP(N1424,[1]Sheet1!$B:$E,4,FALSE)</f>
        <v>#N/A</v>
      </c>
    </row>
    <row r="1425" spans="1:18" x14ac:dyDescent="0.25">
      <c r="A1425" s="9" t="s">
        <v>1198</v>
      </c>
      <c r="B1425" s="5" t="s">
        <v>1199</v>
      </c>
      <c r="C1425" s="5" t="s">
        <v>185</v>
      </c>
      <c r="D1425" s="13">
        <v>1005</v>
      </c>
      <c r="E1425" s="5" t="s">
        <v>1068</v>
      </c>
      <c r="F1425" s="5">
        <v>35</v>
      </c>
      <c r="G1425" s="5">
        <v>30</v>
      </c>
      <c r="H1425" s="5">
        <v>0</v>
      </c>
      <c r="I1425" s="5">
        <v>2</v>
      </c>
      <c r="J1425" s="5">
        <v>2</v>
      </c>
      <c r="K1425" s="5">
        <v>116.66</v>
      </c>
      <c r="L1425" s="5" t="s">
        <v>16</v>
      </c>
      <c r="M1425" s="6" t="s">
        <v>1200</v>
      </c>
      <c r="N1425" t="str">
        <f t="shared" si="33"/>
        <v>20090510MI1005</v>
      </c>
      <c r="O1425" t="e">
        <f>VLOOKUP(N1425,[1]Sheet1!$B:$D,3,FALSE)</f>
        <v>#N/A</v>
      </c>
      <c r="P1425" t="e">
        <f>VLOOKUP(O1425,[2]Sheet1!$1:$1048576,2,FALSE)</f>
        <v>#N/A</v>
      </c>
      <c r="Q1425" t="e">
        <f>VLOOKUP(N1425,[1]Sheet1!$B:$C,2,FALSE)</f>
        <v>#N/A</v>
      </c>
      <c r="R1425" t="e">
        <f>VLOOKUP(N1425,[1]Sheet1!$B:$E,4,FALSE)</f>
        <v>#N/A</v>
      </c>
    </row>
    <row r="1426" spans="1:18" x14ac:dyDescent="0.25">
      <c r="A1426" s="8" t="s">
        <v>1198</v>
      </c>
      <c r="B1426" s="3" t="s">
        <v>1199</v>
      </c>
      <c r="C1426" s="3" t="s">
        <v>147</v>
      </c>
      <c r="D1426" s="12">
        <v>1009</v>
      </c>
      <c r="E1426" s="3" t="s">
        <v>1202</v>
      </c>
      <c r="F1426" s="3">
        <v>11</v>
      </c>
      <c r="G1426" s="3">
        <v>20</v>
      </c>
      <c r="H1426" s="3">
        <v>0</v>
      </c>
      <c r="I1426" s="3">
        <v>0</v>
      </c>
      <c r="J1426" s="3">
        <v>0</v>
      </c>
      <c r="K1426" s="3">
        <v>55</v>
      </c>
      <c r="L1426" s="3" t="s">
        <v>20</v>
      </c>
      <c r="M1426" s="4" t="s">
        <v>1200</v>
      </c>
      <c r="N1426" t="str">
        <f t="shared" si="33"/>
        <v>20090510MI1009</v>
      </c>
      <c r="O1426" t="e">
        <f>VLOOKUP(N1426,[1]Sheet1!$B:$D,3,FALSE)</f>
        <v>#N/A</v>
      </c>
      <c r="P1426" t="e">
        <f>VLOOKUP(O1426,[2]Sheet1!$1:$1048576,2,FALSE)</f>
        <v>#N/A</v>
      </c>
      <c r="Q1426" t="e">
        <f>VLOOKUP(N1426,[1]Sheet1!$B:$C,2,FALSE)</f>
        <v>#N/A</v>
      </c>
      <c r="R1426" t="e">
        <f>VLOOKUP(N1426,[1]Sheet1!$B:$E,4,FALSE)</f>
        <v>#N/A</v>
      </c>
    </row>
    <row r="1427" spans="1:18" x14ac:dyDescent="0.25">
      <c r="A1427" s="9" t="s">
        <v>1198</v>
      </c>
      <c r="B1427" s="5" t="s">
        <v>1199</v>
      </c>
      <c r="C1427" s="5" t="s">
        <v>587</v>
      </c>
      <c r="D1427" s="13">
        <v>1002</v>
      </c>
      <c r="E1427" s="5" t="s">
        <v>546</v>
      </c>
      <c r="F1427" s="5">
        <v>15</v>
      </c>
      <c r="G1427" s="5">
        <v>14</v>
      </c>
      <c r="H1427" s="5">
        <v>0</v>
      </c>
      <c r="I1427" s="5">
        <v>2</v>
      </c>
      <c r="J1427" s="5">
        <v>0</v>
      </c>
      <c r="K1427" s="5">
        <v>107.14</v>
      </c>
      <c r="L1427" s="5" t="s">
        <v>40</v>
      </c>
      <c r="M1427" s="6" t="s">
        <v>1200</v>
      </c>
      <c r="N1427" t="str">
        <f t="shared" si="33"/>
        <v>20090510MI1002</v>
      </c>
      <c r="O1427" t="e">
        <f>VLOOKUP(N1427,[1]Sheet1!$B:$D,3,FALSE)</f>
        <v>#N/A</v>
      </c>
      <c r="P1427" t="e">
        <f>VLOOKUP(O1427,[2]Sheet1!$1:$1048576,2,FALSE)</f>
        <v>#N/A</v>
      </c>
      <c r="Q1427" t="e">
        <f>VLOOKUP(N1427,[1]Sheet1!$B:$C,2,FALSE)</f>
        <v>#N/A</v>
      </c>
      <c r="R1427" t="e">
        <f>VLOOKUP(N1427,[1]Sheet1!$B:$E,4,FALSE)</f>
        <v>#N/A</v>
      </c>
    </row>
    <row r="1428" spans="1:18" x14ac:dyDescent="0.25">
      <c r="A1428" s="8" t="s">
        <v>1198</v>
      </c>
      <c r="B1428" s="3" t="s">
        <v>1199</v>
      </c>
      <c r="C1428" s="3" t="s">
        <v>149</v>
      </c>
      <c r="D1428" s="12">
        <v>1006</v>
      </c>
      <c r="E1428" s="3" t="s">
        <v>1109</v>
      </c>
      <c r="F1428" s="3">
        <v>18</v>
      </c>
      <c r="G1428" s="3">
        <v>28</v>
      </c>
      <c r="H1428" s="3">
        <v>0</v>
      </c>
      <c r="I1428" s="3">
        <v>1</v>
      </c>
      <c r="J1428" s="3">
        <v>0</v>
      </c>
      <c r="K1428" s="3">
        <v>64.28</v>
      </c>
      <c r="L1428" s="3" t="s">
        <v>16</v>
      </c>
      <c r="M1428" s="4" t="s">
        <v>1200</v>
      </c>
      <c r="N1428" t="str">
        <f t="shared" si="33"/>
        <v>20090510MI1006</v>
      </c>
      <c r="O1428" t="e">
        <f>VLOOKUP(N1428,[1]Sheet1!$B:$D,3,FALSE)</f>
        <v>#N/A</v>
      </c>
      <c r="P1428" t="e">
        <f>VLOOKUP(O1428,[2]Sheet1!$1:$1048576,2,FALSE)</f>
        <v>#N/A</v>
      </c>
      <c r="Q1428" t="e">
        <f>VLOOKUP(N1428,[1]Sheet1!$B:$C,2,FALSE)</f>
        <v>#N/A</v>
      </c>
      <c r="R1428" t="e">
        <f>VLOOKUP(N1428,[1]Sheet1!$B:$E,4,FALSE)</f>
        <v>#N/A</v>
      </c>
    </row>
    <row r="1429" spans="1:18" x14ac:dyDescent="0.25">
      <c r="A1429" s="9" t="s">
        <v>1198</v>
      </c>
      <c r="B1429" s="5" t="s">
        <v>1199</v>
      </c>
      <c r="C1429" s="5" t="s">
        <v>140</v>
      </c>
      <c r="D1429" s="13">
        <v>1131</v>
      </c>
      <c r="E1429" s="5" t="s">
        <v>1203</v>
      </c>
      <c r="F1429" s="5">
        <v>0</v>
      </c>
      <c r="G1429" s="5">
        <v>2</v>
      </c>
      <c r="H1429" s="5">
        <v>0</v>
      </c>
      <c r="I1429" s="5">
        <v>0</v>
      </c>
      <c r="J1429" s="5">
        <v>0</v>
      </c>
      <c r="K1429" s="5">
        <v>0</v>
      </c>
      <c r="L1429" s="5" t="s">
        <v>16</v>
      </c>
      <c r="M1429" s="6" t="s">
        <v>1200</v>
      </c>
      <c r="N1429" t="str">
        <f t="shared" si="33"/>
        <v>20090510MI1131</v>
      </c>
      <c r="O1429" t="e">
        <f>VLOOKUP(N1429,[1]Sheet1!$B:$D,3,FALSE)</f>
        <v>#N/A</v>
      </c>
      <c r="P1429" t="e">
        <f>VLOOKUP(O1429,[2]Sheet1!$1:$1048576,2,FALSE)</f>
        <v>#N/A</v>
      </c>
      <c r="Q1429" t="e">
        <f>VLOOKUP(N1429,[1]Sheet1!$B:$C,2,FALSE)</f>
        <v>#N/A</v>
      </c>
      <c r="R1429" t="e">
        <f>VLOOKUP(N1429,[1]Sheet1!$B:$E,4,FALSE)</f>
        <v>#N/A</v>
      </c>
    </row>
    <row r="1430" spans="1:18" x14ac:dyDescent="0.25">
      <c r="A1430" s="8" t="s">
        <v>1198</v>
      </c>
      <c r="B1430" s="3" t="s">
        <v>1199</v>
      </c>
      <c r="C1430" s="3" t="s">
        <v>65</v>
      </c>
      <c r="D1430" s="12">
        <v>1048</v>
      </c>
      <c r="E1430" s="3" t="s">
        <v>1204</v>
      </c>
      <c r="F1430" s="3">
        <v>19</v>
      </c>
      <c r="G1430" s="3">
        <v>23</v>
      </c>
      <c r="H1430" s="3">
        <v>0</v>
      </c>
      <c r="I1430" s="3">
        <v>2</v>
      </c>
      <c r="J1430" s="3">
        <v>0</v>
      </c>
      <c r="K1430" s="3">
        <v>82.6</v>
      </c>
      <c r="L1430" s="3" t="s">
        <v>40</v>
      </c>
      <c r="M1430" s="4" t="s">
        <v>1200</v>
      </c>
      <c r="N1430" t="str">
        <f t="shared" si="33"/>
        <v>20090510MI1048</v>
      </c>
      <c r="O1430" t="e">
        <f>VLOOKUP(N1430,[1]Sheet1!$B:$D,3,FALSE)</f>
        <v>#N/A</v>
      </c>
      <c r="P1430" t="e">
        <f>VLOOKUP(O1430,[2]Sheet1!$1:$1048576,2,FALSE)</f>
        <v>#N/A</v>
      </c>
      <c r="Q1430" t="e">
        <f>VLOOKUP(N1430,[1]Sheet1!$B:$C,2,FALSE)</f>
        <v>#N/A</v>
      </c>
      <c r="R1430" t="e">
        <f>VLOOKUP(N1430,[1]Sheet1!$B:$E,4,FALSE)</f>
        <v>#N/A</v>
      </c>
    </row>
    <row r="1431" spans="1:18" x14ac:dyDescent="0.25">
      <c r="A1431" s="9" t="s">
        <v>1198</v>
      </c>
      <c r="B1431" s="5" t="s">
        <v>1199</v>
      </c>
      <c r="C1431" s="5" t="s">
        <v>1119</v>
      </c>
      <c r="D1431" s="13">
        <v>1121</v>
      </c>
      <c r="E1431" s="5" t="s">
        <v>1205</v>
      </c>
      <c r="F1431" s="5">
        <v>21</v>
      </c>
      <c r="G1431" s="5">
        <v>30</v>
      </c>
      <c r="H1431" s="5">
        <v>0</v>
      </c>
      <c r="I1431" s="5">
        <v>0</v>
      </c>
      <c r="J1431" s="5">
        <v>1</v>
      </c>
      <c r="K1431" s="5">
        <v>70</v>
      </c>
      <c r="L1431" s="5" t="s">
        <v>16</v>
      </c>
      <c r="M1431" s="6" t="s">
        <v>1200</v>
      </c>
      <c r="N1431" t="str">
        <f t="shared" si="33"/>
        <v>20090510MI1121</v>
      </c>
      <c r="O1431" t="e">
        <f>VLOOKUP(N1431,[1]Sheet1!$B:$D,3,FALSE)</f>
        <v>#N/A</v>
      </c>
      <c r="P1431" t="e">
        <f>VLOOKUP(O1431,[2]Sheet1!$1:$1048576,2,FALSE)</f>
        <v>#N/A</v>
      </c>
      <c r="Q1431" t="e">
        <f>VLOOKUP(N1431,[1]Sheet1!$B:$C,2,FALSE)</f>
        <v>#N/A</v>
      </c>
      <c r="R1431" t="e">
        <f>VLOOKUP(N1431,[1]Sheet1!$B:$E,4,FALSE)</f>
        <v>#N/A</v>
      </c>
    </row>
    <row r="1432" spans="1:18" x14ac:dyDescent="0.25">
      <c r="A1432" s="8" t="s">
        <v>1198</v>
      </c>
      <c r="B1432" s="3" t="s">
        <v>1199</v>
      </c>
      <c r="C1432" s="3" t="s">
        <v>222</v>
      </c>
      <c r="D1432" s="12">
        <v>1129</v>
      </c>
      <c r="E1432" s="3" t="s">
        <v>1206</v>
      </c>
      <c r="F1432" s="3">
        <v>1</v>
      </c>
      <c r="G1432" s="3">
        <v>4</v>
      </c>
      <c r="H1432" s="3">
        <v>0</v>
      </c>
      <c r="I1432" s="3">
        <v>0</v>
      </c>
      <c r="J1432" s="3">
        <v>0</v>
      </c>
      <c r="K1432" s="3">
        <v>25</v>
      </c>
      <c r="L1432" s="3" t="s">
        <v>16</v>
      </c>
      <c r="M1432" s="4" t="s">
        <v>1200</v>
      </c>
      <c r="N1432" t="str">
        <f t="shared" si="33"/>
        <v>20090510MI1129</v>
      </c>
      <c r="O1432" t="e">
        <f>VLOOKUP(N1432,[1]Sheet1!$B:$D,3,FALSE)</f>
        <v>#N/A</v>
      </c>
      <c r="P1432" t="e">
        <f>VLOOKUP(O1432,[2]Sheet1!$1:$1048576,2,FALSE)</f>
        <v>#N/A</v>
      </c>
      <c r="Q1432" t="e">
        <f>VLOOKUP(N1432,[1]Sheet1!$B:$C,2,FALSE)</f>
        <v>#N/A</v>
      </c>
      <c r="R1432" t="e">
        <f>VLOOKUP(N1432,[1]Sheet1!$B:$E,4,FALSE)</f>
        <v>#N/A</v>
      </c>
    </row>
    <row r="1433" spans="1:18" x14ac:dyDescent="0.25">
      <c r="A1433" s="9" t="s">
        <v>1198</v>
      </c>
      <c r="B1433" s="5" t="s">
        <v>1199</v>
      </c>
      <c r="C1433" s="5" t="s">
        <v>1207</v>
      </c>
      <c r="D1433" s="13">
        <v>1132</v>
      </c>
      <c r="E1433" s="5" t="s">
        <v>26</v>
      </c>
      <c r="F1433" s="5">
        <v>0</v>
      </c>
      <c r="G1433" s="5">
        <v>0</v>
      </c>
      <c r="H1433" s="5">
        <v>0</v>
      </c>
      <c r="I1433" s="5">
        <v>0</v>
      </c>
      <c r="J1433" s="5">
        <v>0</v>
      </c>
      <c r="K1433" s="5">
        <v>0</v>
      </c>
      <c r="L1433" s="5" t="s">
        <v>16</v>
      </c>
      <c r="M1433" s="6" t="s">
        <v>1200</v>
      </c>
      <c r="N1433" t="str">
        <f t="shared" si="33"/>
        <v>20090510MI1132</v>
      </c>
      <c r="O1433" t="e">
        <f>VLOOKUP(N1433,[1]Sheet1!$B:$D,3,FALSE)</f>
        <v>#N/A</v>
      </c>
      <c r="P1433" t="e">
        <f>VLOOKUP(O1433,[2]Sheet1!$1:$1048576,2,FALSE)</f>
        <v>#N/A</v>
      </c>
      <c r="Q1433" t="e">
        <f>VLOOKUP(N1433,[1]Sheet1!$B:$C,2,FALSE)</f>
        <v>#N/A</v>
      </c>
      <c r="R1433" t="e">
        <f>VLOOKUP(N1433,[1]Sheet1!$B:$E,4,FALSE)</f>
        <v>#N/A</v>
      </c>
    </row>
    <row r="1434" spans="1:18" x14ac:dyDescent="0.25">
      <c r="A1434" s="8" t="s">
        <v>1198</v>
      </c>
      <c r="B1434" s="3" t="s">
        <v>1199</v>
      </c>
      <c r="C1434" s="3" t="s">
        <v>283</v>
      </c>
      <c r="D1434" s="12">
        <v>1076</v>
      </c>
      <c r="E1434" s="3" t="s">
        <v>26</v>
      </c>
      <c r="F1434" s="3">
        <v>5</v>
      </c>
      <c r="G1434" s="3">
        <v>3</v>
      </c>
      <c r="H1434" s="3">
        <v>0</v>
      </c>
      <c r="I1434" s="3">
        <v>1</v>
      </c>
      <c r="J1434" s="3">
        <v>0</v>
      </c>
      <c r="K1434" s="3">
        <v>166.66</v>
      </c>
      <c r="L1434" s="3" t="s">
        <v>20</v>
      </c>
      <c r="M1434" s="4" t="s">
        <v>1200</v>
      </c>
      <c r="N1434" t="str">
        <f t="shared" si="33"/>
        <v>20090510MI1076</v>
      </c>
      <c r="O1434" t="e">
        <f>VLOOKUP(N1434,[1]Sheet1!$B:$D,3,FALSE)</f>
        <v>#N/A</v>
      </c>
      <c r="P1434" t="e">
        <f>VLOOKUP(O1434,[2]Sheet1!$1:$1048576,2,FALSE)</f>
        <v>#N/A</v>
      </c>
      <c r="Q1434" t="e">
        <f>VLOOKUP(N1434,[1]Sheet1!$B:$C,2,FALSE)</f>
        <v>#N/A</v>
      </c>
      <c r="R1434" t="e">
        <f>VLOOKUP(N1434,[1]Sheet1!$B:$E,4,FALSE)</f>
        <v>#N/A</v>
      </c>
    </row>
    <row r="1435" spans="1:18" x14ac:dyDescent="0.25">
      <c r="A1435" s="9" t="s">
        <v>1198</v>
      </c>
      <c r="B1435" s="5" t="s">
        <v>1199</v>
      </c>
      <c r="C1435" s="5" t="s">
        <v>431</v>
      </c>
      <c r="D1435" s="13">
        <v>1128</v>
      </c>
      <c r="E1435" s="5" t="s">
        <v>56</v>
      </c>
      <c r="F1435" s="5">
        <v>1</v>
      </c>
      <c r="G1435" s="5">
        <v>2</v>
      </c>
      <c r="H1435" s="5">
        <v>0</v>
      </c>
      <c r="I1435" s="5">
        <v>0</v>
      </c>
      <c r="J1435" s="5">
        <v>0</v>
      </c>
      <c r="K1435" s="5">
        <v>50</v>
      </c>
      <c r="L1435" s="5" t="s">
        <v>16</v>
      </c>
      <c r="M1435" s="6" t="s">
        <v>1200</v>
      </c>
      <c r="N1435" t="str">
        <f t="shared" si="33"/>
        <v>20090510MI1128</v>
      </c>
      <c r="O1435" t="e">
        <f>VLOOKUP(N1435,[1]Sheet1!$B:$D,3,FALSE)</f>
        <v>#N/A</v>
      </c>
      <c r="P1435" t="e">
        <f>VLOOKUP(O1435,[2]Sheet1!$1:$1048576,2,FALSE)</f>
        <v>#N/A</v>
      </c>
      <c r="Q1435" t="e">
        <f>VLOOKUP(N1435,[1]Sheet1!$B:$C,2,FALSE)</f>
        <v>#N/A</v>
      </c>
      <c r="R1435" t="e">
        <f>VLOOKUP(N1435,[1]Sheet1!$B:$E,4,FALSE)</f>
        <v>#N/A</v>
      </c>
    </row>
    <row r="1436" spans="1:18" x14ac:dyDescent="0.25">
      <c r="A1436" s="8" t="s">
        <v>1198</v>
      </c>
      <c r="B1436" s="3" t="s">
        <v>1199</v>
      </c>
      <c r="C1436" s="3" t="s">
        <v>557</v>
      </c>
      <c r="D1436" s="12">
        <v>1075</v>
      </c>
      <c r="E1436" s="3" t="s">
        <v>1208</v>
      </c>
      <c r="F1436" s="3">
        <v>17</v>
      </c>
      <c r="G1436" s="3">
        <v>19</v>
      </c>
      <c r="H1436" s="3">
        <v>0</v>
      </c>
      <c r="I1436" s="3">
        <v>2</v>
      </c>
      <c r="J1436" s="3">
        <v>0</v>
      </c>
      <c r="K1436" s="3">
        <v>89.47</v>
      </c>
      <c r="L1436" s="3" t="s">
        <v>16</v>
      </c>
      <c r="M1436" s="4" t="s">
        <v>1200</v>
      </c>
      <c r="N1436" t="str">
        <f t="shared" si="33"/>
        <v>20090510MI1075</v>
      </c>
      <c r="O1436" t="e">
        <f>VLOOKUP(N1436,[1]Sheet1!$B:$D,3,FALSE)</f>
        <v>#N/A</v>
      </c>
      <c r="P1436" t="e">
        <f>VLOOKUP(O1436,[2]Sheet1!$1:$1048576,2,FALSE)</f>
        <v>#N/A</v>
      </c>
      <c r="Q1436" t="e">
        <f>VLOOKUP(N1436,[1]Sheet1!$B:$C,2,FALSE)</f>
        <v>#N/A</v>
      </c>
      <c r="R1436" t="e">
        <f>VLOOKUP(N1436,[1]Sheet1!$B:$E,4,FALSE)</f>
        <v>#N/A</v>
      </c>
    </row>
    <row r="1437" spans="1:18" x14ac:dyDescent="0.25">
      <c r="A1437" s="9" t="s">
        <v>1198</v>
      </c>
      <c r="B1437" s="5" t="s">
        <v>1199</v>
      </c>
      <c r="C1437" s="5" t="s">
        <v>380</v>
      </c>
      <c r="D1437" s="13">
        <v>1074</v>
      </c>
      <c r="E1437" s="5" t="s">
        <v>26</v>
      </c>
      <c r="F1437" s="5">
        <v>50</v>
      </c>
      <c r="G1437" s="5">
        <v>38</v>
      </c>
      <c r="H1437" s="5">
        <v>0</v>
      </c>
      <c r="I1437" s="5">
        <v>6</v>
      </c>
      <c r="J1437" s="5">
        <v>1</v>
      </c>
      <c r="K1437" s="5">
        <v>131.57</v>
      </c>
      <c r="L1437" s="5" t="s">
        <v>16</v>
      </c>
      <c r="M1437" s="6" t="s">
        <v>1200</v>
      </c>
      <c r="N1437" t="str">
        <f t="shared" si="33"/>
        <v>20090510MI1074</v>
      </c>
      <c r="O1437" t="e">
        <f>VLOOKUP(N1437,[1]Sheet1!$B:$D,3,FALSE)</f>
        <v>#N/A</v>
      </c>
      <c r="P1437" t="e">
        <f>VLOOKUP(O1437,[2]Sheet1!$1:$1048576,2,FALSE)</f>
        <v>#N/A</v>
      </c>
      <c r="Q1437" t="e">
        <f>VLOOKUP(N1437,[1]Sheet1!$B:$C,2,FALSE)</f>
        <v>#N/A</v>
      </c>
      <c r="R1437" t="e">
        <f>VLOOKUP(N1437,[1]Sheet1!$B:$E,4,FALSE)</f>
        <v>#N/A</v>
      </c>
    </row>
    <row r="1438" spans="1:18" x14ac:dyDescent="0.25">
      <c r="A1438" s="8" t="s">
        <v>1209</v>
      </c>
      <c r="B1438" s="3" t="s">
        <v>1210</v>
      </c>
      <c r="C1438" s="3" t="s">
        <v>79</v>
      </c>
      <c r="D1438" s="12">
        <v>1015</v>
      </c>
      <c r="E1438" s="3" t="s">
        <v>26</v>
      </c>
      <c r="F1438" s="3">
        <v>1</v>
      </c>
      <c r="G1438" s="3">
        <v>2</v>
      </c>
      <c r="H1438" s="3">
        <v>0</v>
      </c>
      <c r="I1438" s="3">
        <v>0</v>
      </c>
      <c r="J1438" s="3">
        <v>0</v>
      </c>
      <c r="K1438" s="3">
        <v>50</v>
      </c>
      <c r="L1438" s="3" t="s">
        <v>16</v>
      </c>
      <c r="M1438" s="4" t="s">
        <v>1211</v>
      </c>
      <c r="N1438" t="str">
        <f t="shared" si="33"/>
        <v>20090512MI1015</v>
      </c>
      <c r="O1438" t="e">
        <f>VLOOKUP(N1438,[1]Sheet1!$B:$D,3,FALSE)</f>
        <v>#N/A</v>
      </c>
      <c r="P1438" t="e">
        <f>VLOOKUP(O1438,[2]Sheet1!$1:$1048576,2,FALSE)</f>
        <v>#N/A</v>
      </c>
      <c r="Q1438" t="e">
        <f>VLOOKUP(N1438,[1]Sheet1!$B:$C,2,FALSE)</f>
        <v>#N/A</v>
      </c>
      <c r="R1438" t="e">
        <f>VLOOKUP(N1438,[1]Sheet1!$B:$E,4,FALSE)</f>
        <v>#N/A</v>
      </c>
    </row>
    <row r="1439" spans="1:18" x14ac:dyDescent="0.25">
      <c r="A1439" s="9" t="s">
        <v>1209</v>
      </c>
      <c r="B1439" s="5" t="s">
        <v>1210</v>
      </c>
      <c r="C1439" s="5" t="s">
        <v>53</v>
      </c>
      <c r="D1439" s="13">
        <v>1035</v>
      </c>
      <c r="E1439" s="5" t="s">
        <v>495</v>
      </c>
      <c r="F1439" s="5">
        <v>27</v>
      </c>
      <c r="G1439" s="5">
        <v>19</v>
      </c>
      <c r="H1439" s="5">
        <v>0</v>
      </c>
      <c r="I1439" s="5">
        <v>3</v>
      </c>
      <c r="J1439" s="5">
        <v>1</v>
      </c>
      <c r="K1439" s="5">
        <v>142.1</v>
      </c>
      <c r="L1439" s="5" t="s">
        <v>16</v>
      </c>
      <c r="M1439" s="6" t="s">
        <v>1211</v>
      </c>
      <c r="N1439" t="str">
        <f t="shared" si="33"/>
        <v>20090512MI1035</v>
      </c>
      <c r="O1439" t="e">
        <f>VLOOKUP(N1439,[1]Sheet1!$B:$D,3,FALSE)</f>
        <v>#N/A</v>
      </c>
      <c r="P1439" t="e">
        <f>VLOOKUP(O1439,[2]Sheet1!$1:$1048576,2,FALSE)</f>
        <v>#N/A</v>
      </c>
      <c r="Q1439" t="e">
        <f>VLOOKUP(N1439,[1]Sheet1!$B:$C,2,FALSE)</f>
        <v>#N/A</v>
      </c>
      <c r="R1439" t="e">
        <f>VLOOKUP(N1439,[1]Sheet1!$B:$E,4,FALSE)</f>
        <v>#N/A</v>
      </c>
    </row>
    <row r="1440" spans="1:18" x14ac:dyDescent="0.25">
      <c r="A1440" s="8" t="s">
        <v>1209</v>
      </c>
      <c r="B1440" s="3" t="s">
        <v>1210</v>
      </c>
      <c r="C1440" s="3" t="s">
        <v>59</v>
      </c>
      <c r="D1440" s="12">
        <v>1033</v>
      </c>
      <c r="E1440" s="3" t="s">
        <v>1212</v>
      </c>
      <c r="F1440" s="3">
        <v>7</v>
      </c>
      <c r="G1440" s="3">
        <v>11</v>
      </c>
      <c r="H1440" s="3">
        <v>0</v>
      </c>
      <c r="I1440" s="3">
        <v>0</v>
      </c>
      <c r="J1440" s="3">
        <v>1</v>
      </c>
      <c r="K1440" s="3">
        <v>63.63</v>
      </c>
      <c r="L1440" s="3" t="s">
        <v>16</v>
      </c>
      <c r="M1440" s="4" t="s">
        <v>1211</v>
      </c>
      <c r="N1440" t="str">
        <f t="shared" si="33"/>
        <v>20090512MI1033</v>
      </c>
      <c r="O1440" t="e">
        <f>VLOOKUP(N1440,[1]Sheet1!$B:$D,3,FALSE)</f>
        <v>#N/A</v>
      </c>
      <c r="P1440" t="e">
        <f>VLOOKUP(O1440,[2]Sheet1!$1:$1048576,2,FALSE)</f>
        <v>#N/A</v>
      </c>
      <c r="Q1440" t="e">
        <f>VLOOKUP(N1440,[1]Sheet1!$B:$C,2,FALSE)</f>
        <v>#N/A</v>
      </c>
      <c r="R1440" t="e">
        <f>VLOOKUP(N1440,[1]Sheet1!$B:$E,4,FALSE)</f>
        <v>#N/A</v>
      </c>
    </row>
    <row r="1441" spans="1:18" x14ac:dyDescent="0.25">
      <c r="A1441" s="9" t="s">
        <v>1209</v>
      </c>
      <c r="B1441" s="5" t="s">
        <v>1210</v>
      </c>
      <c r="C1441" s="5" t="s">
        <v>1131</v>
      </c>
      <c r="D1441" s="13">
        <v>1115</v>
      </c>
      <c r="E1441" s="5" t="s">
        <v>1213</v>
      </c>
      <c r="F1441" s="5">
        <v>9</v>
      </c>
      <c r="G1441" s="5">
        <v>8</v>
      </c>
      <c r="H1441" s="5">
        <v>0</v>
      </c>
      <c r="I1441" s="5">
        <v>1</v>
      </c>
      <c r="J1441" s="5">
        <v>0</v>
      </c>
      <c r="K1441" s="5">
        <v>112.5</v>
      </c>
      <c r="L1441" s="5" t="s">
        <v>16</v>
      </c>
      <c r="M1441" s="6" t="s">
        <v>1211</v>
      </c>
      <c r="N1441" t="str">
        <f t="shared" si="33"/>
        <v>20090512MI1115</v>
      </c>
      <c r="O1441" t="e">
        <f>VLOOKUP(N1441,[1]Sheet1!$B:$D,3,FALSE)</f>
        <v>#N/A</v>
      </c>
      <c r="P1441" t="e">
        <f>VLOOKUP(O1441,[2]Sheet1!$1:$1048576,2,FALSE)</f>
        <v>#N/A</v>
      </c>
      <c r="Q1441" t="e">
        <f>VLOOKUP(N1441,[1]Sheet1!$B:$C,2,FALSE)</f>
        <v>#N/A</v>
      </c>
      <c r="R1441" t="e">
        <f>VLOOKUP(N1441,[1]Sheet1!$B:$E,4,FALSE)</f>
        <v>#N/A</v>
      </c>
    </row>
    <row r="1442" spans="1:18" x14ac:dyDescent="0.25">
      <c r="A1442" s="8" t="s">
        <v>1209</v>
      </c>
      <c r="B1442" s="3" t="s">
        <v>1210</v>
      </c>
      <c r="C1442" s="3" t="s">
        <v>211</v>
      </c>
      <c r="D1442" s="12">
        <v>1029</v>
      </c>
      <c r="E1442" s="3" t="s">
        <v>891</v>
      </c>
      <c r="F1442" s="3">
        <v>30</v>
      </c>
      <c r="G1442" s="3">
        <v>33</v>
      </c>
      <c r="H1442" s="3">
        <v>0</v>
      </c>
      <c r="I1442" s="3">
        <v>2</v>
      </c>
      <c r="J1442" s="3">
        <v>0</v>
      </c>
      <c r="K1442" s="3">
        <v>90.9</v>
      </c>
      <c r="L1442" s="3" t="s">
        <v>16</v>
      </c>
      <c r="M1442" s="4" t="s">
        <v>1211</v>
      </c>
      <c r="N1442" t="str">
        <f t="shared" si="33"/>
        <v>20090512MI1029</v>
      </c>
      <c r="O1442" t="e">
        <f>VLOOKUP(N1442,[1]Sheet1!$B:$D,3,FALSE)</f>
        <v>#N/A</v>
      </c>
      <c r="P1442" t="e">
        <f>VLOOKUP(O1442,[2]Sheet1!$1:$1048576,2,FALSE)</f>
        <v>#N/A</v>
      </c>
      <c r="Q1442" t="e">
        <f>VLOOKUP(N1442,[1]Sheet1!$B:$C,2,FALSE)</f>
        <v>#N/A</v>
      </c>
      <c r="R1442" t="e">
        <f>VLOOKUP(N1442,[1]Sheet1!$B:$E,4,FALSE)</f>
        <v>#N/A</v>
      </c>
    </row>
    <row r="1443" spans="1:18" x14ac:dyDescent="0.25">
      <c r="A1443" s="9" t="s">
        <v>1209</v>
      </c>
      <c r="B1443" s="5" t="s">
        <v>1210</v>
      </c>
      <c r="C1443" s="5" t="s">
        <v>1135</v>
      </c>
      <c r="D1443" s="13">
        <v>1116</v>
      </c>
      <c r="E1443" s="5" t="s">
        <v>298</v>
      </c>
      <c r="F1443" s="5">
        <v>0</v>
      </c>
      <c r="G1443" s="5">
        <v>2</v>
      </c>
      <c r="H1443" s="5">
        <v>0</v>
      </c>
      <c r="I1443" s="5">
        <v>0</v>
      </c>
      <c r="J1443" s="5">
        <v>0</v>
      </c>
      <c r="K1443" s="5">
        <v>0</v>
      </c>
      <c r="L1443" s="5" t="s">
        <v>20</v>
      </c>
      <c r="M1443" s="6" t="s">
        <v>1211</v>
      </c>
      <c r="N1443" t="str">
        <f t="shared" si="33"/>
        <v>20090512MI1116</v>
      </c>
      <c r="O1443" t="e">
        <f>VLOOKUP(N1443,[1]Sheet1!$B:$D,3,FALSE)</f>
        <v>#N/A</v>
      </c>
      <c r="P1443" t="e">
        <f>VLOOKUP(O1443,[2]Sheet1!$1:$1048576,2,FALSE)</f>
        <v>#N/A</v>
      </c>
      <c r="Q1443" t="e">
        <f>VLOOKUP(N1443,[1]Sheet1!$B:$C,2,FALSE)</f>
        <v>#N/A</v>
      </c>
      <c r="R1443" t="e">
        <f>VLOOKUP(N1443,[1]Sheet1!$B:$E,4,FALSE)</f>
        <v>#N/A</v>
      </c>
    </row>
    <row r="1444" spans="1:18" x14ac:dyDescent="0.25">
      <c r="A1444" s="8" t="s">
        <v>1209</v>
      </c>
      <c r="B1444" s="3" t="s">
        <v>1210</v>
      </c>
      <c r="C1444" s="3" t="s">
        <v>361</v>
      </c>
      <c r="D1444" s="12">
        <v>1030</v>
      </c>
      <c r="E1444" s="3" t="s">
        <v>898</v>
      </c>
      <c r="F1444" s="3">
        <v>26</v>
      </c>
      <c r="G1444" s="3">
        <v>25</v>
      </c>
      <c r="H1444" s="3">
        <v>0</v>
      </c>
      <c r="I1444" s="3">
        <v>3</v>
      </c>
      <c r="J1444" s="3">
        <v>1</v>
      </c>
      <c r="K1444" s="3">
        <v>104</v>
      </c>
      <c r="L1444" s="3" t="s">
        <v>16</v>
      </c>
      <c r="M1444" s="4" t="s">
        <v>1211</v>
      </c>
      <c r="N1444" t="str">
        <f t="shared" si="33"/>
        <v>20090512MI1030</v>
      </c>
      <c r="O1444" t="e">
        <f>VLOOKUP(N1444,[1]Sheet1!$B:$D,3,FALSE)</f>
        <v>#N/A</v>
      </c>
      <c r="P1444" t="e">
        <f>VLOOKUP(O1444,[2]Sheet1!$1:$1048576,2,FALSE)</f>
        <v>#N/A</v>
      </c>
      <c r="Q1444" t="e">
        <f>VLOOKUP(N1444,[1]Sheet1!$B:$C,2,FALSE)</f>
        <v>#N/A</v>
      </c>
      <c r="R1444" t="e">
        <f>VLOOKUP(N1444,[1]Sheet1!$B:$E,4,FALSE)</f>
        <v>#N/A</v>
      </c>
    </row>
    <row r="1445" spans="1:18" x14ac:dyDescent="0.25">
      <c r="A1445" s="9" t="s">
        <v>1209</v>
      </c>
      <c r="B1445" s="5" t="s">
        <v>1210</v>
      </c>
      <c r="C1445" s="5" t="s">
        <v>950</v>
      </c>
      <c r="D1445" s="13">
        <v>1084</v>
      </c>
      <c r="E1445" s="5" t="s">
        <v>1120</v>
      </c>
      <c r="F1445" s="5">
        <v>7</v>
      </c>
      <c r="G1445" s="5">
        <v>5</v>
      </c>
      <c r="H1445" s="5">
        <v>0</v>
      </c>
      <c r="I1445" s="5">
        <v>0</v>
      </c>
      <c r="J1445" s="5">
        <v>1</v>
      </c>
      <c r="K1445" s="5">
        <v>140</v>
      </c>
      <c r="L1445" s="5" t="s">
        <v>16</v>
      </c>
      <c r="M1445" s="6" t="s">
        <v>1211</v>
      </c>
      <c r="N1445" t="str">
        <f t="shared" si="33"/>
        <v>20090512MI1084</v>
      </c>
      <c r="O1445" t="e">
        <f>VLOOKUP(N1445,[1]Sheet1!$B:$D,3,FALSE)</f>
        <v>#N/A</v>
      </c>
      <c r="P1445" t="e">
        <f>VLOOKUP(O1445,[2]Sheet1!$1:$1048576,2,FALSE)</f>
        <v>#N/A</v>
      </c>
      <c r="Q1445" t="e">
        <f>VLOOKUP(N1445,[1]Sheet1!$B:$C,2,FALSE)</f>
        <v>#N/A</v>
      </c>
      <c r="R1445" t="e">
        <f>VLOOKUP(N1445,[1]Sheet1!$B:$E,4,FALSE)</f>
        <v>#N/A</v>
      </c>
    </row>
    <row r="1446" spans="1:18" x14ac:dyDescent="0.25">
      <c r="A1446" s="8" t="s">
        <v>1209</v>
      </c>
      <c r="B1446" s="3" t="s">
        <v>1210</v>
      </c>
      <c r="C1446" s="3" t="s">
        <v>82</v>
      </c>
      <c r="D1446" s="12">
        <v>1011</v>
      </c>
      <c r="E1446" s="3" t="s">
        <v>1214</v>
      </c>
      <c r="F1446" s="3">
        <v>48</v>
      </c>
      <c r="G1446" s="3">
        <v>44</v>
      </c>
      <c r="H1446" s="3">
        <v>0</v>
      </c>
      <c r="I1446" s="3">
        <v>4</v>
      </c>
      <c r="J1446" s="3">
        <v>1</v>
      </c>
      <c r="K1446" s="3">
        <v>109.09</v>
      </c>
      <c r="L1446" s="3" t="s">
        <v>16</v>
      </c>
      <c r="M1446" s="4" t="s">
        <v>1211</v>
      </c>
      <c r="N1446" t="str">
        <f t="shared" si="33"/>
        <v>20090512MI1011</v>
      </c>
      <c r="O1446" t="e">
        <f>VLOOKUP(N1446,[1]Sheet1!$B:$D,3,FALSE)</f>
        <v>#N/A</v>
      </c>
      <c r="P1446" t="e">
        <f>VLOOKUP(O1446,[2]Sheet1!$1:$1048576,2,FALSE)</f>
        <v>#N/A</v>
      </c>
      <c r="Q1446" t="e">
        <f>VLOOKUP(N1446,[1]Sheet1!$B:$C,2,FALSE)</f>
        <v>#N/A</v>
      </c>
      <c r="R1446" t="e">
        <f>VLOOKUP(N1446,[1]Sheet1!$B:$E,4,FALSE)</f>
        <v>#N/A</v>
      </c>
    </row>
    <row r="1447" spans="1:18" x14ac:dyDescent="0.25">
      <c r="A1447" s="9" t="s">
        <v>1209</v>
      </c>
      <c r="B1447" s="5" t="s">
        <v>1210</v>
      </c>
      <c r="C1447" s="5" t="s">
        <v>77</v>
      </c>
      <c r="D1447" s="13">
        <v>1012</v>
      </c>
      <c r="E1447" s="5" t="s">
        <v>1192</v>
      </c>
      <c r="F1447" s="5">
        <v>13</v>
      </c>
      <c r="G1447" s="5">
        <v>11</v>
      </c>
      <c r="H1447" s="5">
        <v>0</v>
      </c>
      <c r="I1447" s="5">
        <v>1</v>
      </c>
      <c r="J1447" s="5">
        <v>1</v>
      </c>
      <c r="K1447" s="5">
        <v>118.18</v>
      </c>
      <c r="L1447" s="5" t="s">
        <v>16</v>
      </c>
      <c r="M1447" s="6" t="s">
        <v>1211</v>
      </c>
      <c r="N1447" t="str">
        <f t="shared" si="33"/>
        <v>20090512MI1012</v>
      </c>
      <c r="O1447" t="e">
        <f>VLOOKUP(N1447,[1]Sheet1!$B:$D,3,FALSE)</f>
        <v>#N/A</v>
      </c>
      <c r="P1447" t="e">
        <f>VLOOKUP(O1447,[2]Sheet1!$1:$1048576,2,FALSE)</f>
        <v>#N/A</v>
      </c>
      <c r="Q1447" t="e">
        <f>VLOOKUP(N1447,[1]Sheet1!$B:$C,2,FALSE)</f>
        <v>#N/A</v>
      </c>
      <c r="R1447" t="e">
        <f>VLOOKUP(N1447,[1]Sheet1!$B:$E,4,FALSE)</f>
        <v>#N/A</v>
      </c>
    </row>
    <row r="1448" spans="1:18" x14ac:dyDescent="0.25">
      <c r="A1448" s="8" t="s">
        <v>1209</v>
      </c>
      <c r="B1448" s="3" t="s">
        <v>1210</v>
      </c>
      <c r="C1448" s="3" t="s">
        <v>81</v>
      </c>
      <c r="D1448" s="12">
        <v>1016</v>
      </c>
      <c r="E1448" s="3" t="s">
        <v>26</v>
      </c>
      <c r="F1448" s="3">
        <v>59</v>
      </c>
      <c r="G1448" s="3">
        <v>41</v>
      </c>
      <c r="H1448" s="3">
        <v>0</v>
      </c>
      <c r="I1448" s="3">
        <v>9</v>
      </c>
      <c r="J1448" s="3">
        <v>1</v>
      </c>
      <c r="K1448" s="3">
        <v>143.9</v>
      </c>
      <c r="L1448" s="3" t="s">
        <v>16</v>
      </c>
      <c r="M1448" s="4" t="s">
        <v>1211</v>
      </c>
      <c r="N1448" t="str">
        <f t="shared" si="33"/>
        <v>20090512MI1016</v>
      </c>
      <c r="O1448" t="e">
        <f>VLOOKUP(N1448,[1]Sheet1!$B:$D,3,FALSE)</f>
        <v>#N/A</v>
      </c>
      <c r="P1448" t="e">
        <f>VLOOKUP(O1448,[2]Sheet1!$1:$1048576,2,FALSE)</f>
        <v>#N/A</v>
      </c>
      <c r="Q1448" t="e">
        <f>VLOOKUP(N1448,[1]Sheet1!$B:$C,2,FALSE)</f>
        <v>#N/A</v>
      </c>
      <c r="R1448" t="e">
        <f>VLOOKUP(N1448,[1]Sheet1!$B:$E,4,FALSE)</f>
        <v>#N/A</v>
      </c>
    </row>
    <row r="1449" spans="1:18" x14ac:dyDescent="0.25">
      <c r="A1449" s="9" t="s">
        <v>1209</v>
      </c>
      <c r="B1449" s="5" t="s">
        <v>1210</v>
      </c>
      <c r="C1449" s="5" t="s">
        <v>70</v>
      </c>
      <c r="D1449" s="13">
        <v>1036</v>
      </c>
      <c r="E1449" s="5" t="s">
        <v>26</v>
      </c>
      <c r="F1449" s="5">
        <v>21</v>
      </c>
      <c r="G1449" s="5">
        <v>11</v>
      </c>
      <c r="H1449" s="5">
        <v>0</v>
      </c>
      <c r="I1449" s="5">
        <v>2</v>
      </c>
      <c r="J1449" s="5">
        <v>1</v>
      </c>
      <c r="K1449" s="5">
        <v>190.9</v>
      </c>
      <c r="L1449" s="5" t="s">
        <v>40</v>
      </c>
      <c r="M1449" s="6" t="s">
        <v>1211</v>
      </c>
      <c r="N1449" t="str">
        <f t="shared" si="33"/>
        <v>20090512MI1036</v>
      </c>
      <c r="O1449" t="e">
        <f>VLOOKUP(N1449,[1]Sheet1!$B:$D,3,FALSE)</f>
        <v>#N/A</v>
      </c>
      <c r="P1449" t="e">
        <f>VLOOKUP(O1449,[2]Sheet1!$1:$1048576,2,FALSE)</f>
        <v>#N/A</v>
      </c>
      <c r="Q1449" t="e">
        <f>VLOOKUP(N1449,[1]Sheet1!$B:$C,2,FALSE)</f>
        <v>#N/A</v>
      </c>
      <c r="R1449" t="e">
        <f>VLOOKUP(N1449,[1]Sheet1!$B:$E,4,FALSE)</f>
        <v>#N/A</v>
      </c>
    </row>
    <row r="1450" spans="1:18" x14ac:dyDescent="0.25">
      <c r="A1450" s="8" t="s">
        <v>1209</v>
      </c>
      <c r="B1450" s="3" t="s">
        <v>1210</v>
      </c>
      <c r="C1450" s="3" t="s">
        <v>1130</v>
      </c>
      <c r="D1450" s="12">
        <v>1117</v>
      </c>
      <c r="E1450" s="3" t="s">
        <v>26</v>
      </c>
      <c r="F1450" s="3">
        <v>6</v>
      </c>
      <c r="G1450" s="3">
        <v>7</v>
      </c>
      <c r="H1450" s="3">
        <v>0</v>
      </c>
      <c r="I1450" s="3">
        <v>0</v>
      </c>
      <c r="J1450" s="3">
        <v>0</v>
      </c>
      <c r="K1450" s="3">
        <v>85.71</v>
      </c>
      <c r="L1450" s="3" t="s">
        <v>16</v>
      </c>
      <c r="M1450" s="4" t="s">
        <v>1211</v>
      </c>
      <c r="N1450" t="str">
        <f t="shared" si="33"/>
        <v>20090512MI1117</v>
      </c>
      <c r="O1450" t="e">
        <f>VLOOKUP(N1450,[1]Sheet1!$B:$D,3,FALSE)</f>
        <v>#N/A</v>
      </c>
      <c r="P1450" t="e">
        <f>VLOOKUP(O1450,[2]Sheet1!$1:$1048576,2,FALSE)</f>
        <v>#N/A</v>
      </c>
      <c r="Q1450" t="e">
        <f>VLOOKUP(N1450,[1]Sheet1!$B:$C,2,FALSE)</f>
        <v>#N/A</v>
      </c>
      <c r="R1450" t="e">
        <f>VLOOKUP(N1450,[1]Sheet1!$B:$E,4,FALSE)</f>
        <v>#N/A</v>
      </c>
    </row>
    <row r="1451" spans="1:18" x14ac:dyDescent="0.25">
      <c r="A1451" s="9" t="s">
        <v>1209</v>
      </c>
      <c r="B1451" s="5" t="s">
        <v>1210</v>
      </c>
      <c r="C1451" s="5" t="s">
        <v>1110</v>
      </c>
      <c r="D1451" s="13">
        <v>1118</v>
      </c>
      <c r="E1451" s="5" t="s">
        <v>1215</v>
      </c>
      <c r="F1451" s="5">
        <v>10</v>
      </c>
      <c r="G1451" s="5">
        <v>12</v>
      </c>
      <c r="H1451" s="5">
        <v>0</v>
      </c>
      <c r="I1451" s="5">
        <v>0</v>
      </c>
      <c r="J1451" s="5">
        <v>1</v>
      </c>
      <c r="K1451" s="5">
        <v>83.33</v>
      </c>
      <c r="L1451" s="5" t="s">
        <v>16</v>
      </c>
      <c r="M1451" s="6" t="s">
        <v>1211</v>
      </c>
      <c r="N1451" t="str">
        <f t="shared" si="33"/>
        <v>20090512MI1118</v>
      </c>
      <c r="O1451" t="e">
        <f>VLOOKUP(N1451,[1]Sheet1!$B:$D,3,FALSE)</f>
        <v>#N/A</v>
      </c>
      <c r="P1451" t="e">
        <f>VLOOKUP(O1451,[2]Sheet1!$1:$1048576,2,FALSE)</f>
        <v>#N/A</v>
      </c>
      <c r="Q1451" t="e">
        <f>VLOOKUP(N1451,[1]Sheet1!$B:$C,2,FALSE)</f>
        <v>#N/A</v>
      </c>
      <c r="R1451" t="e">
        <f>VLOOKUP(N1451,[1]Sheet1!$B:$E,4,FALSE)</f>
        <v>#N/A</v>
      </c>
    </row>
    <row r="1452" spans="1:18" x14ac:dyDescent="0.25">
      <c r="A1452" s="8" t="s">
        <v>1216</v>
      </c>
      <c r="B1452" s="3" t="s">
        <v>1217</v>
      </c>
      <c r="C1452" s="3" t="s">
        <v>118</v>
      </c>
      <c r="D1452" s="12">
        <v>1064</v>
      </c>
      <c r="E1452" s="3" t="s">
        <v>76</v>
      </c>
      <c r="F1452" s="3">
        <v>9</v>
      </c>
      <c r="G1452" s="3">
        <v>15</v>
      </c>
      <c r="H1452" s="3">
        <v>0</v>
      </c>
      <c r="I1452" s="3">
        <v>1</v>
      </c>
      <c r="J1452" s="3">
        <v>0</v>
      </c>
      <c r="K1452" s="3">
        <v>60</v>
      </c>
      <c r="L1452" s="3" t="s">
        <v>16</v>
      </c>
      <c r="M1452" s="4" t="s">
        <v>1211</v>
      </c>
      <c r="N1452" t="str">
        <f t="shared" si="33"/>
        <v>20090511DC1064</v>
      </c>
      <c r="O1452" t="e">
        <f>VLOOKUP(N1452,[1]Sheet1!$B:$D,3,FALSE)</f>
        <v>#N/A</v>
      </c>
      <c r="P1452" t="e">
        <f>VLOOKUP(O1452,[2]Sheet1!$1:$1048576,2,FALSE)</f>
        <v>#N/A</v>
      </c>
      <c r="Q1452" t="e">
        <f>VLOOKUP(N1452,[1]Sheet1!$B:$C,2,FALSE)</f>
        <v>#N/A</v>
      </c>
      <c r="R1452" t="e">
        <f>VLOOKUP(N1452,[1]Sheet1!$B:$E,4,FALSE)</f>
        <v>#N/A</v>
      </c>
    </row>
    <row r="1453" spans="1:18" x14ac:dyDescent="0.25">
      <c r="A1453" s="9" t="s">
        <v>1216</v>
      </c>
      <c r="B1453" s="5" t="s">
        <v>1217</v>
      </c>
      <c r="C1453" s="5" t="s">
        <v>344</v>
      </c>
      <c r="D1453" s="13">
        <v>1062</v>
      </c>
      <c r="E1453" s="5" t="s">
        <v>1218</v>
      </c>
      <c r="F1453" s="5">
        <v>13</v>
      </c>
      <c r="G1453" s="5">
        <v>13</v>
      </c>
      <c r="H1453" s="5">
        <v>0</v>
      </c>
      <c r="I1453" s="5">
        <v>1</v>
      </c>
      <c r="J1453" s="5">
        <v>0</v>
      </c>
      <c r="K1453" s="5">
        <v>100</v>
      </c>
      <c r="L1453" s="5" t="s">
        <v>16</v>
      </c>
      <c r="M1453" s="6" t="s">
        <v>1211</v>
      </c>
      <c r="N1453" t="str">
        <f t="shared" si="33"/>
        <v>20090511DC1062</v>
      </c>
      <c r="O1453" t="e">
        <f>VLOOKUP(N1453,[1]Sheet1!$B:$D,3,FALSE)</f>
        <v>#N/A</v>
      </c>
      <c r="P1453" t="e">
        <f>VLOOKUP(O1453,[2]Sheet1!$1:$1048576,2,FALSE)</f>
        <v>#N/A</v>
      </c>
      <c r="Q1453" t="e">
        <f>VLOOKUP(N1453,[1]Sheet1!$B:$C,2,FALSE)</f>
        <v>#N/A</v>
      </c>
      <c r="R1453" t="e">
        <f>VLOOKUP(N1453,[1]Sheet1!$B:$E,4,FALSE)</f>
        <v>#N/A</v>
      </c>
    </row>
    <row r="1454" spans="1:18" x14ac:dyDescent="0.25">
      <c r="A1454" s="8" t="s">
        <v>1216</v>
      </c>
      <c r="B1454" s="3" t="s">
        <v>1217</v>
      </c>
      <c r="C1454" s="3" t="s">
        <v>114</v>
      </c>
      <c r="D1454" s="12">
        <v>1061</v>
      </c>
      <c r="E1454" s="3" t="s">
        <v>1219</v>
      </c>
      <c r="F1454" s="3">
        <v>20</v>
      </c>
      <c r="G1454" s="3">
        <v>16</v>
      </c>
      <c r="H1454" s="3">
        <v>0</v>
      </c>
      <c r="I1454" s="3">
        <v>3</v>
      </c>
      <c r="J1454" s="3">
        <v>1</v>
      </c>
      <c r="K1454" s="3">
        <v>125</v>
      </c>
      <c r="L1454" s="3" t="s">
        <v>86</v>
      </c>
      <c r="M1454" s="4" t="s">
        <v>1211</v>
      </c>
      <c r="N1454" t="str">
        <f t="shared" si="33"/>
        <v>20090511DC1061</v>
      </c>
      <c r="O1454" t="e">
        <f>VLOOKUP(N1454,[1]Sheet1!$B:$D,3,FALSE)</f>
        <v>#N/A</v>
      </c>
      <c r="P1454" t="e">
        <f>VLOOKUP(O1454,[2]Sheet1!$1:$1048576,2,FALSE)</f>
        <v>#N/A</v>
      </c>
      <c r="Q1454" t="e">
        <f>VLOOKUP(N1454,[1]Sheet1!$B:$C,2,FALSE)</f>
        <v>#N/A</v>
      </c>
      <c r="R1454" t="e">
        <f>VLOOKUP(N1454,[1]Sheet1!$B:$E,4,FALSE)</f>
        <v>#N/A</v>
      </c>
    </row>
    <row r="1455" spans="1:18" x14ac:dyDescent="0.25">
      <c r="A1455" s="9" t="s">
        <v>1216</v>
      </c>
      <c r="B1455" s="5" t="s">
        <v>1217</v>
      </c>
      <c r="C1455" s="5" t="s">
        <v>1067</v>
      </c>
      <c r="D1455" s="13">
        <v>1107</v>
      </c>
      <c r="E1455" s="5" t="s">
        <v>1220</v>
      </c>
      <c r="F1455" s="5">
        <v>27</v>
      </c>
      <c r="G1455" s="5">
        <v>17</v>
      </c>
      <c r="H1455" s="5">
        <v>0</v>
      </c>
      <c r="I1455" s="5">
        <v>1</v>
      </c>
      <c r="J1455" s="5">
        <v>2</v>
      </c>
      <c r="K1455" s="5">
        <v>158.82</v>
      </c>
      <c r="L1455" s="5" t="s">
        <v>16</v>
      </c>
      <c r="M1455" s="6" t="s">
        <v>1211</v>
      </c>
      <c r="N1455" t="str">
        <f t="shared" si="33"/>
        <v>20090511DC1107</v>
      </c>
      <c r="O1455" t="e">
        <f>VLOOKUP(N1455,[1]Sheet1!$B:$D,3,FALSE)</f>
        <v>#N/A</v>
      </c>
      <c r="P1455" t="e">
        <f>VLOOKUP(O1455,[2]Sheet1!$1:$1048576,2,FALSE)</f>
        <v>#N/A</v>
      </c>
      <c r="Q1455" t="e">
        <f>VLOOKUP(N1455,[1]Sheet1!$B:$C,2,FALSE)</f>
        <v>#N/A</v>
      </c>
      <c r="R1455" t="e">
        <f>VLOOKUP(N1455,[1]Sheet1!$B:$E,4,FALSE)</f>
        <v>#N/A</v>
      </c>
    </row>
    <row r="1456" spans="1:18" x14ac:dyDescent="0.25">
      <c r="A1456" s="8" t="s">
        <v>1216</v>
      </c>
      <c r="B1456" s="3" t="s">
        <v>1217</v>
      </c>
      <c r="C1456" s="3" t="s">
        <v>160</v>
      </c>
      <c r="D1456" s="12">
        <v>1046</v>
      </c>
      <c r="E1456" s="3" t="s">
        <v>26</v>
      </c>
      <c r="F1456" s="3">
        <v>8</v>
      </c>
      <c r="G1456" s="3">
        <v>6</v>
      </c>
      <c r="H1456" s="3">
        <v>0</v>
      </c>
      <c r="I1456" s="3">
        <v>1</v>
      </c>
      <c r="J1456" s="3">
        <v>0</v>
      </c>
      <c r="K1456" s="3">
        <v>133.33000000000001</v>
      </c>
      <c r="L1456" s="3" t="s">
        <v>16</v>
      </c>
      <c r="M1456" s="4" t="s">
        <v>1211</v>
      </c>
      <c r="N1456" t="str">
        <f t="shared" si="33"/>
        <v>20090511DC1046</v>
      </c>
      <c r="O1456" t="e">
        <f>VLOOKUP(N1456,[1]Sheet1!$B:$D,3,FALSE)</f>
        <v>#N/A</v>
      </c>
      <c r="P1456" t="e">
        <f>VLOOKUP(O1456,[2]Sheet1!$1:$1048576,2,FALSE)</f>
        <v>#N/A</v>
      </c>
      <c r="Q1456" t="e">
        <f>VLOOKUP(N1456,[1]Sheet1!$B:$C,2,FALSE)</f>
        <v>#N/A</v>
      </c>
      <c r="R1456" t="e">
        <f>VLOOKUP(N1456,[1]Sheet1!$B:$E,4,FALSE)</f>
        <v>#N/A</v>
      </c>
    </row>
    <row r="1457" spans="1:18" x14ac:dyDescent="0.25">
      <c r="A1457" s="9" t="s">
        <v>1216</v>
      </c>
      <c r="B1457" s="5" t="s">
        <v>1217</v>
      </c>
      <c r="C1457" s="5" t="s">
        <v>168</v>
      </c>
      <c r="D1457" s="13">
        <v>1134</v>
      </c>
      <c r="E1457" s="5" t="s">
        <v>26</v>
      </c>
      <c r="F1457" s="5">
        <v>14</v>
      </c>
      <c r="G1457" s="5">
        <v>10</v>
      </c>
      <c r="H1457" s="5">
        <v>0</v>
      </c>
      <c r="I1457" s="5">
        <v>0</v>
      </c>
      <c r="J1457" s="5">
        <v>1</v>
      </c>
      <c r="K1457" s="5">
        <v>140</v>
      </c>
      <c r="L1457" s="5" t="s">
        <v>16</v>
      </c>
      <c r="M1457" s="6" t="s">
        <v>1211</v>
      </c>
      <c r="N1457" t="str">
        <f t="shared" si="33"/>
        <v>20090511DC1134</v>
      </c>
      <c r="O1457" t="e">
        <f>VLOOKUP(N1457,[1]Sheet1!$B:$D,3,FALSE)</f>
        <v>#N/A</v>
      </c>
      <c r="P1457" t="e">
        <f>VLOOKUP(O1457,[2]Sheet1!$1:$1048576,2,FALSE)</f>
        <v>#N/A</v>
      </c>
      <c r="Q1457" t="e">
        <f>VLOOKUP(N1457,[1]Sheet1!$B:$C,2,FALSE)</f>
        <v>#N/A</v>
      </c>
      <c r="R1457" t="e">
        <f>VLOOKUP(N1457,[1]Sheet1!$B:$E,4,FALSE)</f>
        <v>#N/A</v>
      </c>
    </row>
    <row r="1458" spans="1:18" x14ac:dyDescent="0.25">
      <c r="A1458" s="8" t="s">
        <v>1216</v>
      </c>
      <c r="B1458" s="3" t="s">
        <v>1217</v>
      </c>
      <c r="C1458" s="3" t="s">
        <v>116</v>
      </c>
      <c r="D1458" s="12">
        <v>1070</v>
      </c>
      <c r="E1458" s="3" t="s">
        <v>1221</v>
      </c>
      <c r="F1458" s="3">
        <v>32</v>
      </c>
      <c r="G1458" s="3">
        <v>25</v>
      </c>
      <c r="H1458" s="3">
        <v>0</v>
      </c>
      <c r="I1458" s="3">
        <v>1</v>
      </c>
      <c r="J1458" s="3">
        <v>2</v>
      </c>
      <c r="K1458" s="3">
        <v>128</v>
      </c>
      <c r="L1458" s="3" t="s">
        <v>16</v>
      </c>
      <c r="M1458" s="4" t="s">
        <v>1211</v>
      </c>
      <c r="N1458" t="str">
        <f t="shared" si="33"/>
        <v>20090511DC1070</v>
      </c>
      <c r="O1458" t="e">
        <f>VLOOKUP(N1458,[1]Sheet1!$B:$D,3,FALSE)</f>
        <v>#N/A</v>
      </c>
      <c r="P1458" t="e">
        <f>VLOOKUP(O1458,[2]Sheet1!$1:$1048576,2,FALSE)</f>
        <v>#N/A</v>
      </c>
      <c r="Q1458" t="e">
        <f>VLOOKUP(N1458,[1]Sheet1!$B:$C,2,FALSE)</f>
        <v>#N/A</v>
      </c>
      <c r="R1458" t="e">
        <f>VLOOKUP(N1458,[1]Sheet1!$B:$E,4,FALSE)</f>
        <v>#N/A</v>
      </c>
    </row>
    <row r="1459" spans="1:18" x14ac:dyDescent="0.25">
      <c r="A1459" s="9" t="s">
        <v>1216</v>
      </c>
      <c r="B1459" s="5" t="s">
        <v>1217</v>
      </c>
      <c r="C1459" s="5" t="s">
        <v>89</v>
      </c>
      <c r="D1459" s="13">
        <v>1113</v>
      </c>
      <c r="E1459" s="5" t="s">
        <v>1222</v>
      </c>
      <c r="F1459" s="5">
        <v>9</v>
      </c>
      <c r="G1459" s="5">
        <v>11</v>
      </c>
      <c r="H1459" s="5">
        <v>0</v>
      </c>
      <c r="I1459" s="5">
        <v>1</v>
      </c>
      <c r="J1459" s="5">
        <v>0</v>
      </c>
      <c r="K1459" s="5">
        <v>81.81</v>
      </c>
      <c r="L1459" s="5" t="s">
        <v>16</v>
      </c>
      <c r="M1459" s="6" t="s">
        <v>1211</v>
      </c>
      <c r="N1459" t="str">
        <f t="shared" si="33"/>
        <v>20090511DC1113</v>
      </c>
      <c r="O1459" t="e">
        <f>VLOOKUP(N1459,[1]Sheet1!$B:$D,3,FALSE)</f>
        <v>#N/A</v>
      </c>
      <c r="P1459" t="e">
        <f>VLOOKUP(O1459,[2]Sheet1!$1:$1048576,2,FALSE)</f>
        <v>#N/A</v>
      </c>
      <c r="Q1459" t="e">
        <f>VLOOKUP(N1459,[1]Sheet1!$B:$C,2,FALSE)</f>
        <v>#N/A</v>
      </c>
      <c r="R1459" t="e">
        <f>VLOOKUP(N1459,[1]Sheet1!$B:$E,4,FALSE)</f>
        <v>#N/A</v>
      </c>
    </row>
    <row r="1460" spans="1:18" x14ac:dyDescent="0.25">
      <c r="A1460" s="8" t="s">
        <v>1216</v>
      </c>
      <c r="B1460" s="3" t="s">
        <v>1217</v>
      </c>
      <c r="C1460" s="3" t="s">
        <v>112</v>
      </c>
      <c r="D1460" s="12">
        <v>1133</v>
      </c>
      <c r="E1460" s="3" t="s">
        <v>26</v>
      </c>
      <c r="F1460" s="3">
        <v>60</v>
      </c>
      <c r="G1460" s="3">
        <v>36</v>
      </c>
      <c r="H1460" s="3">
        <v>0</v>
      </c>
      <c r="I1460" s="3">
        <v>2</v>
      </c>
      <c r="J1460" s="3">
        <v>4</v>
      </c>
      <c r="K1460" s="3">
        <v>166.66</v>
      </c>
      <c r="L1460" s="3" t="s">
        <v>16</v>
      </c>
      <c r="M1460" s="4" t="s">
        <v>1211</v>
      </c>
      <c r="N1460" t="str">
        <f t="shared" si="33"/>
        <v>20090511DC1133</v>
      </c>
      <c r="O1460" t="e">
        <f>VLOOKUP(N1460,[1]Sheet1!$B:$D,3,FALSE)</f>
        <v>#N/A</v>
      </c>
      <c r="P1460" t="e">
        <f>VLOOKUP(O1460,[2]Sheet1!$1:$1048576,2,FALSE)</f>
        <v>#N/A</v>
      </c>
      <c r="Q1460" t="e">
        <f>VLOOKUP(N1460,[1]Sheet1!$B:$C,2,FALSE)</f>
        <v>#N/A</v>
      </c>
      <c r="R1460" t="e">
        <f>VLOOKUP(N1460,[1]Sheet1!$B:$E,4,FALSE)</f>
        <v>#N/A</v>
      </c>
    </row>
    <row r="1461" spans="1:18" x14ac:dyDescent="0.25">
      <c r="A1461" s="9" t="s">
        <v>1216</v>
      </c>
      <c r="B1461" s="5" t="s">
        <v>1217</v>
      </c>
      <c r="C1461" s="5" t="s">
        <v>87</v>
      </c>
      <c r="D1461" s="13">
        <v>1042</v>
      </c>
      <c r="E1461" s="5" t="s">
        <v>1223</v>
      </c>
      <c r="F1461" s="5">
        <v>18</v>
      </c>
      <c r="G1461" s="5">
        <v>13</v>
      </c>
      <c r="H1461" s="5">
        <v>0</v>
      </c>
      <c r="I1461" s="5">
        <v>1</v>
      </c>
      <c r="J1461" s="5">
        <v>1</v>
      </c>
      <c r="K1461" s="5">
        <v>138.46</v>
      </c>
      <c r="L1461" s="5" t="s">
        <v>40</v>
      </c>
      <c r="M1461" s="6" t="s">
        <v>1211</v>
      </c>
      <c r="N1461" t="str">
        <f t="shared" si="33"/>
        <v>20090511DC1042</v>
      </c>
      <c r="O1461" t="e">
        <f>VLOOKUP(N1461,[1]Sheet1!$B:$D,3,FALSE)</f>
        <v>#N/A</v>
      </c>
      <c r="P1461" t="e">
        <f>VLOOKUP(O1461,[2]Sheet1!$1:$1048576,2,FALSE)</f>
        <v>#N/A</v>
      </c>
      <c r="Q1461" t="e">
        <f>VLOOKUP(N1461,[1]Sheet1!$B:$C,2,FALSE)</f>
        <v>#N/A</v>
      </c>
      <c r="R1461" t="e">
        <f>VLOOKUP(N1461,[1]Sheet1!$B:$E,4,FALSE)</f>
        <v>#N/A</v>
      </c>
    </row>
    <row r="1462" spans="1:18" x14ac:dyDescent="0.25">
      <c r="A1462" s="8" t="s">
        <v>1216</v>
      </c>
      <c r="B1462" s="3" t="s">
        <v>1217</v>
      </c>
      <c r="C1462" s="3" t="s">
        <v>95</v>
      </c>
      <c r="D1462" s="12">
        <v>1043</v>
      </c>
      <c r="E1462" s="3" t="s">
        <v>1224</v>
      </c>
      <c r="F1462" s="3">
        <v>25</v>
      </c>
      <c r="G1462" s="3">
        <v>18</v>
      </c>
      <c r="H1462" s="3">
        <v>0</v>
      </c>
      <c r="I1462" s="3">
        <v>1</v>
      </c>
      <c r="J1462" s="3">
        <v>1</v>
      </c>
      <c r="K1462" s="3">
        <v>138.88</v>
      </c>
      <c r="L1462" s="3" t="s">
        <v>20</v>
      </c>
      <c r="M1462" s="4" t="s">
        <v>1211</v>
      </c>
      <c r="N1462" t="str">
        <f t="shared" si="33"/>
        <v>20090511DC1043</v>
      </c>
      <c r="O1462" t="e">
        <f>VLOOKUP(N1462,[1]Sheet1!$B:$D,3,FALSE)</f>
        <v>#N/A</v>
      </c>
      <c r="P1462" t="e">
        <f>VLOOKUP(O1462,[2]Sheet1!$1:$1048576,2,FALSE)</f>
        <v>#N/A</v>
      </c>
      <c r="Q1462" t="e">
        <f>VLOOKUP(N1462,[1]Sheet1!$B:$C,2,FALSE)</f>
        <v>#N/A</v>
      </c>
      <c r="R1462" t="e">
        <f>VLOOKUP(N1462,[1]Sheet1!$B:$E,4,FALSE)</f>
        <v>#N/A</v>
      </c>
    </row>
    <row r="1463" spans="1:18" x14ac:dyDescent="0.25">
      <c r="A1463" s="9" t="s">
        <v>1216</v>
      </c>
      <c r="B1463" s="5" t="s">
        <v>1217</v>
      </c>
      <c r="C1463" s="5" t="s">
        <v>166</v>
      </c>
      <c r="D1463" s="13">
        <v>1124</v>
      </c>
      <c r="E1463" s="5" t="s">
        <v>1222</v>
      </c>
      <c r="F1463" s="5">
        <v>30</v>
      </c>
      <c r="G1463" s="5">
        <v>17</v>
      </c>
      <c r="H1463" s="5">
        <v>0</v>
      </c>
      <c r="I1463" s="5">
        <v>4</v>
      </c>
      <c r="J1463" s="5">
        <v>1</v>
      </c>
      <c r="K1463" s="5">
        <v>176.47</v>
      </c>
      <c r="L1463" s="5" t="s">
        <v>16</v>
      </c>
      <c r="M1463" s="6" t="s">
        <v>1211</v>
      </c>
      <c r="N1463" t="str">
        <f t="shared" si="33"/>
        <v>20090511DC1124</v>
      </c>
      <c r="O1463" t="e">
        <f>VLOOKUP(N1463,[1]Sheet1!$B:$D,3,FALSE)</f>
        <v>#N/A</v>
      </c>
      <c r="P1463" t="e">
        <f>VLOOKUP(O1463,[2]Sheet1!$1:$1048576,2,FALSE)</f>
        <v>#N/A</v>
      </c>
      <c r="Q1463" t="e">
        <f>VLOOKUP(N1463,[1]Sheet1!$B:$C,2,FALSE)</f>
        <v>#N/A</v>
      </c>
      <c r="R1463" t="e">
        <f>VLOOKUP(N1463,[1]Sheet1!$B:$E,4,FALSE)</f>
        <v>#N/A</v>
      </c>
    </row>
    <row r="1464" spans="1:18" x14ac:dyDescent="0.25">
      <c r="A1464" s="8" t="s">
        <v>1216</v>
      </c>
      <c r="B1464" s="3" t="s">
        <v>1217</v>
      </c>
      <c r="C1464" s="3" t="s">
        <v>157</v>
      </c>
      <c r="D1464" s="12">
        <v>1093</v>
      </c>
      <c r="E1464" s="3" t="s">
        <v>1225</v>
      </c>
      <c r="F1464" s="3">
        <v>3</v>
      </c>
      <c r="G1464" s="3">
        <v>4</v>
      </c>
      <c r="H1464" s="3">
        <v>0</v>
      </c>
      <c r="I1464" s="3">
        <v>0</v>
      </c>
      <c r="J1464" s="3">
        <v>0</v>
      </c>
      <c r="K1464" s="3">
        <v>75</v>
      </c>
      <c r="L1464" s="3" t="s">
        <v>16</v>
      </c>
      <c r="M1464" s="4" t="s">
        <v>1211</v>
      </c>
      <c r="N1464" t="str">
        <f t="shared" si="33"/>
        <v>20090511DC1093</v>
      </c>
      <c r="O1464" t="e">
        <f>VLOOKUP(N1464,[1]Sheet1!$B:$D,3,FALSE)</f>
        <v>#N/A</v>
      </c>
      <c r="P1464" t="e">
        <f>VLOOKUP(O1464,[2]Sheet1!$1:$1048576,2,FALSE)</f>
        <v>#N/A</v>
      </c>
      <c r="Q1464" t="e">
        <f>VLOOKUP(N1464,[1]Sheet1!$B:$C,2,FALSE)</f>
        <v>#N/A</v>
      </c>
      <c r="R1464" t="e">
        <f>VLOOKUP(N1464,[1]Sheet1!$B:$E,4,FALSE)</f>
        <v>#N/A</v>
      </c>
    </row>
    <row r="1465" spans="1:18" x14ac:dyDescent="0.25">
      <c r="A1465" s="9" t="s">
        <v>1216</v>
      </c>
      <c r="B1465" s="5" t="s">
        <v>1217</v>
      </c>
      <c r="C1465" s="5" t="s">
        <v>90</v>
      </c>
      <c r="D1465" s="13">
        <v>1045</v>
      </c>
      <c r="E1465" s="5" t="s">
        <v>1226</v>
      </c>
      <c r="F1465" s="5">
        <v>10</v>
      </c>
      <c r="G1465" s="5">
        <v>12</v>
      </c>
      <c r="H1465" s="5">
        <v>0</v>
      </c>
      <c r="I1465" s="5">
        <v>1</v>
      </c>
      <c r="J1465" s="5">
        <v>0</v>
      </c>
      <c r="K1465" s="5">
        <v>83.33</v>
      </c>
      <c r="L1465" s="5" t="s">
        <v>16</v>
      </c>
      <c r="M1465" s="6" t="s">
        <v>1211</v>
      </c>
      <c r="N1465" t="str">
        <f t="shared" si="33"/>
        <v>20090511DC1045</v>
      </c>
      <c r="O1465" t="e">
        <f>VLOOKUP(N1465,[1]Sheet1!$B:$D,3,FALSE)</f>
        <v>#N/A</v>
      </c>
      <c r="P1465" t="e">
        <f>VLOOKUP(O1465,[2]Sheet1!$1:$1048576,2,FALSE)</f>
        <v>#N/A</v>
      </c>
      <c r="Q1465" t="e">
        <f>VLOOKUP(N1465,[1]Sheet1!$B:$C,2,FALSE)</f>
        <v>#N/A</v>
      </c>
      <c r="R1465" t="e">
        <f>VLOOKUP(N1465,[1]Sheet1!$B:$E,4,FALSE)</f>
        <v>#N/A</v>
      </c>
    </row>
    <row r="1466" spans="1:18" x14ac:dyDescent="0.25">
      <c r="A1466" s="8" t="s">
        <v>1216</v>
      </c>
      <c r="B1466" s="3" t="s">
        <v>1217</v>
      </c>
      <c r="C1466" s="3" t="s">
        <v>162</v>
      </c>
      <c r="D1466" s="12">
        <v>1044</v>
      </c>
      <c r="E1466" s="3" t="s">
        <v>1227</v>
      </c>
      <c r="F1466" s="3">
        <v>43</v>
      </c>
      <c r="G1466" s="3">
        <v>28</v>
      </c>
      <c r="H1466" s="3">
        <v>0</v>
      </c>
      <c r="I1466" s="3">
        <v>1</v>
      </c>
      <c r="J1466" s="3">
        <v>3</v>
      </c>
      <c r="K1466" s="3">
        <v>153.57</v>
      </c>
      <c r="L1466" s="3" t="s">
        <v>16</v>
      </c>
      <c r="M1466" s="4" t="s">
        <v>1211</v>
      </c>
      <c r="N1466" t="str">
        <f t="shared" si="33"/>
        <v>20090511DC1044</v>
      </c>
      <c r="O1466" t="e">
        <f>VLOOKUP(N1466,[1]Sheet1!$B:$D,3,FALSE)</f>
        <v>#N/A</v>
      </c>
      <c r="P1466" t="e">
        <f>VLOOKUP(O1466,[2]Sheet1!$1:$1048576,2,FALSE)</f>
        <v>#N/A</v>
      </c>
      <c r="Q1466" t="e">
        <f>VLOOKUP(N1466,[1]Sheet1!$B:$C,2,FALSE)</f>
        <v>#N/A</v>
      </c>
      <c r="R1466" t="e">
        <f>VLOOKUP(N1466,[1]Sheet1!$B:$E,4,FALSE)</f>
        <v>#N/A</v>
      </c>
    </row>
    <row r="1467" spans="1:18" x14ac:dyDescent="0.25">
      <c r="A1467" s="9" t="s">
        <v>1228</v>
      </c>
      <c r="B1467" s="5" t="s">
        <v>629</v>
      </c>
      <c r="C1467" s="5" t="s">
        <v>244</v>
      </c>
      <c r="D1467" s="13">
        <v>1058</v>
      </c>
      <c r="E1467" s="5" t="s">
        <v>26</v>
      </c>
      <c r="F1467" s="5">
        <v>11</v>
      </c>
      <c r="G1467" s="5">
        <v>10</v>
      </c>
      <c r="H1467" s="5">
        <v>0</v>
      </c>
      <c r="I1467" s="5">
        <v>0</v>
      </c>
      <c r="J1467" s="5">
        <v>0</v>
      </c>
      <c r="K1467" s="5">
        <v>110</v>
      </c>
      <c r="L1467" s="5" t="s">
        <v>16</v>
      </c>
      <c r="M1467" s="6" t="s">
        <v>1229</v>
      </c>
      <c r="N1467" t="str">
        <f t="shared" si="33"/>
        <v>20090513DC1058</v>
      </c>
      <c r="O1467" t="e">
        <f>VLOOKUP(N1467,[1]Sheet1!$B:$D,3,FALSE)</f>
        <v>#N/A</v>
      </c>
      <c r="P1467" t="e">
        <f>VLOOKUP(O1467,[2]Sheet1!$1:$1048576,2,FALSE)</f>
        <v>#N/A</v>
      </c>
      <c r="Q1467" t="e">
        <f>VLOOKUP(N1467,[1]Sheet1!$B:$C,2,FALSE)</f>
        <v>#N/A</v>
      </c>
      <c r="R1467" t="e">
        <f>VLOOKUP(N1467,[1]Sheet1!$B:$E,4,FALSE)</f>
        <v>#N/A</v>
      </c>
    </row>
    <row r="1468" spans="1:18" x14ac:dyDescent="0.25">
      <c r="A1468" s="8" t="s">
        <v>1228</v>
      </c>
      <c r="B1468" s="3" t="s">
        <v>629</v>
      </c>
      <c r="C1468" s="3" t="s">
        <v>247</v>
      </c>
      <c r="D1468" s="12">
        <v>1057</v>
      </c>
      <c r="E1468" s="3" t="s">
        <v>1230</v>
      </c>
      <c r="F1468" s="3">
        <v>39</v>
      </c>
      <c r="G1468" s="3">
        <v>29</v>
      </c>
      <c r="H1468" s="3">
        <v>0</v>
      </c>
      <c r="I1468" s="3">
        <v>3</v>
      </c>
      <c r="J1468" s="3">
        <v>2</v>
      </c>
      <c r="K1468" s="3">
        <v>134.47999999999999</v>
      </c>
      <c r="L1468" s="3" t="s">
        <v>16</v>
      </c>
      <c r="M1468" s="4" t="s">
        <v>1229</v>
      </c>
      <c r="N1468" t="str">
        <f t="shared" si="33"/>
        <v>20090513DC1057</v>
      </c>
      <c r="O1468" t="e">
        <f>VLOOKUP(N1468,[1]Sheet1!$B:$D,3,FALSE)</f>
        <v>#N/A</v>
      </c>
      <c r="P1468" t="e">
        <f>VLOOKUP(O1468,[2]Sheet1!$1:$1048576,2,FALSE)</f>
        <v>#N/A</v>
      </c>
      <c r="Q1468" t="e">
        <f>VLOOKUP(N1468,[1]Sheet1!$B:$C,2,FALSE)</f>
        <v>#N/A</v>
      </c>
      <c r="R1468" t="e">
        <f>VLOOKUP(N1468,[1]Sheet1!$B:$E,4,FALSE)</f>
        <v>#N/A</v>
      </c>
    </row>
    <row r="1469" spans="1:18" x14ac:dyDescent="0.25">
      <c r="A1469" s="9" t="s">
        <v>1228</v>
      </c>
      <c r="B1469" s="5" t="s">
        <v>629</v>
      </c>
      <c r="C1469" s="5" t="s">
        <v>65</v>
      </c>
      <c r="D1469" s="13">
        <v>1048</v>
      </c>
      <c r="E1469" s="5" t="s">
        <v>1231</v>
      </c>
      <c r="F1469" s="5">
        <v>18</v>
      </c>
      <c r="G1469" s="5">
        <v>24</v>
      </c>
      <c r="H1469" s="5">
        <v>0</v>
      </c>
      <c r="I1469" s="5">
        <v>3</v>
      </c>
      <c r="J1469" s="5">
        <v>0</v>
      </c>
      <c r="K1469" s="5">
        <v>75</v>
      </c>
      <c r="L1469" s="5" t="s">
        <v>40</v>
      </c>
      <c r="M1469" s="6" t="s">
        <v>1229</v>
      </c>
      <c r="N1469" t="str">
        <f t="shared" si="33"/>
        <v>20090513DC1048</v>
      </c>
      <c r="O1469" t="e">
        <f>VLOOKUP(N1469,[1]Sheet1!$B:$D,3,FALSE)</f>
        <v>#N/A</v>
      </c>
      <c r="P1469" t="e">
        <f>VLOOKUP(O1469,[2]Sheet1!$1:$1048576,2,FALSE)</f>
        <v>#N/A</v>
      </c>
      <c r="Q1469" t="e">
        <f>VLOOKUP(N1469,[1]Sheet1!$B:$C,2,FALSE)</f>
        <v>#N/A</v>
      </c>
      <c r="R1469" t="e">
        <f>VLOOKUP(N1469,[1]Sheet1!$B:$E,4,FALSE)</f>
        <v>#N/A</v>
      </c>
    </row>
    <row r="1470" spans="1:18" x14ac:dyDescent="0.25">
      <c r="A1470" s="8" t="s">
        <v>1228</v>
      </c>
      <c r="B1470" s="3" t="s">
        <v>629</v>
      </c>
      <c r="C1470" s="3" t="s">
        <v>38</v>
      </c>
      <c r="D1470" s="12">
        <v>1052</v>
      </c>
      <c r="E1470" s="3" t="s">
        <v>1232</v>
      </c>
      <c r="F1470" s="3">
        <v>44</v>
      </c>
      <c r="G1470" s="3">
        <v>45</v>
      </c>
      <c r="H1470" s="3">
        <v>0</v>
      </c>
      <c r="I1470" s="3">
        <v>1</v>
      </c>
      <c r="J1470" s="3">
        <v>2</v>
      </c>
      <c r="K1470" s="3">
        <v>97.77</v>
      </c>
      <c r="L1470" s="3" t="s">
        <v>16</v>
      </c>
      <c r="M1470" s="4" t="s">
        <v>1229</v>
      </c>
      <c r="N1470" t="str">
        <f t="shared" si="33"/>
        <v>20090513DC1052</v>
      </c>
      <c r="O1470" t="e">
        <f>VLOOKUP(N1470,[1]Sheet1!$B:$D,3,FALSE)</f>
        <v>#N/A</v>
      </c>
      <c r="P1470" t="e">
        <f>VLOOKUP(O1470,[2]Sheet1!$1:$1048576,2,FALSE)</f>
        <v>#N/A</v>
      </c>
      <c r="Q1470" t="e">
        <f>VLOOKUP(N1470,[1]Sheet1!$B:$C,2,FALSE)</f>
        <v>#N/A</v>
      </c>
      <c r="R1470" t="e">
        <f>VLOOKUP(N1470,[1]Sheet1!$B:$E,4,FALSE)</f>
        <v>#N/A</v>
      </c>
    </row>
    <row r="1471" spans="1:18" x14ac:dyDescent="0.25">
      <c r="A1471" s="9" t="s">
        <v>1228</v>
      </c>
      <c r="B1471" s="5" t="s">
        <v>629</v>
      </c>
      <c r="C1471" s="5" t="s">
        <v>1119</v>
      </c>
      <c r="D1471" s="13">
        <v>1121</v>
      </c>
      <c r="E1471" s="5" t="s">
        <v>1048</v>
      </c>
      <c r="F1471" s="5">
        <v>36</v>
      </c>
      <c r="G1471" s="5">
        <v>23</v>
      </c>
      <c r="H1471" s="5">
        <v>0</v>
      </c>
      <c r="I1471" s="5">
        <v>5</v>
      </c>
      <c r="J1471" s="5">
        <v>1</v>
      </c>
      <c r="K1471" s="5">
        <v>156.52000000000001</v>
      </c>
      <c r="L1471" s="5" t="s">
        <v>16</v>
      </c>
      <c r="M1471" s="6" t="s">
        <v>1229</v>
      </c>
      <c r="N1471" t="str">
        <f t="shared" si="33"/>
        <v>20090513DC1121</v>
      </c>
      <c r="O1471" t="e">
        <f>VLOOKUP(N1471,[1]Sheet1!$B:$D,3,FALSE)</f>
        <v>#N/A</v>
      </c>
      <c r="P1471" t="e">
        <f>VLOOKUP(O1471,[2]Sheet1!$1:$1048576,2,FALSE)</f>
        <v>#N/A</v>
      </c>
      <c r="Q1471" t="e">
        <f>VLOOKUP(N1471,[1]Sheet1!$B:$C,2,FALSE)</f>
        <v>#N/A</v>
      </c>
      <c r="R1471" t="e">
        <f>VLOOKUP(N1471,[1]Sheet1!$B:$E,4,FALSE)</f>
        <v>#N/A</v>
      </c>
    </row>
    <row r="1472" spans="1:18" x14ac:dyDescent="0.25">
      <c r="A1472" s="8" t="s">
        <v>1228</v>
      </c>
      <c r="B1472" s="3" t="s">
        <v>629</v>
      </c>
      <c r="C1472" s="3" t="s">
        <v>1049</v>
      </c>
      <c r="D1472" s="12">
        <v>1101</v>
      </c>
      <c r="E1472" s="3" t="s">
        <v>1233</v>
      </c>
      <c r="F1472" s="3">
        <v>0</v>
      </c>
      <c r="G1472" s="3">
        <v>2</v>
      </c>
      <c r="H1472" s="3">
        <v>0</v>
      </c>
      <c r="I1472" s="3">
        <v>0</v>
      </c>
      <c r="J1472" s="3">
        <v>0</v>
      </c>
      <c r="K1472" s="3">
        <v>0</v>
      </c>
      <c r="L1472" s="3" t="s">
        <v>20</v>
      </c>
      <c r="M1472" s="4" t="s">
        <v>1229</v>
      </c>
      <c r="N1472" t="str">
        <f t="shared" si="33"/>
        <v>20090513DC1101</v>
      </c>
      <c r="O1472" t="e">
        <f>VLOOKUP(N1472,[1]Sheet1!$B:$D,3,FALSE)</f>
        <v>#N/A</v>
      </c>
      <c r="P1472" t="e">
        <f>VLOOKUP(O1472,[2]Sheet1!$1:$1048576,2,FALSE)</f>
        <v>#N/A</v>
      </c>
      <c r="Q1472" t="e">
        <f>VLOOKUP(N1472,[1]Sheet1!$B:$C,2,FALSE)</f>
        <v>#N/A</v>
      </c>
      <c r="R1472" t="e">
        <f>VLOOKUP(N1472,[1]Sheet1!$B:$E,4,FALSE)</f>
        <v>#N/A</v>
      </c>
    </row>
    <row r="1473" spans="1:18" x14ac:dyDescent="0.25">
      <c r="A1473" s="9" t="s">
        <v>1228</v>
      </c>
      <c r="B1473" s="5" t="s">
        <v>629</v>
      </c>
      <c r="C1473" s="5" t="s">
        <v>33</v>
      </c>
      <c r="D1473" s="13">
        <v>1050</v>
      </c>
      <c r="E1473" s="5" t="s">
        <v>1031</v>
      </c>
      <c r="F1473" s="5">
        <v>6</v>
      </c>
      <c r="G1473" s="5">
        <v>3</v>
      </c>
      <c r="H1473" s="5">
        <v>0</v>
      </c>
      <c r="I1473" s="5">
        <v>0</v>
      </c>
      <c r="J1473" s="5">
        <v>1</v>
      </c>
      <c r="K1473" s="5">
        <v>200</v>
      </c>
      <c r="L1473" s="5" t="s">
        <v>40</v>
      </c>
      <c r="M1473" s="6" t="s">
        <v>1229</v>
      </c>
      <c r="N1473" t="str">
        <f t="shared" si="33"/>
        <v>20090513DC1050</v>
      </c>
      <c r="O1473" t="e">
        <f>VLOOKUP(N1473,[1]Sheet1!$B:$D,3,FALSE)</f>
        <v>#N/A</v>
      </c>
      <c r="P1473" t="e">
        <f>VLOOKUP(O1473,[2]Sheet1!$1:$1048576,2,FALSE)</f>
        <v>#N/A</v>
      </c>
      <c r="Q1473" t="e">
        <f>VLOOKUP(N1473,[1]Sheet1!$B:$C,2,FALSE)</f>
        <v>#N/A</v>
      </c>
      <c r="R1473" t="e">
        <f>VLOOKUP(N1473,[1]Sheet1!$B:$E,4,FALSE)</f>
        <v>#N/A</v>
      </c>
    </row>
    <row r="1474" spans="1:18" x14ac:dyDescent="0.25">
      <c r="A1474" s="8" t="s">
        <v>1228</v>
      </c>
      <c r="B1474" s="3" t="s">
        <v>629</v>
      </c>
      <c r="C1474" s="3" t="s">
        <v>372</v>
      </c>
      <c r="D1474" s="12">
        <v>1053</v>
      </c>
      <c r="E1474" s="3" t="s">
        <v>1109</v>
      </c>
      <c r="F1474" s="3">
        <v>0</v>
      </c>
      <c r="G1474" s="3">
        <v>3</v>
      </c>
      <c r="H1474" s="3">
        <v>0</v>
      </c>
      <c r="I1474" s="3">
        <v>0</v>
      </c>
      <c r="J1474" s="3">
        <v>0</v>
      </c>
      <c r="K1474" s="3">
        <v>0</v>
      </c>
      <c r="L1474" s="3" t="s">
        <v>16</v>
      </c>
      <c r="M1474" s="4" t="s">
        <v>1229</v>
      </c>
      <c r="N1474" t="str">
        <f t="shared" si="33"/>
        <v>20090513DC1053</v>
      </c>
      <c r="O1474" t="e">
        <f>VLOOKUP(N1474,[1]Sheet1!$B:$D,3,FALSE)</f>
        <v>#N/A</v>
      </c>
      <c r="P1474" t="e">
        <f>VLOOKUP(O1474,[2]Sheet1!$1:$1048576,2,FALSE)</f>
        <v>#N/A</v>
      </c>
      <c r="Q1474" t="e">
        <f>VLOOKUP(N1474,[1]Sheet1!$B:$C,2,FALSE)</f>
        <v>#N/A</v>
      </c>
      <c r="R1474" t="e">
        <f>VLOOKUP(N1474,[1]Sheet1!$B:$E,4,FALSE)</f>
        <v>#N/A</v>
      </c>
    </row>
    <row r="1475" spans="1:18" x14ac:dyDescent="0.25">
      <c r="A1475" s="9" t="s">
        <v>1228</v>
      </c>
      <c r="B1475" s="5" t="s">
        <v>629</v>
      </c>
      <c r="C1475" s="5" t="s">
        <v>869</v>
      </c>
      <c r="D1475" s="13">
        <v>1056</v>
      </c>
      <c r="E1475" s="5" t="s">
        <v>599</v>
      </c>
      <c r="F1475" s="5">
        <v>2</v>
      </c>
      <c r="G1475" s="5">
        <v>8</v>
      </c>
      <c r="H1475" s="5">
        <v>0</v>
      </c>
      <c r="I1475" s="5">
        <v>0</v>
      </c>
      <c r="J1475" s="5">
        <v>0</v>
      </c>
      <c r="K1475" s="5">
        <v>25</v>
      </c>
      <c r="L1475" s="5" t="s">
        <v>16</v>
      </c>
      <c r="M1475" s="6" t="s">
        <v>1229</v>
      </c>
      <c r="N1475" t="str">
        <f t="shared" ref="N1475:N1538" si="34">CONCATENATE(A1475,D1475)</f>
        <v>20090513DC1056</v>
      </c>
      <c r="O1475" t="e">
        <f>VLOOKUP(N1475,[1]Sheet1!$B:$D,3,FALSE)</f>
        <v>#N/A</v>
      </c>
      <c r="P1475" t="e">
        <f>VLOOKUP(O1475,[2]Sheet1!$1:$1048576,2,FALSE)</f>
        <v>#N/A</v>
      </c>
      <c r="Q1475" t="e">
        <f>VLOOKUP(N1475,[1]Sheet1!$B:$C,2,FALSE)</f>
        <v>#N/A</v>
      </c>
      <c r="R1475" t="e">
        <f>VLOOKUP(N1475,[1]Sheet1!$B:$E,4,FALSE)</f>
        <v>#N/A</v>
      </c>
    </row>
    <row r="1476" spans="1:18" x14ac:dyDescent="0.25">
      <c r="A1476" s="8" t="s">
        <v>1228</v>
      </c>
      <c r="B1476" s="3" t="s">
        <v>629</v>
      </c>
      <c r="C1476" s="3" t="s">
        <v>104</v>
      </c>
      <c r="D1476" s="12">
        <v>1102</v>
      </c>
      <c r="E1476" s="3" t="s">
        <v>1234</v>
      </c>
      <c r="F1476" s="3">
        <v>0</v>
      </c>
      <c r="G1476" s="3">
        <v>1</v>
      </c>
      <c r="H1476" s="3">
        <v>0</v>
      </c>
      <c r="I1476" s="3">
        <v>0</v>
      </c>
      <c r="J1476" s="3">
        <v>0</v>
      </c>
      <c r="K1476" s="3">
        <v>0</v>
      </c>
      <c r="L1476" s="3" t="s">
        <v>16</v>
      </c>
      <c r="M1476" s="4" t="s">
        <v>1229</v>
      </c>
      <c r="N1476" t="str">
        <f t="shared" si="34"/>
        <v>20090513DC1102</v>
      </c>
      <c r="O1476" t="e">
        <f>VLOOKUP(N1476,[1]Sheet1!$B:$D,3,FALSE)</f>
        <v>#N/A</v>
      </c>
      <c r="P1476" t="e">
        <f>VLOOKUP(O1476,[2]Sheet1!$1:$1048576,2,FALSE)</f>
        <v>#N/A</v>
      </c>
      <c r="Q1476" t="e">
        <f>VLOOKUP(N1476,[1]Sheet1!$B:$C,2,FALSE)</f>
        <v>#N/A</v>
      </c>
      <c r="R1476" t="e">
        <f>VLOOKUP(N1476,[1]Sheet1!$B:$E,4,FALSE)</f>
        <v>#N/A</v>
      </c>
    </row>
    <row r="1477" spans="1:18" x14ac:dyDescent="0.25">
      <c r="A1477" s="9" t="s">
        <v>1228</v>
      </c>
      <c r="B1477" s="5" t="s">
        <v>629</v>
      </c>
      <c r="C1477" s="5" t="s">
        <v>946</v>
      </c>
      <c r="D1477" s="13">
        <v>1086</v>
      </c>
      <c r="E1477" s="5" t="s">
        <v>1235</v>
      </c>
      <c r="F1477" s="5">
        <v>13</v>
      </c>
      <c r="G1477" s="5">
        <v>20</v>
      </c>
      <c r="H1477" s="5">
        <v>0</v>
      </c>
      <c r="I1477" s="5">
        <v>2</v>
      </c>
      <c r="J1477" s="5">
        <v>0</v>
      </c>
      <c r="K1477" s="5">
        <v>65</v>
      </c>
      <c r="L1477" s="5" t="s">
        <v>16</v>
      </c>
      <c r="M1477" s="6" t="s">
        <v>1229</v>
      </c>
      <c r="N1477" t="str">
        <f t="shared" si="34"/>
        <v>20090513DC1086</v>
      </c>
      <c r="O1477" t="e">
        <f>VLOOKUP(N1477,[1]Sheet1!$B:$D,3,FALSE)</f>
        <v>#N/A</v>
      </c>
      <c r="P1477" t="e">
        <f>VLOOKUP(O1477,[2]Sheet1!$1:$1048576,2,FALSE)</f>
        <v>#N/A</v>
      </c>
      <c r="Q1477" t="e">
        <f>VLOOKUP(N1477,[1]Sheet1!$B:$C,2,FALSE)</f>
        <v>#N/A</v>
      </c>
      <c r="R1477" t="e">
        <f>VLOOKUP(N1477,[1]Sheet1!$B:$E,4,FALSE)</f>
        <v>#N/A</v>
      </c>
    </row>
    <row r="1478" spans="1:18" x14ac:dyDescent="0.25">
      <c r="A1478" s="8" t="s">
        <v>1228</v>
      </c>
      <c r="B1478" s="3" t="s">
        <v>629</v>
      </c>
      <c r="C1478" s="3" t="s">
        <v>283</v>
      </c>
      <c r="D1478" s="12">
        <v>1076</v>
      </c>
      <c r="E1478" s="3" t="s">
        <v>26</v>
      </c>
      <c r="F1478" s="3">
        <v>17</v>
      </c>
      <c r="G1478" s="3">
        <v>22</v>
      </c>
      <c r="H1478" s="3">
        <v>0</v>
      </c>
      <c r="I1478" s="3">
        <v>0</v>
      </c>
      <c r="J1478" s="3">
        <v>0</v>
      </c>
      <c r="K1478" s="3">
        <v>77.27</v>
      </c>
      <c r="L1478" s="3" t="s">
        <v>20</v>
      </c>
      <c r="M1478" s="4" t="s">
        <v>1229</v>
      </c>
      <c r="N1478" t="str">
        <f t="shared" si="34"/>
        <v>20090513DC1076</v>
      </c>
      <c r="O1478" t="e">
        <f>VLOOKUP(N1478,[1]Sheet1!$B:$D,3,FALSE)</f>
        <v>#N/A</v>
      </c>
      <c r="P1478" t="e">
        <f>VLOOKUP(O1478,[2]Sheet1!$1:$1048576,2,FALSE)</f>
        <v>#N/A</v>
      </c>
      <c r="Q1478" t="e">
        <f>VLOOKUP(N1478,[1]Sheet1!$B:$C,2,FALSE)</f>
        <v>#N/A</v>
      </c>
      <c r="R1478" t="e">
        <f>VLOOKUP(N1478,[1]Sheet1!$B:$E,4,FALSE)</f>
        <v>#N/A</v>
      </c>
    </row>
    <row r="1479" spans="1:18" x14ac:dyDescent="0.25">
      <c r="A1479" s="9" t="s">
        <v>1228</v>
      </c>
      <c r="B1479" s="5" t="s">
        <v>629</v>
      </c>
      <c r="C1479" s="5" t="s">
        <v>380</v>
      </c>
      <c r="D1479" s="13">
        <v>1074</v>
      </c>
      <c r="E1479" s="5" t="s">
        <v>26</v>
      </c>
      <c r="F1479" s="5">
        <v>40</v>
      </c>
      <c r="G1479" s="5">
        <v>32</v>
      </c>
      <c r="H1479" s="5">
        <v>0</v>
      </c>
      <c r="I1479" s="5">
        <v>5</v>
      </c>
      <c r="J1479" s="5">
        <v>0</v>
      </c>
      <c r="K1479" s="5">
        <v>125</v>
      </c>
      <c r="L1479" s="5" t="s">
        <v>16</v>
      </c>
      <c r="M1479" s="6" t="s">
        <v>1229</v>
      </c>
      <c r="N1479" t="str">
        <f t="shared" si="34"/>
        <v>20090513DC1074</v>
      </c>
      <c r="O1479" t="e">
        <f>VLOOKUP(N1479,[1]Sheet1!$B:$D,3,FALSE)</f>
        <v>#N/A</v>
      </c>
      <c r="P1479" t="e">
        <f>VLOOKUP(O1479,[2]Sheet1!$1:$1048576,2,FALSE)</f>
        <v>#N/A</v>
      </c>
      <c r="Q1479" t="e">
        <f>VLOOKUP(N1479,[1]Sheet1!$B:$C,2,FALSE)</f>
        <v>#N/A</v>
      </c>
      <c r="R1479" t="e">
        <f>VLOOKUP(N1479,[1]Sheet1!$B:$E,4,FALSE)</f>
        <v>#N/A</v>
      </c>
    </row>
    <row r="1480" spans="1:18" x14ac:dyDescent="0.25">
      <c r="A1480" s="8" t="s">
        <v>1228</v>
      </c>
      <c r="B1480" s="3" t="s">
        <v>629</v>
      </c>
      <c r="C1480" s="3" t="s">
        <v>557</v>
      </c>
      <c r="D1480" s="12">
        <v>1075</v>
      </c>
      <c r="E1480" s="3" t="s">
        <v>1236</v>
      </c>
      <c r="F1480" s="3">
        <v>1</v>
      </c>
      <c r="G1480" s="3">
        <v>2</v>
      </c>
      <c r="H1480" s="3">
        <v>0</v>
      </c>
      <c r="I1480" s="3">
        <v>0</v>
      </c>
      <c r="J1480" s="3">
        <v>0</v>
      </c>
      <c r="K1480" s="3">
        <v>50</v>
      </c>
      <c r="L1480" s="3" t="s">
        <v>16</v>
      </c>
      <c r="M1480" s="4" t="s">
        <v>1229</v>
      </c>
      <c r="N1480" t="str">
        <f t="shared" si="34"/>
        <v>20090513DC1075</v>
      </c>
      <c r="O1480" t="e">
        <f>VLOOKUP(N1480,[1]Sheet1!$B:$D,3,FALSE)</f>
        <v>#N/A</v>
      </c>
      <c r="P1480" t="e">
        <f>VLOOKUP(O1480,[2]Sheet1!$1:$1048576,2,FALSE)</f>
        <v>#N/A</v>
      </c>
      <c r="Q1480" t="e">
        <f>VLOOKUP(N1480,[1]Sheet1!$B:$C,2,FALSE)</f>
        <v>#N/A</v>
      </c>
      <c r="R1480" t="e">
        <f>VLOOKUP(N1480,[1]Sheet1!$B:$E,4,FALSE)</f>
        <v>#N/A</v>
      </c>
    </row>
    <row r="1481" spans="1:18" x14ac:dyDescent="0.25">
      <c r="A1481" s="9" t="s">
        <v>1237</v>
      </c>
      <c r="B1481" s="5" t="s">
        <v>1238</v>
      </c>
      <c r="C1481" s="5" t="s">
        <v>129</v>
      </c>
      <c r="D1481" s="13">
        <v>1021</v>
      </c>
      <c r="E1481" s="5" t="s">
        <v>843</v>
      </c>
      <c r="F1481" s="5">
        <v>16</v>
      </c>
      <c r="G1481" s="5">
        <v>16</v>
      </c>
      <c r="H1481" s="5">
        <v>39</v>
      </c>
      <c r="I1481" s="5">
        <v>0</v>
      </c>
      <c r="J1481" s="5">
        <v>1</v>
      </c>
      <c r="K1481" s="5">
        <v>100</v>
      </c>
      <c r="L1481" s="5" t="s">
        <v>16</v>
      </c>
      <c r="M1481" s="6" t="s">
        <v>1229</v>
      </c>
      <c r="N1481" t="str">
        <f t="shared" si="34"/>
        <v>20090512RCB1021</v>
      </c>
      <c r="O1481" t="str">
        <f>VLOOKUP(N1481,[1]Sheet1!$B:$D,3,FALSE)</f>
        <v>Royal Challengers Bangalore</v>
      </c>
      <c r="P1481" t="str">
        <f>VLOOKUP(O1481,[2]Sheet1!$1:$1048576,2,FALSE)</f>
        <v>Team 2</v>
      </c>
      <c r="Q1481">
        <f>VLOOKUP(N1481,[1]Sheet1!$B:$C,2,FALSE)</f>
        <v>2</v>
      </c>
      <c r="R1481">
        <f>VLOOKUP(N1481,[1]Sheet1!$B:$E,4,FALSE)</f>
        <v>4</v>
      </c>
    </row>
    <row r="1482" spans="1:18" x14ac:dyDescent="0.25">
      <c r="A1482" s="8" t="s">
        <v>1237</v>
      </c>
      <c r="B1482" s="3" t="s">
        <v>1238</v>
      </c>
      <c r="C1482" s="3" t="s">
        <v>21</v>
      </c>
      <c r="D1482" s="12">
        <v>1024</v>
      </c>
      <c r="E1482" s="3" t="s">
        <v>1239</v>
      </c>
      <c r="F1482" s="3">
        <v>20</v>
      </c>
      <c r="G1482" s="3">
        <v>22</v>
      </c>
      <c r="H1482" s="3">
        <v>29</v>
      </c>
      <c r="I1482" s="3">
        <v>4</v>
      </c>
      <c r="J1482" s="3">
        <v>0</v>
      </c>
      <c r="K1482" s="3">
        <v>90.9</v>
      </c>
      <c r="L1482" s="3" t="s">
        <v>16</v>
      </c>
      <c r="M1482" s="4" t="s">
        <v>1229</v>
      </c>
      <c r="N1482" t="str">
        <f t="shared" si="34"/>
        <v>20090512RCB1024</v>
      </c>
      <c r="O1482" t="e">
        <f>VLOOKUP(N1482,[1]Sheet1!$B:$D,3,FALSE)</f>
        <v>#N/A</v>
      </c>
      <c r="P1482" t="e">
        <f>VLOOKUP(O1482,[2]Sheet1!$1:$1048576,2,FALSE)</f>
        <v>#N/A</v>
      </c>
      <c r="Q1482" t="e">
        <f>VLOOKUP(N1482,[1]Sheet1!$B:$C,2,FALSE)</f>
        <v>#N/A</v>
      </c>
      <c r="R1482" t="e">
        <f>VLOOKUP(N1482,[1]Sheet1!$B:$E,4,FALSE)</f>
        <v>#N/A</v>
      </c>
    </row>
    <row r="1483" spans="1:18" x14ac:dyDescent="0.25">
      <c r="A1483" s="9" t="s">
        <v>1237</v>
      </c>
      <c r="B1483" s="5" t="s">
        <v>1238</v>
      </c>
      <c r="C1483" s="5" t="s">
        <v>41</v>
      </c>
      <c r="D1483" s="13">
        <v>1023</v>
      </c>
      <c r="E1483" s="5" t="s">
        <v>1240</v>
      </c>
      <c r="F1483" s="5">
        <v>10</v>
      </c>
      <c r="G1483" s="5">
        <v>12</v>
      </c>
      <c r="H1483" s="5">
        <v>13</v>
      </c>
      <c r="I1483" s="5">
        <v>0</v>
      </c>
      <c r="J1483" s="5">
        <v>0</v>
      </c>
      <c r="K1483" s="5">
        <v>83.33</v>
      </c>
      <c r="L1483" s="5" t="s">
        <v>16</v>
      </c>
      <c r="M1483" s="6" t="s">
        <v>1229</v>
      </c>
      <c r="N1483" t="str">
        <f t="shared" si="34"/>
        <v>20090512RCB1023</v>
      </c>
      <c r="O1483" t="str">
        <f>VLOOKUP(N1483,[1]Sheet1!$B:$D,3,FALSE)</f>
        <v>Royal Challengers Bangalore</v>
      </c>
      <c r="P1483" t="str">
        <f>VLOOKUP(O1483,[2]Sheet1!$1:$1048576,2,FALSE)</f>
        <v>Team 2</v>
      </c>
      <c r="Q1483">
        <f>VLOOKUP(N1483,[1]Sheet1!$B:$C,2,FALSE)</f>
        <v>2</v>
      </c>
      <c r="R1483">
        <f>VLOOKUP(N1483,[1]Sheet1!$B:$E,4,FALSE)</f>
        <v>5</v>
      </c>
    </row>
    <row r="1484" spans="1:18" x14ac:dyDescent="0.25">
      <c r="A1484" s="8" t="s">
        <v>1237</v>
      </c>
      <c r="B1484" s="3" t="s">
        <v>1238</v>
      </c>
      <c r="C1484" s="3" t="s">
        <v>1047</v>
      </c>
      <c r="D1484" s="12">
        <v>1104</v>
      </c>
      <c r="E1484" s="3" t="s">
        <v>1241</v>
      </c>
      <c r="F1484" s="3">
        <v>3</v>
      </c>
      <c r="G1484" s="3">
        <v>4</v>
      </c>
      <c r="H1484" s="3">
        <v>7</v>
      </c>
      <c r="I1484" s="3">
        <v>0</v>
      </c>
      <c r="J1484" s="3">
        <v>0</v>
      </c>
      <c r="K1484" s="3">
        <v>75</v>
      </c>
      <c r="L1484" s="3" t="s">
        <v>16</v>
      </c>
      <c r="M1484" s="4" t="s">
        <v>1229</v>
      </c>
      <c r="N1484" t="str">
        <f t="shared" si="34"/>
        <v>20090512RCB1104</v>
      </c>
      <c r="O1484" t="e">
        <f>VLOOKUP(N1484,[1]Sheet1!$B:$D,3,FALSE)</f>
        <v>#N/A</v>
      </c>
      <c r="P1484" t="e">
        <f>VLOOKUP(O1484,[2]Sheet1!$1:$1048576,2,FALSE)</f>
        <v>#N/A</v>
      </c>
      <c r="Q1484" t="e">
        <f>VLOOKUP(N1484,[1]Sheet1!$B:$C,2,FALSE)</f>
        <v>#N/A</v>
      </c>
      <c r="R1484" t="e">
        <f>VLOOKUP(N1484,[1]Sheet1!$B:$E,4,FALSE)</f>
        <v>#N/A</v>
      </c>
    </row>
    <row r="1485" spans="1:18" x14ac:dyDescent="0.25">
      <c r="A1485" s="9" t="s">
        <v>1237</v>
      </c>
      <c r="B1485" s="5" t="s">
        <v>1238</v>
      </c>
      <c r="C1485" s="5" t="s">
        <v>18</v>
      </c>
      <c r="D1485" s="13">
        <v>1091</v>
      </c>
      <c r="E1485" s="5" t="s">
        <v>26</v>
      </c>
      <c r="F1485" s="5">
        <v>48</v>
      </c>
      <c r="G1485" s="5">
        <v>33</v>
      </c>
      <c r="H1485" s="5">
        <v>56</v>
      </c>
      <c r="I1485" s="5">
        <v>1</v>
      </c>
      <c r="J1485" s="5">
        <v>2</v>
      </c>
      <c r="K1485" s="5">
        <v>145.44999999999999</v>
      </c>
      <c r="L1485" s="5" t="s">
        <v>20</v>
      </c>
      <c r="M1485" s="6" t="s">
        <v>1229</v>
      </c>
      <c r="N1485" t="str">
        <f t="shared" si="34"/>
        <v>20090512RCB1091</v>
      </c>
      <c r="O1485" t="str">
        <f>VLOOKUP(N1485,[1]Sheet1!$B:$D,3,FALSE)</f>
        <v>Royal Challengers Bangalore</v>
      </c>
      <c r="P1485" t="str">
        <f>VLOOKUP(O1485,[2]Sheet1!$1:$1048576,2,FALSE)</f>
        <v>Team 2</v>
      </c>
      <c r="Q1485">
        <f>VLOOKUP(N1485,[1]Sheet1!$B:$C,2,FALSE)</f>
        <v>2</v>
      </c>
      <c r="R1485">
        <f>VLOOKUP(N1485,[1]Sheet1!$B:$E,4,FALSE)</f>
        <v>6</v>
      </c>
    </row>
    <row r="1486" spans="1:18" x14ac:dyDescent="0.25">
      <c r="A1486" s="8" t="s">
        <v>1237</v>
      </c>
      <c r="B1486" s="3" t="s">
        <v>1238</v>
      </c>
      <c r="C1486" s="3" t="s">
        <v>138</v>
      </c>
      <c r="D1486" s="12">
        <v>1020</v>
      </c>
      <c r="E1486" s="3" t="s">
        <v>1171</v>
      </c>
      <c r="F1486" s="3">
        <v>4</v>
      </c>
      <c r="G1486" s="3">
        <v>5</v>
      </c>
      <c r="H1486" s="3">
        <v>4</v>
      </c>
      <c r="I1486" s="3">
        <v>1</v>
      </c>
      <c r="J1486" s="3">
        <v>0</v>
      </c>
      <c r="K1486" s="3">
        <v>80</v>
      </c>
      <c r="L1486" s="3" t="s">
        <v>16</v>
      </c>
      <c r="M1486" s="4" t="s">
        <v>1229</v>
      </c>
      <c r="N1486" t="str">
        <f t="shared" si="34"/>
        <v>20090512RCB1020</v>
      </c>
      <c r="O1486" t="str">
        <f>VLOOKUP(N1486,[1]Sheet1!$B:$D,3,FALSE)</f>
        <v>Royal Challengers Bangalore</v>
      </c>
      <c r="P1486" t="str">
        <f>VLOOKUP(O1486,[2]Sheet1!$1:$1048576,2,FALSE)</f>
        <v>Team 2</v>
      </c>
      <c r="Q1486">
        <f>VLOOKUP(N1486,[1]Sheet1!$B:$C,2,FALSE)</f>
        <v>2</v>
      </c>
      <c r="R1486">
        <f>VLOOKUP(N1486,[1]Sheet1!$B:$E,4,FALSE)</f>
        <v>3</v>
      </c>
    </row>
    <row r="1487" spans="1:18" x14ac:dyDescent="0.25">
      <c r="A1487" s="9" t="s">
        <v>1237</v>
      </c>
      <c r="B1487" s="5" t="s">
        <v>1238</v>
      </c>
      <c r="C1487" s="5" t="s">
        <v>292</v>
      </c>
      <c r="D1487" s="13">
        <v>1111</v>
      </c>
      <c r="E1487" s="5" t="s">
        <v>26</v>
      </c>
      <c r="F1487" s="5">
        <v>62</v>
      </c>
      <c r="G1487" s="5">
        <v>49</v>
      </c>
      <c r="H1487" s="5">
        <v>81</v>
      </c>
      <c r="I1487" s="5">
        <v>4</v>
      </c>
      <c r="J1487" s="5">
        <v>1</v>
      </c>
      <c r="K1487" s="5">
        <v>126.53</v>
      </c>
      <c r="L1487" s="5" t="s">
        <v>16</v>
      </c>
      <c r="M1487" s="6" t="s">
        <v>1229</v>
      </c>
      <c r="N1487" t="str">
        <f t="shared" si="34"/>
        <v>20090512RCB1111</v>
      </c>
      <c r="O1487" t="e">
        <f>VLOOKUP(N1487,[1]Sheet1!$B:$D,3,FALSE)</f>
        <v>#N/A</v>
      </c>
      <c r="P1487" t="e">
        <f>VLOOKUP(O1487,[2]Sheet1!$1:$1048576,2,FALSE)</f>
        <v>#N/A</v>
      </c>
      <c r="Q1487" t="e">
        <f>VLOOKUP(N1487,[1]Sheet1!$B:$C,2,FALSE)</f>
        <v>#N/A</v>
      </c>
      <c r="R1487" t="e">
        <f>VLOOKUP(N1487,[1]Sheet1!$B:$E,4,FALSE)</f>
        <v>#N/A</v>
      </c>
    </row>
    <row r="1488" spans="1:18" x14ac:dyDescent="0.25">
      <c r="A1488" s="8" t="s">
        <v>1237</v>
      </c>
      <c r="B1488" s="3" t="s">
        <v>1238</v>
      </c>
      <c r="C1488" s="3" t="s">
        <v>448</v>
      </c>
      <c r="D1488" s="12">
        <v>1068</v>
      </c>
      <c r="E1488" s="3" t="s">
        <v>26</v>
      </c>
      <c r="F1488" s="3">
        <v>7</v>
      </c>
      <c r="G1488" s="3">
        <v>6</v>
      </c>
      <c r="H1488" s="3">
        <v>10</v>
      </c>
      <c r="I1488" s="3">
        <v>1</v>
      </c>
      <c r="J1488" s="3">
        <v>0</v>
      </c>
      <c r="K1488" s="3">
        <v>116.66</v>
      </c>
      <c r="L1488" s="3" t="s">
        <v>40</v>
      </c>
      <c r="M1488" s="4" t="s">
        <v>1229</v>
      </c>
      <c r="N1488" t="str">
        <f t="shared" si="34"/>
        <v>20090512RCB1068</v>
      </c>
      <c r="O1488" t="e">
        <f>VLOOKUP(N1488,[1]Sheet1!$B:$D,3,FALSE)</f>
        <v>#N/A</v>
      </c>
      <c r="P1488" t="e">
        <f>VLOOKUP(O1488,[2]Sheet1!$1:$1048576,2,FALSE)</f>
        <v>#N/A</v>
      </c>
      <c r="Q1488" t="e">
        <f>VLOOKUP(N1488,[1]Sheet1!$B:$C,2,FALSE)</f>
        <v>#N/A</v>
      </c>
      <c r="R1488" t="e">
        <f>VLOOKUP(N1488,[1]Sheet1!$B:$E,4,FALSE)</f>
        <v>#N/A</v>
      </c>
    </row>
    <row r="1489" spans="1:18" x14ac:dyDescent="0.25">
      <c r="A1489" s="9" t="s">
        <v>1237</v>
      </c>
      <c r="B1489" s="5" t="s">
        <v>1238</v>
      </c>
      <c r="C1489" s="5" t="s">
        <v>587</v>
      </c>
      <c r="D1489" s="13">
        <v>1002</v>
      </c>
      <c r="E1489" s="5" t="s">
        <v>1242</v>
      </c>
      <c r="F1489" s="5">
        <v>0</v>
      </c>
      <c r="G1489" s="5">
        <v>3</v>
      </c>
      <c r="H1489" s="5">
        <v>7</v>
      </c>
      <c r="I1489" s="5">
        <v>0</v>
      </c>
      <c r="J1489" s="5">
        <v>0</v>
      </c>
      <c r="K1489" s="5">
        <v>0</v>
      </c>
      <c r="L1489" s="5" t="s">
        <v>40</v>
      </c>
      <c r="M1489" s="6" t="s">
        <v>1229</v>
      </c>
      <c r="N1489" t="str">
        <f t="shared" si="34"/>
        <v>20090512RCB1002</v>
      </c>
      <c r="O1489" t="e">
        <f>VLOOKUP(N1489,[1]Sheet1!$B:$D,3,FALSE)</f>
        <v>#N/A</v>
      </c>
      <c r="P1489" t="e">
        <f>VLOOKUP(O1489,[2]Sheet1!$1:$1048576,2,FALSE)</f>
        <v>#N/A</v>
      </c>
      <c r="Q1489" t="e">
        <f>VLOOKUP(N1489,[1]Sheet1!$B:$C,2,FALSE)</f>
        <v>#N/A</v>
      </c>
      <c r="R1489" t="e">
        <f>VLOOKUP(N1489,[1]Sheet1!$B:$E,4,FALSE)</f>
        <v>#N/A</v>
      </c>
    </row>
    <row r="1490" spans="1:18" x14ac:dyDescent="0.25">
      <c r="A1490" s="8" t="s">
        <v>1237</v>
      </c>
      <c r="B1490" s="3" t="s">
        <v>1238</v>
      </c>
      <c r="C1490" s="3" t="s">
        <v>142</v>
      </c>
      <c r="D1490" s="12">
        <v>1001</v>
      </c>
      <c r="E1490" s="3" t="s">
        <v>1051</v>
      </c>
      <c r="F1490" s="3">
        <v>29</v>
      </c>
      <c r="G1490" s="3">
        <v>27</v>
      </c>
      <c r="H1490" s="3">
        <v>36</v>
      </c>
      <c r="I1490" s="3">
        <v>4</v>
      </c>
      <c r="J1490" s="3">
        <v>0</v>
      </c>
      <c r="K1490" s="3">
        <v>107.4</v>
      </c>
      <c r="L1490" s="3" t="s">
        <v>16</v>
      </c>
      <c r="M1490" s="4" t="s">
        <v>1229</v>
      </c>
      <c r="N1490" t="str">
        <f t="shared" si="34"/>
        <v>20090512RCB1001</v>
      </c>
      <c r="O1490" t="e">
        <f>VLOOKUP(N1490,[1]Sheet1!$B:$D,3,FALSE)</f>
        <v>#N/A</v>
      </c>
      <c r="P1490" t="e">
        <f>VLOOKUP(O1490,[2]Sheet1!$1:$1048576,2,FALSE)</f>
        <v>#N/A</v>
      </c>
      <c r="Q1490" t="e">
        <f>VLOOKUP(N1490,[1]Sheet1!$B:$C,2,FALSE)</f>
        <v>#N/A</v>
      </c>
      <c r="R1490" t="e">
        <f>VLOOKUP(N1490,[1]Sheet1!$B:$E,4,FALSE)</f>
        <v>#N/A</v>
      </c>
    </row>
    <row r="1491" spans="1:18" x14ac:dyDescent="0.25">
      <c r="A1491" s="9" t="s">
        <v>1237</v>
      </c>
      <c r="B1491" s="5" t="s">
        <v>1238</v>
      </c>
      <c r="C1491" s="5" t="s">
        <v>23</v>
      </c>
      <c r="D1491" s="13">
        <v>1066</v>
      </c>
      <c r="E1491" s="5" t="s">
        <v>1243</v>
      </c>
      <c r="F1491" s="5">
        <v>12</v>
      </c>
      <c r="G1491" s="5">
        <v>10</v>
      </c>
      <c r="H1491" s="5">
        <v>16</v>
      </c>
      <c r="I1491" s="5">
        <v>2</v>
      </c>
      <c r="J1491" s="5">
        <v>0</v>
      </c>
      <c r="K1491" s="5">
        <v>120</v>
      </c>
      <c r="L1491" s="5" t="s">
        <v>16</v>
      </c>
      <c r="M1491" s="6" t="s">
        <v>1229</v>
      </c>
      <c r="N1491" t="str">
        <f t="shared" si="34"/>
        <v>20090512RCB1066</v>
      </c>
      <c r="O1491" t="str">
        <f>VLOOKUP(N1491,[1]Sheet1!$B:$D,3,FALSE)</f>
        <v>Royal Challengers Bangalore</v>
      </c>
      <c r="P1491" t="str">
        <f>VLOOKUP(O1491,[2]Sheet1!$1:$1048576,2,FALSE)</f>
        <v>Team 2</v>
      </c>
      <c r="Q1491">
        <f>VLOOKUP(N1491,[1]Sheet1!$B:$C,2,FALSE)</f>
        <v>2</v>
      </c>
      <c r="R1491">
        <f>VLOOKUP(N1491,[1]Sheet1!$B:$E,4,FALSE)</f>
        <v>2</v>
      </c>
    </row>
    <row r="1492" spans="1:18" x14ac:dyDescent="0.25">
      <c r="A1492" s="8" t="s">
        <v>1237</v>
      </c>
      <c r="B1492" s="3" t="s">
        <v>1238</v>
      </c>
      <c r="C1492" s="3" t="s">
        <v>846</v>
      </c>
      <c r="D1492" s="12">
        <v>1004</v>
      </c>
      <c r="E1492" s="3" t="s">
        <v>26</v>
      </c>
      <c r="F1492" s="3">
        <v>59</v>
      </c>
      <c r="G1492" s="3">
        <v>41</v>
      </c>
      <c r="H1492" s="3">
        <v>51</v>
      </c>
      <c r="I1492" s="3">
        <v>2</v>
      </c>
      <c r="J1492" s="3">
        <v>3</v>
      </c>
      <c r="K1492" s="3">
        <v>143.9</v>
      </c>
      <c r="L1492" s="3" t="s">
        <v>16</v>
      </c>
      <c r="M1492" s="4" t="s">
        <v>1229</v>
      </c>
      <c r="N1492" t="str">
        <f t="shared" si="34"/>
        <v>20090512RCB1004</v>
      </c>
      <c r="O1492" t="e">
        <f>VLOOKUP(N1492,[1]Sheet1!$B:$D,3,FALSE)</f>
        <v>#N/A</v>
      </c>
      <c r="P1492" t="e">
        <f>VLOOKUP(O1492,[2]Sheet1!$1:$1048576,2,FALSE)</f>
        <v>#N/A</v>
      </c>
      <c r="Q1492" t="e">
        <f>VLOOKUP(N1492,[1]Sheet1!$B:$C,2,FALSE)</f>
        <v>#N/A</v>
      </c>
      <c r="R1492" t="e">
        <f>VLOOKUP(N1492,[1]Sheet1!$B:$E,4,FALSE)</f>
        <v>#N/A</v>
      </c>
    </row>
    <row r="1493" spans="1:18" x14ac:dyDescent="0.25">
      <c r="A1493" s="9" t="s">
        <v>1237</v>
      </c>
      <c r="B1493" s="5" t="s">
        <v>1238</v>
      </c>
      <c r="C1493" s="5" t="s">
        <v>257</v>
      </c>
      <c r="D1493" s="13">
        <v>1027</v>
      </c>
      <c r="E1493" s="5" t="s">
        <v>1241</v>
      </c>
      <c r="F1493" s="5">
        <v>7</v>
      </c>
      <c r="G1493" s="5">
        <v>12</v>
      </c>
      <c r="H1493" s="5">
        <v>19</v>
      </c>
      <c r="I1493" s="5">
        <v>0</v>
      </c>
      <c r="J1493" s="5">
        <v>0</v>
      </c>
      <c r="K1493" s="5">
        <v>58.33</v>
      </c>
      <c r="L1493" s="5" t="s">
        <v>16</v>
      </c>
      <c r="M1493" s="6" t="s">
        <v>1229</v>
      </c>
      <c r="N1493" t="str">
        <f t="shared" si="34"/>
        <v>20090512RCB1027</v>
      </c>
      <c r="O1493" t="e">
        <f>VLOOKUP(N1493,[1]Sheet1!$B:$D,3,FALSE)</f>
        <v>#N/A</v>
      </c>
      <c r="P1493" t="e">
        <f>VLOOKUP(O1493,[2]Sheet1!$1:$1048576,2,FALSE)</f>
        <v>#N/A</v>
      </c>
      <c r="Q1493" t="e">
        <f>VLOOKUP(N1493,[1]Sheet1!$B:$C,2,FALSE)</f>
        <v>#N/A</v>
      </c>
      <c r="R1493" t="e">
        <f>VLOOKUP(N1493,[1]Sheet1!$B:$E,4,FALSE)</f>
        <v>#N/A</v>
      </c>
    </row>
    <row r="1494" spans="1:18" x14ac:dyDescent="0.25">
      <c r="A1494" s="8" t="s">
        <v>1244</v>
      </c>
      <c r="B1494" s="3" t="s">
        <v>1245</v>
      </c>
      <c r="C1494" s="3" t="s">
        <v>1131</v>
      </c>
      <c r="D1494" s="12">
        <v>1115</v>
      </c>
      <c r="E1494" s="3" t="s">
        <v>1246</v>
      </c>
      <c r="F1494" s="3">
        <v>8</v>
      </c>
      <c r="G1494" s="3">
        <v>11</v>
      </c>
      <c r="H1494" s="3">
        <v>0</v>
      </c>
      <c r="I1494" s="3">
        <v>1</v>
      </c>
      <c r="J1494" s="3">
        <v>0</v>
      </c>
      <c r="K1494" s="3">
        <v>72.72</v>
      </c>
      <c r="L1494" s="3" t="s">
        <v>16</v>
      </c>
      <c r="M1494" s="4" t="s">
        <v>1247</v>
      </c>
      <c r="N1494" t="str">
        <f t="shared" si="34"/>
        <v>20090514RCB1115</v>
      </c>
      <c r="O1494" t="e">
        <f>VLOOKUP(N1494,[1]Sheet1!$B:$D,3,FALSE)</f>
        <v>#N/A</v>
      </c>
      <c r="P1494" t="e">
        <f>VLOOKUP(O1494,[2]Sheet1!$1:$1048576,2,FALSE)</f>
        <v>#N/A</v>
      </c>
      <c r="Q1494" t="e">
        <f>VLOOKUP(N1494,[1]Sheet1!$B:$C,2,FALSE)</f>
        <v>#N/A</v>
      </c>
      <c r="R1494" t="e">
        <f>VLOOKUP(N1494,[1]Sheet1!$B:$E,4,FALSE)</f>
        <v>#N/A</v>
      </c>
    </row>
    <row r="1495" spans="1:18" x14ac:dyDescent="0.25">
      <c r="A1495" s="9" t="s">
        <v>1244</v>
      </c>
      <c r="B1495" s="5" t="s">
        <v>1245</v>
      </c>
      <c r="C1495" s="5" t="s">
        <v>1135</v>
      </c>
      <c r="D1495" s="13">
        <v>1116</v>
      </c>
      <c r="E1495" s="5" t="s">
        <v>1248</v>
      </c>
      <c r="F1495" s="5">
        <v>16</v>
      </c>
      <c r="G1495" s="5">
        <v>14</v>
      </c>
      <c r="H1495" s="5">
        <v>0</v>
      </c>
      <c r="I1495" s="5">
        <v>2</v>
      </c>
      <c r="J1495" s="5">
        <v>0</v>
      </c>
      <c r="K1495" s="5">
        <v>114.28</v>
      </c>
      <c r="L1495" s="5" t="s">
        <v>20</v>
      </c>
      <c r="M1495" s="6" t="s">
        <v>1247</v>
      </c>
      <c r="N1495" t="str">
        <f t="shared" si="34"/>
        <v>20090514RCB1116</v>
      </c>
      <c r="O1495" t="e">
        <f>VLOOKUP(N1495,[1]Sheet1!$B:$D,3,FALSE)</f>
        <v>#N/A</v>
      </c>
      <c r="P1495" t="e">
        <f>VLOOKUP(O1495,[2]Sheet1!$1:$1048576,2,FALSE)</f>
        <v>#N/A</v>
      </c>
      <c r="Q1495" t="e">
        <f>VLOOKUP(N1495,[1]Sheet1!$B:$C,2,FALSE)</f>
        <v>#N/A</v>
      </c>
      <c r="R1495" t="e">
        <f>VLOOKUP(N1495,[1]Sheet1!$B:$E,4,FALSE)</f>
        <v>#N/A</v>
      </c>
    </row>
    <row r="1496" spans="1:18" x14ac:dyDescent="0.25">
      <c r="A1496" s="8" t="s">
        <v>1244</v>
      </c>
      <c r="B1496" s="3" t="s">
        <v>1245</v>
      </c>
      <c r="C1496" s="3" t="s">
        <v>211</v>
      </c>
      <c r="D1496" s="12">
        <v>1029</v>
      </c>
      <c r="E1496" s="3" t="s">
        <v>101</v>
      </c>
      <c r="F1496" s="3">
        <v>1</v>
      </c>
      <c r="G1496" s="3">
        <v>3</v>
      </c>
      <c r="H1496" s="3">
        <v>0</v>
      </c>
      <c r="I1496" s="3">
        <v>0</v>
      </c>
      <c r="J1496" s="3">
        <v>0</v>
      </c>
      <c r="K1496" s="3">
        <v>33.33</v>
      </c>
      <c r="L1496" s="3" t="s">
        <v>16</v>
      </c>
      <c r="M1496" s="4" t="s">
        <v>1247</v>
      </c>
      <c r="N1496" t="str">
        <f t="shared" si="34"/>
        <v>20090514RCB1029</v>
      </c>
      <c r="O1496" t="e">
        <f>VLOOKUP(N1496,[1]Sheet1!$B:$D,3,FALSE)</f>
        <v>#N/A</v>
      </c>
      <c r="P1496" t="e">
        <f>VLOOKUP(O1496,[2]Sheet1!$1:$1048576,2,FALSE)</f>
        <v>#N/A</v>
      </c>
      <c r="Q1496" t="e">
        <f>VLOOKUP(N1496,[1]Sheet1!$B:$C,2,FALSE)</f>
        <v>#N/A</v>
      </c>
      <c r="R1496" t="e">
        <f>VLOOKUP(N1496,[1]Sheet1!$B:$E,4,FALSE)</f>
        <v>#N/A</v>
      </c>
    </row>
    <row r="1497" spans="1:18" x14ac:dyDescent="0.25">
      <c r="A1497" s="9" t="s">
        <v>1244</v>
      </c>
      <c r="B1497" s="5" t="s">
        <v>1245</v>
      </c>
      <c r="C1497" s="5" t="s">
        <v>361</v>
      </c>
      <c r="D1497" s="13">
        <v>1030</v>
      </c>
      <c r="E1497" s="5" t="s">
        <v>1249</v>
      </c>
      <c r="F1497" s="5">
        <v>44</v>
      </c>
      <c r="G1497" s="5">
        <v>39</v>
      </c>
      <c r="H1497" s="5">
        <v>0</v>
      </c>
      <c r="I1497" s="5">
        <v>6</v>
      </c>
      <c r="J1497" s="5">
        <v>1</v>
      </c>
      <c r="K1497" s="5">
        <v>112.82</v>
      </c>
      <c r="L1497" s="5" t="s">
        <v>16</v>
      </c>
      <c r="M1497" s="6" t="s">
        <v>1247</v>
      </c>
      <c r="N1497" t="str">
        <f t="shared" si="34"/>
        <v>20090514RCB1030</v>
      </c>
      <c r="O1497" t="e">
        <f>VLOOKUP(N1497,[1]Sheet1!$B:$D,3,FALSE)</f>
        <v>#N/A</v>
      </c>
      <c r="P1497" t="e">
        <f>VLOOKUP(O1497,[2]Sheet1!$1:$1048576,2,FALSE)</f>
        <v>#N/A</v>
      </c>
      <c r="Q1497" t="e">
        <f>VLOOKUP(N1497,[1]Sheet1!$B:$C,2,FALSE)</f>
        <v>#N/A</v>
      </c>
      <c r="R1497" t="e">
        <f>VLOOKUP(N1497,[1]Sheet1!$B:$E,4,FALSE)</f>
        <v>#N/A</v>
      </c>
    </row>
    <row r="1498" spans="1:18" x14ac:dyDescent="0.25">
      <c r="A1498" s="8" t="s">
        <v>1244</v>
      </c>
      <c r="B1498" s="3" t="s">
        <v>1245</v>
      </c>
      <c r="C1498" s="3" t="s">
        <v>950</v>
      </c>
      <c r="D1498" s="12">
        <v>1084</v>
      </c>
      <c r="E1498" s="3" t="s">
        <v>42</v>
      </c>
      <c r="F1498" s="3">
        <v>1</v>
      </c>
      <c r="G1498" s="3">
        <v>2</v>
      </c>
      <c r="H1498" s="3">
        <v>0</v>
      </c>
      <c r="I1498" s="3">
        <v>0</v>
      </c>
      <c r="J1498" s="3">
        <v>0</v>
      </c>
      <c r="K1498" s="3">
        <v>50</v>
      </c>
      <c r="L1498" s="3" t="s">
        <v>16</v>
      </c>
      <c r="M1498" s="4" t="s">
        <v>1247</v>
      </c>
      <c r="N1498" t="str">
        <f t="shared" si="34"/>
        <v>20090514RCB1084</v>
      </c>
      <c r="O1498" t="e">
        <f>VLOOKUP(N1498,[1]Sheet1!$B:$D,3,FALSE)</f>
        <v>#N/A</v>
      </c>
      <c r="P1498" t="e">
        <f>VLOOKUP(O1498,[2]Sheet1!$1:$1048576,2,FALSE)</f>
        <v>#N/A</v>
      </c>
      <c r="Q1498" t="e">
        <f>VLOOKUP(N1498,[1]Sheet1!$B:$C,2,FALSE)</f>
        <v>#N/A</v>
      </c>
      <c r="R1498" t="e">
        <f>VLOOKUP(N1498,[1]Sheet1!$B:$E,4,FALSE)</f>
        <v>#N/A</v>
      </c>
    </row>
    <row r="1499" spans="1:18" x14ac:dyDescent="0.25">
      <c r="A1499" s="9" t="s">
        <v>1244</v>
      </c>
      <c r="B1499" s="5" t="s">
        <v>1245</v>
      </c>
      <c r="C1499" s="5" t="s">
        <v>1250</v>
      </c>
      <c r="D1499" s="13">
        <v>1136</v>
      </c>
      <c r="E1499" s="5" t="s">
        <v>1251</v>
      </c>
      <c r="F1499" s="5">
        <v>8</v>
      </c>
      <c r="G1499" s="5">
        <v>8</v>
      </c>
      <c r="H1499" s="5">
        <v>0</v>
      </c>
      <c r="I1499" s="5">
        <v>1</v>
      </c>
      <c r="J1499" s="5">
        <v>0</v>
      </c>
      <c r="K1499" s="5">
        <v>100</v>
      </c>
      <c r="L1499" s="5" t="s">
        <v>16</v>
      </c>
      <c r="M1499" s="6" t="s">
        <v>1247</v>
      </c>
      <c r="N1499" t="str">
        <f t="shared" si="34"/>
        <v>20090514RCB1136</v>
      </c>
      <c r="O1499" t="e">
        <f>VLOOKUP(N1499,[1]Sheet1!$B:$D,3,FALSE)</f>
        <v>#N/A</v>
      </c>
      <c r="P1499" t="e">
        <f>VLOOKUP(O1499,[2]Sheet1!$1:$1048576,2,FALSE)</f>
        <v>#N/A</v>
      </c>
      <c r="Q1499" t="e">
        <f>VLOOKUP(N1499,[1]Sheet1!$B:$C,2,FALSE)</f>
        <v>#N/A</v>
      </c>
      <c r="R1499" t="e">
        <f>VLOOKUP(N1499,[1]Sheet1!$B:$E,4,FALSE)</f>
        <v>#N/A</v>
      </c>
    </row>
    <row r="1500" spans="1:18" x14ac:dyDescent="0.25">
      <c r="A1500" s="8" t="s">
        <v>1244</v>
      </c>
      <c r="B1500" s="3" t="s">
        <v>1245</v>
      </c>
      <c r="C1500" s="3" t="s">
        <v>59</v>
      </c>
      <c r="D1500" s="12">
        <v>1033</v>
      </c>
      <c r="E1500" s="3" t="s">
        <v>968</v>
      </c>
      <c r="F1500" s="3">
        <v>6</v>
      </c>
      <c r="G1500" s="3">
        <v>7</v>
      </c>
      <c r="H1500" s="3">
        <v>0</v>
      </c>
      <c r="I1500" s="3">
        <v>0</v>
      </c>
      <c r="J1500" s="3">
        <v>0</v>
      </c>
      <c r="K1500" s="3">
        <v>85.71</v>
      </c>
      <c r="L1500" s="3" t="s">
        <v>16</v>
      </c>
      <c r="M1500" s="4" t="s">
        <v>1247</v>
      </c>
      <c r="N1500" t="str">
        <f t="shared" si="34"/>
        <v>20090514RCB1033</v>
      </c>
      <c r="O1500" t="e">
        <f>VLOOKUP(N1500,[1]Sheet1!$B:$D,3,FALSE)</f>
        <v>#N/A</v>
      </c>
      <c r="P1500" t="e">
        <f>VLOOKUP(O1500,[2]Sheet1!$1:$1048576,2,FALSE)</f>
        <v>#N/A</v>
      </c>
      <c r="Q1500" t="e">
        <f>VLOOKUP(N1500,[1]Sheet1!$B:$C,2,FALSE)</f>
        <v>#N/A</v>
      </c>
      <c r="R1500" t="e">
        <f>VLOOKUP(N1500,[1]Sheet1!$B:$E,4,FALSE)</f>
        <v>#N/A</v>
      </c>
    </row>
    <row r="1501" spans="1:18" x14ac:dyDescent="0.25">
      <c r="A1501" s="9" t="s">
        <v>1244</v>
      </c>
      <c r="B1501" s="5" t="s">
        <v>1245</v>
      </c>
      <c r="C1501" s="5" t="s">
        <v>53</v>
      </c>
      <c r="D1501" s="13">
        <v>1035</v>
      </c>
      <c r="E1501" s="5" t="s">
        <v>26</v>
      </c>
      <c r="F1501" s="5">
        <v>19</v>
      </c>
      <c r="G1501" s="5">
        <v>20</v>
      </c>
      <c r="H1501" s="5">
        <v>0</v>
      </c>
      <c r="I1501" s="5">
        <v>0</v>
      </c>
      <c r="J1501" s="5">
        <v>0</v>
      </c>
      <c r="K1501" s="5">
        <v>95</v>
      </c>
      <c r="L1501" s="5" t="s">
        <v>16</v>
      </c>
      <c r="M1501" s="6" t="s">
        <v>1247</v>
      </c>
      <c r="N1501" t="str">
        <f t="shared" si="34"/>
        <v>20090514RCB1035</v>
      </c>
      <c r="O1501" t="e">
        <f>VLOOKUP(N1501,[1]Sheet1!$B:$D,3,FALSE)</f>
        <v>#N/A</v>
      </c>
      <c r="P1501" t="e">
        <f>VLOOKUP(O1501,[2]Sheet1!$1:$1048576,2,FALSE)</f>
        <v>#N/A</v>
      </c>
      <c r="Q1501" t="e">
        <f>VLOOKUP(N1501,[1]Sheet1!$B:$C,2,FALSE)</f>
        <v>#N/A</v>
      </c>
      <c r="R1501" t="e">
        <f>VLOOKUP(N1501,[1]Sheet1!$B:$E,4,FALSE)</f>
        <v>#N/A</v>
      </c>
    </row>
    <row r="1502" spans="1:18" x14ac:dyDescent="0.25">
      <c r="A1502" s="8" t="s">
        <v>1244</v>
      </c>
      <c r="B1502" s="3" t="s">
        <v>1245</v>
      </c>
      <c r="C1502" s="3" t="s">
        <v>109</v>
      </c>
      <c r="D1502" s="12">
        <v>1089</v>
      </c>
      <c r="E1502" s="3" t="s">
        <v>26</v>
      </c>
      <c r="F1502" s="3">
        <v>0</v>
      </c>
      <c r="G1502" s="3">
        <v>0</v>
      </c>
      <c r="H1502" s="3">
        <v>0</v>
      </c>
      <c r="I1502" s="3">
        <v>0</v>
      </c>
      <c r="J1502" s="3">
        <v>0</v>
      </c>
      <c r="K1502" s="3">
        <v>0</v>
      </c>
      <c r="L1502" s="3" t="s">
        <v>16</v>
      </c>
      <c r="M1502" s="4" t="s">
        <v>1247</v>
      </c>
      <c r="N1502" t="str">
        <f t="shared" si="34"/>
        <v>20090514RCB1089</v>
      </c>
      <c r="O1502" t="e">
        <f>VLOOKUP(N1502,[1]Sheet1!$B:$D,3,FALSE)</f>
        <v>#N/A</v>
      </c>
      <c r="P1502" t="e">
        <f>VLOOKUP(O1502,[2]Sheet1!$1:$1048576,2,FALSE)</f>
        <v>#N/A</v>
      </c>
      <c r="Q1502" t="e">
        <f>VLOOKUP(N1502,[1]Sheet1!$B:$C,2,FALSE)</f>
        <v>#N/A</v>
      </c>
      <c r="R1502" t="e">
        <f>VLOOKUP(N1502,[1]Sheet1!$B:$E,4,FALSE)</f>
        <v>#N/A</v>
      </c>
    </row>
    <row r="1503" spans="1:18" x14ac:dyDescent="0.25">
      <c r="A1503" s="9" t="s">
        <v>1244</v>
      </c>
      <c r="B1503" s="5" t="s">
        <v>1245</v>
      </c>
      <c r="C1503" s="5" t="s">
        <v>118</v>
      </c>
      <c r="D1503" s="13">
        <v>1064</v>
      </c>
      <c r="E1503" s="5" t="s">
        <v>1252</v>
      </c>
      <c r="F1503" s="5">
        <v>9</v>
      </c>
      <c r="G1503" s="5">
        <v>14</v>
      </c>
      <c r="H1503" s="5">
        <v>0</v>
      </c>
      <c r="I1503" s="5">
        <v>0</v>
      </c>
      <c r="J1503" s="5">
        <v>0</v>
      </c>
      <c r="K1503" s="5">
        <v>64.28</v>
      </c>
      <c r="L1503" s="5" t="s">
        <v>16</v>
      </c>
      <c r="M1503" s="6" t="s">
        <v>1247</v>
      </c>
      <c r="N1503" t="str">
        <f t="shared" si="34"/>
        <v>20090514RCB1064</v>
      </c>
      <c r="O1503" t="e">
        <f>VLOOKUP(N1503,[1]Sheet1!$B:$D,3,FALSE)</f>
        <v>#N/A</v>
      </c>
      <c r="P1503" t="e">
        <f>VLOOKUP(O1503,[2]Sheet1!$1:$1048576,2,FALSE)</f>
        <v>#N/A</v>
      </c>
      <c r="Q1503" t="e">
        <f>VLOOKUP(N1503,[1]Sheet1!$B:$C,2,FALSE)</f>
        <v>#N/A</v>
      </c>
      <c r="R1503" t="e">
        <f>VLOOKUP(N1503,[1]Sheet1!$B:$E,4,FALSE)</f>
        <v>#N/A</v>
      </c>
    </row>
    <row r="1504" spans="1:18" x14ac:dyDescent="0.25">
      <c r="A1504" s="8" t="s">
        <v>1244</v>
      </c>
      <c r="B1504" s="3" t="s">
        <v>1245</v>
      </c>
      <c r="C1504" s="3" t="s">
        <v>112</v>
      </c>
      <c r="D1504" s="12">
        <v>1133</v>
      </c>
      <c r="E1504" s="3" t="s">
        <v>1188</v>
      </c>
      <c r="F1504" s="3">
        <v>30</v>
      </c>
      <c r="G1504" s="3">
        <v>19</v>
      </c>
      <c r="H1504" s="3">
        <v>0</v>
      </c>
      <c r="I1504" s="3">
        <v>2</v>
      </c>
      <c r="J1504" s="3">
        <v>1</v>
      </c>
      <c r="K1504" s="3">
        <v>157.88999999999999</v>
      </c>
      <c r="L1504" s="3" t="s">
        <v>16</v>
      </c>
      <c r="M1504" s="4" t="s">
        <v>1247</v>
      </c>
      <c r="N1504" t="str">
        <f t="shared" si="34"/>
        <v>20090514RCB1133</v>
      </c>
      <c r="O1504" t="e">
        <f>VLOOKUP(N1504,[1]Sheet1!$B:$D,3,FALSE)</f>
        <v>#N/A</v>
      </c>
      <c r="P1504" t="e">
        <f>VLOOKUP(O1504,[2]Sheet1!$1:$1048576,2,FALSE)</f>
        <v>#N/A</v>
      </c>
      <c r="Q1504" t="e">
        <f>VLOOKUP(N1504,[1]Sheet1!$B:$C,2,FALSE)</f>
        <v>#N/A</v>
      </c>
      <c r="R1504" t="e">
        <f>VLOOKUP(N1504,[1]Sheet1!$B:$E,4,FALSE)</f>
        <v>#N/A</v>
      </c>
    </row>
    <row r="1505" spans="1:18" x14ac:dyDescent="0.25">
      <c r="A1505" s="9" t="s">
        <v>1244</v>
      </c>
      <c r="B1505" s="5" t="s">
        <v>1245</v>
      </c>
      <c r="C1505" s="5" t="s">
        <v>1067</v>
      </c>
      <c r="D1505" s="13">
        <v>1107</v>
      </c>
      <c r="E1505" s="5" t="s">
        <v>1253</v>
      </c>
      <c r="F1505" s="5">
        <v>29</v>
      </c>
      <c r="G1505" s="5">
        <v>19</v>
      </c>
      <c r="H1505" s="5">
        <v>0</v>
      </c>
      <c r="I1505" s="5">
        <v>3</v>
      </c>
      <c r="J1505" s="5">
        <v>1</v>
      </c>
      <c r="K1505" s="5">
        <v>152.63</v>
      </c>
      <c r="L1505" s="5" t="s">
        <v>16</v>
      </c>
      <c r="M1505" s="6" t="s">
        <v>1247</v>
      </c>
      <c r="N1505" t="str">
        <f t="shared" si="34"/>
        <v>20090514RCB1107</v>
      </c>
      <c r="O1505" t="e">
        <f>VLOOKUP(N1505,[1]Sheet1!$B:$D,3,FALSE)</f>
        <v>#N/A</v>
      </c>
      <c r="P1505" t="e">
        <f>VLOOKUP(O1505,[2]Sheet1!$1:$1048576,2,FALSE)</f>
        <v>#N/A</v>
      </c>
      <c r="Q1505" t="e">
        <f>VLOOKUP(N1505,[1]Sheet1!$B:$C,2,FALSE)</f>
        <v>#N/A</v>
      </c>
      <c r="R1505" t="e">
        <f>VLOOKUP(N1505,[1]Sheet1!$B:$E,4,FALSE)</f>
        <v>#N/A</v>
      </c>
    </row>
    <row r="1506" spans="1:18" x14ac:dyDescent="0.25">
      <c r="A1506" s="8" t="s">
        <v>1244</v>
      </c>
      <c r="B1506" s="3" t="s">
        <v>1245</v>
      </c>
      <c r="C1506" s="3" t="s">
        <v>114</v>
      </c>
      <c r="D1506" s="12">
        <v>1061</v>
      </c>
      <c r="E1506" s="3" t="s">
        <v>159</v>
      </c>
      <c r="F1506" s="3">
        <v>10</v>
      </c>
      <c r="G1506" s="3">
        <v>11</v>
      </c>
      <c r="H1506" s="3">
        <v>0</v>
      </c>
      <c r="I1506" s="3">
        <v>0</v>
      </c>
      <c r="J1506" s="3">
        <v>1</v>
      </c>
      <c r="K1506" s="3">
        <v>90.9</v>
      </c>
      <c r="L1506" s="3" t="s">
        <v>86</v>
      </c>
      <c r="M1506" s="4" t="s">
        <v>1247</v>
      </c>
      <c r="N1506" t="str">
        <f t="shared" si="34"/>
        <v>20090514RCB1061</v>
      </c>
      <c r="O1506" t="e">
        <f>VLOOKUP(N1506,[1]Sheet1!$B:$D,3,FALSE)</f>
        <v>#N/A</v>
      </c>
      <c r="P1506" t="e">
        <f>VLOOKUP(O1506,[2]Sheet1!$1:$1048576,2,FALSE)</f>
        <v>#N/A</v>
      </c>
      <c r="Q1506" t="e">
        <f>VLOOKUP(N1506,[1]Sheet1!$B:$C,2,FALSE)</f>
        <v>#N/A</v>
      </c>
      <c r="R1506" t="e">
        <f>VLOOKUP(N1506,[1]Sheet1!$B:$E,4,FALSE)</f>
        <v>#N/A</v>
      </c>
    </row>
    <row r="1507" spans="1:18" x14ac:dyDescent="0.25">
      <c r="A1507" s="9" t="s">
        <v>1244</v>
      </c>
      <c r="B1507" s="5" t="s">
        <v>1245</v>
      </c>
      <c r="C1507" s="5" t="s">
        <v>116</v>
      </c>
      <c r="D1507" s="13">
        <v>1070</v>
      </c>
      <c r="E1507" s="5" t="s">
        <v>636</v>
      </c>
      <c r="F1507" s="5">
        <v>12</v>
      </c>
      <c r="G1507" s="5">
        <v>7</v>
      </c>
      <c r="H1507" s="5">
        <v>0</v>
      </c>
      <c r="I1507" s="5">
        <v>2</v>
      </c>
      <c r="J1507" s="5">
        <v>0</v>
      </c>
      <c r="K1507" s="5">
        <v>171.42</v>
      </c>
      <c r="L1507" s="5" t="s">
        <v>16</v>
      </c>
      <c r="M1507" s="6" t="s">
        <v>1247</v>
      </c>
      <c r="N1507" t="str">
        <f t="shared" si="34"/>
        <v>20090514RCB1070</v>
      </c>
      <c r="O1507" t="e">
        <f>VLOOKUP(N1507,[1]Sheet1!$B:$D,3,FALSE)</f>
        <v>#N/A</v>
      </c>
      <c r="P1507" t="e">
        <f>VLOOKUP(O1507,[2]Sheet1!$1:$1048576,2,FALSE)</f>
        <v>#N/A</v>
      </c>
      <c r="Q1507" t="e">
        <f>VLOOKUP(N1507,[1]Sheet1!$B:$C,2,FALSE)</f>
        <v>#N/A</v>
      </c>
      <c r="R1507" t="e">
        <f>VLOOKUP(N1507,[1]Sheet1!$B:$E,4,FALSE)</f>
        <v>#N/A</v>
      </c>
    </row>
    <row r="1508" spans="1:18" x14ac:dyDescent="0.25">
      <c r="A1508" s="8" t="s">
        <v>1244</v>
      </c>
      <c r="B1508" s="3" t="s">
        <v>1245</v>
      </c>
      <c r="C1508" s="3" t="s">
        <v>519</v>
      </c>
      <c r="D1508" s="12">
        <v>1071</v>
      </c>
      <c r="E1508" s="3" t="s">
        <v>26</v>
      </c>
      <c r="F1508" s="3">
        <v>7</v>
      </c>
      <c r="G1508" s="3">
        <v>3</v>
      </c>
      <c r="H1508" s="3">
        <v>0</v>
      </c>
      <c r="I1508" s="3">
        <v>1</v>
      </c>
      <c r="J1508" s="3">
        <v>0</v>
      </c>
      <c r="K1508" s="3">
        <v>233.33</v>
      </c>
      <c r="L1508" s="3" t="s">
        <v>16</v>
      </c>
      <c r="M1508" s="4" t="s">
        <v>1247</v>
      </c>
      <c r="N1508" t="str">
        <f t="shared" si="34"/>
        <v>20090514RCB1071</v>
      </c>
      <c r="O1508" t="e">
        <f>VLOOKUP(N1508,[1]Sheet1!$B:$D,3,FALSE)</f>
        <v>#N/A</v>
      </c>
      <c r="P1508" t="e">
        <f>VLOOKUP(O1508,[2]Sheet1!$1:$1048576,2,FALSE)</f>
        <v>#N/A</v>
      </c>
      <c r="Q1508" t="e">
        <f>VLOOKUP(N1508,[1]Sheet1!$B:$C,2,FALSE)</f>
        <v>#N/A</v>
      </c>
      <c r="R1508" t="e">
        <f>VLOOKUP(N1508,[1]Sheet1!$B:$E,4,FALSE)</f>
        <v>#N/A</v>
      </c>
    </row>
    <row r="1509" spans="1:18" x14ac:dyDescent="0.25">
      <c r="A1509" s="9" t="s">
        <v>1244</v>
      </c>
      <c r="B1509" s="5" t="s">
        <v>1245</v>
      </c>
      <c r="C1509" s="5" t="s">
        <v>706</v>
      </c>
      <c r="D1509" s="13">
        <v>1088</v>
      </c>
      <c r="E1509" s="5" t="s">
        <v>1254</v>
      </c>
      <c r="F1509" s="5">
        <v>47</v>
      </c>
      <c r="G1509" s="5">
        <v>32</v>
      </c>
      <c r="H1509" s="5">
        <v>0</v>
      </c>
      <c r="I1509" s="5">
        <v>0</v>
      </c>
      <c r="J1509" s="5">
        <v>4</v>
      </c>
      <c r="K1509" s="5">
        <v>146.87</v>
      </c>
      <c r="L1509" s="5" t="s">
        <v>16</v>
      </c>
      <c r="M1509" s="6" t="s">
        <v>1247</v>
      </c>
      <c r="N1509" t="str">
        <f t="shared" si="34"/>
        <v>20090514RCB1088</v>
      </c>
      <c r="O1509" t="e">
        <f>VLOOKUP(N1509,[1]Sheet1!$B:$D,3,FALSE)</f>
        <v>#N/A</v>
      </c>
      <c r="P1509" t="e">
        <f>VLOOKUP(O1509,[2]Sheet1!$1:$1048576,2,FALSE)</f>
        <v>#N/A</v>
      </c>
      <c r="Q1509" t="e">
        <f>VLOOKUP(N1509,[1]Sheet1!$B:$C,2,FALSE)</f>
        <v>#N/A</v>
      </c>
      <c r="R1509" t="e">
        <f>VLOOKUP(N1509,[1]Sheet1!$B:$E,4,FALSE)</f>
        <v>#N/A</v>
      </c>
    </row>
    <row r="1510" spans="1:18" x14ac:dyDescent="0.25">
      <c r="A1510" s="8" t="s">
        <v>1244</v>
      </c>
      <c r="B1510" s="3" t="s">
        <v>1245</v>
      </c>
      <c r="C1510" s="3" t="s">
        <v>121</v>
      </c>
      <c r="D1510" s="12">
        <v>1135</v>
      </c>
      <c r="E1510" s="3" t="s">
        <v>1255</v>
      </c>
      <c r="F1510" s="3">
        <v>20</v>
      </c>
      <c r="G1510" s="3">
        <v>15</v>
      </c>
      <c r="H1510" s="3">
        <v>0</v>
      </c>
      <c r="I1510" s="3">
        <v>0</v>
      </c>
      <c r="J1510" s="3">
        <v>1</v>
      </c>
      <c r="K1510" s="3">
        <v>133.33000000000001</v>
      </c>
      <c r="L1510" s="3" t="s">
        <v>16</v>
      </c>
      <c r="M1510" s="4" t="s">
        <v>1247</v>
      </c>
      <c r="N1510" t="str">
        <f t="shared" si="34"/>
        <v>20090514RCB1135</v>
      </c>
      <c r="O1510" t="e">
        <f>VLOOKUP(N1510,[1]Sheet1!$B:$D,3,FALSE)</f>
        <v>#N/A</v>
      </c>
      <c r="P1510" t="e">
        <f>VLOOKUP(O1510,[2]Sheet1!$1:$1048576,2,FALSE)</f>
        <v>#N/A</v>
      </c>
      <c r="Q1510" t="e">
        <f>VLOOKUP(N1510,[1]Sheet1!$B:$C,2,FALSE)</f>
        <v>#N/A</v>
      </c>
      <c r="R1510" t="e">
        <f>VLOOKUP(N1510,[1]Sheet1!$B:$E,4,FALSE)</f>
        <v>#N/A</v>
      </c>
    </row>
    <row r="1511" spans="1:18" x14ac:dyDescent="0.25">
      <c r="A1511" s="9" t="s">
        <v>1244</v>
      </c>
      <c r="B1511" s="5" t="s">
        <v>1245</v>
      </c>
      <c r="C1511" s="5" t="s">
        <v>477</v>
      </c>
      <c r="D1511" s="13">
        <v>1038</v>
      </c>
      <c r="E1511" s="5" t="s">
        <v>1256</v>
      </c>
      <c r="F1511" s="5">
        <v>5</v>
      </c>
      <c r="G1511" s="5">
        <v>7</v>
      </c>
      <c r="H1511" s="5">
        <v>0</v>
      </c>
      <c r="I1511" s="5">
        <v>0</v>
      </c>
      <c r="J1511" s="5">
        <v>0</v>
      </c>
      <c r="K1511" s="5">
        <v>71.42</v>
      </c>
      <c r="L1511" s="5" t="s">
        <v>16</v>
      </c>
      <c r="M1511" s="6" t="s">
        <v>1247</v>
      </c>
      <c r="N1511" t="str">
        <f t="shared" si="34"/>
        <v>20090514RCB1038</v>
      </c>
      <c r="O1511" t="e">
        <f>VLOOKUP(N1511,[1]Sheet1!$B:$D,3,FALSE)</f>
        <v>#N/A</v>
      </c>
      <c r="P1511" t="e">
        <f>VLOOKUP(O1511,[2]Sheet1!$1:$1048576,2,FALSE)</f>
        <v>#N/A</v>
      </c>
      <c r="Q1511" t="e">
        <f>VLOOKUP(N1511,[1]Sheet1!$B:$C,2,FALSE)</f>
        <v>#N/A</v>
      </c>
      <c r="R1511" t="e">
        <f>VLOOKUP(N1511,[1]Sheet1!$B:$E,4,FALSE)</f>
        <v>#N/A</v>
      </c>
    </row>
    <row r="1512" spans="1:18" x14ac:dyDescent="0.25">
      <c r="A1512" s="8" t="s">
        <v>1244</v>
      </c>
      <c r="B1512" s="3" t="s">
        <v>1245</v>
      </c>
      <c r="C1512" s="3" t="s">
        <v>72</v>
      </c>
      <c r="D1512" s="12">
        <v>1109</v>
      </c>
      <c r="E1512" s="3" t="s">
        <v>205</v>
      </c>
      <c r="F1512" s="3">
        <v>1</v>
      </c>
      <c r="G1512" s="3">
        <v>5</v>
      </c>
      <c r="H1512" s="3">
        <v>0</v>
      </c>
      <c r="I1512" s="3">
        <v>0</v>
      </c>
      <c r="J1512" s="3">
        <v>0</v>
      </c>
      <c r="K1512" s="3">
        <v>20</v>
      </c>
      <c r="L1512" s="3" t="s">
        <v>16</v>
      </c>
      <c r="M1512" s="4" t="s">
        <v>1247</v>
      </c>
      <c r="N1512" t="str">
        <f t="shared" si="34"/>
        <v>20090514RCB1109</v>
      </c>
      <c r="O1512" t="e">
        <f>VLOOKUP(N1512,[1]Sheet1!$B:$D,3,FALSE)</f>
        <v>#N/A</v>
      </c>
      <c r="P1512" t="e">
        <f>VLOOKUP(O1512,[2]Sheet1!$1:$1048576,2,FALSE)</f>
        <v>#N/A</v>
      </c>
      <c r="Q1512" t="e">
        <f>VLOOKUP(N1512,[1]Sheet1!$B:$C,2,FALSE)</f>
        <v>#N/A</v>
      </c>
      <c r="R1512" t="e">
        <f>VLOOKUP(N1512,[1]Sheet1!$B:$E,4,FALSE)</f>
        <v>#N/A</v>
      </c>
    </row>
    <row r="1513" spans="1:18" x14ac:dyDescent="0.25">
      <c r="A1513" s="9" t="s">
        <v>1244</v>
      </c>
      <c r="B1513" s="5" t="s">
        <v>1245</v>
      </c>
      <c r="C1513" s="5" t="s">
        <v>70</v>
      </c>
      <c r="D1513" s="13">
        <v>1036</v>
      </c>
      <c r="E1513" s="5" t="s">
        <v>42</v>
      </c>
      <c r="F1513" s="5">
        <v>0</v>
      </c>
      <c r="G1513" s="5">
        <v>1</v>
      </c>
      <c r="H1513" s="5">
        <v>0</v>
      </c>
      <c r="I1513" s="5">
        <v>0</v>
      </c>
      <c r="J1513" s="5">
        <v>0</v>
      </c>
      <c r="K1513" s="5">
        <v>0</v>
      </c>
      <c r="L1513" s="5" t="s">
        <v>40</v>
      </c>
      <c r="M1513" s="6" t="s">
        <v>1247</v>
      </c>
      <c r="N1513" t="str">
        <f t="shared" si="34"/>
        <v>20090514RCB1036</v>
      </c>
      <c r="O1513" t="e">
        <f>VLOOKUP(N1513,[1]Sheet1!$B:$D,3,FALSE)</f>
        <v>#N/A</v>
      </c>
      <c r="P1513" t="e">
        <f>VLOOKUP(O1513,[2]Sheet1!$1:$1048576,2,FALSE)</f>
        <v>#N/A</v>
      </c>
      <c r="Q1513" t="e">
        <f>VLOOKUP(N1513,[1]Sheet1!$B:$C,2,FALSE)</f>
        <v>#N/A</v>
      </c>
      <c r="R1513" t="e">
        <f>VLOOKUP(N1513,[1]Sheet1!$B:$E,4,FALSE)</f>
        <v>#N/A</v>
      </c>
    </row>
    <row r="1514" spans="1:18" x14ac:dyDescent="0.25">
      <c r="A1514" s="8" t="s">
        <v>1257</v>
      </c>
      <c r="B1514" s="3" t="s">
        <v>1258</v>
      </c>
      <c r="C1514" s="3" t="s">
        <v>233</v>
      </c>
      <c r="D1514" s="12">
        <v>1127</v>
      </c>
      <c r="E1514" s="3" t="s">
        <v>26</v>
      </c>
      <c r="F1514" s="3">
        <v>1</v>
      </c>
      <c r="G1514" s="3">
        <v>10</v>
      </c>
      <c r="H1514" s="3">
        <v>0</v>
      </c>
      <c r="I1514" s="3">
        <v>0</v>
      </c>
      <c r="J1514" s="3">
        <v>0</v>
      </c>
      <c r="K1514" s="3">
        <v>10</v>
      </c>
      <c r="L1514" s="3" t="s">
        <v>16</v>
      </c>
      <c r="M1514" s="4" t="s">
        <v>1259</v>
      </c>
      <c r="N1514" t="str">
        <f t="shared" si="34"/>
        <v>20090514RR1127</v>
      </c>
      <c r="O1514" t="e">
        <f>VLOOKUP(N1514,[1]Sheet1!$B:$D,3,FALSE)</f>
        <v>#N/A</v>
      </c>
      <c r="P1514" t="e">
        <f>VLOOKUP(O1514,[2]Sheet1!$1:$1048576,2,FALSE)</f>
        <v>#N/A</v>
      </c>
      <c r="Q1514" t="e">
        <f>VLOOKUP(N1514,[1]Sheet1!$B:$C,2,FALSE)</f>
        <v>#N/A</v>
      </c>
      <c r="R1514" t="e">
        <f>VLOOKUP(N1514,[1]Sheet1!$B:$E,4,FALSE)</f>
        <v>#N/A</v>
      </c>
    </row>
    <row r="1515" spans="1:18" x14ac:dyDescent="0.25">
      <c r="A1515" s="9" t="s">
        <v>1257</v>
      </c>
      <c r="B1515" s="5" t="s">
        <v>1258</v>
      </c>
      <c r="C1515" s="5" t="s">
        <v>160</v>
      </c>
      <c r="D1515" s="13">
        <v>1046</v>
      </c>
      <c r="E1515" s="5" t="s">
        <v>646</v>
      </c>
      <c r="F1515" s="5">
        <v>0</v>
      </c>
      <c r="G1515" s="5">
        <v>0</v>
      </c>
      <c r="H1515" s="5">
        <v>0</v>
      </c>
      <c r="I1515" s="5">
        <v>0</v>
      </c>
      <c r="J1515" s="5">
        <v>0</v>
      </c>
      <c r="K1515" s="5">
        <v>0</v>
      </c>
      <c r="L1515" s="5" t="s">
        <v>16</v>
      </c>
      <c r="M1515" s="6" t="s">
        <v>1259</v>
      </c>
      <c r="N1515" t="str">
        <f t="shared" si="34"/>
        <v>20090514RR1046</v>
      </c>
      <c r="O1515" t="e">
        <f>VLOOKUP(N1515,[1]Sheet1!$B:$D,3,FALSE)</f>
        <v>#N/A</v>
      </c>
      <c r="P1515" t="e">
        <f>VLOOKUP(O1515,[2]Sheet1!$1:$1048576,2,FALSE)</f>
        <v>#N/A</v>
      </c>
      <c r="Q1515" t="e">
        <f>VLOOKUP(N1515,[1]Sheet1!$B:$C,2,FALSE)</f>
        <v>#N/A</v>
      </c>
      <c r="R1515" t="e">
        <f>VLOOKUP(N1515,[1]Sheet1!$B:$E,4,FALSE)</f>
        <v>#N/A</v>
      </c>
    </row>
    <row r="1516" spans="1:18" x14ac:dyDescent="0.25">
      <c r="A1516" s="8" t="s">
        <v>1257</v>
      </c>
      <c r="B1516" s="3" t="s">
        <v>1258</v>
      </c>
      <c r="C1516" s="3" t="s">
        <v>168</v>
      </c>
      <c r="D1516" s="12">
        <v>1134</v>
      </c>
      <c r="E1516" s="3" t="s">
        <v>1260</v>
      </c>
      <c r="F1516" s="3">
        <v>8</v>
      </c>
      <c r="G1516" s="3">
        <v>12</v>
      </c>
      <c r="H1516" s="3">
        <v>0</v>
      </c>
      <c r="I1516" s="3">
        <v>1</v>
      </c>
      <c r="J1516" s="3">
        <v>0</v>
      </c>
      <c r="K1516" s="3">
        <v>66.66</v>
      </c>
      <c r="L1516" s="3" t="s">
        <v>16</v>
      </c>
      <c r="M1516" s="4" t="s">
        <v>1259</v>
      </c>
      <c r="N1516" t="str">
        <f t="shared" si="34"/>
        <v>20090514RR1134</v>
      </c>
      <c r="O1516" t="e">
        <f>VLOOKUP(N1516,[1]Sheet1!$B:$D,3,FALSE)</f>
        <v>#N/A</v>
      </c>
      <c r="P1516" t="e">
        <f>VLOOKUP(O1516,[2]Sheet1!$1:$1048576,2,FALSE)</f>
        <v>#N/A</v>
      </c>
      <c r="Q1516" t="e">
        <f>VLOOKUP(N1516,[1]Sheet1!$B:$C,2,FALSE)</f>
        <v>#N/A</v>
      </c>
      <c r="R1516" t="e">
        <f>VLOOKUP(N1516,[1]Sheet1!$B:$E,4,FALSE)</f>
        <v>#N/A</v>
      </c>
    </row>
    <row r="1517" spans="1:18" x14ac:dyDescent="0.25">
      <c r="A1517" s="9" t="s">
        <v>1257</v>
      </c>
      <c r="B1517" s="5" t="s">
        <v>1258</v>
      </c>
      <c r="C1517" s="5" t="s">
        <v>142</v>
      </c>
      <c r="D1517" s="13">
        <v>1001</v>
      </c>
      <c r="E1517" s="5" t="s">
        <v>1261</v>
      </c>
      <c r="F1517" s="5">
        <v>4</v>
      </c>
      <c r="G1517" s="5">
        <v>7</v>
      </c>
      <c r="H1517" s="5">
        <v>0</v>
      </c>
      <c r="I1517" s="5">
        <v>1</v>
      </c>
      <c r="J1517" s="5">
        <v>0</v>
      </c>
      <c r="K1517" s="5">
        <v>57.14</v>
      </c>
      <c r="L1517" s="5" t="s">
        <v>16</v>
      </c>
      <c r="M1517" s="6" t="s">
        <v>1259</v>
      </c>
      <c r="N1517" t="str">
        <f t="shared" si="34"/>
        <v>20090514RR1001</v>
      </c>
      <c r="O1517" t="e">
        <f>VLOOKUP(N1517,[1]Sheet1!$B:$D,3,FALSE)</f>
        <v>#N/A</v>
      </c>
      <c r="P1517" t="e">
        <f>VLOOKUP(O1517,[2]Sheet1!$1:$1048576,2,FALSE)</f>
        <v>#N/A</v>
      </c>
      <c r="Q1517" t="e">
        <f>VLOOKUP(N1517,[1]Sheet1!$B:$C,2,FALSE)</f>
        <v>#N/A</v>
      </c>
      <c r="R1517" t="e">
        <f>VLOOKUP(N1517,[1]Sheet1!$B:$E,4,FALSE)</f>
        <v>#N/A</v>
      </c>
    </row>
    <row r="1518" spans="1:18" x14ac:dyDescent="0.25">
      <c r="A1518" s="8" t="s">
        <v>1257</v>
      </c>
      <c r="B1518" s="3" t="s">
        <v>1258</v>
      </c>
      <c r="C1518" s="3" t="s">
        <v>587</v>
      </c>
      <c r="D1518" s="12">
        <v>1002</v>
      </c>
      <c r="E1518" s="3" t="s">
        <v>26</v>
      </c>
      <c r="F1518" s="3">
        <v>41</v>
      </c>
      <c r="G1518" s="3">
        <v>29</v>
      </c>
      <c r="H1518" s="3">
        <v>0</v>
      </c>
      <c r="I1518" s="3">
        <v>4</v>
      </c>
      <c r="J1518" s="3">
        <v>1</v>
      </c>
      <c r="K1518" s="3">
        <v>141.37</v>
      </c>
      <c r="L1518" s="3" t="s">
        <v>40</v>
      </c>
      <c r="M1518" s="4" t="s">
        <v>1259</v>
      </c>
      <c r="N1518" t="str">
        <f t="shared" si="34"/>
        <v>20090514RR1002</v>
      </c>
      <c r="O1518" t="e">
        <f>VLOOKUP(N1518,[1]Sheet1!$B:$D,3,FALSE)</f>
        <v>#N/A</v>
      </c>
      <c r="P1518" t="e">
        <f>VLOOKUP(O1518,[2]Sheet1!$1:$1048576,2,FALSE)</f>
        <v>#N/A</v>
      </c>
      <c r="Q1518" t="e">
        <f>VLOOKUP(N1518,[1]Sheet1!$B:$C,2,FALSE)</f>
        <v>#N/A</v>
      </c>
      <c r="R1518" t="e">
        <f>VLOOKUP(N1518,[1]Sheet1!$B:$E,4,FALSE)</f>
        <v>#N/A</v>
      </c>
    </row>
    <row r="1519" spans="1:18" x14ac:dyDescent="0.25">
      <c r="A1519" s="9" t="s">
        <v>1257</v>
      </c>
      <c r="B1519" s="5" t="s">
        <v>1258</v>
      </c>
      <c r="C1519" s="5" t="s">
        <v>292</v>
      </c>
      <c r="D1519" s="13">
        <v>1111</v>
      </c>
      <c r="E1519" s="5" t="s">
        <v>457</v>
      </c>
      <c r="F1519" s="5">
        <v>1</v>
      </c>
      <c r="G1519" s="5">
        <v>5</v>
      </c>
      <c r="H1519" s="5">
        <v>0</v>
      </c>
      <c r="I1519" s="5">
        <v>0</v>
      </c>
      <c r="J1519" s="5">
        <v>0</v>
      </c>
      <c r="K1519" s="5">
        <v>20</v>
      </c>
      <c r="L1519" s="5" t="s">
        <v>16</v>
      </c>
      <c r="M1519" s="6" t="s">
        <v>1259</v>
      </c>
      <c r="N1519" t="str">
        <f t="shared" si="34"/>
        <v>20090514RR1111</v>
      </c>
      <c r="O1519" t="e">
        <f>VLOOKUP(N1519,[1]Sheet1!$B:$D,3,FALSE)</f>
        <v>#N/A</v>
      </c>
      <c r="P1519" t="e">
        <f>VLOOKUP(O1519,[2]Sheet1!$1:$1048576,2,FALSE)</f>
        <v>#N/A</v>
      </c>
      <c r="Q1519" t="e">
        <f>VLOOKUP(N1519,[1]Sheet1!$B:$C,2,FALSE)</f>
        <v>#N/A</v>
      </c>
      <c r="R1519" t="e">
        <f>VLOOKUP(N1519,[1]Sheet1!$B:$E,4,FALSE)</f>
        <v>#N/A</v>
      </c>
    </row>
    <row r="1520" spans="1:18" x14ac:dyDescent="0.25">
      <c r="A1520" s="8" t="s">
        <v>1257</v>
      </c>
      <c r="B1520" s="3" t="s">
        <v>1258</v>
      </c>
      <c r="C1520" s="3" t="s">
        <v>185</v>
      </c>
      <c r="D1520" s="12">
        <v>1005</v>
      </c>
      <c r="E1520" s="3" t="s">
        <v>26</v>
      </c>
      <c r="F1520" s="3">
        <v>70</v>
      </c>
      <c r="G1520" s="3">
        <v>59</v>
      </c>
      <c r="H1520" s="3">
        <v>0</v>
      </c>
      <c r="I1520" s="3">
        <v>7</v>
      </c>
      <c r="J1520" s="3">
        <v>3</v>
      </c>
      <c r="K1520" s="3">
        <v>118.64</v>
      </c>
      <c r="L1520" s="3" t="s">
        <v>16</v>
      </c>
      <c r="M1520" s="4" t="s">
        <v>1259</v>
      </c>
      <c r="N1520" t="str">
        <f t="shared" si="34"/>
        <v>20090514RR1005</v>
      </c>
      <c r="O1520" t="e">
        <f>VLOOKUP(N1520,[1]Sheet1!$B:$D,3,FALSE)</f>
        <v>#N/A</v>
      </c>
      <c r="P1520" t="e">
        <f>VLOOKUP(O1520,[2]Sheet1!$1:$1048576,2,FALSE)</f>
        <v>#N/A</v>
      </c>
      <c r="Q1520" t="e">
        <f>VLOOKUP(N1520,[1]Sheet1!$B:$C,2,FALSE)</f>
        <v>#N/A</v>
      </c>
      <c r="R1520" t="e">
        <f>VLOOKUP(N1520,[1]Sheet1!$B:$E,4,FALSE)</f>
        <v>#N/A</v>
      </c>
    </row>
    <row r="1521" spans="1:18" x14ac:dyDescent="0.25">
      <c r="A1521" s="9" t="s">
        <v>1257</v>
      </c>
      <c r="B1521" s="5" t="s">
        <v>1258</v>
      </c>
      <c r="C1521" s="5" t="s">
        <v>91</v>
      </c>
      <c r="D1521" s="13">
        <v>1041</v>
      </c>
      <c r="E1521" s="5" t="s">
        <v>26</v>
      </c>
      <c r="F1521" s="5">
        <v>20</v>
      </c>
      <c r="G1521" s="5">
        <v>21</v>
      </c>
      <c r="H1521" s="5">
        <v>0</v>
      </c>
      <c r="I1521" s="5">
        <v>2</v>
      </c>
      <c r="J1521" s="5">
        <v>0</v>
      </c>
      <c r="K1521" s="5">
        <v>95.23</v>
      </c>
      <c r="L1521" s="5" t="s">
        <v>16</v>
      </c>
      <c r="M1521" s="6" t="s">
        <v>1259</v>
      </c>
      <c r="N1521" t="str">
        <f t="shared" si="34"/>
        <v>20090514RR1041</v>
      </c>
      <c r="O1521" t="e">
        <f>VLOOKUP(N1521,[1]Sheet1!$B:$D,3,FALSE)</f>
        <v>#N/A</v>
      </c>
      <c r="P1521" t="e">
        <f>VLOOKUP(O1521,[2]Sheet1!$1:$1048576,2,FALSE)</f>
        <v>#N/A</v>
      </c>
      <c r="Q1521" t="e">
        <f>VLOOKUP(N1521,[1]Sheet1!$B:$C,2,FALSE)</f>
        <v>#N/A</v>
      </c>
      <c r="R1521" t="e">
        <f>VLOOKUP(N1521,[1]Sheet1!$B:$E,4,FALSE)</f>
        <v>#N/A</v>
      </c>
    </row>
    <row r="1522" spans="1:18" x14ac:dyDescent="0.25">
      <c r="A1522" s="8" t="s">
        <v>1257</v>
      </c>
      <c r="B1522" s="3" t="s">
        <v>1258</v>
      </c>
      <c r="C1522" s="3" t="s">
        <v>90</v>
      </c>
      <c r="D1522" s="12">
        <v>1045</v>
      </c>
      <c r="E1522" s="3" t="s">
        <v>1262</v>
      </c>
      <c r="F1522" s="3">
        <v>0</v>
      </c>
      <c r="G1522" s="3">
        <v>3</v>
      </c>
      <c r="H1522" s="3">
        <v>0</v>
      </c>
      <c r="I1522" s="3">
        <v>0</v>
      </c>
      <c r="J1522" s="3">
        <v>0</v>
      </c>
      <c r="K1522" s="3">
        <v>0</v>
      </c>
      <c r="L1522" s="3" t="s">
        <v>16</v>
      </c>
      <c r="M1522" s="4" t="s">
        <v>1259</v>
      </c>
      <c r="N1522" t="str">
        <f t="shared" si="34"/>
        <v>20090514RR1045</v>
      </c>
      <c r="O1522" t="e">
        <f>VLOOKUP(N1522,[1]Sheet1!$B:$D,3,FALSE)</f>
        <v>#N/A</v>
      </c>
      <c r="P1522" t="e">
        <f>VLOOKUP(O1522,[2]Sheet1!$1:$1048576,2,FALSE)</f>
        <v>#N/A</v>
      </c>
      <c r="Q1522" t="e">
        <f>VLOOKUP(N1522,[1]Sheet1!$B:$C,2,FALSE)</f>
        <v>#N/A</v>
      </c>
      <c r="R1522" t="e">
        <f>VLOOKUP(N1522,[1]Sheet1!$B:$E,4,FALSE)</f>
        <v>#N/A</v>
      </c>
    </row>
    <row r="1523" spans="1:18" x14ac:dyDescent="0.25">
      <c r="A1523" s="9" t="s">
        <v>1257</v>
      </c>
      <c r="B1523" s="5" t="s">
        <v>1258</v>
      </c>
      <c r="C1523" s="5" t="s">
        <v>89</v>
      </c>
      <c r="D1523" s="13">
        <v>1113</v>
      </c>
      <c r="E1523" s="5" t="s">
        <v>1263</v>
      </c>
      <c r="F1523" s="5">
        <v>0</v>
      </c>
      <c r="G1523" s="5">
        <v>2</v>
      </c>
      <c r="H1523" s="5">
        <v>0</v>
      </c>
      <c r="I1523" s="5">
        <v>0</v>
      </c>
      <c r="J1523" s="5">
        <v>0</v>
      </c>
      <c r="K1523" s="5">
        <v>0</v>
      </c>
      <c r="L1523" s="5" t="s">
        <v>16</v>
      </c>
      <c r="M1523" s="6" t="s">
        <v>1259</v>
      </c>
      <c r="N1523" t="str">
        <f t="shared" si="34"/>
        <v>20090514RR1113</v>
      </c>
      <c r="O1523" t="e">
        <f>VLOOKUP(N1523,[1]Sheet1!$B:$D,3,FALSE)</f>
        <v>#N/A</v>
      </c>
      <c r="P1523" t="e">
        <f>VLOOKUP(O1523,[2]Sheet1!$1:$1048576,2,FALSE)</f>
        <v>#N/A</v>
      </c>
      <c r="Q1523" t="e">
        <f>VLOOKUP(N1523,[1]Sheet1!$B:$C,2,FALSE)</f>
        <v>#N/A</v>
      </c>
      <c r="R1523" t="e">
        <f>VLOOKUP(N1523,[1]Sheet1!$B:$E,4,FALSE)</f>
        <v>#N/A</v>
      </c>
    </row>
    <row r="1524" spans="1:18" x14ac:dyDescent="0.25">
      <c r="A1524" s="8" t="s">
        <v>1257</v>
      </c>
      <c r="B1524" s="3" t="s">
        <v>1258</v>
      </c>
      <c r="C1524" s="3" t="s">
        <v>166</v>
      </c>
      <c r="D1524" s="12">
        <v>1124</v>
      </c>
      <c r="E1524" s="3" t="s">
        <v>1264</v>
      </c>
      <c r="F1524" s="3">
        <v>43</v>
      </c>
      <c r="G1524" s="3">
        <v>23</v>
      </c>
      <c r="H1524" s="3">
        <v>0</v>
      </c>
      <c r="I1524" s="3">
        <v>5</v>
      </c>
      <c r="J1524" s="3">
        <v>3</v>
      </c>
      <c r="K1524" s="3">
        <v>186.95</v>
      </c>
      <c r="L1524" s="3" t="s">
        <v>16</v>
      </c>
      <c r="M1524" s="4" t="s">
        <v>1259</v>
      </c>
      <c r="N1524" t="str">
        <f t="shared" si="34"/>
        <v>20090514RR1124</v>
      </c>
      <c r="O1524" t="e">
        <f>VLOOKUP(N1524,[1]Sheet1!$B:$D,3,FALSE)</f>
        <v>#N/A</v>
      </c>
      <c r="P1524" t="e">
        <f>VLOOKUP(O1524,[2]Sheet1!$1:$1048576,2,FALSE)</f>
        <v>#N/A</v>
      </c>
      <c r="Q1524" t="e">
        <f>VLOOKUP(N1524,[1]Sheet1!$B:$C,2,FALSE)</f>
        <v>#N/A</v>
      </c>
      <c r="R1524" t="e">
        <f>VLOOKUP(N1524,[1]Sheet1!$B:$E,4,FALSE)</f>
        <v>#N/A</v>
      </c>
    </row>
    <row r="1525" spans="1:18" x14ac:dyDescent="0.25">
      <c r="A1525" s="9" t="s">
        <v>1257</v>
      </c>
      <c r="B1525" s="5" t="s">
        <v>1258</v>
      </c>
      <c r="C1525" s="5" t="s">
        <v>95</v>
      </c>
      <c r="D1525" s="13">
        <v>1043</v>
      </c>
      <c r="E1525" s="5" t="s">
        <v>1265</v>
      </c>
      <c r="F1525" s="5">
        <v>8</v>
      </c>
      <c r="G1525" s="5">
        <v>19</v>
      </c>
      <c r="H1525" s="5">
        <v>0</v>
      </c>
      <c r="I1525" s="5">
        <v>0</v>
      </c>
      <c r="J1525" s="5">
        <v>0</v>
      </c>
      <c r="K1525" s="5">
        <v>42.1</v>
      </c>
      <c r="L1525" s="5" t="s">
        <v>20</v>
      </c>
      <c r="M1525" s="6" t="s">
        <v>1259</v>
      </c>
      <c r="N1525" t="str">
        <f t="shared" si="34"/>
        <v>20090514RR1043</v>
      </c>
      <c r="O1525" t="e">
        <f>VLOOKUP(N1525,[1]Sheet1!$B:$D,3,FALSE)</f>
        <v>#N/A</v>
      </c>
      <c r="P1525" t="e">
        <f>VLOOKUP(O1525,[2]Sheet1!$1:$1048576,2,FALSE)</f>
        <v>#N/A</v>
      </c>
      <c r="Q1525" t="e">
        <f>VLOOKUP(N1525,[1]Sheet1!$B:$C,2,FALSE)</f>
        <v>#N/A</v>
      </c>
      <c r="R1525" t="e">
        <f>VLOOKUP(N1525,[1]Sheet1!$B:$E,4,FALSE)</f>
        <v>#N/A</v>
      </c>
    </row>
    <row r="1526" spans="1:18" x14ac:dyDescent="0.25">
      <c r="A1526" s="8" t="s">
        <v>1257</v>
      </c>
      <c r="B1526" s="3" t="s">
        <v>1258</v>
      </c>
      <c r="C1526" s="3" t="s">
        <v>562</v>
      </c>
      <c r="D1526" s="12">
        <v>1139</v>
      </c>
      <c r="E1526" s="3" t="s">
        <v>1266</v>
      </c>
      <c r="F1526" s="3">
        <v>5</v>
      </c>
      <c r="G1526" s="3">
        <v>7</v>
      </c>
      <c r="H1526" s="3">
        <v>0</v>
      </c>
      <c r="I1526" s="3">
        <v>0</v>
      </c>
      <c r="J1526" s="3">
        <v>0</v>
      </c>
      <c r="K1526" s="3">
        <v>71.42</v>
      </c>
      <c r="L1526" s="3" t="s">
        <v>16</v>
      </c>
      <c r="M1526" s="4" t="s">
        <v>1259</v>
      </c>
      <c r="N1526" t="str">
        <f t="shared" si="34"/>
        <v>20090514RR1139</v>
      </c>
      <c r="O1526" t="e">
        <f>VLOOKUP(N1526,[1]Sheet1!$B:$D,3,FALSE)</f>
        <v>#N/A</v>
      </c>
      <c r="P1526" t="e">
        <f>VLOOKUP(O1526,[2]Sheet1!$1:$1048576,2,FALSE)</f>
        <v>#N/A</v>
      </c>
      <c r="Q1526" t="e">
        <f>VLOOKUP(N1526,[1]Sheet1!$B:$C,2,FALSE)</f>
        <v>#N/A</v>
      </c>
      <c r="R1526" t="e">
        <f>VLOOKUP(N1526,[1]Sheet1!$B:$E,4,FALSE)</f>
        <v>#N/A</v>
      </c>
    </row>
    <row r="1527" spans="1:18" x14ac:dyDescent="0.25">
      <c r="A1527" s="9" t="s">
        <v>1257</v>
      </c>
      <c r="B1527" s="5" t="s">
        <v>1258</v>
      </c>
      <c r="C1527" s="5" t="s">
        <v>157</v>
      </c>
      <c r="D1527" s="13">
        <v>1093</v>
      </c>
      <c r="E1527" s="5" t="s">
        <v>1267</v>
      </c>
      <c r="F1527" s="5">
        <v>4</v>
      </c>
      <c r="G1527" s="5">
        <v>7</v>
      </c>
      <c r="H1527" s="5">
        <v>0</v>
      </c>
      <c r="I1527" s="5">
        <v>0</v>
      </c>
      <c r="J1527" s="5">
        <v>0</v>
      </c>
      <c r="K1527" s="5">
        <v>57.14</v>
      </c>
      <c r="L1527" s="5" t="s">
        <v>16</v>
      </c>
      <c r="M1527" s="6" t="s">
        <v>1259</v>
      </c>
      <c r="N1527" t="str">
        <f t="shared" si="34"/>
        <v>20090514RR1093</v>
      </c>
      <c r="O1527" t="e">
        <f>VLOOKUP(N1527,[1]Sheet1!$B:$D,3,FALSE)</f>
        <v>#N/A</v>
      </c>
      <c r="P1527" t="e">
        <f>VLOOKUP(O1527,[2]Sheet1!$1:$1048576,2,FALSE)</f>
        <v>#N/A</v>
      </c>
      <c r="Q1527" t="e">
        <f>VLOOKUP(N1527,[1]Sheet1!$B:$C,2,FALSE)</f>
        <v>#N/A</v>
      </c>
      <c r="R1527" t="e">
        <f>VLOOKUP(N1527,[1]Sheet1!$B:$E,4,FALSE)</f>
        <v>#N/A</v>
      </c>
    </row>
    <row r="1528" spans="1:18" x14ac:dyDescent="0.25">
      <c r="A1528" s="8" t="s">
        <v>1257</v>
      </c>
      <c r="B1528" s="3" t="s">
        <v>1258</v>
      </c>
      <c r="C1528" s="3" t="s">
        <v>87</v>
      </c>
      <c r="D1528" s="12">
        <v>1042</v>
      </c>
      <c r="E1528" s="3" t="s">
        <v>1268</v>
      </c>
      <c r="F1528" s="3">
        <v>12</v>
      </c>
      <c r="G1528" s="3">
        <v>18</v>
      </c>
      <c r="H1528" s="3">
        <v>0</v>
      </c>
      <c r="I1528" s="3">
        <v>2</v>
      </c>
      <c r="J1528" s="3">
        <v>0</v>
      </c>
      <c r="K1528" s="3">
        <v>66.66</v>
      </c>
      <c r="L1528" s="3" t="s">
        <v>40</v>
      </c>
      <c r="M1528" s="4" t="s">
        <v>1259</v>
      </c>
      <c r="N1528" t="str">
        <f t="shared" si="34"/>
        <v>20090514RR1042</v>
      </c>
      <c r="O1528" t="e">
        <f>VLOOKUP(N1528,[1]Sheet1!$B:$D,3,FALSE)</f>
        <v>#N/A</v>
      </c>
      <c r="P1528" t="e">
        <f>VLOOKUP(O1528,[2]Sheet1!$1:$1048576,2,FALSE)</f>
        <v>#N/A</v>
      </c>
      <c r="Q1528" t="e">
        <f>VLOOKUP(N1528,[1]Sheet1!$B:$C,2,FALSE)</f>
        <v>#N/A</v>
      </c>
      <c r="R1528" t="e">
        <f>VLOOKUP(N1528,[1]Sheet1!$B:$E,4,FALSE)</f>
        <v>#N/A</v>
      </c>
    </row>
    <row r="1529" spans="1:18" x14ac:dyDescent="0.25">
      <c r="A1529" s="9" t="s">
        <v>1269</v>
      </c>
      <c r="B1529" s="5">
        <v>41</v>
      </c>
      <c r="C1529" s="5" t="s">
        <v>45</v>
      </c>
      <c r="D1529" s="13">
        <v>1137</v>
      </c>
      <c r="E1529" s="5" t="s">
        <v>1270</v>
      </c>
      <c r="F1529" s="5">
        <v>43</v>
      </c>
      <c r="G1529" s="5">
        <v>27</v>
      </c>
      <c r="H1529" s="5">
        <v>0</v>
      </c>
      <c r="I1529" s="5">
        <v>3</v>
      </c>
      <c r="J1529" s="5">
        <v>2</v>
      </c>
      <c r="K1529" s="5">
        <v>159.25</v>
      </c>
      <c r="L1529" s="5" t="s">
        <v>16</v>
      </c>
      <c r="M1529" s="6" t="s">
        <v>1259</v>
      </c>
      <c r="N1529" t="str">
        <f t="shared" si="34"/>
        <v>20090515KXP1137</v>
      </c>
      <c r="O1529" t="e">
        <f>VLOOKUP(N1529,[1]Sheet1!$B:$D,3,FALSE)</f>
        <v>#N/A</v>
      </c>
      <c r="P1529" t="e">
        <f>VLOOKUP(O1529,[2]Sheet1!$1:$1048576,2,FALSE)</f>
        <v>#N/A</v>
      </c>
      <c r="Q1529" t="e">
        <f>VLOOKUP(N1529,[1]Sheet1!$B:$C,2,FALSE)</f>
        <v>#N/A</v>
      </c>
      <c r="R1529" t="e">
        <f>VLOOKUP(N1529,[1]Sheet1!$B:$E,4,FALSE)</f>
        <v>#N/A</v>
      </c>
    </row>
    <row r="1530" spans="1:18" x14ac:dyDescent="0.25">
      <c r="A1530" s="8" t="s">
        <v>1269</v>
      </c>
      <c r="B1530" s="3">
        <v>41</v>
      </c>
      <c r="C1530" s="3" t="s">
        <v>1271</v>
      </c>
      <c r="D1530" s="12">
        <v>1138</v>
      </c>
      <c r="E1530" s="3" t="s">
        <v>855</v>
      </c>
      <c r="F1530" s="3">
        <v>16</v>
      </c>
      <c r="G1530" s="3">
        <v>13</v>
      </c>
      <c r="H1530" s="3">
        <v>0</v>
      </c>
      <c r="I1530" s="3">
        <v>2</v>
      </c>
      <c r="J1530" s="3">
        <v>0</v>
      </c>
      <c r="K1530" s="3">
        <v>123.07</v>
      </c>
      <c r="L1530" s="3" t="s">
        <v>16</v>
      </c>
      <c r="M1530" s="4" t="s">
        <v>1259</v>
      </c>
      <c r="N1530" t="str">
        <f t="shared" si="34"/>
        <v>20090515KXP1138</v>
      </c>
      <c r="O1530" t="e">
        <f>VLOOKUP(N1530,[1]Sheet1!$B:$D,3,FALSE)</f>
        <v>#N/A</v>
      </c>
      <c r="P1530" t="e">
        <f>VLOOKUP(O1530,[2]Sheet1!$1:$1048576,2,FALSE)</f>
        <v>#N/A</v>
      </c>
      <c r="Q1530" t="e">
        <f>VLOOKUP(N1530,[1]Sheet1!$B:$C,2,FALSE)</f>
        <v>#N/A</v>
      </c>
      <c r="R1530" t="e">
        <f>VLOOKUP(N1530,[1]Sheet1!$B:$E,4,FALSE)</f>
        <v>#N/A</v>
      </c>
    </row>
    <row r="1531" spans="1:18" x14ac:dyDescent="0.25">
      <c r="A1531" s="9" t="s">
        <v>1269</v>
      </c>
      <c r="B1531" s="5">
        <v>41</v>
      </c>
      <c r="C1531" s="5" t="s">
        <v>104</v>
      </c>
      <c r="D1531" s="13">
        <v>1102</v>
      </c>
      <c r="E1531" s="5" t="s">
        <v>26</v>
      </c>
      <c r="F1531" s="5">
        <v>10</v>
      </c>
      <c r="G1531" s="5">
        <v>5</v>
      </c>
      <c r="H1531" s="5">
        <v>0</v>
      </c>
      <c r="I1531" s="5">
        <v>0</v>
      </c>
      <c r="J1531" s="5">
        <v>1</v>
      </c>
      <c r="K1531" s="5">
        <v>200</v>
      </c>
      <c r="L1531" s="5" t="s">
        <v>20</v>
      </c>
      <c r="M1531" s="6" t="s">
        <v>1259</v>
      </c>
      <c r="N1531" t="str">
        <f t="shared" si="34"/>
        <v>20090515KXP1102</v>
      </c>
      <c r="O1531" t="e">
        <f>VLOOKUP(N1531,[1]Sheet1!$B:$D,3,FALSE)</f>
        <v>#N/A</v>
      </c>
      <c r="P1531" t="e">
        <f>VLOOKUP(O1531,[2]Sheet1!$1:$1048576,2,FALSE)</f>
        <v>#N/A</v>
      </c>
      <c r="Q1531" t="e">
        <f>VLOOKUP(N1531,[1]Sheet1!$B:$C,2,FALSE)</f>
        <v>#N/A</v>
      </c>
      <c r="R1531" t="e">
        <f>VLOOKUP(N1531,[1]Sheet1!$B:$E,4,FALSE)</f>
        <v>#N/A</v>
      </c>
    </row>
    <row r="1532" spans="1:18" x14ac:dyDescent="0.25">
      <c r="A1532" s="8" t="s">
        <v>1269</v>
      </c>
      <c r="B1532" s="3">
        <v>41</v>
      </c>
      <c r="C1532" s="3" t="s">
        <v>33</v>
      </c>
      <c r="D1532" s="12">
        <v>1050</v>
      </c>
      <c r="E1532" s="3" t="s">
        <v>26</v>
      </c>
      <c r="F1532" s="3">
        <v>84</v>
      </c>
      <c r="G1532" s="3">
        <v>64</v>
      </c>
      <c r="H1532" s="3">
        <v>0</v>
      </c>
      <c r="I1532" s="3">
        <v>10</v>
      </c>
      <c r="J1532" s="3">
        <v>2</v>
      </c>
      <c r="K1532" s="3">
        <v>131.25</v>
      </c>
      <c r="L1532" s="3" t="s">
        <v>40</v>
      </c>
      <c r="M1532" s="4" t="s">
        <v>1259</v>
      </c>
      <c r="N1532" t="str">
        <f t="shared" si="34"/>
        <v>20090515KXP1050</v>
      </c>
      <c r="O1532" t="e">
        <f>VLOOKUP(N1532,[1]Sheet1!$B:$D,3,FALSE)</f>
        <v>#N/A</v>
      </c>
      <c r="P1532" t="e">
        <f>VLOOKUP(O1532,[2]Sheet1!$1:$1048576,2,FALSE)</f>
        <v>#N/A</v>
      </c>
      <c r="Q1532" t="e">
        <f>VLOOKUP(N1532,[1]Sheet1!$B:$C,2,FALSE)</f>
        <v>#N/A</v>
      </c>
      <c r="R1532" t="e">
        <f>VLOOKUP(N1532,[1]Sheet1!$B:$E,4,FALSE)</f>
        <v>#N/A</v>
      </c>
    </row>
    <row r="1533" spans="1:18" x14ac:dyDescent="0.25">
      <c r="A1533" s="9" t="s">
        <v>1269</v>
      </c>
      <c r="B1533" s="5">
        <v>41</v>
      </c>
      <c r="C1533" s="5" t="s">
        <v>38</v>
      </c>
      <c r="D1533" s="13">
        <v>1052</v>
      </c>
      <c r="E1533" s="5" t="s">
        <v>1242</v>
      </c>
      <c r="F1533" s="5">
        <v>4</v>
      </c>
      <c r="G1533" s="5">
        <v>6</v>
      </c>
      <c r="H1533" s="5">
        <v>0</v>
      </c>
      <c r="I1533" s="5">
        <v>1</v>
      </c>
      <c r="J1533" s="5">
        <v>0</v>
      </c>
      <c r="K1533" s="5">
        <v>66.66</v>
      </c>
      <c r="L1533" s="5" t="s">
        <v>16</v>
      </c>
      <c r="M1533" s="6" t="s">
        <v>1259</v>
      </c>
      <c r="N1533" t="str">
        <f t="shared" si="34"/>
        <v>20090515KXP1052</v>
      </c>
      <c r="O1533" t="e">
        <f>VLOOKUP(N1533,[1]Sheet1!$B:$D,3,FALSE)</f>
        <v>#N/A</v>
      </c>
      <c r="P1533" t="e">
        <f>VLOOKUP(O1533,[2]Sheet1!$1:$1048576,2,FALSE)</f>
        <v>#N/A</v>
      </c>
      <c r="Q1533" t="e">
        <f>VLOOKUP(N1533,[1]Sheet1!$B:$C,2,FALSE)</f>
        <v>#N/A</v>
      </c>
      <c r="R1533" t="e">
        <f>VLOOKUP(N1533,[1]Sheet1!$B:$E,4,FALSE)</f>
        <v>#N/A</v>
      </c>
    </row>
    <row r="1534" spans="1:18" x14ac:dyDescent="0.25">
      <c r="A1534" s="8" t="s">
        <v>1269</v>
      </c>
      <c r="B1534" s="3">
        <v>41</v>
      </c>
      <c r="C1534" s="3" t="s">
        <v>1015</v>
      </c>
      <c r="D1534" s="12">
        <v>1096</v>
      </c>
      <c r="E1534" s="3" t="s">
        <v>1242</v>
      </c>
      <c r="F1534" s="3">
        <v>7</v>
      </c>
      <c r="G1534" s="3">
        <v>7</v>
      </c>
      <c r="H1534" s="3">
        <v>0</v>
      </c>
      <c r="I1534" s="3">
        <v>1</v>
      </c>
      <c r="J1534" s="3">
        <v>0</v>
      </c>
      <c r="K1534" s="3">
        <v>100</v>
      </c>
      <c r="L1534" s="3" t="s">
        <v>16</v>
      </c>
      <c r="M1534" s="4" t="s">
        <v>1259</v>
      </c>
      <c r="N1534" t="str">
        <f t="shared" si="34"/>
        <v>20090515KXP1096</v>
      </c>
      <c r="O1534" t="e">
        <f>VLOOKUP(N1534,[1]Sheet1!$B:$D,3,FALSE)</f>
        <v>#N/A</v>
      </c>
      <c r="P1534" t="e">
        <f>VLOOKUP(O1534,[2]Sheet1!$1:$1048576,2,FALSE)</f>
        <v>#N/A</v>
      </c>
      <c r="Q1534" t="e">
        <f>VLOOKUP(N1534,[1]Sheet1!$B:$C,2,FALSE)</f>
        <v>#N/A</v>
      </c>
      <c r="R1534" t="e">
        <f>VLOOKUP(N1534,[1]Sheet1!$B:$E,4,FALSE)</f>
        <v>#N/A</v>
      </c>
    </row>
    <row r="1535" spans="1:18" x14ac:dyDescent="0.25">
      <c r="A1535" s="9" t="s">
        <v>1269</v>
      </c>
      <c r="B1535" s="5">
        <v>41</v>
      </c>
      <c r="C1535" s="5" t="s">
        <v>129</v>
      </c>
      <c r="D1535" s="13">
        <v>1021</v>
      </c>
      <c r="E1535" s="5" t="s">
        <v>26</v>
      </c>
      <c r="F1535" s="5">
        <v>81</v>
      </c>
      <c r="G1535" s="5">
        <v>33</v>
      </c>
      <c r="H1535" s="5">
        <v>0</v>
      </c>
      <c r="I1535" s="5">
        <v>7</v>
      </c>
      <c r="J1535" s="5">
        <v>5</v>
      </c>
      <c r="K1535" s="5">
        <v>245.45</v>
      </c>
      <c r="L1535" s="5" t="s">
        <v>16</v>
      </c>
      <c r="M1535" s="6" t="s">
        <v>1259</v>
      </c>
      <c r="N1535" t="str">
        <f t="shared" si="34"/>
        <v>20090515KXP1021</v>
      </c>
      <c r="O1535" t="e">
        <f>VLOOKUP(N1535,[1]Sheet1!$B:$D,3,FALSE)</f>
        <v>#N/A</v>
      </c>
      <c r="P1535" t="e">
        <f>VLOOKUP(O1535,[2]Sheet1!$1:$1048576,2,FALSE)</f>
        <v>#N/A</v>
      </c>
      <c r="Q1535" t="e">
        <f>VLOOKUP(N1535,[1]Sheet1!$B:$C,2,FALSE)</f>
        <v>#N/A</v>
      </c>
      <c r="R1535" t="e">
        <f>VLOOKUP(N1535,[1]Sheet1!$B:$E,4,FALSE)</f>
        <v>#N/A</v>
      </c>
    </row>
    <row r="1536" spans="1:18" x14ac:dyDescent="0.25">
      <c r="A1536" s="8" t="s">
        <v>1269</v>
      </c>
      <c r="B1536" s="3">
        <v>41</v>
      </c>
      <c r="C1536" s="3" t="s">
        <v>41</v>
      </c>
      <c r="D1536" s="12">
        <v>1023</v>
      </c>
      <c r="E1536" s="3" t="s">
        <v>1272</v>
      </c>
      <c r="F1536" s="3">
        <v>12</v>
      </c>
      <c r="G1536" s="3">
        <v>12</v>
      </c>
      <c r="H1536" s="3">
        <v>0</v>
      </c>
      <c r="I1536" s="3">
        <v>1</v>
      </c>
      <c r="J1536" s="3">
        <v>0</v>
      </c>
      <c r="K1536" s="3">
        <v>100</v>
      </c>
      <c r="L1536" s="3" t="s">
        <v>16</v>
      </c>
      <c r="M1536" s="4" t="s">
        <v>1259</v>
      </c>
      <c r="N1536" t="str">
        <f t="shared" si="34"/>
        <v>20090515KXP1023</v>
      </c>
      <c r="O1536" t="e">
        <f>VLOOKUP(N1536,[1]Sheet1!$B:$D,3,FALSE)</f>
        <v>#N/A</v>
      </c>
      <c r="P1536" t="e">
        <f>VLOOKUP(O1536,[2]Sheet1!$1:$1048576,2,FALSE)</f>
        <v>#N/A</v>
      </c>
      <c r="Q1536" t="e">
        <f>VLOOKUP(N1536,[1]Sheet1!$B:$C,2,FALSE)</f>
        <v>#N/A</v>
      </c>
      <c r="R1536" t="e">
        <f>VLOOKUP(N1536,[1]Sheet1!$B:$E,4,FALSE)</f>
        <v>#N/A</v>
      </c>
    </row>
    <row r="1537" spans="1:18" x14ac:dyDescent="0.25">
      <c r="A1537" s="9" t="s">
        <v>1269</v>
      </c>
      <c r="B1537" s="5">
        <v>41</v>
      </c>
      <c r="C1537" s="5" t="s">
        <v>18</v>
      </c>
      <c r="D1537" s="13">
        <v>1091</v>
      </c>
      <c r="E1537" s="5" t="s">
        <v>26</v>
      </c>
      <c r="F1537" s="5">
        <v>13</v>
      </c>
      <c r="G1537" s="5">
        <v>10</v>
      </c>
      <c r="H1537" s="5">
        <v>0</v>
      </c>
      <c r="I1537" s="5">
        <v>0</v>
      </c>
      <c r="J1537" s="5">
        <v>1</v>
      </c>
      <c r="K1537" s="5">
        <v>130</v>
      </c>
      <c r="L1537" s="5" t="s">
        <v>20</v>
      </c>
      <c r="M1537" s="6" t="s">
        <v>1259</v>
      </c>
      <c r="N1537" t="str">
        <f t="shared" si="34"/>
        <v>20090515KXP1091</v>
      </c>
      <c r="O1537" t="e">
        <f>VLOOKUP(N1537,[1]Sheet1!$B:$D,3,FALSE)</f>
        <v>#N/A</v>
      </c>
      <c r="P1537" t="e">
        <f>VLOOKUP(O1537,[2]Sheet1!$1:$1048576,2,FALSE)</f>
        <v>#N/A</v>
      </c>
      <c r="Q1537" t="e">
        <f>VLOOKUP(N1537,[1]Sheet1!$B:$C,2,FALSE)</f>
        <v>#N/A</v>
      </c>
      <c r="R1537" t="e">
        <f>VLOOKUP(N1537,[1]Sheet1!$B:$E,4,FALSE)</f>
        <v>#N/A</v>
      </c>
    </row>
    <row r="1538" spans="1:18" x14ac:dyDescent="0.25">
      <c r="A1538" s="8" t="s">
        <v>1269</v>
      </c>
      <c r="B1538" s="3">
        <v>41</v>
      </c>
      <c r="C1538" s="3" t="s">
        <v>862</v>
      </c>
      <c r="D1538" s="12">
        <v>1019</v>
      </c>
      <c r="E1538" s="3" t="s">
        <v>122</v>
      </c>
      <c r="F1538" s="3">
        <v>22</v>
      </c>
      <c r="G1538" s="3">
        <v>20</v>
      </c>
      <c r="H1538" s="3">
        <v>0</v>
      </c>
      <c r="I1538" s="3">
        <v>3</v>
      </c>
      <c r="J1538" s="3">
        <v>0</v>
      </c>
      <c r="K1538" s="3">
        <v>110</v>
      </c>
      <c r="L1538" s="3" t="s">
        <v>16</v>
      </c>
      <c r="M1538" s="4" t="s">
        <v>1259</v>
      </c>
      <c r="N1538" t="str">
        <f t="shared" si="34"/>
        <v>20090515KXP1019</v>
      </c>
      <c r="O1538" t="e">
        <f>VLOOKUP(N1538,[1]Sheet1!$B:$D,3,FALSE)</f>
        <v>#N/A</v>
      </c>
      <c r="P1538" t="e">
        <f>VLOOKUP(O1538,[2]Sheet1!$1:$1048576,2,FALSE)</f>
        <v>#N/A</v>
      </c>
      <c r="Q1538" t="e">
        <f>VLOOKUP(N1538,[1]Sheet1!$B:$C,2,FALSE)</f>
        <v>#N/A</v>
      </c>
      <c r="R1538" t="e">
        <f>VLOOKUP(N1538,[1]Sheet1!$B:$E,4,FALSE)</f>
        <v>#N/A</v>
      </c>
    </row>
    <row r="1539" spans="1:18" x14ac:dyDescent="0.25">
      <c r="A1539" s="9" t="s">
        <v>1269</v>
      </c>
      <c r="B1539" s="5">
        <v>41</v>
      </c>
      <c r="C1539" s="5" t="s">
        <v>23</v>
      </c>
      <c r="D1539" s="13">
        <v>1066</v>
      </c>
      <c r="E1539" s="5" t="s">
        <v>1273</v>
      </c>
      <c r="F1539" s="5">
        <v>32</v>
      </c>
      <c r="G1539" s="5">
        <v>34</v>
      </c>
      <c r="H1539" s="5">
        <v>0</v>
      </c>
      <c r="I1539" s="5">
        <v>4</v>
      </c>
      <c r="J1539" s="5">
        <v>1</v>
      </c>
      <c r="K1539" s="5">
        <v>94.11</v>
      </c>
      <c r="L1539" s="5" t="s">
        <v>16</v>
      </c>
      <c r="M1539" s="6" t="s">
        <v>1259</v>
      </c>
      <c r="N1539" t="str">
        <f t="shared" ref="N1539:N1602" si="35">CONCATENATE(A1539,D1539)</f>
        <v>20090515KXP1066</v>
      </c>
      <c r="O1539" t="e">
        <f>VLOOKUP(N1539,[1]Sheet1!$B:$D,3,FALSE)</f>
        <v>#N/A</v>
      </c>
      <c r="P1539" t="e">
        <f>VLOOKUP(O1539,[2]Sheet1!$1:$1048576,2,FALSE)</f>
        <v>#N/A</v>
      </c>
      <c r="Q1539" t="e">
        <f>VLOOKUP(N1539,[1]Sheet1!$B:$C,2,FALSE)</f>
        <v>#N/A</v>
      </c>
      <c r="R1539" t="e">
        <f>VLOOKUP(N1539,[1]Sheet1!$B:$E,4,FALSE)</f>
        <v>#N/A</v>
      </c>
    </row>
    <row r="1540" spans="1:18" x14ac:dyDescent="0.25">
      <c r="A1540" s="8" t="s">
        <v>1269</v>
      </c>
      <c r="B1540" s="3">
        <v>41</v>
      </c>
      <c r="C1540" s="3" t="s">
        <v>138</v>
      </c>
      <c r="D1540" s="12">
        <v>1020</v>
      </c>
      <c r="E1540" s="3" t="s">
        <v>1274</v>
      </c>
      <c r="F1540" s="3">
        <v>7</v>
      </c>
      <c r="G1540" s="3">
        <v>9</v>
      </c>
      <c r="H1540" s="3">
        <v>0</v>
      </c>
      <c r="I1540" s="3">
        <v>0</v>
      </c>
      <c r="J1540" s="3">
        <v>0</v>
      </c>
      <c r="K1540" s="3">
        <v>77.77</v>
      </c>
      <c r="L1540" s="3" t="s">
        <v>16</v>
      </c>
      <c r="M1540" s="4" t="s">
        <v>1259</v>
      </c>
      <c r="N1540" t="str">
        <f t="shared" si="35"/>
        <v>20090515KXP1020</v>
      </c>
      <c r="O1540" t="e">
        <f>VLOOKUP(N1540,[1]Sheet1!$B:$D,3,FALSE)</f>
        <v>#N/A</v>
      </c>
      <c r="P1540" t="e">
        <f>VLOOKUP(O1540,[2]Sheet1!$1:$1048576,2,FALSE)</f>
        <v>#N/A</v>
      </c>
      <c r="Q1540" t="e">
        <f>VLOOKUP(N1540,[1]Sheet1!$B:$C,2,FALSE)</f>
        <v>#N/A</v>
      </c>
      <c r="R1540" t="e">
        <f>VLOOKUP(N1540,[1]Sheet1!$B:$E,4,FALSE)</f>
        <v>#N/A</v>
      </c>
    </row>
    <row r="1541" spans="1:18" x14ac:dyDescent="0.25">
      <c r="A1541" s="9" t="s">
        <v>1275</v>
      </c>
      <c r="B1541" s="5" t="s">
        <v>1276</v>
      </c>
      <c r="C1541" s="5" t="s">
        <v>102</v>
      </c>
      <c r="D1541" s="13">
        <v>1090</v>
      </c>
      <c r="E1541" s="5" t="s">
        <v>56</v>
      </c>
      <c r="F1541" s="5">
        <v>0</v>
      </c>
      <c r="G1541" s="5">
        <v>2</v>
      </c>
      <c r="H1541" s="5">
        <v>0</v>
      </c>
      <c r="I1541" s="5">
        <v>0</v>
      </c>
      <c r="J1541" s="5">
        <v>0</v>
      </c>
      <c r="K1541" s="5">
        <v>0</v>
      </c>
      <c r="L1541" s="5" t="s">
        <v>16</v>
      </c>
      <c r="M1541" s="6" t="s">
        <v>1277</v>
      </c>
      <c r="N1541" t="str">
        <f t="shared" si="35"/>
        <v>20090516CSK1090</v>
      </c>
      <c r="O1541" t="e">
        <f>VLOOKUP(N1541,[1]Sheet1!$B:$D,3,FALSE)</f>
        <v>#N/A</v>
      </c>
      <c r="P1541" t="e">
        <f>VLOOKUP(O1541,[2]Sheet1!$1:$1048576,2,FALSE)</f>
        <v>#N/A</v>
      </c>
      <c r="Q1541" t="e">
        <f>VLOOKUP(N1541,[1]Sheet1!$B:$C,2,FALSE)</f>
        <v>#N/A</v>
      </c>
      <c r="R1541" t="e">
        <f>VLOOKUP(N1541,[1]Sheet1!$B:$E,4,FALSE)</f>
        <v>#N/A</v>
      </c>
    </row>
    <row r="1542" spans="1:18" x14ac:dyDescent="0.25">
      <c r="A1542" s="8" t="s">
        <v>1275</v>
      </c>
      <c r="B1542" s="3" t="s">
        <v>1276</v>
      </c>
      <c r="C1542" s="3" t="s">
        <v>118</v>
      </c>
      <c r="D1542" s="12">
        <v>1064</v>
      </c>
      <c r="E1542" s="3" t="s">
        <v>1278</v>
      </c>
      <c r="F1542" s="3">
        <v>6</v>
      </c>
      <c r="G1542" s="3">
        <v>7</v>
      </c>
      <c r="H1542" s="3">
        <v>0</v>
      </c>
      <c r="I1542" s="3">
        <v>1</v>
      </c>
      <c r="J1542" s="3">
        <v>0</v>
      </c>
      <c r="K1542" s="3">
        <v>85.71</v>
      </c>
      <c r="L1542" s="3" t="s">
        <v>16</v>
      </c>
      <c r="M1542" s="4" t="s">
        <v>1277</v>
      </c>
      <c r="N1542" t="str">
        <f t="shared" si="35"/>
        <v>20090516CSK1064</v>
      </c>
      <c r="O1542" t="e">
        <f>VLOOKUP(N1542,[1]Sheet1!$B:$D,3,FALSE)</f>
        <v>#N/A</v>
      </c>
      <c r="P1542" t="e">
        <f>VLOOKUP(O1542,[2]Sheet1!$1:$1048576,2,FALSE)</f>
        <v>#N/A</v>
      </c>
      <c r="Q1542" t="e">
        <f>VLOOKUP(N1542,[1]Sheet1!$B:$C,2,FALSE)</f>
        <v>#N/A</v>
      </c>
      <c r="R1542" t="e">
        <f>VLOOKUP(N1542,[1]Sheet1!$B:$E,4,FALSE)</f>
        <v>#N/A</v>
      </c>
    </row>
    <row r="1543" spans="1:18" x14ac:dyDescent="0.25">
      <c r="A1543" s="9" t="s">
        <v>1275</v>
      </c>
      <c r="B1543" s="5" t="s">
        <v>1276</v>
      </c>
      <c r="C1543" s="5" t="s">
        <v>114</v>
      </c>
      <c r="D1543" s="13">
        <v>1061</v>
      </c>
      <c r="E1543" s="5" t="s">
        <v>1279</v>
      </c>
      <c r="F1543" s="5">
        <v>64</v>
      </c>
      <c r="G1543" s="5">
        <v>33</v>
      </c>
      <c r="H1543" s="5">
        <v>0</v>
      </c>
      <c r="I1543" s="5">
        <v>5</v>
      </c>
      <c r="J1543" s="5">
        <v>5</v>
      </c>
      <c r="K1543" s="5">
        <v>193.93</v>
      </c>
      <c r="L1543" s="5" t="s">
        <v>86</v>
      </c>
      <c r="M1543" s="6" t="s">
        <v>1277</v>
      </c>
      <c r="N1543" t="str">
        <f t="shared" si="35"/>
        <v>20090516CSK1061</v>
      </c>
      <c r="O1543" t="e">
        <f>VLOOKUP(N1543,[1]Sheet1!$B:$D,3,FALSE)</f>
        <v>#N/A</v>
      </c>
      <c r="P1543" t="e">
        <f>VLOOKUP(O1543,[2]Sheet1!$1:$1048576,2,FALSE)</f>
        <v>#N/A</v>
      </c>
      <c r="Q1543" t="e">
        <f>VLOOKUP(N1543,[1]Sheet1!$B:$C,2,FALSE)</f>
        <v>#N/A</v>
      </c>
      <c r="R1543" t="e">
        <f>VLOOKUP(N1543,[1]Sheet1!$B:$E,4,FALSE)</f>
        <v>#N/A</v>
      </c>
    </row>
    <row r="1544" spans="1:18" x14ac:dyDescent="0.25">
      <c r="A1544" s="8" t="s">
        <v>1275</v>
      </c>
      <c r="B1544" s="3" t="s">
        <v>1276</v>
      </c>
      <c r="C1544" s="3" t="s">
        <v>112</v>
      </c>
      <c r="D1544" s="12">
        <v>1133</v>
      </c>
      <c r="E1544" s="3" t="s">
        <v>56</v>
      </c>
      <c r="F1544" s="3">
        <v>41</v>
      </c>
      <c r="G1544" s="3">
        <v>22</v>
      </c>
      <c r="H1544" s="3">
        <v>0</v>
      </c>
      <c r="I1544" s="3">
        <v>3</v>
      </c>
      <c r="J1544" s="3">
        <v>2</v>
      </c>
      <c r="K1544" s="3">
        <v>186.36</v>
      </c>
      <c r="L1544" s="3" t="s">
        <v>16</v>
      </c>
      <c r="M1544" s="4" t="s">
        <v>1277</v>
      </c>
      <c r="N1544" t="str">
        <f t="shared" si="35"/>
        <v>20090516CSK1133</v>
      </c>
      <c r="O1544" t="e">
        <f>VLOOKUP(N1544,[1]Sheet1!$B:$D,3,FALSE)</f>
        <v>#N/A</v>
      </c>
      <c r="P1544" t="e">
        <f>VLOOKUP(O1544,[2]Sheet1!$1:$1048576,2,FALSE)</f>
        <v>#N/A</v>
      </c>
      <c r="Q1544" t="e">
        <f>VLOOKUP(N1544,[1]Sheet1!$B:$C,2,FALSE)</f>
        <v>#N/A</v>
      </c>
      <c r="R1544" t="e">
        <f>VLOOKUP(N1544,[1]Sheet1!$B:$E,4,FALSE)</f>
        <v>#N/A</v>
      </c>
    </row>
    <row r="1545" spans="1:18" x14ac:dyDescent="0.25">
      <c r="A1545" s="9" t="s">
        <v>1275</v>
      </c>
      <c r="B1545" s="5" t="s">
        <v>1276</v>
      </c>
      <c r="C1545" s="5" t="s">
        <v>519</v>
      </c>
      <c r="D1545" s="13">
        <v>1071</v>
      </c>
      <c r="E1545" s="5" t="s">
        <v>1233</v>
      </c>
      <c r="F1545" s="5">
        <v>27</v>
      </c>
      <c r="G1545" s="5">
        <v>34</v>
      </c>
      <c r="H1545" s="5">
        <v>0</v>
      </c>
      <c r="I1545" s="5">
        <v>3</v>
      </c>
      <c r="J1545" s="5">
        <v>0</v>
      </c>
      <c r="K1545" s="5">
        <v>79.41</v>
      </c>
      <c r="L1545" s="5" t="s">
        <v>16</v>
      </c>
      <c r="M1545" s="6" t="s">
        <v>1277</v>
      </c>
      <c r="N1545" t="str">
        <f t="shared" si="35"/>
        <v>20090516CSK1071</v>
      </c>
      <c r="O1545" t="e">
        <f>VLOOKUP(N1545,[1]Sheet1!$B:$D,3,FALSE)</f>
        <v>#N/A</v>
      </c>
      <c r="P1545" t="e">
        <f>VLOOKUP(O1545,[2]Sheet1!$1:$1048576,2,FALSE)</f>
        <v>#N/A</v>
      </c>
      <c r="Q1545" t="e">
        <f>VLOOKUP(N1545,[1]Sheet1!$B:$C,2,FALSE)</f>
        <v>#N/A</v>
      </c>
      <c r="R1545" t="e">
        <f>VLOOKUP(N1545,[1]Sheet1!$B:$E,4,FALSE)</f>
        <v>#N/A</v>
      </c>
    </row>
    <row r="1546" spans="1:18" x14ac:dyDescent="0.25">
      <c r="A1546" s="8" t="s">
        <v>1275</v>
      </c>
      <c r="B1546" s="3" t="s">
        <v>1276</v>
      </c>
      <c r="C1546" s="3" t="s">
        <v>1067</v>
      </c>
      <c r="D1546" s="12">
        <v>1107</v>
      </c>
      <c r="E1546" s="3" t="s">
        <v>1161</v>
      </c>
      <c r="F1546" s="3">
        <v>3</v>
      </c>
      <c r="G1546" s="3">
        <v>7</v>
      </c>
      <c r="H1546" s="3">
        <v>0</v>
      </c>
      <c r="I1546" s="3">
        <v>0</v>
      </c>
      <c r="J1546" s="3">
        <v>0</v>
      </c>
      <c r="K1546" s="3">
        <v>42.85</v>
      </c>
      <c r="L1546" s="3" t="s">
        <v>16</v>
      </c>
      <c r="M1546" s="4" t="s">
        <v>1277</v>
      </c>
      <c r="N1546" t="str">
        <f t="shared" si="35"/>
        <v>20090516CSK1107</v>
      </c>
      <c r="O1546" t="e">
        <f>VLOOKUP(N1546,[1]Sheet1!$B:$D,3,FALSE)</f>
        <v>#N/A</v>
      </c>
      <c r="P1546" t="e">
        <f>VLOOKUP(O1546,[2]Sheet1!$1:$1048576,2,FALSE)</f>
        <v>#N/A</v>
      </c>
      <c r="Q1546" t="e">
        <f>VLOOKUP(N1546,[1]Sheet1!$B:$C,2,FALSE)</f>
        <v>#N/A</v>
      </c>
      <c r="R1546" t="e">
        <f>VLOOKUP(N1546,[1]Sheet1!$B:$E,4,FALSE)</f>
        <v>#N/A</v>
      </c>
    </row>
    <row r="1547" spans="1:18" x14ac:dyDescent="0.25">
      <c r="A1547" s="9" t="s">
        <v>1275</v>
      </c>
      <c r="B1547" s="5" t="s">
        <v>1276</v>
      </c>
      <c r="C1547" s="5" t="s">
        <v>283</v>
      </c>
      <c r="D1547" s="13">
        <v>1076</v>
      </c>
      <c r="E1547" s="5" t="s">
        <v>26</v>
      </c>
      <c r="F1547" s="5">
        <v>44</v>
      </c>
      <c r="G1547" s="5">
        <v>23</v>
      </c>
      <c r="H1547" s="5">
        <v>0</v>
      </c>
      <c r="I1547" s="5">
        <v>4</v>
      </c>
      <c r="J1547" s="5">
        <v>3</v>
      </c>
      <c r="K1547" s="5">
        <v>191.3</v>
      </c>
      <c r="L1547" s="5" t="s">
        <v>20</v>
      </c>
      <c r="M1547" s="6" t="s">
        <v>1277</v>
      </c>
      <c r="N1547" t="str">
        <f t="shared" si="35"/>
        <v>20090516CSK1076</v>
      </c>
      <c r="O1547" t="e">
        <f>VLOOKUP(N1547,[1]Sheet1!$B:$D,3,FALSE)</f>
        <v>#N/A</v>
      </c>
      <c r="P1547" t="e">
        <f>VLOOKUP(O1547,[2]Sheet1!$1:$1048576,2,FALSE)</f>
        <v>#N/A</v>
      </c>
      <c r="Q1547" t="e">
        <f>VLOOKUP(N1547,[1]Sheet1!$B:$C,2,FALSE)</f>
        <v>#N/A</v>
      </c>
      <c r="R1547" t="e">
        <f>VLOOKUP(N1547,[1]Sheet1!$B:$E,4,FALSE)</f>
        <v>#N/A</v>
      </c>
    </row>
    <row r="1548" spans="1:18" x14ac:dyDescent="0.25">
      <c r="A1548" s="8" t="s">
        <v>1275</v>
      </c>
      <c r="B1548" s="3" t="s">
        <v>1276</v>
      </c>
      <c r="C1548" s="3" t="s">
        <v>66</v>
      </c>
      <c r="D1548" s="12">
        <v>1049</v>
      </c>
      <c r="E1548" s="3" t="s">
        <v>1280</v>
      </c>
      <c r="F1548" s="3">
        <v>11</v>
      </c>
      <c r="G1548" s="3">
        <v>10</v>
      </c>
      <c r="H1548" s="3">
        <v>0</v>
      </c>
      <c r="I1548" s="3">
        <v>1</v>
      </c>
      <c r="J1548" s="3">
        <v>0</v>
      </c>
      <c r="K1548" s="3">
        <v>110</v>
      </c>
      <c r="L1548" s="3" t="s">
        <v>40</v>
      </c>
      <c r="M1548" s="4" t="s">
        <v>1277</v>
      </c>
      <c r="N1548" t="str">
        <f t="shared" si="35"/>
        <v>20090516CSK1049</v>
      </c>
      <c r="O1548" t="e">
        <f>VLOOKUP(N1548,[1]Sheet1!$B:$D,3,FALSE)</f>
        <v>#N/A</v>
      </c>
      <c r="P1548" t="e">
        <f>VLOOKUP(O1548,[2]Sheet1!$1:$1048576,2,FALSE)</f>
        <v>#N/A</v>
      </c>
      <c r="Q1548" t="e">
        <f>VLOOKUP(N1548,[1]Sheet1!$B:$C,2,FALSE)</f>
        <v>#N/A</v>
      </c>
      <c r="R1548" t="e">
        <f>VLOOKUP(N1548,[1]Sheet1!$B:$E,4,FALSE)</f>
        <v>#N/A</v>
      </c>
    </row>
    <row r="1549" spans="1:18" x14ac:dyDescent="0.25">
      <c r="A1549" s="9" t="s">
        <v>1275</v>
      </c>
      <c r="B1549" s="5" t="s">
        <v>1276</v>
      </c>
      <c r="C1549" s="5" t="s">
        <v>424</v>
      </c>
      <c r="D1549" s="13">
        <v>1100</v>
      </c>
      <c r="E1549" s="5" t="s">
        <v>26</v>
      </c>
      <c r="F1549" s="5">
        <v>0</v>
      </c>
      <c r="G1549" s="5">
        <v>0</v>
      </c>
      <c r="H1549" s="5">
        <v>0</v>
      </c>
      <c r="I1549" s="5">
        <v>0</v>
      </c>
      <c r="J1549" s="5">
        <v>0</v>
      </c>
      <c r="K1549" s="5">
        <v>0</v>
      </c>
      <c r="L1549" s="5" t="s">
        <v>16</v>
      </c>
      <c r="M1549" s="6" t="s">
        <v>1277</v>
      </c>
      <c r="N1549" t="str">
        <f t="shared" si="35"/>
        <v>20090516CSK1100</v>
      </c>
      <c r="O1549" t="e">
        <f>VLOOKUP(N1549,[1]Sheet1!$B:$D,3,FALSE)</f>
        <v>#N/A</v>
      </c>
      <c r="P1549" t="e">
        <f>VLOOKUP(O1549,[2]Sheet1!$1:$1048576,2,FALSE)</f>
        <v>#N/A</v>
      </c>
      <c r="Q1549" t="e">
        <f>VLOOKUP(N1549,[1]Sheet1!$B:$C,2,FALSE)</f>
        <v>#N/A</v>
      </c>
      <c r="R1549" t="e">
        <f>VLOOKUP(N1549,[1]Sheet1!$B:$E,4,FALSE)</f>
        <v>#N/A</v>
      </c>
    </row>
    <row r="1550" spans="1:18" x14ac:dyDescent="0.25">
      <c r="A1550" s="8" t="s">
        <v>1275</v>
      </c>
      <c r="B1550" s="3" t="s">
        <v>1276</v>
      </c>
      <c r="C1550" s="3" t="s">
        <v>285</v>
      </c>
      <c r="D1550" s="12">
        <v>1122</v>
      </c>
      <c r="E1550" s="3" t="s">
        <v>1006</v>
      </c>
      <c r="F1550" s="3">
        <v>0</v>
      </c>
      <c r="G1550" s="3">
        <v>1</v>
      </c>
      <c r="H1550" s="3">
        <v>0</v>
      </c>
      <c r="I1550" s="3">
        <v>0</v>
      </c>
      <c r="J1550" s="3">
        <v>0</v>
      </c>
      <c r="K1550" s="3">
        <v>0</v>
      </c>
      <c r="L1550" s="3" t="s">
        <v>16</v>
      </c>
      <c r="M1550" s="4" t="s">
        <v>1277</v>
      </c>
      <c r="N1550" t="str">
        <f t="shared" si="35"/>
        <v>20090516CSK1122</v>
      </c>
      <c r="O1550" t="e">
        <f>VLOOKUP(N1550,[1]Sheet1!$B:$D,3,FALSE)</f>
        <v>#N/A</v>
      </c>
      <c r="P1550" t="e">
        <f>VLOOKUP(O1550,[2]Sheet1!$1:$1048576,2,FALSE)</f>
        <v>#N/A</v>
      </c>
      <c r="Q1550" t="e">
        <f>VLOOKUP(N1550,[1]Sheet1!$B:$C,2,FALSE)</f>
        <v>#N/A</v>
      </c>
      <c r="R1550" t="e">
        <f>VLOOKUP(N1550,[1]Sheet1!$B:$E,4,FALSE)</f>
        <v>#N/A</v>
      </c>
    </row>
    <row r="1551" spans="1:18" x14ac:dyDescent="0.25">
      <c r="A1551" s="9" t="s">
        <v>1275</v>
      </c>
      <c r="B1551" s="5" t="s">
        <v>1276</v>
      </c>
      <c r="C1551" s="5" t="s">
        <v>706</v>
      </c>
      <c r="D1551" s="13">
        <v>1088</v>
      </c>
      <c r="E1551" s="5" t="s">
        <v>56</v>
      </c>
      <c r="F1551" s="5">
        <v>1</v>
      </c>
      <c r="G1551" s="5">
        <v>2</v>
      </c>
      <c r="H1551" s="5">
        <v>0</v>
      </c>
      <c r="I1551" s="5">
        <v>0</v>
      </c>
      <c r="J1551" s="5">
        <v>0</v>
      </c>
      <c r="K1551" s="5">
        <v>50</v>
      </c>
      <c r="L1551" s="5" t="s">
        <v>16</v>
      </c>
      <c r="M1551" s="6" t="s">
        <v>1277</v>
      </c>
      <c r="N1551" t="str">
        <f t="shared" si="35"/>
        <v>20090516CSK1088</v>
      </c>
      <c r="O1551" t="e">
        <f>VLOOKUP(N1551,[1]Sheet1!$B:$D,3,FALSE)</f>
        <v>#N/A</v>
      </c>
      <c r="P1551" t="e">
        <f>VLOOKUP(O1551,[2]Sheet1!$1:$1048576,2,FALSE)</f>
        <v>#N/A</v>
      </c>
      <c r="Q1551" t="e">
        <f>VLOOKUP(N1551,[1]Sheet1!$B:$C,2,FALSE)</f>
        <v>#N/A</v>
      </c>
      <c r="R1551" t="e">
        <f>VLOOKUP(N1551,[1]Sheet1!$B:$E,4,FALSE)</f>
        <v>#N/A</v>
      </c>
    </row>
    <row r="1552" spans="1:18" x14ac:dyDescent="0.25">
      <c r="A1552" s="8" t="s">
        <v>1275</v>
      </c>
      <c r="B1552" s="3" t="s">
        <v>1276</v>
      </c>
      <c r="C1552" s="3" t="s">
        <v>1119</v>
      </c>
      <c r="D1552" s="12">
        <v>1121</v>
      </c>
      <c r="E1552" s="3" t="s">
        <v>1281</v>
      </c>
      <c r="F1552" s="3">
        <v>4</v>
      </c>
      <c r="G1552" s="3">
        <v>6</v>
      </c>
      <c r="H1552" s="3">
        <v>0</v>
      </c>
      <c r="I1552" s="3">
        <v>0</v>
      </c>
      <c r="J1552" s="3">
        <v>0</v>
      </c>
      <c r="K1552" s="3">
        <v>66.66</v>
      </c>
      <c r="L1552" s="3" t="s">
        <v>16</v>
      </c>
      <c r="M1552" s="4" t="s">
        <v>1277</v>
      </c>
      <c r="N1552" t="str">
        <f t="shared" si="35"/>
        <v>20090516CSK1121</v>
      </c>
      <c r="O1552" t="e">
        <f>VLOOKUP(N1552,[1]Sheet1!$B:$D,3,FALSE)</f>
        <v>#N/A</v>
      </c>
      <c r="P1552" t="e">
        <f>VLOOKUP(O1552,[2]Sheet1!$1:$1048576,2,FALSE)</f>
        <v>#N/A</v>
      </c>
      <c r="Q1552" t="e">
        <f>VLOOKUP(N1552,[1]Sheet1!$B:$C,2,FALSE)</f>
        <v>#N/A</v>
      </c>
      <c r="R1552" t="e">
        <f>VLOOKUP(N1552,[1]Sheet1!$B:$E,4,FALSE)</f>
        <v>#N/A</v>
      </c>
    </row>
    <row r="1553" spans="1:18" x14ac:dyDescent="0.25">
      <c r="A1553" s="9" t="s">
        <v>1275</v>
      </c>
      <c r="B1553" s="5" t="s">
        <v>1276</v>
      </c>
      <c r="C1553" s="5" t="s">
        <v>557</v>
      </c>
      <c r="D1553" s="13">
        <v>1075</v>
      </c>
      <c r="E1553" s="5" t="s">
        <v>1282</v>
      </c>
      <c r="F1553" s="5">
        <v>37</v>
      </c>
      <c r="G1553" s="5">
        <v>18</v>
      </c>
      <c r="H1553" s="5">
        <v>0</v>
      </c>
      <c r="I1553" s="5">
        <v>7</v>
      </c>
      <c r="J1553" s="5">
        <v>1</v>
      </c>
      <c r="K1553" s="5">
        <v>205.55</v>
      </c>
      <c r="L1553" s="5" t="s">
        <v>16</v>
      </c>
      <c r="M1553" s="6" t="s">
        <v>1277</v>
      </c>
      <c r="N1553" t="str">
        <f t="shared" si="35"/>
        <v>20090516CSK1075</v>
      </c>
      <c r="O1553" t="e">
        <f>VLOOKUP(N1553,[1]Sheet1!$B:$D,3,FALSE)</f>
        <v>#N/A</v>
      </c>
      <c r="P1553" t="e">
        <f>VLOOKUP(O1553,[2]Sheet1!$1:$1048576,2,FALSE)</f>
        <v>#N/A</v>
      </c>
      <c r="Q1553" t="e">
        <f>VLOOKUP(N1553,[1]Sheet1!$B:$C,2,FALSE)</f>
        <v>#N/A</v>
      </c>
      <c r="R1553" t="e">
        <f>VLOOKUP(N1553,[1]Sheet1!$B:$E,4,FALSE)</f>
        <v>#N/A</v>
      </c>
    </row>
    <row r="1554" spans="1:18" x14ac:dyDescent="0.25">
      <c r="A1554" s="8" t="s">
        <v>1275</v>
      </c>
      <c r="B1554" s="3" t="s">
        <v>1276</v>
      </c>
      <c r="C1554" s="3" t="s">
        <v>558</v>
      </c>
      <c r="D1554" s="12">
        <v>1099</v>
      </c>
      <c r="E1554" s="3" t="s">
        <v>603</v>
      </c>
      <c r="F1554" s="3">
        <v>2</v>
      </c>
      <c r="G1554" s="3">
        <v>3</v>
      </c>
      <c r="H1554" s="3">
        <v>0</v>
      </c>
      <c r="I1554" s="3">
        <v>0</v>
      </c>
      <c r="J1554" s="3">
        <v>0</v>
      </c>
      <c r="K1554" s="3">
        <v>66.66</v>
      </c>
      <c r="L1554" s="3" t="s">
        <v>16</v>
      </c>
      <c r="M1554" s="4" t="s">
        <v>1277</v>
      </c>
      <c r="N1554" t="str">
        <f t="shared" si="35"/>
        <v>20090516CSK1099</v>
      </c>
      <c r="O1554" t="e">
        <f>VLOOKUP(N1554,[1]Sheet1!$B:$D,3,FALSE)</f>
        <v>#N/A</v>
      </c>
      <c r="P1554" t="e">
        <f>VLOOKUP(O1554,[2]Sheet1!$1:$1048576,2,FALSE)</f>
        <v>#N/A</v>
      </c>
      <c r="Q1554" t="e">
        <f>VLOOKUP(N1554,[1]Sheet1!$B:$C,2,FALSE)</f>
        <v>#N/A</v>
      </c>
      <c r="R1554" t="e">
        <f>VLOOKUP(N1554,[1]Sheet1!$B:$E,4,FALSE)</f>
        <v>#N/A</v>
      </c>
    </row>
    <row r="1555" spans="1:18" x14ac:dyDescent="0.25">
      <c r="A1555" s="9" t="s">
        <v>1275</v>
      </c>
      <c r="B1555" s="5" t="s">
        <v>1276</v>
      </c>
      <c r="C1555" s="5" t="s">
        <v>65</v>
      </c>
      <c r="D1555" s="13">
        <v>1048</v>
      </c>
      <c r="E1555" s="5" t="s">
        <v>1283</v>
      </c>
      <c r="F1555" s="5">
        <v>19</v>
      </c>
      <c r="G1555" s="5">
        <v>25</v>
      </c>
      <c r="H1555" s="5">
        <v>0</v>
      </c>
      <c r="I1555" s="5">
        <v>0</v>
      </c>
      <c r="J1555" s="5">
        <v>1</v>
      </c>
      <c r="K1555" s="5">
        <v>76</v>
      </c>
      <c r="L1555" s="5" t="s">
        <v>16</v>
      </c>
      <c r="M1555" s="6" t="s">
        <v>1277</v>
      </c>
      <c r="N1555" t="str">
        <f t="shared" si="35"/>
        <v>20090516CSK1048</v>
      </c>
      <c r="O1555" t="e">
        <f>VLOOKUP(N1555,[1]Sheet1!$B:$D,3,FALSE)</f>
        <v>#N/A</v>
      </c>
      <c r="P1555" t="e">
        <f>VLOOKUP(O1555,[2]Sheet1!$1:$1048576,2,FALSE)</f>
        <v>#N/A</v>
      </c>
      <c r="Q1555" t="e">
        <f>VLOOKUP(N1555,[1]Sheet1!$B:$C,2,FALSE)</f>
        <v>#N/A</v>
      </c>
      <c r="R1555" t="e">
        <f>VLOOKUP(N1555,[1]Sheet1!$B:$E,4,FALSE)</f>
        <v>#N/A</v>
      </c>
    </row>
    <row r="1556" spans="1:18" x14ac:dyDescent="0.25">
      <c r="A1556" s="8" t="s">
        <v>1275</v>
      </c>
      <c r="B1556" s="3" t="s">
        <v>1276</v>
      </c>
      <c r="C1556" s="3" t="s">
        <v>1076</v>
      </c>
      <c r="D1556" s="12">
        <v>1108</v>
      </c>
      <c r="E1556" s="3" t="s">
        <v>1284</v>
      </c>
      <c r="F1556" s="3">
        <v>0</v>
      </c>
      <c r="G1556" s="3">
        <v>1</v>
      </c>
      <c r="H1556" s="3">
        <v>0</v>
      </c>
      <c r="I1556" s="3">
        <v>0</v>
      </c>
      <c r="J1556" s="3">
        <v>0</v>
      </c>
      <c r="K1556" s="3">
        <v>0</v>
      </c>
      <c r="L1556" s="3" t="s">
        <v>16</v>
      </c>
      <c r="M1556" s="4" t="s">
        <v>1277</v>
      </c>
      <c r="N1556" t="str">
        <f t="shared" si="35"/>
        <v>20090516CSK1108</v>
      </c>
      <c r="O1556" t="e">
        <f>VLOOKUP(N1556,[1]Sheet1!$B:$D,3,FALSE)</f>
        <v>#N/A</v>
      </c>
      <c r="P1556" t="e">
        <f>VLOOKUP(O1556,[2]Sheet1!$1:$1048576,2,FALSE)</f>
        <v>#N/A</v>
      </c>
      <c r="Q1556" t="e">
        <f>VLOOKUP(N1556,[1]Sheet1!$B:$C,2,FALSE)</f>
        <v>#N/A</v>
      </c>
      <c r="R1556" t="e">
        <f>VLOOKUP(N1556,[1]Sheet1!$B:$E,4,FALSE)</f>
        <v>#N/A</v>
      </c>
    </row>
    <row r="1557" spans="1:18" x14ac:dyDescent="0.25">
      <c r="A1557" s="9" t="s">
        <v>1275</v>
      </c>
      <c r="B1557" s="5" t="s">
        <v>1276</v>
      </c>
      <c r="C1557" s="5" t="s">
        <v>121</v>
      </c>
      <c r="D1557" s="13">
        <v>1135</v>
      </c>
      <c r="E1557" s="5" t="s">
        <v>26</v>
      </c>
      <c r="F1557" s="5">
        <v>10</v>
      </c>
      <c r="G1557" s="5">
        <v>6</v>
      </c>
      <c r="H1557" s="5">
        <v>0</v>
      </c>
      <c r="I1557" s="5">
        <v>1</v>
      </c>
      <c r="J1557" s="5">
        <v>0</v>
      </c>
      <c r="K1557" s="5">
        <v>166.66</v>
      </c>
      <c r="L1557" s="5" t="s">
        <v>16</v>
      </c>
      <c r="M1557" s="6" t="s">
        <v>1277</v>
      </c>
      <c r="N1557" t="str">
        <f t="shared" si="35"/>
        <v>20090516CSK1135</v>
      </c>
      <c r="O1557" t="e">
        <f>VLOOKUP(N1557,[1]Sheet1!$B:$D,3,FALSE)</f>
        <v>#N/A</v>
      </c>
      <c r="P1557" t="e">
        <f>VLOOKUP(O1557,[2]Sheet1!$1:$1048576,2,FALSE)</f>
        <v>#N/A</v>
      </c>
      <c r="Q1557" t="e">
        <f>VLOOKUP(N1557,[1]Sheet1!$B:$C,2,FALSE)</f>
        <v>#N/A</v>
      </c>
      <c r="R1557" t="e">
        <f>VLOOKUP(N1557,[1]Sheet1!$B:$E,4,FALSE)</f>
        <v>#N/A</v>
      </c>
    </row>
    <row r="1558" spans="1:18" x14ac:dyDescent="0.25">
      <c r="A1558" s="8" t="s">
        <v>1275</v>
      </c>
      <c r="B1558" s="3" t="s">
        <v>1276</v>
      </c>
      <c r="C1558" s="3" t="s">
        <v>116</v>
      </c>
      <c r="D1558" s="12">
        <v>1070</v>
      </c>
      <c r="E1558" s="3" t="s">
        <v>1285</v>
      </c>
      <c r="F1558" s="3">
        <v>1</v>
      </c>
      <c r="G1558" s="3">
        <v>3</v>
      </c>
      <c r="H1558" s="3">
        <v>0</v>
      </c>
      <c r="I1558" s="3">
        <v>0</v>
      </c>
      <c r="J1558" s="3">
        <v>0</v>
      </c>
      <c r="K1558" s="3">
        <v>33.33</v>
      </c>
      <c r="L1558" s="3" t="s">
        <v>16</v>
      </c>
      <c r="M1558" s="4" t="s">
        <v>1277</v>
      </c>
      <c r="N1558" t="str">
        <f t="shared" si="35"/>
        <v>20090516CSK1070</v>
      </c>
      <c r="O1558" t="e">
        <f>VLOOKUP(N1558,[1]Sheet1!$B:$D,3,FALSE)</f>
        <v>#N/A</v>
      </c>
      <c r="P1558" t="e">
        <f>VLOOKUP(O1558,[2]Sheet1!$1:$1048576,2,FALSE)</f>
        <v>#N/A</v>
      </c>
      <c r="Q1558" t="e">
        <f>VLOOKUP(N1558,[1]Sheet1!$B:$C,2,FALSE)</f>
        <v>#N/A</v>
      </c>
      <c r="R1558" t="e">
        <f>VLOOKUP(N1558,[1]Sheet1!$B:$E,4,FALSE)</f>
        <v>#N/A</v>
      </c>
    </row>
    <row r="1559" spans="1:18" x14ac:dyDescent="0.25">
      <c r="A1559" s="9" t="s">
        <v>1275</v>
      </c>
      <c r="B1559" s="5" t="s">
        <v>1276</v>
      </c>
      <c r="C1559" s="5" t="s">
        <v>380</v>
      </c>
      <c r="D1559" s="13">
        <v>1074</v>
      </c>
      <c r="E1559" s="5" t="s">
        <v>1286</v>
      </c>
      <c r="F1559" s="5">
        <v>44</v>
      </c>
      <c r="G1559" s="5">
        <v>36</v>
      </c>
      <c r="H1559" s="5">
        <v>0</v>
      </c>
      <c r="I1559" s="5">
        <v>4</v>
      </c>
      <c r="J1559" s="5">
        <v>1</v>
      </c>
      <c r="K1559" s="5">
        <v>122.22</v>
      </c>
      <c r="L1559" s="5" t="s">
        <v>16</v>
      </c>
      <c r="M1559" s="6" t="s">
        <v>1277</v>
      </c>
      <c r="N1559" t="str">
        <f t="shared" si="35"/>
        <v>20090516CSK1074</v>
      </c>
      <c r="O1559" t="e">
        <f>VLOOKUP(N1559,[1]Sheet1!$B:$D,3,FALSE)</f>
        <v>#N/A</v>
      </c>
      <c r="P1559" t="e">
        <f>VLOOKUP(O1559,[2]Sheet1!$1:$1048576,2,FALSE)</f>
        <v>#N/A</v>
      </c>
      <c r="Q1559" t="e">
        <f>VLOOKUP(N1559,[1]Sheet1!$B:$C,2,FALSE)</f>
        <v>#N/A</v>
      </c>
      <c r="R1559" t="e">
        <f>VLOOKUP(N1559,[1]Sheet1!$B:$E,4,FALSE)</f>
        <v>#N/A</v>
      </c>
    </row>
    <row r="1560" spans="1:18" x14ac:dyDescent="0.25">
      <c r="A1560" s="8" t="s">
        <v>1275</v>
      </c>
      <c r="B1560" s="3" t="s">
        <v>1276</v>
      </c>
      <c r="C1560" s="3" t="s">
        <v>109</v>
      </c>
      <c r="D1560" s="12">
        <v>1089</v>
      </c>
      <c r="E1560" s="3" t="s">
        <v>1287</v>
      </c>
      <c r="F1560" s="3">
        <v>0</v>
      </c>
      <c r="G1560" s="3">
        <v>1</v>
      </c>
      <c r="H1560" s="3">
        <v>0</v>
      </c>
      <c r="I1560" s="3">
        <v>0</v>
      </c>
      <c r="J1560" s="3">
        <v>0</v>
      </c>
      <c r="K1560" s="3">
        <v>0</v>
      </c>
      <c r="L1560" s="3" t="s">
        <v>16</v>
      </c>
      <c r="M1560" s="4" t="s">
        <v>1277</v>
      </c>
      <c r="N1560" t="str">
        <f t="shared" si="35"/>
        <v>20090516CSK1089</v>
      </c>
      <c r="O1560" t="e">
        <f>VLOOKUP(N1560,[1]Sheet1!$B:$D,3,FALSE)</f>
        <v>#N/A</v>
      </c>
      <c r="P1560" t="e">
        <f>VLOOKUP(O1560,[2]Sheet1!$1:$1048576,2,FALSE)</f>
        <v>#N/A</v>
      </c>
      <c r="Q1560" t="e">
        <f>VLOOKUP(N1560,[1]Sheet1!$B:$C,2,FALSE)</f>
        <v>#N/A</v>
      </c>
      <c r="R1560" t="e">
        <f>VLOOKUP(N1560,[1]Sheet1!$B:$E,4,FALSE)</f>
        <v>#N/A</v>
      </c>
    </row>
    <row r="1561" spans="1:18" x14ac:dyDescent="0.25">
      <c r="A1561" s="9" t="s">
        <v>1288</v>
      </c>
      <c r="B1561" s="5" t="s">
        <v>700</v>
      </c>
      <c r="C1561" s="5" t="s">
        <v>1207</v>
      </c>
      <c r="D1561" s="13">
        <v>1132</v>
      </c>
      <c r="E1561" s="5" t="s">
        <v>1289</v>
      </c>
      <c r="F1561" s="5">
        <v>0</v>
      </c>
      <c r="G1561" s="5">
        <v>1</v>
      </c>
      <c r="H1561" s="5">
        <v>0</v>
      </c>
      <c r="I1561" s="5">
        <v>0</v>
      </c>
      <c r="J1561" s="5">
        <v>0</v>
      </c>
      <c r="K1561" s="5">
        <v>0</v>
      </c>
      <c r="L1561" s="5" t="s">
        <v>16</v>
      </c>
      <c r="M1561" s="6" t="s">
        <v>1290</v>
      </c>
      <c r="N1561" t="str">
        <f t="shared" si="35"/>
        <v>20090517DC1132</v>
      </c>
      <c r="O1561" t="e">
        <f>VLOOKUP(N1561,[1]Sheet1!$B:$D,3,FALSE)</f>
        <v>#N/A</v>
      </c>
      <c r="P1561" t="e">
        <f>VLOOKUP(O1561,[2]Sheet1!$1:$1048576,2,FALSE)</f>
        <v>#N/A</v>
      </c>
      <c r="Q1561" t="e">
        <f>VLOOKUP(N1561,[1]Sheet1!$B:$C,2,FALSE)</f>
        <v>#N/A</v>
      </c>
      <c r="R1561" t="e">
        <f>VLOOKUP(N1561,[1]Sheet1!$B:$E,4,FALSE)</f>
        <v>#N/A</v>
      </c>
    </row>
    <row r="1562" spans="1:18" x14ac:dyDescent="0.25">
      <c r="A1562" s="8" t="s">
        <v>1288</v>
      </c>
      <c r="B1562" s="3" t="s">
        <v>700</v>
      </c>
      <c r="C1562" s="3" t="s">
        <v>59</v>
      </c>
      <c r="D1562" s="12">
        <v>1033</v>
      </c>
      <c r="E1562" s="3" t="s">
        <v>1291</v>
      </c>
      <c r="F1562" s="3">
        <v>17</v>
      </c>
      <c r="G1562" s="3">
        <v>14</v>
      </c>
      <c r="H1562" s="3">
        <v>0</v>
      </c>
      <c r="I1562" s="3">
        <v>3</v>
      </c>
      <c r="J1562" s="3">
        <v>0</v>
      </c>
      <c r="K1562" s="3">
        <v>121.42</v>
      </c>
      <c r="L1562" s="3" t="s">
        <v>16</v>
      </c>
      <c r="M1562" s="4" t="s">
        <v>1290</v>
      </c>
      <c r="N1562" t="str">
        <f t="shared" si="35"/>
        <v>20090517DC1033</v>
      </c>
      <c r="O1562" t="e">
        <f>VLOOKUP(N1562,[1]Sheet1!$B:$D,3,FALSE)</f>
        <v>#N/A</v>
      </c>
      <c r="P1562" t="e">
        <f>VLOOKUP(O1562,[2]Sheet1!$1:$1048576,2,FALSE)</f>
        <v>#N/A</v>
      </c>
      <c r="Q1562" t="e">
        <f>VLOOKUP(N1562,[1]Sheet1!$B:$C,2,FALSE)</f>
        <v>#N/A</v>
      </c>
      <c r="R1562" t="e">
        <f>VLOOKUP(N1562,[1]Sheet1!$B:$E,4,FALSE)</f>
        <v>#N/A</v>
      </c>
    </row>
    <row r="1563" spans="1:18" x14ac:dyDescent="0.25">
      <c r="A1563" s="9" t="s">
        <v>1288</v>
      </c>
      <c r="B1563" s="5" t="s">
        <v>700</v>
      </c>
      <c r="C1563" s="5" t="s">
        <v>1292</v>
      </c>
      <c r="D1563" s="13">
        <v>1143</v>
      </c>
      <c r="E1563" s="5" t="s">
        <v>456</v>
      </c>
      <c r="F1563" s="5">
        <v>0</v>
      </c>
      <c r="G1563" s="5">
        <v>1</v>
      </c>
      <c r="H1563" s="5">
        <v>0</v>
      </c>
      <c r="I1563" s="5">
        <v>0</v>
      </c>
      <c r="J1563" s="5">
        <v>0</v>
      </c>
      <c r="K1563" s="5">
        <v>0</v>
      </c>
      <c r="L1563" s="5" t="s">
        <v>16</v>
      </c>
      <c r="M1563" s="6" t="s">
        <v>1290</v>
      </c>
      <c r="N1563" t="str">
        <f t="shared" si="35"/>
        <v>20090517DC1143</v>
      </c>
      <c r="O1563" t="e">
        <f>VLOOKUP(N1563,[1]Sheet1!$B:$D,3,FALSE)</f>
        <v>#N/A</v>
      </c>
      <c r="P1563" t="e">
        <f>VLOOKUP(O1563,[2]Sheet1!$1:$1048576,2,FALSE)</f>
        <v>#N/A</v>
      </c>
      <c r="Q1563" t="e">
        <f>VLOOKUP(N1563,[1]Sheet1!$B:$C,2,FALSE)</f>
        <v>#N/A</v>
      </c>
      <c r="R1563" t="e">
        <f>VLOOKUP(N1563,[1]Sheet1!$B:$E,4,FALSE)</f>
        <v>#N/A</v>
      </c>
    </row>
    <row r="1564" spans="1:18" x14ac:dyDescent="0.25">
      <c r="A1564" s="8" t="s">
        <v>1288</v>
      </c>
      <c r="B1564" s="3" t="s">
        <v>700</v>
      </c>
      <c r="C1564" s="3" t="s">
        <v>1293</v>
      </c>
      <c r="D1564" s="12">
        <v>1141</v>
      </c>
      <c r="E1564" s="3" t="s">
        <v>26</v>
      </c>
      <c r="F1564" s="3">
        <v>2</v>
      </c>
      <c r="G1564" s="3">
        <v>3</v>
      </c>
      <c r="H1564" s="3">
        <v>0</v>
      </c>
      <c r="I1564" s="3">
        <v>0</v>
      </c>
      <c r="J1564" s="3">
        <v>0</v>
      </c>
      <c r="K1564" s="3">
        <v>66.66</v>
      </c>
      <c r="L1564" s="3" t="s">
        <v>16</v>
      </c>
      <c r="M1564" s="4" t="s">
        <v>1290</v>
      </c>
      <c r="N1564" t="str">
        <f t="shared" si="35"/>
        <v>20090517DC1141</v>
      </c>
      <c r="O1564" t="e">
        <f>VLOOKUP(N1564,[1]Sheet1!$B:$D,3,FALSE)</f>
        <v>#N/A</v>
      </c>
      <c r="P1564" t="e">
        <f>VLOOKUP(O1564,[2]Sheet1!$1:$1048576,2,FALSE)</f>
        <v>#N/A</v>
      </c>
      <c r="Q1564" t="e">
        <f>VLOOKUP(N1564,[1]Sheet1!$B:$C,2,FALSE)</f>
        <v>#N/A</v>
      </c>
      <c r="R1564" t="e">
        <f>VLOOKUP(N1564,[1]Sheet1!$B:$E,4,FALSE)</f>
        <v>#N/A</v>
      </c>
    </row>
    <row r="1565" spans="1:18" x14ac:dyDescent="0.25">
      <c r="A1565" s="9" t="s">
        <v>1288</v>
      </c>
      <c r="B1565" s="5" t="s">
        <v>700</v>
      </c>
      <c r="C1565" s="5" t="s">
        <v>1135</v>
      </c>
      <c r="D1565" s="13">
        <v>1116</v>
      </c>
      <c r="E1565" s="5" t="s">
        <v>1294</v>
      </c>
      <c r="F1565" s="5">
        <v>1</v>
      </c>
      <c r="G1565" s="5">
        <v>4</v>
      </c>
      <c r="H1565" s="5">
        <v>0</v>
      </c>
      <c r="I1565" s="5">
        <v>0</v>
      </c>
      <c r="J1565" s="5">
        <v>0</v>
      </c>
      <c r="K1565" s="5">
        <v>25</v>
      </c>
      <c r="L1565" s="5" t="s">
        <v>20</v>
      </c>
      <c r="M1565" s="6" t="s">
        <v>1290</v>
      </c>
      <c r="N1565" t="str">
        <f t="shared" si="35"/>
        <v>20090517DC1116</v>
      </c>
      <c r="O1565" t="e">
        <f>VLOOKUP(N1565,[1]Sheet1!$B:$D,3,FALSE)</f>
        <v>#N/A</v>
      </c>
      <c r="P1565" t="e">
        <f>VLOOKUP(O1565,[2]Sheet1!$1:$1048576,2,FALSE)</f>
        <v>#N/A</v>
      </c>
      <c r="Q1565" t="e">
        <f>VLOOKUP(N1565,[1]Sheet1!$B:$C,2,FALSE)</f>
        <v>#N/A</v>
      </c>
      <c r="R1565" t="e">
        <f>VLOOKUP(N1565,[1]Sheet1!$B:$E,4,FALSE)</f>
        <v>#N/A</v>
      </c>
    </row>
    <row r="1566" spans="1:18" x14ac:dyDescent="0.25">
      <c r="A1566" s="8" t="s">
        <v>1288</v>
      </c>
      <c r="B1566" s="3" t="s">
        <v>700</v>
      </c>
      <c r="C1566" s="3" t="s">
        <v>185</v>
      </c>
      <c r="D1566" s="12">
        <v>1005</v>
      </c>
      <c r="E1566" s="3" t="s">
        <v>1295</v>
      </c>
      <c r="F1566" s="3">
        <v>1</v>
      </c>
      <c r="G1566" s="3">
        <v>3</v>
      </c>
      <c r="H1566" s="3">
        <v>0</v>
      </c>
      <c r="I1566" s="3">
        <v>0</v>
      </c>
      <c r="J1566" s="3">
        <v>0</v>
      </c>
      <c r="K1566" s="3">
        <v>33.33</v>
      </c>
      <c r="L1566" s="3" t="s">
        <v>16</v>
      </c>
      <c r="M1566" s="4" t="s">
        <v>1290</v>
      </c>
      <c r="N1566" t="str">
        <f t="shared" si="35"/>
        <v>20090517DC1005</v>
      </c>
      <c r="O1566" t="e">
        <f>VLOOKUP(N1566,[1]Sheet1!$B:$D,3,FALSE)</f>
        <v>#N/A</v>
      </c>
      <c r="P1566" t="e">
        <f>VLOOKUP(O1566,[2]Sheet1!$1:$1048576,2,FALSE)</f>
        <v>#N/A</v>
      </c>
      <c r="Q1566" t="e">
        <f>VLOOKUP(N1566,[1]Sheet1!$B:$C,2,FALSE)</f>
        <v>#N/A</v>
      </c>
      <c r="R1566" t="e">
        <f>VLOOKUP(N1566,[1]Sheet1!$B:$E,4,FALSE)</f>
        <v>#N/A</v>
      </c>
    </row>
    <row r="1567" spans="1:18" x14ac:dyDescent="0.25">
      <c r="A1567" s="9" t="s">
        <v>1288</v>
      </c>
      <c r="B1567" s="5" t="s">
        <v>700</v>
      </c>
      <c r="C1567" s="5" t="s">
        <v>70</v>
      </c>
      <c r="D1567" s="13">
        <v>1036</v>
      </c>
      <c r="E1567" s="5" t="s">
        <v>1296</v>
      </c>
      <c r="F1567" s="5">
        <v>0</v>
      </c>
      <c r="G1567" s="5">
        <v>0</v>
      </c>
      <c r="H1567" s="5">
        <v>0</v>
      </c>
      <c r="I1567" s="5">
        <v>0</v>
      </c>
      <c r="J1567" s="5">
        <v>0</v>
      </c>
      <c r="K1567" s="5">
        <v>0</v>
      </c>
      <c r="L1567" s="5" t="s">
        <v>40</v>
      </c>
      <c r="M1567" s="6" t="s">
        <v>1290</v>
      </c>
      <c r="N1567" t="str">
        <f t="shared" si="35"/>
        <v>20090517DC1036</v>
      </c>
      <c r="O1567" t="e">
        <f>VLOOKUP(N1567,[1]Sheet1!$B:$D,3,FALSE)</f>
        <v>#N/A</v>
      </c>
      <c r="P1567" t="e">
        <f>VLOOKUP(O1567,[2]Sheet1!$1:$1048576,2,FALSE)</f>
        <v>#N/A</v>
      </c>
      <c r="Q1567" t="e">
        <f>VLOOKUP(N1567,[1]Sheet1!$B:$C,2,FALSE)</f>
        <v>#N/A</v>
      </c>
      <c r="R1567" t="e">
        <f>VLOOKUP(N1567,[1]Sheet1!$B:$E,4,FALSE)</f>
        <v>#N/A</v>
      </c>
    </row>
    <row r="1568" spans="1:18" x14ac:dyDescent="0.25">
      <c r="A1568" s="8" t="s">
        <v>1288</v>
      </c>
      <c r="B1568" s="3" t="s">
        <v>700</v>
      </c>
      <c r="C1568" s="3" t="s">
        <v>211</v>
      </c>
      <c r="D1568" s="12">
        <v>1029</v>
      </c>
      <c r="E1568" s="3" t="s">
        <v>1297</v>
      </c>
      <c r="F1568" s="3">
        <v>19</v>
      </c>
      <c r="G1568" s="3">
        <v>19</v>
      </c>
      <c r="H1568" s="3">
        <v>0</v>
      </c>
      <c r="I1568" s="3">
        <v>3</v>
      </c>
      <c r="J1568" s="3">
        <v>0</v>
      </c>
      <c r="K1568" s="3">
        <v>100</v>
      </c>
      <c r="L1568" s="3" t="s">
        <v>16</v>
      </c>
      <c r="M1568" s="4" t="s">
        <v>1290</v>
      </c>
      <c r="N1568" t="str">
        <f t="shared" si="35"/>
        <v>20090517DC1029</v>
      </c>
      <c r="O1568" t="e">
        <f>VLOOKUP(N1568,[1]Sheet1!$B:$D,3,FALSE)</f>
        <v>#N/A</v>
      </c>
      <c r="P1568" t="e">
        <f>VLOOKUP(O1568,[2]Sheet1!$1:$1048576,2,FALSE)</f>
        <v>#N/A</v>
      </c>
      <c r="Q1568" t="e">
        <f>VLOOKUP(N1568,[1]Sheet1!$B:$C,2,FALSE)</f>
        <v>#N/A</v>
      </c>
      <c r="R1568" t="e">
        <f>VLOOKUP(N1568,[1]Sheet1!$B:$E,4,FALSE)</f>
        <v>#N/A</v>
      </c>
    </row>
    <row r="1569" spans="1:18" x14ac:dyDescent="0.25">
      <c r="A1569" s="9" t="s">
        <v>1288</v>
      </c>
      <c r="B1569" s="5" t="s">
        <v>700</v>
      </c>
      <c r="C1569" s="5" t="s">
        <v>945</v>
      </c>
      <c r="D1569" s="13">
        <v>1083</v>
      </c>
      <c r="E1569" s="5" t="s">
        <v>843</v>
      </c>
      <c r="F1569" s="5">
        <v>51</v>
      </c>
      <c r="G1569" s="5">
        <v>40</v>
      </c>
      <c r="H1569" s="5">
        <v>0</v>
      </c>
      <c r="I1569" s="5">
        <v>5</v>
      </c>
      <c r="J1569" s="5">
        <v>2</v>
      </c>
      <c r="K1569" s="5">
        <v>127.5</v>
      </c>
      <c r="L1569" s="5" t="s">
        <v>16</v>
      </c>
      <c r="M1569" s="6" t="s">
        <v>1290</v>
      </c>
      <c r="N1569" t="str">
        <f t="shared" si="35"/>
        <v>20090517DC1083</v>
      </c>
      <c r="O1569" t="e">
        <f>VLOOKUP(N1569,[1]Sheet1!$B:$D,3,FALSE)</f>
        <v>#N/A</v>
      </c>
      <c r="P1569" t="e">
        <f>VLOOKUP(O1569,[2]Sheet1!$1:$1048576,2,FALSE)</f>
        <v>#N/A</v>
      </c>
      <c r="Q1569" t="e">
        <f>VLOOKUP(N1569,[1]Sheet1!$B:$C,2,FALSE)</f>
        <v>#N/A</v>
      </c>
      <c r="R1569" t="e">
        <f>VLOOKUP(N1569,[1]Sheet1!$B:$E,4,FALSE)</f>
        <v>#N/A</v>
      </c>
    </row>
    <row r="1570" spans="1:18" x14ac:dyDescent="0.25">
      <c r="A1570" s="8" t="s">
        <v>1288</v>
      </c>
      <c r="B1570" s="3" t="s">
        <v>700</v>
      </c>
      <c r="C1570" s="3" t="s">
        <v>709</v>
      </c>
      <c r="D1570" s="12">
        <v>1140</v>
      </c>
      <c r="E1570" s="3" t="s">
        <v>969</v>
      </c>
      <c r="F1570" s="3">
        <v>6</v>
      </c>
      <c r="G1570" s="3">
        <v>8</v>
      </c>
      <c r="H1570" s="3">
        <v>0</v>
      </c>
      <c r="I1570" s="3">
        <v>1</v>
      </c>
      <c r="J1570" s="3">
        <v>0</v>
      </c>
      <c r="K1570" s="3">
        <v>75</v>
      </c>
      <c r="L1570" s="3" t="s">
        <v>16</v>
      </c>
      <c r="M1570" s="4" t="s">
        <v>1290</v>
      </c>
      <c r="N1570" t="str">
        <f t="shared" si="35"/>
        <v>20090517DC1140</v>
      </c>
      <c r="O1570" t="e">
        <f>VLOOKUP(N1570,[1]Sheet1!$B:$D,3,FALSE)</f>
        <v>#N/A</v>
      </c>
      <c r="P1570" t="e">
        <f>VLOOKUP(O1570,[2]Sheet1!$1:$1048576,2,FALSE)</f>
        <v>#N/A</v>
      </c>
      <c r="Q1570" t="e">
        <f>VLOOKUP(N1570,[1]Sheet1!$B:$C,2,FALSE)</f>
        <v>#N/A</v>
      </c>
      <c r="R1570" t="e">
        <f>VLOOKUP(N1570,[1]Sheet1!$B:$E,4,FALSE)</f>
        <v>#N/A</v>
      </c>
    </row>
    <row r="1571" spans="1:18" x14ac:dyDescent="0.25">
      <c r="A1571" s="9" t="s">
        <v>1288</v>
      </c>
      <c r="B1571" s="5" t="s">
        <v>700</v>
      </c>
      <c r="C1571" s="5" t="s">
        <v>53</v>
      </c>
      <c r="D1571" s="13">
        <v>1035</v>
      </c>
      <c r="E1571" s="5" t="s">
        <v>1298</v>
      </c>
      <c r="F1571" s="5">
        <v>42</v>
      </c>
      <c r="G1571" s="5">
        <v>32</v>
      </c>
      <c r="H1571" s="5">
        <v>0</v>
      </c>
      <c r="I1571" s="5">
        <v>4</v>
      </c>
      <c r="J1571" s="5">
        <v>1</v>
      </c>
      <c r="K1571" s="5">
        <v>131.25</v>
      </c>
      <c r="L1571" s="5" t="s">
        <v>16</v>
      </c>
      <c r="M1571" s="6" t="s">
        <v>1290</v>
      </c>
      <c r="N1571" t="str">
        <f t="shared" si="35"/>
        <v>20090517DC1035</v>
      </c>
      <c r="O1571" t="e">
        <f>VLOOKUP(N1571,[1]Sheet1!$B:$D,3,FALSE)</f>
        <v>#N/A</v>
      </c>
      <c r="P1571" t="e">
        <f>VLOOKUP(O1571,[2]Sheet1!$1:$1048576,2,FALSE)</f>
        <v>#N/A</v>
      </c>
      <c r="Q1571" t="e">
        <f>VLOOKUP(N1571,[1]Sheet1!$B:$C,2,FALSE)</f>
        <v>#N/A</v>
      </c>
      <c r="R1571" t="e">
        <f>VLOOKUP(N1571,[1]Sheet1!$B:$E,4,FALSE)</f>
        <v>#N/A</v>
      </c>
    </row>
    <row r="1572" spans="1:18" x14ac:dyDescent="0.25">
      <c r="A1572" s="8" t="s">
        <v>1288</v>
      </c>
      <c r="B1572" s="3" t="s">
        <v>700</v>
      </c>
      <c r="C1572" s="3" t="s">
        <v>149</v>
      </c>
      <c r="D1572" s="12">
        <v>1006</v>
      </c>
      <c r="E1572" s="3" t="s">
        <v>1299</v>
      </c>
      <c r="F1572" s="3">
        <v>35</v>
      </c>
      <c r="G1572" s="3">
        <v>18</v>
      </c>
      <c r="H1572" s="3">
        <v>0</v>
      </c>
      <c r="I1572" s="3">
        <v>4</v>
      </c>
      <c r="J1572" s="3">
        <v>1</v>
      </c>
      <c r="K1572" s="3">
        <v>194.44</v>
      </c>
      <c r="L1572" s="3" t="s">
        <v>16</v>
      </c>
      <c r="M1572" s="4" t="s">
        <v>1290</v>
      </c>
      <c r="N1572" t="str">
        <f t="shared" si="35"/>
        <v>20090517DC1006</v>
      </c>
      <c r="O1572" t="e">
        <f>VLOOKUP(N1572,[1]Sheet1!$B:$D,3,FALSE)</f>
        <v>#N/A</v>
      </c>
      <c r="P1572" t="e">
        <f>VLOOKUP(O1572,[2]Sheet1!$1:$1048576,2,FALSE)</f>
        <v>#N/A</v>
      </c>
      <c r="Q1572" t="e">
        <f>VLOOKUP(N1572,[1]Sheet1!$B:$C,2,FALSE)</f>
        <v>#N/A</v>
      </c>
      <c r="R1572" t="e">
        <f>VLOOKUP(N1572,[1]Sheet1!$B:$E,4,FALSE)</f>
        <v>#N/A</v>
      </c>
    </row>
    <row r="1573" spans="1:18" x14ac:dyDescent="0.25">
      <c r="A1573" s="9" t="s">
        <v>1288</v>
      </c>
      <c r="B1573" s="5" t="s">
        <v>700</v>
      </c>
      <c r="C1573" s="5" t="s">
        <v>846</v>
      </c>
      <c r="D1573" s="13">
        <v>1004</v>
      </c>
      <c r="E1573" s="5" t="s">
        <v>170</v>
      </c>
      <c r="F1573" s="5">
        <v>4</v>
      </c>
      <c r="G1573" s="5">
        <v>5</v>
      </c>
      <c r="H1573" s="5">
        <v>0</v>
      </c>
      <c r="I1573" s="5">
        <v>0</v>
      </c>
      <c r="J1573" s="5">
        <v>0</v>
      </c>
      <c r="K1573" s="5">
        <v>80</v>
      </c>
      <c r="L1573" s="5" t="s">
        <v>16</v>
      </c>
      <c r="M1573" s="6" t="s">
        <v>1290</v>
      </c>
      <c r="N1573" t="str">
        <f t="shared" si="35"/>
        <v>20090517DC1004</v>
      </c>
      <c r="O1573" t="e">
        <f>VLOOKUP(N1573,[1]Sheet1!$B:$D,3,FALSE)</f>
        <v>#N/A</v>
      </c>
      <c r="P1573" t="e">
        <f>VLOOKUP(O1573,[2]Sheet1!$1:$1048576,2,FALSE)</f>
        <v>#N/A</v>
      </c>
      <c r="Q1573" t="e">
        <f>VLOOKUP(N1573,[1]Sheet1!$B:$C,2,FALSE)</f>
        <v>#N/A</v>
      </c>
      <c r="R1573" t="e">
        <f>VLOOKUP(N1573,[1]Sheet1!$B:$E,4,FALSE)</f>
        <v>#N/A</v>
      </c>
    </row>
    <row r="1574" spans="1:18" x14ac:dyDescent="0.25">
      <c r="A1574" s="8" t="s">
        <v>1288</v>
      </c>
      <c r="B1574" s="3" t="s">
        <v>700</v>
      </c>
      <c r="C1574" s="3" t="s">
        <v>222</v>
      </c>
      <c r="D1574" s="12">
        <v>1129</v>
      </c>
      <c r="E1574" s="3" t="s">
        <v>678</v>
      </c>
      <c r="F1574" s="3">
        <v>1</v>
      </c>
      <c r="G1574" s="3">
        <v>4</v>
      </c>
      <c r="H1574" s="3">
        <v>0</v>
      </c>
      <c r="I1574" s="3">
        <v>0</v>
      </c>
      <c r="J1574" s="3">
        <v>0</v>
      </c>
      <c r="K1574" s="3">
        <v>25</v>
      </c>
      <c r="L1574" s="3" t="s">
        <v>16</v>
      </c>
      <c r="M1574" s="4" t="s">
        <v>1290</v>
      </c>
      <c r="N1574" t="str">
        <f t="shared" si="35"/>
        <v>20090517DC1129</v>
      </c>
      <c r="O1574" t="e">
        <f>VLOOKUP(N1574,[1]Sheet1!$B:$D,3,FALSE)</f>
        <v>#N/A</v>
      </c>
      <c r="P1574" t="e">
        <f>VLOOKUP(O1574,[2]Sheet1!$1:$1048576,2,FALSE)</f>
        <v>#N/A</v>
      </c>
      <c r="Q1574" t="e">
        <f>VLOOKUP(N1574,[1]Sheet1!$B:$C,2,FALSE)</f>
        <v>#N/A</v>
      </c>
      <c r="R1574" t="e">
        <f>VLOOKUP(N1574,[1]Sheet1!$B:$E,4,FALSE)</f>
        <v>#N/A</v>
      </c>
    </row>
    <row r="1575" spans="1:18" x14ac:dyDescent="0.25">
      <c r="A1575" s="9" t="s">
        <v>1288</v>
      </c>
      <c r="B1575" s="5" t="s">
        <v>700</v>
      </c>
      <c r="C1575" s="5" t="s">
        <v>146</v>
      </c>
      <c r="D1575" s="13">
        <v>1007</v>
      </c>
      <c r="E1575" s="5" t="s">
        <v>26</v>
      </c>
      <c r="F1575" s="5">
        <v>7</v>
      </c>
      <c r="G1575" s="5">
        <v>8</v>
      </c>
      <c r="H1575" s="5">
        <v>0</v>
      </c>
      <c r="I1575" s="5">
        <v>0</v>
      </c>
      <c r="J1575" s="5">
        <v>0</v>
      </c>
      <c r="K1575" s="5">
        <v>87.5</v>
      </c>
      <c r="L1575" s="5" t="s">
        <v>16</v>
      </c>
      <c r="M1575" s="6" t="s">
        <v>1290</v>
      </c>
      <c r="N1575" t="str">
        <f t="shared" si="35"/>
        <v>20090517DC1007</v>
      </c>
      <c r="O1575" t="e">
        <f>VLOOKUP(N1575,[1]Sheet1!$B:$D,3,FALSE)</f>
        <v>#N/A</v>
      </c>
      <c r="P1575" t="e">
        <f>VLOOKUP(O1575,[2]Sheet1!$1:$1048576,2,FALSE)</f>
        <v>#N/A</v>
      </c>
      <c r="Q1575" t="e">
        <f>VLOOKUP(N1575,[1]Sheet1!$B:$C,2,FALSE)</f>
        <v>#N/A</v>
      </c>
      <c r="R1575" t="e">
        <f>VLOOKUP(N1575,[1]Sheet1!$B:$E,4,FALSE)</f>
        <v>#N/A</v>
      </c>
    </row>
    <row r="1576" spans="1:18" x14ac:dyDescent="0.25">
      <c r="A1576" s="8" t="s">
        <v>1288</v>
      </c>
      <c r="B1576" s="3" t="s">
        <v>700</v>
      </c>
      <c r="C1576" s="3" t="s">
        <v>292</v>
      </c>
      <c r="D1576" s="12">
        <v>1111</v>
      </c>
      <c r="E1576" s="3" t="s">
        <v>947</v>
      </c>
      <c r="F1576" s="3">
        <v>3</v>
      </c>
      <c r="G1576" s="3">
        <v>7</v>
      </c>
      <c r="H1576" s="3">
        <v>0</v>
      </c>
      <c r="I1576" s="3">
        <v>0</v>
      </c>
      <c r="J1576" s="3">
        <v>0</v>
      </c>
      <c r="K1576" s="3">
        <v>42.85</v>
      </c>
      <c r="L1576" s="3" t="s">
        <v>16</v>
      </c>
      <c r="M1576" s="4" t="s">
        <v>1290</v>
      </c>
      <c r="N1576" t="str">
        <f t="shared" si="35"/>
        <v>20090517DC1111</v>
      </c>
      <c r="O1576" t="e">
        <f>VLOOKUP(N1576,[1]Sheet1!$B:$D,3,FALSE)</f>
        <v>#N/A</v>
      </c>
      <c r="P1576" t="e">
        <f>VLOOKUP(O1576,[2]Sheet1!$1:$1048576,2,FALSE)</f>
        <v>#N/A</v>
      </c>
      <c r="Q1576" t="e">
        <f>VLOOKUP(N1576,[1]Sheet1!$B:$C,2,FALSE)</f>
        <v>#N/A</v>
      </c>
      <c r="R1576" t="e">
        <f>VLOOKUP(N1576,[1]Sheet1!$B:$E,4,FALSE)</f>
        <v>#N/A</v>
      </c>
    </row>
    <row r="1577" spans="1:18" x14ac:dyDescent="0.25">
      <c r="A1577" s="9" t="s">
        <v>1288</v>
      </c>
      <c r="B1577" s="5" t="s">
        <v>700</v>
      </c>
      <c r="C1577" s="5" t="s">
        <v>429</v>
      </c>
      <c r="D1577" s="13">
        <v>1142</v>
      </c>
      <c r="E1577" s="5" t="s">
        <v>1300</v>
      </c>
      <c r="F1577" s="5">
        <v>18</v>
      </c>
      <c r="G1577" s="5">
        <v>22</v>
      </c>
      <c r="H1577" s="5">
        <v>0</v>
      </c>
      <c r="I1577" s="5">
        <v>2</v>
      </c>
      <c r="J1577" s="5">
        <v>0</v>
      </c>
      <c r="K1577" s="5">
        <v>81.81</v>
      </c>
      <c r="L1577" s="5" t="s">
        <v>20</v>
      </c>
      <c r="M1577" s="6" t="s">
        <v>1290</v>
      </c>
      <c r="N1577" t="str">
        <f t="shared" si="35"/>
        <v>20090517DC1142</v>
      </c>
      <c r="O1577" t="e">
        <f>VLOOKUP(N1577,[1]Sheet1!$B:$D,3,FALSE)</f>
        <v>#N/A</v>
      </c>
      <c r="P1577" t="e">
        <f>VLOOKUP(O1577,[2]Sheet1!$1:$1048576,2,FALSE)</f>
        <v>#N/A</v>
      </c>
      <c r="Q1577" t="e">
        <f>VLOOKUP(N1577,[1]Sheet1!$B:$C,2,FALSE)</f>
        <v>#N/A</v>
      </c>
      <c r="R1577" t="e">
        <f>VLOOKUP(N1577,[1]Sheet1!$B:$E,4,FALSE)</f>
        <v>#N/A</v>
      </c>
    </row>
    <row r="1578" spans="1:18" x14ac:dyDescent="0.25">
      <c r="A1578" s="8" t="s">
        <v>1288</v>
      </c>
      <c r="B1578" s="3" t="s">
        <v>700</v>
      </c>
      <c r="C1578" s="3" t="s">
        <v>587</v>
      </c>
      <c r="D1578" s="12">
        <v>1002</v>
      </c>
      <c r="E1578" s="3" t="s">
        <v>165</v>
      </c>
      <c r="F1578" s="3">
        <v>40</v>
      </c>
      <c r="G1578" s="3">
        <v>30</v>
      </c>
      <c r="H1578" s="3">
        <v>0</v>
      </c>
      <c r="I1578" s="3">
        <v>4</v>
      </c>
      <c r="J1578" s="3">
        <v>1</v>
      </c>
      <c r="K1578" s="3">
        <v>133.33000000000001</v>
      </c>
      <c r="L1578" s="3" t="s">
        <v>40</v>
      </c>
      <c r="M1578" s="4" t="s">
        <v>1290</v>
      </c>
      <c r="N1578" t="str">
        <f t="shared" si="35"/>
        <v>20090517DC1002</v>
      </c>
      <c r="O1578" t="e">
        <f>VLOOKUP(N1578,[1]Sheet1!$B:$D,3,FALSE)</f>
        <v>#N/A</v>
      </c>
      <c r="P1578" t="e">
        <f>VLOOKUP(O1578,[2]Sheet1!$1:$1048576,2,FALSE)</f>
        <v>#N/A</v>
      </c>
      <c r="Q1578" t="e">
        <f>VLOOKUP(N1578,[1]Sheet1!$B:$C,2,FALSE)</f>
        <v>#N/A</v>
      </c>
      <c r="R1578" t="e">
        <f>VLOOKUP(N1578,[1]Sheet1!$B:$E,4,FALSE)</f>
        <v>#N/A</v>
      </c>
    </row>
    <row r="1579" spans="1:18" x14ac:dyDescent="0.25">
      <c r="A1579" s="9" t="s">
        <v>1288</v>
      </c>
      <c r="B1579" s="5" t="s">
        <v>700</v>
      </c>
      <c r="C1579" s="5" t="s">
        <v>142</v>
      </c>
      <c r="D1579" s="13">
        <v>1001</v>
      </c>
      <c r="E1579" s="5" t="s">
        <v>813</v>
      </c>
      <c r="F1579" s="5">
        <v>16</v>
      </c>
      <c r="G1579" s="5">
        <v>21</v>
      </c>
      <c r="H1579" s="5">
        <v>0</v>
      </c>
      <c r="I1579" s="5">
        <v>0</v>
      </c>
      <c r="J1579" s="5">
        <v>0</v>
      </c>
      <c r="K1579" s="5">
        <v>76.19</v>
      </c>
      <c r="L1579" s="5" t="s">
        <v>16</v>
      </c>
      <c r="M1579" s="6" t="s">
        <v>1290</v>
      </c>
      <c r="N1579" t="str">
        <f t="shared" si="35"/>
        <v>20090517DC1001</v>
      </c>
      <c r="O1579" t="e">
        <f>VLOOKUP(N1579,[1]Sheet1!$B:$D,3,FALSE)</f>
        <v>#N/A</v>
      </c>
      <c r="P1579" t="e">
        <f>VLOOKUP(O1579,[2]Sheet1!$1:$1048576,2,FALSE)</f>
        <v>#N/A</v>
      </c>
      <c r="Q1579" t="e">
        <f>VLOOKUP(N1579,[1]Sheet1!$B:$C,2,FALSE)</f>
        <v>#N/A</v>
      </c>
      <c r="R1579" t="e">
        <f>VLOOKUP(N1579,[1]Sheet1!$B:$E,4,FALSE)</f>
        <v>#N/A</v>
      </c>
    </row>
    <row r="1580" spans="1:18" x14ac:dyDescent="0.25">
      <c r="A1580" s="8" t="s">
        <v>1301</v>
      </c>
      <c r="B1580" s="3" t="s">
        <v>1302</v>
      </c>
      <c r="C1580" s="3" t="s">
        <v>1118</v>
      </c>
      <c r="D1580" s="12">
        <v>1120</v>
      </c>
      <c r="E1580" s="3" t="s">
        <v>1303</v>
      </c>
      <c r="F1580" s="3">
        <v>0</v>
      </c>
      <c r="G1580" s="3">
        <v>0</v>
      </c>
      <c r="H1580" s="3">
        <v>0</v>
      </c>
      <c r="I1580" s="3">
        <v>0</v>
      </c>
      <c r="J1580" s="3">
        <v>0</v>
      </c>
      <c r="K1580" s="3">
        <v>0</v>
      </c>
      <c r="L1580" s="3" t="s">
        <v>16</v>
      </c>
      <c r="M1580" s="4" t="s">
        <v>1290</v>
      </c>
      <c r="N1580" t="str">
        <f t="shared" si="35"/>
        <v>20090516DC1120</v>
      </c>
      <c r="O1580" t="e">
        <f>VLOOKUP(N1580,[1]Sheet1!$B:$D,3,FALSE)</f>
        <v>#N/A</v>
      </c>
      <c r="P1580" t="e">
        <f>VLOOKUP(O1580,[2]Sheet1!$1:$1048576,2,FALSE)</f>
        <v>#N/A</v>
      </c>
      <c r="Q1580" t="e">
        <f>VLOOKUP(N1580,[1]Sheet1!$B:$C,2,FALSE)</f>
        <v>#N/A</v>
      </c>
      <c r="R1580" t="e">
        <f>VLOOKUP(N1580,[1]Sheet1!$B:$E,4,FALSE)</f>
        <v>#N/A</v>
      </c>
    </row>
    <row r="1581" spans="1:18" x14ac:dyDescent="0.25">
      <c r="A1581" s="9" t="s">
        <v>1301</v>
      </c>
      <c r="B1581" s="5" t="s">
        <v>1302</v>
      </c>
      <c r="C1581" s="5" t="s">
        <v>138</v>
      </c>
      <c r="D1581" s="13">
        <v>1020</v>
      </c>
      <c r="E1581" s="5" t="s">
        <v>688</v>
      </c>
      <c r="F1581" s="5">
        <v>6</v>
      </c>
      <c r="G1581" s="5">
        <v>4</v>
      </c>
      <c r="H1581" s="5">
        <v>0</v>
      </c>
      <c r="I1581" s="5">
        <v>1</v>
      </c>
      <c r="J1581" s="5">
        <v>0</v>
      </c>
      <c r="K1581" s="5">
        <v>150</v>
      </c>
      <c r="L1581" s="5" t="s">
        <v>16</v>
      </c>
      <c r="M1581" s="6" t="s">
        <v>1290</v>
      </c>
      <c r="N1581" t="str">
        <f t="shared" si="35"/>
        <v>20090516DC1020</v>
      </c>
      <c r="O1581" t="e">
        <f>VLOOKUP(N1581,[1]Sheet1!$B:$D,3,FALSE)</f>
        <v>#N/A</v>
      </c>
      <c r="P1581" t="e">
        <f>VLOOKUP(O1581,[2]Sheet1!$1:$1048576,2,FALSE)</f>
        <v>#N/A</v>
      </c>
      <c r="Q1581" t="e">
        <f>VLOOKUP(N1581,[1]Sheet1!$B:$C,2,FALSE)</f>
        <v>#N/A</v>
      </c>
      <c r="R1581" t="e">
        <f>VLOOKUP(N1581,[1]Sheet1!$B:$E,4,FALSE)</f>
        <v>#N/A</v>
      </c>
    </row>
    <row r="1582" spans="1:18" x14ac:dyDescent="0.25">
      <c r="A1582" s="8" t="s">
        <v>1301</v>
      </c>
      <c r="B1582" s="3" t="s">
        <v>1302</v>
      </c>
      <c r="C1582" s="3" t="s">
        <v>691</v>
      </c>
      <c r="D1582" s="12">
        <v>1080</v>
      </c>
      <c r="E1582" s="3" t="s">
        <v>694</v>
      </c>
      <c r="F1582" s="3">
        <v>0</v>
      </c>
      <c r="G1582" s="3">
        <v>1</v>
      </c>
      <c r="H1582" s="3">
        <v>0</v>
      </c>
      <c r="I1582" s="3">
        <v>0</v>
      </c>
      <c r="J1582" s="3">
        <v>0</v>
      </c>
      <c r="K1582" s="3">
        <v>0</v>
      </c>
      <c r="L1582" s="3" t="s">
        <v>16</v>
      </c>
      <c r="M1582" s="4" t="s">
        <v>1290</v>
      </c>
      <c r="N1582" t="str">
        <f t="shared" si="35"/>
        <v>20090516DC1080</v>
      </c>
      <c r="O1582" t="e">
        <f>VLOOKUP(N1582,[1]Sheet1!$B:$D,3,FALSE)</f>
        <v>#N/A</v>
      </c>
      <c r="P1582" t="e">
        <f>VLOOKUP(O1582,[2]Sheet1!$1:$1048576,2,FALSE)</f>
        <v>#N/A</v>
      </c>
      <c r="Q1582" t="e">
        <f>VLOOKUP(N1582,[1]Sheet1!$B:$C,2,FALSE)</f>
        <v>#N/A</v>
      </c>
      <c r="R1582" t="e">
        <f>VLOOKUP(N1582,[1]Sheet1!$B:$E,4,FALSE)</f>
        <v>#N/A</v>
      </c>
    </row>
    <row r="1583" spans="1:18" x14ac:dyDescent="0.25">
      <c r="A1583" s="9" t="s">
        <v>1301</v>
      </c>
      <c r="B1583" s="5" t="s">
        <v>1302</v>
      </c>
      <c r="C1583" s="5" t="s">
        <v>436</v>
      </c>
      <c r="D1583" s="13">
        <v>1081</v>
      </c>
      <c r="E1583" s="5" t="s">
        <v>1304</v>
      </c>
      <c r="F1583" s="5">
        <v>4</v>
      </c>
      <c r="G1583" s="5">
        <v>2</v>
      </c>
      <c r="H1583" s="5">
        <v>0</v>
      </c>
      <c r="I1583" s="5">
        <v>1</v>
      </c>
      <c r="J1583" s="5">
        <v>0</v>
      </c>
      <c r="K1583" s="5">
        <v>200</v>
      </c>
      <c r="L1583" s="5" t="s">
        <v>16</v>
      </c>
      <c r="M1583" s="6" t="s">
        <v>1290</v>
      </c>
      <c r="N1583" t="str">
        <f t="shared" si="35"/>
        <v>20090516DC1081</v>
      </c>
      <c r="O1583" t="e">
        <f>VLOOKUP(N1583,[1]Sheet1!$B:$D,3,FALSE)</f>
        <v>#N/A</v>
      </c>
      <c r="P1583" t="e">
        <f>VLOOKUP(O1583,[2]Sheet1!$1:$1048576,2,FALSE)</f>
        <v>#N/A</v>
      </c>
      <c r="Q1583" t="e">
        <f>VLOOKUP(N1583,[1]Sheet1!$B:$C,2,FALSE)</f>
        <v>#N/A</v>
      </c>
      <c r="R1583" t="e">
        <f>VLOOKUP(N1583,[1]Sheet1!$B:$E,4,FALSE)</f>
        <v>#N/A</v>
      </c>
    </row>
    <row r="1584" spans="1:18" x14ac:dyDescent="0.25">
      <c r="A1584" s="8" t="s">
        <v>1301</v>
      </c>
      <c r="B1584" s="3" t="s">
        <v>1302</v>
      </c>
      <c r="C1584" s="3" t="s">
        <v>129</v>
      </c>
      <c r="D1584" s="12">
        <v>1021</v>
      </c>
      <c r="E1584" s="3" t="s">
        <v>1305</v>
      </c>
      <c r="F1584" s="3">
        <v>46</v>
      </c>
      <c r="G1584" s="3">
        <v>50</v>
      </c>
      <c r="H1584" s="3">
        <v>0</v>
      </c>
      <c r="I1584" s="3">
        <v>2</v>
      </c>
      <c r="J1584" s="3">
        <v>1</v>
      </c>
      <c r="K1584" s="3">
        <v>92</v>
      </c>
      <c r="L1584" s="3" t="s">
        <v>16</v>
      </c>
      <c r="M1584" s="4" t="s">
        <v>1290</v>
      </c>
      <c r="N1584" t="str">
        <f t="shared" si="35"/>
        <v>20090516DC1021</v>
      </c>
      <c r="O1584" t="e">
        <f>VLOOKUP(N1584,[1]Sheet1!$B:$D,3,FALSE)</f>
        <v>#N/A</v>
      </c>
      <c r="P1584" t="e">
        <f>VLOOKUP(O1584,[2]Sheet1!$1:$1048576,2,FALSE)</f>
        <v>#N/A</v>
      </c>
      <c r="Q1584" t="e">
        <f>VLOOKUP(N1584,[1]Sheet1!$B:$C,2,FALSE)</f>
        <v>#N/A</v>
      </c>
      <c r="R1584" t="e">
        <f>VLOOKUP(N1584,[1]Sheet1!$B:$E,4,FALSE)</f>
        <v>#N/A</v>
      </c>
    </row>
    <row r="1585" spans="1:18" x14ac:dyDescent="0.25">
      <c r="A1585" s="9" t="s">
        <v>1301</v>
      </c>
      <c r="B1585" s="5" t="s">
        <v>1302</v>
      </c>
      <c r="C1585" s="5" t="s">
        <v>21</v>
      </c>
      <c r="D1585" s="13">
        <v>1024</v>
      </c>
      <c r="E1585" s="5" t="s">
        <v>1306</v>
      </c>
      <c r="F1585" s="5">
        <v>38</v>
      </c>
      <c r="G1585" s="5">
        <v>35</v>
      </c>
      <c r="H1585" s="5">
        <v>0</v>
      </c>
      <c r="I1585" s="5">
        <v>4</v>
      </c>
      <c r="J1585" s="5">
        <v>2</v>
      </c>
      <c r="K1585" s="5">
        <v>108.57</v>
      </c>
      <c r="L1585" s="5" t="s">
        <v>16</v>
      </c>
      <c r="M1585" s="6" t="s">
        <v>1290</v>
      </c>
      <c r="N1585" t="str">
        <f t="shared" si="35"/>
        <v>20090516DC1024</v>
      </c>
      <c r="O1585" t="e">
        <f>VLOOKUP(N1585,[1]Sheet1!$B:$D,3,FALSE)</f>
        <v>#N/A</v>
      </c>
      <c r="P1585" t="e">
        <f>VLOOKUP(O1585,[2]Sheet1!$1:$1048576,2,FALSE)</f>
        <v>#N/A</v>
      </c>
      <c r="Q1585" t="e">
        <f>VLOOKUP(N1585,[1]Sheet1!$B:$C,2,FALSE)</f>
        <v>#N/A</v>
      </c>
      <c r="R1585" t="e">
        <f>VLOOKUP(N1585,[1]Sheet1!$B:$E,4,FALSE)</f>
        <v>#N/A</v>
      </c>
    </row>
    <row r="1586" spans="1:18" x14ac:dyDescent="0.25">
      <c r="A1586" s="8" t="s">
        <v>1301</v>
      </c>
      <c r="B1586" s="3" t="s">
        <v>1302</v>
      </c>
      <c r="C1586" s="3" t="s">
        <v>23</v>
      </c>
      <c r="D1586" s="12">
        <v>1066</v>
      </c>
      <c r="E1586" s="3" t="s">
        <v>688</v>
      </c>
      <c r="F1586" s="3">
        <v>0</v>
      </c>
      <c r="G1586" s="3">
        <v>1</v>
      </c>
      <c r="H1586" s="3">
        <v>0</v>
      </c>
      <c r="I1586" s="3">
        <v>0</v>
      </c>
      <c r="J1586" s="3">
        <v>0</v>
      </c>
      <c r="K1586" s="3">
        <v>0</v>
      </c>
      <c r="L1586" s="3" t="s">
        <v>16</v>
      </c>
      <c r="M1586" s="4" t="s">
        <v>1290</v>
      </c>
      <c r="N1586" t="str">
        <f t="shared" si="35"/>
        <v>20090516DC1066</v>
      </c>
      <c r="O1586" t="e">
        <f>VLOOKUP(N1586,[1]Sheet1!$B:$D,3,FALSE)</f>
        <v>#N/A</v>
      </c>
      <c r="P1586" t="e">
        <f>VLOOKUP(O1586,[2]Sheet1!$1:$1048576,2,FALSE)</f>
        <v>#N/A</v>
      </c>
      <c r="Q1586" t="e">
        <f>VLOOKUP(N1586,[1]Sheet1!$B:$C,2,FALSE)</f>
        <v>#N/A</v>
      </c>
      <c r="R1586" t="e">
        <f>VLOOKUP(N1586,[1]Sheet1!$B:$E,4,FALSE)</f>
        <v>#N/A</v>
      </c>
    </row>
    <row r="1587" spans="1:18" x14ac:dyDescent="0.25">
      <c r="A1587" s="9" t="s">
        <v>1301</v>
      </c>
      <c r="B1587" s="5" t="s">
        <v>1302</v>
      </c>
      <c r="C1587" s="5" t="s">
        <v>41</v>
      </c>
      <c r="D1587" s="13">
        <v>1023</v>
      </c>
      <c r="E1587" s="5" t="s">
        <v>1307</v>
      </c>
      <c r="F1587" s="5">
        <v>8</v>
      </c>
      <c r="G1587" s="5">
        <v>7</v>
      </c>
      <c r="H1587" s="5">
        <v>0</v>
      </c>
      <c r="I1587" s="5">
        <v>2</v>
      </c>
      <c r="J1587" s="5">
        <v>0</v>
      </c>
      <c r="K1587" s="5">
        <v>114.28</v>
      </c>
      <c r="L1587" s="5" t="s">
        <v>16</v>
      </c>
      <c r="M1587" s="6" t="s">
        <v>1290</v>
      </c>
      <c r="N1587" t="str">
        <f t="shared" si="35"/>
        <v>20090516DC1023</v>
      </c>
      <c r="O1587" t="e">
        <f>VLOOKUP(N1587,[1]Sheet1!$B:$D,3,FALSE)</f>
        <v>#N/A</v>
      </c>
      <c r="P1587" t="e">
        <f>VLOOKUP(O1587,[2]Sheet1!$1:$1048576,2,FALSE)</f>
        <v>#N/A</v>
      </c>
      <c r="Q1587" t="e">
        <f>VLOOKUP(N1587,[1]Sheet1!$B:$C,2,FALSE)</f>
        <v>#N/A</v>
      </c>
      <c r="R1587" t="e">
        <f>VLOOKUP(N1587,[1]Sheet1!$B:$E,4,FALSE)</f>
        <v>#N/A</v>
      </c>
    </row>
    <row r="1588" spans="1:18" x14ac:dyDescent="0.25">
      <c r="A1588" s="8" t="s">
        <v>1301</v>
      </c>
      <c r="B1588" s="3" t="s">
        <v>1302</v>
      </c>
      <c r="C1588" s="3" t="s">
        <v>77</v>
      </c>
      <c r="D1588" s="12">
        <v>1012</v>
      </c>
      <c r="E1588" s="3" t="s">
        <v>1308</v>
      </c>
      <c r="F1588" s="3">
        <v>13</v>
      </c>
      <c r="G1588" s="3">
        <v>10</v>
      </c>
      <c r="H1588" s="3">
        <v>0</v>
      </c>
      <c r="I1588" s="3">
        <v>3</v>
      </c>
      <c r="J1588" s="3">
        <v>0</v>
      </c>
      <c r="K1588" s="3">
        <v>130</v>
      </c>
      <c r="L1588" s="3" t="s">
        <v>16</v>
      </c>
      <c r="M1588" s="4" t="s">
        <v>1290</v>
      </c>
      <c r="N1588" t="str">
        <f t="shared" si="35"/>
        <v>20090516DC1012</v>
      </c>
      <c r="O1588" t="e">
        <f>VLOOKUP(N1588,[1]Sheet1!$B:$D,3,FALSE)</f>
        <v>#N/A</v>
      </c>
      <c r="P1588" t="e">
        <f>VLOOKUP(O1588,[2]Sheet1!$1:$1048576,2,FALSE)</f>
        <v>#N/A</v>
      </c>
      <c r="Q1588" t="e">
        <f>VLOOKUP(N1588,[1]Sheet1!$B:$C,2,FALSE)</f>
        <v>#N/A</v>
      </c>
      <c r="R1588" t="e">
        <f>VLOOKUP(N1588,[1]Sheet1!$B:$E,4,FALSE)</f>
        <v>#N/A</v>
      </c>
    </row>
    <row r="1589" spans="1:18" x14ac:dyDescent="0.25">
      <c r="A1589" s="9" t="s">
        <v>1301</v>
      </c>
      <c r="B1589" s="5" t="s">
        <v>1302</v>
      </c>
      <c r="C1589" s="5" t="s">
        <v>84</v>
      </c>
      <c r="D1589" s="13">
        <v>1014</v>
      </c>
      <c r="E1589" s="5" t="s">
        <v>1309</v>
      </c>
      <c r="F1589" s="5">
        <v>18</v>
      </c>
      <c r="G1589" s="5">
        <v>20</v>
      </c>
      <c r="H1589" s="5">
        <v>0</v>
      </c>
      <c r="I1589" s="5">
        <v>1</v>
      </c>
      <c r="J1589" s="5">
        <v>0</v>
      </c>
      <c r="K1589" s="5">
        <v>90</v>
      </c>
      <c r="L1589" s="5" t="s">
        <v>86</v>
      </c>
      <c r="M1589" s="6" t="s">
        <v>1290</v>
      </c>
      <c r="N1589" t="str">
        <f t="shared" si="35"/>
        <v>20090516DC1014</v>
      </c>
      <c r="O1589" t="e">
        <f>VLOOKUP(N1589,[1]Sheet1!$B:$D,3,FALSE)</f>
        <v>#N/A</v>
      </c>
      <c r="P1589" t="e">
        <f>VLOOKUP(O1589,[2]Sheet1!$1:$1048576,2,FALSE)</f>
        <v>#N/A</v>
      </c>
      <c r="Q1589" t="e">
        <f>VLOOKUP(N1589,[1]Sheet1!$B:$C,2,FALSE)</f>
        <v>#N/A</v>
      </c>
      <c r="R1589" t="e">
        <f>VLOOKUP(N1589,[1]Sheet1!$B:$E,4,FALSE)</f>
        <v>#N/A</v>
      </c>
    </row>
    <row r="1590" spans="1:18" x14ac:dyDescent="0.25">
      <c r="A1590" s="8" t="s">
        <v>1301</v>
      </c>
      <c r="B1590" s="3" t="s">
        <v>1302</v>
      </c>
      <c r="C1590" s="3" t="s">
        <v>1110</v>
      </c>
      <c r="D1590" s="12">
        <v>1118</v>
      </c>
      <c r="E1590" s="3" t="s">
        <v>1310</v>
      </c>
      <c r="F1590" s="3">
        <v>5</v>
      </c>
      <c r="G1590" s="3">
        <v>9</v>
      </c>
      <c r="H1590" s="3">
        <v>0</v>
      </c>
      <c r="I1590" s="3">
        <v>0</v>
      </c>
      <c r="J1590" s="3">
        <v>0</v>
      </c>
      <c r="K1590" s="3">
        <v>55.55</v>
      </c>
      <c r="L1590" s="3" t="s">
        <v>16</v>
      </c>
      <c r="M1590" s="4" t="s">
        <v>1290</v>
      </c>
      <c r="N1590" t="str">
        <f t="shared" si="35"/>
        <v>20090516DC1118</v>
      </c>
      <c r="O1590" t="e">
        <f>VLOOKUP(N1590,[1]Sheet1!$B:$D,3,FALSE)</f>
        <v>#N/A</v>
      </c>
      <c r="P1590" t="e">
        <f>VLOOKUP(O1590,[2]Sheet1!$1:$1048576,2,FALSE)</f>
        <v>#N/A</v>
      </c>
      <c r="Q1590" t="e">
        <f>VLOOKUP(N1590,[1]Sheet1!$B:$C,2,FALSE)</f>
        <v>#N/A</v>
      </c>
      <c r="R1590" t="e">
        <f>VLOOKUP(N1590,[1]Sheet1!$B:$E,4,FALSE)</f>
        <v>#N/A</v>
      </c>
    </row>
    <row r="1591" spans="1:18" x14ac:dyDescent="0.25">
      <c r="A1591" s="9" t="s">
        <v>1301</v>
      </c>
      <c r="B1591" s="5" t="s">
        <v>1302</v>
      </c>
      <c r="C1591" s="5" t="s">
        <v>82</v>
      </c>
      <c r="D1591" s="13">
        <v>1011</v>
      </c>
      <c r="E1591" s="5" t="s">
        <v>1311</v>
      </c>
      <c r="F1591" s="5">
        <v>60</v>
      </c>
      <c r="G1591" s="5">
        <v>38</v>
      </c>
      <c r="H1591" s="5">
        <v>0</v>
      </c>
      <c r="I1591" s="5">
        <v>5</v>
      </c>
      <c r="J1591" s="5">
        <v>3</v>
      </c>
      <c r="K1591" s="5">
        <v>157.88999999999999</v>
      </c>
      <c r="L1591" s="5" t="s">
        <v>16</v>
      </c>
      <c r="M1591" s="6" t="s">
        <v>1290</v>
      </c>
      <c r="N1591" t="str">
        <f t="shared" si="35"/>
        <v>20090516DC1011</v>
      </c>
      <c r="O1591" t="e">
        <f>VLOOKUP(N1591,[1]Sheet1!$B:$D,3,FALSE)</f>
        <v>#N/A</v>
      </c>
      <c r="P1591" t="e">
        <f>VLOOKUP(O1591,[2]Sheet1!$1:$1048576,2,FALSE)</f>
        <v>#N/A</v>
      </c>
      <c r="Q1591" t="e">
        <f>VLOOKUP(N1591,[1]Sheet1!$B:$C,2,FALSE)</f>
        <v>#N/A</v>
      </c>
      <c r="R1591" t="e">
        <f>VLOOKUP(N1591,[1]Sheet1!$B:$E,4,FALSE)</f>
        <v>#N/A</v>
      </c>
    </row>
    <row r="1592" spans="1:18" x14ac:dyDescent="0.25">
      <c r="A1592" s="8" t="s">
        <v>1301</v>
      </c>
      <c r="B1592" s="3" t="s">
        <v>1302</v>
      </c>
      <c r="C1592" s="3" t="s">
        <v>385</v>
      </c>
      <c r="D1592" s="12">
        <v>1065</v>
      </c>
      <c r="E1592" s="3" t="s">
        <v>411</v>
      </c>
      <c r="F1592" s="3">
        <v>9</v>
      </c>
      <c r="G1592" s="3">
        <v>7</v>
      </c>
      <c r="H1592" s="3">
        <v>0</v>
      </c>
      <c r="I1592" s="3">
        <v>1</v>
      </c>
      <c r="J1592" s="3">
        <v>0</v>
      </c>
      <c r="K1592" s="3">
        <v>128.57</v>
      </c>
      <c r="L1592" s="3" t="s">
        <v>16</v>
      </c>
      <c r="M1592" s="4" t="s">
        <v>1290</v>
      </c>
      <c r="N1592" t="str">
        <f t="shared" si="35"/>
        <v>20090516DC1065</v>
      </c>
      <c r="O1592" t="e">
        <f>VLOOKUP(N1592,[1]Sheet1!$B:$D,3,FALSE)</f>
        <v>#N/A</v>
      </c>
      <c r="P1592" t="e">
        <f>VLOOKUP(O1592,[2]Sheet1!$1:$1048576,2,FALSE)</f>
        <v>#N/A</v>
      </c>
      <c r="Q1592" t="e">
        <f>VLOOKUP(N1592,[1]Sheet1!$B:$C,2,FALSE)</f>
        <v>#N/A</v>
      </c>
      <c r="R1592" t="e">
        <f>VLOOKUP(N1592,[1]Sheet1!$B:$E,4,FALSE)</f>
        <v>#N/A</v>
      </c>
    </row>
    <row r="1593" spans="1:18" x14ac:dyDescent="0.25">
      <c r="A1593" s="9" t="s">
        <v>1301</v>
      </c>
      <c r="B1593" s="5" t="s">
        <v>1302</v>
      </c>
      <c r="C1593" s="5" t="s">
        <v>1107</v>
      </c>
      <c r="D1593" s="13">
        <v>1119</v>
      </c>
      <c r="E1593" s="5" t="s">
        <v>26</v>
      </c>
      <c r="F1593" s="5">
        <v>7</v>
      </c>
      <c r="G1593" s="5">
        <v>7</v>
      </c>
      <c r="H1593" s="5">
        <v>0</v>
      </c>
      <c r="I1593" s="5">
        <v>1</v>
      </c>
      <c r="J1593" s="5">
        <v>0</v>
      </c>
      <c r="K1593" s="5">
        <v>100</v>
      </c>
      <c r="L1593" s="5" t="s">
        <v>16</v>
      </c>
      <c r="M1593" s="6" t="s">
        <v>1290</v>
      </c>
      <c r="N1593" t="str">
        <f t="shared" si="35"/>
        <v>20090516DC1119</v>
      </c>
      <c r="O1593" t="e">
        <f>VLOOKUP(N1593,[1]Sheet1!$B:$D,3,FALSE)</f>
        <v>#N/A</v>
      </c>
      <c r="P1593" t="e">
        <f>VLOOKUP(O1593,[2]Sheet1!$1:$1048576,2,FALSE)</f>
        <v>#N/A</v>
      </c>
      <c r="Q1593" t="e">
        <f>VLOOKUP(N1593,[1]Sheet1!$B:$C,2,FALSE)</f>
        <v>#N/A</v>
      </c>
      <c r="R1593" t="e">
        <f>VLOOKUP(N1593,[1]Sheet1!$B:$E,4,FALSE)</f>
        <v>#N/A</v>
      </c>
    </row>
    <row r="1594" spans="1:18" x14ac:dyDescent="0.25">
      <c r="A1594" s="8" t="s">
        <v>1301</v>
      </c>
      <c r="B1594" s="3" t="s">
        <v>1302</v>
      </c>
      <c r="C1594" s="3" t="s">
        <v>79</v>
      </c>
      <c r="D1594" s="12">
        <v>1015</v>
      </c>
      <c r="E1594" s="3" t="s">
        <v>1242</v>
      </c>
      <c r="F1594" s="3">
        <v>7</v>
      </c>
      <c r="G1594" s="3">
        <v>15</v>
      </c>
      <c r="H1594" s="3">
        <v>0</v>
      </c>
      <c r="I1594" s="3">
        <v>0</v>
      </c>
      <c r="J1594" s="3">
        <v>0</v>
      </c>
      <c r="K1594" s="3">
        <v>46.66</v>
      </c>
      <c r="L1594" s="3" t="s">
        <v>16</v>
      </c>
      <c r="M1594" s="4" t="s">
        <v>1290</v>
      </c>
      <c r="N1594" t="str">
        <f t="shared" si="35"/>
        <v>20090516DC1015</v>
      </c>
      <c r="O1594" t="e">
        <f>VLOOKUP(N1594,[1]Sheet1!$B:$D,3,FALSE)</f>
        <v>#N/A</v>
      </c>
      <c r="P1594" t="e">
        <f>VLOOKUP(O1594,[2]Sheet1!$1:$1048576,2,FALSE)</f>
        <v>#N/A</v>
      </c>
      <c r="Q1594" t="e">
        <f>VLOOKUP(N1594,[1]Sheet1!$B:$C,2,FALSE)</f>
        <v>#N/A</v>
      </c>
      <c r="R1594" t="e">
        <f>VLOOKUP(N1594,[1]Sheet1!$B:$E,4,FALSE)</f>
        <v>#N/A</v>
      </c>
    </row>
    <row r="1595" spans="1:18" x14ac:dyDescent="0.25">
      <c r="A1595" s="9" t="s">
        <v>1301</v>
      </c>
      <c r="B1595" s="5" t="s">
        <v>1302</v>
      </c>
      <c r="C1595" s="5" t="s">
        <v>81</v>
      </c>
      <c r="D1595" s="13">
        <v>1016</v>
      </c>
      <c r="E1595" s="5" t="s">
        <v>1312</v>
      </c>
      <c r="F1595" s="5">
        <v>2</v>
      </c>
      <c r="G1595" s="5">
        <v>9</v>
      </c>
      <c r="H1595" s="5">
        <v>0</v>
      </c>
      <c r="I1595" s="5">
        <v>0</v>
      </c>
      <c r="J1595" s="5">
        <v>0</v>
      </c>
      <c r="K1595" s="5">
        <v>22.22</v>
      </c>
      <c r="L1595" s="5" t="s">
        <v>16</v>
      </c>
      <c r="M1595" s="6" t="s">
        <v>1290</v>
      </c>
      <c r="N1595" t="str">
        <f t="shared" si="35"/>
        <v>20090516DC1016</v>
      </c>
      <c r="O1595" t="e">
        <f>VLOOKUP(N1595,[1]Sheet1!$B:$D,3,FALSE)</f>
        <v>#N/A</v>
      </c>
      <c r="P1595" t="e">
        <f>VLOOKUP(O1595,[2]Sheet1!$1:$1048576,2,FALSE)</f>
        <v>#N/A</v>
      </c>
      <c r="Q1595" t="e">
        <f>VLOOKUP(N1595,[1]Sheet1!$B:$C,2,FALSE)</f>
        <v>#N/A</v>
      </c>
      <c r="R1595" t="e">
        <f>VLOOKUP(N1595,[1]Sheet1!$B:$E,4,FALSE)</f>
        <v>#N/A</v>
      </c>
    </row>
    <row r="1596" spans="1:18" x14ac:dyDescent="0.25">
      <c r="A1596" s="8" t="s">
        <v>1301</v>
      </c>
      <c r="B1596" s="3" t="s">
        <v>1302</v>
      </c>
      <c r="C1596" s="3" t="s">
        <v>18</v>
      </c>
      <c r="D1596" s="12">
        <v>1091</v>
      </c>
      <c r="E1596" s="3" t="s">
        <v>1313</v>
      </c>
      <c r="F1596" s="3">
        <v>5</v>
      </c>
      <c r="G1596" s="3">
        <v>5</v>
      </c>
      <c r="H1596" s="3">
        <v>0</v>
      </c>
      <c r="I1596" s="3">
        <v>1</v>
      </c>
      <c r="J1596" s="3">
        <v>0</v>
      </c>
      <c r="K1596" s="3">
        <v>100</v>
      </c>
      <c r="L1596" s="3" t="s">
        <v>20</v>
      </c>
      <c r="M1596" s="4" t="s">
        <v>1290</v>
      </c>
      <c r="N1596" t="str">
        <f t="shared" si="35"/>
        <v>20090516DC1091</v>
      </c>
      <c r="O1596" t="e">
        <f>VLOOKUP(N1596,[1]Sheet1!$B:$D,3,FALSE)</f>
        <v>#N/A</v>
      </c>
      <c r="P1596" t="e">
        <f>VLOOKUP(O1596,[2]Sheet1!$1:$1048576,2,FALSE)</f>
        <v>#N/A</v>
      </c>
      <c r="Q1596" t="e">
        <f>VLOOKUP(N1596,[1]Sheet1!$B:$C,2,FALSE)</f>
        <v>#N/A</v>
      </c>
      <c r="R1596" t="e">
        <f>VLOOKUP(N1596,[1]Sheet1!$B:$E,4,FALSE)</f>
        <v>#N/A</v>
      </c>
    </row>
    <row r="1597" spans="1:18" x14ac:dyDescent="0.25">
      <c r="A1597" s="9" t="s">
        <v>1301</v>
      </c>
      <c r="B1597" s="5" t="s">
        <v>1302</v>
      </c>
      <c r="C1597" s="5" t="s">
        <v>1047</v>
      </c>
      <c r="D1597" s="13">
        <v>1104</v>
      </c>
      <c r="E1597" s="5" t="s">
        <v>1314</v>
      </c>
      <c r="F1597" s="5">
        <v>3</v>
      </c>
      <c r="G1597" s="5">
        <v>6</v>
      </c>
      <c r="H1597" s="5">
        <v>0</v>
      </c>
      <c r="I1597" s="5">
        <v>0</v>
      </c>
      <c r="J1597" s="5">
        <v>0</v>
      </c>
      <c r="K1597" s="5">
        <v>50</v>
      </c>
      <c r="L1597" s="5" t="s">
        <v>16</v>
      </c>
      <c r="M1597" s="6" t="s">
        <v>1290</v>
      </c>
      <c r="N1597" t="str">
        <f t="shared" si="35"/>
        <v>20090516DC1104</v>
      </c>
      <c r="O1597" t="e">
        <f>VLOOKUP(N1597,[1]Sheet1!$B:$D,3,FALSE)</f>
        <v>#N/A</v>
      </c>
      <c r="P1597" t="e">
        <f>VLOOKUP(O1597,[2]Sheet1!$1:$1048576,2,FALSE)</f>
        <v>#N/A</v>
      </c>
      <c r="Q1597" t="e">
        <f>VLOOKUP(N1597,[1]Sheet1!$B:$C,2,FALSE)</f>
        <v>#N/A</v>
      </c>
      <c r="R1597" t="e">
        <f>VLOOKUP(N1597,[1]Sheet1!$B:$E,4,FALSE)</f>
        <v>#N/A</v>
      </c>
    </row>
    <row r="1598" spans="1:18" x14ac:dyDescent="0.25">
      <c r="A1598" s="8" t="s">
        <v>1301</v>
      </c>
      <c r="B1598" s="3" t="s">
        <v>1302</v>
      </c>
      <c r="C1598" s="3" t="s">
        <v>257</v>
      </c>
      <c r="D1598" s="12">
        <v>1027</v>
      </c>
      <c r="E1598" s="3" t="s">
        <v>26</v>
      </c>
      <c r="F1598" s="3">
        <v>6</v>
      </c>
      <c r="G1598" s="3">
        <v>2</v>
      </c>
      <c r="H1598" s="3">
        <v>0</v>
      </c>
      <c r="I1598" s="3">
        <v>1</v>
      </c>
      <c r="J1598" s="3">
        <v>0</v>
      </c>
      <c r="K1598" s="3">
        <v>300</v>
      </c>
      <c r="L1598" s="3" t="s">
        <v>16</v>
      </c>
      <c r="M1598" s="4" t="s">
        <v>1290</v>
      </c>
      <c r="N1598" t="str">
        <f t="shared" si="35"/>
        <v>20090516DC1027</v>
      </c>
      <c r="O1598" t="e">
        <f>VLOOKUP(N1598,[1]Sheet1!$B:$D,3,FALSE)</f>
        <v>#N/A</v>
      </c>
      <c r="P1598" t="e">
        <f>VLOOKUP(O1598,[2]Sheet1!$1:$1048576,2,FALSE)</f>
        <v>#N/A</v>
      </c>
      <c r="Q1598" t="e">
        <f>VLOOKUP(N1598,[1]Sheet1!$B:$C,2,FALSE)</f>
        <v>#N/A</v>
      </c>
      <c r="R1598" t="e">
        <f>VLOOKUP(N1598,[1]Sheet1!$B:$E,4,FALSE)</f>
        <v>#N/A</v>
      </c>
    </row>
    <row r="1599" spans="1:18" x14ac:dyDescent="0.25">
      <c r="A1599" s="9" t="s">
        <v>1301</v>
      </c>
      <c r="B1599" s="5" t="s">
        <v>1302</v>
      </c>
      <c r="C1599" s="5" t="s">
        <v>29</v>
      </c>
      <c r="D1599" s="13">
        <v>1025</v>
      </c>
      <c r="E1599" s="5" t="s">
        <v>1315</v>
      </c>
      <c r="F1599" s="5">
        <v>0</v>
      </c>
      <c r="G1599" s="5">
        <v>2</v>
      </c>
      <c r="H1599" s="5">
        <v>0</v>
      </c>
      <c r="I1599" s="5">
        <v>0</v>
      </c>
      <c r="J1599" s="5">
        <v>0</v>
      </c>
      <c r="K1599" s="5">
        <v>0</v>
      </c>
      <c r="L1599" s="5" t="s">
        <v>16</v>
      </c>
      <c r="M1599" s="6" t="s">
        <v>1290</v>
      </c>
      <c r="N1599" t="str">
        <f t="shared" si="35"/>
        <v>20090516DC1025</v>
      </c>
      <c r="O1599" t="e">
        <f>VLOOKUP(N1599,[1]Sheet1!$B:$D,3,FALSE)</f>
        <v>#N/A</v>
      </c>
      <c r="P1599" t="e">
        <f>VLOOKUP(O1599,[2]Sheet1!$1:$1048576,2,FALSE)</f>
        <v>#N/A</v>
      </c>
      <c r="Q1599" t="e">
        <f>VLOOKUP(N1599,[1]Sheet1!$B:$C,2,FALSE)</f>
        <v>#N/A</v>
      </c>
      <c r="R1599" t="e">
        <f>VLOOKUP(N1599,[1]Sheet1!$B:$E,4,FALSE)</f>
        <v>#N/A</v>
      </c>
    </row>
    <row r="1600" spans="1:18" x14ac:dyDescent="0.25">
      <c r="A1600" s="8" t="s">
        <v>1301</v>
      </c>
      <c r="B1600" s="3" t="s">
        <v>1302</v>
      </c>
      <c r="C1600" s="3" t="s">
        <v>25</v>
      </c>
      <c r="D1600" s="12">
        <v>1026</v>
      </c>
      <c r="E1600" s="3" t="s">
        <v>26</v>
      </c>
      <c r="F1600" s="3">
        <v>12</v>
      </c>
      <c r="G1600" s="3">
        <v>6</v>
      </c>
      <c r="H1600" s="3">
        <v>0</v>
      </c>
      <c r="I1600" s="3">
        <v>0</v>
      </c>
      <c r="J1600" s="3">
        <v>1</v>
      </c>
      <c r="K1600" s="3">
        <v>200</v>
      </c>
      <c r="L1600" s="3" t="s">
        <v>16</v>
      </c>
      <c r="M1600" s="4" t="s">
        <v>1290</v>
      </c>
      <c r="N1600" t="str">
        <f t="shared" si="35"/>
        <v>20090516DC1026</v>
      </c>
      <c r="O1600" t="e">
        <f>VLOOKUP(N1600,[1]Sheet1!$B:$D,3,FALSE)</f>
        <v>#N/A</v>
      </c>
      <c r="P1600" t="e">
        <f>VLOOKUP(O1600,[2]Sheet1!$1:$1048576,2,FALSE)</f>
        <v>#N/A</v>
      </c>
      <c r="Q1600" t="e">
        <f>VLOOKUP(N1600,[1]Sheet1!$B:$C,2,FALSE)</f>
        <v>#N/A</v>
      </c>
      <c r="R1600" t="e">
        <f>VLOOKUP(N1600,[1]Sheet1!$B:$E,4,FALSE)</f>
        <v>#N/A</v>
      </c>
    </row>
    <row r="1601" spans="1:18" x14ac:dyDescent="0.25">
      <c r="A1601" s="9" t="s">
        <v>1316</v>
      </c>
      <c r="B1601" s="5" t="s">
        <v>1317</v>
      </c>
      <c r="C1601" s="5" t="s">
        <v>166</v>
      </c>
      <c r="D1601" s="13">
        <v>1124</v>
      </c>
      <c r="E1601" s="5" t="s">
        <v>480</v>
      </c>
      <c r="F1601" s="5">
        <v>3</v>
      </c>
      <c r="G1601" s="5">
        <v>12</v>
      </c>
      <c r="H1601" s="5">
        <v>0</v>
      </c>
      <c r="I1601" s="5">
        <v>0</v>
      </c>
      <c r="J1601" s="5">
        <v>0</v>
      </c>
      <c r="K1601" s="5">
        <v>25</v>
      </c>
      <c r="L1601" s="5" t="s">
        <v>16</v>
      </c>
      <c r="M1601" s="6" t="s">
        <v>1318</v>
      </c>
      <c r="N1601" t="str">
        <f t="shared" si="35"/>
        <v>20090517KXP1124</v>
      </c>
      <c r="O1601" t="str">
        <f>VLOOKUP(N1601,[1]Sheet1!$B:$D,3,FALSE)</f>
        <v>Kings XI Punjab</v>
      </c>
      <c r="P1601" t="str">
        <f>VLOOKUP(O1601,[2]Sheet1!$1:$1048576,2,FALSE)</f>
        <v>Team 4</v>
      </c>
      <c r="Q1601">
        <f>VLOOKUP(N1601,[1]Sheet1!$B:$C,2,FALSE)</f>
        <v>1</v>
      </c>
      <c r="R1601">
        <f>VLOOKUP(N1601,[1]Sheet1!$B:$E,4,FALSE)</f>
        <v>1</v>
      </c>
    </row>
    <row r="1602" spans="1:18" x14ac:dyDescent="0.25">
      <c r="A1602" s="8" t="s">
        <v>1316</v>
      </c>
      <c r="B1602" s="3" t="s">
        <v>1317</v>
      </c>
      <c r="C1602" s="3" t="s">
        <v>190</v>
      </c>
      <c r="D1602" s="12">
        <v>1123</v>
      </c>
      <c r="E1602" s="3" t="s">
        <v>26</v>
      </c>
      <c r="F1602" s="3">
        <v>1</v>
      </c>
      <c r="G1602" s="3">
        <v>1</v>
      </c>
      <c r="H1602" s="3">
        <v>0</v>
      </c>
      <c r="I1602" s="3">
        <v>0</v>
      </c>
      <c r="J1602" s="3">
        <v>0</v>
      </c>
      <c r="K1602" s="3">
        <v>100</v>
      </c>
      <c r="L1602" s="3" t="s">
        <v>16</v>
      </c>
      <c r="M1602" s="4" t="s">
        <v>1318</v>
      </c>
      <c r="N1602" t="str">
        <f t="shared" si="35"/>
        <v>20090517KXP1123</v>
      </c>
      <c r="O1602" t="e">
        <f>VLOOKUP(N1602,[1]Sheet1!$B:$D,3,FALSE)</f>
        <v>#N/A</v>
      </c>
      <c r="P1602" t="e">
        <f>VLOOKUP(O1602,[2]Sheet1!$1:$1048576,2,FALSE)</f>
        <v>#N/A</v>
      </c>
      <c r="Q1602" t="e">
        <f>VLOOKUP(N1602,[1]Sheet1!$B:$C,2,FALSE)</f>
        <v>#N/A</v>
      </c>
      <c r="R1602" t="e">
        <f>VLOOKUP(N1602,[1]Sheet1!$B:$E,4,FALSE)</f>
        <v>#N/A</v>
      </c>
    </row>
    <row r="1603" spans="1:18" x14ac:dyDescent="0.25">
      <c r="A1603" s="9" t="s">
        <v>1316</v>
      </c>
      <c r="B1603" s="5" t="s">
        <v>1317</v>
      </c>
      <c r="C1603" s="5" t="s">
        <v>424</v>
      </c>
      <c r="D1603" s="13">
        <v>1100</v>
      </c>
      <c r="E1603" s="5" t="s">
        <v>26</v>
      </c>
      <c r="F1603" s="5">
        <v>5</v>
      </c>
      <c r="G1603" s="5">
        <v>5</v>
      </c>
      <c r="H1603" s="5">
        <v>0</v>
      </c>
      <c r="I1603" s="5">
        <v>0</v>
      </c>
      <c r="J1603" s="5">
        <v>0</v>
      </c>
      <c r="K1603" s="5">
        <v>100</v>
      </c>
      <c r="L1603" s="5" t="s">
        <v>16</v>
      </c>
      <c r="M1603" s="6" t="s">
        <v>1318</v>
      </c>
      <c r="N1603" t="str">
        <f t="shared" ref="N1603:N1666" si="36">CONCATENATE(A1603,D1603)</f>
        <v>20090517KXP1100</v>
      </c>
      <c r="O1603" t="e">
        <f>VLOOKUP(N1603,[1]Sheet1!$B:$D,3,FALSE)</f>
        <v>#N/A</v>
      </c>
      <c r="P1603" t="e">
        <f>VLOOKUP(O1603,[2]Sheet1!$1:$1048576,2,FALSE)</f>
        <v>#N/A</v>
      </c>
      <c r="Q1603" t="e">
        <f>VLOOKUP(N1603,[1]Sheet1!$B:$C,2,FALSE)</f>
        <v>#N/A</v>
      </c>
      <c r="R1603" t="e">
        <f>VLOOKUP(N1603,[1]Sheet1!$B:$E,4,FALSE)</f>
        <v>#N/A</v>
      </c>
    </row>
    <row r="1604" spans="1:18" x14ac:dyDescent="0.25">
      <c r="A1604" s="8" t="s">
        <v>1316</v>
      </c>
      <c r="B1604" s="3" t="s">
        <v>1317</v>
      </c>
      <c r="C1604" s="3" t="s">
        <v>89</v>
      </c>
      <c r="D1604" s="12">
        <v>1113</v>
      </c>
      <c r="E1604" s="3" t="s">
        <v>178</v>
      </c>
      <c r="F1604" s="3">
        <v>20</v>
      </c>
      <c r="G1604" s="3">
        <v>10</v>
      </c>
      <c r="H1604" s="3">
        <v>0</v>
      </c>
      <c r="I1604" s="3">
        <v>2</v>
      </c>
      <c r="J1604" s="3">
        <v>1</v>
      </c>
      <c r="K1604" s="3">
        <v>200</v>
      </c>
      <c r="L1604" s="3" t="s">
        <v>16</v>
      </c>
      <c r="M1604" s="4" t="s">
        <v>1318</v>
      </c>
      <c r="N1604" t="str">
        <f t="shared" si="36"/>
        <v>20090517KXP1113</v>
      </c>
      <c r="O1604" t="str">
        <f>VLOOKUP(N1604,[1]Sheet1!$B:$D,3,FALSE)</f>
        <v>Kings XI Punjab</v>
      </c>
      <c r="P1604" t="str">
        <f>VLOOKUP(O1604,[2]Sheet1!$1:$1048576,2,FALSE)</f>
        <v>Team 4</v>
      </c>
      <c r="Q1604">
        <f>VLOOKUP(N1604,[1]Sheet1!$B:$C,2,FALSE)</f>
        <v>1</v>
      </c>
      <c r="R1604">
        <f>VLOOKUP(N1604,[1]Sheet1!$B:$E,4,FALSE)</f>
        <v>2</v>
      </c>
    </row>
    <row r="1605" spans="1:18" x14ac:dyDescent="0.25">
      <c r="A1605" s="9" t="s">
        <v>1316</v>
      </c>
      <c r="B1605" s="5" t="s">
        <v>1317</v>
      </c>
      <c r="C1605" s="5" t="s">
        <v>95</v>
      </c>
      <c r="D1605" s="13">
        <v>1043</v>
      </c>
      <c r="E1605" s="5" t="s">
        <v>26</v>
      </c>
      <c r="F1605" s="5">
        <v>43</v>
      </c>
      <c r="G1605" s="5">
        <v>47</v>
      </c>
      <c r="H1605" s="5">
        <v>0</v>
      </c>
      <c r="I1605" s="5">
        <v>6</v>
      </c>
      <c r="J1605" s="5">
        <v>0</v>
      </c>
      <c r="K1605" s="5">
        <v>91.48</v>
      </c>
      <c r="L1605" s="5" t="s">
        <v>20</v>
      </c>
      <c r="M1605" s="6" t="s">
        <v>1318</v>
      </c>
      <c r="N1605" t="str">
        <f t="shared" si="36"/>
        <v>20090517KXP1043</v>
      </c>
      <c r="O1605" t="str">
        <f>VLOOKUP(N1605,[1]Sheet1!$B:$D,3,FALSE)</f>
        <v>Kings XI Punjab</v>
      </c>
      <c r="P1605" t="str">
        <f>VLOOKUP(O1605,[2]Sheet1!$1:$1048576,2,FALSE)</f>
        <v>Team 4</v>
      </c>
      <c r="Q1605">
        <f>VLOOKUP(N1605,[1]Sheet1!$B:$C,2,FALSE)</f>
        <v>1</v>
      </c>
      <c r="R1605">
        <f>VLOOKUP(N1605,[1]Sheet1!$B:$E,4,FALSE)</f>
        <v>5</v>
      </c>
    </row>
    <row r="1606" spans="1:18" x14ac:dyDescent="0.25">
      <c r="A1606" s="8" t="s">
        <v>1316</v>
      </c>
      <c r="B1606" s="3" t="s">
        <v>1317</v>
      </c>
      <c r="C1606" s="3" t="s">
        <v>90</v>
      </c>
      <c r="D1606" s="12">
        <v>1045</v>
      </c>
      <c r="E1606" s="3" t="s">
        <v>26</v>
      </c>
      <c r="F1606" s="3">
        <v>21</v>
      </c>
      <c r="G1606" s="3">
        <v>11</v>
      </c>
      <c r="H1606" s="3">
        <v>0</v>
      </c>
      <c r="I1606" s="3">
        <v>0</v>
      </c>
      <c r="J1606" s="3">
        <v>3</v>
      </c>
      <c r="K1606" s="3">
        <v>190.9</v>
      </c>
      <c r="L1606" s="3" t="s">
        <v>16</v>
      </c>
      <c r="M1606" s="4" t="s">
        <v>1318</v>
      </c>
      <c r="N1606" t="str">
        <f t="shared" si="36"/>
        <v>20090517KXP1045</v>
      </c>
      <c r="O1606" t="str">
        <f>VLOOKUP(N1606,[1]Sheet1!$B:$D,3,FALSE)</f>
        <v>Kings XI Punjab</v>
      </c>
      <c r="P1606" t="str">
        <f>VLOOKUP(O1606,[2]Sheet1!$1:$1048576,2,FALSE)</f>
        <v>Team 4</v>
      </c>
      <c r="Q1606">
        <f>VLOOKUP(N1606,[1]Sheet1!$B:$C,2,FALSE)</f>
        <v>1</v>
      </c>
      <c r="R1606">
        <f>VLOOKUP(N1606,[1]Sheet1!$B:$E,4,FALSE)</f>
        <v>7</v>
      </c>
    </row>
    <row r="1607" spans="1:18" x14ac:dyDescent="0.25">
      <c r="A1607" s="9" t="s">
        <v>1316</v>
      </c>
      <c r="B1607" s="5" t="s">
        <v>1317</v>
      </c>
      <c r="C1607" s="5" t="s">
        <v>562</v>
      </c>
      <c r="D1607" s="13">
        <v>1139</v>
      </c>
      <c r="E1607" s="5" t="s">
        <v>1319</v>
      </c>
      <c r="F1607" s="5">
        <v>9</v>
      </c>
      <c r="G1607" s="5">
        <v>8</v>
      </c>
      <c r="H1607" s="5">
        <v>0</v>
      </c>
      <c r="I1607" s="5">
        <v>2</v>
      </c>
      <c r="J1607" s="5">
        <v>0</v>
      </c>
      <c r="K1607" s="5">
        <v>112.5</v>
      </c>
      <c r="L1607" s="5" t="s">
        <v>16</v>
      </c>
      <c r="M1607" s="6" t="s">
        <v>1318</v>
      </c>
      <c r="N1607" t="str">
        <f t="shared" si="36"/>
        <v>20090517KXP1139</v>
      </c>
      <c r="O1607" t="str">
        <f>VLOOKUP(N1607,[1]Sheet1!$B:$D,3,FALSE)</f>
        <v>Kings XI Punjab</v>
      </c>
      <c r="P1607" t="str">
        <f>VLOOKUP(O1607,[2]Sheet1!$1:$1048576,2,FALSE)</f>
        <v>Team 4</v>
      </c>
      <c r="Q1607">
        <f>VLOOKUP(N1607,[1]Sheet1!$B:$C,2,FALSE)</f>
        <v>1</v>
      </c>
      <c r="R1607">
        <f>VLOOKUP(N1607,[1]Sheet1!$B:$E,4,FALSE)</f>
        <v>3</v>
      </c>
    </row>
    <row r="1608" spans="1:18" x14ac:dyDescent="0.25">
      <c r="A1608" s="8" t="s">
        <v>1316</v>
      </c>
      <c r="B1608" s="3" t="s">
        <v>1317</v>
      </c>
      <c r="C1608" s="3" t="s">
        <v>87</v>
      </c>
      <c r="D1608" s="12">
        <v>1042</v>
      </c>
      <c r="E1608" s="3" t="s">
        <v>1320</v>
      </c>
      <c r="F1608" s="3">
        <v>18</v>
      </c>
      <c r="G1608" s="3">
        <v>31</v>
      </c>
      <c r="H1608" s="3">
        <v>0</v>
      </c>
      <c r="I1608" s="3">
        <v>1</v>
      </c>
      <c r="J1608" s="3">
        <v>0</v>
      </c>
      <c r="K1608" s="3">
        <v>58.06</v>
      </c>
      <c r="L1608" s="3" t="s">
        <v>40</v>
      </c>
      <c r="M1608" s="4" t="s">
        <v>1318</v>
      </c>
      <c r="N1608" t="str">
        <f t="shared" si="36"/>
        <v>20090517KXP1042</v>
      </c>
      <c r="O1608" t="str">
        <f>VLOOKUP(N1608,[1]Sheet1!$B:$D,3,FALSE)</f>
        <v>Kings XI Punjab</v>
      </c>
      <c r="P1608" t="str">
        <f>VLOOKUP(O1608,[2]Sheet1!$1:$1048576,2,FALSE)</f>
        <v>Team 4</v>
      </c>
      <c r="Q1608">
        <f>VLOOKUP(N1608,[1]Sheet1!$B:$C,2,FALSE)</f>
        <v>1</v>
      </c>
      <c r="R1608">
        <f>VLOOKUP(N1608,[1]Sheet1!$B:$E,4,FALSE)</f>
        <v>4</v>
      </c>
    </row>
    <row r="1609" spans="1:18" x14ac:dyDescent="0.25">
      <c r="A1609" s="9" t="s">
        <v>1316</v>
      </c>
      <c r="B1609" s="5" t="s">
        <v>1317</v>
      </c>
      <c r="C1609" s="5" t="s">
        <v>557</v>
      </c>
      <c r="D1609" s="13">
        <v>1075</v>
      </c>
      <c r="E1609" s="5" t="s">
        <v>220</v>
      </c>
      <c r="F1609" s="5">
        <v>10</v>
      </c>
      <c r="G1609" s="5">
        <v>19</v>
      </c>
      <c r="H1609" s="5">
        <v>0</v>
      </c>
      <c r="I1609" s="5">
        <v>1</v>
      </c>
      <c r="J1609" s="5">
        <v>0</v>
      </c>
      <c r="K1609" s="5">
        <v>52.63</v>
      </c>
      <c r="L1609" s="5" t="s">
        <v>16</v>
      </c>
      <c r="M1609" s="6" t="s">
        <v>1318</v>
      </c>
      <c r="N1609" t="str">
        <f t="shared" si="36"/>
        <v>20090517KXP1075</v>
      </c>
      <c r="O1609" t="e">
        <f>VLOOKUP(N1609,[1]Sheet1!$B:$D,3,FALSE)</f>
        <v>#N/A</v>
      </c>
      <c r="P1609" t="e">
        <f>VLOOKUP(O1609,[2]Sheet1!$1:$1048576,2,FALSE)</f>
        <v>#N/A</v>
      </c>
      <c r="Q1609" t="e">
        <f>VLOOKUP(N1609,[1]Sheet1!$B:$C,2,FALSE)</f>
        <v>#N/A</v>
      </c>
      <c r="R1609" t="e">
        <f>VLOOKUP(N1609,[1]Sheet1!$B:$E,4,FALSE)</f>
        <v>#N/A</v>
      </c>
    </row>
    <row r="1610" spans="1:18" x14ac:dyDescent="0.25">
      <c r="A1610" s="8" t="s">
        <v>1316</v>
      </c>
      <c r="B1610" s="3" t="s">
        <v>1317</v>
      </c>
      <c r="C1610" s="3" t="s">
        <v>380</v>
      </c>
      <c r="D1610" s="12">
        <v>1074</v>
      </c>
      <c r="E1610" s="3" t="s">
        <v>220</v>
      </c>
      <c r="F1610" s="3">
        <v>11</v>
      </c>
      <c r="G1610" s="3">
        <v>11</v>
      </c>
      <c r="H1610" s="3">
        <v>0</v>
      </c>
      <c r="I1610" s="3">
        <v>1</v>
      </c>
      <c r="J1610" s="3">
        <v>0</v>
      </c>
      <c r="K1610" s="3">
        <v>100</v>
      </c>
      <c r="L1610" s="3" t="s">
        <v>16</v>
      </c>
      <c r="M1610" s="4" t="s">
        <v>1318</v>
      </c>
      <c r="N1610" t="str">
        <f t="shared" si="36"/>
        <v>20090517KXP1074</v>
      </c>
      <c r="O1610" t="e">
        <f>VLOOKUP(N1610,[1]Sheet1!$B:$D,3,FALSE)</f>
        <v>#N/A</v>
      </c>
      <c r="P1610" t="e">
        <f>VLOOKUP(O1610,[2]Sheet1!$1:$1048576,2,FALSE)</f>
        <v>#N/A</v>
      </c>
      <c r="Q1610" t="e">
        <f>VLOOKUP(N1610,[1]Sheet1!$B:$C,2,FALSE)</f>
        <v>#N/A</v>
      </c>
      <c r="R1610" t="e">
        <f>VLOOKUP(N1610,[1]Sheet1!$B:$E,4,FALSE)</f>
        <v>#N/A</v>
      </c>
    </row>
    <row r="1611" spans="1:18" x14ac:dyDescent="0.25">
      <c r="A1611" s="9" t="s">
        <v>1316</v>
      </c>
      <c r="B1611" s="5" t="s">
        <v>1317</v>
      </c>
      <c r="C1611" s="5" t="s">
        <v>65</v>
      </c>
      <c r="D1611" s="13">
        <v>1048</v>
      </c>
      <c r="E1611" s="5" t="s">
        <v>1321</v>
      </c>
      <c r="F1611" s="5">
        <v>8</v>
      </c>
      <c r="G1611" s="5">
        <v>11</v>
      </c>
      <c r="H1611" s="5">
        <v>0</v>
      </c>
      <c r="I1611" s="5">
        <v>0</v>
      </c>
      <c r="J1611" s="5">
        <v>0</v>
      </c>
      <c r="K1611" s="5">
        <v>72.72</v>
      </c>
      <c r="L1611" s="5" t="s">
        <v>16</v>
      </c>
      <c r="M1611" s="6" t="s">
        <v>1318</v>
      </c>
      <c r="N1611" t="str">
        <f t="shared" si="36"/>
        <v>20090517KXP1048</v>
      </c>
      <c r="O1611" t="e">
        <f>VLOOKUP(N1611,[1]Sheet1!$B:$D,3,FALSE)</f>
        <v>#N/A</v>
      </c>
      <c r="P1611" t="e">
        <f>VLOOKUP(O1611,[2]Sheet1!$1:$1048576,2,FALSE)</f>
        <v>#N/A</v>
      </c>
      <c r="Q1611" t="e">
        <f>VLOOKUP(N1611,[1]Sheet1!$B:$C,2,FALSE)</f>
        <v>#N/A</v>
      </c>
      <c r="R1611" t="e">
        <f>VLOOKUP(N1611,[1]Sheet1!$B:$E,4,FALSE)</f>
        <v>#N/A</v>
      </c>
    </row>
    <row r="1612" spans="1:18" x14ac:dyDescent="0.25">
      <c r="A1612" s="8" t="s">
        <v>1316</v>
      </c>
      <c r="B1612" s="3" t="s">
        <v>1317</v>
      </c>
      <c r="C1612" s="3" t="s">
        <v>66</v>
      </c>
      <c r="D1612" s="12">
        <v>1049</v>
      </c>
      <c r="E1612" s="3" t="s">
        <v>76</v>
      </c>
      <c r="F1612" s="3">
        <v>9</v>
      </c>
      <c r="G1612" s="3">
        <v>8</v>
      </c>
      <c r="H1612" s="3">
        <v>0</v>
      </c>
      <c r="I1612" s="3">
        <v>2</v>
      </c>
      <c r="J1612" s="3">
        <v>0</v>
      </c>
      <c r="K1612" s="3">
        <v>112.5</v>
      </c>
      <c r="L1612" s="3" t="s">
        <v>40</v>
      </c>
      <c r="M1612" s="4" t="s">
        <v>1318</v>
      </c>
      <c r="N1612" t="str">
        <f t="shared" si="36"/>
        <v>20090517KXP1049</v>
      </c>
      <c r="O1612" t="e">
        <f>VLOOKUP(N1612,[1]Sheet1!$B:$D,3,FALSE)</f>
        <v>#N/A</v>
      </c>
      <c r="P1612" t="e">
        <f>VLOOKUP(O1612,[2]Sheet1!$1:$1048576,2,FALSE)</f>
        <v>#N/A</v>
      </c>
      <c r="Q1612" t="e">
        <f>VLOOKUP(N1612,[1]Sheet1!$B:$C,2,FALSE)</f>
        <v>#N/A</v>
      </c>
      <c r="R1612" t="e">
        <f>VLOOKUP(N1612,[1]Sheet1!$B:$E,4,FALSE)</f>
        <v>#N/A</v>
      </c>
    </row>
    <row r="1613" spans="1:18" x14ac:dyDescent="0.25">
      <c r="A1613" s="9" t="s">
        <v>1316</v>
      </c>
      <c r="B1613" s="5" t="s">
        <v>1317</v>
      </c>
      <c r="C1613" s="5" t="s">
        <v>994</v>
      </c>
      <c r="D1613" s="13">
        <v>1092</v>
      </c>
      <c r="E1613" s="5" t="s">
        <v>1322</v>
      </c>
      <c r="F1613" s="5">
        <v>26</v>
      </c>
      <c r="G1613" s="5">
        <v>25</v>
      </c>
      <c r="H1613" s="5">
        <v>0</v>
      </c>
      <c r="I1613" s="5">
        <v>2</v>
      </c>
      <c r="J1613" s="5">
        <v>0</v>
      </c>
      <c r="K1613" s="5">
        <v>104</v>
      </c>
      <c r="L1613" s="5" t="s">
        <v>16</v>
      </c>
      <c r="M1613" s="6" t="s">
        <v>1318</v>
      </c>
      <c r="N1613" t="str">
        <f t="shared" si="36"/>
        <v>20090517KXP1092</v>
      </c>
      <c r="O1613" t="e">
        <f>VLOOKUP(N1613,[1]Sheet1!$B:$D,3,FALSE)</f>
        <v>#N/A</v>
      </c>
      <c r="P1613" t="e">
        <f>VLOOKUP(O1613,[2]Sheet1!$1:$1048576,2,FALSE)</f>
        <v>#N/A</v>
      </c>
      <c r="Q1613" t="e">
        <f>VLOOKUP(N1613,[1]Sheet1!$B:$C,2,FALSE)</f>
        <v>#N/A</v>
      </c>
      <c r="R1613" t="e">
        <f>VLOOKUP(N1613,[1]Sheet1!$B:$E,4,FALSE)</f>
        <v>#N/A</v>
      </c>
    </row>
    <row r="1614" spans="1:18" x14ac:dyDescent="0.25">
      <c r="A1614" s="8" t="s">
        <v>1316</v>
      </c>
      <c r="B1614" s="3" t="s">
        <v>1317</v>
      </c>
      <c r="C1614" s="3" t="s">
        <v>927</v>
      </c>
      <c r="D1614" s="12">
        <v>1078</v>
      </c>
      <c r="E1614" s="3" t="s">
        <v>1323</v>
      </c>
      <c r="F1614" s="3">
        <v>1</v>
      </c>
      <c r="G1614" s="3">
        <v>2</v>
      </c>
      <c r="H1614" s="3">
        <v>0</v>
      </c>
      <c r="I1614" s="3">
        <v>0</v>
      </c>
      <c r="J1614" s="3">
        <v>0</v>
      </c>
      <c r="K1614" s="3">
        <v>50</v>
      </c>
      <c r="L1614" s="3" t="s">
        <v>16</v>
      </c>
      <c r="M1614" s="4" t="s">
        <v>1318</v>
      </c>
      <c r="N1614" t="str">
        <f t="shared" si="36"/>
        <v>20090517KXP1078</v>
      </c>
      <c r="O1614" t="e">
        <f>VLOOKUP(N1614,[1]Sheet1!$B:$D,3,FALSE)</f>
        <v>#N/A</v>
      </c>
      <c r="P1614" t="e">
        <f>VLOOKUP(O1614,[2]Sheet1!$1:$1048576,2,FALSE)</f>
        <v>#N/A</v>
      </c>
      <c r="Q1614" t="e">
        <f>VLOOKUP(N1614,[1]Sheet1!$B:$C,2,FALSE)</f>
        <v>#N/A</v>
      </c>
      <c r="R1614" t="e">
        <f>VLOOKUP(N1614,[1]Sheet1!$B:$E,4,FALSE)</f>
        <v>#N/A</v>
      </c>
    </row>
    <row r="1615" spans="1:18" x14ac:dyDescent="0.25">
      <c r="A1615" s="9" t="s">
        <v>1316</v>
      </c>
      <c r="B1615" s="5" t="s">
        <v>1317</v>
      </c>
      <c r="C1615" s="5" t="s">
        <v>285</v>
      </c>
      <c r="D1615" s="13">
        <v>1122</v>
      </c>
      <c r="E1615" s="5" t="s">
        <v>1324</v>
      </c>
      <c r="F1615" s="5">
        <v>0</v>
      </c>
      <c r="G1615" s="5">
        <v>1</v>
      </c>
      <c r="H1615" s="5">
        <v>0</v>
      </c>
      <c r="I1615" s="5">
        <v>0</v>
      </c>
      <c r="J1615" s="5">
        <v>0</v>
      </c>
      <c r="K1615" s="5">
        <v>0</v>
      </c>
      <c r="L1615" s="5" t="s">
        <v>16</v>
      </c>
      <c r="M1615" s="6" t="s">
        <v>1318</v>
      </c>
      <c r="N1615" t="str">
        <f t="shared" si="36"/>
        <v>20090517KXP1122</v>
      </c>
      <c r="O1615" t="e">
        <f>VLOOKUP(N1615,[1]Sheet1!$B:$D,3,FALSE)</f>
        <v>#N/A</v>
      </c>
      <c r="P1615" t="e">
        <f>VLOOKUP(O1615,[2]Sheet1!$1:$1048576,2,FALSE)</f>
        <v>#N/A</v>
      </c>
      <c r="Q1615" t="e">
        <f>VLOOKUP(N1615,[1]Sheet1!$B:$C,2,FALSE)</f>
        <v>#N/A</v>
      </c>
      <c r="R1615" t="e">
        <f>VLOOKUP(N1615,[1]Sheet1!$B:$E,4,FALSE)</f>
        <v>#N/A</v>
      </c>
    </row>
    <row r="1616" spans="1:18" x14ac:dyDescent="0.25">
      <c r="A1616" s="8" t="s">
        <v>1316</v>
      </c>
      <c r="B1616" s="3" t="s">
        <v>1317</v>
      </c>
      <c r="C1616" s="3" t="s">
        <v>283</v>
      </c>
      <c r="D1616" s="12">
        <v>1076</v>
      </c>
      <c r="E1616" s="3" t="s">
        <v>823</v>
      </c>
      <c r="F1616" s="3">
        <v>32</v>
      </c>
      <c r="G1616" s="3">
        <v>29</v>
      </c>
      <c r="H1616" s="3">
        <v>0</v>
      </c>
      <c r="I1616" s="3">
        <v>0</v>
      </c>
      <c r="J1616" s="3">
        <v>1</v>
      </c>
      <c r="K1616" s="3">
        <v>110.34</v>
      </c>
      <c r="L1616" s="3" t="s">
        <v>20</v>
      </c>
      <c r="M1616" s="4" t="s">
        <v>1318</v>
      </c>
      <c r="N1616" t="str">
        <f t="shared" si="36"/>
        <v>20090517KXP1076</v>
      </c>
      <c r="O1616" t="e">
        <f>VLOOKUP(N1616,[1]Sheet1!$B:$D,3,FALSE)</f>
        <v>#N/A</v>
      </c>
      <c r="P1616" t="e">
        <f>VLOOKUP(O1616,[2]Sheet1!$1:$1048576,2,FALSE)</f>
        <v>#N/A</v>
      </c>
      <c r="Q1616" t="e">
        <f>VLOOKUP(N1616,[1]Sheet1!$B:$C,2,FALSE)</f>
        <v>#N/A</v>
      </c>
      <c r="R1616" t="e">
        <f>VLOOKUP(N1616,[1]Sheet1!$B:$E,4,FALSE)</f>
        <v>#N/A</v>
      </c>
    </row>
    <row r="1617" spans="1:18" x14ac:dyDescent="0.25">
      <c r="A1617" s="9" t="s">
        <v>1316</v>
      </c>
      <c r="B1617" s="5" t="s">
        <v>1317</v>
      </c>
      <c r="C1617" s="5" t="s">
        <v>280</v>
      </c>
      <c r="D1617" s="13">
        <v>1144</v>
      </c>
      <c r="E1617" s="5" t="s">
        <v>1325</v>
      </c>
      <c r="F1617" s="5">
        <v>3</v>
      </c>
      <c r="G1617" s="5">
        <v>8</v>
      </c>
      <c r="H1617" s="5">
        <v>0</v>
      </c>
      <c r="I1617" s="5">
        <v>0</v>
      </c>
      <c r="J1617" s="5">
        <v>0</v>
      </c>
      <c r="K1617" s="5">
        <v>37.5</v>
      </c>
      <c r="L1617" s="5" t="s">
        <v>16</v>
      </c>
      <c r="M1617" s="6" t="s">
        <v>1318</v>
      </c>
      <c r="N1617" t="str">
        <f t="shared" si="36"/>
        <v>20090517KXP1144</v>
      </c>
      <c r="O1617" t="e">
        <f>VLOOKUP(N1617,[1]Sheet1!$B:$D,3,FALSE)</f>
        <v>#N/A</v>
      </c>
      <c r="P1617" t="e">
        <f>VLOOKUP(O1617,[2]Sheet1!$1:$1048576,2,FALSE)</f>
        <v>#N/A</v>
      </c>
      <c r="Q1617" t="e">
        <f>VLOOKUP(N1617,[1]Sheet1!$B:$C,2,FALSE)</f>
        <v>#N/A</v>
      </c>
      <c r="R1617" t="e">
        <f>VLOOKUP(N1617,[1]Sheet1!$B:$E,4,FALSE)</f>
        <v>#N/A</v>
      </c>
    </row>
    <row r="1618" spans="1:18" x14ac:dyDescent="0.25">
      <c r="A1618" s="8" t="s">
        <v>1326</v>
      </c>
      <c r="B1618" s="3" t="s">
        <v>1327</v>
      </c>
      <c r="C1618" s="3" t="s">
        <v>142</v>
      </c>
      <c r="D1618" s="12">
        <v>1001</v>
      </c>
      <c r="E1618" s="3" t="s">
        <v>1117</v>
      </c>
      <c r="F1618" s="3">
        <v>30</v>
      </c>
      <c r="G1618" s="3">
        <v>17</v>
      </c>
      <c r="H1618" s="3">
        <v>0</v>
      </c>
      <c r="I1618" s="3">
        <v>3</v>
      </c>
      <c r="J1618" s="3">
        <v>2</v>
      </c>
      <c r="K1618" s="3">
        <v>176.47</v>
      </c>
      <c r="L1618" s="3" t="s">
        <v>16</v>
      </c>
      <c r="M1618" s="4" t="s">
        <v>1328</v>
      </c>
      <c r="N1618" t="str">
        <f t="shared" si="36"/>
        <v>20090518KKR1001</v>
      </c>
      <c r="O1618" t="e">
        <f>VLOOKUP(N1618,[1]Sheet1!$B:$D,3,FALSE)</f>
        <v>#N/A</v>
      </c>
      <c r="P1618" t="e">
        <f>VLOOKUP(O1618,[2]Sheet1!$1:$1048576,2,FALSE)</f>
        <v>#N/A</v>
      </c>
      <c r="Q1618" t="e">
        <f>VLOOKUP(N1618,[1]Sheet1!$B:$C,2,FALSE)</f>
        <v>#N/A</v>
      </c>
      <c r="R1618" t="e">
        <f>VLOOKUP(N1618,[1]Sheet1!$B:$E,4,FALSE)</f>
        <v>#N/A</v>
      </c>
    </row>
    <row r="1619" spans="1:18" x14ac:dyDescent="0.25">
      <c r="A1619" s="9" t="s">
        <v>1326</v>
      </c>
      <c r="B1619" s="5" t="s">
        <v>1327</v>
      </c>
      <c r="C1619" s="5" t="s">
        <v>82</v>
      </c>
      <c r="D1619" s="13">
        <v>1011</v>
      </c>
      <c r="E1619" s="5" t="s">
        <v>26</v>
      </c>
      <c r="F1619" s="5">
        <v>60</v>
      </c>
      <c r="G1619" s="5">
        <v>57</v>
      </c>
      <c r="H1619" s="5">
        <v>0</v>
      </c>
      <c r="I1619" s="5">
        <v>4</v>
      </c>
      <c r="J1619" s="5">
        <v>1</v>
      </c>
      <c r="K1619" s="5">
        <v>105.26</v>
      </c>
      <c r="L1619" s="5" t="s">
        <v>16</v>
      </c>
      <c r="M1619" s="6" t="s">
        <v>1328</v>
      </c>
      <c r="N1619" t="str">
        <f t="shared" si="36"/>
        <v>20090518KKR1011</v>
      </c>
      <c r="O1619" t="e">
        <f>VLOOKUP(N1619,[1]Sheet1!$B:$D,3,FALSE)</f>
        <v>#N/A</v>
      </c>
      <c r="P1619" t="e">
        <f>VLOOKUP(O1619,[2]Sheet1!$1:$1048576,2,FALSE)</f>
        <v>#N/A</v>
      </c>
      <c r="Q1619" t="e">
        <f>VLOOKUP(N1619,[1]Sheet1!$B:$C,2,FALSE)</f>
        <v>#N/A</v>
      </c>
      <c r="R1619" t="e">
        <f>VLOOKUP(N1619,[1]Sheet1!$B:$E,4,FALSE)</f>
        <v>#N/A</v>
      </c>
    </row>
    <row r="1620" spans="1:18" x14ac:dyDescent="0.25">
      <c r="A1620" s="8" t="s">
        <v>1326</v>
      </c>
      <c r="B1620" s="3" t="s">
        <v>1327</v>
      </c>
      <c r="C1620" s="3" t="s">
        <v>75</v>
      </c>
      <c r="D1620" s="12">
        <v>1010</v>
      </c>
      <c r="E1620" s="3" t="s">
        <v>971</v>
      </c>
      <c r="F1620" s="3">
        <v>0</v>
      </c>
      <c r="G1620" s="3">
        <v>1</v>
      </c>
      <c r="H1620" s="3">
        <v>0</v>
      </c>
      <c r="I1620" s="3">
        <v>0</v>
      </c>
      <c r="J1620" s="3">
        <v>0</v>
      </c>
      <c r="K1620" s="3">
        <v>0</v>
      </c>
      <c r="L1620" s="3" t="s">
        <v>16</v>
      </c>
      <c r="M1620" s="4" t="s">
        <v>1328</v>
      </c>
      <c r="N1620" t="str">
        <f t="shared" si="36"/>
        <v>20090518KKR1010</v>
      </c>
      <c r="O1620" t="str">
        <f>VLOOKUP(N1620,[1]Sheet1!$B:$D,3,FALSE)</f>
        <v>Chennai Super Kings</v>
      </c>
      <c r="P1620" t="str">
        <f>VLOOKUP(O1620,[2]Sheet1!$1:$1048576,2,FALSE)</f>
        <v>Team 3</v>
      </c>
      <c r="Q1620">
        <f>VLOOKUP(N1620,[1]Sheet1!$B:$C,2,FALSE)</f>
        <v>1</v>
      </c>
      <c r="R1620">
        <f>VLOOKUP(N1620,[1]Sheet1!$B:$E,4,FALSE)</f>
        <v>1</v>
      </c>
    </row>
    <row r="1621" spans="1:18" x14ac:dyDescent="0.25">
      <c r="A1621" s="9" t="s">
        <v>1326</v>
      </c>
      <c r="B1621" s="5" t="s">
        <v>1327</v>
      </c>
      <c r="C1621" s="5" t="s">
        <v>77</v>
      </c>
      <c r="D1621" s="13">
        <v>1012</v>
      </c>
      <c r="E1621" s="5" t="s">
        <v>590</v>
      </c>
      <c r="F1621" s="5">
        <v>20</v>
      </c>
      <c r="G1621" s="5">
        <v>12</v>
      </c>
      <c r="H1621" s="5">
        <v>0</v>
      </c>
      <c r="I1621" s="5">
        <v>2</v>
      </c>
      <c r="J1621" s="5">
        <v>2</v>
      </c>
      <c r="K1621" s="5">
        <v>166.66</v>
      </c>
      <c r="L1621" s="5" t="s">
        <v>16</v>
      </c>
      <c r="M1621" s="6" t="s">
        <v>1328</v>
      </c>
      <c r="N1621" t="str">
        <f t="shared" si="36"/>
        <v>20090518KKR1012</v>
      </c>
      <c r="O1621" t="str">
        <f>VLOOKUP(N1621,[1]Sheet1!$B:$D,3,FALSE)</f>
        <v>Chennai Super Kings</v>
      </c>
      <c r="P1621" t="str">
        <f>VLOOKUP(O1621,[2]Sheet1!$1:$1048576,2,FALSE)</f>
        <v>Team 3</v>
      </c>
      <c r="Q1621">
        <f>VLOOKUP(N1621,[1]Sheet1!$B:$C,2,FALSE)</f>
        <v>1</v>
      </c>
      <c r="R1621">
        <f>VLOOKUP(N1621,[1]Sheet1!$B:$E,4,FALSE)</f>
        <v>3</v>
      </c>
    </row>
    <row r="1622" spans="1:18" x14ac:dyDescent="0.25">
      <c r="A1622" s="8" t="s">
        <v>1326</v>
      </c>
      <c r="B1622" s="3" t="s">
        <v>1327</v>
      </c>
      <c r="C1622" s="3" t="s">
        <v>185</v>
      </c>
      <c r="D1622" s="12">
        <v>1005</v>
      </c>
      <c r="E1622" s="3" t="s">
        <v>298</v>
      </c>
      <c r="F1622" s="3">
        <v>5</v>
      </c>
      <c r="G1622" s="3">
        <v>8</v>
      </c>
      <c r="H1622" s="3">
        <v>0</v>
      </c>
      <c r="I1622" s="3">
        <v>1</v>
      </c>
      <c r="J1622" s="3">
        <v>0</v>
      </c>
      <c r="K1622" s="3">
        <v>62.5</v>
      </c>
      <c r="L1622" s="3" t="s">
        <v>16</v>
      </c>
      <c r="M1622" s="4" t="s">
        <v>1328</v>
      </c>
      <c r="N1622" t="str">
        <f t="shared" si="36"/>
        <v>20090518KKR1005</v>
      </c>
      <c r="O1622" t="e">
        <f>VLOOKUP(N1622,[1]Sheet1!$B:$D,3,FALSE)</f>
        <v>#N/A</v>
      </c>
      <c r="P1622" t="e">
        <f>VLOOKUP(O1622,[2]Sheet1!$1:$1048576,2,FALSE)</f>
        <v>#N/A</v>
      </c>
      <c r="Q1622" t="e">
        <f>VLOOKUP(N1622,[1]Sheet1!$B:$C,2,FALSE)</f>
        <v>#N/A</v>
      </c>
      <c r="R1622" t="e">
        <f>VLOOKUP(N1622,[1]Sheet1!$B:$E,4,FALSE)</f>
        <v>#N/A</v>
      </c>
    </row>
    <row r="1623" spans="1:18" x14ac:dyDescent="0.25">
      <c r="A1623" s="9" t="s">
        <v>1326</v>
      </c>
      <c r="B1623" s="5" t="s">
        <v>1327</v>
      </c>
      <c r="C1623" s="5" t="s">
        <v>84</v>
      </c>
      <c r="D1623" s="13">
        <v>1014</v>
      </c>
      <c r="E1623" s="5" t="s">
        <v>26</v>
      </c>
      <c r="F1623" s="5">
        <v>23</v>
      </c>
      <c r="G1623" s="5">
        <v>22</v>
      </c>
      <c r="H1623" s="5">
        <v>0</v>
      </c>
      <c r="I1623" s="5">
        <v>2</v>
      </c>
      <c r="J1623" s="5">
        <v>0</v>
      </c>
      <c r="K1623" s="5">
        <v>104.54</v>
      </c>
      <c r="L1623" s="5" t="s">
        <v>86</v>
      </c>
      <c r="M1623" s="6" t="s">
        <v>1328</v>
      </c>
      <c r="N1623" t="str">
        <f t="shared" si="36"/>
        <v>20090518KKR1014</v>
      </c>
      <c r="O1623" t="str">
        <f>VLOOKUP(N1623,[1]Sheet1!$B:$D,3,FALSE)</f>
        <v>Chennai Super Kings</v>
      </c>
      <c r="P1623" t="str">
        <f>VLOOKUP(O1623,[2]Sheet1!$1:$1048576,2,FALSE)</f>
        <v>Team 3</v>
      </c>
      <c r="Q1623">
        <f>VLOOKUP(N1623,[1]Sheet1!$B:$C,2,FALSE)</f>
        <v>1</v>
      </c>
      <c r="R1623">
        <f>VLOOKUP(N1623,[1]Sheet1!$B:$E,4,FALSE)</f>
        <v>4</v>
      </c>
    </row>
    <row r="1624" spans="1:18" x14ac:dyDescent="0.25">
      <c r="A1624" s="8" t="s">
        <v>1326</v>
      </c>
      <c r="B1624" s="3" t="s">
        <v>1327</v>
      </c>
      <c r="C1624" s="3" t="s">
        <v>846</v>
      </c>
      <c r="D1624" s="12">
        <v>1004</v>
      </c>
      <c r="E1624" s="3" t="s">
        <v>1187</v>
      </c>
      <c r="F1624" s="3">
        <v>62</v>
      </c>
      <c r="G1624" s="3">
        <v>54</v>
      </c>
      <c r="H1624" s="3">
        <v>0</v>
      </c>
      <c r="I1624" s="3">
        <v>4</v>
      </c>
      <c r="J1624" s="3">
        <v>2</v>
      </c>
      <c r="K1624" s="3">
        <v>114.81</v>
      </c>
      <c r="L1624" s="3" t="s">
        <v>16</v>
      </c>
      <c r="M1624" s="4" t="s">
        <v>1328</v>
      </c>
      <c r="N1624" t="str">
        <f t="shared" si="36"/>
        <v>20090518KKR1004</v>
      </c>
      <c r="O1624" t="e">
        <f>VLOOKUP(N1624,[1]Sheet1!$B:$D,3,FALSE)</f>
        <v>#N/A</v>
      </c>
      <c r="P1624" t="e">
        <f>VLOOKUP(O1624,[2]Sheet1!$1:$1048576,2,FALSE)</f>
        <v>#N/A</v>
      </c>
      <c r="Q1624" t="e">
        <f>VLOOKUP(N1624,[1]Sheet1!$B:$C,2,FALSE)</f>
        <v>#N/A</v>
      </c>
      <c r="R1624" t="e">
        <f>VLOOKUP(N1624,[1]Sheet1!$B:$E,4,FALSE)</f>
        <v>#N/A</v>
      </c>
    </row>
    <row r="1625" spans="1:18" x14ac:dyDescent="0.25">
      <c r="A1625" s="9" t="s">
        <v>1326</v>
      </c>
      <c r="B1625" s="5" t="s">
        <v>1327</v>
      </c>
      <c r="C1625" s="5" t="s">
        <v>81</v>
      </c>
      <c r="D1625" s="13">
        <v>1016</v>
      </c>
      <c r="E1625" s="5" t="s">
        <v>483</v>
      </c>
      <c r="F1625" s="5">
        <v>22</v>
      </c>
      <c r="G1625" s="5">
        <v>23</v>
      </c>
      <c r="H1625" s="5">
        <v>0</v>
      </c>
      <c r="I1625" s="5">
        <v>2</v>
      </c>
      <c r="J1625" s="5">
        <v>1</v>
      </c>
      <c r="K1625" s="5">
        <v>95.65</v>
      </c>
      <c r="L1625" s="5" t="s">
        <v>16</v>
      </c>
      <c r="M1625" s="6" t="s">
        <v>1328</v>
      </c>
      <c r="N1625" t="str">
        <f t="shared" si="36"/>
        <v>20090518KKR1016</v>
      </c>
      <c r="O1625" t="e">
        <f>VLOOKUP(N1625,[1]Sheet1!$B:$D,3,FALSE)</f>
        <v>#N/A</v>
      </c>
      <c r="P1625" t="e">
        <f>VLOOKUP(O1625,[2]Sheet1!$1:$1048576,2,FALSE)</f>
        <v>#N/A</v>
      </c>
      <c r="Q1625" t="e">
        <f>VLOOKUP(N1625,[1]Sheet1!$B:$C,2,FALSE)</f>
        <v>#N/A</v>
      </c>
      <c r="R1625" t="e">
        <f>VLOOKUP(N1625,[1]Sheet1!$B:$E,4,FALSE)</f>
        <v>#N/A</v>
      </c>
    </row>
    <row r="1626" spans="1:18" x14ac:dyDescent="0.25">
      <c r="A1626" s="8" t="s">
        <v>1326</v>
      </c>
      <c r="B1626" s="3" t="s">
        <v>1327</v>
      </c>
      <c r="C1626" s="3" t="s">
        <v>587</v>
      </c>
      <c r="D1626" s="12">
        <v>1002</v>
      </c>
      <c r="E1626" s="3" t="s">
        <v>1329</v>
      </c>
      <c r="F1626" s="3">
        <v>11</v>
      </c>
      <c r="G1626" s="3">
        <v>14</v>
      </c>
      <c r="H1626" s="3">
        <v>0</v>
      </c>
      <c r="I1626" s="3">
        <v>0</v>
      </c>
      <c r="J1626" s="3">
        <v>0</v>
      </c>
      <c r="K1626" s="3">
        <v>78.569999999999993</v>
      </c>
      <c r="L1626" s="3" t="s">
        <v>40</v>
      </c>
      <c r="M1626" s="4" t="s">
        <v>1328</v>
      </c>
      <c r="N1626" t="str">
        <f t="shared" si="36"/>
        <v>20090518KKR1002</v>
      </c>
      <c r="O1626" t="e">
        <f>VLOOKUP(N1626,[1]Sheet1!$B:$D,3,FALSE)</f>
        <v>#N/A</v>
      </c>
      <c r="P1626" t="e">
        <f>VLOOKUP(O1626,[2]Sheet1!$1:$1048576,2,FALSE)</f>
        <v>#N/A</v>
      </c>
      <c r="Q1626" t="e">
        <f>VLOOKUP(N1626,[1]Sheet1!$B:$C,2,FALSE)</f>
        <v>#N/A</v>
      </c>
      <c r="R1626" t="e">
        <f>VLOOKUP(N1626,[1]Sheet1!$B:$E,4,FALSE)</f>
        <v>#N/A</v>
      </c>
    </row>
    <row r="1627" spans="1:18" x14ac:dyDescent="0.25">
      <c r="A1627" s="9" t="s">
        <v>1326</v>
      </c>
      <c r="B1627" s="5" t="s">
        <v>1327</v>
      </c>
      <c r="C1627" s="5" t="s">
        <v>146</v>
      </c>
      <c r="D1627" s="13">
        <v>1007</v>
      </c>
      <c r="E1627" s="5" t="s">
        <v>1330</v>
      </c>
      <c r="F1627" s="5">
        <v>1</v>
      </c>
      <c r="G1627" s="5">
        <v>1</v>
      </c>
      <c r="H1627" s="5">
        <v>0</v>
      </c>
      <c r="I1627" s="5">
        <v>0</v>
      </c>
      <c r="J1627" s="5">
        <v>0</v>
      </c>
      <c r="K1627" s="5">
        <v>100</v>
      </c>
      <c r="L1627" s="5" t="s">
        <v>16</v>
      </c>
      <c r="M1627" s="6" t="s">
        <v>1328</v>
      </c>
      <c r="N1627" t="str">
        <f t="shared" si="36"/>
        <v>20090518KKR1007</v>
      </c>
      <c r="O1627" t="e">
        <f>VLOOKUP(N1627,[1]Sheet1!$B:$D,3,FALSE)</f>
        <v>#N/A</v>
      </c>
      <c r="P1627" t="e">
        <f>VLOOKUP(O1627,[2]Sheet1!$1:$1048576,2,FALSE)</f>
        <v>#N/A</v>
      </c>
      <c r="Q1627" t="e">
        <f>VLOOKUP(N1627,[1]Sheet1!$B:$C,2,FALSE)</f>
        <v>#N/A</v>
      </c>
      <c r="R1627" t="e">
        <f>VLOOKUP(N1627,[1]Sheet1!$B:$E,4,FALSE)</f>
        <v>#N/A</v>
      </c>
    </row>
    <row r="1628" spans="1:18" x14ac:dyDescent="0.25">
      <c r="A1628" s="8" t="s">
        <v>1326</v>
      </c>
      <c r="B1628" s="3" t="s">
        <v>1327</v>
      </c>
      <c r="C1628" s="3" t="s">
        <v>149</v>
      </c>
      <c r="D1628" s="12">
        <v>1006</v>
      </c>
      <c r="E1628" s="3" t="s">
        <v>26</v>
      </c>
      <c r="F1628" s="3">
        <v>33</v>
      </c>
      <c r="G1628" s="3">
        <v>27</v>
      </c>
      <c r="H1628" s="3">
        <v>0</v>
      </c>
      <c r="I1628" s="3">
        <v>1</v>
      </c>
      <c r="J1628" s="3">
        <v>2</v>
      </c>
      <c r="K1628" s="3">
        <v>122.22</v>
      </c>
      <c r="L1628" s="3" t="s">
        <v>16</v>
      </c>
      <c r="M1628" s="4" t="s">
        <v>1328</v>
      </c>
      <c r="N1628" t="str">
        <f t="shared" si="36"/>
        <v>20090518KKR1006</v>
      </c>
      <c r="O1628" t="e">
        <f>VLOOKUP(N1628,[1]Sheet1!$B:$D,3,FALSE)</f>
        <v>#N/A</v>
      </c>
      <c r="P1628" t="e">
        <f>VLOOKUP(O1628,[2]Sheet1!$1:$1048576,2,FALSE)</f>
        <v>#N/A</v>
      </c>
      <c r="Q1628" t="e">
        <f>VLOOKUP(N1628,[1]Sheet1!$B:$C,2,FALSE)</f>
        <v>#N/A</v>
      </c>
      <c r="R1628" t="e">
        <f>VLOOKUP(N1628,[1]Sheet1!$B:$E,4,FALSE)</f>
        <v>#N/A</v>
      </c>
    </row>
    <row r="1629" spans="1:18" x14ac:dyDescent="0.25">
      <c r="A1629" s="9" t="s">
        <v>1331</v>
      </c>
      <c r="B1629" s="5" t="s">
        <v>1332</v>
      </c>
      <c r="C1629" s="5" t="s">
        <v>247</v>
      </c>
      <c r="D1629" s="13">
        <v>1057</v>
      </c>
      <c r="E1629" s="5" t="s">
        <v>26</v>
      </c>
      <c r="F1629" s="5">
        <v>0</v>
      </c>
      <c r="G1629" s="5">
        <v>0</v>
      </c>
      <c r="H1629" s="5">
        <v>0</v>
      </c>
      <c r="I1629" s="5">
        <v>0</v>
      </c>
      <c r="J1629" s="5">
        <v>0</v>
      </c>
      <c r="K1629" s="5">
        <v>0</v>
      </c>
      <c r="L1629" s="5" t="s">
        <v>16</v>
      </c>
      <c r="M1629" s="6" t="s">
        <v>1328</v>
      </c>
      <c r="N1629" t="str">
        <f t="shared" si="36"/>
        <v>20090519RCB1057</v>
      </c>
      <c r="O1629" t="e">
        <f>VLOOKUP(N1629,[1]Sheet1!$B:$D,3,FALSE)</f>
        <v>#N/A</v>
      </c>
      <c r="P1629" t="e">
        <f>VLOOKUP(O1629,[2]Sheet1!$1:$1048576,2,FALSE)</f>
        <v>#N/A</v>
      </c>
      <c r="Q1629" t="e">
        <f>VLOOKUP(N1629,[1]Sheet1!$B:$C,2,FALSE)</f>
        <v>#N/A</v>
      </c>
      <c r="R1629" t="e">
        <f>VLOOKUP(N1629,[1]Sheet1!$B:$E,4,FALSE)</f>
        <v>#N/A</v>
      </c>
    </row>
    <row r="1630" spans="1:18" x14ac:dyDescent="0.25">
      <c r="A1630" s="8" t="s">
        <v>1331</v>
      </c>
      <c r="B1630" s="3" t="s">
        <v>1332</v>
      </c>
      <c r="C1630" s="3" t="s">
        <v>114</v>
      </c>
      <c r="D1630" s="12">
        <v>1061</v>
      </c>
      <c r="E1630" s="3" t="s">
        <v>1333</v>
      </c>
      <c r="F1630" s="3">
        <v>43</v>
      </c>
      <c r="G1630" s="3">
        <v>31</v>
      </c>
      <c r="H1630" s="3">
        <v>0</v>
      </c>
      <c r="I1630" s="3">
        <v>5</v>
      </c>
      <c r="J1630" s="3">
        <v>2</v>
      </c>
      <c r="K1630" s="3">
        <v>138.69999999999999</v>
      </c>
      <c r="L1630" s="3" t="s">
        <v>86</v>
      </c>
      <c r="M1630" s="4" t="s">
        <v>1328</v>
      </c>
      <c r="N1630" t="str">
        <f t="shared" si="36"/>
        <v>20090519RCB1061</v>
      </c>
      <c r="O1630" t="e">
        <f>VLOOKUP(N1630,[1]Sheet1!$B:$D,3,FALSE)</f>
        <v>#N/A</v>
      </c>
      <c r="P1630" t="e">
        <f>VLOOKUP(O1630,[2]Sheet1!$1:$1048576,2,FALSE)</f>
        <v>#N/A</v>
      </c>
      <c r="Q1630" t="e">
        <f>VLOOKUP(N1630,[1]Sheet1!$B:$C,2,FALSE)</f>
        <v>#N/A</v>
      </c>
      <c r="R1630" t="e">
        <f>VLOOKUP(N1630,[1]Sheet1!$B:$E,4,FALSE)</f>
        <v>#N/A</v>
      </c>
    </row>
    <row r="1631" spans="1:18" x14ac:dyDescent="0.25">
      <c r="A1631" s="9" t="s">
        <v>1331</v>
      </c>
      <c r="B1631" s="5" t="s">
        <v>1332</v>
      </c>
      <c r="C1631" s="5" t="s">
        <v>344</v>
      </c>
      <c r="D1631" s="13">
        <v>1062</v>
      </c>
      <c r="E1631" s="5" t="s">
        <v>1334</v>
      </c>
      <c r="F1631" s="5">
        <v>28</v>
      </c>
      <c r="G1631" s="5">
        <v>34</v>
      </c>
      <c r="H1631" s="5">
        <v>0</v>
      </c>
      <c r="I1631" s="5">
        <v>3</v>
      </c>
      <c r="J1631" s="5">
        <v>0</v>
      </c>
      <c r="K1631" s="5">
        <v>82.35</v>
      </c>
      <c r="L1631" s="5" t="s">
        <v>16</v>
      </c>
      <c r="M1631" s="6" t="s">
        <v>1328</v>
      </c>
      <c r="N1631" t="str">
        <f t="shared" si="36"/>
        <v>20090519RCB1062</v>
      </c>
      <c r="O1631" t="e">
        <f>VLOOKUP(N1631,[1]Sheet1!$B:$D,3,FALSE)</f>
        <v>#N/A</v>
      </c>
      <c r="P1631" t="e">
        <f>VLOOKUP(O1631,[2]Sheet1!$1:$1048576,2,FALSE)</f>
        <v>#N/A</v>
      </c>
      <c r="Q1631" t="e">
        <f>VLOOKUP(N1631,[1]Sheet1!$B:$C,2,FALSE)</f>
        <v>#N/A</v>
      </c>
      <c r="R1631" t="e">
        <f>VLOOKUP(N1631,[1]Sheet1!$B:$E,4,FALSE)</f>
        <v>#N/A</v>
      </c>
    </row>
    <row r="1632" spans="1:18" x14ac:dyDescent="0.25">
      <c r="A1632" s="8" t="s">
        <v>1331</v>
      </c>
      <c r="B1632" s="3" t="s">
        <v>1332</v>
      </c>
      <c r="C1632" s="3" t="s">
        <v>45</v>
      </c>
      <c r="D1632" s="12">
        <v>1137</v>
      </c>
      <c r="E1632" s="3" t="s">
        <v>603</v>
      </c>
      <c r="F1632" s="3">
        <v>43</v>
      </c>
      <c r="G1632" s="3">
        <v>17</v>
      </c>
      <c r="H1632" s="3">
        <v>0</v>
      </c>
      <c r="I1632" s="3">
        <v>2</v>
      </c>
      <c r="J1632" s="3">
        <v>4</v>
      </c>
      <c r="K1632" s="3">
        <v>252.94</v>
      </c>
      <c r="L1632" s="3" t="s">
        <v>16</v>
      </c>
      <c r="M1632" s="4" t="s">
        <v>1328</v>
      </c>
      <c r="N1632" t="str">
        <f t="shared" si="36"/>
        <v>20090519RCB1137</v>
      </c>
      <c r="O1632" t="e">
        <f>VLOOKUP(N1632,[1]Sheet1!$B:$D,3,FALSE)</f>
        <v>#N/A</v>
      </c>
      <c r="P1632" t="e">
        <f>VLOOKUP(O1632,[2]Sheet1!$1:$1048576,2,FALSE)</f>
        <v>#N/A</v>
      </c>
      <c r="Q1632" t="e">
        <f>VLOOKUP(N1632,[1]Sheet1!$B:$C,2,FALSE)</f>
        <v>#N/A</v>
      </c>
      <c r="R1632" t="e">
        <f>VLOOKUP(N1632,[1]Sheet1!$B:$E,4,FALSE)</f>
        <v>#N/A</v>
      </c>
    </row>
    <row r="1633" spans="1:18" x14ac:dyDescent="0.25">
      <c r="A1633" s="9" t="s">
        <v>1331</v>
      </c>
      <c r="B1633" s="5" t="s">
        <v>1332</v>
      </c>
      <c r="C1633" s="5" t="s">
        <v>104</v>
      </c>
      <c r="D1633" s="13">
        <v>1102</v>
      </c>
      <c r="E1633" s="5" t="s">
        <v>1335</v>
      </c>
      <c r="F1633" s="5">
        <v>7</v>
      </c>
      <c r="G1633" s="5">
        <v>3</v>
      </c>
      <c r="H1633" s="5">
        <v>0</v>
      </c>
      <c r="I1633" s="5">
        <v>0</v>
      </c>
      <c r="J1633" s="5">
        <v>1</v>
      </c>
      <c r="K1633" s="5">
        <v>233.33</v>
      </c>
      <c r="L1633" s="5" t="s">
        <v>20</v>
      </c>
      <c r="M1633" s="6" t="s">
        <v>1328</v>
      </c>
      <c r="N1633" t="str">
        <f t="shared" si="36"/>
        <v>20090519RCB1102</v>
      </c>
      <c r="O1633" t="e">
        <f>VLOOKUP(N1633,[1]Sheet1!$B:$D,3,FALSE)</f>
        <v>#N/A</v>
      </c>
      <c r="P1633" t="e">
        <f>VLOOKUP(O1633,[2]Sheet1!$1:$1048576,2,FALSE)</f>
        <v>#N/A</v>
      </c>
      <c r="Q1633" t="e">
        <f>VLOOKUP(N1633,[1]Sheet1!$B:$C,2,FALSE)</f>
        <v>#N/A</v>
      </c>
      <c r="R1633" t="e">
        <f>VLOOKUP(N1633,[1]Sheet1!$B:$E,4,FALSE)</f>
        <v>#N/A</v>
      </c>
    </row>
    <row r="1634" spans="1:18" x14ac:dyDescent="0.25">
      <c r="A1634" s="8" t="s">
        <v>1331</v>
      </c>
      <c r="B1634" s="3" t="s">
        <v>1332</v>
      </c>
      <c r="C1634" s="3" t="s">
        <v>1336</v>
      </c>
      <c r="D1634" s="12">
        <v>1145</v>
      </c>
      <c r="E1634" s="3" t="s">
        <v>26</v>
      </c>
      <c r="F1634" s="3">
        <v>2</v>
      </c>
      <c r="G1634" s="3">
        <v>2</v>
      </c>
      <c r="H1634" s="3">
        <v>0</v>
      </c>
      <c r="I1634" s="3">
        <v>0</v>
      </c>
      <c r="J1634" s="3">
        <v>0</v>
      </c>
      <c r="K1634" s="3">
        <v>100</v>
      </c>
      <c r="L1634" s="3" t="s">
        <v>16</v>
      </c>
      <c r="M1634" s="4" t="s">
        <v>1328</v>
      </c>
      <c r="N1634" t="str">
        <f t="shared" si="36"/>
        <v>20090519RCB1145</v>
      </c>
      <c r="O1634" t="e">
        <f>VLOOKUP(N1634,[1]Sheet1!$B:$D,3,FALSE)</f>
        <v>#N/A</v>
      </c>
      <c r="P1634" t="e">
        <f>VLOOKUP(O1634,[2]Sheet1!$1:$1048576,2,FALSE)</f>
        <v>#N/A</v>
      </c>
      <c r="Q1634" t="e">
        <f>VLOOKUP(N1634,[1]Sheet1!$B:$C,2,FALSE)</f>
        <v>#N/A</v>
      </c>
      <c r="R1634" t="e">
        <f>VLOOKUP(N1634,[1]Sheet1!$B:$E,4,FALSE)</f>
        <v>#N/A</v>
      </c>
    </row>
    <row r="1635" spans="1:18" x14ac:dyDescent="0.25">
      <c r="A1635" s="9" t="s">
        <v>1331</v>
      </c>
      <c r="B1635" s="5" t="s">
        <v>1332</v>
      </c>
      <c r="C1635" s="5" t="s">
        <v>372</v>
      </c>
      <c r="D1635" s="13">
        <v>1053</v>
      </c>
      <c r="E1635" s="5" t="s">
        <v>1337</v>
      </c>
      <c r="F1635" s="5">
        <v>48</v>
      </c>
      <c r="G1635" s="5">
        <v>41</v>
      </c>
      <c r="H1635" s="5">
        <v>0</v>
      </c>
      <c r="I1635" s="5">
        <v>5</v>
      </c>
      <c r="J1635" s="5">
        <v>0</v>
      </c>
      <c r="K1635" s="5">
        <v>117.07</v>
      </c>
      <c r="L1635" s="5" t="s">
        <v>16</v>
      </c>
      <c r="M1635" s="6" t="s">
        <v>1328</v>
      </c>
      <c r="N1635" t="str">
        <f t="shared" si="36"/>
        <v>20090519RCB1053</v>
      </c>
      <c r="O1635" t="e">
        <f>VLOOKUP(N1635,[1]Sheet1!$B:$D,3,FALSE)</f>
        <v>#N/A</v>
      </c>
      <c r="P1635" t="e">
        <f>VLOOKUP(O1635,[2]Sheet1!$1:$1048576,2,FALSE)</f>
        <v>#N/A</v>
      </c>
      <c r="Q1635" t="e">
        <f>VLOOKUP(N1635,[1]Sheet1!$B:$C,2,FALSE)</f>
        <v>#N/A</v>
      </c>
      <c r="R1635" t="e">
        <f>VLOOKUP(N1635,[1]Sheet1!$B:$E,4,FALSE)</f>
        <v>#N/A</v>
      </c>
    </row>
    <row r="1636" spans="1:18" x14ac:dyDescent="0.25">
      <c r="A1636" s="8" t="s">
        <v>1331</v>
      </c>
      <c r="B1636" s="3" t="s">
        <v>1332</v>
      </c>
      <c r="C1636" s="3" t="s">
        <v>38</v>
      </c>
      <c r="D1636" s="12">
        <v>1052</v>
      </c>
      <c r="E1636" s="3" t="s">
        <v>1338</v>
      </c>
      <c r="F1636" s="3">
        <v>33</v>
      </c>
      <c r="G1636" s="3">
        <v>41</v>
      </c>
      <c r="H1636" s="3">
        <v>0</v>
      </c>
      <c r="I1636" s="3">
        <v>3</v>
      </c>
      <c r="J1636" s="3">
        <v>0</v>
      </c>
      <c r="K1636" s="3">
        <v>80.48</v>
      </c>
      <c r="L1636" s="3" t="s">
        <v>16</v>
      </c>
      <c r="M1636" s="4" t="s">
        <v>1328</v>
      </c>
      <c r="N1636" t="str">
        <f t="shared" si="36"/>
        <v>20090519RCB1052</v>
      </c>
      <c r="O1636" t="e">
        <f>VLOOKUP(N1636,[1]Sheet1!$B:$D,3,FALSE)</f>
        <v>#N/A</v>
      </c>
      <c r="P1636" t="e">
        <f>VLOOKUP(O1636,[2]Sheet1!$1:$1048576,2,FALSE)</f>
        <v>#N/A</v>
      </c>
      <c r="Q1636" t="e">
        <f>VLOOKUP(N1636,[1]Sheet1!$B:$C,2,FALSE)</f>
        <v>#N/A</v>
      </c>
      <c r="R1636" t="e">
        <f>VLOOKUP(N1636,[1]Sheet1!$B:$E,4,FALSE)</f>
        <v>#N/A</v>
      </c>
    </row>
    <row r="1637" spans="1:18" x14ac:dyDescent="0.25">
      <c r="A1637" s="9" t="s">
        <v>1331</v>
      </c>
      <c r="B1637" s="5" t="s">
        <v>1332</v>
      </c>
      <c r="C1637" s="5" t="s">
        <v>33</v>
      </c>
      <c r="D1637" s="13">
        <v>1050</v>
      </c>
      <c r="E1637" s="5" t="s">
        <v>1339</v>
      </c>
      <c r="F1637" s="5">
        <v>20</v>
      </c>
      <c r="G1637" s="5">
        <v>18</v>
      </c>
      <c r="H1637" s="5">
        <v>0</v>
      </c>
      <c r="I1637" s="5">
        <v>1</v>
      </c>
      <c r="J1637" s="5">
        <v>1</v>
      </c>
      <c r="K1637" s="5">
        <v>111.11</v>
      </c>
      <c r="L1637" s="5" t="s">
        <v>40</v>
      </c>
      <c r="M1637" s="6" t="s">
        <v>1328</v>
      </c>
      <c r="N1637" t="str">
        <f t="shared" si="36"/>
        <v>20090519RCB1050</v>
      </c>
      <c r="O1637" t="e">
        <f>VLOOKUP(N1637,[1]Sheet1!$B:$D,3,FALSE)</f>
        <v>#N/A</v>
      </c>
      <c r="P1637" t="e">
        <f>VLOOKUP(O1637,[2]Sheet1!$1:$1048576,2,FALSE)</f>
        <v>#N/A</v>
      </c>
      <c r="Q1637" t="e">
        <f>VLOOKUP(N1637,[1]Sheet1!$B:$C,2,FALSE)</f>
        <v>#N/A</v>
      </c>
      <c r="R1637" t="e">
        <f>VLOOKUP(N1637,[1]Sheet1!$B:$E,4,FALSE)</f>
        <v>#N/A</v>
      </c>
    </row>
    <row r="1638" spans="1:18" x14ac:dyDescent="0.25">
      <c r="A1638" s="8" t="s">
        <v>1331</v>
      </c>
      <c r="B1638" s="3" t="s">
        <v>1332</v>
      </c>
      <c r="C1638" s="3" t="s">
        <v>116</v>
      </c>
      <c r="D1638" s="12">
        <v>1070</v>
      </c>
      <c r="E1638" s="3" t="s">
        <v>26</v>
      </c>
      <c r="F1638" s="3">
        <v>7</v>
      </c>
      <c r="G1638" s="3">
        <v>7</v>
      </c>
      <c r="H1638" s="3">
        <v>0</v>
      </c>
      <c r="I1638" s="3">
        <v>0</v>
      </c>
      <c r="J1638" s="3">
        <v>0</v>
      </c>
      <c r="K1638" s="3">
        <v>100</v>
      </c>
      <c r="L1638" s="3" t="s">
        <v>16</v>
      </c>
      <c r="M1638" s="4" t="s">
        <v>1328</v>
      </c>
      <c r="N1638" t="str">
        <f t="shared" si="36"/>
        <v>20090519RCB1070</v>
      </c>
      <c r="O1638" t="e">
        <f>VLOOKUP(N1638,[1]Sheet1!$B:$D,3,FALSE)</f>
        <v>#N/A</v>
      </c>
      <c r="P1638" t="e">
        <f>VLOOKUP(O1638,[2]Sheet1!$1:$1048576,2,FALSE)</f>
        <v>#N/A</v>
      </c>
      <c r="Q1638" t="e">
        <f>VLOOKUP(N1638,[1]Sheet1!$B:$C,2,FALSE)</f>
        <v>#N/A</v>
      </c>
      <c r="R1638" t="e">
        <f>VLOOKUP(N1638,[1]Sheet1!$B:$E,4,FALSE)</f>
        <v>#N/A</v>
      </c>
    </row>
    <row r="1639" spans="1:18" x14ac:dyDescent="0.25">
      <c r="A1639" s="9" t="s">
        <v>1331</v>
      </c>
      <c r="B1639" s="5" t="s">
        <v>1332</v>
      </c>
      <c r="C1639" s="5" t="s">
        <v>1067</v>
      </c>
      <c r="D1639" s="13">
        <v>1107</v>
      </c>
      <c r="E1639" s="5" t="s">
        <v>1340</v>
      </c>
      <c r="F1639" s="5">
        <v>31</v>
      </c>
      <c r="G1639" s="5">
        <v>24</v>
      </c>
      <c r="H1639" s="5">
        <v>0</v>
      </c>
      <c r="I1639" s="5">
        <v>3</v>
      </c>
      <c r="J1639" s="5">
        <v>1</v>
      </c>
      <c r="K1639" s="5">
        <v>129.16</v>
      </c>
      <c r="L1639" s="5" t="s">
        <v>16</v>
      </c>
      <c r="M1639" s="6" t="s">
        <v>1328</v>
      </c>
      <c r="N1639" t="str">
        <f t="shared" si="36"/>
        <v>20090519RCB1107</v>
      </c>
      <c r="O1639" t="e">
        <f>VLOOKUP(N1639,[1]Sheet1!$B:$D,3,FALSE)</f>
        <v>#N/A</v>
      </c>
      <c r="P1639" t="e">
        <f>VLOOKUP(O1639,[2]Sheet1!$1:$1048576,2,FALSE)</f>
        <v>#N/A</v>
      </c>
      <c r="Q1639" t="e">
        <f>VLOOKUP(N1639,[1]Sheet1!$B:$C,2,FALSE)</f>
        <v>#N/A</v>
      </c>
      <c r="R1639" t="e">
        <f>VLOOKUP(N1639,[1]Sheet1!$B:$E,4,FALSE)</f>
        <v>#N/A</v>
      </c>
    </row>
    <row r="1640" spans="1:18" x14ac:dyDescent="0.25">
      <c r="A1640" s="8" t="s">
        <v>1331</v>
      </c>
      <c r="B1640" s="3" t="s">
        <v>1332</v>
      </c>
      <c r="C1640" s="3" t="s">
        <v>112</v>
      </c>
      <c r="D1640" s="12">
        <v>1133</v>
      </c>
      <c r="E1640" s="3" t="s">
        <v>1341</v>
      </c>
      <c r="F1640" s="3">
        <v>18</v>
      </c>
      <c r="G1640" s="3">
        <v>13</v>
      </c>
      <c r="H1640" s="3">
        <v>0</v>
      </c>
      <c r="I1640" s="3">
        <v>0</v>
      </c>
      <c r="J1640" s="3">
        <v>1</v>
      </c>
      <c r="K1640" s="3">
        <v>138.46</v>
      </c>
      <c r="L1640" s="3" t="s">
        <v>16</v>
      </c>
      <c r="M1640" s="4" t="s">
        <v>1328</v>
      </c>
      <c r="N1640" t="str">
        <f t="shared" si="36"/>
        <v>20090519RCB1133</v>
      </c>
      <c r="O1640" t="e">
        <f>VLOOKUP(N1640,[1]Sheet1!$B:$D,3,FALSE)</f>
        <v>#N/A</v>
      </c>
      <c r="P1640" t="e">
        <f>VLOOKUP(O1640,[2]Sheet1!$1:$1048576,2,FALSE)</f>
        <v>#N/A</v>
      </c>
      <c r="Q1640" t="e">
        <f>VLOOKUP(N1640,[1]Sheet1!$B:$C,2,FALSE)</f>
        <v>#N/A</v>
      </c>
      <c r="R1640" t="e">
        <f>VLOOKUP(N1640,[1]Sheet1!$B:$E,4,FALSE)</f>
        <v>#N/A</v>
      </c>
    </row>
    <row r="1641" spans="1:18" x14ac:dyDescent="0.25">
      <c r="A1641" s="9" t="s">
        <v>1331</v>
      </c>
      <c r="B1641" s="5" t="s">
        <v>1332</v>
      </c>
      <c r="C1641" s="5" t="s">
        <v>118</v>
      </c>
      <c r="D1641" s="13">
        <v>1064</v>
      </c>
      <c r="E1641" s="5" t="s">
        <v>26</v>
      </c>
      <c r="F1641" s="5">
        <v>32</v>
      </c>
      <c r="G1641" s="5">
        <v>13</v>
      </c>
      <c r="H1641" s="5">
        <v>0</v>
      </c>
      <c r="I1641" s="5">
        <v>3</v>
      </c>
      <c r="J1641" s="5">
        <v>2</v>
      </c>
      <c r="K1641" s="5">
        <v>246.15</v>
      </c>
      <c r="L1641" s="5" t="s">
        <v>16</v>
      </c>
      <c r="M1641" s="6" t="s">
        <v>1328</v>
      </c>
      <c r="N1641" t="str">
        <f t="shared" si="36"/>
        <v>20090519RCB1064</v>
      </c>
      <c r="O1641" t="e">
        <f>VLOOKUP(N1641,[1]Sheet1!$B:$D,3,FALSE)</f>
        <v>#N/A</v>
      </c>
      <c r="P1641" t="e">
        <f>VLOOKUP(O1641,[2]Sheet1!$1:$1048576,2,FALSE)</f>
        <v>#N/A</v>
      </c>
      <c r="Q1641" t="e">
        <f>VLOOKUP(N1641,[1]Sheet1!$B:$C,2,FALSE)</f>
        <v>#N/A</v>
      </c>
      <c r="R1641" t="e">
        <f>VLOOKUP(N1641,[1]Sheet1!$B:$E,4,FALSE)</f>
        <v>#N/A</v>
      </c>
    </row>
    <row r="1642" spans="1:18" x14ac:dyDescent="0.25">
      <c r="A1642" s="8" t="s">
        <v>1342</v>
      </c>
      <c r="B1642" s="3" t="s">
        <v>1343</v>
      </c>
      <c r="C1642" s="3" t="s">
        <v>1067</v>
      </c>
      <c r="D1642" s="12">
        <v>1107</v>
      </c>
      <c r="E1642" s="3" t="s">
        <v>625</v>
      </c>
      <c r="F1642" s="3">
        <v>0</v>
      </c>
      <c r="G1642" s="3">
        <v>1</v>
      </c>
      <c r="H1642" s="3">
        <v>0</v>
      </c>
      <c r="I1642" s="3">
        <v>0</v>
      </c>
      <c r="J1642" s="3">
        <v>0</v>
      </c>
      <c r="K1642" s="3">
        <v>0</v>
      </c>
      <c r="L1642" s="3" t="s">
        <v>16</v>
      </c>
      <c r="M1642" s="4" t="s">
        <v>1344</v>
      </c>
      <c r="N1642" t="str">
        <f t="shared" si="36"/>
        <v>20090520CSK1107</v>
      </c>
      <c r="O1642" t="e">
        <f>VLOOKUP(N1642,[1]Sheet1!$B:$D,3,FALSE)</f>
        <v>#N/A</v>
      </c>
      <c r="P1642" t="e">
        <f>VLOOKUP(O1642,[2]Sheet1!$1:$1048576,2,FALSE)</f>
        <v>#N/A</v>
      </c>
      <c r="Q1642" t="e">
        <f>VLOOKUP(N1642,[1]Sheet1!$B:$C,2,FALSE)</f>
        <v>#N/A</v>
      </c>
      <c r="R1642" t="e">
        <f>VLOOKUP(N1642,[1]Sheet1!$B:$E,4,FALSE)</f>
        <v>#N/A</v>
      </c>
    </row>
    <row r="1643" spans="1:18" x14ac:dyDescent="0.25">
      <c r="A1643" s="9" t="s">
        <v>1342</v>
      </c>
      <c r="B1643" s="5" t="s">
        <v>1343</v>
      </c>
      <c r="C1643" s="5" t="s">
        <v>112</v>
      </c>
      <c r="D1643" s="13">
        <v>1133</v>
      </c>
      <c r="E1643" s="5" t="s">
        <v>1345</v>
      </c>
      <c r="F1643" s="5">
        <v>25</v>
      </c>
      <c r="G1643" s="5">
        <v>25</v>
      </c>
      <c r="H1643" s="5">
        <v>0</v>
      </c>
      <c r="I1643" s="5">
        <v>1</v>
      </c>
      <c r="J1643" s="5">
        <v>0</v>
      </c>
      <c r="K1643" s="5">
        <v>100</v>
      </c>
      <c r="L1643" s="5" t="s">
        <v>16</v>
      </c>
      <c r="M1643" s="6" t="s">
        <v>1344</v>
      </c>
      <c r="N1643" t="str">
        <f t="shared" si="36"/>
        <v>20090520CSK1133</v>
      </c>
      <c r="O1643" t="e">
        <f>VLOOKUP(N1643,[1]Sheet1!$B:$D,3,FALSE)</f>
        <v>#N/A</v>
      </c>
      <c r="P1643" t="e">
        <f>VLOOKUP(O1643,[2]Sheet1!$1:$1048576,2,FALSE)</f>
        <v>#N/A</v>
      </c>
      <c r="Q1643" t="e">
        <f>VLOOKUP(N1643,[1]Sheet1!$B:$C,2,FALSE)</f>
        <v>#N/A</v>
      </c>
      <c r="R1643" t="e">
        <f>VLOOKUP(N1643,[1]Sheet1!$B:$E,4,FALSE)</f>
        <v>#N/A</v>
      </c>
    </row>
    <row r="1644" spans="1:18" x14ac:dyDescent="0.25">
      <c r="A1644" s="8" t="s">
        <v>1342</v>
      </c>
      <c r="B1644" s="3" t="s">
        <v>1343</v>
      </c>
      <c r="C1644" s="3" t="s">
        <v>114</v>
      </c>
      <c r="D1644" s="12">
        <v>1061</v>
      </c>
      <c r="E1644" s="3" t="s">
        <v>1346</v>
      </c>
      <c r="F1644" s="3">
        <v>23</v>
      </c>
      <c r="G1644" s="3">
        <v>13</v>
      </c>
      <c r="H1644" s="3">
        <v>0</v>
      </c>
      <c r="I1644" s="3">
        <v>4</v>
      </c>
      <c r="J1644" s="3">
        <v>1</v>
      </c>
      <c r="K1644" s="3">
        <v>176.92</v>
      </c>
      <c r="L1644" s="3" t="s">
        <v>86</v>
      </c>
      <c r="M1644" s="4" t="s">
        <v>1344</v>
      </c>
      <c r="N1644" t="str">
        <f t="shared" si="36"/>
        <v>20090520CSK1061</v>
      </c>
      <c r="O1644" t="e">
        <f>VLOOKUP(N1644,[1]Sheet1!$B:$D,3,FALSE)</f>
        <v>#N/A</v>
      </c>
      <c r="P1644" t="e">
        <f>VLOOKUP(O1644,[2]Sheet1!$1:$1048576,2,FALSE)</f>
        <v>#N/A</v>
      </c>
      <c r="Q1644" t="e">
        <f>VLOOKUP(N1644,[1]Sheet1!$B:$C,2,FALSE)</f>
        <v>#N/A</v>
      </c>
      <c r="R1644" t="e">
        <f>VLOOKUP(N1644,[1]Sheet1!$B:$E,4,FALSE)</f>
        <v>#N/A</v>
      </c>
    </row>
    <row r="1645" spans="1:18" x14ac:dyDescent="0.25">
      <c r="A1645" s="9" t="s">
        <v>1342</v>
      </c>
      <c r="B1645" s="5" t="s">
        <v>1343</v>
      </c>
      <c r="C1645" s="5" t="s">
        <v>344</v>
      </c>
      <c r="D1645" s="13">
        <v>1062</v>
      </c>
      <c r="E1645" s="5" t="s">
        <v>717</v>
      </c>
      <c r="F1645" s="5">
        <v>26</v>
      </c>
      <c r="G1645" s="5">
        <v>37</v>
      </c>
      <c r="H1645" s="5">
        <v>0</v>
      </c>
      <c r="I1645" s="5">
        <v>3</v>
      </c>
      <c r="J1645" s="5">
        <v>0</v>
      </c>
      <c r="K1645" s="5">
        <v>70.27</v>
      </c>
      <c r="L1645" s="5" t="s">
        <v>16</v>
      </c>
      <c r="M1645" s="6" t="s">
        <v>1344</v>
      </c>
      <c r="N1645" t="str">
        <f t="shared" si="36"/>
        <v>20090520CSK1062</v>
      </c>
      <c r="O1645" t="e">
        <f>VLOOKUP(N1645,[1]Sheet1!$B:$D,3,FALSE)</f>
        <v>#N/A</v>
      </c>
      <c r="P1645" t="e">
        <f>VLOOKUP(O1645,[2]Sheet1!$1:$1048576,2,FALSE)</f>
        <v>#N/A</v>
      </c>
      <c r="Q1645" t="e">
        <f>VLOOKUP(N1645,[1]Sheet1!$B:$C,2,FALSE)</f>
        <v>#N/A</v>
      </c>
      <c r="R1645" t="e">
        <f>VLOOKUP(N1645,[1]Sheet1!$B:$E,4,FALSE)</f>
        <v>#N/A</v>
      </c>
    </row>
    <row r="1646" spans="1:18" x14ac:dyDescent="0.25">
      <c r="A1646" s="8" t="s">
        <v>1342</v>
      </c>
      <c r="B1646" s="3" t="s">
        <v>1343</v>
      </c>
      <c r="C1646" s="3" t="s">
        <v>118</v>
      </c>
      <c r="D1646" s="12">
        <v>1064</v>
      </c>
      <c r="E1646" s="3" t="s">
        <v>80</v>
      </c>
      <c r="F1646" s="3">
        <v>42</v>
      </c>
      <c r="G1646" s="3">
        <v>26</v>
      </c>
      <c r="H1646" s="3">
        <v>0</v>
      </c>
      <c r="I1646" s="3">
        <v>3</v>
      </c>
      <c r="J1646" s="3">
        <v>3</v>
      </c>
      <c r="K1646" s="3">
        <v>161.53</v>
      </c>
      <c r="L1646" s="3" t="s">
        <v>16</v>
      </c>
      <c r="M1646" s="4" t="s">
        <v>1344</v>
      </c>
      <c r="N1646" t="str">
        <f t="shared" si="36"/>
        <v>20090520CSK1064</v>
      </c>
      <c r="O1646" t="e">
        <f>VLOOKUP(N1646,[1]Sheet1!$B:$D,3,FALSE)</f>
        <v>#N/A</v>
      </c>
      <c r="P1646" t="e">
        <f>VLOOKUP(O1646,[2]Sheet1!$1:$1048576,2,FALSE)</f>
        <v>#N/A</v>
      </c>
      <c r="Q1646" t="e">
        <f>VLOOKUP(N1646,[1]Sheet1!$B:$C,2,FALSE)</f>
        <v>#N/A</v>
      </c>
      <c r="R1646" t="e">
        <f>VLOOKUP(N1646,[1]Sheet1!$B:$E,4,FALSE)</f>
        <v>#N/A</v>
      </c>
    </row>
    <row r="1647" spans="1:18" x14ac:dyDescent="0.25">
      <c r="A1647" s="9" t="s">
        <v>1342</v>
      </c>
      <c r="B1647" s="5" t="s">
        <v>1343</v>
      </c>
      <c r="C1647" s="5" t="s">
        <v>519</v>
      </c>
      <c r="D1647" s="13">
        <v>1071</v>
      </c>
      <c r="E1647" s="5" t="s">
        <v>1347</v>
      </c>
      <c r="F1647" s="5">
        <v>10</v>
      </c>
      <c r="G1647" s="5">
        <v>15</v>
      </c>
      <c r="H1647" s="5">
        <v>0</v>
      </c>
      <c r="I1647" s="5">
        <v>1</v>
      </c>
      <c r="J1647" s="5">
        <v>0</v>
      </c>
      <c r="K1647" s="5">
        <v>66.66</v>
      </c>
      <c r="L1647" s="5" t="s">
        <v>16</v>
      </c>
      <c r="M1647" s="6" t="s">
        <v>1344</v>
      </c>
      <c r="N1647" t="str">
        <f t="shared" si="36"/>
        <v>20090520CSK1071</v>
      </c>
      <c r="O1647" t="e">
        <f>VLOOKUP(N1647,[1]Sheet1!$B:$D,3,FALSE)</f>
        <v>#N/A</v>
      </c>
      <c r="P1647" t="e">
        <f>VLOOKUP(O1647,[2]Sheet1!$1:$1048576,2,FALSE)</f>
        <v>#N/A</v>
      </c>
      <c r="Q1647" t="e">
        <f>VLOOKUP(N1647,[1]Sheet1!$B:$C,2,FALSE)</f>
        <v>#N/A</v>
      </c>
      <c r="R1647" t="e">
        <f>VLOOKUP(N1647,[1]Sheet1!$B:$E,4,FALSE)</f>
        <v>#N/A</v>
      </c>
    </row>
    <row r="1648" spans="1:18" x14ac:dyDescent="0.25">
      <c r="A1648" s="8" t="s">
        <v>1342</v>
      </c>
      <c r="B1648" s="3" t="s">
        <v>1343</v>
      </c>
      <c r="C1648" s="3" t="s">
        <v>1157</v>
      </c>
      <c r="D1648" s="12">
        <v>1126</v>
      </c>
      <c r="E1648" s="3" t="s">
        <v>26</v>
      </c>
      <c r="F1648" s="3">
        <v>2</v>
      </c>
      <c r="G1648" s="3">
        <v>2</v>
      </c>
      <c r="H1648" s="3">
        <v>0</v>
      </c>
      <c r="I1648" s="3">
        <v>0</v>
      </c>
      <c r="J1648" s="3">
        <v>0</v>
      </c>
      <c r="K1648" s="3">
        <v>100</v>
      </c>
      <c r="L1648" s="3" t="s">
        <v>16</v>
      </c>
      <c r="M1648" s="4" t="s">
        <v>1344</v>
      </c>
      <c r="N1648" t="str">
        <f t="shared" si="36"/>
        <v>20090520CSK1126</v>
      </c>
      <c r="O1648" t="e">
        <f>VLOOKUP(N1648,[1]Sheet1!$B:$D,3,FALSE)</f>
        <v>#N/A</v>
      </c>
      <c r="P1648" t="e">
        <f>VLOOKUP(O1648,[2]Sheet1!$1:$1048576,2,FALSE)</f>
        <v>#N/A</v>
      </c>
      <c r="Q1648" t="e">
        <f>VLOOKUP(N1648,[1]Sheet1!$B:$C,2,FALSE)</f>
        <v>#N/A</v>
      </c>
      <c r="R1648" t="e">
        <f>VLOOKUP(N1648,[1]Sheet1!$B:$E,4,FALSE)</f>
        <v>#N/A</v>
      </c>
    </row>
    <row r="1649" spans="1:18" x14ac:dyDescent="0.25">
      <c r="A1649" s="9" t="s">
        <v>1342</v>
      </c>
      <c r="B1649" s="5" t="s">
        <v>1343</v>
      </c>
      <c r="C1649" s="5" t="s">
        <v>116</v>
      </c>
      <c r="D1649" s="13">
        <v>1070</v>
      </c>
      <c r="E1649" s="5" t="s">
        <v>284</v>
      </c>
      <c r="F1649" s="5">
        <v>0</v>
      </c>
      <c r="G1649" s="5">
        <v>1</v>
      </c>
      <c r="H1649" s="5">
        <v>0</v>
      </c>
      <c r="I1649" s="5">
        <v>0</v>
      </c>
      <c r="J1649" s="5">
        <v>0</v>
      </c>
      <c r="K1649" s="5">
        <v>0</v>
      </c>
      <c r="L1649" s="5" t="s">
        <v>16</v>
      </c>
      <c r="M1649" s="6" t="s">
        <v>1344</v>
      </c>
      <c r="N1649" t="str">
        <f t="shared" si="36"/>
        <v>20090520CSK1070</v>
      </c>
      <c r="O1649" t="e">
        <f>VLOOKUP(N1649,[1]Sheet1!$B:$D,3,FALSE)</f>
        <v>#N/A</v>
      </c>
      <c r="P1649" t="e">
        <f>VLOOKUP(O1649,[2]Sheet1!$1:$1048576,2,FALSE)</f>
        <v>#N/A</v>
      </c>
      <c r="Q1649" t="e">
        <f>VLOOKUP(N1649,[1]Sheet1!$B:$C,2,FALSE)</f>
        <v>#N/A</v>
      </c>
      <c r="R1649" t="e">
        <f>VLOOKUP(N1649,[1]Sheet1!$B:$E,4,FALSE)</f>
        <v>#N/A</v>
      </c>
    </row>
    <row r="1650" spans="1:18" x14ac:dyDescent="0.25">
      <c r="A1650" s="8" t="s">
        <v>1342</v>
      </c>
      <c r="B1650" s="3" t="s">
        <v>1343</v>
      </c>
      <c r="C1650" s="3" t="s">
        <v>1348</v>
      </c>
      <c r="D1650" s="12">
        <v>1146</v>
      </c>
      <c r="E1650" s="3" t="s">
        <v>26</v>
      </c>
      <c r="F1650" s="3">
        <v>0</v>
      </c>
      <c r="G1650" s="3">
        <v>0</v>
      </c>
      <c r="H1650" s="3">
        <v>0</v>
      </c>
      <c r="I1650" s="3">
        <v>0</v>
      </c>
      <c r="J1650" s="3">
        <v>0</v>
      </c>
      <c r="K1650" s="3">
        <v>0</v>
      </c>
      <c r="L1650" s="3" t="s">
        <v>16</v>
      </c>
      <c r="M1650" s="4" t="s">
        <v>1344</v>
      </c>
      <c r="N1650" t="str">
        <f t="shared" si="36"/>
        <v>20090520CSK1146</v>
      </c>
      <c r="O1650" t="e">
        <f>VLOOKUP(N1650,[1]Sheet1!$B:$D,3,FALSE)</f>
        <v>#N/A</v>
      </c>
      <c r="P1650" t="e">
        <f>VLOOKUP(O1650,[2]Sheet1!$1:$1048576,2,FALSE)</f>
        <v>#N/A</v>
      </c>
      <c r="Q1650" t="e">
        <f>VLOOKUP(N1650,[1]Sheet1!$B:$C,2,FALSE)</f>
        <v>#N/A</v>
      </c>
      <c r="R1650" t="e">
        <f>VLOOKUP(N1650,[1]Sheet1!$B:$E,4,FALSE)</f>
        <v>#N/A</v>
      </c>
    </row>
    <row r="1651" spans="1:18" x14ac:dyDescent="0.25">
      <c r="A1651" s="9" t="s">
        <v>1342</v>
      </c>
      <c r="B1651" s="5" t="s">
        <v>1343</v>
      </c>
      <c r="C1651" s="5" t="s">
        <v>160</v>
      </c>
      <c r="D1651" s="13">
        <v>1046</v>
      </c>
      <c r="E1651" s="5" t="s">
        <v>26</v>
      </c>
      <c r="F1651" s="5">
        <v>1</v>
      </c>
      <c r="G1651" s="5">
        <v>1</v>
      </c>
      <c r="H1651" s="5">
        <v>0</v>
      </c>
      <c r="I1651" s="5">
        <v>0</v>
      </c>
      <c r="J1651" s="5">
        <v>0</v>
      </c>
      <c r="K1651" s="5">
        <v>100</v>
      </c>
      <c r="L1651" s="5" t="s">
        <v>16</v>
      </c>
      <c r="M1651" s="6" t="s">
        <v>1344</v>
      </c>
      <c r="N1651" t="str">
        <f t="shared" si="36"/>
        <v>20090520CSK1046</v>
      </c>
      <c r="O1651" t="str">
        <f>VLOOKUP(N1651,[1]Sheet1!$B:$D,3,FALSE)</f>
        <v>Kings XI Punjab</v>
      </c>
      <c r="P1651" t="str">
        <f>VLOOKUP(O1651,[2]Sheet1!$1:$1048576,2,FALSE)</f>
        <v>Team 4</v>
      </c>
      <c r="Q1651">
        <f>VLOOKUP(N1651,[1]Sheet1!$B:$C,2,FALSE)</f>
        <v>2</v>
      </c>
      <c r="R1651">
        <f>VLOOKUP(N1651,[1]Sheet1!$B:$E,4,FALSE)</f>
        <v>9</v>
      </c>
    </row>
    <row r="1652" spans="1:18" x14ac:dyDescent="0.25">
      <c r="A1652" s="8" t="s">
        <v>1342</v>
      </c>
      <c r="B1652" s="3" t="s">
        <v>1343</v>
      </c>
      <c r="C1652" s="3" t="s">
        <v>89</v>
      </c>
      <c r="D1652" s="12">
        <v>1113</v>
      </c>
      <c r="E1652" s="3" t="s">
        <v>1349</v>
      </c>
      <c r="F1652" s="3">
        <v>11</v>
      </c>
      <c r="G1652" s="3">
        <v>10</v>
      </c>
      <c r="H1652" s="3">
        <v>0</v>
      </c>
      <c r="I1652" s="3">
        <v>2</v>
      </c>
      <c r="J1652" s="3">
        <v>0</v>
      </c>
      <c r="K1652" s="3">
        <v>110</v>
      </c>
      <c r="L1652" s="3" t="s">
        <v>16</v>
      </c>
      <c r="M1652" s="4" t="s">
        <v>1344</v>
      </c>
      <c r="N1652" t="str">
        <f t="shared" si="36"/>
        <v>20090520CSK1113</v>
      </c>
      <c r="O1652" t="str">
        <f>VLOOKUP(N1652,[1]Sheet1!$B:$D,3,FALSE)</f>
        <v>Kings XI Punjab</v>
      </c>
      <c r="P1652" t="str">
        <f>VLOOKUP(O1652,[2]Sheet1!$1:$1048576,2,FALSE)</f>
        <v>Team 4</v>
      </c>
      <c r="Q1652">
        <f>VLOOKUP(N1652,[1]Sheet1!$B:$C,2,FALSE)</f>
        <v>2</v>
      </c>
      <c r="R1652">
        <f>VLOOKUP(N1652,[1]Sheet1!$B:$E,4,FALSE)</f>
        <v>2</v>
      </c>
    </row>
    <row r="1653" spans="1:18" x14ac:dyDescent="0.25">
      <c r="A1653" s="9" t="s">
        <v>1342</v>
      </c>
      <c r="B1653" s="5" t="s">
        <v>1343</v>
      </c>
      <c r="C1653" s="5" t="s">
        <v>562</v>
      </c>
      <c r="D1653" s="13">
        <v>1139</v>
      </c>
      <c r="E1653" s="5" t="s">
        <v>1225</v>
      </c>
      <c r="F1653" s="5">
        <v>1</v>
      </c>
      <c r="G1653" s="5">
        <v>2</v>
      </c>
      <c r="H1653" s="5">
        <v>0</v>
      </c>
      <c r="I1653" s="5">
        <v>0</v>
      </c>
      <c r="J1653" s="5">
        <v>0</v>
      </c>
      <c r="K1653" s="5">
        <v>50</v>
      </c>
      <c r="L1653" s="5" t="s">
        <v>16</v>
      </c>
      <c r="M1653" s="6" t="s">
        <v>1344</v>
      </c>
      <c r="N1653" t="str">
        <f t="shared" si="36"/>
        <v>20090520CSK1139</v>
      </c>
      <c r="O1653" t="str">
        <f>VLOOKUP(N1653,[1]Sheet1!$B:$D,3,FALSE)</f>
        <v>Kings XI Punjab</v>
      </c>
      <c r="P1653" t="str">
        <f>VLOOKUP(O1653,[2]Sheet1!$1:$1048576,2,FALSE)</f>
        <v>Team 4</v>
      </c>
      <c r="Q1653">
        <f>VLOOKUP(N1653,[1]Sheet1!$B:$C,2,FALSE)</f>
        <v>2</v>
      </c>
      <c r="R1653">
        <f>VLOOKUP(N1653,[1]Sheet1!$B:$E,4,FALSE)</f>
        <v>3</v>
      </c>
    </row>
    <row r="1654" spans="1:18" x14ac:dyDescent="0.25">
      <c r="A1654" s="8" t="s">
        <v>1342</v>
      </c>
      <c r="B1654" s="3" t="s">
        <v>1343</v>
      </c>
      <c r="C1654" s="3" t="s">
        <v>109</v>
      </c>
      <c r="D1654" s="12">
        <v>1089</v>
      </c>
      <c r="E1654" s="3" t="s">
        <v>1350</v>
      </c>
      <c r="F1654" s="3">
        <v>0</v>
      </c>
      <c r="G1654" s="3">
        <v>2</v>
      </c>
      <c r="H1654" s="3">
        <v>0</v>
      </c>
      <c r="I1654" s="3">
        <v>0</v>
      </c>
      <c r="J1654" s="3">
        <v>0</v>
      </c>
      <c r="K1654" s="3">
        <v>0</v>
      </c>
      <c r="L1654" s="3" t="s">
        <v>16</v>
      </c>
      <c r="M1654" s="4" t="s">
        <v>1344</v>
      </c>
      <c r="N1654" t="str">
        <f t="shared" si="36"/>
        <v>20090520CSK1089</v>
      </c>
      <c r="O1654" t="e">
        <f>VLOOKUP(N1654,[1]Sheet1!$B:$D,3,FALSE)</f>
        <v>#N/A</v>
      </c>
      <c r="P1654" t="e">
        <f>VLOOKUP(O1654,[2]Sheet1!$1:$1048576,2,FALSE)</f>
        <v>#N/A</v>
      </c>
      <c r="Q1654" t="e">
        <f>VLOOKUP(N1654,[1]Sheet1!$B:$C,2,FALSE)</f>
        <v>#N/A</v>
      </c>
      <c r="R1654" t="e">
        <f>VLOOKUP(N1654,[1]Sheet1!$B:$E,4,FALSE)</f>
        <v>#N/A</v>
      </c>
    </row>
    <row r="1655" spans="1:18" x14ac:dyDescent="0.25">
      <c r="A1655" s="9" t="s">
        <v>1342</v>
      </c>
      <c r="B1655" s="5" t="s">
        <v>1343</v>
      </c>
      <c r="C1655" s="5" t="s">
        <v>166</v>
      </c>
      <c r="D1655" s="13">
        <v>1124</v>
      </c>
      <c r="E1655" s="5" t="s">
        <v>99</v>
      </c>
      <c r="F1655" s="5">
        <v>9</v>
      </c>
      <c r="G1655" s="5">
        <v>12</v>
      </c>
      <c r="H1655" s="5">
        <v>0</v>
      </c>
      <c r="I1655" s="5">
        <v>0</v>
      </c>
      <c r="J1655" s="5">
        <v>1</v>
      </c>
      <c r="K1655" s="5">
        <v>75</v>
      </c>
      <c r="L1655" s="5" t="s">
        <v>16</v>
      </c>
      <c r="M1655" s="6" t="s">
        <v>1344</v>
      </c>
      <c r="N1655" t="str">
        <f t="shared" si="36"/>
        <v>20090520CSK1124</v>
      </c>
      <c r="O1655" t="str">
        <f>VLOOKUP(N1655,[1]Sheet1!$B:$D,3,FALSE)</f>
        <v>Kings XI Punjab</v>
      </c>
      <c r="P1655" t="str">
        <f>VLOOKUP(O1655,[2]Sheet1!$1:$1048576,2,FALSE)</f>
        <v>Team 4</v>
      </c>
      <c r="Q1655">
        <f>VLOOKUP(N1655,[1]Sheet1!$B:$C,2,FALSE)</f>
        <v>2</v>
      </c>
      <c r="R1655">
        <f>VLOOKUP(N1655,[1]Sheet1!$B:$E,4,FALSE)</f>
        <v>1</v>
      </c>
    </row>
    <row r="1656" spans="1:18" x14ac:dyDescent="0.25">
      <c r="A1656" s="8" t="s">
        <v>1342</v>
      </c>
      <c r="B1656" s="3" t="s">
        <v>1343</v>
      </c>
      <c r="C1656" s="3" t="s">
        <v>87</v>
      </c>
      <c r="D1656" s="12">
        <v>1042</v>
      </c>
      <c r="E1656" s="3" t="s">
        <v>1351</v>
      </c>
      <c r="F1656" s="3">
        <v>20</v>
      </c>
      <c r="G1656" s="3">
        <v>18</v>
      </c>
      <c r="H1656" s="3">
        <v>0</v>
      </c>
      <c r="I1656" s="3">
        <v>2</v>
      </c>
      <c r="J1656" s="3">
        <v>1</v>
      </c>
      <c r="K1656" s="3">
        <v>111.11</v>
      </c>
      <c r="L1656" s="3" t="s">
        <v>40</v>
      </c>
      <c r="M1656" s="4" t="s">
        <v>1344</v>
      </c>
      <c r="N1656" t="str">
        <f t="shared" si="36"/>
        <v>20090520CSK1042</v>
      </c>
      <c r="O1656" t="str">
        <f>VLOOKUP(N1656,[1]Sheet1!$B:$D,3,FALSE)</f>
        <v>Kings XI Punjab</v>
      </c>
      <c r="P1656" t="str">
        <f>VLOOKUP(O1656,[2]Sheet1!$1:$1048576,2,FALSE)</f>
        <v>Team 4</v>
      </c>
      <c r="Q1656">
        <f>VLOOKUP(N1656,[1]Sheet1!$B:$C,2,FALSE)</f>
        <v>2</v>
      </c>
      <c r="R1656">
        <f>VLOOKUP(N1656,[1]Sheet1!$B:$E,4,FALSE)</f>
        <v>4</v>
      </c>
    </row>
    <row r="1657" spans="1:18" x14ac:dyDescent="0.25">
      <c r="A1657" s="9" t="s">
        <v>1342</v>
      </c>
      <c r="B1657" s="5" t="s">
        <v>1343</v>
      </c>
      <c r="C1657" s="5" t="s">
        <v>90</v>
      </c>
      <c r="D1657" s="13">
        <v>1045</v>
      </c>
      <c r="E1657" s="5" t="s">
        <v>913</v>
      </c>
      <c r="F1657" s="5">
        <v>17</v>
      </c>
      <c r="G1657" s="5">
        <v>11</v>
      </c>
      <c r="H1657" s="5">
        <v>0</v>
      </c>
      <c r="I1657" s="5">
        <v>2</v>
      </c>
      <c r="J1657" s="5">
        <v>0</v>
      </c>
      <c r="K1657" s="5">
        <v>154.54</v>
      </c>
      <c r="L1657" s="5" t="s">
        <v>16</v>
      </c>
      <c r="M1657" s="6" t="s">
        <v>1344</v>
      </c>
      <c r="N1657" t="str">
        <f t="shared" si="36"/>
        <v>20090520CSK1045</v>
      </c>
      <c r="O1657" t="str">
        <f>VLOOKUP(N1657,[1]Sheet1!$B:$D,3,FALSE)</f>
        <v>Kings XI Punjab</v>
      </c>
      <c r="P1657" t="str">
        <f>VLOOKUP(O1657,[2]Sheet1!$1:$1048576,2,FALSE)</f>
        <v>Team 4</v>
      </c>
      <c r="Q1657">
        <f>VLOOKUP(N1657,[1]Sheet1!$B:$C,2,FALSE)</f>
        <v>2</v>
      </c>
      <c r="R1657">
        <f>VLOOKUP(N1657,[1]Sheet1!$B:$E,4,FALSE)</f>
        <v>7</v>
      </c>
    </row>
    <row r="1658" spans="1:18" x14ac:dyDescent="0.25">
      <c r="A1658" s="8" t="s">
        <v>1342</v>
      </c>
      <c r="B1658" s="3" t="s">
        <v>1343</v>
      </c>
      <c r="C1658" s="3" t="s">
        <v>168</v>
      </c>
      <c r="D1658" s="12">
        <v>1134</v>
      </c>
      <c r="E1658" s="3" t="s">
        <v>26</v>
      </c>
      <c r="F1658" s="3">
        <v>0</v>
      </c>
      <c r="G1658" s="3">
        <v>5</v>
      </c>
      <c r="H1658" s="3">
        <v>0</v>
      </c>
      <c r="I1658" s="3">
        <v>0</v>
      </c>
      <c r="J1658" s="3">
        <v>0</v>
      </c>
      <c r="K1658" s="3">
        <v>0</v>
      </c>
      <c r="L1658" s="3" t="s">
        <v>16</v>
      </c>
      <c r="M1658" s="4" t="s">
        <v>1344</v>
      </c>
      <c r="N1658" t="str">
        <f t="shared" si="36"/>
        <v>20090520CSK1134</v>
      </c>
      <c r="O1658" t="str">
        <f>VLOOKUP(N1658,[1]Sheet1!$B:$D,3,FALSE)</f>
        <v>Kings XI Punjab</v>
      </c>
      <c r="P1658" t="str">
        <f>VLOOKUP(O1658,[2]Sheet1!$1:$1048576,2,FALSE)</f>
        <v>Team 4</v>
      </c>
      <c r="Q1658">
        <f>VLOOKUP(N1658,[1]Sheet1!$B:$C,2,FALSE)</f>
        <v>2</v>
      </c>
      <c r="R1658">
        <f>VLOOKUP(N1658,[1]Sheet1!$B:$E,4,FALSE)</f>
        <v>8</v>
      </c>
    </row>
    <row r="1659" spans="1:18" x14ac:dyDescent="0.25">
      <c r="A1659" s="9" t="s">
        <v>1342</v>
      </c>
      <c r="B1659" s="5" t="s">
        <v>1343</v>
      </c>
      <c r="C1659" s="5" t="s">
        <v>95</v>
      </c>
      <c r="D1659" s="13">
        <v>1043</v>
      </c>
      <c r="E1659" s="5" t="s">
        <v>1175</v>
      </c>
      <c r="F1659" s="5">
        <v>56</v>
      </c>
      <c r="G1659" s="5">
        <v>43</v>
      </c>
      <c r="H1659" s="5">
        <v>0</v>
      </c>
      <c r="I1659" s="5">
        <v>4</v>
      </c>
      <c r="J1659" s="5">
        <v>1</v>
      </c>
      <c r="K1659" s="5">
        <v>130.22999999999999</v>
      </c>
      <c r="L1659" s="5" t="s">
        <v>20</v>
      </c>
      <c r="M1659" s="6" t="s">
        <v>1344</v>
      </c>
      <c r="N1659" t="str">
        <f t="shared" si="36"/>
        <v>20090520CSK1043</v>
      </c>
      <c r="O1659" t="str">
        <f>VLOOKUP(N1659,[1]Sheet1!$B:$D,3,FALSE)</f>
        <v>Kings XI Punjab</v>
      </c>
      <c r="P1659" t="str">
        <f>VLOOKUP(O1659,[2]Sheet1!$1:$1048576,2,FALSE)</f>
        <v>Team 4</v>
      </c>
      <c r="Q1659">
        <f>VLOOKUP(N1659,[1]Sheet1!$B:$C,2,FALSE)</f>
        <v>2</v>
      </c>
      <c r="R1659">
        <f>VLOOKUP(N1659,[1]Sheet1!$B:$E,4,FALSE)</f>
        <v>5</v>
      </c>
    </row>
    <row r="1660" spans="1:18" x14ac:dyDescent="0.25">
      <c r="A1660" s="8" t="s">
        <v>1342</v>
      </c>
      <c r="B1660" s="3" t="s">
        <v>1343</v>
      </c>
      <c r="C1660" s="3" t="s">
        <v>157</v>
      </c>
      <c r="D1660" s="12">
        <v>1093</v>
      </c>
      <c r="E1660" s="3" t="s">
        <v>1177</v>
      </c>
      <c r="F1660" s="3">
        <v>12</v>
      </c>
      <c r="G1660" s="3">
        <v>19</v>
      </c>
      <c r="H1660" s="3">
        <v>0</v>
      </c>
      <c r="I1660" s="3">
        <v>0</v>
      </c>
      <c r="J1660" s="3">
        <v>0</v>
      </c>
      <c r="K1660" s="3">
        <v>63.15</v>
      </c>
      <c r="L1660" s="3" t="s">
        <v>16</v>
      </c>
      <c r="M1660" s="4" t="s">
        <v>1344</v>
      </c>
      <c r="N1660" t="str">
        <f t="shared" si="36"/>
        <v>20090520CSK1093</v>
      </c>
      <c r="O1660" t="str">
        <f>VLOOKUP(N1660,[1]Sheet1!$B:$D,3,FALSE)</f>
        <v>Kings XI Punjab</v>
      </c>
      <c r="P1660" t="str">
        <f>VLOOKUP(O1660,[2]Sheet1!$1:$1048576,2,FALSE)</f>
        <v>Team 4</v>
      </c>
      <c r="Q1660">
        <f>VLOOKUP(N1660,[1]Sheet1!$B:$C,2,FALSE)</f>
        <v>2</v>
      </c>
      <c r="R1660">
        <f>VLOOKUP(N1660,[1]Sheet1!$B:$E,4,FALSE)</f>
        <v>6</v>
      </c>
    </row>
    <row r="1661" spans="1:18" x14ac:dyDescent="0.25">
      <c r="A1661" s="9" t="s">
        <v>1352</v>
      </c>
      <c r="B1661" s="5" t="s">
        <v>1353</v>
      </c>
      <c r="C1661" s="5" t="s">
        <v>53</v>
      </c>
      <c r="D1661" s="13">
        <v>1035</v>
      </c>
      <c r="E1661" s="5" t="s">
        <v>1354</v>
      </c>
      <c r="F1661" s="5">
        <v>24</v>
      </c>
      <c r="G1661" s="5">
        <v>18</v>
      </c>
      <c r="H1661" s="5">
        <v>0</v>
      </c>
      <c r="I1661" s="5">
        <v>3</v>
      </c>
      <c r="J1661" s="5">
        <v>0</v>
      </c>
      <c r="K1661" s="5">
        <v>133.33000000000001</v>
      </c>
      <c r="L1661" s="5" t="s">
        <v>16</v>
      </c>
      <c r="M1661" s="6" t="s">
        <v>1344</v>
      </c>
      <c r="N1661" t="str">
        <f t="shared" si="36"/>
        <v>20090520KKR1035</v>
      </c>
      <c r="O1661" t="str">
        <f>VLOOKUP(N1661,[1]Sheet1!$B:$D,3,FALSE)</f>
        <v>Rajasthan Royals</v>
      </c>
      <c r="P1661" t="str">
        <f>VLOOKUP(O1661,[2]Sheet1!$1:$1048576,2,FALSE)</f>
        <v>Team 7</v>
      </c>
      <c r="Q1661">
        <f>VLOOKUP(N1661,[1]Sheet1!$B:$C,2,FALSE)</f>
        <v>1</v>
      </c>
      <c r="R1661">
        <f>VLOOKUP(N1661,[1]Sheet1!$B:$E,4,FALSE)</f>
        <v>7</v>
      </c>
    </row>
    <row r="1662" spans="1:18" x14ac:dyDescent="0.25">
      <c r="A1662" s="8" t="s">
        <v>1352</v>
      </c>
      <c r="B1662" s="3" t="s">
        <v>1353</v>
      </c>
      <c r="C1662" s="3" t="s">
        <v>59</v>
      </c>
      <c r="D1662" s="12">
        <v>1033</v>
      </c>
      <c r="E1662" s="3" t="s">
        <v>178</v>
      </c>
      <c r="F1662" s="3">
        <v>1</v>
      </c>
      <c r="G1662" s="3">
        <v>5</v>
      </c>
      <c r="H1662" s="3">
        <v>0</v>
      </c>
      <c r="I1662" s="3">
        <v>0</v>
      </c>
      <c r="J1662" s="3">
        <v>0</v>
      </c>
      <c r="K1662" s="3">
        <v>20</v>
      </c>
      <c r="L1662" s="3" t="s">
        <v>16</v>
      </c>
      <c r="M1662" s="4" t="s">
        <v>1344</v>
      </c>
      <c r="N1662" t="str">
        <f t="shared" si="36"/>
        <v>20090520KKR1033</v>
      </c>
      <c r="O1662" t="str">
        <f>VLOOKUP(N1662,[1]Sheet1!$B:$D,3,FALSE)</f>
        <v>Rajasthan Royals</v>
      </c>
      <c r="P1662" t="str">
        <f>VLOOKUP(O1662,[2]Sheet1!$1:$1048576,2,FALSE)</f>
        <v>Team 7</v>
      </c>
      <c r="Q1662">
        <f>VLOOKUP(N1662,[1]Sheet1!$B:$C,2,FALSE)</f>
        <v>1</v>
      </c>
      <c r="R1662">
        <f>VLOOKUP(N1662,[1]Sheet1!$B:$E,4,FALSE)</f>
        <v>6</v>
      </c>
    </row>
    <row r="1663" spans="1:18" x14ac:dyDescent="0.25">
      <c r="A1663" s="9" t="s">
        <v>1352</v>
      </c>
      <c r="B1663" s="5" t="s">
        <v>1353</v>
      </c>
      <c r="C1663" s="5" t="s">
        <v>1135</v>
      </c>
      <c r="D1663" s="13">
        <v>1116</v>
      </c>
      <c r="E1663" s="5" t="s">
        <v>1355</v>
      </c>
      <c r="F1663" s="5">
        <v>9</v>
      </c>
      <c r="G1663" s="5">
        <v>17</v>
      </c>
      <c r="H1663" s="5">
        <v>0</v>
      </c>
      <c r="I1663" s="5">
        <v>1</v>
      </c>
      <c r="J1663" s="5">
        <v>0</v>
      </c>
      <c r="K1663" s="5">
        <v>52.94</v>
      </c>
      <c r="L1663" s="5" t="s">
        <v>20</v>
      </c>
      <c r="M1663" s="6" t="s">
        <v>1344</v>
      </c>
      <c r="N1663" t="str">
        <f t="shared" si="36"/>
        <v>20090520KKR1116</v>
      </c>
      <c r="O1663" t="str">
        <f>VLOOKUP(N1663,[1]Sheet1!$B:$D,3,FALSE)</f>
        <v>Rajasthan Royals</v>
      </c>
      <c r="P1663" t="str">
        <f>VLOOKUP(O1663,[2]Sheet1!$1:$1048576,2,FALSE)</f>
        <v>Team 7</v>
      </c>
      <c r="Q1663">
        <f>VLOOKUP(N1663,[1]Sheet1!$B:$C,2,FALSE)</f>
        <v>1</v>
      </c>
      <c r="R1663">
        <f>VLOOKUP(N1663,[1]Sheet1!$B:$E,4,FALSE)</f>
        <v>1</v>
      </c>
    </row>
    <row r="1664" spans="1:18" x14ac:dyDescent="0.25">
      <c r="A1664" s="8" t="s">
        <v>1352</v>
      </c>
      <c r="B1664" s="3" t="s">
        <v>1353</v>
      </c>
      <c r="C1664" s="3" t="s">
        <v>1293</v>
      </c>
      <c r="D1664" s="12">
        <v>1141</v>
      </c>
      <c r="E1664" s="3" t="s">
        <v>1356</v>
      </c>
      <c r="F1664" s="3">
        <v>37</v>
      </c>
      <c r="G1664" s="3">
        <v>31</v>
      </c>
      <c r="H1664" s="3">
        <v>0</v>
      </c>
      <c r="I1664" s="3">
        <v>3</v>
      </c>
      <c r="J1664" s="3">
        <v>0</v>
      </c>
      <c r="K1664" s="3">
        <v>119.35</v>
      </c>
      <c r="L1664" s="3" t="s">
        <v>16</v>
      </c>
      <c r="M1664" s="4" t="s">
        <v>1344</v>
      </c>
      <c r="N1664" t="str">
        <f t="shared" si="36"/>
        <v>20090520KKR1141</v>
      </c>
      <c r="O1664" t="str">
        <f>VLOOKUP(N1664,[1]Sheet1!$B:$D,3,FALSE)</f>
        <v>Rajasthan Royals</v>
      </c>
      <c r="P1664" t="str">
        <f>VLOOKUP(O1664,[2]Sheet1!$1:$1048576,2,FALSE)</f>
        <v>Team 7</v>
      </c>
      <c r="Q1664">
        <f>VLOOKUP(N1664,[1]Sheet1!$B:$C,2,FALSE)</f>
        <v>1</v>
      </c>
      <c r="R1664">
        <f>VLOOKUP(N1664,[1]Sheet1!$B:$E,4,FALSE)</f>
        <v>5</v>
      </c>
    </row>
    <row r="1665" spans="1:18" x14ac:dyDescent="0.25">
      <c r="A1665" s="9" t="s">
        <v>1352</v>
      </c>
      <c r="B1665" s="5" t="s">
        <v>1353</v>
      </c>
      <c r="C1665" s="5" t="s">
        <v>1357</v>
      </c>
      <c r="D1665" s="13">
        <v>1147</v>
      </c>
      <c r="E1665" s="5" t="s">
        <v>599</v>
      </c>
      <c r="F1665" s="5">
        <v>0</v>
      </c>
      <c r="G1665" s="5">
        <v>1</v>
      </c>
      <c r="H1665" s="5">
        <v>0</v>
      </c>
      <c r="I1665" s="5">
        <v>0</v>
      </c>
      <c r="J1665" s="5">
        <v>0</v>
      </c>
      <c r="K1665" s="5">
        <v>0</v>
      </c>
      <c r="L1665" s="5" t="s">
        <v>16</v>
      </c>
      <c r="M1665" s="6" t="s">
        <v>1344</v>
      </c>
      <c r="N1665" t="str">
        <f t="shared" si="36"/>
        <v>20090520KKR1147</v>
      </c>
      <c r="O1665" t="str">
        <f>VLOOKUP(N1665,[1]Sheet1!$B:$D,3,FALSE)</f>
        <v>Rajasthan Royals</v>
      </c>
      <c r="P1665" t="str">
        <f>VLOOKUP(O1665,[2]Sheet1!$1:$1048576,2,FALSE)</f>
        <v>Team 7</v>
      </c>
      <c r="Q1665">
        <f>VLOOKUP(N1665,[1]Sheet1!$B:$C,2,FALSE)</f>
        <v>1</v>
      </c>
      <c r="R1665">
        <f>VLOOKUP(N1665,[1]Sheet1!$B:$E,4,FALSE)</f>
        <v>11</v>
      </c>
    </row>
    <row r="1666" spans="1:18" x14ac:dyDescent="0.25">
      <c r="A1666" s="8" t="s">
        <v>1352</v>
      </c>
      <c r="B1666" s="3" t="s">
        <v>1353</v>
      </c>
      <c r="C1666" s="3" t="s">
        <v>72</v>
      </c>
      <c r="D1666" s="12">
        <v>1109</v>
      </c>
      <c r="E1666" s="3" t="s">
        <v>26</v>
      </c>
      <c r="F1666" s="3">
        <v>6</v>
      </c>
      <c r="G1666" s="3">
        <v>10</v>
      </c>
      <c r="H1666" s="3">
        <v>0</v>
      </c>
      <c r="I1666" s="3">
        <v>0</v>
      </c>
      <c r="J1666" s="3">
        <v>0</v>
      </c>
      <c r="K1666" s="3">
        <v>60</v>
      </c>
      <c r="L1666" s="3" t="s">
        <v>16</v>
      </c>
      <c r="M1666" s="4" t="s">
        <v>1344</v>
      </c>
      <c r="N1666" t="str">
        <f t="shared" si="36"/>
        <v>20090520KKR1109</v>
      </c>
      <c r="O1666" t="e">
        <f>VLOOKUP(N1666,[1]Sheet1!$B:$D,3,FALSE)</f>
        <v>#N/A</v>
      </c>
      <c r="P1666" t="e">
        <f>VLOOKUP(O1666,[2]Sheet1!$1:$1048576,2,FALSE)</f>
        <v>#N/A</v>
      </c>
      <c r="Q1666" t="e">
        <f>VLOOKUP(N1666,[1]Sheet1!$B:$C,2,FALSE)</f>
        <v>#N/A</v>
      </c>
      <c r="R1666" t="e">
        <f>VLOOKUP(N1666,[1]Sheet1!$B:$E,4,FALSE)</f>
        <v>#N/A</v>
      </c>
    </row>
    <row r="1667" spans="1:18" x14ac:dyDescent="0.25">
      <c r="A1667" s="9" t="s">
        <v>1352</v>
      </c>
      <c r="B1667" s="5" t="s">
        <v>1353</v>
      </c>
      <c r="C1667" s="5" t="s">
        <v>950</v>
      </c>
      <c r="D1667" s="13">
        <v>1084</v>
      </c>
      <c r="E1667" s="5" t="s">
        <v>547</v>
      </c>
      <c r="F1667" s="5">
        <v>11</v>
      </c>
      <c r="G1667" s="5">
        <v>13</v>
      </c>
      <c r="H1667" s="5">
        <v>0</v>
      </c>
      <c r="I1667" s="5">
        <v>0</v>
      </c>
      <c r="J1667" s="5">
        <v>0</v>
      </c>
      <c r="K1667" s="5">
        <v>84.61</v>
      </c>
      <c r="L1667" s="5" t="s">
        <v>16</v>
      </c>
      <c r="M1667" s="6" t="s">
        <v>1344</v>
      </c>
      <c r="N1667" t="str">
        <f t="shared" ref="N1667:N1730" si="37">CONCATENATE(A1667,D1667)</f>
        <v>20090520KKR1084</v>
      </c>
      <c r="O1667" t="e">
        <f>VLOOKUP(N1667,[1]Sheet1!$B:$D,3,FALSE)</f>
        <v>#N/A</v>
      </c>
      <c r="P1667" t="e">
        <f>VLOOKUP(O1667,[2]Sheet1!$1:$1048576,2,FALSE)</f>
        <v>#N/A</v>
      </c>
      <c r="Q1667" t="e">
        <f>VLOOKUP(N1667,[1]Sheet1!$B:$C,2,FALSE)</f>
        <v>#N/A</v>
      </c>
      <c r="R1667" t="e">
        <f>VLOOKUP(N1667,[1]Sheet1!$B:$E,4,FALSE)</f>
        <v>#N/A</v>
      </c>
    </row>
    <row r="1668" spans="1:18" x14ac:dyDescent="0.25">
      <c r="A1668" s="8" t="s">
        <v>1352</v>
      </c>
      <c r="B1668" s="3" t="s">
        <v>1353</v>
      </c>
      <c r="C1668" s="3" t="s">
        <v>70</v>
      </c>
      <c r="D1668" s="12">
        <v>1036</v>
      </c>
      <c r="E1668" s="3" t="s">
        <v>599</v>
      </c>
      <c r="F1668" s="3">
        <v>6</v>
      </c>
      <c r="G1668" s="3">
        <v>3</v>
      </c>
      <c r="H1668" s="3">
        <v>0</v>
      </c>
      <c r="I1668" s="3">
        <v>0</v>
      </c>
      <c r="J1668" s="3">
        <v>1</v>
      </c>
      <c r="K1668" s="3">
        <v>200</v>
      </c>
      <c r="L1668" s="3" t="s">
        <v>40</v>
      </c>
      <c r="M1668" s="4" t="s">
        <v>1344</v>
      </c>
      <c r="N1668" t="str">
        <f t="shared" si="37"/>
        <v>20090520KKR1036</v>
      </c>
      <c r="O1668" t="str">
        <f>VLOOKUP(N1668,[1]Sheet1!$B:$D,3,FALSE)</f>
        <v>Rajasthan Royals</v>
      </c>
      <c r="P1668" t="str">
        <f>VLOOKUP(O1668,[2]Sheet1!$1:$1048576,2,FALSE)</f>
        <v>Team 7</v>
      </c>
      <c r="Q1668">
        <f>VLOOKUP(N1668,[1]Sheet1!$B:$C,2,FALSE)</f>
        <v>1</v>
      </c>
      <c r="R1668">
        <f>VLOOKUP(N1668,[1]Sheet1!$B:$E,4,FALSE)</f>
        <v>9</v>
      </c>
    </row>
    <row r="1669" spans="1:18" x14ac:dyDescent="0.25">
      <c r="A1669" s="9" t="s">
        <v>1352</v>
      </c>
      <c r="B1669" s="5" t="s">
        <v>1353</v>
      </c>
      <c r="C1669" s="5" t="s">
        <v>66</v>
      </c>
      <c r="D1669" s="13">
        <v>1049</v>
      </c>
      <c r="E1669" s="5" t="s">
        <v>678</v>
      </c>
      <c r="F1669" s="5">
        <v>2</v>
      </c>
      <c r="G1669" s="5">
        <v>8</v>
      </c>
      <c r="H1669" s="5">
        <v>0</v>
      </c>
      <c r="I1669" s="5">
        <v>0</v>
      </c>
      <c r="J1669" s="5">
        <v>0</v>
      </c>
      <c r="K1669" s="5">
        <v>25</v>
      </c>
      <c r="L1669" s="5" t="s">
        <v>40</v>
      </c>
      <c r="M1669" s="6" t="s">
        <v>1344</v>
      </c>
      <c r="N1669" t="str">
        <f t="shared" si="37"/>
        <v>20090520KKR1049</v>
      </c>
      <c r="O1669" t="e">
        <f>VLOOKUP(N1669,[1]Sheet1!$B:$D,3,FALSE)</f>
        <v>#N/A</v>
      </c>
      <c r="P1669" t="e">
        <f>VLOOKUP(O1669,[2]Sheet1!$1:$1048576,2,FALSE)</f>
        <v>#N/A</v>
      </c>
      <c r="Q1669" t="e">
        <f>VLOOKUP(N1669,[1]Sheet1!$B:$C,2,FALSE)</f>
        <v>#N/A</v>
      </c>
      <c r="R1669" t="e">
        <f>VLOOKUP(N1669,[1]Sheet1!$B:$E,4,FALSE)</f>
        <v>#N/A</v>
      </c>
    </row>
    <row r="1670" spans="1:18" x14ac:dyDescent="0.25">
      <c r="A1670" s="8" t="s">
        <v>1352</v>
      </c>
      <c r="B1670" s="3" t="s">
        <v>1353</v>
      </c>
      <c r="C1670" s="3" t="s">
        <v>380</v>
      </c>
      <c r="D1670" s="12">
        <v>1074</v>
      </c>
      <c r="E1670" s="3" t="s">
        <v>26</v>
      </c>
      <c r="F1670" s="3">
        <v>79</v>
      </c>
      <c r="G1670" s="3">
        <v>55</v>
      </c>
      <c r="H1670" s="3">
        <v>0</v>
      </c>
      <c r="I1670" s="3">
        <v>8</v>
      </c>
      <c r="J1670" s="3">
        <v>1</v>
      </c>
      <c r="K1670" s="3">
        <v>143.63</v>
      </c>
      <c r="L1670" s="3" t="s">
        <v>16</v>
      </c>
      <c r="M1670" s="4" t="s">
        <v>1344</v>
      </c>
      <c r="N1670" t="str">
        <f t="shared" si="37"/>
        <v>20090520KKR1074</v>
      </c>
      <c r="O1670" t="e">
        <f>VLOOKUP(N1670,[1]Sheet1!$B:$D,3,FALSE)</f>
        <v>#N/A</v>
      </c>
      <c r="P1670" t="e">
        <f>VLOOKUP(O1670,[2]Sheet1!$1:$1048576,2,FALSE)</f>
        <v>#N/A</v>
      </c>
      <c r="Q1670" t="e">
        <f>VLOOKUP(N1670,[1]Sheet1!$B:$C,2,FALSE)</f>
        <v>#N/A</v>
      </c>
      <c r="R1670" t="e">
        <f>VLOOKUP(N1670,[1]Sheet1!$B:$E,4,FALSE)</f>
        <v>#N/A</v>
      </c>
    </row>
    <row r="1671" spans="1:18" x14ac:dyDescent="0.25">
      <c r="A1671" s="9" t="s">
        <v>1352</v>
      </c>
      <c r="B1671" s="5" t="s">
        <v>1353</v>
      </c>
      <c r="C1671" s="5" t="s">
        <v>477</v>
      </c>
      <c r="D1671" s="13">
        <v>1038</v>
      </c>
      <c r="E1671" s="5" t="s">
        <v>26</v>
      </c>
      <c r="F1671" s="5">
        <v>23</v>
      </c>
      <c r="G1671" s="5">
        <v>10</v>
      </c>
      <c r="H1671" s="5">
        <v>0</v>
      </c>
      <c r="I1671" s="5">
        <v>5</v>
      </c>
      <c r="J1671" s="5">
        <v>0</v>
      </c>
      <c r="K1671" s="5">
        <v>230</v>
      </c>
      <c r="L1671" s="5" t="s">
        <v>16</v>
      </c>
      <c r="M1671" s="6" t="s">
        <v>1344</v>
      </c>
      <c r="N1671" t="str">
        <f t="shared" si="37"/>
        <v>20090520KKR1038</v>
      </c>
      <c r="O1671" t="str">
        <f>VLOOKUP(N1671,[1]Sheet1!$B:$D,3,FALSE)</f>
        <v>Rajasthan Royals</v>
      </c>
      <c r="P1671" t="str">
        <f>VLOOKUP(O1671,[2]Sheet1!$1:$1048576,2,FALSE)</f>
        <v>Team 7</v>
      </c>
      <c r="Q1671">
        <f>VLOOKUP(N1671,[1]Sheet1!$B:$C,2,FALSE)</f>
        <v>1</v>
      </c>
      <c r="R1671">
        <f>VLOOKUP(N1671,[1]Sheet1!$B:$E,4,FALSE)</f>
        <v>10</v>
      </c>
    </row>
    <row r="1672" spans="1:18" x14ac:dyDescent="0.25">
      <c r="A1672" s="8" t="s">
        <v>1352</v>
      </c>
      <c r="B1672" s="3" t="s">
        <v>1353</v>
      </c>
      <c r="C1672" s="3" t="s">
        <v>65</v>
      </c>
      <c r="D1672" s="12">
        <v>1048</v>
      </c>
      <c r="E1672" s="3" t="s">
        <v>1295</v>
      </c>
      <c r="F1672" s="3">
        <v>8</v>
      </c>
      <c r="G1672" s="3">
        <v>8</v>
      </c>
      <c r="H1672" s="3">
        <v>0</v>
      </c>
      <c r="I1672" s="3">
        <v>1</v>
      </c>
      <c r="J1672" s="3">
        <v>0</v>
      </c>
      <c r="K1672" s="3">
        <v>100</v>
      </c>
      <c r="L1672" s="3" t="s">
        <v>16</v>
      </c>
      <c r="M1672" s="4" t="s">
        <v>1344</v>
      </c>
      <c r="N1672" t="str">
        <f t="shared" si="37"/>
        <v>20090520KKR1048</v>
      </c>
      <c r="O1672" t="e">
        <f>VLOOKUP(N1672,[1]Sheet1!$B:$D,3,FALSE)</f>
        <v>#N/A</v>
      </c>
      <c r="P1672" t="e">
        <f>VLOOKUP(O1672,[2]Sheet1!$1:$1048576,2,FALSE)</f>
        <v>#N/A</v>
      </c>
      <c r="Q1672" t="e">
        <f>VLOOKUP(N1672,[1]Sheet1!$B:$C,2,FALSE)</f>
        <v>#N/A</v>
      </c>
      <c r="R1672" t="e">
        <f>VLOOKUP(N1672,[1]Sheet1!$B:$E,4,FALSE)</f>
        <v>#N/A</v>
      </c>
    </row>
    <row r="1673" spans="1:18" x14ac:dyDescent="0.25">
      <c r="A1673" s="9" t="s">
        <v>1352</v>
      </c>
      <c r="B1673" s="5" t="s">
        <v>1353</v>
      </c>
      <c r="C1673" s="5" t="s">
        <v>945</v>
      </c>
      <c r="D1673" s="13">
        <v>1083</v>
      </c>
      <c r="E1673" s="5" t="s">
        <v>1358</v>
      </c>
      <c r="F1673" s="5">
        <v>6</v>
      </c>
      <c r="G1673" s="5">
        <v>10</v>
      </c>
      <c r="H1673" s="5">
        <v>0</v>
      </c>
      <c r="I1673" s="5">
        <v>1</v>
      </c>
      <c r="J1673" s="5">
        <v>0</v>
      </c>
      <c r="K1673" s="5">
        <v>60</v>
      </c>
      <c r="L1673" s="5" t="s">
        <v>16</v>
      </c>
      <c r="M1673" s="6" t="s">
        <v>1344</v>
      </c>
      <c r="N1673" t="str">
        <f t="shared" si="37"/>
        <v>20090520KKR1083</v>
      </c>
      <c r="O1673" t="str">
        <f>VLOOKUP(N1673,[1]Sheet1!$B:$D,3,FALSE)</f>
        <v>Rajasthan Royals</v>
      </c>
      <c r="P1673" t="str">
        <f>VLOOKUP(O1673,[2]Sheet1!$1:$1048576,2,FALSE)</f>
        <v>Team 7</v>
      </c>
      <c r="Q1673">
        <f>VLOOKUP(N1673,[1]Sheet1!$B:$C,2,FALSE)</f>
        <v>1</v>
      </c>
      <c r="R1673">
        <f>VLOOKUP(N1673,[1]Sheet1!$B:$E,4,FALSE)</f>
        <v>2</v>
      </c>
    </row>
    <row r="1674" spans="1:18" x14ac:dyDescent="0.25">
      <c r="A1674" s="8" t="s">
        <v>1352</v>
      </c>
      <c r="B1674" s="3" t="s">
        <v>1353</v>
      </c>
      <c r="C1674" s="3" t="s">
        <v>211</v>
      </c>
      <c r="D1674" s="12">
        <v>1029</v>
      </c>
      <c r="E1674" s="3" t="s">
        <v>1359</v>
      </c>
      <c r="F1674" s="3">
        <v>0</v>
      </c>
      <c r="G1674" s="3">
        <v>4</v>
      </c>
      <c r="H1674" s="3">
        <v>0</v>
      </c>
      <c r="I1674" s="3">
        <v>0</v>
      </c>
      <c r="J1674" s="3">
        <v>0</v>
      </c>
      <c r="K1674" s="3">
        <v>0</v>
      </c>
      <c r="L1674" s="3" t="s">
        <v>16</v>
      </c>
      <c r="M1674" s="4" t="s">
        <v>1344</v>
      </c>
      <c r="N1674" t="str">
        <f t="shared" si="37"/>
        <v>20090520KKR1029</v>
      </c>
      <c r="O1674" t="e">
        <f>VLOOKUP(N1674,[1]Sheet1!$B:$D,3,FALSE)</f>
        <v>#N/A</v>
      </c>
      <c r="P1674" t="e">
        <f>VLOOKUP(O1674,[2]Sheet1!$1:$1048576,2,FALSE)</f>
        <v>#N/A</v>
      </c>
      <c r="Q1674" t="e">
        <f>VLOOKUP(N1674,[1]Sheet1!$B:$C,2,FALSE)</f>
        <v>#N/A</v>
      </c>
      <c r="R1674" t="e">
        <f>VLOOKUP(N1674,[1]Sheet1!$B:$E,4,FALSE)</f>
        <v>#N/A</v>
      </c>
    </row>
    <row r="1675" spans="1:18" x14ac:dyDescent="0.25">
      <c r="A1675" s="9" t="s">
        <v>1352</v>
      </c>
      <c r="B1675" s="5" t="s">
        <v>1353</v>
      </c>
      <c r="C1675" s="5" t="s">
        <v>557</v>
      </c>
      <c r="D1675" s="13">
        <v>1075</v>
      </c>
      <c r="E1675" s="5" t="s">
        <v>1360</v>
      </c>
      <c r="F1675" s="5">
        <v>33</v>
      </c>
      <c r="G1675" s="5">
        <v>41</v>
      </c>
      <c r="H1675" s="5">
        <v>0</v>
      </c>
      <c r="I1675" s="5">
        <v>1</v>
      </c>
      <c r="J1675" s="5">
        <v>0</v>
      </c>
      <c r="K1675" s="5">
        <v>80.48</v>
      </c>
      <c r="L1675" s="5" t="s">
        <v>16</v>
      </c>
      <c r="M1675" s="6" t="s">
        <v>1344</v>
      </c>
      <c r="N1675" t="str">
        <f t="shared" si="37"/>
        <v>20090520KKR1075</v>
      </c>
      <c r="O1675" t="e">
        <f>VLOOKUP(N1675,[1]Sheet1!$B:$D,3,FALSE)</f>
        <v>#N/A</v>
      </c>
      <c r="P1675" t="e">
        <f>VLOOKUP(O1675,[2]Sheet1!$1:$1048576,2,FALSE)</f>
        <v>#N/A</v>
      </c>
      <c r="Q1675" t="e">
        <f>VLOOKUP(N1675,[1]Sheet1!$B:$C,2,FALSE)</f>
        <v>#N/A</v>
      </c>
      <c r="R1675" t="e">
        <f>VLOOKUP(N1675,[1]Sheet1!$B:$E,4,FALSE)</f>
        <v>#N/A</v>
      </c>
    </row>
    <row r="1676" spans="1:18" x14ac:dyDescent="0.25">
      <c r="A1676" s="8" t="s">
        <v>1352</v>
      </c>
      <c r="B1676" s="3" t="s">
        <v>1353</v>
      </c>
      <c r="C1676" s="3" t="s">
        <v>283</v>
      </c>
      <c r="D1676" s="12">
        <v>1076</v>
      </c>
      <c r="E1676" s="3" t="s">
        <v>26</v>
      </c>
      <c r="F1676" s="3">
        <v>23</v>
      </c>
      <c r="G1676" s="3">
        <v>11</v>
      </c>
      <c r="H1676" s="3">
        <v>0</v>
      </c>
      <c r="I1676" s="3">
        <v>1</v>
      </c>
      <c r="J1676" s="3">
        <v>1</v>
      </c>
      <c r="K1676" s="3">
        <v>209.09</v>
      </c>
      <c r="L1676" s="3" t="s">
        <v>20</v>
      </c>
      <c r="M1676" s="4" t="s">
        <v>1344</v>
      </c>
      <c r="N1676" t="str">
        <f t="shared" si="37"/>
        <v>20090520KKR1076</v>
      </c>
      <c r="O1676" t="e">
        <f>VLOOKUP(N1676,[1]Sheet1!$B:$D,3,FALSE)</f>
        <v>#N/A</v>
      </c>
      <c r="P1676" t="e">
        <f>VLOOKUP(O1676,[2]Sheet1!$1:$1048576,2,FALSE)</f>
        <v>#N/A</v>
      </c>
      <c r="Q1676" t="e">
        <f>VLOOKUP(N1676,[1]Sheet1!$B:$C,2,FALSE)</f>
        <v>#N/A</v>
      </c>
      <c r="R1676" t="e">
        <f>VLOOKUP(N1676,[1]Sheet1!$B:$E,4,FALSE)</f>
        <v>#N/A</v>
      </c>
    </row>
    <row r="1677" spans="1:18" x14ac:dyDescent="0.25">
      <c r="A1677" s="9" t="s">
        <v>1361</v>
      </c>
      <c r="B1677" s="5">
        <v>51</v>
      </c>
      <c r="C1677" s="5" t="s">
        <v>75</v>
      </c>
      <c r="D1677" s="13">
        <v>1010</v>
      </c>
      <c r="E1677" s="5" t="s">
        <v>1362</v>
      </c>
      <c r="F1677" s="5">
        <v>25</v>
      </c>
      <c r="G1677" s="5">
        <v>19</v>
      </c>
      <c r="H1677" s="5">
        <v>0</v>
      </c>
      <c r="I1677" s="5">
        <v>4</v>
      </c>
      <c r="J1677" s="5">
        <v>0</v>
      </c>
      <c r="K1677" s="5">
        <v>131.57</v>
      </c>
      <c r="L1677" s="5" t="s">
        <v>16</v>
      </c>
      <c r="M1677" s="6" t="s">
        <v>1363</v>
      </c>
      <c r="N1677" t="str">
        <f t="shared" si="37"/>
        <v>20090521DC1010</v>
      </c>
      <c r="O1677" t="e">
        <f>VLOOKUP(N1677,[1]Sheet1!$B:$D,3,FALSE)</f>
        <v>#N/A</v>
      </c>
      <c r="P1677" t="e">
        <f>VLOOKUP(O1677,[2]Sheet1!$1:$1048576,2,FALSE)</f>
        <v>#N/A</v>
      </c>
      <c r="Q1677" t="e">
        <f>VLOOKUP(N1677,[1]Sheet1!$B:$C,2,FALSE)</f>
        <v>#N/A</v>
      </c>
      <c r="R1677" t="e">
        <f>VLOOKUP(N1677,[1]Sheet1!$B:$E,4,FALSE)</f>
        <v>#N/A</v>
      </c>
    </row>
    <row r="1678" spans="1:18" x14ac:dyDescent="0.25">
      <c r="A1678" s="8" t="s">
        <v>1361</v>
      </c>
      <c r="B1678" s="3">
        <v>51</v>
      </c>
      <c r="C1678" s="3" t="s">
        <v>372</v>
      </c>
      <c r="D1678" s="12">
        <v>1053</v>
      </c>
      <c r="E1678" s="3" t="s">
        <v>26</v>
      </c>
      <c r="F1678" s="3">
        <v>71</v>
      </c>
      <c r="G1678" s="3">
        <v>44</v>
      </c>
      <c r="H1678" s="3">
        <v>0</v>
      </c>
      <c r="I1678" s="3">
        <v>4</v>
      </c>
      <c r="J1678" s="3">
        <v>4</v>
      </c>
      <c r="K1678" s="3">
        <v>161.36000000000001</v>
      </c>
      <c r="L1678" s="3" t="s">
        <v>16</v>
      </c>
      <c r="M1678" s="4" t="s">
        <v>1363</v>
      </c>
      <c r="N1678" t="str">
        <f t="shared" si="37"/>
        <v>20090521DC1053</v>
      </c>
      <c r="O1678" t="e">
        <f>VLOOKUP(N1678,[1]Sheet1!$B:$D,3,FALSE)</f>
        <v>#N/A</v>
      </c>
      <c r="P1678" t="e">
        <f>VLOOKUP(O1678,[2]Sheet1!$1:$1048576,2,FALSE)</f>
        <v>#N/A</v>
      </c>
      <c r="Q1678" t="e">
        <f>VLOOKUP(N1678,[1]Sheet1!$B:$C,2,FALSE)</f>
        <v>#N/A</v>
      </c>
      <c r="R1678" t="e">
        <f>VLOOKUP(N1678,[1]Sheet1!$B:$E,4,FALSE)</f>
        <v>#N/A</v>
      </c>
    </row>
    <row r="1679" spans="1:18" x14ac:dyDescent="0.25">
      <c r="A1679" s="9" t="s">
        <v>1361</v>
      </c>
      <c r="B1679" s="5">
        <v>51</v>
      </c>
      <c r="C1679" s="5" t="s">
        <v>33</v>
      </c>
      <c r="D1679" s="13">
        <v>1050</v>
      </c>
      <c r="E1679" s="5" t="s">
        <v>1116</v>
      </c>
      <c r="F1679" s="5">
        <v>81</v>
      </c>
      <c r="G1679" s="5">
        <v>48</v>
      </c>
      <c r="H1679" s="5">
        <v>0</v>
      </c>
      <c r="I1679" s="5">
        <v>11</v>
      </c>
      <c r="J1679" s="5">
        <v>3</v>
      </c>
      <c r="K1679" s="5">
        <v>168.75</v>
      </c>
      <c r="L1679" s="5" t="s">
        <v>40</v>
      </c>
      <c r="M1679" s="6" t="s">
        <v>1363</v>
      </c>
      <c r="N1679" t="str">
        <f t="shared" si="37"/>
        <v>20090521DC1050</v>
      </c>
      <c r="O1679" t="e">
        <f>VLOOKUP(N1679,[1]Sheet1!$B:$D,3,FALSE)</f>
        <v>#N/A</v>
      </c>
      <c r="P1679" t="e">
        <f>VLOOKUP(O1679,[2]Sheet1!$1:$1048576,2,FALSE)</f>
        <v>#N/A</v>
      </c>
      <c r="Q1679" t="e">
        <f>VLOOKUP(N1679,[1]Sheet1!$B:$C,2,FALSE)</f>
        <v>#N/A</v>
      </c>
      <c r="R1679" t="e">
        <f>VLOOKUP(N1679,[1]Sheet1!$B:$E,4,FALSE)</f>
        <v>#N/A</v>
      </c>
    </row>
    <row r="1680" spans="1:18" x14ac:dyDescent="0.25">
      <c r="A1680" s="8" t="s">
        <v>1361</v>
      </c>
      <c r="B1680" s="3">
        <v>51</v>
      </c>
      <c r="C1680" s="3" t="s">
        <v>104</v>
      </c>
      <c r="D1680" s="12">
        <v>1102</v>
      </c>
      <c r="E1680" s="3" t="s">
        <v>26</v>
      </c>
      <c r="F1680" s="3">
        <v>25</v>
      </c>
      <c r="G1680" s="3">
        <v>13</v>
      </c>
      <c r="H1680" s="3">
        <v>0</v>
      </c>
      <c r="I1680" s="3">
        <v>2</v>
      </c>
      <c r="J1680" s="3">
        <v>1</v>
      </c>
      <c r="K1680" s="3">
        <v>192.3</v>
      </c>
      <c r="L1680" s="3" t="s">
        <v>20</v>
      </c>
      <c r="M1680" s="4" t="s">
        <v>1363</v>
      </c>
      <c r="N1680" t="str">
        <f t="shared" si="37"/>
        <v>20090521DC1102</v>
      </c>
      <c r="O1680" t="e">
        <f>VLOOKUP(N1680,[1]Sheet1!$B:$D,3,FALSE)</f>
        <v>#N/A</v>
      </c>
      <c r="P1680" t="e">
        <f>VLOOKUP(O1680,[2]Sheet1!$1:$1048576,2,FALSE)</f>
        <v>#N/A</v>
      </c>
      <c r="Q1680" t="e">
        <f>VLOOKUP(N1680,[1]Sheet1!$B:$C,2,FALSE)</f>
        <v>#N/A</v>
      </c>
      <c r="R1680" t="e">
        <f>VLOOKUP(N1680,[1]Sheet1!$B:$E,4,FALSE)</f>
        <v>#N/A</v>
      </c>
    </row>
    <row r="1681" spans="1:18" x14ac:dyDescent="0.25">
      <c r="A1681" s="9" t="s">
        <v>1361</v>
      </c>
      <c r="B1681" s="5">
        <v>51</v>
      </c>
      <c r="C1681" s="5" t="s">
        <v>45</v>
      </c>
      <c r="D1681" s="13">
        <v>1137</v>
      </c>
      <c r="E1681" s="5" t="s">
        <v>1314</v>
      </c>
      <c r="F1681" s="5">
        <v>3</v>
      </c>
      <c r="G1681" s="5">
        <v>2</v>
      </c>
      <c r="H1681" s="5">
        <v>0</v>
      </c>
      <c r="I1681" s="5">
        <v>0</v>
      </c>
      <c r="J1681" s="5">
        <v>0</v>
      </c>
      <c r="K1681" s="5">
        <v>150</v>
      </c>
      <c r="L1681" s="5" t="s">
        <v>16</v>
      </c>
      <c r="M1681" s="6" t="s">
        <v>1363</v>
      </c>
      <c r="N1681" t="str">
        <f t="shared" si="37"/>
        <v>20090521DC1137</v>
      </c>
      <c r="O1681" t="e">
        <f>VLOOKUP(N1681,[1]Sheet1!$B:$D,3,FALSE)</f>
        <v>#N/A</v>
      </c>
      <c r="P1681" t="e">
        <f>VLOOKUP(O1681,[2]Sheet1!$1:$1048576,2,FALSE)</f>
        <v>#N/A</v>
      </c>
      <c r="Q1681" t="e">
        <f>VLOOKUP(N1681,[1]Sheet1!$B:$C,2,FALSE)</f>
        <v>#N/A</v>
      </c>
      <c r="R1681" t="e">
        <f>VLOOKUP(N1681,[1]Sheet1!$B:$E,4,FALSE)</f>
        <v>#N/A</v>
      </c>
    </row>
    <row r="1682" spans="1:18" x14ac:dyDescent="0.25">
      <c r="A1682" s="8" t="s">
        <v>1361</v>
      </c>
      <c r="B1682" s="3">
        <v>51</v>
      </c>
      <c r="C1682" s="3" t="s">
        <v>385</v>
      </c>
      <c r="D1682" s="12">
        <v>1065</v>
      </c>
      <c r="E1682" s="3" t="s">
        <v>26</v>
      </c>
      <c r="F1682" s="3">
        <v>21</v>
      </c>
      <c r="G1682" s="3">
        <v>10</v>
      </c>
      <c r="H1682" s="3">
        <v>0</v>
      </c>
      <c r="I1682" s="3">
        <v>1</v>
      </c>
      <c r="J1682" s="3">
        <v>2</v>
      </c>
      <c r="K1682" s="3">
        <v>210</v>
      </c>
      <c r="L1682" s="3" t="s">
        <v>16</v>
      </c>
      <c r="M1682" s="4" t="s">
        <v>1363</v>
      </c>
      <c r="N1682" t="str">
        <f t="shared" si="37"/>
        <v>20090521DC1065</v>
      </c>
      <c r="O1682" t="e">
        <f>VLOOKUP(N1682,[1]Sheet1!$B:$D,3,FALSE)</f>
        <v>#N/A</v>
      </c>
      <c r="P1682" t="e">
        <f>VLOOKUP(O1682,[2]Sheet1!$1:$1048576,2,FALSE)</f>
        <v>#N/A</v>
      </c>
      <c r="Q1682" t="e">
        <f>VLOOKUP(N1682,[1]Sheet1!$B:$C,2,FALSE)</f>
        <v>#N/A</v>
      </c>
      <c r="R1682" t="e">
        <f>VLOOKUP(N1682,[1]Sheet1!$B:$E,4,FALSE)</f>
        <v>#N/A</v>
      </c>
    </row>
    <row r="1683" spans="1:18" x14ac:dyDescent="0.25">
      <c r="A1683" s="9" t="s">
        <v>1361</v>
      </c>
      <c r="B1683" s="5">
        <v>51</v>
      </c>
      <c r="C1683" s="5" t="s">
        <v>1364</v>
      </c>
      <c r="D1683" s="13">
        <v>1148</v>
      </c>
      <c r="E1683" s="5" t="s">
        <v>501</v>
      </c>
      <c r="F1683" s="5">
        <v>30</v>
      </c>
      <c r="G1683" s="5">
        <v>27</v>
      </c>
      <c r="H1683" s="5">
        <v>0</v>
      </c>
      <c r="I1683" s="5">
        <v>4</v>
      </c>
      <c r="J1683" s="5">
        <v>0</v>
      </c>
      <c r="K1683" s="5">
        <v>111.11</v>
      </c>
      <c r="L1683" s="5" t="s">
        <v>16</v>
      </c>
      <c r="M1683" s="6" t="s">
        <v>1363</v>
      </c>
      <c r="N1683" t="str">
        <f t="shared" si="37"/>
        <v>20090521DC1148</v>
      </c>
      <c r="O1683" t="e">
        <f>VLOOKUP(N1683,[1]Sheet1!$B:$D,3,FALSE)</f>
        <v>#N/A</v>
      </c>
      <c r="P1683" t="e">
        <f>VLOOKUP(O1683,[2]Sheet1!$1:$1048576,2,FALSE)</f>
        <v>#N/A</v>
      </c>
      <c r="Q1683" t="e">
        <f>VLOOKUP(N1683,[1]Sheet1!$B:$C,2,FALSE)</f>
        <v>#N/A</v>
      </c>
      <c r="R1683" t="e">
        <f>VLOOKUP(N1683,[1]Sheet1!$B:$E,4,FALSE)</f>
        <v>#N/A</v>
      </c>
    </row>
    <row r="1684" spans="1:18" x14ac:dyDescent="0.25">
      <c r="A1684" s="8" t="s">
        <v>1361</v>
      </c>
      <c r="B1684" s="3">
        <v>51</v>
      </c>
      <c r="C1684" s="3" t="s">
        <v>38</v>
      </c>
      <c r="D1684" s="12">
        <v>1052</v>
      </c>
      <c r="E1684" s="3" t="s">
        <v>786</v>
      </c>
      <c r="F1684" s="3">
        <v>4</v>
      </c>
      <c r="G1684" s="3">
        <v>14</v>
      </c>
      <c r="H1684" s="3">
        <v>0</v>
      </c>
      <c r="I1684" s="3">
        <v>0</v>
      </c>
      <c r="J1684" s="3">
        <v>0</v>
      </c>
      <c r="K1684" s="3">
        <v>28.57</v>
      </c>
      <c r="L1684" s="3" t="s">
        <v>16</v>
      </c>
      <c r="M1684" s="4" t="s">
        <v>1363</v>
      </c>
      <c r="N1684" t="str">
        <f t="shared" si="37"/>
        <v>20090521DC1052</v>
      </c>
      <c r="O1684" t="e">
        <f>VLOOKUP(N1684,[1]Sheet1!$B:$D,3,FALSE)</f>
        <v>#N/A</v>
      </c>
      <c r="P1684" t="e">
        <f>VLOOKUP(O1684,[2]Sheet1!$1:$1048576,2,FALSE)</f>
        <v>#N/A</v>
      </c>
      <c r="Q1684" t="e">
        <f>VLOOKUP(N1684,[1]Sheet1!$B:$C,2,FALSE)</f>
        <v>#N/A</v>
      </c>
      <c r="R1684" t="e">
        <f>VLOOKUP(N1684,[1]Sheet1!$B:$E,4,FALSE)</f>
        <v>#N/A</v>
      </c>
    </row>
    <row r="1685" spans="1:18" x14ac:dyDescent="0.25">
      <c r="A1685" s="9" t="s">
        <v>1361</v>
      </c>
      <c r="B1685" s="5">
        <v>51</v>
      </c>
      <c r="C1685" s="5" t="s">
        <v>84</v>
      </c>
      <c r="D1685" s="13">
        <v>1014</v>
      </c>
      <c r="E1685" s="5" t="s">
        <v>26</v>
      </c>
      <c r="F1685" s="5">
        <v>40</v>
      </c>
      <c r="G1685" s="5">
        <v>28</v>
      </c>
      <c r="H1685" s="5">
        <v>0</v>
      </c>
      <c r="I1685" s="5">
        <v>4</v>
      </c>
      <c r="J1685" s="5">
        <v>1</v>
      </c>
      <c r="K1685" s="5">
        <v>142.85</v>
      </c>
      <c r="L1685" s="5" t="s">
        <v>86</v>
      </c>
      <c r="M1685" s="6" t="s">
        <v>1363</v>
      </c>
      <c r="N1685" t="str">
        <f t="shared" si="37"/>
        <v>20090521DC1014</v>
      </c>
      <c r="O1685" t="e">
        <f>VLOOKUP(N1685,[1]Sheet1!$B:$D,3,FALSE)</f>
        <v>#N/A</v>
      </c>
      <c r="P1685" t="e">
        <f>VLOOKUP(O1685,[2]Sheet1!$1:$1048576,2,FALSE)</f>
        <v>#N/A</v>
      </c>
      <c r="Q1685" t="e">
        <f>VLOOKUP(N1685,[1]Sheet1!$B:$C,2,FALSE)</f>
        <v>#N/A</v>
      </c>
      <c r="R1685" t="e">
        <f>VLOOKUP(N1685,[1]Sheet1!$B:$E,4,FALSE)</f>
        <v>#N/A</v>
      </c>
    </row>
    <row r="1686" spans="1:18" x14ac:dyDescent="0.25">
      <c r="A1686" s="8" t="s">
        <v>1361</v>
      </c>
      <c r="B1686" s="3">
        <v>51</v>
      </c>
      <c r="C1686" s="3" t="s">
        <v>77</v>
      </c>
      <c r="D1686" s="12">
        <v>1012</v>
      </c>
      <c r="E1686" s="3" t="s">
        <v>111</v>
      </c>
      <c r="F1686" s="3">
        <v>52</v>
      </c>
      <c r="G1686" s="3">
        <v>36</v>
      </c>
      <c r="H1686" s="3">
        <v>0</v>
      </c>
      <c r="I1686" s="3">
        <v>3</v>
      </c>
      <c r="J1686" s="3">
        <v>3</v>
      </c>
      <c r="K1686" s="3">
        <v>144.44</v>
      </c>
      <c r="L1686" s="3" t="s">
        <v>16</v>
      </c>
      <c r="M1686" s="4" t="s">
        <v>1363</v>
      </c>
      <c r="N1686" t="str">
        <f t="shared" si="37"/>
        <v>20090521DC1012</v>
      </c>
      <c r="O1686" t="e">
        <f>VLOOKUP(N1686,[1]Sheet1!$B:$D,3,FALSE)</f>
        <v>#N/A</v>
      </c>
      <c r="P1686" t="e">
        <f>VLOOKUP(O1686,[2]Sheet1!$1:$1048576,2,FALSE)</f>
        <v>#N/A</v>
      </c>
      <c r="Q1686" t="e">
        <f>VLOOKUP(N1686,[1]Sheet1!$B:$C,2,FALSE)</f>
        <v>#N/A</v>
      </c>
      <c r="R1686" t="e">
        <f>VLOOKUP(N1686,[1]Sheet1!$B:$E,4,FALSE)</f>
        <v>#N/A</v>
      </c>
    </row>
    <row r="1687" spans="1:18" x14ac:dyDescent="0.25">
      <c r="A1687" s="9" t="s">
        <v>1365</v>
      </c>
      <c r="B1687" s="5" t="s">
        <v>1366</v>
      </c>
      <c r="C1687" s="5" t="s">
        <v>380</v>
      </c>
      <c r="D1687" s="13">
        <v>1074</v>
      </c>
      <c r="E1687" s="5" t="s">
        <v>1367</v>
      </c>
      <c r="F1687" s="5">
        <v>28</v>
      </c>
      <c r="G1687" s="5">
        <v>29</v>
      </c>
      <c r="H1687" s="5">
        <v>0</v>
      </c>
      <c r="I1687" s="5">
        <v>3</v>
      </c>
      <c r="J1687" s="5">
        <v>0</v>
      </c>
      <c r="K1687" s="5">
        <v>96.55</v>
      </c>
      <c r="L1687" s="5" t="s">
        <v>16</v>
      </c>
      <c r="M1687" s="6" t="s">
        <v>1368</v>
      </c>
      <c r="N1687" t="str">
        <f t="shared" si="37"/>
        <v>20090521RCB1074</v>
      </c>
      <c r="O1687" t="e">
        <f>VLOOKUP(N1687,[1]Sheet1!$B:$D,3,FALSE)</f>
        <v>#N/A</v>
      </c>
      <c r="P1687" t="e">
        <f>VLOOKUP(O1687,[2]Sheet1!$1:$1048576,2,FALSE)</f>
        <v>#N/A</v>
      </c>
      <c r="Q1687" t="e">
        <f>VLOOKUP(N1687,[1]Sheet1!$B:$C,2,FALSE)</f>
        <v>#N/A</v>
      </c>
      <c r="R1687" t="e">
        <f>VLOOKUP(N1687,[1]Sheet1!$B:$E,4,FALSE)</f>
        <v>#N/A</v>
      </c>
    </row>
    <row r="1688" spans="1:18" x14ac:dyDescent="0.25">
      <c r="A1688" s="8" t="s">
        <v>1365</v>
      </c>
      <c r="B1688" s="3" t="s">
        <v>1366</v>
      </c>
      <c r="C1688" s="3" t="s">
        <v>283</v>
      </c>
      <c r="D1688" s="12">
        <v>1076</v>
      </c>
      <c r="E1688" s="3" t="s">
        <v>1369</v>
      </c>
      <c r="F1688" s="3">
        <v>31</v>
      </c>
      <c r="G1688" s="3">
        <v>29</v>
      </c>
      <c r="H1688" s="3">
        <v>0</v>
      </c>
      <c r="I1688" s="3">
        <v>1</v>
      </c>
      <c r="J1688" s="3">
        <v>0</v>
      </c>
      <c r="K1688" s="3">
        <v>106.89</v>
      </c>
      <c r="L1688" s="3" t="s">
        <v>20</v>
      </c>
      <c r="M1688" s="4" t="s">
        <v>1368</v>
      </c>
      <c r="N1688" t="str">
        <f t="shared" si="37"/>
        <v>20090521RCB1076</v>
      </c>
      <c r="O1688" t="e">
        <f>VLOOKUP(N1688,[1]Sheet1!$B:$D,3,FALSE)</f>
        <v>#N/A</v>
      </c>
      <c r="P1688" t="e">
        <f>VLOOKUP(O1688,[2]Sheet1!$1:$1048576,2,FALSE)</f>
        <v>#N/A</v>
      </c>
      <c r="Q1688" t="e">
        <f>VLOOKUP(N1688,[1]Sheet1!$B:$C,2,FALSE)</f>
        <v>#N/A</v>
      </c>
      <c r="R1688" t="e">
        <f>VLOOKUP(N1688,[1]Sheet1!$B:$E,4,FALSE)</f>
        <v>#N/A</v>
      </c>
    </row>
    <row r="1689" spans="1:18" x14ac:dyDescent="0.25">
      <c r="A1689" s="9" t="s">
        <v>1365</v>
      </c>
      <c r="B1689" s="5" t="s">
        <v>1366</v>
      </c>
      <c r="C1689" s="5" t="s">
        <v>994</v>
      </c>
      <c r="D1689" s="13">
        <v>1092</v>
      </c>
      <c r="E1689" s="5" t="s">
        <v>309</v>
      </c>
      <c r="F1689" s="5">
        <v>0</v>
      </c>
      <c r="G1689" s="5">
        <v>2</v>
      </c>
      <c r="H1689" s="5">
        <v>0</v>
      </c>
      <c r="I1689" s="5">
        <v>0</v>
      </c>
      <c r="J1689" s="5">
        <v>0</v>
      </c>
      <c r="K1689" s="5">
        <v>0</v>
      </c>
      <c r="L1689" s="5" t="s">
        <v>16</v>
      </c>
      <c r="M1689" s="6" t="s">
        <v>1368</v>
      </c>
      <c r="N1689" t="str">
        <f t="shared" si="37"/>
        <v>20090521RCB1092</v>
      </c>
      <c r="O1689" t="e">
        <f>VLOOKUP(N1689,[1]Sheet1!$B:$D,3,FALSE)</f>
        <v>#N/A</v>
      </c>
      <c r="P1689" t="e">
        <f>VLOOKUP(O1689,[2]Sheet1!$1:$1048576,2,FALSE)</f>
        <v>#N/A</v>
      </c>
      <c r="Q1689" t="e">
        <f>VLOOKUP(N1689,[1]Sheet1!$B:$C,2,FALSE)</f>
        <v>#N/A</v>
      </c>
      <c r="R1689" t="e">
        <f>VLOOKUP(N1689,[1]Sheet1!$B:$E,4,FALSE)</f>
        <v>#N/A</v>
      </c>
    </row>
    <row r="1690" spans="1:18" x14ac:dyDescent="0.25">
      <c r="A1690" s="8" t="s">
        <v>1365</v>
      </c>
      <c r="B1690" s="3" t="s">
        <v>1366</v>
      </c>
      <c r="C1690" s="3" t="s">
        <v>65</v>
      </c>
      <c r="D1690" s="12">
        <v>1048</v>
      </c>
      <c r="E1690" s="3" t="s">
        <v>1370</v>
      </c>
      <c r="F1690" s="3">
        <v>27</v>
      </c>
      <c r="G1690" s="3">
        <v>19</v>
      </c>
      <c r="H1690" s="3">
        <v>0</v>
      </c>
      <c r="I1690" s="3">
        <v>3</v>
      </c>
      <c r="J1690" s="3">
        <v>1</v>
      </c>
      <c r="K1690" s="3">
        <v>142.1</v>
      </c>
      <c r="L1690" s="3" t="s">
        <v>16</v>
      </c>
      <c r="M1690" s="4" t="s">
        <v>1368</v>
      </c>
      <c r="N1690" t="str">
        <f t="shared" si="37"/>
        <v>20090521RCB1048</v>
      </c>
      <c r="O1690" t="e">
        <f>VLOOKUP(N1690,[1]Sheet1!$B:$D,3,FALSE)</f>
        <v>#N/A</v>
      </c>
      <c r="P1690" t="e">
        <f>VLOOKUP(O1690,[2]Sheet1!$1:$1048576,2,FALSE)</f>
        <v>#N/A</v>
      </c>
      <c r="Q1690" t="e">
        <f>VLOOKUP(N1690,[1]Sheet1!$B:$C,2,FALSE)</f>
        <v>#N/A</v>
      </c>
      <c r="R1690" t="e">
        <f>VLOOKUP(N1690,[1]Sheet1!$B:$E,4,FALSE)</f>
        <v>#N/A</v>
      </c>
    </row>
    <row r="1691" spans="1:18" x14ac:dyDescent="0.25">
      <c r="A1691" s="9" t="s">
        <v>1365</v>
      </c>
      <c r="B1691" s="5" t="s">
        <v>1366</v>
      </c>
      <c r="C1691" s="5" t="s">
        <v>66</v>
      </c>
      <c r="D1691" s="13">
        <v>1049</v>
      </c>
      <c r="E1691" s="5" t="s">
        <v>1371</v>
      </c>
      <c r="F1691" s="5">
        <v>0</v>
      </c>
      <c r="G1691" s="5">
        <v>2</v>
      </c>
      <c r="H1691" s="5">
        <v>0</v>
      </c>
      <c r="I1691" s="5">
        <v>0</v>
      </c>
      <c r="J1691" s="5">
        <v>0</v>
      </c>
      <c r="K1691" s="5">
        <v>0</v>
      </c>
      <c r="L1691" s="5" t="s">
        <v>40</v>
      </c>
      <c r="M1691" s="6" t="s">
        <v>1368</v>
      </c>
      <c r="N1691" t="str">
        <f t="shared" si="37"/>
        <v>20090521RCB1049</v>
      </c>
      <c r="O1691" t="e">
        <f>VLOOKUP(N1691,[1]Sheet1!$B:$D,3,FALSE)</f>
        <v>#N/A</v>
      </c>
      <c r="P1691" t="e">
        <f>VLOOKUP(O1691,[2]Sheet1!$1:$1048576,2,FALSE)</f>
        <v>#N/A</v>
      </c>
      <c r="Q1691" t="e">
        <f>VLOOKUP(N1691,[1]Sheet1!$B:$C,2,FALSE)</f>
        <v>#N/A</v>
      </c>
      <c r="R1691" t="e">
        <f>VLOOKUP(N1691,[1]Sheet1!$B:$E,4,FALSE)</f>
        <v>#N/A</v>
      </c>
    </row>
    <row r="1692" spans="1:18" x14ac:dyDescent="0.25">
      <c r="A1692" s="8" t="s">
        <v>1365</v>
      </c>
      <c r="B1692" s="3" t="s">
        <v>1366</v>
      </c>
      <c r="C1692" s="3" t="s">
        <v>41</v>
      </c>
      <c r="D1692" s="12">
        <v>1023</v>
      </c>
      <c r="E1692" s="3" t="s">
        <v>1372</v>
      </c>
      <c r="F1692" s="3">
        <v>38</v>
      </c>
      <c r="G1692" s="3">
        <v>34</v>
      </c>
      <c r="H1692" s="3">
        <v>0</v>
      </c>
      <c r="I1692" s="3">
        <v>4</v>
      </c>
      <c r="J1692" s="3">
        <v>0</v>
      </c>
      <c r="K1692" s="3">
        <v>111.76</v>
      </c>
      <c r="L1692" s="3" t="s">
        <v>16</v>
      </c>
      <c r="M1692" s="4" t="s">
        <v>1368</v>
      </c>
      <c r="N1692" t="str">
        <f t="shared" si="37"/>
        <v>20090521RCB1023</v>
      </c>
      <c r="O1692" t="str">
        <f>VLOOKUP(N1692,[1]Sheet1!$B:$D,3,FALSE)</f>
        <v>Royal Challengers Bangalore</v>
      </c>
      <c r="P1692" t="str">
        <f>VLOOKUP(O1692,[2]Sheet1!$1:$1048576,2,FALSE)</f>
        <v>Team 2</v>
      </c>
      <c r="Q1692">
        <f>VLOOKUP(N1692,[1]Sheet1!$B:$C,2,FALSE)</f>
        <v>1</v>
      </c>
      <c r="R1692">
        <f>VLOOKUP(N1692,[1]Sheet1!$B:$E,4,FALSE)</f>
        <v>4</v>
      </c>
    </row>
    <row r="1693" spans="1:18" x14ac:dyDescent="0.25">
      <c r="A1693" s="9" t="s">
        <v>1365</v>
      </c>
      <c r="B1693" s="5" t="s">
        <v>1366</v>
      </c>
      <c r="C1693" s="5" t="s">
        <v>23</v>
      </c>
      <c r="D1693" s="13">
        <v>1066</v>
      </c>
      <c r="E1693" s="5" t="s">
        <v>26</v>
      </c>
      <c r="F1693" s="5">
        <v>58</v>
      </c>
      <c r="G1693" s="5">
        <v>56</v>
      </c>
      <c r="H1693" s="5">
        <v>0</v>
      </c>
      <c r="I1693" s="5">
        <v>2</v>
      </c>
      <c r="J1693" s="5">
        <v>2</v>
      </c>
      <c r="K1693" s="5">
        <v>103.57</v>
      </c>
      <c r="L1693" s="5" t="s">
        <v>16</v>
      </c>
      <c r="M1693" s="6" t="s">
        <v>1368</v>
      </c>
      <c r="N1693" t="str">
        <f t="shared" si="37"/>
        <v>20090521RCB1066</v>
      </c>
      <c r="O1693" t="str">
        <f>VLOOKUP(N1693,[1]Sheet1!$B:$D,3,FALSE)</f>
        <v>Royal Challengers Bangalore</v>
      </c>
      <c r="P1693" t="str">
        <f>VLOOKUP(O1693,[2]Sheet1!$1:$1048576,2,FALSE)</f>
        <v>Team 2</v>
      </c>
      <c r="Q1693">
        <f>VLOOKUP(N1693,[1]Sheet1!$B:$C,2,FALSE)</f>
        <v>1</v>
      </c>
      <c r="R1693">
        <f>VLOOKUP(N1693,[1]Sheet1!$B:$E,4,FALSE)</f>
        <v>1</v>
      </c>
    </row>
    <row r="1694" spans="1:18" x14ac:dyDescent="0.25">
      <c r="A1694" s="8" t="s">
        <v>1365</v>
      </c>
      <c r="B1694" s="3" t="s">
        <v>1366</v>
      </c>
      <c r="C1694" s="3" t="s">
        <v>18</v>
      </c>
      <c r="D1694" s="12">
        <v>1091</v>
      </c>
      <c r="E1694" s="3" t="s">
        <v>26</v>
      </c>
      <c r="F1694" s="3">
        <v>10</v>
      </c>
      <c r="G1694" s="3">
        <v>9</v>
      </c>
      <c r="H1694" s="3">
        <v>0</v>
      </c>
      <c r="I1694" s="3">
        <v>1</v>
      </c>
      <c r="J1694" s="3">
        <v>0</v>
      </c>
      <c r="K1694" s="3">
        <v>111.11</v>
      </c>
      <c r="L1694" s="3" t="s">
        <v>20</v>
      </c>
      <c r="M1694" s="4" t="s">
        <v>1368</v>
      </c>
      <c r="N1694" t="str">
        <f t="shared" si="37"/>
        <v>20090521RCB1091</v>
      </c>
      <c r="O1694" t="e">
        <f>VLOOKUP(N1694,[1]Sheet1!$B:$D,3,FALSE)</f>
        <v>#N/A</v>
      </c>
      <c r="P1694" t="e">
        <f>VLOOKUP(O1694,[2]Sheet1!$1:$1048576,2,FALSE)</f>
        <v>#N/A</v>
      </c>
      <c r="Q1694" t="e">
        <f>VLOOKUP(N1694,[1]Sheet1!$B:$C,2,FALSE)</f>
        <v>#N/A</v>
      </c>
      <c r="R1694" t="e">
        <f>VLOOKUP(N1694,[1]Sheet1!$B:$E,4,FALSE)</f>
        <v>#N/A</v>
      </c>
    </row>
    <row r="1695" spans="1:18" x14ac:dyDescent="0.25">
      <c r="A1695" s="9" t="s">
        <v>1365</v>
      </c>
      <c r="B1695" s="5" t="s">
        <v>1366</v>
      </c>
      <c r="C1695" s="5" t="s">
        <v>129</v>
      </c>
      <c r="D1695" s="13">
        <v>1021</v>
      </c>
      <c r="E1695" s="5" t="s">
        <v>1373</v>
      </c>
      <c r="F1695" s="5">
        <v>25</v>
      </c>
      <c r="G1695" s="5">
        <v>12</v>
      </c>
      <c r="H1695" s="5">
        <v>0</v>
      </c>
      <c r="I1695" s="5">
        <v>1</v>
      </c>
      <c r="J1695" s="5">
        <v>3</v>
      </c>
      <c r="K1695" s="5">
        <v>208.33</v>
      </c>
      <c r="L1695" s="5" t="s">
        <v>16</v>
      </c>
      <c r="M1695" s="6" t="s">
        <v>1368</v>
      </c>
      <c r="N1695" t="str">
        <f t="shared" si="37"/>
        <v>20090521RCB1021</v>
      </c>
      <c r="O1695" t="str">
        <f>VLOOKUP(N1695,[1]Sheet1!$B:$D,3,FALSE)</f>
        <v>Royal Challengers Bangalore</v>
      </c>
      <c r="P1695" t="str">
        <f>VLOOKUP(O1695,[2]Sheet1!$1:$1048576,2,FALSE)</f>
        <v>Team 2</v>
      </c>
      <c r="Q1695">
        <f>VLOOKUP(N1695,[1]Sheet1!$B:$C,2,FALSE)</f>
        <v>1</v>
      </c>
      <c r="R1695">
        <f>VLOOKUP(N1695,[1]Sheet1!$B:$E,4,FALSE)</f>
        <v>5</v>
      </c>
    </row>
    <row r="1696" spans="1:18" x14ac:dyDescent="0.25">
      <c r="A1696" s="8" t="s">
        <v>1365</v>
      </c>
      <c r="B1696" s="3" t="s">
        <v>1366</v>
      </c>
      <c r="C1696" s="3" t="s">
        <v>138</v>
      </c>
      <c r="D1696" s="12">
        <v>1020</v>
      </c>
      <c r="E1696" s="3" t="s">
        <v>1285</v>
      </c>
      <c r="F1696" s="3">
        <v>1</v>
      </c>
      <c r="G1696" s="3">
        <v>5</v>
      </c>
      <c r="H1696" s="3">
        <v>0</v>
      </c>
      <c r="I1696" s="3">
        <v>0</v>
      </c>
      <c r="J1696" s="3">
        <v>0</v>
      </c>
      <c r="K1696" s="3">
        <v>20</v>
      </c>
      <c r="L1696" s="3" t="s">
        <v>16</v>
      </c>
      <c r="M1696" s="4" t="s">
        <v>1368</v>
      </c>
      <c r="N1696" t="str">
        <f t="shared" si="37"/>
        <v>20090521RCB1020</v>
      </c>
      <c r="O1696" t="e">
        <f>VLOOKUP(N1696,[1]Sheet1!$B:$D,3,FALSE)</f>
        <v>#N/A</v>
      </c>
      <c r="P1696" t="e">
        <f>VLOOKUP(O1696,[2]Sheet1!$1:$1048576,2,FALSE)</f>
        <v>#N/A</v>
      </c>
      <c r="Q1696" t="e">
        <f>VLOOKUP(N1696,[1]Sheet1!$B:$C,2,FALSE)</f>
        <v>#N/A</v>
      </c>
      <c r="R1696" t="e">
        <f>VLOOKUP(N1696,[1]Sheet1!$B:$E,4,FALSE)</f>
        <v>#N/A</v>
      </c>
    </row>
    <row r="1697" spans="1:18" x14ac:dyDescent="0.25">
      <c r="A1697" s="9" t="s">
        <v>1365</v>
      </c>
      <c r="B1697" s="5" t="s">
        <v>1366</v>
      </c>
      <c r="C1697" s="5" t="s">
        <v>1374</v>
      </c>
      <c r="D1697" s="13">
        <v>1150</v>
      </c>
      <c r="E1697" s="5" t="s">
        <v>1312</v>
      </c>
      <c r="F1697" s="5">
        <v>20</v>
      </c>
      <c r="G1697" s="5">
        <v>20</v>
      </c>
      <c r="H1697" s="5">
        <v>0</v>
      </c>
      <c r="I1697" s="5">
        <v>1</v>
      </c>
      <c r="J1697" s="5">
        <v>0</v>
      </c>
      <c r="K1697" s="5">
        <v>100</v>
      </c>
      <c r="L1697" s="5" t="s">
        <v>16</v>
      </c>
      <c r="M1697" s="6" t="s">
        <v>1368</v>
      </c>
      <c r="N1697" t="str">
        <f t="shared" si="37"/>
        <v>20090521RCB1150</v>
      </c>
      <c r="O1697" t="e">
        <f>VLOOKUP(N1697,[1]Sheet1!$B:$D,3,FALSE)</f>
        <v>#N/A</v>
      </c>
      <c r="P1697" t="e">
        <f>VLOOKUP(O1697,[2]Sheet1!$1:$1048576,2,FALSE)</f>
        <v>#N/A</v>
      </c>
      <c r="Q1697" t="e">
        <f>VLOOKUP(N1697,[1]Sheet1!$B:$C,2,FALSE)</f>
        <v>#N/A</v>
      </c>
      <c r="R1697" t="e">
        <f>VLOOKUP(N1697,[1]Sheet1!$B:$E,4,FALSE)</f>
        <v>#N/A</v>
      </c>
    </row>
    <row r="1698" spans="1:18" x14ac:dyDescent="0.25">
      <c r="A1698" s="8" t="s">
        <v>1365</v>
      </c>
      <c r="B1698" s="3" t="s">
        <v>1366</v>
      </c>
      <c r="C1698" s="3" t="s">
        <v>1375</v>
      </c>
      <c r="D1698" s="12">
        <v>1149</v>
      </c>
      <c r="E1698" s="3" t="s">
        <v>1091</v>
      </c>
      <c r="F1698" s="3">
        <v>3</v>
      </c>
      <c r="G1698" s="3">
        <v>4</v>
      </c>
      <c r="H1698" s="3">
        <v>0</v>
      </c>
      <c r="I1698" s="3">
        <v>0</v>
      </c>
      <c r="J1698" s="3">
        <v>0</v>
      </c>
      <c r="K1698" s="3">
        <v>75</v>
      </c>
      <c r="L1698" s="3" t="s">
        <v>16</v>
      </c>
      <c r="M1698" s="4" t="s">
        <v>1368</v>
      </c>
      <c r="N1698" t="str">
        <f t="shared" si="37"/>
        <v>20090521RCB1149</v>
      </c>
      <c r="O1698" t="e">
        <f>VLOOKUP(N1698,[1]Sheet1!$B:$D,3,FALSE)</f>
        <v>#N/A</v>
      </c>
      <c r="P1698" t="e">
        <f>VLOOKUP(O1698,[2]Sheet1!$1:$1048576,2,FALSE)</f>
        <v>#N/A</v>
      </c>
      <c r="Q1698" t="e">
        <f>VLOOKUP(N1698,[1]Sheet1!$B:$C,2,FALSE)</f>
        <v>#N/A</v>
      </c>
      <c r="R1698" t="e">
        <f>VLOOKUP(N1698,[1]Sheet1!$B:$E,4,FALSE)</f>
        <v>#N/A</v>
      </c>
    </row>
    <row r="1699" spans="1:18" x14ac:dyDescent="0.25">
      <c r="A1699" s="9" t="s">
        <v>1365</v>
      </c>
      <c r="B1699" s="5" t="s">
        <v>1366</v>
      </c>
      <c r="C1699" s="5" t="s">
        <v>927</v>
      </c>
      <c r="D1699" s="13">
        <v>1078</v>
      </c>
      <c r="E1699" s="5" t="s">
        <v>26</v>
      </c>
      <c r="F1699" s="5">
        <v>4</v>
      </c>
      <c r="G1699" s="5">
        <v>2</v>
      </c>
      <c r="H1699" s="5">
        <v>0</v>
      </c>
      <c r="I1699" s="5">
        <v>0</v>
      </c>
      <c r="J1699" s="5">
        <v>0</v>
      </c>
      <c r="K1699" s="5">
        <v>200</v>
      </c>
      <c r="L1699" s="5" t="s">
        <v>16</v>
      </c>
      <c r="M1699" s="6" t="s">
        <v>1368</v>
      </c>
      <c r="N1699" t="str">
        <f t="shared" si="37"/>
        <v>20090521RCB1078</v>
      </c>
      <c r="O1699" t="e">
        <f>VLOOKUP(N1699,[1]Sheet1!$B:$D,3,FALSE)</f>
        <v>#N/A</v>
      </c>
      <c r="P1699" t="e">
        <f>VLOOKUP(O1699,[2]Sheet1!$1:$1048576,2,FALSE)</f>
        <v>#N/A</v>
      </c>
      <c r="Q1699" t="e">
        <f>VLOOKUP(N1699,[1]Sheet1!$B:$C,2,FALSE)</f>
        <v>#N/A</v>
      </c>
      <c r="R1699" t="e">
        <f>VLOOKUP(N1699,[1]Sheet1!$B:$E,4,FALSE)</f>
        <v>#N/A</v>
      </c>
    </row>
    <row r="1700" spans="1:18" x14ac:dyDescent="0.25">
      <c r="A1700" s="8" t="s">
        <v>1365</v>
      </c>
      <c r="B1700" s="3" t="s">
        <v>1366</v>
      </c>
      <c r="C1700" s="3" t="s">
        <v>280</v>
      </c>
      <c r="D1700" s="12">
        <v>1144</v>
      </c>
      <c r="E1700" s="3" t="s">
        <v>26</v>
      </c>
      <c r="F1700" s="3">
        <v>18</v>
      </c>
      <c r="G1700" s="3">
        <v>13</v>
      </c>
      <c r="H1700" s="3">
        <v>0</v>
      </c>
      <c r="I1700" s="3">
        <v>0</v>
      </c>
      <c r="J1700" s="3">
        <v>0</v>
      </c>
      <c r="K1700" s="3">
        <v>138.46</v>
      </c>
      <c r="L1700" s="3" t="s">
        <v>16</v>
      </c>
      <c r="M1700" s="4" t="s">
        <v>1368</v>
      </c>
      <c r="N1700" t="str">
        <f t="shared" si="37"/>
        <v>20090521RCB1144</v>
      </c>
      <c r="O1700" t="e">
        <f>VLOOKUP(N1700,[1]Sheet1!$B:$D,3,FALSE)</f>
        <v>#N/A</v>
      </c>
      <c r="P1700" t="e">
        <f>VLOOKUP(O1700,[2]Sheet1!$1:$1048576,2,FALSE)</f>
        <v>#N/A</v>
      </c>
      <c r="Q1700" t="e">
        <f>VLOOKUP(N1700,[1]Sheet1!$B:$C,2,FALSE)</f>
        <v>#N/A</v>
      </c>
      <c r="R1700" t="e">
        <f>VLOOKUP(N1700,[1]Sheet1!$B:$E,4,FALSE)</f>
        <v>#N/A</v>
      </c>
    </row>
    <row r="1701" spans="1:18" x14ac:dyDescent="0.25">
      <c r="A1701" s="9" t="s">
        <v>1376</v>
      </c>
      <c r="B1701" s="5" t="s">
        <v>1377</v>
      </c>
      <c r="C1701" s="5" t="s">
        <v>160</v>
      </c>
      <c r="D1701" s="13">
        <v>1046</v>
      </c>
      <c r="E1701" s="5" t="s">
        <v>26</v>
      </c>
      <c r="F1701" s="5">
        <v>4</v>
      </c>
      <c r="G1701" s="5">
        <v>4</v>
      </c>
      <c r="H1701" s="5">
        <v>0</v>
      </c>
      <c r="I1701" s="5">
        <v>0</v>
      </c>
      <c r="J1701" s="5">
        <v>0</v>
      </c>
      <c r="K1701" s="5">
        <v>100</v>
      </c>
      <c r="L1701" s="5" t="s">
        <v>16</v>
      </c>
      <c r="M1701" s="6" t="s">
        <v>1378</v>
      </c>
      <c r="N1701" t="str">
        <f t="shared" si="37"/>
        <v>20090523RCB1046</v>
      </c>
      <c r="O1701" t="e">
        <f>VLOOKUP(N1701,[1]Sheet1!$B:$D,3,FALSE)</f>
        <v>#N/A</v>
      </c>
      <c r="P1701" t="e">
        <f>VLOOKUP(O1701,[2]Sheet1!$1:$1048576,2,FALSE)</f>
        <v>#N/A</v>
      </c>
      <c r="Q1701" t="e">
        <f>VLOOKUP(N1701,[1]Sheet1!$B:$C,2,FALSE)</f>
        <v>#N/A</v>
      </c>
      <c r="R1701" t="e">
        <f>VLOOKUP(N1701,[1]Sheet1!$B:$E,4,FALSE)</f>
        <v>#N/A</v>
      </c>
    </row>
    <row r="1702" spans="1:18" x14ac:dyDescent="0.25">
      <c r="A1702" s="8" t="s">
        <v>1376</v>
      </c>
      <c r="B1702" s="3" t="s">
        <v>1377</v>
      </c>
      <c r="C1702" s="3" t="s">
        <v>821</v>
      </c>
      <c r="D1702" s="12">
        <v>1106</v>
      </c>
      <c r="E1702" s="3" t="s">
        <v>26</v>
      </c>
      <c r="F1702" s="3">
        <v>7</v>
      </c>
      <c r="G1702" s="3">
        <v>5</v>
      </c>
      <c r="H1702" s="3">
        <v>0</v>
      </c>
      <c r="I1702" s="3">
        <v>1</v>
      </c>
      <c r="J1702" s="3">
        <v>0</v>
      </c>
      <c r="K1702" s="3">
        <v>140</v>
      </c>
      <c r="L1702" s="3" t="s">
        <v>16</v>
      </c>
      <c r="M1702" s="4" t="s">
        <v>1378</v>
      </c>
      <c r="N1702" t="str">
        <f t="shared" si="37"/>
        <v>20090523RCB1106</v>
      </c>
      <c r="O1702" t="e">
        <f>VLOOKUP(N1702,[1]Sheet1!$B:$D,3,FALSE)</f>
        <v>#N/A</v>
      </c>
      <c r="P1702" t="e">
        <f>VLOOKUP(O1702,[2]Sheet1!$1:$1048576,2,FALSE)</f>
        <v>#N/A</v>
      </c>
      <c r="Q1702" t="e">
        <f>VLOOKUP(N1702,[1]Sheet1!$B:$C,2,FALSE)</f>
        <v>#N/A</v>
      </c>
      <c r="R1702" t="e">
        <f>VLOOKUP(N1702,[1]Sheet1!$B:$E,4,FALSE)</f>
        <v>#N/A</v>
      </c>
    </row>
    <row r="1703" spans="1:18" x14ac:dyDescent="0.25">
      <c r="A1703" s="9" t="s">
        <v>1376</v>
      </c>
      <c r="B1703" s="5" t="s">
        <v>1377</v>
      </c>
      <c r="C1703" s="5" t="s">
        <v>79</v>
      </c>
      <c r="D1703" s="13">
        <v>1015</v>
      </c>
      <c r="E1703" s="5" t="s">
        <v>1350</v>
      </c>
      <c r="F1703" s="5">
        <v>17</v>
      </c>
      <c r="G1703" s="5">
        <v>21</v>
      </c>
      <c r="H1703" s="5">
        <v>0</v>
      </c>
      <c r="I1703" s="5">
        <v>1</v>
      </c>
      <c r="J1703" s="5">
        <v>0</v>
      </c>
      <c r="K1703" s="5">
        <v>80.95</v>
      </c>
      <c r="L1703" s="5" t="s">
        <v>16</v>
      </c>
      <c r="M1703" s="6" t="s">
        <v>1378</v>
      </c>
      <c r="N1703" t="str">
        <f t="shared" si="37"/>
        <v>20090523RCB1015</v>
      </c>
      <c r="O1703" t="str">
        <f>VLOOKUP(N1703,[1]Sheet1!$B:$D,3,FALSE)</f>
        <v>Chennai Super Kings</v>
      </c>
      <c r="P1703" t="str">
        <f>VLOOKUP(O1703,[2]Sheet1!$1:$1048576,2,FALSE)</f>
        <v>Team 3</v>
      </c>
      <c r="Q1703">
        <f>VLOOKUP(N1703,[1]Sheet1!$B:$C,2,FALSE)</f>
        <v>1</v>
      </c>
      <c r="R1703">
        <f>VLOOKUP(N1703,[1]Sheet1!$B:$E,4,FALSE)</f>
        <v>6</v>
      </c>
    </row>
    <row r="1704" spans="1:18" x14ac:dyDescent="0.25">
      <c r="A1704" s="8" t="s">
        <v>1376</v>
      </c>
      <c r="B1704" s="3" t="s">
        <v>1377</v>
      </c>
      <c r="C1704" s="3" t="s">
        <v>84</v>
      </c>
      <c r="D1704" s="12">
        <v>1014</v>
      </c>
      <c r="E1704" s="3" t="s">
        <v>347</v>
      </c>
      <c r="F1704" s="3">
        <v>2</v>
      </c>
      <c r="G1704" s="3">
        <v>2</v>
      </c>
      <c r="H1704" s="3">
        <v>0</v>
      </c>
      <c r="I1704" s="3">
        <v>0</v>
      </c>
      <c r="J1704" s="3">
        <v>0</v>
      </c>
      <c r="K1704" s="3">
        <v>100</v>
      </c>
      <c r="L1704" s="3" t="s">
        <v>86</v>
      </c>
      <c r="M1704" s="4" t="s">
        <v>1378</v>
      </c>
      <c r="N1704" t="str">
        <f t="shared" si="37"/>
        <v>20090523RCB1014</v>
      </c>
      <c r="O1704" t="str">
        <f>VLOOKUP(N1704,[1]Sheet1!$B:$D,3,FALSE)</f>
        <v>Chennai Super Kings</v>
      </c>
      <c r="P1704" t="str">
        <f>VLOOKUP(O1704,[2]Sheet1!$1:$1048576,2,FALSE)</f>
        <v>Team 3</v>
      </c>
      <c r="Q1704">
        <f>VLOOKUP(N1704,[1]Sheet1!$B:$C,2,FALSE)</f>
        <v>1</v>
      </c>
      <c r="R1704">
        <f>VLOOKUP(N1704,[1]Sheet1!$B:$E,4,FALSE)</f>
        <v>3</v>
      </c>
    </row>
    <row r="1705" spans="1:18" x14ac:dyDescent="0.25">
      <c r="A1705" s="9" t="s">
        <v>1376</v>
      </c>
      <c r="B1705" s="5" t="s">
        <v>1377</v>
      </c>
      <c r="C1705" s="5" t="s">
        <v>1379</v>
      </c>
      <c r="D1705" s="13">
        <v>1152</v>
      </c>
      <c r="E1705" s="5" t="s">
        <v>1380</v>
      </c>
      <c r="F1705" s="5">
        <v>8</v>
      </c>
      <c r="G1705" s="5">
        <v>15</v>
      </c>
      <c r="H1705" s="5">
        <v>0</v>
      </c>
      <c r="I1705" s="5">
        <v>1</v>
      </c>
      <c r="J1705" s="5">
        <v>0</v>
      </c>
      <c r="K1705" s="5">
        <v>53.33</v>
      </c>
      <c r="L1705" s="5" t="s">
        <v>16</v>
      </c>
      <c r="M1705" s="6" t="s">
        <v>1378</v>
      </c>
      <c r="N1705" t="str">
        <f t="shared" si="37"/>
        <v>20090523RCB1152</v>
      </c>
      <c r="O1705" t="e">
        <f>VLOOKUP(N1705,[1]Sheet1!$B:$D,3,FALSE)</f>
        <v>#N/A</v>
      </c>
      <c r="P1705" t="e">
        <f>VLOOKUP(O1705,[2]Sheet1!$1:$1048576,2,FALSE)</f>
        <v>#N/A</v>
      </c>
      <c r="Q1705" t="e">
        <f>VLOOKUP(N1705,[1]Sheet1!$B:$C,2,FALSE)</f>
        <v>#N/A</v>
      </c>
      <c r="R1705" t="e">
        <f>VLOOKUP(N1705,[1]Sheet1!$B:$E,4,FALSE)</f>
        <v>#N/A</v>
      </c>
    </row>
    <row r="1706" spans="1:18" x14ac:dyDescent="0.25">
      <c r="A1706" s="8" t="s">
        <v>1376</v>
      </c>
      <c r="B1706" s="3" t="s">
        <v>1377</v>
      </c>
      <c r="C1706" s="3" t="s">
        <v>437</v>
      </c>
      <c r="D1706" s="12">
        <v>1079</v>
      </c>
      <c r="E1706" s="3" t="s">
        <v>218</v>
      </c>
      <c r="F1706" s="3">
        <v>7</v>
      </c>
      <c r="G1706" s="3">
        <v>5</v>
      </c>
      <c r="H1706" s="3">
        <v>0</v>
      </c>
      <c r="I1706" s="3">
        <v>0</v>
      </c>
      <c r="J1706" s="3">
        <v>1</v>
      </c>
      <c r="K1706" s="3">
        <v>140</v>
      </c>
      <c r="L1706" s="3" t="s">
        <v>16</v>
      </c>
      <c r="M1706" s="4" t="s">
        <v>1378</v>
      </c>
      <c r="N1706" t="str">
        <f t="shared" si="37"/>
        <v>20090523RCB1079</v>
      </c>
      <c r="O1706" t="e">
        <f>VLOOKUP(N1706,[1]Sheet1!$B:$D,3,FALSE)</f>
        <v>#N/A</v>
      </c>
      <c r="P1706" t="e">
        <f>VLOOKUP(O1706,[2]Sheet1!$1:$1048576,2,FALSE)</f>
        <v>#N/A</v>
      </c>
      <c r="Q1706" t="e">
        <f>VLOOKUP(N1706,[1]Sheet1!$B:$C,2,FALSE)</f>
        <v>#N/A</v>
      </c>
      <c r="R1706" t="e">
        <f>VLOOKUP(N1706,[1]Sheet1!$B:$E,4,FALSE)</f>
        <v>#N/A</v>
      </c>
    </row>
    <row r="1707" spans="1:18" x14ac:dyDescent="0.25">
      <c r="A1707" s="9" t="s">
        <v>1376</v>
      </c>
      <c r="B1707" s="5" t="s">
        <v>1377</v>
      </c>
      <c r="C1707" s="5" t="s">
        <v>81</v>
      </c>
      <c r="D1707" s="13">
        <v>1016</v>
      </c>
      <c r="E1707" s="5" t="s">
        <v>398</v>
      </c>
      <c r="F1707" s="5">
        <v>4</v>
      </c>
      <c r="G1707" s="5">
        <v>9</v>
      </c>
      <c r="H1707" s="5">
        <v>0</v>
      </c>
      <c r="I1707" s="5">
        <v>0</v>
      </c>
      <c r="J1707" s="5">
        <v>0</v>
      </c>
      <c r="K1707" s="5">
        <v>44.44</v>
      </c>
      <c r="L1707" s="5" t="s">
        <v>16</v>
      </c>
      <c r="M1707" s="6" t="s">
        <v>1378</v>
      </c>
      <c r="N1707" t="str">
        <f t="shared" si="37"/>
        <v>20090523RCB1016</v>
      </c>
      <c r="O1707" t="str">
        <f>VLOOKUP(N1707,[1]Sheet1!$B:$D,3,FALSE)</f>
        <v>Chennai Super Kings</v>
      </c>
      <c r="P1707" t="str">
        <f>VLOOKUP(O1707,[2]Sheet1!$1:$1048576,2,FALSE)</f>
        <v>Team 3</v>
      </c>
      <c r="Q1707">
        <f>VLOOKUP(N1707,[1]Sheet1!$B:$C,2,FALSE)</f>
        <v>1</v>
      </c>
      <c r="R1707">
        <f>VLOOKUP(N1707,[1]Sheet1!$B:$E,4,FALSE)</f>
        <v>7</v>
      </c>
    </row>
    <row r="1708" spans="1:18" x14ac:dyDescent="0.25">
      <c r="A1708" s="8" t="s">
        <v>1376</v>
      </c>
      <c r="B1708" s="3" t="s">
        <v>1377</v>
      </c>
      <c r="C1708" s="3" t="s">
        <v>1364</v>
      </c>
      <c r="D1708" s="12">
        <v>1148</v>
      </c>
      <c r="E1708" s="3" t="s">
        <v>712</v>
      </c>
      <c r="F1708" s="3">
        <v>15</v>
      </c>
      <c r="G1708" s="3">
        <v>12</v>
      </c>
      <c r="H1708" s="3">
        <v>0</v>
      </c>
      <c r="I1708" s="3">
        <v>3</v>
      </c>
      <c r="J1708" s="3">
        <v>0</v>
      </c>
      <c r="K1708" s="3">
        <v>125</v>
      </c>
      <c r="L1708" s="3" t="s">
        <v>16</v>
      </c>
      <c r="M1708" s="4" t="s">
        <v>1378</v>
      </c>
      <c r="N1708" t="str">
        <f t="shared" si="37"/>
        <v>20090523RCB1148</v>
      </c>
      <c r="O1708" t="e">
        <f>VLOOKUP(N1708,[1]Sheet1!$B:$D,3,FALSE)</f>
        <v>#N/A</v>
      </c>
      <c r="P1708" t="e">
        <f>VLOOKUP(O1708,[2]Sheet1!$1:$1048576,2,FALSE)</f>
        <v>#N/A</v>
      </c>
      <c r="Q1708" t="e">
        <f>VLOOKUP(N1708,[1]Sheet1!$B:$C,2,FALSE)</f>
        <v>#N/A</v>
      </c>
      <c r="R1708" t="e">
        <f>VLOOKUP(N1708,[1]Sheet1!$B:$E,4,FALSE)</f>
        <v>#N/A</v>
      </c>
    </row>
    <row r="1709" spans="1:18" x14ac:dyDescent="0.25">
      <c r="A1709" s="9" t="s">
        <v>1376</v>
      </c>
      <c r="B1709" s="5" t="s">
        <v>1377</v>
      </c>
      <c r="C1709" s="5" t="s">
        <v>157</v>
      </c>
      <c r="D1709" s="13">
        <v>1093</v>
      </c>
      <c r="E1709" s="5" t="s">
        <v>1381</v>
      </c>
      <c r="F1709" s="5">
        <v>5</v>
      </c>
      <c r="G1709" s="5">
        <v>10</v>
      </c>
      <c r="H1709" s="5">
        <v>0</v>
      </c>
      <c r="I1709" s="5">
        <v>0</v>
      </c>
      <c r="J1709" s="5">
        <v>0</v>
      </c>
      <c r="K1709" s="5">
        <v>50</v>
      </c>
      <c r="L1709" s="5" t="s">
        <v>16</v>
      </c>
      <c r="M1709" s="6" t="s">
        <v>1378</v>
      </c>
      <c r="N1709" t="str">
        <f t="shared" si="37"/>
        <v>20090523RCB1093</v>
      </c>
      <c r="O1709" t="e">
        <f>VLOOKUP(N1709,[1]Sheet1!$B:$D,3,FALSE)</f>
        <v>#N/A</v>
      </c>
      <c r="P1709" t="e">
        <f>VLOOKUP(O1709,[2]Sheet1!$1:$1048576,2,FALSE)</f>
        <v>#N/A</v>
      </c>
      <c r="Q1709" t="e">
        <f>VLOOKUP(N1709,[1]Sheet1!$B:$C,2,FALSE)</f>
        <v>#N/A</v>
      </c>
      <c r="R1709" t="e">
        <f>VLOOKUP(N1709,[1]Sheet1!$B:$E,4,FALSE)</f>
        <v>#N/A</v>
      </c>
    </row>
    <row r="1710" spans="1:18" x14ac:dyDescent="0.25">
      <c r="A1710" s="8" t="s">
        <v>1376</v>
      </c>
      <c r="B1710" s="3" t="s">
        <v>1377</v>
      </c>
      <c r="C1710" s="3" t="s">
        <v>77</v>
      </c>
      <c r="D1710" s="12">
        <v>1012</v>
      </c>
      <c r="E1710" s="3" t="s">
        <v>1382</v>
      </c>
      <c r="F1710" s="3">
        <v>20</v>
      </c>
      <c r="G1710" s="3">
        <v>21</v>
      </c>
      <c r="H1710" s="3">
        <v>0</v>
      </c>
      <c r="I1710" s="3">
        <v>2</v>
      </c>
      <c r="J1710" s="3">
        <v>0</v>
      </c>
      <c r="K1710" s="3">
        <v>95.23</v>
      </c>
      <c r="L1710" s="3" t="s">
        <v>16</v>
      </c>
      <c r="M1710" s="4" t="s">
        <v>1378</v>
      </c>
      <c r="N1710" t="str">
        <f t="shared" si="37"/>
        <v>20090523RCB1012</v>
      </c>
      <c r="O1710" t="str">
        <f>VLOOKUP(N1710,[1]Sheet1!$B:$D,3,FALSE)</f>
        <v>Chennai Super Kings</v>
      </c>
      <c r="P1710" t="str">
        <f>VLOOKUP(O1710,[2]Sheet1!$1:$1048576,2,FALSE)</f>
        <v>Team 3</v>
      </c>
      <c r="Q1710">
        <f>VLOOKUP(N1710,[1]Sheet1!$B:$C,2,FALSE)</f>
        <v>1</v>
      </c>
      <c r="R1710">
        <f>VLOOKUP(N1710,[1]Sheet1!$B:$E,4,FALSE)</f>
        <v>4</v>
      </c>
    </row>
    <row r="1711" spans="1:18" x14ac:dyDescent="0.25">
      <c r="A1711" s="9" t="s">
        <v>1376</v>
      </c>
      <c r="B1711" s="5" t="s">
        <v>1377</v>
      </c>
      <c r="C1711" s="5" t="s">
        <v>75</v>
      </c>
      <c r="D1711" s="13">
        <v>1010</v>
      </c>
      <c r="E1711" s="5" t="s">
        <v>625</v>
      </c>
      <c r="F1711" s="5">
        <v>32</v>
      </c>
      <c r="G1711" s="5">
        <v>23</v>
      </c>
      <c r="H1711" s="5">
        <v>0</v>
      </c>
      <c r="I1711" s="5">
        <v>4</v>
      </c>
      <c r="J1711" s="5">
        <v>1</v>
      </c>
      <c r="K1711" s="5">
        <v>139.13</v>
      </c>
      <c r="L1711" s="5" t="s">
        <v>16</v>
      </c>
      <c r="M1711" s="6" t="s">
        <v>1378</v>
      </c>
      <c r="N1711" t="str">
        <f t="shared" si="37"/>
        <v>20090523RCB1010</v>
      </c>
      <c r="O1711" t="str">
        <f>VLOOKUP(N1711,[1]Sheet1!$B:$D,3,FALSE)</f>
        <v>Chennai Super Kings</v>
      </c>
      <c r="P1711" t="str">
        <f>VLOOKUP(O1711,[2]Sheet1!$1:$1048576,2,FALSE)</f>
        <v>Team 3</v>
      </c>
      <c r="Q1711">
        <f>VLOOKUP(N1711,[1]Sheet1!$B:$C,2,FALSE)</f>
        <v>1</v>
      </c>
      <c r="R1711">
        <f>VLOOKUP(N1711,[1]Sheet1!$B:$E,4,FALSE)</f>
        <v>1</v>
      </c>
    </row>
    <row r="1712" spans="1:18" x14ac:dyDescent="0.25">
      <c r="A1712" s="8" t="s">
        <v>1376</v>
      </c>
      <c r="B1712" s="3" t="s">
        <v>1377</v>
      </c>
      <c r="C1712" s="3" t="s">
        <v>844</v>
      </c>
      <c r="D1712" s="12">
        <v>1018</v>
      </c>
      <c r="E1712" s="3" t="s">
        <v>1221</v>
      </c>
      <c r="F1712" s="3">
        <v>1</v>
      </c>
      <c r="G1712" s="3">
        <v>5</v>
      </c>
      <c r="H1712" s="3">
        <v>0</v>
      </c>
      <c r="I1712" s="3">
        <v>0</v>
      </c>
      <c r="J1712" s="3">
        <v>0</v>
      </c>
      <c r="K1712" s="3">
        <v>20</v>
      </c>
      <c r="L1712" s="3" t="s">
        <v>16</v>
      </c>
      <c r="M1712" s="4" t="s">
        <v>1378</v>
      </c>
      <c r="N1712" t="str">
        <f t="shared" si="37"/>
        <v>20090523RCB1018</v>
      </c>
      <c r="O1712" t="e">
        <f>VLOOKUP(N1712,[1]Sheet1!$B:$D,3,FALSE)</f>
        <v>#N/A</v>
      </c>
      <c r="P1712" t="e">
        <f>VLOOKUP(O1712,[2]Sheet1!$1:$1048576,2,FALSE)</f>
        <v>#N/A</v>
      </c>
      <c r="Q1712" t="e">
        <f>VLOOKUP(N1712,[1]Sheet1!$B:$C,2,FALSE)</f>
        <v>#N/A</v>
      </c>
      <c r="R1712" t="e">
        <f>VLOOKUP(N1712,[1]Sheet1!$B:$E,4,FALSE)</f>
        <v>#N/A</v>
      </c>
    </row>
    <row r="1713" spans="1:18" x14ac:dyDescent="0.25">
      <c r="A1713" s="9" t="s">
        <v>1376</v>
      </c>
      <c r="B1713" s="5" t="s">
        <v>1377</v>
      </c>
      <c r="C1713" s="5" t="s">
        <v>95</v>
      </c>
      <c r="D1713" s="13">
        <v>1043</v>
      </c>
      <c r="E1713" s="5" t="s">
        <v>1383</v>
      </c>
      <c r="F1713" s="5">
        <v>7</v>
      </c>
      <c r="G1713" s="5">
        <v>9</v>
      </c>
      <c r="H1713" s="5">
        <v>0</v>
      </c>
      <c r="I1713" s="5">
        <v>0</v>
      </c>
      <c r="J1713" s="5">
        <v>0</v>
      </c>
      <c r="K1713" s="5">
        <v>77.77</v>
      </c>
      <c r="L1713" s="5" t="s">
        <v>20</v>
      </c>
      <c r="M1713" s="6" t="s">
        <v>1378</v>
      </c>
      <c r="N1713" t="str">
        <f t="shared" si="37"/>
        <v>20090523RCB1043</v>
      </c>
      <c r="O1713" t="e">
        <f>VLOOKUP(N1713,[1]Sheet1!$B:$D,3,FALSE)</f>
        <v>#N/A</v>
      </c>
      <c r="P1713" t="e">
        <f>VLOOKUP(O1713,[2]Sheet1!$1:$1048576,2,FALSE)</f>
        <v>#N/A</v>
      </c>
      <c r="Q1713" t="e">
        <f>VLOOKUP(N1713,[1]Sheet1!$B:$C,2,FALSE)</f>
        <v>#N/A</v>
      </c>
      <c r="R1713" t="e">
        <f>VLOOKUP(N1713,[1]Sheet1!$B:$E,4,FALSE)</f>
        <v>#N/A</v>
      </c>
    </row>
    <row r="1714" spans="1:18" x14ac:dyDescent="0.25">
      <c r="A1714" s="8" t="s">
        <v>1376</v>
      </c>
      <c r="B1714" s="3" t="s">
        <v>1377</v>
      </c>
      <c r="C1714" s="3" t="s">
        <v>87</v>
      </c>
      <c r="D1714" s="12">
        <v>1042</v>
      </c>
      <c r="E1714" s="3" t="s">
        <v>1384</v>
      </c>
      <c r="F1714" s="3">
        <v>6</v>
      </c>
      <c r="G1714" s="3">
        <v>19</v>
      </c>
      <c r="H1714" s="3">
        <v>0</v>
      </c>
      <c r="I1714" s="3">
        <v>0</v>
      </c>
      <c r="J1714" s="3">
        <v>0</v>
      </c>
      <c r="K1714" s="3">
        <v>31.57</v>
      </c>
      <c r="L1714" s="3" t="s">
        <v>40</v>
      </c>
      <c r="M1714" s="4" t="s">
        <v>1378</v>
      </c>
      <c r="N1714" t="str">
        <f t="shared" si="37"/>
        <v>20090523RCB1042</v>
      </c>
      <c r="O1714" t="e">
        <f>VLOOKUP(N1714,[1]Sheet1!$B:$D,3,FALSE)</f>
        <v>#N/A</v>
      </c>
      <c r="P1714" t="e">
        <f>VLOOKUP(O1714,[2]Sheet1!$1:$1048576,2,FALSE)</f>
        <v>#N/A</v>
      </c>
      <c r="Q1714" t="e">
        <f>VLOOKUP(N1714,[1]Sheet1!$B:$C,2,FALSE)</f>
        <v>#N/A</v>
      </c>
      <c r="R1714" t="e">
        <f>VLOOKUP(N1714,[1]Sheet1!$B:$E,4,FALSE)</f>
        <v>#N/A</v>
      </c>
    </row>
    <row r="1715" spans="1:18" x14ac:dyDescent="0.25">
      <c r="A1715" s="9" t="s">
        <v>1376</v>
      </c>
      <c r="B1715" s="5" t="s">
        <v>1377</v>
      </c>
      <c r="C1715" s="5" t="s">
        <v>168</v>
      </c>
      <c r="D1715" s="13">
        <v>1134</v>
      </c>
      <c r="E1715" s="5" t="s">
        <v>1010</v>
      </c>
      <c r="F1715" s="5">
        <v>6</v>
      </c>
      <c r="G1715" s="5">
        <v>7</v>
      </c>
      <c r="H1715" s="5">
        <v>0</v>
      </c>
      <c r="I1715" s="5">
        <v>1</v>
      </c>
      <c r="J1715" s="5">
        <v>0</v>
      </c>
      <c r="K1715" s="5">
        <v>85.71</v>
      </c>
      <c r="L1715" s="5" t="s">
        <v>16</v>
      </c>
      <c r="M1715" s="6" t="s">
        <v>1378</v>
      </c>
      <c r="N1715" t="str">
        <f t="shared" si="37"/>
        <v>20090523RCB1134</v>
      </c>
      <c r="O1715" t="e">
        <f>VLOOKUP(N1715,[1]Sheet1!$B:$D,3,FALSE)</f>
        <v>#N/A</v>
      </c>
      <c r="P1715" t="e">
        <f>VLOOKUP(O1715,[2]Sheet1!$1:$1048576,2,FALSE)</f>
        <v>#N/A</v>
      </c>
      <c r="Q1715" t="e">
        <f>VLOOKUP(N1715,[1]Sheet1!$B:$C,2,FALSE)</f>
        <v>#N/A</v>
      </c>
      <c r="R1715" t="e">
        <f>VLOOKUP(N1715,[1]Sheet1!$B:$E,4,FALSE)</f>
        <v>#N/A</v>
      </c>
    </row>
    <row r="1716" spans="1:18" x14ac:dyDescent="0.25">
      <c r="A1716" s="8" t="s">
        <v>1376</v>
      </c>
      <c r="B1716" s="3" t="s">
        <v>1377</v>
      </c>
      <c r="C1716" s="3" t="s">
        <v>90</v>
      </c>
      <c r="D1716" s="12">
        <v>1045</v>
      </c>
      <c r="E1716" s="3" t="s">
        <v>1385</v>
      </c>
      <c r="F1716" s="3">
        <v>14</v>
      </c>
      <c r="G1716" s="3">
        <v>12</v>
      </c>
      <c r="H1716" s="3">
        <v>0</v>
      </c>
      <c r="I1716" s="3">
        <v>1</v>
      </c>
      <c r="J1716" s="3">
        <v>0</v>
      </c>
      <c r="K1716" s="3">
        <v>116.66</v>
      </c>
      <c r="L1716" s="3" t="s">
        <v>16</v>
      </c>
      <c r="M1716" s="4" t="s">
        <v>1378</v>
      </c>
      <c r="N1716" t="str">
        <f t="shared" si="37"/>
        <v>20090523RCB1045</v>
      </c>
      <c r="O1716" t="e">
        <f>VLOOKUP(N1716,[1]Sheet1!$B:$D,3,FALSE)</f>
        <v>#N/A</v>
      </c>
      <c r="P1716" t="e">
        <f>VLOOKUP(O1716,[2]Sheet1!$1:$1048576,2,FALSE)</f>
        <v>#N/A</v>
      </c>
      <c r="Q1716" t="e">
        <f>VLOOKUP(N1716,[1]Sheet1!$B:$C,2,FALSE)</f>
        <v>#N/A</v>
      </c>
      <c r="R1716" t="e">
        <f>VLOOKUP(N1716,[1]Sheet1!$B:$E,4,FALSE)</f>
        <v>#N/A</v>
      </c>
    </row>
    <row r="1717" spans="1:18" x14ac:dyDescent="0.25">
      <c r="A1717" s="9" t="s">
        <v>1376</v>
      </c>
      <c r="B1717" s="5" t="s">
        <v>1377</v>
      </c>
      <c r="C1717" s="5" t="s">
        <v>562</v>
      </c>
      <c r="D1717" s="13">
        <v>1139</v>
      </c>
      <c r="E1717" s="5" t="s">
        <v>193</v>
      </c>
      <c r="F1717" s="5">
        <v>26</v>
      </c>
      <c r="G1717" s="5">
        <v>32</v>
      </c>
      <c r="H1717" s="5">
        <v>0</v>
      </c>
      <c r="I1717" s="5">
        <v>1</v>
      </c>
      <c r="J1717" s="5">
        <v>1</v>
      </c>
      <c r="K1717" s="5">
        <v>81.25</v>
      </c>
      <c r="L1717" s="5" t="s">
        <v>16</v>
      </c>
      <c r="M1717" s="6" t="s">
        <v>1378</v>
      </c>
      <c r="N1717" t="str">
        <f t="shared" si="37"/>
        <v>20090523RCB1139</v>
      </c>
      <c r="O1717" t="e">
        <f>VLOOKUP(N1717,[1]Sheet1!$B:$D,3,FALSE)</f>
        <v>#N/A</v>
      </c>
      <c r="P1717" t="e">
        <f>VLOOKUP(O1717,[2]Sheet1!$1:$1048576,2,FALSE)</f>
        <v>#N/A</v>
      </c>
      <c r="Q1717" t="e">
        <f>VLOOKUP(N1717,[1]Sheet1!$B:$C,2,FALSE)</f>
        <v>#N/A</v>
      </c>
      <c r="R1717" t="e">
        <f>VLOOKUP(N1717,[1]Sheet1!$B:$E,4,FALSE)</f>
        <v>#N/A</v>
      </c>
    </row>
    <row r="1718" spans="1:18" x14ac:dyDescent="0.25">
      <c r="A1718" s="8" t="s">
        <v>1376</v>
      </c>
      <c r="B1718" s="3" t="s">
        <v>1377</v>
      </c>
      <c r="C1718" s="3" t="s">
        <v>436</v>
      </c>
      <c r="D1718" s="12">
        <v>1081</v>
      </c>
      <c r="E1718" s="3" t="s">
        <v>26</v>
      </c>
      <c r="F1718" s="3">
        <v>1</v>
      </c>
      <c r="G1718" s="3">
        <v>1</v>
      </c>
      <c r="H1718" s="3">
        <v>0</v>
      </c>
      <c r="I1718" s="3">
        <v>0</v>
      </c>
      <c r="J1718" s="3">
        <v>0</v>
      </c>
      <c r="K1718" s="3">
        <v>100</v>
      </c>
      <c r="L1718" s="3" t="s">
        <v>16</v>
      </c>
      <c r="M1718" s="4" t="s">
        <v>1378</v>
      </c>
      <c r="N1718" t="str">
        <f t="shared" si="37"/>
        <v>20090523RCB1081</v>
      </c>
      <c r="O1718" t="e">
        <f>VLOOKUP(N1718,[1]Sheet1!$B:$D,3,FALSE)</f>
        <v>#N/A</v>
      </c>
      <c r="P1718" t="e">
        <f>VLOOKUP(O1718,[2]Sheet1!$1:$1048576,2,FALSE)</f>
        <v>#N/A</v>
      </c>
      <c r="Q1718" t="e">
        <f>VLOOKUP(N1718,[1]Sheet1!$B:$C,2,FALSE)</f>
        <v>#N/A</v>
      </c>
      <c r="R1718" t="e">
        <f>VLOOKUP(N1718,[1]Sheet1!$B:$E,4,FALSE)</f>
        <v>#N/A</v>
      </c>
    </row>
    <row r="1719" spans="1:18" x14ac:dyDescent="0.25">
      <c r="A1719" s="9" t="s">
        <v>1376</v>
      </c>
      <c r="B1719" s="5" t="s">
        <v>1377</v>
      </c>
      <c r="C1719" s="5" t="s">
        <v>691</v>
      </c>
      <c r="D1719" s="13">
        <v>1080</v>
      </c>
      <c r="E1719" s="5" t="s">
        <v>26</v>
      </c>
      <c r="F1719" s="5">
        <v>2</v>
      </c>
      <c r="G1719" s="5">
        <v>6</v>
      </c>
      <c r="H1719" s="5">
        <v>0</v>
      </c>
      <c r="I1719" s="5">
        <v>0</v>
      </c>
      <c r="J1719" s="5">
        <v>0</v>
      </c>
      <c r="K1719" s="5">
        <v>33.33</v>
      </c>
      <c r="L1719" s="5" t="s">
        <v>16</v>
      </c>
      <c r="M1719" s="6" t="s">
        <v>1378</v>
      </c>
      <c r="N1719" t="str">
        <f t="shared" si="37"/>
        <v>20090523RCB1080</v>
      </c>
      <c r="O1719" t="e">
        <f>VLOOKUP(N1719,[1]Sheet1!$B:$D,3,FALSE)</f>
        <v>#N/A</v>
      </c>
      <c r="P1719" t="e">
        <f>VLOOKUP(O1719,[2]Sheet1!$1:$1048576,2,FALSE)</f>
        <v>#N/A</v>
      </c>
      <c r="Q1719" t="e">
        <f>VLOOKUP(N1719,[1]Sheet1!$B:$C,2,FALSE)</f>
        <v>#N/A</v>
      </c>
      <c r="R1719" t="e">
        <f>VLOOKUP(N1719,[1]Sheet1!$B:$E,4,FALSE)</f>
        <v>#N/A</v>
      </c>
    </row>
    <row r="1720" spans="1:18" x14ac:dyDescent="0.25">
      <c r="A1720" s="8" t="s">
        <v>1376</v>
      </c>
      <c r="B1720" s="3" t="s">
        <v>1377</v>
      </c>
      <c r="C1720" s="3" t="s">
        <v>89</v>
      </c>
      <c r="D1720" s="12">
        <v>1113</v>
      </c>
      <c r="E1720" s="3" t="s">
        <v>786</v>
      </c>
      <c r="F1720" s="3">
        <v>8</v>
      </c>
      <c r="G1720" s="3">
        <v>13</v>
      </c>
      <c r="H1720" s="3">
        <v>0</v>
      </c>
      <c r="I1720" s="3">
        <v>1</v>
      </c>
      <c r="J1720" s="3">
        <v>0</v>
      </c>
      <c r="K1720" s="3">
        <v>61.53</v>
      </c>
      <c r="L1720" s="3" t="s">
        <v>16</v>
      </c>
      <c r="M1720" s="4" t="s">
        <v>1378</v>
      </c>
      <c r="N1720" t="str">
        <f t="shared" si="37"/>
        <v>20090523RCB1113</v>
      </c>
      <c r="O1720" t="e">
        <f>VLOOKUP(N1720,[1]Sheet1!$B:$D,3,FALSE)</f>
        <v>#N/A</v>
      </c>
      <c r="P1720" t="e">
        <f>VLOOKUP(O1720,[2]Sheet1!$1:$1048576,2,FALSE)</f>
        <v>#N/A</v>
      </c>
      <c r="Q1720" t="e">
        <f>VLOOKUP(N1720,[1]Sheet1!$B:$C,2,FALSE)</f>
        <v>#N/A</v>
      </c>
      <c r="R1720" t="e">
        <f>VLOOKUP(N1720,[1]Sheet1!$B:$E,4,FALSE)</f>
        <v>#N/A</v>
      </c>
    </row>
    <row r="1721" spans="1:18" x14ac:dyDescent="0.25">
      <c r="A1721" s="9" t="s">
        <v>1376</v>
      </c>
      <c r="B1721" s="5" t="s">
        <v>1377</v>
      </c>
      <c r="C1721" s="5" t="s">
        <v>166</v>
      </c>
      <c r="D1721" s="13">
        <v>1124</v>
      </c>
      <c r="E1721" s="5" t="s">
        <v>1386</v>
      </c>
      <c r="F1721" s="5">
        <v>3</v>
      </c>
      <c r="G1721" s="5">
        <v>9</v>
      </c>
      <c r="H1721" s="5">
        <v>0</v>
      </c>
      <c r="I1721" s="5">
        <v>0</v>
      </c>
      <c r="J1721" s="5">
        <v>0</v>
      </c>
      <c r="K1721" s="5">
        <v>33.33</v>
      </c>
      <c r="L1721" s="5" t="s">
        <v>16</v>
      </c>
      <c r="M1721" s="6" t="s">
        <v>1378</v>
      </c>
      <c r="N1721" t="str">
        <f t="shared" si="37"/>
        <v>20090523RCB1124</v>
      </c>
      <c r="O1721" t="e">
        <f>VLOOKUP(N1721,[1]Sheet1!$B:$D,3,FALSE)</f>
        <v>#N/A</v>
      </c>
      <c r="P1721" t="e">
        <f>VLOOKUP(O1721,[2]Sheet1!$1:$1048576,2,FALSE)</f>
        <v>#N/A</v>
      </c>
      <c r="Q1721" t="e">
        <f>VLOOKUP(N1721,[1]Sheet1!$B:$C,2,FALSE)</f>
        <v>#N/A</v>
      </c>
      <c r="R1721" t="e">
        <f>VLOOKUP(N1721,[1]Sheet1!$B:$E,4,FALSE)</f>
        <v>#N/A</v>
      </c>
    </row>
    <row r="1722" spans="1:18" x14ac:dyDescent="0.25">
      <c r="A1722" s="9" t="s">
        <v>1387</v>
      </c>
      <c r="B1722" s="5" t="s">
        <v>1388</v>
      </c>
      <c r="C1722" s="5" t="s">
        <v>1293</v>
      </c>
      <c r="D1722" s="13">
        <v>1141</v>
      </c>
      <c r="E1722" s="5" t="s">
        <v>1389</v>
      </c>
      <c r="F1722" s="5">
        <v>8</v>
      </c>
      <c r="G1722" s="5">
        <v>6</v>
      </c>
      <c r="H1722" s="5">
        <v>0</v>
      </c>
      <c r="I1722" s="5">
        <v>2</v>
      </c>
      <c r="J1722" s="5">
        <v>0</v>
      </c>
      <c r="K1722" s="5">
        <v>133.33000000000001</v>
      </c>
      <c r="L1722" s="5" t="s">
        <v>16</v>
      </c>
      <c r="M1722" s="6" t="s">
        <v>1378</v>
      </c>
      <c r="N1722" t="str">
        <f t="shared" si="37"/>
        <v>20090522DC1141</v>
      </c>
      <c r="O1722" t="e">
        <f>VLOOKUP(N1722,[1]Sheet1!$B:$D,3,FALSE)</f>
        <v>#N/A</v>
      </c>
      <c r="P1722" t="e">
        <f>VLOOKUP(O1722,[2]Sheet1!$1:$1048576,2,FALSE)</f>
        <v>#N/A</v>
      </c>
      <c r="Q1722" t="e">
        <f>VLOOKUP(N1722,[1]Sheet1!$B:$C,2,FALSE)</f>
        <v>#N/A</v>
      </c>
      <c r="R1722" t="e">
        <f>VLOOKUP(N1722,[1]Sheet1!$B:$E,4,FALSE)</f>
        <v>#N/A</v>
      </c>
    </row>
    <row r="1723" spans="1:18" x14ac:dyDescent="0.25">
      <c r="A1723" s="8" t="s">
        <v>1387</v>
      </c>
      <c r="B1723" s="3" t="s">
        <v>1388</v>
      </c>
      <c r="C1723" s="3" t="s">
        <v>59</v>
      </c>
      <c r="D1723" s="12">
        <v>1033</v>
      </c>
      <c r="E1723" s="3" t="s">
        <v>1362</v>
      </c>
      <c r="F1723" s="3">
        <v>9</v>
      </c>
      <c r="G1723" s="3">
        <v>15</v>
      </c>
      <c r="H1723" s="3">
        <v>0</v>
      </c>
      <c r="I1723" s="3">
        <v>1</v>
      </c>
      <c r="J1723" s="3">
        <v>0</v>
      </c>
      <c r="K1723" s="3">
        <v>60</v>
      </c>
      <c r="L1723" s="3" t="s">
        <v>16</v>
      </c>
      <c r="M1723" s="4" t="s">
        <v>1378</v>
      </c>
      <c r="N1723" t="str">
        <f t="shared" si="37"/>
        <v>20090522DC1033</v>
      </c>
      <c r="O1723" t="e">
        <f>VLOOKUP(N1723,[1]Sheet1!$B:$D,3,FALSE)</f>
        <v>#N/A</v>
      </c>
      <c r="P1723" t="e">
        <f>VLOOKUP(O1723,[2]Sheet1!$1:$1048576,2,FALSE)</f>
        <v>#N/A</v>
      </c>
      <c r="Q1723" t="e">
        <f>VLOOKUP(N1723,[1]Sheet1!$B:$C,2,FALSE)</f>
        <v>#N/A</v>
      </c>
      <c r="R1723" t="e">
        <f>VLOOKUP(N1723,[1]Sheet1!$B:$E,4,FALSE)</f>
        <v>#N/A</v>
      </c>
    </row>
    <row r="1724" spans="1:18" x14ac:dyDescent="0.25">
      <c r="A1724" s="9" t="s">
        <v>1387</v>
      </c>
      <c r="B1724" s="5" t="s">
        <v>1388</v>
      </c>
      <c r="C1724" s="5" t="s">
        <v>1135</v>
      </c>
      <c r="D1724" s="13">
        <v>1116</v>
      </c>
      <c r="E1724" s="5" t="s">
        <v>1390</v>
      </c>
      <c r="F1724" s="5">
        <v>22</v>
      </c>
      <c r="G1724" s="5">
        <v>12</v>
      </c>
      <c r="H1724" s="5">
        <v>0</v>
      </c>
      <c r="I1724" s="5">
        <v>0</v>
      </c>
      <c r="J1724" s="5">
        <v>3</v>
      </c>
      <c r="K1724" s="5">
        <v>183.33</v>
      </c>
      <c r="L1724" s="5" t="s">
        <v>20</v>
      </c>
      <c r="M1724" s="6" t="s">
        <v>1378</v>
      </c>
      <c r="N1724" t="str">
        <f t="shared" si="37"/>
        <v>20090522DC1116</v>
      </c>
      <c r="O1724" t="e">
        <f>VLOOKUP(N1724,[1]Sheet1!$B:$D,3,FALSE)</f>
        <v>#N/A</v>
      </c>
      <c r="P1724" t="e">
        <f>VLOOKUP(O1724,[2]Sheet1!$1:$1048576,2,FALSE)</f>
        <v>#N/A</v>
      </c>
      <c r="Q1724" t="e">
        <f>VLOOKUP(N1724,[1]Sheet1!$B:$C,2,FALSE)</f>
        <v>#N/A</v>
      </c>
      <c r="R1724" t="e">
        <f>VLOOKUP(N1724,[1]Sheet1!$B:$E,4,FALSE)</f>
        <v>#N/A</v>
      </c>
    </row>
    <row r="1725" spans="1:18" x14ac:dyDescent="0.25">
      <c r="A1725" s="8" t="s">
        <v>1387</v>
      </c>
      <c r="B1725" s="3" t="s">
        <v>1388</v>
      </c>
      <c r="C1725" s="3" t="s">
        <v>945</v>
      </c>
      <c r="D1725" s="12">
        <v>1083</v>
      </c>
      <c r="E1725" s="3" t="s">
        <v>1390</v>
      </c>
      <c r="F1725" s="3">
        <v>1</v>
      </c>
      <c r="G1725" s="3">
        <v>2</v>
      </c>
      <c r="H1725" s="3">
        <v>0</v>
      </c>
      <c r="I1725" s="3">
        <v>0</v>
      </c>
      <c r="J1725" s="3">
        <v>0</v>
      </c>
      <c r="K1725" s="3">
        <v>50</v>
      </c>
      <c r="L1725" s="3" t="s">
        <v>16</v>
      </c>
      <c r="M1725" s="4" t="s">
        <v>1378</v>
      </c>
      <c r="N1725" t="str">
        <f t="shared" si="37"/>
        <v>20090522DC1083</v>
      </c>
      <c r="O1725" t="e">
        <f>VLOOKUP(N1725,[1]Sheet1!$B:$D,3,FALSE)</f>
        <v>#N/A</v>
      </c>
      <c r="P1725" t="e">
        <f>VLOOKUP(O1725,[2]Sheet1!$1:$1048576,2,FALSE)</f>
        <v>#N/A</v>
      </c>
      <c r="Q1725" t="e">
        <f>VLOOKUP(N1725,[1]Sheet1!$B:$C,2,FALSE)</f>
        <v>#N/A</v>
      </c>
      <c r="R1725" t="e">
        <f>VLOOKUP(N1725,[1]Sheet1!$B:$E,4,FALSE)</f>
        <v>#N/A</v>
      </c>
    </row>
    <row r="1726" spans="1:18" x14ac:dyDescent="0.25">
      <c r="A1726" s="9" t="s">
        <v>1387</v>
      </c>
      <c r="B1726" s="5" t="s">
        <v>1388</v>
      </c>
      <c r="C1726" s="5" t="s">
        <v>361</v>
      </c>
      <c r="D1726" s="13">
        <v>1030</v>
      </c>
      <c r="E1726" s="5" t="s">
        <v>574</v>
      </c>
      <c r="F1726" s="5">
        <v>4</v>
      </c>
      <c r="G1726" s="5">
        <v>6</v>
      </c>
      <c r="H1726" s="5">
        <v>0</v>
      </c>
      <c r="I1726" s="5">
        <v>1</v>
      </c>
      <c r="J1726" s="5">
        <v>0</v>
      </c>
      <c r="K1726" s="5">
        <v>66.66</v>
      </c>
      <c r="L1726" s="5" t="s">
        <v>16</v>
      </c>
      <c r="M1726" s="6" t="s">
        <v>1378</v>
      </c>
      <c r="N1726" t="str">
        <f t="shared" si="37"/>
        <v>20090522DC1030</v>
      </c>
      <c r="O1726" t="e">
        <f>VLOOKUP(N1726,[1]Sheet1!$B:$D,3,FALSE)</f>
        <v>#N/A</v>
      </c>
      <c r="P1726" t="e">
        <f>VLOOKUP(O1726,[2]Sheet1!$1:$1048576,2,FALSE)</f>
        <v>#N/A</v>
      </c>
      <c r="Q1726" t="e">
        <f>VLOOKUP(N1726,[1]Sheet1!$B:$C,2,FALSE)</f>
        <v>#N/A</v>
      </c>
      <c r="R1726" t="e">
        <f>VLOOKUP(N1726,[1]Sheet1!$B:$E,4,FALSE)</f>
        <v>#N/A</v>
      </c>
    </row>
    <row r="1727" spans="1:18" x14ac:dyDescent="0.25">
      <c r="A1727" s="8" t="s">
        <v>1387</v>
      </c>
      <c r="B1727" s="3" t="s">
        <v>1388</v>
      </c>
      <c r="C1727" s="3" t="s">
        <v>53</v>
      </c>
      <c r="D1727" s="12">
        <v>1035</v>
      </c>
      <c r="E1727" s="3" t="s">
        <v>1391</v>
      </c>
      <c r="F1727" s="3">
        <v>14</v>
      </c>
      <c r="G1727" s="3">
        <v>19</v>
      </c>
      <c r="H1727" s="3">
        <v>0</v>
      </c>
      <c r="I1727" s="3">
        <v>1</v>
      </c>
      <c r="J1727" s="3">
        <v>0</v>
      </c>
      <c r="K1727" s="3">
        <v>73.680000000000007</v>
      </c>
      <c r="L1727" s="3" t="s">
        <v>16</v>
      </c>
      <c r="M1727" s="4" t="s">
        <v>1378</v>
      </c>
      <c r="N1727" t="str">
        <f t="shared" si="37"/>
        <v>20090522DC1035</v>
      </c>
      <c r="O1727" t="e">
        <f>VLOOKUP(N1727,[1]Sheet1!$B:$D,3,FALSE)</f>
        <v>#N/A</v>
      </c>
      <c r="P1727" t="e">
        <f>VLOOKUP(O1727,[2]Sheet1!$1:$1048576,2,FALSE)</f>
        <v>#N/A</v>
      </c>
      <c r="Q1727" t="e">
        <f>VLOOKUP(N1727,[1]Sheet1!$B:$C,2,FALSE)</f>
        <v>#N/A</v>
      </c>
      <c r="R1727" t="e">
        <f>VLOOKUP(N1727,[1]Sheet1!$B:$E,4,FALSE)</f>
        <v>#N/A</v>
      </c>
    </row>
    <row r="1728" spans="1:18" x14ac:dyDescent="0.25">
      <c r="A1728" s="9" t="s">
        <v>1387</v>
      </c>
      <c r="B1728" s="5" t="s">
        <v>1388</v>
      </c>
      <c r="C1728" s="5" t="s">
        <v>372</v>
      </c>
      <c r="D1728" s="13">
        <v>1053</v>
      </c>
      <c r="E1728" s="5" t="s">
        <v>1392</v>
      </c>
      <c r="F1728" s="5">
        <v>6</v>
      </c>
      <c r="G1728" s="5">
        <v>8</v>
      </c>
      <c r="H1728" s="5">
        <v>0</v>
      </c>
      <c r="I1728" s="5">
        <v>1</v>
      </c>
      <c r="J1728" s="5">
        <v>0</v>
      </c>
      <c r="K1728" s="5">
        <v>75</v>
      </c>
      <c r="L1728" s="5" t="s">
        <v>16</v>
      </c>
      <c r="M1728" s="6" t="s">
        <v>1378</v>
      </c>
      <c r="N1728" t="str">
        <f t="shared" si="37"/>
        <v>20090522DC1053</v>
      </c>
      <c r="O1728" t="e">
        <f>VLOOKUP(N1728,[1]Sheet1!$B:$D,3,FALSE)</f>
        <v>#N/A</v>
      </c>
      <c r="P1728" t="e">
        <f>VLOOKUP(O1728,[2]Sheet1!$1:$1048576,2,FALSE)</f>
        <v>#N/A</v>
      </c>
      <c r="Q1728" t="e">
        <f>VLOOKUP(N1728,[1]Sheet1!$B:$C,2,FALSE)</f>
        <v>#N/A</v>
      </c>
      <c r="R1728" t="e">
        <f>VLOOKUP(N1728,[1]Sheet1!$B:$E,4,FALSE)</f>
        <v>#N/A</v>
      </c>
    </row>
    <row r="1729" spans="1:18" x14ac:dyDescent="0.25">
      <c r="A1729" s="8" t="s">
        <v>1387</v>
      </c>
      <c r="B1729" s="3" t="s">
        <v>1388</v>
      </c>
      <c r="C1729" s="3" t="s">
        <v>107</v>
      </c>
      <c r="D1729" s="12">
        <v>1055</v>
      </c>
      <c r="E1729" s="3" t="s">
        <v>26</v>
      </c>
      <c r="F1729" s="3">
        <v>48</v>
      </c>
      <c r="G1729" s="3">
        <v>46</v>
      </c>
      <c r="H1729" s="3">
        <v>0</v>
      </c>
      <c r="I1729" s="3">
        <v>3</v>
      </c>
      <c r="J1729" s="3">
        <v>2</v>
      </c>
      <c r="K1729" s="3">
        <v>104.34</v>
      </c>
      <c r="L1729" s="3" t="s">
        <v>16</v>
      </c>
      <c r="M1729" s="4" t="s">
        <v>1378</v>
      </c>
      <c r="N1729" t="str">
        <f t="shared" si="37"/>
        <v>20090522DC1055</v>
      </c>
      <c r="O1729" t="e">
        <f>VLOOKUP(N1729,[1]Sheet1!$B:$D,3,FALSE)</f>
        <v>#N/A</v>
      </c>
      <c r="P1729" t="e">
        <f>VLOOKUP(O1729,[2]Sheet1!$1:$1048576,2,FALSE)</f>
        <v>#N/A</v>
      </c>
      <c r="Q1729" t="e">
        <f>VLOOKUP(N1729,[1]Sheet1!$B:$C,2,FALSE)</f>
        <v>#N/A</v>
      </c>
      <c r="R1729" t="e">
        <f>VLOOKUP(N1729,[1]Sheet1!$B:$E,4,FALSE)</f>
        <v>#N/A</v>
      </c>
    </row>
    <row r="1730" spans="1:18" x14ac:dyDescent="0.25">
      <c r="A1730" s="9" t="s">
        <v>1387</v>
      </c>
      <c r="B1730" s="5" t="s">
        <v>1388</v>
      </c>
      <c r="C1730" s="5" t="s">
        <v>45</v>
      </c>
      <c r="D1730" s="13">
        <v>1137</v>
      </c>
      <c r="E1730" s="5" t="s">
        <v>1393</v>
      </c>
      <c r="F1730" s="5">
        <v>9</v>
      </c>
      <c r="G1730" s="5">
        <v>13</v>
      </c>
      <c r="H1730" s="5">
        <v>0</v>
      </c>
      <c r="I1730" s="5">
        <v>2</v>
      </c>
      <c r="J1730" s="5">
        <v>0</v>
      </c>
      <c r="K1730" s="5">
        <v>69.23</v>
      </c>
      <c r="L1730" s="5" t="s">
        <v>16</v>
      </c>
      <c r="M1730" s="6" t="s">
        <v>1378</v>
      </c>
      <c r="N1730" t="str">
        <f t="shared" si="37"/>
        <v>20090522DC1137</v>
      </c>
      <c r="O1730" t="e">
        <f>VLOOKUP(N1730,[1]Sheet1!$B:$D,3,FALSE)</f>
        <v>#N/A</v>
      </c>
      <c r="P1730" t="e">
        <f>VLOOKUP(O1730,[2]Sheet1!$1:$1048576,2,FALSE)</f>
        <v>#N/A</v>
      </c>
      <c r="Q1730" t="e">
        <f>VLOOKUP(N1730,[1]Sheet1!$B:$C,2,FALSE)</f>
        <v>#N/A</v>
      </c>
      <c r="R1730" t="e">
        <f>VLOOKUP(N1730,[1]Sheet1!$B:$E,4,FALSE)</f>
        <v>#N/A</v>
      </c>
    </row>
    <row r="1731" spans="1:18" x14ac:dyDescent="0.25">
      <c r="A1731" s="8" t="s">
        <v>1387</v>
      </c>
      <c r="B1731" s="3" t="s">
        <v>1388</v>
      </c>
      <c r="C1731" s="3" t="s">
        <v>38</v>
      </c>
      <c r="D1731" s="12">
        <v>1052</v>
      </c>
      <c r="E1731" s="3" t="s">
        <v>1394</v>
      </c>
      <c r="F1731" s="3">
        <v>0</v>
      </c>
      <c r="G1731" s="3">
        <v>3</v>
      </c>
      <c r="H1731" s="3">
        <v>0</v>
      </c>
      <c r="I1731" s="3">
        <v>0</v>
      </c>
      <c r="J1731" s="3">
        <v>0</v>
      </c>
      <c r="K1731" s="3">
        <v>0</v>
      </c>
      <c r="L1731" s="3" t="s">
        <v>16</v>
      </c>
      <c r="M1731" s="4" t="s">
        <v>1378</v>
      </c>
      <c r="N1731" t="str">
        <f t="shared" ref="N1731:N1794" si="38">CONCATENATE(A1731,D1731)</f>
        <v>20090522DC1052</v>
      </c>
      <c r="O1731" t="e">
        <f>VLOOKUP(N1731,[1]Sheet1!$B:$D,3,FALSE)</f>
        <v>#N/A</v>
      </c>
      <c r="P1731" t="e">
        <f>VLOOKUP(O1731,[2]Sheet1!$1:$1048576,2,FALSE)</f>
        <v>#N/A</v>
      </c>
      <c r="Q1731" t="e">
        <f>VLOOKUP(N1731,[1]Sheet1!$B:$C,2,FALSE)</f>
        <v>#N/A</v>
      </c>
      <c r="R1731" t="e">
        <f>VLOOKUP(N1731,[1]Sheet1!$B:$E,4,FALSE)</f>
        <v>#N/A</v>
      </c>
    </row>
    <row r="1732" spans="1:18" x14ac:dyDescent="0.25">
      <c r="A1732" s="9" t="s">
        <v>1387</v>
      </c>
      <c r="B1732" s="5" t="s">
        <v>1388</v>
      </c>
      <c r="C1732" s="5" t="s">
        <v>247</v>
      </c>
      <c r="D1732" s="13">
        <v>1057</v>
      </c>
      <c r="E1732" s="5" t="s">
        <v>26</v>
      </c>
      <c r="F1732" s="5">
        <v>13</v>
      </c>
      <c r="G1732" s="5">
        <v>17</v>
      </c>
      <c r="H1732" s="5">
        <v>0</v>
      </c>
      <c r="I1732" s="5">
        <v>0</v>
      </c>
      <c r="J1732" s="5">
        <v>0</v>
      </c>
      <c r="K1732" s="5">
        <v>76.47</v>
      </c>
      <c r="L1732" s="5" t="s">
        <v>16</v>
      </c>
      <c r="M1732" s="6" t="s">
        <v>1378</v>
      </c>
      <c r="N1732" t="str">
        <f t="shared" si="38"/>
        <v>20090522DC1057</v>
      </c>
      <c r="O1732" t="e">
        <f>VLOOKUP(N1732,[1]Sheet1!$B:$D,3,FALSE)</f>
        <v>#N/A</v>
      </c>
      <c r="P1732" t="e">
        <f>VLOOKUP(O1732,[2]Sheet1!$1:$1048576,2,FALSE)</f>
        <v>#N/A</v>
      </c>
      <c r="Q1732" t="e">
        <f>VLOOKUP(N1732,[1]Sheet1!$B:$C,2,FALSE)</f>
        <v>#N/A</v>
      </c>
      <c r="R1732" t="e">
        <f>VLOOKUP(N1732,[1]Sheet1!$B:$E,4,FALSE)</f>
        <v>#N/A</v>
      </c>
    </row>
    <row r="1733" spans="1:18" x14ac:dyDescent="0.25">
      <c r="A1733" s="8" t="s">
        <v>1387</v>
      </c>
      <c r="B1733" s="3" t="s">
        <v>1388</v>
      </c>
      <c r="C1733" s="3" t="s">
        <v>1395</v>
      </c>
      <c r="D1733" s="12">
        <v>1151</v>
      </c>
      <c r="E1733" s="3" t="s">
        <v>1396</v>
      </c>
      <c r="F1733" s="3">
        <v>6</v>
      </c>
      <c r="G1733" s="3">
        <v>7</v>
      </c>
      <c r="H1733" s="3">
        <v>0</v>
      </c>
      <c r="I1733" s="3">
        <v>1</v>
      </c>
      <c r="J1733" s="3">
        <v>0</v>
      </c>
      <c r="K1733" s="3">
        <v>85.71</v>
      </c>
      <c r="L1733" s="3" t="s">
        <v>20</v>
      </c>
      <c r="M1733" s="4" t="s">
        <v>1378</v>
      </c>
      <c r="N1733" t="str">
        <f t="shared" si="38"/>
        <v>20090522DC1151</v>
      </c>
      <c r="O1733" t="e">
        <f>VLOOKUP(N1733,[1]Sheet1!$B:$D,3,FALSE)</f>
        <v>#N/A</v>
      </c>
      <c r="P1733" t="e">
        <f>VLOOKUP(O1733,[2]Sheet1!$1:$1048576,2,FALSE)</f>
        <v>#N/A</v>
      </c>
      <c r="Q1733" t="e">
        <f>VLOOKUP(N1733,[1]Sheet1!$B:$C,2,FALSE)</f>
        <v>#N/A</v>
      </c>
      <c r="R1733" t="e">
        <f>VLOOKUP(N1733,[1]Sheet1!$B:$E,4,FALSE)</f>
        <v>#N/A</v>
      </c>
    </row>
    <row r="1734" spans="1:18" x14ac:dyDescent="0.25">
      <c r="A1734" s="9" t="s">
        <v>1387</v>
      </c>
      <c r="B1734" s="5" t="s">
        <v>1388</v>
      </c>
      <c r="C1734" s="5" t="s">
        <v>946</v>
      </c>
      <c r="D1734" s="13">
        <v>1086</v>
      </c>
      <c r="E1734" s="5" t="s">
        <v>1397</v>
      </c>
      <c r="F1734" s="5">
        <v>6</v>
      </c>
      <c r="G1734" s="5">
        <v>20</v>
      </c>
      <c r="H1734" s="5">
        <v>0</v>
      </c>
      <c r="I1734" s="5">
        <v>0</v>
      </c>
      <c r="J1734" s="5">
        <v>0</v>
      </c>
      <c r="K1734" s="5">
        <v>30</v>
      </c>
      <c r="L1734" s="5" t="s">
        <v>16</v>
      </c>
      <c r="M1734" s="6" t="s">
        <v>1378</v>
      </c>
      <c r="N1734" t="str">
        <f t="shared" si="38"/>
        <v>20090522DC1086</v>
      </c>
      <c r="O1734" t="e">
        <f>VLOOKUP(N1734,[1]Sheet1!$B:$D,3,FALSE)</f>
        <v>#N/A</v>
      </c>
      <c r="P1734" t="e">
        <f>VLOOKUP(O1734,[2]Sheet1!$1:$1048576,2,FALSE)</f>
        <v>#N/A</v>
      </c>
      <c r="Q1734" t="e">
        <f>VLOOKUP(N1734,[1]Sheet1!$B:$C,2,FALSE)</f>
        <v>#N/A</v>
      </c>
      <c r="R1734" t="e">
        <f>VLOOKUP(N1734,[1]Sheet1!$B:$E,4,FALSE)</f>
        <v>#N/A</v>
      </c>
    </row>
    <row r="1735" spans="1:18" x14ac:dyDescent="0.25">
      <c r="A1735" s="8" t="s">
        <v>1387</v>
      </c>
      <c r="B1735" s="3" t="s">
        <v>1388</v>
      </c>
      <c r="C1735" s="3" t="s">
        <v>477</v>
      </c>
      <c r="D1735" s="12">
        <v>1038</v>
      </c>
      <c r="E1735" s="3" t="s">
        <v>26</v>
      </c>
      <c r="F1735" s="3">
        <v>5</v>
      </c>
      <c r="G1735" s="3">
        <v>6</v>
      </c>
      <c r="H1735" s="3">
        <v>0</v>
      </c>
      <c r="I1735" s="3">
        <v>0</v>
      </c>
      <c r="J1735" s="3">
        <v>0</v>
      </c>
      <c r="K1735" s="3">
        <v>83.33</v>
      </c>
      <c r="L1735" s="3" t="s">
        <v>16</v>
      </c>
      <c r="M1735" s="4" t="s">
        <v>1378</v>
      </c>
      <c r="N1735" t="str">
        <f t="shared" si="38"/>
        <v>20090522DC1038</v>
      </c>
      <c r="O1735" t="e">
        <f>VLOOKUP(N1735,[1]Sheet1!$B:$D,3,FALSE)</f>
        <v>#N/A</v>
      </c>
      <c r="P1735" t="e">
        <f>VLOOKUP(O1735,[2]Sheet1!$1:$1048576,2,FALSE)</f>
        <v>#N/A</v>
      </c>
      <c r="Q1735" t="e">
        <f>VLOOKUP(N1735,[1]Sheet1!$B:$C,2,FALSE)</f>
        <v>#N/A</v>
      </c>
      <c r="R1735" t="e">
        <f>VLOOKUP(N1735,[1]Sheet1!$B:$E,4,FALSE)</f>
        <v>#N/A</v>
      </c>
    </row>
    <row r="1736" spans="1:18" x14ac:dyDescent="0.25">
      <c r="A1736" s="9" t="s">
        <v>1387</v>
      </c>
      <c r="B1736" s="5" t="s">
        <v>1388</v>
      </c>
      <c r="C1736" s="5" t="s">
        <v>70</v>
      </c>
      <c r="D1736" s="13">
        <v>1036</v>
      </c>
      <c r="E1736" s="5" t="s">
        <v>1389</v>
      </c>
      <c r="F1736" s="5">
        <v>18</v>
      </c>
      <c r="G1736" s="5">
        <v>29</v>
      </c>
      <c r="H1736" s="5">
        <v>0</v>
      </c>
      <c r="I1736" s="5">
        <v>1</v>
      </c>
      <c r="J1736" s="5">
        <v>0</v>
      </c>
      <c r="K1736" s="5">
        <v>62.06</v>
      </c>
      <c r="L1736" s="5" t="s">
        <v>40</v>
      </c>
      <c r="M1736" s="6" t="s">
        <v>1378</v>
      </c>
      <c r="N1736" t="str">
        <f t="shared" si="38"/>
        <v>20090522DC1036</v>
      </c>
      <c r="O1736" t="e">
        <f>VLOOKUP(N1736,[1]Sheet1!$B:$D,3,FALSE)</f>
        <v>#N/A</v>
      </c>
      <c r="P1736" t="e">
        <f>VLOOKUP(O1736,[2]Sheet1!$1:$1048576,2,FALSE)</f>
        <v>#N/A</v>
      </c>
      <c r="Q1736" t="e">
        <f>VLOOKUP(N1736,[1]Sheet1!$B:$C,2,FALSE)</f>
        <v>#N/A</v>
      </c>
      <c r="R1736" t="e">
        <f>VLOOKUP(N1736,[1]Sheet1!$B:$E,4,FALSE)</f>
        <v>#N/A</v>
      </c>
    </row>
    <row r="1737" spans="1:18" x14ac:dyDescent="0.25">
      <c r="A1737" s="8" t="s">
        <v>1387</v>
      </c>
      <c r="B1737" s="3" t="s">
        <v>1388</v>
      </c>
      <c r="C1737" s="3" t="s">
        <v>1357</v>
      </c>
      <c r="D1737" s="12">
        <v>1147</v>
      </c>
      <c r="E1737" s="3" t="s">
        <v>26</v>
      </c>
      <c r="F1737" s="3">
        <v>1</v>
      </c>
      <c r="G1737" s="3">
        <v>2</v>
      </c>
      <c r="H1737" s="3">
        <v>0</v>
      </c>
      <c r="I1737" s="3">
        <v>0</v>
      </c>
      <c r="J1737" s="3">
        <v>0</v>
      </c>
      <c r="K1737" s="3">
        <v>50</v>
      </c>
      <c r="L1737" s="3" t="s">
        <v>16</v>
      </c>
      <c r="M1737" s="4" t="s">
        <v>1378</v>
      </c>
      <c r="N1737" t="str">
        <f t="shared" si="38"/>
        <v>20090522DC1147</v>
      </c>
      <c r="O1737" t="e">
        <f>VLOOKUP(N1737,[1]Sheet1!$B:$D,3,FALSE)</f>
        <v>#N/A</v>
      </c>
      <c r="P1737" t="e">
        <f>VLOOKUP(O1737,[2]Sheet1!$1:$1048576,2,FALSE)</f>
        <v>#N/A</v>
      </c>
      <c r="Q1737" t="e">
        <f>VLOOKUP(N1737,[1]Sheet1!$B:$C,2,FALSE)</f>
        <v>#N/A</v>
      </c>
      <c r="R1737" t="e">
        <f>VLOOKUP(N1737,[1]Sheet1!$B:$E,4,FALSE)</f>
        <v>#N/A</v>
      </c>
    </row>
    <row r="1738" spans="1:18" x14ac:dyDescent="0.25">
      <c r="A1738" s="9" t="s">
        <v>1387</v>
      </c>
      <c r="B1738" s="5" t="s">
        <v>1388</v>
      </c>
      <c r="C1738" s="5" t="s">
        <v>853</v>
      </c>
      <c r="D1738" s="13">
        <v>1032</v>
      </c>
      <c r="E1738" s="5" t="s">
        <v>1398</v>
      </c>
      <c r="F1738" s="5">
        <v>0</v>
      </c>
      <c r="G1738" s="5">
        <v>1</v>
      </c>
      <c r="H1738" s="5">
        <v>0</v>
      </c>
      <c r="I1738" s="5">
        <v>0</v>
      </c>
      <c r="J1738" s="5">
        <v>0</v>
      </c>
      <c r="K1738" s="5">
        <v>0</v>
      </c>
      <c r="L1738" s="5" t="s">
        <v>16</v>
      </c>
      <c r="M1738" s="6" t="s">
        <v>1378</v>
      </c>
      <c r="N1738" t="str">
        <f t="shared" si="38"/>
        <v>20090522DC1032</v>
      </c>
      <c r="O1738" t="e">
        <f>VLOOKUP(N1738,[1]Sheet1!$B:$D,3,FALSE)</f>
        <v>#N/A</v>
      </c>
      <c r="P1738" t="e">
        <f>VLOOKUP(O1738,[2]Sheet1!$1:$1048576,2,FALSE)</f>
        <v>#N/A</v>
      </c>
      <c r="Q1738" t="e">
        <f>VLOOKUP(N1738,[1]Sheet1!$B:$C,2,FALSE)</f>
        <v>#N/A</v>
      </c>
      <c r="R1738" t="e">
        <f>VLOOKUP(N1738,[1]Sheet1!$B:$E,4,FALSE)</f>
        <v>#N/A</v>
      </c>
    </row>
    <row r="1739" spans="1:18" x14ac:dyDescent="0.25">
      <c r="A1739" s="8" t="s">
        <v>1387</v>
      </c>
      <c r="B1739" s="3" t="s">
        <v>1388</v>
      </c>
      <c r="C1739" s="3" t="s">
        <v>33</v>
      </c>
      <c r="D1739" s="12">
        <v>1050</v>
      </c>
      <c r="E1739" s="3" t="s">
        <v>1399</v>
      </c>
      <c r="F1739" s="3">
        <v>9</v>
      </c>
      <c r="G1739" s="3">
        <v>4</v>
      </c>
      <c r="H1739" s="3">
        <v>0</v>
      </c>
      <c r="I1739" s="3">
        <v>2</v>
      </c>
      <c r="J1739" s="3">
        <v>0</v>
      </c>
      <c r="K1739" s="3">
        <v>225</v>
      </c>
      <c r="L1739" s="3" t="s">
        <v>40</v>
      </c>
      <c r="M1739" s="4" t="s">
        <v>1378</v>
      </c>
      <c r="N1739" t="str">
        <f t="shared" si="38"/>
        <v>20090522DC1050</v>
      </c>
      <c r="O1739" t="e">
        <f>VLOOKUP(N1739,[1]Sheet1!$B:$D,3,FALSE)</f>
        <v>#N/A</v>
      </c>
      <c r="P1739" t="e">
        <f>VLOOKUP(O1739,[2]Sheet1!$1:$1048576,2,FALSE)</f>
        <v>#N/A</v>
      </c>
      <c r="Q1739" t="e">
        <f>VLOOKUP(N1739,[1]Sheet1!$B:$C,2,FALSE)</f>
        <v>#N/A</v>
      </c>
      <c r="R1739" t="e">
        <f>VLOOKUP(N1739,[1]Sheet1!$B:$E,4,FALSE)</f>
        <v>#N/A</v>
      </c>
    </row>
    <row r="1740" spans="1:18" x14ac:dyDescent="0.25">
      <c r="A1740" s="9" t="s">
        <v>1400</v>
      </c>
      <c r="B1740" s="5" t="s">
        <v>1401</v>
      </c>
      <c r="C1740" s="5" t="s">
        <v>846</v>
      </c>
      <c r="D1740" s="13">
        <v>1004</v>
      </c>
      <c r="E1740" s="5" t="s">
        <v>1068</v>
      </c>
      <c r="F1740" s="5">
        <v>9</v>
      </c>
      <c r="G1740" s="5">
        <v>6</v>
      </c>
      <c r="H1740" s="5">
        <v>0</v>
      </c>
      <c r="I1740" s="5">
        <v>2</v>
      </c>
      <c r="J1740" s="5">
        <v>0</v>
      </c>
      <c r="K1740" s="5">
        <v>150</v>
      </c>
      <c r="L1740" s="5" t="s">
        <v>16</v>
      </c>
      <c r="M1740" s="6" t="s">
        <v>1402</v>
      </c>
      <c r="N1740" t="str">
        <f t="shared" si="38"/>
        <v>20100312KKR1004</v>
      </c>
      <c r="O1740" t="e">
        <f>VLOOKUP(N1740,[1]Sheet1!$B:$D,3,FALSE)</f>
        <v>#N/A</v>
      </c>
      <c r="P1740" t="e">
        <f>VLOOKUP(O1740,[2]Sheet1!$1:$1048576,2,FALSE)</f>
        <v>#N/A</v>
      </c>
      <c r="Q1740" t="e">
        <f>VLOOKUP(N1740,[1]Sheet1!$B:$C,2,FALSE)</f>
        <v>#N/A</v>
      </c>
      <c r="R1740" t="e">
        <f>VLOOKUP(N1740,[1]Sheet1!$B:$E,4,FALSE)</f>
        <v>#N/A</v>
      </c>
    </row>
    <row r="1741" spans="1:18" x14ac:dyDescent="0.25">
      <c r="A1741" s="8" t="s">
        <v>1400</v>
      </c>
      <c r="B1741" s="3" t="s">
        <v>1401</v>
      </c>
      <c r="C1741" s="3" t="s">
        <v>1403</v>
      </c>
      <c r="D1741" s="12">
        <v>1153</v>
      </c>
      <c r="E1741" s="3" t="s">
        <v>1404</v>
      </c>
      <c r="F1741" s="3">
        <v>2</v>
      </c>
      <c r="G1741" s="3">
        <v>10</v>
      </c>
      <c r="H1741" s="3">
        <v>0</v>
      </c>
      <c r="I1741" s="3">
        <v>0</v>
      </c>
      <c r="J1741" s="3">
        <v>0</v>
      </c>
      <c r="K1741" s="3">
        <v>20</v>
      </c>
      <c r="L1741" s="3" t="s">
        <v>16</v>
      </c>
      <c r="M1741" s="4" t="s">
        <v>1402</v>
      </c>
      <c r="N1741" t="str">
        <f t="shared" si="38"/>
        <v>20100312KKR1153</v>
      </c>
      <c r="O1741" t="e">
        <f>VLOOKUP(N1741,[1]Sheet1!$B:$D,3,FALSE)</f>
        <v>#N/A</v>
      </c>
      <c r="P1741" t="e">
        <f>VLOOKUP(O1741,[2]Sheet1!$1:$1048576,2,FALSE)</f>
        <v>#N/A</v>
      </c>
      <c r="Q1741" t="e">
        <f>VLOOKUP(N1741,[1]Sheet1!$B:$C,2,FALSE)</f>
        <v>#N/A</v>
      </c>
      <c r="R1741" t="e">
        <f>VLOOKUP(N1741,[1]Sheet1!$B:$E,4,FALSE)</f>
        <v>#N/A</v>
      </c>
    </row>
    <row r="1742" spans="1:18" x14ac:dyDescent="0.25">
      <c r="A1742" s="9" t="s">
        <v>1400</v>
      </c>
      <c r="B1742" s="5" t="s">
        <v>1401</v>
      </c>
      <c r="C1742" s="5" t="s">
        <v>292</v>
      </c>
      <c r="D1742" s="13">
        <v>1111</v>
      </c>
      <c r="E1742" s="5" t="s">
        <v>930</v>
      </c>
      <c r="F1742" s="5">
        <v>56</v>
      </c>
      <c r="G1742" s="5">
        <v>41</v>
      </c>
      <c r="H1742" s="5">
        <v>0</v>
      </c>
      <c r="I1742" s="5">
        <v>5</v>
      </c>
      <c r="J1742" s="5">
        <v>2</v>
      </c>
      <c r="K1742" s="5">
        <v>136.58000000000001</v>
      </c>
      <c r="L1742" s="5" t="s">
        <v>16</v>
      </c>
      <c r="M1742" s="6" t="s">
        <v>1402</v>
      </c>
      <c r="N1742" t="str">
        <f t="shared" si="38"/>
        <v>20100312KKR1111</v>
      </c>
      <c r="O1742" t="e">
        <f>VLOOKUP(N1742,[1]Sheet1!$B:$D,3,FALSE)</f>
        <v>#N/A</v>
      </c>
      <c r="P1742" t="e">
        <f>VLOOKUP(O1742,[2]Sheet1!$1:$1048576,2,FALSE)</f>
        <v>#N/A</v>
      </c>
      <c r="Q1742" t="e">
        <f>VLOOKUP(N1742,[1]Sheet1!$B:$C,2,FALSE)</f>
        <v>#N/A</v>
      </c>
      <c r="R1742" t="e">
        <f>VLOOKUP(N1742,[1]Sheet1!$B:$E,4,FALSE)</f>
        <v>#N/A</v>
      </c>
    </row>
    <row r="1743" spans="1:18" x14ac:dyDescent="0.25">
      <c r="A1743" s="8" t="s">
        <v>1400</v>
      </c>
      <c r="B1743" s="3" t="s">
        <v>1401</v>
      </c>
      <c r="C1743" s="3" t="s">
        <v>557</v>
      </c>
      <c r="D1743" s="12">
        <v>1075</v>
      </c>
      <c r="E1743" s="3" t="s">
        <v>1405</v>
      </c>
      <c r="F1743" s="3">
        <v>24</v>
      </c>
      <c r="G1743" s="3">
        <v>14</v>
      </c>
      <c r="H1743" s="3">
        <v>0</v>
      </c>
      <c r="I1743" s="3">
        <v>2</v>
      </c>
      <c r="J1743" s="3">
        <v>2</v>
      </c>
      <c r="K1743" s="3">
        <v>171.42</v>
      </c>
      <c r="L1743" s="3" t="s">
        <v>16</v>
      </c>
      <c r="M1743" s="4" t="s">
        <v>1402</v>
      </c>
      <c r="N1743" t="str">
        <f t="shared" si="38"/>
        <v>20100312KKR1075</v>
      </c>
      <c r="O1743" t="e">
        <f>VLOOKUP(N1743,[1]Sheet1!$B:$D,3,FALSE)</f>
        <v>#N/A</v>
      </c>
      <c r="P1743" t="e">
        <f>VLOOKUP(O1743,[2]Sheet1!$1:$1048576,2,FALSE)</f>
        <v>#N/A</v>
      </c>
      <c r="Q1743" t="e">
        <f>VLOOKUP(N1743,[1]Sheet1!$B:$C,2,FALSE)</f>
        <v>#N/A</v>
      </c>
      <c r="R1743" t="e">
        <f>VLOOKUP(N1743,[1]Sheet1!$B:$E,4,FALSE)</f>
        <v>#N/A</v>
      </c>
    </row>
    <row r="1744" spans="1:18" x14ac:dyDescent="0.25">
      <c r="A1744" s="9" t="s">
        <v>1400</v>
      </c>
      <c r="B1744" s="5" t="s">
        <v>1401</v>
      </c>
      <c r="C1744" s="5" t="s">
        <v>142</v>
      </c>
      <c r="D1744" s="13">
        <v>1001</v>
      </c>
      <c r="E1744" s="5" t="s">
        <v>1406</v>
      </c>
      <c r="F1744" s="5">
        <v>0</v>
      </c>
      <c r="G1744" s="5">
        <v>1</v>
      </c>
      <c r="H1744" s="5">
        <v>0</v>
      </c>
      <c r="I1744" s="5">
        <v>0</v>
      </c>
      <c r="J1744" s="5">
        <v>0</v>
      </c>
      <c r="K1744" s="5">
        <v>0</v>
      </c>
      <c r="L1744" s="5" t="s">
        <v>16</v>
      </c>
      <c r="M1744" s="6" t="s">
        <v>1402</v>
      </c>
      <c r="N1744" t="str">
        <f t="shared" si="38"/>
        <v>20100312KKR1001</v>
      </c>
      <c r="O1744" t="e">
        <f>VLOOKUP(N1744,[1]Sheet1!$B:$D,3,FALSE)</f>
        <v>#N/A</v>
      </c>
      <c r="P1744" t="e">
        <f>VLOOKUP(O1744,[2]Sheet1!$1:$1048576,2,FALSE)</f>
        <v>#N/A</v>
      </c>
      <c r="Q1744" t="e">
        <f>VLOOKUP(N1744,[1]Sheet1!$B:$C,2,FALSE)</f>
        <v>#N/A</v>
      </c>
      <c r="R1744" t="e">
        <f>VLOOKUP(N1744,[1]Sheet1!$B:$E,4,FALSE)</f>
        <v>#N/A</v>
      </c>
    </row>
    <row r="1745" spans="1:18" x14ac:dyDescent="0.25">
      <c r="A1745" s="8" t="s">
        <v>1400</v>
      </c>
      <c r="B1745" s="3" t="s">
        <v>1401</v>
      </c>
      <c r="C1745" s="3" t="s">
        <v>587</v>
      </c>
      <c r="D1745" s="12">
        <v>1002</v>
      </c>
      <c r="E1745" s="3" t="s">
        <v>56</v>
      </c>
      <c r="F1745" s="3">
        <v>46</v>
      </c>
      <c r="G1745" s="3">
        <v>41</v>
      </c>
      <c r="H1745" s="3">
        <v>0</v>
      </c>
      <c r="I1745" s="3">
        <v>8</v>
      </c>
      <c r="J1745" s="3">
        <v>0</v>
      </c>
      <c r="K1745" s="3">
        <v>112.19</v>
      </c>
      <c r="L1745" s="3" t="s">
        <v>40</v>
      </c>
      <c r="M1745" s="4" t="s">
        <v>1402</v>
      </c>
      <c r="N1745" t="str">
        <f t="shared" si="38"/>
        <v>20100312KKR1002</v>
      </c>
      <c r="O1745" t="e">
        <f>VLOOKUP(N1745,[1]Sheet1!$B:$D,3,FALSE)</f>
        <v>#N/A</v>
      </c>
      <c r="P1745" t="e">
        <f>VLOOKUP(O1745,[2]Sheet1!$1:$1048576,2,FALSE)</f>
        <v>#N/A</v>
      </c>
      <c r="Q1745" t="e">
        <f>VLOOKUP(N1745,[1]Sheet1!$B:$C,2,FALSE)</f>
        <v>#N/A</v>
      </c>
      <c r="R1745" t="e">
        <f>VLOOKUP(N1745,[1]Sheet1!$B:$E,4,FALSE)</f>
        <v>#N/A</v>
      </c>
    </row>
    <row r="1746" spans="1:18" x14ac:dyDescent="0.25">
      <c r="A1746" s="9" t="s">
        <v>1400</v>
      </c>
      <c r="B1746" s="5" t="s">
        <v>1401</v>
      </c>
      <c r="C1746" s="5" t="s">
        <v>285</v>
      </c>
      <c r="D1746" s="13">
        <v>1122</v>
      </c>
      <c r="E1746" s="5" t="s">
        <v>1265</v>
      </c>
      <c r="F1746" s="5">
        <v>2</v>
      </c>
      <c r="G1746" s="5">
        <v>7</v>
      </c>
      <c r="H1746" s="5">
        <v>0</v>
      </c>
      <c r="I1746" s="5">
        <v>0</v>
      </c>
      <c r="J1746" s="5">
        <v>0</v>
      </c>
      <c r="K1746" s="5">
        <v>28.57</v>
      </c>
      <c r="L1746" s="5" t="s">
        <v>16</v>
      </c>
      <c r="M1746" s="6" t="s">
        <v>1402</v>
      </c>
      <c r="N1746" t="str">
        <f t="shared" si="38"/>
        <v>20100312KKR1122</v>
      </c>
      <c r="O1746" t="e">
        <f>VLOOKUP(N1746,[1]Sheet1!$B:$D,3,FALSE)</f>
        <v>#N/A</v>
      </c>
      <c r="P1746" t="e">
        <f>VLOOKUP(O1746,[2]Sheet1!$1:$1048576,2,FALSE)</f>
        <v>#N/A</v>
      </c>
      <c r="Q1746" t="e">
        <f>VLOOKUP(N1746,[1]Sheet1!$B:$C,2,FALSE)</f>
        <v>#N/A</v>
      </c>
      <c r="R1746" t="e">
        <f>VLOOKUP(N1746,[1]Sheet1!$B:$E,4,FALSE)</f>
        <v>#N/A</v>
      </c>
    </row>
    <row r="1747" spans="1:18" x14ac:dyDescent="0.25">
      <c r="A1747" s="8" t="s">
        <v>1400</v>
      </c>
      <c r="B1747" s="3" t="s">
        <v>1401</v>
      </c>
      <c r="C1747" s="3" t="s">
        <v>66</v>
      </c>
      <c r="D1747" s="12">
        <v>1049</v>
      </c>
      <c r="E1747" s="3" t="s">
        <v>1265</v>
      </c>
      <c r="F1747" s="3">
        <v>50</v>
      </c>
      <c r="G1747" s="3">
        <v>27</v>
      </c>
      <c r="H1747" s="3">
        <v>0</v>
      </c>
      <c r="I1747" s="3">
        <v>5</v>
      </c>
      <c r="J1747" s="3">
        <v>2</v>
      </c>
      <c r="K1747" s="3">
        <v>185.18</v>
      </c>
      <c r="L1747" s="3" t="s">
        <v>40</v>
      </c>
      <c r="M1747" s="4" t="s">
        <v>1402</v>
      </c>
      <c r="N1747" t="str">
        <f t="shared" si="38"/>
        <v>20100312KKR1049</v>
      </c>
      <c r="O1747" t="e">
        <f>VLOOKUP(N1747,[1]Sheet1!$B:$D,3,FALSE)</f>
        <v>#N/A</v>
      </c>
      <c r="P1747" t="e">
        <f>VLOOKUP(O1747,[2]Sheet1!$1:$1048576,2,FALSE)</f>
        <v>#N/A</v>
      </c>
      <c r="Q1747" t="e">
        <f>VLOOKUP(N1747,[1]Sheet1!$B:$C,2,FALSE)</f>
        <v>#N/A</v>
      </c>
      <c r="R1747" t="e">
        <f>VLOOKUP(N1747,[1]Sheet1!$B:$E,4,FALSE)</f>
        <v>#N/A</v>
      </c>
    </row>
    <row r="1748" spans="1:18" x14ac:dyDescent="0.25">
      <c r="A1748" s="9" t="s">
        <v>1400</v>
      </c>
      <c r="B1748" s="5" t="s">
        <v>1401</v>
      </c>
      <c r="C1748" s="5" t="s">
        <v>1119</v>
      </c>
      <c r="D1748" s="13">
        <v>1121</v>
      </c>
      <c r="E1748" s="5" t="s">
        <v>1407</v>
      </c>
      <c r="F1748" s="5">
        <v>15</v>
      </c>
      <c r="G1748" s="5">
        <v>9</v>
      </c>
      <c r="H1748" s="5">
        <v>0</v>
      </c>
      <c r="I1748" s="5">
        <v>1</v>
      </c>
      <c r="J1748" s="5">
        <v>1</v>
      </c>
      <c r="K1748" s="5">
        <v>166.66</v>
      </c>
      <c r="L1748" s="5" t="s">
        <v>16</v>
      </c>
      <c r="M1748" s="6" t="s">
        <v>1402</v>
      </c>
      <c r="N1748" t="str">
        <f t="shared" si="38"/>
        <v>20100312KKR1121</v>
      </c>
      <c r="O1748" t="e">
        <f>VLOOKUP(N1748,[1]Sheet1!$B:$D,3,FALSE)</f>
        <v>#N/A</v>
      </c>
      <c r="P1748" t="e">
        <f>VLOOKUP(O1748,[2]Sheet1!$1:$1048576,2,FALSE)</f>
        <v>#N/A</v>
      </c>
      <c r="Q1748" t="e">
        <f>VLOOKUP(N1748,[1]Sheet1!$B:$C,2,FALSE)</f>
        <v>#N/A</v>
      </c>
      <c r="R1748" t="e">
        <f>VLOOKUP(N1748,[1]Sheet1!$B:$E,4,FALSE)</f>
        <v>#N/A</v>
      </c>
    </row>
    <row r="1749" spans="1:18" x14ac:dyDescent="0.25">
      <c r="A1749" s="8" t="s">
        <v>1400</v>
      </c>
      <c r="B1749" s="3" t="s">
        <v>1401</v>
      </c>
      <c r="C1749" s="3" t="s">
        <v>558</v>
      </c>
      <c r="D1749" s="12">
        <v>1099</v>
      </c>
      <c r="E1749" s="3" t="s">
        <v>26</v>
      </c>
      <c r="F1749" s="3">
        <v>13</v>
      </c>
      <c r="G1749" s="3">
        <v>4</v>
      </c>
      <c r="H1749" s="3">
        <v>0</v>
      </c>
      <c r="I1749" s="3">
        <v>1</v>
      </c>
      <c r="J1749" s="3">
        <v>1</v>
      </c>
      <c r="K1749" s="3">
        <v>325</v>
      </c>
      <c r="L1749" s="3" t="s">
        <v>16</v>
      </c>
      <c r="M1749" s="4" t="s">
        <v>1402</v>
      </c>
      <c r="N1749" t="str">
        <f t="shared" si="38"/>
        <v>20100312KKR1099</v>
      </c>
      <c r="O1749" t="e">
        <f>VLOOKUP(N1749,[1]Sheet1!$B:$D,3,FALSE)</f>
        <v>#N/A</v>
      </c>
      <c r="P1749" t="e">
        <f>VLOOKUP(O1749,[2]Sheet1!$1:$1048576,2,FALSE)</f>
        <v>#N/A</v>
      </c>
      <c r="Q1749" t="e">
        <f>VLOOKUP(N1749,[1]Sheet1!$B:$C,2,FALSE)</f>
        <v>#N/A</v>
      </c>
      <c r="R1749" t="e">
        <f>VLOOKUP(N1749,[1]Sheet1!$B:$E,4,FALSE)</f>
        <v>#N/A</v>
      </c>
    </row>
    <row r="1750" spans="1:18" x14ac:dyDescent="0.25">
      <c r="A1750" s="9" t="s">
        <v>1400</v>
      </c>
      <c r="B1750" s="5" t="s">
        <v>1401</v>
      </c>
      <c r="C1750" s="5" t="s">
        <v>283</v>
      </c>
      <c r="D1750" s="13">
        <v>1076</v>
      </c>
      <c r="E1750" s="5" t="s">
        <v>26</v>
      </c>
      <c r="F1750" s="5">
        <v>0</v>
      </c>
      <c r="G1750" s="5">
        <v>1</v>
      </c>
      <c r="H1750" s="5">
        <v>0</v>
      </c>
      <c r="I1750" s="5">
        <v>0</v>
      </c>
      <c r="J1750" s="5">
        <v>0</v>
      </c>
      <c r="K1750" s="5">
        <v>0</v>
      </c>
      <c r="L1750" s="5" t="s">
        <v>20</v>
      </c>
      <c r="M1750" s="6" t="s">
        <v>1402</v>
      </c>
      <c r="N1750" t="str">
        <f t="shared" si="38"/>
        <v>20100312KKR1076</v>
      </c>
      <c r="O1750" t="e">
        <f>VLOOKUP(N1750,[1]Sheet1!$B:$D,3,FALSE)</f>
        <v>#N/A</v>
      </c>
      <c r="P1750" t="e">
        <f>VLOOKUP(O1750,[2]Sheet1!$1:$1048576,2,FALSE)</f>
        <v>#N/A</v>
      </c>
      <c r="Q1750" t="e">
        <f>VLOOKUP(N1750,[1]Sheet1!$B:$C,2,FALSE)</f>
        <v>#N/A</v>
      </c>
      <c r="R1750" t="e">
        <f>VLOOKUP(N1750,[1]Sheet1!$B:$E,4,FALSE)</f>
        <v>#N/A</v>
      </c>
    </row>
    <row r="1751" spans="1:18" x14ac:dyDescent="0.25">
      <c r="A1751" s="8" t="s">
        <v>1400</v>
      </c>
      <c r="B1751" s="3" t="s">
        <v>1401</v>
      </c>
      <c r="C1751" s="3" t="s">
        <v>380</v>
      </c>
      <c r="D1751" s="12">
        <v>1074</v>
      </c>
      <c r="E1751" s="3" t="s">
        <v>134</v>
      </c>
      <c r="F1751" s="3">
        <v>6</v>
      </c>
      <c r="G1751" s="3">
        <v>6</v>
      </c>
      <c r="H1751" s="3">
        <v>0</v>
      </c>
      <c r="I1751" s="3">
        <v>1</v>
      </c>
      <c r="J1751" s="3">
        <v>0</v>
      </c>
      <c r="K1751" s="3">
        <v>100</v>
      </c>
      <c r="L1751" s="3" t="s">
        <v>16</v>
      </c>
      <c r="M1751" s="4" t="s">
        <v>1402</v>
      </c>
      <c r="N1751" t="str">
        <f t="shared" si="38"/>
        <v>20100312KKR1074</v>
      </c>
      <c r="O1751" t="e">
        <f>VLOOKUP(N1751,[1]Sheet1!$B:$D,3,FALSE)</f>
        <v>#N/A</v>
      </c>
      <c r="P1751" t="e">
        <f>VLOOKUP(O1751,[2]Sheet1!$1:$1048576,2,FALSE)</f>
        <v>#N/A</v>
      </c>
      <c r="Q1751" t="e">
        <f>VLOOKUP(N1751,[1]Sheet1!$B:$C,2,FALSE)</f>
        <v>#N/A</v>
      </c>
      <c r="R1751" t="e">
        <f>VLOOKUP(N1751,[1]Sheet1!$B:$E,4,FALSE)</f>
        <v>#N/A</v>
      </c>
    </row>
    <row r="1752" spans="1:18" x14ac:dyDescent="0.25">
      <c r="A1752" s="9" t="s">
        <v>1400</v>
      </c>
      <c r="B1752" s="5" t="s">
        <v>1401</v>
      </c>
      <c r="C1752" s="5" t="s">
        <v>146</v>
      </c>
      <c r="D1752" s="13">
        <v>1007</v>
      </c>
      <c r="E1752" s="5" t="s">
        <v>26</v>
      </c>
      <c r="F1752" s="5">
        <v>12</v>
      </c>
      <c r="G1752" s="5">
        <v>7</v>
      </c>
      <c r="H1752" s="5">
        <v>0</v>
      </c>
      <c r="I1752" s="5">
        <v>2</v>
      </c>
      <c r="J1752" s="5">
        <v>0</v>
      </c>
      <c r="K1752" s="5">
        <v>171.42</v>
      </c>
      <c r="L1752" s="5" t="s">
        <v>16</v>
      </c>
      <c r="M1752" s="6" t="s">
        <v>1402</v>
      </c>
      <c r="N1752" t="str">
        <f t="shared" si="38"/>
        <v>20100312KKR1007</v>
      </c>
      <c r="O1752" t="e">
        <f>VLOOKUP(N1752,[1]Sheet1!$B:$D,3,FALSE)</f>
        <v>#N/A</v>
      </c>
      <c r="P1752" t="e">
        <f>VLOOKUP(O1752,[2]Sheet1!$1:$1048576,2,FALSE)</f>
        <v>#N/A</v>
      </c>
      <c r="Q1752" t="e">
        <f>VLOOKUP(N1752,[1]Sheet1!$B:$C,2,FALSE)</f>
        <v>#N/A</v>
      </c>
      <c r="R1752" t="e">
        <f>VLOOKUP(N1752,[1]Sheet1!$B:$E,4,FALSE)</f>
        <v>#N/A</v>
      </c>
    </row>
    <row r="1753" spans="1:18" x14ac:dyDescent="0.25">
      <c r="A1753" s="8" t="s">
        <v>1400</v>
      </c>
      <c r="B1753" s="3" t="s">
        <v>1401</v>
      </c>
      <c r="C1753" s="3" t="s">
        <v>147</v>
      </c>
      <c r="D1753" s="12">
        <v>1009</v>
      </c>
      <c r="E1753" s="3" t="s">
        <v>1408</v>
      </c>
      <c r="F1753" s="3">
        <v>12</v>
      </c>
      <c r="G1753" s="3">
        <v>11</v>
      </c>
      <c r="H1753" s="3">
        <v>0</v>
      </c>
      <c r="I1753" s="3">
        <v>1</v>
      </c>
      <c r="J1753" s="3">
        <v>0</v>
      </c>
      <c r="K1753" s="3">
        <v>109.09</v>
      </c>
      <c r="L1753" s="3" t="s">
        <v>20</v>
      </c>
      <c r="M1753" s="4" t="s">
        <v>1402</v>
      </c>
      <c r="N1753" t="str">
        <f t="shared" si="38"/>
        <v>20100312KKR1009</v>
      </c>
      <c r="O1753" t="e">
        <f>VLOOKUP(N1753,[1]Sheet1!$B:$D,3,FALSE)</f>
        <v>#N/A</v>
      </c>
      <c r="P1753" t="e">
        <f>VLOOKUP(O1753,[2]Sheet1!$1:$1048576,2,FALSE)</f>
        <v>#N/A</v>
      </c>
      <c r="Q1753" t="e">
        <f>VLOOKUP(N1753,[1]Sheet1!$B:$C,2,FALSE)</f>
        <v>#N/A</v>
      </c>
      <c r="R1753" t="e">
        <f>VLOOKUP(N1753,[1]Sheet1!$B:$E,4,FALSE)</f>
        <v>#N/A</v>
      </c>
    </row>
    <row r="1754" spans="1:18" x14ac:dyDescent="0.25">
      <c r="A1754" s="9" t="s">
        <v>1400</v>
      </c>
      <c r="B1754" s="5" t="s">
        <v>1401</v>
      </c>
      <c r="C1754" s="5" t="s">
        <v>149</v>
      </c>
      <c r="D1754" s="13">
        <v>1006</v>
      </c>
      <c r="E1754" s="5" t="s">
        <v>1409</v>
      </c>
      <c r="F1754" s="5">
        <v>4</v>
      </c>
      <c r="G1754" s="5">
        <v>4</v>
      </c>
      <c r="H1754" s="5">
        <v>0</v>
      </c>
      <c r="I1754" s="5">
        <v>0</v>
      </c>
      <c r="J1754" s="5">
        <v>0</v>
      </c>
      <c r="K1754" s="5">
        <v>100</v>
      </c>
      <c r="L1754" s="5" t="s">
        <v>16</v>
      </c>
      <c r="M1754" s="6" t="s">
        <v>1402</v>
      </c>
      <c r="N1754" t="str">
        <f t="shared" si="38"/>
        <v>20100312KKR1006</v>
      </c>
      <c r="O1754" t="e">
        <f>VLOOKUP(N1754,[1]Sheet1!$B:$D,3,FALSE)</f>
        <v>#N/A</v>
      </c>
      <c r="P1754" t="e">
        <f>VLOOKUP(O1754,[2]Sheet1!$1:$1048576,2,FALSE)</f>
        <v>#N/A</v>
      </c>
      <c r="Q1754" t="e">
        <f>VLOOKUP(N1754,[1]Sheet1!$B:$C,2,FALSE)</f>
        <v>#N/A</v>
      </c>
      <c r="R1754" t="e">
        <f>VLOOKUP(N1754,[1]Sheet1!$B:$E,4,FALSE)</f>
        <v>#N/A</v>
      </c>
    </row>
    <row r="1755" spans="1:18" x14ac:dyDescent="0.25">
      <c r="A1755" s="8" t="s">
        <v>1400</v>
      </c>
      <c r="B1755" s="3" t="s">
        <v>1401</v>
      </c>
      <c r="C1755" s="3" t="s">
        <v>65</v>
      </c>
      <c r="D1755" s="12">
        <v>1048</v>
      </c>
      <c r="E1755" s="3" t="s">
        <v>1410</v>
      </c>
      <c r="F1755" s="3">
        <v>47</v>
      </c>
      <c r="G1755" s="3">
        <v>38</v>
      </c>
      <c r="H1755" s="3">
        <v>0</v>
      </c>
      <c r="I1755" s="3">
        <v>7</v>
      </c>
      <c r="J1755" s="3">
        <v>0</v>
      </c>
      <c r="K1755" s="3">
        <v>123.68</v>
      </c>
      <c r="L1755" s="3" t="s">
        <v>16</v>
      </c>
      <c r="M1755" s="4" t="s">
        <v>1402</v>
      </c>
      <c r="N1755" t="str">
        <f t="shared" si="38"/>
        <v>20100312KKR1048</v>
      </c>
      <c r="O1755" t="e">
        <f>VLOOKUP(N1755,[1]Sheet1!$B:$D,3,FALSE)</f>
        <v>#N/A</v>
      </c>
      <c r="P1755" t="e">
        <f>VLOOKUP(O1755,[2]Sheet1!$1:$1048576,2,FALSE)</f>
        <v>#N/A</v>
      </c>
      <c r="Q1755" t="e">
        <f>VLOOKUP(N1755,[1]Sheet1!$B:$C,2,FALSE)</f>
        <v>#N/A</v>
      </c>
      <c r="R1755" t="e">
        <f>VLOOKUP(N1755,[1]Sheet1!$B:$E,4,FALSE)</f>
        <v>#N/A</v>
      </c>
    </row>
    <row r="1756" spans="1:18" x14ac:dyDescent="0.25">
      <c r="A1756" s="9" t="s">
        <v>1400</v>
      </c>
      <c r="B1756" s="5" t="s">
        <v>1401</v>
      </c>
      <c r="C1756" s="5" t="s">
        <v>222</v>
      </c>
      <c r="D1756" s="13">
        <v>1129</v>
      </c>
      <c r="E1756" s="5" t="s">
        <v>26</v>
      </c>
      <c r="F1756" s="5">
        <v>0</v>
      </c>
      <c r="G1756" s="5">
        <v>0</v>
      </c>
      <c r="H1756" s="5">
        <v>0</v>
      </c>
      <c r="I1756" s="5">
        <v>0</v>
      </c>
      <c r="J1756" s="5">
        <v>0</v>
      </c>
      <c r="K1756" s="5">
        <v>0</v>
      </c>
      <c r="L1756" s="5" t="s">
        <v>16</v>
      </c>
      <c r="M1756" s="6" t="s">
        <v>1402</v>
      </c>
      <c r="N1756" t="str">
        <f t="shared" si="38"/>
        <v>20100312KKR1129</v>
      </c>
      <c r="O1756" t="e">
        <f>VLOOKUP(N1756,[1]Sheet1!$B:$D,3,FALSE)</f>
        <v>#N/A</v>
      </c>
      <c r="P1756" t="e">
        <f>VLOOKUP(O1756,[2]Sheet1!$1:$1048576,2,FALSE)</f>
        <v>#N/A</v>
      </c>
      <c r="Q1756" t="e">
        <f>VLOOKUP(N1756,[1]Sheet1!$B:$C,2,FALSE)</f>
        <v>#N/A</v>
      </c>
      <c r="R1756" t="e">
        <f>VLOOKUP(N1756,[1]Sheet1!$B:$E,4,FALSE)</f>
        <v>#N/A</v>
      </c>
    </row>
    <row r="1757" spans="1:18" x14ac:dyDescent="0.25">
      <c r="A1757" s="8" t="s">
        <v>1400</v>
      </c>
      <c r="B1757" s="3" t="s">
        <v>1401</v>
      </c>
      <c r="C1757" s="3" t="s">
        <v>1207</v>
      </c>
      <c r="D1757" s="12">
        <v>1132</v>
      </c>
      <c r="E1757" s="3" t="s">
        <v>1411</v>
      </c>
      <c r="F1757" s="3">
        <v>0</v>
      </c>
      <c r="G1757" s="3">
        <v>0</v>
      </c>
      <c r="H1757" s="3">
        <v>0</v>
      </c>
      <c r="I1757" s="3">
        <v>0</v>
      </c>
      <c r="J1757" s="3">
        <v>0</v>
      </c>
      <c r="K1757" s="3">
        <v>0</v>
      </c>
      <c r="L1757" s="3" t="s">
        <v>16</v>
      </c>
      <c r="M1757" s="4" t="s">
        <v>1402</v>
      </c>
      <c r="N1757" t="str">
        <f t="shared" si="38"/>
        <v>20100312KKR1132</v>
      </c>
      <c r="O1757" t="e">
        <f>VLOOKUP(N1757,[1]Sheet1!$B:$D,3,FALSE)</f>
        <v>#N/A</v>
      </c>
      <c r="P1757" t="e">
        <f>VLOOKUP(O1757,[2]Sheet1!$1:$1048576,2,FALSE)</f>
        <v>#N/A</v>
      </c>
      <c r="Q1757" t="e">
        <f>VLOOKUP(N1757,[1]Sheet1!$B:$C,2,FALSE)</f>
        <v>#N/A</v>
      </c>
      <c r="R1757" t="e">
        <f>VLOOKUP(N1757,[1]Sheet1!$B:$E,4,FALSE)</f>
        <v>#N/A</v>
      </c>
    </row>
    <row r="1758" spans="1:18" x14ac:dyDescent="0.25">
      <c r="A1758" s="9" t="s">
        <v>1412</v>
      </c>
      <c r="B1758" s="5" t="s">
        <v>1413</v>
      </c>
      <c r="C1758" s="5" t="s">
        <v>112</v>
      </c>
      <c r="D1758" s="13">
        <v>1133</v>
      </c>
      <c r="E1758" s="5" t="s">
        <v>1367</v>
      </c>
      <c r="F1758" s="5">
        <v>18</v>
      </c>
      <c r="G1758" s="5">
        <v>15</v>
      </c>
      <c r="H1758" s="5">
        <v>0</v>
      </c>
      <c r="I1758" s="5">
        <v>1</v>
      </c>
      <c r="J1758" s="5">
        <v>1</v>
      </c>
      <c r="K1758" s="5">
        <v>120</v>
      </c>
      <c r="L1758" s="5" t="s">
        <v>16</v>
      </c>
      <c r="M1758" s="6" t="s">
        <v>1402</v>
      </c>
      <c r="N1758" t="str">
        <f t="shared" si="38"/>
        <v>20090524DC1133</v>
      </c>
      <c r="O1758" t="e">
        <f>VLOOKUP(N1758,[1]Sheet1!$B:$D,3,FALSE)</f>
        <v>#N/A</v>
      </c>
      <c r="P1758" t="e">
        <f>VLOOKUP(O1758,[2]Sheet1!$1:$1048576,2,FALSE)</f>
        <v>#N/A</v>
      </c>
      <c r="Q1758" t="e">
        <f>VLOOKUP(N1758,[1]Sheet1!$B:$C,2,FALSE)</f>
        <v>#N/A</v>
      </c>
      <c r="R1758" t="e">
        <f>VLOOKUP(N1758,[1]Sheet1!$B:$E,4,FALSE)</f>
        <v>#N/A</v>
      </c>
    </row>
    <row r="1759" spans="1:18" x14ac:dyDescent="0.25">
      <c r="A1759" s="8" t="s">
        <v>1412</v>
      </c>
      <c r="B1759" s="3" t="s">
        <v>1413</v>
      </c>
      <c r="C1759" s="3" t="s">
        <v>1067</v>
      </c>
      <c r="D1759" s="12">
        <v>1107</v>
      </c>
      <c r="E1759" s="3" t="s">
        <v>1414</v>
      </c>
      <c r="F1759" s="3">
        <v>12</v>
      </c>
      <c r="G1759" s="3">
        <v>12</v>
      </c>
      <c r="H1759" s="3">
        <v>0</v>
      </c>
      <c r="I1759" s="3">
        <v>1</v>
      </c>
      <c r="J1759" s="3">
        <v>0</v>
      </c>
      <c r="K1759" s="3">
        <v>100</v>
      </c>
      <c r="L1759" s="3" t="s">
        <v>16</v>
      </c>
      <c r="M1759" s="4" t="s">
        <v>1402</v>
      </c>
      <c r="N1759" t="str">
        <f t="shared" si="38"/>
        <v>20090524DC1107</v>
      </c>
      <c r="O1759" t="e">
        <f>VLOOKUP(N1759,[1]Sheet1!$B:$D,3,FALSE)</f>
        <v>#N/A</v>
      </c>
      <c r="P1759" t="e">
        <f>VLOOKUP(O1759,[2]Sheet1!$1:$1048576,2,FALSE)</f>
        <v>#N/A</v>
      </c>
      <c r="Q1759" t="e">
        <f>VLOOKUP(N1759,[1]Sheet1!$B:$C,2,FALSE)</f>
        <v>#N/A</v>
      </c>
      <c r="R1759" t="e">
        <f>VLOOKUP(N1759,[1]Sheet1!$B:$E,4,FALSE)</f>
        <v>#N/A</v>
      </c>
    </row>
    <row r="1760" spans="1:18" x14ac:dyDescent="0.25">
      <c r="A1760" s="9" t="s">
        <v>1412</v>
      </c>
      <c r="B1760" s="5" t="s">
        <v>1413</v>
      </c>
      <c r="C1760" s="5" t="s">
        <v>344</v>
      </c>
      <c r="D1760" s="13">
        <v>1062</v>
      </c>
      <c r="E1760" s="5" t="s">
        <v>1415</v>
      </c>
      <c r="F1760" s="5">
        <v>60</v>
      </c>
      <c r="G1760" s="5">
        <v>43</v>
      </c>
      <c r="H1760" s="5">
        <v>0</v>
      </c>
      <c r="I1760" s="5">
        <v>3</v>
      </c>
      <c r="J1760" s="5">
        <v>4</v>
      </c>
      <c r="K1760" s="5">
        <v>139.53</v>
      </c>
      <c r="L1760" s="5" t="s">
        <v>16</v>
      </c>
      <c r="M1760" s="6" t="s">
        <v>1402</v>
      </c>
      <c r="N1760" t="str">
        <f t="shared" si="38"/>
        <v>20090524DC1062</v>
      </c>
      <c r="O1760" t="e">
        <f>VLOOKUP(N1760,[1]Sheet1!$B:$D,3,FALSE)</f>
        <v>#N/A</v>
      </c>
      <c r="P1760" t="e">
        <f>VLOOKUP(O1760,[2]Sheet1!$1:$1048576,2,FALSE)</f>
        <v>#N/A</v>
      </c>
      <c r="Q1760" t="e">
        <f>VLOOKUP(N1760,[1]Sheet1!$B:$C,2,FALSE)</f>
        <v>#N/A</v>
      </c>
      <c r="R1760" t="e">
        <f>VLOOKUP(N1760,[1]Sheet1!$B:$E,4,FALSE)</f>
        <v>#N/A</v>
      </c>
    </row>
    <row r="1761" spans="1:18" x14ac:dyDescent="0.25">
      <c r="A1761" s="8" t="s">
        <v>1412</v>
      </c>
      <c r="B1761" s="3" t="s">
        <v>1413</v>
      </c>
      <c r="C1761" s="3" t="s">
        <v>118</v>
      </c>
      <c r="D1761" s="12">
        <v>1064</v>
      </c>
      <c r="E1761" s="3" t="s">
        <v>855</v>
      </c>
      <c r="F1761" s="3">
        <v>12</v>
      </c>
      <c r="G1761" s="3">
        <v>12</v>
      </c>
      <c r="H1761" s="3">
        <v>0</v>
      </c>
      <c r="I1761" s="3">
        <v>1</v>
      </c>
      <c r="J1761" s="3">
        <v>0</v>
      </c>
      <c r="K1761" s="3">
        <v>100</v>
      </c>
      <c r="L1761" s="3" t="s">
        <v>16</v>
      </c>
      <c r="M1761" s="4" t="s">
        <v>1402</v>
      </c>
      <c r="N1761" t="str">
        <f t="shared" si="38"/>
        <v>20090524DC1064</v>
      </c>
      <c r="O1761" t="e">
        <f>VLOOKUP(N1761,[1]Sheet1!$B:$D,3,FALSE)</f>
        <v>#N/A</v>
      </c>
      <c r="P1761" t="e">
        <f>VLOOKUP(O1761,[2]Sheet1!$1:$1048576,2,FALSE)</f>
        <v>#N/A</v>
      </c>
      <c r="Q1761" t="e">
        <f>VLOOKUP(N1761,[1]Sheet1!$B:$C,2,FALSE)</f>
        <v>#N/A</v>
      </c>
      <c r="R1761" t="e">
        <f>VLOOKUP(N1761,[1]Sheet1!$B:$E,4,FALSE)</f>
        <v>#N/A</v>
      </c>
    </row>
    <row r="1762" spans="1:18" x14ac:dyDescent="0.25">
      <c r="A1762" s="9" t="s">
        <v>1412</v>
      </c>
      <c r="B1762" s="5" t="s">
        <v>1413</v>
      </c>
      <c r="C1762" s="5" t="s">
        <v>1157</v>
      </c>
      <c r="D1762" s="13">
        <v>1126</v>
      </c>
      <c r="E1762" s="5" t="s">
        <v>26</v>
      </c>
      <c r="F1762" s="5">
        <v>4</v>
      </c>
      <c r="G1762" s="5">
        <v>3</v>
      </c>
      <c r="H1762" s="5">
        <v>0</v>
      </c>
      <c r="I1762" s="5">
        <v>0</v>
      </c>
      <c r="J1762" s="5">
        <v>0</v>
      </c>
      <c r="K1762" s="5">
        <v>133.33000000000001</v>
      </c>
      <c r="L1762" s="5" t="s">
        <v>16</v>
      </c>
      <c r="M1762" s="6" t="s">
        <v>1402</v>
      </c>
      <c r="N1762" t="str">
        <f t="shared" si="38"/>
        <v>20090524DC1126</v>
      </c>
      <c r="O1762" t="e">
        <f>VLOOKUP(N1762,[1]Sheet1!$B:$D,3,FALSE)</f>
        <v>#N/A</v>
      </c>
      <c r="P1762" t="e">
        <f>VLOOKUP(O1762,[2]Sheet1!$1:$1048576,2,FALSE)</f>
        <v>#N/A</v>
      </c>
      <c r="Q1762" t="e">
        <f>VLOOKUP(N1762,[1]Sheet1!$B:$C,2,FALSE)</f>
        <v>#N/A</v>
      </c>
      <c r="R1762" t="e">
        <f>VLOOKUP(N1762,[1]Sheet1!$B:$E,4,FALSE)</f>
        <v>#N/A</v>
      </c>
    </row>
    <row r="1763" spans="1:18" x14ac:dyDescent="0.25">
      <c r="A1763" s="8" t="s">
        <v>1412</v>
      </c>
      <c r="B1763" s="3" t="s">
        <v>1413</v>
      </c>
      <c r="C1763" s="3" t="s">
        <v>1008</v>
      </c>
      <c r="D1763" s="12">
        <v>1094</v>
      </c>
      <c r="E1763" s="3" t="s">
        <v>26</v>
      </c>
      <c r="F1763" s="3">
        <v>16</v>
      </c>
      <c r="G1763" s="3">
        <v>8</v>
      </c>
      <c r="H1763" s="3">
        <v>0</v>
      </c>
      <c r="I1763" s="3">
        <v>2</v>
      </c>
      <c r="J1763" s="3">
        <v>0</v>
      </c>
      <c r="K1763" s="3">
        <v>200</v>
      </c>
      <c r="L1763" s="3" t="s">
        <v>16</v>
      </c>
      <c r="M1763" s="4" t="s">
        <v>1402</v>
      </c>
      <c r="N1763" t="str">
        <f t="shared" si="38"/>
        <v>20090524DC1094</v>
      </c>
      <c r="O1763" t="e">
        <f>VLOOKUP(N1763,[1]Sheet1!$B:$D,3,FALSE)</f>
        <v>#N/A</v>
      </c>
      <c r="P1763" t="e">
        <f>VLOOKUP(O1763,[2]Sheet1!$1:$1048576,2,FALSE)</f>
        <v>#N/A</v>
      </c>
      <c r="Q1763" t="e">
        <f>VLOOKUP(N1763,[1]Sheet1!$B:$C,2,FALSE)</f>
        <v>#N/A</v>
      </c>
      <c r="R1763" t="e">
        <f>VLOOKUP(N1763,[1]Sheet1!$B:$E,4,FALSE)</f>
        <v>#N/A</v>
      </c>
    </row>
    <row r="1764" spans="1:18" x14ac:dyDescent="0.25">
      <c r="A1764" s="9" t="s">
        <v>1412</v>
      </c>
      <c r="B1764" s="5" t="s">
        <v>1413</v>
      </c>
      <c r="C1764" s="5" t="s">
        <v>116</v>
      </c>
      <c r="D1764" s="13">
        <v>1070</v>
      </c>
      <c r="E1764" s="5" t="s">
        <v>1416</v>
      </c>
      <c r="F1764" s="5">
        <v>8</v>
      </c>
      <c r="G1764" s="5">
        <v>9</v>
      </c>
      <c r="H1764" s="5">
        <v>0</v>
      </c>
      <c r="I1764" s="5">
        <v>0</v>
      </c>
      <c r="J1764" s="5">
        <v>0</v>
      </c>
      <c r="K1764" s="5">
        <v>88.88</v>
      </c>
      <c r="L1764" s="5" t="s">
        <v>16</v>
      </c>
      <c r="M1764" s="6" t="s">
        <v>1402</v>
      </c>
      <c r="N1764" t="str">
        <f t="shared" si="38"/>
        <v>20090524DC1070</v>
      </c>
      <c r="O1764" t="e">
        <f>VLOOKUP(N1764,[1]Sheet1!$B:$D,3,FALSE)</f>
        <v>#N/A</v>
      </c>
      <c r="P1764" t="e">
        <f>VLOOKUP(O1764,[2]Sheet1!$1:$1048576,2,FALSE)</f>
        <v>#N/A</v>
      </c>
      <c r="Q1764" t="e">
        <f>VLOOKUP(N1764,[1]Sheet1!$B:$C,2,FALSE)</f>
        <v>#N/A</v>
      </c>
      <c r="R1764" t="e">
        <f>VLOOKUP(N1764,[1]Sheet1!$B:$E,4,FALSE)</f>
        <v>#N/A</v>
      </c>
    </row>
    <row r="1765" spans="1:18" x14ac:dyDescent="0.25">
      <c r="A1765" s="8" t="s">
        <v>1412</v>
      </c>
      <c r="B1765" s="3" t="s">
        <v>1413</v>
      </c>
      <c r="C1765" s="3" t="s">
        <v>1047</v>
      </c>
      <c r="D1765" s="12">
        <v>1104</v>
      </c>
      <c r="E1765" s="3" t="s">
        <v>1417</v>
      </c>
      <c r="F1765" s="3">
        <v>23</v>
      </c>
      <c r="G1765" s="3">
        <v>18</v>
      </c>
      <c r="H1765" s="3">
        <v>0</v>
      </c>
      <c r="I1765" s="3">
        <v>3</v>
      </c>
      <c r="J1765" s="3">
        <v>1</v>
      </c>
      <c r="K1765" s="3">
        <v>127.77</v>
      </c>
      <c r="L1765" s="3" t="s">
        <v>16</v>
      </c>
      <c r="M1765" s="4" t="s">
        <v>1402</v>
      </c>
      <c r="N1765" t="str">
        <f t="shared" si="38"/>
        <v>20090524DC1104</v>
      </c>
      <c r="O1765" t="e">
        <f>VLOOKUP(N1765,[1]Sheet1!$B:$D,3,FALSE)</f>
        <v>#N/A</v>
      </c>
      <c r="P1765" t="e">
        <f>VLOOKUP(O1765,[2]Sheet1!$1:$1048576,2,FALSE)</f>
        <v>#N/A</v>
      </c>
      <c r="Q1765" t="e">
        <f>VLOOKUP(N1765,[1]Sheet1!$B:$C,2,FALSE)</f>
        <v>#N/A</v>
      </c>
      <c r="R1765" t="e">
        <f>VLOOKUP(N1765,[1]Sheet1!$B:$E,4,FALSE)</f>
        <v>#N/A</v>
      </c>
    </row>
    <row r="1766" spans="1:18" x14ac:dyDescent="0.25">
      <c r="A1766" s="9" t="s">
        <v>1412</v>
      </c>
      <c r="B1766" s="5" t="s">
        <v>1413</v>
      </c>
      <c r="C1766" s="5" t="s">
        <v>317</v>
      </c>
      <c r="D1766" s="13">
        <v>1105</v>
      </c>
      <c r="E1766" s="5" t="s">
        <v>26</v>
      </c>
      <c r="F1766" s="5">
        <v>114</v>
      </c>
      <c r="G1766" s="5">
        <v>73</v>
      </c>
      <c r="H1766" s="5">
        <v>0</v>
      </c>
      <c r="I1766" s="5">
        <v>10</v>
      </c>
      <c r="J1766" s="5">
        <v>4</v>
      </c>
      <c r="K1766" s="5">
        <v>156.16</v>
      </c>
      <c r="L1766" s="5" t="s">
        <v>16</v>
      </c>
      <c r="M1766" s="6" t="s">
        <v>1402</v>
      </c>
      <c r="N1766" t="str">
        <f t="shared" si="38"/>
        <v>20090524DC1105</v>
      </c>
      <c r="O1766" t="e">
        <f>VLOOKUP(N1766,[1]Sheet1!$B:$D,3,FALSE)</f>
        <v>#N/A</v>
      </c>
      <c r="P1766" t="e">
        <f>VLOOKUP(O1766,[2]Sheet1!$1:$1048576,2,FALSE)</f>
        <v>#N/A</v>
      </c>
      <c r="Q1766" t="e">
        <f>VLOOKUP(N1766,[1]Sheet1!$B:$C,2,FALSE)</f>
        <v>#N/A</v>
      </c>
      <c r="R1766" t="e">
        <f>VLOOKUP(N1766,[1]Sheet1!$B:$E,4,FALSE)</f>
        <v>#N/A</v>
      </c>
    </row>
    <row r="1767" spans="1:18" x14ac:dyDescent="0.25">
      <c r="A1767" s="8" t="s">
        <v>1412</v>
      </c>
      <c r="B1767" s="3" t="s">
        <v>1413</v>
      </c>
      <c r="C1767" s="3" t="s">
        <v>23</v>
      </c>
      <c r="D1767" s="12">
        <v>1066</v>
      </c>
      <c r="E1767" s="3" t="s">
        <v>1418</v>
      </c>
      <c r="F1767" s="3">
        <v>5</v>
      </c>
      <c r="G1767" s="3">
        <v>7</v>
      </c>
      <c r="H1767" s="3">
        <v>0</v>
      </c>
      <c r="I1767" s="3">
        <v>0</v>
      </c>
      <c r="J1767" s="3">
        <v>0</v>
      </c>
      <c r="K1767" s="3">
        <v>71.42</v>
      </c>
      <c r="L1767" s="3" t="s">
        <v>16</v>
      </c>
      <c r="M1767" s="4" t="s">
        <v>1402</v>
      </c>
      <c r="N1767" t="str">
        <f t="shared" si="38"/>
        <v>20090524DC1066</v>
      </c>
      <c r="O1767" t="e">
        <f>VLOOKUP(N1767,[1]Sheet1!$B:$D,3,FALSE)</f>
        <v>#N/A</v>
      </c>
      <c r="P1767" t="e">
        <f>VLOOKUP(O1767,[2]Sheet1!$1:$1048576,2,FALSE)</f>
        <v>#N/A</v>
      </c>
      <c r="Q1767" t="e">
        <f>VLOOKUP(N1767,[1]Sheet1!$B:$C,2,FALSE)</f>
        <v>#N/A</v>
      </c>
      <c r="R1767" t="e">
        <f>VLOOKUP(N1767,[1]Sheet1!$B:$E,4,FALSE)</f>
        <v>#N/A</v>
      </c>
    </row>
    <row r="1768" spans="1:18" x14ac:dyDescent="0.25">
      <c r="A1768" s="9" t="s">
        <v>1412</v>
      </c>
      <c r="B1768" s="5" t="s">
        <v>1413</v>
      </c>
      <c r="C1768" s="5" t="s">
        <v>41</v>
      </c>
      <c r="D1768" s="13">
        <v>1023</v>
      </c>
      <c r="E1768" s="5" t="s">
        <v>404</v>
      </c>
      <c r="F1768" s="5">
        <v>6</v>
      </c>
      <c r="G1768" s="5">
        <v>9</v>
      </c>
      <c r="H1768" s="5">
        <v>0</v>
      </c>
      <c r="I1768" s="5">
        <v>0</v>
      </c>
      <c r="J1768" s="5">
        <v>0</v>
      </c>
      <c r="K1768" s="5">
        <v>66.66</v>
      </c>
      <c r="L1768" s="5" t="s">
        <v>16</v>
      </c>
      <c r="M1768" s="6" t="s">
        <v>1402</v>
      </c>
      <c r="N1768" t="str">
        <f t="shared" si="38"/>
        <v>20090524DC1023</v>
      </c>
      <c r="O1768" t="e">
        <f>VLOOKUP(N1768,[1]Sheet1!$B:$D,3,FALSE)</f>
        <v>#N/A</v>
      </c>
      <c r="P1768" t="e">
        <f>VLOOKUP(O1768,[2]Sheet1!$1:$1048576,2,FALSE)</f>
        <v>#N/A</v>
      </c>
      <c r="Q1768" t="e">
        <f>VLOOKUP(N1768,[1]Sheet1!$B:$C,2,FALSE)</f>
        <v>#N/A</v>
      </c>
      <c r="R1768" t="e">
        <f>VLOOKUP(N1768,[1]Sheet1!$B:$E,4,FALSE)</f>
        <v>#N/A</v>
      </c>
    </row>
    <row r="1769" spans="1:18" x14ac:dyDescent="0.25">
      <c r="A1769" s="8" t="s">
        <v>1412</v>
      </c>
      <c r="B1769" s="3" t="s">
        <v>1413</v>
      </c>
      <c r="C1769" s="3" t="s">
        <v>114</v>
      </c>
      <c r="D1769" s="12">
        <v>1061</v>
      </c>
      <c r="E1769" s="3" t="s">
        <v>1419</v>
      </c>
      <c r="F1769" s="3">
        <v>15</v>
      </c>
      <c r="G1769" s="3">
        <v>18</v>
      </c>
      <c r="H1769" s="3">
        <v>0</v>
      </c>
      <c r="I1769" s="3">
        <v>2</v>
      </c>
      <c r="J1769" s="3">
        <v>0</v>
      </c>
      <c r="K1769" s="3">
        <v>83.33</v>
      </c>
      <c r="L1769" s="3" t="s">
        <v>86</v>
      </c>
      <c r="M1769" s="4" t="s">
        <v>1402</v>
      </c>
      <c r="N1769" t="str">
        <f t="shared" si="38"/>
        <v>20090524DC1061</v>
      </c>
      <c r="O1769" t="e">
        <f>VLOOKUP(N1769,[1]Sheet1!$B:$D,3,FALSE)</f>
        <v>#N/A</v>
      </c>
      <c r="P1769" t="e">
        <f>VLOOKUP(O1769,[2]Sheet1!$1:$1048576,2,FALSE)</f>
        <v>#N/A</v>
      </c>
      <c r="Q1769" t="e">
        <f>VLOOKUP(N1769,[1]Sheet1!$B:$C,2,FALSE)</f>
        <v>#N/A</v>
      </c>
      <c r="R1769" t="e">
        <f>VLOOKUP(N1769,[1]Sheet1!$B:$E,4,FALSE)</f>
        <v>#N/A</v>
      </c>
    </row>
    <row r="1770" spans="1:18" x14ac:dyDescent="0.25">
      <c r="A1770" s="9" t="s">
        <v>1412</v>
      </c>
      <c r="B1770" s="5" t="s">
        <v>1413</v>
      </c>
      <c r="C1770" s="5" t="s">
        <v>21</v>
      </c>
      <c r="D1770" s="13">
        <v>1024</v>
      </c>
      <c r="E1770" s="5" t="s">
        <v>26</v>
      </c>
      <c r="F1770" s="5">
        <v>19</v>
      </c>
      <c r="G1770" s="5">
        <v>9</v>
      </c>
      <c r="H1770" s="5">
        <v>0</v>
      </c>
      <c r="I1770" s="5">
        <v>0</v>
      </c>
      <c r="J1770" s="5">
        <v>2</v>
      </c>
      <c r="K1770" s="5">
        <v>211.11</v>
      </c>
      <c r="L1770" s="5" t="s">
        <v>16</v>
      </c>
      <c r="M1770" s="6" t="s">
        <v>1402</v>
      </c>
      <c r="N1770" t="str">
        <f t="shared" si="38"/>
        <v>20090524DC1024</v>
      </c>
      <c r="O1770" t="e">
        <f>VLOOKUP(N1770,[1]Sheet1!$B:$D,3,FALSE)</f>
        <v>#N/A</v>
      </c>
      <c r="P1770" t="e">
        <f>VLOOKUP(O1770,[2]Sheet1!$1:$1048576,2,FALSE)</f>
        <v>#N/A</v>
      </c>
      <c r="Q1770" t="e">
        <f>VLOOKUP(N1770,[1]Sheet1!$B:$C,2,FALSE)</f>
        <v>#N/A</v>
      </c>
      <c r="R1770" t="e">
        <f>VLOOKUP(N1770,[1]Sheet1!$B:$E,4,FALSE)</f>
        <v>#N/A</v>
      </c>
    </row>
    <row r="1771" spans="1:18" x14ac:dyDescent="0.25">
      <c r="A1771" s="8" t="s">
        <v>1412</v>
      </c>
      <c r="B1771" s="3" t="s">
        <v>1413</v>
      </c>
      <c r="C1771" s="3" t="s">
        <v>129</v>
      </c>
      <c r="D1771" s="12">
        <v>1021</v>
      </c>
      <c r="E1771" s="3" t="s">
        <v>720</v>
      </c>
      <c r="F1771" s="3">
        <v>1</v>
      </c>
      <c r="G1771" s="3">
        <v>4</v>
      </c>
      <c r="H1771" s="3">
        <v>0</v>
      </c>
      <c r="I1771" s="3">
        <v>0</v>
      </c>
      <c r="J1771" s="3">
        <v>0</v>
      </c>
      <c r="K1771" s="3">
        <v>25</v>
      </c>
      <c r="L1771" s="3" t="s">
        <v>16</v>
      </c>
      <c r="M1771" s="4" t="s">
        <v>1402</v>
      </c>
      <c r="N1771" t="str">
        <f t="shared" si="38"/>
        <v>20090524DC1021</v>
      </c>
      <c r="O1771" t="e">
        <f>VLOOKUP(N1771,[1]Sheet1!$B:$D,3,FALSE)</f>
        <v>#N/A</v>
      </c>
      <c r="P1771" t="e">
        <f>VLOOKUP(O1771,[2]Sheet1!$1:$1048576,2,FALSE)</f>
        <v>#N/A</v>
      </c>
      <c r="Q1771" t="e">
        <f>VLOOKUP(N1771,[1]Sheet1!$B:$C,2,FALSE)</f>
        <v>#N/A</v>
      </c>
      <c r="R1771" t="e">
        <f>VLOOKUP(N1771,[1]Sheet1!$B:$E,4,FALSE)</f>
        <v>#N/A</v>
      </c>
    </row>
    <row r="1772" spans="1:18" x14ac:dyDescent="0.25">
      <c r="A1772" s="9" t="s">
        <v>1420</v>
      </c>
      <c r="B1772" s="5">
        <v>1</v>
      </c>
      <c r="C1772" s="5" t="s">
        <v>344</v>
      </c>
      <c r="D1772" s="13">
        <v>1062</v>
      </c>
      <c r="E1772" s="5" t="s">
        <v>480</v>
      </c>
      <c r="F1772" s="5">
        <v>0</v>
      </c>
      <c r="G1772" s="5">
        <v>2</v>
      </c>
      <c r="H1772" s="5">
        <v>0</v>
      </c>
      <c r="I1772" s="5">
        <v>0</v>
      </c>
      <c r="J1772" s="5">
        <v>0</v>
      </c>
      <c r="K1772" s="5">
        <v>0</v>
      </c>
      <c r="L1772" s="5" t="s">
        <v>16</v>
      </c>
      <c r="M1772" s="6" t="s">
        <v>1421</v>
      </c>
      <c r="N1772" t="str">
        <f t="shared" si="38"/>
        <v>20100313DC1062</v>
      </c>
      <c r="O1772" t="e">
        <f>VLOOKUP(N1772,[1]Sheet1!$B:$D,3,FALSE)</f>
        <v>#N/A</v>
      </c>
      <c r="P1772" t="e">
        <f>VLOOKUP(O1772,[2]Sheet1!$1:$1048576,2,FALSE)</f>
        <v>#N/A</v>
      </c>
      <c r="Q1772" t="e">
        <f>VLOOKUP(N1772,[1]Sheet1!$B:$C,2,FALSE)</f>
        <v>#N/A</v>
      </c>
      <c r="R1772" t="e">
        <f>VLOOKUP(N1772,[1]Sheet1!$B:$E,4,FALSE)</f>
        <v>#N/A</v>
      </c>
    </row>
    <row r="1773" spans="1:18" x14ac:dyDescent="0.25">
      <c r="A1773" s="8" t="s">
        <v>1420</v>
      </c>
      <c r="B1773" s="3">
        <v>1</v>
      </c>
      <c r="C1773" s="3" t="s">
        <v>114</v>
      </c>
      <c r="D1773" s="12">
        <v>1061</v>
      </c>
      <c r="E1773" s="3" t="s">
        <v>1422</v>
      </c>
      <c r="F1773" s="3">
        <v>85</v>
      </c>
      <c r="G1773" s="3">
        <v>35</v>
      </c>
      <c r="H1773" s="3">
        <v>0</v>
      </c>
      <c r="I1773" s="3">
        <v>10</v>
      </c>
      <c r="J1773" s="3">
        <v>5</v>
      </c>
      <c r="K1773" s="3">
        <v>242.85</v>
      </c>
      <c r="L1773" s="3" t="s">
        <v>86</v>
      </c>
      <c r="M1773" s="4" t="s">
        <v>1421</v>
      </c>
      <c r="N1773" t="str">
        <f t="shared" si="38"/>
        <v>20100313DC1061</v>
      </c>
      <c r="O1773" t="e">
        <f>VLOOKUP(N1773,[1]Sheet1!$B:$D,3,FALSE)</f>
        <v>#N/A</v>
      </c>
      <c r="P1773" t="e">
        <f>VLOOKUP(O1773,[2]Sheet1!$1:$1048576,2,FALSE)</f>
        <v>#N/A</v>
      </c>
      <c r="Q1773" t="e">
        <f>VLOOKUP(N1773,[1]Sheet1!$B:$C,2,FALSE)</f>
        <v>#N/A</v>
      </c>
      <c r="R1773" t="e">
        <f>VLOOKUP(N1773,[1]Sheet1!$B:$E,4,FALSE)</f>
        <v>#N/A</v>
      </c>
    </row>
    <row r="1774" spans="1:18" x14ac:dyDescent="0.25">
      <c r="A1774" s="9" t="s">
        <v>1420</v>
      </c>
      <c r="B1774" s="5">
        <v>1</v>
      </c>
      <c r="C1774" s="5" t="s">
        <v>424</v>
      </c>
      <c r="D1774" s="13">
        <v>1100</v>
      </c>
      <c r="E1774" s="5" t="s">
        <v>26</v>
      </c>
      <c r="F1774" s="5">
        <v>0</v>
      </c>
      <c r="G1774" s="5">
        <v>1</v>
      </c>
      <c r="H1774" s="5">
        <v>0</v>
      </c>
      <c r="I1774" s="5">
        <v>0</v>
      </c>
      <c r="J1774" s="5">
        <v>0</v>
      </c>
      <c r="K1774" s="5">
        <v>0</v>
      </c>
      <c r="L1774" s="5" t="s">
        <v>16</v>
      </c>
      <c r="M1774" s="6" t="s">
        <v>1421</v>
      </c>
      <c r="N1774" t="str">
        <f t="shared" si="38"/>
        <v>20100313DC1100</v>
      </c>
      <c r="O1774" t="e">
        <f>VLOOKUP(N1774,[1]Sheet1!$B:$D,3,FALSE)</f>
        <v>#N/A</v>
      </c>
      <c r="P1774" t="e">
        <f>VLOOKUP(O1774,[2]Sheet1!$1:$1048576,2,FALSE)</f>
        <v>#N/A</v>
      </c>
      <c r="Q1774" t="e">
        <f>VLOOKUP(N1774,[1]Sheet1!$B:$C,2,FALSE)</f>
        <v>#N/A</v>
      </c>
      <c r="R1774" t="e">
        <f>VLOOKUP(N1774,[1]Sheet1!$B:$E,4,FALSE)</f>
        <v>#N/A</v>
      </c>
    </row>
    <row r="1775" spans="1:18" x14ac:dyDescent="0.25">
      <c r="A1775" s="8" t="s">
        <v>1420</v>
      </c>
      <c r="B1775" s="3">
        <v>1</v>
      </c>
      <c r="C1775" s="3" t="s">
        <v>1008</v>
      </c>
      <c r="D1775" s="12">
        <v>1094</v>
      </c>
      <c r="E1775" s="3" t="s">
        <v>599</v>
      </c>
      <c r="F1775" s="3">
        <v>10</v>
      </c>
      <c r="G1775" s="3">
        <v>20</v>
      </c>
      <c r="H1775" s="3">
        <v>0</v>
      </c>
      <c r="I1775" s="3">
        <v>0</v>
      </c>
      <c r="J1775" s="3">
        <v>0</v>
      </c>
      <c r="K1775" s="3">
        <v>50</v>
      </c>
      <c r="L1775" s="3" t="s">
        <v>16</v>
      </c>
      <c r="M1775" s="4" t="s">
        <v>1421</v>
      </c>
      <c r="N1775" t="str">
        <f t="shared" si="38"/>
        <v>20100313DC1094</v>
      </c>
      <c r="O1775" t="e">
        <f>VLOOKUP(N1775,[1]Sheet1!$B:$D,3,FALSE)</f>
        <v>#N/A</v>
      </c>
      <c r="P1775" t="e">
        <f>VLOOKUP(O1775,[2]Sheet1!$1:$1048576,2,FALSE)</f>
        <v>#N/A</v>
      </c>
      <c r="Q1775" t="e">
        <f>VLOOKUP(N1775,[1]Sheet1!$B:$C,2,FALSE)</f>
        <v>#N/A</v>
      </c>
      <c r="R1775" t="e">
        <f>VLOOKUP(N1775,[1]Sheet1!$B:$E,4,FALSE)</f>
        <v>#N/A</v>
      </c>
    </row>
    <row r="1776" spans="1:18" x14ac:dyDescent="0.25">
      <c r="A1776" s="9" t="s">
        <v>1420</v>
      </c>
      <c r="B1776" s="5">
        <v>1</v>
      </c>
      <c r="C1776" s="5" t="s">
        <v>118</v>
      </c>
      <c r="D1776" s="13">
        <v>1064</v>
      </c>
      <c r="E1776" s="5" t="s">
        <v>26</v>
      </c>
      <c r="F1776" s="5">
        <v>5</v>
      </c>
      <c r="G1776" s="5">
        <v>11</v>
      </c>
      <c r="H1776" s="5">
        <v>0</v>
      </c>
      <c r="I1776" s="5">
        <v>0</v>
      </c>
      <c r="J1776" s="5">
        <v>0</v>
      </c>
      <c r="K1776" s="5">
        <v>45.45</v>
      </c>
      <c r="L1776" s="5" t="s">
        <v>16</v>
      </c>
      <c r="M1776" s="6" t="s">
        <v>1421</v>
      </c>
      <c r="N1776" t="str">
        <f t="shared" si="38"/>
        <v>20100313DC1064</v>
      </c>
      <c r="O1776" t="e">
        <f>VLOOKUP(N1776,[1]Sheet1!$B:$D,3,FALSE)</f>
        <v>#N/A</v>
      </c>
      <c r="P1776" t="e">
        <f>VLOOKUP(O1776,[2]Sheet1!$1:$1048576,2,FALSE)</f>
        <v>#N/A</v>
      </c>
      <c r="Q1776" t="e">
        <f>VLOOKUP(N1776,[1]Sheet1!$B:$C,2,FALSE)</f>
        <v>#N/A</v>
      </c>
      <c r="R1776" t="e">
        <f>VLOOKUP(N1776,[1]Sheet1!$B:$E,4,FALSE)</f>
        <v>#N/A</v>
      </c>
    </row>
    <row r="1777" spans="1:18" x14ac:dyDescent="0.25">
      <c r="A1777" s="8" t="s">
        <v>1420</v>
      </c>
      <c r="B1777" s="3">
        <v>1</v>
      </c>
      <c r="C1777" s="3" t="s">
        <v>112</v>
      </c>
      <c r="D1777" s="12">
        <v>1133</v>
      </c>
      <c r="E1777" s="3" t="s">
        <v>1423</v>
      </c>
      <c r="F1777" s="3">
        <v>24</v>
      </c>
      <c r="G1777" s="3">
        <v>15</v>
      </c>
      <c r="H1777" s="3">
        <v>0</v>
      </c>
      <c r="I1777" s="3">
        <v>2</v>
      </c>
      <c r="J1777" s="3">
        <v>1</v>
      </c>
      <c r="K1777" s="3">
        <v>160</v>
      </c>
      <c r="L1777" s="3" t="s">
        <v>16</v>
      </c>
      <c r="M1777" s="4" t="s">
        <v>1421</v>
      </c>
      <c r="N1777" t="str">
        <f t="shared" si="38"/>
        <v>20100313DC1133</v>
      </c>
      <c r="O1777" t="e">
        <f>VLOOKUP(N1777,[1]Sheet1!$B:$D,3,FALSE)</f>
        <v>#N/A</v>
      </c>
      <c r="P1777" t="e">
        <f>VLOOKUP(O1777,[2]Sheet1!$1:$1048576,2,FALSE)</f>
        <v>#N/A</v>
      </c>
      <c r="Q1777" t="e">
        <f>VLOOKUP(N1777,[1]Sheet1!$B:$C,2,FALSE)</f>
        <v>#N/A</v>
      </c>
      <c r="R1777" t="e">
        <f>VLOOKUP(N1777,[1]Sheet1!$B:$E,4,FALSE)</f>
        <v>#N/A</v>
      </c>
    </row>
    <row r="1778" spans="1:18" x14ac:dyDescent="0.25">
      <c r="A1778" s="9" t="s">
        <v>1420</v>
      </c>
      <c r="B1778" s="5">
        <v>1</v>
      </c>
      <c r="C1778" s="5" t="s">
        <v>1067</v>
      </c>
      <c r="D1778" s="13">
        <v>1107</v>
      </c>
      <c r="E1778" s="5" t="s">
        <v>26</v>
      </c>
      <c r="F1778" s="5">
        <v>24</v>
      </c>
      <c r="G1778" s="5">
        <v>25</v>
      </c>
      <c r="H1778" s="5">
        <v>0</v>
      </c>
      <c r="I1778" s="5">
        <v>3</v>
      </c>
      <c r="J1778" s="5">
        <v>0</v>
      </c>
      <c r="K1778" s="5">
        <v>96</v>
      </c>
      <c r="L1778" s="5" t="s">
        <v>16</v>
      </c>
      <c r="M1778" s="6" t="s">
        <v>1421</v>
      </c>
      <c r="N1778" t="str">
        <f t="shared" si="38"/>
        <v>20100313DC1107</v>
      </c>
      <c r="O1778" t="e">
        <f>VLOOKUP(N1778,[1]Sheet1!$B:$D,3,FALSE)</f>
        <v>#N/A</v>
      </c>
      <c r="P1778" t="e">
        <f>VLOOKUP(O1778,[2]Sheet1!$1:$1048576,2,FALSE)</f>
        <v>#N/A</v>
      </c>
      <c r="Q1778" t="e">
        <f>VLOOKUP(N1778,[1]Sheet1!$B:$C,2,FALSE)</f>
        <v>#N/A</v>
      </c>
      <c r="R1778" t="e">
        <f>VLOOKUP(N1778,[1]Sheet1!$B:$E,4,FALSE)</f>
        <v>#N/A</v>
      </c>
    </row>
    <row r="1779" spans="1:18" x14ac:dyDescent="0.25">
      <c r="A1779" s="8" t="s">
        <v>1420</v>
      </c>
      <c r="B1779" s="3">
        <v>1</v>
      </c>
      <c r="C1779" s="3" t="s">
        <v>558</v>
      </c>
      <c r="D1779" s="12">
        <v>1099</v>
      </c>
      <c r="E1779" s="3" t="s">
        <v>603</v>
      </c>
      <c r="F1779" s="3">
        <v>0</v>
      </c>
      <c r="G1779" s="3">
        <v>1</v>
      </c>
      <c r="H1779" s="3">
        <v>0</v>
      </c>
      <c r="I1779" s="3">
        <v>0</v>
      </c>
      <c r="J1779" s="3">
        <v>0</v>
      </c>
      <c r="K1779" s="3">
        <v>0</v>
      </c>
      <c r="L1779" s="3" t="s">
        <v>16</v>
      </c>
      <c r="M1779" s="4" t="s">
        <v>1421</v>
      </c>
      <c r="N1779" t="str">
        <f t="shared" si="38"/>
        <v>20100313DC1099</v>
      </c>
      <c r="O1779" t="e">
        <f>VLOOKUP(N1779,[1]Sheet1!$B:$D,3,FALSE)</f>
        <v>#N/A</v>
      </c>
      <c r="P1779" t="e">
        <f>VLOOKUP(O1779,[2]Sheet1!$1:$1048576,2,FALSE)</f>
        <v>#N/A</v>
      </c>
      <c r="Q1779" t="e">
        <f>VLOOKUP(N1779,[1]Sheet1!$B:$C,2,FALSE)</f>
        <v>#N/A</v>
      </c>
      <c r="R1779" t="e">
        <f>VLOOKUP(N1779,[1]Sheet1!$B:$E,4,FALSE)</f>
        <v>#N/A</v>
      </c>
    </row>
    <row r="1780" spans="1:18" x14ac:dyDescent="0.25">
      <c r="A1780" s="9" t="s">
        <v>1420</v>
      </c>
      <c r="B1780" s="5">
        <v>1</v>
      </c>
      <c r="C1780" s="5" t="s">
        <v>66</v>
      </c>
      <c r="D1780" s="13">
        <v>1049</v>
      </c>
      <c r="E1780" s="5" t="s">
        <v>1424</v>
      </c>
      <c r="F1780" s="5">
        <v>39</v>
      </c>
      <c r="G1780" s="5">
        <v>31</v>
      </c>
      <c r="H1780" s="5">
        <v>0</v>
      </c>
      <c r="I1780" s="5">
        <v>5</v>
      </c>
      <c r="J1780" s="5">
        <v>0</v>
      </c>
      <c r="K1780" s="5">
        <v>125.8</v>
      </c>
      <c r="L1780" s="5" t="s">
        <v>40</v>
      </c>
      <c r="M1780" s="6" t="s">
        <v>1421</v>
      </c>
      <c r="N1780" t="str">
        <f t="shared" si="38"/>
        <v>20100313DC1049</v>
      </c>
      <c r="O1780" t="e">
        <f>VLOOKUP(N1780,[1]Sheet1!$B:$D,3,FALSE)</f>
        <v>#N/A</v>
      </c>
      <c r="P1780" t="e">
        <f>VLOOKUP(O1780,[2]Sheet1!$1:$1048576,2,FALSE)</f>
        <v>#N/A</v>
      </c>
      <c r="Q1780" t="e">
        <f>VLOOKUP(N1780,[1]Sheet1!$B:$C,2,FALSE)</f>
        <v>#N/A</v>
      </c>
      <c r="R1780" t="e">
        <f>VLOOKUP(N1780,[1]Sheet1!$B:$E,4,FALSE)</f>
        <v>#N/A</v>
      </c>
    </row>
    <row r="1781" spans="1:18" x14ac:dyDescent="0.25">
      <c r="A1781" s="8" t="s">
        <v>1420</v>
      </c>
      <c r="B1781" s="3">
        <v>1</v>
      </c>
      <c r="C1781" s="3" t="s">
        <v>1119</v>
      </c>
      <c r="D1781" s="12">
        <v>1121</v>
      </c>
      <c r="E1781" s="3" t="s">
        <v>1425</v>
      </c>
      <c r="F1781" s="3">
        <v>0</v>
      </c>
      <c r="G1781" s="3">
        <v>1</v>
      </c>
      <c r="H1781" s="3">
        <v>0</v>
      </c>
      <c r="I1781" s="3">
        <v>0</v>
      </c>
      <c r="J1781" s="3">
        <v>0</v>
      </c>
      <c r="K1781" s="3">
        <v>0</v>
      </c>
      <c r="L1781" s="3" t="s">
        <v>16</v>
      </c>
      <c r="M1781" s="4" t="s">
        <v>1421</v>
      </c>
      <c r="N1781" t="str">
        <f t="shared" si="38"/>
        <v>20100313DC1121</v>
      </c>
      <c r="O1781" t="e">
        <f>VLOOKUP(N1781,[1]Sheet1!$B:$D,3,FALSE)</f>
        <v>#N/A</v>
      </c>
      <c r="P1781" t="e">
        <f>VLOOKUP(O1781,[2]Sheet1!$1:$1048576,2,FALSE)</f>
        <v>#N/A</v>
      </c>
      <c r="Q1781" t="e">
        <f>VLOOKUP(N1781,[1]Sheet1!$B:$C,2,FALSE)</f>
        <v>#N/A</v>
      </c>
      <c r="R1781" t="e">
        <f>VLOOKUP(N1781,[1]Sheet1!$B:$E,4,FALSE)</f>
        <v>#N/A</v>
      </c>
    </row>
    <row r="1782" spans="1:18" x14ac:dyDescent="0.25">
      <c r="A1782" s="9" t="s">
        <v>1420</v>
      </c>
      <c r="B1782" s="5">
        <v>1</v>
      </c>
      <c r="C1782" s="5" t="s">
        <v>65</v>
      </c>
      <c r="D1782" s="13">
        <v>1048</v>
      </c>
      <c r="E1782" s="5" t="s">
        <v>1426</v>
      </c>
      <c r="F1782" s="5">
        <v>0</v>
      </c>
      <c r="G1782" s="5">
        <v>5</v>
      </c>
      <c r="H1782" s="5">
        <v>0</v>
      </c>
      <c r="I1782" s="5">
        <v>0</v>
      </c>
      <c r="J1782" s="5">
        <v>0</v>
      </c>
      <c r="K1782" s="5">
        <v>0</v>
      </c>
      <c r="L1782" s="5" t="s">
        <v>16</v>
      </c>
      <c r="M1782" s="6" t="s">
        <v>1421</v>
      </c>
      <c r="N1782" t="str">
        <f t="shared" si="38"/>
        <v>20100313DC1048</v>
      </c>
      <c r="O1782" t="e">
        <f>VLOOKUP(N1782,[1]Sheet1!$B:$D,3,FALSE)</f>
        <v>#N/A</v>
      </c>
      <c r="P1782" t="e">
        <f>VLOOKUP(O1782,[2]Sheet1!$1:$1048576,2,FALSE)</f>
        <v>#N/A</v>
      </c>
      <c r="Q1782" t="e">
        <f>VLOOKUP(N1782,[1]Sheet1!$B:$C,2,FALSE)</f>
        <v>#N/A</v>
      </c>
      <c r="R1782" t="e">
        <f>VLOOKUP(N1782,[1]Sheet1!$B:$E,4,FALSE)</f>
        <v>#N/A</v>
      </c>
    </row>
    <row r="1783" spans="1:18" x14ac:dyDescent="0.25">
      <c r="A1783" s="8" t="s">
        <v>1420</v>
      </c>
      <c r="B1783" s="3">
        <v>1</v>
      </c>
      <c r="C1783" s="3" t="s">
        <v>557</v>
      </c>
      <c r="D1783" s="12">
        <v>1075</v>
      </c>
      <c r="E1783" s="3" t="s">
        <v>1256</v>
      </c>
      <c r="F1783" s="3">
        <v>65</v>
      </c>
      <c r="G1783" s="3">
        <v>51</v>
      </c>
      <c r="H1783" s="3">
        <v>0</v>
      </c>
      <c r="I1783" s="3">
        <v>7</v>
      </c>
      <c r="J1783" s="3">
        <v>1</v>
      </c>
      <c r="K1783" s="3">
        <v>127.45</v>
      </c>
      <c r="L1783" s="3" t="s">
        <v>16</v>
      </c>
      <c r="M1783" s="4" t="s">
        <v>1421</v>
      </c>
      <c r="N1783" t="str">
        <f t="shared" si="38"/>
        <v>20100313DC1075</v>
      </c>
      <c r="O1783" t="e">
        <f>VLOOKUP(N1783,[1]Sheet1!$B:$D,3,FALSE)</f>
        <v>#N/A</v>
      </c>
      <c r="P1783" t="e">
        <f>VLOOKUP(O1783,[2]Sheet1!$1:$1048576,2,FALSE)</f>
        <v>#N/A</v>
      </c>
      <c r="Q1783" t="e">
        <f>VLOOKUP(N1783,[1]Sheet1!$B:$C,2,FALSE)</f>
        <v>#N/A</v>
      </c>
      <c r="R1783" t="e">
        <f>VLOOKUP(N1783,[1]Sheet1!$B:$E,4,FALSE)</f>
        <v>#N/A</v>
      </c>
    </row>
    <row r="1784" spans="1:18" x14ac:dyDescent="0.25">
      <c r="A1784" s="9" t="s">
        <v>1420</v>
      </c>
      <c r="B1784" s="5">
        <v>1</v>
      </c>
      <c r="C1784" s="5" t="s">
        <v>285</v>
      </c>
      <c r="D1784" s="13">
        <v>1122</v>
      </c>
      <c r="E1784" s="5" t="s">
        <v>1427</v>
      </c>
      <c r="F1784" s="5">
        <v>4</v>
      </c>
      <c r="G1784" s="5">
        <v>2</v>
      </c>
      <c r="H1784" s="5">
        <v>0</v>
      </c>
      <c r="I1784" s="5">
        <v>1</v>
      </c>
      <c r="J1784" s="5">
        <v>0</v>
      </c>
      <c r="K1784" s="5">
        <v>200</v>
      </c>
      <c r="L1784" s="5" t="s">
        <v>16</v>
      </c>
      <c r="M1784" s="6" t="s">
        <v>1421</v>
      </c>
      <c r="N1784" t="str">
        <f t="shared" si="38"/>
        <v>20100313DC1122</v>
      </c>
      <c r="O1784" t="e">
        <f>VLOOKUP(N1784,[1]Sheet1!$B:$D,3,FALSE)</f>
        <v>#N/A</v>
      </c>
      <c r="P1784" t="e">
        <f>VLOOKUP(O1784,[2]Sheet1!$1:$1048576,2,FALSE)</f>
        <v>#N/A</v>
      </c>
      <c r="Q1784" t="e">
        <f>VLOOKUP(N1784,[1]Sheet1!$B:$C,2,FALSE)</f>
        <v>#N/A</v>
      </c>
      <c r="R1784" t="e">
        <f>VLOOKUP(N1784,[1]Sheet1!$B:$E,4,FALSE)</f>
        <v>#N/A</v>
      </c>
    </row>
    <row r="1785" spans="1:18" x14ac:dyDescent="0.25">
      <c r="A1785" s="8" t="s">
        <v>1420</v>
      </c>
      <c r="B1785" s="3">
        <v>1</v>
      </c>
      <c r="C1785" s="3" t="s">
        <v>283</v>
      </c>
      <c r="D1785" s="12">
        <v>1076</v>
      </c>
      <c r="E1785" s="3" t="s">
        <v>1428</v>
      </c>
      <c r="F1785" s="3">
        <v>9</v>
      </c>
      <c r="G1785" s="3">
        <v>8</v>
      </c>
      <c r="H1785" s="3">
        <v>0</v>
      </c>
      <c r="I1785" s="3">
        <v>0</v>
      </c>
      <c r="J1785" s="3">
        <v>1</v>
      </c>
      <c r="K1785" s="3">
        <v>112.5</v>
      </c>
      <c r="L1785" s="3" t="s">
        <v>20</v>
      </c>
      <c r="M1785" s="4" t="s">
        <v>1421</v>
      </c>
      <c r="N1785" t="str">
        <f t="shared" si="38"/>
        <v>20100313DC1076</v>
      </c>
      <c r="O1785" t="e">
        <f>VLOOKUP(N1785,[1]Sheet1!$B:$D,3,FALSE)</f>
        <v>#N/A</v>
      </c>
      <c r="P1785" t="e">
        <f>VLOOKUP(O1785,[2]Sheet1!$1:$1048576,2,FALSE)</f>
        <v>#N/A</v>
      </c>
      <c r="Q1785" t="e">
        <f>VLOOKUP(N1785,[1]Sheet1!$B:$C,2,FALSE)</f>
        <v>#N/A</v>
      </c>
      <c r="R1785" t="e">
        <f>VLOOKUP(N1785,[1]Sheet1!$B:$E,4,FALSE)</f>
        <v>#N/A</v>
      </c>
    </row>
    <row r="1786" spans="1:18" x14ac:dyDescent="0.25">
      <c r="A1786" s="9" t="s">
        <v>1420</v>
      </c>
      <c r="B1786" s="5">
        <v>1</v>
      </c>
      <c r="C1786" s="5" t="s">
        <v>380</v>
      </c>
      <c r="D1786" s="13">
        <v>1074</v>
      </c>
      <c r="E1786" s="5" t="s">
        <v>175</v>
      </c>
      <c r="F1786" s="5">
        <v>26</v>
      </c>
      <c r="G1786" s="5">
        <v>21</v>
      </c>
      <c r="H1786" s="5">
        <v>0</v>
      </c>
      <c r="I1786" s="5">
        <v>0</v>
      </c>
      <c r="J1786" s="5">
        <v>2</v>
      </c>
      <c r="K1786" s="5">
        <v>123.8</v>
      </c>
      <c r="L1786" s="5" t="s">
        <v>16</v>
      </c>
      <c r="M1786" s="6" t="s">
        <v>1421</v>
      </c>
      <c r="N1786" t="str">
        <f t="shared" si="38"/>
        <v>20100313DC1074</v>
      </c>
      <c r="O1786" t="e">
        <f>VLOOKUP(N1786,[1]Sheet1!$B:$D,3,FALSE)</f>
        <v>#N/A</v>
      </c>
      <c r="P1786" t="e">
        <f>VLOOKUP(O1786,[2]Sheet1!$1:$1048576,2,FALSE)</f>
        <v>#N/A</v>
      </c>
      <c r="Q1786" t="e">
        <f>VLOOKUP(N1786,[1]Sheet1!$B:$C,2,FALSE)</f>
        <v>#N/A</v>
      </c>
      <c r="R1786" t="e">
        <f>VLOOKUP(N1786,[1]Sheet1!$B:$E,4,FALSE)</f>
        <v>#N/A</v>
      </c>
    </row>
    <row r="1787" spans="1:18" x14ac:dyDescent="0.25">
      <c r="A1787" s="8" t="s">
        <v>1429</v>
      </c>
      <c r="B1787" s="3" t="s">
        <v>1430</v>
      </c>
      <c r="C1787" s="3" t="s">
        <v>75</v>
      </c>
      <c r="D1787" s="12">
        <v>1010</v>
      </c>
      <c r="E1787" s="3" t="s">
        <v>1431</v>
      </c>
      <c r="F1787" s="3">
        <v>36</v>
      </c>
      <c r="G1787" s="3">
        <v>27</v>
      </c>
      <c r="H1787" s="3">
        <v>0</v>
      </c>
      <c r="I1787" s="3">
        <v>7</v>
      </c>
      <c r="J1787" s="3">
        <v>0</v>
      </c>
      <c r="K1787" s="3">
        <v>133.33000000000001</v>
      </c>
      <c r="L1787" s="3" t="s">
        <v>16</v>
      </c>
      <c r="M1787" s="4" t="s">
        <v>1432</v>
      </c>
      <c r="N1787" t="str">
        <f t="shared" si="38"/>
        <v>20100313MI1010</v>
      </c>
      <c r="O1787" t="e">
        <f>VLOOKUP(N1787,[1]Sheet1!$B:$D,3,FALSE)</f>
        <v>#N/A</v>
      </c>
      <c r="P1787" t="e">
        <f>VLOOKUP(O1787,[2]Sheet1!$1:$1048576,2,FALSE)</f>
        <v>#N/A</v>
      </c>
      <c r="Q1787" t="e">
        <f>VLOOKUP(N1787,[1]Sheet1!$B:$C,2,FALSE)</f>
        <v>#N/A</v>
      </c>
      <c r="R1787" t="e">
        <f>VLOOKUP(N1787,[1]Sheet1!$B:$E,4,FALSE)</f>
        <v>#N/A</v>
      </c>
    </row>
    <row r="1788" spans="1:18" x14ac:dyDescent="0.25">
      <c r="A1788" s="9" t="s">
        <v>1429</v>
      </c>
      <c r="B1788" s="5" t="s">
        <v>1430</v>
      </c>
      <c r="C1788" s="5" t="s">
        <v>82</v>
      </c>
      <c r="D1788" s="13">
        <v>1011</v>
      </c>
      <c r="E1788" s="5" t="s">
        <v>1433</v>
      </c>
      <c r="F1788" s="5">
        <v>26</v>
      </c>
      <c r="G1788" s="5">
        <v>19</v>
      </c>
      <c r="H1788" s="5">
        <v>0</v>
      </c>
      <c r="I1788" s="5">
        <v>2</v>
      </c>
      <c r="J1788" s="5">
        <v>1</v>
      </c>
      <c r="K1788" s="5">
        <v>136.84</v>
      </c>
      <c r="L1788" s="5" t="s">
        <v>16</v>
      </c>
      <c r="M1788" s="6" t="s">
        <v>1432</v>
      </c>
      <c r="N1788" t="str">
        <f t="shared" si="38"/>
        <v>20100313MI1011</v>
      </c>
      <c r="O1788" t="e">
        <f>VLOOKUP(N1788,[1]Sheet1!$B:$D,3,FALSE)</f>
        <v>#N/A</v>
      </c>
      <c r="P1788" t="e">
        <f>VLOOKUP(O1788,[2]Sheet1!$1:$1048576,2,FALSE)</f>
        <v>#N/A</v>
      </c>
      <c r="Q1788" t="e">
        <f>VLOOKUP(N1788,[1]Sheet1!$B:$C,2,FALSE)</f>
        <v>#N/A</v>
      </c>
      <c r="R1788" t="e">
        <f>VLOOKUP(N1788,[1]Sheet1!$B:$E,4,FALSE)</f>
        <v>#N/A</v>
      </c>
    </row>
    <row r="1789" spans="1:18" x14ac:dyDescent="0.25">
      <c r="A1789" s="8" t="s">
        <v>1429</v>
      </c>
      <c r="B1789" s="3" t="s">
        <v>1430</v>
      </c>
      <c r="C1789" s="3" t="s">
        <v>1047</v>
      </c>
      <c r="D1789" s="12">
        <v>1104</v>
      </c>
      <c r="E1789" s="3" t="s">
        <v>298</v>
      </c>
      <c r="F1789" s="3">
        <v>2</v>
      </c>
      <c r="G1789" s="3">
        <v>5</v>
      </c>
      <c r="H1789" s="3">
        <v>0</v>
      </c>
      <c r="I1789" s="3">
        <v>0</v>
      </c>
      <c r="J1789" s="3">
        <v>0</v>
      </c>
      <c r="K1789" s="3">
        <v>40</v>
      </c>
      <c r="L1789" s="3" t="s">
        <v>16</v>
      </c>
      <c r="M1789" s="4" t="s">
        <v>1432</v>
      </c>
      <c r="N1789" t="str">
        <f t="shared" si="38"/>
        <v>20100313MI1104</v>
      </c>
      <c r="O1789" t="e">
        <f>VLOOKUP(N1789,[1]Sheet1!$B:$D,3,FALSE)</f>
        <v>#N/A</v>
      </c>
      <c r="P1789" t="e">
        <f>VLOOKUP(O1789,[2]Sheet1!$1:$1048576,2,FALSE)</f>
        <v>#N/A</v>
      </c>
      <c r="Q1789" t="e">
        <f>VLOOKUP(N1789,[1]Sheet1!$B:$C,2,FALSE)</f>
        <v>#N/A</v>
      </c>
      <c r="R1789" t="e">
        <f>VLOOKUP(N1789,[1]Sheet1!$B:$E,4,FALSE)</f>
        <v>#N/A</v>
      </c>
    </row>
    <row r="1790" spans="1:18" x14ac:dyDescent="0.25">
      <c r="A1790" s="9" t="s">
        <v>1429</v>
      </c>
      <c r="B1790" s="5" t="s">
        <v>1430</v>
      </c>
      <c r="C1790" s="5" t="s">
        <v>317</v>
      </c>
      <c r="D1790" s="13">
        <v>1105</v>
      </c>
      <c r="E1790" s="5" t="s">
        <v>1116</v>
      </c>
      <c r="F1790" s="5">
        <v>48</v>
      </c>
      <c r="G1790" s="5">
        <v>35</v>
      </c>
      <c r="H1790" s="5">
        <v>0</v>
      </c>
      <c r="I1790" s="5">
        <v>7</v>
      </c>
      <c r="J1790" s="5">
        <v>0</v>
      </c>
      <c r="K1790" s="5">
        <v>137.13999999999999</v>
      </c>
      <c r="L1790" s="5" t="s">
        <v>16</v>
      </c>
      <c r="M1790" s="6" t="s">
        <v>1432</v>
      </c>
      <c r="N1790" t="str">
        <f t="shared" si="38"/>
        <v>20100313MI1105</v>
      </c>
      <c r="O1790" t="e">
        <f>VLOOKUP(N1790,[1]Sheet1!$B:$D,3,FALSE)</f>
        <v>#N/A</v>
      </c>
      <c r="P1790" t="e">
        <f>VLOOKUP(O1790,[2]Sheet1!$1:$1048576,2,FALSE)</f>
        <v>#N/A</v>
      </c>
      <c r="Q1790" t="e">
        <f>VLOOKUP(N1790,[1]Sheet1!$B:$C,2,FALSE)</f>
        <v>#N/A</v>
      </c>
      <c r="R1790" t="e">
        <f>VLOOKUP(N1790,[1]Sheet1!$B:$E,4,FALSE)</f>
        <v>#N/A</v>
      </c>
    </row>
    <row r="1791" spans="1:18" x14ac:dyDescent="0.25">
      <c r="A1791" s="8" t="s">
        <v>1429</v>
      </c>
      <c r="B1791" s="3" t="s">
        <v>1430</v>
      </c>
      <c r="C1791" s="3" t="s">
        <v>41</v>
      </c>
      <c r="D1791" s="12">
        <v>1023</v>
      </c>
      <c r="E1791" s="3" t="s">
        <v>898</v>
      </c>
      <c r="F1791" s="3">
        <v>44</v>
      </c>
      <c r="G1791" s="3">
        <v>39</v>
      </c>
      <c r="H1791" s="3">
        <v>0</v>
      </c>
      <c r="I1791" s="3">
        <v>6</v>
      </c>
      <c r="J1791" s="3">
        <v>0</v>
      </c>
      <c r="K1791" s="3">
        <v>112.82</v>
      </c>
      <c r="L1791" s="3" t="s">
        <v>16</v>
      </c>
      <c r="M1791" s="4" t="s">
        <v>1432</v>
      </c>
      <c r="N1791" t="str">
        <f t="shared" si="38"/>
        <v>20100313MI1023</v>
      </c>
      <c r="O1791" t="e">
        <f>VLOOKUP(N1791,[1]Sheet1!$B:$D,3,FALSE)</f>
        <v>#N/A</v>
      </c>
      <c r="P1791" t="e">
        <f>VLOOKUP(O1791,[2]Sheet1!$1:$1048576,2,FALSE)</f>
        <v>#N/A</v>
      </c>
      <c r="Q1791" t="e">
        <f>VLOOKUP(N1791,[1]Sheet1!$B:$C,2,FALSE)</f>
        <v>#N/A</v>
      </c>
      <c r="R1791" t="e">
        <f>VLOOKUP(N1791,[1]Sheet1!$B:$E,4,FALSE)</f>
        <v>#N/A</v>
      </c>
    </row>
    <row r="1792" spans="1:18" x14ac:dyDescent="0.25">
      <c r="A1792" s="9" t="s">
        <v>1429</v>
      </c>
      <c r="B1792" s="5" t="s">
        <v>1430</v>
      </c>
      <c r="C1792" s="5" t="s">
        <v>129</v>
      </c>
      <c r="D1792" s="13">
        <v>1021</v>
      </c>
      <c r="E1792" s="5" t="s">
        <v>26</v>
      </c>
      <c r="F1792" s="5">
        <v>17</v>
      </c>
      <c r="G1792" s="5">
        <v>12</v>
      </c>
      <c r="H1792" s="5">
        <v>0</v>
      </c>
      <c r="I1792" s="5">
        <v>0</v>
      </c>
      <c r="J1792" s="5">
        <v>2</v>
      </c>
      <c r="K1792" s="5">
        <v>141.66</v>
      </c>
      <c r="L1792" s="5" t="s">
        <v>16</v>
      </c>
      <c r="M1792" s="6" t="s">
        <v>1432</v>
      </c>
      <c r="N1792" t="str">
        <f t="shared" si="38"/>
        <v>20100313MI1021</v>
      </c>
      <c r="O1792" t="e">
        <f>VLOOKUP(N1792,[1]Sheet1!$B:$D,3,FALSE)</f>
        <v>#N/A</v>
      </c>
      <c r="P1792" t="e">
        <f>VLOOKUP(O1792,[2]Sheet1!$1:$1048576,2,FALSE)</f>
        <v>#N/A</v>
      </c>
      <c r="Q1792" t="e">
        <f>VLOOKUP(N1792,[1]Sheet1!$B:$C,2,FALSE)</f>
        <v>#N/A</v>
      </c>
      <c r="R1792" t="e">
        <f>VLOOKUP(N1792,[1]Sheet1!$B:$E,4,FALSE)</f>
        <v>#N/A</v>
      </c>
    </row>
    <row r="1793" spans="1:18" x14ac:dyDescent="0.25">
      <c r="A1793" s="8" t="s">
        <v>1429</v>
      </c>
      <c r="B1793" s="3" t="s">
        <v>1430</v>
      </c>
      <c r="C1793" s="3" t="s">
        <v>21</v>
      </c>
      <c r="D1793" s="12">
        <v>1024</v>
      </c>
      <c r="E1793" s="3" t="s">
        <v>26</v>
      </c>
      <c r="F1793" s="3">
        <v>24</v>
      </c>
      <c r="G1793" s="3">
        <v>17</v>
      </c>
      <c r="H1793" s="3">
        <v>0</v>
      </c>
      <c r="I1793" s="3">
        <v>1</v>
      </c>
      <c r="J1793" s="3">
        <v>2</v>
      </c>
      <c r="K1793" s="3">
        <v>141.16999999999999</v>
      </c>
      <c r="L1793" s="3" t="s">
        <v>16</v>
      </c>
      <c r="M1793" s="4" t="s">
        <v>1432</v>
      </c>
      <c r="N1793" t="str">
        <f t="shared" si="38"/>
        <v>20100313MI1024</v>
      </c>
      <c r="O1793" t="e">
        <f>VLOOKUP(N1793,[1]Sheet1!$B:$D,3,FALSE)</f>
        <v>#N/A</v>
      </c>
      <c r="P1793" t="e">
        <f>VLOOKUP(O1793,[2]Sheet1!$1:$1048576,2,FALSE)</f>
        <v>#N/A</v>
      </c>
      <c r="Q1793" t="e">
        <f>VLOOKUP(N1793,[1]Sheet1!$B:$C,2,FALSE)</f>
        <v>#N/A</v>
      </c>
      <c r="R1793" t="e">
        <f>VLOOKUP(N1793,[1]Sheet1!$B:$E,4,FALSE)</f>
        <v>#N/A</v>
      </c>
    </row>
    <row r="1794" spans="1:18" x14ac:dyDescent="0.25">
      <c r="A1794" s="9" t="s">
        <v>1429</v>
      </c>
      <c r="B1794" s="5" t="s">
        <v>1430</v>
      </c>
      <c r="C1794" s="5" t="s">
        <v>23</v>
      </c>
      <c r="D1794" s="13">
        <v>1066</v>
      </c>
      <c r="E1794" s="5" t="s">
        <v>92</v>
      </c>
      <c r="F1794" s="5">
        <v>9</v>
      </c>
      <c r="G1794" s="5">
        <v>7</v>
      </c>
      <c r="H1794" s="5">
        <v>0</v>
      </c>
      <c r="I1794" s="5">
        <v>2</v>
      </c>
      <c r="J1794" s="5">
        <v>0</v>
      </c>
      <c r="K1794" s="5">
        <v>128.57</v>
      </c>
      <c r="L1794" s="5" t="s">
        <v>16</v>
      </c>
      <c r="M1794" s="6" t="s">
        <v>1432</v>
      </c>
      <c r="N1794" t="str">
        <f t="shared" si="38"/>
        <v>20100313MI1066</v>
      </c>
      <c r="O1794" t="e">
        <f>VLOOKUP(N1794,[1]Sheet1!$B:$D,3,FALSE)</f>
        <v>#N/A</v>
      </c>
      <c r="P1794" t="e">
        <f>VLOOKUP(O1794,[2]Sheet1!$1:$1048576,2,FALSE)</f>
        <v>#N/A</v>
      </c>
      <c r="Q1794" t="e">
        <f>VLOOKUP(N1794,[1]Sheet1!$B:$C,2,FALSE)</f>
        <v>#N/A</v>
      </c>
      <c r="R1794" t="e">
        <f>VLOOKUP(N1794,[1]Sheet1!$B:$E,4,FALSE)</f>
        <v>#N/A</v>
      </c>
    </row>
    <row r="1795" spans="1:18" x14ac:dyDescent="0.25">
      <c r="A1795" s="8" t="s">
        <v>1429</v>
      </c>
      <c r="B1795" s="3" t="s">
        <v>1430</v>
      </c>
      <c r="C1795" s="3" t="s">
        <v>77</v>
      </c>
      <c r="D1795" s="12">
        <v>1012</v>
      </c>
      <c r="E1795" s="3" t="s">
        <v>258</v>
      </c>
      <c r="F1795" s="3">
        <v>20</v>
      </c>
      <c r="G1795" s="3">
        <v>19</v>
      </c>
      <c r="H1795" s="3">
        <v>0</v>
      </c>
      <c r="I1795" s="3">
        <v>1</v>
      </c>
      <c r="J1795" s="3">
        <v>1</v>
      </c>
      <c r="K1795" s="3">
        <v>105.26</v>
      </c>
      <c r="L1795" s="3" t="s">
        <v>16</v>
      </c>
      <c r="M1795" s="4" t="s">
        <v>1432</v>
      </c>
      <c r="N1795" t="str">
        <f t="shared" ref="N1795:N1858" si="39">CONCATENATE(A1795,D1795)</f>
        <v>20100313MI1012</v>
      </c>
      <c r="O1795" t="e">
        <f>VLOOKUP(N1795,[1]Sheet1!$B:$D,3,FALSE)</f>
        <v>#N/A</v>
      </c>
      <c r="P1795" t="e">
        <f>VLOOKUP(O1795,[2]Sheet1!$1:$1048576,2,FALSE)</f>
        <v>#N/A</v>
      </c>
      <c r="Q1795" t="e">
        <f>VLOOKUP(N1795,[1]Sheet1!$B:$C,2,FALSE)</f>
        <v>#N/A</v>
      </c>
      <c r="R1795" t="e">
        <f>VLOOKUP(N1795,[1]Sheet1!$B:$E,4,FALSE)</f>
        <v>#N/A</v>
      </c>
    </row>
    <row r="1796" spans="1:18" x14ac:dyDescent="0.25">
      <c r="A1796" s="9" t="s">
        <v>1429</v>
      </c>
      <c r="B1796" s="5" t="s">
        <v>1430</v>
      </c>
      <c r="C1796" s="5" t="s">
        <v>84</v>
      </c>
      <c r="D1796" s="13">
        <v>1014</v>
      </c>
      <c r="E1796" s="5" t="s">
        <v>1146</v>
      </c>
      <c r="F1796" s="5">
        <v>28</v>
      </c>
      <c r="G1796" s="5">
        <v>30</v>
      </c>
      <c r="H1796" s="5">
        <v>0</v>
      </c>
      <c r="I1796" s="5">
        <v>0</v>
      </c>
      <c r="J1796" s="5">
        <v>0</v>
      </c>
      <c r="K1796" s="5">
        <v>93.33</v>
      </c>
      <c r="L1796" s="5" t="s">
        <v>86</v>
      </c>
      <c r="M1796" s="6" t="s">
        <v>1432</v>
      </c>
      <c r="N1796" t="str">
        <f t="shared" si="39"/>
        <v>20100313MI1014</v>
      </c>
      <c r="O1796" t="e">
        <f>VLOOKUP(N1796,[1]Sheet1!$B:$D,3,FALSE)</f>
        <v>#N/A</v>
      </c>
      <c r="P1796" t="e">
        <f>VLOOKUP(O1796,[2]Sheet1!$1:$1048576,2,FALSE)</f>
        <v>#N/A</v>
      </c>
      <c r="Q1796" t="e">
        <f>VLOOKUP(N1796,[1]Sheet1!$B:$C,2,FALSE)</f>
        <v>#N/A</v>
      </c>
      <c r="R1796" t="e">
        <f>VLOOKUP(N1796,[1]Sheet1!$B:$E,4,FALSE)</f>
        <v>#N/A</v>
      </c>
    </row>
    <row r="1797" spans="1:18" x14ac:dyDescent="0.25">
      <c r="A1797" s="8" t="s">
        <v>1429</v>
      </c>
      <c r="B1797" s="3" t="s">
        <v>1430</v>
      </c>
      <c r="C1797" s="3" t="s">
        <v>385</v>
      </c>
      <c r="D1797" s="12">
        <v>1065</v>
      </c>
      <c r="E1797" s="3" t="s">
        <v>26</v>
      </c>
      <c r="F1797" s="3">
        <v>20</v>
      </c>
      <c r="G1797" s="3">
        <v>17</v>
      </c>
      <c r="H1797" s="3">
        <v>0</v>
      </c>
      <c r="I1797" s="3">
        <v>1</v>
      </c>
      <c r="J1797" s="3">
        <v>1</v>
      </c>
      <c r="K1797" s="3">
        <v>117.64</v>
      </c>
      <c r="L1797" s="3" t="s">
        <v>16</v>
      </c>
      <c r="M1797" s="4" t="s">
        <v>1432</v>
      </c>
      <c r="N1797" t="str">
        <f t="shared" si="39"/>
        <v>20100313MI1065</v>
      </c>
      <c r="O1797" t="e">
        <f>VLOOKUP(N1797,[1]Sheet1!$B:$D,3,FALSE)</f>
        <v>#N/A</v>
      </c>
      <c r="P1797" t="e">
        <f>VLOOKUP(O1797,[2]Sheet1!$1:$1048576,2,FALSE)</f>
        <v>#N/A</v>
      </c>
      <c r="Q1797" t="e">
        <f>VLOOKUP(N1797,[1]Sheet1!$B:$C,2,FALSE)</f>
        <v>#N/A</v>
      </c>
      <c r="R1797" t="e">
        <f>VLOOKUP(N1797,[1]Sheet1!$B:$E,4,FALSE)</f>
        <v>#N/A</v>
      </c>
    </row>
    <row r="1798" spans="1:18" x14ac:dyDescent="0.25">
      <c r="A1798" s="9" t="s">
        <v>1429</v>
      </c>
      <c r="B1798" s="5" t="s">
        <v>1430</v>
      </c>
      <c r="C1798" s="5" t="s">
        <v>81</v>
      </c>
      <c r="D1798" s="13">
        <v>1016</v>
      </c>
      <c r="E1798" s="5" t="s">
        <v>26</v>
      </c>
      <c r="F1798" s="5">
        <v>1</v>
      </c>
      <c r="G1798" s="5">
        <v>1</v>
      </c>
      <c r="H1798" s="5">
        <v>0</v>
      </c>
      <c r="I1798" s="5">
        <v>0</v>
      </c>
      <c r="J1798" s="5">
        <v>0</v>
      </c>
      <c r="K1798" s="5">
        <v>100</v>
      </c>
      <c r="L1798" s="5" t="s">
        <v>16</v>
      </c>
      <c r="M1798" s="6" t="s">
        <v>1432</v>
      </c>
      <c r="N1798" t="str">
        <f t="shared" si="39"/>
        <v>20100313MI1016</v>
      </c>
      <c r="O1798" t="e">
        <f>VLOOKUP(N1798,[1]Sheet1!$B:$D,3,FALSE)</f>
        <v>#N/A</v>
      </c>
      <c r="P1798" t="e">
        <f>VLOOKUP(O1798,[2]Sheet1!$1:$1048576,2,FALSE)</f>
        <v>#N/A</v>
      </c>
      <c r="Q1798" t="e">
        <f>VLOOKUP(N1798,[1]Sheet1!$B:$C,2,FALSE)</f>
        <v>#N/A</v>
      </c>
      <c r="R1798" t="e">
        <f>VLOOKUP(N1798,[1]Sheet1!$B:$E,4,FALSE)</f>
        <v>#N/A</v>
      </c>
    </row>
    <row r="1799" spans="1:18" x14ac:dyDescent="0.25">
      <c r="A1799" s="8" t="s">
        <v>1429</v>
      </c>
      <c r="B1799" s="3" t="s">
        <v>1430</v>
      </c>
      <c r="C1799" s="3" t="s">
        <v>79</v>
      </c>
      <c r="D1799" s="12">
        <v>1015</v>
      </c>
      <c r="E1799" s="3" t="s">
        <v>1434</v>
      </c>
      <c r="F1799" s="3">
        <v>9</v>
      </c>
      <c r="G1799" s="3">
        <v>7</v>
      </c>
      <c r="H1799" s="3">
        <v>0</v>
      </c>
      <c r="I1799" s="3">
        <v>0</v>
      </c>
      <c r="J1799" s="3">
        <v>1</v>
      </c>
      <c r="K1799" s="3">
        <v>128.57</v>
      </c>
      <c r="L1799" s="3" t="s">
        <v>16</v>
      </c>
      <c r="M1799" s="4" t="s">
        <v>1432</v>
      </c>
      <c r="N1799" t="str">
        <f t="shared" si="39"/>
        <v>20100313MI1015</v>
      </c>
      <c r="O1799" t="e">
        <f>VLOOKUP(N1799,[1]Sheet1!$B:$D,3,FALSE)</f>
        <v>#N/A</v>
      </c>
      <c r="P1799" t="e">
        <f>VLOOKUP(O1799,[2]Sheet1!$1:$1048576,2,FALSE)</f>
        <v>#N/A</v>
      </c>
      <c r="Q1799" t="e">
        <f>VLOOKUP(N1799,[1]Sheet1!$B:$C,2,FALSE)</f>
        <v>#N/A</v>
      </c>
      <c r="R1799" t="e">
        <f>VLOOKUP(N1799,[1]Sheet1!$B:$E,4,FALSE)</f>
        <v>#N/A</v>
      </c>
    </row>
    <row r="1800" spans="1:18" x14ac:dyDescent="0.25">
      <c r="A1800" s="9" t="s">
        <v>1435</v>
      </c>
      <c r="B1800" s="5" t="s">
        <v>1436</v>
      </c>
      <c r="C1800" s="5" t="s">
        <v>112</v>
      </c>
      <c r="D1800" s="13">
        <v>1133</v>
      </c>
      <c r="E1800" s="5" t="s">
        <v>1091</v>
      </c>
      <c r="F1800" s="5">
        <v>33</v>
      </c>
      <c r="G1800" s="5">
        <v>21</v>
      </c>
      <c r="H1800" s="5">
        <v>0</v>
      </c>
      <c r="I1800" s="5">
        <v>4</v>
      </c>
      <c r="J1800" s="5">
        <v>1</v>
      </c>
      <c r="K1800" s="5">
        <v>157.13999999999999</v>
      </c>
      <c r="L1800" s="5" t="s">
        <v>16</v>
      </c>
      <c r="M1800" s="6" t="s">
        <v>1437</v>
      </c>
      <c r="N1800" t="str">
        <f t="shared" si="39"/>
        <v>20100314DC1133</v>
      </c>
      <c r="O1800" t="e">
        <f>VLOOKUP(N1800,[1]Sheet1!$B:$D,3,FALSE)</f>
        <v>#N/A</v>
      </c>
      <c r="P1800" t="e">
        <f>VLOOKUP(O1800,[2]Sheet1!$1:$1048576,2,FALSE)</f>
        <v>#N/A</v>
      </c>
      <c r="Q1800" t="e">
        <f>VLOOKUP(N1800,[1]Sheet1!$B:$C,2,FALSE)</f>
        <v>#N/A</v>
      </c>
      <c r="R1800" t="e">
        <f>VLOOKUP(N1800,[1]Sheet1!$B:$E,4,FALSE)</f>
        <v>#N/A</v>
      </c>
    </row>
    <row r="1801" spans="1:18" x14ac:dyDescent="0.25">
      <c r="A1801" s="8" t="s">
        <v>1435</v>
      </c>
      <c r="B1801" s="3" t="s">
        <v>1436</v>
      </c>
      <c r="C1801" s="3" t="s">
        <v>118</v>
      </c>
      <c r="D1801" s="12">
        <v>1064</v>
      </c>
      <c r="E1801" s="3" t="s">
        <v>1438</v>
      </c>
      <c r="F1801" s="3">
        <v>24</v>
      </c>
      <c r="G1801" s="3">
        <v>23</v>
      </c>
      <c r="H1801" s="3">
        <v>0</v>
      </c>
      <c r="I1801" s="3">
        <v>1</v>
      </c>
      <c r="J1801" s="3">
        <v>1</v>
      </c>
      <c r="K1801" s="3">
        <v>104.34</v>
      </c>
      <c r="L1801" s="3" t="s">
        <v>16</v>
      </c>
      <c r="M1801" s="4" t="s">
        <v>1437</v>
      </c>
      <c r="N1801" t="str">
        <f t="shared" si="39"/>
        <v>20100314DC1064</v>
      </c>
      <c r="O1801" t="e">
        <f>VLOOKUP(N1801,[1]Sheet1!$B:$D,3,FALSE)</f>
        <v>#N/A</v>
      </c>
      <c r="P1801" t="e">
        <f>VLOOKUP(O1801,[2]Sheet1!$1:$1048576,2,FALSE)</f>
        <v>#N/A</v>
      </c>
      <c r="Q1801" t="e">
        <f>VLOOKUP(N1801,[1]Sheet1!$B:$C,2,FALSE)</f>
        <v>#N/A</v>
      </c>
      <c r="R1801" t="e">
        <f>VLOOKUP(N1801,[1]Sheet1!$B:$E,4,FALSE)</f>
        <v>#N/A</v>
      </c>
    </row>
    <row r="1802" spans="1:18" x14ac:dyDescent="0.25">
      <c r="A1802" s="9" t="s">
        <v>1435</v>
      </c>
      <c r="B1802" s="5" t="s">
        <v>1436</v>
      </c>
      <c r="C1802" s="5" t="s">
        <v>116</v>
      </c>
      <c r="D1802" s="13">
        <v>1070</v>
      </c>
      <c r="E1802" s="5" t="s">
        <v>1439</v>
      </c>
      <c r="F1802" s="5">
        <v>0</v>
      </c>
      <c r="G1802" s="5">
        <v>2</v>
      </c>
      <c r="H1802" s="5">
        <v>0</v>
      </c>
      <c r="I1802" s="5">
        <v>0</v>
      </c>
      <c r="J1802" s="5">
        <v>0</v>
      </c>
      <c r="K1802" s="5">
        <v>0</v>
      </c>
      <c r="L1802" s="5" t="s">
        <v>16</v>
      </c>
      <c r="M1802" s="6" t="s">
        <v>1437</v>
      </c>
      <c r="N1802" t="str">
        <f t="shared" si="39"/>
        <v>20100314DC1070</v>
      </c>
      <c r="O1802" t="e">
        <f>VLOOKUP(N1802,[1]Sheet1!$B:$D,3,FALSE)</f>
        <v>#N/A</v>
      </c>
      <c r="P1802" t="e">
        <f>VLOOKUP(O1802,[2]Sheet1!$1:$1048576,2,FALSE)</f>
        <v>#N/A</v>
      </c>
      <c r="Q1802" t="e">
        <f>VLOOKUP(N1802,[1]Sheet1!$B:$C,2,FALSE)</f>
        <v>#N/A</v>
      </c>
      <c r="R1802" t="e">
        <f>VLOOKUP(N1802,[1]Sheet1!$B:$E,4,FALSE)</f>
        <v>#N/A</v>
      </c>
    </row>
    <row r="1803" spans="1:18" x14ac:dyDescent="0.25">
      <c r="A1803" s="8" t="s">
        <v>1435</v>
      </c>
      <c r="B1803" s="3" t="s">
        <v>1436</v>
      </c>
      <c r="C1803" s="3" t="s">
        <v>114</v>
      </c>
      <c r="D1803" s="12">
        <v>1061</v>
      </c>
      <c r="E1803" s="3" t="s">
        <v>1091</v>
      </c>
      <c r="F1803" s="3">
        <v>0</v>
      </c>
      <c r="G1803" s="3">
        <v>3</v>
      </c>
      <c r="H1803" s="3">
        <v>0</v>
      </c>
      <c r="I1803" s="3">
        <v>0</v>
      </c>
      <c r="J1803" s="3">
        <v>0</v>
      </c>
      <c r="K1803" s="3">
        <v>0</v>
      </c>
      <c r="L1803" s="3" t="s">
        <v>86</v>
      </c>
      <c r="M1803" s="4" t="s">
        <v>1437</v>
      </c>
      <c r="N1803" t="str">
        <f t="shared" si="39"/>
        <v>20100314DC1061</v>
      </c>
      <c r="O1803" t="e">
        <f>VLOOKUP(N1803,[1]Sheet1!$B:$D,3,FALSE)</f>
        <v>#N/A</v>
      </c>
      <c r="P1803" t="e">
        <f>VLOOKUP(O1803,[2]Sheet1!$1:$1048576,2,FALSE)</f>
        <v>#N/A</v>
      </c>
      <c r="Q1803" t="e">
        <f>VLOOKUP(N1803,[1]Sheet1!$B:$C,2,FALSE)</f>
        <v>#N/A</v>
      </c>
      <c r="R1803" t="e">
        <f>VLOOKUP(N1803,[1]Sheet1!$B:$E,4,FALSE)</f>
        <v>#N/A</v>
      </c>
    </row>
    <row r="1804" spans="1:18" x14ac:dyDescent="0.25">
      <c r="A1804" s="9" t="s">
        <v>1435</v>
      </c>
      <c r="B1804" s="5" t="s">
        <v>1436</v>
      </c>
      <c r="C1804" s="5" t="s">
        <v>344</v>
      </c>
      <c r="D1804" s="13">
        <v>1062</v>
      </c>
      <c r="E1804" s="5" t="s">
        <v>26</v>
      </c>
      <c r="F1804" s="5">
        <v>53</v>
      </c>
      <c r="G1804" s="5">
        <v>48</v>
      </c>
      <c r="H1804" s="5">
        <v>0</v>
      </c>
      <c r="I1804" s="5">
        <v>3</v>
      </c>
      <c r="J1804" s="5">
        <v>2</v>
      </c>
      <c r="K1804" s="5">
        <v>110.41</v>
      </c>
      <c r="L1804" s="5" t="s">
        <v>16</v>
      </c>
      <c r="M1804" s="6" t="s">
        <v>1437</v>
      </c>
      <c r="N1804" t="str">
        <f t="shared" si="39"/>
        <v>20100314DC1062</v>
      </c>
      <c r="O1804" t="e">
        <f>VLOOKUP(N1804,[1]Sheet1!$B:$D,3,FALSE)</f>
        <v>#N/A</v>
      </c>
      <c r="P1804" t="e">
        <f>VLOOKUP(O1804,[2]Sheet1!$1:$1048576,2,FALSE)</f>
        <v>#N/A</v>
      </c>
      <c r="Q1804" t="e">
        <f>VLOOKUP(N1804,[1]Sheet1!$B:$C,2,FALSE)</f>
        <v>#N/A</v>
      </c>
      <c r="R1804" t="e">
        <f>VLOOKUP(N1804,[1]Sheet1!$B:$E,4,FALSE)</f>
        <v>#N/A</v>
      </c>
    </row>
    <row r="1805" spans="1:18" x14ac:dyDescent="0.25">
      <c r="A1805" s="8" t="s">
        <v>1435</v>
      </c>
      <c r="B1805" s="3" t="s">
        <v>1436</v>
      </c>
      <c r="C1805" s="3" t="s">
        <v>1067</v>
      </c>
      <c r="D1805" s="12">
        <v>1107</v>
      </c>
      <c r="E1805" s="3" t="s">
        <v>1433</v>
      </c>
      <c r="F1805" s="3">
        <v>10</v>
      </c>
      <c r="G1805" s="3">
        <v>11</v>
      </c>
      <c r="H1805" s="3">
        <v>0</v>
      </c>
      <c r="I1805" s="3">
        <v>1</v>
      </c>
      <c r="J1805" s="3">
        <v>0</v>
      </c>
      <c r="K1805" s="3">
        <v>90.9</v>
      </c>
      <c r="L1805" s="3" t="s">
        <v>16</v>
      </c>
      <c r="M1805" s="4" t="s">
        <v>1437</v>
      </c>
      <c r="N1805" t="str">
        <f t="shared" si="39"/>
        <v>20100314DC1107</v>
      </c>
      <c r="O1805" t="e">
        <f>VLOOKUP(N1805,[1]Sheet1!$B:$D,3,FALSE)</f>
        <v>#N/A</v>
      </c>
      <c r="P1805" t="e">
        <f>VLOOKUP(O1805,[2]Sheet1!$1:$1048576,2,FALSE)</f>
        <v>#N/A</v>
      </c>
      <c r="Q1805" t="e">
        <f>VLOOKUP(N1805,[1]Sheet1!$B:$C,2,FALSE)</f>
        <v>#N/A</v>
      </c>
      <c r="R1805" t="e">
        <f>VLOOKUP(N1805,[1]Sheet1!$B:$E,4,FALSE)</f>
        <v>#N/A</v>
      </c>
    </row>
    <row r="1806" spans="1:18" x14ac:dyDescent="0.25">
      <c r="A1806" s="9" t="s">
        <v>1435</v>
      </c>
      <c r="B1806" s="5" t="s">
        <v>1436</v>
      </c>
      <c r="C1806" s="5" t="s">
        <v>1008</v>
      </c>
      <c r="D1806" s="13">
        <v>1094</v>
      </c>
      <c r="E1806" s="5" t="s">
        <v>1440</v>
      </c>
      <c r="F1806" s="5">
        <v>6</v>
      </c>
      <c r="G1806" s="5">
        <v>7</v>
      </c>
      <c r="H1806" s="5">
        <v>0</v>
      </c>
      <c r="I1806" s="5">
        <v>0</v>
      </c>
      <c r="J1806" s="5">
        <v>0</v>
      </c>
      <c r="K1806" s="5">
        <v>85.71</v>
      </c>
      <c r="L1806" s="5" t="s">
        <v>16</v>
      </c>
      <c r="M1806" s="6" t="s">
        <v>1437</v>
      </c>
      <c r="N1806" t="str">
        <f t="shared" si="39"/>
        <v>20100314DC1094</v>
      </c>
      <c r="O1806" t="e">
        <f>VLOOKUP(N1806,[1]Sheet1!$B:$D,3,FALSE)</f>
        <v>#N/A</v>
      </c>
      <c r="P1806" t="e">
        <f>VLOOKUP(O1806,[2]Sheet1!$1:$1048576,2,FALSE)</f>
        <v>#N/A</v>
      </c>
      <c r="Q1806" t="e">
        <f>VLOOKUP(N1806,[1]Sheet1!$B:$C,2,FALSE)</f>
        <v>#N/A</v>
      </c>
      <c r="R1806" t="e">
        <f>VLOOKUP(N1806,[1]Sheet1!$B:$E,4,FALSE)</f>
        <v>#N/A</v>
      </c>
    </row>
    <row r="1807" spans="1:18" x14ac:dyDescent="0.25">
      <c r="A1807" s="8" t="s">
        <v>1435</v>
      </c>
      <c r="B1807" s="3" t="s">
        <v>1436</v>
      </c>
      <c r="C1807" s="3" t="s">
        <v>138</v>
      </c>
      <c r="D1807" s="12">
        <v>1020</v>
      </c>
      <c r="E1807" s="3" t="s">
        <v>26</v>
      </c>
      <c r="F1807" s="3">
        <v>17</v>
      </c>
      <c r="G1807" s="3">
        <v>15</v>
      </c>
      <c r="H1807" s="3">
        <v>0</v>
      </c>
      <c r="I1807" s="3">
        <v>0</v>
      </c>
      <c r="J1807" s="3">
        <v>1</v>
      </c>
      <c r="K1807" s="3">
        <v>113.33</v>
      </c>
      <c r="L1807" s="3" t="s">
        <v>16</v>
      </c>
      <c r="M1807" s="4" t="s">
        <v>1437</v>
      </c>
      <c r="N1807" t="str">
        <f t="shared" si="39"/>
        <v>20100314DC1020</v>
      </c>
      <c r="O1807" t="e">
        <f>VLOOKUP(N1807,[1]Sheet1!$B:$D,3,FALSE)</f>
        <v>#N/A</v>
      </c>
      <c r="P1807" t="e">
        <f>VLOOKUP(O1807,[2]Sheet1!$1:$1048576,2,FALSE)</f>
        <v>#N/A</v>
      </c>
      <c r="Q1807" t="e">
        <f>VLOOKUP(N1807,[1]Sheet1!$B:$C,2,FALSE)</f>
        <v>#N/A</v>
      </c>
      <c r="R1807" t="e">
        <f>VLOOKUP(N1807,[1]Sheet1!$B:$E,4,FALSE)</f>
        <v>#N/A</v>
      </c>
    </row>
    <row r="1808" spans="1:18" x14ac:dyDescent="0.25">
      <c r="A1808" s="9" t="s">
        <v>1435</v>
      </c>
      <c r="B1808" s="5" t="s">
        <v>1436</v>
      </c>
      <c r="C1808" s="5" t="s">
        <v>18</v>
      </c>
      <c r="D1808" s="13">
        <v>1091</v>
      </c>
      <c r="E1808" s="5" t="s">
        <v>1441</v>
      </c>
      <c r="F1808" s="5">
        <v>5</v>
      </c>
      <c r="G1808" s="5">
        <v>6</v>
      </c>
      <c r="H1808" s="5">
        <v>0</v>
      </c>
      <c r="I1808" s="5">
        <v>1</v>
      </c>
      <c r="J1808" s="5">
        <v>0</v>
      </c>
      <c r="K1808" s="5">
        <v>83.33</v>
      </c>
      <c r="L1808" s="5" t="s">
        <v>20</v>
      </c>
      <c r="M1808" s="6" t="s">
        <v>1437</v>
      </c>
      <c r="N1808" t="str">
        <f t="shared" si="39"/>
        <v>20100314DC1091</v>
      </c>
      <c r="O1808" t="e">
        <f>VLOOKUP(N1808,[1]Sheet1!$B:$D,3,FALSE)</f>
        <v>#N/A</v>
      </c>
      <c r="P1808" t="e">
        <f>VLOOKUP(O1808,[2]Sheet1!$1:$1048576,2,FALSE)</f>
        <v>#N/A</v>
      </c>
      <c r="Q1808" t="e">
        <f>VLOOKUP(N1808,[1]Sheet1!$B:$C,2,FALSE)</f>
        <v>#N/A</v>
      </c>
      <c r="R1808" t="e">
        <f>VLOOKUP(N1808,[1]Sheet1!$B:$E,4,FALSE)</f>
        <v>#N/A</v>
      </c>
    </row>
    <row r="1809" spans="1:18" x14ac:dyDescent="0.25">
      <c r="A1809" s="8" t="s">
        <v>1435</v>
      </c>
      <c r="B1809" s="3" t="s">
        <v>1436</v>
      </c>
      <c r="C1809" s="3" t="s">
        <v>21</v>
      </c>
      <c r="D1809" s="12">
        <v>1024</v>
      </c>
      <c r="E1809" s="3" t="s">
        <v>1417</v>
      </c>
      <c r="F1809" s="3">
        <v>7</v>
      </c>
      <c r="G1809" s="3">
        <v>8</v>
      </c>
      <c r="H1809" s="3">
        <v>0</v>
      </c>
      <c r="I1809" s="3">
        <v>1</v>
      </c>
      <c r="J1809" s="3">
        <v>0</v>
      </c>
      <c r="K1809" s="3">
        <v>87.5</v>
      </c>
      <c r="L1809" s="3" t="s">
        <v>16</v>
      </c>
      <c r="M1809" s="4" t="s">
        <v>1437</v>
      </c>
      <c r="N1809" t="str">
        <f t="shared" si="39"/>
        <v>20100314DC1024</v>
      </c>
      <c r="O1809" t="e">
        <f>VLOOKUP(N1809,[1]Sheet1!$B:$D,3,FALSE)</f>
        <v>#N/A</v>
      </c>
      <c r="P1809" t="e">
        <f>VLOOKUP(O1809,[2]Sheet1!$1:$1048576,2,FALSE)</f>
        <v>#N/A</v>
      </c>
      <c r="Q1809" t="e">
        <f>VLOOKUP(N1809,[1]Sheet1!$B:$C,2,FALSE)</f>
        <v>#N/A</v>
      </c>
      <c r="R1809" t="e">
        <f>VLOOKUP(N1809,[1]Sheet1!$B:$E,4,FALSE)</f>
        <v>#N/A</v>
      </c>
    </row>
    <row r="1810" spans="1:18" x14ac:dyDescent="0.25">
      <c r="A1810" s="9" t="s">
        <v>1435</v>
      </c>
      <c r="B1810" s="5" t="s">
        <v>1436</v>
      </c>
      <c r="C1810" s="5" t="s">
        <v>448</v>
      </c>
      <c r="D1810" s="13">
        <v>1068</v>
      </c>
      <c r="E1810" s="5" t="s">
        <v>26</v>
      </c>
      <c r="F1810" s="5">
        <v>1</v>
      </c>
      <c r="G1810" s="5">
        <v>1</v>
      </c>
      <c r="H1810" s="5">
        <v>0</v>
      </c>
      <c r="I1810" s="5">
        <v>0</v>
      </c>
      <c r="J1810" s="5">
        <v>0</v>
      </c>
      <c r="K1810" s="5">
        <v>100</v>
      </c>
      <c r="L1810" s="5" t="s">
        <v>40</v>
      </c>
      <c r="M1810" s="6" t="s">
        <v>1437</v>
      </c>
      <c r="N1810" t="str">
        <f t="shared" si="39"/>
        <v>20100314DC1068</v>
      </c>
      <c r="O1810" t="e">
        <f>VLOOKUP(N1810,[1]Sheet1!$B:$D,3,FALSE)</f>
        <v>#N/A</v>
      </c>
      <c r="P1810" t="e">
        <f>VLOOKUP(O1810,[2]Sheet1!$1:$1048576,2,FALSE)</f>
        <v>#N/A</v>
      </c>
      <c r="Q1810" t="e">
        <f>VLOOKUP(N1810,[1]Sheet1!$B:$C,2,FALSE)</f>
        <v>#N/A</v>
      </c>
      <c r="R1810" t="e">
        <f>VLOOKUP(N1810,[1]Sheet1!$B:$E,4,FALSE)</f>
        <v>#N/A</v>
      </c>
    </row>
    <row r="1811" spans="1:18" x14ac:dyDescent="0.25">
      <c r="A1811" s="8" t="s">
        <v>1435</v>
      </c>
      <c r="B1811" s="3" t="s">
        <v>1436</v>
      </c>
      <c r="C1811" s="3" t="s">
        <v>257</v>
      </c>
      <c r="D1811" s="12">
        <v>1027</v>
      </c>
      <c r="E1811" s="3" t="s">
        <v>1337</v>
      </c>
      <c r="F1811" s="3">
        <v>8</v>
      </c>
      <c r="G1811" s="3">
        <v>8</v>
      </c>
      <c r="H1811" s="3">
        <v>0</v>
      </c>
      <c r="I1811" s="3">
        <v>1</v>
      </c>
      <c r="J1811" s="3">
        <v>0</v>
      </c>
      <c r="K1811" s="3">
        <v>100</v>
      </c>
      <c r="L1811" s="3" t="s">
        <v>16</v>
      </c>
      <c r="M1811" s="4" t="s">
        <v>1437</v>
      </c>
      <c r="N1811" t="str">
        <f t="shared" si="39"/>
        <v>20100314DC1027</v>
      </c>
      <c r="O1811" t="e">
        <f>VLOOKUP(N1811,[1]Sheet1!$B:$D,3,FALSE)</f>
        <v>#N/A</v>
      </c>
      <c r="P1811" t="e">
        <f>VLOOKUP(O1811,[2]Sheet1!$1:$1048576,2,FALSE)</f>
        <v>#N/A</v>
      </c>
      <c r="Q1811" t="e">
        <f>VLOOKUP(N1811,[1]Sheet1!$B:$C,2,FALSE)</f>
        <v>#N/A</v>
      </c>
      <c r="R1811" t="e">
        <f>VLOOKUP(N1811,[1]Sheet1!$B:$E,4,FALSE)</f>
        <v>#N/A</v>
      </c>
    </row>
    <row r="1812" spans="1:18" x14ac:dyDescent="0.25">
      <c r="A1812" s="9" t="s">
        <v>1435</v>
      </c>
      <c r="B1812" s="5" t="s">
        <v>1436</v>
      </c>
      <c r="C1812" s="5" t="s">
        <v>25</v>
      </c>
      <c r="D1812" s="13">
        <v>1026</v>
      </c>
      <c r="E1812" s="5" t="s">
        <v>720</v>
      </c>
      <c r="F1812" s="5">
        <v>2</v>
      </c>
      <c r="G1812" s="5">
        <v>3</v>
      </c>
      <c r="H1812" s="5">
        <v>0</v>
      </c>
      <c r="I1812" s="5">
        <v>0</v>
      </c>
      <c r="J1812" s="5">
        <v>0</v>
      </c>
      <c r="K1812" s="5">
        <v>66.66</v>
      </c>
      <c r="L1812" s="5" t="s">
        <v>16</v>
      </c>
      <c r="M1812" s="6" t="s">
        <v>1437</v>
      </c>
      <c r="N1812" t="str">
        <f t="shared" si="39"/>
        <v>20100314DC1026</v>
      </c>
      <c r="O1812" t="e">
        <f>VLOOKUP(N1812,[1]Sheet1!$B:$D,3,FALSE)</f>
        <v>#N/A</v>
      </c>
      <c r="P1812" t="e">
        <f>VLOOKUP(O1812,[2]Sheet1!$1:$1048576,2,FALSE)</f>
        <v>#N/A</v>
      </c>
      <c r="Q1812" t="e">
        <f>VLOOKUP(N1812,[1]Sheet1!$B:$C,2,FALSE)</f>
        <v>#N/A</v>
      </c>
      <c r="R1812" t="e">
        <f>VLOOKUP(N1812,[1]Sheet1!$B:$E,4,FALSE)</f>
        <v>#N/A</v>
      </c>
    </row>
    <row r="1813" spans="1:18" x14ac:dyDescent="0.25">
      <c r="A1813" s="8" t="s">
        <v>1435</v>
      </c>
      <c r="B1813" s="3" t="s">
        <v>1436</v>
      </c>
      <c r="C1813" s="3" t="s">
        <v>317</v>
      </c>
      <c r="D1813" s="12">
        <v>1105</v>
      </c>
      <c r="E1813" s="3" t="s">
        <v>1129</v>
      </c>
      <c r="F1813" s="3">
        <v>4</v>
      </c>
      <c r="G1813" s="3">
        <v>8</v>
      </c>
      <c r="H1813" s="3">
        <v>0</v>
      </c>
      <c r="I1813" s="3">
        <v>0</v>
      </c>
      <c r="J1813" s="3">
        <v>0</v>
      </c>
      <c r="K1813" s="3">
        <v>50</v>
      </c>
      <c r="L1813" s="3" t="s">
        <v>16</v>
      </c>
      <c r="M1813" s="4" t="s">
        <v>1437</v>
      </c>
      <c r="N1813" t="str">
        <f t="shared" si="39"/>
        <v>20100314DC1105</v>
      </c>
      <c r="O1813" t="e">
        <f>VLOOKUP(N1813,[1]Sheet1!$B:$D,3,FALSE)</f>
        <v>#N/A</v>
      </c>
      <c r="P1813" t="e">
        <f>VLOOKUP(O1813,[2]Sheet1!$1:$1048576,2,FALSE)</f>
        <v>#N/A</v>
      </c>
      <c r="Q1813" t="e">
        <f>VLOOKUP(N1813,[1]Sheet1!$B:$C,2,FALSE)</f>
        <v>#N/A</v>
      </c>
      <c r="R1813" t="e">
        <f>VLOOKUP(N1813,[1]Sheet1!$B:$E,4,FALSE)</f>
        <v>#N/A</v>
      </c>
    </row>
    <row r="1814" spans="1:18" x14ac:dyDescent="0.25">
      <c r="A1814" s="9" t="s">
        <v>1435</v>
      </c>
      <c r="B1814" s="5" t="s">
        <v>1436</v>
      </c>
      <c r="C1814" s="5" t="s">
        <v>23</v>
      </c>
      <c r="D1814" s="13">
        <v>1066</v>
      </c>
      <c r="E1814" s="5" t="s">
        <v>205</v>
      </c>
      <c r="F1814" s="5">
        <v>15</v>
      </c>
      <c r="G1814" s="5">
        <v>17</v>
      </c>
      <c r="H1814" s="5">
        <v>0</v>
      </c>
      <c r="I1814" s="5">
        <v>3</v>
      </c>
      <c r="J1814" s="5">
        <v>0</v>
      </c>
      <c r="K1814" s="5">
        <v>88.23</v>
      </c>
      <c r="L1814" s="5" t="s">
        <v>16</v>
      </c>
      <c r="M1814" s="6" t="s">
        <v>1437</v>
      </c>
      <c r="N1814" t="str">
        <f t="shared" si="39"/>
        <v>20100314DC1066</v>
      </c>
      <c r="O1814" t="e">
        <f>VLOOKUP(N1814,[1]Sheet1!$B:$D,3,FALSE)</f>
        <v>#N/A</v>
      </c>
      <c r="P1814" t="e">
        <f>VLOOKUP(O1814,[2]Sheet1!$1:$1048576,2,FALSE)</f>
        <v>#N/A</v>
      </c>
      <c r="Q1814" t="e">
        <f>VLOOKUP(N1814,[1]Sheet1!$B:$C,2,FALSE)</f>
        <v>#N/A</v>
      </c>
      <c r="R1814" t="e">
        <f>VLOOKUP(N1814,[1]Sheet1!$B:$E,4,FALSE)</f>
        <v>#N/A</v>
      </c>
    </row>
    <row r="1815" spans="1:18" x14ac:dyDescent="0.25">
      <c r="A1815" s="8" t="s">
        <v>1435</v>
      </c>
      <c r="B1815" s="3" t="s">
        <v>1436</v>
      </c>
      <c r="C1815" s="3" t="s">
        <v>1157</v>
      </c>
      <c r="D1815" s="12">
        <v>1126</v>
      </c>
      <c r="E1815" s="3" t="s">
        <v>26</v>
      </c>
      <c r="F1815" s="3">
        <v>9</v>
      </c>
      <c r="G1815" s="3">
        <v>5</v>
      </c>
      <c r="H1815" s="3">
        <v>0</v>
      </c>
      <c r="I1815" s="3">
        <v>0</v>
      </c>
      <c r="J1815" s="3">
        <v>0</v>
      </c>
      <c r="K1815" s="3">
        <v>180</v>
      </c>
      <c r="L1815" s="3" t="s">
        <v>16</v>
      </c>
      <c r="M1815" s="4" t="s">
        <v>1437</v>
      </c>
      <c r="N1815" t="str">
        <f t="shared" si="39"/>
        <v>20100314DC1126</v>
      </c>
      <c r="O1815" t="e">
        <f>VLOOKUP(N1815,[1]Sheet1!$B:$D,3,FALSE)</f>
        <v>#N/A</v>
      </c>
      <c r="P1815" t="e">
        <f>VLOOKUP(O1815,[2]Sheet1!$1:$1048576,2,FALSE)</f>
        <v>#N/A</v>
      </c>
      <c r="Q1815" t="e">
        <f>VLOOKUP(N1815,[1]Sheet1!$B:$C,2,FALSE)</f>
        <v>#N/A</v>
      </c>
      <c r="R1815" t="e">
        <f>VLOOKUP(N1815,[1]Sheet1!$B:$E,4,FALSE)</f>
        <v>#N/A</v>
      </c>
    </row>
    <row r="1816" spans="1:18" x14ac:dyDescent="0.25">
      <c r="A1816" s="9" t="s">
        <v>1435</v>
      </c>
      <c r="B1816" s="5" t="s">
        <v>1436</v>
      </c>
      <c r="C1816" s="5" t="s">
        <v>129</v>
      </c>
      <c r="D1816" s="13">
        <v>1021</v>
      </c>
      <c r="E1816" s="5" t="s">
        <v>1442</v>
      </c>
      <c r="F1816" s="5">
        <v>27</v>
      </c>
      <c r="G1816" s="5">
        <v>20</v>
      </c>
      <c r="H1816" s="5">
        <v>0</v>
      </c>
      <c r="I1816" s="5">
        <v>3</v>
      </c>
      <c r="J1816" s="5">
        <v>1</v>
      </c>
      <c r="K1816" s="5">
        <v>135</v>
      </c>
      <c r="L1816" s="5" t="s">
        <v>16</v>
      </c>
      <c r="M1816" s="6" t="s">
        <v>1437</v>
      </c>
      <c r="N1816" t="str">
        <f t="shared" si="39"/>
        <v>20100314DC1021</v>
      </c>
      <c r="O1816" t="e">
        <f>VLOOKUP(N1816,[1]Sheet1!$B:$D,3,FALSE)</f>
        <v>#N/A</v>
      </c>
      <c r="P1816" t="e">
        <f>VLOOKUP(O1816,[2]Sheet1!$1:$1048576,2,FALSE)</f>
        <v>#N/A</v>
      </c>
      <c r="Q1816" t="e">
        <f>VLOOKUP(N1816,[1]Sheet1!$B:$C,2,FALSE)</f>
        <v>#N/A</v>
      </c>
      <c r="R1816" t="e">
        <f>VLOOKUP(N1816,[1]Sheet1!$B:$E,4,FALSE)</f>
        <v>#N/A</v>
      </c>
    </row>
    <row r="1817" spans="1:18" x14ac:dyDescent="0.25">
      <c r="A1817" s="8" t="s">
        <v>1435</v>
      </c>
      <c r="B1817" s="3" t="s">
        <v>1436</v>
      </c>
      <c r="C1817" s="3" t="s">
        <v>41</v>
      </c>
      <c r="D1817" s="12">
        <v>1023</v>
      </c>
      <c r="E1817" s="3" t="s">
        <v>1443</v>
      </c>
      <c r="F1817" s="3">
        <v>9</v>
      </c>
      <c r="G1817" s="3">
        <v>13</v>
      </c>
      <c r="H1817" s="3">
        <v>0</v>
      </c>
      <c r="I1817" s="3">
        <v>0</v>
      </c>
      <c r="J1817" s="3">
        <v>0</v>
      </c>
      <c r="K1817" s="3">
        <v>69.23</v>
      </c>
      <c r="L1817" s="3" t="s">
        <v>16</v>
      </c>
      <c r="M1817" s="4" t="s">
        <v>1437</v>
      </c>
      <c r="N1817" t="str">
        <f t="shared" si="39"/>
        <v>20100314DC1023</v>
      </c>
      <c r="O1817" t="e">
        <f>VLOOKUP(N1817,[1]Sheet1!$B:$D,3,FALSE)</f>
        <v>#N/A</v>
      </c>
      <c r="P1817" t="e">
        <f>VLOOKUP(O1817,[2]Sheet1!$1:$1048576,2,FALSE)</f>
        <v>#N/A</v>
      </c>
      <c r="Q1817" t="e">
        <f>VLOOKUP(N1817,[1]Sheet1!$B:$C,2,FALSE)</f>
        <v>#N/A</v>
      </c>
      <c r="R1817" t="e">
        <f>VLOOKUP(N1817,[1]Sheet1!$B:$E,4,FALSE)</f>
        <v>#N/A</v>
      </c>
    </row>
    <row r="1818" spans="1:18" x14ac:dyDescent="0.25">
      <c r="A1818" s="9" t="s">
        <v>1435</v>
      </c>
      <c r="B1818" s="5" t="s">
        <v>1436</v>
      </c>
      <c r="C1818" s="5" t="s">
        <v>1047</v>
      </c>
      <c r="D1818" s="13">
        <v>1104</v>
      </c>
      <c r="E1818" s="5" t="s">
        <v>602</v>
      </c>
      <c r="F1818" s="5">
        <v>32</v>
      </c>
      <c r="G1818" s="5">
        <v>21</v>
      </c>
      <c r="H1818" s="5">
        <v>0</v>
      </c>
      <c r="I1818" s="5">
        <v>1</v>
      </c>
      <c r="J1818" s="5">
        <v>3</v>
      </c>
      <c r="K1818" s="5">
        <v>152.38</v>
      </c>
      <c r="L1818" s="5" t="s">
        <v>16</v>
      </c>
      <c r="M1818" s="6" t="s">
        <v>1437</v>
      </c>
      <c r="N1818" t="str">
        <f t="shared" si="39"/>
        <v>20100314DC1104</v>
      </c>
      <c r="O1818" t="e">
        <f>VLOOKUP(N1818,[1]Sheet1!$B:$D,3,FALSE)</f>
        <v>#N/A</v>
      </c>
      <c r="P1818" t="e">
        <f>VLOOKUP(O1818,[2]Sheet1!$1:$1048576,2,FALSE)</f>
        <v>#N/A</v>
      </c>
      <c r="Q1818" t="e">
        <f>VLOOKUP(N1818,[1]Sheet1!$B:$C,2,FALSE)</f>
        <v>#N/A</v>
      </c>
      <c r="R1818" t="e">
        <f>VLOOKUP(N1818,[1]Sheet1!$B:$E,4,FALSE)</f>
        <v>#N/A</v>
      </c>
    </row>
    <row r="1819" spans="1:18" x14ac:dyDescent="0.25">
      <c r="A1819" s="8" t="s">
        <v>1444</v>
      </c>
      <c r="B1819" s="3">
        <v>1</v>
      </c>
      <c r="C1819" s="3" t="s">
        <v>279</v>
      </c>
      <c r="D1819" s="12">
        <v>1077</v>
      </c>
      <c r="E1819" s="3" t="s">
        <v>1445</v>
      </c>
      <c r="F1819" s="3">
        <v>0</v>
      </c>
      <c r="G1819" s="3">
        <v>1</v>
      </c>
      <c r="H1819" s="3">
        <v>0</v>
      </c>
      <c r="I1819" s="3">
        <v>0</v>
      </c>
      <c r="J1819" s="3">
        <v>0</v>
      </c>
      <c r="K1819" s="3">
        <v>0</v>
      </c>
      <c r="L1819" s="3" t="s">
        <v>16</v>
      </c>
      <c r="M1819" s="4" t="s">
        <v>1446</v>
      </c>
      <c r="N1819" t="str">
        <f t="shared" si="39"/>
        <v>20100314KKR1077</v>
      </c>
      <c r="O1819" t="str">
        <f>VLOOKUP(N1819,[1]Sheet1!$B:$D,3,FALSE)</f>
        <v>Kolkata Knight Riders</v>
      </c>
      <c r="P1819" t="str">
        <f>VLOOKUP(O1819,[2]Sheet1!$1:$1048576,2,FALSE)</f>
        <v>Team 1</v>
      </c>
      <c r="Q1819">
        <f>VLOOKUP(N1819,[1]Sheet1!$B:$C,2,FALSE)</f>
        <v>2</v>
      </c>
      <c r="R1819">
        <f>VLOOKUP(N1819,[1]Sheet1!$B:$E,4,FALSE)</f>
        <v>2</v>
      </c>
    </row>
    <row r="1820" spans="1:18" x14ac:dyDescent="0.25">
      <c r="A1820" s="9" t="s">
        <v>1444</v>
      </c>
      <c r="B1820" s="5">
        <v>1</v>
      </c>
      <c r="C1820" s="5" t="s">
        <v>112</v>
      </c>
      <c r="D1820" s="13">
        <v>1133</v>
      </c>
      <c r="E1820" s="5" t="s">
        <v>612</v>
      </c>
      <c r="F1820" s="5">
        <v>5</v>
      </c>
      <c r="G1820" s="5">
        <v>9</v>
      </c>
      <c r="H1820" s="5">
        <v>0</v>
      </c>
      <c r="I1820" s="5">
        <v>0</v>
      </c>
      <c r="J1820" s="5">
        <v>0</v>
      </c>
      <c r="K1820" s="5">
        <v>55.55</v>
      </c>
      <c r="L1820" s="5" t="s">
        <v>16</v>
      </c>
      <c r="M1820" s="6" t="s">
        <v>1446</v>
      </c>
      <c r="N1820" t="str">
        <f t="shared" si="39"/>
        <v>20100314KKR1133</v>
      </c>
      <c r="O1820" t="e">
        <f>VLOOKUP(N1820,[1]Sheet1!$B:$D,3,FALSE)</f>
        <v>#N/A</v>
      </c>
      <c r="P1820" t="e">
        <f>VLOOKUP(O1820,[2]Sheet1!$1:$1048576,2,FALSE)</f>
        <v>#N/A</v>
      </c>
      <c r="Q1820" t="e">
        <f>VLOOKUP(N1820,[1]Sheet1!$B:$C,2,FALSE)</f>
        <v>#N/A</v>
      </c>
      <c r="R1820" t="e">
        <f>VLOOKUP(N1820,[1]Sheet1!$B:$E,4,FALSE)</f>
        <v>#N/A</v>
      </c>
    </row>
    <row r="1821" spans="1:18" x14ac:dyDescent="0.25">
      <c r="A1821" s="8" t="s">
        <v>1444</v>
      </c>
      <c r="B1821" s="3">
        <v>1</v>
      </c>
      <c r="C1821" s="3" t="s">
        <v>344</v>
      </c>
      <c r="D1821" s="12">
        <v>1062</v>
      </c>
      <c r="E1821" s="3" t="s">
        <v>1447</v>
      </c>
      <c r="F1821" s="3">
        <v>19</v>
      </c>
      <c r="G1821" s="3">
        <v>24</v>
      </c>
      <c r="H1821" s="3">
        <v>0</v>
      </c>
      <c r="I1821" s="3">
        <v>2</v>
      </c>
      <c r="J1821" s="3">
        <v>0</v>
      </c>
      <c r="K1821" s="3">
        <v>79.16</v>
      </c>
      <c r="L1821" s="3" t="s">
        <v>16</v>
      </c>
      <c r="M1821" s="4" t="s">
        <v>1446</v>
      </c>
      <c r="N1821" t="str">
        <f t="shared" si="39"/>
        <v>20100314KKR1062</v>
      </c>
      <c r="O1821" t="e">
        <f>VLOOKUP(N1821,[1]Sheet1!$B:$D,3,FALSE)</f>
        <v>#N/A</v>
      </c>
      <c r="P1821" t="e">
        <f>VLOOKUP(O1821,[2]Sheet1!$1:$1048576,2,FALSE)</f>
        <v>#N/A</v>
      </c>
      <c r="Q1821" t="e">
        <f>VLOOKUP(N1821,[1]Sheet1!$B:$C,2,FALSE)</f>
        <v>#N/A</v>
      </c>
      <c r="R1821" t="e">
        <f>VLOOKUP(N1821,[1]Sheet1!$B:$E,4,FALSE)</f>
        <v>#N/A</v>
      </c>
    </row>
    <row r="1822" spans="1:18" x14ac:dyDescent="0.25">
      <c r="A1822" s="9" t="s">
        <v>1444</v>
      </c>
      <c r="B1822" s="5">
        <v>1</v>
      </c>
      <c r="C1822" s="5" t="s">
        <v>110</v>
      </c>
      <c r="D1822" s="13">
        <v>1063</v>
      </c>
      <c r="E1822" s="5" t="s">
        <v>1448</v>
      </c>
      <c r="F1822" s="5">
        <v>22</v>
      </c>
      <c r="G1822" s="5">
        <v>14</v>
      </c>
      <c r="H1822" s="5">
        <v>0</v>
      </c>
      <c r="I1822" s="5">
        <v>2</v>
      </c>
      <c r="J1822" s="5">
        <v>1</v>
      </c>
      <c r="K1822" s="5">
        <v>157.13999999999999</v>
      </c>
      <c r="L1822" s="5" t="s">
        <v>16</v>
      </c>
      <c r="M1822" s="6" t="s">
        <v>1446</v>
      </c>
      <c r="N1822" t="str">
        <f t="shared" si="39"/>
        <v>20100314KKR1063</v>
      </c>
      <c r="O1822" t="e">
        <f>VLOOKUP(N1822,[1]Sheet1!$B:$D,3,FALSE)</f>
        <v>#N/A</v>
      </c>
      <c r="P1822" t="e">
        <f>VLOOKUP(O1822,[2]Sheet1!$1:$1048576,2,FALSE)</f>
        <v>#N/A</v>
      </c>
      <c r="Q1822" t="e">
        <f>VLOOKUP(N1822,[1]Sheet1!$B:$C,2,FALSE)</f>
        <v>#N/A</v>
      </c>
      <c r="R1822" t="e">
        <f>VLOOKUP(N1822,[1]Sheet1!$B:$E,4,FALSE)</f>
        <v>#N/A</v>
      </c>
    </row>
    <row r="1823" spans="1:18" x14ac:dyDescent="0.25">
      <c r="A1823" s="8" t="s">
        <v>1444</v>
      </c>
      <c r="B1823" s="3">
        <v>1</v>
      </c>
      <c r="C1823" s="3" t="s">
        <v>1449</v>
      </c>
      <c r="D1823" s="12">
        <v>1460</v>
      </c>
      <c r="E1823" s="3" t="s">
        <v>1450</v>
      </c>
      <c r="F1823" s="3">
        <v>14</v>
      </c>
      <c r="G1823" s="3">
        <v>14</v>
      </c>
      <c r="H1823" s="3">
        <v>0</v>
      </c>
      <c r="I1823" s="3">
        <v>1</v>
      </c>
      <c r="J1823" s="3">
        <v>0</v>
      </c>
      <c r="K1823" s="3">
        <v>100</v>
      </c>
      <c r="L1823" s="3" t="s">
        <v>16</v>
      </c>
      <c r="M1823" s="4" t="s">
        <v>1446</v>
      </c>
      <c r="N1823" t="str">
        <f t="shared" si="39"/>
        <v>20100314KKR1460</v>
      </c>
      <c r="O1823" t="e">
        <f>VLOOKUP(N1823,[1]Sheet1!$B:$D,3,FALSE)</f>
        <v>#N/A</v>
      </c>
      <c r="P1823" t="e">
        <f>VLOOKUP(O1823,[2]Sheet1!$1:$1048576,2,FALSE)</f>
        <v>#N/A</v>
      </c>
      <c r="Q1823" t="e">
        <f>VLOOKUP(N1823,[1]Sheet1!$B:$C,2,FALSE)</f>
        <v>#N/A</v>
      </c>
      <c r="R1823" t="e">
        <f>VLOOKUP(N1823,[1]Sheet1!$B:$E,4,FALSE)</f>
        <v>#N/A</v>
      </c>
    </row>
    <row r="1824" spans="1:18" x14ac:dyDescent="0.25">
      <c r="A1824" s="9" t="s">
        <v>1444</v>
      </c>
      <c r="B1824" s="5">
        <v>1</v>
      </c>
      <c r="C1824" s="5" t="s">
        <v>1348</v>
      </c>
      <c r="D1824" s="13">
        <v>1146</v>
      </c>
      <c r="E1824" s="5" t="s">
        <v>26</v>
      </c>
      <c r="F1824" s="5">
        <v>4</v>
      </c>
      <c r="G1824" s="5">
        <v>4</v>
      </c>
      <c r="H1824" s="5">
        <v>0</v>
      </c>
      <c r="I1824" s="5">
        <v>0</v>
      </c>
      <c r="J1824" s="5">
        <v>0</v>
      </c>
      <c r="K1824" s="5">
        <v>100</v>
      </c>
      <c r="L1824" s="5" t="s">
        <v>16</v>
      </c>
      <c r="M1824" s="6" t="s">
        <v>1446</v>
      </c>
      <c r="N1824" t="str">
        <f t="shared" si="39"/>
        <v>20100314KKR1146</v>
      </c>
      <c r="O1824" t="e">
        <f>VLOOKUP(N1824,[1]Sheet1!$B:$D,3,FALSE)</f>
        <v>#N/A</v>
      </c>
      <c r="P1824" t="e">
        <f>VLOOKUP(O1824,[2]Sheet1!$1:$1048576,2,FALSE)</f>
        <v>#N/A</v>
      </c>
      <c r="Q1824" t="e">
        <f>VLOOKUP(N1824,[1]Sheet1!$B:$C,2,FALSE)</f>
        <v>#N/A</v>
      </c>
      <c r="R1824" t="e">
        <f>VLOOKUP(N1824,[1]Sheet1!$B:$E,4,FALSE)</f>
        <v>#N/A</v>
      </c>
    </row>
    <row r="1825" spans="1:18" x14ac:dyDescent="0.25">
      <c r="A1825" s="8" t="s">
        <v>1444</v>
      </c>
      <c r="B1825" s="3">
        <v>1</v>
      </c>
      <c r="C1825" s="3" t="s">
        <v>121</v>
      </c>
      <c r="D1825" s="12">
        <v>1135</v>
      </c>
      <c r="E1825" s="3" t="s">
        <v>1451</v>
      </c>
      <c r="F1825" s="3">
        <v>0</v>
      </c>
      <c r="G1825" s="3">
        <v>1</v>
      </c>
      <c r="H1825" s="3">
        <v>0</v>
      </c>
      <c r="I1825" s="3">
        <v>0</v>
      </c>
      <c r="J1825" s="3">
        <v>0</v>
      </c>
      <c r="K1825" s="3">
        <v>0</v>
      </c>
      <c r="L1825" s="3" t="s">
        <v>16</v>
      </c>
      <c r="M1825" s="4" t="s">
        <v>1446</v>
      </c>
      <c r="N1825" t="str">
        <f t="shared" si="39"/>
        <v>20100314KKR1135</v>
      </c>
      <c r="O1825" t="e">
        <f>VLOOKUP(N1825,[1]Sheet1!$B:$D,3,FALSE)</f>
        <v>#N/A</v>
      </c>
      <c r="P1825" t="e">
        <f>VLOOKUP(O1825,[2]Sheet1!$1:$1048576,2,FALSE)</f>
        <v>#N/A</v>
      </c>
      <c r="Q1825" t="e">
        <f>VLOOKUP(N1825,[1]Sheet1!$B:$C,2,FALSE)</f>
        <v>#N/A</v>
      </c>
      <c r="R1825" t="e">
        <f>VLOOKUP(N1825,[1]Sheet1!$B:$E,4,FALSE)</f>
        <v>#N/A</v>
      </c>
    </row>
    <row r="1826" spans="1:18" x14ac:dyDescent="0.25">
      <c r="A1826" s="9" t="s">
        <v>1444</v>
      </c>
      <c r="B1826" s="5">
        <v>1</v>
      </c>
      <c r="C1826" s="5" t="s">
        <v>1067</v>
      </c>
      <c r="D1826" s="13">
        <v>1107</v>
      </c>
      <c r="E1826" s="5" t="s">
        <v>26</v>
      </c>
      <c r="F1826" s="5">
        <v>7</v>
      </c>
      <c r="G1826" s="5">
        <v>9</v>
      </c>
      <c r="H1826" s="5">
        <v>0</v>
      </c>
      <c r="I1826" s="5">
        <v>1</v>
      </c>
      <c r="J1826" s="5">
        <v>0</v>
      </c>
      <c r="K1826" s="5">
        <v>77.77</v>
      </c>
      <c r="L1826" s="5" t="s">
        <v>16</v>
      </c>
      <c r="M1826" s="6" t="s">
        <v>1446</v>
      </c>
      <c r="N1826" t="str">
        <f t="shared" si="39"/>
        <v>20100314KKR1107</v>
      </c>
      <c r="O1826" t="e">
        <f>VLOOKUP(N1826,[1]Sheet1!$B:$D,3,FALSE)</f>
        <v>#N/A</v>
      </c>
      <c r="P1826" t="e">
        <f>VLOOKUP(O1826,[2]Sheet1!$1:$1048576,2,FALSE)</f>
        <v>#N/A</v>
      </c>
      <c r="Q1826" t="e">
        <f>VLOOKUP(N1826,[1]Sheet1!$B:$C,2,FALSE)</f>
        <v>#N/A</v>
      </c>
      <c r="R1826" t="e">
        <f>VLOOKUP(N1826,[1]Sheet1!$B:$E,4,FALSE)</f>
        <v>#N/A</v>
      </c>
    </row>
    <row r="1827" spans="1:18" x14ac:dyDescent="0.25">
      <c r="A1827" s="8" t="s">
        <v>1444</v>
      </c>
      <c r="B1827" s="3">
        <v>1</v>
      </c>
      <c r="C1827" s="3" t="s">
        <v>38</v>
      </c>
      <c r="D1827" s="12">
        <v>1052</v>
      </c>
      <c r="E1827" s="3" t="s">
        <v>1452</v>
      </c>
      <c r="F1827" s="3">
        <v>0</v>
      </c>
      <c r="G1827" s="3">
        <v>3</v>
      </c>
      <c r="H1827" s="3">
        <v>0</v>
      </c>
      <c r="I1827" s="3">
        <v>0</v>
      </c>
      <c r="J1827" s="3">
        <v>0</v>
      </c>
      <c r="K1827" s="3">
        <v>0</v>
      </c>
      <c r="L1827" s="3" t="s">
        <v>40</v>
      </c>
      <c r="M1827" s="4" t="s">
        <v>1446</v>
      </c>
      <c r="N1827" t="str">
        <f t="shared" si="39"/>
        <v>20100314KKR1052</v>
      </c>
      <c r="O1827" t="str">
        <f>VLOOKUP(N1827,[1]Sheet1!$B:$D,3,FALSE)</f>
        <v>Kolkata Knight Riders</v>
      </c>
      <c r="P1827" t="str">
        <f>VLOOKUP(O1827,[2]Sheet1!$1:$1048576,2,FALSE)</f>
        <v>Team 1</v>
      </c>
      <c r="Q1827">
        <f>VLOOKUP(N1827,[1]Sheet1!$B:$C,2,FALSE)</f>
        <v>2</v>
      </c>
      <c r="R1827">
        <f>VLOOKUP(N1827,[1]Sheet1!$B:$E,4,FALSE)</f>
        <v>3</v>
      </c>
    </row>
    <row r="1828" spans="1:18" x14ac:dyDescent="0.25">
      <c r="A1828" s="9" t="s">
        <v>1444</v>
      </c>
      <c r="B1828" s="5">
        <v>1</v>
      </c>
      <c r="C1828" s="5" t="s">
        <v>1453</v>
      </c>
      <c r="D1828" s="13">
        <v>1178</v>
      </c>
      <c r="E1828" s="5" t="s">
        <v>288</v>
      </c>
      <c r="F1828" s="5">
        <v>10</v>
      </c>
      <c r="G1828" s="5">
        <v>16</v>
      </c>
      <c r="H1828" s="5">
        <v>0</v>
      </c>
      <c r="I1828" s="5">
        <v>2</v>
      </c>
      <c r="J1828" s="5">
        <v>0</v>
      </c>
      <c r="K1828" s="5">
        <v>62.5</v>
      </c>
      <c r="L1828" s="5" t="s">
        <v>16</v>
      </c>
      <c r="M1828" s="6" t="s">
        <v>1446</v>
      </c>
      <c r="N1828" t="str">
        <f t="shared" si="39"/>
        <v>20100314KKR1178</v>
      </c>
      <c r="O1828" t="str">
        <f>VLOOKUP(N1828,[1]Sheet1!$B:$D,3,FALSE)</f>
        <v>Kolkata Knight Riders</v>
      </c>
      <c r="P1828" t="str">
        <f>VLOOKUP(O1828,[2]Sheet1!$1:$1048576,2,FALSE)</f>
        <v>Team 1</v>
      </c>
      <c r="Q1828">
        <f>VLOOKUP(N1828,[1]Sheet1!$B:$C,2,FALSE)</f>
        <v>2</v>
      </c>
      <c r="R1828">
        <f>VLOOKUP(N1828,[1]Sheet1!$B:$E,4,FALSE)</f>
        <v>4</v>
      </c>
    </row>
    <row r="1829" spans="1:18" x14ac:dyDescent="0.25">
      <c r="A1829" s="8" t="s">
        <v>1444</v>
      </c>
      <c r="B1829" s="3">
        <v>1</v>
      </c>
      <c r="C1829" s="3" t="s">
        <v>118</v>
      </c>
      <c r="D1829" s="12">
        <v>1064</v>
      </c>
      <c r="E1829" s="3" t="s">
        <v>1454</v>
      </c>
      <c r="F1829" s="3">
        <v>13</v>
      </c>
      <c r="G1829" s="3">
        <v>12</v>
      </c>
      <c r="H1829" s="3">
        <v>0</v>
      </c>
      <c r="I1829" s="3">
        <v>2</v>
      </c>
      <c r="J1829" s="3">
        <v>0</v>
      </c>
      <c r="K1829" s="3">
        <v>108.33</v>
      </c>
      <c r="L1829" s="3" t="s">
        <v>16</v>
      </c>
      <c r="M1829" s="4" t="s">
        <v>1446</v>
      </c>
      <c r="N1829" t="str">
        <f t="shared" si="39"/>
        <v>20100314KKR1064</v>
      </c>
      <c r="O1829" t="e">
        <f>VLOOKUP(N1829,[1]Sheet1!$B:$D,3,FALSE)</f>
        <v>#N/A</v>
      </c>
      <c r="P1829" t="e">
        <f>VLOOKUP(O1829,[2]Sheet1!$1:$1048576,2,FALSE)</f>
        <v>#N/A</v>
      </c>
      <c r="Q1829" t="e">
        <f>VLOOKUP(N1829,[1]Sheet1!$B:$C,2,FALSE)</f>
        <v>#N/A</v>
      </c>
      <c r="R1829" t="e">
        <f>VLOOKUP(N1829,[1]Sheet1!$B:$E,4,FALSE)</f>
        <v>#N/A</v>
      </c>
    </row>
    <row r="1830" spans="1:18" x14ac:dyDescent="0.25">
      <c r="A1830" s="9" t="s">
        <v>1444</v>
      </c>
      <c r="B1830" s="5">
        <v>1</v>
      </c>
      <c r="C1830" s="5" t="s">
        <v>372</v>
      </c>
      <c r="D1830" s="13">
        <v>1053</v>
      </c>
      <c r="E1830" s="5" t="s">
        <v>1455</v>
      </c>
      <c r="F1830" s="5">
        <v>13</v>
      </c>
      <c r="G1830" s="5">
        <v>9</v>
      </c>
      <c r="H1830" s="5">
        <v>0</v>
      </c>
      <c r="I1830" s="5">
        <v>1</v>
      </c>
      <c r="J1830" s="5">
        <v>1</v>
      </c>
      <c r="K1830" s="5">
        <v>144.44</v>
      </c>
      <c r="L1830" s="5" t="s">
        <v>16</v>
      </c>
      <c r="M1830" s="6" t="s">
        <v>1446</v>
      </c>
      <c r="N1830" t="str">
        <f t="shared" si="39"/>
        <v>20100314KKR1053</v>
      </c>
      <c r="O1830" t="str">
        <f>VLOOKUP(N1830,[1]Sheet1!$B:$D,3,FALSE)</f>
        <v>Kolkata Knight Riders</v>
      </c>
      <c r="P1830" t="str">
        <f>VLOOKUP(O1830,[2]Sheet1!$1:$1048576,2,FALSE)</f>
        <v>Team 1</v>
      </c>
      <c r="Q1830">
        <f>VLOOKUP(N1830,[1]Sheet1!$B:$C,2,FALSE)</f>
        <v>2</v>
      </c>
      <c r="R1830">
        <f>VLOOKUP(N1830,[1]Sheet1!$B:$E,4,FALSE)</f>
        <v>1</v>
      </c>
    </row>
    <row r="1831" spans="1:18" x14ac:dyDescent="0.25">
      <c r="A1831" s="8" t="s">
        <v>1444</v>
      </c>
      <c r="B1831" s="3">
        <v>1</v>
      </c>
      <c r="C1831" s="3" t="s">
        <v>1271</v>
      </c>
      <c r="D1831" s="12">
        <v>1138</v>
      </c>
      <c r="E1831" s="3" t="s">
        <v>26</v>
      </c>
      <c r="F1831" s="3">
        <v>65</v>
      </c>
      <c r="G1831" s="3">
        <v>46</v>
      </c>
      <c r="H1831" s="3">
        <v>0</v>
      </c>
      <c r="I1831" s="3">
        <v>5</v>
      </c>
      <c r="J1831" s="3">
        <v>4</v>
      </c>
      <c r="K1831" s="3">
        <v>141.30000000000001</v>
      </c>
      <c r="L1831" s="3" t="s">
        <v>16</v>
      </c>
      <c r="M1831" s="4" t="s">
        <v>1446</v>
      </c>
      <c r="N1831" t="str">
        <f t="shared" si="39"/>
        <v>20100314KKR1138</v>
      </c>
      <c r="O1831" t="e">
        <f>VLOOKUP(N1831,[1]Sheet1!$B:$D,3,FALSE)</f>
        <v>#N/A</v>
      </c>
      <c r="P1831" t="e">
        <f>VLOOKUP(O1831,[2]Sheet1!$1:$1048576,2,FALSE)</f>
        <v>#N/A</v>
      </c>
      <c r="Q1831" t="e">
        <f>VLOOKUP(N1831,[1]Sheet1!$B:$C,2,FALSE)</f>
        <v>#N/A</v>
      </c>
      <c r="R1831" t="e">
        <f>VLOOKUP(N1831,[1]Sheet1!$B:$E,4,FALSE)</f>
        <v>#N/A</v>
      </c>
    </row>
    <row r="1832" spans="1:18" x14ac:dyDescent="0.25">
      <c r="A1832" s="9" t="s">
        <v>1444</v>
      </c>
      <c r="B1832" s="5">
        <v>1</v>
      </c>
      <c r="C1832" s="5" t="s">
        <v>1456</v>
      </c>
      <c r="D1832" s="13">
        <v>1225</v>
      </c>
      <c r="E1832" s="5" t="s">
        <v>26</v>
      </c>
      <c r="F1832" s="5">
        <v>58</v>
      </c>
      <c r="G1832" s="5">
        <v>46</v>
      </c>
      <c r="H1832" s="5">
        <v>0</v>
      </c>
      <c r="I1832" s="5">
        <v>3</v>
      </c>
      <c r="J1832" s="5">
        <v>3</v>
      </c>
      <c r="K1832" s="5">
        <v>126.08</v>
      </c>
      <c r="L1832" s="5" t="s">
        <v>16</v>
      </c>
      <c r="M1832" s="6" t="s">
        <v>1446</v>
      </c>
      <c r="N1832" t="str">
        <f t="shared" si="39"/>
        <v>20100314KKR1225</v>
      </c>
      <c r="O1832" t="str">
        <f>VLOOKUP(N1832,[1]Sheet1!$B:$D,3,FALSE)</f>
        <v>Kolkata Knight Riders</v>
      </c>
      <c r="P1832" t="str">
        <f>VLOOKUP(O1832,[2]Sheet1!$1:$1048576,2,FALSE)</f>
        <v>Team 1</v>
      </c>
      <c r="Q1832">
        <f>VLOOKUP(N1832,[1]Sheet1!$B:$C,2,FALSE)</f>
        <v>2</v>
      </c>
      <c r="R1832">
        <f>VLOOKUP(N1832,[1]Sheet1!$B:$E,4,FALSE)</f>
        <v>5</v>
      </c>
    </row>
    <row r="1833" spans="1:18" x14ac:dyDescent="0.25">
      <c r="A1833" s="8" t="s">
        <v>1444</v>
      </c>
      <c r="B1833" s="3">
        <v>1</v>
      </c>
      <c r="C1833" s="3" t="s">
        <v>114</v>
      </c>
      <c r="D1833" s="12">
        <v>1061</v>
      </c>
      <c r="E1833" s="3" t="s">
        <v>1457</v>
      </c>
      <c r="F1833" s="3">
        <v>54</v>
      </c>
      <c r="G1833" s="3">
        <v>35</v>
      </c>
      <c r="H1833" s="3">
        <v>0</v>
      </c>
      <c r="I1833" s="3">
        <v>3</v>
      </c>
      <c r="J1833" s="3">
        <v>3</v>
      </c>
      <c r="K1833" s="3">
        <v>154.28</v>
      </c>
      <c r="L1833" s="3" t="s">
        <v>86</v>
      </c>
      <c r="M1833" s="4" t="s">
        <v>1446</v>
      </c>
      <c r="N1833" t="str">
        <f t="shared" si="39"/>
        <v>20100314KKR1061</v>
      </c>
      <c r="O1833" t="e">
        <f>VLOOKUP(N1833,[1]Sheet1!$B:$D,3,FALSE)</f>
        <v>#N/A</v>
      </c>
      <c r="P1833" t="e">
        <f>VLOOKUP(O1833,[2]Sheet1!$1:$1048576,2,FALSE)</f>
        <v>#N/A</v>
      </c>
      <c r="Q1833" t="e">
        <f>VLOOKUP(N1833,[1]Sheet1!$B:$C,2,FALSE)</f>
        <v>#N/A</v>
      </c>
      <c r="R1833" t="e">
        <f>VLOOKUP(N1833,[1]Sheet1!$B:$E,4,FALSE)</f>
        <v>#N/A</v>
      </c>
    </row>
    <row r="1834" spans="1:18" x14ac:dyDescent="0.25">
      <c r="A1834" s="9" t="s">
        <v>1458</v>
      </c>
      <c r="B1834" s="5" t="s">
        <v>49</v>
      </c>
      <c r="C1834" s="5" t="s">
        <v>160</v>
      </c>
      <c r="D1834" s="13">
        <v>1046</v>
      </c>
      <c r="E1834" s="5" t="s">
        <v>1459</v>
      </c>
      <c r="F1834" s="5">
        <v>5</v>
      </c>
      <c r="G1834" s="5">
        <v>7</v>
      </c>
      <c r="H1834" s="5">
        <v>0</v>
      </c>
      <c r="I1834" s="5">
        <v>0</v>
      </c>
      <c r="J1834" s="5">
        <v>0</v>
      </c>
      <c r="K1834" s="5">
        <v>71.42</v>
      </c>
      <c r="L1834" s="5" t="s">
        <v>16</v>
      </c>
      <c r="M1834" s="6" t="s">
        <v>1460</v>
      </c>
      <c r="N1834" t="str">
        <f t="shared" si="39"/>
        <v>20100316CSK1046</v>
      </c>
      <c r="O1834" t="e">
        <f>VLOOKUP(N1834,[1]Sheet1!$B:$D,3,FALSE)</f>
        <v>#N/A</v>
      </c>
      <c r="P1834" t="e">
        <f>VLOOKUP(O1834,[2]Sheet1!$1:$1048576,2,FALSE)</f>
        <v>#N/A</v>
      </c>
      <c r="Q1834" t="e">
        <f>VLOOKUP(N1834,[1]Sheet1!$B:$C,2,FALSE)</f>
        <v>#N/A</v>
      </c>
      <c r="R1834" t="e">
        <f>VLOOKUP(N1834,[1]Sheet1!$B:$E,4,FALSE)</f>
        <v>#N/A</v>
      </c>
    </row>
    <row r="1835" spans="1:18" x14ac:dyDescent="0.25">
      <c r="A1835" s="8" t="s">
        <v>1458</v>
      </c>
      <c r="B1835" s="3" t="s">
        <v>49</v>
      </c>
      <c r="C1835" s="3" t="s">
        <v>57</v>
      </c>
      <c r="D1835" s="12">
        <v>1212</v>
      </c>
      <c r="E1835" s="3" t="s">
        <v>599</v>
      </c>
      <c r="F1835" s="3">
        <v>6</v>
      </c>
      <c r="G1835" s="3">
        <v>6</v>
      </c>
      <c r="H1835" s="3">
        <v>0</v>
      </c>
      <c r="I1835" s="3">
        <v>1</v>
      </c>
      <c r="J1835" s="3">
        <v>0</v>
      </c>
      <c r="K1835" s="3">
        <v>100</v>
      </c>
      <c r="L1835" s="3" t="s">
        <v>16</v>
      </c>
      <c r="M1835" s="4" t="s">
        <v>1460</v>
      </c>
      <c r="N1835" t="str">
        <f t="shared" si="39"/>
        <v>20100316CSK1212</v>
      </c>
      <c r="O1835" t="e">
        <f>VLOOKUP(N1835,[1]Sheet1!$B:$D,3,FALSE)</f>
        <v>#N/A</v>
      </c>
      <c r="P1835" t="e">
        <f>VLOOKUP(O1835,[2]Sheet1!$1:$1048576,2,FALSE)</f>
        <v>#N/A</v>
      </c>
      <c r="Q1835" t="e">
        <f>VLOOKUP(N1835,[1]Sheet1!$B:$C,2,FALSE)</f>
        <v>#N/A</v>
      </c>
      <c r="R1835" t="e">
        <f>VLOOKUP(N1835,[1]Sheet1!$B:$E,4,FALSE)</f>
        <v>#N/A</v>
      </c>
    </row>
    <row r="1836" spans="1:18" x14ac:dyDescent="0.25">
      <c r="A1836" s="9" t="s">
        <v>1458</v>
      </c>
      <c r="B1836" s="5" t="s">
        <v>49</v>
      </c>
      <c r="C1836" s="5" t="s">
        <v>233</v>
      </c>
      <c r="D1836" s="13">
        <v>1127</v>
      </c>
      <c r="E1836" s="5" t="s">
        <v>26</v>
      </c>
      <c r="F1836" s="5">
        <v>15</v>
      </c>
      <c r="G1836" s="5">
        <v>14</v>
      </c>
      <c r="H1836" s="5">
        <v>0</v>
      </c>
      <c r="I1836" s="5">
        <v>2</v>
      </c>
      <c r="J1836" s="5">
        <v>0</v>
      </c>
      <c r="K1836" s="5">
        <v>107.14</v>
      </c>
      <c r="L1836" s="5" t="s">
        <v>16</v>
      </c>
      <c r="M1836" s="6" t="s">
        <v>1460</v>
      </c>
      <c r="N1836" t="str">
        <f t="shared" si="39"/>
        <v>20100316CSK1127</v>
      </c>
      <c r="O1836" t="e">
        <f>VLOOKUP(N1836,[1]Sheet1!$B:$D,3,FALSE)</f>
        <v>#N/A</v>
      </c>
      <c r="P1836" t="e">
        <f>VLOOKUP(O1836,[2]Sheet1!$1:$1048576,2,FALSE)</f>
        <v>#N/A</v>
      </c>
      <c r="Q1836" t="e">
        <f>VLOOKUP(N1836,[1]Sheet1!$B:$C,2,FALSE)</f>
        <v>#N/A</v>
      </c>
      <c r="R1836" t="e">
        <f>VLOOKUP(N1836,[1]Sheet1!$B:$E,4,FALSE)</f>
        <v>#N/A</v>
      </c>
    </row>
    <row r="1837" spans="1:18" x14ac:dyDescent="0.25">
      <c r="A1837" s="8" t="s">
        <v>1458</v>
      </c>
      <c r="B1837" s="3" t="s">
        <v>49</v>
      </c>
      <c r="C1837" s="3" t="s">
        <v>821</v>
      </c>
      <c r="D1837" s="12">
        <v>1106</v>
      </c>
      <c r="E1837" s="3" t="s">
        <v>998</v>
      </c>
      <c r="F1837" s="3">
        <v>3</v>
      </c>
      <c r="G1837" s="3">
        <v>7</v>
      </c>
      <c r="H1837" s="3">
        <v>0</v>
      </c>
      <c r="I1837" s="3">
        <v>0</v>
      </c>
      <c r="J1837" s="3">
        <v>0</v>
      </c>
      <c r="K1837" s="3">
        <v>42.85</v>
      </c>
      <c r="L1837" s="3" t="s">
        <v>16</v>
      </c>
      <c r="M1837" s="4" t="s">
        <v>1460</v>
      </c>
      <c r="N1837" t="str">
        <f t="shared" si="39"/>
        <v>20100316CSK1106</v>
      </c>
      <c r="O1837" t="e">
        <f>VLOOKUP(N1837,[1]Sheet1!$B:$D,3,FALSE)</f>
        <v>#N/A</v>
      </c>
      <c r="P1837" t="e">
        <f>VLOOKUP(O1837,[2]Sheet1!$1:$1048576,2,FALSE)</f>
        <v>#N/A</v>
      </c>
      <c r="Q1837" t="e">
        <f>VLOOKUP(N1837,[1]Sheet1!$B:$C,2,FALSE)</f>
        <v>#N/A</v>
      </c>
      <c r="R1837" t="e">
        <f>VLOOKUP(N1837,[1]Sheet1!$B:$E,4,FALSE)</f>
        <v>#N/A</v>
      </c>
    </row>
    <row r="1838" spans="1:18" x14ac:dyDescent="0.25">
      <c r="A1838" s="9" t="s">
        <v>1458</v>
      </c>
      <c r="B1838" s="5" t="s">
        <v>49</v>
      </c>
      <c r="C1838" s="5" t="s">
        <v>87</v>
      </c>
      <c r="D1838" s="13">
        <v>1042</v>
      </c>
      <c r="E1838" s="5" t="s">
        <v>582</v>
      </c>
      <c r="F1838" s="5">
        <v>4</v>
      </c>
      <c r="G1838" s="5">
        <v>5</v>
      </c>
      <c r="H1838" s="5">
        <v>0</v>
      </c>
      <c r="I1838" s="5">
        <v>1</v>
      </c>
      <c r="J1838" s="5">
        <v>0</v>
      </c>
      <c r="K1838" s="5">
        <v>80</v>
      </c>
      <c r="L1838" s="5" t="s">
        <v>16</v>
      </c>
      <c r="M1838" s="6" t="s">
        <v>1460</v>
      </c>
      <c r="N1838" t="str">
        <f t="shared" si="39"/>
        <v>20100316CSK1042</v>
      </c>
      <c r="O1838" t="e">
        <f>VLOOKUP(N1838,[1]Sheet1!$B:$D,3,FALSE)</f>
        <v>#N/A</v>
      </c>
      <c r="P1838" t="e">
        <f>VLOOKUP(O1838,[2]Sheet1!$1:$1048576,2,FALSE)</f>
        <v>#N/A</v>
      </c>
      <c r="Q1838" t="e">
        <f>VLOOKUP(N1838,[1]Sheet1!$B:$C,2,FALSE)</f>
        <v>#N/A</v>
      </c>
      <c r="R1838" t="e">
        <f>VLOOKUP(N1838,[1]Sheet1!$B:$E,4,FALSE)</f>
        <v>#N/A</v>
      </c>
    </row>
    <row r="1839" spans="1:18" x14ac:dyDescent="0.25">
      <c r="A1839" s="8" t="s">
        <v>1458</v>
      </c>
      <c r="B1839" s="3" t="s">
        <v>49</v>
      </c>
      <c r="C1839" s="3" t="s">
        <v>95</v>
      </c>
      <c r="D1839" s="12">
        <v>1043</v>
      </c>
      <c r="E1839" s="3" t="s">
        <v>1461</v>
      </c>
      <c r="F1839" s="3">
        <v>17</v>
      </c>
      <c r="G1839" s="3">
        <v>9</v>
      </c>
      <c r="H1839" s="3">
        <v>0</v>
      </c>
      <c r="I1839" s="3">
        <v>1</v>
      </c>
      <c r="J1839" s="3">
        <v>1</v>
      </c>
      <c r="K1839" s="3">
        <v>188.88</v>
      </c>
      <c r="L1839" s="3" t="s">
        <v>86</v>
      </c>
      <c r="M1839" s="4" t="s">
        <v>1460</v>
      </c>
      <c r="N1839" t="str">
        <f t="shared" si="39"/>
        <v>20100316CSK1043</v>
      </c>
      <c r="O1839" t="e">
        <f>VLOOKUP(N1839,[1]Sheet1!$B:$D,3,FALSE)</f>
        <v>#N/A</v>
      </c>
      <c r="P1839" t="e">
        <f>VLOOKUP(O1839,[2]Sheet1!$1:$1048576,2,FALSE)</f>
        <v>#N/A</v>
      </c>
      <c r="Q1839" t="e">
        <f>VLOOKUP(N1839,[1]Sheet1!$B:$C,2,FALSE)</f>
        <v>#N/A</v>
      </c>
      <c r="R1839" t="e">
        <f>VLOOKUP(N1839,[1]Sheet1!$B:$E,4,FALSE)</f>
        <v>#N/A</v>
      </c>
    </row>
    <row r="1840" spans="1:18" x14ac:dyDescent="0.25">
      <c r="A1840" s="9" t="s">
        <v>1458</v>
      </c>
      <c r="B1840" s="5" t="s">
        <v>49</v>
      </c>
      <c r="C1840" s="5" t="s">
        <v>90</v>
      </c>
      <c r="D1840" s="13">
        <v>1045</v>
      </c>
      <c r="E1840" s="5" t="s">
        <v>1462</v>
      </c>
      <c r="F1840" s="5">
        <v>21</v>
      </c>
      <c r="G1840" s="5">
        <v>16</v>
      </c>
      <c r="H1840" s="5">
        <v>0</v>
      </c>
      <c r="I1840" s="5">
        <v>2</v>
      </c>
      <c r="J1840" s="5">
        <v>0</v>
      </c>
      <c r="K1840" s="5">
        <v>131.25</v>
      </c>
      <c r="L1840" s="5" t="s">
        <v>16</v>
      </c>
      <c r="M1840" s="6" t="s">
        <v>1460</v>
      </c>
      <c r="N1840" t="str">
        <f t="shared" si="39"/>
        <v>20100316CSK1045</v>
      </c>
      <c r="O1840" t="e">
        <f>VLOOKUP(N1840,[1]Sheet1!$B:$D,3,FALSE)</f>
        <v>#N/A</v>
      </c>
      <c r="P1840" t="e">
        <f>VLOOKUP(O1840,[2]Sheet1!$1:$1048576,2,FALSE)</f>
        <v>#N/A</v>
      </c>
      <c r="Q1840" t="e">
        <f>VLOOKUP(N1840,[1]Sheet1!$B:$C,2,FALSE)</f>
        <v>#N/A</v>
      </c>
      <c r="R1840" t="e">
        <f>VLOOKUP(N1840,[1]Sheet1!$B:$E,4,FALSE)</f>
        <v>#N/A</v>
      </c>
    </row>
    <row r="1841" spans="1:18" x14ac:dyDescent="0.25">
      <c r="A1841" s="8" t="s">
        <v>1458</v>
      </c>
      <c r="B1841" s="3" t="s">
        <v>49</v>
      </c>
      <c r="C1841" s="3" t="s">
        <v>162</v>
      </c>
      <c r="D1841" s="12">
        <v>1044</v>
      </c>
      <c r="E1841" s="3" t="s">
        <v>1404</v>
      </c>
      <c r="F1841" s="3">
        <v>0</v>
      </c>
      <c r="G1841" s="3">
        <v>1</v>
      </c>
      <c r="H1841" s="3">
        <v>0</v>
      </c>
      <c r="I1841" s="3">
        <v>0</v>
      </c>
      <c r="J1841" s="3">
        <v>0</v>
      </c>
      <c r="K1841" s="3">
        <v>0</v>
      </c>
      <c r="L1841" s="3" t="s">
        <v>16</v>
      </c>
      <c r="M1841" s="4" t="s">
        <v>1460</v>
      </c>
      <c r="N1841" t="str">
        <f t="shared" si="39"/>
        <v>20100316CSK1044</v>
      </c>
      <c r="O1841" t="e">
        <f>VLOOKUP(N1841,[1]Sheet1!$B:$D,3,FALSE)</f>
        <v>#N/A</v>
      </c>
      <c r="P1841" t="e">
        <f>VLOOKUP(O1841,[2]Sheet1!$1:$1048576,2,FALSE)</f>
        <v>#N/A</v>
      </c>
      <c r="Q1841" t="e">
        <f>VLOOKUP(N1841,[1]Sheet1!$B:$C,2,FALSE)</f>
        <v>#N/A</v>
      </c>
      <c r="R1841" t="e">
        <f>VLOOKUP(N1841,[1]Sheet1!$B:$E,4,FALSE)</f>
        <v>#N/A</v>
      </c>
    </row>
    <row r="1842" spans="1:18" x14ac:dyDescent="0.25">
      <c r="A1842" s="9" t="s">
        <v>1458</v>
      </c>
      <c r="B1842" s="5" t="s">
        <v>49</v>
      </c>
      <c r="C1842" s="5" t="s">
        <v>1463</v>
      </c>
      <c r="D1842" s="13">
        <v>1462</v>
      </c>
      <c r="E1842" s="5" t="s">
        <v>26</v>
      </c>
      <c r="F1842" s="5">
        <v>0</v>
      </c>
      <c r="G1842" s="5">
        <v>1</v>
      </c>
      <c r="H1842" s="5">
        <v>0</v>
      </c>
      <c r="I1842" s="5">
        <v>0</v>
      </c>
      <c r="J1842" s="5">
        <v>0</v>
      </c>
      <c r="K1842" s="5">
        <v>0</v>
      </c>
      <c r="L1842" s="5" t="s">
        <v>16</v>
      </c>
      <c r="M1842" s="6" t="s">
        <v>1460</v>
      </c>
      <c r="N1842" t="str">
        <f t="shared" si="39"/>
        <v>20100316CSK1462</v>
      </c>
      <c r="O1842" t="e">
        <f>VLOOKUP(N1842,[1]Sheet1!$B:$D,3,FALSE)</f>
        <v>#N/A</v>
      </c>
      <c r="P1842" t="e">
        <f>VLOOKUP(O1842,[2]Sheet1!$1:$1048576,2,FALSE)</f>
        <v>#N/A</v>
      </c>
      <c r="Q1842" t="e">
        <f>VLOOKUP(N1842,[1]Sheet1!$B:$C,2,FALSE)</f>
        <v>#N/A</v>
      </c>
      <c r="R1842" t="e">
        <f>VLOOKUP(N1842,[1]Sheet1!$B:$E,4,FALSE)</f>
        <v>#N/A</v>
      </c>
    </row>
    <row r="1843" spans="1:18" x14ac:dyDescent="0.25">
      <c r="A1843" s="8" t="s">
        <v>1458</v>
      </c>
      <c r="B1843" s="3" t="s">
        <v>49</v>
      </c>
      <c r="C1843" s="3" t="s">
        <v>994</v>
      </c>
      <c r="D1843" s="12">
        <v>1092</v>
      </c>
      <c r="E1843" s="3" t="s">
        <v>26</v>
      </c>
      <c r="F1843" s="3">
        <v>31</v>
      </c>
      <c r="G1843" s="3">
        <v>24</v>
      </c>
      <c r="H1843" s="3">
        <v>0</v>
      </c>
      <c r="I1843" s="3">
        <v>2</v>
      </c>
      <c r="J1843" s="3">
        <v>0</v>
      </c>
      <c r="K1843" s="3">
        <v>129.16</v>
      </c>
      <c r="L1843" s="3" t="s">
        <v>16</v>
      </c>
      <c r="M1843" s="4" t="s">
        <v>1460</v>
      </c>
      <c r="N1843" t="str">
        <f t="shared" si="39"/>
        <v>20100316CSK1092</v>
      </c>
      <c r="O1843" t="e">
        <f>VLOOKUP(N1843,[1]Sheet1!$B:$D,3,FALSE)</f>
        <v>#N/A</v>
      </c>
      <c r="P1843" t="e">
        <f>VLOOKUP(O1843,[2]Sheet1!$1:$1048576,2,FALSE)</f>
        <v>#N/A</v>
      </c>
      <c r="Q1843" t="e">
        <f>VLOOKUP(N1843,[1]Sheet1!$B:$C,2,FALSE)</f>
        <v>#N/A</v>
      </c>
      <c r="R1843" t="e">
        <f>VLOOKUP(N1843,[1]Sheet1!$B:$E,4,FALSE)</f>
        <v>#N/A</v>
      </c>
    </row>
    <row r="1844" spans="1:18" x14ac:dyDescent="0.25">
      <c r="A1844" s="9" t="s">
        <v>1458</v>
      </c>
      <c r="B1844" s="5" t="s">
        <v>49</v>
      </c>
      <c r="C1844" s="5" t="s">
        <v>283</v>
      </c>
      <c r="D1844" s="13">
        <v>1076</v>
      </c>
      <c r="E1844" s="5" t="s">
        <v>1101</v>
      </c>
      <c r="F1844" s="5">
        <v>20</v>
      </c>
      <c r="G1844" s="5">
        <v>18</v>
      </c>
      <c r="H1844" s="5">
        <v>0</v>
      </c>
      <c r="I1844" s="5">
        <v>3</v>
      </c>
      <c r="J1844" s="5">
        <v>0</v>
      </c>
      <c r="K1844" s="5">
        <v>111.11</v>
      </c>
      <c r="L1844" s="5" t="s">
        <v>20</v>
      </c>
      <c r="M1844" s="6" t="s">
        <v>1460</v>
      </c>
      <c r="N1844" t="str">
        <f t="shared" si="39"/>
        <v>20100316CSK1076</v>
      </c>
      <c r="O1844" t="e">
        <f>VLOOKUP(N1844,[1]Sheet1!$B:$D,3,FALSE)</f>
        <v>#N/A</v>
      </c>
      <c r="P1844" t="e">
        <f>VLOOKUP(O1844,[2]Sheet1!$1:$1048576,2,FALSE)</f>
        <v>#N/A</v>
      </c>
      <c r="Q1844" t="e">
        <f>VLOOKUP(N1844,[1]Sheet1!$B:$C,2,FALSE)</f>
        <v>#N/A</v>
      </c>
      <c r="R1844" t="e">
        <f>VLOOKUP(N1844,[1]Sheet1!$B:$E,4,FALSE)</f>
        <v>#N/A</v>
      </c>
    </row>
    <row r="1845" spans="1:18" x14ac:dyDescent="0.25">
      <c r="A1845" s="8" t="s">
        <v>1458</v>
      </c>
      <c r="B1845" s="3" t="s">
        <v>49</v>
      </c>
      <c r="C1845" s="3" t="s">
        <v>882</v>
      </c>
      <c r="D1845" s="12">
        <v>1040</v>
      </c>
      <c r="E1845" s="3" t="s">
        <v>1464</v>
      </c>
      <c r="F1845" s="3">
        <v>56</v>
      </c>
      <c r="G1845" s="3">
        <v>48</v>
      </c>
      <c r="H1845" s="3">
        <v>0</v>
      </c>
      <c r="I1845" s="3">
        <v>7</v>
      </c>
      <c r="J1845" s="3">
        <v>1</v>
      </c>
      <c r="K1845" s="3">
        <v>116.66</v>
      </c>
      <c r="L1845" s="3" t="s">
        <v>16</v>
      </c>
      <c r="M1845" s="4" t="s">
        <v>1460</v>
      </c>
      <c r="N1845" t="str">
        <f t="shared" si="39"/>
        <v>20100316CSK1040</v>
      </c>
      <c r="O1845" t="e">
        <f>VLOOKUP(N1845,[1]Sheet1!$B:$D,3,FALSE)</f>
        <v>#N/A</v>
      </c>
      <c r="P1845" t="e">
        <f>VLOOKUP(O1845,[2]Sheet1!$1:$1048576,2,FALSE)</f>
        <v>#N/A</v>
      </c>
      <c r="Q1845" t="e">
        <f>VLOOKUP(N1845,[1]Sheet1!$B:$C,2,FALSE)</f>
        <v>#N/A</v>
      </c>
      <c r="R1845" t="e">
        <f>VLOOKUP(N1845,[1]Sheet1!$B:$E,4,FALSE)</f>
        <v>#N/A</v>
      </c>
    </row>
    <row r="1846" spans="1:18" x14ac:dyDescent="0.25">
      <c r="A1846" s="9" t="s">
        <v>1458</v>
      </c>
      <c r="B1846" s="5" t="s">
        <v>49</v>
      </c>
      <c r="C1846" s="5" t="s">
        <v>280</v>
      </c>
      <c r="D1846" s="13">
        <v>1144</v>
      </c>
      <c r="E1846" s="5" t="s">
        <v>26</v>
      </c>
      <c r="F1846" s="5">
        <v>1</v>
      </c>
      <c r="G1846" s="5">
        <v>1</v>
      </c>
      <c r="H1846" s="5">
        <v>0</v>
      </c>
      <c r="I1846" s="5">
        <v>0</v>
      </c>
      <c r="J1846" s="5">
        <v>0</v>
      </c>
      <c r="K1846" s="5">
        <v>100</v>
      </c>
      <c r="L1846" s="5" t="s">
        <v>16</v>
      </c>
      <c r="M1846" s="6" t="s">
        <v>1460</v>
      </c>
      <c r="N1846" t="str">
        <f t="shared" si="39"/>
        <v>20100316CSK1144</v>
      </c>
      <c r="O1846" t="e">
        <f>VLOOKUP(N1846,[1]Sheet1!$B:$D,3,FALSE)</f>
        <v>#N/A</v>
      </c>
      <c r="P1846" t="e">
        <f>VLOOKUP(O1846,[2]Sheet1!$1:$1048576,2,FALSE)</f>
        <v>#N/A</v>
      </c>
      <c r="Q1846" t="e">
        <f>VLOOKUP(N1846,[1]Sheet1!$B:$C,2,FALSE)</f>
        <v>#N/A</v>
      </c>
      <c r="R1846" t="e">
        <f>VLOOKUP(N1846,[1]Sheet1!$B:$E,4,FALSE)</f>
        <v>#N/A</v>
      </c>
    </row>
    <row r="1847" spans="1:18" x14ac:dyDescent="0.25">
      <c r="A1847" s="8" t="s">
        <v>1458</v>
      </c>
      <c r="B1847" s="3" t="s">
        <v>49</v>
      </c>
      <c r="C1847" s="3" t="s">
        <v>66</v>
      </c>
      <c r="D1847" s="12">
        <v>1049</v>
      </c>
      <c r="E1847" s="3" t="s">
        <v>528</v>
      </c>
      <c r="F1847" s="3">
        <v>8</v>
      </c>
      <c r="G1847" s="3">
        <v>6</v>
      </c>
      <c r="H1847" s="3">
        <v>0</v>
      </c>
      <c r="I1847" s="3">
        <v>2</v>
      </c>
      <c r="J1847" s="3">
        <v>0</v>
      </c>
      <c r="K1847" s="3">
        <v>133.33000000000001</v>
      </c>
      <c r="L1847" s="3" t="s">
        <v>16</v>
      </c>
      <c r="M1847" s="4" t="s">
        <v>1460</v>
      </c>
      <c r="N1847" t="str">
        <f t="shared" si="39"/>
        <v>20100316CSK1049</v>
      </c>
      <c r="O1847" t="e">
        <f>VLOOKUP(N1847,[1]Sheet1!$B:$D,3,FALSE)</f>
        <v>#N/A</v>
      </c>
      <c r="P1847" t="e">
        <f>VLOOKUP(O1847,[2]Sheet1!$1:$1048576,2,FALSE)</f>
        <v>#N/A</v>
      </c>
      <c r="Q1847" t="e">
        <f>VLOOKUP(N1847,[1]Sheet1!$B:$C,2,FALSE)</f>
        <v>#N/A</v>
      </c>
      <c r="R1847" t="e">
        <f>VLOOKUP(N1847,[1]Sheet1!$B:$E,4,FALSE)</f>
        <v>#N/A</v>
      </c>
    </row>
    <row r="1848" spans="1:18" x14ac:dyDescent="0.25">
      <c r="A1848" s="9" t="s">
        <v>1458</v>
      </c>
      <c r="B1848" s="5" t="s">
        <v>49</v>
      </c>
      <c r="C1848" s="5" t="s">
        <v>65</v>
      </c>
      <c r="D1848" s="13">
        <v>1048</v>
      </c>
      <c r="E1848" s="5" t="s">
        <v>1100</v>
      </c>
      <c r="F1848" s="5">
        <v>72</v>
      </c>
      <c r="G1848" s="5">
        <v>54</v>
      </c>
      <c r="H1848" s="5">
        <v>0</v>
      </c>
      <c r="I1848" s="5">
        <v>9</v>
      </c>
      <c r="J1848" s="5">
        <v>1</v>
      </c>
      <c r="K1848" s="5">
        <v>133.33000000000001</v>
      </c>
      <c r="L1848" s="5" t="s">
        <v>40</v>
      </c>
      <c r="M1848" s="6" t="s">
        <v>1460</v>
      </c>
      <c r="N1848" t="str">
        <f t="shared" si="39"/>
        <v>20100316CSK1048</v>
      </c>
      <c r="O1848" t="e">
        <f>VLOOKUP(N1848,[1]Sheet1!$B:$D,3,FALSE)</f>
        <v>#N/A</v>
      </c>
      <c r="P1848" t="e">
        <f>VLOOKUP(O1848,[2]Sheet1!$1:$1048576,2,FALSE)</f>
        <v>#N/A</v>
      </c>
      <c r="Q1848" t="e">
        <f>VLOOKUP(N1848,[1]Sheet1!$B:$C,2,FALSE)</f>
        <v>#N/A</v>
      </c>
      <c r="R1848" t="e">
        <f>VLOOKUP(N1848,[1]Sheet1!$B:$E,4,FALSE)</f>
        <v>#N/A</v>
      </c>
    </row>
    <row r="1849" spans="1:18" x14ac:dyDescent="0.25">
      <c r="A1849" s="8" t="s">
        <v>1458</v>
      </c>
      <c r="B1849" s="3" t="s">
        <v>49</v>
      </c>
      <c r="C1849" s="3" t="s">
        <v>380</v>
      </c>
      <c r="D1849" s="12">
        <v>1074</v>
      </c>
      <c r="E1849" s="3" t="s">
        <v>1465</v>
      </c>
      <c r="F1849" s="3">
        <v>7</v>
      </c>
      <c r="G1849" s="3">
        <v>13</v>
      </c>
      <c r="H1849" s="3">
        <v>0</v>
      </c>
      <c r="I1849" s="3">
        <v>0</v>
      </c>
      <c r="J1849" s="3">
        <v>0</v>
      </c>
      <c r="K1849" s="3">
        <v>53.84</v>
      </c>
      <c r="L1849" s="3" t="s">
        <v>16</v>
      </c>
      <c r="M1849" s="4" t="s">
        <v>1460</v>
      </c>
      <c r="N1849" t="str">
        <f t="shared" si="39"/>
        <v>20100316CSK1074</v>
      </c>
      <c r="O1849" t="e">
        <f>VLOOKUP(N1849,[1]Sheet1!$B:$D,3,FALSE)</f>
        <v>#N/A</v>
      </c>
      <c r="P1849" t="e">
        <f>VLOOKUP(O1849,[2]Sheet1!$1:$1048576,2,FALSE)</f>
        <v>#N/A</v>
      </c>
      <c r="Q1849" t="e">
        <f>VLOOKUP(N1849,[1]Sheet1!$B:$C,2,FALSE)</f>
        <v>#N/A</v>
      </c>
      <c r="R1849" t="e">
        <f>VLOOKUP(N1849,[1]Sheet1!$B:$E,4,FALSE)</f>
        <v>#N/A</v>
      </c>
    </row>
    <row r="1850" spans="1:18" x14ac:dyDescent="0.25">
      <c r="A1850" s="9" t="s">
        <v>1458</v>
      </c>
      <c r="B1850" s="5" t="s">
        <v>49</v>
      </c>
      <c r="C1850" s="5" t="s">
        <v>557</v>
      </c>
      <c r="D1850" s="13">
        <v>1075</v>
      </c>
      <c r="E1850" s="5" t="s">
        <v>1466</v>
      </c>
      <c r="F1850" s="5">
        <v>0</v>
      </c>
      <c r="G1850" s="5">
        <v>3</v>
      </c>
      <c r="H1850" s="5">
        <v>0</v>
      </c>
      <c r="I1850" s="5">
        <v>0</v>
      </c>
      <c r="J1850" s="5">
        <v>0</v>
      </c>
      <c r="K1850" s="5">
        <v>0</v>
      </c>
      <c r="L1850" s="5" t="s">
        <v>16</v>
      </c>
      <c r="M1850" s="6" t="s">
        <v>1460</v>
      </c>
      <c r="N1850" t="str">
        <f t="shared" si="39"/>
        <v>20100316CSK1075</v>
      </c>
      <c r="O1850" t="e">
        <f>VLOOKUP(N1850,[1]Sheet1!$B:$D,3,FALSE)</f>
        <v>#N/A</v>
      </c>
      <c r="P1850" t="e">
        <f>VLOOKUP(O1850,[2]Sheet1!$1:$1048576,2,FALSE)</f>
        <v>#N/A</v>
      </c>
      <c r="Q1850" t="e">
        <f>VLOOKUP(N1850,[1]Sheet1!$B:$C,2,FALSE)</f>
        <v>#N/A</v>
      </c>
      <c r="R1850" t="e">
        <f>VLOOKUP(N1850,[1]Sheet1!$B:$E,4,FALSE)</f>
        <v>#N/A</v>
      </c>
    </row>
    <row r="1851" spans="1:18" x14ac:dyDescent="0.25">
      <c r="A1851" s="8" t="s">
        <v>1458</v>
      </c>
      <c r="B1851" s="3" t="s">
        <v>49</v>
      </c>
      <c r="C1851" s="3" t="s">
        <v>1467</v>
      </c>
      <c r="D1851" s="12">
        <v>1155</v>
      </c>
      <c r="E1851" s="3" t="s">
        <v>1468</v>
      </c>
      <c r="F1851" s="3">
        <v>2</v>
      </c>
      <c r="G1851" s="3">
        <v>6</v>
      </c>
      <c r="H1851" s="3">
        <v>0</v>
      </c>
      <c r="I1851" s="3">
        <v>0</v>
      </c>
      <c r="J1851" s="3">
        <v>0</v>
      </c>
      <c r="K1851" s="3">
        <v>33.33</v>
      </c>
      <c r="L1851" s="3" t="s">
        <v>16</v>
      </c>
      <c r="M1851" s="4" t="s">
        <v>1460</v>
      </c>
      <c r="N1851" t="str">
        <f t="shared" si="39"/>
        <v>20100316CSK1155</v>
      </c>
      <c r="O1851" t="e">
        <f>VLOOKUP(N1851,[1]Sheet1!$B:$D,3,FALSE)</f>
        <v>#N/A</v>
      </c>
      <c r="P1851" t="e">
        <f>VLOOKUP(O1851,[2]Sheet1!$1:$1048576,2,FALSE)</f>
        <v>#N/A</v>
      </c>
      <c r="Q1851" t="e">
        <f>VLOOKUP(N1851,[1]Sheet1!$B:$C,2,FALSE)</f>
        <v>#N/A</v>
      </c>
      <c r="R1851" t="e">
        <f>VLOOKUP(N1851,[1]Sheet1!$B:$E,4,FALSE)</f>
        <v>#N/A</v>
      </c>
    </row>
    <row r="1852" spans="1:18" x14ac:dyDescent="0.25">
      <c r="A1852" s="9" t="s">
        <v>1469</v>
      </c>
      <c r="B1852" s="5" t="s">
        <v>74</v>
      </c>
      <c r="C1852" s="5" t="s">
        <v>1470</v>
      </c>
      <c r="D1852" s="13">
        <v>1200</v>
      </c>
      <c r="E1852" s="5" t="s">
        <v>1299</v>
      </c>
      <c r="F1852" s="5">
        <v>6</v>
      </c>
      <c r="G1852" s="5">
        <v>5</v>
      </c>
      <c r="H1852" s="5">
        <v>0</v>
      </c>
      <c r="I1852" s="5">
        <v>1</v>
      </c>
      <c r="J1852" s="5">
        <v>0</v>
      </c>
      <c r="K1852" s="5">
        <v>120</v>
      </c>
      <c r="L1852" s="5" t="s">
        <v>16</v>
      </c>
      <c r="M1852" s="6" t="s">
        <v>1460</v>
      </c>
      <c r="N1852" t="str">
        <f t="shared" si="39"/>
        <v>20100315DC1200</v>
      </c>
      <c r="O1852" t="e">
        <f>VLOOKUP(N1852,[1]Sheet1!$B:$D,3,FALSE)</f>
        <v>#N/A</v>
      </c>
      <c r="P1852" t="e">
        <f>VLOOKUP(O1852,[2]Sheet1!$1:$1048576,2,FALSE)</f>
        <v>#N/A</v>
      </c>
      <c r="Q1852" t="e">
        <f>VLOOKUP(N1852,[1]Sheet1!$B:$C,2,FALSE)</f>
        <v>#N/A</v>
      </c>
      <c r="R1852" t="e">
        <f>VLOOKUP(N1852,[1]Sheet1!$B:$E,4,FALSE)</f>
        <v>#N/A</v>
      </c>
    </row>
    <row r="1853" spans="1:18" x14ac:dyDescent="0.25">
      <c r="A1853" s="8" t="s">
        <v>1469</v>
      </c>
      <c r="B1853" s="3" t="s">
        <v>74</v>
      </c>
      <c r="C1853" s="3" t="s">
        <v>1471</v>
      </c>
      <c r="D1853" s="12">
        <v>1169</v>
      </c>
      <c r="E1853" s="3" t="s">
        <v>1472</v>
      </c>
      <c r="F1853" s="3">
        <v>55</v>
      </c>
      <c r="G1853" s="3">
        <v>33</v>
      </c>
      <c r="H1853" s="3">
        <v>0</v>
      </c>
      <c r="I1853" s="3">
        <v>6</v>
      </c>
      <c r="J1853" s="3">
        <v>2</v>
      </c>
      <c r="K1853" s="3">
        <v>166.66</v>
      </c>
      <c r="L1853" s="3" t="s">
        <v>16</v>
      </c>
      <c r="M1853" s="4" t="s">
        <v>1460</v>
      </c>
      <c r="N1853" t="str">
        <f t="shared" si="39"/>
        <v>20100315DC1169</v>
      </c>
      <c r="O1853" t="e">
        <f>VLOOKUP(N1853,[1]Sheet1!$B:$D,3,FALSE)</f>
        <v>#N/A</v>
      </c>
      <c r="P1853" t="e">
        <f>VLOOKUP(O1853,[2]Sheet1!$1:$1048576,2,FALSE)</f>
        <v>#N/A</v>
      </c>
      <c r="Q1853" t="e">
        <f>VLOOKUP(N1853,[1]Sheet1!$B:$C,2,FALSE)</f>
        <v>#N/A</v>
      </c>
      <c r="R1853" t="e">
        <f>VLOOKUP(N1853,[1]Sheet1!$B:$E,4,FALSE)</f>
        <v>#N/A</v>
      </c>
    </row>
    <row r="1854" spans="1:18" x14ac:dyDescent="0.25">
      <c r="A1854" s="9" t="s">
        <v>1469</v>
      </c>
      <c r="B1854" s="5" t="s">
        <v>74</v>
      </c>
      <c r="C1854" s="5" t="s">
        <v>1473</v>
      </c>
      <c r="D1854" s="13">
        <v>1172</v>
      </c>
      <c r="E1854" s="5" t="s">
        <v>26</v>
      </c>
      <c r="F1854" s="5">
        <v>11</v>
      </c>
      <c r="G1854" s="5">
        <v>5</v>
      </c>
      <c r="H1854" s="5">
        <v>0</v>
      </c>
      <c r="I1854" s="5">
        <v>2</v>
      </c>
      <c r="J1854" s="5">
        <v>0</v>
      </c>
      <c r="K1854" s="5">
        <v>220</v>
      </c>
      <c r="L1854" s="5" t="s">
        <v>16</v>
      </c>
      <c r="M1854" s="6" t="s">
        <v>1460</v>
      </c>
      <c r="N1854" t="str">
        <f t="shared" si="39"/>
        <v>20100315DC1172</v>
      </c>
      <c r="O1854" t="e">
        <f>VLOOKUP(N1854,[1]Sheet1!$B:$D,3,FALSE)</f>
        <v>#N/A</v>
      </c>
      <c r="P1854" t="e">
        <f>VLOOKUP(O1854,[2]Sheet1!$1:$1048576,2,FALSE)</f>
        <v>#N/A</v>
      </c>
      <c r="Q1854" t="e">
        <f>VLOOKUP(N1854,[1]Sheet1!$B:$C,2,FALSE)</f>
        <v>#N/A</v>
      </c>
      <c r="R1854" t="e">
        <f>VLOOKUP(N1854,[1]Sheet1!$B:$E,4,FALSE)</f>
        <v>#N/A</v>
      </c>
    </row>
    <row r="1855" spans="1:18" x14ac:dyDescent="0.25">
      <c r="A1855" s="8" t="s">
        <v>1469</v>
      </c>
      <c r="B1855" s="3" t="s">
        <v>74</v>
      </c>
      <c r="C1855" s="3" t="s">
        <v>146</v>
      </c>
      <c r="D1855" s="12">
        <v>1007</v>
      </c>
      <c r="E1855" s="3" t="s">
        <v>137</v>
      </c>
      <c r="F1855" s="3">
        <v>8</v>
      </c>
      <c r="G1855" s="3">
        <v>6</v>
      </c>
      <c r="H1855" s="3">
        <v>0</v>
      </c>
      <c r="I1855" s="3">
        <v>1</v>
      </c>
      <c r="J1855" s="3">
        <v>0</v>
      </c>
      <c r="K1855" s="3">
        <v>133.33000000000001</v>
      </c>
      <c r="L1855" s="3" t="s">
        <v>16</v>
      </c>
      <c r="M1855" s="4" t="s">
        <v>1460</v>
      </c>
      <c r="N1855" t="str">
        <f t="shared" si="39"/>
        <v>20100315DC1007</v>
      </c>
      <c r="O1855" t="e">
        <f>VLOOKUP(N1855,[1]Sheet1!$B:$D,3,FALSE)</f>
        <v>#N/A</v>
      </c>
      <c r="P1855" t="e">
        <f>VLOOKUP(O1855,[2]Sheet1!$1:$1048576,2,FALSE)</f>
        <v>#N/A</v>
      </c>
      <c r="Q1855" t="e">
        <f>VLOOKUP(N1855,[1]Sheet1!$B:$C,2,FALSE)</f>
        <v>#N/A</v>
      </c>
      <c r="R1855" t="e">
        <f>VLOOKUP(N1855,[1]Sheet1!$B:$E,4,FALSE)</f>
        <v>#N/A</v>
      </c>
    </row>
    <row r="1856" spans="1:18" x14ac:dyDescent="0.25">
      <c r="A1856" s="9" t="s">
        <v>1469</v>
      </c>
      <c r="B1856" s="5" t="s">
        <v>74</v>
      </c>
      <c r="C1856" s="5" t="s">
        <v>587</v>
      </c>
      <c r="D1856" s="13">
        <v>1002</v>
      </c>
      <c r="E1856" s="5" t="s">
        <v>1474</v>
      </c>
      <c r="F1856" s="5">
        <v>17</v>
      </c>
      <c r="G1856" s="5">
        <v>11</v>
      </c>
      <c r="H1856" s="5">
        <v>0</v>
      </c>
      <c r="I1856" s="5">
        <v>3</v>
      </c>
      <c r="J1856" s="5">
        <v>0</v>
      </c>
      <c r="K1856" s="5">
        <v>154.54</v>
      </c>
      <c r="L1856" s="5" t="s">
        <v>40</v>
      </c>
      <c r="M1856" s="6" t="s">
        <v>1460</v>
      </c>
      <c r="N1856" t="str">
        <f t="shared" si="39"/>
        <v>20100315DC1002</v>
      </c>
      <c r="O1856" t="e">
        <f>VLOOKUP(N1856,[1]Sheet1!$B:$D,3,FALSE)</f>
        <v>#N/A</v>
      </c>
      <c r="P1856" t="e">
        <f>VLOOKUP(O1856,[2]Sheet1!$1:$1048576,2,FALSE)</f>
        <v>#N/A</v>
      </c>
      <c r="Q1856" t="e">
        <f>VLOOKUP(N1856,[1]Sheet1!$B:$C,2,FALSE)</f>
        <v>#N/A</v>
      </c>
      <c r="R1856" t="e">
        <f>VLOOKUP(N1856,[1]Sheet1!$B:$E,4,FALSE)</f>
        <v>#N/A</v>
      </c>
    </row>
    <row r="1857" spans="1:18" x14ac:dyDescent="0.25">
      <c r="A1857" s="8" t="s">
        <v>1469</v>
      </c>
      <c r="B1857" s="3" t="s">
        <v>74</v>
      </c>
      <c r="C1857" s="3" t="s">
        <v>142</v>
      </c>
      <c r="D1857" s="12">
        <v>1001</v>
      </c>
      <c r="E1857" s="3" t="s">
        <v>1475</v>
      </c>
      <c r="F1857" s="3">
        <v>23</v>
      </c>
      <c r="G1857" s="3">
        <v>14</v>
      </c>
      <c r="H1857" s="3">
        <v>0</v>
      </c>
      <c r="I1857" s="3">
        <v>3</v>
      </c>
      <c r="J1857" s="3">
        <v>1</v>
      </c>
      <c r="K1857" s="3">
        <v>164.28</v>
      </c>
      <c r="L1857" s="3" t="s">
        <v>16</v>
      </c>
      <c r="M1857" s="4" t="s">
        <v>1460</v>
      </c>
      <c r="N1857" t="str">
        <f t="shared" si="39"/>
        <v>20100315DC1001</v>
      </c>
      <c r="O1857" t="e">
        <f>VLOOKUP(N1857,[1]Sheet1!$B:$D,3,FALSE)</f>
        <v>#N/A</v>
      </c>
      <c r="P1857" t="e">
        <f>VLOOKUP(O1857,[2]Sheet1!$1:$1048576,2,FALSE)</f>
        <v>#N/A</v>
      </c>
      <c r="Q1857" t="e">
        <f>VLOOKUP(N1857,[1]Sheet1!$B:$C,2,FALSE)</f>
        <v>#N/A</v>
      </c>
      <c r="R1857" t="e">
        <f>VLOOKUP(N1857,[1]Sheet1!$B:$E,4,FALSE)</f>
        <v>#N/A</v>
      </c>
    </row>
    <row r="1858" spans="1:18" x14ac:dyDescent="0.25">
      <c r="A1858" s="9" t="s">
        <v>1469</v>
      </c>
      <c r="B1858" s="5" t="s">
        <v>74</v>
      </c>
      <c r="C1858" s="5" t="s">
        <v>217</v>
      </c>
      <c r="D1858" s="13">
        <v>1095</v>
      </c>
      <c r="E1858" s="5" t="s">
        <v>1476</v>
      </c>
      <c r="F1858" s="5">
        <v>53</v>
      </c>
      <c r="G1858" s="5">
        <v>33</v>
      </c>
      <c r="H1858" s="5">
        <v>0</v>
      </c>
      <c r="I1858" s="5">
        <v>4</v>
      </c>
      <c r="J1858" s="5">
        <v>2</v>
      </c>
      <c r="K1858" s="5">
        <v>160.6</v>
      </c>
      <c r="L1858" s="5" t="s">
        <v>16</v>
      </c>
      <c r="M1858" s="6" t="s">
        <v>1460</v>
      </c>
      <c r="N1858" t="str">
        <f t="shared" si="39"/>
        <v>20100315DC1095</v>
      </c>
      <c r="O1858" t="e">
        <f>VLOOKUP(N1858,[1]Sheet1!$B:$D,3,FALSE)</f>
        <v>#N/A</v>
      </c>
      <c r="P1858" t="e">
        <f>VLOOKUP(O1858,[2]Sheet1!$1:$1048576,2,FALSE)</f>
        <v>#N/A</v>
      </c>
      <c r="Q1858" t="e">
        <f>VLOOKUP(N1858,[1]Sheet1!$B:$C,2,FALSE)</f>
        <v>#N/A</v>
      </c>
      <c r="R1858" t="e">
        <f>VLOOKUP(N1858,[1]Sheet1!$B:$E,4,FALSE)</f>
        <v>#N/A</v>
      </c>
    </row>
    <row r="1859" spans="1:18" x14ac:dyDescent="0.25">
      <c r="A1859" s="8" t="s">
        <v>1469</v>
      </c>
      <c r="B1859" s="3" t="s">
        <v>74</v>
      </c>
      <c r="C1859" s="3" t="s">
        <v>1477</v>
      </c>
      <c r="D1859" s="12">
        <v>1313</v>
      </c>
      <c r="E1859" s="3" t="s">
        <v>553</v>
      </c>
      <c r="F1859" s="3">
        <v>23</v>
      </c>
      <c r="G1859" s="3">
        <v>13</v>
      </c>
      <c r="H1859" s="3">
        <v>0</v>
      </c>
      <c r="I1859" s="3">
        <v>3</v>
      </c>
      <c r="J1859" s="3">
        <v>1</v>
      </c>
      <c r="K1859" s="3">
        <v>176.92</v>
      </c>
      <c r="L1859" s="3" t="s">
        <v>20</v>
      </c>
      <c r="M1859" s="4" t="s">
        <v>1460</v>
      </c>
      <c r="N1859" t="str">
        <f t="shared" ref="N1859:N1922" si="40">CONCATENATE(A1859,D1859)</f>
        <v>20100315DC1313</v>
      </c>
      <c r="O1859" t="e">
        <f>VLOOKUP(N1859,[1]Sheet1!$B:$D,3,FALSE)</f>
        <v>#N/A</v>
      </c>
      <c r="P1859" t="e">
        <f>VLOOKUP(O1859,[2]Sheet1!$1:$1048576,2,FALSE)</f>
        <v>#N/A</v>
      </c>
      <c r="Q1859" t="e">
        <f>VLOOKUP(N1859,[1]Sheet1!$B:$C,2,FALSE)</f>
        <v>#N/A</v>
      </c>
      <c r="R1859" t="e">
        <f>VLOOKUP(N1859,[1]Sheet1!$B:$E,4,FALSE)</f>
        <v>#N/A</v>
      </c>
    </row>
    <row r="1860" spans="1:18" x14ac:dyDescent="0.25">
      <c r="A1860" s="9" t="s">
        <v>1469</v>
      </c>
      <c r="B1860" s="5" t="s">
        <v>74</v>
      </c>
      <c r="C1860" s="5" t="s">
        <v>27</v>
      </c>
      <c r="D1860" s="13">
        <v>1008</v>
      </c>
      <c r="E1860" s="5" t="s">
        <v>26</v>
      </c>
      <c r="F1860" s="5">
        <v>0</v>
      </c>
      <c r="G1860" s="5">
        <v>0</v>
      </c>
      <c r="H1860" s="5">
        <v>0</v>
      </c>
      <c r="I1860" s="5">
        <v>0</v>
      </c>
      <c r="J1860" s="5">
        <v>0</v>
      </c>
      <c r="K1860" s="5">
        <v>0</v>
      </c>
      <c r="L1860" s="5" t="s">
        <v>16</v>
      </c>
      <c r="M1860" s="6" t="s">
        <v>1460</v>
      </c>
      <c r="N1860" t="str">
        <f t="shared" si="40"/>
        <v>20100315DC1008</v>
      </c>
      <c r="O1860" t="e">
        <f>VLOOKUP(N1860,[1]Sheet1!$B:$D,3,FALSE)</f>
        <v>#N/A</v>
      </c>
      <c r="P1860" t="e">
        <f>VLOOKUP(O1860,[2]Sheet1!$1:$1048576,2,FALSE)</f>
        <v>#N/A</v>
      </c>
      <c r="Q1860" t="e">
        <f>VLOOKUP(N1860,[1]Sheet1!$B:$C,2,FALSE)</f>
        <v>#N/A</v>
      </c>
      <c r="R1860" t="e">
        <f>VLOOKUP(N1860,[1]Sheet1!$B:$E,4,FALSE)</f>
        <v>#N/A</v>
      </c>
    </row>
    <row r="1861" spans="1:18" x14ac:dyDescent="0.25">
      <c r="A1861" s="8" t="s">
        <v>1469</v>
      </c>
      <c r="B1861" s="3" t="s">
        <v>74</v>
      </c>
      <c r="C1861" s="3" t="s">
        <v>550</v>
      </c>
      <c r="D1861" s="12">
        <v>1034</v>
      </c>
      <c r="E1861" s="3" t="s">
        <v>26</v>
      </c>
      <c r="F1861" s="3">
        <v>9</v>
      </c>
      <c r="G1861" s="3">
        <v>7</v>
      </c>
      <c r="H1861" s="3">
        <v>0</v>
      </c>
      <c r="I1861" s="3">
        <v>0</v>
      </c>
      <c r="J1861" s="3">
        <v>0</v>
      </c>
      <c r="K1861" s="3">
        <v>128.57</v>
      </c>
      <c r="L1861" s="3" t="s">
        <v>16</v>
      </c>
      <c r="M1861" s="4" t="s">
        <v>1460</v>
      </c>
      <c r="N1861" t="str">
        <f t="shared" si="40"/>
        <v>20100315DC1034</v>
      </c>
      <c r="O1861" t="e">
        <f>VLOOKUP(N1861,[1]Sheet1!$B:$D,3,FALSE)</f>
        <v>#N/A</v>
      </c>
      <c r="P1861" t="e">
        <f>VLOOKUP(O1861,[2]Sheet1!$1:$1048576,2,FALSE)</f>
        <v>#N/A</v>
      </c>
      <c r="Q1861" t="e">
        <f>VLOOKUP(N1861,[1]Sheet1!$B:$C,2,FALSE)</f>
        <v>#N/A</v>
      </c>
      <c r="R1861" t="e">
        <f>VLOOKUP(N1861,[1]Sheet1!$B:$E,4,FALSE)</f>
        <v>#N/A</v>
      </c>
    </row>
    <row r="1862" spans="1:18" x14ac:dyDescent="0.25">
      <c r="A1862" s="9" t="s">
        <v>1469</v>
      </c>
      <c r="B1862" s="5" t="s">
        <v>74</v>
      </c>
      <c r="C1862" s="5" t="s">
        <v>1478</v>
      </c>
      <c r="D1862" s="13">
        <v>1256</v>
      </c>
      <c r="E1862" s="5" t="s">
        <v>1479</v>
      </c>
      <c r="F1862" s="5">
        <v>41</v>
      </c>
      <c r="G1862" s="5">
        <v>29</v>
      </c>
      <c r="H1862" s="5">
        <v>0</v>
      </c>
      <c r="I1862" s="5">
        <v>2</v>
      </c>
      <c r="J1862" s="5">
        <v>2</v>
      </c>
      <c r="K1862" s="5">
        <v>141.37</v>
      </c>
      <c r="L1862" s="5" t="s">
        <v>16</v>
      </c>
      <c r="M1862" s="6" t="s">
        <v>1460</v>
      </c>
      <c r="N1862" t="str">
        <f t="shared" si="40"/>
        <v>20100315DC1256</v>
      </c>
      <c r="O1862" t="e">
        <f>VLOOKUP(N1862,[1]Sheet1!$B:$D,3,FALSE)</f>
        <v>#N/A</v>
      </c>
      <c r="P1862" t="e">
        <f>VLOOKUP(O1862,[2]Sheet1!$1:$1048576,2,FALSE)</f>
        <v>#N/A</v>
      </c>
      <c r="Q1862" t="e">
        <f>VLOOKUP(N1862,[1]Sheet1!$B:$C,2,FALSE)</f>
        <v>#N/A</v>
      </c>
      <c r="R1862" t="e">
        <f>VLOOKUP(N1862,[1]Sheet1!$B:$E,4,FALSE)</f>
        <v>#N/A</v>
      </c>
    </row>
    <row r="1863" spans="1:18" x14ac:dyDescent="0.25">
      <c r="A1863" s="8" t="s">
        <v>1469</v>
      </c>
      <c r="B1863" s="3" t="s">
        <v>74</v>
      </c>
      <c r="C1863" s="3" t="s">
        <v>1480</v>
      </c>
      <c r="D1863" s="12">
        <v>1461</v>
      </c>
      <c r="E1863" s="3" t="s">
        <v>843</v>
      </c>
      <c r="F1863" s="3">
        <v>0</v>
      </c>
      <c r="G1863" s="3">
        <v>1</v>
      </c>
      <c r="H1863" s="3">
        <v>0</v>
      </c>
      <c r="I1863" s="3">
        <v>0</v>
      </c>
      <c r="J1863" s="3">
        <v>0</v>
      </c>
      <c r="K1863" s="3">
        <v>0</v>
      </c>
      <c r="L1863" s="3" t="s">
        <v>16</v>
      </c>
      <c r="M1863" s="4" t="s">
        <v>1460</v>
      </c>
      <c r="N1863" t="str">
        <f t="shared" si="40"/>
        <v>20100315DC1461</v>
      </c>
      <c r="O1863" t="e">
        <f>VLOOKUP(N1863,[1]Sheet1!$B:$D,3,FALSE)</f>
        <v>#N/A</v>
      </c>
      <c r="P1863" t="e">
        <f>VLOOKUP(O1863,[2]Sheet1!$1:$1048576,2,FALSE)</f>
        <v>#N/A</v>
      </c>
      <c r="Q1863" t="e">
        <f>VLOOKUP(N1863,[1]Sheet1!$B:$C,2,FALSE)</f>
        <v>#N/A</v>
      </c>
      <c r="R1863" t="e">
        <f>VLOOKUP(N1863,[1]Sheet1!$B:$E,4,FALSE)</f>
        <v>#N/A</v>
      </c>
    </row>
    <row r="1864" spans="1:18" x14ac:dyDescent="0.25">
      <c r="A1864" s="9" t="s">
        <v>1469</v>
      </c>
      <c r="B1864" s="5" t="s">
        <v>74</v>
      </c>
      <c r="C1864" s="5" t="s">
        <v>70</v>
      </c>
      <c r="D1864" s="13">
        <v>1036</v>
      </c>
      <c r="E1864" s="5" t="s">
        <v>26</v>
      </c>
      <c r="F1864" s="5">
        <v>1</v>
      </c>
      <c r="G1864" s="5">
        <v>1</v>
      </c>
      <c r="H1864" s="5">
        <v>0</v>
      </c>
      <c r="I1864" s="5">
        <v>0</v>
      </c>
      <c r="J1864" s="5">
        <v>0</v>
      </c>
      <c r="K1864" s="5">
        <v>100</v>
      </c>
      <c r="L1864" s="5" t="s">
        <v>40</v>
      </c>
      <c r="M1864" s="6" t="s">
        <v>1460</v>
      </c>
      <c r="N1864" t="str">
        <f t="shared" si="40"/>
        <v>20100315DC1036</v>
      </c>
      <c r="O1864" t="e">
        <f>VLOOKUP(N1864,[1]Sheet1!$B:$D,3,FALSE)</f>
        <v>#N/A</v>
      </c>
      <c r="P1864" t="e">
        <f>VLOOKUP(O1864,[2]Sheet1!$1:$1048576,2,FALSE)</f>
        <v>#N/A</v>
      </c>
      <c r="Q1864" t="e">
        <f>VLOOKUP(N1864,[1]Sheet1!$B:$C,2,FALSE)</f>
        <v>#N/A</v>
      </c>
      <c r="R1864" t="e">
        <f>VLOOKUP(N1864,[1]Sheet1!$B:$E,4,FALSE)</f>
        <v>#N/A</v>
      </c>
    </row>
    <row r="1865" spans="1:18" x14ac:dyDescent="0.25">
      <c r="A1865" s="8" t="s">
        <v>1469</v>
      </c>
      <c r="B1865" s="3" t="s">
        <v>74</v>
      </c>
      <c r="C1865" s="3" t="s">
        <v>59</v>
      </c>
      <c r="D1865" s="12">
        <v>1033</v>
      </c>
      <c r="E1865" s="3" t="s">
        <v>1481</v>
      </c>
      <c r="F1865" s="3">
        <v>100</v>
      </c>
      <c r="G1865" s="3">
        <v>37</v>
      </c>
      <c r="H1865" s="3">
        <v>0</v>
      </c>
      <c r="I1865" s="3">
        <v>9</v>
      </c>
      <c r="J1865" s="3">
        <v>8</v>
      </c>
      <c r="K1865" s="3">
        <v>270.27</v>
      </c>
      <c r="L1865" s="3" t="s">
        <v>16</v>
      </c>
      <c r="M1865" s="4" t="s">
        <v>1460</v>
      </c>
      <c r="N1865" t="str">
        <f t="shared" si="40"/>
        <v>20100315DC1033</v>
      </c>
      <c r="O1865" t="e">
        <f>VLOOKUP(N1865,[1]Sheet1!$B:$D,3,FALSE)</f>
        <v>#N/A</v>
      </c>
      <c r="P1865" t="e">
        <f>VLOOKUP(O1865,[2]Sheet1!$1:$1048576,2,FALSE)</f>
        <v>#N/A</v>
      </c>
      <c r="Q1865" t="e">
        <f>VLOOKUP(N1865,[1]Sheet1!$B:$C,2,FALSE)</f>
        <v>#N/A</v>
      </c>
      <c r="R1865" t="e">
        <f>VLOOKUP(N1865,[1]Sheet1!$B:$E,4,FALSE)</f>
        <v>#N/A</v>
      </c>
    </row>
    <row r="1866" spans="1:18" x14ac:dyDescent="0.25">
      <c r="A1866" s="9" t="s">
        <v>1469</v>
      </c>
      <c r="B1866" s="5" t="s">
        <v>74</v>
      </c>
      <c r="C1866" s="5" t="s">
        <v>361</v>
      </c>
      <c r="D1866" s="13">
        <v>1030</v>
      </c>
      <c r="E1866" s="5" t="s">
        <v>1481</v>
      </c>
      <c r="F1866" s="5">
        <v>0</v>
      </c>
      <c r="G1866" s="5">
        <v>0</v>
      </c>
      <c r="H1866" s="5">
        <v>0</v>
      </c>
      <c r="I1866" s="5">
        <v>0</v>
      </c>
      <c r="J1866" s="5">
        <v>0</v>
      </c>
      <c r="K1866" s="5">
        <v>0</v>
      </c>
      <c r="L1866" s="5" t="s">
        <v>16</v>
      </c>
      <c r="M1866" s="6" t="s">
        <v>1460</v>
      </c>
      <c r="N1866" t="str">
        <f t="shared" si="40"/>
        <v>20100315DC1030</v>
      </c>
      <c r="O1866" t="e">
        <f>VLOOKUP(N1866,[1]Sheet1!$B:$D,3,FALSE)</f>
        <v>#N/A</v>
      </c>
      <c r="P1866" t="e">
        <f>VLOOKUP(O1866,[2]Sheet1!$1:$1048576,2,FALSE)</f>
        <v>#N/A</v>
      </c>
      <c r="Q1866" t="e">
        <f>VLOOKUP(N1866,[1]Sheet1!$B:$C,2,FALSE)</f>
        <v>#N/A</v>
      </c>
      <c r="R1866" t="e">
        <f>VLOOKUP(N1866,[1]Sheet1!$B:$E,4,FALSE)</f>
        <v>#N/A</v>
      </c>
    </row>
    <row r="1867" spans="1:18" x14ac:dyDescent="0.25">
      <c r="A1867" s="8" t="s">
        <v>1469</v>
      </c>
      <c r="B1867" s="3" t="s">
        <v>74</v>
      </c>
      <c r="C1867" s="3" t="s">
        <v>211</v>
      </c>
      <c r="D1867" s="12">
        <v>1029</v>
      </c>
      <c r="E1867" s="3" t="s">
        <v>1482</v>
      </c>
      <c r="F1867" s="3">
        <v>26</v>
      </c>
      <c r="G1867" s="3">
        <v>22</v>
      </c>
      <c r="H1867" s="3">
        <v>0</v>
      </c>
      <c r="I1867" s="3">
        <v>4</v>
      </c>
      <c r="J1867" s="3">
        <v>0</v>
      </c>
      <c r="K1867" s="3">
        <v>118.18</v>
      </c>
      <c r="L1867" s="3" t="s">
        <v>16</v>
      </c>
      <c r="M1867" s="4" t="s">
        <v>1460</v>
      </c>
      <c r="N1867" t="str">
        <f t="shared" si="40"/>
        <v>20100315DC1029</v>
      </c>
      <c r="O1867" t="e">
        <f>VLOOKUP(N1867,[1]Sheet1!$B:$D,3,FALSE)</f>
        <v>#N/A</v>
      </c>
      <c r="P1867" t="e">
        <f>VLOOKUP(O1867,[2]Sheet1!$1:$1048576,2,FALSE)</f>
        <v>#N/A</v>
      </c>
      <c r="Q1867" t="e">
        <f>VLOOKUP(N1867,[1]Sheet1!$B:$C,2,FALSE)</f>
        <v>#N/A</v>
      </c>
      <c r="R1867" t="e">
        <f>VLOOKUP(N1867,[1]Sheet1!$B:$E,4,FALSE)</f>
        <v>#N/A</v>
      </c>
    </row>
    <row r="1868" spans="1:18" x14ac:dyDescent="0.25">
      <c r="A1868" s="9" t="s">
        <v>1469</v>
      </c>
      <c r="B1868" s="5" t="s">
        <v>74</v>
      </c>
      <c r="C1868" s="5" t="s">
        <v>1483</v>
      </c>
      <c r="D1868" s="13">
        <v>1217</v>
      </c>
      <c r="E1868" s="5" t="s">
        <v>843</v>
      </c>
      <c r="F1868" s="5">
        <v>14</v>
      </c>
      <c r="G1868" s="5">
        <v>11</v>
      </c>
      <c r="H1868" s="5">
        <v>0</v>
      </c>
      <c r="I1868" s="5">
        <v>1</v>
      </c>
      <c r="J1868" s="5">
        <v>1</v>
      </c>
      <c r="K1868" s="5">
        <v>127.27</v>
      </c>
      <c r="L1868" s="5" t="s">
        <v>16</v>
      </c>
      <c r="M1868" s="6" t="s">
        <v>1460</v>
      </c>
      <c r="N1868" t="str">
        <f t="shared" si="40"/>
        <v>20100315DC1217</v>
      </c>
      <c r="O1868" t="e">
        <f>VLOOKUP(N1868,[1]Sheet1!$B:$D,3,FALSE)</f>
        <v>#N/A</v>
      </c>
      <c r="P1868" t="e">
        <f>VLOOKUP(O1868,[2]Sheet1!$1:$1048576,2,FALSE)</f>
        <v>#N/A</v>
      </c>
      <c r="Q1868" t="e">
        <f>VLOOKUP(N1868,[1]Sheet1!$B:$C,2,FALSE)</f>
        <v>#N/A</v>
      </c>
      <c r="R1868" t="e">
        <f>VLOOKUP(N1868,[1]Sheet1!$B:$E,4,FALSE)</f>
        <v>#N/A</v>
      </c>
    </row>
    <row r="1869" spans="1:18" x14ac:dyDescent="0.25">
      <c r="A1869" s="8" t="s">
        <v>1469</v>
      </c>
      <c r="B1869" s="3" t="s">
        <v>74</v>
      </c>
      <c r="C1869" s="3" t="s">
        <v>1135</v>
      </c>
      <c r="D1869" s="12">
        <v>1116</v>
      </c>
      <c r="E1869" s="3" t="s">
        <v>1484</v>
      </c>
      <c r="F1869" s="3">
        <v>12</v>
      </c>
      <c r="G1869" s="3">
        <v>12</v>
      </c>
      <c r="H1869" s="3">
        <v>0</v>
      </c>
      <c r="I1869" s="3">
        <v>2</v>
      </c>
      <c r="J1869" s="3">
        <v>0</v>
      </c>
      <c r="K1869" s="3">
        <v>100</v>
      </c>
      <c r="L1869" s="3" t="s">
        <v>20</v>
      </c>
      <c r="M1869" s="4" t="s">
        <v>1460</v>
      </c>
      <c r="N1869" t="str">
        <f t="shared" si="40"/>
        <v>20100315DC1116</v>
      </c>
      <c r="O1869" t="e">
        <f>VLOOKUP(N1869,[1]Sheet1!$B:$D,3,FALSE)</f>
        <v>#N/A</v>
      </c>
      <c r="P1869" t="e">
        <f>VLOOKUP(O1869,[2]Sheet1!$1:$1048576,2,FALSE)</f>
        <v>#N/A</v>
      </c>
      <c r="Q1869" t="e">
        <f>VLOOKUP(N1869,[1]Sheet1!$B:$C,2,FALSE)</f>
        <v>#N/A</v>
      </c>
      <c r="R1869" t="e">
        <f>VLOOKUP(N1869,[1]Sheet1!$B:$E,4,FALSE)</f>
        <v>#N/A</v>
      </c>
    </row>
    <row r="1870" spans="1:18" x14ac:dyDescent="0.25">
      <c r="A1870" s="9" t="s">
        <v>1485</v>
      </c>
      <c r="B1870" s="5" t="s">
        <v>128</v>
      </c>
      <c r="C1870" s="5" t="s">
        <v>1110</v>
      </c>
      <c r="D1870" s="13">
        <v>1118</v>
      </c>
      <c r="E1870" s="5" t="s">
        <v>1486</v>
      </c>
      <c r="F1870" s="5">
        <v>3</v>
      </c>
      <c r="G1870" s="5">
        <v>6</v>
      </c>
      <c r="H1870" s="5">
        <v>0</v>
      </c>
      <c r="I1870" s="5">
        <v>0</v>
      </c>
      <c r="J1870" s="5">
        <v>0</v>
      </c>
      <c r="K1870" s="5">
        <v>50</v>
      </c>
      <c r="L1870" s="5" t="s">
        <v>16</v>
      </c>
      <c r="M1870" s="6" t="s">
        <v>1487</v>
      </c>
      <c r="N1870" t="str">
        <f t="shared" si="40"/>
        <v>20100317MI1118</v>
      </c>
      <c r="O1870" t="e">
        <f>VLOOKUP(N1870,[1]Sheet1!$B:$D,3,FALSE)</f>
        <v>#N/A</v>
      </c>
      <c r="P1870" t="e">
        <f>VLOOKUP(O1870,[2]Sheet1!$1:$1048576,2,FALSE)</f>
        <v>#N/A</v>
      </c>
      <c r="Q1870" t="e">
        <f>VLOOKUP(N1870,[1]Sheet1!$B:$C,2,FALSE)</f>
        <v>#N/A</v>
      </c>
      <c r="R1870" t="e">
        <f>VLOOKUP(N1870,[1]Sheet1!$B:$E,4,FALSE)</f>
        <v>#N/A</v>
      </c>
    </row>
    <row r="1871" spans="1:18" x14ac:dyDescent="0.25">
      <c r="A1871" s="8" t="s">
        <v>1485</v>
      </c>
      <c r="B1871" s="3" t="s">
        <v>128</v>
      </c>
      <c r="C1871" s="3" t="s">
        <v>82</v>
      </c>
      <c r="D1871" s="12">
        <v>1011</v>
      </c>
      <c r="E1871" s="3" t="s">
        <v>1488</v>
      </c>
      <c r="F1871" s="3">
        <v>17</v>
      </c>
      <c r="G1871" s="3">
        <v>11</v>
      </c>
      <c r="H1871" s="3">
        <v>0</v>
      </c>
      <c r="I1871" s="3">
        <v>0</v>
      </c>
      <c r="J1871" s="3">
        <v>2</v>
      </c>
      <c r="K1871" s="3">
        <v>154.54</v>
      </c>
      <c r="L1871" s="3" t="s">
        <v>16</v>
      </c>
      <c r="M1871" s="4" t="s">
        <v>1487</v>
      </c>
      <c r="N1871" t="str">
        <f t="shared" si="40"/>
        <v>20100317MI1011</v>
      </c>
      <c r="O1871" t="e">
        <f>VLOOKUP(N1871,[1]Sheet1!$B:$D,3,FALSE)</f>
        <v>#N/A</v>
      </c>
      <c r="P1871" t="e">
        <f>VLOOKUP(O1871,[2]Sheet1!$1:$1048576,2,FALSE)</f>
        <v>#N/A</v>
      </c>
      <c r="Q1871" t="e">
        <f>VLOOKUP(N1871,[1]Sheet1!$B:$C,2,FALSE)</f>
        <v>#N/A</v>
      </c>
      <c r="R1871" t="e">
        <f>VLOOKUP(N1871,[1]Sheet1!$B:$E,4,FALSE)</f>
        <v>#N/A</v>
      </c>
    </row>
    <row r="1872" spans="1:18" x14ac:dyDescent="0.25">
      <c r="A1872" s="9" t="s">
        <v>1485</v>
      </c>
      <c r="B1872" s="5" t="s">
        <v>128</v>
      </c>
      <c r="C1872" s="5" t="s">
        <v>77</v>
      </c>
      <c r="D1872" s="13">
        <v>1012</v>
      </c>
      <c r="E1872" s="5" t="s">
        <v>540</v>
      </c>
      <c r="F1872" s="5">
        <v>6</v>
      </c>
      <c r="G1872" s="5">
        <v>3</v>
      </c>
      <c r="H1872" s="5">
        <v>0</v>
      </c>
      <c r="I1872" s="5">
        <v>0</v>
      </c>
      <c r="J1872" s="5">
        <v>1</v>
      </c>
      <c r="K1872" s="5">
        <v>200</v>
      </c>
      <c r="L1872" s="5" t="s">
        <v>16</v>
      </c>
      <c r="M1872" s="6" t="s">
        <v>1487</v>
      </c>
      <c r="N1872" t="str">
        <f t="shared" si="40"/>
        <v>20100317MI1012</v>
      </c>
      <c r="O1872" t="e">
        <f>VLOOKUP(N1872,[1]Sheet1!$B:$D,3,FALSE)</f>
        <v>#N/A</v>
      </c>
      <c r="P1872" t="e">
        <f>VLOOKUP(O1872,[2]Sheet1!$1:$1048576,2,FALSE)</f>
        <v>#N/A</v>
      </c>
      <c r="Q1872" t="e">
        <f>VLOOKUP(N1872,[1]Sheet1!$B:$C,2,FALSE)</f>
        <v>#N/A</v>
      </c>
      <c r="R1872" t="e">
        <f>VLOOKUP(N1872,[1]Sheet1!$B:$E,4,FALSE)</f>
        <v>#N/A</v>
      </c>
    </row>
    <row r="1873" spans="1:18" x14ac:dyDescent="0.25">
      <c r="A1873" s="8" t="s">
        <v>1485</v>
      </c>
      <c r="B1873" s="3" t="s">
        <v>128</v>
      </c>
      <c r="C1873" s="3" t="s">
        <v>1067</v>
      </c>
      <c r="D1873" s="12">
        <v>1107</v>
      </c>
      <c r="E1873" s="3" t="s">
        <v>26</v>
      </c>
      <c r="F1873" s="3">
        <v>10</v>
      </c>
      <c r="G1873" s="3">
        <v>5</v>
      </c>
      <c r="H1873" s="3">
        <v>0</v>
      </c>
      <c r="I1873" s="3">
        <v>2</v>
      </c>
      <c r="J1873" s="3">
        <v>0</v>
      </c>
      <c r="K1873" s="3">
        <v>200</v>
      </c>
      <c r="L1873" s="3" t="s">
        <v>16</v>
      </c>
      <c r="M1873" s="4" t="s">
        <v>1487</v>
      </c>
      <c r="N1873" t="str">
        <f t="shared" si="40"/>
        <v>20100317MI1107</v>
      </c>
      <c r="O1873" t="e">
        <f>VLOOKUP(N1873,[1]Sheet1!$B:$D,3,FALSE)</f>
        <v>#N/A</v>
      </c>
      <c r="P1873" t="e">
        <f>VLOOKUP(O1873,[2]Sheet1!$1:$1048576,2,FALSE)</f>
        <v>#N/A</v>
      </c>
      <c r="Q1873" t="e">
        <f>VLOOKUP(N1873,[1]Sheet1!$B:$C,2,FALSE)</f>
        <v>#N/A</v>
      </c>
      <c r="R1873" t="e">
        <f>VLOOKUP(N1873,[1]Sheet1!$B:$E,4,FALSE)</f>
        <v>#N/A</v>
      </c>
    </row>
    <row r="1874" spans="1:18" x14ac:dyDescent="0.25">
      <c r="A1874" s="9" t="s">
        <v>1485</v>
      </c>
      <c r="B1874" s="5" t="s">
        <v>128</v>
      </c>
      <c r="C1874" s="5" t="s">
        <v>344</v>
      </c>
      <c r="D1874" s="13">
        <v>1062</v>
      </c>
      <c r="E1874" s="5" t="s">
        <v>1187</v>
      </c>
      <c r="F1874" s="5">
        <v>45</v>
      </c>
      <c r="G1874" s="5">
        <v>36</v>
      </c>
      <c r="H1874" s="5">
        <v>0</v>
      </c>
      <c r="I1874" s="5">
        <v>5</v>
      </c>
      <c r="J1874" s="5">
        <v>1</v>
      </c>
      <c r="K1874" s="5">
        <v>125</v>
      </c>
      <c r="L1874" s="5" t="s">
        <v>16</v>
      </c>
      <c r="M1874" s="6" t="s">
        <v>1487</v>
      </c>
      <c r="N1874" t="str">
        <f t="shared" si="40"/>
        <v>20100317MI1062</v>
      </c>
      <c r="O1874" t="e">
        <f>VLOOKUP(N1874,[1]Sheet1!$B:$D,3,FALSE)</f>
        <v>#N/A</v>
      </c>
      <c r="P1874" t="e">
        <f>VLOOKUP(O1874,[2]Sheet1!$1:$1048576,2,FALSE)</f>
        <v>#N/A</v>
      </c>
      <c r="Q1874" t="e">
        <f>VLOOKUP(N1874,[1]Sheet1!$B:$C,2,FALSE)</f>
        <v>#N/A</v>
      </c>
      <c r="R1874" t="e">
        <f>VLOOKUP(N1874,[1]Sheet1!$B:$E,4,FALSE)</f>
        <v>#N/A</v>
      </c>
    </row>
    <row r="1875" spans="1:18" x14ac:dyDescent="0.25">
      <c r="A1875" s="8" t="s">
        <v>1485</v>
      </c>
      <c r="B1875" s="3" t="s">
        <v>128</v>
      </c>
      <c r="C1875" s="3" t="s">
        <v>112</v>
      </c>
      <c r="D1875" s="12">
        <v>1133</v>
      </c>
      <c r="E1875" s="3" t="s">
        <v>1489</v>
      </c>
      <c r="F1875" s="3">
        <v>50</v>
      </c>
      <c r="G1875" s="3">
        <v>43</v>
      </c>
      <c r="H1875" s="3">
        <v>0</v>
      </c>
      <c r="I1875" s="3">
        <v>3</v>
      </c>
      <c r="J1875" s="3">
        <v>3</v>
      </c>
      <c r="K1875" s="3">
        <v>116.27</v>
      </c>
      <c r="L1875" s="3" t="s">
        <v>16</v>
      </c>
      <c r="M1875" s="4" t="s">
        <v>1487</v>
      </c>
      <c r="N1875" t="str">
        <f t="shared" si="40"/>
        <v>20100317MI1133</v>
      </c>
      <c r="O1875" t="e">
        <f>VLOOKUP(N1875,[1]Sheet1!$B:$D,3,FALSE)</f>
        <v>#N/A</v>
      </c>
      <c r="P1875" t="e">
        <f>VLOOKUP(O1875,[2]Sheet1!$1:$1048576,2,FALSE)</f>
        <v>#N/A</v>
      </c>
      <c r="Q1875" t="e">
        <f>VLOOKUP(N1875,[1]Sheet1!$B:$C,2,FALSE)</f>
        <v>#N/A</v>
      </c>
      <c r="R1875" t="e">
        <f>VLOOKUP(N1875,[1]Sheet1!$B:$E,4,FALSE)</f>
        <v>#N/A</v>
      </c>
    </row>
    <row r="1876" spans="1:18" x14ac:dyDescent="0.25">
      <c r="A1876" s="9" t="s">
        <v>1485</v>
      </c>
      <c r="B1876" s="5" t="s">
        <v>128</v>
      </c>
      <c r="C1876" s="5" t="s">
        <v>118</v>
      </c>
      <c r="D1876" s="13">
        <v>1064</v>
      </c>
      <c r="E1876" s="5" t="s">
        <v>26</v>
      </c>
      <c r="F1876" s="5">
        <v>19</v>
      </c>
      <c r="G1876" s="5">
        <v>10</v>
      </c>
      <c r="H1876" s="5">
        <v>0</v>
      </c>
      <c r="I1876" s="5">
        <v>2</v>
      </c>
      <c r="J1876" s="5">
        <v>1</v>
      </c>
      <c r="K1876" s="5">
        <v>190</v>
      </c>
      <c r="L1876" s="5" t="s">
        <v>16</v>
      </c>
      <c r="M1876" s="6" t="s">
        <v>1487</v>
      </c>
      <c r="N1876" t="str">
        <f t="shared" si="40"/>
        <v>20100317MI1064</v>
      </c>
      <c r="O1876" t="e">
        <f>VLOOKUP(N1876,[1]Sheet1!$B:$D,3,FALSE)</f>
        <v>#N/A</v>
      </c>
      <c r="P1876" t="e">
        <f>VLOOKUP(O1876,[2]Sheet1!$1:$1048576,2,FALSE)</f>
        <v>#N/A</v>
      </c>
      <c r="Q1876" t="e">
        <f>VLOOKUP(N1876,[1]Sheet1!$B:$C,2,FALSE)</f>
        <v>#N/A</v>
      </c>
      <c r="R1876" t="e">
        <f>VLOOKUP(N1876,[1]Sheet1!$B:$E,4,FALSE)</f>
        <v>#N/A</v>
      </c>
    </row>
    <row r="1877" spans="1:18" x14ac:dyDescent="0.25">
      <c r="A1877" s="8" t="s">
        <v>1485</v>
      </c>
      <c r="B1877" s="3" t="s">
        <v>128</v>
      </c>
      <c r="C1877" s="3" t="s">
        <v>81</v>
      </c>
      <c r="D1877" s="12">
        <v>1016</v>
      </c>
      <c r="E1877" s="3" t="s">
        <v>720</v>
      </c>
      <c r="F1877" s="3">
        <v>5</v>
      </c>
      <c r="G1877" s="3">
        <v>12</v>
      </c>
      <c r="H1877" s="3">
        <v>0</v>
      </c>
      <c r="I1877" s="3">
        <v>1</v>
      </c>
      <c r="J1877" s="3">
        <v>0</v>
      </c>
      <c r="K1877" s="3">
        <v>41.66</v>
      </c>
      <c r="L1877" s="3" t="s">
        <v>16</v>
      </c>
      <c r="M1877" s="4" t="s">
        <v>1487</v>
      </c>
      <c r="N1877" t="str">
        <f t="shared" si="40"/>
        <v>20100317MI1016</v>
      </c>
      <c r="O1877" t="e">
        <f>VLOOKUP(N1877,[1]Sheet1!$B:$D,3,FALSE)</f>
        <v>#N/A</v>
      </c>
      <c r="P1877" t="e">
        <f>VLOOKUP(O1877,[2]Sheet1!$1:$1048576,2,FALSE)</f>
        <v>#N/A</v>
      </c>
      <c r="Q1877" t="e">
        <f>VLOOKUP(N1877,[1]Sheet1!$B:$C,2,FALSE)</f>
        <v>#N/A</v>
      </c>
      <c r="R1877" t="e">
        <f>VLOOKUP(N1877,[1]Sheet1!$B:$E,4,FALSE)</f>
        <v>#N/A</v>
      </c>
    </row>
    <row r="1878" spans="1:18" x14ac:dyDescent="0.25">
      <c r="A1878" s="9" t="s">
        <v>1485</v>
      </c>
      <c r="B1878" s="5" t="s">
        <v>128</v>
      </c>
      <c r="C1878" s="5" t="s">
        <v>691</v>
      </c>
      <c r="D1878" s="13">
        <v>1080</v>
      </c>
      <c r="E1878" s="5" t="s">
        <v>1490</v>
      </c>
      <c r="F1878" s="5">
        <v>15</v>
      </c>
      <c r="G1878" s="5">
        <v>10</v>
      </c>
      <c r="H1878" s="5">
        <v>0</v>
      </c>
      <c r="I1878" s="5">
        <v>1</v>
      </c>
      <c r="J1878" s="5">
        <v>1</v>
      </c>
      <c r="K1878" s="5">
        <v>150</v>
      </c>
      <c r="L1878" s="5" t="s">
        <v>16</v>
      </c>
      <c r="M1878" s="6" t="s">
        <v>1487</v>
      </c>
      <c r="N1878" t="str">
        <f t="shared" si="40"/>
        <v>20100317MI1080</v>
      </c>
      <c r="O1878" t="e">
        <f>VLOOKUP(N1878,[1]Sheet1!$B:$D,3,FALSE)</f>
        <v>#N/A</v>
      </c>
      <c r="P1878" t="e">
        <f>VLOOKUP(O1878,[2]Sheet1!$1:$1048576,2,FALSE)</f>
        <v>#N/A</v>
      </c>
      <c r="Q1878" t="e">
        <f>VLOOKUP(N1878,[1]Sheet1!$B:$C,2,FALSE)</f>
        <v>#N/A</v>
      </c>
      <c r="R1878" t="e">
        <f>VLOOKUP(N1878,[1]Sheet1!$B:$E,4,FALSE)</f>
        <v>#N/A</v>
      </c>
    </row>
    <row r="1879" spans="1:18" x14ac:dyDescent="0.25">
      <c r="A1879" s="8" t="s">
        <v>1485</v>
      </c>
      <c r="B1879" s="3" t="s">
        <v>128</v>
      </c>
      <c r="C1879" s="3" t="s">
        <v>436</v>
      </c>
      <c r="D1879" s="12">
        <v>1081</v>
      </c>
      <c r="E1879" s="3" t="s">
        <v>1424</v>
      </c>
      <c r="F1879" s="3">
        <v>1</v>
      </c>
      <c r="G1879" s="3">
        <v>2</v>
      </c>
      <c r="H1879" s="3">
        <v>0</v>
      </c>
      <c r="I1879" s="3">
        <v>0</v>
      </c>
      <c r="J1879" s="3">
        <v>0</v>
      </c>
      <c r="K1879" s="3">
        <v>50</v>
      </c>
      <c r="L1879" s="3" t="s">
        <v>16</v>
      </c>
      <c r="M1879" s="4" t="s">
        <v>1487</v>
      </c>
      <c r="N1879" t="str">
        <f t="shared" si="40"/>
        <v>20100317MI1081</v>
      </c>
      <c r="O1879" t="e">
        <f>VLOOKUP(N1879,[1]Sheet1!$B:$D,3,FALSE)</f>
        <v>#N/A</v>
      </c>
      <c r="P1879" t="e">
        <f>VLOOKUP(O1879,[2]Sheet1!$1:$1048576,2,FALSE)</f>
        <v>#N/A</v>
      </c>
      <c r="Q1879" t="e">
        <f>VLOOKUP(N1879,[1]Sheet1!$B:$C,2,FALSE)</f>
        <v>#N/A</v>
      </c>
      <c r="R1879" t="e">
        <f>VLOOKUP(N1879,[1]Sheet1!$B:$E,4,FALSE)</f>
        <v>#N/A</v>
      </c>
    </row>
    <row r="1880" spans="1:18" x14ac:dyDescent="0.25">
      <c r="A1880" s="9" t="s">
        <v>1485</v>
      </c>
      <c r="B1880" s="5" t="s">
        <v>128</v>
      </c>
      <c r="C1880" s="5" t="s">
        <v>1118</v>
      </c>
      <c r="D1880" s="13">
        <v>1120</v>
      </c>
      <c r="E1880" s="5" t="s">
        <v>26</v>
      </c>
      <c r="F1880" s="5">
        <v>3</v>
      </c>
      <c r="G1880" s="5">
        <v>4</v>
      </c>
      <c r="H1880" s="5">
        <v>0</v>
      </c>
      <c r="I1880" s="5">
        <v>0</v>
      </c>
      <c r="J1880" s="5">
        <v>0</v>
      </c>
      <c r="K1880" s="5">
        <v>75</v>
      </c>
      <c r="L1880" s="5" t="s">
        <v>16</v>
      </c>
      <c r="M1880" s="6" t="s">
        <v>1487</v>
      </c>
      <c r="N1880" t="str">
        <f t="shared" si="40"/>
        <v>20100317MI1120</v>
      </c>
      <c r="O1880" t="e">
        <f>VLOOKUP(N1880,[1]Sheet1!$B:$D,3,FALSE)</f>
        <v>#N/A</v>
      </c>
      <c r="P1880" t="e">
        <f>VLOOKUP(O1880,[2]Sheet1!$1:$1048576,2,FALSE)</f>
        <v>#N/A</v>
      </c>
      <c r="Q1880" t="e">
        <f>VLOOKUP(N1880,[1]Sheet1!$B:$C,2,FALSE)</f>
        <v>#N/A</v>
      </c>
      <c r="R1880" t="e">
        <f>VLOOKUP(N1880,[1]Sheet1!$B:$E,4,FALSE)</f>
        <v>#N/A</v>
      </c>
    </row>
    <row r="1881" spans="1:18" x14ac:dyDescent="0.25">
      <c r="A1881" s="8" t="s">
        <v>1485</v>
      </c>
      <c r="B1881" s="3" t="s">
        <v>128</v>
      </c>
      <c r="C1881" s="3" t="s">
        <v>1379</v>
      </c>
      <c r="D1881" s="12">
        <v>1152</v>
      </c>
      <c r="E1881" s="3" t="s">
        <v>1491</v>
      </c>
      <c r="F1881" s="3">
        <v>0</v>
      </c>
      <c r="G1881" s="3">
        <v>1</v>
      </c>
      <c r="H1881" s="3">
        <v>0</v>
      </c>
      <c r="I1881" s="3">
        <v>0</v>
      </c>
      <c r="J1881" s="3">
        <v>0</v>
      </c>
      <c r="K1881" s="3">
        <v>0</v>
      </c>
      <c r="L1881" s="3" t="s">
        <v>16</v>
      </c>
      <c r="M1881" s="4" t="s">
        <v>1487</v>
      </c>
      <c r="N1881" t="str">
        <f t="shared" si="40"/>
        <v>20100317MI1152</v>
      </c>
      <c r="O1881" t="e">
        <f>VLOOKUP(N1881,[1]Sheet1!$B:$D,3,FALSE)</f>
        <v>#N/A</v>
      </c>
      <c r="P1881" t="e">
        <f>VLOOKUP(O1881,[2]Sheet1!$1:$1048576,2,FALSE)</f>
        <v>#N/A</v>
      </c>
      <c r="Q1881" t="e">
        <f>VLOOKUP(N1881,[1]Sheet1!$B:$C,2,FALSE)</f>
        <v>#N/A</v>
      </c>
      <c r="R1881" t="e">
        <f>VLOOKUP(N1881,[1]Sheet1!$B:$E,4,FALSE)</f>
        <v>#N/A</v>
      </c>
    </row>
    <row r="1882" spans="1:18" x14ac:dyDescent="0.25">
      <c r="A1882" s="9" t="s">
        <v>1485</v>
      </c>
      <c r="B1882" s="5" t="s">
        <v>128</v>
      </c>
      <c r="C1882" s="5" t="s">
        <v>1492</v>
      </c>
      <c r="D1882" s="13">
        <v>1463</v>
      </c>
      <c r="E1882" s="5" t="s">
        <v>602</v>
      </c>
      <c r="F1882" s="5">
        <v>22</v>
      </c>
      <c r="G1882" s="5">
        <v>16</v>
      </c>
      <c r="H1882" s="5">
        <v>0</v>
      </c>
      <c r="I1882" s="5">
        <v>1</v>
      </c>
      <c r="J1882" s="5">
        <v>1</v>
      </c>
      <c r="K1882" s="5">
        <v>137.5</v>
      </c>
      <c r="L1882" s="5" t="s">
        <v>16</v>
      </c>
      <c r="M1882" s="6" t="s">
        <v>1487</v>
      </c>
      <c r="N1882" t="str">
        <f t="shared" si="40"/>
        <v>20100317MI1463</v>
      </c>
      <c r="O1882" t="e">
        <f>VLOOKUP(N1882,[1]Sheet1!$B:$D,3,FALSE)</f>
        <v>#N/A</v>
      </c>
      <c r="P1882" t="e">
        <f>VLOOKUP(O1882,[2]Sheet1!$1:$1048576,2,FALSE)</f>
        <v>#N/A</v>
      </c>
      <c r="Q1882" t="e">
        <f>VLOOKUP(N1882,[1]Sheet1!$B:$C,2,FALSE)</f>
        <v>#N/A</v>
      </c>
      <c r="R1882" t="e">
        <f>VLOOKUP(N1882,[1]Sheet1!$B:$E,4,FALSE)</f>
        <v>#N/A</v>
      </c>
    </row>
    <row r="1883" spans="1:18" x14ac:dyDescent="0.25">
      <c r="A1883" s="8" t="s">
        <v>1485</v>
      </c>
      <c r="B1883" s="3" t="s">
        <v>128</v>
      </c>
      <c r="C1883" s="3" t="s">
        <v>84</v>
      </c>
      <c r="D1883" s="12">
        <v>1014</v>
      </c>
      <c r="E1883" s="3" t="s">
        <v>1493</v>
      </c>
      <c r="F1883" s="3">
        <v>42</v>
      </c>
      <c r="G1883" s="3">
        <v>29</v>
      </c>
      <c r="H1883" s="3">
        <v>0</v>
      </c>
      <c r="I1883" s="3">
        <v>3</v>
      </c>
      <c r="J1883" s="3">
        <v>2</v>
      </c>
      <c r="K1883" s="3">
        <v>144.82</v>
      </c>
      <c r="L1883" s="3" t="s">
        <v>86</v>
      </c>
      <c r="M1883" s="4" t="s">
        <v>1487</v>
      </c>
      <c r="N1883" t="str">
        <f t="shared" si="40"/>
        <v>20100317MI1014</v>
      </c>
      <c r="O1883" t="e">
        <f>VLOOKUP(N1883,[1]Sheet1!$B:$D,3,FALSE)</f>
        <v>#N/A</v>
      </c>
      <c r="P1883" t="e">
        <f>VLOOKUP(O1883,[2]Sheet1!$1:$1048576,2,FALSE)</f>
        <v>#N/A</v>
      </c>
      <c r="Q1883" t="e">
        <f>VLOOKUP(N1883,[1]Sheet1!$B:$C,2,FALSE)</f>
        <v>#N/A</v>
      </c>
      <c r="R1883" t="e">
        <f>VLOOKUP(N1883,[1]Sheet1!$B:$E,4,FALSE)</f>
        <v>#N/A</v>
      </c>
    </row>
    <row r="1884" spans="1:18" x14ac:dyDescent="0.25">
      <c r="A1884" s="9" t="s">
        <v>1485</v>
      </c>
      <c r="B1884" s="5" t="s">
        <v>128</v>
      </c>
      <c r="C1884" s="5" t="s">
        <v>385</v>
      </c>
      <c r="D1884" s="13">
        <v>1065</v>
      </c>
      <c r="E1884" s="5" t="s">
        <v>26</v>
      </c>
      <c r="F1884" s="5">
        <v>42</v>
      </c>
      <c r="G1884" s="5">
        <v>26</v>
      </c>
      <c r="H1884" s="5">
        <v>0</v>
      </c>
      <c r="I1884" s="5">
        <v>1</v>
      </c>
      <c r="J1884" s="5">
        <v>3</v>
      </c>
      <c r="K1884" s="5">
        <v>161.53</v>
      </c>
      <c r="L1884" s="5" t="s">
        <v>16</v>
      </c>
      <c r="M1884" s="6" t="s">
        <v>1487</v>
      </c>
      <c r="N1884" t="str">
        <f t="shared" si="40"/>
        <v>20100317MI1065</v>
      </c>
      <c r="O1884" t="e">
        <f>VLOOKUP(N1884,[1]Sheet1!$B:$D,3,FALSE)</f>
        <v>#N/A</v>
      </c>
      <c r="P1884" t="e">
        <f>VLOOKUP(O1884,[2]Sheet1!$1:$1048576,2,FALSE)</f>
        <v>#N/A</v>
      </c>
      <c r="Q1884" t="e">
        <f>VLOOKUP(N1884,[1]Sheet1!$B:$C,2,FALSE)</f>
        <v>#N/A</v>
      </c>
      <c r="R1884" t="e">
        <f>VLOOKUP(N1884,[1]Sheet1!$B:$E,4,FALSE)</f>
        <v>#N/A</v>
      </c>
    </row>
    <row r="1885" spans="1:18" x14ac:dyDescent="0.25">
      <c r="A1885" s="8" t="s">
        <v>1485</v>
      </c>
      <c r="B1885" s="3" t="s">
        <v>128</v>
      </c>
      <c r="C1885" s="3" t="s">
        <v>114</v>
      </c>
      <c r="D1885" s="12">
        <v>1061</v>
      </c>
      <c r="E1885" s="3" t="s">
        <v>1494</v>
      </c>
      <c r="F1885" s="3">
        <v>38</v>
      </c>
      <c r="G1885" s="3">
        <v>17</v>
      </c>
      <c r="H1885" s="3">
        <v>0</v>
      </c>
      <c r="I1885" s="3">
        <v>4</v>
      </c>
      <c r="J1885" s="3">
        <v>3</v>
      </c>
      <c r="K1885" s="3">
        <v>223.52</v>
      </c>
      <c r="L1885" s="3" t="s">
        <v>86</v>
      </c>
      <c r="M1885" s="4" t="s">
        <v>1487</v>
      </c>
      <c r="N1885" t="str">
        <f t="shared" si="40"/>
        <v>20100317MI1061</v>
      </c>
      <c r="O1885" t="e">
        <f>VLOOKUP(N1885,[1]Sheet1!$B:$D,3,FALSE)</f>
        <v>#N/A</v>
      </c>
      <c r="P1885" t="e">
        <f>VLOOKUP(O1885,[2]Sheet1!$1:$1048576,2,FALSE)</f>
        <v>#N/A</v>
      </c>
      <c r="Q1885" t="e">
        <f>VLOOKUP(N1885,[1]Sheet1!$B:$C,2,FALSE)</f>
        <v>#N/A</v>
      </c>
      <c r="R1885" t="e">
        <f>VLOOKUP(N1885,[1]Sheet1!$B:$E,4,FALSE)</f>
        <v>#N/A</v>
      </c>
    </row>
    <row r="1886" spans="1:18" x14ac:dyDescent="0.25">
      <c r="A1886" s="9" t="s">
        <v>1485</v>
      </c>
      <c r="B1886" s="5" t="s">
        <v>128</v>
      </c>
      <c r="C1886" s="5" t="s">
        <v>110</v>
      </c>
      <c r="D1886" s="13">
        <v>1063</v>
      </c>
      <c r="E1886" s="5" t="s">
        <v>306</v>
      </c>
      <c r="F1886" s="5">
        <v>12</v>
      </c>
      <c r="G1886" s="5">
        <v>11</v>
      </c>
      <c r="H1886" s="5">
        <v>0</v>
      </c>
      <c r="I1886" s="5">
        <v>2</v>
      </c>
      <c r="J1886" s="5">
        <v>0</v>
      </c>
      <c r="K1886" s="5">
        <v>109.09</v>
      </c>
      <c r="L1886" s="5" t="s">
        <v>16</v>
      </c>
      <c r="M1886" s="6" t="s">
        <v>1487</v>
      </c>
      <c r="N1886" t="str">
        <f t="shared" si="40"/>
        <v>20100317MI1063</v>
      </c>
      <c r="O1886" t="e">
        <f>VLOOKUP(N1886,[1]Sheet1!$B:$D,3,FALSE)</f>
        <v>#N/A</v>
      </c>
      <c r="P1886" t="e">
        <f>VLOOKUP(O1886,[2]Sheet1!$1:$1048576,2,FALSE)</f>
        <v>#N/A</v>
      </c>
      <c r="Q1886" t="e">
        <f>VLOOKUP(N1886,[1]Sheet1!$B:$C,2,FALSE)</f>
        <v>#N/A</v>
      </c>
      <c r="R1886" t="e">
        <f>VLOOKUP(N1886,[1]Sheet1!$B:$E,4,FALSE)</f>
        <v>#N/A</v>
      </c>
    </row>
    <row r="1887" spans="1:18" x14ac:dyDescent="0.25">
      <c r="A1887" s="8" t="s">
        <v>1495</v>
      </c>
      <c r="B1887" s="3" t="s">
        <v>98</v>
      </c>
      <c r="C1887" s="3" t="s">
        <v>1496</v>
      </c>
      <c r="D1887" s="12">
        <v>1156</v>
      </c>
      <c r="E1887" s="3" t="s">
        <v>1497</v>
      </c>
      <c r="F1887" s="3">
        <v>10</v>
      </c>
      <c r="G1887" s="3">
        <v>7</v>
      </c>
      <c r="H1887" s="3">
        <v>0</v>
      </c>
      <c r="I1887" s="3">
        <v>0</v>
      </c>
      <c r="J1887" s="3">
        <v>1</v>
      </c>
      <c r="K1887" s="3">
        <v>142.85</v>
      </c>
      <c r="L1887" s="3" t="s">
        <v>16</v>
      </c>
      <c r="M1887" s="4" t="s">
        <v>1487</v>
      </c>
      <c r="N1887" t="str">
        <f t="shared" si="40"/>
        <v>20100316RCB1156</v>
      </c>
      <c r="O1887" t="e">
        <f>VLOOKUP(N1887,[1]Sheet1!$B:$D,3,FALSE)</f>
        <v>#N/A</v>
      </c>
      <c r="P1887" t="e">
        <f>VLOOKUP(O1887,[2]Sheet1!$1:$1048576,2,FALSE)</f>
        <v>#N/A</v>
      </c>
      <c r="Q1887" t="e">
        <f>VLOOKUP(N1887,[1]Sheet1!$B:$C,2,FALSE)</f>
        <v>#N/A</v>
      </c>
      <c r="R1887" t="e">
        <f>VLOOKUP(N1887,[1]Sheet1!$B:$E,4,FALSE)</f>
        <v>#N/A</v>
      </c>
    </row>
    <row r="1888" spans="1:18" x14ac:dyDescent="0.25">
      <c r="A1888" s="9" t="s">
        <v>1495</v>
      </c>
      <c r="B1888" s="5" t="s">
        <v>98</v>
      </c>
      <c r="C1888" s="5" t="s">
        <v>41</v>
      </c>
      <c r="D1888" s="13">
        <v>1023</v>
      </c>
      <c r="E1888" s="5" t="s">
        <v>1498</v>
      </c>
      <c r="F1888" s="5">
        <v>21</v>
      </c>
      <c r="G1888" s="5">
        <v>16</v>
      </c>
      <c r="H1888" s="5">
        <v>0</v>
      </c>
      <c r="I1888" s="5">
        <v>3</v>
      </c>
      <c r="J1888" s="5">
        <v>0</v>
      </c>
      <c r="K1888" s="5">
        <v>131.25</v>
      </c>
      <c r="L1888" s="5" t="s">
        <v>16</v>
      </c>
      <c r="M1888" s="6" t="s">
        <v>1487</v>
      </c>
      <c r="N1888" t="str">
        <f t="shared" si="40"/>
        <v>20100316RCB1023</v>
      </c>
      <c r="O1888" t="e">
        <f>VLOOKUP(N1888,[1]Sheet1!$B:$D,3,FALSE)</f>
        <v>#N/A</v>
      </c>
      <c r="P1888" t="e">
        <f>VLOOKUP(O1888,[2]Sheet1!$1:$1048576,2,FALSE)</f>
        <v>#N/A</v>
      </c>
      <c r="Q1888" t="e">
        <f>VLOOKUP(N1888,[1]Sheet1!$B:$C,2,FALSE)</f>
        <v>#N/A</v>
      </c>
      <c r="R1888" t="e">
        <f>VLOOKUP(N1888,[1]Sheet1!$B:$E,4,FALSE)</f>
        <v>#N/A</v>
      </c>
    </row>
    <row r="1889" spans="1:18" x14ac:dyDescent="0.25">
      <c r="A1889" s="8" t="s">
        <v>1495</v>
      </c>
      <c r="B1889" s="3" t="s">
        <v>98</v>
      </c>
      <c r="C1889" s="3" t="s">
        <v>138</v>
      </c>
      <c r="D1889" s="12">
        <v>1020</v>
      </c>
      <c r="E1889" s="3" t="s">
        <v>1499</v>
      </c>
      <c r="F1889" s="3">
        <v>20</v>
      </c>
      <c r="G1889" s="3">
        <v>17</v>
      </c>
      <c r="H1889" s="3">
        <v>0</v>
      </c>
      <c r="I1889" s="3">
        <v>1</v>
      </c>
      <c r="J1889" s="3">
        <v>0</v>
      </c>
      <c r="K1889" s="3">
        <v>117.64</v>
      </c>
      <c r="L1889" s="3" t="s">
        <v>16</v>
      </c>
      <c r="M1889" s="4" t="s">
        <v>1487</v>
      </c>
      <c r="N1889" t="str">
        <f t="shared" si="40"/>
        <v>20100316RCB1020</v>
      </c>
      <c r="O1889" t="str">
        <f>VLOOKUP(N1889,[1]Sheet1!$B:$D,3,FALSE)</f>
        <v>Royal Challengers Bangalore</v>
      </c>
      <c r="P1889" t="str">
        <f>VLOOKUP(O1889,[2]Sheet1!$1:$1048576,2,FALSE)</f>
        <v>Team 2</v>
      </c>
      <c r="Q1889">
        <f>VLOOKUP(N1889,[1]Sheet1!$B:$C,2,FALSE)</f>
        <v>2</v>
      </c>
      <c r="R1889">
        <f>VLOOKUP(N1889,[1]Sheet1!$B:$E,4,FALSE)</f>
        <v>3</v>
      </c>
    </row>
    <row r="1890" spans="1:18" x14ac:dyDescent="0.25">
      <c r="A1890" s="9" t="s">
        <v>1495</v>
      </c>
      <c r="B1890" s="5" t="s">
        <v>98</v>
      </c>
      <c r="C1890" s="5" t="s">
        <v>21</v>
      </c>
      <c r="D1890" s="13">
        <v>1024</v>
      </c>
      <c r="E1890" s="5" t="s">
        <v>1274</v>
      </c>
      <c r="F1890" s="5">
        <v>2</v>
      </c>
      <c r="G1890" s="5">
        <v>5</v>
      </c>
      <c r="H1890" s="5">
        <v>0</v>
      </c>
      <c r="I1890" s="5">
        <v>0</v>
      </c>
      <c r="J1890" s="5">
        <v>0</v>
      </c>
      <c r="K1890" s="5">
        <v>40</v>
      </c>
      <c r="L1890" s="5" t="s">
        <v>16</v>
      </c>
      <c r="M1890" s="6" t="s">
        <v>1487</v>
      </c>
      <c r="N1890" t="str">
        <f t="shared" si="40"/>
        <v>20100316RCB1024</v>
      </c>
      <c r="O1890" t="str">
        <f>VLOOKUP(N1890,[1]Sheet1!$B:$D,3,FALSE)</f>
        <v>Royal Challengers Bangalore</v>
      </c>
      <c r="P1890" t="str">
        <f>VLOOKUP(O1890,[2]Sheet1!$1:$1048576,2,FALSE)</f>
        <v>Team 2</v>
      </c>
      <c r="Q1890">
        <f>VLOOKUP(N1890,[1]Sheet1!$B:$C,2,FALSE)</f>
        <v>2</v>
      </c>
      <c r="R1890">
        <f>VLOOKUP(N1890,[1]Sheet1!$B:$E,4,FALSE)</f>
        <v>4</v>
      </c>
    </row>
    <row r="1891" spans="1:18" x14ac:dyDescent="0.25">
      <c r="A1891" s="8" t="s">
        <v>1495</v>
      </c>
      <c r="B1891" s="3" t="s">
        <v>98</v>
      </c>
      <c r="C1891" s="3" t="s">
        <v>23</v>
      </c>
      <c r="D1891" s="12">
        <v>1066</v>
      </c>
      <c r="E1891" s="3" t="s">
        <v>26</v>
      </c>
      <c r="F1891" s="3">
        <v>65</v>
      </c>
      <c r="G1891" s="3">
        <v>52</v>
      </c>
      <c r="H1891" s="3">
        <v>0</v>
      </c>
      <c r="I1891" s="3">
        <v>7</v>
      </c>
      <c r="J1891" s="3">
        <v>1</v>
      </c>
      <c r="K1891" s="3">
        <v>125</v>
      </c>
      <c r="L1891" s="3" t="s">
        <v>16</v>
      </c>
      <c r="M1891" s="4" t="s">
        <v>1487</v>
      </c>
      <c r="N1891" t="str">
        <f t="shared" si="40"/>
        <v>20100316RCB1066</v>
      </c>
      <c r="O1891" t="str">
        <f>VLOOKUP(N1891,[1]Sheet1!$B:$D,3,FALSE)</f>
        <v>Royal Challengers Bangalore</v>
      </c>
      <c r="P1891" t="str">
        <f>VLOOKUP(O1891,[2]Sheet1!$1:$1048576,2,FALSE)</f>
        <v>Team 2</v>
      </c>
      <c r="Q1891">
        <f>VLOOKUP(N1891,[1]Sheet1!$B:$C,2,FALSE)</f>
        <v>2</v>
      </c>
      <c r="R1891">
        <f>VLOOKUP(N1891,[1]Sheet1!$B:$E,4,FALSE)</f>
        <v>2</v>
      </c>
    </row>
    <row r="1892" spans="1:18" x14ac:dyDescent="0.25">
      <c r="A1892" s="9" t="s">
        <v>1495</v>
      </c>
      <c r="B1892" s="5" t="s">
        <v>98</v>
      </c>
      <c r="C1892" s="5" t="s">
        <v>665</v>
      </c>
      <c r="D1892" s="13">
        <v>1103</v>
      </c>
      <c r="E1892" s="5" t="s">
        <v>1500</v>
      </c>
      <c r="F1892" s="5">
        <v>8</v>
      </c>
      <c r="G1892" s="5">
        <v>10</v>
      </c>
      <c r="H1892" s="5">
        <v>0</v>
      </c>
      <c r="I1892" s="5">
        <v>2</v>
      </c>
      <c r="J1892" s="5">
        <v>0</v>
      </c>
      <c r="K1892" s="5">
        <v>80</v>
      </c>
      <c r="L1892" s="5" t="s">
        <v>20</v>
      </c>
      <c r="M1892" s="6" t="s">
        <v>1487</v>
      </c>
      <c r="N1892" t="str">
        <f t="shared" si="40"/>
        <v>20100316RCB1103</v>
      </c>
      <c r="O1892" t="e">
        <f>VLOOKUP(N1892,[1]Sheet1!$B:$D,3,FALSE)</f>
        <v>#N/A</v>
      </c>
      <c r="P1892" t="e">
        <f>VLOOKUP(O1892,[2]Sheet1!$1:$1048576,2,FALSE)</f>
        <v>#N/A</v>
      </c>
      <c r="Q1892" t="e">
        <f>VLOOKUP(N1892,[1]Sheet1!$B:$C,2,FALSE)</f>
        <v>#N/A</v>
      </c>
      <c r="R1892" t="e">
        <f>VLOOKUP(N1892,[1]Sheet1!$B:$E,4,FALSE)</f>
        <v>#N/A</v>
      </c>
    </row>
    <row r="1893" spans="1:18" x14ac:dyDescent="0.25">
      <c r="A1893" s="8" t="s">
        <v>1495</v>
      </c>
      <c r="B1893" s="3" t="s">
        <v>98</v>
      </c>
      <c r="C1893" s="3" t="s">
        <v>317</v>
      </c>
      <c r="D1893" s="12">
        <v>1105</v>
      </c>
      <c r="E1893" s="3" t="s">
        <v>1498</v>
      </c>
      <c r="F1893" s="3">
        <v>0</v>
      </c>
      <c r="G1893" s="3">
        <v>7</v>
      </c>
      <c r="H1893" s="3">
        <v>0</v>
      </c>
      <c r="I1893" s="3">
        <v>0</v>
      </c>
      <c r="J1893" s="3">
        <v>0</v>
      </c>
      <c r="K1893" s="3">
        <v>0</v>
      </c>
      <c r="L1893" s="3" t="s">
        <v>16</v>
      </c>
      <c r="M1893" s="4" t="s">
        <v>1487</v>
      </c>
      <c r="N1893" t="str">
        <f t="shared" si="40"/>
        <v>20100316RCB1105</v>
      </c>
      <c r="O1893" t="str">
        <f>VLOOKUP(N1893,[1]Sheet1!$B:$D,3,FALSE)</f>
        <v>Royal Challengers Bangalore</v>
      </c>
      <c r="P1893" t="str">
        <f>VLOOKUP(O1893,[2]Sheet1!$1:$1048576,2,FALSE)</f>
        <v>Team 2</v>
      </c>
      <c r="Q1893">
        <f>VLOOKUP(N1893,[1]Sheet1!$B:$C,2,FALSE)</f>
        <v>2</v>
      </c>
      <c r="R1893">
        <f>VLOOKUP(N1893,[1]Sheet1!$B:$E,4,FALSE)</f>
        <v>1</v>
      </c>
    </row>
    <row r="1894" spans="1:18" x14ac:dyDescent="0.25">
      <c r="A1894" s="9" t="s">
        <v>1495</v>
      </c>
      <c r="B1894" s="5" t="s">
        <v>98</v>
      </c>
      <c r="C1894" s="5" t="s">
        <v>38</v>
      </c>
      <c r="D1894" s="13">
        <v>1052</v>
      </c>
      <c r="E1894" s="5" t="s">
        <v>1501</v>
      </c>
      <c r="F1894" s="5">
        <v>23</v>
      </c>
      <c r="G1894" s="5">
        <v>22</v>
      </c>
      <c r="H1894" s="5">
        <v>0</v>
      </c>
      <c r="I1894" s="5">
        <v>1</v>
      </c>
      <c r="J1894" s="5">
        <v>1</v>
      </c>
      <c r="K1894" s="5">
        <v>104.54</v>
      </c>
      <c r="L1894" s="5" t="s">
        <v>40</v>
      </c>
      <c r="M1894" s="6" t="s">
        <v>1487</v>
      </c>
      <c r="N1894" t="str">
        <f t="shared" si="40"/>
        <v>20100316RCB1052</v>
      </c>
      <c r="O1894" t="e">
        <f>VLOOKUP(N1894,[1]Sheet1!$B:$D,3,FALSE)</f>
        <v>#N/A</v>
      </c>
      <c r="P1894" t="e">
        <f>VLOOKUP(O1894,[2]Sheet1!$1:$1048576,2,FALSE)</f>
        <v>#N/A</v>
      </c>
      <c r="Q1894" t="e">
        <f>VLOOKUP(N1894,[1]Sheet1!$B:$C,2,FALSE)</f>
        <v>#N/A</v>
      </c>
      <c r="R1894" t="e">
        <f>VLOOKUP(N1894,[1]Sheet1!$B:$E,4,FALSE)</f>
        <v>#N/A</v>
      </c>
    </row>
    <row r="1895" spans="1:18" x14ac:dyDescent="0.25">
      <c r="A1895" s="8" t="s">
        <v>1495</v>
      </c>
      <c r="B1895" s="3" t="s">
        <v>98</v>
      </c>
      <c r="C1895" s="3" t="s">
        <v>1453</v>
      </c>
      <c r="D1895" s="12">
        <v>1178</v>
      </c>
      <c r="E1895" s="3" t="s">
        <v>26</v>
      </c>
      <c r="F1895" s="3">
        <v>5</v>
      </c>
      <c r="G1895" s="3">
        <v>15</v>
      </c>
      <c r="H1895" s="3">
        <v>0</v>
      </c>
      <c r="I1895" s="3">
        <v>0</v>
      </c>
      <c r="J1895" s="3">
        <v>0</v>
      </c>
      <c r="K1895" s="3">
        <v>33.33</v>
      </c>
      <c r="L1895" s="3" t="s">
        <v>16</v>
      </c>
      <c r="M1895" s="4" t="s">
        <v>1487</v>
      </c>
      <c r="N1895" t="str">
        <f t="shared" si="40"/>
        <v>20100316RCB1178</v>
      </c>
      <c r="O1895" t="e">
        <f>VLOOKUP(N1895,[1]Sheet1!$B:$D,3,FALSE)</f>
        <v>#N/A</v>
      </c>
      <c r="P1895" t="e">
        <f>VLOOKUP(O1895,[2]Sheet1!$1:$1048576,2,FALSE)</f>
        <v>#N/A</v>
      </c>
      <c r="Q1895" t="e">
        <f>VLOOKUP(N1895,[1]Sheet1!$B:$C,2,FALSE)</f>
        <v>#N/A</v>
      </c>
      <c r="R1895" t="e">
        <f>VLOOKUP(N1895,[1]Sheet1!$B:$E,4,FALSE)</f>
        <v>#N/A</v>
      </c>
    </row>
    <row r="1896" spans="1:18" x14ac:dyDescent="0.25">
      <c r="A1896" s="9" t="s">
        <v>1495</v>
      </c>
      <c r="B1896" s="5" t="s">
        <v>98</v>
      </c>
      <c r="C1896" s="5" t="s">
        <v>1456</v>
      </c>
      <c r="D1896" s="13">
        <v>1225</v>
      </c>
      <c r="E1896" s="5" t="s">
        <v>26</v>
      </c>
      <c r="F1896" s="5">
        <v>2</v>
      </c>
      <c r="G1896" s="5">
        <v>5</v>
      </c>
      <c r="H1896" s="5">
        <v>0</v>
      </c>
      <c r="I1896" s="5">
        <v>0</v>
      </c>
      <c r="J1896" s="5">
        <v>0</v>
      </c>
      <c r="K1896" s="5">
        <v>40</v>
      </c>
      <c r="L1896" s="5" t="s">
        <v>16</v>
      </c>
      <c r="M1896" s="6" t="s">
        <v>1487</v>
      </c>
      <c r="N1896" t="str">
        <f t="shared" si="40"/>
        <v>20100316RCB1225</v>
      </c>
      <c r="O1896" t="e">
        <f>VLOOKUP(N1896,[1]Sheet1!$B:$D,3,FALSE)</f>
        <v>#N/A</v>
      </c>
      <c r="P1896" t="e">
        <f>VLOOKUP(O1896,[2]Sheet1!$1:$1048576,2,FALSE)</f>
        <v>#N/A</v>
      </c>
      <c r="Q1896" t="e">
        <f>VLOOKUP(N1896,[1]Sheet1!$B:$C,2,FALSE)</f>
        <v>#N/A</v>
      </c>
      <c r="R1896" t="e">
        <f>VLOOKUP(N1896,[1]Sheet1!$B:$E,4,FALSE)</f>
        <v>#N/A</v>
      </c>
    </row>
    <row r="1897" spans="1:18" x14ac:dyDescent="0.25">
      <c r="A1897" s="8" t="s">
        <v>1495</v>
      </c>
      <c r="B1897" s="3" t="s">
        <v>98</v>
      </c>
      <c r="C1897" s="3" t="s">
        <v>279</v>
      </c>
      <c r="D1897" s="12">
        <v>1077</v>
      </c>
      <c r="E1897" s="3" t="s">
        <v>1309</v>
      </c>
      <c r="F1897" s="3">
        <v>50</v>
      </c>
      <c r="G1897" s="3">
        <v>29</v>
      </c>
      <c r="H1897" s="3">
        <v>0</v>
      </c>
      <c r="I1897" s="3">
        <v>6</v>
      </c>
      <c r="J1897" s="3">
        <v>2</v>
      </c>
      <c r="K1897" s="3">
        <v>172.41</v>
      </c>
      <c r="L1897" s="3" t="s">
        <v>16</v>
      </c>
      <c r="M1897" s="4" t="s">
        <v>1487</v>
      </c>
      <c r="N1897" t="str">
        <f t="shared" si="40"/>
        <v>20100316RCB1077</v>
      </c>
      <c r="O1897" t="e">
        <f>VLOOKUP(N1897,[1]Sheet1!$B:$D,3,FALSE)</f>
        <v>#N/A</v>
      </c>
      <c r="P1897" t="e">
        <f>VLOOKUP(O1897,[2]Sheet1!$1:$1048576,2,FALSE)</f>
        <v>#N/A</v>
      </c>
      <c r="Q1897" t="e">
        <f>VLOOKUP(N1897,[1]Sheet1!$B:$C,2,FALSE)</f>
        <v>#N/A</v>
      </c>
      <c r="R1897" t="e">
        <f>VLOOKUP(N1897,[1]Sheet1!$B:$E,4,FALSE)</f>
        <v>#N/A</v>
      </c>
    </row>
    <row r="1898" spans="1:18" x14ac:dyDescent="0.25">
      <c r="A1898" s="9" t="s">
        <v>1495</v>
      </c>
      <c r="B1898" s="5" t="s">
        <v>98</v>
      </c>
      <c r="C1898" s="5" t="s">
        <v>1047</v>
      </c>
      <c r="D1898" s="13">
        <v>1104</v>
      </c>
      <c r="E1898" s="5" t="s">
        <v>1454</v>
      </c>
      <c r="F1898" s="5">
        <v>1</v>
      </c>
      <c r="G1898" s="5">
        <v>2</v>
      </c>
      <c r="H1898" s="5">
        <v>0</v>
      </c>
      <c r="I1898" s="5">
        <v>0</v>
      </c>
      <c r="J1898" s="5">
        <v>0</v>
      </c>
      <c r="K1898" s="5">
        <v>50</v>
      </c>
      <c r="L1898" s="5" t="s">
        <v>16</v>
      </c>
      <c r="M1898" s="6" t="s">
        <v>1487</v>
      </c>
      <c r="N1898" t="str">
        <f t="shared" si="40"/>
        <v>20100316RCB1104</v>
      </c>
      <c r="O1898" t="e">
        <f>VLOOKUP(N1898,[1]Sheet1!$B:$D,3,FALSE)</f>
        <v>#N/A</v>
      </c>
      <c r="P1898" t="e">
        <f>VLOOKUP(O1898,[2]Sheet1!$1:$1048576,2,FALSE)</f>
        <v>#N/A</v>
      </c>
      <c r="Q1898" t="e">
        <f>VLOOKUP(N1898,[1]Sheet1!$B:$C,2,FALSE)</f>
        <v>#N/A</v>
      </c>
      <c r="R1898" t="e">
        <f>VLOOKUP(N1898,[1]Sheet1!$B:$E,4,FALSE)</f>
        <v>#N/A</v>
      </c>
    </row>
    <row r="1899" spans="1:18" x14ac:dyDescent="0.25">
      <c r="A1899" s="8" t="s">
        <v>1495</v>
      </c>
      <c r="B1899" s="3" t="s">
        <v>98</v>
      </c>
      <c r="C1899" s="3" t="s">
        <v>25</v>
      </c>
      <c r="D1899" s="12">
        <v>1026</v>
      </c>
      <c r="E1899" s="3" t="s">
        <v>26</v>
      </c>
      <c r="F1899" s="3">
        <v>3</v>
      </c>
      <c r="G1899" s="3">
        <v>5</v>
      </c>
      <c r="H1899" s="3">
        <v>0</v>
      </c>
      <c r="I1899" s="3">
        <v>0</v>
      </c>
      <c r="J1899" s="3">
        <v>0</v>
      </c>
      <c r="K1899" s="3">
        <v>60</v>
      </c>
      <c r="L1899" s="3" t="s">
        <v>16</v>
      </c>
      <c r="M1899" s="4" t="s">
        <v>1487</v>
      </c>
      <c r="N1899" t="str">
        <f t="shared" si="40"/>
        <v>20100316RCB1026</v>
      </c>
      <c r="O1899" t="e">
        <f>VLOOKUP(N1899,[1]Sheet1!$B:$D,3,FALSE)</f>
        <v>#N/A</v>
      </c>
      <c r="P1899" t="e">
        <f>VLOOKUP(O1899,[2]Sheet1!$1:$1048576,2,FALSE)</f>
        <v>#N/A</v>
      </c>
      <c r="Q1899" t="e">
        <f>VLOOKUP(N1899,[1]Sheet1!$B:$C,2,FALSE)</f>
        <v>#N/A</v>
      </c>
      <c r="R1899" t="e">
        <f>VLOOKUP(N1899,[1]Sheet1!$B:$E,4,FALSE)</f>
        <v>#N/A</v>
      </c>
    </row>
    <row r="1900" spans="1:18" x14ac:dyDescent="0.25">
      <c r="A1900" s="9" t="s">
        <v>1495</v>
      </c>
      <c r="B1900" s="5" t="s">
        <v>98</v>
      </c>
      <c r="C1900" s="5" t="s">
        <v>372</v>
      </c>
      <c r="D1900" s="13">
        <v>1053</v>
      </c>
      <c r="E1900" s="5" t="s">
        <v>1502</v>
      </c>
      <c r="F1900" s="5">
        <v>50</v>
      </c>
      <c r="G1900" s="5">
        <v>45</v>
      </c>
      <c r="H1900" s="5">
        <v>0</v>
      </c>
      <c r="I1900" s="5">
        <v>7</v>
      </c>
      <c r="J1900" s="5">
        <v>0</v>
      </c>
      <c r="K1900" s="5">
        <v>111.11</v>
      </c>
      <c r="L1900" s="5" t="s">
        <v>16</v>
      </c>
      <c r="M1900" s="6" t="s">
        <v>1487</v>
      </c>
      <c r="N1900" t="str">
        <f t="shared" si="40"/>
        <v>20100316RCB1053</v>
      </c>
      <c r="O1900" t="e">
        <f>VLOOKUP(N1900,[1]Sheet1!$B:$D,3,FALSE)</f>
        <v>#N/A</v>
      </c>
      <c r="P1900" t="e">
        <f>VLOOKUP(O1900,[2]Sheet1!$1:$1048576,2,FALSE)</f>
        <v>#N/A</v>
      </c>
      <c r="Q1900" t="e">
        <f>VLOOKUP(N1900,[1]Sheet1!$B:$C,2,FALSE)</f>
        <v>#N/A</v>
      </c>
      <c r="R1900" t="e">
        <f>VLOOKUP(N1900,[1]Sheet1!$B:$E,4,FALSE)</f>
        <v>#N/A</v>
      </c>
    </row>
    <row r="1901" spans="1:18" x14ac:dyDescent="0.25">
      <c r="A1901" s="8" t="s">
        <v>1503</v>
      </c>
      <c r="B1901" s="3" t="s">
        <v>152</v>
      </c>
      <c r="C1901" s="3" t="s">
        <v>557</v>
      </c>
      <c r="D1901" s="12">
        <v>1075</v>
      </c>
      <c r="E1901" s="3" t="s">
        <v>1504</v>
      </c>
      <c r="F1901" s="3">
        <v>0</v>
      </c>
      <c r="G1901" s="3">
        <v>1</v>
      </c>
      <c r="H1901" s="3">
        <v>0</v>
      </c>
      <c r="I1901" s="3">
        <v>0</v>
      </c>
      <c r="J1901" s="3">
        <v>0</v>
      </c>
      <c r="K1901" s="3">
        <v>0</v>
      </c>
      <c r="L1901" s="3" t="s">
        <v>16</v>
      </c>
      <c r="M1901" s="4" t="s">
        <v>1505</v>
      </c>
      <c r="N1901" t="str">
        <f t="shared" si="40"/>
        <v>20100318RCB1075</v>
      </c>
      <c r="O1901" t="e">
        <f>VLOOKUP(N1901,[1]Sheet1!$B:$D,3,FALSE)</f>
        <v>#N/A</v>
      </c>
      <c r="P1901" t="e">
        <f>VLOOKUP(O1901,[2]Sheet1!$1:$1048576,2,FALSE)</f>
        <v>#N/A</v>
      </c>
      <c r="Q1901" t="e">
        <f>VLOOKUP(N1901,[1]Sheet1!$B:$C,2,FALSE)</f>
        <v>#N/A</v>
      </c>
      <c r="R1901" t="e">
        <f>VLOOKUP(N1901,[1]Sheet1!$B:$E,4,FALSE)</f>
        <v>#N/A</v>
      </c>
    </row>
    <row r="1902" spans="1:18" x14ac:dyDescent="0.25">
      <c r="A1902" s="9" t="s">
        <v>1503</v>
      </c>
      <c r="B1902" s="5" t="s">
        <v>152</v>
      </c>
      <c r="C1902" s="5" t="s">
        <v>66</v>
      </c>
      <c r="D1902" s="13">
        <v>1049</v>
      </c>
      <c r="E1902" s="5" t="s">
        <v>260</v>
      </c>
      <c r="F1902" s="5">
        <v>75</v>
      </c>
      <c r="G1902" s="5">
        <v>34</v>
      </c>
      <c r="H1902" s="5">
        <v>0</v>
      </c>
      <c r="I1902" s="5">
        <v>8</v>
      </c>
      <c r="J1902" s="5">
        <v>5</v>
      </c>
      <c r="K1902" s="5">
        <v>220.58</v>
      </c>
      <c r="L1902" s="5" t="s">
        <v>16</v>
      </c>
      <c r="M1902" s="6" t="s">
        <v>1505</v>
      </c>
      <c r="N1902" t="str">
        <f t="shared" si="40"/>
        <v>20100318RCB1049</v>
      </c>
      <c r="O1902" t="e">
        <f>VLOOKUP(N1902,[1]Sheet1!$B:$D,3,FALSE)</f>
        <v>#N/A</v>
      </c>
      <c r="P1902" t="e">
        <f>VLOOKUP(O1902,[2]Sheet1!$1:$1048576,2,FALSE)</f>
        <v>#N/A</v>
      </c>
      <c r="Q1902" t="e">
        <f>VLOOKUP(N1902,[1]Sheet1!$B:$C,2,FALSE)</f>
        <v>#N/A</v>
      </c>
      <c r="R1902" t="e">
        <f>VLOOKUP(N1902,[1]Sheet1!$B:$E,4,FALSE)</f>
        <v>#N/A</v>
      </c>
    </row>
    <row r="1903" spans="1:18" x14ac:dyDescent="0.25">
      <c r="A1903" s="8" t="s">
        <v>1503</v>
      </c>
      <c r="B1903" s="3" t="s">
        <v>152</v>
      </c>
      <c r="C1903" s="3" t="s">
        <v>65</v>
      </c>
      <c r="D1903" s="12">
        <v>1048</v>
      </c>
      <c r="E1903" s="3" t="s">
        <v>1506</v>
      </c>
      <c r="F1903" s="3">
        <v>9</v>
      </c>
      <c r="G1903" s="3">
        <v>8</v>
      </c>
      <c r="H1903" s="3">
        <v>0</v>
      </c>
      <c r="I1903" s="3">
        <v>1</v>
      </c>
      <c r="J1903" s="3">
        <v>0</v>
      </c>
      <c r="K1903" s="3">
        <v>112.5</v>
      </c>
      <c r="L1903" s="3" t="s">
        <v>40</v>
      </c>
      <c r="M1903" s="4" t="s">
        <v>1505</v>
      </c>
      <c r="N1903" t="str">
        <f t="shared" si="40"/>
        <v>20100318RCB1048</v>
      </c>
      <c r="O1903" t="e">
        <f>VLOOKUP(N1903,[1]Sheet1!$B:$D,3,FALSE)</f>
        <v>#N/A</v>
      </c>
      <c r="P1903" t="e">
        <f>VLOOKUP(O1903,[2]Sheet1!$1:$1048576,2,FALSE)</f>
        <v>#N/A</v>
      </c>
      <c r="Q1903" t="e">
        <f>VLOOKUP(N1903,[1]Sheet1!$B:$C,2,FALSE)</f>
        <v>#N/A</v>
      </c>
      <c r="R1903" t="e">
        <f>VLOOKUP(N1903,[1]Sheet1!$B:$E,4,FALSE)</f>
        <v>#N/A</v>
      </c>
    </row>
    <row r="1904" spans="1:18" x14ac:dyDescent="0.25">
      <c r="A1904" s="9" t="s">
        <v>1503</v>
      </c>
      <c r="B1904" s="5" t="s">
        <v>152</v>
      </c>
      <c r="C1904" s="5" t="s">
        <v>994</v>
      </c>
      <c r="D1904" s="13">
        <v>1092</v>
      </c>
      <c r="E1904" s="5" t="s">
        <v>26</v>
      </c>
      <c r="F1904" s="5">
        <v>11</v>
      </c>
      <c r="G1904" s="5">
        <v>10</v>
      </c>
      <c r="H1904" s="5">
        <v>0</v>
      </c>
      <c r="I1904" s="5">
        <v>1</v>
      </c>
      <c r="J1904" s="5">
        <v>0</v>
      </c>
      <c r="K1904" s="5">
        <v>110</v>
      </c>
      <c r="L1904" s="5" t="s">
        <v>16</v>
      </c>
      <c r="M1904" s="6" t="s">
        <v>1505</v>
      </c>
      <c r="N1904" t="str">
        <f t="shared" si="40"/>
        <v>20100318RCB1092</v>
      </c>
      <c r="O1904" t="e">
        <f>VLOOKUP(N1904,[1]Sheet1!$B:$D,3,FALSE)</f>
        <v>#N/A</v>
      </c>
      <c r="P1904" t="e">
        <f>VLOOKUP(O1904,[2]Sheet1!$1:$1048576,2,FALSE)</f>
        <v>#N/A</v>
      </c>
      <c r="Q1904" t="e">
        <f>VLOOKUP(N1904,[1]Sheet1!$B:$C,2,FALSE)</f>
        <v>#N/A</v>
      </c>
      <c r="R1904" t="e">
        <f>VLOOKUP(N1904,[1]Sheet1!$B:$E,4,FALSE)</f>
        <v>#N/A</v>
      </c>
    </row>
    <row r="1905" spans="1:18" x14ac:dyDescent="0.25">
      <c r="A1905" s="8" t="s">
        <v>1503</v>
      </c>
      <c r="B1905" s="3" t="s">
        <v>152</v>
      </c>
      <c r="C1905" s="3" t="s">
        <v>283</v>
      </c>
      <c r="D1905" s="12">
        <v>1076</v>
      </c>
      <c r="E1905" s="3" t="s">
        <v>26</v>
      </c>
      <c r="F1905" s="3">
        <v>23</v>
      </c>
      <c r="G1905" s="3">
        <v>26</v>
      </c>
      <c r="H1905" s="3">
        <v>0</v>
      </c>
      <c r="I1905" s="3">
        <v>2</v>
      </c>
      <c r="J1905" s="3">
        <v>0</v>
      </c>
      <c r="K1905" s="3">
        <v>88.46</v>
      </c>
      <c r="L1905" s="3" t="s">
        <v>20</v>
      </c>
      <c r="M1905" s="4" t="s">
        <v>1505</v>
      </c>
      <c r="N1905" t="str">
        <f t="shared" si="40"/>
        <v>20100318RCB1076</v>
      </c>
      <c r="O1905" t="e">
        <f>VLOOKUP(N1905,[1]Sheet1!$B:$D,3,FALSE)</f>
        <v>#N/A</v>
      </c>
      <c r="P1905" t="e">
        <f>VLOOKUP(O1905,[2]Sheet1!$1:$1048576,2,FALSE)</f>
        <v>#N/A</v>
      </c>
      <c r="Q1905" t="e">
        <f>VLOOKUP(N1905,[1]Sheet1!$B:$C,2,FALSE)</f>
        <v>#N/A</v>
      </c>
      <c r="R1905" t="e">
        <f>VLOOKUP(N1905,[1]Sheet1!$B:$E,4,FALSE)</f>
        <v>#N/A</v>
      </c>
    </row>
    <row r="1906" spans="1:18" x14ac:dyDescent="0.25">
      <c r="A1906" s="9" t="s">
        <v>1503</v>
      </c>
      <c r="B1906" s="5" t="s">
        <v>152</v>
      </c>
      <c r="C1906" s="5" t="s">
        <v>380</v>
      </c>
      <c r="D1906" s="13">
        <v>1074</v>
      </c>
      <c r="E1906" s="5" t="s">
        <v>1507</v>
      </c>
      <c r="F1906" s="5">
        <v>15</v>
      </c>
      <c r="G1906" s="5">
        <v>24</v>
      </c>
      <c r="H1906" s="5">
        <v>0</v>
      </c>
      <c r="I1906" s="5">
        <v>0</v>
      </c>
      <c r="J1906" s="5">
        <v>0</v>
      </c>
      <c r="K1906" s="5">
        <v>62.5</v>
      </c>
      <c r="L1906" s="5" t="s">
        <v>16</v>
      </c>
      <c r="M1906" s="6" t="s">
        <v>1505</v>
      </c>
      <c r="N1906" t="str">
        <f t="shared" si="40"/>
        <v>20100318RCB1074</v>
      </c>
      <c r="O1906" t="e">
        <f>VLOOKUP(N1906,[1]Sheet1!$B:$D,3,FALSE)</f>
        <v>#N/A</v>
      </c>
      <c r="P1906" t="e">
        <f>VLOOKUP(O1906,[2]Sheet1!$1:$1048576,2,FALSE)</f>
        <v>#N/A</v>
      </c>
      <c r="Q1906" t="e">
        <f>VLOOKUP(N1906,[1]Sheet1!$B:$C,2,FALSE)</f>
        <v>#N/A</v>
      </c>
      <c r="R1906" t="e">
        <f>VLOOKUP(N1906,[1]Sheet1!$B:$E,4,FALSE)</f>
        <v>#N/A</v>
      </c>
    </row>
    <row r="1907" spans="1:18" x14ac:dyDescent="0.25">
      <c r="A1907" s="8" t="s">
        <v>1503</v>
      </c>
      <c r="B1907" s="3" t="s">
        <v>152</v>
      </c>
      <c r="C1907" s="3" t="s">
        <v>1480</v>
      </c>
      <c r="D1907" s="12">
        <v>1461</v>
      </c>
      <c r="E1907" s="3" t="s">
        <v>26</v>
      </c>
      <c r="F1907" s="3">
        <v>4</v>
      </c>
      <c r="G1907" s="3">
        <v>6</v>
      </c>
      <c r="H1907" s="3">
        <v>0</v>
      </c>
      <c r="I1907" s="3">
        <v>0</v>
      </c>
      <c r="J1907" s="3">
        <v>0</v>
      </c>
      <c r="K1907" s="3">
        <v>66.66</v>
      </c>
      <c r="L1907" s="3" t="s">
        <v>16</v>
      </c>
      <c r="M1907" s="4" t="s">
        <v>1505</v>
      </c>
      <c r="N1907" t="str">
        <f t="shared" si="40"/>
        <v>20100318RCB1461</v>
      </c>
      <c r="O1907" t="e">
        <f>VLOOKUP(N1907,[1]Sheet1!$B:$D,3,FALSE)</f>
        <v>#N/A</v>
      </c>
      <c r="P1907" t="e">
        <f>VLOOKUP(O1907,[2]Sheet1!$1:$1048576,2,FALSE)</f>
        <v>#N/A</v>
      </c>
      <c r="Q1907" t="e">
        <f>VLOOKUP(N1907,[1]Sheet1!$B:$C,2,FALSE)</f>
        <v>#N/A</v>
      </c>
      <c r="R1907" t="e">
        <f>VLOOKUP(N1907,[1]Sheet1!$B:$E,4,FALSE)</f>
        <v>#N/A</v>
      </c>
    </row>
    <row r="1908" spans="1:18" x14ac:dyDescent="0.25">
      <c r="A1908" s="9" t="s">
        <v>1503</v>
      </c>
      <c r="B1908" s="5" t="s">
        <v>152</v>
      </c>
      <c r="C1908" s="5" t="s">
        <v>1135</v>
      </c>
      <c r="D1908" s="13">
        <v>1116</v>
      </c>
      <c r="E1908" s="5" t="s">
        <v>547</v>
      </c>
      <c r="F1908" s="5">
        <v>24</v>
      </c>
      <c r="G1908" s="5">
        <v>14</v>
      </c>
      <c r="H1908" s="5">
        <v>0</v>
      </c>
      <c r="I1908" s="5">
        <v>4</v>
      </c>
      <c r="J1908" s="5">
        <v>1</v>
      </c>
      <c r="K1908" s="5">
        <v>171.42</v>
      </c>
      <c r="L1908" s="5" t="s">
        <v>20</v>
      </c>
      <c r="M1908" s="6" t="s">
        <v>1505</v>
      </c>
      <c r="N1908" t="str">
        <f t="shared" si="40"/>
        <v>20100318RCB1116</v>
      </c>
      <c r="O1908" t="str">
        <f>VLOOKUP(N1908,[1]Sheet1!$B:$D,3,FALSE)</f>
        <v>Rajasthan Royals</v>
      </c>
      <c r="P1908" t="str">
        <f>VLOOKUP(O1908,[2]Sheet1!$1:$1048576,2,FALSE)</f>
        <v>Team 7</v>
      </c>
      <c r="Q1908">
        <f>VLOOKUP(N1908,[1]Sheet1!$B:$C,2,FALSE)</f>
        <v>1</v>
      </c>
      <c r="R1908">
        <f>VLOOKUP(N1908,[1]Sheet1!$B:$E,4,FALSE)</f>
        <v>1</v>
      </c>
    </row>
    <row r="1909" spans="1:18" x14ac:dyDescent="0.25">
      <c r="A1909" s="8" t="s">
        <v>1503</v>
      </c>
      <c r="B1909" s="3" t="s">
        <v>152</v>
      </c>
      <c r="C1909" s="3" t="s">
        <v>211</v>
      </c>
      <c r="D1909" s="12">
        <v>1029</v>
      </c>
      <c r="E1909" s="3" t="s">
        <v>1320</v>
      </c>
      <c r="F1909" s="3">
        <v>18</v>
      </c>
      <c r="G1909" s="3">
        <v>17</v>
      </c>
      <c r="H1909" s="3">
        <v>0</v>
      </c>
      <c r="I1909" s="3">
        <v>3</v>
      </c>
      <c r="J1909" s="3">
        <v>0</v>
      </c>
      <c r="K1909" s="3">
        <v>105.88</v>
      </c>
      <c r="L1909" s="3" t="s">
        <v>16</v>
      </c>
      <c r="M1909" s="4" t="s">
        <v>1505</v>
      </c>
      <c r="N1909" t="str">
        <f t="shared" si="40"/>
        <v>20100318RCB1029</v>
      </c>
      <c r="O1909" t="e">
        <f>VLOOKUP(N1909,[1]Sheet1!$B:$D,3,FALSE)</f>
        <v>#N/A</v>
      </c>
      <c r="P1909" t="e">
        <f>VLOOKUP(O1909,[2]Sheet1!$1:$1048576,2,FALSE)</f>
        <v>#N/A</v>
      </c>
      <c r="Q1909" t="e">
        <f>VLOOKUP(N1909,[1]Sheet1!$B:$C,2,FALSE)</f>
        <v>#N/A</v>
      </c>
      <c r="R1909" t="e">
        <f>VLOOKUP(N1909,[1]Sheet1!$B:$E,4,FALSE)</f>
        <v>#N/A</v>
      </c>
    </row>
    <row r="1910" spans="1:18" x14ac:dyDescent="0.25">
      <c r="A1910" s="9" t="s">
        <v>1503</v>
      </c>
      <c r="B1910" s="5" t="s">
        <v>152</v>
      </c>
      <c r="C1910" s="5" t="s">
        <v>361</v>
      </c>
      <c r="D1910" s="13">
        <v>1030</v>
      </c>
      <c r="E1910" s="5" t="s">
        <v>1508</v>
      </c>
      <c r="F1910" s="5">
        <v>5</v>
      </c>
      <c r="G1910" s="5">
        <v>4</v>
      </c>
      <c r="H1910" s="5">
        <v>0</v>
      </c>
      <c r="I1910" s="5">
        <v>1</v>
      </c>
      <c r="J1910" s="5">
        <v>0</v>
      </c>
      <c r="K1910" s="5">
        <v>125</v>
      </c>
      <c r="L1910" s="5" t="s">
        <v>16</v>
      </c>
      <c r="M1910" s="6" t="s">
        <v>1505</v>
      </c>
      <c r="N1910" t="str">
        <f t="shared" si="40"/>
        <v>20100318RCB1030</v>
      </c>
      <c r="O1910" t="e">
        <f>VLOOKUP(N1910,[1]Sheet1!$B:$D,3,FALSE)</f>
        <v>#N/A</v>
      </c>
      <c r="P1910" t="e">
        <f>VLOOKUP(O1910,[2]Sheet1!$1:$1048576,2,FALSE)</f>
        <v>#N/A</v>
      </c>
      <c r="Q1910" t="e">
        <f>VLOOKUP(N1910,[1]Sheet1!$B:$C,2,FALSE)</f>
        <v>#N/A</v>
      </c>
      <c r="R1910" t="e">
        <f>VLOOKUP(N1910,[1]Sheet1!$B:$E,4,FALSE)</f>
        <v>#N/A</v>
      </c>
    </row>
    <row r="1911" spans="1:18" x14ac:dyDescent="0.25">
      <c r="A1911" s="8" t="s">
        <v>1503</v>
      </c>
      <c r="B1911" s="3" t="s">
        <v>152</v>
      </c>
      <c r="C1911" s="3" t="s">
        <v>59</v>
      </c>
      <c r="D1911" s="12">
        <v>1033</v>
      </c>
      <c r="E1911" s="3" t="s">
        <v>1319</v>
      </c>
      <c r="F1911" s="3">
        <v>0</v>
      </c>
      <c r="G1911" s="3">
        <v>5</v>
      </c>
      <c r="H1911" s="3">
        <v>0</v>
      </c>
      <c r="I1911" s="3">
        <v>0</v>
      </c>
      <c r="J1911" s="3">
        <v>0</v>
      </c>
      <c r="K1911" s="3">
        <v>0</v>
      </c>
      <c r="L1911" s="3" t="s">
        <v>16</v>
      </c>
      <c r="M1911" s="4" t="s">
        <v>1505</v>
      </c>
      <c r="N1911" t="str">
        <f t="shared" si="40"/>
        <v>20100318RCB1033</v>
      </c>
      <c r="O1911" t="str">
        <f>VLOOKUP(N1911,[1]Sheet1!$B:$D,3,FALSE)</f>
        <v>Rajasthan Royals</v>
      </c>
      <c r="P1911" t="str">
        <f>VLOOKUP(O1911,[2]Sheet1!$1:$1048576,2,FALSE)</f>
        <v>Team 7</v>
      </c>
      <c r="Q1911">
        <f>VLOOKUP(N1911,[1]Sheet1!$B:$C,2,FALSE)</f>
        <v>1</v>
      </c>
      <c r="R1911">
        <f>VLOOKUP(N1911,[1]Sheet1!$B:$E,4,FALSE)</f>
        <v>5</v>
      </c>
    </row>
    <row r="1912" spans="1:18" x14ac:dyDescent="0.25">
      <c r="A1912" s="9" t="s">
        <v>1503</v>
      </c>
      <c r="B1912" s="5" t="s">
        <v>152</v>
      </c>
      <c r="C1912" s="5" t="s">
        <v>550</v>
      </c>
      <c r="D1912" s="13">
        <v>1034</v>
      </c>
      <c r="E1912" s="5" t="s">
        <v>1509</v>
      </c>
      <c r="F1912" s="5">
        <v>3</v>
      </c>
      <c r="G1912" s="5">
        <v>3</v>
      </c>
      <c r="H1912" s="5">
        <v>0</v>
      </c>
      <c r="I1912" s="5">
        <v>0</v>
      </c>
      <c r="J1912" s="5">
        <v>0</v>
      </c>
      <c r="K1912" s="5">
        <v>100</v>
      </c>
      <c r="L1912" s="5" t="s">
        <v>16</v>
      </c>
      <c r="M1912" s="6" t="s">
        <v>1505</v>
      </c>
      <c r="N1912" t="str">
        <f t="shared" si="40"/>
        <v>20100318RCB1034</v>
      </c>
      <c r="O1912" t="e">
        <f>VLOOKUP(N1912,[1]Sheet1!$B:$D,3,FALSE)</f>
        <v>#N/A</v>
      </c>
      <c r="P1912" t="e">
        <f>VLOOKUP(O1912,[2]Sheet1!$1:$1048576,2,FALSE)</f>
        <v>#N/A</v>
      </c>
      <c r="Q1912" t="e">
        <f>VLOOKUP(N1912,[1]Sheet1!$B:$C,2,FALSE)</f>
        <v>#N/A</v>
      </c>
      <c r="R1912" t="e">
        <f>VLOOKUP(N1912,[1]Sheet1!$B:$E,4,FALSE)</f>
        <v>#N/A</v>
      </c>
    </row>
    <row r="1913" spans="1:18" x14ac:dyDescent="0.25">
      <c r="A1913" s="8" t="s">
        <v>1503</v>
      </c>
      <c r="B1913" s="3" t="s">
        <v>152</v>
      </c>
      <c r="C1913" s="3" t="s">
        <v>1478</v>
      </c>
      <c r="D1913" s="12">
        <v>1256</v>
      </c>
      <c r="E1913" s="3" t="s">
        <v>1510</v>
      </c>
      <c r="F1913" s="3">
        <v>29</v>
      </c>
      <c r="G1913" s="3">
        <v>26</v>
      </c>
      <c r="H1913" s="3">
        <v>0</v>
      </c>
      <c r="I1913" s="3">
        <v>1</v>
      </c>
      <c r="J1913" s="3">
        <v>2</v>
      </c>
      <c r="K1913" s="3">
        <v>111.53</v>
      </c>
      <c r="L1913" s="3" t="s">
        <v>16</v>
      </c>
      <c r="M1913" s="4" t="s">
        <v>1505</v>
      </c>
      <c r="N1913" t="str">
        <f t="shared" si="40"/>
        <v>20100318RCB1256</v>
      </c>
      <c r="O1913" t="str">
        <f>VLOOKUP(N1913,[1]Sheet1!$B:$D,3,FALSE)</f>
        <v>Rajasthan Royals</v>
      </c>
      <c r="P1913" t="str">
        <f>VLOOKUP(O1913,[2]Sheet1!$1:$1048576,2,FALSE)</f>
        <v>Team 7</v>
      </c>
      <c r="Q1913">
        <f>VLOOKUP(N1913,[1]Sheet1!$B:$C,2,FALSE)</f>
        <v>1</v>
      </c>
      <c r="R1913">
        <f>VLOOKUP(N1913,[1]Sheet1!$B:$E,4,FALSE)</f>
        <v>6</v>
      </c>
    </row>
    <row r="1914" spans="1:18" x14ac:dyDescent="0.25">
      <c r="A1914" s="9" t="s">
        <v>1503</v>
      </c>
      <c r="B1914" s="5" t="s">
        <v>152</v>
      </c>
      <c r="C1914" s="5" t="s">
        <v>1483</v>
      </c>
      <c r="D1914" s="13">
        <v>1217</v>
      </c>
      <c r="E1914" s="5" t="s">
        <v>26</v>
      </c>
      <c r="F1914" s="5">
        <v>53</v>
      </c>
      <c r="G1914" s="5">
        <v>45</v>
      </c>
      <c r="H1914" s="5">
        <v>0</v>
      </c>
      <c r="I1914" s="5">
        <v>5</v>
      </c>
      <c r="J1914" s="5">
        <v>1</v>
      </c>
      <c r="K1914" s="5">
        <v>117.77</v>
      </c>
      <c r="L1914" s="5" t="s">
        <v>16</v>
      </c>
      <c r="M1914" s="6" t="s">
        <v>1505</v>
      </c>
      <c r="N1914" t="str">
        <f t="shared" si="40"/>
        <v>20100318RCB1217</v>
      </c>
      <c r="O1914" t="str">
        <f>VLOOKUP(N1914,[1]Sheet1!$B:$D,3,FALSE)</f>
        <v>Rajasthan Royals</v>
      </c>
      <c r="P1914" t="str">
        <f>VLOOKUP(O1914,[2]Sheet1!$1:$1048576,2,FALSE)</f>
        <v>Team 7</v>
      </c>
      <c r="Q1914">
        <f>VLOOKUP(N1914,[1]Sheet1!$B:$C,2,FALSE)</f>
        <v>1</v>
      </c>
      <c r="R1914">
        <f>VLOOKUP(N1914,[1]Sheet1!$B:$E,4,FALSE)</f>
        <v>4</v>
      </c>
    </row>
    <row r="1915" spans="1:18" x14ac:dyDescent="0.25">
      <c r="A1915" s="8" t="s">
        <v>1511</v>
      </c>
      <c r="B1915" s="3" t="s">
        <v>184</v>
      </c>
      <c r="C1915" s="3" t="s">
        <v>77</v>
      </c>
      <c r="D1915" s="12">
        <v>1012</v>
      </c>
      <c r="E1915" s="3" t="s">
        <v>1086</v>
      </c>
      <c r="F1915" s="3">
        <v>18</v>
      </c>
      <c r="G1915" s="3">
        <v>20</v>
      </c>
      <c r="H1915" s="3">
        <v>0</v>
      </c>
      <c r="I1915" s="3">
        <v>2</v>
      </c>
      <c r="J1915" s="3">
        <v>0</v>
      </c>
      <c r="K1915" s="3">
        <v>90</v>
      </c>
      <c r="L1915" s="3" t="s">
        <v>16</v>
      </c>
      <c r="M1915" s="4" t="s">
        <v>1512</v>
      </c>
      <c r="N1915" t="str">
        <f t="shared" si="40"/>
        <v>20100319DC1012</v>
      </c>
      <c r="O1915" t="e">
        <f>VLOOKUP(N1915,[1]Sheet1!$B:$D,3,FALSE)</f>
        <v>#N/A</v>
      </c>
      <c r="P1915" t="e">
        <f>VLOOKUP(O1915,[2]Sheet1!$1:$1048576,2,FALSE)</f>
        <v>#N/A</v>
      </c>
      <c r="Q1915" t="e">
        <f>VLOOKUP(N1915,[1]Sheet1!$B:$C,2,FALSE)</f>
        <v>#N/A</v>
      </c>
      <c r="R1915" t="e">
        <f>VLOOKUP(N1915,[1]Sheet1!$B:$E,4,FALSE)</f>
        <v>#N/A</v>
      </c>
    </row>
    <row r="1916" spans="1:18" x14ac:dyDescent="0.25">
      <c r="A1916" s="9" t="s">
        <v>1511</v>
      </c>
      <c r="B1916" s="5" t="s">
        <v>184</v>
      </c>
      <c r="C1916" s="5" t="s">
        <v>81</v>
      </c>
      <c r="D1916" s="13">
        <v>1016</v>
      </c>
      <c r="E1916" s="5" t="s">
        <v>26</v>
      </c>
      <c r="F1916" s="5">
        <v>43</v>
      </c>
      <c r="G1916" s="5">
        <v>33</v>
      </c>
      <c r="H1916" s="5">
        <v>0</v>
      </c>
      <c r="I1916" s="5">
        <v>3</v>
      </c>
      <c r="J1916" s="5">
        <v>1</v>
      </c>
      <c r="K1916" s="5">
        <v>130.30000000000001</v>
      </c>
      <c r="L1916" s="5" t="s">
        <v>16</v>
      </c>
      <c r="M1916" s="6" t="s">
        <v>1512</v>
      </c>
      <c r="N1916" t="str">
        <f t="shared" si="40"/>
        <v>20100319DC1016</v>
      </c>
      <c r="O1916" t="e">
        <f>VLOOKUP(N1916,[1]Sheet1!$B:$D,3,FALSE)</f>
        <v>#N/A</v>
      </c>
      <c r="P1916" t="e">
        <f>VLOOKUP(O1916,[2]Sheet1!$1:$1048576,2,FALSE)</f>
        <v>#N/A</v>
      </c>
      <c r="Q1916" t="e">
        <f>VLOOKUP(N1916,[1]Sheet1!$B:$C,2,FALSE)</f>
        <v>#N/A</v>
      </c>
      <c r="R1916" t="e">
        <f>VLOOKUP(N1916,[1]Sheet1!$B:$E,4,FALSE)</f>
        <v>#N/A</v>
      </c>
    </row>
    <row r="1917" spans="1:18" x14ac:dyDescent="0.25">
      <c r="A1917" s="8" t="s">
        <v>1511</v>
      </c>
      <c r="B1917" s="3" t="s">
        <v>184</v>
      </c>
      <c r="C1917" s="3" t="s">
        <v>1110</v>
      </c>
      <c r="D1917" s="12">
        <v>1118</v>
      </c>
      <c r="E1917" s="3" t="s">
        <v>357</v>
      </c>
      <c r="F1917" s="3">
        <v>33</v>
      </c>
      <c r="G1917" s="3">
        <v>26</v>
      </c>
      <c r="H1917" s="3">
        <v>0</v>
      </c>
      <c r="I1917" s="3">
        <v>5</v>
      </c>
      <c r="J1917" s="3">
        <v>0</v>
      </c>
      <c r="K1917" s="3">
        <v>126.92</v>
      </c>
      <c r="L1917" s="3" t="s">
        <v>16</v>
      </c>
      <c r="M1917" s="4" t="s">
        <v>1512</v>
      </c>
      <c r="N1917" t="str">
        <f t="shared" si="40"/>
        <v>20100319DC1118</v>
      </c>
      <c r="O1917" t="e">
        <f>VLOOKUP(N1917,[1]Sheet1!$B:$D,3,FALSE)</f>
        <v>#N/A</v>
      </c>
      <c r="P1917" t="e">
        <f>VLOOKUP(O1917,[2]Sheet1!$1:$1048576,2,FALSE)</f>
        <v>#N/A</v>
      </c>
      <c r="Q1917" t="e">
        <f>VLOOKUP(N1917,[1]Sheet1!$B:$C,2,FALSE)</f>
        <v>#N/A</v>
      </c>
      <c r="R1917" t="e">
        <f>VLOOKUP(N1917,[1]Sheet1!$B:$E,4,FALSE)</f>
        <v>#N/A</v>
      </c>
    </row>
    <row r="1918" spans="1:18" x14ac:dyDescent="0.25">
      <c r="A1918" s="9" t="s">
        <v>1511</v>
      </c>
      <c r="B1918" s="5" t="s">
        <v>184</v>
      </c>
      <c r="C1918" s="5" t="s">
        <v>82</v>
      </c>
      <c r="D1918" s="13">
        <v>1011</v>
      </c>
      <c r="E1918" s="5" t="s">
        <v>42</v>
      </c>
      <c r="F1918" s="5">
        <v>1</v>
      </c>
      <c r="G1918" s="5">
        <v>8</v>
      </c>
      <c r="H1918" s="5">
        <v>0</v>
      </c>
      <c r="I1918" s="5">
        <v>0</v>
      </c>
      <c r="J1918" s="5">
        <v>0</v>
      </c>
      <c r="K1918" s="5">
        <v>12.5</v>
      </c>
      <c r="L1918" s="5" t="s">
        <v>16</v>
      </c>
      <c r="M1918" s="6" t="s">
        <v>1512</v>
      </c>
      <c r="N1918" t="str">
        <f t="shared" si="40"/>
        <v>20100319DC1011</v>
      </c>
      <c r="O1918" t="e">
        <f>VLOOKUP(N1918,[1]Sheet1!$B:$D,3,FALSE)</f>
        <v>#N/A</v>
      </c>
      <c r="P1918" t="e">
        <f>VLOOKUP(O1918,[2]Sheet1!$1:$1048576,2,FALSE)</f>
        <v>#N/A</v>
      </c>
      <c r="Q1918" t="e">
        <f>VLOOKUP(N1918,[1]Sheet1!$B:$C,2,FALSE)</f>
        <v>#N/A</v>
      </c>
      <c r="R1918" t="e">
        <f>VLOOKUP(N1918,[1]Sheet1!$B:$E,4,FALSE)</f>
        <v>#N/A</v>
      </c>
    </row>
    <row r="1919" spans="1:18" x14ac:dyDescent="0.25">
      <c r="A1919" s="8" t="s">
        <v>1511</v>
      </c>
      <c r="B1919" s="3" t="s">
        <v>184</v>
      </c>
      <c r="C1919" s="3" t="s">
        <v>279</v>
      </c>
      <c r="D1919" s="12">
        <v>1077</v>
      </c>
      <c r="E1919" s="3" t="s">
        <v>251</v>
      </c>
      <c r="F1919" s="3">
        <v>8</v>
      </c>
      <c r="G1919" s="3">
        <v>3</v>
      </c>
      <c r="H1919" s="3">
        <v>0</v>
      </c>
      <c r="I1919" s="3">
        <v>2</v>
      </c>
      <c r="J1919" s="3">
        <v>0</v>
      </c>
      <c r="K1919" s="3">
        <v>266.66000000000003</v>
      </c>
      <c r="L1919" s="3" t="s">
        <v>16</v>
      </c>
      <c r="M1919" s="4" t="s">
        <v>1512</v>
      </c>
      <c r="N1919" t="str">
        <f t="shared" si="40"/>
        <v>20100319DC1077</v>
      </c>
      <c r="O1919" t="e">
        <f>VLOOKUP(N1919,[1]Sheet1!$B:$D,3,FALSE)</f>
        <v>#N/A</v>
      </c>
      <c r="P1919" t="e">
        <f>VLOOKUP(O1919,[2]Sheet1!$1:$1048576,2,FALSE)</f>
        <v>#N/A</v>
      </c>
      <c r="Q1919" t="e">
        <f>VLOOKUP(N1919,[1]Sheet1!$B:$C,2,FALSE)</f>
        <v>#N/A</v>
      </c>
      <c r="R1919" t="e">
        <f>VLOOKUP(N1919,[1]Sheet1!$B:$E,4,FALSE)</f>
        <v>#N/A</v>
      </c>
    </row>
    <row r="1920" spans="1:18" x14ac:dyDescent="0.25">
      <c r="A1920" s="9" t="s">
        <v>1511</v>
      </c>
      <c r="B1920" s="5" t="s">
        <v>184</v>
      </c>
      <c r="C1920" s="5" t="s">
        <v>38</v>
      </c>
      <c r="D1920" s="13">
        <v>1052</v>
      </c>
      <c r="E1920" s="5" t="s">
        <v>1513</v>
      </c>
      <c r="F1920" s="5">
        <v>11</v>
      </c>
      <c r="G1920" s="5">
        <v>20</v>
      </c>
      <c r="H1920" s="5">
        <v>0</v>
      </c>
      <c r="I1920" s="5">
        <v>1</v>
      </c>
      <c r="J1920" s="5">
        <v>0</v>
      </c>
      <c r="K1920" s="5">
        <v>55</v>
      </c>
      <c r="L1920" s="5" t="s">
        <v>40</v>
      </c>
      <c r="M1920" s="6" t="s">
        <v>1512</v>
      </c>
      <c r="N1920" t="str">
        <f t="shared" si="40"/>
        <v>20100319DC1052</v>
      </c>
      <c r="O1920" t="e">
        <f>VLOOKUP(N1920,[1]Sheet1!$B:$D,3,FALSE)</f>
        <v>#N/A</v>
      </c>
      <c r="P1920" t="e">
        <f>VLOOKUP(O1920,[2]Sheet1!$1:$1048576,2,FALSE)</f>
        <v>#N/A</v>
      </c>
      <c r="Q1920" t="e">
        <f>VLOOKUP(N1920,[1]Sheet1!$B:$C,2,FALSE)</f>
        <v>#N/A</v>
      </c>
      <c r="R1920" t="e">
        <f>VLOOKUP(N1920,[1]Sheet1!$B:$E,4,FALSE)</f>
        <v>#N/A</v>
      </c>
    </row>
    <row r="1921" spans="1:18" x14ac:dyDescent="0.25">
      <c r="A1921" s="8" t="s">
        <v>1511</v>
      </c>
      <c r="B1921" s="3" t="s">
        <v>184</v>
      </c>
      <c r="C1921" s="3" t="s">
        <v>84</v>
      </c>
      <c r="D1921" s="12">
        <v>1014</v>
      </c>
      <c r="E1921" s="3" t="s">
        <v>26</v>
      </c>
      <c r="F1921" s="3">
        <v>66</v>
      </c>
      <c r="G1921" s="3">
        <v>33</v>
      </c>
      <c r="H1921" s="3">
        <v>0</v>
      </c>
      <c r="I1921" s="3">
        <v>6</v>
      </c>
      <c r="J1921" s="3">
        <v>3</v>
      </c>
      <c r="K1921" s="3">
        <v>200</v>
      </c>
      <c r="L1921" s="3" t="s">
        <v>86</v>
      </c>
      <c r="M1921" s="4" t="s">
        <v>1512</v>
      </c>
      <c r="N1921" t="str">
        <f t="shared" si="40"/>
        <v>20100319DC1014</v>
      </c>
      <c r="O1921" t="e">
        <f>VLOOKUP(N1921,[1]Sheet1!$B:$D,3,FALSE)</f>
        <v>#N/A</v>
      </c>
      <c r="P1921" t="e">
        <f>VLOOKUP(O1921,[2]Sheet1!$1:$1048576,2,FALSE)</f>
        <v>#N/A</v>
      </c>
      <c r="Q1921" t="e">
        <f>VLOOKUP(N1921,[1]Sheet1!$B:$C,2,FALSE)</f>
        <v>#N/A</v>
      </c>
      <c r="R1921" t="e">
        <f>VLOOKUP(N1921,[1]Sheet1!$B:$E,4,FALSE)</f>
        <v>#N/A</v>
      </c>
    </row>
    <row r="1922" spans="1:18" x14ac:dyDescent="0.25">
      <c r="A1922" s="9" t="s">
        <v>1511</v>
      </c>
      <c r="B1922" s="5" t="s">
        <v>184</v>
      </c>
      <c r="C1922" s="5" t="s">
        <v>372</v>
      </c>
      <c r="D1922" s="13">
        <v>1053</v>
      </c>
      <c r="E1922" s="5" t="s">
        <v>1514</v>
      </c>
      <c r="F1922" s="5">
        <v>0</v>
      </c>
      <c r="G1922" s="5">
        <v>2</v>
      </c>
      <c r="H1922" s="5">
        <v>0</v>
      </c>
      <c r="I1922" s="5">
        <v>0</v>
      </c>
      <c r="J1922" s="5">
        <v>0</v>
      </c>
      <c r="K1922" s="5">
        <v>0</v>
      </c>
      <c r="L1922" s="5" t="s">
        <v>16</v>
      </c>
      <c r="M1922" s="6" t="s">
        <v>1512</v>
      </c>
      <c r="N1922" t="str">
        <f t="shared" si="40"/>
        <v>20100319DC1053</v>
      </c>
      <c r="O1922" t="e">
        <f>VLOOKUP(N1922,[1]Sheet1!$B:$D,3,FALSE)</f>
        <v>#N/A</v>
      </c>
      <c r="P1922" t="e">
        <f>VLOOKUP(O1922,[2]Sheet1!$1:$1048576,2,FALSE)</f>
        <v>#N/A</v>
      </c>
      <c r="Q1922" t="e">
        <f>VLOOKUP(N1922,[1]Sheet1!$B:$C,2,FALSE)</f>
        <v>#N/A</v>
      </c>
      <c r="R1922" t="e">
        <f>VLOOKUP(N1922,[1]Sheet1!$B:$E,4,FALSE)</f>
        <v>#N/A</v>
      </c>
    </row>
    <row r="1923" spans="1:18" x14ac:dyDescent="0.25">
      <c r="A1923" s="8" t="s">
        <v>1511</v>
      </c>
      <c r="B1923" s="3" t="s">
        <v>184</v>
      </c>
      <c r="C1923" s="3" t="s">
        <v>1515</v>
      </c>
      <c r="D1923" s="12">
        <v>1465</v>
      </c>
      <c r="E1923" s="3" t="s">
        <v>1494</v>
      </c>
      <c r="F1923" s="3">
        <v>1</v>
      </c>
      <c r="G1923" s="3">
        <v>2</v>
      </c>
      <c r="H1923" s="3">
        <v>0</v>
      </c>
      <c r="I1923" s="3">
        <v>0</v>
      </c>
      <c r="J1923" s="3">
        <v>0</v>
      </c>
      <c r="K1923" s="3">
        <v>50</v>
      </c>
      <c r="L1923" s="3" t="s">
        <v>16</v>
      </c>
      <c r="M1923" s="4" t="s">
        <v>1512</v>
      </c>
      <c r="N1923" t="str">
        <f t="shared" ref="N1923:N1986" si="41">CONCATENATE(A1923,D1923)</f>
        <v>20100319DC1465</v>
      </c>
      <c r="O1923" t="e">
        <f>VLOOKUP(N1923,[1]Sheet1!$B:$D,3,FALSE)</f>
        <v>#N/A</v>
      </c>
      <c r="P1923" t="e">
        <f>VLOOKUP(O1923,[2]Sheet1!$1:$1048576,2,FALSE)</f>
        <v>#N/A</v>
      </c>
      <c r="Q1923" t="e">
        <f>VLOOKUP(N1923,[1]Sheet1!$B:$C,2,FALSE)</f>
        <v>#N/A</v>
      </c>
      <c r="R1923" t="e">
        <f>VLOOKUP(N1923,[1]Sheet1!$B:$E,4,FALSE)</f>
        <v>#N/A</v>
      </c>
    </row>
    <row r="1924" spans="1:18" x14ac:dyDescent="0.25">
      <c r="A1924" s="9" t="s">
        <v>1511</v>
      </c>
      <c r="B1924" s="5" t="s">
        <v>184</v>
      </c>
      <c r="C1924" s="5" t="s">
        <v>1516</v>
      </c>
      <c r="D1924" s="13">
        <v>1464</v>
      </c>
      <c r="E1924" s="5" t="s">
        <v>1517</v>
      </c>
      <c r="F1924" s="5">
        <v>2</v>
      </c>
      <c r="G1924" s="5">
        <v>8</v>
      </c>
      <c r="H1924" s="5">
        <v>0</v>
      </c>
      <c r="I1924" s="5">
        <v>0</v>
      </c>
      <c r="J1924" s="5">
        <v>0</v>
      </c>
      <c r="K1924" s="5">
        <v>25</v>
      </c>
      <c r="L1924" s="5" t="s">
        <v>16</v>
      </c>
      <c r="M1924" s="6" t="s">
        <v>1512</v>
      </c>
      <c r="N1924" t="str">
        <f t="shared" si="41"/>
        <v>20100319DC1464</v>
      </c>
      <c r="O1924" t="e">
        <f>VLOOKUP(N1924,[1]Sheet1!$B:$D,3,FALSE)</f>
        <v>#N/A</v>
      </c>
      <c r="P1924" t="e">
        <f>VLOOKUP(O1924,[2]Sheet1!$1:$1048576,2,FALSE)</f>
        <v>#N/A</v>
      </c>
      <c r="Q1924" t="e">
        <f>VLOOKUP(N1924,[1]Sheet1!$B:$C,2,FALSE)</f>
        <v>#N/A</v>
      </c>
      <c r="R1924" t="e">
        <f>VLOOKUP(N1924,[1]Sheet1!$B:$E,4,FALSE)</f>
        <v>#N/A</v>
      </c>
    </row>
    <row r="1925" spans="1:18" x14ac:dyDescent="0.25">
      <c r="A1925" s="8" t="s">
        <v>1511</v>
      </c>
      <c r="B1925" s="3" t="s">
        <v>184</v>
      </c>
      <c r="C1925" s="3" t="s">
        <v>243</v>
      </c>
      <c r="D1925" s="12">
        <v>1059</v>
      </c>
      <c r="E1925" s="3" t="s">
        <v>26</v>
      </c>
      <c r="F1925" s="3">
        <v>6</v>
      </c>
      <c r="G1925" s="3">
        <v>15</v>
      </c>
      <c r="H1925" s="3">
        <v>0</v>
      </c>
      <c r="I1925" s="3">
        <v>0</v>
      </c>
      <c r="J1925" s="3">
        <v>0</v>
      </c>
      <c r="K1925" s="3">
        <v>40</v>
      </c>
      <c r="L1925" s="3" t="s">
        <v>16</v>
      </c>
      <c r="M1925" s="4" t="s">
        <v>1512</v>
      </c>
      <c r="N1925" t="str">
        <f t="shared" si="41"/>
        <v>20100319DC1059</v>
      </c>
      <c r="O1925" t="e">
        <f>VLOOKUP(N1925,[1]Sheet1!$B:$D,3,FALSE)</f>
        <v>#N/A</v>
      </c>
      <c r="P1925" t="e">
        <f>VLOOKUP(O1925,[2]Sheet1!$1:$1048576,2,FALSE)</f>
        <v>#N/A</v>
      </c>
      <c r="Q1925" t="e">
        <f>VLOOKUP(N1925,[1]Sheet1!$B:$C,2,FALSE)</f>
        <v>#N/A</v>
      </c>
      <c r="R1925" t="e">
        <f>VLOOKUP(N1925,[1]Sheet1!$B:$E,4,FALSE)</f>
        <v>#N/A</v>
      </c>
    </row>
    <row r="1926" spans="1:18" x14ac:dyDescent="0.25">
      <c r="A1926" s="9" t="s">
        <v>1511</v>
      </c>
      <c r="B1926" s="5" t="s">
        <v>184</v>
      </c>
      <c r="C1926" s="5" t="s">
        <v>244</v>
      </c>
      <c r="D1926" s="13">
        <v>1058</v>
      </c>
      <c r="E1926" s="5" t="s">
        <v>198</v>
      </c>
      <c r="F1926" s="5">
        <v>21</v>
      </c>
      <c r="G1926" s="5">
        <v>20</v>
      </c>
      <c r="H1926" s="5">
        <v>0</v>
      </c>
      <c r="I1926" s="5">
        <v>2</v>
      </c>
      <c r="J1926" s="5">
        <v>0</v>
      </c>
      <c r="K1926" s="5">
        <v>105</v>
      </c>
      <c r="L1926" s="5" t="s">
        <v>16</v>
      </c>
      <c r="M1926" s="6" t="s">
        <v>1512</v>
      </c>
      <c r="N1926" t="str">
        <f t="shared" si="41"/>
        <v>20100319DC1058</v>
      </c>
      <c r="O1926" t="e">
        <f>VLOOKUP(N1926,[1]Sheet1!$B:$D,3,FALSE)</f>
        <v>#N/A</v>
      </c>
      <c r="P1926" t="e">
        <f>VLOOKUP(O1926,[2]Sheet1!$1:$1048576,2,FALSE)</f>
        <v>#N/A</v>
      </c>
      <c r="Q1926" t="e">
        <f>VLOOKUP(N1926,[1]Sheet1!$B:$C,2,FALSE)</f>
        <v>#N/A</v>
      </c>
      <c r="R1926" t="e">
        <f>VLOOKUP(N1926,[1]Sheet1!$B:$E,4,FALSE)</f>
        <v>#N/A</v>
      </c>
    </row>
    <row r="1927" spans="1:18" x14ac:dyDescent="0.25">
      <c r="A1927" s="8" t="s">
        <v>1511</v>
      </c>
      <c r="B1927" s="3" t="s">
        <v>184</v>
      </c>
      <c r="C1927" s="3" t="s">
        <v>1456</v>
      </c>
      <c r="D1927" s="12">
        <v>1225</v>
      </c>
      <c r="E1927" s="3" t="s">
        <v>525</v>
      </c>
      <c r="F1927" s="3">
        <v>5</v>
      </c>
      <c r="G1927" s="3">
        <v>4</v>
      </c>
      <c r="H1927" s="3">
        <v>0</v>
      </c>
      <c r="I1927" s="3">
        <v>1</v>
      </c>
      <c r="J1927" s="3">
        <v>0</v>
      </c>
      <c r="K1927" s="3">
        <v>125</v>
      </c>
      <c r="L1927" s="3" t="s">
        <v>16</v>
      </c>
      <c r="M1927" s="4" t="s">
        <v>1512</v>
      </c>
      <c r="N1927" t="str">
        <f t="shared" si="41"/>
        <v>20100319DC1225</v>
      </c>
      <c r="O1927" t="e">
        <f>VLOOKUP(N1927,[1]Sheet1!$B:$D,3,FALSE)</f>
        <v>#N/A</v>
      </c>
      <c r="P1927" t="e">
        <f>VLOOKUP(O1927,[2]Sheet1!$1:$1048576,2,FALSE)</f>
        <v>#N/A</v>
      </c>
      <c r="Q1927" t="e">
        <f>VLOOKUP(N1927,[1]Sheet1!$B:$C,2,FALSE)</f>
        <v>#N/A</v>
      </c>
      <c r="R1927" t="e">
        <f>VLOOKUP(N1927,[1]Sheet1!$B:$E,4,FALSE)</f>
        <v>#N/A</v>
      </c>
    </row>
    <row r="1928" spans="1:18" x14ac:dyDescent="0.25">
      <c r="A1928" s="9" t="s">
        <v>1511</v>
      </c>
      <c r="B1928" s="5" t="s">
        <v>184</v>
      </c>
      <c r="C1928" s="5" t="s">
        <v>104</v>
      </c>
      <c r="D1928" s="13">
        <v>1102</v>
      </c>
      <c r="E1928" s="5" t="s">
        <v>523</v>
      </c>
      <c r="F1928" s="5">
        <v>22</v>
      </c>
      <c r="G1928" s="5">
        <v>13</v>
      </c>
      <c r="H1928" s="5">
        <v>0</v>
      </c>
      <c r="I1928" s="5">
        <v>5</v>
      </c>
      <c r="J1928" s="5">
        <v>0</v>
      </c>
      <c r="K1928" s="5">
        <v>169.23</v>
      </c>
      <c r="L1928" s="5" t="s">
        <v>20</v>
      </c>
      <c r="M1928" s="6" t="s">
        <v>1512</v>
      </c>
      <c r="N1928" t="str">
        <f t="shared" si="41"/>
        <v>20100319DC1102</v>
      </c>
      <c r="O1928" t="e">
        <f>VLOOKUP(N1928,[1]Sheet1!$B:$D,3,FALSE)</f>
        <v>#N/A</v>
      </c>
      <c r="P1928" t="e">
        <f>VLOOKUP(O1928,[2]Sheet1!$1:$1048576,2,FALSE)</f>
        <v>#N/A</v>
      </c>
      <c r="Q1928" t="e">
        <f>VLOOKUP(N1928,[1]Sheet1!$B:$C,2,FALSE)</f>
        <v>#N/A</v>
      </c>
      <c r="R1928" t="e">
        <f>VLOOKUP(N1928,[1]Sheet1!$B:$E,4,FALSE)</f>
        <v>#N/A</v>
      </c>
    </row>
    <row r="1929" spans="1:18" x14ac:dyDescent="0.25">
      <c r="A1929" s="8" t="s">
        <v>1511</v>
      </c>
      <c r="B1929" s="3" t="s">
        <v>184</v>
      </c>
      <c r="C1929" s="3" t="s">
        <v>107</v>
      </c>
      <c r="D1929" s="12">
        <v>1055</v>
      </c>
      <c r="E1929" s="3" t="s">
        <v>687</v>
      </c>
      <c r="F1929" s="3">
        <v>19</v>
      </c>
      <c r="G1929" s="3">
        <v>16</v>
      </c>
      <c r="H1929" s="3">
        <v>0</v>
      </c>
      <c r="I1929" s="3">
        <v>3</v>
      </c>
      <c r="J1929" s="3">
        <v>0</v>
      </c>
      <c r="K1929" s="3">
        <v>118.75</v>
      </c>
      <c r="L1929" s="3" t="s">
        <v>16</v>
      </c>
      <c r="M1929" s="4" t="s">
        <v>1512</v>
      </c>
      <c r="N1929" t="str">
        <f t="shared" si="41"/>
        <v>20100319DC1055</v>
      </c>
      <c r="O1929" t="e">
        <f>VLOOKUP(N1929,[1]Sheet1!$B:$D,3,FALSE)</f>
        <v>#N/A</v>
      </c>
      <c r="P1929" t="e">
        <f>VLOOKUP(O1929,[2]Sheet1!$1:$1048576,2,FALSE)</f>
        <v>#N/A</v>
      </c>
      <c r="Q1929" t="e">
        <f>VLOOKUP(N1929,[1]Sheet1!$B:$C,2,FALSE)</f>
        <v>#N/A</v>
      </c>
      <c r="R1929" t="e">
        <f>VLOOKUP(N1929,[1]Sheet1!$B:$E,4,FALSE)</f>
        <v>#N/A</v>
      </c>
    </row>
    <row r="1930" spans="1:18" x14ac:dyDescent="0.25">
      <c r="A1930" s="9" t="s">
        <v>1511</v>
      </c>
      <c r="B1930" s="5" t="s">
        <v>184</v>
      </c>
      <c r="C1930" s="5" t="s">
        <v>1271</v>
      </c>
      <c r="D1930" s="13">
        <v>1138</v>
      </c>
      <c r="E1930" s="5" t="s">
        <v>1518</v>
      </c>
      <c r="F1930" s="5">
        <v>6</v>
      </c>
      <c r="G1930" s="5">
        <v>13</v>
      </c>
      <c r="H1930" s="5">
        <v>0</v>
      </c>
      <c r="I1930" s="5">
        <v>0</v>
      </c>
      <c r="J1930" s="5">
        <v>0</v>
      </c>
      <c r="K1930" s="5">
        <v>46.15</v>
      </c>
      <c r="L1930" s="5" t="s">
        <v>16</v>
      </c>
      <c r="M1930" s="6" t="s">
        <v>1512</v>
      </c>
      <c r="N1930" t="str">
        <f t="shared" si="41"/>
        <v>20100319DC1138</v>
      </c>
      <c r="O1930" t="e">
        <f>VLOOKUP(N1930,[1]Sheet1!$B:$D,3,FALSE)</f>
        <v>#N/A</v>
      </c>
      <c r="P1930" t="e">
        <f>VLOOKUP(O1930,[2]Sheet1!$1:$1048576,2,FALSE)</f>
        <v>#N/A</v>
      </c>
      <c r="Q1930" t="e">
        <f>VLOOKUP(N1930,[1]Sheet1!$B:$C,2,FALSE)</f>
        <v>#N/A</v>
      </c>
      <c r="R1930" t="e">
        <f>VLOOKUP(N1930,[1]Sheet1!$B:$E,4,FALSE)</f>
        <v>#N/A</v>
      </c>
    </row>
    <row r="1931" spans="1:18" x14ac:dyDescent="0.25">
      <c r="A1931" s="8" t="s">
        <v>1519</v>
      </c>
      <c r="B1931" s="3" t="s">
        <v>1520</v>
      </c>
      <c r="C1931" s="3" t="s">
        <v>87</v>
      </c>
      <c r="D1931" s="12">
        <v>1042</v>
      </c>
      <c r="E1931" s="3" t="s">
        <v>1521</v>
      </c>
      <c r="F1931" s="3">
        <v>9</v>
      </c>
      <c r="G1931" s="3">
        <v>6</v>
      </c>
      <c r="H1931" s="3">
        <v>0</v>
      </c>
      <c r="I1931" s="3">
        <v>1</v>
      </c>
      <c r="J1931" s="3">
        <v>0</v>
      </c>
      <c r="K1931" s="3">
        <v>150</v>
      </c>
      <c r="L1931" s="3" t="s">
        <v>16</v>
      </c>
      <c r="M1931" s="4" t="s">
        <v>1512</v>
      </c>
      <c r="N1931" t="str">
        <f t="shared" si="41"/>
        <v>20100319CSK1042</v>
      </c>
      <c r="O1931" t="e">
        <f>VLOOKUP(N1931,[1]Sheet1!$B:$D,3,FALSE)</f>
        <v>#N/A</v>
      </c>
      <c r="P1931" t="e">
        <f>VLOOKUP(O1931,[2]Sheet1!$1:$1048576,2,FALSE)</f>
        <v>#N/A</v>
      </c>
      <c r="Q1931" t="e">
        <f>VLOOKUP(N1931,[1]Sheet1!$B:$C,2,FALSE)</f>
        <v>#N/A</v>
      </c>
      <c r="R1931" t="e">
        <f>VLOOKUP(N1931,[1]Sheet1!$B:$E,4,FALSE)</f>
        <v>#N/A</v>
      </c>
    </row>
    <row r="1932" spans="1:18" x14ac:dyDescent="0.25">
      <c r="A1932" s="9" t="s">
        <v>1519</v>
      </c>
      <c r="B1932" s="5" t="s">
        <v>1520</v>
      </c>
      <c r="C1932" s="5" t="s">
        <v>162</v>
      </c>
      <c r="D1932" s="13">
        <v>1044</v>
      </c>
      <c r="E1932" s="5" t="s">
        <v>26</v>
      </c>
      <c r="F1932" s="5">
        <v>26</v>
      </c>
      <c r="G1932" s="5">
        <v>13</v>
      </c>
      <c r="H1932" s="5">
        <v>0</v>
      </c>
      <c r="I1932" s="5">
        <v>3</v>
      </c>
      <c r="J1932" s="5">
        <v>1</v>
      </c>
      <c r="K1932" s="5">
        <v>200</v>
      </c>
      <c r="L1932" s="5" t="s">
        <v>16</v>
      </c>
      <c r="M1932" s="6" t="s">
        <v>1512</v>
      </c>
      <c r="N1932" t="str">
        <f t="shared" si="41"/>
        <v>20100319CSK1044</v>
      </c>
      <c r="O1932" t="e">
        <f>VLOOKUP(N1932,[1]Sheet1!$B:$D,3,FALSE)</f>
        <v>#N/A</v>
      </c>
      <c r="P1932" t="e">
        <f>VLOOKUP(O1932,[2]Sheet1!$1:$1048576,2,FALSE)</f>
        <v>#N/A</v>
      </c>
      <c r="Q1932" t="e">
        <f>VLOOKUP(N1932,[1]Sheet1!$B:$C,2,FALSE)</f>
        <v>#N/A</v>
      </c>
      <c r="R1932" t="e">
        <f>VLOOKUP(N1932,[1]Sheet1!$B:$E,4,FALSE)</f>
        <v>#N/A</v>
      </c>
    </row>
    <row r="1933" spans="1:18" x14ac:dyDescent="0.25">
      <c r="A1933" s="8" t="s">
        <v>1519</v>
      </c>
      <c r="B1933" s="3" t="s">
        <v>1520</v>
      </c>
      <c r="C1933" s="3" t="s">
        <v>882</v>
      </c>
      <c r="D1933" s="12">
        <v>1040</v>
      </c>
      <c r="E1933" s="3" t="s">
        <v>411</v>
      </c>
      <c r="F1933" s="3">
        <v>77</v>
      </c>
      <c r="G1933" s="3">
        <v>50</v>
      </c>
      <c r="H1933" s="3">
        <v>0</v>
      </c>
      <c r="I1933" s="3">
        <v>9</v>
      </c>
      <c r="J1933" s="3">
        <v>2</v>
      </c>
      <c r="K1933" s="3">
        <v>154</v>
      </c>
      <c r="L1933" s="3" t="s">
        <v>16</v>
      </c>
      <c r="M1933" s="4" t="s">
        <v>1512</v>
      </c>
      <c r="N1933" t="str">
        <f t="shared" si="41"/>
        <v>20100319CSK1040</v>
      </c>
      <c r="O1933" t="e">
        <f>VLOOKUP(N1933,[1]Sheet1!$B:$D,3,FALSE)</f>
        <v>#N/A</v>
      </c>
      <c r="P1933" t="e">
        <f>VLOOKUP(O1933,[2]Sheet1!$1:$1048576,2,FALSE)</f>
        <v>#N/A</v>
      </c>
      <c r="Q1933" t="e">
        <f>VLOOKUP(N1933,[1]Sheet1!$B:$C,2,FALSE)</f>
        <v>#N/A</v>
      </c>
      <c r="R1933" t="e">
        <f>VLOOKUP(N1933,[1]Sheet1!$B:$E,4,FALSE)</f>
        <v>#N/A</v>
      </c>
    </row>
    <row r="1934" spans="1:18" x14ac:dyDescent="0.25">
      <c r="A1934" s="9" t="s">
        <v>1519</v>
      </c>
      <c r="B1934" s="5" t="s">
        <v>1520</v>
      </c>
      <c r="C1934" s="5" t="s">
        <v>1467</v>
      </c>
      <c r="D1934" s="13">
        <v>1155</v>
      </c>
      <c r="E1934" s="5" t="s">
        <v>1522</v>
      </c>
      <c r="F1934" s="5">
        <v>75</v>
      </c>
      <c r="G1934" s="5">
        <v>51</v>
      </c>
      <c r="H1934" s="5">
        <v>0</v>
      </c>
      <c r="I1934" s="5">
        <v>7</v>
      </c>
      <c r="J1934" s="5">
        <v>4</v>
      </c>
      <c r="K1934" s="5">
        <v>147.05000000000001</v>
      </c>
      <c r="L1934" s="5" t="s">
        <v>16</v>
      </c>
      <c r="M1934" s="6" t="s">
        <v>1512</v>
      </c>
      <c r="N1934" t="str">
        <f t="shared" si="41"/>
        <v>20100319CSK1155</v>
      </c>
      <c r="O1934" t="e">
        <f>VLOOKUP(N1934,[1]Sheet1!$B:$D,3,FALSE)</f>
        <v>#N/A</v>
      </c>
      <c r="P1934" t="e">
        <f>VLOOKUP(O1934,[2]Sheet1!$1:$1048576,2,FALSE)</f>
        <v>#N/A</v>
      </c>
      <c r="Q1934" t="e">
        <f>VLOOKUP(N1934,[1]Sheet1!$B:$C,2,FALSE)</f>
        <v>#N/A</v>
      </c>
      <c r="R1934" t="e">
        <f>VLOOKUP(N1934,[1]Sheet1!$B:$E,4,FALSE)</f>
        <v>#N/A</v>
      </c>
    </row>
    <row r="1935" spans="1:18" x14ac:dyDescent="0.25">
      <c r="A1935" s="8" t="s">
        <v>1519</v>
      </c>
      <c r="B1935" s="3" t="s">
        <v>1520</v>
      </c>
      <c r="C1935" s="3" t="s">
        <v>90</v>
      </c>
      <c r="D1935" s="12">
        <v>1045</v>
      </c>
      <c r="E1935" s="3" t="s">
        <v>26</v>
      </c>
      <c r="F1935" s="3">
        <v>3</v>
      </c>
      <c r="G1935" s="3">
        <v>1</v>
      </c>
      <c r="H1935" s="3">
        <v>0</v>
      </c>
      <c r="I1935" s="3">
        <v>0</v>
      </c>
      <c r="J1935" s="3">
        <v>0</v>
      </c>
      <c r="K1935" s="3">
        <v>300</v>
      </c>
      <c r="L1935" s="3" t="s">
        <v>16</v>
      </c>
      <c r="M1935" s="4" t="s">
        <v>1512</v>
      </c>
      <c r="N1935" t="str">
        <f t="shared" si="41"/>
        <v>20100319CSK1045</v>
      </c>
      <c r="O1935" t="e">
        <f>VLOOKUP(N1935,[1]Sheet1!$B:$D,3,FALSE)</f>
        <v>#N/A</v>
      </c>
      <c r="P1935" t="e">
        <f>VLOOKUP(O1935,[2]Sheet1!$1:$1048576,2,FALSE)</f>
        <v>#N/A</v>
      </c>
      <c r="Q1935" t="e">
        <f>VLOOKUP(N1935,[1]Sheet1!$B:$C,2,FALSE)</f>
        <v>#N/A</v>
      </c>
      <c r="R1935" t="e">
        <f>VLOOKUP(N1935,[1]Sheet1!$B:$E,4,FALSE)</f>
        <v>#N/A</v>
      </c>
    </row>
    <row r="1936" spans="1:18" x14ac:dyDescent="0.25">
      <c r="A1936" s="9" t="s">
        <v>1519</v>
      </c>
      <c r="B1936" s="5" t="s">
        <v>1520</v>
      </c>
      <c r="C1936" s="5" t="s">
        <v>138</v>
      </c>
      <c r="D1936" s="13">
        <v>1020</v>
      </c>
      <c r="E1936" s="5" t="s">
        <v>1523</v>
      </c>
      <c r="F1936" s="5">
        <v>51</v>
      </c>
      <c r="G1936" s="5">
        <v>21</v>
      </c>
      <c r="H1936" s="5">
        <v>0</v>
      </c>
      <c r="I1936" s="5">
        <v>4</v>
      </c>
      <c r="J1936" s="5">
        <v>4</v>
      </c>
      <c r="K1936" s="5">
        <v>242.85</v>
      </c>
      <c r="L1936" s="5" t="s">
        <v>16</v>
      </c>
      <c r="M1936" s="6" t="s">
        <v>1512</v>
      </c>
      <c r="N1936" t="str">
        <f t="shared" si="41"/>
        <v>20100319CSK1020</v>
      </c>
      <c r="O1936" t="e">
        <f>VLOOKUP(N1936,[1]Sheet1!$B:$D,3,FALSE)</f>
        <v>#N/A</v>
      </c>
      <c r="P1936" t="e">
        <f>VLOOKUP(O1936,[2]Sheet1!$1:$1048576,2,FALSE)</f>
        <v>#N/A</v>
      </c>
      <c r="Q1936" t="e">
        <f>VLOOKUP(N1936,[1]Sheet1!$B:$C,2,FALSE)</f>
        <v>#N/A</v>
      </c>
      <c r="R1936" t="e">
        <f>VLOOKUP(N1936,[1]Sheet1!$B:$E,4,FALSE)</f>
        <v>#N/A</v>
      </c>
    </row>
    <row r="1937" spans="1:18" x14ac:dyDescent="0.25">
      <c r="A1937" s="8" t="s">
        <v>1519</v>
      </c>
      <c r="B1937" s="3" t="s">
        <v>1520</v>
      </c>
      <c r="C1937" s="3" t="s">
        <v>21</v>
      </c>
      <c r="D1937" s="12">
        <v>1024</v>
      </c>
      <c r="E1937" s="3" t="s">
        <v>26</v>
      </c>
      <c r="F1937" s="3">
        <v>16</v>
      </c>
      <c r="G1937" s="3">
        <v>12</v>
      </c>
      <c r="H1937" s="3">
        <v>0</v>
      </c>
      <c r="I1937" s="3">
        <v>1</v>
      </c>
      <c r="J1937" s="3">
        <v>1</v>
      </c>
      <c r="K1937" s="3">
        <v>133.33000000000001</v>
      </c>
      <c r="L1937" s="3" t="s">
        <v>16</v>
      </c>
      <c r="M1937" s="4" t="s">
        <v>1512</v>
      </c>
      <c r="N1937" t="str">
        <f t="shared" si="41"/>
        <v>20100319CSK1024</v>
      </c>
      <c r="O1937" t="e">
        <f>VLOOKUP(N1937,[1]Sheet1!$B:$D,3,FALSE)</f>
        <v>#N/A</v>
      </c>
      <c r="P1937" t="e">
        <f>VLOOKUP(O1937,[2]Sheet1!$1:$1048576,2,FALSE)</f>
        <v>#N/A</v>
      </c>
      <c r="Q1937" t="e">
        <f>VLOOKUP(N1937,[1]Sheet1!$B:$C,2,FALSE)</f>
        <v>#N/A</v>
      </c>
      <c r="R1937" t="e">
        <f>VLOOKUP(N1937,[1]Sheet1!$B:$E,4,FALSE)</f>
        <v>#N/A</v>
      </c>
    </row>
    <row r="1938" spans="1:18" x14ac:dyDescent="0.25">
      <c r="A1938" s="9" t="s">
        <v>1519</v>
      </c>
      <c r="B1938" s="5" t="s">
        <v>1520</v>
      </c>
      <c r="C1938" s="5" t="s">
        <v>317</v>
      </c>
      <c r="D1938" s="13">
        <v>1105</v>
      </c>
      <c r="E1938" s="5" t="s">
        <v>763</v>
      </c>
      <c r="F1938" s="5">
        <v>38</v>
      </c>
      <c r="G1938" s="5">
        <v>26</v>
      </c>
      <c r="H1938" s="5">
        <v>0</v>
      </c>
      <c r="I1938" s="5">
        <v>2</v>
      </c>
      <c r="J1938" s="5">
        <v>3</v>
      </c>
      <c r="K1938" s="5">
        <v>146.15</v>
      </c>
      <c r="L1938" s="5" t="s">
        <v>16</v>
      </c>
      <c r="M1938" s="6" t="s">
        <v>1512</v>
      </c>
      <c r="N1938" t="str">
        <f t="shared" si="41"/>
        <v>20100319CSK1105</v>
      </c>
      <c r="O1938" t="e">
        <f>VLOOKUP(N1938,[1]Sheet1!$B:$D,3,FALSE)</f>
        <v>#N/A</v>
      </c>
      <c r="P1938" t="e">
        <f>VLOOKUP(O1938,[2]Sheet1!$1:$1048576,2,FALSE)</f>
        <v>#N/A</v>
      </c>
      <c r="Q1938" t="e">
        <f>VLOOKUP(N1938,[1]Sheet1!$B:$C,2,FALSE)</f>
        <v>#N/A</v>
      </c>
      <c r="R1938" t="e">
        <f>VLOOKUP(N1938,[1]Sheet1!$B:$E,4,FALSE)</f>
        <v>#N/A</v>
      </c>
    </row>
    <row r="1939" spans="1:18" x14ac:dyDescent="0.25">
      <c r="A1939" s="8" t="s">
        <v>1519</v>
      </c>
      <c r="B1939" s="3" t="s">
        <v>1520</v>
      </c>
      <c r="C1939" s="3" t="s">
        <v>23</v>
      </c>
      <c r="D1939" s="12">
        <v>1066</v>
      </c>
      <c r="E1939" s="3" t="s">
        <v>26</v>
      </c>
      <c r="F1939" s="3">
        <v>89</v>
      </c>
      <c r="G1939" s="3">
        <v>55</v>
      </c>
      <c r="H1939" s="3">
        <v>0</v>
      </c>
      <c r="I1939" s="3">
        <v>8</v>
      </c>
      <c r="J1939" s="3">
        <v>5</v>
      </c>
      <c r="K1939" s="3">
        <v>161.81</v>
      </c>
      <c r="L1939" s="3" t="s">
        <v>16</v>
      </c>
      <c r="M1939" s="4" t="s">
        <v>1512</v>
      </c>
      <c r="N1939" t="str">
        <f t="shared" si="41"/>
        <v>20100319CSK1066</v>
      </c>
      <c r="O1939" t="e">
        <f>VLOOKUP(N1939,[1]Sheet1!$B:$D,3,FALSE)</f>
        <v>#N/A</v>
      </c>
      <c r="P1939" t="e">
        <f>VLOOKUP(O1939,[2]Sheet1!$1:$1048576,2,FALSE)</f>
        <v>#N/A</v>
      </c>
      <c r="Q1939" t="e">
        <f>VLOOKUP(N1939,[1]Sheet1!$B:$C,2,FALSE)</f>
        <v>#N/A</v>
      </c>
      <c r="R1939" t="e">
        <f>VLOOKUP(N1939,[1]Sheet1!$B:$E,4,FALSE)</f>
        <v>#N/A</v>
      </c>
    </row>
    <row r="1940" spans="1:18" x14ac:dyDescent="0.25">
      <c r="A1940" s="9" t="s">
        <v>1524</v>
      </c>
      <c r="B1940" s="5" t="s">
        <v>200</v>
      </c>
      <c r="C1940" s="5" t="s">
        <v>283</v>
      </c>
      <c r="D1940" s="13">
        <v>1076</v>
      </c>
      <c r="E1940" s="5" t="s">
        <v>1525</v>
      </c>
      <c r="F1940" s="5">
        <v>16</v>
      </c>
      <c r="G1940" s="5">
        <v>6</v>
      </c>
      <c r="H1940" s="5">
        <v>0</v>
      </c>
      <c r="I1940" s="5">
        <v>3</v>
      </c>
      <c r="J1940" s="5">
        <v>0</v>
      </c>
      <c r="K1940" s="5">
        <v>266.66000000000003</v>
      </c>
      <c r="L1940" s="5" t="s">
        <v>20</v>
      </c>
      <c r="M1940" s="6" t="s">
        <v>1526</v>
      </c>
      <c r="N1940" t="str">
        <f t="shared" si="41"/>
        <v>20100320RCB1076</v>
      </c>
      <c r="O1940" t="e">
        <f>VLOOKUP(N1940,[1]Sheet1!$B:$D,3,FALSE)</f>
        <v>#N/A</v>
      </c>
      <c r="P1940" t="e">
        <f>VLOOKUP(O1940,[2]Sheet1!$1:$1048576,2,FALSE)</f>
        <v>#N/A</v>
      </c>
      <c r="Q1940" t="e">
        <f>VLOOKUP(N1940,[1]Sheet1!$B:$C,2,FALSE)</f>
        <v>#N/A</v>
      </c>
      <c r="R1940" t="e">
        <f>VLOOKUP(N1940,[1]Sheet1!$B:$E,4,FALSE)</f>
        <v>#N/A</v>
      </c>
    </row>
    <row r="1941" spans="1:18" x14ac:dyDescent="0.25">
      <c r="A1941" s="8" t="s">
        <v>1524</v>
      </c>
      <c r="B1941" s="3" t="s">
        <v>200</v>
      </c>
      <c r="C1941" s="3" t="s">
        <v>994</v>
      </c>
      <c r="D1941" s="12">
        <v>1092</v>
      </c>
      <c r="E1941" s="3" t="s">
        <v>1527</v>
      </c>
      <c r="F1941" s="3">
        <v>1</v>
      </c>
      <c r="G1941" s="3">
        <v>3</v>
      </c>
      <c r="H1941" s="3">
        <v>0</v>
      </c>
      <c r="I1941" s="3">
        <v>0</v>
      </c>
      <c r="J1941" s="3">
        <v>0</v>
      </c>
      <c r="K1941" s="3">
        <v>33.33</v>
      </c>
      <c r="L1941" s="3" t="s">
        <v>16</v>
      </c>
      <c r="M1941" s="4" t="s">
        <v>1526</v>
      </c>
      <c r="N1941" t="str">
        <f t="shared" si="41"/>
        <v>20100320RCB1092</v>
      </c>
      <c r="O1941" t="e">
        <f>VLOOKUP(N1941,[1]Sheet1!$B:$D,3,FALSE)</f>
        <v>#N/A</v>
      </c>
      <c r="P1941" t="e">
        <f>VLOOKUP(O1941,[2]Sheet1!$1:$1048576,2,FALSE)</f>
        <v>#N/A</v>
      </c>
      <c r="Q1941" t="e">
        <f>VLOOKUP(N1941,[1]Sheet1!$B:$C,2,FALSE)</f>
        <v>#N/A</v>
      </c>
      <c r="R1941" t="e">
        <f>VLOOKUP(N1941,[1]Sheet1!$B:$E,4,FALSE)</f>
        <v>#N/A</v>
      </c>
    </row>
    <row r="1942" spans="1:18" x14ac:dyDescent="0.25">
      <c r="A1942" s="9" t="s">
        <v>1524</v>
      </c>
      <c r="B1942" s="5" t="s">
        <v>200</v>
      </c>
      <c r="C1942" s="5" t="s">
        <v>380</v>
      </c>
      <c r="D1942" s="13">
        <v>1074</v>
      </c>
      <c r="E1942" s="5" t="s">
        <v>476</v>
      </c>
      <c r="F1942" s="5">
        <v>11</v>
      </c>
      <c r="G1942" s="5">
        <v>11</v>
      </c>
      <c r="H1942" s="5">
        <v>0</v>
      </c>
      <c r="I1942" s="5">
        <v>2</v>
      </c>
      <c r="J1942" s="5">
        <v>0</v>
      </c>
      <c r="K1942" s="5">
        <v>100</v>
      </c>
      <c r="L1942" s="5" t="s">
        <v>16</v>
      </c>
      <c r="M1942" s="6" t="s">
        <v>1526</v>
      </c>
      <c r="N1942" t="str">
        <f t="shared" si="41"/>
        <v>20100320RCB1074</v>
      </c>
      <c r="O1942" t="e">
        <f>VLOOKUP(N1942,[1]Sheet1!$B:$D,3,FALSE)</f>
        <v>#N/A</v>
      </c>
      <c r="P1942" t="e">
        <f>VLOOKUP(O1942,[2]Sheet1!$1:$1048576,2,FALSE)</f>
        <v>#N/A</v>
      </c>
      <c r="Q1942" t="e">
        <f>VLOOKUP(N1942,[1]Sheet1!$B:$C,2,FALSE)</f>
        <v>#N/A</v>
      </c>
      <c r="R1942" t="e">
        <f>VLOOKUP(N1942,[1]Sheet1!$B:$E,4,FALSE)</f>
        <v>#N/A</v>
      </c>
    </row>
    <row r="1943" spans="1:18" x14ac:dyDescent="0.25">
      <c r="A1943" s="8" t="s">
        <v>1524</v>
      </c>
      <c r="B1943" s="3" t="s">
        <v>200</v>
      </c>
      <c r="C1943" s="3" t="s">
        <v>280</v>
      </c>
      <c r="D1943" s="12">
        <v>1144</v>
      </c>
      <c r="E1943" s="3" t="s">
        <v>1528</v>
      </c>
      <c r="F1943" s="3">
        <v>28</v>
      </c>
      <c r="G1943" s="3">
        <v>18</v>
      </c>
      <c r="H1943" s="3">
        <v>0</v>
      </c>
      <c r="I1943" s="3">
        <v>2</v>
      </c>
      <c r="J1943" s="3">
        <v>2</v>
      </c>
      <c r="K1943" s="3">
        <v>155.55000000000001</v>
      </c>
      <c r="L1943" s="3" t="s">
        <v>16</v>
      </c>
      <c r="M1943" s="4" t="s">
        <v>1526</v>
      </c>
      <c r="N1943" t="str">
        <f t="shared" si="41"/>
        <v>20100320RCB1144</v>
      </c>
      <c r="O1943" t="e">
        <f>VLOOKUP(N1943,[1]Sheet1!$B:$D,3,FALSE)</f>
        <v>#N/A</v>
      </c>
      <c r="P1943" t="e">
        <f>VLOOKUP(O1943,[2]Sheet1!$1:$1048576,2,FALSE)</f>
        <v>#N/A</v>
      </c>
      <c r="Q1943" t="e">
        <f>VLOOKUP(N1943,[1]Sheet1!$B:$C,2,FALSE)</f>
        <v>#N/A</v>
      </c>
      <c r="R1943" t="e">
        <f>VLOOKUP(N1943,[1]Sheet1!$B:$E,4,FALSE)</f>
        <v>#N/A</v>
      </c>
    </row>
    <row r="1944" spans="1:18" x14ac:dyDescent="0.25">
      <c r="A1944" s="9" t="s">
        <v>1524</v>
      </c>
      <c r="B1944" s="5" t="s">
        <v>200</v>
      </c>
      <c r="C1944" s="5" t="s">
        <v>558</v>
      </c>
      <c r="D1944" s="13">
        <v>1099</v>
      </c>
      <c r="E1944" s="5" t="s">
        <v>1529</v>
      </c>
      <c r="F1944" s="5">
        <v>3</v>
      </c>
      <c r="G1944" s="5">
        <v>5</v>
      </c>
      <c r="H1944" s="5">
        <v>0</v>
      </c>
      <c r="I1944" s="5">
        <v>0</v>
      </c>
      <c r="J1944" s="5">
        <v>0</v>
      </c>
      <c r="K1944" s="5">
        <v>60</v>
      </c>
      <c r="L1944" s="5" t="s">
        <v>16</v>
      </c>
      <c r="M1944" s="6" t="s">
        <v>1526</v>
      </c>
      <c r="N1944" t="str">
        <f t="shared" si="41"/>
        <v>20100320RCB1099</v>
      </c>
      <c r="O1944" t="e">
        <f>VLOOKUP(N1944,[1]Sheet1!$B:$D,3,FALSE)</f>
        <v>#N/A</v>
      </c>
      <c r="P1944" t="e">
        <f>VLOOKUP(O1944,[2]Sheet1!$1:$1048576,2,FALSE)</f>
        <v>#N/A</v>
      </c>
      <c r="Q1944" t="e">
        <f>VLOOKUP(N1944,[1]Sheet1!$B:$C,2,FALSE)</f>
        <v>#N/A</v>
      </c>
      <c r="R1944" t="e">
        <f>VLOOKUP(N1944,[1]Sheet1!$B:$E,4,FALSE)</f>
        <v>#N/A</v>
      </c>
    </row>
    <row r="1945" spans="1:18" x14ac:dyDescent="0.25">
      <c r="A1945" s="8" t="s">
        <v>1524</v>
      </c>
      <c r="B1945" s="3" t="s">
        <v>200</v>
      </c>
      <c r="C1945" s="3" t="s">
        <v>1530</v>
      </c>
      <c r="D1945" s="12">
        <v>1286</v>
      </c>
      <c r="E1945" s="3" t="s">
        <v>1265</v>
      </c>
      <c r="F1945" s="3">
        <v>3</v>
      </c>
      <c r="G1945" s="3">
        <v>11</v>
      </c>
      <c r="H1945" s="3">
        <v>0</v>
      </c>
      <c r="I1945" s="3">
        <v>0</v>
      </c>
      <c r="J1945" s="3">
        <v>0</v>
      </c>
      <c r="K1945" s="3">
        <v>27.27</v>
      </c>
      <c r="L1945" s="3" t="s">
        <v>16</v>
      </c>
      <c r="M1945" s="4" t="s">
        <v>1526</v>
      </c>
      <c r="N1945" t="str">
        <f t="shared" si="41"/>
        <v>20100320RCB1286</v>
      </c>
      <c r="O1945" t="e">
        <f>VLOOKUP(N1945,[1]Sheet1!$B:$D,3,FALSE)</f>
        <v>#N/A</v>
      </c>
      <c r="P1945" t="e">
        <f>VLOOKUP(O1945,[2]Sheet1!$1:$1048576,2,FALSE)</f>
        <v>#N/A</v>
      </c>
      <c r="Q1945" t="e">
        <f>VLOOKUP(N1945,[1]Sheet1!$B:$C,2,FALSE)</f>
        <v>#N/A</v>
      </c>
      <c r="R1945" t="e">
        <f>VLOOKUP(N1945,[1]Sheet1!$B:$E,4,FALSE)</f>
        <v>#N/A</v>
      </c>
    </row>
    <row r="1946" spans="1:18" x14ac:dyDescent="0.25">
      <c r="A1946" s="9" t="s">
        <v>1524</v>
      </c>
      <c r="B1946" s="5" t="s">
        <v>200</v>
      </c>
      <c r="C1946" s="5" t="s">
        <v>65</v>
      </c>
      <c r="D1946" s="13">
        <v>1048</v>
      </c>
      <c r="E1946" s="5" t="s">
        <v>1026</v>
      </c>
      <c r="F1946" s="5">
        <v>0</v>
      </c>
      <c r="G1946" s="5">
        <v>0</v>
      </c>
      <c r="H1946" s="5">
        <v>0</v>
      </c>
      <c r="I1946" s="5">
        <v>0</v>
      </c>
      <c r="J1946" s="5">
        <v>0</v>
      </c>
      <c r="K1946" s="5">
        <v>0</v>
      </c>
      <c r="L1946" s="5" t="s">
        <v>40</v>
      </c>
      <c r="M1946" s="6" t="s">
        <v>1526</v>
      </c>
      <c r="N1946" t="str">
        <f t="shared" si="41"/>
        <v>20100320RCB1048</v>
      </c>
      <c r="O1946" t="e">
        <f>VLOOKUP(N1946,[1]Sheet1!$B:$D,3,FALSE)</f>
        <v>#N/A</v>
      </c>
      <c r="P1946" t="e">
        <f>VLOOKUP(O1946,[2]Sheet1!$1:$1048576,2,FALSE)</f>
        <v>#N/A</v>
      </c>
      <c r="Q1946" t="e">
        <f>VLOOKUP(N1946,[1]Sheet1!$B:$C,2,FALSE)</f>
        <v>#N/A</v>
      </c>
      <c r="R1946" t="e">
        <f>VLOOKUP(N1946,[1]Sheet1!$B:$E,4,FALSE)</f>
        <v>#N/A</v>
      </c>
    </row>
    <row r="1947" spans="1:18" x14ac:dyDescent="0.25">
      <c r="A1947" s="8" t="s">
        <v>1524</v>
      </c>
      <c r="B1947" s="3" t="s">
        <v>200</v>
      </c>
      <c r="C1947" s="3" t="s">
        <v>424</v>
      </c>
      <c r="D1947" s="12">
        <v>1100</v>
      </c>
      <c r="E1947" s="3" t="s">
        <v>1262</v>
      </c>
      <c r="F1947" s="3">
        <v>4</v>
      </c>
      <c r="G1947" s="3">
        <v>9</v>
      </c>
      <c r="H1947" s="3">
        <v>0</v>
      </c>
      <c r="I1947" s="3">
        <v>0</v>
      </c>
      <c r="J1947" s="3">
        <v>0</v>
      </c>
      <c r="K1947" s="3">
        <v>44.44</v>
      </c>
      <c r="L1947" s="3" t="s">
        <v>16</v>
      </c>
      <c r="M1947" s="4" t="s">
        <v>1526</v>
      </c>
      <c r="N1947" t="str">
        <f t="shared" si="41"/>
        <v>20100320RCB1100</v>
      </c>
      <c r="O1947" t="e">
        <f>VLOOKUP(N1947,[1]Sheet1!$B:$D,3,FALSE)</f>
        <v>#N/A</v>
      </c>
      <c r="P1947" t="e">
        <f>VLOOKUP(O1947,[2]Sheet1!$1:$1048576,2,FALSE)</f>
        <v>#N/A</v>
      </c>
      <c r="Q1947" t="e">
        <f>VLOOKUP(N1947,[1]Sheet1!$B:$C,2,FALSE)</f>
        <v>#N/A</v>
      </c>
      <c r="R1947" t="e">
        <f>VLOOKUP(N1947,[1]Sheet1!$B:$E,4,FALSE)</f>
        <v>#N/A</v>
      </c>
    </row>
    <row r="1948" spans="1:18" x14ac:dyDescent="0.25">
      <c r="A1948" s="9" t="s">
        <v>1524</v>
      </c>
      <c r="B1948" s="5" t="s">
        <v>200</v>
      </c>
      <c r="C1948" s="5" t="s">
        <v>1531</v>
      </c>
      <c r="D1948" s="13">
        <v>1466</v>
      </c>
      <c r="E1948" s="5" t="s">
        <v>26</v>
      </c>
      <c r="F1948" s="5">
        <v>0</v>
      </c>
      <c r="G1948" s="5">
        <v>8</v>
      </c>
      <c r="H1948" s="5">
        <v>0</v>
      </c>
      <c r="I1948" s="5">
        <v>0</v>
      </c>
      <c r="J1948" s="5">
        <v>0</v>
      </c>
      <c r="K1948" s="5">
        <v>0</v>
      </c>
      <c r="L1948" s="5" t="s">
        <v>16</v>
      </c>
      <c r="M1948" s="6" t="s">
        <v>1526</v>
      </c>
      <c r="N1948" t="str">
        <f t="shared" si="41"/>
        <v>20100320RCB1466</v>
      </c>
      <c r="O1948" t="e">
        <f>VLOOKUP(N1948,[1]Sheet1!$B:$D,3,FALSE)</f>
        <v>#N/A</v>
      </c>
      <c r="P1948" t="e">
        <f>VLOOKUP(O1948,[2]Sheet1!$1:$1048576,2,FALSE)</f>
        <v>#N/A</v>
      </c>
      <c r="Q1948" t="e">
        <f>VLOOKUP(N1948,[1]Sheet1!$B:$C,2,FALSE)</f>
        <v>#N/A</v>
      </c>
      <c r="R1948" t="e">
        <f>VLOOKUP(N1948,[1]Sheet1!$B:$E,4,FALSE)</f>
        <v>#N/A</v>
      </c>
    </row>
    <row r="1949" spans="1:18" x14ac:dyDescent="0.25">
      <c r="A1949" s="8" t="s">
        <v>1524</v>
      </c>
      <c r="B1949" s="3" t="s">
        <v>200</v>
      </c>
      <c r="C1949" s="3" t="s">
        <v>217</v>
      </c>
      <c r="D1949" s="12">
        <v>1095</v>
      </c>
      <c r="E1949" s="3" t="s">
        <v>546</v>
      </c>
      <c r="F1949" s="3">
        <v>61</v>
      </c>
      <c r="G1949" s="3">
        <v>37</v>
      </c>
      <c r="H1949" s="3">
        <v>0</v>
      </c>
      <c r="I1949" s="3">
        <v>4</v>
      </c>
      <c r="J1949" s="3">
        <v>3</v>
      </c>
      <c r="K1949" s="3">
        <v>164.86</v>
      </c>
      <c r="L1949" s="3" t="s">
        <v>16</v>
      </c>
      <c r="M1949" s="4" t="s">
        <v>1526</v>
      </c>
      <c r="N1949" t="str">
        <f t="shared" si="41"/>
        <v>20100320RCB1095</v>
      </c>
      <c r="O1949" t="str">
        <f>VLOOKUP(N1949,[1]Sheet1!$B:$D,3,FALSE)</f>
        <v>Mumbai Indians</v>
      </c>
      <c r="P1949" t="str">
        <f>VLOOKUP(O1949,[2]Sheet1!$1:$1048576,2,FALSE)</f>
        <v>Team 6</v>
      </c>
      <c r="Q1949">
        <f>VLOOKUP(N1949,[1]Sheet1!$B:$C,2,FALSE)</f>
        <v>1</v>
      </c>
      <c r="R1949">
        <f>VLOOKUP(N1949,[1]Sheet1!$B:$E,4,FALSE)</f>
        <v>4</v>
      </c>
    </row>
    <row r="1950" spans="1:18" x14ac:dyDescent="0.25">
      <c r="A1950" s="9" t="s">
        <v>1524</v>
      </c>
      <c r="B1950" s="5" t="s">
        <v>200</v>
      </c>
      <c r="C1950" s="5" t="s">
        <v>1471</v>
      </c>
      <c r="D1950" s="13">
        <v>1169</v>
      </c>
      <c r="E1950" s="5" t="s">
        <v>666</v>
      </c>
      <c r="F1950" s="5">
        <v>34</v>
      </c>
      <c r="G1950" s="5">
        <v>21</v>
      </c>
      <c r="H1950" s="5">
        <v>0</v>
      </c>
      <c r="I1950" s="5">
        <v>1</v>
      </c>
      <c r="J1950" s="5">
        <v>3</v>
      </c>
      <c r="K1950" s="5">
        <v>161.9</v>
      </c>
      <c r="L1950" s="5" t="s">
        <v>16</v>
      </c>
      <c r="M1950" s="6" t="s">
        <v>1526</v>
      </c>
      <c r="N1950" t="str">
        <f t="shared" si="41"/>
        <v>20100320RCB1169</v>
      </c>
      <c r="O1950" t="str">
        <f>VLOOKUP(N1950,[1]Sheet1!$B:$D,3,FALSE)</f>
        <v>Mumbai Indians</v>
      </c>
      <c r="P1950" t="str">
        <f>VLOOKUP(O1950,[2]Sheet1!$1:$1048576,2,FALSE)</f>
        <v>Team 6</v>
      </c>
      <c r="Q1950">
        <f>VLOOKUP(N1950,[1]Sheet1!$B:$C,2,FALSE)</f>
        <v>1</v>
      </c>
      <c r="R1950">
        <f>VLOOKUP(N1950,[1]Sheet1!$B:$E,4,FALSE)</f>
        <v>5</v>
      </c>
    </row>
    <row r="1951" spans="1:18" x14ac:dyDescent="0.25">
      <c r="A1951" s="8" t="s">
        <v>1524</v>
      </c>
      <c r="B1951" s="3" t="s">
        <v>200</v>
      </c>
      <c r="C1951" s="3" t="s">
        <v>1477</v>
      </c>
      <c r="D1951" s="12">
        <v>1313</v>
      </c>
      <c r="E1951" s="3" t="s">
        <v>1279</v>
      </c>
      <c r="F1951" s="3">
        <v>17</v>
      </c>
      <c r="G1951" s="3">
        <v>10</v>
      </c>
      <c r="H1951" s="3">
        <v>0</v>
      </c>
      <c r="I1951" s="3">
        <v>0</v>
      </c>
      <c r="J1951" s="3">
        <v>2</v>
      </c>
      <c r="K1951" s="3">
        <v>170</v>
      </c>
      <c r="L1951" s="3" t="s">
        <v>20</v>
      </c>
      <c r="M1951" s="4" t="s">
        <v>1526</v>
      </c>
      <c r="N1951" t="str">
        <f t="shared" si="41"/>
        <v>20100320RCB1313</v>
      </c>
      <c r="O1951" t="str">
        <f>VLOOKUP(N1951,[1]Sheet1!$B:$D,3,FALSE)</f>
        <v>Mumbai Indians</v>
      </c>
      <c r="P1951" t="str">
        <f>VLOOKUP(O1951,[2]Sheet1!$1:$1048576,2,FALSE)</f>
        <v>Team 6</v>
      </c>
      <c r="Q1951">
        <f>VLOOKUP(N1951,[1]Sheet1!$B:$C,2,FALSE)</f>
        <v>1</v>
      </c>
      <c r="R1951">
        <f>VLOOKUP(N1951,[1]Sheet1!$B:$E,4,FALSE)</f>
        <v>3</v>
      </c>
    </row>
    <row r="1952" spans="1:18" x14ac:dyDescent="0.25">
      <c r="A1952" s="9" t="s">
        <v>1524</v>
      </c>
      <c r="B1952" s="5" t="s">
        <v>200</v>
      </c>
      <c r="C1952" s="5" t="s">
        <v>142</v>
      </c>
      <c r="D1952" s="13">
        <v>1001</v>
      </c>
      <c r="E1952" s="5" t="s">
        <v>1532</v>
      </c>
      <c r="F1952" s="5">
        <v>7</v>
      </c>
      <c r="G1952" s="5">
        <v>10</v>
      </c>
      <c r="H1952" s="5">
        <v>0</v>
      </c>
      <c r="I1952" s="5">
        <v>1</v>
      </c>
      <c r="J1952" s="5">
        <v>0</v>
      </c>
      <c r="K1952" s="5">
        <v>70</v>
      </c>
      <c r="L1952" s="5" t="s">
        <v>16</v>
      </c>
      <c r="M1952" s="6" t="s">
        <v>1526</v>
      </c>
      <c r="N1952" t="str">
        <f t="shared" si="41"/>
        <v>20100320RCB1001</v>
      </c>
      <c r="O1952" t="str">
        <f>VLOOKUP(N1952,[1]Sheet1!$B:$D,3,FALSE)</f>
        <v>Mumbai Indians</v>
      </c>
      <c r="P1952" t="str">
        <f>VLOOKUP(O1952,[2]Sheet1!$1:$1048576,2,FALSE)</f>
        <v>Team 6</v>
      </c>
      <c r="Q1952">
        <f>VLOOKUP(N1952,[1]Sheet1!$B:$C,2,FALSE)</f>
        <v>1</v>
      </c>
      <c r="R1952">
        <f>VLOOKUP(N1952,[1]Sheet1!$B:$E,4,FALSE)</f>
        <v>1</v>
      </c>
    </row>
    <row r="1953" spans="1:18" x14ac:dyDescent="0.25">
      <c r="A1953" s="8" t="s">
        <v>1524</v>
      </c>
      <c r="B1953" s="3" t="s">
        <v>200</v>
      </c>
      <c r="C1953" s="3" t="s">
        <v>587</v>
      </c>
      <c r="D1953" s="12">
        <v>1002</v>
      </c>
      <c r="E1953" s="3" t="s">
        <v>1533</v>
      </c>
      <c r="F1953" s="3">
        <v>63</v>
      </c>
      <c r="G1953" s="3">
        <v>32</v>
      </c>
      <c r="H1953" s="3">
        <v>0</v>
      </c>
      <c r="I1953" s="3">
        <v>11</v>
      </c>
      <c r="J1953" s="3">
        <v>0</v>
      </c>
      <c r="K1953" s="3">
        <v>196.87</v>
      </c>
      <c r="L1953" s="3" t="s">
        <v>40</v>
      </c>
      <c r="M1953" s="4" t="s">
        <v>1526</v>
      </c>
      <c r="N1953" t="str">
        <f t="shared" si="41"/>
        <v>20100320RCB1002</v>
      </c>
      <c r="O1953" t="str">
        <f>VLOOKUP(N1953,[1]Sheet1!$B:$D,3,FALSE)</f>
        <v>Mumbai Indians</v>
      </c>
      <c r="P1953" t="str">
        <f>VLOOKUP(O1953,[2]Sheet1!$1:$1048576,2,FALSE)</f>
        <v>Team 6</v>
      </c>
      <c r="Q1953">
        <f>VLOOKUP(N1953,[1]Sheet1!$B:$C,2,FALSE)</f>
        <v>1</v>
      </c>
      <c r="R1953">
        <f>VLOOKUP(N1953,[1]Sheet1!$B:$E,4,FALSE)</f>
        <v>2</v>
      </c>
    </row>
    <row r="1954" spans="1:18" x14ac:dyDescent="0.25">
      <c r="A1954" s="9" t="s">
        <v>1524</v>
      </c>
      <c r="B1954" s="5" t="s">
        <v>200</v>
      </c>
      <c r="C1954" s="5" t="s">
        <v>557</v>
      </c>
      <c r="D1954" s="13">
        <v>1075</v>
      </c>
      <c r="E1954" s="5" t="s">
        <v>843</v>
      </c>
      <c r="F1954" s="5">
        <v>17</v>
      </c>
      <c r="G1954" s="5">
        <v>12</v>
      </c>
      <c r="H1954" s="5">
        <v>0</v>
      </c>
      <c r="I1954" s="5">
        <v>3</v>
      </c>
      <c r="J1954" s="5">
        <v>0</v>
      </c>
      <c r="K1954" s="5">
        <v>141.66</v>
      </c>
      <c r="L1954" s="5" t="s">
        <v>16</v>
      </c>
      <c r="M1954" s="6" t="s">
        <v>1526</v>
      </c>
      <c r="N1954" t="str">
        <f t="shared" si="41"/>
        <v>20100320RCB1075</v>
      </c>
      <c r="O1954" t="e">
        <f>VLOOKUP(N1954,[1]Sheet1!$B:$D,3,FALSE)</f>
        <v>#N/A</v>
      </c>
      <c r="P1954" t="e">
        <f>VLOOKUP(O1954,[2]Sheet1!$1:$1048576,2,FALSE)</f>
        <v>#N/A</v>
      </c>
      <c r="Q1954" t="e">
        <f>VLOOKUP(N1954,[1]Sheet1!$B:$C,2,FALSE)</f>
        <v>#N/A</v>
      </c>
      <c r="R1954" t="e">
        <f>VLOOKUP(N1954,[1]Sheet1!$B:$E,4,FALSE)</f>
        <v>#N/A</v>
      </c>
    </row>
    <row r="1955" spans="1:18" x14ac:dyDescent="0.25">
      <c r="A1955" s="8" t="s">
        <v>1524</v>
      </c>
      <c r="B1955" s="3" t="s">
        <v>200</v>
      </c>
      <c r="C1955" s="3" t="s">
        <v>66</v>
      </c>
      <c r="D1955" s="12">
        <v>1049</v>
      </c>
      <c r="E1955" s="3" t="s">
        <v>1534</v>
      </c>
      <c r="F1955" s="3">
        <v>26</v>
      </c>
      <c r="G1955" s="3">
        <v>16</v>
      </c>
      <c r="H1955" s="3">
        <v>0</v>
      </c>
      <c r="I1955" s="3">
        <v>4</v>
      </c>
      <c r="J1955" s="3">
        <v>0</v>
      </c>
      <c r="K1955" s="3">
        <v>162.5</v>
      </c>
      <c r="L1955" s="3" t="s">
        <v>16</v>
      </c>
      <c r="M1955" s="4" t="s">
        <v>1526</v>
      </c>
      <c r="N1955" t="str">
        <f t="shared" si="41"/>
        <v>20100320RCB1049</v>
      </c>
      <c r="O1955" t="e">
        <f>VLOOKUP(N1955,[1]Sheet1!$B:$D,3,FALSE)</f>
        <v>#N/A</v>
      </c>
      <c r="P1955" t="e">
        <f>VLOOKUP(O1955,[2]Sheet1!$1:$1048576,2,FALSE)</f>
        <v>#N/A</v>
      </c>
      <c r="Q1955" t="e">
        <f>VLOOKUP(N1955,[1]Sheet1!$B:$C,2,FALSE)</f>
        <v>#N/A</v>
      </c>
      <c r="R1955" t="e">
        <f>VLOOKUP(N1955,[1]Sheet1!$B:$E,4,FALSE)</f>
        <v>#N/A</v>
      </c>
    </row>
    <row r="1956" spans="1:18" x14ac:dyDescent="0.25">
      <c r="A1956" s="9" t="s">
        <v>1524</v>
      </c>
      <c r="B1956" s="5" t="s">
        <v>200</v>
      </c>
      <c r="C1956" s="5" t="s">
        <v>1470</v>
      </c>
      <c r="D1956" s="13">
        <v>1200</v>
      </c>
      <c r="E1956" s="5" t="s">
        <v>26</v>
      </c>
      <c r="F1956" s="5">
        <v>0</v>
      </c>
      <c r="G1956" s="5">
        <v>0</v>
      </c>
      <c r="H1956" s="5">
        <v>0</v>
      </c>
      <c r="I1956" s="5">
        <v>0</v>
      </c>
      <c r="J1956" s="5">
        <v>0</v>
      </c>
      <c r="K1956" s="5">
        <v>0</v>
      </c>
      <c r="L1956" s="5" t="s">
        <v>16</v>
      </c>
      <c r="M1956" s="6" t="s">
        <v>1526</v>
      </c>
      <c r="N1956" t="str">
        <f t="shared" si="41"/>
        <v>20100320RCB1200</v>
      </c>
      <c r="O1956" t="str">
        <f>VLOOKUP(N1956,[1]Sheet1!$B:$D,3,FALSE)</f>
        <v>Mumbai Indians</v>
      </c>
      <c r="P1956" t="str">
        <f>VLOOKUP(O1956,[2]Sheet1!$1:$1048576,2,FALSE)</f>
        <v>Team 6</v>
      </c>
      <c r="Q1956">
        <f>VLOOKUP(N1956,[1]Sheet1!$B:$C,2,FALSE)</f>
        <v>1</v>
      </c>
      <c r="R1956">
        <f>VLOOKUP(N1956,[1]Sheet1!$B:$E,4,FALSE)</f>
        <v>7</v>
      </c>
    </row>
    <row r="1957" spans="1:18" x14ac:dyDescent="0.25">
      <c r="A1957" s="8" t="s">
        <v>1524</v>
      </c>
      <c r="B1957" s="3" t="s">
        <v>200</v>
      </c>
      <c r="C1957" s="3" t="s">
        <v>1535</v>
      </c>
      <c r="D1957" s="12">
        <v>1183</v>
      </c>
      <c r="E1957" s="3" t="s">
        <v>1536</v>
      </c>
      <c r="F1957" s="3">
        <v>10</v>
      </c>
      <c r="G1957" s="3">
        <v>8</v>
      </c>
      <c r="H1957" s="3">
        <v>0</v>
      </c>
      <c r="I1957" s="3">
        <v>2</v>
      </c>
      <c r="J1957" s="3">
        <v>0</v>
      </c>
      <c r="K1957" s="3">
        <v>125</v>
      </c>
      <c r="L1957" s="3" t="s">
        <v>16</v>
      </c>
      <c r="M1957" s="4" t="s">
        <v>1526</v>
      </c>
      <c r="N1957" t="str">
        <f t="shared" si="41"/>
        <v>20100320RCB1183</v>
      </c>
      <c r="O1957" t="str">
        <f>VLOOKUP(N1957,[1]Sheet1!$B:$D,3,FALSE)</f>
        <v>Mumbai Indians</v>
      </c>
      <c r="P1957" t="str">
        <f>VLOOKUP(O1957,[2]Sheet1!$1:$1048576,2,FALSE)</f>
        <v>Team 6</v>
      </c>
      <c r="Q1957">
        <f>VLOOKUP(N1957,[1]Sheet1!$B:$C,2,FALSE)</f>
        <v>1</v>
      </c>
      <c r="R1957">
        <f>VLOOKUP(N1957,[1]Sheet1!$B:$E,4,FALSE)</f>
        <v>8</v>
      </c>
    </row>
    <row r="1958" spans="1:18" x14ac:dyDescent="0.25">
      <c r="A1958" s="9" t="s">
        <v>1524</v>
      </c>
      <c r="B1958" s="5" t="s">
        <v>200</v>
      </c>
      <c r="C1958" s="5" t="s">
        <v>185</v>
      </c>
      <c r="D1958" s="13">
        <v>1005</v>
      </c>
      <c r="E1958" s="5" t="s">
        <v>1537</v>
      </c>
      <c r="F1958" s="5">
        <v>9</v>
      </c>
      <c r="G1958" s="5">
        <v>4</v>
      </c>
      <c r="H1958" s="5">
        <v>0</v>
      </c>
      <c r="I1958" s="5">
        <v>0</v>
      </c>
      <c r="J1958" s="5">
        <v>1</v>
      </c>
      <c r="K1958" s="5">
        <v>225</v>
      </c>
      <c r="L1958" s="5" t="s">
        <v>16</v>
      </c>
      <c r="M1958" s="6" t="s">
        <v>1526</v>
      </c>
      <c r="N1958" t="str">
        <f t="shared" si="41"/>
        <v>20100320RCB1005</v>
      </c>
      <c r="O1958" t="str">
        <f>VLOOKUP(N1958,[1]Sheet1!$B:$D,3,FALSE)</f>
        <v>Mumbai Indians</v>
      </c>
      <c r="P1958" t="str">
        <f>VLOOKUP(O1958,[2]Sheet1!$1:$1048576,2,FALSE)</f>
        <v>Team 6</v>
      </c>
      <c r="Q1958">
        <f>VLOOKUP(N1958,[1]Sheet1!$B:$C,2,FALSE)</f>
        <v>1</v>
      </c>
      <c r="R1958">
        <f>VLOOKUP(N1958,[1]Sheet1!$B:$E,4,FALSE)</f>
        <v>6</v>
      </c>
    </row>
    <row r="1959" spans="1:18" x14ac:dyDescent="0.25">
      <c r="A1959" s="8" t="s">
        <v>1538</v>
      </c>
      <c r="B1959" s="3" t="s">
        <v>216</v>
      </c>
      <c r="C1959" s="3" t="s">
        <v>477</v>
      </c>
      <c r="D1959" s="12">
        <v>1038</v>
      </c>
      <c r="E1959" s="3" t="s">
        <v>1539</v>
      </c>
      <c r="F1959" s="3">
        <v>0</v>
      </c>
      <c r="G1959" s="3">
        <v>2</v>
      </c>
      <c r="H1959" s="3">
        <v>0</v>
      </c>
      <c r="I1959" s="3">
        <v>0</v>
      </c>
      <c r="J1959" s="3">
        <v>0</v>
      </c>
      <c r="K1959" s="3">
        <v>0</v>
      </c>
      <c r="L1959" s="3" t="s">
        <v>16</v>
      </c>
      <c r="M1959" s="4" t="s">
        <v>1540</v>
      </c>
      <c r="N1959" t="str">
        <f t="shared" si="41"/>
        <v>20100320RR1038</v>
      </c>
      <c r="O1959" t="e">
        <f>VLOOKUP(N1959,[1]Sheet1!$B:$D,3,FALSE)</f>
        <v>#N/A</v>
      </c>
      <c r="P1959" t="e">
        <f>VLOOKUP(O1959,[2]Sheet1!$1:$1048576,2,FALSE)</f>
        <v>#N/A</v>
      </c>
      <c r="Q1959" t="e">
        <f>VLOOKUP(N1959,[1]Sheet1!$B:$C,2,FALSE)</f>
        <v>#N/A</v>
      </c>
      <c r="R1959" t="e">
        <f>VLOOKUP(N1959,[1]Sheet1!$B:$E,4,FALSE)</f>
        <v>#N/A</v>
      </c>
    </row>
    <row r="1960" spans="1:18" x14ac:dyDescent="0.25">
      <c r="A1960" s="9" t="s">
        <v>1538</v>
      </c>
      <c r="B1960" s="5" t="s">
        <v>216</v>
      </c>
      <c r="C1960" s="5" t="s">
        <v>1250</v>
      </c>
      <c r="D1960" s="13">
        <v>1136</v>
      </c>
      <c r="E1960" s="5" t="s">
        <v>1541</v>
      </c>
      <c r="F1960" s="5">
        <v>2</v>
      </c>
      <c r="G1960" s="5">
        <v>9</v>
      </c>
      <c r="H1960" s="5">
        <v>0</v>
      </c>
      <c r="I1960" s="5">
        <v>0</v>
      </c>
      <c r="J1960" s="5">
        <v>0</v>
      </c>
      <c r="K1960" s="5">
        <v>22.22</v>
      </c>
      <c r="L1960" s="5" t="s">
        <v>16</v>
      </c>
      <c r="M1960" s="6" t="s">
        <v>1540</v>
      </c>
      <c r="N1960" t="str">
        <f t="shared" si="41"/>
        <v>20100320RR1136</v>
      </c>
      <c r="O1960" t="e">
        <f>VLOOKUP(N1960,[1]Sheet1!$B:$D,3,FALSE)</f>
        <v>#N/A</v>
      </c>
      <c r="P1960" t="e">
        <f>VLOOKUP(O1960,[2]Sheet1!$1:$1048576,2,FALSE)</f>
        <v>#N/A</v>
      </c>
      <c r="Q1960" t="e">
        <f>VLOOKUP(N1960,[1]Sheet1!$B:$C,2,FALSE)</f>
        <v>#N/A</v>
      </c>
      <c r="R1960" t="e">
        <f>VLOOKUP(N1960,[1]Sheet1!$B:$E,4,FALSE)</f>
        <v>#N/A</v>
      </c>
    </row>
    <row r="1961" spans="1:18" x14ac:dyDescent="0.25">
      <c r="A1961" s="8" t="s">
        <v>1538</v>
      </c>
      <c r="B1961" s="3" t="s">
        <v>216</v>
      </c>
      <c r="C1961" s="3" t="s">
        <v>70</v>
      </c>
      <c r="D1961" s="12">
        <v>1036</v>
      </c>
      <c r="E1961" s="3" t="s">
        <v>1091</v>
      </c>
      <c r="F1961" s="3">
        <v>4</v>
      </c>
      <c r="G1961" s="3">
        <v>7</v>
      </c>
      <c r="H1961" s="3">
        <v>0</v>
      </c>
      <c r="I1961" s="3">
        <v>0</v>
      </c>
      <c r="J1961" s="3">
        <v>0</v>
      </c>
      <c r="K1961" s="3">
        <v>57.14</v>
      </c>
      <c r="L1961" s="3" t="s">
        <v>40</v>
      </c>
      <c r="M1961" s="4" t="s">
        <v>1540</v>
      </c>
      <c r="N1961" t="str">
        <f t="shared" si="41"/>
        <v>20100320RR1036</v>
      </c>
      <c r="O1961" t="e">
        <f>VLOOKUP(N1961,[1]Sheet1!$B:$D,3,FALSE)</f>
        <v>#N/A</v>
      </c>
      <c r="P1961" t="e">
        <f>VLOOKUP(O1961,[2]Sheet1!$1:$1048576,2,FALSE)</f>
        <v>#N/A</v>
      </c>
      <c r="Q1961" t="e">
        <f>VLOOKUP(N1961,[1]Sheet1!$B:$C,2,FALSE)</f>
        <v>#N/A</v>
      </c>
      <c r="R1961" t="e">
        <f>VLOOKUP(N1961,[1]Sheet1!$B:$E,4,FALSE)</f>
        <v>#N/A</v>
      </c>
    </row>
    <row r="1962" spans="1:18" x14ac:dyDescent="0.25">
      <c r="A1962" s="9" t="s">
        <v>1538</v>
      </c>
      <c r="B1962" s="5" t="s">
        <v>216</v>
      </c>
      <c r="C1962" s="5" t="s">
        <v>23</v>
      </c>
      <c r="D1962" s="13">
        <v>1066</v>
      </c>
      <c r="E1962" s="5" t="s">
        <v>26</v>
      </c>
      <c r="F1962" s="5">
        <v>44</v>
      </c>
      <c r="G1962" s="5">
        <v>34</v>
      </c>
      <c r="H1962" s="5">
        <v>0</v>
      </c>
      <c r="I1962" s="5">
        <v>7</v>
      </c>
      <c r="J1962" s="5">
        <v>0</v>
      </c>
      <c r="K1962" s="5">
        <v>129.41</v>
      </c>
      <c r="L1962" s="5" t="s">
        <v>16</v>
      </c>
      <c r="M1962" s="6" t="s">
        <v>1540</v>
      </c>
      <c r="N1962" t="str">
        <f t="shared" si="41"/>
        <v>20100320RR1066</v>
      </c>
      <c r="O1962" t="e">
        <f>VLOOKUP(N1962,[1]Sheet1!$B:$D,3,FALSE)</f>
        <v>#N/A</v>
      </c>
      <c r="P1962" t="e">
        <f>VLOOKUP(O1962,[2]Sheet1!$1:$1048576,2,FALSE)</f>
        <v>#N/A</v>
      </c>
      <c r="Q1962" t="e">
        <f>VLOOKUP(N1962,[1]Sheet1!$B:$C,2,FALSE)</f>
        <v>#N/A</v>
      </c>
      <c r="R1962" t="e">
        <f>VLOOKUP(N1962,[1]Sheet1!$B:$E,4,FALSE)</f>
        <v>#N/A</v>
      </c>
    </row>
    <row r="1963" spans="1:18" x14ac:dyDescent="0.25">
      <c r="A1963" s="8" t="s">
        <v>1538</v>
      </c>
      <c r="B1963" s="3" t="s">
        <v>216</v>
      </c>
      <c r="C1963" s="3" t="s">
        <v>317</v>
      </c>
      <c r="D1963" s="12">
        <v>1105</v>
      </c>
      <c r="E1963" s="3" t="s">
        <v>26</v>
      </c>
      <c r="F1963" s="3">
        <v>42</v>
      </c>
      <c r="G1963" s="3">
        <v>30</v>
      </c>
      <c r="H1963" s="3">
        <v>0</v>
      </c>
      <c r="I1963" s="3">
        <v>7</v>
      </c>
      <c r="J1963" s="3">
        <v>1</v>
      </c>
      <c r="K1963" s="3">
        <v>140</v>
      </c>
      <c r="L1963" s="3" t="s">
        <v>16</v>
      </c>
      <c r="M1963" s="4" t="s">
        <v>1540</v>
      </c>
      <c r="N1963" t="str">
        <f t="shared" si="41"/>
        <v>20100320RR1105</v>
      </c>
      <c r="O1963" t="e">
        <f>VLOOKUP(N1963,[1]Sheet1!$B:$D,3,FALSE)</f>
        <v>#N/A</v>
      </c>
      <c r="P1963" t="e">
        <f>VLOOKUP(O1963,[2]Sheet1!$1:$1048576,2,FALSE)</f>
        <v>#N/A</v>
      </c>
      <c r="Q1963" t="e">
        <f>VLOOKUP(N1963,[1]Sheet1!$B:$C,2,FALSE)</f>
        <v>#N/A</v>
      </c>
      <c r="R1963" t="e">
        <f>VLOOKUP(N1963,[1]Sheet1!$B:$E,4,FALSE)</f>
        <v>#N/A</v>
      </c>
    </row>
    <row r="1964" spans="1:18" x14ac:dyDescent="0.25">
      <c r="A1964" s="9" t="s">
        <v>1538</v>
      </c>
      <c r="B1964" s="5" t="s">
        <v>216</v>
      </c>
      <c r="C1964" s="5" t="s">
        <v>72</v>
      </c>
      <c r="D1964" s="13">
        <v>1109</v>
      </c>
      <c r="E1964" s="5" t="s">
        <v>26</v>
      </c>
      <c r="F1964" s="5">
        <v>0</v>
      </c>
      <c r="G1964" s="5">
        <v>1</v>
      </c>
      <c r="H1964" s="5">
        <v>0</v>
      </c>
      <c r="I1964" s="5">
        <v>0</v>
      </c>
      <c r="J1964" s="5">
        <v>0</v>
      </c>
      <c r="K1964" s="5">
        <v>0</v>
      </c>
      <c r="L1964" s="5" t="s">
        <v>16</v>
      </c>
      <c r="M1964" s="6" t="s">
        <v>1540</v>
      </c>
      <c r="N1964" t="str">
        <f t="shared" si="41"/>
        <v>20100320RR1109</v>
      </c>
      <c r="O1964" t="e">
        <f>VLOOKUP(N1964,[1]Sheet1!$B:$D,3,FALSE)</f>
        <v>#N/A</v>
      </c>
      <c r="P1964" t="e">
        <f>VLOOKUP(O1964,[2]Sheet1!$1:$1048576,2,FALSE)</f>
        <v>#N/A</v>
      </c>
      <c r="Q1964" t="e">
        <f>VLOOKUP(N1964,[1]Sheet1!$B:$C,2,FALSE)</f>
        <v>#N/A</v>
      </c>
      <c r="R1964" t="e">
        <f>VLOOKUP(N1964,[1]Sheet1!$B:$E,4,FALSE)</f>
        <v>#N/A</v>
      </c>
    </row>
    <row r="1965" spans="1:18" x14ac:dyDescent="0.25">
      <c r="A1965" s="8" t="s">
        <v>1538</v>
      </c>
      <c r="B1965" s="3" t="s">
        <v>216</v>
      </c>
      <c r="C1965" s="3" t="s">
        <v>1542</v>
      </c>
      <c r="D1965" s="12">
        <v>1467</v>
      </c>
      <c r="E1965" s="3" t="s">
        <v>1094</v>
      </c>
      <c r="F1965" s="3">
        <v>19</v>
      </c>
      <c r="G1965" s="3">
        <v>24</v>
      </c>
      <c r="H1965" s="3">
        <v>0</v>
      </c>
      <c r="I1965" s="3">
        <v>1</v>
      </c>
      <c r="J1965" s="3">
        <v>0</v>
      </c>
      <c r="K1965" s="3">
        <v>79.16</v>
      </c>
      <c r="L1965" s="3" t="s">
        <v>16</v>
      </c>
      <c r="M1965" s="4" t="s">
        <v>1540</v>
      </c>
      <c r="N1965" t="str">
        <f t="shared" si="41"/>
        <v>20100320RR1467</v>
      </c>
      <c r="O1965" t="e">
        <f>VLOOKUP(N1965,[1]Sheet1!$B:$D,3,FALSE)</f>
        <v>#N/A</v>
      </c>
      <c r="P1965" t="e">
        <f>VLOOKUP(O1965,[2]Sheet1!$1:$1048576,2,FALSE)</f>
        <v>#N/A</v>
      </c>
      <c r="Q1965" t="e">
        <f>VLOOKUP(N1965,[1]Sheet1!$B:$C,2,FALSE)</f>
        <v>#N/A</v>
      </c>
      <c r="R1965" t="e">
        <f>VLOOKUP(N1965,[1]Sheet1!$B:$E,4,FALSE)</f>
        <v>#N/A</v>
      </c>
    </row>
    <row r="1966" spans="1:18" x14ac:dyDescent="0.25">
      <c r="A1966" s="9" t="s">
        <v>1538</v>
      </c>
      <c r="B1966" s="5" t="s">
        <v>216</v>
      </c>
      <c r="C1966" s="5" t="s">
        <v>1543</v>
      </c>
      <c r="D1966" s="13">
        <v>1227</v>
      </c>
      <c r="E1966" s="5" t="s">
        <v>1541</v>
      </c>
      <c r="F1966" s="5">
        <v>10</v>
      </c>
      <c r="G1966" s="5">
        <v>18</v>
      </c>
      <c r="H1966" s="5">
        <v>0</v>
      </c>
      <c r="I1966" s="5">
        <v>1</v>
      </c>
      <c r="J1966" s="5">
        <v>0</v>
      </c>
      <c r="K1966" s="5">
        <v>55.55</v>
      </c>
      <c r="L1966" s="5" t="s">
        <v>16</v>
      </c>
      <c r="M1966" s="6" t="s">
        <v>1540</v>
      </c>
      <c r="N1966" t="str">
        <f t="shared" si="41"/>
        <v>20100320RR1227</v>
      </c>
      <c r="O1966" t="e">
        <f>VLOOKUP(N1966,[1]Sheet1!$B:$D,3,FALSE)</f>
        <v>#N/A</v>
      </c>
      <c r="P1966" t="e">
        <f>VLOOKUP(O1966,[2]Sheet1!$1:$1048576,2,FALSE)</f>
        <v>#N/A</v>
      </c>
      <c r="Q1966" t="e">
        <f>VLOOKUP(N1966,[1]Sheet1!$B:$C,2,FALSE)</f>
        <v>#N/A</v>
      </c>
      <c r="R1966" t="e">
        <f>VLOOKUP(N1966,[1]Sheet1!$B:$E,4,FALSE)</f>
        <v>#N/A</v>
      </c>
    </row>
    <row r="1967" spans="1:18" x14ac:dyDescent="0.25">
      <c r="A1967" s="8" t="s">
        <v>1538</v>
      </c>
      <c r="B1967" s="3" t="s">
        <v>216</v>
      </c>
      <c r="C1967" s="3" t="s">
        <v>1135</v>
      </c>
      <c r="D1967" s="12">
        <v>1116</v>
      </c>
      <c r="E1967" s="3" t="s">
        <v>1310</v>
      </c>
      <c r="F1967" s="3">
        <v>16</v>
      </c>
      <c r="G1967" s="3">
        <v>18</v>
      </c>
      <c r="H1967" s="3">
        <v>0</v>
      </c>
      <c r="I1967" s="3">
        <v>1</v>
      </c>
      <c r="J1967" s="3">
        <v>0</v>
      </c>
      <c r="K1967" s="3">
        <v>88.88</v>
      </c>
      <c r="L1967" s="3" t="s">
        <v>20</v>
      </c>
      <c r="M1967" s="4" t="s">
        <v>1540</v>
      </c>
      <c r="N1967" t="str">
        <f t="shared" si="41"/>
        <v>20100320RR1116</v>
      </c>
      <c r="O1967" t="e">
        <f>VLOOKUP(N1967,[1]Sheet1!$B:$D,3,FALSE)</f>
        <v>#N/A</v>
      </c>
      <c r="P1967" t="e">
        <f>VLOOKUP(O1967,[2]Sheet1!$1:$1048576,2,FALSE)</f>
        <v>#N/A</v>
      </c>
      <c r="Q1967" t="e">
        <f>VLOOKUP(N1967,[1]Sheet1!$B:$C,2,FALSE)</f>
        <v>#N/A</v>
      </c>
      <c r="R1967" t="e">
        <f>VLOOKUP(N1967,[1]Sheet1!$B:$E,4,FALSE)</f>
        <v>#N/A</v>
      </c>
    </row>
    <row r="1968" spans="1:18" x14ac:dyDescent="0.25">
      <c r="A1968" s="9" t="s">
        <v>1538</v>
      </c>
      <c r="B1968" s="5" t="s">
        <v>216</v>
      </c>
      <c r="C1968" s="5" t="s">
        <v>1483</v>
      </c>
      <c r="D1968" s="13">
        <v>1217</v>
      </c>
      <c r="E1968" s="5" t="s">
        <v>336</v>
      </c>
      <c r="F1968" s="5">
        <v>5</v>
      </c>
      <c r="G1968" s="5">
        <v>7</v>
      </c>
      <c r="H1968" s="5">
        <v>0</v>
      </c>
      <c r="I1968" s="5">
        <v>1</v>
      </c>
      <c r="J1968" s="5">
        <v>0</v>
      </c>
      <c r="K1968" s="5">
        <v>71.42</v>
      </c>
      <c r="L1968" s="5" t="s">
        <v>16</v>
      </c>
      <c r="M1968" s="6" t="s">
        <v>1540</v>
      </c>
      <c r="N1968" t="str">
        <f t="shared" si="41"/>
        <v>20100320RR1217</v>
      </c>
      <c r="O1968" t="e">
        <f>VLOOKUP(N1968,[1]Sheet1!$B:$D,3,FALSE)</f>
        <v>#N/A</v>
      </c>
      <c r="P1968" t="e">
        <f>VLOOKUP(O1968,[2]Sheet1!$1:$1048576,2,FALSE)</f>
        <v>#N/A</v>
      </c>
      <c r="Q1968" t="e">
        <f>VLOOKUP(N1968,[1]Sheet1!$B:$C,2,FALSE)</f>
        <v>#N/A</v>
      </c>
      <c r="R1968" t="e">
        <f>VLOOKUP(N1968,[1]Sheet1!$B:$E,4,FALSE)</f>
        <v>#N/A</v>
      </c>
    </row>
    <row r="1969" spans="1:18" x14ac:dyDescent="0.25">
      <c r="A1969" s="8" t="s">
        <v>1538</v>
      </c>
      <c r="B1969" s="3" t="s">
        <v>216</v>
      </c>
      <c r="C1969" s="3" t="s">
        <v>1544</v>
      </c>
      <c r="D1969" s="12">
        <v>1306</v>
      </c>
      <c r="E1969" s="3" t="s">
        <v>1545</v>
      </c>
      <c r="F1969" s="3">
        <v>0</v>
      </c>
      <c r="G1969" s="3">
        <v>1</v>
      </c>
      <c r="H1969" s="3">
        <v>0</v>
      </c>
      <c r="I1969" s="3">
        <v>0</v>
      </c>
      <c r="J1969" s="3">
        <v>0</v>
      </c>
      <c r="K1969" s="3">
        <v>0</v>
      </c>
      <c r="L1969" s="3" t="s">
        <v>16</v>
      </c>
      <c r="M1969" s="4" t="s">
        <v>1540</v>
      </c>
      <c r="N1969" t="str">
        <f t="shared" si="41"/>
        <v>20100320RR1306</v>
      </c>
      <c r="O1969" t="e">
        <f>VLOOKUP(N1969,[1]Sheet1!$B:$D,3,FALSE)</f>
        <v>#N/A</v>
      </c>
      <c r="P1969" t="e">
        <f>VLOOKUP(O1969,[2]Sheet1!$1:$1048576,2,FALSE)</f>
        <v>#N/A</v>
      </c>
      <c r="Q1969" t="e">
        <f>VLOOKUP(N1969,[1]Sheet1!$B:$C,2,FALSE)</f>
        <v>#N/A</v>
      </c>
      <c r="R1969" t="e">
        <f>VLOOKUP(N1969,[1]Sheet1!$B:$E,4,FALSE)</f>
        <v>#N/A</v>
      </c>
    </row>
    <row r="1970" spans="1:18" x14ac:dyDescent="0.25">
      <c r="A1970" s="9" t="s">
        <v>1538</v>
      </c>
      <c r="B1970" s="5" t="s">
        <v>216</v>
      </c>
      <c r="C1970" s="5" t="s">
        <v>1478</v>
      </c>
      <c r="D1970" s="13">
        <v>1256</v>
      </c>
      <c r="E1970" s="5" t="s">
        <v>1094</v>
      </c>
      <c r="F1970" s="5">
        <v>3</v>
      </c>
      <c r="G1970" s="5">
        <v>9</v>
      </c>
      <c r="H1970" s="5">
        <v>0</v>
      </c>
      <c r="I1970" s="5">
        <v>0</v>
      </c>
      <c r="J1970" s="5">
        <v>0</v>
      </c>
      <c r="K1970" s="5">
        <v>33.33</v>
      </c>
      <c r="L1970" s="5" t="s">
        <v>16</v>
      </c>
      <c r="M1970" s="6" t="s">
        <v>1540</v>
      </c>
      <c r="N1970" t="str">
        <f t="shared" si="41"/>
        <v>20100320RR1256</v>
      </c>
      <c r="O1970" t="e">
        <f>VLOOKUP(N1970,[1]Sheet1!$B:$D,3,FALSE)</f>
        <v>#N/A</v>
      </c>
      <c r="P1970" t="e">
        <f>VLOOKUP(O1970,[2]Sheet1!$1:$1048576,2,FALSE)</f>
        <v>#N/A</v>
      </c>
      <c r="Q1970" t="e">
        <f>VLOOKUP(N1970,[1]Sheet1!$B:$C,2,FALSE)</f>
        <v>#N/A</v>
      </c>
      <c r="R1970" t="e">
        <f>VLOOKUP(N1970,[1]Sheet1!$B:$E,4,FALSE)</f>
        <v>#N/A</v>
      </c>
    </row>
    <row r="1971" spans="1:18" x14ac:dyDescent="0.25">
      <c r="A1971" s="8" t="s">
        <v>1538</v>
      </c>
      <c r="B1971" s="3" t="s">
        <v>216</v>
      </c>
      <c r="C1971" s="3" t="s">
        <v>59</v>
      </c>
      <c r="D1971" s="12">
        <v>1033</v>
      </c>
      <c r="E1971" s="3" t="s">
        <v>1546</v>
      </c>
      <c r="F1971" s="3">
        <v>26</v>
      </c>
      <c r="G1971" s="3">
        <v>24</v>
      </c>
      <c r="H1971" s="3">
        <v>0</v>
      </c>
      <c r="I1971" s="3">
        <v>1</v>
      </c>
      <c r="J1971" s="3">
        <v>2</v>
      </c>
      <c r="K1971" s="3">
        <v>108.33</v>
      </c>
      <c r="L1971" s="3" t="s">
        <v>16</v>
      </c>
      <c r="M1971" s="4" t="s">
        <v>1540</v>
      </c>
      <c r="N1971" t="str">
        <f t="shared" si="41"/>
        <v>20100320RR1033</v>
      </c>
      <c r="O1971" t="e">
        <f>VLOOKUP(N1971,[1]Sheet1!$B:$D,3,FALSE)</f>
        <v>#N/A</v>
      </c>
      <c r="P1971" t="e">
        <f>VLOOKUP(O1971,[2]Sheet1!$1:$1048576,2,FALSE)</f>
        <v>#N/A</v>
      </c>
      <c r="Q1971" t="e">
        <f>VLOOKUP(N1971,[1]Sheet1!$B:$C,2,FALSE)</f>
        <v>#N/A</v>
      </c>
      <c r="R1971" t="e">
        <f>VLOOKUP(N1971,[1]Sheet1!$B:$E,4,FALSE)</f>
        <v>#N/A</v>
      </c>
    </row>
    <row r="1972" spans="1:18" x14ac:dyDescent="0.25">
      <c r="A1972" s="9" t="s">
        <v>1547</v>
      </c>
      <c r="B1972" s="5" t="s">
        <v>240</v>
      </c>
      <c r="C1972" s="5" t="s">
        <v>81</v>
      </c>
      <c r="D1972" s="13">
        <v>1016</v>
      </c>
      <c r="E1972" s="5" t="s">
        <v>1548</v>
      </c>
      <c r="F1972" s="5">
        <v>14</v>
      </c>
      <c r="G1972" s="5">
        <v>15</v>
      </c>
      <c r="H1972" s="5">
        <v>0</v>
      </c>
      <c r="I1972" s="5">
        <v>3</v>
      </c>
      <c r="J1972" s="5">
        <v>0</v>
      </c>
      <c r="K1972" s="5">
        <v>93.33</v>
      </c>
      <c r="L1972" s="5" t="s">
        <v>16</v>
      </c>
      <c r="M1972" s="6" t="s">
        <v>1549</v>
      </c>
      <c r="N1972" t="str">
        <f t="shared" si="41"/>
        <v>20100321DC1016</v>
      </c>
      <c r="O1972" t="e">
        <f>VLOOKUP(N1972,[1]Sheet1!$B:$D,3,FALSE)</f>
        <v>#N/A</v>
      </c>
      <c r="P1972" t="e">
        <f>VLOOKUP(O1972,[2]Sheet1!$1:$1048576,2,FALSE)</f>
        <v>#N/A</v>
      </c>
      <c r="Q1972" t="e">
        <f>VLOOKUP(N1972,[1]Sheet1!$B:$C,2,FALSE)</f>
        <v>#N/A</v>
      </c>
      <c r="R1972" t="e">
        <f>VLOOKUP(N1972,[1]Sheet1!$B:$E,4,FALSE)</f>
        <v>#N/A</v>
      </c>
    </row>
    <row r="1973" spans="1:18" x14ac:dyDescent="0.25">
      <c r="A1973" s="8" t="s">
        <v>1547</v>
      </c>
      <c r="B1973" s="3" t="s">
        <v>240</v>
      </c>
      <c r="C1973" s="3" t="s">
        <v>82</v>
      </c>
      <c r="D1973" s="12">
        <v>1011</v>
      </c>
      <c r="E1973" s="3" t="s">
        <v>600</v>
      </c>
      <c r="F1973" s="3">
        <v>93</v>
      </c>
      <c r="G1973" s="3">
        <v>43</v>
      </c>
      <c r="H1973" s="3">
        <v>0</v>
      </c>
      <c r="I1973" s="3">
        <v>9</v>
      </c>
      <c r="J1973" s="3">
        <v>7</v>
      </c>
      <c r="K1973" s="3">
        <v>216.27</v>
      </c>
      <c r="L1973" s="3" t="s">
        <v>16</v>
      </c>
      <c r="M1973" s="4" t="s">
        <v>1549</v>
      </c>
      <c r="N1973" t="str">
        <f t="shared" si="41"/>
        <v>20100321DC1011</v>
      </c>
      <c r="O1973" t="e">
        <f>VLOOKUP(N1973,[1]Sheet1!$B:$D,3,FALSE)</f>
        <v>#N/A</v>
      </c>
      <c r="P1973" t="e">
        <f>VLOOKUP(O1973,[2]Sheet1!$1:$1048576,2,FALSE)</f>
        <v>#N/A</v>
      </c>
      <c r="Q1973" t="e">
        <f>VLOOKUP(N1973,[1]Sheet1!$B:$C,2,FALSE)</f>
        <v>#N/A</v>
      </c>
      <c r="R1973" t="e">
        <f>VLOOKUP(N1973,[1]Sheet1!$B:$E,4,FALSE)</f>
        <v>#N/A</v>
      </c>
    </row>
    <row r="1974" spans="1:18" x14ac:dyDescent="0.25">
      <c r="A1974" s="9" t="s">
        <v>1547</v>
      </c>
      <c r="B1974" s="5" t="s">
        <v>240</v>
      </c>
      <c r="C1974" s="5" t="s">
        <v>75</v>
      </c>
      <c r="D1974" s="13">
        <v>1010</v>
      </c>
      <c r="E1974" s="5" t="s">
        <v>551</v>
      </c>
      <c r="F1974" s="5">
        <v>6</v>
      </c>
      <c r="G1974" s="5">
        <v>6</v>
      </c>
      <c r="H1974" s="5">
        <v>0</v>
      </c>
      <c r="I1974" s="5">
        <v>1</v>
      </c>
      <c r="J1974" s="5">
        <v>0</v>
      </c>
      <c r="K1974" s="5">
        <v>100</v>
      </c>
      <c r="L1974" s="5" t="s">
        <v>20</v>
      </c>
      <c r="M1974" s="6" t="s">
        <v>1549</v>
      </c>
      <c r="N1974" t="str">
        <f t="shared" si="41"/>
        <v>20100321DC1010</v>
      </c>
      <c r="O1974" t="e">
        <f>VLOOKUP(N1974,[1]Sheet1!$B:$D,3,FALSE)</f>
        <v>#N/A</v>
      </c>
      <c r="P1974" t="e">
        <f>VLOOKUP(O1974,[2]Sheet1!$1:$1048576,2,FALSE)</f>
        <v>#N/A</v>
      </c>
      <c r="Q1974" t="e">
        <f>VLOOKUP(N1974,[1]Sheet1!$B:$C,2,FALSE)</f>
        <v>#N/A</v>
      </c>
      <c r="R1974" t="e">
        <f>VLOOKUP(N1974,[1]Sheet1!$B:$E,4,FALSE)</f>
        <v>#N/A</v>
      </c>
    </row>
    <row r="1975" spans="1:18" x14ac:dyDescent="0.25">
      <c r="A1975" s="8" t="s">
        <v>1547</v>
      </c>
      <c r="B1975" s="3" t="s">
        <v>240</v>
      </c>
      <c r="C1975" s="3" t="s">
        <v>77</v>
      </c>
      <c r="D1975" s="12">
        <v>1012</v>
      </c>
      <c r="E1975" s="3" t="s">
        <v>26</v>
      </c>
      <c r="F1975" s="3">
        <v>49</v>
      </c>
      <c r="G1975" s="3">
        <v>34</v>
      </c>
      <c r="H1975" s="3">
        <v>0</v>
      </c>
      <c r="I1975" s="3">
        <v>3</v>
      </c>
      <c r="J1975" s="3">
        <v>3</v>
      </c>
      <c r="K1975" s="3">
        <v>144.11000000000001</v>
      </c>
      <c r="L1975" s="3" t="s">
        <v>40</v>
      </c>
      <c r="M1975" s="4" t="s">
        <v>1549</v>
      </c>
      <c r="N1975" t="str">
        <f t="shared" si="41"/>
        <v>20100321DC1012</v>
      </c>
      <c r="O1975" t="e">
        <f>VLOOKUP(N1975,[1]Sheet1!$B:$D,3,FALSE)</f>
        <v>#N/A</v>
      </c>
      <c r="P1975" t="e">
        <f>VLOOKUP(O1975,[2]Sheet1!$1:$1048576,2,FALSE)</f>
        <v>#N/A</v>
      </c>
      <c r="Q1975" t="e">
        <f>VLOOKUP(N1975,[1]Sheet1!$B:$C,2,FALSE)</f>
        <v>#N/A</v>
      </c>
      <c r="R1975" t="e">
        <f>VLOOKUP(N1975,[1]Sheet1!$B:$E,4,FALSE)</f>
        <v>#N/A</v>
      </c>
    </row>
    <row r="1976" spans="1:18" x14ac:dyDescent="0.25">
      <c r="A1976" s="9" t="s">
        <v>1547</v>
      </c>
      <c r="B1976" s="5" t="s">
        <v>240</v>
      </c>
      <c r="C1976" s="5" t="s">
        <v>1110</v>
      </c>
      <c r="D1976" s="13">
        <v>1118</v>
      </c>
      <c r="E1976" s="5" t="s">
        <v>26</v>
      </c>
      <c r="F1976" s="5">
        <v>14</v>
      </c>
      <c r="G1976" s="5">
        <v>6</v>
      </c>
      <c r="H1976" s="5">
        <v>0</v>
      </c>
      <c r="I1976" s="5">
        <v>1</v>
      </c>
      <c r="J1976" s="5">
        <v>1</v>
      </c>
      <c r="K1976" s="5">
        <v>233.33</v>
      </c>
      <c r="L1976" s="5" t="s">
        <v>16</v>
      </c>
      <c r="M1976" s="6" t="s">
        <v>1549</v>
      </c>
      <c r="N1976" t="str">
        <f t="shared" si="41"/>
        <v>20100321DC1118</v>
      </c>
      <c r="O1976" t="e">
        <f>VLOOKUP(N1976,[1]Sheet1!$B:$D,3,FALSE)</f>
        <v>#N/A</v>
      </c>
      <c r="P1976" t="e">
        <f>VLOOKUP(O1976,[2]Sheet1!$1:$1048576,2,FALSE)</f>
        <v>#N/A</v>
      </c>
      <c r="Q1976" t="e">
        <f>VLOOKUP(N1976,[1]Sheet1!$B:$C,2,FALSE)</f>
        <v>#N/A</v>
      </c>
      <c r="R1976" t="e">
        <f>VLOOKUP(N1976,[1]Sheet1!$B:$E,4,FALSE)</f>
        <v>#N/A</v>
      </c>
    </row>
    <row r="1977" spans="1:18" x14ac:dyDescent="0.25">
      <c r="A1977" s="8" t="s">
        <v>1547</v>
      </c>
      <c r="B1977" s="3" t="s">
        <v>240</v>
      </c>
      <c r="C1977" s="3" t="s">
        <v>1492</v>
      </c>
      <c r="D1977" s="12">
        <v>1463</v>
      </c>
      <c r="E1977" s="3" t="s">
        <v>998</v>
      </c>
      <c r="F1977" s="3">
        <v>4</v>
      </c>
      <c r="G1977" s="3">
        <v>8</v>
      </c>
      <c r="H1977" s="3">
        <v>0</v>
      </c>
      <c r="I1977" s="3">
        <v>0</v>
      </c>
      <c r="J1977" s="3">
        <v>0</v>
      </c>
      <c r="K1977" s="3">
        <v>50</v>
      </c>
      <c r="L1977" s="3" t="s">
        <v>16</v>
      </c>
      <c r="M1977" s="4" t="s">
        <v>1549</v>
      </c>
      <c r="N1977" t="str">
        <f t="shared" si="41"/>
        <v>20100321DC1463</v>
      </c>
      <c r="O1977" t="e">
        <f>VLOOKUP(N1977,[1]Sheet1!$B:$D,3,FALSE)</f>
        <v>#N/A</v>
      </c>
      <c r="P1977" t="e">
        <f>VLOOKUP(O1977,[2]Sheet1!$1:$1048576,2,FALSE)</f>
        <v>#N/A</v>
      </c>
      <c r="Q1977" t="e">
        <f>VLOOKUP(N1977,[1]Sheet1!$B:$C,2,FALSE)</f>
        <v>#N/A</v>
      </c>
      <c r="R1977" t="e">
        <f>VLOOKUP(N1977,[1]Sheet1!$B:$E,4,FALSE)</f>
        <v>#N/A</v>
      </c>
    </row>
    <row r="1978" spans="1:18" x14ac:dyDescent="0.25">
      <c r="A1978" s="9" t="s">
        <v>1547</v>
      </c>
      <c r="B1978" s="5" t="s">
        <v>240</v>
      </c>
      <c r="C1978" s="5" t="s">
        <v>385</v>
      </c>
      <c r="D1978" s="13">
        <v>1065</v>
      </c>
      <c r="E1978" s="5" t="s">
        <v>1550</v>
      </c>
      <c r="F1978" s="5">
        <v>0</v>
      </c>
      <c r="G1978" s="5">
        <v>3</v>
      </c>
      <c r="H1978" s="5">
        <v>0</v>
      </c>
      <c r="I1978" s="5">
        <v>0</v>
      </c>
      <c r="J1978" s="5">
        <v>0</v>
      </c>
      <c r="K1978" s="5">
        <v>0</v>
      </c>
      <c r="L1978" s="5" t="s">
        <v>16</v>
      </c>
      <c r="M1978" s="6" t="s">
        <v>1549</v>
      </c>
      <c r="N1978" t="str">
        <f t="shared" si="41"/>
        <v>20100321DC1065</v>
      </c>
      <c r="O1978" t="e">
        <f>VLOOKUP(N1978,[1]Sheet1!$B:$D,3,FALSE)</f>
        <v>#N/A</v>
      </c>
      <c r="P1978" t="e">
        <f>VLOOKUP(O1978,[2]Sheet1!$1:$1048576,2,FALSE)</f>
        <v>#N/A</v>
      </c>
      <c r="Q1978" t="e">
        <f>VLOOKUP(N1978,[1]Sheet1!$B:$C,2,FALSE)</f>
        <v>#N/A</v>
      </c>
      <c r="R1978" t="e">
        <f>VLOOKUP(N1978,[1]Sheet1!$B:$E,4,FALSE)</f>
        <v>#N/A</v>
      </c>
    </row>
    <row r="1979" spans="1:18" x14ac:dyDescent="0.25">
      <c r="A1979" s="8" t="s">
        <v>1547</v>
      </c>
      <c r="B1979" s="3" t="s">
        <v>240</v>
      </c>
      <c r="C1979" s="3" t="s">
        <v>557</v>
      </c>
      <c r="D1979" s="12">
        <v>1075</v>
      </c>
      <c r="E1979" s="3" t="s">
        <v>193</v>
      </c>
      <c r="F1979" s="3">
        <v>15</v>
      </c>
      <c r="G1979" s="3">
        <v>24</v>
      </c>
      <c r="H1979" s="3">
        <v>0</v>
      </c>
      <c r="I1979" s="3">
        <v>1</v>
      </c>
      <c r="J1979" s="3">
        <v>0</v>
      </c>
      <c r="K1979" s="3">
        <v>62.5</v>
      </c>
      <c r="L1979" s="3" t="s">
        <v>16</v>
      </c>
      <c r="M1979" s="4" t="s">
        <v>1549</v>
      </c>
      <c r="N1979" t="str">
        <f t="shared" si="41"/>
        <v>20100321DC1075</v>
      </c>
      <c r="O1979" t="e">
        <f>VLOOKUP(N1979,[1]Sheet1!$B:$D,3,FALSE)</f>
        <v>#N/A</v>
      </c>
      <c r="P1979" t="e">
        <f>VLOOKUP(O1979,[2]Sheet1!$1:$1048576,2,FALSE)</f>
        <v>#N/A</v>
      </c>
      <c r="Q1979" t="e">
        <f>VLOOKUP(N1979,[1]Sheet1!$B:$C,2,FALSE)</f>
        <v>#N/A</v>
      </c>
      <c r="R1979" t="e">
        <f>VLOOKUP(N1979,[1]Sheet1!$B:$E,4,FALSE)</f>
        <v>#N/A</v>
      </c>
    </row>
    <row r="1980" spans="1:18" x14ac:dyDescent="0.25">
      <c r="A1980" s="9" t="s">
        <v>1547</v>
      </c>
      <c r="B1980" s="5" t="s">
        <v>240</v>
      </c>
      <c r="C1980" s="5" t="s">
        <v>283</v>
      </c>
      <c r="D1980" s="13">
        <v>1076</v>
      </c>
      <c r="E1980" s="5" t="s">
        <v>1551</v>
      </c>
      <c r="F1980" s="5">
        <v>19</v>
      </c>
      <c r="G1980" s="5">
        <v>14</v>
      </c>
      <c r="H1980" s="5">
        <v>0</v>
      </c>
      <c r="I1980" s="5">
        <v>2</v>
      </c>
      <c r="J1980" s="5">
        <v>0</v>
      </c>
      <c r="K1980" s="5">
        <v>135.71</v>
      </c>
      <c r="L1980" s="5" t="s">
        <v>86</v>
      </c>
      <c r="M1980" s="6" t="s">
        <v>1549</v>
      </c>
      <c r="N1980" t="str">
        <f t="shared" si="41"/>
        <v>20100321DC1076</v>
      </c>
      <c r="O1980" t="e">
        <f>VLOOKUP(N1980,[1]Sheet1!$B:$D,3,FALSE)</f>
        <v>#N/A</v>
      </c>
      <c r="P1980" t="e">
        <f>VLOOKUP(O1980,[2]Sheet1!$1:$1048576,2,FALSE)</f>
        <v>#N/A</v>
      </c>
      <c r="Q1980" t="e">
        <f>VLOOKUP(N1980,[1]Sheet1!$B:$C,2,FALSE)</f>
        <v>#N/A</v>
      </c>
      <c r="R1980" t="e">
        <f>VLOOKUP(N1980,[1]Sheet1!$B:$E,4,FALSE)</f>
        <v>#N/A</v>
      </c>
    </row>
    <row r="1981" spans="1:18" x14ac:dyDescent="0.25">
      <c r="A1981" s="8" t="s">
        <v>1547</v>
      </c>
      <c r="B1981" s="3" t="s">
        <v>240</v>
      </c>
      <c r="C1981" s="3" t="s">
        <v>1119</v>
      </c>
      <c r="D1981" s="12">
        <v>1121</v>
      </c>
      <c r="E1981" s="3" t="s">
        <v>897</v>
      </c>
      <c r="F1981" s="3">
        <v>6</v>
      </c>
      <c r="G1981" s="3">
        <v>8</v>
      </c>
      <c r="H1981" s="3">
        <v>0</v>
      </c>
      <c r="I1981" s="3">
        <v>1</v>
      </c>
      <c r="J1981" s="3">
        <v>0</v>
      </c>
      <c r="K1981" s="3">
        <v>75</v>
      </c>
      <c r="L1981" s="3" t="s">
        <v>16</v>
      </c>
      <c r="M1981" s="4" t="s">
        <v>1549</v>
      </c>
      <c r="N1981" t="str">
        <f t="shared" si="41"/>
        <v>20100321DC1121</v>
      </c>
      <c r="O1981" t="e">
        <f>VLOOKUP(N1981,[1]Sheet1!$B:$D,3,FALSE)</f>
        <v>#N/A</v>
      </c>
      <c r="P1981" t="e">
        <f>VLOOKUP(O1981,[2]Sheet1!$1:$1048576,2,FALSE)</f>
        <v>#N/A</v>
      </c>
      <c r="Q1981" t="e">
        <f>VLOOKUP(N1981,[1]Sheet1!$B:$C,2,FALSE)</f>
        <v>#N/A</v>
      </c>
      <c r="R1981" t="e">
        <f>VLOOKUP(N1981,[1]Sheet1!$B:$E,4,FALSE)</f>
        <v>#N/A</v>
      </c>
    </row>
    <row r="1982" spans="1:18" x14ac:dyDescent="0.25">
      <c r="A1982" s="9" t="s">
        <v>1547</v>
      </c>
      <c r="B1982" s="5" t="s">
        <v>240</v>
      </c>
      <c r="C1982" s="5" t="s">
        <v>66</v>
      </c>
      <c r="D1982" s="13">
        <v>1049</v>
      </c>
      <c r="E1982" s="5" t="s">
        <v>1552</v>
      </c>
      <c r="F1982" s="5">
        <v>74</v>
      </c>
      <c r="G1982" s="5">
        <v>38</v>
      </c>
      <c r="H1982" s="5">
        <v>0</v>
      </c>
      <c r="I1982" s="5">
        <v>10</v>
      </c>
      <c r="J1982" s="5">
        <v>3</v>
      </c>
      <c r="K1982" s="5">
        <v>194.73</v>
      </c>
      <c r="L1982" s="5" t="s">
        <v>16</v>
      </c>
      <c r="M1982" s="6" t="s">
        <v>1549</v>
      </c>
      <c r="N1982" t="str">
        <f t="shared" si="41"/>
        <v>20100321DC1049</v>
      </c>
      <c r="O1982" t="e">
        <f>VLOOKUP(N1982,[1]Sheet1!$B:$D,3,FALSE)</f>
        <v>#N/A</v>
      </c>
      <c r="P1982" t="e">
        <f>VLOOKUP(O1982,[2]Sheet1!$1:$1048576,2,FALSE)</f>
        <v>#N/A</v>
      </c>
      <c r="Q1982" t="e">
        <f>VLOOKUP(N1982,[1]Sheet1!$B:$C,2,FALSE)</f>
        <v>#N/A</v>
      </c>
      <c r="R1982" t="e">
        <f>VLOOKUP(N1982,[1]Sheet1!$B:$E,4,FALSE)</f>
        <v>#N/A</v>
      </c>
    </row>
    <row r="1983" spans="1:18" x14ac:dyDescent="0.25">
      <c r="A1983" s="8" t="s">
        <v>1547</v>
      </c>
      <c r="B1983" s="3" t="s">
        <v>240</v>
      </c>
      <c r="C1983" s="3" t="s">
        <v>285</v>
      </c>
      <c r="D1983" s="12">
        <v>1122</v>
      </c>
      <c r="E1983" s="3" t="s">
        <v>495</v>
      </c>
      <c r="F1983" s="3">
        <v>21</v>
      </c>
      <c r="G1983" s="3">
        <v>9</v>
      </c>
      <c r="H1983" s="3">
        <v>0</v>
      </c>
      <c r="I1983" s="3">
        <v>1</v>
      </c>
      <c r="J1983" s="3">
        <v>2</v>
      </c>
      <c r="K1983" s="3">
        <v>233.33</v>
      </c>
      <c r="L1983" s="3" t="s">
        <v>16</v>
      </c>
      <c r="M1983" s="4" t="s">
        <v>1549</v>
      </c>
      <c r="N1983" t="str">
        <f t="shared" si="41"/>
        <v>20100321DC1122</v>
      </c>
      <c r="O1983" t="e">
        <f>VLOOKUP(N1983,[1]Sheet1!$B:$D,3,FALSE)</f>
        <v>#N/A</v>
      </c>
      <c r="P1983" t="e">
        <f>VLOOKUP(O1983,[2]Sheet1!$1:$1048576,2,FALSE)</f>
        <v>#N/A</v>
      </c>
      <c r="Q1983" t="e">
        <f>VLOOKUP(N1983,[1]Sheet1!$B:$C,2,FALSE)</f>
        <v>#N/A</v>
      </c>
      <c r="R1983" t="e">
        <f>VLOOKUP(N1983,[1]Sheet1!$B:$E,4,FALSE)</f>
        <v>#N/A</v>
      </c>
    </row>
    <row r="1984" spans="1:18" x14ac:dyDescent="0.25">
      <c r="A1984" s="9" t="s">
        <v>1547</v>
      </c>
      <c r="B1984" s="5" t="s">
        <v>240</v>
      </c>
      <c r="C1984" s="5" t="s">
        <v>558</v>
      </c>
      <c r="D1984" s="13">
        <v>1099</v>
      </c>
      <c r="E1984" s="5" t="s">
        <v>26</v>
      </c>
      <c r="F1984" s="5">
        <v>6</v>
      </c>
      <c r="G1984" s="5">
        <v>3</v>
      </c>
      <c r="H1984" s="5">
        <v>0</v>
      </c>
      <c r="I1984" s="5">
        <v>1</v>
      </c>
      <c r="J1984" s="5">
        <v>0</v>
      </c>
      <c r="K1984" s="5">
        <v>200</v>
      </c>
      <c r="L1984" s="5" t="s">
        <v>16</v>
      </c>
      <c r="M1984" s="6" t="s">
        <v>1549</v>
      </c>
      <c r="N1984" t="str">
        <f t="shared" si="41"/>
        <v>20100321DC1099</v>
      </c>
      <c r="O1984" t="e">
        <f>VLOOKUP(N1984,[1]Sheet1!$B:$D,3,FALSE)</f>
        <v>#N/A</v>
      </c>
      <c r="P1984" t="e">
        <f>VLOOKUP(O1984,[2]Sheet1!$1:$1048576,2,FALSE)</f>
        <v>#N/A</v>
      </c>
      <c r="Q1984" t="e">
        <f>VLOOKUP(N1984,[1]Sheet1!$B:$C,2,FALSE)</f>
        <v>#N/A</v>
      </c>
      <c r="R1984" t="e">
        <f>VLOOKUP(N1984,[1]Sheet1!$B:$E,4,FALSE)</f>
        <v>#N/A</v>
      </c>
    </row>
    <row r="1985" spans="1:18" x14ac:dyDescent="0.25">
      <c r="A1985" s="8" t="s">
        <v>1547</v>
      </c>
      <c r="B1985" s="3" t="s">
        <v>240</v>
      </c>
      <c r="C1985" s="3" t="s">
        <v>380</v>
      </c>
      <c r="D1985" s="12">
        <v>1074</v>
      </c>
      <c r="E1985" s="3" t="s">
        <v>1553</v>
      </c>
      <c r="F1985" s="3">
        <v>2</v>
      </c>
      <c r="G1985" s="3">
        <v>3</v>
      </c>
      <c r="H1985" s="3">
        <v>0</v>
      </c>
      <c r="I1985" s="3">
        <v>0</v>
      </c>
      <c r="J1985" s="3">
        <v>0</v>
      </c>
      <c r="K1985" s="3">
        <v>66.66</v>
      </c>
      <c r="L1985" s="3" t="s">
        <v>16</v>
      </c>
      <c r="M1985" s="4" t="s">
        <v>1549</v>
      </c>
      <c r="N1985" t="str">
        <f t="shared" si="41"/>
        <v>20100321DC1074</v>
      </c>
      <c r="O1985" t="e">
        <f>VLOOKUP(N1985,[1]Sheet1!$B:$D,3,FALSE)</f>
        <v>#N/A</v>
      </c>
      <c r="P1985" t="e">
        <f>VLOOKUP(O1985,[2]Sheet1!$1:$1048576,2,FALSE)</f>
        <v>#N/A</v>
      </c>
      <c r="Q1985" t="e">
        <f>VLOOKUP(N1985,[1]Sheet1!$B:$C,2,FALSE)</f>
        <v>#N/A</v>
      </c>
      <c r="R1985" t="e">
        <f>VLOOKUP(N1985,[1]Sheet1!$B:$E,4,FALSE)</f>
        <v>#N/A</v>
      </c>
    </row>
    <row r="1986" spans="1:18" x14ac:dyDescent="0.25">
      <c r="A1986" s="9" t="s">
        <v>1547</v>
      </c>
      <c r="B1986" s="5" t="s">
        <v>240</v>
      </c>
      <c r="C1986" s="5" t="s">
        <v>994</v>
      </c>
      <c r="D1986" s="13">
        <v>1092</v>
      </c>
      <c r="E1986" s="5" t="s">
        <v>26</v>
      </c>
      <c r="F1986" s="5">
        <v>32</v>
      </c>
      <c r="G1986" s="5">
        <v>22</v>
      </c>
      <c r="H1986" s="5">
        <v>0</v>
      </c>
      <c r="I1986" s="5">
        <v>5</v>
      </c>
      <c r="J1986" s="5">
        <v>0</v>
      </c>
      <c r="K1986" s="5">
        <v>145.44999999999999</v>
      </c>
      <c r="L1986" s="5" t="s">
        <v>16</v>
      </c>
      <c r="M1986" s="6" t="s">
        <v>1549</v>
      </c>
      <c r="N1986" t="str">
        <f t="shared" si="41"/>
        <v>20100321DC1092</v>
      </c>
      <c r="O1986" t="e">
        <f>VLOOKUP(N1986,[1]Sheet1!$B:$D,3,FALSE)</f>
        <v>#N/A</v>
      </c>
      <c r="P1986" t="e">
        <f>VLOOKUP(O1986,[2]Sheet1!$1:$1048576,2,FALSE)</f>
        <v>#N/A</v>
      </c>
      <c r="Q1986" t="e">
        <f>VLOOKUP(N1986,[1]Sheet1!$B:$C,2,FALSE)</f>
        <v>#N/A</v>
      </c>
      <c r="R1986" t="e">
        <f>VLOOKUP(N1986,[1]Sheet1!$B:$E,4,FALSE)</f>
        <v>#N/A</v>
      </c>
    </row>
    <row r="1987" spans="1:18" x14ac:dyDescent="0.25">
      <c r="A1987" s="8" t="s">
        <v>1554</v>
      </c>
      <c r="B1987" s="3" t="s">
        <v>255</v>
      </c>
      <c r="C1987" s="3" t="s">
        <v>87</v>
      </c>
      <c r="D1987" s="12">
        <v>1042</v>
      </c>
      <c r="E1987" s="3" t="s">
        <v>1555</v>
      </c>
      <c r="F1987" s="3">
        <v>4</v>
      </c>
      <c r="G1987" s="3">
        <v>6</v>
      </c>
      <c r="H1987" s="3">
        <v>0</v>
      </c>
      <c r="I1987" s="3">
        <v>1</v>
      </c>
      <c r="J1987" s="3">
        <v>0</v>
      </c>
      <c r="K1987" s="3">
        <v>66.66</v>
      </c>
      <c r="L1987" s="3" t="s">
        <v>16</v>
      </c>
      <c r="M1987" s="4" t="s">
        <v>1549</v>
      </c>
      <c r="N1987" t="str">
        <f t="shared" ref="N1987:N2050" si="42">CONCATENATE(A1987,D1987)</f>
        <v>20100321M1042</v>
      </c>
      <c r="O1987" t="e">
        <f>VLOOKUP(N1987,[1]Sheet1!$B:$D,3,FALSE)</f>
        <v>#N/A</v>
      </c>
      <c r="P1987" t="e">
        <f>VLOOKUP(O1987,[2]Sheet1!$1:$1048576,2,FALSE)</f>
        <v>#N/A</v>
      </c>
      <c r="Q1987" t="e">
        <f>VLOOKUP(N1987,[1]Sheet1!$B:$C,2,FALSE)</f>
        <v>#N/A</v>
      </c>
      <c r="R1987" t="e">
        <f>VLOOKUP(N1987,[1]Sheet1!$B:$E,4,FALSE)</f>
        <v>#N/A</v>
      </c>
    </row>
    <row r="1988" spans="1:18" x14ac:dyDescent="0.25">
      <c r="A1988" s="9" t="s">
        <v>1554</v>
      </c>
      <c r="B1988" s="5" t="s">
        <v>255</v>
      </c>
      <c r="C1988" s="5" t="s">
        <v>162</v>
      </c>
      <c r="D1988" s="13">
        <v>1044</v>
      </c>
      <c r="E1988" s="5" t="s">
        <v>1493</v>
      </c>
      <c r="F1988" s="5">
        <v>14</v>
      </c>
      <c r="G1988" s="5">
        <v>9</v>
      </c>
      <c r="H1988" s="5">
        <v>0</v>
      </c>
      <c r="I1988" s="5">
        <v>3</v>
      </c>
      <c r="J1988" s="5">
        <v>0</v>
      </c>
      <c r="K1988" s="5">
        <v>155.55000000000001</v>
      </c>
      <c r="L1988" s="5" t="s">
        <v>16</v>
      </c>
      <c r="M1988" s="6" t="s">
        <v>1549</v>
      </c>
      <c r="N1988" t="str">
        <f t="shared" si="42"/>
        <v>20100321M1044</v>
      </c>
      <c r="O1988" t="e">
        <f>VLOOKUP(N1988,[1]Sheet1!$B:$D,3,FALSE)</f>
        <v>#N/A</v>
      </c>
      <c r="P1988" t="e">
        <f>VLOOKUP(O1988,[2]Sheet1!$1:$1048576,2,FALSE)</f>
        <v>#N/A</v>
      </c>
      <c r="Q1988" t="e">
        <f>VLOOKUP(N1988,[1]Sheet1!$B:$C,2,FALSE)</f>
        <v>#N/A</v>
      </c>
      <c r="R1988" t="e">
        <f>VLOOKUP(N1988,[1]Sheet1!$B:$E,4,FALSE)</f>
        <v>#N/A</v>
      </c>
    </row>
    <row r="1989" spans="1:18" x14ac:dyDescent="0.25">
      <c r="A1989" s="8" t="s">
        <v>1554</v>
      </c>
      <c r="B1989" s="3" t="s">
        <v>255</v>
      </c>
      <c r="C1989" s="3" t="s">
        <v>1467</v>
      </c>
      <c r="D1989" s="12">
        <v>1155</v>
      </c>
      <c r="E1989" s="3" t="s">
        <v>1556</v>
      </c>
      <c r="F1989" s="3">
        <v>0</v>
      </c>
      <c r="G1989" s="3">
        <v>7</v>
      </c>
      <c r="H1989" s="3">
        <v>0</v>
      </c>
      <c r="I1989" s="3">
        <v>0</v>
      </c>
      <c r="J1989" s="3">
        <v>0</v>
      </c>
      <c r="K1989" s="3">
        <v>0</v>
      </c>
      <c r="L1989" s="3" t="s">
        <v>16</v>
      </c>
      <c r="M1989" s="4" t="s">
        <v>1549</v>
      </c>
      <c r="N1989" t="str">
        <f t="shared" si="42"/>
        <v>20100321M1155</v>
      </c>
      <c r="O1989" t="e">
        <f>VLOOKUP(N1989,[1]Sheet1!$B:$D,3,FALSE)</f>
        <v>#N/A</v>
      </c>
      <c r="P1989" t="e">
        <f>VLOOKUP(O1989,[2]Sheet1!$1:$1048576,2,FALSE)</f>
        <v>#N/A</v>
      </c>
      <c r="Q1989" t="e">
        <f>VLOOKUP(N1989,[1]Sheet1!$B:$C,2,FALSE)</f>
        <v>#N/A</v>
      </c>
      <c r="R1989" t="e">
        <f>VLOOKUP(N1989,[1]Sheet1!$B:$E,4,FALSE)</f>
        <v>#N/A</v>
      </c>
    </row>
    <row r="1990" spans="1:18" x14ac:dyDescent="0.25">
      <c r="A1990" s="9" t="s">
        <v>1554</v>
      </c>
      <c r="B1990" s="5" t="s">
        <v>255</v>
      </c>
      <c r="C1990" s="5" t="s">
        <v>95</v>
      </c>
      <c r="D1990" s="13">
        <v>1043</v>
      </c>
      <c r="E1990" s="5" t="s">
        <v>1486</v>
      </c>
      <c r="F1990" s="5">
        <v>0</v>
      </c>
      <c r="G1990" s="5">
        <v>3</v>
      </c>
      <c r="H1990" s="5">
        <v>0</v>
      </c>
      <c r="I1990" s="5">
        <v>0</v>
      </c>
      <c r="J1990" s="5">
        <v>0</v>
      </c>
      <c r="K1990" s="5">
        <v>0</v>
      </c>
      <c r="L1990" s="5" t="s">
        <v>86</v>
      </c>
      <c r="M1990" s="6" t="s">
        <v>1549</v>
      </c>
      <c r="N1990" t="str">
        <f t="shared" si="42"/>
        <v>20100321M1043</v>
      </c>
      <c r="O1990" t="e">
        <f>VLOOKUP(N1990,[1]Sheet1!$B:$D,3,FALSE)</f>
        <v>#N/A</v>
      </c>
      <c r="P1990" t="e">
        <f>VLOOKUP(O1990,[2]Sheet1!$1:$1048576,2,FALSE)</f>
        <v>#N/A</v>
      </c>
      <c r="Q1990" t="e">
        <f>VLOOKUP(N1990,[1]Sheet1!$B:$C,2,FALSE)</f>
        <v>#N/A</v>
      </c>
      <c r="R1990" t="e">
        <f>VLOOKUP(N1990,[1]Sheet1!$B:$E,4,FALSE)</f>
        <v>#N/A</v>
      </c>
    </row>
    <row r="1991" spans="1:18" x14ac:dyDescent="0.25">
      <c r="A1991" s="8" t="s">
        <v>1554</v>
      </c>
      <c r="B1991" s="3" t="s">
        <v>255</v>
      </c>
      <c r="C1991" s="3" t="s">
        <v>1557</v>
      </c>
      <c r="D1991" s="12">
        <v>1468</v>
      </c>
      <c r="E1991" s="3" t="s">
        <v>601</v>
      </c>
      <c r="F1991" s="3">
        <v>7</v>
      </c>
      <c r="G1991" s="3">
        <v>10</v>
      </c>
      <c r="H1991" s="3">
        <v>0</v>
      </c>
      <c r="I1991" s="3">
        <v>1</v>
      </c>
      <c r="J1991" s="3">
        <v>0</v>
      </c>
      <c r="K1991" s="3">
        <v>70</v>
      </c>
      <c r="L1991" s="3" t="s">
        <v>16</v>
      </c>
      <c r="M1991" s="4" t="s">
        <v>1549</v>
      </c>
      <c r="N1991" t="str">
        <f t="shared" si="42"/>
        <v>20100321M1468</v>
      </c>
      <c r="O1991" t="e">
        <f>VLOOKUP(N1991,[1]Sheet1!$B:$D,3,FALSE)</f>
        <v>#N/A</v>
      </c>
      <c r="P1991" t="e">
        <f>VLOOKUP(O1991,[2]Sheet1!$1:$1048576,2,FALSE)</f>
        <v>#N/A</v>
      </c>
      <c r="Q1991" t="e">
        <f>VLOOKUP(N1991,[1]Sheet1!$B:$C,2,FALSE)</f>
        <v>#N/A</v>
      </c>
      <c r="R1991" t="e">
        <f>VLOOKUP(N1991,[1]Sheet1!$B:$E,4,FALSE)</f>
        <v>#N/A</v>
      </c>
    </row>
    <row r="1992" spans="1:18" x14ac:dyDescent="0.25">
      <c r="A1992" s="9" t="s">
        <v>1554</v>
      </c>
      <c r="B1992" s="5" t="s">
        <v>255</v>
      </c>
      <c r="C1992" s="5" t="s">
        <v>1558</v>
      </c>
      <c r="D1992" s="13">
        <v>1215</v>
      </c>
      <c r="E1992" s="5" t="s">
        <v>26</v>
      </c>
      <c r="F1992" s="5">
        <v>8</v>
      </c>
      <c r="G1992" s="5">
        <v>6</v>
      </c>
      <c r="H1992" s="5">
        <v>0</v>
      </c>
      <c r="I1992" s="5">
        <v>1</v>
      </c>
      <c r="J1992" s="5">
        <v>0</v>
      </c>
      <c r="K1992" s="5">
        <v>133.33000000000001</v>
      </c>
      <c r="L1992" s="5" t="s">
        <v>16</v>
      </c>
      <c r="M1992" s="6" t="s">
        <v>1549</v>
      </c>
      <c r="N1992" t="str">
        <f t="shared" si="42"/>
        <v>20100321M1215</v>
      </c>
      <c r="O1992" t="e">
        <f>VLOOKUP(N1992,[1]Sheet1!$B:$D,3,FALSE)</f>
        <v>#N/A</v>
      </c>
      <c r="P1992" t="e">
        <f>VLOOKUP(O1992,[2]Sheet1!$1:$1048576,2,FALSE)</f>
        <v>#N/A</v>
      </c>
      <c r="Q1992" t="e">
        <f>VLOOKUP(N1992,[1]Sheet1!$B:$C,2,FALSE)</f>
        <v>#N/A</v>
      </c>
      <c r="R1992" t="e">
        <f>VLOOKUP(N1992,[1]Sheet1!$B:$E,4,FALSE)</f>
        <v>#N/A</v>
      </c>
    </row>
    <row r="1993" spans="1:18" x14ac:dyDescent="0.25">
      <c r="A1993" s="8" t="s">
        <v>1554</v>
      </c>
      <c r="B1993" s="3" t="s">
        <v>255</v>
      </c>
      <c r="C1993" s="3" t="s">
        <v>233</v>
      </c>
      <c r="D1993" s="12">
        <v>1127</v>
      </c>
      <c r="E1993" s="3" t="s">
        <v>26</v>
      </c>
      <c r="F1993" s="3">
        <v>12</v>
      </c>
      <c r="G1993" s="3">
        <v>5</v>
      </c>
      <c r="H1993" s="3">
        <v>0</v>
      </c>
      <c r="I1993" s="3">
        <v>3</v>
      </c>
      <c r="J1993" s="3">
        <v>0</v>
      </c>
      <c r="K1993" s="3">
        <v>240</v>
      </c>
      <c r="L1993" s="3" t="s">
        <v>16</v>
      </c>
      <c r="M1993" s="4" t="s">
        <v>1549</v>
      </c>
      <c r="N1993" t="str">
        <f t="shared" si="42"/>
        <v>20100321M1127</v>
      </c>
      <c r="O1993" t="e">
        <f>VLOOKUP(N1993,[1]Sheet1!$B:$D,3,FALSE)</f>
        <v>#N/A</v>
      </c>
      <c r="P1993" t="e">
        <f>VLOOKUP(O1993,[2]Sheet1!$1:$1048576,2,FALSE)</f>
        <v>#N/A</v>
      </c>
      <c r="Q1993" t="e">
        <f>VLOOKUP(N1993,[1]Sheet1!$B:$C,2,FALSE)</f>
        <v>#N/A</v>
      </c>
      <c r="R1993" t="e">
        <f>VLOOKUP(N1993,[1]Sheet1!$B:$E,4,FALSE)</f>
        <v>#N/A</v>
      </c>
    </row>
    <row r="1994" spans="1:18" x14ac:dyDescent="0.25">
      <c r="A1994" s="9" t="s">
        <v>1554</v>
      </c>
      <c r="B1994" s="5" t="s">
        <v>255</v>
      </c>
      <c r="C1994" s="5" t="s">
        <v>90</v>
      </c>
      <c r="D1994" s="13">
        <v>1045</v>
      </c>
      <c r="E1994" s="5" t="s">
        <v>1559</v>
      </c>
      <c r="F1994" s="5">
        <v>60</v>
      </c>
      <c r="G1994" s="5">
        <v>29</v>
      </c>
      <c r="H1994" s="5">
        <v>0</v>
      </c>
      <c r="I1994" s="5">
        <v>3</v>
      </c>
      <c r="J1994" s="5">
        <v>5</v>
      </c>
      <c r="K1994" s="5">
        <v>206.89</v>
      </c>
      <c r="L1994" s="5" t="s">
        <v>16</v>
      </c>
      <c r="M1994" s="6" t="s">
        <v>1549</v>
      </c>
      <c r="N1994" t="str">
        <f t="shared" si="42"/>
        <v>20100321M1045</v>
      </c>
      <c r="O1994" t="e">
        <f>VLOOKUP(N1994,[1]Sheet1!$B:$D,3,FALSE)</f>
        <v>#N/A</v>
      </c>
      <c r="P1994" t="e">
        <f>VLOOKUP(O1994,[2]Sheet1!$1:$1048576,2,FALSE)</f>
        <v>#N/A</v>
      </c>
      <c r="Q1994" t="e">
        <f>VLOOKUP(N1994,[1]Sheet1!$B:$C,2,FALSE)</f>
        <v>#N/A</v>
      </c>
      <c r="R1994" t="e">
        <f>VLOOKUP(N1994,[1]Sheet1!$B:$E,4,FALSE)</f>
        <v>#N/A</v>
      </c>
    </row>
    <row r="1995" spans="1:18" x14ac:dyDescent="0.25">
      <c r="A1995" s="8" t="s">
        <v>1554</v>
      </c>
      <c r="B1995" s="3" t="s">
        <v>255</v>
      </c>
      <c r="C1995" s="3" t="s">
        <v>160</v>
      </c>
      <c r="D1995" s="12">
        <v>1046</v>
      </c>
      <c r="E1995" s="3" t="s">
        <v>288</v>
      </c>
      <c r="F1995" s="3">
        <v>9</v>
      </c>
      <c r="G1995" s="3">
        <v>13</v>
      </c>
      <c r="H1995" s="3">
        <v>0</v>
      </c>
      <c r="I1995" s="3">
        <v>1</v>
      </c>
      <c r="J1995" s="3">
        <v>0</v>
      </c>
      <c r="K1995" s="3">
        <v>69.23</v>
      </c>
      <c r="L1995" s="3" t="s">
        <v>16</v>
      </c>
      <c r="M1995" s="4" t="s">
        <v>1549</v>
      </c>
      <c r="N1995" t="str">
        <f t="shared" si="42"/>
        <v>20100321M1046</v>
      </c>
      <c r="O1995" t="e">
        <f>VLOOKUP(N1995,[1]Sheet1!$B:$D,3,FALSE)</f>
        <v>#N/A</v>
      </c>
      <c r="P1995" t="e">
        <f>VLOOKUP(O1995,[2]Sheet1!$1:$1048576,2,FALSE)</f>
        <v>#N/A</v>
      </c>
      <c r="Q1995" t="e">
        <f>VLOOKUP(N1995,[1]Sheet1!$B:$C,2,FALSE)</f>
        <v>#N/A</v>
      </c>
      <c r="R1995" t="e">
        <f>VLOOKUP(N1995,[1]Sheet1!$B:$E,4,FALSE)</f>
        <v>#N/A</v>
      </c>
    </row>
    <row r="1996" spans="1:18" x14ac:dyDescent="0.25">
      <c r="A1996" s="9" t="s">
        <v>1554</v>
      </c>
      <c r="B1996" s="5" t="s">
        <v>255</v>
      </c>
      <c r="C1996" s="5" t="s">
        <v>882</v>
      </c>
      <c r="D1996" s="13">
        <v>1040</v>
      </c>
      <c r="E1996" s="5" t="s">
        <v>1560</v>
      </c>
      <c r="F1996" s="5">
        <v>38</v>
      </c>
      <c r="G1996" s="5">
        <v>32</v>
      </c>
      <c r="H1996" s="5">
        <v>0</v>
      </c>
      <c r="I1996" s="5">
        <v>5</v>
      </c>
      <c r="J1996" s="5">
        <v>0</v>
      </c>
      <c r="K1996" s="5">
        <v>118.75</v>
      </c>
      <c r="L1996" s="5" t="s">
        <v>16</v>
      </c>
      <c r="M1996" s="6" t="s">
        <v>1549</v>
      </c>
      <c r="N1996" t="str">
        <f t="shared" si="42"/>
        <v>20100321M1040</v>
      </c>
      <c r="O1996" t="e">
        <f>VLOOKUP(N1996,[1]Sheet1!$B:$D,3,FALSE)</f>
        <v>#N/A</v>
      </c>
      <c r="P1996" t="e">
        <f>VLOOKUP(O1996,[2]Sheet1!$1:$1048576,2,FALSE)</f>
        <v>#N/A</v>
      </c>
      <c r="Q1996" t="e">
        <f>VLOOKUP(N1996,[1]Sheet1!$B:$C,2,FALSE)</f>
        <v>#N/A</v>
      </c>
      <c r="R1996" t="e">
        <f>VLOOKUP(N1996,[1]Sheet1!$B:$E,4,FALSE)</f>
        <v>#N/A</v>
      </c>
    </row>
    <row r="1997" spans="1:18" x14ac:dyDescent="0.25">
      <c r="A1997" s="8" t="s">
        <v>1554</v>
      </c>
      <c r="B1997" s="3" t="s">
        <v>255</v>
      </c>
      <c r="C1997" s="3" t="s">
        <v>112</v>
      </c>
      <c r="D1997" s="12">
        <v>1133</v>
      </c>
      <c r="E1997" s="3" t="s">
        <v>1561</v>
      </c>
      <c r="F1997" s="3">
        <v>53</v>
      </c>
      <c r="G1997" s="3">
        <v>38</v>
      </c>
      <c r="H1997" s="3">
        <v>0</v>
      </c>
      <c r="I1997" s="3">
        <v>3</v>
      </c>
      <c r="J1997" s="3">
        <v>3</v>
      </c>
      <c r="K1997" s="3">
        <v>139.47</v>
      </c>
      <c r="L1997" s="3" t="s">
        <v>16</v>
      </c>
      <c r="M1997" s="4" t="s">
        <v>1549</v>
      </c>
      <c r="N1997" t="str">
        <f t="shared" si="42"/>
        <v>20100321M1133</v>
      </c>
      <c r="O1997" t="e">
        <f>VLOOKUP(N1997,[1]Sheet1!$B:$D,3,FALSE)</f>
        <v>#N/A</v>
      </c>
      <c r="P1997" t="e">
        <f>VLOOKUP(O1997,[2]Sheet1!$1:$1048576,2,FALSE)</f>
        <v>#N/A</v>
      </c>
      <c r="Q1997" t="e">
        <f>VLOOKUP(N1997,[1]Sheet1!$B:$C,2,FALSE)</f>
        <v>#N/A</v>
      </c>
      <c r="R1997" t="e">
        <f>VLOOKUP(N1997,[1]Sheet1!$B:$E,4,FALSE)</f>
        <v>#N/A</v>
      </c>
    </row>
    <row r="1998" spans="1:18" x14ac:dyDescent="0.25">
      <c r="A1998" s="9" t="s">
        <v>1554</v>
      </c>
      <c r="B1998" s="5" t="s">
        <v>255</v>
      </c>
      <c r="C1998" s="5" t="s">
        <v>118</v>
      </c>
      <c r="D1998" s="13">
        <v>1064</v>
      </c>
      <c r="E1998" s="5" t="s">
        <v>1562</v>
      </c>
      <c r="F1998" s="5">
        <v>1</v>
      </c>
      <c r="G1998" s="5">
        <v>2</v>
      </c>
      <c r="H1998" s="5">
        <v>0</v>
      </c>
      <c r="I1998" s="5">
        <v>0</v>
      </c>
      <c r="J1998" s="5">
        <v>0</v>
      </c>
      <c r="K1998" s="5">
        <v>50</v>
      </c>
      <c r="L1998" s="5" t="s">
        <v>16</v>
      </c>
      <c r="M1998" s="6" t="s">
        <v>1549</v>
      </c>
      <c r="N1998" t="str">
        <f t="shared" si="42"/>
        <v>20100321M1064</v>
      </c>
      <c r="O1998" t="e">
        <f>VLOOKUP(N1998,[1]Sheet1!$B:$D,3,FALSE)</f>
        <v>#N/A</v>
      </c>
      <c r="P1998" t="e">
        <f>VLOOKUP(O1998,[2]Sheet1!$1:$1048576,2,FALSE)</f>
        <v>#N/A</v>
      </c>
      <c r="Q1998" t="e">
        <f>VLOOKUP(N1998,[1]Sheet1!$B:$C,2,FALSE)</f>
        <v>#N/A</v>
      </c>
      <c r="R1998" t="e">
        <f>VLOOKUP(N1998,[1]Sheet1!$B:$E,4,FALSE)</f>
        <v>#N/A</v>
      </c>
    </row>
    <row r="1999" spans="1:18" x14ac:dyDescent="0.25">
      <c r="A1999" s="8" t="s">
        <v>1554</v>
      </c>
      <c r="B1999" s="3" t="s">
        <v>255</v>
      </c>
      <c r="C1999" s="3" t="s">
        <v>344</v>
      </c>
      <c r="D1999" s="12">
        <v>1062</v>
      </c>
      <c r="E1999" s="3" t="s">
        <v>284</v>
      </c>
      <c r="F1999" s="3">
        <v>23</v>
      </c>
      <c r="G1999" s="3">
        <v>23</v>
      </c>
      <c r="H1999" s="3">
        <v>0</v>
      </c>
      <c r="I1999" s="3">
        <v>2</v>
      </c>
      <c r="J1999" s="3">
        <v>0</v>
      </c>
      <c r="K1999" s="3">
        <v>100</v>
      </c>
      <c r="L1999" s="3" t="s">
        <v>16</v>
      </c>
      <c r="M1999" s="4" t="s">
        <v>1549</v>
      </c>
      <c r="N1999" t="str">
        <f t="shared" si="42"/>
        <v>20100321M1062</v>
      </c>
      <c r="O1999" t="e">
        <f>VLOOKUP(N1999,[1]Sheet1!$B:$D,3,FALSE)</f>
        <v>#N/A</v>
      </c>
      <c r="P1999" t="e">
        <f>VLOOKUP(O1999,[2]Sheet1!$1:$1048576,2,FALSE)</f>
        <v>#N/A</v>
      </c>
      <c r="Q1999" t="e">
        <f>VLOOKUP(N1999,[1]Sheet1!$B:$C,2,FALSE)</f>
        <v>#N/A</v>
      </c>
      <c r="R1999" t="e">
        <f>VLOOKUP(N1999,[1]Sheet1!$B:$E,4,FALSE)</f>
        <v>#N/A</v>
      </c>
    </row>
    <row r="2000" spans="1:18" x14ac:dyDescent="0.25">
      <c r="A2000" s="9" t="s">
        <v>1554</v>
      </c>
      <c r="B2000" s="5" t="s">
        <v>255</v>
      </c>
      <c r="C2000" s="5" t="s">
        <v>114</v>
      </c>
      <c r="D2000" s="13">
        <v>1061</v>
      </c>
      <c r="E2000" s="5" t="s">
        <v>1563</v>
      </c>
      <c r="F2000" s="5">
        <v>33</v>
      </c>
      <c r="G2000" s="5">
        <v>12</v>
      </c>
      <c r="H2000" s="5">
        <v>0</v>
      </c>
      <c r="I2000" s="5">
        <v>4</v>
      </c>
      <c r="J2000" s="5">
        <v>2</v>
      </c>
      <c r="K2000" s="5">
        <v>275</v>
      </c>
      <c r="L2000" s="5" t="s">
        <v>86</v>
      </c>
      <c r="M2000" s="6" t="s">
        <v>1549</v>
      </c>
      <c r="N2000" t="str">
        <f t="shared" si="42"/>
        <v>20100321M1061</v>
      </c>
      <c r="O2000" t="e">
        <f>VLOOKUP(N2000,[1]Sheet1!$B:$D,3,FALSE)</f>
        <v>#N/A</v>
      </c>
      <c r="P2000" t="e">
        <f>VLOOKUP(O2000,[2]Sheet1!$1:$1048576,2,FALSE)</f>
        <v>#N/A</v>
      </c>
      <c r="Q2000" t="e">
        <f>VLOOKUP(N2000,[1]Sheet1!$B:$C,2,FALSE)</f>
        <v>#N/A</v>
      </c>
      <c r="R2000" t="e">
        <f>VLOOKUP(N2000,[1]Sheet1!$B:$E,4,FALSE)</f>
        <v>#N/A</v>
      </c>
    </row>
    <row r="2001" spans="1:18" x14ac:dyDescent="0.25">
      <c r="A2001" s="8" t="s">
        <v>1554</v>
      </c>
      <c r="B2001" s="3" t="s">
        <v>255</v>
      </c>
      <c r="C2001" s="3" t="s">
        <v>110</v>
      </c>
      <c r="D2001" s="12">
        <v>1063</v>
      </c>
      <c r="E2001" s="3" t="s">
        <v>137</v>
      </c>
      <c r="F2001" s="3">
        <v>10</v>
      </c>
      <c r="G2001" s="3">
        <v>7</v>
      </c>
      <c r="H2001" s="3">
        <v>0</v>
      </c>
      <c r="I2001" s="3">
        <v>1</v>
      </c>
      <c r="J2001" s="3">
        <v>0</v>
      </c>
      <c r="K2001" s="3">
        <v>142.85</v>
      </c>
      <c r="L2001" s="3" t="s">
        <v>16</v>
      </c>
      <c r="M2001" s="4" t="s">
        <v>1549</v>
      </c>
      <c r="N2001" t="str">
        <f t="shared" si="42"/>
        <v>20100321M1063</v>
      </c>
      <c r="O2001" t="e">
        <f>VLOOKUP(N2001,[1]Sheet1!$B:$D,3,FALSE)</f>
        <v>#N/A</v>
      </c>
      <c r="P2001" t="e">
        <f>VLOOKUP(O2001,[2]Sheet1!$1:$1048576,2,FALSE)</f>
        <v>#N/A</v>
      </c>
      <c r="Q2001" t="e">
        <f>VLOOKUP(N2001,[1]Sheet1!$B:$C,2,FALSE)</f>
        <v>#N/A</v>
      </c>
      <c r="R2001" t="e">
        <f>VLOOKUP(N2001,[1]Sheet1!$B:$E,4,FALSE)</f>
        <v>#N/A</v>
      </c>
    </row>
    <row r="2002" spans="1:18" x14ac:dyDescent="0.25">
      <c r="A2002" s="9" t="s">
        <v>1554</v>
      </c>
      <c r="B2002" s="5" t="s">
        <v>255</v>
      </c>
      <c r="C2002" s="5" t="s">
        <v>1348</v>
      </c>
      <c r="D2002" s="13">
        <v>1146</v>
      </c>
      <c r="E2002" s="5" t="s">
        <v>26</v>
      </c>
      <c r="F2002" s="5">
        <v>3</v>
      </c>
      <c r="G2002" s="5">
        <v>3</v>
      </c>
      <c r="H2002" s="5">
        <v>0</v>
      </c>
      <c r="I2002" s="5">
        <v>0</v>
      </c>
      <c r="J2002" s="5">
        <v>0</v>
      </c>
      <c r="K2002" s="5">
        <v>100</v>
      </c>
      <c r="L2002" s="5" t="s">
        <v>16</v>
      </c>
      <c r="M2002" s="6" t="s">
        <v>1549</v>
      </c>
      <c r="N2002" t="str">
        <f t="shared" si="42"/>
        <v>20100321M1146</v>
      </c>
      <c r="O2002" t="e">
        <f>VLOOKUP(N2002,[1]Sheet1!$B:$D,3,FALSE)</f>
        <v>#N/A</v>
      </c>
      <c r="P2002" t="e">
        <f>VLOOKUP(O2002,[2]Sheet1!$1:$1048576,2,FALSE)</f>
        <v>#N/A</v>
      </c>
      <c r="Q2002" t="e">
        <f>VLOOKUP(N2002,[1]Sheet1!$B:$C,2,FALSE)</f>
        <v>#N/A</v>
      </c>
      <c r="R2002" t="e">
        <f>VLOOKUP(N2002,[1]Sheet1!$B:$E,4,FALSE)</f>
        <v>#N/A</v>
      </c>
    </row>
    <row r="2003" spans="1:18" x14ac:dyDescent="0.25">
      <c r="A2003" s="8" t="s">
        <v>1554</v>
      </c>
      <c r="B2003" s="3" t="s">
        <v>255</v>
      </c>
      <c r="C2003" s="3" t="s">
        <v>109</v>
      </c>
      <c r="D2003" s="12">
        <v>1089</v>
      </c>
      <c r="E2003" s="3" t="s">
        <v>26</v>
      </c>
      <c r="F2003" s="3">
        <v>4</v>
      </c>
      <c r="G2003" s="3">
        <v>2</v>
      </c>
      <c r="H2003" s="3">
        <v>0</v>
      </c>
      <c r="I2003" s="3">
        <v>0</v>
      </c>
      <c r="J2003" s="3">
        <v>0</v>
      </c>
      <c r="K2003" s="3">
        <v>200</v>
      </c>
      <c r="L2003" s="3" t="s">
        <v>16</v>
      </c>
      <c r="M2003" s="4" t="s">
        <v>1549</v>
      </c>
      <c r="N2003" t="str">
        <f t="shared" si="42"/>
        <v>20100321M1089</v>
      </c>
      <c r="O2003" t="e">
        <f>VLOOKUP(N2003,[1]Sheet1!$B:$D,3,FALSE)</f>
        <v>#N/A</v>
      </c>
      <c r="P2003" t="e">
        <f>VLOOKUP(O2003,[2]Sheet1!$1:$1048576,2,FALSE)</f>
        <v>#N/A</v>
      </c>
      <c r="Q2003" t="e">
        <f>VLOOKUP(N2003,[1]Sheet1!$B:$C,2,FALSE)</f>
        <v>#N/A</v>
      </c>
      <c r="R2003" t="e">
        <f>VLOOKUP(N2003,[1]Sheet1!$B:$E,4,FALSE)</f>
        <v>#N/A</v>
      </c>
    </row>
    <row r="2004" spans="1:18" x14ac:dyDescent="0.25">
      <c r="A2004" s="9" t="s">
        <v>1554</v>
      </c>
      <c r="B2004" s="5" t="s">
        <v>255</v>
      </c>
      <c r="C2004" s="5" t="s">
        <v>121</v>
      </c>
      <c r="D2004" s="13">
        <v>1135</v>
      </c>
      <c r="E2004" s="5" t="s">
        <v>1564</v>
      </c>
      <c r="F2004" s="5">
        <v>16</v>
      </c>
      <c r="G2004" s="5">
        <v>10</v>
      </c>
      <c r="H2004" s="5">
        <v>0</v>
      </c>
      <c r="I2004" s="5">
        <v>1</v>
      </c>
      <c r="J2004" s="5">
        <v>1</v>
      </c>
      <c r="K2004" s="5">
        <v>160</v>
      </c>
      <c r="L2004" s="5" t="s">
        <v>16</v>
      </c>
      <c r="M2004" s="6" t="s">
        <v>1549</v>
      </c>
      <c r="N2004" t="str">
        <f t="shared" si="42"/>
        <v>20100321M1135</v>
      </c>
      <c r="O2004" t="e">
        <f>VLOOKUP(N2004,[1]Sheet1!$B:$D,3,FALSE)</f>
        <v>#N/A</v>
      </c>
      <c r="P2004" t="e">
        <f>VLOOKUP(O2004,[2]Sheet1!$1:$1048576,2,FALSE)</f>
        <v>#N/A</v>
      </c>
      <c r="Q2004" t="e">
        <f>VLOOKUP(N2004,[1]Sheet1!$B:$C,2,FALSE)</f>
        <v>#N/A</v>
      </c>
      <c r="R2004" t="e">
        <f>VLOOKUP(N2004,[1]Sheet1!$B:$E,4,FALSE)</f>
        <v>#N/A</v>
      </c>
    </row>
    <row r="2005" spans="1:18" x14ac:dyDescent="0.25">
      <c r="A2005" s="8" t="s">
        <v>1554</v>
      </c>
      <c r="B2005" s="3" t="s">
        <v>255</v>
      </c>
      <c r="C2005" s="3" t="s">
        <v>1449</v>
      </c>
      <c r="D2005" s="12">
        <v>1460</v>
      </c>
      <c r="E2005" s="3" t="s">
        <v>1565</v>
      </c>
      <c r="F2005" s="3">
        <v>0</v>
      </c>
      <c r="G2005" s="3">
        <v>1</v>
      </c>
      <c r="H2005" s="3">
        <v>0</v>
      </c>
      <c r="I2005" s="3">
        <v>0</v>
      </c>
      <c r="J2005" s="3">
        <v>0</v>
      </c>
      <c r="K2005" s="3">
        <v>0</v>
      </c>
      <c r="L2005" s="3" t="s">
        <v>16</v>
      </c>
      <c r="M2005" s="4" t="s">
        <v>1549</v>
      </c>
      <c r="N2005" t="str">
        <f t="shared" si="42"/>
        <v>20100321M1460</v>
      </c>
      <c r="O2005" t="e">
        <f>VLOOKUP(N2005,[1]Sheet1!$B:$D,3,FALSE)</f>
        <v>#N/A</v>
      </c>
      <c r="P2005" t="e">
        <f>VLOOKUP(O2005,[2]Sheet1!$1:$1048576,2,FALSE)</f>
        <v>#N/A</v>
      </c>
      <c r="Q2005" t="e">
        <f>VLOOKUP(N2005,[1]Sheet1!$B:$C,2,FALSE)</f>
        <v>#N/A</v>
      </c>
      <c r="R2005" t="e">
        <f>VLOOKUP(N2005,[1]Sheet1!$B:$E,4,FALSE)</f>
        <v>#N/A</v>
      </c>
    </row>
    <row r="2006" spans="1:18" x14ac:dyDescent="0.25">
      <c r="A2006" s="9" t="s">
        <v>1554</v>
      </c>
      <c r="B2006" s="5" t="s">
        <v>255</v>
      </c>
      <c r="C2006" s="5" t="s">
        <v>1067</v>
      </c>
      <c r="D2006" s="13">
        <v>1107</v>
      </c>
      <c r="E2006" s="5" t="s">
        <v>1566</v>
      </c>
      <c r="F2006" s="5">
        <v>26</v>
      </c>
      <c r="G2006" s="5">
        <v>22</v>
      </c>
      <c r="H2006" s="5">
        <v>0</v>
      </c>
      <c r="I2006" s="5">
        <v>2</v>
      </c>
      <c r="J2006" s="5">
        <v>1</v>
      </c>
      <c r="K2006" s="5">
        <v>118.18</v>
      </c>
      <c r="L2006" s="5" t="s">
        <v>16</v>
      </c>
      <c r="M2006" s="6" t="s">
        <v>1549</v>
      </c>
      <c r="N2006" t="str">
        <f t="shared" si="42"/>
        <v>20100321M1107</v>
      </c>
      <c r="O2006" t="e">
        <f>VLOOKUP(N2006,[1]Sheet1!$B:$D,3,FALSE)</f>
        <v>#N/A</v>
      </c>
      <c r="P2006" t="e">
        <f>VLOOKUP(O2006,[2]Sheet1!$1:$1048576,2,FALSE)</f>
        <v>#N/A</v>
      </c>
      <c r="Q2006" t="e">
        <f>VLOOKUP(N2006,[1]Sheet1!$B:$C,2,FALSE)</f>
        <v>#N/A</v>
      </c>
      <c r="R2006" t="e">
        <f>VLOOKUP(N2006,[1]Sheet1!$B:$E,4,FALSE)</f>
        <v>#N/A</v>
      </c>
    </row>
    <row r="2007" spans="1:18" x14ac:dyDescent="0.25">
      <c r="A2007" s="8" t="s">
        <v>1567</v>
      </c>
      <c r="B2007" s="3" t="s">
        <v>287</v>
      </c>
      <c r="C2007" s="3" t="s">
        <v>185</v>
      </c>
      <c r="D2007" s="12">
        <v>1005</v>
      </c>
      <c r="E2007" s="3" t="s">
        <v>1440</v>
      </c>
      <c r="F2007" s="3">
        <v>1</v>
      </c>
      <c r="G2007" s="3">
        <v>2</v>
      </c>
      <c r="H2007" s="3">
        <v>0</v>
      </c>
      <c r="I2007" s="3">
        <v>0</v>
      </c>
      <c r="J2007" s="3">
        <v>0</v>
      </c>
      <c r="K2007" s="3">
        <v>50</v>
      </c>
      <c r="L2007" s="3" t="s">
        <v>16</v>
      </c>
      <c r="M2007" s="4" t="s">
        <v>1568</v>
      </c>
      <c r="N2007" t="str">
        <f t="shared" si="42"/>
        <v>20100323RCB1005</v>
      </c>
      <c r="O2007" t="e">
        <f>VLOOKUP(N2007,[1]Sheet1!$B:$D,3,FALSE)</f>
        <v>#N/A</v>
      </c>
      <c r="P2007" t="e">
        <f>VLOOKUP(O2007,[2]Sheet1!$1:$1048576,2,FALSE)</f>
        <v>#N/A</v>
      </c>
      <c r="Q2007" t="e">
        <f>VLOOKUP(N2007,[1]Sheet1!$B:$C,2,FALSE)</f>
        <v>#N/A</v>
      </c>
      <c r="R2007" t="e">
        <f>VLOOKUP(N2007,[1]Sheet1!$B:$E,4,FALSE)</f>
        <v>#N/A</v>
      </c>
    </row>
    <row r="2008" spans="1:18" x14ac:dyDescent="0.25">
      <c r="A2008" s="9" t="s">
        <v>1567</v>
      </c>
      <c r="B2008" s="5" t="s">
        <v>287</v>
      </c>
      <c r="C2008" s="5" t="s">
        <v>1470</v>
      </c>
      <c r="D2008" s="13">
        <v>1200</v>
      </c>
      <c r="E2008" s="5" t="s">
        <v>1569</v>
      </c>
      <c r="F2008" s="5">
        <v>24</v>
      </c>
      <c r="G2008" s="5">
        <v>22</v>
      </c>
      <c r="H2008" s="5">
        <v>0</v>
      </c>
      <c r="I2008" s="5">
        <v>3</v>
      </c>
      <c r="J2008" s="5">
        <v>0</v>
      </c>
      <c r="K2008" s="5">
        <v>109.09</v>
      </c>
      <c r="L2008" s="5" t="s">
        <v>16</v>
      </c>
      <c r="M2008" s="6" t="s">
        <v>1568</v>
      </c>
      <c r="N2008" t="str">
        <f t="shared" si="42"/>
        <v>20100323RCB1200</v>
      </c>
      <c r="O2008" t="e">
        <f>VLOOKUP(N2008,[1]Sheet1!$B:$D,3,FALSE)</f>
        <v>#N/A</v>
      </c>
      <c r="P2008" t="e">
        <f>VLOOKUP(O2008,[2]Sheet1!$1:$1048576,2,FALSE)</f>
        <v>#N/A</v>
      </c>
      <c r="Q2008" t="e">
        <f>VLOOKUP(N2008,[1]Sheet1!$B:$C,2,FALSE)</f>
        <v>#N/A</v>
      </c>
      <c r="R2008" t="e">
        <f>VLOOKUP(N2008,[1]Sheet1!$B:$E,4,FALSE)</f>
        <v>#N/A</v>
      </c>
    </row>
    <row r="2009" spans="1:18" x14ac:dyDescent="0.25">
      <c r="A2009" s="8" t="s">
        <v>1567</v>
      </c>
      <c r="B2009" s="3" t="s">
        <v>287</v>
      </c>
      <c r="C2009" s="3" t="s">
        <v>1535</v>
      </c>
      <c r="D2009" s="12">
        <v>1183</v>
      </c>
      <c r="E2009" s="3" t="s">
        <v>1570</v>
      </c>
      <c r="F2009" s="3">
        <v>21</v>
      </c>
      <c r="G2009" s="3">
        <v>19</v>
      </c>
      <c r="H2009" s="3">
        <v>0</v>
      </c>
      <c r="I2009" s="3">
        <v>1</v>
      </c>
      <c r="J2009" s="3">
        <v>1</v>
      </c>
      <c r="K2009" s="3">
        <v>110.52</v>
      </c>
      <c r="L2009" s="3" t="s">
        <v>16</v>
      </c>
      <c r="M2009" s="4" t="s">
        <v>1568</v>
      </c>
      <c r="N2009" t="str">
        <f t="shared" si="42"/>
        <v>20100323RCB1183</v>
      </c>
      <c r="O2009" t="e">
        <f>VLOOKUP(N2009,[1]Sheet1!$B:$D,3,FALSE)</f>
        <v>#N/A</v>
      </c>
      <c r="P2009" t="e">
        <f>VLOOKUP(O2009,[2]Sheet1!$1:$1048576,2,FALSE)</f>
        <v>#N/A</v>
      </c>
      <c r="Q2009" t="e">
        <f>VLOOKUP(N2009,[1]Sheet1!$B:$C,2,FALSE)</f>
        <v>#N/A</v>
      </c>
      <c r="R2009" t="e">
        <f>VLOOKUP(N2009,[1]Sheet1!$B:$E,4,FALSE)</f>
        <v>#N/A</v>
      </c>
    </row>
    <row r="2010" spans="1:18" x14ac:dyDescent="0.25">
      <c r="A2010" s="9" t="s">
        <v>1567</v>
      </c>
      <c r="B2010" s="5" t="s">
        <v>287</v>
      </c>
      <c r="C2010" s="5" t="s">
        <v>1471</v>
      </c>
      <c r="D2010" s="13">
        <v>1169</v>
      </c>
      <c r="E2010" s="5" t="s">
        <v>1242</v>
      </c>
      <c r="F2010" s="5">
        <v>3</v>
      </c>
      <c r="G2010" s="5">
        <v>4</v>
      </c>
      <c r="H2010" s="5">
        <v>0</v>
      </c>
      <c r="I2010" s="5">
        <v>0</v>
      </c>
      <c r="J2010" s="5">
        <v>0</v>
      </c>
      <c r="K2010" s="5">
        <v>75</v>
      </c>
      <c r="L2010" s="5" t="s">
        <v>16</v>
      </c>
      <c r="M2010" s="6" t="s">
        <v>1568</v>
      </c>
      <c r="N2010" t="str">
        <f t="shared" si="42"/>
        <v>20100323RCB1169</v>
      </c>
      <c r="O2010" t="e">
        <f>VLOOKUP(N2010,[1]Sheet1!$B:$D,3,FALSE)</f>
        <v>#N/A</v>
      </c>
      <c r="P2010" t="e">
        <f>VLOOKUP(O2010,[2]Sheet1!$1:$1048576,2,FALSE)</f>
        <v>#N/A</v>
      </c>
      <c r="Q2010" t="e">
        <f>VLOOKUP(N2010,[1]Sheet1!$B:$C,2,FALSE)</f>
        <v>#N/A</v>
      </c>
      <c r="R2010" t="e">
        <f>VLOOKUP(N2010,[1]Sheet1!$B:$E,4,FALSE)</f>
        <v>#N/A</v>
      </c>
    </row>
    <row r="2011" spans="1:18" x14ac:dyDescent="0.25">
      <c r="A2011" s="8" t="s">
        <v>1567</v>
      </c>
      <c r="B2011" s="3" t="s">
        <v>287</v>
      </c>
      <c r="C2011" s="3" t="s">
        <v>587</v>
      </c>
      <c r="D2011" s="12">
        <v>1002</v>
      </c>
      <c r="E2011" s="3" t="s">
        <v>1571</v>
      </c>
      <c r="F2011" s="3">
        <v>25</v>
      </c>
      <c r="G2011" s="3">
        <v>22</v>
      </c>
      <c r="H2011" s="3">
        <v>0</v>
      </c>
      <c r="I2011" s="3">
        <v>4</v>
      </c>
      <c r="J2011" s="3">
        <v>0</v>
      </c>
      <c r="K2011" s="3">
        <v>113.63</v>
      </c>
      <c r="L2011" s="3" t="s">
        <v>40</v>
      </c>
      <c r="M2011" s="4" t="s">
        <v>1568</v>
      </c>
      <c r="N2011" t="str">
        <f t="shared" si="42"/>
        <v>20100323RCB1002</v>
      </c>
      <c r="O2011" t="e">
        <f>VLOOKUP(N2011,[1]Sheet1!$B:$D,3,FALSE)</f>
        <v>#N/A</v>
      </c>
      <c r="P2011" t="e">
        <f>VLOOKUP(O2011,[2]Sheet1!$1:$1048576,2,FALSE)</f>
        <v>#N/A</v>
      </c>
      <c r="Q2011" t="e">
        <f>VLOOKUP(N2011,[1]Sheet1!$B:$C,2,FALSE)</f>
        <v>#N/A</v>
      </c>
      <c r="R2011" t="e">
        <f>VLOOKUP(N2011,[1]Sheet1!$B:$E,4,FALSE)</f>
        <v>#N/A</v>
      </c>
    </row>
    <row r="2012" spans="1:18" x14ac:dyDescent="0.25">
      <c r="A2012" s="9" t="s">
        <v>1567</v>
      </c>
      <c r="B2012" s="5" t="s">
        <v>287</v>
      </c>
      <c r="C2012" s="5" t="s">
        <v>1477</v>
      </c>
      <c r="D2012" s="13">
        <v>1313</v>
      </c>
      <c r="E2012" s="5" t="s">
        <v>1572</v>
      </c>
      <c r="F2012" s="5">
        <v>9</v>
      </c>
      <c r="G2012" s="5">
        <v>10</v>
      </c>
      <c r="H2012" s="5">
        <v>0</v>
      </c>
      <c r="I2012" s="5">
        <v>2</v>
      </c>
      <c r="J2012" s="5">
        <v>0</v>
      </c>
      <c r="K2012" s="5">
        <v>90</v>
      </c>
      <c r="L2012" s="5" t="s">
        <v>20</v>
      </c>
      <c r="M2012" s="6" t="s">
        <v>1568</v>
      </c>
      <c r="N2012" t="str">
        <f t="shared" si="42"/>
        <v>20100323RCB1313</v>
      </c>
      <c r="O2012" t="e">
        <f>VLOOKUP(N2012,[1]Sheet1!$B:$D,3,FALSE)</f>
        <v>#N/A</v>
      </c>
      <c r="P2012" t="e">
        <f>VLOOKUP(O2012,[2]Sheet1!$1:$1048576,2,FALSE)</f>
        <v>#N/A</v>
      </c>
      <c r="Q2012" t="e">
        <f>VLOOKUP(N2012,[1]Sheet1!$B:$C,2,FALSE)</f>
        <v>#N/A</v>
      </c>
      <c r="R2012" t="e">
        <f>VLOOKUP(N2012,[1]Sheet1!$B:$E,4,FALSE)</f>
        <v>#N/A</v>
      </c>
    </row>
    <row r="2013" spans="1:18" x14ac:dyDescent="0.25">
      <c r="A2013" s="8" t="s">
        <v>1567</v>
      </c>
      <c r="B2013" s="3" t="s">
        <v>287</v>
      </c>
      <c r="C2013" s="3" t="s">
        <v>217</v>
      </c>
      <c r="D2013" s="12">
        <v>1095</v>
      </c>
      <c r="E2013" s="3" t="s">
        <v>1091</v>
      </c>
      <c r="F2013" s="3">
        <v>25</v>
      </c>
      <c r="G2013" s="3">
        <v>21</v>
      </c>
      <c r="H2013" s="3">
        <v>0</v>
      </c>
      <c r="I2013" s="3">
        <v>3</v>
      </c>
      <c r="J2013" s="3">
        <v>0</v>
      </c>
      <c r="K2013" s="3">
        <v>119.04</v>
      </c>
      <c r="L2013" s="3" t="s">
        <v>16</v>
      </c>
      <c r="M2013" s="4" t="s">
        <v>1568</v>
      </c>
      <c r="N2013" t="str">
        <f t="shared" si="42"/>
        <v>20100323RCB1095</v>
      </c>
      <c r="O2013" t="e">
        <f>VLOOKUP(N2013,[1]Sheet1!$B:$D,3,FALSE)</f>
        <v>#N/A</v>
      </c>
      <c r="P2013" t="e">
        <f>VLOOKUP(O2013,[2]Sheet1!$1:$1048576,2,FALSE)</f>
        <v>#N/A</v>
      </c>
      <c r="Q2013" t="e">
        <f>VLOOKUP(N2013,[1]Sheet1!$B:$C,2,FALSE)</f>
        <v>#N/A</v>
      </c>
      <c r="R2013" t="e">
        <f>VLOOKUP(N2013,[1]Sheet1!$B:$E,4,FALSE)</f>
        <v>#N/A</v>
      </c>
    </row>
    <row r="2014" spans="1:18" x14ac:dyDescent="0.25">
      <c r="A2014" s="9" t="s">
        <v>1567</v>
      </c>
      <c r="B2014" s="5" t="s">
        <v>287</v>
      </c>
      <c r="C2014" s="5" t="s">
        <v>146</v>
      </c>
      <c r="D2014" s="13">
        <v>1007</v>
      </c>
      <c r="E2014" s="5" t="s">
        <v>309</v>
      </c>
      <c r="F2014" s="5">
        <v>4</v>
      </c>
      <c r="G2014" s="5">
        <v>6</v>
      </c>
      <c r="H2014" s="5">
        <v>0</v>
      </c>
      <c r="I2014" s="5">
        <v>0</v>
      </c>
      <c r="J2014" s="5">
        <v>0</v>
      </c>
      <c r="K2014" s="5">
        <v>66.66</v>
      </c>
      <c r="L2014" s="5" t="s">
        <v>16</v>
      </c>
      <c r="M2014" s="6" t="s">
        <v>1568</v>
      </c>
      <c r="N2014" t="str">
        <f t="shared" si="42"/>
        <v>20100323RCB1007</v>
      </c>
      <c r="O2014" t="e">
        <f>VLOOKUP(N2014,[1]Sheet1!$B:$D,3,FALSE)</f>
        <v>#N/A</v>
      </c>
      <c r="P2014" t="e">
        <f>VLOOKUP(O2014,[2]Sheet1!$1:$1048576,2,FALSE)</f>
        <v>#N/A</v>
      </c>
      <c r="Q2014" t="e">
        <f>VLOOKUP(N2014,[1]Sheet1!$B:$C,2,FALSE)</f>
        <v>#N/A</v>
      </c>
      <c r="R2014" t="e">
        <f>VLOOKUP(N2014,[1]Sheet1!$B:$E,4,FALSE)</f>
        <v>#N/A</v>
      </c>
    </row>
    <row r="2015" spans="1:18" x14ac:dyDescent="0.25">
      <c r="A2015" s="8" t="s">
        <v>1567</v>
      </c>
      <c r="B2015" s="3" t="s">
        <v>287</v>
      </c>
      <c r="C2015" s="3" t="s">
        <v>138</v>
      </c>
      <c r="D2015" s="12">
        <v>1020</v>
      </c>
      <c r="E2015" s="3" t="s">
        <v>1573</v>
      </c>
      <c r="F2015" s="3">
        <v>23</v>
      </c>
      <c r="G2015" s="3">
        <v>15</v>
      </c>
      <c r="H2015" s="3">
        <v>0</v>
      </c>
      <c r="I2015" s="3">
        <v>2</v>
      </c>
      <c r="J2015" s="3">
        <v>1</v>
      </c>
      <c r="K2015" s="3">
        <v>153.33000000000001</v>
      </c>
      <c r="L2015" s="3" t="s">
        <v>16</v>
      </c>
      <c r="M2015" s="4" t="s">
        <v>1568</v>
      </c>
      <c r="N2015" t="str">
        <f t="shared" si="42"/>
        <v>20100323RCB1020</v>
      </c>
      <c r="O2015" t="str">
        <f>VLOOKUP(N2015,[1]Sheet1!$B:$D,3,FALSE)</f>
        <v>Royal Challengers Bangalore</v>
      </c>
      <c r="P2015" t="str">
        <f>VLOOKUP(O2015,[2]Sheet1!$1:$1048576,2,FALSE)</f>
        <v>Team 2</v>
      </c>
      <c r="Q2015">
        <f>VLOOKUP(N2015,[1]Sheet1!$B:$C,2,FALSE)</f>
        <v>1</v>
      </c>
      <c r="R2015">
        <f>VLOOKUP(N2015,[1]Sheet1!$B:$E,4,FALSE)</f>
        <v>4</v>
      </c>
    </row>
    <row r="2016" spans="1:18" x14ac:dyDescent="0.25">
      <c r="A2016" s="9" t="s">
        <v>1567</v>
      </c>
      <c r="B2016" s="5" t="s">
        <v>287</v>
      </c>
      <c r="C2016" s="5" t="s">
        <v>21</v>
      </c>
      <c r="D2016" s="13">
        <v>1024</v>
      </c>
      <c r="E2016" s="5" t="s">
        <v>1574</v>
      </c>
      <c r="F2016" s="5">
        <v>17</v>
      </c>
      <c r="G2016" s="5">
        <v>12</v>
      </c>
      <c r="H2016" s="5">
        <v>0</v>
      </c>
      <c r="I2016" s="5">
        <v>0</v>
      </c>
      <c r="J2016" s="5">
        <v>2</v>
      </c>
      <c r="K2016" s="5">
        <v>141.66</v>
      </c>
      <c r="L2016" s="5" t="s">
        <v>16</v>
      </c>
      <c r="M2016" s="6" t="s">
        <v>1568</v>
      </c>
      <c r="N2016" t="str">
        <f t="shared" si="42"/>
        <v>20100323RCB1024</v>
      </c>
      <c r="O2016" t="str">
        <f>VLOOKUP(N2016,[1]Sheet1!$B:$D,3,FALSE)</f>
        <v>Royal Challengers Bangalore</v>
      </c>
      <c r="P2016" t="str">
        <f>VLOOKUP(O2016,[2]Sheet1!$1:$1048576,2,FALSE)</f>
        <v>Team 2</v>
      </c>
      <c r="Q2016">
        <f>VLOOKUP(N2016,[1]Sheet1!$B:$C,2,FALSE)</f>
        <v>1</v>
      </c>
      <c r="R2016">
        <f>VLOOKUP(N2016,[1]Sheet1!$B:$E,4,FALSE)</f>
        <v>5</v>
      </c>
    </row>
    <row r="2017" spans="1:18" x14ac:dyDescent="0.25">
      <c r="A2017" s="8" t="s">
        <v>1567</v>
      </c>
      <c r="B2017" s="3" t="s">
        <v>287</v>
      </c>
      <c r="C2017" s="3" t="s">
        <v>1496</v>
      </c>
      <c r="D2017" s="12">
        <v>1156</v>
      </c>
      <c r="E2017" s="3" t="s">
        <v>26</v>
      </c>
      <c r="F2017" s="3">
        <v>7</v>
      </c>
      <c r="G2017" s="3">
        <v>6</v>
      </c>
      <c r="H2017" s="3">
        <v>0</v>
      </c>
      <c r="I2017" s="3">
        <v>0</v>
      </c>
      <c r="J2017" s="3">
        <v>0</v>
      </c>
      <c r="K2017" s="3">
        <v>116.66</v>
      </c>
      <c r="L2017" s="3" t="s">
        <v>16</v>
      </c>
      <c r="M2017" s="4" t="s">
        <v>1568</v>
      </c>
      <c r="N2017" t="str">
        <f t="shared" si="42"/>
        <v>20100323RCB1156</v>
      </c>
      <c r="O2017" t="str">
        <f>VLOOKUP(N2017,[1]Sheet1!$B:$D,3,FALSE)</f>
        <v>Royal Challengers Bangalore</v>
      </c>
      <c r="P2017" t="str">
        <f>VLOOKUP(O2017,[2]Sheet1!$1:$1048576,2,FALSE)</f>
        <v>Team 2</v>
      </c>
      <c r="Q2017">
        <f>VLOOKUP(N2017,[1]Sheet1!$B:$C,2,FALSE)</f>
        <v>1</v>
      </c>
      <c r="R2017">
        <f>VLOOKUP(N2017,[1]Sheet1!$B:$E,4,FALSE)</f>
        <v>6</v>
      </c>
    </row>
    <row r="2018" spans="1:18" x14ac:dyDescent="0.25">
      <c r="A2018" s="9" t="s">
        <v>1567</v>
      </c>
      <c r="B2018" s="5" t="s">
        <v>287</v>
      </c>
      <c r="C2018" s="5" t="s">
        <v>23</v>
      </c>
      <c r="D2018" s="13">
        <v>1066</v>
      </c>
      <c r="E2018" s="5" t="s">
        <v>26</v>
      </c>
      <c r="F2018" s="5">
        <v>66</v>
      </c>
      <c r="G2018" s="5">
        <v>55</v>
      </c>
      <c r="H2018" s="5">
        <v>0</v>
      </c>
      <c r="I2018" s="5">
        <v>10</v>
      </c>
      <c r="J2018" s="5">
        <v>0</v>
      </c>
      <c r="K2018" s="5">
        <v>120</v>
      </c>
      <c r="L2018" s="5" t="s">
        <v>16</v>
      </c>
      <c r="M2018" s="6" t="s">
        <v>1568</v>
      </c>
      <c r="N2018" t="str">
        <f t="shared" si="42"/>
        <v>20100323RCB1066</v>
      </c>
      <c r="O2018" t="str">
        <f>VLOOKUP(N2018,[1]Sheet1!$B:$D,3,FALSE)</f>
        <v>Royal Challengers Bangalore</v>
      </c>
      <c r="P2018" t="str">
        <f>VLOOKUP(O2018,[2]Sheet1!$1:$1048576,2,FALSE)</f>
        <v>Team 2</v>
      </c>
      <c r="Q2018">
        <f>VLOOKUP(N2018,[1]Sheet1!$B:$C,2,FALSE)</f>
        <v>1</v>
      </c>
      <c r="R2018">
        <f>VLOOKUP(N2018,[1]Sheet1!$B:$E,4,FALSE)</f>
        <v>2</v>
      </c>
    </row>
    <row r="2019" spans="1:18" x14ac:dyDescent="0.25">
      <c r="A2019" s="8" t="s">
        <v>1567</v>
      </c>
      <c r="B2019" s="3" t="s">
        <v>287</v>
      </c>
      <c r="C2019" s="3" t="s">
        <v>27</v>
      </c>
      <c r="D2019" s="12">
        <v>1008</v>
      </c>
      <c r="E2019" s="3" t="s">
        <v>26</v>
      </c>
      <c r="F2019" s="3">
        <v>23</v>
      </c>
      <c r="G2019" s="3">
        <v>9</v>
      </c>
      <c r="H2019" s="3">
        <v>0</v>
      </c>
      <c r="I2019" s="3">
        <v>3</v>
      </c>
      <c r="J2019" s="3">
        <v>1</v>
      </c>
      <c r="K2019" s="3">
        <v>255.55</v>
      </c>
      <c r="L2019" s="3" t="s">
        <v>16</v>
      </c>
      <c r="M2019" s="4" t="s">
        <v>1568</v>
      </c>
      <c r="N2019" t="str">
        <f t="shared" si="42"/>
        <v>20100323RCB1008</v>
      </c>
      <c r="O2019" t="e">
        <f>VLOOKUP(N2019,[1]Sheet1!$B:$D,3,FALSE)</f>
        <v>#N/A</v>
      </c>
      <c r="P2019" t="e">
        <f>VLOOKUP(O2019,[2]Sheet1!$1:$1048576,2,FALSE)</f>
        <v>#N/A</v>
      </c>
      <c r="Q2019" t="e">
        <f>VLOOKUP(N2019,[1]Sheet1!$B:$C,2,FALSE)</f>
        <v>#N/A</v>
      </c>
      <c r="R2019" t="e">
        <f>VLOOKUP(N2019,[1]Sheet1!$B:$E,4,FALSE)</f>
        <v>#N/A</v>
      </c>
    </row>
    <row r="2020" spans="1:18" x14ac:dyDescent="0.25">
      <c r="A2020" s="9" t="s">
        <v>1567</v>
      </c>
      <c r="B2020" s="5" t="s">
        <v>287</v>
      </c>
      <c r="C2020" s="5" t="s">
        <v>1207</v>
      </c>
      <c r="D2020" s="13">
        <v>1132</v>
      </c>
      <c r="E2020" s="5" t="s">
        <v>26</v>
      </c>
      <c r="F2020" s="5">
        <v>0</v>
      </c>
      <c r="G2020" s="5">
        <v>0</v>
      </c>
      <c r="H2020" s="5">
        <v>0</v>
      </c>
      <c r="I2020" s="5">
        <v>0</v>
      </c>
      <c r="J2020" s="5">
        <v>0</v>
      </c>
      <c r="K2020" s="5">
        <v>0</v>
      </c>
      <c r="L2020" s="5" t="s">
        <v>16</v>
      </c>
      <c r="M2020" s="6" t="s">
        <v>1568</v>
      </c>
      <c r="N2020" t="str">
        <f t="shared" si="42"/>
        <v>20100323RCB1132</v>
      </c>
      <c r="O2020" t="e">
        <f>VLOOKUP(N2020,[1]Sheet1!$B:$D,3,FALSE)</f>
        <v>#N/A</v>
      </c>
      <c r="P2020" t="e">
        <f>VLOOKUP(O2020,[2]Sheet1!$1:$1048576,2,FALSE)</f>
        <v>#N/A</v>
      </c>
      <c r="Q2020" t="e">
        <f>VLOOKUP(N2020,[1]Sheet1!$B:$C,2,FALSE)</f>
        <v>#N/A</v>
      </c>
      <c r="R2020" t="e">
        <f>VLOOKUP(N2020,[1]Sheet1!$B:$E,4,FALSE)</f>
        <v>#N/A</v>
      </c>
    </row>
    <row r="2021" spans="1:18" x14ac:dyDescent="0.25">
      <c r="A2021" s="8" t="s">
        <v>1567</v>
      </c>
      <c r="B2021" s="3" t="s">
        <v>287</v>
      </c>
      <c r="C2021" s="3" t="s">
        <v>317</v>
      </c>
      <c r="D2021" s="12">
        <v>1105</v>
      </c>
      <c r="E2021" s="3" t="s">
        <v>1575</v>
      </c>
      <c r="F2021" s="3">
        <v>40</v>
      </c>
      <c r="G2021" s="3">
        <v>27</v>
      </c>
      <c r="H2021" s="3">
        <v>0</v>
      </c>
      <c r="I2021" s="3">
        <v>3</v>
      </c>
      <c r="J2021" s="3">
        <v>2</v>
      </c>
      <c r="K2021" s="3">
        <v>148.13999999999999</v>
      </c>
      <c r="L2021" s="3" t="s">
        <v>16</v>
      </c>
      <c r="M2021" s="4" t="s">
        <v>1568</v>
      </c>
      <c r="N2021" t="str">
        <f t="shared" si="42"/>
        <v>20100323RCB1105</v>
      </c>
      <c r="O2021" t="str">
        <f>VLOOKUP(N2021,[1]Sheet1!$B:$D,3,FALSE)</f>
        <v>Royal Challengers Bangalore</v>
      </c>
      <c r="P2021" t="str">
        <f>VLOOKUP(O2021,[2]Sheet1!$1:$1048576,2,FALSE)</f>
        <v>Team 2</v>
      </c>
      <c r="Q2021">
        <f>VLOOKUP(N2021,[1]Sheet1!$B:$C,2,FALSE)</f>
        <v>1</v>
      </c>
      <c r="R2021">
        <f>VLOOKUP(N2021,[1]Sheet1!$B:$E,4,FALSE)</f>
        <v>1</v>
      </c>
    </row>
    <row r="2022" spans="1:18" x14ac:dyDescent="0.25">
      <c r="A2022" s="9" t="s">
        <v>1567</v>
      </c>
      <c r="B2022" s="5" t="s">
        <v>287</v>
      </c>
      <c r="C2022" s="5" t="s">
        <v>142</v>
      </c>
      <c r="D2022" s="13">
        <v>1001</v>
      </c>
      <c r="E2022" s="5" t="s">
        <v>505</v>
      </c>
      <c r="F2022" s="5">
        <v>2</v>
      </c>
      <c r="G2022" s="5">
        <v>5</v>
      </c>
      <c r="H2022" s="5">
        <v>0</v>
      </c>
      <c r="I2022" s="5">
        <v>0</v>
      </c>
      <c r="J2022" s="5">
        <v>0</v>
      </c>
      <c r="K2022" s="5">
        <v>40</v>
      </c>
      <c r="L2022" s="5" t="s">
        <v>16</v>
      </c>
      <c r="M2022" s="6" t="s">
        <v>1568</v>
      </c>
      <c r="N2022" t="str">
        <f t="shared" si="42"/>
        <v>20100323RCB1001</v>
      </c>
      <c r="O2022" t="e">
        <f>VLOOKUP(N2022,[1]Sheet1!$B:$D,3,FALSE)</f>
        <v>#N/A</v>
      </c>
      <c r="P2022" t="e">
        <f>VLOOKUP(O2022,[2]Sheet1!$1:$1048576,2,FALSE)</f>
        <v>#N/A</v>
      </c>
      <c r="Q2022" t="e">
        <f>VLOOKUP(N2022,[1]Sheet1!$B:$C,2,FALSE)</f>
        <v>#N/A</v>
      </c>
      <c r="R2022" t="e">
        <f>VLOOKUP(N2022,[1]Sheet1!$B:$E,4,FALSE)</f>
        <v>#N/A</v>
      </c>
    </row>
    <row r="2023" spans="1:18" x14ac:dyDescent="0.25">
      <c r="A2023" s="8" t="s">
        <v>1576</v>
      </c>
      <c r="B2023" s="3" t="s">
        <v>268</v>
      </c>
      <c r="C2023" s="3" t="s">
        <v>1577</v>
      </c>
      <c r="D2023" s="12">
        <v>1469</v>
      </c>
      <c r="E2023" s="3" t="s">
        <v>26</v>
      </c>
      <c r="F2023" s="3">
        <v>37</v>
      </c>
      <c r="G2023" s="3">
        <v>22</v>
      </c>
      <c r="H2023" s="3">
        <v>0</v>
      </c>
      <c r="I2023" s="3">
        <v>2</v>
      </c>
      <c r="J2023" s="3">
        <v>2</v>
      </c>
      <c r="K2023" s="3">
        <v>168.18</v>
      </c>
      <c r="L2023" s="3" t="s">
        <v>16</v>
      </c>
      <c r="M2023" s="4" t="s">
        <v>1568</v>
      </c>
      <c r="N2023" t="str">
        <f t="shared" si="42"/>
        <v>20100322MI1469</v>
      </c>
      <c r="O2023" t="e">
        <f>VLOOKUP(N2023,[1]Sheet1!$B:$D,3,FALSE)</f>
        <v>#N/A</v>
      </c>
      <c r="P2023" t="e">
        <f>VLOOKUP(O2023,[2]Sheet1!$1:$1048576,2,FALSE)</f>
        <v>#N/A</v>
      </c>
      <c r="Q2023" t="e">
        <f>VLOOKUP(N2023,[1]Sheet1!$B:$C,2,FALSE)</f>
        <v>#N/A</v>
      </c>
      <c r="R2023" t="e">
        <f>VLOOKUP(N2023,[1]Sheet1!$B:$E,4,FALSE)</f>
        <v>#N/A</v>
      </c>
    </row>
    <row r="2024" spans="1:18" x14ac:dyDescent="0.25">
      <c r="A2024" s="9" t="s">
        <v>1576</v>
      </c>
      <c r="B2024" s="5" t="s">
        <v>268</v>
      </c>
      <c r="C2024" s="5" t="s">
        <v>59</v>
      </c>
      <c r="D2024" s="13">
        <v>1033</v>
      </c>
      <c r="E2024" s="5" t="s">
        <v>394</v>
      </c>
      <c r="F2024" s="5">
        <v>15</v>
      </c>
      <c r="G2024" s="5">
        <v>14</v>
      </c>
      <c r="H2024" s="5">
        <v>0</v>
      </c>
      <c r="I2024" s="5">
        <v>2</v>
      </c>
      <c r="J2024" s="5">
        <v>0</v>
      </c>
      <c r="K2024" s="5">
        <v>107.14</v>
      </c>
      <c r="L2024" s="5" t="s">
        <v>16</v>
      </c>
      <c r="M2024" s="6" t="s">
        <v>1568</v>
      </c>
      <c r="N2024" t="str">
        <f t="shared" si="42"/>
        <v>20100322MI1033</v>
      </c>
      <c r="O2024" t="e">
        <f>VLOOKUP(N2024,[1]Sheet1!$B:$D,3,FALSE)</f>
        <v>#N/A</v>
      </c>
      <c r="P2024" t="e">
        <f>VLOOKUP(O2024,[2]Sheet1!$1:$1048576,2,FALSE)</f>
        <v>#N/A</v>
      </c>
      <c r="Q2024" t="e">
        <f>VLOOKUP(N2024,[1]Sheet1!$B:$C,2,FALSE)</f>
        <v>#N/A</v>
      </c>
      <c r="R2024" t="e">
        <f>VLOOKUP(N2024,[1]Sheet1!$B:$E,4,FALSE)</f>
        <v>#N/A</v>
      </c>
    </row>
    <row r="2025" spans="1:18" x14ac:dyDescent="0.25">
      <c r="A2025" s="8" t="s">
        <v>1576</v>
      </c>
      <c r="B2025" s="3" t="s">
        <v>268</v>
      </c>
      <c r="C2025" s="3" t="s">
        <v>70</v>
      </c>
      <c r="D2025" s="12">
        <v>1036</v>
      </c>
      <c r="E2025" s="3" t="s">
        <v>1578</v>
      </c>
      <c r="F2025" s="3">
        <v>1</v>
      </c>
      <c r="G2025" s="3">
        <v>2</v>
      </c>
      <c r="H2025" s="3">
        <v>0</v>
      </c>
      <c r="I2025" s="3">
        <v>0</v>
      </c>
      <c r="J2025" s="3">
        <v>0</v>
      </c>
      <c r="K2025" s="3">
        <v>50</v>
      </c>
      <c r="L2025" s="3" t="s">
        <v>40</v>
      </c>
      <c r="M2025" s="4" t="s">
        <v>1568</v>
      </c>
      <c r="N2025" t="str">
        <f t="shared" si="42"/>
        <v>20100322MI1036</v>
      </c>
      <c r="O2025" t="e">
        <f>VLOOKUP(N2025,[1]Sheet1!$B:$D,3,FALSE)</f>
        <v>#N/A</v>
      </c>
      <c r="P2025" t="e">
        <f>VLOOKUP(O2025,[2]Sheet1!$1:$1048576,2,FALSE)</f>
        <v>#N/A</v>
      </c>
      <c r="Q2025" t="e">
        <f>VLOOKUP(N2025,[1]Sheet1!$B:$C,2,FALSE)</f>
        <v>#N/A</v>
      </c>
      <c r="R2025" t="e">
        <f>VLOOKUP(N2025,[1]Sheet1!$B:$E,4,FALSE)</f>
        <v>#N/A</v>
      </c>
    </row>
    <row r="2026" spans="1:18" x14ac:dyDescent="0.25">
      <c r="A2026" s="9" t="s">
        <v>1576</v>
      </c>
      <c r="B2026" s="5" t="s">
        <v>268</v>
      </c>
      <c r="C2026" s="5" t="s">
        <v>1478</v>
      </c>
      <c r="D2026" s="13">
        <v>1256</v>
      </c>
      <c r="E2026" s="5" t="s">
        <v>676</v>
      </c>
      <c r="F2026" s="5">
        <v>0</v>
      </c>
      <c r="G2026" s="5">
        <v>1</v>
      </c>
      <c r="H2026" s="5">
        <v>0</v>
      </c>
      <c r="I2026" s="5">
        <v>0</v>
      </c>
      <c r="J2026" s="5">
        <v>0</v>
      </c>
      <c r="K2026" s="5">
        <v>0</v>
      </c>
      <c r="L2026" s="5" t="s">
        <v>16</v>
      </c>
      <c r="M2026" s="6" t="s">
        <v>1568</v>
      </c>
      <c r="N2026" t="str">
        <f t="shared" si="42"/>
        <v>20100322MI1256</v>
      </c>
      <c r="O2026" t="e">
        <f>VLOOKUP(N2026,[1]Sheet1!$B:$D,3,FALSE)</f>
        <v>#N/A</v>
      </c>
      <c r="P2026" t="e">
        <f>VLOOKUP(O2026,[2]Sheet1!$1:$1048576,2,FALSE)</f>
        <v>#N/A</v>
      </c>
      <c r="Q2026" t="e">
        <f>VLOOKUP(N2026,[1]Sheet1!$B:$C,2,FALSE)</f>
        <v>#N/A</v>
      </c>
      <c r="R2026" t="e">
        <f>VLOOKUP(N2026,[1]Sheet1!$B:$E,4,FALSE)</f>
        <v>#N/A</v>
      </c>
    </row>
    <row r="2027" spans="1:18" x14ac:dyDescent="0.25">
      <c r="A2027" s="8" t="s">
        <v>1576</v>
      </c>
      <c r="B2027" s="3" t="s">
        <v>268</v>
      </c>
      <c r="C2027" s="3" t="s">
        <v>1135</v>
      </c>
      <c r="D2027" s="12">
        <v>1116</v>
      </c>
      <c r="E2027" s="3" t="s">
        <v>1579</v>
      </c>
      <c r="F2027" s="3">
        <v>27</v>
      </c>
      <c r="G2027" s="3">
        <v>18</v>
      </c>
      <c r="H2027" s="3">
        <v>0</v>
      </c>
      <c r="I2027" s="3">
        <v>5</v>
      </c>
      <c r="J2027" s="3">
        <v>0</v>
      </c>
      <c r="K2027" s="3">
        <v>150</v>
      </c>
      <c r="L2027" s="3" t="s">
        <v>20</v>
      </c>
      <c r="M2027" s="4" t="s">
        <v>1568</v>
      </c>
      <c r="N2027" t="str">
        <f t="shared" si="42"/>
        <v>20100322MI1116</v>
      </c>
      <c r="O2027" t="e">
        <f>VLOOKUP(N2027,[1]Sheet1!$B:$D,3,FALSE)</f>
        <v>#N/A</v>
      </c>
      <c r="P2027" t="e">
        <f>VLOOKUP(O2027,[2]Sheet1!$1:$1048576,2,FALSE)</f>
        <v>#N/A</v>
      </c>
      <c r="Q2027" t="e">
        <f>VLOOKUP(N2027,[1]Sheet1!$B:$C,2,FALSE)</f>
        <v>#N/A</v>
      </c>
      <c r="R2027" t="e">
        <f>VLOOKUP(N2027,[1]Sheet1!$B:$E,4,FALSE)</f>
        <v>#N/A</v>
      </c>
    </row>
    <row r="2028" spans="1:18" x14ac:dyDescent="0.25">
      <c r="A2028" s="9" t="s">
        <v>1576</v>
      </c>
      <c r="B2028" s="5" t="s">
        <v>268</v>
      </c>
      <c r="C2028" s="5" t="s">
        <v>1543</v>
      </c>
      <c r="D2028" s="13">
        <v>1227</v>
      </c>
      <c r="E2028" s="5" t="s">
        <v>1580</v>
      </c>
      <c r="F2028" s="5">
        <v>0</v>
      </c>
      <c r="G2028" s="5">
        <v>1</v>
      </c>
      <c r="H2028" s="5">
        <v>0</v>
      </c>
      <c r="I2028" s="5">
        <v>0</v>
      </c>
      <c r="J2028" s="5">
        <v>0</v>
      </c>
      <c r="K2028" s="5">
        <v>0</v>
      </c>
      <c r="L2028" s="5" t="s">
        <v>16</v>
      </c>
      <c r="M2028" s="6" t="s">
        <v>1568</v>
      </c>
      <c r="N2028" t="str">
        <f t="shared" si="42"/>
        <v>20100322MI1227</v>
      </c>
      <c r="O2028" t="e">
        <f>VLOOKUP(N2028,[1]Sheet1!$B:$D,3,FALSE)</f>
        <v>#N/A</v>
      </c>
      <c r="P2028" t="e">
        <f>VLOOKUP(O2028,[2]Sheet1!$1:$1048576,2,FALSE)</f>
        <v>#N/A</v>
      </c>
      <c r="Q2028" t="e">
        <f>VLOOKUP(N2028,[1]Sheet1!$B:$C,2,FALSE)</f>
        <v>#N/A</v>
      </c>
      <c r="R2028" t="e">
        <f>VLOOKUP(N2028,[1]Sheet1!$B:$E,4,FALSE)</f>
        <v>#N/A</v>
      </c>
    </row>
    <row r="2029" spans="1:18" x14ac:dyDescent="0.25">
      <c r="A2029" s="8" t="s">
        <v>1576</v>
      </c>
      <c r="B2029" s="3" t="s">
        <v>268</v>
      </c>
      <c r="C2029" s="3" t="s">
        <v>1483</v>
      </c>
      <c r="D2029" s="12">
        <v>1217</v>
      </c>
      <c r="E2029" s="3" t="s">
        <v>612</v>
      </c>
      <c r="F2029" s="3">
        <v>45</v>
      </c>
      <c r="G2029" s="3">
        <v>36</v>
      </c>
      <c r="H2029" s="3">
        <v>0</v>
      </c>
      <c r="I2029" s="3">
        <v>5</v>
      </c>
      <c r="J2029" s="3">
        <v>0</v>
      </c>
      <c r="K2029" s="3">
        <v>125</v>
      </c>
      <c r="L2029" s="3" t="s">
        <v>16</v>
      </c>
      <c r="M2029" s="4" t="s">
        <v>1568</v>
      </c>
      <c r="N2029" t="str">
        <f t="shared" si="42"/>
        <v>20100322MI1217</v>
      </c>
      <c r="O2029" t="e">
        <f>VLOOKUP(N2029,[1]Sheet1!$B:$D,3,FALSE)</f>
        <v>#N/A</v>
      </c>
      <c r="P2029" t="e">
        <f>VLOOKUP(O2029,[2]Sheet1!$1:$1048576,2,FALSE)</f>
        <v>#N/A</v>
      </c>
      <c r="Q2029" t="e">
        <f>VLOOKUP(N2029,[1]Sheet1!$B:$C,2,FALSE)</f>
        <v>#N/A</v>
      </c>
      <c r="R2029" t="e">
        <f>VLOOKUP(N2029,[1]Sheet1!$B:$E,4,FALSE)</f>
        <v>#N/A</v>
      </c>
    </row>
    <row r="2030" spans="1:18" x14ac:dyDescent="0.25">
      <c r="A2030" s="9" t="s">
        <v>1576</v>
      </c>
      <c r="B2030" s="5" t="s">
        <v>268</v>
      </c>
      <c r="C2030" s="5" t="s">
        <v>1581</v>
      </c>
      <c r="D2030" s="13">
        <v>1188</v>
      </c>
      <c r="E2030" s="5" t="s">
        <v>1582</v>
      </c>
      <c r="F2030" s="5">
        <v>31</v>
      </c>
      <c r="G2030" s="5">
        <v>23</v>
      </c>
      <c r="H2030" s="5">
        <v>0</v>
      </c>
      <c r="I2030" s="5">
        <v>6</v>
      </c>
      <c r="J2030" s="5">
        <v>0</v>
      </c>
      <c r="K2030" s="5">
        <v>134.78</v>
      </c>
      <c r="L2030" s="5" t="s">
        <v>16</v>
      </c>
      <c r="M2030" s="6" t="s">
        <v>1568</v>
      </c>
      <c r="N2030" t="str">
        <f t="shared" si="42"/>
        <v>20100322MI1188</v>
      </c>
      <c r="O2030" t="e">
        <f>VLOOKUP(N2030,[1]Sheet1!$B:$D,3,FALSE)</f>
        <v>#N/A</v>
      </c>
      <c r="P2030" t="e">
        <f>VLOOKUP(O2030,[2]Sheet1!$1:$1048576,2,FALSE)</f>
        <v>#N/A</v>
      </c>
      <c r="Q2030" t="e">
        <f>VLOOKUP(N2030,[1]Sheet1!$B:$C,2,FALSE)</f>
        <v>#N/A</v>
      </c>
      <c r="R2030" t="e">
        <f>VLOOKUP(N2030,[1]Sheet1!$B:$E,4,FALSE)</f>
        <v>#N/A</v>
      </c>
    </row>
    <row r="2031" spans="1:18" x14ac:dyDescent="0.25">
      <c r="A2031" s="8" t="s">
        <v>1576</v>
      </c>
      <c r="B2031" s="3" t="s">
        <v>268</v>
      </c>
      <c r="C2031" s="3" t="s">
        <v>1456</v>
      </c>
      <c r="D2031" s="12">
        <v>1225</v>
      </c>
      <c r="E2031" s="3" t="s">
        <v>26</v>
      </c>
      <c r="F2031" s="3">
        <v>19</v>
      </c>
      <c r="G2031" s="3">
        <v>17</v>
      </c>
      <c r="H2031" s="3">
        <v>0</v>
      </c>
      <c r="I2031" s="3">
        <v>0</v>
      </c>
      <c r="J2031" s="3">
        <v>2</v>
      </c>
      <c r="K2031" s="3">
        <v>111.76</v>
      </c>
      <c r="L2031" s="3" t="s">
        <v>16</v>
      </c>
      <c r="M2031" s="4" t="s">
        <v>1568</v>
      </c>
      <c r="N2031" t="str">
        <f t="shared" si="42"/>
        <v>20100322MI1225</v>
      </c>
      <c r="O2031" t="e">
        <f>VLOOKUP(N2031,[1]Sheet1!$B:$D,3,FALSE)</f>
        <v>#N/A</v>
      </c>
      <c r="P2031" t="e">
        <f>VLOOKUP(O2031,[2]Sheet1!$1:$1048576,2,FALSE)</f>
        <v>#N/A</v>
      </c>
      <c r="Q2031" t="e">
        <f>VLOOKUP(N2031,[1]Sheet1!$B:$C,2,FALSE)</f>
        <v>#N/A</v>
      </c>
      <c r="R2031" t="e">
        <f>VLOOKUP(N2031,[1]Sheet1!$B:$E,4,FALSE)</f>
        <v>#N/A</v>
      </c>
    </row>
    <row r="2032" spans="1:18" x14ac:dyDescent="0.25">
      <c r="A2032" s="9" t="s">
        <v>1576</v>
      </c>
      <c r="B2032" s="5" t="s">
        <v>268</v>
      </c>
      <c r="C2032" s="5" t="s">
        <v>38</v>
      </c>
      <c r="D2032" s="13">
        <v>1052</v>
      </c>
      <c r="E2032" s="5" t="s">
        <v>1583</v>
      </c>
      <c r="F2032" s="5">
        <v>33</v>
      </c>
      <c r="G2032" s="5">
        <v>29</v>
      </c>
      <c r="H2032" s="5">
        <v>0</v>
      </c>
      <c r="I2032" s="5">
        <v>3</v>
      </c>
      <c r="J2032" s="5">
        <v>0</v>
      </c>
      <c r="K2032" s="5">
        <v>113.79</v>
      </c>
      <c r="L2032" s="5" t="s">
        <v>40</v>
      </c>
      <c r="M2032" s="6" t="s">
        <v>1568</v>
      </c>
      <c r="N2032" t="str">
        <f t="shared" si="42"/>
        <v>20100322MI1052</v>
      </c>
      <c r="O2032" t="e">
        <f>VLOOKUP(N2032,[1]Sheet1!$B:$D,3,FALSE)</f>
        <v>#N/A</v>
      </c>
      <c r="P2032" t="e">
        <f>VLOOKUP(O2032,[2]Sheet1!$1:$1048576,2,FALSE)</f>
        <v>#N/A</v>
      </c>
      <c r="Q2032" t="e">
        <f>VLOOKUP(N2032,[1]Sheet1!$B:$C,2,FALSE)</f>
        <v>#N/A</v>
      </c>
      <c r="R2032" t="e">
        <f>VLOOKUP(N2032,[1]Sheet1!$B:$E,4,FALSE)</f>
        <v>#N/A</v>
      </c>
    </row>
    <row r="2033" spans="1:18" x14ac:dyDescent="0.25">
      <c r="A2033" s="8" t="s">
        <v>1576</v>
      </c>
      <c r="B2033" s="3" t="s">
        <v>268</v>
      </c>
      <c r="C2033" s="3" t="s">
        <v>104</v>
      </c>
      <c r="D2033" s="12">
        <v>1102</v>
      </c>
      <c r="E2033" s="3" t="s">
        <v>26</v>
      </c>
      <c r="F2033" s="3">
        <v>1</v>
      </c>
      <c r="G2033" s="3">
        <v>2</v>
      </c>
      <c r="H2033" s="3">
        <v>0</v>
      </c>
      <c r="I2033" s="3">
        <v>0</v>
      </c>
      <c r="J2033" s="3">
        <v>0</v>
      </c>
      <c r="K2033" s="3">
        <v>50</v>
      </c>
      <c r="L2033" s="3" t="s">
        <v>20</v>
      </c>
      <c r="M2033" s="4" t="s">
        <v>1568</v>
      </c>
      <c r="N2033" t="str">
        <f t="shared" si="42"/>
        <v>20100322MI1102</v>
      </c>
      <c r="O2033" t="e">
        <f>VLOOKUP(N2033,[1]Sheet1!$B:$D,3,FALSE)</f>
        <v>#N/A</v>
      </c>
      <c r="P2033" t="e">
        <f>VLOOKUP(O2033,[2]Sheet1!$1:$1048576,2,FALSE)</f>
        <v>#N/A</v>
      </c>
      <c r="Q2033" t="e">
        <f>VLOOKUP(N2033,[1]Sheet1!$B:$C,2,FALSE)</f>
        <v>#N/A</v>
      </c>
      <c r="R2033" t="e">
        <f>VLOOKUP(N2033,[1]Sheet1!$B:$E,4,FALSE)</f>
        <v>#N/A</v>
      </c>
    </row>
    <row r="2034" spans="1:18" x14ac:dyDescent="0.25">
      <c r="A2034" s="9" t="s">
        <v>1576</v>
      </c>
      <c r="B2034" s="5" t="s">
        <v>268</v>
      </c>
      <c r="C2034" s="5" t="s">
        <v>1271</v>
      </c>
      <c r="D2034" s="13">
        <v>1138</v>
      </c>
      <c r="E2034" s="5" t="s">
        <v>1584</v>
      </c>
      <c r="F2034" s="5">
        <v>0</v>
      </c>
      <c r="G2034" s="5">
        <v>0</v>
      </c>
      <c r="H2034" s="5">
        <v>0</v>
      </c>
      <c r="I2034" s="5">
        <v>0</v>
      </c>
      <c r="J2034" s="5">
        <v>0</v>
      </c>
      <c r="K2034" s="5">
        <v>0</v>
      </c>
      <c r="L2034" s="5" t="s">
        <v>16</v>
      </c>
      <c r="M2034" s="6" t="s">
        <v>1568</v>
      </c>
      <c r="N2034" t="str">
        <f t="shared" si="42"/>
        <v>20100322MI1138</v>
      </c>
      <c r="O2034" t="e">
        <f>VLOOKUP(N2034,[1]Sheet1!$B:$D,3,FALSE)</f>
        <v>#N/A</v>
      </c>
      <c r="P2034" t="e">
        <f>VLOOKUP(O2034,[2]Sheet1!$1:$1048576,2,FALSE)</f>
        <v>#N/A</v>
      </c>
      <c r="Q2034" t="e">
        <f>VLOOKUP(N2034,[1]Sheet1!$B:$C,2,FALSE)</f>
        <v>#N/A</v>
      </c>
      <c r="R2034" t="e">
        <f>VLOOKUP(N2034,[1]Sheet1!$B:$E,4,FALSE)</f>
        <v>#N/A</v>
      </c>
    </row>
    <row r="2035" spans="1:18" x14ac:dyDescent="0.25">
      <c r="A2035" s="8" t="s">
        <v>1576</v>
      </c>
      <c r="B2035" s="3" t="s">
        <v>268</v>
      </c>
      <c r="C2035" s="3" t="s">
        <v>279</v>
      </c>
      <c r="D2035" s="12">
        <v>1077</v>
      </c>
      <c r="E2035" s="3" t="s">
        <v>80</v>
      </c>
      <c r="F2035" s="3">
        <v>11</v>
      </c>
      <c r="G2035" s="3">
        <v>13</v>
      </c>
      <c r="H2035" s="3">
        <v>0</v>
      </c>
      <c r="I2035" s="3">
        <v>2</v>
      </c>
      <c r="J2035" s="3">
        <v>0</v>
      </c>
      <c r="K2035" s="3">
        <v>84.61</v>
      </c>
      <c r="L2035" s="3" t="s">
        <v>16</v>
      </c>
      <c r="M2035" s="4" t="s">
        <v>1568</v>
      </c>
      <c r="N2035" t="str">
        <f t="shared" si="42"/>
        <v>20100322MI1077</v>
      </c>
      <c r="O2035" t="e">
        <f>VLOOKUP(N2035,[1]Sheet1!$B:$D,3,FALSE)</f>
        <v>#N/A</v>
      </c>
      <c r="P2035" t="e">
        <f>VLOOKUP(O2035,[2]Sheet1!$1:$1048576,2,FALSE)</f>
        <v>#N/A</v>
      </c>
      <c r="Q2035" t="e">
        <f>VLOOKUP(N2035,[1]Sheet1!$B:$C,2,FALSE)</f>
        <v>#N/A</v>
      </c>
      <c r="R2035" t="e">
        <f>VLOOKUP(N2035,[1]Sheet1!$B:$E,4,FALSE)</f>
        <v>#N/A</v>
      </c>
    </row>
    <row r="2036" spans="1:18" x14ac:dyDescent="0.25">
      <c r="A2036" s="9" t="s">
        <v>1576</v>
      </c>
      <c r="B2036" s="5" t="s">
        <v>268</v>
      </c>
      <c r="C2036" s="5" t="s">
        <v>477</v>
      </c>
      <c r="D2036" s="13">
        <v>1038</v>
      </c>
      <c r="E2036" s="5" t="s">
        <v>26</v>
      </c>
      <c r="F2036" s="5">
        <v>4</v>
      </c>
      <c r="G2036" s="5">
        <v>3</v>
      </c>
      <c r="H2036" s="5">
        <v>0</v>
      </c>
      <c r="I2036" s="5">
        <v>0</v>
      </c>
      <c r="J2036" s="5">
        <v>0</v>
      </c>
      <c r="K2036" s="5">
        <v>133.33000000000001</v>
      </c>
      <c r="L2036" s="5" t="s">
        <v>16</v>
      </c>
      <c r="M2036" s="6" t="s">
        <v>1568</v>
      </c>
      <c r="N2036" t="str">
        <f t="shared" si="42"/>
        <v>20100322MI1038</v>
      </c>
      <c r="O2036" t="e">
        <f>VLOOKUP(N2036,[1]Sheet1!$B:$D,3,FALSE)</f>
        <v>#N/A</v>
      </c>
      <c r="P2036" t="e">
        <f>VLOOKUP(O2036,[2]Sheet1!$1:$1048576,2,FALSE)</f>
        <v>#N/A</v>
      </c>
      <c r="Q2036" t="e">
        <f>VLOOKUP(N2036,[1]Sheet1!$B:$C,2,FALSE)</f>
        <v>#N/A</v>
      </c>
      <c r="R2036" t="e">
        <f>VLOOKUP(N2036,[1]Sheet1!$B:$E,4,FALSE)</f>
        <v>#N/A</v>
      </c>
    </row>
    <row r="2037" spans="1:18" x14ac:dyDescent="0.25">
      <c r="A2037" s="8" t="s">
        <v>1576</v>
      </c>
      <c r="B2037" s="3" t="s">
        <v>268</v>
      </c>
      <c r="C2037" s="3" t="s">
        <v>1453</v>
      </c>
      <c r="D2037" s="12">
        <v>1178</v>
      </c>
      <c r="E2037" s="3" t="s">
        <v>170</v>
      </c>
      <c r="F2037" s="3">
        <v>29</v>
      </c>
      <c r="G2037" s="3">
        <v>25</v>
      </c>
      <c r="H2037" s="3">
        <v>0</v>
      </c>
      <c r="I2037" s="3">
        <v>4</v>
      </c>
      <c r="J2037" s="3">
        <v>0</v>
      </c>
      <c r="K2037" s="3">
        <v>116</v>
      </c>
      <c r="L2037" s="3" t="s">
        <v>16</v>
      </c>
      <c r="M2037" s="4" t="s">
        <v>1568</v>
      </c>
      <c r="N2037" t="str">
        <f t="shared" si="42"/>
        <v>20100322MI1178</v>
      </c>
      <c r="O2037" t="e">
        <f>VLOOKUP(N2037,[1]Sheet1!$B:$D,3,FALSE)</f>
        <v>#N/A</v>
      </c>
      <c r="P2037" t="e">
        <f>VLOOKUP(O2037,[2]Sheet1!$1:$1048576,2,FALSE)</f>
        <v>#N/A</v>
      </c>
      <c r="Q2037" t="e">
        <f>VLOOKUP(N2037,[1]Sheet1!$B:$C,2,FALSE)</f>
        <v>#N/A</v>
      </c>
      <c r="R2037" t="e">
        <f>VLOOKUP(N2037,[1]Sheet1!$B:$E,4,FALSE)</f>
        <v>#N/A</v>
      </c>
    </row>
    <row r="2038" spans="1:18" x14ac:dyDescent="0.25">
      <c r="A2038" s="9" t="s">
        <v>1576</v>
      </c>
      <c r="B2038" s="5" t="s">
        <v>268</v>
      </c>
      <c r="C2038" s="5" t="s">
        <v>372</v>
      </c>
      <c r="D2038" s="13">
        <v>1053</v>
      </c>
      <c r="E2038" s="5" t="s">
        <v>80</v>
      </c>
      <c r="F2038" s="5">
        <v>36</v>
      </c>
      <c r="G2038" s="5">
        <v>34</v>
      </c>
      <c r="H2038" s="5">
        <v>0</v>
      </c>
      <c r="I2038" s="5">
        <v>3</v>
      </c>
      <c r="J2038" s="5">
        <v>0</v>
      </c>
      <c r="K2038" s="5">
        <v>105.88</v>
      </c>
      <c r="L2038" s="5" t="s">
        <v>16</v>
      </c>
      <c r="M2038" s="6" t="s">
        <v>1568</v>
      </c>
      <c r="N2038" t="str">
        <f t="shared" si="42"/>
        <v>20100322MI1053</v>
      </c>
      <c r="O2038" t="e">
        <f>VLOOKUP(N2038,[1]Sheet1!$B:$D,3,FALSE)</f>
        <v>#N/A</v>
      </c>
      <c r="P2038" t="e">
        <f>VLOOKUP(O2038,[2]Sheet1!$1:$1048576,2,FALSE)</f>
        <v>#N/A</v>
      </c>
      <c r="Q2038" t="e">
        <f>VLOOKUP(N2038,[1]Sheet1!$B:$C,2,FALSE)</f>
        <v>#N/A</v>
      </c>
      <c r="R2038" t="e">
        <f>VLOOKUP(N2038,[1]Sheet1!$B:$E,4,FALSE)</f>
        <v>#N/A</v>
      </c>
    </row>
    <row r="2039" spans="1:18" x14ac:dyDescent="0.25">
      <c r="A2039" s="8" t="s">
        <v>1585</v>
      </c>
      <c r="B2039" s="3" t="s">
        <v>315</v>
      </c>
      <c r="C2039" s="3" t="s">
        <v>1467</v>
      </c>
      <c r="D2039" s="12">
        <v>1155</v>
      </c>
      <c r="E2039" s="3" t="s">
        <v>1586</v>
      </c>
      <c r="F2039" s="3">
        <v>7</v>
      </c>
      <c r="G2039" s="3">
        <v>9</v>
      </c>
      <c r="H2039" s="3">
        <v>0</v>
      </c>
      <c r="I2039" s="3">
        <v>1</v>
      </c>
      <c r="J2039" s="3">
        <v>0</v>
      </c>
      <c r="K2039" s="3">
        <v>77.77</v>
      </c>
      <c r="L2039" s="3" t="s">
        <v>16</v>
      </c>
      <c r="M2039" s="4" t="s">
        <v>1587</v>
      </c>
      <c r="N2039" t="str">
        <f t="shared" si="42"/>
        <v>20100324RR1155</v>
      </c>
      <c r="O2039" t="e">
        <f>VLOOKUP(N2039,[1]Sheet1!$B:$D,3,FALSE)</f>
        <v>#N/A</v>
      </c>
      <c r="P2039" t="e">
        <f>VLOOKUP(O2039,[2]Sheet1!$1:$1048576,2,FALSE)</f>
        <v>#N/A</v>
      </c>
      <c r="Q2039" t="e">
        <f>VLOOKUP(N2039,[1]Sheet1!$B:$C,2,FALSE)</f>
        <v>#N/A</v>
      </c>
      <c r="R2039" t="e">
        <f>VLOOKUP(N2039,[1]Sheet1!$B:$E,4,FALSE)</f>
        <v>#N/A</v>
      </c>
    </row>
    <row r="2040" spans="1:18" x14ac:dyDescent="0.25">
      <c r="A2040" s="9" t="s">
        <v>1585</v>
      </c>
      <c r="B2040" s="5" t="s">
        <v>315</v>
      </c>
      <c r="C2040" s="5" t="s">
        <v>57</v>
      </c>
      <c r="D2040" s="13">
        <v>1212</v>
      </c>
      <c r="E2040" s="5" t="s">
        <v>687</v>
      </c>
      <c r="F2040" s="5">
        <v>14</v>
      </c>
      <c r="G2040" s="5">
        <v>16</v>
      </c>
      <c r="H2040" s="5">
        <v>0</v>
      </c>
      <c r="I2040" s="5">
        <v>0</v>
      </c>
      <c r="J2040" s="5">
        <v>0</v>
      </c>
      <c r="K2040" s="5">
        <v>87.5</v>
      </c>
      <c r="L2040" s="5" t="s">
        <v>16</v>
      </c>
      <c r="M2040" s="6" t="s">
        <v>1587</v>
      </c>
      <c r="N2040" t="str">
        <f t="shared" si="42"/>
        <v>20100324RR1212</v>
      </c>
      <c r="O2040" t="e">
        <f>VLOOKUP(N2040,[1]Sheet1!$B:$D,3,FALSE)</f>
        <v>#N/A</v>
      </c>
      <c r="P2040" t="e">
        <f>VLOOKUP(O2040,[2]Sheet1!$1:$1048576,2,FALSE)</f>
        <v>#N/A</v>
      </c>
      <c r="Q2040" t="e">
        <f>VLOOKUP(N2040,[1]Sheet1!$B:$C,2,FALSE)</f>
        <v>#N/A</v>
      </c>
      <c r="R2040" t="e">
        <f>VLOOKUP(N2040,[1]Sheet1!$B:$E,4,FALSE)</f>
        <v>#N/A</v>
      </c>
    </row>
    <row r="2041" spans="1:18" x14ac:dyDescent="0.25">
      <c r="A2041" s="8" t="s">
        <v>1585</v>
      </c>
      <c r="B2041" s="3" t="s">
        <v>315</v>
      </c>
      <c r="C2041" s="3" t="s">
        <v>882</v>
      </c>
      <c r="D2041" s="12">
        <v>1040</v>
      </c>
      <c r="E2041" s="3" t="s">
        <v>1115</v>
      </c>
      <c r="F2041" s="3">
        <v>1</v>
      </c>
      <c r="G2041" s="3">
        <v>8</v>
      </c>
      <c r="H2041" s="3">
        <v>0</v>
      </c>
      <c r="I2041" s="3">
        <v>0</v>
      </c>
      <c r="J2041" s="3">
        <v>0</v>
      </c>
      <c r="K2041" s="3">
        <v>12.5</v>
      </c>
      <c r="L2041" s="3" t="s">
        <v>16</v>
      </c>
      <c r="M2041" s="4" t="s">
        <v>1587</v>
      </c>
      <c r="N2041" t="str">
        <f t="shared" si="42"/>
        <v>20100324RR1040</v>
      </c>
      <c r="O2041" t="e">
        <f>VLOOKUP(N2041,[1]Sheet1!$B:$D,3,FALSE)</f>
        <v>#N/A</v>
      </c>
      <c r="P2041" t="e">
        <f>VLOOKUP(O2041,[2]Sheet1!$1:$1048576,2,FALSE)</f>
        <v>#N/A</v>
      </c>
      <c r="Q2041" t="e">
        <f>VLOOKUP(N2041,[1]Sheet1!$B:$C,2,FALSE)</f>
        <v>#N/A</v>
      </c>
      <c r="R2041" t="e">
        <f>VLOOKUP(N2041,[1]Sheet1!$B:$E,4,FALSE)</f>
        <v>#N/A</v>
      </c>
    </row>
    <row r="2042" spans="1:18" x14ac:dyDescent="0.25">
      <c r="A2042" s="9" t="s">
        <v>1585</v>
      </c>
      <c r="B2042" s="5" t="s">
        <v>315</v>
      </c>
      <c r="C2042" s="5" t="s">
        <v>160</v>
      </c>
      <c r="D2042" s="13">
        <v>1046</v>
      </c>
      <c r="E2042" s="5" t="s">
        <v>26</v>
      </c>
      <c r="F2042" s="5">
        <v>8</v>
      </c>
      <c r="G2042" s="5">
        <v>4</v>
      </c>
      <c r="H2042" s="5">
        <v>0</v>
      </c>
      <c r="I2042" s="5">
        <v>2</v>
      </c>
      <c r="J2042" s="5">
        <v>0</v>
      </c>
      <c r="K2042" s="5">
        <v>200</v>
      </c>
      <c r="L2042" s="5" t="s">
        <v>16</v>
      </c>
      <c r="M2042" s="6" t="s">
        <v>1587</v>
      </c>
      <c r="N2042" t="str">
        <f t="shared" si="42"/>
        <v>20100324RR1046</v>
      </c>
      <c r="O2042" t="e">
        <f>VLOOKUP(N2042,[1]Sheet1!$B:$D,3,FALSE)</f>
        <v>#N/A</v>
      </c>
      <c r="P2042" t="e">
        <f>VLOOKUP(O2042,[2]Sheet1!$1:$1048576,2,FALSE)</f>
        <v>#N/A</v>
      </c>
      <c r="Q2042" t="e">
        <f>VLOOKUP(N2042,[1]Sheet1!$B:$C,2,FALSE)</f>
        <v>#N/A</v>
      </c>
      <c r="R2042" t="e">
        <f>VLOOKUP(N2042,[1]Sheet1!$B:$E,4,FALSE)</f>
        <v>#N/A</v>
      </c>
    </row>
    <row r="2043" spans="1:18" x14ac:dyDescent="0.25">
      <c r="A2043" s="8" t="s">
        <v>1585</v>
      </c>
      <c r="B2043" s="3" t="s">
        <v>315</v>
      </c>
      <c r="C2043" s="3" t="s">
        <v>95</v>
      </c>
      <c r="D2043" s="12">
        <v>1043</v>
      </c>
      <c r="E2043" s="3" t="s">
        <v>1588</v>
      </c>
      <c r="F2043" s="3">
        <v>15</v>
      </c>
      <c r="G2043" s="3">
        <v>16</v>
      </c>
      <c r="H2043" s="3">
        <v>0</v>
      </c>
      <c r="I2043" s="3">
        <v>2</v>
      </c>
      <c r="J2043" s="3">
        <v>0</v>
      </c>
      <c r="K2043" s="3">
        <v>93.75</v>
      </c>
      <c r="L2043" s="3" t="s">
        <v>86</v>
      </c>
      <c r="M2043" s="4" t="s">
        <v>1587</v>
      </c>
      <c r="N2043" t="str">
        <f t="shared" si="42"/>
        <v>20100324RR1043</v>
      </c>
      <c r="O2043" t="e">
        <f>VLOOKUP(N2043,[1]Sheet1!$B:$D,3,FALSE)</f>
        <v>#N/A</v>
      </c>
      <c r="P2043" t="e">
        <f>VLOOKUP(O2043,[2]Sheet1!$1:$1048576,2,FALSE)</f>
        <v>#N/A</v>
      </c>
      <c r="Q2043" t="e">
        <f>VLOOKUP(N2043,[1]Sheet1!$B:$C,2,FALSE)</f>
        <v>#N/A</v>
      </c>
      <c r="R2043" t="e">
        <f>VLOOKUP(N2043,[1]Sheet1!$B:$E,4,FALSE)</f>
        <v>#N/A</v>
      </c>
    </row>
    <row r="2044" spans="1:18" x14ac:dyDescent="0.25">
      <c r="A2044" s="9" t="s">
        <v>1585</v>
      </c>
      <c r="B2044" s="5" t="s">
        <v>315</v>
      </c>
      <c r="C2044" s="5" t="s">
        <v>90</v>
      </c>
      <c r="D2044" s="13">
        <v>1045</v>
      </c>
      <c r="E2044" s="5" t="s">
        <v>523</v>
      </c>
      <c r="F2044" s="5">
        <v>39</v>
      </c>
      <c r="G2044" s="5">
        <v>32</v>
      </c>
      <c r="H2044" s="5">
        <v>0</v>
      </c>
      <c r="I2044" s="5">
        <v>5</v>
      </c>
      <c r="J2044" s="5">
        <v>1</v>
      </c>
      <c r="K2044" s="5">
        <v>121.87</v>
      </c>
      <c r="L2044" s="5" t="s">
        <v>16</v>
      </c>
      <c r="M2044" s="6" t="s">
        <v>1587</v>
      </c>
      <c r="N2044" t="str">
        <f t="shared" si="42"/>
        <v>20100324RR1045</v>
      </c>
      <c r="O2044" t="e">
        <f>VLOOKUP(N2044,[1]Sheet1!$B:$D,3,FALSE)</f>
        <v>#N/A</v>
      </c>
      <c r="P2044" t="e">
        <f>VLOOKUP(O2044,[2]Sheet1!$1:$1048576,2,FALSE)</f>
        <v>#N/A</v>
      </c>
      <c r="Q2044" t="e">
        <f>VLOOKUP(N2044,[1]Sheet1!$B:$C,2,FALSE)</f>
        <v>#N/A</v>
      </c>
      <c r="R2044" t="e">
        <f>VLOOKUP(N2044,[1]Sheet1!$B:$E,4,FALSE)</f>
        <v>#N/A</v>
      </c>
    </row>
    <row r="2045" spans="1:18" x14ac:dyDescent="0.25">
      <c r="A2045" s="8" t="s">
        <v>1585</v>
      </c>
      <c r="B2045" s="3" t="s">
        <v>315</v>
      </c>
      <c r="C2045" s="3" t="s">
        <v>87</v>
      </c>
      <c r="D2045" s="12">
        <v>1042</v>
      </c>
      <c r="E2045" s="3" t="s">
        <v>1589</v>
      </c>
      <c r="F2045" s="3">
        <v>43</v>
      </c>
      <c r="G2045" s="3">
        <v>28</v>
      </c>
      <c r="H2045" s="3">
        <v>0</v>
      </c>
      <c r="I2045" s="3">
        <v>4</v>
      </c>
      <c r="J2045" s="3">
        <v>2</v>
      </c>
      <c r="K2045" s="3">
        <v>153.57</v>
      </c>
      <c r="L2045" s="3" t="s">
        <v>16</v>
      </c>
      <c r="M2045" s="4" t="s">
        <v>1587</v>
      </c>
      <c r="N2045" t="str">
        <f t="shared" si="42"/>
        <v>20100324RR1042</v>
      </c>
      <c r="O2045" t="e">
        <f>VLOOKUP(N2045,[1]Sheet1!$B:$D,3,FALSE)</f>
        <v>#N/A</v>
      </c>
      <c r="P2045" t="e">
        <f>VLOOKUP(O2045,[2]Sheet1!$1:$1048576,2,FALSE)</f>
        <v>#N/A</v>
      </c>
      <c r="Q2045" t="e">
        <f>VLOOKUP(N2045,[1]Sheet1!$B:$C,2,FALSE)</f>
        <v>#N/A</v>
      </c>
      <c r="R2045" t="e">
        <f>VLOOKUP(N2045,[1]Sheet1!$B:$E,4,FALSE)</f>
        <v>#N/A</v>
      </c>
    </row>
    <row r="2046" spans="1:18" x14ac:dyDescent="0.25">
      <c r="A2046" s="9" t="s">
        <v>1585</v>
      </c>
      <c r="B2046" s="5" t="s">
        <v>315</v>
      </c>
      <c r="C2046" s="5" t="s">
        <v>162</v>
      </c>
      <c r="D2046" s="13">
        <v>1044</v>
      </c>
      <c r="E2046" s="5" t="s">
        <v>898</v>
      </c>
      <c r="F2046" s="5">
        <v>3</v>
      </c>
      <c r="G2046" s="5">
        <v>5</v>
      </c>
      <c r="H2046" s="5">
        <v>0</v>
      </c>
      <c r="I2046" s="5">
        <v>0</v>
      </c>
      <c r="J2046" s="5">
        <v>0</v>
      </c>
      <c r="K2046" s="5">
        <v>60</v>
      </c>
      <c r="L2046" s="5" t="s">
        <v>16</v>
      </c>
      <c r="M2046" s="6" t="s">
        <v>1587</v>
      </c>
      <c r="N2046" t="str">
        <f t="shared" si="42"/>
        <v>20100324RR1044</v>
      </c>
      <c r="O2046" t="e">
        <f>VLOOKUP(N2046,[1]Sheet1!$B:$D,3,FALSE)</f>
        <v>#N/A</v>
      </c>
      <c r="P2046" t="e">
        <f>VLOOKUP(O2046,[2]Sheet1!$1:$1048576,2,FALSE)</f>
        <v>#N/A</v>
      </c>
      <c r="Q2046" t="e">
        <f>VLOOKUP(N2046,[1]Sheet1!$B:$C,2,FALSE)</f>
        <v>#N/A</v>
      </c>
      <c r="R2046" t="e">
        <f>VLOOKUP(N2046,[1]Sheet1!$B:$E,4,FALSE)</f>
        <v>#N/A</v>
      </c>
    </row>
    <row r="2047" spans="1:18" x14ac:dyDescent="0.25">
      <c r="A2047" s="8" t="s">
        <v>1585</v>
      </c>
      <c r="B2047" s="3" t="s">
        <v>315</v>
      </c>
      <c r="C2047" s="3" t="s">
        <v>1590</v>
      </c>
      <c r="D2047" s="12">
        <v>1272</v>
      </c>
      <c r="E2047" s="3" t="s">
        <v>831</v>
      </c>
      <c r="F2047" s="3">
        <v>0</v>
      </c>
      <c r="G2047" s="3">
        <v>1</v>
      </c>
      <c r="H2047" s="3">
        <v>0</v>
      </c>
      <c r="I2047" s="3">
        <v>0</v>
      </c>
      <c r="J2047" s="3">
        <v>0</v>
      </c>
      <c r="K2047" s="3">
        <v>0</v>
      </c>
      <c r="L2047" s="3" t="s">
        <v>16</v>
      </c>
      <c r="M2047" s="4" t="s">
        <v>1587</v>
      </c>
      <c r="N2047" t="str">
        <f t="shared" si="42"/>
        <v>20100324RR1272</v>
      </c>
      <c r="O2047" t="e">
        <f>VLOOKUP(N2047,[1]Sheet1!$B:$D,3,FALSE)</f>
        <v>#N/A</v>
      </c>
      <c r="P2047" t="e">
        <f>VLOOKUP(O2047,[2]Sheet1!$1:$1048576,2,FALSE)</f>
        <v>#N/A</v>
      </c>
      <c r="Q2047" t="e">
        <f>VLOOKUP(N2047,[1]Sheet1!$B:$C,2,FALSE)</f>
        <v>#N/A</v>
      </c>
      <c r="R2047" t="e">
        <f>VLOOKUP(N2047,[1]Sheet1!$B:$E,4,FALSE)</f>
        <v>#N/A</v>
      </c>
    </row>
    <row r="2048" spans="1:18" x14ac:dyDescent="0.25">
      <c r="A2048" s="9" t="s">
        <v>1585</v>
      </c>
      <c r="B2048" s="5" t="s">
        <v>315</v>
      </c>
      <c r="C2048" s="5" t="s">
        <v>385</v>
      </c>
      <c r="D2048" s="13">
        <v>1065</v>
      </c>
      <c r="E2048" s="5" t="s">
        <v>26</v>
      </c>
      <c r="F2048" s="5">
        <v>12</v>
      </c>
      <c r="G2048" s="5">
        <v>12</v>
      </c>
      <c r="H2048" s="5">
        <v>0</v>
      </c>
      <c r="I2048" s="5">
        <v>1</v>
      </c>
      <c r="J2048" s="5">
        <v>0</v>
      </c>
      <c r="K2048" s="5">
        <v>100</v>
      </c>
      <c r="L2048" s="5" t="s">
        <v>16</v>
      </c>
      <c r="M2048" s="6" t="s">
        <v>1587</v>
      </c>
      <c r="N2048" t="str">
        <f t="shared" si="42"/>
        <v>20100324RR1065</v>
      </c>
      <c r="O2048" t="e">
        <f>VLOOKUP(N2048,[1]Sheet1!$B:$D,3,FALSE)</f>
        <v>#N/A</v>
      </c>
      <c r="P2048" t="e">
        <f>VLOOKUP(O2048,[2]Sheet1!$1:$1048576,2,FALSE)</f>
        <v>#N/A</v>
      </c>
      <c r="Q2048" t="e">
        <f>VLOOKUP(N2048,[1]Sheet1!$B:$C,2,FALSE)</f>
        <v>#N/A</v>
      </c>
      <c r="R2048" t="e">
        <f>VLOOKUP(N2048,[1]Sheet1!$B:$E,4,FALSE)</f>
        <v>#N/A</v>
      </c>
    </row>
    <row r="2049" spans="1:18" x14ac:dyDescent="0.25">
      <c r="A2049" s="8" t="s">
        <v>1585</v>
      </c>
      <c r="B2049" s="3" t="s">
        <v>315</v>
      </c>
      <c r="C2049" s="3" t="s">
        <v>81</v>
      </c>
      <c r="D2049" s="12">
        <v>1016</v>
      </c>
      <c r="E2049" s="3" t="s">
        <v>1591</v>
      </c>
      <c r="F2049" s="3">
        <v>2</v>
      </c>
      <c r="G2049" s="3">
        <v>2</v>
      </c>
      <c r="H2049" s="3">
        <v>0</v>
      </c>
      <c r="I2049" s="3">
        <v>0</v>
      </c>
      <c r="J2049" s="3">
        <v>0</v>
      </c>
      <c r="K2049" s="3">
        <v>100</v>
      </c>
      <c r="L2049" s="3" t="s">
        <v>16</v>
      </c>
      <c r="M2049" s="4" t="s">
        <v>1587</v>
      </c>
      <c r="N2049" t="str">
        <f t="shared" si="42"/>
        <v>20100324RR1016</v>
      </c>
      <c r="O2049" t="e">
        <f>VLOOKUP(N2049,[1]Sheet1!$B:$D,3,FALSE)</f>
        <v>#N/A</v>
      </c>
      <c r="P2049" t="e">
        <f>VLOOKUP(O2049,[2]Sheet1!$1:$1048576,2,FALSE)</f>
        <v>#N/A</v>
      </c>
      <c r="Q2049" t="e">
        <f>VLOOKUP(N2049,[1]Sheet1!$B:$C,2,FALSE)</f>
        <v>#N/A</v>
      </c>
      <c r="R2049" t="e">
        <f>VLOOKUP(N2049,[1]Sheet1!$B:$E,4,FALSE)</f>
        <v>#N/A</v>
      </c>
    </row>
    <row r="2050" spans="1:18" x14ac:dyDescent="0.25">
      <c r="A2050" s="9" t="s">
        <v>1585</v>
      </c>
      <c r="B2050" s="5" t="s">
        <v>315</v>
      </c>
      <c r="C2050" s="5" t="s">
        <v>1379</v>
      </c>
      <c r="D2050" s="13">
        <v>1152</v>
      </c>
      <c r="E2050" s="5" t="s">
        <v>1592</v>
      </c>
      <c r="F2050" s="5">
        <v>2</v>
      </c>
      <c r="G2050" s="5">
        <v>5</v>
      </c>
      <c r="H2050" s="5">
        <v>0</v>
      </c>
      <c r="I2050" s="5">
        <v>0</v>
      </c>
      <c r="J2050" s="5">
        <v>0</v>
      </c>
      <c r="K2050" s="5">
        <v>40</v>
      </c>
      <c r="L2050" s="5" t="s">
        <v>16</v>
      </c>
      <c r="M2050" s="6" t="s">
        <v>1587</v>
      </c>
      <c r="N2050" t="str">
        <f t="shared" si="42"/>
        <v>20100324RR1152</v>
      </c>
      <c r="O2050" t="e">
        <f>VLOOKUP(N2050,[1]Sheet1!$B:$D,3,FALSE)</f>
        <v>#N/A</v>
      </c>
      <c r="P2050" t="e">
        <f>VLOOKUP(O2050,[2]Sheet1!$1:$1048576,2,FALSE)</f>
        <v>#N/A</v>
      </c>
      <c r="Q2050" t="e">
        <f>VLOOKUP(N2050,[1]Sheet1!$B:$C,2,FALSE)</f>
        <v>#N/A</v>
      </c>
      <c r="R2050" t="e">
        <f>VLOOKUP(N2050,[1]Sheet1!$B:$E,4,FALSE)</f>
        <v>#N/A</v>
      </c>
    </row>
    <row r="2051" spans="1:18" x14ac:dyDescent="0.25">
      <c r="A2051" s="8" t="s">
        <v>1585</v>
      </c>
      <c r="B2051" s="3" t="s">
        <v>315</v>
      </c>
      <c r="C2051" s="3" t="s">
        <v>437</v>
      </c>
      <c r="D2051" s="12">
        <v>1079</v>
      </c>
      <c r="E2051" s="3" t="s">
        <v>1593</v>
      </c>
      <c r="F2051" s="3">
        <v>2</v>
      </c>
      <c r="G2051" s="3">
        <v>6</v>
      </c>
      <c r="H2051" s="3">
        <v>0</v>
      </c>
      <c r="I2051" s="3">
        <v>0</v>
      </c>
      <c r="J2051" s="3">
        <v>0</v>
      </c>
      <c r="K2051" s="3">
        <v>33.33</v>
      </c>
      <c r="L2051" s="3" t="s">
        <v>16</v>
      </c>
      <c r="M2051" s="4" t="s">
        <v>1587</v>
      </c>
      <c r="N2051" t="str">
        <f t="shared" ref="N2051:N2114" si="43">CONCATENATE(A2051,D2051)</f>
        <v>20100324RR1079</v>
      </c>
      <c r="O2051" t="e">
        <f>VLOOKUP(N2051,[1]Sheet1!$B:$D,3,FALSE)</f>
        <v>#N/A</v>
      </c>
      <c r="P2051" t="e">
        <f>VLOOKUP(O2051,[2]Sheet1!$1:$1048576,2,FALSE)</f>
        <v>#N/A</v>
      </c>
      <c r="Q2051" t="e">
        <f>VLOOKUP(N2051,[1]Sheet1!$B:$C,2,FALSE)</f>
        <v>#N/A</v>
      </c>
      <c r="R2051" t="e">
        <f>VLOOKUP(N2051,[1]Sheet1!$B:$E,4,FALSE)</f>
        <v>#N/A</v>
      </c>
    </row>
    <row r="2052" spans="1:18" x14ac:dyDescent="0.25">
      <c r="A2052" s="9" t="s">
        <v>1585</v>
      </c>
      <c r="B2052" s="5" t="s">
        <v>315</v>
      </c>
      <c r="C2052" s="5" t="s">
        <v>1110</v>
      </c>
      <c r="D2052" s="13">
        <v>1118</v>
      </c>
      <c r="E2052" s="5" t="s">
        <v>1594</v>
      </c>
      <c r="F2052" s="5">
        <v>0</v>
      </c>
      <c r="G2052" s="5">
        <v>3</v>
      </c>
      <c r="H2052" s="5">
        <v>0</v>
      </c>
      <c r="I2052" s="5">
        <v>0</v>
      </c>
      <c r="J2052" s="5">
        <v>0</v>
      </c>
      <c r="K2052" s="5">
        <v>0</v>
      </c>
      <c r="L2052" s="5" t="s">
        <v>16</v>
      </c>
      <c r="M2052" s="6" t="s">
        <v>1587</v>
      </c>
      <c r="N2052" t="str">
        <f t="shared" si="43"/>
        <v>20100324RR1118</v>
      </c>
      <c r="O2052" t="e">
        <f>VLOOKUP(N2052,[1]Sheet1!$B:$D,3,FALSE)</f>
        <v>#N/A</v>
      </c>
      <c r="P2052" t="e">
        <f>VLOOKUP(O2052,[2]Sheet1!$1:$1048576,2,FALSE)</f>
        <v>#N/A</v>
      </c>
      <c r="Q2052" t="e">
        <f>VLOOKUP(N2052,[1]Sheet1!$B:$C,2,FALSE)</f>
        <v>#N/A</v>
      </c>
      <c r="R2052" t="e">
        <f>VLOOKUP(N2052,[1]Sheet1!$B:$E,4,FALSE)</f>
        <v>#N/A</v>
      </c>
    </row>
    <row r="2053" spans="1:18" x14ac:dyDescent="0.25">
      <c r="A2053" s="8" t="s">
        <v>1585</v>
      </c>
      <c r="B2053" s="3" t="s">
        <v>315</v>
      </c>
      <c r="C2053" s="3" t="s">
        <v>75</v>
      </c>
      <c r="D2053" s="12">
        <v>1010</v>
      </c>
      <c r="E2053" s="3" t="s">
        <v>1595</v>
      </c>
      <c r="F2053" s="3">
        <v>57</v>
      </c>
      <c r="G2053" s="3">
        <v>58</v>
      </c>
      <c r="H2053" s="3">
        <v>0</v>
      </c>
      <c r="I2053" s="3">
        <v>4</v>
      </c>
      <c r="J2053" s="3">
        <v>2</v>
      </c>
      <c r="K2053" s="3">
        <v>98.27</v>
      </c>
      <c r="L2053" s="3" t="s">
        <v>20</v>
      </c>
      <c r="M2053" s="4" t="s">
        <v>1587</v>
      </c>
      <c r="N2053" t="str">
        <f t="shared" si="43"/>
        <v>20100324RR1010</v>
      </c>
      <c r="O2053" t="e">
        <f>VLOOKUP(N2053,[1]Sheet1!$B:$D,3,FALSE)</f>
        <v>#N/A</v>
      </c>
      <c r="P2053" t="e">
        <f>VLOOKUP(O2053,[2]Sheet1!$1:$1048576,2,FALSE)</f>
        <v>#N/A</v>
      </c>
      <c r="Q2053" t="e">
        <f>VLOOKUP(N2053,[1]Sheet1!$B:$C,2,FALSE)</f>
        <v>#N/A</v>
      </c>
      <c r="R2053" t="e">
        <f>VLOOKUP(N2053,[1]Sheet1!$B:$E,4,FALSE)</f>
        <v>#N/A</v>
      </c>
    </row>
    <row r="2054" spans="1:18" x14ac:dyDescent="0.25">
      <c r="A2054" s="9" t="s">
        <v>1585</v>
      </c>
      <c r="B2054" s="5" t="s">
        <v>315</v>
      </c>
      <c r="C2054" s="5" t="s">
        <v>821</v>
      </c>
      <c r="D2054" s="13">
        <v>1106</v>
      </c>
      <c r="E2054" s="5" t="s">
        <v>26</v>
      </c>
      <c r="F2054" s="5">
        <v>2</v>
      </c>
      <c r="G2054" s="5">
        <v>1</v>
      </c>
      <c r="H2054" s="5">
        <v>0</v>
      </c>
      <c r="I2054" s="5">
        <v>0</v>
      </c>
      <c r="J2054" s="5">
        <v>0</v>
      </c>
      <c r="K2054" s="5">
        <v>200</v>
      </c>
      <c r="L2054" s="5" t="s">
        <v>16</v>
      </c>
      <c r="M2054" s="6" t="s">
        <v>1587</v>
      </c>
      <c r="N2054" t="str">
        <f t="shared" si="43"/>
        <v>20100324RR1106</v>
      </c>
      <c r="O2054" t="e">
        <f>VLOOKUP(N2054,[1]Sheet1!$B:$D,3,FALSE)</f>
        <v>#N/A</v>
      </c>
      <c r="P2054" t="e">
        <f>VLOOKUP(O2054,[2]Sheet1!$1:$1048576,2,FALSE)</f>
        <v>#N/A</v>
      </c>
      <c r="Q2054" t="e">
        <f>VLOOKUP(N2054,[1]Sheet1!$B:$C,2,FALSE)</f>
        <v>#N/A</v>
      </c>
      <c r="R2054" t="e">
        <f>VLOOKUP(N2054,[1]Sheet1!$B:$E,4,FALSE)</f>
        <v>#N/A</v>
      </c>
    </row>
    <row r="2055" spans="1:18" x14ac:dyDescent="0.25">
      <c r="A2055" s="8" t="s">
        <v>1585</v>
      </c>
      <c r="B2055" s="3" t="s">
        <v>315</v>
      </c>
      <c r="C2055" s="3" t="s">
        <v>77</v>
      </c>
      <c r="D2055" s="12">
        <v>1012</v>
      </c>
      <c r="E2055" s="3" t="s">
        <v>1596</v>
      </c>
      <c r="F2055" s="3">
        <v>15</v>
      </c>
      <c r="G2055" s="3">
        <v>11</v>
      </c>
      <c r="H2055" s="3">
        <v>0</v>
      </c>
      <c r="I2055" s="3">
        <v>0</v>
      </c>
      <c r="J2055" s="3">
        <v>1</v>
      </c>
      <c r="K2055" s="3">
        <v>136.36000000000001</v>
      </c>
      <c r="L2055" s="3" t="s">
        <v>40</v>
      </c>
      <c r="M2055" s="4" t="s">
        <v>1587</v>
      </c>
      <c r="N2055" t="str">
        <f t="shared" si="43"/>
        <v>20100324RR1012</v>
      </c>
      <c r="O2055" t="e">
        <f>VLOOKUP(N2055,[1]Sheet1!$B:$D,3,FALSE)</f>
        <v>#N/A</v>
      </c>
      <c r="P2055" t="e">
        <f>VLOOKUP(O2055,[2]Sheet1!$1:$1048576,2,FALSE)</f>
        <v>#N/A</v>
      </c>
      <c r="Q2055" t="e">
        <f>VLOOKUP(N2055,[1]Sheet1!$B:$C,2,FALSE)</f>
        <v>#N/A</v>
      </c>
      <c r="R2055" t="e">
        <f>VLOOKUP(N2055,[1]Sheet1!$B:$E,4,FALSE)</f>
        <v>#N/A</v>
      </c>
    </row>
    <row r="2056" spans="1:18" x14ac:dyDescent="0.25">
      <c r="A2056" s="9" t="s">
        <v>1585</v>
      </c>
      <c r="B2056" s="5" t="s">
        <v>315</v>
      </c>
      <c r="C2056" s="5" t="s">
        <v>82</v>
      </c>
      <c r="D2056" s="13">
        <v>1011</v>
      </c>
      <c r="E2056" s="5" t="s">
        <v>625</v>
      </c>
      <c r="F2056" s="5">
        <v>33</v>
      </c>
      <c r="G2056" s="5">
        <v>24</v>
      </c>
      <c r="H2056" s="5">
        <v>0</v>
      </c>
      <c r="I2056" s="5">
        <v>4</v>
      </c>
      <c r="J2056" s="5">
        <v>2</v>
      </c>
      <c r="K2056" s="5">
        <v>137.5</v>
      </c>
      <c r="L2056" s="5" t="s">
        <v>16</v>
      </c>
      <c r="M2056" s="6" t="s">
        <v>1587</v>
      </c>
      <c r="N2056" t="str">
        <f t="shared" si="43"/>
        <v>20100324RR1011</v>
      </c>
      <c r="O2056" t="e">
        <f>VLOOKUP(N2056,[1]Sheet1!$B:$D,3,FALSE)</f>
        <v>#N/A</v>
      </c>
      <c r="P2056" t="e">
        <f>VLOOKUP(O2056,[2]Sheet1!$1:$1048576,2,FALSE)</f>
        <v>#N/A</v>
      </c>
      <c r="Q2056" t="e">
        <f>VLOOKUP(N2056,[1]Sheet1!$B:$C,2,FALSE)</f>
        <v>#N/A</v>
      </c>
      <c r="R2056" t="e">
        <f>VLOOKUP(N2056,[1]Sheet1!$B:$E,4,FALSE)</f>
        <v>#N/A</v>
      </c>
    </row>
    <row r="2057" spans="1:18" x14ac:dyDescent="0.25">
      <c r="A2057" s="8" t="s">
        <v>1597</v>
      </c>
      <c r="B2057" s="3" t="s">
        <v>979</v>
      </c>
      <c r="C2057" s="3" t="s">
        <v>1067</v>
      </c>
      <c r="D2057" s="12">
        <v>1107</v>
      </c>
      <c r="E2057" s="3" t="s">
        <v>26</v>
      </c>
      <c r="F2057" s="3">
        <v>29</v>
      </c>
      <c r="G2057" s="3">
        <v>19</v>
      </c>
      <c r="H2057" s="3">
        <v>0</v>
      </c>
      <c r="I2057" s="3">
        <v>3</v>
      </c>
      <c r="J2057" s="3">
        <v>1</v>
      </c>
      <c r="K2057" s="3">
        <v>152.63</v>
      </c>
      <c r="L2057" s="3" t="s">
        <v>16</v>
      </c>
      <c r="M2057" s="4" t="s">
        <v>1587</v>
      </c>
      <c r="N2057" t="str">
        <f t="shared" si="43"/>
        <v>20100325DC1107</v>
      </c>
      <c r="O2057" t="e">
        <f>VLOOKUP(N2057,[1]Sheet1!$B:$D,3,FALSE)</f>
        <v>#N/A</v>
      </c>
      <c r="P2057" t="e">
        <f>VLOOKUP(O2057,[2]Sheet1!$1:$1048576,2,FALSE)</f>
        <v>#N/A</v>
      </c>
      <c r="Q2057" t="e">
        <f>VLOOKUP(N2057,[1]Sheet1!$B:$C,2,FALSE)</f>
        <v>#N/A</v>
      </c>
      <c r="R2057" t="e">
        <f>VLOOKUP(N2057,[1]Sheet1!$B:$E,4,FALSE)</f>
        <v>#N/A</v>
      </c>
    </row>
    <row r="2058" spans="1:18" x14ac:dyDescent="0.25">
      <c r="A2058" s="9" t="s">
        <v>1597</v>
      </c>
      <c r="B2058" s="5" t="s">
        <v>979</v>
      </c>
      <c r="C2058" s="5" t="s">
        <v>118</v>
      </c>
      <c r="D2058" s="13">
        <v>1064</v>
      </c>
      <c r="E2058" s="5" t="s">
        <v>1069</v>
      </c>
      <c r="F2058" s="5">
        <v>45</v>
      </c>
      <c r="G2058" s="5">
        <v>30</v>
      </c>
      <c r="H2058" s="5">
        <v>0</v>
      </c>
      <c r="I2058" s="5">
        <v>3</v>
      </c>
      <c r="J2058" s="5">
        <v>3</v>
      </c>
      <c r="K2058" s="5">
        <v>150</v>
      </c>
      <c r="L2058" s="5" t="s">
        <v>16</v>
      </c>
      <c r="M2058" s="6" t="s">
        <v>1587</v>
      </c>
      <c r="N2058" t="str">
        <f t="shared" si="43"/>
        <v>20100325DC1064</v>
      </c>
      <c r="O2058" t="e">
        <f>VLOOKUP(N2058,[1]Sheet1!$B:$D,3,FALSE)</f>
        <v>#N/A</v>
      </c>
      <c r="P2058" t="e">
        <f>VLOOKUP(O2058,[2]Sheet1!$1:$1048576,2,FALSE)</f>
        <v>#N/A</v>
      </c>
      <c r="Q2058" t="e">
        <f>VLOOKUP(N2058,[1]Sheet1!$B:$C,2,FALSE)</f>
        <v>#N/A</v>
      </c>
      <c r="R2058" t="e">
        <f>VLOOKUP(N2058,[1]Sheet1!$B:$E,4,FALSE)</f>
        <v>#N/A</v>
      </c>
    </row>
    <row r="2059" spans="1:18" x14ac:dyDescent="0.25">
      <c r="A2059" s="8" t="s">
        <v>1597</v>
      </c>
      <c r="B2059" s="3" t="s">
        <v>979</v>
      </c>
      <c r="C2059" s="3" t="s">
        <v>121</v>
      </c>
      <c r="D2059" s="12">
        <v>1135</v>
      </c>
      <c r="E2059" s="3" t="s">
        <v>26</v>
      </c>
      <c r="F2059" s="3">
        <v>3</v>
      </c>
      <c r="G2059" s="3">
        <v>2</v>
      </c>
      <c r="H2059" s="3">
        <v>0</v>
      </c>
      <c r="I2059" s="3">
        <v>0</v>
      </c>
      <c r="J2059" s="3">
        <v>0</v>
      </c>
      <c r="K2059" s="3">
        <v>150</v>
      </c>
      <c r="L2059" s="3" t="s">
        <v>16</v>
      </c>
      <c r="M2059" s="4" t="s">
        <v>1587</v>
      </c>
      <c r="N2059" t="str">
        <f t="shared" si="43"/>
        <v>20100325DC1135</v>
      </c>
      <c r="O2059" t="e">
        <f>VLOOKUP(N2059,[1]Sheet1!$B:$D,3,FALSE)</f>
        <v>#N/A</v>
      </c>
      <c r="P2059" t="e">
        <f>VLOOKUP(O2059,[2]Sheet1!$1:$1048576,2,FALSE)</f>
        <v>#N/A</v>
      </c>
      <c r="Q2059" t="e">
        <f>VLOOKUP(N2059,[1]Sheet1!$B:$C,2,FALSE)</f>
        <v>#N/A</v>
      </c>
      <c r="R2059" t="e">
        <f>VLOOKUP(N2059,[1]Sheet1!$B:$E,4,FALSE)</f>
        <v>#N/A</v>
      </c>
    </row>
    <row r="2060" spans="1:18" x14ac:dyDescent="0.25">
      <c r="A2060" s="9" t="s">
        <v>1597</v>
      </c>
      <c r="B2060" s="5" t="s">
        <v>979</v>
      </c>
      <c r="C2060" s="5" t="s">
        <v>116</v>
      </c>
      <c r="D2060" s="13">
        <v>1070</v>
      </c>
      <c r="E2060" s="5" t="s">
        <v>1108</v>
      </c>
      <c r="F2060" s="5">
        <v>1</v>
      </c>
      <c r="G2060" s="5">
        <v>2</v>
      </c>
      <c r="H2060" s="5">
        <v>0</v>
      </c>
      <c r="I2060" s="5">
        <v>0</v>
      </c>
      <c r="J2060" s="5">
        <v>0</v>
      </c>
      <c r="K2060" s="5">
        <v>50</v>
      </c>
      <c r="L2060" s="5" t="s">
        <v>16</v>
      </c>
      <c r="M2060" s="6" t="s">
        <v>1587</v>
      </c>
      <c r="N2060" t="str">
        <f t="shared" si="43"/>
        <v>20100325DC1070</v>
      </c>
      <c r="O2060" t="e">
        <f>VLOOKUP(N2060,[1]Sheet1!$B:$D,3,FALSE)</f>
        <v>#N/A</v>
      </c>
      <c r="P2060" t="e">
        <f>VLOOKUP(O2060,[2]Sheet1!$1:$1048576,2,FALSE)</f>
        <v>#N/A</v>
      </c>
      <c r="Q2060" t="e">
        <f>VLOOKUP(N2060,[1]Sheet1!$B:$C,2,FALSE)</f>
        <v>#N/A</v>
      </c>
      <c r="R2060" t="e">
        <f>VLOOKUP(N2060,[1]Sheet1!$B:$E,4,FALSE)</f>
        <v>#N/A</v>
      </c>
    </row>
    <row r="2061" spans="1:18" x14ac:dyDescent="0.25">
      <c r="A2061" s="8" t="s">
        <v>1597</v>
      </c>
      <c r="B2061" s="3" t="s">
        <v>979</v>
      </c>
      <c r="C2061" s="3" t="s">
        <v>112</v>
      </c>
      <c r="D2061" s="12">
        <v>1133</v>
      </c>
      <c r="E2061" s="3" t="s">
        <v>1598</v>
      </c>
      <c r="F2061" s="3">
        <v>35</v>
      </c>
      <c r="G2061" s="3">
        <v>24</v>
      </c>
      <c r="H2061" s="3">
        <v>0</v>
      </c>
      <c r="I2061" s="3">
        <v>3</v>
      </c>
      <c r="J2061" s="3">
        <v>2</v>
      </c>
      <c r="K2061" s="3">
        <v>145.83000000000001</v>
      </c>
      <c r="L2061" s="3" t="s">
        <v>16</v>
      </c>
      <c r="M2061" s="4" t="s">
        <v>1587</v>
      </c>
      <c r="N2061" t="str">
        <f t="shared" si="43"/>
        <v>20100325DC1133</v>
      </c>
      <c r="O2061" t="e">
        <f>VLOOKUP(N2061,[1]Sheet1!$B:$D,3,FALSE)</f>
        <v>#N/A</v>
      </c>
      <c r="P2061" t="e">
        <f>VLOOKUP(O2061,[2]Sheet1!$1:$1048576,2,FALSE)</f>
        <v>#N/A</v>
      </c>
      <c r="Q2061" t="e">
        <f>VLOOKUP(N2061,[1]Sheet1!$B:$C,2,FALSE)</f>
        <v>#N/A</v>
      </c>
      <c r="R2061" t="e">
        <f>VLOOKUP(N2061,[1]Sheet1!$B:$E,4,FALSE)</f>
        <v>#N/A</v>
      </c>
    </row>
    <row r="2062" spans="1:18" x14ac:dyDescent="0.25">
      <c r="A2062" s="9" t="s">
        <v>1597</v>
      </c>
      <c r="B2062" s="5" t="s">
        <v>979</v>
      </c>
      <c r="C2062" s="5" t="s">
        <v>1599</v>
      </c>
      <c r="D2062" s="13">
        <v>1175</v>
      </c>
      <c r="E2062" s="5" t="s">
        <v>547</v>
      </c>
      <c r="F2062" s="5">
        <v>1</v>
      </c>
      <c r="G2062" s="5">
        <v>4</v>
      </c>
      <c r="H2062" s="5">
        <v>0</v>
      </c>
      <c r="I2062" s="5">
        <v>0</v>
      </c>
      <c r="J2062" s="5">
        <v>0</v>
      </c>
      <c r="K2062" s="5">
        <v>25</v>
      </c>
      <c r="L2062" s="5" t="s">
        <v>16</v>
      </c>
      <c r="M2062" s="6" t="s">
        <v>1587</v>
      </c>
      <c r="N2062" t="str">
        <f t="shared" si="43"/>
        <v>20100325DC1175</v>
      </c>
      <c r="O2062" t="e">
        <f>VLOOKUP(N2062,[1]Sheet1!$B:$D,3,FALSE)</f>
        <v>#N/A</v>
      </c>
      <c r="P2062" t="e">
        <f>VLOOKUP(O2062,[2]Sheet1!$1:$1048576,2,FALSE)</f>
        <v>#N/A</v>
      </c>
      <c r="Q2062" t="e">
        <f>VLOOKUP(N2062,[1]Sheet1!$B:$C,2,FALSE)</f>
        <v>#N/A</v>
      </c>
      <c r="R2062" t="e">
        <f>VLOOKUP(N2062,[1]Sheet1!$B:$E,4,FALSE)</f>
        <v>#N/A</v>
      </c>
    </row>
    <row r="2063" spans="1:18" x14ac:dyDescent="0.25">
      <c r="A2063" s="8" t="s">
        <v>1597</v>
      </c>
      <c r="B2063" s="3" t="s">
        <v>979</v>
      </c>
      <c r="C2063" s="3" t="s">
        <v>380</v>
      </c>
      <c r="D2063" s="12">
        <v>1074</v>
      </c>
      <c r="E2063" s="3" t="s">
        <v>1600</v>
      </c>
      <c r="F2063" s="3">
        <v>27</v>
      </c>
      <c r="G2063" s="3">
        <v>26</v>
      </c>
      <c r="H2063" s="3">
        <v>0</v>
      </c>
      <c r="I2063" s="3">
        <v>2</v>
      </c>
      <c r="J2063" s="3">
        <v>0</v>
      </c>
      <c r="K2063" s="3">
        <v>103.84</v>
      </c>
      <c r="L2063" s="3" t="s">
        <v>16</v>
      </c>
      <c r="M2063" s="4" t="s">
        <v>1587</v>
      </c>
      <c r="N2063" t="str">
        <f t="shared" si="43"/>
        <v>20100325DC1074</v>
      </c>
      <c r="O2063" t="e">
        <f>VLOOKUP(N2063,[1]Sheet1!$B:$D,3,FALSE)</f>
        <v>#N/A</v>
      </c>
      <c r="P2063" t="e">
        <f>VLOOKUP(O2063,[2]Sheet1!$1:$1048576,2,FALSE)</f>
        <v>#N/A</v>
      </c>
      <c r="Q2063" t="e">
        <f>VLOOKUP(N2063,[1]Sheet1!$B:$C,2,FALSE)</f>
        <v>#N/A</v>
      </c>
      <c r="R2063" t="e">
        <f>VLOOKUP(N2063,[1]Sheet1!$B:$E,4,FALSE)</f>
        <v>#N/A</v>
      </c>
    </row>
    <row r="2064" spans="1:18" x14ac:dyDescent="0.25">
      <c r="A2064" s="9" t="s">
        <v>1597</v>
      </c>
      <c r="B2064" s="5" t="s">
        <v>979</v>
      </c>
      <c r="C2064" s="5" t="s">
        <v>344</v>
      </c>
      <c r="D2064" s="13">
        <v>1062</v>
      </c>
      <c r="E2064" s="5" t="s">
        <v>1601</v>
      </c>
      <c r="F2064" s="5">
        <v>31</v>
      </c>
      <c r="G2064" s="5">
        <v>26</v>
      </c>
      <c r="H2064" s="5">
        <v>0</v>
      </c>
      <c r="I2064" s="5">
        <v>2</v>
      </c>
      <c r="J2064" s="5">
        <v>2</v>
      </c>
      <c r="K2064" s="5">
        <v>119.23</v>
      </c>
      <c r="L2064" s="5" t="s">
        <v>16</v>
      </c>
      <c r="M2064" s="6" t="s">
        <v>1587</v>
      </c>
      <c r="N2064" t="str">
        <f t="shared" si="43"/>
        <v>20100325DC1062</v>
      </c>
      <c r="O2064" t="e">
        <f>VLOOKUP(N2064,[1]Sheet1!$B:$D,3,FALSE)</f>
        <v>#N/A</v>
      </c>
      <c r="P2064" t="e">
        <f>VLOOKUP(O2064,[2]Sheet1!$1:$1048576,2,FALSE)</f>
        <v>#N/A</v>
      </c>
      <c r="Q2064" t="e">
        <f>VLOOKUP(N2064,[1]Sheet1!$B:$C,2,FALSE)</f>
        <v>#N/A</v>
      </c>
      <c r="R2064" t="e">
        <f>VLOOKUP(N2064,[1]Sheet1!$B:$E,4,FALSE)</f>
        <v>#N/A</v>
      </c>
    </row>
    <row r="2065" spans="1:18" x14ac:dyDescent="0.25">
      <c r="A2065" s="8" t="s">
        <v>1597</v>
      </c>
      <c r="B2065" s="3" t="s">
        <v>979</v>
      </c>
      <c r="C2065" s="3" t="s">
        <v>114</v>
      </c>
      <c r="D2065" s="12">
        <v>1061</v>
      </c>
      <c r="E2065" s="3" t="s">
        <v>1602</v>
      </c>
      <c r="F2065" s="3">
        <v>24</v>
      </c>
      <c r="G2065" s="3">
        <v>14</v>
      </c>
      <c r="H2065" s="3">
        <v>0</v>
      </c>
      <c r="I2065" s="3">
        <v>4</v>
      </c>
      <c r="J2065" s="3">
        <v>1</v>
      </c>
      <c r="K2065" s="3">
        <v>171.42</v>
      </c>
      <c r="L2065" s="3" t="s">
        <v>86</v>
      </c>
      <c r="M2065" s="4" t="s">
        <v>1587</v>
      </c>
      <c r="N2065" t="str">
        <f t="shared" si="43"/>
        <v>20100325DC1061</v>
      </c>
      <c r="O2065" t="e">
        <f>VLOOKUP(N2065,[1]Sheet1!$B:$D,3,FALSE)</f>
        <v>#N/A</v>
      </c>
      <c r="P2065" t="e">
        <f>VLOOKUP(O2065,[2]Sheet1!$1:$1048576,2,FALSE)</f>
        <v>#N/A</v>
      </c>
      <c r="Q2065" t="e">
        <f>VLOOKUP(N2065,[1]Sheet1!$B:$C,2,FALSE)</f>
        <v>#N/A</v>
      </c>
      <c r="R2065" t="e">
        <f>VLOOKUP(N2065,[1]Sheet1!$B:$E,4,FALSE)</f>
        <v>#N/A</v>
      </c>
    </row>
    <row r="2066" spans="1:18" x14ac:dyDescent="0.25">
      <c r="A2066" s="9" t="s">
        <v>1597</v>
      </c>
      <c r="B2066" s="5" t="s">
        <v>979</v>
      </c>
      <c r="C2066" s="5" t="s">
        <v>1119</v>
      </c>
      <c r="D2066" s="13">
        <v>1121</v>
      </c>
      <c r="E2066" s="5" t="s">
        <v>1603</v>
      </c>
      <c r="F2066" s="5">
        <v>57</v>
      </c>
      <c r="G2066" s="5">
        <v>33</v>
      </c>
      <c r="H2066" s="5">
        <v>0</v>
      </c>
      <c r="I2066" s="5">
        <v>4</v>
      </c>
      <c r="J2066" s="5">
        <v>4</v>
      </c>
      <c r="K2066" s="5">
        <v>172.72</v>
      </c>
      <c r="L2066" s="5" t="s">
        <v>16</v>
      </c>
      <c r="M2066" s="6" t="s">
        <v>1587</v>
      </c>
      <c r="N2066" t="str">
        <f t="shared" si="43"/>
        <v>20100325DC1121</v>
      </c>
      <c r="O2066" t="e">
        <f>VLOOKUP(N2066,[1]Sheet1!$B:$D,3,FALSE)</f>
        <v>#N/A</v>
      </c>
      <c r="P2066" t="e">
        <f>VLOOKUP(O2066,[2]Sheet1!$1:$1048576,2,FALSE)</f>
        <v>#N/A</v>
      </c>
      <c r="Q2066" t="e">
        <f>VLOOKUP(N2066,[1]Sheet1!$B:$C,2,FALSE)</f>
        <v>#N/A</v>
      </c>
      <c r="R2066" t="e">
        <f>VLOOKUP(N2066,[1]Sheet1!$B:$E,4,FALSE)</f>
        <v>#N/A</v>
      </c>
    </row>
    <row r="2067" spans="1:18" x14ac:dyDescent="0.25">
      <c r="A2067" s="8" t="s">
        <v>1597</v>
      </c>
      <c r="B2067" s="3" t="s">
        <v>979</v>
      </c>
      <c r="C2067" s="3" t="s">
        <v>1604</v>
      </c>
      <c r="D2067" s="12">
        <v>1167</v>
      </c>
      <c r="E2067" s="3" t="s">
        <v>26</v>
      </c>
      <c r="F2067" s="3">
        <v>3</v>
      </c>
      <c r="G2067" s="3">
        <v>4</v>
      </c>
      <c r="H2067" s="3">
        <v>0</v>
      </c>
      <c r="I2067" s="3">
        <v>0</v>
      </c>
      <c r="J2067" s="3">
        <v>0</v>
      </c>
      <c r="K2067" s="3">
        <v>75</v>
      </c>
      <c r="L2067" s="3" t="s">
        <v>16</v>
      </c>
      <c r="M2067" s="4" t="s">
        <v>1587</v>
      </c>
      <c r="N2067" t="str">
        <f t="shared" si="43"/>
        <v>20100325DC1167</v>
      </c>
      <c r="O2067" t="e">
        <f>VLOOKUP(N2067,[1]Sheet1!$B:$D,3,FALSE)</f>
        <v>#N/A</v>
      </c>
      <c r="P2067" t="e">
        <f>VLOOKUP(O2067,[2]Sheet1!$1:$1048576,2,FALSE)</f>
        <v>#N/A</v>
      </c>
      <c r="Q2067" t="e">
        <f>VLOOKUP(N2067,[1]Sheet1!$B:$C,2,FALSE)</f>
        <v>#N/A</v>
      </c>
      <c r="R2067" t="e">
        <f>VLOOKUP(N2067,[1]Sheet1!$B:$E,4,FALSE)</f>
        <v>#N/A</v>
      </c>
    </row>
    <row r="2068" spans="1:18" x14ac:dyDescent="0.25">
      <c r="A2068" s="9" t="s">
        <v>1597</v>
      </c>
      <c r="B2068" s="5" t="s">
        <v>979</v>
      </c>
      <c r="C2068" s="5" t="s">
        <v>558</v>
      </c>
      <c r="D2068" s="13">
        <v>1099</v>
      </c>
      <c r="E2068" s="5" t="s">
        <v>1605</v>
      </c>
      <c r="F2068" s="5">
        <v>0</v>
      </c>
      <c r="G2068" s="5">
        <v>1</v>
      </c>
      <c r="H2068" s="5">
        <v>0</v>
      </c>
      <c r="I2068" s="5">
        <v>0</v>
      </c>
      <c r="J2068" s="5">
        <v>0</v>
      </c>
      <c r="K2068" s="5">
        <v>0</v>
      </c>
      <c r="L2068" s="5" t="s">
        <v>16</v>
      </c>
      <c r="M2068" s="6" t="s">
        <v>1587</v>
      </c>
      <c r="N2068" t="str">
        <f t="shared" si="43"/>
        <v>20100325DC1099</v>
      </c>
      <c r="O2068" t="e">
        <f>VLOOKUP(N2068,[1]Sheet1!$B:$D,3,FALSE)</f>
        <v>#N/A</v>
      </c>
      <c r="P2068" t="e">
        <f>VLOOKUP(O2068,[2]Sheet1!$1:$1048576,2,FALSE)</f>
        <v>#N/A</v>
      </c>
      <c r="Q2068" t="e">
        <f>VLOOKUP(N2068,[1]Sheet1!$B:$C,2,FALSE)</f>
        <v>#N/A</v>
      </c>
      <c r="R2068" t="e">
        <f>VLOOKUP(N2068,[1]Sheet1!$B:$E,4,FALSE)</f>
        <v>#N/A</v>
      </c>
    </row>
    <row r="2069" spans="1:18" x14ac:dyDescent="0.25">
      <c r="A2069" s="8" t="s">
        <v>1597</v>
      </c>
      <c r="B2069" s="3" t="s">
        <v>979</v>
      </c>
      <c r="C2069" s="3" t="s">
        <v>1530</v>
      </c>
      <c r="D2069" s="12">
        <v>1286</v>
      </c>
      <c r="E2069" s="3" t="s">
        <v>26</v>
      </c>
      <c r="F2069" s="3">
        <v>1</v>
      </c>
      <c r="G2069" s="3">
        <v>2</v>
      </c>
      <c r="H2069" s="3">
        <v>0</v>
      </c>
      <c r="I2069" s="3">
        <v>0</v>
      </c>
      <c r="J2069" s="3">
        <v>0</v>
      </c>
      <c r="K2069" s="3">
        <v>50</v>
      </c>
      <c r="L2069" s="3" t="s">
        <v>16</v>
      </c>
      <c r="M2069" s="4" t="s">
        <v>1587</v>
      </c>
      <c r="N2069" t="str">
        <f t="shared" si="43"/>
        <v>20100325DC1286</v>
      </c>
      <c r="O2069" t="e">
        <f>VLOOKUP(N2069,[1]Sheet1!$B:$D,3,FALSE)</f>
        <v>#N/A</v>
      </c>
      <c r="P2069" t="e">
        <f>VLOOKUP(O2069,[2]Sheet1!$1:$1048576,2,FALSE)</f>
        <v>#N/A</v>
      </c>
      <c r="Q2069" t="e">
        <f>VLOOKUP(N2069,[1]Sheet1!$B:$C,2,FALSE)</f>
        <v>#N/A</v>
      </c>
      <c r="R2069" t="e">
        <f>VLOOKUP(N2069,[1]Sheet1!$B:$E,4,FALSE)</f>
        <v>#N/A</v>
      </c>
    </row>
    <row r="2070" spans="1:18" x14ac:dyDescent="0.25">
      <c r="A2070" s="9" t="s">
        <v>1597</v>
      </c>
      <c r="B2070" s="5" t="s">
        <v>979</v>
      </c>
      <c r="C2070" s="5" t="s">
        <v>1531</v>
      </c>
      <c r="D2070" s="13">
        <v>1466</v>
      </c>
      <c r="E2070" s="5" t="s">
        <v>1606</v>
      </c>
      <c r="F2070" s="5">
        <v>0</v>
      </c>
      <c r="G2070" s="5">
        <v>1</v>
      </c>
      <c r="H2070" s="5">
        <v>0</v>
      </c>
      <c r="I2070" s="5">
        <v>0</v>
      </c>
      <c r="J2070" s="5">
        <v>0</v>
      </c>
      <c r="K2070" s="5">
        <v>0</v>
      </c>
      <c r="L2070" s="5" t="s">
        <v>16</v>
      </c>
      <c r="M2070" s="6" t="s">
        <v>1587</v>
      </c>
      <c r="N2070" t="str">
        <f t="shared" si="43"/>
        <v>20100325DC1466</v>
      </c>
      <c r="O2070" t="e">
        <f>VLOOKUP(N2070,[1]Sheet1!$B:$D,3,FALSE)</f>
        <v>#N/A</v>
      </c>
      <c r="P2070" t="e">
        <f>VLOOKUP(O2070,[2]Sheet1!$1:$1048576,2,FALSE)</f>
        <v>#N/A</v>
      </c>
      <c r="Q2070" t="e">
        <f>VLOOKUP(N2070,[1]Sheet1!$B:$C,2,FALSE)</f>
        <v>#N/A</v>
      </c>
      <c r="R2070" t="e">
        <f>VLOOKUP(N2070,[1]Sheet1!$B:$E,4,FALSE)</f>
        <v>#N/A</v>
      </c>
    </row>
    <row r="2071" spans="1:18" x14ac:dyDescent="0.25">
      <c r="A2071" s="8" t="s">
        <v>1597</v>
      </c>
      <c r="B2071" s="3" t="s">
        <v>979</v>
      </c>
      <c r="C2071" s="3" t="s">
        <v>1374</v>
      </c>
      <c r="D2071" s="12">
        <v>1150</v>
      </c>
      <c r="E2071" s="3" t="s">
        <v>1486</v>
      </c>
      <c r="F2071" s="3">
        <v>1</v>
      </c>
      <c r="G2071" s="3">
        <v>6</v>
      </c>
      <c r="H2071" s="3">
        <v>0</v>
      </c>
      <c r="I2071" s="3">
        <v>0</v>
      </c>
      <c r="J2071" s="3">
        <v>0</v>
      </c>
      <c r="K2071" s="3">
        <v>16.66</v>
      </c>
      <c r="L2071" s="3" t="s">
        <v>16</v>
      </c>
      <c r="M2071" s="4" t="s">
        <v>1587</v>
      </c>
      <c r="N2071" t="str">
        <f t="shared" si="43"/>
        <v>20100325DC1150</v>
      </c>
      <c r="O2071" t="e">
        <f>VLOOKUP(N2071,[1]Sheet1!$B:$D,3,FALSE)</f>
        <v>#N/A</v>
      </c>
      <c r="P2071" t="e">
        <f>VLOOKUP(O2071,[2]Sheet1!$1:$1048576,2,FALSE)</f>
        <v>#N/A</v>
      </c>
      <c r="Q2071" t="e">
        <f>VLOOKUP(N2071,[1]Sheet1!$B:$C,2,FALSE)</f>
        <v>#N/A</v>
      </c>
      <c r="R2071" t="e">
        <f>VLOOKUP(N2071,[1]Sheet1!$B:$E,4,FALSE)</f>
        <v>#N/A</v>
      </c>
    </row>
    <row r="2072" spans="1:18" x14ac:dyDescent="0.25">
      <c r="A2072" s="9" t="s">
        <v>1597</v>
      </c>
      <c r="B2072" s="5" t="s">
        <v>979</v>
      </c>
      <c r="C2072" s="5" t="s">
        <v>283</v>
      </c>
      <c r="D2072" s="13">
        <v>1076</v>
      </c>
      <c r="E2072" s="5" t="s">
        <v>1607</v>
      </c>
      <c r="F2072" s="5">
        <v>46</v>
      </c>
      <c r="G2072" s="5">
        <v>27</v>
      </c>
      <c r="H2072" s="5">
        <v>0</v>
      </c>
      <c r="I2072" s="5">
        <v>4</v>
      </c>
      <c r="J2072" s="5">
        <v>2</v>
      </c>
      <c r="K2072" s="5">
        <v>170.37</v>
      </c>
      <c r="L2072" s="5" t="s">
        <v>86</v>
      </c>
      <c r="M2072" s="6" t="s">
        <v>1587</v>
      </c>
      <c r="N2072" t="str">
        <f t="shared" si="43"/>
        <v>20100325DC1076</v>
      </c>
      <c r="O2072" t="e">
        <f>VLOOKUP(N2072,[1]Sheet1!$B:$D,3,FALSE)</f>
        <v>#N/A</v>
      </c>
      <c r="P2072" t="e">
        <f>VLOOKUP(O2072,[2]Sheet1!$1:$1048576,2,FALSE)</f>
        <v>#N/A</v>
      </c>
      <c r="Q2072" t="e">
        <f>VLOOKUP(N2072,[1]Sheet1!$B:$C,2,FALSE)</f>
        <v>#N/A</v>
      </c>
      <c r="R2072" t="e">
        <f>VLOOKUP(N2072,[1]Sheet1!$B:$E,4,FALSE)</f>
        <v>#N/A</v>
      </c>
    </row>
    <row r="2073" spans="1:18" x14ac:dyDescent="0.25">
      <c r="A2073" s="8" t="s">
        <v>1597</v>
      </c>
      <c r="B2073" s="3" t="s">
        <v>979</v>
      </c>
      <c r="C2073" s="3" t="s">
        <v>66</v>
      </c>
      <c r="D2073" s="12">
        <v>1049</v>
      </c>
      <c r="E2073" s="3" t="s">
        <v>404</v>
      </c>
      <c r="F2073" s="3">
        <v>3</v>
      </c>
      <c r="G2073" s="3">
        <v>7</v>
      </c>
      <c r="H2073" s="3">
        <v>0</v>
      </c>
      <c r="I2073" s="3">
        <v>0</v>
      </c>
      <c r="J2073" s="3">
        <v>0</v>
      </c>
      <c r="K2073" s="3">
        <v>42.85</v>
      </c>
      <c r="L2073" s="3" t="s">
        <v>16</v>
      </c>
      <c r="M2073" s="4" t="s">
        <v>1587</v>
      </c>
      <c r="N2073" t="str">
        <f t="shared" si="43"/>
        <v>20100325DC1049</v>
      </c>
      <c r="O2073" t="e">
        <f>VLOOKUP(N2073,[1]Sheet1!$B:$D,3,FALSE)</f>
        <v>#N/A</v>
      </c>
      <c r="P2073" t="e">
        <f>VLOOKUP(O2073,[2]Sheet1!$1:$1048576,2,FALSE)</f>
        <v>#N/A</v>
      </c>
      <c r="Q2073" t="e">
        <f>VLOOKUP(N2073,[1]Sheet1!$B:$C,2,FALSE)</f>
        <v>#N/A</v>
      </c>
      <c r="R2073" t="e">
        <f>VLOOKUP(N2073,[1]Sheet1!$B:$E,4,FALSE)</f>
        <v>#N/A</v>
      </c>
    </row>
    <row r="2074" spans="1:18" x14ac:dyDescent="0.25">
      <c r="A2074" s="9" t="s">
        <v>1597</v>
      </c>
      <c r="B2074" s="5" t="s">
        <v>979</v>
      </c>
      <c r="C2074" s="5" t="s">
        <v>869</v>
      </c>
      <c r="D2074" s="13">
        <v>1056</v>
      </c>
      <c r="E2074" s="5" t="s">
        <v>1335</v>
      </c>
      <c r="F2074" s="5">
        <v>11</v>
      </c>
      <c r="G2074" s="5">
        <v>5</v>
      </c>
      <c r="H2074" s="5">
        <v>0</v>
      </c>
      <c r="I2074" s="5">
        <v>2</v>
      </c>
      <c r="J2074" s="5">
        <v>0</v>
      </c>
      <c r="K2074" s="5">
        <v>220</v>
      </c>
      <c r="L2074" s="5" t="s">
        <v>16</v>
      </c>
      <c r="M2074" s="6" t="s">
        <v>1587</v>
      </c>
      <c r="N2074" t="str">
        <f t="shared" si="43"/>
        <v>20100325DC1056</v>
      </c>
      <c r="O2074" t="e">
        <f>VLOOKUP(N2074,[1]Sheet1!$B:$D,3,FALSE)</f>
        <v>#N/A</v>
      </c>
      <c r="P2074" t="e">
        <f>VLOOKUP(O2074,[2]Sheet1!$1:$1048576,2,FALSE)</f>
        <v>#N/A</v>
      </c>
      <c r="Q2074" t="e">
        <f>VLOOKUP(N2074,[1]Sheet1!$B:$C,2,FALSE)</f>
        <v>#N/A</v>
      </c>
      <c r="R2074" t="e">
        <f>VLOOKUP(N2074,[1]Sheet1!$B:$E,4,FALSE)</f>
        <v>#N/A</v>
      </c>
    </row>
    <row r="2075" spans="1:18" x14ac:dyDescent="0.25">
      <c r="A2075" s="8" t="s">
        <v>1597</v>
      </c>
      <c r="B2075" s="3" t="s">
        <v>979</v>
      </c>
      <c r="C2075" s="3" t="s">
        <v>994</v>
      </c>
      <c r="D2075" s="12">
        <v>1092</v>
      </c>
      <c r="E2075" s="3" t="s">
        <v>1608</v>
      </c>
      <c r="F2075" s="3">
        <v>8</v>
      </c>
      <c r="G2075" s="3">
        <v>8</v>
      </c>
      <c r="H2075" s="3">
        <v>0</v>
      </c>
      <c r="I2075" s="3">
        <v>1</v>
      </c>
      <c r="J2075" s="3">
        <v>0</v>
      </c>
      <c r="K2075" s="3">
        <v>100</v>
      </c>
      <c r="L2075" s="3" t="s">
        <v>16</v>
      </c>
      <c r="M2075" s="4" t="s">
        <v>1587</v>
      </c>
      <c r="N2075" t="str">
        <f t="shared" si="43"/>
        <v>20100325DC1092</v>
      </c>
      <c r="O2075" t="e">
        <f>VLOOKUP(N2075,[1]Sheet1!$B:$D,3,FALSE)</f>
        <v>#N/A</v>
      </c>
      <c r="P2075" t="e">
        <f>VLOOKUP(O2075,[2]Sheet1!$1:$1048576,2,FALSE)</f>
        <v>#N/A</v>
      </c>
      <c r="Q2075" t="e">
        <f>VLOOKUP(N2075,[1]Sheet1!$B:$C,2,FALSE)</f>
        <v>#N/A</v>
      </c>
      <c r="R2075" t="e">
        <f>VLOOKUP(N2075,[1]Sheet1!$B:$E,4,FALSE)</f>
        <v>#N/A</v>
      </c>
    </row>
    <row r="2076" spans="1:18" x14ac:dyDescent="0.25">
      <c r="A2076" s="9" t="s">
        <v>1609</v>
      </c>
      <c r="B2076" s="5" t="s">
        <v>327</v>
      </c>
      <c r="C2076" s="5" t="s">
        <v>217</v>
      </c>
      <c r="D2076" s="13">
        <v>1095</v>
      </c>
      <c r="E2076" s="5" t="s">
        <v>612</v>
      </c>
      <c r="F2076" s="5">
        <v>30</v>
      </c>
      <c r="G2076" s="5">
        <v>24</v>
      </c>
      <c r="H2076" s="5">
        <v>0</v>
      </c>
      <c r="I2076" s="5">
        <v>3</v>
      </c>
      <c r="J2076" s="5">
        <v>1</v>
      </c>
      <c r="K2076" s="5">
        <v>125</v>
      </c>
      <c r="L2076" s="5" t="s">
        <v>16</v>
      </c>
      <c r="M2076" s="6" t="s">
        <v>1610</v>
      </c>
      <c r="N2076" t="str">
        <f t="shared" si="43"/>
        <v>20100325MI1095</v>
      </c>
      <c r="O2076" t="e">
        <f>VLOOKUP(N2076,[1]Sheet1!$B:$D,3,FALSE)</f>
        <v>#N/A</v>
      </c>
      <c r="P2076" t="e">
        <f>VLOOKUP(O2076,[2]Sheet1!$1:$1048576,2,FALSE)</f>
        <v>#N/A</v>
      </c>
      <c r="Q2076" t="e">
        <f>VLOOKUP(N2076,[1]Sheet1!$B:$C,2,FALSE)</f>
        <v>#N/A</v>
      </c>
      <c r="R2076" t="e">
        <f>VLOOKUP(N2076,[1]Sheet1!$B:$E,4,FALSE)</f>
        <v>#N/A</v>
      </c>
    </row>
    <row r="2077" spans="1:18" x14ac:dyDescent="0.25">
      <c r="A2077" s="8" t="s">
        <v>1609</v>
      </c>
      <c r="B2077" s="3" t="s">
        <v>327</v>
      </c>
      <c r="C2077" s="3" t="s">
        <v>587</v>
      </c>
      <c r="D2077" s="12">
        <v>1002</v>
      </c>
      <c r="E2077" s="3" t="s">
        <v>26</v>
      </c>
      <c r="F2077" s="3">
        <v>71</v>
      </c>
      <c r="G2077" s="3">
        <v>48</v>
      </c>
      <c r="H2077" s="3">
        <v>0</v>
      </c>
      <c r="I2077" s="3">
        <v>10</v>
      </c>
      <c r="J2077" s="3">
        <v>0</v>
      </c>
      <c r="K2077" s="3">
        <v>147.91</v>
      </c>
      <c r="L2077" s="3" t="s">
        <v>40</v>
      </c>
      <c r="M2077" s="4" t="s">
        <v>1610</v>
      </c>
      <c r="N2077" t="str">
        <f t="shared" si="43"/>
        <v>20100325MI1002</v>
      </c>
      <c r="O2077" t="e">
        <f>VLOOKUP(N2077,[1]Sheet1!$B:$D,3,FALSE)</f>
        <v>#N/A</v>
      </c>
      <c r="P2077" t="e">
        <f>VLOOKUP(O2077,[2]Sheet1!$1:$1048576,2,FALSE)</f>
        <v>#N/A</v>
      </c>
      <c r="Q2077" t="e">
        <f>VLOOKUP(N2077,[1]Sheet1!$B:$C,2,FALSE)</f>
        <v>#N/A</v>
      </c>
      <c r="R2077" t="e">
        <f>VLOOKUP(N2077,[1]Sheet1!$B:$E,4,FALSE)</f>
        <v>#N/A</v>
      </c>
    </row>
    <row r="2078" spans="1:18" x14ac:dyDescent="0.25">
      <c r="A2078" s="9" t="s">
        <v>1609</v>
      </c>
      <c r="B2078" s="5" t="s">
        <v>327</v>
      </c>
      <c r="C2078" s="5" t="s">
        <v>1470</v>
      </c>
      <c r="D2078" s="13">
        <v>1200</v>
      </c>
      <c r="E2078" s="5" t="s">
        <v>26</v>
      </c>
      <c r="F2078" s="5">
        <v>21</v>
      </c>
      <c r="G2078" s="5">
        <v>11</v>
      </c>
      <c r="H2078" s="5">
        <v>0</v>
      </c>
      <c r="I2078" s="5">
        <v>3</v>
      </c>
      <c r="J2078" s="5">
        <v>0</v>
      </c>
      <c r="K2078" s="5">
        <v>190.9</v>
      </c>
      <c r="L2078" s="5" t="s">
        <v>16</v>
      </c>
      <c r="M2078" s="6" t="s">
        <v>1610</v>
      </c>
      <c r="N2078" t="str">
        <f t="shared" si="43"/>
        <v>20100325MI1200</v>
      </c>
      <c r="O2078" t="e">
        <f>VLOOKUP(N2078,[1]Sheet1!$B:$D,3,FALSE)</f>
        <v>#N/A</v>
      </c>
      <c r="P2078" t="e">
        <f>VLOOKUP(O2078,[2]Sheet1!$1:$1048576,2,FALSE)</f>
        <v>#N/A</v>
      </c>
      <c r="Q2078" t="e">
        <f>VLOOKUP(N2078,[1]Sheet1!$B:$C,2,FALSE)</f>
        <v>#N/A</v>
      </c>
      <c r="R2078" t="e">
        <f>VLOOKUP(N2078,[1]Sheet1!$B:$E,4,FALSE)</f>
        <v>#N/A</v>
      </c>
    </row>
    <row r="2079" spans="1:18" x14ac:dyDescent="0.25">
      <c r="A2079" s="8" t="s">
        <v>1609</v>
      </c>
      <c r="B2079" s="3" t="s">
        <v>327</v>
      </c>
      <c r="C2079" s="3" t="s">
        <v>1535</v>
      </c>
      <c r="D2079" s="12">
        <v>1183</v>
      </c>
      <c r="E2079" s="3" t="s">
        <v>1611</v>
      </c>
      <c r="F2079" s="3">
        <v>7</v>
      </c>
      <c r="G2079" s="3">
        <v>7</v>
      </c>
      <c r="H2079" s="3">
        <v>0</v>
      </c>
      <c r="I2079" s="3">
        <v>1</v>
      </c>
      <c r="J2079" s="3">
        <v>0</v>
      </c>
      <c r="K2079" s="3">
        <v>100</v>
      </c>
      <c r="L2079" s="3" t="s">
        <v>16</v>
      </c>
      <c r="M2079" s="4" t="s">
        <v>1610</v>
      </c>
      <c r="N2079" t="str">
        <f t="shared" si="43"/>
        <v>20100325MI1183</v>
      </c>
      <c r="O2079" t="e">
        <f>VLOOKUP(N2079,[1]Sheet1!$B:$D,3,FALSE)</f>
        <v>#N/A</v>
      </c>
      <c r="P2079" t="e">
        <f>VLOOKUP(O2079,[2]Sheet1!$1:$1048576,2,FALSE)</f>
        <v>#N/A</v>
      </c>
      <c r="Q2079" t="e">
        <f>VLOOKUP(N2079,[1]Sheet1!$B:$C,2,FALSE)</f>
        <v>#N/A</v>
      </c>
      <c r="R2079" t="e">
        <f>VLOOKUP(N2079,[1]Sheet1!$B:$E,4,FALSE)</f>
        <v>#N/A</v>
      </c>
    </row>
    <row r="2080" spans="1:18" x14ac:dyDescent="0.25">
      <c r="A2080" s="9" t="s">
        <v>1609</v>
      </c>
      <c r="B2080" s="5" t="s">
        <v>327</v>
      </c>
      <c r="C2080" s="5" t="s">
        <v>38</v>
      </c>
      <c r="D2080" s="13">
        <v>1052</v>
      </c>
      <c r="E2080" s="5" t="s">
        <v>1265</v>
      </c>
      <c r="F2080" s="5">
        <v>31</v>
      </c>
      <c r="G2080" s="5">
        <v>34</v>
      </c>
      <c r="H2080" s="5">
        <v>0</v>
      </c>
      <c r="I2080" s="5">
        <v>5</v>
      </c>
      <c r="J2080" s="5">
        <v>0</v>
      </c>
      <c r="K2080" s="5">
        <v>91.17</v>
      </c>
      <c r="L2080" s="5" t="s">
        <v>40</v>
      </c>
      <c r="M2080" s="6" t="s">
        <v>1610</v>
      </c>
      <c r="N2080" t="str">
        <f t="shared" si="43"/>
        <v>20100325MI1052</v>
      </c>
      <c r="O2080" t="e">
        <f>VLOOKUP(N2080,[1]Sheet1!$B:$D,3,FALSE)</f>
        <v>#N/A</v>
      </c>
      <c r="P2080" t="e">
        <f>VLOOKUP(O2080,[2]Sheet1!$1:$1048576,2,FALSE)</f>
        <v>#N/A</v>
      </c>
      <c r="Q2080" t="e">
        <f>VLOOKUP(N2080,[1]Sheet1!$B:$C,2,FALSE)</f>
        <v>#N/A</v>
      </c>
      <c r="R2080" t="e">
        <f>VLOOKUP(N2080,[1]Sheet1!$B:$E,4,FALSE)</f>
        <v>#N/A</v>
      </c>
    </row>
    <row r="2081" spans="1:18" x14ac:dyDescent="0.25">
      <c r="A2081" s="8" t="s">
        <v>1609</v>
      </c>
      <c r="B2081" s="3" t="s">
        <v>327</v>
      </c>
      <c r="C2081" s="3" t="s">
        <v>875</v>
      </c>
      <c r="D2081" s="12">
        <v>1051</v>
      </c>
      <c r="E2081" s="3" t="s">
        <v>406</v>
      </c>
      <c r="F2081" s="3">
        <v>75</v>
      </c>
      <c r="G2081" s="3">
        <v>60</v>
      </c>
      <c r="H2081" s="3">
        <v>0</v>
      </c>
      <c r="I2081" s="3">
        <v>7</v>
      </c>
      <c r="J2081" s="3">
        <v>2</v>
      </c>
      <c r="K2081" s="3">
        <v>125</v>
      </c>
      <c r="L2081" s="3" t="s">
        <v>16</v>
      </c>
      <c r="M2081" s="4" t="s">
        <v>1610</v>
      </c>
      <c r="N2081" t="str">
        <f t="shared" si="43"/>
        <v>20100325MI1051</v>
      </c>
      <c r="O2081" t="e">
        <f>VLOOKUP(N2081,[1]Sheet1!$B:$D,3,FALSE)</f>
        <v>#N/A</v>
      </c>
      <c r="P2081" t="e">
        <f>VLOOKUP(O2081,[2]Sheet1!$1:$1048576,2,FALSE)</f>
        <v>#N/A</v>
      </c>
      <c r="Q2081" t="e">
        <f>VLOOKUP(N2081,[1]Sheet1!$B:$C,2,FALSE)</f>
        <v>#N/A</v>
      </c>
      <c r="R2081" t="e">
        <f>VLOOKUP(N2081,[1]Sheet1!$B:$E,4,FALSE)</f>
        <v>#N/A</v>
      </c>
    </row>
    <row r="2082" spans="1:18" x14ac:dyDescent="0.25">
      <c r="A2082" s="9" t="s">
        <v>1609</v>
      </c>
      <c r="B2082" s="5" t="s">
        <v>327</v>
      </c>
      <c r="C2082" s="5" t="s">
        <v>1456</v>
      </c>
      <c r="D2082" s="13">
        <v>1225</v>
      </c>
      <c r="E2082" s="5" t="s">
        <v>145</v>
      </c>
      <c r="F2082" s="5">
        <v>31</v>
      </c>
      <c r="G2082" s="5">
        <v>23</v>
      </c>
      <c r="H2082" s="5">
        <v>0</v>
      </c>
      <c r="I2082" s="5">
        <v>3</v>
      </c>
      <c r="J2082" s="5">
        <v>0</v>
      </c>
      <c r="K2082" s="5">
        <v>134.78</v>
      </c>
      <c r="L2082" s="5" t="s">
        <v>16</v>
      </c>
      <c r="M2082" s="6" t="s">
        <v>1610</v>
      </c>
      <c r="N2082" t="str">
        <f t="shared" si="43"/>
        <v>20100325MI1225</v>
      </c>
      <c r="O2082" t="e">
        <f>VLOOKUP(N2082,[1]Sheet1!$B:$D,3,FALSE)</f>
        <v>#N/A</v>
      </c>
      <c r="P2082" t="e">
        <f>VLOOKUP(O2082,[2]Sheet1!$1:$1048576,2,FALSE)</f>
        <v>#N/A</v>
      </c>
      <c r="Q2082" t="e">
        <f>VLOOKUP(N2082,[1]Sheet1!$B:$C,2,FALSE)</f>
        <v>#N/A</v>
      </c>
      <c r="R2082" t="e">
        <f>VLOOKUP(N2082,[1]Sheet1!$B:$E,4,FALSE)</f>
        <v>#N/A</v>
      </c>
    </row>
    <row r="2083" spans="1:18" x14ac:dyDescent="0.25">
      <c r="A2083" s="8" t="s">
        <v>1609</v>
      </c>
      <c r="B2083" s="3" t="s">
        <v>327</v>
      </c>
      <c r="C2083" s="3" t="s">
        <v>68</v>
      </c>
      <c r="D2083" s="12">
        <v>1003</v>
      </c>
      <c r="E2083" s="3" t="s">
        <v>1612</v>
      </c>
      <c r="F2083" s="3">
        <v>23</v>
      </c>
      <c r="G2083" s="3">
        <v>21</v>
      </c>
      <c r="H2083" s="3">
        <v>0</v>
      </c>
      <c r="I2083" s="3">
        <v>4</v>
      </c>
      <c r="J2083" s="3">
        <v>0</v>
      </c>
      <c r="K2083" s="3">
        <v>109.52</v>
      </c>
      <c r="L2083" s="3" t="s">
        <v>16</v>
      </c>
      <c r="M2083" s="4" t="s">
        <v>1610</v>
      </c>
      <c r="N2083" t="str">
        <f t="shared" si="43"/>
        <v>20100325MI1003</v>
      </c>
      <c r="O2083" t="e">
        <f>VLOOKUP(N2083,[1]Sheet1!$B:$D,3,FALSE)</f>
        <v>#N/A</v>
      </c>
      <c r="P2083" t="e">
        <f>VLOOKUP(O2083,[2]Sheet1!$1:$1048576,2,FALSE)</f>
        <v>#N/A</v>
      </c>
      <c r="Q2083" t="e">
        <f>VLOOKUP(N2083,[1]Sheet1!$B:$C,2,FALSE)</f>
        <v>#N/A</v>
      </c>
      <c r="R2083" t="e">
        <f>VLOOKUP(N2083,[1]Sheet1!$B:$E,4,FALSE)</f>
        <v>#N/A</v>
      </c>
    </row>
    <row r="2084" spans="1:18" x14ac:dyDescent="0.25">
      <c r="A2084" s="9" t="s">
        <v>1609</v>
      </c>
      <c r="B2084" s="5" t="s">
        <v>327</v>
      </c>
      <c r="C2084" s="5" t="s">
        <v>1271</v>
      </c>
      <c r="D2084" s="13">
        <v>1138</v>
      </c>
      <c r="E2084" s="5" t="s">
        <v>26</v>
      </c>
      <c r="F2084" s="5">
        <v>3</v>
      </c>
      <c r="G2084" s="5">
        <v>3</v>
      </c>
      <c r="H2084" s="5">
        <v>0</v>
      </c>
      <c r="I2084" s="5">
        <v>0</v>
      </c>
      <c r="J2084" s="5">
        <v>0</v>
      </c>
      <c r="K2084" s="5">
        <v>100</v>
      </c>
      <c r="L2084" s="5" t="s">
        <v>16</v>
      </c>
      <c r="M2084" s="6" t="s">
        <v>1610</v>
      </c>
      <c r="N2084" t="str">
        <f t="shared" si="43"/>
        <v>20100325MI1138</v>
      </c>
      <c r="O2084" t="e">
        <f>VLOOKUP(N2084,[1]Sheet1!$B:$D,3,FALSE)</f>
        <v>#N/A</v>
      </c>
      <c r="P2084" t="e">
        <f>VLOOKUP(O2084,[2]Sheet1!$1:$1048576,2,FALSE)</f>
        <v>#N/A</v>
      </c>
      <c r="Q2084" t="e">
        <f>VLOOKUP(N2084,[1]Sheet1!$B:$C,2,FALSE)</f>
        <v>#N/A</v>
      </c>
      <c r="R2084" t="e">
        <f>VLOOKUP(N2084,[1]Sheet1!$B:$E,4,FALSE)</f>
        <v>#N/A</v>
      </c>
    </row>
    <row r="2085" spans="1:18" x14ac:dyDescent="0.25">
      <c r="A2085" s="8" t="s">
        <v>1613</v>
      </c>
      <c r="B2085" s="3" t="s">
        <v>1614</v>
      </c>
      <c r="C2085" s="3" t="s">
        <v>1110</v>
      </c>
      <c r="D2085" s="12">
        <v>1118</v>
      </c>
      <c r="E2085" s="3" t="s">
        <v>1615</v>
      </c>
      <c r="F2085" s="3">
        <v>3</v>
      </c>
      <c r="G2085" s="3">
        <v>7</v>
      </c>
      <c r="H2085" s="3">
        <v>0</v>
      </c>
      <c r="I2085" s="3">
        <v>0</v>
      </c>
      <c r="J2085" s="3">
        <v>0</v>
      </c>
      <c r="K2085" s="3">
        <v>42.85</v>
      </c>
      <c r="L2085" s="3" t="s">
        <v>16</v>
      </c>
      <c r="M2085" s="4" t="s">
        <v>1616</v>
      </c>
      <c r="N2085" t="str">
        <f t="shared" si="43"/>
        <v>20100326RR1118</v>
      </c>
      <c r="O2085" t="e">
        <f>VLOOKUP(N2085,[1]Sheet1!$B:$D,3,FALSE)</f>
        <v>#N/A</v>
      </c>
      <c r="P2085" t="e">
        <f>VLOOKUP(O2085,[2]Sheet1!$1:$1048576,2,FALSE)</f>
        <v>#N/A</v>
      </c>
      <c r="Q2085" t="e">
        <f>VLOOKUP(N2085,[1]Sheet1!$B:$C,2,FALSE)</f>
        <v>#N/A</v>
      </c>
      <c r="R2085" t="e">
        <f>VLOOKUP(N2085,[1]Sheet1!$B:$E,4,FALSE)</f>
        <v>#N/A</v>
      </c>
    </row>
    <row r="2086" spans="1:18" x14ac:dyDescent="0.25">
      <c r="A2086" s="9" t="s">
        <v>1613</v>
      </c>
      <c r="B2086" s="5" t="s">
        <v>1614</v>
      </c>
      <c r="C2086" s="5" t="s">
        <v>77</v>
      </c>
      <c r="D2086" s="13">
        <v>1012</v>
      </c>
      <c r="E2086" s="5" t="s">
        <v>1617</v>
      </c>
      <c r="F2086" s="5">
        <v>9</v>
      </c>
      <c r="G2086" s="5">
        <v>7</v>
      </c>
      <c r="H2086" s="5">
        <v>0</v>
      </c>
      <c r="I2086" s="5">
        <v>0</v>
      </c>
      <c r="J2086" s="5">
        <v>1</v>
      </c>
      <c r="K2086" s="5">
        <v>128.57</v>
      </c>
      <c r="L2086" s="5" t="s">
        <v>40</v>
      </c>
      <c r="M2086" s="6" t="s">
        <v>1616</v>
      </c>
      <c r="N2086" t="str">
        <f t="shared" si="43"/>
        <v>20100326RR1012</v>
      </c>
      <c r="O2086" t="e">
        <f>VLOOKUP(N2086,[1]Sheet1!$B:$D,3,FALSE)</f>
        <v>#N/A</v>
      </c>
      <c r="P2086" t="e">
        <f>VLOOKUP(O2086,[2]Sheet1!$1:$1048576,2,FALSE)</f>
        <v>#N/A</v>
      </c>
      <c r="Q2086" t="e">
        <f>VLOOKUP(N2086,[1]Sheet1!$B:$C,2,FALSE)</f>
        <v>#N/A</v>
      </c>
      <c r="R2086" t="e">
        <f>VLOOKUP(N2086,[1]Sheet1!$B:$E,4,FALSE)</f>
        <v>#N/A</v>
      </c>
    </row>
    <row r="2087" spans="1:18" x14ac:dyDescent="0.25">
      <c r="A2087" s="8" t="s">
        <v>1613</v>
      </c>
      <c r="B2087" s="3" t="s">
        <v>1614</v>
      </c>
      <c r="C2087" s="3" t="s">
        <v>1364</v>
      </c>
      <c r="D2087" s="12">
        <v>1148</v>
      </c>
      <c r="E2087" s="3" t="s">
        <v>1242</v>
      </c>
      <c r="F2087" s="3">
        <v>18</v>
      </c>
      <c r="G2087" s="3">
        <v>27</v>
      </c>
      <c r="H2087" s="3">
        <v>0</v>
      </c>
      <c r="I2087" s="3">
        <v>2</v>
      </c>
      <c r="J2087" s="3">
        <v>0</v>
      </c>
      <c r="K2087" s="3">
        <v>66.66</v>
      </c>
      <c r="L2087" s="3" t="s">
        <v>16</v>
      </c>
      <c r="M2087" s="4" t="s">
        <v>1616</v>
      </c>
      <c r="N2087" t="str">
        <f t="shared" si="43"/>
        <v>20100326RR1148</v>
      </c>
      <c r="O2087" t="e">
        <f>VLOOKUP(N2087,[1]Sheet1!$B:$D,3,FALSE)</f>
        <v>#N/A</v>
      </c>
      <c r="P2087" t="e">
        <f>VLOOKUP(O2087,[2]Sheet1!$1:$1048576,2,FALSE)</f>
        <v>#N/A</v>
      </c>
      <c r="Q2087" t="e">
        <f>VLOOKUP(N2087,[1]Sheet1!$B:$C,2,FALSE)</f>
        <v>#N/A</v>
      </c>
      <c r="R2087" t="e">
        <f>VLOOKUP(N2087,[1]Sheet1!$B:$E,4,FALSE)</f>
        <v>#N/A</v>
      </c>
    </row>
    <row r="2088" spans="1:18" x14ac:dyDescent="0.25">
      <c r="A2088" s="9" t="s">
        <v>1613</v>
      </c>
      <c r="B2088" s="5" t="s">
        <v>1614</v>
      </c>
      <c r="C2088" s="5" t="s">
        <v>81</v>
      </c>
      <c r="D2088" s="13">
        <v>1016</v>
      </c>
      <c r="E2088" s="5" t="s">
        <v>1618</v>
      </c>
      <c r="F2088" s="5">
        <v>31</v>
      </c>
      <c r="G2088" s="5">
        <v>17</v>
      </c>
      <c r="H2088" s="5">
        <v>0</v>
      </c>
      <c r="I2088" s="5">
        <v>5</v>
      </c>
      <c r="J2088" s="5">
        <v>1</v>
      </c>
      <c r="K2088" s="5">
        <v>182.35</v>
      </c>
      <c r="L2088" s="5" t="s">
        <v>16</v>
      </c>
      <c r="M2088" s="6" t="s">
        <v>1616</v>
      </c>
      <c r="N2088" t="str">
        <f t="shared" si="43"/>
        <v>20100326RR1016</v>
      </c>
      <c r="O2088" t="e">
        <f>VLOOKUP(N2088,[1]Sheet1!$B:$D,3,FALSE)</f>
        <v>#N/A</v>
      </c>
      <c r="P2088" t="e">
        <f>VLOOKUP(O2088,[2]Sheet1!$1:$1048576,2,FALSE)</f>
        <v>#N/A</v>
      </c>
      <c r="Q2088" t="e">
        <f>VLOOKUP(N2088,[1]Sheet1!$B:$C,2,FALSE)</f>
        <v>#N/A</v>
      </c>
      <c r="R2088" t="e">
        <f>VLOOKUP(N2088,[1]Sheet1!$B:$E,4,FALSE)</f>
        <v>#N/A</v>
      </c>
    </row>
    <row r="2089" spans="1:18" x14ac:dyDescent="0.25">
      <c r="A2089" s="8" t="s">
        <v>1613</v>
      </c>
      <c r="B2089" s="3" t="s">
        <v>1614</v>
      </c>
      <c r="C2089" s="3" t="s">
        <v>691</v>
      </c>
      <c r="D2089" s="12">
        <v>1080</v>
      </c>
      <c r="E2089" s="3" t="s">
        <v>26</v>
      </c>
      <c r="F2089" s="3">
        <v>0</v>
      </c>
      <c r="G2089" s="3">
        <v>2</v>
      </c>
      <c r="H2089" s="3">
        <v>0</v>
      </c>
      <c r="I2089" s="3">
        <v>0</v>
      </c>
      <c r="J2089" s="3">
        <v>0</v>
      </c>
      <c r="K2089" s="3">
        <v>0</v>
      </c>
      <c r="L2089" s="3" t="s">
        <v>16</v>
      </c>
      <c r="M2089" s="4" t="s">
        <v>1616</v>
      </c>
      <c r="N2089" t="str">
        <f t="shared" si="43"/>
        <v>20100326RR1080</v>
      </c>
      <c r="O2089" t="e">
        <f>VLOOKUP(N2089,[1]Sheet1!$B:$D,3,FALSE)</f>
        <v>#N/A</v>
      </c>
      <c r="P2089" t="e">
        <f>VLOOKUP(O2089,[2]Sheet1!$1:$1048576,2,FALSE)</f>
        <v>#N/A</v>
      </c>
      <c r="Q2089" t="e">
        <f>VLOOKUP(N2089,[1]Sheet1!$B:$C,2,FALSE)</f>
        <v>#N/A</v>
      </c>
      <c r="R2089" t="e">
        <f>VLOOKUP(N2089,[1]Sheet1!$B:$E,4,FALSE)</f>
        <v>#N/A</v>
      </c>
    </row>
    <row r="2090" spans="1:18" x14ac:dyDescent="0.25">
      <c r="A2090" s="9" t="s">
        <v>1613</v>
      </c>
      <c r="B2090" s="5" t="s">
        <v>1614</v>
      </c>
      <c r="C2090" s="5" t="s">
        <v>1379</v>
      </c>
      <c r="D2090" s="13">
        <v>1152</v>
      </c>
      <c r="E2090" s="5" t="s">
        <v>26</v>
      </c>
      <c r="F2090" s="5">
        <v>11</v>
      </c>
      <c r="G2090" s="5">
        <v>10</v>
      </c>
      <c r="H2090" s="5">
        <v>0</v>
      </c>
      <c r="I2090" s="5">
        <v>1</v>
      </c>
      <c r="J2090" s="5">
        <v>0</v>
      </c>
      <c r="K2090" s="5">
        <v>110</v>
      </c>
      <c r="L2090" s="5" t="s">
        <v>16</v>
      </c>
      <c r="M2090" s="6" t="s">
        <v>1616</v>
      </c>
      <c r="N2090" t="str">
        <f t="shared" si="43"/>
        <v>20100326RR1152</v>
      </c>
      <c r="O2090" t="e">
        <f>VLOOKUP(N2090,[1]Sheet1!$B:$D,3,FALSE)</f>
        <v>#N/A</v>
      </c>
      <c r="P2090" t="e">
        <f>VLOOKUP(O2090,[2]Sheet1!$1:$1048576,2,FALSE)</f>
        <v>#N/A</v>
      </c>
      <c r="Q2090" t="e">
        <f>VLOOKUP(N2090,[1]Sheet1!$B:$C,2,FALSE)</f>
        <v>#N/A</v>
      </c>
      <c r="R2090" t="e">
        <f>VLOOKUP(N2090,[1]Sheet1!$B:$E,4,FALSE)</f>
        <v>#N/A</v>
      </c>
    </row>
    <row r="2091" spans="1:18" x14ac:dyDescent="0.25">
      <c r="A2091" s="8" t="s">
        <v>1613</v>
      </c>
      <c r="B2091" s="3" t="s">
        <v>1614</v>
      </c>
      <c r="C2091" s="3" t="s">
        <v>385</v>
      </c>
      <c r="D2091" s="12">
        <v>1065</v>
      </c>
      <c r="E2091" s="3" t="s">
        <v>1571</v>
      </c>
      <c r="F2091" s="3">
        <v>19</v>
      </c>
      <c r="G2091" s="3">
        <v>19</v>
      </c>
      <c r="H2091" s="3">
        <v>0</v>
      </c>
      <c r="I2091" s="3">
        <v>1</v>
      </c>
      <c r="J2091" s="3">
        <v>1</v>
      </c>
      <c r="K2091" s="3">
        <v>100</v>
      </c>
      <c r="L2091" s="3" t="s">
        <v>16</v>
      </c>
      <c r="M2091" s="4" t="s">
        <v>1616</v>
      </c>
      <c r="N2091" t="str">
        <f t="shared" si="43"/>
        <v>20100326RR1065</v>
      </c>
      <c r="O2091" t="e">
        <f>VLOOKUP(N2091,[1]Sheet1!$B:$D,3,FALSE)</f>
        <v>#N/A</v>
      </c>
      <c r="P2091" t="e">
        <f>VLOOKUP(O2091,[2]Sheet1!$1:$1048576,2,FALSE)</f>
        <v>#N/A</v>
      </c>
      <c r="Q2091" t="e">
        <f>VLOOKUP(N2091,[1]Sheet1!$B:$C,2,FALSE)</f>
        <v>#N/A</v>
      </c>
      <c r="R2091" t="e">
        <f>VLOOKUP(N2091,[1]Sheet1!$B:$E,4,FALSE)</f>
        <v>#N/A</v>
      </c>
    </row>
    <row r="2092" spans="1:18" x14ac:dyDescent="0.25">
      <c r="A2092" s="9" t="s">
        <v>1613</v>
      </c>
      <c r="B2092" s="5" t="s">
        <v>1614</v>
      </c>
      <c r="C2092" s="5" t="s">
        <v>82</v>
      </c>
      <c r="D2092" s="13">
        <v>1011</v>
      </c>
      <c r="E2092" s="5" t="s">
        <v>893</v>
      </c>
      <c r="F2092" s="5">
        <v>32</v>
      </c>
      <c r="G2092" s="5">
        <v>28</v>
      </c>
      <c r="H2092" s="5">
        <v>0</v>
      </c>
      <c r="I2092" s="5">
        <v>5</v>
      </c>
      <c r="J2092" s="5">
        <v>0</v>
      </c>
      <c r="K2092" s="5">
        <v>114.28</v>
      </c>
      <c r="L2092" s="5" t="s">
        <v>16</v>
      </c>
      <c r="M2092" s="6" t="s">
        <v>1616</v>
      </c>
      <c r="N2092" t="str">
        <f t="shared" si="43"/>
        <v>20100326RR1011</v>
      </c>
      <c r="O2092" t="e">
        <f>VLOOKUP(N2092,[1]Sheet1!$B:$D,3,FALSE)</f>
        <v>#N/A</v>
      </c>
      <c r="P2092" t="e">
        <f>VLOOKUP(O2092,[2]Sheet1!$1:$1048576,2,FALSE)</f>
        <v>#N/A</v>
      </c>
      <c r="Q2092" t="e">
        <f>VLOOKUP(N2092,[1]Sheet1!$B:$C,2,FALSE)</f>
        <v>#N/A</v>
      </c>
      <c r="R2092" t="e">
        <f>VLOOKUP(N2092,[1]Sheet1!$B:$E,4,FALSE)</f>
        <v>#N/A</v>
      </c>
    </row>
    <row r="2093" spans="1:18" x14ac:dyDescent="0.25">
      <c r="A2093" s="8" t="s">
        <v>1613</v>
      </c>
      <c r="B2093" s="3" t="s">
        <v>1614</v>
      </c>
      <c r="C2093" s="3" t="s">
        <v>41</v>
      </c>
      <c r="D2093" s="12">
        <v>1023</v>
      </c>
      <c r="E2093" s="3" t="s">
        <v>786</v>
      </c>
      <c r="F2093" s="3">
        <v>14</v>
      </c>
      <c r="G2093" s="3">
        <v>11</v>
      </c>
      <c r="H2093" s="3">
        <v>0</v>
      </c>
      <c r="I2093" s="3">
        <v>3</v>
      </c>
      <c r="J2093" s="3">
        <v>0</v>
      </c>
      <c r="K2093" s="3">
        <v>127.27</v>
      </c>
      <c r="L2093" s="3" t="s">
        <v>16</v>
      </c>
      <c r="M2093" s="4" t="s">
        <v>1616</v>
      </c>
      <c r="N2093" t="str">
        <f t="shared" si="43"/>
        <v>20100326RR1023</v>
      </c>
      <c r="O2093" t="e">
        <f>VLOOKUP(N2093,[1]Sheet1!$B:$D,3,FALSE)</f>
        <v>#N/A</v>
      </c>
      <c r="P2093" t="e">
        <f>VLOOKUP(O2093,[2]Sheet1!$1:$1048576,2,FALSE)</f>
        <v>#N/A</v>
      </c>
      <c r="Q2093" t="e">
        <f>VLOOKUP(N2093,[1]Sheet1!$B:$C,2,FALSE)</f>
        <v>#N/A</v>
      </c>
      <c r="R2093" t="e">
        <f>VLOOKUP(N2093,[1]Sheet1!$B:$E,4,FALSE)</f>
        <v>#N/A</v>
      </c>
    </row>
    <row r="2094" spans="1:18" x14ac:dyDescent="0.25">
      <c r="A2094" s="9" t="s">
        <v>1613</v>
      </c>
      <c r="B2094" s="5" t="s">
        <v>1614</v>
      </c>
      <c r="C2094" s="5" t="s">
        <v>138</v>
      </c>
      <c r="D2094" s="13">
        <v>1020</v>
      </c>
      <c r="E2094" s="5" t="s">
        <v>26</v>
      </c>
      <c r="F2094" s="5">
        <v>68</v>
      </c>
      <c r="G2094" s="5">
        <v>38</v>
      </c>
      <c r="H2094" s="5">
        <v>0</v>
      </c>
      <c r="I2094" s="5">
        <v>3</v>
      </c>
      <c r="J2094" s="5">
        <v>6</v>
      </c>
      <c r="K2094" s="5">
        <v>178.94</v>
      </c>
      <c r="L2094" s="5" t="s">
        <v>16</v>
      </c>
      <c r="M2094" s="6" t="s">
        <v>1616</v>
      </c>
      <c r="N2094" t="str">
        <f t="shared" si="43"/>
        <v>20100326RR1020</v>
      </c>
      <c r="O2094" t="e">
        <f>VLOOKUP(N2094,[1]Sheet1!$B:$D,3,FALSE)</f>
        <v>#N/A</v>
      </c>
      <c r="P2094" t="e">
        <f>VLOOKUP(O2094,[2]Sheet1!$1:$1048576,2,FALSE)</f>
        <v>#N/A</v>
      </c>
      <c r="Q2094" t="e">
        <f>VLOOKUP(N2094,[1]Sheet1!$B:$C,2,FALSE)</f>
        <v>#N/A</v>
      </c>
      <c r="R2094" t="e">
        <f>VLOOKUP(N2094,[1]Sheet1!$B:$E,4,FALSE)</f>
        <v>#N/A</v>
      </c>
    </row>
    <row r="2095" spans="1:18" x14ac:dyDescent="0.25">
      <c r="A2095" s="8" t="s">
        <v>1613</v>
      </c>
      <c r="B2095" s="3" t="s">
        <v>1614</v>
      </c>
      <c r="C2095" s="3" t="s">
        <v>317</v>
      </c>
      <c r="D2095" s="12">
        <v>1105</v>
      </c>
      <c r="E2095" s="3" t="s">
        <v>193</v>
      </c>
      <c r="F2095" s="3">
        <v>20</v>
      </c>
      <c r="G2095" s="3">
        <v>28</v>
      </c>
      <c r="H2095" s="3">
        <v>0</v>
      </c>
      <c r="I2095" s="3">
        <v>2</v>
      </c>
      <c r="J2095" s="3">
        <v>0</v>
      </c>
      <c r="K2095" s="3">
        <v>71.42</v>
      </c>
      <c r="L2095" s="3" t="s">
        <v>16</v>
      </c>
      <c r="M2095" s="4" t="s">
        <v>1616</v>
      </c>
      <c r="N2095" t="str">
        <f t="shared" si="43"/>
        <v>20100326RR1105</v>
      </c>
      <c r="O2095" t="e">
        <f>VLOOKUP(N2095,[1]Sheet1!$B:$D,3,FALSE)</f>
        <v>#N/A</v>
      </c>
      <c r="P2095" t="e">
        <f>VLOOKUP(O2095,[2]Sheet1!$1:$1048576,2,FALSE)</f>
        <v>#N/A</v>
      </c>
      <c r="Q2095" t="e">
        <f>VLOOKUP(N2095,[1]Sheet1!$B:$C,2,FALSE)</f>
        <v>#N/A</v>
      </c>
      <c r="R2095" t="e">
        <f>VLOOKUP(N2095,[1]Sheet1!$B:$E,4,FALSE)</f>
        <v>#N/A</v>
      </c>
    </row>
    <row r="2096" spans="1:18" x14ac:dyDescent="0.25">
      <c r="A2096" s="9" t="s">
        <v>1613</v>
      </c>
      <c r="B2096" s="5" t="s">
        <v>1614</v>
      </c>
      <c r="C2096" s="5" t="s">
        <v>23</v>
      </c>
      <c r="D2096" s="13">
        <v>1066</v>
      </c>
      <c r="E2096" s="5" t="s">
        <v>523</v>
      </c>
      <c r="F2096" s="5">
        <v>19</v>
      </c>
      <c r="G2096" s="5">
        <v>17</v>
      </c>
      <c r="H2096" s="5">
        <v>0</v>
      </c>
      <c r="I2096" s="5">
        <v>4</v>
      </c>
      <c r="J2096" s="5">
        <v>0</v>
      </c>
      <c r="K2096" s="5">
        <v>111.76</v>
      </c>
      <c r="L2096" s="5" t="s">
        <v>16</v>
      </c>
      <c r="M2096" s="6" t="s">
        <v>1616</v>
      </c>
      <c r="N2096" t="str">
        <f t="shared" si="43"/>
        <v>20100326RR1066</v>
      </c>
      <c r="O2096" t="e">
        <f>VLOOKUP(N2096,[1]Sheet1!$B:$D,3,FALSE)</f>
        <v>#N/A</v>
      </c>
      <c r="P2096" t="e">
        <f>VLOOKUP(O2096,[2]Sheet1!$1:$1048576,2,FALSE)</f>
        <v>#N/A</v>
      </c>
      <c r="Q2096" t="e">
        <f>VLOOKUP(N2096,[1]Sheet1!$B:$C,2,FALSE)</f>
        <v>#N/A</v>
      </c>
      <c r="R2096" t="e">
        <f>VLOOKUP(N2096,[1]Sheet1!$B:$E,4,FALSE)</f>
        <v>#N/A</v>
      </c>
    </row>
    <row r="2097" spans="1:18" x14ac:dyDescent="0.25">
      <c r="A2097" s="8" t="s">
        <v>1613</v>
      </c>
      <c r="B2097" s="3" t="s">
        <v>1614</v>
      </c>
      <c r="C2097" s="3" t="s">
        <v>18</v>
      </c>
      <c r="D2097" s="12">
        <v>1091</v>
      </c>
      <c r="E2097" s="3" t="s">
        <v>26</v>
      </c>
      <c r="F2097" s="3">
        <v>11</v>
      </c>
      <c r="G2097" s="3">
        <v>7</v>
      </c>
      <c r="H2097" s="3">
        <v>0</v>
      </c>
      <c r="I2097" s="3">
        <v>0</v>
      </c>
      <c r="J2097" s="3">
        <v>1</v>
      </c>
      <c r="K2097" s="3">
        <v>157.13999999999999</v>
      </c>
      <c r="L2097" s="3" t="s">
        <v>20</v>
      </c>
      <c r="M2097" s="4" t="s">
        <v>1616</v>
      </c>
      <c r="N2097" t="str">
        <f t="shared" si="43"/>
        <v>20100326RR1091</v>
      </c>
      <c r="O2097" t="e">
        <f>VLOOKUP(N2097,[1]Sheet1!$B:$D,3,FALSE)</f>
        <v>#N/A</v>
      </c>
      <c r="P2097" t="e">
        <f>VLOOKUP(O2097,[2]Sheet1!$1:$1048576,2,FALSE)</f>
        <v>#N/A</v>
      </c>
      <c r="Q2097" t="e">
        <f>VLOOKUP(N2097,[1]Sheet1!$B:$C,2,FALSE)</f>
        <v>#N/A</v>
      </c>
      <c r="R2097" t="e">
        <f>VLOOKUP(N2097,[1]Sheet1!$B:$E,4,FALSE)</f>
        <v>#N/A</v>
      </c>
    </row>
    <row r="2098" spans="1:18" x14ac:dyDescent="0.25">
      <c r="A2098" s="9" t="s">
        <v>1613</v>
      </c>
      <c r="B2098" s="5" t="s">
        <v>1614</v>
      </c>
      <c r="C2098" s="5" t="s">
        <v>75</v>
      </c>
      <c r="D2098" s="13">
        <v>1010</v>
      </c>
      <c r="E2098" s="5" t="s">
        <v>258</v>
      </c>
      <c r="F2098" s="5">
        <v>1</v>
      </c>
      <c r="G2098" s="5">
        <v>3</v>
      </c>
      <c r="H2098" s="5">
        <v>0</v>
      </c>
      <c r="I2098" s="5">
        <v>0</v>
      </c>
      <c r="J2098" s="5">
        <v>0</v>
      </c>
      <c r="K2098" s="5">
        <v>33.33</v>
      </c>
      <c r="L2098" s="5" t="s">
        <v>20</v>
      </c>
      <c r="M2098" s="6" t="s">
        <v>1616</v>
      </c>
      <c r="N2098" t="str">
        <f t="shared" si="43"/>
        <v>20100326RR1010</v>
      </c>
      <c r="O2098" t="e">
        <f>VLOOKUP(N2098,[1]Sheet1!$B:$D,3,FALSE)</f>
        <v>#N/A</v>
      </c>
      <c r="P2098" t="e">
        <f>VLOOKUP(O2098,[2]Sheet1!$1:$1048576,2,FALSE)</f>
        <v>#N/A</v>
      </c>
      <c r="Q2098" t="e">
        <f>VLOOKUP(N2098,[1]Sheet1!$B:$C,2,FALSE)</f>
        <v>#N/A</v>
      </c>
      <c r="R2098" t="e">
        <f>VLOOKUP(N2098,[1]Sheet1!$B:$E,4,FALSE)</f>
        <v>#N/A</v>
      </c>
    </row>
    <row r="2099" spans="1:18" x14ac:dyDescent="0.25">
      <c r="A2099" s="8" t="s">
        <v>1613</v>
      </c>
      <c r="B2099" s="3" t="s">
        <v>1614</v>
      </c>
      <c r="C2099" s="3" t="s">
        <v>21</v>
      </c>
      <c r="D2099" s="12">
        <v>1024</v>
      </c>
      <c r="E2099" s="3" t="s">
        <v>1588</v>
      </c>
      <c r="F2099" s="3">
        <v>24</v>
      </c>
      <c r="G2099" s="3">
        <v>16</v>
      </c>
      <c r="H2099" s="3">
        <v>0</v>
      </c>
      <c r="I2099" s="3">
        <v>2</v>
      </c>
      <c r="J2099" s="3">
        <v>1</v>
      </c>
      <c r="K2099" s="3">
        <v>150</v>
      </c>
      <c r="L2099" s="3" t="s">
        <v>16</v>
      </c>
      <c r="M2099" s="4" t="s">
        <v>1616</v>
      </c>
      <c r="N2099" t="str">
        <f t="shared" si="43"/>
        <v>20100326RR1024</v>
      </c>
      <c r="O2099" t="e">
        <f>VLOOKUP(N2099,[1]Sheet1!$B:$D,3,FALSE)</f>
        <v>#N/A</v>
      </c>
      <c r="P2099" t="e">
        <f>VLOOKUP(O2099,[2]Sheet1!$1:$1048576,2,FALSE)</f>
        <v>#N/A</v>
      </c>
      <c r="Q2099" t="e">
        <f>VLOOKUP(N2099,[1]Sheet1!$B:$C,2,FALSE)</f>
        <v>#N/A</v>
      </c>
      <c r="R2099" t="e">
        <f>VLOOKUP(N2099,[1]Sheet1!$B:$E,4,FALSE)</f>
        <v>#N/A</v>
      </c>
    </row>
    <row r="2100" spans="1:18" x14ac:dyDescent="0.25">
      <c r="A2100" s="9" t="s">
        <v>1613</v>
      </c>
      <c r="B2100" s="5" t="s">
        <v>1614</v>
      </c>
      <c r="C2100" s="5" t="s">
        <v>1496</v>
      </c>
      <c r="D2100" s="13">
        <v>1156</v>
      </c>
      <c r="E2100" s="5" t="s">
        <v>298</v>
      </c>
      <c r="F2100" s="5">
        <v>1</v>
      </c>
      <c r="G2100" s="5">
        <v>4</v>
      </c>
      <c r="H2100" s="5">
        <v>0</v>
      </c>
      <c r="I2100" s="5">
        <v>0</v>
      </c>
      <c r="J2100" s="5">
        <v>0</v>
      </c>
      <c r="K2100" s="5">
        <v>25</v>
      </c>
      <c r="L2100" s="5" t="s">
        <v>16</v>
      </c>
      <c r="M2100" s="6" t="s">
        <v>1616</v>
      </c>
      <c r="N2100" t="str">
        <f t="shared" si="43"/>
        <v>20100326RR1156</v>
      </c>
      <c r="O2100" t="e">
        <f>VLOOKUP(N2100,[1]Sheet1!$B:$D,3,FALSE)</f>
        <v>#N/A</v>
      </c>
      <c r="P2100" t="e">
        <f>VLOOKUP(O2100,[2]Sheet1!$1:$1048576,2,FALSE)</f>
        <v>#N/A</v>
      </c>
      <c r="Q2100" t="e">
        <f>VLOOKUP(N2100,[1]Sheet1!$B:$C,2,FALSE)</f>
        <v>#N/A</v>
      </c>
      <c r="R2100" t="e">
        <f>VLOOKUP(N2100,[1]Sheet1!$B:$E,4,FALSE)</f>
        <v>#N/A</v>
      </c>
    </row>
    <row r="2101" spans="1:18" x14ac:dyDescent="0.25">
      <c r="A2101" s="8" t="s">
        <v>1619</v>
      </c>
      <c r="B2101" s="3" t="s">
        <v>338</v>
      </c>
      <c r="C2101" s="3" t="s">
        <v>90</v>
      </c>
      <c r="D2101" s="12">
        <v>1045</v>
      </c>
      <c r="E2101" s="3" t="s">
        <v>1620</v>
      </c>
      <c r="F2101" s="3">
        <v>1</v>
      </c>
      <c r="G2101" s="3">
        <v>1</v>
      </c>
      <c r="H2101" s="3">
        <v>0</v>
      </c>
      <c r="I2101" s="3">
        <v>0</v>
      </c>
      <c r="J2101" s="3">
        <v>0</v>
      </c>
      <c r="K2101" s="3">
        <v>100</v>
      </c>
      <c r="L2101" s="3" t="s">
        <v>16</v>
      </c>
      <c r="M2101" s="4" t="s">
        <v>1621</v>
      </c>
      <c r="N2101" t="str">
        <f t="shared" si="43"/>
        <v>20100327KKR1045</v>
      </c>
      <c r="O2101" t="str">
        <f>VLOOKUP(N2101,[1]Sheet1!$B:$D,3,FALSE)</f>
        <v>Kings XI Punjab</v>
      </c>
      <c r="P2101" t="str">
        <f>VLOOKUP(O2101,[2]Sheet1!$1:$1048576,2,FALSE)</f>
        <v>Team 4</v>
      </c>
      <c r="Q2101">
        <f>VLOOKUP(N2101,[1]Sheet1!$B:$C,2,FALSE)</f>
        <v>2</v>
      </c>
      <c r="R2101">
        <f>VLOOKUP(N2101,[1]Sheet1!$B:$E,4,FALSE)</f>
        <v>6</v>
      </c>
    </row>
    <row r="2102" spans="1:18" x14ac:dyDescent="0.25">
      <c r="A2102" s="9" t="s">
        <v>1619</v>
      </c>
      <c r="B2102" s="5" t="s">
        <v>338</v>
      </c>
      <c r="C2102" s="5" t="s">
        <v>57</v>
      </c>
      <c r="D2102" s="13">
        <v>1212</v>
      </c>
      <c r="E2102" s="5" t="s">
        <v>159</v>
      </c>
      <c r="F2102" s="5">
        <v>8</v>
      </c>
      <c r="G2102" s="5">
        <v>8</v>
      </c>
      <c r="H2102" s="5">
        <v>0</v>
      </c>
      <c r="I2102" s="5">
        <v>1</v>
      </c>
      <c r="J2102" s="5">
        <v>0</v>
      </c>
      <c r="K2102" s="5">
        <v>100</v>
      </c>
      <c r="L2102" s="5" t="s">
        <v>16</v>
      </c>
      <c r="M2102" s="6" t="s">
        <v>1621</v>
      </c>
      <c r="N2102" t="str">
        <f t="shared" si="43"/>
        <v>20100327KKR1212</v>
      </c>
      <c r="O2102" t="e">
        <f>VLOOKUP(N2102,[1]Sheet1!$B:$D,3,FALSE)</f>
        <v>#N/A</v>
      </c>
      <c r="P2102" t="e">
        <f>VLOOKUP(O2102,[2]Sheet1!$1:$1048576,2,FALSE)</f>
        <v>#N/A</v>
      </c>
      <c r="Q2102" t="e">
        <f>VLOOKUP(N2102,[1]Sheet1!$B:$C,2,FALSE)</f>
        <v>#N/A</v>
      </c>
      <c r="R2102" t="e">
        <f>VLOOKUP(N2102,[1]Sheet1!$B:$E,4,FALSE)</f>
        <v>#N/A</v>
      </c>
    </row>
    <row r="2103" spans="1:18" x14ac:dyDescent="0.25">
      <c r="A2103" s="8" t="s">
        <v>1619</v>
      </c>
      <c r="B2103" s="3" t="s">
        <v>338</v>
      </c>
      <c r="C2103" s="3" t="s">
        <v>87</v>
      </c>
      <c r="D2103" s="12">
        <v>1042</v>
      </c>
      <c r="E2103" s="3" t="s">
        <v>1622</v>
      </c>
      <c r="F2103" s="3">
        <v>15</v>
      </c>
      <c r="G2103" s="3">
        <v>13</v>
      </c>
      <c r="H2103" s="3">
        <v>0</v>
      </c>
      <c r="I2103" s="3">
        <v>0</v>
      </c>
      <c r="J2103" s="3">
        <v>1</v>
      </c>
      <c r="K2103" s="3">
        <v>115.38</v>
      </c>
      <c r="L2103" s="3" t="s">
        <v>16</v>
      </c>
      <c r="M2103" s="4" t="s">
        <v>1621</v>
      </c>
      <c r="N2103" t="str">
        <f t="shared" si="43"/>
        <v>20100327KKR1042</v>
      </c>
      <c r="O2103" t="str">
        <f>VLOOKUP(N2103,[1]Sheet1!$B:$D,3,FALSE)</f>
        <v>Kings XI Punjab</v>
      </c>
      <c r="P2103" t="str">
        <f>VLOOKUP(O2103,[2]Sheet1!$1:$1048576,2,FALSE)</f>
        <v>Team 4</v>
      </c>
      <c r="Q2103">
        <f>VLOOKUP(N2103,[1]Sheet1!$B:$C,2,FALSE)</f>
        <v>2</v>
      </c>
      <c r="R2103">
        <f>VLOOKUP(N2103,[1]Sheet1!$B:$E,4,FALSE)</f>
        <v>3</v>
      </c>
    </row>
    <row r="2104" spans="1:18" x14ac:dyDescent="0.25">
      <c r="A2104" s="9" t="s">
        <v>1619</v>
      </c>
      <c r="B2104" s="5" t="s">
        <v>338</v>
      </c>
      <c r="C2104" s="5" t="s">
        <v>162</v>
      </c>
      <c r="D2104" s="13">
        <v>1044</v>
      </c>
      <c r="E2104" s="5" t="s">
        <v>1623</v>
      </c>
      <c r="F2104" s="5">
        <v>23</v>
      </c>
      <c r="G2104" s="5">
        <v>22</v>
      </c>
      <c r="H2104" s="5">
        <v>0</v>
      </c>
      <c r="I2104" s="5">
        <v>0</v>
      </c>
      <c r="J2104" s="5">
        <v>1</v>
      </c>
      <c r="K2104" s="5">
        <v>104.54</v>
      </c>
      <c r="L2104" s="5" t="s">
        <v>16</v>
      </c>
      <c r="M2104" s="6" t="s">
        <v>1621</v>
      </c>
      <c r="N2104" t="str">
        <f t="shared" si="43"/>
        <v>20100327KKR1044</v>
      </c>
      <c r="O2104" t="str">
        <f>VLOOKUP(N2104,[1]Sheet1!$B:$D,3,FALSE)</f>
        <v>Kings XI Punjab</v>
      </c>
      <c r="P2104" t="str">
        <f>VLOOKUP(O2104,[2]Sheet1!$1:$1048576,2,FALSE)</f>
        <v>Team 4</v>
      </c>
      <c r="Q2104">
        <f>VLOOKUP(N2104,[1]Sheet1!$B:$C,2,FALSE)</f>
        <v>2</v>
      </c>
      <c r="R2104">
        <f>VLOOKUP(N2104,[1]Sheet1!$B:$E,4,FALSE)</f>
        <v>5</v>
      </c>
    </row>
    <row r="2105" spans="1:18" x14ac:dyDescent="0.25">
      <c r="A2105" s="8" t="s">
        <v>1619</v>
      </c>
      <c r="B2105" s="3" t="s">
        <v>338</v>
      </c>
      <c r="C2105" s="3" t="s">
        <v>233</v>
      </c>
      <c r="D2105" s="12">
        <v>1127</v>
      </c>
      <c r="E2105" s="3" t="s">
        <v>26</v>
      </c>
      <c r="F2105" s="3">
        <v>0</v>
      </c>
      <c r="G2105" s="3">
        <v>2</v>
      </c>
      <c r="H2105" s="3">
        <v>0</v>
      </c>
      <c r="I2105" s="3">
        <v>0</v>
      </c>
      <c r="J2105" s="3">
        <v>0</v>
      </c>
      <c r="K2105" s="3">
        <v>0</v>
      </c>
      <c r="L2105" s="3" t="s">
        <v>16</v>
      </c>
      <c r="M2105" s="4" t="s">
        <v>1621</v>
      </c>
      <c r="N2105" t="str">
        <f t="shared" si="43"/>
        <v>20100327KKR1127</v>
      </c>
      <c r="O2105" t="e">
        <f>VLOOKUP(N2105,[1]Sheet1!$B:$D,3,FALSE)</f>
        <v>#N/A</v>
      </c>
      <c r="P2105" t="e">
        <f>VLOOKUP(O2105,[2]Sheet1!$1:$1048576,2,FALSE)</f>
        <v>#N/A</v>
      </c>
      <c r="Q2105" t="e">
        <f>VLOOKUP(N2105,[1]Sheet1!$B:$C,2,FALSE)</f>
        <v>#N/A</v>
      </c>
      <c r="R2105" t="e">
        <f>VLOOKUP(N2105,[1]Sheet1!$B:$E,4,FALSE)</f>
        <v>#N/A</v>
      </c>
    </row>
    <row r="2106" spans="1:18" x14ac:dyDescent="0.25">
      <c r="A2106" s="9" t="s">
        <v>1619</v>
      </c>
      <c r="B2106" s="5" t="s">
        <v>338</v>
      </c>
      <c r="C2106" s="5" t="s">
        <v>1624</v>
      </c>
      <c r="D2106" s="13">
        <v>1223</v>
      </c>
      <c r="E2106" s="5" t="s">
        <v>1625</v>
      </c>
      <c r="F2106" s="5">
        <v>0</v>
      </c>
      <c r="G2106" s="5">
        <v>1</v>
      </c>
      <c r="H2106" s="5">
        <v>0</v>
      </c>
      <c r="I2106" s="5">
        <v>0</v>
      </c>
      <c r="J2106" s="5">
        <v>0</v>
      </c>
      <c r="K2106" s="5">
        <v>0</v>
      </c>
      <c r="L2106" s="5" t="s">
        <v>16</v>
      </c>
      <c r="M2106" s="6" t="s">
        <v>1621</v>
      </c>
      <c r="N2106" t="str">
        <f t="shared" si="43"/>
        <v>20100327KKR1223</v>
      </c>
      <c r="O2106" t="e">
        <f>VLOOKUP(N2106,[1]Sheet1!$B:$D,3,FALSE)</f>
        <v>#N/A</v>
      </c>
      <c r="P2106" t="e">
        <f>VLOOKUP(O2106,[2]Sheet1!$1:$1048576,2,FALSE)</f>
        <v>#N/A</v>
      </c>
      <c r="Q2106" t="e">
        <f>VLOOKUP(N2106,[1]Sheet1!$B:$C,2,FALSE)</f>
        <v>#N/A</v>
      </c>
      <c r="R2106" t="e">
        <f>VLOOKUP(N2106,[1]Sheet1!$B:$E,4,FALSE)</f>
        <v>#N/A</v>
      </c>
    </row>
    <row r="2107" spans="1:18" x14ac:dyDescent="0.25">
      <c r="A2107" s="8" t="s">
        <v>1619</v>
      </c>
      <c r="B2107" s="3" t="s">
        <v>338</v>
      </c>
      <c r="C2107" s="3" t="s">
        <v>160</v>
      </c>
      <c r="D2107" s="12">
        <v>1046</v>
      </c>
      <c r="E2107" s="3" t="s">
        <v>1626</v>
      </c>
      <c r="F2107" s="3">
        <v>8</v>
      </c>
      <c r="G2107" s="3">
        <v>8</v>
      </c>
      <c r="H2107" s="3">
        <v>0</v>
      </c>
      <c r="I2107" s="3">
        <v>1</v>
      </c>
      <c r="J2107" s="3">
        <v>0</v>
      </c>
      <c r="K2107" s="3">
        <v>100</v>
      </c>
      <c r="L2107" s="3" t="s">
        <v>16</v>
      </c>
      <c r="M2107" s="4" t="s">
        <v>1621</v>
      </c>
      <c r="N2107" t="str">
        <f t="shared" si="43"/>
        <v>20100327KKR1046</v>
      </c>
      <c r="O2107" t="e">
        <f>VLOOKUP(N2107,[1]Sheet1!$B:$D,3,FALSE)</f>
        <v>#N/A</v>
      </c>
      <c r="P2107" t="e">
        <f>VLOOKUP(O2107,[2]Sheet1!$1:$1048576,2,FALSE)</f>
        <v>#N/A</v>
      </c>
      <c r="Q2107" t="e">
        <f>VLOOKUP(N2107,[1]Sheet1!$B:$C,2,FALSE)</f>
        <v>#N/A</v>
      </c>
      <c r="R2107" t="e">
        <f>VLOOKUP(N2107,[1]Sheet1!$B:$E,4,FALSE)</f>
        <v>#N/A</v>
      </c>
    </row>
    <row r="2108" spans="1:18" x14ac:dyDescent="0.25">
      <c r="A2108" s="9" t="s">
        <v>1619</v>
      </c>
      <c r="B2108" s="5" t="s">
        <v>338</v>
      </c>
      <c r="C2108" s="5" t="s">
        <v>1590</v>
      </c>
      <c r="D2108" s="13">
        <v>1272</v>
      </c>
      <c r="E2108" s="5" t="s">
        <v>1627</v>
      </c>
      <c r="F2108" s="5">
        <v>2</v>
      </c>
      <c r="G2108" s="5">
        <v>4</v>
      </c>
      <c r="H2108" s="5">
        <v>0</v>
      </c>
      <c r="I2108" s="5">
        <v>0</v>
      </c>
      <c r="J2108" s="5">
        <v>0</v>
      </c>
      <c r="K2108" s="5">
        <v>50</v>
      </c>
      <c r="L2108" s="5" t="s">
        <v>16</v>
      </c>
      <c r="M2108" s="6" t="s">
        <v>1621</v>
      </c>
      <c r="N2108" t="str">
        <f t="shared" si="43"/>
        <v>20100327KKR1272</v>
      </c>
      <c r="O2108" t="e">
        <f>VLOOKUP(N2108,[1]Sheet1!$B:$D,3,FALSE)</f>
        <v>#N/A</v>
      </c>
      <c r="P2108" t="e">
        <f>VLOOKUP(O2108,[2]Sheet1!$1:$1048576,2,FALSE)</f>
        <v>#N/A</v>
      </c>
      <c r="Q2108" t="e">
        <f>VLOOKUP(N2108,[1]Sheet1!$B:$C,2,FALSE)</f>
        <v>#N/A</v>
      </c>
      <c r="R2108" t="e">
        <f>VLOOKUP(N2108,[1]Sheet1!$B:$E,4,FALSE)</f>
        <v>#N/A</v>
      </c>
    </row>
    <row r="2109" spans="1:18" x14ac:dyDescent="0.25">
      <c r="A2109" s="8" t="s">
        <v>1619</v>
      </c>
      <c r="B2109" s="3" t="s">
        <v>338</v>
      </c>
      <c r="C2109" s="3" t="s">
        <v>1467</v>
      </c>
      <c r="D2109" s="12">
        <v>1155</v>
      </c>
      <c r="E2109" s="3" t="s">
        <v>1628</v>
      </c>
      <c r="F2109" s="3">
        <v>35</v>
      </c>
      <c r="G2109" s="3">
        <v>18</v>
      </c>
      <c r="H2109" s="3">
        <v>0</v>
      </c>
      <c r="I2109" s="3">
        <v>4</v>
      </c>
      <c r="J2109" s="3">
        <v>2</v>
      </c>
      <c r="K2109" s="3">
        <v>194.44</v>
      </c>
      <c r="L2109" s="3" t="s">
        <v>16</v>
      </c>
      <c r="M2109" s="4" t="s">
        <v>1621</v>
      </c>
      <c r="N2109" t="str">
        <f t="shared" si="43"/>
        <v>20100327KKR1155</v>
      </c>
      <c r="O2109" t="str">
        <f>VLOOKUP(N2109,[1]Sheet1!$B:$D,3,FALSE)</f>
        <v>Kings XI Punjab</v>
      </c>
      <c r="P2109" t="str">
        <f>VLOOKUP(O2109,[2]Sheet1!$1:$1048576,2,FALSE)</f>
        <v>Team 4</v>
      </c>
      <c r="Q2109">
        <f>VLOOKUP(N2109,[1]Sheet1!$B:$C,2,FALSE)</f>
        <v>2</v>
      </c>
      <c r="R2109">
        <f>VLOOKUP(N2109,[1]Sheet1!$B:$E,4,FALSE)</f>
        <v>2</v>
      </c>
    </row>
    <row r="2110" spans="1:18" x14ac:dyDescent="0.25">
      <c r="A2110" s="9" t="s">
        <v>1619</v>
      </c>
      <c r="B2110" s="5" t="s">
        <v>338</v>
      </c>
      <c r="C2110" s="5" t="s">
        <v>1581</v>
      </c>
      <c r="D2110" s="13">
        <v>1188</v>
      </c>
      <c r="E2110" s="5" t="s">
        <v>1629</v>
      </c>
      <c r="F2110" s="5">
        <v>45</v>
      </c>
      <c r="G2110" s="5">
        <v>38</v>
      </c>
      <c r="H2110" s="5">
        <v>0</v>
      </c>
      <c r="I2110" s="5">
        <v>5</v>
      </c>
      <c r="J2110" s="5">
        <v>1</v>
      </c>
      <c r="K2110" s="5">
        <v>118.42</v>
      </c>
      <c r="L2110" s="5" t="s">
        <v>16</v>
      </c>
      <c r="M2110" s="6" t="s">
        <v>1621</v>
      </c>
      <c r="N2110" t="str">
        <f t="shared" si="43"/>
        <v>20100327KKR1188</v>
      </c>
      <c r="O2110" t="e">
        <f>VLOOKUP(N2110,[1]Sheet1!$B:$D,3,FALSE)</f>
        <v>#N/A</v>
      </c>
      <c r="P2110" t="e">
        <f>VLOOKUP(O2110,[2]Sheet1!$1:$1048576,2,FALSE)</f>
        <v>#N/A</v>
      </c>
      <c r="Q2110" t="e">
        <f>VLOOKUP(N2110,[1]Sheet1!$B:$C,2,FALSE)</f>
        <v>#N/A</v>
      </c>
      <c r="R2110" t="e">
        <f>VLOOKUP(N2110,[1]Sheet1!$B:$E,4,FALSE)</f>
        <v>#N/A</v>
      </c>
    </row>
    <row r="2111" spans="1:18" x14ac:dyDescent="0.25">
      <c r="A2111" s="8" t="s">
        <v>1619</v>
      </c>
      <c r="B2111" s="3" t="s">
        <v>338</v>
      </c>
      <c r="C2111" s="3" t="s">
        <v>59</v>
      </c>
      <c r="D2111" s="12">
        <v>1033</v>
      </c>
      <c r="E2111" s="3" t="s">
        <v>1630</v>
      </c>
      <c r="F2111" s="3">
        <v>28</v>
      </c>
      <c r="G2111" s="3">
        <v>19</v>
      </c>
      <c r="H2111" s="3">
        <v>0</v>
      </c>
      <c r="I2111" s="3">
        <v>1</v>
      </c>
      <c r="J2111" s="3">
        <v>1</v>
      </c>
      <c r="K2111" s="3">
        <v>147.36000000000001</v>
      </c>
      <c r="L2111" s="3" t="s">
        <v>16</v>
      </c>
      <c r="M2111" s="4" t="s">
        <v>1621</v>
      </c>
      <c r="N2111" t="str">
        <f t="shared" si="43"/>
        <v>20100327KKR1033</v>
      </c>
      <c r="O2111" t="e">
        <f>VLOOKUP(N2111,[1]Sheet1!$B:$D,3,FALSE)</f>
        <v>#N/A</v>
      </c>
      <c r="P2111" t="e">
        <f>VLOOKUP(O2111,[2]Sheet1!$1:$1048576,2,FALSE)</f>
        <v>#N/A</v>
      </c>
      <c r="Q2111" t="e">
        <f>VLOOKUP(N2111,[1]Sheet1!$B:$C,2,FALSE)</f>
        <v>#N/A</v>
      </c>
      <c r="R2111" t="e">
        <f>VLOOKUP(N2111,[1]Sheet1!$B:$E,4,FALSE)</f>
        <v>#N/A</v>
      </c>
    </row>
    <row r="2112" spans="1:18" x14ac:dyDescent="0.25">
      <c r="A2112" s="9" t="s">
        <v>1619</v>
      </c>
      <c r="B2112" s="5" t="s">
        <v>338</v>
      </c>
      <c r="C2112" s="5" t="s">
        <v>1543</v>
      </c>
      <c r="D2112" s="13">
        <v>1227</v>
      </c>
      <c r="E2112" s="5" t="s">
        <v>1595</v>
      </c>
      <c r="F2112" s="5">
        <v>41</v>
      </c>
      <c r="G2112" s="5">
        <v>30</v>
      </c>
      <c r="H2112" s="5">
        <v>0</v>
      </c>
      <c r="I2112" s="5">
        <v>7</v>
      </c>
      <c r="J2112" s="5">
        <v>0</v>
      </c>
      <c r="K2112" s="5">
        <v>136.66</v>
      </c>
      <c r="L2112" s="5" t="s">
        <v>16</v>
      </c>
      <c r="M2112" s="6" t="s">
        <v>1621</v>
      </c>
      <c r="N2112" t="str">
        <f t="shared" si="43"/>
        <v>20100327KKR1227</v>
      </c>
      <c r="O2112" t="e">
        <f>VLOOKUP(N2112,[1]Sheet1!$B:$D,3,FALSE)</f>
        <v>#N/A</v>
      </c>
      <c r="P2112" t="e">
        <f>VLOOKUP(O2112,[2]Sheet1!$1:$1048576,2,FALSE)</f>
        <v>#N/A</v>
      </c>
      <c r="Q2112" t="e">
        <f>VLOOKUP(N2112,[1]Sheet1!$B:$C,2,FALSE)</f>
        <v>#N/A</v>
      </c>
      <c r="R2112" t="e">
        <f>VLOOKUP(N2112,[1]Sheet1!$B:$E,4,FALSE)</f>
        <v>#N/A</v>
      </c>
    </row>
    <row r="2113" spans="1:18" x14ac:dyDescent="0.25">
      <c r="A2113" s="8" t="s">
        <v>1619</v>
      </c>
      <c r="B2113" s="3" t="s">
        <v>338</v>
      </c>
      <c r="C2113" s="3" t="s">
        <v>1135</v>
      </c>
      <c r="D2113" s="12">
        <v>1116</v>
      </c>
      <c r="E2113" s="3" t="s">
        <v>768</v>
      </c>
      <c r="F2113" s="3">
        <v>13</v>
      </c>
      <c r="G2113" s="3">
        <v>10</v>
      </c>
      <c r="H2113" s="3">
        <v>0</v>
      </c>
      <c r="I2113" s="3">
        <v>3</v>
      </c>
      <c r="J2113" s="3">
        <v>0</v>
      </c>
      <c r="K2113" s="3">
        <v>130</v>
      </c>
      <c r="L2113" s="3" t="s">
        <v>20</v>
      </c>
      <c r="M2113" s="4" t="s">
        <v>1621</v>
      </c>
      <c r="N2113" t="str">
        <f t="shared" si="43"/>
        <v>20100327KKR1116</v>
      </c>
      <c r="O2113" t="e">
        <f>VLOOKUP(N2113,[1]Sheet1!$B:$D,3,FALSE)</f>
        <v>#N/A</v>
      </c>
      <c r="P2113" t="e">
        <f>VLOOKUP(O2113,[2]Sheet1!$1:$1048576,2,FALSE)</f>
        <v>#N/A</v>
      </c>
      <c r="Q2113" t="e">
        <f>VLOOKUP(N2113,[1]Sheet1!$B:$C,2,FALSE)</f>
        <v>#N/A</v>
      </c>
      <c r="R2113" t="e">
        <f>VLOOKUP(N2113,[1]Sheet1!$B:$E,4,FALSE)</f>
        <v>#N/A</v>
      </c>
    </row>
    <row r="2114" spans="1:18" x14ac:dyDescent="0.25">
      <c r="A2114" s="9" t="s">
        <v>1619</v>
      </c>
      <c r="B2114" s="5" t="s">
        <v>338</v>
      </c>
      <c r="C2114" s="5" t="s">
        <v>1577</v>
      </c>
      <c r="D2114" s="13">
        <v>1469</v>
      </c>
      <c r="E2114" s="5" t="s">
        <v>26</v>
      </c>
      <c r="F2114" s="5">
        <v>45</v>
      </c>
      <c r="G2114" s="5">
        <v>24</v>
      </c>
      <c r="H2114" s="5">
        <v>0</v>
      </c>
      <c r="I2114" s="5">
        <v>5</v>
      </c>
      <c r="J2114" s="5">
        <v>1</v>
      </c>
      <c r="K2114" s="5">
        <v>187.5</v>
      </c>
      <c r="L2114" s="5" t="s">
        <v>16</v>
      </c>
      <c r="M2114" s="6" t="s">
        <v>1621</v>
      </c>
      <c r="N2114" t="str">
        <f t="shared" si="43"/>
        <v>20100327KKR1469</v>
      </c>
      <c r="O2114" t="e">
        <f>VLOOKUP(N2114,[1]Sheet1!$B:$D,3,FALSE)</f>
        <v>#N/A</v>
      </c>
      <c r="P2114" t="e">
        <f>VLOOKUP(O2114,[2]Sheet1!$1:$1048576,2,FALSE)</f>
        <v>#N/A</v>
      </c>
      <c r="Q2114" t="e">
        <f>VLOOKUP(N2114,[1]Sheet1!$B:$C,2,FALSE)</f>
        <v>#N/A</v>
      </c>
      <c r="R2114" t="e">
        <f>VLOOKUP(N2114,[1]Sheet1!$B:$E,4,FALSE)</f>
        <v>#N/A</v>
      </c>
    </row>
    <row r="2115" spans="1:18" x14ac:dyDescent="0.25">
      <c r="A2115" s="8" t="s">
        <v>1619</v>
      </c>
      <c r="B2115" s="3" t="s">
        <v>338</v>
      </c>
      <c r="C2115" s="3" t="s">
        <v>882</v>
      </c>
      <c r="D2115" s="12">
        <v>1040</v>
      </c>
      <c r="E2115" s="3" t="s">
        <v>635</v>
      </c>
      <c r="F2115" s="3">
        <v>25</v>
      </c>
      <c r="G2115" s="3">
        <v>26</v>
      </c>
      <c r="H2115" s="3">
        <v>0</v>
      </c>
      <c r="I2115" s="3">
        <v>1</v>
      </c>
      <c r="J2115" s="3">
        <v>0</v>
      </c>
      <c r="K2115" s="3">
        <v>96.15</v>
      </c>
      <c r="L2115" s="3" t="s">
        <v>16</v>
      </c>
      <c r="M2115" s="4" t="s">
        <v>1621</v>
      </c>
      <c r="N2115" t="str">
        <f t="shared" ref="N2115:N2178" si="44">CONCATENATE(A2115,D2115)</f>
        <v>20100327KKR1040</v>
      </c>
      <c r="O2115" t="str">
        <f>VLOOKUP(N2115,[1]Sheet1!$B:$D,3,FALSE)</f>
        <v>Kings XI Punjab</v>
      </c>
      <c r="P2115" t="str">
        <f>VLOOKUP(O2115,[2]Sheet1!$1:$1048576,2,FALSE)</f>
        <v>Team 4</v>
      </c>
      <c r="Q2115">
        <f>VLOOKUP(N2115,[1]Sheet1!$B:$C,2,FALSE)</f>
        <v>2</v>
      </c>
      <c r="R2115">
        <f>VLOOKUP(N2115,[1]Sheet1!$B:$E,4,FALSE)</f>
        <v>1</v>
      </c>
    </row>
    <row r="2116" spans="1:18" x14ac:dyDescent="0.25">
      <c r="A2116" s="9" t="s">
        <v>1619</v>
      </c>
      <c r="B2116" s="5" t="s">
        <v>338</v>
      </c>
      <c r="C2116" s="5" t="s">
        <v>95</v>
      </c>
      <c r="D2116" s="13">
        <v>1043</v>
      </c>
      <c r="E2116" s="5" t="s">
        <v>1631</v>
      </c>
      <c r="F2116" s="5">
        <v>29</v>
      </c>
      <c r="G2116" s="5">
        <v>13</v>
      </c>
      <c r="H2116" s="5">
        <v>0</v>
      </c>
      <c r="I2116" s="5">
        <v>6</v>
      </c>
      <c r="J2116" s="5">
        <v>0</v>
      </c>
      <c r="K2116" s="5">
        <v>223.07</v>
      </c>
      <c r="L2116" s="5" t="s">
        <v>86</v>
      </c>
      <c r="M2116" s="6" t="s">
        <v>1621</v>
      </c>
      <c r="N2116" t="str">
        <f t="shared" si="44"/>
        <v>20100327KKR1043</v>
      </c>
      <c r="O2116" t="str">
        <f>VLOOKUP(N2116,[1]Sheet1!$B:$D,3,FALSE)</f>
        <v>Kings XI Punjab</v>
      </c>
      <c r="P2116" t="str">
        <f>VLOOKUP(O2116,[2]Sheet1!$1:$1048576,2,FALSE)</f>
        <v>Team 4</v>
      </c>
      <c r="Q2116">
        <f>VLOOKUP(N2116,[1]Sheet1!$B:$C,2,FALSE)</f>
        <v>2</v>
      </c>
      <c r="R2116">
        <f>VLOOKUP(N2116,[1]Sheet1!$B:$E,4,FALSE)</f>
        <v>4</v>
      </c>
    </row>
    <row r="2117" spans="1:18" x14ac:dyDescent="0.25">
      <c r="A2117" s="8" t="s">
        <v>1619</v>
      </c>
      <c r="B2117" s="3" t="s">
        <v>338</v>
      </c>
      <c r="C2117" s="3" t="s">
        <v>1478</v>
      </c>
      <c r="D2117" s="12">
        <v>1256</v>
      </c>
      <c r="E2117" s="3" t="s">
        <v>1632</v>
      </c>
      <c r="F2117" s="3">
        <v>1</v>
      </c>
      <c r="G2117" s="3">
        <v>1</v>
      </c>
      <c r="H2117" s="3">
        <v>0</v>
      </c>
      <c r="I2117" s="3">
        <v>0</v>
      </c>
      <c r="J2117" s="3">
        <v>0</v>
      </c>
      <c r="K2117" s="3">
        <v>100</v>
      </c>
      <c r="L2117" s="3" t="s">
        <v>16</v>
      </c>
      <c r="M2117" s="4" t="s">
        <v>1621</v>
      </c>
      <c r="N2117" t="str">
        <f t="shared" si="44"/>
        <v>20100327KKR1256</v>
      </c>
      <c r="O2117" t="e">
        <f>VLOOKUP(N2117,[1]Sheet1!$B:$D,3,FALSE)</f>
        <v>#N/A</v>
      </c>
      <c r="P2117" t="e">
        <f>VLOOKUP(O2117,[2]Sheet1!$1:$1048576,2,FALSE)</f>
        <v>#N/A</v>
      </c>
      <c r="Q2117" t="e">
        <f>VLOOKUP(N2117,[1]Sheet1!$B:$C,2,FALSE)</f>
        <v>#N/A</v>
      </c>
      <c r="R2117" t="e">
        <f>VLOOKUP(N2117,[1]Sheet1!$B:$E,4,FALSE)</f>
        <v>#N/A</v>
      </c>
    </row>
    <row r="2118" spans="1:18" x14ac:dyDescent="0.25">
      <c r="A2118" s="9" t="s">
        <v>1619</v>
      </c>
      <c r="B2118" s="5" t="s">
        <v>338</v>
      </c>
      <c r="C2118" s="5" t="s">
        <v>1483</v>
      </c>
      <c r="D2118" s="13">
        <v>1217</v>
      </c>
      <c r="E2118" s="5" t="s">
        <v>26</v>
      </c>
      <c r="F2118" s="5">
        <v>0</v>
      </c>
      <c r="G2118" s="5">
        <v>0</v>
      </c>
      <c r="H2118" s="5">
        <v>0</v>
      </c>
      <c r="I2118" s="5">
        <v>0</v>
      </c>
      <c r="J2118" s="5">
        <v>0</v>
      </c>
      <c r="K2118" s="5">
        <v>0</v>
      </c>
      <c r="L2118" s="5" t="s">
        <v>16</v>
      </c>
      <c r="M2118" s="6" t="s">
        <v>1621</v>
      </c>
      <c r="N2118" t="str">
        <f t="shared" si="44"/>
        <v>20100327KKR1217</v>
      </c>
      <c r="O2118" t="e">
        <f>VLOOKUP(N2118,[1]Sheet1!$B:$D,3,FALSE)</f>
        <v>#N/A</v>
      </c>
      <c r="P2118" t="e">
        <f>VLOOKUP(O2118,[2]Sheet1!$1:$1048576,2,FALSE)</f>
        <v>#N/A</v>
      </c>
      <c r="Q2118" t="e">
        <f>VLOOKUP(N2118,[1]Sheet1!$B:$C,2,FALSE)</f>
        <v>#N/A</v>
      </c>
      <c r="R2118" t="e">
        <f>VLOOKUP(N2118,[1]Sheet1!$B:$E,4,FALSE)</f>
        <v>#N/A</v>
      </c>
    </row>
    <row r="2119" spans="1:18" x14ac:dyDescent="0.25">
      <c r="A2119" s="8" t="s">
        <v>1633</v>
      </c>
      <c r="B2119" s="3">
        <v>21</v>
      </c>
      <c r="C2119" s="3" t="s">
        <v>81</v>
      </c>
      <c r="D2119" s="12">
        <v>1016</v>
      </c>
      <c r="E2119" s="3" t="s">
        <v>26</v>
      </c>
      <c r="F2119" s="3">
        <v>55</v>
      </c>
      <c r="G2119" s="3">
        <v>45</v>
      </c>
      <c r="H2119" s="3">
        <v>0</v>
      </c>
      <c r="I2119" s="3">
        <v>6</v>
      </c>
      <c r="J2119" s="3">
        <v>0</v>
      </c>
      <c r="K2119" s="3">
        <v>122.22</v>
      </c>
      <c r="L2119" s="3" t="s">
        <v>16</v>
      </c>
      <c r="M2119" s="4" t="s">
        <v>1634</v>
      </c>
      <c r="N2119" t="str">
        <f t="shared" si="44"/>
        <v>20100328RR1016</v>
      </c>
      <c r="O2119" t="e">
        <f>VLOOKUP(N2119,[1]Sheet1!$B:$D,3,FALSE)</f>
        <v>#N/A</v>
      </c>
      <c r="P2119" t="e">
        <f>VLOOKUP(O2119,[2]Sheet1!$1:$1048576,2,FALSE)</f>
        <v>#N/A</v>
      </c>
      <c r="Q2119" t="e">
        <f>VLOOKUP(N2119,[1]Sheet1!$B:$C,2,FALSE)</f>
        <v>#N/A</v>
      </c>
      <c r="R2119" t="e">
        <f>VLOOKUP(N2119,[1]Sheet1!$B:$E,4,FALSE)</f>
        <v>#N/A</v>
      </c>
    </row>
    <row r="2120" spans="1:18" x14ac:dyDescent="0.25">
      <c r="A2120" s="9" t="s">
        <v>1633</v>
      </c>
      <c r="B2120" s="5">
        <v>21</v>
      </c>
      <c r="C2120" s="5" t="s">
        <v>68</v>
      </c>
      <c r="D2120" s="13">
        <v>1003</v>
      </c>
      <c r="E2120" s="5" t="s">
        <v>1635</v>
      </c>
      <c r="F2120" s="5">
        <v>56</v>
      </c>
      <c r="G2120" s="5">
        <v>34</v>
      </c>
      <c r="H2120" s="5">
        <v>0</v>
      </c>
      <c r="I2120" s="5">
        <v>5</v>
      </c>
      <c r="J2120" s="5">
        <v>3</v>
      </c>
      <c r="K2120" s="5">
        <v>164.7</v>
      </c>
      <c r="L2120" s="5" t="s">
        <v>16</v>
      </c>
      <c r="M2120" s="6" t="s">
        <v>1634</v>
      </c>
      <c r="N2120" t="str">
        <f t="shared" si="44"/>
        <v>20100328RR1003</v>
      </c>
      <c r="O2120" t="e">
        <f>VLOOKUP(N2120,[1]Sheet1!$B:$D,3,FALSE)</f>
        <v>#N/A</v>
      </c>
      <c r="P2120" t="e">
        <f>VLOOKUP(O2120,[2]Sheet1!$1:$1048576,2,FALSE)</f>
        <v>#N/A</v>
      </c>
      <c r="Q2120" t="e">
        <f>VLOOKUP(N2120,[1]Sheet1!$B:$C,2,FALSE)</f>
        <v>#N/A</v>
      </c>
      <c r="R2120" t="e">
        <f>VLOOKUP(N2120,[1]Sheet1!$B:$E,4,FALSE)</f>
        <v>#N/A</v>
      </c>
    </row>
    <row r="2121" spans="1:18" x14ac:dyDescent="0.25">
      <c r="A2121" s="8" t="s">
        <v>1633</v>
      </c>
      <c r="B2121" s="3">
        <v>21</v>
      </c>
      <c r="C2121" s="3" t="s">
        <v>77</v>
      </c>
      <c r="D2121" s="12">
        <v>1012</v>
      </c>
      <c r="E2121" s="3" t="s">
        <v>26</v>
      </c>
      <c r="F2121" s="3">
        <v>83</v>
      </c>
      <c r="G2121" s="3">
        <v>52</v>
      </c>
      <c r="H2121" s="3">
        <v>0</v>
      </c>
      <c r="I2121" s="3">
        <v>7</v>
      </c>
      <c r="J2121" s="3">
        <v>3</v>
      </c>
      <c r="K2121" s="3">
        <v>159.61000000000001</v>
      </c>
      <c r="L2121" s="3" t="s">
        <v>16</v>
      </c>
      <c r="M2121" s="4" t="s">
        <v>1634</v>
      </c>
      <c r="N2121" t="str">
        <f t="shared" si="44"/>
        <v>20100328RR1012</v>
      </c>
      <c r="O2121" t="e">
        <f>VLOOKUP(N2121,[1]Sheet1!$B:$D,3,FALSE)</f>
        <v>#N/A</v>
      </c>
      <c r="P2121" t="e">
        <f>VLOOKUP(O2121,[2]Sheet1!$1:$1048576,2,FALSE)</f>
        <v>#N/A</v>
      </c>
      <c r="Q2121" t="e">
        <f>VLOOKUP(N2121,[1]Sheet1!$B:$C,2,FALSE)</f>
        <v>#N/A</v>
      </c>
      <c r="R2121" t="e">
        <f>VLOOKUP(N2121,[1]Sheet1!$B:$E,4,FALSE)</f>
        <v>#N/A</v>
      </c>
    </row>
    <row r="2122" spans="1:18" x14ac:dyDescent="0.25">
      <c r="A2122" s="9" t="s">
        <v>1633</v>
      </c>
      <c r="B2122" s="5">
        <v>21</v>
      </c>
      <c r="C2122" s="5" t="s">
        <v>75</v>
      </c>
      <c r="D2122" s="13">
        <v>1010</v>
      </c>
      <c r="E2122" s="5" t="s">
        <v>1636</v>
      </c>
      <c r="F2122" s="5">
        <v>8</v>
      </c>
      <c r="G2122" s="5">
        <v>12</v>
      </c>
      <c r="H2122" s="5">
        <v>0</v>
      </c>
      <c r="I2122" s="5">
        <v>1</v>
      </c>
      <c r="J2122" s="5">
        <v>0</v>
      </c>
      <c r="K2122" s="5">
        <v>66.66</v>
      </c>
      <c r="L2122" s="5" t="s">
        <v>16</v>
      </c>
      <c r="M2122" s="6" t="s">
        <v>1634</v>
      </c>
      <c r="N2122" t="str">
        <f t="shared" si="44"/>
        <v>20100328RR1010</v>
      </c>
      <c r="O2122" t="e">
        <f>VLOOKUP(N2122,[1]Sheet1!$B:$D,3,FALSE)</f>
        <v>#N/A</v>
      </c>
      <c r="P2122" t="e">
        <f>VLOOKUP(O2122,[2]Sheet1!$1:$1048576,2,FALSE)</f>
        <v>#N/A</v>
      </c>
      <c r="Q2122" t="e">
        <f>VLOOKUP(N2122,[1]Sheet1!$B:$C,2,FALSE)</f>
        <v>#N/A</v>
      </c>
      <c r="R2122" t="e">
        <f>VLOOKUP(N2122,[1]Sheet1!$B:$E,4,FALSE)</f>
        <v>#N/A</v>
      </c>
    </row>
    <row r="2123" spans="1:18" x14ac:dyDescent="0.25">
      <c r="A2123" s="8" t="s">
        <v>1633</v>
      </c>
      <c r="B2123" s="3">
        <v>21</v>
      </c>
      <c r="C2123" s="3" t="s">
        <v>82</v>
      </c>
      <c r="D2123" s="12">
        <v>1011</v>
      </c>
      <c r="E2123" s="3" t="s">
        <v>237</v>
      </c>
      <c r="F2123" s="3">
        <v>20</v>
      </c>
      <c r="G2123" s="3">
        <v>12</v>
      </c>
      <c r="H2123" s="3">
        <v>0</v>
      </c>
      <c r="I2123" s="3">
        <v>4</v>
      </c>
      <c r="J2123" s="3">
        <v>0</v>
      </c>
      <c r="K2123" s="3">
        <v>166.66</v>
      </c>
      <c r="L2123" s="3" t="s">
        <v>16</v>
      </c>
      <c r="M2123" s="4" t="s">
        <v>1634</v>
      </c>
      <c r="N2123" t="str">
        <f t="shared" si="44"/>
        <v>20100328RR1011</v>
      </c>
      <c r="O2123" t="e">
        <f>VLOOKUP(N2123,[1]Sheet1!$B:$D,3,FALSE)</f>
        <v>#N/A</v>
      </c>
      <c r="P2123" t="e">
        <f>VLOOKUP(O2123,[2]Sheet1!$1:$1048576,2,FALSE)</f>
        <v>#N/A</v>
      </c>
      <c r="Q2123" t="e">
        <f>VLOOKUP(N2123,[1]Sheet1!$B:$C,2,FALSE)</f>
        <v>#N/A</v>
      </c>
      <c r="R2123" t="e">
        <f>VLOOKUP(N2123,[1]Sheet1!$B:$E,4,FALSE)</f>
        <v>#N/A</v>
      </c>
    </row>
    <row r="2124" spans="1:18" x14ac:dyDescent="0.25">
      <c r="A2124" s="9" t="s">
        <v>1633</v>
      </c>
      <c r="B2124" s="5">
        <v>21</v>
      </c>
      <c r="C2124" s="5" t="s">
        <v>587</v>
      </c>
      <c r="D2124" s="13">
        <v>1002</v>
      </c>
      <c r="E2124" s="5" t="s">
        <v>525</v>
      </c>
      <c r="F2124" s="5">
        <v>72</v>
      </c>
      <c r="G2124" s="5">
        <v>52</v>
      </c>
      <c r="H2124" s="5">
        <v>0</v>
      </c>
      <c r="I2124" s="5">
        <v>8</v>
      </c>
      <c r="J2124" s="5">
        <v>1</v>
      </c>
      <c r="K2124" s="5">
        <v>138.46</v>
      </c>
      <c r="L2124" s="5" t="s">
        <v>40</v>
      </c>
      <c r="M2124" s="6" t="s">
        <v>1634</v>
      </c>
      <c r="N2124" t="str">
        <f t="shared" si="44"/>
        <v>20100328RR1002</v>
      </c>
      <c r="O2124" t="e">
        <f>VLOOKUP(N2124,[1]Sheet1!$B:$D,3,FALSE)</f>
        <v>#N/A</v>
      </c>
      <c r="P2124" t="e">
        <f>VLOOKUP(O2124,[2]Sheet1!$1:$1048576,2,FALSE)</f>
        <v>#N/A</v>
      </c>
      <c r="Q2124" t="e">
        <f>VLOOKUP(N2124,[1]Sheet1!$B:$C,2,FALSE)</f>
        <v>#N/A</v>
      </c>
      <c r="R2124" t="e">
        <f>VLOOKUP(N2124,[1]Sheet1!$B:$E,4,FALSE)</f>
        <v>#N/A</v>
      </c>
    </row>
    <row r="2125" spans="1:18" x14ac:dyDescent="0.25">
      <c r="A2125" s="8" t="s">
        <v>1633</v>
      </c>
      <c r="B2125" s="3">
        <v>21</v>
      </c>
      <c r="C2125" s="3" t="s">
        <v>185</v>
      </c>
      <c r="D2125" s="12">
        <v>1005</v>
      </c>
      <c r="E2125" s="3" t="s">
        <v>26</v>
      </c>
      <c r="F2125" s="3">
        <v>11</v>
      </c>
      <c r="G2125" s="3">
        <v>7</v>
      </c>
      <c r="H2125" s="3">
        <v>0</v>
      </c>
      <c r="I2125" s="3">
        <v>1</v>
      </c>
      <c r="J2125" s="3">
        <v>1</v>
      </c>
      <c r="K2125" s="3">
        <v>157.13999999999999</v>
      </c>
      <c r="L2125" s="3" t="s">
        <v>16</v>
      </c>
      <c r="M2125" s="4" t="s">
        <v>1634</v>
      </c>
      <c r="N2125" t="str">
        <f t="shared" si="44"/>
        <v>20100328RR1005</v>
      </c>
      <c r="O2125" t="e">
        <f>VLOOKUP(N2125,[1]Sheet1!$B:$D,3,FALSE)</f>
        <v>#N/A</v>
      </c>
      <c r="P2125" t="e">
        <f>VLOOKUP(O2125,[2]Sheet1!$1:$1048576,2,FALSE)</f>
        <v>#N/A</v>
      </c>
      <c r="Q2125" t="e">
        <f>VLOOKUP(N2125,[1]Sheet1!$B:$C,2,FALSE)</f>
        <v>#N/A</v>
      </c>
      <c r="R2125" t="e">
        <f>VLOOKUP(N2125,[1]Sheet1!$B:$E,4,FALSE)</f>
        <v>#N/A</v>
      </c>
    </row>
    <row r="2126" spans="1:18" x14ac:dyDescent="0.25">
      <c r="A2126" s="9" t="s">
        <v>1633</v>
      </c>
      <c r="B2126" s="5">
        <v>21</v>
      </c>
      <c r="C2126" s="5" t="s">
        <v>1473</v>
      </c>
      <c r="D2126" s="13">
        <v>1172</v>
      </c>
      <c r="E2126" s="5" t="s">
        <v>26</v>
      </c>
      <c r="F2126" s="5">
        <v>1</v>
      </c>
      <c r="G2126" s="5">
        <v>1</v>
      </c>
      <c r="H2126" s="5">
        <v>0</v>
      </c>
      <c r="I2126" s="5">
        <v>0</v>
      </c>
      <c r="J2126" s="5">
        <v>0</v>
      </c>
      <c r="K2126" s="5">
        <v>100</v>
      </c>
      <c r="L2126" s="5" t="s">
        <v>16</v>
      </c>
      <c r="M2126" s="6" t="s">
        <v>1634</v>
      </c>
      <c r="N2126" t="str">
        <f t="shared" si="44"/>
        <v>20100328RR1172</v>
      </c>
      <c r="O2126" t="e">
        <f>VLOOKUP(N2126,[1]Sheet1!$B:$D,3,FALSE)</f>
        <v>#N/A</v>
      </c>
      <c r="P2126" t="e">
        <f>VLOOKUP(O2126,[2]Sheet1!$1:$1048576,2,FALSE)</f>
        <v>#N/A</v>
      </c>
      <c r="Q2126" t="e">
        <f>VLOOKUP(N2126,[1]Sheet1!$B:$C,2,FALSE)</f>
        <v>#N/A</v>
      </c>
      <c r="R2126" t="e">
        <f>VLOOKUP(N2126,[1]Sheet1!$B:$E,4,FALSE)</f>
        <v>#N/A</v>
      </c>
    </row>
    <row r="2127" spans="1:18" x14ac:dyDescent="0.25">
      <c r="A2127" s="8" t="s">
        <v>1633</v>
      </c>
      <c r="B2127" s="3">
        <v>21</v>
      </c>
      <c r="C2127" s="3" t="s">
        <v>1535</v>
      </c>
      <c r="D2127" s="12">
        <v>1183</v>
      </c>
      <c r="E2127" s="3" t="s">
        <v>786</v>
      </c>
      <c r="F2127" s="3">
        <v>20</v>
      </c>
      <c r="G2127" s="3">
        <v>9</v>
      </c>
      <c r="H2127" s="3">
        <v>0</v>
      </c>
      <c r="I2127" s="3">
        <v>3</v>
      </c>
      <c r="J2127" s="3">
        <v>1</v>
      </c>
      <c r="K2127" s="3">
        <v>222.22</v>
      </c>
      <c r="L2127" s="3" t="s">
        <v>16</v>
      </c>
      <c r="M2127" s="4" t="s">
        <v>1634</v>
      </c>
      <c r="N2127" t="str">
        <f t="shared" si="44"/>
        <v>20100328RR1183</v>
      </c>
      <c r="O2127" t="e">
        <f>VLOOKUP(N2127,[1]Sheet1!$B:$D,3,FALSE)</f>
        <v>#N/A</v>
      </c>
      <c r="P2127" t="e">
        <f>VLOOKUP(O2127,[2]Sheet1!$1:$1048576,2,FALSE)</f>
        <v>#N/A</v>
      </c>
      <c r="Q2127" t="e">
        <f>VLOOKUP(N2127,[1]Sheet1!$B:$C,2,FALSE)</f>
        <v>#N/A</v>
      </c>
      <c r="R2127" t="e">
        <f>VLOOKUP(N2127,[1]Sheet1!$B:$E,4,FALSE)</f>
        <v>#N/A</v>
      </c>
    </row>
    <row r="2128" spans="1:18" x14ac:dyDescent="0.25">
      <c r="A2128" s="9" t="s">
        <v>1633</v>
      </c>
      <c r="B2128" s="5">
        <v>21</v>
      </c>
      <c r="C2128" s="5" t="s">
        <v>217</v>
      </c>
      <c r="D2128" s="13">
        <v>1095</v>
      </c>
      <c r="E2128" s="5" t="s">
        <v>898</v>
      </c>
      <c r="F2128" s="5">
        <v>2</v>
      </c>
      <c r="G2128" s="5">
        <v>3</v>
      </c>
      <c r="H2128" s="5">
        <v>0</v>
      </c>
      <c r="I2128" s="5">
        <v>0</v>
      </c>
      <c r="J2128" s="5">
        <v>0</v>
      </c>
      <c r="K2128" s="5">
        <v>66.66</v>
      </c>
      <c r="L2128" s="5" t="s">
        <v>16</v>
      </c>
      <c r="M2128" s="6" t="s">
        <v>1634</v>
      </c>
      <c r="N2128" t="str">
        <f t="shared" si="44"/>
        <v>20100328RR1095</v>
      </c>
      <c r="O2128" t="e">
        <f>VLOOKUP(N2128,[1]Sheet1!$B:$D,3,FALSE)</f>
        <v>#N/A</v>
      </c>
      <c r="P2128" t="e">
        <f>VLOOKUP(O2128,[2]Sheet1!$1:$1048576,2,FALSE)</f>
        <v>#N/A</v>
      </c>
      <c r="Q2128" t="e">
        <f>VLOOKUP(N2128,[1]Sheet1!$B:$C,2,FALSE)</f>
        <v>#N/A</v>
      </c>
      <c r="R2128" t="e">
        <f>VLOOKUP(N2128,[1]Sheet1!$B:$E,4,FALSE)</f>
        <v>#N/A</v>
      </c>
    </row>
    <row r="2129" spans="1:18" x14ac:dyDescent="0.25">
      <c r="A2129" s="8" t="s">
        <v>1633</v>
      </c>
      <c r="B2129" s="3">
        <v>21</v>
      </c>
      <c r="C2129" s="3" t="s">
        <v>1470</v>
      </c>
      <c r="D2129" s="12">
        <v>1200</v>
      </c>
      <c r="E2129" s="3" t="s">
        <v>189</v>
      </c>
      <c r="F2129" s="3">
        <v>5</v>
      </c>
      <c r="G2129" s="3">
        <v>9</v>
      </c>
      <c r="H2129" s="3">
        <v>0</v>
      </c>
      <c r="I2129" s="3">
        <v>0</v>
      </c>
      <c r="J2129" s="3">
        <v>0</v>
      </c>
      <c r="K2129" s="3">
        <v>55.55</v>
      </c>
      <c r="L2129" s="3" t="s">
        <v>16</v>
      </c>
      <c r="M2129" s="4" t="s">
        <v>1634</v>
      </c>
      <c r="N2129" t="str">
        <f t="shared" si="44"/>
        <v>20100328RR1200</v>
      </c>
      <c r="O2129" t="e">
        <f>VLOOKUP(N2129,[1]Sheet1!$B:$D,3,FALSE)</f>
        <v>#N/A</v>
      </c>
      <c r="P2129" t="e">
        <f>VLOOKUP(O2129,[2]Sheet1!$1:$1048576,2,FALSE)</f>
        <v>#N/A</v>
      </c>
      <c r="Q2129" t="e">
        <f>VLOOKUP(N2129,[1]Sheet1!$B:$C,2,FALSE)</f>
        <v>#N/A</v>
      </c>
      <c r="R2129" t="e">
        <f>VLOOKUP(N2129,[1]Sheet1!$B:$E,4,FALSE)</f>
        <v>#N/A</v>
      </c>
    </row>
    <row r="2130" spans="1:18" x14ac:dyDescent="0.25">
      <c r="A2130" s="9" t="s">
        <v>1637</v>
      </c>
      <c r="B2130" s="5" t="s">
        <v>1034</v>
      </c>
      <c r="C2130" s="5" t="s">
        <v>1375</v>
      </c>
      <c r="D2130" s="13">
        <v>1149</v>
      </c>
      <c r="E2130" s="5" t="s">
        <v>26</v>
      </c>
      <c r="F2130" s="5">
        <v>18</v>
      </c>
      <c r="G2130" s="5">
        <v>12</v>
      </c>
      <c r="H2130" s="5">
        <v>0</v>
      </c>
      <c r="I2130" s="5">
        <v>1</v>
      </c>
      <c r="J2130" s="5">
        <v>1</v>
      </c>
      <c r="K2130" s="5">
        <v>150</v>
      </c>
      <c r="L2130" s="5" t="s">
        <v>16</v>
      </c>
      <c r="M2130" s="6" t="s">
        <v>1634</v>
      </c>
      <c r="N2130" t="str">
        <f t="shared" si="44"/>
        <v>20100328MI1149</v>
      </c>
      <c r="O2130" t="e">
        <f>VLOOKUP(N2130,[1]Sheet1!$B:$D,3,FALSE)</f>
        <v>#N/A</v>
      </c>
      <c r="P2130" t="e">
        <f>VLOOKUP(O2130,[2]Sheet1!$1:$1048576,2,FALSE)</f>
        <v>#N/A</v>
      </c>
      <c r="Q2130" t="e">
        <f>VLOOKUP(N2130,[1]Sheet1!$B:$C,2,FALSE)</f>
        <v>#N/A</v>
      </c>
      <c r="R2130" t="e">
        <f>VLOOKUP(N2130,[1]Sheet1!$B:$E,4,FALSE)</f>
        <v>#N/A</v>
      </c>
    </row>
    <row r="2131" spans="1:18" x14ac:dyDescent="0.25">
      <c r="A2131" s="8" t="s">
        <v>1637</v>
      </c>
      <c r="B2131" s="3" t="s">
        <v>1034</v>
      </c>
      <c r="C2131" s="3" t="s">
        <v>1638</v>
      </c>
      <c r="D2131" s="12">
        <v>1195</v>
      </c>
      <c r="E2131" s="3" t="s">
        <v>26</v>
      </c>
      <c r="F2131" s="3">
        <v>50</v>
      </c>
      <c r="G2131" s="3">
        <v>29</v>
      </c>
      <c r="H2131" s="3">
        <v>0</v>
      </c>
      <c r="I2131" s="3">
        <v>5</v>
      </c>
      <c r="J2131" s="3">
        <v>2</v>
      </c>
      <c r="K2131" s="3">
        <v>172.41</v>
      </c>
      <c r="L2131" s="3" t="s">
        <v>16</v>
      </c>
      <c r="M2131" s="4" t="s">
        <v>1634</v>
      </c>
      <c r="N2131" t="str">
        <f t="shared" si="44"/>
        <v>20100328MI1195</v>
      </c>
      <c r="O2131" t="e">
        <f>VLOOKUP(N2131,[1]Sheet1!$B:$D,3,FALSE)</f>
        <v>#N/A</v>
      </c>
      <c r="P2131" t="e">
        <f>VLOOKUP(O2131,[2]Sheet1!$1:$1048576,2,FALSE)</f>
        <v>#N/A</v>
      </c>
      <c r="Q2131" t="e">
        <f>VLOOKUP(N2131,[1]Sheet1!$B:$C,2,FALSE)</f>
        <v>#N/A</v>
      </c>
      <c r="R2131" t="e">
        <f>VLOOKUP(N2131,[1]Sheet1!$B:$E,4,FALSE)</f>
        <v>#N/A</v>
      </c>
    </row>
    <row r="2132" spans="1:18" x14ac:dyDescent="0.25">
      <c r="A2132" s="9" t="s">
        <v>1637</v>
      </c>
      <c r="B2132" s="5" t="s">
        <v>1034</v>
      </c>
      <c r="C2132" s="5" t="s">
        <v>23</v>
      </c>
      <c r="D2132" s="13">
        <v>1066</v>
      </c>
      <c r="E2132" s="5" t="s">
        <v>547</v>
      </c>
      <c r="F2132" s="5">
        <v>27</v>
      </c>
      <c r="G2132" s="5">
        <v>29</v>
      </c>
      <c r="H2132" s="5">
        <v>0</v>
      </c>
      <c r="I2132" s="5">
        <v>3</v>
      </c>
      <c r="J2132" s="5">
        <v>0</v>
      </c>
      <c r="K2132" s="5">
        <v>93.1</v>
      </c>
      <c r="L2132" s="5" t="s">
        <v>16</v>
      </c>
      <c r="M2132" s="6" t="s">
        <v>1634</v>
      </c>
      <c r="N2132" t="str">
        <f t="shared" si="44"/>
        <v>20100328MI1066</v>
      </c>
      <c r="O2132" t="e">
        <f>VLOOKUP(N2132,[1]Sheet1!$B:$D,3,FALSE)</f>
        <v>#N/A</v>
      </c>
      <c r="P2132" t="e">
        <f>VLOOKUP(O2132,[2]Sheet1!$1:$1048576,2,FALSE)</f>
        <v>#N/A</v>
      </c>
      <c r="Q2132" t="e">
        <f>VLOOKUP(N2132,[1]Sheet1!$B:$C,2,FALSE)</f>
        <v>#N/A</v>
      </c>
      <c r="R2132" t="e">
        <f>VLOOKUP(N2132,[1]Sheet1!$B:$E,4,FALSE)</f>
        <v>#N/A</v>
      </c>
    </row>
    <row r="2133" spans="1:18" x14ac:dyDescent="0.25">
      <c r="A2133" s="8" t="s">
        <v>1637</v>
      </c>
      <c r="B2133" s="3" t="s">
        <v>1034</v>
      </c>
      <c r="C2133" s="3" t="s">
        <v>317</v>
      </c>
      <c r="D2133" s="12">
        <v>1105</v>
      </c>
      <c r="E2133" s="3" t="s">
        <v>1639</v>
      </c>
      <c r="F2133" s="3">
        <v>39</v>
      </c>
      <c r="G2133" s="3">
        <v>29</v>
      </c>
      <c r="H2133" s="3">
        <v>0</v>
      </c>
      <c r="I2133" s="3">
        <v>4</v>
      </c>
      <c r="J2133" s="3">
        <v>1</v>
      </c>
      <c r="K2133" s="3">
        <v>134.47999999999999</v>
      </c>
      <c r="L2133" s="3" t="s">
        <v>16</v>
      </c>
      <c r="M2133" s="4" t="s">
        <v>1634</v>
      </c>
      <c r="N2133" t="str">
        <f t="shared" si="44"/>
        <v>20100328MI1105</v>
      </c>
      <c r="O2133" t="e">
        <f>VLOOKUP(N2133,[1]Sheet1!$B:$D,3,FALSE)</f>
        <v>#N/A</v>
      </c>
      <c r="P2133" t="e">
        <f>VLOOKUP(O2133,[2]Sheet1!$1:$1048576,2,FALSE)</f>
        <v>#N/A</v>
      </c>
      <c r="Q2133" t="e">
        <f>VLOOKUP(N2133,[1]Sheet1!$B:$C,2,FALSE)</f>
        <v>#N/A</v>
      </c>
      <c r="R2133" t="e">
        <f>VLOOKUP(N2133,[1]Sheet1!$B:$E,4,FALSE)</f>
        <v>#N/A</v>
      </c>
    </row>
    <row r="2134" spans="1:18" x14ac:dyDescent="0.25">
      <c r="A2134" s="9" t="s">
        <v>1637</v>
      </c>
      <c r="B2134" s="5" t="s">
        <v>1034</v>
      </c>
      <c r="C2134" s="5" t="s">
        <v>66</v>
      </c>
      <c r="D2134" s="13">
        <v>1049</v>
      </c>
      <c r="E2134" s="5" t="s">
        <v>1640</v>
      </c>
      <c r="F2134" s="5">
        <v>12</v>
      </c>
      <c r="G2134" s="5">
        <v>11</v>
      </c>
      <c r="H2134" s="5">
        <v>0</v>
      </c>
      <c r="I2134" s="5">
        <v>2</v>
      </c>
      <c r="J2134" s="5">
        <v>0</v>
      </c>
      <c r="K2134" s="5">
        <v>109.09</v>
      </c>
      <c r="L2134" s="5" t="s">
        <v>16</v>
      </c>
      <c r="M2134" s="6" t="s">
        <v>1634</v>
      </c>
      <c r="N2134" t="str">
        <f t="shared" si="44"/>
        <v>20100328MI1049</v>
      </c>
      <c r="O2134" t="e">
        <f>VLOOKUP(N2134,[1]Sheet1!$B:$D,3,FALSE)</f>
        <v>#N/A</v>
      </c>
      <c r="P2134" t="e">
        <f>VLOOKUP(O2134,[2]Sheet1!$1:$1048576,2,FALSE)</f>
        <v>#N/A</v>
      </c>
      <c r="Q2134" t="e">
        <f>VLOOKUP(N2134,[1]Sheet1!$B:$C,2,FALSE)</f>
        <v>#N/A</v>
      </c>
      <c r="R2134" t="e">
        <f>VLOOKUP(N2134,[1]Sheet1!$B:$E,4,FALSE)</f>
        <v>#N/A</v>
      </c>
    </row>
    <row r="2135" spans="1:18" x14ac:dyDescent="0.25">
      <c r="A2135" s="8" t="s">
        <v>1637</v>
      </c>
      <c r="B2135" s="3" t="s">
        <v>1034</v>
      </c>
      <c r="C2135" s="3" t="s">
        <v>1119</v>
      </c>
      <c r="D2135" s="12">
        <v>1121</v>
      </c>
      <c r="E2135" s="3" t="s">
        <v>693</v>
      </c>
      <c r="F2135" s="3">
        <v>33</v>
      </c>
      <c r="G2135" s="3">
        <v>14</v>
      </c>
      <c r="H2135" s="3">
        <v>0</v>
      </c>
      <c r="I2135" s="3">
        <v>3</v>
      </c>
      <c r="J2135" s="3">
        <v>2</v>
      </c>
      <c r="K2135" s="3">
        <v>235.71</v>
      </c>
      <c r="L2135" s="3" t="s">
        <v>16</v>
      </c>
      <c r="M2135" s="4" t="s">
        <v>1634</v>
      </c>
      <c r="N2135" t="str">
        <f t="shared" si="44"/>
        <v>20100328MI1121</v>
      </c>
      <c r="O2135" t="e">
        <f>VLOOKUP(N2135,[1]Sheet1!$B:$D,3,FALSE)</f>
        <v>#N/A</v>
      </c>
      <c r="P2135" t="e">
        <f>VLOOKUP(O2135,[2]Sheet1!$1:$1048576,2,FALSE)</f>
        <v>#N/A</v>
      </c>
      <c r="Q2135" t="e">
        <f>VLOOKUP(N2135,[1]Sheet1!$B:$C,2,FALSE)</f>
        <v>#N/A</v>
      </c>
      <c r="R2135" t="e">
        <f>VLOOKUP(N2135,[1]Sheet1!$B:$E,4,FALSE)</f>
        <v>#N/A</v>
      </c>
    </row>
    <row r="2136" spans="1:18" x14ac:dyDescent="0.25">
      <c r="A2136" s="9" t="s">
        <v>1637</v>
      </c>
      <c r="B2136" s="5" t="s">
        <v>1034</v>
      </c>
      <c r="C2136" s="5" t="s">
        <v>283</v>
      </c>
      <c r="D2136" s="13">
        <v>1076</v>
      </c>
      <c r="E2136" s="5" t="s">
        <v>1641</v>
      </c>
      <c r="F2136" s="5">
        <v>17</v>
      </c>
      <c r="G2136" s="5">
        <v>19</v>
      </c>
      <c r="H2136" s="5">
        <v>0</v>
      </c>
      <c r="I2136" s="5">
        <v>1</v>
      </c>
      <c r="J2136" s="5">
        <v>0</v>
      </c>
      <c r="K2136" s="5">
        <v>89.47</v>
      </c>
      <c r="L2136" s="5" t="s">
        <v>86</v>
      </c>
      <c r="M2136" s="6" t="s">
        <v>1634</v>
      </c>
      <c r="N2136" t="str">
        <f t="shared" si="44"/>
        <v>20100328MI1076</v>
      </c>
      <c r="O2136" t="e">
        <f>VLOOKUP(N2136,[1]Sheet1!$B:$D,3,FALSE)</f>
        <v>#N/A</v>
      </c>
      <c r="P2136" t="e">
        <f>VLOOKUP(O2136,[2]Sheet1!$1:$1048576,2,FALSE)</f>
        <v>#N/A</v>
      </c>
      <c r="Q2136" t="e">
        <f>VLOOKUP(N2136,[1]Sheet1!$B:$C,2,FALSE)</f>
        <v>#N/A</v>
      </c>
      <c r="R2136" t="e">
        <f>VLOOKUP(N2136,[1]Sheet1!$B:$E,4,FALSE)</f>
        <v>#N/A</v>
      </c>
    </row>
    <row r="2137" spans="1:18" x14ac:dyDescent="0.25">
      <c r="A2137" s="8" t="s">
        <v>1637</v>
      </c>
      <c r="B2137" s="3" t="s">
        <v>1034</v>
      </c>
      <c r="C2137" s="3" t="s">
        <v>380</v>
      </c>
      <c r="D2137" s="12">
        <v>1074</v>
      </c>
      <c r="E2137" s="3" t="s">
        <v>1642</v>
      </c>
      <c r="F2137" s="3">
        <v>45</v>
      </c>
      <c r="G2137" s="3">
        <v>35</v>
      </c>
      <c r="H2137" s="3">
        <v>0</v>
      </c>
      <c r="I2137" s="3">
        <v>3</v>
      </c>
      <c r="J2137" s="3">
        <v>0</v>
      </c>
      <c r="K2137" s="3">
        <v>128.57</v>
      </c>
      <c r="L2137" s="3" t="s">
        <v>16</v>
      </c>
      <c r="M2137" s="4" t="s">
        <v>1634</v>
      </c>
      <c r="N2137" t="str">
        <f t="shared" si="44"/>
        <v>20100328MI1074</v>
      </c>
      <c r="O2137" t="e">
        <f>VLOOKUP(N2137,[1]Sheet1!$B:$D,3,FALSE)</f>
        <v>#N/A</v>
      </c>
      <c r="P2137" t="e">
        <f>VLOOKUP(O2137,[2]Sheet1!$1:$1048576,2,FALSE)</f>
        <v>#N/A</v>
      </c>
      <c r="Q2137" t="e">
        <f>VLOOKUP(N2137,[1]Sheet1!$B:$C,2,FALSE)</f>
        <v>#N/A</v>
      </c>
      <c r="R2137" t="e">
        <f>VLOOKUP(N2137,[1]Sheet1!$B:$E,4,FALSE)</f>
        <v>#N/A</v>
      </c>
    </row>
    <row r="2138" spans="1:18" x14ac:dyDescent="0.25">
      <c r="A2138" s="9" t="s">
        <v>1637</v>
      </c>
      <c r="B2138" s="5" t="s">
        <v>1034</v>
      </c>
      <c r="C2138" s="5" t="s">
        <v>138</v>
      </c>
      <c r="D2138" s="13">
        <v>1020</v>
      </c>
      <c r="E2138" s="5" t="s">
        <v>1234</v>
      </c>
      <c r="F2138" s="5">
        <v>15</v>
      </c>
      <c r="G2138" s="5">
        <v>10</v>
      </c>
      <c r="H2138" s="5">
        <v>0</v>
      </c>
      <c r="I2138" s="5">
        <v>1</v>
      </c>
      <c r="J2138" s="5">
        <v>1</v>
      </c>
      <c r="K2138" s="5">
        <v>150</v>
      </c>
      <c r="L2138" s="5" t="s">
        <v>16</v>
      </c>
      <c r="M2138" s="6" t="s">
        <v>1634</v>
      </c>
      <c r="N2138" t="str">
        <f t="shared" si="44"/>
        <v>20100328MI1020</v>
      </c>
      <c r="O2138" t="e">
        <f>VLOOKUP(N2138,[1]Sheet1!$B:$D,3,FALSE)</f>
        <v>#N/A</v>
      </c>
      <c r="P2138" t="e">
        <f>VLOOKUP(O2138,[2]Sheet1!$1:$1048576,2,FALSE)</f>
        <v>#N/A</v>
      </c>
      <c r="Q2138" t="e">
        <f>VLOOKUP(N2138,[1]Sheet1!$B:$C,2,FALSE)</f>
        <v>#N/A</v>
      </c>
      <c r="R2138" t="e">
        <f>VLOOKUP(N2138,[1]Sheet1!$B:$E,4,FALSE)</f>
        <v>#N/A</v>
      </c>
    </row>
    <row r="2139" spans="1:18" x14ac:dyDescent="0.25">
      <c r="A2139" s="8" t="s">
        <v>1637</v>
      </c>
      <c r="B2139" s="3" t="s">
        <v>1034</v>
      </c>
      <c r="C2139" s="3" t="s">
        <v>25</v>
      </c>
      <c r="D2139" s="12">
        <v>1026</v>
      </c>
      <c r="E2139" s="3" t="s">
        <v>1643</v>
      </c>
      <c r="F2139" s="3">
        <v>0</v>
      </c>
      <c r="G2139" s="3">
        <v>1</v>
      </c>
      <c r="H2139" s="3">
        <v>0</v>
      </c>
      <c r="I2139" s="3">
        <v>0</v>
      </c>
      <c r="J2139" s="3">
        <v>0</v>
      </c>
      <c r="K2139" s="3">
        <v>0</v>
      </c>
      <c r="L2139" s="3" t="s">
        <v>16</v>
      </c>
      <c r="M2139" s="4" t="s">
        <v>1634</v>
      </c>
      <c r="N2139" t="str">
        <f t="shared" si="44"/>
        <v>20100328MI1026</v>
      </c>
      <c r="O2139" t="e">
        <f>VLOOKUP(N2139,[1]Sheet1!$B:$D,3,FALSE)</f>
        <v>#N/A</v>
      </c>
      <c r="P2139" t="e">
        <f>VLOOKUP(O2139,[2]Sheet1!$1:$1048576,2,FALSE)</f>
        <v>#N/A</v>
      </c>
      <c r="Q2139" t="e">
        <f>VLOOKUP(N2139,[1]Sheet1!$B:$C,2,FALSE)</f>
        <v>#N/A</v>
      </c>
      <c r="R2139" t="e">
        <f>VLOOKUP(N2139,[1]Sheet1!$B:$E,4,FALSE)</f>
        <v>#N/A</v>
      </c>
    </row>
    <row r="2140" spans="1:18" x14ac:dyDescent="0.25">
      <c r="A2140" s="9" t="s">
        <v>1637</v>
      </c>
      <c r="B2140" s="5" t="s">
        <v>1034</v>
      </c>
      <c r="C2140" s="5" t="s">
        <v>303</v>
      </c>
      <c r="D2140" s="13">
        <v>1028</v>
      </c>
      <c r="E2140" s="5" t="s">
        <v>1639</v>
      </c>
      <c r="F2140" s="5">
        <v>8</v>
      </c>
      <c r="G2140" s="5">
        <v>9</v>
      </c>
      <c r="H2140" s="5">
        <v>0</v>
      </c>
      <c r="I2140" s="5">
        <v>1</v>
      </c>
      <c r="J2140" s="5">
        <v>0</v>
      </c>
      <c r="K2140" s="5">
        <v>88.88</v>
      </c>
      <c r="L2140" s="5" t="s">
        <v>16</v>
      </c>
      <c r="M2140" s="6" t="s">
        <v>1634</v>
      </c>
      <c r="N2140" t="str">
        <f t="shared" si="44"/>
        <v>20100328MI1028</v>
      </c>
      <c r="O2140" t="e">
        <f>VLOOKUP(N2140,[1]Sheet1!$B:$D,3,FALSE)</f>
        <v>#N/A</v>
      </c>
      <c r="P2140" t="e">
        <f>VLOOKUP(O2140,[2]Sheet1!$1:$1048576,2,FALSE)</f>
        <v>#N/A</v>
      </c>
      <c r="Q2140" t="e">
        <f>VLOOKUP(N2140,[1]Sheet1!$B:$C,2,FALSE)</f>
        <v>#N/A</v>
      </c>
      <c r="R2140" t="e">
        <f>VLOOKUP(N2140,[1]Sheet1!$B:$E,4,FALSE)</f>
        <v>#N/A</v>
      </c>
    </row>
    <row r="2141" spans="1:18" x14ac:dyDescent="0.25">
      <c r="A2141" s="8" t="s">
        <v>1637</v>
      </c>
      <c r="B2141" s="3" t="s">
        <v>1034</v>
      </c>
      <c r="C2141" s="3" t="s">
        <v>18</v>
      </c>
      <c r="D2141" s="12">
        <v>1091</v>
      </c>
      <c r="E2141" s="3" t="s">
        <v>1320</v>
      </c>
      <c r="F2141" s="3">
        <v>2</v>
      </c>
      <c r="G2141" s="3">
        <v>3</v>
      </c>
      <c r="H2141" s="3">
        <v>0</v>
      </c>
      <c r="I2141" s="3">
        <v>0</v>
      </c>
      <c r="J2141" s="3">
        <v>0</v>
      </c>
      <c r="K2141" s="3">
        <v>66.66</v>
      </c>
      <c r="L2141" s="3" t="s">
        <v>20</v>
      </c>
      <c r="M2141" s="4" t="s">
        <v>1634</v>
      </c>
      <c r="N2141" t="str">
        <f t="shared" si="44"/>
        <v>20100328MI1091</v>
      </c>
      <c r="O2141" t="e">
        <f>VLOOKUP(N2141,[1]Sheet1!$B:$D,3,FALSE)</f>
        <v>#N/A</v>
      </c>
      <c r="P2141" t="e">
        <f>VLOOKUP(O2141,[2]Sheet1!$1:$1048576,2,FALSE)</f>
        <v>#N/A</v>
      </c>
      <c r="Q2141" t="e">
        <f>VLOOKUP(N2141,[1]Sheet1!$B:$C,2,FALSE)</f>
        <v>#N/A</v>
      </c>
      <c r="R2141" t="e">
        <f>VLOOKUP(N2141,[1]Sheet1!$B:$E,4,FALSE)</f>
        <v>#N/A</v>
      </c>
    </row>
    <row r="2142" spans="1:18" x14ac:dyDescent="0.25">
      <c r="A2142" s="9" t="s">
        <v>1637</v>
      </c>
      <c r="B2142" s="5" t="s">
        <v>1034</v>
      </c>
      <c r="C2142" s="5" t="s">
        <v>257</v>
      </c>
      <c r="D2142" s="13">
        <v>1027</v>
      </c>
      <c r="E2142" s="5" t="s">
        <v>1644</v>
      </c>
      <c r="F2142" s="5">
        <v>2</v>
      </c>
      <c r="G2142" s="5">
        <v>2</v>
      </c>
      <c r="H2142" s="5">
        <v>0</v>
      </c>
      <c r="I2142" s="5">
        <v>0</v>
      </c>
      <c r="J2142" s="5">
        <v>0</v>
      </c>
      <c r="K2142" s="5">
        <v>100</v>
      </c>
      <c r="L2142" s="5" t="s">
        <v>16</v>
      </c>
      <c r="M2142" s="6" t="s">
        <v>1634</v>
      </c>
      <c r="N2142" t="str">
        <f t="shared" si="44"/>
        <v>20100328MI1027</v>
      </c>
      <c r="O2142" t="e">
        <f>VLOOKUP(N2142,[1]Sheet1!$B:$D,3,FALSE)</f>
        <v>#N/A</v>
      </c>
      <c r="P2142" t="e">
        <f>VLOOKUP(O2142,[2]Sheet1!$1:$1048576,2,FALSE)</f>
        <v>#N/A</v>
      </c>
      <c r="Q2142" t="e">
        <f>VLOOKUP(N2142,[1]Sheet1!$B:$C,2,FALSE)</f>
        <v>#N/A</v>
      </c>
      <c r="R2142" t="e">
        <f>VLOOKUP(N2142,[1]Sheet1!$B:$E,4,FALSE)</f>
        <v>#N/A</v>
      </c>
    </row>
    <row r="2143" spans="1:18" x14ac:dyDescent="0.25">
      <c r="A2143" s="8" t="s">
        <v>1637</v>
      </c>
      <c r="B2143" s="3" t="s">
        <v>1034</v>
      </c>
      <c r="C2143" s="3" t="s">
        <v>1496</v>
      </c>
      <c r="D2143" s="12">
        <v>1156</v>
      </c>
      <c r="E2143" s="3" t="s">
        <v>1108</v>
      </c>
      <c r="F2143" s="3">
        <v>17</v>
      </c>
      <c r="G2143" s="3">
        <v>13</v>
      </c>
      <c r="H2143" s="3">
        <v>0</v>
      </c>
      <c r="I2143" s="3">
        <v>2</v>
      </c>
      <c r="J2143" s="3">
        <v>0</v>
      </c>
      <c r="K2143" s="3">
        <v>130.76</v>
      </c>
      <c r="L2143" s="3" t="s">
        <v>16</v>
      </c>
      <c r="M2143" s="4" t="s">
        <v>1634</v>
      </c>
      <c r="N2143" t="str">
        <f t="shared" si="44"/>
        <v>20100328MI1156</v>
      </c>
      <c r="O2143" t="e">
        <f>VLOOKUP(N2143,[1]Sheet1!$B:$D,3,FALSE)</f>
        <v>#N/A</v>
      </c>
      <c r="P2143" t="e">
        <f>VLOOKUP(O2143,[2]Sheet1!$1:$1048576,2,FALSE)</f>
        <v>#N/A</v>
      </c>
      <c r="Q2143" t="e">
        <f>VLOOKUP(N2143,[1]Sheet1!$B:$C,2,FALSE)</f>
        <v>#N/A</v>
      </c>
      <c r="R2143" t="e">
        <f>VLOOKUP(N2143,[1]Sheet1!$B:$E,4,FALSE)</f>
        <v>#N/A</v>
      </c>
    </row>
    <row r="2144" spans="1:18" x14ac:dyDescent="0.25">
      <c r="A2144" s="9" t="s">
        <v>1637</v>
      </c>
      <c r="B2144" s="5" t="s">
        <v>1034</v>
      </c>
      <c r="C2144" s="5" t="s">
        <v>41</v>
      </c>
      <c r="D2144" s="13">
        <v>1023</v>
      </c>
      <c r="E2144" s="5" t="s">
        <v>1645</v>
      </c>
      <c r="F2144" s="5">
        <v>1</v>
      </c>
      <c r="G2144" s="5">
        <v>1</v>
      </c>
      <c r="H2144" s="5">
        <v>0</v>
      </c>
      <c r="I2144" s="5">
        <v>0</v>
      </c>
      <c r="J2144" s="5">
        <v>0</v>
      </c>
      <c r="K2144" s="5">
        <v>100</v>
      </c>
      <c r="L2144" s="5" t="s">
        <v>16</v>
      </c>
      <c r="M2144" s="6" t="s">
        <v>1634</v>
      </c>
      <c r="N2144" t="str">
        <f t="shared" si="44"/>
        <v>20100328MI1023</v>
      </c>
      <c r="O2144" t="e">
        <f>VLOOKUP(N2144,[1]Sheet1!$B:$D,3,FALSE)</f>
        <v>#N/A</v>
      </c>
      <c r="P2144" t="e">
        <f>VLOOKUP(O2144,[2]Sheet1!$1:$1048576,2,FALSE)</f>
        <v>#N/A</v>
      </c>
      <c r="Q2144" t="e">
        <f>VLOOKUP(N2144,[1]Sheet1!$B:$C,2,FALSE)</f>
        <v>#N/A</v>
      </c>
      <c r="R2144" t="e">
        <f>VLOOKUP(N2144,[1]Sheet1!$B:$E,4,FALSE)</f>
        <v>#N/A</v>
      </c>
    </row>
    <row r="2145" spans="1:18" x14ac:dyDescent="0.25">
      <c r="A2145" s="8" t="s">
        <v>1637</v>
      </c>
      <c r="B2145" s="3" t="s">
        <v>1034</v>
      </c>
      <c r="C2145" s="3" t="s">
        <v>448</v>
      </c>
      <c r="D2145" s="12">
        <v>1068</v>
      </c>
      <c r="E2145" s="3" t="s">
        <v>26</v>
      </c>
      <c r="F2145" s="3">
        <v>1</v>
      </c>
      <c r="G2145" s="3">
        <v>1</v>
      </c>
      <c r="H2145" s="3">
        <v>0</v>
      </c>
      <c r="I2145" s="3">
        <v>0</v>
      </c>
      <c r="J2145" s="3">
        <v>0</v>
      </c>
      <c r="K2145" s="3">
        <v>100</v>
      </c>
      <c r="L2145" s="3" t="s">
        <v>40</v>
      </c>
      <c r="M2145" s="4" t="s">
        <v>1634</v>
      </c>
      <c r="N2145" t="str">
        <f t="shared" si="44"/>
        <v>20100328MI1068</v>
      </c>
      <c r="O2145" t="e">
        <f>VLOOKUP(N2145,[1]Sheet1!$B:$D,3,FALSE)</f>
        <v>#N/A</v>
      </c>
      <c r="P2145" t="e">
        <f>VLOOKUP(O2145,[2]Sheet1!$1:$1048576,2,FALSE)</f>
        <v>#N/A</v>
      </c>
      <c r="Q2145" t="e">
        <f>VLOOKUP(N2145,[1]Sheet1!$B:$C,2,FALSE)</f>
        <v>#N/A</v>
      </c>
      <c r="R2145" t="e">
        <f>VLOOKUP(N2145,[1]Sheet1!$B:$E,4,FALSE)</f>
        <v>#N/A</v>
      </c>
    </row>
    <row r="2146" spans="1:18" x14ac:dyDescent="0.25">
      <c r="A2146" s="9" t="s">
        <v>1637</v>
      </c>
      <c r="B2146" s="5" t="s">
        <v>1034</v>
      </c>
      <c r="C2146" s="5" t="s">
        <v>21</v>
      </c>
      <c r="D2146" s="13">
        <v>1024</v>
      </c>
      <c r="E2146" s="5" t="s">
        <v>26</v>
      </c>
      <c r="F2146" s="5">
        <v>38</v>
      </c>
      <c r="G2146" s="5">
        <v>23</v>
      </c>
      <c r="H2146" s="5">
        <v>0</v>
      </c>
      <c r="I2146" s="5">
        <v>4</v>
      </c>
      <c r="J2146" s="5">
        <v>1</v>
      </c>
      <c r="K2146" s="5">
        <v>165.21</v>
      </c>
      <c r="L2146" s="5" t="s">
        <v>16</v>
      </c>
      <c r="M2146" s="6" t="s">
        <v>1634</v>
      </c>
      <c r="N2146" t="str">
        <f t="shared" si="44"/>
        <v>20100328MI1024</v>
      </c>
      <c r="O2146" t="e">
        <f>VLOOKUP(N2146,[1]Sheet1!$B:$D,3,FALSE)</f>
        <v>#N/A</v>
      </c>
      <c r="P2146" t="e">
        <f>VLOOKUP(O2146,[2]Sheet1!$1:$1048576,2,FALSE)</f>
        <v>#N/A</v>
      </c>
      <c r="Q2146" t="e">
        <f>VLOOKUP(N2146,[1]Sheet1!$B:$C,2,FALSE)</f>
        <v>#N/A</v>
      </c>
      <c r="R2146" t="e">
        <f>VLOOKUP(N2146,[1]Sheet1!$B:$E,4,FALSE)</f>
        <v>#N/A</v>
      </c>
    </row>
    <row r="2147" spans="1:18" x14ac:dyDescent="0.25">
      <c r="A2147" s="8" t="s">
        <v>1646</v>
      </c>
      <c r="B2147" s="3" t="s">
        <v>390</v>
      </c>
      <c r="C2147" s="3" t="s">
        <v>102</v>
      </c>
      <c r="D2147" s="12">
        <v>1090</v>
      </c>
      <c r="E2147" s="3" t="s">
        <v>26</v>
      </c>
      <c r="F2147" s="3">
        <v>0</v>
      </c>
      <c r="G2147" s="3">
        <v>0</v>
      </c>
      <c r="H2147" s="3">
        <v>0</v>
      </c>
      <c r="I2147" s="3">
        <v>0</v>
      </c>
      <c r="J2147" s="3">
        <v>0</v>
      </c>
      <c r="K2147" s="3">
        <v>0</v>
      </c>
      <c r="L2147" s="3" t="s">
        <v>16</v>
      </c>
      <c r="M2147" s="4" t="s">
        <v>1647</v>
      </c>
      <c r="N2147" t="str">
        <f t="shared" si="44"/>
        <v>20100329DC1090</v>
      </c>
      <c r="O2147" t="e">
        <f>VLOOKUP(N2147,[1]Sheet1!$B:$D,3,FALSE)</f>
        <v>#N/A</v>
      </c>
      <c r="P2147" t="e">
        <f>VLOOKUP(O2147,[2]Sheet1!$1:$1048576,2,FALSE)</f>
        <v>#N/A</v>
      </c>
      <c r="Q2147" t="e">
        <f>VLOOKUP(N2147,[1]Sheet1!$B:$C,2,FALSE)</f>
        <v>#N/A</v>
      </c>
      <c r="R2147" t="e">
        <f>VLOOKUP(N2147,[1]Sheet1!$B:$E,4,FALSE)</f>
        <v>#N/A</v>
      </c>
    </row>
    <row r="2148" spans="1:18" x14ac:dyDescent="0.25">
      <c r="A2148" s="9" t="s">
        <v>1646</v>
      </c>
      <c r="B2148" s="5" t="s">
        <v>390</v>
      </c>
      <c r="C2148" s="5" t="s">
        <v>109</v>
      </c>
      <c r="D2148" s="13">
        <v>1089</v>
      </c>
      <c r="E2148" s="5" t="s">
        <v>26</v>
      </c>
      <c r="F2148" s="5">
        <v>1</v>
      </c>
      <c r="G2148" s="5">
        <v>4</v>
      </c>
      <c r="H2148" s="5">
        <v>0</v>
      </c>
      <c r="I2148" s="5">
        <v>0</v>
      </c>
      <c r="J2148" s="5">
        <v>0</v>
      </c>
      <c r="K2148" s="5">
        <v>25</v>
      </c>
      <c r="L2148" s="5" t="s">
        <v>16</v>
      </c>
      <c r="M2148" s="6" t="s">
        <v>1647</v>
      </c>
      <c r="N2148" t="str">
        <f t="shared" si="44"/>
        <v>20100329DC1089</v>
      </c>
      <c r="O2148" t="e">
        <f>VLOOKUP(N2148,[1]Sheet1!$B:$D,3,FALSE)</f>
        <v>#N/A</v>
      </c>
      <c r="P2148" t="e">
        <f>VLOOKUP(O2148,[2]Sheet1!$1:$1048576,2,FALSE)</f>
        <v>#N/A</v>
      </c>
      <c r="Q2148" t="e">
        <f>VLOOKUP(N2148,[1]Sheet1!$B:$C,2,FALSE)</f>
        <v>#N/A</v>
      </c>
      <c r="R2148" t="e">
        <f>VLOOKUP(N2148,[1]Sheet1!$B:$E,4,FALSE)</f>
        <v>#N/A</v>
      </c>
    </row>
    <row r="2149" spans="1:18" x14ac:dyDescent="0.25">
      <c r="A2149" s="8" t="s">
        <v>1646</v>
      </c>
      <c r="B2149" s="3" t="s">
        <v>390</v>
      </c>
      <c r="C2149" s="3" t="s">
        <v>1648</v>
      </c>
      <c r="D2149" s="12">
        <v>1177</v>
      </c>
      <c r="E2149" s="3" t="s">
        <v>1649</v>
      </c>
      <c r="F2149" s="3">
        <v>10</v>
      </c>
      <c r="G2149" s="3">
        <v>5</v>
      </c>
      <c r="H2149" s="3">
        <v>0</v>
      </c>
      <c r="I2149" s="3">
        <v>0</v>
      </c>
      <c r="J2149" s="3">
        <v>1</v>
      </c>
      <c r="K2149" s="3">
        <v>200</v>
      </c>
      <c r="L2149" s="3" t="s">
        <v>16</v>
      </c>
      <c r="M2149" s="4" t="s">
        <v>1647</v>
      </c>
      <c r="N2149" t="str">
        <f t="shared" si="44"/>
        <v>20100329DC1177</v>
      </c>
      <c r="O2149" t="e">
        <f>VLOOKUP(N2149,[1]Sheet1!$B:$D,3,FALSE)</f>
        <v>#N/A</v>
      </c>
      <c r="P2149" t="e">
        <f>VLOOKUP(O2149,[2]Sheet1!$1:$1048576,2,FALSE)</f>
        <v>#N/A</v>
      </c>
      <c r="Q2149" t="e">
        <f>VLOOKUP(N2149,[1]Sheet1!$B:$C,2,FALSE)</f>
        <v>#N/A</v>
      </c>
      <c r="R2149" t="e">
        <f>VLOOKUP(N2149,[1]Sheet1!$B:$E,4,FALSE)</f>
        <v>#N/A</v>
      </c>
    </row>
    <row r="2150" spans="1:18" x14ac:dyDescent="0.25">
      <c r="A2150" s="9" t="s">
        <v>1646</v>
      </c>
      <c r="B2150" s="5" t="s">
        <v>390</v>
      </c>
      <c r="C2150" s="5" t="s">
        <v>1543</v>
      </c>
      <c r="D2150" s="13">
        <v>1227</v>
      </c>
      <c r="E2150" s="5" t="s">
        <v>1603</v>
      </c>
      <c r="F2150" s="5">
        <v>45</v>
      </c>
      <c r="G2150" s="5">
        <v>32</v>
      </c>
      <c r="H2150" s="5">
        <v>0</v>
      </c>
      <c r="I2150" s="5">
        <v>7</v>
      </c>
      <c r="J2150" s="5">
        <v>0</v>
      </c>
      <c r="K2150" s="5">
        <v>140.62</v>
      </c>
      <c r="L2150" s="5" t="s">
        <v>16</v>
      </c>
      <c r="M2150" s="6" t="s">
        <v>1647</v>
      </c>
      <c r="N2150" t="str">
        <f t="shared" si="44"/>
        <v>20100329DC1227</v>
      </c>
      <c r="O2150" t="e">
        <f>VLOOKUP(N2150,[1]Sheet1!$B:$D,3,FALSE)</f>
        <v>#N/A</v>
      </c>
      <c r="P2150" t="e">
        <f>VLOOKUP(O2150,[2]Sheet1!$1:$1048576,2,FALSE)</f>
        <v>#N/A</v>
      </c>
      <c r="Q2150" t="e">
        <f>VLOOKUP(N2150,[1]Sheet1!$B:$C,2,FALSE)</f>
        <v>#N/A</v>
      </c>
      <c r="R2150" t="e">
        <f>VLOOKUP(N2150,[1]Sheet1!$B:$E,4,FALSE)</f>
        <v>#N/A</v>
      </c>
    </row>
    <row r="2151" spans="1:18" x14ac:dyDescent="0.25">
      <c r="A2151" s="8" t="s">
        <v>1646</v>
      </c>
      <c r="B2151" s="3" t="s">
        <v>390</v>
      </c>
      <c r="C2151" s="3" t="s">
        <v>1581</v>
      </c>
      <c r="D2151" s="12">
        <v>1188</v>
      </c>
      <c r="E2151" s="3" t="s">
        <v>26</v>
      </c>
      <c r="F2151" s="3">
        <v>8</v>
      </c>
      <c r="G2151" s="3">
        <v>11</v>
      </c>
      <c r="H2151" s="3">
        <v>0</v>
      </c>
      <c r="I2151" s="3">
        <v>1</v>
      </c>
      <c r="J2151" s="3">
        <v>0</v>
      </c>
      <c r="K2151" s="3">
        <v>72.72</v>
      </c>
      <c r="L2151" s="3" t="s">
        <v>16</v>
      </c>
      <c r="M2151" s="4" t="s">
        <v>1647</v>
      </c>
      <c r="N2151" t="str">
        <f t="shared" si="44"/>
        <v>20100329DC1188</v>
      </c>
      <c r="O2151" t="e">
        <f>VLOOKUP(N2151,[1]Sheet1!$B:$D,3,FALSE)</f>
        <v>#N/A</v>
      </c>
      <c r="P2151" t="e">
        <f>VLOOKUP(O2151,[2]Sheet1!$1:$1048576,2,FALSE)</f>
        <v>#N/A</v>
      </c>
      <c r="Q2151" t="e">
        <f>VLOOKUP(N2151,[1]Sheet1!$B:$C,2,FALSE)</f>
        <v>#N/A</v>
      </c>
      <c r="R2151" t="e">
        <f>VLOOKUP(N2151,[1]Sheet1!$B:$E,4,FALSE)</f>
        <v>#N/A</v>
      </c>
    </row>
    <row r="2152" spans="1:18" x14ac:dyDescent="0.25">
      <c r="A2152" s="9" t="s">
        <v>1646</v>
      </c>
      <c r="B2152" s="5" t="s">
        <v>390</v>
      </c>
      <c r="C2152" s="5" t="s">
        <v>59</v>
      </c>
      <c r="D2152" s="13">
        <v>1033</v>
      </c>
      <c r="E2152" s="5" t="s">
        <v>26</v>
      </c>
      <c r="F2152" s="5">
        <v>73</v>
      </c>
      <c r="G2152" s="5">
        <v>34</v>
      </c>
      <c r="H2152" s="5">
        <v>0</v>
      </c>
      <c r="I2152" s="5">
        <v>2</v>
      </c>
      <c r="J2152" s="5">
        <v>8</v>
      </c>
      <c r="K2152" s="5">
        <v>214.7</v>
      </c>
      <c r="L2152" s="5" t="s">
        <v>16</v>
      </c>
      <c r="M2152" s="6" t="s">
        <v>1647</v>
      </c>
      <c r="N2152" t="str">
        <f t="shared" si="44"/>
        <v>20100329DC1033</v>
      </c>
      <c r="O2152" t="e">
        <f>VLOOKUP(N2152,[1]Sheet1!$B:$D,3,FALSE)</f>
        <v>#N/A</v>
      </c>
      <c r="P2152" t="e">
        <f>VLOOKUP(O2152,[2]Sheet1!$1:$1048576,2,FALSE)</f>
        <v>#N/A</v>
      </c>
      <c r="Q2152" t="e">
        <f>VLOOKUP(N2152,[1]Sheet1!$B:$C,2,FALSE)</f>
        <v>#N/A</v>
      </c>
      <c r="R2152" t="e">
        <f>VLOOKUP(N2152,[1]Sheet1!$B:$E,4,FALSE)</f>
        <v>#N/A</v>
      </c>
    </row>
    <row r="2153" spans="1:18" x14ac:dyDescent="0.25">
      <c r="A2153" s="8" t="s">
        <v>1646</v>
      </c>
      <c r="B2153" s="3" t="s">
        <v>390</v>
      </c>
      <c r="C2153" s="3" t="s">
        <v>1135</v>
      </c>
      <c r="D2153" s="12">
        <v>1116</v>
      </c>
      <c r="E2153" s="3" t="s">
        <v>602</v>
      </c>
      <c r="F2153" s="3">
        <v>14</v>
      </c>
      <c r="G2153" s="3">
        <v>17</v>
      </c>
      <c r="H2153" s="3">
        <v>0</v>
      </c>
      <c r="I2153" s="3">
        <v>1</v>
      </c>
      <c r="J2153" s="3">
        <v>1</v>
      </c>
      <c r="K2153" s="3">
        <v>82.35</v>
      </c>
      <c r="L2153" s="3" t="s">
        <v>20</v>
      </c>
      <c r="M2153" s="4" t="s">
        <v>1647</v>
      </c>
      <c r="N2153" t="str">
        <f t="shared" si="44"/>
        <v>20100329DC1116</v>
      </c>
      <c r="O2153" t="e">
        <f>VLOOKUP(N2153,[1]Sheet1!$B:$D,3,FALSE)</f>
        <v>#N/A</v>
      </c>
      <c r="P2153" t="e">
        <f>VLOOKUP(O2153,[2]Sheet1!$1:$1048576,2,FALSE)</f>
        <v>#N/A</v>
      </c>
      <c r="Q2153" t="e">
        <f>VLOOKUP(N2153,[1]Sheet1!$B:$C,2,FALSE)</f>
        <v>#N/A</v>
      </c>
      <c r="R2153" t="e">
        <f>VLOOKUP(N2153,[1]Sheet1!$B:$E,4,FALSE)</f>
        <v>#N/A</v>
      </c>
    </row>
    <row r="2154" spans="1:18" x14ac:dyDescent="0.25">
      <c r="A2154" s="9" t="s">
        <v>1646</v>
      </c>
      <c r="B2154" s="5" t="s">
        <v>390</v>
      </c>
      <c r="C2154" s="5" t="s">
        <v>344</v>
      </c>
      <c r="D2154" s="13">
        <v>1062</v>
      </c>
      <c r="E2154" s="5" t="s">
        <v>1214</v>
      </c>
      <c r="F2154" s="5">
        <v>25</v>
      </c>
      <c r="G2154" s="5">
        <v>14</v>
      </c>
      <c r="H2154" s="5">
        <v>0</v>
      </c>
      <c r="I2154" s="5">
        <v>2</v>
      </c>
      <c r="J2154" s="5">
        <v>2</v>
      </c>
      <c r="K2154" s="5">
        <v>178.57</v>
      </c>
      <c r="L2154" s="5" t="s">
        <v>16</v>
      </c>
      <c r="M2154" s="6" t="s">
        <v>1647</v>
      </c>
      <c r="N2154" t="str">
        <f t="shared" si="44"/>
        <v>20100329DC1062</v>
      </c>
      <c r="O2154" t="e">
        <f>VLOOKUP(N2154,[1]Sheet1!$B:$D,3,FALSE)</f>
        <v>#N/A</v>
      </c>
      <c r="P2154" t="e">
        <f>VLOOKUP(O2154,[2]Sheet1!$1:$1048576,2,FALSE)</f>
        <v>#N/A</v>
      </c>
      <c r="Q2154" t="e">
        <f>VLOOKUP(N2154,[1]Sheet1!$B:$C,2,FALSE)</f>
        <v>#N/A</v>
      </c>
      <c r="R2154" t="e">
        <f>VLOOKUP(N2154,[1]Sheet1!$B:$E,4,FALSE)</f>
        <v>#N/A</v>
      </c>
    </row>
    <row r="2155" spans="1:18" x14ac:dyDescent="0.25">
      <c r="A2155" s="8" t="s">
        <v>1646</v>
      </c>
      <c r="B2155" s="3" t="s">
        <v>390</v>
      </c>
      <c r="C2155" s="3" t="s">
        <v>112</v>
      </c>
      <c r="D2155" s="12">
        <v>1133</v>
      </c>
      <c r="E2155" s="3" t="s">
        <v>1650</v>
      </c>
      <c r="F2155" s="3">
        <v>22</v>
      </c>
      <c r="G2155" s="3">
        <v>14</v>
      </c>
      <c r="H2155" s="3">
        <v>0</v>
      </c>
      <c r="I2155" s="3">
        <v>3</v>
      </c>
      <c r="J2155" s="3">
        <v>0</v>
      </c>
      <c r="K2155" s="3">
        <v>157.13999999999999</v>
      </c>
      <c r="L2155" s="3" t="s">
        <v>16</v>
      </c>
      <c r="M2155" s="4" t="s">
        <v>1647</v>
      </c>
      <c r="N2155" t="str">
        <f t="shared" si="44"/>
        <v>20100329DC1133</v>
      </c>
      <c r="O2155" t="e">
        <f>VLOOKUP(N2155,[1]Sheet1!$B:$D,3,FALSE)</f>
        <v>#N/A</v>
      </c>
      <c r="P2155" t="e">
        <f>VLOOKUP(O2155,[2]Sheet1!$1:$1048576,2,FALSE)</f>
        <v>#N/A</v>
      </c>
      <c r="Q2155" t="e">
        <f>VLOOKUP(N2155,[1]Sheet1!$B:$C,2,FALSE)</f>
        <v>#N/A</v>
      </c>
      <c r="R2155" t="e">
        <f>VLOOKUP(N2155,[1]Sheet1!$B:$E,4,FALSE)</f>
        <v>#N/A</v>
      </c>
    </row>
    <row r="2156" spans="1:18" x14ac:dyDescent="0.25">
      <c r="A2156" s="9" t="s">
        <v>1646</v>
      </c>
      <c r="B2156" s="5" t="s">
        <v>390</v>
      </c>
      <c r="C2156" s="5" t="s">
        <v>114</v>
      </c>
      <c r="D2156" s="13">
        <v>1061</v>
      </c>
      <c r="E2156" s="5" t="s">
        <v>1651</v>
      </c>
      <c r="F2156" s="5">
        <v>1</v>
      </c>
      <c r="G2156" s="5">
        <v>3</v>
      </c>
      <c r="H2156" s="5">
        <v>0</v>
      </c>
      <c r="I2156" s="5">
        <v>0</v>
      </c>
      <c r="J2156" s="5">
        <v>0</v>
      </c>
      <c r="K2156" s="5">
        <v>33.33</v>
      </c>
      <c r="L2156" s="5" t="s">
        <v>86</v>
      </c>
      <c r="M2156" s="6" t="s">
        <v>1647</v>
      </c>
      <c r="N2156" t="str">
        <f t="shared" si="44"/>
        <v>20100329DC1061</v>
      </c>
      <c r="O2156" t="e">
        <f>VLOOKUP(N2156,[1]Sheet1!$B:$D,3,FALSE)</f>
        <v>#N/A</v>
      </c>
      <c r="P2156" t="e">
        <f>VLOOKUP(O2156,[2]Sheet1!$1:$1048576,2,FALSE)</f>
        <v>#N/A</v>
      </c>
      <c r="Q2156" t="e">
        <f>VLOOKUP(N2156,[1]Sheet1!$B:$C,2,FALSE)</f>
        <v>#N/A</v>
      </c>
      <c r="R2156" t="e">
        <f>VLOOKUP(N2156,[1]Sheet1!$B:$E,4,FALSE)</f>
        <v>#N/A</v>
      </c>
    </row>
    <row r="2157" spans="1:18" x14ac:dyDescent="0.25">
      <c r="A2157" s="8" t="s">
        <v>1646</v>
      </c>
      <c r="B2157" s="3" t="s">
        <v>390</v>
      </c>
      <c r="C2157" s="3" t="s">
        <v>110</v>
      </c>
      <c r="D2157" s="12">
        <v>1063</v>
      </c>
      <c r="E2157" s="3" t="s">
        <v>1652</v>
      </c>
      <c r="F2157" s="3">
        <v>10</v>
      </c>
      <c r="G2157" s="3">
        <v>12</v>
      </c>
      <c r="H2157" s="3">
        <v>0</v>
      </c>
      <c r="I2157" s="3">
        <v>1</v>
      </c>
      <c r="J2157" s="3">
        <v>0</v>
      </c>
      <c r="K2157" s="3">
        <v>83.33</v>
      </c>
      <c r="L2157" s="3" t="s">
        <v>16</v>
      </c>
      <c r="M2157" s="4" t="s">
        <v>1647</v>
      </c>
      <c r="N2157" t="str">
        <f t="shared" si="44"/>
        <v>20100329DC1063</v>
      </c>
      <c r="O2157" t="e">
        <f>VLOOKUP(N2157,[1]Sheet1!$B:$D,3,FALSE)</f>
        <v>#N/A</v>
      </c>
      <c r="P2157" t="e">
        <f>VLOOKUP(O2157,[2]Sheet1!$1:$1048576,2,FALSE)</f>
        <v>#N/A</v>
      </c>
      <c r="Q2157" t="e">
        <f>VLOOKUP(N2157,[1]Sheet1!$B:$C,2,FALSE)</f>
        <v>#N/A</v>
      </c>
      <c r="R2157" t="e">
        <f>VLOOKUP(N2157,[1]Sheet1!$B:$E,4,FALSE)</f>
        <v>#N/A</v>
      </c>
    </row>
    <row r="2158" spans="1:18" x14ac:dyDescent="0.25">
      <c r="A2158" s="9" t="s">
        <v>1646</v>
      </c>
      <c r="B2158" s="5" t="s">
        <v>390</v>
      </c>
      <c r="C2158" s="5" t="s">
        <v>116</v>
      </c>
      <c r="D2158" s="13">
        <v>1070</v>
      </c>
      <c r="E2158" s="5" t="s">
        <v>1620</v>
      </c>
      <c r="F2158" s="5">
        <v>2</v>
      </c>
      <c r="G2158" s="5">
        <v>5</v>
      </c>
      <c r="H2158" s="5">
        <v>0</v>
      </c>
      <c r="I2158" s="5">
        <v>0</v>
      </c>
      <c r="J2158" s="5">
        <v>0</v>
      </c>
      <c r="K2158" s="5">
        <v>40</v>
      </c>
      <c r="L2158" s="5" t="s">
        <v>16</v>
      </c>
      <c r="M2158" s="6" t="s">
        <v>1647</v>
      </c>
      <c r="N2158" t="str">
        <f t="shared" si="44"/>
        <v>20100329DC1070</v>
      </c>
      <c r="O2158" t="e">
        <f>VLOOKUP(N2158,[1]Sheet1!$B:$D,3,FALSE)</f>
        <v>#N/A</v>
      </c>
      <c r="P2158" t="e">
        <f>VLOOKUP(O2158,[2]Sheet1!$1:$1048576,2,FALSE)</f>
        <v>#N/A</v>
      </c>
      <c r="Q2158" t="e">
        <f>VLOOKUP(N2158,[1]Sheet1!$B:$C,2,FALSE)</f>
        <v>#N/A</v>
      </c>
      <c r="R2158" t="e">
        <f>VLOOKUP(N2158,[1]Sheet1!$B:$E,4,FALSE)</f>
        <v>#N/A</v>
      </c>
    </row>
    <row r="2159" spans="1:18" x14ac:dyDescent="0.25">
      <c r="A2159" s="8" t="s">
        <v>1646</v>
      </c>
      <c r="B2159" s="3" t="s">
        <v>390</v>
      </c>
      <c r="C2159" s="3" t="s">
        <v>121</v>
      </c>
      <c r="D2159" s="12">
        <v>1135</v>
      </c>
      <c r="E2159" s="3" t="s">
        <v>1653</v>
      </c>
      <c r="F2159" s="3">
        <v>8</v>
      </c>
      <c r="G2159" s="3">
        <v>13</v>
      </c>
      <c r="H2159" s="3">
        <v>0</v>
      </c>
      <c r="I2159" s="3">
        <v>0</v>
      </c>
      <c r="J2159" s="3">
        <v>0</v>
      </c>
      <c r="K2159" s="3">
        <v>61.53</v>
      </c>
      <c r="L2159" s="3" t="s">
        <v>16</v>
      </c>
      <c r="M2159" s="4" t="s">
        <v>1647</v>
      </c>
      <c r="N2159" t="str">
        <f t="shared" si="44"/>
        <v>20100329DC1135</v>
      </c>
      <c r="O2159" t="e">
        <f>VLOOKUP(N2159,[1]Sheet1!$B:$D,3,FALSE)</f>
        <v>#N/A</v>
      </c>
      <c r="P2159" t="e">
        <f>VLOOKUP(O2159,[2]Sheet1!$1:$1048576,2,FALSE)</f>
        <v>#N/A</v>
      </c>
      <c r="Q2159" t="e">
        <f>VLOOKUP(N2159,[1]Sheet1!$B:$C,2,FALSE)</f>
        <v>#N/A</v>
      </c>
      <c r="R2159" t="e">
        <f>VLOOKUP(N2159,[1]Sheet1!$B:$E,4,FALSE)</f>
        <v>#N/A</v>
      </c>
    </row>
    <row r="2160" spans="1:18" x14ac:dyDescent="0.25">
      <c r="A2160" s="9" t="s">
        <v>1646</v>
      </c>
      <c r="B2160" s="5" t="s">
        <v>390</v>
      </c>
      <c r="C2160" s="5" t="s">
        <v>118</v>
      </c>
      <c r="D2160" s="13">
        <v>1064</v>
      </c>
      <c r="E2160" s="5" t="s">
        <v>1654</v>
      </c>
      <c r="F2160" s="5">
        <v>49</v>
      </c>
      <c r="G2160" s="5">
        <v>35</v>
      </c>
      <c r="H2160" s="5">
        <v>0</v>
      </c>
      <c r="I2160" s="5">
        <v>2</v>
      </c>
      <c r="J2160" s="5">
        <v>3</v>
      </c>
      <c r="K2160" s="5">
        <v>140</v>
      </c>
      <c r="L2160" s="5" t="s">
        <v>16</v>
      </c>
      <c r="M2160" s="6" t="s">
        <v>1647</v>
      </c>
      <c r="N2160" t="str">
        <f t="shared" si="44"/>
        <v>20100329DC1064</v>
      </c>
      <c r="O2160" t="e">
        <f>VLOOKUP(N2160,[1]Sheet1!$B:$D,3,FALSE)</f>
        <v>#N/A</v>
      </c>
      <c r="P2160" t="e">
        <f>VLOOKUP(O2160,[2]Sheet1!$1:$1048576,2,FALSE)</f>
        <v>#N/A</v>
      </c>
      <c r="Q2160" t="e">
        <f>VLOOKUP(N2160,[1]Sheet1!$B:$C,2,FALSE)</f>
        <v>#N/A</v>
      </c>
      <c r="R2160" t="e">
        <f>VLOOKUP(N2160,[1]Sheet1!$B:$E,4,FALSE)</f>
        <v>#N/A</v>
      </c>
    </row>
    <row r="2161" spans="1:18" x14ac:dyDescent="0.25">
      <c r="A2161" s="8" t="s">
        <v>1646</v>
      </c>
      <c r="B2161" s="3" t="s">
        <v>390</v>
      </c>
      <c r="C2161" s="3" t="s">
        <v>1067</v>
      </c>
      <c r="D2161" s="12">
        <v>1107</v>
      </c>
      <c r="E2161" s="3" t="s">
        <v>1625</v>
      </c>
      <c r="F2161" s="3">
        <v>9</v>
      </c>
      <c r="G2161" s="3">
        <v>15</v>
      </c>
      <c r="H2161" s="3">
        <v>0</v>
      </c>
      <c r="I2161" s="3">
        <v>0</v>
      </c>
      <c r="J2161" s="3">
        <v>0</v>
      </c>
      <c r="K2161" s="3">
        <v>60</v>
      </c>
      <c r="L2161" s="3" t="s">
        <v>16</v>
      </c>
      <c r="M2161" s="4" t="s">
        <v>1647</v>
      </c>
      <c r="N2161" t="str">
        <f t="shared" si="44"/>
        <v>20100329DC1107</v>
      </c>
      <c r="O2161" t="e">
        <f>VLOOKUP(N2161,[1]Sheet1!$B:$D,3,FALSE)</f>
        <v>#N/A</v>
      </c>
      <c r="P2161" t="e">
        <f>VLOOKUP(O2161,[2]Sheet1!$1:$1048576,2,FALSE)</f>
        <v>#N/A</v>
      </c>
      <c r="Q2161" t="e">
        <f>VLOOKUP(N2161,[1]Sheet1!$B:$C,2,FALSE)</f>
        <v>#N/A</v>
      </c>
      <c r="R2161" t="e">
        <f>VLOOKUP(N2161,[1]Sheet1!$B:$E,4,FALSE)</f>
        <v>#N/A</v>
      </c>
    </row>
    <row r="2162" spans="1:18" x14ac:dyDescent="0.25">
      <c r="A2162" s="9" t="s">
        <v>1655</v>
      </c>
      <c r="B2162" s="5" t="s">
        <v>1656</v>
      </c>
      <c r="C2162" s="5" t="s">
        <v>162</v>
      </c>
      <c r="D2162" s="13">
        <v>1044</v>
      </c>
      <c r="E2162" s="5" t="s">
        <v>1498</v>
      </c>
      <c r="F2162" s="5">
        <v>16</v>
      </c>
      <c r="G2162" s="5">
        <v>15</v>
      </c>
      <c r="H2162" s="5">
        <v>0</v>
      </c>
      <c r="I2162" s="5">
        <v>1</v>
      </c>
      <c r="J2162" s="5">
        <v>0</v>
      </c>
      <c r="K2162" s="5">
        <v>106.66</v>
      </c>
      <c r="L2162" s="5" t="s">
        <v>16</v>
      </c>
      <c r="M2162" s="6" t="s">
        <v>1657</v>
      </c>
      <c r="N2162" t="str">
        <f t="shared" si="44"/>
        <v>20100330MI1044</v>
      </c>
      <c r="O2162" t="e">
        <f>VLOOKUP(N2162,[1]Sheet1!$B:$D,3,FALSE)</f>
        <v>#N/A</v>
      </c>
      <c r="P2162" t="e">
        <f>VLOOKUP(O2162,[2]Sheet1!$1:$1048576,2,FALSE)</f>
        <v>#N/A</v>
      </c>
      <c r="Q2162" t="e">
        <f>VLOOKUP(N2162,[1]Sheet1!$B:$C,2,FALSE)</f>
        <v>#N/A</v>
      </c>
      <c r="R2162" t="e">
        <f>VLOOKUP(N2162,[1]Sheet1!$B:$E,4,FALSE)</f>
        <v>#N/A</v>
      </c>
    </row>
    <row r="2163" spans="1:18" x14ac:dyDescent="0.25">
      <c r="A2163" s="8" t="s">
        <v>1655</v>
      </c>
      <c r="B2163" s="3" t="s">
        <v>1656</v>
      </c>
      <c r="C2163" s="3" t="s">
        <v>95</v>
      </c>
      <c r="D2163" s="12">
        <v>1043</v>
      </c>
      <c r="E2163" s="3" t="s">
        <v>1658</v>
      </c>
      <c r="F2163" s="3">
        <v>30</v>
      </c>
      <c r="G2163" s="3">
        <v>27</v>
      </c>
      <c r="H2163" s="3">
        <v>0</v>
      </c>
      <c r="I2163" s="3">
        <v>3</v>
      </c>
      <c r="J2163" s="3">
        <v>0</v>
      </c>
      <c r="K2163" s="3">
        <v>111.11</v>
      </c>
      <c r="L2163" s="3" t="s">
        <v>86</v>
      </c>
      <c r="M2163" s="4" t="s">
        <v>1657</v>
      </c>
      <c r="N2163" t="str">
        <f t="shared" si="44"/>
        <v>20100330MI1043</v>
      </c>
      <c r="O2163" t="e">
        <f>VLOOKUP(N2163,[1]Sheet1!$B:$D,3,FALSE)</f>
        <v>#N/A</v>
      </c>
      <c r="P2163" t="e">
        <f>VLOOKUP(O2163,[2]Sheet1!$1:$1048576,2,FALSE)</f>
        <v>#N/A</v>
      </c>
      <c r="Q2163" t="e">
        <f>VLOOKUP(N2163,[1]Sheet1!$B:$C,2,FALSE)</f>
        <v>#N/A</v>
      </c>
      <c r="R2163" t="e">
        <f>VLOOKUP(N2163,[1]Sheet1!$B:$E,4,FALSE)</f>
        <v>#N/A</v>
      </c>
    </row>
    <row r="2164" spans="1:18" x14ac:dyDescent="0.25">
      <c r="A2164" s="9" t="s">
        <v>1655</v>
      </c>
      <c r="B2164" s="5" t="s">
        <v>1656</v>
      </c>
      <c r="C2164" s="5" t="s">
        <v>1467</v>
      </c>
      <c r="D2164" s="13">
        <v>1155</v>
      </c>
      <c r="E2164" s="5" t="s">
        <v>113</v>
      </c>
      <c r="F2164" s="5">
        <v>22</v>
      </c>
      <c r="G2164" s="5">
        <v>24</v>
      </c>
      <c r="H2164" s="5">
        <v>0</v>
      </c>
      <c r="I2164" s="5">
        <v>3</v>
      </c>
      <c r="J2164" s="5">
        <v>0</v>
      </c>
      <c r="K2164" s="5">
        <v>91.66</v>
      </c>
      <c r="L2164" s="5" t="s">
        <v>16</v>
      </c>
      <c r="M2164" s="6" t="s">
        <v>1657</v>
      </c>
      <c r="N2164" t="str">
        <f t="shared" si="44"/>
        <v>20100330MI1155</v>
      </c>
      <c r="O2164" t="e">
        <f>VLOOKUP(N2164,[1]Sheet1!$B:$D,3,FALSE)</f>
        <v>#N/A</v>
      </c>
      <c r="P2164" t="e">
        <f>VLOOKUP(O2164,[2]Sheet1!$1:$1048576,2,FALSE)</f>
        <v>#N/A</v>
      </c>
      <c r="Q2164" t="e">
        <f>VLOOKUP(N2164,[1]Sheet1!$B:$C,2,FALSE)</f>
        <v>#N/A</v>
      </c>
      <c r="R2164" t="e">
        <f>VLOOKUP(N2164,[1]Sheet1!$B:$E,4,FALSE)</f>
        <v>#N/A</v>
      </c>
    </row>
    <row r="2165" spans="1:18" x14ac:dyDescent="0.25">
      <c r="A2165" s="8" t="s">
        <v>1655</v>
      </c>
      <c r="B2165" s="3" t="s">
        <v>1656</v>
      </c>
      <c r="C2165" s="3" t="s">
        <v>168</v>
      </c>
      <c r="D2165" s="12">
        <v>1134</v>
      </c>
      <c r="E2165" s="3" t="s">
        <v>26</v>
      </c>
      <c r="F2165" s="3">
        <v>7</v>
      </c>
      <c r="G2165" s="3">
        <v>5</v>
      </c>
      <c r="H2165" s="3">
        <v>0</v>
      </c>
      <c r="I2165" s="3">
        <v>1</v>
      </c>
      <c r="J2165" s="3">
        <v>0</v>
      </c>
      <c r="K2165" s="3">
        <v>140</v>
      </c>
      <c r="L2165" s="3" t="s">
        <v>16</v>
      </c>
      <c r="M2165" s="4" t="s">
        <v>1657</v>
      </c>
      <c r="N2165" t="str">
        <f t="shared" si="44"/>
        <v>20100330MI1134</v>
      </c>
      <c r="O2165" t="e">
        <f>VLOOKUP(N2165,[1]Sheet1!$B:$D,3,FALSE)</f>
        <v>#N/A</v>
      </c>
      <c r="P2165" t="e">
        <f>VLOOKUP(O2165,[2]Sheet1!$1:$1048576,2,FALSE)</f>
        <v>#N/A</v>
      </c>
      <c r="Q2165" t="e">
        <f>VLOOKUP(N2165,[1]Sheet1!$B:$C,2,FALSE)</f>
        <v>#N/A</v>
      </c>
      <c r="R2165" t="e">
        <f>VLOOKUP(N2165,[1]Sheet1!$B:$E,4,FALSE)</f>
        <v>#N/A</v>
      </c>
    </row>
    <row r="2166" spans="1:18" x14ac:dyDescent="0.25">
      <c r="A2166" s="9" t="s">
        <v>1655</v>
      </c>
      <c r="B2166" s="5" t="s">
        <v>1656</v>
      </c>
      <c r="C2166" s="5" t="s">
        <v>104</v>
      </c>
      <c r="D2166" s="13">
        <v>1102</v>
      </c>
      <c r="E2166" s="5" t="s">
        <v>26</v>
      </c>
      <c r="F2166" s="5">
        <v>0</v>
      </c>
      <c r="G2166" s="5">
        <v>0</v>
      </c>
      <c r="H2166" s="5">
        <v>0</v>
      </c>
      <c r="I2166" s="5">
        <v>0</v>
      </c>
      <c r="J2166" s="5">
        <v>0</v>
      </c>
      <c r="K2166" s="5">
        <v>0</v>
      </c>
      <c r="L2166" s="5" t="s">
        <v>20</v>
      </c>
      <c r="M2166" s="6" t="s">
        <v>1657</v>
      </c>
      <c r="N2166" t="str">
        <f t="shared" si="44"/>
        <v>20100330MI1102</v>
      </c>
      <c r="O2166" t="e">
        <f>VLOOKUP(N2166,[1]Sheet1!$B:$D,3,FALSE)</f>
        <v>#N/A</v>
      </c>
      <c r="P2166" t="e">
        <f>VLOOKUP(O2166,[2]Sheet1!$1:$1048576,2,FALSE)</f>
        <v>#N/A</v>
      </c>
      <c r="Q2166" t="e">
        <f>VLOOKUP(N2166,[1]Sheet1!$B:$C,2,FALSE)</f>
        <v>#N/A</v>
      </c>
      <c r="R2166" t="e">
        <f>VLOOKUP(N2166,[1]Sheet1!$B:$E,4,FALSE)</f>
        <v>#N/A</v>
      </c>
    </row>
    <row r="2167" spans="1:18" x14ac:dyDescent="0.25">
      <c r="A2167" s="8" t="s">
        <v>1655</v>
      </c>
      <c r="B2167" s="3" t="s">
        <v>1656</v>
      </c>
      <c r="C2167" s="3" t="s">
        <v>90</v>
      </c>
      <c r="D2167" s="12">
        <v>1045</v>
      </c>
      <c r="E2167" s="3" t="s">
        <v>1659</v>
      </c>
      <c r="F2167" s="3">
        <v>22</v>
      </c>
      <c r="G2167" s="3">
        <v>14</v>
      </c>
      <c r="H2167" s="3">
        <v>0</v>
      </c>
      <c r="I2167" s="3">
        <v>1</v>
      </c>
      <c r="J2167" s="3">
        <v>1</v>
      </c>
      <c r="K2167" s="3">
        <v>157.13999999999999</v>
      </c>
      <c r="L2167" s="3" t="s">
        <v>16</v>
      </c>
      <c r="M2167" s="4" t="s">
        <v>1657</v>
      </c>
      <c r="N2167" t="str">
        <f t="shared" si="44"/>
        <v>20100330MI1045</v>
      </c>
      <c r="O2167" t="e">
        <f>VLOOKUP(N2167,[1]Sheet1!$B:$D,3,FALSE)</f>
        <v>#N/A</v>
      </c>
      <c r="P2167" t="e">
        <f>VLOOKUP(O2167,[2]Sheet1!$1:$1048576,2,FALSE)</f>
        <v>#N/A</v>
      </c>
      <c r="Q2167" t="e">
        <f>VLOOKUP(N2167,[1]Sheet1!$B:$C,2,FALSE)</f>
        <v>#N/A</v>
      </c>
      <c r="R2167" t="e">
        <f>VLOOKUP(N2167,[1]Sheet1!$B:$E,4,FALSE)</f>
        <v>#N/A</v>
      </c>
    </row>
    <row r="2168" spans="1:18" x14ac:dyDescent="0.25">
      <c r="A2168" s="9" t="s">
        <v>1655</v>
      </c>
      <c r="B2168" s="5" t="s">
        <v>1656</v>
      </c>
      <c r="C2168" s="5" t="s">
        <v>91</v>
      </c>
      <c r="D2168" s="13">
        <v>1041</v>
      </c>
      <c r="E2168" s="5" t="s">
        <v>26</v>
      </c>
      <c r="F2168" s="5">
        <v>17</v>
      </c>
      <c r="G2168" s="5">
        <v>17</v>
      </c>
      <c r="H2168" s="5">
        <v>0</v>
      </c>
      <c r="I2168" s="5">
        <v>1</v>
      </c>
      <c r="J2168" s="5">
        <v>1</v>
      </c>
      <c r="K2168" s="5">
        <v>100</v>
      </c>
      <c r="L2168" s="5" t="s">
        <v>16</v>
      </c>
      <c r="M2168" s="6" t="s">
        <v>1657</v>
      </c>
      <c r="N2168" t="str">
        <f t="shared" si="44"/>
        <v>20100330MI1041</v>
      </c>
      <c r="O2168" t="e">
        <f>VLOOKUP(N2168,[1]Sheet1!$B:$D,3,FALSE)</f>
        <v>#N/A</v>
      </c>
      <c r="P2168" t="e">
        <f>VLOOKUP(O2168,[2]Sheet1!$1:$1048576,2,FALSE)</f>
        <v>#N/A</v>
      </c>
      <c r="Q2168" t="e">
        <f>VLOOKUP(N2168,[1]Sheet1!$B:$C,2,FALSE)</f>
        <v>#N/A</v>
      </c>
      <c r="R2168" t="e">
        <f>VLOOKUP(N2168,[1]Sheet1!$B:$E,4,FALSE)</f>
        <v>#N/A</v>
      </c>
    </row>
    <row r="2169" spans="1:18" x14ac:dyDescent="0.25">
      <c r="A2169" s="8" t="s">
        <v>1655</v>
      </c>
      <c r="B2169" s="3" t="s">
        <v>1656</v>
      </c>
      <c r="C2169" s="3" t="s">
        <v>87</v>
      </c>
      <c r="D2169" s="12">
        <v>1042</v>
      </c>
      <c r="E2169" s="3" t="s">
        <v>1660</v>
      </c>
      <c r="F2169" s="3">
        <v>24</v>
      </c>
      <c r="G2169" s="3">
        <v>16</v>
      </c>
      <c r="H2169" s="3">
        <v>0</v>
      </c>
      <c r="I2169" s="3">
        <v>3</v>
      </c>
      <c r="J2169" s="3">
        <v>1</v>
      </c>
      <c r="K2169" s="3">
        <v>150</v>
      </c>
      <c r="L2169" s="3" t="s">
        <v>16</v>
      </c>
      <c r="M2169" s="4" t="s">
        <v>1657</v>
      </c>
      <c r="N2169" t="str">
        <f t="shared" si="44"/>
        <v>20100330MI1042</v>
      </c>
      <c r="O2169" t="e">
        <f>VLOOKUP(N2169,[1]Sheet1!$B:$D,3,FALSE)</f>
        <v>#N/A</v>
      </c>
      <c r="P2169" t="e">
        <f>VLOOKUP(O2169,[2]Sheet1!$1:$1048576,2,FALSE)</f>
        <v>#N/A</v>
      </c>
      <c r="Q2169" t="e">
        <f>VLOOKUP(N2169,[1]Sheet1!$B:$C,2,FALSE)</f>
        <v>#N/A</v>
      </c>
      <c r="R2169" t="e">
        <f>VLOOKUP(N2169,[1]Sheet1!$B:$E,4,FALSE)</f>
        <v>#N/A</v>
      </c>
    </row>
    <row r="2170" spans="1:18" x14ac:dyDescent="0.25">
      <c r="A2170" s="9" t="s">
        <v>1655</v>
      </c>
      <c r="B2170" s="5" t="s">
        <v>1656</v>
      </c>
      <c r="C2170" s="5" t="s">
        <v>1661</v>
      </c>
      <c r="D2170" s="13">
        <v>1222</v>
      </c>
      <c r="E2170" s="5" t="s">
        <v>1662</v>
      </c>
      <c r="F2170" s="5">
        <v>4</v>
      </c>
      <c r="G2170" s="5">
        <v>7</v>
      </c>
      <c r="H2170" s="5">
        <v>0</v>
      </c>
      <c r="I2170" s="5">
        <v>1</v>
      </c>
      <c r="J2170" s="5">
        <v>0</v>
      </c>
      <c r="K2170" s="5">
        <v>57.14</v>
      </c>
      <c r="L2170" s="5" t="s">
        <v>16</v>
      </c>
      <c r="M2170" s="6" t="s">
        <v>1657</v>
      </c>
      <c r="N2170" t="str">
        <f t="shared" si="44"/>
        <v>20100330MI1222</v>
      </c>
      <c r="O2170" t="e">
        <f>VLOOKUP(N2170,[1]Sheet1!$B:$D,3,FALSE)</f>
        <v>#N/A</v>
      </c>
      <c r="P2170" t="e">
        <f>VLOOKUP(O2170,[2]Sheet1!$1:$1048576,2,FALSE)</f>
        <v>#N/A</v>
      </c>
      <c r="Q2170" t="e">
        <f>VLOOKUP(N2170,[1]Sheet1!$B:$C,2,FALSE)</f>
        <v>#N/A</v>
      </c>
      <c r="R2170" t="e">
        <f>VLOOKUP(N2170,[1]Sheet1!$B:$E,4,FALSE)</f>
        <v>#N/A</v>
      </c>
    </row>
    <row r="2171" spans="1:18" x14ac:dyDescent="0.25">
      <c r="A2171" s="8" t="s">
        <v>1655</v>
      </c>
      <c r="B2171" s="3" t="s">
        <v>1656</v>
      </c>
      <c r="C2171" s="3" t="s">
        <v>38</v>
      </c>
      <c r="D2171" s="12">
        <v>1052</v>
      </c>
      <c r="E2171" s="3" t="s">
        <v>224</v>
      </c>
      <c r="F2171" s="3">
        <v>50</v>
      </c>
      <c r="G2171" s="3">
        <v>40</v>
      </c>
      <c r="H2171" s="3">
        <v>0</v>
      </c>
      <c r="I2171" s="3">
        <v>6</v>
      </c>
      <c r="J2171" s="3">
        <v>1</v>
      </c>
      <c r="K2171" s="3">
        <v>125</v>
      </c>
      <c r="L2171" s="3" t="s">
        <v>40</v>
      </c>
      <c r="M2171" s="4" t="s">
        <v>1657</v>
      </c>
      <c r="N2171" t="str">
        <f t="shared" si="44"/>
        <v>20100330MI1052</v>
      </c>
      <c r="O2171" t="e">
        <f>VLOOKUP(N2171,[1]Sheet1!$B:$D,3,FALSE)</f>
        <v>#N/A</v>
      </c>
      <c r="P2171" t="e">
        <f>VLOOKUP(O2171,[2]Sheet1!$1:$1048576,2,FALSE)</f>
        <v>#N/A</v>
      </c>
      <c r="Q2171" t="e">
        <f>VLOOKUP(N2171,[1]Sheet1!$B:$C,2,FALSE)</f>
        <v>#N/A</v>
      </c>
      <c r="R2171" t="e">
        <f>VLOOKUP(N2171,[1]Sheet1!$B:$E,4,FALSE)</f>
        <v>#N/A</v>
      </c>
    </row>
    <row r="2172" spans="1:18" x14ac:dyDescent="0.25">
      <c r="A2172" s="9" t="s">
        <v>1655</v>
      </c>
      <c r="B2172" s="5" t="s">
        <v>1656</v>
      </c>
      <c r="C2172" s="5" t="s">
        <v>875</v>
      </c>
      <c r="D2172" s="13">
        <v>1051</v>
      </c>
      <c r="E2172" s="5" t="s">
        <v>1663</v>
      </c>
      <c r="F2172" s="5">
        <v>14</v>
      </c>
      <c r="G2172" s="5">
        <v>12</v>
      </c>
      <c r="H2172" s="5">
        <v>0</v>
      </c>
      <c r="I2172" s="5">
        <v>3</v>
      </c>
      <c r="J2172" s="5">
        <v>0</v>
      </c>
      <c r="K2172" s="5">
        <v>116.66</v>
      </c>
      <c r="L2172" s="5" t="s">
        <v>16</v>
      </c>
      <c r="M2172" s="6" t="s">
        <v>1657</v>
      </c>
      <c r="N2172" t="str">
        <f t="shared" si="44"/>
        <v>20100330MI1051</v>
      </c>
      <c r="O2172" t="e">
        <f>VLOOKUP(N2172,[1]Sheet1!$B:$D,3,FALSE)</f>
        <v>#N/A</v>
      </c>
      <c r="P2172" t="e">
        <f>VLOOKUP(O2172,[2]Sheet1!$1:$1048576,2,FALSE)</f>
        <v>#N/A</v>
      </c>
      <c r="Q2172" t="e">
        <f>VLOOKUP(N2172,[1]Sheet1!$B:$C,2,FALSE)</f>
        <v>#N/A</v>
      </c>
      <c r="R2172" t="e">
        <f>VLOOKUP(N2172,[1]Sheet1!$B:$E,4,FALSE)</f>
        <v>#N/A</v>
      </c>
    </row>
    <row r="2173" spans="1:18" x14ac:dyDescent="0.25">
      <c r="A2173" s="8" t="s">
        <v>1655</v>
      </c>
      <c r="B2173" s="3" t="s">
        <v>1656</v>
      </c>
      <c r="C2173" s="3" t="s">
        <v>279</v>
      </c>
      <c r="D2173" s="12">
        <v>1077</v>
      </c>
      <c r="E2173" s="3" t="s">
        <v>26</v>
      </c>
      <c r="F2173" s="3">
        <v>75</v>
      </c>
      <c r="G2173" s="3">
        <v>47</v>
      </c>
      <c r="H2173" s="3">
        <v>0</v>
      </c>
      <c r="I2173" s="3">
        <v>8</v>
      </c>
      <c r="J2173" s="3">
        <v>2</v>
      </c>
      <c r="K2173" s="3">
        <v>159.57</v>
      </c>
      <c r="L2173" s="3" t="s">
        <v>16</v>
      </c>
      <c r="M2173" s="4" t="s">
        <v>1657</v>
      </c>
      <c r="N2173" t="str">
        <f t="shared" si="44"/>
        <v>20100330MI1077</v>
      </c>
      <c r="O2173" t="e">
        <f>VLOOKUP(N2173,[1]Sheet1!$B:$D,3,FALSE)</f>
        <v>#N/A</v>
      </c>
      <c r="P2173" t="e">
        <f>VLOOKUP(O2173,[2]Sheet1!$1:$1048576,2,FALSE)</f>
        <v>#N/A</v>
      </c>
      <c r="Q2173" t="e">
        <f>VLOOKUP(N2173,[1]Sheet1!$B:$C,2,FALSE)</f>
        <v>#N/A</v>
      </c>
      <c r="R2173" t="e">
        <f>VLOOKUP(N2173,[1]Sheet1!$B:$E,4,FALSE)</f>
        <v>#N/A</v>
      </c>
    </row>
    <row r="2174" spans="1:18" x14ac:dyDescent="0.25">
      <c r="A2174" s="9" t="s">
        <v>1655</v>
      </c>
      <c r="B2174" s="5" t="s">
        <v>1656</v>
      </c>
      <c r="C2174" s="5" t="s">
        <v>882</v>
      </c>
      <c r="D2174" s="13">
        <v>1040</v>
      </c>
      <c r="E2174" s="5" t="s">
        <v>1664</v>
      </c>
      <c r="F2174" s="5">
        <v>0</v>
      </c>
      <c r="G2174" s="5">
        <v>2</v>
      </c>
      <c r="H2174" s="5">
        <v>0</v>
      </c>
      <c r="I2174" s="5">
        <v>0</v>
      </c>
      <c r="J2174" s="5">
        <v>0</v>
      </c>
      <c r="K2174" s="5">
        <v>0</v>
      </c>
      <c r="L2174" s="5" t="s">
        <v>16</v>
      </c>
      <c r="M2174" s="6" t="s">
        <v>1657</v>
      </c>
      <c r="N2174" t="str">
        <f t="shared" si="44"/>
        <v>20100330MI1040</v>
      </c>
      <c r="O2174" t="e">
        <f>VLOOKUP(N2174,[1]Sheet1!$B:$D,3,FALSE)</f>
        <v>#N/A</v>
      </c>
      <c r="P2174" t="e">
        <f>VLOOKUP(O2174,[2]Sheet1!$1:$1048576,2,FALSE)</f>
        <v>#N/A</v>
      </c>
      <c r="Q2174" t="e">
        <f>VLOOKUP(N2174,[1]Sheet1!$B:$C,2,FALSE)</f>
        <v>#N/A</v>
      </c>
      <c r="R2174" t="e">
        <f>VLOOKUP(N2174,[1]Sheet1!$B:$E,4,FALSE)</f>
        <v>#N/A</v>
      </c>
    </row>
    <row r="2175" spans="1:18" x14ac:dyDescent="0.25">
      <c r="A2175" s="8" t="s">
        <v>1655</v>
      </c>
      <c r="B2175" s="3" t="s">
        <v>1656</v>
      </c>
      <c r="C2175" s="3" t="s">
        <v>1271</v>
      </c>
      <c r="D2175" s="12">
        <v>1138</v>
      </c>
      <c r="E2175" s="3" t="s">
        <v>1665</v>
      </c>
      <c r="F2175" s="3">
        <v>19</v>
      </c>
      <c r="G2175" s="3">
        <v>11</v>
      </c>
      <c r="H2175" s="3">
        <v>0</v>
      </c>
      <c r="I2175" s="3">
        <v>2</v>
      </c>
      <c r="J2175" s="3">
        <v>0</v>
      </c>
      <c r="K2175" s="3">
        <v>172.72</v>
      </c>
      <c r="L2175" s="3" t="s">
        <v>16</v>
      </c>
      <c r="M2175" s="4" t="s">
        <v>1657</v>
      </c>
      <c r="N2175" t="str">
        <f t="shared" si="44"/>
        <v>20100330MI1138</v>
      </c>
      <c r="O2175" t="e">
        <f>VLOOKUP(N2175,[1]Sheet1!$B:$D,3,FALSE)</f>
        <v>#N/A</v>
      </c>
      <c r="P2175" t="e">
        <f>VLOOKUP(O2175,[2]Sheet1!$1:$1048576,2,FALSE)</f>
        <v>#N/A</v>
      </c>
      <c r="Q2175" t="e">
        <f>VLOOKUP(N2175,[1]Sheet1!$B:$C,2,FALSE)</f>
        <v>#N/A</v>
      </c>
      <c r="R2175" t="e">
        <f>VLOOKUP(N2175,[1]Sheet1!$B:$E,4,FALSE)</f>
        <v>#N/A</v>
      </c>
    </row>
    <row r="2176" spans="1:18" x14ac:dyDescent="0.25">
      <c r="A2176" s="9" t="s">
        <v>1655</v>
      </c>
      <c r="B2176" s="5" t="s">
        <v>1656</v>
      </c>
      <c r="C2176" s="5" t="s">
        <v>45</v>
      </c>
      <c r="D2176" s="13">
        <v>1137</v>
      </c>
      <c r="E2176" s="5" t="s">
        <v>218</v>
      </c>
      <c r="F2176" s="5">
        <v>3</v>
      </c>
      <c r="G2176" s="5">
        <v>5</v>
      </c>
      <c r="H2176" s="5">
        <v>0</v>
      </c>
      <c r="I2176" s="5">
        <v>0</v>
      </c>
      <c r="J2176" s="5">
        <v>0</v>
      </c>
      <c r="K2176" s="5">
        <v>60</v>
      </c>
      <c r="L2176" s="5" t="s">
        <v>16</v>
      </c>
      <c r="M2176" s="6" t="s">
        <v>1657</v>
      </c>
      <c r="N2176" t="str">
        <f t="shared" si="44"/>
        <v>20100330MI1137</v>
      </c>
      <c r="O2176" t="e">
        <f>VLOOKUP(N2176,[1]Sheet1!$B:$D,3,FALSE)</f>
        <v>#N/A</v>
      </c>
      <c r="P2176" t="e">
        <f>VLOOKUP(O2176,[2]Sheet1!$1:$1048576,2,FALSE)</f>
        <v>#N/A</v>
      </c>
      <c r="Q2176" t="e">
        <f>VLOOKUP(N2176,[1]Sheet1!$B:$C,2,FALSE)</f>
        <v>#N/A</v>
      </c>
      <c r="R2176" t="e">
        <f>VLOOKUP(N2176,[1]Sheet1!$B:$E,4,FALSE)</f>
        <v>#N/A</v>
      </c>
    </row>
    <row r="2177" spans="1:18" x14ac:dyDescent="0.25">
      <c r="A2177" s="8" t="s">
        <v>1666</v>
      </c>
      <c r="B2177" s="3" t="s">
        <v>445</v>
      </c>
      <c r="C2177" s="3" t="s">
        <v>1473</v>
      </c>
      <c r="D2177" s="12">
        <v>1172</v>
      </c>
      <c r="E2177" s="3" t="s">
        <v>26</v>
      </c>
      <c r="F2177" s="3">
        <v>13</v>
      </c>
      <c r="G2177" s="3">
        <v>15</v>
      </c>
      <c r="H2177" s="3">
        <v>0</v>
      </c>
      <c r="I2177" s="3">
        <v>1</v>
      </c>
      <c r="J2177" s="3">
        <v>0</v>
      </c>
      <c r="K2177" s="3">
        <v>86.66</v>
      </c>
      <c r="L2177" s="3" t="s">
        <v>16</v>
      </c>
      <c r="M2177" s="4" t="s">
        <v>1667</v>
      </c>
      <c r="N2177" t="str">
        <f t="shared" si="44"/>
        <v>20100331DC1172</v>
      </c>
      <c r="O2177" t="e">
        <f>VLOOKUP(N2177,[1]Sheet1!$B:$D,3,FALSE)</f>
        <v>#N/A</v>
      </c>
      <c r="P2177" t="e">
        <f>VLOOKUP(O2177,[2]Sheet1!$1:$1048576,2,FALSE)</f>
        <v>#N/A</v>
      </c>
      <c r="Q2177" t="e">
        <f>VLOOKUP(N2177,[1]Sheet1!$B:$C,2,FALSE)</f>
        <v>#N/A</v>
      </c>
      <c r="R2177" t="e">
        <f>VLOOKUP(N2177,[1]Sheet1!$B:$E,4,FALSE)</f>
        <v>#N/A</v>
      </c>
    </row>
    <row r="2178" spans="1:18" x14ac:dyDescent="0.25">
      <c r="A2178" s="9" t="s">
        <v>1666</v>
      </c>
      <c r="B2178" s="5" t="s">
        <v>445</v>
      </c>
      <c r="C2178" s="5" t="s">
        <v>1535</v>
      </c>
      <c r="D2178" s="13">
        <v>1183</v>
      </c>
      <c r="E2178" s="5" t="s">
        <v>1668</v>
      </c>
      <c r="F2178" s="5">
        <v>1</v>
      </c>
      <c r="G2178" s="5">
        <v>5</v>
      </c>
      <c r="H2178" s="5">
        <v>0</v>
      </c>
      <c r="I2178" s="5">
        <v>0</v>
      </c>
      <c r="J2178" s="5">
        <v>0</v>
      </c>
      <c r="K2178" s="5">
        <v>20</v>
      </c>
      <c r="L2178" s="5" t="s">
        <v>16</v>
      </c>
      <c r="M2178" s="6" t="s">
        <v>1667</v>
      </c>
      <c r="N2178" t="str">
        <f t="shared" si="44"/>
        <v>20100331DC1183</v>
      </c>
      <c r="O2178" t="e">
        <f>VLOOKUP(N2178,[1]Sheet1!$B:$D,3,FALSE)</f>
        <v>#N/A</v>
      </c>
      <c r="P2178" t="e">
        <f>VLOOKUP(O2178,[2]Sheet1!$1:$1048576,2,FALSE)</f>
        <v>#N/A</v>
      </c>
      <c r="Q2178" t="e">
        <f>VLOOKUP(N2178,[1]Sheet1!$B:$C,2,FALSE)</f>
        <v>#N/A</v>
      </c>
      <c r="R2178" t="e">
        <f>VLOOKUP(N2178,[1]Sheet1!$B:$E,4,FALSE)</f>
        <v>#N/A</v>
      </c>
    </row>
    <row r="2179" spans="1:18" x14ac:dyDescent="0.25">
      <c r="A2179" s="8" t="s">
        <v>1666</v>
      </c>
      <c r="B2179" s="3" t="s">
        <v>445</v>
      </c>
      <c r="C2179" s="3" t="s">
        <v>146</v>
      </c>
      <c r="D2179" s="12">
        <v>1007</v>
      </c>
      <c r="E2179" s="3" t="s">
        <v>26</v>
      </c>
      <c r="F2179" s="3">
        <v>49</v>
      </c>
      <c r="G2179" s="3">
        <v>18</v>
      </c>
      <c r="H2179" s="3">
        <v>0</v>
      </c>
      <c r="I2179" s="3">
        <v>8</v>
      </c>
      <c r="J2179" s="3">
        <v>2</v>
      </c>
      <c r="K2179" s="3">
        <v>272.22000000000003</v>
      </c>
      <c r="L2179" s="3" t="s">
        <v>16</v>
      </c>
      <c r="M2179" s="4" t="s">
        <v>1667</v>
      </c>
      <c r="N2179" t="str">
        <f t="shared" ref="N2179:N2242" si="45">CONCATENATE(A2179,D2179)</f>
        <v>20100331DC1007</v>
      </c>
      <c r="O2179" t="e">
        <f>VLOOKUP(N2179,[1]Sheet1!$B:$D,3,FALSE)</f>
        <v>#N/A</v>
      </c>
      <c r="P2179" t="e">
        <f>VLOOKUP(O2179,[2]Sheet1!$1:$1048576,2,FALSE)</f>
        <v>#N/A</v>
      </c>
      <c r="Q2179" t="e">
        <f>VLOOKUP(N2179,[1]Sheet1!$B:$C,2,FALSE)</f>
        <v>#N/A</v>
      </c>
      <c r="R2179" t="e">
        <f>VLOOKUP(N2179,[1]Sheet1!$B:$E,4,FALSE)</f>
        <v>#N/A</v>
      </c>
    </row>
    <row r="2180" spans="1:18" x14ac:dyDescent="0.25">
      <c r="A2180" s="9" t="s">
        <v>1666</v>
      </c>
      <c r="B2180" s="5" t="s">
        <v>445</v>
      </c>
      <c r="C2180" s="5" t="s">
        <v>114</v>
      </c>
      <c r="D2180" s="13">
        <v>1061</v>
      </c>
      <c r="E2180" s="5" t="s">
        <v>1669</v>
      </c>
      <c r="F2180" s="5">
        <v>0</v>
      </c>
      <c r="G2180" s="5">
        <v>2</v>
      </c>
      <c r="H2180" s="5">
        <v>0</v>
      </c>
      <c r="I2180" s="5">
        <v>0</v>
      </c>
      <c r="J2180" s="5">
        <v>0</v>
      </c>
      <c r="K2180" s="5">
        <v>0</v>
      </c>
      <c r="L2180" s="5" t="s">
        <v>86</v>
      </c>
      <c r="M2180" s="6" t="s">
        <v>1667</v>
      </c>
      <c r="N2180" t="str">
        <f t="shared" si="45"/>
        <v>20100331DC1061</v>
      </c>
      <c r="O2180" t="e">
        <f>VLOOKUP(N2180,[1]Sheet1!$B:$D,3,FALSE)</f>
        <v>#N/A</v>
      </c>
      <c r="P2180" t="e">
        <f>VLOOKUP(O2180,[2]Sheet1!$1:$1048576,2,FALSE)</f>
        <v>#N/A</v>
      </c>
      <c r="Q2180" t="e">
        <f>VLOOKUP(N2180,[1]Sheet1!$B:$C,2,FALSE)</f>
        <v>#N/A</v>
      </c>
      <c r="R2180" t="e">
        <f>VLOOKUP(N2180,[1]Sheet1!$B:$E,4,FALSE)</f>
        <v>#N/A</v>
      </c>
    </row>
    <row r="2181" spans="1:18" x14ac:dyDescent="0.25">
      <c r="A2181" s="8" t="s">
        <v>1666</v>
      </c>
      <c r="B2181" s="3" t="s">
        <v>445</v>
      </c>
      <c r="C2181" s="3" t="s">
        <v>185</v>
      </c>
      <c r="D2181" s="12">
        <v>1005</v>
      </c>
      <c r="E2181" s="3" t="s">
        <v>1670</v>
      </c>
      <c r="F2181" s="3">
        <v>23</v>
      </c>
      <c r="G2181" s="3">
        <v>16</v>
      </c>
      <c r="H2181" s="3">
        <v>0</v>
      </c>
      <c r="I2181" s="3">
        <v>3</v>
      </c>
      <c r="J2181" s="3">
        <v>1</v>
      </c>
      <c r="K2181" s="3">
        <v>143.75</v>
      </c>
      <c r="L2181" s="3" t="s">
        <v>16</v>
      </c>
      <c r="M2181" s="4" t="s">
        <v>1667</v>
      </c>
      <c r="N2181" t="str">
        <f t="shared" si="45"/>
        <v>20100331DC1005</v>
      </c>
      <c r="O2181" t="e">
        <f>VLOOKUP(N2181,[1]Sheet1!$B:$D,3,FALSE)</f>
        <v>#N/A</v>
      </c>
      <c r="P2181" t="e">
        <f>VLOOKUP(O2181,[2]Sheet1!$1:$1048576,2,FALSE)</f>
        <v>#N/A</v>
      </c>
      <c r="Q2181" t="e">
        <f>VLOOKUP(N2181,[1]Sheet1!$B:$C,2,FALSE)</f>
        <v>#N/A</v>
      </c>
      <c r="R2181" t="e">
        <f>VLOOKUP(N2181,[1]Sheet1!$B:$E,4,FALSE)</f>
        <v>#N/A</v>
      </c>
    </row>
    <row r="2182" spans="1:18" x14ac:dyDescent="0.25">
      <c r="A2182" s="9" t="s">
        <v>1666</v>
      </c>
      <c r="B2182" s="5" t="s">
        <v>445</v>
      </c>
      <c r="C2182" s="5" t="s">
        <v>587</v>
      </c>
      <c r="D2182" s="13">
        <v>1002</v>
      </c>
      <c r="E2182" s="5" t="s">
        <v>175</v>
      </c>
      <c r="F2182" s="5">
        <v>55</v>
      </c>
      <c r="G2182" s="5">
        <v>43</v>
      </c>
      <c r="H2182" s="5">
        <v>0</v>
      </c>
      <c r="I2182" s="5">
        <v>9</v>
      </c>
      <c r="J2182" s="5">
        <v>0</v>
      </c>
      <c r="K2182" s="5">
        <v>127.9</v>
      </c>
      <c r="L2182" s="5" t="s">
        <v>40</v>
      </c>
      <c r="M2182" s="6" t="s">
        <v>1667</v>
      </c>
      <c r="N2182" t="str">
        <f t="shared" si="45"/>
        <v>20100331DC1002</v>
      </c>
      <c r="O2182" t="e">
        <f>VLOOKUP(N2182,[1]Sheet1!$B:$D,3,FALSE)</f>
        <v>#N/A</v>
      </c>
      <c r="P2182" t="e">
        <f>VLOOKUP(O2182,[2]Sheet1!$1:$1048576,2,FALSE)</f>
        <v>#N/A</v>
      </c>
      <c r="Q2182" t="e">
        <f>VLOOKUP(N2182,[1]Sheet1!$B:$C,2,FALSE)</f>
        <v>#N/A</v>
      </c>
      <c r="R2182" t="e">
        <f>VLOOKUP(N2182,[1]Sheet1!$B:$E,4,FALSE)</f>
        <v>#N/A</v>
      </c>
    </row>
    <row r="2183" spans="1:18" x14ac:dyDescent="0.25">
      <c r="A2183" s="8" t="s">
        <v>1666</v>
      </c>
      <c r="B2183" s="3" t="s">
        <v>445</v>
      </c>
      <c r="C2183" s="3" t="s">
        <v>1470</v>
      </c>
      <c r="D2183" s="12">
        <v>1200</v>
      </c>
      <c r="E2183" s="3" t="s">
        <v>1671</v>
      </c>
      <c r="F2183" s="3">
        <v>3</v>
      </c>
      <c r="G2183" s="3">
        <v>5</v>
      </c>
      <c r="H2183" s="3">
        <v>0</v>
      </c>
      <c r="I2183" s="3">
        <v>0</v>
      </c>
      <c r="J2183" s="3">
        <v>0</v>
      </c>
      <c r="K2183" s="3">
        <v>60</v>
      </c>
      <c r="L2183" s="3" t="s">
        <v>16</v>
      </c>
      <c r="M2183" s="4" t="s">
        <v>1667</v>
      </c>
      <c r="N2183" t="str">
        <f t="shared" si="45"/>
        <v>20100331DC1200</v>
      </c>
      <c r="O2183" t="e">
        <f>VLOOKUP(N2183,[1]Sheet1!$B:$D,3,FALSE)</f>
        <v>#N/A</v>
      </c>
      <c r="P2183" t="e">
        <f>VLOOKUP(O2183,[2]Sheet1!$1:$1048576,2,FALSE)</f>
        <v>#N/A</v>
      </c>
      <c r="Q2183" t="e">
        <f>VLOOKUP(N2183,[1]Sheet1!$B:$C,2,FALSE)</f>
        <v>#N/A</v>
      </c>
      <c r="R2183" t="e">
        <f>VLOOKUP(N2183,[1]Sheet1!$B:$E,4,FALSE)</f>
        <v>#N/A</v>
      </c>
    </row>
    <row r="2184" spans="1:18" x14ac:dyDescent="0.25">
      <c r="A2184" s="9" t="s">
        <v>1666</v>
      </c>
      <c r="B2184" s="5" t="s">
        <v>445</v>
      </c>
      <c r="C2184" s="5" t="s">
        <v>217</v>
      </c>
      <c r="D2184" s="13">
        <v>1095</v>
      </c>
      <c r="E2184" s="5" t="s">
        <v>175</v>
      </c>
      <c r="F2184" s="5">
        <v>4</v>
      </c>
      <c r="G2184" s="5">
        <v>3</v>
      </c>
      <c r="H2184" s="5">
        <v>0</v>
      </c>
      <c r="I2184" s="5">
        <v>1</v>
      </c>
      <c r="J2184" s="5">
        <v>0</v>
      </c>
      <c r="K2184" s="5">
        <v>133.33000000000001</v>
      </c>
      <c r="L2184" s="5" t="s">
        <v>16</v>
      </c>
      <c r="M2184" s="6" t="s">
        <v>1667</v>
      </c>
      <c r="N2184" t="str">
        <f t="shared" si="45"/>
        <v>20100331DC1095</v>
      </c>
      <c r="O2184" t="e">
        <f>VLOOKUP(N2184,[1]Sheet1!$B:$D,3,FALSE)</f>
        <v>#N/A</v>
      </c>
      <c r="P2184" t="e">
        <f>VLOOKUP(O2184,[2]Sheet1!$1:$1048576,2,FALSE)</f>
        <v>#N/A</v>
      </c>
      <c r="Q2184" t="e">
        <f>VLOOKUP(N2184,[1]Sheet1!$B:$C,2,FALSE)</f>
        <v>#N/A</v>
      </c>
      <c r="R2184" t="e">
        <f>VLOOKUP(N2184,[1]Sheet1!$B:$E,4,FALSE)</f>
        <v>#N/A</v>
      </c>
    </row>
    <row r="2185" spans="1:18" x14ac:dyDescent="0.25">
      <c r="A2185" s="8" t="s">
        <v>1666</v>
      </c>
      <c r="B2185" s="3" t="s">
        <v>445</v>
      </c>
      <c r="C2185" s="3" t="s">
        <v>1599</v>
      </c>
      <c r="D2185" s="12">
        <v>1175</v>
      </c>
      <c r="E2185" s="3" t="s">
        <v>1672</v>
      </c>
      <c r="F2185" s="3">
        <v>13</v>
      </c>
      <c r="G2185" s="3">
        <v>12</v>
      </c>
      <c r="H2185" s="3">
        <v>0</v>
      </c>
      <c r="I2185" s="3">
        <v>1</v>
      </c>
      <c r="J2185" s="3">
        <v>1</v>
      </c>
      <c r="K2185" s="3">
        <v>108.33</v>
      </c>
      <c r="L2185" s="3" t="s">
        <v>16</v>
      </c>
      <c r="M2185" s="4" t="s">
        <v>1667</v>
      </c>
      <c r="N2185" t="str">
        <f t="shared" si="45"/>
        <v>20100331DC1175</v>
      </c>
      <c r="O2185" t="e">
        <f>VLOOKUP(N2185,[1]Sheet1!$B:$D,3,FALSE)</f>
        <v>#N/A</v>
      </c>
      <c r="P2185" t="e">
        <f>VLOOKUP(O2185,[2]Sheet1!$1:$1048576,2,FALSE)</f>
        <v>#N/A</v>
      </c>
      <c r="Q2185" t="e">
        <f>VLOOKUP(N2185,[1]Sheet1!$B:$C,2,FALSE)</f>
        <v>#N/A</v>
      </c>
      <c r="R2185" t="e">
        <f>VLOOKUP(N2185,[1]Sheet1!$B:$E,4,FALSE)</f>
        <v>#N/A</v>
      </c>
    </row>
    <row r="2186" spans="1:18" x14ac:dyDescent="0.25">
      <c r="A2186" s="9" t="s">
        <v>1666</v>
      </c>
      <c r="B2186" s="5" t="s">
        <v>445</v>
      </c>
      <c r="C2186" s="5" t="s">
        <v>1673</v>
      </c>
      <c r="D2186" s="13">
        <v>1470</v>
      </c>
      <c r="E2186" s="5" t="s">
        <v>145</v>
      </c>
      <c r="F2186" s="5">
        <v>10</v>
      </c>
      <c r="G2186" s="5">
        <v>9</v>
      </c>
      <c r="H2186" s="5">
        <v>0</v>
      </c>
      <c r="I2186" s="5">
        <v>1</v>
      </c>
      <c r="J2186" s="5">
        <v>0</v>
      </c>
      <c r="K2186" s="5">
        <v>111.11</v>
      </c>
      <c r="L2186" s="5" t="s">
        <v>16</v>
      </c>
      <c r="M2186" s="6" t="s">
        <v>1667</v>
      </c>
      <c r="N2186" t="str">
        <f t="shared" si="45"/>
        <v>20100331DC1470</v>
      </c>
      <c r="O2186" t="e">
        <f>VLOOKUP(N2186,[1]Sheet1!$B:$D,3,FALSE)</f>
        <v>#N/A</v>
      </c>
      <c r="P2186" t="e">
        <f>VLOOKUP(O2186,[2]Sheet1!$1:$1048576,2,FALSE)</f>
        <v>#N/A</v>
      </c>
      <c r="Q2186" t="e">
        <f>VLOOKUP(N2186,[1]Sheet1!$B:$C,2,FALSE)</f>
        <v>#N/A</v>
      </c>
      <c r="R2186" t="e">
        <f>VLOOKUP(N2186,[1]Sheet1!$B:$E,4,FALSE)</f>
        <v>#N/A</v>
      </c>
    </row>
    <row r="2187" spans="1:18" x14ac:dyDescent="0.25">
      <c r="A2187" s="8" t="s">
        <v>1666</v>
      </c>
      <c r="B2187" s="3" t="s">
        <v>445</v>
      </c>
      <c r="C2187" s="3" t="s">
        <v>1348</v>
      </c>
      <c r="D2187" s="12">
        <v>1146</v>
      </c>
      <c r="E2187" s="3" t="s">
        <v>1674</v>
      </c>
      <c r="F2187" s="3">
        <v>1</v>
      </c>
      <c r="G2187" s="3">
        <v>2</v>
      </c>
      <c r="H2187" s="3">
        <v>0</v>
      </c>
      <c r="I2187" s="3">
        <v>0</v>
      </c>
      <c r="J2187" s="3">
        <v>0</v>
      </c>
      <c r="K2187" s="3">
        <v>50</v>
      </c>
      <c r="L2187" s="3" t="s">
        <v>16</v>
      </c>
      <c r="M2187" s="4" t="s">
        <v>1667</v>
      </c>
      <c r="N2187" t="str">
        <f t="shared" si="45"/>
        <v>20100331DC1146</v>
      </c>
      <c r="O2187" t="e">
        <f>VLOOKUP(N2187,[1]Sheet1!$B:$D,3,FALSE)</f>
        <v>#N/A</v>
      </c>
      <c r="P2187" t="e">
        <f>VLOOKUP(O2187,[2]Sheet1!$1:$1048576,2,FALSE)</f>
        <v>#N/A</v>
      </c>
      <c r="Q2187" t="e">
        <f>VLOOKUP(N2187,[1]Sheet1!$B:$C,2,FALSE)</f>
        <v>#N/A</v>
      </c>
      <c r="R2187" t="e">
        <f>VLOOKUP(N2187,[1]Sheet1!$B:$E,4,FALSE)</f>
        <v>#N/A</v>
      </c>
    </row>
    <row r="2188" spans="1:18" x14ac:dyDescent="0.25">
      <c r="A2188" s="9" t="s">
        <v>1666</v>
      </c>
      <c r="B2188" s="5" t="s">
        <v>445</v>
      </c>
      <c r="C2188" s="5" t="s">
        <v>102</v>
      </c>
      <c r="D2188" s="13">
        <v>1090</v>
      </c>
      <c r="E2188" s="5" t="s">
        <v>26</v>
      </c>
      <c r="F2188" s="5">
        <v>0</v>
      </c>
      <c r="G2188" s="5">
        <v>0</v>
      </c>
      <c r="H2188" s="5">
        <v>0</v>
      </c>
      <c r="I2188" s="5">
        <v>0</v>
      </c>
      <c r="J2188" s="5">
        <v>0</v>
      </c>
      <c r="K2188" s="5">
        <v>0</v>
      </c>
      <c r="L2188" s="5" t="s">
        <v>16</v>
      </c>
      <c r="M2188" s="6" t="s">
        <v>1667</v>
      </c>
      <c r="N2188" t="str">
        <f t="shared" si="45"/>
        <v>20100331DC1090</v>
      </c>
      <c r="O2188" t="e">
        <f>VLOOKUP(N2188,[1]Sheet1!$B:$D,3,FALSE)</f>
        <v>#N/A</v>
      </c>
      <c r="P2188" t="e">
        <f>VLOOKUP(O2188,[2]Sheet1!$1:$1048576,2,FALSE)</f>
        <v>#N/A</v>
      </c>
      <c r="Q2188" t="e">
        <f>VLOOKUP(N2188,[1]Sheet1!$B:$C,2,FALSE)</f>
        <v>#N/A</v>
      </c>
      <c r="R2188" t="e">
        <f>VLOOKUP(N2188,[1]Sheet1!$B:$E,4,FALSE)</f>
        <v>#N/A</v>
      </c>
    </row>
    <row r="2189" spans="1:18" x14ac:dyDescent="0.25">
      <c r="A2189" s="8" t="s">
        <v>1666</v>
      </c>
      <c r="B2189" s="3" t="s">
        <v>445</v>
      </c>
      <c r="C2189" s="3" t="s">
        <v>109</v>
      </c>
      <c r="D2189" s="12">
        <v>1089</v>
      </c>
      <c r="E2189" s="3" t="s">
        <v>843</v>
      </c>
      <c r="F2189" s="3">
        <v>1</v>
      </c>
      <c r="G2189" s="3">
        <v>5</v>
      </c>
      <c r="H2189" s="3">
        <v>0</v>
      </c>
      <c r="I2189" s="3">
        <v>0</v>
      </c>
      <c r="J2189" s="3">
        <v>0</v>
      </c>
      <c r="K2189" s="3">
        <v>20</v>
      </c>
      <c r="L2189" s="3" t="s">
        <v>16</v>
      </c>
      <c r="M2189" s="4" t="s">
        <v>1667</v>
      </c>
      <c r="N2189" t="str">
        <f t="shared" si="45"/>
        <v>20100331DC1089</v>
      </c>
      <c r="O2189" t="e">
        <f>VLOOKUP(N2189,[1]Sheet1!$B:$D,3,FALSE)</f>
        <v>#N/A</v>
      </c>
      <c r="P2189" t="e">
        <f>VLOOKUP(O2189,[2]Sheet1!$1:$1048576,2,FALSE)</f>
        <v>#N/A</v>
      </c>
      <c r="Q2189" t="e">
        <f>VLOOKUP(N2189,[1]Sheet1!$B:$C,2,FALSE)</f>
        <v>#N/A</v>
      </c>
      <c r="R2189" t="e">
        <f>VLOOKUP(N2189,[1]Sheet1!$B:$E,4,FALSE)</f>
        <v>#N/A</v>
      </c>
    </row>
    <row r="2190" spans="1:18" x14ac:dyDescent="0.25">
      <c r="A2190" s="9" t="s">
        <v>1666</v>
      </c>
      <c r="B2190" s="5" t="s">
        <v>445</v>
      </c>
      <c r="C2190" s="5" t="s">
        <v>116</v>
      </c>
      <c r="D2190" s="13">
        <v>1070</v>
      </c>
      <c r="E2190" s="5" t="s">
        <v>1675</v>
      </c>
      <c r="F2190" s="5">
        <v>7</v>
      </c>
      <c r="G2190" s="5">
        <v>9</v>
      </c>
      <c r="H2190" s="5">
        <v>0</v>
      </c>
      <c r="I2190" s="5">
        <v>1</v>
      </c>
      <c r="J2190" s="5">
        <v>0</v>
      </c>
      <c r="K2190" s="5">
        <v>77.77</v>
      </c>
      <c r="L2190" s="5" t="s">
        <v>16</v>
      </c>
      <c r="M2190" s="6" t="s">
        <v>1667</v>
      </c>
      <c r="N2190" t="str">
        <f t="shared" si="45"/>
        <v>20100331DC1070</v>
      </c>
      <c r="O2190" t="e">
        <f>VLOOKUP(N2190,[1]Sheet1!$B:$D,3,FALSE)</f>
        <v>#N/A</v>
      </c>
      <c r="P2190" t="e">
        <f>VLOOKUP(O2190,[2]Sheet1!$1:$1048576,2,FALSE)</f>
        <v>#N/A</v>
      </c>
      <c r="Q2190" t="e">
        <f>VLOOKUP(N2190,[1]Sheet1!$B:$C,2,FALSE)</f>
        <v>#N/A</v>
      </c>
      <c r="R2190" t="e">
        <f>VLOOKUP(N2190,[1]Sheet1!$B:$E,4,FALSE)</f>
        <v>#N/A</v>
      </c>
    </row>
    <row r="2191" spans="1:18" x14ac:dyDescent="0.25">
      <c r="A2191" s="8" t="s">
        <v>1666</v>
      </c>
      <c r="B2191" s="3" t="s">
        <v>445</v>
      </c>
      <c r="C2191" s="3" t="s">
        <v>112</v>
      </c>
      <c r="D2191" s="12">
        <v>1133</v>
      </c>
      <c r="E2191" s="3" t="s">
        <v>842</v>
      </c>
      <c r="F2191" s="3">
        <v>1</v>
      </c>
      <c r="G2191" s="3">
        <v>6</v>
      </c>
      <c r="H2191" s="3">
        <v>0</v>
      </c>
      <c r="I2191" s="3">
        <v>0</v>
      </c>
      <c r="J2191" s="3">
        <v>0</v>
      </c>
      <c r="K2191" s="3">
        <v>16.66</v>
      </c>
      <c r="L2191" s="3" t="s">
        <v>16</v>
      </c>
      <c r="M2191" s="4" t="s">
        <v>1667</v>
      </c>
      <c r="N2191" t="str">
        <f t="shared" si="45"/>
        <v>20100331DC1133</v>
      </c>
      <c r="O2191" t="e">
        <f>VLOOKUP(N2191,[1]Sheet1!$B:$D,3,FALSE)</f>
        <v>#N/A</v>
      </c>
      <c r="P2191" t="e">
        <f>VLOOKUP(O2191,[2]Sheet1!$1:$1048576,2,FALSE)</f>
        <v>#N/A</v>
      </c>
      <c r="Q2191" t="e">
        <f>VLOOKUP(N2191,[1]Sheet1!$B:$C,2,FALSE)</f>
        <v>#N/A</v>
      </c>
      <c r="R2191" t="e">
        <f>VLOOKUP(N2191,[1]Sheet1!$B:$E,4,FALSE)</f>
        <v>#N/A</v>
      </c>
    </row>
    <row r="2192" spans="1:18" x14ac:dyDescent="0.25">
      <c r="A2192" s="9" t="s">
        <v>1666</v>
      </c>
      <c r="B2192" s="5" t="s">
        <v>445</v>
      </c>
      <c r="C2192" s="5" t="s">
        <v>344</v>
      </c>
      <c r="D2192" s="13">
        <v>1062</v>
      </c>
      <c r="E2192" s="5" t="s">
        <v>1676</v>
      </c>
      <c r="F2192" s="5">
        <v>27</v>
      </c>
      <c r="G2192" s="5">
        <v>16</v>
      </c>
      <c r="H2192" s="5">
        <v>0</v>
      </c>
      <c r="I2192" s="5">
        <v>3</v>
      </c>
      <c r="J2192" s="5">
        <v>2</v>
      </c>
      <c r="K2192" s="5">
        <v>168.75</v>
      </c>
      <c r="L2192" s="5" t="s">
        <v>16</v>
      </c>
      <c r="M2192" s="6" t="s">
        <v>1667</v>
      </c>
      <c r="N2192" t="str">
        <f t="shared" si="45"/>
        <v>20100331DC1062</v>
      </c>
      <c r="O2192" t="e">
        <f>VLOOKUP(N2192,[1]Sheet1!$B:$D,3,FALSE)</f>
        <v>#N/A</v>
      </c>
      <c r="P2192" t="e">
        <f>VLOOKUP(O2192,[2]Sheet1!$1:$1048576,2,FALSE)</f>
        <v>#N/A</v>
      </c>
      <c r="Q2192" t="e">
        <f>VLOOKUP(N2192,[1]Sheet1!$B:$C,2,FALSE)</f>
        <v>#N/A</v>
      </c>
      <c r="R2192" t="e">
        <f>VLOOKUP(N2192,[1]Sheet1!$B:$E,4,FALSE)</f>
        <v>#N/A</v>
      </c>
    </row>
    <row r="2193" spans="1:18" x14ac:dyDescent="0.25">
      <c r="A2193" s="8" t="s">
        <v>1666</v>
      </c>
      <c r="B2193" s="3" t="s">
        <v>445</v>
      </c>
      <c r="C2193" s="3" t="s">
        <v>1067</v>
      </c>
      <c r="D2193" s="12">
        <v>1107</v>
      </c>
      <c r="E2193" s="3" t="s">
        <v>131</v>
      </c>
      <c r="F2193" s="3">
        <v>15</v>
      </c>
      <c r="G2193" s="3">
        <v>17</v>
      </c>
      <c r="H2193" s="3">
        <v>0</v>
      </c>
      <c r="I2193" s="3">
        <v>0</v>
      </c>
      <c r="J2193" s="3">
        <v>1</v>
      </c>
      <c r="K2193" s="3">
        <v>88.23</v>
      </c>
      <c r="L2193" s="3" t="s">
        <v>16</v>
      </c>
      <c r="M2193" s="4" t="s">
        <v>1667</v>
      </c>
      <c r="N2193" t="str">
        <f t="shared" si="45"/>
        <v>20100331DC1107</v>
      </c>
      <c r="O2193" t="e">
        <f>VLOOKUP(N2193,[1]Sheet1!$B:$D,3,FALSE)</f>
        <v>#N/A</v>
      </c>
      <c r="P2193" t="e">
        <f>VLOOKUP(O2193,[2]Sheet1!$1:$1048576,2,FALSE)</f>
        <v>#N/A</v>
      </c>
      <c r="Q2193" t="e">
        <f>VLOOKUP(N2193,[1]Sheet1!$B:$C,2,FALSE)</f>
        <v>#N/A</v>
      </c>
      <c r="R2193" t="e">
        <f>VLOOKUP(N2193,[1]Sheet1!$B:$E,4,FALSE)</f>
        <v>#N/A</v>
      </c>
    </row>
    <row r="2194" spans="1:18" x14ac:dyDescent="0.25">
      <c r="A2194" s="9" t="s">
        <v>1666</v>
      </c>
      <c r="B2194" s="5" t="s">
        <v>445</v>
      </c>
      <c r="C2194" s="5" t="s">
        <v>118</v>
      </c>
      <c r="D2194" s="13">
        <v>1064</v>
      </c>
      <c r="E2194" s="5" t="s">
        <v>145</v>
      </c>
      <c r="F2194" s="5">
        <v>45</v>
      </c>
      <c r="G2194" s="5">
        <v>28</v>
      </c>
      <c r="H2194" s="5">
        <v>0</v>
      </c>
      <c r="I2194" s="5">
        <v>3</v>
      </c>
      <c r="J2194" s="5">
        <v>2</v>
      </c>
      <c r="K2194" s="5">
        <v>160.71</v>
      </c>
      <c r="L2194" s="5" t="s">
        <v>16</v>
      </c>
      <c r="M2194" s="6" t="s">
        <v>1667</v>
      </c>
      <c r="N2194" t="str">
        <f t="shared" si="45"/>
        <v>20100331DC1064</v>
      </c>
      <c r="O2194" t="e">
        <f>VLOOKUP(N2194,[1]Sheet1!$B:$D,3,FALSE)</f>
        <v>#N/A</v>
      </c>
      <c r="P2194" t="e">
        <f>VLOOKUP(O2194,[2]Sheet1!$1:$1048576,2,FALSE)</f>
        <v>#N/A</v>
      </c>
      <c r="Q2194" t="e">
        <f>VLOOKUP(N2194,[1]Sheet1!$B:$C,2,FALSE)</f>
        <v>#N/A</v>
      </c>
      <c r="R2194" t="e">
        <f>VLOOKUP(N2194,[1]Sheet1!$B:$E,4,FALSE)</f>
        <v>#N/A</v>
      </c>
    </row>
    <row r="2195" spans="1:18" x14ac:dyDescent="0.25">
      <c r="A2195" s="8" t="s">
        <v>1666</v>
      </c>
      <c r="B2195" s="3" t="s">
        <v>445</v>
      </c>
      <c r="C2195" s="3" t="s">
        <v>1471</v>
      </c>
      <c r="D2195" s="12">
        <v>1169</v>
      </c>
      <c r="E2195" s="3" t="s">
        <v>602</v>
      </c>
      <c r="F2195" s="3">
        <v>6</v>
      </c>
      <c r="G2195" s="3">
        <v>7</v>
      </c>
      <c r="H2195" s="3">
        <v>0</v>
      </c>
      <c r="I2195" s="3">
        <v>0</v>
      </c>
      <c r="J2195" s="3">
        <v>0</v>
      </c>
      <c r="K2195" s="3">
        <v>85.71</v>
      </c>
      <c r="L2195" s="3" t="s">
        <v>20</v>
      </c>
      <c r="M2195" s="4" t="s">
        <v>1667</v>
      </c>
      <c r="N2195" t="str">
        <f t="shared" si="45"/>
        <v>20100331DC1169</v>
      </c>
      <c r="O2195" t="e">
        <f>VLOOKUP(N2195,[1]Sheet1!$B:$D,3,FALSE)</f>
        <v>#N/A</v>
      </c>
      <c r="P2195" t="e">
        <f>VLOOKUP(O2195,[2]Sheet1!$1:$1048576,2,FALSE)</f>
        <v>#N/A</v>
      </c>
      <c r="Q2195" t="e">
        <f>VLOOKUP(N2195,[1]Sheet1!$B:$C,2,FALSE)</f>
        <v>#N/A</v>
      </c>
      <c r="R2195" t="e">
        <f>VLOOKUP(N2195,[1]Sheet1!$B:$E,4,FALSE)</f>
        <v>#N/A</v>
      </c>
    </row>
    <row r="2196" spans="1:18" x14ac:dyDescent="0.25">
      <c r="A2196" s="9" t="s">
        <v>1666</v>
      </c>
      <c r="B2196" s="5" t="s">
        <v>445</v>
      </c>
      <c r="C2196" s="5" t="s">
        <v>68</v>
      </c>
      <c r="D2196" s="13">
        <v>1003</v>
      </c>
      <c r="E2196" s="5" t="s">
        <v>1677</v>
      </c>
      <c r="F2196" s="5">
        <v>8</v>
      </c>
      <c r="G2196" s="5">
        <v>12</v>
      </c>
      <c r="H2196" s="5">
        <v>0</v>
      </c>
      <c r="I2196" s="5">
        <v>2</v>
      </c>
      <c r="J2196" s="5">
        <v>0</v>
      </c>
      <c r="K2196" s="5">
        <v>66.66</v>
      </c>
      <c r="L2196" s="5" t="s">
        <v>16</v>
      </c>
      <c r="M2196" s="6" t="s">
        <v>1667</v>
      </c>
      <c r="N2196" t="str">
        <f t="shared" si="45"/>
        <v>20100331DC1003</v>
      </c>
      <c r="O2196" t="e">
        <f>VLOOKUP(N2196,[1]Sheet1!$B:$D,3,FALSE)</f>
        <v>#N/A</v>
      </c>
      <c r="P2196" t="e">
        <f>VLOOKUP(O2196,[2]Sheet1!$1:$1048576,2,FALSE)</f>
        <v>#N/A</v>
      </c>
      <c r="Q2196" t="e">
        <f>VLOOKUP(N2196,[1]Sheet1!$B:$C,2,FALSE)</f>
        <v>#N/A</v>
      </c>
      <c r="R2196" t="e">
        <f>VLOOKUP(N2196,[1]Sheet1!$B:$E,4,FALSE)</f>
        <v>#N/A</v>
      </c>
    </row>
    <row r="2197" spans="1:18" x14ac:dyDescent="0.25">
      <c r="A2197" s="8" t="s">
        <v>1678</v>
      </c>
      <c r="B2197" s="3" t="s">
        <v>1090</v>
      </c>
      <c r="C2197" s="3" t="s">
        <v>1483</v>
      </c>
      <c r="D2197" s="12">
        <v>1217</v>
      </c>
      <c r="E2197" s="3" t="s">
        <v>1679</v>
      </c>
      <c r="F2197" s="3">
        <v>11</v>
      </c>
      <c r="G2197" s="3">
        <v>6</v>
      </c>
      <c r="H2197" s="3">
        <v>0</v>
      </c>
      <c r="I2197" s="3">
        <v>2</v>
      </c>
      <c r="J2197" s="3">
        <v>0</v>
      </c>
      <c r="K2197" s="3">
        <v>183.33</v>
      </c>
      <c r="L2197" s="3" t="s">
        <v>16</v>
      </c>
      <c r="M2197" s="4" t="s">
        <v>1667</v>
      </c>
      <c r="N2197" t="str">
        <f t="shared" si="45"/>
        <v>20100331CSK1217</v>
      </c>
      <c r="O2197" t="e">
        <f>VLOOKUP(N2197,[1]Sheet1!$B:$D,3,FALSE)</f>
        <v>#N/A</v>
      </c>
      <c r="P2197" t="e">
        <f>VLOOKUP(O2197,[2]Sheet1!$1:$1048576,2,FALSE)</f>
        <v>#N/A</v>
      </c>
      <c r="Q2197" t="e">
        <f>VLOOKUP(N2197,[1]Sheet1!$B:$C,2,FALSE)</f>
        <v>#N/A</v>
      </c>
      <c r="R2197" t="e">
        <f>VLOOKUP(N2197,[1]Sheet1!$B:$E,4,FALSE)</f>
        <v>#N/A</v>
      </c>
    </row>
    <row r="2198" spans="1:18" x14ac:dyDescent="0.25">
      <c r="A2198" s="9" t="s">
        <v>1678</v>
      </c>
      <c r="B2198" s="5" t="s">
        <v>1090</v>
      </c>
      <c r="C2198" s="5" t="s">
        <v>1577</v>
      </c>
      <c r="D2198" s="13">
        <v>1469</v>
      </c>
      <c r="E2198" s="5" t="s">
        <v>735</v>
      </c>
      <c r="F2198" s="5">
        <v>20</v>
      </c>
      <c r="G2198" s="5">
        <v>19</v>
      </c>
      <c r="H2198" s="5">
        <v>0</v>
      </c>
      <c r="I2198" s="5">
        <v>1</v>
      </c>
      <c r="J2198" s="5">
        <v>0</v>
      </c>
      <c r="K2198" s="5">
        <v>105.26</v>
      </c>
      <c r="L2198" s="5" t="s">
        <v>16</v>
      </c>
      <c r="M2198" s="6" t="s">
        <v>1667</v>
      </c>
      <c r="N2198" t="str">
        <f t="shared" si="45"/>
        <v>20100331CSK1469</v>
      </c>
      <c r="O2198" t="e">
        <f>VLOOKUP(N2198,[1]Sheet1!$B:$D,3,FALSE)</f>
        <v>#N/A</v>
      </c>
      <c r="P2198" t="e">
        <f>VLOOKUP(O2198,[2]Sheet1!$1:$1048576,2,FALSE)</f>
        <v>#N/A</v>
      </c>
      <c r="Q2198" t="e">
        <f>VLOOKUP(N2198,[1]Sheet1!$B:$C,2,FALSE)</f>
        <v>#N/A</v>
      </c>
      <c r="R2198" t="e">
        <f>VLOOKUP(N2198,[1]Sheet1!$B:$E,4,FALSE)</f>
        <v>#N/A</v>
      </c>
    </row>
    <row r="2199" spans="1:18" x14ac:dyDescent="0.25">
      <c r="A2199" s="8" t="s">
        <v>1678</v>
      </c>
      <c r="B2199" s="3" t="s">
        <v>1090</v>
      </c>
      <c r="C2199" s="3" t="s">
        <v>1544</v>
      </c>
      <c r="D2199" s="12">
        <v>1306</v>
      </c>
      <c r="E2199" s="3" t="s">
        <v>26</v>
      </c>
      <c r="F2199" s="3">
        <v>2</v>
      </c>
      <c r="G2199" s="3">
        <v>2</v>
      </c>
      <c r="H2199" s="3">
        <v>0</v>
      </c>
      <c r="I2199" s="3">
        <v>0</v>
      </c>
      <c r="J2199" s="3">
        <v>0</v>
      </c>
      <c r="K2199" s="3">
        <v>100</v>
      </c>
      <c r="L2199" s="3" t="s">
        <v>16</v>
      </c>
      <c r="M2199" s="4" t="s">
        <v>1667</v>
      </c>
      <c r="N2199" t="str">
        <f t="shared" si="45"/>
        <v>20100331CSK1306</v>
      </c>
      <c r="O2199" t="e">
        <f>VLOOKUP(N2199,[1]Sheet1!$B:$D,3,FALSE)</f>
        <v>#N/A</v>
      </c>
      <c r="P2199" t="e">
        <f>VLOOKUP(O2199,[2]Sheet1!$1:$1048576,2,FALSE)</f>
        <v>#N/A</v>
      </c>
      <c r="Q2199" t="e">
        <f>VLOOKUP(N2199,[1]Sheet1!$B:$C,2,FALSE)</f>
        <v>#N/A</v>
      </c>
      <c r="R2199" t="e">
        <f>VLOOKUP(N2199,[1]Sheet1!$B:$E,4,FALSE)</f>
        <v>#N/A</v>
      </c>
    </row>
    <row r="2200" spans="1:18" x14ac:dyDescent="0.25">
      <c r="A2200" s="9" t="s">
        <v>1678</v>
      </c>
      <c r="B2200" s="5" t="s">
        <v>1090</v>
      </c>
      <c r="C2200" s="5" t="s">
        <v>1478</v>
      </c>
      <c r="D2200" s="13">
        <v>1256</v>
      </c>
      <c r="E2200" s="5" t="s">
        <v>1680</v>
      </c>
      <c r="F2200" s="5">
        <v>5</v>
      </c>
      <c r="G2200" s="5">
        <v>3</v>
      </c>
      <c r="H2200" s="5">
        <v>0</v>
      </c>
      <c r="I2200" s="5">
        <v>1</v>
      </c>
      <c r="J2200" s="5">
        <v>0</v>
      </c>
      <c r="K2200" s="5">
        <v>166.66</v>
      </c>
      <c r="L2200" s="5" t="s">
        <v>16</v>
      </c>
      <c r="M2200" s="6" t="s">
        <v>1667</v>
      </c>
      <c r="N2200" t="str">
        <f t="shared" si="45"/>
        <v>20100331CSK1256</v>
      </c>
      <c r="O2200" t="e">
        <f>VLOOKUP(N2200,[1]Sheet1!$B:$D,3,FALSE)</f>
        <v>#N/A</v>
      </c>
      <c r="P2200" t="e">
        <f>VLOOKUP(O2200,[2]Sheet1!$1:$1048576,2,FALSE)</f>
        <v>#N/A</v>
      </c>
      <c r="Q2200" t="e">
        <f>VLOOKUP(N2200,[1]Sheet1!$B:$C,2,FALSE)</f>
        <v>#N/A</v>
      </c>
      <c r="R2200" t="e">
        <f>VLOOKUP(N2200,[1]Sheet1!$B:$E,4,FALSE)</f>
        <v>#N/A</v>
      </c>
    </row>
    <row r="2201" spans="1:18" x14ac:dyDescent="0.25">
      <c r="A2201" s="8" t="s">
        <v>1678</v>
      </c>
      <c r="B2201" s="3" t="s">
        <v>1090</v>
      </c>
      <c r="C2201" s="3" t="s">
        <v>1135</v>
      </c>
      <c r="D2201" s="12">
        <v>1116</v>
      </c>
      <c r="E2201" s="3" t="s">
        <v>1681</v>
      </c>
      <c r="F2201" s="3">
        <v>80</v>
      </c>
      <c r="G2201" s="3">
        <v>49</v>
      </c>
      <c r="H2201" s="3">
        <v>0</v>
      </c>
      <c r="I2201" s="3">
        <v>6</v>
      </c>
      <c r="J2201" s="3">
        <v>5</v>
      </c>
      <c r="K2201" s="3">
        <v>163.26</v>
      </c>
      <c r="L2201" s="3" t="s">
        <v>20</v>
      </c>
      <c r="M2201" s="4" t="s">
        <v>1667</v>
      </c>
      <c r="N2201" t="str">
        <f t="shared" si="45"/>
        <v>20100331CSK1116</v>
      </c>
      <c r="O2201" t="e">
        <f>VLOOKUP(N2201,[1]Sheet1!$B:$D,3,FALSE)</f>
        <v>#N/A</v>
      </c>
      <c r="P2201" t="e">
        <f>VLOOKUP(O2201,[2]Sheet1!$1:$1048576,2,FALSE)</f>
        <v>#N/A</v>
      </c>
      <c r="Q2201" t="e">
        <f>VLOOKUP(N2201,[1]Sheet1!$B:$C,2,FALSE)</f>
        <v>#N/A</v>
      </c>
      <c r="R2201" t="e">
        <f>VLOOKUP(N2201,[1]Sheet1!$B:$E,4,FALSE)</f>
        <v>#N/A</v>
      </c>
    </row>
    <row r="2202" spans="1:18" x14ac:dyDescent="0.25">
      <c r="A2202" s="9" t="s">
        <v>1678</v>
      </c>
      <c r="B2202" s="5" t="s">
        <v>1090</v>
      </c>
      <c r="C2202" s="5" t="s">
        <v>1543</v>
      </c>
      <c r="D2202" s="13">
        <v>1227</v>
      </c>
      <c r="E2202" s="5" t="s">
        <v>1682</v>
      </c>
      <c r="F2202" s="5">
        <v>30</v>
      </c>
      <c r="G2202" s="5">
        <v>16</v>
      </c>
      <c r="H2202" s="5">
        <v>0</v>
      </c>
      <c r="I2202" s="5">
        <v>3</v>
      </c>
      <c r="J2202" s="5">
        <v>2</v>
      </c>
      <c r="K2202" s="5">
        <v>187.5</v>
      </c>
      <c r="L2202" s="5" t="s">
        <v>16</v>
      </c>
      <c r="M2202" s="6" t="s">
        <v>1667</v>
      </c>
      <c r="N2202" t="str">
        <f t="shared" si="45"/>
        <v>20100331CSK1227</v>
      </c>
      <c r="O2202" t="e">
        <f>VLOOKUP(N2202,[1]Sheet1!$B:$D,3,FALSE)</f>
        <v>#N/A</v>
      </c>
      <c r="P2202" t="e">
        <f>VLOOKUP(O2202,[2]Sheet1!$1:$1048576,2,FALSE)</f>
        <v>#N/A</v>
      </c>
      <c r="Q2202" t="e">
        <f>VLOOKUP(N2202,[1]Sheet1!$B:$C,2,FALSE)</f>
        <v>#N/A</v>
      </c>
      <c r="R2202" t="e">
        <f>VLOOKUP(N2202,[1]Sheet1!$B:$E,4,FALSE)</f>
        <v>#N/A</v>
      </c>
    </row>
    <row r="2203" spans="1:18" x14ac:dyDescent="0.25">
      <c r="A2203" s="8" t="s">
        <v>1678</v>
      </c>
      <c r="B2203" s="3" t="s">
        <v>1090</v>
      </c>
      <c r="C2203" s="3" t="s">
        <v>59</v>
      </c>
      <c r="D2203" s="12">
        <v>1033</v>
      </c>
      <c r="E2203" s="3" t="s">
        <v>1635</v>
      </c>
      <c r="F2203" s="3">
        <v>8</v>
      </c>
      <c r="G2203" s="3">
        <v>6</v>
      </c>
      <c r="H2203" s="3">
        <v>0</v>
      </c>
      <c r="I2203" s="3">
        <v>1</v>
      </c>
      <c r="J2203" s="3">
        <v>0</v>
      </c>
      <c r="K2203" s="3">
        <v>133.33000000000001</v>
      </c>
      <c r="L2203" s="3" t="s">
        <v>16</v>
      </c>
      <c r="M2203" s="4" t="s">
        <v>1667</v>
      </c>
      <c r="N2203" t="str">
        <f t="shared" si="45"/>
        <v>20100331CSK1033</v>
      </c>
      <c r="O2203" t="e">
        <f>VLOOKUP(N2203,[1]Sheet1!$B:$D,3,FALSE)</f>
        <v>#N/A</v>
      </c>
      <c r="P2203" t="e">
        <f>VLOOKUP(O2203,[2]Sheet1!$1:$1048576,2,FALSE)</f>
        <v>#N/A</v>
      </c>
      <c r="Q2203" t="e">
        <f>VLOOKUP(N2203,[1]Sheet1!$B:$C,2,FALSE)</f>
        <v>#N/A</v>
      </c>
      <c r="R2203" t="e">
        <f>VLOOKUP(N2203,[1]Sheet1!$B:$E,4,FALSE)</f>
        <v>#N/A</v>
      </c>
    </row>
    <row r="2204" spans="1:18" x14ac:dyDescent="0.25">
      <c r="A2204" s="9" t="s">
        <v>1678</v>
      </c>
      <c r="B2204" s="5" t="s">
        <v>1090</v>
      </c>
      <c r="C2204" s="5" t="s">
        <v>1581</v>
      </c>
      <c r="D2204" s="13">
        <v>1188</v>
      </c>
      <c r="E2204" s="5" t="s">
        <v>1683</v>
      </c>
      <c r="F2204" s="5">
        <v>17</v>
      </c>
      <c r="G2204" s="5">
        <v>18</v>
      </c>
      <c r="H2204" s="5">
        <v>0</v>
      </c>
      <c r="I2204" s="5">
        <v>1</v>
      </c>
      <c r="J2204" s="5">
        <v>0</v>
      </c>
      <c r="K2204" s="5">
        <v>94.44</v>
      </c>
      <c r="L2204" s="5" t="s">
        <v>16</v>
      </c>
      <c r="M2204" s="6" t="s">
        <v>1667</v>
      </c>
      <c r="N2204" t="str">
        <f t="shared" si="45"/>
        <v>20100331CSK1188</v>
      </c>
      <c r="O2204" t="e">
        <f>VLOOKUP(N2204,[1]Sheet1!$B:$D,3,FALSE)</f>
        <v>#N/A</v>
      </c>
      <c r="P2204" t="e">
        <f>VLOOKUP(O2204,[2]Sheet1!$1:$1048576,2,FALSE)</f>
        <v>#N/A</v>
      </c>
      <c r="Q2204" t="e">
        <f>VLOOKUP(N2204,[1]Sheet1!$B:$C,2,FALSE)</f>
        <v>#N/A</v>
      </c>
      <c r="R2204" t="e">
        <f>VLOOKUP(N2204,[1]Sheet1!$B:$E,4,FALSE)</f>
        <v>#N/A</v>
      </c>
    </row>
    <row r="2205" spans="1:18" x14ac:dyDescent="0.25">
      <c r="A2205" s="8" t="s">
        <v>1678</v>
      </c>
      <c r="B2205" s="3" t="s">
        <v>1090</v>
      </c>
      <c r="C2205" s="3" t="s">
        <v>70</v>
      </c>
      <c r="D2205" s="12">
        <v>1036</v>
      </c>
      <c r="E2205" s="3" t="s">
        <v>1684</v>
      </c>
      <c r="F2205" s="3">
        <v>0</v>
      </c>
      <c r="G2205" s="3">
        <v>0</v>
      </c>
      <c r="H2205" s="3">
        <v>0</v>
      </c>
      <c r="I2205" s="3">
        <v>0</v>
      </c>
      <c r="J2205" s="3">
        <v>0</v>
      </c>
      <c r="K2205" s="3">
        <v>0</v>
      </c>
      <c r="L2205" s="3" t="s">
        <v>40</v>
      </c>
      <c r="M2205" s="4" t="s">
        <v>1667</v>
      </c>
      <c r="N2205" t="str">
        <f t="shared" si="45"/>
        <v>20100331CSK1036</v>
      </c>
      <c r="O2205" t="e">
        <f>VLOOKUP(N2205,[1]Sheet1!$B:$D,3,FALSE)</f>
        <v>#N/A</v>
      </c>
      <c r="P2205" t="e">
        <f>VLOOKUP(O2205,[2]Sheet1!$1:$1048576,2,FALSE)</f>
        <v>#N/A</v>
      </c>
      <c r="Q2205" t="e">
        <f>VLOOKUP(N2205,[1]Sheet1!$B:$C,2,FALSE)</f>
        <v>#N/A</v>
      </c>
      <c r="R2205" t="e">
        <f>VLOOKUP(N2205,[1]Sheet1!$B:$E,4,FALSE)</f>
        <v>#N/A</v>
      </c>
    </row>
    <row r="2206" spans="1:18" x14ac:dyDescent="0.25">
      <c r="A2206" s="9" t="s">
        <v>1678</v>
      </c>
      <c r="B2206" s="5" t="s">
        <v>1090</v>
      </c>
      <c r="C2206" s="5" t="s">
        <v>385</v>
      </c>
      <c r="D2206" s="13">
        <v>1065</v>
      </c>
      <c r="E2206" s="5" t="s">
        <v>1631</v>
      </c>
      <c r="F2206" s="5">
        <v>28</v>
      </c>
      <c r="G2206" s="5">
        <v>12</v>
      </c>
      <c r="H2206" s="5">
        <v>0</v>
      </c>
      <c r="I2206" s="5">
        <v>1</v>
      </c>
      <c r="J2206" s="5">
        <v>3</v>
      </c>
      <c r="K2206" s="5">
        <v>233.33</v>
      </c>
      <c r="L2206" s="5" t="s">
        <v>16</v>
      </c>
      <c r="M2206" s="6" t="s">
        <v>1667</v>
      </c>
      <c r="N2206" t="str">
        <f t="shared" si="45"/>
        <v>20100331CSK1065</v>
      </c>
      <c r="O2206" t="str">
        <f>VLOOKUP(N2206,[1]Sheet1!$B:$D,3,FALSE)</f>
        <v>Chennai Super Kings</v>
      </c>
      <c r="P2206" t="str">
        <f>VLOOKUP(O2206,[2]Sheet1!$1:$1048576,2,FALSE)</f>
        <v>Team 3</v>
      </c>
      <c r="Q2206">
        <f>VLOOKUP(N2206,[1]Sheet1!$B:$C,2,FALSE)</f>
        <v>2</v>
      </c>
      <c r="R2206">
        <f>VLOOKUP(N2206,[1]Sheet1!$B:$E,4,FALSE)</f>
        <v>5</v>
      </c>
    </row>
    <row r="2207" spans="1:18" x14ac:dyDescent="0.25">
      <c r="A2207" s="8" t="s">
        <v>1678</v>
      </c>
      <c r="B2207" s="3" t="s">
        <v>1090</v>
      </c>
      <c r="C2207" s="3" t="s">
        <v>81</v>
      </c>
      <c r="D2207" s="12">
        <v>1016</v>
      </c>
      <c r="E2207" s="3" t="s">
        <v>1652</v>
      </c>
      <c r="F2207" s="3">
        <v>25</v>
      </c>
      <c r="G2207" s="3">
        <v>27</v>
      </c>
      <c r="H2207" s="3">
        <v>0</v>
      </c>
      <c r="I2207" s="3">
        <v>2</v>
      </c>
      <c r="J2207" s="3">
        <v>0</v>
      </c>
      <c r="K2207" s="3">
        <v>92.59</v>
      </c>
      <c r="L2207" s="3" t="s">
        <v>16</v>
      </c>
      <c r="M2207" s="4" t="s">
        <v>1667</v>
      </c>
      <c r="N2207" t="str">
        <f t="shared" si="45"/>
        <v>20100331CSK1016</v>
      </c>
      <c r="O2207" t="str">
        <f>VLOOKUP(N2207,[1]Sheet1!$B:$D,3,FALSE)</f>
        <v>Chennai Super Kings</v>
      </c>
      <c r="P2207" t="str">
        <f>VLOOKUP(O2207,[2]Sheet1!$1:$1048576,2,FALSE)</f>
        <v>Team 3</v>
      </c>
      <c r="Q2207">
        <f>VLOOKUP(N2207,[1]Sheet1!$B:$C,2,FALSE)</f>
        <v>2</v>
      </c>
      <c r="R2207">
        <f>VLOOKUP(N2207,[1]Sheet1!$B:$E,4,FALSE)</f>
        <v>6</v>
      </c>
    </row>
    <row r="2208" spans="1:18" x14ac:dyDescent="0.25">
      <c r="A2208" s="9" t="s">
        <v>1678</v>
      </c>
      <c r="B2208" s="5" t="s">
        <v>1090</v>
      </c>
      <c r="C2208" s="5" t="s">
        <v>844</v>
      </c>
      <c r="D2208" s="13">
        <v>1018</v>
      </c>
      <c r="E2208" s="5" t="s">
        <v>26</v>
      </c>
      <c r="F2208" s="5">
        <v>2</v>
      </c>
      <c r="G2208" s="5">
        <v>3</v>
      </c>
      <c r="H2208" s="5">
        <v>0</v>
      </c>
      <c r="I2208" s="5">
        <v>0</v>
      </c>
      <c r="J2208" s="5">
        <v>0</v>
      </c>
      <c r="K2208" s="5">
        <v>66.66</v>
      </c>
      <c r="L2208" s="5" t="s">
        <v>16</v>
      </c>
      <c r="M2208" s="6" t="s">
        <v>1667</v>
      </c>
      <c r="N2208" t="str">
        <f t="shared" si="45"/>
        <v>20100331CSK1018</v>
      </c>
      <c r="O2208" t="e">
        <f>VLOOKUP(N2208,[1]Sheet1!$B:$D,3,FALSE)</f>
        <v>#N/A</v>
      </c>
      <c r="P2208" t="e">
        <f>VLOOKUP(O2208,[2]Sheet1!$1:$1048576,2,FALSE)</f>
        <v>#N/A</v>
      </c>
      <c r="Q2208" t="e">
        <f>VLOOKUP(N2208,[1]Sheet1!$B:$C,2,FALSE)</f>
        <v>#N/A</v>
      </c>
      <c r="R2208" t="e">
        <f>VLOOKUP(N2208,[1]Sheet1!$B:$E,4,FALSE)</f>
        <v>#N/A</v>
      </c>
    </row>
    <row r="2209" spans="1:18" x14ac:dyDescent="0.25">
      <c r="A2209" s="8" t="s">
        <v>1678</v>
      </c>
      <c r="B2209" s="3" t="s">
        <v>1090</v>
      </c>
      <c r="C2209" s="3" t="s">
        <v>1685</v>
      </c>
      <c r="D2209" s="12">
        <v>1226</v>
      </c>
      <c r="E2209" s="3" t="s">
        <v>26</v>
      </c>
      <c r="F2209" s="3">
        <v>3</v>
      </c>
      <c r="G2209" s="3">
        <v>5</v>
      </c>
      <c r="H2209" s="3">
        <v>0</v>
      </c>
      <c r="I2209" s="3">
        <v>0</v>
      </c>
      <c r="J2209" s="3">
        <v>0</v>
      </c>
      <c r="K2209" s="3">
        <v>60</v>
      </c>
      <c r="L2209" s="3" t="s">
        <v>16</v>
      </c>
      <c r="M2209" s="4" t="s">
        <v>1667</v>
      </c>
      <c r="N2209" t="str">
        <f t="shared" si="45"/>
        <v>20100331CSK1226</v>
      </c>
      <c r="O2209" t="e">
        <f>VLOOKUP(N2209,[1]Sheet1!$B:$D,3,FALSE)</f>
        <v>#N/A</v>
      </c>
      <c r="P2209" t="e">
        <f>VLOOKUP(O2209,[2]Sheet1!$1:$1048576,2,FALSE)</f>
        <v>#N/A</v>
      </c>
      <c r="Q2209" t="e">
        <f>VLOOKUP(N2209,[1]Sheet1!$B:$C,2,FALSE)</f>
        <v>#N/A</v>
      </c>
      <c r="R2209" t="e">
        <f>VLOOKUP(N2209,[1]Sheet1!$B:$E,4,FALSE)</f>
        <v>#N/A</v>
      </c>
    </row>
    <row r="2210" spans="1:18" x14ac:dyDescent="0.25">
      <c r="A2210" s="9" t="s">
        <v>1678</v>
      </c>
      <c r="B2210" s="5" t="s">
        <v>1090</v>
      </c>
      <c r="C2210" s="5" t="s">
        <v>84</v>
      </c>
      <c r="D2210" s="13">
        <v>1014</v>
      </c>
      <c r="E2210" s="5" t="s">
        <v>1686</v>
      </c>
      <c r="F2210" s="5">
        <v>21</v>
      </c>
      <c r="G2210" s="5">
        <v>19</v>
      </c>
      <c r="H2210" s="5">
        <v>0</v>
      </c>
      <c r="I2210" s="5">
        <v>2</v>
      </c>
      <c r="J2210" s="5">
        <v>0</v>
      </c>
      <c r="K2210" s="5">
        <v>110.52</v>
      </c>
      <c r="L2210" s="5" t="s">
        <v>86</v>
      </c>
      <c r="M2210" s="6" t="s">
        <v>1667</v>
      </c>
      <c r="N2210" t="str">
        <f t="shared" si="45"/>
        <v>20100331CSK1014</v>
      </c>
      <c r="O2210" t="str">
        <f>VLOOKUP(N2210,[1]Sheet1!$B:$D,3,FALSE)</f>
        <v>Chennai Super Kings</v>
      </c>
      <c r="P2210" t="str">
        <f>VLOOKUP(O2210,[2]Sheet1!$1:$1048576,2,FALSE)</f>
        <v>Team 3</v>
      </c>
      <c r="Q2210">
        <f>VLOOKUP(N2210,[1]Sheet1!$B:$C,2,FALSE)</f>
        <v>2</v>
      </c>
      <c r="R2210">
        <f>VLOOKUP(N2210,[1]Sheet1!$B:$E,4,FALSE)</f>
        <v>4</v>
      </c>
    </row>
    <row r="2211" spans="1:18" x14ac:dyDescent="0.25">
      <c r="A2211" s="8" t="s">
        <v>1678</v>
      </c>
      <c r="B2211" s="3" t="s">
        <v>1090</v>
      </c>
      <c r="C2211" s="3" t="s">
        <v>1110</v>
      </c>
      <c r="D2211" s="12">
        <v>1118</v>
      </c>
      <c r="E2211" s="3" t="s">
        <v>456</v>
      </c>
      <c r="F2211" s="3">
        <v>42</v>
      </c>
      <c r="G2211" s="3">
        <v>28</v>
      </c>
      <c r="H2211" s="3">
        <v>0</v>
      </c>
      <c r="I2211" s="3">
        <v>4</v>
      </c>
      <c r="J2211" s="3">
        <v>2</v>
      </c>
      <c r="K2211" s="3">
        <v>150</v>
      </c>
      <c r="L2211" s="3" t="s">
        <v>16</v>
      </c>
      <c r="M2211" s="4" t="s">
        <v>1667</v>
      </c>
      <c r="N2211" t="str">
        <f t="shared" si="45"/>
        <v>20100331CSK1118</v>
      </c>
      <c r="O2211" t="str">
        <f>VLOOKUP(N2211,[1]Sheet1!$B:$D,3,FALSE)</f>
        <v>Chennai Super Kings</v>
      </c>
      <c r="P2211" t="str">
        <f>VLOOKUP(O2211,[2]Sheet1!$1:$1048576,2,FALSE)</f>
        <v>Team 3</v>
      </c>
      <c r="Q2211">
        <f>VLOOKUP(N2211,[1]Sheet1!$B:$C,2,FALSE)</f>
        <v>2</v>
      </c>
      <c r="R2211">
        <f>VLOOKUP(N2211,[1]Sheet1!$B:$E,4,FALSE)</f>
        <v>1</v>
      </c>
    </row>
    <row r="2212" spans="1:18" x14ac:dyDescent="0.25">
      <c r="A2212" s="9" t="s">
        <v>1678</v>
      </c>
      <c r="B2212" s="5" t="s">
        <v>1090</v>
      </c>
      <c r="C2212" s="5" t="s">
        <v>1687</v>
      </c>
      <c r="D2212" s="13">
        <v>1189</v>
      </c>
      <c r="E2212" s="5" t="s">
        <v>26</v>
      </c>
      <c r="F2212" s="5">
        <v>1</v>
      </c>
      <c r="G2212" s="5">
        <v>1</v>
      </c>
      <c r="H2212" s="5">
        <v>0</v>
      </c>
      <c r="I2212" s="5">
        <v>0</v>
      </c>
      <c r="J2212" s="5">
        <v>0</v>
      </c>
      <c r="K2212" s="5">
        <v>100</v>
      </c>
      <c r="L2212" s="5" t="s">
        <v>16</v>
      </c>
      <c r="M2212" s="6" t="s">
        <v>1667</v>
      </c>
      <c r="N2212" t="str">
        <f t="shared" si="45"/>
        <v>20100331CSK1189</v>
      </c>
      <c r="O2212" t="e">
        <f>VLOOKUP(N2212,[1]Sheet1!$B:$D,3,FALSE)</f>
        <v>#N/A</v>
      </c>
      <c r="P2212" t="e">
        <f>VLOOKUP(O2212,[2]Sheet1!$1:$1048576,2,FALSE)</f>
        <v>#N/A</v>
      </c>
      <c r="Q2212" t="e">
        <f>VLOOKUP(N2212,[1]Sheet1!$B:$C,2,FALSE)</f>
        <v>#N/A</v>
      </c>
      <c r="R2212" t="e">
        <f>VLOOKUP(N2212,[1]Sheet1!$B:$E,4,FALSE)</f>
        <v>#N/A</v>
      </c>
    </row>
    <row r="2213" spans="1:18" x14ac:dyDescent="0.25">
      <c r="A2213" s="8" t="s">
        <v>1678</v>
      </c>
      <c r="B2213" s="3" t="s">
        <v>1090</v>
      </c>
      <c r="C2213" s="3" t="s">
        <v>77</v>
      </c>
      <c r="D2213" s="12">
        <v>1012</v>
      </c>
      <c r="E2213" s="3" t="s">
        <v>475</v>
      </c>
      <c r="F2213" s="3">
        <v>14</v>
      </c>
      <c r="G2213" s="3">
        <v>12</v>
      </c>
      <c r="H2213" s="3">
        <v>0</v>
      </c>
      <c r="I2213" s="3">
        <v>1</v>
      </c>
      <c r="J2213" s="3">
        <v>0</v>
      </c>
      <c r="K2213" s="3">
        <v>116.66</v>
      </c>
      <c r="L2213" s="3" t="s">
        <v>16</v>
      </c>
      <c r="M2213" s="4" t="s">
        <v>1667</v>
      </c>
      <c r="N2213" t="str">
        <f t="shared" si="45"/>
        <v>20100331CSK1012</v>
      </c>
      <c r="O2213" t="str">
        <f>VLOOKUP(N2213,[1]Sheet1!$B:$D,3,FALSE)</f>
        <v>Chennai Super Kings</v>
      </c>
      <c r="P2213" t="str">
        <f>VLOOKUP(O2213,[2]Sheet1!$1:$1048576,2,FALSE)</f>
        <v>Team 3</v>
      </c>
      <c r="Q2213">
        <f>VLOOKUP(N2213,[1]Sheet1!$B:$C,2,FALSE)</f>
        <v>2</v>
      </c>
      <c r="R2213">
        <f>VLOOKUP(N2213,[1]Sheet1!$B:$E,4,FALSE)</f>
        <v>3</v>
      </c>
    </row>
    <row r="2214" spans="1:18" x14ac:dyDescent="0.25">
      <c r="A2214" s="9" t="s">
        <v>1678</v>
      </c>
      <c r="B2214" s="5" t="s">
        <v>1090</v>
      </c>
      <c r="C2214" s="5" t="s">
        <v>82</v>
      </c>
      <c r="D2214" s="13">
        <v>1011</v>
      </c>
      <c r="E2214" s="5" t="s">
        <v>1350</v>
      </c>
      <c r="F2214" s="5">
        <v>19</v>
      </c>
      <c r="G2214" s="5">
        <v>14</v>
      </c>
      <c r="H2214" s="5">
        <v>0</v>
      </c>
      <c r="I2214" s="5">
        <v>1</v>
      </c>
      <c r="J2214" s="5">
        <v>1</v>
      </c>
      <c r="K2214" s="5">
        <v>135.71</v>
      </c>
      <c r="L2214" s="5" t="s">
        <v>16</v>
      </c>
      <c r="M2214" s="6" t="s">
        <v>1667</v>
      </c>
      <c r="N2214" t="str">
        <f t="shared" si="45"/>
        <v>20100331CSK1011</v>
      </c>
      <c r="O2214" t="str">
        <f>VLOOKUP(N2214,[1]Sheet1!$B:$D,3,FALSE)</f>
        <v>Chennai Super Kings</v>
      </c>
      <c r="P2214" t="str">
        <f>VLOOKUP(O2214,[2]Sheet1!$1:$1048576,2,FALSE)</f>
        <v>Team 3</v>
      </c>
      <c r="Q2214">
        <f>VLOOKUP(N2214,[1]Sheet1!$B:$C,2,FALSE)</f>
        <v>2</v>
      </c>
      <c r="R2214">
        <f>VLOOKUP(N2214,[1]Sheet1!$B:$E,4,FALSE)</f>
        <v>2</v>
      </c>
    </row>
    <row r="2215" spans="1:18" x14ac:dyDescent="0.25">
      <c r="A2215" s="8" t="s">
        <v>1688</v>
      </c>
      <c r="B2215" s="3" t="s">
        <v>460</v>
      </c>
      <c r="C2215" s="3" t="s">
        <v>1271</v>
      </c>
      <c r="D2215" s="12">
        <v>1138</v>
      </c>
      <c r="E2215" s="3" t="s">
        <v>1689</v>
      </c>
      <c r="F2215" s="3">
        <v>24</v>
      </c>
      <c r="G2215" s="3">
        <v>18</v>
      </c>
      <c r="H2215" s="3">
        <v>0</v>
      </c>
      <c r="I2215" s="3">
        <v>3</v>
      </c>
      <c r="J2215" s="3">
        <v>0</v>
      </c>
      <c r="K2215" s="3">
        <v>133.33000000000001</v>
      </c>
      <c r="L2215" s="3" t="s">
        <v>16</v>
      </c>
      <c r="M2215" s="4" t="s">
        <v>1690</v>
      </c>
      <c r="N2215" t="str">
        <f t="shared" si="45"/>
        <v>20100401KKR1138</v>
      </c>
      <c r="O2215" t="str">
        <f>VLOOKUP(N2215,[1]Sheet1!$B:$D,3,FALSE)</f>
        <v>Kolkata Knight Riders</v>
      </c>
      <c r="P2215" t="str">
        <f>VLOOKUP(O2215,[2]Sheet1!$1:$1048576,2,FALSE)</f>
        <v>Team 1</v>
      </c>
      <c r="Q2215">
        <f>VLOOKUP(N2215,[1]Sheet1!$B:$C,2,FALSE)</f>
        <v>1</v>
      </c>
      <c r="R2215">
        <f>VLOOKUP(N2215,[1]Sheet1!$B:$E,4,FALSE)</f>
        <v>6</v>
      </c>
    </row>
    <row r="2216" spans="1:18" x14ac:dyDescent="0.25">
      <c r="A2216" s="9" t="s">
        <v>1688</v>
      </c>
      <c r="B2216" s="5" t="s">
        <v>460</v>
      </c>
      <c r="C2216" s="5" t="s">
        <v>244</v>
      </c>
      <c r="D2216" s="13">
        <v>1058</v>
      </c>
      <c r="E2216" s="5" t="s">
        <v>546</v>
      </c>
      <c r="F2216" s="5">
        <v>1</v>
      </c>
      <c r="G2216" s="5">
        <v>2</v>
      </c>
      <c r="H2216" s="5">
        <v>0</v>
      </c>
      <c r="I2216" s="5">
        <v>0</v>
      </c>
      <c r="J2216" s="5">
        <v>0</v>
      </c>
      <c r="K2216" s="5">
        <v>50</v>
      </c>
      <c r="L2216" s="5" t="s">
        <v>16</v>
      </c>
      <c r="M2216" s="6" t="s">
        <v>1690</v>
      </c>
      <c r="N2216" t="str">
        <f t="shared" si="45"/>
        <v>20100401KKR1058</v>
      </c>
      <c r="O2216" t="e">
        <f>VLOOKUP(N2216,[1]Sheet1!$B:$D,3,FALSE)</f>
        <v>#N/A</v>
      </c>
      <c r="P2216" t="e">
        <f>VLOOKUP(O2216,[2]Sheet1!$1:$1048576,2,FALSE)</f>
        <v>#N/A</v>
      </c>
      <c r="Q2216" t="e">
        <f>VLOOKUP(N2216,[1]Sheet1!$B:$C,2,FALSE)</f>
        <v>#N/A</v>
      </c>
      <c r="R2216" t="e">
        <f>VLOOKUP(N2216,[1]Sheet1!$B:$E,4,FALSE)</f>
        <v>#N/A</v>
      </c>
    </row>
    <row r="2217" spans="1:18" x14ac:dyDescent="0.25">
      <c r="A2217" s="8" t="s">
        <v>1688</v>
      </c>
      <c r="B2217" s="3" t="s">
        <v>460</v>
      </c>
      <c r="C2217" s="3" t="s">
        <v>45</v>
      </c>
      <c r="D2217" s="12">
        <v>1137</v>
      </c>
      <c r="E2217" s="3" t="s">
        <v>1691</v>
      </c>
      <c r="F2217" s="3">
        <v>29</v>
      </c>
      <c r="G2217" s="3">
        <v>32</v>
      </c>
      <c r="H2217" s="3">
        <v>0</v>
      </c>
      <c r="I2217" s="3">
        <v>2</v>
      </c>
      <c r="J2217" s="3">
        <v>1</v>
      </c>
      <c r="K2217" s="3">
        <v>90.62</v>
      </c>
      <c r="L2217" s="3" t="s">
        <v>16</v>
      </c>
      <c r="M2217" s="4" t="s">
        <v>1690</v>
      </c>
      <c r="N2217" t="str">
        <f t="shared" si="45"/>
        <v>20100401KKR1137</v>
      </c>
      <c r="O2217" t="str">
        <f>VLOOKUP(N2217,[1]Sheet1!$B:$D,3,FALSE)</f>
        <v>Kolkata Knight Riders</v>
      </c>
      <c r="P2217" t="str">
        <f>VLOOKUP(O2217,[2]Sheet1!$1:$1048576,2,FALSE)</f>
        <v>Team 1</v>
      </c>
      <c r="Q2217">
        <f>VLOOKUP(N2217,[1]Sheet1!$B:$C,2,FALSE)</f>
        <v>1</v>
      </c>
      <c r="R2217">
        <f>VLOOKUP(N2217,[1]Sheet1!$B:$E,4,FALSE)</f>
        <v>5</v>
      </c>
    </row>
    <row r="2218" spans="1:18" x14ac:dyDescent="0.25">
      <c r="A2218" s="9" t="s">
        <v>1688</v>
      </c>
      <c r="B2218" s="5" t="s">
        <v>460</v>
      </c>
      <c r="C2218" s="5" t="s">
        <v>104</v>
      </c>
      <c r="D2218" s="13">
        <v>1102</v>
      </c>
      <c r="E2218" s="5" t="s">
        <v>26</v>
      </c>
      <c r="F2218" s="5">
        <v>20</v>
      </c>
      <c r="G2218" s="5">
        <v>17</v>
      </c>
      <c r="H2218" s="5">
        <v>0</v>
      </c>
      <c r="I2218" s="5">
        <v>2</v>
      </c>
      <c r="J2218" s="5">
        <v>0</v>
      </c>
      <c r="K2218" s="5">
        <v>117.64</v>
      </c>
      <c r="L2218" s="5" t="s">
        <v>20</v>
      </c>
      <c r="M2218" s="6" t="s">
        <v>1690</v>
      </c>
      <c r="N2218" t="str">
        <f t="shared" si="45"/>
        <v>20100401KKR1102</v>
      </c>
      <c r="O2218" t="str">
        <f>VLOOKUP(N2218,[1]Sheet1!$B:$D,3,FALSE)</f>
        <v>Kolkata Knight Riders</v>
      </c>
      <c r="P2218" t="str">
        <f>VLOOKUP(O2218,[2]Sheet1!$1:$1048576,2,FALSE)</f>
        <v>Team 1</v>
      </c>
      <c r="Q2218">
        <f>VLOOKUP(N2218,[1]Sheet1!$B:$C,2,FALSE)</f>
        <v>1</v>
      </c>
      <c r="R2218">
        <f>VLOOKUP(N2218,[1]Sheet1!$B:$E,4,FALSE)</f>
        <v>7</v>
      </c>
    </row>
    <row r="2219" spans="1:18" x14ac:dyDescent="0.25">
      <c r="A2219" s="8" t="s">
        <v>1688</v>
      </c>
      <c r="B2219" s="3" t="s">
        <v>460</v>
      </c>
      <c r="C2219" s="3" t="s">
        <v>279</v>
      </c>
      <c r="D2219" s="12">
        <v>1077</v>
      </c>
      <c r="E2219" s="3" t="s">
        <v>1639</v>
      </c>
      <c r="F2219" s="3">
        <v>0</v>
      </c>
      <c r="G2219" s="3">
        <v>3</v>
      </c>
      <c r="H2219" s="3">
        <v>0</v>
      </c>
      <c r="I2219" s="3">
        <v>0</v>
      </c>
      <c r="J2219" s="3">
        <v>0</v>
      </c>
      <c r="K2219" s="3">
        <v>0</v>
      </c>
      <c r="L2219" s="3" t="s">
        <v>16</v>
      </c>
      <c r="M2219" s="4" t="s">
        <v>1690</v>
      </c>
      <c r="N2219" t="str">
        <f t="shared" si="45"/>
        <v>20100401KKR1077</v>
      </c>
      <c r="O2219" t="str">
        <f>VLOOKUP(N2219,[1]Sheet1!$B:$D,3,FALSE)</f>
        <v>Kolkata Knight Riders</v>
      </c>
      <c r="P2219" t="str">
        <f>VLOOKUP(O2219,[2]Sheet1!$1:$1048576,2,FALSE)</f>
        <v>Team 1</v>
      </c>
      <c r="Q2219">
        <f>VLOOKUP(N2219,[1]Sheet1!$B:$C,2,FALSE)</f>
        <v>1</v>
      </c>
      <c r="R2219">
        <f>VLOOKUP(N2219,[1]Sheet1!$B:$E,4,FALSE)</f>
        <v>4</v>
      </c>
    </row>
    <row r="2220" spans="1:18" x14ac:dyDescent="0.25">
      <c r="A2220" s="9" t="s">
        <v>1688</v>
      </c>
      <c r="B2220" s="5" t="s">
        <v>460</v>
      </c>
      <c r="C2220" s="5" t="s">
        <v>1692</v>
      </c>
      <c r="D2220" s="13">
        <v>1233</v>
      </c>
      <c r="E2220" s="5" t="s">
        <v>1639</v>
      </c>
      <c r="F2220" s="5">
        <v>0</v>
      </c>
      <c r="G2220" s="5">
        <v>1</v>
      </c>
      <c r="H2220" s="5">
        <v>0</v>
      </c>
      <c r="I2220" s="5">
        <v>0</v>
      </c>
      <c r="J2220" s="5">
        <v>0</v>
      </c>
      <c r="K2220" s="5">
        <v>0</v>
      </c>
      <c r="L2220" s="5" t="s">
        <v>16</v>
      </c>
      <c r="M2220" s="6" t="s">
        <v>1690</v>
      </c>
      <c r="N2220" t="str">
        <f t="shared" si="45"/>
        <v>20100401KKR1233</v>
      </c>
      <c r="O2220" t="e">
        <f>VLOOKUP(N2220,[1]Sheet1!$B:$D,3,FALSE)</f>
        <v>#N/A</v>
      </c>
      <c r="P2220" t="e">
        <f>VLOOKUP(O2220,[2]Sheet1!$1:$1048576,2,FALSE)</f>
        <v>#N/A</v>
      </c>
      <c r="Q2220" t="e">
        <f>VLOOKUP(N2220,[1]Sheet1!$B:$C,2,FALSE)</f>
        <v>#N/A</v>
      </c>
      <c r="R2220" t="e">
        <f>VLOOKUP(N2220,[1]Sheet1!$B:$E,4,FALSE)</f>
        <v>#N/A</v>
      </c>
    </row>
    <row r="2221" spans="1:18" x14ac:dyDescent="0.25">
      <c r="A2221" s="8" t="s">
        <v>1688</v>
      </c>
      <c r="B2221" s="3" t="s">
        <v>460</v>
      </c>
      <c r="C2221" s="3" t="s">
        <v>247</v>
      </c>
      <c r="D2221" s="12">
        <v>1057</v>
      </c>
      <c r="E2221" s="3" t="s">
        <v>1693</v>
      </c>
      <c r="F2221" s="3">
        <v>17</v>
      </c>
      <c r="G2221" s="3">
        <v>13</v>
      </c>
      <c r="H2221" s="3">
        <v>0</v>
      </c>
      <c r="I2221" s="3">
        <v>1</v>
      </c>
      <c r="J2221" s="3">
        <v>0</v>
      </c>
      <c r="K2221" s="3">
        <v>130.76</v>
      </c>
      <c r="L2221" s="3" t="s">
        <v>16</v>
      </c>
      <c r="M2221" s="4" t="s">
        <v>1690</v>
      </c>
      <c r="N2221" t="str">
        <f t="shared" si="45"/>
        <v>20100401KKR1057</v>
      </c>
      <c r="O2221" t="str">
        <f>VLOOKUP(N2221,[1]Sheet1!$B:$D,3,FALSE)</f>
        <v>Kolkata Knight Riders</v>
      </c>
      <c r="P2221" t="str">
        <f>VLOOKUP(O2221,[2]Sheet1!$1:$1048576,2,FALSE)</f>
        <v>Team 1</v>
      </c>
      <c r="Q2221">
        <f>VLOOKUP(N2221,[1]Sheet1!$B:$C,2,FALSE)</f>
        <v>1</v>
      </c>
      <c r="R2221">
        <f>VLOOKUP(N2221,[1]Sheet1!$B:$E,4,FALSE)</f>
        <v>8</v>
      </c>
    </row>
    <row r="2222" spans="1:18" x14ac:dyDescent="0.25">
      <c r="A2222" s="9" t="s">
        <v>1688</v>
      </c>
      <c r="B2222" s="5" t="s">
        <v>460</v>
      </c>
      <c r="C2222" s="5" t="s">
        <v>1661</v>
      </c>
      <c r="D2222" s="13">
        <v>1222</v>
      </c>
      <c r="E2222" s="5" t="s">
        <v>599</v>
      </c>
      <c r="F2222" s="5">
        <v>0</v>
      </c>
      <c r="G2222" s="5">
        <v>4</v>
      </c>
      <c r="H2222" s="5">
        <v>0</v>
      </c>
      <c r="I2222" s="5">
        <v>0</v>
      </c>
      <c r="J2222" s="5">
        <v>0</v>
      </c>
      <c r="K2222" s="5">
        <v>0</v>
      </c>
      <c r="L2222" s="5" t="s">
        <v>16</v>
      </c>
      <c r="M2222" s="6" t="s">
        <v>1690</v>
      </c>
      <c r="N2222" t="str">
        <f t="shared" si="45"/>
        <v>20100401KKR1222</v>
      </c>
      <c r="O2222" t="e">
        <f>VLOOKUP(N2222,[1]Sheet1!$B:$D,3,FALSE)</f>
        <v>#N/A</v>
      </c>
      <c r="P2222" t="e">
        <f>VLOOKUP(O2222,[2]Sheet1!$1:$1048576,2,FALSE)</f>
        <v>#N/A</v>
      </c>
      <c r="Q2222" t="e">
        <f>VLOOKUP(N2222,[1]Sheet1!$B:$C,2,FALSE)</f>
        <v>#N/A</v>
      </c>
      <c r="R2222" t="e">
        <f>VLOOKUP(N2222,[1]Sheet1!$B:$E,4,FALSE)</f>
        <v>#N/A</v>
      </c>
    </row>
    <row r="2223" spans="1:18" x14ac:dyDescent="0.25">
      <c r="A2223" s="8" t="s">
        <v>1688</v>
      </c>
      <c r="B2223" s="3" t="s">
        <v>460</v>
      </c>
      <c r="C2223" s="3" t="s">
        <v>65</v>
      </c>
      <c r="D2223" s="12">
        <v>1048</v>
      </c>
      <c r="E2223" s="3" t="s">
        <v>1694</v>
      </c>
      <c r="F2223" s="3">
        <v>1</v>
      </c>
      <c r="G2223" s="3">
        <v>2</v>
      </c>
      <c r="H2223" s="3">
        <v>0</v>
      </c>
      <c r="I2223" s="3">
        <v>0</v>
      </c>
      <c r="J2223" s="3">
        <v>0</v>
      </c>
      <c r="K2223" s="3">
        <v>50</v>
      </c>
      <c r="L2223" s="3" t="s">
        <v>40</v>
      </c>
      <c r="M2223" s="4" t="s">
        <v>1690</v>
      </c>
      <c r="N2223" t="str">
        <f t="shared" si="45"/>
        <v>20100401KKR1048</v>
      </c>
      <c r="O2223" t="e">
        <f>VLOOKUP(N2223,[1]Sheet1!$B:$D,3,FALSE)</f>
        <v>#N/A</v>
      </c>
      <c r="P2223" t="e">
        <f>VLOOKUP(O2223,[2]Sheet1!$1:$1048576,2,FALSE)</f>
        <v>#N/A</v>
      </c>
      <c r="Q2223" t="e">
        <f>VLOOKUP(N2223,[1]Sheet1!$B:$C,2,FALSE)</f>
        <v>#N/A</v>
      </c>
      <c r="R2223" t="e">
        <f>VLOOKUP(N2223,[1]Sheet1!$B:$E,4,FALSE)</f>
        <v>#N/A</v>
      </c>
    </row>
    <row r="2224" spans="1:18" x14ac:dyDescent="0.25">
      <c r="A2224" s="9" t="s">
        <v>1688</v>
      </c>
      <c r="B2224" s="5" t="s">
        <v>460</v>
      </c>
      <c r="C2224" s="5" t="s">
        <v>283</v>
      </c>
      <c r="D2224" s="13">
        <v>1076</v>
      </c>
      <c r="E2224" s="5" t="s">
        <v>42</v>
      </c>
      <c r="F2224" s="5">
        <v>0</v>
      </c>
      <c r="G2224" s="5">
        <v>1</v>
      </c>
      <c r="H2224" s="5">
        <v>0</v>
      </c>
      <c r="I2224" s="5">
        <v>0</v>
      </c>
      <c r="J2224" s="5">
        <v>0</v>
      </c>
      <c r="K2224" s="5">
        <v>0</v>
      </c>
      <c r="L2224" s="5" t="s">
        <v>20</v>
      </c>
      <c r="M2224" s="6" t="s">
        <v>1690</v>
      </c>
      <c r="N2224" t="str">
        <f t="shared" si="45"/>
        <v>20100401KKR1076</v>
      </c>
      <c r="O2224" t="e">
        <f>VLOOKUP(N2224,[1]Sheet1!$B:$D,3,FALSE)</f>
        <v>#N/A</v>
      </c>
      <c r="P2224" t="e">
        <f>VLOOKUP(O2224,[2]Sheet1!$1:$1048576,2,FALSE)</f>
        <v>#N/A</v>
      </c>
      <c r="Q2224" t="e">
        <f>VLOOKUP(N2224,[1]Sheet1!$B:$C,2,FALSE)</f>
        <v>#N/A</v>
      </c>
      <c r="R2224" t="e">
        <f>VLOOKUP(N2224,[1]Sheet1!$B:$E,4,FALSE)</f>
        <v>#N/A</v>
      </c>
    </row>
    <row r="2225" spans="1:18" x14ac:dyDescent="0.25">
      <c r="A2225" s="8" t="s">
        <v>1688</v>
      </c>
      <c r="B2225" s="3" t="s">
        <v>460</v>
      </c>
      <c r="C2225" s="3" t="s">
        <v>1119</v>
      </c>
      <c r="D2225" s="12">
        <v>1121</v>
      </c>
      <c r="E2225" s="3" t="s">
        <v>26</v>
      </c>
      <c r="F2225" s="3">
        <v>107</v>
      </c>
      <c r="G2225" s="3">
        <v>69</v>
      </c>
      <c r="H2225" s="3">
        <v>0</v>
      </c>
      <c r="I2225" s="3">
        <v>9</v>
      </c>
      <c r="J2225" s="3">
        <v>5</v>
      </c>
      <c r="K2225" s="3">
        <v>155.07</v>
      </c>
      <c r="L2225" s="3" t="s">
        <v>16</v>
      </c>
      <c r="M2225" s="4" t="s">
        <v>1690</v>
      </c>
      <c r="N2225" t="str">
        <f t="shared" si="45"/>
        <v>20100401KKR1121</v>
      </c>
      <c r="O2225" t="e">
        <f>VLOOKUP(N2225,[1]Sheet1!$B:$D,3,FALSE)</f>
        <v>#N/A</v>
      </c>
      <c r="P2225" t="e">
        <f>VLOOKUP(O2225,[2]Sheet1!$1:$1048576,2,FALSE)</f>
        <v>#N/A</v>
      </c>
      <c r="Q2225" t="e">
        <f>VLOOKUP(N2225,[1]Sheet1!$B:$C,2,FALSE)</f>
        <v>#N/A</v>
      </c>
      <c r="R2225" t="e">
        <f>VLOOKUP(N2225,[1]Sheet1!$B:$E,4,FALSE)</f>
        <v>#N/A</v>
      </c>
    </row>
    <row r="2226" spans="1:18" x14ac:dyDescent="0.25">
      <c r="A2226" s="9" t="s">
        <v>1688</v>
      </c>
      <c r="B2226" s="5" t="s">
        <v>460</v>
      </c>
      <c r="C2226" s="5" t="s">
        <v>66</v>
      </c>
      <c r="D2226" s="13">
        <v>1049</v>
      </c>
      <c r="E2226" s="5" t="s">
        <v>1658</v>
      </c>
      <c r="F2226" s="5">
        <v>8</v>
      </c>
      <c r="G2226" s="5">
        <v>3</v>
      </c>
      <c r="H2226" s="5">
        <v>0</v>
      </c>
      <c r="I2226" s="5">
        <v>2</v>
      </c>
      <c r="J2226" s="5">
        <v>0</v>
      </c>
      <c r="K2226" s="5">
        <v>266.66000000000003</v>
      </c>
      <c r="L2226" s="5" t="s">
        <v>16</v>
      </c>
      <c r="M2226" s="6" t="s">
        <v>1690</v>
      </c>
      <c r="N2226" t="str">
        <f t="shared" si="45"/>
        <v>20100401KKR1049</v>
      </c>
      <c r="O2226" t="e">
        <f>VLOOKUP(N2226,[1]Sheet1!$B:$D,3,FALSE)</f>
        <v>#N/A</v>
      </c>
      <c r="P2226" t="e">
        <f>VLOOKUP(O2226,[2]Sheet1!$1:$1048576,2,FALSE)</f>
        <v>#N/A</v>
      </c>
      <c r="Q2226" t="e">
        <f>VLOOKUP(N2226,[1]Sheet1!$B:$C,2,FALSE)</f>
        <v>#N/A</v>
      </c>
      <c r="R2226" t="e">
        <f>VLOOKUP(N2226,[1]Sheet1!$B:$E,4,FALSE)</f>
        <v>#N/A</v>
      </c>
    </row>
    <row r="2227" spans="1:18" x14ac:dyDescent="0.25">
      <c r="A2227" s="8" t="s">
        <v>1688</v>
      </c>
      <c r="B2227" s="3" t="s">
        <v>460</v>
      </c>
      <c r="C2227" s="3" t="s">
        <v>875</v>
      </c>
      <c r="D2227" s="12">
        <v>1051</v>
      </c>
      <c r="E2227" s="3" t="s">
        <v>1202</v>
      </c>
      <c r="F2227" s="3">
        <v>30</v>
      </c>
      <c r="G2227" s="3">
        <v>21</v>
      </c>
      <c r="H2227" s="3">
        <v>0</v>
      </c>
      <c r="I2227" s="3">
        <v>2</v>
      </c>
      <c r="J2227" s="3">
        <v>2</v>
      </c>
      <c r="K2227" s="3">
        <v>142.85</v>
      </c>
      <c r="L2227" s="3" t="s">
        <v>16</v>
      </c>
      <c r="M2227" s="4" t="s">
        <v>1690</v>
      </c>
      <c r="N2227" t="str">
        <f t="shared" si="45"/>
        <v>20100401KKR1051</v>
      </c>
      <c r="O2227" t="str">
        <f>VLOOKUP(N2227,[1]Sheet1!$B:$D,3,FALSE)</f>
        <v>Kolkata Knight Riders</v>
      </c>
      <c r="P2227" t="str">
        <f>VLOOKUP(O2227,[2]Sheet1!$1:$1048576,2,FALSE)</f>
        <v>Team 1</v>
      </c>
      <c r="Q2227">
        <f>VLOOKUP(N2227,[1]Sheet1!$B:$C,2,FALSE)</f>
        <v>1</v>
      </c>
      <c r="R2227">
        <f>VLOOKUP(N2227,[1]Sheet1!$B:$E,4,FALSE)</f>
        <v>2</v>
      </c>
    </row>
    <row r="2228" spans="1:18" x14ac:dyDescent="0.25">
      <c r="A2228" s="9" t="s">
        <v>1688</v>
      </c>
      <c r="B2228" s="5" t="s">
        <v>460</v>
      </c>
      <c r="C2228" s="5" t="s">
        <v>38</v>
      </c>
      <c r="D2228" s="13">
        <v>1052</v>
      </c>
      <c r="E2228" s="5" t="s">
        <v>998</v>
      </c>
      <c r="F2228" s="5">
        <v>5</v>
      </c>
      <c r="G2228" s="5">
        <v>10</v>
      </c>
      <c r="H2228" s="5">
        <v>0</v>
      </c>
      <c r="I2228" s="5">
        <v>1</v>
      </c>
      <c r="J2228" s="5">
        <v>0</v>
      </c>
      <c r="K2228" s="5">
        <v>50</v>
      </c>
      <c r="L2228" s="5" t="s">
        <v>40</v>
      </c>
      <c r="M2228" s="6" t="s">
        <v>1690</v>
      </c>
      <c r="N2228" t="str">
        <f t="shared" si="45"/>
        <v>20100401KKR1052</v>
      </c>
      <c r="O2228" t="str">
        <f>VLOOKUP(N2228,[1]Sheet1!$B:$D,3,FALSE)</f>
        <v>Kolkata Knight Riders</v>
      </c>
      <c r="P2228" t="str">
        <f>VLOOKUP(O2228,[2]Sheet1!$1:$1048576,2,FALSE)</f>
        <v>Team 1</v>
      </c>
      <c r="Q2228">
        <f>VLOOKUP(N2228,[1]Sheet1!$B:$C,2,FALSE)</f>
        <v>1</v>
      </c>
      <c r="R2228">
        <f>VLOOKUP(N2228,[1]Sheet1!$B:$E,4,FALSE)</f>
        <v>1</v>
      </c>
    </row>
    <row r="2229" spans="1:18" x14ac:dyDescent="0.25">
      <c r="A2229" s="8" t="s">
        <v>1688</v>
      </c>
      <c r="B2229" s="3" t="s">
        <v>460</v>
      </c>
      <c r="C2229" s="3" t="s">
        <v>1695</v>
      </c>
      <c r="D2229" s="12">
        <v>1471</v>
      </c>
      <c r="E2229" s="3" t="s">
        <v>1696</v>
      </c>
      <c r="F2229" s="3">
        <v>53</v>
      </c>
      <c r="G2229" s="3">
        <v>45</v>
      </c>
      <c r="H2229" s="3">
        <v>0</v>
      </c>
      <c r="I2229" s="3">
        <v>3</v>
      </c>
      <c r="J2229" s="3">
        <v>2</v>
      </c>
      <c r="K2229" s="3">
        <v>117.77</v>
      </c>
      <c r="L2229" s="3" t="s">
        <v>16</v>
      </c>
      <c r="M2229" s="4" t="s">
        <v>1690</v>
      </c>
      <c r="N2229" t="str">
        <f t="shared" si="45"/>
        <v>20100401KKR1471</v>
      </c>
      <c r="O2229" t="e">
        <f>VLOOKUP(N2229,[1]Sheet1!$B:$D,3,FALSE)</f>
        <v>#N/A</v>
      </c>
      <c r="P2229" t="e">
        <f>VLOOKUP(O2229,[2]Sheet1!$1:$1048576,2,FALSE)</f>
        <v>#N/A</v>
      </c>
      <c r="Q2229" t="e">
        <f>VLOOKUP(N2229,[1]Sheet1!$B:$C,2,FALSE)</f>
        <v>#N/A</v>
      </c>
      <c r="R2229" t="e">
        <f>VLOOKUP(N2229,[1]Sheet1!$B:$E,4,FALSE)</f>
        <v>#N/A</v>
      </c>
    </row>
    <row r="2230" spans="1:18" x14ac:dyDescent="0.25">
      <c r="A2230" s="9" t="s">
        <v>1688</v>
      </c>
      <c r="B2230" s="5" t="s">
        <v>460</v>
      </c>
      <c r="C2230" s="5" t="s">
        <v>1638</v>
      </c>
      <c r="D2230" s="13">
        <v>1195</v>
      </c>
      <c r="E2230" s="5" t="s">
        <v>26</v>
      </c>
      <c r="F2230" s="5">
        <v>4</v>
      </c>
      <c r="G2230" s="5">
        <v>1</v>
      </c>
      <c r="H2230" s="5">
        <v>0</v>
      </c>
      <c r="I2230" s="5">
        <v>1</v>
      </c>
      <c r="J2230" s="5">
        <v>0</v>
      </c>
      <c r="K2230" s="5">
        <v>400</v>
      </c>
      <c r="L2230" s="5" t="s">
        <v>16</v>
      </c>
      <c r="M2230" s="6" t="s">
        <v>1690</v>
      </c>
      <c r="N2230" t="str">
        <f t="shared" si="45"/>
        <v>20100401KKR1195</v>
      </c>
      <c r="O2230" t="e">
        <f>VLOOKUP(N2230,[1]Sheet1!$B:$D,3,FALSE)</f>
        <v>#N/A</v>
      </c>
      <c r="P2230" t="e">
        <f>VLOOKUP(O2230,[2]Sheet1!$1:$1048576,2,FALSE)</f>
        <v>#N/A</v>
      </c>
      <c r="Q2230" t="e">
        <f>VLOOKUP(N2230,[1]Sheet1!$B:$C,2,FALSE)</f>
        <v>#N/A</v>
      </c>
      <c r="R2230" t="e">
        <f>VLOOKUP(N2230,[1]Sheet1!$B:$E,4,FALSE)</f>
        <v>#N/A</v>
      </c>
    </row>
    <row r="2231" spans="1:18" x14ac:dyDescent="0.25">
      <c r="A2231" s="8" t="s">
        <v>1697</v>
      </c>
      <c r="B2231" s="3" t="s">
        <v>472</v>
      </c>
      <c r="C2231" s="3" t="s">
        <v>587</v>
      </c>
      <c r="D2231" s="12">
        <v>1002</v>
      </c>
      <c r="E2231" s="3" t="s">
        <v>763</v>
      </c>
      <c r="F2231" s="3">
        <v>11</v>
      </c>
      <c r="G2231" s="3">
        <v>15</v>
      </c>
      <c r="H2231" s="3">
        <v>0</v>
      </c>
      <c r="I2231" s="3">
        <v>2</v>
      </c>
      <c r="J2231" s="3">
        <v>0</v>
      </c>
      <c r="K2231" s="3">
        <v>73.33</v>
      </c>
      <c r="L2231" s="3" t="s">
        <v>40</v>
      </c>
      <c r="M2231" s="4" t="s">
        <v>1698</v>
      </c>
      <c r="N2231" t="str">
        <f t="shared" si="45"/>
        <v>20100402RCB1002</v>
      </c>
      <c r="O2231" t="e">
        <f>VLOOKUP(N2231,[1]Sheet1!$B:$D,3,FALSE)</f>
        <v>#N/A</v>
      </c>
      <c r="P2231" t="e">
        <f>VLOOKUP(O2231,[2]Sheet1!$1:$1048576,2,FALSE)</f>
        <v>#N/A</v>
      </c>
      <c r="Q2231" t="e">
        <f>VLOOKUP(N2231,[1]Sheet1!$B:$C,2,FALSE)</f>
        <v>#N/A</v>
      </c>
      <c r="R2231" t="e">
        <f>VLOOKUP(N2231,[1]Sheet1!$B:$E,4,FALSE)</f>
        <v>#N/A</v>
      </c>
    </row>
    <row r="2232" spans="1:18" x14ac:dyDescent="0.25">
      <c r="A2232" s="9" t="s">
        <v>1697</v>
      </c>
      <c r="B2232" s="5" t="s">
        <v>472</v>
      </c>
      <c r="C2232" s="5" t="s">
        <v>1535</v>
      </c>
      <c r="D2232" s="13">
        <v>1183</v>
      </c>
      <c r="E2232" s="5" t="s">
        <v>1699</v>
      </c>
      <c r="F2232" s="5">
        <v>20</v>
      </c>
      <c r="G2232" s="5">
        <v>13</v>
      </c>
      <c r="H2232" s="5">
        <v>0</v>
      </c>
      <c r="I2232" s="5">
        <v>2</v>
      </c>
      <c r="J2232" s="5">
        <v>1</v>
      </c>
      <c r="K2232" s="5">
        <v>153.84</v>
      </c>
      <c r="L2232" s="5" t="s">
        <v>16</v>
      </c>
      <c r="M2232" s="6" t="s">
        <v>1698</v>
      </c>
      <c r="N2232" t="str">
        <f t="shared" si="45"/>
        <v>20100402RCB1183</v>
      </c>
      <c r="O2232" t="e">
        <f>VLOOKUP(N2232,[1]Sheet1!$B:$D,3,FALSE)</f>
        <v>#N/A</v>
      </c>
      <c r="P2232" t="e">
        <f>VLOOKUP(O2232,[2]Sheet1!$1:$1048576,2,FALSE)</f>
        <v>#N/A</v>
      </c>
      <c r="Q2232" t="e">
        <f>VLOOKUP(N2232,[1]Sheet1!$B:$C,2,FALSE)</f>
        <v>#N/A</v>
      </c>
      <c r="R2232" t="e">
        <f>VLOOKUP(N2232,[1]Sheet1!$B:$E,4,FALSE)</f>
        <v>#N/A</v>
      </c>
    </row>
    <row r="2233" spans="1:18" x14ac:dyDescent="0.25">
      <c r="A2233" s="8" t="s">
        <v>1697</v>
      </c>
      <c r="B2233" s="3" t="s">
        <v>472</v>
      </c>
      <c r="C2233" s="3" t="s">
        <v>1624</v>
      </c>
      <c r="D2233" s="12">
        <v>1223</v>
      </c>
      <c r="E2233" s="3" t="s">
        <v>26</v>
      </c>
      <c r="F2233" s="3">
        <v>1</v>
      </c>
      <c r="G2233" s="3">
        <v>1</v>
      </c>
      <c r="H2233" s="3">
        <v>0</v>
      </c>
      <c r="I2233" s="3">
        <v>0</v>
      </c>
      <c r="J2233" s="3">
        <v>0</v>
      </c>
      <c r="K2233" s="3">
        <v>100</v>
      </c>
      <c r="L2233" s="3" t="s">
        <v>16</v>
      </c>
      <c r="M2233" s="4" t="s">
        <v>1698</v>
      </c>
      <c r="N2233" t="str">
        <f t="shared" si="45"/>
        <v>20100402RCB1223</v>
      </c>
      <c r="O2233" t="e">
        <f>VLOOKUP(N2233,[1]Sheet1!$B:$D,3,FALSE)</f>
        <v>#N/A</v>
      </c>
      <c r="P2233" t="e">
        <f>VLOOKUP(O2233,[2]Sheet1!$1:$1048576,2,FALSE)</f>
        <v>#N/A</v>
      </c>
      <c r="Q2233" t="e">
        <f>VLOOKUP(N2233,[1]Sheet1!$B:$C,2,FALSE)</f>
        <v>#N/A</v>
      </c>
      <c r="R2233" t="e">
        <f>VLOOKUP(N2233,[1]Sheet1!$B:$E,4,FALSE)</f>
        <v>#N/A</v>
      </c>
    </row>
    <row r="2234" spans="1:18" x14ac:dyDescent="0.25">
      <c r="A2234" s="9" t="s">
        <v>1697</v>
      </c>
      <c r="B2234" s="5" t="s">
        <v>472</v>
      </c>
      <c r="C2234" s="5" t="s">
        <v>68</v>
      </c>
      <c r="D2234" s="13">
        <v>1003</v>
      </c>
      <c r="E2234" s="5" t="s">
        <v>1700</v>
      </c>
      <c r="F2234" s="5">
        <v>50</v>
      </c>
      <c r="G2234" s="5">
        <v>40</v>
      </c>
      <c r="H2234" s="5">
        <v>0</v>
      </c>
      <c r="I2234" s="5">
        <v>6</v>
      </c>
      <c r="J2234" s="5">
        <v>0</v>
      </c>
      <c r="K2234" s="5">
        <v>125</v>
      </c>
      <c r="L2234" s="5" t="s">
        <v>16</v>
      </c>
      <c r="M2234" s="6" t="s">
        <v>1698</v>
      </c>
      <c r="N2234" t="str">
        <f t="shared" si="45"/>
        <v>20100402RCB1003</v>
      </c>
      <c r="O2234" t="e">
        <f>VLOOKUP(N2234,[1]Sheet1!$B:$D,3,FALSE)</f>
        <v>#N/A</v>
      </c>
      <c r="P2234" t="e">
        <f>VLOOKUP(O2234,[2]Sheet1!$1:$1048576,2,FALSE)</f>
        <v>#N/A</v>
      </c>
      <c r="Q2234" t="e">
        <f>VLOOKUP(N2234,[1]Sheet1!$B:$C,2,FALSE)</f>
        <v>#N/A</v>
      </c>
      <c r="R2234" t="e">
        <f>VLOOKUP(N2234,[1]Sheet1!$B:$E,4,FALSE)</f>
        <v>#N/A</v>
      </c>
    </row>
    <row r="2235" spans="1:18" x14ac:dyDescent="0.25">
      <c r="A2235" s="8" t="s">
        <v>1697</v>
      </c>
      <c r="B2235" s="3" t="s">
        <v>472</v>
      </c>
      <c r="C2235" s="3" t="s">
        <v>217</v>
      </c>
      <c r="D2235" s="12">
        <v>1095</v>
      </c>
      <c r="E2235" s="3" t="s">
        <v>1701</v>
      </c>
      <c r="F2235" s="3">
        <v>31</v>
      </c>
      <c r="G2235" s="3">
        <v>23</v>
      </c>
      <c r="H2235" s="3">
        <v>0</v>
      </c>
      <c r="I2235" s="3">
        <v>1</v>
      </c>
      <c r="J2235" s="3">
        <v>2</v>
      </c>
      <c r="K2235" s="3">
        <v>134.78</v>
      </c>
      <c r="L2235" s="3" t="s">
        <v>16</v>
      </c>
      <c r="M2235" s="4" t="s">
        <v>1698</v>
      </c>
      <c r="N2235" t="str">
        <f t="shared" si="45"/>
        <v>20100402RCB1095</v>
      </c>
      <c r="O2235" t="e">
        <f>VLOOKUP(N2235,[1]Sheet1!$B:$D,3,FALSE)</f>
        <v>#N/A</v>
      </c>
      <c r="P2235" t="e">
        <f>VLOOKUP(O2235,[2]Sheet1!$1:$1048576,2,FALSE)</f>
        <v>#N/A</v>
      </c>
      <c r="Q2235" t="e">
        <f>VLOOKUP(N2235,[1]Sheet1!$B:$C,2,FALSE)</f>
        <v>#N/A</v>
      </c>
      <c r="R2235" t="e">
        <f>VLOOKUP(N2235,[1]Sheet1!$B:$E,4,FALSE)</f>
        <v>#N/A</v>
      </c>
    </row>
    <row r="2236" spans="1:18" x14ac:dyDescent="0.25">
      <c r="A2236" s="9" t="s">
        <v>1697</v>
      </c>
      <c r="B2236" s="5" t="s">
        <v>472</v>
      </c>
      <c r="C2236" s="5" t="s">
        <v>1470</v>
      </c>
      <c r="D2236" s="13">
        <v>1200</v>
      </c>
      <c r="E2236" s="5" t="s">
        <v>26</v>
      </c>
      <c r="F2236" s="5">
        <v>17</v>
      </c>
      <c r="G2236" s="5">
        <v>9</v>
      </c>
      <c r="H2236" s="5">
        <v>0</v>
      </c>
      <c r="I2236" s="5">
        <v>2</v>
      </c>
      <c r="J2236" s="5">
        <v>0</v>
      </c>
      <c r="K2236" s="5">
        <v>188.88</v>
      </c>
      <c r="L2236" s="5" t="s">
        <v>16</v>
      </c>
      <c r="M2236" s="6" t="s">
        <v>1698</v>
      </c>
      <c r="N2236" t="str">
        <f t="shared" si="45"/>
        <v>20100402RCB1200</v>
      </c>
      <c r="O2236" t="e">
        <f>VLOOKUP(N2236,[1]Sheet1!$B:$D,3,FALSE)</f>
        <v>#N/A</v>
      </c>
      <c r="P2236" t="e">
        <f>VLOOKUP(O2236,[2]Sheet1!$1:$1048576,2,FALSE)</f>
        <v>#N/A</v>
      </c>
      <c r="Q2236" t="e">
        <f>VLOOKUP(N2236,[1]Sheet1!$B:$C,2,FALSE)</f>
        <v>#N/A</v>
      </c>
      <c r="R2236" t="e">
        <f>VLOOKUP(N2236,[1]Sheet1!$B:$E,4,FALSE)</f>
        <v>#N/A</v>
      </c>
    </row>
    <row r="2237" spans="1:18" x14ac:dyDescent="0.25">
      <c r="A2237" s="8" t="s">
        <v>1697</v>
      </c>
      <c r="B2237" s="3" t="s">
        <v>472</v>
      </c>
      <c r="C2237" s="3" t="s">
        <v>146</v>
      </c>
      <c r="D2237" s="12">
        <v>1007</v>
      </c>
      <c r="E2237" s="3" t="s">
        <v>26</v>
      </c>
      <c r="F2237" s="3">
        <v>1</v>
      </c>
      <c r="G2237" s="3">
        <v>1</v>
      </c>
      <c r="H2237" s="3">
        <v>0</v>
      </c>
      <c r="I2237" s="3">
        <v>0</v>
      </c>
      <c r="J2237" s="3">
        <v>0</v>
      </c>
      <c r="K2237" s="3">
        <v>100</v>
      </c>
      <c r="L2237" s="3" t="s">
        <v>16</v>
      </c>
      <c r="M2237" s="4" t="s">
        <v>1698</v>
      </c>
      <c r="N2237" t="str">
        <f t="shared" si="45"/>
        <v>20100402RCB1007</v>
      </c>
      <c r="O2237" t="e">
        <f>VLOOKUP(N2237,[1]Sheet1!$B:$D,3,FALSE)</f>
        <v>#N/A</v>
      </c>
      <c r="P2237" t="e">
        <f>VLOOKUP(O2237,[2]Sheet1!$1:$1048576,2,FALSE)</f>
        <v>#N/A</v>
      </c>
      <c r="Q2237" t="e">
        <f>VLOOKUP(N2237,[1]Sheet1!$B:$C,2,FALSE)</f>
        <v>#N/A</v>
      </c>
      <c r="R2237" t="e">
        <f>VLOOKUP(N2237,[1]Sheet1!$B:$E,4,FALSE)</f>
        <v>#N/A</v>
      </c>
    </row>
    <row r="2238" spans="1:18" x14ac:dyDescent="0.25">
      <c r="A2238" s="9" t="s">
        <v>1697</v>
      </c>
      <c r="B2238" s="5" t="s">
        <v>472</v>
      </c>
      <c r="C2238" s="5" t="s">
        <v>1471</v>
      </c>
      <c r="D2238" s="13">
        <v>1169</v>
      </c>
      <c r="E2238" s="5" t="s">
        <v>1630</v>
      </c>
      <c r="F2238" s="5">
        <v>9</v>
      </c>
      <c r="G2238" s="5">
        <v>12</v>
      </c>
      <c r="H2238" s="5">
        <v>0</v>
      </c>
      <c r="I2238" s="5">
        <v>1</v>
      </c>
      <c r="J2238" s="5">
        <v>0</v>
      </c>
      <c r="K2238" s="5">
        <v>75</v>
      </c>
      <c r="L2238" s="5" t="s">
        <v>20</v>
      </c>
      <c r="M2238" s="6" t="s">
        <v>1698</v>
      </c>
      <c r="N2238" t="str">
        <f t="shared" si="45"/>
        <v>20100402RCB1169</v>
      </c>
      <c r="O2238" t="e">
        <f>VLOOKUP(N2238,[1]Sheet1!$B:$D,3,FALSE)</f>
        <v>#N/A</v>
      </c>
      <c r="P2238" t="e">
        <f>VLOOKUP(O2238,[2]Sheet1!$1:$1048576,2,FALSE)</f>
        <v>#N/A</v>
      </c>
      <c r="Q2238" t="e">
        <f>VLOOKUP(N2238,[1]Sheet1!$B:$C,2,FALSE)</f>
        <v>#N/A</v>
      </c>
      <c r="R2238" t="e">
        <f>VLOOKUP(N2238,[1]Sheet1!$B:$E,4,FALSE)</f>
        <v>#N/A</v>
      </c>
    </row>
    <row r="2239" spans="1:18" x14ac:dyDescent="0.25">
      <c r="A2239" s="8" t="s">
        <v>1697</v>
      </c>
      <c r="B2239" s="3" t="s">
        <v>472</v>
      </c>
      <c r="C2239" s="3" t="s">
        <v>185</v>
      </c>
      <c r="D2239" s="12">
        <v>1005</v>
      </c>
      <c r="E2239" s="3" t="s">
        <v>1702</v>
      </c>
      <c r="F2239" s="3">
        <v>8</v>
      </c>
      <c r="G2239" s="3">
        <v>4</v>
      </c>
      <c r="H2239" s="3">
        <v>0</v>
      </c>
      <c r="I2239" s="3">
        <v>0</v>
      </c>
      <c r="J2239" s="3">
        <v>1</v>
      </c>
      <c r="K2239" s="3">
        <v>200</v>
      </c>
      <c r="L2239" s="3" t="s">
        <v>16</v>
      </c>
      <c r="M2239" s="4" t="s">
        <v>1698</v>
      </c>
      <c r="N2239" t="str">
        <f t="shared" si="45"/>
        <v>20100402RCB1005</v>
      </c>
      <c r="O2239" t="e">
        <f>VLOOKUP(N2239,[1]Sheet1!$B:$D,3,FALSE)</f>
        <v>#N/A</v>
      </c>
      <c r="P2239" t="e">
        <f>VLOOKUP(O2239,[2]Sheet1!$1:$1048576,2,FALSE)</f>
        <v>#N/A</v>
      </c>
      <c r="Q2239" t="e">
        <f>VLOOKUP(N2239,[1]Sheet1!$B:$C,2,FALSE)</f>
        <v>#N/A</v>
      </c>
      <c r="R2239" t="e">
        <f>VLOOKUP(N2239,[1]Sheet1!$B:$E,4,FALSE)</f>
        <v>#N/A</v>
      </c>
    </row>
    <row r="2240" spans="1:18" x14ac:dyDescent="0.25">
      <c r="A2240" s="9" t="s">
        <v>1697</v>
      </c>
      <c r="B2240" s="5" t="s">
        <v>472</v>
      </c>
      <c r="C2240" s="5" t="s">
        <v>162</v>
      </c>
      <c r="D2240" s="13">
        <v>1044</v>
      </c>
      <c r="E2240" s="5" t="s">
        <v>1703</v>
      </c>
      <c r="F2240" s="5">
        <v>20</v>
      </c>
      <c r="G2240" s="5">
        <v>18</v>
      </c>
      <c r="H2240" s="5">
        <v>0</v>
      </c>
      <c r="I2240" s="5">
        <v>2</v>
      </c>
      <c r="J2240" s="5">
        <v>0</v>
      </c>
      <c r="K2240" s="5">
        <v>111.11</v>
      </c>
      <c r="L2240" s="5" t="s">
        <v>40</v>
      </c>
      <c r="M2240" s="6" t="s">
        <v>1698</v>
      </c>
      <c r="N2240" t="str">
        <f t="shared" si="45"/>
        <v>20100402RCB1044</v>
      </c>
      <c r="O2240" t="e">
        <f>VLOOKUP(N2240,[1]Sheet1!$B:$D,3,FALSE)</f>
        <v>#N/A</v>
      </c>
      <c r="P2240" t="e">
        <f>VLOOKUP(O2240,[2]Sheet1!$1:$1048576,2,FALSE)</f>
        <v>#N/A</v>
      </c>
      <c r="Q2240" t="e">
        <f>VLOOKUP(N2240,[1]Sheet1!$B:$C,2,FALSE)</f>
        <v>#N/A</v>
      </c>
      <c r="R2240" t="e">
        <f>VLOOKUP(N2240,[1]Sheet1!$B:$E,4,FALSE)</f>
        <v>#N/A</v>
      </c>
    </row>
    <row r="2241" spans="1:18" x14ac:dyDescent="0.25">
      <c r="A2241" s="8" t="s">
        <v>1697</v>
      </c>
      <c r="B2241" s="3" t="s">
        <v>472</v>
      </c>
      <c r="C2241" s="3" t="s">
        <v>87</v>
      </c>
      <c r="D2241" s="12">
        <v>1042</v>
      </c>
      <c r="E2241" s="3" t="s">
        <v>1704</v>
      </c>
      <c r="F2241" s="3">
        <v>2</v>
      </c>
      <c r="G2241" s="3">
        <v>3</v>
      </c>
      <c r="H2241" s="3">
        <v>0</v>
      </c>
      <c r="I2241" s="3">
        <v>0</v>
      </c>
      <c r="J2241" s="3">
        <v>0</v>
      </c>
      <c r="K2241" s="3">
        <v>66.66</v>
      </c>
      <c r="L2241" s="3" t="s">
        <v>16</v>
      </c>
      <c r="M2241" s="4" t="s">
        <v>1698</v>
      </c>
      <c r="N2241" t="str">
        <f t="shared" si="45"/>
        <v>20100402RCB1042</v>
      </c>
      <c r="O2241" t="str">
        <f>VLOOKUP(N2241,[1]Sheet1!$B:$D,3,FALSE)</f>
        <v>Kings XI Punjab</v>
      </c>
      <c r="P2241" t="str">
        <f>VLOOKUP(O2241,[2]Sheet1!$1:$1048576,2,FALSE)</f>
        <v>Team 4</v>
      </c>
      <c r="Q2241">
        <f>VLOOKUP(N2241,[1]Sheet1!$B:$C,2,FALSE)</f>
        <v>1</v>
      </c>
      <c r="R2241">
        <f>VLOOKUP(N2241,[1]Sheet1!$B:$E,4,FALSE)</f>
        <v>5</v>
      </c>
    </row>
    <row r="2242" spans="1:18" x14ac:dyDescent="0.25">
      <c r="A2242" s="9" t="s">
        <v>1697</v>
      </c>
      <c r="B2242" s="5" t="s">
        <v>472</v>
      </c>
      <c r="C2242" s="5" t="s">
        <v>1467</v>
      </c>
      <c r="D2242" s="13">
        <v>1155</v>
      </c>
      <c r="E2242" s="5" t="s">
        <v>1705</v>
      </c>
      <c r="F2242" s="5">
        <v>11</v>
      </c>
      <c r="G2242" s="5">
        <v>10</v>
      </c>
      <c r="H2242" s="5">
        <v>0</v>
      </c>
      <c r="I2242" s="5">
        <v>1</v>
      </c>
      <c r="J2242" s="5">
        <v>0</v>
      </c>
      <c r="K2242" s="5">
        <v>110</v>
      </c>
      <c r="L2242" s="5" t="s">
        <v>20</v>
      </c>
      <c r="M2242" s="6" t="s">
        <v>1698</v>
      </c>
      <c r="N2242" t="str">
        <f t="shared" si="45"/>
        <v>20100402RCB1155</v>
      </c>
      <c r="O2242" t="str">
        <f>VLOOKUP(N2242,[1]Sheet1!$B:$D,3,FALSE)</f>
        <v>Kings XI Punjab</v>
      </c>
      <c r="P2242" t="str">
        <f>VLOOKUP(O2242,[2]Sheet1!$1:$1048576,2,FALSE)</f>
        <v>Team 4</v>
      </c>
      <c r="Q2242">
        <f>VLOOKUP(N2242,[1]Sheet1!$B:$C,2,FALSE)</f>
        <v>1</v>
      </c>
      <c r="R2242">
        <f>VLOOKUP(N2242,[1]Sheet1!$B:$E,4,FALSE)</f>
        <v>2</v>
      </c>
    </row>
    <row r="2243" spans="1:18" x14ac:dyDescent="0.25">
      <c r="A2243" s="8" t="s">
        <v>1697</v>
      </c>
      <c r="B2243" s="3" t="s">
        <v>472</v>
      </c>
      <c r="C2243" s="3" t="s">
        <v>882</v>
      </c>
      <c r="D2243" s="12">
        <v>1040</v>
      </c>
      <c r="E2243" s="3" t="s">
        <v>406</v>
      </c>
      <c r="F2243" s="3">
        <v>1</v>
      </c>
      <c r="G2243" s="3">
        <v>4</v>
      </c>
      <c r="H2243" s="3">
        <v>0</v>
      </c>
      <c r="I2243" s="3">
        <v>0</v>
      </c>
      <c r="J2243" s="3">
        <v>0</v>
      </c>
      <c r="K2243" s="3">
        <v>25</v>
      </c>
      <c r="L2243" s="3" t="s">
        <v>16</v>
      </c>
      <c r="M2243" s="4" t="s">
        <v>1698</v>
      </c>
      <c r="N2243" t="str">
        <f t="shared" ref="N2243:N2306" si="46">CONCATENATE(A2243,D2243)</f>
        <v>20100402RCB1040</v>
      </c>
      <c r="O2243" t="str">
        <f>VLOOKUP(N2243,[1]Sheet1!$B:$D,3,FALSE)</f>
        <v>Kings XI Punjab</v>
      </c>
      <c r="P2243" t="str">
        <f>VLOOKUP(O2243,[2]Sheet1!$1:$1048576,2,FALSE)</f>
        <v>Team 4</v>
      </c>
      <c r="Q2243">
        <f>VLOOKUP(N2243,[1]Sheet1!$B:$C,2,FALSE)</f>
        <v>1</v>
      </c>
      <c r="R2243">
        <f>VLOOKUP(N2243,[1]Sheet1!$B:$E,4,FALSE)</f>
        <v>4</v>
      </c>
    </row>
    <row r="2244" spans="1:18" x14ac:dyDescent="0.25">
      <c r="A2244" s="9" t="s">
        <v>1697</v>
      </c>
      <c r="B2244" s="5" t="s">
        <v>472</v>
      </c>
      <c r="C2244" s="5" t="s">
        <v>353</v>
      </c>
      <c r="D2244" s="13">
        <v>1170</v>
      </c>
      <c r="E2244" s="5" t="s">
        <v>843</v>
      </c>
      <c r="F2244" s="5">
        <v>57</v>
      </c>
      <c r="G2244" s="5">
        <v>47</v>
      </c>
      <c r="H2244" s="5">
        <v>0</v>
      </c>
      <c r="I2244" s="5">
        <v>6</v>
      </c>
      <c r="J2244" s="5">
        <v>1</v>
      </c>
      <c r="K2244" s="5">
        <v>121.27</v>
      </c>
      <c r="L2244" s="5" t="s">
        <v>16</v>
      </c>
      <c r="M2244" s="6" t="s">
        <v>1698</v>
      </c>
      <c r="N2244" t="str">
        <f t="shared" si="46"/>
        <v>20100402RCB1170</v>
      </c>
      <c r="O2244" t="str">
        <f>VLOOKUP(N2244,[1]Sheet1!$B:$D,3,FALSE)</f>
        <v>Kings XI Punjab</v>
      </c>
      <c r="P2244" t="str">
        <f>VLOOKUP(O2244,[2]Sheet1!$1:$1048576,2,FALSE)</f>
        <v>Team 4</v>
      </c>
      <c r="Q2244">
        <f>VLOOKUP(N2244,[1]Sheet1!$B:$C,2,FALSE)</f>
        <v>1</v>
      </c>
      <c r="R2244">
        <f>VLOOKUP(N2244,[1]Sheet1!$B:$E,4,FALSE)</f>
        <v>1</v>
      </c>
    </row>
    <row r="2245" spans="1:18" x14ac:dyDescent="0.25">
      <c r="A2245" s="8" t="s">
        <v>1697</v>
      </c>
      <c r="B2245" s="3" t="s">
        <v>472</v>
      </c>
      <c r="C2245" s="3" t="s">
        <v>160</v>
      </c>
      <c r="D2245" s="12">
        <v>1046</v>
      </c>
      <c r="E2245" s="3" t="s">
        <v>1706</v>
      </c>
      <c r="F2245" s="3">
        <v>22</v>
      </c>
      <c r="G2245" s="3">
        <v>13</v>
      </c>
      <c r="H2245" s="3">
        <v>0</v>
      </c>
      <c r="I2245" s="3">
        <v>3</v>
      </c>
      <c r="J2245" s="3">
        <v>0</v>
      </c>
      <c r="K2245" s="3">
        <v>169.23</v>
      </c>
      <c r="L2245" s="3" t="s">
        <v>16</v>
      </c>
      <c r="M2245" s="4" t="s">
        <v>1698</v>
      </c>
      <c r="N2245" t="str">
        <f t="shared" si="46"/>
        <v>20100402RCB1046</v>
      </c>
      <c r="O2245" t="e">
        <f>VLOOKUP(N2245,[1]Sheet1!$B:$D,3,FALSE)</f>
        <v>#N/A</v>
      </c>
      <c r="P2245" t="e">
        <f>VLOOKUP(O2245,[2]Sheet1!$1:$1048576,2,FALSE)</f>
        <v>#N/A</v>
      </c>
      <c r="Q2245" t="e">
        <f>VLOOKUP(N2245,[1]Sheet1!$B:$C,2,FALSE)</f>
        <v>#N/A</v>
      </c>
      <c r="R2245" t="e">
        <f>VLOOKUP(N2245,[1]Sheet1!$B:$E,4,FALSE)</f>
        <v>#N/A</v>
      </c>
    </row>
    <row r="2246" spans="1:18" x14ac:dyDescent="0.25">
      <c r="A2246" s="9" t="s">
        <v>1697</v>
      </c>
      <c r="B2246" s="5" t="s">
        <v>472</v>
      </c>
      <c r="C2246" s="5" t="s">
        <v>1707</v>
      </c>
      <c r="D2246" s="13">
        <v>1337</v>
      </c>
      <c r="E2246" s="5" t="s">
        <v>145</v>
      </c>
      <c r="F2246" s="5">
        <v>6</v>
      </c>
      <c r="G2246" s="5">
        <v>5</v>
      </c>
      <c r="H2246" s="5">
        <v>0</v>
      </c>
      <c r="I2246" s="5">
        <v>1</v>
      </c>
      <c r="J2246" s="5">
        <v>0</v>
      </c>
      <c r="K2246" s="5">
        <v>120</v>
      </c>
      <c r="L2246" s="5" t="s">
        <v>16</v>
      </c>
      <c r="M2246" s="6" t="s">
        <v>1698</v>
      </c>
      <c r="N2246" t="str">
        <f t="shared" si="46"/>
        <v>20100402RCB1337</v>
      </c>
      <c r="O2246" t="e">
        <f>VLOOKUP(N2246,[1]Sheet1!$B:$D,3,FALSE)</f>
        <v>#N/A</v>
      </c>
      <c r="P2246" t="e">
        <f>VLOOKUP(O2246,[2]Sheet1!$1:$1048576,2,FALSE)</f>
        <v>#N/A</v>
      </c>
      <c r="Q2246" t="e">
        <f>VLOOKUP(N2246,[1]Sheet1!$B:$C,2,FALSE)</f>
        <v>#N/A</v>
      </c>
      <c r="R2246" t="e">
        <f>VLOOKUP(N2246,[1]Sheet1!$B:$E,4,FALSE)</f>
        <v>#N/A</v>
      </c>
    </row>
    <row r="2247" spans="1:18" x14ac:dyDescent="0.25">
      <c r="A2247" s="8" t="s">
        <v>1697</v>
      </c>
      <c r="B2247" s="3" t="s">
        <v>472</v>
      </c>
      <c r="C2247" s="3" t="s">
        <v>91</v>
      </c>
      <c r="D2247" s="12">
        <v>1041</v>
      </c>
      <c r="E2247" s="3" t="s">
        <v>843</v>
      </c>
      <c r="F2247" s="3">
        <v>1</v>
      </c>
      <c r="G2247" s="3">
        <v>3</v>
      </c>
      <c r="H2247" s="3">
        <v>0</v>
      </c>
      <c r="I2247" s="3">
        <v>0</v>
      </c>
      <c r="J2247" s="3">
        <v>0</v>
      </c>
      <c r="K2247" s="3">
        <v>33.33</v>
      </c>
      <c r="L2247" s="3" t="s">
        <v>16</v>
      </c>
      <c r="M2247" s="4" t="s">
        <v>1698</v>
      </c>
      <c r="N2247" t="str">
        <f t="shared" si="46"/>
        <v>20100402RCB1041</v>
      </c>
      <c r="O2247" t="e">
        <f>VLOOKUP(N2247,[1]Sheet1!$B:$D,3,FALSE)</f>
        <v>#N/A</v>
      </c>
      <c r="P2247" t="e">
        <f>VLOOKUP(O2247,[2]Sheet1!$1:$1048576,2,FALSE)</f>
        <v>#N/A</v>
      </c>
      <c r="Q2247" t="e">
        <f>VLOOKUP(N2247,[1]Sheet1!$B:$C,2,FALSE)</f>
        <v>#N/A</v>
      </c>
      <c r="R2247" t="e">
        <f>VLOOKUP(N2247,[1]Sheet1!$B:$E,4,FALSE)</f>
        <v>#N/A</v>
      </c>
    </row>
    <row r="2248" spans="1:18" x14ac:dyDescent="0.25">
      <c r="A2248" s="9" t="s">
        <v>1697</v>
      </c>
      <c r="B2248" s="5" t="s">
        <v>472</v>
      </c>
      <c r="C2248" s="5" t="s">
        <v>90</v>
      </c>
      <c r="D2248" s="13">
        <v>1045</v>
      </c>
      <c r="E2248" s="5" t="s">
        <v>1708</v>
      </c>
      <c r="F2248" s="5">
        <v>18</v>
      </c>
      <c r="G2248" s="5">
        <v>14</v>
      </c>
      <c r="H2248" s="5">
        <v>0</v>
      </c>
      <c r="I2248" s="5">
        <v>1</v>
      </c>
      <c r="J2248" s="5">
        <v>0</v>
      </c>
      <c r="K2248" s="5">
        <v>128.57</v>
      </c>
      <c r="L2248" s="5" t="s">
        <v>16</v>
      </c>
      <c r="M2248" s="6" t="s">
        <v>1698</v>
      </c>
      <c r="N2248" t="str">
        <f t="shared" si="46"/>
        <v>20100402RCB1045</v>
      </c>
      <c r="O2248" t="str">
        <f>VLOOKUP(N2248,[1]Sheet1!$B:$D,3,FALSE)</f>
        <v>Kings XI Punjab</v>
      </c>
      <c r="P2248" t="str">
        <f>VLOOKUP(O2248,[2]Sheet1!$1:$1048576,2,FALSE)</f>
        <v>Team 4</v>
      </c>
      <c r="Q2248">
        <f>VLOOKUP(N2248,[1]Sheet1!$B:$C,2,FALSE)</f>
        <v>1</v>
      </c>
      <c r="R2248">
        <f>VLOOKUP(N2248,[1]Sheet1!$B:$E,4,FALSE)</f>
        <v>6</v>
      </c>
    </row>
    <row r="2249" spans="1:18" x14ac:dyDescent="0.25">
      <c r="A2249" s="8" t="s">
        <v>1697</v>
      </c>
      <c r="B2249" s="3" t="s">
        <v>472</v>
      </c>
      <c r="C2249" s="3" t="s">
        <v>168</v>
      </c>
      <c r="D2249" s="12">
        <v>1134</v>
      </c>
      <c r="E2249" s="3" t="s">
        <v>1676</v>
      </c>
      <c r="F2249" s="3">
        <v>3</v>
      </c>
      <c r="G2249" s="3">
        <v>3</v>
      </c>
      <c r="H2249" s="3">
        <v>0</v>
      </c>
      <c r="I2249" s="3">
        <v>0</v>
      </c>
      <c r="J2249" s="3">
        <v>0</v>
      </c>
      <c r="K2249" s="3">
        <v>100</v>
      </c>
      <c r="L2249" s="3" t="s">
        <v>16</v>
      </c>
      <c r="M2249" s="4" t="s">
        <v>1698</v>
      </c>
      <c r="N2249" t="str">
        <f t="shared" si="46"/>
        <v>20100402RCB1134</v>
      </c>
      <c r="O2249" t="str">
        <f>VLOOKUP(N2249,[1]Sheet1!$B:$D,3,FALSE)</f>
        <v>Kings XI Punjab</v>
      </c>
      <c r="P2249" t="str">
        <f>VLOOKUP(O2249,[2]Sheet1!$1:$1048576,2,FALSE)</f>
        <v>Team 4</v>
      </c>
      <c r="Q2249">
        <f>VLOOKUP(N2249,[1]Sheet1!$B:$C,2,FALSE)</f>
        <v>1</v>
      </c>
      <c r="R2249">
        <f>VLOOKUP(N2249,[1]Sheet1!$B:$E,4,FALSE)</f>
        <v>7</v>
      </c>
    </row>
    <row r="2250" spans="1:18" x14ac:dyDescent="0.25">
      <c r="A2250" s="9" t="s">
        <v>1709</v>
      </c>
      <c r="B2250" s="5" t="s">
        <v>486</v>
      </c>
      <c r="C2250" s="5" t="s">
        <v>385</v>
      </c>
      <c r="D2250" s="13">
        <v>1065</v>
      </c>
      <c r="E2250" s="5" t="s">
        <v>336</v>
      </c>
      <c r="F2250" s="5">
        <v>1</v>
      </c>
      <c r="G2250" s="5">
        <v>3</v>
      </c>
      <c r="H2250" s="5">
        <v>0</v>
      </c>
      <c r="I2250" s="5">
        <v>0</v>
      </c>
      <c r="J2250" s="5">
        <v>0</v>
      </c>
      <c r="K2250" s="5">
        <v>33.33</v>
      </c>
      <c r="L2250" s="5" t="s">
        <v>16</v>
      </c>
      <c r="M2250" s="6" t="s">
        <v>1710</v>
      </c>
      <c r="N2250" t="str">
        <f t="shared" si="46"/>
        <v>20100403MI1065</v>
      </c>
      <c r="O2250" t="e">
        <f>VLOOKUP(N2250,[1]Sheet1!$B:$D,3,FALSE)</f>
        <v>#N/A</v>
      </c>
      <c r="P2250" t="e">
        <f>VLOOKUP(O2250,[2]Sheet1!$1:$1048576,2,FALSE)</f>
        <v>#N/A</v>
      </c>
      <c r="Q2250" t="e">
        <f>VLOOKUP(N2250,[1]Sheet1!$B:$C,2,FALSE)</f>
        <v>#N/A</v>
      </c>
      <c r="R2250" t="e">
        <f>VLOOKUP(N2250,[1]Sheet1!$B:$E,4,FALSE)</f>
        <v>#N/A</v>
      </c>
    </row>
    <row r="2251" spans="1:18" x14ac:dyDescent="0.25">
      <c r="A2251" s="8" t="s">
        <v>1709</v>
      </c>
      <c r="B2251" s="3" t="s">
        <v>486</v>
      </c>
      <c r="C2251" s="3" t="s">
        <v>84</v>
      </c>
      <c r="D2251" s="12">
        <v>1014</v>
      </c>
      <c r="E2251" s="3" t="s">
        <v>1569</v>
      </c>
      <c r="F2251" s="3">
        <v>14</v>
      </c>
      <c r="G2251" s="3">
        <v>19</v>
      </c>
      <c r="H2251" s="3">
        <v>0</v>
      </c>
      <c r="I2251" s="3">
        <v>1</v>
      </c>
      <c r="J2251" s="3">
        <v>0</v>
      </c>
      <c r="K2251" s="3">
        <v>73.680000000000007</v>
      </c>
      <c r="L2251" s="3" t="s">
        <v>86</v>
      </c>
      <c r="M2251" s="4" t="s">
        <v>1710</v>
      </c>
      <c r="N2251" t="str">
        <f t="shared" si="46"/>
        <v>20100403MI1014</v>
      </c>
      <c r="O2251" t="e">
        <f>VLOOKUP(N2251,[1]Sheet1!$B:$D,3,FALSE)</f>
        <v>#N/A</v>
      </c>
      <c r="P2251" t="e">
        <f>VLOOKUP(O2251,[2]Sheet1!$1:$1048576,2,FALSE)</f>
        <v>#N/A</v>
      </c>
      <c r="Q2251" t="e">
        <f>VLOOKUP(N2251,[1]Sheet1!$B:$C,2,FALSE)</f>
        <v>#N/A</v>
      </c>
      <c r="R2251" t="e">
        <f>VLOOKUP(N2251,[1]Sheet1!$B:$E,4,FALSE)</f>
        <v>#N/A</v>
      </c>
    </row>
    <row r="2252" spans="1:18" x14ac:dyDescent="0.25">
      <c r="A2252" s="9" t="s">
        <v>1709</v>
      </c>
      <c r="B2252" s="5" t="s">
        <v>486</v>
      </c>
      <c r="C2252" s="5" t="s">
        <v>77</v>
      </c>
      <c r="D2252" s="13">
        <v>1012</v>
      </c>
      <c r="E2252" s="5" t="s">
        <v>26</v>
      </c>
      <c r="F2252" s="5">
        <v>40</v>
      </c>
      <c r="G2252" s="5">
        <v>34</v>
      </c>
      <c r="H2252" s="5">
        <v>0</v>
      </c>
      <c r="I2252" s="5">
        <v>3</v>
      </c>
      <c r="J2252" s="5">
        <v>1</v>
      </c>
      <c r="K2252" s="5">
        <v>117.64</v>
      </c>
      <c r="L2252" s="5" t="s">
        <v>16</v>
      </c>
      <c r="M2252" s="6" t="s">
        <v>1710</v>
      </c>
      <c r="N2252" t="str">
        <f t="shared" si="46"/>
        <v>20100403MI1012</v>
      </c>
      <c r="O2252" t="e">
        <f>VLOOKUP(N2252,[1]Sheet1!$B:$D,3,FALSE)</f>
        <v>#N/A</v>
      </c>
      <c r="P2252" t="e">
        <f>VLOOKUP(O2252,[2]Sheet1!$1:$1048576,2,FALSE)</f>
        <v>#N/A</v>
      </c>
      <c r="Q2252" t="e">
        <f>VLOOKUP(N2252,[1]Sheet1!$B:$C,2,FALSE)</f>
        <v>#N/A</v>
      </c>
      <c r="R2252" t="e">
        <f>VLOOKUP(N2252,[1]Sheet1!$B:$E,4,FALSE)</f>
        <v>#N/A</v>
      </c>
    </row>
    <row r="2253" spans="1:18" x14ac:dyDescent="0.25">
      <c r="A2253" s="8" t="s">
        <v>1709</v>
      </c>
      <c r="B2253" s="3" t="s">
        <v>486</v>
      </c>
      <c r="C2253" s="3" t="s">
        <v>23</v>
      </c>
      <c r="D2253" s="12">
        <v>1066</v>
      </c>
      <c r="E2253" s="3" t="s">
        <v>1711</v>
      </c>
      <c r="F2253" s="3">
        <v>52</v>
      </c>
      <c r="G2253" s="3">
        <v>49</v>
      </c>
      <c r="H2253" s="3">
        <v>0</v>
      </c>
      <c r="I2253" s="3">
        <v>7</v>
      </c>
      <c r="J2253" s="3">
        <v>0</v>
      </c>
      <c r="K2253" s="3">
        <v>106.12</v>
      </c>
      <c r="L2253" s="3" t="s">
        <v>16</v>
      </c>
      <c r="M2253" s="4" t="s">
        <v>1710</v>
      </c>
      <c r="N2253" t="str">
        <f t="shared" si="46"/>
        <v>20100403MI1066</v>
      </c>
      <c r="O2253" t="e">
        <f>VLOOKUP(N2253,[1]Sheet1!$B:$D,3,FALSE)</f>
        <v>#N/A</v>
      </c>
      <c r="P2253" t="e">
        <f>VLOOKUP(O2253,[2]Sheet1!$1:$1048576,2,FALSE)</f>
        <v>#N/A</v>
      </c>
      <c r="Q2253" t="e">
        <f>VLOOKUP(N2253,[1]Sheet1!$B:$C,2,FALSE)</f>
        <v>#N/A</v>
      </c>
      <c r="R2253" t="e">
        <f>VLOOKUP(N2253,[1]Sheet1!$B:$E,4,FALSE)</f>
        <v>#N/A</v>
      </c>
    </row>
    <row r="2254" spans="1:18" x14ac:dyDescent="0.25">
      <c r="A2254" s="8" t="s">
        <v>1709</v>
      </c>
      <c r="B2254" s="3" t="s">
        <v>486</v>
      </c>
      <c r="C2254" s="3" t="s">
        <v>81</v>
      </c>
      <c r="D2254" s="12">
        <v>1016</v>
      </c>
      <c r="E2254" s="3" t="s">
        <v>1712</v>
      </c>
      <c r="F2254" s="3">
        <v>7</v>
      </c>
      <c r="G2254" s="3">
        <v>6</v>
      </c>
      <c r="H2254" s="3">
        <v>0</v>
      </c>
      <c r="I2254" s="3">
        <v>1</v>
      </c>
      <c r="J2254" s="3">
        <v>0</v>
      </c>
      <c r="K2254" s="3">
        <v>116.66</v>
      </c>
      <c r="L2254" s="3" t="s">
        <v>16</v>
      </c>
      <c r="M2254" s="4" t="s">
        <v>1710</v>
      </c>
      <c r="N2254" t="str">
        <f t="shared" si="46"/>
        <v>20100403MI1016</v>
      </c>
      <c r="O2254" t="e">
        <f>VLOOKUP(N2254,[1]Sheet1!$B:$D,3,FALSE)</f>
        <v>#N/A</v>
      </c>
      <c r="P2254" t="e">
        <f>VLOOKUP(O2254,[2]Sheet1!$1:$1048576,2,FALSE)</f>
        <v>#N/A</v>
      </c>
      <c r="Q2254" t="e">
        <f>VLOOKUP(N2254,[1]Sheet1!$B:$C,2,FALSE)</f>
        <v>#N/A</v>
      </c>
      <c r="R2254" t="e">
        <f>VLOOKUP(N2254,[1]Sheet1!$B:$E,4,FALSE)</f>
        <v>#N/A</v>
      </c>
    </row>
    <row r="2255" spans="1:18" x14ac:dyDescent="0.25">
      <c r="A2255" s="9" t="s">
        <v>1709</v>
      </c>
      <c r="B2255" s="5" t="s">
        <v>486</v>
      </c>
      <c r="C2255" s="5" t="s">
        <v>82</v>
      </c>
      <c r="D2255" s="13">
        <v>1011</v>
      </c>
      <c r="E2255" s="5" t="s">
        <v>856</v>
      </c>
      <c r="F2255" s="5">
        <v>12</v>
      </c>
      <c r="G2255" s="5">
        <v>14</v>
      </c>
      <c r="H2255" s="5">
        <v>0</v>
      </c>
      <c r="I2255" s="5">
        <v>0</v>
      </c>
      <c r="J2255" s="5">
        <v>1</v>
      </c>
      <c r="K2255" s="5">
        <v>85.71</v>
      </c>
      <c r="L2255" s="5" t="s">
        <v>16</v>
      </c>
      <c r="M2255" s="6" t="s">
        <v>1710</v>
      </c>
      <c r="N2255" t="str">
        <f t="shared" si="46"/>
        <v>20100403MI1011</v>
      </c>
      <c r="O2255" t="e">
        <f>VLOOKUP(N2255,[1]Sheet1!$B:$D,3,FALSE)</f>
        <v>#N/A</v>
      </c>
      <c r="P2255" t="e">
        <f>VLOOKUP(O2255,[2]Sheet1!$1:$1048576,2,FALSE)</f>
        <v>#N/A</v>
      </c>
      <c r="Q2255" t="e">
        <f>VLOOKUP(N2255,[1]Sheet1!$B:$C,2,FALSE)</f>
        <v>#N/A</v>
      </c>
      <c r="R2255" t="e">
        <f>VLOOKUP(N2255,[1]Sheet1!$B:$E,4,FALSE)</f>
        <v>#N/A</v>
      </c>
    </row>
    <row r="2256" spans="1:18" x14ac:dyDescent="0.25">
      <c r="A2256" s="8" t="s">
        <v>1709</v>
      </c>
      <c r="B2256" s="3" t="s">
        <v>486</v>
      </c>
      <c r="C2256" s="3" t="s">
        <v>21</v>
      </c>
      <c r="D2256" s="12">
        <v>1024</v>
      </c>
      <c r="E2256" s="3" t="s">
        <v>1683</v>
      </c>
      <c r="F2256" s="3">
        <v>34</v>
      </c>
      <c r="G2256" s="3">
        <v>24</v>
      </c>
      <c r="H2256" s="3">
        <v>0</v>
      </c>
      <c r="I2256" s="3">
        <v>3</v>
      </c>
      <c r="J2256" s="3">
        <v>1</v>
      </c>
      <c r="K2256" s="3">
        <v>141.66</v>
      </c>
      <c r="L2256" s="3" t="s">
        <v>16</v>
      </c>
      <c r="M2256" s="4" t="s">
        <v>1710</v>
      </c>
      <c r="N2256" t="str">
        <f t="shared" si="46"/>
        <v>20100403MI1024</v>
      </c>
      <c r="O2256" t="e">
        <f>VLOOKUP(N2256,[1]Sheet1!$B:$D,3,FALSE)</f>
        <v>#N/A</v>
      </c>
      <c r="P2256" t="e">
        <f>VLOOKUP(O2256,[2]Sheet1!$1:$1048576,2,FALSE)</f>
        <v>#N/A</v>
      </c>
      <c r="Q2256" t="e">
        <f>VLOOKUP(N2256,[1]Sheet1!$B:$C,2,FALSE)</f>
        <v>#N/A</v>
      </c>
      <c r="R2256" t="e">
        <f>VLOOKUP(N2256,[1]Sheet1!$B:$E,4,FALSE)</f>
        <v>#N/A</v>
      </c>
    </row>
    <row r="2257" spans="1:18" x14ac:dyDescent="0.25">
      <c r="A2257" s="9" t="s">
        <v>1709</v>
      </c>
      <c r="B2257" s="5" t="s">
        <v>486</v>
      </c>
      <c r="C2257" s="5" t="s">
        <v>138</v>
      </c>
      <c r="D2257" s="13">
        <v>1020</v>
      </c>
      <c r="E2257" s="5" t="s">
        <v>1183</v>
      </c>
      <c r="F2257" s="5">
        <v>21</v>
      </c>
      <c r="G2257" s="5">
        <v>13</v>
      </c>
      <c r="H2257" s="5">
        <v>0</v>
      </c>
      <c r="I2257" s="5">
        <v>1</v>
      </c>
      <c r="J2257" s="5">
        <v>2</v>
      </c>
      <c r="K2257" s="5">
        <v>161.53</v>
      </c>
      <c r="L2257" s="5" t="s">
        <v>20</v>
      </c>
      <c r="M2257" s="6" t="s">
        <v>1710</v>
      </c>
      <c r="N2257" t="str">
        <f t="shared" si="46"/>
        <v>20100403MI1020</v>
      </c>
      <c r="O2257" t="e">
        <f>VLOOKUP(N2257,[1]Sheet1!$B:$D,3,FALSE)</f>
        <v>#N/A</v>
      </c>
      <c r="P2257" t="e">
        <f>VLOOKUP(O2257,[2]Sheet1!$1:$1048576,2,FALSE)</f>
        <v>#N/A</v>
      </c>
      <c r="Q2257" t="e">
        <f>VLOOKUP(N2257,[1]Sheet1!$B:$C,2,FALSE)</f>
        <v>#N/A</v>
      </c>
      <c r="R2257" t="e">
        <f>VLOOKUP(N2257,[1]Sheet1!$B:$E,4,FALSE)</f>
        <v>#N/A</v>
      </c>
    </row>
    <row r="2258" spans="1:18" x14ac:dyDescent="0.25">
      <c r="A2258" s="8" t="s">
        <v>1709</v>
      </c>
      <c r="B2258" s="3" t="s">
        <v>486</v>
      </c>
      <c r="C2258" s="3" t="s">
        <v>317</v>
      </c>
      <c r="D2258" s="12">
        <v>1105</v>
      </c>
      <c r="E2258" s="3" t="s">
        <v>1713</v>
      </c>
      <c r="F2258" s="3">
        <v>5</v>
      </c>
      <c r="G2258" s="3">
        <v>7</v>
      </c>
      <c r="H2258" s="3">
        <v>0</v>
      </c>
      <c r="I2258" s="3">
        <v>1</v>
      </c>
      <c r="J2258" s="3">
        <v>0</v>
      </c>
      <c r="K2258" s="3">
        <v>71.42</v>
      </c>
      <c r="L2258" s="3" t="s">
        <v>16</v>
      </c>
      <c r="M2258" s="4" t="s">
        <v>1710</v>
      </c>
      <c r="N2258" t="str">
        <f t="shared" si="46"/>
        <v>20100403MI1105</v>
      </c>
      <c r="O2258" t="e">
        <f>VLOOKUP(N2258,[1]Sheet1!$B:$D,3,FALSE)</f>
        <v>#N/A</v>
      </c>
      <c r="P2258" t="e">
        <f>VLOOKUP(O2258,[2]Sheet1!$1:$1048576,2,FALSE)</f>
        <v>#N/A</v>
      </c>
      <c r="Q2258" t="e">
        <f>VLOOKUP(N2258,[1]Sheet1!$B:$C,2,FALSE)</f>
        <v>#N/A</v>
      </c>
      <c r="R2258" t="e">
        <f>VLOOKUP(N2258,[1]Sheet1!$B:$E,4,FALSE)</f>
        <v>#N/A</v>
      </c>
    </row>
    <row r="2259" spans="1:18" x14ac:dyDescent="0.25">
      <c r="A2259" s="9" t="s">
        <v>1709</v>
      </c>
      <c r="B2259" s="5" t="s">
        <v>486</v>
      </c>
      <c r="C2259" s="5" t="s">
        <v>1110</v>
      </c>
      <c r="D2259" s="13">
        <v>1118</v>
      </c>
      <c r="E2259" s="5" t="s">
        <v>1714</v>
      </c>
      <c r="F2259" s="5">
        <v>78</v>
      </c>
      <c r="G2259" s="5">
        <v>39</v>
      </c>
      <c r="H2259" s="5">
        <v>0</v>
      </c>
      <c r="I2259" s="5">
        <v>4</v>
      </c>
      <c r="J2259" s="5">
        <v>6</v>
      </c>
      <c r="K2259" s="5">
        <v>200</v>
      </c>
      <c r="L2259" s="5" t="s">
        <v>16</v>
      </c>
      <c r="M2259" s="6" t="s">
        <v>1710</v>
      </c>
      <c r="N2259" t="str">
        <f t="shared" si="46"/>
        <v>20100403MI1118</v>
      </c>
      <c r="O2259" t="e">
        <f>VLOOKUP(N2259,[1]Sheet1!$B:$D,3,FALSE)</f>
        <v>#N/A</v>
      </c>
      <c r="P2259" t="e">
        <f>VLOOKUP(O2259,[2]Sheet1!$1:$1048576,2,FALSE)</f>
        <v>#N/A</v>
      </c>
      <c r="Q2259" t="e">
        <f>VLOOKUP(N2259,[1]Sheet1!$B:$C,2,FALSE)</f>
        <v>#N/A</v>
      </c>
      <c r="R2259" t="e">
        <f>VLOOKUP(N2259,[1]Sheet1!$B:$E,4,FALSE)</f>
        <v>#N/A</v>
      </c>
    </row>
    <row r="2260" spans="1:18" x14ac:dyDescent="0.25">
      <c r="A2260" s="8" t="s">
        <v>1709</v>
      </c>
      <c r="B2260" s="3" t="s">
        <v>486</v>
      </c>
      <c r="C2260" s="3" t="s">
        <v>14</v>
      </c>
      <c r="D2260" s="12">
        <v>1190</v>
      </c>
      <c r="E2260" s="3" t="s">
        <v>26</v>
      </c>
      <c r="F2260" s="3">
        <v>21</v>
      </c>
      <c r="G2260" s="3">
        <v>13</v>
      </c>
      <c r="H2260" s="3">
        <v>0</v>
      </c>
      <c r="I2260" s="3">
        <v>2</v>
      </c>
      <c r="J2260" s="3">
        <v>1</v>
      </c>
      <c r="K2260" s="3">
        <v>161.53</v>
      </c>
      <c r="L2260" s="3" t="s">
        <v>16</v>
      </c>
      <c r="M2260" s="4" t="s">
        <v>1710</v>
      </c>
      <c r="N2260" t="str">
        <f t="shared" si="46"/>
        <v>20100403MI1190</v>
      </c>
      <c r="O2260" t="e">
        <f>VLOOKUP(N2260,[1]Sheet1!$B:$D,3,FALSE)</f>
        <v>#N/A</v>
      </c>
      <c r="P2260" t="e">
        <f>VLOOKUP(O2260,[2]Sheet1!$1:$1048576,2,FALSE)</f>
        <v>#N/A</v>
      </c>
      <c r="Q2260" t="e">
        <f>VLOOKUP(N2260,[1]Sheet1!$B:$C,2,FALSE)</f>
        <v>#N/A</v>
      </c>
      <c r="R2260" t="e">
        <f>VLOOKUP(N2260,[1]Sheet1!$B:$E,4,FALSE)</f>
        <v>#N/A</v>
      </c>
    </row>
    <row r="2261" spans="1:18" x14ac:dyDescent="0.25">
      <c r="A2261" s="9" t="s">
        <v>1709</v>
      </c>
      <c r="B2261" s="5" t="s">
        <v>486</v>
      </c>
      <c r="C2261" s="5" t="s">
        <v>860</v>
      </c>
      <c r="D2261" s="13">
        <v>1022</v>
      </c>
      <c r="E2261" s="5" t="s">
        <v>26</v>
      </c>
      <c r="F2261" s="5">
        <v>23</v>
      </c>
      <c r="G2261" s="5">
        <v>14</v>
      </c>
      <c r="H2261" s="5">
        <v>0</v>
      </c>
      <c r="I2261" s="5">
        <v>2</v>
      </c>
      <c r="J2261" s="5">
        <v>1</v>
      </c>
      <c r="K2261" s="5">
        <v>164.28</v>
      </c>
      <c r="L2261" s="5" t="s">
        <v>16</v>
      </c>
      <c r="M2261" s="6" t="s">
        <v>1710</v>
      </c>
      <c r="N2261" t="str">
        <f t="shared" si="46"/>
        <v>20100403MI1022</v>
      </c>
      <c r="O2261" t="e">
        <f>VLOOKUP(N2261,[1]Sheet1!$B:$D,3,FALSE)</f>
        <v>#N/A</v>
      </c>
      <c r="P2261" t="e">
        <f>VLOOKUP(O2261,[2]Sheet1!$1:$1048576,2,FALSE)</f>
        <v>#N/A</v>
      </c>
      <c r="Q2261" t="e">
        <f>VLOOKUP(N2261,[1]Sheet1!$B:$C,2,FALSE)</f>
        <v>#N/A</v>
      </c>
      <c r="R2261" t="e">
        <f>VLOOKUP(N2261,[1]Sheet1!$B:$E,4,FALSE)</f>
        <v>#N/A</v>
      </c>
    </row>
    <row r="2262" spans="1:18" x14ac:dyDescent="0.25">
      <c r="A2262" s="8" t="s">
        <v>1715</v>
      </c>
      <c r="B2262" s="3" t="s">
        <v>498</v>
      </c>
      <c r="C2262" s="3" t="s">
        <v>1577</v>
      </c>
      <c r="D2262" s="12">
        <v>1469</v>
      </c>
      <c r="E2262" s="3" t="s">
        <v>1423</v>
      </c>
      <c r="F2262" s="3">
        <v>15</v>
      </c>
      <c r="G2262" s="3">
        <v>17</v>
      </c>
      <c r="H2262" s="3">
        <v>0</v>
      </c>
      <c r="I2262" s="3">
        <v>1</v>
      </c>
      <c r="J2262" s="3">
        <v>0</v>
      </c>
      <c r="K2262" s="3">
        <v>88.23</v>
      </c>
      <c r="L2262" s="3" t="s">
        <v>16</v>
      </c>
      <c r="M2262" s="4" t="s">
        <v>1710</v>
      </c>
      <c r="N2262" t="str">
        <f t="shared" si="46"/>
        <v>20100403CSK1469</v>
      </c>
      <c r="O2262" t="e">
        <f>VLOOKUP(N2262,[1]Sheet1!$B:$D,3,FALSE)</f>
        <v>#N/A</v>
      </c>
      <c r="P2262" t="e">
        <f>VLOOKUP(O2262,[2]Sheet1!$1:$1048576,2,FALSE)</f>
        <v>#N/A</v>
      </c>
      <c r="Q2262" t="e">
        <f>VLOOKUP(N2262,[1]Sheet1!$B:$C,2,FALSE)</f>
        <v>#N/A</v>
      </c>
      <c r="R2262" t="e">
        <f>VLOOKUP(N2262,[1]Sheet1!$B:$E,4,FALSE)</f>
        <v>#N/A</v>
      </c>
    </row>
    <row r="2263" spans="1:18" x14ac:dyDescent="0.25">
      <c r="A2263" s="9" t="s">
        <v>1715</v>
      </c>
      <c r="B2263" s="5" t="s">
        <v>498</v>
      </c>
      <c r="C2263" s="5" t="s">
        <v>1581</v>
      </c>
      <c r="D2263" s="13">
        <v>1188</v>
      </c>
      <c r="E2263" s="5" t="s">
        <v>51</v>
      </c>
      <c r="F2263" s="5">
        <v>0</v>
      </c>
      <c r="G2263" s="5">
        <v>2</v>
      </c>
      <c r="H2263" s="5">
        <v>0</v>
      </c>
      <c r="I2263" s="5">
        <v>0</v>
      </c>
      <c r="J2263" s="5">
        <v>0</v>
      </c>
      <c r="K2263" s="5">
        <v>0</v>
      </c>
      <c r="L2263" s="5" t="s">
        <v>16</v>
      </c>
      <c r="M2263" s="6" t="s">
        <v>1710</v>
      </c>
      <c r="N2263" t="str">
        <f t="shared" si="46"/>
        <v>20100403CSK1188</v>
      </c>
      <c r="O2263" t="str">
        <f>VLOOKUP(N2263,[1]Sheet1!$B:$D,3,FALSE)</f>
        <v>Rajasthan Royals</v>
      </c>
      <c r="P2263" t="str">
        <f>VLOOKUP(O2263,[2]Sheet1!$1:$1048576,2,FALSE)</f>
        <v>Team 7</v>
      </c>
      <c r="Q2263">
        <f>VLOOKUP(N2263,[1]Sheet1!$B:$C,2,FALSE)</f>
        <v>2</v>
      </c>
      <c r="R2263">
        <f>VLOOKUP(N2263,[1]Sheet1!$B:$E,4,FALSE)</f>
        <v>5</v>
      </c>
    </row>
    <row r="2264" spans="1:18" x14ac:dyDescent="0.25">
      <c r="A2264" s="8" t="s">
        <v>1715</v>
      </c>
      <c r="B2264" s="3" t="s">
        <v>498</v>
      </c>
      <c r="C2264" s="3" t="s">
        <v>1483</v>
      </c>
      <c r="D2264" s="12">
        <v>1217</v>
      </c>
      <c r="E2264" s="3" t="s">
        <v>1716</v>
      </c>
      <c r="F2264" s="3">
        <v>2</v>
      </c>
      <c r="G2264" s="3">
        <v>5</v>
      </c>
      <c r="H2264" s="3">
        <v>0</v>
      </c>
      <c r="I2264" s="3">
        <v>0</v>
      </c>
      <c r="J2264" s="3">
        <v>0</v>
      </c>
      <c r="K2264" s="3">
        <v>40</v>
      </c>
      <c r="L2264" s="3" t="s">
        <v>16</v>
      </c>
      <c r="M2264" s="4" t="s">
        <v>1710</v>
      </c>
      <c r="N2264" t="str">
        <f t="shared" si="46"/>
        <v>20100403CSK1217</v>
      </c>
      <c r="O2264" t="str">
        <f>VLOOKUP(N2264,[1]Sheet1!$B:$D,3,FALSE)</f>
        <v>Rajasthan Royals</v>
      </c>
      <c r="P2264" t="str">
        <f>VLOOKUP(O2264,[2]Sheet1!$1:$1048576,2,FALSE)</f>
        <v>Team 7</v>
      </c>
      <c r="Q2264">
        <f>VLOOKUP(N2264,[1]Sheet1!$B:$C,2,FALSE)</f>
        <v>2</v>
      </c>
      <c r="R2264">
        <f>VLOOKUP(N2264,[1]Sheet1!$B:$E,4,FALSE)</f>
        <v>6</v>
      </c>
    </row>
    <row r="2265" spans="1:18" x14ac:dyDescent="0.25">
      <c r="A2265" s="9" t="s">
        <v>1715</v>
      </c>
      <c r="B2265" s="5" t="s">
        <v>498</v>
      </c>
      <c r="C2265" s="5" t="s">
        <v>70</v>
      </c>
      <c r="D2265" s="13">
        <v>1036</v>
      </c>
      <c r="E2265" s="5" t="s">
        <v>1203</v>
      </c>
      <c r="F2265" s="5">
        <v>0</v>
      </c>
      <c r="G2265" s="5">
        <v>1</v>
      </c>
      <c r="H2265" s="5">
        <v>0</v>
      </c>
      <c r="I2265" s="5">
        <v>0</v>
      </c>
      <c r="J2265" s="5">
        <v>0</v>
      </c>
      <c r="K2265" s="5">
        <v>0</v>
      </c>
      <c r="L2265" s="5" t="s">
        <v>40</v>
      </c>
      <c r="M2265" s="6" t="s">
        <v>1710</v>
      </c>
      <c r="N2265" t="str">
        <f t="shared" si="46"/>
        <v>20100403CSK1036</v>
      </c>
      <c r="O2265" t="e">
        <f>VLOOKUP(N2265,[1]Sheet1!$B:$D,3,FALSE)</f>
        <v>#N/A</v>
      </c>
      <c r="P2265" t="e">
        <f>VLOOKUP(O2265,[2]Sheet1!$1:$1048576,2,FALSE)</f>
        <v>#N/A</v>
      </c>
      <c r="Q2265" t="e">
        <f>VLOOKUP(N2265,[1]Sheet1!$B:$C,2,FALSE)</f>
        <v>#N/A</v>
      </c>
      <c r="R2265" t="e">
        <f>VLOOKUP(N2265,[1]Sheet1!$B:$E,4,FALSE)</f>
        <v>#N/A</v>
      </c>
    </row>
    <row r="2266" spans="1:18" x14ac:dyDescent="0.25">
      <c r="A2266" s="8" t="s">
        <v>1715</v>
      </c>
      <c r="B2266" s="3" t="s">
        <v>498</v>
      </c>
      <c r="C2266" s="3" t="s">
        <v>283</v>
      </c>
      <c r="D2266" s="12">
        <v>1076</v>
      </c>
      <c r="E2266" s="3" t="s">
        <v>1717</v>
      </c>
      <c r="F2266" s="3">
        <v>69</v>
      </c>
      <c r="G2266" s="3">
        <v>38</v>
      </c>
      <c r="H2266" s="3">
        <v>0</v>
      </c>
      <c r="I2266" s="3">
        <v>6</v>
      </c>
      <c r="J2266" s="3">
        <v>4</v>
      </c>
      <c r="K2266" s="3">
        <v>181.57</v>
      </c>
      <c r="L2266" s="3" t="s">
        <v>20</v>
      </c>
      <c r="M2266" s="4" t="s">
        <v>1710</v>
      </c>
      <c r="N2266" t="str">
        <f t="shared" si="46"/>
        <v>20100403CSK1076</v>
      </c>
      <c r="O2266" t="e">
        <f>VLOOKUP(N2266,[1]Sheet1!$B:$D,3,FALSE)</f>
        <v>#N/A</v>
      </c>
      <c r="P2266" t="e">
        <f>VLOOKUP(O2266,[2]Sheet1!$1:$1048576,2,FALSE)</f>
        <v>#N/A</v>
      </c>
      <c r="Q2266" t="e">
        <f>VLOOKUP(N2266,[1]Sheet1!$B:$C,2,FALSE)</f>
        <v>#N/A</v>
      </c>
      <c r="R2266" t="e">
        <f>VLOOKUP(N2266,[1]Sheet1!$B:$E,4,FALSE)</f>
        <v>#N/A</v>
      </c>
    </row>
    <row r="2267" spans="1:18" x14ac:dyDescent="0.25">
      <c r="A2267" s="9" t="s">
        <v>1715</v>
      </c>
      <c r="B2267" s="5" t="s">
        <v>498</v>
      </c>
      <c r="C2267" s="5" t="s">
        <v>59</v>
      </c>
      <c r="D2267" s="13">
        <v>1033</v>
      </c>
      <c r="E2267" s="5" t="s">
        <v>1423</v>
      </c>
      <c r="F2267" s="5">
        <v>24</v>
      </c>
      <c r="G2267" s="5">
        <v>14</v>
      </c>
      <c r="H2267" s="5">
        <v>0</v>
      </c>
      <c r="I2267" s="5">
        <v>2</v>
      </c>
      <c r="J2267" s="5">
        <v>2</v>
      </c>
      <c r="K2267" s="5">
        <v>171.42</v>
      </c>
      <c r="L2267" s="5" t="s">
        <v>16</v>
      </c>
      <c r="M2267" s="6" t="s">
        <v>1710</v>
      </c>
      <c r="N2267" t="str">
        <f t="shared" si="46"/>
        <v>20100403CSK1033</v>
      </c>
      <c r="O2267" t="str">
        <f>VLOOKUP(N2267,[1]Sheet1!$B:$D,3,FALSE)</f>
        <v>Rajasthan Royals</v>
      </c>
      <c r="P2267" t="str">
        <f>VLOOKUP(O2267,[2]Sheet1!$1:$1048576,2,FALSE)</f>
        <v>Team 7</v>
      </c>
      <c r="Q2267">
        <f>VLOOKUP(N2267,[1]Sheet1!$B:$C,2,FALSE)</f>
        <v>2</v>
      </c>
      <c r="R2267">
        <f>VLOOKUP(N2267,[1]Sheet1!$B:$E,4,FALSE)</f>
        <v>3</v>
      </c>
    </row>
    <row r="2268" spans="1:18" x14ac:dyDescent="0.25">
      <c r="A2268" s="8" t="s">
        <v>1715</v>
      </c>
      <c r="B2268" s="3" t="s">
        <v>498</v>
      </c>
      <c r="C2268" s="3" t="s">
        <v>1478</v>
      </c>
      <c r="D2268" s="12">
        <v>1256</v>
      </c>
      <c r="E2268" s="3" t="s">
        <v>1536</v>
      </c>
      <c r="F2268" s="3">
        <v>20</v>
      </c>
      <c r="G2268" s="3">
        <v>25</v>
      </c>
      <c r="H2268" s="3">
        <v>0</v>
      </c>
      <c r="I2268" s="3">
        <v>0</v>
      </c>
      <c r="J2268" s="3">
        <v>1</v>
      </c>
      <c r="K2268" s="3">
        <v>80</v>
      </c>
      <c r="L2268" s="3" t="s">
        <v>16</v>
      </c>
      <c r="M2268" s="4" t="s">
        <v>1710</v>
      </c>
      <c r="N2268" t="str">
        <f t="shared" si="46"/>
        <v>20100403CSK1256</v>
      </c>
      <c r="O2268" t="e">
        <f>VLOOKUP(N2268,[1]Sheet1!$B:$D,3,FALSE)</f>
        <v>#N/A</v>
      </c>
      <c r="P2268" t="e">
        <f>VLOOKUP(O2268,[2]Sheet1!$1:$1048576,2,FALSE)</f>
        <v>#N/A</v>
      </c>
      <c r="Q2268" t="e">
        <f>VLOOKUP(N2268,[1]Sheet1!$B:$C,2,FALSE)</f>
        <v>#N/A</v>
      </c>
      <c r="R2268" t="e">
        <f>VLOOKUP(N2268,[1]Sheet1!$B:$E,4,FALSE)</f>
        <v>#N/A</v>
      </c>
    </row>
    <row r="2269" spans="1:18" x14ac:dyDescent="0.25">
      <c r="A2269" s="9" t="s">
        <v>1715</v>
      </c>
      <c r="B2269" s="5" t="s">
        <v>498</v>
      </c>
      <c r="C2269" s="5" t="s">
        <v>1135</v>
      </c>
      <c r="D2269" s="13">
        <v>1116</v>
      </c>
      <c r="E2269" s="5" t="s">
        <v>1234</v>
      </c>
      <c r="F2269" s="5">
        <v>27</v>
      </c>
      <c r="G2269" s="5">
        <v>14</v>
      </c>
      <c r="H2269" s="5">
        <v>0</v>
      </c>
      <c r="I2269" s="5">
        <v>4</v>
      </c>
      <c r="J2269" s="5">
        <v>1</v>
      </c>
      <c r="K2269" s="5">
        <v>192.85</v>
      </c>
      <c r="L2269" s="5" t="s">
        <v>20</v>
      </c>
      <c r="M2269" s="6" t="s">
        <v>1710</v>
      </c>
      <c r="N2269" t="str">
        <f t="shared" si="46"/>
        <v>20100403CSK1116</v>
      </c>
      <c r="O2269" t="str">
        <f>VLOOKUP(N2269,[1]Sheet1!$B:$D,3,FALSE)</f>
        <v>Rajasthan Royals</v>
      </c>
      <c r="P2269" t="str">
        <f>VLOOKUP(O2269,[2]Sheet1!$1:$1048576,2,FALSE)</f>
        <v>Team 7</v>
      </c>
      <c r="Q2269">
        <f>VLOOKUP(N2269,[1]Sheet1!$B:$C,2,FALSE)</f>
        <v>2</v>
      </c>
      <c r="R2269">
        <f>VLOOKUP(N2269,[1]Sheet1!$B:$E,4,FALSE)</f>
        <v>2</v>
      </c>
    </row>
    <row r="2270" spans="1:18" x14ac:dyDescent="0.25">
      <c r="A2270" s="8" t="s">
        <v>1715</v>
      </c>
      <c r="B2270" s="3" t="s">
        <v>498</v>
      </c>
      <c r="C2270" s="3" t="s">
        <v>65</v>
      </c>
      <c r="D2270" s="12">
        <v>1048</v>
      </c>
      <c r="E2270" s="3" t="s">
        <v>1651</v>
      </c>
      <c r="F2270" s="3">
        <v>43</v>
      </c>
      <c r="G2270" s="3">
        <v>37</v>
      </c>
      <c r="H2270" s="3">
        <v>0</v>
      </c>
      <c r="I2270" s="3">
        <v>3</v>
      </c>
      <c r="J2270" s="3">
        <v>0</v>
      </c>
      <c r="K2270" s="3">
        <v>116.21</v>
      </c>
      <c r="L2270" s="3" t="s">
        <v>40</v>
      </c>
      <c r="M2270" s="4" t="s">
        <v>1710</v>
      </c>
      <c r="N2270" t="str">
        <f t="shared" si="46"/>
        <v>20100403CSK1048</v>
      </c>
      <c r="O2270" t="e">
        <f>VLOOKUP(N2270,[1]Sheet1!$B:$D,3,FALSE)</f>
        <v>#N/A</v>
      </c>
      <c r="P2270" t="e">
        <f>VLOOKUP(O2270,[2]Sheet1!$1:$1048576,2,FALSE)</f>
        <v>#N/A</v>
      </c>
      <c r="Q2270" t="e">
        <f>VLOOKUP(N2270,[1]Sheet1!$B:$C,2,FALSE)</f>
        <v>#N/A</v>
      </c>
      <c r="R2270" t="e">
        <f>VLOOKUP(N2270,[1]Sheet1!$B:$E,4,FALSE)</f>
        <v>#N/A</v>
      </c>
    </row>
    <row r="2271" spans="1:18" x14ac:dyDescent="0.25">
      <c r="A2271" s="9" t="s">
        <v>1715</v>
      </c>
      <c r="B2271" s="5" t="s">
        <v>498</v>
      </c>
      <c r="C2271" s="5" t="s">
        <v>66</v>
      </c>
      <c r="D2271" s="13">
        <v>1049</v>
      </c>
      <c r="E2271" s="5" t="s">
        <v>1718</v>
      </c>
      <c r="F2271" s="5">
        <v>19</v>
      </c>
      <c r="G2271" s="5">
        <v>12</v>
      </c>
      <c r="H2271" s="5">
        <v>0</v>
      </c>
      <c r="I2271" s="5">
        <v>3</v>
      </c>
      <c r="J2271" s="5">
        <v>1</v>
      </c>
      <c r="K2271" s="5">
        <v>158.33000000000001</v>
      </c>
      <c r="L2271" s="5" t="s">
        <v>16</v>
      </c>
      <c r="M2271" s="6" t="s">
        <v>1710</v>
      </c>
      <c r="N2271" t="str">
        <f t="shared" si="46"/>
        <v>20100403CSK1049</v>
      </c>
      <c r="O2271" t="e">
        <f>VLOOKUP(N2271,[1]Sheet1!$B:$D,3,FALSE)</f>
        <v>#N/A</v>
      </c>
      <c r="P2271" t="e">
        <f>VLOOKUP(O2271,[2]Sheet1!$1:$1048576,2,FALSE)</f>
        <v>#N/A</v>
      </c>
      <c r="Q2271" t="e">
        <f>VLOOKUP(N2271,[1]Sheet1!$B:$C,2,FALSE)</f>
        <v>#N/A</v>
      </c>
      <c r="R2271" t="e">
        <f>VLOOKUP(N2271,[1]Sheet1!$B:$E,4,FALSE)</f>
        <v>#N/A</v>
      </c>
    </row>
    <row r="2272" spans="1:18" x14ac:dyDescent="0.25">
      <c r="A2272" s="8" t="s">
        <v>1715</v>
      </c>
      <c r="B2272" s="3" t="s">
        <v>498</v>
      </c>
      <c r="C2272" s="3" t="s">
        <v>1119</v>
      </c>
      <c r="D2272" s="12">
        <v>1121</v>
      </c>
      <c r="E2272" s="3" t="s">
        <v>1719</v>
      </c>
      <c r="F2272" s="3">
        <v>4</v>
      </c>
      <c r="G2272" s="3">
        <v>8</v>
      </c>
      <c r="H2272" s="3">
        <v>0</v>
      </c>
      <c r="I2272" s="3">
        <v>0</v>
      </c>
      <c r="J2272" s="3">
        <v>0</v>
      </c>
      <c r="K2272" s="3">
        <v>50</v>
      </c>
      <c r="L2272" s="3" t="s">
        <v>16</v>
      </c>
      <c r="M2272" s="4" t="s">
        <v>1710</v>
      </c>
      <c r="N2272" t="str">
        <f t="shared" si="46"/>
        <v>20100403CSK1121</v>
      </c>
      <c r="O2272" t="e">
        <f>VLOOKUP(N2272,[1]Sheet1!$B:$D,3,FALSE)</f>
        <v>#N/A</v>
      </c>
      <c r="P2272" t="e">
        <f>VLOOKUP(O2272,[2]Sheet1!$1:$1048576,2,FALSE)</f>
        <v>#N/A</v>
      </c>
      <c r="Q2272" t="e">
        <f>VLOOKUP(N2272,[1]Sheet1!$B:$C,2,FALSE)</f>
        <v>#N/A</v>
      </c>
      <c r="R2272" t="e">
        <f>VLOOKUP(N2272,[1]Sheet1!$B:$E,4,FALSE)</f>
        <v>#N/A</v>
      </c>
    </row>
    <row r="2273" spans="1:18" x14ac:dyDescent="0.25">
      <c r="A2273" s="9" t="s">
        <v>1715</v>
      </c>
      <c r="B2273" s="5" t="s">
        <v>498</v>
      </c>
      <c r="C2273" s="5" t="s">
        <v>1695</v>
      </c>
      <c r="D2273" s="13">
        <v>1471</v>
      </c>
      <c r="E2273" s="5" t="s">
        <v>1686</v>
      </c>
      <c r="F2273" s="5">
        <v>16</v>
      </c>
      <c r="G2273" s="5">
        <v>8</v>
      </c>
      <c r="H2273" s="5">
        <v>0</v>
      </c>
      <c r="I2273" s="5">
        <v>2</v>
      </c>
      <c r="J2273" s="5">
        <v>1</v>
      </c>
      <c r="K2273" s="5">
        <v>200</v>
      </c>
      <c r="L2273" s="5" t="s">
        <v>16</v>
      </c>
      <c r="M2273" s="6" t="s">
        <v>1710</v>
      </c>
      <c r="N2273" t="str">
        <f t="shared" si="46"/>
        <v>20100403CSK1471</v>
      </c>
      <c r="O2273" t="e">
        <f>VLOOKUP(N2273,[1]Sheet1!$B:$D,3,FALSE)</f>
        <v>#N/A</v>
      </c>
      <c r="P2273" t="e">
        <f>VLOOKUP(O2273,[2]Sheet1!$1:$1048576,2,FALSE)</f>
        <v>#N/A</v>
      </c>
      <c r="Q2273" t="e">
        <f>VLOOKUP(N2273,[1]Sheet1!$B:$C,2,FALSE)</f>
        <v>#N/A</v>
      </c>
      <c r="R2273" t="e">
        <f>VLOOKUP(N2273,[1]Sheet1!$B:$E,4,FALSE)</f>
        <v>#N/A</v>
      </c>
    </row>
    <row r="2274" spans="1:18" x14ac:dyDescent="0.25">
      <c r="A2274" s="8" t="s">
        <v>1715</v>
      </c>
      <c r="B2274" s="3" t="s">
        <v>498</v>
      </c>
      <c r="C2274" s="3" t="s">
        <v>1543</v>
      </c>
      <c r="D2274" s="12">
        <v>1227</v>
      </c>
      <c r="E2274" s="3" t="s">
        <v>1720</v>
      </c>
      <c r="F2274" s="3">
        <v>0</v>
      </c>
      <c r="G2274" s="3">
        <v>2</v>
      </c>
      <c r="H2274" s="3">
        <v>0</v>
      </c>
      <c r="I2274" s="3">
        <v>0</v>
      </c>
      <c r="J2274" s="3">
        <v>0</v>
      </c>
      <c r="K2274" s="3">
        <v>0</v>
      </c>
      <c r="L2274" s="3" t="s">
        <v>16</v>
      </c>
      <c r="M2274" s="4" t="s">
        <v>1710</v>
      </c>
      <c r="N2274" t="str">
        <f t="shared" si="46"/>
        <v>20100403CSK1227</v>
      </c>
      <c r="O2274" t="str">
        <f>VLOOKUP(N2274,[1]Sheet1!$B:$D,3,FALSE)</f>
        <v>Rajasthan Royals</v>
      </c>
      <c r="P2274" t="str">
        <f>VLOOKUP(O2274,[2]Sheet1!$1:$1048576,2,FALSE)</f>
        <v>Team 7</v>
      </c>
      <c r="Q2274">
        <f>VLOOKUP(N2274,[1]Sheet1!$B:$C,2,FALSE)</f>
        <v>2</v>
      </c>
      <c r="R2274">
        <f>VLOOKUP(N2274,[1]Sheet1!$B:$E,4,FALSE)</f>
        <v>1</v>
      </c>
    </row>
    <row r="2275" spans="1:18" x14ac:dyDescent="0.25">
      <c r="A2275" s="9" t="s">
        <v>1715</v>
      </c>
      <c r="B2275" s="5" t="s">
        <v>498</v>
      </c>
      <c r="C2275" s="5" t="s">
        <v>1375</v>
      </c>
      <c r="D2275" s="13">
        <v>1149</v>
      </c>
      <c r="E2275" s="5" t="s">
        <v>26</v>
      </c>
      <c r="F2275" s="5">
        <v>14</v>
      </c>
      <c r="G2275" s="5">
        <v>9</v>
      </c>
      <c r="H2275" s="5">
        <v>0</v>
      </c>
      <c r="I2275" s="5">
        <v>2</v>
      </c>
      <c r="J2275" s="5">
        <v>0</v>
      </c>
      <c r="K2275" s="5">
        <v>155.55000000000001</v>
      </c>
      <c r="L2275" s="5" t="s">
        <v>16</v>
      </c>
      <c r="M2275" s="6" t="s">
        <v>1710</v>
      </c>
      <c r="N2275" t="str">
        <f t="shared" si="46"/>
        <v>20100403CSK1149</v>
      </c>
      <c r="O2275" t="e">
        <f>VLOOKUP(N2275,[1]Sheet1!$B:$D,3,FALSE)</f>
        <v>#N/A</v>
      </c>
      <c r="P2275" t="e">
        <f>VLOOKUP(O2275,[2]Sheet1!$1:$1048576,2,FALSE)</f>
        <v>#N/A</v>
      </c>
      <c r="Q2275" t="e">
        <f>VLOOKUP(N2275,[1]Sheet1!$B:$C,2,FALSE)</f>
        <v>#N/A</v>
      </c>
      <c r="R2275" t="e">
        <f>VLOOKUP(N2275,[1]Sheet1!$B:$E,4,FALSE)</f>
        <v>#N/A</v>
      </c>
    </row>
    <row r="2276" spans="1:18" x14ac:dyDescent="0.25">
      <c r="A2276" s="8" t="s">
        <v>1715</v>
      </c>
      <c r="B2276" s="3" t="s">
        <v>498</v>
      </c>
      <c r="C2276" s="3" t="s">
        <v>1638</v>
      </c>
      <c r="D2276" s="12">
        <v>1195</v>
      </c>
      <c r="E2276" s="3" t="s">
        <v>813</v>
      </c>
      <c r="F2276" s="3">
        <v>10</v>
      </c>
      <c r="G2276" s="3">
        <v>9</v>
      </c>
      <c r="H2276" s="3">
        <v>0</v>
      </c>
      <c r="I2276" s="3">
        <v>1</v>
      </c>
      <c r="J2276" s="3">
        <v>0</v>
      </c>
      <c r="K2276" s="3">
        <v>111.11</v>
      </c>
      <c r="L2276" s="3" t="s">
        <v>16</v>
      </c>
      <c r="M2276" s="4" t="s">
        <v>1710</v>
      </c>
      <c r="N2276" t="str">
        <f t="shared" si="46"/>
        <v>20100403CSK1195</v>
      </c>
      <c r="O2276" t="e">
        <f>VLOOKUP(N2276,[1]Sheet1!$B:$D,3,FALSE)</f>
        <v>#N/A</v>
      </c>
      <c r="P2276" t="e">
        <f>VLOOKUP(O2276,[2]Sheet1!$1:$1048576,2,FALSE)</f>
        <v>#N/A</v>
      </c>
      <c r="Q2276" t="e">
        <f>VLOOKUP(N2276,[1]Sheet1!$B:$C,2,FALSE)</f>
        <v>#N/A</v>
      </c>
      <c r="R2276" t="e">
        <f>VLOOKUP(N2276,[1]Sheet1!$B:$E,4,FALSE)</f>
        <v>#N/A</v>
      </c>
    </row>
    <row r="2277" spans="1:18" x14ac:dyDescent="0.25">
      <c r="A2277" s="9" t="s">
        <v>1715</v>
      </c>
      <c r="B2277" s="5" t="s">
        <v>498</v>
      </c>
      <c r="C2277" s="5" t="s">
        <v>1687</v>
      </c>
      <c r="D2277" s="13">
        <v>1189</v>
      </c>
      <c r="E2277" s="5" t="s">
        <v>1721</v>
      </c>
      <c r="F2277" s="5">
        <v>11</v>
      </c>
      <c r="G2277" s="5">
        <v>12</v>
      </c>
      <c r="H2277" s="5">
        <v>0</v>
      </c>
      <c r="I2277" s="5">
        <v>0</v>
      </c>
      <c r="J2277" s="5">
        <v>1</v>
      </c>
      <c r="K2277" s="5">
        <v>91.66</v>
      </c>
      <c r="L2277" s="5" t="s">
        <v>16</v>
      </c>
      <c r="M2277" s="6" t="s">
        <v>1710</v>
      </c>
      <c r="N2277" t="str">
        <f t="shared" si="46"/>
        <v>20100403CSK1189</v>
      </c>
      <c r="O2277" t="e">
        <f>VLOOKUP(N2277,[1]Sheet1!$B:$D,3,FALSE)</f>
        <v>#N/A</v>
      </c>
      <c r="P2277" t="e">
        <f>VLOOKUP(O2277,[2]Sheet1!$1:$1048576,2,FALSE)</f>
        <v>#N/A</v>
      </c>
      <c r="Q2277" t="e">
        <f>VLOOKUP(N2277,[1]Sheet1!$B:$C,2,FALSE)</f>
        <v>#N/A</v>
      </c>
      <c r="R2277" t="e">
        <f>VLOOKUP(N2277,[1]Sheet1!$B:$E,4,FALSE)</f>
        <v>#N/A</v>
      </c>
    </row>
    <row r="2278" spans="1:18" x14ac:dyDescent="0.25">
      <c r="A2278" s="8" t="s">
        <v>1715</v>
      </c>
      <c r="B2278" s="3" t="s">
        <v>498</v>
      </c>
      <c r="C2278" s="3" t="s">
        <v>1544</v>
      </c>
      <c r="D2278" s="12">
        <v>1306</v>
      </c>
      <c r="E2278" s="3" t="s">
        <v>1722</v>
      </c>
      <c r="F2278" s="3">
        <v>12</v>
      </c>
      <c r="G2278" s="3">
        <v>9</v>
      </c>
      <c r="H2278" s="3">
        <v>0</v>
      </c>
      <c r="I2278" s="3">
        <v>2</v>
      </c>
      <c r="J2278" s="3">
        <v>0</v>
      </c>
      <c r="K2278" s="3">
        <v>133.33000000000001</v>
      </c>
      <c r="L2278" s="3" t="s">
        <v>16</v>
      </c>
      <c r="M2278" s="4" t="s">
        <v>1710</v>
      </c>
      <c r="N2278" t="str">
        <f t="shared" si="46"/>
        <v>20100403CSK1306</v>
      </c>
      <c r="O2278" t="e">
        <f>VLOOKUP(N2278,[1]Sheet1!$B:$D,3,FALSE)</f>
        <v>#N/A</v>
      </c>
      <c r="P2278" t="e">
        <f>VLOOKUP(O2278,[2]Sheet1!$1:$1048576,2,FALSE)</f>
        <v>#N/A</v>
      </c>
      <c r="Q2278" t="e">
        <f>VLOOKUP(N2278,[1]Sheet1!$B:$C,2,FALSE)</f>
        <v>#N/A</v>
      </c>
      <c r="R2278" t="e">
        <f>VLOOKUP(N2278,[1]Sheet1!$B:$E,4,FALSE)</f>
        <v>#N/A</v>
      </c>
    </row>
    <row r="2279" spans="1:18" x14ac:dyDescent="0.25">
      <c r="A2279" s="9" t="s">
        <v>1715</v>
      </c>
      <c r="B2279" s="5" t="s">
        <v>498</v>
      </c>
      <c r="C2279" s="5" t="s">
        <v>72</v>
      </c>
      <c r="D2279" s="13">
        <v>1109</v>
      </c>
      <c r="E2279" s="5" t="s">
        <v>26</v>
      </c>
      <c r="F2279" s="5">
        <v>7</v>
      </c>
      <c r="G2279" s="5">
        <v>5</v>
      </c>
      <c r="H2279" s="5">
        <v>0</v>
      </c>
      <c r="I2279" s="5">
        <v>0</v>
      </c>
      <c r="J2279" s="5">
        <v>1</v>
      </c>
      <c r="K2279" s="5">
        <v>140</v>
      </c>
      <c r="L2279" s="5" t="s">
        <v>16</v>
      </c>
      <c r="M2279" s="6" t="s">
        <v>1710</v>
      </c>
      <c r="N2279" t="str">
        <f t="shared" si="46"/>
        <v>20100403CSK1109</v>
      </c>
      <c r="O2279" t="e">
        <f>VLOOKUP(N2279,[1]Sheet1!$B:$D,3,FALSE)</f>
        <v>#N/A</v>
      </c>
      <c r="P2279" t="e">
        <f>VLOOKUP(O2279,[2]Sheet1!$1:$1048576,2,FALSE)</f>
        <v>#N/A</v>
      </c>
      <c r="Q2279" t="e">
        <f>VLOOKUP(N2279,[1]Sheet1!$B:$C,2,FALSE)</f>
        <v>#N/A</v>
      </c>
      <c r="R2279" t="e">
        <f>VLOOKUP(N2279,[1]Sheet1!$B:$E,4,FALSE)</f>
        <v>#N/A</v>
      </c>
    </row>
    <row r="2280" spans="1:18" x14ac:dyDescent="0.25">
      <c r="A2280" s="8" t="s">
        <v>1723</v>
      </c>
      <c r="B2280" s="3" t="s">
        <v>511</v>
      </c>
      <c r="C2280" s="3" t="s">
        <v>1599</v>
      </c>
      <c r="D2280" s="12">
        <v>1175</v>
      </c>
      <c r="E2280" s="3" t="s">
        <v>1724</v>
      </c>
      <c r="F2280" s="3">
        <v>29</v>
      </c>
      <c r="G2280" s="3">
        <v>16</v>
      </c>
      <c r="H2280" s="3">
        <v>0</v>
      </c>
      <c r="I2280" s="3">
        <v>6</v>
      </c>
      <c r="J2280" s="3">
        <v>0</v>
      </c>
      <c r="K2280" s="3">
        <v>181.25</v>
      </c>
      <c r="L2280" s="3" t="s">
        <v>16</v>
      </c>
      <c r="M2280" s="4" t="s">
        <v>1725</v>
      </c>
      <c r="N2280" t="str">
        <f t="shared" si="46"/>
        <v>20100404DC1175</v>
      </c>
      <c r="O2280" t="e">
        <f>VLOOKUP(N2280,[1]Sheet1!$B:$D,3,FALSE)</f>
        <v>#N/A</v>
      </c>
      <c r="P2280" t="e">
        <f>VLOOKUP(O2280,[2]Sheet1!$1:$1048576,2,FALSE)</f>
        <v>#N/A</v>
      </c>
      <c r="Q2280" t="e">
        <f>VLOOKUP(N2280,[1]Sheet1!$B:$C,2,FALSE)</f>
        <v>#N/A</v>
      </c>
      <c r="R2280" t="e">
        <f>VLOOKUP(N2280,[1]Sheet1!$B:$E,4,FALSE)</f>
        <v>#N/A</v>
      </c>
    </row>
    <row r="2281" spans="1:18" x14ac:dyDescent="0.25">
      <c r="A2281" s="9" t="s">
        <v>1723</v>
      </c>
      <c r="B2281" s="5" t="s">
        <v>511</v>
      </c>
      <c r="C2281" s="5" t="s">
        <v>114</v>
      </c>
      <c r="D2281" s="13">
        <v>1061</v>
      </c>
      <c r="E2281" s="5" t="s">
        <v>1726</v>
      </c>
      <c r="F2281" s="5">
        <v>9</v>
      </c>
      <c r="G2281" s="5">
        <v>5</v>
      </c>
      <c r="H2281" s="5">
        <v>0</v>
      </c>
      <c r="I2281" s="5">
        <v>2</v>
      </c>
      <c r="J2281" s="5">
        <v>0</v>
      </c>
      <c r="K2281" s="5">
        <v>180</v>
      </c>
      <c r="L2281" s="5" t="s">
        <v>86</v>
      </c>
      <c r="M2281" s="6" t="s">
        <v>1725</v>
      </c>
      <c r="N2281" t="str">
        <f t="shared" si="46"/>
        <v>20100404DC1061</v>
      </c>
      <c r="O2281" t="e">
        <f>VLOOKUP(N2281,[1]Sheet1!$B:$D,3,FALSE)</f>
        <v>#N/A</v>
      </c>
      <c r="P2281" t="e">
        <f>VLOOKUP(O2281,[2]Sheet1!$1:$1048576,2,FALSE)</f>
        <v>#N/A</v>
      </c>
      <c r="Q2281" t="e">
        <f>VLOOKUP(N2281,[1]Sheet1!$B:$C,2,FALSE)</f>
        <v>#N/A</v>
      </c>
      <c r="R2281" t="e">
        <f>VLOOKUP(N2281,[1]Sheet1!$B:$E,4,FALSE)</f>
        <v>#N/A</v>
      </c>
    </row>
    <row r="2282" spans="1:18" x14ac:dyDescent="0.25">
      <c r="A2282" s="8" t="s">
        <v>1723</v>
      </c>
      <c r="B2282" s="3" t="s">
        <v>511</v>
      </c>
      <c r="C2282" s="3" t="s">
        <v>344</v>
      </c>
      <c r="D2282" s="12">
        <v>1062</v>
      </c>
      <c r="E2282" s="3" t="s">
        <v>1727</v>
      </c>
      <c r="F2282" s="3">
        <v>50</v>
      </c>
      <c r="G2282" s="3">
        <v>45</v>
      </c>
      <c r="H2282" s="3">
        <v>0</v>
      </c>
      <c r="I2282" s="3">
        <v>5</v>
      </c>
      <c r="J2282" s="3">
        <v>1</v>
      </c>
      <c r="K2282" s="3">
        <v>111.11</v>
      </c>
      <c r="L2282" s="3" t="s">
        <v>16</v>
      </c>
      <c r="M2282" s="4" t="s">
        <v>1725</v>
      </c>
      <c r="N2282" t="str">
        <f t="shared" si="46"/>
        <v>20100404DC1062</v>
      </c>
      <c r="O2282" t="e">
        <f>VLOOKUP(N2282,[1]Sheet1!$B:$D,3,FALSE)</f>
        <v>#N/A</v>
      </c>
      <c r="P2282" t="e">
        <f>VLOOKUP(O2282,[2]Sheet1!$1:$1048576,2,FALSE)</f>
        <v>#N/A</v>
      </c>
      <c r="Q2282" t="e">
        <f>VLOOKUP(N2282,[1]Sheet1!$B:$C,2,FALSE)</f>
        <v>#N/A</v>
      </c>
      <c r="R2282" t="e">
        <f>VLOOKUP(N2282,[1]Sheet1!$B:$E,4,FALSE)</f>
        <v>#N/A</v>
      </c>
    </row>
    <row r="2283" spans="1:18" x14ac:dyDescent="0.25">
      <c r="A2283" s="9" t="s">
        <v>1723</v>
      </c>
      <c r="B2283" s="5" t="s">
        <v>511</v>
      </c>
      <c r="C2283" s="5" t="s">
        <v>112</v>
      </c>
      <c r="D2283" s="13">
        <v>1133</v>
      </c>
      <c r="E2283" s="5" t="s">
        <v>1728</v>
      </c>
      <c r="F2283" s="5">
        <v>45</v>
      </c>
      <c r="G2283" s="5">
        <v>37</v>
      </c>
      <c r="H2283" s="5">
        <v>0</v>
      </c>
      <c r="I2283" s="5">
        <v>5</v>
      </c>
      <c r="J2283" s="5">
        <v>0</v>
      </c>
      <c r="K2283" s="5">
        <v>121.62</v>
      </c>
      <c r="L2283" s="5" t="s">
        <v>16</v>
      </c>
      <c r="M2283" s="6" t="s">
        <v>1725</v>
      </c>
      <c r="N2283" t="str">
        <f t="shared" si="46"/>
        <v>20100404DC1133</v>
      </c>
      <c r="O2283" t="e">
        <f>VLOOKUP(N2283,[1]Sheet1!$B:$D,3,FALSE)</f>
        <v>#N/A</v>
      </c>
      <c r="P2283" t="e">
        <f>VLOOKUP(O2283,[2]Sheet1!$1:$1048576,2,FALSE)</f>
        <v>#N/A</v>
      </c>
      <c r="Q2283" t="e">
        <f>VLOOKUP(N2283,[1]Sheet1!$B:$C,2,FALSE)</f>
        <v>#N/A</v>
      </c>
      <c r="R2283" t="e">
        <f>VLOOKUP(N2283,[1]Sheet1!$B:$E,4,FALSE)</f>
        <v>#N/A</v>
      </c>
    </row>
    <row r="2284" spans="1:18" x14ac:dyDescent="0.25">
      <c r="A2284" s="8" t="s">
        <v>1723</v>
      </c>
      <c r="B2284" s="3" t="s">
        <v>511</v>
      </c>
      <c r="C2284" s="3" t="s">
        <v>116</v>
      </c>
      <c r="D2284" s="12">
        <v>1070</v>
      </c>
      <c r="E2284" s="3" t="s">
        <v>26</v>
      </c>
      <c r="F2284" s="3">
        <v>0</v>
      </c>
      <c r="G2284" s="3">
        <v>0</v>
      </c>
      <c r="H2284" s="3">
        <v>0</v>
      </c>
      <c r="I2284" s="3">
        <v>0</v>
      </c>
      <c r="J2284" s="3">
        <v>0</v>
      </c>
      <c r="K2284" s="3">
        <v>0</v>
      </c>
      <c r="L2284" s="3" t="s">
        <v>16</v>
      </c>
      <c r="M2284" s="4" t="s">
        <v>1725</v>
      </c>
      <c r="N2284" t="str">
        <f t="shared" si="46"/>
        <v>20100404DC1070</v>
      </c>
      <c r="O2284" t="e">
        <f>VLOOKUP(N2284,[1]Sheet1!$B:$D,3,FALSE)</f>
        <v>#N/A</v>
      </c>
      <c r="P2284" t="e">
        <f>VLOOKUP(O2284,[2]Sheet1!$1:$1048576,2,FALSE)</f>
        <v>#N/A</v>
      </c>
      <c r="Q2284" t="e">
        <f>VLOOKUP(N2284,[1]Sheet1!$B:$C,2,FALSE)</f>
        <v>#N/A</v>
      </c>
      <c r="R2284" t="e">
        <f>VLOOKUP(N2284,[1]Sheet1!$B:$E,4,FALSE)</f>
        <v>#N/A</v>
      </c>
    </row>
    <row r="2285" spans="1:18" x14ac:dyDescent="0.25">
      <c r="A2285" s="9" t="s">
        <v>1723</v>
      </c>
      <c r="B2285" s="5" t="s">
        <v>511</v>
      </c>
      <c r="C2285" s="5" t="s">
        <v>1067</v>
      </c>
      <c r="D2285" s="13">
        <v>1107</v>
      </c>
      <c r="E2285" s="5" t="s">
        <v>26</v>
      </c>
      <c r="F2285" s="5">
        <v>15</v>
      </c>
      <c r="G2285" s="5">
        <v>11</v>
      </c>
      <c r="H2285" s="5">
        <v>0</v>
      </c>
      <c r="I2285" s="5">
        <v>0</v>
      </c>
      <c r="J2285" s="5">
        <v>1</v>
      </c>
      <c r="K2285" s="5">
        <v>136.36000000000001</v>
      </c>
      <c r="L2285" s="5" t="s">
        <v>16</v>
      </c>
      <c r="M2285" s="6" t="s">
        <v>1725</v>
      </c>
      <c r="N2285" t="str">
        <f t="shared" si="46"/>
        <v>20100404DC1107</v>
      </c>
      <c r="O2285" t="e">
        <f>VLOOKUP(N2285,[1]Sheet1!$B:$D,3,FALSE)</f>
        <v>#N/A</v>
      </c>
      <c r="P2285" t="e">
        <f>VLOOKUP(O2285,[2]Sheet1!$1:$1048576,2,FALSE)</f>
        <v>#N/A</v>
      </c>
      <c r="Q2285" t="e">
        <f>VLOOKUP(N2285,[1]Sheet1!$B:$C,2,FALSE)</f>
        <v>#N/A</v>
      </c>
      <c r="R2285" t="e">
        <f>VLOOKUP(N2285,[1]Sheet1!$B:$E,4,FALSE)</f>
        <v>#N/A</v>
      </c>
    </row>
    <row r="2286" spans="1:18" x14ac:dyDescent="0.25">
      <c r="A2286" s="8" t="s">
        <v>1723</v>
      </c>
      <c r="B2286" s="3" t="s">
        <v>511</v>
      </c>
      <c r="C2286" s="3" t="s">
        <v>118</v>
      </c>
      <c r="D2286" s="12">
        <v>1064</v>
      </c>
      <c r="E2286" s="3" t="s">
        <v>1497</v>
      </c>
      <c r="F2286" s="3">
        <v>2</v>
      </c>
      <c r="G2286" s="3">
        <v>6</v>
      </c>
      <c r="H2286" s="3">
        <v>0</v>
      </c>
      <c r="I2286" s="3">
        <v>0</v>
      </c>
      <c r="J2286" s="3">
        <v>0</v>
      </c>
      <c r="K2286" s="3">
        <v>33.33</v>
      </c>
      <c r="L2286" s="3" t="s">
        <v>16</v>
      </c>
      <c r="M2286" s="4" t="s">
        <v>1725</v>
      </c>
      <c r="N2286" t="str">
        <f t="shared" si="46"/>
        <v>20100404DC1064</v>
      </c>
      <c r="O2286" t="e">
        <f>VLOOKUP(N2286,[1]Sheet1!$B:$D,3,FALSE)</f>
        <v>#N/A</v>
      </c>
      <c r="P2286" t="e">
        <f>VLOOKUP(O2286,[2]Sheet1!$1:$1048576,2,FALSE)</f>
        <v>#N/A</v>
      </c>
      <c r="Q2286" t="e">
        <f>VLOOKUP(N2286,[1]Sheet1!$B:$C,2,FALSE)</f>
        <v>#N/A</v>
      </c>
      <c r="R2286" t="e">
        <f>VLOOKUP(N2286,[1]Sheet1!$B:$E,4,FALSE)</f>
        <v>#N/A</v>
      </c>
    </row>
    <row r="2287" spans="1:18" x14ac:dyDescent="0.25">
      <c r="A2287" s="9" t="s">
        <v>1723</v>
      </c>
      <c r="B2287" s="5" t="s">
        <v>511</v>
      </c>
      <c r="C2287" s="5" t="s">
        <v>1453</v>
      </c>
      <c r="D2287" s="13">
        <v>1178</v>
      </c>
      <c r="E2287" s="5" t="s">
        <v>1349</v>
      </c>
      <c r="F2287" s="5">
        <v>17</v>
      </c>
      <c r="G2287" s="5">
        <v>13</v>
      </c>
      <c r="H2287" s="5">
        <v>0</v>
      </c>
      <c r="I2287" s="5">
        <v>3</v>
      </c>
      <c r="J2287" s="5">
        <v>0</v>
      </c>
      <c r="K2287" s="5">
        <v>130.76</v>
      </c>
      <c r="L2287" s="5" t="s">
        <v>16</v>
      </c>
      <c r="M2287" s="6" t="s">
        <v>1725</v>
      </c>
      <c r="N2287" t="str">
        <f t="shared" si="46"/>
        <v>20100404DC1178</v>
      </c>
      <c r="O2287" t="e">
        <f>VLOOKUP(N2287,[1]Sheet1!$B:$D,3,FALSE)</f>
        <v>#N/A</v>
      </c>
      <c r="P2287" t="e">
        <f>VLOOKUP(O2287,[2]Sheet1!$1:$1048576,2,FALSE)</f>
        <v>#N/A</v>
      </c>
      <c r="Q2287" t="e">
        <f>VLOOKUP(N2287,[1]Sheet1!$B:$C,2,FALSE)</f>
        <v>#N/A</v>
      </c>
      <c r="R2287" t="e">
        <f>VLOOKUP(N2287,[1]Sheet1!$B:$E,4,FALSE)</f>
        <v>#N/A</v>
      </c>
    </row>
    <row r="2288" spans="1:18" x14ac:dyDescent="0.25">
      <c r="A2288" s="8" t="s">
        <v>1723</v>
      </c>
      <c r="B2288" s="3" t="s">
        <v>511</v>
      </c>
      <c r="C2288" s="3" t="s">
        <v>279</v>
      </c>
      <c r="D2288" s="12">
        <v>1077</v>
      </c>
      <c r="E2288" s="3" t="s">
        <v>108</v>
      </c>
      <c r="F2288" s="3">
        <v>5</v>
      </c>
      <c r="G2288" s="3">
        <v>7</v>
      </c>
      <c r="H2288" s="3">
        <v>0</v>
      </c>
      <c r="I2288" s="3">
        <v>0</v>
      </c>
      <c r="J2288" s="3">
        <v>0</v>
      </c>
      <c r="K2288" s="3">
        <v>71.42</v>
      </c>
      <c r="L2288" s="3" t="s">
        <v>16</v>
      </c>
      <c r="M2288" s="4" t="s">
        <v>1725</v>
      </c>
      <c r="N2288" t="str">
        <f t="shared" si="46"/>
        <v>20100404DC1077</v>
      </c>
      <c r="O2288" t="e">
        <f>VLOOKUP(N2288,[1]Sheet1!$B:$D,3,FALSE)</f>
        <v>#N/A</v>
      </c>
      <c r="P2288" t="e">
        <f>VLOOKUP(O2288,[2]Sheet1!$1:$1048576,2,FALSE)</f>
        <v>#N/A</v>
      </c>
      <c r="Q2288" t="e">
        <f>VLOOKUP(N2288,[1]Sheet1!$B:$C,2,FALSE)</f>
        <v>#N/A</v>
      </c>
      <c r="R2288" t="e">
        <f>VLOOKUP(N2288,[1]Sheet1!$B:$E,4,FALSE)</f>
        <v>#N/A</v>
      </c>
    </row>
    <row r="2289" spans="1:18" x14ac:dyDescent="0.25">
      <c r="A2289" s="9" t="s">
        <v>1723</v>
      </c>
      <c r="B2289" s="5" t="s">
        <v>511</v>
      </c>
      <c r="C2289" s="5" t="s">
        <v>38</v>
      </c>
      <c r="D2289" s="13">
        <v>1052</v>
      </c>
      <c r="E2289" s="5" t="s">
        <v>601</v>
      </c>
      <c r="F2289" s="5">
        <v>88</v>
      </c>
      <c r="G2289" s="5">
        <v>54</v>
      </c>
      <c r="H2289" s="5">
        <v>0</v>
      </c>
      <c r="I2289" s="5">
        <v>9</v>
      </c>
      <c r="J2289" s="5">
        <v>5</v>
      </c>
      <c r="K2289" s="5">
        <v>162.96</v>
      </c>
      <c r="L2289" s="5" t="s">
        <v>40</v>
      </c>
      <c r="M2289" s="6" t="s">
        <v>1725</v>
      </c>
      <c r="N2289" t="str">
        <f t="shared" si="46"/>
        <v>20100404DC1052</v>
      </c>
      <c r="O2289" t="e">
        <f>VLOOKUP(N2289,[1]Sheet1!$B:$D,3,FALSE)</f>
        <v>#N/A</v>
      </c>
      <c r="P2289" t="e">
        <f>VLOOKUP(O2289,[2]Sheet1!$1:$1048576,2,FALSE)</f>
        <v>#N/A</v>
      </c>
      <c r="Q2289" t="e">
        <f>VLOOKUP(N2289,[1]Sheet1!$B:$C,2,FALSE)</f>
        <v>#N/A</v>
      </c>
      <c r="R2289" t="e">
        <f>VLOOKUP(N2289,[1]Sheet1!$B:$E,4,FALSE)</f>
        <v>#N/A</v>
      </c>
    </row>
    <row r="2290" spans="1:18" x14ac:dyDescent="0.25">
      <c r="A2290" s="8" t="s">
        <v>1723</v>
      </c>
      <c r="B2290" s="3" t="s">
        <v>511</v>
      </c>
      <c r="C2290" s="3" t="s">
        <v>875</v>
      </c>
      <c r="D2290" s="12">
        <v>1051</v>
      </c>
      <c r="E2290" s="3" t="s">
        <v>1729</v>
      </c>
      <c r="F2290" s="3">
        <v>4</v>
      </c>
      <c r="G2290" s="3">
        <v>7</v>
      </c>
      <c r="H2290" s="3">
        <v>0</v>
      </c>
      <c r="I2290" s="3">
        <v>1</v>
      </c>
      <c r="J2290" s="3">
        <v>0</v>
      </c>
      <c r="K2290" s="3">
        <v>57.14</v>
      </c>
      <c r="L2290" s="3" t="s">
        <v>16</v>
      </c>
      <c r="M2290" s="4" t="s">
        <v>1725</v>
      </c>
      <c r="N2290" t="str">
        <f t="shared" si="46"/>
        <v>20100404DC1051</v>
      </c>
      <c r="O2290" t="e">
        <f>VLOOKUP(N2290,[1]Sheet1!$B:$D,3,FALSE)</f>
        <v>#N/A</v>
      </c>
      <c r="P2290" t="e">
        <f>VLOOKUP(O2290,[2]Sheet1!$1:$1048576,2,FALSE)</f>
        <v>#N/A</v>
      </c>
      <c r="Q2290" t="e">
        <f>VLOOKUP(N2290,[1]Sheet1!$B:$C,2,FALSE)</f>
        <v>#N/A</v>
      </c>
      <c r="R2290" t="e">
        <f>VLOOKUP(N2290,[1]Sheet1!$B:$E,4,FALSE)</f>
        <v>#N/A</v>
      </c>
    </row>
    <row r="2291" spans="1:18" x14ac:dyDescent="0.25">
      <c r="A2291" s="9" t="s">
        <v>1723</v>
      </c>
      <c r="B2291" s="5" t="s">
        <v>511</v>
      </c>
      <c r="C2291" s="5" t="s">
        <v>104</v>
      </c>
      <c r="D2291" s="13">
        <v>1102</v>
      </c>
      <c r="E2291" s="5" t="s">
        <v>26</v>
      </c>
      <c r="F2291" s="5">
        <v>10</v>
      </c>
      <c r="G2291" s="5">
        <v>4</v>
      </c>
      <c r="H2291" s="5">
        <v>0</v>
      </c>
      <c r="I2291" s="5">
        <v>2</v>
      </c>
      <c r="J2291" s="5">
        <v>0</v>
      </c>
      <c r="K2291" s="5">
        <v>250</v>
      </c>
      <c r="L2291" s="5" t="s">
        <v>20</v>
      </c>
      <c r="M2291" s="6" t="s">
        <v>1725</v>
      </c>
      <c r="N2291" t="str">
        <f t="shared" si="46"/>
        <v>20100404DC1102</v>
      </c>
      <c r="O2291" t="e">
        <f>VLOOKUP(N2291,[1]Sheet1!$B:$D,3,FALSE)</f>
        <v>#N/A</v>
      </c>
      <c r="P2291" t="e">
        <f>VLOOKUP(O2291,[2]Sheet1!$1:$1048576,2,FALSE)</f>
        <v>#N/A</v>
      </c>
      <c r="Q2291" t="e">
        <f>VLOOKUP(N2291,[1]Sheet1!$B:$C,2,FALSE)</f>
        <v>#N/A</v>
      </c>
      <c r="R2291" t="e">
        <f>VLOOKUP(N2291,[1]Sheet1!$B:$E,4,FALSE)</f>
        <v>#N/A</v>
      </c>
    </row>
    <row r="2292" spans="1:18" x14ac:dyDescent="0.25">
      <c r="A2292" s="8" t="s">
        <v>1723</v>
      </c>
      <c r="B2292" s="3" t="s">
        <v>511</v>
      </c>
      <c r="C2292" s="3" t="s">
        <v>247</v>
      </c>
      <c r="D2292" s="12">
        <v>1057</v>
      </c>
      <c r="E2292" s="3" t="s">
        <v>26</v>
      </c>
      <c r="F2292" s="3">
        <v>8</v>
      </c>
      <c r="G2292" s="3">
        <v>5</v>
      </c>
      <c r="H2292" s="3">
        <v>0</v>
      </c>
      <c r="I2292" s="3">
        <v>1</v>
      </c>
      <c r="J2292" s="3">
        <v>0</v>
      </c>
      <c r="K2292" s="3">
        <v>160</v>
      </c>
      <c r="L2292" s="3" t="s">
        <v>16</v>
      </c>
      <c r="M2292" s="4" t="s">
        <v>1725</v>
      </c>
      <c r="N2292" t="str">
        <f t="shared" si="46"/>
        <v>20100404DC1057</v>
      </c>
      <c r="O2292" t="e">
        <f>VLOOKUP(N2292,[1]Sheet1!$B:$D,3,FALSE)</f>
        <v>#N/A</v>
      </c>
      <c r="P2292" t="e">
        <f>VLOOKUP(O2292,[2]Sheet1!$1:$1048576,2,FALSE)</f>
        <v>#N/A</v>
      </c>
      <c r="Q2292" t="e">
        <f>VLOOKUP(N2292,[1]Sheet1!$B:$C,2,FALSE)</f>
        <v>#N/A</v>
      </c>
      <c r="R2292" t="e">
        <f>VLOOKUP(N2292,[1]Sheet1!$B:$E,4,FALSE)</f>
        <v>#N/A</v>
      </c>
    </row>
    <row r="2293" spans="1:18" x14ac:dyDescent="0.25">
      <c r="A2293" s="9" t="s">
        <v>1723</v>
      </c>
      <c r="B2293" s="5" t="s">
        <v>511</v>
      </c>
      <c r="C2293" s="5" t="s">
        <v>45</v>
      </c>
      <c r="D2293" s="13">
        <v>1137</v>
      </c>
      <c r="E2293" s="5" t="s">
        <v>1455</v>
      </c>
      <c r="F2293" s="5">
        <v>31</v>
      </c>
      <c r="G2293" s="5">
        <v>27</v>
      </c>
      <c r="H2293" s="5">
        <v>0</v>
      </c>
      <c r="I2293" s="5">
        <v>1</v>
      </c>
      <c r="J2293" s="5">
        <v>2</v>
      </c>
      <c r="K2293" s="5">
        <v>114.81</v>
      </c>
      <c r="L2293" s="5" t="s">
        <v>16</v>
      </c>
      <c r="M2293" s="6" t="s">
        <v>1725</v>
      </c>
      <c r="N2293" t="str">
        <f t="shared" si="46"/>
        <v>20100404DC1137</v>
      </c>
      <c r="O2293" t="e">
        <f>VLOOKUP(N2293,[1]Sheet1!$B:$D,3,FALSE)</f>
        <v>#N/A</v>
      </c>
      <c r="P2293" t="e">
        <f>VLOOKUP(O2293,[2]Sheet1!$1:$1048576,2,FALSE)</f>
        <v>#N/A</v>
      </c>
      <c r="Q2293" t="e">
        <f>VLOOKUP(N2293,[1]Sheet1!$B:$C,2,FALSE)</f>
        <v>#N/A</v>
      </c>
      <c r="R2293" t="e">
        <f>VLOOKUP(N2293,[1]Sheet1!$B:$E,4,FALSE)</f>
        <v>#N/A</v>
      </c>
    </row>
    <row r="2294" spans="1:18" x14ac:dyDescent="0.25">
      <c r="A2294" s="8" t="s">
        <v>1723</v>
      </c>
      <c r="B2294" s="3" t="s">
        <v>511</v>
      </c>
      <c r="C2294" s="3" t="s">
        <v>1271</v>
      </c>
      <c r="D2294" s="12">
        <v>1138</v>
      </c>
      <c r="E2294" s="3" t="s">
        <v>1455</v>
      </c>
      <c r="F2294" s="3">
        <v>4</v>
      </c>
      <c r="G2294" s="3">
        <v>4</v>
      </c>
      <c r="H2294" s="3">
        <v>0</v>
      </c>
      <c r="I2294" s="3">
        <v>0</v>
      </c>
      <c r="J2294" s="3">
        <v>0</v>
      </c>
      <c r="K2294" s="3">
        <v>100</v>
      </c>
      <c r="L2294" s="3" t="s">
        <v>16</v>
      </c>
      <c r="M2294" s="4" t="s">
        <v>1725</v>
      </c>
      <c r="N2294" t="str">
        <f t="shared" si="46"/>
        <v>20100404DC1138</v>
      </c>
      <c r="O2294" t="e">
        <f>VLOOKUP(N2294,[1]Sheet1!$B:$D,3,FALSE)</f>
        <v>#N/A</v>
      </c>
      <c r="P2294" t="e">
        <f>VLOOKUP(O2294,[2]Sheet1!$1:$1048576,2,FALSE)</f>
        <v>#N/A</v>
      </c>
      <c r="Q2294" t="e">
        <f>VLOOKUP(N2294,[1]Sheet1!$B:$C,2,FALSE)</f>
        <v>#N/A</v>
      </c>
      <c r="R2294" t="e">
        <f>VLOOKUP(N2294,[1]Sheet1!$B:$E,4,FALSE)</f>
        <v>#N/A</v>
      </c>
    </row>
    <row r="2295" spans="1:18" x14ac:dyDescent="0.25">
      <c r="A2295" s="9" t="s">
        <v>1730</v>
      </c>
      <c r="B2295" s="5">
        <v>31</v>
      </c>
      <c r="C2295" s="5" t="s">
        <v>860</v>
      </c>
      <c r="D2295" s="13">
        <v>1022</v>
      </c>
      <c r="E2295" s="5" t="s">
        <v>26</v>
      </c>
      <c r="F2295" s="5">
        <v>66</v>
      </c>
      <c r="G2295" s="5">
        <v>44</v>
      </c>
      <c r="H2295" s="5">
        <v>0</v>
      </c>
      <c r="I2295" s="5">
        <v>7</v>
      </c>
      <c r="J2295" s="5">
        <v>1</v>
      </c>
      <c r="K2295" s="5">
        <v>150</v>
      </c>
      <c r="L2295" s="5" t="s">
        <v>16</v>
      </c>
      <c r="M2295" s="6" t="s">
        <v>1731</v>
      </c>
      <c r="N2295" t="str">
        <f t="shared" si="46"/>
        <v>20100404KXP1022</v>
      </c>
      <c r="O2295" t="e">
        <f>VLOOKUP(N2295,[1]Sheet1!$B:$D,3,FALSE)</f>
        <v>#N/A</v>
      </c>
      <c r="P2295" t="e">
        <f>VLOOKUP(O2295,[2]Sheet1!$1:$1048576,2,FALSE)</f>
        <v>#N/A</v>
      </c>
      <c r="Q2295" t="e">
        <f>VLOOKUP(N2295,[1]Sheet1!$B:$C,2,FALSE)</f>
        <v>#N/A</v>
      </c>
      <c r="R2295" t="e">
        <f>VLOOKUP(N2295,[1]Sheet1!$B:$E,4,FALSE)</f>
        <v>#N/A</v>
      </c>
    </row>
    <row r="2296" spans="1:18" x14ac:dyDescent="0.25">
      <c r="A2296" s="8" t="s">
        <v>1730</v>
      </c>
      <c r="B2296" s="3">
        <v>31</v>
      </c>
      <c r="C2296" s="3" t="s">
        <v>23</v>
      </c>
      <c r="D2296" s="12">
        <v>1066</v>
      </c>
      <c r="E2296" s="3" t="s">
        <v>1732</v>
      </c>
      <c r="F2296" s="3">
        <v>9</v>
      </c>
      <c r="G2296" s="3">
        <v>10</v>
      </c>
      <c r="H2296" s="3">
        <v>0</v>
      </c>
      <c r="I2296" s="3">
        <v>1</v>
      </c>
      <c r="J2296" s="3">
        <v>0</v>
      </c>
      <c r="K2296" s="3">
        <v>90</v>
      </c>
      <c r="L2296" s="3" t="s">
        <v>16</v>
      </c>
      <c r="M2296" s="4" t="s">
        <v>1731</v>
      </c>
      <c r="N2296" t="str">
        <f t="shared" si="46"/>
        <v>20100404KXP1066</v>
      </c>
      <c r="O2296" t="e">
        <f>VLOOKUP(N2296,[1]Sheet1!$B:$D,3,FALSE)</f>
        <v>#N/A</v>
      </c>
      <c r="P2296" t="e">
        <f>VLOOKUP(O2296,[2]Sheet1!$1:$1048576,2,FALSE)</f>
        <v>#N/A</v>
      </c>
      <c r="Q2296" t="e">
        <f>VLOOKUP(N2296,[1]Sheet1!$B:$C,2,FALSE)</f>
        <v>#N/A</v>
      </c>
      <c r="R2296" t="e">
        <f>VLOOKUP(N2296,[1]Sheet1!$B:$E,4,FALSE)</f>
        <v>#N/A</v>
      </c>
    </row>
    <row r="2297" spans="1:18" x14ac:dyDescent="0.25">
      <c r="A2297" s="9" t="s">
        <v>1730</v>
      </c>
      <c r="B2297" s="5">
        <v>31</v>
      </c>
      <c r="C2297" s="5" t="s">
        <v>317</v>
      </c>
      <c r="D2297" s="13">
        <v>1105</v>
      </c>
      <c r="E2297" s="5" t="s">
        <v>1733</v>
      </c>
      <c r="F2297" s="5">
        <v>29</v>
      </c>
      <c r="G2297" s="5">
        <v>25</v>
      </c>
      <c r="H2297" s="5">
        <v>0</v>
      </c>
      <c r="I2297" s="5">
        <v>3</v>
      </c>
      <c r="J2297" s="5">
        <v>0</v>
      </c>
      <c r="K2297" s="5">
        <v>116</v>
      </c>
      <c r="L2297" s="5" t="s">
        <v>16</v>
      </c>
      <c r="M2297" s="6" t="s">
        <v>1731</v>
      </c>
      <c r="N2297" t="str">
        <f t="shared" si="46"/>
        <v>20100404KXP1105</v>
      </c>
      <c r="O2297" t="e">
        <f>VLOOKUP(N2297,[1]Sheet1!$B:$D,3,FALSE)</f>
        <v>#N/A</v>
      </c>
      <c r="P2297" t="e">
        <f>VLOOKUP(O2297,[2]Sheet1!$1:$1048576,2,FALSE)</f>
        <v>#N/A</v>
      </c>
      <c r="Q2297" t="e">
        <f>VLOOKUP(N2297,[1]Sheet1!$B:$C,2,FALSE)</f>
        <v>#N/A</v>
      </c>
      <c r="R2297" t="e">
        <f>VLOOKUP(N2297,[1]Sheet1!$B:$E,4,FALSE)</f>
        <v>#N/A</v>
      </c>
    </row>
    <row r="2298" spans="1:18" x14ac:dyDescent="0.25">
      <c r="A2298" s="8" t="s">
        <v>1730</v>
      </c>
      <c r="B2298" s="3">
        <v>31</v>
      </c>
      <c r="C2298" s="3" t="s">
        <v>14</v>
      </c>
      <c r="D2298" s="12">
        <v>1190</v>
      </c>
      <c r="E2298" s="3" t="s">
        <v>26</v>
      </c>
      <c r="F2298" s="3">
        <v>6</v>
      </c>
      <c r="G2298" s="3">
        <v>3</v>
      </c>
      <c r="H2298" s="3">
        <v>0</v>
      </c>
      <c r="I2298" s="3">
        <v>1</v>
      </c>
      <c r="J2298" s="3">
        <v>0</v>
      </c>
      <c r="K2298" s="3">
        <v>200</v>
      </c>
      <c r="L2298" s="3" t="s">
        <v>16</v>
      </c>
      <c r="M2298" s="4" t="s">
        <v>1731</v>
      </c>
      <c r="N2298" t="str">
        <f t="shared" si="46"/>
        <v>20100404KXP1190</v>
      </c>
      <c r="O2298" t="e">
        <f>VLOOKUP(N2298,[1]Sheet1!$B:$D,3,FALSE)</f>
        <v>#N/A</v>
      </c>
      <c r="P2298" t="e">
        <f>VLOOKUP(O2298,[2]Sheet1!$1:$1048576,2,FALSE)</f>
        <v>#N/A</v>
      </c>
      <c r="Q2298" t="e">
        <f>VLOOKUP(N2298,[1]Sheet1!$B:$C,2,FALSE)</f>
        <v>#N/A</v>
      </c>
      <c r="R2298" t="e">
        <f>VLOOKUP(N2298,[1]Sheet1!$B:$E,4,FALSE)</f>
        <v>#N/A</v>
      </c>
    </row>
    <row r="2299" spans="1:18" x14ac:dyDescent="0.25">
      <c r="A2299" s="9" t="s">
        <v>1730</v>
      </c>
      <c r="B2299" s="5">
        <v>31</v>
      </c>
      <c r="C2299" s="5" t="s">
        <v>138</v>
      </c>
      <c r="D2299" s="13">
        <v>1020</v>
      </c>
      <c r="E2299" s="5" t="s">
        <v>1734</v>
      </c>
      <c r="F2299" s="5">
        <v>22</v>
      </c>
      <c r="G2299" s="5">
        <v>8</v>
      </c>
      <c r="H2299" s="5">
        <v>0</v>
      </c>
      <c r="I2299" s="5">
        <v>1</v>
      </c>
      <c r="J2299" s="5">
        <v>2</v>
      </c>
      <c r="K2299" s="5">
        <v>275</v>
      </c>
      <c r="L2299" s="5" t="s">
        <v>20</v>
      </c>
      <c r="M2299" s="6" t="s">
        <v>1731</v>
      </c>
      <c r="N2299" t="str">
        <f t="shared" si="46"/>
        <v>20100404KXP1020</v>
      </c>
      <c r="O2299" t="e">
        <f>VLOOKUP(N2299,[1]Sheet1!$B:$D,3,FALSE)</f>
        <v>#N/A</v>
      </c>
      <c r="P2299" t="e">
        <f>VLOOKUP(O2299,[2]Sheet1!$1:$1048576,2,FALSE)</f>
        <v>#N/A</v>
      </c>
      <c r="Q2299" t="e">
        <f>VLOOKUP(N2299,[1]Sheet1!$B:$C,2,FALSE)</f>
        <v>#N/A</v>
      </c>
      <c r="R2299" t="e">
        <f>VLOOKUP(N2299,[1]Sheet1!$B:$E,4,FALSE)</f>
        <v>#N/A</v>
      </c>
    </row>
    <row r="2300" spans="1:18" x14ac:dyDescent="0.25">
      <c r="A2300" s="8" t="s">
        <v>1730</v>
      </c>
      <c r="B2300" s="3">
        <v>31</v>
      </c>
      <c r="C2300" s="3" t="s">
        <v>21</v>
      </c>
      <c r="D2300" s="12">
        <v>1024</v>
      </c>
      <c r="E2300" s="3" t="s">
        <v>1735</v>
      </c>
      <c r="F2300" s="3">
        <v>42</v>
      </c>
      <c r="G2300" s="3">
        <v>26</v>
      </c>
      <c r="H2300" s="3">
        <v>0</v>
      </c>
      <c r="I2300" s="3">
        <v>4</v>
      </c>
      <c r="J2300" s="3">
        <v>1</v>
      </c>
      <c r="K2300" s="3">
        <v>161.53</v>
      </c>
      <c r="L2300" s="3" t="s">
        <v>16</v>
      </c>
      <c r="M2300" s="4" t="s">
        <v>1731</v>
      </c>
      <c r="N2300" t="str">
        <f t="shared" si="46"/>
        <v>20100404KXP1024</v>
      </c>
      <c r="O2300" t="e">
        <f>VLOOKUP(N2300,[1]Sheet1!$B:$D,3,FALSE)</f>
        <v>#N/A</v>
      </c>
      <c r="P2300" t="e">
        <f>VLOOKUP(O2300,[2]Sheet1!$1:$1048576,2,FALSE)</f>
        <v>#N/A</v>
      </c>
      <c r="Q2300" t="e">
        <f>VLOOKUP(N2300,[1]Sheet1!$B:$C,2,FALSE)</f>
        <v>#N/A</v>
      </c>
      <c r="R2300" t="e">
        <f>VLOOKUP(N2300,[1]Sheet1!$B:$E,4,FALSE)</f>
        <v>#N/A</v>
      </c>
    </row>
    <row r="2301" spans="1:18" x14ac:dyDescent="0.25">
      <c r="A2301" s="9" t="s">
        <v>1730</v>
      </c>
      <c r="B2301" s="5">
        <v>31</v>
      </c>
      <c r="C2301" s="5" t="s">
        <v>95</v>
      </c>
      <c r="D2301" s="13">
        <v>1043</v>
      </c>
      <c r="E2301" s="5" t="s">
        <v>690</v>
      </c>
      <c r="F2301" s="5">
        <v>45</v>
      </c>
      <c r="G2301" s="5">
        <v>27</v>
      </c>
      <c r="H2301" s="5">
        <v>0</v>
      </c>
      <c r="I2301" s="5">
        <v>8</v>
      </c>
      <c r="J2301" s="5">
        <v>0</v>
      </c>
      <c r="K2301" s="5">
        <v>166.66</v>
      </c>
      <c r="L2301" s="5" t="s">
        <v>86</v>
      </c>
      <c r="M2301" s="6" t="s">
        <v>1731</v>
      </c>
      <c r="N2301" t="str">
        <f t="shared" si="46"/>
        <v>20100404KXP1043</v>
      </c>
      <c r="O2301" t="str">
        <f>VLOOKUP(N2301,[1]Sheet1!$B:$D,3,FALSE)</f>
        <v>Kings XI Punjab</v>
      </c>
      <c r="P2301" t="str">
        <f>VLOOKUP(O2301,[2]Sheet1!$1:$1048576,2,FALSE)</f>
        <v>Team 4</v>
      </c>
      <c r="Q2301">
        <f>VLOOKUP(N2301,[1]Sheet1!$B:$C,2,FALSE)</f>
        <v>2</v>
      </c>
      <c r="R2301">
        <f>VLOOKUP(N2301,[1]Sheet1!$B:$E,4,FALSE)</f>
        <v>3</v>
      </c>
    </row>
    <row r="2302" spans="1:18" x14ac:dyDescent="0.25">
      <c r="A2302" s="8" t="s">
        <v>1730</v>
      </c>
      <c r="B2302" s="3">
        <v>31</v>
      </c>
      <c r="C2302" s="3" t="s">
        <v>1467</v>
      </c>
      <c r="D2302" s="12">
        <v>1155</v>
      </c>
      <c r="E2302" s="3" t="s">
        <v>1091</v>
      </c>
      <c r="F2302" s="3">
        <v>28</v>
      </c>
      <c r="G2302" s="3">
        <v>26</v>
      </c>
      <c r="H2302" s="3">
        <v>0</v>
      </c>
      <c r="I2302" s="3">
        <v>4</v>
      </c>
      <c r="J2302" s="3">
        <v>0</v>
      </c>
      <c r="K2302" s="3">
        <v>107.69</v>
      </c>
      <c r="L2302" s="3" t="s">
        <v>16</v>
      </c>
      <c r="M2302" s="4" t="s">
        <v>1731</v>
      </c>
      <c r="N2302" t="str">
        <f t="shared" si="46"/>
        <v>20100404KXP1155</v>
      </c>
      <c r="O2302" t="str">
        <f>VLOOKUP(N2302,[1]Sheet1!$B:$D,3,FALSE)</f>
        <v>Kings XI Punjab</v>
      </c>
      <c r="P2302" t="str">
        <f>VLOOKUP(O2302,[2]Sheet1!$1:$1048576,2,FALSE)</f>
        <v>Team 4</v>
      </c>
      <c r="Q2302">
        <f>VLOOKUP(N2302,[1]Sheet1!$B:$C,2,FALSE)</f>
        <v>2</v>
      </c>
      <c r="R2302">
        <f>VLOOKUP(N2302,[1]Sheet1!$B:$E,4,FALSE)</f>
        <v>1</v>
      </c>
    </row>
    <row r="2303" spans="1:18" x14ac:dyDescent="0.25">
      <c r="A2303" s="9" t="s">
        <v>1730</v>
      </c>
      <c r="B2303" s="5">
        <v>31</v>
      </c>
      <c r="C2303" s="5" t="s">
        <v>353</v>
      </c>
      <c r="D2303" s="13">
        <v>1170</v>
      </c>
      <c r="E2303" s="5" t="s">
        <v>1736</v>
      </c>
      <c r="F2303" s="5">
        <v>2</v>
      </c>
      <c r="G2303" s="5">
        <v>9</v>
      </c>
      <c r="H2303" s="5">
        <v>0</v>
      </c>
      <c r="I2303" s="5">
        <v>0</v>
      </c>
      <c r="J2303" s="5">
        <v>0</v>
      </c>
      <c r="K2303" s="5">
        <v>22.22</v>
      </c>
      <c r="L2303" s="5" t="s">
        <v>16</v>
      </c>
      <c r="M2303" s="6" t="s">
        <v>1731</v>
      </c>
      <c r="N2303" t="str">
        <f t="shared" si="46"/>
        <v>20100404KXP1170</v>
      </c>
      <c r="O2303" t="e">
        <f>VLOOKUP(N2303,[1]Sheet1!$B:$D,3,FALSE)</f>
        <v>#N/A</v>
      </c>
      <c r="P2303" t="e">
        <f>VLOOKUP(O2303,[2]Sheet1!$1:$1048576,2,FALSE)</f>
        <v>#N/A</v>
      </c>
      <c r="Q2303" t="e">
        <f>VLOOKUP(N2303,[1]Sheet1!$B:$C,2,FALSE)</f>
        <v>#N/A</v>
      </c>
      <c r="R2303" t="e">
        <f>VLOOKUP(N2303,[1]Sheet1!$B:$E,4,FALSE)</f>
        <v>#N/A</v>
      </c>
    </row>
    <row r="2304" spans="1:18" x14ac:dyDescent="0.25">
      <c r="A2304" s="8" t="s">
        <v>1730</v>
      </c>
      <c r="B2304" s="3">
        <v>31</v>
      </c>
      <c r="C2304" s="3" t="s">
        <v>882</v>
      </c>
      <c r="D2304" s="12">
        <v>1040</v>
      </c>
      <c r="E2304" s="3" t="s">
        <v>26</v>
      </c>
      <c r="F2304" s="3">
        <v>42</v>
      </c>
      <c r="G2304" s="3">
        <v>33</v>
      </c>
      <c r="H2304" s="3">
        <v>0</v>
      </c>
      <c r="I2304" s="3">
        <v>3</v>
      </c>
      <c r="J2304" s="3">
        <v>0</v>
      </c>
      <c r="K2304" s="3">
        <v>127.27</v>
      </c>
      <c r="L2304" s="3" t="s">
        <v>16</v>
      </c>
      <c r="M2304" s="4" t="s">
        <v>1731</v>
      </c>
      <c r="N2304" t="str">
        <f t="shared" si="46"/>
        <v>20100404KXP1040</v>
      </c>
      <c r="O2304" t="e">
        <f>VLOOKUP(N2304,[1]Sheet1!$B:$D,3,FALSE)</f>
        <v>#N/A</v>
      </c>
      <c r="P2304" t="e">
        <f>VLOOKUP(O2304,[2]Sheet1!$1:$1048576,2,FALSE)</f>
        <v>#N/A</v>
      </c>
      <c r="Q2304" t="e">
        <f>VLOOKUP(N2304,[1]Sheet1!$B:$C,2,FALSE)</f>
        <v>#N/A</v>
      </c>
      <c r="R2304" t="e">
        <f>VLOOKUP(N2304,[1]Sheet1!$B:$E,4,FALSE)</f>
        <v>#N/A</v>
      </c>
    </row>
    <row r="2305" spans="1:18" x14ac:dyDescent="0.25">
      <c r="A2305" s="9" t="s">
        <v>1730</v>
      </c>
      <c r="B2305" s="5">
        <v>31</v>
      </c>
      <c r="C2305" s="5" t="s">
        <v>168</v>
      </c>
      <c r="D2305" s="13">
        <v>1134</v>
      </c>
      <c r="E2305" s="5" t="s">
        <v>26</v>
      </c>
      <c r="F2305" s="5">
        <v>1</v>
      </c>
      <c r="G2305" s="5">
        <v>1</v>
      </c>
      <c r="H2305" s="5">
        <v>0</v>
      </c>
      <c r="I2305" s="5">
        <v>0</v>
      </c>
      <c r="J2305" s="5">
        <v>0</v>
      </c>
      <c r="K2305" s="5">
        <v>100</v>
      </c>
      <c r="L2305" s="5" t="s">
        <v>16</v>
      </c>
      <c r="M2305" s="6" t="s">
        <v>1731</v>
      </c>
      <c r="N2305" t="str">
        <f t="shared" si="46"/>
        <v>20100404KXP1134</v>
      </c>
      <c r="O2305" t="e">
        <f>VLOOKUP(N2305,[1]Sheet1!$B:$D,3,FALSE)</f>
        <v>#N/A</v>
      </c>
      <c r="P2305" t="e">
        <f>VLOOKUP(O2305,[2]Sheet1!$1:$1048576,2,FALSE)</f>
        <v>#N/A</v>
      </c>
      <c r="Q2305" t="e">
        <f>VLOOKUP(N2305,[1]Sheet1!$B:$C,2,FALSE)</f>
        <v>#N/A</v>
      </c>
      <c r="R2305" t="e">
        <f>VLOOKUP(N2305,[1]Sheet1!$B:$E,4,FALSE)</f>
        <v>#N/A</v>
      </c>
    </row>
    <row r="2306" spans="1:18" x14ac:dyDescent="0.25">
      <c r="A2306" s="8" t="s">
        <v>1730</v>
      </c>
      <c r="B2306" s="3">
        <v>31</v>
      </c>
      <c r="C2306" s="3" t="s">
        <v>90</v>
      </c>
      <c r="D2306" s="12">
        <v>1045</v>
      </c>
      <c r="E2306" s="3" t="s">
        <v>1737</v>
      </c>
      <c r="F2306" s="3">
        <v>16</v>
      </c>
      <c r="G2306" s="3">
        <v>5</v>
      </c>
      <c r="H2306" s="3">
        <v>0</v>
      </c>
      <c r="I2306" s="3">
        <v>2</v>
      </c>
      <c r="J2306" s="3">
        <v>1</v>
      </c>
      <c r="K2306" s="3">
        <v>320</v>
      </c>
      <c r="L2306" s="3" t="s">
        <v>16</v>
      </c>
      <c r="M2306" s="4" t="s">
        <v>1731</v>
      </c>
      <c r="N2306" t="str">
        <f t="shared" si="46"/>
        <v>20100404KXP1045</v>
      </c>
      <c r="O2306" t="e">
        <f>VLOOKUP(N2306,[1]Sheet1!$B:$D,3,FALSE)</f>
        <v>#N/A</v>
      </c>
      <c r="P2306" t="e">
        <f>VLOOKUP(O2306,[2]Sheet1!$1:$1048576,2,FALSE)</f>
        <v>#N/A</v>
      </c>
      <c r="Q2306" t="e">
        <f>VLOOKUP(N2306,[1]Sheet1!$B:$C,2,FALSE)</f>
        <v>#N/A</v>
      </c>
      <c r="R2306" t="e">
        <f>VLOOKUP(N2306,[1]Sheet1!$B:$E,4,FALSE)</f>
        <v>#N/A</v>
      </c>
    </row>
    <row r="2307" spans="1:18" x14ac:dyDescent="0.25">
      <c r="A2307" s="9" t="s">
        <v>1730</v>
      </c>
      <c r="B2307" s="5">
        <v>31</v>
      </c>
      <c r="C2307" s="5" t="s">
        <v>87</v>
      </c>
      <c r="D2307" s="13">
        <v>1042</v>
      </c>
      <c r="E2307" s="5" t="s">
        <v>1738</v>
      </c>
      <c r="F2307" s="5">
        <v>36</v>
      </c>
      <c r="G2307" s="5">
        <v>20</v>
      </c>
      <c r="H2307" s="5">
        <v>0</v>
      </c>
      <c r="I2307" s="5">
        <v>3</v>
      </c>
      <c r="J2307" s="5">
        <v>2</v>
      </c>
      <c r="K2307" s="5">
        <v>180</v>
      </c>
      <c r="L2307" s="5" t="s">
        <v>16</v>
      </c>
      <c r="M2307" s="6" t="s">
        <v>1731</v>
      </c>
      <c r="N2307" t="str">
        <f t="shared" ref="N2307:N2370" si="47">CONCATENATE(A2307,D2307)</f>
        <v>20100404KXP1042</v>
      </c>
      <c r="O2307" t="str">
        <f>VLOOKUP(N2307,[1]Sheet1!$B:$D,3,FALSE)</f>
        <v>Kings XI Punjab</v>
      </c>
      <c r="P2307" t="str">
        <f>VLOOKUP(O2307,[2]Sheet1!$1:$1048576,2,FALSE)</f>
        <v>Team 4</v>
      </c>
      <c r="Q2307">
        <f>VLOOKUP(N2307,[1]Sheet1!$B:$C,2,FALSE)</f>
        <v>2</v>
      </c>
      <c r="R2307">
        <f>VLOOKUP(N2307,[1]Sheet1!$B:$E,4,FALSE)</f>
        <v>4</v>
      </c>
    </row>
    <row r="2308" spans="1:18" x14ac:dyDescent="0.25">
      <c r="A2308" s="8" t="s">
        <v>1739</v>
      </c>
      <c r="B2308" s="3" t="s">
        <v>534</v>
      </c>
      <c r="C2308" s="3" t="s">
        <v>63</v>
      </c>
      <c r="D2308" s="12">
        <v>1182</v>
      </c>
      <c r="E2308" s="3" t="s">
        <v>1740</v>
      </c>
      <c r="F2308" s="3">
        <v>60</v>
      </c>
      <c r="G2308" s="3">
        <v>25</v>
      </c>
      <c r="H2308" s="3">
        <v>0</v>
      </c>
      <c r="I2308" s="3">
        <v>5</v>
      </c>
      <c r="J2308" s="3">
        <v>5</v>
      </c>
      <c r="K2308" s="3">
        <v>240</v>
      </c>
      <c r="L2308" s="3" t="s">
        <v>16</v>
      </c>
      <c r="M2308" s="4" t="s">
        <v>1741</v>
      </c>
      <c r="N2308" t="str">
        <f t="shared" si="47"/>
        <v>20100405RR1182</v>
      </c>
      <c r="O2308" t="e">
        <f>VLOOKUP(N2308,[1]Sheet1!$B:$D,3,FALSE)</f>
        <v>#N/A</v>
      </c>
      <c r="P2308" t="e">
        <f>VLOOKUP(O2308,[2]Sheet1!$1:$1048576,2,FALSE)</f>
        <v>#N/A</v>
      </c>
      <c r="Q2308" t="e">
        <f>VLOOKUP(N2308,[1]Sheet1!$B:$C,2,FALSE)</f>
        <v>#N/A</v>
      </c>
      <c r="R2308" t="e">
        <f>VLOOKUP(N2308,[1]Sheet1!$B:$E,4,FALSE)</f>
        <v>#N/A</v>
      </c>
    </row>
    <row r="2309" spans="1:18" x14ac:dyDescent="0.25">
      <c r="A2309" s="9" t="s">
        <v>1739</v>
      </c>
      <c r="B2309" s="5" t="s">
        <v>534</v>
      </c>
      <c r="C2309" s="5" t="s">
        <v>59</v>
      </c>
      <c r="D2309" s="13">
        <v>1033</v>
      </c>
      <c r="E2309" s="5" t="s">
        <v>1742</v>
      </c>
      <c r="F2309" s="5">
        <v>4</v>
      </c>
      <c r="G2309" s="5">
        <v>2</v>
      </c>
      <c r="H2309" s="5">
        <v>0</v>
      </c>
      <c r="I2309" s="5">
        <v>1</v>
      </c>
      <c r="J2309" s="5">
        <v>0</v>
      </c>
      <c r="K2309" s="5">
        <v>200</v>
      </c>
      <c r="L2309" s="5" t="s">
        <v>16</v>
      </c>
      <c r="M2309" s="6" t="s">
        <v>1741</v>
      </c>
      <c r="N2309" t="str">
        <f t="shared" si="47"/>
        <v>20100405RR1033</v>
      </c>
      <c r="O2309" t="e">
        <f>VLOOKUP(N2309,[1]Sheet1!$B:$D,3,FALSE)</f>
        <v>#N/A</v>
      </c>
      <c r="P2309" t="e">
        <f>VLOOKUP(O2309,[2]Sheet1!$1:$1048576,2,FALSE)</f>
        <v>#N/A</v>
      </c>
      <c r="Q2309" t="e">
        <f>VLOOKUP(N2309,[1]Sheet1!$B:$C,2,FALSE)</f>
        <v>#N/A</v>
      </c>
      <c r="R2309" t="e">
        <f>VLOOKUP(N2309,[1]Sheet1!$B:$E,4,FALSE)</f>
        <v>#N/A</v>
      </c>
    </row>
    <row r="2310" spans="1:18" x14ac:dyDescent="0.25">
      <c r="A2310" s="8" t="s">
        <v>1739</v>
      </c>
      <c r="B2310" s="3" t="s">
        <v>534</v>
      </c>
      <c r="C2310" s="3" t="s">
        <v>1135</v>
      </c>
      <c r="D2310" s="12">
        <v>1116</v>
      </c>
      <c r="E2310" s="3" t="s">
        <v>26</v>
      </c>
      <c r="F2310" s="3">
        <v>94</v>
      </c>
      <c r="G2310" s="3">
        <v>55</v>
      </c>
      <c r="H2310" s="3">
        <v>0</v>
      </c>
      <c r="I2310" s="3">
        <v>8</v>
      </c>
      <c r="J2310" s="3">
        <v>6</v>
      </c>
      <c r="K2310" s="3">
        <v>170.9</v>
      </c>
      <c r="L2310" s="3" t="s">
        <v>20</v>
      </c>
      <c r="M2310" s="4" t="s">
        <v>1741</v>
      </c>
      <c r="N2310" t="str">
        <f t="shared" si="47"/>
        <v>20100405RR1116</v>
      </c>
      <c r="O2310" t="e">
        <f>VLOOKUP(N2310,[1]Sheet1!$B:$D,3,FALSE)</f>
        <v>#N/A</v>
      </c>
      <c r="P2310" t="e">
        <f>VLOOKUP(O2310,[2]Sheet1!$1:$1048576,2,FALSE)</f>
        <v>#N/A</v>
      </c>
      <c r="Q2310" t="e">
        <f>VLOOKUP(N2310,[1]Sheet1!$B:$C,2,FALSE)</f>
        <v>#N/A</v>
      </c>
      <c r="R2310" t="e">
        <f>VLOOKUP(N2310,[1]Sheet1!$B:$E,4,FALSE)</f>
        <v>#N/A</v>
      </c>
    </row>
    <row r="2311" spans="1:18" x14ac:dyDescent="0.25">
      <c r="A2311" s="9" t="s">
        <v>1739</v>
      </c>
      <c r="B2311" s="5" t="s">
        <v>534</v>
      </c>
      <c r="C2311" s="5" t="s">
        <v>950</v>
      </c>
      <c r="D2311" s="13">
        <v>1084</v>
      </c>
      <c r="E2311" s="5" t="s">
        <v>26</v>
      </c>
      <c r="F2311" s="5">
        <v>2</v>
      </c>
      <c r="G2311" s="5">
        <v>4</v>
      </c>
      <c r="H2311" s="5">
        <v>0</v>
      </c>
      <c r="I2311" s="5">
        <v>0</v>
      </c>
      <c r="J2311" s="5">
        <v>0</v>
      </c>
      <c r="K2311" s="5">
        <v>50</v>
      </c>
      <c r="L2311" s="5" t="s">
        <v>16</v>
      </c>
      <c r="M2311" s="6" t="s">
        <v>1741</v>
      </c>
      <c r="N2311" t="str">
        <f t="shared" si="47"/>
        <v>20100405RR1084</v>
      </c>
      <c r="O2311" t="e">
        <f>VLOOKUP(N2311,[1]Sheet1!$B:$D,3,FALSE)</f>
        <v>#N/A</v>
      </c>
      <c r="P2311" t="e">
        <f>VLOOKUP(O2311,[2]Sheet1!$1:$1048576,2,FALSE)</f>
        <v>#N/A</v>
      </c>
      <c r="Q2311" t="e">
        <f>VLOOKUP(N2311,[1]Sheet1!$B:$C,2,FALSE)</f>
        <v>#N/A</v>
      </c>
      <c r="R2311" t="e">
        <f>VLOOKUP(N2311,[1]Sheet1!$B:$E,4,FALSE)</f>
        <v>#N/A</v>
      </c>
    </row>
    <row r="2312" spans="1:18" x14ac:dyDescent="0.25">
      <c r="A2312" s="8" t="s">
        <v>1739</v>
      </c>
      <c r="B2312" s="3" t="s">
        <v>534</v>
      </c>
      <c r="C2312" s="3" t="s">
        <v>1483</v>
      </c>
      <c r="D2312" s="12">
        <v>1217</v>
      </c>
      <c r="E2312" s="3" t="s">
        <v>1743</v>
      </c>
      <c r="F2312" s="3">
        <v>7</v>
      </c>
      <c r="G2312" s="3">
        <v>4</v>
      </c>
      <c r="H2312" s="3">
        <v>0</v>
      </c>
      <c r="I2312" s="3">
        <v>0</v>
      </c>
      <c r="J2312" s="3">
        <v>1</v>
      </c>
      <c r="K2312" s="3">
        <v>175</v>
      </c>
      <c r="L2312" s="3" t="s">
        <v>16</v>
      </c>
      <c r="M2312" s="4" t="s">
        <v>1741</v>
      </c>
      <c r="N2312" t="str">
        <f t="shared" si="47"/>
        <v>20100405RR1217</v>
      </c>
      <c r="O2312" t="e">
        <f>VLOOKUP(N2312,[1]Sheet1!$B:$D,3,FALSE)</f>
        <v>#N/A</v>
      </c>
      <c r="P2312" t="e">
        <f>VLOOKUP(O2312,[2]Sheet1!$1:$1048576,2,FALSE)</f>
        <v>#N/A</v>
      </c>
      <c r="Q2312" t="e">
        <f>VLOOKUP(N2312,[1]Sheet1!$B:$C,2,FALSE)</f>
        <v>#N/A</v>
      </c>
      <c r="R2312" t="e">
        <f>VLOOKUP(N2312,[1]Sheet1!$B:$E,4,FALSE)</f>
        <v>#N/A</v>
      </c>
    </row>
    <row r="2313" spans="1:18" x14ac:dyDescent="0.25">
      <c r="A2313" s="9" t="s">
        <v>1739</v>
      </c>
      <c r="B2313" s="5" t="s">
        <v>534</v>
      </c>
      <c r="C2313" s="5" t="s">
        <v>1581</v>
      </c>
      <c r="D2313" s="13">
        <v>1188</v>
      </c>
      <c r="E2313" s="5" t="s">
        <v>1744</v>
      </c>
      <c r="F2313" s="5">
        <v>4</v>
      </c>
      <c r="G2313" s="5">
        <v>5</v>
      </c>
      <c r="H2313" s="5">
        <v>0</v>
      </c>
      <c r="I2313" s="5">
        <v>0</v>
      </c>
      <c r="J2313" s="5">
        <v>0</v>
      </c>
      <c r="K2313" s="5">
        <v>80</v>
      </c>
      <c r="L2313" s="5" t="s">
        <v>16</v>
      </c>
      <c r="M2313" s="6" t="s">
        <v>1741</v>
      </c>
      <c r="N2313" t="str">
        <f t="shared" si="47"/>
        <v>20100405RR1188</v>
      </c>
      <c r="O2313" t="e">
        <f>VLOOKUP(N2313,[1]Sheet1!$B:$D,3,FALSE)</f>
        <v>#N/A</v>
      </c>
      <c r="P2313" t="e">
        <f>VLOOKUP(O2313,[2]Sheet1!$1:$1048576,2,FALSE)</f>
        <v>#N/A</v>
      </c>
      <c r="Q2313" t="e">
        <f>VLOOKUP(N2313,[1]Sheet1!$B:$C,2,FALSE)</f>
        <v>#N/A</v>
      </c>
      <c r="R2313" t="e">
        <f>VLOOKUP(N2313,[1]Sheet1!$B:$E,4,FALSE)</f>
        <v>#N/A</v>
      </c>
    </row>
    <row r="2314" spans="1:18" x14ac:dyDescent="0.25">
      <c r="A2314" s="8" t="s">
        <v>1739</v>
      </c>
      <c r="B2314" s="3" t="s">
        <v>534</v>
      </c>
      <c r="C2314" s="3" t="s">
        <v>1543</v>
      </c>
      <c r="D2314" s="12">
        <v>1227</v>
      </c>
      <c r="E2314" s="3" t="s">
        <v>1745</v>
      </c>
      <c r="F2314" s="3">
        <v>37</v>
      </c>
      <c r="G2314" s="3">
        <v>26</v>
      </c>
      <c r="H2314" s="3">
        <v>0</v>
      </c>
      <c r="I2314" s="3">
        <v>6</v>
      </c>
      <c r="J2314" s="3">
        <v>1</v>
      </c>
      <c r="K2314" s="3">
        <v>142.30000000000001</v>
      </c>
      <c r="L2314" s="3" t="s">
        <v>16</v>
      </c>
      <c r="M2314" s="4" t="s">
        <v>1741</v>
      </c>
      <c r="N2314" t="str">
        <f t="shared" si="47"/>
        <v>20100405RR1227</v>
      </c>
      <c r="O2314" t="e">
        <f>VLOOKUP(N2314,[1]Sheet1!$B:$D,3,FALSE)</f>
        <v>#N/A</v>
      </c>
      <c r="P2314" t="e">
        <f>VLOOKUP(O2314,[2]Sheet1!$1:$1048576,2,FALSE)</f>
        <v>#N/A</v>
      </c>
      <c r="Q2314" t="e">
        <f>VLOOKUP(N2314,[1]Sheet1!$B:$C,2,FALSE)</f>
        <v>#N/A</v>
      </c>
      <c r="R2314" t="e">
        <f>VLOOKUP(N2314,[1]Sheet1!$B:$E,4,FALSE)</f>
        <v>#N/A</v>
      </c>
    </row>
    <row r="2315" spans="1:18" x14ac:dyDescent="0.25">
      <c r="A2315" s="9" t="s">
        <v>1739</v>
      </c>
      <c r="B2315" s="5" t="s">
        <v>534</v>
      </c>
      <c r="C2315" s="5" t="s">
        <v>77</v>
      </c>
      <c r="D2315" s="13">
        <v>1012</v>
      </c>
      <c r="E2315" s="5" t="s">
        <v>1746</v>
      </c>
      <c r="F2315" s="5">
        <v>13</v>
      </c>
      <c r="G2315" s="5">
        <v>7</v>
      </c>
      <c r="H2315" s="5">
        <v>0</v>
      </c>
      <c r="I2315" s="5">
        <v>2</v>
      </c>
      <c r="J2315" s="5">
        <v>0</v>
      </c>
      <c r="K2315" s="5">
        <v>185.71</v>
      </c>
      <c r="L2315" s="5" t="s">
        <v>16</v>
      </c>
      <c r="M2315" s="6" t="s">
        <v>1741</v>
      </c>
      <c r="N2315" t="str">
        <f t="shared" si="47"/>
        <v>20100405RR1012</v>
      </c>
      <c r="O2315" t="e">
        <f>VLOOKUP(N2315,[1]Sheet1!$B:$D,3,FALSE)</f>
        <v>#N/A</v>
      </c>
      <c r="P2315" t="e">
        <f>VLOOKUP(O2315,[2]Sheet1!$1:$1048576,2,FALSE)</f>
        <v>#N/A</v>
      </c>
      <c r="Q2315" t="e">
        <f>VLOOKUP(N2315,[1]Sheet1!$B:$C,2,FALSE)</f>
        <v>#N/A</v>
      </c>
      <c r="R2315" t="e">
        <f>VLOOKUP(N2315,[1]Sheet1!$B:$E,4,FALSE)</f>
        <v>#N/A</v>
      </c>
    </row>
    <row r="2316" spans="1:18" x14ac:dyDescent="0.25">
      <c r="A2316" s="8" t="s">
        <v>1739</v>
      </c>
      <c r="B2316" s="3" t="s">
        <v>534</v>
      </c>
      <c r="C2316" s="3" t="s">
        <v>82</v>
      </c>
      <c r="D2316" s="12">
        <v>1011</v>
      </c>
      <c r="E2316" s="3" t="s">
        <v>1747</v>
      </c>
      <c r="F2316" s="3">
        <v>34</v>
      </c>
      <c r="G2316" s="3">
        <v>21</v>
      </c>
      <c r="H2316" s="3">
        <v>0</v>
      </c>
      <c r="I2316" s="3">
        <v>5</v>
      </c>
      <c r="J2316" s="3">
        <v>1</v>
      </c>
      <c r="K2316" s="3">
        <v>161.9</v>
      </c>
      <c r="L2316" s="3" t="s">
        <v>16</v>
      </c>
      <c r="M2316" s="4" t="s">
        <v>1741</v>
      </c>
      <c r="N2316" t="str">
        <f t="shared" si="47"/>
        <v>20100405RR1011</v>
      </c>
      <c r="O2316" t="e">
        <f>VLOOKUP(N2316,[1]Sheet1!$B:$D,3,FALSE)</f>
        <v>#N/A</v>
      </c>
      <c r="P2316" t="e">
        <f>VLOOKUP(O2316,[2]Sheet1!$1:$1048576,2,FALSE)</f>
        <v>#N/A</v>
      </c>
      <c r="Q2316" t="e">
        <f>VLOOKUP(N2316,[1]Sheet1!$B:$C,2,FALSE)</f>
        <v>#N/A</v>
      </c>
      <c r="R2316" t="e">
        <f>VLOOKUP(N2316,[1]Sheet1!$B:$E,4,FALSE)</f>
        <v>#N/A</v>
      </c>
    </row>
    <row r="2317" spans="1:18" x14ac:dyDescent="0.25">
      <c r="A2317" s="9" t="s">
        <v>1739</v>
      </c>
      <c r="B2317" s="5" t="s">
        <v>534</v>
      </c>
      <c r="C2317" s="5" t="s">
        <v>1110</v>
      </c>
      <c r="D2317" s="13">
        <v>1118</v>
      </c>
      <c r="E2317" s="5" t="s">
        <v>1748</v>
      </c>
      <c r="F2317" s="5">
        <v>127</v>
      </c>
      <c r="G2317" s="5">
        <v>56</v>
      </c>
      <c r="H2317" s="5">
        <v>0</v>
      </c>
      <c r="I2317" s="5">
        <v>8</v>
      </c>
      <c r="J2317" s="5">
        <v>11</v>
      </c>
      <c r="K2317" s="5">
        <v>226.78</v>
      </c>
      <c r="L2317" s="5" t="s">
        <v>16</v>
      </c>
      <c r="M2317" s="6" t="s">
        <v>1741</v>
      </c>
      <c r="N2317" t="str">
        <f t="shared" si="47"/>
        <v>20100405RR1118</v>
      </c>
      <c r="O2317" t="e">
        <f>VLOOKUP(N2317,[1]Sheet1!$B:$D,3,FALSE)</f>
        <v>#N/A</v>
      </c>
      <c r="P2317" t="e">
        <f>VLOOKUP(O2317,[2]Sheet1!$1:$1048576,2,FALSE)</f>
        <v>#N/A</v>
      </c>
      <c r="Q2317" t="e">
        <f>VLOOKUP(N2317,[1]Sheet1!$B:$C,2,FALSE)</f>
        <v>#N/A</v>
      </c>
      <c r="R2317" t="e">
        <f>VLOOKUP(N2317,[1]Sheet1!$B:$E,4,FALSE)</f>
        <v>#N/A</v>
      </c>
    </row>
    <row r="2318" spans="1:18" x14ac:dyDescent="0.25">
      <c r="A2318" s="8" t="s">
        <v>1739</v>
      </c>
      <c r="B2318" s="3" t="s">
        <v>534</v>
      </c>
      <c r="C2318" s="3" t="s">
        <v>385</v>
      </c>
      <c r="D2318" s="12">
        <v>1065</v>
      </c>
      <c r="E2318" s="3" t="s">
        <v>1749</v>
      </c>
      <c r="F2318" s="3">
        <v>62</v>
      </c>
      <c r="G2318" s="3">
        <v>34</v>
      </c>
      <c r="H2318" s="3">
        <v>0</v>
      </c>
      <c r="I2318" s="3">
        <v>3</v>
      </c>
      <c r="J2318" s="3">
        <v>5</v>
      </c>
      <c r="K2318" s="3">
        <v>182.35</v>
      </c>
      <c r="L2318" s="3" t="s">
        <v>16</v>
      </c>
      <c r="M2318" s="4" t="s">
        <v>1741</v>
      </c>
      <c r="N2318" t="str">
        <f t="shared" si="47"/>
        <v>20100405RR1065</v>
      </c>
      <c r="O2318" t="e">
        <f>VLOOKUP(N2318,[1]Sheet1!$B:$D,3,FALSE)</f>
        <v>#N/A</v>
      </c>
      <c r="P2318" t="e">
        <f>VLOOKUP(O2318,[2]Sheet1!$1:$1048576,2,FALSE)</f>
        <v>#N/A</v>
      </c>
      <c r="Q2318" t="e">
        <f>VLOOKUP(N2318,[1]Sheet1!$B:$C,2,FALSE)</f>
        <v>#N/A</v>
      </c>
      <c r="R2318" t="e">
        <f>VLOOKUP(N2318,[1]Sheet1!$B:$E,4,FALSE)</f>
        <v>#N/A</v>
      </c>
    </row>
    <row r="2319" spans="1:18" x14ac:dyDescent="0.25">
      <c r="A2319" s="9" t="s">
        <v>1739</v>
      </c>
      <c r="B2319" s="5" t="s">
        <v>534</v>
      </c>
      <c r="C2319" s="5" t="s">
        <v>464</v>
      </c>
      <c r="D2319" s="13">
        <v>1154</v>
      </c>
      <c r="E2319" s="5" t="s">
        <v>26</v>
      </c>
      <c r="F2319" s="5">
        <v>0</v>
      </c>
      <c r="G2319" s="5">
        <v>0</v>
      </c>
      <c r="H2319" s="5">
        <v>0</v>
      </c>
      <c r="I2319" s="5">
        <v>0</v>
      </c>
      <c r="J2319" s="5">
        <v>0</v>
      </c>
      <c r="K2319" s="5">
        <v>0</v>
      </c>
      <c r="L2319" s="5" t="s">
        <v>16</v>
      </c>
      <c r="M2319" s="6" t="s">
        <v>1741</v>
      </c>
      <c r="N2319" t="str">
        <f t="shared" si="47"/>
        <v>20100405RR1154</v>
      </c>
      <c r="O2319" t="e">
        <f>VLOOKUP(N2319,[1]Sheet1!$B:$D,3,FALSE)</f>
        <v>#N/A</v>
      </c>
      <c r="P2319" t="e">
        <f>VLOOKUP(O2319,[2]Sheet1!$1:$1048576,2,FALSE)</f>
        <v>#N/A</v>
      </c>
      <c r="Q2319" t="e">
        <f>VLOOKUP(N2319,[1]Sheet1!$B:$C,2,FALSE)</f>
        <v>#N/A</v>
      </c>
      <c r="R2319" t="e">
        <f>VLOOKUP(N2319,[1]Sheet1!$B:$E,4,FALSE)</f>
        <v>#N/A</v>
      </c>
    </row>
    <row r="2320" spans="1:18" x14ac:dyDescent="0.25">
      <c r="A2320" s="8" t="s">
        <v>1739</v>
      </c>
      <c r="B2320" s="3" t="s">
        <v>534</v>
      </c>
      <c r="C2320" s="3" t="s">
        <v>81</v>
      </c>
      <c r="D2320" s="12">
        <v>1016</v>
      </c>
      <c r="E2320" s="3" t="s">
        <v>26</v>
      </c>
      <c r="F2320" s="3">
        <v>4</v>
      </c>
      <c r="G2320" s="3">
        <v>1</v>
      </c>
      <c r="H2320" s="3">
        <v>0</v>
      </c>
      <c r="I2320" s="3">
        <v>1</v>
      </c>
      <c r="J2320" s="3">
        <v>0</v>
      </c>
      <c r="K2320" s="3">
        <v>400</v>
      </c>
      <c r="L2320" s="3" t="s">
        <v>16</v>
      </c>
      <c r="M2320" s="4" t="s">
        <v>1741</v>
      </c>
      <c r="N2320" t="str">
        <f t="shared" si="47"/>
        <v>20100405RR1016</v>
      </c>
      <c r="O2320" t="e">
        <f>VLOOKUP(N2320,[1]Sheet1!$B:$D,3,FALSE)</f>
        <v>#N/A</v>
      </c>
      <c r="P2320" t="e">
        <f>VLOOKUP(O2320,[2]Sheet1!$1:$1048576,2,FALSE)</f>
        <v>#N/A</v>
      </c>
      <c r="Q2320" t="e">
        <f>VLOOKUP(N2320,[1]Sheet1!$B:$C,2,FALSE)</f>
        <v>#N/A</v>
      </c>
      <c r="R2320" t="e">
        <f>VLOOKUP(N2320,[1]Sheet1!$B:$E,4,FALSE)</f>
        <v>#N/A</v>
      </c>
    </row>
    <row r="2321" spans="1:18" x14ac:dyDescent="0.25">
      <c r="A2321" s="9" t="s">
        <v>1739</v>
      </c>
      <c r="B2321" s="5" t="s">
        <v>534</v>
      </c>
      <c r="C2321" s="5" t="s">
        <v>84</v>
      </c>
      <c r="D2321" s="13">
        <v>1014</v>
      </c>
      <c r="E2321" s="5" t="s">
        <v>1750</v>
      </c>
      <c r="F2321" s="5">
        <v>0</v>
      </c>
      <c r="G2321" s="5">
        <v>1</v>
      </c>
      <c r="H2321" s="5">
        <v>0</v>
      </c>
      <c r="I2321" s="5">
        <v>0</v>
      </c>
      <c r="J2321" s="5">
        <v>0</v>
      </c>
      <c r="K2321" s="5">
        <v>0</v>
      </c>
      <c r="L2321" s="5" t="s">
        <v>86</v>
      </c>
      <c r="M2321" s="6" t="s">
        <v>1741</v>
      </c>
      <c r="N2321" t="str">
        <f t="shared" si="47"/>
        <v>20100405RR1014</v>
      </c>
      <c r="O2321" t="e">
        <f>VLOOKUP(N2321,[1]Sheet1!$B:$D,3,FALSE)</f>
        <v>#N/A</v>
      </c>
      <c r="P2321" t="e">
        <f>VLOOKUP(O2321,[2]Sheet1!$1:$1048576,2,FALSE)</f>
        <v>#N/A</v>
      </c>
      <c r="Q2321" t="e">
        <f>VLOOKUP(N2321,[1]Sheet1!$B:$C,2,FALSE)</f>
        <v>#N/A</v>
      </c>
      <c r="R2321" t="e">
        <f>VLOOKUP(N2321,[1]Sheet1!$B:$E,4,FALSE)</f>
        <v>#N/A</v>
      </c>
    </row>
    <row r="2322" spans="1:18" x14ac:dyDescent="0.25">
      <c r="A2322" s="8" t="s">
        <v>1751</v>
      </c>
      <c r="B2322" s="3" t="s">
        <v>545</v>
      </c>
      <c r="C2322" s="3" t="s">
        <v>1599</v>
      </c>
      <c r="D2322" s="12">
        <v>1175</v>
      </c>
      <c r="E2322" s="3" t="s">
        <v>1752</v>
      </c>
      <c r="F2322" s="3">
        <v>5</v>
      </c>
      <c r="G2322" s="3">
        <v>7</v>
      </c>
      <c r="H2322" s="3">
        <v>0</v>
      </c>
      <c r="I2322" s="3">
        <v>0</v>
      </c>
      <c r="J2322" s="3">
        <v>0</v>
      </c>
      <c r="K2322" s="3">
        <v>71.42</v>
      </c>
      <c r="L2322" s="3" t="s">
        <v>16</v>
      </c>
      <c r="M2322" s="4" t="s">
        <v>1741</v>
      </c>
      <c r="N2322" t="str">
        <f t="shared" si="47"/>
        <v>20100406CSK1175</v>
      </c>
      <c r="O2322" t="e">
        <f>VLOOKUP(N2322,[1]Sheet1!$B:$D,3,FALSE)</f>
        <v>#N/A</v>
      </c>
      <c r="P2322" t="e">
        <f>VLOOKUP(O2322,[2]Sheet1!$1:$1048576,2,FALSE)</f>
        <v>#N/A</v>
      </c>
      <c r="Q2322" t="e">
        <f>VLOOKUP(N2322,[1]Sheet1!$B:$C,2,FALSE)</f>
        <v>#N/A</v>
      </c>
      <c r="R2322" t="e">
        <f>VLOOKUP(N2322,[1]Sheet1!$B:$E,4,FALSE)</f>
        <v>#N/A</v>
      </c>
    </row>
    <row r="2323" spans="1:18" x14ac:dyDescent="0.25">
      <c r="A2323" s="9" t="s">
        <v>1751</v>
      </c>
      <c r="B2323" s="5" t="s">
        <v>545</v>
      </c>
      <c r="C2323" s="5" t="s">
        <v>1067</v>
      </c>
      <c r="D2323" s="13">
        <v>1107</v>
      </c>
      <c r="E2323" s="5" t="s">
        <v>1753</v>
      </c>
      <c r="F2323" s="5">
        <v>11</v>
      </c>
      <c r="G2323" s="5">
        <v>16</v>
      </c>
      <c r="H2323" s="5">
        <v>0</v>
      </c>
      <c r="I2323" s="5">
        <v>0</v>
      </c>
      <c r="J2323" s="5">
        <v>0</v>
      </c>
      <c r="K2323" s="5">
        <v>68.75</v>
      </c>
      <c r="L2323" s="5" t="s">
        <v>16</v>
      </c>
      <c r="M2323" s="6" t="s">
        <v>1741</v>
      </c>
      <c r="N2323" t="str">
        <f t="shared" si="47"/>
        <v>20100406CSK1107</v>
      </c>
      <c r="O2323" t="e">
        <f>VLOOKUP(N2323,[1]Sheet1!$B:$D,3,FALSE)</f>
        <v>#N/A</v>
      </c>
      <c r="P2323" t="e">
        <f>VLOOKUP(O2323,[2]Sheet1!$1:$1048576,2,FALSE)</f>
        <v>#N/A</v>
      </c>
      <c r="Q2323" t="e">
        <f>VLOOKUP(N2323,[1]Sheet1!$B:$C,2,FALSE)</f>
        <v>#N/A</v>
      </c>
      <c r="R2323" t="e">
        <f>VLOOKUP(N2323,[1]Sheet1!$B:$E,4,FALSE)</f>
        <v>#N/A</v>
      </c>
    </row>
    <row r="2324" spans="1:18" x14ac:dyDescent="0.25">
      <c r="A2324" s="8" t="s">
        <v>1751</v>
      </c>
      <c r="B2324" s="3" t="s">
        <v>545</v>
      </c>
      <c r="C2324" s="3" t="s">
        <v>112</v>
      </c>
      <c r="D2324" s="12">
        <v>1133</v>
      </c>
      <c r="E2324" s="3" t="s">
        <v>1636</v>
      </c>
      <c r="F2324" s="3">
        <v>21</v>
      </c>
      <c r="G2324" s="3">
        <v>18</v>
      </c>
      <c r="H2324" s="3">
        <v>0</v>
      </c>
      <c r="I2324" s="3">
        <v>2</v>
      </c>
      <c r="J2324" s="3">
        <v>0</v>
      </c>
      <c r="K2324" s="3">
        <v>116.66</v>
      </c>
      <c r="L2324" s="3" t="s">
        <v>16</v>
      </c>
      <c r="M2324" s="4" t="s">
        <v>1741</v>
      </c>
      <c r="N2324" t="str">
        <f t="shared" si="47"/>
        <v>20100406CSK1133</v>
      </c>
      <c r="O2324" t="e">
        <f>VLOOKUP(N2324,[1]Sheet1!$B:$D,3,FALSE)</f>
        <v>#N/A</v>
      </c>
      <c r="P2324" t="e">
        <f>VLOOKUP(O2324,[2]Sheet1!$1:$1048576,2,FALSE)</f>
        <v>#N/A</v>
      </c>
      <c r="Q2324" t="e">
        <f>VLOOKUP(N2324,[1]Sheet1!$B:$C,2,FALSE)</f>
        <v>#N/A</v>
      </c>
      <c r="R2324" t="e">
        <f>VLOOKUP(N2324,[1]Sheet1!$B:$E,4,FALSE)</f>
        <v>#N/A</v>
      </c>
    </row>
    <row r="2325" spans="1:18" x14ac:dyDescent="0.25">
      <c r="A2325" s="9" t="s">
        <v>1751</v>
      </c>
      <c r="B2325" s="5" t="s">
        <v>545</v>
      </c>
      <c r="C2325" s="5" t="s">
        <v>118</v>
      </c>
      <c r="D2325" s="13">
        <v>1064</v>
      </c>
      <c r="E2325" s="5" t="s">
        <v>1754</v>
      </c>
      <c r="F2325" s="5">
        <v>11</v>
      </c>
      <c r="G2325" s="5">
        <v>13</v>
      </c>
      <c r="H2325" s="5">
        <v>0</v>
      </c>
      <c r="I2325" s="5">
        <v>0</v>
      </c>
      <c r="J2325" s="5">
        <v>0</v>
      </c>
      <c r="K2325" s="5">
        <v>84.61</v>
      </c>
      <c r="L2325" s="5" t="s">
        <v>16</v>
      </c>
      <c r="M2325" s="6" t="s">
        <v>1741</v>
      </c>
      <c r="N2325" t="str">
        <f t="shared" si="47"/>
        <v>20100406CSK1064</v>
      </c>
      <c r="O2325" t="e">
        <f>VLOOKUP(N2325,[1]Sheet1!$B:$D,3,FALSE)</f>
        <v>#N/A</v>
      </c>
      <c r="P2325" t="e">
        <f>VLOOKUP(O2325,[2]Sheet1!$1:$1048576,2,FALSE)</f>
        <v>#N/A</v>
      </c>
      <c r="Q2325" t="e">
        <f>VLOOKUP(N2325,[1]Sheet1!$B:$C,2,FALSE)</f>
        <v>#N/A</v>
      </c>
      <c r="R2325" t="e">
        <f>VLOOKUP(N2325,[1]Sheet1!$B:$E,4,FALSE)</f>
        <v>#N/A</v>
      </c>
    </row>
    <row r="2326" spans="1:18" x14ac:dyDescent="0.25">
      <c r="A2326" s="8" t="s">
        <v>1751</v>
      </c>
      <c r="B2326" s="3" t="s">
        <v>545</v>
      </c>
      <c r="C2326" s="3" t="s">
        <v>1348</v>
      </c>
      <c r="D2326" s="12">
        <v>1146</v>
      </c>
      <c r="E2326" s="3" t="s">
        <v>26</v>
      </c>
      <c r="F2326" s="3">
        <v>0</v>
      </c>
      <c r="G2326" s="3">
        <v>2</v>
      </c>
      <c r="H2326" s="3">
        <v>0</v>
      </c>
      <c r="I2326" s="3">
        <v>0</v>
      </c>
      <c r="J2326" s="3">
        <v>0</v>
      </c>
      <c r="K2326" s="3">
        <v>0</v>
      </c>
      <c r="L2326" s="3" t="s">
        <v>16</v>
      </c>
      <c r="M2326" s="4" t="s">
        <v>1741</v>
      </c>
      <c r="N2326" t="str">
        <f t="shared" si="47"/>
        <v>20100406CSK1146</v>
      </c>
      <c r="O2326" t="e">
        <f>VLOOKUP(N2326,[1]Sheet1!$B:$D,3,FALSE)</f>
        <v>#N/A</v>
      </c>
      <c r="P2326" t="e">
        <f>VLOOKUP(O2326,[2]Sheet1!$1:$1048576,2,FALSE)</f>
        <v>#N/A</v>
      </c>
      <c r="Q2326" t="e">
        <f>VLOOKUP(N2326,[1]Sheet1!$B:$C,2,FALSE)</f>
        <v>#N/A</v>
      </c>
      <c r="R2326" t="e">
        <f>VLOOKUP(N2326,[1]Sheet1!$B:$E,4,FALSE)</f>
        <v>#N/A</v>
      </c>
    </row>
    <row r="2327" spans="1:18" x14ac:dyDescent="0.25">
      <c r="A2327" s="9" t="s">
        <v>1751</v>
      </c>
      <c r="B2327" s="5" t="s">
        <v>545</v>
      </c>
      <c r="C2327" s="5" t="s">
        <v>102</v>
      </c>
      <c r="D2327" s="13">
        <v>1090</v>
      </c>
      <c r="E2327" s="5" t="s">
        <v>843</v>
      </c>
      <c r="F2327" s="5">
        <v>2</v>
      </c>
      <c r="G2327" s="5">
        <v>2</v>
      </c>
      <c r="H2327" s="5">
        <v>0</v>
      </c>
      <c r="I2327" s="5">
        <v>0</v>
      </c>
      <c r="J2327" s="5">
        <v>0</v>
      </c>
      <c r="K2327" s="5">
        <v>100</v>
      </c>
      <c r="L2327" s="5" t="s">
        <v>16</v>
      </c>
      <c r="M2327" s="6" t="s">
        <v>1741</v>
      </c>
      <c r="N2327" t="str">
        <f t="shared" si="47"/>
        <v>20100406CSK1090</v>
      </c>
      <c r="O2327" t="e">
        <f>VLOOKUP(N2327,[1]Sheet1!$B:$D,3,FALSE)</f>
        <v>#N/A</v>
      </c>
      <c r="P2327" t="e">
        <f>VLOOKUP(O2327,[2]Sheet1!$1:$1048576,2,FALSE)</f>
        <v>#N/A</v>
      </c>
      <c r="Q2327" t="e">
        <f>VLOOKUP(N2327,[1]Sheet1!$B:$C,2,FALSE)</f>
        <v>#N/A</v>
      </c>
      <c r="R2327" t="e">
        <f>VLOOKUP(N2327,[1]Sheet1!$B:$E,4,FALSE)</f>
        <v>#N/A</v>
      </c>
    </row>
    <row r="2328" spans="1:18" x14ac:dyDescent="0.25">
      <c r="A2328" s="8" t="s">
        <v>1751</v>
      </c>
      <c r="B2328" s="3" t="s">
        <v>545</v>
      </c>
      <c r="C2328" s="3" t="s">
        <v>1157</v>
      </c>
      <c r="D2328" s="12">
        <v>1126</v>
      </c>
      <c r="E2328" s="3" t="s">
        <v>1755</v>
      </c>
      <c r="F2328" s="3">
        <v>13</v>
      </c>
      <c r="G2328" s="3">
        <v>10</v>
      </c>
      <c r="H2328" s="3">
        <v>0</v>
      </c>
      <c r="I2328" s="3">
        <v>1</v>
      </c>
      <c r="J2328" s="3">
        <v>0</v>
      </c>
      <c r="K2328" s="3">
        <v>130</v>
      </c>
      <c r="L2328" s="3" t="s">
        <v>16</v>
      </c>
      <c r="M2328" s="4" t="s">
        <v>1741</v>
      </c>
      <c r="N2328" t="str">
        <f t="shared" si="47"/>
        <v>20100406CSK1126</v>
      </c>
      <c r="O2328" t="e">
        <f>VLOOKUP(N2328,[1]Sheet1!$B:$D,3,FALSE)</f>
        <v>#N/A</v>
      </c>
      <c r="P2328" t="e">
        <f>VLOOKUP(O2328,[2]Sheet1!$1:$1048576,2,FALSE)</f>
        <v>#N/A</v>
      </c>
      <c r="Q2328" t="e">
        <f>VLOOKUP(N2328,[1]Sheet1!$B:$C,2,FALSE)</f>
        <v>#N/A</v>
      </c>
      <c r="R2328" t="e">
        <f>VLOOKUP(N2328,[1]Sheet1!$B:$E,4,FALSE)</f>
        <v>#N/A</v>
      </c>
    </row>
    <row r="2329" spans="1:18" x14ac:dyDescent="0.25">
      <c r="A2329" s="9" t="s">
        <v>1751</v>
      </c>
      <c r="B2329" s="5" t="s">
        <v>545</v>
      </c>
      <c r="C2329" s="5" t="s">
        <v>1648</v>
      </c>
      <c r="D2329" s="13">
        <v>1177</v>
      </c>
      <c r="E2329" s="5" t="s">
        <v>1756</v>
      </c>
      <c r="F2329" s="5">
        <v>5</v>
      </c>
      <c r="G2329" s="5">
        <v>7</v>
      </c>
      <c r="H2329" s="5">
        <v>0</v>
      </c>
      <c r="I2329" s="5">
        <v>1</v>
      </c>
      <c r="J2329" s="5">
        <v>0</v>
      </c>
      <c r="K2329" s="5">
        <v>71.42</v>
      </c>
      <c r="L2329" s="5" t="s">
        <v>16</v>
      </c>
      <c r="M2329" s="6" t="s">
        <v>1741</v>
      </c>
      <c r="N2329" t="str">
        <f t="shared" si="47"/>
        <v>20100406CSK1177</v>
      </c>
      <c r="O2329" t="e">
        <f>VLOOKUP(N2329,[1]Sheet1!$B:$D,3,FALSE)</f>
        <v>#N/A</v>
      </c>
      <c r="P2329" t="e">
        <f>VLOOKUP(O2329,[2]Sheet1!$1:$1048576,2,FALSE)</f>
        <v>#N/A</v>
      </c>
      <c r="Q2329" t="e">
        <f>VLOOKUP(N2329,[1]Sheet1!$B:$C,2,FALSE)</f>
        <v>#N/A</v>
      </c>
      <c r="R2329" t="e">
        <f>VLOOKUP(N2329,[1]Sheet1!$B:$E,4,FALSE)</f>
        <v>#N/A</v>
      </c>
    </row>
    <row r="2330" spans="1:18" x14ac:dyDescent="0.25">
      <c r="A2330" s="8" t="s">
        <v>1751</v>
      </c>
      <c r="B2330" s="3" t="s">
        <v>545</v>
      </c>
      <c r="C2330" s="3" t="s">
        <v>217</v>
      </c>
      <c r="D2330" s="12">
        <v>1095</v>
      </c>
      <c r="E2330" s="3" t="s">
        <v>1757</v>
      </c>
      <c r="F2330" s="3">
        <v>44</v>
      </c>
      <c r="G2330" s="3">
        <v>35</v>
      </c>
      <c r="H2330" s="3">
        <v>0</v>
      </c>
      <c r="I2330" s="3">
        <v>1</v>
      </c>
      <c r="J2330" s="3">
        <v>3</v>
      </c>
      <c r="K2330" s="3">
        <v>125.71</v>
      </c>
      <c r="L2330" s="3" t="s">
        <v>16</v>
      </c>
      <c r="M2330" s="4" t="s">
        <v>1741</v>
      </c>
      <c r="N2330" t="str">
        <f t="shared" si="47"/>
        <v>20100406CSK1095</v>
      </c>
      <c r="O2330" t="str">
        <f>VLOOKUP(N2330,[1]Sheet1!$B:$D,3,FALSE)</f>
        <v>Mumbai Indians</v>
      </c>
      <c r="P2330" t="str">
        <f>VLOOKUP(O2330,[2]Sheet1!$1:$1048576,2,FALSE)</f>
        <v>Team 6</v>
      </c>
      <c r="Q2330">
        <f>VLOOKUP(N2330,[1]Sheet1!$B:$C,2,FALSE)</f>
        <v>2</v>
      </c>
      <c r="R2330">
        <f>VLOOKUP(N2330,[1]Sheet1!$B:$E,4,FALSE)</f>
        <v>3</v>
      </c>
    </row>
    <row r="2331" spans="1:18" x14ac:dyDescent="0.25">
      <c r="A2331" s="9" t="s">
        <v>1751</v>
      </c>
      <c r="B2331" s="5" t="s">
        <v>545</v>
      </c>
      <c r="C2331" s="5" t="s">
        <v>185</v>
      </c>
      <c r="D2331" s="13">
        <v>1005</v>
      </c>
      <c r="E2331" s="5" t="s">
        <v>108</v>
      </c>
      <c r="F2331" s="5">
        <v>2</v>
      </c>
      <c r="G2331" s="5">
        <v>8</v>
      </c>
      <c r="H2331" s="5">
        <v>0</v>
      </c>
      <c r="I2331" s="5">
        <v>0</v>
      </c>
      <c r="J2331" s="5">
        <v>0</v>
      </c>
      <c r="K2331" s="5">
        <v>25</v>
      </c>
      <c r="L2331" s="5" t="s">
        <v>16</v>
      </c>
      <c r="M2331" s="6" t="s">
        <v>1741</v>
      </c>
      <c r="N2331" t="str">
        <f t="shared" si="47"/>
        <v>20100406CSK1005</v>
      </c>
      <c r="O2331" t="str">
        <f>VLOOKUP(N2331,[1]Sheet1!$B:$D,3,FALSE)</f>
        <v>Mumbai Indians</v>
      </c>
      <c r="P2331" t="str">
        <f>VLOOKUP(O2331,[2]Sheet1!$1:$1048576,2,FALSE)</f>
        <v>Team 6</v>
      </c>
      <c r="Q2331">
        <f>VLOOKUP(N2331,[1]Sheet1!$B:$C,2,FALSE)</f>
        <v>2</v>
      </c>
      <c r="R2331">
        <f>VLOOKUP(N2331,[1]Sheet1!$B:$E,4,FALSE)</f>
        <v>5</v>
      </c>
    </row>
    <row r="2332" spans="1:18" x14ac:dyDescent="0.25">
      <c r="A2332" s="8" t="s">
        <v>1751</v>
      </c>
      <c r="B2332" s="3" t="s">
        <v>545</v>
      </c>
      <c r="C2332" s="3" t="s">
        <v>68</v>
      </c>
      <c r="D2332" s="12">
        <v>1003</v>
      </c>
      <c r="E2332" s="3" t="s">
        <v>602</v>
      </c>
      <c r="F2332" s="3">
        <v>14</v>
      </c>
      <c r="G2332" s="3">
        <v>13</v>
      </c>
      <c r="H2332" s="3">
        <v>0</v>
      </c>
      <c r="I2332" s="3">
        <v>1</v>
      </c>
      <c r="J2332" s="3">
        <v>0</v>
      </c>
      <c r="K2332" s="3">
        <v>107.69</v>
      </c>
      <c r="L2332" s="3" t="s">
        <v>16</v>
      </c>
      <c r="M2332" s="4" t="s">
        <v>1741</v>
      </c>
      <c r="N2332" t="str">
        <f t="shared" si="47"/>
        <v>20100406CSK1003</v>
      </c>
      <c r="O2332" t="str">
        <f>VLOOKUP(N2332,[1]Sheet1!$B:$D,3,FALSE)</f>
        <v>Mumbai Indians</v>
      </c>
      <c r="P2332" t="str">
        <f>VLOOKUP(O2332,[2]Sheet1!$1:$1048576,2,FALSE)</f>
        <v>Team 6</v>
      </c>
      <c r="Q2332">
        <f>VLOOKUP(N2332,[1]Sheet1!$B:$C,2,FALSE)</f>
        <v>2</v>
      </c>
      <c r="R2332">
        <f>VLOOKUP(N2332,[1]Sheet1!$B:$E,4,FALSE)</f>
        <v>1</v>
      </c>
    </row>
    <row r="2333" spans="1:18" x14ac:dyDescent="0.25">
      <c r="A2333" s="9" t="s">
        <v>1751</v>
      </c>
      <c r="B2333" s="5" t="s">
        <v>545</v>
      </c>
      <c r="C2333" s="5" t="s">
        <v>587</v>
      </c>
      <c r="D2333" s="13">
        <v>1002</v>
      </c>
      <c r="E2333" s="5" t="s">
        <v>1758</v>
      </c>
      <c r="F2333" s="5">
        <v>35</v>
      </c>
      <c r="G2333" s="5">
        <v>25</v>
      </c>
      <c r="H2333" s="5">
        <v>0</v>
      </c>
      <c r="I2333" s="5">
        <v>5</v>
      </c>
      <c r="J2333" s="5">
        <v>0</v>
      </c>
      <c r="K2333" s="5">
        <v>140</v>
      </c>
      <c r="L2333" s="5" t="s">
        <v>40</v>
      </c>
      <c r="M2333" s="6" t="s">
        <v>1741</v>
      </c>
      <c r="N2333" t="str">
        <f t="shared" si="47"/>
        <v>20100406CSK1002</v>
      </c>
      <c r="O2333" t="str">
        <f>VLOOKUP(N2333,[1]Sheet1!$B:$D,3,FALSE)</f>
        <v>Mumbai Indians</v>
      </c>
      <c r="P2333" t="str">
        <f>VLOOKUP(O2333,[2]Sheet1!$1:$1048576,2,FALSE)</f>
        <v>Team 6</v>
      </c>
      <c r="Q2333">
        <f>VLOOKUP(N2333,[1]Sheet1!$B:$C,2,FALSE)</f>
        <v>2</v>
      </c>
      <c r="R2333">
        <f>VLOOKUP(N2333,[1]Sheet1!$B:$E,4,FALSE)</f>
        <v>2</v>
      </c>
    </row>
    <row r="2334" spans="1:18" x14ac:dyDescent="0.25">
      <c r="A2334" s="8" t="s">
        <v>1751</v>
      </c>
      <c r="B2334" s="3" t="s">
        <v>545</v>
      </c>
      <c r="C2334" s="3" t="s">
        <v>1471</v>
      </c>
      <c r="D2334" s="12">
        <v>1169</v>
      </c>
      <c r="E2334" s="3" t="s">
        <v>26</v>
      </c>
      <c r="F2334" s="3">
        <v>55</v>
      </c>
      <c r="G2334" s="3">
        <v>29</v>
      </c>
      <c r="H2334" s="3">
        <v>0</v>
      </c>
      <c r="I2334" s="3">
        <v>6</v>
      </c>
      <c r="J2334" s="3">
        <v>2</v>
      </c>
      <c r="K2334" s="3">
        <v>189.65</v>
      </c>
      <c r="L2334" s="3" t="s">
        <v>20</v>
      </c>
      <c r="M2334" s="4" t="s">
        <v>1741</v>
      </c>
      <c r="N2334" t="str">
        <f t="shared" si="47"/>
        <v>20100406CSK1169</v>
      </c>
      <c r="O2334" t="str">
        <f>VLOOKUP(N2334,[1]Sheet1!$B:$D,3,FALSE)</f>
        <v>Mumbai Indians</v>
      </c>
      <c r="P2334" t="str">
        <f>VLOOKUP(O2334,[2]Sheet1!$1:$1048576,2,FALSE)</f>
        <v>Team 6</v>
      </c>
      <c r="Q2334">
        <f>VLOOKUP(N2334,[1]Sheet1!$B:$C,2,FALSE)</f>
        <v>2</v>
      </c>
      <c r="R2334">
        <f>VLOOKUP(N2334,[1]Sheet1!$B:$E,4,FALSE)</f>
        <v>4</v>
      </c>
    </row>
    <row r="2335" spans="1:18" x14ac:dyDescent="0.25">
      <c r="A2335" s="9" t="s">
        <v>1751</v>
      </c>
      <c r="B2335" s="5" t="s">
        <v>545</v>
      </c>
      <c r="C2335" s="5" t="s">
        <v>114</v>
      </c>
      <c r="D2335" s="13">
        <v>1061</v>
      </c>
      <c r="E2335" s="5" t="s">
        <v>145</v>
      </c>
      <c r="F2335" s="5">
        <v>19</v>
      </c>
      <c r="G2335" s="5">
        <v>14</v>
      </c>
      <c r="H2335" s="5">
        <v>0</v>
      </c>
      <c r="I2335" s="5">
        <v>1</v>
      </c>
      <c r="J2335" s="5">
        <v>1</v>
      </c>
      <c r="K2335" s="5">
        <v>135.71</v>
      </c>
      <c r="L2335" s="5" t="s">
        <v>86</v>
      </c>
      <c r="M2335" s="6" t="s">
        <v>1741</v>
      </c>
      <c r="N2335" t="str">
        <f t="shared" si="47"/>
        <v>20100406CSK1061</v>
      </c>
      <c r="O2335" t="e">
        <f>VLOOKUP(N2335,[1]Sheet1!$B:$D,3,FALSE)</f>
        <v>#N/A</v>
      </c>
      <c r="P2335" t="e">
        <f>VLOOKUP(O2335,[2]Sheet1!$1:$1048576,2,FALSE)</f>
        <v>#N/A</v>
      </c>
      <c r="Q2335" t="e">
        <f>VLOOKUP(N2335,[1]Sheet1!$B:$C,2,FALSE)</f>
        <v>#N/A</v>
      </c>
      <c r="R2335" t="e">
        <f>VLOOKUP(N2335,[1]Sheet1!$B:$E,4,FALSE)</f>
        <v>#N/A</v>
      </c>
    </row>
    <row r="2336" spans="1:18" x14ac:dyDescent="0.25">
      <c r="A2336" s="8" t="s">
        <v>1751</v>
      </c>
      <c r="B2336" s="3" t="s">
        <v>545</v>
      </c>
      <c r="C2336" s="3" t="s">
        <v>110</v>
      </c>
      <c r="D2336" s="12">
        <v>1063</v>
      </c>
      <c r="E2336" s="3" t="s">
        <v>1759</v>
      </c>
      <c r="F2336" s="3">
        <v>4</v>
      </c>
      <c r="G2336" s="3">
        <v>7</v>
      </c>
      <c r="H2336" s="3">
        <v>0</v>
      </c>
      <c r="I2336" s="3">
        <v>0</v>
      </c>
      <c r="J2336" s="3">
        <v>0</v>
      </c>
      <c r="K2336" s="3">
        <v>57.14</v>
      </c>
      <c r="L2336" s="3" t="s">
        <v>16</v>
      </c>
      <c r="M2336" s="4" t="s">
        <v>1741</v>
      </c>
      <c r="N2336" t="str">
        <f t="shared" si="47"/>
        <v>20100406CSK1063</v>
      </c>
      <c r="O2336" t="e">
        <f>VLOOKUP(N2336,[1]Sheet1!$B:$D,3,FALSE)</f>
        <v>#N/A</v>
      </c>
      <c r="P2336" t="e">
        <f>VLOOKUP(O2336,[2]Sheet1!$1:$1048576,2,FALSE)</f>
        <v>#N/A</v>
      </c>
      <c r="Q2336" t="e">
        <f>VLOOKUP(N2336,[1]Sheet1!$B:$C,2,FALSE)</f>
        <v>#N/A</v>
      </c>
      <c r="R2336" t="e">
        <f>VLOOKUP(N2336,[1]Sheet1!$B:$E,4,FALSE)</f>
        <v>#N/A</v>
      </c>
    </row>
    <row r="2337" spans="1:18" x14ac:dyDescent="0.25">
      <c r="A2337" s="9" t="s">
        <v>1751</v>
      </c>
      <c r="B2337" s="5" t="s">
        <v>545</v>
      </c>
      <c r="C2337" s="5" t="s">
        <v>1535</v>
      </c>
      <c r="D2337" s="13">
        <v>1183</v>
      </c>
      <c r="E2337" s="5" t="s">
        <v>1760</v>
      </c>
      <c r="F2337" s="5">
        <v>21</v>
      </c>
      <c r="G2337" s="5">
        <v>10</v>
      </c>
      <c r="H2337" s="5">
        <v>0</v>
      </c>
      <c r="I2337" s="5">
        <v>3</v>
      </c>
      <c r="J2337" s="5">
        <v>0</v>
      </c>
      <c r="K2337" s="5">
        <v>210</v>
      </c>
      <c r="L2337" s="5" t="s">
        <v>16</v>
      </c>
      <c r="M2337" s="6" t="s">
        <v>1741</v>
      </c>
      <c r="N2337" t="str">
        <f t="shared" si="47"/>
        <v>20100406CSK1183</v>
      </c>
      <c r="O2337" t="str">
        <f>VLOOKUP(N2337,[1]Sheet1!$B:$D,3,FALSE)</f>
        <v>Mumbai Indians</v>
      </c>
      <c r="P2337" t="str">
        <f>VLOOKUP(O2337,[2]Sheet1!$1:$1048576,2,FALSE)</f>
        <v>Team 6</v>
      </c>
      <c r="Q2337">
        <f>VLOOKUP(N2337,[1]Sheet1!$B:$C,2,FALSE)</f>
        <v>2</v>
      </c>
      <c r="R2337">
        <f>VLOOKUP(N2337,[1]Sheet1!$B:$E,4,FALSE)</f>
        <v>6</v>
      </c>
    </row>
    <row r="2338" spans="1:18" x14ac:dyDescent="0.25">
      <c r="A2338" s="8" t="s">
        <v>1751</v>
      </c>
      <c r="B2338" s="3" t="s">
        <v>545</v>
      </c>
      <c r="C2338" s="3" t="s">
        <v>344</v>
      </c>
      <c r="D2338" s="12">
        <v>1062</v>
      </c>
      <c r="E2338" s="3" t="s">
        <v>1761</v>
      </c>
      <c r="F2338" s="3">
        <v>17</v>
      </c>
      <c r="G2338" s="3">
        <v>15</v>
      </c>
      <c r="H2338" s="3">
        <v>0</v>
      </c>
      <c r="I2338" s="3">
        <v>3</v>
      </c>
      <c r="J2338" s="3">
        <v>0</v>
      </c>
      <c r="K2338" s="3">
        <v>113.33</v>
      </c>
      <c r="L2338" s="3" t="s">
        <v>16</v>
      </c>
      <c r="M2338" s="4" t="s">
        <v>1741</v>
      </c>
      <c r="N2338" t="str">
        <f t="shared" si="47"/>
        <v>20100406CSK1062</v>
      </c>
      <c r="O2338" t="e">
        <f>VLOOKUP(N2338,[1]Sheet1!$B:$D,3,FALSE)</f>
        <v>#N/A</v>
      </c>
      <c r="P2338" t="e">
        <f>VLOOKUP(O2338,[2]Sheet1!$1:$1048576,2,FALSE)</f>
        <v>#N/A</v>
      </c>
      <c r="Q2338" t="e">
        <f>VLOOKUP(N2338,[1]Sheet1!$B:$C,2,FALSE)</f>
        <v>#N/A</v>
      </c>
      <c r="R2338" t="e">
        <f>VLOOKUP(N2338,[1]Sheet1!$B:$E,4,FALSE)</f>
        <v>#N/A</v>
      </c>
    </row>
    <row r="2339" spans="1:18" x14ac:dyDescent="0.25">
      <c r="A2339" s="9" t="s">
        <v>1762</v>
      </c>
      <c r="B2339" s="5" t="s">
        <v>567</v>
      </c>
      <c r="C2339" s="5" t="s">
        <v>1695</v>
      </c>
      <c r="D2339" s="13">
        <v>1471</v>
      </c>
      <c r="E2339" s="5" t="s">
        <v>26</v>
      </c>
      <c r="F2339" s="5">
        <v>75</v>
      </c>
      <c r="G2339" s="5">
        <v>46</v>
      </c>
      <c r="H2339" s="5">
        <v>0</v>
      </c>
      <c r="I2339" s="5">
        <v>3</v>
      </c>
      <c r="J2339" s="5">
        <v>7</v>
      </c>
      <c r="K2339" s="5">
        <v>163.04</v>
      </c>
      <c r="L2339" s="5" t="s">
        <v>16</v>
      </c>
      <c r="M2339" s="6" t="s">
        <v>1763</v>
      </c>
      <c r="N2339" t="str">
        <f t="shared" si="47"/>
        <v>20100407RR1471</v>
      </c>
      <c r="O2339" t="e">
        <f>VLOOKUP(N2339,[1]Sheet1!$B:$D,3,FALSE)</f>
        <v>#N/A</v>
      </c>
      <c r="P2339" t="e">
        <f>VLOOKUP(O2339,[2]Sheet1!$1:$1048576,2,FALSE)</f>
        <v>#N/A</v>
      </c>
      <c r="Q2339" t="e">
        <f>VLOOKUP(N2339,[1]Sheet1!$B:$C,2,FALSE)</f>
        <v>#N/A</v>
      </c>
      <c r="R2339" t="e">
        <f>VLOOKUP(N2339,[1]Sheet1!$B:$E,4,FALSE)</f>
        <v>#N/A</v>
      </c>
    </row>
    <row r="2340" spans="1:18" x14ac:dyDescent="0.25">
      <c r="A2340" s="8" t="s">
        <v>1762</v>
      </c>
      <c r="B2340" s="3" t="s">
        <v>567</v>
      </c>
      <c r="C2340" s="3" t="s">
        <v>283</v>
      </c>
      <c r="D2340" s="12">
        <v>1076</v>
      </c>
      <c r="E2340" s="3" t="s">
        <v>1764</v>
      </c>
      <c r="F2340" s="3">
        <v>6</v>
      </c>
      <c r="G2340" s="3">
        <v>4</v>
      </c>
      <c r="H2340" s="3">
        <v>0</v>
      </c>
      <c r="I2340" s="3">
        <v>1</v>
      </c>
      <c r="J2340" s="3">
        <v>0</v>
      </c>
      <c r="K2340" s="3">
        <v>150</v>
      </c>
      <c r="L2340" s="3" t="s">
        <v>20</v>
      </c>
      <c r="M2340" s="4" t="s">
        <v>1763</v>
      </c>
      <c r="N2340" t="str">
        <f t="shared" si="47"/>
        <v>20100407RR1076</v>
      </c>
      <c r="O2340" t="e">
        <f>VLOOKUP(N2340,[1]Sheet1!$B:$D,3,FALSE)</f>
        <v>#N/A</v>
      </c>
      <c r="P2340" t="e">
        <f>VLOOKUP(O2340,[2]Sheet1!$1:$1048576,2,FALSE)</f>
        <v>#N/A</v>
      </c>
      <c r="Q2340" t="e">
        <f>VLOOKUP(N2340,[1]Sheet1!$B:$C,2,FALSE)</f>
        <v>#N/A</v>
      </c>
      <c r="R2340" t="e">
        <f>VLOOKUP(N2340,[1]Sheet1!$B:$E,4,FALSE)</f>
        <v>#N/A</v>
      </c>
    </row>
    <row r="2341" spans="1:18" x14ac:dyDescent="0.25">
      <c r="A2341" s="9" t="s">
        <v>1762</v>
      </c>
      <c r="B2341" s="5" t="s">
        <v>567</v>
      </c>
      <c r="C2341" s="5" t="s">
        <v>66</v>
      </c>
      <c r="D2341" s="13">
        <v>1049</v>
      </c>
      <c r="E2341" s="5" t="s">
        <v>1765</v>
      </c>
      <c r="F2341" s="5">
        <v>35</v>
      </c>
      <c r="G2341" s="5">
        <v>22</v>
      </c>
      <c r="H2341" s="5">
        <v>0</v>
      </c>
      <c r="I2341" s="5">
        <v>5</v>
      </c>
      <c r="J2341" s="5">
        <v>2</v>
      </c>
      <c r="K2341" s="5">
        <v>159.09</v>
      </c>
      <c r="L2341" s="5" t="s">
        <v>16</v>
      </c>
      <c r="M2341" s="6" t="s">
        <v>1763</v>
      </c>
      <c r="N2341" t="str">
        <f t="shared" si="47"/>
        <v>20100407RR1049</v>
      </c>
      <c r="O2341" t="e">
        <f>VLOOKUP(N2341,[1]Sheet1!$B:$D,3,FALSE)</f>
        <v>#N/A</v>
      </c>
      <c r="P2341" t="e">
        <f>VLOOKUP(O2341,[2]Sheet1!$1:$1048576,2,FALSE)</f>
        <v>#N/A</v>
      </c>
      <c r="Q2341" t="e">
        <f>VLOOKUP(N2341,[1]Sheet1!$B:$C,2,FALSE)</f>
        <v>#N/A</v>
      </c>
      <c r="R2341" t="e">
        <f>VLOOKUP(N2341,[1]Sheet1!$B:$E,4,FALSE)</f>
        <v>#N/A</v>
      </c>
    </row>
    <row r="2342" spans="1:18" x14ac:dyDescent="0.25">
      <c r="A2342" s="8" t="s">
        <v>1762</v>
      </c>
      <c r="B2342" s="3" t="s">
        <v>567</v>
      </c>
      <c r="C2342" s="3" t="s">
        <v>65</v>
      </c>
      <c r="D2342" s="12">
        <v>1048</v>
      </c>
      <c r="E2342" s="3" t="s">
        <v>1766</v>
      </c>
      <c r="F2342" s="3">
        <v>1</v>
      </c>
      <c r="G2342" s="3">
        <v>1</v>
      </c>
      <c r="H2342" s="3">
        <v>0</v>
      </c>
      <c r="I2342" s="3">
        <v>0</v>
      </c>
      <c r="J2342" s="3">
        <v>0</v>
      </c>
      <c r="K2342" s="3">
        <v>100</v>
      </c>
      <c r="L2342" s="3" t="s">
        <v>40</v>
      </c>
      <c r="M2342" s="4" t="s">
        <v>1763</v>
      </c>
      <c r="N2342" t="str">
        <f t="shared" si="47"/>
        <v>20100407RR1048</v>
      </c>
      <c r="O2342" t="e">
        <f>VLOOKUP(N2342,[1]Sheet1!$B:$D,3,FALSE)</f>
        <v>#N/A</v>
      </c>
      <c r="P2342" t="e">
        <f>VLOOKUP(O2342,[2]Sheet1!$1:$1048576,2,FALSE)</f>
        <v>#N/A</v>
      </c>
      <c r="Q2342" t="e">
        <f>VLOOKUP(N2342,[1]Sheet1!$B:$C,2,FALSE)</f>
        <v>#N/A</v>
      </c>
      <c r="R2342" t="e">
        <f>VLOOKUP(N2342,[1]Sheet1!$B:$E,4,FALSE)</f>
        <v>#N/A</v>
      </c>
    </row>
    <row r="2343" spans="1:18" x14ac:dyDescent="0.25">
      <c r="A2343" s="9" t="s">
        <v>1762</v>
      </c>
      <c r="B2343" s="5" t="s">
        <v>567</v>
      </c>
      <c r="C2343" s="5" t="s">
        <v>1638</v>
      </c>
      <c r="D2343" s="13">
        <v>1195</v>
      </c>
      <c r="E2343" s="5" t="s">
        <v>1767</v>
      </c>
      <c r="F2343" s="5">
        <v>7</v>
      </c>
      <c r="G2343" s="5">
        <v>9</v>
      </c>
      <c r="H2343" s="5">
        <v>0</v>
      </c>
      <c r="I2343" s="5">
        <v>0</v>
      </c>
      <c r="J2343" s="5">
        <v>0</v>
      </c>
      <c r="K2343" s="5">
        <v>77.77</v>
      </c>
      <c r="L2343" s="5" t="s">
        <v>16</v>
      </c>
      <c r="M2343" s="6" t="s">
        <v>1763</v>
      </c>
      <c r="N2343" t="str">
        <f t="shared" si="47"/>
        <v>20100407RR1195</v>
      </c>
      <c r="O2343" t="e">
        <f>VLOOKUP(N2343,[1]Sheet1!$B:$D,3,FALSE)</f>
        <v>#N/A</v>
      </c>
      <c r="P2343" t="e">
        <f>VLOOKUP(O2343,[2]Sheet1!$1:$1048576,2,FALSE)</f>
        <v>#N/A</v>
      </c>
      <c r="Q2343" t="e">
        <f>VLOOKUP(N2343,[1]Sheet1!$B:$C,2,FALSE)</f>
        <v>#N/A</v>
      </c>
      <c r="R2343" t="e">
        <f>VLOOKUP(N2343,[1]Sheet1!$B:$E,4,FALSE)</f>
        <v>#N/A</v>
      </c>
    </row>
    <row r="2344" spans="1:18" x14ac:dyDescent="0.25">
      <c r="A2344" s="8" t="s">
        <v>1762</v>
      </c>
      <c r="B2344" s="3" t="s">
        <v>567</v>
      </c>
      <c r="C2344" s="3" t="s">
        <v>14</v>
      </c>
      <c r="D2344" s="12">
        <v>1190</v>
      </c>
      <c r="E2344" s="3" t="s">
        <v>1423</v>
      </c>
      <c r="F2344" s="3">
        <v>4</v>
      </c>
      <c r="G2344" s="3">
        <v>11</v>
      </c>
      <c r="H2344" s="3">
        <v>0</v>
      </c>
      <c r="I2344" s="3">
        <v>0</v>
      </c>
      <c r="J2344" s="3">
        <v>0</v>
      </c>
      <c r="K2344" s="3">
        <v>36.36</v>
      </c>
      <c r="L2344" s="3" t="s">
        <v>16</v>
      </c>
      <c r="M2344" s="4" t="s">
        <v>1763</v>
      </c>
      <c r="N2344" t="str">
        <f t="shared" si="47"/>
        <v>20100407RR1190</v>
      </c>
      <c r="O2344" t="e">
        <f>VLOOKUP(N2344,[1]Sheet1!$B:$D,3,FALSE)</f>
        <v>#N/A</v>
      </c>
      <c r="P2344" t="e">
        <f>VLOOKUP(O2344,[2]Sheet1!$1:$1048576,2,FALSE)</f>
        <v>#N/A</v>
      </c>
      <c r="Q2344" t="e">
        <f>VLOOKUP(N2344,[1]Sheet1!$B:$C,2,FALSE)</f>
        <v>#N/A</v>
      </c>
      <c r="R2344" t="e">
        <f>VLOOKUP(N2344,[1]Sheet1!$B:$E,4,FALSE)</f>
        <v>#N/A</v>
      </c>
    </row>
    <row r="2345" spans="1:18" x14ac:dyDescent="0.25">
      <c r="A2345" s="9" t="s">
        <v>1762</v>
      </c>
      <c r="B2345" s="5" t="s">
        <v>567</v>
      </c>
      <c r="C2345" s="5" t="s">
        <v>860</v>
      </c>
      <c r="D2345" s="13">
        <v>1022</v>
      </c>
      <c r="E2345" s="5" t="s">
        <v>1279</v>
      </c>
      <c r="F2345" s="5">
        <v>16</v>
      </c>
      <c r="G2345" s="5">
        <v>19</v>
      </c>
      <c r="H2345" s="5">
        <v>0</v>
      </c>
      <c r="I2345" s="5">
        <v>0</v>
      </c>
      <c r="J2345" s="5">
        <v>1</v>
      </c>
      <c r="K2345" s="5">
        <v>84.21</v>
      </c>
      <c r="L2345" s="5" t="s">
        <v>16</v>
      </c>
      <c r="M2345" s="6" t="s">
        <v>1763</v>
      </c>
      <c r="N2345" t="str">
        <f t="shared" si="47"/>
        <v>20100407RR1022</v>
      </c>
      <c r="O2345" t="e">
        <f>VLOOKUP(N2345,[1]Sheet1!$B:$D,3,FALSE)</f>
        <v>#N/A</v>
      </c>
      <c r="P2345" t="e">
        <f>VLOOKUP(O2345,[2]Sheet1!$1:$1048576,2,FALSE)</f>
        <v>#N/A</v>
      </c>
      <c r="Q2345" t="e">
        <f>VLOOKUP(N2345,[1]Sheet1!$B:$C,2,FALSE)</f>
        <v>#N/A</v>
      </c>
      <c r="R2345" t="e">
        <f>VLOOKUP(N2345,[1]Sheet1!$B:$E,4,FALSE)</f>
        <v>#N/A</v>
      </c>
    </row>
    <row r="2346" spans="1:18" x14ac:dyDescent="0.25">
      <c r="A2346" s="8" t="s">
        <v>1762</v>
      </c>
      <c r="B2346" s="3" t="s">
        <v>567</v>
      </c>
      <c r="C2346" s="3" t="s">
        <v>927</v>
      </c>
      <c r="D2346" s="12">
        <v>1078</v>
      </c>
      <c r="E2346" s="3" t="s">
        <v>26</v>
      </c>
      <c r="F2346" s="3">
        <v>19</v>
      </c>
      <c r="G2346" s="3">
        <v>17</v>
      </c>
      <c r="H2346" s="3">
        <v>0</v>
      </c>
      <c r="I2346" s="3">
        <v>2</v>
      </c>
      <c r="J2346" s="3">
        <v>0</v>
      </c>
      <c r="K2346" s="3">
        <v>111.76</v>
      </c>
      <c r="L2346" s="3" t="s">
        <v>16</v>
      </c>
      <c r="M2346" s="4" t="s">
        <v>1763</v>
      </c>
      <c r="N2346" t="str">
        <f t="shared" si="47"/>
        <v>20100407RR1078</v>
      </c>
      <c r="O2346" t="e">
        <f>VLOOKUP(N2346,[1]Sheet1!$B:$D,3,FALSE)</f>
        <v>#N/A</v>
      </c>
      <c r="P2346" t="e">
        <f>VLOOKUP(O2346,[2]Sheet1!$1:$1048576,2,FALSE)</f>
        <v>#N/A</v>
      </c>
      <c r="Q2346" t="e">
        <f>VLOOKUP(N2346,[1]Sheet1!$B:$C,2,FALSE)</f>
        <v>#N/A</v>
      </c>
      <c r="R2346" t="e">
        <f>VLOOKUP(N2346,[1]Sheet1!$B:$E,4,FALSE)</f>
        <v>#N/A</v>
      </c>
    </row>
    <row r="2347" spans="1:18" x14ac:dyDescent="0.25">
      <c r="A2347" s="9" t="s">
        <v>1762</v>
      </c>
      <c r="B2347" s="5" t="s">
        <v>567</v>
      </c>
      <c r="C2347" s="5" t="s">
        <v>23</v>
      </c>
      <c r="D2347" s="13">
        <v>1066</v>
      </c>
      <c r="E2347" s="5" t="s">
        <v>1768</v>
      </c>
      <c r="F2347" s="5">
        <v>54</v>
      </c>
      <c r="G2347" s="5">
        <v>42</v>
      </c>
      <c r="H2347" s="5">
        <v>0</v>
      </c>
      <c r="I2347" s="5">
        <v>5</v>
      </c>
      <c r="J2347" s="5">
        <v>1</v>
      </c>
      <c r="K2347" s="5">
        <v>128.57</v>
      </c>
      <c r="L2347" s="5" t="s">
        <v>16</v>
      </c>
      <c r="M2347" s="6" t="s">
        <v>1763</v>
      </c>
      <c r="N2347" t="str">
        <f t="shared" si="47"/>
        <v>20100407RR1066</v>
      </c>
      <c r="O2347" t="e">
        <f>VLOOKUP(N2347,[1]Sheet1!$B:$D,3,FALSE)</f>
        <v>#N/A</v>
      </c>
      <c r="P2347" t="e">
        <f>VLOOKUP(O2347,[2]Sheet1!$1:$1048576,2,FALSE)</f>
        <v>#N/A</v>
      </c>
      <c r="Q2347" t="e">
        <f>VLOOKUP(N2347,[1]Sheet1!$B:$C,2,FALSE)</f>
        <v>#N/A</v>
      </c>
      <c r="R2347" t="e">
        <f>VLOOKUP(N2347,[1]Sheet1!$B:$E,4,FALSE)</f>
        <v>#N/A</v>
      </c>
    </row>
    <row r="2348" spans="1:18" x14ac:dyDescent="0.25">
      <c r="A2348" s="8" t="s">
        <v>1762</v>
      </c>
      <c r="B2348" s="3" t="s">
        <v>567</v>
      </c>
      <c r="C2348" s="3" t="s">
        <v>1769</v>
      </c>
      <c r="D2348" s="12">
        <v>1206</v>
      </c>
      <c r="E2348" s="3" t="s">
        <v>547</v>
      </c>
      <c r="F2348" s="3">
        <v>5</v>
      </c>
      <c r="G2348" s="3">
        <v>4</v>
      </c>
      <c r="H2348" s="3">
        <v>0</v>
      </c>
      <c r="I2348" s="3">
        <v>1</v>
      </c>
      <c r="J2348" s="3">
        <v>0</v>
      </c>
      <c r="K2348" s="3">
        <v>125</v>
      </c>
      <c r="L2348" s="3" t="s">
        <v>16</v>
      </c>
      <c r="M2348" s="4" t="s">
        <v>1763</v>
      </c>
      <c r="N2348" t="str">
        <f t="shared" si="47"/>
        <v>20100407RR1206</v>
      </c>
      <c r="O2348" t="e">
        <f>VLOOKUP(N2348,[1]Sheet1!$B:$D,3,FALSE)</f>
        <v>#N/A</v>
      </c>
      <c r="P2348" t="e">
        <f>VLOOKUP(O2348,[2]Sheet1!$1:$1048576,2,FALSE)</f>
        <v>#N/A</v>
      </c>
      <c r="Q2348" t="e">
        <f>VLOOKUP(N2348,[1]Sheet1!$B:$C,2,FALSE)</f>
        <v>#N/A</v>
      </c>
      <c r="R2348" t="e">
        <f>VLOOKUP(N2348,[1]Sheet1!$B:$E,4,FALSE)</f>
        <v>#N/A</v>
      </c>
    </row>
    <row r="2349" spans="1:18" x14ac:dyDescent="0.25">
      <c r="A2349" s="9" t="s">
        <v>1762</v>
      </c>
      <c r="B2349" s="5" t="s">
        <v>567</v>
      </c>
      <c r="C2349" s="5" t="s">
        <v>257</v>
      </c>
      <c r="D2349" s="13">
        <v>1027</v>
      </c>
      <c r="E2349" s="5" t="s">
        <v>54</v>
      </c>
      <c r="F2349" s="5">
        <v>3</v>
      </c>
      <c r="G2349" s="5">
        <v>3</v>
      </c>
      <c r="H2349" s="5">
        <v>0</v>
      </c>
      <c r="I2349" s="5">
        <v>0</v>
      </c>
      <c r="J2349" s="5">
        <v>0</v>
      </c>
      <c r="K2349" s="5">
        <v>100</v>
      </c>
      <c r="L2349" s="5" t="s">
        <v>16</v>
      </c>
      <c r="M2349" s="6" t="s">
        <v>1763</v>
      </c>
      <c r="N2349" t="str">
        <f t="shared" si="47"/>
        <v>20100407RR1027</v>
      </c>
      <c r="O2349" t="e">
        <f>VLOOKUP(N2349,[1]Sheet1!$B:$D,3,FALSE)</f>
        <v>#N/A</v>
      </c>
      <c r="P2349" t="e">
        <f>VLOOKUP(O2349,[2]Sheet1!$1:$1048576,2,FALSE)</f>
        <v>#N/A</v>
      </c>
      <c r="Q2349" t="e">
        <f>VLOOKUP(N2349,[1]Sheet1!$B:$C,2,FALSE)</f>
        <v>#N/A</v>
      </c>
      <c r="R2349" t="e">
        <f>VLOOKUP(N2349,[1]Sheet1!$B:$E,4,FALSE)</f>
        <v>#N/A</v>
      </c>
    </row>
    <row r="2350" spans="1:18" x14ac:dyDescent="0.25">
      <c r="A2350" s="8" t="s">
        <v>1762</v>
      </c>
      <c r="B2350" s="3" t="s">
        <v>567</v>
      </c>
      <c r="C2350" s="3" t="s">
        <v>1095</v>
      </c>
      <c r="D2350" s="12">
        <v>1112</v>
      </c>
      <c r="E2350" s="3" t="s">
        <v>26</v>
      </c>
      <c r="F2350" s="3">
        <v>1</v>
      </c>
      <c r="G2350" s="3">
        <v>2</v>
      </c>
      <c r="H2350" s="3">
        <v>0</v>
      </c>
      <c r="I2350" s="3">
        <v>0</v>
      </c>
      <c r="J2350" s="3">
        <v>0</v>
      </c>
      <c r="K2350" s="3">
        <v>50</v>
      </c>
      <c r="L2350" s="3" t="s">
        <v>16</v>
      </c>
      <c r="M2350" s="4" t="s">
        <v>1763</v>
      </c>
      <c r="N2350" t="str">
        <f t="shared" si="47"/>
        <v>20100407RR1112</v>
      </c>
      <c r="O2350" t="e">
        <f>VLOOKUP(N2350,[1]Sheet1!$B:$D,3,FALSE)</f>
        <v>#N/A</v>
      </c>
      <c r="P2350" t="e">
        <f>VLOOKUP(O2350,[2]Sheet1!$1:$1048576,2,FALSE)</f>
        <v>#N/A</v>
      </c>
      <c r="Q2350" t="e">
        <f>VLOOKUP(N2350,[1]Sheet1!$B:$C,2,FALSE)</f>
        <v>#N/A</v>
      </c>
      <c r="R2350" t="e">
        <f>VLOOKUP(N2350,[1]Sheet1!$B:$E,4,FALSE)</f>
        <v>#N/A</v>
      </c>
    </row>
    <row r="2351" spans="1:18" x14ac:dyDescent="0.25">
      <c r="A2351" s="9" t="s">
        <v>1762</v>
      </c>
      <c r="B2351" s="5" t="s">
        <v>567</v>
      </c>
      <c r="C2351" s="5" t="s">
        <v>448</v>
      </c>
      <c r="D2351" s="13">
        <v>1068</v>
      </c>
      <c r="E2351" s="5" t="s">
        <v>26</v>
      </c>
      <c r="F2351" s="5">
        <v>1</v>
      </c>
      <c r="G2351" s="5">
        <v>1</v>
      </c>
      <c r="H2351" s="5">
        <v>0</v>
      </c>
      <c r="I2351" s="5">
        <v>0</v>
      </c>
      <c r="J2351" s="5">
        <v>0</v>
      </c>
      <c r="K2351" s="5">
        <v>100</v>
      </c>
      <c r="L2351" s="5" t="s">
        <v>40</v>
      </c>
      <c r="M2351" s="6" t="s">
        <v>1763</v>
      </c>
      <c r="N2351" t="str">
        <f t="shared" si="47"/>
        <v>20100407RR1068</v>
      </c>
      <c r="O2351" t="e">
        <f>VLOOKUP(N2351,[1]Sheet1!$B:$D,3,FALSE)</f>
        <v>#N/A</v>
      </c>
      <c r="P2351" t="e">
        <f>VLOOKUP(O2351,[2]Sheet1!$1:$1048576,2,FALSE)</f>
        <v>#N/A</v>
      </c>
      <c r="Q2351" t="e">
        <f>VLOOKUP(N2351,[1]Sheet1!$B:$C,2,FALSE)</f>
        <v>#N/A</v>
      </c>
      <c r="R2351" t="e">
        <f>VLOOKUP(N2351,[1]Sheet1!$B:$E,4,FALSE)</f>
        <v>#N/A</v>
      </c>
    </row>
    <row r="2352" spans="1:18" x14ac:dyDescent="0.25">
      <c r="A2352" s="8" t="s">
        <v>1762</v>
      </c>
      <c r="B2352" s="3" t="s">
        <v>567</v>
      </c>
      <c r="C2352" s="3" t="s">
        <v>41</v>
      </c>
      <c r="D2352" s="12">
        <v>1023</v>
      </c>
      <c r="E2352" s="3" t="s">
        <v>1423</v>
      </c>
      <c r="F2352" s="3">
        <v>14</v>
      </c>
      <c r="G2352" s="3">
        <v>9</v>
      </c>
      <c r="H2352" s="3">
        <v>0</v>
      </c>
      <c r="I2352" s="3">
        <v>2</v>
      </c>
      <c r="J2352" s="3">
        <v>0</v>
      </c>
      <c r="K2352" s="3">
        <v>155.55000000000001</v>
      </c>
      <c r="L2352" s="3" t="s">
        <v>16</v>
      </c>
      <c r="M2352" s="4" t="s">
        <v>1763</v>
      </c>
      <c r="N2352" t="str">
        <f t="shared" si="47"/>
        <v>20100407RR1023</v>
      </c>
      <c r="O2352" t="e">
        <f>VLOOKUP(N2352,[1]Sheet1!$B:$D,3,FALSE)</f>
        <v>#N/A</v>
      </c>
      <c r="P2352" t="e">
        <f>VLOOKUP(O2352,[2]Sheet1!$1:$1048576,2,FALSE)</f>
        <v>#N/A</v>
      </c>
      <c r="Q2352" t="e">
        <f>VLOOKUP(N2352,[1]Sheet1!$B:$C,2,FALSE)</f>
        <v>#N/A</v>
      </c>
      <c r="R2352" t="e">
        <f>VLOOKUP(N2352,[1]Sheet1!$B:$E,4,FALSE)</f>
        <v>#N/A</v>
      </c>
    </row>
    <row r="2353" spans="1:18" x14ac:dyDescent="0.25">
      <c r="A2353" s="9" t="s">
        <v>1762</v>
      </c>
      <c r="B2353" s="5" t="s">
        <v>567</v>
      </c>
      <c r="C2353" s="5" t="s">
        <v>138</v>
      </c>
      <c r="D2353" s="13">
        <v>1020</v>
      </c>
      <c r="E2353" s="5" t="s">
        <v>1278</v>
      </c>
      <c r="F2353" s="5">
        <v>12</v>
      </c>
      <c r="G2353" s="5">
        <v>9</v>
      </c>
      <c r="H2353" s="5">
        <v>0</v>
      </c>
      <c r="I2353" s="5">
        <v>0</v>
      </c>
      <c r="J2353" s="5">
        <v>1</v>
      </c>
      <c r="K2353" s="5">
        <v>133.33000000000001</v>
      </c>
      <c r="L2353" s="5" t="s">
        <v>20</v>
      </c>
      <c r="M2353" s="6" t="s">
        <v>1763</v>
      </c>
      <c r="N2353" t="str">
        <f t="shared" si="47"/>
        <v>20100407RR1020</v>
      </c>
      <c r="O2353" t="e">
        <f>VLOOKUP(N2353,[1]Sheet1!$B:$D,3,FALSE)</f>
        <v>#N/A</v>
      </c>
      <c r="P2353" t="e">
        <f>VLOOKUP(O2353,[2]Sheet1!$1:$1048576,2,FALSE)</f>
        <v>#N/A</v>
      </c>
      <c r="Q2353" t="e">
        <f>VLOOKUP(N2353,[1]Sheet1!$B:$C,2,FALSE)</f>
        <v>#N/A</v>
      </c>
      <c r="R2353" t="e">
        <f>VLOOKUP(N2353,[1]Sheet1!$B:$E,4,FALSE)</f>
        <v>#N/A</v>
      </c>
    </row>
    <row r="2354" spans="1:18" x14ac:dyDescent="0.25">
      <c r="A2354" s="8" t="s">
        <v>1762</v>
      </c>
      <c r="B2354" s="3" t="s">
        <v>567</v>
      </c>
      <c r="C2354" s="3" t="s">
        <v>1119</v>
      </c>
      <c r="D2354" s="12">
        <v>1121</v>
      </c>
      <c r="E2354" s="3" t="s">
        <v>855</v>
      </c>
      <c r="F2354" s="3">
        <v>33</v>
      </c>
      <c r="G2354" s="3">
        <v>22</v>
      </c>
      <c r="H2354" s="3">
        <v>0</v>
      </c>
      <c r="I2354" s="3">
        <v>3</v>
      </c>
      <c r="J2354" s="3">
        <v>2</v>
      </c>
      <c r="K2354" s="3">
        <v>150</v>
      </c>
      <c r="L2354" s="3" t="s">
        <v>16</v>
      </c>
      <c r="M2354" s="4" t="s">
        <v>1763</v>
      </c>
      <c r="N2354" t="str">
        <f t="shared" si="47"/>
        <v>20100407RR1121</v>
      </c>
      <c r="O2354" t="e">
        <f>VLOOKUP(N2354,[1]Sheet1!$B:$D,3,FALSE)</f>
        <v>#N/A</v>
      </c>
      <c r="P2354" t="e">
        <f>VLOOKUP(O2354,[2]Sheet1!$1:$1048576,2,FALSE)</f>
        <v>#N/A</v>
      </c>
      <c r="Q2354" t="e">
        <f>VLOOKUP(N2354,[1]Sheet1!$B:$C,2,FALSE)</f>
        <v>#N/A</v>
      </c>
      <c r="R2354" t="e">
        <f>VLOOKUP(N2354,[1]Sheet1!$B:$E,4,FALSE)</f>
        <v>#N/A</v>
      </c>
    </row>
    <row r="2355" spans="1:18" x14ac:dyDescent="0.25">
      <c r="A2355" s="9" t="s">
        <v>1762</v>
      </c>
      <c r="B2355" s="5" t="s">
        <v>567</v>
      </c>
      <c r="C2355" s="5" t="s">
        <v>21</v>
      </c>
      <c r="D2355" s="13">
        <v>1024</v>
      </c>
      <c r="E2355" s="5" t="s">
        <v>71</v>
      </c>
      <c r="F2355" s="5">
        <v>13</v>
      </c>
      <c r="G2355" s="5">
        <v>11</v>
      </c>
      <c r="H2355" s="5">
        <v>0</v>
      </c>
      <c r="I2355" s="5">
        <v>1</v>
      </c>
      <c r="J2355" s="5">
        <v>0</v>
      </c>
      <c r="K2355" s="5">
        <v>118.18</v>
      </c>
      <c r="L2355" s="5" t="s">
        <v>16</v>
      </c>
      <c r="M2355" s="6" t="s">
        <v>1763</v>
      </c>
      <c r="N2355" t="str">
        <f t="shared" si="47"/>
        <v>20100407RR1024</v>
      </c>
      <c r="O2355" t="e">
        <f>VLOOKUP(N2355,[1]Sheet1!$B:$D,3,FALSE)</f>
        <v>#N/A</v>
      </c>
      <c r="P2355" t="e">
        <f>VLOOKUP(O2355,[2]Sheet1!$1:$1048576,2,FALSE)</f>
        <v>#N/A</v>
      </c>
      <c r="Q2355" t="e">
        <f>VLOOKUP(N2355,[1]Sheet1!$B:$C,2,FALSE)</f>
        <v>#N/A</v>
      </c>
      <c r="R2355" t="e">
        <f>VLOOKUP(N2355,[1]Sheet1!$B:$E,4,FALSE)</f>
        <v>#N/A</v>
      </c>
    </row>
    <row r="2356" spans="1:18" x14ac:dyDescent="0.25">
      <c r="A2356" s="8" t="s">
        <v>1762</v>
      </c>
      <c r="B2356" s="3" t="s">
        <v>567</v>
      </c>
      <c r="C2356" s="3" t="s">
        <v>129</v>
      </c>
      <c r="D2356" s="12">
        <v>1021</v>
      </c>
      <c r="E2356" s="3" t="s">
        <v>181</v>
      </c>
      <c r="F2356" s="3">
        <v>22</v>
      </c>
      <c r="G2356" s="3">
        <v>10</v>
      </c>
      <c r="H2356" s="3">
        <v>0</v>
      </c>
      <c r="I2356" s="3">
        <v>0</v>
      </c>
      <c r="J2356" s="3">
        <v>3</v>
      </c>
      <c r="K2356" s="3">
        <v>220</v>
      </c>
      <c r="L2356" s="3" t="s">
        <v>16</v>
      </c>
      <c r="M2356" s="4" t="s">
        <v>1763</v>
      </c>
      <c r="N2356" t="str">
        <f t="shared" si="47"/>
        <v>20100407RR1021</v>
      </c>
      <c r="O2356" t="e">
        <f>VLOOKUP(N2356,[1]Sheet1!$B:$D,3,FALSE)</f>
        <v>#N/A</v>
      </c>
      <c r="P2356" t="e">
        <f>VLOOKUP(O2356,[2]Sheet1!$1:$1048576,2,FALSE)</f>
        <v>#N/A</v>
      </c>
      <c r="Q2356" t="e">
        <f>VLOOKUP(N2356,[1]Sheet1!$B:$C,2,FALSE)</f>
        <v>#N/A</v>
      </c>
      <c r="R2356" t="e">
        <f>VLOOKUP(N2356,[1]Sheet1!$B:$E,4,FALSE)</f>
        <v>#N/A</v>
      </c>
    </row>
    <row r="2357" spans="1:18" x14ac:dyDescent="0.25">
      <c r="A2357" s="9" t="s">
        <v>1770</v>
      </c>
      <c r="B2357" s="5" t="s">
        <v>1180</v>
      </c>
      <c r="C2357" s="5" t="s">
        <v>279</v>
      </c>
      <c r="D2357" s="13">
        <v>1077</v>
      </c>
      <c r="E2357" s="5" t="s">
        <v>1771</v>
      </c>
      <c r="F2357" s="5">
        <v>35</v>
      </c>
      <c r="G2357" s="5">
        <v>32</v>
      </c>
      <c r="H2357" s="5">
        <v>0</v>
      </c>
      <c r="I2357" s="5">
        <v>2</v>
      </c>
      <c r="J2357" s="5">
        <v>0</v>
      </c>
      <c r="K2357" s="5">
        <v>109.37</v>
      </c>
      <c r="L2357" s="5" t="s">
        <v>16</v>
      </c>
      <c r="M2357" s="6" t="s">
        <v>1763</v>
      </c>
      <c r="N2357" t="str">
        <f t="shared" si="47"/>
        <v>20100407KKR1077</v>
      </c>
      <c r="O2357" t="str">
        <f>VLOOKUP(N2357,[1]Sheet1!$B:$D,3,FALSE)</f>
        <v>Kolkata Knight Riders</v>
      </c>
      <c r="P2357" t="str">
        <f>VLOOKUP(O2357,[2]Sheet1!$1:$1048576,2,FALSE)</f>
        <v>Team 1</v>
      </c>
      <c r="Q2357">
        <f>VLOOKUP(N2357,[1]Sheet1!$B:$C,2,FALSE)</f>
        <v>1</v>
      </c>
      <c r="R2357">
        <f>VLOOKUP(N2357,[1]Sheet1!$B:$E,4,FALSE)</f>
        <v>4</v>
      </c>
    </row>
    <row r="2358" spans="1:18" x14ac:dyDescent="0.25">
      <c r="A2358" s="8" t="s">
        <v>1770</v>
      </c>
      <c r="B2358" s="3" t="s">
        <v>1180</v>
      </c>
      <c r="C2358" s="3" t="s">
        <v>1271</v>
      </c>
      <c r="D2358" s="12">
        <v>1138</v>
      </c>
      <c r="E2358" s="3" t="s">
        <v>26</v>
      </c>
      <c r="F2358" s="3">
        <v>17</v>
      </c>
      <c r="G2358" s="3">
        <v>11</v>
      </c>
      <c r="H2358" s="3">
        <v>0</v>
      </c>
      <c r="I2358" s="3">
        <v>2</v>
      </c>
      <c r="J2358" s="3">
        <v>0</v>
      </c>
      <c r="K2358" s="3">
        <v>154.54</v>
      </c>
      <c r="L2358" s="3" t="s">
        <v>16</v>
      </c>
      <c r="M2358" s="4" t="s">
        <v>1763</v>
      </c>
      <c r="N2358" t="str">
        <f t="shared" si="47"/>
        <v>20100407KKR1138</v>
      </c>
      <c r="O2358" t="str">
        <f>VLOOKUP(N2358,[1]Sheet1!$B:$D,3,FALSE)</f>
        <v>Kolkata Knight Riders</v>
      </c>
      <c r="P2358" t="str">
        <f>VLOOKUP(O2358,[2]Sheet1!$1:$1048576,2,FALSE)</f>
        <v>Team 1</v>
      </c>
      <c r="Q2358">
        <f>VLOOKUP(N2358,[1]Sheet1!$B:$C,2,FALSE)</f>
        <v>1</v>
      </c>
      <c r="R2358">
        <f>VLOOKUP(N2358,[1]Sheet1!$B:$E,4,FALSE)</f>
        <v>5</v>
      </c>
    </row>
    <row r="2359" spans="1:18" x14ac:dyDescent="0.25">
      <c r="A2359" s="9" t="s">
        <v>1770</v>
      </c>
      <c r="B2359" s="5" t="s">
        <v>1180</v>
      </c>
      <c r="C2359" s="5" t="s">
        <v>38</v>
      </c>
      <c r="D2359" s="13">
        <v>1052</v>
      </c>
      <c r="E2359" s="5" t="s">
        <v>1702</v>
      </c>
      <c r="F2359" s="5">
        <v>36</v>
      </c>
      <c r="G2359" s="5">
        <v>31</v>
      </c>
      <c r="H2359" s="5">
        <v>0</v>
      </c>
      <c r="I2359" s="5">
        <v>5</v>
      </c>
      <c r="J2359" s="5">
        <v>1</v>
      </c>
      <c r="K2359" s="5">
        <v>116.12</v>
      </c>
      <c r="L2359" s="5" t="s">
        <v>40</v>
      </c>
      <c r="M2359" s="6" t="s">
        <v>1763</v>
      </c>
      <c r="N2359" t="str">
        <f t="shared" si="47"/>
        <v>20100407KKR1052</v>
      </c>
      <c r="O2359" t="str">
        <f>VLOOKUP(N2359,[1]Sheet1!$B:$D,3,FALSE)</f>
        <v>Kolkata Knight Riders</v>
      </c>
      <c r="P2359" t="str">
        <f>VLOOKUP(O2359,[2]Sheet1!$1:$1048576,2,FALSE)</f>
        <v>Team 1</v>
      </c>
      <c r="Q2359">
        <f>VLOOKUP(N2359,[1]Sheet1!$B:$C,2,FALSE)</f>
        <v>1</v>
      </c>
      <c r="R2359">
        <f>VLOOKUP(N2359,[1]Sheet1!$B:$E,4,FALSE)</f>
        <v>1</v>
      </c>
    </row>
    <row r="2360" spans="1:18" x14ac:dyDescent="0.25">
      <c r="A2360" s="8" t="s">
        <v>1770</v>
      </c>
      <c r="B2360" s="3" t="s">
        <v>1180</v>
      </c>
      <c r="C2360" s="3" t="s">
        <v>875</v>
      </c>
      <c r="D2360" s="12">
        <v>1051</v>
      </c>
      <c r="E2360" s="3" t="s">
        <v>1772</v>
      </c>
      <c r="F2360" s="3">
        <v>88</v>
      </c>
      <c r="G2360" s="3">
        <v>42</v>
      </c>
      <c r="H2360" s="3">
        <v>0</v>
      </c>
      <c r="I2360" s="3">
        <v>6</v>
      </c>
      <c r="J2360" s="3">
        <v>8</v>
      </c>
      <c r="K2360" s="3">
        <v>209.52</v>
      </c>
      <c r="L2360" s="3" t="s">
        <v>16</v>
      </c>
      <c r="M2360" s="4" t="s">
        <v>1763</v>
      </c>
      <c r="N2360" t="str">
        <f t="shared" si="47"/>
        <v>20100407KKR1051</v>
      </c>
      <c r="O2360" t="str">
        <f>VLOOKUP(N2360,[1]Sheet1!$B:$D,3,FALSE)</f>
        <v>Kolkata Knight Riders</v>
      </c>
      <c r="P2360" t="str">
        <f>VLOOKUP(O2360,[2]Sheet1!$1:$1048576,2,FALSE)</f>
        <v>Team 1</v>
      </c>
      <c r="Q2360">
        <f>VLOOKUP(N2360,[1]Sheet1!$B:$C,2,FALSE)</f>
        <v>1</v>
      </c>
      <c r="R2360">
        <f>VLOOKUP(N2360,[1]Sheet1!$B:$E,4,FALSE)</f>
        <v>2</v>
      </c>
    </row>
    <row r="2361" spans="1:18" x14ac:dyDescent="0.25">
      <c r="A2361" s="9" t="s">
        <v>1770</v>
      </c>
      <c r="B2361" s="5" t="s">
        <v>1180</v>
      </c>
      <c r="C2361" s="5" t="s">
        <v>45</v>
      </c>
      <c r="D2361" s="13">
        <v>1137</v>
      </c>
      <c r="E2361" s="5" t="s">
        <v>26</v>
      </c>
      <c r="F2361" s="5">
        <v>11</v>
      </c>
      <c r="G2361" s="5">
        <v>5</v>
      </c>
      <c r="H2361" s="5">
        <v>0</v>
      </c>
      <c r="I2361" s="5">
        <v>1</v>
      </c>
      <c r="J2361" s="5">
        <v>1</v>
      </c>
      <c r="K2361" s="5">
        <v>220</v>
      </c>
      <c r="L2361" s="5" t="s">
        <v>16</v>
      </c>
      <c r="M2361" s="6" t="s">
        <v>1763</v>
      </c>
      <c r="N2361" t="str">
        <f t="shared" si="47"/>
        <v>20100407KKR1137</v>
      </c>
      <c r="O2361" t="e">
        <f>VLOOKUP(N2361,[1]Sheet1!$B:$D,3,FALSE)</f>
        <v>#N/A</v>
      </c>
      <c r="P2361" t="e">
        <f>VLOOKUP(O2361,[2]Sheet1!$1:$1048576,2,FALSE)</f>
        <v>#N/A</v>
      </c>
      <c r="Q2361" t="e">
        <f>VLOOKUP(N2361,[1]Sheet1!$B:$C,2,FALSE)</f>
        <v>#N/A</v>
      </c>
      <c r="R2361" t="e">
        <f>VLOOKUP(N2361,[1]Sheet1!$B:$E,4,FALSE)</f>
        <v>#N/A</v>
      </c>
    </row>
    <row r="2362" spans="1:18" x14ac:dyDescent="0.25">
      <c r="A2362" s="8" t="s">
        <v>1770</v>
      </c>
      <c r="B2362" s="3" t="s">
        <v>1180</v>
      </c>
      <c r="C2362" s="3" t="s">
        <v>95</v>
      </c>
      <c r="D2362" s="12">
        <v>1043</v>
      </c>
      <c r="E2362" s="3" t="s">
        <v>1727</v>
      </c>
      <c r="F2362" s="3">
        <v>38</v>
      </c>
      <c r="G2362" s="3">
        <v>22</v>
      </c>
      <c r="H2362" s="3">
        <v>0</v>
      </c>
      <c r="I2362" s="3">
        <v>2</v>
      </c>
      <c r="J2362" s="3">
        <v>2</v>
      </c>
      <c r="K2362" s="3">
        <v>172.72</v>
      </c>
      <c r="L2362" s="3" t="s">
        <v>40</v>
      </c>
      <c r="M2362" s="4" t="s">
        <v>1763</v>
      </c>
      <c r="N2362" t="str">
        <f t="shared" si="47"/>
        <v>20100407KKR1043</v>
      </c>
      <c r="O2362" t="e">
        <f>VLOOKUP(N2362,[1]Sheet1!$B:$D,3,FALSE)</f>
        <v>#N/A</v>
      </c>
      <c r="P2362" t="e">
        <f>VLOOKUP(O2362,[2]Sheet1!$1:$1048576,2,FALSE)</f>
        <v>#N/A</v>
      </c>
      <c r="Q2362" t="e">
        <f>VLOOKUP(N2362,[1]Sheet1!$B:$C,2,FALSE)</f>
        <v>#N/A</v>
      </c>
      <c r="R2362" t="e">
        <f>VLOOKUP(N2362,[1]Sheet1!$B:$E,4,FALSE)</f>
        <v>#N/A</v>
      </c>
    </row>
    <row r="2363" spans="1:18" x14ac:dyDescent="0.25">
      <c r="A2363" s="9" t="s">
        <v>1770</v>
      </c>
      <c r="B2363" s="5" t="s">
        <v>1180</v>
      </c>
      <c r="C2363" s="5" t="s">
        <v>87</v>
      </c>
      <c r="D2363" s="13">
        <v>1042</v>
      </c>
      <c r="E2363" s="5" t="s">
        <v>26</v>
      </c>
      <c r="F2363" s="5">
        <v>33</v>
      </c>
      <c r="G2363" s="5">
        <v>16</v>
      </c>
      <c r="H2363" s="5">
        <v>0</v>
      </c>
      <c r="I2363" s="5">
        <v>2</v>
      </c>
      <c r="J2363" s="5">
        <v>3</v>
      </c>
      <c r="K2363" s="5">
        <v>206.25</v>
      </c>
      <c r="L2363" s="5" t="s">
        <v>16</v>
      </c>
      <c r="M2363" s="6" t="s">
        <v>1763</v>
      </c>
      <c r="N2363" t="str">
        <f t="shared" si="47"/>
        <v>20100407KKR1042</v>
      </c>
      <c r="O2363" t="e">
        <f>VLOOKUP(N2363,[1]Sheet1!$B:$D,3,FALSE)</f>
        <v>#N/A</v>
      </c>
      <c r="P2363" t="e">
        <f>VLOOKUP(O2363,[2]Sheet1!$1:$1048576,2,FALSE)</f>
        <v>#N/A</v>
      </c>
      <c r="Q2363" t="e">
        <f>VLOOKUP(N2363,[1]Sheet1!$B:$C,2,FALSE)</f>
        <v>#N/A</v>
      </c>
      <c r="R2363" t="e">
        <f>VLOOKUP(N2363,[1]Sheet1!$B:$E,4,FALSE)</f>
        <v>#N/A</v>
      </c>
    </row>
    <row r="2364" spans="1:18" x14ac:dyDescent="0.25">
      <c r="A2364" s="8" t="s">
        <v>1770</v>
      </c>
      <c r="B2364" s="3" t="s">
        <v>1180</v>
      </c>
      <c r="C2364" s="3" t="s">
        <v>1467</v>
      </c>
      <c r="D2364" s="12">
        <v>1155</v>
      </c>
      <c r="E2364" s="3" t="s">
        <v>1497</v>
      </c>
      <c r="F2364" s="3">
        <v>18</v>
      </c>
      <c r="G2364" s="3">
        <v>13</v>
      </c>
      <c r="H2364" s="3">
        <v>0</v>
      </c>
      <c r="I2364" s="3">
        <v>3</v>
      </c>
      <c r="J2364" s="3">
        <v>0</v>
      </c>
      <c r="K2364" s="3">
        <v>138.46</v>
      </c>
      <c r="L2364" s="3" t="s">
        <v>20</v>
      </c>
      <c r="M2364" s="4" t="s">
        <v>1763</v>
      </c>
      <c r="N2364" t="str">
        <f t="shared" si="47"/>
        <v>20100407KKR1155</v>
      </c>
      <c r="O2364" t="e">
        <f>VLOOKUP(N2364,[1]Sheet1!$B:$D,3,FALSE)</f>
        <v>#N/A</v>
      </c>
      <c r="P2364" t="e">
        <f>VLOOKUP(O2364,[2]Sheet1!$1:$1048576,2,FALSE)</f>
        <v>#N/A</v>
      </c>
      <c r="Q2364" t="e">
        <f>VLOOKUP(N2364,[1]Sheet1!$B:$C,2,FALSE)</f>
        <v>#N/A</v>
      </c>
      <c r="R2364" t="e">
        <f>VLOOKUP(N2364,[1]Sheet1!$B:$E,4,FALSE)</f>
        <v>#N/A</v>
      </c>
    </row>
    <row r="2365" spans="1:18" x14ac:dyDescent="0.25">
      <c r="A2365" s="9" t="s">
        <v>1770</v>
      </c>
      <c r="B2365" s="5" t="s">
        <v>1180</v>
      </c>
      <c r="C2365" s="5" t="s">
        <v>162</v>
      </c>
      <c r="D2365" s="13">
        <v>1044</v>
      </c>
      <c r="E2365" s="5" t="s">
        <v>26</v>
      </c>
      <c r="F2365" s="5">
        <v>110</v>
      </c>
      <c r="G2365" s="5">
        <v>59</v>
      </c>
      <c r="H2365" s="5">
        <v>0</v>
      </c>
      <c r="I2365" s="5">
        <v>14</v>
      </c>
      <c r="J2365" s="5">
        <v>3</v>
      </c>
      <c r="K2365" s="5">
        <v>186.44</v>
      </c>
      <c r="L2365" s="5" t="s">
        <v>16</v>
      </c>
      <c r="M2365" s="6" t="s">
        <v>1763</v>
      </c>
      <c r="N2365" t="str">
        <f t="shared" si="47"/>
        <v>20100407KKR1044</v>
      </c>
      <c r="O2365" t="e">
        <f>VLOOKUP(N2365,[1]Sheet1!$B:$D,3,FALSE)</f>
        <v>#N/A</v>
      </c>
      <c r="P2365" t="e">
        <f>VLOOKUP(O2365,[2]Sheet1!$1:$1048576,2,FALSE)</f>
        <v>#N/A</v>
      </c>
      <c r="Q2365" t="e">
        <f>VLOOKUP(N2365,[1]Sheet1!$B:$C,2,FALSE)</f>
        <v>#N/A</v>
      </c>
      <c r="R2365" t="e">
        <f>VLOOKUP(N2365,[1]Sheet1!$B:$E,4,FALSE)</f>
        <v>#N/A</v>
      </c>
    </row>
    <row r="2366" spans="1:18" x14ac:dyDescent="0.25">
      <c r="A2366" s="8" t="s">
        <v>1773</v>
      </c>
      <c r="B2366" s="3" t="s">
        <v>584</v>
      </c>
      <c r="C2366" s="3" t="s">
        <v>1449</v>
      </c>
      <c r="D2366" s="12">
        <v>1460</v>
      </c>
      <c r="E2366" s="3" t="s">
        <v>1774</v>
      </c>
      <c r="F2366" s="3">
        <v>9</v>
      </c>
      <c r="G2366" s="3">
        <v>12</v>
      </c>
      <c r="H2366" s="3">
        <v>0</v>
      </c>
      <c r="I2366" s="3">
        <v>1</v>
      </c>
      <c r="J2366" s="3">
        <v>0</v>
      </c>
      <c r="K2366" s="3">
        <v>75</v>
      </c>
      <c r="L2366" s="3" t="s">
        <v>16</v>
      </c>
      <c r="M2366" s="4" t="s">
        <v>1775</v>
      </c>
      <c r="N2366" t="str">
        <f t="shared" si="47"/>
        <v>20100408DC1460</v>
      </c>
      <c r="O2366" t="e">
        <f>VLOOKUP(N2366,[1]Sheet1!$B:$D,3,FALSE)</f>
        <v>#N/A</v>
      </c>
      <c r="P2366" t="e">
        <f>VLOOKUP(O2366,[2]Sheet1!$1:$1048576,2,FALSE)</f>
        <v>#N/A</v>
      </c>
      <c r="Q2366" t="e">
        <f>VLOOKUP(N2366,[1]Sheet1!$B:$C,2,FALSE)</f>
        <v>#N/A</v>
      </c>
      <c r="R2366" t="e">
        <f>VLOOKUP(N2366,[1]Sheet1!$B:$E,4,FALSE)</f>
        <v>#N/A</v>
      </c>
    </row>
    <row r="2367" spans="1:18" x14ac:dyDescent="0.25">
      <c r="A2367" s="9" t="s">
        <v>1773</v>
      </c>
      <c r="B2367" s="5" t="s">
        <v>584</v>
      </c>
      <c r="C2367" s="5" t="s">
        <v>706</v>
      </c>
      <c r="D2367" s="13">
        <v>1088</v>
      </c>
      <c r="E2367" s="5" t="s">
        <v>1776</v>
      </c>
      <c r="F2367" s="5">
        <v>4</v>
      </c>
      <c r="G2367" s="5">
        <v>7</v>
      </c>
      <c r="H2367" s="5">
        <v>0</v>
      </c>
      <c r="I2367" s="5">
        <v>0</v>
      </c>
      <c r="J2367" s="5">
        <v>0</v>
      </c>
      <c r="K2367" s="5">
        <v>57.14</v>
      </c>
      <c r="L2367" s="5" t="s">
        <v>16</v>
      </c>
      <c r="M2367" s="6" t="s">
        <v>1775</v>
      </c>
      <c r="N2367" t="str">
        <f t="shared" si="47"/>
        <v>20100408DC1088</v>
      </c>
      <c r="O2367" t="e">
        <f>VLOOKUP(N2367,[1]Sheet1!$B:$D,3,FALSE)</f>
        <v>#N/A</v>
      </c>
      <c r="P2367" t="e">
        <f>VLOOKUP(O2367,[2]Sheet1!$1:$1048576,2,FALSE)</f>
        <v>#N/A</v>
      </c>
      <c r="Q2367" t="e">
        <f>VLOOKUP(N2367,[1]Sheet1!$B:$C,2,FALSE)</f>
        <v>#N/A</v>
      </c>
      <c r="R2367" t="e">
        <f>VLOOKUP(N2367,[1]Sheet1!$B:$E,4,FALSE)</f>
        <v>#N/A</v>
      </c>
    </row>
    <row r="2368" spans="1:18" x14ac:dyDescent="0.25">
      <c r="A2368" s="8" t="s">
        <v>1773</v>
      </c>
      <c r="B2368" s="3" t="s">
        <v>584</v>
      </c>
      <c r="C2368" s="3" t="s">
        <v>112</v>
      </c>
      <c r="D2368" s="12">
        <v>1133</v>
      </c>
      <c r="E2368" s="3" t="s">
        <v>1622</v>
      </c>
      <c r="F2368" s="3">
        <v>15</v>
      </c>
      <c r="G2368" s="3">
        <v>20</v>
      </c>
      <c r="H2368" s="3">
        <v>0</v>
      </c>
      <c r="I2368" s="3">
        <v>2</v>
      </c>
      <c r="J2368" s="3">
        <v>0</v>
      </c>
      <c r="K2368" s="3">
        <v>75</v>
      </c>
      <c r="L2368" s="3" t="s">
        <v>16</v>
      </c>
      <c r="M2368" s="4" t="s">
        <v>1775</v>
      </c>
      <c r="N2368" t="str">
        <f t="shared" si="47"/>
        <v>20100408DC1133</v>
      </c>
      <c r="O2368" t="e">
        <f>VLOOKUP(N2368,[1]Sheet1!$B:$D,3,FALSE)</f>
        <v>#N/A</v>
      </c>
      <c r="P2368" t="e">
        <f>VLOOKUP(O2368,[2]Sheet1!$1:$1048576,2,FALSE)</f>
        <v>#N/A</v>
      </c>
      <c r="Q2368" t="e">
        <f>VLOOKUP(N2368,[1]Sheet1!$B:$C,2,FALSE)</f>
        <v>#N/A</v>
      </c>
      <c r="R2368" t="e">
        <f>VLOOKUP(N2368,[1]Sheet1!$B:$E,4,FALSE)</f>
        <v>#N/A</v>
      </c>
    </row>
    <row r="2369" spans="1:18" x14ac:dyDescent="0.25">
      <c r="A2369" s="9" t="s">
        <v>1773</v>
      </c>
      <c r="B2369" s="5" t="s">
        <v>584</v>
      </c>
      <c r="C2369" s="5" t="s">
        <v>114</v>
      </c>
      <c r="D2369" s="13">
        <v>1061</v>
      </c>
      <c r="E2369" s="5" t="s">
        <v>1777</v>
      </c>
      <c r="F2369" s="5">
        <v>34</v>
      </c>
      <c r="G2369" s="5">
        <v>17</v>
      </c>
      <c r="H2369" s="5">
        <v>0</v>
      </c>
      <c r="I2369" s="5">
        <v>3</v>
      </c>
      <c r="J2369" s="5">
        <v>3</v>
      </c>
      <c r="K2369" s="5">
        <v>200</v>
      </c>
      <c r="L2369" s="5" t="s">
        <v>86</v>
      </c>
      <c r="M2369" s="6" t="s">
        <v>1775</v>
      </c>
      <c r="N2369" t="str">
        <f t="shared" si="47"/>
        <v>20100408DC1061</v>
      </c>
      <c r="O2369" t="e">
        <f>VLOOKUP(N2369,[1]Sheet1!$B:$D,3,FALSE)</f>
        <v>#N/A</v>
      </c>
      <c r="P2369" t="e">
        <f>VLOOKUP(O2369,[2]Sheet1!$1:$1048576,2,FALSE)</f>
        <v>#N/A</v>
      </c>
      <c r="Q2369" t="e">
        <f>VLOOKUP(N2369,[1]Sheet1!$B:$C,2,FALSE)</f>
        <v>#N/A</v>
      </c>
      <c r="R2369" t="e">
        <f>VLOOKUP(N2369,[1]Sheet1!$B:$E,4,FALSE)</f>
        <v>#N/A</v>
      </c>
    </row>
    <row r="2370" spans="1:18" x14ac:dyDescent="0.25">
      <c r="A2370" s="8" t="s">
        <v>1773</v>
      </c>
      <c r="B2370" s="3" t="s">
        <v>584</v>
      </c>
      <c r="C2370" s="3" t="s">
        <v>118</v>
      </c>
      <c r="D2370" s="12">
        <v>1064</v>
      </c>
      <c r="E2370" s="3" t="s">
        <v>1778</v>
      </c>
      <c r="F2370" s="3">
        <v>73</v>
      </c>
      <c r="G2370" s="3">
        <v>44</v>
      </c>
      <c r="H2370" s="3">
        <v>0</v>
      </c>
      <c r="I2370" s="3">
        <v>8</v>
      </c>
      <c r="J2370" s="3">
        <v>2</v>
      </c>
      <c r="K2370" s="3">
        <v>165.9</v>
      </c>
      <c r="L2370" s="3" t="s">
        <v>16</v>
      </c>
      <c r="M2370" s="4" t="s">
        <v>1775</v>
      </c>
      <c r="N2370" t="str">
        <f t="shared" si="47"/>
        <v>20100408DC1064</v>
      </c>
      <c r="O2370" t="e">
        <f>VLOOKUP(N2370,[1]Sheet1!$B:$D,3,FALSE)</f>
        <v>#N/A</v>
      </c>
      <c r="P2370" t="e">
        <f>VLOOKUP(O2370,[2]Sheet1!$1:$1048576,2,FALSE)</f>
        <v>#N/A</v>
      </c>
      <c r="Q2370" t="e">
        <f>VLOOKUP(N2370,[1]Sheet1!$B:$C,2,FALSE)</f>
        <v>#N/A</v>
      </c>
      <c r="R2370" t="e">
        <f>VLOOKUP(N2370,[1]Sheet1!$B:$E,4,FALSE)</f>
        <v>#N/A</v>
      </c>
    </row>
    <row r="2371" spans="1:18" x14ac:dyDescent="0.25">
      <c r="A2371" s="9" t="s">
        <v>1773</v>
      </c>
      <c r="B2371" s="5" t="s">
        <v>584</v>
      </c>
      <c r="C2371" s="5" t="s">
        <v>1779</v>
      </c>
      <c r="D2371" s="13">
        <v>1247</v>
      </c>
      <c r="E2371" s="5" t="s">
        <v>373</v>
      </c>
      <c r="F2371" s="5">
        <v>0</v>
      </c>
      <c r="G2371" s="5">
        <v>0</v>
      </c>
      <c r="H2371" s="5">
        <v>0</v>
      </c>
      <c r="I2371" s="5">
        <v>0</v>
      </c>
      <c r="J2371" s="5">
        <v>0</v>
      </c>
      <c r="K2371" s="5">
        <v>0</v>
      </c>
      <c r="L2371" s="5" t="s">
        <v>16</v>
      </c>
      <c r="M2371" s="6" t="s">
        <v>1775</v>
      </c>
      <c r="N2371" t="str">
        <f t="shared" ref="N2371:N2434" si="48">CONCATENATE(A2371,D2371)</f>
        <v>20100408DC1247</v>
      </c>
      <c r="O2371" t="e">
        <f>VLOOKUP(N2371,[1]Sheet1!$B:$D,3,FALSE)</f>
        <v>#N/A</v>
      </c>
      <c r="P2371" t="e">
        <f>VLOOKUP(O2371,[2]Sheet1!$1:$1048576,2,FALSE)</f>
        <v>#N/A</v>
      </c>
      <c r="Q2371" t="e">
        <f>VLOOKUP(N2371,[1]Sheet1!$B:$C,2,FALSE)</f>
        <v>#N/A</v>
      </c>
      <c r="R2371" t="e">
        <f>VLOOKUP(N2371,[1]Sheet1!$B:$E,4,FALSE)</f>
        <v>#N/A</v>
      </c>
    </row>
    <row r="2372" spans="1:18" x14ac:dyDescent="0.25">
      <c r="A2372" s="8" t="s">
        <v>1773</v>
      </c>
      <c r="B2372" s="3" t="s">
        <v>584</v>
      </c>
      <c r="C2372" s="3" t="s">
        <v>102</v>
      </c>
      <c r="D2372" s="12">
        <v>1090</v>
      </c>
      <c r="E2372" s="3" t="s">
        <v>26</v>
      </c>
      <c r="F2372" s="3">
        <v>0</v>
      </c>
      <c r="G2372" s="3">
        <v>0</v>
      </c>
      <c r="H2372" s="3">
        <v>0</v>
      </c>
      <c r="I2372" s="3">
        <v>0</v>
      </c>
      <c r="J2372" s="3">
        <v>0</v>
      </c>
      <c r="K2372" s="3">
        <v>0</v>
      </c>
      <c r="L2372" s="3" t="s">
        <v>16</v>
      </c>
      <c r="M2372" s="4" t="s">
        <v>1775</v>
      </c>
      <c r="N2372" t="str">
        <f t="shared" si="48"/>
        <v>20100408DC1090</v>
      </c>
      <c r="O2372" t="e">
        <f>VLOOKUP(N2372,[1]Sheet1!$B:$D,3,FALSE)</f>
        <v>#N/A</v>
      </c>
      <c r="P2372" t="e">
        <f>VLOOKUP(O2372,[2]Sheet1!$1:$1048576,2,FALSE)</f>
        <v>#N/A</v>
      </c>
      <c r="Q2372" t="e">
        <f>VLOOKUP(N2372,[1]Sheet1!$B:$C,2,FALSE)</f>
        <v>#N/A</v>
      </c>
      <c r="R2372" t="e">
        <f>VLOOKUP(N2372,[1]Sheet1!$B:$E,4,FALSE)</f>
        <v>#N/A</v>
      </c>
    </row>
    <row r="2373" spans="1:18" x14ac:dyDescent="0.25">
      <c r="A2373" s="9" t="s">
        <v>1773</v>
      </c>
      <c r="B2373" s="5" t="s">
        <v>584</v>
      </c>
      <c r="C2373" s="5" t="s">
        <v>109</v>
      </c>
      <c r="D2373" s="13">
        <v>1089</v>
      </c>
      <c r="E2373" s="5" t="s">
        <v>1780</v>
      </c>
      <c r="F2373" s="5">
        <v>3</v>
      </c>
      <c r="G2373" s="5">
        <v>5</v>
      </c>
      <c r="H2373" s="5">
        <v>0</v>
      </c>
      <c r="I2373" s="5">
        <v>0</v>
      </c>
      <c r="J2373" s="5">
        <v>0</v>
      </c>
      <c r="K2373" s="5">
        <v>60</v>
      </c>
      <c r="L2373" s="5" t="s">
        <v>16</v>
      </c>
      <c r="M2373" s="6" t="s">
        <v>1775</v>
      </c>
      <c r="N2373" t="str">
        <f t="shared" si="48"/>
        <v>20100408DC1089</v>
      </c>
      <c r="O2373" t="e">
        <f>VLOOKUP(N2373,[1]Sheet1!$B:$D,3,FALSE)</f>
        <v>#N/A</v>
      </c>
      <c r="P2373" t="e">
        <f>VLOOKUP(O2373,[2]Sheet1!$1:$1048576,2,FALSE)</f>
        <v>#N/A</v>
      </c>
      <c r="Q2373" t="e">
        <f>VLOOKUP(N2373,[1]Sheet1!$B:$C,2,FALSE)</f>
        <v>#N/A</v>
      </c>
      <c r="R2373" t="e">
        <f>VLOOKUP(N2373,[1]Sheet1!$B:$E,4,FALSE)</f>
        <v>#N/A</v>
      </c>
    </row>
    <row r="2374" spans="1:18" x14ac:dyDescent="0.25">
      <c r="A2374" s="8" t="s">
        <v>1773</v>
      </c>
      <c r="B2374" s="3" t="s">
        <v>584</v>
      </c>
      <c r="C2374" s="3" t="s">
        <v>1008</v>
      </c>
      <c r="D2374" s="12">
        <v>1094</v>
      </c>
      <c r="E2374" s="3" t="s">
        <v>947</v>
      </c>
      <c r="F2374" s="3">
        <v>2</v>
      </c>
      <c r="G2374" s="3">
        <v>4</v>
      </c>
      <c r="H2374" s="3">
        <v>0</v>
      </c>
      <c r="I2374" s="3">
        <v>0</v>
      </c>
      <c r="J2374" s="3">
        <v>0</v>
      </c>
      <c r="K2374" s="3">
        <v>50</v>
      </c>
      <c r="L2374" s="3" t="s">
        <v>16</v>
      </c>
      <c r="M2374" s="4" t="s">
        <v>1775</v>
      </c>
      <c r="N2374" t="str">
        <f t="shared" si="48"/>
        <v>20100408DC1094</v>
      </c>
      <c r="O2374" t="e">
        <f>VLOOKUP(N2374,[1]Sheet1!$B:$D,3,FALSE)</f>
        <v>#N/A</v>
      </c>
      <c r="P2374" t="e">
        <f>VLOOKUP(O2374,[2]Sheet1!$1:$1048576,2,FALSE)</f>
        <v>#N/A</v>
      </c>
      <c r="Q2374" t="e">
        <f>VLOOKUP(N2374,[1]Sheet1!$B:$C,2,FALSE)</f>
        <v>#N/A</v>
      </c>
      <c r="R2374" t="e">
        <f>VLOOKUP(N2374,[1]Sheet1!$B:$E,4,FALSE)</f>
        <v>#N/A</v>
      </c>
    </row>
    <row r="2375" spans="1:18" x14ac:dyDescent="0.25">
      <c r="A2375" s="9" t="s">
        <v>1773</v>
      </c>
      <c r="B2375" s="5" t="s">
        <v>584</v>
      </c>
      <c r="C2375" s="5" t="s">
        <v>1157</v>
      </c>
      <c r="D2375" s="13">
        <v>1126</v>
      </c>
      <c r="E2375" s="5" t="s">
        <v>475</v>
      </c>
      <c r="F2375" s="5">
        <v>1</v>
      </c>
      <c r="G2375" s="5">
        <v>2</v>
      </c>
      <c r="H2375" s="5">
        <v>0</v>
      </c>
      <c r="I2375" s="5">
        <v>0</v>
      </c>
      <c r="J2375" s="5">
        <v>0</v>
      </c>
      <c r="K2375" s="5">
        <v>50</v>
      </c>
      <c r="L2375" s="5" t="s">
        <v>16</v>
      </c>
      <c r="M2375" s="6" t="s">
        <v>1775</v>
      </c>
      <c r="N2375" t="str">
        <f t="shared" si="48"/>
        <v>20100408DC1126</v>
      </c>
      <c r="O2375" t="e">
        <f>VLOOKUP(N2375,[1]Sheet1!$B:$D,3,FALSE)</f>
        <v>#N/A</v>
      </c>
      <c r="P2375" t="e">
        <f>VLOOKUP(O2375,[2]Sheet1!$1:$1048576,2,FALSE)</f>
        <v>#N/A</v>
      </c>
      <c r="Q2375" t="e">
        <f>VLOOKUP(N2375,[1]Sheet1!$B:$C,2,FALSE)</f>
        <v>#N/A</v>
      </c>
      <c r="R2375" t="e">
        <f>VLOOKUP(N2375,[1]Sheet1!$B:$E,4,FALSE)</f>
        <v>#N/A</v>
      </c>
    </row>
    <row r="2376" spans="1:18" x14ac:dyDescent="0.25">
      <c r="A2376" s="8" t="s">
        <v>1773</v>
      </c>
      <c r="B2376" s="3" t="s">
        <v>584</v>
      </c>
      <c r="C2376" s="3" t="s">
        <v>110</v>
      </c>
      <c r="D2376" s="12">
        <v>1063</v>
      </c>
      <c r="E2376" s="3" t="s">
        <v>1781</v>
      </c>
      <c r="F2376" s="3">
        <v>6</v>
      </c>
      <c r="G2376" s="3">
        <v>9</v>
      </c>
      <c r="H2376" s="3">
        <v>0</v>
      </c>
      <c r="I2376" s="3">
        <v>1</v>
      </c>
      <c r="J2376" s="3">
        <v>0</v>
      </c>
      <c r="K2376" s="3">
        <v>66.66</v>
      </c>
      <c r="L2376" s="3" t="s">
        <v>16</v>
      </c>
      <c r="M2376" s="4" t="s">
        <v>1775</v>
      </c>
      <c r="N2376" t="str">
        <f t="shared" si="48"/>
        <v>20100408DC1063</v>
      </c>
      <c r="O2376" t="e">
        <f>VLOOKUP(N2376,[1]Sheet1!$B:$D,3,FALSE)</f>
        <v>#N/A</v>
      </c>
      <c r="P2376" t="e">
        <f>VLOOKUP(O2376,[2]Sheet1!$1:$1048576,2,FALSE)</f>
        <v>#N/A</v>
      </c>
      <c r="Q2376" t="e">
        <f>VLOOKUP(N2376,[1]Sheet1!$B:$C,2,FALSE)</f>
        <v>#N/A</v>
      </c>
      <c r="R2376" t="e">
        <f>VLOOKUP(N2376,[1]Sheet1!$B:$E,4,FALSE)</f>
        <v>#N/A</v>
      </c>
    </row>
    <row r="2377" spans="1:18" x14ac:dyDescent="0.25">
      <c r="A2377" s="9" t="s">
        <v>1773</v>
      </c>
      <c r="B2377" s="5" t="s">
        <v>584</v>
      </c>
      <c r="C2377" s="5" t="s">
        <v>63</v>
      </c>
      <c r="D2377" s="13">
        <v>1182</v>
      </c>
      <c r="E2377" s="5" t="s">
        <v>1490</v>
      </c>
      <c r="F2377" s="5">
        <v>58</v>
      </c>
      <c r="G2377" s="5">
        <v>36</v>
      </c>
      <c r="H2377" s="5">
        <v>0</v>
      </c>
      <c r="I2377" s="5">
        <v>3</v>
      </c>
      <c r="J2377" s="5">
        <v>3</v>
      </c>
      <c r="K2377" s="5">
        <v>161.11000000000001</v>
      </c>
      <c r="L2377" s="5" t="s">
        <v>16</v>
      </c>
      <c r="M2377" s="6" t="s">
        <v>1775</v>
      </c>
      <c r="N2377" t="str">
        <f t="shared" si="48"/>
        <v>20100408DC1182</v>
      </c>
      <c r="O2377" t="e">
        <f>VLOOKUP(N2377,[1]Sheet1!$B:$D,3,FALSE)</f>
        <v>#N/A</v>
      </c>
      <c r="P2377" t="e">
        <f>VLOOKUP(O2377,[2]Sheet1!$1:$1048576,2,FALSE)</f>
        <v>#N/A</v>
      </c>
      <c r="Q2377" t="e">
        <f>VLOOKUP(N2377,[1]Sheet1!$B:$C,2,FALSE)</f>
        <v>#N/A</v>
      </c>
      <c r="R2377" t="e">
        <f>VLOOKUP(N2377,[1]Sheet1!$B:$E,4,FALSE)</f>
        <v>#N/A</v>
      </c>
    </row>
    <row r="2378" spans="1:18" x14ac:dyDescent="0.25">
      <c r="A2378" s="8" t="s">
        <v>1773</v>
      </c>
      <c r="B2378" s="3" t="s">
        <v>584</v>
      </c>
      <c r="C2378" s="3" t="s">
        <v>59</v>
      </c>
      <c r="D2378" s="12">
        <v>1033</v>
      </c>
      <c r="E2378" s="3" t="s">
        <v>1782</v>
      </c>
      <c r="F2378" s="3">
        <v>5</v>
      </c>
      <c r="G2378" s="3">
        <v>7</v>
      </c>
      <c r="H2378" s="3">
        <v>0</v>
      </c>
      <c r="I2378" s="3">
        <v>0</v>
      </c>
      <c r="J2378" s="3">
        <v>0</v>
      </c>
      <c r="K2378" s="3">
        <v>71.42</v>
      </c>
      <c r="L2378" s="3" t="s">
        <v>16</v>
      </c>
      <c r="M2378" s="4" t="s">
        <v>1775</v>
      </c>
      <c r="N2378" t="str">
        <f t="shared" si="48"/>
        <v>20100408DC1033</v>
      </c>
      <c r="O2378" t="e">
        <f>VLOOKUP(N2378,[1]Sheet1!$B:$D,3,FALSE)</f>
        <v>#N/A</v>
      </c>
      <c r="P2378" t="e">
        <f>VLOOKUP(O2378,[2]Sheet1!$1:$1048576,2,FALSE)</f>
        <v>#N/A</v>
      </c>
      <c r="Q2378" t="e">
        <f>VLOOKUP(N2378,[1]Sheet1!$B:$C,2,FALSE)</f>
        <v>#N/A</v>
      </c>
      <c r="R2378" t="e">
        <f>VLOOKUP(N2378,[1]Sheet1!$B:$E,4,FALSE)</f>
        <v>#N/A</v>
      </c>
    </row>
    <row r="2379" spans="1:18" x14ac:dyDescent="0.25">
      <c r="A2379" s="9" t="s">
        <v>1773</v>
      </c>
      <c r="B2379" s="5" t="s">
        <v>584</v>
      </c>
      <c r="C2379" s="5" t="s">
        <v>1581</v>
      </c>
      <c r="D2379" s="13">
        <v>1188</v>
      </c>
      <c r="E2379" s="5" t="s">
        <v>1783</v>
      </c>
      <c r="F2379" s="5">
        <v>36</v>
      </c>
      <c r="G2379" s="5">
        <v>29</v>
      </c>
      <c r="H2379" s="5">
        <v>0</v>
      </c>
      <c r="I2379" s="5">
        <v>4</v>
      </c>
      <c r="J2379" s="5">
        <v>0</v>
      </c>
      <c r="K2379" s="5">
        <v>124.13</v>
      </c>
      <c r="L2379" s="5" t="s">
        <v>16</v>
      </c>
      <c r="M2379" s="6" t="s">
        <v>1775</v>
      </c>
      <c r="N2379" t="str">
        <f t="shared" si="48"/>
        <v>20100408DC1188</v>
      </c>
      <c r="O2379" t="e">
        <f>VLOOKUP(N2379,[1]Sheet1!$B:$D,3,FALSE)</f>
        <v>#N/A</v>
      </c>
      <c r="P2379" t="e">
        <f>VLOOKUP(O2379,[2]Sheet1!$1:$1048576,2,FALSE)</f>
        <v>#N/A</v>
      </c>
      <c r="Q2379" t="e">
        <f>VLOOKUP(N2379,[1]Sheet1!$B:$C,2,FALSE)</f>
        <v>#N/A</v>
      </c>
      <c r="R2379" t="e">
        <f>VLOOKUP(N2379,[1]Sheet1!$B:$E,4,FALSE)</f>
        <v>#N/A</v>
      </c>
    </row>
    <row r="2380" spans="1:18" x14ac:dyDescent="0.25">
      <c r="A2380" s="8" t="s">
        <v>1773</v>
      </c>
      <c r="B2380" s="3" t="s">
        <v>584</v>
      </c>
      <c r="C2380" s="3" t="s">
        <v>1543</v>
      </c>
      <c r="D2380" s="12">
        <v>1227</v>
      </c>
      <c r="E2380" s="3" t="s">
        <v>1175</v>
      </c>
      <c r="F2380" s="3">
        <v>15</v>
      </c>
      <c r="G2380" s="3">
        <v>10</v>
      </c>
      <c r="H2380" s="3">
        <v>0</v>
      </c>
      <c r="I2380" s="3">
        <v>2</v>
      </c>
      <c r="J2380" s="3">
        <v>1</v>
      </c>
      <c r="K2380" s="3">
        <v>150</v>
      </c>
      <c r="L2380" s="3" t="s">
        <v>16</v>
      </c>
      <c r="M2380" s="4" t="s">
        <v>1775</v>
      </c>
      <c r="N2380" t="str">
        <f t="shared" si="48"/>
        <v>20100408DC1227</v>
      </c>
      <c r="O2380" t="e">
        <f>VLOOKUP(N2380,[1]Sheet1!$B:$D,3,FALSE)</f>
        <v>#N/A</v>
      </c>
      <c r="P2380" t="e">
        <f>VLOOKUP(O2380,[2]Sheet1!$1:$1048576,2,FALSE)</f>
        <v>#N/A</v>
      </c>
      <c r="Q2380" t="e">
        <f>VLOOKUP(N2380,[1]Sheet1!$B:$C,2,FALSE)</f>
        <v>#N/A</v>
      </c>
      <c r="R2380" t="e">
        <f>VLOOKUP(N2380,[1]Sheet1!$B:$E,4,FALSE)</f>
        <v>#N/A</v>
      </c>
    </row>
    <row r="2381" spans="1:18" x14ac:dyDescent="0.25">
      <c r="A2381" s="9" t="s">
        <v>1773</v>
      </c>
      <c r="B2381" s="5" t="s">
        <v>584</v>
      </c>
      <c r="C2381" s="5" t="s">
        <v>1135</v>
      </c>
      <c r="D2381" s="13">
        <v>1116</v>
      </c>
      <c r="E2381" s="5" t="s">
        <v>1175</v>
      </c>
      <c r="F2381" s="5">
        <v>1</v>
      </c>
      <c r="G2381" s="5">
        <v>5</v>
      </c>
      <c r="H2381" s="5">
        <v>0</v>
      </c>
      <c r="I2381" s="5">
        <v>0</v>
      </c>
      <c r="J2381" s="5">
        <v>0</v>
      </c>
      <c r="K2381" s="5">
        <v>20</v>
      </c>
      <c r="L2381" s="5" t="s">
        <v>20</v>
      </c>
      <c r="M2381" s="6" t="s">
        <v>1775</v>
      </c>
      <c r="N2381" t="str">
        <f t="shared" si="48"/>
        <v>20100408DC1116</v>
      </c>
      <c r="O2381" t="e">
        <f>VLOOKUP(N2381,[1]Sheet1!$B:$D,3,FALSE)</f>
        <v>#N/A</v>
      </c>
      <c r="P2381" t="e">
        <f>VLOOKUP(O2381,[2]Sheet1!$1:$1048576,2,FALSE)</f>
        <v>#N/A</v>
      </c>
      <c r="Q2381" t="e">
        <f>VLOOKUP(N2381,[1]Sheet1!$B:$C,2,FALSE)</f>
        <v>#N/A</v>
      </c>
      <c r="R2381" t="e">
        <f>VLOOKUP(N2381,[1]Sheet1!$B:$E,4,FALSE)</f>
        <v>#N/A</v>
      </c>
    </row>
    <row r="2382" spans="1:18" x14ac:dyDescent="0.25">
      <c r="A2382" s="8" t="s">
        <v>1773</v>
      </c>
      <c r="B2382" s="3" t="s">
        <v>584</v>
      </c>
      <c r="C2382" s="3" t="s">
        <v>1483</v>
      </c>
      <c r="D2382" s="12">
        <v>1217</v>
      </c>
      <c r="E2382" s="3" t="s">
        <v>874</v>
      </c>
      <c r="F2382" s="3">
        <v>11</v>
      </c>
      <c r="G2382" s="3">
        <v>8</v>
      </c>
      <c r="H2382" s="3">
        <v>0</v>
      </c>
      <c r="I2382" s="3">
        <v>1</v>
      </c>
      <c r="J2382" s="3">
        <v>0</v>
      </c>
      <c r="K2382" s="3">
        <v>137.5</v>
      </c>
      <c r="L2382" s="3" t="s">
        <v>16</v>
      </c>
      <c r="M2382" s="4" t="s">
        <v>1775</v>
      </c>
      <c r="N2382" t="str">
        <f t="shared" si="48"/>
        <v>20100408DC1217</v>
      </c>
      <c r="O2382" t="e">
        <f>VLOOKUP(N2382,[1]Sheet1!$B:$D,3,FALSE)</f>
        <v>#N/A</v>
      </c>
      <c r="P2382" t="e">
        <f>VLOOKUP(O2382,[2]Sheet1!$1:$1048576,2,FALSE)</f>
        <v>#N/A</v>
      </c>
      <c r="Q2382" t="e">
        <f>VLOOKUP(N2382,[1]Sheet1!$B:$C,2,FALSE)</f>
        <v>#N/A</v>
      </c>
      <c r="R2382" t="e">
        <f>VLOOKUP(N2382,[1]Sheet1!$B:$E,4,FALSE)</f>
        <v>#N/A</v>
      </c>
    </row>
    <row r="2383" spans="1:18" x14ac:dyDescent="0.25">
      <c r="A2383" s="9" t="s">
        <v>1773</v>
      </c>
      <c r="B2383" s="5" t="s">
        <v>584</v>
      </c>
      <c r="C2383" s="5" t="s">
        <v>1784</v>
      </c>
      <c r="D2383" s="13">
        <v>1473</v>
      </c>
      <c r="E2383" s="5" t="s">
        <v>1760</v>
      </c>
      <c r="F2383" s="5">
        <v>4</v>
      </c>
      <c r="G2383" s="5">
        <v>4</v>
      </c>
      <c r="H2383" s="5">
        <v>0</v>
      </c>
      <c r="I2383" s="5">
        <v>1</v>
      </c>
      <c r="J2383" s="5">
        <v>0</v>
      </c>
      <c r="K2383" s="5">
        <v>100</v>
      </c>
      <c r="L2383" s="5" t="s">
        <v>16</v>
      </c>
      <c r="M2383" s="6" t="s">
        <v>1775</v>
      </c>
      <c r="N2383" t="str">
        <f t="shared" si="48"/>
        <v>20100408DC1473</v>
      </c>
      <c r="O2383" t="e">
        <f>VLOOKUP(N2383,[1]Sheet1!$B:$D,3,FALSE)</f>
        <v>#N/A</v>
      </c>
      <c r="P2383" t="e">
        <f>VLOOKUP(O2383,[2]Sheet1!$1:$1048576,2,FALSE)</f>
        <v>#N/A</v>
      </c>
      <c r="Q2383" t="e">
        <f>VLOOKUP(N2383,[1]Sheet1!$B:$C,2,FALSE)</f>
        <v>#N/A</v>
      </c>
      <c r="R2383" t="e">
        <f>VLOOKUP(N2383,[1]Sheet1!$B:$E,4,FALSE)</f>
        <v>#N/A</v>
      </c>
    </row>
    <row r="2384" spans="1:18" x14ac:dyDescent="0.25">
      <c r="A2384" s="8" t="s">
        <v>1773</v>
      </c>
      <c r="B2384" s="3" t="s">
        <v>584</v>
      </c>
      <c r="C2384" s="3" t="s">
        <v>72</v>
      </c>
      <c r="D2384" s="12">
        <v>1109</v>
      </c>
      <c r="E2384" s="3" t="s">
        <v>744</v>
      </c>
      <c r="F2384" s="3">
        <v>9</v>
      </c>
      <c r="G2384" s="3">
        <v>6</v>
      </c>
      <c r="H2384" s="3">
        <v>0</v>
      </c>
      <c r="I2384" s="3">
        <v>2</v>
      </c>
      <c r="J2384" s="3">
        <v>0</v>
      </c>
      <c r="K2384" s="3">
        <v>150</v>
      </c>
      <c r="L2384" s="3" t="s">
        <v>16</v>
      </c>
      <c r="M2384" s="4" t="s">
        <v>1775</v>
      </c>
      <c r="N2384" t="str">
        <f t="shared" si="48"/>
        <v>20100408DC1109</v>
      </c>
      <c r="O2384" t="e">
        <f>VLOOKUP(N2384,[1]Sheet1!$B:$D,3,FALSE)</f>
        <v>#N/A</v>
      </c>
      <c r="P2384" t="e">
        <f>VLOOKUP(O2384,[2]Sheet1!$1:$1048576,2,FALSE)</f>
        <v>#N/A</v>
      </c>
      <c r="Q2384" t="e">
        <f>VLOOKUP(N2384,[1]Sheet1!$B:$C,2,FALSE)</f>
        <v>#N/A</v>
      </c>
      <c r="R2384" t="e">
        <f>VLOOKUP(N2384,[1]Sheet1!$B:$E,4,FALSE)</f>
        <v>#N/A</v>
      </c>
    </row>
    <row r="2385" spans="1:18" x14ac:dyDescent="0.25">
      <c r="A2385" s="9" t="s">
        <v>1773</v>
      </c>
      <c r="B2385" s="5" t="s">
        <v>584</v>
      </c>
      <c r="C2385" s="5" t="s">
        <v>1250</v>
      </c>
      <c r="D2385" s="13">
        <v>1136</v>
      </c>
      <c r="E2385" s="5" t="s">
        <v>26</v>
      </c>
      <c r="F2385" s="5">
        <v>7</v>
      </c>
      <c r="G2385" s="5">
        <v>7</v>
      </c>
      <c r="H2385" s="5">
        <v>0</v>
      </c>
      <c r="I2385" s="5">
        <v>1</v>
      </c>
      <c r="J2385" s="5">
        <v>0</v>
      </c>
      <c r="K2385" s="5">
        <v>100</v>
      </c>
      <c r="L2385" s="5" t="s">
        <v>16</v>
      </c>
      <c r="M2385" s="6" t="s">
        <v>1775</v>
      </c>
      <c r="N2385" t="str">
        <f t="shared" si="48"/>
        <v>20100408DC1136</v>
      </c>
      <c r="O2385" t="e">
        <f>VLOOKUP(N2385,[1]Sheet1!$B:$D,3,FALSE)</f>
        <v>#N/A</v>
      </c>
      <c r="P2385" t="e">
        <f>VLOOKUP(O2385,[2]Sheet1!$1:$1048576,2,FALSE)</f>
        <v>#N/A</v>
      </c>
      <c r="Q2385" t="e">
        <f>VLOOKUP(N2385,[1]Sheet1!$B:$C,2,FALSE)</f>
        <v>#N/A</v>
      </c>
      <c r="R2385" t="e">
        <f>VLOOKUP(N2385,[1]Sheet1!$B:$E,4,FALSE)</f>
        <v>#N/A</v>
      </c>
    </row>
    <row r="2386" spans="1:18" x14ac:dyDescent="0.25">
      <c r="A2386" s="8" t="s">
        <v>1773</v>
      </c>
      <c r="B2386" s="3" t="s">
        <v>584</v>
      </c>
      <c r="C2386" s="3" t="s">
        <v>950</v>
      </c>
      <c r="D2386" s="12">
        <v>1084</v>
      </c>
      <c r="E2386" s="3" t="s">
        <v>1785</v>
      </c>
      <c r="F2386" s="3">
        <v>0</v>
      </c>
      <c r="G2386" s="3">
        <v>3</v>
      </c>
      <c r="H2386" s="3">
        <v>0</v>
      </c>
      <c r="I2386" s="3">
        <v>0</v>
      </c>
      <c r="J2386" s="3">
        <v>0</v>
      </c>
      <c r="K2386" s="3">
        <v>0</v>
      </c>
      <c r="L2386" s="3" t="s">
        <v>16</v>
      </c>
      <c r="M2386" s="4" t="s">
        <v>1775</v>
      </c>
      <c r="N2386" t="str">
        <f t="shared" si="48"/>
        <v>20100408DC1084</v>
      </c>
      <c r="O2386" t="e">
        <f>VLOOKUP(N2386,[1]Sheet1!$B:$D,3,FALSE)</f>
        <v>#N/A</v>
      </c>
      <c r="P2386" t="e">
        <f>VLOOKUP(O2386,[2]Sheet1!$1:$1048576,2,FALSE)</f>
        <v>#N/A</v>
      </c>
      <c r="Q2386" t="e">
        <f>VLOOKUP(N2386,[1]Sheet1!$B:$C,2,FALSE)</f>
        <v>#N/A</v>
      </c>
      <c r="R2386" t="e">
        <f>VLOOKUP(N2386,[1]Sheet1!$B:$E,4,FALSE)</f>
        <v>#N/A</v>
      </c>
    </row>
    <row r="2387" spans="1:18" x14ac:dyDescent="0.25">
      <c r="A2387" s="9" t="s">
        <v>1773</v>
      </c>
      <c r="B2387" s="5" t="s">
        <v>584</v>
      </c>
      <c r="C2387" s="5" t="s">
        <v>70</v>
      </c>
      <c r="D2387" s="13">
        <v>1036</v>
      </c>
      <c r="E2387" s="5" t="s">
        <v>1786</v>
      </c>
      <c r="F2387" s="5">
        <v>1</v>
      </c>
      <c r="G2387" s="5">
        <v>4</v>
      </c>
      <c r="H2387" s="5">
        <v>0</v>
      </c>
      <c r="I2387" s="5">
        <v>0</v>
      </c>
      <c r="J2387" s="5">
        <v>0</v>
      </c>
      <c r="K2387" s="5">
        <v>25</v>
      </c>
      <c r="L2387" s="5" t="s">
        <v>40</v>
      </c>
      <c r="M2387" s="6" t="s">
        <v>1775</v>
      </c>
      <c r="N2387" t="str">
        <f t="shared" si="48"/>
        <v>20100408DC1036</v>
      </c>
      <c r="O2387" t="e">
        <f>VLOOKUP(N2387,[1]Sheet1!$B:$D,3,FALSE)</f>
        <v>#N/A</v>
      </c>
      <c r="P2387" t="e">
        <f>VLOOKUP(O2387,[2]Sheet1!$1:$1048576,2,FALSE)</f>
        <v>#N/A</v>
      </c>
      <c r="Q2387" t="e">
        <f>VLOOKUP(N2387,[1]Sheet1!$B:$C,2,FALSE)</f>
        <v>#N/A</v>
      </c>
      <c r="R2387" t="e">
        <f>VLOOKUP(N2387,[1]Sheet1!$B:$E,4,FALSE)</f>
        <v>#N/A</v>
      </c>
    </row>
    <row r="2388" spans="1:18" x14ac:dyDescent="0.25">
      <c r="A2388" s="8" t="s">
        <v>1787</v>
      </c>
      <c r="B2388" s="3" t="s">
        <v>592</v>
      </c>
      <c r="C2388" s="3" t="s">
        <v>1535</v>
      </c>
      <c r="D2388" s="12">
        <v>1183</v>
      </c>
      <c r="E2388" s="3" t="s">
        <v>1788</v>
      </c>
      <c r="F2388" s="3">
        <v>5</v>
      </c>
      <c r="G2388" s="3">
        <v>6</v>
      </c>
      <c r="H2388" s="3">
        <v>0</v>
      </c>
      <c r="I2388" s="3">
        <v>0</v>
      </c>
      <c r="J2388" s="3">
        <v>0</v>
      </c>
      <c r="K2388" s="3">
        <v>83.33</v>
      </c>
      <c r="L2388" s="3" t="s">
        <v>16</v>
      </c>
      <c r="M2388" s="4" t="s">
        <v>1789</v>
      </c>
      <c r="N2388" t="str">
        <f t="shared" si="48"/>
        <v>20100409KXP1183</v>
      </c>
      <c r="O2388" t="str">
        <f>VLOOKUP(N2388,[1]Sheet1!$B:$D,3,FALSE)</f>
        <v>Mumbai Indians</v>
      </c>
      <c r="P2388" t="str">
        <f>VLOOKUP(O2388,[2]Sheet1!$1:$1048576,2,FALSE)</f>
        <v>Team 6</v>
      </c>
      <c r="Q2388">
        <f>VLOOKUP(N2388,[1]Sheet1!$B:$C,2,FALSE)</f>
        <v>1</v>
      </c>
      <c r="R2388">
        <f>VLOOKUP(N2388,[1]Sheet1!$B:$E,4,FALSE)</f>
        <v>7</v>
      </c>
    </row>
    <row r="2389" spans="1:18" x14ac:dyDescent="0.25">
      <c r="A2389" s="9" t="s">
        <v>1787</v>
      </c>
      <c r="B2389" s="5" t="s">
        <v>592</v>
      </c>
      <c r="C2389" s="5" t="s">
        <v>185</v>
      </c>
      <c r="D2389" s="13">
        <v>1005</v>
      </c>
      <c r="E2389" s="5" t="s">
        <v>1790</v>
      </c>
      <c r="F2389" s="5">
        <v>2</v>
      </c>
      <c r="G2389" s="5">
        <v>3</v>
      </c>
      <c r="H2389" s="5">
        <v>0</v>
      </c>
      <c r="I2389" s="5">
        <v>0</v>
      </c>
      <c r="J2389" s="5">
        <v>0</v>
      </c>
      <c r="K2389" s="5">
        <v>66.66</v>
      </c>
      <c r="L2389" s="5" t="s">
        <v>16</v>
      </c>
      <c r="M2389" s="6" t="s">
        <v>1789</v>
      </c>
      <c r="N2389" t="str">
        <f t="shared" si="48"/>
        <v>20100409KXP1005</v>
      </c>
      <c r="O2389" t="e">
        <f>VLOOKUP(N2389,[1]Sheet1!$B:$D,3,FALSE)</f>
        <v>#N/A</v>
      </c>
      <c r="P2389" t="e">
        <f>VLOOKUP(O2389,[2]Sheet1!$1:$1048576,2,FALSE)</f>
        <v>#N/A</v>
      </c>
      <c r="Q2389" t="e">
        <f>VLOOKUP(N2389,[1]Sheet1!$B:$C,2,FALSE)</f>
        <v>#N/A</v>
      </c>
      <c r="R2389" t="e">
        <f>VLOOKUP(N2389,[1]Sheet1!$B:$E,4,FALSE)</f>
        <v>#N/A</v>
      </c>
    </row>
    <row r="2390" spans="1:18" x14ac:dyDescent="0.25">
      <c r="A2390" s="8" t="s">
        <v>1787</v>
      </c>
      <c r="B2390" s="3" t="s">
        <v>592</v>
      </c>
      <c r="C2390" s="3" t="s">
        <v>1471</v>
      </c>
      <c r="D2390" s="12">
        <v>1169</v>
      </c>
      <c r="E2390" s="3" t="s">
        <v>1791</v>
      </c>
      <c r="F2390" s="3">
        <v>3</v>
      </c>
      <c r="G2390" s="3">
        <v>4</v>
      </c>
      <c r="H2390" s="3">
        <v>0</v>
      </c>
      <c r="I2390" s="3">
        <v>0</v>
      </c>
      <c r="J2390" s="3">
        <v>0</v>
      </c>
      <c r="K2390" s="3">
        <v>75</v>
      </c>
      <c r="L2390" s="3" t="s">
        <v>20</v>
      </c>
      <c r="M2390" s="4" t="s">
        <v>1789</v>
      </c>
      <c r="N2390" t="str">
        <f t="shared" si="48"/>
        <v>20100409KXP1169</v>
      </c>
      <c r="O2390" t="str">
        <f>VLOOKUP(N2390,[1]Sheet1!$B:$D,3,FALSE)</f>
        <v>Mumbai Indians</v>
      </c>
      <c r="P2390" t="str">
        <f>VLOOKUP(O2390,[2]Sheet1!$1:$1048576,2,FALSE)</f>
        <v>Team 6</v>
      </c>
      <c r="Q2390">
        <f>VLOOKUP(N2390,[1]Sheet1!$B:$C,2,FALSE)</f>
        <v>1</v>
      </c>
      <c r="R2390">
        <f>VLOOKUP(N2390,[1]Sheet1!$B:$E,4,FALSE)</f>
        <v>3</v>
      </c>
    </row>
    <row r="2391" spans="1:18" x14ac:dyDescent="0.25">
      <c r="A2391" s="9" t="s">
        <v>1787</v>
      </c>
      <c r="B2391" s="5" t="s">
        <v>592</v>
      </c>
      <c r="C2391" s="5" t="s">
        <v>1470</v>
      </c>
      <c r="D2391" s="13">
        <v>1200</v>
      </c>
      <c r="E2391" s="5" t="s">
        <v>1792</v>
      </c>
      <c r="F2391" s="5">
        <v>4</v>
      </c>
      <c r="G2391" s="5">
        <v>5</v>
      </c>
      <c r="H2391" s="5">
        <v>0</v>
      </c>
      <c r="I2391" s="5">
        <v>0</v>
      </c>
      <c r="J2391" s="5">
        <v>0</v>
      </c>
      <c r="K2391" s="5">
        <v>80</v>
      </c>
      <c r="L2391" s="5" t="s">
        <v>16</v>
      </c>
      <c r="M2391" s="6" t="s">
        <v>1789</v>
      </c>
      <c r="N2391" t="str">
        <f t="shared" si="48"/>
        <v>20100409KXP1200</v>
      </c>
      <c r="O2391" t="str">
        <f>VLOOKUP(N2391,[1]Sheet1!$B:$D,3,FALSE)</f>
        <v>Mumbai Indians</v>
      </c>
      <c r="P2391" t="str">
        <f>VLOOKUP(O2391,[2]Sheet1!$1:$1048576,2,FALSE)</f>
        <v>Team 6</v>
      </c>
      <c r="Q2391">
        <f>VLOOKUP(N2391,[1]Sheet1!$B:$C,2,FALSE)</f>
        <v>1</v>
      </c>
      <c r="R2391">
        <f>VLOOKUP(N2391,[1]Sheet1!$B:$E,4,FALSE)</f>
        <v>6</v>
      </c>
    </row>
    <row r="2392" spans="1:18" x14ac:dyDescent="0.25">
      <c r="A2392" s="8" t="s">
        <v>1787</v>
      </c>
      <c r="B2392" s="3" t="s">
        <v>592</v>
      </c>
      <c r="C2392" s="3" t="s">
        <v>1793</v>
      </c>
      <c r="D2392" s="12">
        <v>1237</v>
      </c>
      <c r="E2392" s="3" t="s">
        <v>26</v>
      </c>
      <c r="F2392" s="3">
        <v>4</v>
      </c>
      <c r="G2392" s="3">
        <v>7</v>
      </c>
      <c r="H2392" s="3">
        <v>0</v>
      </c>
      <c r="I2392" s="3">
        <v>0</v>
      </c>
      <c r="J2392" s="3">
        <v>0</v>
      </c>
      <c r="K2392" s="3">
        <v>57.14</v>
      </c>
      <c r="L2392" s="3" t="s">
        <v>16</v>
      </c>
      <c r="M2392" s="4" t="s">
        <v>1789</v>
      </c>
      <c r="N2392" t="str">
        <f t="shared" si="48"/>
        <v>20100409KXP1237</v>
      </c>
      <c r="O2392" t="e">
        <f>VLOOKUP(N2392,[1]Sheet1!$B:$D,3,FALSE)</f>
        <v>#N/A</v>
      </c>
      <c r="P2392" t="e">
        <f>VLOOKUP(O2392,[2]Sheet1!$1:$1048576,2,FALSE)</f>
        <v>#N/A</v>
      </c>
      <c r="Q2392" t="e">
        <f>VLOOKUP(N2392,[1]Sheet1!$B:$C,2,FALSE)</f>
        <v>#N/A</v>
      </c>
      <c r="R2392" t="e">
        <f>VLOOKUP(N2392,[1]Sheet1!$B:$E,4,FALSE)</f>
        <v>#N/A</v>
      </c>
    </row>
    <row r="2393" spans="1:18" x14ac:dyDescent="0.25">
      <c r="A2393" s="9" t="s">
        <v>1787</v>
      </c>
      <c r="B2393" s="5" t="s">
        <v>592</v>
      </c>
      <c r="C2393" s="5" t="s">
        <v>146</v>
      </c>
      <c r="D2393" s="13">
        <v>1007</v>
      </c>
      <c r="E2393" s="5" t="s">
        <v>1740</v>
      </c>
      <c r="F2393" s="5">
        <v>33</v>
      </c>
      <c r="G2393" s="5">
        <v>23</v>
      </c>
      <c r="H2393" s="5">
        <v>0</v>
      </c>
      <c r="I2393" s="5">
        <v>2</v>
      </c>
      <c r="J2393" s="5">
        <v>3</v>
      </c>
      <c r="K2393" s="5">
        <v>143.47</v>
      </c>
      <c r="L2393" s="5" t="s">
        <v>16</v>
      </c>
      <c r="M2393" s="6" t="s">
        <v>1789</v>
      </c>
      <c r="N2393" t="str">
        <f t="shared" si="48"/>
        <v>20100409KXP1007</v>
      </c>
      <c r="O2393" t="str">
        <f>VLOOKUP(N2393,[1]Sheet1!$B:$D,3,FALSE)</f>
        <v>Mumbai Indians</v>
      </c>
      <c r="P2393" t="str">
        <f>VLOOKUP(O2393,[2]Sheet1!$1:$1048576,2,FALSE)</f>
        <v>Team 6</v>
      </c>
      <c r="Q2393">
        <f>VLOOKUP(N2393,[1]Sheet1!$B:$C,2,FALSE)</f>
        <v>1</v>
      </c>
      <c r="R2393">
        <f>VLOOKUP(N2393,[1]Sheet1!$B:$E,4,FALSE)</f>
        <v>8</v>
      </c>
    </row>
    <row r="2394" spans="1:18" x14ac:dyDescent="0.25">
      <c r="A2394" s="8" t="s">
        <v>1787</v>
      </c>
      <c r="B2394" s="3" t="s">
        <v>592</v>
      </c>
      <c r="C2394" s="3" t="s">
        <v>1473</v>
      </c>
      <c r="D2394" s="12">
        <v>1172</v>
      </c>
      <c r="E2394" s="3" t="s">
        <v>1381</v>
      </c>
      <c r="F2394" s="3">
        <v>1</v>
      </c>
      <c r="G2394" s="3">
        <v>3</v>
      </c>
      <c r="H2394" s="3">
        <v>0</v>
      </c>
      <c r="I2394" s="3">
        <v>0</v>
      </c>
      <c r="J2394" s="3">
        <v>0</v>
      </c>
      <c r="K2394" s="3">
        <v>33.33</v>
      </c>
      <c r="L2394" s="3" t="s">
        <v>16</v>
      </c>
      <c r="M2394" s="4" t="s">
        <v>1789</v>
      </c>
      <c r="N2394" t="str">
        <f t="shared" si="48"/>
        <v>20100409KXP1172</v>
      </c>
      <c r="O2394" t="str">
        <f>VLOOKUP(N2394,[1]Sheet1!$B:$D,3,FALSE)</f>
        <v>Mumbai Indians</v>
      </c>
      <c r="P2394" t="str">
        <f>VLOOKUP(O2394,[2]Sheet1!$1:$1048576,2,FALSE)</f>
        <v>Team 6</v>
      </c>
      <c r="Q2394">
        <f>VLOOKUP(N2394,[1]Sheet1!$B:$C,2,FALSE)</f>
        <v>1</v>
      </c>
      <c r="R2394">
        <f>VLOOKUP(N2394,[1]Sheet1!$B:$E,4,FALSE)</f>
        <v>9</v>
      </c>
    </row>
    <row r="2395" spans="1:18" x14ac:dyDescent="0.25">
      <c r="A2395" s="9" t="s">
        <v>1787</v>
      </c>
      <c r="B2395" s="5" t="s">
        <v>592</v>
      </c>
      <c r="C2395" s="5" t="s">
        <v>217</v>
      </c>
      <c r="D2395" s="13">
        <v>1095</v>
      </c>
      <c r="E2395" s="5" t="s">
        <v>1794</v>
      </c>
      <c r="F2395" s="5">
        <v>14</v>
      </c>
      <c r="G2395" s="5">
        <v>18</v>
      </c>
      <c r="H2395" s="5">
        <v>0</v>
      </c>
      <c r="I2395" s="5">
        <v>1</v>
      </c>
      <c r="J2395" s="5">
        <v>0</v>
      </c>
      <c r="K2395" s="5">
        <v>77.77</v>
      </c>
      <c r="L2395" s="5" t="s">
        <v>16</v>
      </c>
      <c r="M2395" s="6" t="s">
        <v>1789</v>
      </c>
      <c r="N2395" t="str">
        <f t="shared" si="48"/>
        <v>20100409KXP1095</v>
      </c>
      <c r="O2395" t="str">
        <f>VLOOKUP(N2395,[1]Sheet1!$B:$D,3,FALSE)</f>
        <v>Mumbai Indians</v>
      </c>
      <c r="P2395" t="str">
        <f>VLOOKUP(O2395,[2]Sheet1!$1:$1048576,2,FALSE)</f>
        <v>Team 6</v>
      </c>
      <c r="Q2395">
        <f>VLOOKUP(N2395,[1]Sheet1!$B:$C,2,FALSE)</f>
        <v>1</v>
      </c>
      <c r="R2395">
        <f>VLOOKUP(N2395,[1]Sheet1!$B:$E,4,FALSE)</f>
        <v>4</v>
      </c>
    </row>
    <row r="2396" spans="1:18" x14ac:dyDescent="0.25">
      <c r="A2396" s="8" t="s">
        <v>1787</v>
      </c>
      <c r="B2396" s="3" t="s">
        <v>592</v>
      </c>
      <c r="C2396" s="3" t="s">
        <v>77</v>
      </c>
      <c r="D2396" s="12">
        <v>1012</v>
      </c>
      <c r="E2396" s="3" t="s">
        <v>973</v>
      </c>
      <c r="F2396" s="3">
        <v>23</v>
      </c>
      <c r="G2396" s="3">
        <v>18</v>
      </c>
      <c r="H2396" s="3">
        <v>0</v>
      </c>
      <c r="I2396" s="3">
        <v>2</v>
      </c>
      <c r="J2396" s="3">
        <v>1</v>
      </c>
      <c r="K2396" s="3">
        <v>127.77</v>
      </c>
      <c r="L2396" s="3" t="s">
        <v>16</v>
      </c>
      <c r="M2396" s="4" t="s">
        <v>1789</v>
      </c>
      <c r="N2396" t="str">
        <f t="shared" si="48"/>
        <v>20100409KXP1012</v>
      </c>
      <c r="O2396" t="e">
        <f>VLOOKUP(N2396,[1]Sheet1!$B:$D,3,FALSE)</f>
        <v>#N/A</v>
      </c>
      <c r="P2396" t="e">
        <f>VLOOKUP(O2396,[2]Sheet1!$1:$1048576,2,FALSE)</f>
        <v>#N/A</v>
      </c>
      <c r="Q2396" t="e">
        <f>VLOOKUP(N2396,[1]Sheet1!$B:$C,2,FALSE)</f>
        <v>#N/A</v>
      </c>
      <c r="R2396" t="e">
        <f>VLOOKUP(N2396,[1]Sheet1!$B:$E,4,FALSE)</f>
        <v>#N/A</v>
      </c>
    </row>
    <row r="2397" spans="1:18" x14ac:dyDescent="0.25">
      <c r="A2397" s="9" t="s">
        <v>1787</v>
      </c>
      <c r="B2397" s="5" t="s">
        <v>592</v>
      </c>
      <c r="C2397" s="5" t="s">
        <v>84</v>
      </c>
      <c r="D2397" s="13">
        <v>1014</v>
      </c>
      <c r="E2397" s="5" t="s">
        <v>1754</v>
      </c>
      <c r="F2397" s="5">
        <v>31</v>
      </c>
      <c r="G2397" s="5">
        <v>18</v>
      </c>
      <c r="H2397" s="5">
        <v>0</v>
      </c>
      <c r="I2397" s="5">
        <v>4</v>
      </c>
      <c r="J2397" s="5">
        <v>0</v>
      </c>
      <c r="K2397" s="5">
        <v>172.22</v>
      </c>
      <c r="L2397" s="5" t="s">
        <v>86</v>
      </c>
      <c r="M2397" s="6" t="s">
        <v>1789</v>
      </c>
      <c r="N2397" t="str">
        <f t="shared" si="48"/>
        <v>20100409KXP1014</v>
      </c>
      <c r="O2397" t="e">
        <f>VLOOKUP(N2397,[1]Sheet1!$B:$D,3,FALSE)</f>
        <v>#N/A</v>
      </c>
      <c r="P2397" t="e">
        <f>VLOOKUP(O2397,[2]Sheet1!$1:$1048576,2,FALSE)</f>
        <v>#N/A</v>
      </c>
      <c r="Q2397" t="e">
        <f>VLOOKUP(N2397,[1]Sheet1!$B:$C,2,FALSE)</f>
        <v>#N/A</v>
      </c>
      <c r="R2397" t="e">
        <f>VLOOKUP(N2397,[1]Sheet1!$B:$E,4,FALSE)</f>
        <v>#N/A</v>
      </c>
    </row>
    <row r="2398" spans="1:18" x14ac:dyDescent="0.25">
      <c r="A2398" s="8" t="s">
        <v>1787</v>
      </c>
      <c r="B2398" s="3" t="s">
        <v>592</v>
      </c>
      <c r="C2398" s="3" t="s">
        <v>1110</v>
      </c>
      <c r="D2398" s="12">
        <v>1118</v>
      </c>
      <c r="E2398" s="3" t="s">
        <v>1265</v>
      </c>
      <c r="F2398" s="3">
        <v>14</v>
      </c>
      <c r="G2398" s="3">
        <v>17</v>
      </c>
      <c r="H2398" s="3">
        <v>0</v>
      </c>
      <c r="I2398" s="3">
        <v>2</v>
      </c>
      <c r="J2398" s="3">
        <v>0</v>
      </c>
      <c r="K2398" s="3">
        <v>82.35</v>
      </c>
      <c r="L2398" s="3" t="s">
        <v>16</v>
      </c>
      <c r="M2398" s="4" t="s">
        <v>1789</v>
      </c>
      <c r="N2398" t="str">
        <f t="shared" si="48"/>
        <v>20100409KXP1118</v>
      </c>
      <c r="O2398" t="e">
        <f>VLOOKUP(N2398,[1]Sheet1!$B:$D,3,FALSE)</f>
        <v>#N/A</v>
      </c>
      <c r="P2398" t="e">
        <f>VLOOKUP(O2398,[2]Sheet1!$1:$1048576,2,FALSE)</f>
        <v>#N/A</v>
      </c>
      <c r="Q2398" t="e">
        <f>VLOOKUP(N2398,[1]Sheet1!$B:$C,2,FALSE)</f>
        <v>#N/A</v>
      </c>
      <c r="R2398" t="e">
        <f>VLOOKUP(N2398,[1]Sheet1!$B:$E,4,FALSE)</f>
        <v>#N/A</v>
      </c>
    </row>
    <row r="2399" spans="1:18" x14ac:dyDescent="0.25">
      <c r="A2399" s="9" t="s">
        <v>1787</v>
      </c>
      <c r="B2399" s="5" t="s">
        <v>592</v>
      </c>
      <c r="C2399" s="5" t="s">
        <v>82</v>
      </c>
      <c r="D2399" s="13">
        <v>1011</v>
      </c>
      <c r="E2399" s="5" t="s">
        <v>1795</v>
      </c>
      <c r="F2399" s="5">
        <v>35</v>
      </c>
      <c r="G2399" s="5">
        <v>31</v>
      </c>
      <c r="H2399" s="5">
        <v>0</v>
      </c>
      <c r="I2399" s="5">
        <v>2</v>
      </c>
      <c r="J2399" s="5">
        <v>1</v>
      </c>
      <c r="K2399" s="5">
        <v>112.9</v>
      </c>
      <c r="L2399" s="5" t="s">
        <v>16</v>
      </c>
      <c r="M2399" s="6" t="s">
        <v>1789</v>
      </c>
      <c r="N2399" t="str">
        <f t="shared" si="48"/>
        <v>20100409KXP1011</v>
      </c>
      <c r="O2399" t="e">
        <f>VLOOKUP(N2399,[1]Sheet1!$B:$D,3,FALSE)</f>
        <v>#N/A</v>
      </c>
      <c r="P2399" t="e">
        <f>VLOOKUP(O2399,[2]Sheet1!$1:$1048576,2,FALSE)</f>
        <v>#N/A</v>
      </c>
      <c r="Q2399" t="e">
        <f>VLOOKUP(N2399,[1]Sheet1!$B:$C,2,FALSE)</f>
        <v>#N/A</v>
      </c>
      <c r="R2399" t="e">
        <f>VLOOKUP(N2399,[1]Sheet1!$B:$E,4,FALSE)</f>
        <v>#N/A</v>
      </c>
    </row>
    <row r="2400" spans="1:18" x14ac:dyDescent="0.25">
      <c r="A2400" s="8" t="s">
        <v>1787</v>
      </c>
      <c r="B2400" s="3" t="s">
        <v>592</v>
      </c>
      <c r="C2400" s="3" t="s">
        <v>68</v>
      </c>
      <c r="D2400" s="12">
        <v>1003</v>
      </c>
      <c r="E2400" s="3" t="s">
        <v>1796</v>
      </c>
      <c r="F2400" s="3">
        <v>16</v>
      </c>
      <c r="G2400" s="3">
        <v>18</v>
      </c>
      <c r="H2400" s="3">
        <v>0</v>
      </c>
      <c r="I2400" s="3">
        <v>2</v>
      </c>
      <c r="J2400" s="3">
        <v>0</v>
      </c>
      <c r="K2400" s="3">
        <v>88.88</v>
      </c>
      <c r="L2400" s="3" t="s">
        <v>16</v>
      </c>
      <c r="M2400" s="4" t="s">
        <v>1789</v>
      </c>
      <c r="N2400" t="str">
        <f t="shared" si="48"/>
        <v>20100409KXP1003</v>
      </c>
      <c r="O2400" t="str">
        <f>VLOOKUP(N2400,[1]Sheet1!$B:$D,3,FALSE)</f>
        <v>Mumbai Indians</v>
      </c>
      <c r="P2400" t="str">
        <f>VLOOKUP(O2400,[2]Sheet1!$1:$1048576,2,FALSE)</f>
        <v>Team 6</v>
      </c>
      <c r="Q2400">
        <f>VLOOKUP(N2400,[1]Sheet1!$B:$C,2,FALSE)</f>
        <v>1</v>
      </c>
      <c r="R2400">
        <f>VLOOKUP(N2400,[1]Sheet1!$B:$E,4,FALSE)</f>
        <v>1</v>
      </c>
    </row>
    <row r="2401" spans="1:18" x14ac:dyDescent="0.25">
      <c r="A2401" s="9" t="s">
        <v>1787</v>
      </c>
      <c r="B2401" s="5" t="s">
        <v>592</v>
      </c>
      <c r="C2401" s="5" t="s">
        <v>587</v>
      </c>
      <c r="D2401" s="13">
        <v>1002</v>
      </c>
      <c r="E2401" s="5" t="s">
        <v>1679</v>
      </c>
      <c r="F2401" s="5">
        <v>45</v>
      </c>
      <c r="G2401" s="5">
        <v>35</v>
      </c>
      <c r="H2401" s="5">
        <v>0</v>
      </c>
      <c r="I2401" s="5">
        <v>6</v>
      </c>
      <c r="J2401" s="5">
        <v>0</v>
      </c>
      <c r="K2401" s="5">
        <v>128.57</v>
      </c>
      <c r="L2401" s="5" t="s">
        <v>40</v>
      </c>
      <c r="M2401" s="6" t="s">
        <v>1789</v>
      </c>
      <c r="N2401" t="str">
        <f t="shared" si="48"/>
        <v>20100409KXP1002</v>
      </c>
      <c r="O2401" t="str">
        <f>VLOOKUP(N2401,[1]Sheet1!$B:$D,3,FALSE)</f>
        <v>Mumbai Indians</v>
      </c>
      <c r="P2401" t="str">
        <f>VLOOKUP(O2401,[2]Sheet1!$1:$1048576,2,FALSE)</f>
        <v>Team 6</v>
      </c>
      <c r="Q2401">
        <f>VLOOKUP(N2401,[1]Sheet1!$B:$C,2,FALSE)</f>
        <v>1</v>
      </c>
      <c r="R2401">
        <f>VLOOKUP(N2401,[1]Sheet1!$B:$E,4,FALSE)</f>
        <v>2</v>
      </c>
    </row>
    <row r="2402" spans="1:18" x14ac:dyDescent="0.25">
      <c r="A2402" s="8" t="s">
        <v>1787</v>
      </c>
      <c r="B2402" s="3" t="s">
        <v>592</v>
      </c>
      <c r="C2402" s="3" t="s">
        <v>83</v>
      </c>
      <c r="D2402" s="12">
        <v>1184</v>
      </c>
      <c r="E2402" s="3" t="s">
        <v>26</v>
      </c>
      <c r="F2402" s="3">
        <v>14</v>
      </c>
      <c r="G2402" s="3">
        <v>15</v>
      </c>
      <c r="H2402" s="3">
        <v>0</v>
      </c>
      <c r="I2402" s="3">
        <v>0</v>
      </c>
      <c r="J2402" s="3">
        <v>0</v>
      </c>
      <c r="K2402" s="3">
        <v>93.33</v>
      </c>
      <c r="L2402" s="3" t="s">
        <v>16</v>
      </c>
      <c r="M2402" s="4" t="s">
        <v>1789</v>
      </c>
      <c r="N2402" t="str">
        <f t="shared" si="48"/>
        <v>20100409KXP1184</v>
      </c>
      <c r="O2402" t="e">
        <f>VLOOKUP(N2402,[1]Sheet1!$B:$D,3,FALSE)</f>
        <v>#N/A</v>
      </c>
      <c r="P2402" t="e">
        <f>VLOOKUP(O2402,[2]Sheet1!$1:$1048576,2,FALSE)</f>
        <v>#N/A</v>
      </c>
      <c r="Q2402" t="e">
        <f>VLOOKUP(N2402,[1]Sheet1!$B:$C,2,FALSE)</f>
        <v>#N/A</v>
      </c>
      <c r="R2402" t="e">
        <f>VLOOKUP(N2402,[1]Sheet1!$B:$E,4,FALSE)</f>
        <v>#N/A</v>
      </c>
    </row>
    <row r="2403" spans="1:18" x14ac:dyDescent="0.25">
      <c r="A2403" s="9" t="s">
        <v>1787</v>
      </c>
      <c r="B2403" s="5" t="s">
        <v>592</v>
      </c>
      <c r="C2403" s="5" t="s">
        <v>81</v>
      </c>
      <c r="D2403" s="13">
        <v>1016</v>
      </c>
      <c r="E2403" s="5" t="s">
        <v>26</v>
      </c>
      <c r="F2403" s="5">
        <v>30</v>
      </c>
      <c r="G2403" s="5">
        <v>22</v>
      </c>
      <c r="H2403" s="5">
        <v>0</v>
      </c>
      <c r="I2403" s="5">
        <v>4</v>
      </c>
      <c r="J2403" s="5">
        <v>0</v>
      </c>
      <c r="K2403" s="5">
        <v>136.36000000000001</v>
      </c>
      <c r="L2403" s="5" t="s">
        <v>16</v>
      </c>
      <c r="M2403" s="6" t="s">
        <v>1789</v>
      </c>
      <c r="N2403" t="str">
        <f t="shared" si="48"/>
        <v>20100409KXP1016</v>
      </c>
      <c r="O2403" t="e">
        <f>VLOOKUP(N2403,[1]Sheet1!$B:$D,3,FALSE)</f>
        <v>#N/A</v>
      </c>
      <c r="P2403" t="e">
        <f>VLOOKUP(O2403,[2]Sheet1!$1:$1048576,2,FALSE)</f>
        <v>#N/A</v>
      </c>
      <c r="Q2403" t="e">
        <f>VLOOKUP(N2403,[1]Sheet1!$B:$C,2,FALSE)</f>
        <v>#N/A</v>
      </c>
      <c r="R2403" t="e">
        <f>VLOOKUP(N2403,[1]Sheet1!$B:$E,4,FALSE)</f>
        <v>#N/A</v>
      </c>
    </row>
    <row r="2404" spans="1:18" x14ac:dyDescent="0.25">
      <c r="A2404" s="8" t="s">
        <v>1797</v>
      </c>
      <c r="B2404" s="3" t="s">
        <v>1798</v>
      </c>
      <c r="C2404" s="3" t="s">
        <v>66</v>
      </c>
      <c r="D2404" s="12">
        <v>1049</v>
      </c>
      <c r="E2404" s="3" t="s">
        <v>1389</v>
      </c>
      <c r="F2404" s="3">
        <v>64</v>
      </c>
      <c r="G2404" s="3">
        <v>40</v>
      </c>
      <c r="H2404" s="3">
        <v>0</v>
      </c>
      <c r="I2404" s="3">
        <v>6</v>
      </c>
      <c r="J2404" s="3">
        <v>3</v>
      </c>
      <c r="K2404" s="3">
        <v>160</v>
      </c>
      <c r="L2404" s="3" t="s">
        <v>16</v>
      </c>
      <c r="M2404" s="4" t="s">
        <v>1799</v>
      </c>
      <c r="N2404" t="str">
        <f t="shared" si="48"/>
        <v>20100410RCB1049</v>
      </c>
      <c r="O2404" t="e">
        <f>VLOOKUP(N2404,[1]Sheet1!$B:$D,3,FALSE)</f>
        <v>#N/A</v>
      </c>
      <c r="P2404" t="e">
        <f>VLOOKUP(O2404,[2]Sheet1!$1:$1048576,2,FALSE)</f>
        <v>#N/A</v>
      </c>
      <c r="Q2404" t="e">
        <f>VLOOKUP(N2404,[1]Sheet1!$B:$C,2,FALSE)</f>
        <v>#N/A</v>
      </c>
      <c r="R2404" t="e">
        <f>VLOOKUP(N2404,[1]Sheet1!$B:$E,4,FALSE)</f>
        <v>#N/A</v>
      </c>
    </row>
    <row r="2405" spans="1:18" x14ac:dyDescent="0.25">
      <c r="A2405" s="9" t="s">
        <v>1797</v>
      </c>
      <c r="B2405" s="5" t="s">
        <v>1798</v>
      </c>
      <c r="C2405" s="5" t="s">
        <v>65</v>
      </c>
      <c r="D2405" s="13">
        <v>1048</v>
      </c>
      <c r="E2405" s="5" t="s">
        <v>1800</v>
      </c>
      <c r="F2405" s="5">
        <v>47</v>
      </c>
      <c r="G2405" s="5">
        <v>29</v>
      </c>
      <c r="H2405" s="5">
        <v>0</v>
      </c>
      <c r="I2405" s="5">
        <v>6</v>
      </c>
      <c r="J2405" s="5">
        <v>1</v>
      </c>
      <c r="K2405" s="5">
        <v>162.06</v>
      </c>
      <c r="L2405" s="5" t="s">
        <v>40</v>
      </c>
      <c r="M2405" s="6" t="s">
        <v>1799</v>
      </c>
      <c r="N2405" t="str">
        <f t="shared" si="48"/>
        <v>20100410RCB1048</v>
      </c>
      <c r="O2405" t="e">
        <f>VLOOKUP(N2405,[1]Sheet1!$B:$D,3,FALSE)</f>
        <v>#N/A</v>
      </c>
      <c r="P2405" t="e">
        <f>VLOOKUP(O2405,[2]Sheet1!$1:$1048576,2,FALSE)</f>
        <v>#N/A</v>
      </c>
      <c r="Q2405" t="e">
        <f>VLOOKUP(N2405,[1]Sheet1!$B:$C,2,FALSE)</f>
        <v>#N/A</v>
      </c>
      <c r="R2405" t="e">
        <f>VLOOKUP(N2405,[1]Sheet1!$B:$E,4,FALSE)</f>
        <v>#N/A</v>
      </c>
    </row>
    <row r="2406" spans="1:18" x14ac:dyDescent="0.25">
      <c r="A2406" s="8" t="s">
        <v>1797</v>
      </c>
      <c r="B2406" s="3" t="s">
        <v>1798</v>
      </c>
      <c r="C2406" s="3" t="s">
        <v>1695</v>
      </c>
      <c r="D2406" s="12">
        <v>1471</v>
      </c>
      <c r="E2406" s="3" t="s">
        <v>1801</v>
      </c>
      <c r="F2406" s="3">
        <v>2</v>
      </c>
      <c r="G2406" s="3">
        <v>3</v>
      </c>
      <c r="H2406" s="3">
        <v>0</v>
      </c>
      <c r="I2406" s="3">
        <v>0</v>
      </c>
      <c r="J2406" s="3">
        <v>0</v>
      </c>
      <c r="K2406" s="3">
        <v>66.66</v>
      </c>
      <c r="L2406" s="3" t="s">
        <v>16</v>
      </c>
      <c r="M2406" s="4" t="s">
        <v>1799</v>
      </c>
      <c r="N2406" t="str">
        <f t="shared" si="48"/>
        <v>20100410RCB1471</v>
      </c>
      <c r="O2406" t="e">
        <f>VLOOKUP(N2406,[1]Sheet1!$B:$D,3,FALSE)</f>
        <v>#N/A</v>
      </c>
      <c r="P2406" t="e">
        <f>VLOOKUP(O2406,[2]Sheet1!$1:$1048576,2,FALSE)</f>
        <v>#N/A</v>
      </c>
      <c r="Q2406" t="e">
        <f>VLOOKUP(N2406,[1]Sheet1!$B:$C,2,FALSE)</f>
        <v>#N/A</v>
      </c>
      <c r="R2406" t="e">
        <f>VLOOKUP(N2406,[1]Sheet1!$B:$E,4,FALSE)</f>
        <v>#N/A</v>
      </c>
    </row>
    <row r="2407" spans="1:18" x14ac:dyDescent="0.25">
      <c r="A2407" s="9" t="s">
        <v>1797</v>
      </c>
      <c r="B2407" s="5" t="s">
        <v>1798</v>
      </c>
      <c r="C2407" s="5" t="s">
        <v>279</v>
      </c>
      <c r="D2407" s="13">
        <v>1077</v>
      </c>
      <c r="E2407" s="5" t="s">
        <v>26</v>
      </c>
      <c r="F2407" s="5">
        <v>26</v>
      </c>
      <c r="G2407" s="5">
        <v>18</v>
      </c>
      <c r="H2407" s="5">
        <v>0</v>
      </c>
      <c r="I2407" s="5">
        <v>1</v>
      </c>
      <c r="J2407" s="5">
        <v>1</v>
      </c>
      <c r="K2407" s="5">
        <v>144.44</v>
      </c>
      <c r="L2407" s="5" t="s">
        <v>16</v>
      </c>
      <c r="M2407" s="6" t="s">
        <v>1799</v>
      </c>
      <c r="N2407" t="str">
        <f t="shared" si="48"/>
        <v>20100410RCB1077</v>
      </c>
      <c r="O2407" t="str">
        <f>VLOOKUP(N2407,[1]Sheet1!$B:$D,3,FALSE)</f>
        <v>Kolkata Knight Riders</v>
      </c>
      <c r="P2407" t="str">
        <f>VLOOKUP(O2407,[2]Sheet1!$1:$1048576,2,FALSE)</f>
        <v>Team 1</v>
      </c>
      <c r="Q2407">
        <f>VLOOKUP(N2407,[1]Sheet1!$B:$C,2,FALSE)</f>
        <v>1</v>
      </c>
      <c r="R2407">
        <f>VLOOKUP(N2407,[1]Sheet1!$B:$E,4,FALSE)</f>
        <v>4</v>
      </c>
    </row>
    <row r="2408" spans="1:18" x14ac:dyDescent="0.25">
      <c r="A2408" s="8" t="s">
        <v>1797</v>
      </c>
      <c r="B2408" s="3" t="s">
        <v>1798</v>
      </c>
      <c r="C2408" s="3" t="s">
        <v>1271</v>
      </c>
      <c r="D2408" s="12">
        <v>1138</v>
      </c>
      <c r="E2408" s="3" t="s">
        <v>26</v>
      </c>
      <c r="F2408" s="3">
        <v>46</v>
      </c>
      <c r="G2408" s="3">
        <v>28</v>
      </c>
      <c r="H2408" s="3">
        <v>0</v>
      </c>
      <c r="I2408" s="3">
        <v>3</v>
      </c>
      <c r="J2408" s="3">
        <v>2</v>
      </c>
      <c r="K2408" s="3">
        <v>164.28</v>
      </c>
      <c r="L2408" s="3" t="s">
        <v>16</v>
      </c>
      <c r="M2408" s="4" t="s">
        <v>1799</v>
      </c>
      <c r="N2408" t="str">
        <f t="shared" si="48"/>
        <v>20100410RCB1138</v>
      </c>
      <c r="O2408" t="str">
        <f>VLOOKUP(N2408,[1]Sheet1!$B:$D,3,FALSE)</f>
        <v>Kolkata Knight Riders</v>
      </c>
      <c r="P2408" t="str">
        <f>VLOOKUP(O2408,[2]Sheet1!$1:$1048576,2,FALSE)</f>
        <v>Team 1</v>
      </c>
      <c r="Q2408">
        <f>VLOOKUP(N2408,[1]Sheet1!$B:$C,2,FALSE)</f>
        <v>1</v>
      </c>
      <c r="R2408">
        <f>VLOOKUP(N2408,[1]Sheet1!$B:$E,4,FALSE)</f>
        <v>5</v>
      </c>
    </row>
    <row r="2409" spans="1:18" x14ac:dyDescent="0.25">
      <c r="A2409" s="9" t="s">
        <v>1797</v>
      </c>
      <c r="B2409" s="5" t="s">
        <v>1798</v>
      </c>
      <c r="C2409" s="5" t="s">
        <v>1119</v>
      </c>
      <c r="D2409" s="13">
        <v>1121</v>
      </c>
      <c r="E2409" s="5" t="s">
        <v>22</v>
      </c>
      <c r="F2409" s="5">
        <v>0</v>
      </c>
      <c r="G2409" s="5">
        <v>5</v>
      </c>
      <c r="H2409" s="5">
        <v>0</v>
      </c>
      <c r="I2409" s="5">
        <v>0</v>
      </c>
      <c r="J2409" s="5">
        <v>0</v>
      </c>
      <c r="K2409" s="5">
        <v>0</v>
      </c>
      <c r="L2409" s="5" t="s">
        <v>16</v>
      </c>
      <c r="M2409" s="6" t="s">
        <v>1799</v>
      </c>
      <c r="N2409" t="str">
        <f t="shared" si="48"/>
        <v>20100410RCB1121</v>
      </c>
      <c r="O2409" t="e">
        <f>VLOOKUP(N2409,[1]Sheet1!$B:$D,3,FALSE)</f>
        <v>#N/A</v>
      </c>
      <c r="P2409" t="e">
        <f>VLOOKUP(O2409,[2]Sheet1!$1:$1048576,2,FALSE)</f>
        <v>#N/A</v>
      </c>
      <c r="Q2409" t="e">
        <f>VLOOKUP(N2409,[1]Sheet1!$B:$C,2,FALSE)</f>
        <v>#N/A</v>
      </c>
      <c r="R2409" t="e">
        <f>VLOOKUP(N2409,[1]Sheet1!$B:$E,4,FALSE)</f>
        <v>#N/A</v>
      </c>
    </row>
    <row r="2410" spans="1:18" x14ac:dyDescent="0.25">
      <c r="A2410" s="8" t="s">
        <v>1797</v>
      </c>
      <c r="B2410" s="3" t="s">
        <v>1798</v>
      </c>
      <c r="C2410" s="3" t="s">
        <v>285</v>
      </c>
      <c r="D2410" s="12">
        <v>1122</v>
      </c>
      <c r="E2410" s="3" t="s">
        <v>1802</v>
      </c>
      <c r="F2410" s="3">
        <v>2</v>
      </c>
      <c r="G2410" s="3">
        <v>3</v>
      </c>
      <c r="H2410" s="3">
        <v>0</v>
      </c>
      <c r="I2410" s="3">
        <v>0</v>
      </c>
      <c r="J2410" s="3">
        <v>0</v>
      </c>
      <c r="K2410" s="3">
        <v>66.66</v>
      </c>
      <c r="L2410" s="3" t="s">
        <v>16</v>
      </c>
      <c r="M2410" s="4" t="s">
        <v>1799</v>
      </c>
      <c r="N2410" t="str">
        <f t="shared" si="48"/>
        <v>20100410RCB1122</v>
      </c>
      <c r="O2410" t="e">
        <f>VLOOKUP(N2410,[1]Sheet1!$B:$D,3,FALSE)</f>
        <v>#N/A</v>
      </c>
      <c r="P2410" t="e">
        <f>VLOOKUP(O2410,[2]Sheet1!$1:$1048576,2,FALSE)</f>
        <v>#N/A</v>
      </c>
      <c r="Q2410" t="e">
        <f>VLOOKUP(N2410,[1]Sheet1!$B:$C,2,FALSE)</f>
        <v>#N/A</v>
      </c>
      <c r="R2410" t="e">
        <f>VLOOKUP(N2410,[1]Sheet1!$B:$E,4,FALSE)</f>
        <v>#N/A</v>
      </c>
    </row>
    <row r="2411" spans="1:18" x14ac:dyDescent="0.25">
      <c r="A2411" s="9" t="s">
        <v>1797</v>
      </c>
      <c r="B2411" s="5" t="s">
        <v>1798</v>
      </c>
      <c r="C2411" s="5" t="s">
        <v>927</v>
      </c>
      <c r="D2411" s="13">
        <v>1078</v>
      </c>
      <c r="E2411" s="5" t="s">
        <v>26</v>
      </c>
      <c r="F2411" s="5">
        <v>12</v>
      </c>
      <c r="G2411" s="5">
        <v>6</v>
      </c>
      <c r="H2411" s="5">
        <v>0</v>
      </c>
      <c r="I2411" s="5">
        <v>2</v>
      </c>
      <c r="J2411" s="5">
        <v>0</v>
      </c>
      <c r="K2411" s="5">
        <v>200</v>
      </c>
      <c r="L2411" s="5" t="s">
        <v>16</v>
      </c>
      <c r="M2411" s="6" t="s">
        <v>1799</v>
      </c>
      <c r="N2411" t="str">
        <f t="shared" si="48"/>
        <v>20100410RCB1078</v>
      </c>
      <c r="O2411" t="e">
        <f>VLOOKUP(N2411,[1]Sheet1!$B:$D,3,FALSE)</f>
        <v>#N/A</v>
      </c>
      <c r="P2411" t="e">
        <f>VLOOKUP(O2411,[2]Sheet1!$1:$1048576,2,FALSE)</f>
        <v>#N/A</v>
      </c>
      <c r="Q2411" t="e">
        <f>VLOOKUP(N2411,[1]Sheet1!$B:$C,2,FALSE)</f>
        <v>#N/A</v>
      </c>
      <c r="R2411" t="e">
        <f>VLOOKUP(N2411,[1]Sheet1!$B:$E,4,FALSE)</f>
        <v>#N/A</v>
      </c>
    </row>
    <row r="2412" spans="1:18" x14ac:dyDescent="0.25">
      <c r="A2412" s="8" t="s">
        <v>1797</v>
      </c>
      <c r="B2412" s="3" t="s">
        <v>1798</v>
      </c>
      <c r="C2412" s="3" t="s">
        <v>558</v>
      </c>
      <c r="D2412" s="12">
        <v>1099</v>
      </c>
      <c r="E2412" s="3" t="s">
        <v>26</v>
      </c>
      <c r="F2412" s="3">
        <v>4</v>
      </c>
      <c r="G2412" s="3">
        <v>6</v>
      </c>
      <c r="H2412" s="3">
        <v>0</v>
      </c>
      <c r="I2412" s="3">
        <v>0</v>
      </c>
      <c r="J2412" s="3">
        <v>0</v>
      </c>
      <c r="K2412" s="3">
        <v>66.66</v>
      </c>
      <c r="L2412" s="3" t="s">
        <v>16</v>
      </c>
      <c r="M2412" s="4" t="s">
        <v>1799</v>
      </c>
      <c r="N2412" t="str">
        <f t="shared" si="48"/>
        <v>20100410RCB1099</v>
      </c>
      <c r="O2412" t="e">
        <f>VLOOKUP(N2412,[1]Sheet1!$B:$D,3,FALSE)</f>
        <v>#N/A</v>
      </c>
      <c r="P2412" t="e">
        <f>VLOOKUP(O2412,[2]Sheet1!$1:$1048576,2,FALSE)</f>
        <v>#N/A</v>
      </c>
      <c r="Q2412" t="e">
        <f>VLOOKUP(N2412,[1]Sheet1!$B:$C,2,FALSE)</f>
        <v>#N/A</v>
      </c>
      <c r="R2412" t="e">
        <f>VLOOKUP(N2412,[1]Sheet1!$B:$E,4,FALSE)</f>
        <v>#N/A</v>
      </c>
    </row>
    <row r="2413" spans="1:18" x14ac:dyDescent="0.25">
      <c r="A2413" s="9" t="s">
        <v>1797</v>
      </c>
      <c r="B2413" s="5" t="s">
        <v>1798</v>
      </c>
      <c r="C2413" s="5" t="s">
        <v>283</v>
      </c>
      <c r="D2413" s="13">
        <v>1076</v>
      </c>
      <c r="E2413" s="5" t="s">
        <v>1803</v>
      </c>
      <c r="F2413" s="5">
        <v>20</v>
      </c>
      <c r="G2413" s="5">
        <v>17</v>
      </c>
      <c r="H2413" s="5">
        <v>0</v>
      </c>
      <c r="I2413" s="5">
        <v>2</v>
      </c>
      <c r="J2413" s="5">
        <v>0</v>
      </c>
      <c r="K2413" s="5">
        <v>117.64</v>
      </c>
      <c r="L2413" s="5" t="s">
        <v>20</v>
      </c>
      <c r="M2413" s="6" t="s">
        <v>1799</v>
      </c>
      <c r="N2413" t="str">
        <f t="shared" si="48"/>
        <v>20100410RCB1076</v>
      </c>
      <c r="O2413" t="e">
        <f>VLOOKUP(N2413,[1]Sheet1!$B:$D,3,FALSE)</f>
        <v>#N/A</v>
      </c>
      <c r="P2413" t="e">
        <f>VLOOKUP(O2413,[2]Sheet1!$1:$1048576,2,FALSE)</f>
        <v>#N/A</v>
      </c>
      <c r="Q2413" t="e">
        <f>VLOOKUP(N2413,[1]Sheet1!$B:$C,2,FALSE)</f>
        <v>#N/A</v>
      </c>
      <c r="R2413" t="e">
        <f>VLOOKUP(N2413,[1]Sheet1!$B:$E,4,FALSE)</f>
        <v>#N/A</v>
      </c>
    </row>
    <row r="2414" spans="1:18" x14ac:dyDescent="0.25">
      <c r="A2414" s="8" t="s">
        <v>1797</v>
      </c>
      <c r="B2414" s="3" t="s">
        <v>1798</v>
      </c>
      <c r="C2414" s="3" t="s">
        <v>1638</v>
      </c>
      <c r="D2414" s="12">
        <v>1195</v>
      </c>
      <c r="E2414" s="3" t="s">
        <v>1804</v>
      </c>
      <c r="F2414" s="3">
        <v>5</v>
      </c>
      <c r="G2414" s="3">
        <v>8</v>
      </c>
      <c r="H2414" s="3">
        <v>0</v>
      </c>
      <c r="I2414" s="3">
        <v>0</v>
      </c>
      <c r="J2414" s="3">
        <v>0</v>
      </c>
      <c r="K2414" s="3">
        <v>62.5</v>
      </c>
      <c r="L2414" s="3" t="s">
        <v>16</v>
      </c>
      <c r="M2414" s="4" t="s">
        <v>1799</v>
      </c>
      <c r="N2414" t="str">
        <f t="shared" si="48"/>
        <v>20100410RCB1195</v>
      </c>
      <c r="O2414" t="e">
        <f>VLOOKUP(N2414,[1]Sheet1!$B:$D,3,FALSE)</f>
        <v>#N/A</v>
      </c>
      <c r="P2414" t="e">
        <f>VLOOKUP(O2414,[2]Sheet1!$1:$1048576,2,FALSE)</f>
        <v>#N/A</v>
      </c>
      <c r="Q2414" t="e">
        <f>VLOOKUP(N2414,[1]Sheet1!$B:$C,2,FALSE)</f>
        <v>#N/A</v>
      </c>
      <c r="R2414" t="e">
        <f>VLOOKUP(N2414,[1]Sheet1!$B:$E,4,FALSE)</f>
        <v>#N/A</v>
      </c>
    </row>
    <row r="2415" spans="1:18" x14ac:dyDescent="0.25">
      <c r="A2415" s="9" t="s">
        <v>1797</v>
      </c>
      <c r="B2415" s="5" t="s">
        <v>1798</v>
      </c>
      <c r="C2415" s="5" t="s">
        <v>280</v>
      </c>
      <c r="D2415" s="13">
        <v>1144</v>
      </c>
      <c r="E2415" s="5" t="s">
        <v>1805</v>
      </c>
      <c r="F2415" s="5">
        <v>2</v>
      </c>
      <c r="G2415" s="5">
        <v>3</v>
      </c>
      <c r="H2415" s="5">
        <v>0</v>
      </c>
      <c r="I2415" s="5">
        <v>0</v>
      </c>
      <c r="J2415" s="5">
        <v>0</v>
      </c>
      <c r="K2415" s="5">
        <v>66.66</v>
      </c>
      <c r="L2415" s="5" t="s">
        <v>16</v>
      </c>
      <c r="M2415" s="6" t="s">
        <v>1799</v>
      </c>
      <c r="N2415" t="str">
        <f t="shared" si="48"/>
        <v>20100410RCB1144</v>
      </c>
      <c r="O2415" t="e">
        <f>VLOOKUP(N2415,[1]Sheet1!$B:$D,3,FALSE)</f>
        <v>#N/A</v>
      </c>
      <c r="P2415" t="e">
        <f>VLOOKUP(O2415,[2]Sheet1!$1:$1048576,2,FALSE)</f>
        <v>#N/A</v>
      </c>
      <c r="Q2415" t="e">
        <f>VLOOKUP(N2415,[1]Sheet1!$B:$C,2,FALSE)</f>
        <v>#N/A</v>
      </c>
      <c r="R2415" t="e">
        <f>VLOOKUP(N2415,[1]Sheet1!$B:$E,4,FALSE)</f>
        <v>#N/A</v>
      </c>
    </row>
    <row r="2416" spans="1:18" x14ac:dyDescent="0.25">
      <c r="A2416" s="8" t="s">
        <v>1797</v>
      </c>
      <c r="B2416" s="3" t="s">
        <v>1798</v>
      </c>
      <c r="C2416" s="3" t="s">
        <v>33</v>
      </c>
      <c r="D2416" s="12">
        <v>1050</v>
      </c>
      <c r="E2416" s="3" t="s">
        <v>1806</v>
      </c>
      <c r="F2416" s="3">
        <v>6</v>
      </c>
      <c r="G2416" s="3">
        <v>7</v>
      </c>
      <c r="H2416" s="3">
        <v>0</v>
      </c>
      <c r="I2416" s="3">
        <v>0</v>
      </c>
      <c r="J2416" s="3">
        <v>0</v>
      </c>
      <c r="K2416" s="3">
        <v>85.71</v>
      </c>
      <c r="L2416" s="3" t="s">
        <v>16</v>
      </c>
      <c r="M2416" s="4" t="s">
        <v>1799</v>
      </c>
      <c r="N2416" t="str">
        <f t="shared" si="48"/>
        <v>20100410RCB1050</v>
      </c>
      <c r="O2416" t="str">
        <f>VLOOKUP(N2416,[1]Sheet1!$B:$D,3,FALSE)</f>
        <v>Kolkata Knight Riders</v>
      </c>
      <c r="P2416" t="str">
        <f>VLOOKUP(O2416,[2]Sheet1!$1:$1048576,2,FALSE)</f>
        <v>Team 1</v>
      </c>
      <c r="Q2416">
        <f>VLOOKUP(N2416,[1]Sheet1!$B:$C,2,FALSE)</f>
        <v>1</v>
      </c>
      <c r="R2416">
        <f>VLOOKUP(N2416,[1]Sheet1!$B:$E,4,FALSE)</f>
        <v>3</v>
      </c>
    </row>
    <row r="2417" spans="1:18" x14ac:dyDescent="0.25">
      <c r="A2417" s="9" t="s">
        <v>1797</v>
      </c>
      <c r="B2417" s="5" t="s">
        <v>1798</v>
      </c>
      <c r="C2417" s="5" t="s">
        <v>38</v>
      </c>
      <c r="D2417" s="13">
        <v>1052</v>
      </c>
      <c r="E2417" s="5" t="s">
        <v>54</v>
      </c>
      <c r="F2417" s="5">
        <v>56</v>
      </c>
      <c r="G2417" s="5">
        <v>46</v>
      </c>
      <c r="H2417" s="5">
        <v>0</v>
      </c>
      <c r="I2417" s="5">
        <v>8</v>
      </c>
      <c r="J2417" s="5">
        <v>1</v>
      </c>
      <c r="K2417" s="5">
        <v>121.73</v>
      </c>
      <c r="L2417" s="5" t="s">
        <v>40</v>
      </c>
      <c r="M2417" s="6" t="s">
        <v>1799</v>
      </c>
      <c r="N2417" t="str">
        <f t="shared" si="48"/>
        <v>20100410RCB1052</v>
      </c>
      <c r="O2417" t="str">
        <f>VLOOKUP(N2417,[1]Sheet1!$B:$D,3,FALSE)</f>
        <v>Kolkata Knight Riders</v>
      </c>
      <c r="P2417" t="str">
        <f>VLOOKUP(O2417,[2]Sheet1!$1:$1048576,2,FALSE)</f>
        <v>Team 1</v>
      </c>
      <c r="Q2417">
        <f>VLOOKUP(N2417,[1]Sheet1!$B:$C,2,FALSE)</f>
        <v>1</v>
      </c>
      <c r="R2417">
        <f>VLOOKUP(N2417,[1]Sheet1!$B:$E,4,FALSE)</f>
        <v>1</v>
      </c>
    </row>
    <row r="2418" spans="1:18" x14ac:dyDescent="0.25">
      <c r="A2418" s="8" t="s">
        <v>1797</v>
      </c>
      <c r="B2418" s="3" t="s">
        <v>1798</v>
      </c>
      <c r="C2418" s="3" t="s">
        <v>875</v>
      </c>
      <c r="D2418" s="12">
        <v>1051</v>
      </c>
      <c r="E2418" s="3" t="s">
        <v>56</v>
      </c>
      <c r="F2418" s="3">
        <v>40</v>
      </c>
      <c r="G2418" s="3">
        <v>21</v>
      </c>
      <c r="H2418" s="3">
        <v>0</v>
      </c>
      <c r="I2418" s="3">
        <v>5</v>
      </c>
      <c r="J2418" s="3">
        <v>2</v>
      </c>
      <c r="K2418" s="3">
        <v>190.47</v>
      </c>
      <c r="L2418" s="3" t="s">
        <v>16</v>
      </c>
      <c r="M2418" s="4" t="s">
        <v>1799</v>
      </c>
      <c r="N2418" t="str">
        <f t="shared" si="48"/>
        <v>20100410RCB1051</v>
      </c>
      <c r="O2418" t="str">
        <f>VLOOKUP(N2418,[1]Sheet1!$B:$D,3,FALSE)</f>
        <v>Kolkata Knight Riders</v>
      </c>
      <c r="P2418" t="str">
        <f>VLOOKUP(O2418,[2]Sheet1!$1:$1048576,2,FALSE)</f>
        <v>Team 1</v>
      </c>
      <c r="Q2418">
        <f>VLOOKUP(N2418,[1]Sheet1!$B:$C,2,FALSE)</f>
        <v>1</v>
      </c>
      <c r="R2418">
        <f>VLOOKUP(N2418,[1]Sheet1!$B:$E,4,FALSE)</f>
        <v>2</v>
      </c>
    </row>
    <row r="2419" spans="1:18" x14ac:dyDescent="0.25">
      <c r="A2419" s="9" t="s">
        <v>1807</v>
      </c>
      <c r="B2419" s="5" t="s">
        <v>1808</v>
      </c>
      <c r="C2419" s="5" t="s">
        <v>87</v>
      </c>
      <c r="D2419" s="13">
        <v>1042</v>
      </c>
      <c r="E2419" s="5" t="s">
        <v>1809</v>
      </c>
      <c r="F2419" s="5">
        <v>28</v>
      </c>
      <c r="G2419" s="5">
        <v>16</v>
      </c>
      <c r="H2419" s="5">
        <v>0</v>
      </c>
      <c r="I2419" s="5">
        <v>1</v>
      </c>
      <c r="J2419" s="5">
        <v>3</v>
      </c>
      <c r="K2419" s="5">
        <v>175</v>
      </c>
      <c r="L2419" s="5" t="s">
        <v>16</v>
      </c>
      <c r="M2419" s="6" t="s">
        <v>1799</v>
      </c>
      <c r="N2419" t="str">
        <f t="shared" si="48"/>
        <v>20100410DC1042</v>
      </c>
      <c r="O2419" t="e">
        <f>VLOOKUP(N2419,[1]Sheet1!$B:$D,3,FALSE)</f>
        <v>#N/A</v>
      </c>
      <c r="P2419" t="e">
        <f>VLOOKUP(O2419,[2]Sheet1!$1:$1048576,2,FALSE)</f>
        <v>#N/A</v>
      </c>
      <c r="Q2419" t="e">
        <f>VLOOKUP(N2419,[1]Sheet1!$B:$C,2,FALSE)</f>
        <v>#N/A</v>
      </c>
      <c r="R2419" t="e">
        <f>VLOOKUP(N2419,[1]Sheet1!$B:$E,4,FALSE)</f>
        <v>#N/A</v>
      </c>
    </row>
    <row r="2420" spans="1:18" x14ac:dyDescent="0.25">
      <c r="A2420" s="8" t="s">
        <v>1807</v>
      </c>
      <c r="B2420" s="3" t="s">
        <v>1808</v>
      </c>
      <c r="C2420" s="3" t="s">
        <v>90</v>
      </c>
      <c r="D2420" s="12">
        <v>1045</v>
      </c>
      <c r="E2420" s="3" t="s">
        <v>26</v>
      </c>
      <c r="F2420" s="3">
        <v>24</v>
      </c>
      <c r="G2420" s="3">
        <v>23</v>
      </c>
      <c r="H2420" s="3">
        <v>0</v>
      </c>
      <c r="I2420" s="3">
        <v>1</v>
      </c>
      <c r="J2420" s="3">
        <v>0</v>
      </c>
      <c r="K2420" s="3">
        <v>104.34</v>
      </c>
      <c r="L2420" s="3" t="s">
        <v>16</v>
      </c>
      <c r="M2420" s="4" t="s">
        <v>1799</v>
      </c>
      <c r="N2420" t="str">
        <f t="shared" si="48"/>
        <v>20100410DC1045</v>
      </c>
      <c r="O2420" t="e">
        <f>VLOOKUP(N2420,[1]Sheet1!$B:$D,3,FALSE)</f>
        <v>#N/A</v>
      </c>
      <c r="P2420" t="e">
        <f>VLOOKUP(O2420,[2]Sheet1!$1:$1048576,2,FALSE)</f>
        <v>#N/A</v>
      </c>
      <c r="Q2420" t="e">
        <f>VLOOKUP(N2420,[1]Sheet1!$B:$C,2,FALSE)</f>
        <v>#N/A</v>
      </c>
      <c r="R2420" t="e">
        <f>VLOOKUP(N2420,[1]Sheet1!$B:$E,4,FALSE)</f>
        <v>#N/A</v>
      </c>
    </row>
    <row r="2421" spans="1:18" x14ac:dyDescent="0.25">
      <c r="A2421" s="9" t="s">
        <v>1807</v>
      </c>
      <c r="B2421" s="5" t="s">
        <v>1808</v>
      </c>
      <c r="C2421" s="5" t="s">
        <v>95</v>
      </c>
      <c r="D2421" s="13">
        <v>1043</v>
      </c>
      <c r="E2421" s="5" t="s">
        <v>638</v>
      </c>
      <c r="F2421" s="5">
        <v>9</v>
      </c>
      <c r="G2421" s="5">
        <v>7</v>
      </c>
      <c r="H2421" s="5">
        <v>0</v>
      </c>
      <c r="I2421" s="5">
        <v>1</v>
      </c>
      <c r="J2421" s="5">
        <v>0</v>
      </c>
      <c r="K2421" s="5">
        <v>128.57</v>
      </c>
      <c r="L2421" s="5" t="s">
        <v>40</v>
      </c>
      <c r="M2421" s="6" t="s">
        <v>1799</v>
      </c>
      <c r="N2421" t="str">
        <f t="shared" si="48"/>
        <v>20100410DC1043</v>
      </c>
      <c r="O2421" t="e">
        <f>VLOOKUP(N2421,[1]Sheet1!$B:$D,3,FALSE)</f>
        <v>#N/A</v>
      </c>
      <c r="P2421" t="e">
        <f>VLOOKUP(O2421,[2]Sheet1!$1:$1048576,2,FALSE)</f>
        <v>#N/A</v>
      </c>
      <c r="Q2421" t="e">
        <f>VLOOKUP(N2421,[1]Sheet1!$B:$C,2,FALSE)</f>
        <v>#N/A</v>
      </c>
      <c r="R2421" t="e">
        <f>VLOOKUP(N2421,[1]Sheet1!$B:$E,4,FALSE)</f>
        <v>#N/A</v>
      </c>
    </row>
    <row r="2422" spans="1:18" x14ac:dyDescent="0.25">
      <c r="A2422" s="8" t="s">
        <v>1807</v>
      </c>
      <c r="B2422" s="3" t="s">
        <v>1808</v>
      </c>
      <c r="C2422" s="3" t="s">
        <v>1467</v>
      </c>
      <c r="D2422" s="12">
        <v>1155</v>
      </c>
      <c r="E2422" s="3" t="s">
        <v>1748</v>
      </c>
      <c r="F2422" s="3">
        <v>20</v>
      </c>
      <c r="G2422" s="3">
        <v>14</v>
      </c>
      <c r="H2422" s="3">
        <v>0</v>
      </c>
      <c r="I2422" s="3">
        <v>4</v>
      </c>
      <c r="J2422" s="3">
        <v>0</v>
      </c>
      <c r="K2422" s="3">
        <v>142.85</v>
      </c>
      <c r="L2422" s="3" t="s">
        <v>20</v>
      </c>
      <c r="M2422" s="4" t="s">
        <v>1799</v>
      </c>
      <c r="N2422" t="str">
        <f t="shared" si="48"/>
        <v>20100410DC1155</v>
      </c>
      <c r="O2422" t="e">
        <f>VLOOKUP(N2422,[1]Sheet1!$B:$D,3,FALSE)</f>
        <v>#N/A</v>
      </c>
      <c r="P2422" t="e">
        <f>VLOOKUP(O2422,[2]Sheet1!$1:$1048576,2,FALSE)</f>
        <v>#N/A</v>
      </c>
      <c r="Q2422" t="e">
        <f>VLOOKUP(N2422,[1]Sheet1!$B:$C,2,FALSE)</f>
        <v>#N/A</v>
      </c>
      <c r="R2422" t="e">
        <f>VLOOKUP(N2422,[1]Sheet1!$B:$E,4,FALSE)</f>
        <v>#N/A</v>
      </c>
    </row>
    <row r="2423" spans="1:18" x14ac:dyDescent="0.25">
      <c r="A2423" s="9" t="s">
        <v>1807</v>
      </c>
      <c r="B2423" s="5" t="s">
        <v>1808</v>
      </c>
      <c r="C2423" s="5" t="s">
        <v>162</v>
      </c>
      <c r="D2423" s="13">
        <v>1044</v>
      </c>
      <c r="E2423" s="5" t="s">
        <v>1810</v>
      </c>
      <c r="F2423" s="5">
        <v>44</v>
      </c>
      <c r="G2423" s="5">
        <v>33</v>
      </c>
      <c r="H2423" s="5">
        <v>0</v>
      </c>
      <c r="I2423" s="5">
        <v>6</v>
      </c>
      <c r="J2423" s="5">
        <v>1</v>
      </c>
      <c r="K2423" s="5">
        <v>133.33000000000001</v>
      </c>
      <c r="L2423" s="5" t="s">
        <v>16</v>
      </c>
      <c r="M2423" s="6" t="s">
        <v>1799</v>
      </c>
      <c r="N2423" t="str">
        <f t="shared" si="48"/>
        <v>20100410DC1044</v>
      </c>
      <c r="O2423" t="e">
        <f>VLOOKUP(N2423,[1]Sheet1!$B:$D,3,FALSE)</f>
        <v>#N/A</v>
      </c>
      <c r="P2423" t="e">
        <f>VLOOKUP(O2423,[2]Sheet1!$1:$1048576,2,FALSE)</f>
        <v>#N/A</v>
      </c>
      <c r="Q2423" t="e">
        <f>VLOOKUP(N2423,[1]Sheet1!$B:$C,2,FALSE)</f>
        <v>#N/A</v>
      </c>
      <c r="R2423" t="e">
        <f>VLOOKUP(N2423,[1]Sheet1!$B:$E,4,FALSE)</f>
        <v>#N/A</v>
      </c>
    </row>
    <row r="2424" spans="1:18" x14ac:dyDescent="0.25">
      <c r="A2424" s="8" t="s">
        <v>1807</v>
      </c>
      <c r="B2424" s="3" t="s">
        <v>1808</v>
      </c>
      <c r="C2424" s="3" t="s">
        <v>882</v>
      </c>
      <c r="D2424" s="12">
        <v>1040</v>
      </c>
      <c r="E2424" s="3" t="s">
        <v>1811</v>
      </c>
      <c r="F2424" s="3">
        <v>8</v>
      </c>
      <c r="G2424" s="3">
        <v>11</v>
      </c>
      <c r="H2424" s="3">
        <v>0</v>
      </c>
      <c r="I2424" s="3">
        <v>0</v>
      </c>
      <c r="J2424" s="3">
        <v>0</v>
      </c>
      <c r="K2424" s="3">
        <v>72.72</v>
      </c>
      <c r="L2424" s="3" t="s">
        <v>16</v>
      </c>
      <c r="M2424" s="4" t="s">
        <v>1799</v>
      </c>
      <c r="N2424" t="str">
        <f t="shared" si="48"/>
        <v>20100410DC1040</v>
      </c>
      <c r="O2424" t="e">
        <f>VLOOKUP(N2424,[1]Sheet1!$B:$D,3,FALSE)</f>
        <v>#N/A</v>
      </c>
      <c r="P2424" t="e">
        <f>VLOOKUP(O2424,[2]Sheet1!$1:$1048576,2,FALSE)</f>
        <v>#N/A</v>
      </c>
      <c r="Q2424" t="e">
        <f>VLOOKUP(N2424,[1]Sheet1!$B:$C,2,FALSE)</f>
        <v>#N/A</v>
      </c>
      <c r="R2424" t="e">
        <f>VLOOKUP(N2424,[1]Sheet1!$B:$E,4,FALSE)</f>
        <v>#N/A</v>
      </c>
    </row>
    <row r="2425" spans="1:18" x14ac:dyDescent="0.25">
      <c r="A2425" s="9" t="s">
        <v>1807</v>
      </c>
      <c r="B2425" s="5" t="s">
        <v>1808</v>
      </c>
      <c r="C2425" s="5" t="s">
        <v>1135</v>
      </c>
      <c r="D2425" s="13">
        <v>1116</v>
      </c>
      <c r="E2425" s="5" t="s">
        <v>26</v>
      </c>
      <c r="F2425" s="5">
        <v>44</v>
      </c>
      <c r="G2425" s="5">
        <v>37</v>
      </c>
      <c r="H2425" s="5">
        <v>0</v>
      </c>
      <c r="I2425" s="5">
        <v>4</v>
      </c>
      <c r="J2425" s="5">
        <v>1</v>
      </c>
      <c r="K2425" s="5">
        <v>118.91</v>
      </c>
      <c r="L2425" s="5" t="s">
        <v>20</v>
      </c>
      <c r="M2425" s="6" t="s">
        <v>1799</v>
      </c>
      <c r="N2425" t="str">
        <f t="shared" si="48"/>
        <v>20100410DC1116</v>
      </c>
      <c r="O2425" t="e">
        <f>VLOOKUP(N2425,[1]Sheet1!$B:$D,3,FALSE)</f>
        <v>#N/A</v>
      </c>
      <c r="P2425" t="e">
        <f>VLOOKUP(O2425,[2]Sheet1!$1:$1048576,2,FALSE)</f>
        <v>#N/A</v>
      </c>
      <c r="Q2425" t="e">
        <f>VLOOKUP(N2425,[1]Sheet1!$B:$C,2,FALSE)</f>
        <v>#N/A</v>
      </c>
      <c r="R2425" t="e">
        <f>VLOOKUP(N2425,[1]Sheet1!$B:$E,4,FALSE)</f>
        <v>#N/A</v>
      </c>
    </row>
    <row r="2426" spans="1:18" x14ac:dyDescent="0.25">
      <c r="A2426" s="8" t="s">
        <v>1807</v>
      </c>
      <c r="B2426" s="3" t="s">
        <v>1808</v>
      </c>
      <c r="C2426" s="3" t="s">
        <v>59</v>
      </c>
      <c r="D2426" s="12">
        <v>1033</v>
      </c>
      <c r="E2426" s="3" t="s">
        <v>26</v>
      </c>
      <c r="F2426" s="3">
        <v>21</v>
      </c>
      <c r="G2426" s="3">
        <v>13</v>
      </c>
      <c r="H2426" s="3">
        <v>0</v>
      </c>
      <c r="I2426" s="3">
        <v>0</v>
      </c>
      <c r="J2426" s="3">
        <v>2</v>
      </c>
      <c r="K2426" s="3">
        <v>161.53</v>
      </c>
      <c r="L2426" s="3" t="s">
        <v>16</v>
      </c>
      <c r="M2426" s="4" t="s">
        <v>1799</v>
      </c>
      <c r="N2426" t="str">
        <f t="shared" si="48"/>
        <v>20100410DC1033</v>
      </c>
      <c r="O2426" t="e">
        <f>VLOOKUP(N2426,[1]Sheet1!$B:$D,3,FALSE)</f>
        <v>#N/A</v>
      </c>
      <c r="P2426" t="e">
        <f>VLOOKUP(O2426,[2]Sheet1!$1:$1048576,2,FALSE)</f>
        <v>#N/A</v>
      </c>
      <c r="Q2426" t="e">
        <f>VLOOKUP(N2426,[1]Sheet1!$B:$C,2,FALSE)</f>
        <v>#N/A</v>
      </c>
      <c r="R2426" t="e">
        <f>VLOOKUP(N2426,[1]Sheet1!$B:$E,4,FALSE)</f>
        <v>#N/A</v>
      </c>
    </row>
    <row r="2427" spans="1:18" x14ac:dyDescent="0.25">
      <c r="A2427" s="9" t="s">
        <v>1807</v>
      </c>
      <c r="B2427" s="5" t="s">
        <v>1808</v>
      </c>
      <c r="C2427" s="5" t="s">
        <v>1543</v>
      </c>
      <c r="D2427" s="13">
        <v>1227</v>
      </c>
      <c r="E2427" s="5" t="s">
        <v>1812</v>
      </c>
      <c r="F2427" s="5">
        <v>83</v>
      </c>
      <c r="G2427" s="5">
        <v>43</v>
      </c>
      <c r="H2427" s="5">
        <v>0</v>
      </c>
      <c r="I2427" s="5">
        <v>16</v>
      </c>
      <c r="J2427" s="5">
        <v>2</v>
      </c>
      <c r="K2427" s="5">
        <v>193.02</v>
      </c>
      <c r="L2427" s="5" t="s">
        <v>16</v>
      </c>
      <c r="M2427" s="6" t="s">
        <v>1799</v>
      </c>
      <c r="N2427" t="str">
        <f t="shared" si="48"/>
        <v>20100410DC1227</v>
      </c>
      <c r="O2427" t="e">
        <f>VLOOKUP(N2427,[1]Sheet1!$B:$D,3,FALSE)</f>
        <v>#N/A</v>
      </c>
      <c r="P2427" t="e">
        <f>VLOOKUP(O2427,[2]Sheet1!$1:$1048576,2,FALSE)</f>
        <v>#N/A</v>
      </c>
      <c r="Q2427" t="e">
        <f>VLOOKUP(N2427,[1]Sheet1!$B:$C,2,FALSE)</f>
        <v>#N/A</v>
      </c>
      <c r="R2427" t="e">
        <f>VLOOKUP(N2427,[1]Sheet1!$B:$E,4,FALSE)</f>
        <v>#N/A</v>
      </c>
    </row>
    <row r="2428" spans="1:18" x14ac:dyDescent="0.25">
      <c r="A2428" s="8" t="s">
        <v>1807</v>
      </c>
      <c r="B2428" s="3" t="s">
        <v>1808</v>
      </c>
      <c r="C2428" s="3" t="s">
        <v>160</v>
      </c>
      <c r="D2428" s="12">
        <v>1046</v>
      </c>
      <c r="E2428" s="3" t="s">
        <v>1623</v>
      </c>
      <c r="F2428" s="3">
        <v>10</v>
      </c>
      <c r="G2428" s="3">
        <v>15</v>
      </c>
      <c r="H2428" s="3">
        <v>0</v>
      </c>
      <c r="I2428" s="3">
        <v>0</v>
      </c>
      <c r="J2428" s="3">
        <v>0</v>
      </c>
      <c r="K2428" s="3">
        <v>66.66</v>
      </c>
      <c r="L2428" s="3" t="s">
        <v>16</v>
      </c>
      <c r="M2428" s="4" t="s">
        <v>1799</v>
      </c>
      <c r="N2428" t="str">
        <f t="shared" si="48"/>
        <v>20100410DC1046</v>
      </c>
      <c r="O2428" t="e">
        <f>VLOOKUP(N2428,[1]Sheet1!$B:$D,3,FALSE)</f>
        <v>#N/A</v>
      </c>
      <c r="P2428" t="e">
        <f>VLOOKUP(O2428,[2]Sheet1!$1:$1048576,2,FALSE)</f>
        <v>#N/A</v>
      </c>
      <c r="Q2428" t="e">
        <f>VLOOKUP(N2428,[1]Sheet1!$B:$C,2,FALSE)</f>
        <v>#N/A</v>
      </c>
      <c r="R2428" t="e">
        <f>VLOOKUP(N2428,[1]Sheet1!$B:$E,4,FALSE)</f>
        <v>#N/A</v>
      </c>
    </row>
    <row r="2429" spans="1:18" x14ac:dyDescent="0.25">
      <c r="A2429" s="9" t="s">
        <v>1807</v>
      </c>
      <c r="B2429" s="5" t="s">
        <v>1808</v>
      </c>
      <c r="C2429" s="5" t="s">
        <v>1558</v>
      </c>
      <c r="D2429" s="13">
        <v>1215</v>
      </c>
      <c r="E2429" s="5" t="s">
        <v>26</v>
      </c>
      <c r="F2429" s="5">
        <v>1</v>
      </c>
      <c r="G2429" s="5">
        <v>1</v>
      </c>
      <c r="H2429" s="5">
        <v>0</v>
      </c>
      <c r="I2429" s="5">
        <v>0</v>
      </c>
      <c r="J2429" s="5">
        <v>0</v>
      </c>
      <c r="K2429" s="5">
        <v>100</v>
      </c>
      <c r="L2429" s="5" t="s">
        <v>16</v>
      </c>
      <c r="M2429" s="6" t="s">
        <v>1799</v>
      </c>
      <c r="N2429" t="str">
        <f t="shared" si="48"/>
        <v>20100410DC1215</v>
      </c>
      <c r="O2429" t="e">
        <f>VLOOKUP(N2429,[1]Sheet1!$B:$D,3,FALSE)</f>
        <v>#N/A</v>
      </c>
      <c r="P2429" t="e">
        <f>VLOOKUP(O2429,[2]Sheet1!$1:$1048576,2,FALSE)</f>
        <v>#N/A</v>
      </c>
      <c r="Q2429" t="e">
        <f>VLOOKUP(N2429,[1]Sheet1!$B:$C,2,FALSE)</f>
        <v>#N/A</v>
      </c>
      <c r="R2429" t="e">
        <f>VLOOKUP(N2429,[1]Sheet1!$B:$E,4,FALSE)</f>
        <v>#N/A</v>
      </c>
    </row>
    <row r="2430" spans="1:18" x14ac:dyDescent="0.25">
      <c r="A2430" s="8" t="s">
        <v>1813</v>
      </c>
      <c r="B2430" s="3" t="s">
        <v>620</v>
      </c>
      <c r="C2430" s="3" t="s">
        <v>1599</v>
      </c>
      <c r="D2430" s="12">
        <v>1175</v>
      </c>
      <c r="E2430" s="3" t="s">
        <v>1814</v>
      </c>
      <c r="F2430" s="3">
        <v>9</v>
      </c>
      <c r="G2430" s="3">
        <v>11</v>
      </c>
      <c r="H2430" s="3">
        <v>0</v>
      </c>
      <c r="I2430" s="3">
        <v>2</v>
      </c>
      <c r="J2430" s="3">
        <v>0</v>
      </c>
      <c r="K2430" s="3">
        <v>81.81</v>
      </c>
      <c r="L2430" s="3" t="s">
        <v>16</v>
      </c>
      <c r="M2430" s="4" t="s">
        <v>1815</v>
      </c>
      <c r="N2430" t="str">
        <f t="shared" si="48"/>
        <v>20100411KXP1175</v>
      </c>
      <c r="O2430" t="e">
        <f>VLOOKUP(N2430,[1]Sheet1!$B:$D,3,FALSE)</f>
        <v>#N/A</v>
      </c>
      <c r="P2430" t="e">
        <f>VLOOKUP(O2430,[2]Sheet1!$1:$1048576,2,FALSE)</f>
        <v>#N/A</v>
      </c>
      <c r="Q2430" t="e">
        <f>VLOOKUP(N2430,[1]Sheet1!$B:$C,2,FALSE)</f>
        <v>#N/A</v>
      </c>
      <c r="R2430" t="e">
        <f>VLOOKUP(N2430,[1]Sheet1!$B:$E,4,FALSE)</f>
        <v>#N/A</v>
      </c>
    </row>
    <row r="2431" spans="1:18" x14ac:dyDescent="0.25">
      <c r="A2431" s="9" t="s">
        <v>1813</v>
      </c>
      <c r="B2431" s="5" t="s">
        <v>620</v>
      </c>
      <c r="C2431" s="5" t="s">
        <v>114</v>
      </c>
      <c r="D2431" s="13">
        <v>1061</v>
      </c>
      <c r="E2431" s="5" t="s">
        <v>856</v>
      </c>
      <c r="F2431" s="5">
        <v>32</v>
      </c>
      <c r="G2431" s="5">
        <v>19</v>
      </c>
      <c r="H2431" s="5">
        <v>0</v>
      </c>
      <c r="I2431" s="5">
        <v>3</v>
      </c>
      <c r="J2431" s="5">
        <v>2</v>
      </c>
      <c r="K2431" s="5">
        <v>168.42</v>
      </c>
      <c r="L2431" s="5" t="s">
        <v>86</v>
      </c>
      <c r="M2431" s="6" t="s">
        <v>1815</v>
      </c>
      <c r="N2431" t="str">
        <f t="shared" si="48"/>
        <v>20100411KXP1061</v>
      </c>
      <c r="O2431" t="e">
        <f>VLOOKUP(N2431,[1]Sheet1!$B:$D,3,FALSE)</f>
        <v>#N/A</v>
      </c>
      <c r="P2431" t="e">
        <f>VLOOKUP(O2431,[2]Sheet1!$1:$1048576,2,FALSE)</f>
        <v>#N/A</v>
      </c>
      <c r="Q2431" t="e">
        <f>VLOOKUP(N2431,[1]Sheet1!$B:$C,2,FALSE)</f>
        <v>#N/A</v>
      </c>
      <c r="R2431" t="e">
        <f>VLOOKUP(N2431,[1]Sheet1!$B:$E,4,FALSE)</f>
        <v>#N/A</v>
      </c>
    </row>
    <row r="2432" spans="1:18" x14ac:dyDescent="0.25">
      <c r="A2432" s="8" t="s">
        <v>1813</v>
      </c>
      <c r="B2432" s="3" t="s">
        <v>620</v>
      </c>
      <c r="C2432" s="3" t="s">
        <v>25</v>
      </c>
      <c r="D2432" s="12">
        <v>1026</v>
      </c>
      <c r="E2432" s="3" t="s">
        <v>26</v>
      </c>
      <c r="F2432" s="3">
        <v>0</v>
      </c>
      <c r="G2432" s="3">
        <v>0</v>
      </c>
      <c r="H2432" s="3">
        <v>0</v>
      </c>
      <c r="I2432" s="3">
        <v>0</v>
      </c>
      <c r="J2432" s="3">
        <v>0</v>
      </c>
      <c r="K2432" s="3">
        <v>0</v>
      </c>
      <c r="L2432" s="3" t="s">
        <v>16</v>
      </c>
      <c r="M2432" s="4" t="s">
        <v>1815</v>
      </c>
      <c r="N2432" t="str">
        <f t="shared" si="48"/>
        <v>20100411KXP1026</v>
      </c>
      <c r="O2432" t="e">
        <f>VLOOKUP(N2432,[1]Sheet1!$B:$D,3,FALSE)</f>
        <v>#N/A</v>
      </c>
      <c r="P2432" t="e">
        <f>VLOOKUP(O2432,[2]Sheet1!$1:$1048576,2,FALSE)</f>
        <v>#N/A</v>
      </c>
      <c r="Q2432" t="e">
        <f>VLOOKUP(N2432,[1]Sheet1!$B:$C,2,FALSE)</f>
        <v>#N/A</v>
      </c>
      <c r="R2432" t="e">
        <f>VLOOKUP(N2432,[1]Sheet1!$B:$E,4,FALSE)</f>
        <v>#N/A</v>
      </c>
    </row>
    <row r="2433" spans="1:18" x14ac:dyDescent="0.25">
      <c r="A2433" s="9" t="s">
        <v>1813</v>
      </c>
      <c r="B2433" s="5" t="s">
        <v>620</v>
      </c>
      <c r="C2433" s="5" t="s">
        <v>112</v>
      </c>
      <c r="D2433" s="13">
        <v>1133</v>
      </c>
      <c r="E2433" s="5" t="s">
        <v>26</v>
      </c>
      <c r="F2433" s="5">
        <v>53</v>
      </c>
      <c r="G2433" s="5">
        <v>24</v>
      </c>
      <c r="H2433" s="5">
        <v>0</v>
      </c>
      <c r="I2433" s="5">
        <v>5</v>
      </c>
      <c r="J2433" s="5">
        <v>3</v>
      </c>
      <c r="K2433" s="5">
        <v>220.83</v>
      </c>
      <c r="L2433" s="5" t="s">
        <v>16</v>
      </c>
      <c r="M2433" s="6" t="s">
        <v>1815</v>
      </c>
      <c r="N2433" t="str">
        <f t="shared" si="48"/>
        <v>20100411KXP1133</v>
      </c>
      <c r="O2433" t="e">
        <f>VLOOKUP(N2433,[1]Sheet1!$B:$D,3,FALSE)</f>
        <v>#N/A</v>
      </c>
      <c r="P2433" t="e">
        <f>VLOOKUP(O2433,[2]Sheet1!$1:$1048576,2,FALSE)</f>
        <v>#N/A</v>
      </c>
      <c r="Q2433" t="e">
        <f>VLOOKUP(N2433,[1]Sheet1!$B:$C,2,FALSE)</f>
        <v>#N/A</v>
      </c>
      <c r="R2433" t="e">
        <f>VLOOKUP(N2433,[1]Sheet1!$B:$E,4,FALSE)</f>
        <v>#N/A</v>
      </c>
    </row>
    <row r="2434" spans="1:18" x14ac:dyDescent="0.25">
      <c r="A2434" s="8" t="s">
        <v>1813</v>
      </c>
      <c r="B2434" s="3" t="s">
        <v>620</v>
      </c>
      <c r="C2434" s="3" t="s">
        <v>118</v>
      </c>
      <c r="D2434" s="12">
        <v>1064</v>
      </c>
      <c r="E2434" s="3" t="s">
        <v>563</v>
      </c>
      <c r="F2434" s="3">
        <v>6</v>
      </c>
      <c r="G2434" s="3">
        <v>5</v>
      </c>
      <c r="H2434" s="3">
        <v>0</v>
      </c>
      <c r="I2434" s="3">
        <v>1</v>
      </c>
      <c r="J2434" s="3">
        <v>0</v>
      </c>
      <c r="K2434" s="3">
        <v>120</v>
      </c>
      <c r="L2434" s="3" t="s">
        <v>16</v>
      </c>
      <c r="M2434" s="4" t="s">
        <v>1815</v>
      </c>
      <c r="N2434" t="str">
        <f t="shared" si="48"/>
        <v>20100411KXP1064</v>
      </c>
      <c r="O2434" t="e">
        <f>VLOOKUP(N2434,[1]Sheet1!$B:$D,3,FALSE)</f>
        <v>#N/A</v>
      </c>
      <c r="P2434" t="e">
        <f>VLOOKUP(O2434,[2]Sheet1!$1:$1048576,2,FALSE)</f>
        <v>#N/A</v>
      </c>
      <c r="Q2434" t="e">
        <f>VLOOKUP(N2434,[1]Sheet1!$B:$C,2,FALSE)</f>
        <v>#N/A</v>
      </c>
      <c r="R2434" t="e">
        <f>VLOOKUP(N2434,[1]Sheet1!$B:$E,4,FALSE)</f>
        <v>#N/A</v>
      </c>
    </row>
    <row r="2435" spans="1:18" x14ac:dyDescent="0.25">
      <c r="A2435" s="9" t="s">
        <v>1813</v>
      </c>
      <c r="B2435" s="5" t="s">
        <v>620</v>
      </c>
      <c r="C2435" s="5" t="s">
        <v>1067</v>
      </c>
      <c r="D2435" s="13">
        <v>1107</v>
      </c>
      <c r="E2435" s="5" t="s">
        <v>26</v>
      </c>
      <c r="F2435" s="5">
        <v>78</v>
      </c>
      <c r="G2435" s="5">
        <v>57</v>
      </c>
      <c r="H2435" s="5">
        <v>0</v>
      </c>
      <c r="I2435" s="5">
        <v>6</v>
      </c>
      <c r="J2435" s="5">
        <v>3</v>
      </c>
      <c r="K2435" s="5">
        <v>136.84</v>
      </c>
      <c r="L2435" s="5" t="s">
        <v>16</v>
      </c>
      <c r="M2435" s="6" t="s">
        <v>1815</v>
      </c>
      <c r="N2435" t="str">
        <f t="shared" ref="N2435:N2498" si="49">CONCATENATE(A2435,D2435)</f>
        <v>20100411KXP1107</v>
      </c>
      <c r="O2435" t="e">
        <f>VLOOKUP(N2435,[1]Sheet1!$B:$D,3,FALSE)</f>
        <v>#N/A</v>
      </c>
      <c r="P2435" t="e">
        <f>VLOOKUP(O2435,[2]Sheet1!$1:$1048576,2,FALSE)</f>
        <v>#N/A</v>
      </c>
      <c r="Q2435" t="e">
        <f>VLOOKUP(N2435,[1]Sheet1!$B:$C,2,FALSE)</f>
        <v>#N/A</v>
      </c>
      <c r="R2435" t="e">
        <f>VLOOKUP(N2435,[1]Sheet1!$B:$E,4,FALSE)</f>
        <v>#N/A</v>
      </c>
    </row>
    <row r="2436" spans="1:18" x14ac:dyDescent="0.25">
      <c r="A2436" s="8" t="s">
        <v>1813</v>
      </c>
      <c r="B2436" s="3" t="s">
        <v>620</v>
      </c>
      <c r="C2436" s="3" t="s">
        <v>41</v>
      </c>
      <c r="D2436" s="12">
        <v>1023</v>
      </c>
      <c r="E2436" s="3" t="s">
        <v>601</v>
      </c>
      <c r="F2436" s="3">
        <v>26</v>
      </c>
      <c r="G2436" s="3">
        <v>25</v>
      </c>
      <c r="H2436" s="3">
        <v>0</v>
      </c>
      <c r="I2436" s="3">
        <v>2</v>
      </c>
      <c r="J2436" s="3">
        <v>1</v>
      </c>
      <c r="K2436" s="3">
        <v>104</v>
      </c>
      <c r="L2436" s="3" t="s">
        <v>16</v>
      </c>
      <c r="M2436" s="4" t="s">
        <v>1815</v>
      </c>
      <c r="N2436" t="str">
        <f t="shared" si="49"/>
        <v>20100411KXP1023</v>
      </c>
      <c r="O2436" t="e">
        <f>VLOOKUP(N2436,[1]Sheet1!$B:$D,3,FALSE)</f>
        <v>#N/A</v>
      </c>
      <c r="P2436" t="e">
        <f>VLOOKUP(O2436,[2]Sheet1!$1:$1048576,2,FALSE)</f>
        <v>#N/A</v>
      </c>
      <c r="Q2436" t="e">
        <f>VLOOKUP(N2436,[1]Sheet1!$B:$C,2,FALSE)</f>
        <v>#N/A</v>
      </c>
      <c r="R2436" t="e">
        <f>VLOOKUP(N2436,[1]Sheet1!$B:$E,4,FALSE)</f>
        <v>#N/A</v>
      </c>
    </row>
    <row r="2437" spans="1:18" x14ac:dyDescent="0.25">
      <c r="A2437" s="9" t="s">
        <v>1813</v>
      </c>
      <c r="B2437" s="5" t="s">
        <v>620</v>
      </c>
      <c r="C2437" s="5" t="s">
        <v>23</v>
      </c>
      <c r="D2437" s="13">
        <v>1066</v>
      </c>
      <c r="E2437" s="5" t="s">
        <v>1816</v>
      </c>
      <c r="F2437" s="5">
        <v>68</v>
      </c>
      <c r="G2437" s="5">
        <v>44</v>
      </c>
      <c r="H2437" s="5">
        <v>0</v>
      </c>
      <c r="I2437" s="5">
        <v>9</v>
      </c>
      <c r="J2437" s="5">
        <v>1</v>
      </c>
      <c r="K2437" s="5">
        <v>154.54</v>
      </c>
      <c r="L2437" s="5" t="s">
        <v>16</v>
      </c>
      <c r="M2437" s="6" t="s">
        <v>1815</v>
      </c>
      <c r="N2437" t="str">
        <f t="shared" si="49"/>
        <v>20100411KXP1066</v>
      </c>
      <c r="O2437" t="e">
        <f>VLOOKUP(N2437,[1]Sheet1!$B:$D,3,FALSE)</f>
        <v>#N/A</v>
      </c>
      <c r="P2437" t="e">
        <f>VLOOKUP(O2437,[2]Sheet1!$1:$1048576,2,FALSE)</f>
        <v>#N/A</v>
      </c>
      <c r="Q2437" t="e">
        <f>VLOOKUP(N2437,[1]Sheet1!$B:$C,2,FALSE)</f>
        <v>#N/A</v>
      </c>
      <c r="R2437" t="e">
        <f>VLOOKUP(N2437,[1]Sheet1!$B:$E,4,FALSE)</f>
        <v>#N/A</v>
      </c>
    </row>
    <row r="2438" spans="1:18" x14ac:dyDescent="0.25">
      <c r="A2438" s="8" t="s">
        <v>1813</v>
      </c>
      <c r="B2438" s="3" t="s">
        <v>620</v>
      </c>
      <c r="C2438" s="3" t="s">
        <v>317</v>
      </c>
      <c r="D2438" s="12">
        <v>1105</v>
      </c>
      <c r="E2438" s="3" t="s">
        <v>1428</v>
      </c>
      <c r="F2438" s="3">
        <v>1</v>
      </c>
      <c r="G2438" s="3">
        <v>6</v>
      </c>
      <c r="H2438" s="3">
        <v>0</v>
      </c>
      <c r="I2438" s="3">
        <v>0</v>
      </c>
      <c r="J2438" s="3">
        <v>0</v>
      </c>
      <c r="K2438" s="3">
        <v>16.66</v>
      </c>
      <c r="L2438" s="3" t="s">
        <v>16</v>
      </c>
      <c r="M2438" s="4" t="s">
        <v>1815</v>
      </c>
      <c r="N2438" t="str">
        <f t="shared" si="49"/>
        <v>20100411KXP1105</v>
      </c>
      <c r="O2438" t="e">
        <f>VLOOKUP(N2438,[1]Sheet1!$B:$D,3,FALSE)</f>
        <v>#N/A</v>
      </c>
      <c r="P2438" t="e">
        <f>VLOOKUP(O2438,[2]Sheet1!$1:$1048576,2,FALSE)</f>
        <v>#N/A</v>
      </c>
      <c r="Q2438" t="e">
        <f>VLOOKUP(N2438,[1]Sheet1!$B:$C,2,FALSE)</f>
        <v>#N/A</v>
      </c>
      <c r="R2438" t="e">
        <f>VLOOKUP(N2438,[1]Sheet1!$B:$E,4,FALSE)</f>
        <v>#N/A</v>
      </c>
    </row>
    <row r="2439" spans="1:18" x14ac:dyDescent="0.25">
      <c r="A2439" s="9" t="s">
        <v>1813</v>
      </c>
      <c r="B2439" s="5" t="s">
        <v>620</v>
      </c>
      <c r="C2439" s="5" t="s">
        <v>138</v>
      </c>
      <c r="D2439" s="13">
        <v>1020</v>
      </c>
      <c r="E2439" s="5" t="s">
        <v>1605</v>
      </c>
      <c r="F2439" s="5">
        <v>2</v>
      </c>
      <c r="G2439" s="5">
        <v>5</v>
      </c>
      <c r="H2439" s="5">
        <v>0</v>
      </c>
      <c r="I2439" s="5">
        <v>0</v>
      </c>
      <c r="J2439" s="5">
        <v>0</v>
      </c>
      <c r="K2439" s="5">
        <v>40</v>
      </c>
      <c r="L2439" s="5" t="s">
        <v>20</v>
      </c>
      <c r="M2439" s="6" t="s">
        <v>1815</v>
      </c>
      <c r="N2439" t="str">
        <f t="shared" si="49"/>
        <v>20100411KXP1020</v>
      </c>
      <c r="O2439" t="e">
        <f>VLOOKUP(N2439,[1]Sheet1!$B:$D,3,FALSE)</f>
        <v>#N/A</v>
      </c>
      <c r="P2439" t="e">
        <f>VLOOKUP(O2439,[2]Sheet1!$1:$1048576,2,FALSE)</f>
        <v>#N/A</v>
      </c>
      <c r="Q2439" t="e">
        <f>VLOOKUP(N2439,[1]Sheet1!$B:$C,2,FALSE)</f>
        <v>#N/A</v>
      </c>
      <c r="R2439" t="e">
        <f>VLOOKUP(N2439,[1]Sheet1!$B:$E,4,FALSE)</f>
        <v>#N/A</v>
      </c>
    </row>
    <row r="2440" spans="1:18" x14ac:dyDescent="0.25">
      <c r="A2440" s="8" t="s">
        <v>1813</v>
      </c>
      <c r="B2440" s="3" t="s">
        <v>620</v>
      </c>
      <c r="C2440" s="3" t="s">
        <v>14</v>
      </c>
      <c r="D2440" s="12">
        <v>1190</v>
      </c>
      <c r="E2440" s="3" t="s">
        <v>26</v>
      </c>
      <c r="F2440" s="3">
        <v>13</v>
      </c>
      <c r="G2440" s="3">
        <v>3</v>
      </c>
      <c r="H2440" s="3">
        <v>0</v>
      </c>
      <c r="I2440" s="3">
        <v>0</v>
      </c>
      <c r="J2440" s="3">
        <v>2</v>
      </c>
      <c r="K2440" s="3">
        <v>433.33</v>
      </c>
      <c r="L2440" s="3" t="s">
        <v>16</v>
      </c>
      <c r="M2440" s="4" t="s">
        <v>1815</v>
      </c>
      <c r="N2440" t="str">
        <f t="shared" si="49"/>
        <v>20100411KXP1190</v>
      </c>
      <c r="O2440" t="e">
        <f>VLOOKUP(N2440,[1]Sheet1!$B:$D,3,FALSE)</f>
        <v>#N/A</v>
      </c>
      <c r="P2440" t="e">
        <f>VLOOKUP(O2440,[2]Sheet1!$1:$1048576,2,FALSE)</f>
        <v>#N/A</v>
      </c>
      <c r="Q2440" t="e">
        <f>VLOOKUP(N2440,[1]Sheet1!$B:$C,2,FALSE)</f>
        <v>#N/A</v>
      </c>
      <c r="R2440" t="e">
        <f>VLOOKUP(N2440,[1]Sheet1!$B:$E,4,FALSE)</f>
        <v>#N/A</v>
      </c>
    </row>
    <row r="2441" spans="1:18" x14ac:dyDescent="0.25">
      <c r="A2441" s="9" t="s">
        <v>1813</v>
      </c>
      <c r="B2441" s="5" t="s">
        <v>620</v>
      </c>
      <c r="C2441" s="5" t="s">
        <v>21</v>
      </c>
      <c r="D2441" s="13">
        <v>1024</v>
      </c>
      <c r="E2441" s="5" t="s">
        <v>1760</v>
      </c>
      <c r="F2441" s="5">
        <v>58</v>
      </c>
      <c r="G2441" s="5">
        <v>35</v>
      </c>
      <c r="H2441" s="5">
        <v>0</v>
      </c>
      <c r="I2441" s="5">
        <v>4</v>
      </c>
      <c r="J2441" s="5">
        <v>4</v>
      </c>
      <c r="K2441" s="5">
        <v>165.71</v>
      </c>
      <c r="L2441" s="5" t="s">
        <v>16</v>
      </c>
      <c r="M2441" s="6" t="s">
        <v>1815</v>
      </c>
      <c r="N2441" t="str">
        <f t="shared" si="49"/>
        <v>20100411KXP1024</v>
      </c>
      <c r="O2441" t="e">
        <f>VLOOKUP(N2441,[1]Sheet1!$B:$D,3,FALSE)</f>
        <v>#N/A</v>
      </c>
      <c r="P2441" t="e">
        <f>VLOOKUP(O2441,[2]Sheet1!$1:$1048576,2,FALSE)</f>
        <v>#N/A</v>
      </c>
      <c r="Q2441" t="e">
        <f>VLOOKUP(N2441,[1]Sheet1!$B:$C,2,FALSE)</f>
        <v>#N/A</v>
      </c>
      <c r="R2441" t="e">
        <f>VLOOKUP(N2441,[1]Sheet1!$B:$E,4,FALSE)</f>
        <v>#N/A</v>
      </c>
    </row>
    <row r="2442" spans="1:18" x14ac:dyDescent="0.25">
      <c r="A2442" s="8" t="s">
        <v>1813</v>
      </c>
      <c r="B2442" s="3" t="s">
        <v>620</v>
      </c>
      <c r="C2442" s="3" t="s">
        <v>129</v>
      </c>
      <c r="D2442" s="12">
        <v>1021</v>
      </c>
      <c r="E2442" s="3" t="s">
        <v>1072</v>
      </c>
      <c r="F2442" s="3">
        <v>1</v>
      </c>
      <c r="G2442" s="3">
        <v>2</v>
      </c>
      <c r="H2442" s="3">
        <v>0</v>
      </c>
      <c r="I2442" s="3">
        <v>0</v>
      </c>
      <c r="J2442" s="3">
        <v>0</v>
      </c>
      <c r="K2442" s="3">
        <v>50</v>
      </c>
      <c r="L2442" s="3" t="s">
        <v>16</v>
      </c>
      <c r="M2442" s="4" t="s">
        <v>1815</v>
      </c>
      <c r="N2442" t="str">
        <f t="shared" si="49"/>
        <v>20100411KXP1021</v>
      </c>
      <c r="O2442" t="e">
        <f>VLOOKUP(N2442,[1]Sheet1!$B:$D,3,FALSE)</f>
        <v>#N/A</v>
      </c>
      <c r="P2442" t="e">
        <f>VLOOKUP(O2442,[2]Sheet1!$1:$1048576,2,FALSE)</f>
        <v>#N/A</v>
      </c>
      <c r="Q2442" t="e">
        <f>VLOOKUP(N2442,[1]Sheet1!$B:$C,2,FALSE)</f>
        <v>#N/A</v>
      </c>
      <c r="R2442" t="e">
        <f>VLOOKUP(N2442,[1]Sheet1!$B:$E,4,FALSE)</f>
        <v>#N/A</v>
      </c>
    </row>
    <row r="2443" spans="1:18" x14ac:dyDescent="0.25">
      <c r="A2443" s="9" t="s">
        <v>1817</v>
      </c>
      <c r="B2443" s="5">
        <v>41</v>
      </c>
      <c r="C2443" s="5" t="s">
        <v>162</v>
      </c>
      <c r="D2443" s="13">
        <v>1044</v>
      </c>
      <c r="E2443" s="5" t="s">
        <v>1818</v>
      </c>
      <c r="F2443" s="5">
        <v>31</v>
      </c>
      <c r="G2443" s="5">
        <v>18</v>
      </c>
      <c r="H2443" s="5">
        <v>0</v>
      </c>
      <c r="I2443" s="5">
        <v>7</v>
      </c>
      <c r="J2443" s="5">
        <v>0</v>
      </c>
      <c r="K2443" s="5">
        <v>172.22</v>
      </c>
      <c r="L2443" s="5" t="s">
        <v>16</v>
      </c>
      <c r="M2443" s="6" t="s">
        <v>1819</v>
      </c>
      <c r="N2443" t="str">
        <f t="shared" si="49"/>
        <v>20100411MI1044</v>
      </c>
      <c r="O2443" t="e">
        <f>VLOOKUP(N2443,[1]Sheet1!$B:$D,3,FALSE)</f>
        <v>#N/A</v>
      </c>
      <c r="P2443" t="e">
        <f>VLOOKUP(O2443,[2]Sheet1!$1:$1048576,2,FALSE)</f>
        <v>#N/A</v>
      </c>
      <c r="Q2443" t="e">
        <f>VLOOKUP(N2443,[1]Sheet1!$B:$C,2,FALSE)</f>
        <v>#N/A</v>
      </c>
      <c r="R2443" t="e">
        <f>VLOOKUP(N2443,[1]Sheet1!$B:$E,4,FALSE)</f>
        <v>#N/A</v>
      </c>
    </row>
    <row r="2444" spans="1:18" x14ac:dyDescent="0.25">
      <c r="A2444" s="8" t="s">
        <v>1817</v>
      </c>
      <c r="B2444" s="3">
        <v>41</v>
      </c>
      <c r="C2444" s="3" t="s">
        <v>1557</v>
      </c>
      <c r="D2444" s="12">
        <v>1468</v>
      </c>
      <c r="E2444" s="3" t="s">
        <v>1820</v>
      </c>
      <c r="F2444" s="3">
        <v>33</v>
      </c>
      <c r="G2444" s="3">
        <v>27</v>
      </c>
      <c r="H2444" s="3">
        <v>0</v>
      </c>
      <c r="I2444" s="3">
        <v>4</v>
      </c>
      <c r="J2444" s="3">
        <v>1</v>
      </c>
      <c r="K2444" s="3">
        <v>122.22</v>
      </c>
      <c r="L2444" s="3" t="s">
        <v>16</v>
      </c>
      <c r="M2444" s="4" t="s">
        <v>1819</v>
      </c>
      <c r="N2444" t="str">
        <f t="shared" si="49"/>
        <v>20100411MI1468</v>
      </c>
      <c r="O2444" t="e">
        <f>VLOOKUP(N2444,[1]Sheet1!$B:$D,3,FALSE)</f>
        <v>#N/A</v>
      </c>
      <c r="P2444" t="e">
        <f>VLOOKUP(O2444,[2]Sheet1!$1:$1048576,2,FALSE)</f>
        <v>#N/A</v>
      </c>
      <c r="Q2444" t="e">
        <f>VLOOKUP(N2444,[1]Sheet1!$B:$C,2,FALSE)</f>
        <v>#N/A</v>
      </c>
      <c r="R2444" t="e">
        <f>VLOOKUP(N2444,[1]Sheet1!$B:$E,4,FALSE)</f>
        <v>#N/A</v>
      </c>
    </row>
    <row r="2445" spans="1:18" x14ac:dyDescent="0.25">
      <c r="A2445" s="9" t="s">
        <v>1817</v>
      </c>
      <c r="B2445" s="5">
        <v>41</v>
      </c>
      <c r="C2445" s="5" t="s">
        <v>27</v>
      </c>
      <c r="D2445" s="13">
        <v>1008</v>
      </c>
      <c r="E2445" s="5" t="s">
        <v>26</v>
      </c>
      <c r="F2445" s="5">
        <v>0</v>
      </c>
      <c r="G2445" s="5">
        <v>1</v>
      </c>
      <c r="H2445" s="5">
        <v>0</v>
      </c>
      <c r="I2445" s="5">
        <v>0</v>
      </c>
      <c r="J2445" s="5">
        <v>0</v>
      </c>
      <c r="K2445" s="5">
        <v>0</v>
      </c>
      <c r="L2445" s="5" t="s">
        <v>16</v>
      </c>
      <c r="M2445" s="6" t="s">
        <v>1819</v>
      </c>
      <c r="N2445" t="str">
        <f t="shared" si="49"/>
        <v>20100411MI1008</v>
      </c>
      <c r="O2445" t="e">
        <f>VLOOKUP(N2445,[1]Sheet1!$B:$D,3,FALSE)</f>
        <v>#N/A</v>
      </c>
      <c r="P2445" t="e">
        <f>VLOOKUP(O2445,[2]Sheet1!$1:$1048576,2,FALSE)</f>
        <v>#N/A</v>
      </c>
      <c r="Q2445" t="e">
        <f>VLOOKUP(N2445,[1]Sheet1!$B:$C,2,FALSE)</f>
        <v>#N/A</v>
      </c>
      <c r="R2445" t="e">
        <f>VLOOKUP(N2445,[1]Sheet1!$B:$E,4,FALSE)</f>
        <v>#N/A</v>
      </c>
    </row>
    <row r="2446" spans="1:18" x14ac:dyDescent="0.25">
      <c r="A2446" s="8" t="s">
        <v>1817</v>
      </c>
      <c r="B2446" s="3">
        <v>41</v>
      </c>
      <c r="C2446" s="3" t="s">
        <v>95</v>
      </c>
      <c r="D2446" s="12">
        <v>1043</v>
      </c>
      <c r="E2446" s="3" t="s">
        <v>1821</v>
      </c>
      <c r="F2446" s="3">
        <v>56</v>
      </c>
      <c r="G2446" s="3">
        <v>42</v>
      </c>
      <c r="H2446" s="3">
        <v>0</v>
      </c>
      <c r="I2446" s="3">
        <v>6</v>
      </c>
      <c r="J2446" s="3">
        <v>1</v>
      </c>
      <c r="K2446" s="3">
        <v>133.33000000000001</v>
      </c>
      <c r="L2446" s="3" t="s">
        <v>86</v>
      </c>
      <c r="M2446" s="4" t="s">
        <v>1819</v>
      </c>
      <c r="N2446" t="str">
        <f t="shared" si="49"/>
        <v>20100411MI1043</v>
      </c>
      <c r="O2446" t="e">
        <f>VLOOKUP(N2446,[1]Sheet1!$B:$D,3,FALSE)</f>
        <v>#N/A</v>
      </c>
      <c r="P2446" t="e">
        <f>VLOOKUP(O2446,[2]Sheet1!$1:$1048576,2,FALSE)</f>
        <v>#N/A</v>
      </c>
      <c r="Q2446" t="e">
        <f>VLOOKUP(N2446,[1]Sheet1!$B:$C,2,FALSE)</f>
        <v>#N/A</v>
      </c>
      <c r="R2446" t="e">
        <f>VLOOKUP(N2446,[1]Sheet1!$B:$E,4,FALSE)</f>
        <v>#N/A</v>
      </c>
    </row>
    <row r="2447" spans="1:18" x14ac:dyDescent="0.25">
      <c r="A2447" s="9" t="s">
        <v>1817</v>
      </c>
      <c r="B2447" s="5">
        <v>41</v>
      </c>
      <c r="C2447" s="5" t="s">
        <v>1822</v>
      </c>
      <c r="D2447" s="13">
        <v>1474</v>
      </c>
      <c r="E2447" s="5" t="s">
        <v>26</v>
      </c>
      <c r="F2447" s="5">
        <v>4</v>
      </c>
      <c r="G2447" s="5">
        <v>2</v>
      </c>
      <c r="H2447" s="5">
        <v>0</v>
      </c>
      <c r="I2447" s="5">
        <v>1</v>
      </c>
      <c r="J2447" s="5">
        <v>0</v>
      </c>
      <c r="K2447" s="5">
        <v>200</v>
      </c>
      <c r="L2447" s="5" t="s">
        <v>16</v>
      </c>
      <c r="M2447" s="6" t="s">
        <v>1819</v>
      </c>
      <c r="N2447" t="str">
        <f t="shared" si="49"/>
        <v>20100411MI1474</v>
      </c>
      <c r="O2447" t="e">
        <f>VLOOKUP(N2447,[1]Sheet1!$B:$D,3,FALSE)</f>
        <v>#N/A</v>
      </c>
      <c r="P2447" t="e">
        <f>VLOOKUP(O2447,[2]Sheet1!$1:$1048576,2,FALSE)</f>
        <v>#N/A</v>
      </c>
      <c r="Q2447" t="e">
        <f>VLOOKUP(N2447,[1]Sheet1!$B:$C,2,FALSE)</f>
        <v>#N/A</v>
      </c>
      <c r="R2447" t="e">
        <f>VLOOKUP(N2447,[1]Sheet1!$B:$E,4,FALSE)</f>
        <v>#N/A</v>
      </c>
    </row>
    <row r="2448" spans="1:18" x14ac:dyDescent="0.25">
      <c r="A2448" s="8" t="s">
        <v>1817</v>
      </c>
      <c r="B2448" s="3">
        <v>41</v>
      </c>
      <c r="C2448" s="3" t="s">
        <v>90</v>
      </c>
      <c r="D2448" s="12">
        <v>1045</v>
      </c>
      <c r="E2448" s="3" t="s">
        <v>26</v>
      </c>
      <c r="F2448" s="3">
        <v>15</v>
      </c>
      <c r="G2448" s="3">
        <v>6</v>
      </c>
      <c r="H2448" s="3">
        <v>0</v>
      </c>
      <c r="I2448" s="3">
        <v>1</v>
      </c>
      <c r="J2448" s="3">
        <v>1</v>
      </c>
      <c r="K2448" s="3">
        <v>250</v>
      </c>
      <c r="L2448" s="3" t="s">
        <v>16</v>
      </c>
      <c r="M2448" s="4" t="s">
        <v>1819</v>
      </c>
      <c r="N2448" t="str">
        <f t="shared" si="49"/>
        <v>20100411MI1045</v>
      </c>
      <c r="O2448" t="e">
        <f>VLOOKUP(N2448,[1]Sheet1!$B:$D,3,FALSE)</f>
        <v>#N/A</v>
      </c>
      <c r="P2448" t="e">
        <f>VLOOKUP(O2448,[2]Sheet1!$1:$1048576,2,FALSE)</f>
        <v>#N/A</v>
      </c>
      <c r="Q2448" t="e">
        <f>VLOOKUP(N2448,[1]Sheet1!$B:$C,2,FALSE)</f>
        <v>#N/A</v>
      </c>
      <c r="R2448" t="e">
        <f>VLOOKUP(N2448,[1]Sheet1!$B:$E,4,FALSE)</f>
        <v>#N/A</v>
      </c>
    </row>
    <row r="2449" spans="1:18" x14ac:dyDescent="0.25">
      <c r="A2449" s="9" t="s">
        <v>1817</v>
      </c>
      <c r="B2449" s="5">
        <v>41</v>
      </c>
      <c r="C2449" s="5" t="s">
        <v>87</v>
      </c>
      <c r="D2449" s="13">
        <v>1042</v>
      </c>
      <c r="E2449" s="5" t="s">
        <v>1823</v>
      </c>
      <c r="F2449" s="5">
        <v>15</v>
      </c>
      <c r="G2449" s="5">
        <v>21</v>
      </c>
      <c r="H2449" s="5">
        <v>0</v>
      </c>
      <c r="I2449" s="5">
        <v>1</v>
      </c>
      <c r="J2449" s="5">
        <v>0</v>
      </c>
      <c r="K2449" s="5">
        <v>71.42</v>
      </c>
      <c r="L2449" s="5" t="s">
        <v>16</v>
      </c>
      <c r="M2449" s="6" t="s">
        <v>1819</v>
      </c>
      <c r="N2449" t="str">
        <f t="shared" si="49"/>
        <v>20100411MI1042</v>
      </c>
      <c r="O2449" t="e">
        <f>VLOOKUP(N2449,[1]Sheet1!$B:$D,3,FALSE)</f>
        <v>#N/A</v>
      </c>
      <c r="P2449" t="e">
        <f>VLOOKUP(O2449,[2]Sheet1!$1:$1048576,2,FALSE)</f>
        <v>#N/A</v>
      </c>
      <c r="Q2449" t="e">
        <f>VLOOKUP(N2449,[1]Sheet1!$B:$C,2,FALSE)</f>
        <v>#N/A</v>
      </c>
      <c r="R2449" t="e">
        <f>VLOOKUP(N2449,[1]Sheet1!$B:$E,4,FALSE)</f>
        <v>#N/A</v>
      </c>
    </row>
    <row r="2450" spans="1:18" x14ac:dyDescent="0.25">
      <c r="A2450" s="8" t="s">
        <v>1817</v>
      </c>
      <c r="B2450" s="3">
        <v>41</v>
      </c>
      <c r="C2450" s="3" t="s">
        <v>1473</v>
      </c>
      <c r="D2450" s="12">
        <v>1172</v>
      </c>
      <c r="E2450" s="3" t="s">
        <v>1824</v>
      </c>
      <c r="F2450" s="3">
        <v>0</v>
      </c>
      <c r="G2450" s="3">
        <v>1</v>
      </c>
      <c r="H2450" s="3">
        <v>0</v>
      </c>
      <c r="I2450" s="3">
        <v>0</v>
      </c>
      <c r="J2450" s="3">
        <v>0</v>
      </c>
      <c r="K2450" s="3">
        <v>0</v>
      </c>
      <c r="L2450" s="3" t="s">
        <v>16</v>
      </c>
      <c r="M2450" s="4" t="s">
        <v>1819</v>
      </c>
      <c r="N2450" t="str">
        <f t="shared" si="49"/>
        <v>20100411MI1172</v>
      </c>
      <c r="O2450" t="e">
        <f>VLOOKUP(N2450,[1]Sheet1!$B:$D,3,FALSE)</f>
        <v>#N/A</v>
      </c>
      <c r="P2450" t="e">
        <f>VLOOKUP(O2450,[2]Sheet1!$1:$1048576,2,FALSE)</f>
        <v>#N/A</v>
      </c>
      <c r="Q2450" t="e">
        <f>VLOOKUP(N2450,[1]Sheet1!$B:$C,2,FALSE)</f>
        <v>#N/A</v>
      </c>
      <c r="R2450" t="e">
        <f>VLOOKUP(N2450,[1]Sheet1!$B:$E,4,FALSE)</f>
        <v>#N/A</v>
      </c>
    </row>
    <row r="2451" spans="1:18" x14ac:dyDescent="0.25">
      <c r="A2451" s="9" t="s">
        <v>1817</v>
      </c>
      <c r="B2451" s="5">
        <v>41</v>
      </c>
      <c r="C2451" s="5" t="s">
        <v>1471</v>
      </c>
      <c r="D2451" s="13">
        <v>1169</v>
      </c>
      <c r="E2451" s="5" t="s">
        <v>218</v>
      </c>
      <c r="F2451" s="5">
        <v>33</v>
      </c>
      <c r="G2451" s="5">
        <v>18</v>
      </c>
      <c r="H2451" s="5">
        <v>0</v>
      </c>
      <c r="I2451" s="5">
        <v>7</v>
      </c>
      <c r="J2451" s="5">
        <v>0</v>
      </c>
      <c r="K2451" s="5">
        <v>183.33</v>
      </c>
      <c r="L2451" s="5" t="s">
        <v>20</v>
      </c>
      <c r="M2451" s="6" t="s">
        <v>1819</v>
      </c>
      <c r="N2451" t="str">
        <f t="shared" si="49"/>
        <v>20100411MI1169</v>
      </c>
      <c r="O2451" t="e">
        <f>VLOOKUP(N2451,[1]Sheet1!$B:$D,3,FALSE)</f>
        <v>#N/A</v>
      </c>
      <c r="P2451" t="e">
        <f>VLOOKUP(O2451,[2]Sheet1!$1:$1048576,2,FALSE)</f>
        <v>#N/A</v>
      </c>
      <c r="Q2451" t="e">
        <f>VLOOKUP(N2451,[1]Sheet1!$B:$C,2,FALSE)</f>
        <v>#N/A</v>
      </c>
      <c r="R2451" t="e">
        <f>VLOOKUP(N2451,[1]Sheet1!$B:$E,4,FALSE)</f>
        <v>#N/A</v>
      </c>
    </row>
    <row r="2452" spans="1:18" x14ac:dyDescent="0.25">
      <c r="A2452" s="8" t="s">
        <v>1817</v>
      </c>
      <c r="B2452" s="3">
        <v>41</v>
      </c>
      <c r="C2452" s="3" t="s">
        <v>217</v>
      </c>
      <c r="D2452" s="12">
        <v>1095</v>
      </c>
      <c r="E2452" s="3" t="s">
        <v>1595</v>
      </c>
      <c r="F2452" s="3">
        <v>4</v>
      </c>
      <c r="G2452" s="3">
        <v>5</v>
      </c>
      <c r="H2452" s="3">
        <v>0</v>
      </c>
      <c r="I2452" s="3">
        <v>0</v>
      </c>
      <c r="J2452" s="3">
        <v>0</v>
      </c>
      <c r="K2452" s="3">
        <v>80</v>
      </c>
      <c r="L2452" s="3" t="s">
        <v>16</v>
      </c>
      <c r="M2452" s="4" t="s">
        <v>1819</v>
      </c>
      <c r="N2452" t="str">
        <f t="shared" si="49"/>
        <v>20100411MI1095</v>
      </c>
      <c r="O2452" t="e">
        <f>VLOOKUP(N2452,[1]Sheet1!$B:$D,3,FALSE)</f>
        <v>#N/A</v>
      </c>
      <c r="P2452" t="e">
        <f>VLOOKUP(O2452,[2]Sheet1!$1:$1048576,2,FALSE)</f>
        <v>#N/A</v>
      </c>
      <c r="Q2452" t="e">
        <f>VLOOKUP(N2452,[1]Sheet1!$B:$C,2,FALSE)</f>
        <v>#N/A</v>
      </c>
      <c r="R2452" t="e">
        <f>VLOOKUP(N2452,[1]Sheet1!$B:$E,4,FALSE)</f>
        <v>#N/A</v>
      </c>
    </row>
    <row r="2453" spans="1:18" x14ac:dyDescent="0.25">
      <c r="A2453" s="9" t="s">
        <v>1817</v>
      </c>
      <c r="B2453" s="5">
        <v>41</v>
      </c>
      <c r="C2453" s="5" t="s">
        <v>68</v>
      </c>
      <c r="D2453" s="13">
        <v>1003</v>
      </c>
      <c r="E2453" s="5" t="s">
        <v>80</v>
      </c>
      <c r="F2453" s="5">
        <v>2</v>
      </c>
      <c r="G2453" s="5">
        <v>4</v>
      </c>
      <c r="H2453" s="5">
        <v>0</v>
      </c>
      <c r="I2453" s="5">
        <v>0</v>
      </c>
      <c r="J2453" s="5">
        <v>0</v>
      </c>
      <c r="K2453" s="5">
        <v>50</v>
      </c>
      <c r="L2453" s="5" t="s">
        <v>16</v>
      </c>
      <c r="M2453" s="6" t="s">
        <v>1819</v>
      </c>
      <c r="N2453" t="str">
        <f t="shared" si="49"/>
        <v>20100411MI1003</v>
      </c>
      <c r="O2453" t="e">
        <f>VLOOKUP(N2453,[1]Sheet1!$B:$D,3,FALSE)</f>
        <v>#N/A</v>
      </c>
      <c r="P2453" t="e">
        <f>VLOOKUP(O2453,[2]Sheet1!$1:$1048576,2,FALSE)</f>
        <v>#N/A</v>
      </c>
      <c r="Q2453" t="e">
        <f>VLOOKUP(N2453,[1]Sheet1!$B:$C,2,FALSE)</f>
        <v>#N/A</v>
      </c>
      <c r="R2453" t="e">
        <f>VLOOKUP(N2453,[1]Sheet1!$B:$E,4,FALSE)</f>
        <v>#N/A</v>
      </c>
    </row>
    <row r="2454" spans="1:18" x14ac:dyDescent="0.25">
      <c r="A2454" s="8" t="s">
        <v>1817</v>
      </c>
      <c r="B2454" s="3">
        <v>41</v>
      </c>
      <c r="C2454" s="3" t="s">
        <v>587</v>
      </c>
      <c r="D2454" s="12">
        <v>1002</v>
      </c>
      <c r="E2454" s="3" t="s">
        <v>218</v>
      </c>
      <c r="F2454" s="3">
        <v>29</v>
      </c>
      <c r="G2454" s="3">
        <v>25</v>
      </c>
      <c r="H2454" s="3">
        <v>0</v>
      </c>
      <c r="I2454" s="3">
        <v>3</v>
      </c>
      <c r="J2454" s="3">
        <v>0</v>
      </c>
      <c r="K2454" s="3">
        <v>116</v>
      </c>
      <c r="L2454" s="3" t="s">
        <v>40</v>
      </c>
      <c r="M2454" s="4" t="s">
        <v>1819</v>
      </c>
      <c r="N2454" t="str">
        <f t="shared" si="49"/>
        <v>20100411MI1002</v>
      </c>
      <c r="O2454" t="e">
        <f>VLOOKUP(N2454,[1]Sheet1!$B:$D,3,FALSE)</f>
        <v>#N/A</v>
      </c>
      <c r="P2454" t="e">
        <f>VLOOKUP(O2454,[2]Sheet1!$1:$1048576,2,FALSE)</f>
        <v>#N/A</v>
      </c>
      <c r="Q2454" t="e">
        <f>VLOOKUP(N2454,[1]Sheet1!$B:$C,2,FALSE)</f>
        <v>#N/A</v>
      </c>
      <c r="R2454" t="e">
        <f>VLOOKUP(N2454,[1]Sheet1!$B:$E,4,FALSE)</f>
        <v>#N/A</v>
      </c>
    </row>
    <row r="2455" spans="1:18" x14ac:dyDescent="0.25">
      <c r="A2455" s="9" t="s">
        <v>1817</v>
      </c>
      <c r="B2455" s="5">
        <v>41</v>
      </c>
      <c r="C2455" s="5" t="s">
        <v>1535</v>
      </c>
      <c r="D2455" s="13">
        <v>1183</v>
      </c>
      <c r="E2455" s="5" t="s">
        <v>80</v>
      </c>
      <c r="F2455" s="5">
        <v>18</v>
      </c>
      <c r="G2455" s="5">
        <v>14</v>
      </c>
      <c r="H2455" s="5">
        <v>0</v>
      </c>
      <c r="I2455" s="5">
        <v>2</v>
      </c>
      <c r="J2455" s="5">
        <v>0</v>
      </c>
      <c r="K2455" s="5">
        <v>128.57</v>
      </c>
      <c r="L2455" s="5" t="s">
        <v>16</v>
      </c>
      <c r="M2455" s="6" t="s">
        <v>1819</v>
      </c>
      <c r="N2455" t="str">
        <f t="shared" si="49"/>
        <v>20100411MI1183</v>
      </c>
      <c r="O2455" t="e">
        <f>VLOOKUP(N2455,[1]Sheet1!$B:$D,3,FALSE)</f>
        <v>#N/A</v>
      </c>
      <c r="P2455" t="e">
        <f>VLOOKUP(O2455,[2]Sheet1!$1:$1048576,2,FALSE)</f>
        <v>#N/A</v>
      </c>
      <c r="Q2455" t="e">
        <f>VLOOKUP(N2455,[1]Sheet1!$B:$C,2,FALSE)</f>
        <v>#N/A</v>
      </c>
      <c r="R2455" t="e">
        <f>VLOOKUP(N2455,[1]Sheet1!$B:$E,4,FALSE)</f>
        <v>#N/A</v>
      </c>
    </row>
    <row r="2456" spans="1:18" x14ac:dyDescent="0.25">
      <c r="A2456" s="8" t="s">
        <v>1817</v>
      </c>
      <c r="B2456" s="3">
        <v>41</v>
      </c>
      <c r="C2456" s="3" t="s">
        <v>146</v>
      </c>
      <c r="D2456" s="12">
        <v>1007</v>
      </c>
      <c r="E2456" s="3" t="s">
        <v>1825</v>
      </c>
      <c r="F2456" s="3">
        <v>9</v>
      </c>
      <c r="G2456" s="3">
        <v>7</v>
      </c>
      <c r="H2456" s="3">
        <v>0</v>
      </c>
      <c r="I2456" s="3">
        <v>1</v>
      </c>
      <c r="J2456" s="3">
        <v>0</v>
      </c>
      <c r="K2456" s="3">
        <v>128.57</v>
      </c>
      <c r="L2456" s="3" t="s">
        <v>16</v>
      </c>
      <c r="M2456" s="4" t="s">
        <v>1819</v>
      </c>
      <c r="N2456" t="str">
        <f t="shared" si="49"/>
        <v>20100411MI1007</v>
      </c>
      <c r="O2456" t="e">
        <f>VLOOKUP(N2456,[1]Sheet1!$B:$D,3,FALSE)</f>
        <v>#N/A</v>
      </c>
      <c r="P2456" t="e">
        <f>VLOOKUP(O2456,[2]Sheet1!$1:$1048576,2,FALSE)</f>
        <v>#N/A</v>
      </c>
      <c r="Q2456" t="e">
        <f>VLOOKUP(N2456,[1]Sheet1!$B:$C,2,FALSE)</f>
        <v>#N/A</v>
      </c>
      <c r="R2456" t="e">
        <f>VLOOKUP(N2456,[1]Sheet1!$B:$E,4,FALSE)</f>
        <v>#N/A</v>
      </c>
    </row>
    <row r="2457" spans="1:18" x14ac:dyDescent="0.25">
      <c r="A2457" s="9" t="s">
        <v>1817</v>
      </c>
      <c r="B2457" s="5">
        <v>41</v>
      </c>
      <c r="C2457" s="5" t="s">
        <v>846</v>
      </c>
      <c r="D2457" s="13">
        <v>1004</v>
      </c>
      <c r="E2457" s="5" t="s">
        <v>1566</v>
      </c>
      <c r="F2457" s="5">
        <v>35</v>
      </c>
      <c r="G2457" s="5">
        <v>28</v>
      </c>
      <c r="H2457" s="5">
        <v>0</v>
      </c>
      <c r="I2457" s="5">
        <v>1</v>
      </c>
      <c r="J2457" s="5">
        <v>2</v>
      </c>
      <c r="K2457" s="5">
        <v>125</v>
      </c>
      <c r="L2457" s="5" t="s">
        <v>16</v>
      </c>
      <c r="M2457" s="6" t="s">
        <v>1819</v>
      </c>
      <c r="N2457" t="str">
        <f t="shared" si="49"/>
        <v>20100411MI1004</v>
      </c>
      <c r="O2457" t="e">
        <f>VLOOKUP(N2457,[1]Sheet1!$B:$D,3,FALSE)</f>
        <v>#N/A</v>
      </c>
      <c r="P2457" t="e">
        <f>VLOOKUP(O2457,[2]Sheet1!$1:$1048576,2,FALSE)</f>
        <v>#N/A</v>
      </c>
      <c r="Q2457" t="e">
        <f>VLOOKUP(N2457,[1]Sheet1!$B:$C,2,FALSE)</f>
        <v>#N/A</v>
      </c>
      <c r="R2457" t="e">
        <f>VLOOKUP(N2457,[1]Sheet1!$B:$E,4,FALSE)</f>
        <v>#N/A</v>
      </c>
    </row>
    <row r="2458" spans="1:18" x14ac:dyDescent="0.25">
      <c r="A2458" s="8" t="s">
        <v>1817</v>
      </c>
      <c r="B2458" s="3">
        <v>41</v>
      </c>
      <c r="C2458" s="3" t="s">
        <v>1470</v>
      </c>
      <c r="D2458" s="12">
        <v>1200</v>
      </c>
      <c r="E2458" s="3" t="s">
        <v>987</v>
      </c>
      <c r="F2458" s="3">
        <v>20</v>
      </c>
      <c r="G2458" s="3">
        <v>17</v>
      </c>
      <c r="H2458" s="3">
        <v>0</v>
      </c>
      <c r="I2458" s="3">
        <v>1</v>
      </c>
      <c r="J2458" s="3">
        <v>0</v>
      </c>
      <c r="K2458" s="3">
        <v>117.64</v>
      </c>
      <c r="L2458" s="3" t="s">
        <v>16</v>
      </c>
      <c r="M2458" s="4" t="s">
        <v>1819</v>
      </c>
      <c r="N2458" t="str">
        <f t="shared" si="49"/>
        <v>20100411MI1200</v>
      </c>
      <c r="O2458" t="e">
        <f>VLOOKUP(N2458,[1]Sheet1!$B:$D,3,FALSE)</f>
        <v>#N/A</v>
      </c>
      <c r="P2458" t="e">
        <f>VLOOKUP(O2458,[2]Sheet1!$1:$1048576,2,FALSE)</f>
        <v>#N/A</v>
      </c>
      <c r="Q2458" t="e">
        <f>VLOOKUP(N2458,[1]Sheet1!$B:$C,2,FALSE)</f>
        <v>#N/A</v>
      </c>
      <c r="R2458" t="e">
        <f>VLOOKUP(N2458,[1]Sheet1!$B:$E,4,FALSE)</f>
        <v>#N/A</v>
      </c>
    </row>
    <row r="2459" spans="1:18" x14ac:dyDescent="0.25">
      <c r="A2459" s="9" t="s">
        <v>1826</v>
      </c>
      <c r="B2459" s="5" t="s">
        <v>1258</v>
      </c>
      <c r="C2459" s="5" t="s">
        <v>114</v>
      </c>
      <c r="D2459" s="13">
        <v>1061</v>
      </c>
      <c r="E2459" s="5" t="s">
        <v>1827</v>
      </c>
      <c r="F2459" s="5">
        <v>7</v>
      </c>
      <c r="G2459" s="5">
        <v>8</v>
      </c>
      <c r="H2459" s="5">
        <v>0</v>
      </c>
      <c r="I2459" s="5">
        <v>1</v>
      </c>
      <c r="J2459" s="5">
        <v>0</v>
      </c>
      <c r="K2459" s="5">
        <v>87.5</v>
      </c>
      <c r="L2459" s="5" t="s">
        <v>86</v>
      </c>
      <c r="M2459" s="6" t="s">
        <v>1828</v>
      </c>
      <c r="N2459" t="str">
        <f t="shared" si="49"/>
        <v>20100412DC1061</v>
      </c>
      <c r="O2459" t="e">
        <f>VLOOKUP(N2459,[1]Sheet1!$B:$D,3,FALSE)</f>
        <v>#N/A</v>
      </c>
      <c r="P2459" t="e">
        <f>VLOOKUP(O2459,[2]Sheet1!$1:$1048576,2,FALSE)</f>
        <v>#N/A</v>
      </c>
      <c r="Q2459" t="e">
        <f>VLOOKUP(N2459,[1]Sheet1!$B:$C,2,FALSE)</f>
        <v>#N/A</v>
      </c>
      <c r="R2459" t="e">
        <f>VLOOKUP(N2459,[1]Sheet1!$B:$E,4,FALSE)</f>
        <v>#N/A</v>
      </c>
    </row>
    <row r="2460" spans="1:18" x14ac:dyDescent="0.25">
      <c r="A2460" s="8" t="s">
        <v>1826</v>
      </c>
      <c r="B2460" s="3" t="s">
        <v>1258</v>
      </c>
      <c r="C2460" s="3" t="s">
        <v>1599</v>
      </c>
      <c r="D2460" s="12">
        <v>1175</v>
      </c>
      <c r="E2460" s="3" t="s">
        <v>1829</v>
      </c>
      <c r="F2460" s="3">
        <v>21</v>
      </c>
      <c r="G2460" s="3">
        <v>18</v>
      </c>
      <c r="H2460" s="3">
        <v>0</v>
      </c>
      <c r="I2460" s="3">
        <v>2</v>
      </c>
      <c r="J2460" s="3">
        <v>1</v>
      </c>
      <c r="K2460" s="3">
        <v>116.66</v>
      </c>
      <c r="L2460" s="3" t="s">
        <v>16</v>
      </c>
      <c r="M2460" s="4" t="s">
        <v>1828</v>
      </c>
      <c r="N2460" t="str">
        <f t="shared" si="49"/>
        <v>20100412DC1175</v>
      </c>
      <c r="O2460" t="e">
        <f>VLOOKUP(N2460,[1]Sheet1!$B:$D,3,FALSE)</f>
        <v>#N/A</v>
      </c>
      <c r="P2460" t="e">
        <f>VLOOKUP(O2460,[2]Sheet1!$1:$1048576,2,FALSE)</f>
        <v>#N/A</v>
      </c>
      <c r="Q2460" t="e">
        <f>VLOOKUP(N2460,[1]Sheet1!$B:$C,2,FALSE)</f>
        <v>#N/A</v>
      </c>
      <c r="R2460" t="e">
        <f>VLOOKUP(N2460,[1]Sheet1!$B:$E,4,FALSE)</f>
        <v>#N/A</v>
      </c>
    </row>
    <row r="2461" spans="1:18" x14ac:dyDescent="0.25">
      <c r="A2461" s="9" t="s">
        <v>1826</v>
      </c>
      <c r="B2461" s="5" t="s">
        <v>1258</v>
      </c>
      <c r="C2461" s="5" t="s">
        <v>1830</v>
      </c>
      <c r="D2461" s="13">
        <v>1202</v>
      </c>
      <c r="E2461" s="5" t="s">
        <v>26</v>
      </c>
      <c r="F2461" s="5">
        <v>2</v>
      </c>
      <c r="G2461" s="5">
        <v>3</v>
      </c>
      <c r="H2461" s="5">
        <v>0</v>
      </c>
      <c r="I2461" s="5">
        <v>0</v>
      </c>
      <c r="J2461" s="5">
        <v>0</v>
      </c>
      <c r="K2461" s="5">
        <v>66.66</v>
      </c>
      <c r="L2461" s="5" t="s">
        <v>16</v>
      </c>
      <c r="M2461" s="6" t="s">
        <v>1828</v>
      </c>
      <c r="N2461" t="str">
        <f t="shared" si="49"/>
        <v>20100412DC1202</v>
      </c>
      <c r="O2461" t="e">
        <f>VLOOKUP(N2461,[1]Sheet1!$B:$D,3,FALSE)</f>
        <v>#N/A</v>
      </c>
      <c r="P2461" t="e">
        <f>VLOOKUP(O2461,[2]Sheet1!$1:$1048576,2,FALSE)</f>
        <v>#N/A</v>
      </c>
      <c r="Q2461" t="e">
        <f>VLOOKUP(N2461,[1]Sheet1!$B:$C,2,FALSE)</f>
        <v>#N/A</v>
      </c>
      <c r="R2461" t="e">
        <f>VLOOKUP(N2461,[1]Sheet1!$B:$E,4,FALSE)</f>
        <v>#N/A</v>
      </c>
    </row>
    <row r="2462" spans="1:18" x14ac:dyDescent="0.25">
      <c r="A2462" s="8" t="s">
        <v>1826</v>
      </c>
      <c r="B2462" s="3" t="s">
        <v>1258</v>
      </c>
      <c r="C2462" s="3" t="s">
        <v>1067</v>
      </c>
      <c r="D2462" s="12">
        <v>1107</v>
      </c>
      <c r="E2462" s="3" t="s">
        <v>1635</v>
      </c>
      <c r="F2462" s="3">
        <v>55</v>
      </c>
      <c r="G2462" s="3">
        <v>44</v>
      </c>
      <c r="H2462" s="3">
        <v>0</v>
      </c>
      <c r="I2462" s="3">
        <v>4</v>
      </c>
      <c r="J2462" s="3">
        <v>2</v>
      </c>
      <c r="K2462" s="3">
        <v>125</v>
      </c>
      <c r="L2462" s="3" t="s">
        <v>16</v>
      </c>
      <c r="M2462" s="4" t="s">
        <v>1828</v>
      </c>
      <c r="N2462" t="str">
        <f t="shared" si="49"/>
        <v>20100412DC1107</v>
      </c>
      <c r="O2462" t="e">
        <f>VLOOKUP(N2462,[1]Sheet1!$B:$D,3,FALSE)</f>
        <v>#N/A</v>
      </c>
      <c r="P2462" t="e">
        <f>VLOOKUP(O2462,[2]Sheet1!$1:$1048576,2,FALSE)</f>
        <v>#N/A</v>
      </c>
      <c r="Q2462" t="e">
        <f>VLOOKUP(N2462,[1]Sheet1!$B:$C,2,FALSE)</f>
        <v>#N/A</v>
      </c>
      <c r="R2462" t="e">
        <f>VLOOKUP(N2462,[1]Sheet1!$B:$E,4,FALSE)</f>
        <v>#N/A</v>
      </c>
    </row>
    <row r="2463" spans="1:18" x14ac:dyDescent="0.25">
      <c r="A2463" s="9" t="s">
        <v>1826</v>
      </c>
      <c r="B2463" s="5" t="s">
        <v>1258</v>
      </c>
      <c r="C2463" s="5" t="s">
        <v>706</v>
      </c>
      <c r="D2463" s="13">
        <v>1088</v>
      </c>
      <c r="E2463" s="5" t="s">
        <v>26</v>
      </c>
      <c r="F2463" s="5">
        <v>13</v>
      </c>
      <c r="G2463" s="5">
        <v>8</v>
      </c>
      <c r="H2463" s="5">
        <v>0</v>
      </c>
      <c r="I2463" s="5">
        <v>0</v>
      </c>
      <c r="J2463" s="5">
        <v>1</v>
      </c>
      <c r="K2463" s="5">
        <v>162.5</v>
      </c>
      <c r="L2463" s="5" t="s">
        <v>16</v>
      </c>
      <c r="M2463" s="6" t="s">
        <v>1828</v>
      </c>
      <c r="N2463" t="str">
        <f t="shared" si="49"/>
        <v>20100412DC1088</v>
      </c>
      <c r="O2463" t="e">
        <f>VLOOKUP(N2463,[1]Sheet1!$B:$D,3,FALSE)</f>
        <v>#N/A</v>
      </c>
      <c r="P2463" t="e">
        <f>VLOOKUP(O2463,[2]Sheet1!$1:$1048576,2,FALSE)</f>
        <v>#N/A</v>
      </c>
      <c r="Q2463" t="e">
        <f>VLOOKUP(N2463,[1]Sheet1!$B:$C,2,FALSE)</f>
        <v>#N/A</v>
      </c>
      <c r="R2463" t="e">
        <f>VLOOKUP(N2463,[1]Sheet1!$B:$E,4,FALSE)</f>
        <v>#N/A</v>
      </c>
    </row>
    <row r="2464" spans="1:18" x14ac:dyDescent="0.25">
      <c r="A2464" s="8" t="s">
        <v>1826</v>
      </c>
      <c r="B2464" s="3" t="s">
        <v>1258</v>
      </c>
      <c r="C2464" s="3" t="s">
        <v>112</v>
      </c>
      <c r="D2464" s="12">
        <v>1133</v>
      </c>
      <c r="E2464" s="3" t="s">
        <v>26</v>
      </c>
      <c r="F2464" s="3">
        <v>27</v>
      </c>
      <c r="G2464" s="3">
        <v>22</v>
      </c>
      <c r="H2464" s="3">
        <v>0</v>
      </c>
      <c r="I2464" s="3">
        <v>1</v>
      </c>
      <c r="J2464" s="3">
        <v>2</v>
      </c>
      <c r="K2464" s="3">
        <v>122.72</v>
      </c>
      <c r="L2464" s="3" t="s">
        <v>16</v>
      </c>
      <c r="M2464" s="4" t="s">
        <v>1828</v>
      </c>
      <c r="N2464" t="str">
        <f t="shared" si="49"/>
        <v>20100412DC1133</v>
      </c>
      <c r="O2464" t="e">
        <f>VLOOKUP(N2464,[1]Sheet1!$B:$D,3,FALSE)</f>
        <v>#N/A</v>
      </c>
      <c r="P2464" t="e">
        <f>VLOOKUP(O2464,[2]Sheet1!$1:$1048576,2,FALSE)</f>
        <v>#N/A</v>
      </c>
      <c r="Q2464" t="e">
        <f>VLOOKUP(N2464,[1]Sheet1!$B:$C,2,FALSE)</f>
        <v>#N/A</v>
      </c>
      <c r="R2464" t="e">
        <f>VLOOKUP(N2464,[1]Sheet1!$B:$E,4,FALSE)</f>
        <v>#N/A</v>
      </c>
    </row>
    <row r="2465" spans="1:18" x14ac:dyDescent="0.25">
      <c r="A2465" s="9" t="s">
        <v>1826</v>
      </c>
      <c r="B2465" s="5" t="s">
        <v>1258</v>
      </c>
      <c r="C2465" s="5" t="s">
        <v>118</v>
      </c>
      <c r="D2465" s="13">
        <v>1064</v>
      </c>
      <c r="E2465" s="5" t="s">
        <v>1831</v>
      </c>
      <c r="F2465" s="5">
        <v>8</v>
      </c>
      <c r="G2465" s="5">
        <v>15</v>
      </c>
      <c r="H2465" s="5">
        <v>0</v>
      </c>
      <c r="I2465" s="5">
        <v>0</v>
      </c>
      <c r="J2465" s="5">
        <v>0</v>
      </c>
      <c r="K2465" s="5">
        <v>53.33</v>
      </c>
      <c r="L2465" s="5" t="s">
        <v>16</v>
      </c>
      <c r="M2465" s="6" t="s">
        <v>1828</v>
      </c>
      <c r="N2465" t="str">
        <f t="shared" si="49"/>
        <v>20100412DC1064</v>
      </c>
      <c r="O2465" t="e">
        <f>VLOOKUP(N2465,[1]Sheet1!$B:$D,3,FALSE)</f>
        <v>#N/A</v>
      </c>
      <c r="P2465" t="e">
        <f>VLOOKUP(O2465,[2]Sheet1!$1:$1048576,2,FALSE)</f>
        <v>#N/A</v>
      </c>
      <c r="Q2465" t="e">
        <f>VLOOKUP(N2465,[1]Sheet1!$B:$C,2,FALSE)</f>
        <v>#N/A</v>
      </c>
      <c r="R2465" t="e">
        <f>VLOOKUP(N2465,[1]Sheet1!$B:$E,4,FALSE)</f>
        <v>#N/A</v>
      </c>
    </row>
    <row r="2466" spans="1:18" x14ac:dyDescent="0.25">
      <c r="A2466" s="8" t="s">
        <v>1826</v>
      </c>
      <c r="B2466" s="3" t="s">
        <v>1258</v>
      </c>
      <c r="C2466" s="3" t="s">
        <v>1107</v>
      </c>
      <c r="D2466" s="12">
        <v>1119</v>
      </c>
      <c r="E2466" s="3" t="s">
        <v>26</v>
      </c>
      <c r="F2466" s="3">
        <v>0</v>
      </c>
      <c r="G2466" s="3">
        <v>0</v>
      </c>
      <c r="H2466" s="3">
        <v>0</v>
      </c>
      <c r="I2466" s="3">
        <v>0</v>
      </c>
      <c r="J2466" s="3">
        <v>0</v>
      </c>
      <c r="K2466" s="3">
        <v>0</v>
      </c>
      <c r="L2466" s="3" t="s">
        <v>16</v>
      </c>
      <c r="M2466" s="4" t="s">
        <v>1828</v>
      </c>
      <c r="N2466" t="str">
        <f t="shared" si="49"/>
        <v>20100412DC1119</v>
      </c>
      <c r="O2466" t="e">
        <f>VLOOKUP(N2466,[1]Sheet1!$B:$D,3,FALSE)</f>
        <v>#N/A</v>
      </c>
      <c r="P2466" t="e">
        <f>VLOOKUP(O2466,[2]Sheet1!$1:$1048576,2,FALSE)</f>
        <v>#N/A</v>
      </c>
      <c r="Q2466" t="e">
        <f>VLOOKUP(N2466,[1]Sheet1!$B:$C,2,FALSE)</f>
        <v>#N/A</v>
      </c>
      <c r="R2466" t="e">
        <f>VLOOKUP(N2466,[1]Sheet1!$B:$E,4,FALSE)</f>
        <v>#N/A</v>
      </c>
    </row>
    <row r="2467" spans="1:18" x14ac:dyDescent="0.25">
      <c r="A2467" s="9" t="s">
        <v>1826</v>
      </c>
      <c r="B2467" s="5" t="s">
        <v>1258</v>
      </c>
      <c r="C2467" s="5" t="s">
        <v>77</v>
      </c>
      <c r="D2467" s="13">
        <v>1012</v>
      </c>
      <c r="E2467" s="5" t="s">
        <v>1832</v>
      </c>
      <c r="F2467" s="5">
        <v>52</v>
      </c>
      <c r="G2467" s="5">
        <v>42</v>
      </c>
      <c r="H2467" s="5">
        <v>0</v>
      </c>
      <c r="I2467" s="5">
        <v>4</v>
      </c>
      <c r="J2467" s="5">
        <v>2</v>
      </c>
      <c r="K2467" s="5">
        <v>123.8</v>
      </c>
      <c r="L2467" s="5" t="s">
        <v>16</v>
      </c>
      <c r="M2467" s="6" t="s">
        <v>1828</v>
      </c>
      <c r="N2467" t="str">
        <f t="shared" si="49"/>
        <v>20100412DC1012</v>
      </c>
      <c r="O2467" t="e">
        <f>VLOOKUP(N2467,[1]Sheet1!$B:$D,3,FALSE)</f>
        <v>#N/A</v>
      </c>
      <c r="P2467" t="e">
        <f>VLOOKUP(O2467,[2]Sheet1!$1:$1048576,2,FALSE)</f>
        <v>#N/A</v>
      </c>
      <c r="Q2467" t="e">
        <f>VLOOKUP(N2467,[1]Sheet1!$B:$C,2,FALSE)</f>
        <v>#N/A</v>
      </c>
      <c r="R2467" t="e">
        <f>VLOOKUP(N2467,[1]Sheet1!$B:$E,4,FALSE)</f>
        <v>#N/A</v>
      </c>
    </row>
    <row r="2468" spans="1:18" x14ac:dyDescent="0.25">
      <c r="A2468" s="8" t="s">
        <v>1826</v>
      </c>
      <c r="B2468" s="3" t="s">
        <v>1258</v>
      </c>
      <c r="C2468" s="3" t="s">
        <v>84</v>
      </c>
      <c r="D2468" s="12">
        <v>1014</v>
      </c>
      <c r="E2468" s="3" t="s">
        <v>108</v>
      </c>
      <c r="F2468" s="3">
        <v>7</v>
      </c>
      <c r="G2468" s="3">
        <v>13</v>
      </c>
      <c r="H2468" s="3">
        <v>0</v>
      </c>
      <c r="I2468" s="3">
        <v>0</v>
      </c>
      <c r="J2468" s="3">
        <v>0</v>
      </c>
      <c r="K2468" s="3">
        <v>53.84</v>
      </c>
      <c r="L2468" s="3" t="s">
        <v>86</v>
      </c>
      <c r="M2468" s="4" t="s">
        <v>1828</v>
      </c>
      <c r="N2468" t="str">
        <f t="shared" si="49"/>
        <v>20100412DC1014</v>
      </c>
      <c r="O2468" t="e">
        <f>VLOOKUP(N2468,[1]Sheet1!$B:$D,3,FALSE)</f>
        <v>#N/A</v>
      </c>
      <c r="P2468" t="e">
        <f>VLOOKUP(O2468,[2]Sheet1!$1:$1048576,2,FALSE)</f>
        <v>#N/A</v>
      </c>
      <c r="Q2468" t="e">
        <f>VLOOKUP(N2468,[1]Sheet1!$B:$C,2,FALSE)</f>
        <v>#N/A</v>
      </c>
      <c r="R2468" t="e">
        <f>VLOOKUP(N2468,[1]Sheet1!$B:$E,4,FALSE)</f>
        <v>#N/A</v>
      </c>
    </row>
    <row r="2469" spans="1:18" x14ac:dyDescent="0.25">
      <c r="A2469" s="9" t="s">
        <v>1826</v>
      </c>
      <c r="B2469" s="5" t="s">
        <v>1258</v>
      </c>
      <c r="C2469" s="5" t="s">
        <v>1110</v>
      </c>
      <c r="D2469" s="13">
        <v>1118</v>
      </c>
      <c r="E2469" s="5" t="s">
        <v>1833</v>
      </c>
      <c r="F2469" s="5">
        <v>23</v>
      </c>
      <c r="G2469" s="5">
        <v>13</v>
      </c>
      <c r="H2469" s="5">
        <v>0</v>
      </c>
      <c r="I2469" s="5">
        <v>1</v>
      </c>
      <c r="J2469" s="5">
        <v>1</v>
      </c>
      <c r="K2469" s="5">
        <v>176.92</v>
      </c>
      <c r="L2469" s="5" t="s">
        <v>16</v>
      </c>
      <c r="M2469" s="6" t="s">
        <v>1828</v>
      </c>
      <c r="N2469" t="str">
        <f t="shared" si="49"/>
        <v>20100412DC1118</v>
      </c>
      <c r="O2469" t="e">
        <f>VLOOKUP(N2469,[1]Sheet1!$B:$D,3,FALSE)</f>
        <v>#N/A</v>
      </c>
      <c r="P2469" t="e">
        <f>VLOOKUP(O2469,[2]Sheet1!$1:$1048576,2,FALSE)</f>
        <v>#N/A</v>
      </c>
      <c r="Q2469" t="e">
        <f>VLOOKUP(N2469,[1]Sheet1!$B:$C,2,FALSE)</f>
        <v>#N/A</v>
      </c>
      <c r="R2469" t="e">
        <f>VLOOKUP(N2469,[1]Sheet1!$B:$E,4,FALSE)</f>
        <v>#N/A</v>
      </c>
    </row>
    <row r="2470" spans="1:18" x14ac:dyDescent="0.25">
      <c r="A2470" s="8" t="s">
        <v>1826</v>
      </c>
      <c r="B2470" s="3" t="s">
        <v>1258</v>
      </c>
      <c r="C2470" s="3" t="s">
        <v>82</v>
      </c>
      <c r="D2470" s="12">
        <v>1011</v>
      </c>
      <c r="E2470" s="3" t="s">
        <v>1834</v>
      </c>
      <c r="F2470" s="3">
        <v>19</v>
      </c>
      <c r="G2470" s="3">
        <v>18</v>
      </c>
      <c r="H2470" s="3">
        <v>0</v>
      </c>
      <c r="I2470" s="3">
        <v>3</v>
      </c>
      <c r="J2470" s="3">
        <v>0</v>
      </c>
      <c r="K2470" s="3">
        <v>105.55</v>
      </c>
      <c r="L2470" s="3" t="s">
        <v>16</v>
      </c>
      <c r="M2470" s="4" t="s">
        <v>1828</v>
      </c>
      <c r="N2470" t="str">
        <f t="shared" si="49"/>
        <v>20100412DC1011</v>
      </c>
      <c r="O2470" t="e">
        <f>VLOOKUP(N2470,[1]Sheet1!$B:$D,3,FALSE)</f>
        <v>#N/A</v>
      </c>
      <c r="P2470" t="e">
        <f>VLOOKUP(O2470,[2]Sheet1!$1:$1048576,2,FALSE)</f>
        <v>#N/A</v>
      </c>
      <c r="Q2470" t="e">
        <f>VLOOKUP(N2470,[1]Sheet1!$B:$C,2,FALSE)</f>
        <v>#N/A</v>
      </c>
      <c r="R2470" t="e">
        <f>VLOOKUP(N2470,[1]Sheet1!$B:$E,4,FALSE)</f>
        <v>#N/A</v>
      </c>
    </row>
    <row r="2471" spans="1:18" x14ac:dyDescent="0.25">
      <c r="A2471" s="9" t="s">
        <v>1826</v>
      </c>
      <c r="B2471" s="5" t="s">
        <v>1258</v>
      </c>
      <c r="C2471" s="5" t="s">
        <v>1379</v>
      </c>
      <c r="D2471" s="13">
        <v>1152</v>
      </c>
      <c r="E2471" s="5" t="s">
        <v>1835</v>
      </c>
      <c r="F2471" s="5">
        <v>5</v>
      </c>
      <c r="G2471" s="5">
        <v>6</v>
      </c>
      <c r="H2471" s="5">
        <v>0</v>
      </c>
      <c r="I2471" s="5">
        <v>0</v>
      </c>
      <c r="J2471" s="5">
        <v>0</v>
      </c>
      <c r="K2471" s="5">
        <v>83.33</v>
      </c>
      <c r="L2471" s="5" t="s">
        <v>16</v>
      </c>
      <c r="M2471" s="6" t="s">
        <v>1828</v>
      </c>
      <c r="N2471" t="str">
        <f t="shared" si="49"/>
        <v>20100412DC1152</v>
      </c>
      <c r="O2471" t="e">
        <f>VLOOKUP(N2471,[1]Sheet1!$B:$D,3,FALSE)</f>
        <v>#N/A</v>
      </c>
      <c r="P2471" t="e">
        <f>VLOOKUP(O2471,[2]Sheet1!$1:$1048576,2,FALSE)</f>
        <v>#N/A</v>
      </c>
      <c r="Q2471" t="e">
        <f>VLOOKUP(N2471,[1]Sheet1!$B:$C,2,FALSE)</f>
        <v>#N/A</v>
      </c>
      <c r="R2471" t="e">
        <f>VLOOKUP(N2471,[1]Sheet1!$B:$E,4,FALSE)</f>
        <v>#N/A</v>
      </c>
    </row>
    <row r="2472" spans="1:18" x14ac:dyDescent="0.25">
      <c r="A2472" s="8" t="s">
        <v>1826</v>
      </c>
      <c r="B2472" s="3" t="s">
        <v>1258</v>
      </c>
      <c r="C2472" s="3" t="s">
        <v>844</v>
      </c>
      <c r="D2472" s="12">
        <v>1018</v>
      </c>
      <c r="E2472" s="3" t="s">
        <v>1760</v>
      </c>
      <c r="F2472" s="3">
        <v>8</v>
      </c>
      <c r="G2472" s="3">
        <v>8</v>
      </c>
      <c r="H2472" s="3">
        <v>0</v>
      </c>
      <c r="I2472" s="3">
        <v>0</v>
      </c>
      <c r="J2472" s="3">
        <v>0</v>
      </c>
      <c r="K2472" s="3">
        <v>100</v>
      </c>
      <c r="L2472" s="3" t="s">
        <v>16</v>
      </c>
      <c r="M2472" s="4" t="s">
        <v>1828</v>
      </c>
      <c r="N2472" t="str">
        <f t="shared" si="49"/>
        <v>20100412DC1018</v>
      </c>
      <c r="O2472" t="e">
        <f>VLOOKUP(N2472,[1]Sheet1!$B:$D,3,FALSE)</f>
        <v>#N/A</v>
      </c>
      <c r="P2472" t="e">
        <f>VLOOKUP(O2472,[2]Sheet1!$1:$1048576,2,FALSE)</f>
        <v>#N/A</v>
      </c>
      <c r="Q2472" t="e">
        <f>VLOOKUP(N2472,[1]Sheet1!$B:$C,2,FALSE)</f>
        <v>#N/A</v>
      </c>
      <c r="R2472" t="e">
        <f>VLOOKUP(N2472,[1]Sheet1!$B:$E,4,FALSE)</f>
        <v>#N/A</v>
      </c>
    </row>
    <row r="2473" spans="1:18" x14ac:dyDescent="0.25">
      <c r="A2473" s="9" t="s">
        <v>1826</v>
      </c>
      <c r="B2473" s="5" t="s">
        <v>1258</v>
      </c>
      <c r="C2473" s="5" t="s">
        <v>83</v>
      </c>
      <c r="D2473" s="13">
        <v>1184</v>
      </c>
      <c r="E2473" s="5" t="s">
        <v>1836</v>
      </c>
      <c r="F2473" s="5">
        <v>8</v>
      </c>
      <c r="G2473" s="5">
        <v>11</v>
      </c>
      <c r="H2473" s="5">
        <v>0</v>
      </c>
      <c r="I2473" s="5">
        <v>0</v>
      </c>
      <c r="J2473" s="5">
        <v>0</v>
      </c>
      <c r="K2473" s="5">
        <v>72.72</v>
      </c>
      <c r="L2473" s="5" t="s">
        <v>16</v>
      </c>
      <c r="M2473" s="6" t="s">
        <v>1828</v>
      </c>
      <c r="N2473" t="str">
        <f t="shared" si="49"/>
        <v>20100412DC1184</v>
      </c>
      <c r="O2473" t="e">
        <f>VLOOKUP(N2473,[1]Sheet1!$B:$D,3,FALSE)</f>
        <v>#N/A</v>
      </c>
      <c r="P2473" t="e">
        <f>VLOOKUP(O2473,[2]Sheet1!$1:$1048576,2,FALSE)</f>
        <v>#N/A</v>
      </c>
      <c r="Q2473" t="e">
        <f>VLOOKUP(N2473,[1]Sheet1!$B:$C,2,FALSE)</f>
        <v>#N/A</v>
      </c>
      <c r="R2473" t="e">
        <f>VLOOKUP(N2473,[1]Sheet1!$B:$E,4,FALSE)</f>
        <v>#N/A</v>
      </c>
    </row>
    <row r="2474" spans="1:18" x14ac:dyDescent="0.25">
      <c r="A2474" s="8" t="s">
        <v>1826</v>
      </c>
      <c r="B2474" s="3" t="s">
        <v>1258</v>
      </c>
      <c r="C2474" s="3" t="s">
        <v>81</v>
      </c>
      <c r="D2474" s="12">
        <v>1016</v>
      </c>
      <c r="E2474" s="3" t="s">
        <v>1837</v>
      </c>
      <c r="F2474" s="3">
        <v>6</v>
      </c>
      <c r="G2474" s="3">
        <v>6</v>
      </c>
      <c r="H2474" s="3">
        <v>0</v>
      </c>
      <c r="I2474" s="3">
        <v>1</v>
      </c>
      <c r="J2474" s="3">
        <v>0</v>
      </c>
      <c r="K2474" s="3">
        <v>100</v>
      </c>
      <c r="L2474" s="3" t="s">
        <v>16</v>
      </c>
      <c r="M2474" s="4" t="s">
        <v>1828</v>
      </c>
      <c r="N2474" t="str">
        <f t="shared" si="49"/>
        <v>20100412DC1016</v>
      </c>
      <c r="O2474" t="e">
        <f>VLOOKUP(N2474,[1]Sheet1!$B:$D,3,FALSE)</f>
        <v>#N/A</v>
      </c>
      <c r="P2474" t="e">
        <f>VLOOKUP(O2474,[2]Sheet1!$1:$1048576,2,FALSE)</f>
        <v>#N/A</v>
      </c>
      <c r="Q2474" t="e">
        <f>VLOOKUP(N2474,[1]Sheet1!$B:$C,2,FALSE)</f>
        <v>#N/A</v>
      </c>
      <c r="R2474" t="e">
        <f>VLOOKUP(N2474,[1]Sheet1!$B:$E,4,FALSE)</f>
        <v>#N/A</v>
      </c>
    </row>
    <row r="2475" spans="1:18" x14ac:dyDescent="0.25">
      <c r="A2475" s="9" t="s">
        <v>1838</v>
      </c>
      <c r="B2475" s="5" t="s">
        <v>658</v>
      </c>
      <c r="C2475" s="5" t="s">
        <v>1839</v>
      </c>
      <c r="D2475" s="13">
        <v>1228</v>
      </c>
      <c r="E2475" s="5" t="s">
        <v>22</v>
      </c>
      <c r="F2475" s="5">
        <v>27</v>
      </c>
      <c r="G2475" s="5">
        <v>29</v>
      </c>
      <c r="H2475" s="5">
        <v>0</v>
      </c>
      <c r="I2475" s="5">
        <v>3</v>
      </c>
      <c r="J2475" s="5">
        <v>0</v>
      </c>
      <c r="K2475" s="5">
        <v>93.1</v>
      </c>
      <c r="L2475" s="5" t="s">
        <v>16</v>
      </c>
      <c r="M2475" s="6" t="s">
        <v>1828</v>
      </c>
      <c r="N2475" t="str">
        <f t="shared" si="49"/>
        <v>20100413CSK1228</v>
      </c>
      <c r="O2475" t="e">
        <f>VLOOKUP(N2475,[1]Sheet1!$B:$D,3,FALSE)</f>
        <v>#N/A</v>
      </c>
      <c r="P2475" t="e">
        <f>VLOOKUP(O2475,[2]Sheet1!$1:$1048576,2,FALSE)</f>
        <v>#N/A</v>
      </c>
      <c r="Q2475" t="e">
        <f>VLOOKUP(N2475,[1]Sheet1!$B:$C,2,FALSE)</f>
        <v>#N/A</v>
      </c>
      <c r="R2475" t="e">
        <f>VLOOKUP(N2475,[1]Sheet1!$B:$E,4,FALSE)</f>
        <v>#N/A</v>
      </c>
    </row>
    <row r="2476" spans="1:18" x14ac:dyDescent="0.25">
      <c r="A2476" s="8" t="s">
        <v>1838</v>
      </c>
      <c r="B2476" s="3" t="s">
        <v>658</v>
      </c>
      <c r="C2476" s="3" t="s">
        <v>1023</v>
      </c>
      <c r="D2476" s="12">
        <v>1097</v>
      </c>
      <c r="E2476" s="3" t="s">
        <v>26</v>
      </c>
      <c r="F2476" s="3">
        <v>1</v>
      </c>
      <c r="G2476" s="3">
        <v>1</v>
      </c>
      <c r="H2476" s="3">
        <v>0</v>
      </c>
      <c r="I2476" s="3">
        <v>0</v>
      </c>
      <c r="J2476" s="3">
        <v>0</v>
      </c>
      <c r="K2476" s="3">
        <v>100</v>
      </c>
      <c r="L2476" s="3" t="s">
        <v>16</v>
      </c>
      <c r="M2476" s="4" t="s">
        <v>1828</v>
      </c>
      <c r="N2476" t="str">
        <f t="shared" si="49"/>
        <v>20100413CSK1097</v>
      </c>
      <c r="O2476" t="e">
        <f>VLOOKUP(N2476,[1]Sheet1!$B:$D,3,FALSE)</f>
        <v>#N/A</v>
      </c>
      <c r="P2476" t="e">
        <f>VLOOKUP(O2476,[2]Sheet1!$1:$1048576,2,FALSE)</f>
        <v>#N/A</v>
      </c>
      <c r="Q2476" t="e">
        <f>VLOOKUP(N2476,[1]Sheet1!$B:$C,2,FALSE)</f>
        <v>#N/A</v>
      </c>
      <c r="R2476" t="e">
        <f>VLOOKUP(N2476,[1]Sheet1!$B:$E,4,FALSE)</f>
        <v>#N/A</v>
      </c>
    </row>
    <row r="2477" spans="1:18" x14ac:dyDescent="0.25">
      <c r="A2477" s="9" t="s">
        <v>1838</v>
      </c>
      <c r="B2477" s="5" t="s">
        <v>658</v>
      </c>
      <c r="C2477" s="5" t="s">
        <v>243</v>
      </c>
      <c r="D2477" s="13">
        <v>1059</v>
      </c>
      <c r="E2477" s="5" t="s">
        <v>1712</v>
      </c>
      <c r="F2477" s="5">
        <v>0</v>
      </c>
      <c r="G2477" s="5">
        <v>2</v>
      </c>
      <c r="H2477" s="5">
        <v>0</v>
      </c>
      <c r="I2477" s="5">
        <v>0</v>
      </c>
      <c r="J2477" s="5">
        <v>0</v>
      </c>
      <c r="K2477" s="5">
        <v>0</v>
      </c>
      <c r="L2477" s="5" t="s">
        <v>16</v>
      </c>
      <c r="M2477" s="6" t="s">
        <v>1828</v>
      </c>
      <c r="N2477" t="str">
        <f t="shared" si="49"/>
        <v>20100413CSK1059</v>
      </c>
      <c r="O2477" t="e">
        <f>VLOOKUP(N2477,[1]Sheet1!$B:$D,3,FALSE)</f>
        <v>#N/A</v>
      </c>
      <c r="P2477" t="e">
        <f>VLOOKUP(O2477,[2]Sheet1!$1:$1048576,2,FALSE)</f>
        <v>#N/A</v>
      </c>
      <c r="Q2477" t="e">
        <f>VLOOKUP(N2477,[1]Sheet1!$B:$C,2,FALSE)</f>
        <v>#N/A</v>
      </c>
      <c r="R2477" t="e">
        <f>VLOOKUP(N2477,[1]Sheet1!$B:$E,4,FALSE)</f>
        <v>#N/A</v>
      </c>
    </row>
    <row r="2478" spans="1:18" x14ac:dyDescent="0.25">
      <c r="A2478" s="8" t="s">
        <v>1838</v>
      </c>
      <c r="B2478" s="3" t="s">
        <v>658</v>
      </c>
      <c r="C2478" s="3" t="s">
        <v>23</v>
      </c>
      <c r="D2478" s="12">
        <v>1066</v>
      </c>
      <c r="E2478" s="3" t="s">
        <v>1840</v>
      </c>
      <c r="F2478" s="3">
        <v>8</v>
      </c>
      <c r="G2478" s="3">
        <v>11</v>
      </c>
      <c r="H2478" s="3">
        <v>0</v>
      </c>
      <c r="I2478" s="3">
        <v>0</v>
      </c>
      <c r="J2478" s="3">
        <v>0</v>
      </c>
      <c r="K2478" s="3">
        <v>72.72</v>
      </c>
      <c r="L2478" s="3" t="s">
        <v>16</v>
      </c>
      <c r="M2478" s="4" t="s">
        <v>1828</v>
      </c>
      <c r="N2478" t="str">
        <f t="shared" si="49"/>
        <v>20100413CSK1066</v>
      </c>
      <c r="O2478" t="e">
        <f>VLOOKUP(N2478,[1]Sheet1!$B:$D,3,FALSE)</f>
        <v>#N/A</v>
      </c>
      <c r="P2478" t="e">
        <f>VLOOKUP(O2478,[2]Sheet1!$1:$1048576,2,FALSE)</f>
        <v>#N/A</v>
      </c>
      <c r="Q2478" t="e">
        <f>VLOOKUP(N2478,[1]Sheet1!$B:$C,2,FALSE)</f>
        <v>#N/A</v>
      </c>
      <c r="R2478" t="e">
        <f>VLOOKUP(N2478,[1]Sheet1!$B:$E,4,FALSE)</f>
        <v>#N/A</v>
      </c>
    </row>
    <row r="2479" spans="1:18" x14ac:dyDescent="0.25">
      <c r="A2479" s="9" t="s">
        <v>1838</v>
      </c>
      <c r="B2479" s="5" t="s">
        <v>658</v>
      </c>
      <c r="C2479" s="5" t="s">
        <v>129</v>
      </c>
      <c r="D2479" s="13">
        <v>1021</v>
      </c>
      <c r="E2479" s="5" t="s">
        <v>26</v>
      </c>
      <c r="F2479" s="5">
        <v>14</v>
      </c>
      <c r="G2479" s="5">
        <v>6</v>
      </c>
      <c r="H2479" s="5">
        <v>0</v>
      </c>
      <c r="I2479" s="5">
        <v>1</v>
      </c>
      <c r="J2479" s="5">
        <v>1</v>
      </c>
      <c r="K2479" s="5">
        <v>233.33</v>
      </c>
      <c r="L2479" s="5" t="s">
        <v>16</v>
      </c>
      <c r="M2479" s="6" t="s">
        <v>1828</v>
      </c>
      <c r="N2479" t="str">
        <f t="shared" si="49"/>
        <v>20100413CSK1021</v>
      </c>
      <c r="O2479" t="e">
        <f>VLOOKUP(N2479,[1]Sheet1!$B:$D,3,FALSE)</f>
        <v>#N/A</v>
      </c>
      <c r="P2479" t="e">
        <f>VLOOKUP(O2479,[2]Sheet1!$1:$1048576,2,FALSE)</f>
        <v>#N/A</v>
      </c>
      <c r="Q2479" t="e">
        <f>VLOOKUP(N2479,[1]Sheet1!$B:$C,2,FALSE)</f>
        <v>#N/A</v>
      </c>
      <c r="R2479" t="e">
        <f>VLOOKUP(N2479,[1]Sheet1!$B:$E,4,FALSE)</f>
        <v>#N/A</v>
      </c>
    </row>
    <row r="2480" spans="1:18" x14ac:dyDescent="0.25">
      <c r="A2480" s="8" t="s">
        <v>1838</v>
      </c>
      <c r="B2480" s="3" t="s">
        <v>658</v>
      </c>
      <c r="C2480" s="3" t="s">
        <v>138</v>
      </c>
      <c r="D2480" s="12">
        <v>1020</v>
      </c>
      <c r="E2480" s="3" t="s">
        <v>26</v>
      </c>
      <c r="F2480" s="3">
        <v>50</v>
      </c>
      <c r="G2480" s="3">
        <v>22</v>
      </c>
      <c r="H2480" s="3">
        <v>0</v>
      </c>
      <c r="I2480" s="3">
        <v>4</v>
      </c>
      <c r="J2480" s="3">
        <v>4</v>
      </c>
      <c r="K2480" s="3">
        <v>227.27</v>
      </c>
      <c r="L2480" s="3" t="s">
        <v>20</v>
      </c>
      <c r="M2480" s="4" t="s">
        <v>1828</v>
      </c>
      <c r="N2480" t="str">
        <f t="shared" si="49"/>
        <v>20100413CSK1020</v>
      </c>
      <c r="O2480" t="e">
        <f>VLOOKUP(N2480,[1]Sheet1!$B:$D,3,FALSE)</f>
        <v>#N/A</v>
      </c>
      <c r="P2480" t="e">
        <f>VLOOKUP(O2480,[2]Sheet1!$1:$1048576,2,FALSE)</f>
        <v>#N/A</v>
      </c>
      <c r="Q2480" t="e">
        <f>VLOOKUP(N2480,[1]Sheet1!$B:$C,2,FALSE)</f>
        <v>#N/A</v>
      </c>
      <c r="R2480" t="e">
        <f>VLOOKUP(N2480,[1]Sheet1!$B:$E,4,FALSE)</f>
        <v>#N/A</v>
      </c>
    </row>
    <row r="2481" spans="1:18" x14ac:dyDescent="0.25">
      <c r="A2481" s="9" t="s">
        <v>1838</v>
      </c>
      <c r="B2481" s="5" t="s">
        <v>658</v>
      </c>
      <c r="C2481" s="5" t="s">
        <v>41</v>
      </c>
      <c r="D2481" s="13">
        <v>1023</v>
      </c>
      <c r="E2481" s="5" t="s">
        <v>1841</v>
      </c>
      <c r="F2481" s="5">
        <v>52</v>
      </c>
      <c r="G2481" s="5">
        <v>35</v>
      </c>
      <c r="H2481" s="5">
        <v>0</v>
      </c>
      <c r="I2481" s="5">
        <v>5</v>
      </c>
      <c r="J2481" s="5">
        <v>2</v>
      </c>
      <c r="K2481" s="5">
        <v>148.57</v>
      </c>
      <c r="L2481" s="5" t="s">
        <v>16</v>
      </c>
      <c r="M2481" s="6" t="s">
        <v>1828</v>
      </c>
      <c r="N2481" t="str">
        <f t="shared" si="49"/>
        <v>20100413CSK1023</v>
      </c>
      <c r="O2481" t="e">
        <f>VLOOKUP(N2481,[1]Sheet1!$B:$D,3,FALSE)</f>
        <v>#N/A</v>
      </c>
      <c r="P2481" t="e">
        <f>VLOOKUP(O2481,[2]Sheet1!$1:$1048576,2,FALSE)</f>
        <v>#N/A</v>
      </c>
      <c r="Q2481" t="e">
        <f>VLOOKUP(N2481,[1]Sheet1!$B:$C,2,FALSE)</f>
        <v>#N/A</v>
      </c>
      <c r="R2481" t="e">
        <f>VLOOKUP(N2481,[1]Sheet1!$B:$E,4,FALSE)</f>
        <v>#N/A</v>
      </c>
    </row>
    <row r="2482" spans="1:18" x14ac:dyDescent="0.25">
      <c r="A2482" s="8" t="s">
        <v>1838</v>
      </c>
      <c r="B2482" s="3" t="s">
        <v>658</v>
      </c>
      <c r="C2482" s="3" t="s">
        <v>241</v>
      </c>
      <c r="D2482" s="12">
        <v>1060</v>
      </c>
      <c r="E2482" s="3" t="s">
        <v>1767</v>
      </c>
      <c r="F2482" s="3">
        <v>0</v>
      </c>
      <c r="G2482" s="3">
        <v>1</v>
      </c>
      <c r="H2482" s="3">
        <v>0</v>
      </c>
      <c r="I2482" s="3">
        <v>0</v>
      </c>
      <c r="J2482" s="3">
        <v>0</v>
      </c>
      <c r="K2482" s="3">
        <v>0</v>
      </c>
      <c r="L2482" s="3" t="s">
        <v>16</v>
      </c>
      <c r="M2482" s="4" t="s">
        <v>1828</v>
      </c>
      <c r="N2482" t="str">
        <f t="shared" si="49"/>
        <v>20100413CSK1060</v>
      </c>
      <c r="O2482" t="e">
        <f>VLOOKUP(N2482,[1]Sheet1!$B:$D,3,FALSE)</f>
        <v>#N/A</v>
      </c>
      <c r="P2482" t="e">
        <f>VLOOKUP(O2482,[2]Sheet1!$1:$1048576,2,FALSE)</f>
        <v>#N/A</v>
      </c>
      <c r="Q2482" t="e">
        <f>VLOOKUP(N2482,[1]Sheet1!$B:$C,2,FALSE)</f>
        <v>#N/A</v>
      </c>
      <c r="R2482" t="e">
        <f>VLOOKUP(N2482,[1]Sheet1!$B:$E,4,FALSE)</f>
        <v>#N/A</v>
      </c>
    </row>
    <row r="2483" spans="1:18" x14ac:dyDescent="0.25">
      <c r="A2483" s="9" t="s">
        <v>1838</v>
      </c>
      <c r="B2483" s="5" t="s">
        <v>658</v>
      </c>
      <c r="C2483" s="5" t="s">
        <v>33</v>
      </c>
      <c r="D2483" s="13">
        <v>1050</v>
      </c>
      <c r="E2483" s="5" t="s">
        <v>1311</v>
      </c>
      <c r="F2483" s="5">
        <v>45</v>
      </c>
      <c r="G2483" s="5">
        <v>36</v>
      </c>
      <c r="H2483" s="5">
        <v>0</v>
      </c>
      <c r="I2483" s="5">
        <v>5</v>
      </c>
      <c r="J2483" s="5">
        <v>2</v>
      </c>
      <c r="K2483" s="5">
        <v>125</v>
      </c>
      <c r="L2483" s="5" t="s">
        <v>16</v>
      </c>
      <c r="M2483" s="6" t="s">
        <v>1828</v>
      </c>
      <c r="N2483" t="str">
        <f t="shared" si="49"/>
        <v>20100413CSK1050</v>
      </c>
      <c r="O2483" t="str">
        <f>VLOOKUP(N2483,[1]Sheet1!$B:$D,3,FALSE)</f>
        <v>Kolkata Knight Riders</v>
      </c>
      <c r="P2483" t="str">
        <f>VLOOKUP(O2483,[2]Sheet1!$1:$1048576,2,FALSE)</f>
        <v>Team 1</v>
      </c>
      <c r="Q2483">
        <f>VLOOKUP(N2483,[1]Sheet1!$B:$C,2,FALSE)</f>
        <v>1</v>
      </c>
      <c r="R2483">
        <f>VLOOKUP(N2483,[1]Sheet1!$B:$E,4,FALSE)</f>
        <v>3</v>
      </c>
    </row>
    <row r="2484" spans="1:18" x14ac:dyDescent="0.25">
      <c r="A2484" s="8" t="s">
        <v>1838</v>
      </c>
      <c r="B2484" s="3" t="s">
        <v>658</v>
      </c>
      <c r="C2484" s="3" t="s">
        <v>279</v>
      </c>
      <c r="D2484" s="12">
        <v>1077</v>
      </c>
      <c r="E2484" s="3" t="s">
        <v>1738</v>
      </c>
      <c r="F2484" s="3">
        <v>0</v>
      </c>
      <c r="G2484" s="3">
        <v>2</v>
      </c>
      <c r="H2484" s="3">
        <v>0</v>
      </c>
      <c r="I2484" s="3">
        <v>0</v>
      </c>
      <c r="J2484" s="3">
        <v>0</v>
      </c>
      <c r="K2484" s="3">
        <v>0</v>
      </c>
      <c r="L2484" s="3" t="s">
        <v>16</v>
      </c>
      <c r="M2484" s="4" t="s">
        <v>1828</v>
      </c>
      <c r="N2484" t="str">
        <f t="shared" si="49"/>
        <v>20100413CSK1077</v>
      </c>
      <c r="O2484" t="str">
        <f>VLOOKUP(N2484,[1]Sheet1!$B:$D,3,FALSE)</f>
        <v>Kolkata Knight Riders</v>
      </c>
      <c r="P2484" t="str">
        <f>VLOOKUP(O2484,[2]Sheet1!$1:$1048576,2,FALSE)</f>
        <v>Team 1</v>
      </c>
      <c r="Q2484">
        <f>VLOOKUP(N2484,[1]Sheet1!$B:$C,2,FALSE)</f>
        <v>1</v>
      </c>
      <c r="R2484">
        <f>VLOOKUP(N2484,[1]Sheet1!$B:$E,4,FALSE)</f>
        <v>5</v>
      </c>
    </row>
    <row r="2485" spans="1:18" x14ac:dyDescent="0.25">
      <c r="A2485" s="9" t="s">
        <v>1838</v>
      </c>
      <c r="B2485" s="5" t="s">
        <v>658</v>
      </c>
      <c r="C2485" s="5" t="s">
        <v>38</v>
      </c>
      <c r="D2485" s="13">
        <v>1052</v>
      </c>
      <c r="E2485" s="5" t="s">
        <v>694</v>
      </c>
      <c r="F2485" s="5">
        <v>33</v>
      </c>
      <c r="G2485" s="5">
        <v>32</v>
      </c>
      <c r="H2485" s="5">
        <v>0</v>
      </c>
      <c r="I2485" s="5">
        <v>2</v>
      </c>
      <c r="J2485" s="5">
        <v>2</v>
      </c>
      <c r="K2485" s="5">
        <v>103.12</v>
      </c>
      <c r="L2485" s="5" t="s">
        <v>40</v>
      </c>
      <c r="M2485" s="6" t="s">
        <v>1828</v>
      </c>
      <c r="N2485" t="str">
        <f t="shared" si="49"/>
        <v>20100413CSK1052</v>
      </c>
      <c r="O2485" t="str">
        <f>VLOOKUP(N2485,[1]Sheet1!$B:$D,3,FALSE)</f>
        <v>Kolkata Knight Riders</v>
      </c>
      <c r="P2485" t="str">
        <f>VLOOKUP(O2485,[2]Sheet1!$1:$1048576,2,FALSE)</f>
        <v>Team 1</v>
      </c>
      <c r="Q2485">
        <f>VLOOKUP(N2485,[1]Sheet1!$B:$C,2,FALSE)</f>
        <v>1</v>
      </c>
      <c r="R2485">
        <f>VLOOKUP(N2485,[1]Sheet1!$B:$E,4,FALSE)</f>
        <v>1</v>
      </c>
    </row>
    <row r="2486" spans="1:18" x14ac:dyDescent="0.25">
      <c r="A2486" s="8" t="s">
        <v>1838</v>
      </c>
      <c r="B2486" s="3" t="s">
        <v>658</v>
      </c>
      <c r="C2486" s="3" t="s">
        <v>875</v>
      </c>
      <c r="D2486" s="12">
        <v>1051</v>
      </c>
      <c r="E2486" s="3" t="s">
        <v>334</v>
      </c>
      <c r="F2486" s="3">
        <v>34</v>
      </c>
      <c r="G2486" s="3">
        <v>15</v>
      </c>
      <c r="H2486" s="3">
        <v>0</v>
      </c>
      <c r="I2486" s="3">
        <v>6</v>
      </c>
      <c r="J2486" s="3">
        <v>1</v>
      </c>
      <c r="K2486" s="3">
        <v>226.66</v>
      </c>
      <c r="L2486" s="3" t="s">
        <v>16</v>
      </c>
      <c r="M2486" s="4" t="s">
        <v>1828</v>
      </c>
      <c r="N2486" t="str">
        <f t="shared" si="49"/>
        <v>20100413CSK1051</v>
      </c>
      <c r="O2486" t="str">
        <f>VLOOKUP(N2486,[1]Sheet1!$B:$D,3,FALSE)</f>
        <v>Kolkata Knight Riders</v>
      </c>
      <c r="P2486" t="str">
        <f>VLOOKUP(O2486,[2]Sheet1!$1:$1048576,2,FALSE)</f>
        <v>Team 1</v>
      </c>
      <c r="Q2486">
        <f>VLOOKUP(N2486,[1]Sheet1!$B:$C,2,FALSE)</f>
        <v>1</v>
      </c>
      <c r="R2486">
        <f>VLOOKUP(N2486,[1]Sheet1!$B:$E,4,FALSE)</f>
        <v>2</v>
      </c>
    </row>
    <row r="2487" spans="1:18" x14ac:dyDescent="0.25">
      <c r="A2487" s="9" t="s">
        <v>1838</v>
      </c>
      <c r="B2487" s="5" t="s">
        <v>658</v>
      </c>
      <c r="C2487" s="5" t="s">
        <v>1453</v>
      </c>
      <c r="D2487" s="13">
        <v>1178</v>
      </c>
      <c r="E2487" s="5" t="s">
        <v>1842</v>
      </c>
      <c r="F2487" s="5">
        <v>16</v>
      </c>
      <c r="G2487" s="5">
        <v>8</v>
      </c>
      <c r="H2487" s="5">
        <v>0</v>
      </c>
      <c r="I2487" s="5">
        <v>0</v>
      </c>
      <c r="J2487" s="5">
        <v>2</v>
      </c>
      <c r="K2487" s="5">
        <v>200</v>
      </c>
      <c r="L2487" s="5" t="s">
        <v>16</v>
      </c>
      <c r="M2487" s="6" t="s">
        <v>1828</v>
      </c>
      <c r="N2487" t="str">
        <f t="shared" si="49"/>
        <v>20100413CSK1178</v>
      </c>
      <c r="O2487" t="e">
        <f>VLOOKUP(N2487,[1]Sheet1!$B:$D,3,FALSE)</f>
        <v>#N/A</v>
      </c>
      <c r="P2487" t="e">
        <f>VLOOKUP(O2487,[2]Sheet1!$1:$1048576,2,FALSE)</f>
        <v>#N/A</v>
      </c>
      <c r="Q2487" t="e">
        <f>VLOOKUP(N2487,[1]Sheet1!$B:$C,2,FALSE)</f>
        <v>#N/A</v>
      </c>
      <c r="R2487" t="e">
        <f>VLOOKUP(N2487,[1]Sheet1!$B:$E,4,FALSE)</f>
        <v>#N/A</v>
      </c>
    </row>
    <row r="2488" spans="1:18" x14ac:dyDescent="0.25">
      <c r="A2488" s="8" t="s">
        <v>1838</v>
      </c>
      <c r="B2488" s="3" t="s">
        <v>658</v>
      </c>
      <c r="C2488" s="3" t="s">
        <v>247</v>
      </c>
      <c r="D2488" s="12">
        <v>1057</v>
      </c>
      <c r="E2488" s="3" t="s">
        <v>26</v>
      </c>
      <c r="F2488" s="3">
        <v>6</v>
      </c>
      <c r="G2488" s="3">
        <v>6</v>
      </c>
      <c r="H2488" s="3">
        <v>0</v>
      </c>
      <c r="I2488" s="3">
        <v>0</v>
      </c>
      <c r="J2488" s="3">
        <v>0</v>
      </c>
      <c r="K2488" s="3">
        <v>100</v>
      </c>
      <c r="L2488" s="3" t="s">
        <v>16</v>
      </c>
      <c r="M2488" s="4" t="s">
        <v>1828</v>
      </c>
      <c r="N2488" t="str">
        <f t="shared" si="49"/>
        <v>20100413CSK1057</v>
      </c>
      <c r="O2488" t="str">
        <f>VLOOKUP(N2488,[1]Sheet1!$B:$D,3,FALSE)</f>
        <v>Kolkata Knight Riders</v>
      </c>
      <c r="P2488" t="str">
        <f>VLOOKUP(O2488,[2]Sheet1!$1:$1048576,2,FALSE)</f>
        <v>Team 1</v>
      </c>
      <c r="Q2488">
        <f>VLOOKUP(N2488,[1]Sheet1!$B:$C,2,FALSE)</f>
        <v>1</v>
      </c>
      <c r="R2488">
        <f>VLOOKUP(N2488,[1]Sheet1!$B:$E,4,FALSE)</f>
        <v>9</v>
      </c>
    </row>
    <row r="2489" spans="1:18" x14ac:dyDescent="0.25">
      <c r="A2489" s="9" t="s">
        <v>1838</v>
      </c>
      <c r="B2489" s="5" t="s">
        <v>658</v>
      </c>
      <c r="C2489" s="5" t="s">
        <v>1271</v>
      </c>
      <c r="D2489" s="13">
        <v>1138</v>
      </c>
      <c r="E2489" s="5" t="s">
        <v>1843</v>
      </c>
      <c r="F2489" s="5">
        <v>1</v>
      </c>
      <c r="G2489" s="5">
        <v>2</v>
      </c>
      <c r="H2489" s="5">
        <v>0</v>
      </c>
      <c r="I2489" s="5">
        <v>0</v>
      </c>
      <c r="J2489" s="5">
        <v>0</v>
      </c>
      <c r="K2489" s="5">
        <v>50</v>
      </c>
      <c r="L2489" s="5" t="s">
        <v>16</v>
      </c>
      <c r="M2489" s="6" t="s">
        <v>1828</v>
      </c>
      <c r="N2489" t="str">
        <f t="shared" si="49"/>
        <v>20100413CSK1138</v>
      </c>
      <c r="O2489" t="str">
        <f>VLOOKUP(N2489,[1]Sheet1!$B:$D,3,FALSE)</f>
        <v>Kolkata Knight Riders</v>
      </c>
      <c r="P2489" t="str">
        <f>VLOOKUP(O2489,[2]Sheet1!$1:$1048576,2,FALSE)</f>
        <v>Team 1</v>
      </c>
      <c r="Q2489">
        <f>VLOOKUP(N2489,[1]Sheet1!$B:$C,2,FALSE)</f>
        <v>1</v>
      </c>
      <c r="R2489">
        <f>VLOOKUP(N2489,[1]Sheet1!$B:$E,4,FALSE)</f>
        <v>6</v>
      </c>
    </row>
    <row r="2490" spans="1:18" x14ac:dyDescent="0.25">
      <c r="A2490" s="8" t="s">
        <v>1838</v>
      </c>
      <c r="B2490" s="3" t="s">
        <v>658</v>
      </c>
      <c r="C2490" s="3" t="s">
        <v>104</v>
      </c>
      <c r="D2490" s="12">
        <v>1102</v>
      </c>
      <c r="E2490" s="3" t="s">
        <v>693</v>
      </c>
      <c r="F2490" s="3">
        <v>13</v>
      </c>
      <c r="G2490" s="3">
        <v>15</v>
      </c>
      <c r="H2490" s="3">
        <v>0</v>
      </c>
      <c r="I2490" s="3">
        <v>0</v>
      </c>
      <c r="J2490" s="3">
        <v>1</v>
      </c>
      <c r="K2490" s="3">
        <v>86.66</v>
      </c>
      <c r="L2490" s="3" t="s">
        <v>20</v>
      </c>
      <c r="M2490" s="4" t="s">
        <v>1828</v>
      </c>
      <c r="N2490" t="str">
        <f t="shared" si="49"/>
        <v>20100413CSK1102</v>
      </c>
      <c r="O2490" t="str">
        <f>VLOOKUP(N2490,[1]Sheet1!$B:$D,3,FALSE)</f>
        <v>Kolkata Knight Riders</v>
      </c>
      <c r="P2490" t="str">
        <f>VLOOKUP(O2490,[2]Sheet1!$1:$1048576,2,FALSE)</f>
        <v>Team 1</v>
      </c>
      <c r="Q2490">
        <f>VLOOKUP(N2490,[1]Sheet1!$B:$C,2,FALSE)</f>
        <v>1</v>
      </c>
      <c r="R2490">
        <f>VLOOKUP(N2490,[1]Sheet1!$B:$E,4,FALSE)</f>
        <v>7</v>
      </c>
    </row>
    <row r="2491" spans="1:18" x14ac:dyDescent="0.25">
      <c r="A2491" s="9" t="s">
        <v>1844</v>
      </c>
      <c r="B2491" s="5" t="s">
        <v>1845</v>
      </c>
      <c r="C2491" s="5" t="s">
        <v>162</v>
      </c>
      <c r="D2491" s="13">
        <v>1044</v>
      </c>
      <c r="E2491" s="5" t="s">
        <v>1846</v>
      </c>
      <c r="F2491" s="5">
        <v>38</v>
      </c>
      <c r="G2491" s="5">
        <v>35</v>
      </c>
      <c r="H2491" s="5">
        <v>0</v>
      </c>
      <c r="I2491" s="5">
        <v>4</v>
      </c>
      <c r="J2491" s="5">
        <v>1</v>
      </c>
      <c r="K2491" s="5">
        <v>108.57</v>
      </c>
      <c r="L2491" s="5" t="s">
        <v>16</v>
      </c>
      <c r="M2491" s="6" t="s">
        <v>1847</v>
      </c>
      <c r="N2491" t="str">
        <f t="shared" si="49"/>
        <v>20100413MI1044</v>
      </c>
      <c r="O2491" t="e">
        <f>VLOOKUP(N2491,[1]Sheet1!$B:$D,3,FALSE)</f>
        <v>#N/A</v>
      </c>
      <c r="P2491" t="e">
        <f>VLOOKUP(O2491,[2]Sheet1!$1:$1048576,2,FALSE)</f>
        <v>#N/A</v>
      </c>
      <c r="Q2491" t="e">
        <f>VLOOKUP(N2491,[1]Sheet1!$B:$C,2,FALSE)</f>
        <v>#N/A</v>
      </c>
      <c r="R2491" t="e">
        <f>VLOOKUP(N2491,[1]Sheet1!$B:$E,4,FALSE)</f>
        <v>#N/A</v>
      </c>
    </row>
    <row r="2492" spans="1:18" x14ac:dyDescent="0.25">
      <c r="A2492" s="8" t="s">
        <v>1844</v>
      </c>
      <c r="B2492" s="3" t="s">
        <v>1845</v>
      </c>
      <c r="C2492" s="3" t="s">
        <v>90</v>
      </c>
      <c r="D2492" s="12">
        <v>1045</v>
      </c>
      <c r="E2492" s="3" t="s">
        <v>1235</v>
      </c>
      <c r="F2492" s="3">
        <v>12</v>
      </c>
      <c r="G2492" s="3">
        <v>17</v>
      </c>
      <c r="H2492" s="3">
        <v>0</v>
      </c>
      <c r="I2492" s="3">
        <v>1</v>
      </c>
      <c r="J2492" s="3">
        <v>0</v>
      </c>
      <c r="K2492" s="3">
        <v>70.58</v>
      </c>
      <c r="L2492" s="3" t="s">
        <v>16</v>
      </c>
      <c r="M2492" s="4" t="s">
        <v>1847</v>
      </c>
      <c r="N2492" t="str">
        <f t="shared" si="49"/>
        <v>20100413MI1045</v>
      </c>
      <c r="O2492" t="e">
        <f>VLOOKUP(N2492,[1]Sheet1!$B:$D,3,FALSE)</f>
        <v>#N/A</v>
      </c>
      <c r="P2492" t="e">
        <f>VLOOKUP(O2492,[2]Sheet1!$1:$1048576,2,FALSE)</f>
        <v>#N/A</v>
      </c>
      <c r="Q2492" t="e">
        <f>VLOOKUP(N2492,[1]Sheet1!$B:$C,2,FALSE)</f>
        <v>#N/A</v>
      </c>
      <c r="R2492" t="e">
        <f>VLOOKUP(N2492,[1]Sheet1!$B:$E,4,FALSE)</f>
        <v>#N/A</v>
      </c>
    </row>
    <row r="2493" spans="1:18" x14ac:dyDescent="0.25">
      <c r="A2493" s="9" t="s">
        <v>1844</v>
      </c>
      <c r="B2493" s="5" t="s">
        <v>1845</v>
      </c>
      <c r="C2493" s="5" t="s">
        <v>558</v>
      </c>
      <c r="D2493" s="13">
        <v>1099</v>
      </c>
      <c r="E2493" s="5" t="s">
        <v>26</v>
      </c>
      <c r="F2493" s="5">
        <v>10</v>
      </c>
      <c r="G2493" s="5">
        <v>10</v>
      </c>
      <c r="H2493" s="5">
        <v>0</v>
      </c>
      <c r="I2493" s="5">
        <v>0</v>
      </c>
      <c r="J2493" s="5">
        <v>0</v>
      </c>
      <c r="K2493" s="5">
        <v>100</v>
      </c>
      <c r="L2493" s="5" t="s">
        <v>16</v>
      </c>
      <c r="M2493" s="6" t="s">
        <v>1847</v>
      </c>
      <c r="N2493" t="str">
        <f t="shared" si="49"/>
        <v>20100413MI1099</v>
      </c>
      <c r="O2493" t="e">
        <f>VLOOKUP(N2493,[1]Sheet1!$B:$D,3,FALSE)</f>
        <v>#N/A</v>
      </c>
      <c r="P2493" t="e">
        <f>VLOOKUP(O2493,[2]Sheet1!$1:$1048576,2,FALSE)</f>
        <v>#N/A</v>
      </c>
      <c r="Q2493" t="e">
        <f>VLOOKUP(N2493,[1]Sheet1!$B:$C,2,FALSE)</f>
        <v>#N/A</v>
      </c>
      <c r="R2493" t="e">
        <f>VLOOKUP(N2493,[1]Sheet1!$B:$E,4,FALSE)</f>
        <v>#N/A</v>
      </c>
    </row>
    <row r="2494" spans="1:18" x14ac:dyDescent="0.25">
      <c r="A2494" s="8" t="s">
        <v>1844</v>
      </c>
      <c r="B2494" s="3" t="s">
        <v>1845</v>
      </c>
      <c r="C2494" s="3" t="s">
        <v>190</v>
      </c>
      <c r="D2494" s="12">
        <v>1123</v>
      </c>
      <c r="E2494" s="3" t="s">
        <v>224</v>
      </c>
      <c r="F2494" s="3">
        <v>1</v>
      </c>
      <c r="G2494" s="3">
        <v>4</v>
      </c>
      <c r="H2494" s="3">
        <v>0</v>
      </c>
      <c r="I2494" s="3">
        <v>0</v>
      </c>
      <c r="J2494" s="3">
        <v>0</v>
      </c>
      <c r="K2494" s="3">
        <v>25</v>
      </c>
      <c r="L2494" s="3" t="s">
        <v>16</v>
      </c>
      <c r="M2494" s="4" t="s">
        <v>1847</v>
      </c>
      <c r="N2494" t="str">
        <f t="shared" si="49"/>
        <v>20100413MI1123</v>
      </c>
      <c r="O2494" t="e">
        <f>VLOOKUP(N2494,[1]Sheet1!$B:$D,3,FALSE)</f>
        <v>#N/A</v>
      </c>
      <c r="P2494" t="e">
        <f>VLOOKUP(O2494,[2]Sheet1!$1:$1048576,2,FALSE)</f>
        <v>#N/A</v>
      </c>
      <c r="Q2494" t="e">
        <f>VLOOKUP(N2494,[1]Sheet1!$B:$C,2,FALSE)</f>
        <v>#N/A</v>
      </c>
      <c r="R2494" t="e">
        <f>VLOOKUP(N2494,[1]Sheet1!$B:$E,4,FALSE)</f>
        <v>#N/A</v>
      </c>
    </row>
    <row r="2495" spans="1:18" x14ac:dyDescent="0.25">
      <c r="A2495" s="9" t="s">
        <v>1844</v>
      </c>
      <c r="B2495" s="5" t="s">
        <v>1845</v>
      </c>
      <c r="C2495" s="5" t="s">
        <v>1557</v>
      </c>
      <c r="D2495" s="13">
        <v>1468</v>
      </c>
      <c r="E2495" s="5" t="s">
        <v>26</v>
      </c>
      <c r="F2495" s="5">
        <v>2</v>
      </c>
      <c r="G2495" s="5">
        <v>5</v>
      </c>
      <c r="H2495" s="5">
        <v>0</v>
      </c>
      <c r="I2495" s="5">
        <v>0</v>
      </c>
      <c r="J2495" s="5">
        <v>0</v>
      </c>
      <c r="K2495" s="5">
        <v>40</v>
      </c>
      <c r="L2495" s="5" t="s">
        <v>16</v>
      </c>
      <c r="M2495" s="6" t="s">
        <v>1847</v>
      </c>
      <c r="N2495" t="str">
        <f t="shared" si="49"/>
        <v>20100413MI1468</v>
      </c>
      <c r="O2495" t="e">
        <f>VLOOKUP(N2495,[1]Sheet1!$B:$D,3,FALSE)</f>
        <v>#N/A</v>
      </c>
      <c r="P2495" t="e">
        <f>VLOOKUP(O2495,[2]Sheet1!$1:$1048576,2,FALSE)</f>
        <v>#N/A</v>
      </c>
      <c r="Q2495" t="e">
        <f>VLOOKUP(N2495,[1]Sheet1!$B:$C,2,FALSE)</f>
        <v>#N/A</v>
      </c>
      <c r="R2495" t="e">
        <f>VLOOKUP(N2495,[1]Sheet1!$B:$E,4,FALSE)</f>
        <v>#N/A</v>
      </c>
    </row>
    <row r="2496" spans="1:18" x14ac:dyDescent="0.25">
      <c r="A2496" s="8" t="s">
        <v>1844</v>
      </c>
      <c r="B2496" s="3" t="s">
        <v>1845</v>
      </c>
      <c r="C2496" s="3" t="s">
        <v>1119</v>
      </c>
      <c r="D2496" s="12">
        <v>1121</v>
      </c>
      <c r="E2496" s="3" t="s">
        <v>1848</v>
      </c>
      <c r="F2496" s="3">
        <v>6</v>
      </c>
      <c r="G2496" s="3">
        <v>11</v>
      </c>
      <c r="H2496" s="3">
        <v>0</v>
      </c>
      <c r="I2496" s="3">
        <v>1</v>
      </c>
      <c r="J2496" s="3">
        <v>0</v>
      </c>
      <c r="K2496" s="3">
        <v>54.54</v>
      </c>
      <c r="L2496" s="3" t="s">
        <v>16</v>
      </c>
      <c r="M2496" s="4" t="s">
        <v>1847</v>
      </c>
      <c r="N2496" t="str">
        <f t="shared" si="49"/>
        <v>20100413MI1121</v>
      </c>
      <c r="O2496" t="e">
        <f>VLOOKUP(N2496,[1]Sheet1!$B:$D,3,FALSE)</f>
        <v>#N/A</v>
      </c>
      <c r="P2496" t="e">
        <f>VLOOKUP(O2496,[2]Sheet1!$1:$1048576,2,FALSE)</f>
        <v>#N/A</v>
      </c>
      <c r="Q2496" t="e">
        <f>VLOOKUP(N2496,[1]Sheet1!$B:$C,2,FALSE)</f>
        <v>#N/A</v>
      </c>
      <c r="R2496" t="e">
        <f>VLOOKUP(N2496,[1]Sheet1!$B:$E,4,FALSE)</f>
        <v>#N/A</v>
      </c>
    </row>
    <row r="2497" spans="1:18" x14ac:dyDescent="0.25">
      <c r="A2497" s="9" t="s">
        <v>1844</v>
      </c>
      <c r="B2497" s="5" t="s">
        <v>1845</v>
      </c>
      <c r="C2497" s="5" t="s">
        <v>95</v>
      </c>
      <c r="D2497" s="13">
        <v>1043</v>
      </c>
      <c r="E2497" s="5" t="s">
        <v>1849</v>
      </c>
      <c r="F2497" s="5">
        <v>33</v>
      </c>
      <c r="G2497" s="5">
        <v>30</v>
      </c>
      <c r="H2497" s="5">
        <v>0</v>
      </c>
      <c r="I2497" s="5">
        <v>4</v>
      </c>
      <c r="J2497" s="5">
        <v>0</v>
      </c>
      <c r="K2497" s="5">
        <v>110</v>
      </c>
      <c r="L2497" s="5" t="s">
        <v>86</v>
      </c>
      <c r="M2497" s="6" t="s">
        <v>1847</v>
      </c>
      <c r="N2497" t="str">
        <f t="shared" si="49"/>
        <v>20100413MI1043</v>
      </c>
      <c r="O2497" t="e">
        <f>VLOOKUP(N2497,[1]Sheet1!$B:$D,3,FALSE)</f>
        <v>#N/A</v>
      </c>
      <c r="P2497" t="e">
        <f>VLOOKUP(O2497,[2]Sheet1!$1:$1048576,2,FALSE)</f>
        <v>#N/A</v>
      </c>
      <c r="Q2497" t="e">
        <f>VLOOKUP(N2497,[1]Sheet1!$B:$C,2,FALSE)</f>
        <v>#N/A</v>
      </c>
      <c r="R2497" t="e">
        <f>VLOOKUP(N2497,[1]Sheet1!$B:$E,4,FALSE)</f>
        <v>#N/A</v>
      </c>
    </row>
    <row r="2498" spans="1:18" x14ac:dyDescent="0.25">
      <c r="A2498" s="8" t="s">
        <v>1844</v>
      </c>
      <c r="B2498" s="3" t="s">
        <v>1845</v>
      </c>
      <c r="C2498" s="3" t="s">
        <v>87</v>
      </c>
      <c r="D2498" s="12">
        <v>1042</v>
      </c>
      <c r="E2498" s="3" t="s">
        <v>26</v>
      </c>
      <c r="F2498" s="3">
        <v>21</v>
      </c>
      <c r="G2498" s="3">
        <v>25</v>
      </c>
      <c r="H2498" s="3">
        <v>0</v>
      </c>
      <c r="I2498" s="3">
        <v>2</v>
      </c>
      <c r="J2498" s="3">
        <v>1</v>
      </c>
      <c r="K2498" s="3">
        <v>84</v>
      </c>
      <c r="L2498" s="3" t="s">
        <v>16</v>
      </c>
      <c r="M2498" s="4" t="s">
        <v>1847</v>
      </c>
      <c r="N2498" t="str">
        <f t="shared" si="49"/>
        <v>20100413MI1042</v>
      </c>
      <c r="O2498" t="e">
        <f>VLOOKUP(N2498,[1]Sheet1!$B:$D,3,FALSE)</f>
        <v>#N/A</v>
      </c>
      <c r="P2498" t="e">
        <f>VLOOKUP(O2498,[2]Sheet1!$1:$1048576,2,FALSE)</f>
        <v>#N/A</v>
      </c>
      <c r="Q2498" t="e">
        <f>VLOOKUP(N2498,[1]Sheet1!$B:$C,2,FALSE)</f>
        <v>#N/A</v>
      </c>
      <c r="R2498" t="e">
        <f>VLOOKUP(N2498,[1]Sheet1!$B:$E,4,FALSE)</f>
        <v>#N/A</v>
      </c>
    </row>
    <row r="2499" spans="1:18" x14ac:dyDescent="0.25">
      <c r="A2499" s="9" t="s">
        <v>1844</v>
      </c>
      <c r="B2499" s="5" t="s">
        <v>1845</v>
      </c>
      <c r="C2499" s="5" t="s">
        <v>1695</v>
      </c>
      <c r="D2499" s="13">
        <v>1471</v>
      </c>
      <c r="E2499" s="5" t="s">
        <v>457</v>
      </c>
      <c r="F2499" s="5">
        <v>4</v>
      </c>
      <c r="G2499" s="5">
        <v>7</v>
      </c>
      <c r="H2499" s="5">
        <v>0</v>
      </c>
      <c r="I2499" s="5">
        <v>0</v>
      </c>
      <c r="J2499" s="5">
        <v>0</v>
      </c>
      <c r="K2499" s="5">
        <v>57.14</v>
      </c>
      <c r="L2499" s="5" t="s">
        <v>16</v>
      </c>
      <c r="M2499" s="6" t="s">
        <v>1847</v>
      </c>
      <c r="N2499" t="str">
        <f t="shared" ref="N2499:N2562" si="50">CONCATENATE(A2499,D2499)</f>
        <v>20100413MI1471</v>
      </c>
      <c r="O2499" t="e">
        <f>VLOOKUP(N2499,[1]Sheet1!$B:$D,3,FALSE)</f>
        <v>#N/A</v>
      </c>
      <c r="P2499" t="e">
        <f>VLOOKUP(O2499,[2]Sheet1!$1:$1048576,2,FALSE)</f>
        <v>#N/A</v>
      </c>
      <c r="Q2499" t="e">
        <f>VLOOKUP(N2499,[1]Sheet1!$B:$C,2,FALSE)</f>
        <v>#N/A</v>
      </c>
      <c r="R2499" t="e">
        <f>VLOOKUP(N2499,[1]Sheet1!$B:$E,4,FALSE)</f>
        <v>#N/A</v>
      </c>
    </row>
    <row r="2500" spans="1:18" x14ac:dyDescent="0.25">
      <c r="A2500" s="8" t="s">
        <v>1844</v>
      </c>
      <c r="B2500" s="3" t="s">
        <v>1845</v>
      </c>
      <c r="C2500" s="3" t="s">
        <v>283</v>
      </c>
      <c r="D2500" s="12">
        <v>1076</v>
      </c>
      <c r="E2500" s="3" t="s">
        <v>1100</v>
      </c>
      <c r="F2500" s="3">
        <v>17</v>
      </c>
      <c r="G2500" s="3">
        <v>35</v>
      </c>
      <c r="H2500" s="3">
        <v>0</v>
      </c>
      <c r="I2500" s="3">
        <v>1</v>
      </c>
      <c r="J2500" s="3">
        <v>0</v>
      </c>
      <c r="K2500" s="3">
        <v>48.57</v>
      </c>
      <c r="L2500" s="3" t="s">
        <v>20</v>
      </c>
      <c r="M2500" s="4" t="s">
        <v>1847</v>
      </c>
      <c r="N2500" t="str">
        <f t="shared" si="50"/>
        <v>20100413MI1076</v>
      </c>
      <c r="O2500" t="e">
        <f>VLOOKUP(N2500,[1]Sheet1!$B:$D,3,FALSE)</f>
        <v>#N/A</v>
      </c>
      <c r="P2500" t="e">
        <f>VLOOKUP(O2500,[2]Sheet1!$1:$1048576,2,FALSE)</f>
        <v>#N/A</v>
      </c>
      <c r="Q2500" t="e">
        <f>VLOOKUP(N2500,[1]Sheet1!$B:$C,2,FALSE)</f>
        <v>#N/A</v>
      </c>
      <c r="R2500" t="e">
        <f>VLOOKUP(N2500,[1]Sheet1!$B:$E,4,FALSE)</f>
        <v>#N/A</v>
      </c>
    </row>
    <row r="2501" spans="1:18" x14ac:dyDescent="0.25">
      <c r="A2501" s="9" t="s">
        <v>1844</v>
      </c>
      <c r="B2501" s="5" t="s">
        <v>1845</v>
      </c>
      <c r="C2501" s="5" t="s">
        <v>66</v>
      </c>
      <c r="D2501" s="13">
        <v>1049</v>
      </c>
      <c r="E2501" s="5" t="s">
        <v>1850</v>
      </c>
      <c r="F2501" s="5">
        <v>0</v>
      </c>
      <c r="G2501" s="5">
        <v>1</v>
      </c>
      <c r="H2501" s="5">
        <v>0</v>
      </c>
      <c r="I2501" s="5">
        <v>0</v>
      </c>
      <c r="J2501" s="5">
        <v>0</v>
      </c>
      <c r="K2501" s="5">
        <v>0</v>
      </c>
      <c r="L2501" s="5" t="s">
        <v>16</v>
      </c>
      <c r="M2501" s="6" t="s">
        <v>1847</v>
      </c>
      <c r="N2501" t="str">
        <f t="shared" si="50"/>
        <v>20100413MI1049</v>
      </c>
      <c r="O2501" t="e">
        <f>VLOOKUP(N2501,[1]Sheet1!$B:$D,3,FALSE)</f>
        <v>#N/A</v>
      </c>
      <c r="P2501" t="e">
        <f>VLOOKUP(O2501,[2]Sheet1!$1:$1048576,2,FALSE)</f>
        <v>#N/A</v>
      </c>
      <c r="Q2501" t="e">
        <f>VLOOKUP(N2501,[1]Sheet1!$B:$C,2,FALSE)</f>
        <v>#N/A</v>
      </c>
      <c r="R2501" t="e">
        <f>VLOOKUP(N2501,[1]Sheet1!$B:$E,4,FALSE)</f>
        <v>#N/A</v>
      </c>
    </row>
    <row r="2502" spans="1:18" x14ac:dyDescent="0.25">
      <c r="A2502" s="8" t="s">
        <v>1844</v>
      </c>
      <c r="B2502" s="3" t="s">
        <v>1845</v>
      </c>
      <c r="C2502" s="3" t="s">
        <v>65</v>
      </c>
      <c r="D2502" s="12">
        <v>1048</v>
      </c>
      <c r="E2502" s="3" t="s">
        <v>1851</v>
      </c>
      <c r="F2502" s="3">
        <v>26</v>
      </c>
      <c r="G2502" s="3">
        <v>12</v>
      </c>
      <c r="H2502" s="3">
        <v>0</v>
      </c>
      <c r="I2502" s="3">
        <v>5</v>
      </c>
      <c r="J2502" s="3">
        <v>0</v>
      </c>
      <c r="K2502" s="3">
        <v>216.66</v>
      </c>
      <c r="L2502" s="3" t="s">
        <v>40</v>
      </c>
      <c r="M2502" s="4" t="s">
        <v>1847</v>
      </c>
      <c r="N2502" t="str">
        <f t="shared" si="50"/>
        <v>20100413MI1048</v>
      </c>
      <c r="O2502" t="e">
        <f>VLOOKUP(N2502,[1]Sheet1!$B:$D,3,FALSE)</f>
        <v>#N/A</v>
      </c>
      <c r="P2502" t="e">
        <f>VLOOKUP(O2502,[2]Sheet1!$1:$1048576,2,FALSE)</f>
        <v>#N/A</v>
      </c>
      <c r="Q2502" t="e">
        <f>VLOOKUP(N2502,[1]Sheet1!$B:$C,2,FALSE)</f>
        <v>#N/A</v>
      </c>
      <c r="R2502" t="e">
        <f>VLOOKUP(N2502,[1]Sheet1!$B:$E,4,FALSE)</f>
        <v>#N/A</v>
      </c>
    </row>
    <row r="2503" spans="1:18" x14ac:dyDescent="0.25">
      <c r="A2503" s="9" t="s">
        <v>1844</v>
      </c>
      <c r="B2503" s="5" t="s">
        <v>1845</v>
      </c>
      <c r="C2503" s="5" t="s">
        <v>285</v>
      </c>
      <c r="D2503" s="13">
        <v>1122</v>
      </c>
      <c r="E2503" s="5" t="s">
        <v>1852</v>
      </c>
      <c r="F2503" s="5">
        <v>1</v>
      </c>
      <c r="G2503" s="5">
        <v>5</v>
      </c>
      <c r="H2503" s="5">
        <v>0</v>
      </c>
      <c r="I2503" s="5">
        <v>0</v>
      </c>
      <c r="J2503" s="5">
        <v>0</v>
      </c>
      <c r="K2503" s="5">
        <v>20</v>
      </c>
      <c r="L2503" s="5" t="s">
        <v>16</v>
      </c>
      <c r="M2503" s="6" t="s">
        <v>1847</v>
      </c>
      <c r="N2503" t="str">
        <f t="shared" si="50"/>
        <v>20100413MI1122</v>
      </c>
      <c r="O2503" t="e">
        <f>VLOOKUP(N2503,[1]Sheet1!$B:$D,3,FALSE)</f>
        <v>#N/A</v>
      </c>
      <c r="P2503" t="e">
        <f>VLOOKUP(O2503,[2]Sheet1!$1:$1048576,2,FALSE)</f>
        <v>#N/A</v>
      </c>
      <c r="Q2503" t="e">
        <f>VLOOKUP(N2503,[1]Sheet1!$B:$C,2,FALSE)</f>
        <v>#N/A</v>
      </c>
      <c r="R2503" t="e">
        <f>VLOOKUP(N2503,[1]Sheet1!$B:$E,4,FALSE)</f>
        <v>#N/A</v>
      </c>
    </row>
    <row r="2504" spans="1:18" x14ac:dyDescent="0.25">
      <c r="A2504" s="8" t="s">
        <v>1844</v>
      </c>
      <c r="B2504" s="3" t="s">
        <v>1845</v>
      </c>
      <c r="C2504" s="3" t="s">
        <v>280</v>
      </c>
      <c r="D2504" s="12">
        <v>1144</v>
      </c>
      <c r="E2504" s="3" t="s">
        <v>1824</v>
      </c>
      <c r="F2504" s="3">
        <v>0</v>
      </c>
      <c r="G2504" s="3">
        <v>1</v>
      </c>
      <c r="H2504" s="3">
        <v>0</v>
      </c>
      <c r="I2504" s="3">
        <v>0</v>
      </c>
      <c r="J2504" s="3">
        <v>0</v>
      </c>
      <c r="K2504" s="3">
        <v>0</v>
      </c>
      <c r="L2504" s="3" t="s">
        <v>16</v>
      </c>
      <c r="M2504" s="4" t="s">
        <v>1847</v>
      </c>
      <c r="N2504" t="str">
        <f t="shared" si="50"/>
        <v>20100413MI1144</v>
      </c>
      <c r="O2504" t="e">
        <f>VLOOKUP(N2504,[1]Sheet1!$B:$D,3,FALSE)</f>
        <v>#N/A</v>
      </c>
      <c r="P2504" t="e">
        <f>VLOOKUP(O2504,[2]Sheet1!$1:$1048576,2,FALSE)</f>
        <v>#N/A</v>
      </c>
      <c r="Q2504" t="e">
        <f>VLOOKUP(N2504,[1]Sheet1!$B:$C,2,FALSE)</f>
        <v>#N/A</v>
      </c>
      <c r="R2504" t="e">
        <f>VLOOKUP(N2504,[1]Sheet1!$B:$E,4,FALSE)</f>
        <v>#N/A</v>
      </c>
    </row>
    <row r="2505" spans="1:18" x14ac:dyDescent="0.25">
      <c r="A2505" s="9" t="s">
        <v>1844</v>
      </c>
      <c r="B2505" s="5" t="s">
        <v>1845</v>
      </c>
      <c r="C2505" s="5" t="s">
        <v>927</v>
      </c>
      <c r="D2505" s="13">
        <v>1078</v>
      </c>
      <c r="E2505" s="5" t="s">
        <v>218</v>
      </c>
      <c r="F2505" s="5">
        <v>2</v>
      </c>
      <c r="G2505" s="5">
        <v>4</v>
      </c>
      <c r="H2505" s="5">
        <v>0</v>
      </c>
      <c r="I2505" s="5">
        <v>0</v>
      </c>
      <c r="J2505" s="5">
        <v>0</v>
      </c>
      <c r="K2505" s="5">
        <v>50</v>
      </c>
      <c r="L2505" s="5" t="s">
        <v>16</v>
      </c>
      <c r="M2505" s="6" t="s">
        <v>1847</v>
      </c>
      <c r="N2505" t="str">
        <f t="shared" si="50"/>
        <v>20100413MI1078</v>
      </c>
      <c r="O2505" t="e">
        <f>VLOOKUP(N2505,[1]Sheet1!$B:$D,3,FALSE)</f>
        <v>#N/A</v>
      </c>
      <c r="P2505" t="e">
        <f>VLOOKUP(O2505,[2]Sheet1!$1:$1048576,2,FALSE)</f>
        <v>#N/A</v>
      </c>
      <c r="Q2505" t="e">
        <f>VLOOKUP(N2505,[1]Sheet1!$B:$C,2,FALSE)</f>
        <v>#N/A</v>
      </c>
      <c r="R2505" t="e">
        <f>VLOOKUP(N2505,[1]Sheet1!$B:$E,4,FALSE)</f>
        <v>#N/A</v>
      </c>
    </row>
    <row r="2506" spans="1:18" x14ac:dyDescent="0.25">
      <c r="A2506" s="8" t="s">
        <v>1844</v>
      </c>
      <c r="B2506" s="3" t="s">
        <v>1845</v>
      </c>
      <c r="C2506" s="3" t="s">
        <v>994</v>
      </c>
      <c r="D2506" s="12">
        <v>1092</v>
      </c>
      <c r="E2506" s="3" t="s">
        <v>1593</v>
      </c>
      <c r="F2506" s="3">
        <v>26</v>
      </c>
      <c r="G2506" s="3">
        <v>28</v>
      </c>
      <c r="H2506" s="3">
        <v>0</v>
      </c>
      <c r="I2506" s="3">
        <v>1</v>
      </c>
      <c r="J2506" s="3">
        <v>0</v>
      </c>
      <c r="K2506" s="3">
        <v>92.85</v>
      </c>
      <c r="L2506" s="3" t="s">
        <v>16</v>
      </c>
      <c r="M2506" s="4" t="s">
        <v>1847</v>
      </c>
      <c r="N2506" t="str">
        <f t="shared" si="50"/>
        <v>20100413MI1092</v>
      </c>
      <c r="O2506" t="e">
        <f>VLOOKUP(N2506,[1]Sheet1!$B:$D,3,FALSE)</f>
        <v>#N/A</v>
      </c>
      <c r="P2506" t="e">
        <f>VLOOKUP(O2506,[2]Sheet1!$1:$1048576,2,FALSE)</f>
        <v>#N/A</v>
      </c>
      <c r="Q2506" t="e">
        <f>VLOOKUP(N2506,[1]Sheet1!$B:$C,2,FALSE)</f>
        <v>#N/A</v>
      </c>
      <c r="R2506" t="e">
        <f>VLOOKUP(N2506,[1]Sheet1!$B:$E,4,FALSE)</f>
        <v>#N/A</v>
      </c>
    </row>
    <row r="2507" spans="1:18" x14ac:dyDescent="0.25">
      <c r="A2507" s="9" t="s">
        <v>1853</v>
      </c>
      <c r="B2507" s="5" t="s">
        <v>1854</v>
      </c>
      <c r="C2507" s="5" t="s">
        <v>1483</v>
      </c>
      <c r="D2507" s="13">
        <v>1217</v>
      </c>
      <c r="E2507" s="5" t="s">
        <v>1855</v>
      </c>
      <c r="F2507" s="5">
        <v>22</v>
      </c>
      <c r="G2507" s="5">
        <v>22</v>
      </c>
      <c r="H2507" s="5">
        <v>0</v>
      </c>
      <c r="I2507" s="5">
        <v>0</v>
      </c>
      <c r="J2507" s="5">
        <v>1</v>
      </c>
      <c r="K2507" s="5">
        <v>100</v>
      </c>
      <c r="L2507" s="5" t="s">
        <v>16</v>
      </c>
      <c r="M2507" s="6" t="s">
        <v>1847</v>
      </c>
      <c r="N2507" t="str">
        <f t="shared" si="50"/>
        <v>20100414RCB1217</v>
      </c>
      <c r="O2507" t="str">
        <f>VLOOKUP(N2507,[1]Sheet1!$B:$D,3,FALSE)</f>
        <v>Rajasthan Royals</v>
      </c>
      <c r="P2507" t="str">
        <f>VLOOKUP(O2507,[2]Sheet1!$1:$1048576,2,FALSE)</f>
        <v>Team 7</v>
      </c>
      <c r="Q2507">
        <f>VLOOKUP(N2507,[1]Sheet1!$B:$C,2,FALSE)</f>
        <v>1</v>
      </c>
      <c r="R2507">
        <f>VLOOKUP(N2507,[1]Sheet1!$B:$E,4,FALSE)</f>
        <v>5</v>
      </c>
    </row>
    <row r="2508" spans="1:18" x14ac:dyDescent="0.25">
      <c r="A2508" s="8" t="s">
        <v>1853</v>
      </c>
      <c r="B2508" s="3" t="s">
        <v>1854</v>
      </c>
      <c r="C2508" s="3" t="s">
        <v>63</v>
      </c>
      <c r="D2508" s="12">
        <v>1182</v>
      </c>
      <c r="E2508" s="3" t="s">
        <v>1856</v>
      </c>
      <c r="F2508" s="3">
        <v>1</v>
      </c>
      <c r="G2508" s="3">
        <v>2</v>
      </c>
      <c r="H2508" s="3">
        <v>0</v>
      </c>
      <c r="I2508" s="3">
        <v>0</v>
      </c>
      <c r="J2508" s="3">
        <v>0</v>
      </c>
      <c r="K2508" s="3">
        <v>50</v>
      </c>
      <c r="L2508" s="3" t="s">
        <v>16</v>
      </c>
      <c r="M2508" s="4" t="s">
        <v>1847</v>
      </c>
      <c r="N2508" t="str">
        <f t="shared" si="50"/>
        <v>20100414RCB1182</v>
      </c>
      <c r="O2508" t="str">
        <f>VLOOKUP(N2508,[1]Sheet1!$B:$D,3,FALSE)</f>
        <v>Rajasthan Royals</v>
      </c>
      <c r="P2508" t="str">
        <f>VLOOKUP(O2508,[2]Sheet1!$1:$1048576,2,FALSE)</f>
        <v>Team 7</v>
      </c>
      <c r="Q2508">
        <f>VLOOKUP(N2508,[1]Sheet1!$B:$C,2,FALSE)</f>
        <v>1</v>
      </c>
      <c r="R2508">
        <f>VLOOKUP(N2508,[1]Sheet1!$B:$E,4,FALSE)</f>
        <v>4</v>
      </c>
    </row>
    <row r="2509" spans="1:18" x14ac:dyDescent="0.25">
      <c r="A2509" s="9" t="s">
        <v>1853</v>
      </c>
      <c r="B2509" s="5" t="s">
        <v>1854</v>
      </c>
      <c r="C2509" s="5" t="s">
        <v>1581</v>
      </c>
      <c r="D2509" s="13">
        <v>1188</v>
      </c>
      <c r="E2509" s="5" t="s">
        <v>1857</v>
      </c>
      <c r="F2509" s="5">
        <v>10</v>
      </c>
      <c r="G2509" s="5">
        <v>15</v>
      </c>
      <c r="H2509" s="5">
        <v>0</v>
      </c>
      <c r="I2509" s="5">
        <v>1</v>
      </c>
      <c r="J2509" s="5">
        <v>0</v>
      </c>
      <c r="K2509" s="5">
        <v>66.66</v>
      </c>
      <c r="L2509" s="5" t="s">
        <v>16</v>
      </c>
      <c r="M2509" s="6" t="s">
        <v>1847</v>
      </c>
      <c r="N2509" t="str">
        <f t="shared" si="50"/>
        <v>20100414RCB1188</v>
      </c>
      <c r="O2509" t="e">
        <f>VLOOKUP(N2509,[1]Sheet1!$B:$D,3,FALSE)</f>
        <v>#N/A</v>
      </c>
      <c r="P2509" t="e">
        <f>VLOOKUP(O2509,[2]Sheet1!$1:$1048576,2,FALSE)</f>
        <v>#N/A</v>
      </c>
      <c r="Q2509" t="e">
        <f>VLOOKUP(N2509,[1]Sheet1!$B:$C,2,FALSE)</f>
        <v>#N/A</v>
      </c>
      <c r="R2509" t="e">
        <f>VLOOKUP(N2509,[1]Sheet1!$B:$E,4,FALSE)</f>
        <v>#N/A</v>
      </c>
    </row>
    <row r="2510" spans="1:18" x14ac:dyDescent="0.25">
      <c r="A2510" s="8" t="s">
        <v>1853</v>
      </c>
      <c r="B2510" s="3" t="s">
        <v>1854</v>
      </c>
      <c r="C2510" s="3" t="s">
        <v>1577</v>
      </c>
      <c r="D2510" s="12">
        <v>1469</v>
      </c>
      <c r="E2510" s="3" t="s">
        <v>1858</v>
      </c>
      <c r="F2510" s="3">
        <v>28</v>
      </c>
      <c r="G2510" s="3">
        <v>27</v>
      </c>
      <c r="H2510" s="3">
        <v>0</v>
      </c>
      <c r="I2510" s="3">
        <v>2</v>
      </c>
      <c r="J2510" s="3">
        <v>0</v>
      </c>
      <c r="K2510" s="3">
        <v>103.7</v>
      </c>
      <c r="L2510" s="3" t="s">
        <v>16</v>
      </c>
      <c r="M2510" s="4" t="s">
        <v>1847</v>
      </c>
      <c r="N2510" t="str">
        <f t="shared" si="50"/>
        <v>20100414RCB1469</v>
      </c>
      <c r="O2510" t="str">
        <f>VLOOKUP(N2510,[1]Sheet1!$B:$D,3,FALSE)</f>
        <v>Rajasthan Royals</v>
      </c>
      <c r="P2510" t="str">
        <f>VLOOKUP(O2510,[2]Sheet1!$1:$1048576,2,FALSE)</f>
        <v>Team 7</v>
      </c>
      <c r="Q2510">
        <f>VLOOKUP(N2510,[1]Sheet1!$B:$C,2,FALSE)</f>
        <v>1</v>
      </c>
      <c r="R2510">
        <f>VLOOKUP(N2510,[1]Sheet1!$B:$E,4,FALSE)</f>
        <v>7</v>
      </c>
    </row>
    <row r="2511" spans="1:18" x14ac:dyDescent="0.25">
      <c r="A2511" s="9" t="s">
        <v>1853</v>
      </c>
      <c r="B2511" s="5" t="s">
        <v>1854</v>
      </c>
      <c r="C2511" s="5" t="s">
        <v>1784</v>
      </c>
      <c r="D2511" s="13">
        <v>1473</v>
      </c>
      <c r="E2511" s="5" t="s">
        <v>1859</v>
      </c>
      <c r="F2511" s="5">
        <v>30</v>
      </c>
      <c r="G2511" s="5">
        <v>18</v>
      </c>
      <c r="H2511" s="5">
        <v>0</v>
      </c>
      <c r="I2511" s="5">
        <v>2</v>
      </c>
      <c r="J2511" s="5">
        <v>1</v>
      </c>
      <c r="K2511" s="5">
        <v>166.66</v>
      </c>
      <c r="L2511" s="5" t="s">
        <v>16</v>
      </c>
      <c r="M2511" s="6" t="s">
        <v>1847</v>
      </c>
      <c r="N2511" t="str">
        <f t="shared" si="50"/>
        <v>20100414RCB1473</v>
      </c>
      <c r="O2511" t="e">
        <f>VLOOKUP(N2511,[1]Sheet1!$B:$D,3,FALSE)</f>
        <v>#N/A</v>
      </c>
      <c r="P2511" t="e">
        <f>VLOOKUP(O2511,[2]Sheet1!$1:$1048576,2,FALSE)</f>
        <v>#N/A</v>
      </c>
      <c r="Q2511" t="e">
        <f>VLOOKUP(N2511,[1]Sheet1!$B:$C,2,FALSE)</f>
        <v>#N/A</v>
      </c>
      <c r="R2511" t="e">
        <f>VLOOKUP(N2511,[1]Sheet1!$B:$E,4,FALSE)</f>
        <v>#N/A</v>
      </c>
    </row>
    <row r="2512" spans="1:18" x14ac:dyDescent="0.25">
      <c r="A2512" s="8" t="s">
        <v>1853</v>
      </c>
      <c r="B2512" s="3" t="s">
        <v>1854</v>
      </c>
      <c r="C2512" s="3" t="s">
        <v>950</v>
      </c>
      <c r="D2512" s="12">
        <v>1084</v>
      </c>
      <c r="E2512" s="3" t="s">
        <v>26</v>
      </c>
      <c r="F2512" s="3">
        <v>20</v>
      </c>
      <c r="G2512" s="3">
        <v>17</v>
      </c>
      <c r="H2512" s="3">
        <v>0</v>
      </c>
      <c r="I2512" s="3">
        <v>0</v>
      </c>
      <c r="J2512" s="3">
        <v>2</v>
      </c>
      <c r="K2512" s="3">
        <v>117.64</v>
      </c>
      <c r="L2512" s="3" t="s">
        <v>16</v>
      </c>
      <c r="M2512" s="4" t="s">
        <v>1847</v>
      </c>
      <c r="N2512" t="str">
        <f t="shared" si="50"/>
        <v>20100414RCB1084</v>
      </c>
      <c r="O2512" t="str">
        <f>VLOOKUP(N2512,[1]Sheet1!$B:$D,3,FALSE)</f>
        <v>Rajasthan Royals</v>
      </c>
      <c r="P2512" t="str">
        <f>VLOOKUP(O2512,[2]Sheet1!$1:$1048576,2,FALSE)</f>
        <v>Team 7</v>
      </c>
      <c r="Q2512">
        <f>VLOOKUP(N2512,[1]Sheet1!$B:$C,2,FALSE)</f>
        <v>1</v>
      </c>
      <c r="R2512">
        <f>VLOOKUP(N2512,[1]Sheet1!$B:$E,4,FALSE)</f>
        <v>8</v>
      </c>
    </row>
    <row r="2513" spans="1:18" x14ac:dyDescent="0.25">
      <c r="A2513" s="9" t="s">
        <v>1853</v>
      </c>
      <c r="B2513" s="5" t="s">
        <v>1854</v>
      </c>
      <c r="C2513" s="5" t="s">
        <v>59</v>
      </c>
      <c r="D2513" s="13">
        <v>1033</v>
      </c>
      <c r="E2513" s="5" t="s">
        <v>1860</v>
      </c>
      <c r="F2513" s="5">
        <v>10</v>
      </c>
      <c r="G2513" s="5">
        <v>8</v>
      </c>
      <c r="H2513" s="5">
        <v>0</v>
      </c>
      <c r="I2513" s="5">
        <v>0</v>
      </c>
      <c r="J2513" s="5">
        <v>1</v>
      </c>
      <c r="K2513" s="5">
        <v>125</v>
      </c>
      <c r="L2513" s="5" t="s">
        <v>16</v>
      </c>
      <c r="M2513" s="6" t="s">
        <v>1847</v>
      </c>
      <c r="N2513" t="str">
        <f t="shared" si="50"/>
        <v>20100414RCB1033</v>
      </c>
      <c r="O2513" t="str">
        <f>VLOOKUP(N2513,[1]Sheet1!$B:$D,3,FALSE)</f>
        <v>Rajasthan Royals</v>
      </c>
      <c r="P2513" t="str">
        <f>VLOOKUP(O2513,[2]Sheet1!$1:$1048576,2,FALSE)</f>
        <v>Team 7</v>
      </c>
      <c r="Q2513">
        <f>VLOOKUP(N2513,[1]Sheet1!$B:$C,2,FALSE)</f>
        <v>1</v>
      </c>
      <c r="R2513">
        <f>VLOOKUP(N2513,[1]Sheet1!$B:$E,4,FALSE)</f>
        <v>6</v>
      </c>
    </row>
    <row r="2514" spans="1:18" x14ac:dyDescent="0.25">
      <c r="A2514" s="8" t="s">
        <v>1853</v>
      </c>
      <c r="B2514" s="3" t="s">
        <v>1854</v>
      </c>
      <c r="C2514" s="3" t="s">
        <v>1135</v>
      </c>
      <c r="D2514" s="12">
        <v>1116</v>
      </c>
      <c r="E2514" s="3" t="s">
        <v>1761</v>
      </c>
      <c r="F2514" s="3">
        <v>0</v>
      </c>
      <c r="G2514" s="3">
        <v>5</v>
      </c>
      <c r="H2514" s="3">
        <v>0</v>
      </c>
      <c r="I2514" s="3">
        <v>0</v>
      </c>
      <c r="J2514" s="3">
        <v>0</v>
      </c>
      <c r="K2514" s="3">
        <v>0</v>
      </c>
      <c r="L2514" s="3" t="s">
        <v>20</v>
      </c>
      <c r="M2514" s="4" t="s">
        <v>1847</v>
      </c>
      <c r="N2514" t="str">
        <f t="shared" si="50"/>
        <v>20100414RCB1116</v>
      </c>
      <c r="O2514" t="str">
        <f>VLOOKUP(N2514,[1]Sheet1!$B:$D,3,FALSE)</f>
        <v>Rajasthan Royals</v>
      </c>
      <c r="P2514" t="str">
        <f>VLOOKUP(O2514,[2]Sheet1!$1:$1048576,2,FALSE)</f>
        <v>Team 7</v>
      </c>
      <c r="Q2514">
        <f>VLOOKUP(N2514,[1]Sheet1!$B:$C,2,FALSE)</f>
        <v>1</v>
      </c>
      <c r="R2514">
        <f>VLOOKUP(N2514,[1]Sheet1!$B:$E,4,FALSE)</f>
        <v>2</v>
      </c>
    </row>
    <row r="2515" spans="1:18" x14ac:dyDescent="0.25">
      <c r="A2515" s="9" t="s">
        <v>1853</v>
      </c>
      <c r="B2515" s="5" t="s">
        <v>1854</v>
      </c>
      <c r="C2515" s="5" t="s">
        <v>1471</v>
      </c>
      <c r="D2515" s="13">
        <v>1169</v>
      </c>
      <c r="E2515" s="5" t="s">
        <v>1861</v>
      </c>
      <c r="F2515" s="5">
        <v>0</v>
      </c>
      <c r="G2515" s="5">
        <v>3</v>
      </c>
      <c r="H2515" s="5">
        <v>0</v>
      </c>
      <c r="I2515" s="5">
        <v>0</v>
      </c>
      <c r="J2515" s="5">
        <v>0</v>
      </c>
      <c r="K2515" s="5">
        <v>0</v>
      </c>
      <c r="L2515" s="5" t="s">
        <v>20</v>
      </c>
      <c r="M2515" s="6" t="s">
        <v>1847</v>
      </c>
      <c r="N2515" t="str">
        <f t="shared" si="50"/>
        <v>20100414RCB1169</v>
      </c>
      <c r="O2515" t="e">
        <f>VLOOKUP(N2515,[1]Sheet1!$B:$D,3,FALSE)</f>
        <v>#N/A</v>
      </c>
      <c r="P2515" t="e">
        <f>VLOOKUP(O2515,[2]Sheet1!$1:$1048576,2,FALSE)</f>
        <v>#N/A</v>
      </c>
      <c r="Q2515" t="e">
        <f>VLOOKUP(N2515,[1]Sheet1!$B:$C,2,FALSE)</f>
        <v>#N/A</v>
      </c>
      <c r="R2515" t="e">
        <f>VLOOKUP(N2515,[1]Sheet1!$B:$E,4,FALSE)</f>
        <v>#N/A</v>
      </c>
    </row>
    <row r="2516" spans="1:18" x14ac:dyDescent="0.25">
      <c r="A2516" s="8" t="s">
        <v>1853</v>
      </c>
      <c r="B2516" s="3" t="s">
        <v>1854</v>
      </c>
      <c r="C2516" s="3" t="s">
        <v>217</v>
      </c>
      <c r="D2516" s="12">
        <v>1095</v>
      </c>
      <c r="E2516" s="3" t="s">
        <v>1862</v>
      </c>
      <c r="F2516" s="3">
        <v>15</v>
      </c>
      <c r="G2516" s="3">
        <v>9</v>
      </c>
      <c r="H2516" s="3">
        <v>0</v>
      </c>
      <c r="I2516" s="3">
        <v>3</v>
      </c>
      <c r="J2516" s="3">
        <v>0</v>
      </c>
      <c r="K2516" s="3">
        <v>166.66</v>
      </c>
      <c r="L2516" s="3" t="s">
        <v>16</v>
      </c>
      <c r="M2516" s="4" t="s">
        <v>1847</v>
      </c>
      <c r="N2516" t="str">
        <f t="shared" si="50"/>
        <v>20100414RCB1095</v>
      </c>
      <c r="O2516" t="e">
        <f>VLOOKUP(N2516,[1]Sheet1!$B:$D,3,FALSE)</f>
        <v>#N/A</v>
      </c>
      <c r="P2516" t="e">
        <f>VLOOKUP(O2516,[2]Sheet1!$1:$1048576,2,FALSE)</f>
        <v>#N/A</v>
      </c>
      <c r="Q2516" t="e">
        <f>VLOOKUP(N2516,[1]Sheet1!$B:$C,2,FALSE)</f>
        <v>#N/A</v>
      </c>
      <c r="R2516" t="e">
        <f>VLOOKUP(N2516,[1]Sheet1!$B:$E,4,FALSE)</f>
        <v>#N/A</v>
      </c>
    </row>
    <row r="2517" spans="1:18" x14ac:dyDescent="0.25">
      <c r="A2517" s="9" t="s">
        <v>1853</v>
      </c>
      <c r="B2517" s="5" t="s">
        <v>1854</v>
      </c>
      <c r="C2517" s="5" t="s">
        <v>142</v>
      </c>
      <c r="D2517" s="13">
        <v>1001</v>
      </c>
      <c r="E2517" s="5" t="s">
        <v>1863</v>
      </c>
      <c r="F2517" s="5">
        <v>1</v>
      </c>
      <c r="G2517" s="5">
        <v>2</v>
      </c>
      <c r="H2517" s="5">
        <v>0</v>
      </c>
      <c r="I2517" s="5">
        <v>0</v>
      </c>
      <c r="J2517" s="5">
        <v>0</v>
      </c>
      <c r="K2517" s="5">
        <v>50</v>
      </c>
      <c r="L2517" s="5" t="s">
        <v>16</v>
      </c>
      <c r="M2517" s="6" t="s">
        <v>1847</v>
      </c>
      <c r="N2517" t="str">
        <f t="shared" si="50"/>
        <v>20100414RCB1001</v>
      </c>
      <c r="O2517" t="e">
        <f>VLOOKUP(N2517,[1]Sheet1!$B:$D,3,FALSE)</f>
        <v>#N/A</v>
      </c>
      <c r="P2517" t="e">
        <f>VLOOKUP(O2517,[2]Sheet1!$1:$1048576,2,FALSE)</f>
        <v>#N/A</v>
      </c>
      <c r="Q2517" t="e">
        <f>VLOOKUP(N2517,[1]Sheet1!$B:$C,2,FALSE)</f>
        <v>#N/A</v>
      </c>
      <c r="R2517" t="e">
        <f>VLOOKUP(N2517,[1]Sheet1!$B:$E,4,FALSE)</f>
        <v>#N/A</v>
      </c>
    </row>
    <row r="2518" spans="1:18" x14ac:dyDescent="0.25">
      <c r="A2518" s="8" t="s">
        <v>1853</v>
      </c>
      <c r="B2518" s="3" t="s">
        <v>1854</v>
      </c>
      <c r="C2518" s="3" t="s">
        <v>587</v>
      </c>
      <c r="D2518" s="12">
        <v>1002</v>
      </c>
      <c r="E2518" s="3" t="s">
        <v>26</v>
      </c>
      <c r="F2518" s="3">
        <v>89</v>
      </c>
      <c r="G2518" s="3">
        <v>59</v>
      </c>
      <c r="H2518" s="3">
        <v>0</v>
      </c>
      <c r="I2518" s="3">
        <v>10</v>
      </c>
      <c r="J2518" s="3">
        <v>2</v>
      </c>
      <c r="K2518" s="3">
        <v>150.84</v>
      </c>
      <c r="L2518" s="3" t="s">
        <v>40</v>
      </c>
      <c r="M2518" s="4" t="s">
        <v>1847</v>
      </c>
      <c r="N2518" t="str">
        <f t="shared" si="50"/>
        <v>20100414RCB1002</v>
      </c>
      <c r="O2518" t="e">
        <f>VLOOKUP(N2518,[1]Sheet1!$B:$D,3,FALSE)</f>
        <v>#N/A</v>
      </c>
      <c r="P2518" t="e">
        <f>VLOOKUP(O2518,[2]Sheet1!$1:$1048576,2,FALSE)</f>
        <v>#N/A</v>
      </c>
      <c r="Q2518" t="e">
        <f>VLOOKUP(N2518,[1]Sheet1!$B:$C,2,FALSE)</f>
        <v>#N/A</v>
      </c>
      <c r="R2518" t="e">
        <f>VLOOKUP(N2518,[1]Sheet1!$B:$E,4,FALSE)</f>
        <v>#N/A</v>
      </c>
    </row>
    <row r="2519" spans="1:18" x14ac:dyDescent="0.25">
      <c r="A2519" s="9" t="s">
        <v>1853</v>
      </c>
      <c r="B2519" s="5" t="s">
        <v>1854</v>
      </c>
      <c r="C2519" s="5" t="s">
        <v>1470</v>
      </c>
      <c r="D2519" s="13">
        <v>1200</v>
      </c>
      <c r="E2519" s="5" t="s">
        <v>26</v>
      </c>
      <c r="F2519" s="5">
        <v>1</v>
      </c>
      <c r="G2519" s="5">
        <v>2</v>
      </c>
      <c r="H2519" s="5">
        <v>0</v>
      </c>
      <c r="I2519" s="5">
        <v>0</v>
      </c>
      <c r="J2519" s="5">
        <v>0</v>
      </c>
      <c r="K2519" s="5">
        <v>50</v>
      </c>
      <c r="L2519" s="5" t="s">
        <v>16</v>
      </c>
      <c r="M2519" s="6" t="s">
        <v>1847</v>
      </c>
      <c r="N2519" t="str">
        <f t="shared" si="50"/>
        <v>20100414RCB1200</v>
      </c>
      <c r="O2519" t="e">
        <f>VLOOKUP(N2519,[1]Sheet1!$B:$D,3,FALSE)</f>
        <v>#N/A</v>
      </c>
      <c r="P2519" t="e">
        <f>VLOOKUP(O2519,[2]Sheet1!$1:$1048576,2,FALSE)</f>
        <v>#N/A</v>
      </c>
      <c r="Q2519" t="e">
        <f>VLOOKUP(N2519,[1]Sheet1!$B:$C,2,FALSE)</f>
        <v>#N/A</v>
      </c>
      <c r="R2519" t="e">
        <f>VLOOKUP(N2519,[1]Sheet1!$B:$E,4,FALSE)</f>
        <v>#N/A</v>
      </c>
    </row>
    <row r="2520" spans="1:18" x14ac:dyDescent="0.25">
      <c r="A2520" s="8" t="s">
        <v>1853</v>
      </c>
      <c r="B2520" s="3" t="s">
        <v>1854</v>
      </c>
      <c r="C2520" s="3" t="s">
        <v>1543</v>
      </c>
      <c r="D2520" s="12">
        <v>1227</v>
      </c>
      <c r="E2520" s="3" t="s">
        <v>1864</v>
      </c>
      <c r="F2520" s="3">
        <v>8</v>
      </c>
      <c r="G2520" s="3">
        <v>6</v>
      </c>
      <c r="H2520" s="3">
        <v>0</v>
      </c>
      <c r="I2520" s="3">
        <v>2</v>
      </c>
      <c r="J2520" s="3">
        <v>0</v>
      </c>
      <c r="K2520" s="3">
        <v>133.33000000000001</v>
      </c>
      <c r="L2520" s="3" t="s">
        <v>16</v>
      </c>
      <c r="M2520" s="4" t="s">
        <v>1847</v>
      </c>
      <c r="N2520" t="str">
        <f t="shared" si="50"/>
        <v>20100414RCB1227</v>
      </c>
      <c r="O2520" t="str">
        <f>VLOOKUP(N2520,[1]Sheet1!$B:$D,3,FALSE)</f>
        <v>Rajasthan Royals</v>
      </c>
      <c r="P2520" t="str">
        <f>VLOOKUP(O2520,[2]Sheet1!$1:$1048576,2,FALSE)</f>
        <v>Team 7</v>
      </c>
      <c r="Q2520">
        <f>VLOOKUP(N2520,[1]Sheet1!$B:$C,2,FALSE)</f>
        <v>1</v>
      </c>
      <c r="R2520">
        <f>VLOOKUP(N2520,[1]Sheet1!$B:$E,4,FALSE)</f>
        <v>1</v>
      </c>
    </row>
    <row r="2521" spans="1:18" x14ac:dyDescent="0.25">
      <c r="A2521" s="9" t="s">
        <v>1853</v>
      </c>
      <c r="B2521" s="5" t="s">
        <v>1854</v>
      </c>
      <c r="C2521" s="5" t="s">
        <v>846</v>
      </c>
      <c r="D2521" s="13">
        <v>1004</v>
      </c>
      <c r="E2521" s="5" t="s">
        <v>1865</v>
      </c>
      <c r="F2521" s="5">
        <v>31</v>
      </c>
      <c r="G2521" s="5">
        <v>32</v>
      </c>
      <c r="H2521" s="5">
        <v>0</v>
      </c>
      <c r="I2521" s="5">
        <v>4</v>
      </c>
      <c r="J2521" s="5">
        <v>0</v>
      </c>
      <c r="K2521" s="5">
        <v>96.87</v>
      </c>
      <c r="L2521" s="5" t="s">
        <v>16</v>
      </c>
      <c r="M2521" s="6" t="s">
        <v>1847</v>
      </c>
      <c r="N2521" t="str">
        <f t="shared" si="50"/>
        <v>20100414RCB1004</v>
      </c>
      <c r="O2521" t="e">
        <f>VLOOKUP(N2521,[1]Sheet1!$B:$D,3,FALSE)</f>
        <v>#N/A</v>
      </c>
      <c r="P2521" t="e">
        <f>VLOOKUP(O2521,[2]Sheet1!$1:$1048576,2,FALSE)</f>
        <v>#N/A</v>
      </c>
      <c r="Q2521" t="e">
        <f>VLOOKUP(N2521,[1]Sheet1!$B:$C,2,FALSE)</f>
        <v>#N/A</v>
      </c>
      <c r="R2521" t="e">
        <f>VLOOKUP(N2521,[1]Sheet1!$B:$E,4,FALSE)</f>
        <v>#N/A</v>
      </c>
    </row>
    <row r="2522" spans="1:18" x14ac:dyDescent="0.25">
      <c r="A2522" s="8" t="s">
        <v>1853</v>
      </c>
      <c r="B2522" s="3" t="s">
        <v>1854</v>
      </c>
      <c r="C2522" s="3" t="s">
        <v>1535</v>
      </c>
      <c r="D2522" s="12">
        <v>1183</v>
      </c>
      <c r="E2522" s="3" t="s">
        <v>1809</v>
      </c>
      <c r="F2522" s="3">
        <v>25</v>
      </c>
      <c r="G2522" s="3">
        <v>13</v>
      </c>
      <c r="H2522" s="3">
        <v>0</v>
      </c>
      <c r="I2522" s="3">
        <v>3</v>
      </c>
      <c r="J2522" s="3">
        <v>1</v>
      </c>
      <c r="K2522" s="3">
        <v>192.3</v>
      </c>
      <c r="L2522" s="3" t="s">
        <v>16</v>
      </c>
      <c r="M2522" s="4" t="s">
        <v>1847</v>
      </c>
      <c r="N2522" t="str">
        <f t="shared" si="50"/>
        <v>20100414RCB1183</v>
      </c>
      <c r="O2522" t="e">
        <f>VLOOKUP(N2522,[1]Sheet1!$B:$D,3,FALSE)</f>
        <v>#N/A</v>
      </c>
      <c r="P2522" t="e">
        <f>VLOOKUP(O2522,[2]Sheet1!$1:$1048576,2,FALSE)</f>
        <v>#N/A</v>
      </c>
      <c r="Q2522" t="e">
        <f>VLOOKUP(N2522,[1]Sheet1!$B:$C,2,FALSE)</f>
        <v>#N/A</v>
      </c>
      <c r="R2522" t="e">
        <f>VLOOKUP(N2522,[1]Sheet1!$B:$E,4,FALSE)</f>
        <v>#N/A</v>
      </c>
    </row>
    <row r="2523" spans="1:18" x14ac:dyDescent="0.25">
      <c r="A2523" s="9" t="s">
        <v>1866</v>
      </c>
      <c r="B2523" s="5" t="s">
        <v>683</v>
      </c>
      <c r="C2523" s="5" t="s">
        <v>129</v>
      </c>
      <c r="D2523" s="13">
        <v>1021</v>
      </c>
      <c r="E2523" s="5" t="s">
        <v>205</v>
      </c>
      <c r="F2523" s="5">
        <v>1</v>
      </c>
      <c r="G2523" s="5">
        <v>5</v>
      </c>
      <c r="H2523" s="5">
        <v>0</v>
      </c>
      <c r="I2523" s="5">
        <v>0</v>
      </c>
      <c r="J2523" s="5">
        <v>0</v>
      </c>
      <c r="K2523" s="5">
        <v>20</v>
      </c>
      <c r="L2523" s="5" t="s">
        <v>16</v>
      </c>
      <c r="M2523" s="6" t="s">
        <v>1867</v>
      </c>
      <c r="N2523" t="str">
        <f t="shared" si="50"/>
        <v>20100415DC1021</v>
      </c>
      <c r="O2523" t="e">
        <f>VLOOKUP(N2523,[1]Sheet1!$B:$D,3,FALSE)</f>
        <v>#N/A</v>
      </c>
      <c r="P2523" t="e">
        <f>VLOOKUP(O2523,[2]Sheet1!$1:$1048576,2,FALSE)</f>
        <v>#N/A</v>
      </c>
      <c r="Q2523" t="e">
        <f>VLOOKUP(N2523,[1]Sheet1!$B:$C,2,FALSE)</f>
        <v>#N/A</v>
      </c>
      <c r="R2523" t="e">
        <f>VLOOKUP(N2523,[1]Sheet1!$B:$E,4,FALSE)</f>
        <v>#N/A</v>
      </c>
    </row>
    <row r="2524" spans="1:18" x14ac:dyDescent="0.25">
      <c r="A2524" s="8" t="s">
        <v>1866</v>
      </c>
      <c r="B2524" s="3" t="s">
        <v>683</v>
      </c>
      <c r="C2524" s="3" t="s">
        <v>21</v>
      </c>
      <c r="D2524" s="12">
        <v>1024</v>
      </c>
      <c r="E2524" s="3" t="s">
        <v>1868</v>
      </c>
      <c r="F2524" s="3">
        <v>3</v>
      </c>
      <c r="G2524" s="3">
        <v>4</v>
      </c>
      <c r="H2524" s="3">
        <v>0</v>
      </c>
      <c r="I2524" s="3">
        <v>0</v>
      </c>
      <c r="J2524" s="3">
        <v>0</v>
      </c>
      <c r="K2524" s="3">
        <v>75</v>
      </c>
      <c r="L2524" s="3" t="s">
        <v>16</v>
      </c>
      <c r="M2524" s="4" t="s">
        <v>1867</v>
      </c>
      <c r="N2524" t="str">
        <f t="shared" si="50"/>
        <v>20100415DC1024</v>
      </c>
      <c r="O2524" t="e">
        <f>VLOOKUP(N2524,[1]Sheet1!$B:$D,3,FALSE)</f>
        <v>#N/A</v>
      </c>
      <c r="P2524" t="e">
        <f>VLOOKUP(O2524,[2]Sheet1!$1:$1048576,2,FALSE)</f>
        <v>#N/A</v>
      </c>
      <c r="Q2524" t="e">
        <f>VLOOKUP(N2524,[1]Sheet1!$B:$C,2,FALSE)</f>
        <v>#N/A</v>
      </c>
      <c r="R2524" t="e">
        <f>VLOOKUP(N2524,[1]Sheet1!$B:$E,4,FALSE)</f>
        <v>#N/A</v>
      </c>
    </row>
    <row r="2525" spans="1:18" x14ac:dyDescent="0.25">
      <c r="A2525" s="9" t="s">
        <v>1866</v>
      </c>
      <c r="B2525" s="5" t="s">
        <v>683</v>
      </c>
      <c r="C2525" s="5" t="s">
        <v>41</v>
      </c>
      <c r="D2525" s="13">
        <v>1023</v>
      </c>
      <c r="E2525" s="5" t="s">
        <v>1836</v>
      </c>
      <c r="F2525" s="5">
        <v>49</v>
      </c>
      <c r="G2525" s="5">
        <v>35</v>
      </c>
      <c r="H2525" s="5">
        <v>0</v>
      </c>
      <c r="I2525" s="5">
        <v>8</v>
      </c>
      <c r="J2525" s="5">
        <v>0</v>
      </c>
      <c r="K2525" s="5">
        <v>140</v>
      </c>
      <c r="L2525" s="5" t="s">
        <v>16</v>
      </c>
      <c r="M2525" s="6" t="s">
        <v>1867</v>
      </c>
      <c r="N2525" t="str">
        <f t="shared" si="50"/>
        <v>20100415DC1023</v>
      </c>
      <c r="O2525" t="e">
        <f>VLOOKUP(N2525,[1]Sheet1!$B:$D,3,FALSE)</f>
        <v>#N/A</v>
      </c>
      <c r="P2525" t="e">
        <f>VLOOKUP(O2525,[2]Sheet1!$1:$1048576,2,FALSE)</f>
        <v>#N/A</v>
      </c>
      <c r="Q2525" t="e">
        <f>VLOOKUP(N2525,[1]Sheet1!$B:$C,2,FALSE)</f>
        <v>#N/A</v>
      </c>
      <c r="R2525" t="e">
        <f>VLOOKUP(N2525,[1]Sheet1!$B:$E,4,FALSE)</f>
        <v>#N/A</v>
      </c>
    </row>
    <row r="2526" spans="1:18" x14ac:dyDescent="0.25">
      <c r="A2526" s="8" t="s">
        <v>1866</v>
      </c>
      <c r="B2526" s="3" t="s">
        <v>683</v>
      </c>
      <c r="C2526" s="3" t="s">
        <v>138</v>
      </c>
      <c r="D2526" s="12">
        <v>1020</v>
      </c>
      <c r="E2526" s="3" t="s">
        <v>1443</v>
      </c>
      <c r="F2526" s="3">
        <v>34</v>
      </c>
      <c r="G2526" s="3">
        <v>20</v>
      </c>
      <c r="H2526" s="3">
        <v>0</v>
      </c>
      <c r="I2526" s="3">
        <v>0</v>
      </c>
      <c r="J2526" s="3">
        <v>3</v>
      </c>
      <c r="K2526" s="3">
        <v>170</v>
      </c>
      <c r="L2526" s="3" t="s">
        <v>20</v>
      </c>
      <c r="M2526" s="4" t="s">
        <v>1867</v>
      </c>
      <c r="N2526" t="str">
        <f t="shared" si="50"/>
        <v>20100415DC1020</v>
      </c>
      <c r="O2526" t="e">
        <f>VLOOKUP(N2526,[1]Sheet1!$B:$D,3,FALSE)</f>
        <v>#N/A</v>
      </c>
      <c r="P2526" t="e">
        <f>VLOOKUP(O2526,[2]Sheet1!$1:$1048576,2,FALSE)</f>
        <v>#N/A</v>
      </c>
      <c r="Q2526" t="e">
        <f>VLOOKUP(N2526,[1]Sheet1!$B:$C,2,FALSE)</f>
        <v>#N/A</v>
      </c>
      <c r="R2526" t="e">
        <f>VLOOKUP(N2526,[1]Sheet1!$B:$E,4,FALSE)</f>
        <v>#N/A</v>
      </c>
    </row>
    <row r="2527" spans="1:18" x14ac:dyDescent="0.25">
      <c r="A2527" s="9" t="s">
        <v>1866</v>
      </c>
      <c r="B2527" s="5" t="s">
        <v>683</v>
      </c>
      <c r="C2527" s="5" t="s">
        <v>14</v>
      </c>
      <c r="D2527" s="13">
        <v>1190</v>
      </c>
      <c r="E2527" s="5" t="s">
        <v>1670</v>
      </c>
      <c r="F2527" s="5">
        <v>4</v>
      </c>
      <c r="G2527" s="5">
        <v>3</v>
      </c>
      <c r="H2527" s="5">
        <v>0</v>
      </c>
      <c r="I2527" s="5">
        <v>0</v>
      </c>
      <c r="J2527" s="5">
        <v>0</v>
      </c>
      <c r="K2527" s="5">
        <v>133.33000000000001</v>
      </c>
      <c r="L2527" s="5" t="s">
        <v>16</v>
      </c>
      <c r="M2527" s="6" t="s">
        <v>1867</v>
      </c>
      <c r="N2527" t="str">
        <f t="shared" si="50"/>
        <v>20100415DC1190</v>
      </c>
      <c r="O2527" t="e">
        <f>VLOOKUP(N2527,[1]Sheet1!$B:$D,3,FALSE)</f>
        <v>#N/A</v>
      </c>
      <c r="P2527" t="e">
        <f>VLOOKUP(O2527,[2]Sheet1!$1:$1048576,2,FALSE)</f>
        <v>#N/A</v>
      </c>
      <c r="Q2527" t="e">
        <f>VLOOKUP(N2527,[1]Sheet1!$B:$C,2,FALSE)</f>
        <v>#N/A</v>
      </c>
      <c r="R2527" t="e">
        <f>VLOOKUP(N2527,[1]Sheet1!$B:$E,4,FALSE)</f>
        <v>#N/A</v>
      </c>
    </row>
    <row r="2528" spans="1:18" x14ac:dyDescent="0.25">
      <c r="A2528" s="8" t="s">
        <v>1866</v>
      </c>
      <c r="B2528" s="3" t="s">
        <v>683</v>
      </c>
      <c r="C2528" s="3" t="s">
        <v>448</v>
      </c>
      <c r="D2528" s="12">
        <v>1068</v>
      </c>
      <c r="E2528" s="3" t="s">
        <v>26</v>
      </c>
      <c r="F2528" s="3">
        <v>2</v>
      </c>
      <c r="G2528" s="3">
        <v>4</v>
      </c>
      <c r="H2528" s="3">
        <v>0</v>
      </c>
      <c r="I2528" s="3">
        <v>0</v>
      </c>
      <c r="J2528" s="3">
        <v>0</v>
      </c>
      <c r="K2528" s="3">
        <v>50</v>
      </c>
      <c r="L2528" s="3" t="s">
        <v>40</v>
      </c>
      <c r="M2528" s="4" t="s">
        <v>1867</v>
      </c>
      <c r="N2528" t="str">
        <f t="shared" si="50"/>
        <v>20100415DC1068</v>
      </c>
      <c r="O2528" t="e">
        <f>VLOOKUP(N2528,[1]Sheet1!$B:$D,3,FALSE)</f>
        <v>#N/A</v>
      </c>
      <c r="P2528" t="e">
        <f>VLOOKUP(O2528,[2]Sheet1!$1:$1048576,2,FALSE)</f>
        <v>#N/A</v>
      </c>
      <c r="Q2528" t="e">
        <f>VLOOKUP(N2528,[1]Sheet1!$B:$C,2,FALSE)</f>
        <v>#N/A</v>
      </c>
      <c r="R2528" t="e">
        <f>VLOOKUP(N2528,[1]Sheet1!$B:$E,4,FALSE)</f>
        <v>#N/A</v>
      </c>
    </row>
    <row r="2529" spans="1:18" x14ac:dyDescent="0.25">
      <c r="A2529" s="9" t="s">
        <v>1866</v>
      </c>
      <c r="B2529" s="5" t="s">
        <v>683</v>
      </c>
      <c r="C2529" s="5" t="s">
        <v>1095</v>
      </c>
      <c r="D2529" s="13">
        <v>1112</v>
      </c>
      <c r="E2529" s="5" t="s">
        <v>1869</v>
      </c>
      <c r="F2529" s="5">
        <v>1</v>
      </c>
      <c r="G2529" s="5">
        <v>1</v>
      </c>
      <c r="H2529" s="5">
        <v>0</v>
      </c>
      <c r="I2529" s="5">
        <v>0</v>
      </c>
      <c r="J2529" s="5">
        <v>0</v>
      </c>
      <c r="K2529" s="5">
        <v>100</v>
      </c>
      <c r="L2529" s="5" t="s">
        <v>16</v>
      </c>
      <c r="M2529" s="6" t="s">
        <v>1867</v>
      </c>
      <c r="N2529" t="str">
        <f t="shared" si="50"/>
        <v>20100415DC1112</v>
      </c>
      <c r="O2529" t="e">
        <f>VLOOKUP(N2529,[1]Sheet1!$B:$D,3,FALSE)</f>
        <v>#N/A</v>
      </c>
      <c r="P2529" t="e">
        <f>VLOOKUP(O2529,[2]Sheet1!$1:$1048576,2,FALSE)</f>
        <v>#N/A</v>
      </c>
      <c r="Q2529" t="e">
        <f>VLOOKUP(N2529,[1]Sheet1!$B:$C,2,FALSE)</f>
        <v>#N/A</v>
      </c>
      <c r="R2529" t="e">
        <f>VLOOKUP(N2529,[1]Sheet1!$B:$E,4,FALSE)</f>
        <v>#N/A</v>
      </c>
    </row>
    <row r="2530" spans="1:18" x14ac:dyDescent="0.25">
      <c r="A2530" s="8" t="s">
        <v>1866</v>
      </c>
      <c r="B2530" s="3" t="s">
        <v>683</v>
      </c>
      <c r="C2530" s="3" t="s">
        <v>257</v>
      </c>
      <c r="D2530" s="12">
        <v>1027</v>
      </c>
      <c r="E2530" s="3" t="s">
        <v>1428</v>
      </c>
      <c r="F2530" s="3">
        <v>4</v>
      </c>
      <c r="G2530" s="3">
        <v>7</v>
      </c>
      <c r="H2530" s="3">
        <v>0</v>
      </c>
      <c r="I2530" s="3">
        <v>0</v>
      </c>
      <c r="J2530" s="3">
        <v>0</v>
      </c>
      <c r="K2530" s="3">
        <v>57.14</v>
      </c>
      <c r="L2530" s="3" t="s">
        <v>16</v>
      </c>
      <c r="M2530" s="4" t="s">
        <v>1867</v>
      </c>
      <c r="N2530" t="str">
        <f t="shared" si="50"/>
        <v>20100415DC1027</v>
      </c>
      <c r="O2530" t="e">
        <f>VLOOKUP(N2530,[1]Sheet1!$B:$D,3,FALSE)</f>
        <v>#N/A</v>
      </c>
      <c r="P2530" t="e">
        <f>VLOOKUP(O2530,[2]Sheet1!$1:$1048576,2,FALSE)</f>
        <v>#N/A</v>
      </c>
      <c r="Q2530" t="e">
        <f>VLOOKUP(N2530,[1]Sheet1!$B:$C,2,FALSE)</f>
        <v>#N/A</v>
      </c>
      <c r="R2530" t="e">
        <f>VLOOKUP(N2530,[1]Sheet1!$B:$E,4,FALSE)</f>
        <v>#N/A</v>
      </c>
    </row>
    <row r="2531" spans="1:18" x14ac:dyDescent="0.25">
      <c r="A2531" s="9" t="s">
        <v>1866</v>
      </c>
      <c r="B2531" s="5" t="s">
        <v>683</v>
      </c>
      <c r="C2531" s="5" t="s">
        <v>303</v>
      </c>
      <c r="D2531" s="13">
        <v>1028</v>
      </c>
      <c r="E2531" s="5" t="s">
        <v>1785</v>
      </c>
      <c r="F2531" s="5">
        <v>0</v>
      </c>
      <c r="G2531" s="5">
        <v>1</v>
      </c>
      <c r="H2531" s="5">
        <v>0</v>
      </c>
      <c r="I2531" s="5">
        <v>0</v>
      </c>
      <c r="J2531" s="5">
        <v>0</v>
      </c>
      <c r="K2531" s="5">
        <v>0</v>
      </c>
      <c r="L2531" s="5" t="s">
        <v>16</v>
      </c>
      <c r="M2531" s="6" t="s">
        <v>1867</v>
      </c>
      <c r="N2531" t="str">
        <f t="shared" si="50"/>
        <v>20100415DC1028</v>
      </c>
      <c r="O2531" t="e">
        <f>VLOOKUP(N2531,[1]Sheet1!$B:$D,3,FALSE)</f>
        <v>#N/A</v>
      </c>
      <c r="P2531" t="e">
        <f>VLOOKUP(O2531,[2]Sheet1!$1:$1048576,2,FALSE)</f>
        <v>#N/A</v>
      </c>
      <c r="Q2531" t="e">
        <f>VLOOKUP(N2531,[1]Sheet1!$B:$C,2,FALSE)</f>
        <v>#N/A</v>
      </c>
      <c r="R2531" t="e">
        <f>VLOOKUP(N2531,[1]Sheet1!$B:$E,4,FALSE)</f>
        <v>#N/A</v>
      </c>
    </row>
    <row r="2532" spans="1:18" x14ac:dyDescent="0.25">
      <c r="A2532" s="8" t="s">
        <v>1866</v>
      </c>
      <c r="B2532" s="3" t="s">
        <v>683</v>
      </c>
      <c r="C2532" s="3" t="s">
        <v>118</v>
      </c>
      <c r="D2532" s="12">
        <v>1064</v>
      </c>
      <c r="E2532" s="3" t="s">
        <v>1433</v>
      </c>
      <c r="F2532" s="3">
        <v>51</v>
      </c>
      <c r="G2532" s="3">
        <v>46</v>
      </c>
      <c r="H2532" s="3">
        <v>0</v>
      </c>
      <c r="I2532" s="3">
        <v>7</v>
      </c>
      <c r="J2532" s="3">
        <v>0</v>
      </c>
      <c r="K2532" s="3">
        <v>110.86</v>
      </c>
      <c r="L2532" s="3" t="s">
        <v>16</v>
      </c>
      <c r="M2532" s="4" t="s">
        <v>1867</v>
      </c>
      <c r="N2532" t="str">
        <f t="shared" si="50"/>
        <v>20100415DC1064</v>
      </c>
      <c r="O2532" t="e">
        <f>VLOOKUP(N2532,[1]Sheet1!$B:$D,3,FALSE)</f>
        <v>#N/A</v>
      </c>
      <c r="P2532" t="e">
        <f>VLOOKUP(O2532,[2]Sheet1!$1:$1048576,2,FALSE)</f>
        <v>#N/A</v>
      </c>
      <c r="Q2532" t="e">
        <f>VLOOKUP(N2532,[1]Sheet1!$B:$C,2,FALSE)</f>
        <v>#N/A</v>
      </c>
      <c r="R2532" t="e">
        <f>VLOOKUP(N2532,[1]Sheet1!$B:$E,4,FALSE)</f>
        <v>#N/A</v>
      </c>
    </row>
    <row r="2533" spans="1:18" x14ac:dyDescent="0.25">
      <c r="A2533" s="9" t="s">
        <v>1866</v>
      </c>
      <c r="B2533" s="5" t="s">
        <v>683</v>
      </c>
      <c r="C2533" s="5" t="s">
        <v>1599</v>
      </c>
      <c r="D2533" s="13">
        <v>1175</v>
      </c>
      <c r="E2533" s="5" t="s">
        <v>1870</v>
      </c>
      <c r="F2533" s="5">
        <v>41</v>
      </c>
      <c r="G2533" s="5">
        <v>30</v>
      </c>
      <c r="H2533" s="5">
        <v>0</v>
      </c>
      <c r="I2533" s="5">
        <v>1</v>
      </c>
      <c r="J2533" s="5">
        <v>3</v>
      </c>
      <c r="K2533" s="5">
        <v>136.66</v>
      </c>
      <c r="L2533" s="5" t="s">
        <v>16</v>
      </c>
      <c r="M2533" s="6" t="s">
        <v>1867</v>
      </c>
      <c r="N2533" t="str">
        <f t="shared" si="50"/>
        <v>20100415DC1175</v>
      </c>
      <c r="O2533" t="e">
        <f>VLOOKUP(N2533,[1]Sheet1!$B:$D,3,FALSE)</f>
        <v>#N/A</v>
      </c>
      <c r="P2533" t="e">
        <f>VLOOKUP(O2533,[2]Sheet1!$1:$1048576,2,FALSE)</f>
        <v>#N/A</v>
      </c>
      <c r="Q2533" t="e">
        <f>VLOOKUP(N2533,[1]Sheet1!$B:$C,2,FALSE)</f>
        <v>#N/A</v>
      </c>
      <c r="R2533" t="e">
        <f>VLOOKUP(N2533,[1]Sheet1!$B:$E,4,FALSE)</f>
        <v>#N/A</v>
      </c>
    </row>
    <row r="2534" spans="1:18" x14ac:dyDescent="0.25">
      <c r="A2534" s="8" t="s">
        <v>1866</v>
      </c>
      <c r="B2534" s="3" t="s">
        <v>683</v>
      </c>
      <c r="C2534" s="3" t="s">
        <v>1067</v>
      </c>
      <c r="D2534" s="12">
        <v>1107</v>
      </c>
      <c r="E2534" s="3" t="s">
        <v>1871</v>
      </c>
      <c r="F2534" s="3">
        <v>0</v>
      </c>
      <c r="G2534" s="3">
        <v>1</v>
      </c>
      <c r="H2534" s="3">
        <v>0</v>
      </c>
      <c r="I2534" s="3">
        <v>0</v>
      </c>
      <c r="J2534" s="3">
        <v>0</v>
      </c>
      <c r="K2534" s="3">
        <v>0</v>
      </c>
      <c r="L2534" s="3" t="s">
        <v>16</v>
      </c>
      <c r="M2534" s="4" t="s">
        <v>1867</v>
      </c>
      <c r="N2534" t="str">
        <f t="shared" si="50"/>
        <v>20100415DC1107</v>
      </c>
      <c r="O2534" t="e">
        <f>VLOOKUP(N2534,[1]Sheet1!$B:$D,3,FALSE)</f>
        <v>#N/A</v>
      </c>
      <c r="P2534" t="e">
        <f>VLOOKUP(O2534,[2]Sheet1!$1:$1048576,2,FALSE)</f>
        <v>#N/A</v>
      </c>
      <c r="Q2534" t="e">
        <f>VLOOKUP(N2534,[1]Sheet1!$B:$C,2,FALSE)</f>
        <v>#N/A</v>
      </c>
      <c r="R2534" t="e">
        <f>VLOOKUP(N2534,[1]Sheet1!$B:$E,4,FALSE)</f>
        <v>#N/A</v>
      </c>
    </row>
    <row r="2535" spans="1:18" x14ac:dyDescent="0.25">
      <c r="A2535" s="9" t="s">
        <v>1866</v>
      </c>
      <c r="B2535" s="5" t="s">
        <v>683</v>
      </c>
      <c r="C2535" s="5" t="s">
        <v>344</v>
      </c>
      <c r="D2535" s="13">
        <v>1062</v>
      </c>
      <c r="E2535" s="5" t="s">
        <v>333</v>
      </c>
      <c r="F2535" s="5">
        <v>12</v>
      </c>
      <c r="G2535" s="5">
        <v>10</v>
      </c>
      <c r="H2535" s="5">
        <v>0</v>
      </c>
      <c r="I2535" s="5">
        <v>1</v>
      </c>
      <c r="J2535" s="5">
        <v>1</v>
      </c>
      <c r="K2535" s="5">
        <v>120</v>
      </c>
      <c r="L2535" s="5" t="s">
        <v>16</v>
      </c>
      <c r="M2535" s="6" t="s">
        <v>1867</v>
      </c>
      <c r="N2535" t="str">
        <f t="shared" si="50"/>
        <v>20100415DC1062</v>
      </c>
      <c r="O2535" t="e">
        <f>VLOOKUP(N2535,[1]Sheet1!$B:$D,3,FALSE)</f>
        <v>#N/A</v>
      </c>
      <c r="P2535" t="e">
        <f>VLOOKUP(O2535,[2]Sheet1!$1:$1048576,2,FALSE)</f>
        <v>#N/A</v>
      </c>
      <c r="Q2535" t="e">
        <f>VLOOKUP(N2535,[1]Sheet1!$B:$C,2,FALSE)</f>
        <v>#N/A</v>
      </c>
      <c r="R2535" t="e">
        <f>VLOOKUP(N2535,[1]Sheet1!$B:$E,4,FALSE)</f>
        <v>#N/A</v>
      </c>
    </row>
    <row r="2536" spans="1:18" x14ac:dyDescent="0.25">
      <c r="A2536" s="8" t="s">
        <v>1866</v>
      </c>
      <c r="B2536" s="3" t="s">
        <v>683</v>
      </c>
      <c r="C2536" s="3" t="s">
        <v>114</v>
      </c>
      <c r="D2536" s="12">
        <v>1061</v>
      </c>
      <c r="E2536" s="3" t="s">
        <v>1872</v>
      </c>
      <c r="F2536" s="3">
        <v>0</v>
      </c>
      <c r="G2536" s="3">
        <v>1</v>
      </c>
      <c r="H2536" s="3">
        <v>0</v>
      </c>
      <c r="I2536" s="3">
        <v>0</v>
      </c>
      <c r="J2536" s="3">
        <v>0</v>
      </c>
      <c r="K2536" s="3">
        <v>0</v>
      </c>
      <c r="L2536" s="3" t="s">
        <v>86</v>
      </c>
      <c r="M2536" s="4" t="s">
        <v>1867</v>
      </c>
      <c r="N2536" t="str">
        <f t="shared" si="50"/>
        <v>20100415DC1061</v>
      </c>
      <c r="O2536" t="e">
        <f>VLOOKUP(N2536,[1]Sheet1!$B:$D,3,FALSE)</f>
        <v>#N/A</v>
      </c>
      <c r="P2536" t="e">
        <f>VLOOKUP(O2536,[2]Sheet1!$1:$1048576,2,FALSE)</f>
        <v>#N/A</v>
      </c>
      <c r="Q2536" t="e">
        <f>VLOOKUP(N2536,[1]Sheet1!$B:$C,2,FALSE)</f>
        <v>#N/A</v>
      </c>
      <c r="R2536" t="e">
        <f>VLOOKUP(N2536,[1]Sheet1!$B:$E,4,FALSE)</f>
        <v>#N/A</v>
      </c>
    </row>
    <row r="2537" spans="1:18" x14ac:dyDescent="0.25">
      <c r="A2537" s="9" t="s">
        <v>1866</v>
      </c>
      <c r="B2537" s="5" t="s">
        <v>683</v>
      </c>
      <c r="C2537" s="5" t="s">
        <v>317</v>
      </c>
      <c r="D2537" s="13">
        <v>1105</v>
      </c>
      <c r="E2537" s="5" t="s">
        <v>1873</v>
      </c>
      <c r="F2537" s="5">
        <v>0</v>
      </c>
      <c r="G2537" s="5">
        <v>1</v>
      </c>
      <c r="H2537" s="5">
        <v>0</v>
      </c>
      <c r="I2537" s="5">
        <v>0</v>
      </c>
      <c r="J2537" s="5">
        <v>0</v>
      </c>
      <c r="K2537" s="5">
        <v>0</v>
      </c>
      <c r="L2537" s="5" t="s">
        <v>16</v>
      </c>
      <c r="M2537" s="6" t="s">
        <v>1867</v>
      </c>
      <c r="N2537" t="str">
        <f t="shared" si="50"/>
        <v>20100415DC1105</v>
      </c>
      <c r="O2537" t="e">
        <f>VLOOKUP(N2537,[1]Sheet1!$B:$D,3,FALSE)</f>
        <v>#N/A</v>
      </c>
      <c r="P2537" t="e">
        <f>VLOOKUP(O2537,[2]Sheet1!$1:$1048576,2,FALSE)</f>
        <v>#N/A</v>
      </c>
      <c r="Q2537" t="e">
        <f>VLOOKUP(N2537,[1]Sheet1!$B:$C,2,FALSE)</f>
        <v>#N/A</v>
      </c>
      <c r="R2537" t="e">
        <f>VLOOKUP(N2537,[1]Sheet1!$B:$E,4,FALSE)</f>
        <v>#N/A</v>
      </c>
    </row>
    <row r="2538" spans="1:18" x14ac:dyDescent="0.25">
      <c r="A2538" s="8" t="s">
        <v>1866</v>
      </c>
      <c r="B2538" s="3" t="s">
        <v>683</v>
      </c>
      <c r="C2538" s="3" t="s">
        <v>23</v>
      </c>
      <c r="D2538" s="12">
        <v>1066</v>
      </c>
      <c r="E2538" s="3" t="s">
        <v>1868</v>
      </c>
      <c r="F2538" s="3">
        <v>27</v>
      </c>
      <c r="G2538" s="3">
        <v>37</v>
      </c>
      <c r="H2538" s="3">
        <v>0</v>
      </c>
      <c r="I2538" s="3">
        <v>1</v>
      </c>
      <c r="J2538" s="3">
        <v>0</v>
      </c>
      <c r="K2538" s="3">
        <v>72.97</v>
      </c>
      <c r="L2538" s="3" t="s">
        <v>16</v>
      </c>
      <c r="M2538" s="4" t="s">
        <v>1867</v>
      </c>
      <c r="N2538" t="str">
        <f t="shared" si="50"/>
        <v>20100415DC1066</v>
      </c>
      <c r="O2538" t="e">
        <f>VLOOKUP(N2538,[1]Sheet1!$B:$D,3,FALSE)</f>
        <v>#N/A</v>
      </c>
      <c r="P2538" t="e">
        <f>VLOOKUP(O2538,[2]Sheet1!$1:$1048576,2,FALSE)</f>
        <v>#N/A</v>
      </c>
      <c r="Q2538" t="e">
        <f>VLOOKUP(N2538,[1]Sheet1!$B:$C,2,FALSE)</f>
        <v>#N/A</v>
      </c>
      <c r="R2538" t="e">
        <f>VLOOKUP(N2538,[1]Sheet1!$B:$E,4,FALSE)</f>
        <v>#N/A</v>
      </c>
    </row>
    <row r="2539" spans="1:18" x14ac:dyDescent="0.25">
      <c r="A2539" s="9" t="s">
        <v>1866</v>
      </c>
      <c r="B2539" s="5" t="s">
        <v>683</v>
      </c>
      <c r="C2539" s="5" t="s">
        <v>1874</v>
      </c>
      <c r="D2539" s="13">
        <v>1475</v>
      </c>
      <c r="E2539" s="5" t="s">
        <v>26</v>
      </c>
      <c r="F2539" s="5">
        <v>6</v>
      </c>
      <c r="G2539" s="5">
        <v>4</v>
      </c>
      <c r="H2539" s="5">
        <v>0</v>
      </c>
      <c r="I2539" s="5">
        <v>0</v>
      </c>
      <c r="J2539" s="5">
        <v>0</v>
      </c>
      <c r="K2539" s="5">
        <v>150</v>
      </c>
      <c r="L2539" s="5" t="s">
        <v>16</v>
      </c>
      <c r="M2539" s="6" t="s">
        <v>1867</v>
      </c>
      <c r="N2539" t="str">
        <f t="shared" si="50"/>
        <v>20100415DC1475</v>
      </c>
      <c r="O2539" t="e">
        <f>VLOOKUP(N2539,[1]Sheet1!$B:$D,3,FALSE)</f>
        <v>#N/A</v>
      </c>
      <c r="P2539" t="e">
        <f>VLOOKUP(O2539,[2]Sheet1!$1:$1048576,2,FALSE)</f>
        <v>#N/A</v>
      </c>
      <c r="Q2539" t="e">
        <f>VLOOKUP(N2539,[1]Sheet1!$B:$C,2,FALSE)</f>
        <v>#N/A</v>
      </c>
      <c r="R2539" t="e">
        <f>VLOOKUP(N2539,[1]Sheet1!$B:$E,4,FALSE)</f>
        <v>#N/A</v>
      </c>
    </row>
    <row r="2540" spans="1:18" x14ac:dyDescent="0.25">
      <c r="A2540" s="8" t="s">
        <v>1866</v>
      </c>
      <c r="B2540" s="3" t="s">
        <v>683</v>
      </c>
      <c r="C2540" s="3" t="s">
        <v>112</v>
      </c>
      <c r="D2540" s="12">
        <v>1133</v>
      </c>
      <c r="E2540" s="3" t="s">
        <v>856</v>
      </c>
      <c r="F2540" s="3">
        <v>19</v>
      </c>
      <c r="G2540" s="3">
        <v>20</v>
      </c>
      <c r="H2540" s="3">
        <v>0</v>
      </c>
      <c r="I2540" s="3">
        <v>2</v>
      </c>
      <c r="J2540" s="3">
        <v>0</v>
      </c>
      <c r="K2540" s="3">
        <v>95</v>
      </c>
      <c r="L2540" s="3" t="s">
        <v>16</v>
      </c>
      <c r="M2540" s="4" t="s">
        <v>1867</v>
      </c>
      <c r="N2540" t="str">
        <f t="shared" si="50"/>
        <v>20100415DC1133</v>
      </c>
      <c r="O2540" t="e">
        <f>VLOOKUP(N2540,[1]Sheet1!$B:$D,3,FALSE)</f>
        <v>#N/A</v>
      </c>
      <c r="P2540" t="e">
        <f>VLOOKUP(O2540,[2]Sheet1!$1:$1048576,2,FALSE)</f>
        <v>#N/A</v>
      </c>
      <c r="Q2540" t="e">
        <f>VLOOKUP(N2540,[1]Sheet1!$B:$C,2,FALSE)</f>
        <v>#N/A</v>
      </c>
      <c r="R2540" t="e">
        <f>VLOOKUP(N2540,[1]Sheet1!$B:$E,4,FALSE)</f>
        <v>#N/A</v>
      </c>
    </row>
    <row r="2541" spans="1:18" x14ac:dyDescent="0.25">
      <c r="A2541" s="9" t="s">
        <v>1866</v>
      </c>
      <c r="B2541" s="5" t="s">
        <v>683</v>
      </c>
      <c r="C2541" s="5" t="s">
        <v>1157</v>
      </c>
      <c r="D2541" s="13">
        <v>1126</v>
      </c>
      <c r="E2541" s="5" t="s">
        <v>26</v>
      </c>
      <c r="F2541" s="5">
        <v>13</v>
      </c>
      <c r="G2541" s="5">
        <v>9</v>
      </c>
      <c r="H2541" s="5">
        <v>0</v>
      </c>
      <c r="I2541" s="5">
        <v>0</v>
      </c>
      <c r="J2541" s="5">
        <v>1</v>
      </c>
      <c r="K2541" s="5">
        <v>144.44</v>
      </c>
      <c r="L2541" s="5" t="s">
        <v>16</v>
      </c>
      <c r="M2541" s="6" t="s">
        <v>1867</v>
      </c>
      <c r="N2541" t="str">
        <f t="shared" si="50"/>
        <v>20100415DC1126</v>
      </c>
      <c r="O2541" t="e">
        <f>VLOOKUP(N2541,[1]Sheet1!$B:$D,3,FALSE)</f>
        <v>#N/A</v>
      </c>
      <c r="P2541" t="e">
        <f>VLOOKUP(O2541,[2]Sheet1!$1:$1048576,2,FALSE)</f>
        <v>#N/A</v>
      </c>
      <c r="Q2541" t="e">
        <f>VLOOKUP(N2541,[1]Sheet1!$B:$C,2,FALSE)</f>
        <v>#N/A</v>
      </c>
      <c r="R2541" t="e">
        <f>VLOOKUP(N2541,[1]Sheet1!$B:$E,4,FALSE)</f>
        <v>#N/A</v>
      </c>
    </row>
    <row r="2542" spans="1:18" x14ac:dyDescent="0.25">
      <c r="A2542" s="8" t="s">
        <v>1875</v>
      </c>
      <c r="B2542" s="3" t="s">
        <v>719</v>
      </c>
      <c r="C2542" s="3" t="s">
        <v>279</v>
      </c>
      <c r="D2542" s="12">
        <v>1077</v>
      </c>
      <c r="E2542" s="3" t="s">
        <v>1876</v>
      </c>
      <c r="F2542" s="3">
        <v>27</v>
      </c>
      <c r="G2542" s="3">
        <v>31</v>
      </c>
      <c r="H2542" s="3">
        <v>0</v>
      </c>
      <c r="I2542" s="3">
        <v>2</v>
      </c>
      <c r="J2542" s="3">
        <v>0</v>
      </c>
      <c r="K2542" s="3">
        <v>87.09</v>
      </c>
      <c r="L2542" s="3" t="s">
        <v>16</v>
      </c>
      <c r="M2542" s="4" t="s">
        <v>1877</v>
      </c>
      <c r="N2542" t="str">
        <f t="shared" si="50"/>
        <v>20100417KKR1077</v>
      </c>
      <c r="O2542" t="e">
        <f>VLOOKUP(N2542,[1]Sheet1!$B:$D,3,FALSE)</f>
        <v>#N/A</v>
      </c>
      <c r="P2542" t="e">
        <f>VLOOKUP(O2542,[2]Sheet1!$1:$1048576,2,FALSE)</f>
        <v>#N/A</v>
      </c>
      <c r="Q2542" t="e">
        <f>VLOOKUP(N2542,[1]Sheet1!$B:$C,2,FALSE)</f>
        <v>#N/A</v>
      </c>
      <c r="R2542" t="e">
        <f>VLOOKUP(N2542,[1]Sheet1!$B:$E,4,FALSE)</f>
        <v>#N/A</v>
      </c>
    </row>
    <row r="2543" spans="1:18" x14ac:dyDescent="0.25">
      <c r="A2543" s="9" t="s">
        <v>1875</v>
      </c>
      <c r="B2543" s="5" t="s">
        <v>719</v>
      </c>
      <c r="C2543" s="5" t="s">
        <v>45</v>
      </c>
      <c r="D2543" s="13">
        <v>1137</v>
      </c>
      <c r="E2543" s="5" t="s">
        <v>1829</v>
      </c>
      <c r="F2543" s="5">
        <v>0</v>
      </c>
      <c r="G2543" s="5">
        <v>3</v>
      </c>
      <c r="H2543" s="5">
        <v>0</v>
      </c>
      <c r="I2543" s="5">
        <v>0</v>
      </c>
      <c r="J2543" s="5">
        <v>0</v>
      </c>
      <c r="K2543" s="5">
        <v>0</v>
      </c>
      <c r="L2543" s="5" t="s">
        <v>16</v>
      </c>
      <c r="M2543" s="6" t="s">
        <v>1877</v>
      </c>
      <c r="N2543" t="str">
        <f t="shared" si="50"/>
        <v>20100417KKR1137</v>
      </c>
      <c r="O2543" t="e">
        <f>VLOOKUP(N2543,[1]Sheet1!$B:$D,3,FALSE)</f>
        <v>#N/A</v>
      </c>
      <c r="P2543" t="e">
        <f>VLOOKUP(O2543,[2]Sheet1!$1:$1048576,2,FALSE)</f>
        <v>#N/A</v>
      </c>
      <c r="Q2543" t="e">
        <f>VLOOKUP(N2543,[1]Sheet1!$B:$C,2,FALSE)</f>
        <v>#N/A</v>
      </c>
      <c r="R2543" t="e">
        <f>VLOOKUP(N2543,[1]Sheet1!$B:$E,4,FALSE)</f>
        <v>#N/A</v>
      </c>
    </row>
    <row r="2544" spans="1:18" x14ac:dyDescent="0.25">
      <c r="A2544" s="8" t="s">
        <v>1875</v>
      </c>
      <c r="B2544" s="3" t="s">
        <v>719</v>
      </c>
      <c r="C2544" s="3" t="s">
        <v>1271</v>
      </c>
      <c r="D2544" s="12">
        <v>1138</v>
      </c>
      <c r="E2544" s="3" t="s">
        <v>1313</v>
      </c>
      <c r="F2544" s="3">
        <v>48</v>
      </c>
      <c r="G2544" s="3">
        <v>48</v>
      </c>
      <c r="H2544" s="3">
        <v>0</v>
      </c>
      <c r="I2544" s="3">
        <v>3</v>
      </c>
      <c r="J2544" s="3">
        <v>2</v>
      </c>
      <c r="K2544" s="3">
        <v>100</v>
      </c>
      <c r="L2544" s="3" t="s">
        <v>16</v>
      </c>
      <c r="M2544" s="4" t="s">
        <v>1877</v>
      </c>
      <c r="N2544" t="str">
        <f t="shared" si="50"/>
        <v>20100417KKR1138</v>
      </c>
      <c r="O2544" t="e">
        <f>VLOOKUP(N2544,[1]Sheet1!$B:$D,3,FALSE)</f>
        <v>#N/A</v>
      </c>
      <c r="P2544" t="e">
        <f>VLOOKUP(O2544,[2]Sheet1!$1:$1048576,2,FALSE)</f>
        <v>#N/A</v>
      </c>
      <c r="Q2544" t="e">
        <f>VLOOKUP(N2544,[1]Sheet1!$B:$C,2,FALSE)</f>
        <v>#N/A</v>
      </c>
      <c r="R2544" t="e">
        <f>VLOOKUP(N2544,[1]Sheet1!$B:$E,4,FALSE)</f>
        <v>#N/A</v>
      </c>
    </row>
    <row r="2545" spans="1:18" x14ac:dyDescent="0.25">
      <c r="A2545" s="9" t="s">
        <v>1875</v>
      </c>
      <c r="B2545" s="5" t="s">
        <v>719</v>
      </c>
      <c r="C2545" s="5" t="s">
        <v>38</v>
      </c>
      <c r="D2545" s="13">
        <v>1052</v>
      </c>
      <c r="E2545" s="5" t="s">
        <v>1878</v>
      </c>
      <c r="F2545" s="5">
        <v>10</v>
      </c>
      <c r="G2545" s="5">
        <v>12</v>
      </c>
      <c r="H2545" s="5">
        <v>0</v>
      </c>
      <c r="I2545" s="5">
        <v>2</v>
      </c>
      <c r="J2545" s="5">
        <v>0</v>
      </c>
      <c r="K2545" s="5">
        <v>83.33</v>
      </c>
      <c r="L2545" s="5" t="s">
        <v>40</v>
      </c>
      <c r="M2545" s="6" t="s">
        <v>1877</v>
      </c>
      <c r="N2545" t="str">
        <f t="shared" si="50"/>
        <v>20100417KKR1052</v>
      </c>
      <c r="O2545" t="str">
        <f>VLOOKUP(N2545,[1]Sheet1!$B:$D,3,FALSE)</f>
        <v>Kolkata Knight Riders</v>
      </c>
      <c r="P2545" t="str">
        <f>VLOOKUP(O2545,[2]Sheet1!$1:$1048576,2,FALSE)</f>
        <v>Team 1</v>
      </c>
      <c r="Q2545">
        <f>VLOOKUP(N2545,[1]Sheet1!$B:$C,2,FALSE)</f>
        <v>2</v>
      </c>
      <c r="R2545">
        <f>VLOOKUP(N2545,[1]Sheet1!$B:$E,4,FALSE)</f>
        <v>1</v>
      </c>
    </row>
    <row r="2546" spans="1:18" x14ac:dyDescent="0.25">
      <c r="A2546" s="8" t="s">
        <v>1875</v>
      </c>
      <c r="B2546" s="3" t="s">
        <v>719</v>
      </c>
      <c r="C2546" s="3" t="s">
        <v>875</v>
      </c>
      <c r="D2546" s="12">
        <v>1051</v>
      </c>
      <c r="E2546" s="3" t="s">
        <v>1829</v>
      </c>
      <c r="F2546" s="3">
        <v>7</v>
      </c>
      <c r="G2546" s="3">
        <v>4</v>
      </c>
      <c r="H2546" s="3">
        <v>0</v>
      </c>
      <c r="I2546" s="3">
        <v>0</v>
      </c>
      <c r="J2546" s="3">
        <v>1</v>
      </c>
      <c r="K2546" s="3">
        <v>175</v>
      </c>
      <c r="L2546" s="3" t="s">
        <v>16</v>
      </c>
      <c r="M2546" s="4" t="s">
        <v>1877</v>
      </c>
      <c r="N2546" t="str">
        <f t="shared" si="50"/>
        <v>20100417KKR1051</v>
      </c>
      <c r="O2546" t="str">
        <f>VLOOKUP(N2546,[1]Sheet1!$B:$D,3,FALSE)</f>
        <v>Kolkata Knight Riders</v>
      </c>
      <c r="P2546" t="str">
        <f>VLOOKUP(O2546,[2]Sheet1!$1:$1048576,2,FALSE)</f>
        <v>Team 1</v>
      </c>
      <c r="Q2546">
        <f>VLOOKUP(N2546,[1]Sheet1!$B:$C,2,FALSE)</f>
        <v>2</v>
      </c>
      <c r="R2546">
        <f>VLOOKUP(N2546,[1]Sheet1!$B:$E,4,FALSE)</f>
        <v>3</v>
      </c>
    </row>
    <row r="2547" spans="1:18" x14ac:dyDescent="0.25">
      <c r="A2547" s="9" t="s">
        <v>1875</v>
      </c>
      <c r="B2547" s="5" t="s">
        <v>719</v>
      </c>
      <c r="C2547" s="5" t="s">
        <v>33</v>
      </c>
      <c r="D2547" s="13">
        <v>1050</v>
      </c>
      <c r="E2547" s="5" t="s">
        <v>1879</v>
      </c>
      <c r="F2547" s="5">
        <v>0</v>
      </c>
      <c r="G2547" s="5">
        <v>4</v>
      </c>
      <c r="H2547" s="5">
        <v>0</v>
      </c>
      <c r="I2547" s="5">
        <v>0</v>
      </c>
      <c r="J2547" s="5">
        <v>0</v>
      </c>
      <c r="K2547" s="5">
        <v>0</v>
      </c>
      <c r="L2547" s="5" t="s">
        <v>16</v>
      </c>
      <c r="M2547" s="6" t="s">
        <v>1877</v>
      </c>
      <c r="N2547" t="str">
        <f t="shared" si="50"/>
        <v>20100417KKR1050</v>
      </c>
      <c r="O2547" t="str">
        <f>VLOOKUP(N2547,[1]Sheet1!$B:$D,3,FALSE)</f>
        <v>Kolkata Knight Riders</v>
      </c>
      <c r="P2547" t="str">
        <f>VLOOKUP(O2547,[2]Sheet1!$1:$1048576,2,FALSE)</f>
        <v>Team 1</v>
      </c>
      <c r="Q2547">
        <f>VLOOKUP(N2547,[1]Sheet1!$B:$C,2,FALSE)</f>
        <v>2</v>
      </c>
      <c r="R2547">
        <f>VLOOKUP(N2547,[1]Sheet1!$B:$E,4,FALSE)</f>
        <v>2</v>
      </c>
    </row>
    <row r="2548" spans="1:18" x14ac:dyDescent="0.25">
      <c r="A2548" s="8" t="s">
        <v>1875</v>
      </c>
      <c r="B2548" s="3" t="s">
        <v>719</v>
      </c>
      <c r="C2548" s="3" t="s">
        <v>104</v>
      </c>
      <c r="D2548" s="12">
        <v>1102</v>
      </c>
      <c r="E2548" s="3" t="s">
        <v>1120</v>
      </c>
      <c r="F2548" s="3">
        <v>1</v>
      </c>
      <c r="G2548" s="3">
        <v>2</v>
      </c>
      <c r="H2548" s="3">
        <v>0</v>
      </c>
      <c r="I2548" s="3">
        <v>0</v>
      </c>
      <c r="J2548" s="3">
        <v>0</v>
      </c>
      <c r="K2548" s="3">
        <v>50</v>
      </c>
      <c r="L2548" s="3" t="s">
        <v>20</v>
      </c>
      <c r="M2548" s="4" t="s">
        <v>1877</v>
      </c>
      <c r="N2548" t="str">
        <f t="shared" si="50"/>
        <v>20100417KKR1102</v>
      </c>
      <c r="O2548" t="e">
        <f>VLOOKUP(N2548,[1]Sheet1!$B:$D,3,FALSE)</f>
        <v>#N/A</v>
      </c>
      <c r="P2548" t="e">
        <f>VLOOKUP(O2548,[2]Sheet1!$1:$1048576,2,FALSE)</f>
        <v>#N/A</v>
      </c>
      <c r="Q2548" t="e">
        <f>VLOOKUP(N2548,[1]Sheet1!$B:$C,2,FALSE)</f>
        <v>#N/A</v>
      </c>
      <c r="R2548" t="e">
        <f>VLOOKUP(N2548,[1]Sheet1!$B:$E,4,FALSE)</f>
        <v>#N/A</v>
      </c>
    </row>
    <row r="2549" spans="1:18" x14ac:dyDescent="0.25">
      <c r="A2549" s="9" t="s">
        <v>1875</v>
      </c>
      <c r="B2549" s="5" t="s">
        <v>719</v>
      </c>
      <c r="C2549" s="5" t="s">
        <v>1110</v>
      </c>
      <c r="D2549" s="13">
        <v>1118</v>
      </c>
      <c r="E2549" s="5" t="s">
        <v>26</v>
      </c>
      <c r="F2549" s="5">
        <v>50</v>
      </c>
      <c r="G2549" s="5">
        <v>40</v>
      </c>
      <c r="H2549" s="5">
        <v>0</v>
      </c>
      <c r="I2549" s="5">
        <v>4</v>
      </c>
      <c r="J2549" s="5">
        <v>2</v>
      </c>
      <c r="K2549" s="5">
        <v>125</v>
      </c>
      <c r="L2549" s="5" t="s">
        <v>16</v>
      </c>
      <c r="M2549" s="6" t="s">
        <v>1877</v>
      </c>
      <c r="N2549" t="str">
        <f t="shared" si="50"/>
        <v>20100417KKR1118</v>
      </c>
      <c r="O2549" t="e">
        <f>VLOOKUP(N2549,[1]Sheet1!$B:$D,3,FALSE)</f>
        <v>#N/A</v>
      </c>
      <c r="P2549" t="e">
        <f>VLOOKUP(O2549,[2]Sheet1!$1:$1048576,2,FALSE)</f>
        <v>#N/A</v>
      </c>
      <c r="Q2549" t="e">
        <f>VLOOKUP(N2549,[1]Sheet1!$B:$C,2,FALSE)</f>
        <v>#N/A</v>
      </c>
      <c r="R2549" t="e">
        <f>VLOOKUP(N2549,[1]Sheet1!$B:$E,4,FALSE)</f>
        <v>#N/A</v>
      </c>
    </row>
    <row r="2550" spans="1:18" x14ac:dyDescent="0.25">
      <c r="A2550" s="8" t="s">
        <v>1875</v>
      </c>
      <c r="B2550" s="3" t="s">
        <v>719</v>
      </c>
      <c r="C2550" s="3" t="s">
        <v>82</v>
      </c>
      <c r="D2550" s="12">
        <v>1011</v>
      </c>
      <c r="E2550" s="3" t="s">
        <v>1880</v>
      </c>
      <c r="F2550" s="3">
        <v>0</v>
      </c>
      <c r="G2550" s="3">
        <v>2</v>
      </c>
      <c r="H2550" s="3">
        <v>0</v>
      </c>
      <c r="I2550" s="3">
        <v>0</v>
      </c>
      <c r="J2550" s="3">
        <v>0</v>
      </c>
      <c r="K2550" s="3">
        <v>0</v>
      </c>
      <c r="L2550" s="3" t="s">
        <v>16</v>
      </c>
      <c r="M2550" s="4" t="s">
        <v>1877</v>
      </c>
      <c r="N2550" t="str">
        <f t="shared" si="50"/>
        <v>20100417KKR1011</v>
      </c>
      <c r="O2550" t="e">
        <f>VLOOKUP(N2550,[1]Sheet1!$B:$D,3,FALSE)</f>
        <v>#N/A</v>
      </c>
      <c r="P2550" t="e">
        <f>VLOOKUP(O2550,[2]Sheet1!$1:$1048576,2,FALSE)</f>
        <v>#N/A</v>
      </c>
      <c r="Q2550" t="e">
        <f>VLOOKUP(N2550,[1]Sheet1!$B:$C,2,FALSE)</f>
        <v>#N/A</v>
      </c>
      <c r="R2550" t="e">
        <f>VLOOKUP(N2550,[1]Sheet1!$B:$E,4,FALSE)</f>
        <v>#N/A</v>
      </c>
    </row>
    <row r="2551" spans="1:18" x14ac:dyDescent="0.25">
      <c r="A2551" s="9" t="s">
        <v>1875</v>
      </c>
      <c r="B2551" s="5" t="s">
        <v>719</v>
      </c>
      <c r="C2551" s="5" t="s">
        <v>77</v>
      </c>
      <c r="D2551" s="13">
        <v>1012</v>
      </c>
      <c r="E2551" s="5" t="s">
        <v>26</v>
      </c>
      <c r="F2551" s="5">
        <v>78</v>
      </c>
      <c r="G2551" s="5">
        <v>39</v>
      </c>
      <c r="H2551" s="5">
        <v>0</v>
      </c>
      <c r="I2551" s="5">
        <v>11</v>
      </c>
      <c r="J2551" s="5">
        <v>3</v>
      </c>
      <c r="K2551" s="5">
        <v>200</v>
      </c>
      <c r="L2551" s="5" t="s">
        <v>16</v>
      </c>
      <c r="M2551" s="6" t="s">
        <v>1877</v>
      </c>
      <c r="N2551" t="str">
        <f t="shared" si="50"/>
        <v>20100417KKR1012</v>
      </c>
      <c r="O2551" t="e">
        <f>VLOOKUP(N2551,[1]Sheet1!$B:$D,3,FALSE)</f>
        <v>#N/A</v>
      </c>
      <c r="P2551" t="e">
        <f>VLOOKUP(O2551,[2]Sheet1!$1:$1048576,2,FALSE)</f>
        <v>#N/A</v>
      </c>
      <c r="Q2551" t="e">
        <f>VLOOKUP(N2551,[1]Sheet1!$B:$C,2,FALSE)</f>
        <v>#N/A</v>
      </c>
      <c r="R2551" t="e">
        <f>VLOOKUP(N2551,[1]Sheet1!$B:$E,4,FALSE)</f>
        <v>#N/A</v>
      </c>
    </row>
    <row r="2552" spans="1:18" x14ac:dyDescent="0.25">
      <c r="A2552" s="8" t="s">
        <v>1875</v>
      </c>
      <c r="B2552" s="3" t="s">
        <v>719</v>
      </c>
      <c r="C2552" s="3" t="s">
        <v>107</v>
      </c>
      <c r="D2552" s="12">
        <v>1055</v>
      </c>
      <c r="E2552" s="3" t="s">
        <v>1881</v>
      </c>
      <c r="F2552" s="3">
        <v>17</v>
      </c>
      <c r="G2552" s="3">
        <v>10</v>
      </c>
      <c r="H2552" s="3">
        <v>0</v>
      </c>
      <c r="I2552" s="3">
        <v>0</v>
      </c>
      <c r="J2552" s="3">
        <v>2</v>
      </c>
      <c r="K2552" s="3">
        <v>170</v>
      </c>
      <c r="L2552" s="3" t="s">
        <v>16</v>
      </c>
      <c r="M2552" s="4" t="s">
        <v>1877</v>
      </c>
      <c r="N2552" t="str">
        <f t="shared" si="50"/>
        <v>20100417KKR1055</v>
      </c>
      <c r="O2552" t="e">
        <f>VLOOKUP(N2552,[1]Sheet1!$B:$D,3,FALSE)</f>
        <v>#N/A</v>
      </c>
      <c r="P2552" t="e">
        <f>VLOOKUP(O2552,[2]Sheet1!$1:$1048576,2,FALSE)</f>
        <v>#N/A</v>
      </c>
      <c r="Q2552" t="e">
        <f>VLOOKUP(N2552,[1]Sheet1!$B:$C,2,FALSE)</f>
        <v>#N/A</v>
      </c>
      <c r="R2552" t="e">
        <f>VLOOKUP(N2552,[1]Sheet1!$B:$E,4,FALSE)</f>
        <v>#N/A</v>
      </c>
    </row>
    <row r="2553" spans="1:18" x14ac:dyDescent="0.25">
      <c r="A2553" s="9" t="s">
        <v>1875</v>
      </c>
      <c r="B2553" s="5" t="s">
        <v>719</v>
      </c>
      <c r="C2553" s="5" t="s">
        <v>247</v>
      </c>
      <c r="D2553" s="13">
        <v>1057</v>
      </c>
      <c r="E2553" s="5" t="s">
        <v>26</v>
      </c>
      <c r="F2553" s="5">
        <v>9</v>
      </c>
      <c r="G2553" s="5">
        <v>5</v>
      </c>
      <c r="H2553" s="5">
        <v>0</v>
      </c>
      <c r="I2553" s="5">
        <v>2</v>
      </c>
      <c r="J2553" s="5">
        <v>0</v>
      </c>
      <c r="K2553" s="5">
        <v>180</v>
      </c>
      <c r="L2553" s="5" t="s">
        <v>16</v>
      </c>
      <c r="M2553" s="6" t="s">
        <v>1877</v>
      </c>
      <c r="N2553" t="str">
        <f t="shared" si="50"/>
        <v>20100417KKR1057</v>
      </c>
      <c r="O2553" t="e">
        <f>VLOOKUP(N2553,[1]Sheet1!$B:$D,3,FALSE)</f>
        <v>#N/A</v>
      </c>
      <c r="P2553" t="e">
        <f>VLOOKUP(O2553,[2]Sheet1!$1:$1048576,2,FALSE)</f>
        <v>#N/A</v>
      </c>
      <c r="Q2553" t="e">
        <f>VLOOKUP(N2553,[1]Sheet1!$B:$C,2,FALSE)</f>
        <v>#N/A</v>
      </c>
      <c r="R2553" t="e">
        <f>VLOOKUP(N2553,[1]Sheet1!$B:$E,4,FALSE)</f>
        <v>#N/A</v>
      </c>
    </row>
    <row r="2554" spans="1:18" x14ac:dyDescent="0.25">
      <c r="A2554" s="8" t="s">
        <v>1875</v>
      </c>
      <c r="B2554" s="3" t="s">
        <v>719</v>
      </c>
      <c r="C2554" s="3" t="s">
        <v>581</v>
      </c>
      <c r="D2554" s="12">
        <v>1157</v>
      </c>
      <c r="E2554" s="3" t="s">
        <v>26</v>
      </c>
      <c r="F2554" s="3">
        <v>0</v>
      </c>
      <c r="G2554" s="3">
        <v>1</v>
      </c>
      <c r="H2554" s="3">
        <v>0</v>
      </c>
      <c r="I2554" s="3">
        <v>0</v>
      </c>
      <c r="J2554" s="3">
        <v>0</v>
      </c>
      <c r="K2554" s="3">
        <v>0</v>
      </c>
      <c r="L2554" s="3" t="s">
        <v>16</v>
      </c>
      <c r="M2554" s="4" t="s">
        <v>1877</v>
      </c>
      <c r="N2554" t="str">
        <f t="shared" si="50"/>
        <v>20100417KKR1157</v>
      </c>
      <c r="O2554" t="e">
        <f>VLOOKUP(N2554,[1]Sheet1!$B:$D,3,FALSE)</f>
        <v>#N/A</v>
      </c>
      <c r="P2554" t="e">
        <f>VLOOKUP(O2554,[2]Sheet1!$1:$1048576,2,FALSE)</f>
        <v>#N/A</v>
      </c>
      <c r="Q2554" t="e">
        <f>VLOOKUP(N2554,[1]Sheet1!$B:$C,2,FALSE)</f>
        <v>#N/A</v>
      </c>
      <c r="R2554" t="e">
        <f>VLOOKUP(N2554,[1]Sheet1!$B:$E,4,FALSE)</f>
        <v>#N/A</v>
      </c>
    </row>
    <row r="2555" spans="1:18" x14ac:dyDescent="0.25">
      <c r="A2555" s="9" t="s">
        <v>1882</v>
      </c>
      <c r="B2555" s="5" t="s">
        <v>1883</v>
      </c>
      <c r="C2555" s="5" t="s">
        <v>424</v>
      </c>
      <c r="D2555" s="13">
        <v>1100</v>
      </c>
      <c r="E2555" s="5" t="s">
        <v>26</v>
      </c>
      <c r="F2555" s="5">
        <v>6</v>
      </c>
      <c r="G2555" s="5">
        <v>5</v>
      </c>
      <c r="H2555" s="5">
        <v>0</v>
      </c>
      <c r="I2555" s="5">
        <v>0</v>
      </c>
      <c r="J2555" s="5">
        <v>0</v>
      </c>
      <c r="K2555" s="5">
        <v>120</v>
      </c>
      <c r="L2555" s="5" t="s">
        <v>16</v>
      </c>
      <c r="M2555" s="6" t="s">
        <v>1877</v>
      </c>
      <c r="N2555" t="str">
        <f t="shared" si="50"/>
        <v>20100416DC1100</v>
      </c>
      <c r="O2555" t="e">
        <f>VLOOKUP(N2555,[1]Sheet1!$B:$D,3,FALSE)</f>
        <v>#N/A</v>
      </c>
      <c r="P2555" t="e">
        <f>VLOOKUP(O2555,[2]Sheet1!$1:$1048576,2,FALSE)</f>
        <v>#N/A</v>
      </c>
      <c r="Q2555" t="e">
        <f>VLOOKUP(N2555,[1]Sheet1!$B:$C,2,FALSE)</f>
        <v>#N/A</v>
      </c>
      <c r="R2555" t="e">
        <f>VLOOKUP(N2555,[1]Sheet1!$B:$E,4,FALSE)</f>
        <v>#N/A</v>
      </c>
    </row>
    <row r="2556" spans="1:18" x14ac:dyDescent="0.25">
      <c r="A2556" s="8" t="s">
        <v>1882</v>
      </c>
      <c r="B2556" s="3" t="s">
        <v>1883</v>
      </c>
      <c r="C2556" s="3" t="s">
        <v>846</v>
      </c>
      <c r="D2556" s="12">
        <v>1004</v>
      </c>
      <c r="E2556" s="3" t="s">
        <v>26</v>
      </c>
      <c r="F2556" s="3">
        <v>21</v>
      </c>
      <c r="G2556" s="3">
        <v>14</v>
      </c>
      <c r="H2556" s="3">
        <v>0</v>
      </c>
      <c r="I2556" s="3">
        <v>3</v>
      </c>
      <c r="J2556" s="3">
        <v>0</v>
      </c>
      <c r="K2556" s="3">
        <v>150</v>
      </c>
      <c r="L2556" s="3" t="s">
        <v>16</v>
      </c>
      <c r="M2556" s="4" t="s">
        <v>1877</v>
      </c>
      <c r="N2556" t="str">
        <f t="shared" si="50"/>
        <v>20100416DC1004</v>
      </c>
      <c r="O2556" t="e">
        <f>VLOOKUP(N2556,[1]Sheet1!$B:$D,3,FALSE)</f>
        <v>#N/A</v>
      </c>
      <c r="P2556" t="e">
        <f>VLOOKUP(O2556,[2]Sheet1!$1:$1048576,2,FALSE)</f>
        <v>#N/A</v>
      </c>
      <c r="Q2556" t="e">
        <f>VLOOKUP(N2556,[1]Sheet1!$B:$C,2,FALSE)</f>
        <v>#N/A</v>
      </c>
      <c r="R2556" t="e">
        <f>VLOOKUP(N2556,[1]Sheet1!$B:$E,4,FALSE)</f>
        <v>#N/A</v>
      </c>
    </row>
    <row r="2557" spans="1:18" x14ac:dyDescent="0.25">
      <c r="A2557" s="9" t="s">
        <v>1882</v>
      </c>
      <c r="B2557" s="5" t="s">
        <v>1883</v>
      </c>
      <c r="C2557" s="5" t="s">
        <v>1535</v>
      </c>
      <c r="D2557" s="13">
        <v>1183</v>
      </c>
      <c r="E2557" s="5" t="s">
        <v>26</v>
      </c>
      <c r="F2557" s="5">
        <v>45</v>
      </c>
      <c r="G2557" s="5">
        <v>13</v>
      </c>
      <c r="H2557" s="5">
        <v>0</v>
      </c>
      <c r="I2557" s="5">
        <v>2</v>
      </c>
      <c r="J2557" s="5">
        <v>5</v>
      </c>
      <c r="K2557" s="5">
        <v>346.15</v>
      </c>
      <c r="L2557" s="5" t="s">
        <v>16</v>
      </c>
      <c r="M2557" s="6" t="s">
        <v>1877</v>
      </c>
      <c r="N2557" t="str">
        <f t="shared" si="50"/>
        <v>20100416DC1183</v>
      </c>
      <c r="O2557" t="e">
        <f>VLOOKUP(N2557,[1]Sheet1!$B:$D,3,FALSE)</f>
        <v>#N/A</v>
      </c>
      <c r="P2557" t="e">
        <f>VLOOKUP(O2557,[2]Sheet1!$1:$1048576,2,FALSE)</f>
        <v>#N/A</v>
      </c>
      <c r="Q2557" t="e">
        <f>VLOOKUP(N2557,[1]Sheet1!$B:$C,2,FALSE)</f>
        <v>#N/A</v>
      </c>
      <c r="R2557" t="e">
        <f>VLOOKUP(N2557,[1]Sheet1!$B:$E,4,FALSE)</f>
        <v>#N/A</v>
      </c>
    </row>
    <row r="2558" spans="1:18" x14ac:dyDescent="0.25">
      <c r="A2558" s="8" t="s">
        <v>1882</v>
      </c>
      <c r="B2558" s="3" t="s">
        <v>1883</v>
      </c>
      <c r="C2558" s="3" t="s">
        <v>1119</v>
      </c>
      <c r="D2558" s="12">
        <v>1121</v>
      </c>
      <c r="E2558" s="3" t="s">
        <v>1884</v>
      </c>
      <c r="F2558" s="3">
        <v>31</v>
      </c>
      <c r="G2558" s="3">
        <v>15</v>
      </c>
      <c r="H2558" s="3">
        <v>0</v>
      </c>
      <c r="I2558" s="3">
        <v>5</v>
      </c>
      <c r="J2558" s="3">
        <v>1</v>
      </c>
      <c r="K2558" s="3">
        <v>206.66</v>
      </c>
      <c r="L2558" s="3" t="s">
        <v>16</v>
      </c>
      <c r="M2558" s="4" t="s">
        <v>1877</v>
      </c>
      <c r="N2558" t="str">
        <f t="shared" si="50"/>
        <v>20100416DC1121</v>
      </c>
      <c r="O2558" t="e">
        <f>VLOOKUP(N2558,[1]Sheet1!$B:$D,3,FALSE)</f>
        <v>#N/A</v>
      </c>
      <c r="P2558" t="e">
        <f>VLOOKUP(O2558,[2]Sheet1!$1:$1048576,2,FALSE)</f>
        <v>#N/A</v>
      </c>
      <c r="Q2558" t="e">
        <f>VLOOKUP(N2558,[1]Sheet1!$B:$C,2,FALSE)</f>
        <v>#N/A</v>
      </c>
      <c r="R2558" t="e">
        <f>VLOOKUP(N2558,[1]Sheet1!$B:$E,4,FALSE)</f>
        <v>#N/A</v>
      </c>
    </row>
    <row r="2559" spans="1:18" x14ac:dyDescent="0.25">
      <c r="A2559" s="9" t="s">
        <v>1882</v>
      </c>
      <c r="B2559" s="5" t="s">
        <v>1883</v>
      </c>
      <c r="C2559" s="5" t="s">
        <v>1471</v>
      </c>
      <c r="D2559" s="13">
        <v>1169</v>
      </c>
      <c r="E2559" s="5" t="s">
        <v>1109</v>
      </c>
      <c r="F2559" s="5">
        <v>24</v>
      </c>
      <c r="G2559" s="5">
        <v>21</v>
      </c>
      <c r="H2559" s="5">
        <v>0</v>
      </c>
      <c r="I2559" s="5">
        <v>2</v>
      </c>
      <c r="J2559" s="5">
        <v>0</v>
      </c>
      <c r="K2559" s="5">
        <v>114.28</v>
      </c>
      <c r="L2559" s="5" t="s">
        <v>16</v>
      </c>
      <c r="M2559" s="6" t="s">
        <v>1877</v>
      </c>
      <c r="N2559" t="str">
        <f t="shared" si="50"/>
        <v>20100416DC1169</v>
      </c>
      <c r="O2559" t="e">
        <f>VLOOKUP(N2559,[1]Sheet1!$B:$D,3,FALSE)</f>
        <v>#N/A</v>
      </c>
      <c r="P2559" t="e">
        <f>VLOOKUP(O2559,[2]Sheet1!$1:$1048576,2,FALSE)</f>
        <v>#N/A</v>
      </c>
      <c r="Q2559" t="e">
        <f>VLOOKUP(N2559,[1]Sheet1!$B:$C,2,FALSE)</f>
        <v>#N/A</v>
      </c>
      <c r="R2559" t="e">
        <f>VLOOKUP(N2559,[1]Sheet1!$B:$E,4,FALSE)</f>
        <v>#N/A</v>
      </c>
    </row>
    <row r="2560" spans="1:18" x14ac:dyDescent="0.25">
      <c r="A2560" s="8" t="s">
        <v>1882</v>
      </c>
      <c r="B2560" s="3" t="s">
        <v>1883</v>
      </c>
      <c r="C2560" s="3" t="s">
        <v>1885</v>
      </c>
      <c r="D2560" s="12">
        <v>1476</v>
      </c>
      <c r="E2560" s="3" t="s">
        <v>1886</v>
      </c>
      <c r="F2560" s="3">
        <v>15</v>
      </c>
      <c r="G2560" s="3">
        <v>19</v>
      </c>
      <c r="H2560" s="3">
        <v>0</v>
      </c>
      <c r="I2560" s="3">
        <v>3</v>
      </c>
      <c r="J2560" s="3">
        <v>0</v>
      </c>
      <c r="K2560" s="3">
        <v>78.94</v>
      </c>
      <c r="L2560" s="3" t="s">
        <v>20</v>
      </c>
      <c r="M2560" s="4" t="s">
        <v>1877</v>
      </c>
      <c r="N2560" t="str">
        <f t="shared" si="50"/>
        <v>20100416DC1476</v>
      </c>
      <c r="O2560" t="e">
        <f>VLOOKUP(N2560,[1]Sheet1!$B:$D,3,FALSE)</f>
        <v>#N/A</v>
      </c>
      <c r="P2560" t="e">
        <f>VLOOKUP(O2560,[2]Sheet1!$1:$1048576,2,FALSE)</f>
        <v>#N/A</v>
      </c>
      <c r="Q2560" t="e">
        <f>VLOOKUP(N2560,[1]Sheet1!$B:$C,2,FALSE)</f>
        <v>#N/A</v>
      </c>
      <c r="R2560" t="e">
        <f>VLOOKUP(N2560,[1]Sheet1!$B:$E,4,FALSE)</f>
        <v>#N/A</v>
      </c>
    </row>
    <row r="2561" spans="1:18" x14ac:dyDescent="0.25">
      <c r="A2561" s="9" t="s">
        <v>1882</v>
      </c>
      <c r="B2561" s="5" t="s">
        <v>1883</v>
      </c>
      <c r="C2561" s="5" t="s">
        <v>587</v>
      </c>
      <c r="D2561" s="13">
        <v>1002</v>
      </c>
      <c r="E2561" s="5" t="s">
        <v>930</v>
      </c>
      <c r="F2561" s="5">
        <v>30</v>
      </c>
      <c r="G2561" s="5">
        <v>27</v>
      </c>
      <c r="H2561" s="5">
        <v>0</v>
      </c>
      <c r="I2561" s="5">
        <v>3</v>
      </c>
      <c r="J2561" s="5">
        <v>0</v>
      </c>
      <c r="K2561" s="5">
        <v>111.11</v>
      </c>
      <c r="L2561" s="5" t="s">
        <v>40</v>
      </c>
      <c r="M2561" s="6" t="s">
        <v>1877</v>
      </c>
      <c r="N2561" t="str">
        <f t="shared" si="50"/>
        <v>20100416DC1002</v>
      </c>
      <c r="O2561" t="e">
        <f>VLOOKUP(N2561,[1]Sheet1!$B:$D,3,FALSE)</f>
        <v>#N/A</v>
      </c>
      <c r="P2561" t="e">
        <f>VLOOKUP(O2561,[2]Sheet1!$1:$1048576,2,FALSE)</f>
        <v>#N/A</v>
      </c>
      <c r="Q2561" t="e">
        <f>VLOOKUP(N2561,[1]Sheet1!$B:$C,2,FALSE)</f>
        <v>#N/A</v>
      </c>
      <c r="R2561" t="e">
        <f>VLOOKUP(N2561,[1]Sheet1!$B:$E,4,FALSE)</f>
        <v>#N/A</v>
      </c>
    </row>
    <row r="2562" spans="1:18" x14ac:dyDescent="0.25">
      <c r="A2562" s="8" t="s">
        <v>1882</v>
      </c>
      <c r="B2562" s="3" t="s">
        <v>1883</v>
      </c>
      <c r="C2562" s="3" t="s">
        <v>217</v>
      </c>
      <c r="D2562" s="12">
        <v>1095</v>
      </c>
      <c r="E2562" s="3" t="s">
        <v>1279</v>
      </c>
      <c r="F2562" s="3">
        <v>38</v>
      </c>
      <c r="G2562" s="3">
        <v>28</v>
      </c>
      <c r="H2562" s="3">
        <v>0</v>
      </c>
      <c r="I2562" s="3">
        <v>1</v>
      </c>
      <c r="J2562" s="3">
        <v>2</v>
      </c>
      <c r="K2562" s="3">
        <v>135.71</v>
      </c>
      <c r="L2562" s="3" t="s">
        <v>16</v>
      </c>
      <c r="M2562" s="4" t="s">
        <v>1877</v>
      </c>
      <c r="N2562" t="str">
        <f t="shared" si="50"/>
        <v>20100416DC1095</v>
      </c>
      <c r="O2562" t="e">
        <f>VLOOKUP(N2562,[1]Sheet1!$B:$D,3,FALSE)</f>
        <v>#N/A</v>
      </c>
      <c r="P2562" t="e">
        <f>VLOOKUP(O2562,[2]Sheet1!$1:$1048576,2,FALSE)</f>
        <v>#N/A</v>
      </c>
      <c r="Q2562" t="e">
        <f>VLOOKUP(N2562,[1]Sheet1!$B:$C,2,FALSE)</f>
        <v>#N/A</v>
      </c>
      <c r="R2562" t="e">
        <f>VLOOKUP(N2562,[1]Sheet1!$B:$E,4,FALSE)</f>
        <v>#N/A</v>
      </c>
    </row>
    <row r="2563" spans="1:18" x14ac:dyDescent="0.25">
      <c r="A2563" s="9" t="s">
        <v>1882</v>
      </c>
      <c r="B2563" s="5" t="s">
        <v>1883</v>
      </c>
      <c r="C2563" s="5" t="s">
        <v>1695</v>
      </c>
      <c r="D2563" s="13">
        <v>1471</v>
      </c>
      <c r="E2563" s="5" t="s">
        <v>1574</v>
      </c>
      <c r="F2563" s="5">
        <v>2</v>
      </c>
      <c r="G2563" s="5">
        <v>5</v>
      </c>
      <c r="H2563" s="5">
        <v>0</v>
      </c>
      <c r="I2563" s="5">
        <v>0</v>
      </c>
      <c r="J2563" s="5">
        <v>0</v>
      </c>
      <c r="K2563" s="5">
        <v>40</v>
      </c>
      <c r="L2563" s="5" t="s">
        <v>16</v>
      </c>
      <c r="M2563" s="6" t="s">
        <v>1877</v>
      </c>
      <c r="N2563" t="str">
        <f t="shared" ref="N2563:N2626" si="51">CONCATENATE(A2563,D2563)</f>
        <v>20100416DC1471</v>
      </c>
      <c r="O2563" t="e">
        <f>VLOOKUP(N2563,[1]Sheet1!$B:$D,3,FALSE)</f>
        <v>#N/A</v>
      </c>
      <c r="P2563" t="e">
        <f>VLOOKUP(O2563,[2]Sheet1!$1:$1048576,2,FALSE)</f>
        <v>#N/A</v>
      </c>
      <c r="Q2563" t="e">
        <f>VLOOKUP(N2563,[1]Sheet1!$B:$C,2,FALSE)</f>
        <v>#N/A</v>
      </c>
      <c r="R2563" t="e">
        <f>VLOOKUP(N2563,[1]Sheet1!$B:$E,4,FALSE)</f>
        <v>#N/A</v>
      </c>
    </row>
    <row r="2564" spans="1:18" x14ac:dyDescent="0.25">
      <c r="A2564" s="8" t="s">
        <v>1882</v>
      </c>
      <c r="B2564" s="3" t="s">
        <v>1883</v>
      </c>
      <c r="C2564" s="3" t="s">
        <v>1375</v>
      </c>
      <c r="D2564" s="12">
        <v>1149</v>
      </c>
      <c r="E2564" s="3" t="s">
        <v>26</v>
      </c>
      <c r="F2564" s="3">
        <v>33</v>
      </c>
      <c r="G2564" s="3">
        <v>31</v>
      </c>
      <c r="H2564" s="3">
        <v>0</v>
      </c>
      <c r="I2564" s="3">
        <v>0</v>
      </c>
      <c r="J2564" s="3">
        <v>1</v>
      </c>
      <c r="K2564" s="3">
        <v>106.45</v>
      </c>
      <c r="L2564" s="3" t="s">
        <v>16</v>
      </c>
      <c r="M2564" s="4" t="s">
        <v>1877</v>
      </c>
      <c r="N2564" t="str">
        <f t="shared" si="51"/>
        <v>20100416DC1149</v>
      </c>
      <c r="O2564" t="e">
        <f>VLOOKUP(N2564,[1]Sheet1!$B:$D,3,FALSE)</f>
        <v>#N/A</v>
      </c>
      <c r="P2564" t="e">
        <f>VLOOKUP(O2564,[2]Sheet1!$1:$1048576,2,FALSE)</f>
        <v>#N/A</v>
      </c>
      <c r="Q2564" t="e">
        <f>VLOOKUP(N2564,[1]Sheet1!$B:$C,2,FALSE)</f>
        <v>#N/A</v>
      </c>
      <c r="R2564" t="e">
        <f>VLOOKUP(N2564,[1]Sheet1!$B:$E,4,FALSE)</f>
        <v>#N/A</v>
      </c>
    </row>
    <row r="2565" spans="1:18" x14ac:dyDescent="0.25">
      <c r="A2565" s="9" t="s">
        <v>1882</v>
      </c>
      <c r="B2565" s="5" t="s">
        <v>1883</v>
      </c>
      <c r="C2565" s="5" t="s">
        <v>558</v>
      </c>
      <c r="D2565" s="13">
        <v>1099</v>
      </c>
      <c r="E2565" s="5" t="s">
        <v>1887</v>
      </c>
      <c r="F2565" s="5">
        <v>12</v>
      </c>
      <c r="G2565" s="5">
        <v>17</v>
      </c>
      <c r="H2565" s="5">
        <v>0</v>
      </c>
      <c r="I2565" s="5">
        <v>0</v>
      </c>
      <c r="J2565" s="5">
        <v>0</v>
      </c>
      <c r="K2565" s="5">
        <v>70.58</v>
      </c>
      <c r="L2565" s="5" t="s">
        <v>16</v>
      </c>
      <c r="M2565" s="6" t="s">
        <v>1877</v>
      </c>
      <c r="N2565" t="str">
        <f t="shared" si="51"/>
        <v>20100416DC1099</v>
      </c>
      <c r="O2565" t="e">
        <f>VLOOKUP(N2565,[1]Sheet1!$B:$D,3,FALSE)</f>
        <v>#N/A</v>
      </c>
      <c r="P2565" t="e">
        <f>VLOOKUP(O2565,[2]Sheet1!$1:$1048576,2,FALSE)</f>
        <v>#N/A</v>
      </c>
      <c r="Q2565" t="e">
        <f>VLOOKUP(N2565,[1]Sheet1!$B:$C,2,FALSE)</f>
        <v>#N/A</v>
      </c>
      <c r="R2565" t="e">
        <f>VLOOKUP(N2565,[1]Sheet1!$B:$E,4,FALSE)</f>
        <v>#N/A</v>
      </c>
    </row>
    <row r="2566" spans="1:18" x14ac:dyDescent="0.25">
      <c r="A2566" s="8" t="s">
        <v>1882</v>
      </c>
      <c r="B2566" s="3" t="s">
        <v>1883</v>
      </c>
      <c r="C2566" s="3" t="s">
        <v>380</v>
      </c>
      <c r="D2566" s="12">
        <v>1074</v>
      </c>
      <c r="E2566" s="3" t="s">
        <v>1888</v>
      </c>
      <c r="F2566" s="3">
        <v>4</v>
      </c>
      <c r="G2566" s="3">
        <v>7</v>
      </c>
      <c r="H2566" s="3">
        <v>0</v>
      </c>
      <c r="I2566" s="3">
        <v>0</v>
      </c>
      <c r="J2566" s="3">
        <v>0</v>
      </c>
      <c r="K2566" s="3">
        <v>57.14</v>
      </c>
      <c r="L2566" s="3" t="s">
        <v>16</v>
      </c>
      <c r="M2566" s="4" t="s">
        <v>1877</v>
      </c>
      <c r="N2566" t="str">
        <f t="shared" si="51"/>
        <v>20100416DC1074</v>
      </c>
      <c r="O2566" t="e">
        <f>VLOOKUP(N2566,[1]Sheet1!$B:$D,3,FALSE)</f>
        <v>#N/A</v>
      </c>
      <c r="P2566" t="e">
        <f>VLOOKUP(O2566,[2]Sheet1!$1:$1048576,2,FALSE)</f>
        <v>#N/A</v>
      </c>
      <c r="Q2566" t="e">
        <f>VLOOKUP(N2566,[1]Sheet1!$B:$C,2,FALSE)</f>
        <v>#N/A</v>
      </c>
      <c r="R2566" t="e">
        <f>VLOOKUP(N2566,[1]Sheet1!$B:$E,4,FALSE)</f>
        <v>#N/A</v>
      </c>
    </row>
    <row r="2567" spans="1:18" x14ac:dyDescent="0.25">
      <c r="A2567" s="9" t="s">
        <v>1882</v>
      </c>
      <c r="B2567" s="5" t="s">
        <v>1883</v>
      </c>
      <c r="C2567" s="5" t="s">
        <v>66</v>
      </c>
      <c r="D2567" s="13">
        <v>1049</v>
      </c>
      <c r="E2567" s="5" t="s">
        <v>1889</v>
      </c>
      <c r="F2567" s="5">
        <v>20</v>
      </c>
      <c r="G2567" s="5">
        <v>18</v>
      </c>
      <c r="H2567" s="5">
        <v>0</v>
      </c>
      <c r="I2567" s="5">
        <v>3</v>
      </c>
      <c r="J2567" s="5">
        <v>0</v>
      </c>
      <c r="K2567" s="5">
        <v>111.11</v>
      </c>
      <c r="L2567" s="5" t="s">
        <v>16</v>
      </c>
      <c r="M2567" s="6" t="s">
        <v>1877</v>
      </c>
      <c r="N2567" t="str">
        <f t="shared" si="51"/>
        <v>20100416DC1049</v>
      </c>
      <c r="O2567" t="e">
        <f>VLOOKUP(N2567,[1]Sheet1!$B:$D,3,FALSE)</f>
        <v>#N/A</v>
      </c>
      <c r="P2567" t="e">
        <f>VLOOKUP(O2567,[2]Sheet1!$1:$1048576,2,FALSE)</f>
        <v>#N/A</v>
      </c>
      <c r="Q2567" t="e">
        <f>VLOOKUP(N2567,[1]Sheet1!$B:$C,2,FALSE)</f>
        <v>#N/A</v>
      </c>
      <c r="R2567" t="e">
        <f>VLOOKUP(N2567,[1]Sheet1!$B:$E,4,FALSE)</f>
        <v>#N/A</v>
      </c>
    </row>
    <row r="2568" spans="1:18" x14ac:dyDescent="0.25">
      <c r="A2568" s="8" t="s">
        <v>1882</v>
      </c>
      <c r="B2568" s="3" t="s">
        <v>1883</v>
      </c>
      <c r="C2568" s="3" t="s">
        <v>65</v>
      </c>
      <c r="D2568" s="12">
        <v>1048</v>
      </c>
      <c r="E2568" s="3" t="s">
        <v>131</v>
      </c>
      <c r="F2568" s="3">
        <v>17</v>
      </c>
      <c r="G2568" s="3">
        <v>9</v>
      </c>
      <c r="H2568" s="3">
        <v>0</v>
      </c>
      <c r="I2568" s="3">
        <v>3</v>
      </c>
      <c r="J2568" s="3">
        <v>0</v>
      </c>
      <c r="K2568" s="3">
        <v>188.88</v>
      </c>
      <c r="L2568" s="3" t="s">
        <v>40</v>
      </c>
      <c r="M2568" s="4" t="s">
        <v>1877</v>
      </c>
      <c r="N2568" t="str">
        <f t="shared" si="51"/>
        <v>20100416DC1048</v>
      </c>
      <c r="O2568" t="e">
        <f>VLOOKUP(N2568,[1]Sheet1!$B:$D,3,FALSE)</f>
        <v>#N/A</v>
      </c>
      <c r="P2568" t="e">
        <f>VLOOKUP(O2568,[2]Sheet1!$1:$1048576,2,FALSE)</f>
        <v>#N/A</v>
      </c>
      <c r="Q2568" t="e">
        <f>VLOOKUP(N2568,[1]Sheet1!$B:$C,2,FALSE)</f>
        <v>#N/A</v>
      </c>
      <c r="R2568" t="e">
        <f>VLOOKUP(N2568,[1]Sheet1!$B:$E,4,FALSE)</f>
        <v>#N/A</v>
      </c>
    </row>
    <row r="2569" spans="1:18" x14ac:dyDescent="0.25">
      <c r="A2569" s="9" t="s">
        <v>1882</v>
      </c>
      <c r="B2569" s="5" t="s">
        <v>1883</v>
      </c>
      <c r="C2569" s="5" t="s">
        <v>283</v>
      </c>
      <c r="D2569" s="13">
        <v>1076</v>
      </c>
      <c r="E2569" s="5" t="s">
        <v>1890</v>
      </c>
      <c r="F2569" s="5">
        <v>11</v>
      </c>
      <c r="G2569" s="5">
        <v>14</v>
      </c>
      <c r="H2569" s="5">
        <v>0</v>
      </c>
      <c r="I2569" s="5">
        <v>0</v>
      </c>
      <c r="J2569" s="5">
        <v>0</v>
      </c>
      <c r="K2569" s="5">
        <v>78.569999999999993</v>
      </c>
      <c r="L2569" s="5" t="s">
        <v>20</v>
      </c>
      <c r="M2569" s="6" t="s">
        <v>1877</v>
      </c>
      <c r="N2569" t="str">
        <f t="shared" si="51"/>
        <v>20100416DC1076</v>
      </c>
      <c r="O2569" t="e">
        <f>VLOOKUP(N2569,[1]Sheet1!$B:$D,3,FALSE)</f>
        <v>#N/A</v>
      </c>
      <c r="P2569" t="e">
        <f>VLOOKUP(O2569,[2]Sheet1!$1:$1048576,2,FALSE)</f>
        <v>#N/A</v>
      </c>
      <c r="Q2569" t="e">
        <f>VLOOKUP(N2569,[1]Sheet1!$B:$C,2,FALSE)</f>
        <v>#N/A</v>
      </c>
      <c r="R2569" t="e">
        <f>VLOOKUP(N2569,[1]Sheet1!$B:$E,4,FALSE)</f>
        <v>#N/A</v>
      </c>
    </row>
    <row r="2570" spans="1:18" x14ac:dyDescent="0.25">
      <c r="A2570" s="8" t="s">
        <v>1891</v>
      </c>
      <c r="B2570" s="3" t="s">
        <v>1892</v>
      </c>
      <c r="C2570" s="3" t="s">
        <v>860</v>
      </c>
      <c r="D2570" s="12">
        <v>1022</v>
      </c>
      <c r="E2570" s="3" t="s">
        <v>1893</v>
      </c>
      <c r="F2570" s="3">
        <v>62</v>
      </c>
      <c r="G2570" s="3">
        <v>29</v>
      </c>
      <c r="H2570" s="3">
        <v>0</v>
      </c>
      <c r="I2570" s="3">
        <v>10</v>
      </c>
      <c r="J2570" s="3">
        <v>2</v>
      </c>
      <c r="K2570" s="3">
        <v>213.79</v>
      </c>
      <c r="L2570" s="3" t="s">
        <v>16</v>
      </c>
      <c r="M2570" s="4" t="s">
        <v>1894</v>
      </c>
      <c r="N2570" t="str">
        <f t="shared" si="51"/>
        <v>20100417MI1022</v>
      </c>
      <c r="O2570" t="e">
        <f>VLOOKUP(N2570,[1]Sheet1!$B:$D,3,FALSE)</f>
        <v>#N/A</v>
      </c>
      <c r="P2570" t="e">
        <f>VLOOKUP(O2570,[2]Sheet1!$1:$1048576,2,FALSE)</f>
        <v>#N/A</v>
      </c>
      <c r="Q2570" t="e">
        <f>VLOOKUP(N2570,[1]Sheet1!$B:$C,2,FALSE)</f>
        <v>#N/A</v>
      </c>
      <c r="R2570" t="e">
        <f>VLOOKUP(N2570,[1]Sheet1!$B:$E,4,FALSE)</f>
        <v>#N/A</v>
      </c>
    </row>
    <row r="2571" spans="1:18" x14ac:dyDescent="0.25">
      <c r="A2571" s="9" t="s">
        <v>1891</v>
      </c>
      <c r="B2571" s="5" t="s">
        <v>1892</v>
      </c>
      <c r="C2571" s="5" t="s">
        <v>23</v>
      </c>
      <c r="D2571" s="13">
        <v>1066</v>
      </c>
      <c r="E2571" s="5" t="s">
        <v>980</v>
      </c>
      <c r="F2571" s="5">
        <v>0</v>
      </c>
      <c r="G2571" s="5">
        <v>3</v>
      </c>
      <c r="H2571" s="5">
        <v>0</v>
      </c>
      <c r="I2571" s="5">
        <v>0</v>
      </c>
      <c r="J2571" s="5">
        <v>0</v>
      </c>
      <c r="K2571" s="5">
        <v>0</v>
      </c>
      <c r="L2571" s="5" t="s">
        <v>16</v>
      </c>
      <c r="M2571" s="6" t="s">
        <v>1894</v>
      </c>
      <c r="N2571" t="str">
        <f t="shared" si="51"/>
        <v>20100417MI1066</v>
      </c>
      <c r="O2571" t="e">
        <f>VLOOKUP(N2571,[1]Sheet1!$B:$D,3,FALSE)</f>
        <v>#N/A</v>
      </c>
      <c r="P2571" t="e">
        <f>VLOOKUP(O2571,[2]Sheet1!$1:$1048576,2,FALSE)</f>
        <v>#N/A</v>
      </c>
      <c r="Q2571" t="e">
        <f>VLOOKUP(N2571,[1]Sheet1!$B:$C,2,FALSE)</f>
        <v>#N/A</v>
      </c>
      <c r="R2571" t="e">
        <f>VLOOKUP(N2571,[1]Sheet1!$B:$E,4,FALSE)</f>
        <v>#N/A</v>
      </c>
    </row>
    <row r="2572" spans="1:18" x14ac:dyDescent="0.25">
      <c r="A2572" s="8" t="s">
        <v>1891</v>
      </c>
      <c r="B2572" s="3" t="s">
        <v>1892</v>
      </c>
      <c r="C2572" s="3" t="s">
        <v>317</v>
      </c>
      <c r="D2572" s="12">
        <v>1105</v>
      </c>
      <c r="E2572" s="3" t="s">
        <v>638</v>
      </c>
      <c r="F2572" s="3">
        <v>14</v>
      </c>
      <c r="G2572" s="3">
        <v>13</v>
      </c>
      <c r="H2572" s="3">
        <v>0</v>
      </c>
      <c r="I2572" s="3">
        <v>3</v>
      </c>
      <c r="J2572" s="3">
        <v>0</v>
      </c>
      <c r="K2572" s="3">
        <v>107.69</v>
      </c>
      <c r="L2572" s="3" t="s">
        <v>16</v>
      </c>
      <c r="M2572" s="4" t="s">
        <v>1894</v>
      </c>
      <c r="N2572" t="str">
        <f t="shared" si="51"/>
        <v>20100417MI1105</v>
      </c>
      <c r="O2572" t="e">
        <f>VLOOKUP(N2572,[1]Sheet1!$B:$D,3,FALSE)</f>
        <v>#N/A</v>
      </c>
      <c r="P2572" t="e">
        <f>VLOOKUP(O2572,[2]Sheet1!$1:$1048576,2,FALSE)</f>
        <v>#N/A</v>
      </c>
      <c r="Q2572" t="e">
        <f>VLOOKUP(N2572,[1]Sheet1!$B:$C,2,FALSE)</f>
        <v>#N/A</v>
      </c>
      <c r="R2572" t="e">
        <f>VLOOKUP(N2572,[1]Sheet1!$B:$E,4,FALSE)</f>
        <v>#N/A</v>
      </c>
    </row>
    <row r="2573" spans="1:18" x14ac:dyDescent="0.25">
      <c r="A2573" s="9" t="s">
        <v>1891</v>
      </c>
      <c r="B2573" s="5" t="s">
        <v>1892</v>
      </c>
      <c r="C2573" s="5" t="s">
        <v>138</v>
      </c>
      <c r="D2573" s="13">
        <v>1020</v>
      </c>
      <c r="E2573" s="5" t="s">
        <v>1214</v>
      </c>
      <c r="F2573" s="5">
        <v>26</v>
      </c>
      <c r="G2573" s="5">
        <v>21</v>
      </c>
      <c r="H2573" s="5">
        <v>0</v>
      </c>
      <c r="I2573" s="5">
        <v>2</v>
      </c>
      <c r="J2573" s="5">
        <v>1</v>
      </c>
      <c r="K2573" s="5">
        <v>123.8</v>
      </c>
      <c r="L2573" s="5" t="s">
        <v>20</v>
      </c>
      <c r="M2573" s="6" t="s">
        <v>1894</v>
      </c>
      <c r="N2573" t="str">
        <f t="shared" si="51"/>
        <v>20100417MI1020</v>
      </c>
      <c r="O2573" t="e">
        <f>VLOOKUP(N2573,[1]Sheet1!$B:$D,3,FALSE)</f>
        <v>#N/A</v>
      </c>
      <c r="P2573" t="e">
        <f>VLOOKUP(O2573,[2]Sheet1!$1:$1048576,2,FALSE)</f>
        <v>#N/A</v>
      </c>
      <c r="Q2573" t="e">
        <f>VLOOKUP(N2573,[1]Sheet1!$B:$C,2,FALSE)</f>
        <v>#N/A</v>
      </c>
      <c r="R2573" t="e">
        <f>VLOOKUP(N2573,[1]Sheet1!$B:$E,4,FALSE)</f>
        <v>#N/A</v>
      </c>
    </row>
    <row r="2574" spans="1:18" x14ac:dyDescent="0.25">
      <c r="A2574" s="8" t="s">
        <v>1891</v>
      </c>
      <c r="B2574" s="3" t="s">
        <v>1892</v>
      </c>
      <c r="C2574" s="3" t="s">
        <v>41</v>
      </c>
      <c r="D2574" s="12">
        <v>1023</v>
      </c>
      <c r="E2574" s="3" t="s">
        <v>26</v>
      </c>
      <c r="F2574" s="3">
        <v>5</v>
      </c>
      <c r="G2574" s="3">
        <v>4</v>
      </c>
      <c r="H2574" s="3">
        <v>0</v>
      </c>
      <c r="I2574" s="3">
        <v>1</v>
      </c>
      <c r="J2574" s="3">
        <v>0</v>
      </c>
      <c r="K2574" s="3">
        <v>125</v>
      </c>
      <c r="L2574" s="3" t="s">
        <v>16</v>
      </c>
      <c r="M2574" s="4" t="s">
        <v>1894</v>
      </c>
      <c r="N2574" t="str">
        <f t="shared" si="51"/>
        <v>20100417MI1023</v>
      </c>
      <c r="O2574" t="e">
        <f>VLOOKUP(N2574,[1]Sheet1!$B:$D,3,FALSE)</f>
        <v>#N/A</v>
      </c>
      <c r="P2574" t="e">
        <f>VLOOKUP(O2574,[2]Sheet1!$1:$1048576,2,FALSE)</f>
        <v>#N/A</v>
      </c>
      <c r="Q2574" t="e">
        <f>VLOOKUP(N2574,[1]Sheet1!$B:$C,2,FALSE)</f>
        <v>#N/A</v>
      </c>
      <c r="R2574" t="e">
        <f>VLOOKUP(N2574,[1]Sheet1!$B:$E,4,FALSE)</f>
        <v>#N/A</v>
      </c>
    </row>
    <row r="2575" spans="1:18" x14ac:dyDescent="0.25">
      <c r="A2575" s="9" t="s">
        <v>1891</v>
      </c>
      <c r="B2575" s="5" t="s">
        <v>1892</v>
      </c>
      <c r="C2575" s="5" t="s">
        <v>129</v>
      </c>
      <c r="D2575" s="13">
        <v>1021</v>
      </c>
      <c r="E2575" s="5" t="s">
        <v>26</v>
      </c>
      <c r="F2575" s="5">
        <v>10</v>
      </c>
      <c r="G2575" s="5">
        <v>11</v>
      </c>
      <c r="H2575" s="5">
        <v>0</v>
      </c>
      <c r="I2575" s="5">
        <v>0</v>
      </c>
      <c r="J2575" s="5">
        <v>1</v>
      </c>
      <c r="K2575" s="5">
        <v>90.9</v>
      </c>
      <c r="L2575" s="5" t="s">
        <v>16</v>
      </c>
      <c r="M2575" s="6" t="s">
        <v>1894</v>
      </c>
      <c r="N2575" t="str">
        <f t="shared" si="51"/>
        <v>20100417MI1021</v>
      </c>
      <c r="O2575" t="e">
        <f>VLOOKUP(N2575,[1]Sheet1!$B:$D,3,FALSE)</f>
        <v>#N/A</v>
      </c>
      <c r="P2575" t="e">
        <f>VLOOKUP(O2575,[2]Sheet1!$1:$1048576,2,FALSE)</f>
        <v>#N/A</v>
      </c>
      <c r="Q2575" t="e">
        <f>VLOOKUP(N2575,[1]Sheet1!$B:$C,2,FALSE)</f>
        <v>#N/A</v>
      </c>
      <c r="R2575" t="e">
        <f>VLOOKUP(N2575,[1]Sheet1!$B:$E,4,FALSE)</f>
        <v>#N/A</v>
      </c>
    </row>
    <row r="2576" spans="1:18" x14ac:dyDescent="0.25">
      <c r="A2576" s="8" t="s">
        <v>1891</v>
      </c>
      <c r="B2576" s="3" t="s">
        <v>1892</v>
      </c>
      <c r="C2576" s="3" t="s">
        <v>21</v>
      </c>
      <c r="D2576" s="12">
        <v>1024</v>
      </c>
      <c r="E2576" s="3" t="s">
        <v>1895</v>
      </c>
      <c r="F2576" s="3">
        <v>14</v>
      </c>
      <c r="G2576" s="3">
        <v>13</v>
      </c>
      <c r="H2576" s="3">
        <v>0</v>
      </c>
      <c r="I2576" s="3">
        <v>2</v>
      </c>
      <c r="J2576" s="3">
        <v>0</v>
      </c>
      <c r="K2576" s="3">
        <v>107.69</v>
      </c>
      <c r="L2576" s="3" t="s">
        <v>16</v>
      </c>
      <c r="M2576" s="4" t="s">
        <v>1894</v>
      </c>
      <c r="N2576" t="str">
        <f t="shared" si="51"/>
        <v>20100417MI1024</v>
      </c>
      <c r="O2576" t="e">
        <f>VLOOKUP(N2576,[1]Sheet1!$B:$D,3,FALSE)</f>
        <v>#N/A</v>
      </c>
      <c r="P2576" t="e">
        <f>VLOOKUP(O2576,[2]Sheet1!$1:$1048576,2,FALSE)</f>
        <v>#N/A</v>
      </c>
      <c r="Q2576" t="e">
        <f>VLOOKUP(N2576,[1]Sheet1!$B:$C,2,FALSE)</f>
        <v>#N/A</v>
      </c>
      <c r="R2576" t="e">
        <f>VLOOKUP(N2576,[1]Sheet1!$B:$E,4,FALSE)</f>
        <v>#N/A</v>
      </c>
    </row>
    <row r="2577" spans="1:18" x14ac:dyDescent="0.25">
      <c r="A2577" s="9" t="s">
        <v>1891</v>
      </c>
      <c r="B2577" s="5" t="s">
        <v>1892</v>
      </c>
      <c r="C2577" s="5" t="s">
        <v>1896</v>
      </c>
      <c r="D2577" s="13">
        <v>1161</v>
      </c>
      <c r="E2577" s="5" t="s">
        <v>1712</v>
      </c>
      <c r="F2577" s="5">
        <v>0</v>
      </c>
      <c r="G2577" s="5">
        <v>1</v>
      </c>
      <c r="H2577" s="5">
        <v>0</v>
      </c>
      <c r="I2577" s="5">
        <v>0</v>
      </c>
      <c r="J2577" s="5">
        <v>0</v>
      </c>
      <c r="K2577" s="5">
        <v>0</v>
      </c>
      <c r="L2577" s="5" t="s">
        <v>16</v>
      </c>
      <c r="M2577" s="6" t="s">
        <v>1894</v>
      </c>
      <c r="N2577" t="str">
        <f t="shared" si="51"/>
        <v>20100417MI1161</v>
      </c>
      <c r="O2577" t="e">
        <f>VLOOKUP(N2577,[1]Sheet1!$B:$D,3,FALSE)</f>
        <v>#N/A</v>
      </c>
      <c r="P2577" t="e">
        <f>VLOOKUP(O2577,[2]Sheet1!$1:$1048576,2,FALSE)</f>
        <v>#N/A</v>
      </c>
      <c r="Q2577" t="e">
        <f>VLOOKUP(N2577,[1]Sheet1!$B:$C,2,FALSE)</f>
        <v>#N/A</v>
      </c>
      <c r="R2577" t="e">
        <f>VLOOKUP(N2577,[1]Sheet1!$B:$E,4,FALSE)</f>
        <v>#N/A</v>
      </c>
    </row>
    <row r="2578" spans="1:18" x14ac:dyDescent="0.25">
      <c r="A2578" s="8" t="s">
        <v>1891</v>
      </c>
      <c r="B2578" s="3" t="s">
        <v>1892</v>
      </c>
      <c r="C2578" s="3" t="s">
        <v>63</v>
      </c>
      <c r="D2578" s="12">
        <v>1182</v>
      </c>
      <c r="E2578" s="3" t="s">
        <v>1897</v>
      </c>
      <c r="F2578" s="3">
        <v>22</v>
      </c>
      <c r="G2578" s="3">
        <v>25</v>
      </c>
      <c r="H2578" s="3">
        <v>0</v>
      </c>
      <c r="I2578" s="3">
        <v>3</v>
      </c>
      <c r="J2578" s="3">
        <v>0</v>
      </c>
      <c r="K2578" s="3">
        <v>88</v>
      </c>
      <c r="L2578" s="3" t="s">
        <v>16</v>
      </c>
      <c r="M2578" s="4" t="s">
        <v>1894</v>
      </c>
      <c r="N2578" t="str">
        <f t="shared" si="51"/>
        <v>20100417MI1182</v>
      </c>
      <c r="O2578" t="e">
        <f>VLOOKUP(N2578,[1]Sheet1!$B:$D,3,FALSE)</f>
        <v>#N/A</v>
      </c>
      <c r="P2578" t="e">
        <f>VLOOKUP(O2578,[2]Sheet1!$1:$1048576,2,FALSE)</f>
        <v>#N/A</v>
      </c>
      <c r="Q2578" t="e">
        <f>VLOOKUP(N2578,[1]Sheet1!$B:$C,2,FALSE)</f>
        <v>#N/A</v>
      </c>
      <c r="R2578" t="e">
        <f>VLOOKUP(N2578,[1]Sheet1!$B:$E,4,FALSE)</f>
        <v>#N/A</v>
      </c>
    </row>
    <row r="2579" spans="1:18" x14ac:dyDescent="0.25">
      <c r="A2579" s="9" t="s">
        <v>1891</v>
      </c>
      <c r="B2579" s="5" t="s">
        <v>1892</v>
      </c>
      <c r="C2579" s="5" t="s">
        <v>1543</v>
      </c>
      <c r="D2579" s="13">
        <v>1227</v>
      </c>
      <c r="E2579" s="5" t="s">
        <v>1898</v>
      </c>
      <c r="F2579" s="5">
        <v>9</v>
      </c>
      <c r="G2579" s="5">
        <v>8</v>
      </c>
      <c r="H2579" s="5">
        <v>0</v>
      </c>
      <c r="I2579" s="5">
        <v>1</v>
      </c>
      <c r="J2579" s="5">
        <v>0</v>
      </c>
      <c r="K2579" s="5">
        <v>112.5</v>
      </c>
      <c r="L2579" s="5" t="s">
        <v>16</v>
      </c>
      <c r="M2579" s="6" t="s">
        <v>1894</v>
      </c>
      <c r="N2579" t="str">
        <f t="shared" si="51"/>
        <v>20100417MI1227</v>
      </c>
      <c r="O2579" t="e">
        <f>VLOOKUP(N2579,[1]Sheet1!$B:$D,3,FALSE)</f>
        <v>#N/A</v>
      </c>
      <c r="P2579" t="e">
        <f>VLOOKUP(O2579,[2]Sheet1!$1:$1048576,2,FALSE)</f>
        <v>#N/A</v>
      </c>
      <c r="Q2579" t="e">
        <f>VLOOKUP(N2579,[1]Sheet1!$B:$C,2,FALSE)</f>
        <v>#N/A</v>
      </c>
      <c r="R2579" t="e">
        <f>VLOOKUP(N2579,[1]Sheet1!$B:$E,4,FALSE)</f>
        <v>#N/A</v>
      </c>
    </row>
    <row r="2580" spans="1:18" x14ac:dyDescent="0.25">
      <c r="A2580" s="8" t="s">
        <v>1891</v>
      </c>
      <c r="B2580" s="3" t="s">
        <v>1892</v>
      </c>
      <c r="C2580" s="3" t="s">
        <v>1135</v>
      </c>
      <c r="D2580" s="12">
        <v>1116</v>
      </c>
      <c r="E2580" s="3" t="s">
        <v>1899</v>
      </c>
      <c r="F2580" s="3">
        <v>7</v>
      </c>
      <c r="G2580" s="3">
        <v>9</v>
      </c>
      <c r="H2580" s="3">
        <v>0</v>
      </c>
      <c r="I2580" s="3">
        <v>1</v>
      </c>
      <c r="J2580" s="3">
        <v>0</v>
      </c>
      <c r="K2580" s="3">
        <v>77.77</v>
      </c>
      <c r="L2580" s="3" t="s">
        <v>20</v>
      </c>
      <c r="M2580" s="4" t="s">
        <v>1894</v>
      </c>
      <c r="N2580" t="str">
        <f t="shared" si="51"/>
        <v>20100417MI1116</v>
      </c>
      <c r="O2580" t="e">
        <f>VLOOKUP(N2580,[1]Sheet1!$B:$D,3,FALSE)</f>
        <v>#N/A</v>
      </c>
      <c r="P2580" t="e">
        <f>VLOOKUP(O2580,[2]Sheet1!$1:$1048576,2,FALSE)</f>
        <v>#N/A</v>
      </c>
      <c r="Q2580" t="e">
        <f>VLOOKUP(N2580,[1]Sheet1!$B:$C,2,FALSE)</f>
        <v>#N/A</v>
      </c>
      <c r="R2580" t="e">
        <f>VLOOKUP(N2580,[1]Sheet1!$B:$E,4,FALSE)</f>
        <v>#N/A</v>
      </c>
    </row>
    <row r="2581" spans="1:18" x14ac:dyDescent="0.25">
      <c r="A2581" s="9" t="s">
        <v>1891</v>
      </c>
      <c r="B2581" s="5" t="s">
        <v>1892</v>
      </c>
      <c r="C2581" s="5" t="s">
        <v>1577</v>
      </c>
      <c r="D2581" s="13">
        <v>1469</v>
      </c>
      <c r="E2581" s="5" t="s">
        <v>26</v>
      </c>
      <c r="F2581" s="5">
        <v>28</v>
      </c>
      <c r="G2581" s="5">
        <v>27</v>
      </c>
      <c r="H2581" s="5">
        <v>0</v>
      </c>
      <c r="I2581" s="5">
        <v>3</v>
      </c>
      <c r="J2581" s="5">
        <v>0</v>
      </c>
      <c r="K2581" s="5">
        <v>103.7</v>
      </c>
      <c r="L2581" s="5" t="s">
        <v>16</v>
      </c>
      <c r="M2581" s="6" t="s">
        <v>1894</v>
      </c>
      <c r="N2581" t="str">
        <f t="shared" si="51"/>
        <v>20100417MI1469</v>
      </c>
      <c r="O2581" t="e">
        <f>VLOOKUP(N2581,[1]Sheet1!$B:$D,3,FALSE)</f>
        <v>#N/A</v>
      </c>
      <c r="P2581" t="e">
        <f>VLOOKUP(O2581,[2]Sheet1!$1:$1048576,2,FALSE)</f>
        <v>#N/A</v>
      </c>
      <c r="Q2581" t="e">
        <f>VLOOKUP(N2581,[1]Sheet1!$B:$C,2,FALSE)</f>
        <v>#N/A</v>
      </c>
      <c r="R2581" t="e">
        <f>VLOOKUP(N2581,[1]Sheet1!$B:$E,4,FALSE)</f>
        <v>#N/A</v>
      </c>
    </row>
    <row r="2582" spans="1:18" x14ac:dyDescent="0.25">
      <c r="A2582" s="8" t="s">
        <v>1891</v>
      </c>
      <c r="B2582" s="3" t="s">
        <v>1892</v>
      </c>
      <c r="C2582" s="3" t="s">
        <v>950</v>
      </c>
      <c r="D2582" s="12">
        <v>1084</v>
      </c>
      <c r="E2582" s="3" t="s">
        <v>26</v>
      </c>
      <c r="F2582" s="3">
        <v>32</v>
      </c>
      <c r="G2582" s="3">
        <v>20</v>
      </c>
      <c r="H2582" s="3">
        <v>0</v>
      </c>
      <c r="I2582" s="3">
        <v>3</v>
      </c>
      <c r="J2582" s="3">
        <v>1</v>
      </c>
      <c r="K2582" s="3">
        <v>160</v>
      </c>
      <c r="L2582" s="3" t="s">
        <v>16</v>
      </c>
      <c r="M2582" s="4" t="s">
        <v>1894</v>
      </c>
      <c r="N2582" t="str">
        <f t="shared" si="51"/>
        <v>20100417MI1084</v>
      </c>
      <c r="O2582" t="e">
        <f>VLOOKUP(N2582,[1]Sheet1!$B:$D,3,FALSE)</f>
        <v>#N/A</v>
      </c>
      <c r="P2582" t="e">
        <f>VLOOKUP(O2582,[2]Sheet1!$1:$1048576,2,FALSE)</f>
        <v>#N/A</v>
      </c>
      <c r="Q2582" t="e">
        <f>VLOOKUP(N2582,[1]Sheet1!$B:$C,2,FALSE)</f>
        <v>#N/A</v>
      </c>
      <c r="R2582" t="e">
        <f>VLOOKUP(N2582,[1]Sheet1!$B:$E,4,FALSE)</f>
        <v>#N/A</v>
      </c>
    </row>
    <row r="2583" spans="1:18" x14ac:dyDescent="0.25">
      <c r="A2583" s="9" t="s">
        <v>1891</v>
      </c>
      <c r="B2583" s="5" t="s">
        <v>1892</v>
      </c>
      <c r="C2583" s="5" t="s">
        <v>1483</v>
      </c>
      <c r="D2583" s="13">
        <v>1217</v>
      </c>
      <c r="E2583" s="5" t="s">
        <v>1900</v>
      </c>
      <c r="F2583" s="5">
        <v>13</v>
      </c>
      <c r="G2583" s="5">
        <v>22</v>
      </c>
      <c r="H2583" s="5">
        <v>0</v>
      </c>
      <c r="I2583" s="5">
        <v>1</v>
      </c>
      <c r="J2583" s="5">
        <v>0</v>
      </c>
      <c r="K2583" s="5">
        <v>59.09</v>
      </c>
      <c r="L2583" s="5" t="s">
        <v>16</v>
      </c>
      <c r="M2583" s="6" t="s">
        <v>1894</v>
      </c>
      <c r="N2583" t="str">
        <f t="shared" si="51"/>
        <v>20100417MI1217</v>
      </c>
      <c r="O2583" t="e">
        <f>VLOOKUP(N2583,[1]Sheet1!$B:$D,3,FALSE)</f>
        <v>#N/A</v>
      </c>
      <c r="P2583" t="e">
        <f>VLOOKUP(O2583,[2]Sheet1!$1:$1048576,2,FALSE)</f>
        <v>#N/A</v>
      </c>
      <c r="Q2583" t="e">
        <f>VLOOKUP(N2583,[1]Sheet1!$B:$C,2,FALSE)</f>
        <v>#N/A</v>
      </c>
      <c r="R2583" t="e">
        <f>VLOOKUP(N2583,[1]Sheet1!$B:$E,4,FALSE)</f>
        <v>#N/A</v>
      </c>
    </row>
    <row r="2584" spans="1:18" x14ac:dyDescent="0.25">
      <c r="A2584" s="8" t="s">
        <v>1891</v>
      </c>
      <c r="B2584" s="3" t="s">
        <v>1892</v>
      </c>
      <c r="C2584" s="3" t="s">
        <v>59</v>
      </c>
      <c r="D2584" s="12">
        <v>1033</v>
      </c>
      <c r="E2584" s="3" t="s">
        <v>333</v>
      </c>
      <c r="F2584" s="3">
        <v>11</v>
      </c>
      <c r="G2584" s="3">
        <v>9</v>
      </c>
      <c r="H2584" s="3">
        <v>0</v>
      </c>
      <c r="I2584" s="3">
        <v>2</v>
      </c>
      <c r="J2584" s="3">
        <v>0</v>
      </c>
      <c r="K2584" s="3">
        <v>122.22</v>
      </c>
      <c r="L2584" s="3" t="s">
        <v>16</v>
      </c>
      <c r="M2584" s="4" t="s">
        <v>1894</v>
      </c>
      <c r="N2584" t="str">
        <f t="shared" si="51"/>
        <v>20100417MI1033</v>
      </c>
      <c r="O2584" t="e">
        <f>VLOOKUP(N2584,[1]Sheet1!$B:$D,3,FALSE)</f>
        <v>#N/A</v>
      </c>
      <c r="P2584" t="e">
        <f>VLOOKUP(O2584,[2]Sheet1!$1:$1048576,2,FALSE)</f>
        <v>#N/A</v>
      </c>
      <c r="Q2584" t="e">
        <f>VLOOKUP(N2584,[1]Sheet1!$B:$C,2,FALSE)</f>
        <v>#N/A</v>
      </c>
      <c r="R2584" t="e">
        <f>VLOOKUP(N2584,[1]Sheet1!$B:$E,4,FALSE)</f>
        <v>#N/A</v>
      </c>
    </row>
    <row r="2585" spans="1:18" x14ac:dyDescent="0.25">
      <c r="A2585" s="9" t="s">
        <v>1901</v>
      </c>
      <c r="B2585" s="5" t="s">
        <v>740</v>
      </c>
      <c r="C2585" s="5" t="s">
        <v>1119</v>
      </c>
      <c r="D2585" s="13">
        <v>1121</v>
      </c>
      <c r="E2585" s="5" t="s">
        <v>1788</v>
      </c>
      <c r="F2585" s="5">
        <v>0</v>
      </c>
      <c r="G2585" s="5">
        <v>2</v>
      </c>
      <c r="H2585" s="5">
        <v>0</v>
      </c>
      <c r="I2585" s="5">
        <v>0</v>
      </c>
      <c r="J2585" s="5">
        <v>0</v>
      </c>
      <c r="K2585" s="5">
        <v>0</v>
      </c>
      <c r="L2585" s="5" t="s">
        <v>16</v>
      </c>
      <c r="M2585" s="6" t="s">
        <v>1902</v>
      </c>
      <c r="N2585" t="str">
        <f t="shared" si="51"/>
        <v>20100418CSK1121</v>
      </c>
      <c r="O2585" t="e">
        <f>VLOOKUP(N2585,[1]Sheet1!$B:$D,3,FALSE)</f>
        <v>#N/A</v>
      </c>
      <c r="P2585" t="e">
        <f>VLOOKUP(O2585,[2]Sheet1!$1:$1048576,2,FALSE)</f>
        <v>#N/A</v>
      </c>
      <c r="Q2585" t="e">
        <f>VLOOKUP(N2585,[1]Sheet1!$B:$C,2,FALSE)</f>
        <v>#N/A</v>
      </c>
      <c r="R2585" t="e">
        <f>VLOOKUP(N2585,[1]Sheet1!$B:$E,4,FALSE)</f>
        <v>#N/A</v>
      </c>
    </row>
    <row r="2586" spans="1:18" x14ac:dyDescent="0.25">
      <c r="A2586" s="8" t="s">
        <v>1901</v>
      </c>
      <c r="B2586" s="3" t="s">
        <v>740</v>
      </c>
      <c r="C2586" s="3" t="s">
        <v>66</v>
      </c>
      <c r="D2586" s="12">
        <v>1049</v>
      </c>
      <c r="E2586" s="3" t="s">
        <v>1881</v>
      </c>
      <c r="F2586" s="3">
        <v>4</v>
      </c>
      <c r="G2586" s="3">
        <v>4</v>
      </c>
      <c r="H2586" s="3">
        <v>0</v>
      </c>
      <c r="I2586" s="3">
        <v>0</v>
      </c>
      <c r="J2586" s="3">
        <v>0</v>
      </c>
      <c r="K2586" s="3">
        <v>100</v>
      </c>
      <c r="L2586" s="3" t="s">
        <v>16</v>
      </c>
      <c r="M2586" s="4" t="s">
        <v>1902</v>
      </c>
      <c r="N2586" t="str">
        <f t="shared" si="51"/>
        <v>20100418CSK1049</v>
      </c>
      <c r="O2586" t="e">
        <f>VLOOKUP(N2586,[1]Sheet1!$B:$D,3,FALSE)</f>
        <v>#N/A</v>
      </c>
      <c r="P2586" t="e">
        <f>VLOOKUP(O2586,[2]Sheet1!$1:$1048576,2,FALSE)</f>
        <v>#N/A</v>
      </c>
      <c r="Q2586" t="e">
        <f>VLOOKUP(N2586,[1]Sheet1!$B:$C,2,FALSE)</f>
        <v>#N/A</v>
      </c>
      <c r="R2586" t="e">
        <f>VLOOKUP(N2586,[1]Sheet1!$B:$E,4,FALSE)</f>
        <v>#N/A</v>
      </c>
    </row>
    <row r="2587" spans="1:18" x14ac:dyDescent="0.25">
      <c r="A2587" s="9" t="s">
        <v>1901</v>
      </c>
      <c r="B2587" s="5" t="s">
        <v>740</v>
      </c>
      <c r="C2587" s="5" t="s">
        <v>1830</v>
      </c>
      <c r="D2587" s="13">
        <v>1202</v>
      </c>
      <c r="E2587" s="5" t="s">
        <v>26</v>
      </c>
      <c r="F2587" s="5">
        <v>16</v>
      </c>
      <c r="G2587" s="5">
        <v>14</v>
      </c>
      <c r="H2587" s="5">
        <v>0</v>
      </c>
      <c r="I2587" s="5">
        <v>1</v>
      </c>
      <c r="J2587" s="5">
        <v>1</v>
      </c>
      <c r="K2587" s="5">
        <v>114.28</v>
      </c>
      <c r="L2587" s="5" t="s">
        <v>16</v>
      </c>
      <c r="M2587" s="6" t="s">
        <v>1902</v>
      </c>
      <c r="N2587" t="str">
        <f t="shared" si="51"/>
        <v>20100418CSK1202</v>
      </c>
      <c r="O2587" t="e">
        <f>VLOOKUP(N2587,[1]Sheet1!$B:$D,3,FALSE)</f>
        <v>#N/A</v>
      </c>
      <c r="P2587" t="e">
        <f>VLOOKUP(O2587,[2]Sheet1!$1:$1048576,2,FALSE)</f>
        <v>#N/A</v>
      </c>
      <c r="Q2587" t="e">
        <f>VLOOKUP(N2587,[1]Sheet1!$B:$C,2,FALSE)</f>
        <v>#N/A</v>
      </c>
      <c r="R2587" t="e">
        <f>VLOOKUP(N2587,[1]Sheet1!$B:$E,4,FALSE)</f>
        <v>#N/A</v>
      </c>
    </row>
    <row r="2588" spans="1:18" x14ac:dyDescent="0.25">
      <c r="A2588" s="8" t="s">
        <v>1901</v>
      </c>
      <c r="B2588" s="3" t="s">
        <v>740</v>
      </c>
      <c r="C2588" s="3" t="s">
        <v>557</v>
      </c>
      <c r="D2588" s="12">
        <v>1075</v>
      </c>
      <c r="E2588" s="3" t="s">
        <v>1740</v>
      </c>
      <c r="F2588" s="3">
        <v>1</v>
      </c>
      <c r="G2588" s="3">
        <v>2</v>
      </c>
      <c r="H2588" s="3">
        <v>0</v>
      </c>
      <c r="I2588" s="3">
        <v>0</v>
      </c>
      <c r="J2588" s="3">
        <v>0</v>
      </c>
      <c r="K2588" s="3">
        <v>50</v>
      </c>
      <c r="L2588" s="3" t="s">
        <v>16</v>
      </c>
      <c r="M2588" s="4" t="s">
        <v>1902</v>
      </c>
      <c r="N2588" t="str">
        <f t="shared" si="51"/>
        <v>20100418CSK1075</v>
      </c>
      <c r="O2588" t="e">
        <f>VLOOKUP(N2588,[1]Sheet1!$B:$D,3,FALSE)</f>
        <v>#N/A</v>
      </c>
      <c r="P2588" t="e">
        <f>VLOOKUP(O2588,[2]Sheet1!$1:$1048576,2,FALSE)</f>
        <v>#N/A</v>
      </c>
      <c r="Q2588" t="e">
        <f>VLOOKUP(N2588,[1]Sheet1!$B:$C,2,FALSE)</f>
        <v>#N/A</v>
      </c>
      <c r="R2588" t="e">
        <f>VLOOKUP(N2588,[1]Sheet1!$B:$E,4,FALSE)</f>
        <v>#N/A</v>
      </c>
    </row>
    <row r="2589" spans="1:18" x14ac:dyDescent="0.25">
      <c r="A2589" s="9" t="s">
        <v>1901</v>
      </c>
      <c r="B2589" s="5" t="s">
        <v>740</v>
      </c>
      <c r="C2589" s="5" t="s">
        <v>994</v>
      </c>
      <c r="D2589" s="13">
        <v>1092</v>
      </c>
      <c r="E2589" s="5" t="s">
        <v>26</v>
      </c>
      <c r="F2589" s="5">
        <v>25</v>
      </c>
      <c r="G2589" s="5">
        <v>32</v>
      </c>
      <c r="H2589" s="5">
        <v>0</v>
      </c>
      <c r="I2589" s="5">
        <v>2</v>
      </c>
      <c r="J2589" s="5">
        <v>0</v>
      </c>
      <c r="K2589" s="5">
        <v>78.12</v>
      </c>
      <c r="L2589" s="5" t="s">
        <v>16</v>
      </c>
      <c r="M2589" s="6" t="s">
        <v>1902</v>
      </c>
      <c r="N2589" t="str">
        <f t="shared" si="51"/>
        <v>20100418CSK1092</v>
      </c>
      <c r="O2589" t="e">
        <f>VLOOKUP(N2589,[1]Sheet1!$B:$D,3,FALSE)</f>
        <v>#N/A</v>
      </c>
      <c r="P2589" t="e">
        <f>VLOOKUP(O2589,[2]Sheet1!$1:$1048576,2,FALSE)</f>
        <v>#N/A</v>
      </c>
      <c r="Q2589" t="e">
        <f>VLOOKUP(N2589,[1]Sheet1!$B:$C,2,FALSE)</f>
        <v>#N/A</v>
      </c>
      <c r="R2589" t="e">
        <f>VLOOKUP(N2589,[1]Sheet1!$B:$E,4,FALSE)</f>
        <v>#N/A</v>
      </c>
    </row>
    <row r="2590" spans="1:18" x14ac:dyDescent="0.25">
      <c r="A2590" s="8" t="s">
        <v>1901</v>
      </c>
      <c r="B2590" s="3" t="s">
        <v>740</v>
      </c>
      <c r="C2590" s="3" t="s">
        <v>283</v>
      </c>
      <c r="D2590" s="12">
        <v>1076</v>
      </c>
      <c r="E2590" s="3" t="s">
        <v>1155</v>
      </c>
      <c r="F2590" s="3">
        <v>13</v>
      </c>
      <c r="G2590" s="3">
        <v>16</v>
      </c>
      <c r="H2590" s="3">
        <v>0</v>
      </c>
      <c r="I2590" s="3">
        <v>1</v>
      </c>
      <c r="J2590" s="3">
        <v>0</v>
      </c>
      <c r="K2590" s="3">
        <v>81.25</v>
      </c>
      <c r="L2590" s="3" t="s">
        <v>20</v>
      </c>
      <c r="M2590" s="4" t="s">
        <v>1902</v>
      </c>
      <c r="N2590" t="str">
        <f t="shared" si="51"/>
        <v>20100418CSK1076</v>
      </c>
      <c r="O2590" t="e">
        <f>VLOOKUP(N2590,[1]Sheet1!$B:$D,3,FALSE)</f>
        <v>#N/A</v>
      </c>
      <c r="P2590" t="e">
        <f>VLOOKUP(O2590,[2]Sheet1!$1:$1048576,2,FALSE)</f>
        <v>#N/A</v>
      </c>
      <c r="Q2590" t="e">
        <f>VLOOKUP(N2590,[1]Sheet1!$B:$C,2,FALSE)</f>
        <v>#N/A</v>
      </c>
      <c r="R2590" t="e">
        <f>VLOOKUP(N2590,[1]Sheet1!$B:$E,4,FALSE)</f>
        <v>#N/A</v>
      </c>
    </row>
    <row r="2591" spans="1:18" x14ac:dyDescent="0.25">
      <c r="A2591" s="9" t="s">
        <v>1901</v>
      </c>
      <c r="B2591" s="5" t="s">
        <v>740</v>
      </c>
      <c r="C2591" s="5" t="s">
        <v>65</v>
      </c>
      <c r="D2591" s="13">
        <v>1048</v>
      </c>
      <c r="E2591" s="5" t="s">
        <v>26</v>
      </c>
      <c r="F2591" s="5">
        <v>57</v>
      </c>
      <c r="G2591" s="5">
        <v>56</v>
      </c>
      <c r="H2591" s="5">
        <v>0</v>
      </c>
      <c r="I2591" s="5">
        <v>5</v>
      </c>
      <c r="J2591" s="5">
        <v>0</v>
      </c>
      <c r="K2591" s="5">
        <v>101.78</v>
      </c>
      <c r="L2591" s="5" t="s">
        <v>40</v>
      </c>
      <c r="M2591" s="6" t="s">
        <v>1902</v>
      </c>
      <c r="N2591" t="str">
        <f t="shared" si="51"/>
        <v>20100418CSK1048</v>
      </c>
      <c r="O2591" t="e">
        <f>VLOOKUP(N2591,[1]Sheet1!$B:$D,3,FALSE)</f>
        <v>#N/A</v>
      </c>
      <c r="P2591" t="e">
        <f>VLOOKUP(O2591,[2]Sheet1!$1:$1048576,2,FALSE)</f>
        <v>#N/A</v>
      </c>
      <c r="Q2591" t="e">
        <f>VLOOKUP(N2591,[1]Sheet1!$B:$C,2,FALSE)</f>
        <v>#N/A</v>
      </c>
      <c r="R2591" t="e">
        <f>VLOOKUP(N2591,[1]Sheet1!$B:$E,4,FALSE)</f>
        <v>#N/A</v>
      </c>
    </row>
    <row r="2592" spans="1:18" x14ac:dyDescent="0.25">
      <c r="A2592" s="8" t="s">
        <v>1901</v>
      </c>
      <c r="B2592" s="3" t="s">
        <v>740</v>
      </c>
      <c r="C2592" s="3" t="s">
        <v>691</v>
      </c>
      <c r="D2592" s="12">
        <v>1080</v>
      </c>
      <c r="E2592" s="3" t="s">
        <v>997</v>
      </c>
      <c r="F2592" s="3">
        <v>3</v>
      </c>
      <c r="G2592" s="3">
        <v>8</v>
      </c>
      <c r="H2592" s="3">
        <v>0</v>
      </c>
      <c r="I2592" s="3">
        <v>0</v>
      </c>
      <c r="J2592" s="3">
        <v>0</v>
      </c>
      <c r="K2592" s="3">
        <v>37.5</v>
      </c>
      <c r="L2592" s="3" t="s">
        <v>16</v>
      </c>
      <c r="M2592" s="4" t="s">
        <v>1902</v>
      </c>
      <c r="N2592" t="str">
        <f t="shared" si="51"/>
        <v>20100418CSK1080</v>
      </c>
      <c r="O2592" t="e">
        <f>VLOOKUP(N2592,[1]Sheet1!$B:$D,3,FALSE)</f>
        <v>#N/A</v>
      </c>
      <c r="P2592" t="e">
        <f>VLOOKUP(O2592,[2]Sheet1!$1:$1048576,2,FALSE)</f>
        <v>#N/A</v>
      </c>
      <c r="Q2592" t="e">
        <f>VLOOKUP(N2592,[1]Sheet1!$B:$C,2,FALSE)</f>
        <v>#N/A</v>
      </c>
      <c r="R2592" t="e">
        <f>VLOOKUP(N2592,[1]Sheet1!$B:$E,4,FALSE)</f>
        <v>#N/A</v>
      </c>
    </row>
    <row r="2593" spans="1:18" x14ac:dyDescent="0.25">
      <c r="A2593" s="9" t="s">
        <v>1901</v>
      </c>
      <c r="B2593" s="5" t="s">
        <v>740</v>
      </c>
      <c r="C2593" s="5" t="s">
        <v>84</v>
      </c>
      <c r="D2593" s="13">
        <v>1014</v>
      </c>
      <c r="E2593" s="5" t="s">
        <v>1903</v>
      </c>
      <c r="F2593" s="5">
        <v>0</v>
      </c>
      <c r="G2593" s="5">
        <v>2</v>
      </c>
      <c r="H2593" s="5">
        <v>0</v>
      </c>
      <c r="I2593" s="5">
        <v>0</v>
      </c>
      <c r="J2593" s="5">
        <v>0</v>
      </c>
      <c r="K2593" s="5">
        <v>0</v>
      </c>
      <c r="L2593" s="5" t="s">
        <v>86</v>
      </c>
      <c r="M2593" s="6" t="s">
        <v>1902</v>
      </c>
      <c r="N2593" t="str">
        <f t="shared" si="51"/>
        <v>20100418CSK1014</v>
      </c>
      <c r="O2593" t="str">
        <f>VLOOKUP(N2593,[1]Sheet1!$B:$D,3,FALSE)</f>
        <v>Chennai Super Kings</v>
      </c>
      <c r="P2593" t="str">
        <f>VLOOKUP(O2593,[2]Sheet1!$1:$1048576,2,FALSE)</f>
        <v>Team 3</v>
      </c>
      <c r="Q2593">
        <f>VLOOKUP(N2593,[1]Sheet1!$B:$C,2,FALSE)</f>
        <v>2</v>
      </c>
      <c r="R2593">
        <f>VLOOKUP(N2593,[1]Sheet1!$B:$E,4,FALSE)</f>
        <v>5</v>
      </c>
    </row>
    <row r="2594" spans="1:18" x14ac:dyDescent="0.25">
      <c r="A2594" s="8" t="s">
        <v>1901</v>
      </c>
      <c r="B2594" s="3" t="s">
        <v>740</v>
      </c>
      <c r="C2594" s="3" t="s">
        <v>77</v>
      </c>
      <c r="D2594" s="12">
        <v>1012</v>
      </c>
      <c r="E2594" s="3" t="s">
        <v>1904</v>
      </c>
      <c r="F2594" s="3">
        <v>15</v>
      </c>
      <c r="G2594" s="3">
        <v>19</v>
      </c>
      <c r="H2594" s="3">
        <v>0</v>
      </c>
      <c r="I2594" s="3">
        <v>2</v>
      </c>
      <c r="J2594" s="3">
        <v>0</v>
      </c>
      <c r="K2594" s="3">
        <v>78.94</v>
      </c>
      <c r="L2594" s="3" t="s">
        <v>16</v>
      </c>
      <c r="M2594" s="4" t="s">
        <v>1902</v>
      </c>
      <c r="N2594" t="str">
        <f t="shared" si="51"/>
        <v>20100418CSK1012</v>
      </c>
      <c r="O2594" t="str">
        <f>VLOOKUP(N2594,[1]Sheet1!$B:$D,3,FALSE)</f>
        <v>Chennai Super Kings</v>
      </c>
      <c r="P2594" t="str">
        <f>VLOOKUP(O2594,[2]Sheet1!$1:$1048576,2,FALSE)</f>
        <v>Team 3</v>
      </c>
      <c r="Q2594">
        <f>VLOOKUP(N2594,[1]Sheet1!$B:$C,2,FALSE)</f>
        <v>2</v>
      </c>
      <c r="R2594">
        <f>VLOOKUP(N2594,[1]Sheet1!$B:$E,4,FALSE)</f>
        <v>3</v>
      </c>
    </row>
    <row r="2595" spans="1:18" x14ac:dyDescent="0.25">
      <c r="A2595" s="9" t="s">
        <v>1901</v>
      </c>
      <c r="B2595" s="5" t="s">
        <v>740</v>
      </c>
      <c r="C2595" s="5" t="s">
        <v>1110</v>
      </c>
      <c r="D2595" s="13">
        <v>1118</v>
      </c>
      <c r="E2595" s="5" t="s">
        <v>1285</v>
      </c>
      <c r="F2595" s="5">
        <v>17</v>
      </c>
      <c r="G2595" s="5">
        <v>11</v>
      </c>
      <c r="H2595" s="5">
        <v>0</v>
      </c>
      <c r="I2595" s="5">
        <v>3</v>
      </c>
      <c r="J2595" s="5">
        <v>0</v>
      </c>
      <c r="K2595" s="5">
        <v>154.54</v>
      </c>
      <c r="L2595" s="5" t="s">
        <v>16</v>
      </c>
      <c r="M2595" s="6" t="s">
        <v>1902</v>
      </c>
      <c r="N2595" t="str">
        <f t="shared" si="51"/>
        <v>20100418CSK1118</v>
      </c>
      <c r="O2595" t="str">
        <f>VLOOKUP(N2595,[1]Sheet1!$B:$D,3,FALSE)</f>
        <v>Chennai Super Kings</v>
      </c>
      <c r="P2595" t="str">
        <f>VLOOKUP(O2595,[2]Sheet1!$1:$1048576,2,FALSE)</f>
        <v>Team 3</v>
      </c>
      <c r="Q2595">
        <f>VLOOKUP(N2595,[1]Sheet1!$B:$C,2,FALSE)</f>
        <v>2</v>
      </c>
      <c r="R2595">
        <f>VLOOKUP(N2595,[1]Sheet1!$B:$E,4,FALSE)</f>
        <v>1</v>
      </c>
    </row>
    <row r="2596" spans="1:18" x14ac:dyDescent="0.25">
      <c r="A2596" s="8" t="s">
        <v>1901</v>
      </c>
      <c r="B2596" s="3" t="s">
        <v>740</v>
      </c>
      <c r="C2596" s="3" t="s">
        <v>82</v>
      </c>
      <c r="D2596" s="12">
        <v>1011</v>
      </c>
      <c r="E2596" s="3" t="s">
        <v>1905</v>
      </c>
      <c r="F2596" s="3">
        <v>1</v>
      </c>
      <c r="G2596" s="3">
        <v>5</v>
      </c>
      <c r="H2596" s="3">
        <v>0</v>
      </c>
      <c r="I2596" s="3">
        <v>0</v>
      </c>
      <c r="J2596" s="3">
        <v>0</v>
      </c>
      <c r="K2596" s="3">
        <v>20</v>
      </c>
      <c r="L2596" s="3" t="s">
        <v>16</v>
      </c>
      <c r="M2596" s="4" t="s">
        <v>1902</v>
      </c>
      <c r="N2596" t="str">
        <f t="shared" si="51"/>
        <v>20100418CSK1011</v>
      </c>
      <c r="O2596" t="str">
        <f>VLOOKUP(N2596,[1]Sheet1!$B:$D,3,FALSE)</f>
        <v>Chennai Super Kings</v>
      </c>
      <c r="P2596" t="str">
        <f>VLOOKUP(O2596,[2]Sheet1!$1:$1048576,2,FALSE)</f>
        <v>Team 3</v>
      </c>
      <c r="Q2596">
        <f>VLOOKUP(N2596,[1]Sheet1!$B:$C,2,FALSE)</f>
        <v>2</v>
      </c>
      <c r="R2596">
        <f>VLOOKUP(N2596,[1]Sheet1!$B:$E,4,FALSE)</f>
        <v>2</v>
      </c>
    </row>
    <row r="2597" spans="1:18" x14ac:dyDescent="0.25">
      <c r="A2597" s="9" t="s">
        <v>1901</v>
      </c>
      <c r="B2597" s="5" t="s">
        <v>740</v>
      </c>
      <c r="C2597" s="5" t="s">
        <v>385</v>
      </c>
      <c r="D2597" s="13">
        <v>1065</v>
      </c>
      <c r="E2597" s="5" t="s">
        <v>1906</v>
      </c>
      <c r="F2597" s="5">
        <v>1</v>
      </c>
      <c r="G2597" s="5">
        <v>4</v>
      </c>
      <c r="H2597" s="5">
        <v>0</v>
      </c>
      <c r="I2597" s="5">
        <v>0</v>
      </c>
      <c r="J2597" s="5">
        <v>0</v>
      </c>
      <c r="K2597" s="5">
        <v>25</v>
      </c>
      <c r="L2597" s="5" t="s">
        <v>16</v>
      </c>
      <c r="M2597" s="6" t="s">
        <v>1902</v>
      </c>
      <c r="N2597" t="str">
        <f t="shared" si="51"/>
        <v>20100418CSK1065</v>
      </c>
      <c r="O2597" t="str">
        <f>VLOOKUP(N2597,[1]Sheet1!$B:$D,3,FALSE)</f>
        <v>Chennai Super Kings</v>
      </c>
      <c r="P2597" t="str">
        <f>VLOOKUP(O2597,[2]Sheet1!$1:$1048576,2,FALSE)</f>
        <v>Team 3</v>
      </c>
      <c r="Q2597">
        <f>VLOOKUP(N2597,[1]Sheet1!$B:$C,2,FALSE)</f>
        <v>2</v>
      </c>
      <c r="R2597">
        <f>VLOOKUP(N2597,[1]Sheet1!$B:$E,4,FALSE)</f>
        <v>6</v>
      </c>
    </row>
    <row r="2598" spans="1:18" x14ac:dyDescent="0.25">
      <c r="A2598" s="8" t="s">
        <v>1901</v>
      </c>
      <c r="B2598" s="3" t="s">
        <v>740</v>
      </c>
      <c r="C2598" s="3" t="s">
        <v>1379</v>
      </c>
      <c r="D2598" s="12">
        <v>1152</v>
      </c>
      <c r="E2598" s="3" t="s">
        <v>1032</v>
      </c>
      <c r="F2598" s="3">
        <v>6</v>
      </c>
      <c r="G2598" s="3">
        <v>13</v>
      </c>
      <c r="H2598" s="3">
        <v>0</v>
      </c>
      <c r="I2598" s="3">
        <v>0</v>
      </c>
      <c r="J2598" s="3">
        <v>0</v>
      </c>
      <c r="K2598" s="3">
        <v>46.15</v>
      </c>
      <c r="L2598" s="3" t="s">
        <v>16</v>
      </c>
      <c r="M2598" s="4" t="s">
        <v>1902</v>
      </c>
      <c r="N2598" t="str">
        <f t="shared" si="51"/>
        <v>20100418CSK1152</v>
      </c>
      <c r="O2598" t="e">
        <f>VLOOKUP(N2598,[1]Sheet1!$B:$D,3,FALSE)</f>
        <v>#N/A</v>
      </c>
      <c r="P2598" t="e">
        <f>VLOOKUP(O2598,[2]Sheet1!$1:$1048576,2,FALSE)</f>
        <v>#N/A</v>
      </c>
      <c r="Q2598" t="e">
        <f>VLOOKUP(N2598,[1]Sheet1!$B:$C,2,FALSE)</f>
        <v>#N/A</v>
      </c>
      <c r="R2598" t="e">
        <f>VLOOKUP(N2598,[1]Sheet1!$B:$E,4,FALSE)</f>
        <v>#N/A</v>
      </c>
    </row>
    <row r="2599" spans="1:18" x14ac:dyDescent="0.25">
      <c r="A2599" s="9" t="s">
        <v>1901</v>
      </c>
      <c r="B2599" s="5" t="s">
        <v>740</v>
      </c>
      <c r="C2599" s="5" t="s">
        <v>83</v>
      </c>
      <c r="D2599" s="13">
        <v>1184</v>
      </c>
      <c r="E2599" s="5" t="s">
        <v>1907</v>
      </c>
      <c r="F2599" s="5">
        <v>15</v>
      </c>
      <c r="G2599" s="5">
        <v>18</v>
      </c>
      <c r="H2599" s="5">
        <v>0</v>
      </c>
      <c r="I2599" s="5">
        <v>2</v>
      </c>
      <c r="J2599" s="5">
        <v>0</v>
      </c>
      <c r="K2599" s="5">
        <v>83.33</v>
      </c>
      <c r="L2599" s="5" t="s">
        <v>16</v>
      </c>
      <c r="M2599" s="6" t="s">
        <v>1902</v>
      </c>
      <c r="N2599" t="str">
        <f t="shared" si="51"/>
        <v>20100418CSK1184</v>
      </c>
      <c r="O2599" t="e">
        <f>VLOOKUP(N2599,[1]Sheet1!$B:$D,3,FALSE)</f>
        <v>#N/A</v>
      </c>
      <c r="P2599" t="e">
        <f>VLOOKUP(O2599,[2]Sheet1!$1:$1048576,2,FALSE)</f>
        <v>#N/A</v>
      </c>
      <c r="Q2599" t="e">
        <f>VLOOKUP(N2599,[1]Sheet1!$B:$C,2,FALSE)</f>
        <v>#N/A</v>
      </c>
      <c r="R2599" t="e">
        <f>VLOOKUP(N2599,[1]Sheet1!$B:$E,4,FALSE)</f>
        <v>#N/A</v>
      </c>
    </row>
    <row r="2600" spans="1:18" x14ac:dyDescent="0.25">
      <c r="A2600" s="8" t="s">
        <v>1901</v>
      </c>
      <c r="B2600" s="3" t="s">
        <v>740</v>
      </c>
      <c r="C2600" s="3" t="s">
        <v>81</v>
      </c>
      <c r="D2600" s="12">
        <v>1016</v>
      </c>
      <c r="E2600" s="3" t="s">
        <v>1908</v>
      </c>
      <c r="F2600" s="3">
        <v>30</v>
      </c>
      <c r="G2600" s="3">
        <v>29</v>
      </c>
      <c r="H2600" s="3">
        <v>0</v>
      </c>
      <c r="I2600" s="3">
        <v>2</v>
      </c>
      <c r="J2600" s="3">
        <v>0</v>
      </c>
      <c r="K2600" s="3">
        <v>103.44</v>
      </c>
      <c r="L2600" s="3" t="s">
        <v>16</v>
      </c>
      <c r="M2600" s="4" t="s">
        <v>1902</v>
      </c>
      <c r="N2600" t="str">
        <f t="shared" si="51"/>
        <v>20100418CSK1016</v>
      </c>
      <c r="O2600" t="str">
        <f>VLOOKUP(N2600,[1]Sheet1!$B:$D,3,FALSE)</f>
        <v>Chennai Super Kings</v>
      </c>
      <c r="P2600" t="str">
        <f>VLOOKUP(O2600,[2]Sheet1!$1:$1048576,2,FALSE)</f>
        <v>Team 3</v>
      </c>
      <c r="Q2600">
        <f>VLOOKUP(N2600,[1]Sheet1!$B:$C,2,FALSE)</f>
        <v>2</v>
      </c>
      <c r="R2600">
        <f>VLOOKUP(N2600,[1]Sheet1!$B:$E,4,FALSE)</f>
        <v>4</v>
      </c>
    </row>
    <row r="2601" spans="1:18" x14ac:dyDescent="0.25">
      <c r="A2601" s="9" t="s">
        <v>1909</v>
      </c>
      <c r="B2601" s="5">
        <v>51</v>
      </c>
      <c r="C2601" s="5" t="s">
        <v>112</v>
      </c>
      <c r="D2601" s="13">
        <v>1133</v>
      </c>
      <c r="E2601" s="5" t="s">
        <v>1593</v>
      </c>
      <c r="F2601" s="5">
        <v>4</v>
      </c>
      <c r="G2601" s="5">
        <v>6</v>
      </c>
      <c r="H2601" s="5">
        <v>0</v>
      </c>
      <c r="I2601" s="5">
        <v>0</v>
      </c>
      <c r="J2601" s="5">
        <v>0</v>
      </c>
      <c r="K2601" s="5">
        <v>66.66</v>
      </c>
      <c r="L2601" s="5" t="s">
        <v>16</v>
      </c>
      <c r="M2601" s="6" t="s">
        <v>1910</v>
      </c>
      <c r="N2601" t="str">
        <f t="shared" si="51"/>
        <v>20100418DC1133</v>
      </c>
      <c r="O2601" t="e">
        <f>VLOOKUP(N2601,[1]Sheet1!$B:$D,3,FALSE)</f>
        <v>#N/A</v>
      </c>
      <c r="P2601" t="e">
        <f>VLOOKUP(O2601,[2]Sheet1!$1:$1048576,2,FALSE)</f>
        <v>#N/A</v>
      </c>
      <c r="Q2601" t="e">
        <f>VLOOKUP(N2601,[1]Sheet1!$B:$C,2,FALSE)</f>
        <v>#N/A</v>
      </c>
      <c r="R2601" t="e">
        <f>VLOOKUP(N2601,[1]Sheet1!$B:$E,4,FALSE)</f>
        <v>#N/A</v>
      </c>
    </row>
    <row r="2602" spans="1:18" x14ac:dyDescent="0.25">
      <c r="A2602" s="8" t="s">
        <v>1909</v>
      </c>
      <c r="B2602" s="3">
        <v>51</v>
      </c>
      <c r="C2602" s="3" t="s">
        <v>118</v>
      </c>
      <c r="D2602" s="12">
        <v>1064</v>
      </c>
      <c r="E2602" s="3" t="s">
        <v>26</v>
      </c>
      <c r="F2602" s="3">
        <v>68</v>
      </c>
      <c r="G2602" s="3">
        <v>38</v>
      </c>
      <c r="H2602" s="3">
        <v>0</v>
      </c>
      <c r="I2602" s="3">
        <v>6</v>
      </c>
      <c r="J2602" s="3">
        <v>3</v>
      </c>
      <c r="K2602" s="3">
        <v>178.94</v>
      </c>
      <c r="L2602" s="3" t="s">
        <v>16</v>
      </c>
      <c r="M2602" s="4" t="s">
        <v>1910</v>
      </c>
      <c r="N2602" t="str">
        <f t="shared" si="51"/>
        <v>20100418DC1064</v>
      </c>
      <c r="O2602" t="e">
        <f>VLOOKUP(N2602,[1]Sheet1!$B:$D,3,FALSE)</f>
        <v>#N/A</v>
      </c>
      <c r="P2602" t="e">
        <f>VLOOKUP(O2602,[2]Sheet1!$1:$1048576,2,FALSE)</f>
        <v>#N/A</v>
      </c>
      <c r="Q2602" t="e">
        <f>VLOOKUP(N2602,[1]Sheet1!$B:$C,2,FALSE)</f>
        <v>#N/A</v>
      </c>
      <c r="R2602" t="e">
        <f>VLOOKUP(N2602,[1]Sheet1!$B:$E,4,FALSE)</f>
        <v>#N/A</v>
      </c>
    </row>
    <row r="2603" spans="1:18" x14ac:dyDescent="0.25">
      <c r="A2603" s="9" t="s">
        <v>1909</v>
      </c>
      <c r="B2603" s="5">
        <v>51</v>
      </c>
      <c r="C2603" s="5" t="s">
        <v>1067</v>
      </c>
      <c r="D2603" s="13">
        <v>1107</v>
      </c>
      <c r="E2603" s="5" t="s">
        <v>1140</v>
      </c>
      <c r="F2603" s="5">
        <v>43</v>
      </c>
      <c r="G2603" s="5">
        <v>31</v>
      </c>
      <c r="H2603" s="5">
        <v>0</v>
      </c>
      <c r="I2603" s="5">
        <v>3</v>
      </c>
      <c r="J2603" s="5">
        <v>3</v>
      </c>
      <c r="K2603" s="5">
        <v>138.69999999999999</v>
      </c>
      <c r="L2603" s="5" t="s">
        <v>16</v>
      </c>
      <c r="M2603" s="6" t="s">
        <v>1910</v>
      </c>
      <c r="N2603" t="str">
        <f t="shared" si="51"/>
        <v>20100418DC1107</v>
      </c>
      <c r="O2603" t="e">
        <f>VLOOKUP(N2603,[1]Sheet1!$B:$D,3,FALSE)</f>
        <v>#N/A</v>
      </c>
      <c r="P2603" t="e">
        <f>VLOOKUP(O2603,[2]Sheet1!$1:$1048576,2,FALSE)</f>
        <v>#N/A</v>
      </c>
      <c r="Q2603" t="e">
        <f>VLOOKUP(N2603,[1]Sheet1!$B:$C,2,FALSE)</f>
        <v>#N/A</v>
      </c>
      <c r="R2603" t="e">
        <f>VLOOKUP(N2603,[1]Sheet1!$B:$E,4,FALSE)</f>
        <v>#N/A</v>
      </c>
    </row>
    <row r="2604" spans="1:18" x14ac:dyDescent="0.25">
      <c r="A2604" s="8" t="s">
        <v>1909</v>
      </c>
      <c r="B2604" s="3">
        <v>51</v>
      </c>
      <c r="C2604" s="3" t="s">
        <v>353</v>
      </c>
      <c r="D2604" s="12">
        <v>1170</v>
      </c>
      <c r="E2604" s="3" t="s">
        <v>1873</v>
      </c>
      <c r="F2604" s="3">
        <v>0</v>
      </c>
      <c r="G2604" s="3">
        <v>1</v>
      </c>
      <c r="H2604" s="3">
        <v>0</v>
      </c>
      <c r="I2604" s="3">
        <v>0</v>
      </c>
      <c r="J2604" s="3">
        <v>0</v>
      </c>
      <c r="K2604" s="3">
        <v>0</v>
      </c>
      <c r="L2604" s="3" t="s">
        <v>16</v>
      </c>
      <c r="M2604" s="4" t="s">
        <v>1910</v>
      </c>
      <c r="N2604" t="str">
        <f t="shared" si="51"/>
        <v>20100418DC1170</v>
      </c>
      <c r="O2604" t="e">
        <f>VLOOKUP(N2604,[1]Sheet1!$B:$D,3,FALSE)</f>
        <v>#N/A</v>
      </c>
      <c r="P2604" t="e">
        <f>VLOOKUP(O2604,[2]Sheet1!$1:$1048576,2,FALSE)</f>
        <v>#N/A</v>
      </c>
      <c r="Q2604" t="e">
        <f>VLOOKUP(N2604,[1]Sheet1!$B:$C,2,FALSE)</f>
        <v>#N/A</v>
      </c>
      <c r="R2604" t="e">
        <f>VLOOKUP(N2604,[1]Sheet1!$B:$E,4,FALSE)</f>
        <v>#N/A</v>
      </c>
    </row>
    <row r="2605" spans="1:18" x14ac:dyDescent="0.25">
      <c r="A2605" s="9" t="s">
        <v>1909</v>
      </c>
      <c r="B2605" s="5">
        <v>51</v>
      </c>
      <c r="C2605" s="5" t="s">
        <v>1874</v>
      </c>
      <c r="D2605" s="13">
        <v>1475</v>
      </c>
      <c r="E2605" s="5" t="s">
        <v>26</v>
      </c>
      <c r="F2605" s="5">
        <v>6</v>
      </c>
      <c r="G2605" s="5">
        <v>3</v>
      </c>
      <c r="H2605" s="5">
        <v>0</v>
      </c>
      <c r="I2605" s="5">
        <v>1</v>
      </c>
      <c r="J2605" s="5">
        <v>0</v>
      </c>
      <c r="K2605" s="5">
        <v>200</v>
      </c>
      <c r="L2605" s="5" t="s">
        <v>16</v>
      </c>
      <c r="M2605" s="6" t="s">
        <v>1910</v>
      </c>
      <c r="N2605" t="str">
        <f t="shared" si="51"/>
        <v>20100418DC1475</v>
      </c>
      <c r="O2605" t="e">
        <f>VLOOKUP(N2605,[1]Sheet1!$B:$D,3,FALSE)</f>
        <v>#N/A</v>
      </c>
      <c r="P2605" t="e">
        <f>VLOOKUP(O2605,[2]Sheet1!$1:$1048576,2,FALSE)</f>
        <v>#N/A</v>
      </c>
      <c r="Q2605" t="e">
        <f>VLOOKUP(N2605,[1]Sheet1!$B:$C,2,FALSE)</f>
        <v>#N/A</v>
      </c>
      <c r="R2605" t="e">
        <f>VLOOKUP(N2605,[1]Sheet1!$B:$E,4,FALSE)</f>
        <v>#N/A</v>
      </c>
    </row>
    <row r="2606" spans="1:18" x14ac:dyDescent="0.25">
      <c r="A2606" s="8" t="s">
        <v>1909</v>
      </c>
      <c r="B2606" s="3">
        <v>51</v>
      </c>
      <c r="C2606" s="3" t="s">
        <v>1911</v>
      </c>
      <c r="D2606" s="12">
        <v>1208</v>
      </c>
      <c r="E2606" s="3" t="s">
        <v>1912</v>
      </c>
      <c r="F2606" s="3">
        <v>15</v>
      </c>
      <c r="G2606" s="3">
        <v>11</v>
      </c>
      <c r="H2606" s="3">
        <v>0</v>
      </c>
      <c r="I2606" s="3">
        <v>1</v>
      </c>
      <c r="J2606" s="3">
        <v>1</v>
      </c>
      <c r="K2606" s="3">
        <v>136.36000000000001</v>
      </c>
      <c r="L2606" s="3" t="s">
        <v>16</v>
      </c>
      <c r="M2606" s="4" t="s">
        <v>1910</v>
      </c>
      <c r="N2606" t="str">
        <f t="shared" si="51"/>
        <v>20100418DC1208</v>
      </c>
      <c r="O2606" t="e">
        <f>VLOOKUP(N2606,[1]Sheet1!$B:$D,3,FALSE)</f>
        <v>#N/A</v>
      </c>
      <c r="P2606" t="e">
        <f>VLOOKUP(O2606,[2]Sheet1!$1:$1048576,2,FALSE)</f>
        <v>#N/A</v>
      </c>
      <c r="Q2606" t="e">
        <f>VLOOKUP(N2606,[1]Sheet1!$B:$C,2,FALSE)</f>
        <v>#N/A</v>
      </c>
      <c r="R2606" t="e">
        <f>VLOOKUP(N2606,[1]Sheet1!$B:$E,4,FALSE)</f>
        <v>#N/A</v>
      </c>
    </row>
    <row r="2607" spans="1:18" x14ac:dyDescent="0.25">
      <c r="A2607" s="9" t="s">
        <v>1909</v>
      </c>
      <c r="B2607" s="5">
        <v>51</v>
      </c>
      <c r="C2607" s="5" t="s">
        <v>87</v>
      </c>
      <c r="D2607" s="13">
        <v>1042</v>
      </c>
      <c r="E2607" s="5" t="s">
        <v>1670</v>
      </c>
      <c r="F2607" s="5">
        <v>20</v>
      </c>
      <c r="G2607" s="5">
        <v>20</v>
      </c>
      <c r="H2607" s="5">
        <v>0</v>
      </c>
      <c r="I2607" s="5">
        <v>1</v>
      </c>
      <c r="J2607" s="5">
        <v>1</v>
      </c>
      <c r="K2607" s="5">
        <v>100</v>
      </c>
      <c r="L2607" s="5" t="s">
        <v>16</v>
      </c>
      <c r="M2607" s="6" t="s">
        <v>1910</v>
      </c>
      <c r="N2607" t="str">
        <f t="shared" si="51"/>
        <v>20100418DC1042</v>
      </c>
      <c r="O2607" t="e">
        <f>VLOOKUP(N2607,[1]Sheet1!$B:$D,3,FALSE)</f>
        <v>#N/A</v>
      </c>
      <c r="P2607" t="e">
        <f>VLOOKUP(O2607,[2]Sheet1!$1:$1048576,2,FALSE)</f>
        <v>#N/A</v>
      </c>
      <c r="Q2607" t="e">
        <f>VLOOKUP(N2607,[1]Sheet1!$B:$C,2,FALSE)</f>
        <v>#N/A</v>
      </c>
      <c r="R2607" t="e">
        <f>VLOOKUP(N2607,[1]Sheet1!$B:$E,4,FALSE)</f>
        <v>#N/A</v>
      </c>
    </row>
    <row r="2608" spans="1:18" x14ac:dyDescent="0.25">
      <c r="A2608" s="8" t="s">
        <v>1909</v>
      </c>
      <c r="B2608" s="3">
        <v>51</v>
      </c>
      <c r="C2608" s="3" t="s">
        <v>95</v>
      </c>
      <c r="D2608" s="12">
        <v>1043</v>
      </c>
      <c r="E2608" s="3" t="s">
        <v>1913</v>
      </c>
      <c r="F2608" s="3">
        <v>52</v>
      </c>
      <c r="G2608" s="3">
        <v>37</v>
      </c>
      <c r="H2608" s="3">
        <v>0</v>
      </c>
      <c r="I2608" s="3">
        <v>9</v>
      </c>
      <c r="J2608" s="3">
        <v>1</v>
      </c>
      <c r="K2608" s="3">
        <v>140.54</v>
      </c>
      <c r="L2608" s="3" t="s">
        <v>86</v>
      </c>
      <c r="M2608" s="4" t="s">
        <v>1910</v>
      </c>
      <c r="N2608" t="str">
        <f t="shared" si="51"/>
        <v>20100418DC1043</v>
      </c>
      <c r="O2608" t="e">
        <f>VLOOKUP(N2608,[1]Sheet1!$B:$D,3,FALSE)</f>
        <v>#N/A</v>
      </c>
      <c r="P2608" t="e">
        <f>VLOOKUP(O2608,[2]Sheet1!$1:$1048576,2,FALSE)</f>
        <v>#N/A</v>
      </c>
      <c r="Q2608" t="e">
        <f>VLOOKUP(N2608,[1]Sheet1!$B:$C,2,FALSE)</f>
        <v>#N/A</v>
      </c>
      <c r="R2608" t="e">
        <f>VLOOKUP(N2608,[1]Sheet1!$B:$E,4,FALSE)</f>
        <v>#N/A</v>
      </c>
    </row>
    <row r="2609" spans="1:18" x14ac:dyDescent="0.25">
      <c r="A2609" s="9" t="s">
        <v>1909</v>
      </c>
      <c r="B2609" s="5">
        <v>51</v>
      </c>
      <c r="C2609" s="5" t="s">
        <v>162</v>
      </c>
      <c r="D2609" s="13">
        <v>1044</v>
      </c>
      <c r="E2609" s="5" t="s">
        <v>26</v>
      </c>
      <c r="F2609" s="5">
        <v>93</v>
      </c>
      <c r="G2609" s="5">
        <v>62</v>
      </c>
      <c r="H2609" s="5">
        <v>0</v>
      </c>
      <c r="I2609" s="5">
        <v>13</v>
      </c>
      <c r="J2609" s="5">
        <v>2</v>
      </c>
      <c r="K2609" s="5">
        <v>150</v>
      </c>
      <c r="L2609" s="5" t="s">
        <v>16</v>
      </c>
      <c r="M2609" s="6" t="s">
        <v>1910</v>
      </c>
      <c r="N2609" t="str">
        <f t="shared" si="51"/>
        <v>20100418DC1044</v>
      </c>
      <c r="O2609" t="e">
        <f>VLOOKUP(N2609,[1]Sheet1!$B:$D,3,FALSE)</f>
        <v>#N/A</v>
      </c>
      <c r="P2609" t="e">
        <f>VLOOKUP(O2609,[2]Sheet1!$1:$1048576,2,FALSE)</f>
        <v>#N/A</v>
      </c>
      <c r="Q2609" t="e">
        <f>VLOOKUP(N2609,[1]Sheet1!$B:$C,2,FALSE)</f>
        <v>#N/A</v>
      </c>
      <c r="R2609" t="e">
        <f>VLOOKUP(N2609,[1]Sheet1!$B:$E,4,FALSE)</f>
        <v>#N/A</v>
      </c>
    </row>
    <row r="2610" spans="1:18" x14ac:dyDescent="0.25">
      <c r="A2610" s="8" t="s">
        <v>1909</v>
      </c>
      <c r="B2610" s="3">
        <v>51</v>
      </c>
      <c r="C2610" s="3" t="s">
        <v>1599</v>
      </c>
      <c r="D2610" s="12">
        <v>1175</v>
      </c>
      <c r="E2610" s="3" t="s">
        <v>1914</v>
      </c>
      <c r="F2610" s="3">
        <v>20</v>
      </c>
      <c r="G2610" s="3">
        <v>21</v>
      </c>
      <c r="H2610" s="3">
        <v>0</v>
      </c>
      <c r="I2610" s="3">
        <v>4</v>
      </c>
      <c r="J2610" s="3">
        <v>0</v>
      </c>
      <c r="K2610" s="3">
        <v>95.23</v>
      </c>
      <c r="L2610" s="3" t="s">
        <v>16</v>
      </c>
      <c r="M2610" s="4" t="s">
        <v>1910</v>
      </c>
      <c r="N2610" t="str">
        <f t="shared" si="51"/>
        <v>20100418DC1175</v>
      </c>
      <c r="O2610" t="e">
        <f>VLOOKUP(N2610,[1]Sheet1!$B:$D,3,FALSE)</f>
        <v>#N/A</v>
      </c>
      <c r="P2610" t="e">
        <f>VLOOKUP(O2610,[2]Sheet1!$1:$1048576,2,FALSE)</f>
        <v>#N/A</v>
      </c>
      <c r="Q2610" t="e">
        <f>VLOOKUP(N2610,[1]Sheet1!$B:$C,2,FALSE)</f>
        <v>#N/A</v>
      </c>
      <c r="R2610" t="e">
        <f>VLOOKUP(N2610,[1]Sheet1!$B:$E,4,FALSE)</f>
        <v>#N/A</v>
      </c>
    </row>
    <row r="2611" spans="1:18" x14ac:dyDescent="0.25">
      <c r="A2611" s="9" t="s">
        <v>1909</v>
      </c>
      <c r="B2611" s="5">
        <v>51</v>
      </c>
      <c r="C2611" s="5" t="s">
        <v>114</v>
      </c>
      <c r="D2611" s="13">
        <v>1061</v>
      </c>
      <c r="E2611" s="5" t="s">
        <v>1915</v>
      </c>
      <c r="F2611" s="5">
        <v>9</v>
      </c>
      <c r="G2611" s="5">
        <v>5</v>
      </c>
      <c r="H2611" s="5">
        <v>0</v>
      </c>
      <c r="I2611" s="5">
        <v>2</v>
      </c>
      <c r="J2611" s="5">
        <v>0</v>
      </c>
      <c r="K2611" s="5">
        <v>180</v>
      </c>
      <c r="L2611" s="5" t="s">
        <v>86</v>
      </c>
      <c r="M2611" s="6" t="s">
        <v>1910</v>
      </c>
      <c r="N2611" t="str">
        <f t="shared" si="51"/>
        <v>20100418DC1061</v>
      </c>
      <c r="O2611" t="e">
        <f>VLOOKUP(N2611,[1]Sheet1!$B:$D,3,FALSE)</f>
        <v>#N/A</v>
      </c>
      <c r="P2611" t="e">
        <f>VLOOKUP(O2611,[2]Sheet1!$1:$1048576,2,FALSE)</f>
        <v>#N/A</v>
      </c>
      <c r="Q2611" t="e">
        <f>VLOOKUP(N2611,[1]Sheet1!$B:$C,2,FALSE)</f>
        <v>#N/A</v>
      </c>
      <c r="R2611" t="e">
        <f>VLOOKUP(N2611,[1]Sheet1!$B:$E,4,FALSE)</f>
        <v>#N/A</v>
      </c>
    </row>
    <row r="2612" spans="1:18" x14ac:dyDescent="0.25">
      <c r="A2612" s="8" t="s">
        <v>1909</v>
      </c>
      <c r="B2612" s="3">
        <v>51</v>
      </c>
      <c r="C2612" s="3" t="s">
        <v>90</v>
      </c>
      <c r="D2612" s="12">
        <v>1045</v>
      </c>
      <c r="E2612" s="3" t="s">
        <v>26</v>
      </c>
      <c r="F2612" s="3">
        <v>1</v>
      </c>
      <c r="G2612" s="3">
        <v>1</v>
      </c>
      <c r="H2612" s="3">
        <v>0</v>
      </c>
      <c r="I2612" s="3">
        <v>0</v>
      </c>
      <c r="J2612" s="3">
        <v>0</v>
      </c>
      <c r="K2612" s="3">
        <v>100</v>
      </c>
      <c r="L2612" s="3" t="s">
        <v>16</v>
      </c>
      <c r="M2612" s="4" t="s">
        <v>1910</v>
      </c>
      <c r="N2612" t="str">
        <f t="shared" si="51"/>
        <v>20100418DC1045</v>
      </c>
      <c r="O2612" t="e">
        <f>VLOOKUP(N2612,[1]Sheet1!$B:$D,3,FALSE)</f>
        <v>#N/A</v>
      </c>
      <c r="P2612" t="e">
        <f>VLOOKUP(O2612,[2]Sheet1!$1:$1048576,2,FALSE)</f>
        <v>#N/A</v>
      </c>
      <c r="Q2612" t="e">
        <f>VLOOKUP(N2612,[1]Sheet1!$B:$C,2,FALSE)</f>
        <v>#N/A</v>
      </c>
      <c r="R2612" t="e">
        <f>VLOOKUP(N2612,[1]Sheet1!$B:$E,4,FALSE)</f>
        <v>#N/A</v>
      </c>
    </row>
    <row r="2613" spans="1:18" x14ac:dyDescent="0.25">
      <c r="A2613" s="9" t="s">
        <v>1916</v>
      </c>
      <c r="B2613" s="5" t="s">
        <v>770</v>
      </c>
      <c r="C2613" s="5" t="s">
        <v>1577</v>
      </c>
      <c r="D2613" s="13">
        <v>1469</v>
      </c>
      <c r="E2613" s="5" t="s">
        <v>1917</v>
      </c>
      <c r="F2613" s="5">
        <v>8</v>
      </c>
      <c r="G2613" s="5">
        <v>7</v>
      </c>
      <c r="H2613" s="5">
        <v>0</v>
      </c>
      <c r="I2613" s="5">
        <v>1</v>
      </c>
      <c r="J2613" s="5">
        <v>0</v>
      </c>
      <c r="K2613" s="5">
        <v>114.28</v>
      </c>
      <c r="L2613" s="5" t="s">
        <v>16</v>
      </c>
      <c r="M2613" s="6" t="s">
        <v>1918</v>
      </c>
      <c r="N2613" t="str">
        <f t="shared" si="51"/>
        <v>20100421MI1469</v>
      </c>
      <c r="O2613" t="e">
        <f>VLOOKUP(N2613,[1]Sheet1!$B:$D,3,FALSE)</f>
        <v>#N/A</v>
      </c>
      <c r="P2613" t="e">
        <f>VLOOKUP(O2613,[2]Sheet1!$1:$1048576,2,FALSE)</f>
        <v>#N/A</v>
      </c>
      <c r="Q2613" t="e">
        <f>VLOOKUP(N2613,[1]Sheet1!$B:$C,2,FALSE)</f>
        <v>#N/A</v>
      </c>
      <c r="R2613" t="e">
        <f>VLOOKUP(N2613,[1]Sheet1!$B:$E,4,FALSE)</f>
        <v>#N/A</v>
      </c>
    </row>
    <row r="2614" spans="1:18" x14ac:dyDescent="0.25">
      <c r="A2614" s="8" t="s">
        <v>1916</v>
      </c>
      <c r="B2614" s="3" t="s">
        <v>770</v>
      </c>
      <c r="C2614" s="3" t="s">
        <v>950</v>
      </c>
      <c r="D2614" s="12">
        <v>1084</v>
      </c>
      <c r="E2614" s="3" t="s">
        <v>1919</v>
      </c>
      <c r="F2614" s="3">
        <v>2</v>
      </c>
      <c r="G2614" s="3">
        <v>4</v>
      </c>
      <c r="H2614" s="3">
        <v>0</v>
      </c>
      <c r="I2614" s="3">
        <v>0</v>
      </c>
      <c r="J2614" s="3">
        <v>0</v>
      </c>
      <c r="K2614" s="3">
        <v>50</v>
      </c>
      <c r="L2614" s="3" t="s">
        <v>16</v>
      </c>
      <c r="M2614" s="4" t="s">
        <v>1918</v>
      </c>
      <c r="N2614" t="str">
        <f t="shared" si="51"/>
        <v>20100421MI1084</v>
      </c>
      <c r="O2614" t="e">
        <f>VLOOKUP(N2614,[1]Sheet1!$B:$D,3,FALSE)</f>
        <v>#N/A</v>
      </c>
      <c r="P2614" t="e">
        <f>VLOOKUP(O2614,[2]Sheet1!$1:$1048576,2,FALSE)</f>
        <v>#N/A</v>
      </c>
      <c r="Q2614" t="e">
        <f>VLOOKUP(N2614,[1]Sheet1!$B:$C,2,FALSE)</f>
        <v>#N/A</v>
      </c>
      <c r="R2614" t="e">
        <f>VLOOKUP(N2614,[1]Sheet1!$B:$E,4,FALSE)</f>
        <v>#N/A</v>
      </c>
    </row>
    <row r="2615" spans="1:18" x14ac:dyDescent="0.25">
      <c r="A2615" s="9" t="s">
        <v>1916</v>
      </c>
      <c r="B2615" s="5" t="s">
        <v>770</v>
      </c>
      <c r="C2615" s="5" t="s">
        <v>1478</v>
      </c>
      <c r="D2615" s="13">
        <v>1256</v>
      </c>
      <c r="E2615" s="5" t="s">
        <v>1497</v>
      </c>
      <c r="F2615" s="5">
        <v>8</v>
      </c>
      <c r="G2615" s="5">
        <v>12</v>
      </c>
      <c r="H2615" s="5">
        <v>0</v>
      </c>
      <c r="I2615" s="5">
        <v>0</v>
      </c>
      <c r="J2615" s="5">
        <v>0</v>
      </c>
      <c r="K2615" s="5">
        <v>66.66</v>
      </c>
      <c r="L2615" s="5" t="s">
        <v>16</v>
      </c>
      <c r="M2615" s="6" t="s">
        <v>1918</v>
      </c>
      <c r="N2615" t="str">
        <f t="shared" si="51"/>
        <v>20100421MI1256</v>
      </c>
      <c r="O2615" t="e">
        <f>VLOOKUP(N2615,[1]Sheet1!$B:$D,3,FALSE)</f>
        <v>#N/A</v>
      </c>
      <c r="P2615" t="e">
        <f>VLOOKUP(O2615,[2]Sheet1!$1:$1048576,2,FALSE)</f>
        <v>#N/A</v>
      </c>
      <c r="Q2615" t="e">
        <f>VLOOKUP(N2615,[1]Sheet1!$B:$C,2,FALSE)</f>
        <v>#N/A</v>
      </c>
      <c r="R2615" t="e">
        <f>VLOOKUP(N2615,[1]Sheet1!$B:$E,4,FALSE)</f>
        <v>#N/A</v>
      </c>
    </row>
    <row r="2616" spans="1:18" x14ac:dyDescent="0.25">
      <c r="A2616" s="8" t="s">
        <v>1916</v>
      </c>
      <c r="B2616" s="3" t="s">
        <v>770</v>
      </c>
      <c r="C2616" s="3" t="s">
        <v>1920</v>
      </c>
      <c r="D2616" s="12">
        <v>1166</v>
      </c>
      <c r="E2616" s="3" t="s">
        <v>1921</v>
      </c>
      <c r="F2616" s="3">
        <v>21</v>
      </c>
      <c r="G2616" s="3">
        <v>21</v>
      </c>
      <c r="H2616" s="3">
        <v>0</v>
      </c>
      <c r="I2616" s="3">
        <v>0</v>
      </c>
      <c r="J2616" s="3">
        <v>1</v>
      </c>
      <c r="K2616" s="3">
        <v>100</v>
      </c>
      <c r="L2616" s="3" t="s">
        <v>16</v>
      </c>
      <c r="M2616" s="4" t="s">
        <v>1918</v>
      </c>
      <c r="N2616" t="str">
        <f t="shared" si="51"/>
        <v>20100421MI1166</v>
      </c>
      <c r="O2616" t="e">
        <f>VLOOKUP(N2616,[1]Sheet1!$B:$D,3,FALSE)</f>
        <v>#N/A</v>
      </c>
      <c r="P2616" t="e">
        <f>VLOOKUP(O2616,[2]Sheet1!$1:$1048576,2,FALSE)</f>
        <v>#N/A</v>
      </c>
      <c r="Q2616" t="e">
        <f>VLOOKUP(N2616,[1]Sheet1!$B:$C,2,FALSE)</f>
        <v>#N/A</v>
      </c>
      <c r="R2616" t="e">
        <f>VLOOKUP(N2616,[1]Sheet1!$B:$E,4,FALSE)</f>
        <v>#N/A</v>
      </c>
    </row>
    <row r="2617" spans="1:18" x14ac:dyDescent="0.25">
      <c r="A2617" s="9" t="s">
        <v>1916</v>
      </c>
      <c r="B2617" s="5" t="s">
        <v>770</v>
      </c>
      <c r="C2617" s="5" t="s">
        <v>63</v>
      </c>
      <c r="D2617" s="13">
        <v>1182</v>
      </c>
      <c r="E2617" s="5" t="s">
        <v>357</v>
      </c>
      <c r="F2617" s="5">
        <v>44</v>
      </c>
      <c r="G2617" s="5">
        <v>26</v>
      </c>
      <c r="H2617" s="5">
        <v>0</v>
      </c>
      <c r="I2617" s="5">
        <v>7</v>
      </c>
      <c r="J2617" s="5">
        <v>1</v>
      </c>
      <c r="K2617" s="5">
        <v>169.23</v>
      </c>
      <c r="L2617" s="5" t="s">
        <v>16</v>
      </c>
      <c r="M2617" s="6" t="s">
        <v>1918</v>
      </c>
      <c r="N2617" t="str">
        <f t="shared" si="51"/>
        <v>20100421MI1182</v>
      </c>
      <c r="O2617" t="e">
        <f>VLOOKUP(N2617,[1]Sheet1!$B:$D,3,FALSE)</f>
        <v>#N/A</v>
      </c>
      <c r="P2617" t="e">
        <f>VLOOKUP(O2617,[2]Sheet1!$1:$1048576,2,FALSE)</f>
        <v>#N/A</v>
      </c>
      <c r="Q2617" t="e">
        <f>VLOOKUP(N2617,[1]Sheet1!$B:$C,2,FALSE)</f>
        <v>#N/A</v>
      </c>
      <c r="R2617" t="e">
        <f>VLOOKUP(N2617,[1]Sheet1!$B:$E,4,FALSE)</f>
        <v>#N/A</v>
      </c>
    </row>
    <row r="2618" spans="1:18" x14ac:dyDescent="0.25">
      <c r="A2618" s="8" t="s">
        <v>1916</v>
      </c>
      <c r="B2618" s="3" t="s">
        <v>770</v>
      </c>
      <c r="C2618" s="3" t="s">
        <v>1135</v>
      </c>
      <c r="D2618" s="12">
        <v>1116</v>
      </c>
      <c r="E2618" s="3" t="s">
        <v>1922</v>
      </c>
      <c r="F2618" s="3">
        <v>18</v>
      </c>
      <c r="G2618" s="3">
        <v>22</v>
      </c>
      <c r="H2618" s="3">
        <v>0</v>
      </c>
      <c r="I2618" s="3">
        <v>3</v>
      </c>
      <c r="J2618" s="3">
        <v>0</v>
      </c>
      <c r="K2618" s="3">
        <v>81.81</v>
      </c>
      <c r="L2618" s="3" t="s">
        <v>20</v>
      </c>
      <c r="M2618" s="4" t="s">
        <v>1918</v>
      </c>
      <c r="N2618" t="str">
        <f t="shared" si="51"/>
        <v>20100421MI1116</v>
      </c>
      <c r="O2618" t="e">
        <f>VLOOKUP(N2618,[1]Sheet1!$B:$D,3,FALSE)</f>
        <v>#N/A</v>
      </c>
      <c r="P2618" t="e">
        <f>VLOOKUP(O2618,[2]Sheet1!$1:$1048576,2,FALSE)</f>
        <v>#N/A</v>
      </c>
      <c r="Q2618" t="e">
        <f>VLOOKUP(N2618,[1]Sheet1!$B:$C,2,FALSE)</f>
        <v>#N/A</v>
      </c>
      <c r="R2618" t="e">
        <f>VLOOKUP(N2618,[1]Sheet1!$B:$E,4,FALSE)</f>
        <v>#N/A</v>
      </c>
    </row>
    <row r="2619" spans="1:18" x14ac:dyDescent="0.25">
      <c r="A2619" s="9" t="s">
        <v>1916</v>
      </c>
      <c r="B2619" s="5" t="s">
        <v>770</v>
      </c>
      <c r="C2619" s="5" t="s">
        <v>59</v>
      </c>
      <c r="D2619" s="13">
        <v>1033</v>
      </c>
      <c r="E2619" s="5" t="s">
        <v>1923</v>
      </c>
      <c r="F2619" s="5">
        <v>8</v>
      </c>
      <c r="G2619" s="5">
        <v>9</v>
      </c>
      <c r="H2619" s="5">
        <v>0</v>
      </c>
      <c r="I2619" s="5">
        <v>1</v>
      </c>
      <c r="J2619" s="5">
        <v>0</v>
      </c>
      <c r="K2619" s="5">
        <v>88.88</v>
      </c>
      <c r="L2619" s="5" t="s">
        <v>16</v>
      </c>
      <c r="M2619" s="6" t="s">
        <v>1918</v>
      </c>
      <c r="N2619" t="str">
        <f t="shared" si="51"/>
        <v>20100421MI1033</v>
      </c>
      <c r="O2619" t="e">
        <f>VLOOKUP(N2619,[1]Sheet1!$B:$D,3,FALSE)</f>
        <v>#N/A</v>
      </c>
      <c r="P2619" t="e">
        <f>VLOOKUP(O2619,[2]Sheet1!$1:$1048576,2,FALSE)</f>
        <v>#N/A</v>
      </c>
      <c r="Q2619" t="e">
        <f>VLOOKUP(N2619,[1]Sheet1!$B:$C,2,FALSE)</f>
        <v>#N/A</v>
      </c>
      <c r="R2619" t="e">
        <f>VLOOKUP(N2619,[1]Sheet1!$B:$E,4,FALSE)</f>
        <v>#N/A</v>
      </c>
    </row>
    <row r="2620" spans="1:18" x14ac:dyDescent="0.25">
      <c r="A2620" s="8" t="s">
        <v>1916</v>
      </c>
      <c r="B2620" s="3" t="s">
        <v>770</v>
      </c>
      <c r="C2620" s="3" t="s">
        <v>1581</v>
      </c>
      <c r="D2620" s="12">
        <v>1188</v>
      </c>
      <c r="E2620" s="3" t="s">
        <v>1924</v>
      </c>
      <c r="F2620" s="3">
        <v>13</v>
      </c>
      <c r="G2620" s="3">
        <v>13</v>
      </c>
      <c r="H2620" s="3">
        <v>0</v>
      </c>
      <c r="I2620" s="3">
        <v>1</v>
      </c>
      <c r="J2620" s="3">
        <v>0</v>
      </c>
      <c r="K2620" s="3">
        <v>100</v>
      </c>
      <c r="L2620" s="3" t="s">
        <v>16</v>
      </c>
      <c r="M2620" s="4" t="s">
        <v>1918</v>
      </c>
      <c r="N2620" t="str">
        <f t="shared" si="51"/>
        <v>20100421MI1188</v>
      </c>
      <c r="O2620" t="e">
        <f>VLOOKUP(N2620,[1]Sheet1!$B:$D,3,FALSE)</f>
        <v>#N/A</v>
      </c>
      <c r="P2620" t="e">
        <f>VLOOKUP(O2620,[2]Sheet1!$1:$1048576,2,FALSE)</f>
        <v>#N/A</v>
      </c>
      <c r="Q2620" t="e">
        <f>VLOOKUP(N2620,[1]Sheet1!$B:$C,2,FALSE)</f>
        <v>#N/A</v>
      </c>
      <c r="R2620" t="e">
        <f>VLOOKUP(N2620,[1]Sheet1!$B:$E,4,FALSE)</f>
        <v>#N/A</v>
      </c>
    </row>
    <row r="2621" spans="1:18" x14ac:dyDescent="0.25">
      <c r="A2621" s="9" t="s">
        <v>1916</v>
      </c>
      <c r="B2621" s="5" t="s">
        <v>770</v>
      </c>
      <c r="C2621" s="5" t="s">
        <v>33</v>
      </c>
      <c r="D2621" s="13">
        <v>1050</v>
      </c>
      <c r="E2621" s="5" t="s">
        <v>1925</v>
      </c>
      <c r="F2621" s="5">
        <v>6</v>
      </c>
      <c r="G2621" s="5">
        <v>7</v>
      </c>
      <c r="H2621" s="5">
        <v>0</v>
      </c>
      <c r="I2621" s="5">
        <v>1</v>
      </c>
      <c r="J2621" s="5">
        <v>0</v>
      </c>
      <c r="K2621" s="5">
        <v>85.71</v>
      </c>
      <c r="L2621" s="5" t="s">
        <v>20</v>
      </c>
      <c r="M2621" s="6" t="s">
        <v>1918</v>
      </c>
      <c r="N2621" t="str">
        <f t="shared" si="51"/>
        <v>20100421MI1050</v>
      </c>
      <c r="O2621" t="e">
        <f>VLOOKUP(N2621,[1]Sheet1!$B:$D,3,FALSE)</f>
        <v>#N/A</v>
      </c>
      <c r="P2621" t="e">
        <f>VLOOKUP(O2621,[2]Sheet1!$1:$1048576,2,FALSE)</f>
        <v>#N/A</v>
      </c>
      <c r="Q2621" t="e">
        <f>VLOOKUP(N2621,[1]Sheet1!$B:$C,2,FALSE)</f>
        <v>#N/A</v>
      </c>
      <c r="R2621" t="e">
        <f>VLOOKUP(N2621,[1]Sheet1!$B:$E,4,FALSE)</f>
        <v>#N/A</v>
      </c>
    </row>
    <row r="2622" spans="1:18" x14ac:dyDescent="0.25">
      <c r="A2622" s="8" t="s">
        <v>1916</v>
      </c>
      <c r="B2622" s="3" t="s">
        <v>770</v>
      </c>
      <c r="C2622" s="3" t="s">
        <v>875</v>
      </c>
      <c r="D2622" s="12">
        <v>1051</v>
      </c>
      <c r="E2622" s="3" t="s">
        <v>980</v>
      </c>
      <c r="F2622" s="3">
        <v>0</v>
      </c>
      <c r="G2622" s="3">
        <v>2</v>
      </c>
      <c r="H2622" s="3">
        <v>0</v>
      </c>
      <c r="I2622" s="3">
        <v>0</v>
      </c>
      <c r="J2622" s="3">
        <v>0</v>
      </c>
      <c r="K2622" s="3">
        <v>0</v>
      </c>
      <c r="L2622" s="3" t="s">
        <v>16</v>
      </c>
      <c r="M2622" s="4" t="s">
        <v>1918</v>
      </c>
      <c r="N2622" t="str">
        <f t="shared" si="51"/>
        <v>20100421MI1051</v>
      </c>
      <c r="O2622" t="e">
        <f>VLOOKUP(N2622,[1]Sheet1!$B:$D,3,FALSE)</f>
        <v>#N/A</v>
      </c>
      <c r="P2622" t="e">
        <f>VLOOKUP(O2622,[2]Sheet1!$1:$1048576,2,FALSE)</f>
        <v>#N/A</v>
      </c>
      <c r="Q2622" t="e">
        <f>VLOOKUP(N2622,[1]Sheet1!$B:$C,2,FALSE)</f>
        <v>#N/A</v>
      </c>
      <c r="R2622" t="e">
        <f>VLOOKUP(N2622,[1]Sheet1!$B:$E,4,FALSE)</f>
        <v>#N/A</v>
      </c>
    </row>
    <row r="2623" spans="1:18" x14ac:dyDescent="0.25">
      <c r="A2623" s="9" t="s">
        <v>1916</v>
      </c>
      <c r="B2623" s="5" t="s">
        <v>770</v>
      </c>
      <c r="C2623" s="5" t="s">
        <v>1453</v>
      </c>
      <c r="D2623" s="13">
        <v>1178</v>
      </c>
      <c r="E2623" s="5" t="s">
        <v>26</v>
      </c>
      <c r="F2623" s="5">
        <v>45</v>
      </c>
      <c r="G2623" s="5">
        <v>38</v>
      </c>
      <c r="H2623" s="5">
        <v>0</v>
      </c>
      <c r="I2623" s="5">
        <v>5</v>
      </c>
      <c r="J2623" s="5">
        <v>1</v>
      </c>
      <c r="K2623" s="5">
        <v>118.42</v>
      </c>
      <c r="L2623" s="5" t="s">
        <v>16</v>
      </c>
      <c r="M2623" s="6" t="s">
        <v>1918</v>
      </c>
      <c r="N2623" t="str">
        <f t="shared" si="51"/>
        <v>20100421MI1178</v>
      </c>
      <c r="O2623" t="e">
        <f>VLOOKUP(N2623,[1]Sheet1!$B:$D,3,FALSE)</f>
        <v>#N/A</v>
      </c>
      <c r="P2623" t="e">
        <f>VLOOKUP(O2623,[2]Sheet1!$1:$1048576,2,FALSE)</f>
        <v>#N/A</v>
      </c>
      <c r="Q2623" t="e">
        <f>VLOOKUP(N2623,[1]Sheet1!$B:$C,2,FALSE)</f>
        <v>#N/A</v>
      </c>
      <c r="R2623" t="e">
        <f>VLOOKUP(N2623,[1]Sheet1!$B:$E,4,FALSE)</f>
        <v>#N/A</v>
      </c>
    </row>
    <row r="2624" spans="1:18" x14ac:dyDescent="0.25">
      <c r="A2624" s="8" t="s">
        <v>1916</v>
      </c>
      <c r="B2624" s="3" t="s">
        <v>770</v>
      </c>
      <c r="C2624" s="3" t="s">
        <v>38</v>
      </c>
      <c r="D2624" s="12">
        <v>1052</v>
      </c>
      <c r="E2624" s="3" t="s">
        <v>26</v>
      </c>
      <c r="F2624" s="3">
        <v>75</v>
      </c>
      <c r="G2624" s="3">
        <v>50</v>
      </c>
      <c r="H2624" s="3">
        <v>0</v>
      </c>
      <c r="I2624" s="3">
        <v>11</v>
      </c>
      <c r="J2624" s="3">
        <v>2</v>
      </c>
      <c r="K2624" s="3">
        <v>150</v>
      </c>
      <c r="L2624" s="3" t="s">
        <v>40</v>
      </c>
      <c r="M2624" s="4" t="s">
        <v>1918</v>
      </c>
      <c r="N2624" t="str">
        <f t="shared" si="51"/>
        <v>20100421MI1052</v>
      </c>
      <c r="O2624" t="e">
        <f>VLOOKUP(N2624,[1]Sheet1!$B:$D,3,FALSE)</f>
        <v>#N/A</v>
      </c>
      <c r="P2624" t="e">
        <f>VLOOKUP(O2624,[2]Sheet1!$1:$1048576,2,FALSE)</f>
        <v>#N/A</v>
      </c>
      <c r="Q2624" t="e">
        <f>VLOOKUP(N2624,[1]Sheet1!$B:$C,2,FALSE)</f>
        <v>#N/A</v>
      </c>
      <c r="R2624" t="e">
        <f>VLOOKUP(N2624,[1]Sheet1!$B:$E,4,FALSE)</f>
        <v>#N/A</v>
      </c>
    </row>
    <row r="2625" spans="1:18" x14ac:dyDescent="0.25">
      <c r="A2625" s="9" t="s">
        <v>1916</v>
      </c>
      <c r="B2625" s="5" t="s">
        <v>770</v>
      </c>
      <c r="C2625" s="5" t="s">
        <v>70</v>
      </c>
      <c r="D2625" s="13">
        <v>1036</v>
      </c>
      <c r="E2625" s="5" t="s">
        <v>26</v>
      </c>
      <c r="F2625" s="5">
        <v>3</v>
      </c>
      <c r="G2625" s="5">
        <v>4</v>
      </c>
      <c r="H2625" s="5">
        <v>0</v>
      </c>
      <c r="I2625" s="5">
        <v>0</v>
      </c>
      <c r="J2625" s="5">
        <v>0</v>
      </c>
      <c r="K2625" s="5">
        <v>75</v>
      </c>
      <c r="L2625" s="5" t="s">
        <v>40</v>
      </c>
      <c r="M2625" s="6" t="s">
        <v>1918</v>
      </c>
      <c r="N2625" t="str">
        <f t="shared" si="51"/>
        <v>20100421MI1036</v>
      </c>
      <c r="O2625" t="e">
        <f>VLOOKUP(N2625,[1]Sheet1!$B:$D,3,FALSE)</f>
        <v>#N/A</v>
      </c>
      <c r="P2625" t="e">
        <f>VLOOKUP(O2625,[2]Sheet1!$1:$1048576,2,FALSE)</f>
        <v>#N/A</v>
      </c>
      <c r="Q2625" t="e">
        <f>VLOOKUP(N2625,[1]Sheet1!$B:$C,2,FALSE)</f>
        <v>#N/A</v>
      </c>
      <c r="R2625" t="e">
        <f>VLOOKUP(N2625,[1]Sheet1!$B:$E,4,FALSE)</f>
        <v>#N/A</v>
      </c>
    </row>
    <row r="2626" spans="1:18" x14ac:dyDescent="0.25">
      <c r="A2626" s="8" t="s">
        <v>1916</v>
      </c>
      <c r="B2626" s="3" t="s">
        <v>770</v>
      </c>
      <c r="C2626" s="3" t="s">
        <v>72</v>
      </c>
      <c r="D2626" s="12">
        <v>1109</v>
      </c>
      <c r="E2626" s="3" t="s">
        <v>1926</v>
      </c>
      <c r="F2626" s="3">
        <v>4</v>
      </c>
      <c r="G2626" s="3">
        <v>2</v>
      </c>
      <c r="H2626" s="3">
        <v>0</v>
      </c>
      <c r="I2626" s="3">
        <v>1</v>
      </c>
      <c r="J2626" s="3">
        <v>0</v>
      </c>
      <c r="K2626" s="3">
        <v>200</v>
      </c>
      <c r="L2626" s="3" t="s">
        <v>16</v>
      </c>
      <c r="M2626" s="4" t="s">
        <v>1918</v>
      </c>
      <c r="N2626" t="str">
        <f t="shared" si="51"/>
        <v>20100421MI1109</v>
      </c>
      <c r="O2626" t="e">
        <f>VLOOKUP(N2626,[1]Sheet1!$B:$D,3,FALSE)</f>
        <v>#N/A</v>
      </c>
      <c r="P2626" t="e">
        <f>VLOOKUP(O2626,[2]Sheet1!$1:$1048576,2,FALSE)</f>
        <v>#N/A</v>
      </c>
      <c r="Q2626" t="e">
        <f>VLOOKUP(N2626,[1]Sheet1!$B:$C,2,FALSE)</f>
        <v>#N/A</v>
      </c>
      <c r="R2626" t="e">
        <f>VLOOKUP(N2626,[1]Sheet1!$B:$E,4,FALSE)</f>
        <v>#N/A</v>
      </c>
    </row>
    <row r="2627" spans="1:18" x14ac:dyDescent="0.25">
      <c r="A2627" s="9" t="s">
        <v>1916</v>
      </c>
      <c r="B2627" s="5" t="s">
        <v>770</v>
      </c>
      <c r="C2627" s="5" t="s">
        <v>865</v>
      </c>
      <c r="D2627" s="13">
        <v>1039</v>
      </c>
      <c r="E2627" s="5" t="s">
        <v>26</v>
      </c>
      <c r="F2627" s="5">
        <v>0</v>
      </c>
      <c r="G2627" s="5">
        <v>0</v>
      </c>
      <c r="H2627" s="5">
        <v>0</v>
      </c>
      <c r="I2627" s="5">
        <v>0</v>
      </c>
      <c r="J2627" s="5">
        <v>0</v>
      </c>
      <c r="K2627" s="5">
        <v>0</v>
      </c>
      <c r="L2627" s="5" t="s">
        <v>16</v>
      </c>
      <c r="M2627" s="6" t="s">
        <v>1918</v>
      </c>
      <c r="N2627" t="str">
        <f t="shared" ref="N2627:N2690" si="52">CONCATENATE(A2627,D2627)</f>
        <v>20100421MI1039</v>
      </c>
      <c r="O2627" t="e">
        <f>VLOOKUP(N2627,[1]Sheet1!$B:$D,3,FALSE)</f>
        <v>#N/A</v>
      </c>
      <c r="P2627" t="e">
        <f>VLOOKUP(O2627,[2]Sheet1!$1:$1048576,2,FALSE)</f>
        <v>#N/A</v>
      </c>
      <c r="Q2627" t="e">
        <f>VLOOKUP(N2627,[1]Sheet1!$B:$C,2,FALSE)</f>
        <v>#N/A</v>
      </c>
      <c r="R2627" t="e">
        <f>VLOOKUP(N2627,[1]Sheet1!$B:$E,4,FALSE)</f>
        <v>#N/A</v>
      </c>
    </row>
    <row r="2628" spans="1:18" x14ac:dyDescent="0.25">
      <c r="A2628" s="8" t="s">
        <v>1927</v>
      </c>
      <c r="B2628" s="3" t="s">
        <v>1366</v>
      </c>
      <c r="C2628" s="3" t="s">
        <v>149</v>
      </c>
      <c r="D2628" s="12">
        <v>1006</v>
      </c>
      <c r="E2628" s="3" t="s">
        <v>26</v>
      </c>
      <c r="F2628" s="3">
        <v>9</v>
      </c>
      <c r="G2628" s="3">
        <v>7</v>
      </c>
      <c r="H2628" s="3">
        <v>0</v>
      </c>
      <c r="I2628" s="3">
        <v>1</v>
      </c>
      <c r="J2628" s="3">
        <v>0</v>
      </c>
      <c r="K2628" s="3">
        <v>128.57</v>
      </c>
      <c r="L2628" s="3" t="s">
        <v>16</v>
      </c>
      <c r="M2628" s="4" t="s">
        <v>1918</v>
      </c>
      <c r="N2628" t="str">
        <f t="shared" si="52"/>
        <v>20100419KKR1006</v>
      </c>
      <c r="O2628" t="e">
        <f>VLOOKUP(N2628,[1]Sheet1!$B:$D,3,FALSE)</f>
        <v>#N/A</v>
      </c>
      <c r="P2628" t="e">
        <f>VLOOKUP(O2628,[2]Sheet1!$1:$1048576,2,FALSE)</f>
        <v>#N/A</v>
      </c>
      <c r="Q2628" t="e">
        <f>VLOOKUP(N2628,[1]Sheet1!$B:$C,2,FALSE)</f>
        <v>#N/A</v>
      </c>
      <c r="R2628" t="e">
        <f>VLOOKUP(N2628,[1]Sheet1!$B:$E,4,FALSE)</f>
        <v>#N/A</v>
      </c>
    </row>
    <row r="2629" spans="1:18" x14ac:dyDescent="0.25">
      <c r="A2629" s="9" t="s">
        <v>1927</v>
      </c>
      <c r="B2629" s="5" t="s">
        <v>1366</v>
      </c>
      <c r="C2629" s="5" t="s">
        <v>846</v>
      </c>
      <c r="D2629" s="13">
        <v>1004</v>
      </c>
      <c r="E2629" s="5" t="s">
        <v>26</v>
      </c>
      <c r="F2629" s="5">
        <v>42</v>
      </c>
      <c r="G2629" s="5">
        <v>19</v>
      </c>
      <c r="H2629" s="5">
        <v>0</v>
      </c>
      <c r="I2629" s="5">
        <v>3</v>
      </c>
      <c r="J2629" s="5">
        <v>3</v>
      </c>
      <c r="K2629" s="5">
        <v>221.05</v>
      </c>
      <c r="L2629" s="5" t="s">
        <v>16</v>
      </c>
      <c r="M2629" s="6" t="s">
        <v>1918</v>
      </c>
      <c r="N2629" t="str">
        <f t="shared" si="52"/>
        <v>20100419KKR1004</v>
      </c>
      <c r="O2629" t="str">
        <f>VLOOKUP(N2629,[1]Sheet1!$B:$D,3,FALSE)</f>
        <v>Mumbai Indians</v>
      </c>
      <c r="P2629" t="str">
        <f>VLOOKUP(O2629,[2]Sheet1!$1:$1048576,2,FALSE)</f>
        <v>Team 6</v>
      </c>
      <c r="Q2629">
        <f>VLOOKUP(N2629,[1]Sheet1!$B:$C,2,FALSE)</f>
        <v>1</v>
      </c>
      <c r="R2629">
        <f>VLOOKUP(N2629,[1]Sheet1!$B:$E,4,FALSE)</f>
        <v>4</v>
      </c>
    </row>
    <row r="2630" spans="1:18" x14ac:dyDescent="0.25">
      <c r="A2630" s="8" t="s">
        <v>1927</v>
      </c>
      <c r="B2630" s="3" t="s">
        <v>1366</v>
      </c>
      <c r="C2630" s="3" t="s">
        <v>23</v>
      </c>
      <c r="D2630" s="12">
        <v>1066</v>
      </c>
      <c r="E2630" s="3" t="s">
        <v>1636</v>
      </c>
      <c r="F2630" s="3">
        <v>14</v>
      </c>
      <c r="G2630" s="3">
        <v>15</v>
      </c>
      <c r="H2630" s="3">
        <v>0</v>
      </c>
      <c r="I2630" s="3">
        <v>0</v>
      </c>
      <c r="J2630" s="3">
        <v>1</v>
      </c>
      <c r="K2630" s="3">
        <v>93.33</v>
      </c>
      <c r="L2630" s="3" t="s">
        <v>16</v>
      </c>
      <c r="M2630" s="4" t="s">
        <v>1918</v>
      </c>
      <c r="N2630" t="str">
        <f t="shared" si="52"/>
        <v>20100419KKR1066</v>
      </c>
      <c r="O2630" t="e">
        <f>VLOOKUP(N2630,[1]Sheet1!$B:$D,3,FALSE)</f>
        <v>#N/A</v>
      </c>
      <c r="P2630" t="e">
        <f>VLOOKUP(O2630,[2]Sheet1!$1:$1048576,2,FALSE)</f>
        <v>#N/A</v>
      </c>
      <c r="Q2630" t="e">
        <f>VLOOKUP(N2630,[1]Sheet1!$B:$C,2,FALSE)</f>
        <v>#N/A</v>
      </c>
      <c r="R2630" t="e">
        <f>VLOOKUP(N2630,[1]Sheet1!$B:$E,4,FALSE)</f>
        <v>#N/A</v>
      </c>
    </row>
    <row r="2631" spans="1:18" x14ac:dyDescent="0.25">
      <c r="A2631" s="9" t="s">
        <v>1927</v>
      </c>
      <c r="B2631" s="5" t="s">
        <v>1366</v>
      </c>
      <c r="C2631" s="5" t="s">
        <v>317</v>
      </c>
      <c r="D2631" s="13">
        <v>1105</v>
      </c>
      <c r="E2631" s="5" t="s">
        <v>1928</v>
      </c>
      <c r="F2631" s="5">
        <v>16</v>
      </c>
      <c r="G2631" s="5">
        <v>18</v>
      </c>
      <c r="H2631" s="5">
        <v>0</v>
      </c>
      <c r="I2631" s="5">
        <v>2</v>
      </c>
      <c r="J2631" s="5">
        <v>0</v>
      </c>
      <c r="K2631" s="5">
        <v>88.88</v>
      </c>
      <c r="L2631" s="5" t="s">
        <v>16</v>
      </c>
      <c r="M2631" s="6" t="s">
        <v>1918</v>
      </c>
      <c r="N2631" t="str">
        <f t="shared" si="52"/>
        <v>20100419KKR1105</v>
      </c>
      <c r="O2631" t="e">
        <f>VLOOKUP(N2631,[1]Sheet1!$B:$D,3,FALSE)</f>
        <v>#N/A</v>
      </c>
      <c r="P2631" t="e">
        <f>VLOOKUP(O2631,[2]Sheet1!$1:$1048576,2,FALSE)</f>
        <v>#N/A</v>
      </c>
      <c r="Q2631" t="e">
        <f>VLOOKUP(N2631,[1]Sheet1!$B:$C,2,FALSE)</f>
        <v>#N/A</v>
      </c>
      <c r="R2631" t="e">
        <f>VLOOKUP(N2631,[1]Sheet1!$B:$E,4,FALSE)</f>
        <v>#N/A</v>
      </c>
    </row>
    <row r="2632" spans="1:18" x14ac:dyDescent="0.25">
      <c r="A2632" s="8" t="s">
        <v>1927</v>
      </c>
      <c r="B2632" s="3" t="s">
        <v>1366</v>
      </c>
      <c r="C2632" s="3" t="s">
        <v>587</v>
      </c>
      <c r="D2632" s="12">
        <v>1002</v>
      </c>
      <c r="E2632" s="3" t="s">
        <v>1370</v>
      </c>
      <c r="F2632" s="3">
        <v>19</v>
      </c>
      <c r="G2632" s="3">
        <v>18</v>
      </c>
      <c r="H2632" s="3">
        <v>0</v>
      </c>
      <c r="I2632" s="3">
        <v>3</v>
      </c>
      <c r="J2632" s="3">
        <v>0</v>
      </c>
      <c r="K2632" s="3">
        <v>105.55</v>
      </c>
      <c r="L2632" s="3" t="s">
        <v>40</v>
      </c>
      <c r="M2632" s="4" t="s">
        <v>1918</v>
      </c>
      <c r="N2632" t="str">
        <f t="shared" si="52"/>
        <v>20100419KKR1002</v>
      </c>
      <c r="O2632" t="e">
        <f>VLOOKUP(N2632,[1]Sheet1!$B:$D,3,FALSE)</f>
        <v>#N/A</v>
      </c>
      <c r="P2632" t="e">
        <f>VLOOKUP(O2632,[2]Sheet1!$1:$1048576,2,FALSE)</f>
        <v>#N/A</v>
      </c>
      <c r="Q2632" t="e">
        <f>VLOOKUP(N2632,[1]Sheet1!$B:$C,2,FALSE)</f>
        <v>#N/A</v>
      </c>
      <c r="R2632" t="e">
        <f>VLOOKUP(N2632,[1]Sheet1!$B:$E,4,FALSE)</f>
        <v>#N/A</v>
      </c>
    </row>
    <row r="2633" spans="1:18" x14ac:dyDescent="0.25">
      <c r="A2633" s="9" t="s">
        <v>1927</v>
      </c>
      <c r="B2633" s="5" t="s">
        <v>1366</v>
      </c>
      <c r="C2633" s="5" t="s">
        <v>1473</v>
      </c>
      <c r="D2633" s="13">
        <v>1172</v>
      </c>
      <c r="E2633" s="5" t="s">
        <v>1929</v>
      </c>
      <c r="F2633" s="5">
        <v>40</v>
      </c>
      <c r="G2633" s="5">
        <v>42</v>
      </c>
      <c r="H2633" s="5">
        <v>0</v>
      </c>
      <c r="I2633" s="5">
        <v>4</v>
      </c>
      <c r="J2633" s="5">
        <v>0</v>
      </c>
      <c r="K2633" s="5">
        <v>95.23</v>
      </c>
      <c r="L2633" s="5" t="s">
        <v>16</v>
      </c>
      <c r="M2633" s="6" t="s">
        <v>1918</v>
      </c>
      <c r="N2633" t="str">
        <f t="shared" si="52"/>
        <v>20100419KKR1172</v>
      </c>
      <c r="O2633" t="str">
        <f>VLOOKUP(N2633,[1]Sheet1!$B:$D,3,FALSE)</f>
        <v>Mumbai Indians</v>
      </c>
      <c r="P2633" t="str">
        <f>VLOOKUP(O2633,[2]Sheet1!$1:$1048576,2,FALSE)</f>
        <v>Team 6</v>
      </c>
      <c r="Q2633">
        <f>VLOOKUP(N2633,[1]Sheet1!$B:$C,2,FALSE)</f>
        <v>1</v>
      </c>
      <c r="R2633">
        <f>VLOOKUP(N2633,[1]Sheet1!$B:$E,4,FALSE)</f>
        <v>9</v>
      </c>
    </row>
    <row r="2634" spans="1:18" x14ac:dyDescent="0.25">
      <c r="A2634" s="8" t="s">
        <v>1927</v>
      </c>
      <c r="B2634" s="3" t="s">
        <v>1366</v>
      </c>
      <c r="C2634" s="3" t="s">
        <v>1535</v>
      </c>
      <c r="D2634" s="12">
        <v>1183</v>
      </c>
      <c r="E2634" s="3" t="s">
        <v>696</v>
      </c>
      <c r="F2634" s="3">
        <v>20</v>
      </c>
      <c r="G2634" s="3">
        <v>7</v>
      </c>
      <c r="H2634" s="3">
        <v>0</v>
      </c>
      <c r="I2634" s="3">
        <v>0</v>
      </c>
      <c r="J2634" s="3">
        <v>3</v>
      </c>
      <c r="K2634" s="3">
        <v>285.70999999999998</v>
      </c>
      <c r="L2634" s="3" t="s">
        <v>16</v>
      </c>
      <c r="M2634" s="4" t="s">
        <v>1918</v>
      </c>
      <c r="N2634" t="str">
        <f t="shared" si="52"/>
        <v>20100419KKR1183</v>
      </c>
      <c r="O2634" t="e">
        <f>VLOOKUP(N2634,[1]Sheet1!$B:$D,3,FALSE)</f>
        <v>#N/A</v>
      </c>
      <c r="P2634" t="e">
        <f>VLOOKUP(O2634,[2]Sheet1!$1:$1048576,2,FALSE)</f>
        <v>#N/A</v>
      </c>
      <c r="Q2634" t="e">
        <f>VLOOKUP(N2634,[1]Sheet1!$B:$C,2,FALSE)</f>
        <v>#N/A</v>
      </c>
      <c r="R2634" t="e">
        <f>VLOOKUP(N2634,[1]Sheet1!$B:$E,4,FALSE)</f>
        <v>#N/A</v>
      </c>
    </row>
    <row r="2635" spans="1:18" x14ac:dyDescent="0.25">
      <c r="A2635" s="9" t="s">
        <v>1927</v>
      </c>
      <c r="B2635" s="5" t="s">
        <v>1366</v>
      </c>
      <c r="C2635" s="5" t="s">
        <v>1471</v>
      </c>
      <c r="D2635" s="13">
        <v>1169</v>
      </c>
      <c r="E2635" s="5" t="s">
        <v>1930</v>
      </c>
      <c r="F2635" s="5">
        <v>46</v>
      </c>
      <c r="G2635" s="5">
        <v>27</v>
      </c>
      <c r="H2635" s="5">
        <v>0</v>
      </c>
      <c r="I2635" s="5">
        <v>3</v>
      </c>
      <c r="J2635" s="5">
        <v>4</v>
      </c>
      <c r="K2635" s="5">
        <v>170.37</v>
      </c>
      <c r="L2635" s="5" t="s">
        <v>16</v>
      </c>
      <c r="M2635" s="6" t="s">
        <v>1918</v>
      </c>
      <c r="N2635" t="str">
        <f t="shared" si="52"/>
        <v>20100419KKR1169</v>
      </c>
      <c r="O2635" t="str">
        <f>VLOOKUP(N2635,[1]Sheet1!$B:$D,3,FALSE)</f>
        <v>Mumbai Indians</v>
      </c>
      <c r="P2635" t="str">
        <f>VLOOKUP(O2635,[2]Sheet1!$1:$1048576,2,FALSE)</f>
        <v>Team 6</v>
      </c>
      <c r="Q2635">
        <f>VLOOKUP(N2635,[1]Sheet1!$B:$C,2,FALSE)</f>
        <v>1</v>
      </c>
      <c r="R2635">
        <f>VLOOKUP(N2635,[1]Sheet1!$B:$E,4,FALSE)</f>
        <v>7</v>
      </c>
    </row>
    <row r="2636" spans="1:18" x14ac:dyDescent="0.25">
      <c r="A2636" s="8" t="s">
        <v>1927</v>
      </c>
      <c r="B2636" s="3" t="s">
        <v>1366</v>
      </c>
      <c r="C2636" s="3" t="s">
        <v>860</v>
      </c>
      <c r="D2636" s="12">
        <v>1022</v>
      </c>
      <c r="E2636" s="3" t="s">
        <v>1931</v>
      </c>
      <c r="F2636" s="3">
        <v>21</v>
      </c>
      <c r="G2636" s="3">
        <v>16</v>
      </c>
      <c r="H2636" s="3">
        <v>0</v>
      </c>
      <c r="I2636" s="3">
        <v>1</v>
      </c>
      <c r="J2636" s="3">
        <v>1</v>
      </c>
      <c r="K2636" s="3">
        <v>131.25</v>
      </c>
      <c r="L2636" s="3" t="s">
        <v>16</v>
      </c>
      <c r="M2636" s="4" t="s">
        <v>1918</v>
      </c>
      <c r="N2636" t="str">
        <f t="shared" si="52"/>
        <v>20100419KKR1022</v>
      </c>
      <c r="O2636" t="e">
        <f>VLOOKUP(N2636,[1]Sheet1!$B:$D,3,FALSE)</f>
        <v>#N/A</v>
      </c>
      <c r="P2636" t="e">
        <f>VLOOKUP(O2636,[2]Sheet1!$1:$1048576,2,FALSE)</f>
        <v>#N/A</v>
      </c>
      <c r="Q2636" t="e">
        <f>VLOOKUP(N2636,[1]Sheet1!$B:$C,2,FALSE)</f>
        <v>#N/A</v>
      </c>
      <c r="R2636" t="e">
        <f>VLOOKUP(N2636,[1]Sheet1!$B:$E,4,FALSE)</f>
        <v>#N/A</v>
      </c>
    </row>
    <row r="2637" spans="1:18" x14ac:dyDescent="0.25">
      <c r="A2637" s="9" t="s">
        <v>1927</v>
      </c>
      <c r="B2637" s="5" t="s">
        <v>1366</v>
      </c>
      <c r="C2637" s="5" t="s">
        <v>257</v>
      </c>
      <c r="D2637" s="13">
        <v>1027</v>
      </c>
      <c r="E2637" s="5" t="s">
        <v>26</v>
      </c>
      <c r="F2637" s="5">
        <v>10</v>
      </c>
      <c r="G2637" s="5">
        <v>12</v>
      </c>
      <c r="H2637" s="5">
        <v>0</v>
      </c>
      <c r="I2637" s="5">
        <v>1</v>
      </c>
      <c r="J2637" s="5">
        <v>0</v>
      </c>
      <c r="K2637" s="5">
        <v>83.33</v>
      </c>
      <c r="L2637" s="5" t="s">
        <v>16</v>
      </c>
      <c r="M2637" s="6" t="s">
        <v>1918</v>
      </c>
      <c r="N2637" t="str">
        <f t="shared" si="52"/>
        <v>20100419KKR1027</v>
      </c>
      <c r="O2637" t="e">
        <f>VLOOKUP(N2637,[1]Sheet1!$B:$D,3,FALSE)</f>
        <v>#N/A</v>
      </c>
      <c r="P2637" t="e">
        <f>VLOOKUP(O2637,[2]Sheet1!$1:$1048576,2,FALSE)</f>
        <v>#N/A</v>
      </c>
      <c r="Q2637" t="e">
        <f>VLOOKUP(N2637,[1]Sheet1!$B:$C,2,FALSE)</f>
        <v>#N/A</v>
      </c>
      <c r="R2637" t="e">
        <f>VLOOKUP(N2637,[1]Sheet1!$B:$E,4,FALSE)</f>
        <v>#N/A</v>
      </c>
    </row>
    <row r="2638" spans="1:18" x14ac:dyDescent="0.25">
      <c r="A2638" s="8" t="s">
        <v>1927</v>
      </c>
      <c r="B2638" s="3" t="s">
        <v>1366</v>
      </c>
      <c r="C2638" s="3" t="s">
        <v>303</v>
      </c>
      <c r="D2638" s="12">
        <v>1028</v>
      </c>
      <c r="E2638" s="3" t="s">
        <v>145</v>
      </c>
      <c r="F2638" s="3">
        <v>0</v>
      </c>
      <c r="G2638" s="3">
        <v>2</v>
      </c>
      <c r="H2638" s="3">
        <v>0</v>
      </c>
      <c r="I2638" s="3">
        <v>0</v>
      </c>
      <c r="J2638" s="3">
        <v>0</v>
      </c>
      <c r="K2638" s="3">
        <v>0</v>
      </c>
      <c r="L2638" s="3" t="s">
        <v>16</v>
      </c>
      <c r="M2638" s="4" t="s">
        <v>1918</v>
      </c>
      <c r="N2638" t="str">
        <f t="shared" si="52"/>
        <v>20100419KKR1028</v>
      </c>
      <c r="O2638" t="e">
        <f>VLOOKUP(N2638,[1]Sheet1!$B:$D,3,FALSE)</f>
        <v>#N/A</v>
      </c>
      <c r="P2638" t="e">
        <f>VLOOKUP(O2638,[2]Sheet1!$1:$1048576,2,FALSE)</f>
        <v>#N/A</v>
      </c>
      <c r="Q2638" t="e">
        <f>VLOOKUP(N2638,[1]Sheet1!$B:$C,2,FALSE)</f>
        <v>#N/A</v>
      </c>
      <c r="R2638" t="e">
        <f>VLOOKUP(N2638,[1]Sheet1!$B:$E,4,FALSE)</f>
        <v>#N/A</v>
      </c>
    </row>
    <row r="2639" spans="1:18" x14ac:dyDescent="0.25">
      <c r="A2639" s="9" t="s">
        <v>1927</v>
      </c>
      <c r="B2639" s="5" t="s">
        <v>1366</v>
      </c>
      <c r="C2639" s="5" t="s">
        <v>448</v>
      </c>
      <c r="D2639" s="13">
        <v>1068</v>
      </c>
      <c r="E2639" s="5" t="s">
        <v>26</v>
      </c>
      <c r="F2639" s="5">
        <v>1</v>
      </c>
      <c r="G2639" s="5">
        <v>3</v>
      </c>
      <c r="H2639" s="5">
        <v>0</v>
      </c>
      <c r="I2639" s="5">
        <v>0</v>
      </c>
      <c r="J2639" s="5">
        <v>0</v>
      </c>
      <c r="K2639" s="5">
        <v>33.33</v>
      </c>
      <c r="L2639" s="5" t="s">
        <v>40</v>
      </c>
      <c r="M2639" s="6" t="s">
        <v>1918</v>
      </c>
      <c r="N2639" t="str">
        <f t="shared" si="52"/>
        <v>20100419KKR1068</v>
      </c>
      <c r="O2639" t="e">
        <f>VLOOKUP(N2639,[1]Sheet1!$B:$D,3,FALSE)</f>
        <v>#N/A</v>
      </c>
      <c r="P2639" t="e">
        <f>VLOOKUP(O2639,[2]Sheet1!$1:$1048576,2,FALSE)</f>
        <v>#N/A</v>
      </c>
      <c r="Q2639" t="e">
        <f>VLOOKUP(N2639,[1]Sheet1!$B:$C,2,FALSE)</f>
        <v>#N/A</v>
      </c>
      <c r="R2639" t="e">
        <f>VLOOKUP(N2639,[1]Sheet1!$B:$E,4,FALSE)</f>
        <v>#N/A</v>
      </c>
    </row>
    <row r="2640" spans="1:18" x14ac:dyDescent="0.25">
      <c r="A2640" s="8" t="s">
        <v>1927</v>
      </c>
      <c r="B2640" s="3" t="s">
        <v>1366</v>
      </c>
      <c r="C2640" s="3" t="s">
        <v>206</v>
      </c>
      <c r="D2640" s="12">
        <v>1087</v>
      </c>
      <c r="E2640" s="3" t="s">
        <v>1932</v>
      </c>
      <c r="F2640" s="3">
        <v>1</v>
      </c>
      <c r="G2640" s="3">
        <v>2</v>
      </c>
      <c r="H2640" s="3">
        <v>0</v>
      </c>
      <c r="I2640" s="3">
        <v>0</v>
      </c>
      <c r="J2640" s="3">
        <v>0</v>
      </c>
      <c r="K2640" s="3">
        <v>50</v>
      </c>
      <c r="L2640" s="3" t="s">
        <v>16</v>
      </c>
      <c r="M2640" s="4" t="s">
        <v>1918</v>
      </c>
      <c r="N2640" t="str">
        <f t="shared" si="52"/>
        <v>20100419KKR1087</v>
      </c>
      <c r="O2640" t="e">
        <f>VLOOKUP(N2640,[1]Sheet1!$B:$D,3,FALSE)</f>
        <v>#N/A</v>
      </c>
      <c r="P2640" t="e">
        <f>VLOOKUP(O2640,[2]Sheet1!$1:$1048576,2,FALSE)</f>
        <v>#N/A</v>
      </c>
      <c r="Q2640" t="e">
        <f>VLOOKUP(N2640,[1]Sheet1!$B:$C,2,FALSE)</f>
        <v>#N/A</v>
      </c>
      <c r="R2640" t="e">
        <f>VLOOKUP(N2640,[1]Sheet1!$B:$E,4,FALSE)</f>
        <v>#N/A</v>
      </c>
    </row>
    <row r="2641" spans="1:18" x14ac:dyDescent="0.25">
      <c r="A2641" s="9" t="s">
        <v>1927</v>
      </c>
      <c r="B2641" s="5" t="s">
        <v>1366</v>
      </c>
      <c r="C2641" s="5" t="s">
        <v>138</v>
      </c>
      <c r="D2641" s="13">
        <v>1020</v>
      </c>
      <c r="E2641" s="5" t="s">
        <v>1933</v>
      </c>
      <c r="F2641" s="5">
        <v>4</v>
      </c>
      <c r="G2641" s="5">
        <v>6</v>
      </c>
      <c r="H2641" s="5">
        <v>0</v>
      </c>
      <c r="I2641" s="5">
        <v>0</v>
      </c>
      <c r="J2641" s="5">
        <v>0</v>
      </c>
      <c r="K2641" s="5">
        <v>66.66</v>
      </c>
      <c r="L2641" s="5" t="s">
        <v>20</v>
      </c>
      <c r="M2641" s="6" t="s">
        <v>1918</v>
      </c>
      <c r="N2641" t="str">
        <f t="shared" si="52"/>
        <v>20100419KKR1020</v>
      </c>
      <c r="O2641" t="e">
        <f>VLOOKUP(N2641,[1]Sheet1!$B:$D,3,FALSE)</f>
        <v>#N/A</v>
      </c>
      <c r="P2641" t="e">
        <f>VLOOKUP(O2641,[2]Sheet1!$1:$1048576,2,FALSE)</f>
        <v>#N/A</v>
      </c>
      <c r="Q2641" t="e">
        <f>VLOOKUP(N2641,[1]Sheet1!$B:$C,2,FALSE)</f>
        <v>#N/A</v>
      </c>
      <c r="R2641" t="e">
        <f>VLOOKUP(N2641,[1]Sheet1!$B:$E,4,FALSE)</f>
        <v>#N/A</v>
      </c>
    </row>
    <row r="2642" spans="1:18" x14ac:dyDescent="0.25">
      <c r="A2642" s="8" t="s">
        <v>1927</v>
      </c>
      <c r="B2642" s="3" t="s">
        <v>1366</v>
      </c>
      <c r="C2642" s="3" t="s">
        <v>41</v>
      </c>
      <c r="D2642" s="12">
        <v>1023</v>
      </c>
      <c r="E2642" s="3" t="s">
        <v>1575</v>
      </c>
      <c r="F2642" s="3">
        <v>16</v>
      </c>
      <c r="G2642" s="3">
        <v>11</v>
      </c>
      <c r="H2642" s="3">
        <v>0</v>
      </c>
      <c r="I2642" s="3">
        <v>2</v>
      </c>
      <c r="J2642" s="3">
        <v>0</v>
      </c>
      <c r="K2642" s="3">
        <v>145.44999999999999</v>
      </c>
      <c r="L2642" s="3" t="s">
        <v>16</v>
      </c>
      <c r="M2642" s="4" t="s">
        <v>1918</v>
      </c>
      <c r="N2642" t="str">
        <f t="shared" si="52"/>
        <v>20100419KKR1023</v>
      </c>
      <c r="O2642" t="e">
        <f>VLOOKUP(N2642,[1]Sheet1!$B:$D,3,FALSE)</f>
        <v>#N/A</v>
      </c>
      <c r="P2642" t="e">
        <f>VLOOKUP(O2642,[2]Sheet1!$1:$1048576,2,FALSE)</f>
        <v>#N/A</v>
      </c>
      <c r="Q2642" t="e">
        <f>VLOOKUP(N2642,[1]Sheet1!$B:$C,2,FALSE)</f>
        <v>#N/A</v>
      </c>
      <c r="R2642" t="e">
        <f>VLOOKUP(N2642,[1]Sheet1!$B:$E,4,FALSE)</f>
        <v>#N/A</v>
      </c>
    </row>
    <row r="2643" spans="1:18" x14ac:dyDescent="0.25">
      <c r="A2643" s="9" t="s">
        <v>1927</v>
      </c>
      <c r="B2643" s="5" t="s">
        <v>1366</v>
      </c>
      <c r="C2643" s="5" t="s">
        <v>21</v>
      </c>
      <c r="D2643" s="13">
        <v>1024</v>
      </c>
      <c r="E2643" s="5" t="s">
        <v>1934</v>
      </c>
      <c r="F2643" s="5">
        <v>37</v>
      </c>
      <c r="G2643" s="5">
        <v>24</v>
      </c>
      <c r="H2643" s="5">
        <v>0</v>
      </c>
      <c r="I2643" s="5">
        <v>4</v>
      </c>
      <c r="J2643" s="5">
        <v>1</v>
      </c>
      <c r="K2643" s="5">
        <v>154.16</v>
      </c>
      <c r="L2643" s="5" t="s">
        <v>16</v>
      </c>
      <c r="M2643" s="6" t="s">
        <v>1918</v>
      </c>
      <c r="N2643" t="str">
        <f t="shared" si="52"/>
        <v>20100419KKR1024</v>
      </c>
      <c r="O2643" t="e">
        <f>VLOOKUP(N2643,[1]Sheet1!$B:$D,3,FALSE)</f>
        <v>#N/A</v>
      </c>
      <c r="P2643" t="e">
        <f>VLOOKUP(O2643,[2]Sheet1!$1:$1048576,2,FALSE)</f>
        <v>#N/A</v>
      </c>
      <c r="Q2643" t="e">
        <f>VLOOKUP(N2643,[1]Sheet1!$B:$C,2,FALSE)</f>
        <v>#N/A</v>
      </c>
      <c r="R2643" t="e">
        <f>VLOOKUP(N2643,[1]Sheet1!$B:$E,4,FALSE)</f>
        <v>#N/A</v>
      </c>
    </row>
    <row r="2644" spans="1:18" x14ac:dyDescent="0.25">
      <c r="A2644" s="8" t="s">
        <v>1927</v>
      </c>
      <c r="B2644" s="3" t="s">
        <v>1366</v>
      </c>
      <c r="C2644" s="3" t="s">
        <v>129</v>
      </c>
      <c r="D2644" s="12">
        <v>1021</v>
      </c>
      <c r="E2644" s="3" t="s">
        <v>1935</v>
      </c>
      <c r="F2644" s="3">
        <v>9</v>
      </c>
      <c r="G2644" s="3">
        <v>11</v>
      </c>
      <c r="H2644" s="3">
        <v>0</v>
      </c>
      <c r="I2644" s="3">
        <v>0</v>
      </c>
      <c r="J2644" s="3">
        <v>0</v>
      </c>
      <c r="K2644" s="3">
        <v>81.81</v>
      </c>
      <c r="L2644" s="3" t="s">
        <v>16</v>
      </c>
      <c r="M2644" s="4" t="s">
        <v>1918</v>
      </c>
      <c r="N2644" t="str">
        <f t="shared" si="52"/>
        <v>20100419KKR1021</v>
      </c>
      <c r="O2644" t="e">
        <f>VLOOKUP(N2644,[1]Sheet1!$B:$D,3,FALSE)</f>
        <v>#N/A</v>
      </c>
      <c r="P2644" t="e">
        <f>VLOOKUP(O2644,[2]Sheet1!$1:$1048576,2,FALSE)</f>
        <v>#N/A</v>
      </c>
      <c r="Q2644" t="e">
        <f>VLOOKUP(N2644,[1]Sheet1!$B:$C,2,FALSE)</f>
        <v>#N/A</v>
      </c>
      <c r="R2644" t="e">
        <f>VLOOKUP(N2644,[1]Sheet1!$B:$E,4,FALSE)</f>
        <v>#N/A</v>
      </c>
    </row>
    <row r="2645" spans="1:18" x14ac:dyDescent="0.25">
      <c r="A2645" s="9" t="s">
        <v>1936</v>
      </c>
      <c r="B2645" s="5" t="s">
        <v>1937</v>
      </c>
      <c r="C2645" s="5" t="s">
        <v>66</v>
      </c>
      <c r="D2645" s="13">
        <v>1049</v>
      </c>
      <c r="E2645" s="5" t="s">
        <v>1938</v>
      </c>
      <c r="F2645" s="5">
        <v>8</v>
      </c>
      <c r="G2645" s="5">
        <v>6</v>
      </c>
      <c r="H2645" s="5">
        <v>0</v>
      </c>
      <c r="I2645" s="5">
        <v>2</v>
      </c>
      <c r="J2645" s="5">
        <v>0</v>
      </c>
      <c r="K2645" s="5">
        <v>133.33000000000001</v>
      </c>
      <c r="L2645" s="5" t="s">
        <v>16</v>
      </c>
      <c r="M2645" s="6" t="s">
        <v>1939</v>
      </c>
      <c r="N2645" t="str">
        <f t="shared" si="52"/>
        <v>20100424RCB1049</v>
      </c>
      <c r="O2645" t="e">
        <f>VLOOKUP(N2645,[1]Sheet1!$B:$D,3,FALSE)</f>
        <v>#N/A</v>
      </c>
      <c r="P2645" t="e">
        <f>VLOOKUP(O2645,[2]Sheet1!$1:$1048576,2,FALSE)</f>
        <v>#N/A</v>
      </c>
      <c r="Q2645" t="e">
        <f>VLOOKUP(N2645,[1]Sheet1!$B:$C,2,FALSE)</f>
        <v>#N/A</v>
      </c>
      <c r="R2645" t="e">
        <f>VLOOKUP(N2645,[1]Sheet1!$B:$E,4,FALSE)</f>
        <v>#N/A</v>
      </c>
    </row>
    <row r="2646" spans="1:18" x14ac:dyDescent="0.25">
      <c r="A2646" s="8" t="s">
        <v>1936</v>
      </c>
      <c r="B2646" s="3" t="s">
        <v>1937</v>
      </c>
      <c r="C2646" s="3" t="s">
        <v>1648</v>
      </c>
      <c r="D2646" s="12">
        <v>1177</v>
      </c>
      <c r="E2646" s="3" t="s">
        <v>26</v>
      </c>
      <c r="F2646" s="3">
        <v>14</v>
      </c>
      <c r="G2646" s="3">
        <v>8</v>
      </c>
      <c r="H2646" s="3">
        <v>0</v>
      </c>
      <c r="I2646" s="3">
        <v>2</v>
      </c>
      <c r="J2646" s="3">
        <v>0</v>
      </c>
      <c r="K2646" s="3">
        <v>175</v>
      </c>
      <c r="L2646" s="3" t="s">
        <v>16</v>
      </c>
      <c r="M2646" s="4" t="s">
        <v>1939</v>
      </c>
      <c r="N2646" t="str">
        <f t="shared" si="52"/>
        <v>20100424RCB1177</v>
      </c>
      <c r="O2646" t="str">
        <f>VLOOKUP(N2646,[1]Sheet1!$B:$D,3,FALSE)</f>
        <v>Deccan Chargers</v>
      </c>
      <c r="P2646" t="str">
        <f>VLOOKUP(O2646,[2]Sheet1!$1:$1048576,2,FALSE)</f>
        <v>Team 5</v>
      </c>
      <c r="Q2646">
        <f>VLOOKUP(N2646,[1]Sheet1!$B:$C,2,FALSE)</f>
        <v>1</v>
      </c>
      <c r="R2646">
        <f>VLOOKUP(N2646,[1]Sheet1!$B:$E,4,FALSE)</f>
        <v>9</v>
      </c>
    </row>
    <row r="2647" spans="1:18" x14ac:dyDescent="0.25">
      <c r="A2647" s="9" t="s">
        <v>1936</v>
      </c>
      <c r="B2647" s="5" t="s">
        <v>1937</v>
      </c>
      <c r="C2647" s="5" t="s">
        <v>1119</v>
      </c>
      <c r="D2647" s="13">
        <v>1121</v>
      </c>
      <c r="E2647" s="5" t="s">
        <v>1940</v>
      </c>
      <c r="F2647" s="5">
        <v>5</v>
      </c>
      <c r="G2647" s="5">
        <v>4</v>
      </c>
      <c r="H2647" s="5">
        <v>0</v>
      </c>
      <c r="I2647" s="5">
        <v>1</v>
      </c>
      <c r="J2647" s="5">
        <v>0</v>
      </c>
      <c r="K2647" s="5">
        <v>125</v>
      </c>
      <c r="L2647" s="5" t="s">
        <v>16</v>
      </c>
      <c r="M2647" s="6" t="s">
        <v>1939</v>
      </c>
      <c r="N2647" t="str">
        <f t="shared" si="52"/>
        <v>20100424RCB1121</v>
      </c>
      <c r="O2647" t="e">
        <f>VLOOKUP(N2647,[1]Sheet1!$B:$D,3,FALSE)</f>
        <v>#N/A</v>
      </c>
      <c r="P2647" t="e">
        <f>VLOOKUP(O2647,[2]Sheet1!$1:$1048576,2,FALSE)</f>
        <v>#N/A</v>
      </c>
      <c r="Q2647" t="e">
        <f>VLOOKUP(N2647,[1]Sheet1!$B:$C,2,FALSE)</f>
        <v>#N/A</v>
      </c>
      <c r="R2647" t="e">
        <f>VLOOKUP(N2647,[1]Sheet1!$B:$E,4,FALSE)</f>
        <v>#N/A</v>
      </c>
    </row>
    <row r="2648" spans="1:18" x14ac:dyDescent="0.25">
      <c r="A2648" s="8" t="s">
        <v>1936</v>
      </c>
      <c r="B2648" s="3" t="s">
        <v>1937</v>
      </c>
      <c r="C2648" s="3" t="s">
        <v>1911</v>
      </c>
      <c r="D2648" s="12">
        <v>1208</v>
      </c>
      <c r="E2648" s="3" t="s">
        <v>1941</v>
      </c>
      <c r="F2648" s="3">
        <v>13</v>
      </c>
      <c r="G2648" s="3">
        <v>19</v>
      </c>
      <c r="H2648" s="3">
        <v>0</v>
      </c>
      <c r="I2648" s="3">
        <v>0</v>
      </c>
      <c r="J2648" s="3">
        <v>0</v>
      </c>
      <c r="K2648" s="3">
        <v>68.42</v>
      </c>
      <c r="L2648" s="3" t="s">
        <v>16</v>
      </c>
      <c r="M2648" s="4" t="s">
        <v>1939</v>
      </c>
      <c r="N2648" t="str">
        <f t="shared" si="52"/>
        <v>20100424RCB1208</v>
      </c>
      <c r="O2648" t="e">
        <f>VLOOKUP(N2648,[1]Sheet1!$B:$D,3,FALSE)</f>
        <v>#N/A</v>
      </c>
      <c r="P2648" t="e">
        <f>VLOOKUP(O2648,[2]Sheet1!$1:$1048576,2,FALSE)</f>
        <v>#N/A</v>
      </c>
      <c r="Q2648" t="e">
        <f>VLOOKUP(N2648,[1]Sheet1!$B:$C,2,FALSE)</f>
        <v>#N/A</v>
      </c>
      <c r="R2648" t="e">
        <f>VLOOKUP(N2648,[1]Sheet1!$B:$E,4,FALSE)</f>
        <v>#N/A</v>
      </c>
    </row>
    <row r="2649" spans="1:18" x14ac:dyDescent="0.25">
      <c r="A2649" s="9" t="s">
        <v>1936</v>
      </c>
      <c r="B2649" s="5" t="s">
        <v>1937</v>
      </c>
      <c r="C2649" s="5" t="s">
        <v>1874</v>
      </c>
      <c r="D2649" s="13">
        <v>1475</v>
      </c>
      <c r="E2649" s="5" t="s">
        <v>26</v>
      </c>
      <c r="F2649" s="5">
        <v>7</v>
      </c>
      <c r="G2649" s="5">
        <v>12</v>
      </c>
      <c r="H2649" s="5">
        <v>0</v>
      </c>
      <c r="I2649" s="5">
        <v>0</v>
      </c>
      <c r="J2649" s="5">
        <v>0</v>
      </c>
      <c r="K2649" s="5">
        <v>58.33</v>
      </c>
      <c r="L2649" s="5" t="s">
        <v>16</v>
      </c>
      <c r="M2649" s="6" t="s">
        <v>1939</v>
      </c>
      <c r="N2649" t="str">
        <f t="shared" si="52"/>
        <v>20100424RCB1475</v>
      </c>
      <c r="O2649" t="e">
        <f>VLOOKUP(N2649,[1]Sheet1!$B:$D,3,FALSE)</f>
        <v>#N/A</v>
      </c>
      <c r="P2649" t="e">
        <f>VLOOKUP(O2649,[2]Sheet1!$1:$1048576,2,FALSE)</f>
        <v>#N/A</v>
      </c>
      <c r="Q2649" t="e">
        <f>VLOOKUP(N2649,[1]Sheet1!$B:$C,2,FALSE)</f>
        <v>#N/A</v>
      </c>
      <c r="R2649" t="e">
        <f>VLOOKUP(N2649,[1]Sheet1!$B:$E,4,FALSE)</f>
        <v>#N/A</v>
      </c>
    </row>
    <row r="2650" spans="1:18" x14ac:dyDescent="0.25">
      <c r="A2650" s="8" t="s">
        <v>1936</v>
      </c>
      <c r="B2650" s="3" t="s">
        <v>1937</v>
      </c>
      <c r="C2650" s="3" t="s">
        <v>121</v>
      </c>
      <c r="D2650" s="12">
        <v>1135</v>
      </c>
      <c r="E2650" s="3" t="s">
        <v>1846</v>
      </c>
      <c r="F2650" s="3">
        <v>3</v>
      </c>
      <c r="G2650" s="3">
        <v>8</v>
      </c>
      <c r="H2650" s="3">
        <v>0</v>
      </c>
      <c r="I2650" s="3">
        <v>0</v>
      </c>
      <c r="J2650" s="3">
        <v>0</v>
      </c>
      <c r="K2650" s="3">
        <v>37.5</v>
      </c>
      <c r="L2650" s="3" t="s">
        <v>16</v>
      </c>
      <c r="M2650" s="4" t="s">
        <v>1939</v>
      </c>
      <c r="N2650" t="str">
        <f t="shared" si="52"/>
        <v>20100424RCB1135</v>
      </c>
      <c r="O2650" t="e">
        <f>VLOOKUP(N2650,[1]Sheet1!$B:$D,3,FALSE)</f>
        <v>#N/A</v>
      </c>
      <c r="P2650" t="e">
        <f>VLOOKUP(O2650,[2]Sheet1!$1:$1048576,2,FALSE)</f>
        <v>#N/A</v>
      </c>
      <c r="Q2650" t="e">
        <f>VLOOKUP(N2650,[1]Sheet1!$B:$C,2,FALSE)</f>
        <v>#N/A</v>
      </c>
      <c r="R2650" t="e">
        <f>VLOOKUP(N2650,[1]Sheet1!$B:$E,4,FALSE)</f>
        <v>#N/A</v>
      </c>
    </row>
    <row r="2651" spans="1:18" x14ac:dyDescent="0.25">
      <c r="A2651" s="9" t="s">
        <v>1936</v>
      </c>
      <c r="B2651" s="5" t="s">
        <v>1937</v>
      </c>
      <c r="C2651" s="5" t="s">
        <v>557</v>
      </c>
      <c r="D2651" s="13">
        <v>1075</v>
      </c>
      <c r="E2651" s="5" t="s">
        <v>1785</v>
      </c>
      <c r="F2651" s="5">
        <v>11</v>
      </c>
      <c r="G2651" s="5">
        <v>11</v>
      </c>
      <c r="H2651" s="5">
        <v>0</v>
      </c>
      <c r="I2651" s="5">
        <v>2</v>
      </c>
      <c r="J2651" s="5">
        <v>0</v>
      </c>
      <c r="K2651" s="5">
        <v>100</v>
      </c>
      <c r="L2651" s="5" t="s">
        <v>16</v>
      </c>
      <c r="M2651" s="6" t="s">
        <v>1939</v>
      </c>
      <c r="N2651" t="str">
        <f t="shared" si="52"/>
        <v>20100424RCB1075</v>
      </c>
      <c r="O2651" t="e">
        <f>VLOOKUP(N2651,[1]Sheet1!$B:$D,3,FALSE)</f>
        <v>#N/A</v>
      </c>
      <c r="P2651" t="e">
        <f>VLOOKUP(O2651,[2]Sheet1!$1:$1048576,2,FALSE)</f>
        <v>#N/A</v>
      </c>
      <c r="Q2651" t="e">
        <f>VLOOKUP(N2651,[1]Sheet1!$B:$C,2,FALSE)</f>
        <v>#N/A</v>
      </c>
      <c r="R2651" t="e">
        <f>VLOOKUP(N2651,[1]Sheet1!$B:$E,4,FALSE)</f>
        <v>#N/A</v>
      </c>
    </row>
    <row r="2652" spans="1:18" x14ac:dyDescent="0.25">
      <c r="A2652" s="8" t="s">
        <v>1936</v>
      </c>
      <c r="B2652" s="3" t="s">
        <v>1937</v>
      </c>
      <c r="C2652" s="3" t="s">
        <v>558</v>
      </c>
      <c r="D2652" s="12">
        <v>1099</v>
      </c>
      <c r="E2652" s="3" t="s">
        <v>1443</v>
      </c>
      <c r="F2652" s="3">
        <v>4</v>
      </c>
      <c r="G2652" s="3">
        <v>9</v>
      </c>
      <c r="H2652" s="3">
        <v>0</v>
      </c>
      <c r="I2652" s="3">
        <v>0</v>
      </c>
      <c r="J2652" s="3">
        <v>0</v>
      </c>
      <c r="K2652" s="3">
        <v>44.44</v>
      </c>
      <c r="L2652" s="3" t="s">
        <v>16</v>
      </c>
      <c r="M2652" s="4" t="s">
        <v>1939</v>
      </c>
      <c r="N2652" t="str">
        <f t="shared" si="52"/>
        <v>20100424RCB1099</v>
      </c>
      <c r="O2652" t="e">
        <f>VLOOKUP(N2652,[1]Sheet1!$B:$D,3,FALSE)</f>
        <v>#N/A</v>
      </c>
      <c r="P2652" t="e">
        <f>VLOOKUP(O2652,[2]Sheet1!$1:$1048576,2,FALSE)</f>
        <v>#N/A</v>
      </c>
      <c r="Q2652" t="e">
        <f>VLOOKUP(N2652,[1]Sheet1!$B:$C,2,FALSE)</f>
        <v>#N/A</v>
      </c>
      <c r="R2652" t="e">
        <f>VLOOKUP(N2652,[1]Sheet1!$B:$E,4,FALSE)</f>
        <v>#N/A</v>
      </c>
    </row>
    <row r="2653" spans="1:18" x14ac:dyDescent="0.25">
      <c r="A2653" s="9" t="s">
        <v>1936</v>
      </c>
      <c r="B2653" s="5" t="s">
        <v>1937</v>
      </c>
      <c r="C2653" s="5" t="s">
        <v>190</v>
      </c>
      <c r="D2653" s="13">
        <v>1123</v>
      </c>
      <c r="E2653" s="5" t="s">
        <v>26</v>
      </c>
      <c r="F2653" s="5">
        <v>22</v>
      </c>
      <c r="G2653" s="5">
        <v>16</v>
      </c>
      <c r="H2653" s="5">
        <v>0</v>
      </c>
      <c r="I2653" s="5">
        <v>2</v>
      </c>
      <c r="J2653" s="5">
        <v>1</v>
      </c>
      <c r="K2653" s="5">
        <v>137.5</v>
      </c>
      <c r="L2653" s="5" t="s">
        <v>16</v>
      </c>
      <c r="M2653" s="6" t="s">
        <v>1939</v>
      </c>
      <c r="N2653" t="str">
        <f t="shared" si="52"/>
        <v>20100424RCB1123</v>
      </c>
      <c r="O2653" t="e">
        <f>VLOOKUP(N2653,[1]Sheet1!$B:$D,3,FALSE)</f>
        <v>#N/A</v>
      </c>
      <c r="P2653" t="e">
        <f>VLOOKUP(O2653,[2]Sheet1!$1:$1048576,2,FALSE)</f>
        <v>#N/A</v>
      </c>
      <c r="Q2653" t="e">
        <f>VLOOKUP(N2653,[1]Sheet1!$B:$C,2,FALSE)</f>
        <v>#N/A</v>
      </c>
      <c r="R2653" t="e">
        <f>VLOOKUP(N2653,[1]Sheet1!$B:$E,4,FALSE)</f>
        <v>#N/A</v>
      </c>
    </row>
    <row r="2654" spans="1:18" x14ac:dyDescent="0.25">
      <c r="A2654" s="8" t="s">
        <v>1936</v>
      </c>
      <c r="B2654" s="3" t="s">
        <v>1937</v>
      </c>
      <c r="C2654" s="3" t="s">
        <v>114</v>
      </c>
      <c r="D2654" s="12">
        <v>1061</v>
      </c>
      <c r="E2654" s="3" t="s">
        <v>1942</v>
      </c>
      <c r="F2654" s="3">
        <v>10</v>
      </c>
      <c r="G2654" s="3">
        <v>9</v>
      </c>
      <c r="H2654" s="3">
        <v>0</v>
      </c>
      <c r="I2654" s="3">
        <v>2</v>
      </c>
      <c r="J2654" s="3">
        <v>0</v>
      </c>
      <c r="K2654" s="3">
        <v>111.11</v>
      </c>
      <c r="L2654" s="3" t="s">
        <v>86</v>
      </c>
      <c r="M2654" s="4" t="s">
        <v>1939</v>
      </c>
      <c r="N2654" t="str">
        <f t="shared" si="52"/>
        <v>20100424RCB1061</v>
      </c>
      <c r="O2654" t="str">
        <f>VLOOKUP(N2654,[1]Sheet1!$B:$D,3,FALSE)</f>
        <v>Deccan Chargers</v>
      </c>
      <c r="P2654" t="str">
        <f>VLOOKUP(O2654,[2]Sheet1!$1:$1048576,2,FALSE)</f>
        <v>Team 5</v>
      </c>
      <c r="Q2654">
        <f>VLOOKUP(N2654,[1]Sheet1!$B:$C,2,FALSE)</f>
        <v>1</v>
      </c>
      <c r="R2654">
        <f>VLOOKUP(N2654,[1]Sheet1!$B:$E,4,FALSE)</f>
        <v>1</v>
      </c>
    </row>
    <row r="2655" spans="1:18" x14ac:dyDescent="0.25">
      <c r="A2655" s="9" t="s">
        <v>1936</v>
      </c>
      <c r="B2655" s="5" t="s">
        <v>1937</v>
      </c>
      <c r="C2655" s="5" t="s">
        <v>283</v>
      </c>
      <c r="D2655" s="13">
        <v>1076</v>
      </c>
      <c r="E2655" s="5" t="s">
        <v>108</v>
      </c>
      <c r="F2655" s="5">
        <v>1</v>
      </c>
      <c r="G2655" s="5">
        <v>2</v>
      </c>
      <c r="H2655" s="5">
        <v>0</v>
      </c>
      <c r="I2655" s="5">
        <v>0</v>
      </c>
      <c r="J2655" s="5">
        <v>0</v>
      </c>
      <c r="K2655" s="5">
        <v>50</v>
      </c>
      <c r="L2655" s="5" t="s">
        <v>20</v>
      </c>
      <c r="M2655" s="6" t="s">
        <v>1939</v>
      </c>
      <c r="N2655" t="str">
        <f t="shared" si="52"/>
        <v>20100424RCB1076</v>
      </c>
      <c r="O2655" t="e">
        <f>VLOOKUP(N2655,[1]Sheet1!$B:$D,3,FALSE)</f>
        <v>#N/A</v>
      </c>
      <c r="P2655" t="e">
        <f>VLOOKUP(O2655,[2]Sheet1!$1:$1048576,2,FALSE)</f>
        <v>#N/A</v>
      </c>
      <c r="Q2655" t="e">
        <f>VLOOKUP(N2655,[1]Sheet1!$B:$C,2,FALSE)</f>
        <v>#N/A</v>
      </c>
      <c r="R2655" t="e">
        <f>VLOOKUP(N2655,[1]Sheet1!$B:$E,4,FALSE)</f>
        <v>#N/A</v>
      </c>
    </row>
    <row r="2656" spans="1:18" x14ac:dyDescent="0.25">
      <c r="A2656" s="8" t="s">
        <v>1936</v>
      </c>
      <c r="B2656" s="3" t="s">
        <v>1937</v>
      </c>
      <c r="C2656" s="3" t="s">
        <v>65</v>
      </c>
      <c r="D2656" s="12">
        <v>1048</v>
      </c>
      <c r="E2656" s="3" t="s">
        <v>1943</v>
      </c>
      <c r="F2656" s="3">
        <v>4</v>
      </c>
      <c r="G2656" s="3">
        <v>9</v>
      </c>
      <c r="H2656" s="3">
        <v>0</v>
      </c>
      <c r="I2656" s="3">
        <v>0</v>
      </c>
      <c r="J2656" s="3">
        <v>0</v>
      </c>
      <c r="K2656" s="3">
        <v>44.44</v>
      </c>
      <c r="L2656" s="3" t="s">
        <v>40</v>
      </c>
      <c r="M2656" s="4" t="s">
        <v>1939</v>
      </c>
      <c r="N2656" t="str">
        <f t="shared" si="52"/>
        <v>20100424RCB1048</v>
      </c>
      <c r="O2656" t="e">
        <f>VLOOKUP(N2656,[1]Sheet1!$B:$D,3,FALSE)</f>
        <v>#N/A</v>
      </c>
      <c r="P2656" t="e">
        <f>VLOOKUP(O2656,[2]Sheet1!$1:$1048576,2,FALSE)</f>
        <v>#N/A</v>
      </c>
      <c r="Q2656" t="e">
        <f>VLOOKUP(N2656,[1]Sheet1!$B:$C,2,FALSE)</f>
        <v>#N/A</v>
      </c>
      <c r="R2656" t="e">
        <f>VLOOKUP(N2656,[1]Sheet1!$B:$E,4,FALSE)</f>
        <v>#N/A</v>
      </c>
    </row>
    <row r="2657" spans="1:18" x14ac:dyDescent="0.25">
      <c r="A2657" s="9" t="s">
        <v>1936</v>
      </c>
      <c r="B2657" s="5" t="s">
        <v>1937</v>
      </c>
      <c r="C2657" s="5" t="s">
        <v>994</v>
      </c>
      <c r="D2657" s="13">
        <v>1092</v>
      </c>
      <c r="E2657" s="5" t="s">
        <v>1944</v>
      </c>
      <c r="F2657" s="5">
        <v>23</v>
      </c>
      <c r="G2657" s="5">
        <v>22</v>
      </c>
      <c r="H2657" s="5">
        <v>0</v>
      </c>
      <c r="I2657" s="5">
        <v>2</v>
      </c>
      <c r="J2657" s="5">
        <v>0</v>
      </c>
      <c r="K2657" s="5">
        <v>104.54</v>
      </c>
      <c r="L2657" s="5" t="s">
        <v>16</v>
      </c>
      <c r="M2657" s="6" t="s">
        <v>1939</v>
      </c>
      <c r="N2657" t="str">
        <f t="shared" si="52"/>
        <v>20100424RCB1092</v>
      </c>
      <c r="O2657" t="e">
        <f>VLOOKUP(N2657,[1]Sheet1!$B:$D,3,FALSE)</f>
        <v>#N/A</v>
      </c>
      <c r="P2657" t="e">
        <f>VLOOKUP(O2657,[2]Sheet1!$1:$1048576,2,FALSE)</f>
        <v>#N/A</v>
      </c>
      <c r="Q2657" t="e">
        <f>VLOOKUP(N2657,[1]Sheet1!$B:$C,2,FALSE)</f>
        <v>#N/A</v>
      </c>
      <c r="R2657" t="e">
        <f>VLOOKUP(N2657,[1]Sheet1!$B:$E,4,FALSE)</f>
        <v>#N/A</v>
      </c>
    </row>
    <row r="2658" spans="1:18" x14ac:dyDescent="0.25">
      <c r="A2658" s="8" t="s">
        <v>1936</v>
      </c>
      <c r="B2658" s="3" t="s">
        <v>1937</v>
      </c>
      <c r="C2658" s="3" t="s">
        <v>1695</v>
      </c>
      <c r="D2658" s="12">
        <v>1471</v>
      </c>
      <c r="E2658" s="3" t="s">
        <v>26</v>
      </c>
      <c r="F2658" s="3">
        <v>51</v>
      </c>
      <c r="G2658" s="3">
        <v>42</v>
      </c>
      <c r="H2658" s="3">
        <v>0</v>
      </c>
      <c r="I2658" s="3">
        <v>1</v>
      </c>
      <c r="J2658" s="3">
        <v>3</v>
      </c>
      <c r="K2658" s="3">
        <v>121.42</v>
      </c>
      <c r="L2658" s="3" t="s">
        <v>16</v>
      </c>
      <c r="M2658" s="4" t="s">
        <v>1939</v>
      </c>
      <c r="N2658" t="str">
        <f t="shared" si="52"/>
        <v>20100424RCB1471</v>
      </c>
      <c r="O2658" t="e">
        <f>VLOOKUP(N2658,[1]Sheet1!$B:$D,3,FALSE)</f>
        <v>#N/A</v>
      </c>
      <c r="P2658" t="e">
        <f>VLOOKUP(O2658,[2]Sheet1!$1:$1048576,2,FALSE)</f>
        <v>#N/A</v>
      </c>
      <c r="Q2658" t="e">
        <f>VLOOKUP(N2658,[1]Sheet1!$B:$C,2,FALSE)</f>
        <v>#N/A</v>
      </c>
      <c r="R2658" t="e">
        <f>VLOOKUP(N2658,[1]Sheet1!$B:$E,4,FALSE)</f>
        <v>#N/A</v>
      </c>
    </row>
    <row r="2659" spans="1:18" x14ac:dyDescent="0.25">
      <c r="A2659" s="9" t="s">
        <v>1936</v>
      </c>
      <c r="B2659" s="5" t="s">
        <v>1937</v>
      </c>
      <c r="C2659" s="5" t="s">
        <v>112</v>
      </c>
      <c r="D2659" s="13">
        <v>1133</v>
      </c>
      <c r="E2659" s="5" t="s">
        <v>1074</v>
      </c>
      <c r="F2659" s="5">
        <v>54</v>
      </c>
      <c r="G2659" s="5">
        <v>30</v>
      </c>
      <c r="H2659" s="5">
        <v>0</v>
      </c>
      <c r="I2659" s="5">
        <v>3</v>
      </c>
      <c r="J2659" s="5">
        <v>5</v>
      </c>
      <c r="K2659" s="5">
        <v>180</v>
      </c>
      <c r="L2659" s="5" t="s">
        <v>16</v>
      </c>
      <c r="M2659" s="6" t="s">
        <v>1939</v>
      </c>
      <c r="N2659" t="str">
        <f t="shared" si="52"/>
        <v>20100424RCB1133</v>
      </c>
      <c r="O2659" t="str">
        <f>VLOOKUP(N2659,[1]Sheet1!$B:$D,3,FALSE)</f>
        <v>Deccan Chargers</v>
      </c>
      <c r="P2659" t="str">
        <f>VLOOKUP(O2659,[2]Sheet1!$1:$1048576,2,FALSE)</f>
        <v>Team 5</v>
      </c>
      <c r="Q2659">
        <f>VLOOKUP(N2659,[1]Sheet1!$B:$C,2,FALSE)</f>
        <v>1</v>
      </c>
      <c r="R2659">
        <f>VLOOKUP(N2659,[1]Sheet1!$B:$E,4,FALSE)</f>
        <v>5</v>
      </c>
    </row>
    <row r="2660" spans="1:18" x14ac:dyDescent="0.25">
      <c r="A2660" s="8" t="s">
        <v>1936</v>
      </c>
      <c r="B2660" s="3" t="s">
        <v>1937</v>
      </c>
      <c r="C2660" s="3" t="s">
        <v>1599</v>
      </c>
      <c r="D2660" s="12">
        <v>1175</v>
      </c>
      <c r="E2660" s="3" t="s">
        <v>1468</v>
      </c>
      <c r="F2660" s="3">
        <v>25</v>
      </c>
      <c r="G2660" s="3">
        <v>19</v>
      </c>
      <c r="H2660" s="3">
        <v>0</v>
      </c>
      <c r="I2660" s="3">
        <v>2</v>
      </c>
      <c r="J2660" s="3">
        <v>1</v>
      </c>
      <c r="K2660" s="3">
        <v>131.57</v>
      </c>
      <c r="L2660" s="3" t="s">
        <v>16</v>
      </c>
      <c r="M2660" s="4" t="s">
        <v>1939</v>
      </c>
      <c r="N2660" t="str">
        <f t="shared" si="52"/>
        <v>20100424RCB1175</v>
      </c>
      <c r="O2660" t="str">
        <f>VLOOKUP(N2660,[1]Sheet1!$B:$D,3,FALSE)</f>
        <v>Deccan Chargers</v>
      </c>
      <c r="P2660" t="str">
        <f>VLOOKUP(O2660,[2]Sheet1!$1:$1048576,2,FALSE)</f>
        <v>Team 5</v>
      </c>
      <c r="Q2660">
        <f>VLOOKUP(N2660,[1]Sheet1!$B:$C,2,FALSE)</f>
        <v>1</v>
      </c>
      <c r="R2660">
        <f>VLOOKUP(N2660,[1]Sheet1!$B:$E,4,FALSE)</f>
        <v>3</v>
      </c>
    </row>
    <row r="2661" spans="1:18" x14ac:dyDescent="0.25">
      <c r="A2661" s="9" t="s">
        <v>1936</v>
      </c>
      <c r="B2661" s="5" t="s">
        <v>1937</v>
      </c>
      <c r="C2661" s="5" t="s">
        <v>1067</v>
      </c>
      <c r="D2661" s="13">
        <v>1107</v>
      </c>
      <c r="E2661" s="5" t="s">
        <v>1689</v>
      </c>
      <c r="F2661" s="5">
        <v>5</v>
      </c>
      <c r="G2661" s="5">
        <v>6</v>
      </c>
      <c r="H2661" s="5">
        <v>0</v>
      </c>
      <c r="I2661" s="5">
        <v>1</v>
      </c>
      <c r="J2661" s="5">
        <v>0</v>
      </c>
      <c r="K2661" s="5">
        <v>83.33</v>
      </c>
      <c r="L2661" s="5" t="s">
        <v>16</v>
      </c>
      <c r="M2661" s="6" t="s">
        <v>1939</v>
      </c>
      <c r="N2661" t="str">
        <f t="shared" si="52"/>
        <v>20100424RCB1107</v>
      </c>
      <c r="O2661" t="e">
        <f>VLOOKUP(N2661,[1]Sheet1!$B:$D,3,FALSE)</f>
        <v>#N/A</v>
      </c>
      <c r="P2661" t="e">
        <f>VLOOKUP(O2661,[2]Sheet1!$1:$1048576,2,FALSE)</f>
        <v>#N/A</v>
      </c>
      <c r="Q2661" t="e">
        <f>VLOOKUP(N2661,[1]Sheet1!$B:$C,2,FALSE)</f>
        <v>#N/A</v>
      </c>
      <c r="R2661" t="e">
        <f>VLOOKUP(N2661,[1]Sheet1!$B:$E,4,FALSE)</f>
        <v>#N/A</v>
      </c>
    </row>
    <row r="2662" spans="1:18" x14ac:dyDescent="0.25">
      <c r="A2662" s="8" t="s">
        <v>1936</v>
      </c>
      <c r="B2662" s="3" t="s">
        <v>1937</v>
      </c>
      <c r="C2662" s="3" t="s">
        <v>118</v>
      </c>
      <c r="D2662" s="12">
        <v>1064</v>
      </c>
      <c r="E2662" s="3" t="s">
        <v>1945</v>
      </c>
      <c r="F2662" s="3">
        <v>11</v>
      </c>
      <c r="G2662" s="3">
        <v>9</v>
      </c>
      <c r="H2662" s="3">
        <v>0</v>
      </c>
      <c r="I2662" s="3">
        <v>2</v>
      </c>
      <c r="J2662" s="3">
        <v>0</v>
      </c>
      <c r="K2662" s="3">
        <v>122.22</v>
      </c>
      <c r="L2662" s="3" t="s">
        <v>16</v>
      </c>
      <c r="M2662" s="4" t="s">
        <v>1939</v>
      </c>
      <c r="N2662" t="str">
        <f t="shared" si="52"/>
        <v>20100424RCB1064</v>
      </c>
      <c r="O2662" t="str">
        <f>VLOOKUP(N2662,[1]Sheet1!$B:$D,3,FALSE)</f>
        <v>Deccan Chargers</v>
      </c>
      <c r="P2662" t="str">
        <f>VLOOKUP(O2662,[2]Sheet1!$1:$1048576,2,FALSE)</f>
        <v>Team 5</v>
      </c>
      <c r="Q2662">
        <f>VLOOKUP(N2662,[1]Sheet1!$B:$C,2,FALSE)</f>
        <v>1</v>
      </c>
      <c r="R2662">
        <f>VLOOKUP(N2662,[1]Sheet1!$B:$E,4,FALSE)</f>
        <v>4</v>
      </c>
    </row>
    <row r="2663" spans="1:18" x14ac:dyDescent="0.25">
      <c r="A2663" s="9" t="s">
        <v>1946</v>
      </c>
      <c r="B2663" s="5" t="s">
        <v>1377</v>
      </c>
      <c r="C2663" s="5" t="s">
        <v>87</v>
      </c>
      <c r="D2663" s="13">
        <v>1042</v>
      </c>
      <c r="E2663" s="5" t="s">
        <v>1058</v>
      </c>
      <c r="F2663" s="5">
        <v>1</v>
      </c>
      <c r="G2663" s="5">
        <v>4</v>
      </c>
      <c r="H2663" s="5">
        <v>0</v>
      </c>
      <c r="I2663" s="5">
        <v>0</v>
      </c>
      <c r="J2663" s="5">
        <v>0</v>
      </c>
      <c r="K2663" s="5">
        <v>25</v>
      </c>
      <c r="L2663" s="5" t="s">
        <v>16</v>
      </c>
      <c r="M2663" s="6" t="s">
        <v>1939</v>
      </c>
      <c r="N2663" t="str">
        <f t="shared" si="52"/>
        <v>20100422CSK1042</v>
      </c>
      <c r="O2663" t="e">
        <f>VLOOKUP(N2663,[1]Sheet1!$B:$D,3,FALSE)</f>
        <v>#N/A</v>
      </c>
      <c r="P2663" t="e">
        <f>VLOOKUP(O2663,[2]Sheet1!$1:$1048576,2,FALSE)</f>
        <v>#N/A</v>
      </c>
      <c r="Q2663" t="e">
        <f>VLOOKUP(N2663,[1]Sheet1!$B:$C,2,FALSE)</f>
        <v>#N/A</v>
      </c>
      <c r="R2663" t="e">
        <f>VLOOKUP(N2663,[1]Sheet1!$B:$E,4,FALSE)</f>
        <v>#N/A</v>
      </c>
    </row>
    <row r="2664" spans="1:18" x14ac:dyDescent="0.25">
      <c r="A2664" s="8" t="s">
        <v>1946</v>
      </c>
      <c r="B2664" s="3" t="s">
        <v>1377</v>
      </c>
      <c r="C2664" s="3" t="s">
        <v>90</v>
      </c>
      <c r="D2664" s="12">
        <v>1045</v>
      </c>
      <c r="E2664" s="3" t="s">
        <v>26</v>
      </c>
      <c r="F2664" s="3">
        <v>44</v>
      </c>
      <c r="G2664" s="3">
        <v>27</v>
      </c>
      <c r="H2664" s="3">
        <v>0</v>
      </c>
      <c r="I2664" s="3">
        <v>4</v>
      </c>
      <c r="J2664" s="3">
        <v>1</v>
      </c>
      <c r="K2664" s="3">
        <v>162.96</v>
      </c>
      <c r="L2664" s="3" t="s">
        <v>16</v>
      </c>
      <c r="M2664" s="4" t="s">
        <v>1939</v>
      </c>
      <c r="N2664" t="str">
        <f t="shared" si="52"/>
        <v>20100422CSK1045</v>
      </c>
      <c r="O2664" t="e">
        <f>VLOOKUP(N2664,[1]Sheet1!$B:$D,3,FALSE)</f>
        <v>#N/A</v>
      </c>
      <c r="P2664" t="e">
        <f>VLOOKUP(O2664,[2]Sheet1!$1:$1048576,2,FALSE)</f>
        <v>#N/A</v>
      </c>
      <c r="Q2664" t="e">
        <f>VLOOKUP(N2664,[1]Sheet1!$B:$C,2,FALSE)</f>
        <v>#N/A</v>
      </c>
      <c r="R2664" t="e">
        <f>VLOOKUP(N2664,[1]Sheet1!$B:$E,4,FALSE)</f>
        <v>#N/A</v>
      </c>
    </row>
    <row r="2665" spans="1:18" x14ac:dyDescent="0.25">
      <c r="A2665" s="9" t="s">
        <v>1946</v>
      </c>
      <c r="B2665" s="5" t="s">
        <v>1377</v>
      </c>
      <c r="C2665" s="5" t="s">
        <v>95</v>
      </c>
      <c r="D2665" s="13">
        <v>1043</v>
      </c>
      <c r="E2665" s="5" t="s">
        <v>1494</v>
      </c>
      <c r="F2665" s="5">
        <v>33</v>
      </c>
      <c r="G2665" s="5">
        <v>24</v>
      </c>
      <c r="H2665" s="5">
        <v>0</v>
      </c>
      <c r="I2665" s="5">
        <v>5</v>
      </c>
      <c r="J2665" s="5">
        <v>0</v>
      </c>
      <c r="K2665" s="5">
        <v>137.5</v>
      </c>
      <c r="L2665" s="5" t="s">
        <v>86</v>
      </c>
      <c r="M2665" s="6" t="s">
        <v>1939</v>
      </c>
      <c r="N2665" t="str">
        <f t="shared" si="52"/>
        <v>20100422CSK1043</v>
      </c>
      <c r="O2665" t="e">
        <f>VLOOKUP(N2665,[1]Sheet1!$B:$D,3,FALSE)</f>
        <v>#N/A</v>
      </c>
      <c r="P2665" t="e">
        <f>VLOOKUP(O2665,[2]Sheet1!$1:$1048576,2,FALSE)</f>
        <v>#N/A</v>
      </c>
      <c r="Q2665" t="e">
        <f>VLOOKUP(N2665,[1]Sheet1!$B:$C,2,FALSE)</f>
        <v>#N/A</v>
      </c>
      <c r="R2665" t="e">
        <f>VLOOKUP(N2665,[1]Sheet1!$B:$E,4,FALSE)</f>
        <v>#N/A</v>
      </c>
    </row>
    <row r="2666" spans="1:18" x14ac:dyDescent="0.25">
      <c r="A2666" s="8" t="s">
        <v>1946</v>
      </c>
      <c r="B2666" s="3" t="s">
        <v>1377</v>
      </c>
      <c r="C2666" s="3" t="s">
        <v>162</v>
      </c>
      <c r="D2666" s="12">
        <v>1044</v>
      </c>
      <c r="E2666" s="3" t="s">
        <v>1947</v>
      </c>
      <c r="F2666" s="3">
        <v>21</v>
      </c>
      <c r="G2666" s="3">
        <v>8</v>
      </c>
      <c r="H2666" s="3">
        <v>0</v>
      </c>
      <c r="I2666" s="3">
        <v>2</v>
      </c>
      <c r="J2666" s="3">
        <v>2</v>
      </c>
      <c r="K2666" s="3">
        <v>262.5</v>
      </c>
      <c r="L2666" s="3" t="s">
        <v>16</v>
      </c>
      <c r="M2666" s="4" t="s">
        <v>1939</v>
      </c>
      <c r="N2666" t="str">
        <f t="shared" si="52"/>
        <v>20100422CSK1044</v>
      </c>
      <c r="O2666" t="e">
        <f>VLOOKUP(N2666,[1]Sheet1!$B:$D,3,FALSE)</f>
        <v>#N/A</v>
      </c>
      <c r="P2666" t="e">
        <f>VLOOKUP(O2666,[2]Sheet1!$1:$1048576,2,FALSE)</f>
        <v>#N/A</v>
      </c>
      <c r="Q2666" t="e">
        <f>VLOOKUP(N2666,[1]Sheet1!$B:$C,2,FALSE)</f>
        <v>#N/A</v>
      </c>
      <c r="R2666" t="e">
        <f>VLOOKUP(N2666,[1]Sheet1!$B:$E,4,FALSE)</f>
        <v>#N/A</v>
      </c>
    </row>
    <row r="2667" spans="1:18" x14ac:dyDescent="0.25">
      <c r="A2667" s="9" t="s">
        <v>1946</v>
      </c>
      <c r="B2667" s="5" t="s">
        <v>1377</v>
      </c>
      <c r="C2667" s="5" t="s">
        <v>353</v>
      </c>
      <c r="D2667" s="13">
        <v>1170</v>
      </c>
      <c r="E2667" s="5" t="s">
        <v>26</v>
      </c>
      <c r="F2667" s="5">
        <v>88</v>
      </c>
      <c r="G2667" s="5">
        <v>57</v>
      </c>
      <c r="H2667" s="5">
        <v>0</v>
      </c>
      <c r="I2667" s="5">
        <v>8</v>
      </c>
      <c r="J2667" s="5">
        <v>5</v>
      </c>
      <c r="K2667" s="5">
        <v>154.38</v>
      </c>
      <c r="L2667" s="5" t="s">
        <v>16</v>
      </c>
      <c r="M2667" s="6" t="s">
        <v>1939</v>
      </c>
      <c r="N2667" t="str">
        <f t="shared" si="52"/>
        <v>20100422CSK1170</v>
      </c>
      <c r="O2667" t="e">
        <f>VLOOKUP(N2667,[1]Sheet1!$B:$D,3,FALSE)</f>
        <v>#N/A</v>
      </c>
      <c r="P2667" t="e">
        <f>VLOOKUP(O2667,[2]Sheet1!$1:$1048576,2,FALSE)</f>
        <v>#N/A</v>
      </c>
      <c r="Q2667" t="e">
        <f>VLOOKUP(N2667,[1]Sheet1!$B:$C,2,FALSE)</f>
        <v>#N/A</v>
      </c>
      <c r="R2667" t="e">
        <f>VLOOKUP(N2667,[1]Sheet1!$B:$E,4,FALSE)</f>
        <v>#N/A</v>
      </c>
    </row>
    <row r="2668" spans="1:18" x14ac:dyDescent="0.25">
      <c r="A2668" s="8" t="s">
        <v>1946</v>
      </c>
      <c r="B2668" s="3" t="s">
        <v>1377</v>
      </c>
      <c r="C2668" s="3" t="s">
        <v>1110</v>
      </c>
      <c r="D2668" s="12">
        <v>1118</v>
      </c>
      <c r="E2668" s="3" t="s">
        <v>1346</v>
      </c>
      <c r="F2668" s="3">
        <v>13</v>
      </c>
      <c r="G2668" s="3">
        <v>11</v>
      </c>
      <c r="H2668" s="3">
        <v>0</v>
      </c>
      <c r="I2668" s="3">
        <v>2</v>
      </c>
      <c r="J2668" s="3">
        <v>0</v>
      </c>
      <c r="K2668" s="3">
        <v>118.18</v>
      </c>
      <c r="L2668" s="3" t="s">
        <v>16</v>
      </c>
      <c r="M2668" s="4" t="s">
        <v>1939</v>
      </c>
      <c r="N2668" t="str">
        <f t="shared" si="52"/>
        <v>20100422CSK1118</v>
      </c>
      <c r="O2668" t="str">
        <f>VLOOKUP(N2668,[1]Sheet1!$B:$D,3,FALSE)</f>
        <v>Chennai Super Kings</v>
      </c>
      <c r="P2668" t="str">
        <f>VLOOKUP(O2668,[2]Sheet1!$1:$1048576,2,FALSE)</f>
        <v>Team 3</v>
      </c>
      <c r="Q2668">
        <f>VLOOKUP(N2668,[1]Sheet1!$B:$C,2,FALSE)</f>
        <v>1</v>
      </c>
      <c r="R2668">
        <f>VLOOKUP(N2668,[1]Sheet1!$B:$E,4,FALSE)</f>
        <v>1</v>
      </c>
    </row>
    <row r="2669" spans="1:18" x14ac:dyDescent="0.25">
      <c r="A2669" s="9" t="s">
        <v>1946</v>
      </c>
      <c r="B2669" s="5" t="s">
        <v>1377</v>
      </c>
      <c r="C2669" s="5" t="s">
        <v>84</v>
      </c>
      <c r="D2669" s="13">
        <v>1014</v>
      </c>
      <c r="E2669" s="5" t="s">
        <v>26</v>
      </c>
      <c r="F2669" s="5">
        <v>54</v>
      </c>
      <c r="G2669" s="5">
        <v>29</v>
      </c>
      <c r="H2669" s="5">
        <v>0</v>
      </c>
      <c r="I2669" s="5">
        <v>5</v>
      </c>
      <c r="J2669" s="5">
        <v>2</v>
      </c>
      <c r="K2669" s="5">
        <v>186.2</v>
      </c>
      <c r="L2669" s="5" t="s">
        <v>86</v>
      </c>
      <c r="M2669" s="6" t="s">
        <v>1939</v>
      </c>
      <c r="N2669" t="str">
        <f t="shared" si="52"/>
        <v>20100422CSK1014</v>
      </c>
      <c r="O2669" t="str">
        <f>VLOOKUP(N2669,[1]Sheet1!$B:$D,3,FALSE)</f>
        <v>Chennai Super Kings</v>
      </c>
      <c r="P2669" t="str">
        <f>VLOOKUP(O2669,[2]Sheet1!$1:$1048576,2,FALSE)</f>
        <v>Team 3</v>
      </c>
      <c r="Q2669">
        <f>VLOOKUP(N2669,[1]Sheet1!$B:$C,2,FALSE)</f>
        <v>1</v>
      </c>
      <c r="R2669">
        <f>VLOOKUP(N2669,[1]Sheet1!$B:$E,4,FALSE)</f>
        <v>5</v>
      </c>
    </row>
    <row r="2670" spans="1:18" x14ac:dyDescent="0.25">
      <c r="A2670" s="8" t="s">
        <v>1946</v>
      </c>
      <c r="B2670" s="3" t="s">
        <v>1377</v>
      </c>
      <c r="C2670" s="3" t="s">
        <v>385</v>
      </c>
      <c r="D2670" s="12">
        <v>1065</v>
      </c>
      <c r="E2670" s="3" t="s">
        <v>26</v>
      </c>
      <c r="F2670" s="3">
        <v>14</v>
      </c>
      <c r="G2670" s="3">
        <v>8</v>
      </c>
      <c r="H2670" s="3">
        <v>0</v>
      </c>
      <c r="I2670" s="3">
        <v>2</v>
      </c>
      <c r="J2670" s="3">
        <v>0</v>
      </c>
      <c r="K2670" s="3">
        <v>175</v>
      </c>
      <c r="L2670" s="3" t="s">
        <v>16</v>
      </c>
      <c r="M2670" s="4" t="s">
        <v>1939</v>
      </c>
      <c r="N2670" t="str">
        <f t="shared" si="52"/>
        <v>20100422CSK1065</v>
      </c>
      <c r="O2670" t="str">
        <f>VLOOKUP(N2670,[1]Sheet1!$B:$D,3,FALSE)</f>
        <v>Chennai Super Kings</v>
      </c>
      <c r="P2670" t="str">
        <f>VLOOKUP(O2670,[2]Sheet1!$1:$1048576,2,FALSE)</f>
        <v>Team 3</v>
      </c>
      <c r="Q2670">
        <f>VLOOKUP(N2670,[1]Sheet1!$B:$C,2,FALSE)</f>
        <v>1</v>
      </c>
      <c r="R2670">
        <f>VLOOKUP(N2670,[1]Sheet1!$B:$E,4,FALSE)</f>
        <v>6</v>
      </c>
    </row>
    <row r="2671" spans="1:18" x14ac:dyDescent="0.25">
      <c r="A2671" s="9" t="s">
        <v>1946</v>
      </c>
      <c r="B2671" s="5" t="s">
        <v>1377</v>
      </c>
      <c r="C2671" s="5" t="s">
        <v>81</v>
      </c>
      <c r="D2671" s="13">
        <v>1016</v>
      </c>
      <c r="E2671" s="5" t="s">
        <v>1595</v>
      </c>
      <c r="F2671" s="5">
        <v>53</v>
      </c>
      <c r="G2671" s="5">
        <v>36</v>
      </c>
      <c r="H2671" s="5">
        <v>0</v>
      </c>
      <c r="I2671" s="5">
        <v>7</v>
      </c>
      <c r="J2671" s="5">
        <v>2</v>
      </c>
      <c r="K2671" s="5">
        <v>147.22</v>
      </c>
      <c r="L2671" s="5" t="s">
        <v>16</v>
      </c>
      <c r="M2671" s="6" t="s">
        <v>1939</v>
      </c>
      <c r="N2671" t="str">
        <f t="shared" si="52"/>
        <v>20100422CSK1016</v>
      </c>
      <c r="O2671" t="str">
        <f>VLOOKUP(N2671,[1]Sheet1!$B:$D,3,FALSE)</f>
        <v>Chennai Super Kings</v>
      </c>
      <c r="P2671" t="str">
        <f>VLOOKUP(O2671,[2]Sheet1!$1:$1048576,2,FALSE)</f>
        <v>Team 3</v>
      </c>
      <c r="Q2671">
        <f>VLOOKUP(N2671,[1]Sheet1!$B:$C,2,FALSE)</f>
        <v>1</v>
      </c>
      <c r="R2671">
        <f>VLOOKUP(N2671,[1]Sheet1!$B:$E,4,FALSE)</f>
        <v>3</v>
      </c>
    </row>
    <row r="2672" spans="1:18" x14ac:dyDescent="0.25">
      <c r="A2672" s="8" t="s">
        <v>1946</v>
      </c>
      <c r="B2672" s="3" t="s">
        <v>1377</v>
      </c>
      <c r="C2672" s="3" t="s">
        <v>82</v>
      </c>
      <c r="D2672" s="12">
        <v>1011</v>
      </c>
      <c r="E2672" s="3" t="s">
        <v>1948</v>
      </c>
      <c r="F2672" s="3">
        <v>5</v>
      </c>
      <c r="G2672" s="3">
        <v>8</v>
      </c>
      <c r="H2672" s="3">
        <v>0</v>
      </c>
      <c r="I2672" s="3">
        <v>1</v>
      </c>
      <c r="J2672" s="3">
        <v>0</v>
      </c>
      <c r="K2672" s="3">
        <v>62.5</v>
      </c>
      <c r="L2672" s="3" t="s">
        <v>16</v>
      </c>
      <c r="M2672" s="4" t="s">
        <v>1939</v>
      </c>
      <c r="N2672" t="str">
        <f t="shared" si="52"/>
        <v>20100422CSK1011</v>
      </c>
      <c r="O2672" t="str">
        <f>VLOOKUP(N2672,[1]Sheet1!$B:$D,3,FALSE)</f>
        <v>Chennai Super Kings</v>
      </c>
      <c r="P2672" t="str">
        <f>VLOOKUP(O2672,[2]Sheet1!$1:$1048576,2,FALSE)</f>
        <v>Team 3</v>
      </c>
      <c r="Q2672">
        <f>VLOOKUP(N2672,[1]Sheet1!$B:$C,2,FALSE)</f>
        <v>1</v>
      </c>
      <c r="R2672">
        <f>VLOOKUP(N2672,[1]Sheet1!$B:$E,4,FALSE)</f>
        <v>2</v>
      </c>
    </row>
    <row r="2673" spans="1:18" x14ac:dyDescent="0.25">
      <c r="A2673" s="9" t="s">
        <v>1946</v>
      </c>
      <c r="B2673" s="5" t="s">
        <v>1377</v>
      </c>
      <c r="C2673" s="5" t="s">
        <v>77</v>
      </c>
      <c r="D2673" s="13">
        <v>1012</v>
      </c>
      <c r="E2673" s="5" t="s">
        <v>1949</v>
      </c>
      <c r="F2673" s="5">
        <v>46</v>
      </c>
      <c r="G2673" s="5">
        <v>27</v>
      </c>
      <c r="H2673" s="5">
        <v>0</v>
      </c>
      <c r="I2673" s="5">
        <v>5</v>
      </c>
      <c r="J2673" s="5">
        <v>3</v>
      </c>
      <c r="K2673" s="5">
        <v>170.37</v>
      </c>
      <c r="L2673" s="5" t="s">
        <v>16</v>
      </c>
      <c r="M2673" s="6" t="s">
        <v>1939</v>
      </c>
      <c r="N2673" t="str">
        <f t="shared" si="52"/>
        <v>20100422CSK1012</v>
      </c>
      <c r="O2673" t="str">
        <f>VLOOKUP(N2673,[1]Sheet1!$B:$D,3,FALSE)</f>
        <v>Chennai Super Kings</v>
      </c>
      <c r="P2673" t="str">
        <f>VLOOKUP(O2673,[2]Sheet1!$1:$1048576,2,FALSE)</f>
        <v>Team 3</v>
      </c>
      <c r="Q2673">
        <f>VLOOKUP(N2673,[1]Sheet1!$B:$C,2,FALSE)</f>
        <v>1</v>
      </c>
      <c r="R2673">
        <f>VLOOKUP(N2673,[1]Sheet1!$B:$E,4,FALSE)</f>
        <v>4</v>
      </c>
    </row>
    <row r="2674" spans="1:18" x14ac:dyDescent="0.25">
      <c r="A2674" s="8" t="s">
        <v>1950</v>
      </c>
      <c r="B2674" s="3" t="s">
        <v>791</v>
      </c>
      <c r="C2674" s="3" t="s">
        <v>38</v>
      </c>
      <c r="D2674" s="12">
        <v>1052</v>
      </c>
      <c r="E2674" s="3" t="s">
        <v>1951</v>
      </c>
      <c r="F2674" s="3">
        <v>42</v>
      </c>
      <c r="G2674" s="3">
        <v>36</v>
      </c>
      <c r="H2674" s="3">
        <v>0</v>
      </c>
      <c r="I2674" s="3">
        <v>4</v>
      </c>
      <c r="J2674" s="3">
        <v>2</v>
      </c>
      <c r="K2674" s="3">
        <v>116.66</v>
      </c>
      <c r="L2674" s="3" t="s">
        <v>40</v>
      </c>
      <c r="M2674" s="4" t="s">
        <v>1952</v>
      </c>
      <c r="N2674" t="str">
        <f t="shared" si="52"/>
        <v>20100425CSK1052</v>
      </c>
      <c r="O2674" t="e">
        <f>VLOOKUP(N2674,[1]Sheet1!$B:$D,3,FALSE)</f>
        <v>#N/A</v>
      </c>
      <c r="P2674" t="e">
        <f>VLOOKUP(O2674,[2]Sheet1!$1:$1048576,2,FALSE)</f>
        <v>#N/A</v>
      </c>
      <c r="Q2674" t="e">
        <f>VLOOKUP(N2674,[1]Sheet1!$B:$C,2,FALSE)</f>
        <v>#N/A</v>
      </c>
      <c r="R2674" t="e">
        <f>VLOOKUP(N2674,[1]Sheet1!$B:$E,4,FALSE)</f>
        <v>#N/A</v>
      </c>
    </row>
    <row r="2675" spans="1:18" x14ac:dyDescent="0.25">
      <c r="A2675" s="9" t="s">
        <v>1950</v>
      </c>
      <c r="B2675" s="5" t="s">
        <v>791</v>
      </c>
      <c r="C2675" s="5" t="s">
        <v>1953</v>
      </c>
      <c r="D2675" s="13">
        <v>1197</v>
      </c>
      <c r="E2675" s="5" t="s">
        <v>537</v>
      </c>
      <c r="F2675" s="5">
        <v>8</v>
      </c>
      <c r="G2675" s="5">
        <v>5</v>
      </c>
      <c r="H2675" s="5">
        <v>0</v>
      </c>
      <c r="I2675" s="5">
        <v>1</v>
      </c>
      <c r="J2675" s="5">
        <v>0</v>
      </c>
      <c r="K2675" s="5">
        <v>160</v>
      </c>
      <c r="L2675" s="5" t="s">
        <v>16</v>
      </c>
      <c r="M2675" s="6" t="s">
        <v>1952</v>
      </c>
      <c r="N2675" t="str">
        <f t="shared" si="52"/>
        <v>20100425CSK1197</v>
      </c>
      <c r="O2675" t="e">
        <f>VLOOKUP(N2675,[1]Sheet1!$B:$D,3,FALSE)</f>
        <v>#N/A</v>
      </c>
      <c r="P2675" t="e">
        <f>VLOOKUP(O2675,[2]Sheet1!$1:$1048576,2,FALSE)</f>
        <v>#N/A</v>
      </c>
      <c r="Q2675" t="e">
        <f>VLOOKUP(N2675,[1]Sheet1!$B:$C,2,FALSE)</f>
        <v>#N/A</v>
      </c>
      <c r="R2675" t="e">
        <f>VLOOKUP(N2675,[1]Sheet1!$B:$E,4,FALSE)</f>
        <v>#N/A</v>
      </c>
    </row>
    <row r="2676" spans="1:18" x14ac:dyDescent="0.25">
      <c r="A2676" s="8" t="s">
        <v>1950</v>
      </c>
      <c r="B2676" s="3" t="s">
        <v>791</v>
      </c>
      <c r="C2676" s="3" t="s">
        <v>1473</v>
      </c>
      <c r="D2676" s="12">
        <v>1172</v>
      </c>
      <c r="E2676" s="3" t="s">
        <v>26</v>
      </c>
      <c r="F2676" s="3">
        <v>0</v>
      </c>
      <c r="G2676" s="3">
        <v>2</v>
      </c>
      <c r="H2676" s="3">
        <v>0</v>
      </c>
      <c r="I2676" s="3">
        <v>0</v>
      </c>
      <c r="J2676" s="3">
        <v>0</v>
      </c>
      <c r="K2676" s="3">
        <v>0</v>
      </c>
      <c r="L2676" s="3" t="s">
        <v>16</v>
      </c>
      <c r="M2676" s="4" t="s">
        <v>1952</v>
      </c>
      <c r="N2676" t="str">
        <f t="shared" si="52"/>
        <v>20100425CSK1172</v>
      </c>
      <c r="O2676" t="e">
        <f>VLOOKUP(N2676,[1]Sheet1!$B:$D,3,FALSE)</f>
        <v>#N/A</v>
      </c>
      <c r="P2676" t="e">
        <f>VLOOKUP(O2676,[2]Sheet1!$1:$1048576,2,FALSE)</f>
        <v>#N/A</v>
      </c>
      <c r="Q2676" t="e">
        <f>VLOOKUP(N2676,[1]Sheet1!$B:$C,2,FALSE)</f>
        <v>#N/A</v>
      </c>
      <c r="R2676" t="e">
        <f>VLOOKUP(N2676,[1]Sheet1!$B:$E,4,FALSE)</f>
        <v>#N/A</v>
      </c>
    </row>
    <row r="2677" spans="1:18" x14ac:dyDescent="0.25">
      <c r="A2677" s="9" t="s">
        <v>1950</v>
      </c>
      <c r="B2677" s="5" t="s">
        <v>791</v>
      </c>
      <c r="C2677" s="5" t="s">
        <v>45</v>
      </c>
      <c r="D2677" s="13">
        <v>1137</v>
      </c>
      <c r="E2677" s="5" t="s">
        <v>26</v>
      </c>
      <c r="F2677" s="5">
        <v>20</v>
      </c>
      <c r="G2677" s="5">
        <v>14</v>
      </c>
      <c r="H2677" s="5">
        <v>0</v>
      </c>
      <c r="I2677" s="5">
        <v>1</v>
      </c>
      <c r="J2677" s="5">
        <v>1</v>
      </c>
      <c r="K2677" s="5">
        <v>142.85</v>
      </c>
      <c r="L2677" s="5" t="s">
        <v>16</v>
      </c>
      <c r="M2677" s="6" t="s">
        <v>1952</v>
      </c>
      <c r="N2677" t="str">
        <f t="shared" si="52"/>
        <v>20100425CSK1137</v>
      </c>
      <c r="O2677" t="e">
        <f>VLOOKUP(N2677,[1]Sheet1!$B:$D,3,FALSE)</f>
        <v>#N/A</v>
      </c>
      <c r="P2677" t="e">
        <f>VLOOKUP(O2677,[2]Sheet1!$1:$1048576,2,FALSE)</f>
        <v>#N/A</v>
      </c>
      <c r="Q2677" t="e">
        <f>VLOOKUP(N2677,[1]Sheet1!$B:$C,2,FALSE)</f>
        <v>#N/A</v>
      </c>
      <c r="R2677" t="e">
        <f>VLOOKUP(N2677,[1]Sheet1!$B:$E,4,FALSE)</f>
        <v>#N/A</v>
      </c>
    </row>
    <row r="2678" spans="1:18" x14ac:dyDescent="0.25">
      <c r="A2678" s="8" t="s">
        <v>1950</v>
      </c>
      <c r="B2678" s="3" t="s">
        <v>791</v>
      </c>
      <c r="C2678" s="3" t="s">
        <v>33</v>
      </c>
      <c r="D2678" s="12">
        <v>1050</v>
      </c>
      <c r="E2678" s="3" t="s">
        <v>26</v>
      </c>
      <c r="F2678" s="3">
        <v>57</v>
      </c>
      <c r="G2678" s="3">
        <v>56</v>
      </c>
      <c r="H2678" s="3">
        <v>0</v>
      </c>
      <c r="I2678" s="3">
        <v>8</v>
      </c>
      <c r="J2678" s="3">
        <v>0</v>
      </c>
      <c r="K2678" s="3">
        <v>101.78</v>
      </c>
      <c r="L2678" s="3" t="s">
        <v>16</v>
      </c>
      <c r="M2678" s="4" t="s">
        <v>1952</v>
      </c>
      <c r="N2678" t="str">
        <f t="shared" si="52"/>
        <v>20100425CSK1050</v>
      </c>
      <c r="O2678" t="e">
        <f>VLOOKUP(N2678,[1]Sheet1!$B:$D,3,FALSE)</f>
        <v>#N/A</v>
      </c>
      <c r="P2678" t="e">
        <f>VLOOKUP(O2678,[2]Sheet1!$1:$1048576,2,FALSE)</f>
        <v>#N/A</v>
      </c>
      <c r="Q2678" t="e">
        <f>VLOOKUP(N2678,[1]Sheet1!$B:$C,2,FALSE)</f>
        <v>#N/A</v>
      </c>
      <c r="R2678" t="e">
        <f>VLOOKUP(N2678,[1]Sheet1!$B:$E,4,FALSE)</f>
        <v>#N/A</v>
      </c>
    </row>
    <row r="2679" spans="1:18" x14ac:dyDescent="0.25">
      <c r="A2679" s="9" t="s">
        <v>1950</v>
      </c>
      <c r="B2679" s="5" t="s">
        <v>791</v>
      </c>
      <c r="C2679" s="5" t="s">
        <v>1471</v>
      </c>
      <c r="D2679" s="13">
        <v>1169</v>
      </c>
      <c r="E2679" s="5" t="s">
        <v>574</v>
      </c>
      <c r="F2679" s="5">
        <v>27</v>
      </c>
      <c r="G2679" s="5">
        <v>15</v>
      </c>
      <c r="H2679" s="5">
        <v>0</v>
      </c>
      <c r="I2679" s="5">
        <v>3</v>
      </c>
      <c r="J2679" s="5">
        <v>1</v>
      </c>
      <c r="K2679" s="5">
        <v>180</v>
      </c>
      <c r="L2679" s="5" t="s">
        <v>16</v>
      </c>
      <c r="M2679" s="6" t="s">
        <v>1952</v>
      </c>
      <c r="N2679" t="str">
        <f t="shared" si="52"/>
        <v>20100425CSK1169</v>
      </c>
      <c r="O2679" t="str">
        <f>VLOOKUP(N2679,[1]Sheet1!$B:$D,3,FALSE)</f>
        <v>Mumbai Indians</v>
      </c>
      <c r="P2679" t="str">
        <f>VLOOKUP(O2679,[2]Sheet1!$1:$1048576,2,FALSE)</f>
        <v>Team 6</v>
      </c>
      <c r="Q2679">
        <f>VLOOKUP(N2679,[1]Sheet1!$B:$C,2,FALSE)</f>
        <v>2</v>
      </c>
      <c r="R2679">
        <f>VLOOKUP(N2679,[1]Sheet1!$B:$E,4,FALSE)</f>
        <v>5</v>
      </c>
    </row>
    <row r="2680" spans="1:18" x14ac:dyDescent="0.25">
      <c r="A2680" s="8" t="s">
        <v>1950</v>
      </c>
      <c r="B2680" s="3" t="s">
        <v>791</v>
      </c>
      <c r="C2680" s="3" t="s">
        <v>217</v>
      </c>
      <c r="D2680" s="12">
        <v>1095</v>
      </c>
      <c r="E2680" s="3" t="s">
        <v>1273</v>
      </c>
      <c r="F2680" s="3">
        <v>46</v>
      </c>
      <c r="G2680" s="3">
        <v>37</v>
      </c>
      <c r="H2680" s="3">
        <v>0</v>
      </c>
      <c r="I2680" s="3">
        <v>4</v>
      </c>
      <c r="J2680" s="3">
        <v>1</v>
      </c>
      <c r="K2680" s="3">
        <v>124.32</v>
      </c>
      <c r="L2680" s="3" t="s">
        <v>16</v>
      </c>
      <c r="M2680" s="4" t="s">
        <v>1952</v>
      </c>
      <c r="N2680" t="str">
        <f t="shared" si="52"/>
        <v>20100425CSK1095</v>
      </c>
      <c r="O2680" t="str">
        <f>VLOOKUP(N2680,[1]Sheet1!$B:$D,3,FALSE)</f>
        <v>Mumbai Indians</v>
      </c>
      <c r="P2680" t="str">
        <f>VLOOKUP(O2680,[2]Sheet1!$1:$1048576,2,FALSE)</f>
        <v>Team 6</v>
      </c>
      <c r="Q2680">
        <f>VLOOKUP(N2680,[1]Sheet1!$B:$C,2,FALSE)</f>
        <v>2</v>
      </c>
      <c r="R2680">
        <f>VLOOKUP(N2680,[1]Sheet1!$B:$E,4,FALSE)</f>
        <v>6</v>
      </c>
    </row>
    <row r="2681" spans="1:18" x14ac:dyDescent="0.25">
      <c r="A2681" s="9" t="s">
        <v>1950</v>
      </c>
      <c r="B2681" s="5" t="s">
        <v>791</v>
      </c>
      <c r="C2681" s="5" t="s">
        <v>68</v>
      </c>
      <c r="D2681" s="13">
        <v>1003</v>
      </c>
      <c r="E2681" s="5" t="s">
        <v>1954</v>
      </c>
      <c r="F2681" s="5">
        <v>10</v>
      </c>
      <c r="G2681" s="5">
        <v>11</v>
      </c>
      <c r="H2681" s="5">
        <v>0</v>
      </c>
      <c r="I2681" s="5">
        <v>1</v>
      </c>
      <c r="J2681" s="5">
        <v>0</v>
      </c>
      <c r="K2681" s="5">
        <v>90.9</v>
      </c>
      <c r="L2681" s="5" t="s">
        <v>16</v>
      </c>
      <c r="M2681" s="6" t="s">
        <v>1952</v>
      </c>
      <c r="N2681" t="str">
        <f t="shared" si="52"/>
        <v>20100425CSK1003</v>
      </c>
      <c r="O2681" t="str">
        <f>VLOOKUP(N2681,[1]Sheet1!$B:$D,3,FALSE)</f>
        <v>Mumbai Indians</v>
      </c>
      <c r="P2681" t="str">
        <f>VLOOKUP(O2681,[2]Sheet1!$1:$1048576,2,FALSE)</f>
        <v>Team 6</v>
      </c>
      <c r="Q2681">
        <f>VLOOKUP(N2681,[1]Sheet1!$B:$C,2,FALSE)</f>
        <v>2</v>
      </c>
      <c r="R2681">
        <f>VLOOKUP(N2681,[1]Sheet1!$B:$E,4,FALSE)</f>
        <v>1</v>
      </c>
    </row>
    <row r="2682" spans="1:18" x14ac:dyDescent="0.25">
      <c r="A2682" s="8" t="s">
        <v>1950</v>
      </c>
      <c r="B2682" s="3" t="s">
        <v>791</v>
      </c>
      <c r="C2682" s="3" t="s">
        <v>1477</v>
      </c>
      <c r="D2682" s="12">
        <v>1313</v>
      </c>
      <c r="E2682" s="3" t="s">
        <v>1955</v>
      </c>
      <c r="F2682" s="3">
        <v>1</v>
      </c>
      <c r="G2682" s="3">
        <v>3</v>
      </c>
      <c r="H2682" s="3">
        <v>0</v>
      </c>
      <c r="I2682" s="3">
        <v>0</v>
      </c>
      <c r="J2682" s="3">
        <v>0</v>
      </c>
      <c r="K2682" s="3">
        <v>33.33</v>
      </c>
      <c r="L2682" s="3" t="s">
        <v>20</v>
      </c>
      <c r="M2682" s="4" t="s">
        <v>1952</v>
      </c>
      <c r="N2682" t="str">
        <f t="shared" si="52"/>
        <v>20100425CSK1313</v>
      </c>
      <c r="O2682" t="e">
        <f>VLOOKUP(N2682,[1]Sheet1!$B:$D,3,FALSE)</f>
        <v>#N/A</v>
      </c>
      <c r="P2682" t="e">
        <f>VLOOKUP(O2682,[2]Sheet1!$1:$1048576,2,FALSE)</f>
        <v>#N/A</v>
      </c>
      <c r="Q2682" t="e">
        <f>VLOOKUP(N2682,[1]Sheet1!$B:$C,2,FALSE)</f>
        <v>#N/A</v>
      </c>
      <c r="R2682" t="e">
        <f>VLOOKUP(N2682,[1]Sheet1!$B:$E,4,FALSE)</f>
        <v>#N/A</v>
      </c>
    </row>
    <row r="2683" spans="1:18" x14ac:dyDescent="0.25">
      <c r="A2683" s="9" t="s">
        <v>1950</v>
      </c>
      <c r="B2683" s="5" t="s">
        <v>791</v>
      </c>
      <c r="C2683" s="5" t="s">
        <v>185</v>
      </c>
      <c r="D2683" s="13">
        <v>1005</v>
      </c>
      <c r="E2683" s="5" t="s">
        <v>1956</v>
      </c>
      <c r="F2683" s="5">
        <v>5</v>
      </c>
      <c r="G2683" s="5">
        <v>9</v>
      </c>
      <c r="H2683" s="5">
        <v>0</v>
      </c>
      <c r="I2683" s="5">
        <v>0</v>
      </c>
      <c r="J2683" s="5">
        <v>0</v>
      </c>
      <c r="K2683" s="5">
        <v>55.55</v>
      </c>
      <c r="L2683" s="5" t="s">
        <v>40</v>
      </c>
      <c r="M2683" s="6" t="s">
        <v>1952</v>
      </c>
      <c r="N2683" t="str">
        <f t="shared" si="52"/>
        <v>20100425CSK1005</v>
      </c>
      <c r="O2683" t="e">
        <f>VLOOKUP(N2683,[1]Sheet1!$B:$D,3,FALSE)</f>
        <v>#N/A</v>
      </c>
      <c r="P2683" t="e">
        <f>VLOOKUP(O2683,[2]Sheet1!$1:$1048576,2,FALSE)</f>
        <v>#N/A</v>
      </c>
      <c r="Q2683" t="e">
        <f>VLOOKUP(N2683,[1]Sheet1!$B:$C,2,FALSE)</f>
        <v>#N/A</v>
      </c>
      <c r="R2683" t="e">
        <f>VLOOKUP(N2683,[1]Sheet1!$B:$E,4,FALSE)</f>
        <v>#N/A</v>
      </c>
    </row>
    <row r="2684" spans="1:18" x14ac:dyDescent="0.25">
      <c r="A2684" s="8" t="s">
        <v>1950</v>
      </c>
      <c r="B2684" s="3" t="s">
        <v>791</v>
      </c>
      <c r="C2684" s="3" t="s">
        <v>1470</v>
      </c>
      <c r="D2684" s="12">
        <v>1200</v>
      </c>
      <c r="E2684" s="3" t="s">
        <v>1957</v>
      </c>
      <c r="F2684" s="3">
        <v>11</v>
      </c>
      <c r="G2684" s="3">
        <v>11</v>
      </c>
      <c r="H2684" s="3">
        <v>0</v>
      </c>
      <c r="I2684" s="3">
        <v>1</v>
      </c>
      <c r="J2684" s="3">
        <v>0</v>
      </c>
      <c r="K2684" s="3">
        <v>100</v>
      </c>
      <c r="L2684" s="3" t="s">
        <v>16</v>
      </c>
      <c r="M2684" s="4" t="s">
        <v>1952</v>
      </c>
      <c r="N2684" t="str">
        <f t="shared" si="52"/>
        <v>20100425CSK1200</v>
      </c>
      <c r="O2684" t="e">
        <f>VLOOKUP(N2684,[1]Sheet1!$B:$D,3,FALSE)</f>
        <v>#N/A</v>
      </c>
      <c r="P2684" t="e">
        <f>VLOOKUP(O2684,[2]Sheet1!$1:$1048576,2,FALSE)</f>
        <v>#N/A</v>
      </c>
      <c r="Q2684" t="e">
        <f>VLOOKUP(N2684,[1]Sheet1!$B:$C,2,FALSE)</f>
        <v>#N/A</v>
      </c>
      <c r="R2684" t="e">
        <f>VLOOKUP(N2684,[1]Sheet1!$B:$E,4,FALSE)</f>
        <v>#N/A</v>
      </c>
    </row>
    <row r="2685" spans="1:18" x14ac:dyDescent="0.25">
      <c r="A2685" s="9" t="s">
        <v>1950</v>
      </c>
      <c r="B2685" s="5" t="s">
        <v>791</v>
      </c>
      <c r="C2685" s="5" t="s">
        <v>846</v>
      </c>
      <c r="D2685" s="13">
        <v>1004</v>
      </c>
      <c r="E2685" s="5" t="s">
        <v>1958</v>
      </c>
      <c r="F2685" s="5">
        <v>19</v>
      </c>
      <c r="G2685" s="5">
        <v>27</v>
      </c>
      <c r="H2685" s="5">
        <v>0</v>
      </c>
      <c r="I2685" s="5">
        <v>2</v>
      </c>
      <c r="J2685" s="5">
        <v>0</v>
      </c>
      <c r="K2685" s="5">
        <v>70.37</v>
      </c>
      <c r="L2685" s="5" t="s">
        <v>16</v>
      </c>
      <c r="M2685" s="6" t="s">
        <v>1952</v>
      </c>
      <c r="N2685" t="str">
        <f t="shared" si="52"/>
        <v>20100425CSK1004</v>
      </c>
      <c r="O2685" t="str">
        <f>VLOOKUP(N2685,[1]Sheet1!$B:$D,3,FALSE)</f>
        <v>Mumbai Indians</v>
      </c>
      <c r="P2685" t="str">
        <f>VLOOKUP(O2685,[2]Sheet1!$1:$1048576,2,FALSE)</f>
        <v>Team 6</v>
      </c>
      <c r="Q2685">
        <f>VLOOKUP(N2685,[1]Sheet1!$B:$C,2,FALSE)</f>
        <v>2</v>
      </c>
      <c r="R2685">
        <f>VLOOKUP(N2685,[1]Sheet1!$B:$E,4,FALSE)</f>
        <v>7</v>
      </c>
    </row>
    <row r="2686" spans="1:18" x14ac:dyDescent="0.25">
      <c r="A2686" s="8" t="s">
        <v>1959</v>
      </c>
      <c r="B2686" s="3">
        <v>1</v>
      </c>
      <c r="C2686" s="3" t="s">
        <v>21</v>
      </c>
      <c r="D2686" s="12">
        <v>1024</v>
      </c>
      <c r="E2686" s="3" t="s">
        <v>1960</v>
      </c>
      <c r="F2686" s="3">
        <v>9</v>
      </c>
      <c r="G2686" s="3">
        <v>7</v>
      </c>
      <c r="H2686" s="3">
        <v>0</v>
      </c>
      <c r="I2686" s="3">
        <v>1</v>
      </c>
      <c r="J2686" s="3">
        <v>0</v>
      </c>
      <c r="K2686" s="3">
        <v>128.57</v>
      </c>
      <c r="L2686" s="3" t="s">
        <v>16</v>
      </c>
      <c r="M2686" s="4" t="s">
        <v>1961</v>
      </c>
      <c r="N2686" t="str">
        <f t="shared" si="52"/>
        <v>20110408CSK1024</v>
      </c>
      <c r="O2686" t="e">
        <f>VLOOKUP(N2686,[1]Sheet1!$B:$D,3,FALSE)</f>
        <v>#N/A</v>
      </c>
      <c r="P2686" t="e">
        <f>VLOOKUP(O2686,[2]Sheet1!$1:$1048576,2,FALSE)</f>
        <v>#N/A</v>
      </c>
      <c r="Q2686" t="e">
        <f>VLOOKUP(N2686,[1]Sheet1!$B:$C,2,FALSE)</f>
        <v>#N/A</v>
      </c>
      <c r="R2686" t="e">
        <f>VLOOKUP(N2686,[1]Sheet1!$B:$E,4,FALSE)</f>
        <v>#N/A</v>
      </c>
    </row>
    <row r="2687" spans="1:18" x14ac:dyDescent="0.25">
      <c r="A2687" s="9" t="s">
        <v>1959</v>
      </c>
      <c r="B2687" s="5">
        <v>1</v>
      </c>
      <c r="C2687" s="5" t="s">
        <v>317</v>
      </c>
      <c r="D2687" s="13">
        <v>1105</v>
      </c>
      <c r="E2687" s="5" t="s">
        <v>1823</v>
      </c>
      <c r="F2687" s="5">
        <v>5</v>
      </c>
      <c r="G2687" s="5">
        <v>9</v>
      </c>
      <c r="H2687" s="5">
        <v>0</v>
      </c>
      <c r="I2687" s="5">
        <v>0</v>
      </c>
      <c r="J2687" s="5">
        <v>0</v>
      </c>
      <c r="K2687" s="5">
        <v>55.55</v>
      </c>
      <c r="L2687" s="5" t="s">
        <v>16</v>
      </c>
      <c r="M2687" s="6" t="s">
        <v>1961</v>
      </c>
      <c r="N2687" t="str">
        <f t="shared" si="52"/>
        <v>20110408CSK1105</v>
      </c>
      <c r="O2687" t="e">
        <f>VLOOKUP(N2687,[1]Sheet1!$B:$D,3,FALSE)</f>
        <v>#N/A</v>
      </c>
      <c r="P2687" t="e">
        <f>VLOOKUP(O2687,[2]Sheet1!$1:$1048576,2,FALSE)</f>
        <v>#N/A</v>
      </c>
      <c r="Q2687" t="e">
        <f>VLOOKUP(N2687,[1]Sheet1!$B:$C,2,FALSE)</f>
        <v>#N/A</v>
      </c>
      <c r="R2687" t="e">
        <f>VLOOKUP(N2687,[1]Sheet1!$B:$E,4,FALSE)</f>
        <v>#N/A</v>
      </c>
    </row>
    <row r="2688" spans="1:18" x14ac:dyDescent="0.25">
      <c r="A2688" s="8" t="s">
        <v>1959</v>
      </c>
      <c r="B2688" s="3">
        <v>1</v>
      </c>
      <c r="C2688" s="3" t="s">
        <v>138</v>
      </c>
      <c r="D2688" s="12">
        <v>1020</v>
      </c>
      <c r="E2688" s="3" t="s">
        <v>1962</v>
      </c>
      <c r="F2688" s="3">
        <v>26</v>
      </c>
      <c r="G2688" s="3">
        <v>13</v>
      </c>
      <c r="H2688" s="3">
        <v>0</v>
      </c>
      <c r="I2688" s="3">
        <v>2</v>
      </c>
      <c r="J2688" s="3">
        <v>2</v>
      </c>
      <c r="K2688" s="3">
        <v>200</v>
      </c>
      <c r="L2688" s="3" t="s">
        <v>20</v>
      </c>
      <c r="M2688" s="4" t="s">
        <v>1961</v>
      </c>
      <c r="N2688" t="str">
        <f t="shared" si="52"/>
        <v>20110408CSK1020</v>
      </c>
      <c r="O2688" t="e">
        <f>VLOOKUP(N2688,[1]Sheet1!$B:$D,3,FALSE)</f>
        <v>#N/A</v>
      </c>
      <c r="P2688" t="e">
        <f>VLOOKUP(O2688,[2]Sheet1!$1:$1048576,2,FALSE)</f>
        <v>#N/A</v>
      </c>
      <c r="Q2688" t="e">
        <f>VLOOKUP(N2688,[1]Sheet1!$B:$C,2,FALSE)</f>
        <v>#N/A</v>
      </c>
      <c r="R2688" t="e">
        <f>VLOOKUP(N2688,[1]Sheet1!$B:$E,4,FALSE)</f>
        <v>#N/A</v>
      </c>
    </row>
    <row r="2689" spans="1:18" x14ac:dyDescent="0.25">
      <c r="A2689" s="9" t="s">
        <v>1959</v>
      </c>
      <c r="B2689" s="5">
        <v>1</v>
      </c>
      <c r="C2689" s="5" t="s">
        <v>129</v>
      </c>
      <c r="D2689" s="13">
        <v>1021</v>
      </c>
      <c r="E2689" s="5" t="s">
        <v>26</v>
      </c>
      <c r="F2689" s="5">
        <v>31</v>
      </c>
      <c r="G2689" s="5">
        <v>30</v>
      </c>
      <c r="H2689" s="5">
        <v>0</v>
      </c>
      <c r="I2689" s="5">
        <v>1</v>
      </c>
      <c r="J2689" s="5">
        <v>1</v>
      </c>
      <c r="K2689" s="5">
        <v>103.33</v>
      </c>
      <c r="L2689" s="5" t="s">
        <v>16</v>
      </c>
      <c r="M2689" s="6" t="s">
        <v>1961</v>
      </c>
      <c r="N2689" t="str">
        <f t="shared" si="52"/>
        <v>20110408CSK1021</v>
      </c>
      <c r="O2689" t="e">
        <f>VLOOKUP(N2689,[1]Sheet1!$B:$D,3,FALSE)</f>
        <v>#N/A</v>
      </c>
      <c r="P2689" t="e">
        <f>VLOOKUP(O2689,[2]Sheet1!$1:$1048576,2,FALSE)</f>
        <v>#N/A</v>
      </c>
      <c r="Q2689" t="e">
        <f>VLOOKUP(N2689,[1]Sheet1!$B:$C,2,FALSE)</f>
        <v>#N/A</v>
      </c>
      <c r="R2689" t="e">
        <f>VLOOKUP(N2689,[1]Sheet1!$B:$E,4,FALSE)</f>
        <v>#N/A</v>
      </c>
    </row>
    <row r="2690" spans="1:18" x14ac:dyDescent="0.25">
      <c r="A2690" s="8" t="s">
        <v>1959</v>
      </c>
      <c r="B2690" s="3">
        <v>1</v>
      </c>
      <c r="C2690" s="3" t="s">
        <v>25</v>
      </c>
      <c r="D2690" s="12">
        <v>1026</v>
      </c>
      <c r="E2690" s="3" t="s">
        <v>1265</v>
      </c>
      <c r="F2690" s="3">
        <v>1</v>
      </c>
      <c r="G2690" s="3">
        <v>2</v>
      </c>
      <c r="H2690" s="3">
        <v>0</v>
      </c>
      <c r="I2690" s="3">
        <v>0</v>
      </c>
      <c r="J2690" s="3">
        <v>0</v>
      </c>
      <c r="K2690" s="3">
        <v>50</v>
      </c>
      <c r="L2690" s="3" t="s">
        <v>16</v>
      </c>
      <c r="M2690" s="4" t="s">
        <v>1961</v>
      </c>
      <c r="N2690" t="str">
        <f t="shared" si="52"/>
        <v>20110408CSK1026</v>
      </c>
      <c r="O2690" t="e">
        <f>VLOOKUP(N2690,[1]Sheet1!$B:$D,3,FALSE)</f>
        <v>#N/A</v>
      </c>
      <c r="P2690" t="e">
        <f>VLOOKUP(O2690,[2]Sheet1!$1:$1048576,2,FALSE)</f>
        <v>#N/A</v>
      </c>
      <c r="Q2690" t="e">
        <f>VLOOKUP(N2690,[1]Sheet1!$B:$C,2,FALSE)</f>
        <v>#N/A</v>
      </c>
      <c r="R2690" t="e">
        <f>VLOOKUP(N2690,[1]Sheet1!$B:$E,4,FALSE)</f>
        <v>#N/A</v>
      </c>
    </row>
    <row r="2691" spans="1:18" x14ac:dyDescent="0.25">
      <c r="A2691" s="9" t="s">
        <v>1959</v>
      </c>
      <c r="B2691" s="5">
        <v>1</v>
      </c>
      <c r="C2691" s="5" t="s">
        <v>448</v>
      </c>
      <c r="D2691" s="13">
        <v>1068</v>
      </c>
      <c r="E2691" s="5" t="s">
        <v>26</v>
      </c>
      <c r="F2691" s="5">
        <v>1</v>
      </c>
      <c r="G2691" s="5">
        <v>2</v>
      </c>
      <c r="H2691" s="5">
        <v>0</v>
      </c>
      <c r="I2691" s="5">
        <v>0</v>
      </c>
      <c r="J2691" s="5">
        <v>0</v>
      </c>
      <c r="K2691" s="5">
        <v>50</v>
      </c>
      <c r="L2691" s="5" t="s">
        <v>40</v>
      </c>
      <c r="M2691" s="6" t="s">
        <v>1961</v>
      </c>
      <c r="N2691" t="str">
        <f t="shared" ref="N2691:N2754" si="53">CONCATENATE(A2691,D2691)</f>
        <v>20110408CSK1068</v>
      </c>
      <c r="O2691" t="e">
        <f>VLOOKUP(N2691,[1]Sheet1!$B:$D,3,FALSE)</f>
        <v>#N/A</v>
      </c>
      <c r="P2691" t="e">
        <f>VLOOKUP(O2691,[2]Sheet1!$1:$1048576,2,FALSE)</f>
        <v>#N/A</v>
      </c>
      <c r="Q2691" t="e">
        <f>VLOOKUP(N2691,[1]Sheet1!$B:$C,2,FALSE)</f>
        <v>#N/A</v>
      </c>
      <c r="R2691" t="e">
        <f>VLOOKUP(N2691,[1]Sheet1!$B:$E,4,FALSE)</f>
        <v>#N/A</v>
      </c>
    </row>
    <row r="2692" spans="1:18" x14ac:dyDescent="0.25">
      <c r="A2692" s="8" t="s">
        <v>1959</v>
      </c>
      <c r="B2692" s="3">
        <v>1</v>
      </c>
      <c r="C2692" s="3" t="s">
        <v>587</v>
      </c>
      <c r="D2692" s="12">
        <v>1002</v>
      </c>
      <c r="E2692" s="3" t="s">
        <v>1871</v>
      </c>
      <c r="F2692" s="3">
        <v>9</v>
      </c>
      <c r="G2692" s="3">
        <v>9</v>
      </c>
      <c r="H2692" s="3">
        <v>0</v>
      </c>
      <c r="I2692" s="3">
        <v>2</v>
      </c>
      <c r="J2692" s="3">
        <v>0</v>
      </c>
      <c r="K2692" s="3">
        <v>100</v>
      </c>
      <c r="L2692" s="3" t="s">
        <v>40</v>
      </c>
      <c r="M2692" s="4" t="s">
        <v>1961</v>
      </c>
      <c r="N2692" t="str">
        <f t="shared" si="53"/>
        <v>20110408CSK1002</v>
      </c>
      <c r="O2692" t="e">
        <f>VLOOKUP(N2692,[1]Sheet1!$B:$D,3,FALSE)</f>
        <v>#N/A</v>
      </c>
      <c r="P2692" t="e">
        <f>VLOOKUP(O2692,[2]Sheet1!$1:$1048576,2,FALSE)</f>
        <v>#N/A</v>
      </c>
      <c r="Q2692" t="e">
        <f>VLOOKUP(N2692,[1]Sheet1!$B:$C,2,FALSE)</f>
        <v>#N/A</v>
      </c>
      <c r="R2692" t="e">
        <f>VLOOKUP(N2692,[1]Sheet1!$B:$E,4,FALSE)</f>
        <v>#N/A</v>
      </c>
    </row>
    <row r="2693" spans="1:18" x14ac:dyDescent="0.25">
      <c r="A2693" s="9" t="s">
        <v>1959</v>
      </c>
      <c r="B2693" s="5">
        <v>1</v>
      </c>
      <c r="C2693" s="5" t="s">
        <v>257</v>
      </c>
      <c r="D2693" s="13">
        <v>1027</v>
      </c>
      <c r="E2693" s="5" t="s">
        <v>843</v>
      </c>
      <c r="F2693" s="5">
        <v>8</v>
      </c>
      <c r="G2693" s="5">
        <v>8</v>
      </c>
      <c r="H2693" s="5">
        <v>0</v>
      </c>
      <c r="I2693" s="5">
        <v>0</v>
      </c>
      <c r="J2693" s="5">
        <v>0</v>
      </c>
      <c r="K2693" s="5">
        <v>100</v>
      </c>
      <c r="L2693" s="5" t="s">
        <v>16</v>
      </c>
      <c r="M2693" s="6" t="s">
        <v>1961</v>
      </c>
      <c r="N2693" t="str">
        <f t="shared" si="53"/>
        <v>20110408CSK1027</v>
      </c>
      <c r="O2693" t="e">
        <f>VLOOKUP(N2693,[1]Sheet1!$B:$D,3,FALSE)</f>
        <v>#N/A</v>
      </c>
      <c r="P2693" t="e">
        <f>VLOOKUP(O2693,[2]Sheet1!$1:$1048576,2,FALSE)</f>
        <v>#N/A</v>
      </c>
      <c r="Q2693" t="e">
        <f>VLOOKUP(N2693,[1]Sheet1!$B:$C,2,FALSE)</f>
        <v>#N/A</v>
      </c>
      <c r="R2693" t="e">
        <f>VLOOKUP(N2693,[1]Sheet1!$B:$E,4,FALSE)</f>
        <v>#N/A</v>
      </c>
    </row>
    <row r="2694" spans="1:18" x14ac:dyDescent="0.25">
      <c r="A2694" s="8" t="s">
        <v>1959</v>
      </c>
      <c r="B2694" s="3">
        <v>1</v>
      </c>
      <c r="C2694" s="3" t="s">
        <v>303</v>
      </c>
      <c r="D2694" s="12">
        <v>1028</v>
      </c>
      <c r="E2694" s="3" t="s">
        <v>1887</v>
      </c>
      <c r="F2694" s="3">
        <v>5</v>
      </c>
      <c r="G2694" s="3">
        <v>5</v>
      </c>
      <c r="H2694" s="3">
        <v>0</v>
      </c>
      <c r="I2694" s="3">
        <v>1</v>
      </c>
      <c r="J2694" s="3">
        <v>0</v>
      </c>
      <c r="K2694" s="3">
        <v>100</v>
      </c>
      <c r="L2694" s="3" t="s">
        <v>16</v>
      </c>
      <c r="M2694" s="4" t="s">
        <v>1961</v>
      </c>
      <c r="N2694" t="str">
        <f t="shared" si="53"/>
        <v>20110408CSK1028</v>
      </c>
      <c r="O2694" t="e">
        <f>VLOOKUP(N2694,[1]Sheet1!$B:$D,3,FALSE)</f>
        <v>#N/A</v>
      </c>
      <c r="P2694" t="e">
        <f>VLOOKUP(O2694,[2]Sheet1!$1:$1048576,2,FALSE)</f>
        <v>#N/A</v>
      </c>
      <c r="Q2694" t="e">
        <f>VLOOKUP(N2694,[1]Sheet1!$B:$C,2,FALSE)</f>
        <v>#N/A</v>
      </c>
      <c r="R2694" t="e">
        <f>VLOOKUP(N2694,[1]Sheet1!$B:$E,4,FALSE)</f>
        <v>#N/A</v>
      </c>
    </row>
    <row r="2695" spans="1:18" x14ac:dyDescent="0.25">
      <c r="A2695" s="9" t="s">
        <v>1959</v>
      </c>
      <c r="B2695" s="5">
        <v>1</v>
      </c>
      <c r="C2695" s="5" t="s">
        <v>1471</v>
      </c>
      <c r="D2695" s="13">
        <v>1169</v>
      </c>
      <c r="E2695" s="5" t="s">
        <v>690</v>
      </c>
      <c r="F2695" s="5">
        <v>40</v>
      </c>
      <c r="G2695" s="5">
        <v>38</v>
      </c>
      <c r="H2695" s="5">
        <v>0</v>
      </c>
      <c r="I2695" s="5">
        <v>4</v>
      </c>
      <c r="J2695" s="5">
        <v>0</v>
      </c>
      <c r="K2695" s="5">
        <v>105.26</v>
      </c>
      <c r="L2695" s="5" t="s">
        <v>20</v>
      </c>
      <c r="M2695" s="6" t="s">
        <v>1961</v>
      </c>
      <c r="N2695" t="str">
        <f t="shared" si="53"/>
        <v>20110408CSK1169</v>
      </c>
      <c r="O2695" t="e">
        <f>VLOOKUP(N2695,[1]Sheet1!$B:$D,3,FALSE)</f>
        <v>#N/A</v>
      </c>
      <c r="P2695" t="e">
        <f>VLOOKUP(O2695,[2]Sheet1!$1:$1048576,2,FALSE)</f>
        <v>#N/A</v>
      </c>
      <c r="Q2695" t="e">
        <f>VLOOKUP(N2695,[1]Sheet1!$B:$C,2,FALSE)</f>
        <v>#N/A</v>
      </c>
      <c r="R2695" t="e">
        <f>VLOOKUP(N2695,[1]Sheet1!$B:$E,4,FALSE)</f>
        <v>#N/A</v>
      </c>
    </row>
    <row r="2696" spans="1:18" x14ac:dyDescent="0.25">
      <c r="A2696" s="8" t="s">
        <v>1959</v>
      </c>
      <c r="B2696" s="3">
        <v>1</v>
      </c>
      <c r="C2696" s="3" t="s">
        <v>846</v>
      </c>
      <c r="D2696" s="12">
        <v>1004</v>
      </c>
      <c r="E2696" s="3" t="s">
        <v>1050</v>
      </c>
      <c r="F2696" s="3">
        <v>3</v>
      </c>
      <c r="G2696" s="3">
        <v>4</v>
      </c>
      <c r="H2696" s="3">
        <v>0</v>
      </c>
      <c r="I2696" s="3">
        <v>0</v>
      </c>
      <c r="J2696" s="3">
        <v>0</v>
      </c>
      <c r="K2696" s="3">
        <v>75</v>
      </c>
      <c r="L2696" s="3" t="s">
        <v>16</v>
      </c>
      <c r="M2696" s="4" t="s">
        <v>1961</v>
      </c>
      <c r="N2696" t="str">
        <f t="shared" si="53"/>
        <v>20110408CSK1004</v>
      </c>
      <c r="O2696" t="e">
        <f>VLOOKUP(N2696,[1]Sheet1!$B:$D,3,FALSE)</f>
        <v>#N/A</v>
      </c>
      <c r="P2696" t="e">
        <f>VLOOKUP(O2696,[2]Sheet1!$1:$1048576,2,FALSE)</f>
        <v>#N/A</v>
      </c>
      <c r="Q2696" t="e">
        <f>VLOOKUP(N2696,[1]Sheet1!$B:$C,2,FALSE)</f>
        <v>#N/A</v>
      </c>
      <c r="R2696" t="e">
        <f>VLOOKUP(N2696,[1]Sheet1!$B:$E,4,FALSE)</f>
        <v>#N/A</v>
      </c>
    </row>
    <row r="2697" spans="1:18" x14ac:dyDescent="0.25">
      <c r="A2697" s="9" t="s">
        <v>1959</v>
      </c>
      <c r="B2697" s="5">
        <v>1</v>
      </c>
      <c r="C2697" s="5" t="s">
        <v>68</v>
      </c>
      <c r="D2697" s="13">
        <v>1003</v>
      </c>
      <c r="E2697" s="5" t="s">
        <v>1546</v>
      </c>
      <c r="F2697" s="5">
        <v>12</v>
      </c>
      <c r="G2697" s="5">
        <v>9</v>
      </c>
      <c r="H2697" s="5">
        <v>0</v>
      </c>
      <c r="I2697" s="5">
        <v>2</v>
      </c>
      <c r="J2697" s="5">
        <v>0</v>
      </c>
      <c r="K2697" s="5">
        <v>133.33000000000001</v>
      </c>
      <c r="L2697" s="5" t="s">
        <v>16</v>
      </c>
      <c r="M2697" s="6" t="s">
        <v>1961</v>
      </c>
      <c r="N2697" t="str">
        <f t="shared" si="53"/>
        <v>20110408CSK1003</v>
      </c>
      <c r="O2697" t="e">
        <f>VLOOKUP(N2697,[1]Sheet1!$B:$D,3,FALSE)</f>
        <v>#N/A</v>
      </c>
      <c r="P2697" t="e">
        <f>VLOOKUP(O2697,[2]Sheet1!$1:$1048576,2,FALSE)</f>
        <v>#N/A</v>
      </c>
      <c r="Q2697" t="e">
        <f>VLOOKUP(N2697,[1]Sheet1!$B:$C,2,FALSE)</f>
        <v>#N/A</v>
      </c>
      <c r="R2697" t="e">
        <f>VLOOKUP(N2697,[1]Sheet1!$B:$E,4,FALSE)</f>
        <v>#N/A</v>
      </c>
    </row>
    <row r="2698" spans="1:18" x14ac:dyDescent="0.25">
      <c r="A2698" s="8" t="s">
        <v>1959</v>
      </c>
      <c r="B2698" s="3">
        <v>1</v>
      </c>
      <c r="C2698" s="3" t="s">
        <v>149</v>
      </c>
      <c r="D2698" s="12">
        <v>1006</v>
      </c>
      <c r="E2698" s="3" t="s">
        <v>920</v>
      </c>
      <c r="F2698" s="3">
        <v>22</v>
      </c>
      <c r="G2698" s="3">
        <v>18</v>
      </c>
      <c r="H2698" s="3">
        <v>0</v>
      </c>
      <c r="I2698" s="3">
        <v>2</v>
      </c>
      <c r="J2698" s="3">
        <v>0</v>
      </c>
      <c r="K2698" s="3">
        <v>122.22</v>
      </c>
      <c r="L2698" s="3" t="s">
        <v>16</v>
      </c>
      <c r="M2698" s="4" t="s">
        <v>1961</v>
      </c>
      <c r="N2698" t="str">
        <f t="shared" si="53"/>
        <v>20110408CSK1006</v>
      </c>
      <c r="O2698" t="e">
        <f>VLOOKUP(N2698,[1]Sheet1!$B:$D,3,FALSE)</f>
        <v>#N/A</v>
      </c>
      <c r="P2698" t="e">
        <f>VLOOKUP(O2698,[2]Sheet1!$1:$1048576,2,FALSE)</f>
        <v>#N/A</v>
      </c>
      <c r="Q2698" t="e">
        <f>VLOOKUP(N2698,[1]Sheet1!$B:$C,2,FALSE)</f>
        <v>#N/A</v>
      </c>
      <c r="R2698" t="e">
        <f>VLOOKUP(N2698,[1]Sheet1!$B:$E,4,FALSE)</f>
        <v>#N/A</v>
      </c>
    </row>
    <row r="2699" spans="1:18" x14ac:dyDescent="0.25">
      <c r="A2699" s="9" t="s">
        <v>1959</v>
      </c>
      <c r="B2699" s="5">
        <v>1</v>
      </c>
      <c r="C2699" s="5" t="s">
        <v>217</v>
      </c>
      <c r="D2699" s="13">
        <v>1095</v>
      </c>
      <c r="E2699" s="5" t="s">
        <v>26</v>
      </c>
      <c r="F2699" s="5">
        <v>52</v>
      </c>
      <c r="G2699" s="5">
        <v>31</v>
      </c>
      <c r="H2699" s="5">
        <v>0</v>
      </c>
      <c r="I2699" s="5">
        <v>3</v>
      </c>
      <c r="J2699" s="5">
        <v>4</v>
      </c>
      <c r="K2699" s="5">
        <v>167.74</v>
      </c>
      <c r="L2699" s="5" t="s">
        <v>16</v>
      </c>
      <c r="M2699" s="6" t="s">
        <v>1961</v>
      </c>
      <c r="N2699" t="str">
        <f t="shared" si="53"/>
        <v>20110408CSK1095</v>
      </c>
      <c r="O2699" t="e">
        <f>VLOOKUP(N2699,[1]Sheet1!$B:$D,3,FALSE)</f>
        <v>#N/A</v>
      </c>
      <c r="P2699" t="e">
        <f>VLOOKUP(O2699,[2]Sheet1!$1:$1048576,2,FALSE)</f>
        <v>#N/A</v>
      </c>
      <c r="Q2699" t="e">
        <f>VLOOKUP(N2699,[1]Sheet1!$B:$C,2,FALSE)</f>
        <v>#N/A</v>
      </c>
      <c r="R2699" t="e">
        <f>VLOOKUP(N2699,[1]Sheet1!$B:$E,4,FALSE)</f>
        <v>#N/A</v>
      </c>
    </row>
    <row r="2700" spans="1:18" x14ac:dyDescent="0.25">
      <c r="A2700" s="8" t="s">
        <v>1959</v>
      </c>
      <c r="B2700" s="3">
        <v>1</v>
      </c>
      <c r="C2700" s="3" t="s">
        <v>41</v>
      </c>
      <c r="D2700" s="12">
        <v>1023</v>
      </c>
      <c r="E2700" s="3" t="s">
        <v>1963</v>
      </c>
      <c r="F2700" s="3">
        <v>23</v>
      </c>
      <c r="G2700" s="3">
        <v>22</v>
      </c>
      <c r="H2700" s="3">
        <v>0</v>
      </c>
      <c r="I2700" s="3">
        <v>3</v>
      </c>
      <c r="J2700" s="3">
        <v>0</v>
      </c>
      <c r="K2700" s="3">
        <v>104.54</v>
      </c>
      <c r="L2700" s="3" t="s">
        <v>16</v>
      </c>
      <c r="M2700" s="4" t="s">
        <v>1961</v>
      </c>
      <c r="N2700" t="str">
        <f t="shared" si="53"/>
        <v>20110408CSK1023</v>
      </c>
      <c r="O2700" t="e">
        <f>VLOOKUP(N2700,[1]Sheet1!$B:$D,3,FALSE)</f>
        <v>#N/A</v>
      </c>
      <c r="P2700" t="e">
        <f>VLOOKUP(O2700,[2]Sheet1!$1:$1048576,2,FALSE)</f>
        <v>#N/A</v>
      </c>
      <c r="Q2700" t="e">
        <f>VLOOKUP(N2700,[1]Sheet1!$B:$C,2,FALSE)</f>
        <v>#N/A</v>
      </c>
      <c r="R2700" t="e">
        <f>VLOOKUP(N2700,[1]Sheet1!$B:$E,4,FALSE)</f>
        <v>#N/A</v>
      </c>
    </row>
    <row r="2701" spans="1:18" x14ac:dyDescent="0.25">
      <c r="A2701" s="9" t="s">
        <v>1959</v>
      </c>
      <c r="B2701" s="5">
        <v>1</v>
      </c>
      <c r="C2701" s="5" t="s">
        <v>860</v>
      </c>
      <c r="D2701" s="13">
        <v>1022</v>
      </c>
      <c r="E2701" s="5" t="s">
        <v>1964</v>
      </c>
      <c r="F2701" s="5">
        <v>19</v>
      </c>
      <c r="G2701" s="5">
        <v>14</v>
      </c>
      <c r="H2701" s="5">
        <v>0</v>
      </c>
      <c r="I2701" s="5">
        <v>2</v>
      </c>
      <c r="J2701" s="5">
        <v>0</v>
      </c>
      <c r="K2701" s="5">
        <v>135.71</v>
      </c>
      <c r="L2701" s="5" t="s">
        <v>16</v>
      </c>
      <c r="M2701" s="6" t="s">
        <v>1961</v>
      </c>
      <c r="N2701" t="str">
        <f t="shared" si="53"/>
        <v>20110408CSK1022</v>
      </c>
      <c r="O2701" t="e">
        <f>VLOOKUP(N2701,[1]Sheet1!$B:$D,3,FALSE)</f>
        <v>#N/A</v>
      </c>
      <c r="P2701" t="e">
        <f>VLOOKUP(O2701,[2]Sheet1!$1:$1048576,2,FALSE)</f>
        <v>#N/A</v>
      </c>
      <c r="Q2701" t="e">
        <f>VLOOKUP(N2701,[1]Sheet1!$B:$C,2,FALSE)</f>
        <v>#N/A</v>
      </c>
      <c r="R2701" t="e">
        <f>VLOOKUP(N2701,[1]Sheet1!$B:$E,4,FALSE)</f>
        <v>#N/A</v>
      </c>
    </row>
    <row r="2702" spans="1:18" x14ac:dyDescent="0.25">
      <c r="A2702" s="8" t="s">
        <v>1959</v>
      </c>
      <c r="B2702" s="3">
        <v>1</v>
      </c>
      <c r="C2702" s="3" t="s">
        <v>1535</v>
      </c>
      <c r="D2702" s="12">
        <v>1183</v>
      </c>
      <c r="E2702" s="3" t="s">
        <v>26</v>
      </c>
      <c r="F2702" s="3">
        <v>33</v>
      </c>
      <c r="G2702" s="3">
        <v>13</v>
      </c>
      <c r="H2702" s="3">
        <v>0</v>
      </c>
      <c r="I2702" s="3">
        <v>1</v>
      </c>
      <c r="J2702" s="3">
        <v>3</v>
      </c>
      <c r="K2702" s="3">
        <v>253.84</v>
      </c>
      <c r="L2702" s="3" t="s">
        <v>16</v>
      </c>
      <c r="M2702" s="4" t="s">
        <v>1961</v>
      </c>
      <c r="N2702" t="str">
        <f t="shared" si="53"/>
        <v>20110408CSK1183</v>
      </c>
      <c r="O2702" t="e">
        <f>VLOOKUP(N2702,[1]Sheet1!$B:$D,3,FALSE)</f>
        <v>#N/A</v>
      </c>
      <c r="P2702" t="e">
        <f>VLOOKUP(O2702,[2]Sheet1!$1:$1048576,2,FALSE)</f>
        <v>#N/A</v>
      </c>
      <c r="Q2702" t="e">
        <f>VLOOKUP(N2702,[1]Sheet1!$B:$C,2,FALSE)</f>
        <v>#N/A</v>
      </c>
      <c r="R2702" t="e">
        <f>VLOOKUP(N2702,[1]Sheet1!$B:$E,4,FALSE)</f>
        <v>#N/A</v>
      </c>
    </row>
    <row r="2703" spans="1:18" x14ac:dyDescent="0.25">
      <c r="A2703" s="9" t="s">
        <v>1959</v>
      </c>
      <c r="B2703" s="5">
        <v>1</v>
      </c>
      <c r="C2703" s="5" t="s">
        <v>23</v>
      </c>
      <c r="D2703" s="13">
        <v>1066</v>
      </c>
      <c r="E2703" s="5" t="s">
        <v>1965</v>
      </c>
      <c r="F2703" s="5">
        <v>11</v>
      </c>
      <c r="G2703" s="5">
        <v>9</v>
      </c>
      <c r="H2703" s="5">
        <v>0</v>
      </c>
      <c r="I2703" s="5">
        <v>2</v>
      </c>
      <c r="J2703" s="5">
        <v>0</v>
      </c>
      <c r="K2703" s="5">
        <v>122.22</v>
      </c>
      <c r="L2703" s="5" t="s">
        <v>16</v>
      </c>
      <c r="M2703" s="6" t="s">
        <v>1961</v>
      </c>
      <c r="N2703" t="str">
        <f t="shared" si="53"/>
        <v>20110408CSK1066</v>
      </c>
      <c r="O2703" t="str">
        <f>VLOOKUP(N2703,[1]Sheet1!$B:$D,3,FALSE)</f>
        <v>Kolkata Knight Riders</v>
      </c>
      <c r="P2703" t="str">
        <f>VLOOKUP(O2703,[2]Sheet1!$1:$1048576,2,FALSE)</f>
        <v>Team 1</v>
      </c>
      <c r="Q2703">
        <f>VLOOKUP(N2703,[1]Sheet1!$B:$C,2,FALSE)</f>
        <v>2</v>
      </c>
      <c r="R2703">
        <f>VLOOKUP(N2703,[1]Sheet1!$B:$E,4,FALSE)</f>
        <v>2</v>
      </c>
    </row>
    <row r="2704" spans="1:18" x14ac:dyDescent="0.25">
      <c r="A2704" s="8" t="s">
        <v>1966</v>
      </c>
      <c r="B2704" s="3" t="s">
        <v>819</v>
      </c>
      <c r="C2704" s="3" t="s">
        <v>118</v>
      </c>
      <c r="D2704" s="12">
        <v>1064</v>
      </c>
      <c r="E2704" s="3" t="s">
        <v>735</v>
      </c>
      <c r="F2704" s="3">
        <v>2</v>
      </c>
      <c r="G2704" s="3">
        <v>5</v>
      </c>
      <c r="H2704" s="3">
        <v>0</v>
      </c>
      <c r="I2704" s="3">
        <v>0</v>
      </c>
      <c r="J2704" s="3">
        <v>0</v>
      </c>
      <c r="K2704" s="3">
        <v>40</v>
      </c>
      <c r="L2704" s="3" t="s">
        <v>16</v>
      </c>
      <c r="M2704" s="4" t="s">
        <v>1967</v>
      </c>
      <c r="N2704" t="str">
        <f t="shared" si="53"/>
        <v>20110409RCB1064</v>
      </c>
      <c r="O2704" t="e">
        <f>VLOOKUP(N2704,[1]Sheet1!$B:$D,3,FALSE)</f>
        <v>#N/A</v>
      </c>
      <c r="P2704" t="e">
        <f>VLOOKUP(O2704,[2]Sheet1!$1:$1048576,2,FALSE)</f>
        <v>#N/A</v>
      </c>
      <c r="Q2704" t="e">
        <f>VLOOKUP(N2704,[1]Sheet1!$B:$C,2,FALSE)</f>
        <v>#N/A</v>
      </c>
      <c r="R2704" t="e">
        <f>VLOOKUP(N2704,[1]Sheet1!$B:$E,4,FALSE)</f>
        <v>#N/A</v>
      </c>
    </row>
    <row r="2705" spans="1:18" x14ac:dyDescent="0.25">
      <c r="A2705" s="9" t="s">
        <v>1966</v>
      </c>
      <c r="B2705" s="5" t="s">
        <v>819</v>
      </c>
      <c r="C2705" s="5" t="s">
        <v>112</v>
      </c>
      <c r="D2705" s="13">
        <v>1133</v>
      </c>
      <c r="E2705" s="5" t="s">
        <v>1788</v>
      </c>
      <c r="F2705" s="5">
        <v>23</v>
      </c>
      <c r="G2705" s="5">
        <v>22</v>
      </c>
      <c r="H2705" s="5">
        <v>0</v>
      </c>
      <c r="I2705" s="5">
        <v>3</v>
      </c>
      <c r="J2705" s="5">
        <v>0</v>
      </c>
      <c r="K2705" s="5">
        <v>104.54</v>
      </c>
      <c r="L2705" s="5" t="s">
        <v>16</v>
      </c>
      <c r="M2705" s="6" t="s">
        <v>1967</v>
      </c>
      <c r="N2705" t="str">
        <f t="shared" si="53"/>
        <v>20110409RCB1133</v>
      </c>
      <c r="O2705" t="e">
        <f>VLOOKUP(N2705,[1]Sheet1!$B:$D,3,FALSE)</f>
        <v>#N/A</v>
      </c>
      <c r="P2705" t="e">
        <f>VLOOKUP(O2705,[2]Sheet1!$1:$1048576,2,FALSE)</f>
        <v>#N/A</v>
      </c>
      <c r="Q2705" t="e">
        <f>VLOOKUP(N2705,[1]Sheet1!$B:$C,2,FALSE)</f>
        <v>#N/A</v>
      </c>
      <c r="R2705" t="e">
        <f>VLOOKUP(N2705,[1]Sheet1!$B:$E,4,FALSE)</f>
        <v>#N/A</v>
      </c>
    </row>
    <row r="2706" spans="1:18" x14ac:dyDescent="0.25">
      <c r="A2706" s="8" t="s">
        <v>1966</v>
      </c>
      <c r="B2706" s="3" t="s">
        <v>819</v>
      </c>
      <c r="C2706" s="3" t="s">
        <v>1067</v>
      </c>
      <c r="D2706" s="12">
        <v>1107</v>
      </c>
      <c r="E2706" s="3" t="s">
        <v>1743</v>
      </c>
      <c r="F2706" s="3">
        <v>4</v>
      </c>
      <c r="G2706" s="3">
        <v>4</v>
      </c>
      <c r="H2706" s="3">
        <v>0</v>
      </c>
      <c r="I2706" s="3">
        <v>1</v>
      </c>
      <c r="J2706" s="3">
        <v>0</v>
      </c>
      <c r="K2706" s="3">
        <v>100</v>
      </c>
      <c r="L2706" s="3" t="s">
        <v>16</v>
      </c>
      <c r="M2706" s="4" t="s">
        <v>1967</v>
      </c>
      <c r="N2706" t="str">
        <f t="shared" si="53"/>
        <v>20110409RCB1107</v>
      </c>
      <c r="O2706" t="e">
        <f>VLOOKUP(N2706,[1]Sheet1!$B:$D,3,FALSE)</f>
        <v>#N/A</v>
      </c>
      <c r="P2706" t="e">
        <f>VLOOKUP(O2706,[2]Sheet1!$1:$1048576,2,FALSE)</f>
        <v>#N/A</v>
      </c>
      <c r="Q2706" t="e">
        <f>VLOOKUP(N2706,[1]Sheet1!$B:$C,2,FALSE)</f>
        <v>#N/A</v>
      </c>
      <c r="R2706" t="e">
        <f>VLOOKUP(N2706,[1]Sheet1!$B:$E,4,FALSE)</f>
        <v>#N/A</v>
      </c>
    </row>
    <row r="2707" spans="1:18" x14ac:dyDescent="0.25">
      <c r="A2707" s="9" t="s">
        <v>1966</v>
      </c>
      <c r="B2707" s="5" t="s">
        <v>819</v>
      </c>
      <c r="C2707" s="5" t="s">
        <v>114</v>
      </c>
      <c r="D2707" s="13">
        <v>1061</v>
      </c>
      <c r="E2707" s="5" t="s">
        <v>1968</v>
      </c>
      <c r="F2707" s="5">
        <v>15</v>
      </c>
      <c r="G2707" s="5">
        <v>20</v>
      </c>
      <c r="H2707" s="5">
        <v>0</v>
      </c>
      <c r="I2707" s="5">
        <v>1</v>
      </c>
      <c r="J2707" s="5">
        <v>1</v>
      </c>
      <c r="K2707" s="5">
        <v>75</v>
      </c>
      <c r="L2707" s="5" t="s">
        <v>86</v>
      </c>
      <c r="M2707" s="6" t="s">
        <v>1967</v>
      </c>
      <c r="N2707" t="str">
        <f t="shared" si="53"/>
        <v>20110409RCB1061</v>
      </c>
      <c r="O2707" t="e">
        <f>VLOOKUP(N2707,[1]Sheet1!$B:$D,3,FALSE)</f>
        <v>#N/A</v>
      </c>
      <c r="P2707" t="e">
        <f>VLOOKUP(O2707,[2]Sheet1!$1:$1048576,2,FALSE)</f>
        <v>#N/A</v>
      </c>
      <c r="Q2707" t="e">
        <f>VLOOKUP(N2707,[1]Sheet1!$B:$C,2,FALSE)</f>
        <v>#N/A</v>
      </c>
      <c r="R2707" t="e">
        <f>VLOOKUP(N2707,[1]Sheet1!$B:$E,4,FALSE)</f>
        <v>#N/A</v>
      </c>
    </row>
    <row r="2708" spans="1:18" x14ac:dyDescent="0.25">
      <c r="A2708" s="8" t="s">
        <v>1966</v>
      </c>
      <c r="B2708" s="3" t="s">
        <v>819</v>
      </c>
      <c r="C2708" s="3" t="s">
        <v>344</v>
      </c>
      <c r="D2708" s="12">
        <v>1062</v>
      </c>
      <c r="E2708" s="3" t="s">
        <v>1116</v>
      </c>
      <c r="F2708" s="3">
        <v>18</v>
      </c>
      <c r="G2708" s="3">
        <v>26</v>
      </c>
      <c r="H2708" s="3">
        <v>0</v>
      </c>
      <c r="I2708" s="3">
        <v>1</v>
      </c>
      <c r="J2708" s="3">
        <v>0</v>
      </c>
      <c r="K2708" s="3">
        <v>69.23</v>
      </c>
      <c r="L2708" s="3" t="s">
        <v>16</v>
      </c>
      <c r="M2708" s="4" t="s">
        <v>1967</v>
      </c>
      <c r="N2708" t="str">
        <f t="shared" si="53"/>
        <v>20110409RCB1062</v>
      </c>
      <c r="O2708" t="e">
        <f>VLOOKUP(N2708,[1]Sheet1!$B:$D,3,FALSE)</f>
        <v>#N/A</v>
      </c>
      <c r="P2708" t="e">
        <f>VLOOKUP(O2708,[2]Sheet1!$1:$1048576,2,FALSE)</f>
        <v>#N/A</v>
      </c>
      <c r="Q2708" t="e">
        <f>VLOOKUP(N2708,[1]Sheet1!$B:$C,2,FALSE)</f>
        <v>#N/A</v>
      </c>
      <c r="R2708" t="e">
        <f>VLOOKUP(N2708,[1]Sheet1!$B:$E,4,FALSE)</f>
        <v>#N/A</v>
      </c>
    </row>
    <row r="2709" spans="1:18" x14ac:dyDescent="0.25">
      <c r="A2709" s="9" t="s">
        <v>1966</v>
      </c>
      <c r="B2709" s="5" t="s">
        <v>819</v>
      </c>
      <c r="C2709" s="5" t="s">
        <v>102</v>
      </c>
      <c r="D2709" s="13">
        <v>1090</v>
      </c>
      <c r="E2709" s="5" t="s">
        <v>1969</v>
      </c>
      <c r="F2709" s="5">
        <v>1</v>
      </c>
      <c r="G2709" s="5">
        <v>4</v>
      </c>
      <c r="H2709" s="5">
        <v>0</v>
      </c>
      <c r="I2709" s="5">
        <v>0</v>
      </c>
      <c r="J2709" s="5">
        <v>0</v>
      </c>
      <c r="K2709" s="5">
        <v>25</v>
      </c>
      <c r="L2709" s="5" t="s">
        <v>16</v>
      </c>
      <c r="M2709" s="6" t="s">
        <v>1967</v>
      </c>
      <c r="N2709" t="str">
        <f t="shared" si="53"/>
        <v>20110409RCB1090</v>
      </c>
      <c r="O2709" t="e">
        <f>VLOOKUP(N2709,[1]Sheet1!$B:$D,3,FALSE)</f>
        <v>#N/A</v>
      </c>
      <c r="P2709" t="e">
        <f>VLOOKUP(O2709,[2]Sheet1!$1:$1048576,2,FALSE)</f>
        <v>#N/A</v>
      </c>
      <c r="Q2709" t="e">
        <f>VLOOKUP(N2709,[1]Sheet1!$B:$C,2,FALSE)</f>
        <v>#N/A</v>
      </c>
      <c r="R2709" t="e">
        <f>VLOOKUP(N2709,[1]Sheet1!$B:$E,4,FALSE)</f>
        <v>#N/A</v>
      </c>
    </row>
    <row r="2710" spans="1:18" x14ac:dyDescent="0.25">
      <c r="A2710" s="8" t="s">
        <v>1966</v>
      </c>
      <c r="B2710" s="3" t="s">
        <v>819</v>
      </c>
      <c r="C2710" s="3" t="s">
        <v>109</v>
      </c>
      <c r="D2710" s="12">
        <v>1089</v>
      </c>
      <c r="E2710" s="3" t="s">
        <v>26</v>
      </c>
      <c r="F2710" s="3">
        <v>0</v>
      </c>
      <c r="G2710" s="3">
        <v>3</v>
      </c>
      <c r="H2710" s="3">
        <v>0</v>
      </c>
      <c r="I2710" s="3">
        <v>0</v>
      </c>
      <c r="J2710" s="3">
        <v>0</v>
      </c>
      <c r="K2710" s="3">
        <v>0</v>
      </c>
      <c r="L2710" s="3" t="s">
        <v>16</v>
      </c>
      <c r="M2710" s="4" t="s">
        <v>1967</v>
      </c>
      <c r="N2710" t="str">
        <f t="shared" si="53"/>
        <v>20110409RCB1089</v>
      </c>
      <c r="O2710" t="e">
        <f>VLOOKUP(N2710,[1]Sheet1!$B:$D,3,FALSE)</f>
        <v>#N/A</v>
      </c>
      <c r="P2710" t="e">
        <f>VLOOKUP(O2710,[2]Sheet1!$1:$1048576,2,FALSE)</f>
        <v>#N/A</v>
      </c>
      <c r="Q2710" t="e">
        <f>VLOOKUP(N2710,[1]Sheet1!$B:$C,2,FALSE)</f>
        <v>#N/A</v>
      </c>
      <c r="R2710" t="e">
        <f>VLOOKUP(N2710,[1]Sheet1!$B:$E,4,FALSE)</f>
        <v>#N/A</v>
      </c>
    </row>
    <row r="2711" spans="1:18" x14ac:dyDescent="0.25">
      <c r="A2711" s="9" t="s">
        <v>1966</v>
      </c>
      <c r="B2711" s="5" t="s">
        <v>819</v>
      </c>
      <c r="C2711" s="5" t="s">
        <v>1157</v>
      </c>
      <c r="D2711" s="13">
        <v>1126</v>
      </c>
      <c r="E2711" s="5" t="s">
        <v>1970</v>
      </c>
      <c r="F2711" s="5">
        <v>15</v>
      </c>
      <c r="G2711" s="5">
        <v>8</v>
      </c>
      <c r="H2711" s="5">
        <v>0</v>
      </c>
      <c r="I2711" s="5">
        <v>1</v>
      </c>
      <c r="J2711" s="5">
        <v>1</v>
      </c>
      <c r="K2711" s="5">
        <v>187.5</v>
      </c>
      <c r="L2711" s="5" t="s">
        <v>16</v>
      </c>
      <c r="M2711" s="6" t="s">
        <v>1967</v>
      </c>
      <c r="N2711" t="str">
        <f t="shared" si="53"/>
        <v>20110409RCB1126</v>
      </c>
      <c r="O2711" t="e">
        <f>VLOOKUP(N2711,[1]Sheet1!$B:$D,3,FALSE)</f>
        <v>#N/A</v>
      </c>
      <c r="P2711" t="e">
        <f>VLOOKUP(O2711,[2]Sheet1!$1:$1048576,2,FALSE)</f>
        <v>#N/A</v>
      </c>
      <c r="Q2711" t="e">
        <f>VLOOKUP(N2711,[1]Sheet1!$B:$C,2,FALSE)</f>
        <v>#N/A</v>
      </c>
      <c r="R2711" t="e">
        <f>VLOOKUP(N2711,[1]Sheet1!$B:$E,4,FALSE)</f>
        <v>#N/A</v>
      </c>
    </row>
    <row r="2712" spans="1:18" x14ac:dyDescent="0.25">
      <c r="A2712" s="8" t="s">
        <v>1966</v>
      </c>
      <c r="B2712" s="3" t="s">
        <v>819</v>
      </c>
      <c r="C2712" s="3" t="s">
        <v>1599</v>
      </c>
      <c r="D2712" s="12">
        <v>1175</v>
      </c>
      <c r="E2712" s="3" t="s">
        <v>1120</v>
      </c>
      <c r="F2712" s="3">
        <v>2</v>
      </c>
      <c r="G2712" s="3">
        <v>5</v>
      </c>
      <c r="H2712" s="3">
        <v>0</v>
      </c>
      <c r="I2712" s="3">
        <v>0</v>
      </c>
      <c r="J2712" s="3">
        <v>0</v>
      </c>
      <c r="K2712" s="3">
        <v>40</v>
      </c>
      <c r="L2712" s="3" t="s">
        <v>16</v>
      </c>
      <c r="M2712" s="4" t="s">
        <v>1967</v>
      </c>
      <c r="N2712" t="str">
        <f t="shared" si="53"/>
        <v>20110409RCB1175</v>
      </c>
      <c r="O2712" t="e">
        <f>VLOOKUP(N2712,[1]Sheet1!$B:$D,3,FALSE)</f>
        <v>#N/A</v>
      </c>
      <c r="P2712" t="e">
        <f>VLOOKUP(O2712,[2]Sheet1!$1:$1048576,2,FALSE)</f>
        <v>#N/A</v>
      </c>
      <c r="Q2712" t="e">
        <f>VLOOKUP(N2712,[1]Sheet1!$B:$C,2,FALSE)</f>
        <v>#N/A</v>
      </c>
      <c r="R2712" t="e">
        <f>VLOOKUP(N2712,[1]Sheet1!$B:$E,4,FALSE)</f>
        <v>#N/A</v>
      </c>
    </row>
    <row r="2713" spans="1:18" x14ac:dyDescent="0.25">
      <c r="A2713" s="9" t="s">
        <v>1966</v>
      </c>
      <c r="B2713" s="5" t="s">
        <v>819</v>
      </c>
      <c r="C2713" s="5" t="s">
        <v>1874</v>
      </c>
      <c r="D2713" s="13">
        <v>1475</v>
      </c>
      <c r="E2713" s="5" t="s">
        <v>1740</v>
      </c>
      <c r="F2713" s="5">
        <v>16</v>
      </c>
      <c r="G2713" s="5">
        <v>18</v>
      </c>
      <c r="H2713" s="5">
        <v>0</v>
      </c>
      <c r="I2713" s="5">
        <v>2</v>
      </c>
      <c r="J2713" s="5">
        <v>0</v>
      </c>
      <c r="K2713" s="5">
        <v>88.88</v>
      </c>
      <c r="L2713" s="5" t="s">
        <v>16</v>
      </c>
      <c r="M2713" s="6" t="s">
        <v>1967</v>
      </c>
      <c r="N2713" t="str">
        <f t="shared" si="53"/>
        <v>20110409RCB1475</v>
      </c>
      <c r="O2713" t="e">
        <f>VLOOKUP(N2713,[1]Sheet1!$B:$D,3,FALSE)</f>
        <v>#N/A</v>
      </c>
      <c r="P2713" t="e">
        <f>VLOOKUP(O2713,[2]Sheet1!$1:$1048576,2,FALSE)</f>
        <v>#N/A</v>
      </c>
      <c r="Q2713" t="e">
        <f>VLOOKUP(N2713,[1]Sheet1!$B:$C,2,FALSE)</f>
        <v>#N/A</v>
      </c>
      <c r="R2713" t="e">
        <f>VLOOKUP(N2713,[1]Sheet1!$B:$E,4,FALSE)</f>
        <v>#N/A</v>
      </c>
    </row>
    <row r="2714" spans="1:18" x14ac:dyDescent="0.25">
      <c r="A2714" s="8" t="s">
        <v>1966</v>
      </c>
      <c r="B2714" s="3" t="s">
        <v>819</v>
      </c>
      <c r="C2714" s="3" t="s">
        <v>77</v>
      </c>
      <c r="D2714" s="12">
        <v>1012</v>
      </c>
      <c r="E2714" s="3" t="s">
        <v>1605</v>
      </c>
      <c r="F2714" s="3">
        <v>2</v>
      </c>
      <c r="G2714" s="3">
        <v>4</v>
      </c>
      <c r="H2714" s="3">
        <v>0</v>
      </c>
      <c r="I2714" s="3">
        <v>0</v>
      </c>
      <c r="J2714" s="3">
        <v>0</v>
      </c>
      <c r="K2714" s="3">
        <v>50</v>
      </c>
      <c r="L2714" s="3" t="s">
        <v>16</v>
      </c>
      <c r="M2714" s="4" t="s">
        <v>1967</v>
      </c>
      <c r="N2714" t="str">
        <f t="shared" si="53"/>
        <v>20110409RCB1012</v>
      </c>
      <c r="O2714" t="e">
        <f>VLOOKUP(N2714,[1]Sheet1!$B:$D,3,FALSE)</f>
        <v>#N/A</v>
      </c>
      <c r="P2714" t="e">
        <f>VLOOKUP(O2714,[2]Sheet1!$1:$1048576,2,FALSE)</f>
        <v>#N/A</v>
      </c>
      <c r="Q2714" t="e">
        <f>VLOOKUP(N2714,[1]Sheet1!$B:$C,2,FALSE)</f>
        <v>#N/A</v>
      </c>
      <c r="R2714" t="e">
        <f>VLOOKUP(N2714,[1]Sheet1!$B:$E,4,FALSE)</f>
        <v>#N/A</v>
      </c>
    </row>
    <row r="2715" spans="1:18" x14ac:dyDescent="0.25">
      <c r="A2715" s="9" t="s">
        <v>1966</v>
      </c>
      <c r="B2715" s="5" t="s">
        <v>819</v>
      </c>
      <c r="C2715" s="5" t="s">
        <v>81</v>
      </c>
      <c r="D2715" s="13">
        <v>1016</v>
      </c>
      <c r="E2715" s="5" t="s">
        <v>603</v>
      </c>
      <c r="F2715" s="5">
        <v>37</v>
      </c>
      <c r="G2715" s="5">
        <v>41</v>
      </c>
      <c r="H2715" s="5">
        <v>0</v>
      </c>
      <c r="I2715" s="5">
        <v>3</v>
      </c>
      <c r="J2715" s="5">
        <v>1</v>
      </c>
      <c r="K2715" s="5">
        <v>90.24</v>
      </c>
      <c r="L2715" s="5" t="s">
        <v>16</v>
      </c>
      <c r="M2715" s="6" t="s">
        <v>1967</v>
      </c>
      <c r="N2715" t="str">
        <f t="shared" si="53"/>
        <v>20110409RCB1016</v>
      </c>
      <c r="O2715" t="e">
        <f>VLOOKUP(N2715,[1]Sheet1!$B:$D,3,FALSE)</f>
        <v>#N/A</v>
      </c>
      <c r="P2715" t="e">
        <f>VLOOKUP(O2715,[2]Sheet1!$1:$1048576,2,FALSE)</f>
        <v>#N/A</v>
      </c>
      <c r="Q2715" t="e">
        <f>VLOOKUP(N2715,[1]Sheet1!$B:$C,2,FALSE)</f>
        <v>#N/A</v>
      </c>
      <c r="R2715" t="e">
        <f>VLOOKUP(N2715,[1]Sheet1!$B:$E,4,FALSE)</f>
        <v>#N/A</v>
      </c>
    </row>
    <row r="2716" spans="1:18" x14ac:dyDescent="0.25">
      <c r="A2716" s="8" t="s">
        <v>1966</v>
      </c>
      <c r="B2716" s="3" t="s">
        <v>819</v>
      </c>
      <c r="C2716" s="3" t="s">
        <v>82</v>
      </c>
      <c r="D2716" s="12">
        <v>1011</v>
      </c>
      <c r="E2716" s="3" t="s">
        <v>1760</v>
      </c>
      <c r="F2716" s="3">
        <v>8</v>
      </c>
      <c r="G2716" s="3">
        <v>9</v>
      </c>
      <c r="H2716" s="3">
        <v>0</v>
      </c>
      <c r="I2716" s="3">
        <v>2</v>
      </c>
      <c r="J2716" s="3">
        <v>0</v>
      </c>
      <c r="K2716" s="3">
        <v>88.88</v>
      </c>
      <c r="L2716" s="3" t="s">
        <v>16</v>
      </c>
      <c r="M2716" s="4" t="s">
        <v>1967</v>
      </c>
      <c r="N2716" t="str">
        <f t="shared" si="53"/>
        <v>20110409RCB1011</v>
      </c>
      <c r="O2716" t="e">
        <f>VLOOKUP(N2716,[1]Sheet1!$B:$D,3,FALSE)</f>
        <v>#N/A</v>
      </c>
      <c r="P2716" t="e">
        <f>VLOOKUP(O2716,[2]Sheet1!$1:$1048576,2,FALSE)</f>
        <v>#N/A</v>
      </c>
      <c r="Q2716" t="e">
        <f>VLOOKUP(N2716,[1]Sheet1!$B:$C,2,FALSE)</f>
        <v>#N/A</v>
      </c>
      <c r="R2716" t="e">
        <f>VLOOKUP(N2716,[1]Sheet1!$B:$E,4,FALSE)</f>
        <v>#N/A</v>
      </c>
    </row>
    <row r="2717" spans="1:18" x14ac:dyDescent="0.25">
      <c r="A2717" s="9" t="s">
        <v>1966</v>
      </c>
      <c r="B2717" s="5" t="s">
        <v>819</v>
      </c>
      <c r="C2717" s="5" t="s">
        <v>1110</v>
      </c>
      <c r="D2717" s="13">
        <v>1118</v>
      </c>
      <c r="E2717" s="5" t="s">
        <v>1971</v>
      </c>
      <c r="F2717" s="5">
        <v>15</v>
      </c>
      <c r="G2717" s="5">
        <v>10</v>
      </c>
      <c r="H2717" s="5">
        <v>0</v>
      </c>
      <c r="I2717" s="5">
        <v>1</v>
      </c>
      <c r="J2717" s="5">
        <v>1</v>
      </c>
      <c r="K2717" s="5">
        <v>150</v>
      </c>
      <c r="L2717" s="5" t="s">
        <v>16</v>
      </c>
      <c r="M2717" s="6" t="s">
        <v>1967</v>
      </c>
      <c r="N2717" t="str">
        <f t="shared" si="53"/>
        <v>20110409RCB1118</v>
      </c>
      <c r="O2717" t="e">
        <f>VLOOKUP(N2717,[1]Sheet1!$B:$D,3,FALSE)</f>
        <v>#N/A</v>
      </c>
      <c r="P2717" t="e">
        <f>VLOOKUP(O2717,[2]Sheet1!$1:$1048576,2,FALSE)</f>
        <v>#N/A</v>
      </c>
      <c r="Q2717" t="e">
        <f>VLOOKUP(N2717,[1]Sheet1!$B:$C,2,FALSE)</f>
        <v>#N/A</v>
      </c>
      <c r="R2717" t="e">
        <f>VLOOKUP(N2717,[1]Sheet1!$B:$E,4,FALSE)</f>
        <v>#N/A</v>
      </c>
    </row>
    <row r="2718" spans="1:18" x14ac:dyDescent="0.25">
      <c r="A2718" s="8" t="s">
        <v>1966</v>
      </c>
      <c r="B2718" s="3" t="s">
        <v>819</v>
      </c>
      <c r="C2718" s="3" t="s">
        <v>1779</v>
      </c>
      <c r="D2718" s="12">
        <v>1247</v>
      </c>
      <c r="E2718" s="3" t="s">
        <v>898</v>
      </c>
      <c r="F2718" s="3">
        <v>0</v>
      </c>
      <c r="G2718" s="3">
        <v>1</v>
      </c>
      <c r="H2718" s="3">
        <v>0</v>
      </c>
      <c r="I2718" s="3">
        <v>0</v>
      </c>
      <c r="J2718" s="3">
        <v>0</v>
      </c>
      <c r="K2718" s="3">
        <v>0</v>
      </c>
      <c r="L2718" s="3" t="s">
        <v>16</v>
      </c>
      <c r="M2718" s="4" t="s">
        <v>1967</v>
      </c>
      <c r="N2718" t="str">
        <f t="shared" si="53"/>
        <v>20110409RCB1247</v>
      </c>
      <c r="O2718" t="e">
        <f>VLOOKUP(N2718,[1]Sheet1!$B:$D,3,FALSE)</f>
        <v>#N/A</v>
      </c>
      <c r="P2718" t="e">
        <f>VLOOKUP(O2718,[2]Sheet1!$1:$1048576,2,FALSE)</f>
        <v>#N/A</v>
      </c>
      <c r="Q2718" t="e">
        <f>VLOOKUP(N2718,[1]Sheet1!$B:$C,2,FALSE)</f>
        <v>#N/A</v>
      </c>
      <c r="R2718" t="e">
        <f>VLOOKUP(N2718,[1]Sheet1!$B:$E,4,FALSE)</f>
        <v>#N/A</v>
      </c>
    </row>
    <row r="2719" spans="1:18" x14ac:dyDescent="0.25">
      <c r="A2719" s="9" t="s">
        <v>1966</v>
      </c>
      <c r="B2719" s="5" t="s">
        <v>819</v>
      </c>
      <c r="C2719" s="5" t="s">
        <v>1379</v>
      </c>
      <c r="D2719" s="13">
        <v>1152</v>
      </c>
      <c r="E2719" s="5" t="s">
        <v>26</v>
      </c>
      <c r="F2719" s="5">
        <v>6</v>
      </c>
      <c r="G2719" s="5">
        <v>5</v>
      </c>
      <c r="H2719" s="5">
        <v>0</v>
      </c>
      <c r="I2719" s="5">
        <v>1</v>
      </c>
      <c r="J2719" s="5">
        <v>0</v>
      </c>
      <c r="K2719" s="5">
        <v>120</v>
      </c>
      <c r="L2719" s="5" t="s">
        <v>16</v>
      </c>
      <c r="M2719" s="6" t="s">
        <v>1967</v>
      </c>
      <c r="N2719" t="str">
        <f t="shared" si="53"/>
        <v>20110409RCB1152</v>
      </c>
      <c r="O2719" t="e">
        <f>VLOOKUP(N2719,[1]Sheet1!$B:$D,3,FALSE)</f>
        <v>#N/A</v>
      </c>
      <c r="P2719" t="e">
        <f>VLOOKUP(O2719,[2]Sheet1!$1:$1048576,2,FALSE)</f>
        <v>#N/A</v>
      </c>
      <c r="Q2719" t="e">
        <f>VLOOKUP(N2719,[1]Sheet1!$B:$C,2,FALSE)</f>
        <v>#N/A</v>
      </c>
      <c r="R2719" t="e">
        <f>VLOOKUP(N2719,[1]Sheet1!$B:$E,4,FALSE)</f>
        <v>#N/A</v>
      </c>
    </row>
    <row r="2720" spans="1:18" x14ac:dyDescent="0.25">
      <c r="A2720" s="8" t="s">
        <v>1966</v>
      </c>
      <c r="B2720" s="3" t="s">
        <v>819</v>
      </c>
      <c r="C2720" s="3" t="s">
        <v>1107</v>
      </c>
      <c r="D2720" s="12">
        <v>1119</v>
      </c>
      <c r="E2720" s="3" t="s">
        <v>26</v>
      </c>
      <c r="F2720" s="3">
        <v>0</v>
      </c>
      <c r="G2720" s="3">
        <v>0</v>
      </c>
      <c r="H2720" s="3">
        <v>0</v>
      </c>
      <c r="I2720" s="3">
        <v>0</v>
      </c>
      <c r="J2720" s="3">
        <v>0</v>
      </c>
      <c r="K2720" s="3">
        <v>0</v>
      </c>
      <c r="L2720" s="3" t="s">
        <v>16</v>
      </c>
      <c r="M2720" s="4" t="s">
        <v>1967</v>
      </c>
      <c r="N2720" t="str">
        <f t="shared" si="53"/>
        <v>20110409RCB1119</v>
      </c>
      <c r="O2720" t="e">
        <f>VLOOKUP(N2720,[1]Sheet1!$B:$D,3,FALSE)</f>
        <v>#N/A</v>
      </c>
      <c r="P2720" t="e">
        <f>VLOOKUP(O2720,[2]Sheet1!$1:$1048576,2,FALSE)</f>
        <v>#N/A</v>
      </c>
      <c r="Q2720" t="e">
        <f>VLOOKUP(N2720,[1]Sheet1!$B:$C,2,FALSE)</f>
        <v>#N/A</v>
      </c>
      <c r="R2720" t="e">
        <f>VLOOKUP(N2720,[1]Sheet1!$B:$E,4,FALSE)</f>
        <v>#N/A</v>
      </c>
    </row>
    <row r="2721" spans="1:18" x14ac:dyDescent="0.25">
      <c r="A2721" s="9" t="s">
        <v>1966</v>
      </c>
      <c r="B2721" s="5" t="s">
        <v>819</v>
      </c>
      <c r="C2721" s="5" t="s">
        <v>464</v>
      </c>
      <c r="D2721" s="13">
        <v>1154</v>
      </c>
      <c r="E2721" s="5" t="s">
        <v>1425</v>
      </c>
      <c r="F2721" s="5">
        <v>24</v>
      </c>
      <c r="G2721" s="5">
        <v>15</v>
      </c>
      <c r="H2721" s="5">
        <v>0</v>
      </c>
      <c r="I2721" s="5">
        <v>1</v>
      </c>
      <c r="J2721" s="5">
        <v>2</v>
      </c>
      <c r="K2721" s="5">
        <v>160</v>
      </c>
      <c r="L2721" s="5" t="s">
        <v>16</v>
      </c>
      <c r="M2721" s="6" t="s">
        <v>1967</v>
      </c>
      <c r="N2721" t="str">
        <f t="shared" si="53"/>
        <v>20110409RCB1154</v>
      </c>
      <c r="O2721" t="e">
        <f>VLOOKUP(N2721,[1]Sheet1!$B:$D,3,FALSE)</f>
        <v>#N/A</v>
      </c>
      <c r="P2721" t="e">
        <f>VLOOKUP(O2721,[2]Sheet1!$1:$1048576,2,FALSE)</f>
        <v>#N/A</v>
      </c>
      <c r="Q2721" t="e">
        <f>VLOOKUP(N2721,[1]Sheet1!$B:$C,2,FALSE)</f>
        <v>#N/A</v>
      </c>
      <c r="R2721" t="e">
        <f>VLOOKUP(N2721,[1]Sheet1!$B:$E,4,FALSE)</f>
        <v>#N/A</v>
      </c>
    </row>
    <row r="2722" spans="1:18" x14ac:dyDescent="0.25">
      <c r="A2722" s="8" t="s">
        <v>1966</v>
      </c>
      <c r="B2722" s="3" t="s">
        <v>819</v>
      </c>
      <c r="C2722" s="3" t="s">
        <v>84</v>
      </c>
      <c r="D2722" s="12">
        <v>1014</v>
      </c>
      <c r="E2722" s="3" t="s">
        <v>1972</v>
      </c>
      <c r="F2722" s="3">
        <v>30</v>
      </c>
      <c r="G2722" s="3">
        <v>32</v>
      </c>
      <c r="H2722" s="3">
        <v>0</v>
      </c>
      <c r="I2722" s="3">
        <v>3</v>
      </c>
      <c r="J2722" s="3">
        <v>0</v>
      </c>
      <c r="K2722" s="3">
        <v>93.75</v>
      </c>
      <c r="L2722" s="3" t="s">
        <v>86</v>
      </c>
      <c r="M2722" s="4" t="s">
        <v>1967</v>
      </c>
      <c r="N2722" t="str">
        <f t="shared" si="53"/>
        <v>20110409RCB1014</v>
      </c>
      <c r="O2722" t="e">
        <f>VLOOKUP(N2722,[1]Sheet1!$B:$D,3,FALSE)</f>
        <v>#N/A</v>
      </c>
      <c r="P2722" t="e">
        <f>VLOOKUP(O2722,[2]Sheet1!$1:$1048576,2,FALSE)</f>
        <v>#N/A</v>
      </c>
      <c r="Q2722" t="e">
        <f>VLOOKUP(N2722,[1]Sheet1!$B:$C,2,FALSE)</f>
        <v>#N/A</v>
      </c>
      <c r="R2722" t="e">
        <f>VLOOKUP(N2722,[1]Sheet1!$B:$E,4,FALSE)</f>
        <v>#N/A</v>
      </c>
    </row>
    <row r="2723" spans="1:18" x14ac:dyDescent="0.25">
      <c r="A2723" s="9" t="s">
        <v>1966</v>
      </c>
      <c r="B2723" s="5" t="s">
        <v>819</v>
      </c>
      <c r="C2723" s="5" t="s">
        <v>385</v>
      </c>
      <c r="D2723" s="13">
        <v>1065</v>
      </c>
      <c r="E2723" s="5" t="s">
        <v>106</v>
      </c>
      <c r="F2723" s="5">
        <v>4</v>
      </c>
      <c r="G2723" s="5">
        <v>4</v>
      </c>
      <c r="H2723" s="5">
        <v>0</v>
      </c>
      <c r="I2723" s="5">
        <v>0</v>
      </c>
      <c r="J2723" s="5">
        <v>0</v>
      </c>
      <c r="K2723" s="5">
        <v>100</v>
      </c>
      <c r="L2723" s="5" t="s">
        <v>16</v>
      </c>
      <c r="M2723" s="6" t="s">
        <v>1967</v>
      </c>
      <c r="N2723" t="str">
        <f t="shared" si="53"/>
        <v>20110409RCB1065</v>
      </c>
      <c r="O2723" t="e">
        <f>VLOOKUP(N2723,[1]Sheet1!$B:$D,3,FALSE)</f>
        <v>#N/A</v>
      </c>
      <c r="P2723" t="e">
        <f>VLOOKUP(O2723,[2]Sheet1!$1:$1048576,2,FALSE)</f>
        <v>#N/A</v>
      </c>
      <c r="Q2723" t="e">
        <f>VLOOKUP(N2723,[1]Sheet1!$B:$C,2,FALSE)</f>
        <v>#N/A</v>
      </c>
      <c r="R2723" t="e">
        <f>VLOOKUP(N2723,[1]Sheet1!$B:$E,4,FALSE)</f>
        <v>#N/A</v>
      </c>
    </row>
    <row r="2724" spans="1:18" x14ac:dyDescent="0.25">
      <c r="A2724" s="8" t="s">
        <v>1973</v>
      </c>
      <c r="B2724" s="3" t="s">
        <v>1974</v>
      </c>
      <c r="C2724" s="3" t="s">
        <v>118</v>
      </c>
      <c r="D2724" s="12">
        <v>1064</v>
      </c>
      <c r="E2724" s="3" t="s">
        <v>1975</v>
      </c>
      <c r="F2724" s="3">
        <v>0</v>
      </c>
      <c r="G2724" s="3">
        <v>4</v>
      </c>
      <c r="H2724" s="3">
        <v>0</v>
      </c>
      <c r="I2724" s="3">
        <v>0</v>
      </c>
      <c r="J2724" s="3">
        <v>0</v>
      </c>
      <c r="K2724" s="3">
        <v>0</v>
      </c>
      <c r="L2724" s="3" t="s">
        <v>16</v>
      </c>
      <c r="M2724" s="4" t="s">
        <v>1976</v>
      </c>
      <c r="N2724" t="str">
        <f t="shared" si="53"/>
        <v>20110409RR1064</v>
      </c>
      <c r="O2724" t="e">
        <f>VLOOKUP(N2724,[1]Sheet1!$B:$D,3,FALSE)</f>
        <v>#N/A</v>
      </c>
      <c r="P2724" t="e">
        <f>VLOOKUP(O2724,[2]Sheet1!$1:$1048576,2,FALSE)</f>
        <v>#N/A</v>
      </c>
      <c r="Q2724" t="e">
        <f>VLOOKUP(N2724,[1]Sheet1!$B:$C,2,FALSE)</f>
        <v>#N/A</v>
      </c>
      <c r="R2724" t="e">
        <f>VLOOKUP(N2724,[1]Sheet1!$B:$E,4,FALSE)</f>
        <v>#N/A</v>
      </c>
    </row>
    <row r="2725" spans="1:18" x14ac:dyDescent="0.25">
      <c r="A2725" s="9" t="s">
        <v>1973</v>
      </c>
      <c r="B2725" s="5" t="s">
        <v>1974</v>
      </c>
      <c r="C2725" s="5" t="s">
        <v>112</v>
      </c>
      <c r="D2725" s="13">
        <v>1133</v>
      </c>
      <c r="E2725" s="5" t="s">
        <v>1872</v>
      </c>
      <c r="F2725" s="5">
        <v>2</v>
      </c>
      <c r="G2725" s="5">
        <v>8</v>
      </c>
      <c r="H2725" s="5">
        <v>0</v>
      </c>
      <c r="I2725" s="5">
        <v>0</v>
      </c>
      <c r="J2725" s="5">
        <v>0</v>
      </c>
      <c r="K2725" s="5">
        <v>25</v>
      </c>
      <c r="L2725" s="5" t="s">
        <v>16</v>
      </c>
      <c r="M2725" s="6" t="s">
        <v>1976</v>
      </c>
      <c r="N2725" t="str">
        <f t="shared" si="53"/>
        <v>20110409RR1133</v>
      </c>
      <c r="O2725" t="e">
        <f>VLOOKUP(N2725,[1]Sheet1!$B:$D,3,FALSE)</f>
        <v>#N/A</v>
      </c>
      <c r="P2725" t="e">
        <f>VLOOKUP(O2725,[2]Sheet1!$1:$1048576,2,FALSE)</f>
        <v>#N/A</v>
      </c>
      <c r="Q2725" t="e">
        <f>VLOOKUP(N2725,[1]Sheet1!$B:$C,2,FALSE)</f>
        <v>#N/A</v>
      </c>
      <c r="R2725" t="e">
        <f>VLOOKUP(N2725,[1]Sheet1!$B:$E,4,FALSE)</f>
        <v>#N/A</v>
      </c>
    </row>
    <row r="2726" spans="1:18" x14ac:dyDescent="0.25">
      <c r="A2726" s="8" t="s">
        <v>1973</v>
      </c>
      <c r="B2726" s="3" t="s">
        <v>1974</v>
      </c>
      <c r="C2726" s="3" t="s">
        <v>1449</v>
      </c>
      <c r="D2726" s="12">
        <v>1460</v>
      </c>
      <c r="E2726" s="3" t="s">
        <v>336</v>
      </c>
      <c r="F2726" s="3">
        <v>40</v>
      </c>
      <c r="G2726" s="3">
        <v>39</v>
      </c>
      <c r="H2726" s="3">
        <v>0</v>
      </c>
      <c r="I2726" s="3">
        <v>4</v>
      </c>
      <c r="J2726" s="3">
        <v>1</v>
      </c>
      <c r="K2726" s="3">
        <v>102.56</v>
      </c>
      <c r="L2726" s="3" t="s">
        <v>16</v>
      </c>
      <c r="M2726" s="4" t="s">
        <v>1976</v>
      </c>
      <c r="N2726" t="str">
        <f t="shared" si="53"/>
        <v>20110409RR1460</v>
      </c>
      <c r="O2726" t="e">
        <f>VLOOKUP(N2726,[1]Sheet1!$B:$D,3,FALSE)</f>
        <v>#N/A</v>
      </c>
      <c r="P2726" t="e">
        <f>VLOOKUP(O2726,[2]Sheet1!$1:$1048576,2,FALSE)</f>
        <v>#N/A</v>
      </c>
      <c r="Q2726" t="e">
        <f>VLOOKUP(N2726,[1]Sheet1!$B:$C,2,FALSE)</f>
        <v>#N/A</v>
      </c>
      <c r="R2726" t="e">
        <f>VLOOKUP(N2726,[1]Sheet1!$B:$E,4,FALSE)</f>
        <v>#N/A</v>
      </c>
    </row>
    <row r="2727" spans="1:18" x14ac:dyDescent="0.25">
      <c r="A2727" s="9" t="s">
        <v>1973</v>
      </c>
      <c r="B2727" s="5" t="s">
        <v>1974</v>
      </c>
      <c r="C2727" s="5" t="s">
        <v>114</v>
      </c>
      <c r="D2727" s="13">
        <v>1061</v>
      </c>
      <c r="E2727" s="5" t="s">
        <v>1097</v>
      </c>
      <c r="F2727" s="5">
        <v>4</v>
      </c>
      <c r="G2727" s="5">
        <v>4</v>
      </c>
      <c r="H2727" s="5">
        <v>0</v>
      </c>
      <c r="I2727" s="5">
        <v>1</v>
      </c>
      <c r="J2727" s="5">
        <v>0</v>
      </c>
      <c r="K2727" s="5">
        <v>100</v>
      </c>
      <c r="L2727" s="5" t="s">
        <v>86</v>
      </c>
      <c r="M2727" s="6" t="s">
        <v>1976</v>
      </c>
      <c r="N2727" t="str">
        <f t="shared" si="53"/>
        <v>20110409RR1061</v>
      </c>
      <c r="O2727" t="e">
        <f>VLOOKUP(N2727,[1]Sheet1!$B:$D,3,FALSE)</f>
        <v>#N/A</v>
      </c>
      <c r="P2727" t="e">
        <f>VLOOKUP(O2727,[2]Sheet1!$1:$1048576,2,FALSE)</f>
        <v>#N/A</v>
      </c>
      <c r="Q2727" t="e">
        <f>VLOOKUP(N2727,[1]Sheet1!$B:$C,2,FALSE)</f>
        <v>#N/A</v>
      </c>
      <c r="R2727" t="e">
        <f>VLOOKUP(N2727,[1]Sheet1!$B:$E,4,FALSE)</f>
        <v>#N/A</v>
      </c>
    </row>
    <row r="2728" spans="1:18" x14ac:dyDescent="0.25">
      <c r="A2728" s="8" t="s">
        <v>1973</v>
      </c>
      <c r="B2728" s="3" t="s">
        <v>1974</v>
      </c>
      <c r="C2728" s="3" t="s">
        <v>1599</v>
      </c>
      <c r="D2728" s="12">
        <v>1175</v>
      </c>
      <c r="E2728" s="3" t="s">
        <v>408</v>
      </c>
      <c r="F2728" s="3">
        <v>0</v>
      </c>
      <c r="G2728" s="3">
        <v>1</v>
      </c>
      <c r="H2728" s="3">
        <v>0</v>
      </c>
      <c r="I2728" s="3">
        <v>0</v>
      </c>
      <c r="J2728" s="3">
        <v>0</v>
      </c>
      <c r="K2728" s="3">
        <v>0</v>
      </c>
      <c r="L2728" s="3" t="s">
        <v>16</v>
      </c>
      <c r="M2728" s="4" t="s">
        <v>1976</v>
      </c>
      <c r="N2728" t="str">
        <f t="shared" si="53"/>
        <v>20110409RR1175</v>
      </c>
      <c r="O2728" t="e">
        <f>VLOOKUP(N2728,[1]Sheet1!$B:$D,3,FALSE)</f>
        <v>#N/A</v>
      </c>
      <c r="P2728" t="e">
        <f>VLOOKUP(O2728,[2]Sheet1!$1:$1048576,2,FALSE)</f>
        <v>#N/A</v>
      </c>
      <c r="Q2728" t="e">
        <f>VLOOKUP(N2728,[1]Sheet1!$B:$C,2,FALSE)</f>
        <v>#N/A</v>
      </c>
      <c r="R2728" t="e">
        <f>VLOOKUP(N2728,[1]Sheet1!$B:$E,4,FALSE)</f>
        <v>#N/A</v>
      </c>
    </row>
    <row r="2729" spans="1:18" x14ac:dyDescent="0.25">
      <c r="A2729" s="9" t="s">
        <v>1973</v>
      </c>
      <c r="B2729" s="5" t="s">
        <v>1974</v>
      </c>
      <c r="C2729" s="5" t="s">
        <v>706</v>
      </c>
      <c r="D2729" s="13">
        <v>1088</v>
      </c>
      <c r="E2729" s="5" t="s">
        <v>1091</v>
      </c>
      <c r="F2729" s="5">
        <v>5</v>
      </c>
      <c r="G2729" s="5">
        <v>10</v>
      </c>
      <c r="H2729" s="5">
        <v>0</v>
      </c>
      <c r="I2729" s="5">
        <v>1</v>
      </c>
      <c r="J2729" s="5">
        <v>0</v>
      </c>
      <c r="K2729" s="5">
        <v>50</v>
      </c>
      <c r="L2729" s="5" t="s">
        <v>16</v>
      </c>
      <c r="M2729" s="6" t="s">
        <v>1976</v>
      </c>
      <c r="N2729" t="str">
        <f t="shared" si="53"/>
        <v>20110409RR1088</v>
      </c>
      <c r="O2729" t="e">
        <f>VLOOKUP(N2729,[1]Sheet1!$B:$D,3,FALSE)</f>
        <v>#N/A</v>
      </c>
      <c r="P2729" t="e">
        <f>VLOOKUP(O2729,[2]Sheet1!$1:$1048576,2,FALSE)</f>
        <v>#N/A</v>
      </c>
      <c r="Q2729" t="e">
        <f>VLOOKUP(N2729,[1]Sheet1!$B:$C,2,FALSE)</f>
        <v>#N/A</v>
      </c>
      <c r="R2729" t="e">
        <f>VLOOKUP(N2729,[1]Sheet1!$B:$E,4,FALSE)</f>
        <v>#N/A</v>
      </c>
    </row>
    <row r="2730" spans="1:18" x14ac:dyDescent="0.25">
      <c r="A2730" s="8" t="s">
        <v>1973</v>
      </c>
      <c r="B2730" s="3" t="s">
        <v>1974</v>
      </c>
      <c r="C2730" s="3" t="s">
        <v>23</v>
      </c>
      <c r="D2730" s="12">
        <v>1066</v>
      </c>
      <c r="E2730" s="3" t="s">
        <v>1977</v>
      </c>
      <c r="F2730" s="3">
        <v>19</v>
      </c>
      <c r="G2730" s="3">
        <v>32</v>
      </c>
      <c r="H2730" s="3">
        <v>0</v>
      </c>
      <c r="I2730" s="3">
        <v>3</v>
      </c>
      <c r="J2730" s="3">
        <v>0</v>
      </c>
      <c r="K2730" s="3">
        <v>59.37</v>
      </c>
      <c r="L2730" s="3" t="s">
        <v>16</v>
      </c>
      <c r="M2730" s="4" t="s">
        <v>1976</v>
      </c>
      <c r="N2730" t="str">
        <f t="shared" si="53"/>
        <v>20110409RR1066</v>
      </c>
      <c r="O2730" t="e">
        <f>VLOOKUP(N2730,[1]Sheet1!$B:$D,3,FALSE)</f>
        <v>#N/A</v>
      </c>
      <c r="P2730" t="e">
        <f>VLOOKUP(O2730,[2]Sheet1!$1:$1048576,2,FALSE)</f>
        <v>#N/A</v>
      </c>
      <c r="Q2730" t="e">
        <f>VLOOKUP(N2730,[1]Sheet1!$B:$C,2,FALSE)</f>
        <v>#N/A</v>
      </c>
      <c r="R2730" t="e">
        <f>VLOOKUP(N2730,[1]Sheet1!$B:$E,4,FALSE)</f>
        <v>#N/A</v>
      </c>
    </row>
    <row r="2731" spans="1:18" x14ac:dyDescent="0.25">
      <c r="A2731" s="9" t="s">
        <v>1973</v>
      </c>
      <c r="B2731" s="5" t="s">
        <v>1974</v>
      </c>
      <c r="C2731" s="5" t="s">
        <v>102</v>
      </c>
      <c r="D2731" s="13">
        <v>1090</v>
      </c>
      <c r="E2731" s="5" t="s">
        <v>1097</v>
      </c>
      <c r="F2731" s="5">
        <v>0</v>
      </c>
      <c r="G2731" s="5">
        <v>2</v>
      </c>
      <c r="H2731" s="5">
        <v>0</v>
      </c>
      <c r="I2731" s="5">
        <v>0</v>
      </c>
      <c r="J2731" s="5">
        <v>0</v>
      </c>
      <c r="K2731" s="5">
        <v>0</v>
      </c>
      <c r="L2731" s="5" t="s">
        <v>16</v>
      </c>
      <c r="M2731" s="6" t="s">
        <v>1976</v>
      </c>
      <c r="N2731" t="str">
        <f t="shared" si="53"/>
        <v>20110409RR1090</v>
      </c>
      <c r="O2731" t="e">
        <f>VLOOKUP(N2731,[1]Sheet1!$B:$D,3,FALSE)</f>
        <v>#N/A</v>
      </c>
      <c r="P2731" t="e">
        <f>VLOOKUP(O2731,[2]Sheet1!$1:$1048576,2,FALSE)</f>
        <v>#N/A</v>
      </c>
      <c r="Q2731" t="e">
        <f>VLOOKUP(N2731,[1]Sheet1!$B:$C,2,FALSE)</f>
        <v>#N/A</v>
      </c>
      <c r="R2731" t="e">
        <f>VLOOKUP(N2731,[1]Sheet1!$B:$E,4,FALSE)</f>
        <v>#N/A</v>
      </c>
    </row>
    <row r="2732" spans="1:18" x14ac:dyDescent="0.25">
      <c r="A2732" s="8" t="s">
        <v>1973</v>
      </c>
      <c r="B2732" s="3" t="s">
        <v>1974</v>
      </c>
      <c r="C2732" s="3" t="s">
        <v>860</v>
      </c>
      <c r="D2732" s="12">
        <v>1022</v>
      </c>
      <c r="E2732" s="3" t="s">
        <v>26</v>
      </c>
      <c r="F2732" s="3">
        <v>29</v>
      </c>
      <c r="G2732" s="3">
        <v>21</v>
      </c>
      <c r="H2732" s="3">
        <v>0</v>
      </c>
      <c r="I2732" s="3">
        <v>1</v>
      </c>
      <c r="J2732" s="3">
        <v>2</v>
      </c>
      <c r="K2732" s="3">
        <v>138.09</v>
      </c>
      <c r="L2732" s="3" t="s">
        <v>16</v>
      </c>
      <c r="M2732" s="4" t="s">
        <v>1976</v>
      </c>
      <c r="N2732" t="str">
        <f t="shared" si="53"/>
        <v>20110409RR1022</v>
      </c>
      <c r="O2732" t="e">
        <f>VLOOKUP(N2732,[1]Sheet1!$B:$D,3,FALSE)</f>
        <v>#N/A</v>
      </c>
      <c r="P2732" t="e">
        <f>VLOOKUP(O2732,[2]Sheet1!$1:$1048576,2,FALSE)</f>
        <v>#N/A</v>
      </c>
      <c r="Q2732" t="e">
        <f>VLOOKUP(N2732,[1]Sheet1!$B:$C,2,FALSE)</f>
        <v>#N/A</v>
      </c>
      <c r="R2732" t="e">
        <f>VLOOKUP(N2732,[1]Sheet1!$B:$E,4,FALSE)</f>
        <v>#N/A</v>
      </c>
    </row>
    <row r="2733" spans="1:18" x14ac:dyDescent="0.25">
      <c r="A2733" s="9" t="s">
        <v>1973</v>
      </c>
      <c r="B2733" s="5" t="s">
        <v>1974</v>
      </c>
      <c r="C2733" s="5" t="s">
        <v>41</v>
      </c>
      <c r="D2733" s="13">
        <v>1023</v>
      </c>
      <c r="E2733" s="5" t="s">
        <v>26</v>
      </c>
      <c r="F2733" s="5">
        <v>35</v>
      </c>
      <c r="G2733" s="5">
        <v>30</v>
      </c>
      <c r="H2733" s="5">
        <v>0</v>
      </c>
      <c r="I2733" s="5">
        <v>5</v>
      </c>
      <c r="J2733" s="5">
        <v>0</v>
      </c>
      <c r="K2733" s="5">
        <v>116.66</v>
      </c>
      <c r="L2733" s="5" t="s">
        <v>16</v>
      </c>
      <c r="M2733" s="6" t="s">
        <v>1976</v>
      </c>
      <c r="N2733" t="str">
        <f t="shared" si="53"/>
        <v>20110409RR1023</v>
      </c>
      <c r="O2733" t="e">
        <f>VLOOKUP(N2733,[1]Sheet1!$B:$D,3,FALSE)</f>
        <v>#N/A</v>
      </c>
      <c r="P2733" t="e">
        <f>VLOOKUP(O2733,[2]Sheet1!$1:$1048576,2,FALSE)</f>
        <v>#N/A</v>
      </c>
      <c r="Q2733" t="e">
        <f>VLOOKUP(N2733,[1]Sheet1!$B:$C,2,FALSE)</f>
        <v>#N/A</v>
      </c>
      <c r="R2733" t="e">
        <f>VLOOKUP(N2733,[1]Sheet1!$B:$E,4,FALSE)</f>
        <v>#N/A</v>
      </c>
    </row>
    <row r="2734" spans="1:18" x14ac:dyDescent="0.25">
      <c r="A2734" s="8" t="s">
        <v>1973</v>
      </c>
      <c r="B2734" s="3" t="s">
        <v>1974</v>
      </c>
      <c r="C2734" s="3" t="s">
        <v>1157</v>
      </c>
      <c r="D2734" s="12">
        <v>1126</v>
      </c>
      <c r="E2734" s="3" t="s">
        <v>696</v>
      </c>
      <c r="F2734" s="3">
        <v>3</v>
      </c>
      <c r="G2734" s="3">
        <v>10</v>
      </c>
      <c r="H2734" s="3">
        <v>0</v>
      </c>
      <c r="I2734" s="3">
        <v>0</v>
      </c>
      <c r="J2734" s="3">
        <v>0</v>
      </c>
      <c r="K2734" s="3">
        <v>30</v>
      </c>
      <c r="L2734" s="3" t="s">
        <v>16</v>
      </c>
      <c r="M2734" s="4" t="s">
        <v>1976</v>
      </c>
      <c r="N2734" t="str">
        <f t="shared" si="53"/>
        <v>20110409RR1126</v>
      </c>
      <c r="O2734" t="e">
        <f>VLOOKUP(N2734,[1]Sheet1!$B:$D,3,FALSE)</f>
        <v>#N/A</v>
      </c>
      <c r="P2734" t="e">
        <f>VLOOKUP(O2734,[2]Sheet1!$1:$1048576,2,FALSE)</f>
        <v>#N/A</v>
      </c>
      <c r="Q2734" t="e">
        <f>VLOOKUP(N2734,[1]Sheet1!$B:$C,2,FALSE)</f>
        <v>#N/A</v>
      </c>
      <c r="R2734" t="e">
        <f>VLOOKUP(N2734,[1]Sheet1!$B:$E,4,FALSE)</f>
        <v>#N/A</v>
      </c>
    </row>
    <row r="2735" spans="1:18" x14ac:dyDescent="0.25">
      <c r="A2735" s="9" t="s">
        <v>1973</v>
      </c>
      <c r="B2735" s="5" t="s">
        <v>1974</v>
      </c>
      <c r="C2735" s="5" t="s">
        <v>116</v>
      </c>
      <c r="D2735" s="13">
        <v>1070</v>
      </c>
      <c r="E2735" s="5" t="s">
        <v>1978</v>
      </c>
      <c r="F2735" s="5">
        <v>24</v>
      </c>
      <c r="G2735" s="5">
        <v>27</v>
      </c>
      <c r="H2735" s="5">
        <v>0</v>
      </c>
      <c r="I2735" s="5">
        <v>2</v>
      </c>
      <c r="J2735" s="5">
        <v>1</v>
      </c>
      <c r="K2735" s="5">
        <v>88.88</v>
      </c>
      <c r="L2735" s="5" t="s">
        <v>16</v>
      </c>
      <c r="M2735" s="6" t="s">
        <v>1976</v>
      </c>
      <c r="N2735" t="str">
        <f t="shared" si="53"/>
        <v>20110409RR1070</v>
      </c>
      <c r="O2735" t="e">
        <f>VLOOKUP(N2735,[1]Sheet1!$B:$D,3,FALSE)</f>
        <v>#N/A</v>
      </c>
      <c r="P2735" t="e">
        <f>VLOOKUP(O2735,[2]Sheet1!$1:$1048576,2,FALSE)</f>
        <v>#N/A</v>
      </c>
      <c r="Q2735" t="e">
        <f>VLOOKUP(N2735,[1]Sheet1!$B:$C,2,FALSE)</f>
        <v>#N/A</v>
      </c>
      <c r="R2735" t="e">
        <f>VLOOKUP(N2735,[1]Sheet1!$B:$E,4,FALSE)</f>
        <v>#N/A</v>
      </c>
    </row>
    <row r="2736" spans="1:18" x14ac:dyDescent="0.25">
      <c r="A2736" s="8" t="s">
        <v>1973</v>
      </c>
      <c r="B2736" s="3" t="s">
        <v>1974</v>
      </c>
      <c r="C2736" s="3" t="s">
        <v>1779</v>
      </c>
      <c r="D2736" s="12">
        <v>1247</v>
      </c>
      <c r="E2736" s="3" t="s">
        <v>26</v>
      </c>
      <c r="F2736" s="3">
        <v>0</v>
      </c>
      <c r="G2736" s="3">
        <v>0</v>
      </c>
      <c r="H2736" s="3">
        <v>0</v>
      </c>
      <c r="I2736" s="3">
        <v>0</v>
      </c>
      <c r="J2736" s="3">
        <v>0</v>
      </c>
      <c r="K2736" s="3">
        <v>0</v>
      </c>
      <c r="L2736" s="3" t="s">
        <v>16</v>
      </c>
      <c r="M2736" s="4" t="s">
        <v>1976</v>
      </c>
      <c r="N2736" t="str">
        <f t="shared" si="53"/>
        <v>20110409RR1247</v>
      </c>
      <c r="O2736" t="e">
        <f>VLOOKUP(N2736,[1]Sheet1!$B:$D,3,FALSE)</f>
        <v>#N/A</v>
      </c>
      <c r="P2736" t="e">
        <f>VLOOKUP(O2736,[2]Sheet1!$1:$1048576,2,FALSE)</f>
        <v>#N/A</v>
      </c>
      <c r="Q2736" t="e">
        <f>VLOOKUP(N2736,[1]Sheet1!$B:$C,2,FALSE)</f>
        <v>#N/A</v>
      </c>
      <c r="R2736" t="e">
        <f>VLOOKUP(N2736,[1]Sheet1!$B:$E,4,FALSE)</f>
        <v>#N/A</v>
      </c>
    </row>
    <row r="2737" spans="1:18" x14ac:dyDescent="0.25">
      <c r="A2737" s="9" t="s">
        <v>1973</v>
      </c>
      <c r="B2737" s="5" t="s">
        <v>1974</v>
      </c>
      <c r="C2737" s="5" t="s">
        <v>1648</v>
      </c>
      <c r="D2737" s="13">
        <v>1177</v>
      </c>
      <c r="E2737" s="5" t="s">
        <v>336</v>
      </c>
      <c r="F2737" s="5">
        <v>0</v>
      </c>
      <c r="G2737" s="5">
        <v>6</v>
      </c>
      <c r="H2737" s="5">
        <v>0</v>
      </c>
      <c r="I2737" s="5">
        <v>0</v>
      </c>
      <c r="J2737" s="5">
        <v>0</v>
      </c>
      <c r="K2737" s="5">
        <v>0</v>
      </c>
      <c r="L2737" s="5" t="s">
        <v>16</v>
      </c>
      <c r="M2737" s="6" t="s">
        <v>1976</v>
      </c>
      <c r="N2737" t="str">
        <f t="shared" si="53"/>
        <v>20110409RR1177</v>
      </c>
      <c r="O2737" t="e">
        <f>VLOOKUP(N2737,[1]Sheet1!$B:$D,3,FALSE)</f>
        <v>#N/A</v>
      </c>
      <c r="P2737" t="e">
        <f>VLOOKUP(O2737,[2]Sheet1!$1:$1048576,2,FALSE)</f>
        <v>#N/A</v>
      </c>
      <c r="Q2737" t="e">
        <f>VLOOKUP(N2737,[1]Sheet1!$B:$C,2,FALSE)</f>
        <v>#N/A</v>
      </c>
      <c r="R2737" t="e">
        <f>VLOOKUP(N2737,[1]Sheet1!$B:$E,4,FALSE)</f>
        <v>#N/A</v>
      </c>
    </row>
    <row r="2738" spans="1:18" x14ac:dyDescent="0.25">
      <c r="A2738" s="8" t="s">
        <v>1979</v>
      </c>
      <c r="B2738" s="3" t="s">
        <v>828</v>
      </c>
      <c r="C2738" s="3" t="s">
        <v>1535</v>
      </c>
      <c r="D2738" s="12">
        <v>1183</v>
      </c>
      <c r="E2738" s="3" t="s">
        <v>1980</v>
      </c>
      <c r="F2738" s="3">
        <v>27</v>
      </c>
      <c r="G2738" s="3">
        <v>10</v>
      </c>
      <c r="H2738" s="3">
        <v>0</v>
      </c>
      <c r="I2738" s="3">
        <v>3</v>
      </c>
      <c r="J2738" s="3">
        <v>2</v>
      </c>
      <c r="K2738" s="3">
        <v>270</v>
      </c>
      <c r="L2738" s="3" t="s">
        <v>16</v>
      </c>
      <c r="M2738" s="4" t="s">
        <v>1981</v>
      </c>
      <c r="N2738" t="str">
        <f t="shared" si="53"/>
        <v>20110410MI1183</v>
      </c>
      <c r="O2738" t="e">
        <f>VLOOKUP(N2738,[1]Sheet1!$B:$D,3,FALSE)</f>
        <v>#N/A</v>
      </c>
      <c r="P2738" t="e">
        <f>VLOOKUP(O2738,[2]Sheet1!$1:$1048576,2,FALSE)</f>
        <v>#N/A</v>
      </c>
      <c r="Q2738" t="e">
        <f>VLOOKUP(N2738,[1]Sheet1!$B:$C,2,FALSE)</f>
        <v>#N/A</v>
      </c>
      <c r="R2738" t="e">
        <f>VLOOKUP(N2738,[1]Sheet1!$B:$E,4,FALSE)</f>
        <v>#N/A</v>
      </c>
    </row>
    <row r="2739" spans="1:18" x14ac:dyDescent="0.25">
      <c r="A2739" s="9" t="s">
        <v>1979</v>
      </c>
      <c r="B2739" s="5" t="s">
        <v>828</v>
      </c>
      <c r="C2739" s="5" t="s">
        <v>27</v>
      </c>
      <c r="D2739" s="13">
        <v>1008</v>
      </c>
      <c r="E2739" s="5" t="s">
        <v>1982</v>
      </c>
      <c r="F2739" s="5">
        <v>1</v>
      </c>
      <c r="G2739" s="5">
        <v>3</v>
      </c>
      <c r="H2739" s="5">
        <v>0</v>
      </c>
      <c r="I2739" s="5">
        <v>0</v>
      </c>
      <c r="J2739" s="5">
        <v>0</v>
      </c>
      <c r="K2739" s="5">
        <v>33.33</v>
      </c>
      <c r="L2739" s="5" t="s">
        <v>16</v>
      </c>
      <c r="M2739" s="6" t="s">
        <v>1981</v>
      </c>
      <c r="N2739" t="str">
        <f t="shared" si="53"/>
        <v>20110410MI1008</v>
      </c>
      <c r="O2739" t="e">
        <f>VLOOKUP(N2739,[1]Sheet1!$B:$D,3,FALSE)</f>
        <v>#N/A</v>
      </c>
      <c r="P2739" t="e">
        <f>VLOOKUP(O2739,[2]Sheet1!$1:$1048576,2,FALSE)</f>
        <v>#N/A</v>
      </c>
      <c r="Q2739" t="e">
        <f>VLOOKUP(N2739,[1]Sheet1!$B:$C,2,FALSE)</f>
        <v>#N/A</v>
      </c>
      <c r="R2739" t="e">
        <f>VLOOKUP(N2739,[1]Sheet1!$B:$E,4,FALSE)</f>
        <v>#N/A</v>
      </c>
    </row>
    <row r="2740" spans="1:18" x14ac:dyDescent="0.25">
      <c r="A2740" s="8" t="s">
        <v>1979</v>
      </c>
      <c r="B2740" s="3" t="s">
        <v>828</v>
      </c>
      <c r="C2740" s="3" t="s">
        <v>217</v>
      </c>
      <c r="D2740" s="12">
        <v>1095</v>
      </c>
      <c r="E2740" s="3" t="s">
        <v>1635</v>
      </c>
      <c r="F2740" s="3">
        <v>0</v>
      </c>
      <c r="G2740" s="3">
        <v>2</v>
      </c>
      <c r="H2740" s="3">
        <v>0</v>
      </c>
      <c r="I2740" s="3">
        <v>0</v>
      </c>
      <c r="J2740" s="3">
        <v>0</v>
      </c>
      <c r="K2740" s="3">
        <v>0</v>
      </c>
      <c r="L2740" s="3" t="s">
        <v>16</v>
      </c>
      <c r="M2740" s="4" t="s">
        <v>1981</v>
      </c>
      <c r="N2740" t="str">
        <f t="shared" si="53"/>
        <v>20110410MI1095</v>
      </c>
      <c r="O2740" t="e">
        <f>VLOOKUP(N2740,[1]Sheet1!$B:$D,3,FALSE)</f>
        <v>#N/A</v>
      </c>
      <c r="P2740" t="e">
        <f>VLOOKUP(O2740,[2]Sheet1!$1:$1048576,2,FALSE)</f>
        <v>#N/A</v>
      </c>
      <c r="Q2740" t="e">
        <f>VLOOKUP(N2740,[1]Sheet1!$B:$C,2,FALSE)</f>
        <v>#N/A</v>
      </c>
      <c r="R2740" t="e">
        <f>VLOOKUP(N2740,[1]Sheet1!$B:$E,4,FALSE)</f>
        <v>#N/A</v>
      </c>
    </row>
    <row r="2741" spans="1:18" x14ac:dyDescent="0.25">
      <c r="A2741" s="9" t="s">
        <v>1979</v>
      </c>
      <c r="B2741" s="5" t="s">
        <v>828</v>
      </c>
      <c r="C2741" s="5" t="s">
        <v>846</v>
      </c>
      <c r="D2741" s="13">
        <v>1004</v>
      </c>
      <c r="E2741" s="5" t="s">
        <v>1983</v>
      </c>
      <c r="F2741" s="5">
        <v>6</v>
      </c>
      <c r="G2741" s="5">
        <v>7</v>
      </c>
      <c r="H2741" s="5">
        <v>0</v>
      </c>
      <c r="I2741" s="5">
        <v>0</v>
      </c>
      <c r="J2741" s="5">
        <v>0</v>
      </c>
      <c r="K2741" s="5">
        <v>85.71</v>
      </c>
      <c r="L2741" s="5" t="s">
        <v>16</v>
      </c>
      <c r="M2741" s="6" t="s">
        <v>1981</v>
      </c>
      <c r="N2741" t="str">
        <f t="shared" si="53"/>
        <v>20110410MI1004</v>
      </c>
      <c r="O2741" t="e">
        <f>VLOOKUP(N2741,[1]Sheet1!$B:$D,3,FALSE)</f>
        <v>#N/A</v>
      </c>
      <c r="P2741" t="e">
        <f>VLOOKUP(O2741,[2]Sheet1!$1:$1048576,2,FALSE)</f>
        <v>#N/A</v>
      </c>
      <c r="Q2741" t="e">
        <f>VLOOKUP(N2741,[1]Sheet1!$B:$C,2,FALSE)</f>
        <v>#N/A</v>
      </c>
      <c r="R2741" t="e">
        <f>VLOOKUP(N2741,[1]Sheet1!$B:$E,4,FALSE)</f>
        <v>#N/A</v>
      </c>
    </row>
    <row r="2742" spans="1:18" x14ac:dyDescent="0.25">
      <c r="A2742" s="8" t="s">
        <v>1979</v>
      </c>
      <c r="B2742" s="3" t="s">
        <v>828</v>
      </c>
      <c r="C2742" s="3" t="s">
        <v>77</v>
      </c>
      <c r="D2742" s="12">
        <v>1012</v>
      </c>
      <c r="E2742" s="3" t="s">
        <v>26</v>
      </c>
      <c r="F2742" s="3">
        <v>57</v>
      </c>
      <c r="G2742" s="3">
        <v>35</v>
      </c>
      <c r="H2742" s="3">
        <v>0</v>
      </c>
      <c r="I2742" s="3">
        <v>3</v>
      </c>
      <c r="J2742" s="3">
        <v>3</v>
      </c>
      <c r="K2742" s="3">
        <v>162.85</v>
      </c>
      <c r="L2742" s="3" t="s">
        <v>16</v>
      </c>
      <c r="M2742" s="4" t="s">
        <v>1981</v>
      </c>
      <c r="N2742" t="str">
        <f t="shared" si="53"/>
        <v>20110410MI1012</v>
      </c>
      <c r="O2742" t="e">
        <f>VLOOKUP(N2742,[1]Sheet1!$B:$D,3,FALSE)</f>
        <v>#N/A</v>
      </c>
      <c r="P2742" t="e">
        <f>VLOOKUP(O2742,[2]Sheet1!$1:$1048576,2,FALSE)</f>
        <v>#N/A</v>
      </c>
      <c r="Q2742" t="e">
        <f>VLOOKUP(N2742,[1]Sheet1!$B:$C,2,FALSE)</f>
        <v>#N/A</v>
      </c>
      <c r="R2742" t="e">
        <f>VLOOKUP(N2742,[1]Sheet1!$B:$E,4,FALSE)</f>
        <v>#N/A</v>
      </c>
    </row>
    <row r="2743" spans="1:18" x14ac:dyDescent="0.25">
      <c r="A2743" s="9" t="s">
        <v>1979</v>
      </c>
      <c r="B2743" s="5" t="s">
        <v>828</v>
      </c>
      <c r="C2743" s="5" t="s">
        <v>82</v>
      </c>
      <c r="D2743" s="13">
        <v>1011</v>
      </c>
      <c r="E2743" s="5" t="s">
        <v>1960</v>
      </c>
      <c r="F2743" s="5">
        <v>17</v>
      </c>
      <c r="G2743" s="5">
        <v>31</v>
      </c>
      <c r="H2743" s="5">
        <v>0</v>
      </c>
      <c r="I2743" s="5">
        <v>1</v>
      </c>
      <c r="J2743" s="5">
        <v>1</v>
      </c>
      <c r="K2743" s="5">
        <v>54.83</v>
      </c>
      <c r="L2743" s="5" t="s">
        <v>16</v>
      </c>
      <c r="M2743" s="6" t="s">
        <v>1981</v>
      </c>
      <c r="N2743" t="str">
        <f t="shared" si="53"/>
        <v>20110410MI1011</v>
      </c>
      <c r="O2743" t="e">
        <f>VLOOKUP(N2743,[1]Sheet1!$B:$D,3,FALSE)</f>
        <v>#N/A</v>
      </c>
      <c r="P2743" t="e">
        <f>VLOOKUP(O2743,[2]Sheet1!$1:$1048576,2,FALSE)</f>
        <v>#N/A</v>
      </c>
      <c r="Q2743" t="e">
        <f>VLOOKUP(N2743,[1]Sheet1!$B:$C,2,FALSE)</f>
        <v>#N/A</v>
      </c>
      <c r="R2743" t="e">
        <f>VLOOKUP(N2743,[1]Sheet1!$B:$E,4,FALSE)</f>
        <v>#N/A</v>
      </c>
    </row>
    <row r="2744" spans="1:18" x14ac:dyDescent="0.25">
      <c r="A2744" s="8" t="s">
        <v>1979</v>
      </c>
      <c r="B2744" s="3" t="s">
        <v>828</v>
      </c>
      <c r="C2744" s="3" t="s">
        <v>1207</v>
      </c>
      <c r="D2744" s="12">
        <v>1132</v>
      </c>
      <c r="E2744" s="3" t="s">
        <v>26</v>
      </c>
      <c r="F2744" s="3">
        <v>1</v>
      </c>
      <c r="G2744" s="3">
        <v>1</v>
      </c>
      <c r="H2744" s="3">
        <v>0</v>
      </c>
      <c r="I2744" s="3">
        <v>0</v>
      </c>
      <c r="J2744" s="3">
        <v>0</v>
      </c>
      <c r="K2744" s="3">
        <v>100</v>
      </c>
      <c r="L2744" s="3" t="s">
        <v>16</v>
      </c>
      <c r="M2744" s="4" t="s">
        <v>1981</v>
      </c>
      <c r="N2744" t="str">
        <f t="shared" si="53"/>
        <v>20110410MI1132</v>
      </c>
      <c r="O2744" t="e">
        <f>VLOOKUP(N2744,[1]Sheet1!$B:$D,3,FALSE)</f>
        <v>#N/A</v>
      </c>
      <c r="P2744" t="e">
        <f>VLOOKUP(O2744,[2]Sheet1!$1:$1048576,2,FALSE)</f>
        <v>#N/A</v>
      </c>
      <c r="Q2744" t="e">
        <f>VLOOKUP(N2744,[1]Sheet1!$B:$C,2,FALSE)</f>
        <v>#N/A</v>
      </c>
      <c r="R2744" t="e">
        <f>VLOOKUP(N2744,[1]Sheet1!$B:$E,4,FALSE)</f>
        <v>#N/A</v>
      </c>
    </row>
    <row r="2745" spans="1:18" x14ac:dyDescent="0.25">
      <c r="A2745" s="9" t="s">
        <v>1979</v>
      </c>
      <c r="B2745" s="5" t="s">
        <v>828</v>
      </c>
      <c r="C2745" s="5" t="s">
        <v>708</v>
      </c>
      <c r="D2745" s="13">
        <v>1477</v>
      </c>
      <c r="E2745" s="5" t="s">
        <v>26</v>
      </c>
      <c r="F2745" s="5">
        <v>2</v>
      </c>
      <c r="G2745" s="5">
        <v>2</v>
      </c>
      <c r="H2745" s="5">
        <v>0</v>
      </c>
      <c r="I2745" s="5">
        <v>0</v>
      </c>
      <c r="J2745" s="5">
        <v>0</v>
      </c>
      <c r="K2745" s="5">
        <v>100</v>
      </c>
      <c r="L2745" s="5" t="s">
        <v>16</v>
      </c>
      <c r="M2745" s="6" t="s">
        <v>1981</v>
      </c>
      <c r="N2745" t="str">
        <f t="shared" si="53"/>
        <v>20110410MI1477</v>
      </c>
      <c r="O2745" t="e">
        <f>VLOOKUP(N2745,[1]Sheet1!$B:$D,3,FALSE)</f>
        <v>#N/A</v>
      </c>
      <c r="P2745" t="e">
        <f>VLOOKUP(O2745,[2]Sheet1!$1:$1048576,2,FALSE)</f>
        <v>#N/A</v>
      </c>
      <c r="Q2745" t="e">
        <f>VLOOKUP(N2745,[1]Sheet1!$B:$C,2,FALSE)</f>
        <v>#N/A</v>
      </c>
      <c r="R2745" t="e">
        <f>VLOOKUP(N2745,[1]Sheet1!$B:$E,4,FALSE)</f>
        <v>#N/A</v>
      </c>
    </row>
    <row r="2746" spans="1:18" x14ac:dyDescent="0.25">
      <c r="A2746" s="8" t="s">
        <v>1979</v>
      </c>
      <c r="B2746" s="3" t="s">
        <v>828</v>
      </c>
      <c r="C2746" s="3" t="s">
        <v>464</v>
      </c>
      <c r="D2746" s="12">
        <v>1154</v>
      </c>
      <c r="E2746" s="3" t="s">
        <v>26</v>
      </c>
      <c r="F2746" s="3">
        <v>6</v>
      </c>
      <c r="G2746" s="3">
        <v>3</v>
      </c>
      <c r="H2746" s="3">
        <v>0</v>
      </c>
      <c r="I2746" s="3">
        <v>1</v>
      </c>
      <c r="J2746" s="3">
        <v>0</v>
      </c>
      <c r="K2746" s="3">
        <v>200</v>
      </c>
      <c r="L2746" s="3" t="s">
        <v>16</v>
      </c>
      <c r="M2746" s="4" t="s">
        <v>1981</v>
      </c>
      <c r="N2746" t="str">
        <f t="shared" si="53"/>
        <v>20110410MI1154</v>
      </c>
      <c r="O2746" t="e">
        <f>VLOOKUP(N2746,[1]Sheet1!$B:$D,3,FALSE)</f>
        <v>#N/A</v>
      </c>
      <c r="P2746" t="e">
        <f>VLOOKUP(O2746,[2]Sheet1!$1:$1048576,2,FALSE)</f>
        <v>#N/A</v>
      </c>
      <c r="Q2746" t="e">
        <f>VLOOKUP(N2746,[1]Sheet1!$B:$C,2,FALSE)</f>
        <v>#N/A</v>
      </c>
      <c r="R2746" t="e">
        <f>VLOOKUP(N2746,[1]Sheet1!$B:$E,4,FALSE)</f>
        <v>#N/A</v>
      </c>
    </row>
    <row r="2747" spans="1:18" x14ac:dyDescent="0.25">
      <c r="A2747" s="9" t="s">
        <v>1979</v>
      </c>
      <c r="B2747" s="5" t="s">
        <v>828</v>
      </c>
      <c r="C2747" s="5" t="s">
        <v>68</v>
      </c>
      <c r="D2747" s="13">
        <v>1003</v>
      </c>
      <c r="E2747" s="5" t="s">
        <v>1984</v>
      </c>
      <c r="F2747" s="5">
        <v>0</v>
      </c>
      <c r="G2747" s="5">
        <v>8</v>
      </c>
      <c r="H2747" s="5">
        <v>0</v>
      </c>
      <c r="I2747" s="5">
        <v>0</v>
      </c>
      <c r="J2747" s="5">
        <v>0</v>
      </c>
      <c r="K2747" s="5">
        <v>0</v>
      </c>
      <c r="L2747" s="5" t="s">
        <v>16</v>
      </c>
      <c r="M2747" s="6" t="s">
        <v>1981</v>
      </c>
      <c r="N2747" t="str">
        <f t="shared" si="53"/>
        <v>20110410MI1003</v>
      </c>
      <c r="O2747" t="e">
        <f>VLOOKUP(N2747,[1]Sheet1!$B:$D,3,FALSE)</f>
        <v>#N/A</v>
      </c>
      <c r="P2747" t="e">
        <f>VLOOKUP(O2747,[2]Sheet1!$1:$1048576,2,FALSE)</f>
        <v>#N/A</v>
      </c>
      <c r="Q2747" t="e">
        <f>VLOOKUP(N2747,[1]Sheet1!$B:$C,2,FALSE)</f>
        <v>#N/A</v>
      </c>
      <c r="R2747" t="e">
        <f>VLOOKUP(N2747,[1]Sheet1!$B:$E,4,FALSE)</f>
        <v>#N/A</v>
      </c>
    </row>
    <row r="2748" spans="1:18" x14ac:dyDescent="0.25">
      <c r="A2748" s="8" t="s">
        <v>1979</v>
      </c>
      <c r="B2748" s="3" t="s">
        <v>828</v>
      </c>
      <c r="C2748" s="3" t="s">
        <v>84</v>
      </c>
      <c r="D2748" s="12">
        <v>1014</v>
      </c>
      <c r="E2748" s="3" t="s">
        <v>1985</v>
      </c>
      <c r="F2748" s="3">
        <v>22</v>
      </c>
      <c r="G2748" s="3">
        <v>15</v>
      </c>
      <c r="H2748" s="3">
        <v>0</v>
      </c>
      <c r="I2748" s="3">
        <v>2</v>
      </c>
      <c r="J2748" s="3">
        <v>1</v>
      </c>
      <c r="K2748" s="3">
        <v>146.66</v>
      </c>
      <c r="L2748" s="3" t="s">
        <v>86</v>
      </c>
      <c r="M2748" s="4" t="s">
        <v>1981</v>
      </c>
      <c r="N2748" t="str">
        <f t="shared" si="53"/>
        <v>20110410MI1014</v>
      </c>
      <c r="O2748" t="e">
        <f>VLOOKUP(N2748,[1]Sheet1!$B:$D,3,FALSE)</f>
        <v>#N/A</v>
      </c>
      <c r="P2748" t="e">
        <f>VLOOKUP(O2748,[2]Sheet1!$1:$1048576,2,FALSE)</f>
        <v>#N/A</v>
      </c>
      <c r="Q2748" t="e">
        <f>VLOOKUP(N2748,[1]Sheet1!$B:$C,2,FALSE)</f>
        <v>#N/A</v>
      </c>
      <c r="R2748" t="e">
        <f>VLOOKUP(N2748,[1]Sheet1!$B:$E,4,FALSE)</f>
        <v>#N/A</v>
      </c>
    </row>
    <row r="2749" spans="1:18" x14ac:dyDescent="0.25">
      <c r="A2749" s="9" t="s">
        <v>1979</v>
      </c>
      <c r="B2749" s="5" t="s">
        <v>828</v>
      </c>
      <c r="C2749" s="5" t="s">
        <v>385</v>
      </c>
      <c r="D2749" s="13">
        <v>1065</v>
      </c>
      <c r="E2749" s="5" t="s">
        <v>1856</v>
      </c>
      <c r="F2749" s="5">
        <v>15</v>
      </c>
      <c r="G2749" s="5">
        <v>6</v>
      </c>
      <c r="H2749" s="5">
        <v>0</v>
      </c>
      <c r="I2749" s="5">
        <v>1</v>
      </c>
      <c r="J2749" s="5">
        <v>1</v>
      </c>
      <c r="K2749" s="5">
        <v>250</v>
      </c>
      <c r="L2749" s="5" t="s">
        <v>16</v>
      </c>
      <c r="M2749" s="6" t="s">
        <v>1981</v>
      </c>
      <c r="N2749" t="str">
        <f t="shared" si="53"/>
        <v>20110410MI1065</v>
      </c>
      <c r="O2749" t="e">
        <f>VLOOKUP(N2749,[1]Sheet1!$B:$D,3,FALSE)</f>
        <v>#N/A</v>
      </c>
      <c r="P2749" t="e">
        <f>VLOOKUP(O2749,[2]Sheet1!$1:$1048576,2,FALSE)</f>
        <v>#N/A</v>
      </c>
      <c r="Q2749" t="e">
        <f>VLOOKUP(N2749,[1]Sheet1!$B:$C,2,FALSE)</f>
        <v>#N/A</v>
      </c>
      <c r="R2749" t="e">
        <f>VLOOKUP(N2749,[1]Sheet1!$B:$E,4,FALSE)</f>
        <v>#N/A</v>
      </c>
    </row>
    <row r="2750" spans="1:18" x14ac:dyDescent="0.25">
      <c r="A2750" s="8" t="s">
        <v>1979</v>
      </c>
      <c r="B2750" s="3" t="s">
        <v>828</v>
      </c>
      <c r="C2750" s="3" t="s">
        <v>146</v>
      </c>
      <c r="D2750" s="12">
        <v>1007</v>
      </c>
      <c r="E2750" s="3" t="s">
        <v>1058</v>
      </c>
      <c r="F2750" s="3">
        <v>1</v>
      </c>
      <c r="G2750" s="3">
        <v>2</v>
      </c>
      <c r="H2750" s="3">
        <v>0</v>
      </c>
      <c r="I2750" s="3">
        <v>0</v>
      </c>
      <c r="J2750" s="3">
        <v>0</v>
      </c>
      <c r="K2750" s="3">
        <v>50</v>
      </c>
      <c r="L2750" s="3" t="s">
        <v>16</v>
      </c>
      <c r="M2750" s="4" t="s">
        <v>1981</v>
      </c>
      <c r="N2750" t="str">
        <f t="shared" si="53"/>
        <v>20110410MI1007</v>
      </c>
      <c r="O2750" t="e">
        <f>VLOOKUP(N2750,[1]Sheet1!$B:$D,3,FALSE)</f>
        <v>#N/A</v>
      </c>
      <c r="P2750" t="e">
        <f>VLOOKUP(O2750,[2]Sheet1!$1:$1048576,2,FALSE)</f>
        <v>#N/A</v>
      </c>
      <c r="Q2750" t="e">
        <f>VLOOKUP(N2750,[1]Sheet1!$B:$C,2,FALSE)</f>
        <v>#N/A</v>
      </c>
      <c r="R2750" t="e">
        <f>VLOOKUP(N2750,[1]Sheet1!$B:$E,4,FALSE)</f>
        <v>#N/A</v>
      </c>
    </row>
    <row r="2751" spans="1:18" x14ac:dyDescent="0.25">
      <c r="A2751" s="9" t="s">
        <v>1979</v>
      </c>
      <c r="B2751" s="5" t="s">
        <v>828</v>
      </c>
      <c r="C2751" s="5" t="s">
        <v>1471</v>
      </c>
      <c r="D2751" s="13">
        <v>1169</v>
      </c>
      <c r="E2751" s="5" t="s">
        <v>1986</v>
      </c>
      <c r="F2751" s="5">
        <v>21</v>
      </c>
      <c r="G2751" s="5">
        <v>14</v>
      </c>
      <c r="H2751" s="5">
        <v>0</v>
      </c>
      <c r="I2751" s="5">
        <v>1</v>
      </c>
      <c r="J2751" s="5">
        <v>1</v>
      </c>
      <c r="K2751" s="5">
        <v>150</v>
      </c>
      <c r="L2751" s="5" t="s">
        <v>20</v>
      </c>
      <c r="M2751" s="6" t="s">
        <v>1981</v>
      </c>
      <c r="N2751" t="str">
        <f t="shared" si="53"/>
        <v>20110410MI1169</v>
      </c>
      <c r="O2751" t="e">
        <f>VLOOKUP(N2751,[1]Sheet1!$B:$D,3,FALSE)</f>
        <v>#N/A</v>
      </c>
      <c r="P2751" t="e">
        <f>VLOOKUP(O2751,[2]Sheet1!$1:$1048576,2,FALSE)</f>
        <v>#N/A</v>
      </c>
      <c r="Q2751" t="e">
        <f>VLOOKUP(N2751,[1]Sheet1!$B:$C,2,FALSE)</f>
        <v>#N/A</v>
      </c>
      <c r="R2751" t="e">
        <f>VLOOKUP(N2751,[1]Sheet1!$B:$E,4,FALSE)</f>
        <v>#N/A</v>
      </c>
    </row>
    <row r="2752" spans="1:18" x14ac:dyDescent="0.25">
      <c r="A2752" s="8" t="s">
        <v>1979</v>
      </c>
      <c r="B2752" s="3" t="s">
        <v>828</v>
      </c>
      <c r="C2752" s="3" t="s">
        <v>587</v>
      </c>
      <c r="D2752" s="12">
        <v>1002</v>
      </c>
      <c r="E2752" s="3" t="s">
        <v>1683</v>
      </c>
      <c r="F2752" s="3">
        <v>48</v>
      </c>
      <c r="G2752" s="3">
        <v>45</v>
      </c>
      <c r="H2752" s="3">
        <v>0</v>
      </c>
      <c r="I2752" s="3">
        <v>7</v>
      </c>
      <c r="J2752" s="3">
        <v>0</v>
      </c>
      <c r="K2752" s="3">
        <v>106.66</v>
      </c>
      <c r="L2752" s="3" t="s">
        <v>40</v>
      </c>
      <c r="M2752" s="4" t="s">
        <v>1981</v>
      </c>
      <c r="N2752" t="str">
        <f t="shared" si="53"/>
        <v>20110410MI1002</v>
      </c>
      <c r="O2752" t="e">
        <f>VLOOKUP(N2752,[1]Sheet1!$B:$D,3,FALSE)</f>
        <v>#N/A</v>
      </c>
      <c r="P2752" t="e">
        <f>VLOOKUP(O2752,[2]Sheet1!$1:$1048576,2,FALSE)</f>
        <v>#N/A</v>
      </c>
      <c r="Q2752" t="e">
        <f>VLOOKUP(N2752,[1]Sheet1!$B:$C,2,FALSE)</f>
        <v>#N/A</v>
      </c>
      <c r="R2752" t="e">
        <f>VLOOKUP(N2752,[1]Sheet1!$B:$E,4,FALSE)</f>
        <v>#N/A</v>
      </c>
    </row>
    <row r="2753" spans="1:18" x14ac:dyDescent="0.25">
      <c r="A2753" s="9" t="s">
        <v>1979</v>
      </c>
      <c r="B2753" s="5" t="s">
        <v>828</v>
      </c>
      <c r="C2753" s="5" t="s">
        <v>149</v>
      </c>
      <c r="D2753" s="13">
        <v>1006</v>
      </c>
      <c r="E2753" s="5" t="s">
        <v>1987</v>
      </c>
      <c r="F2753" s="5">
        <v>27</v>
      </c>
      <c r="G2753" s="5">
        <v>26</v>
      </c>
      <c r="H2753" s="5">
        <v>0</v>
      </c>
      <c r="I2753" s="5">
        <v>1</v>
      </c>
      <c r="J2753" s="5">
        <v>2</v>
      </c>
      <c r="K2753" s="5">
        <v>103.84</v>
      </c>
      <c r="L2753" s="5" t="s">
        <v>16</v>
      </c>
      <c r="M2753" s="6" t="s">
        <v>1981</v>
      </c>
      <c r="N2753" t="str">
        <f t="shared" si="53"/>
        <v>20110410MI1006</v>
      </c>
      <c r="O2753" t="e">
        <f>VLOOKUP(N2753,[1]Sheet1!$B:$D,3,FALSE)</f>
        <v>#N/A</v>
      </c>
      <c r="P2753" t="e">
        <f>VLOOKUP(O2753,[2]Sheet1!$1:$1048576,2,FALSE)</f>
        <v>#N/A</v>
      </c>
      <c r="Q2753" t="e">
        <f>VLOOKUP(N2753,[1]Sheet1!$B:$C,2,FALSE)</f>
        <v>#N/A</v>
      </c>
      <c r="R2753" t="e">
        <f>VLOOKUP(N2753,[1]Sheet1!$B:$E,4,FALSE)</f>
        <v>#N/A</v>
      </c>
    </row>
    <row r="2754" spans="1:18" x14ac:dyDescent="0.25">
      <c r="A2754" s="8" t="s">
        <v>1979</v>
      </c>
      <c r="B2754" s="3" t="s">
        <v>828</v>
      </c>
      <c r="C2754" s="3" t="s">
        <v>81</v>
      </c>
      <c r="D2754" s="12">
        <v>1016</v>
      </c>
      <c r="E2754" s="3" t="s">
        <v>1988</v>
      </c>
      <c r="F2754" s="3">
        <v>14</v>
      </c>
      <c r="G2754" s="3">
        <v>11</v>
      </c>
      <c r="H2754" s="3">
        <v>0</v>
      </c>
      <c r="I2754" s="3">
        <v>2</v>
      </c>
      <c r="J2754" s="3">
        <v>0</v>
      </c>
      <c r="K2754" s="3">
        <v>127.27</v>
      </c>
      <c r="L2754" s="3" t="s">
        <v>16</v>
      </c>
      <c r="M2754" s="4" t="s">
        <v>1981</v>
      </c>
      <c r="N2754" t="str">
        <f t="shared" si="53"/>
        <v>20110410MI1016</v>
      </c>
      <c r="O2754" t="e">
        <f>VLOOKUP(N2754,[1]Sheet1!$B:$D,3,FALSE)</f>
        <v>#N/A</v>
      </c>
      <c r="P2754" t="e">
        <f>VLOOKUP(O2754,[2]Sheet1!$1:$1048576,2,FALSE)</f>
        <v>#N/A</v>
      </c>
      <c r="Q2754" t="e">
        <f>VLOOKUP(N2754,[1]Sheet1!$B:$C,2,FALSE)</f>
        <v>#N/A</v>
      </c>
      <c r="R2754" t="e">
        <f>VLOOKUP(N2754,[1]Sheet1!$B:$E,4,FALSE)</f>
        <v>#N/A</v>
      </c>
    </row>
    <row r="2755" spans="1:18" x14ac:dyDescent="0.25">
      <c r="A2755" s="9" t="s">
        <v>1979</v>
      </c>
      <c r="B2755" s="5" t="s">
        <v>828</v>
      </c>
      <c r="C2755" s="5" t="s">
        <v>1110</v>
      </c>
      <c r="D2755" s="13">
        <v>1118</v>
      </c>
      <c r="E2755" s="5" t="s">
        <v>1989</v>
      </c>
      <c r="F2755" s="5">
        <v>26</v>
      </c>
      <c r="G2755" s="5">
        <v>19</v>
      </c>
      <c r="H2755" s="5">
        <v>0</v>
      </c>
      <c r="I2755" s="5">
        <v>1</v>
      </c>
      <c r="J2755" s="5">
        <v>2</v>
      </c>
      <c r="K2755" s="5">
        <v>136.84</v>
      </c>
      <c r="L2755" s="5" t="s">
        <v>16</v>
      </c>
      <c r="M2755" s="6" t="s">
        <v>1981</v>
      </c>
      <c r="N2755" t="str">
        <f t="shared" ref="N2755:N2818" si="54">CONCATENATE(A2755,D2755)</f>
        <v>20110410MI1118</v>
      </c>
      <c r="O2755" t="e">
        <f>VLOOKUP(N2755,[1]Sheet1!$B:$D,3,FALSE)</f>
        <v>#N/A</v>
      </c>
      <c r="P2755" t="e">
        <f>VLOOKUP(O2755,[2]Sheet1!$1:$1048576,2,FALSE)</f>
        <v>#N/A</v>
      </c>
      <c r="Q2755" t="e">
        <f>VLOOKUP(N2755,[1]Sheet1!$B:$C,2,FALSE)</f>
        <v>#N/A</v>
      </c>
      <c r="R2755" t="e">
        <f>VLOOKUP(N2755,[1]Sheet1!$B:$E,4,FALSE)</f>
        <v>#N/A</v>
      </c>
    </row>
    <row r="2756" spans="1:18" x14ac:dyDescent="0.25">
      <c r="A2756" s="8" t="s">
        <v>1990</v>
      </c>
      <c r="B2756" s="3">
        <v>1</v>
      </c>
      <c r="C2756" s="3" t="s">
        <v>123</v>
      </c>
      <c r="D2756" s="12">
        <v>1069</v>
      </c>
      <c r="E2756" s="3" t="s">
        <v>26</v>
      </c>
      <c r="F2756" s="3">
        <v>5</v>
      </c>
      <c r="G2756" s="3">
        <v>2</v>
      </c>
      <c r="H2756" s="3">
        <v>0</v>
      </c>
      <c r="I2756" s="3">
        <v>1</v>
      </c>
      <c r="J2756" s="3">
        <v>0</v>
      </c>
      <c r="K2756" s="3">
        <v>250</v>
      </c>
      <c r="L2756" s="3" t="s">
        <v>16</v>
      </c>
      <c r="M2756" s="4" t="s">
        <v>1991</v>
      </c>
      <c r="N2756" t="str">
        <f t="shared" si="54"/>
        <v>20110410PW1069</v>
      </c>
      <c r="O2756" t="e">
        <f>VLOOKUP(N2756,[1]Sheet1!$B:$D,3,FALSE)</f>
        <v>#N/A</v>
      </c>
      <c r="P2756" t="e">
        <f>VLOOKUP(O2756,[2]Sheet1!$1:$1048576,2,FALSE)</f>
        <v>#N/A</v>
      </c>
      <c r="Q2756" t="e">
        <f>VLOOKUP(N2756,[1]Sheet1!$B:$C,2,FALSE)</f>
        <v>#N/A</v>
      </c>
      <c r="R2756" t="e">
        <f>VLOOKUP(N2756,[1]Sheet1!$B:$E,4,FALSE)</f>
        <v>#N/A</v>
      </c>
    </row>
    <row r="2757" spans="1:18" x14ac:dyDescent="0.25">
      <c r="A2757" s="9" t="s">
        <v>1990</v>
      </c>
      <c r="B2757" s="5">
        <v>1</v>
      </c>
      <c r="C2757" s="5" t="s">
        <v>1467</v>
      </c>
      <c r="D2757" s="13">
        <v>1155</v>
      </c>
      <c r="E2757" s="5" t="s">
        <v>1120</v>
      </c>
      <c r="F2757" s="5">
        <v>27</v>
      </c>
      <c r="G2757" s="5">
        <v>29</v>
      </c>
      <c r="H2757" s="5">
        <v>0</v>
      </c>
      <c r="I2757" s="5">
        <v>3</v>
      </c>
      <c r="J2757" s="5">
        <v>0</v>
      </c>
      <c r="K2757" s="5">
        <v>93.1</v>
      </c>
      <c r="L2757" s="5" t="s">
        <v>20</v>
      </c>
      <c r="M2757" s="6" t="s">
        <v>1991</v>
      </c>
      <c r="N2757" t="str">
        <f t="shared" si="54"/>
        <v>20110410PW1155</v>
      </c>
      <c r="O2757" t="e">
        <f>VLOOKUP(N2757,[1]Sheet1!$B:$D,3,FALSE)</f>
        <v>#N/A</v>
      </c>
      <c r="P2757" t="e">
        <f>VLOOKUP(O2757,[2]Sheet1!$1:$1048576,2,FALSE)</f>
        <v>#N/A</v>
      </c>
      <c r="Q2757" t="e">
        <f>VLOOKUP(N2757,[1]Sheet1!$B:$C,2,FALSE)</f>
        <v>#N/A</v>
      </c>
      <c r="R2757" t="e">
        <f>VLOOKUP(N2757,[1]Sheet1!$B:$E,4,FALSE)</f>
        <v>#N/A</v>
      </c>
    </row>
    <row r="2758" spans="1:18" x14ac:dyDescent="0.25">
      <c r="A2758" s="8" t="s">
        <v>1990</v>
      </c>
      <c r="B2758" s="3">
        <v>1</v>
      </c>
      <c r="C2758" s="3" t="s">
        <v>464</v>
      </c>
      <c r="D2758" s="12">
        <v>1154</v>
      </c>
      <c r="E2758" s="3" t="s">
        <v>336</v>
      </c>
      <c r="F2758" s="3">
        <v>64</v>
      </c>
      <c r="G2758" s="3">
        <v>55</v>
      </c>
      <c r="H2758" s="3">
        <v>0</v>
      </c>
      <c r="I2758" s="3">
        <v>6</v>
      </c>
      <c r="J2758" s="3">
        <v>2</v>
      </c>
      <c r="K2758" s="3">
        <v>116.36</v>
      </c>
      <c r="L2758" s="3" t="s">
        <v>16</v>
      </c>
      <c r="M2758" s="4" t="s">
        <v>1991</v>
      </c>
      <c r="N2758" t="str">
        <f t="shared" si="54"/>
        <v>20110410PW1154</v>
      </c>
      <c r="O2758" t="e">
        <f>VLOOKUP(N2758,[1]Sheet1!$B:$D,3,FALSE)</f>
        <v>#N/A</v>
      </c>
      <c r="P2758" t="e">
        <f>VLOOKUP(O2758,[2]Sheet1!$1:$1048576,2,FALSE)</f>
        <v>#N/A</v>
      </c>
      <c r="Q2758" t="e">
        <f>VLOOKUP(N2758,[1]Sheet1!$B:$C,2,FALSE)</f>
        <v>#N/A</v>
      </c>
      <c r="R2758" t="e">
        <f>VLOOKUP(N2758,[1]Sheet1!$B:$E,4,FALSE)</f>
        <v>#N/A</v>
      </c>
    </row>
    <row r="2759" spans="1:18" x14ac:dyDescent="0.25">
      <c r="A2759" s="9" t="s">
        <v>1990</v>
      </c>
      <c r="B2759" s="5">
        <v>1</v>
      </c>
      <c r="C2759" s="5" t="s">
        <v>385</v>
      </c>
      <c r="D2759" s="13">
        <v>1065</v>
      </c>
      <c r="E2759" s="5" t="s">
        <v>26</v>
      </c>
      <c r="F2759" s="5">
        <v>15</v>
      </c>
      <c r="G2759" s="5">
        <v>9</v>
      </c>
      <c r="H2759" s="5">
        <v>0</v>
      </c>
      <c r="I2759" s="5">
        <v>1</v>
      </c>
      <c r="J2759" s="5">
        <v>1</v>
      </c>
      <c r="K2759" s="5">
        <v>166.66</v>
      </c>
      <c r="L2759" s="5" t="s">
        <v>16</v>
      </c>
      <c r="M2759" s="6" t="s">
        <v>1991</v>
      </c>
      <c r="N2759" t="str">
        <f t="shared" si="54"/>
        <v>20110410PW1065</v>
      </c>
      <c r="O2759" t="e">
        <f>VLOOKUP(N2759,[1]Sheet1!$B:$D,3,FALSE)</f>
        <v>#N/A</v>
      </c>
      <c r="P2759" t="e">
        <f>VLOOKUP(O2759,[2]Sheet1!$1:$1048576,2,FALSE)</f>
        <v>#N/A</v>
      </c>
      <c r="Q2759" t="e">
        <f>VLOOKUP(N2759,[1]Sheet1!$B:$C,2,FALSE)</f>
        <v>#N/A</v>
      </c>
      <c r="R2759" t="e">
        <f>VLOOKUP(N2759,[1]Sheet1!$B:$E,4,FALSE)</f>
        <v>#N/A</v>
      </c>
    </row>
    <row r="2760" spans="1:18" x14ac:dyDescent="0.25">
      <c r="A2760" s="8" t="s">
        <v>1990</v>
      </c>
      <c r="B2760" s="3">
        <v>1</v>
      </c>
      <c r="C2760" s="3" t="s">
        <v>1110</v>
      </c>
      <c r="D2760" s="12">
        <v>1118</v>
      </c>
      <c r="E2760" s="3" t="s">
        <v>1992</v>
      </c>
      <c r="F2760" s="3">
        <v>4</v>
      </c>
      <c r="G2760" s="3">
        <v>4</v>
      </c>
      <c r="H2760" s="3">
        <v>0</v>
      </c>
      <c r="I2760" s="3">
        <v>1</v>
      </c>
      <c r="J2760" s="3">
        <v>0</v>
      </c>
      <c r="K2760" s="3">
        <v>100</v>
      </c>
      <c r="L2760" s="3" t="s">
        <v>16</v>
      </c>
      <c r="M2760" s="4" t="s">
        <v>1991</v>
      </c>
      <c r="N2760" t="str">
        <f t="shared" si="54"/>
        <v>20110410PW1118</v>
      </c>
      <c r="O2760" t="e">
        <f>VLOOKUP(N2760,[1]Sheet1!$B:$D,3,FALSE)</f>
        <v>#N/A</v>
      </c>
      <c r="P2760" t="e">
        <f>VLOOKUP(O2760,[2]Sheet1!$1:$1048576,2,FALSE)</f>
        <v>#N/A</v>
      </c>
      <c r="Q2760" t="e">
        <f>VLOOKUP(N2760,[1]Sheet1!$B:$C,2,FALSE)</f>
        <v>#N/A</v>
      </c>
      <c r="R2760" t="e">
        <f>VLOOKUP(N2760,[1]Sheet1!$B:$E,4,FALSE)</f>
        <v>#N/A</v>
      </c>
    </row>
    <row r="2761" spans="1:18" x14ac:dyDescent="0.25">
      <c r="A2761" s="9" t="s">
        <v>1990</v>
      </c>
      <c r="B2761" s="5">
        <v>1</v>
      </c>
      <c r="C2761" s="5" t="s">
        <v>77</v>
      </c>
      <c r="D2761" s="13">
        <v>1012</v>
      </c>
      <c r="E2761" s="5" t="s">
        <v>1993</v>
      </c>
      <c r="F2761" s="5">
        <v>33</v>
      </c>
      <c r="G2761" s="5">
        <v>29</v>
      </c>
      <c r="H2761" s="5">
        <v>0</v>
      </c>
      <c r="I2761" s="5">
        <v>4</v>
      </c>
      <c r="J2761" s="5">
        <v>0</v>
      </c>
      <c r="K2761" s="5">
        <v>113.79</v>
      </c>
      <c r="L2761" s="5" t="s">
        <v>16</v>
      </c>
      <c r="M2761" s="6" t="s">
        <v>1991</v>
      </c>
      <c r="N2761" t="str">
        <f t="shared" si="54"/>
        <v>20110410PW1012</v>
      </c>
      <c r="O2761" t="e">
        <f>VLOOKUP(N2761,[1]Sheet1!$B:$D,3,FALSE)</f>
        <v>#N/A</v>
      </c>
      <c r="P2761" t="e">
        <f>VLOOKUP(O2761,[2]Sheet1!$1:$1048576,2,FALSE)</f>
        <v>#N/A</v>
      </c>
      <c r="Q2761" t="e">
        <f>VLOOKUP(N2761,[1]Sheet1!$B:$C,2,FALSE)</f>
        <v>#N/A</v>
      </c>
      <c r="R2761" t="e">
        <f>VLOOKUP(N2761,[1]Sheet1!$B:$E,4,FALSE)</f>
        <v>#N/A</v>
      </c>
    </row>
    <row r="2762" spans="1:18" x14ac:dyDescent="0.25">
      <c r="A2762" s="8" t="s">
        <v>1990</v>
      </c>
      <c r="B2762" s="3">
        <v>1</v>
      </c>
      <c r="C2762" s="3" t="s">
        <v>84</v>
      </c>
      <c r="D2762" s="12">
        <v>1014</v>
      </c>
      <c r="E2762" s="3" t="s">
        <v>1994</v>
      </c>
      <c r="F2762" s="3">
        <v>29</v>
      </c>
      <c r="G2762" s="3">
        <v>21</v>
      </c>
      <c r="H2762" s="3">
        <v>0</v>
      </c>
      <c r="I2762" s="3">
        <v>1</v>
      </c>
      <c r="J2762" s="3">
        <v>1</v>
      </c>
      <c r="K2762" s="3">
        <v>138.09</v>
      </c>
      <c r="L2762" s="3" t="s">
        <v>86</v>
      </c>
      <c r="M2762" s="4" t="s">
        <v>1991</v>
      </c>
      <c r="N2762" t="str">
        <f t="shared" si="54"/>
        <v>20110410PW1014</v>
      </c>
      <c r="O2762" t="e">
        <f>VLOOKUP(N2762,[1]Sheet1!$B:$D,3,FALSE)</f>
        <v>#N/A</v>
      </c>
      <c r="P2762" t="e">
        <f>VLOOKUP(O2762,[2]Sheet1!$1:$1048576,2,FALSE)</f>
        <v>#N/A</v>
      </c>
      <c r="Q2762" t="e">
        <f>VLOOKUP(N2762,[1]Sheet1!$B:$C,2,FALSE)</f>
        <v>#N/A</v>
      </c>
      <c r="R2762" t="e">
        <f>VLOOKUP(N2762,[1]Sheet1!$B:$E,4,FALSE)</f>
        <v>#N/A</v>
      </c>
    </row>
    <row r="2763" spans="1:18" x14ac:dyDescent="0.25">
      <c r="A2763" s="9" t="s">
        <v>1990</v>
      </c>
      <c r="B2763" s="5">
        <v>1</v>
      </c>
      <c r="C2763" s="5" t="s">
        <v>285</v>
      </c>
      <c r="D2763" s="13">
        <v>1122</v>
      </c>
      <c r="E2763" s="5" t="s">
        <v>26</v>
      </c>
      <c r="F2763" s="5">
        <v>0</v>
      </c>
      <c r="G2763" s="5">
        <v>1</v>
      </c>
      <c r="H2763" s="5">
        <v>0</v>
      </c>
      <c r="I2763" s="5">
        <v>0</v>
      </c>
      <c r="J2763" s="5">
        <v>0</v>
      </c>
      <c r="K2763" s="5">
        <v>0</v>
      </c>
      <c r="L2763" s="5" t="s">
        <v>16</v>
      </c>
      <c r="M2763" s="6" t="s">
        <v>1991</v>
      </c>
      <c r="N2763" t="str">
        <f t="shared" si="54"/>
        <v>20110410PW1122</v>
      </c>
      <c r="O2763" t="e">
        <f>VLOOKUP(N2763,[1]Sheet1!$B:$D,3,FALSE)</f>
        <v>#N/A</v>
      </c>
      <c r="P2763" t="e">
        <f>VLOOKUP(O2763,[2]Sheet1!$1:$1048576,2,FALSE)</f>
        <v>#N/A</v>
      </c>
      <c r="Q2763" t="e">
        <f>VLOOKUP(N2763,[1]Sheet1!$B:$C,2,FALSE)</f>
        <v>#N/A</v>
      </c>
      <c r="R2763" t="e">
        <f>VLOOKUP(N2763,[1]Sheet1!$B:$E,4,FALSE)</f>
        <v>#N/A</v>
      </c>
    </row>
    <row r="2764" spans="1:18" x14ac:dyDescent="0.25">
      <c r="A2764" s="8" t="s">
        <v>1990</v>
      </c>
      <c r="B2764" s="3">
        <v>1</v>
      </c>
      <c r="C2764" s="3" t="s">
        <v>107</v>
      </c>
      <c r="D2764" s="12">
        <v>1055</v>
      </c>
      <c r="E2764" s="3" t="s">
        <v>1995</v>
      </c>
      <c r="F2764" s="3">
        <v>14</v>
      </c>
      <c r="G2764" s="3">
        <v>10</v>
      </c>
      <c r="H2764" s="3">
        <v>0</v>
      </c>
      <c r="I2764" s="3">
        <v>2</v>
      </c>
      <c r="J2764" s="3">
        <v>0</v>
      </c>
      <c r="K2764" s="3">
        <v>140</v>
      </c>
      <c r="L2764" s="3" t="s">
        <v>16</v>
      </c>
      <c r="M2764" s="4" t="s">
        <v>1991</v>
      </c>
      <c r="N2764" t="str">
        <f t="shared" si="54"/>
        <v>20110410PW1055</v>
      </c>
      <c r="O2764" t="e">
        <f>VLOOKUP(N2764,[1]Sheet1!$B:$D,3,FALSE)</f>
        <v>#N/A</v>
      </c>
      <c r="P2764" t="e">
        <f>VLOOKUP(O2764,[2]Sheet1!$1:$1048576,2,FALSE)</f>
        <v>#N/A</v>
      </c>
      <c r="Q2764" t="e">
        <f>VLOOKUP(N2764,[1]Sheet1!$B:$C,2,FALSE)</f>
        <v>#N/A</v>
      </c>
      <c r="R2764" t="e">
        <f>VLOOKUP(N2764,[1]Sheet1!$B:$E,4,FALSE)</f>
        <v>#N/A</v>
      </c>
    </row>
    <row r="2765" spans="1:18" x14ac:dyDescent="0.25">
      <c r="A2765" s="9" t="s">
        <v>1990</v>
      </c>
      <c r="B2765" s="5">
        <v>1</v>
      </c>
      <c r="C2765" s="5" t="s">
        <v>23</v>
      </c>
      <c r="D2765" s="13">
        <v>1066</v>
      </c>
      <c r="E2765" s="5" t="s">
        <v>1996</v>
      </c>
      <c r="F2765" s="5">
        <v>54</v>
      </c>
      <c r="G2765" s="5">
        <v>42</v>
      </c>
      <c r="H2765" s="5">
        <v>0</v>
      </c>
      <c r="I2765" s="5">
        <v>7</v>
      </c>
      <c r="J2765" s="5">
        <v>0</v>
      </c>
      <c r="K2765" s="5">
        <v>128.57</v>
      </c>
      <c r="L2765" s="5" t="s">
        <v>16</v>
      </c>
      <c r="M2765" s="6" t="s">
        <v>1991</v>
      </c>
      <c r="N2765" t="str">
        <f t="shared" si="54"/>
        <v>20110410PW1066</v>
      </c>
      <c r="O2765" t="e">
        <f>VLOOKUP(N2765,[1]Sheet1!$B:$D,3,FALSE)</f>
        <v>#N/A</v>
      </c>
      <c r="P2765" t="e">
        <f>VLOOKUP(O2765,[2]Sheet1!$1:$1048576,2,FALSE)</f>
        <v>#N/A</v>
      </c>
      <c r="Q2765" t="e">
        <f>VLOOKUP(N2765,[1]Sheet1!$B:$C,2,FALSE)</f>
        <v>#N/A</v>
      </c>
      <c r="R2765" t="e">
        <f>VLOOKUP(N2765,[1]Sheet1!$B:$E,4,FALSE)</f>
        <v>#N/A</v>
      </c>
    </row>
    <row r="2766" spans="1:18" x14ac:dyDescent="0.25">
      <c r="A2766" s="8" t="s">
        <v>1990</v>
      </c>
      <c r="B2766" s="3">
        <v>1</v>
      </c>
      <c r="C2766" s="3" t="s">
        <v>581</v>
      </c>
      <c r="D2766" s="12">
        <v>1157</v>
      </c>
      <c r="E2766" s="3" t="s">
        <v>26</v>
      </c>
      <c r="F2766" s="3">
        <v>3</v>
      </c>
      <c r="G2766" s="3">
        <v>3</v>
      </c>
      <c r="H2766" s="3">
        <v>0</v>
      </c>
      <c r="I2766" s="3">
        <v>0</v>
      </c>
      <c r="J2766" s="3">
        <v>0</v>
      </c>
      <c r="K2766" s="3">
        <v>100</v>
      </c>
      <c r="L2766" s="3" t="s">
        <v>16</v>
      </c>
      <c r="M2766" s="4" t="s">
        <v>1991</v>
      </c>
      <c r="N2766" t="str">
        <f t="shared" si="54"/>
        <v>20110410PW1157</v>
      </c>
      <c r="O2766" t="e">
        <f>VLOOKUP(N2766,[1]Sheet1!$B:$D,3,FALSE)</f>
        <v>#N/A</v>
      </c>
      <c r="P2766" t="e">
        <f>VLOOKUP(O2766,[2]Sheet1!$1:$1048576,2,FALSE)</f>
        <v>#N/A</v>
      </c>
      <c r="Q2766" t="e">
        <f>VLOOKUP(N2766,[1]Sheet1!$B:$C,2,FALSE)</f>
        <v>#N/A</v>
      </c>
      <c r="R2766" t="e">
        <f>VLOOKUP(N2766,[1]Sheet1!$B:$E,4,FALSE)</f>
        <v>#N/A</v>
      </c>
    </row>
    <row r="2767" spans="1:18" x14ac:dyDescent="0.25">
      <c r="A2767" s="9" t="s">
        <v>1990</v>
      </c>
      <c r="B2767" s="5">
        <v>1</v>
      </c>
      <c r="C2767" s="5" t="s">
        <v>279</v>
      </c>
      <c r="D2767" s="13">
        <v>1077</v>
      </c>
      <c r="E2767" s="5" t="s">
        <v>1997</v>
      </c>
      <c r="F2767" s="5">
        <v>27</v>
      </c>
      <c r="G2767" s="5">
        <v>15</v>
      </c>
      <c r="H2767" s="5">
        <v>0</v>
      </c>
      <c r="I2767" s="5">
        <v>1</v>
      </c>
      <c r="J2767" s="5">
        <v>2</v>
      </c>
      <c r="K2767" s="5">
        <v>180</v>
      </c>
      <c r="L2767" s="5" t="s">
        <v>16</v>
      </c>
      <c r="M2767" s="6" t="s">
        <v>1991</v>
      </c>
      <c r="N2767" t="str">
        <f t="shared" si="54"/>
        <v>20110410PW1077</v>
      </c>
      <c r="O2767" t="e">
        <f>VLOOKUP(N2767,[1]Sheet1!$B:$D,3,FALSE)</f>
        <v>#N/A</v>
      </c>
      <c r="P2767" t="e">
        <f>VLOOKUP(O2767,[2]Sheet1!$1:$1048576,2,FALSE)</f>
        <v>#N/A</v>
      </c>
      <c r="Q2767" t="e">
        <f>VLOOKUP(N2767,[1]Sheet1!$B:$C,2,FALSE)</f>
        <v>#N/A</v>
      </c>
      <c r="R2767" t="e">
        <f>VLOOKUP(N2767,[1]Sheet1!$B:$E,4,FALSE)</f>
        <v>#N/A</v>
      </c>
    </row>
    <row r="2768" spans="1:18" x14ac:dyDescent="0.25">
      <c r="A2768" s="8" t="s">
        <v>1990</v>
      </c>
      <c r="B2768" s="3">
        <v>1</v>
      </c>
      <c r="C2768" s="3" t="s">
        <v>59</v>
      </c>
      <c r="D2768" s="12">
        <v>1033</v>
      </c>
      <c r="E2768" s="3" t="s">
        <v>1987</v>
      </c>
      <c r="F2768" s="3">
        <v>11</v>
      </c>
      <c r="G2768" s="3">
        <v>12</v>
      </c>
      <c r="H2768" s="3">
        <v>0</v>
      </c>
      <c r="I2768" s="3">
        <v>0</v>
      </c>
      <c r="J2768" s="3">
        <v>1</v>
      </c>
      <c r="K2768" s="3">
        <v>91.66</v>
      </c>
      <c r="L2768" s="3" t="s">
        <v>16</v>
      </c>
      <c r="M2768" s="4" t="s">
        <v>1991</v>
      </c>
      <c r="N2768" t="str">
        <f t="shared" si="54"/>
        <v>20110410PW1033</v>
      </c>
      <c r="O2768" t="e">
        <f>VLOOKUP(N2768,[1]Sheet1!$B:$D,3,FALSE)</f>
        <v>#N/A</v>
      </c>
      <c r="P2768" t="e">
        <f>VLOOKUP(O2768,[2]Sheet1!$1:$1048576,2,FALSE)</f>
        <v>#N/A</v>
      </c>
      <c r="Q2768" t="e">
        <f>VLOOKUP(N2768,[1]Sheet1!$B:$C,2,FALSE)</f>
        <v>#N/A</v>
      </c>
      <c r="R2768" t="e">
        <f>VLOOKUP(N2768,[1]Sheet1!$B:$E,4,FALSE)</f>
        <v>#N/A</v>
      </c>
    </row>
    <row r="2769" spans="1:18" x14ac:dyDescent="0.25">
      <c r="A2769" s="9" t="s">
        <v>1990</v>
      </c>
      <c r="B2769" s="5">
        <v>1</v>
      </c>
      <c r="C2769" s="5" t="s">
        <v>65</v>
      </c>
      <c r="D2769" s="13">
        <v>1048</v>
      </c>
      <c r="E2769" s="5" t="s">
        <v>1998</v>
      </c>
      <c r="F2769" s="5">
        <v>1</v>
      </c>
      <c r="G2769" s="5">
        <v>2</v>
      </c>
      <c r="H2769" s="5">
        <v>0</v>
      </c>
      <c r="I2769" s="5">
        <v>0</v>
      </c>
      <c r="J2769" s="5">
        <v>0</v>
      </c>
      <c r="K2769" s="5">
        <v>50</v>
      </c>
      <c r="L2769" s="5" t="s">
        <v>40</v>
      </c>
      <c r="M2769" s="6" t="s">
        <v>1991</v>
      </c>
      <c r="N2769" t="str">
        <f t="shared" si="54"/>
        <v>20110410PW1048</v>
      </c>
      <c r="O2769" t="e">
        <f>VLOOKUP(N2769,[1]Sheet1!$B:$D,3,FALSE)</f>
        <v>#N/A</v>
      </c>
      <c r="P2769" t="e">
        <f>VLOOKUP(O2769,[2]Sheet1!$1:$1048576,2,FALSE)</f>
        <v>#N/A</v>
      </c>
      <c r="Q2769" t="e">
        <f>VLOOKUP(N2769,[1]Sheet1!$B:$C,2,FALSE)</f>
        <v>#N/A</v>
      </c>
      <c r="R2769" t="e">
        <f>VLOOKUP(N2769,[1]Sheet1!$B:$E,4,FALSE)</f>
        <v>#N/A</v>
      </c>
    </row>
    <row r="2770" spans="1:18" x14ac:dyDescent="0.25">
      <c r="A2770" s="8" t="s">
        <v>1990</v>
      </c>
      <c r="B2770" s="3">
        <v>1</v>
      </c>
      <c r="C2770" s="3" t="s">
        <v>1496</v>
      </c>
      <c r="D2770" s="12">
        <v>1156</v>
      </c>
      <c r="E2770" s="3" t="s">
        <v>1791</v>
      </c>
      <c r="F2770" s="3">
        <v>6</v>
      </c>
      <c r="G2770" s="3">
        <v>6</v>
      </c>
      <c r="H2770" s="3">
        <v>0</v>
      </c>
      <c r="I2770" s="3">
        <v>1</v>
      </c>
      <c r="J2770" s="3">
        <v>0</v>
      </c>
      <c r="K2770" s="3">
        <v>100</v>
      </c>
      <c r="L2770" s="3" t="s">
        <v>16</v>
      </c>
      <c r="M2770" s="4" t="s">
        <v>1991</v>
      </c>
      <c r="N2770" t="str">
        <f t="shared" si="54"/>
        <v>20110410PW1156</v>
      </c>
      <c r="O2770" t="e">
        <f>VLOOKUP(N2770,[1]Sheet1!$B:$D,3,FALSE)</f>
        <v>#N/A</v>
      </c>
      <c r="P2770" t="e">
        <f>VLOOKUP(O2770,[2]Sheet1!$1:$1048576,2,FALSE)</f>
        <v>#N/A</v>
      </c>
      <c r="Q2770" t="e">
        <f>VLOOKUP(N2770,[1]Sheet1!$B:$C,2,FALSE)</f>
        <v>#N/A</v>
      </c>
      <c r="R2770" t="e">
        <f>VLOOKUP(N2770,[1]Sheet1!$B:$E,4,FALSE)</f>
        <v>#N/A</v>
      </c>
    </row>
    <row r="2771" spans="1:18" x14ac:dyDescent="0.25">
      <c r="A2771" s="9" t="s">
        <v>1999</v>
      </c>
      <c r="B2771" s="5" t="s">
        <v>74</v>
      </c>
      <c r="C2771" s="5" t="s">
        <v>846</v>
      </c>
      <c r="D2771" s="13">
        <v>1004</v>
      </c>
      <c r="E2771" s="5" t="s">
        <v>2000</v>
      </c>
      <c r="F2771" s="5">
        <v>14</v>
      </c>
      <c r="G2771" s="5">
        <v>17</v>
      </c>
      <c r="H2771" s="5">
        <v>0</v>
      </c>
      <c r="I2771" s="5">
        <v>0</v>
      </c>
      <c r="J2771" s="5">
        <v>1</v>
      </c>
      <c r="K2771" s="5">
        <v>82.35</v>
      </c>
      <c r="L2771" s="5" t="s">
        <v>16</v>
      </c>
      <c r="M2771" s="6" t="s">
        <v>2001</v>
      </c>
      <c r="N2771" t="str">
        <f t="shared" si="54"/>
        <v>20110411KKR1004</v>
      </c>
      <c r="O2771" t="str">
        <f>VLOOKUP(N2771,[1]Sheet1!$B:$D,3,FALSE)</f>
        <v>Deccan Chargers</v>
      </c>
      <c r="P2771" t="str">
        <f>VLOOKUP(O2771,[2]Sheet1!$1:$1048576,2,FALSE)</f>
        <v>Team 5</v>
      </c>
      <c r="Q2771">
        <f>VLOOKUP(N2771,[1]Sheet1!$B:$C,2,FALSE)</f>
        <v>2</v>
      </c>
      <c r="R2771">
        <f>VLOOKUP(N2771,[1]Sheet1!$B:$E,4,FALSE)</f>
        <v>5</v>
      </c>
    </row>
    <row r="2772" spans="1:18" x14ac:dyDescent="0.25">
      <c r="A2772" s="8" t="s">
        <v>1999</v>
      </c>
      <c r="B2772" s="3" t="s">
        <v>74</v>
      </c>
      <c r="C2772" s="3" t="s">
        <v>2002</v>
      </c>
      <c r="D2772" s="12">
        <v>1158</v>
      </c>
      <c r="E2772" s="3" t="s">
        <v>2000</v>
      </c>
      <c r="F2772" s="3">
        <v>25</v>
      </c>
      <c r="G2772" s="3">
        <v>28</v>
      </c>
      <c r="H2772" s="3">
        <v>0</v>
      </c>
      <c r="I2772" s="3">
        <v>3</v>
      </c>
      <c r="J2772" s="3">
        <v>0</v>
      </c>
      <c r="K2772" s="3">
        <v>89.28</v>
      </c>
      <c r="L2772" s="3" t="s">
        <v>16</v>
      </c>
      <c r="M2772" s="4" t="s">
        <v>2001</v>
      </c>
      <c r="N2772" t="str">
        <f t="shared" si="54"/>
        <v>20110411KKR1158</v>
      </c>
      <c r="O2772" t="str">
        <f>VLOOKUP(N2772,[1]Sheet1!$B:$D,3,FALSE)</f>
        <v>Deccan Chargers</v>
      </c>
      <c r="P2772" t="str">
        <f>VLOOKUP(O2772,[2]Sheet1!$1:$1048576,2,FALSE)</f>
        <v>Team 5</v>
      </c>
      <c r="Q2772">
        <f>VLOOKUP(N2772,[1]Sheet1!$B:$C,2,FALSE)</f>
        <v>2</v>
      </c>
      <c r="R2772">
        <f>VLOOKUP(N2772,[1]Sheet1!$B:$E,4,FALSE)</f>
        <v>2</v>
      </c>
    </row>
    <row r="2773" spans="1:18" x14ac:dyDescent="0.25">
      <c r="A2773" s="9" t="s">
        <v>1999</v>
      </c>
      <c r="B2773" s="5" t="s">
        <v>74</v>
      </c>
      <c r="C2773" s="5" t="s">
        <v>68</v>
      </c>
      <c r="D2773" s="13">
        <v>1003</v>
      </c>
      <c r="E2773" s="5" t="s">
        <v>2003</v>
      </c>
      <c r="F2773" s="5">
        <v>24</v>
      </c>
      <c r="G2773" s="5">
        <v>15</v>
      </c>
      <c r="H2773" s="5">
        <v>0</v>
      </c>
      <c r="I2773" s="5">
        <v>2</v>
      </c>
      <c r="J2773" s="5">
        <v>1</v>
      </c>
      <c r="K2773" s="5">
        <v>160</v>
      </c>
      <c r="L2773" s="5" t="s">
        <v>16</v>
      </c>
      <c r="M2773" s="6" t="s">
        <v>2001</v>
      </c>
      <c r="N2773" t="str">
        <f t="shared" si="54"/>
        <v>20110411KKR1003</v>
      </c>
      <c r="O2773" t="str">
        <f>VLOOKUP(N2773,[1]Sheet1!$B:$D,3,FALSE)</f>
        <v>Deccan Chargers</v>
      </c>
      <c r="P2773" t="str">
        <f>VLOOKUP(O2773,[2]Sheet1!$1:$1048576,2,FALSE)</f>
        <v>Team 5</v>
      </c>
      <c r="Q2773">
        <f>VLOOKUP(N2773,[1]Sheet1!$B:$C,2,FALSE)</f>
        <v>2</v>
      </c>
      <c r="R2773">
        <f>VLOOKUP(N2773,[1]Sheet1!$B:$E,4,FALSE)</f>
        <v>1</v>
      </c>
    </row>
    <row r="2774" spans="1:18" x14ac:dyDescent="0.25">
      <c r="A2774" s="8" t="s">
        <v>1999</v>
      </c>
      <c r="B2774" s="3" t="s">
        <v>74</v>
      </c>
      <c r="C2774" s="3" t="s">
        <v>313</v>
      </c>
      <c r="D2774" s="12">
        <v>1159</v>
      </c>
      <c r="E2774" s="3" t="s">
        <v>170</v>
      </c>
      <c r="F2774" s="3">
        <v>6</v>
      </c>
      <c r="G2774" s="3">
        <v>9</v>
      </c>
      <c r="H2774" s="3">
        <v>0</v>
      </c>
      <c r="I2774" s="3">
        <v>1</v>
      </c>
      <c r="J2774" s="3">
        <v>0</v>
      </c>
      <c r="K2774" s="3">
        <v>66.66</v>
      </c>
      <c r="L2774" s="3" t="s">
        <v>16</v>
      </c>
      <c r="M2774" s="4" t="s">
        <v>2001</v>
      </c>
      <c r="N2774" t="str">
        <f t="shared" si="54"/>
        <v>20110411KKR1159</v>
      </c>
      <c r="O2774" t="str">
        <f>VLOOKUP(N2774,[1]Sheet1!$B:$D,3,FALSE)</f>
        <v>Deccan Chargers</v>
      </c>
      <c r="P2774" t="str">
        <f>VLOOKUP(O2774,[2]Sheet1!$1:$1048576,2,FALSE)</f>
        <v>Team 5</v>
      </c>
      <c r="Q2774">
        <f>VLOOKUP(N2774,[1]Sheet1!$B:$C,2,FALSE)</f>
        <v>2</v>
      </c>
      <c r="R2774">
        <f>VLOOKUP(N2774,[1]Sheet1!$B:$E,4,FALSE)</f>
        <v>3</v>
      </c>
    </row>
    <row r="2775" spans="1:18" x14ac:dyDescent="0.25">
      <c r="A2775" s="9" t="s">
        <v>1999</v>
      </c>
      <c r="B2775" s="5" t="s">
        <v>74</v>
      </c>
      <c r="C2775" s="5" t="s">
        <v>95</v>
      </c>
      <c r="D2775" s="13">
        <v>1043</v>
      </c>
      <c r="E2775" s="5" t="s">
        <v>2004</v>
      </c>
      <c r="F2775" s="5">
        <v>0</v>
      </c>
      <c r="G2775" s="5">
        <v>3</v>
      </c>
      <c r="H2775" s="5">
        <v>0</v>
      </c>
      <c r="I2775" s="5">
        <v>0</v>
      </c>
      <c r="J2775" s="5">
        <v>0</v>
      </c>
      <c r="K2775" s="5">
        <v>0</v>
      </c>
      <c r="L2775" s="5" t="s">
        <v>86</v>
      </c>
      <c r="M2775" s="6" t="s">
        <v>2001</v>
      </c>
      <c r="N2775" t="str">
        <f t="shared" si="54"/>
        <v>20110411KKR1043</v>
      </c>
      <c r="O2775" t="str">
        <f>VLOOKUP(N2775,[1]Sheet1!$B:$D,3,FALSE)</f>
        <v>Deccan Chargers</v>
      </c>
      <c r="P2775" t="str">
        <f>VLOOKUP(O2775,[2]Sheet1!$1:$1048576,2,FALSE)</f>
        <v>Team 5</v>
      </c>
      <c r="Q2775">
        <f>VLOOKUP(N2775,[1]Sheet1!$B:$C,2,FALSE)</f>
        <v>2</v>
      </c>
      <c r="R2775">
        <f>VLOOKUP(N2775,[1]Sheet1!$B:$E,4,FALSE)</f>
        <v>4</v>
      </c>
    </row>
    <row r="2776" spans="1:18" x14ac:dyDescent="0.25">
      <c r="A2776" s="8" t="s">
        <v>1999</v>
      </c>
      <c r="B2776" s="3" t="s">
        <v>74</v>
      </c>
      <c r="C2776" s="3" t="s">
        <v>1896</v>
      </c>
      <c r="D2776" s="12">
        <v>1161</v>
      </c>
      <c r="E2776" s="3" t="s">
        <v>2005</v>
      </c>
      <c r="F2776" s="3">
        <v>20</v>
      </c>
      <c r="G2776" s="3">
        <v>19</v>
      </c>
      <c r="H2776" s="3">
        <v>0</v>
      </c>
      <c r="I2776" s="3">
        <v>4</v>
      </c>
      <c r="J2776" s="3">
        <v>0</v>
      </c>
      <c r="K2776" s="3">
        <v>105.26</v>
      </c>
      <c r="L2776" s="3" t="s">
        <v>20</v>
      </c>
      <c r="M2776" s="4" t="s">
        <v>2001</v>
      </c>
      <c r="N2776" t="str">
        <f t="shared" si="54"/>
        <v>20110411KKR1161</v>
      </c>
      <c r="O2776" t="e">
        <f>VLOOKUP(N2776,[1]Sheet1!$B:$D,3,FALSE)</f>
        <v>#N/A</v>
      </c>
      <c r="P2776" t="e">
        <f>VLOOKUP(O2776,[2]Sheet1!$1:$1048576,2,FALSE)</f>
        <v>#N/A</v>
      </c>
      <c r="Q2776" t="e">
        <f>VLOOKUP(N2776,[1]Sheet1!$B:$C,2,FALSE)</f>
        <v>#N/A</v>
      </c>
      <c r="R2776" t="e">
        <f>VLOOKUP(N2776,[1]Sheet1!$B:$E,4,FALSE)</f>
        <v>#N/A</v>
      </c>
    </row>
    <row r="2777" spans="1:18" x14ac:dyDescent="0.25">
      <c r="A2777" s="9" t="s">
        <v>1999</v>
      </c>
      <c r="B2777" s="5" t="s">
        <v>74</v>
      </c>
      <c r="C2777" s="5" t="s">
        <v>243</v>
      </c>
      <c r="D2777" s="13">
        <v>1059</v>
      </c>
      <c r="E2777" s="5" t="s">
        <v>26</v>
      </c>
      <c r="F2777" s="5">
        <v>1</v>
      </c>
      <c r="G2777" s="5">
        <v>1</v>
      </c>
      <c r="H2777" s="5">
        <v>0</v>
      </c>
      <c r="I2777" s="5">
        <v>0</v>
      </c>
      <c r="J2777" s="5">
        <v>0</v>
      </c>
      <c r="K2777" s="5">
        <v>100</v>
      </c>
      <c r="L2777" s="5" t="s">
        <v>16</v>
      </c>
      <c r="M2777" s="6" t="s">
        <v>2001</v>
      </c>
      <c r="N2777" t="str">
        <f t="shared" si="54"/>
        <v>20110411KKR1059</v>
      </c>
      <c r="O2777" t="str">
        <f>VLOOKUP(N2777,[1]Sheet1!$B:$D,3,FALSE)</f>
        <v>Deccan Chargers</v>
      </c>
      <c r="P2777" t="str">
        <f>VLOOKUP(O2777,[2]Sheet1!$1:$1048576,2,FALSE)</f>
        <v>Team 5</v>
      </c>
      <c r="Q2777">
        <f>VLOOKUP(N2777,[1]Sheet1!$B:$C,2,FALSE)</f>
        <v>2</v>
      </c>
      <c r="R2777">
        <f>VLOOKUP(N2777,[1]Sheet1!$B:$E,4,FALSE)</f>
        <v>10</v>
      </c>
    </row>
    <row r="2778" spans="1:18" x14ac:dyDescent="0.25">
      <c r="A2778" s="8" t="s">
        <v>1999</v>
      </c>
      <c r="B2778" s="3" t="s">
        <v>74</v>
      </c>
      <c r="C2778" s="3" t="s">
        <v>303</v>
      </c>
      <c r="D2778" s="12">
        <v>1028</v>
      </c>
      <c r="E2778" s="3" t="s">
        <v>2006</v>
      </c>
      <c r="F2778" s="3">
        <v>7</v>
      </c>
      <c r="G2778" s="3">
        <v>6</v>
      </c>
      <c r="H2778" s="3">
        <v>0</v>
      </c>
      <c r="I2778" s="3">
        <v>1</v>
      </c>
      <c r="J2778" s="3">
        <v>0</v>
      </c>
      <c r="K2778" s="3">
        <v>116.66</v>
      </c>
      <c r="L2778" s="3" t="s">
        <v>16</v>
      </c>
      <c r="M2778" s="4" t="s">
        <v>2001</v>
      </c>
      <c r="N2778" t="str">
        <f t="shared" si="54"/>
        <v>20110411KKR1028</v>
      </c>
      <c r="O2778" t="str">
        <f>VLOOKUP(N2778,[1]Sheet1!$B:$D,3,FALSE)</f>
        <v>Deccan Chargers</v>
      </c>
      <c r="P2778" t="str">
        <f>VLOOKUP(O2778,[2]Sheet1!$1:$1048576,2,FALSE)</f>
        <v>Team 5</v>
      </c>
      <c r="Q2778">
        <f>VLOOKUP(N2778,[1]Sheet1!$B:$C,2,FALSE)</f>
        <v>2</v>
      </c>
      <c r="R2778">
        <f>VLOOKUP(N2778,[1]Sheet1!$B:$E,4,FALSE)</f>
        <v>8</v>
      </c>
    </row>
    <row r="2779" spans="1:18" x14ac:dyDescent="0.25">
      <c r="A2779" s="9" t="s">
        <v>1999</v>
      </c>
      <c r="B2779" s="5" t="s">
        <v>74</v>
      </c>
      <c r="C2779" s="5" t="s">
        <v>41</v>
      </c>
      <c r="D2779" s="13">
        <v>1023</v>
      </c>
      <c r="E2779" s="5" t="s">
        <v>333</v>
      </c>
      <c r="F2779" s="5">
        <v>28</v>
      </c>
      <c r="G2779" s="5">
        <v>35</v>
      </c>
      <c r="H2779" s="5">
        <v>0</v>
      </c>
      <c r="I2779" s="5">
        <v>2</v>
      </c>
      <c r="J2779" s="5">
        <v>0</v>
      </c>
      <c r="K2779" s="5">
        <v>80</v>
      </c>
      <c r="L2779" s="5" t="s">
        <v>16</v>
      </c>
      <c r="M2779" s="6" t="s">
        <v>2001</v>
      </c>
      <c r="N2779" t="str">
        <f t="shared" si="54"/>
        <v>20110411KKR1023</v>
      </c>
      <c r="O2779" t="e">
        <f>VLOOKUP(N2779,[1]Sheet1!$B:$D,3,FALSE)</f>
        <v>#N/A</v>
      </c>
      <c r="P2779" t="e">
        <f>VLOOKUP(O2779,[2]Sheet1!$1:$1048576,2,FALSE)</f>
        <v>#N/A</v>
      </c>
      <c r="Q2779" t="e">
        <f>VLOOKUP(N2779,[1]Sheet1!$B:$C,2,FALSE)</f>
        <v>#N/A</v>
      </c>
      <c r="R2779" t="e">
        <f>VLOOKUP(N2779,[1]Sheet1!$B:$E,4,FALSE)</f>
        <v>#N/A</v>
      </c>
    </row>
    <row r="2780" spans="1:18" x14ac:dyDescent="0.25">
      <c r="A2780" s="8" t="s">
        <v>1999</v>
      </c>
      <c r="B2780" s="3" t="s">
        <v>74</v>
      </c>
      <c r="C2780" s="3" t="s">
        <v>1293</v>
      </c>
      <c r="D2780" s="12">
        <v>1141</v>
      </c>
      <c r="E2780" s="3" t="s">
        <v>26</v>
      </c>
      <c r="F2780" s="3">
        <v>67</v>
      </c>
      <c r="G2780" s="3">
        <v>47</v>
      </c>
      <c r="H2780" s="3">
        <v>0</v>
      </c>
      <c r="I2780" s="3">
        <v>8</v>
      </c>
      <c r="J2780" s="3">
        <v>1</v>
      </c>
      <c r="K2780" s="3">
        <v>142.55000000000001</v>
      </c>
      <c r="L2780" s="3" t="s">
        <v>16</v>
      </c>
      <c r="M2780" s="4" t="s">
        <v>2001</v>
      </c>
      <c r="N2780" t="str">
        <f t="shared" si="54"/>
        <v>20110411KKR1141</v>
      </c>
      <c r="O2780" t="e">
        <f>VLOOKUP(N2780,[1]Sheet1!$B:$D,3,FALSE)</f>
        <v>#N/A</v>
      </c>
      <c r="P2780" t="e">
        <f>VLOOKUP(O2780,[2]Sheet1!$1:$1048576,2,FALSE)</f>
        <v>#N/A</v>
      </c>
      <c r="Q2780" t="e">
        <f>VLOOKUP(N2780,[1]Sheet1!$B:$C,2,FALSE)</f>
        <v>#N/A</v>
      </c>
      <c r="R2780" t="e">
        <f>VLOOKUP(N2780,[1]Sheet1!$B:$E,4,FALSE)</f>
        <v>#N/A</v>
      </c>
    </row>
    <row r="2781" spans="1:18" x14ac:dyDescent="0.25">
      <c r="A2781" s="9" t="s">
        <v>1999</v>
      </c>
      <c r="B2781" s="5" t="s">
        <v>74</v>
      </c>
      <c r="C2781" s="5" t="s">
        <v>129</v>
      </c>
      <c r="D2781" s="13">
        <v>1021</v>
      </c>
      <c r="E2781" s="5" t="s">
        <v>26</v>
      </c>
      <c r="F2781" s="5">
        <v>21</v>
      </c>
      <c r="G2781" s="5">
        <v>14</v>
      </c>
      <c r="H2781" s="5">
        <v>0</v>
      </c>
      <c r="I2781" s="5">
        <v>1</v>
      </c>
      <c r="J2781" s="5">
        <v>2</v>
      </c>
      <c r="K2781" s="5">
        <v>150</v>
      </c>
      <c r="L2781" s="5" t="s">
        <v>16</v>
      </c>
      <c r="M2781" s="6" t="s">
        <v>2001</v>
      </c>
      <c r="N2781" t="str">
        <f t="shared" si="54"/>
        <v>20110411KKR1021</v>
      </c>
      <c r="O2781" t="e">
        <f>VLOOKUP(N2781,[1]Sheet1!$B:$D,3,FALSE)</f>
        <v>#N/A</v>
      </c>
      <c r="P2781" t="e">
        <f>VLOOKUP(O2781,[2]Sheet1!$1:$1048576,2,FALSE)</f>
        <v>#N/A</v>
      </c>
      <c r="Q2781" t="e">
        <f>VLOOKUP(N2781,[1]Sheet1!$B:$C,2,FALSE)</f>
        <v>#N/A</v>
      </c>
      <c r="R2781" t="e">
        <f>VLOOKUP(N2781,[1]Sheet1!$B:$E,4,FALSE)</f>
        <v>#N/A</v>
      </c>
    </row>
    <row r="2782" spans="1:18" x14ac:dyDescent="0.25">
      <c r="A2782" s="8" t="s">
        <v>1999</v>
      </c>
      <c r="B2782" s="3" t="s">
        <v>74</v>
      </c>
      <c r="C2782" s="3" t="s">
        <v>519</v>
      </c>
      <c r="D2782" s="12">
        <v>1071</v>
      </c>
      <c r="E2782" s="3" t="s">
        <v>2007</v>
      </c>
      <c r="F2782" s="3">
        <v>28</v>
      </c>
      <c r="G2782" s="3">
        <v>20</v>
      </c>
      <c r="H2782" s="3">
        <v>0</v>
      </c>
      <c r="I2782" s="3">
        <v>2</v>
      </c>
      <c r="J2782" s="3">
        <v>1</v>
      </c>
      <c r="K2782" s="3">
        <v>140</v>
      </c>
      <c r="L2782" s="3" t="s">
        <v>16</v>
      </c>
      <c r="M2782" s="4" t="s">
        <v>2001</v>
      </c>
      <c r="N2782" t="str">
        <f t="shared" si="54"/>
        <v>20110411KKR1071</v>
      </c>
      <c r="O2782" t="str">
        <f>VLOOKUP(N2782,[1]Sheet1!$B:$D,3,FALSE)</f>
        <v>Deccan Chargers</v>
      </c>
      <c r="P2782" t="str">
        <f>VLOOKUP(O2782,[2]Sheet1!$1:$1048576,2,FALSE)</f>
        <v>Team 5</v>
      </c>
      <c r="Q2782">
        <f>VLOOKUP(N2782,[1]Sheet1!$B:$C,2,FALSE)</f>
        <v>2</v>
      </c>
      <c r="R2782">
        <f>VLOOKUP(N2782,[1]Sheet1!$B:$E,4,FALSE)</f>
        <v>7</v>
      </c>
    </row>
    <row r="2783" spans="1:18" x14ac:dyDescent="0.25">
      <c r="A2783" s="9" t="s">
        <v>1999</v>
      </c>
      <c r="B2783" s="5" t="s">
        <v>74</v>
      </c>
      <c r="C2783" s="5" t="s">
        <v>558</v>
      </c>
      <c r="D2783" s="13">
        <v>1099</v>
      </c>
      <c r="E2783" s="5" t="s">
        <v>26</v>
      </c>
      <c r="F2783" s="5">
        <v>2</v>
      </c>
      <c r="G2783" s="5">
        <v>2</v>
      </c>
      <c r="H2783" s="5">
        <v>0</v>
      </c>
      <c r="I2783" s="5">
        <v>0</v>
      </c>
      <c r="J2783" s="5">
        <v>0</v>
      </c>
      <c r="K2783" s="5">
        <v>100</v>
      </c>
      <c r="L2783" s="5" t="s">
        <v>16</v>
      </c>
      <c r="M2783" s="6" t="s">
        <v>2001</v>
      </c>
      <c r="N2783" t="str">
        <f t="shared" si="54"/>
        <v>20110411KKR1099</v>
      </c>
      <c r="O2783" t="str">
        <f>VLOOKUP(N2783,[1]Sheet1!$B:$D,3,FALSE)</f>
        <v>Deccan Chargers</v>
      </c>
      <c r="P2783" t="str">
        <f>VLOOKUP(O2783,[2]Sheet1!$1:$1048576,2,FALSE)</f>
        <v>Team 5</v>
      </c>
      <c r="Q2783">
        <f>VLOOKUP(N2783,[1]Sheet1!$B:$C,2,FALSE)</f>
        <v>2</v>
      </c>
      <c r="R2783">
        <f>VLOOKUP(N2783,[1]Sheet1!$B:$E,4,FALSE)</f>
        <v>9</v>
      </c>
    </row>
    <row r="2784" spans="1:18" x14ac:dyDescent="0.25">
      <c r="A2784" s="8" t="s">
        <v>1999</v>
      </c>
      <c r="B2784" s="3" t="s">
        <v>74</v>
      </c>
      <c r="C2784" s="3" t="s">
        <v>2008</v>
      </c>
      <c r="D2784" s="12">
        <v>1160</v>
      </c>
      <c r="E2784" s="3" t="s">
        <v>2009</v>
      </c>
      <c r="F2784" s="3">
        <v>26</v>
      </c>
      <c r="G2784" s="3">
        <v>19</v>
      </c>
      <c r="H2784" s="3">
        <v>0</v>
      </c>
      <c r="I2784" s="3">
        <v>1</v>
      </c>
      <c r="J2784" s="3">
        <v>2</v>
      </c>
      <c r="K2784" s="3">
        <v>136.84</v>
      </c>
      <c r="L2784" s="3" t="s">
        <v>16</v>
      </c>
      <c r="M2784" s="4" t="s">
        <v>2001</v>
      </c>
      <c r="N2784" t="str">
        <f t="shared" si="54"/>
        <v>20110411KKR1160</v>
      </c>
      <c r="O2784" t="str">
        <f>VLOOKUP(N2784,[1]Sheet1!$B:$D,3,FALSE)</f>
        <v>Deccan Chargers</v>
      </c>
      <c r="P2784" t="str">
        <f>VLOOKUP(O2784,[2]Sheet1!$1:$1048576,2,FALSE)</f>
        <v>Team 5</v>
      </c>
      <c r="Q2784">
        <f>VLOOKUP(N2784,[1]Sheet1!$B:$C,2,FALSE)</f>
        <v>2</v>
      </c>
      <c r="R2784">
        <f>VLOOKUP(N2784,[1]Sheet1!$B:$E,4,FALSE)</f>
        <v>6</v>
      </c>
    </row>
    <row r="2785" spans="1:18" x14ac:dyDescent="0.25">
      <c r="A2785" s="9" t="s">
        <v>2010</v>
      </c>
      <c r="B2785" s="5" t="s">
        <v>49</v>
      </c>
      <c r="C2785" s="5" t="s">
        <v>372</v>
      </c>
      <c r="D2785" s="13">
        <v>1053</v>
      </c>
      <c r="E2785" s="5" t="s">
        <v>145</v>
      </c>
      <c r="F2785" s="5">
        <v>27</v>
      </c>
      <c r="G2785" s="5">
        <v>21</v>
      </c>
      <c r="H2785" s="5">
        <v>0</v>
      </c>
      <c r="I2785" s="5">
        <v>3</v>
      </c>
      <c r="J2785" s="5">
        <v>0</v>
      </c>
      <c r="K2785" s="5">
        <v>128.57</v>
      </c>
      <c r="L2785" s="5" t="s">
        <v>16</v>
      </c>
      <c r="M2785" s="6" t="s">
        <v>2001</v>
      </c>
      <c r="N2785" t="str">
        <f t="shared" si="54"/>
        <v>20110412MI1053</v>
      </c>
      <c r="O2785" t="e">
        <f>VLOOKUP(N2785,[1]Sheet1!$B:$D,3,FALSE)</f>
        <v>#N/A</v>
      </c>
      <c r="P2785" t="e">
        <f>VLOOKUP(O2785,[2]Sheet1!$1:$1048576,2,FALSE)</f>
        <v>#N/A</v>
      </c>
      <c r="Q2785" t="e">
        <f>VLOOKUP(N2785,[1]Sheet1!$B:$C,2,FALSE)</f>
        <v>#N/A</v>
      </c>
      <c r="R2785" t="e">
        <f>VLOOKUP(N2785,[1]Sheet1!$B:$E,4,FALSE)</f>
        <v>#N/A</v>
      </c>
    </row>
    <row r="2786" spans="1:18" x14ac:dyDescent="0.25">
      <c r="A2786" s="8" t="s">
        <v>2010</v>
      </c>
      <c r="B2786" s="3" t="s">
        <v>49</v>
      </c>
      <c r="C2786" s="3" t="s">
        <v>53</v>
      </c>
      <c r="D2786" s="12">
        <v>1035</v>
      </c>
      <c r="E2786" s="3" t="s">
        <v>26</v>
      </c>
      <c r="F2786" s="3">
        <v>23</v>
      </c>
      <c r="G2786" s="3">
        <v>16</v>
      </c>
      <c r="H2786" s="3">
        <v>0</v>
      </c>
      <c r="I2786" s="3">
        <v>2</v>
      </c>
      <c r="J2786" s="3">
        <v>1</v>
      </c>
      <c r="K2786" s="3">
        <v>143.75</v>
      </c>
      <c r="L2786" s="3" t="s">
        <v>16</v>
      </c>
      <c r="M2786" s="4" t="s">
        <v>2001</v>
      </c>
      <c r="N2786" t="str">
        <f t="shared" si="54"/>
        <v>20110412MI1035</v>
      </c>
      <c r="O2786" t="e">
        <f>VLOOKUP(N2786,[1]Sheet1!$B:$D,3,FALSE)</f>
        <v>#N/A</v>
      </c>
      <c r="P2786" t="e">
        <f>VLOOKUP(O2786,[2]Sheet1!$1:$1048576,2,FALSE)</f>
        <v>#N/A</v>
      </c>
      <c r="Q2786" t="e">
        <f>VLOOKUP(N2786,[1]Sheet1!$B:$C,2,FALSE)</f>
        <v>#N/A</v>
      </c>
      <c r="R2786" t="e">
        <f>VLOOKUP(N2786,[1]Sheet1!$B:$E,4,FALSE)</f>
        <v>#N/A</v>
      </c>
    </row>
    <row r="2787" spans="1:18" x14ac:dyDescent="0.25">
      <c r="A2787" s="9" t="s">
        <v>2010</v>
      </c>
      <c r="B2787" s="5" t="s">
        <v>49</v>
      </c>
      <c r="C2787" s="5" t="s">
        <v>2011</v>
      </c>
      <c r="D2787" s="13">
        <v>1162</v>
      </c>
      <c r="E2787" s="5" t="s">
        <v>2012</v>
      </c>
      <c r="F2787" s="5">
        <v>0</v>
      </c>
      <c r="G2787" s="5">
        <v>1</v>
      </c>
      <c r="H2787" s="5">
        <v>0</v>
      </c>
      <c r="I2787" s="5">
        <v>0</v>
      </c>
      <c r="J2787" s="5">
        <v>0</v>
      </c>
      <c r="K2787" s="5">
        <v>0</v>
      </c>
      <c r="L2787" s="5" t="s">
        <v>16</v>
      </c>
      <c r="M2787" s="6" t="s">
        <v>2001</v>
      </c>
      <c r="N2787" t="str">
        <f t="shared" si="54"/>
        <v>20110412MI1162</v>
      </c>
      <c r="O2787" t="e">
        <f>VLOOKUP(N2787,[1]Sheet1!$B:$D,3,FALSE)</f>
        <v>#N/A</v>
      </c>
      <c r="P2787" t="e">
        <f>VLOOKUP(O2787,[2]Sheet1!$1:$1048576,2,FALSE)</f>
        <v>#N/A</v>
      </c>
      <c r="Q2787" t="e">
        <f>VLOOKUP(N2787,[1]Sheet1!$B:$C,2,FALSE)</f>
        <v>#N/A</v>
      </c>
      <c r="R2787" t="e">
        <f>VLOOKUP(N2787,[1]Sheet1!$B:$E,4,FALSE)</f>
        <v>#N/A</v>
      </c>
    </row>
    <row r="2788" spans="1:18" x14ac:dyDescent="0.25">
      <c r="A2788" s="8" t="s">
        <v>2010</v>
      </c>
      <c r="B2788" s="3" t="s">
        <v>49</v>
      </c>
      <c r="C2788" s="3" t="s">
        <v>162</v>
      </c>
      <c r="D2788" s="12">
        <v>1044</v>
      </c>
      <c r="E2788" s="3" t="s">
        <v>2013</v>
      </c>
      <c r="F2788" s="3">
        <v>18</v>
      </c>
      <c r="G2788" s="3">
        <v>18</v>
      </c>
      <c r="H2788" s="3">
        <v>0</v>
      </c>
      <c r="I2788" s="3">
        <v>2</v>
      </c>
      <c r="J2788" s="3">
        <v>0</v>
      </c>
      <c r="K2788" s="3">
        <v>100</v>
      </c>
      <c r="L2788" s="3" t="s">
        <v>40</v>
      </c>
      <c r="M2788" s="4" t="s">
        <v>2001</v>
      </c>
      <c r="N2788" t="str">
        <f t="shared" si="54"/>
        <v>20110412MI1044</v>
      </c>
      <c r="O2788" t="e">
        <f>VLOOKUP(N2788,[1]Sheet1!$B:$D,3,FALSE)</f>
        <v>#N/A</v>
      </c>
      <c r="P2788" t="e">
        <f>VLOOKUP(O2788,[2]Sheet1!$1:$1048576,2,FALSE)</f>
        <v>#N/A</v>
      </c>
      <c r="Q2788" t="e">
        <f>VLOOKUP(N2788,[1]Sheet1!$B:$C,2,FALSE)</f>
        <v>#N/A</v>
      </c>
      <c r="R2788" t="e">
        <f>VLOOKUP(N2788,[1]Sheet1!$B:$E,4,FALSE)</f>
        <v>#N/A</v>
      </c>
    </row>
    <row r="2789" spans="1:18" x14ac:dyDescent="0.25">
      <c r="A2789" s="9" t="s">
        <v>2010</v>
      </c>
      <c r="B2789" s="5" t="s">
        <v>49</v>
      </c>
      <c r="C2789" s="5" t="s">
        <v>21</v>
      </c>
      <c r="D2789" s="13">
        <v>1024</v>
      </c>
      <c r="E2789" s="5" t="s">
        <v>1440</v>
      </c>
      <c r="F2789" s="5">
        <v>23</v>
      </c>
      <c r="G2789" s="5">
        <v>18</v>
      </c>
      <c r="H2789" s="5">
        <v>0</v>
      </c>
      <c r="I2789" s="5">
        <v>4</v>
      </c>
      <c r="J2789" s="5">
        <v>0</v>
      </c>
      <c r="K2789" s="5">
        <v>127.77</v>
      </c>
      <c r="L2789" s="5" t="s">
        <v>16</v>
      </c>
      <c r="M2789" s="6" t="s">
        <v>2001</v>
      </c>
      <c r="N2789" t="str">
        <f t="shared" si="54"/>
        <v>20110412MI1024</v>
      </c>
      <c r="O2789" t="e">
        <f>VLOOKUP(N2789,[1]Sheet1!$B:$D,3,FALSE)</f>
        <v>#N/A</v>
      </c>
      <c r="P2789" t="e">
        <f>VLOOKUP(O2789,[2]Sheet1!$1:$1048576,2,FALSE)</f>
        <v>#N/A</v>
      </c>
      <c r="Q2789" t="e">
        <f>VLOOKUP(N2789,[1]Sheet1!$B:$C,2,FALSE)</f>
        <v>#N/A</v>
      </c>
      <c r="R2789" t="e">
        <f>VLOOKUP(N2789,[1]Sheet1!$B:$E,4,FALSE)</f>
        <v>#N/A</v>
      </c>
    </row>
    <row r="2790" spans="1:18" x14ac:dyDescent="0.25">
      <c r="A2790" s="8" t="s">
        <v>2010</v>
      </c>
      <c r="B2790" s="3" t="s">
        <v>49</v>
      </c>
      <c r="C2790" s="3" t="s">
        <v>33</v>
      </c>
      <c r="D2790" s="12">
        <v>1050</v>
      </c>
      <c r="E2790" s="3" t="s">
        <v>2014</v>
      </c>
      <c r="F2790" s="3">
        <v>45</v>
      </c>
      <c r="G2790" s="3">
        <v>32</v>
      </c>
      <c r="H2790" s="3">
        <v>0</v>
      </c>
      <c r="I2790" s="3">
        <v>4</v>
      </c>
      <c r="J2790" s="3">
        <v>2</v>
      </c>
      <c r="K2790" s="3">
        <v>140.62</v>
      </c>
      <c r="L2790" s="3" t="s">
        <v>16</v>
      </c>
      <c r="M2790" s="4" t="s">
        <v>2001</v>
      </c>
      <c r="N2790" t="str">
        <f t="shared" si="54"/>
        <v>20110412MI1050</v>
      </c>
      <c r="O2790" t="e">
        <f>VLOOKUP(N2790,[1]Sheet1!$B:$D,3,FALSE)</f>
        <v>#N/A</v>
      </c>
      <c r="P2790" t="e">
        <f>VLOOKUP(O2790,[2]Sheet1!$1:$1048576,2,FALSE)</f>
        <v>#N/A</v>
      </c>
      <c r="Q2790" t="e">
        <f>VLOOKUP(N2790,[1]Sheet1!$B:$C,2,FALSE)</f>
        <v>#N/A</v>
      </c>
      <c r="R2790" t="e">
        <f>VLOOKUP(N2790,[1]Sheet1!$B:$E,4,FALSE)</f>
        <v>#N/A</v>
      </c>
    </row>
    <row r="2791" spans="1:18" x14ac:dyDescent="0.25">
      <c r="A2791" s="9" t="s">
        <v>2010</v>
      </c>
      <c r="B2791" s="5" t="s">
        <v>49</v>
      </c>
      <c r="C2791" s="5" t="s">
        <v>110</v>
      </c>
      <c r="D2791" s="13">
        <v>1063</v>
      </c>
      <c r="E2791" s="5" t="s">
        <v>2015</v>
      </c>
      <c r="F2791" s="5">
        <v>36</v>
      </c>
      <c r="G2791" s="5">
        <v>29</v>
      </c>
      <c r="H2791" s="5">
        <v>0</v>
      </c>
      <c r="I2791" s="5">
        <v>2</v>
      </c>
      <c r="J2791" s="5">
        <v>2</v>
      </c>
      <c r="K2791" s="5">
        <v>124.13</v>
      </c>
      <c r="L2791" s="5" t="s">
        <v>16</v>
      </c>
      <c r="M2791" s="6" t="s">
        <v>2001</v>
      </c>
      <c r="N2791" t="str">
        <f t="shared" si="54"/>
        <v>20110412MI1063</v>
      </c>
      <c r="O2791" t="e">
        <f>VLOOKUP(N2791,[1]Sheet1!$B:$D,3,FALSE)</f>
        <v>#N/A</v>
      </c>
      <c r="P2791" t="e">
        <f>VLOOKUP(O2791,[2]Sheet1!$1:$1048576,2,FALSE)</f>
        <v>#N/A</v>
      </c>
      <c r="Q2791" t="e">
        <f>VLOOKUP(N2791,[1]Sheet1!$B:$C,2,FALSE)</f>
        <v>#N/A</v>
      </c>
      <c r="R2791" t="e">
        <f>VLOOKUP(N2791,[1]Sheet1!$B:$E,4,FALSE)</f>
        <v>#N/A</v>
      </c>
    </row>
    <row r="2792" spans="1:18" x14ac:dyDescent="0.25">
      <c r="A2792" s="8" t="s">
        <v>2010</v>
      </c>
      <c r="B2792" s="3" t="s">
        <v>49</v>
      </c>
      <c r="C2792" s="3" t="s">
        <v>75</v>
      </c>
      <c r="D2792" s="12">
        <v>1010</v>
      </c>
      <c r="E2792" s="3" t="s">
        <v>26</v>
      </c>
      <c r="F2792" s="3">
        <v>1</v>
      </c>
      <c r="G2792" s="3">
        <v>4</v>
      </c>
      <c r="H2792" s="3">
        <v>0</v>
      </c>
      <c r="I2792" s="3">
        <v>0</v>
      </c>
      <c r="J2792" s="3">
        <v>0</v>
      </c>
      <c r="K2792" s="3">
        <v>25</v>
      </c>
      <c r="L2792" s="3" t="s">
        <v>20</v>
      </c>
      <c r="M2792" s="4" t="s">
        <v>2001</v>
      </c>
      <c r="N2792" t="str">
        <f t="shared" si="54"/>
        <v>20110412MI1010</v>
      </c>
      <c r="O2792" t="e">
        <f>VLOOKUP(N2792,[1]Sheet1!$B:$D,3,FALSE)</f>
        <v>#N/A</v>
      </c>
      <c r="P2792" t="e">
        <f>VLOOKUP(O2792,[2]Sheet1!$1:$1048576,2,FALSE)</f>
        <v>#N/A</v>
      </c>
      <c r="Q2792" t="e">
        <f>VLOOKUP(N2792,[1]Sheet1!$B:$C,2,FALSE)</f>
        <v>#N/A</v>
      </c>
      <c r="R2792" t="e">
        <f>VLOOKUP(N2792,[1]Sheet1!$B:$E,4,FALSE)</f>
        <v>#N/A</v>
      </c>
    </row>
    <row r="2793" spans="1:18" x14ac:dyDescent="0.25">
      <c r="A2793" s="9" t="s">
        <v>2010</v>
      </c>
      <c r="B2793" s="5" t="s">
        <v>49</v>
      </c>
      <c r="C2793" s="5" t="s">
        <v>380</v>
      </c>
      <c r="D2793" s="13">
        <v>1074</v>
      </c>
      <c r="E2793" s="5" t="s">
        <v>26</v>
      </c>
      <c r="F2793" s="5">
        <v>54</v>
      </c>
      <c r="G2793" s="5">
        <v>40</v>
      </c>
      <c r="H2793" s="5">
        <v>0</v>
      </c>
      <c r="I2793" s="5">
        <v>1</v>
      </c>
      <c r="J2793" s="5">
        <v>5</v>
      </c>
      <c r="K2793" s="5">
        <v>135</v>
      </c>
      <c r="L2793" s="5" t="s">
        <v>20</v>
      </c>
      <c r="M2793" s="6" t="s">
        <v>2001</v>
      </c>
      <c r="N2793" t="str">
        <f t="shared" si="54"/>
        <v>20110412MI1074</v>
      </c>
      <c r="O2793" t="e">
        <f>VLOOKUP(N2793,[1]Sheet1!$B:$D,3,FALSE)</f>
        <v>#N/A</v>
      </c>
      <c r="P2793" t="e">
        <f>VLOOKUP(O2793,[2]Sheet1!$1:$1048576,2,FALSE)</f>
        <v>#N/A</v>
      </c>
      <c r="Q2793" t="e">
        <f>VLOOKUP(N2793,[1]Sheet1!$B:$C,2,FALSE)</f>
        <v>#N/A</v>
      </c>
      <c r="R2793" t="e">
        <f>VLOOKUP(N2793,[1]Sheet1!$B:$E,4,FALSE)</f>
        <v>#N/A</v>
      </c>
    </row>
    <row r="2794" spans="1:18" x14ac:dyDescent="0.25">
      <c r="A2794" s="8" t="s">
        <v>2010</v>
      </c>
      <c r="B2794" s="3" t="s">
        <v>49</v>
      </c>
      <c r="C2794" s="3" t="s">
        <v>217</v>
      </c>
      <c r="D2794" s="12">
        <v>1095</v>
      </c>
      <c r="E2794" s="3" t="s">
        <v>2016</v>
      </c>
      <c r="F2794" s="3">
        <v>26</v>
      </c>
      <c r="G2794" s="3">
        <v>24</v>
      </c>
      <c r="H2794" s="3">
        <v>0</v>
      </c>
      <c r="I2794" s="3">
        <v>2</v>
      </c>
      <c r="J2794" s="3">
        <v>0</v>
      </c>
      <c r="K2794" s="3">
        <v>108.33</v>
      </c>
      <c r="L2794" s="3" t="s">
        <v>16</v>
      </c>
      <c r="M2794" s="4" t="s">
        <v>2001</v>
      </c>
      <c r="N2794" t="str">
        <f t="shared" si="54"/>
        <v>20110412MI1095</v>
      </c>
      <c r="O2794" t="e">
        <f>VLOOKUP(N2794,[1]Sheet1!$B:$D,3,FALSE)</f>
        <v>#N/A</v>
      </c>
      <c r="P2794" t="e">
        <f>VLOOKUP(O2794,[2]Sheet1!$1:$1048576,2,FALSE)</f>
        <v>#N/A</v>
      </c>
      <c r="Q2794" t="e">
        <f>VLOOKUP(N2794,[1]Sheet1!$B:$C,2,FALSE)</f>
        <v>#N/A</v>
      </c>
      <c r="R2794" t="e">
        <f>VLOOKUP(N2794,[1]Sheet1!$B:$E,4,FALSE)</f>
        <v>#N/A</v>
      </c>
    </row>
    <row r="2795" spans="1:18" x14ac:dyDescent="0.25">
      <c r="A2795" s="9" t="s">
        <v>2010</v>
      </c>
      <c r="B2795" s="5" t="s">
        <v>49</v>
      </c>
      <c r="C2795" s="5" t="s">
        <v>2017</v>
      </c>
      <c r="D2795" s="13">
        <v>1164</v>
      </c>
      <c r="E2795" s="5" t="s">
        <v>26</v>
      </c>
      <c r="F2795" s="5">
        <v>12</v>
      </c>
      <c r="G2795" s="5">
        <v>4</v>
      </c>
      <c r="H2795" s="5">
        <v>0</v>
      </c>
      <c r="I2795" s="5">
        <v>3</v>
      </c>
      <c r="J2795" s="5">
        <v>0</v>
      </c>
      <c r="K2795" s="5">
        <v>300</v>
      </c>
      <c r="L2795" s="5" t="s">
        <v>16</v>
      </c>
      <c r="M2795" s="6" t="s">
        <v>2001</v>
      </c>
      <c r="N2795" t="str">
        <f t="shared" si="54"/>
        <v>20110412MI1164</v>
      </c>
      <c r="O2795" t="e">
        <f>VLOOKUP(N2795,[1]Sheet1!$B:$D,3,FALSE)</f>
        <v>#N/A</v>
      </c>
      <c r="P2795" t="e">
        <f>VLOOKUP(O2795,[2]Sheet1!$1:$1048576,2,FALSE)</f>
        <v>#N/A</v>
      </c>
      <c r="Q2795" t="e">
        <f>VLOOKUP(N2795,[1]Sheet1!$B:$C,2,FALSE)</f>
        <v>#N/A</v>
      </c>
      <c r="R2795" t="e">
        <f>VLOOKUP(N2795,[1]Sheet1!$B:$E,4,FALSE)</f>
        <v>#N/A</v>
      </c>
    </row>
    <row r="2796" spans="1:18" x14ac:dyDescent="0.25">
      <c r="A2796" s="8" t="s">
        <v>2010</v>
      </c>
      <c r="B2796" s="3" t="s">
        <v>49</v>
      </c>
      <c r="C2796" s="3" t="s">
        <v>2018</v>
      </c>
      <c r="D2796" s="12">
        <v>1163</v>
      </c>
      <c r="E2796" s="3" t="s">
        <v>2019</v>
      </c>
      <c r="F2796" s="3">
        <v>33</v>
      </c>
      <c r="G2796" s="3">
        <v>24</v>
      </c>
      <c r="H2796" s="3">
        <v>0</v>
      </c>
      <c r="I2796" s="3">
        <v>2</v>
      </c>
      <c r="J2796" s="3">
        <v>2</v>
      </c>
      <c r="K2796" s="3">
        <v>137.5</v>
      </c>
      <c r="L2796" s="3" t="s">
        <v>16</v>
      </c>
      <c r="M2796" s="4" t="s">
        <v>2001</v>
      </c>
      <c r="N2796" t="str">
        <f t="shared" si="54"/>
        <v>20110412MI1163</v>
      </c>
      <c r="O2796" t="e">
        <f>VLOOKUP(N2796,[1]Sheet1!$B:$D,3,FALSE)</f>
        <v>#N/A</v>
      </c>
      <c r="P2796" t="e">
        <f>VLOOKUP(O2796,[2]Sheet1!$1:$1048576,2,FALSE)</f>
        <v>#N/A</v>
      </c>
      <c r="Q2796" t="e">
        <f>VLOOKUP(N2796,[1]Sheet1!$B:$C,2,FALSE)</f>
        <v>#N/A</v>
      </c>
      <c r="R2796" t="e">
        <f>VLOOKUP(N2796,[1]Sheet1!$B:$E,4,FALSE)</f>
        <v>#N/A</v>
      </c>
    </row>
    <row r="2797" spans="1:18" x14ac:dyDescent="0.25">
      <c r="A2797" s="9" t="s">
        <v>2010</v>
      </c>
      <c r="B2797" s="5" t="s">
        <v>49</v>
      </c>
      <c r="C2797" s="5" t="s">
        <v>557</v>
      </c>
      <c r="D2797" s="13">
        <v>1075</v>
      </c>
      <c r="E2797" s="5" t="s">
        <v>2020</v>
      </c>
      <c r="F2797" s="5">
        <v>1</v>
      </c>
      <c r="G2797" s="5">
        <v>4</v>
      </c>
      <c r="H2797" s="5">
        <v>0</v>
      </c>
      <c r="I2797" s="5">
        <v>0</v>
      </c>
      <c r="J2797" s="5">
        <v>0</v>
      </c>
      <c r="K2797" s="5">
        <v>25</v>
      </c>
      <c r="L2797" s="5" t="s">
        <v>16</v>
      </c>
      <c r="M2797" s="6" t="s">
        <v>2001</v>
      </c>
      <c r="N2797" t="str">
        <f t="shared" si="54"/>
        <v>20110412MI1075</v>
      </c>
      <c r="O2797" t="e">
        <f>VLOOKUP(N2797,[1]Sheet1!$B:$D,3,FALSE)</f>
        <v>#N/A</v>
      </c>
      <c r="P2797" t="e">
        <f>VLOOKUP(O2797,[2]Sheet1!$1:$1048576,2,FALSE)</f>
        <v>#N/A</v>
      </c>
      <c r="Q2797" t="e">
        <f>VLOOKUP(N2797,[1]Sheet1!$B:$C,2,FALSE)</f>
        <v>#N/A</v>
      </c>
      <c r="R2797" t="e">
        <f>VLOOKUP(N2797,[1]Sheet1!$B:$E,4,FALSE)</f>
        <v>#N/A</v>
      </c>
    </row>
    <row r="2798" spans="1:18" x14ac:dyDescent="0.25">
      <c r="A2798" s="8" t="s">
        <v>2021</v>
      </c>
      <c r="B2798" s="3" t="s">
        <v>98</v>
      </c>
      <c r="C2798" s="3" t="s">
        <v>2022</v>
      </c>
      <c r="D2798" s="12">
        <v>1168</v>
      </c>
      <c r="E2798" s="3" t="s">
        <v>298</v>
      </c>
      <c r="F2798" s="3">
        <v>1</v>
      </c>
      <c r="G2798" s="3">
        <v>6</v>
      </c>
      <c r="H2798" s="3">
        <v>0</v>
      </c>
      <c r="I2798" s="3">
        <v>0</v>
      </c>
      <c r="J2798" s="3">
        <v>0</v>
      </c>
      <c r="K2798" s="3">
        <v>16.66</v>
      </c>
      <c r="L2798" s="3" t="s">
        <v>20</v>
      </c>
      <c r="M2798" s="4" t="s">
        <v>2023</v>
      </c>
      <c r="N2798" t="str">
        <f t="shared" si="54"/>
        <v>20110413KXP1168</v>
      </c>
      <c r="O2798" t="e">
        <f>VLOOKUP(N2798,[1]Sheet1!$B:$D,3,FALSE)</f>
        <v>#N/A</v>
      </c>
      <c r="P2798" t="e">
        <f>VLOOKUP(O2798,[2]Sheet1!$1:$1048576,2,FALSE)</f>
        <v>#N/A</v>
      </c>
      <c r="Q2798" t="e">
        <f>VLOOKUP(N2798,[1]Sheet1!$B:$C,2,FALSE)</f>
        <v>#N/A</v>
      </c>
      <c r="R2798" t="e">
        <f>VLOOKUP(N2798,[1]Sheet1!$B:$E,4,FALSE)</f>
        <v>#N/A</v>
      </c>
    </row>
    <row r="2799" spans="1:18" x14ac:dyDescent="0.25">
      <c r="A2799" s="9" t="s">
        <v>2021</v>
      </c>
      <c r="B2799" s="5" t="s">
        <v>98</v>
      </c>
      <c r="C2799" s="5" t="s">
        <v>1604</v>
      </c>
      <c r="D2799" s="13">
        <v>1167</v>
      </c>
      <c r="E2799" s="5" t="s">
        <v>2024</v>
      </c>
      <c r="F2799" s="5">
        <v>0</v>
      </c>
      <c r="G2799" s="5">
        <v>4</v>
      </c>
      <c r="H2799" s="5">
        <v>0</v>
      </c>
      <c r="I2799" s="5">
        <v>0</v>
      </c>
      <c r="J2799" s="5">
        <v>0</v>
      </c>
      <c r="K2799" s="5">
        <v>0</v>
      </c>
      <c r="L2799" s="5" t="s">
        <v>16</v>
      </c>
      <c r="M2799" s="6" t="s">
        <v>2023</v>
      </c>
      <c r="N2799" t="str">
        <f t="shared" si="54"/>
        <v>20110413KXP1167</v>
      </c>
      <c r="O2799" t="e">
        <f>VLOOKUP(N2799,[1]Sheet1!$B:$D,3,FALSE)</f>
        <v>#N/A</v>
      </c>
      <c r="P2799" t="e">
        <f>VLOOKUP(O2799,[2]Sheet1!$1:$1048576,2,FALSE)</f>
        <v>#N/A</v>
      </c>
      <c r="Q2799" t="e">
        <f>VLOOKUP(N2799,[1]Sheet1!$B:$C,2,FALSE)</f>
        <v>#N/A</v>
      </c>
      <c r="R2799" t="e">
        <f>VLOOKUP(N2799,[1]Sheet1!$B:$E,4,FALSE)</f>
        <v>#N/A</v>
      </c>
    </row>
    <row r="2800" spans="1:18" x14ac:dyDescent="0.25">
      <c r="A2800" s="8" t="s">
        <v>2021</v>
      </c>
      <c r="B2800" s="3" t="s">
        <v>98</v>
      </c>
      <c r="C2800" s="3" t="s">
        <v>118</v>
      </c>
      <c r="D2800" s="12">
        <v>1064</v>
      </c>
      <c r="E2800" s="3" t="s">
        <v>26</v>
      </c>
      <c r="F2800" s="3">
        <v>27</v>
      </c>
      <c r="G2800" s="3">
        <v>30</v>
      </c>
      <c r="H2800" s="3">
        <v>0</v>
      </c>
      <c r="I2800" s="3">
        <v>3</v>
      </c>
      <c r="J2800" s="3">
        <v>0</v>
      </c>
      <c r="K2800" s="3">
        <v>90</v>
      </c>
      <c r="L2800" s="3" t="s">
        <v>16</v>
      </c>
      <c r="M2800" s="4" t="s">
        <v>2023</v>
      </c>
      <c r="N2800" t="str">
        <f t="shared" si="54"/>
        <v>20110413KXP1064</v>
      </c>
      <c r="O2800" t="e">
        <f>VLOOKUP(N2800,[1]Sheet1!$B:$D,3,FALSE)</f>
        <v>#N/A</v>
      </c>
      <c r="P2800" t="e">
        <f>VLOOKUP(O2800,[2]Sheet1!$1:$1048576,2,FALSE)</f>
        <v>#N/A</v>
      </c>
      <c r="Q2800" t="e">
        <f>VLOOKUP(N2800,[1]Sheet1!$B:$C,2,FALSE)</f>
        <v>#N/A</v>
      </c>
      <c r="R2800" t="e">
        <f>VLOOKUP(N2800,[1]Sheet1!$B:$E,4,FALSE)</f>
        <v>#N/A</v>
      </c>
    </row>
    <row r="2801" spans="1:18" x14ac:dyDescent="0.25">
      <c r="A2801" s="9" t="s">
        <v>2021</v>
      </c>
      <c r="B2801" s="5" t="s">
        <v>98</v>
      </c>
      <c r="C2801" s="5" t="s">
        <v>587</v>
      </c>
      <c r="D2801" s="13">
        <v>1002</v>
      </c>
      <c r="E2801" s="5" t="s">
        <v>26</v>
      </c>
      <c r="F2801" s="5">
        <v>46</v>
      </c>
      <c r="G2801" s="5">
        <v>50</v>
      </c>
      <c r="H2801" s="5">
        <v>0</v>
      </c>
      <c r="I2801" s="5">
        <v>3</v>
      </c>
      <c r="J2801" s="5">
        <v>1</v>
      </c>
      <c r="K2801" s="5">
        <v>92</v>
      </c>
      <c r="L2801" s="5" t="s">
        <v>40</v>
      </c>
      <c r="M2801" s="6" t="s">
        <v>2023</v>
      </c>
      <c r="N2801" t="str">
        <f t="shared" si="54"/>
        <v>20110413KXP1002</v>
      </c>
      <c r="O2801" t="e">
        <f>VLOOKUP(N2801,[1]Sheet1!$B:$D,3,FALSE)</f>
        <v>#N/A</v>
      </c>
      <c r="P2801" t="e">
        <f>VLOOKUP(O2801,[2]Sheet1!$1:$1048576,2,FALSE)</f>
        <v>#N/A</v>
      </c>
      <c r="Q2801" t="e">
        <f>VLOOKUP(N2801,[1]Sheet1!$B:$C,2,FALSE)</f>
        <v>#N/A</v>
      </c>
      <c r="R2801" t="e">
        <f>VLOOKUP(N2801,[1]Sheet1!$B:$E,4,FALSE)</f>
        <v>#N/A</v>
      </c>
    </row>
    <row r="2802" spans="1:18" x14ac:dyDescent="0.25">
      <c r="A2802" s="8" t="s">
        <v>2021</v>
      </c>
      <c r="B2802" s="3" t="s">
        <v>98</v>
      </c>
      <c r="C2802" s="3" t="s">
        <v>1471</v>
      </c>
      <c r="D2802" s="12">
        <v>1169</v>
      </c>
      <c r="E2802" s="3" t="s">
        <v>2025</v>
      </c>
      <c r="F2802" s="3">
        <v>14</v>
      </c>
      <c r="G2802" s="3">
        <v>15</v>
      </c>
      <c r="H2802" s="3">
        <v>0</v>
      </c>
      <c r="I2802" s="3">
        <v>2</v>
      </c>
      <c r="J2802" s="3">
        <v>0</v>
      </c>
      <c r="K2802" s="3">
        <v>93.33</v>
      </c>
      <c r="L2802" s="3" t="s">
        <v>16</v>
      </c>
      <c r="M2802" s="4" t="s">
        <v>2023</v>
      </c>
      <c r="N2802" t="str">
        <f t="shared" si="54"/>
        <v>20110413KXP1169</v>
      </c>
      <c r="O2802" t="e">
        <f>VLOOKUP(N2802,[1]Sheet1!$B:$D,3,FALSE)</f>
        <v>#N/A</v>
      </c>
      <c r="P2802" t="e">
        <f>VLOOKUP(O2802,[2]Sheet1!$1:$1048576,2,FALSE)</f>
        <v>#N/A</v>
      </c>
      <c r="Q2802" t="e">
        <f>VLOOKUP(N2802,[1]Sheet1!$B:$C,2,FALSE)</f>
        <v>#N/A</v>
      </c>
      <c r="R2802" t="e">
        <f>VLOOKUP(N2802,[1]Sheet1!$B:$E,4,FALSE)</f>
        <v>#N/A</v>
      </c>
    </row>
    <row r="2803" spans="1:18" x14ac:dyDescent="0.25">
      <c r="A2803" s="9" t="s">
        <v>2021</v>
      </c>
      <c r="B2803" s="5" t="s">
        <v>98</v>
      </c>
      <c r="C2803" s="5" t="s">
        <v>241</v>
      </c>
      <c r="D2803" s="13">
        <v>1060</v>
      </c>
      <c r="E2803" s="5" t="s">
        <v>2026</v>
      </c>
      <c r="F2803" s="5">
        <v>0</v>
      </c>
      <c r="G2803" s="5">
        <v>5</v>
      </c>
      <c r="H2803" s="5">
        <v>0</v>
      </c>
      <c r="I2803" s="5">
        <v>0</v>
      </c>
      <c r="J2803" s="5">
        <v>0</v>
      </c>
      <c r="K2803" s="5">
        <v>0</v>
      </c>
      <c r="L2803" s="5" t="s">
        <v>16</v>
      </c>
      <c r="M2803" s="6" t="s">
        <v>2023</v>
      </c>
      <c r="N2803" t="str">
        <f t="shared" si="54"/>
        <v>20110413KXP1060</v>
      </c>
      <c r="O2803" t="e">
        <f>VLOOKUP(N2803,[1]Sheet1!$B:$D,3,FALSE)</f>
        <v>#N/A</v>
      </c>
      <c r="P2803" t="e">
        <f>VLOOKUP(O2803,[2]Sheet1!$1:$1048576,2,FALSE)</f>
        <v>#N/A</v>
      </c>
      <c r="Q2803" t="e">
        <f>VLOOKUP(N2803,[1]Sheet1!$B:$C,2,FALSE)</f>
        <v>#N/A</v>
      </c>
      <c r="R2803" t="e">
        <f>VLOOKUP(N2803,[1]Sheet1!$B:$E,4,FALSE)</f>
        <v>#N/A</v>
      </c>
    </row>
    <row r="2804" spans="1:18" x14ac:dyDescent="0.25">
      <c r="A2804" s="8" t="s">
        <v>2021</v>
      </c>
      <c r="B2804" s="3" t="s">
        <v>98</v>
      </c>
      <c r="C2804" s="3" t="s">
        <v>90</v>
      </c>
      <c r="D2804" s="12">
        <v>1045</v>
      </c>
      <c r="E2804" s="3" t="s">
        <v>2027</v>
      </c>
      <c r="F2804" s="3">
        <v>0</v>
      </c>
      <c r="G2804" s="3">
        <v>1</v>
      </c>
      <c r="H2804" s="3">
        <v>0</v>
      </c>
      <c r="I2804" s="3">
        <v>0</v>
      </c>
      <c r="J2804" s="3">
        <v>0</v>
      </c>
      <c r="K2804" s="3">
        <v>0</v>
      </c>
      <c r="L2804" s="3" t="s">
        <v>16</v>
      </c>
      <c r="M2804" s="4" t="s">
        <v>2023</v>
      </c>
      <c r="N2804" t="str">
        <f t="shared" si="54"/>
        <v>20110413KXP1045</v>
      </c>
      <c r="O2804" t="e">
        <f>VLOOKUP(N2804,[1]Sheet1!$B:$D,3,FALSE)</f>
        <v>#N/A</v>
      </c>
      <c r="P2804" t="e">
        <f>VLOOKUP(O2804,[2]Sheet1!$1:$1048576,2,FALSE)</f>
        <v>#N/A</v>
      </c>
      <c r="Q2804" t="e">
        <f>VLOOKUP(N2804,[1]Sheet1!$B:$C,2,FALSE)</f>
        <v>#N/A</v>
      </c>
      <c r="R2804" t="e">
        <f>VLOOKUP(N2804,[1]Sheet1!$B:$E,4,FALSE)</f>
        <v>#N/A</v>
      </c>
    </row>
    <row r="2805" spans="1:18" x14ac:dyDescent="0.25">
      <c r="A2805" s="9" t="s">
        <v>2021</v>
      </c>
      <c r="B2805" s="5" t="s">
        <v>98</v>
      </c>
      <c r="C2805" s="5" t="s">
        <v>116</v>
      </c>
      <c r="D2805" s="13">
        <v>1070</v>
      </c>
      <c r="E2805" s="5" t="s">
        <v>843</v>
      </c>
      <c r="F2805" s="5">
        <v>26</v>
      </c>
      <c r="G2805" s="5">
        <v>25</v>
      </c>
      <c r="H2805" s="5">
        <v>0</v>
      </c>
      <c r="I2805" s="5">
        <v>3</v>
      </c>
      <c r="J2805" s="5">
        <v>0</v>
      </c>
      <c r="K2805" s="5">
        <v>104</v>
      </c>
      <c r="L2805" s="5" t="s">
        <v>16</v>
      </c>
      <c r="M2805" s="6" t="s">
        <v>2023</v>
      </c>
      <c r="N2805" t="str">
        <f t="shared" si="54"/>
        <v>20110413KXP1070</v>
      </c>
      <c r="O2805" t="e">
        <f>VLOOKUP(N2805,[1]Sheet1!$B:$D,3,FALSE)</f>
        <v>#N/A</v>
      </c>
      <c r="P2805" t="e">
        <f>VLOOKUP(O2805,[2]Sheet1!$1:$1048576,2,FALSE)</f>
        <v>#N/A</v>
      </c>
      <c r="Q2805" t="e">
        <f>VLOOKUP(N2805,[1]Sheet1!$B:$C,2,FALSE)</f>
        <v>#N/A</v>
      </c>
      <c r="R2805" t="e">
        <f>VLOOKUP(N2805,[1]Sheet1!$B:$E,4,FALSE)</f>
        <v>#N/A</v>
      </c>
    </row>
    <row r="2806" spans="1:18" x14ac:dyDescent="0.25">
      <c r="A2806" s="8" t="s">
        <v>2021</v>
      </c>
      <c r="B2806" s="3" t="s">
        <v>98</v>
      </c>
      <c r="C2806" s="3" t="s">
        <v>1250</v>
      </c>
      <c r="D2806" s="12">
        <v>1136</v>
      </c>
      <c r="E2806" s="3" t="s">
        <v>843</v>
      </c>
      <c r="F2806" s="3">
        <v>0</v>
      </c>
      <c r="G2806" s="3">
        <v>2</v>
      </c>
      <c r="H2806" s="3">
        <v>0</v>
      </c>
      <c r="I2806" s="3">
        <v>0</v>
      </c>
      <c r="J2806" s="3">
        <v>0</v>
      </c>
      <c r="K2806" s="3">
        <v>0</v>
      </c>
      <c r="L2806" s="3" t="s">
        <v>16</v>
      </c>
      <c r="M2806" s="4" t="s">
        <v>2023</v>
      </c>
      <c r="N2806" t="str">
        <f t="shared" si="54"/>
        <v>20110413KXP1136</v>
      </c>
      <c r="O2806" t="e">
        <f>VLOOKUP(N2806,[1]Sheet1!$B:$D,3,FALSE)</f>
        <v>#N/A</v>
      </c>
      <c r="P2806" t="e">
        <f>VLOOKUP(O2806,[2]Sheet1!$1:$1048576,2,FALSE)</f>
        <v>#N/A</v>
      </c>
      <c r="Q2806" t="e">
        <f>VLOOKUP(N2806,[1]Sheet1!$B:$C,2,FALSE)</f>
        <v>#N/A</v>
      </c>
      <c r="R2806" t="e">
        <f>VLOOKUP(N2806,[1]Sheet1!$B:$E,4,FALSE)</f>
        <v>#N/A</v>
      </c>
    </row>
    <row r="2807" spans="1:18" x14ac:dyDescent="0.25">
      <c r="A2807" s="9" t="s">
        <v>2021</v>
      </c>
      <c r="B2807" s="5" t="s">
        <v>98</v>
      </c>
      <c r="C2807" s="5" t="s">
        <v>1047</v>
      </c>
      <c r="D2807" s="13">
        <v>1104</v>
      </c>
      <c r="E2807" s="5" t="s">
        <v>26</v>
      </c>
      <c r="F2807" s="5">
        <v>8</v>
      </c>
      <c r="G2807" s="5">
        <v>6</v>
      </c>
      <c r="H2807" s="5">
        <v>0</v>
      </c>
      <c r="I2807" s="5">
        <v>1</v>
      </c>
      <c r="J2807" s="5">
        <v>0</v>
      </c>
      <c r="K2807" s="5">
        <v>133.33000000000001</v>
      </c>
      <c r="L2807" s="5" t="s">
        <v>16</v>
      </c>
      <c r="M2807" s="6" t="s">
        <v>2023</v>
      </c>
      <c r="N2807" t="str">
        <f t="shared" si="54"/>
        <v>20110413KXP1104</v>
      </c>
      <c r="O2807" t="e">
        <f>VLOOKUP(N2807,[1]Sheet1!$B:$D,3,FALSE)</f>
        <v>#N/A</v>
      </c>
      <c r="P2807" t="e">
        <f>VLOOKUP(O2807,[2]Sheet1!$1:$1048576,2,FALSE)</f>
        <v>#N/A</v>
      </c>
      <c r="Q2807" t="e">
        <f>VLOOKUP(N2807,[1]Sheet1!$B:$C,2,FALSE)</f>
        <v>#N/A</v>
      </c>
      <c r="R2807" t="e">
        <f>VLOOKUP(N2807,[1]Sheet1!$B:$E,4,FALSE)</f>
        <v>#N/A</v>
      </c>
    </row>
    <row r="2808" spans="1:18" x14ac:dyDescent="0.25">
      <c r="A2808" s="8" t="s">
        <v>2021</v>
      </c>
      <c r="B2808" s="3" t="s">
        <v>98</v>
      </c>
      <c r="C2808" s="3" t="s">
        <v>1135</v>
      </c>
      <c r="D2808" s="12">
        <v>1116</v>
      </c>
      <c r="E2808" s="3" t="s">
        <v>2028</v>
      </c>
      <c r="F2808" s="3">
        <v>29</v>
      </c>
      <c r="G2808" s="3">
        <v>30</v>
      </c>
      <c r="H2808" s="3">
        <v>0</v>
      </c>
      <c r="I2808" s="3">
        <v>2</v>
      </c>
      <c r="J2808" s="3">
        <v>1</v>
      </c>
      <c r="K2808" s="3">
        <v>96.66</v>
      </c>
      <c r="L2808" s="3" t="s">
        <v>20</v>
      </c>
      <c r="M2808" s="4" t="s">
        <v>2023</v>
      </c>
      <c r="N2808" t="str">
        <f t="shared" si="54"/>
        <v>20110413KXP1116</v>
      </c>
      <c r="O2808" t="e">
        <f>VLOOKUP(N2808,[1]Sheet1!$B:$D,3,FALSE)</f>
        <v>#N/A</v>
      </c>
      <c r="P2808" t="e">
        <f>VLOOKUP(O2808,[2]Sheet1!$1:$1048576,2,FALSE)</f>
        <v>#N/A</v>
      </c>
      <c r="Q2808" t="e">
        <f>VLOOKUP(N2808,[1]Sheet1!$B:$C,2,FALSE)</f>
        <v>#N/A</v>
      </c>
      <c r="R2808" t="e">
        <f>VLOOKUP(N2808,[1]Sheet1!$B:$E,4,FALSE)</f>
        <v>#N/A</v>
      </c>
    </row>
    <row r="2809" spans="1:18" x14ac:dyDescent="0.25">
      <c r="A2809" s="9" t="s">
        <v>2021</v>
      </c>
      <c r="B2809" s="5" t="s">
        <v>98</v>
      </c>
      <c r="C2809" s="5" t="s">
        <v>66</v>
      </c>
      <c r="D2809" s="13">
        <v>1049</v>
      </c>
      <c r="E2809" s="5" t="s">
        <v>1264</v>
      </c>
      <c r="F2809" s="5">
        <v>19</v>
      </c>
      <c r="G2809" s="5">
        <v>16</v>
      </c>
      <c r="H2809" s="5">
        <v>0</v>
      </c>
      <c r="I2809" s="5">
        <v>2</v>
      </c>
      <c r="J2809" s="5">
        <v>1</v>
      </c>
      <c r="K2809" s="5">
        <v>118.75</v>
      </c>
      <c r="L2809" s="5" t="s">
        <v>40</v>
      </c>
      <c r="M2809" s="6" t="s">
        <v>2023</v>
      </c>
      <c r="N2809" t="str">
        <f t="shared" si="54"/>
        <v>20110413KXP1049</v>
      </c>
      <c r="O2809" t="e">
        <f>VLOOKUP(N2809,[1]Sheet1!$B:$D,3,FALSE)</f>
        <v>#N/A</v>
      </c>
      <c r="P2809" t="e">
        <f>VLOOKUP(O2809,[2]Sheet1!$1:$1048576,2,FALSE)</f>
        <v>#N/A</v>
      </c>
      <c r="Q2809" t="e">
        <f>VLOOKUP(N2809,[1]Sheet1!$B:$C,2,FALSE)</f>
        <v>#N/A</v>
      </c>
      <c r="R2809" t="e">
        <f>VLOOKUP(N2809,[1]Sheet1!$B:$E,4,FALSE)</f>
        <v>#N/A</v>
      </c>
    </row>
    <row r="2810" spans="1:18" x14ac:dyDescent="0.25">
      <c r="A2810" s="8" t="s">
        <v>2021</v>
      </c>
      <c r="B2810" s="3" t="s">
        <v>98</v>
      </c>
      <c r="C2810" s="3" t="s">
        <v>1119</v>
      </c>
      <c r="D2810" s="12">
        <v>1121</v>
      </c>
      <c r="E2810" s="3" t="s">
        <v>843</v>
      </c>
      <c r="F2810" s="3">
        <v>1</v>
      </c>
      <c r="G2810" s="3">
        <v>3</v>
      </c>
      <c r="H2810" s="3">
        <v>0</v>
      </c>
      <c r="I2810" s="3">
        <v>0</v>
      </c>
      <c r="J2810" s="3">
        <v>0</v>
      </c>
      <c r="K2810" s="3">
        <v>33.33</v>
      </c>
      <c r="L2810" s="3" t="s">
        <v>16</v>
      </c>
      <c r="M2810" s="4" t="s">
        <v>2023</v>
      </c>
      <c r="N2810" t="str">
        <f t="shared" si="54"/>
        <v>20110413KXP1121</v>
      </c>
      <c r="O2810" t="e">
        <f>VLOOKUP(N2810,[1]Sheet1!$B:$D,3,FALSE)</f>
        <v>#N/A</v>
      </c>
      <c r="P2810" t="e">
        <f>VLOOKUP(O2810,[2]Sheet1!$1:$1048576,2,FALSE)</f>
        <v>#N/A</v>
      </c>
      <c r="Q2810" t="e">
        <f>VLOOKUP(N2810,[1]Sheet1!$B:$C,2,FALSE)</f>
        <v>#N/A</v>
      </c>
      <c r="R2810" t="e">
        <f>VLOOKUP(N2810,[1]Sheet1!$B:$E,4,FALSE)</f>
        <v>#N/A</v>
      </c>
    </row>
    <row r="2811" spans="1:18" x14ac:dyDescent="0.25">
      <c r="A2811" s="9" t="s">
        <v>2021</v>
      </c>
      <c r="B2811" s="5" t="s">
        <v>98</v>
      </c>
      <c r="C2811" s="5" t="s">
        <v>1920</v>
      </c>
      <c r="D2811" s="13">
        <v>1166</v>
      </c>
      <c r="E2811" s="5" t="s">
        <v>2029</v>
      </c>
      <c r="F2811" s="5">
        <v>8</v>
      </c>
      <c r="G2811" s="5">
        <v>12</v>
      </c>
      <c r="H2811" s="5">
        <v>0</v>
      </c>
      <c r="I2811" s="5">
        <v>1</v>
      </c>
      <c r="J2811" s="5">
        <v>0</v>
      </c>
      <c r="K2811" s="5">
        <v>66.66</v>
      </c>
      <c r="L2811" s="5" t="s">
        <v>16</v>
      </c>
      <c r="M2811" s="6" t="s">
        <v>2023</v>
      </c>
      <c r="N2811" t="str">
        <f t="shared" si="54"/>
        <v>20110413KXP1166</v>
      </c>
      <c r="O2811" t="e">
        <f>VLOOKUP(N2811,[1]Sheet1!$B:$D,3,FALSE)</f>
        <v>#N/A</v>
      </c>
      <c r="P2811" t="e">
        <f>VLOOKUP(O2811,[2]Sheet1!$1:$1048576,2,FALSE)</f>
        <v>#N/A</v>
      </c>
      <c r="Q2811" t="e">
        <f>VLOOKUP(N2811,[1]Sheet1!$B:$C,2,FALSE)</f>
        <v>#N/A</v>
      </c>
      <c r="R2811" t="e">
        <f>VLOOKUP(N2811,[1]Sheet1!$B:$E,4,FALSE)</f>
        <v>#N/A</v>
      </c>
    </row>
    <row r="2812" spans="1:18" x14ac:dyDescent="0.25">
      <c r="A2812" s="8" t="s">
        <v>2021</v>
      </c>
      <c r="B2812" s="3" t="s">
        <v>98</v>
      </c>
      <c r="C2812" s="3" t="s">
        <v>2030</v>
      </c>
      <c r="D2812" s="12">
        <v>1165</v>
      </c>
      <c r="E2812" s="3" t="s">
        <v>843</v>
      </c>
      <c r="F2812" s="3">
        <v>0</v>
      </c>
      <c r="G2812" s="3">
        <v>2</v>
      </c>
      <c r="H2812" s="3">
        <v>0</v>
      </c>
      <c r="I2812" s="3">
        <v>0</v>
      </c>
      <c r="J2812" s="3">
        <v>0</v>
      </c>
      <c r="K2812" s="3">
        <v>0</v>
      </c>
      <c r="L2812" s="3" t="s">
        <v>16</v>
      </c>
      <c r="M2812" s="4" t="s">
        <v>2023</v>
      </c>
      <c r="N2812" t="str">
        <f t="shared" si="54"/>
        <v>20110413KXP1165</v>
      </c>
      <c r="O2812" t="e">
        <f>VLOOKUP(N2812,[1]Sheet1!$B:$D,3,FALSE)</f>
        <v>#N/A</v>
      </c>
      <c r="P2812" t="e">
        <f>VLOOKUP(O2812,[2]Sheet1!$1:$1048576,2,FALSE)</f>
        <v>#N/A</v>
      </c>
      <c r="Q2812" t="e">
        <f>VLOOKUP(N2812,[1]Sheet1!$B:$C,2,FALSE)</f>
        <v>#N/A</v>
      </c>
      <c r="R2812" t="e">
        <f>VLOOKUP(N2812,[1]Sheet1!$B:$E,4,FALSE)</f>
        <v>#N/A</v>
      </c>
    </row>
    <row r="2813" spans="1:18" x14ac:dyDescent="0.25">
      <c r="A2813" s="9" t="s">
        <v>2031</v>
      </c>
      <c r="B2813" s="5" t="s">
        <v>128</v>
      </c>
      <c r="C2813" s="5" t="s">
        <v>211</v>
      </c>
      <c r="D2813" s="13">
        <v>1029</v>
      </c>
      <c r="E2813" s="5" t="s">
        <v>2032</v>
      </c>
      <c r="F2813" s="5">
        <v>0</v>
      </c>
      <c r="G2813" s="5">
        <v>1</v>
      </c>
      <c r="H2813" s="5">
        <v>0</v>
      </c>
      <c r="I2813" s="5">
        <v>0</v>
      </c>
      <c r="J2813" s="5">
        <v>0</v>
      </c>
      <c r="K2813" s="5">
        <v>0</v>
      </c>
      <c r="L2813" s="5" t="s">
        <v>16</v>
      </c>
      <c r="M2813" s="6" t="s">
        <v>2023</v>
      </c>
      <c r="N2813" t="str">
        <f t="shared" si="54"/>
        <v>20110412RR1029</v>
      </c>
      <c r="O2813" t="e">
        <f>VLOOKUP(N2813,[1]Sheet1!$B:$D,3,FALSE)</f>
        <v>#N/A</v>
      </c>
      <c r="P2813" t="e">
        <f>VLOOKUP(O2813,[2]Sheet1!$1:$1048576,2,FALSE)</f>
        <v>#N/A</v>
      </c>
      <c r="Q2813" t="e">
        <f>VLOOKUP(N2813,[1]Sheet1!$B:$C,2,FALSE)</f>
        <v>#N/A</v>
      </c>
      <c r="R2813" t="e">
        <f>VLOOKUP(N2813,[1]Sheet1!$B:$E,4,FALSE)</f>
        <v>#N/A</v>
      </c>
    </row>
    <row r="2814" spans="1:18" x14ac:dyDescent="0.25">
      <c r="A2814" s="8" t="s">
        <v>2031</v>
      </c>
      <c r="B2814" s="3" t="s">
        <v>128</v>
      </c>
      <c r="C2814" s="3" t="s">
        <v>2033</v>
      </c>
      <c r="D2814" s="12">
        <v>1173</v>
      </c>
      <c r="E2814" s="3" t="s">
        <v>26</v>
      </c>
      <c r="F2814" s="3">
        <v>1</v>
      </c>
      <c r="G2814" s="3">
        <v>1</v>
      </c>
      <c r="H2814" s="3">
        <v>0</v>
      </c>
      <c r="I2814" s="3">
        <v>0</v>
      </c>
      <c r="J2814" s="3">
        <v>0</v>
      </c>
      <c r="K2814" s="3">
        <v>100</v>
      </c>
      <c r="L2814" s="3" t="s">
        <v>16</v>
      </c>
      <c r="M2814" s="4" t="s">
        <v>2023</v>
      </c>
      <c r="N2814" t="str">
        <f t="shared" si="54"/>
        <v>20110412RR1173</v>
      </c>
      <c r="O2814" t="e">
        <f>VLOOKUP(N2814,[1]Sheet1!$B:$D,3,FALSE)</f>
        <v>#N/A</v>
      </c>
      <c r="P2814" t="e">
        <f>VLOOKUP(O2814,[2]Sheet1!$1:$1048576,2,FALSE)</f>
        <v>#N/A</v>
      </c>
      <c r="Q2814" t="e">
        <f>VLOOKUP(N2814,[1]Sheet1!$B:$C,2,FALSE)</f>
        <v>#N/A</v>
      </c>
      <c r="R2814" t="e">
        <f>VLOOKUP(N2814,[1]Sheet1!$B:$E,4,FALSE)</f>
        <v>#N/A</v>
      </c>
    </row>
    <row r="2815" spans="1:18" x14ac:dyDescent="0.25">
      <c r="A2815" s="9" t="s">
        <v>2031</v>
      </c>
      <c r="B2815" s="5" t="s">
        <v>128</v>
      </c>
      <c r="C2815" s="5" t="s">
        <v>25</v>
      </c>
      <c r="D2815" s="13">
        <v>1026</v>
      </c>
      <c r="E2815" s="5" t="s">
        <v>2034</v>
      </c>
      <c r="F2815" s="5">
        <v>3</v>
      </c>
      <c r="G2815" s="5">
        <v>5</v>
      </c>
      <c r="H2815" s="5">
        <v>0</v>
      </c>
      <c r="I2815" s="5">
        <v>0</v>
      </c>
      <c r="J2815" s="5">
        <v>0</v>
      </c>
      <c r="K2815" s="5">
        <v>60</v>
      </c>
      <c r="L2815" s="5" t="s">
        <v>16</v>
      </c>
      <c r="M2815" s="6" t="s">
        <v>2023</v>
      </c>
      <c r="N2815" t="str">
        <f t="shared" si="54"/>
        <v>20110412RR1026</v>
      </c>
      <c r="O2815" t="e">
        <f>VLOOKUP(N2815,[1]Sheet1!$B:$D,3,FALSE)</f>
        <v>#N/A</v>
      </c>
      <c r="P2815" t="e">
        <f>VLOOKUP(O2815,[2]Sheet1!$1:$1048576,2,FALSE)</f>
        <v>#N/A</v>
      </c>
      <c r="Q2815" t="e">
        <f>VLOOKUP(N2815,[1]Sheet1!$B:$C,2,FALSE)</f>
        <v>#N/A</v>
      </c>
      <c r="R2815" t="e">
        <f>VLOOKUP(N2815,[1]Sheet1!$B:$E,4,FALSE)</f>
        <v>#N/A</v>
      </c>
    </row>
    <row r="2816" spans="1:18" x14ac:dyDescent="0.25">
      <c r="A2816" s="8" t="s">
        <v>2031</v>
      </c>
      <c r="B2816" s="3" t="s">
        <v>128</v>
      </c>
      <c r="C2816" s="3" t="s">
        <v>862</v>
      </c>
      <c r="D2816" s="12">
        <v>1019</v>
      </c>
      <c r="E2816" s="3" t="s">
        <v>2035</v>
      </c>
      <c r="F2816" s="3">
        <v>31</v>
      </c>
      <c r="G2816" s="3">
        <v>17</v>
      </c>
      <c r="H2816" s="3">
        <v>0</v>
      </c>
      <c r="I2816" s="3">
        <v>6</v>
      </c>
      <c r="J2816" s="3">
        <v>0</v>
      </c>
      <c r="K2816" s="3">
        <v>182.35</v>
      </c>
      <c r="L2816" s="3" t="s">
        <v>16</v>
      </c>
      <c r="M2816" s="4" t="s">
        <v>2023</v>
      </c>
      <c r="N2816" t="str">
        <f t="shared" si="54"/>
        <v>20110412RR1019</v>
      </c>
      <c r="O2816" t="e">
        <f>VLOOKUP(N2816,[1]Sheet1!$B:$D,3,FALSE)</f>
        <v>#N/A</v>
      </c>
      <c r="P2816" t="e">
        <f>VLOOKUP(O2816,[2]Sheet1!$1:$1048576,2,FALSE)</f>
        <v>#N/A</v>
      </c>
      <c r="Q2816" t="e">
        <f>VLOOKUP(N2816,[1]Sheet1!$B:$C,2,FALSE)</f>
        <v>#N/A</v>
      </c>
      <c r="R2816" t="e">
        <f>VLOOKUP(N2816,[1]Sheet1!$B:$E,4,FALSE)</f>
        <v>#N/A</v>
      </c>
    </row>
    <row r="2817" spans="1:18" x14ac:dyDescent="0.25">
      <c r="A2817" s="9" t="s">
        <v>2031</v>
      </c>
      <c r="B2817" s="5" t="s">
        <v>128</v>
      </c>
      <c r="C2817" s="5" t="s">
        <v>87</v>
      </c>
      <c r="D2817" s="13">
        <v>1042</v>
      </c>
      <c r="E2817" s="5" t="s">
        <v>26</v>
      </c>
      <c r="F2817" s="5">
        <v>21</v>
      </c>
      <c r="G2817" s="5">
        <v>15</v>
      </c>
      <c r="H2817" s="5">
        <v>0</v>
      </c>
      <c r="I2817" s="5">
        <v>2</v>
      </c>
      <c r="J2817" s="5">
        <v>1</v>
      </c>
      <c r="K2817" s="5">
        <v>140</v>
      </c>
      <c r="L2817" s="5" t="s">
        <v>40</v>
      </c>
      <c r="M2817" s="6" t="s">
        <v>2023</v>
      </c>
      <c r="N2817" t="str">
        <f t="shared" si="54"/>
        <v>20110412RR1042</v>
      </c>
      <c r="O2817" t="e">
        <f>VLOOKUP(N2817,[1]Sheet1!$B:$D,3,FALSE)</f>
        <v>#N/A</v>
      </c>
      <c r="P2817" t="e">
        <f>VLOOKUP(O2817,[2]Sheet1!$1:$1048576,2,FALSE)</f>
        <v>#N/A</v>
      </c>
      <c r="Q2817" t="e">
        <f>VLOOKUP(N2817,[1]Sheet1!$B:$C,2,FALSE)</f>
        <v>#N/A</v>
      </c>
      <c r="R2817" t="e">
        <f>VLOOKUP(N2817,[1]Sheet1!$B:$E,4,FALSE)</f>
        <v>#N/A</v>
      </c>
    </row>
    <row r="2818" spans="1:18" x14ac:dyDescent="0.25">
      <c r="A2818" s="8" t="s">
        <v>2031</v>
      </c>
      <c r="B2818" s="3" t="s">
        <v>128</v>
      </c>
      <c r="C2818" s="3" t="s">
        <v>138</v>
      </c>
      <c r="D2818" s="12">
        <v>1020</v>
      </c>
      <c r="E2818" s="3" t="s">
        <v>26</v>
      </c>
      <c r="F2818" s="3">
        <v>22</v>
      </c>
      <c r="G2818" s="3">
        <v>14</v>
      </c>
      <c r="H2818" s="3">
        <v>0</v>
      </c>
      <c r="I2818" s="3">
        <v>1</v>
      </c>
      <c r="J2818" s="3">
        <v>2</v>
      </c>
      <c r="K2818" s="3">
        <v>157.13999999999999</v>
      </c>
      <c r="L2818" s="3" t="s">
        <v>20</v>
      </c>
      <c r="M2818" s="4" t="s">
        <v>2023</v>
      </c>
      <c r="N2818" t="str">
        <f t="shared" si="54"/>
        <v>20110412RR1020</v>
      </c>
      <c r="O2818" t="e">
        <f>VLOOKUP(N2818,[1]Sheet1!$B:$D,3,FALSE)</f>
        <v>#N/A</v>
      </c>
      <c r="P2818" t="e">
        <f>VLOOKUP(O2818,[2]Sheet1!$1:$1048576,2,FALSE)</f>
        <v>#N/A</v>
      </c>
      <c r="Q2818" t="e">
        <f>VLOOKUP(N2818,[1]Sheet1!$B:$C,2,FALSE)</f>
        <v>#N/A</v>
      </c>
      <c r="R2818" t="e">
        <f>VLOOKUP(N2818,[1]Sheet1!$B:$E,4,FALSE)</f>
        <v>#N/A</v>
      </c>
    </row>
    <row r="2819" spans="1:18" x14ac:dyDescent="0.25">
      <c r="A2819" s="9" t="s">
        <v>2031</v>
      </c>
      <c r="B2819" s="5" t="s">
        <v>128</v>
      </c>
      <c r="C2819" s="5" t="s">
        <v>994</v>
      </c>
      <c r="D2819" s="13">
        <v>1092</v>
      </c>
      <c r="E2819" s="5" t="s">
        <v>2036</v>
      </c>
      <c r="F2819" s="5">
        <v>35</v>
      </c>
      <c r="G2819" s="5">
        <v>32</v>
      </c>
      <c r="H2819" s="5">
        <v>0</v>
      </c>
      <c r="I2819" s="5">
        <v>5</v>
      </c>
      <c r="J2819" s="5">
        <v>1</v>
      </c>
      <c r="K2819" s="5">
        <v>109.37</v>
      </c>
      <c r="L2819" s="5" t="s">
        <v>16</v>
      </c>
      <c r="M2819" s="6" t="s">
        <v>2023</v>
      </c>
      <c r="N2819" t="str">
        <f t="shared" ref="N2819:N2882" si="55">CONCATENATE(A2819,D2819)</f>
        <v>20110412RR1092</v>
      </c>
      <c r="O2819" t="e">
        <f>VLOOKUP(N2819,[1]Sheet1!$B:$D,3,FALSE)</f>
        <v>#N/A</v>
      </c>
      <c r="P2819" t="e">
        <f>VLOOKUP(O2819,[2]Sheet1!$1:$1048576,2,FALSE)</f>
        <v>#N/A</v>
      </c>
      <c r="Q2819" t="e">
        <f>VLOOKUP(N2819,[1]Sheet1!$B:$C,2,FALSE)</f>
        <v>#N/A</v>
      </c>
      <c r="R2819" t="e">
        <f>VLOOKUP(N2819,[1]Sheet1!$B:$E,4,FALSE)</f>
        <v>#N/A</v>
      </c>
    </row>
    <row r="2820" spans="1:18" x14ac:dyDescent="0.25">
      <c r="A2820" s="8" t="s">
        <v>2031</v>
      </c>
      <c r="B2820" s="3" t="s">
        <v>128</v>
      </c>
      <c r="C2820" s="3" t="s">
        <v>160</v>
      </c>
      <c r="D2820" s="12">
        <v>1046</v>
      </c>
      <c r="E2820" s="3" t="s">
        <v>2037</v>
      </c>
      <c r="F2820" s="3">
        <v>15</v>
      </c>
      <c r="G2820" s="3">
        <v>28</v>
      </c>
      <c r="H2820" s="3">
        <v>0</v>
      </c>
      <c r="I2820" s="3">
        <v>0</v>
      </c>
      <c r="J2820" s="3">
        <v>0</v>
      </c>
      <c r="K2820" s="3">
        <v>53.57</v>
      </c>
      <c r="L2820" s="3" t="s">
        <v>16</v>
      </c>
      <c r="M2820" s="4" t="s">
        <v>2023</v>
      </c>
      <c r="N2820" t="str">
        <f t="shared" si="55"/>
        <v>20110412RR1046</v>
      </c>
      <c r="O2820" t="e">
        <f>VLOOKUP(N2820,[1]Sheet1!$B:$D,3,FALSE)</f>
        <v>#N/A</v>
      </c>
      <c r="P2820" t="e">
        <f>VLOOKUP(O2820,[2]Sheet1!$1:$1048576,2,FALSE)</f>
        <v>#N/A</v>
      </c>
      <c r="Q2820" t="e">
        <f>VLOOKUP(N2820,[1]Sheet1!$B:$C,2,FALSE)</f>
        <v>#N/A</v>
      </c>
      <c r="R2820" t="e">
        <f>VLOOKUP(N2820,[1]Sheet1!$B:$E,4,FALSE)</f>
        <v>#N/A</v>
      </c>
    </row>
    <row r="2821" spans="1:18" x14ac:dyDescent="0.25">
      <c r="A2821" s="9" t="s">
        <v>2031</v>
      </c>
      <c r="B2821" s="5" t="s">
        <v>128</v>
      </c>
      <c r="C2821" s="5" t="s">
        <v>943</v>
      </c>
      <c r="D2821" s="13">
        <v>1082</v>
      </c>
      <c r="E2821" s="5" t="s">
        <v>2038</v>
      </c>
      <c r="F2821" s="5">
        <v>6</v>
      </c>
      <c r="G2821" s="5">
        <v>6</v>
      </c>
      <c r="H2821" s="5">
        <v>0</v>
      </c>
      <c r="I2821" s="5">
        <v>1</v>
      </c>
      <c r="J2821" s="5">
        <v>0</v>
      </c>
      <c r="K2821" s="5">
        <v>100</v>
      </c>
      <c r="L2821" s="5" t="s">
        <v>16</v>
      </c>
      <c r="M2821" s="6" t="s">
        <v>2023</v>
      </c>
      <c r="N2821" t="str">
        <f t="shared" si="55"/>
        <v>20110412RR1082</v>
      </c>
      <c r="O2821" t="e">
        <f>VLOOKUP(N2821,[1]Sheet1!$B:$D,3,FALSE)</f>
        <v>#N/A</v>
      </c>
      <c r="P2821" t="e">
        <f>VLOOKUP(O2821,[2]Sheet1!$1:$1048576,2,FALSE)</f>
        <v>#N/A</v>
      </c>
      <c r="Q2821" t="e">
        <f>VLOOKUP(N2821,[1]Sheet1!$B:$C,2,FALSE)</f>
        <v>#N/A</v>
      </c>
      <c r="R2821" t="e">
        <f>VLOOKUP(N2821,[1]Sheet1!$B:$E,4,FALSE)</f>
        <v>#N/A</v>
      </c>
    </row>
    <row r="2822" spans="1:18" x14ac:dyDescent="0.25">
      <c r="A2822" s="8" t="s">
        <v>2031</v>
      </c>
      <c r="B2822" s="3" t="s">
        <v>128</v>
      </c>
      <c r="C2822" s="3" t="s">
        <v>353</v>
      </c>
      <c r="D2822" s="12">
        <v>1170</v>
      </c>
      <c r="E2822" s="3" t="s">
        <v>2039</v>
      </c>
      <c r="F2822" s="3">
        <v>1</v>
      </c>
      <c r="G2822" s="3">
        <v>3</v>
      </c>
      <c r="H2822" s="3">
        <v>0</v>
      </c>
      <c r="I2822" s="3">
        <v>0</v>
      </c>
      <c r="J2822" s="3">
        <v>0</v>
      </c>
      <c r="K2822" s="3">
        <v>33.33</v>
      </c>
      <c r="L2822" s="3" t="s">
        <v>16</v>
      </c>
      <c r="M2822" s="4" t="s">
        <v>2023</v>
      </c>
      <c r="N2822" t="str">
        <f t="shared" si="55"/>
        <v>20110412RR1170</v>
      </c>
      <c r="O2822" t="e">
        <f>VLOOKUP(N2822,[1]Sheet1!$B:$D,3,FALSE)</f>
        <v>#N/A</v>
      </c>
      <c r="P2822" t="e">
        <f>VLOOKUP(O2822,[2]Sheet1!$1:$1048576,2,FALSE)</f>
        <v>#N/A</v>
      </c>
      <c r="Q2822" t="e">
        <f>VLOOKUP(N2822,[1]Sheet1!$B:$C,2,FALSE)</f>
        <v>#N/A</v>
      </c>
      <c r="R2822" t="e">
        <f>VLOOKUP(N2822,[1]Sheet1!$B:$E,4,FALSE)</f>
        <v>#N/A</v>
      </c>
    </row>
    <row r="2823" spans="1:18" x14ac:dyDescent="0.25">
      <c r="A2823" s="9" t="s">
        <v>2031</v>
      </c>
      <c r="B2823" s="5" t="s">
        <v>128</v>
      </c>
      <c r="C2823" s="5" t="s">
        <v>114</v>
      </c>
      <c r="D2823" s="13">
        <v>1061</v>
      </c>
      <c r="E2823" s="5" t="s">
        <v>2040</v>
      </c>
      <c r="F2823" s="5">
        <v>1</v>
      </c>
      <c r="G2823" s="5">
        <v>3</v>
      </c>
      <c r="H2823" s="5">
        <v>0</v>
      </c>
      <c r="I2823" s="5">
        <v>0</v>
      </c>
      <c r="J2823" s="5">
        <v>0</v>
      </c>
      <c r="K2823" s="5">
        <v>33.33</v>
      </c>
      <c r="L2823" s="5" t="s">
        <v>86</v>
      </c>
      <c r="M2823" s="6" t="s">
        <v>2023</v>
      </c>
      <c r="N2823" t="str">
        <f t="shared" si="55"/>
        <v>20110412RR1061</v>
      </c>
      <c r="O2823" t="e">
        <f>VLOOKUP(N2823,[1]Sheet1!$B:$D,3,FALSE)</f>
        <v>#N/A</v>
      </c>
      <c r="P2823" t="e">
        <f>VLOOKUP(O2823,[2]Sheet1!$1:$1048576,2,FALSE)</f>
        <v>#N/A</v>
      </c>
      <c r="Q2823" t="e">
        <f>VLOOKUP(N2823,[1]Sheet1!$B:$C,2,FALSE)</f>
        <v>#N/A</v>
      </c>
      <c r="R2823" t="e">
        <f>VLOOKUP(N2823,[1]Sheet1!$B:$E,4,FALSE)</f>
        <v>#N/A</v>
      </c>
    </row>
    <row r="2824" spans="1:18" x14ac:dyDescent="0.25">
      <c r="A2824" s="8" t="s">
        <v>2031</v>
      </c>
      <c r="B2824" s="3" t="s">
        <v>128</v>
      </c>
      <c r="C2824" s="3" t="s">
        <v>283</v>
      </c>
      <c r="D2824" s="12">
        <v>1076</v>
      </c>
      <c r="E2824" s="3" t="s">
        <v>2039</v>
      </c>
      <c r="F2824" s="3">
        <v>0</v>
      </c>
      <c r="G2824" s="3">
        <v>7</v>
      </c>
      <c r="H2824" s="3">
        <v>0</v>
      </c>
      <c r="I2824" s="3">
        <v>0</v>
      </c>
      <c r="J2824" s="3">
        <v>0</v>
      </c>
      <c r="K2824" s="3">
        <v>0</v>
      </c>
      <c r="L2824" s="3" t="s">
        <v>16</v>
      </c>
      <c r="M2824" s="4" t="s">
        <v>2023</v>
      </c>
      <c r="N2824" t="str">
        <f t="shared" si="55"/>
        <v>20110412RR1076</v>
      </c>
      <c r="O2824" t="e">
        <f>VLOOKUP(N2824,[1]Sheet1!$B:$D,3,FALSE)</f>
        <v>#N/A</v>
      </c>
      <c r="P2824" t="e">
        <f>VLOOKUP(O2824,[2]Sheet1!$1:$1048576,2,FALSE)</f>
        <v>#N/A</v>
      </c>
      <c r="Q2824" t="e">
        <f>VLOOKUP(N2824,[1]Sheet1!$B:$C,2,FALSE)</f>
        <v>#N/A</v>
      </c>
      <c r="R2824" t="e">
        <f>VLOOKUP(N2824,[1]Sheet1!$B:$E,4,FALSE)</f>
        <v>#N/A</v>
      </c>
    </row>
    <row r="2825" spans="1:18" x14ac:dyDescent="0.25">
      <c r="A2825" s="9" t="s">
        <v>2031</v>
      </c>
      <c r="B2825" s="5" t="s">
        <v>128</v>
      </c>
      <c r="C2825" s="5" t="s">
        <v>1473</v>
      </c>
      <c r="D2825" s="13">
        <v>1172</v>
      </c>
      <c r="E2825" s="5" t="s">
        <v>26</v>
      </c>
      <c r="F2825" s="5">
        <v>51</v>
      </c>
      <c r="G2825" s="5">
        <v>43</v>
      </c>
      <c r="H2825" s="5">
        <v>0</v>
      </c>
      <c r="I2825" s="5">
        <v>6</v>
      </c>
      <c r="J2825" s="5">
        <v>1</v>
      </c>
      <c r="K2825" s="5">
        <v>118.6</v>
      </c>
      <c r="L2825" s="5" t="s">
        <v>16</v>
      </c>
      <c r="M2825" s="6" t="s">
        <v>2023</v>
      </c>
      <c r="N2825" t="str">
        <f t="shared" si="55"/>
        <v>20110412RR1172</v>
      </c>
      <c r="O2825" t="e">
        <f>VLOOKUP(N2825,[1]Sheet1!$B:$D,3,FALSE)</f>
        <v>#N/A</v>
      </c>
      <c r="P2825" t="e">
        <f>VLOOKUP(O2825,[2]Sheet1!$1:$1048576,2,FALSE)</f>
        <v>#N/A</v>
      </c>
      <c r="Q2825" t="e">
        <f>VLOOKUP(N2825,[1]Sheet1!$B:$C,2,FALSE)</f>
        <v>#N/A</v>
      </c>
      <c r="R2825" t="e">
        <f>VLOOKUP(N2825,[1]Sheet1!$B:$E,4,FALSE)</f>
        <v>#N/A</v>
      </c>
    </row>
    <row r="2826" spans="1:18" x14ac:dyDescent="0.25">
      <c r="A2826" s="8" t="s">
        <v>2031</v>
      </c>
      <c r="B2826" s="3" t="s">
        <v>128</v>
      </c>
      <c r="C2826" s="3" t="s">
        <v>2041</v>
      </c>
      <c r="D2826" s="12">
        <v>1171</v>
      </c>
      <c r="E2826" s="3" t="s">
        <v>2042</v>
      </c>
      <c r="F2826" s="3">
        <v>12</v>
      </c>
      <c r="G2826" s="3">
        <v>6</v>
      </c>
      <c r="H2826" s="3">
        <v>0</v>
      </c>
      <c r="I2826" s="3">
        <v>3</v>
      </c>
      <c r="J2826" s="3">
        <v>0</v>
      </c>
      <c r="K2826" s="3">
        <v>200</v>
      </c>
      <c r="L2826" s="3" t="s">
        <v>16</v>
      </c>
      <c r="M2826" s="4" t="s">
        <v>2023</v>
      </c>
      <c r="N2826" t="str">
        <f t="shared" si="55"/>
        <v>20110412RR1171</v>
      </c>
      <c r="O2826" t="e">
        <f>VLOOKUP(N2826,[1]Sheet1!$B:$D,3,FALSE)</f>
        <v>#N/A</v>
      </c>
      <c r="P2826" t="e">
        <f>VLOOKUP(O2826,[2]Sheet1!$1:$1048576,2,FALSE)</f>
        <v>#N/A</v>
      </c>
      <c r="Q2826" t="e">
        <f>VLOOKUP(N2826,[1]Sheet1!$B:$C,2,FALSE)</f>
        <v>#N/A</v>
      </c>
      <c r="R2826" t="e">
        <f>VLOOKUP(N2826,[1]Sheet1!$B:$E,4,FALSE)</f>
        <v>#N/A</v>
      </c>
    </row>
    <row r="2827" spans="1:18" x14ac:dyDescent="0.25">
      <c r="A2827" s="9" t="s">
        <v>2031</v>
      </c>
      <c r="B2827" s="5" t="s">
        <v>128</v>
      </c>
      <c r="C2827" s="5" t="s">
        <v>149</v>
      </c>
      <c r="D2827" s="13">
        <v>1006</v>
      </c>
      <c r="E2827" s="5" t="s">
        <v>2043</v>
      </c>
      <c r="F2827" s="5">
        <v>12</v>
      </c>
      <c r="G2827" s="5">
        <v>18</v>
      </c>
      <c r="H2827" s="5">
        <v>0</v>
      </c>
      <c r="I2827" s="5">
        <v>2</v>
      </c>
      <c r="J2827" s="5">
        <v>0</v>
      </c>
      <c r="K2827" s="5">
        <v>66.66</v>
      </c>
      <c r="L2827" s="5" t="s">
        <v>16</v>
      </c>
      <c r="M2827" s="6" t="s">
        <v>2023</v>
      </c>
      <c r="N2827" t="str">
        <f t="shared" si="55"/>
        <v>20110412RR1006</v>
      </c>
      <c r="O2827" t="e">
        <f>VLOOKUP(N2827,[1]Sheet1!$B:$D,3,FALSE)</f>
        <v>#N/A</v>
      </c>
      <c r="P2827" t="e">
        <f>VLOOKUP(O2827,[2]Sheet1!$1:$1048576,2,FALSE)</f>
        <v>#N/A</v>
      </c>
      <c r="Q2827" t="e">
        <f>VLOOKUP(N2827,[1]Sheet1!$B:$C,2,FALSE)</f>
        <v>#N/A</v>
      </c>
      <c r="R2827" t="e">
        <f>VLOOKUP(N2827,[1]Sheet1!$B:$E,4,FALSE)</f>
        <v>#N/A</v>
      </c>
    </row>
    <row r="2828" spans="1:18" x14ac:dyDescent="0.25">
      <c r="A2828" s="8" t="s">
        <v>2044</v>
      </c>
      <c r="B2828" s="3" t="s">
        <v>152</v>
      </c>
      <c r="C2828" s="3" t="s">
        <v>2008</v>
      </c>
      <c r="D2828" s="12">
        <v>1160</v>
      </c>
      <c r="E2828" s="3" t="s">
        <v>2045</v>
      </c>
      <c r="F2828" s="3">
        <v>25</v>
      </c>
      <c r="G2828" s="3">
        <v>13</v>
      </c>
      <c r="H2828" s="3">
        <v>0</v>
      </c>
      <c r="I2828" s="3">
        <v>1</v>
      </c>
      <c r="J2828" s="3">
        <v>2</v>
      </c>
      <c r="K2828" s="3">
        <v>192.3</v>
      </c>
      <c r="L2828" s="3" t="s">
        <v>16</v>
      </c>
      <c r="M2828" s="4" t="s">
        <v>2046</v>
      </c>
      <c r="N2828" t="str">
        <f t="shared" si="55"/>
        <v>20110413PW1160</v>
      </c>
      <c r="O2828" t="e">
        <f>VLOOKUP(N2828,[1]Sheet1!$B:$D,3,FALSE)</f>
        <v>#N/A</v>
      </c>
      <c r="P2828" t="e">
        <f>VLOOKUP(O2828,[2]Sheet1!$1:$1048576,2,FALSE)</f>
        <v>#N/A</v>
      </c>
      <c r="Q2828" t="e">
        <f>VLOOKUP(N2828,[1]Sheet1!$B:$C,2,FALSE)</f>
        <v>#N/A</v>
      </c>
      <c r="R2828" t="e">
        <f>VLOOKUP(N2828,[1]Sheet1!$B:$E,4,FALSE)</f>
        <v>#N/A</v>
      </c>
    </row>
    <row r="2829" spans="1:18" x14ac:dyDescent="0.25">
      <c r="A2829" s="9" t="s">
        <v>2044</v>
      </c>
      <c r="B2829" s="5" t="s">
        <v>152</v>
      </c>
      <c r="C2829" s="5" t="s">
        <v>846</v>
      </c>
      <c r="D2829" s="13">
        <v>1004</v>
      </c>
      <c r="E2829" s="5" t="s">
        <v>2047</v>
      </c>
      <c r="F2829" s="5">
        <v>6</v>
      </c>
      <c r="G2829" s="5">
        <v>8</v>
      </c>
      <c r="H2829" s="5">
        <v>0</v>
      </c>
      <c r="I2829" s="5">
        <v>0</v>
      </c>
      <c r="J2829" s="5">
        <v>0</v>
      </c>
      <c r="K2829" s="5">
        <v>75</v>
      </c>
      <c r="L2829" s="5" t="s">
        <v>16</v>
      </c>
      <c r="M2829" s="6" t="s">
        <v>2046</v>
      </c>
      <c r="N2829" t="str">
        <f t="shared" si="55"/>
        <v>20110413PW1004</v>
      </c>
      <c r="O2829" t="e">
        <f>VLOOKUP(N2829,[1]Sheet1!$B:$D,3,FALSE)</f>
        <v>#N/A</v>
      </c>
      <c r="P2829" t="e">
        <f>VLOOKUP(O2829,[2]Sheet1!$1:$1048576,2,FALSE)</f>
        <v>#N/A</v>
      </c>
      <c r="Q2829" t="e">
        <f>VLOOKUP(N2829,[1]Sheet1!$B:$C,2,FALSE)</f>
        <v>#N/A</v>
      </c>
      <c r="R2829" t="e">
        <f>VLOOKUP(N2829,[1]Sheet1!$B:$E,4,FALSE)</f>
        <v>#N/A</v>
      </c>
    </row>
    <row r="2830" spans="1:18" x14ac:dyDescent="0.25">
      <c r="A2830" s="8" t="s">
        <v>2044</v>
      </c>
      <c r="B2830" s="3" t="s">
        <v>152</v>
      </c>
      <c r="C2830" s="3" t="s">
        <v>95</v>
      </c>
      <c r="D2830" s="12">
        <v>1043</v>
      </c>
      <c r="E2830" s="3" t="s">
        <v>2048</v>
      </c>
      <c r="F2830" s="3">
        <v>16</v>
      </c>
      <c r="G2830" s="3">
        <v>15</v>
      </c>
      <c r="H2830" s="3">
        <v>0</v>
      </c>
      <c r="I2830" s="3">
        <v>2</v>
      </c>
      <c r="J2830" s="3">
        <v>0</v>
      </c>
      <c r="K2830" s="3">
        <v>106.66</v>
      </c>
      <c r="L2830" s="3" t="s">
        <v>86</v>
      </c>
      <c r="M2830" s="4" t="s">
        <v>2046</v>
      </c>
      <c r="N2830" t="str">
        <f t="shared" si="55"/>
        <v>20110413PW1043</v>
      </c>
      <c r="O2830" t="e">
        <f>VLOOKUP(N2830,[1]Sheet1!$B:$D,3,FALSE)</f>
        <v>#N/A</v>
      </c>
      <c r="P2830" t="e">
        <f>VLOOKUP(O2830,[2]Sheet1!$1:$1048576,2,FALSE)</f>
        <v>#N/A</v>
      </c>
      <c r="Q2830" t="e">
        <f>VLOOKUP(N2830,[1]Sheet1!$B:$C,2,FALSE)</f>
        <v>#N/A</v>
      </c>
      <c r="R2830" t="e">
        <f>VLOOKUP(N2830,[1]Sheet1!$B:$E,4,FALSE)</f>
        <v>#N/A</v>
      </c>
    </row>
    <row r="2831" spans="1:18" x14ac:dyDescent="0.25">
      <c r="A2831" s="9" t="s">
        <v>2044</v>
      </c>
      <c r="B2831" s="5" t="s">
        <v>152</v>
      </c>
      <c r="C2831" s="5" t="s">
        <v>519</v>
      </c>
      <c r="D2831" s="13">
        <v>1071</v>
      </c>
      <c r="E2831" s="5" t="s">
        <v>2049</v>
      </c>
      <c r="F2831" s="5">
        <v>14</v>
      </c>
      <c r="G2831" s="5">
        <v>10</v>
      </c>
      <c r="H2831" s="5">
        <v>0</v>
      </c>
      <c r="I2831" s="5">
        <v>1</v>
      </c>
      <c r="J2831" s="5">
        <v>1</v>
      </c>
      <c r="K2831" s="5">
        <v>140</v>
      </c>
      <c r="L2831" s="5" t="s">
        <v>16</v>
      </c>
      <c r="M2831" s="6" t="s">
        <v>2046</v>
      </c>
      <c r="N2831" t="str">
        <f t="shared" si="55"/>
        <v>20110413PW1071</v>
      </c>
      <c r="O2831" t="e">
        <f>VLOOKUP(N2831,[1]Sheet1!$B:$D,3,FALSE)</f>
        <v>#N/A</v>
      </c>
      <c r="P2831" t="e">
        <f>VLOOKUP(O2831,[2]Sheet1!$1:$1048576,2,FALSE)</f>
        <v>#N/A</v>
      </c>
      <c r="Q2831" t="e">
        <f>VLOOKUP(N2831,[1]Sheet1!$B:$C,2,FALSE)</f>
        <v>#N/A</v>
      </c>
      <c r="R2831" t="e">
        <f>VLOOKUP(N2831,[1]Sheet1!$B:$E,4,FALSE)</f>
        <v>#N/A</v>
      </c>
    </row>
    <row r="2832" spans="1:18" x14ac:dyDescent="0.25">
      <c r="A2832" s="8" t="s">
        <v>2044</v>
      </c>
      <c r="B2832" s="3" t="s">
        <v>152</v>
      </c>
      <c r="C2832" s="3" t="s">
        <v>243</v>
      </c>
      <c r="D2832" s="12">
        <v>1059</v>
      </c>
      <c r="E2832" s="3" t="s">
        <v>26</v>
      </c>
      <c r="F2832" s="3">
        <v>1</v>
      </c>
      <c r="G2832" s="3">
        <v>1</v>
      </c>
      <c r="H2832" s="3">
        <v>0</v>
      </c>
      <c r="I2832" s="3">
        <v>0</v>
      </c>
      <c r="J2832" s="3">
        <v>0</v>
      </c>
      <c r="K2832" s="3">
        <v>100</v>
      </c>
      <c r="L2832" s="3" t="s">
        <v>16</v>
      </c>
      <c r="M2832" s="4" t="s">
        <v>2046</v>
      </c>
      <c r="N2832" t="str">
        <f t="shared" si="55"/>
        <v>20110413PW1059</v>
      </c>
      <c r="O2832" t="e">
        <f>VLOOKUP(N2832,[1]Sheet1!$B:$D,3,FALSE)</f>
        <v>#N/A</v>
      </c>
      <c r="P2832" t="e">
        <f>VLOOKUP(O2832,[2]Sheet1!$1:$1048576,2,FALSE)</f>
        <v>#N/A</v>
      </c>
      <c r="Q2832" t="e">
        <f>VLOOKUP(N2832,[1]Sheet1!$B:$C,2,FALSE)</f>
        <v>#N/A</v>
      </c>
      <c r="R2832" t="e">
        <f>VLOOKUP(N2832,[1]Sheet1!$B:$E,4,FALSE)</f>
        <v>#N/A</v>
      </c>
    </row>
    <row r="2833" spans="1:18" x14ac:dyDescent="0.25">
      <c r="A2833" s="9" t="s">
        <v>2044</v>
      </c>
      <c r="B2833" s="5" t="s">
        <v>152</v>
      </c>
      <c r="C2833" s="5" t="s">
        <v>558</v>
      </c>
      <c r="D2833" s="13">
        <v>1099</v>
      </c>
      <c r="E2833" s="5" t="s">
        <v>26</v>
      </c>
      <c r="F2833" s="5">
        <v>12</v>
      </c>
      <c r="G2833" s="5">
        <v>5</v>
      </c>
      <c r="H2833" s="5">
        <v>0</v>
      </c>
      <c r="I2833" s="5">
        <v>1</v>
      </c>
      <c r="J2833" s="5">
        <v>1</v>
      </c>
      <c r="K2833" s="5">
        <v>240</v>
      </c>
      <c r="L2833" s="5" t="s">
        <v>16</v>
      </c>
      <c r="M2833" s="6" t="s">
        <v>2046</v>
      </c>
      <c r="N2833" t="str">
        <f t="shared" si="55"/>
        <v>20110413PW1099</v>
      </c>
      <c r="O2833" t="e">
        <f>VLOOKUP(N2833,[1]Sheet1!$B:$D,3,FALSE)</f>
        <v>#N/A</v>
      </c>
      <c r="P2833" t="e">
        <f>VLOOKUP(O2833,[2]Sheet1!$1:$1048576,2,FALSE)</f>
        <v>#N/A</v>
      </c>
      <c r="Q2833" t="e">
        <f>VLOOKUP(N2833,[1]Sheet1!$B:$C,2,FALSE)</f>
        <v>#N/A</v>
      </c>
      <c r="R2833" t="e">
        <f>VLOOKUP(N2833,[1]Sheet1!$B:$E,4,FALSE)</f>
        <v>#N/A</v>
      </c>
    </row>
    <row r="2834" spans="1:18" x14ac:dyDescent="0.25">
      <c r="A2834" s="8" t="s">
        <v>2044</v>
      </c>
      <c r="B2834" s="3" t="s">
        <v>152</v>
      </c>
      <c r="C2834" s="3" t="s">
        <v>303</v>
      </c>
      <c r="D2834" s="12">
        <v>1028</v>
      </c>
      <c r="E2834" s="3" t="s">
        <v>1958</v>
      </c>
      <c r="F2834" s="3">
        <v>13</v>
      </c>
      <c r="G2834" s="3">
        <v>12</v>
      </c>
      <c r="H2834" s="3">
        <v>0</v>
      </c>
      <c r="I2834" s="3">
        <v>1</v>
      </c>
      <c r="J2834" s="3">
        <v>0</v>
      </c>
      <c r="K2834" s="3">
        <v>108.33</v>
      </c>
      <c r="L2834" s="3" t="s">
        <v>16</v>
      </c>
      <c r="M2834" s="4" t="s">
        <v>2046</v>
      </c>
      <c r="N2834" t="str">
        <f t="shared" si="55"/>
        <v>20110413PW1028</v>
      </c>
      <c r="O2834" t="e">
        <f>VLOOKUP(N2834,[1]Sheet1!$B:$D,3,FALSE)</f>
        <v>#N/A</v>
      </c>
      <c r="P2834" t="e">
        <f>VLOOKUP(O2834,[2]Sheet1!$1:$1048576,2,FALSE)</f>
        <v>#N/A</v>
      </c>
      <c r="Q2834" t="e">
        <f>VLOOKUP(N2834,[1]Sheet1!$B:$C,2,FALSE)</f>
        <v>#N/A</v>
      </c>
      <c r="R2834" t="e">
        <f>VLOOKUP(N2834,[1]Sheet1!$B:$E,4,FALSE)</f>
        <v>#N/A</v>
      </c>
    </row>
    <row r="2835" spans="1:18" x14ac:dyDescent="0.25">
      <c r="A2835" s="9" t="s">
        <v>2044</v>
      </c>
      <c r="B2835" s="5" t="s">
        <v>152</v>
      </c>
      <c r="C2835" s="5" t="s">
        <v>313</v>
      </c>
      <c r="D2835" s="13">
        <v>1159</v>
      </c>
      <c r="E2835" s="5" t="s">
        <v>2048</v>
      </c>
      <c r="F2835" s="5">
        <v>48</v>
      </c>
      <c r="G2835" s="5">
        <v>40</v>
      </c>
      <c r="H2835" s="5">
        <v>0</v>
      </c>
      <c r="I2835" s="5">
        <v>6</v>
      </c>
      <c r="J2835" s="5">
        <v>1</v>
      </c>
      <c r="K2835" s="5">
        <v>120</v>
      </c>
      <c r="L2835" s="5" t="s">
        <v>16</v>
      </c>
      <c r="M2835" s="6" t="s">
        <v>2046</v>
      </c>
      <c r="N2835" t="str">
        <f t="shared" si="55"/>
        <v>20110413PW1159</v>
      </c>
      <c r="O2835" t="e">
        <f>VLOOKUP(N2835,[1]Sheet1!$B:$D,3,FALSE)</f>
        <v>#N/A</v>
      </c>
      <c r="P2835" t="e">
        <f>VLOOKUP(O2835,[2]Sheet1!$1:$1048576,2,FALSE)</f>
        <v>#N/A</v>
      </c>
      <c r="Q2835" t="e">
        <f>VLOOKUP(N2835,[1]Sheet1!$B:$C,2,FALSE)</f>
        <v>#N/A</v>
      </c>
      <c r="R2835" t="e">
        <f>VLOOKUP(N2835,[1]Sheet1!$B:$E,4,FALSE)</f>
        <v>#N/A</v>
      </c>
    </row>
    <row r="2836" spans="1:18" x14ac:dyDescent="0.25">
      <c r="A2836" s="8" t="s">
        <v>2044</v>
      </c>
      <c r="B2836" s="3" t="s">
        <v>152</v>
      </c>
      <c r="C2836" s="3" t="s">
        <v>65</v>
      </c>
      <c r="D2836" s="12">
        <v>1048</v>
      </c>
      <c r="E2836" s="3" t="s">
        <v>547</v>
      </c>
      <c r="F2836" s="3">
        <v>29</v>
      </c>
      <c r="G2836" s="3">
        <v>18</v>
      </c>
      <c r="H2836" s="3">
        <v>0</v>
      </c>
      <c r="I2836" s="3">
        <v>4</v>
      </c>
      <c r="J2836" s="3">
        <v>0</v>
      </c>
      <c r="K2836" s="3">
        <v>161.11000000000001</v>
      </c>
      <c r="L2836" s="3" t="s">
        <v>40</v>
      </c>
      <c r="M2836" s="4" t="s">
        <v>2046</v>
      </c>
      <c r="N2836" t="str">
        <f t="shared" si="55"/>
        <v>20110413PW1048</v>
      </c>
      <c r="O2836" t="e">
        <f>VLOOKUP(N2836,[1]Sheet1!$B:$D,3,FALSE)</f>
        <v>#N/A</v>
      </c>
      <c r="P2836" t="e">
        <f>VLOOKUP(O2836,[2]Sheet1!$1:$1048576,2,FALSE)</f>
        <v>#N/A</v>
      </c>
      <c r="Q2836" t="e">
        <f>VLOOKUP(N2836,[1]Sheet1!$B:$C,2,FALSE)</f>
        <v>#N/A</v>
      </c>
      <c r="R2836" t="e">
        <f>VLOOKUP(N2836,[1]Sheet1!$B:$E,4,FALSE)</f>
        <v>#N/A</v>
      </c>
    </row>
    <row r="2837" spans="1:18" x14ac:dyDescent="0.25">
      <c r="A2837" s="9" t="s">
        <v>2044</v>
      </c>
      <c r="B2837" s="5" t="s">
        <v>152</v>
      </c>
      <c r="C2837" s="5" t="s">
        <v>1467</v>
      </c>
      <c r="D2837" s="13">
        <v>1155</v>
      </c>
      <c r="E2837" s="5" t="s">
        <v>997</v>
      </c>
      <c r="F2837" s="5">
        <v>19</v>
      </c>
      <c r="G2837" s="5">
        <v>21</v>
      </c>
      <c r="H2837" s="5">
        <v>0</v>
      </c>
      <c r="I2837" s="5">
        <v>3</v>
      </c>
      <c r="J2837" s="5">
        <v>0</v>
      </c>
      <c r="K2837" s="5">
        <v>90.47</v>
      </c>
      <c r="L2837" s="5" t="s">
        <v>20</v>
      </c>
      <c r="M2837" s="6" t="s">
        <v>2046</v>
      </c>
      <c r="N2837" t="str">
        <f t="shared" si="55"/>
        <v>20110413PW1155</v>
      </c>
      <c r="O2837" t="e">
        <f>VLOOKUP(N2837,[1]Sheet1!$B:$D,3,FALSE)</f>
        <v>#N/A</v>
      </c>
      <c r="P2837" t="e">
        <f>VLOOKUP(O2837,[2]Sheet1!$1:$1048576,2,FALSE)</f>
        <v>#N/A</v>
      </c>
      <c r="Q2837" t="e">
        <f>VLOOKUP(N2837,[1]Sheet1!$B:$C,2,FALSE)</f>
        <v>#N/A</v>
      </c>
      <c r="R2837" t="e">
        <f>VLOOKUP(N2837,[1]Sheet1!$B:$E,4,FALSE)</f>
        <v>#N/A</v>
      </c>
    </row>
    <row r="2838" spans="1:18" x14ac:dyDescent="0.25">
      <c r="A2838" s="8" t="s">
        <v>2044</v>
      </c>
      <c r="B2838" s="3" t="s">
        <v>152</v>
      </c>
      <c r="C2838" s="3" t="s">
        <v>23</v>
      </c>
      <c r="D2838" s="12">
        <v>1066</v>
      </c>
      <c r="E2838" s="3" t="s">
        <v>2050</v>
      </c>
      <c r="F2838" s="3">
        <v>53</v>
      </c>
      <c r="G2838" s="3">
        <v>45</v>
      </c>
      <c r="H2838" s="3">
        <v>0</v>
      </c>
      <c r="I2838" s="3">
        <v>7</v>
      </c>
      <c r="J2838" s="3">
        <v>1</v>
      </c>
      <c r="K2838" s="3">
        <v>117.77</v>
      </c>
      <c r="L2838" s="3" t="s">
        <v>16</v>
      </c>
      <c r="M2838" s="4" t="s">
        <v>2046</v>
      </c>
      <c r="N2838" t="str">
        <f t="shared" si="55"/>
        <v>20110413PW1066</v>
      </c>
      <c r="O2838" t="e">
        <f>VLOOKUP(N2838,[1]Sheet1!$B:$D,3,FALSE)</f>
        <v>#N/A</v>
      </c>
      <c r="P2838" t="e">
        <f>VLOOKUP(O2838,[2]Sheet1!$1:$1048576,2,FALSE)</f>
        <v>#N/A</v>
      </c>
      <c r="Q2838" t="e">
        <f>VLOOKUP(N2838,[1]Sheet1!$B:$C,2,FALSE)</f>
        <v>#N/A</v>
      </c>
      <c r="R2838" t="e">
        <f>VLOOKUP(N2838,[1]Sheet1!$B:$E,4,FALSE)</f>
        <v>#N/A</v>
      </c>
    </row>
    <row r="2839" spans="1:18" x14ac:dyDescent="0.25">
      <c r="A2839" s="9" t="s">
        <v>2044</v>
      </c>
      <c r="B2839" s="5" t="s">
        <v>152</v>
      </c>
      <c r="C2839" s="5" t="s">
        <v>279</v>
      </c>
      <c r="D2839" s="13">
        <v>1077</v>
      </c>
      <c r="E2839" s="5" t="s">
        <v>26</v>
      </c>
      <c r="F2839" s="5">
        <v>30</v>
      </c>
      <c r="G2839" s="5">
        <v>21</v>
      </c>
      <c r="H2839" s="5">
        <v>0</v>
      </c>
      <c r="I2839" s="5">
        <v>2</v>
      </c>
      <c r="J2839" s="5">
        <v>2</v>
      </c>
      <c r="K2839" s="5">
        <v>142.85</v>
      </c>
      <c r="L2839" s="5" t="s">
        <v>16</v>
      </c>
      <c r="M2839" s="6" t="s">
        <v>2046</v>
      </c>
      <c r="N2839" t="str">
        <f t="shared" si="55"/>
        <v>20110413PW1077</v>
      </c>
      <c r="O2839" t="e">
        <f>VLOOKUP(N2839,[1]Sheet1!$B:$D,3,FALSE)</f>
        <v>#N/A</v>
      </c>
      <c r="P2839" t="e">
        <f>VLOOKUP(O2839,[2]Sheet1!$1:$1048576,2,FALSE)</f>
        <v>#N/A</v>
      </c>
      <c r="Q2839" t="e">
        <f>VLOOKUP(N2839,[1]Sheet1!$B:$C,2,FALSE)</f>
        <v>#N/A</v>
      </c>
      <c r="R2839" t="e">
        <f>VLOOKUP(N2839,[1]Sheet1!$B:$E,4,FALSE)</f>
        <v>#N/A</v>
      </c>
    </row>
    <row r="2840" spans="1:18" x14ac:dyDescent="0.25">
      <c r="A2840" s="8" t="s">
        <v>2044</v>
      </c>
      <c r="B2840" s="3" t="s">
        <v>152</v>
      </c>
      <c r="C2840" s="3" t="s">
        <v>2002</v>
      </c>
      <c r="D2840" s="12">
        <v>1158</v>
      </c>
      <c r="E2840" s="3" t="s">
        <v>1805</v>
      </c>
      <c r="F2840" s="3">
        <v>3</v>
      </c>
      <c r="G2840" s="3">
        <v>9</v>
      </c>
      <c r="H2840" s="3">
        <v>0</v>
      </c>
      <c r="I2840" s="3">
        <v>0</v>
      </c>
      <c r="J2840" s="3">
        <v>0</v>
      </c>
      <c r="K2840" s="3">
        <v>33.33</v>
      </c>
      <c r="L2840" s="3" t="s">
        <v>16</v>
      </c>
      <c r="M2840" s="4" t="s">
        <v>2046</v>
      </c>
      <c r="N2840" t="str">
        <f t="shared" si="55"/>
        <v>20110413PW1158</v>
      </c>
      <c r="O2840" t="e">
        <f>VLOOKUP(N2840,[1]Sheet1!$B:$D,3,FALSE)</f>
        <v>#N/A</v>
      </c>
      <c r="P2840" t="e">
        <f>VLOOKUP(O2840,[2]Sheet1!$1:$1048576,2,FALSE)</f>
        <v>#N/A</v>
      </c>
      <c r="Q2840" t="e">
        <f>VLOOKUP(N2840,[1]Sheet1!$B:$C,2,FALSE)</f>
        <v>#N/A</v>
      </c>
      <c r="R2840" t="e">
        <f>VLOOKUP(N2840,[1]Sheet1!$B:$E,4,FALSE)</f>
        <v>#N/A</v>
      </c>
    </row>
    <row r="2841" spans="1:18" x14ac:dyDescent="0.25">
      <c r="A2841" s="9" t="s">
        <v>2044</v>
      </c>
      <c r="B2841" s="5" t="s">
        <v>152</v>
      </c>
      <c r="C2841" s="5" t="s">
        <v>68</v>
      </c>
      <c r="D2841" s="13">
        <v>1003</v>
      </c>
      <c r="E2841" s="5" t="s">
        <v>1642</v>
      </c>
      <c r="F2841" s="5">
        <v>7</v>
      </c>
      <c r="G2841" s="5">
        <v>7</v>
      </c>
      <c r="H2841" s="5">
        <v>0</v>
      </c>
      <c r="I2841" s="5">
        <v>1</v>
      </c>
      <c r="J2841" s="5">
        <v>0</v>
      </c>
      <c r="K2841" s="5">
        <v>100</v>
      </c>
      <c r="L2841" s="5" t="s">
        <v>16</v>
      </c>
      <c r="M2841" s="6" t="s">
        <v>2046</v>
      </c>
      <c r="N2841" t="str">
        <f t="shared" si="55"/>
        <v>20110413PW1003</v>
      </c>
      <c r="O2841" t="e">
        <f>VLOOKUP(N2841,[1]Sheet1!$B:$D,3,FALSE)</f>
        <v>#N/A</v>
      </c>
      <c r="P2841" t="e">
        <f>VLOOKUP(O2841,[2]Sheet1!$1:$1048576,2,FALSE)</f>
        <v>#N/A</v>
      </c>
      <c r="Q2841" t="e">
        <f>VLOOKUP(N2841,[1]Sheet1!$B:$C,2,FALSE)</f>
        <v>#N/A</v>
      </c>
      <c r="R2841" t="e">
        <f>VLOOKUP(N2841,[1]Sheet1!$B:$E,4,FALSE)</f>
        <v>#N/A</v>
      </c>
    </row>
    <row r="2842" spans="1:18" x14ac:dyDescent="0.25">
      <c r="A2842" s="8" t="s">
        <v>2044</v>
      </c>
      <c r="B2842" s="3" t="s">
        <v>152</v>
      </c>
      <c r="C2842" s="3" t="s">
        <v>59</v>
      </c>
      <c r="D2842" s="12">
        <v>1033</v>
      </c>
      <c r="E2842" s="3" t="s">
        <v>2051</v>
      </c>
      <c r="F2842" s="3">
        <v>22</v>
      </c>
      <c r="G2842" s="3">
        <v>15</v>
      </c>
      <c r="H2842" s="3">
        <v>0</v>
      </c>
      <c r="I2842" s="3">
        <v>4</v>
      </c>
      <c r="J2842" s="3">
        <v>0</v>
      </c>
      <c r="K2842" s="3">
        <v>146.66</v>
      </c>
      <c r="L2842" s="3" t="s">
        <v>16</v>
      </c>
      <c r="M2842" s="4" t="s">
        <v>2046</v>
      </c>
      <c r="N2842" t="str">
        <f t="shared" si="55"/>
        <v>20110413PW1033</v>
      </c>
      <c r="O2842" t="e">
        <f>VLOOKUP(N2842,[1]Sheet1!$B:$D,3,FALSE)</f>
        <v>#N/A</v>
      </c>
      <c r="P2842" t="e">
        <f>VLOOKUP(O2842,[2]Sheet1!$1:$1048576,2,FALSE)</f>
        <v>#N/A</v>
      </c>
      <c r="Q2842" t="e">
        <f>VLOOKUP(N2842,[1]Sheet1!$B:$C,2,FALSE)</f>
        <v>#N/A</v>
      </c>
      <c r="R2842" t="e">
        <f>VLOOKUP(N2842,[1]Sheet1!$B:$E,4,FALSE)</f>
        <v>#N/A</v>
      </c>
    </row>
    <row r="2843" spans="1:18" x14ac:dyDescent="0.25">
      <c r="A2843" s="9" t="s">
        <v>2052</v>
      </c>
      <c r="B2843" s="5" t="s">
        <v>184</v>
      </c>
      <c r="C2843" s="5" t="s">
        <v>21</v>
      </c>
      <c r="D2843" s="13">
        <v>1024</v>
      </c>
      <c r="E2843" s="5" t="s">
        <v>2053</v>
      </c>
      <c r="F2843" s="5">
        <v>12</v>
      </c>
      <c r="G2843" s="5">
        <v>19</v>
      </c>
      <c r="H2843" s="5">
        <v>0</v>
      </c>
      <c r="I2843" s="5">
        <v>2</v>
      </c>
      <c r="J2843" s="5">
        <v>0</v>
      </c>
      <c r="K2843" s="5">
        <v>63.15</v>
      </c>
      <c r="L2843" s="5" t="s">
        <v>16</v>
      </c>
      <c r="M2843" s="6" t="s">
        <v>2054</v>
      </c>
      <c r="N2843" t="str">
        <f t="shared" si="55"/>
        <v>20110415KKR1024</v>
      </c>
      <c r="O2843" t="e">
        <f>VLOOKUP(N2843,[1]Sheet1!$B:$D,3,FALSE)</f>
        <v>#N/A</v>
      </c>
      <c r="P2843" t="e">
        <f>VLOOKUP(O2843,[2]Sheet1!$1:$1048576,2,FALSE)</f>
        <v>#N/A</v>
      </c>
      <c r="Q2843" t="e">
        <f>VLOOKUP(N2843,[1]Sheet1!$B:$C,2,FALSE)</f>
        <v>#N/A</v>
      </c>
      <c r="R2843" t="e">
        <f>VLOOKUP(N2843,[1]Sheet1!$B:$E,4,FALSE)</f>
        <v>#N/A</v>
      </c>
    </row>
    <row r="2844" spans="1:18" x14ac:dyDescent="0.25">
      <c r="A2844" s="8" t="s">
        <v>2052</v>
      </c>
      <c r="B2844" s="3" t="s">
        <v>184</v>
      </c>
      <c r="C2844" s="3" t="s">
        <v>380</v>
      </c>
      <c r="D2844" s="12">
        <v>1074</v>
      </c>
      <c r="E2844" s="3" t="s">
        <v>1754</v>
      </c>
      <c r="F2844" s="3">
        <v>38</v>
      </c>
      <c r="G2844" s="3">
        <v>36</v>
      </c>
      <c r="H2844" s="3">
        <v>0</v>
      </c>
      <c r="I2844" s="3">
        <v>3</v>
      </c>
      <c r="J2844" s="3">
        <v>1</v>
      </c>
      <c r="K2844" s="3">
        <v>105.55</v>
      </c>
      <c r="L2844" s="3" t="s">
        <v>20</v>
      </c>
      <c r="M2844" s="4" t="s">
        <v>2054</v>
      </c>
      <c r="N2844" t="str">
        <f t="shared" si="55"/>
        <v>20110415KKR1074</v>
      </c>
      <c r="O2844" t="e">
        <f>VLOOKUP(N2844,[1]Sheet1!$B:$D,3,FALSE)</f>
        <v>#N/A</v>
      </c>
      <c r="P2844" t="e">
        <f>VLOOKUP(O2844,[2]Sheet1!$1:$1048576,2,FALSE)</f>
        <v>#N/A</v>
      </c>
      <c r="Q2844" t="e">
        <f>VLOOKUP(N2844,[1]Sheet1!$B:$C,2,FALSE)</f>
        <v>#N/A</v>
      </c>
      <c r="R2844" t="e">
        <f>VLOOKUP(N2844,[1]Sheet1!$B:$E,4,FALSE)</f>
        <v>#N/A</v>
      </c>
    </row>
    <row r="2845" spans="1:18" x14ac:dyDescent="0.25">
      <c r="A2845" s="9" t="s">
        <v>2052</v>
      </c>
      <c r="B2845" s="5" t="s">
        <v>184</v>
      </c>
      <c r="C2845" s="5" t="s">
        <v>2018</v>
      </c>
      <c r="D2845" s="13">
        <v>1163</v>
      </c>
      <c r="E2845" s="5" t="s">
        <v>843</v>
      </c>
      <c r="F2845" s="5">
        <v>0</v>
      </c>
      <c r="G2845" s="5">
        <v>1</v>
      </c>
      <c r="H2845" s="5">
        <v>0</v>
      </c>
      <c r="I2845" s="5">
        <v>0</v>
      </c>
      <c r="J2845" s="5">
        <v>0</v>
      </c>
      <c r="K2845" s="5">
        <v>0</v>
      </c>
      <c r="L2845" s="5" t="s">
        <v>16</v>
      </c>
      <c r="M2845" s="6" t="s">
        <v>2054</v>
      </c>
      <c r="N2845" t="str">
        <f t="shared" si="55"/>
        <v>20110415KKR1163</v>
      </c>
      <c r="O2845" t="e">
        <f>VLOOKUP(N2845,[1]Sheet1!$B:$D,3,FALSE)</f>
        <v>#N/A</v>
      </c>
      <c r="P2845" t="e">
        <f>VLOOKUP(O2845,[2]Sheet1!$1:$1048576,2,FALSE)</f>
        <v>#N/A</v>
      </c>
      <c r="Q2845" t="e">
        <f>VLOOKUP(N2845,[1]Sheet1!$B:$C,2,FALSE)</f>
        <v>#N/A</v>
      </c>
      <c r="R2845" t="e">
        <f>VLOOKUP(N2845,[1]Sheet1!$B:$E,4,FALSE)</f>
        <v>#N/A</v>
      </c>
    </row>
    <row r="2846" spans="1:18" x14ac:dyDescent="0.25">
      <c r="A2846" s="8" t="s">
        <v>2052</v>
      </c>
      <c r="B2846" s="3" t="s">
        <v>184</v>
      </c>
      <c r="C2846" s="3" t="s">
        <v>557</v>
      </c>
      <c r="D2846" s="12">
        <v>1075</v>
      </c>
      <c r="E2846" s="3" t="s">
        <v>26</v>
      </c>
      <c r="F2846" s="3">
        <v>59</v>
      </c>
      <c r="G2846" s="3">
        <v>52</v>
      </c>
      <c r="H2846" s="3">
        <v>0</v>
      </c>
      <c r="I2846" s="3">
        <v>4</v>
      </c>
      <c r="J2846" s="3">
        <v>2</v>
      </c>
      <c r="K2846" s="3">
        <v>113.46</v>
      </c>
      <c r="L2846" s="3" t="s">
        <v>16</v>
      </c>
      <c r="M2846" s="4" t="s">
        <v>2054</v>
      </c>
      <c r="N2846" t="str">
        <f t="shared" si="55"/>
        <v>20110415KKR1075</v>
      </c>
      <c r="O2846" t="e">
        <f>VLOOKUP(N2846,[1]Sheet1!$B:$D,3,FALSE)</f>
        <v>#N/A</v>
      </c>
      <c r="P2846" t="e">
        <f>VLOOKUP(O2846,[2]Sheet1!$1:$1048576,2,FALSE)</f>
        <v>#N/A</v>
      </c>
      <c r="Q2846" t="e">
        <f>VLOOKUP(N2846,[1]Sheet1!$B:$C,2,FALSE)</f>
        <v>#N/A</v>
      </c>
      <c r="R2846" t="e">
        <f>VLOOKUP(N2846,[1]Sheet1!$B:$E,4,FALSE)</f>
        <v>#N/A</v>
      </c>
    </row>
    <row r="2847" spans="1:18" x14ac:dyDescent="0.25">
      <c r="A2847" s="9" t="s">
        <v>2052</v>
      </c>
      <c r="B2847" s="5" t="s">
        <v>184</v>
      </c>
      <c r="C2847" s="5" t="s">
        <v>2017</v>
      </c>
      <c r="D2847" s="13">
        <v>1164</v>
      </c>
      <c r="E2847" s="5" t="s">
        <v>843</v>
      </c>
      <c r="F2847" s="5">
        <v>0</v>
      </c>
      <c r="G2847" s="5">
        <v>2</v>
      </c>
      <c r="H2847" s="5">
        <v>0</v>
      </c>
      <c r="I2847" s="5">
        <v>0</v>
      </c>
      <c r="J2847" s="5">
        <v>0</v>
      </c>
      <c r="K2847" s="5">
        <v>0</v>
      </c>
      <c r="L2847" s="5" t="s">
        <v>16</v>
      </c>
      <c r="M2847" s="6" t="s">
        <v>2054</v>
      </c>
      <c r="N2847" t="str">
        <f t="shared" si="55"/>
        <v>20110415KKR1164</v>
      </c>
      <c r="O2847" t="e">
        <f>VLOOKUP(N2847,[1]Sheet1!$B:$D,3,FALSE)</f>
        <v>#N/A</v>
      </c>
      <c r="P2847" t="e">
        <f>VLOOKUP(O2847,[2]Sheet1!$1:$1048576,2,FALSE)</f>
        <v>#N/A</v>
      </c>
      <c r="Q2847" t="e">
        <f>VLOOKUP(N2847,[1]Sheet1!$B:$C,2,FALSE)</f>
        <v>#N/A</v>
      </c>
      <c r="R2847" t="e">
        <f>VLOOKUP(N2847,[1]Sheet1!$B:$E,4,FALSE)</f>
        <v>#N/A</v>
      </c>
    </row>
    <row r="2848" spans="1:18" x14ac:dyDescent="0.25">
      <c r="A2848" s="8" t="s">
        <v>2052</v>
      </c>
      <c r="B2848" s="3" t="s">
        <v>184</v>
      </c>
      <c r="C2848" s="3" t="s">
        <v>587</v>
      </c>
      <c r="D2848" s="12">
        <v>1002</v>
      </c>
      <c r="E2848" s="3" t="s">
        <v>26</v>
      </c>
      <c r="F2848" s="3">
        <v>55</v>
      </c>
      <c r="G2848" s="3">
        <v>46</v>
      </c>
      <c r="H2848" s="3">
        <v>0</v>
      </c>
      <c r="I2848" s="3">
        <v>7</v>
      </c>
      <c r="J2848" s="3">
        <v>0</v>
      </c>
      <c r="K2848" s="3">
        <v>119.56</v>
      </c>
      <c r="L2848" s="3" t="s">
        <v>40</v>
      </c>
      <c r="M2848" s="4" t="s">
        <v>2054</v>
      </c>
      <c r="N2848" t="str">
        <f t="shared" si="55"/>
        <v>20110415KKR1002</v>
      </c>
      <c r="O2848" t="e">
        <f>VLOOKUP(N2848,[1]Sheet1!$B:$D,3,FALSE)</f>
        <v>#N/A</v>
      </c>
      <c r="P2848" t="e">
        <f>VLOOKUP(O2848,[2]Sheet1!$1:$1048576,2,FALSE)</f>
        <v>#N/A</v>
      </c>
      <c r="Q2848" t="e">
        <f>VLOOKUP(N2848,[1]Sheet1!$B:$C,2,FALSE)</f>
        <v>#N/A</v>
      </c>
      <c r="R2848" t="e">
        <f>VLOOKUP(N2848,[1]Sheet1!$B:$E,4,FALSE)</f>
        <v>#N/A</v>
      </c>
    </row>
    <row r="2849" spans="1:18" x14ac:dyDescent="0.25">
      <c r="A2849" s="9" t="s">
        <v>2052</v>
      </c>
      <c r="B2849" s="5" t="s">
        <v>184</v>
      </c>
      <c r="C2849" s="5" t="s">
        <v>1471</v>
      </c>
      <c r="D2849" s="13">
        <v>1169</v>
      </c>
      <c r="E2849" s="5" t="s">
        <v>26</v>
      </c>
      <c r="F2849" s="5">
        <v>63</v>
      </c>
      <c r="G2849" s="5">
        <v>50</v>
      </c>
      <c r="H2849" s="5">
        <v>0</v>
      </c>
      <c r="I2849" s="5">
        <v>9</v>
      </c>
      <c r="J2849" s="5">
        <v>0</v>
      </c>
      <c r="K2849" s="5">
        <v>126</v>
      </c>
      <c r="L2849" s="5" t="s">
        <v>16</v>
      </c>
      <c r="M2849" s="6" t="s">
        <v>2054</v>
      </c>
      <c r="N2849" t="str">
        <f t="shared" si="55"/>
        <v>20110415KKR1169</v>
      </c>
      <c r="O2849" t="e">
        <f>VLOOKUP(N2849,[1]Sheet1!$B:$D,3,FALSE)</f>
        <v>#N/A</v>
      </c>
      <c r="P2849" t="e">
        <f>VLOOKUP(O2849,[2]Sheet1!$1:$1048576,2,FALSE)</f>
        <v>#N/A</v>
      </c>
      <c r="Q2849" t="e">
        <f>VLOOKUP(N2849,[1]Sheet1!$B:$C,2,FALSE)</f>
        <v>#N/A</v>
      </c>
      <c r="R2849" t="e">
        <f>VLOOKUP(N2849,[1]Sheet1!$B:$E,4,FALSE)</f>
        <v>#N/A</v>
      </c>
    </row>
    <row r="2850" spans="1:18" x14ac:dyDescent="0.25">
      <c r="A2850" s="8" t="s">
        <v>2052</v>
      </c>
      <c r="B2850" s="3" t="s">
        <v>184</v>
      </c>
      <c r="C2850" s="3" t="s">
        <v>217</v>
      </c>
      <c r="D2850" s="12">
        <v>1095</v>
      </c>
      <c r="E2850" s="3" t="s">
        <v>26</v>
      </c>
      <c r="F2850" s="3">
        <v>16</v>
      </c>
      <c r="G2850" s="3">
        <v>10</v>
      </c>
      <c r="H2850" s="3">
        <v>0</v>
      </c>
      <c r="I2850" s="3">
        <v>3</v>
      </c>
      <c r="J2850" s="3">
        <v>0</v>
      </c>
      <c r="K2850" s="3">
        <v>160</v>
      </c>
      <c r="L2850" s="3" t="s">
        <v>16</v>
      </c>
      <c r="M2850" s="4" t="s">
        <v>2054</v>
      </c>
      <c r="N2850" t="str">
        <f t="shared" si="55"/>
        <v>20110415KKR1095</v>
      </c>
      <c r="O2850" t="e">
        <f>VLOOKUP(N2850,[1]Sheet1!$B:$D,3,FALSE)</f>
        <v>#N/A</v>
      </c>
      <c r="P2850" t="e">
        <f>VLOOKUP(O2850,[2]Sheet1!$1:$1048576,2,FALSE)</f>
        <v>#N/A</v>
      </c>
      <c r="Q2850" t="e">
        <f>VLOOKUP(N2850,[1]Sheet1!$B:$C,2,FALSE)</f>
        <v>#N/A</v>
      </c>
      <c r="R2850" t="e">
        <f>VLOOKUP(N2850,[1]Sheet1!$B:$E,4,FALSE)</f>
        <v>#N/A</v>
      </c>
    </row>
    <row r="2851" spans="1:18" x14ac:dyDescent="0.25">
      <c r="A2851" s="9" t="s">
        <v>2052</v>
      </c>
      <c r="B2851" s="5" t="s">
        <v>184</v>
      </c>
      <c r="C2851" s="5" t="s">
        <v>2022</v>
      </c>
      <c r="D2851" s="13">
        <v>1168</v>
      </c>
      <c r="E2851" s="5" t="s">
        <v>998</v>
      </c>
      <c r="F2851" s="5">
        <v>22</v>
      </c>
      <c r="G2851" s="5">
        <v>16</v>
      </c>
      <c r="H2851" s="5">
        <v>0</v>
      </c>
      <c r="I2851" s="5">
        <v>2</v>
      </c>
      <c r="J2851" s="5">
        <v>2</v>
      </c>
      <c r="K2851" s="5">
        <v>137.5</v>
      </c>
      <c r="L2851" s="5" t="s">
        <v>20</v>
      </c>
      <c r="M2851" s="6" t="s">
        <v>2054</v>
      </c>
      <c r="N2851" t="str">
        <f t="shared" si="55"/>
        <v>20110415KKR1168</v>
      </c>
      <c r="O2851" t="e">
        <f>VLOOKUP(N2851,[1]Sheet1!$B:$D,3,FALSE)</f>
        <v>#N/A</v>
      </c>
      <c r="P2851" t="e">
        <f>VLOOKUP(O2851,[2]Sheet1!$1:$1048576,2,FALSE)</f>
        <v>#N/A</v>
      </c>
      <c r="Q2851" t="e">
        <f>VLOOKUP(N2851,[1]Sheet1!$B:$C,2,FALSE)</f>
        <v>#N/A</v>
      </c>
      <c r="R2851" t="e">
        <f>VLOOKUP(N2851,[1]Sheet1!$B:$E,4,FALSE)</f>
        <v>#N/A</v>
      </c>
    </row>
    <row r="2852" spans="1:18" x14ac:dyDescent="0.25">
      <c r="A2852" s="8" t="s">
        <v>2055</v>
      </c>
      <c r="B2852" s="3" t="s">
        <v>1520</v>
      </c>
      <c r="C2852" s="3" t="s">
        <v>1135</v>
      </c>
      <c r="D2852" s="12">
        <v>1116</v>
      </c>
      <c r="E2852" s="3" t="s">
        <v>1746</v>
      </c>
      <c r="F2852" s="3">
        <v>0</v>
      </c>
      <c r="G2852" s="3">
        <v>2</v>
      </c>
      <c r="H2852" s="3">
        <v>0</v>
      </c>
      <c r="I2852" s="3">
        <v>0</v>
      </c>
      <c r="J2852" s="3">
        <v>0</v>
      </c>
      <c r="K2852" s="3">
        <v>0</v>
      </c>
      <c r="L2852" s="3" t="s">
        <v>20</v>
      </c>
      <c r="M2852" s="4" t="s">
        <v>2054</v>
      </c>
      <c r="N2852" t="str">
        <f t="shared" si="55"/>
        <v>20110414DC1116</v>
      </c>
      <c r="O2852" t="e">
        <f>VLOOKUP(N2852,[1]Sheet1!$B:$D,3,FALSE)</f>
        <v>#N/A</v>
      </c>
      <c r="P2852" t="e">
        <f>VLOOKUP(O2852,[2]Sheet1!$1:$1048576,2,FALSE)</f>
        <v>#N/A</v>
      </c>
      <c r="Q2852" t="e">
        <f>VLOOKUP(N2852,[1]Sheet1!$B:$C,2,FALSE)</f>
        <v>#N/A</v>
      </c>
      <c r="R2852" t="e">
        <f>VLOOKUP(N2852,[1]Sheet1!$B:$E,4,FALSE)</f>
        <v>#N/A</v>
      </c>
    </row>
    <row r="2853" spans="1:18" x14ac:dyDescent="0.25">
      <c r="A2853" s="9" t="s">
        <v>2055</v>
      </c>
      <c r="B2853" s="5" t="s">
        <v>1520</v>
      </c>
      <c r="C2853" s="5" t="s">
        <v>116</v>
      </c>
      <c r="D2853" s="13">
        <v>1070</v>
      </c>
      <c r="E2853" s="5" t="s">
        <v>1127</v>
      </c>
      <c r="F2853" s="5">
        <v>60</v>
      </c>
      <c r="G2853" s="5">
        <v>40</v>
      </c>
      <c r="H2853" s="5">
        <v>0</v>
      </c>
      <c r="I2853" s="5">
        <v>4</v>
      </c>
      <c r="J2853" s="5">
        <v>4</v>
      </c>
      <c r="K2853" s="5">
        <v>150</v>
      </c>
      <c r="L2853" s="5" t="s">
        <v>16</v>
      </c>
      <c r="M2853" s="6" t="s">
        <v>2054</v>
      </c>
      <c r="N2853" t="str">
        <f t="shared" si="55"/>
        <v>20110414DC1070</v>
      </c>
      <c r="O2853" t="e">
        <f>VLOOKUP(N2853,[1]Sheet1!$B:$D,3,FALSE)</f>
        <v>#N/A</v>
      </c>
      <c r="P2853" t="e">
        <f>VLOOKUP(O2853,[2]Sheet1!$1:$1048576,2,FALSE)</f>
        <v>#N/A</v>
      </c>
      <c r="Q2853" t="e">
        <f>VLOOKUP(N2853,[1]Sheet1!$B:$C,2,FALSE)</f>
        <v>#N/A</v>
      </c>
      <c r="R2853" t="e">
        <f>VLOOKUP(N2853,[1]Sheet1!$B:$E,4,FALSE)</f>
        <v>#N/A</v>
      </c>
    </row>
    <row r="2854" spans="1:18" x14ac:dyDescent="0.25">
      <c r="A2854" s="8" t="s">
        <v>2055</v>
      </c>
      <c r="B2854" s="3" t="s">
        <v>1520</v>
      </c>
      <c r="C2854" s="3" t="s">
        <v>90</v>
      </c>
      <c r="D2854" s="12">
        <v>1045</v>
      </c>
      <c r="E2854" s="3" t="s">
        <v>26</v>
      </c>
      <c r="F2854" s="3">
        <v>9</v>
      </c>
      <c r="G2854" s="3">
        <v>6</v>
      </c>
      <c r="H2854" s="3">
        <v>0</v>
      </c>
      <c r="I2854" s="3">
        <v>2</v>
      </c>
      <c r="J2854" s="3">
        <v>0</v>
      </c>
      <c r="K2854" s="3">
        <v>150</v>
      </c>
      <c r="L2854" s="3" t="s">
        <v>16</v>
      </c>
      <c r="M2854" s="4" t="s">
        <v>2054</v>
      </c>
      <c r="N2854" t="str">
        <f t="shared" si="55"/>
        <v>20110414DC1045</v>
      </c>
      <c r="O2854" t="e">
        <f>VLOOKUP(N2854,[1]Sheet1!$B:$D,3,FALSE)</f>
        <v>#N/A</v>
      </c>
      <c r="P2854" t="e">
        <f>VLOOKUP(O2854,[2]Sheet1!$1:$1048576,2,FALSE)</f>
        <v>#N/A</v>
      </c>
      <c r="Q2854" t="e">
        <f>VLOOKUP(N2854,[1]Sheet1!$B:$C,2,FALSE)</f>
        <v>#N/A</v>
      </c>
      <c r="R2854" t="e">
        <f>VLOOKUP(N2854,[1]Sheet1!$B:$E,4,FALSE)</f>
        <v>#N/A</v>
      </c>
    </row>
    <row r="2855" spans="1:18" x14ac:dyDescent="0.25">
      <c r="A2855" s="9" t="s">
        <v>2055</v>
      </c>
      <c r="B2855" s="5" t="s">
        <v>1520</v>
      </c>
      <c r="C2855" s="5" t="s">
        <v>2030</v>
      </c>
      <c r="D2855" s="13">
        <v>1165</v>
      </c>
      <c r="E2855" s="5" t="s">
        <v>2056</v>
      </c>
      <c r="F2855" s="5">
        <v>2</v>
      </c>
      <c r="G2855" s="5">
        <v>10</v>
      </c>
      <c r="H2855" s="5">
        <v>0</v>
      </c>
      <c r="I2855" s="5">
        <v>0</v>
      </c>
      <c r="J2855" s="5">
        <v>0</v>
      </c>
      <c r="K2855" s="5">
        <v>20</v>
      </c>
      <c r="L2855" s="5" t="s">
        <v>16</v>
      </c>
      <c r="M2855" s="6" t="s">
        <v>2054</v>
      </c>
      <c r="N2855" t="str">
        <f t="shared" si="55"/>
        <v>20110414DC1165</v>
      </c>
      <c r="O2855" t="e">
        <f>VLOOKUP(N2855,[1]Sheet1!$B:$D,3,FALSE)</f>
        <v>#N/A</v>
      </c>
      <c r="P2855" t="e">
        <f>VLOOKUP(O2855,[2]Sheet1!$1:$1048576,2,FALSE)</f>
        <v>#N/A</v>
      </c>
      <c r="Q2855" t="e">
        <f>VLOOKUP(N2855,[1]Sheet1!$B:$C,2,FALSE)</f>
        <v>#N/A</v>
      </c>
      <c r="R2855" t="e">
        <f>VLOOKUP(N2855,[1]Sheet1!$B:$E,4,FALSE)</f>
        <v>#N/A</v>
      </c>
    </row>
    <row r="2856" spans="1:18" x14ac:dyDescent="0.25">
      <c r="A2856" s="8" t="s">
        <v>2055</v>
      </c>
      <c r="B2856" s="3" t="s">
        <v>1520</v>
      </c>
      <c r="C2856" s="3" t="s">
        <v>1119</v>
      </c>
      <c r="D2856" s="12">
        <v>1121</v>
      </c>
      <c r="E2856" s="3" t="s">
        <v>2003</v>
      </c>
      <c r="F2856" s="3">
        <v>54</v>
      </c>
      <c r="G2856" s="3">
        <v>44</v>
      </c>
      <c r="H2856" s="3">
        <v>0</v>
      </c>
      <c r="I2856" s="3">
        <v>6</v>
      </c>
      <c r="J2856" s="3">
        <v>1</v>
      </c>
      <c r="K2856" s="3">
        <v>122.72</v>
      </c>
      <c r="L2856" s="3" t="s">
        <v>16</v>
      </c>
      <c r="M2856" s="4" t="s">
        <v>2054</v>
      </c>
      <c r="N2856" t="str">
        <f t="shared" si="55"/>
        <v>20110414DC1121</v>
      </c>
      <c r="O2856" t="e">
        <f>VLOOKUP(N2856,[1]Sheet1!$B:$D,3,FALSE)</f>
        <v>#N/A</v>
      </c>
      <c r="P2856" t="e">
        <f>VLOOKUP(O2856,[2]Sheet1!$1:$1048576,2,FALSE)</f>
        <v>#N/A</v>
      </c>
      <c r="Q2856" t="e">
        <f>VLOOKUP(N2856,[1]Sheet1!$B:$C,2,FALSE)</f>
        <v>#N/A</v>
      </c>
      <c r="R2856" t="e">
        <f>VLOOKUP(N2856,[1]Sheet1!$B:$E,4,FALSE)</f>
        <v>#N/A</v>
      </c>
    </row>
    <row r="2857" spans="1:18" x14ac:dyDescent="0.25">
      <c r="A2857" s="9" t="s">
        <v>2055</v>
      </c>
      <c r="B2857" s="5" t="s">
        <v>1520</v>
      </c>
      <c r="C2857" s="5" t="s">
        <v>66</v>
      </c>
      <c r="D2857" s="13">
        <v>1049</v>
      </c>
      <c r="E2857" s="5" t="s">
        <v>2057</v>
      </c>
      <c r="F2857" s="5">
        <v>4</v>
      </c>
      <c r="G2857" s="5">
        <v>2</v>
      </c>
      <c r="H2857" s="5">
        <v>0</v>
      </c>
      <c r="I2857" s="5">
        <v>1</v>
      </c>
      <c r="J2857" s="5">
        <v>0</v>
      </c>
      <c r="K2857" s="5">
        <v>200</v>
      </c>
      <c r="L2857" s="5" t="s">
        <v>40</v>
      </c>
      <c r="M2857" s="6" t="s">
        <v>2054</v>
      </c>
      <c r="N2857" t="str">
        <f t="shared" si="55"/>
        <v>20110414DC1049</v>
      </c>
      <c r="O2857" t="e">
        <f>VLOOKUP(N2857,[1]Sheet1!$B:$D,3,FALSE)</f>
        <v>#N/A</v>
      </c>
      <c r="P2857" t="e">
        <f>VLOOKUP(O2857,[2]Sheet1!$1:$1048576,2,FALSE)</f>
        <v>#N/A</v>
      </c>
      <c r="Q2857" t="e">
        <f>VLOOKUP(N2857,[1]Sheet1!$B:$C,2,FALSE)</f>
        <v>#N/A</v>
      </c>
      <c r="R2857" t="e">
        <f>VLOOKUP(N2857,[1]Sheet1!$B:$E,4,FALSE)</f>
        <v>#N/A</v>
      </c>
    </row>
    <row r="2858" spans="1:18" x14ac:dyDescent="0.25">
      <c r="A2858" s="8" t="s">
        <v>2055</v>
      </c>
      <c r="B2858" s="3" t="s">
        <v>1520</v>
      </c>
      <c r="C2858" s="3" t="s">
        <v>1920</v>
      </c>
      <c r="D2858" s="12">
        <v>1166</v>
      </c>
      <c r="E2858" s="3" t="s">
        <v>2058</v>
      </c>
      <c r="F2858" s="3">
        <v>11</v>
      </c>
      <c r="G2858" s="3">
        <v>14</v>
      </c>
      <c r="H2858" s="3">
        <v>0</v>
      </c>
      <c r="I2858" s="3">
        <v>1</v>
      </c>
      <c r="J2858" s="3">
        <v>1</v>
      </c>
      <c r="K2858" s="3">
        <v>78.569999999999993</v>
      </c>
      <c r="L2858" s="3" t="s">
        <v>16</v>
      </c>
      <c r="M2858" s="4" t="s">
        <v>2054</v>
      </c>
      <c r="N2858" t="str">
        <f t="shared" si="55"/>
        <v>20110414DC1166</v>
      </c>
      <c r="O2858" t="e">
        <f>VLOOKUP(N2858,[1]Sheet1!$B:$D,3,FALSE)</f>
        <v>#N/A</v>
      </c>
      <c r="P2858" t="e">
        <f>VLOOKUP(O2858,[2]Sheet1!$1:$1048576,2,FALSE)</f>
        <v>#N/A</v>
      </c>
      <c r="Q2858" t="e">
        <f>VLOOKUP(N2858,[1]Sheet1!$B:$C,2,FALSE)</f>
        <v>#N/A</v>
      </c>
      <c r="R2858" t="e">
        <f>VLOOKUP(N2858,[1]Sheet1!$B:$E,4,FALSE)</f>
        <v>#N/A</v>
      </c>
    </row>
    <row r="2859" spans="1:18" x14ac:dyDescent="0.25">
      <c r="A2859" s="9" t="s">
        <v>2055</v>
      </c>
      <c r="B2859" s="5" t="s">
        <v>1520</v>
      </c>
      <c r="C2859" s="5" t="s">
        <v>2059</v>
      </c>
      <c r="D2859" s="13">
        <v>1174</v>
      </c>
      <c r="E2859" s="5" t="s">
        <v>2060</v>
      </c>
      <c r="F2859" s="5">
        <v>22</v>
      </c>
      <c r="G2859" s="5">
        <v>15</v>
      </c>
      <c r="H2859" s="5">
        <v>0</v>
      </c>
      <c r="I2859" s="5">
        <v>0</v>
      </c>
      <c r="J2859" s="5">
        <v>3</v>
      </c>
      <c r="K2859" s="5">
        <v>146.66</v>
      </c>
      <c r="L2859" s="5" t="s">
        <v>16</v>
      </c>
      <c r="M2859" s="6" t="s">
        <v>2054</v>
      </c>
      <c r="N2859" t="str">
        <f t="shared" si="55"/>
        <v>20110414DC1174</v>
      </c>
      <c r="O2859" t="e">
        <f>VLOOKUP(N2859,[1]Sheet1!$B:$D,3,FALSE)</f>
        <v>#N/A</v>
      </c>
      <c r="P2859" t="e">
        <f>VLOOKUP(O2859,[2]Sheet1!$1:$1048576,2,FALSE)</f>
        <v>#N/A</v>
      </c>
      <c r="Q2859" t="e">
        <f>VLOOKUP(N2859,[1]Sheet1!$B:$C,2,FALSE)</f>
        <v>#N/A</v>
      </c>
      <c r="R2859" t="e">
        <f>VLOOKUP(N2859,[1]Sheet1!$B:$E,4,FALSE)</f>
        <v>#N/A</v>
      </c>
    </row>
    <row r="2860" spans="1:18" x14ac:dyDescent="0.25">
      <c r="A2860" s="8" t="s">
        <v>2055</v>
      </c>
      <c r="B2860" s="3" t="s">
        <v>1520</v>
      </c>
      <c r="C2860" s="3" t="s">
        <v>1293</v>
      </c>
      <c r="D2860" s="12">
        <v>1141</v>
      </c>
      <c r="E2860" s="3" t="s">
        <v>26</v>
      </c>
      <c r="F2860" s="3">
        <v>39</v>
      </c>
      <c r="G2860" s="3">
        <v>32</v>
      </c>
      <c r="H2860" s="3">
        <v>0</v>
      </c>
      <c r="I2860" s="3">
        <v>4</v>
      </c>
      <c r="J2860" s="3">
        <v>0</v>
      </c>
      <c r="K2860" s="3">
        <v>121.87</v>
      </c>
      <c r="L2860" s="3" t="s">
        <v>16</v>
      </c>
      <c r="M2860" s="4" t="s">
        <v>2054</v>
      </c>
      <c r="N2860" t="str">
        <f t="shared" si="55"/>
        <v>20110414DC1141</v>
      </c>
      <c r="O2860" t="e">
        <f>VLOOKUP(N2860,[1]Sheet1!$B:$D,3,FALSE)</f>
        <v>#N/A</v>
      </c>
      <c r="P2860" t="e">
        <f>VLOOKUP(O2860,[2]Sheet1!$1:$1048576,2,FALSE)</f>
        <v>#N/A</v>
      </c>
      <c r="Q2860" t="e">
        <f>VLOOKUP(N2860,[1]Sheet1!$B:$C,2,FALSE)</f>
        <v>#N/A</v>
      </c>
      <c r="R2860" t="e">
        <f>VLOOKUP(N2860,[1]Sheet1!$B:$E,4,FALSE)</f>
        <v>#N/A</v>
      </c>
    </row>
    <row r="2861" spans="1:18" x14ac:dyDescent="0.25">
      <c r="A2861" s="9" t="s">
        <v>2055</v>
      </c>
      <c r="B2861" s="5" t="s">
        <v>1520</v>
      </c>
      <c r="C2861" s="5" t="s">
        <v>41</v>
      </c>
      <c r="D2861" s="13">
        <v>1023</v>
      </c>
      <c r="E2861" s="5" t="s">
        <v>2061</v>
      </c>
      <c r="F2861" s="5">
        <v>38</v>
      </c>
      <c r="G2861" s="5">
        <v>31</v>
      </c>
      <c r="H2861" s="5">
        <v>0</v>
      </c>
      <c r="I2861" s="5">
        <v>6</v>
      </c>
      <c r="J2861" s="5">
        <v>1</v>
      </c>
      <c r="K2861" s="5">
        <v>122.58</v>
      </c>
      <c r="L2861" s="5" t="s">
        <v>16</v>
      </c>
      <c r="M2861" s="6" t="s">
        <v>2054</v>
      </c>
      <c r="N2861" t="str">
        <f t="shared" si="55"/>
        <v>20110414DC1023</v>
      </c>
      <c r="O2861" t="e">
        <f>VLOOKUP(N2861,[1]Sheet1!$B:$D,3,FALSE)</f>
        <v>#N/A</v>
      </c>
      <c r="P2861" t="e">
        <f>VLOOKUP(O2861,[2]Sheet1!$1:$1048576,2,FALSE)</f>
        <v>#N/A</v>
      </c>
      <c r="Q2861" t="e">
        <f>VLOOKUP(N2861,[1]Sheet1!$B:$C,2,FALSE)</f>
        <v>#N/A</v>
      </c>
      <c r="R2861" t="e">
        <f>VLOOKUP(N2861,[1]Sheet1!$B:$E,4,FALSE)</f>
        <v>#N/A</v>
      </c>
    </row>
    <row r="2862" spans="1:18" x14ac:dyDescent="0.25">
      <c r="A2862" s="8" t="s">
        <v>2055</v>
      </c>
      <c r="B2862" s="3" t="s">
        <v>1520</v>
      </c>
      <c r="C2862" s="3" t="s">
        <v>292</v>
      </c>
      <c r="D2862" s="12">
        <v>1111</v>
      </c>
      <c r="E2862" s="3" t="s">
        <v>298</v>
      </c>
      <c r="F2862" s="3">
        <v>18</v>
      </c>
      <c r="G2862" s="3">
        <v>17</v>
      </c>
      <c r="H2862" s="3">
        <v>0</v>
      </c>
      <c r="I2862" s="3">
        <v>1</v>
      </c>
      <c r="J2862" s="3">
        <v>1</v>
      </c>
      <c r="K2862" s="3">
        <v>105.88</v>
      </c>
      <c r="L2862" s="3" t="s">
        <v>16</v>
      </c>
      <c r="M2862" s="4" t="s">
        <v>2054</v>
      </c>
      <c r="N2862" t="str">
        <f t="shared" si="55"/>
        <v>20110414DC1111</v>
      </c>
      <c r="O2862" t="e">
        <f>VLOOKUP(N2862,[1]Sheet1!$B:$D,3,FALSE)</f>
        <v>#N/A</v>
      </c>
      <c r="P2862" t="e">
        <f>VLOOKUP(O2862,[2]Sheet1!$1:$1048576,2,FALSE)</f>
        <v>#N/A</v>
      </c>
      <c r="Q2862" t="e">
        <f>VLOOKUP(N2862,[1]Sheet1!$B:$C,2,FALSE)</f>
        <v>#N/A</v>
      </c>
      <c r="R2862" t="e">
        <f>VLOOKUP(N2862,[1]Sheet1!$B:$E,4,FALSE)</f>
        <v>#N/A</v>
      </c>
    </row>
    <row r="2863" spans="1:18" x14ac:dyDescent="0.25">
      <c r="A2863" s="9" t="s">
        <v>2055</v>
      </c>
      <c r="B2863" s="5" t="s">
        <v>1520</v>
      </c>
      <c r="C2863" s="5" t="s">
        <v>1047</v>
      </c>
      <c r="D2863" s="13">
        <v>1104</v>
      </c>
      <c r="E2863" s="5" t="s">
        <v>26</v>
      </c>
      <c r="F2863" s="5">
        <v>2</v>
      </c>
      <c r="G2863" s="5">
        <v>3</v>
      </c>
      <c r="H2863" s="5">
        <v>0</v>
      </c>
      <c r="I2863" s="5">
        <v>0</v>
      </c>
      <c r="J2863" s="5">
        <v>0</v>
      </c>
      <c r="K2863" s="5">
        <v>66.66</v>
      </c>
      <c r="L2863" s="5" t="s">
        <v>16</v>
      </c>
      <c r="M2863" s="6" t="s">
        <v>2054</v>
      </c>
      <c r="N2863" t="str">
        <f t="shared" si="55"/>
        <v>20110414DC1104</v>
      </c>
      <c r="O2863" t="e">
        <f>VLOOKUP(N2863,[1]Sheet1!$B:$D,3,FALSE)</f>
        <v>#N/A</v>
      </c>
      <c r="P2863" t="e">
        <f>VLOOKUP(O2863,[2]Sheet1!$1:$1048576,2,FALSE)</f>
        <v>#N/A</v>
      </c>
      <c r="Q2863" t="e">
        <f>VLOOKUP(N2863,[1]Sheet1!$B:$C,2,FALSE)</f>
        <v>#N/A</v>
      </c>
      <c r="R2863" t="e">
        <f>VLOOKUP(N2863,[1]Sheet1!$B:$E,4,FALSE)</f>
        <v>#N/A</v>
      </c>
    </row>
    <row r="2864" spans="1:18" x14ac:dyDescent="0.25">
      <c r="A2864" s="8" t="s">
        <v>2055</v>
      </c>
      <c r="B2864" s="3" t="s">
        <v>1520</v>
      </c>
      <c r="C2864" s="3" t="s">
        <v>1896</v>
      </c>
      <c r="D2864" s="12">
        <v>1161</v>
      </c>
      <c r="E2864" s="3" t="s">
        <v>22</v>
      </c>
      <c r="F2864" s="3">
        <v>5</v>
      </c>
      <c r="G2864" s="3">
        <v>8</v>
      </c>
      <c r="H2864" s="3">
        <v>0</v>
      </c>
      <c r="I2864" s="3">
        <v>1</v>
      </c>
      <c r="J2864" s="3">
        <v>0</v>
      </c>
      <c r="K2864" s="3">
        <v>62.5</v>
      </c>
      <c r="L2864" s="3" t="s">
        <v>20</v>
      </c>
      <c r="M2864" s="4" t="s">
        <v>2054</v>
      </c>
      <c r="N2864" t="str">
        <f t="shared" si="55"/>
        <v>20110414DC1161</v>
      </c>
      <c r="O2864" t="e">
        <f>VLOOKUP(N2864,[1]Sheet1!$B:$D,3,FALSE)</f>
        <v>#N/A</v>
      </c>
      <c r="P2864" t="e">
        <f>VLOOKUP(O2864,[2]Sheet1!$1:$1048576,2,FALSE)</f>
        <v>#N/A</v>
      </c>
      <c r="Q2864" t="e">
        <f>VLOOKUP(N2864,[1]Sheet1!$B:$C,2,FALSE)</f>
        <v>#N/A</v>
      </c>
      <c r="R2864" t="e">
        <f>VLOOKUP(N2864,[1]Sheet1!$B:$E,4,FALSE)</f>
        <v>#N/A</v>
      </c>
    </row>
    <row r="2865" spans="1:18" x14ac:dyDescent="0.25">
      <c r="A2865" s="9" t="s">
        <v>2055</v>
      </c>
      <c r="B2865" s="5" t="s">
        <v>1520</v>
      </c>
      <c r="C2865" s="5" t="s">
        <v>129</v>
      </c>
      <c r="D2865" s="13">
        <v>1021</v>
      </c>
      <c r="E2865" s="5" t="s">
        <v>26</v>
      </c>
      <c r="F2865" s="5">
        <v>18</v>
      </c>
      <c r="G2865" s="5">
        <v>10</v>
      </c>
      <c r="H2865" s="5">
        <v>0</v>
      </c>
      <c r="I2865" s="5">
        <v>1</v>
      </c>
      <c r="J2865" s="5">
        <v>1</v>
      </c>
      <c r="K2865" s="5">
        <v>180</v>
      </c>
      <c r="L2865" s="5" t="s">
        <v>16</v>
      </c>
      <c r="M2865" s="6" t="s">
        <v>2054</v>
      </c>
      <c r="N2865" t="str">
        <f t="shared" si="55"/>
        <v>20110414DC1021</v>
      </c>
      <c r="O2865" t="e">
        <f>VLOOKUP(N2865,[1]Sheet1!$B:$D,3,FALSE)</f>
        <v>#N/A</v>
      </c>
      <c r="P2865" t="e">
        <f>VLOOKUP(O2865,[2]Sheet1!$1:$1048576,2,FALSE)</f>
        <v>#N/A</v>
      </c>
      <c r="Q2865" t="e">
        <f>VLOOKUP(N2865,[1]Sheet1!$B:$C,2,FALSE)</f>
        <v>#N/A</v>
      </c>
      <c r="R2865" t="e">
        <f>VLOOKUP(N2865,[1]Sheet1!$B:$E,4,FALSE)</f>
        <v>#N/A</v>
      </c>
    </row>
    <row r="2866" spans="1:18" x14ac:dyDescent="0.25">
      <c r="A2866" s="8" t="s">
        <v>2062</v>
      </c>
      <c r="B2866" s="3" t="s">
        <v>2063</v>
      </c>
      <c r="C2866" s="3" t="s">
        <v>353</v>
      </c>
      <c r="D2866" s="12">
        <v>1170</v>
      </c>
      <c r="E2866" s="3" t="s">
        <v>2064</v>
      </c>
      <c r="F2866" s="3">
        <v>12</v>
      </c>
      <c r="G2866" s="3">
        <v>14</v>
      </c>
      <c r="H2866" s="3">
        <v>0</v>
      </c>
      <c r="I2866" s="3">
        <v>0</v>
      </c>
      <c r="J2866" s="3">
        <v>0</v>
      </c>
      <c r="K2866" s="3">
        <v>85.71</v>
      </c>
      <c r="L2866" s="3" t="s">
        <v>16</v>
      </c>
      <c r="M2866" s="4" t="s">
        <v>2065</v>
      </c>
      <c r="N2866" t="str">
        <f t="shared" si="55"/>
        <v>20110415KTK1170</v>
      </c>
      <c r="O2866" t="e">
        <f>VLOOKUP(N2866,[1]Sheet1!$B:$D,3,FALSE)</f>
        <v>#N/A</v>
      </c>
      <c r="P2866" t="e">
        <f>VLOOKUP(O2866,[2]Sheet1!$1:$1048576,2,FALSE)</f>
        <v>#N/A</v>
      </c>
      <c r="Q2866" t="e">
        <f>VLOOKUP(N2866,[1]Sheet1!$B:$C,2,FALSE)</f>
        <v>#N/A</v>
      </c>
      <c r="R2866" t="e">
        <f>VLOOKUP(N2866,[1]Sheet1!$B:$E,4,FALSE)</f>
        <v>#N/A</v>
      </c>
    </row>
    <row r="2867" spans="1:18" x14ac:dyDescent="0.25">
      <c r="A2867" s="9" t="s">
        <v>2062</v>
      </c>
      <c r="B2867" s="5" t="s">
        <v>2063</v>
      </c>
      <c r="C2867" s="5" t="s">
        <v>114</v>
      </c>
      <c r="D2867" s="13">
        <v>1061</v>
      </c>
      <c r="E2867" s="5" t="s">
        <v>2066</v>
      </c>
      <c r="F2867" s="5">
        <v>19</v>
      </c>
      <c r="G2867" s="5">
        <v>15</v>
      </c>
      <c r="H2867" s="5">
        <v>0</v>
      </c>
      <c r="I2867" s="5">
        <v>2</v>
      </c>
      <c r="J2867" s="5">
        <v>0</v>
      </c>
      <c r="K2867" s="5">
        <v>126.66</v>
      </c>
      <c r="L2867" s="5" t="s">
        <v>86</v>
      </c>
      <c r="M2867" s="6" t="s">
        <v>2065</v>
      </c>
      <c r="N2867" t="str">
        <f t="shared" si="55"/>
        <v>20110415KTK1061</v>
      </c>
      <c r="O2867" t="e">
        <f>VLOOKUP(N2867,[1]Sheet1!$B:$D,3,FALSE)</f>
        <v>#N/A</v>
      </c>
      <c r="P2867" t="e">
        <f>VLOOKUP(O2867,[2]Sheet1!$1:$1048576,2,FALSE)</f>
        <v>#N/A</v>
      </c>
      <c r="Q2867" t="e">
        <f>VLOOKUP(N2867,[1]Sheet1!$B:$C,2,FALSE)</f>
        <v>#N/A</v>
      </c>
      <c r="R2867" t="e">
        <f>VLOOKUP(N2867,[1]Sheet1!$B:$E,4,FALSE)</f>
        <v>#N/A</v>
      </c>
    </row>
    <row r="2868" spans="1:18" x14ac:dyDescent="0.25">
      <c r="A2868" s="8" t="s">
        <v>2062</v>
      </c>
      <c r="B2868" s="3" t="s">
        <v>2063</v>
      </c>
      <c r="C2868" s="3" t="s">
        <v>2041</v>
      </c>
      <c r="D2868" s="12">
        <v>1171</v>
      </c>
      <c r="E2868" s="3" t="s">
        <v>2067</v>
      </c>
      <c r="F2868" s="3">
        <v>20</v>
      </c>
      <c r="G2868" s="3">
        <v>11</v>
      </c>
      <c r="H2868" s="3">
        <v>0</v>
      </c>
      <c r="I2868" s="3">
        <v>2</v>
      </c>
      <c r="J2868" s="3">
        <v>1</v>
      </c>
      <c r="K2868" s="3">
        <v>181.81</v>
      </c>
      <c r="L2868" s="3" t="s">
        <v>16</v>
      </c>
      <c r="M2868" s="4" t="s">
        <v>2065</v>
      </c>
      <c r="N2868" t="str">
        <f t="shared" si="55"/>
        <v>20110415KTK1171</v>
      </c>
      <c r="O2868" t="e">
        <f>VLOOKUP(N2868,[1]Sheet1!$B:$D,3,FALSE)</f>
        <v>#N/A</v>
      </c>
      <c r="P2868" t="e">
        <f>VLOOKUP(O2868,[2]Sheet1!$1:$1048576,2,FALSE)</f>
        <v>#N/A</v>
      </c>
      <c r="Q2868" t="e">
        <f>VLOOKUP(N2868,[1]Sheet1!$B:$C,2,FALSE)</f>
        <v>#N/A</v>
      </c>
      <c r="R2868" t="e">
        <f>VLOOKUP(N2868,[1]Sheet1!$B:$E,4,FALSE)</f>
        <v>#N/A</v>
      </c>
    </row>
    <row r="2869" spans="1:18" x14ac:dyDescent="0.25">
      <c r="A2869" s="9" t="s">
        <v>2062</v>
      </c>
      <c r="B2869" s="5" t="s">
        <v>2063</v>
      </c>
      <c r="C2869" s="5" t="s">
        <v>283</v>
      </c>
      <c r="D2869" s="13">
        <v>1076</v>
      </c>
      <c r="E2869" s="5" t="s">
        <v>26</v>
      </c>
      <c r="F2869" s="5">
        <v>21</v>
      </c>
      <c r="G2869" s="5">
        <v>11</v>
      </c>
      <c r="H2869" s="5">
        <v>0</v>
      </c>
      <c r="I2869" s="5">
        <v>2</v>
      </c>
      <c r="J2869" s="5">
        <v>1</v>
      </c>
      <c r="K2869" s="5">
        <v>190.9</v>
      </c>
      <c r="L2869" s="5" t="s">
        <v>16</v>
      </c>
      <c r="M2869" s="6" t="s">
        <v>2065</v>
      </c>
      <c r="N2869" t="str">
        <f t="shared" si="55"/>
        <v>20110415KTK1076</v>
      </c>
      <c r="O2869" t="e">
        <f>VLOOKUP(N2869,[1]Sheet1!$B:$D,3,FALSE)</f>
        <v>#N/A</v>
      </c>
      <c r="P2869" t="e">
        <f>VLOOKUP(O2869,[2]Sheet1!$1:$1048576,2,FALSE)</f>
        <v>#N/A</v>
      </c>
      <c r="Q2869" t="e">
        <f>VLOOKUP(N2869,[1]Sheet1!$B:$C,2,FALSE)</f>
        <v>#N/A</v>
      </c>
      <c r="R2869" t="e">
        <f>VLOOKUP(N2869,[1]Sheet1!$B:$E,4,FALSE)</f>
        <v>#N/A</v>
      </c>
    </row>
    <row r="2870" spans="1:18" x14ac:dyDescent="0.25">
      <c r="A2870" s="8" t="s">
        <v>2062</v>
      </c>
      <c r="B2870" s="3" t="s">
        <v>2063</v>
      </c>
      <c r="C2870" s="3" t="s">
        <v>149</v>
      </c>
      <c r="D2870" s="12">
        <v>1006</v>
      </c>
      <c r="E2870" s="3" t="s">
        <v>2068</v>
      </c>
      <c r="F2870" s="3">
        <v>0</v>
      </c>
      <c r="G2870" s="3">
        <v>1</v>
      </c>
      <c r="H2870" s="3">
        <v>0</v>
      </c>
      <c r="I2870" s="3">
        <v>0</v>
      </c>
      <c r="J2870" s="3">
        <v>0</v>
      </c>
      <c r="K2870" s="3">
        <v>0</v>
      </c>
      <c r="L2870" s="3" t="s">
        <v>16</v>
      </c>
      <c r="M2870" s="4" t="s">
        <v>2065</v>
      </c>
      <c r="N2870" t="str">
        <f t="shared" si="55"/>
        <v>20110415KTK1006</v>
      </c>
      <c r="O2870" t="e">
        <f>VLOOKUP(N2870,[1]Sheet1!$B:$D,3,FALSE)</f>
        <v>#N/A</v>
      </c>
      <c r="P2870" t="e">
        <f>VLOOKUP(O2870,[2]Sheet1!$1:$1048576,2,FALSE)</f>
        <v>#N/A</v>
      </c>
      <c r="Q2870" t="e">
        <f>VLOOKUP(N2870,[1]Sheet1!$B:$C,2,FALSE)</f>
        <v>#N/A</v>
      </c>
      <c r="R2870" t="e">
        <f>VLOOKUP(N2870,[1]Sheet1!$B:$E,4,FALSE)</f>
        <v>#N/A</v>
      </c>
    </row>
    <row r="2871" spans="1:18" x14ac:dyDescent="0.25">
      <c r="A2871" s="9" t="s">
        <v>2062</v>
      </c>
      <c r="B2871" s="5" t="s">
        <v>2063</v>
      </c>
      <c r="C2871" s="5" t="s">
        <v>943</v>
      </c>
      <c r="D2871" s="13">
        <v>1082</v>
      </c>
      <c r="E2871" s="5" t="s">
        <v>26</v>
      </c>
      <c r="F2871" s="5">
        <v>120</v>
      </c>
      <c r="G2871" s="5">
        <v>63</v>
      </c>
      <c r="H2871" s="5">
        <v>0</v>
      </c>
      <c r="I2871" s="5">
        <v>19</v>
      </c>
      <c r="J2871" s="5">
        <v>2</v>
      </c>
      <c r="K2871" s="5">
        <v>190.47</v>
      </c>
      <c r="L2871" s="5" t="s">
        <v>16</v>
      </c>
      <c r="M2871" s="6" t="s">
        <v>2065</v>
      </c>
      <c r="N2871" t="str">
        <f t="shared" si="55"/>
        <v>20110415KTK1082</v>
      </c>
      <c r="O2871" t="e">
        <f>VLOOKUP(N2871,[1]Sheet1!$B:$D,3,FALSE)</f>
        <v>#N/A</v>
      </c>
      <c r="P2871" t="e">
        <f>VLOOKUP(O2871,[2]Sheet1!$1:$1048576,2,FALSE)</f>
        <v>#N/A</v>
      </c>
      <c r="Q2871" t="e">
        <f>VLOOKUP(N2871,[1]Sheet1!$B:$C,2,FALSE)</f>
        <v>#N/A</v>
      </c>
      <c r="R2871" t="e">
        <f>VLOOKUP(N2871,[1]Sheet1!$B:$E,4,FALSE)</f>
        <v>#N/A</v>
      </c>
    </row>
    <row r="2872" spans="1:18" x14ac:dyDescent="0.25">
      <c r="A2872" s="8" t="s">
        <v>2062</v>
      </c>
      <c r="B2872" s="3" t="s">
        <v>2063</v>
      </c>
      <c r="C2872" s="3" t="s">
        <v>1110</v>
      </c>
      <c r="D2872" s="12">
        <v>1118</v>
      </c>
      <c r="E2872" s="3" t="s">
        <v>2069</v>
      </c>
      <c r="F2872" s="3">
        <v>74</v>
      </c>
      <c r="G2872" s="3">
        <v>43</v>
      </c>
      <c r="H2872" s="3">
        <v>0</v>
      </c>
      <c r="I2872" s="3">
        <v>6</v>
      </c>
      <c r="J2872" s="3">
        <v>4</v>
      </c>
      <c r="K2872" s="3">
        <v>172.09</v>
      </c>
      <c r="L2872" s="3" t="s">
        <v>16</v>
      </c>
      <c r="M2872" s="4" t="s">
        <v>2065</v>
      </c>
      <c r="N2872" t="str">
        <f t="shared" si="55"/>
        <v>20110415KTK1118</v>
      </c>
      <c r="O2872" t="e">
        <f>VLOOKUP(N2872,[1]Sheet1!$B:$D,3,FALSE)</f>
        <v>#N/A</v>
      </c>
      <c r="P2872" t="e">
        <f>VLOOKUP(O2872,[2]Sheet1!$1:$1048576,2,FALSE)</f>
        <v>#N/A</v>
      </c>
      <c r="Q2872" t="e">
        <f>VLOOKUP(N2872,[1]Sheet1!$B:$C,2,FALSE)</f>
        <v>#N/A</v>
      </c>
      <c r="R2872" t="e">
        <f>VLOOKUP(N2872,[1]Sheet1!$B:$E,4,FALSE)</f>
        <v>#N/A</v>
      </c>
    </row>
    <row r="2873" spans="1:18" x14ac:dyDescent="0.25">
      <c r="A2873" s="9" t="s">
        <v>2062</v>
      </c>
      <c r="B2873" s="5" t="s">
        <v>2063</v>
      </c>
      <c r="C2873" s="5" t="s">
        <v>464</v>
      </c>
      <c r="D2873" s="13">
        <v>1154</v>
      </c>
      <c r="E2873" s="5" t="s">
        <v>408</v>
      </c>
      <c r="F2873" s="5">
        <v>0</v>
      </c>
      <c r="G2873" s="5">
        <v>1</v>
      </c>
      <c r="H2873" s="5">
        <v>0</v>
      </c>
      <c r="I2873" s="5">
        <v>0</v>
      </c>
      <c r="J2873" s="5">
        <v>0</v>
      </c>
      <c r="K2873" s="5">
        <v>0</v>
      </c>
      <c r="L2873" s="5" t="s">
        <v>16</v>
      </c>
      <c r="M2873" s="6" t="s">
        <v>2065</v>
      </c>
      <c r="N2873" t="str">
        <f t="shared" si="55"/>
        <v>20110415KTK1154</v>
      </c>
      <c r="O2873" t="e">
        <f>VLOOKUP(N2873,[1]Sheet1!$B:$D,3,FALSE)</f>
        <v>#N/A</v>
      </c>
      <c r="P2873" t="e">
        <f>VLOOKUP(O2873,[2]Sheet1!$1:$1048576,2,FALSE)</f>
        <v>#N/A</v>
      </c>
      <c r="Q2873" t="e">
        <f>VLOOKUP(N2873,[1]Sheet1!$B:$C,2,FALSE)</f>
        <v>#N/A</v>
      </c>
      <c r="R2873" t="e">
        <f>VLOOKUP(N2873,[1]Sheet1!$B:$E,4,FALSE)</f>
        <v>#N/A</v>
      </c>
    </row>
    <row r="2874" spans="1:18" x14ac:dyDescent="0.25">
      <c r="A2874" s="8" t="s">
        <v>2062</v>
      </c>
      <c r="B2874" s="3" t="s">
        <v>2063</v>
      </c>
      <c r="C2874" s="3" t="s">
        <v>77</v>
      </c>
      <c r="D2874" s="12">
        <v>1012</v>
      </c>
      <c r="E2874" s="3" t="s">
        <v>2070</v>
      </c>
      <c r="F2874" s="3">
        <v>0</v>
      </c>
      <c r="G2874" s="3">
        <v>1</v>
      </c>
      <c r="H2874" s="3">
        <v>0</v>
      </c>
      <c r="I2874" s="3">
        <v>0</v>
      </c>
      <c r="J2874" s="3">
        <v>0</v>
      </c>
      <c r="K2874" s="3">
        <v>0</v>
      </c>
      <c r="L2874" s="3" t="s">
        <v>16</v>
      </c>
      <c r="M2874" s="4" t="s">
        <v>2065</v>
      </c>
      <c r="N2874" t="str">
        <f t="shared" si="55"/>
        <v>20110415KTK1012</v>
      </c>
      <c r="O2874" t="e">
        <f>VLOOKUP(N2874,[1]Sheet1!$B:$D,3,FALSE)</f>
        <v>#N/A</v>
      </c>
      <c r="P2874" t="e">
        <f>VLOOKUP(O2874,[2]Sheet1!$1:$1048576,2,FALSE)</f>
        <v>#N/A</v>
      </c>
      <c r="Q2874" t="e">
        <f>VLOOKUP(N2874,[1]Sheet1!$B:$C,2,FALSE)</f>
        <v>#N/A</v>
      </c>
      <c r="R2874" t="e">
        <f>VLOOKUP(N2874,[1]Sheet1!$B:$E,4,FALSE)</f>
        <v>#N/A</v>
      </c>
    </row>
    <row r="2875" spans="1:18" x14ac:dyDescent="0.25">
      <c r="A2875" s="9" t="s">
        <v>2062</v>
      </c>
      <c r="B2875" s="5" t="s">
        <v>2063</v>
      </c>
      <c r="C2875" s="5" t="s">
        <v>84</v>
      </c>
      <c r="D2875" s="13">
        <v>1014</v>
      </c>
      <c r="E2875" s="5" t="s">
        <v>1428</v>
      </c>
      <c r="F2875" s="5">
        <v>43</v>
      </c>
      <c r="G2875" s="5">
        <v>20</v>
      </c>
      <c r="H2875" s="5">
        <v>0</v>
      </c>
      <c r="I2875" s="5">
        <v>4</v>
      </c>
      <c r="J2875" s="5">
        <v>2</v>
      </c>
      <c r="K2875" s="5">
        <v>215</v>
      </c>
      <c r="L2875" s="5" t="s">
        <v>86</v>
      </c>
      <c r="M2875" s="6" t="s">
        <v>2065</v>
      </c>
      <c r="N2875" t="str">
        <f t="shared" si="55"/>
        <v>20110415KTK1014</v>
      </c>
      <c r="O2875" t="e">
        <f>VLOOKUP(N2875,[1]Sheet1!$B:$D,3,FALSE)</f>
        <v>#N/A</v>
      </c>
      <c r="P2875" t="e">
        <f>VLOOKUP(O2875,[2]Sheet1!$1:$1048576,2,FALSE)</f>
        <v>#N/A</v>
      </c>
      <c r="Q2875" t="e">
        <f>VLOOKUP(N2875,[1]Sheet1!$B:$C,2,FALSE)</f>
        <v>#N/A</v>
      </c>
      <c r="R2875" t="e">
        <f>VLOOKUP(N2875,[1]Sheet1!$B:$E,4,FALSE)</f>
        <v>#N/A</v>
      </c>
    </row>
    <row r="2876" spans="1:18" x14ac:dyDescent="0.25">
      <c r="A2876" s="8" t="s">
        <v>2062</v>
      </c>
      <c r="B2876" s="3" t="s">
        <v>2063</v>
      </c>
      <c r="C2876" s="3" t="s">
        <v>81</v>
      </c>
      <c r="D2876" s="12">
        <v>1016</v>
      </c>
      <c r="E2876" s="3" t="s">
        <v>26</v>
      </c>
      <c r="F2876" s="3">
        <v>66</v>
      </c>
      <c r="G2876" s="3">
        <v>56</v>
      </c>
      <c r="H2876" s="3">
        <v>0</v>
      </c>
      <c r="I2876" s="3">
        <v>8</v>
      </c>
      <c r="J2876" s="3">
        <v>0</v>
      </c>
      <c r="K2876" s="3">
        <v>117.85</v>
      </c>
      <c r="L2876" s="3" t="s">
        <v>16</v>
      </c>
      <c r="M2876" s="4" t="s">
        <v>2065</v>
      </c>
      <c r="N2876" t="str">
        <f t="shared" si="55"/>
        <v>20110415KTK1016</v>
      </c>
      <c r="O2876" t="e">
        <f>VLOOKUP(N2876,[1]Sheet1!$B:$D,3,FALSE)</f>
        <v>#N/A</v>
      </c>
      <c r="P2876" t="e">
        <f>VLOOKUP(O2876,[2]Sheet1!$1:$1048576,2,FALSE)</f>
        <v>#N/A</v>
      </c>
      <c r="Q2876" t="e">
        <f>VLOOKUP(N2876,[1]Sheet1!$B:$C,2,FALSE)</f>
        <v>#N/A</v>
      </c>
      <c r="R2876" t="e">
        <f>VLOOKUP(N2876,[1]Sheet1!$B:$E,4,FALSE)</f>
        <v>#N/A</v>
      </c>
    </row>
    <row r="2877" spans="1:18" x14ac:dyDescent="0.25">
      <c r="A2877" s="9" t="s">
        <v>2071</v>
      </c>
      <c r="B2877" s="5" t="s">
        <v>216</v>
      </c>
      <c r="C2877" s="5" t="s">
        <v>211</v>
      </c>
      <c r="D2877" s="13">
        <v>1029</v>
      </c>
      <c r="E2877" s="5" t="s">
        <v>2072</v>
      </c>
      <c r="F2877" s="5">
        <v>24</v>
      </c>
      <c r="G2877" s="5">
        <v>24</v>
      </c>
      <c r="H2877" s="5">
        <v>0</v>
      </c>
      <c r="I2877" s="5">
        <v>3</v>
      </c>
      <c r="J2877" s="5">
        <v>0</v>
      </c>
      <c r="K2877" s="5">
        <v>100</v>
      </c>
      <c r="L2877" s="5" t="s">
        <v>16</v>
      </c>
      <c r="M2877" s="6" t="s">
        <v>2065</v>
      </c>
      <c r="N2877" t="str">
        <f t="shared" si="55"/>
        <v>20110416CSK1029</v>
      </c>
      <c r="O2877" t="e">
        <f>VLOOKUP(N2877,[1]Sheet1!$B:$D,3,FALSE)</f>
        <v>#N/A</v>
      </c>
      <c r="P2877" t="e">
        <f>VLOOKUP(O2877,[2]Sheet1!$1:$1048576,2,FALSE)</f>
        <v>#N/A</v>
      </c>
      <c r="Q2877" t="e">
        <f>VLOOKUP(N2877,[1]Sheet1!$B:$C,2,FALSE)</f>
        <v>#N/A</v>
      </c>
      <c r="R2877" t="e">
        <f>VLOOKUP(N2877,[1]Sheet1!$B:$E,4,FALSE)</f>
        <v>#N/A</v>
      </c>
    </row>
    <row r="2878" spans="1:18" x14ac:dyDescent="0.25">
      <c r="A2878" s="8" t="s">
        <v>2071</v>
      </c>
      <c r="B2878" s="3" t="s">
        <v>216</v>
      </c>
      <c r="C2878" s="3" t="s">
        <v>994</v>
      </c>
      <c r="D2878" s="12">
        <v>1092</v>
      </c>
      <c r="E2878" s="3" t="s">
        <v>2073</v>
      </c>
      <c r="F2878" s="3">
        <v>12</v>
      </c>
      <c r="G2878" s="3">
        <v>19</v>
      </c>
      <c r="H2878" s="3">
        <v>0</v>
      </c>
      <c r="I2878" s="3">
        <v>1</v>
      </c>
      <c r="J2878" s="3">
        <v>0</v>
      </c>
      <c r="K2878" s="3">
        <v>63.15</v>
      </c>
      <c r="L2878" s="3" t="s">
        <v>16</v>
      </c>
      <c r="M2878" s="4" t="s">
        <v>2065</v>
      </c>
      <c r="N2878" t="str">
        <f t="shared" si="55"/>
        <v>20110416CSK1092</v>
      </c>
      <c r="O2878" t="e">
        <f>VLOOKUP(N2878,[1]Sheet1!$B:$D,3,FALSE)</f>
        <v>#N/A</v>
      </c>
      <c r="P2878" t="e">
        <f>VLOOKUP(O2878,[2]Sheet1!$1:$1048576,2,FALSE)</f>
        <v>#N/A</v>
      </c>
      <c r="Q2878" t="e">
        <f>VLOOKUP(N2878,[1]Sheet1!$B:$C,2,FALSE)</f>
        <v>#N/A</v>
      </c>
      <c r="R2878" t="e">
        <f>VLOOKUP(N2878,[1]Sheet1!$B:$E,4,FALSE)</f>
        <v>#N/A</v>
      </c>
    </row>
    <row r="2879" spans="1:18" x14ac:dyDescent="0.25">
      <c r="A2879" s="9" t="s">
        <v>2071</v>
      </c>
      <c r="B2879" s="5" t="s">
        <v>216</v>
      </c>
      <c r="C2879" s="5" t="s">
        <v>109</v>
      </c>
      <c r="D2879" s="13">
        <v>1089</v>
      </c>
      <c r="E2879" s="5" t="s">
        <v>26</v>
      </c>
      <c r="F2879" s="5">
        <v>0</v>
      </c>
      <c r="G2879" s="5">
        <v>1</v>
      </c>
      <c r="H2879" s="5">
        <v>0</v>
      </c>
      <c r="I2879" s="5">
        <v>0</v>
      </c>
      <c r="J2879" s="5">
        <v>0</v>
      </c>
      <c r="K2879" s="5">
        <v>0</v>
      </c>
      <c r="L2879" s="5" t="s">
        <v>16</v>
      </c>
      <c r="M2879" s="6" t="s">
        <v>2065</v>
      </c>
      <c r="N2879" t="str">
        <f t="shared" si="55"/>
        <v>20110416CSK1089</v>
      </c>
      <c r="O2879" t="e">
        <f>VLOOKUP(N2879,[1]Sheet1!$B:$D,3,FALSE)</f>
        <v>#N/A</v>
      </c>
      <c r="P2879" t="e">
        <f>VLOOKUP(O2879,[2]Sheet1!$1:$1048576,2,FALSE)</f>
        <v>#N/A</v>
      </c>
      <c r="Q2879" t="e">
        <f>VLOOKUP(N2879,[1]Sheet1!$B:$C,2,FALSE)</f>
        <v>#N/A</v>
      </c>
      <c r="R2879" t="e">
        <f>VLOOKUP(N2879,[1]Sheet1!$B:$E,4,FALSE)</f>
        <v>#N/A</v>
      </c>
    </row>
    <row r="2880" spans="1:18" x14ac:dyDescent="0.25">
      <c r="A2880" s="8" t="s">
        <v>2071</v>
      </c>
      <c r="B2880" s="3" t="s">
        <v>216</v>
      </c>
      <c r="C2880" s="3" t="s">
        <v>862</v>
      </c>
      <c r="D2880" s="12">
        <v>1019</v>
      </c>
      <c r="E2880" s="3" t="s">
        <v>2074</v>
      </c>
      <c r="F2880" s="3">
        <v>17</v>
      </c>
      <c r="G2880" s="3">
        <v>10</v>
      </c>
      <c r="H2880" s="3">
        <v>0</v>
      </c>
      <c r="I2880" s="3">
        <v>3</v>
      </c>
      <c r="J2880" s="3">
        <v>0</v>
      </c>
      <c r="K2880" s="3">
        <v>170</v>
      </c>
      <c r="L2880" s="3" t="s">
        <v>16</v>
      </c>
      <c r="M2880" s="4" t="s">
        <v>2065</v>
      </c>
      <c r="N2880" t="str">
        <f t="shared" si="55"/>
        <v>20110416CSK1019</v>
      </c>
      <c r="O2880" t="e">
        <f>VLOOKUP(N2880,[1]Sheet1!$B:$D,3,FALSE)</f>
        <v>#N/A</v>
      </c>
      <c r="P2880" t="e">
        <f>VLOOKUP(O2880,[2]Sheet1!$1:$1048576,2,FALSE)</f>
        <v>#N/A</v>
      </c>
      <c r="Q2880" t="e">
        <f>VLOOKUP(N2880,[1]Sheet1!$B:$C,2,FALSE)</f>
        <v>#N/A</v>
      </c>
      <c r="R2880" t="e">
        <f>VLOOKUP(N2880,[1]Sheet1!$B:$E,4,FALSE)</f>
        <v>#N/A</v>
      </c>
    </row>
    <row r="2881" spans="1:18" x14ac:dyDescent="0.25">
      <c r="A2881" s="9" t="s">
        <v>2071</v>
      </c>
      <c r="B2881" s="5" t="s">
        <v>216</v>
      </c>
      <c r="C2881" s="5" t="s">
        <v>87</v>
      </c>
      <c r="D2881" s="13">
        <v>1042</v>
      </c>
      <c r="E2881" s="5" t="s">
        <v>2075</v>
      </c>
      <c r="F2881" s="5">
        <v>8</v>
      </c>
      <c r="G2881" s="5">
        <v>12</v>
      </c>
      <c r="H2881" s="5">
        <v>0</v>
      </c>
      <c r="I2881" s="5">
        <v>0</v>
      </c>
      <c r="J2881" s="5">
        <v>0</v>
      </c>
      <c r="K2881" s="5">
        <v>66.66</v>
      </c>
      <c r="L2881" s="5" t="s">
        <v>40</v>
      </c>
      <c r="M2881" s="6" t="s">
        <v>2065</v>
      </c>
      <c r="N2881" t="str">
        <f t="shared" si="55"/>
        <v>20110416CSK1042</v>
      </c>
      <c r="O2881" t="e">
        <f>VLOOKUP(N2881,[1]Sheet1!$B:$D,3,FALSE)</f>
        <v>#N/A</v>
      </c>
      <c r="P2881" t="e">
        <f>VLOOKUP(O2881,[2]Sheet1!$1:$1048576,2,FALSE)</f>
        <v>#N/A</v>
      </c>
      <c r="Q2881" t="e">
        <f>VLOOKUP(N2881,[1]Sheet1!$B:$C,2,FALSE)</f>
        <v>#N/A</v>
      </c>
      <c r="R2881" t="e">
        <f>VLOOKUP(N2881,[1]Sheet1!$B:$E,4,FALSE)</f>
        <v>#N/A</v>
      </c>
    </row>
    <row r="2882" spans="1:18" x14ac:dyDescent="0.25">
      <c r="A2882" s="8" t="s">
        <v>2071</v>
      </c>
      <c r="B2882" s="3" t="s">
        <v>216</v>
      </c>
      <c r="C2882" s="3" t="s">
        <v>2076</v>
      </c>
      <c r="D2882" s="12">
        <v>1176</v>
      </c>
      <c r="E2882" s="3" t="s">
        <v>2077</v>
      </c>
      <c r="F2882" s="3">
        <v>1</v>
      </c>
      <c r="G2882" s="3">
        <v>5</v>
      </c>
      <c r="H2882" s="3">
        <v>0</v>
      </c>
      <c r="I2882" s="3">
        <v>0</v>
      </c>
      <c r="J2882" s="3">
        <v>0</v>
      </c>
      <c r="K2882" s="3">
        <v>20</v>
      </c>
      <c r="L2882" s="3" t="s">
        <v>16</v>
      </c>
      <c r="M2882" s="4" t="s">
        <v>2065</v>
      </c>
      <c r="N2882" t="str">
        <f t="shared" si="55"/>
        <v>20110416CSK1176</v>
      </c>
      <c r="O2882" t="e">
        <f>VLOOKUP(N2882,[1]Sheet1!$B:$D,3,FALSE)</f>
        <v>#N/A</v>
      </c>
      <c r="P2882" t="e">
        <f>VLOOKUP(O2882,[2]Sheet1!$1:$1048576,2,FALSE)</f>
        <v>#N/A</v>
      </c>
      <c r="Q2882" t="e">
        <f>VLOOKUP(N2882,[1]Sheet1!$B:$C,2,FALSE)</f>
        <v>#N/A</v>
      </c>
      <c r="R2882" t="e">
        <f>VLOOKUP(N2882,[1]Sheet1!$B:$E,4,FALSE)</f>
        <v>#N/A</v>
      </c>
    </row>
    <row r="2883" spans="1:18" x14ac:dyDescent="0.25">
      <c r="A2883" s="9" t="s">
        <v>2071</v>
      </c>
      <c r="B2883" s="5" t="s">
        <v>216</v>
      </c>
      <c r="C2883" s="5" t="s">
        <v>1648</v>
      </c>
      <c r="D2883" s="13">
        <v>1177</v>
      </c>
      <c r="E2883" s="5" t="s">
        <v>26</v>
      </c>
      <c r="F2883" s="5">
        <v>10</v>
      </c>
      <c r="G2883" s="5">
        <v>9</v>
      </c>
      <c r="H2883" s="5">
        <v>0</v>
      </c>
      <c r="I2883" s="5">
        <v>0</v>
      </c>
      <c r="J2883" s="5">
        <v>1</v>
      </c>
      <c r="K2883" s="5">
        <v>111.11</v>
      </c>
      <c r="L2883" s="5" t="s">
        <v>16</v>
      </c>
      <c r="M2883" s="6" t="s">
        <v>2065</v>
      </c>
      <c r="N2883" t="str">
        <f t="shared" ref="N2883:N2946" si="56">CONCATENATE(A2883,D2883)</f>
        <v>20110416CSK1177</v>
      </c>
      <c r="O2883" t="e">
        <f>VLOOKUP(N2883,[1]Sheet1!$B:$D,3,FALSE)</f>
        <v>#N/A</v>
      </c>
      <c r="P2883" t="e">
        <f>VLOOKUP(O2883,[2]Sheet1!$1:$1048576,2,FALSE)</f>
        <v>#N/A</v>
      </c>
      <c r="Q2883" t="e">
        <f>VLOOKUP(N2883,[1]Sheet1!$B:$C,2,FALSE)</f>
        <v>#N/A</v>
      </c>
      <c r="R2883" t="e">
        <f>VLOOKUP(N2883,[1]Sheet1!$B:$E,4,FALSE)</f>
        <v>#N/A</v>
      </c>
    </row>
    <row r="2884" spans="1:18" x14ac:dyDescent="0.25">
      <c r="A2884" s="8" t="s">
        <v>2071</v>
      </c>
      <c r="B2884" s="3" t="s">
        <v>216</v>
      </c>
      <c r="C2884" s="3" t="s">
        <v>138</v>
      </c>
      <c r="D2884" s="12">
        <v>1020</v>
      </c>
      <c r="E2884" s="3" t="s">
        <v>786</v>
      </c>
      <c r="F2884" s="3">
        <v>31</v>
      </c>
      <c r="G2884" s="3">
        <v>13</v>
      </c>
      <c r="H2884" s="3">
        <v>0</v>
      </c>
      <c r="I2884" s="3">
        <v>3</v>
      </c>
      <c r="J2884" s="3">
        <v>2</v>
      </c>
      <c r="K2884" s="3">
        <v>238.46</v>
      </c>
      <c r="L2884" s="3" t="s">
        <v>20</v>
      </c>
      <c r="M2884" s="4" t="s">
        <v>2065</v>
      </c>
      <c r="N2884" t="str">
        <f t="shared" si="56"/>
        <v>20110416CSK1020</v>
      </c>
      <c r="O2884" t="e">
        <f>VLOOKUP(N2884,[1]Sheet1!$B:$D,3,FALSE)</f>
        <v>#N/A</v>
      </c>
      <c r="P2884" t="e">
        <f>VLOOKUP(O2884,[2]Sheet1!$1:$1048576,2,FALSE)</f>
        <v>#N/A</v>
      </c>
      <c r="Q2884" t="e">
        <f>VLOOKUP(N2884,[1]Sheet1!$B:$C,2,FALSE)</f>
        <v>#N/A</v>
      </c>
      <c r="R2884" t="e">
        <f>VLOOKUP(N2884,[1]Sheet1!$B:$E,4,FALSE)</f>
        <v>#N/A</v>
      </c>
    </row>
    <row r="2885" spans="1:18" x14ac:dyDescent="0.25">
      <c r="A2885" s="9" t="s">
        <v>2071</v>
      </c>
      <c r="B2885" s="5" t="s">
        <v>216</v>
      </c>
      <c r="C2885" s="5" t="s">
        <v>1599</v>
      </c>
      <c r="D2885" s="13">
        <v>1175</v>
      </c>
      <c r="E2885" s="5" t="s">
        <v>26</v>
      </c>
      <c r="F2885" s="5">
        <v>37</v>
      </c>
      <c r="G2885" s="5">
        <v>21</v>
      </c>
      <c r="H2885" s="5">
        <v>0</v>
      </c>
      <c r="I2885" s="5">
        <v>2</v>
      </c>
      <c r="J2885" s="5">
        <v>2</v>
      </c>
      <c r="K2885" s="5">
        <v>176.19</v>
      </c>
      <c r="L2885" s="5" t="s">
        <v>16</v>
      </c>
      <c r="M2885" s="6" t="s">
        <v>2065</v>
      </c>
      <c r="N2885" t="str">
        <f t="shared" si="56"/>
        <v>20110416CSK1175</v>
      </c>
      <c r="O2885" t="e">
        <f>VLOOKUP(N2885,[1]Sheet1!$B:$D,3,FALSE)</f>
        <v>#N/A</v>
      </c>
      <c r="P2885" t="e">
        <f>VLOOKUP(O2885,[2]Sheet1!$1:$1048576,2,FALSE)</f>
        <v>#N/A</v>
      </c>
      <c r="Q2885" t="e">
        <f>VLOOKUP(N2885,[1]Sheet1!$B:$C,2,FALSE)</f>
        <v>#N/A</v>
      </c>
      <c r="R2885" t="e">
        <f>VLOOKUP(N2885,[1]Sheet1!$B:$E,4,FALSE)</f>
        <v>#N/A</v>
      </c>
    </row>
    <row r="2886" spans="1:18" x14ac:dyDescent="0.25">
      <c r="A2886" s="8" t="s">
        <v>2071</v>
      </c>
      <c r="B2886" s="3" t="s">
        <v>216</v>
      </c>
      <c r="C2886" s="3" t="s">
        <v>75</v>
      </c>
      <c r="D2886" s="12">
        <v>1010</v>
      </c>
      <c r="E2886" s="3" t="s">
        <v>2078</v>
      </c>
      <c r="F2886" s="3">
        <v>21</v>
      </c>
      <c r="G2886" s="3">
        <v>19</v>
      </c>
      <c r="H2886" s="3">
        <v>0</v>
      </c>
      <c r="I2886" s="3">
        <v>4</v>
      </c>
      <c r="J2886" s="3">
        <v>0</v>
      </c>
      <c r="K2886" s="3">
        <v>110.52</v>
      </c>
      <c r="L2886" s="3" t="s">
        <v>20</v>
      </c>
      <c r="M2886" s="4" t="s">
        <v>2065</v>
      </c>
      <c r="N2886" t="str">
        <f t="shared" si="56"/>
        <v>20110416CSK1010</v>
      </c>
      <c r="O2886" t="e">
        <f>VLOOKUP(N2886,[1]Sheet1!$B:$D,3,FALSE)</f>
        <v>#N/A</v>
      </c>
      <c r="P2886" t="e">
        <f>VLOOKUP(O2886,[2]Sheet1!$1:$1048576,2,FALSE)</f>
        <v>#N/A</v>
      </c>
      <c r="Q2886" t="e">
        <f>VLOOKUP(N2886,[1]Sheet1!$B:$C,2,FALSE)</f>
        <v>#N/A</v>
      </c>
      <c r="R2886" t="e">
        <f>VLOOKUP(N2886,[1]Sheet1!$B:$E,4,FALSE)</f>
        <v>#N/A</v>
      </c>
    </row>
    <row r="2887" spans="1:18" x14ac:dyDescent="0.25">
      <c r="A2887" s="9" t="s">
        <v>2071</v>
      </c>
      <c r="B2887" s="5" t="s">
        <v>216</v>
      </c>
      <c r="C2887" s="5" t="s">
        <v>162</v>
      </c>
      <c r="D2887" s="13">
        <v>1044</v>
      </c>
      <c r="E2887" s="5" t="s">
        <v>2034</v>
      </c>
      <c r="F2887" s="5">
        <v>2</v>
      </c>
      <c r="G2887" s="5">
        <v>3</v>
      </c>
      <c r="H2887" s="5">
        <v>0</v>
      </c>
      <c r="I2887" s="5">
        <v>0</v>
      </c>
      <c r="J2887" s="5">
        <v>0</v>
      </c>
      <c r="K2887" s="5">
        <v>66.66</v>
      </c>
      <c r="L2887" s="5" t="s">
        <v>40</v>
      </c>
      <c r="M2887" s="6" t="s">
        <v>2065</v>
      </c>
      <c r="N2887" t="str">
        <f t="shared" si="56"/>
        <v>20110416CSK1044</v>
      </c>
      <c r="O2887" t="e">
        <f>VLOOKUP(N2887,[1]Sheet1!$B:$D,3,FALSE)</f>
        <v>#N/A</v>
      </c>
      <c r="P2887" t="e">
        <f>VLOOKUP(O2887,[2]Sheet1!$1:$1048576,2,FALSE)</f>
        <v>#N/A</v>
      </c>
      <c r="Q2887" t="e">
        <f>VLOOKUP(N2887,[1]Sheet1!$B:$C,2,FALSE)</f>
        <v>#N/A</v>
      </c>
      <c r="R2887" t="e">
        <f>VLOOKUP(N2887,[1]Sheet1!$B:$E,4,FALSE)</f>
        <v>#N/A</v>
      </c>
    </row>
    <row r="2888" spans="1:18" x14ac:dyDescent="0.25">
      <c r="A2888" s="8" t="s">
        <v>2071</v>
      </c>
      <c r="B2888" s="3" t="s">
        <v>216</v>
      </c>
      <c r="C2888" s="3" t="s">
        <v>33</v>
      </c>
      <c r="D2888" s="12">
        <v>1050</v>
      </c>
      <c r="E2888" s="3" t="s">
        <v>2040</v>
      </c>
      <c r="F2888" s="3">
        <v>0</v>
      </c>
      <c r="G2888" s="3">
        <v>1</v>
      </c>
      <c r="H2888" s="3">
        <v>0</v>
      </c>
      <c r="I2888" s="3">
        <v>0</v>
      </c>
      <c r="J2888" s="3">
        <v>0</v>
      </c>
      <c r="K2888" s="3">
        <v>0</v>
      </c>
      <c r="L2888" s="3" t="s">
        <v>16</v>
      </c>
      <c r="M2888" s="4" t="s">
        <v>2065</v>
      </c>
      <c r="N2888" t="str">
        <f t="shared" si="56"/>
        <v>20110416CSK1050</v>
      </c>
      <c r="O2888" t="e">
        <f>VLOOKUP(N2888,[1]Sheet1!$B:$D,3,FALSE)</f>
        <v>#N/A</v>
      </c>
      <c r="P2888" t="e">
        <f>VLOOKUP(O2888,[2]Sheet1!$1:$1048576,2,FALSE)</f>
        <v>#N/A</v>
      </c>
      <c r="Q2888" t="e">
        <f>VLOOKUP(N2888,[1]Sheet1!$B:$C,2,FALSE)</f>
        <v>#N/A</v>
      </c>
      <c r="R2888" t="e">
        <f>VLOOKUP(N2888,[1]Sheet1!$B:$E,4,FALSE)</f>
        <v>#N/A</v>
      </c>
    </row>
    <row r="2889" spans="1:18" x14ac:dyDescent="0.25">
      <c r="A2889" s="9" t="s">
        <v>2071</v>
      </c>
      <c r="B2889" s="5" t="s">
        <v>216</v>
      </c>
      <c r="C2889" s="5" t="s">
        <v>110</v>
      </c>
      <c r="D2889" s="13">
        <v>1063</v>
      </c>
      <c r="E2889" s="5" t="s">
        <v>2079</v>
      </c>
      <c r="F2889" s="5">
        <v>0</v>
      </c>
      <c r="G2889" s="5">
        <v>3</v>
      </c>
      <c r="H2889" s="5">
        <v>0</v>
      </c>
      <c r="I2889" s="5">
        <v>0</v>
      </c>
      <c r="J2889" s="5">
        <v>0</v>
      </c>
      <c r="K2889" s="5">
        <v>0</v>
      </c>
      <c r="L2889" s="5" t="s">
        <v>16</v>
      </c>
      <c r="M2889" s="6" t="s">
        <v>2065</v>
      </c>
      <c r="N2889" t="str">
        <f t="shared" si="56"/>
        <v>20110416CSK1063</v>
      </c>
      <c r="O2889" t="e">
        <f>VLOOKUP(N2889,[1]Sheet1!$B:$D,3,FALSE)</f>
        <v>#N/A</v>
      </c>
      <c r="P2889" t="e">
        <f>VLOOKUP(O2889,[2]Sheet1!$1:$1048576,2,FALSE)</f>
        <v>#N/A</v>
      </c>
      <c r="Q2889" t="e">
        <f>VLOOKUP(N2889,[1]Sheet1!$B:$C,2,FALSE)</f>
        <v>#N/A</v>
      </c>
      <c r="R2889" t="e">
        <f>VLOOKUP(N2889,[1]Sheet1!$B:$E,4,FALSE)</f>
        <v>#N/A</v>
      </c>
    </row>
    <row r="2890" spans="1:18" x14ac:dyDescent="0.25">
      <c r="A2890" s="8" t="s">
        <v>2071</v>
      </c>
      <c r="B2890" s="3" t="s">
        <v>216</v>
      </c>
      <c r="C2890" s="3" t="s">
        <v>372</v>
      </c>
      <c r="D2890" s="12">
        <v>1053</v>
      </c>
      <c r="E2890" s="3" t="s">
        <v>117</v>
      </c>
      <c r="F2890" s="3">
        <v>39</v>
      </c>
      <c r="G2890" s="3">
        <v>36</v>
      </c>
      <c r="H2890" s="3">
        <v>0</v>
      </c>
      <c r="I2890" s="3">
        <v>2</v>
      </c>
      <c r="J2890" s="3">
        <v>2</v>
      </c>
      <c r="K2890" s="3">
        <v>108.33</v>
      </c>
      <c r="L2890" s="3" t="s">
        <v>16</v>
      </c>
      <c r="M2890" s="4" t="s">
        <v>2065</v>
      </c>
      <c r="N2890" t="str">
        <f t="shared" si="56"/>
        <v>20110416CSK1053</v>
      </c>
      <c r="O2890" t="e">
        <f>VLOOKUP(N2890,[1]Sheet1!$B:$D,3,FALSE)</f>
        <v>#N/A</v>
      </c>
      <c r="P2890" t="e">
        <f>VLOOKUP(O2890,[2]Sheet1!$1:$1048576,2,FALSE)</f>
        <v>#N/A</v>
      </c>
      <c r="Q2890" t="e">
        <f>VLOOKUP(N2890,[1]Sheet1!$B:$C,2,FALSE)</f>
        <v>#N/A</v>
      </c>
      <c r="R2890" t="e">
        <f>VLOOKUP(N2890,[1]Sheet1!$B:$E,4,FALSE)</f>
        <v>#N/A</v>
      </c>
    </row>
    <row r="2891" spans="1:18" x14ac:dyDescent="0.25">
      <c r="A2891" s="9" t="s">
        <v>2071</v>
      </c>
      <c r="B2891" s="5" t="s">
        <v>216</v>
      </c>
      <c r="C2891" s="5" t="s">
        <v>257</v>
      </c>
      <c r="D2891" s="13">
        <v>1027</v>
      </c>
      <c r="E2891" s="5" t="s">
        <v>2080</v>
      </c>
      <c r="F2891" s="5">
        <v>1</v>
      </c>
      <c r="G2891" s="5">
        <v>1</v>
      </c>
      <c r="H2891" s="5">
        <v>0</v>
      </c>
      <c r="I2891" s="5">
        <v>0</v>
      </c>
      <c r="J2891" s="5">
        <v>0</v>
      </c>
      <c r="K2891" s="5">
        <v>100</v>
      </c>
      <c r="L2891" s="5" t="s">
        <v>16</v>
      </c>
      <c r="M2891" s="6" t="s">
        <v>2065</v>
      </c>
      <c r="N2891" t="str">
        <f t="shared" si="56"/>
        <v>20110416CSK1027</v>
      </c>
      <c r="O2891" t="e">
        <f>VLOOKUP(N2891,[1]Sheet1!$B:$D,3,FALSE)</f>
        <v>#N/A</v>
      </c>
      <c r="P2891" t="e">
        <f>VLOOKUP(O2891,[2]Sheet1!$1:$1048576,2,FALSE)</f>
        <v>#N/A</v>
      </c>
      <c r="Q2891" t="e">
        <f>VLOOKUP(N2891,[1]Sheet1!$B:$C,2,FALSE)</f>
        <v>#N/A</v>
      </c>
      <c r="R2891" t="e">
        <f>VLOOKUP(N2891,[1]Sheet1!$B:$E,4,FALSE)</f>
        <v>#N/A</v>
      </c>
    </row>
    <row r="2892" spans="1:18" x14ac:dyDescent="0.25">
      <c r="A2892" s="8" t="s">
        <v>2071</v>
      </c>
      <c r="B2892" s="3" t="s">
        <v>216</v>
      </c>
      <c r="C2892" s="3" t="s">
        <v>233</v>
      </c>
      <c r="D2892" s="12">
        <v>1127</v>
      </c>
      <c r="E2892" s="3" t="s">
        <v>2081</v>
      </c>
      <c r="F2892" s="3">
        <v>1</v>
      </c>
      <c r="G2892" s="3">
        <v>6</v>
      </c>
      <c r="H2892" s="3">
        <v>0</v>
      </c>
      <c r="I2892" s="3">
        <v>0</v>
      </c>
      <c r="J2892" s="3">
        <v>0</v>
      </c>
      <c r="K2892" s="3">
        <v>16.66</v>
      </c>
      <c r="L2892" s="3" t="s">
        <v>16</v>
      </c>
      <c r="M2892" s="4" t="s">
        <v>2065</v>
      </c>
      <c r="N2892" t="str">
        <f t="shared" si="56"/>
        <v>20110416CSK1127</v>
      </c>
      <c r="O2892" t="e">
        <f>VLOOKUP(N2892,[1]Sheet1!$B:$D,3,FALSE)</f>
        <v>#N/A</v>
      </c>
      <c r="P2892" t="e">
        <f>VLOOKUP(O2892,[2]Sheet1!$1:$1048576,2,FALSE)</f>
        <v>#N/A</v>
      </c>
      <c r="Q2892" t="e">
        <f>VLOOKUP(N2892,[1]Sheet1!$B:$C,2,FALSE)</f>
        <v>#N/A</v>
      </c>
      <c r="R2892" t="e">
        <f>VLOOKUP(N2892,[1]Sheet1!$B:$E,4,FALSE)</f>
        <v>#N/A</v>
      </c>
    </row>
    <row r="2893" spans="1:18" x14ac:dyDescent="0.25">
      <c r="A2893" s="9" t="s">
        <v>2071</v>
      </c>
      <c r="B2893" s="5" t="s">
        <v>216</v>
      </c>
      <c r="C2893" s="5" t="s">
        <v>53</v>
      </c>
      <c r="D2893" s="13">
        <v>1035</v>
      </c>
      <c r="E2893" s="5" t="s">
        <v>2082</v>
      </c>
      <c r="F2893" s="5">
        <v>47</v>
      </c>
      <c r="G2893" s="5">
        <v>33</v>
      </c>
      <c r="H2893" s="5">
        <v>0</v>
      </c>
      <c r="I2893" s="5">
        <v>3</v>
      </c>
      <c r="J2893" s="5">
        <v>3</v>
      </c>
      <c r="K2893" s="5">
        <v>142.41999999999999</v>
      </c>
      <c r="L2893" s="5" t="s">
        <v>16</v>
      </c>
      <c r="M2893" s="6" t="s">
        <v>2065</v>
      </c>
      <c r="N2893" t="str">
        <f t="shared" si="56"/>
        <v>20110416CSK1035</v>
      </c>
      <c r="O2893" t="e">
        <f>VLOOKUP(N2893,[1]Sheet1!$B:$D,3,FALSE)</f>
        <v>#N/A</v>
      </c>
      <c r="P2893" t="e">
        <f>VLOOKUP(O2893,[2]Sheet1!$1:$1048576,2,FALSE)</f>
        <v>#N/A</v>
      </c>
      <c r="Q2893" t="e">
        <f>VLOOKUP(N2893,[1]Sheet1!$B:$C,2,FALSE)</f>
        <v>#N/A</v>
      </c>
      <c r="R2893" t="e">
        <f>VLOOKUP(N2893,[1]Sheet1!$B:$E,4,FALSE)</f>
        <v>#N/A</v>
      </c>
    </row>
    <row r="2894" spans="1:18" x14ac:dyDescent="0.25">
      <c r="A2894" s="8" t="s">
        <v>2071</v>
      </c>
      <c r="B2894" s="3" t="s">
        <v>216</v>
      </c>
      <c r="C2894" s="3" t="s">
        <v>2011</v>
      </c>
      <c r="D2894" s="12">
        <v>1162</v>
      </c>
      <c r="E2894" s="3" t="s">
        <v>26</v>
      </c>
      <c r="F2894" s="3">
        <v>26</v>
      </c>
      <c r="G2894" s="3">
        <v>18</v>
      </c>
      <c r="H2894" s="3">
        <v>0</v>
      </c>
      <c r="I2894" s="3">
        <v>3</v>
      </c>
      <c r="J2894" s="3">
        <v>0</v>
      </c>
      <c r="K2894" s="3">
        <v>144.44</v>
      </c>
      <c r="L2894" s="3" t="s">
        <v>16</v>
      </c>
      <c r="M2894" s="4" t="s">
        <v>2065</v>
      </c>
      <c r="N2894" t="str">
        <f t="shared" si="56"/>
        <v>20110416CSK1162</v>
      </c>
      <c r="O2894" t="e">
        <f>VLOOKUP(N2894,[1]Sheet1!$B:$D,3,FALSE)</f>
        <v>#N/A</v>
      </c>
      <c r="P2894" t="e">
        <f>VLOOKUP(O2894,[2]Sheet1!$1:$1048576,2,FALSE)</f>
        <v>#N/A</v>
      </c>
      <c r="Q2894" t="e">
        <f>VLOOKUP(N2894,[1]Sheet1!$B:$C,2,FALSE)</f>
        <v>#N/A</v>
      </c>
      <c r="R2894" t="e">
        <f>VLOOKUP(N2894,[1]Sheet1!$B:$E,4,FALSE)</f>
        <v>#N/A</v>
      </c>
    </row>
    <row r="2895" spans="1:18" x14ac:dyDescent="0.25">
      <c r="A2895" s="9" t="s">
        <v>2083</v>
      </c>
      <c r="B2895" s="5" t="s">
        <v>2084</v>
      </c>
      <c r="C2895" s="5" t="s">
        <v>217</v>
      </c>
      <c r="D2895" s="13">
        <v>1095</v>
      </c>
      <c r="E2895" s="5" t="s">
        <v>2085</v>
      </c>
      <c r="F2895" s="5">
        <v>7</v>
      </c>
      <c r="G2895" s="5">
        <v>10</v>
      </c>
      <c r="H2895" s="5">
        <v>0</v>
      </c>
      <c r="I2895" s="5">
        <v>0</v>
      </c>
      <c r="J2895" s="5">
        <v>0</v>
      </c>
      <c r="K2895" s="5">
        <v>70</v>
      </c>
      <c r="L2895" s="5" t="s">
        <v>16</v>
      </c>
      <c r="M2895" s="6" t="s">
        <v>2086</v>
      </c>
      <c r="N2895" t="str">
        <f t="shared" si="56"/>
        <v>20110416KXP1095</v>
      </c>
      <c r="O2895" t="e">
        <f>VLOOKUP(N2895,[1]Sheet1!$B:$D,3,FALSE)</f>
        <v>#N/A</v>
      </c>
      <c r="P2895" t="e">
        <f>VLOOKUP(O2895,[2]Sheet1!$1:$1048576,2,FALSE)</f>
        <v>#N/A</v>
      </c>
      <c r="Q2895" t="e">
        <f>VLOOKUP(N2895,[1]Sheet1!$B:$C,2,FALSE)</f>
        <v>#N/A</v>
      </c>
      <c r="R2895" t="e">
        <f>VLOOKUP(N2895,[1]Sheet1!$B:$E,4,FALSE)</f>
        <v>#N/A</v>
      </c>
    </row>
    <row r="2896" spans="1:18" x14ac:dyDescent="0.25">
      <c r="A2896" s="8" t="s">
        <v>2083</v>
      </c>
      <c r="B2896" s="3" t="s">
        <v>2084</v>
      </c>
      <c r="C2896" s="3" t="s">
        <v>1453</v>
      </c>
      <c r="D2896" s="12">
        <v>1178</v>
      </c>
      <c r="E2896" s="3" t="s">
        <v>2087</v>
      </c>
      <c r="F2896" s="3">
        <v>25</v>
      </c>
      <c r="G2896" s="3">
        <v>15</v>
      </c>
      <c r="H2896" s="3">
        <v>0</v>
      </c>
      <c r="I2896" s="3">
        <v>4</v>
      </c>
      <c r="J2896" s="3">
        <v>0</v>
      </c>
      <c r="K2896" s="3">
        <v>166.66</v>
      </c>
      <c r="L2896" s="3" t="s">
        <v>16</v>
      </c>
      <c r="M2896" s="4" t="s">
        <v>2086</v>
      </c>
      <c r="N2896" t="str">
        <f t="shared" si="56"/>
        <v>20110416KXP1178</v>
      </c>
      <c r="O2896" t="e">
        <f>VLOOKUP(N2896,[1]Sheet1!$B:$D,3,FALSE)</f>
        <v>#N/A</v>
      </c>
      <c r="P2896" t="e">
        <f>VLOOKUP(O2896,[2]Sheet1!$1:$1048576,2,FALSE)</f>
        <v>#N/A</v>
      </c>
      <c r="Q2896" t="e">
        <f>VLOOKUP(N2896,[1]Sheet1!$B:$C,2,FALSE)</f>
        <v>#N/A</v>
      </c>
      <c r="R2896" t="e">
        <f>VLOOKUP(N2896,[1]Sheet1!$B:$E,4,FALSE)</f>
        <v>#N/A</v>
      </c>
    </row>
    <row r="2897" spans="1:18" x14ac:dyDescent="0.25">
      <c r="A2897" s="9" t="s">
        <v>2083</v>
      </c>
      <c r="B2897" s="5" t="s">
        <v>2084</v>
      </c>
      <c r="C2897" s="5" t="s">
        <v>21</v>
      </c>
      <c r="D2897" s="13">
        <v>1024</v>
      </c>
      <c r="E2897" s="5" t="s">
        <v>251</v>
      </c>
      <c r="F2897" s="5">
        <v>71</v>
      </c>
      <c r="G2897" s="5">
        <v>51</v>
      </c>
      <c r="H2897" s="5">
        <v>0</v>
      </c>
      <c r="I2897" s="5">
        <v>5</v>
      </c>
      <c r="J2897" s="5">
        <v>3</v>
      </c>
      <c r="K2897" s="5">
        <v>139.21</v>
      </c>
      <c r="L2897" s="5" t="s">
        <v>16</v>
      </c>
      <c r="M2897" s="6" t="s">
        <v>2086</v>
      </c>
      <c r="N2897" t="str">
        <f t="shared" si="56"/>
        <v>20110416KXP1024</v>
      </c>
      <c r="O2897" t="e">
        <f>VLOOKUP(N2897,[1]Sheet1!$B:$D,3,FALSE)</f>
        <v>#N/A</v>
      </c>
      <c r="P2897" t="e">
        <f>VLOOKUP(O2897,[2]Sheet1!$1:$1048576,2,FALSE)</f>
        <v>#N/A</v>
      </c>
      <c r="Q2897" t="e">
        <f>VLOOKUP(N2897,[1]Sheet1!$B:$C,2,FALSE)</f>
        <v>#N/A</v>
      </c>
      <c r="R2897" t="e">
        <f>VLOOKUP(N2897,[1]Sheet1!$B:$E,4,FALSE)</f>
        <v>#N/A</v>
      </c>
    </row>
    <row r="2898" spans="1:18" x14ac:dyDescent="0.25">
      <c r="A2898" s="8" t="s">
        <v>2083</v>
      </c>
      <c r="B2898" s="3" t="s">
        <v>2084</v>
      </c>
      <c r="C2898" s="3" t="s">
        <v>380</v>
      </c>
      <c r="D2898" s="12">
        <v>1074</v>
      </c>
      <c r="E2898" s="3" t="s">
        <v>2088</v>
      </c>
      <c r="F2898" s="3">
        <v>0</v>
      </c>
      <c r="G2898" s="3">
        <v>7</v>
      </c>
      <c r="H2898" s="3">
        <v>0</v>
      </c>
      <c r="I2898" s="3">
        <v>0</v>
      </c>
      <c r="J2898" s="3">
        <v>0</v>
      </c>
      <c r="K2898" s="3">
        <v>0</v>
      </c>
      <c r="L2898" s="3" t="s">
        <v>20</v>
      </c>
      <c r="M2898" s="4" t="s">
        <v>2086</v>
      </c>
      <c r="N2898" t="str">
        <f t="shared" si="56"/>
        <v>20110416KXP1074</v>
      </c>
      <c r="O2898" t="e">
        <f>VLOOKUP(N2898,[1]Sheet1!$B:$D,3,FALSE)</f>
        <v>#N/A</v>
      </c>
      <c r="P2898" t="e">
        <f>VLOOKUP(O2898,[2]Sheet1!$1:$1048576,2,FALSE)</f>
        <v>#N/A</v>
      </c>
      <c r="Q2898" t="e">
        <f>VLOOKUP(N2898,[1]Sheet1!$B:$C,2,FALSE)</f>
        <v>#N/A</v>
      </c>
      <c r="R2898" t="e">
        <f>VLOOKUP(N2898,[1]Sheet1!$B:$E,4,FALSE)</f>
        <v>#N/A</v>
      </c>
    </row>
    <row r="2899" spans="1:18" x14ac:dyDescent="0.25">
      <c r="A2899" s="9" t="s">
        <v>2083</v>
      </c>
      <c r="B2899" s="5" t="s">
        <v>2084</v>
      </c>
      <c r="C2899" s="5" t="s">
        <v>2089</v>
      </c>
      <c r="D2899" s="13">
        <v>1180</v>
      </c>
      <c r="E2899" s="5" t="s">
        <v>2090</v>
      </c>
      <c r="F2899" s="5">
        <v>3</v>
      </c>
      <c r="G2899" s="5">
        <v>6</v>
      </c>
      <c r="H2899" s="5">
        <v>0</v>
      </c>
      <c r="I2899" s="5">
        <v>0</v>
      </c>
      <c r="J2899" s="5">
        <v>0</v>
      </c>
      <c r="K2899" s="5">
        <v>50</v>
      </c>
      <c r="L2899" s="5" t="s">
        <v>16</v>
      </c>
      <c r="M2899" s="6" t="s">
        <v>2086</v>
      </c>
      <c r="N2899" t="str">
        <f t="shared" si="56"/>
        <v>20110416KXP1180</v>
      </c>
      <c r="O2899" t="e">
        <f>VLOOKUP(N2899,[1]Sheet1!$B:$D,3,FALSE)</f>
        <v>#N/A</v>
      </c>
      <c r="P2899" t="e">
        <f>VLOOKUP(O2899,[2]Sheet1!$1:$1048576,2,FALSE)</f>
        <v>#N/A</v>
      </c>
      <c r="Q2899" t="e">
        <f>VLOOKUP(N2899,[1]Sheet1!$B:$C,2,FALSE)</f>
        <v>#N/A</v>
      </c>
      <c r="R2899" t="e">
        <f>VLOOKUP(N2899,[1]Sheet1!$B:$E,4,FALSE)</f>
        <v>#N/A</v>
      </c>
    </row>
    <row r="2900" spans="1:18" x14ac:dyDescent="0.25">
      <c r="A2900" s="8" t="s">
        <v>2083</v>
      </c>
      <c r="B2900" s="3" t="s">
        <v>2084</v>
      </c>
      <c r="C2900" s="3" t="s">
        <v>2091</v>
      </c>
      <c r="D2900" s="12">
        <v>1181</v>
      </c>
      <c r="E2900" s="3" t="s">
        <v>26</v>
      </c>
      <c r="F2900" s="3">
        <v>2</v>
      </c>
      <c r="G2900" s="3">
        <v>3</v>
      </c>
      <c r="H2900" s="3">
        <v>0</v>
      </c>
      <c r="I2900" s="3">
        <v>0</v>
      </c>
      <c r="J2900" s="3">
        <v>0</v>
      </c>
      <c r="K2900" s="3">
        <v>66.66</v>
      </c>
      <c r="L2900" s="3" t="s">
        <v>16</v>
      </c>
      <c r="M2900" s="4" t="s">
        <v>2086</v>
      </c>
      <c r="N2900" t="str">
        <f t="shared" si="56"/>
        <v>20110416KXP1181</v>
      </c>
      <c r="O2900" t="e">
        <f>VLOOKUP(N2900,[1]Sheet1!$B:$D,3,FALSE)</f>
        <v>#N/A</v>
      </c>
      <c r="P2900" t="e">
        <f>VLOOKUP(O2900,[2]Sheet1!$1:$1048576,2,FALSE)</f>
        <v>#N/A</v>
      </c>
      <c r="Q2900" t="e">
        <f>VLOOKUP(N2900,[1]Sheet1!$B:$C,2,FALSE)</f>
        <v>#N/A</v>
      </c>
      <c r="R2900" t="e">
        <f>VLOOKUP(N2900,[1]Sheet1!$B:$E,4,FALSE)</f>
        <v>#N/A</v>
      </c>
    </row>
    <row r="2901" spans="1:18" x14ac:dyDescent="0.25">
      <c r="A2901" s="9" t="s">
        <v>2083</v>
      </c>
      <c r="B2901" s="5" t="s">
        <v>2084</v>
      </c>
      <c r="C2901" s="5" t="s">
        <v>2092</v>
      </c>
      <c r="D2901" s="13">
        <v>1179</v>
      </c>
      <c r="E2901" s="5" t="s">
        <v>2005</v>
      </c>
      <c r="F2901" s="5">
        <v>0</v>
      </c>
      <c r="G2901" s="5">
        <v>1</v>
      </c>
      <c r="H2901" s="5">
        <v>0</v>
      </c>
      <c r="I2901" s="5">
        <v>0</v>
      </c>
      <c r="J2901" s="5">
        <v>0</v>
      </c>
      <c r="K2901" s="5">
        <v>0</v>
      </c>
      <c r="L2901" s="5" t="s">
        <v>16</v>
      </c>
      <c r="M2901" s="6" t="s">
        <v>2086</v>
      </c>
      <c r="N2901" t="str">
        <f t="shared" si="56"/>
        <v>20110416KXP1179</v>
      </c>
      <c r="O2901" t="e">
        <f>VLOOKUP(N2901,[1]Sheet1!$B:$D,3,FALSE)</f>
        <v>#N/A</v>
      </c>
      <c r="P2901" t="e">
        <f>VLOOKUP(O2901,[2]Sheet1!$1:$1048576,2,FALSE)</f>
        <v>#N/A</v>
      </c>
      <c r="Q2901" t="e">
        <f>VLOOKUP(N2901,[1]Sheet1!$B:$C,2,FALSE)</f>
        <v>#N/A</v>
      </c>
      <c r="R2901" t="e">
        <f>VLOOKUP(N2901,[1]Sheet1!$B:$E,4,FALSE)</f>
        <v>#N/A</v>
      </c>
    </row>
    <row r="2902" spans="1:18" x14ac:dyDescent="0.25">
      <c r="A2902" s="8" t="s">
        <v>2083</v>
      </c>
      <c r="B2902" s="3" t="s">
        <v>2084</v>
      </c>
      <c r="C2902" s="3" t="s">
        <v>927</v>
      </c>
      <c r="D2902" s="12">
        <v>1078</v>
      </c>
      <c r="E2902" s="3" t="s">
        <v>26</v>
      </c>
      <c r="F2902" s="3">
        <v>3</v>
      </c>
      <c r="G2902" s="3">
        <v>6</v>
      </c>
      <c r="H2902" s="3">
        <v>0</v>
      </c>
      <c r="I2902" s="3">
        <v>0</v>
      </c>
      <c r="J2902" s="3">
        <v>0</v>
      </c>
      <c r="K2902" s="3">
        <v>50</v>
      </c>
      <c r="L2902" s="3" t="s">
        <v>40</v>
      </c>
      <c r="M2902" s="4" t="s">
        <v>2086</v>
      </c>
      <c r="N2902" t="str">
        <f t="shared" si="56"/>
        <v>20110416KXP1078</v>
      </c>
      <c r="O2902" t="e">
        <f>VLOOKUP(N2902,[1]Sheet1!$B:$D,3,FALSE)</f>
        <v>#N/A</v>
      </c>
      <c r="P2902" t="e">
        <f>VLOOKUP(O2902,[2]Sheet1!$1:$1048576,2,FALSE)</f>
        <v>#N/A</v>
      </c>
      <c r="Q2902" t="e">
        <f>VLOOKUP(N2902,[1]Sheet1!$B:$C,2,FALSE)</f>
        <v>#N/A</v>
      </c>
      <c r="R2902" t="e">
        <f>VLOOKUP(N2902,[1]Sheet1!$B:$E,4,FALSE)</f>
        <v>#N/A</v>
      </c>
    </row>
    <row r="2903" spans="1:18" x14ac:dyDescent="0.25">
      <c r="A2903" s="9" t="s">
        <v>2083</v>
      </c>
      <c r="B2903" s="5" t="s">
        <v>2084</v>
      </c>
      <c r="C2903" s="5" t="s">
        <v>27</v>
      </c>
      <c r="D2903" s="13">
        <v>1008</v>
      </c>
      <c r="E2903" s="5" t="s">
        <v>333</v>
      </c>
      <c r="F2903" s="5">
        <v>0</v>
      </c>
      <c r="G2903" s="5">
        <v>3</v>
      </c>
      <c r="H2903" s="5">
        <v>0</v>
      </c>
      <c r="I2903" s="5">
        <v>0</v>
      </c>
      <c r="J2903" s="5">
        <v>0</v>
      </c>
      <c r="K2903" s="5">
        <v>0</v>
      </c>
      <c r="L2903" s="5" t="s">
        <v>16</v>
      </c>
      <c r="M2903" s="6" t="s">
        <v>2086</v>
      </c>
      <c r="N2903" t="str">
        <f t="shared" si="56"/>
        <v>20110416KXP1008</v>
      </c>
      <c r="O2903" t="e">
        <f>VLOOKUP(N2903,[1]Sheet1!$B:$D,3,FALSE)</f>
        <v>#N/A</v>
      </c>
      <c r="P2903" t="e">
        <f>VLOOKUP(O2903,[2]Sheet1!$1:$1048576,2,FALSE)</f>
        <v>#N/A</v>
      </c>
      <c r="Q2903" t="e">
        <f>VLOOKUP(N2903,[1]Sheet1!$B:$C,2,FALSE)</f>
        <v>#N/A</v>
      </c>
      <c r="R2903" t="e">
        <f>VLOOKUP(N2903,[1]Sheet1!$B:$E,4,FALSE)</f>
        <v>#N/A</v>
      </c>
    </row>
    <row r="2904" spans="1:18" x14ac:dyDescent="0.25">
      <c r="A2904" s="8" t="s">
        <v>2083</v>
      </c>
      <c r="B2904" s="3" t="s">
        <v>2084</v>
      </c>
      <c r="C2904" s="3" t="s">
        <v>95</v>
      </c>
      <c r="D2904" s="12">
        <v>1043</v>
      </c>
      <c r="E2904" s="3" t="s">
        <v>2093</v>
      </c>
      <c r="F2904" s="3">
        <v>36</v>
      </c>
      <c r="G2904" s="3">
        <v>25</v>
      </c>
      <c r="H2904" s="3">
        <v>0</v>
      </c>
      <c r="I2904" s="3">
        <v>3</v>
      </c>
      <c r="J2904" s="3">
        <v>1</v>
      </c>
      <c r="K2904" s="3">
        <v>144</v>
      </c>
      <c r="L2904" s="3" t="s">
        <v>86</v>
      </c>
      <c r="M2904" s="4" t="s">
        <v>2086</v>
      </c>
      <c r="N2904" t="str">
        <f t="shared" si="56"/>
        <v>20110416KXP1043</v>
      </c>
      <c r="O2904" t="str">
        <f>VLOOKUP(N2904,[1]Sheet1!$B:$D,3,FALSE)</f>
        <v>Deccan Chargers</v>
      </c>
      <c r="P2904" t="str">
        <f>VLOOKUP(O2904,[2]Sheet1!$1:$1048576,2,FALSE)</f>
        <v>Team 5</v>
      </c>
      <c r="Q2904">
        <f>VLOOKUP(N2904,[1]Sheet1!$B:$C,2,FALSE)</f>
        <v>1</v>
      </c>
      <c r="R2904">
        <f>VLOOKUP(N2904,[1]Sheet1!$B:$E,4,FALSE)</f>
        <v>3</v>
      </c>
    </row>
    <row r="2905" spans="1:18" x14ac:dyDescent="0.25">
      <c r="A2905" s="9" t="s">
        <v>2083</v>
      </c>
      <c r="B2905" s="5" t="s">
        <v>2084</v>
      </c>
      <c r="C2905" s="5" t="s">
        <v>313</v>
      </c>
      <c r="D2905" s="13">
        <v>1159</v>
      </c>
      <c r="E2905" s="5" t="s">
        <v>26</v>
      </c>
      <c r="F2905" s="5">
        <v>61</v>
      </c>
      <c r="G2905" s="5">
        <v>35</v>
      </c>
      <c r="H2905" s="5">
        <v>0</v>
      </c>
      <c r="I2905" s="5">
        <v>5</v>
      </c>
      <c r="J2905" s="5">
        <v>3</v>
      </c>
      <c r="K2905" s="5">
        <v>174.28</v>
      </c>
      <c r="L2905" s="5" t="s">
        <v>16</v>
      </c>
      <c r="M2905" s="6" t="s">
        <v>2086</v>
      </c>
      <c r="N2905" t="str">
        <f t="shared" si="56"/>
        <v>20110416KXP1159</v>
      </c>
      <c r="O2905" t="str">
        <f>VLOOKUP(N2905,[1]Sheet1!$B:$D,3,FALSE)</f>
        <v>Deccan Chargers</v>
      </c>
      <c r="P2905" t="str">
        <f>VLOOKUP(O2905,[2]Sheet1!$1:$1048576,2,FALSE)</f>
        <v>Team 5</v>
      </c>
      <c r="Q2905">
        <f>VLOOKUP(N2905,[1]Sheet1!$B:$C,2,FALSE)</f>
        <v>1</v>
      </c>
      <c r="R2905">
        <f>VLOOKUP(N2905,[1]Sheet1!$B:$E,4,FALSE)</f>
        <v>5</v>
      </c>
    </row>
    <row r="2906" spans="1:18" x14ac:dyDescent="0.25">
      <c r="A2906" s="8" t="s">
        <v>2083</v>
      </c>
      <c r="B2906" s="3" t="s">
        <v>2084</v>
      </c>
      <c r="C2906" s="3" t="s">
        <v>166</v>
      </c>
      <c r="D2906" s="12">
        <v>1124</v>
      </c>
      <c r="E2906" s="3" t="s">
        <v>2094</v>
      </c>
      <c r="F2906" s="3">
        <v>38</v>
      </c>
      <c r="G2906" s="3">
        <v>37</v>
      </c>
      <c r="H2906" s="3">
        <v>0</v>
      </c>
      <c r="I2906" s="3">
        <v>5</v>
      </c>
      <c r="J2906" s="3">
        <v>1</v>
      </c>
      <c r="K2906" s="3">
        <v>102.7</v>
      </c>
      <c r="L2906" s="3" t="s">
        <v>16</v>
      </c>
      <c r="M2906" s="4" t="s">
        <v>2086</v>
      </c>
      <c r="N2906" t="str">
        <f t="shared" si="56"/>
        <v>20110416KXP1124</v>
      </c>
      <c r="O2906" t="str">
        <f>VLOOKUP(N2906,[1]Sheet1!$B:$D,3,FALSE)</f>
        <v>Deccan Chargers</v>
      </c>
      <c r="P2906" t="str">
        <f>VLOOKUP(O2906,[2]Sheet1!$1:$1048576,2,FALSE)</f>
        <v>Team 5</v>
      </c>
      <c r="Q2906">
        <f>VLOOKUP(N2906,[1]Sheet1!$B:$C,2,FALSE)</f>
        <v>1</v>
      </c>
      <c r="R2906">
        <f>VLOOKUP(N2906,[1]Sheet1!$B:$E,4,FALSE)</f>
        <v>1</v>
      </c>
    </row>
    <row r="2907" spans="1:18" x14ac:dyDescent="0.25">
      <c r="A2907" s="9" t="s">
        <v>2083</v>
      </c>
      <c r="B2907" s="5" t="s">
        <v>2084</v>
      </c>
      <c r="C2907" s="5" t="s">
        <v>68</v>
      </c>
      <c r="D2907" s="13">
        <v>1003</v>
      </c>
      <c r="E2907" s="5" t="s">
        <v>2095</v>
      </c>
      <c r="F2907" s="5">
        <v>11</v>
      </c>
      <c r="G2907" s="5">
        <v>9</v>
      </c>
      <c r="H2907" s="5">
        <v>0</v>
      </c>
      <c r="I2907" s="5">
        <v>2</v>
      </c>
      <c r="J2907" s="5">
        <v>0</v>
      </c>
      <c r="K2907" s="5">
        <v>122.22</v>
      </c>
      <c r="L2907" s="5" t="s">
        <v>16</v>
      </c>
      <c r="M2907" s="6" t="s">
        <v>2086</v>
      </c>
      <c r="N2907" t="str">
        <f t="shared" si="56"/>
        <v>20110416KXP1003</v>
      </c>
      <c r="O2907" t="str">
        <f>VLOOKUP(N2907,[1]Sheet1!$B:$D,3,FALSE)</f>
        <v>Deccan Chargers</v>
      </c>
      <c r="P2907" t="str">
        <f>VLOOKUP(O2907,[2]Sheet1!$1:$1048576,2,FALSE)</f>
        <v>Team 5</v>
      </c>
      <c r="Q2907">
        <f>VLOOKUP(N2907,[1]Sheet1!$B:$C,2,FALSE)</f>
        <v>1</v>
      </c>
      <c r="R2907">
        <f>VLOOKUP(N2907,[1]Sheet1!$B:$E,4,FALSE)</f>
        <v>2</v>
      </c>
    </row>
    <row r="2908" spans="1:18" x14ac:dyDescent="0.25">
      <c r="A2908" s="8" t="s">
        <v>2083</v>
      </c>
      <c r="B2908" s="3" t="s">
        <v>2084</v>
      </c>
      <c r="C2908" s="3" t="s">
        <v>2018</v>
      </c>
      <c r="D2908" s="12">
        <v>1163</v>
      </c>
      <c r="E2908" s="3" t="s">
        <v>2096</v>
      </c>
      <c r="F2908" s="3">
        <v>16</v>
      </c>
      <c r="G2908" s="3">
        <v>13</v>
      </c>
      <c r="H2908" s="3">
        <v>0</v>
      </c>
      <c r="I2908" s="3">
        <v>2</v>
      </c>
      <c r="J2908" s="3">
        <v>0</v>
      </c>
      <c r="K2908" s="3">
        <v>123.07</v>
      </c>
      <c r="L2908" s="3" t="s">
        <v>16</v>
      </c>
      <c r="M2908" s="4" t="s">
        <v>2086</v>
      </c>
      <c r="N2908" t="str">
        <f t="shared" si="56"/>
        <v>20110416KXP1163</v>
      </c>
      <c r="O2908" t="e">
        <f>VLOOKUP(N2908,[1]Sheet1!$B:$D,3,FALSE)</f>
        <v>#N/A</v>
      </c>
      <c r="P2908" t="e">
        <f>VLOOKUP(O2908,[2]Sheet1!$1:$1048576,2,FALSE)</f>
        <v>#N/A</v>
      </c>
      <c r="Q2908" t="e">
        <f>VLOOKUP(N2908,[1]Sheet1!$B:$C,2,FALSE)</f>
        <v>#N/A</v>
      </c>
      <c r="R2908" t="e">
        <f>VLOOKUP(N2908,[1]Sheet1!$B:$E,4,FALSE)</f>
        <v>#N/A</v>
      </c>
    </row>
    <row r="2909" spans="1:18" x14ac:dyDescent="0.25">
      <c r="A2909" s="9" t="s">
        <v>2083</v>
      </c>
      <c r="B2909" s="5" t="s">
        <v>2084</v>
      </c>
      <c r="C2909" s="5" t="s">
        <v>557</v>
      </c>
      <c r="D2909" s="13">
        <v>1075</v>
      </c>
      <c r="E2909" s="5" t="s">
        <v>2097</v>
      </c>
      <c r="F2909" s="5">
        <v>7</v>
      </c>
      <c r="G2909" s="5">
        <v>8</v>
      </c>
      <c r="H2909" s="5">
        <v>0</v>
      </c>
      <c r="I2909" s="5">
        <v>1</v>
      </c>
      <c r="J2909" s="5">
        <v>0</v>
      </c>
      <c r="K2909" s="5">
        <v>87.5</v>
      </c>
      <c r="L2909" s="5" t="s">
        <v>16</v>
      </c>
      <c r="M2909" s="6" t="s">
        <v>2086</v>
      </c>
      <c r="N2909" t="str">
        <f t="shared" si="56"/>
        <v>20110416KXP1075</v>
      </c>
      <c r="O2909" t="e">
        <f>VLOOKUP(N2909,[1]Sheet1!$B:$D,3,FALSE)</f>
        <v>#N/A</v>
      </c>
      <c r="P2909" t="e">
        <f>VLOOKUP(O2909,[2]Sheet1!$1:$1048576,2,FALSE)</f>
        <v>#N/A</v>
      </c>
      <c r="Q2909" t="e">
        <f>VLOOKUP(N2909,[1]Sheet1!$B:$C,2,FALSE)</f>
        <v>#N/A</v>
      </c>
      <c r="R2909" t="e">
        <f>VLOOKUP(N2909,[1]Sheet1!$B:$E,4,FALSE)</f>
        <v>#N/A</v>
      </c>
    </row>
    <row r="2910" spans="1:18" x14ac:dyDescent="0.25">
      <c r="A2910" s="8" t="s">
        <v>2083</v>
      </c>
      <c r="B2910" s="3" t="s">
        <v>2084</v>
      </c>
      <c r="C2910" s="3" t="s">
        <v>846</v>
      </c>
      <c r="D2910" s="12">
        <v>1004</v>
      </c>
      <c r="E2910" s="3" t="s">
        <v>141</v>
      </c>
      <c r="F2910" s="3">
        <v>22</v>
      </c>
      <c r="G2910" s="3">
        <v>15</v>
      </c>
      <c r="H2910" s="3">
        <v>0</v>
      </c>
      <c r="I2910" s="3">
        <v>2</v>
      </c>
      <c r="J2910" s="3">
        <v>1</v>
      </c>
      <c r="K2910" s="3">
        <v>146.66</v>
      </c>
      <c r="L2910" s="3" t="s">
        <v>16</v>
      </c>
      <c r="M2910" s="4" t="s">
        <v>2086</v>
      </c>
      <c r="N2910" t="str">
        <f t="shared" si="56"/>
        <v>20110416KXP1004</v>
      </c>
      <c r="O2910" t="str">
        <f>VLOOKUP(N2910,[1]Sheet1!$B:$D,3,FALSE)</f>
        <v>Deccan Chargers</v>
      </c>
      <c r="P2910" t="str">
        <f>VLOOKUP(O2910,[2]Sheet1!$1:$1048576,2,FALSE)</f>
        <v>Team 5</v>
      </c>
      <c r="Q2910">
        <f>VLOOKUP(N2910,[1]Sheet1!$B:$C,2,FALSE)</f>
        <v>1</v>
      </c>
      <c r="R2910">
        <f>VLOOKUP(N2910,[1]Sheet1!$B:$E,4,FALSE)</f>
        <v>4</v>
      </c>
    </row>
    <row r="2911" spans="1:18" x14ac:dyDescent="0.25">
      <c r="A2911" s="9" t="s">
        <v>2083</v>
      </c>
      <c r="B2911" s="5" t="s">
        <v>2084</v>
      </c>
      <c r="C2911" s="5" t="s">
        <v>2008</v>
      </c>
      <c r="D2911" s="13">
        <v>1160</v>
      </c>
      <c r="E2911" s="5" t="s">
        <v>406</v>
      </c>
      <c r="F2911" s="5">
        <v>0</v>
      </c>
      <c r="G2911" s="5">
        <v>1</v>
      </c>
      <c r="H2911" s="5">
        <v>0</v>
      </c>
      <c r="I2911" s="5">
        <v>0</v>
      </c>
      <c r="J2911" s="5">
        <v>0</v>
      </c>
      <c r="K2911" s="5">
        <v>0</v>
      </c>
      <c r="L2911" s="5" t="s">
        <v>16</v>
      </c>
      <c r="M2911" s="6" t="s">
        <v>2086</v>
      </c>
      <c r="N2911" t="str">
        <f t="shared" si="56"/>
        <v>20110416KXP1160</v>
      </c>
      <c r="O2911" t="str">
        <f>VLOOKUP(N2911,[1]Sheet1!$B:$D,3,FALSE)</f>
        <v>Deccan Chargers</v>
      </c>
      <c r="P2911" t="str">
        <f>VLOOKUP(O2911,[2]Sheet1!$1:$1048576,2,FALSE)</f>
        <v>Team 5</v>
      </c>
      <c r="Q2911">
        <f>VLOOKUP(N2911,[1]Sheet1!$B:$C,2,FALSE)</f>
        <v>1</v>
      </c>
      <c r="R2911">
        <f>VLOOKUP(N2911,[1]Sheet1!$B:$E,4,FALSE)</f>
        <v>6</v>
      </c>
    </row>
    <row r="2912" spans="1:18" x14ac:dyDescent="0.25">
      <c r="A2912" s="8" t="s">
        <v>2098</v>
      </c>
      <c r="B2912" s="3" t="s">
        <v>2099</v>
      </c>
      <c r="C2912" s="3" t="s">
        <v>1471</v>
      </c>
      <c r="D2912" s="12">
        <v>1169</v>
      </c>
      <c r="E2912" s="3" t="s">
        <v>757</v>
      </c>
      <c r="F2912" s="3">
        <v>53</v>
      </c>
      <c r="G2912" s="3">
        <v>33</v>
      </c>
      <c r="H2912" s="3">
        <v>0</v>
      </c>
      <c r="I2912" s="3">
        <v>3</v>
      </c>
      <c r="J2912" s="3">
        <v>4</v>
      </c>
      <c r="K2912" s="3">
        <v>160.6</v>
      </c>
      <c r="L2912" s="3" t="s">
        <v>16</v>
      </c>
      <c r="M2912" s="4" t="s">
        <v>2100</v>
      </c>
      <c r="N2912" t="str">
        <f t="shared" si="56"/>
        <v>20110417KKR1169</v>
      </c>
      <c r="O2912" t="e">
        <f>VLOOKUP(N2912,[1]Sheet1!$B:$D,3,FALSE)</f>
        <v>#N/A</v>
      </c>
      <c r="P2912" t="e">
        <f>VLOOKUP(O2912,[2]Sheet1!$1:$1048576,2,FALSE)</f>
        <v>#N/A</v>
      </c>
      <c r="Q2912" t="e">
        <f>VLOOKUP(N2912,[1]Sheet1!$B:$C,2,FALSE)</f>
        <v>#N/A</v>
      </c>
      <c r="R2912" t="e">
        <f>VLOOKUP(N2912,[1]Sheet1!$B:$E,4,FALSE)</f>
        <v>#N/A</v>
      </c>
    </row>
    <row r="2913" spans="1:18" x14ac:dyDescent="0.25">
      <c r="A2913" s="9" t="s">
        <v>2098</v>
      </c>
      <c r="B2913" s="5" t="s">
        <v>2099</v>
      </c>
      <c r="C2913" s="5" t="s">
        <v>1535</v>
      </c>
      <c r="D2913" s="13">
        <v>1183</v>
      </c>
      <c r="E2913" s="5" t="s">
        <v>26</v>
      </c>
      <c r="F2913" s="5">
        <v>0</v>
      </c>
      <c r="G2913" s="5">
        <v>0</v>
      </c>
      <c r="H2913" s="5">
        <v>0</v>
      </c>
      <c r="I2913" s="5">
        <v>0</v>
      </c>
      <c r="J2913" s="5">
        <v>0</v>
      </c>
      <c r="K2913" s="5">
        <v>0</v>
      </c>
      <c r="L2913" s="5" t="s">
        <v>16</v>
      </c>
      <c r="M2913" s="6" t="s">
        <v>2100</v>
      </c>
      <c r="N2913" t="str">
        <f t="shared" si="56"/>
        <v>20110417KKR1183</v>
      </c>
      <c r="O2913" t="e">
        <f>VLOOKUP(N2913,[1]Sheet1!$B:$D,3,FALSE)</f>
        <v>#N/A</v>
      </c>
      <c r="P2913" t="e">
        <f>VLOOKUP(O2913,[2]Sheet1!$1:$1048576,2,FALSE)</f>
        <v>#N/A</v>
      </c>
      <c r="Q2913" t="e">
        <f>VLOOKUP(N2913,[1]Sheet1!$B:$C,2,FALSE)</f>
        <v>#N/A</v>
      </c>
      <c r="R2913" t="e">
        <f>VLOOKUP(N2913,[1]Sheet1!$B:$E,4,FALSE)</f>
        <v>#N/A</v>
      </c>
    </row>
    <row r="2914" spans="1:18" x14ac:dyDescent="0.25">
      <c r="A2914" s="8" t="s">
        <v>2098</v>
      </c>
      <c r="B2914" s="3" t="s">
        <v>2099</v>
      </c>
      <c r="C2914" s="3" t="s">
        <v>2022</v>
      </c>
      <c r="D2914" s="12">
        <v>1168</v>
      </c>
      <c r="E2914" s="3" t="s">
        <v>2101</v>
      </c>
      <c r="F2914" s="3">
        <v>12</v>
      </c>
      <c r="G2914" s="3">
        <v>21</v>
      </c>
      <c r="H2914" s="3">
        <v>0</v>
      </c>
      <c r="I2914" s="3">
        <v>1</v>
      </c>
      <c r="J2914" s="3">
        <v>0</v>
      </c>
      <c r="K2914" s="3">
        <v>57.14</v>
      </c>
      <c r="L2914" s="3" t="s">
        <v>20</v>
      </c>
      <c r="M2914" s="4" t="s">
        <v>2100</v>
      </c>
      <c r="N2914" t="str">
        <f t="shared" si="56"/>
        <v>20110417KKR1168</v>
      </c>
      <c r="O2914" t="e">
        <f>VLOOKUP(N2914,[1]Sheet1!$B:$D,3,FALSE)</f>
        <v>#N/A</v>
      </c>
      <c r="P2914" t="e">
        <f>VLOOKUP(O2914,[2]Sheet1!$1:$1048576,2,FALSE)</f>
        <v>#N/A</v>
      </c>
      <c r="Q2914" t="e">
        <f>VLOOKUP(N2914,[1]Sheet1!$B:$C,2,FALSE)</f>
        <v>#N/A</v>
      </c>
      <c r="R2914" t="e">
        <f>VLOOKUP(N2914,[1]Sheet1!$B:$E,4,FALSE)</f>
        <v>#N/A</v>
      </c>
    </row>
    <row r="2915" spans="1:18" x14ac:dyDescent="0.25">
      <c r="A2915" s="9" t="s">
        <v>2098</v>
      </c>
      <c r="B2915" s="5" t="s">
        <v>2099</v>
      </c>
      <c r="C2915" s="5" t="s">
        <v>587</v>
      </c>
      <c r="D2915" s="13">
        <v>1002</v>
      </c>
      <c r="E2915" s="5" t="s">
        <v>26</v>
      </c>
      <c r="F2915" s="5">
        <v>100</v>
      </c>
      <c r="G2915" s="5">
        <v>66</v>
      </c>
      <c r="H2915" s="5">
        <v>0</v>
      </c>
      <c r="I2915" s="5">
        <v>12</v>
      </c>
      <c r="J2915" s="5">
        <v>3</v>
      </c>
      <c r="K2915" s="5">
        <v>151.51</v>
      </c>
      <c r="L2915" s="5" t="s">
        <v>40</v>
      </c>
      <c r="M2915" s="6" t="s">
        <v>2100</v>
      </c>
      <c r="N2915" t="str">
        <f t="shared" si="56"/>
        <v>20110417KKR1002</v>
      </c>
      <c r="O2915" t="e">
        <f>VLOOKUP(N2915,[1]Sheet1!$B:$D,3,FALSE)</f>
        <v>#N/A</v>
      </c>
      <c r="P2915" t="e">
        <f>VLOOKUP(O2915,[2]Sheet1!$1:$1048576,2,FALSE)</f>
        <v>#N/A</v>
      </c>
      <c r="Q2915" t="e">
        <f>VLOOKUP(N2915,[1]Sheet1!$B:$C,2,FALSE)</f>
        <v>#N/A</v>
      </c>
      <c r="R2915" t="e">
        <f>VLOOKUP(N2915,[1]Sheet1!$B:$E,4,FALSE)</f>
        <v>#N/A</v>
      </c>
    </row>
    <row r="2916" spans="1:18" x14ac:dyDescent="0.25">
      <c r="A2916" s="8" t="s">
        <v>2098</v>
      </c>
      <c r="B2916" s="3" t="s">
        <v>2099</v>
      </c>
      <c r="C2916" s="3" t="s">
        <v>53</v>
      </c>
      <c r="D2916" s="12">
        <v>1035</v>
      </c>
      <c r="E2916" s="3" t="s">
        <v>26</v>
      </c>
      <c r="F2916" s="3">
        <v>25</v>
      </c>
      <c r="G2916" s="3">
        <v>11</v>
      </c>
      <c r="H2916" s="3">
        <v>0</v>
      </c>
      <c r="I2916" s="3">
        <v>2</v>
      </c>
      <c r="J2916" s="3">
        <v>2</v>
      </c>
      <c r="K2916" s="3">
        <v>227.27</v>
      </c>
      <c r="L2916" s="3" t="s">
        <v>16</v>
      </c>
      <c r="M2916" s="4" t="s">
        <v>2100</v>
      </c>
      <c r="N2916" t="str">
        <f t="shared" si="56"/>
        <v>20110417KKR1035</v>
      </c>
      <c r="O2916" t="e">
        <f>VLOOKUP(N2916,[1]Sheet1!$B:$D,3,FALSE)</f>
        <v>#N/A</v>
      </c>
      <c r="P2916" t="e">
        <f>VLOOKUP(O2916,[2]Sheet1!$1:$1048576,2,FALSE)</f>
        <v>#N/A</v>
      </c>
      <c r="Q2916" t="e">
        <f>VLOOKUP(N2916,[1]Sheet1!$B:$C,2,FALSE)</f>
        <v>#N/A</v>
      </c>
      <c r="R2916" t="e">
        <f>VLOOKUP(N2916,[1]Sheet1!$B:$E,4,FALSE)</f>
        <v>#N/A</v>
      </c>
    </row>
    <row r="2917" spans="1:18" x14ac:dyDescent="0.25">
      <c r="A2917" s="9" t="s">
        <v>2098</v>
      </c>
      <c r="B2917" s="5" t="s">
        <v>2099</v>
      </c>
      <c r="C2917" s="5" t="s">
        <v>372</v>
      </c>
      <c r="D2917" s="13">
        <v>1053</v>
      </c>
      <c r="E2917" s="5" t="s">
        <v>26</v>
      </c>
      <c r="F2917" s="5">
        <v>11</v>
      </c>
      <c r="G2917" s="5">
        <v>7</v>
      </c>
      <c r="H2917" s="5">
        <v>0</v>
      </c>
      <c r="I2917" s="5">
        <v>2</v>
      </c>
      <c r="J2917" s="5">
        <v>0</v>
      </c>
      <c r="K2917" s="5">
        <v>157.13999999999999</v>
      </c>
      <c r="L2917" s="5" t="s">
        <v>16</v>
      </c>
      <c r="M2917" s="6" t="s">
        <v>2100</v>
      </c>
      <c r="N2917" t="str">
        <f t="shared" si="56"/>
        <v>20110417KKR1053</v>
      </c>
      <c r="O2917" t="e">
        <f>VLOOKUP(N2917,[1]Sheet1!$B:$D,3,FALSE)</f>
        <v>#N/A</v>
      </c>
      <c r="P2917" t="e">
        <f>VLOOKUP(O2917,[2]Sheet1!$1:$1048576,2,FALSE)</f>
        <v>#N/A</v>
      </c>
      <c r="Q2917" t="e">
        <f>VLOOKUP(N2917,[1]Sheet1!$B:$C,2,FALSE)</f>
        <v>#N/A</v>
      </c>
      <c r="R2917" t="e">
        <f>VLOOKUP(N2917,[1]Sheet1!$B:$E,4,FALSE)</f>
        <v>#N/A</v>
      </c>
    </row>
    <row r="2918" spans="1:18" x14ac:dyDescent="0.25">
      <c r="A2918" s="8" t="s">
        <v>2098</v>
      </c>
      <c r="B2918" s="3" t="s">
        <v>2099</v>
      </c>
      <c r="C2918" s="3" t="s">
        <v>33</v>
      </c>
      <c r="D2918" s="12">
        <v>1050</v>
      </c>
      <c r="E2918" s="3" t="s">
        <v>843</v>
      </c>
      <c r="F2918" s="3">
        <v>81</v>
      </c>
      <c r="G2918" s="3">
        <v>60</v>
      </c>
      <c r="H2918" s="3">
        <v>0</v>
      </c>
      <c r="I2918" s="3">
        <v>10</v>
      </c>
      <c r="J2918" s="3">
        <v>2</v>
      </c>
      <c r="K2918" s="3">
        <v>135</v>
      </c>
      <c r="L2918" s="3" t="s">
        <v>16</v>
      </c>
      <c r="M2918" s="4" t="s">
        <v>2100</v>
      </c>
      <c r="N2918" t="str">
        <f t="shared" si="56"/>
        <v>20110417KKR1050</v>
      </c>
      <c r="O2918" t="e">
        <f>VLOOKUP(N2918,[1]Sheet1!$B:$D,3,FALSE)</f>
        <v>#N/A</v>
      </c>
      <c r="P2918" t="e">
        <f>VLOOKUP(O2918,[2]Sheet1!$1:$1048576,2,FALSE)</f>
        <v>#N/A</v>
      </c>
      <c r="Q2918" t="e">
        <f>VLOOKUP(N2918,[1]Sheet1!$B:$C,2,FALSE)</f>
        <v>#N/A</v>
      </c>
      <c r="R2918" t="e">
        <f>VLOOKUP(N2918,[1]Sheet1!$B:$E,4,FALSE)</f>
        <v>#N/A</v>
      </c>
    </row>
    <row r="2919" spans="1:18" x14ac:dyDescent="0.25">
      <c r="A2919" s="9" t="s">
        <v>2098</v>
      </c>
      <c r="B2919" s="5" t="s">
        <v>2099</v>
      </c>
      <c r="C2919" s="5" t="s">
        <v>162</v>
      </c>
      <c r="D2919" s="13">
        <v>1044</v>
      </c>
      <c r="E2919" s="5" t="s">
        <v>843</v>
      </c>
      <c r="F2919" s="5">
        <v>56</v>
      </c>
      <c r="G2919" s="5">
        <v>36</v>
      </c>
      <c r="H2919" s="5">
        <v>0</v>
      </c>
      <c r="I2919" s="5">
        <v>9</v>
      </c>
      <c r="J2919" s="5">
        <v>0</v>
      </c>
      <c r="K2919" s="5">
        <v>155.55000000000001</v>
      </c>
      <c r="L2919" s="5" t="s">
        <v>40</v>
      </c>
      <c r="M2919" s="6" t="s">
        <v>2100</v>
      </c>
      <c r="N2919" t="str">
        <f t="shared" si="56"/>
        <v>20110417KKR1044</v>
      </c>
      <c r="O2919" t="e">
        <f>VLOOKUP(N2919,[1]Sheet1!$B:$D,3,FALSE)</f>
        <v>#N/A</v>
      </c>
      <c r="P2919" t="e">
        <f>VLOOKUP(O2919,[2]Sheet1!$1:$1048576,2,FALSE)</f>
        <v>#N/A</v>
      </c>
      <c r="Q2919" t="e">
        <f>VLOOKUP(N2919,[1]Sheet1!$B:$C,2,FALSE)</f>
        <v>#N/A</v>
      </c>
      <c r="R2919" t="e">
        <f>VLOOKUP(N2919,[1]Sheet1!$B:$E,4,FALSE)</f>
        <v>#N/A</v>
      </c>
    </row>
    <row r="2920" spans="1:18" x14ac:dyDescent="0.25">
      <c r="A2920" s="8" t="s">
        <v>2102</v>
      </c>
      <c r="B2920" s="3" t="s">
        <v>2103</v>
      </c>
      <c r="C2920" s="3" t="s">
        <v>65</v>
      </c>
      <c r="D2920" s="12">
        <v>1048</v>
      </c>
      <c r="E2920" s="3" t="s">
        <v>26</v>
      </c>
      <c r="F2920" s="3">
        <v>75</v>
      </c>
      <c r="G2920" s="3">
        <v>44</v>
      </c>
      <c r="H2920" s="3">
        <v>0</v>
      </c>
      <c r="I2920" s="3">
        <v>11</v>
      </c>
      <c r="J2920" s="3">
        <v>1</v>
      </c>
      <c r="K2920" s="3">
        <v>170.45</v>
      </c>
      <c r="L2920" s="3" t="s">
        <v>40</v>
      </c>
      <c r="M2920" s="4" t="s">
        <v>2100</v>
      </c>
      <c r="N2920" t="str">
        <f t="shared" si="56"/>
        <v>20110417DC1048</v>
      </c>
      <c r="O2920" t="e">
        <f>VLOOKUP(N2920,[1]Sheet1!$B:$D,3,FALSE)</f>
        <v>#N/A</v>
      </c>
      <c r="P2920" t="e">
        <f>VLOOKUP(O2920,[2]Sheet1!$1:$1048576,2,FALSE)</f>
        <v>#N/A</v>
      </c>
      <c r="Q2920" t="e">
        <f>VLOOKUP(N2920,[1]Sheet1!$B:$C,2,FALSE)</f>
        <v>#N/A</v>
      </c>
      <c r="R2920" t="e">
        <f>VLOOKUP(N2920,[1]Sheet1!$B:$E,4,FALSE)</f>
        <v>#N/A</v>
      </c>
    </row>
    <row r="2921" spans="1:18" x14ac:dyDescent="0.25">
      <c r="A2921" s="9" t="s">
        <v>2102</v>
      </c>
      <c r="B2921" s="5" t="s">
        <v>2103</v>
      </c>
      <c r="C2921" s="5" t="s">
        <v>2059</v>
      </c>
      <c r="D2921" s="13">
        <v>1174</v>
      </c>
      <c r="E2921" s="5" t="s">
        <v>1350</v>
      </c>
      <c r="F2921" s="5">
        <v>27</v>
      </c>
      <c r="G2921" s="5">
        <v>21</v>
      </c>
      <c r="H2921" s="5">
        <v>0</v>
      </c>
      <c r="I2921" s="5">
        <v>2</v>
      </c>
      <c r="J2921" s="5">
        <v>1</v>
      </c>
      <c r="K2921" s="5">
        <v>128.57</v>
      </c>
      <c r="L2921" s="5" t="s">
        <v>16</v>
      </c>
      <c r="M2921" s="6" t="s">
        <v>2100</v>
      </c>
      <c r="N2921" t="str">
        <f t="shared" si="56"/>
        <v>20110417DC1174</v>
      </c>
      <c r="O2921" t="e">
        <f>VLOOKUP(N2921,[1]Sheet1!$B:$D,3,FALSE)</f>
        <v>#N/A</v>
      </c>
      <c r="P2921" t="e">
        <f>VLOOKUP(O2921,[2]Sheet1!$1:$1048576,2,FALSE)</f>
        <v>#N/A</v>
      </c>
      <c r="Q2921" t="e">
        <f>VLOOKUP(N2921,[1]Sheet1!$B:$C,2,FALSE)</f>
        <v>#N/A</v>
      </c>
      <c r="R2921" t="e">
        <f>VLOOKUP(N2921,[1]Sheet1!$B:$E,4,FALSE)</f>
        <v>#N/A</v>
      </c>
    </row>
    <row r="2922" spans="1:18" x14ac:dyDescent="0.25">
      <c r="A2922" s="8" t="s">
        <v>2102</v>
      </c>
      <c r="B2922" s="3" t="s">
        <v>2103</v>
      </c>
      <c r="C2922" s="3" t="s">
        <v>63</v>
      </c>
      <c r="D2922" s="12">
        <v>1182</v>
      </c>
      <c r="E2922" s="3" t="s">
        <v>2104</v>
      </c>
      <c r="F2922" s="3">
        <v>22</v>
      </c>
      <c r="G2922" s="3">
        <v>13</v>
      </c>
      <c r="H2922" s="3">
        <v>0</v>
      </c>
      <c r="I2922" s="3">
        <v>0</v>
      </c>
      <c r="J2922" s="3">
        <v>2</v>
      </c>
      <c r="K2922" s="3">
        <v>169.23</v>
      </c>
      <c r="L2922" s="3" t="s">
        <v>16</v>
      </c>
      <c r="M2922" s="4" t="s">
        <v>2100</v>
      </c>
      <c r="N2922" t="str">
        <f t="shared" si="56"/>
        <v>20110417DC1182</v>
      </c>
      <c r="O2922" t="e">
        <f>VLOOKUP(N2922,[1]Sheet1!$B:$D,3,FALSE)</f>
        <v>#N/A</v>
      </c>
      <c r="P2922" t="e">
        <f>VLOOKUP(O2922,[2]Sheet1!$1:$1048576,2,FALSE)</f>
        <v>#N/A</v>
      </c>
      <c r="Q2922" t="e">
        <f>VLOOKUP(N2922,[1]Sheet1!$B:$C,2,FALSE)</f>
        <v>#N/A</v>
      </c>
      <c r="R2922" t="e">
        <f>VLOOKUP(N2922,[1]Sheet1!$B:$E,4,FALSE)</f>
        <v>#N/A</v>
      </c>
    </row>
    <row r="2923" spans="1:18" x14ac:dyDescent="0.25">
      <c r="A2923" s="9" t="s">
        <v>2102</v>
      </c>
      <c r="B2923" s="5" t="s">
        <v>2103</v>
      </c>
      <c r="C2923" s="5" t="s">
        <v>1896</v>
      </c>
      <c r="D2923" s="13">
        <v>1161</v>
      </c>
      <c r="E2923" s="5" t="s">
        <v>2105</v>
      </c>
      <c r="F2923" s="5">
        <v>9</v>
      </c>
      <c r="G2923" s="5">
        <v>15</v>
      </c>
      <c r="H2923" s="5">
        <v>0</v>
      </c>
      <c r="I2923" s="5">
        <v>2</v>
      </c>
      <c r="J2923" s="5">
        <v>0</v>
      </c>
      <c r="K2923" s="5">
        <v>60</v>
      </c>
      <c r="L2923" s="5" t="s">
        <v>20</v>
      </c>
      <c r="M2923" s="6" t="s">
        <v>2100</v>
      </c>
      <c r="N2923" t="str">
        <f t="shared" si="56"/>
        <v>20110417DC1161</v>
      </c>
      <c r="O2923" t="e">
        <f>VLOOKUP(N2923,[1]Sheet1!$B:$D,3,FALSE)</f>
        <v>#N/A</v>
      </c>
      <c r="P2923" t="e">
        <f>VLOOKUP(O2923,[2]Sheet1!$1:$1048576,2,FALSE)</f>
        <v>#N/A</v>
      </c>
      <c r="Q2923" t="e">
        <f>VLOOKUP(N2923,[1]Sheet1!$B:$C,2,FALSE)</f>
        <v>#N/A</v>
      </c>
      <c r="R2923" t="e">
        <f>VLOOKUP(N2923,[1]Sheet1!$B:$E,4,FALSE)</f>
        <v>#N/A</v>
      </c>
    </row>
    <row r="2924" spans="1:18" x14ac:dyDescent="0.25">
      <c r="A2924" s="8" t="s">
        <v>2102</v>
      </c>
      <c r="B2924" s="3" t="s">
        <v>2103</v>
      </c>
      <c r="C2924" s="3" t="s">
        <v>41</v>
      </c>
      <c r="D2924" s="12">
        <v>1023</v>
      </c>
      <c r="E2924" s="3" t="s">
        <v>80</v>
      </c>
      <c r="F2924" s="3">
        <v>35</v>
      </c>
      <c r="G2924" s="3">
        <v>34</v>
      </c>
      <c r="H2924" s="3">
        <v>0</v>
      </c>
      <c r="I2924" s="3">
        <v>4</v>
      </c>
      <c r="J2924" s="3">
        <v>0</v>
      </c>
      <c r="K2924" s="3">
        <v>102.94</v>
      </c>
      <c r="L2924" s="3" t="s">
        <v>16</v>
      </c>
      <c r="M2924" s="4" t="s">
        <v>2100</v>
      </c>
      <c r="N2924" t="str">
        <f t="shared" si="56"/>
        <v>20110417DC1023</v>
      </c>
      <c r="O2924" t="e">
        <f>VLOOKUP(N2924,[1]Sheet1!$B:$D,3,FALSE)</f>
        <v>#N/A</v>
      </c>
      <c r="P2924" t="e">
        <f>VLOOKUP(O2924,[2]Sheet1!$1:$1048576,2,FALSE)</f>
        <v>#N/A</v>
      </c>
      <c r="Q2924" t="e">
        <f>VLOOKUP(N2924,[1]Sheet1!$B:$C,2,FALSE)</f>
        <v>#N/A</v>
      </c>
      <c r="R2924" t="e">
        <f>VLOOKUP(N2924,[1]Sheet1!$B:$E,4,FALSE)</f>
        <v>#N/A</v>
      </c>
    </row>
    <row r="2925" spans="1:18" x14ac:dyDescent="0.25">
      <c r="A2925" s="9" t="s">
        <v>2102</v>
      </c>
      <c r="B2925" s="5" t="s">
        <v>2103</v>
      </c>
      <c r="C2925" s="5" t="s">
        <v>1467</v>
      </c>
      <c r="D2925" s="13">
        <v>1155</v>
      </c>
      <c r="E2925" s="5" t="s">
        <v>2106</v>
      </c>
      <c r="F2925" s="5">
        <v>1</v>
      </c>
      <c r="G2925" s="5">
        <v>3</v>
      </c>
      <c r="H2925" s="5">
        <v>0</v>
      </c>
      <c r="I2925" s="5">
        <v>0</v>
      </c>
      <c r="J2925" s="5">
        <v>0</v>
      </c>
      <c r="K2925" s="5">
        <v>33.33</v>
      </c>
      <c r="L2925" s="5" t="s">
        <v>20</v>
      </c>
      <c r="M2925" s="6" t="s">
        <v>2100</v>
      </c>
      <c r="N2925" t="str">
        <f t="shared" si="56"/>
        <v>20110417DC1155</v>
      </c>
      <c r="O2925" t="e">
        <f>VLOOKUP(N2925,[1]Sheet1!$B:$D,3,FALSE)</f>
        <v>#N/A</v>
      </c>
      <c r="P2925" t="e">
        <f>VLOOKUP(O2925,[2]Sheet1!$1:$1048576,2,FALSE)</f>
        <v>#N/A</v>
      </c>
      <c r="Q2925" t="e">
        <f>VLOOKUP(N2925,[1]Sheet1!$B:$C,2,FALSE)</f>
        <v>#N/A</v>
      </c>
      <c r="R2925" t="e">
        <f>VLOOKUP(N2925,[1]Sheet1!$B:$E,4,FALSE)</f>
        <v>#N/A</v>
      </c>
    </row>
    <row r="2926" spans="1:18" x14ac:dyDescent="0.25">
      <c r="A2926" s="8" t="s">
        <v>2102</v>
      </c>
      <c r="B2926" s="3" t="s">
        <v>2103</v>
      </c>
      <c r="C2926" s="3" t="s">
        <v>23</v>
      </c>
      <c r="D2926" s="12">
        <v>1066</v>
      </c>
      <c r="E2926" s="3" t="s">
        <v>26</v>
      </c>
      <c r="F2926" s="3">
        <v>80</v>
      </c>
      <c r="G2926" s="3">
        <v>65</v>
      </c>
      <c r="H2926" s="3">
        <v>0</v>
      </c>
      <c r="I2926" s="3">
        <v>7</v>
      </c>
      <c r="J2926" s="3">
        <v>2</v>
      </c>
      <c r="K2926" s="3">
        <v>123.07</v>
      </c>
      <c r="L2926" s="3" t="s">
        <v>16</v>
      </c>
      <c r="M2926" s="4" t="s">
        <v>2100</v>
      </c>
      <c r="N2926" t="str">
        <f t="shared" si="56"/>
        <v>20110417DC1066</v>
      </c>
      <c r="O2926" t="e">
        <f>VLOOKUP(N2926,[1]Sheet1!$B:$D,3,FALSE)</f>
        <v>#N/A</v>
      </c>
      <c r="P2926" t="e">
        <f>VLOOKUP(O2926,[2]Sheet1!$1:$1048576,2,FALSE)</f>
        <v>#N/A</v>
      </c>
      <c r="Q2926" t="e">
        <f>VLOOKUP(N2926,[1]Sheet1!$B:$C,2,FALSE)</f>
        <v>#N/A</v>
      </c>
      <c r="R2926" t="e">
        <f>VLOOKUP(N2926,[1]Sheet1!$B:$E,4,FALSE)</f>
        <v>#N/A</v>
      </c>
    </row>
    <row r="2927" spans="1:18" x14ac:dyDescent="0.25">
      <c r="A2927" s="9" t="s">
        <v>2102</v>
      </c>
      <c r="B2927" s="5" t="s">
        <v>2103</v>
      </c>
      <c r="C2927" s="5" t="s">
        <v>129</v>
      </c>
      <c r="D2927" s="13">
        <v>1021</v>
      </c>
      <c r="E2927" s="5" t="s">
        <v>26</v>
      </c>
      <c r="F2927" s="5">
        <v>35</v>
      </c>
      <c r="G2927" s="5">
        <v>25</v>
      </c>
      <c r="H2927" s="5">
        <v>0</v>
      </c>
      <c r="I2927" s="5">
        <v>2</v>
      </c>
      <c r="J2927" s="5">
        <v>2</v>
      </c>
      <c r="K2927" s="5">
        <v>140</v>
      </c>
      <c r="L2927" s="5" t="s">
        <v>16</v>
      </c>
      <c r="M2927" s="6" t="s">
        <v>2100</v>
      </c>
      <c r="N2927" t="str">
        <f t="shared" si="56"/>
        <v>20110417DC1021</v>
      </c>
      <c r="O2927" t="e">
        <f>VLOOKUP(N2927,[1]Sheet1!$B:$D,3,FALSE)</f>
        <v>#N/A</v>
      </c>
      <c r="P2927" t="e">
        <f>VLOOKUP(O2927,[2]Sheet1!$1:$1048576,2,FALSE)</f>
        <v>#N/A</v>
      </c>
      <c r="Q2927" t="e">
        <f>VLOOKUP(N2927,[1]Sheet1!$B:$C,2,FALSE)</f>
        <v>#N/A</v>
      </c>
      <c r="R2927" t="e">
        <f>VLOOKUP(N2927,[1]Sheet1!$B:$E,4,FALSE)</f>
        <v>#N/A</v>
      </c>
    </row>
    <row r="2928" spans="1:18" x14ac:dyDescent="0.25">
      <c r="A2928" s="8" t="s">
        <v>2102</v>
      </c>
      <c r="B2928" s="3" t="s">
        <v>2103</v>
      </c>
      <c r="C2928" s="3" t="s">
        <v>1293</v>
      </c>
      <c r="D2928" s="12">
        <v>1141</v>
      </c>
      <c r="E2928" s="3" t="s">
        <v>26</v>
      </c>
      <c r="F2928" s="3">
        <v>12</v>
      </c>
      <c r="G2928" s="3">
        <v>12</v>
      </c>
      <c r="H2928" s="3">
        <v>0</v>
      </c>
      <c r="I2928" s="3">
        <v>0</v>
      </c>
      <c r="J2928" s="3">
        <v>0</v>
      </c>
      <c r="K2928" s="3">
        <v>100</v>
      </c>
      <c r="L2928" s="3" t="s">
        <v>16</v>
      </c>
      <c r="M2928" s="4" t="s">
        <v>2100</v>
      </c>
      <c r="N2928" t="str">
        <f t="shared" si="56"/>
        <v>20110417DC1141</v>
      </c>
      <c r="O2928" t="e">
        <f>VLOOKUP(N2928,[1]Sheet1!$B:$D,3,FALSE)</f>
        <v>#N/A</v>
      </c>
      <c r="P2928" t="e">
        <f>VLOOKUP(O2928,[2]Sheet1!$1:$1048576,2,FALSE)</f>
        <v>#N/A</v>
      </c>
      <c r="Q2928" t="e">
        <f>VLOOKUP(N2928,[1]Sheet1!$B:$C,2,FALSE)</f>
        <v>#N/A</v>
      </c>
      <c r="R2928" t="e">
        <f>VLOOKUP(N2928,[1]Sheet1!$B:$E,4,FALSE)</f>
        <v>#N/A</v>
      </c>
    </row>
    <row r="2929" spans="1:18" x14ac:dyDescent="0.25">
      <c r="A2929" s="9" t="s">
        <v>2107</v>
      </c>
      <c r="B2929" s="5" t="s">
        <v>2108</v>
      </c>
      <c r="C2929" s="5" t="s">
        <v>380</v>
      </c>
      <c r="D2929" s="13">
        <v>1074</v>
      </c>
      <c r="E2929" s="5" t="s">
        <v>1745</v>
      </c>
      <c r="F2929" s="5">
        <v>65</v>
      </c>
      <c r="G2929" s="5">
        <v>44</v>
      </c>
      <c r="H2929" s="5">
        <v>0</v>
      </c>
      <c r="I2929" s="5">
        <v>5</v>
      </c>
      <c r="J2929" s="5">
        <v>2</v>
      </c>
      <c r="K2929" s="5">
        <v>147.72</v>
      </c>
      <c r="L2929" s="5" t="s">
        <v>20</v>
      </c>
      <c r="M2929" s="6" t="s">
        <v>2109</v>
      </c>
      <c r="N2929" t="str">
        <f t="shared" si="56"/>
        <v>20110418KTK1074</v>
      </c>
      <c r="O2929" t="e">
        <f>VLOOKUP(N2929,[1]Sheet1!$B:$D,3,FALSE)</f>
        <v>#N/A</v>
      </c>
      <c r="P2929" t="e">
        <f>VLOOKUP(O2929,[2]Sheet1!$1:$1048576,2,FALSE)</f>
        <v>#N/A</v>
      </c>
      <c r="Q2929" t="e">
        <f>VLOOKUP(N2929,[1]Sheet1!$B:$C,2,FALSE)</f>
        <v>#N/A</v>
      </c>
      <c r="R2929" t="e">
        <f>VLOOKUP(N2929,[1]Sheet1!$B:$E,4,FALSE)</f>
        <v>#N/A</v>
      </c>
    </row>
    <row r="2930" spans="1:18" x14ac:dyDescent="0.25">
      <c r="A2930" s="8" t="s">
        <v>2107</v>
      </c>
      <c r="B2930" s="3" t="s">
        <v>2108</v>
      </c>
      <c r="C2930" s="3" t="s">
        <v>21</v>
      </c>
      <c r="D2930" s="12">
        <v>1024</v>
      </c>
      <c r="E2930" s="3" t="s">
        <v>2110</v>
      </c>
      <c r="F2930" s="3">
        <v>35</v>
      </c>
      <c r="G2930" s="3">
        <v>28</v>
      </c>
      <c r="H2930" s="3">
        <v>0</v>
      </c>
      <c r="I2930" s="3">
        <v>4</v>
      </c>
      <c r="J2930" s="3">
        <v>1</v>
      </c>
      <c r="K2930" s="3">
        <v>125</v>
      </c>
      <c r="L2930" s="3" t="s">
        <v>16</v>
      </c>
      <c r="M2930" s="4" t="s">
        <v>2109</v>
      </c>
      <c r="N2930" t="str">
        <f t="shared" si="56"/>
        <v>20110418KTK1024</v>
      </c>
      <c r="O2930" t="e">
        <f>VLOOKUP(N2930,[1]Sheet1!$B:$D,3,FALSE)</f>
        <v>#N/A</v>
      </c>
      <c r="P2930" t="e">
        <f>VLOOKUP(O2930,[2]Sheet1!$1:$1048576,2,FALSE)</f>
        <v>#N/A</v>
      </c>
      <c r="Q2930" t="e">
        <f>VLOOKUP(N2930,[1]Sheet1!$B:$C,2,FALSE)</f>
        <v>#N/A</v>
      </c>
      <c r="R2930" t="e">
        <f>VLOOKUP(N2930,[1]Sheet1!$B:$E,4,FALSE)</f>
        <v>#N/A</v>
      </c>
    </row>
    <row r="2931" spans="1:18" x14ac:dyDescent="0.25">
      <c r="A2931" s="9" t="s">
        <v>2107</v>
      </c>
      <c r="B2931" s="5" t="s">
        <v>2108</v>
      </c>
      <c r="C2931" s="5" t="s">
        <v>2017</v>
      </c>
      <c r="D2931" s="13">
        <v>1164</v>
      </c>
      <c r="E2931" s="5" t="s">
        <v>2111</v>
      </c>
      <c r="F2931" s="5">
        <v>14</v>
      </c>
      <c r="G2931" s="5">
        <v>5</v>
      </c>
      <c r="H2931" s="5">
        <v>0</v>
      </c>
      <c r="I2931" s="5">
        <v>2</v>
      </c>
      <c r="J2931" s="5">
        <v>1</v>
      </c>
      <c r="K2931" s="5">
        <v>280</v>
      </c>
      <c r="L2931" s="5" t="s">
        <v>16</v>
      </c>
      <c r="M2931" s="6" t="s">
        <v>2109</v>
      </c>
      <c r="N2931" t="str">
        <f t="shared" si="56"/>
        <v>20110418KTK1164</v>
      </c>
      <c r="O2931" t="e">
        <f>VLOOKUP(N2931,[1]Sheet1!$B:$D,3,FALSE)</f>
        <v>#N/A</v>
      </c>
      <c r="P2931" t="e">
        <f>VLOOKUP(O2931,[2]Sheet1!$1:$1048576,2,FALSE)</f>
        <v>#N/A</v>
      </c>
      <c r="Q2931" t="e">
        <f>VLOOKUP(N2931,[1]Sheet1!$B:$C,2,FALSE)</f>
        <v>#N/A</v>
      </c>
      <c r="R2931" t="e">
        <f>VLOOKUP(N2931,[1]Sheet1!$B:$E,4,FALSE)</f>
        <v>#N/A</v>
      </c>
    </row>
    <row r="2932" spans="1:18" x14ac:dyDescent="0.25">
      <c r="A2932" s="8" t="s">
        <v>2107</v>
      </c>
      <c r="B2932" s="3" t="s">
        <v>2108</v>
      </c>
      <c r="C2932" s="3" t="s">
        <v>217</v>
      </c>
      <c r="D2932" s="12">
        <v>1095</v>
      </c>
      <c r="E2932" s="3" t="s">
        <v>2112</v>
      </c>
      <c r="F2932" s="3">
        <v>14</v>
      </c>
      <c r="G2932" s="3">
        <v>13</v>
      </c>
      <c r="H2932" s="3">
        <v>0</v>
      </c>
      <c r="I2932" s="3">
        <v>0</v>
      </c>
      <c r="J2932" s="3">
        <v>0</v>
      </c>
      <c r="K2932" s="3">
        <v>107.69</v>
      </c>
      <c r="L2932" s="3" t="s">
        <v>16</v>
      </c>
      <c r="M2932" s="4" t="s">
        <v>2109</v>
      </c>
      <c r="N2932" t="str">
        <f t="shared" si="56"/>
        <v>20110418KTK1095</v>
      </c>
      <c r="O2932" t="e">
        <f>VLOOKUP(N2932,[1]Sheet1!$B:$D,3,FALSE)</f>
        <v>#N/A</v>
      </c>
      <c r="P2932" t="e">
        <f>VLOOKUP(O2932,[2]Sheet1!$1:$1048576,2,FALSE)</f>
        <v>#N/A</v>
      </c>
      <c r="Q2932" t="e">
        <f>VLOOKUP(N2932,[1]Sheet1!$B:$C,2,FALSE)</f>
        <v>#N/A</v>
      </c>
      <c r="R2932" t="e">
        <f>VLOOKUP(N2932,[1]Sheet1!$B:$E,4,FALSE)</f>
        <v>#N/A</v>
      </c>
    </row>
    <row r="2933" spans="1:18" x14ac:dyDescent="0.25">
      <c r="A2933" s="9" t="s">
        <v>2107</v>
      </c>
      <c r="B2933" s="5" t="s">
        <v>2108</v>
      </c>
      <c r="C2933" s="5" t="s">
        <v>927</v>
      </c>
      <c r="D2933" s="13">
        <v>1078</v>
      </c>
      <c r="E2933" s="5" t="s">
        <v>26</v>
      </c>
      <c r="F2933" s="5">
        <v>2</v>
      </c>
      <c r="G2933" s="5">
        <v>2</v>
      </c>
      <c r="H2933" s="5">
        <v>0</v>
      </c>
      <c r="I2933" s="5">
        <v>0</v>
      </c>
      <c r="J2933" s="5">
        <v>0</v>
      </c>
      <c r="K2933" s="5">
        <v>100</v>
      </c>
      <c r="L2933" s="5" t="s">
        <v>40</v>
      </c>
      <c r="M2933" s="6" t="s">
        <v>2109</v>
      </c>
      <c r="N2933" t="str">
        <f t="shared" si="56"/>
        <v>20110418KTK1078</v>
      </c>
      <c r="O2933" t="e">
        <f>VLOOKUP(N2933,[1]Sheet1!$B:$D,3,FALSE)</f>
        <v>#N/A</v>
      </c>
      <c r="P2933" t="e">
        <f>VLOOKUP(O2933,[2]Sheet1!$1:$1048576,2,FALSE)</f>
        <v>#N/A</v>
      </c>
      <c r="Q2933" t="e">
        <f>VLOOKUP(N2933,[1]Sheet1!$B:$C,2,FALSE)</f>
        <v>#N/A</v>
      </c>
      <c r="R2933" t="e">
        <f>VLOOKUP(N2933,[1]Sheet1!$B:$E,4,FALSE)</f>
        <v>#N/A</v>
      </c>
    </row>
    <row r="2934" spans="1:18" x14ac:dyDescent="0.25">
      <c r="A2934" s="8" t="s">
        <v>2107</v>
      </c>
      <c r="B2934" s="3" t="s">
        <v>2108</v>
      </c>
      <c r="C2934" s="3" t="s">
        <v>2092</v>
      </c>
      <c r="D2934" s="12">
        <v>1179</v>
      </c>
      <c r="E2934" s="3" t="s">
        <v>26</v>
      </c>
      <c r="F2934" s="3">
        <v>14</v>
      </c>
      <c r="G2934" s="3">
        <v>10</v>
      </c>
      <c r="H2934" s="3">
        <v>0</v>
      </c>
      <c r="I2934" s="3">
        <v>1</v>
      </c>
      <c r="J2934" s="3">
        <v>1</v>
      </c>
      <c r="K2934" s="3">
        <v>140</v>
      </c>
      <c r="L2934" s="3" t="s">
        <v>16</v>
      </c>
      <c r="M2934" s="4" t="s">
        <v>2109</v>
      </c>
      <c r="N2934" t="str">
        <f t="shared" si="56"/>
        <v>20110418KTK1179</v>
      </c>
      <c r="O2934" t="e">
        <f>VLOOKUP(N2934,[1]Sheet1!$B:$D,3,FALSE)</f>
        <v>#N/A</v>
      </c>
      <c r="P2934" t="e">
        <f>VLOOKUP(O2934,[2]Sheet1!$1:$1048576,2,FALSE)</f>
        <v>#N/A</v>
      </c>
      <c r="Q2934" t="e">
        <f>VLOOKUP(N2934,[1]Sheet1!$B:$C,2,FALSE)</f>
        <v>#N/A</v>
      </c>
      <c r="R2934" t="e">
        <f>VLOOKUP(N2934,[1]Sheet1!$B:$E,4,FALSE)</f>
        <v>#N/A</v>
      </c>
    </row>
    <row r="2935" spans="1:18" x14ac:dyDescent="0.25">
      <c r="A2935" s="9" t="s">
        <v>2107</v>
      </c>
      <c r="B2935" s="5" t="s">
        <v>2108</v>
      </c>
      <c r="C2935" s="5" t="s">
        <v>1453</v>
      </c>
      <c r="D2935" s="13">
        <v>1178</v>
      </c>
      <c r="E2935" s="5" t="s">
        <v>2113</v>
      </c>
      <c r="F2935" s="5">
        <v>2</v>
      </c>
      <c r="G2935" s="5">
        <v>4</v>
      </c>
      <c r="H2935" s="5">
        <v>0</v>
      </c>
      <c r="I2935" s="5">
        <v>0</v>
      </c>
      <c r="J2935" s="5">
        <v>0</v>
      </c>
      <c r="K2935" s="5">
        <v>50</v>
      </c>
      <c r="L2935" s="5" t="s">
        <v>16</v>
      </c>
      <c r="M2935" s="6" t="s">
        <v>2109</v>
      </c>
      <c r="N2935" t="str">
        <f t="shared" si="56"/>
        <v>20110418KTK1178</v>
      </c>
      <c r="O2935" t="e">
        <f>VLOOKUP(N2935,[1]Sheet1!$B:$D,3,FALSE)</f>
        <v>#N/A</v>
      </c>
      <c r="P2935" t="e">
        <f>VLOOKUP(O2935,[2]Sheet1!$1:$1048576,2,FALSE)</f>
        <v>#N/A</v>
      </c>
      <c r="Q2935" t="e">
        <f>VLOOKUP(N2935,[1]Sheet1!$B:$C,2,FALSE)</f>
        <v>#N/A</v>
      </c>
      <c r="R2935" t="e">
        <f>VLOOKUP(N2935,[1]Sheet1!$B:$E,4,FALSE)</f>
        <v>#N/A</v>
      </c>
    </row>
    <row r="2936" spans="1:18" x14ac:dyDescent="0.25">
      <c r="A2936" s="8" t="s">
        <v>2107</v>
      </c>
      <c r="B2936" s="3" t="s">
        <v>2108</v>
      </c>
      <c r="C2936" s="3" t="s">
        <v>557</v>
      </c>
      <c r="D2936" s="12">
        <v>1075</v>
      </c>
      <c r="E2936" s="3" t="s">
        <v>1745</v>
      </c>
      <c r="F2936" s="3">
        <v>0</v>
      </c>
      <c r="G2936" s="3">
        <v>1</v>
      </c>
      <c r="H2936" s="3">
        <v>0</v>
      </c>
      <c r="I2936" s="3">
        <v>0</v>
      </c>
      <c r="J2936" s="3">
        <v>0</v>
      </c>
      <c r="K2936" s="3">
        <v>0</v>
      </c>
      <c r="L2936" s="3" t="s">
        <v>16</v>
      </c>
      <c r="M2936" s="4" t="s">
        <v>2109</v>
      </c>
      <c r="N2936" t="str">
        <f t="shared" si="56"/>
        <v>20110418KTK1075</v>
      </c>
      <c r="O2936" t="e">
        <f>VLOOKUP(N2936,[1]Sheet1!$B:$D,3,FALSE)</f>
        <v>#N/A</v>
      </c>
      <c r="P2936" t="e">
        <f>VLOOKUP(O2936,[2]Sheet1!$1:$1048576,2,FALSE)</f>
        <v>#N/A</v>
      </c>
      <c r="Q2936" t="e">
        <f>VLOOKUP(N2936,[1]Sheet1!$B:$C,2,FALSE)</f>
        <v>#N/A</v>
      </c>
      <c r="R2936" t="e">
        <f>VLOOKUP(N2936,[1]Sheet1!$B:$E,4,FALSE)</f>
        <v>#N/A</v>
      </c>
    </row>
    <row r="2937" spans="1:18" x14ac:dyDescent="0.25">
      <c r="A2937" s="9" t="s">
        <v>2107</v>
      </c>
      <c r="B2937" s="5" t="s">
        <v>2108</v>
      </c>
      <c r="C2937" s="5" t="s">
        <v>77</v>
      </c>
      <c r="D2937" s="13">
        <v>1012</v>
      </c>
      <c r="E2937" s="5" t="s">
        <v>2114</v>
      </c>
      <c r="F2937" s="5">
        <v>29</v>
      </c>
      <c r="G2937" s="5">
        <v>16</v>
      </c>
      <c r="H2937" s="5">
        <v>0</v>
      </c>
      <c r="I2937" s="5">
        <v>3</v>
      </c>
      <c r="J2937" s="5">
        <v>1</v>
      </c>
      <c r="K2937" s="5">
        <v>181.25</v>
      </c>
      <c r="L2937" s="5" t="s">
        <v>16</v>
      </c>
      <c r="M2937" s="6" t="s">
        <v>2109</v>
      </c>
      <c r="N2937" t="str">
        <f t="shared" si="56"/>
        <v>20110418KTK1012</v>
      </c>
      <c r="O2937" t="str">
        <f>VLOOKUP(N2937,[1]Sheet1!$B:$D,3,FALSE)</f>
        <v>Chennai Super Kings</v>
      </c>
      <c r="P2937" t="str">
        <f>VLOOKUP(O2937,[2]Sheet1!$1:$1048576,2,FALSE)</f>
        <v>Team 3</v>
      </c>
      <c r="Q2937">
        <f>VLOOKUP(N2937,[1]Sheet1!$B:$C,2,FALSE)</f>
        <v>1</v>
      </c>
      <c r="R2937">
        <f>VLOOKUP(N2937,[1]Sheet1!$B:$E,4,FALSE)</f>
        <v>3</v>
      </c>
    </row>
    <row r="2938" spans="1:18" x14ac:dyDescent="0.25">
      <c r="A2938" s="8" t="s">
        <v>2107</v>
      </c>
      <c r="B2938" s="3" t="s">
        <v>2108</v>
      </c>
      <c r="C2938" s="3" t="s">
        <v>1110</v>
      </c>
      <c r="D2938" s="12">
        <v>1118</v>
      </c>
      <c r="E2938" s="3" t="s">
        <v>2115</v>
      </c>
      <c r="F2938" s="3">
        <v>31</v>
      </c>
      <c r="G2938" s="3">
        <v>21</v>
      </c>
      <c r="H2938" s="3">
        <v>0</v>
      </c>
      <c r="I2938" s="3">
        <v>3</v>
      </c>
      <c r="J2938" s="3">
        <v>2</v>
      </c>
      <c r="K2938" s="3">
        <v>147.61000000000001</v>
      </c>
      <c r="L2938" s="3" t="s">
        <v>16</v>
      </c>
      <c r="M2938" s="4" t="s">
        <v>2109</v>
      </c>
      <c r="N2938" t="str">
        <f t="shared" si="56"/>
        <v>20110418KTK1118</v>
      </c>
      <c r="O2938" t="str">
        <f>VLOOKUP(N2938,[1]Sheet1!$B:$D,3,FALSE)</f>
        <v>Chennai Super Kings</v>
      </c>
      <c r="P2938" t="str">
        <f>VLOOKUP(O2938,[2]Sheet1!$1:$1048576,2,FALSE)</f>
        <v>Team 3</v>
      </c>
      <c r="Q2938">
        <f>VLOOKUP(N2938,[1]Sheet1!$B:$C,2,FALSE)</f>
        <v>1</v>
      </c>
      <c r="R2938">
        <f>VLOOKUP(N2938,[1]Sheet1!$B:$E,4,FALSE)</f>
        <v>2</v>
      </c>
    </row>
    <row r="2939" spans="1:18" x14ac:dyDescent="0.25">
      <c r="A2939" s="9" t="s">
        <v>2107</v>
      </c>
      <c r="B2939" s="5" t="s">
        <v>2108</v>
      </c>
      <c r="C2939" s="5" t="s">
        <v>83</v>
      </c>
      <c r="D2939" s="13">
        <v>1184</v>
      </c>
      <c r="E2939" s="5" t="s">
        <v>26</v>
      </c>
      <c r="F2939" s="5">
        <v>83</v>
      </c>
      <c r="G2939" s="5">
        <v>56</v>
      </c>
      <c r="H2939" s="5">
        <v>0</v>
      </c>
      <c r="I2939" s="5">
        <v>11</v>
      </c>
      <c r="J2939" s="5">
        <v>1</v>
      </c>
      <c r="K2939" s="5">
        <v>148.21</v>
      </c>
      <c r="L2939" s="5" t="s">
        <v>16</v>
      </c>
      <c r="M2939" s="6" t="s">
        <v>2109</v>
      </c>
      <c r="N2939" t="str">
        <f t="shared" si="56"/>
        <v>20110418KTK1184</v>
      </c>
      <c r="O2939" t="str">
        <f>VLOOKUP(N2939,[1]Sheet1!$B:$D,3,FALSE)</f>
        <v>Chennai Super Kings</v>
      </c>
      <c r="P2939" t="str">
        <f>VLOOKUP(O2939,[2]Sheet1!$1:$1048576,2,FALSE)</f>
        <v>Team 3</v>
      </c>
      <c r="Q2939">
        <f>VLOOKUP(N2939,[1]Sheet1!$B:$C,2,FALSE)</f>
        <v>1</v>
      </c>
      <c r="R2939">
        <f>VLOOKUP(N2939,[1]Sheet1!$B:$E,4,FALSE)</f>
        <v>1</v>
      </c>
    </row>
    <row r="2940" spans="1:18" x14ac:dyDescent="0.25">
      <c r="A2940" s="8" t="s">
        <v>2107</v>
      </c>
      <c r="B2940" s="3" t="s">
        <v>2108</v>
      </c>
      <c r="C2940" s="3" t="s">
        <v>84</v>
      </c>
      <c r="D2940" s="12">
        <v>1014</v>
      </c>
      <c r="E2940" s="3" t="s">
        <v>2116</v>
      </c>
      <c r="F2940" s="3">
        <v>22</v>
      </c>
      <c r="G2940" s="3">
        <v>16</v>
      </c>
      <c r="H2940" s="3">
        <v>0</v>
      </c>
      <c r="I2940" s="3">
        <v>1</v>
      </c>
      <c r="J2940" s="3">
        <v>1</v>
      </c>
      <c r="K2940" s="3">
        <v>137.5</v>
      </c>
      <c r="L2940" s="3" t="s">
        <v>86</v>
      </c>
      <c r="M2940" s="4" t="s">
        <v>2109</v>
      </c>
      <c r="N2940" t="str">
        <f t="shared" si="56"/>
        <v>20110418KTK1014</v>
      </c>
      <c r="O2940" t="str">
        <f>VLOOKUP(N2940,[1]Sheet1!$B:$D,3,FALSE)</f>
        <v>Chennai Super Kings</v>
      </c>
      <c r="P2940" t="str">
        <f>VLOOKUP(O2940,[2]Sheet1!$1:$1048576,2,FALSE)</f>
        <v>Team 3</v>
      </c>
      <c r="Q2940">
        <f>VLOOKUP(N2940,[1]Sheet1!$B:$C,2,FALSE)</f>
        <v>1</v>
      </c>
      <c r="R2940">
        <f>VLOOKUP(N2940,[1]Sheet1!$B:$E,4,FALSE)</f>
        <v>5</v>
      </c>
    </row>
    <row r="2941" spans="1:18" x14ac:dyDescent="0.25">
      <c r="A2941" s="9" t="s">
        <v>2107</v>
      </c>
      <c r="B2941" s="5" t="s">
        <v>2108</v>
      </c>
      <c r="C2941" s="5" t="s">
        <v>2018</v>
      </c>
      <c r="D2941" s="13">
        <v>1163</v>
      </c>
      <c r="E2941" s="5" t="s">
        <v>2117</v>
      </c>
      <c r="F2941" s="5">
        <v>7</v>
      </c>
      <c r="G2941" s="5">
        <v>13</v>
      </c>
      <c r="H2941" s="5">
        <v>0</v>
      </c>
      <c r="I2941" s="5">
        <v>1</v>
      </c>
      <c r="J2941" s="5">
        <v>0</v>
      </c>
      <c r="K2941" s="5">
        <v>53.84</v>
      </c>
      <c r="L2941" s="5" t="s">
        <v>16</v>
      </c>
      <c r="M2941" s="6" t="s">
        <v>2109</v>
      </c>
      <c r="N2941" t="str">
        <f t="shared" si="56"/>
        <v>20110418KTK1163</v>
      </c>
      <c r="O2941" t="e">
        <f>VLOOKUP(N2941,[1]Sheet1!$B:$D,3,FALSE)</f>
        <v>#N/A</v>
      </c>
      <c r="P2941" t="e">
        <f>VLOOKUP(O2941,[2]Sheet1!$1:$1048576,2,FALSE)</f>
        <v>#N/A</v>
      </c>
      <c r="Q2941" t="e">
        <f>VLOOKUP(N2941,[1]Sheet1!$B:$C,2,FALSE)</f>
        <v>#N/A</v>
      </c>
      <c r="R2941" t="e">
        <f>VLOOKUP(N2941,[1]Sheet1!$B:$E,4,FALSE)</f>
        <v>#N/A</v>
      </c>
    </row>
    <row r="2942" spans="1:18" x14ac:dyDescent="0.25">
      <c r="A2942" s="8" t="s">
        <v>2107</v>
      </c>
      <c r="B2942" s="3" t="s">
        <v>2108</v>
      </c>
      <c r="C2942" s="3" t="s">
        <v>81</v>
      </c>
      <c r="D2942" s="12">
        <v>1016</v>
      </c>
      <c r="E2942" s="3" t="s">
        <v>2118</v>
      </c>
      <c r="F2942" s="3">
        <v>5</v>
      </c>
      <c r="G2942" s="3">
        <v>3</v>
      </c>
      <c r="H2942" s="3">
        <v>0</v>
      </c>
      <c r="I2942" s="3">
        <v>1</v>
      </c>
      <c r="J2942" s="3">
        <v>0</v>
      </c>
      <c r="K2942" s="3">
        <v>166.66</v>
      </c>
      <c r="L2942" s="3" t="s">
        <v>16</v>
      </c>
      <c r="M2942" s="4" t="s">
        <v>2109</v>
      </c>
      <c r="N2942" t="str">
        <f t="shared" si="56"/>
        <v>20110418KTK1016</v>
      </c>
      <c r="O2942" t="str">
        <f>VLOOKUP(N2942,[1]Sheet1!$B:$D,3,FALSE)</f>
        <v>Chennai Super Kings</v>
      </c>
      <c r="P2942" t="str">
        <f>VLOOKUP(O2942,[2]Sheet1!$1:$1048576,2,FALSE)</f>
        <v>Team 3</v>
      </c>
      <c r="Q2942">
        <f>VLOOKUP(N2942,[1]Sheet1!$B:$C,2,FALSE)</f>
        <v>1</v>
      </c>
      <c r="R2942">
        <f>VLOOKUP(N2942,[1]Sheet1!$B:$E,4,FALSE)</f>
        <v>4</v>
      </c>
    </row>
    <row r="2943" spans="1:18" x14ac:dyDescent="0.25">
      <c r="A2943" s="9" t="s">
        <v>2107</v>
      </c>
      <c r="B2943" s="5" t="s">
        <v>2108</v>
      </c>
      <c r="C2943" s="5" t="s">
        <v>385</v>
      </c>
      <c r="D2943" s="13">
        <v>1065</v>
      </c>
      <c r="E2943" s="5" t="s">
        <v>2119</v>
      </c>
      <c r="F2943" s="5">
        <v>9</v>
      </c>
      <c r="G2943" s="5">
        <v>8</v>
      </c>
      <c r="H2943" s="5">
        <v>0</v>
      </c>
      <c r="I2943" s="5">
        <v>1</v>
      </c>
      <c r="J2943" s="5">
        <v>0</v>
      </c>
      <c r="K2943" s="5">
        <v>112.5</v>
      </c>
      <c r="L2943" s="5" t="s">
        <v>16</v>
      </c>
      <c r="M2943" s="6" t="s">
        <v>2109</v>
      </c>
      <c r="N2943" t="str">
        <f t="shared" si="56"/>
        <v>20110418KTK1065</v>
      </c>
      <c r="O2943" t="str">
        <f>VLOOKUP(N2943,[1]Sheet1!$B:$D,3,FALSE)</f>
        <v>Chennai Super Kings</v>
      </c>
      <c r="P2943" t="str">
        <f>VLOOKUP(O2943,[2]Sheet1!$1:$1048576,2,FALSE)</f>
        <v>Team 3</v>
      </c>
      <c r="Q2943">
        <f>VLOOKUP(N2943,[1]Sheet1!$B:$C,2,FALSE)</f>
        <v>1</v>
      </c>
      <c r="R2943">
        <f>VLOOKUP(N2943,[1]Sheet1!$B:$E,4,FALSE)</f>
        <v>6</v>
      </c>
    </row>
    <row r="2944" spans="1:18" x14ac:dyDescent="0.25">
      <c r="A2944" s="8" t="s">
        <v>2120</v>
      </c>
      <c r="B2944" s="3" t="s">
        <v>297</v>
      </c>
      <c r="C2944" s="3" t="s">
        <v>303</v>
      </c>
      <c r="D2944" s="12">
        <v>1028</v>
      </c>
      <c r="E2944" s="3" t="s">
        <v>26</v>
      </c>
      <c r="F2944" s="3">
        <v>1</v>
      </c>
      <c r="G2944" s="3">
        <v>2</v>
      </c>
      <c r="H2944" s="3">
        <v>0</v>
      </c>
      <c r="I2944" s="3">
        <v>0</v>
      </c>
      <c r="J2944" s="3">
        <v>0</v>
      </c>
      <c r="K2944" s="3">
        <v>50</v>
      </c>
      <c r="L2944" s="3" t="s">
        <v>16</v>
      </c>
      <c r="M2944" s="4" t="s">
        <v>2109</v>
      </c>
      <c r="N2944" t="str">
        <f t="shared" si="56"/>
        <v>20110419AB1028</v>
      </c>
      <c r="O2944" t="e">
        <f>VLOOKUP(N2944,[1]Sheet1!$B:$D,3,FALSE)</f>
        <v>#N/A</v>
      </c>
      <c r="P2944" t="e">
        <f>VLOOKUP(O2944,[2]Sheet1!$1:$1048576,2,FALSE)</f>
        <v>#N/A</v>
      </c>
      <c r="Q2944" t="e">
        <f>VLOOKUP(N2944,[1]Sheet1!$B:$C,2,FALSE)</f>
        <v>#N/A</v>
      </c>
      <c r="R2944" t="e">
        <f>VLOOKUP(N2944,[1]Sheet1!$B:$E,4,FALSE)</f>
        <v>#N/A</v>
      </c>
    </row>
    <row r="2945" spans="1:18" x14ac:dyDescent="0.25">
      <c r="A2945" s="9" t="s">
        <v>2120</v>
      </c>
      <c r="B2945" s="5" t="s">
        <v>297</v>
      </c>
      <c r="C2945" s="5" t="s">
        <v>558</v>
      </c>
      <c r="D2945" s="13">
        <v>1099</v>
      </c>
      <c r="E2945" s="5" t="s">
        <v>2121</v>
      </c>
      <c r="F2945" s="5">
        <v>0</v>
      </c>
      <c r="G2945" s="5">
        <v>1</v>
      </c>
      <c r="H2945" s="5">
        <v>0</v>
      </c>
      <c r="I2945" s="5">
        <v>0</v>
      </c>
      <c r="J2945" s="5">
        <v>0</v>
      </c>
      <c r="K2945" s="5">
        <v>0</v>
      </c>
      <c r="L2945" s="5" t="s">
        <v>16</v>
      </c>
      <c r="M2945" s="6" t="s">
        <v>2109</v>
      </c>
      <c r="N2945" t="str">
        <f t="shared" si="56"/>
        <v>20110419AB1099</v>
      </c>
      <c r="O2945" t="e">
        <f>VLOOKUP(N2945,[1]Sheet1!$B:$D,3,FALSE)</f>
        <v>#N/A</v>
      </c>
      <c r="P2945" t="e">
        <f>VLOOKUP(O2945,[2]Sheet1!$1:$1048576,2,FALSE)</f>
        <v>#N/A</v>
      </c>
      <c r="Q2945" t="e">
        <f>VLOOKUP(N2945,[1]Sheet1!$B:$C,2,FALSE)</f>
        <v>#N/A</v>
      </c>
      <c r="R2945" t="e">
        <f>VLOOKUP(N2945,[1]Sheet1!$B:$E,4,FALSE)</f>
        <v>#N/A</v>
      </c>
    </row>
    <row r="2946" spans="1:18" x14ac:dyDescent="0.25">
      <c r="A2946" s="8" t="s">
        <v>2120</v>
      </c>
      <c r="B2946" s="3" t="s">
        <v>297</v>
      </c>
      <c r="C2946" s="3" t="s">
        <v>519</v>
      </c>
      <c r="D2946" s="12">
        <v>1071</v>
      </c>
      <c r="E2946" s="3" t="s">
        <v>26</v>
      </c>
      <c r="F2946" s="3">
        <v>10</v>
      </c>
      <c r="G2946" s="3">
        <v>6</v>
      </c>
      <c r="H2946" s="3">
        <v>0</v>
      </c>
      <c r="I2946" s="3">
        <v>1</v>
      </c>
      <c r="J2946" s="3">
        <v>0</v>
      </c>
      <c r="K2946" s="3">
        <v>166.66</v>
      </c>
      <c r="L2946" s="3" t="s">
        <v>16</v>
      </c>
      <c r="M2946" s="4" t="s">
        <v>2109</v>
      </c>
      <c r="N2946" t="str">
        <f t="shared" si="56"/>
        <v>20110419AB1071</v>
      </c>
      <c r="O2946" t="e">
        <f>VLOOKUP(N2946,[1]Sheet1!$B:$D,3,FALSE)</f>
        <v>#N/A</v>
      </c>
      <c r="P2946" t="e">
        <f>VLOOKUP(O2946,[2]Sheet1!$1:$1048576,2,FALSE)</f>
        <v>#N/A</v>
      </c>
      <c r="Q2946" t="e">
        <f>VLOOKUP(N2946,[1]Sheet1!$B:$C,2,FALSE)</f>
        <v>#N/A</v>
      </c>
      <c r="R2946" t="e">
        <f>VLOOKUP(N2946,[1]Sheet1!$B:$E,4,FALSE)</f>
        <v>#N/A</v>
      </c>
    </row>
    <row r="2947" spans="1:18" x14ac:dyDescent="0.25">
      <c r="A2947" s="9" t="s">
        <v>2120</v>
      </c>
      <c r="B2947" s="5" t="s">
        <v>297</v>
      </c>
      <c r="C2947" s="5" t="s">
        <v>114</v>
      </c>
      <c r="D2947" s="13">
        <v>1061</v>
      </c>
      <c r="E2947" s="5" t="s">
        <v>2122</v>
      </c>
      <c r="F2947" s="5">
        <v>61</v>
      </c>
      <c r="G2947" s="5">
        <v>46</v>
      </c>
      <c r="H2947" s="5">
        <v>0</v>
      </c>
      <c r="I2947" s="5">
        <v>5</v>
      </c>
      <c r="J2947" s="5">
        <v>3</v>
      </c>
      <c r="K2947" s="5">
        <v>132.6</v>
      </c>
      <c r="L2947" s="5" t="s">
        <v>86</v>
      </c>
      <c r="M2947" s="6" t="s">
        <v>2109</v>
      </c>
      <c r="N2947" t="str">
        <f t="shared" ref="N2947:N3010" si="57">CONCATENATE(A2947,D2947)</f>
        <v>20110419AB1061</v>
      </c>
      <c r="O2947" t="e">
        <f>VLOOKUP(N2947,[1]Sheet1!$B:$D,3,FALSE)</f>
        <v>#N/A</v>
      </c>
      <c r="P2947" t="e">
        <f>VLOOKUP(O2947,[2]Sheet1!$1:$1048576,2,FALSE)</f>
        <v>#N/A</v>
      </c>
      <c r="Q2947" t="e">
        <f>VLOOKUP(N2947,[1]Sheet1!$B:$C,2,FALSE)</f>
        <v>#N/A</v>
      </c>
      <c r="R2947" t="e">
        <f>VLOOKUP(N2947,[1]Sheet1!$B:$E,4,FALSE)</f>
        <v>#N/A</v>
      </c>
    </row>
    <row r="2948" spans="1:18" x14ac:dyDescent="0.25">
      <c r="A2948" s="8" t="s">
        <v>2120</v>
      </c>
      <c r="B2948" s="3" t="s">
        <v>297</v>
      </c>
      <c r="C2948" s="3" t="s">
        <v>283</v>
      </c>
      <c r="D2948" s="12">
        <v>1076</v>
      </c>
      <c r="E2948" s="3" t="s">
        <v>26</v>
      </c>
      <c r="F2948" s="3">
        <v>3</v>
      </c>
      <c r="G2948" s="3">
        <v>5</v>
      </c>
      <c r="H2948" s="3">
        <v>0</v>
      </c>
      <c r="I2948" s="3">
        <v>0</v>
      </c>
      <c r="J2948" s="3">
        <v>0</v>
      </c>
      <c r="K2948" s="3">
        <v>60</v>
      </c>
      <c r="L2948" s="3" t="s">
        <v>16</v>
      </c>
      <c r="M2948" s="4" t="s">
        <v>2109</v>
      </c>
      <c r="N2948" t="str">
        <f t="shared" si="57"/>
        <v>20110419AB1076</v>
      </c>
      <c r="O2948" t="e">
        <f>VLOOKUP(N2948,[1]Sheet1!$B:$D,3,FALSE)</f>
        <v>#N/A</v>
      </c>
      <c r="P2948" t="e">
        <f>VLOOKUP(O2948,[2]Sheet1!$1:$1048576,2,FALSE)</f>
        <v>#N/A</v>
      </c>
      <c r="Q2948" t="e">
        <f>VLOOKUP(N2948,[1]Sheet1!$B:$C,2,FALSE)</f>
        <v>#N/A</v>
      </c>
      <c r="R2948" t="e">
        <f>VLOOKUP(N2948,[1]Sheet1!$B:$E,4,FALSE)</f>
        <v>#N/A</v>
      </c>
    </row>
    <row r="2949" spans="1:18" x14ac:dyDescent="0.25">
      <c r="A2949" s="9" t="s">
        <v>2120</v>
      </c>
      <c r="B2949" s="5" t="s">
        <v>297</v>
      </c>
      <c r="C2949" s="5" t="s">
        <v>149</v>
      </c>
      <c r="D2949" s="13">
        <v>1006</v>
      </c>
      <c r="E2949" s="5" t="s">
        <v>26</v>
      </c>
      <c r="F2949" s="5">
        <v>13</v>
      </c>
      <c r="G2949" s="5">
        <v>10</v>
      </c>
      <c r="H2949" s="5">
        <v>0</v>
      </c>
      <c r="I2949" s="5">
        <v>2</v>
      </c>
      <c r="J2949" s="5">
        <v>0</v>
      </c>
      <c r="K2949" s="5">
        <v>130</v>
      </c>
      <c r="L2949" s="5" t="s">
        <v>16</v>
      </c>
      <c r="M2949" s="6" t="s">
        <v>2109</v>
      </c>
      <c r="N2949" t="str">
        <f t="shared" si="57"/>
        <v>20110419AB1006</v>
      </c>
      <c r="O2949" t="e">
        <f>VLOOKUP(N2949,[1]Sheet1!$B:$D,3,FALSE)</f>
        <v>#N/A</v>
      </c>
      <c r="P2949" t="e">
        <f>VLOOKUP(O2949,[2]Sheet1!$1:$1048576,2,FALSE)</f>
        <v>#N/A</v>
      </c>
      <c r="Q2949" t="e">
        <f>VLOOKUP(N2949,[1]Sheet1!$B:$C,2,FALSE)</f>
        <v>#N/A</v>
      </c>
      <c r="R2949" t="e">
        <f>VLOOKUP(N2949,[1]Sheet1!$B:$E,4,FALSE)</f>
        <v>#N/A</v>
      </c>
    </row>
    <row r="2950" spans="1:18" x14ac:dyDescent="0.25">
      <c r="A2950" s="8" t="s">
        <v>2120</v>
      </c>
      <c r="B2950" s="3" t="s">
        <v>297</v>
      </c>
      <c r="C2950" s="3" t="s">
        <v>943</v>
      </c>
      <c r="D2950" s="12">
        <v>1082</v>
      </c>
      <c r="E2950" s="3" t="s">
        <v>2123</v>
      </c>
      <c r="F2950" s="3">
        <v>75</v>
      </c>
      <c r="G2950" s="3">
        <v>47</v>
      </c>
      <c r="H2950" s="3">
        <v>0</v>
      </c>
      <c r="I2950" s="3">
        <v>8</v>
      </c>
      <c r="J2950" s="3">
        <v>5</v>
      </c>
      <c r="K2950" s="3">
        <v>159.57</v>
      </c>
      <c r="L2950" s="3" t="s">
        <v>16</v>
      </c>
      <c r="M2950" s="4" t="s">
        <v>2109</v>
      </c>
      <c r="N2950" t="str">
        <f t="shared" si="57"/>
        <v>20110419AB1082</v>
      </c>
      <c r="O2950" t="e">
        <f>VLOOKUP(N2950,[1]Sheet1!$B:$D,3,FALSE)</f>
        <v>#N/A</v>
      </c>
      <c r="P2950" t="e">
        <f>VLOOKUP(O2950,[2]Sheet1!$1:$1048576,2,FALSE)</f>
        <v>#N/A</v>
      </c>
      <c r="Q2950" t="e">
        <f>VLOOKUP(N2950,[1]Sheet1!$B:$C,2,FALSE)</f>
        <v>#N/A</v>
      </c>
      <c r="R2950" t="e">
        <f>VLOOKUP(N2950,[1]Sheet1!$B:$E,4,FALSE)</f>
        <v>#N/A</v>
      </c>
    </row>
    <row r="2951" spans="1:18" x14ac:dyDescent="0.25">
      <c r="A2951" s="9" t="s">
        <v>2120</v>
      </c>
      <c r="B2951" s="5" t="s">
        <v>297</v>
      </c>
      <c r="C2951" s="5" t="s">
        <v>95</v>
      </c>
      <c r="D2951" s="13">
        <v>1043</v>
      </c>
      <c r="E2951" s="5" t="s">
        <v>2124</v>
      </c>
      <c r="F2951" s="5">
        <v>35</v>
      </c>
      <c r="G2951" s="5">
        <v>28</v>
      </c>
      <c r="H2951" s="5">
        <v>0</v>
      </c>
      <c r="I2951" s="5">
        <v>5</v>
      </c>
      <c r="J2951" s="5">
        <v>0</v>
      </c>
      <c r="K2951" s="5">
        <v>125</v>
      </c>
      <c r="L2951" s="5" t="s">
        <v>86</v>
      </c>
      <c r="M2951" s="6" t="s">
        <v>2109</v>
      </c>
      <c r="N2951" t="str">
        <f t="shared" si="57"/>
        <v>20110419AB1043</v>
      </c>
      <c r="O2951" t="e">
        <f>VLOOKUP(N2951,[1]Sheet1!$B:$D,3,FALSE)</f>
        <v>#N/A</v>
      </c>
      <c r="P2951" t="e">
        <f>VLOOKUP(O2951,[2]Sheet1!$1:$1048576,2,FALSE)</f>
        <v>#N/A</v>
      </c>
      <c r="Q2951" t="e">
        <f>VLOOKUP(N2951,[1]Sheet1!$B:$C,2,FALSE)</f>
        <v>#N/A</v>
      </c>
      <c r="R2951" t="e">
        <f>VLOOKUP(N2951,[1]Sheet1!$B:$E,4,FALSE)</f>
        <v>#N/A</v>
      </c>
    </row>
    <row r="2952" spans="1:18" x14ac:dyDescent="0.25">
      <c r="A2952" s="8" t="s">
        <v>2120</v>
      </c>
      <c r="B2952" s="3" t="s">
        <v>297</v>
      </c>
      <c r="C2952" s="3" t="s">
        <v>68</v>
      </c>
      <c r="D2952" s="12">
        <v>1003</v>
      </c>
      <c r="E2952" s="3" t="s">
        <v>2125</v>
      </c>
      <c r="F2952" s="3">
        <v>45</v>
      </c>
      <c r="G2952" s="3">
        <v>36</v>
      </c>
      <c r="H2952" s="3">
        <v>0</v>
      </c>
      <c r="I2952" s="3">
        <v>5</v>
      </c>
      <c r="J2952" s="3">
        <v>1</v>
      </c>
      <c r="K2952" s="3">
        <v>125</v>
      </c>
      <c r="L2952" s="3" t="s">
        <v>16</v>
      </c>
      <c r="M2952" s="4" t="s">
        <v>2109</v>
      </c>
      <c r="N2952" t="str">
        <f t="shared" si="57"/>
        <v>20110419AB1003</v>
      </c>
      <c r="O2952" t="e">
        <f>VLOOKUP(N2952,[1]Sheet1!$B:$D,3,FALSE)</f>
        <v>#N/A</v>
      </c>
      <c r="P2952" t="e">
        <f>VLOOKUP(O2952,[2]Sheet1!$1:$1048576,2,FALSE)</f>
        <v>#N/A</v>
      </c>
      <c r="Q2952" t="e">
        <f>VLOOKUP(N2952,[1]Sheet1!$B:$C,2,FALSE)</f>
        <v>#N/A</v>
      </c>
      <c r="R2952" t="e">
        <f>VLOOKUP(N2952,[1]Sheet1!$B:$E,4,FALSE)</f>
        <v>#N/A</v>
      </c>
    </row>
    <row r="2953" spans="1:18" x14ac:dyDescent="0.25">
      <c r="A2953" s="9" t="s">
        <v>2120</v>
      </c>
      <c r="B2953" s="5" t="s">
        <v>297</v>
      </c>
      <c r="C2953" s="5" t="s">
        <v>166</v>
      </c>
      <c r="D2953" s="13">
        <v>1124</v>
      </c>
      <c r="E2953" s="5" t="s">
        <v>2126</v>
      </c>
      <c r="F2953" s="5">
        <v>7</v>
      </c>
      <c r="G2953" s="5">
        <v>5</v>
      </c>
      <c r="H2953" s="5">
        <v>0</v>
      </c>
      <c r="I2953" s="5">
        <v>1</v>
      </c>
      <c r="J2953" s="5">
        <v>0</v>
      </c>
      <c r="K2953" s="5">
        <v>140</v>
      </c>
      <c r="L2953" s="5" t="s">
        <v>16</v>
      </c>
      <c r="M2953" s="6" t="s">
        <v>2109</v>
      </c>
      <c r="N2953" t="str">
        <f t="shared" si="57"/>
        <v>20110419AB1124</v>
      </c>
      <c r="O2953" t="e">
        <f>VLOOKUP(N2953,[1]Sheet1!$B:$D,3,FALSE)</f>
        <v>#N/A</v>
      </c>
      <c r="P2953" t="e">
        <f>VLOOKUP(O2953,[2]Sheet1!$1:$1048576,2,FALSE)</f>
        <v>#N/A</v>
      </c>
      <c r="Q2953" t="e">
        <f>VLOOKUP(N2953,[1]Sheet1!$B:$C,2,FALSE)</f>
        <v>#N/A</v>
      </c>
      <c r="R2953" t="e">
        <f>VLOOKUP(N2953,[1]Sheet1!$B:$E,4,FALSE)</f>
        <v>#N/A</v>
      </c>
    </row>
    <row r="2954" spans="1:18" x14ac:dyDescent="0.25">
      <c r="A2954" s="8" t="s">
        <v>2120</v>
      </c>
      <c r="B2954" s="3" t="s">
        <v>297</v>
      </c>
      <c r="C2954" s="3" t="s">
        <v>846</v>
      </c>
      <c r="D2954" s="12">
        <v>1004</v>
      </c>
      <c r="E2954" s="3" t="s">
        <v>2127</v>
      </c>
      <c r="F2954" s="3">
        <v>18</v>
      </c>
      <c r="G2954" s="3">
        <v>16</v>
      </c>
      <c r="H2954" s="3">
        <v>0</v>
      </c>
      <c r="I2954" s="3">
        <v>1</v>
      </c>
      <c r="J2954" s="3">
        <v>0</v>
      </c>
      <c r="K2954" s="3">
        <v>112.5</v>
      </c>
      <c r="L2954" s="3" t="s">
        <v>16</v>
      </c>
      <c r="M2954" s="4" t="s">
        <v>2109</v>
      </c>
      <c r="N2954" t="str">
        <f t="shared" si="57"/>
        <v>20110419AB1004</v>
      </c>
      <c r="O2954" t="e">
        <f>VLOOKUP(N2954,[1]Sheet1!$B:$D,3,FALSE)</f>
        <v>#N/A</v>
      </c>
      <c r="P2954" t="e">
        <f>VLOOKUP(O2954,[2]Sheet1!$1:$1048576,2,FALSE)</f>
        <v>#N/A</v>
      </c>
      <c r="Q2954" t="e">
        <f>VLOOKUP(N2954,[1]Sheet1!$B:$C,2,FALSE)</f>
        <v>#N/A</v>
      </c>
      <c r="R2954" t="e">
        <f>VLOOKUP(N2954,[1]Sheet1!$B:$E,4,FALSE)</f>
        <v>#N/A</v>
      </c>
    </row>
    <row r="2955" spans="1:18" x14ac:dyDescent="0.25">
      <c r="A2955" s="9" t="s">
        <v>2120</v>
      </c>
      <c r="B2955" s="5" t="s">
        <v>297</v>
      </c>
      <c r="C2955" s="5" t="s">
        <v>437</v>
      </c>
      <c r="D2955" s="13">
        <v>1079</v>
      </c>
      <c r="E2955" s="5" t="s">
        <v>1636</v>
      </c>
      <c r="F2955" s="5">
        <v>0</v>
      </c>
      <c r="G2955" s="5">
        <v>1</v>
      </c>
      <c r="H2955" s="5">
        <v>0</v>
      </c>
      <c r="I2955" s="5">
        <v>0</v>
      </c>
      <c r="J2955" s="5">
        <v>0</v>
      </c>
      <c r="K2955" s="5">
        <v>0</v>
      </c>
      <c r="L2955" s="5" t="s">
        <v>16</v>
      </c>
      <c r="M2955" s="6" t="s">
        <v>2109</v>
      </c>
      <c r="N2955" t="str">
        <f t="shared" si="57"/>
        <v>20110419AB1079</v>
      </c>
      <c r="O2955" t="e">
        <f>VLOOKUP(N2955,[1]Sheet1!$B:$D,3,FALSE)</f>
        <v>#N/A</v>
      </c>
      <c r="P2955" t="e">
        <f>VLOOKUP(O2955,[2]Sheet1!$1:$1048576,2,FALSE)</f>
        <v>#N/A</v>
      </c>
      <c r="Q2955" t="e">
        <f>VLOOKUP(N2955,[1]Sheet1!$B:$C,2,FALSE)</f>
        <v>#N/A</v>
      </c>
      <c r="R2955" t="e">
        <f>VLOOKUP(N2955,[1]Sheet1!$B:$E,4,FALSE)</f>
        <v>#N/A</v>
      </c>
    </row>
    <row r="2956" spans="1:18" x14ac:dyDescent="0.25">
      <c r="A2956" s="8" t="s">
        <v>2120</v>
      </c>
      <c r="B2956" s="3" t="s">
        <v>297</v>
      </c>
      <c r="C2956" s="3" t="s">
        <v>2008</v>
      </c>
      <c r="D2956" s="12">
        <v>1160</v>
      </c>
      <c r="E2956" s="3" t="s">
        <v>2128</v>
      </c>
      <c r="F2956" s="3">
        <v>30</v>
      </c>
      <c r="G2956" s="3">
        <v>14</v>
      </c>
      <c r="H2956" s="3">
        <v>0</v>
      </c>
      <c r="I2956" s="3">
        <v>2</v>
      </c>
      <c r="J2956" s="3">
        <v>2</v>
      </c>
      <c r="K2956" s="3">
        <v>214.28</v>
      </c>
      <c r="L2956" s="3" t="s">
        <v>16</v>
      </c>
      <c r="M2956" s="4" t="s">
        <v>2109</v>
      </c>
      <c r="N2956" t="str">
        <f t="shared" si="57"/>
        <v>20110419AB1160</v>
      </c>
      <c r="O2956" t="e">
        <f>VLOOKUP(N2956,[1]Sheet1!$B:$D,3,FALSE)</f>
        <v>#N/A</v>
      </c>
      <c r="P2956" t="e">
        <f>VLOOKUP(O2956,[2]Sheet1!$1:$1048576,2,FALSE)</f>
        <v>#N/A</v>
      </c>
      <c r="Q2956" t="e">
        <f>VLOOKUP(N2956,[1]Sheet1!$B:$C,2,FALSE)</f>
        <v>#N/A</v>
      </c>
      <c r="R2956" t="e">
        <f>VLOOKUP(N2956,[1]Sheet1!$B:$E,4,FALSE)</f>
        <v>#N/A</v>
      </c>
    </row>
    <row r="2957" spans="1:18" x14ac:dyDescent="0.25">
      <c r="A2957" s="9" t="s">
        <v>2120</v>
      </c>
      <c r="B2957" s="5" t="s">
        <v>297</v>
      </c>
      <c r="C2957" s="5" t="s">
        <v>313</v>
      </c>
      <c r="D2957" s="13">
        <v>1159</v>
      </c>
      <c r="E2957" s="5" t="s">
        <v>2129</v>
      </c>
      <c r="F2957" s="5">
        <v>14</v>
      </c>
      <c r="G2957" s="5">
        <v>12</v>
      </c>
      <c r="H2957" s="5">
        <v>0</v>
      </c>
      <c r="I2957" s="5">
        <v>2</v>
      </c>
      <c r="J2957" s="5">
        <v>0</v>
      </c>
      <c r="K2957" s="5">
        <v>116.66</v>
      </c>
      <c r="L2957" s="5" t="s">
        <v>16</v>
      </c>
      <c r="M2957" s="6" t="s">
        <v>2109</v>
      </c>
      <c r="N2957" t="str">
        <f t="shared" si="57"/>
        <v>20110419AB1159</v>
      </c>
      <c r="O2957" t="e">
        <f>VLOOKUP(N2957,[1]Sheet1!$B:$D,3,FALSE)</f>
        <v>#N/A</v>
      </c>
      <c r="P2957" t="e">
        <f>VLOOKUP(O2957,[2]Sheet1!$1:$1048576,2,FALSE)</f>
        <v>#N/A</v>
      </c>
      <c r="Q2957" t="e">
        <f>VLOOKUP(N2957,[1]Sheet1!$B:$C,2,FALSE)</f>
        <v>#N/A</v>
      </c>
      <c r="R2957" t="e">
        <f>VLOOKUP(N2957,[1]Sheet1!$B:$E,4,FALSE)</f>
        <v>#N/A</v>
      </c>
    </row>
    <row r="2958" spans="1:18" x14ac:dyDescent="0.25">
      <c r="A2958" s="8" t="s">
        <v>2130</v>
      </c>
      <c r="B2958" s="3" t="s">
        <v>327</v>
      </c>
      <c r="C2958" s="3" t="s">
        <v>129</v>
      </c>
      <c r="D2958" s="12">
        <v>1021</v>
      </c>
      <c r="E2958" s="3" t="s">
        <v>2131</v>
      </c>
      <c r="F2958" s="3">
        <v>6</v>
      </c>
      <c r="G2958" s="3">
        <v>9</v>
      </c>
      <c r="H2958" s="3">
        <v>0</v>
      </c>
      <c r="I2958" s="3">
        <v>0</v>
      </c>
      <c r="J2958" s="3">
        <v>0</v>
      </c>
      <c r="K2958" s="3">
        <v>66.66</v>
      </c>
      <c r="L2958" s="3" t="s">
        <v>16</v>
      </c>
      <c r="M2958" s="4" t="s">
        <v>2132</v>
      </c>
      <c r="N2958" t="str">
        <f t="shared" si="57"/>
        <v>20110420KTK1021</v>
      </c>
      <c r="O2958" t="e">
        <f>VLOOKUP(N2958,[1]Sheet1!$B:$D,3,FALSE)</f>
        <v>#N/A</v>
      </c>
      <c r="P2958" t="e">
        <f>VLOOKUP(O2958,[2]Sheet1!$1:$1048576,2,FALSE)</f>
        <v>#N/A</v>
      </c>
      <c r="Q2958" t="e">
        <f>VLOOKUP(N2958,[1]Sheet1!$B:$C,2,FALSE)</f>
        <v>#N/A</v>
      </c>
      <c r="R2958" t="e">
        <f>VLOOKUP(N2958,[1]Sheet1!$B:$E,4,FALSE)</f>
        <v>#N/A</v>
      </c>
    </row>
    <row r="2959" spans="1:18" x14ac:dyDescent="0.25">
      <c r="A2959" s="9" t="s">
        <v>2130</v>
      </c>
      <c r="B2959" s="5" t="s">
        <v>327</v>
      </c>
      <c r="C2959" s="5" t="s">
        <v>2059</v>
      </c>
      <c r="D2959" s="13">
        <v>1174</v>
      </c>
      <c r="E2959" s="5" t="s">
        <v>2133</v>
      </c>
      <c r="F2959" s="5">
        <v>21</v>
      </c>
      <c r="G2959" s="5">
        <v>17</v>
      </c>
      <c r="H2959" s="5">
        <v>0</v>
      </c>
      <c r="I2959" s="5">
        <v>1</v>
      </c>
      <c r="J2959" s="5">
        <v>1</v>
      </c>
      <c r="K2959" s="5">
        <v>123.52</v>
      </c>
      <c r="L2959" s="5" t="s">
        <v>16</v>
      </c>
      <c r="M2959" s="6" t="s">
        <v>2132</v>
      </c>
      <c r="N2959" t="str">
        <f t="shared" si="57"/>
        <v>20110420KTK1174</v>
      </c>
      <c r="O2959" t="e">
        <f>VLOOKUP(N2959,[1]Sheet1!$B:$D,3,FALSE)</f>
        <v>#N/A</v>
      </c>
      <c r="P2959" t="e">
        <f>VLOOKUP(O2959,[2]Sheet1!$1:$1048576,2,FALSE)</f>
        <v>#N/A</v>
      </c>
      <c r="Q2959" t="e">
        <f>VLOOKUP(N2959,[1]Sheet1!$B:$C,2,FALSE)</f>
        <v>#N/A</v>
      </c>
      <c r="R2959" t="e">
        <f>VLOOKUP(N2959,[1]Sheet1!$B:$E,4,FALSE)</f>
        <v>#N/A</v>
      </c>
    </row>
    <row r="2960" spans="1:18" x14ac:dyDescent="0.25">
      <c r="A2960" s="8" t="s">
        <v>2130</v>
      </c>
      <c r="B2960" s="3" t="s">
        <v>327</v>
      </c>
      <c r="C2960" s="3" t="s">
        <v>70</v>
      </c>
      <c r="D2960" s="12">
        <v>1036</v>
      </c>
      <c r="E2960" s="3" t="s">
        <v>26</v>
      </c>
      <c r="F2960" s="3">
        <v>3</v>
      </c>
      <c r="G2960" s="3">
        <v>6</v>
      </c>
      <c r="H2960" s="3">
        <v>0</v>
      </c>
      <c r="I2960" s="3">
        <v>0</v>
      </c>
      <c r="J2960" s="3">
        <v>0</v>
      </c>
      <c r="K2960" s="3">
        <v>50</v>
      </c>
      <c r="L2960" s="3" t="s">
        <v>40</v>
      </c>
      <c r="M2960" s="4" t="s">
        <v>2132</v>
      </c>
      <c r="N2960" t="str">
        <f t="shared" si="57"/>
        <v>20110420KTK1036</v>
      </c>
      <c r="O2960" t="e">
        <f>VLOOKUP(N2960,[1]Sheet1!$B:$D,3,FALSE)</f>
        <v>#N/A</v>
      </c>
      <c r="P2960" t="e">
        <f>VLOOKUP(O2960,[2]Sheet1!$1:$1048576,2,FALSE)</f>
        <v>#N/A</v>
      </c>
      <c r="Q2960" t="e">
        <f>VLOOKUP(N2960,[1]Sheet1!$B:$C,2,FALSE)</f>
        <v>#N/A</v>
      </c>
      <c r="R2960" t="e">
        <f>VLOOKUP(N2960,[1]Sheet1!$B:$E,4,FALSE)</f>
        <v>#N/A</v>
      </c>
    </row>
    <row r="2961" spans="1:18" x14ac:dyDescent="0.25">
      <c r="A2961" s="9" t="s">
        <v>2130</v>
      </c>
      <c r="B2961" s="5" t="s">
        <v>327</v>
      </c>
      <c r="C2961" s="5" t="s">
        <v>292</v>
      </c>
      <c r="D2961" s="13">
        <v>1111</v>
      </c>
      <c r="E2961" s="5" t="s">
        <v>523</v>
      </c>
      <c r="F2961" s="5">
        <v>6</v>
      </c>
      <c r="G2961" s="5">
        <v>9</v>
      </c>
      <c r="H2961" s="5">
        <v>0</v>
      </c>
      <c r="I2961" s="5">
        <v>0</v>
      </c>
      <c r="J2961" s="5">
        <v>0</v>
      </c>
      <c r="K2961" s="5">
        <v>66.66</v>
      </c>
      <c r="L2961" s="5" t="s">
        <v>16</v>
      </c>
      <c r="M2961" s="6" t="s">
        <v>2132</v>
      </c>
      <c r="N2961" t="str">
        <f t="shared" si="57"/>
        <v>20110420KTK1111</v>
      </c>
      <c r="O2961" t="e">
        <f>VLOOKUP(N2961,[1]Sheet1!$B:$D,3,FALSE)</f>
        <v>#N/A</v>
      </c>
      <c r="P2961" t="e">
        <f>VLOOKUP(O2961,[2]Sheet1!$1:$1048576,2,FALSE)</f>
        <v>#N/A</v>
      </c>
      <c r="Q2961" t="e">
        <f>VLOOKUP(N2961,[1]Sheet1!$B:$C,2,FALSE)</f>
        <v>#N/A</v>
      </c>
      <c r="R2961" t="e">
        <f>VLOOKUP(N2961,[1]Sheet1!$B:$E,4,FALSE)</f>
        <v>#N/A</v>
      </c>
    </row>
    <row r="2962" spans="1:18" x14ac:dyDescent="0.25">
      <c r="A2962" s="8" t="s">
        <v>2130</v>
      </c>
      <c r="B2962" s="3" t="s">
        <v>327</v>
      </c>
      <c r="C2962" s="3" t="s">
        <v>1896</v>
      </c>
      <c r="D2962" s="12">
        <v>1161</v>
      </c>
      <c r="E2962" s="3" t="s">
        <v>2134</v>
      </c>
      <c r="F2962" s="3">
        <v>15</v>
      </c>
      <c r="G2962" s="3">
        <v>15</v>
      </c>
      <c r="H2962" s="3">
        <v>0</v>
      </c>
      <c r="I2962" s="3">
        <v>2</v>
      </c>
      <c r="J2962" s="3">
        <v>0</v>
      </c>
      <c r="K2962" s="3">
        <v>100</v>
      </c>
      <c r="L2962" s="3" t="s">
        <v>20</v>
      </c>
      <c r="M2962" s="4" t="s">
        <v>2132</v>
      </c>
      <c r="N2962" t="str">
        <f t="shared" si="57"/>
        <v>20110420KTK1161</v>
      </c>
      <c r="O2962" t="e">
        <f>VLOOKUP(N2962,[1]Sheet1!$B:$D,3,FALSE)</f>
        <v>#N/A</v>
      </c>
      <c r="P2962" t="e">
        <f>VLOOKUP(O2962,[2]Sheet1!$1:$1048576,2,FALSE)</f>
        <v>#N/A</v>
      </c>
      <c r="Q2962" t="e">
        <f>VLOOKUP(N2962,[1]Sheet1!$B:$C,2,FALSE)</f>
        <v>#N/A</v>
      </c>
      <c r="R2962" t="e">
        <f>VLOOKUP(N2962,[1]Sheet1!$B:$E,4,FALSE)</f>
        <v>#N/A</v>
      </c>
    </row>
    <row r="2963" spans="1:18" x14ac:dyDescent="0.25">
      <c r="A2963" s="9" t="s">
        <v>2130</v>
      </c>
      <c r="B2963" s="5" t="s">
        <v>327</v>
      </c>
      <c r="C2963" s="5" t="s">
        <v>63</v>
      </c>
      <c r="D2963" s="13">
        <v>1182</v>
      </c>
      <c r="E2963" s="5" t="s">
        <v>523</v>
      </c>
      <c r="F2963" s="5">
        <v>11</v>
      </c>
      <c r="G2963" s="5">
        <v>13</v>
      </c>
      <c r="H2963" s="5">
        <v>0</v>
      </c>
      <c r="I2963" s="5">
        <v>2</v>
      </c>
      <c r="J2963" s="5">
        <v>0</v>
      </c>
      <c r="K2963" s="5">
        <v>84.61</v>
      </c>
      <c r="L2963" s="5" t="s">
        <v>16</v>
      </c>
      <c r="M2963" s="6" t="s">
        <v>2132</v>
      </c>
      <c r="N2963" t="str">
        <f t="shared" si="57"/>
        <v>20110420KTK1182</v>
      </c>
      <c r="O2963" t="e">
        <f>VLOOKUP(N2963,[1]Sheet1!$B:$D,3,FALSE)</f>
        <v>#N/A</v>
      </c>
      <c r="P2963" t="e">
        <f>VLOOKUP(O2963,[2]Sheet1!$1:$1048576,2,FALSE)</f>
        <v>#N/A</v>
      </c>
      <c r="Q2963" t="e">
        <f>VLOOKUP(N2963,[1]Sheet1!$B:$C,2,FALSE)</f>
        <v>#N/A</v>
      </c>
      <c r="R2963" t="e">
        <f>VLOOKUP(N2963,[1]Sheet1!$B:$E,4,FALSE)</f>
        <v>#N/A</v>
      </c>
    </row>
    <row r="2964" spans="1:18" x14ac:dyDescent="0.25">
      <c r="A2964" s="8" t="s">
        <v>2130</v>
      </c>
      <c r="B2964" s="3" t="s">
        <v>327</v>
      </c>
      <c r="C2964" s="3" t="s">
        <v>950</v>
      </c>
      <c r="D2964" s="12">
        <v>1084</v>
      </c>
      <c r="E2964" s="3" t="s">
        <v>2135</v>
      </c>
      <c r="F2964" s="3">
        <v>11</v>
      </c>
      <c r="G2964" s="3">
        <v>15</v>
      </c>
      <c r="H2964" s="3">
        <v>0</v>
      </c>
      <c r="I2964" s="3">
        <v>1</v>
      </c>
      <c r="J2964" s="3">
        <v>0</v>
      </c>
      <c r="K2964" s="3">
        <v>73.33</v>
      </c>
      <c r="L2964" s="3" t="s">
        <v>16</v>
      </c>
      <c r="M2964" s="4" t="s">
        <v>2132</v>
      </c>
      <c r="N2964" t="str">
        <f t="shared" si="57"/>
        <v>20110420KTK1084</v>
      </c>
      <c r="O2964" t="e">
        <f>VLOOKUP(N2964,[1]Sheet1!$B:$D,3,FALSE)</f>
        <v>#N/A</v>
      </c>
      <c r="P2964" t="e">
        <f>VLOOKUP(O2964,[2]Sheet1!$1:$1048576,2,FALSE)</f>
        <v>#N/A</v>
      </c>
      <c r="Q2964" t="e">
        <f>VLOOKUP(N2964,[1]Sheet1!$B:$C,2,FALSE)</f>
        <v>#N/A</v>
      </c>
      <c r="R2964" t="e">
        <f>VLOOKUP(N2964,[1]Sheet1!$B:$E,4,FALSE)</f>
        <v>#N/A</v>
      </c>
    </row>
    <row r="2965" spans="1:18" x14ac:dyDescent="0.25">
      <c r="A2965" s="9" t="s">
        <v>2130</v>
      </c>
      <c r="B2965" s="5" t="s">
        <v>327</v>
      </c>
      <c r="C2965" s="5" t="s">
        <v>1581</v>
      </c>
      <c r="D2965" s="13">
        <v>1188</v>
      </c>
      <c r="E2965" s="5" t="s">
        <v>1802</v>
      </c>
      <c r="F2965" s="5">
        <v>3</v>
      </c>
      <c r="G2965" s="5">
        <v>4</v>
      </c>
      <c r="H2965" s="5">
        <v>0</v>
      </c>
      <c r="I2965" s="5">
        <v>0</v>
      </c>
      <c r="J2965" s="5">
        <v>0</v>
      </c>
      <c r="K2965" s="5">
        <v>75</v>
      </c>
      <c r="L2965" s="5" t="s">
        <v>16</v>
      </c>
      <c r="M2965" s="6" t="s">
        <v>2132</v>
      </c>
      <c r="N2965" t="str">
        <f t="shared" si="57"/>
        <v>20110420KTK1188</v>
      </c>
      <c r="O2965" t="e">
        <f>VLOOKUP(N2965,[1]Sheet1!$B:$D,3,FALSE)</f>
        <v>#N/A</v>
      </c>
      <c r="P2965" t="e">
        <f>VLOOKUP(O2965,[2]Sheet1!$1:$1048576,2,FALSE)</f>
        <v>#N/A</v>
      </c>
      <c r="Q2965" t="e">
        <f>VLOOKUP(N2965,[1]Sheet1!$B:$C,2,FALSE)</f>
        <v>#N/A</v>
      </c>
      <c r="R2965" t="e">
        <f>VLOOKUP(N2965,[1]Sheet1!$B:$E,4,FALSE)</f>
        <v>#N/A</v>
      </c>
    </row>
    <row r="2966" spans="1:18" x14ac:dyDescent="0.25">
      <c r="A2966" s="8" t="s">
        <v>2130</v>
      </c>
      <c r="B2966" s="3" t="s">
        <v>327</v>
      </c>
      <c r="C2966" s="3" t="s">
        <v>1467</v>
      </c>
      <c r="D2966" s="12">
        <v>1155</v>
      </c>
      <c r="E2966" s="3" t="s">
        <v>947</v>
      </c>
      <c r="F2966" s="3">
        <v>9</v>
      </c>
      <c r="G2966" s="3">
        <v>22</v>
      </c>
      <c r="H2966" s="3">
        <v>0</v>
      </c>
      <c r="I2966" s="3">
        <v>0</v>
      </c>
      <c r="J2966" s="3">
        <v>0</v>
      </c>
      <c r="K2966" s="3">
        <v>40.9</v>
      </c>
      <c r="L2966" s="3" t="s">
        <v>20</v>
      </c>
      <c r="M2966" s="4" t="s">
        <v>2132</v>
      </c>
      <c r="N2966" t="str">
        <f t="shared" si="57"/>
        <v>20110420KTK1155</v>
      </c>
      <c r="O2966" t="str">
        <f>VLOOKUP(N2966,[1]Sheet1!$B:$D,3,FALSE)</f>
        <v>Kolkata Knight Riders</v>
      </c>
      <c r="P2966" t="str">
        <f>VLOOKUP(O2966,[2]Sheet1!$1:$1048576,2,FALSE)</f>
        <v>Team 1</v>
      </c>
      <c r="Q2966">
        <f>VLOOKUP(N2966,[1]Sheet1!$B:$C,2,FALSE)</f>
        <v>2</v>
      </c>
      <c r="R2966">
        <f>VLOOKUP(N2966,[1]Sheet1!$B:$E,4,FALSE)</f>
        <v>1</v>
      </c>
    </row>
    <row r="2967" spans="1:18" x14ac:dyDescent="0.25">
      <c r="A2967" s="9" t="s">
        <v>2130</v>
      </c>
      <c r="B2967" s="5" t="s">
        <v>327</v>
      </c>
      <c r="C2967" s="5" t="s">
        <v>65</v>
      </c>
      <c r="D2967" s="13">
        <v>1048</v>
      </c>
      <c r="E2967" s="5" t="s">
        <v>26</v>
      </c>
      <c r="F2967" s="5">
        <v>35</v>
      </c>
      <c r="G2967" s="5">
        <v>35</v>
      </c>
      <c r="H2967" s="5">
        <v>0</v>
      </c>
      <c r="I2967" s="5">
        <v>3</v>
      </c>
      <c r="J2967" s="5">
        <v>0</v>
      </c>
      <c r="K2967" s="5">
        <v>100</v>
      </c>
      <c r="L2967" s="5" t="s">
        <v>40</v>
      </c>
      <c r="M2967" s="6" t="s">
        <v>2132</v>
      </c>
      <c r="N2967" t="str">
        <f t="shared" si="57"/>
        <v>20110420KTK1048</v>
      </c>
      <c r="O2967" t="str">
        <f>VLOOKUP(N2967,[1]Sheet1!$B:$D,3,FALSE)</f>
        <v>Kolkata Knight Riders</v>
      </c>
      <c r="P2967" t="str">
        <f>VLOOKUP(O2967,[2]Sheet1!$1:$1048576,2,FALSE)</f>
        <v>Team 1</v>
      </c>
      <c r="Q2967">
        <f>VLOOKUP(N2967,[1]Sheet1!$B:$C,2,FALSE)</f>
        <v>2</v>
      </c>
      <c r="R2967">
        <f>VLOOKUP(N2967,[1]Sheet1!$B:$E,4,FALSE)</f>
        <v>3</v>
      </c>
    </row>
    <row r="2968" spans="1:18" x14ac:dyDescent="0.25">
      <c r="A2968" s="8" t="s">
        <v>2130</v>
      </c>
      <c r="B2968" s="3" t="s">
        <v>327</v>
      </c>
      <c r="C2968" s="3" t="s">
        <v>279</v>
      </c>
      <c r="D2968" s="12">
        <v>1077</v>
      </c>
      <c r="E2968" s="3" t="s">
        <v>26</v>
      </c>
      <c r="F2968" s="3">
        <v>30</v>
      </c>
      <c r="G2968" s="3">
        <v>26</v>
      </c>
      <c r="H2968" s="3">
        <v>0</v>
      </c>
      <c r="I2968" s="3">
        <v>4</v>
      </c>
      <c r="J2968" s="3">
        <v>1</v>
      </c>
      <c r="K2968" s="3">
        <v>115.38</v>
      </c>
      <c r="L2968" s="3" t="s">
        <v>16</v>
      </c>
      <c r="M2968" s="4" t="s">
        <v>2132</v>
      </c>
      <c r="N2968" t="str">
        <f t="shared" si="57"/>
        <v>20110420KTK1077</v>
      </c>
      <c r="O2968" t="str">
        <f>VLOOKUP(N2968,[1]Sheet1!$B:$D,3,FALSE)</f>
        <v>Kolkata Knight Riders</v>
      </c>
      <c r="P2968" t="str">
        <f>VLOOKUP(O2968,[2]Sheet1!$1:$1048576,2,FALSE)</f>
        <v>Team 1</v>
      </c>
      <c r="Q2968">
        <f>VLOOKUP(N2968,[1]Sheet1!$B:$C,2,FALSE)</f>
        <v>2</v>
      </c>
      <c r="R2968">
        <f>VLOOKUP(N2968,[1]Sheet1!$B:$E,4,FALSE)</f>
        <v>4</v>
      </c>
    </row>
    <row r="2969" spans="1:18" x14ac:dyDescent="0.25">
      <c r="A2969" s="9" t="s">
        <v>2130</v>
      </c>
      <c r="B2969" s="5" t="s">
        <v>327</v>
      </c>
      <c r="C2969" s="5" t="s">
        <v>23</v>
      </c>
      <c r="D2969" s="13">
        <v>1066</v>
      </c>
      <c r="E2969" s="5" t="s">
        <v>2136</v>
      </c>
      <c r="F2969" s="5">
        <v>0</v>
      </c>
      <c r="G2969" s="5">
        <v>2</v>
      </c>
      <c r="H2969" s="5">
        <v>0</v>
      </c>
      <c r="I2969" s="5">
        <v>0</v>
      </c>
      <c r="J2969" s="5">
        <v>0</v>
      </c>
      <c r="K2969" s="5">
        <v>0</v>
      </c>
      <c r="L2969" s="5" t="s">
        <v>16</v>
      </c>
      <c r="M2969" s="6" t="s">
        <v>2132</v>
      </c>
      <c r="N2969" t="str">
        <f t="shared" si="57"/>
        <v>20110420KTK1066</v>
      </c>
      <c r="O2969" t="str">
        <f>VLOOKUP(N2969,[1]Sheet1!$B:$D,3,FALSE)</f>
        <v>Kolkata Knight Riders</v>
      </c>
      <c r="P2969" t="str">
        <f>VLOOKUP(O2969,[2]Sheet1!$1:$1048576,2,FALSE)</f>
        <v>Team 1</v>
      </c>
      <c r="Q2969">
        <f>VLOOKUP(N2969,[1]Sheet1!$B:$C,2,FALSE)</f>
        <v>2</v>
      </c>
      <c r="R2969">
        <f>VLOOKUP(N2969,[1]Sheet1!$B:$E,4,FALSE)</f>
        <v>2</v>
      </c>
    </row>
    <row r="2970" spans="1:18" x14ac:dyDescent="0.25">
      <c r="A2970" s="8" t="s">
        <v>2130</v>
      </c>
      <c r="B2970" s="3" t="s">
        <v>327</v>
      </c>
      <c r="C2970" s="3" t="s">
        <v>1357</v>
      </c>
      <c r="D2970" s="12">
        <v>1147</v>
      </c>
      <c r="E2970" s="3" t="s">
        <v>2104</v>
      </c>
      <c r="F2970" s="3">
        <v>0</v>
      </c>
      <c r="G2970" s="3">
        <v>2</v>
      </c>
      <c r="H2970" s="3">
        <v>0</v>
      </c>
      <c r="I2970" s="3">
        <v>0</v>
      </c>
      <c r="J2970" s="3">
        <v>0</v>
      </c>
      <c r="K2970" s="3">
        <v>0</v>
      </c>
      <c r="L2970" s="3" t="s">
        <v>16</v>
      </c>
      <c r="M2970" s="4" t="s">
        <v>2132</v>
      </c>
      <c r="N2970" t="str">
        <f t="shared" si="57"/>
        <v>20110420KTK1147</v>
      </c>
      <c r="O2970" t="e">
        <f>VLOOKUP(N2970,[1]Sheet1!$B:$D,3,FALSE)</f>
        <v>#N/A</v>
      </c>
      <c r="P2970" t="e">
        <f>VLOOKUP(O2970,[2]Sheet1!$1:$1048576,2,FALSE)</f>
        <v>#N/A</v>
      </c>
      <c r="Q2970" t="e">
        <f>VLOOKUP(N2970,[1]Sheet1!$B:$C,2,FALSE)</f>
        <v>#N/A</v>
      </c>
      <c r="R2970" t="e">
        <f>VLOOKUP(N2970,[1]Sheet1!$B:$E,4,FALSE)</f>
        <v>#N/A</v>
      </c>
    </row>
    <row r="2971" spans="1:18" x14ac:dyDescent="0.25">
      <c r="A2971" s="9" t="s">
        <v>2130</v>
      </c>
      <c r="B2971" s="5" t="s">
        <v>327</v>
      </c>
      <c r="C2971" s="5" t="s">
        <v>1687</v>
      </c>
      <c r="D2971" s="13">
        <v>1189</v>
      </c>
      <c r="E2971" s="5" t="s">
        <v>2104</v>
      </c>
      <c r="F2971" s="5">
        <v>0</v>
      </c>
      <c r="G2971" s="5">
        <v>1</v>
      </c>
      <c r="H2971" s="5">
        <v>0</v>
      </c>
      <c r="I2971" s="5">
        <v>0</v>
      </c>
      <c r="J2971" s="5">
        <v>0</v>
      </c>
      <c r="K2971" s="5">
        <v>0</v>
      </c>
      <c r="L2971" s="5" t="s">
        <v>16</v>
      </c>
      <c r="M2971" s="6" t="s">
        <v>2132</v>
      </c>
      <c r="N2971" t="str">
        <f t="shared" si="57"/>
        <v>20110420KTK1189</v>
      </c>
      <c r="O2971" t="e">
        <f>VLOOKUP(N2971,[1]Sheet1!$B:$D,3,FALSE)</f>
        <v>#N/A</v>
      </c>
      <c r="P2971" t="e">
        <f>VLOOKUP(O2971,[2]Sheet1!$1:$1048576,2,FALSE)</f>
        <v>#N/A</v>
      </c>
      <c r="Q2971" t="e">
        <f>VLOOKUP(N2971,[1]Sheet1!$B:$C,2,FALSE)</f>
        <v>#N/A</v>
      </c>
      <c r="R2971" t="e">
        <f>VLOOKUP(N2971,[1]Sheet1!$B:$E,4,FALSE)</f>
        <v>#N/A</v>
      </c>
    </row>
    <row r="2972" spans="1:18" x14ac:dyDescent="0.25">
      <c r="A2972" s="8" t="s">
        <v>2130</v>
      </c>
      <c r="B2972" s="3" t="s">
        <v>327</v>
      </c>
      <c r="C2972" s="3" t="s">
        <v>72</v>
      </c>
      <c r="D2972" s="12">
        <v>1109</v>
      </c>
      <c r="E2972" s="3" t="s">
        <v>1325</v>
      </c>
      <c r="F2972" s="3">
        <v>0</v>
      </c>
      <c r="G2972" s="3">
        <v>2</v>
      </c>
      <c r="H2972" s="3">
        <v>0</v>
      </c>
      <c r="I2972" s="3">
        <v>0</v>
      </c>
      <c r="J2972" s="3">
        <v>0</v>
      </c>
      <c r="K2972" s="3">
        <v>0</v>
      </c>
      <c r="L2972" s="3" t="s">
        <v>16</v>
      </c>
      <c r="M2972" s="4" t="s">
        <v>2132</v>
      </c>
      <c r="N2972" t="str">
        <f t="shared" si="57"/>
        <v>20110420KTK1109</v>
      </c>
      <c r="O2972" t="e">
        <f>VLOOKUP(N2972,[1]Sheet1!$B:$D,3,FALSE)</f>
        <v>#N/A</v>
      </c>
      <c r="P2972" t="e">
        <f>VLOOKUP(O2972,[2]Sheet1!$1:$1048576,2,FALSE)</f>
        <v>#N/A</v>
      </c>
      <c r="Q2972" t="e">
        <f>VLOOKUP(N2972,[1]Sheet1!$B:$C,2,FALSE)</f>
        <v>#N/A</v>
      </c>
      <c r="R2972" t="e">
        <f>VLOOKUP(N2972,[1]Sheet1!$B:$E,4,FALSE)</f>
        <v>#N/A</v>
      </c>
    </row>
    <row r="2973" spans="1:18" x14ac:dyDescent="0.25">
      <c r="A2973" s="9" t="s">
        <v>2137</v>
      </c>
      <c r="B2973" s="5" t="s">
        <v>2138</v>
      </c>
      <c r="C2973" s="5" t="s">
        <v>1599</v>
      </c>
      <c r="D2973" s="13">
        <v>1175</v>
      </c>
      <c r="E2973" s="5" t="s">
        <v>2139</v>
      </c>
      <c r="F2973" s="5">
        <v>7</v>
      </c>
      <c r="G2973" s="5">
        <v>11</v>
      </c>
      <c r="H2973" s="5">
        <v>0</v>
      </c>
      <c r="I2973" s="5">
        <v>0</v>
      </c>
      <c r="J2973" s="5">
        <v>0</v>
      </c>
      <c r="K2973" s="5">
        <v>63.63</v>
      </c>
      <c r="L2973" s="5" t="s">
        <v>16</v>
      </c>
      <c r="M2973" s="6" t="s">
        <v>2132</v>
      </c>
      <c r="N2973" t="str">
        <f t="shared" si="57"/>
        <v>20110419DC1175</v>
      </c>
      <c r="O2973" t="e">
        <f>VLOOKUP(N2973,[1]Sheet1!$B:$D,3,FALSE)</f>
        <v>#N/A</v>
      </c>
      <c r="P2973" t="e">
        <f>VLOOKUP(O2973,[2]Sheet1!$1:$1048576,2,FALSE)</f>
        <v>#N/A</v>
      </c>
      <c r="Q2973" t="e">
        <f>VLOOKUP(N2973,[1]Sheet1!$B:$C,2,FALSE)</f>
        <v>#N/A</v>
      </c>
      <c r="R2973" t="e">
        <f>VLOOKUP(N2973,[1]Sheet1!$B:$E,4,FALSE)</f>
        <v>#N/A</v>
      </c>
    </row>
    <row r="2974" spans="1:18" x14ac:dyDescent="0.25">
      <c r="A2974" s="8" t="s">
        <v>2137</v>
      </c>
      <c r="B2974" s="3" t="s">
        <v>2138</v>
      </c>
      <c r="C2974" s="3" t="s">
        <v>138</v>
      </c>
      <c r="D2974" s="12">
        <v>1020</v>
      </c>
      <c r="E2974" s="3" t="s">
        <v>2140</v>
      </c>
      <c r="F2974" s="3">
        <v>4</v>
      </c>
      <c r="G2974" s="3">
        <v>10</v>
      </c>
      <c r="H2974" s="3">
        <v>0</v>
      </c>
      <c r="I2974" s="3">
        <v>0</v>
      </c>
      <c r="J2974" s="3">
        <v>0</v>
      </c>
      <c r="K2974" s="3">
        <v>40</v>
      </c>
      <c r="L2974" s="3" t="s">
        <v>20</v>
      </c>
      <c r="M2974" s="4" t="s">
        <v>2132</v>
      </c>
      <c r="N2974" t="str">
        <f t="shared" si="57"/>
        <v>20110419DC1020</v>
      </c>
      <c r="O2974" t="e">
        <f>VLOOKUP(N2974,[1]Sheet1!$B:$D,3,FALSE)</f>
        <v>#N/A</v>
      </c>
      <c r="P2974" t="e">
        <f>VLOOKUP(O2974,[2]Sheet1!$1:$1048576,2,FALSE)</f>
        <v>#N/A</v>
      </c>
      <c r="Q2974" t="e">
        <f>VLOOKUP(N2974,[1]Sheet1!$B:$C,2,FALSE)</f>
        <v>#N/A</v>
      </c>
      <c r="R2974" t="e">
        <f>VLOOKUP(N2974,[1]Sheet1!$B:$E,4,FALSE)</f>
        <v>#N/A</v>
      </c>
    </row>
    <row r="2975" spans="1:18" x14ac:dyDescent="0.25">
      <c r="A2975" s="9" t="s">
        <v>2137</v>
      </c>
      <c r="B2975" s="5" t="s">
        <v>2138</v>
      </c>
      <c r="C2975" s="5" t="s">
        <v>2076</v>
      </c>
      <c r="D2975" s="13">
        <v>1176</v>
      </c>
      <c r="E2975" s="5" t="s">
        <v>26</v>
      </c>
      <c r="F2975" s="5">
        <v>10</v>
      </c>
      <c r="G2975" s="5">
        <v>9</v>
      </c>
      <c r="H2975" s="5">
        <v>0</v>
      </c>
      <c r="I2975" s="5">
        <v>1</v>
      </c>
      <c r="J2975" s="5">
        <v>0</v>
      </c>
      <c r="K2975" s="5">
        <v>111.11</v>
      </c>
      <c r="L2975" s="5" t="s">
        <v>16</v>
      </c>
      <c r="M2975" s="6" t="s">
        <v>2132</v>
      </c>
      <c r="N2975" t="str">
        <f t="shared" si="57"/>
        <v>20110419DC1176</v>
      </c>
      <c r="O2975" t="e">
        <f>VLOOKUP(N2975,[1]Sheet1!$B:$D,3,FALSE)</f>
        <v>#N/A</v>
      </c>
      <c r="P2975" t="e">
        <f>VLOOKUP(O2975,[2]Sheet1!$1:$1048576,2,FALSE)</f>
        <v>#N/A</v>
      </c>
      <c r="Q2975" t="e">
        <f>VLOOKUP(N2975,[1]Sheet1!$B:$C,2,FALSE)</f>
        <v>#N/A</v>
      </c>
      <c r="R2975" t="e">
        <f>VLOOKUP(N2975,[1]Sheet1!$B:$E,4,FALSE)</f>
        <v>#N/A</v>
      </c>
    </row>
    <row r="2976" spans="1:18" x14ac:dyDescent="0.25">
      <c r="A2976" s="8" t="s">
        <v>2137</v>
      </c>
      <c r="B2976" s="3" t="s">
        <v>2138</v>
      </c>
      <c r="C2976" s="3" t="s">
        <v>1119</v>
      </c>
      <c r="D2976" s="12">
        <v>1121</v>
      </c>
      <c r="E2976" s="3" t="s">
        <v>2141</v>
      </c>
      <c r="F2976" s="3">
        <v>46</v>
      </c>
      <c r="G2976" s="3">
        <v>28</v>
      </c>
      <c r="H2976" s="3">
        <v>0</v>
      </c>
      <c r="I2976" s="3">
        <v>6</v>
      </c>
      <c r="J2976" s="3">
        <v>2</v>
      </c>
      <c r="K2976" s="3">
        <v>164.28</v>
      </c>
      <c r="L2976" s="3" t="s">
        <v>16</v>
      </c>
      <c r="M2976" s="4" t="s">
        <v>2132</v>
      </c>
      <c r="N2976" t="str">
        <f t="shared" si="57"/>
        <v>20110419DC1121</v>
      </c>
      <c r="O2976" t="e">
        <f>VLOOKUP(N2976,[1]Sheet1!$B:$D,3,FALSE)</f>
        <v>#N/A</v>
      </c>
      <c r="P2976" t="e">
        <f>VLOOKUP(O2976,[2]Sheet1!$1:$1048576,2,FALSE)</f>
        <v>#N/A</v>
      </c>
      <c r="Q2976" t="e">
        <f>VLOOKUP(N2976,[1]Sheet1!$B:$C,2,FALSE)</f>
        <v>#N/A</v>
      </c>
      <c r="R2976" t="e">
        <f>VLOOKUP(N2976,[1]Sheet1!$B:$E,4,FALSE)</f>
        <v>#N/A</v>
      </c>
    </row>
    <row r="2977" spans="1:18" x14ac:dyDescent="0.25">
      <c r="A2977" s="9" t="s">
        <v>2137</v>
      </c>
      <c r="B2977" s="5" t="s">
        <v>2138</v>
      </c>
      <c r="C2977" s="5" t="s">
        <v>87</v>
      </c>
      <c r="D2977" s="13">
        <v>1042</v>
      </c>
      <c r="E2977" s="5" t="s">
        <v>26</v>
      </c>
      <c r="F2977" s="5">
        <v>66</v>
      </c>
      <c r="G2977" s="5">
        <v>32</v>
      </c>
      <c r="H2977" s="5">
        <v>0</v>
      </c>
      <c r="I2977" s="5">
        <v>4</v>
      </c>
      <c r="J2977" s="5">
        <v>5</v>
      </c>
      <c r="K2977" s="5">
        <v>206.25</v>
      </c>
      <c r="L2977" s="5" t="s">
        <v>40</v>
      </c>
      <c r="M2977" s="6" t="s">
        <v>2132</v>
      </c>
      <c r="N2977" t="str">
        <f t="shared" si="57"/>
        <v>20110419DC1042</v>
      </c>
      <c r="O2977" t="e">
        <f>VLOOKUP(N2977,[1]Sheet1!$B:$D,3,FALSE)</f>
        <v>#N/A</v>
      </c>
      <c r="P2977" t="e">
        <f>VLOOKUP(O2977,[2]Sheet1!$1:$1048576,2,FALSE)</f>
        <v>#N/A</v>
      </c>
      <c r="Q2977" t="e">
        <f>VLOOKUP(N2977,[1]Sheet1!$B:$C,2,FALSE)</f>
        <v>#N/A</v>
      </c>
      <c r="R2977" t="e">
        <f>VLOOKUP(N2977,[1]Sheet1!$B:$E,4,FALSE)</f>
        <v>#N/A</v>
      </c>
    </row>
    <row r="2978" spans="1:18" x14ac:dyDescent="0.25">
      <c r="A2978" s="8" t="s">
        <v>2137</v>
      </c>
      <c r="B2978" s="3" t="s">
        <v>2138</v>
      </c>
      <c r="C2978" s="3" t="s">
        <v>862</v>
      </c>
      <c r="D2978" s="12">
        <v>1019</v>
      </c>
      <c r="E2978" s="3" t="s">
        <v>2142</v>
      </c>
      <c r="F2978" s="3">
        <v>60</v>
      </c>
      <c r="G2978" s="3">
        <v>27</v>
      </c>
      <c r="H2978" s="3">
        <v>0</v>
      </c>
      <c r="I2978" s="3">
        <v>5</v>
      </c>
      <c r="J2978" s="3">
        <v>5</v>
      </c>
      <c r="K2978" s="3">
        <v>222.22</v>
      </c>
      <c r="L2978" s="3" t="s">
        <v>16</v>
      </c>
      <c r="M2978" s="4" t="s">
        <v>2132</v>
      </c>
      <c r="N2978" t="str">
        <f t="shared" si="57"/>
        <v>20110419DC1019</v>
      </c>
      <c r="O2978" t="e">
        <f>VLOOKUP(N2978,[1]Sheet1!$B:$D,3,FALSE)</f>
        <v>#N/A</v>
      </c>
      <c r="P2978" t="e">
        <f>VLOOKUP(O2978,[2]Sheet1!$1:$1048576,2,FALSE)</f>
        <v>#N/A</v>
      </c>
      <c r="Q2978" t="e">
        <f>VLOOKUP(N2978,[1]Sheet1!$B:$C,2,FALSE)</f>
        <v>#N/A</v>
      </c>
      <c r="R2978" t="e">
        <f>VLOOKUP(N2978,[1]Sheet1!$B:$E,4,FALSE)</f>
        <v>#N/A</v>
      </c>
    </row>
    <row r="2979" spans="1:18" x14ac:dyDescent="0.25">
      <c r="A2979" s="9" t="s">
        <v>2137</v>
      </c>
      <c r="B2979" s="5" t="s">
        <v>2138</v>
      </c>
      <c r="C2979" s="5" t="s">
        <v>211</v>
      </c>
      <c r="D2979" s="13">
        <v>1029</v>
      </c>
      <c r="E2979" s="5" t="s">
        <v>2143</v>
      </c>
      <c r="F2979" s="5">
        <v>12</v>
      </c>
      <c r="G2979" s="5">
        <v>14</v>
      </c>
      <c r="H2979" s="5">
        <v>0</v>
      </c>
      <c r="I2979" s="5">
        <v>2</v>
      </c>
      <c r="J2979" s="5">
        <v>0</v>
      </c>
      <c r="K2979" s="5">
        <v>85.71</v>
      </c>
      <c r="L2979" s="5" t="s">
        <v>16</v>
      </c>
      <c r="M2979" s="6" t="s">
        <v>2132</v>
      </c>
      <c r="N2979" t="str">
        <f t="shared" si="57"/>
        <v>20110419DC1029</v>
      </c>
      <c r="O2979" t="e">
        <f>VLOOKUP(N2979,[1]Sheet1!$B:$D,3,FALSE)</f>
        <v>#N/A</v>
      </c>
      <c r="P2979" t="e">
        <f>VLOOKUP(O2979,[2]Sheet1!$1:$1048576,2,FALSE)</f>
        <v>#N/A</v>
      </c>
      <c r="Q2979" t="e">
        <f>VLOOKUP(N2979,[1]Sheet1!$B:$C,2,FALSE)</f>
        <v>#N/A</v>
      </c>
      <c r="R2979" t="e">
        <f>VLOOKUP(N2979,[1]Sheet1!$B:$E,4,FALSE)</f>
        <v>#N/A</v>
      </c>
    </row>
    <row r="2980" spans="1:18" x14ac:dyDescent="0.25">
      <c r="A2980" s="8" t="s">
        <v>2137</v>
      </c>
      <c r="B2980" s="3" t="s">
        <v>2138</v>
      </c>
      <c r="C2980" s="3" t="s">
        <v>994</v>
      </c>
      <c r="D2980" s="12">
        <v>1092</v>
      </c>
      <c r="E2980" s="3" t="s">
        <v>2144</v>
      </c>
      <c r="F2980" s="3">
        <v>20</v>
      </c>
      <c r="G2980" s="3">
        <v>18</v>
      </c>
      <c r="H2980" s="3">
        <v>0</v>
      </c>
      <c r="I2980" s="3">
        <v>1</v>
      </c>
      <c r="J2980" s="3">
        <v>1</v>
      </c>
      <c r="K2980" s="3">
        <v>111.11</v>
      </c>
      <c r="L2980" s="3" t="s">
        <v>16</v>
      </c>
      <c r="M2980" s="4" t="s">
        <v>2132</v>
      </c>
      <c r="N2980" t="str">
        <f t="shared" si="57"/>
        <v>20110419DC1092</v>
      </c>
      <c r="O2980" t="e">
        <f>VLOOKUP(N2980,[1]Sheet1!$B:$D,3,FALSE)</f>
        <v>#N/A</v>
      </c>
      <c r="P2980" t="e">
        <f>VLOOKUP(O2980,[2]Sheet1!$1:$1048576,2,FALSE)</f>
        <v>#N/A</v>
      </c>
      <c r="Q2980" t="e">
        <f>VLOOKUP(N2980,[1]Sheet1!$B:$C,2,FALSE)</f>
        <v>#N/A</v>
      </c>
      <c r="R2980" t="e">
        <f>VLOOKUP(N2980,[1]Sheet1!$B:$E,4,FALSE)</f>
        <v>#N/A</v>
      </c>
    </row>
    <row r="2981" spans="1:18" x14ac:dyDescent="0.25">
      <c r="A2981" s="9" t="s">
        <v>2137</v>
      </c>
      <c r="B2981" s="5" t="s">
        <v>2138</v>
      </c>
      <c r="C2981" s="5" t="s">
        <v>66</v>
      </c>
      <c r="D2981" s="13">
        <v>1049</v>
      </c>
      <c r="E2981" s="5" t="s">
        <v>854</v>
      </c>
      <c r="F2981" s="5">
        <v>37</v>
      </c>
      <c r="G2981" s="5">
        <v>23</v>
      </c>
      <c r="H2981" s="5">
        <v>0</v>
      </c>
      <c r="I2981" s="5">
        <v>6</v>
      </c>
      <c r="J2981" s="5">
        <v>0</v>
      </c>
      <c r="K2981" s="5">
        <v>160.86000000000001</v>
      </c>
      <c r="L2981" s="5" t="s">
        <v>40</v>
      </c>
      <c r="M2981" s="6" t="s">
        <v>2132</v>
      </c>
      <c r="N2981" t="str">
        <f t="shared" si="57"/>
        <v>20110419DC1049</v>
      </c>
      <c r="O2981" t="e">
        <f>VLOOKUP(N2981,[1]Sheet1!$B:$D,3,FALSE)</f>
        <v>#N/A</v>
      </c>
      <c r="P2981" t="e">
        <f>VLOOKUP(O2981,[2]Sheet1!$1:$1048576,2,FALSE)</f>
        <v>#N/A</v>
      </c>
      <c r="Q2981" t="e">
        <f>VLOOKUP(N2981,[1]Sheet1!$B:$C,2,FALSE)</f>
        <v>#N/A</v>
      </c>
      <c r="R2981" t="e">
        <f>VLOOKUP(N2981,[1]Sheet1!$B:$E,4,FALSE)</f>
        <v>#N/A</v>
      </c>
    </row>
    <row r="2982" spans="1:18" x14ac:dyDescent="0.25">
      <c r="A2982" s="8" t="s">
        <v>2137</v>
      </c>
      <c r="B2982" s="3" t="s">
        <v>2138</v>
      </c>
      <c r="C2982" s="3" t="s">
        <v>1920</v>
      </c>
      <c r="D2982" s="12">
        <v>1166</v>
      </c>
      <c r="E2982" s="3" t="s">
        <v>2145</v>
      </c>
      <c r="F2982" s="3">
        <v>25</v>
      </c>
      <c r="G2982" s="3">
        <v>12</v>
      </c>
      <c r="H2982" s="3">
        <v>0</v>
      </c>
      <c r="I2982" s="3">
        <v>1</v>
      </c>
      <c r="J2982" s="3">
        <v>2</v>
      </c>
      <c r="K2982" s="3">
        <v>208.33</v>
      </c>
      <c r="L2982" s="3" t="s">
        <v>16</v>
      </c>
      <c r="M2982" s="4" t="s">
        <v>2132</v>
      </c>
      <c r="N2982" t="str">
        <f t="shared" si="57"/>
        <v>20110419DC1166</v>
      </c>
      <c r="O2982" t="e">
        <f>VLOOKUP(N2982,[1]Sheet1!$B:$D,3,FALSE)</f>
        <v>#N/A</v>
      </c>
      <c r="P2982" t="e">
        <f>VLOOKUP(O2982,[2]Sheet1!$1:$1048576,2,FALSE)</f>
        <v>#N/A</v>
      </c>
      <c r="Q2982" t="e">
        <f>VLOOKUP(N2982,[1]Sheet1!$B:$C,2,FALSE)</f>
        <v>#N/A</v>
      </c>
      <c r="R2982" t="e">
        <f>VLOOKUP(N2982,[1]Sheet1!$B:$E,4,FALSE)</f>
        <v>#N/A</v>
      </c>
    </row>
    <row r="2983" spans="1:18" x14ac:dyDescent="0.25">
      <c r="A2983" s="9" t="s">
        <v>2137</v>
      </c>
      <c r="B2983" s="5" t="s">
        <v>2138</v>
      </c>
      <c r="C2983" s="5" t="s">
        <v>93</v>
      </c>
      <c r="D2983" s="13">
        <v>1186</v>
      </c>
      <c r="E2983" s="5" t="s">
        <v>26</v>
      </c>
      <c r="F2983" s="5">
        <v>13</v>
      </c>
      <c r="G2983" s="5">
        <v>4</v>
      </c>
      <c r="H2983" s="5">
        <v>0</v>
      </c>
      <c r="I2983" s="5">
        <v>1</v>
      </c>
      <c r="J2983" s="5">
        <v>1</v>
      </c>
      <c r="K2983" s="5">
        <v>325</v>
      </c>
      <c r="L2983" s="5" t="s">
        <v>16</v>
      </c>
      <c r="M2983" s="6" t="s">
        <v>2132</v>
      </c>
      <c r="N2983" t="str">
        <f t="shared" si="57"/>
        <v>20110419DC1186</v>
      </c>
      <c r="O2983" t="e">
        <f>VLOOKUP(N2983,[1]Sheet1!$B:$D,3,FALSE)</f>
        <v>#N/A</v>
      </c>
      <c r="P2983" t="e">
        <f>VLOOKUP(O2983,[2]Sheet1!$1:$1048576,2,FALSE)</f>
        <v>#N/A</v>
      </c>
      <c r="Q2983" t="e">
        <f>VLOOKUP(N2983,[1]Sheet1!$B:$C,2,FALSE)</f>
        <v>#N/A</v>
      </c>
      <c r="R2983" t="e">
        <f>VLOOKUP(N2983,[1]Sheet1!$B:$E,4,FALSE)</f>
        <v>#N/A</v>
      </c>
    </row>
    <row r="2984" spans="1:18" x14ac:dyDescent="0.25">
      <c r="A2984" s="8" t="s">
        <v>2137</v>
      </c>
      <c r="B2984" s="3" t="s">
        <v>2138</v>
      </c>
      <c r="C2984" s="3" t="s">
        <v>2146</v>
      </c>
      <c r="D2984" s="12">
        <v>1187</v>
      </c>
      <c r="E2984" s="3" t="s">
        <v>26</v>
      </c>
      <c r="F2984" s="3">
        <v>0</v>
      </c>
      <c r="G2984" s="3">
        <v>0</v>
      </c>
      <c r="H2984" s="3">
        <v>0</v>
      </c>
      <c r="I2984" s="3">
        <v>0</v>
      </c>
      <c r="J2984" s="3">
        <v>0</v>
      </c>
      <c r="K2984" s="3">
        <v>0</v>
      </c>
      <c r="L2984" s="3" t="s">
        <v>16</v>
      </c>
      <c r="M2984" s="4" t="s">
        <v>2132</v>
      </c>
      <c r="N2984" t="str">
        <f t="shared" si="57"/>
        <v>20110419DC1187</v>
      </c>
      <c r="O2984" t="e">
        <f>VLOOKUP(N2984,[1]Sheet1!$B:$D,3,FALSE)</f>
        <v>#N/A</v>
      </c>
      <c r="P2984" t="e">
        <f>VLOOKUP(O2984,[2]Sheet1!$1:$1048576,2,FALSE)</f>
        <v>#N/A</v>
      </c>
      <c r="Q2984" t="e">
        <f>VLOOKUP(N2984,[1]Sheet1!$B:$C,2,FALSE)</f>
        <v>#N/A</v>
      </c>
      <c r="R2984" t="e">
        <f>VLOOKUP(N2984,[1]Sheet1!$B:$E,4,FALSE)</f>
        <v>#N/A</v>
      </c>
    </row>
    <row r="2985" spans="1:18" x14ac:dyDescent="0.25">
      <c r="A2985" s="9" t="s">
        <v>2137</v>
      </c>
      <c r="B2985" s="5" t="s">
        <v>2138</v>
      </c>
      <c r="C2985" s="5" t="s">
        <v>116</v>
      </c>
      <c r="D2985" s="13">
        <v>1070</v>
      </c>
      <c r="E2985" s="5" t="s">
        <v>2147</v>
      </c>
      <c r="F2985" s="5">
        <v>31</v>
      </c>
      <c r="G2985" s="5">
        <v>20</v>
      </c>
      <c r="H2985" s="5">
        <v>0</v>
      </c>
      <c r="I2985" s="5">
        <v>1</v>
      </c>
      <c r="J2985" s="5">
        <v>3</v>
      </c>
      <c r="K2985" s="5">
        <v>155</v>
      </c>
      <c r="L2985" s="5" t="s">
        <v>16</v>
      </c>
      <c r="M2985" s="6" t="s">
        <v>2132</v>
      </c>
      <c r="N2985" t="str">
        <f t="shared" si="57"/>
        <v>20110419DC1070</v>
      </c>
      <c r="O2985" t="e">
        <f>VLOOKUP(N2985,[1]Sheet1!$B:$D,3,FALSE)</f>
        <v>#N/A</v>
      </c>
      <c r="P2985" t="e">
        <f>VLOOKUP(O2985,[2]Sheet1!$1:$1048576,2,FALSE)</f>
        <v>#N/A</v>
      </c>
      <c r="Q2985" t="e">
        <f>VLOOKUP(N2985,[1]Sheet1!$B:$C,2,FALSE)</f>
        <v>#N/A</v>
      </c>
      <c r="R2985" t="e">
        <f>VLOOKUP(N2985,[1]Sheet1!$B:$E,4,FALSE)</f>
        <v>#N/A</v>
      </c>
    </row>
    <row r="2986" spans="1:18" x14ac:dyDescent="0.25">
      <c r="A2986" s="8" t="s">
        <v>2137</v>
      </c>
      <c r="B2986" s="3" t="s">
        <v>2138</v>
      </c>
      <c r="C2986" s="3" t="s">
        <v>90</v>
      </c>
      <c r="D2986" s="12">
        <v>1045</v>
      </c>
      <c r="E2986" s="3" t="s">
        <v>2148</v>
      </c>
      <c r="F2986" s="3">
        <v>14</v>
      </c>
      <c r="G2986" s="3">
        <v>16</v>
      </c>
      <c r="H2986" s="3">
        <v>0</v>
      </c>
      <c r="I2986" s="3">
        <v>1</v>
      </c>
      <c r="J2986" s="3">
        <v>0</v>
      </c>
      <c r="K2986" s="3">
        <v>87.5</v>
      </c>
      <c r="L2986" s="3" t="s">
        <v>16</v>
      </c>
      <c r="M2986" s="4" t="s">
        <v>2132</v>
      </c>
      <c r="N2986" t="str">
        <f t="shared" si="57"/>
        <v>20110419DC1045</v>
      </c>
      <c r="O2986" t="e">
        <f>VLOOKUP(N2986,[1]Sheet1!$B:$D,3,FALSE)</f>
        <v>#N/A</v>
      </c>
      <c r="P2986" t="e">
        <f>VLOOKUP(O2986,[2]Sheet1!$1:$1048576,2,FALSE)</f>
        <v>#N/A</v>
      </c>
      <c r="Q2986" t="e">
        <f>VLOOKUP(N2986,[1]Sheet1!$B:$C,2,FALSE)</f>
        <v>#N/A</v>
      </c>
      <c r="R2986" t="e">
        <f>VLOOKUP(N2986,[1]Sheet1!$B:$E,4,FALSE)</f>
        <v>#N/A</v>
      </c>
    </row>
    <row r="2987" spans="1:18" x14ac:dyDescent="0.25">
      <c r="A2987" s="9" t="s">
        <v>2137</v>
      </c>
      <c r="B2987" s="5" t="s">
        <v>2138</v>
      </c>
      <c r="C2987" s="5" t="s">
        <v>1135</v>
      </c>
      <c r="D2987" s="13">
        <v>1116</v>
      </c>
      <c r="E2987" s="5" t="s">
        <v>2149</v>
      </c>
      <c r="F2987" s="5">
        <v>11</v>
      </c>
      <c r="G2987" s="5">
        <v>9</v>
      </c>
      <c r="H2987" s="5">
        <v>0</v>
      </c>
      <c r="I2987" s="5">
        <v>0</v>
      </c>
      <c r="J2987" s="5">
        <v>1</v>
      </c>
      <c r="K2987" s="5">
        <v>122.22</v>
      </c>
      <c r="L2987" s="5" t="s">
        <v>20</v>
      </c>
      <c r="M2987" s="6" t="s">
        <v>2132</v>
      </c>
      <c r="N2987" t="str">
        <f t="shared" si="57"/>
        <v>20110419DC1116</v>
      </c>
      <c r="O2987" t="e">
        <f>VLOOKUP(N2987,[1]Sheet1!$B:$D,3,FALSE)</f>
        <v>#N/A</v>
      </c>
      <c r="P2987" t="e">
        <f>VLOOKUP(O2987,[2]Sheet1!$1:$1048576,2,FALSE)</f>
        <v>#N/A</v>
      </c>
      <c r="Q2987" t="e">
        <f>VLOOKUP(N2987,[1]Sheet1!$B:$C,2,FALSE)</f>
        <v>#N/A</v>
      </c>
      <c r="R2987" t="e">
        <f>VLOOKUP(N2987,[1]Sheet1!$B:$E,4,FALSE)</f>
        <v>#N/A</v>
      </c>
    </row>
    <row r="2988" spans="1:18" x14ac:dyDescent="0.25">
      <c r="A2988" s="8" t="s">
        <v>2137</v>
      </c>
      <c r="B2988" s="3" t="s">
        <v>2138</v>
      </c>
      <c r="C2988" s="3" t="s">
        <v>2150</v>
      </c>
      <c r="D2988" s="12">
        <v>1185</v>
      </c>
      <c r="E2988" s="3" t="s">
        <v>1611</v>
      </c>
      <c r="F2988" s="3">
        <v>3</v>
      </c>
      <c r="G2988" s="3">
        <v>4</v>
      </c>
      <c r="H2988" s="3">
        <v>0</v>
      </c>
      <c r="I2988" s="3">
        <v>0</v>
      </c>
      <c r="J2988" s="3">
        <v>0</v>
      </c>
      <c r="K2988" s="3">
        <v>75</v>
      </c>
      <c r="L2988" s="3" t="s">
        <v>16</v>
      </c>
      <c r="M2988" s="4" t="s">
        <v>2132</v>
      </c>
      <c r="N2988" t="str">
        <f t="shared" si="57"/>
        <v>20110419DC1185</v>
      </c>
      <c r="O2988" t="e">
        <f>VLOOKUP(N2988,[1]Sheet1!$B:$D,3,FALSE)</f>
        <v>#N/A</v>
      </c>
      <c r="P2988" t="e">
        <f>VLOOKUP(O2988,[2]Sheet1!$1:$1048576,2,FALSE)</f>
        <v>#N/A</v>
      </c>
      <c r="Q2988" t="e">
        <f>VLOOKUP(N2988,[1]Sheet1!$B:$C,2,FALSE)</f>
        <v>#N/A</v>
      </c>
      <c r="R2988" t="e">
        <f>VLOOKUP(N2988,[1]Sheet1!$B:$E,4,FALSE)</f>
        <v>#N/A</v>
      </c>
    </row>
    <row r="2989" spans="1:18" x14ac:dyDescent="0.25">
      <c r="A2989" s="9" t="s">
        <v>2151</v>
      </c>
      <c r="B2989" s="5" t="s">
        <v>1614</v>
      </c>
      <c r="C2989" s="5" t="s">
        <v>33</v>
      </c>
      <c r="D2989" s="13">
        <v>1050</v>
      </c>
      <c r="E2989" s="5" t="s">
        <v>2117</v>
      </c>
      <c r="F2989" s="5">
        <v>47</v>
      </c>
      <c r="G2989" s="5">
        <v>33</v>
      </c>
      <c r="H2989" s="5">
        <v>0</v>
      </c>
      <c r="I2989" s="5">
        <v>4</v>
      </c>
      <c r="J2989" s="5">
        <v>3</v>
      </c>
      <c r="K2989" s="5">
        <v>142.41999999999999</v>
      </c>
      <c r="L2989" s="5" t="s">
        <v>16</v>
      </c>
      <c r="M2989" s="6" t="s">
        <v>2152</v>
      </c>
      <c r="N2989" t="str">
        <f t="shared" si="57"/>
        <v>20110420MI1050</v>
      </c>
      <c r="O2989" t="e">
        <f>VLOOKUP(N2989,[1]Sheet1!$B:$D,3,FALSE)</f>
        <v>#N/A</v>
      </c>
      <c r="P2989" t="e">
        <f>VLOOKUP(O2989,[2]Sheet1!$1:$1048576,2,FALSE)</f>
        <v>#N/A</v>
      </c>
      <c r="Q2989" t="e">
        <f>VLOOKUP(N2989,[1]Sheet1!$B:$C,2,FALSE)</f>
        <v>#N/A</v>
      </c>
      <c r="R2989" t="e">
        <f>VLOOKUP(N2989,[1]Sheet1!$B:$E,4,FALSE)</f>
        <v>#N/A</v>
      </c>
    </row>
    <row r="2990" spans="1:18" x14ac:dyDescent="0.25">
      <c r="A2990" s="8" t="s">
        <v>2151</v>
      </c>
      <c r="B2990" s="3" t="s">
        <v>1614</v>
      </c>
      <c r="C2990" s="3" t="s">
        <v>385</v>
      </c>
      <c r="D2990" s="12">
        <v>1065</v>
      </c>
      <c r="E2990" s="3" t="s">
        <v>26</v>
      </c>
      <c r="F2990" s="3">
        <v>9</v>
      </c>
      <c r="G2990" s="3">
        <v>4</v>
      </c>
      <c r="H2990" s="3">
        <v>0</v>
      </c>
      <c r="I2990" s="3">
        <v>0</v>
      </c>
      <c r="J2990" s="3">
        <v>1</v>
      </c>
      <c r="K2990" s="3">
        <v>225</v>
      </c>
      <c r="L2990" s="3" t="s">
        <v>16</v>
      </c>
      <c r="M2990" s="4" t="s">
        <v>2152</v>
      </c>
      <c r="N2990" t="str">
        <f t="shared" si="57"/>
        <v>20110420MI1065</v>
      </c>
      <c r="O2990" t="e">
        <f>VLOOKUP(N2990,[1]Sheet1!$B:$D,3,FALSE)</f>
        <v>#N/A</v>
      </c>
      <c r="P2990" t="e">
        <f>VLOOKUP(O2990,[2]Sheet1!$1:$1048576,2,FALSE)</f>
        <v>#N/A</v>
      </c>
      <c r="Q2990" t="e">
        <f>VLOOKUP(N2990,[1]Sheet1!$B:$C,2,FALSE)</f>
        <v>#N/A</v>
      </c>
      <c r="R2990" t="e">
        <f>VLOOKUP(N2990,[1]Sheet1!$B:$E,4,FALSE)</f>
        <v>#N/A</v>
      </c>
    </row>
    <row r="2991" spans="1:18" x14ac:dyDescent="0.25">
      <c r="A2991" s="9" t="s">
        <v>2151</v>
      </c>
      <c r="B2991" s="5" t="s">
        <v>1614</v>
      </c>
      <c r="C2991" s="5" t="s">
        <v>75</v>
      </c>
      <c r="D2991" s="13">
        <v>1010</v>
      </c>
      <c r="E2991" s="5" t="s">
        <v>1968</v>
      </c>
      <c r="F2991" s="5">
        <v>34</v>
      </c>
      <c r="G2991" s="5">
        <v>26</v>
      </c>
      <c r="H2991" s="5">
        <v>0</v>
      </c>
      <c r="I2991" s="5">
        <v>4</v>
      </c>
      <c r="J2991" s="5">
        <v>1</v>
      </c>
      <c r="K2991" s="5">
        <v>130.76</v>
      </c>
      <c r="L2991" s="5" t="s">
        <v>20</v>
      </c>
      <c r="M2991" s="6" t="s">
        <v>2152</v>
      </c>
      <c r="N2991" t="str">
        <f t="shared" si="57"/>
        <v>20110420MI1010</v>
      </c>
      <c r="O2991" t="e">
        <f>VLOOKUP(N2991,[1]Sheet1!$B:$D,3,FALSE)</f>
        <v>#N/A</v>
      </c>
      <c r="P2991" t="e">
        <f>VLOOKUP(O2991,[2]Sheet1!$1:$1048576,2,FALSE)</f>
        <v>#N/A</v>
      </c>
      <c r="Q2991" t="e">
        <f>VLOOKUP(N2991,[1]Sheet1!$B:$C,2,FALSE)</f>
        <v>#N/A</v>
      </c>
      <c r="R2991" t="e">
        <f>VLOOKUP(N2991,[1]Sheet1!$B:$E,4,FALSE)</f>
        <v>#N/A</v>
      </c>
    </row>
    <row r="2992" spans="1:18" x14ac:dyDescent="0.25">
      <c r="A2992" s="8" t="s">
        <v>2151</v>
      </c>
      <c r="B2992" s="3" t="s">
        <v>1614</v>
      </c>
      <c r="C2992" s="3" t="s">
        <v>53</v>
      </c>
      <c r="D2992" s="12">
        <v>1035</v>
      </c>
      <c r="E2992" s="3" t="s">
        <v>26</v>
      </c>
      <c r="F2992" s="3">
        <v>16</v>
      </c>
      <c r="G2992" s="3">
        <v>6</v>
      </c>
      <c r="H2992" s="3">
        <v>0</v>
      </c>
      <c r="I2992" s="3">
        <v>0</v>
      </c>
      <c r="J2992" s="3">
        <v>2</v>
      </c>
      <c r="K2992" s="3">
        <v>266.66000000000003</v>
      </c>
      <c r="L2992" s="3" t="s">
        <v>16</v>
      </c>
      <c r="M2992" s="4" t="s">
        <v>2152</v>
      </c>
      <c r="N2992" t="str">
        <f t="shared" si="57"/>
        <v>20110420MI1035</v>
      </c>
      <c r="O2992" t="e">
        <f>VLOOKUP(N2992,[1]Sheet1!$B:$D,3,FALSE)</f>
        <v>#N/A</v>
      </c>
      <c r="P2992" t="e">
        <f>VLOOKUP(O2992,[2]Sheet1!$1:$1048576,2,FALSE)</f>
        <v>#N/A</v>
      </c>
      <c r="Q2992" t="e">
        <f>VLOOKUP(N2992,[1]Sheet1!$B:$C,2,FALSE)</f>
        <v>#N/A</v>
      </c>
      <c r="R2992" t="e">
        <f>VLOOKUP(N2992,[1]Sheet1!$B:$E,4,FALSE)</f>
        <v>#N/A</v>
      </c>
    </row>
    <row r="2993" spans="1:18" x14ac:dyDescent="0.25">
      <c r="A2993" s="9" t="s">
        <v>2151</v>
      </c>
      <c r="B2993" s="5" t="s">
        <v>1614</v>
      </c>
      <c r="C2993" s="5" t="s">
        <v>372</v>
      </c>
      <c r="D2993" s="13">
        <v>1053</v>
      </c>
      <c r="E2993" s="5" t="s">
        <v>26</v>
      </c>
      <c r="F2993" s="5">
        <v>19</v>
      </c>
      <c r="G2993" s="5">
        <v>14</v>
      </c>
      <c r="H2993" s="5">
        <v>0</v>
      </c>
      <c r="I2993" s="5">
        <v>2</v>
      </c>
      <c r="J2993" s="5">
        <v>0</v>
      </c>
      <c r="K2993" s="5">
        <v>135.71</v>
      </c>
      <c r="L2993" s="5" t="s">
        <v>16</v>
      </c>
      <c r="M2993" s="6" t="s">
        <v>2152</v>
      </c>
      <c r="N2993" t="str">
        <f t="shared" si="57"/>
        <v>20110420MI1053</v>
      </c>
      <c r="O2993" t="e">
        <f>VLOOKUP(N2993,[1]Sheet1!$B:$D,3,FALSE)</f>
        <v>#N/A</v>
      </c>
      <c r="P2993" t="e">
        <f>VLOOKUP(O2993,[2]Sheet1!$1:$1048576,2,FALSE)</f>
        <v>#N/A</v>
      </c>
      <c r="Q2993" t="e">
        <f>VLOOKUP(N2993,[1]Sheet1!$B:$C,2,FALSE)</f>
        <v>#N/A</v>
      </c>
      <c r="R2993" t="e">
        <f>VLOOKUP(N2993,[1]Sheet1!$B:$E,4,FALSE)</f>
        <v>#N/A</v>
      </c>
    </row>
    <row r="2994" spans="1:18" x14ac:dyDescent="0.25">
      <c r="A2994" s="8" t="s">
        <v>2151</v>
      </c>
      <c r="B2994" s="3" t="s">
        <v>1614</v>
      </c>
      <c r="C2994" s="3" t="s">
        <v>84</v>
      </c>
      <c r="D2994" s="12">
        <v>1014</v>
      </c>
      <c r="E2994" s="3" t="s">
        <v>26</v>
      </c>
      <c r="F2994" s="3">
        <v>14</v>
      </c>
      <c r="G2994" s="3">
        <v>13</v>
      </c>
      <c r="H2994" s="3">
        <v>0</v>
      </c>
      <c r="I2994" s="3">
        <v>1</v>
      </c>
      <c r="J2994" s="3">
        <v>1</v>
      </c>
      <c r="K2994" s="3">
        <v>107.69</v>
      </c>
      <c r="L2994" s="3" t="s">
        <v>86</v>
      </c>
      <c r="M2994" s="4" t="s">
        <v>2152</v>
      </c>
      <c r="N2994" t="str">
        <f t="shared" si="57"/>
        <v>20110420MI1014</v>
      </c>
      <c r="O2994" t="e">
        <f>VLOOKUP(N2994,[1]Sheet1!$B:$D,3,FALSE)</f>
        <v>#N/A</v>
      </c>
      <c r="P2994" t="e">
        <f>VLOOKUP(O2994,[2]Sheet1!$1:$1048576,2,FALSE)</f>
        <v>#N/A</v>
      </c>
      <c r="Q2994" t="e">
        <f>VLOOKUP(N2994,[1]Sheet1!$B:$C,2,FALSE)</f>
        <v>#N/A</v>
      </c>
      <c r="R2994" t="e">
        <f>VLOOKUP(N2994,[1]Sheet1!$B:$E,4,FALSE)</f>
        <v>#N/A</v>
      </c>
    </row>
    <row r="2995" spans="1:18" x14ac:dyDescent="0.25">
      <c r="A2995" s="9" t="s">
        <v>2151</v>
      </c>
      <c r="B2995" s="5" t="s">
        <v>1614</v>
      </c>
      <c r="C2995" s="5" t="s">
        <v>1110</v>
      </c>
      <c r="D2995" s="13">
        <v>1118</v>
      </c>
      <c r="E2995" s="5" t="s">
        <v>2153</v>
      </c>
      <c r="F2995" s="5">
        <v>28</v>
      </c>
      <c r="G2995" s="5">
        <v>18</v>
      </c>
      <c r="H2995" s="5">
        <v>0</v>
      </c>
      <c r="I2995" s="5">
        <v>6</v>
      </c>
      <c r="J2995" s="5">
        <v>0</v>
      </c>
      <c r="K2995" s="5">
        <v>155.55000000000001</v>
      </c>
      <c r="L2995" s="5" t="s">
        <v>16</v>
      </c>
      <c r="M2995" s="6" t="s">
        <v>2152</v>
      </c>
      <c r="N2995" t="str">
        <f t="shared" si="57"/>
        <v>20110420MI1118</v>
      </c>
      <c r="O2995" t="e">
        <f>VLOOKUP(N2995,[1]Sheet1!$B:$D,3,FALSE)</f>
        <v>#N/A</v>
      </c>
      <c r="P2995" t="e">
        <f>VLOOKUP(O2995,[2]Sheet1!$1:$1048576,2,FALSE)</f>
        <v>#N/A</v>
      </c>
      <c r="Q2995" t="e">
        <f>VLOOKUP(N2995,[1]Sheet1!$B:$C,2,FALSE)</f>
        <v>#N/A</v>
      </c>
      <c r="R2995" t="e">
        <f>VLOOKUP(N2995,[1]Sheet1!$B:$E,4,FALSE)</f>
        <v>#N/A</v>
      </c>
    </row>
    <row r="2996" spans="1:18" x14ac:dyDescent="0.25">
      <c r="A2996" s="8" t="s">
        <v>2151</v>
      </c>
      <c r="B2996" s="3" t="s">
        <v>1614</v>
      </c>
      <c r="C2996" s="3" t="s">
        <v>83</v>
      </c>
      <c r="D2996" s="12">
        <v>1184</v>
      </c>
      <c r="E2996" s="3" t="s">
        <v>2154</v>
      </c>
      <c r="F2996" s="3">
        <v>8</v>
      </c>
      <c r="G2996" s="3">
        <v>10</v>
      </c>
      <c r="H2996" s="3">
        <v>0</v>
      </c>
      <c r="I2996" s="3">
        <v>2</v>
      </c>
      <c r="J2996" s="3">
        <v>0</v>
      </c>
      <c r="K2996" s="3">
        <v>80</v>
      </c>
      <c r="L2996" s="3" t="s">
        <v>16</v>
      </c>
      <c r="M2996" s="4" t="s">
        <v>2152</v>
      </c>
      <c r="N2996" t="str">
        <f t="shared" si="57"/>
        <v>20110420MI1184</v>
      </c>
      <c r="O2996" t="e">
        <f>VLOOKUP(N2996,[1]Sheet1!$B:$D,3,FALSE)</f>
        <v>#N/A</v>
      </c>
      <c r="P2996" t="e">
        <f>VLOOKUP(O2996,[2]Sheet1!$1:$1048576,2,FALSE)</f>
        <v>#N/A</v>
      </c>
      <c r="Q2996" t="e">
        <f>VLOOKUP(N2996,[1]Sheet1!$B:$C,2,FALSE)</f>
        <v>#N/A</v>
      </c>
      <c r="R2996" t="e">
        <f>VLOOKUP(N2996,[1]Sheet1!$B:$E,4,FALSE)</f>
        <v>#N/A</v>
      </c>
    </row>
    <row r="2997" spans="1:18" x14ac:dyDescent="0.25">
      <c r="A2997" s="9" t="s">
        <v>2151</v>
      </c>
      <c r="B2997" s="5" t="s">
        <v>1614</v>
      </c>
      <c r="C2997" s="5" t="s">
        <v>162</v>
      </c>
      <c r="D2997" s="13">
        <v>1044</v>
      </c>
      <c r="E2997" s="5" t="s">
        <v>2155</v>
      </c>
      <c r="F2997" s="5">
        <v>16</v>
      </c>
      <c r="G2997" s="5">
        <v>11</v>
      </c>
      <c r="H2997" s="5">
        <v>0</v>
      </c>
      <c r="I2997" s="5">
        <v>2</v>
      </c>
      <c r="J2997" s="5">
        <v>1</v>
      </c>
      <c r="K2997" s="5">
        <v>145.44999999999999</v>
      </c>
      <c r="L2997" s="5" t="s">
        <v>40</v>
      </c>
      <c r="M2997" s="6" t="s">
        <v>2152</v>
      </c>
      <c r="N2997" t="str">
        <f t="shared" si="57"/>
        <v>20110420MI1044</v>
      </c>
      <c r="O2997" t="e">
        <f>VLOOKUP(N2997,[1]Sheet1!$B:$D,3,FALSE)</f>
        <v>#N/A</v>
      </c>
      <c r="P2997" t="e">
        <f>VLOOKUP(O2997,[2]Sheet1!$1:$1048576,2,FALSE)</f>
        <v>#N/A</v>
      </c>
      <c r="Q2997" t="e">
        <f>VLOOKUP(N2997,[1]Sheet1!$B:$C,2,FALSE)</f>
        <v>#N/A</v>
      </c>
      <c r="R2997" t="e">
        <f>VLOOKUP(N2997,[1]Sheet1!$B:$E,4,FALSE)</f>
        <v>#N/A</v>
      </c>
    </row>
    <row r="2998" spans="1:18" x14ac:dyDescent="0.25">
      <c r="A2998" s="8" t="s">
        <v>2151</v>
      </c>
      <c r="B2998" s="3" t="s">
        <v>1614</v>
      </c>
      <c r="C2998" s="3" t="s">
        <v>77</v>
      </c>
      <c r="D2998" s="12">
        <v>1012</v>
      </c>
      <c r="E2998" s="3" t="s">
        <v>2156</v>
      </c>
      <c r="F2998" s="3">
        <v>50</v>
      </c>
      <c r="G2998" s="3">
        <v>40</v>
      </c>
      <c r="H2998" s="3">
        <v>0</v>
      </c>
      <c r="I2998" s="3">
        <v>5</v>
      </c>
      <c r="J2998" s="3">
        <v>1</v>
      </c>
      <c r="K2998" s="3">
        <v>125</v>
      </c>
      <c r="L2998" s="3" t="s">
        <v>16</v>
      </c>
      <c r="M2998" s="4" t="s">
        <v>2152</v>
      </c>
      <c r="N2998" t="str">
        <f t="shared" si="57"/>
        <v>20110420MI1012</v>
      </c>
      <c r="O2998" t="e">
        <f>VLOOKUP(N2998,[1]Sheet1!$B:$D,3,FALSE)</f>
        <v>#N/A</v>
      </c>
      <c r="P2998" t="e">
        <f>VLOOKUP(O2998,[2]Sheet1!$1:$1048576,2,FALSE)</f>
        <v>#N/A</v>
      </c>
      <c r="Q2998" t="e">
        <f>VLOOKUP(N2998,[1]Sheet1!$B:$C,2,FALSE)</f>
        <v>#N/A</v>
      </c>
      <c r="R2998" t="e">
        <f>VLOOKUP(N2998,[1]Sheet1!$B:$E,4,FALSE)</f>
        <v>#N/A</v>
      </c>
    </row>
    <row r="2999" spans="1:18" x14ac:dyDescent="0.25">
      <c r="A2999" s="9" t="s">
        <v>2151</v>
      </c>
      <c r="B2999" s="5" t="s">
        <v>1614</v>
      </c>
      <c r="C2999" s="5" t="s">
        <v>81</v>
      </c>
      <c r="D2999" s="13">
        <v>1016</v>
      </c>
      <c r="E2999" s="5" t="s">
        <v>2157</v>
      </c>
      <c r="F2999" s="5">
        <v>19</v>
      </c>
      <c r="G2999" s="5">
        <v>17</v>
      </c>
      <c r="H2999" s="5">
        <v>0</v>
      </c>
      <c r="I2999" s="5">
        <v>1</v>
      </c>
      <c r="J2999" s="5">
        <v>0</v>
      </c>
      <c r="K2999" s="5">
        <v>111.76</v>
      </c>
      <c r="L2999" s="5" t="s">
        <v>16</v>
      </c>
      <c r="M2999" s="6" t="s">
        <v>2152</v>
      </c>
      <c r="N2999" t="str">
        <f t="shared" si="57"/>
        <v>20110420MI1016</v>
      </c>
      <c r="O2999" t="e">
        <f>VLOOKUP(N2999,[1]Sheet1!$B:$D,3,FALSE)</f>
        <v>#N/A</v>
      </c>
      <c r="P2999" t="e">
        <f>VLOOKUP(O2999,[2]Sheet1!$1:$1048576,2,FALSE)</f>
        <v>#N/A</v>
      </c>
      <c r="Q2999" t="e">
        <f>VLOOKUP(N2999,[1]Sheet1!$B:$C,2,FALSE)</f>
        <v>#N/A</v>
      </c>
      <c r="R2999" t="e">
        <f>VLOOKUP(N2999,[1]Sheet1!$B:$E,4,FALSE)</f>
        <v>#N/A</v>
      </c>
    </row>
    <row r="3000" spans="1:18" x14ac:dyDescent="0.25">
      <c r="A3000" s="8" t="s">
        <v>2158</v>
      </c>
      <c r="B3000" s="3" t="s">
        <v>2159</v>
      </c>
      <c r="C3000" s="3" t="s">
        <v>1920</v>
      </c>
      <c r="D3000" s="12">
        <v>1166</v>
      </c>
      <c r="E3000" s="3" t="s">
        <v>2160</v>
      </c>
      <c r="F3000" s="3">
        <v>0</v>
      </c>
      <c r="G3000" s="3">
        <v>1</v>
      </c>
      <c r="H3000" s="3">
        <v>0</v>
      </c>
      <c r="I3000" s="3">
        <v>0</v>
      </c>
      <c r="J3000" s="3">
        <v>0</v>
      </c>
      <c r="K3000" s="3">
        <v>0</v>
      </c>
      <c r="L3000" s="3" t="s">
        <v>16</v>
      </c>
      <c r="M3000" s="4" t="s">
        <v>2161</v>
      </c>
      <c r="N3000" t="str">
        <f t="shared" si="57"/>
        <v>20110422MI1166</v>
      </c>
      <c r="O3000" t="e">
        <f>VLOOKUP(N3000,[1]Sheet1!$B:$D,3,FALSE)</f>
        <v>#N/A</v>
      </c>
      <c r="P3000" t="e">
        <f>VLOOKUP(O3000,[2]Sheet1!$1:$1048576,2,FALSE)</f>
        <v>#N/A</v>
      </c>
      <c r="Q3000" t="e">
        <f>VLOOKUP(N3000,[1]Sheet1!$B:$C,2,FALSE)</f>
        <v>#N/A</v>
      </c>
      <c r="R3000" t="e">
        <f>VLOOKUP(N3000,[1]Sheet1!$B:$E,4,FALSE)</f>
        <v>#N/A</v>
      </c>
    </row>
    <row r="3001" spans="1:18" x14ac:dyDescent="0.25">
      <c r="A3001" s="9" t="s">
        <v>2158</v>
      </c>
      <c r="B3001" s="5" t="s">
        <v>2159</v>
      </c>
      <c r="C3001" s="5" t="s">
        <v>1135</v>
      </c>
      <c r="D3001" s="13">
        <v>1116</v>
      </c>
      <c r="E3001" s="5" t="s">
        <v>2162</v>
      </c>
      <c r="F3001" s="5">
        <v>2</v>
      </c>
      <c r="G3001" s="5">
        <v>4</v>
      </c>
      <c r="H3001" s="5">
        <v>0</v>
      </c>
      <c r="I3001" s="5">
        <v>0</v>
      </c>
      <c r="J3001" s="5">
        <v>0</v>
      </c>
      <c r="K3001" s="5">
        <v>50</v>
      </c>
      <c r="L3001" s="5" t="s">
        <v>20</v>
      </c>
      <c r="M3001" s="6" t="s">
        <v>2161</v>
      </c>
      <c r="N3001" t="str">
        <f t="shared" si="57"/>
        <v>20110422MI1116</v>
      </c>
      <c r="O3001" t="e">
        <f>VLOOKUP(N3001,[1]Sheet1!$B:$D,3,FALSE)</f>
        <v>#N/A</v>
      </c>
      <c r="P3001" t="e">
        <f>VLOOKUP(O3001,[2]Sheet1!$1:$1048576,2,FALSE)</f>
        <v>#N/A</v>
      </c>
      <c r="Q3001" t="e">
        <f>VLOOKUP(N3001,[1]Sheet1!$B:$C,2,FALSE)</f>
        <v>#N/A</v>
      </c>
      <c r="R3001" t="e">
        <f>VLOOKUP(N3001,[1]Sheet1!$B:$E,4,FALSE)</f>
        <v>#N/A</v>
      </c>
    </row>
    <row r="3002" spans="1:18" x14ac:dyDescent="0.25">
      <c r="A3002" s="8" t="s">
        <v>2158</v>
      </c>
      <c r="B3002" s="3" t="s">
        <v>2159</v>
      </c>
      <c r="C3002" s="3" t="s">
        <v>66</v>
      </c>
      <c r="D3002" s="12">
        <v>1049</v>
      </c>
      <c r="E3002" s="3" t="s">
        <v>2163</v>
      </c>
      <c r="F3002" s="3">
        <v>12</v>
      </c>
      <c r="G3002" s="3">
        <v>7</v>
      </c>
      <c r="H3002" s="3">
        <v>0</v>
      </c>
      <c r="I3002" s="3">
        <v>3</v>
      </c>
      <c r="J3002" s="3">
        <v>0</v>
      </c>
      <c r="K3002" s="3">
        <v>171.42</v>
      </c>
      <c r="L3002" s="3" t="s">
        <v>40</v>
      </c>
      <c r="M3002" s="4" t="s">
        <v>2161</v>
      </c>
      <c r="N3002" t="str">
        <f t="shared" si="57"/>
        <v>20110422MI1049</v>
      </c>
      <c r="O3002" t="e">
        <f>VLOOKUP(N3002,[1]Sheet1!$B:$D,3,FALSE)</f>
        <v>#N/A</v>
      </c>
      <c r="P3002" t="e">
        <f>VLOOKUP(O3002,[2]Sheet1!$1:$1048576,2,FALSE)</f>
        <v>#N/A</v>
      </c>
      <c r="Q3002" t="e">
        <f>VLOOKUP(N3002,[1]Sheet1!$B:$C,2,FALSE)</f>
        <v>#N/A</v>
      </c>
      <c r="R3002" t="e">
        <f>VLOOKUP(N3002,[1]Sheet1!$B:$E,4,FALSE)</f>
        <v>#N/A</v>
      </c>
    </row>
    <row r="3003" spans="1:18" x14ac:dyDescent="0.25">
      <c r="A3003" s="9" t="s">
        <v>2158</v>
      </c>
      <c r="B3003" s="5" t="s">
        <v>2159</v>
      </c>
      <c r="C3003" s="5" t="s">
        <v>90</v>
      </c>
      <c r="D3003" s="13">
        <v>1045</v>
      </c>
      <c r="E3003" s="5" t="s">
        <v>2164</v>
      </c>
      <c r="F3003" s="5">
        <v>5</v>
      </c>
      <c r="G3003" s="5">
        <v>9</v>
      </c>
      <c r="H3003" s="5">
        <v>0</v>
      </c>
      <c r="I3003" s="5">
        <v>0</v>
      </c>
      <c r="J3003" s="5">
        <v>0</v>
      </c>
      <c r="K3003" s="5">
        <v>55.55</v>
      </c>
      <c r="L3003" s="5" t="s">
        <v>16</v>
      </c>
      <c r="M3003" s="6" t="s">
        <v>2161</v>
      </c>
      <c r="N3003" t="str">
        <f t="shared" si="57"/>
        <v>20110422MI1045</v>
      </c>
      <c r="O3003" t="e">
        <f>VLOOKUP(N3003,[1]Sheet1!$B:$D,3,FALSE)</f>
        <v>#N/A</v>
      </c>
      <c r="P3003" t="e">
        <f>VLOOKUP(O3003,[2]Sheet1!$1:$1048576,2,FALSE)</f>
        <v>#N/A</v>
      </c>
      <c r="Q3003" t="e">
        <f>VLOOKUP(N3003,[1]Sheet1!$B:$C,2,FALSE)</f>
        <v>#N/A</v>
      </c>
      <c r="R3003" t="e">
        <f>VLOOKUP(N3003,[1]Sheet1!$B:$E,4,FALSE)</f>
        <v>#N/A</v>
      </c>
    </row>
    <row r="3004" spans="1:18" x14ac:dyDescent="0.25">
      <c r="A3004" s="8" t="s">
        <v>2158</v>
      </c>
      <c r="B3004" s="3" t="s">
        <v>2159</v>
      </c>
      <c r="C3004" s="3" t="s">
        <v>1250</v>
      </c>
      <c r="D3004" s="12">
        <v>1136</v>
      </c>
      <c r="E3004" s="3" t="s">
        <v>26</v>
      </c>
      <c r="F3004" s="3">
        <v>8</v>
      </c>
      <c r="G3004" s="3">
        <v>3</v>
      </c>
      <c r="H3004" s="3">
        <v>0</v>
      </c>
      <c r="I3004" s="3">
        <v>0</v>
      </c>
      <c r="J3004" s="3">
        <v>1</v>
      </c>
      <c r="K3004" s="3">
        <v>266.66000000000003</v>
      </c>
      <c r="L3004" s="3" t="s">
        <v>16</v>
      </c>
      <c r="M3004" s="4" t="s">
        <v>2161</v>
      </c>
      <c r="N3004" t="str">
        <f t="shared" si="57"/>
        <v>20110422MI1136</v>
      </c>
      <c r="O3004" t="e">
        <f>VLOOKUP(N3004,[1]Sheet1!$B:$D,3,FALSE)</f>
        <v>#N/A</v>
      </c>
      <c r="P3004" t="e">
        <f>VLOOKUP(O3004,[2]Sheet1!$1:$1048576,2,FALSE)</f>
        <v>#N/A</v>
      </c>
      <c r="Q3004" t="e">
        <f>VLOOKUP(N3004,[1]Sheet1!$B:$C,2,FALSE)</f>
        <v>#N/A</v>
      </c>
      <c r="R3004" t="e">
        <f>VLOOKUP(N3004,[1]Sheet1!$B:$E,4,FALSE)</f>
        <v>#N/A</v>
      </c>
    </row>
    <row r="3005" spans="1:18" x14ac:dyDescent="0.25">
      <c r="A3005" s="9" t="s">
        <v>2158</v>
      </c>
      <c r="B3005" s="5" t="s">
        <v>2159</v>
      </c>
      <c r="C3005" s="5" t="s">
        <v>1374</v>
      </c>
      <c r="D3005" s="13">
        <v>1150</v>
      </c>
      <c r="E3005" s="5" t="s">
        <v>2165</v>
      </c>
      <c r="F3005" s="5">
        <v>23</v>
      </c>
      <c r="G3005" s="5">
        <v>11</v>
      </c>
      <c r="H3005" s="5">
        <v>0</v>
      </c>
      <c r="I3005" s="5">
        <v>1</v>
      </c>
      <c r="J3005" s="5">
        <v>2</v>
      </c>
      <c r="K3005" s="5">
        <v>209.09</v>
      </c>
      <c r="L3005" s="5" t="s">
        <v>16</v>
      </c>
      <c r="M3005" s="6" t="s">
        <v>2161</v>
      </c>
      <c r="N3005" t="str">
        <f t="shared" si="57"/>
        <v>20110422MI1150</v>
      </c>
      <c r="O3005" t="e">
        <f>VLOOKUP(N3005,[1]Sheet1!$B:$D,3,FALSE)</f>
        <v>#N/A</v>
      </c>
      <c r="P3005" t="e">
        <f>VLOOKUP(O3005,[2]Sheet1!$1:$1048576,2,FALSE)</f>
        <v>#N/A</v>
      </c>
      <c r="Q3005" t="e">
        <f>VLOOKUP(N3005,[1]Sheet1!$B:$C,2,FALSE)</f>
        <v>#N/A</v>
      </c>
      <c r="R3005" t="e">
        <f>VLOOKUP(N3005,[1]Sheet1!$B:$E,4,FALSE)</f>
        <v>#N/A</v>
      </c>
    </row>
    <row r="3006" spans="1:18" x14ac:dyDescent="0.25">
      <c r="A3006" s="8" t="s">
        <v>2158</v>
      </c>
      <c r="B3006" s="3" t="s">
        <v>2159</v>
      </c>
      <c r="C3006" s="3" t="s">
        <v>93</v>
      </c>
      <c r="D3006" s="12">
        <v>1186</v>
      </c>
      <c r="E3006" s="3" t="s">
        <v>26</v>
      </c>
      <c r="F3006" s="3">
        <v>17</v>
      </c>
      <c r="G3006" s="3">
        <v>14</v>
      </c>
      <c r="H3006" s="3">
        <v>0</v>
      </c>
      <c r="I3006" s="3">
        <v>0</v>
      </c>
      <c r="J3006" s="3">
        <v>1</v>
      </c>
      <c r="K3006" s="3">
        <v>121.42</v>
      </c>
      <c r="L3006" s="3" t="s">
        <v>16</v>
      </c>
      <c r="M3006" s="4" t="s">
        <v>2161</v>
      </c>
      <c r="N3006" t="str">
        <f t="shared" si="57"/>
        <v>20110422MI1186</v>
      </c>
      <c r="O3006" t="e">
        <f>VLOOKUP(N3006,[1]Sheet1!$B:$D,3,FALSE)</f>
        <v>#N/A</v>
      </c>
      <c r="P3006" t="e">
        <f>VLOOKUP(O3006,[2]Sheet1!$1:$1048576,2,FALSE)</f>
        <v>#N/A</v>
      </c>
      <c r="Q3006" t="e">
        <f>VLOOKUP(N3006,[1]Sheet1!$B:$C,2,FALSE)</f>
        <v>#N/A</v>
      </c>
      <c r="R3006" t="e">
        <f>VLOOKUP(N3006,[1]Sheet1!$B:$E,4,FALSE)</f>
        <v>#N/A</v>
      </c>
    </row>
    <row r="3007" spans="1:18" x14ac:dyDescent="0.25">
      <c r="A3007" s="9" t="s">
        <v>2158</v>
      </c>
      <c r="B3007" s="5" t="s">
        <v>2159</v>
      </c>
      <c r="C3007" s="5" t="s">
        <v>1119</v>
      </c>
      <c r="D3007" s="13">
        <v>1121</v>
      </c>
      <c r="E3007" s="5" t="s">
        <v>2166</v>
      </c>
      <c r="F3007" s="5">
        <v>51</v>
      </c>
      <c r="G3007" s="5">
        <v>48</v>
      </c>
      <c r="H3007" s="5">
        <v>0</v>
      </c>
      <c r="I3007" s="5">
        <v>5</v>
      </c>
      <c r="J3007" s="5">
        <v>1</v>
      </c>
      <c r="K3007" s="5">
        <v>106.25</v>
      </c>
      <c r="L3007" s="5" t="s">
        <v>16</v>
      </c>
      <c r="M3007" s="6" t="s">
        <v>2161</v>
      </c>
      <c r="N3007" t="str">
        <f t="shared" si="57"/>
        <v>20110422MI1121</v>
      </c>
      <c r="O3007" t="e">
        <f>VLOOKUP(N3007,[1]Sheet1!$B:$D,3,FALSE)</f>
        <v>#N/A</v>
      </c>
      <c r="P3007" t="e">
        <f>VLOOKUP(O3007,[2]Sheet1!$1:$1048576,2,FALSE)</f>
        <v>#N/A</v>
      </c>
      <c r="Q3007" t="e">
        <f>VLOOKUP(N3007,[1]Sheet1!$B:$C,2,FALSE)</f>
        <v>#N/A</v>
      </c>
      <c r="R3007" t="e">
        <f>VLOOKUP(N3007,[1]Sheet1!$B:$E,4,FALSE)</f>
        <v>#N/A</v>
      </c>
    </row>
    <row r="3008" spans="1:18" x14ac:dyDescent="0.25">
      <c r="A3008" s="8" t="s">
        <v>2158</v>
      </c>
      <c r="B3008" s="3" t="s">
        <v>2159</v>
      </c>
      <c r="C3008" s="3" t="s">
        <v>68</v>
      </c>
      <c r="D3008" s="12">
        <v>1003</v>
      </c>
      <c r="E3008" s="3" t="s">
        <v>80</v>
      </c>
      <c r="F3008" s="3">
        <v>8</v>
      </c>
      <c r="G3008" s="3">
        <v>5</v>
      </c>
      <c r="H3008" s="3">
        <v>0</v>
      </c>
      <c r="I3008" s="3">
        <v>2</v>
      </c>
      <c r="J3008" s="3">
        <v>0</v>
      </c>
      <c r="K3008" s="3">
        <v>160</v>
      </c>
      <c r="L3008" s="3" t="s">
        <v>16</v>
      </c>
      <c r="M3008" s="4" t="s">
        <v>2161</v>
      </c>
      <c r="N3008" t="str">
        <f t="shared" si="57"/>
        <v>20110422MI1003</v>
      </c>
      <c r="O3008" t="e">
        <f>VLOOKUP(N3008,[1]Sheet1!$B:$D,3,FALSE)</f>
        <v>#N/A</v>
      </c>
      <c r="P3008" t="e">
        <f>VLOOKUP(O3008,[2]Sheet1!$1:$1048576,2,FALSE)</f>
        <v>#N/A</v>
      </c>
      <c r="Q3008" t="e">
        <f>VLOOKUP(N3008,[1]Sheet1!$B:$C,2,FALSE)</f>
        <v>#N/A</v>
      </c>
      <c r="R3008" t="e">
        <f>VLOOKUP(N3008,[1]Sheet1!$B:$E,4,FALSE)</f>
        <v>#N/A</v>
      </c>
    </row>
    <row r="3009" spans="1:18" x14ac:dyDescent="0.25">
      <c r="A3009" s="9" t="s">
        <v>2158</v>
      </c>
      <c r="B3009" s="5" t="s">
        <v>2159</v>
      </c>
      <c r="C3009" s="5" t="s">
        <v>95</v>
      </c>
      <c r="D3009" s="13">
        <v>1043</v>
      </c>
      <c r="E3009" s="5" t="s">
        <v>2167</v>
      </c>
      <c r="F3009" s="5">
        <v>49</v>
      </c>
      <c r="G3009" s="5">
        <v>35</v>
      </c>
      <c r="H3009" s="5">
        <v>0</v>
      </c>
      <c r="I3009" s="5">
        <v>8</v>
      </c>
      <c r="J3009" s="5">
        <v>1</v>
      </c>
      <c r="K3009" s="5">
        <v>140</v>
      </c>
      <c r="L3009" s="5" t="s">
        <v>86</v>
      </c>
      <c r="M3009" s="6" t="s">
        <v>2161</v>
      </c>
      <c r="N3009" t="str">
        <f t="shared" si="57"/>
        <v>20110422MI1043</v>
      </c>
      <c r="O3009" t="e">
        <f>VLOOKUP(N3009,[1]Sheet1!$B:$D,3,FALSE)</f>
        <v>#N/A</v>
      </c>
      <c r="P3009" t="e">
        <f>VLOOKUP(O3009,[2]Sheet1!$1:$1048576,2,FALSE)</f>
        <v>#N/A</v>
      </c>
      <c r="Q3009" t="e">
        <f>VLOOKUP(N3009,[1]Sheet1!$B:$C,2,FALSE)</f>
        <v>#N/A</v>
      </c>
      <c r="R3009" t="e">
        <f>VLOOKUP(N3009,[1]Sheet1!$B:$E,4,FALSE)</f>
        <v>#N/A</v>
      </c>
    </row>
    <row r="3010" spans="1:18" x14ac:dyDescent="0.25">
      <c r="A3010" s="8" t="s">
        <v>2158</v>
      </c>
      <c r="B3010" s="3" t="s">
        <v>2159</v>
      </c>
      <c r="C3010" s="3" t="s">
        <v>116</v>
      </c>
      <c r="D3010" s="12">
        <v>1070</v>
      </c>
      <c r="E3010" s="3" t="s">
        <v>2168</v>
      </c>
      <c r="F3010" s="3">
        <v>21</v>
      </c>
      <c r="G3010" s="3">
        <v>23</v>
      </c>
      <c r="H3010" s="3">
        <v>0</v>
      </c>
      <c r="I3010" s="3">
        <v>3</v>
      </c>
      <c r="J3010" s="3">
        <v>0</v>
      </c>
      <c r="K3010" s="3">
        <v>91.3</v>
      </c>
      <c r="L3010" s="3" t="s">
        <v>16</v>
      </c>
      <c r="M3010" s="4" t="s">
        <v>2161</v>
      </c>
      <c r="N3010" t="str">
        <f t="shared" si="57"/>
        <v>20110422MI1070</v>
      </c>
      <c r="O3010" t="e">
        <f>VLOOKUP(N3010,[1]Sheet1!$B:$D,3,FALSE)</f>
        <v>#N/A</v>
      </c>
      <c r="P3010" t="e">
        <f>VLOOKUP(O3010,[2]Sheet1!$1:$1048576,2,FALSE)</f>
        <v>#N/A</v>
      </c>
      <c r="Q3010" t="e">
        <f>VLOOKUP(N3010,[1]Sheet1!$B:$C,2,FALSE)</f>
        <v>#N/A</v>
      </c>
      <c r="R3010" t="e">
        <f>VLOOKUP(N3010,[1]Sheet1!$B:$E,4,FALSE)</f>
        <v>#N/A</v>
      </c>
    </row>
    <row r="3011" spans="1:18" x14ac:dyDescent="0.25">
      <c r="A3011" s="9" t="s">
        <v>2158</v>
      </c>
      <c r="B3011" s="5" t="s">
        <v>2159</v>
      </c>
      <c r="C3011" s="5" t="s">
        <v>166</v>
      </c>
      <c r="D3011" s="13">
        <v>1124</v>
      </c>
      <c r="E3011" s="5" t="s">
        <v>2142</v>
      </c>
      <c r="F3011" s="5">
        <v>62</v>
      </c>
      <c r="G3011" s="5">
        <v>41</v>
      </c>
      <c r="H3011" s="5">
        <v>0</v>
      </c>
      <c r="I3011" s="5">
        <v>8</v>
      </c>
      <c r="J3011" s="5">
        <v>1</v>
      </c>
      <c r="K3011" s="5">
        <v>151.21</v>
      </c>
      <c r="L3011" s="5" t="s">
        <v>16</v>
      </c>
      <c r="M3011" s="6" t="s">
        <v>2161</v>
      </c>
      <c r="N3011" t="str">
        <f t="shared" ref="N3011:N3074" si="58">CONCATENATE(A3011,D3011)</f>
        <v>20110422MI1124</v>
      </c>
      <c r="O3011" t="e">
        <f>VLOOKUP(N3011,[1]Sheet1!$B:$D,3,FALSE)</f>
        <v>#N/A</v>
      </c>
      <c r="P3011" t="e">
        <f>VLOOKUP(O3011,[2]Sheet1!$1:$1048576,2,FALSE)</f>
        <v>#N/A</v>
      </c>
      <c r="Q3011" t="e">
        <f>VLOOKUP(N3011,[1]Sheet1!$B:$C,2,FALSE)</f>
        <v>#N/A</v>
      </c>
      <c r="R3011" t="e">
        <f>VLOOKUP(N3011,[1]Sheet1!$B:$E,4,FALSE)</f>
        <v>#N/A</v>
      </c>
    </row>
    <row r="3012" spans="1:18" x14ac:dyDescent="0.25">
      <c r="A3012" s="8" t="s">
        <v>2158</v>
      </c>
      <c r="B3012" s="3" t="s">
        <v>2159</v>
      </c>
      <c r="C3012" s="3" t="s">
        <v>2008</v>
      </c>
      <c r="D3012" s="12">
        <v>1160</v>
      </c>
      <c r="E3012" s="3" t="s">
        <v>2169</v>
      </c>
      <c r="F3012" s="3">
        <v>8</v>
      </c>
      <c r="G3012" s="3">
        <v>11</v>
      </c>
      <c r="H3012" s="3">
        <v>0</v>
      </c>
      <c r="I3012" s="3">
        <v>0</v>
      </c>
      <c r="J3012" s="3">
        <v>0</v>
      </c>
      <c r="K3012" s="3">
        <v>72.72</v>
      </c>
      <c r="L3012" s="3" t="s">
        <v>16</v>
      </c>
      <c r="M3012" s="4" t="s">
        <v>2161</v>
      </c>
      <c r="N3012" t="str">
        <f t="shared" si="58"/>
        <v>20110422MI1160</v>
      </c>
      <c r="O3012" t="e">
        <f>VLOOKUP(N3012,[1]Sheet1!$B:$D,3,FALSE)</f>
        <v>#N/A</v>
      </c>
      <c r="P3012" t="e">
        <f>VLOOKUP(O3012,[2]Sheet1!$1:$1048576,2,FALSE)</f>
        <v>#N/A</v>
      </c>
      <c r="Q3012" t="e">
        <f>VLOOKUP(N3012,[1]Sheet1!$B:$C,2,FALSE)</f>
        <v>#N/A</v>
      </c>
      <c r="R3012" t="e">
        <f>VLOOKUP(N3012,[1]Sheet1!$B:$E,4,FALSE)</f>
        <v>#N/A</v>
      </c>
    </row>
    <row r="3013" spans="1:18" x14ac:dyDescent="0.25">
      <c r="A3013" s="9" t="s">
        <v>2158</v>
      </c>
      <c r="B3013" s="5" t="s">
        <v>2159</v>
      </c>
      <c r="C3013" s="5" t="s">
        <v>14</v>
      </c>
      <c r="D3013" s="13">
        <v>1190</v>
      </c>
      <c r="E3013" s="5" t="s">
        <v>26</v>
      </c>
      <c r="F3013" s="5">
        <v>31</v>
      </c>
      <c r="G3013" s="5">
        <v>25</v>
      </c>
      <c r="H3013" s="5">
        <v>0</v>
      </c>
      <c r="I3013" s="5">
        <v>2</v>
      </c>
      <c r="J3013" s="5">
        <v>1</v>
      </c>
      <c r="K3013" s="5">
        <v>124</v>
      </c>
      <c r="L3013" s="5" t="s">
        <v>16</v>
      </c>
      <c r="M3013" s="6" t="s">
        <v>2161</v>
      </c>
      <c r="N3013" t="str">
        <f t="shared" si="58"/>
        <v>20110422MI1190</v>
      </c>
      <c r="O3013" t="e">
        <f>VLOOKUP(N3013,[1]Sheet1!$B:$D,3,FALSE)</f>
        <v>#N/A</v>
      </c>
      <c r="P3013" t="e">
        <f>VLOOKUP(O3013,[2]Sheet1!$1:$1048576,2,FALSE)</f>
        <v>#N/A</v>
      </c>
      <c r="Q3013" t="e">
        <f>VLOOKUP(N3013,[1]Sheet1!$B:$C,2,FALSE)</f>
        <v>#N/A</v>
      </c>
      <c r="R3013" t="e">
        <f>VLOOKUP(N3013,[1]Sheet1!$B:$E,4,FALSE)</f>
        <v>#N/A</v>
      </c>
    </row>
    <row r="3014" spans="1:18" x14ac:dyDescent="0.25">
      <c r="A3014" s="8" t="s">
        <v>2158</v>
      </c>
      <c r="B3014" s="3" t="s">
        <v>2159</v>
      </c>
      <c r="C3014" s="3" t="s">
        <v>313</v>
      </c>
      <c r="D3014" s="12">
        <v>1159</v>
      </c>
      <c r="E3014" s="3" t="s">
        <v>26</v>
      </c>
      <c r="F3014" s="3">
        <v>5</v>
      </c>
      <c r="G3014" s="3">
        <v>3</v>
      </c>
      <c r="H3014" s="3">
        <v>0</v>
      </c>
      <c r="I3014" s="3">
        <v>0</v>
      </c>
      <c r="J3014" s="3">
        <v>0</v>
      </c>
      <c r="K3014" s="3">
        <v>166.66</v>
      </c>
      <c r="L3014" s="3" t="s">
        <v>16</v>
      </c>
      <c r="M3014" s="4" t="s">
        <v>2161</v>
      </c>
      <c r="N3014" t="str">
        <f t="shared" si="58"/>
        <v>20110422MI1159</v>
      </c>
      <c r="O3014" t="e">
        <f>VLOOKUP(N3014,[1]Sheet1!$B:$D,3,FALSE)</f>
        <v>#N/A</v>
      </c>
      <c r="P3014" t="e">
        <f>VLOOKUP(O3014,[2]Sheet1!$1:$1048576,2,FALSE)</f>
        <v>#N/A</v>
      </c>
      <c r="Q3014" t="e">
        <f>VLOOKUP(N3014,[1]Sheet1!$B:$C,2,FALSE)</f>
        <v>#N/A</v>
      </c>
      <c r="R3014" t="e">
        <f>VLOOKUP(N3014,[1]Sheet1!$B:$E,4,FALSE)</f>
        <v>#N/A</v>
      </c>
    </row>
    <row r="3015" spans="1:18" x14ac:dyDescent="0.25">
      <c r="A3015" s="9" t="s">
        <v>2170</v>
      </c>
      <c r="B3015" s="5" t="s">
        <v>390</v>
      </c>
      <c r="C3015" s="5" t="s">
        <v>2011</v>
      </c>
      <c r="D3015" s="13">
        <v>1162</v>
      </c>
      <c r="E3015" s="5" t="s">
        <v>26</v>
      </c>
      <c r="F3015" s="5">
        <v>10</v>
      </c>
      <c r="G3015" s="5">
        <v>10</v>
      </c>
      <c r="H3015" s="5">
        <v>0</v>
      </c>
      <c r="I3015" s="5">
        <v>0</v>
      </c>
      <c r="J3015" s="5">
        <v>1</v>
      </c>
      <c r="K3015" s="5">
        <v>100</v>
      </c>
      <c r="L3015" s="5" t="s">
        <v>16</v>
      </c>
      <c r="M3015" s="6" t="s">
        <v>2171</v>
      </c>
      <c r="N3015" t="str">
        <f t="shared" si="58"/>
        <v>20110423DC1162</v>
      </c>
      <c r="O3015" t="e">
        <f>VLOOKUP(N3015,[1]Sheet1!$B:$D,3,FALSE)</f>
        <v>#N/A</v>
      </c>
      <c r="P3015" t="e">
        <f>VLOOKUP(O3015,[2]Sheet1!$1:$1048576,2,FALSE)</f>
        <v>#N/A</v>
      </c>
      <c r="Q3015" t="e">
        <f>VLOOKUP(N3015,[1]Sheet1!$B:$C,2,FALSE)</f>
        <v>#N/A</v>
      </c>
      <c r="R3015" t="e">
        <f>VLOOKUP(N3015,[1]Sheet1!$B:$E,4,FALSE)</f>
        <v>#N/A</v>
      </c>
    </row>
    <row r="3016" spans="1:18" x14ac:dyDescent="0.25">
      <c r="A3016" s="8" t="s">
        <v>2170</v>
      </c>
      <c r="B3016" s="3" t="s">
        <v>390</v>
      </c>
      <c r="C3016" s="3" t="s">
        <v>1638</v>
      </c>
      <c r="D3016" s="12">
        <v>1195</v>
      </c>
      <c r="E3016" s="3" t="s">
        <v>2104</v>
      </c>
      <c r="F3016" s="3">
        <v>12</v>
      </c>
      <c r="G3016" s="3">
        <v>11</v>
      </c>
      <c r="H3016" s="3">
        <v>0</v>
      </c>
      <c r="I3016" s="3">
        <v>1</v>
      </c>
      <c r="J3016" s="3">
        <v>0</v>
      </c>
      <c r="K3016" s="3">
        <v>109.09</v>
      </c>
      <c r="L3016" s="3" t="s">
        <v>16</v>
      </c>
      <c r="M3016" s="4" t="s">
        <v>2171</v>
      </c>
      <c r="N3016" t="str">
        <f t="shared" si="58"/>
        <v>20110423DC1195</v>
      </c>
      <c r="O3016" t="e">
        <f>VLOOKUP(N3016,[1]Sheet1!$B:$D,3,FALSE)</f>
        <v>#N/A</v>
      </c>
      <c r="P3016" t="e">
        <f>VLOOKUP(O3016,[2]Sheet1!$1:$1048576,2,FALSE)</f>
        <v>#N/A</v>
      </c>
      <c r="Q3016" t="e">
        <f>VLOOKUP(N3016,[1]Sheet1!$B:$C,2,FALSE)</f>
        <v>#N/A</v>
      </c>
      <c r="R3016" t="e">
        <f>VLOOKUP(N3016,[1]Sheet1!$B:$E,4,FALSE)</f>
        <v>#N/A</v>
      </c>
    </row>
    <row r="3017" spans="1:18" x14ac:dyDescent="0.25">
      <c r="A3017" s="9" t="s">
        <v>2170</v>
      </c>
      <c r="B3017" s="5" t="s">
        <v>390</v>
      </c>
      <c r="C3017" s="5" t="s">
        <v>257</v>
      </c>
      <c r="D3017" s="13">
        <v>1027</v>
      </c>
      <c r="E3017" s="5" t="s">
        <v>2104</v>
      </c>
      <c r="F3017" s="5">
        <v>11</v>
      </c>
      <c r="G3017" s="5">
        <v>10</v>
      </c>
      <c r="H3017" s="5">
        <v>0</v>
      </c>
      <c r="I3017" s="5">
        <v>1</v>
      </c>
      <c r="J3017" s="5">
        <v>0</v>
      </c>
      <c r="K3017" s="5">
        <v>110</v>
      </c>
      <c r="L3017" s="5" t="s">
        <v>16</v>
      </c>
      <c r="M3017" s="6" t="s">
        <v>2171</v>
      </c>
      <c r="N3017" t="str">
        <f t="shared" si="58"/>
        <v>20110423DC1027</v>
      </c>
      <c r="O3017" t="e">
        <f>VLOOKUP(N3017,[1]Sheet1!$B:$D,3,FALSE)</f>
        <v>#N/A</v>
      </c>
      <c r="P3017" t="e">
        <f>VLOOKUP(O3017,[2]Sheet1!$1:$1048576,2,FALSE)</f>
        <v>#N/A</v>
      </c>
      <c r="Q3017" t="e">
        <f>VLOOKUP(N3017,[1]Sheet1!$B:$C,2,FALSE)</f>
        <v>#N/A</v>
      </c>
      <c r="R3017" t="e">
        <f>VLOOKUP(N3017,[1]Sheet1!$B:$E,4,FALSE)</f>
        <v>#N/A</v>
      </c>
    </row>
    <row r="3018" spans="1:18" x14ac:dyDescent="0.25">
      <c r="A3018" s="8" t="s">
        <v>2170</v>
      </c>
      <c r="B3018" s="3" t="s">
        <v>390</v>
      </c>
      <c r="C3018" s="3" t="s">
        <v>1467</v>
      </c>
      <c r="D3018" s="12">
        <v>1155</v>
      </c>
      <c r="E3018" s="3" t="s">
        <v>1188</v>
      </c>
      <c r="F3018" s="3">
        <v>16</v>
      </c>
      <c r="G3018" s="3">
        <v>14</v>
      </c>
      <c r="H3018" s="3">
        <v>0</v>
      </c>
      <c r="I3018" s="3">
        <v>2</v>
      </c>
      <c r="J3018" s="3">
        <v>0</v>
      </c>
      <c r="K3018" s="3">
        <v>114.28</v>
      </c>
      <c r="L3018" s="3" t="s">
        <v>20</v>
      </c>
      <c r="M3018" s="4" t="s">
        <v>2171</v>
      </c>
      <c r="N3018" t="str">
        <f t="shared" si="58"/>
        <v>20110423DC1155</v>
      </c>
      <c r="O3018" t="e">
        <f>VLOOKUP(N3018,[1]Sheet1!$B:$D,3,FALSE)</f>
        <v>#N/A</v>
      </c>
      <c r="P3018" t="e">
        <f>VLOOKUP(O3018,[2]Sheet1!$1:$1048576,2,FALSE)</f>
        <v>#N/A</v>
      </c>
      <c r="Q3018" t="e">
        <f>VLOOKUP(N3018,[1]Sheet1!$B:$C,2,FALSE)</f>
        <v>#N/A</v>
      </c>
      <c r="R3018" t="e">
        <f>VLOOKUP(N3018,[1]Sheet1!$B:$E,4,FALSE)</f>
        <v>#N/A</v>
      </c>
    </row>
    <row r="3019" spans="1:18" x14ac:dyDescent="0.25">
      <c r="A3019" s="9" t="s">
        <v>2170</v>
      </c>
      <c r="B3019" s="5" t="s">
        <v>390</v>
      </c>
      <c r="C3019" s="5" t="s">
        <v>821</v>
      </c>
      <c r="D3019" s="13">
        <v>1106</v>
      </c>
      <c r="E3019" s="5" t="s">
        <v>26</v>
      </c>
      <c r="F3019" s="5">
        <v>3</v>
      </c>
      <c r="G3019" s="5">
        <v>6</v>
      </c>
      <c r="H3019" s="5">
        <v>0</v>
      </c>
      <c r="I3019" s="5">
        <v>0</v>
      </c>
      <c r="J3019" s="5">
        <v>0</v>
      </c>
      <c r="K3019" s="5">
        <v>50</v>
      </c>
      <c r="L3019" s="5" t="s">
        <v>16</v>
      </c>
      <c r="M3019" s="6" t="s">
        <v>2171</v>
      </c>
      <c r="N3019" t="str">
        <f t="shared" si="58"/>
        <v>20110423DC1106</v>
      </c>
      <c r="O3019" t="e">
        <f>VLOOKUP(N3019,[1]Sheet1!$B:$D,3,FALSE)</f>
        <v>#N/A</v>
      </c>
      <c r="P3019" t="e">
        <f>VLOOKUP(O3019,[2]Sheet1!$1:$1048576,2,FALSE)</f>
        <v>#N/A</v>
      </c>
      <c r="Q3019" t="e">
        <f>VLOOKUP(N3019,[1]Sheet1!$B:$C,2,FALSE)</f>
        <v>#N/A</v>
      </c>
      <c r="R3019" t="e">
        <f>VLOOKUP(N3019,[1]Sheet1!$B:$E,4,FALSE)</f>
        <v>#N/A</v>
      </c>
    </row>
    <row r="3020" spans="1:18" x14ac:dyDescent="0.25">
      <c r="A3020" s="8" t="s">
        <v>2170</v>
      </c>
      <c r="B3020" s="3" t="s">
        <v>390</v>
      </c>
      <c r="C3020" s="3" t="s">
        <v>162</v>
      </c>
      <c r="D3020" s="12">
        <v>1044</v>
      </c>
      <c r="E3020" s="3" t="s">
        <v>159</v>
      </c>
      <c r="F3020" s="3">
        <v>25</v>
      </c>
      <c r="G3020" s="3">
        <v>27</v>
      </c>
      <c r="H3020" s="3">
        <v>0</v>
      </c>
      <c r="I3020" s="3">
        <v>5</v>
      </c>
      <c r="J3020" s="3">
        <v>0</v>
      </c>
      <c r="K3020" s="3">
        <v>92.59</v>
      </c>
      <c r="L3020" s="3" t="s">
        <v>40</v>
      </c>
      <c r="M3020" s="4" t="s">
        <v>2171</v>
      </c>
      <c r="N3020" t="str">
        <f t="shared" si="58"/>
        <v>20110423DC1044</v>
      </c>
      <c r="O3020" t="e">
        <f>VLOOKUP(N3020,[1]Sheet1!$B:$D,3,FALSE)</f>
        <v>#N/A</v>
      </c>
      <c r="P3020" t="e">
        <f>VLOOKUP(O3020,[2]Sheet1!$1:$1048576,2,FALSE)</f>
        <v>#N/A</v>
      </c>
      <c r="Q3020" t="e">
        <f>VLOOKUP(N3020,[1]Sheet1!$B:$C,2,FALSE)</f>
        <v>#N/A</v>
      </c>
      <c r="R3020" t="e">
        <f>VLOOKUP(N3020,[1]Sheet1!$B:$E,4,FALSE)</f>
        <v>#N/A</v>
      </c>
    </row>
    <row r="3021" spans="1:18" x14ac:dyDescent="0.25">
      <c r="A3021" s="9" t="s">
        <v>2170</v>
      </c>
      <c r="B3021" s="5" t="s">
        <v>390</v>
      </c>
      <c r="C3021" s="5" t="s">
        <v>75</v>
      </c>
      <c r="D3021" s="13">
        <v>1010</v>
      </c>
      <c r="E3021" s="5" t="s">
        <v>159</v>
      </c>
      <c r="F3021" s="5">
        <v>9</v>
      </c>
      <c r="G3021" s="5">
        <v>11</v>
      </c>
      <c r="H3021" s="5">
        <v>0</v>
      </c>
      <c r="I3021" s="5">
        <v>1</v>
      </c>
      <c r="J3021" s="5">
        <v>0</v>
      </c>
      <c r="K3021" s="5">
        <v>81.81</v>
      </c>
      <c r="L3021" s="5" t="s">
        <v>20</v>
      </c>
      <c r="M3021" s="6" t="s">
        <v>2171</v>
      </c>
      <c r="N3021" t="str">
        <f t="shared" si="58"/>
        <v>20110423DC1010</v>
      </c>
      <c r="O3021" t="e">
        <f>VLOOKUP(N3021,[1]Sheet1!$B:$D,3,FALSE)</f>
        <v>#N/A</v>
      </c>
      <c r="P3021" t="e">
        <f>VLOOKUP(O3021,[2]Sheet1!$1:$1048576,2,FALSE)</f>
        <v>#N/A</v>
      </c>
      <c r="Q3021" t="e">
        <f>VLOOKUP(N3021,[1]Sheet1!$B:$C,2,FALSE)</f>
        <v>#N/A</v>
      </c>
      <c r="R3021" t="e">
        <f>VLOOKUP(N3021,[1]Sheet1!$B:$E,4,FALSE)</f>
        <v>#N/A</v>
      </c>
    </row>
    <row r="3022" spans="1:18" x14ac:dyDescent="0.25">
      <c r="A3022" s="8" t="s">
        <v>2170</v>
      </c>
      <c r="B3022" s="3" t="s">
        <v>390</v>
      </c>
      <c r="C3022" s="3" t="s">
        <v>33</v>
      </c>
      <c r="D3022" s="12">
        <v>1050</v>
      </c>
      <c r="E3022" s="3" t="s">
        <v>2172</v>
      </c>
      <c r="F3022" s="3">
        <v>23</v>
      </c>
      <c r="G3022" s="3">
        <v>19</v>
      </c>
      <c r="H3022" s="3">
        <v>0</v>
      </c>
      <c r="I3022" s="3">
        <v>2</v>
      </c>
      <c r="J3022" s="3">
        <v>1</v>
      </c>
      <c r="K3022" s="3">
        <v>121.05</v>
      </c>
      <c r="L3022" s="3" t="s">
        <v>16</v>
      </c>
      <c r="M3022" s="4" t="s">
        <v>2171</v>
      </c>
      <c r="N3022" t="str">
        <f t="shared" si="58"/>
        <v>20110423DC1050</v>
      </c>
      <c r="O3022" t="e">
        <f>VLOOKUP(N3022,[1]Sheet1!$B:$D,3,FALSE)</f>
        <v>#N/A</v>
      </c>
      <c r="P3022" t="e">
        <f>VLOOKUP(O3022,[2]Sheet1!$1:$1048576,2,FALSE)</f>
        <v>#N/A</v>
      </c>
      <c r="Q3022" t="e">
        <f>VLOOKUP(N3022,[1]Sheet1!$B:$C,2,FALSE)</f>
        <v>#N/A</v>
      </c>
      <c r="R3022" t="e">
        <f>VLOOKUP(N3022,[1]Sheet1!$B:$E,4,FALSE)</f>
        <v>#N/A</v>
      </c>
    </row>
    <row r="3023" spans="1:18" x14ac:dyDescent="0.25">
      <c r="A3023" s="9" t="s">
        <v>2170</v>
      </c>
      <c r="B3023" s="5" t="s">
        <v>390</v>
      </c>
      <c r="C3023" s="5" t="s">
        <v>53</v>
      </c>
      <c r="D3023" s="13">
        <v>1035</v>
      </c>
      <c r="E3023" s="5" t="s">
        <v>2173</v>
      </c>
      <c r="F3023" s="5">
        <v>29</v>
      </c>
      <c r="G3023" s="5">
        <v>18</v>
      </c>
      <c r="H3023" s="5">
        <v>0</v>
      </c>
      <c r="I3023" s="5">
        <v>1</v>
      </c>
      <c r="J3023" s="5">
        <v>3</v>
      </c>
      <c r="K3023" s="5">
        <v>161.11000000000001</v>
      </c>
      <c r="L3023" s="5" t="s">
        <v>16</v>
      </c>
      <c r="M3023" s="6" t="s">
        <v>2171</v>
      </c>
      <c r="N3023" t="str">
        <f t="shared" si="58"/>
        <v>20110423DC1035</v>
      </c>
      <c r="O3023" t="e">
        <f>VLOOKUP(N3023,[1]Sheet1!$B:$D,3,FALSE)</f>
        <v>#N/A</v>
      </c>
      <c r="P3023" t="e">
        <f>VLOOKUP(O3023,[2]Sheet1!$1:$1048576,2,FALSE)</f>
        <v>#N/A</v>
      </c>
      <c r="Q3023" t="e">
        <f>VLOOKUP(N3023,[1]Sheet1!$B:$C,2,FALSE)</f>
        <v>#N/A</v>
      </c>
      <c r="R3023" t="e">
        <f>VLOOKUP(N3023,[1]Sheet1!$B:$E,4,FALSE)</f>
        <v>#N/A</v>
      </c>
    </row>
    <row r="3024" spans="1:18" x14ac:dyDescent="0.25">
      <c r="A3024" s="8" t="s">
        <v>2170</v>
      </c>
      <c r="B3024" s="3" t="s">
        <v>390</v>
      </c>
      <c r="C3024" s="3" t="s">
        <v>372</v>
      </c>
      <c r="D3024" s="12">
        <v>1053</v>
      </c>
      <c r="E3024" s="3" t="s">
        <v>80</v>
      </c>
      <c r="F3024" s="3">
        <v>2</v>
      </c>
      <c r="G3024" s="3">
        <v>8</v>
      </c>
      <c r="H3024" s="3">
        <v>0</v>
      </c>
      <c r="I3024" s="3">
        <v>0</v>
      </c>
      <c r="J3024" s="3">
        <v>0</v>
      </c>
      <c r="K3024" s="3">
        <v>25</v>
      </c>
      <c r="L3024" s="3" t="s">
        <v>16</v>
      </c>
      <c r="M3024" s="4" t="s">
        <v>2171</v>
      </c>
      <c r="N3024" t="str">
        <f t="shared" si="58"/>
        <v>20110423DC1053</v>
      </c>
      <c r="O3024" t="e">
        <f>VLOOKUP(N3024,[1]Sheet1!$B:$D,3,FALSE)</f>
        <v>#N/A</v>
      </c>
      <c r="P3024" t="e">
        <f>VLOOKUP(O3024,[2]Sheet1!$1:$1048576,2,FALSE)</f>
        <v>#N/A</v>
      </c>
      <c r="Q3024" t="e">
        <f>VLOOKUP(N3024,[1]Sheet1!$B:$C,2,FALSE)</f>
        <v>#N/A</v>
      </c>
      <c r="R3024" t="e">
        <f>VLOOKUP(N3024,[1]Sheet1!$B:$E,4,FALSE)</f>
        <v>#N/A</v>
      </c>
    </row>
    <row r="3025" spans="1:18" x14ac:dyDescent="0.25">
      <c r="A3025" s="9" t="s">
        <v>2170</v>
      </c>
      <c r="B3025" s="5" t="s">
        <v>390</v>
      </c>
      <c r="C3025" s="5" t="s">
        <v>168</v>
      </c>
      <c r="D3025" s="13">
        <v>1134</v>
      </c>
      <c r="E3025" s="5" t="s">
        <v>2174</v>
      </c>
      <c r="F3025" s="5">
        <v>1</v>
      </c>
      <c r="G3025" s="5">
        <v>3</v>
      </c>
      <c r="H3025" s="5">
        <v>0</v>
      </c>
      <c r="I3025" s="5">
        <v>0</v>
      </c>
      <c r="J3025" s="5">
        <v>0</v>
      </c>
      <c r="K3025" s="5">
        <v>33.33</v>
      </c>
      <c r="L3025" s="5" t="s">
        <v>16</v>
      </c>
      <c r="M3025" s="6" t="s">
        <v>2171</v>
      </c>
      <c r="N3025" t="str">
        <f t="shared" si="58"/>
        <v>20110423DC1134</v>
      </c>
      <c r="O3025" t="e">
        <f>VLOOKUP(N3025,[1]Sheet1!$B:$D,3,FALSE)</f>
        <v>#N/A</v>
      </c>
      <c r="P3025" t="e">
        <f>VLOOKUP(O3025,[2]Sheet1!$1:$1048576,2,FALSE)</f>
        <v>#N/A</v>
      </c>
      <c r="Q3025" t="e">
        <f>VLOOKUP(N3025,[1]Sheet1!$B:$C,2,FALSE)</f>
        <v>#N/A</v>
      </c>
      <c r="R3025" t="e">
        <f>VLOOKUP(N3025,[1]Sheet1!$B:$E,4,FALSE)</f>
        <v>#N/A</v>
      </c>
    </row>
    <row r="3026" spans="1:18" x14ac:dyDescent="0.25">
      <c r="A3026" s="8" t="s">
        <v>2170</v>
      </c>
      <c r="B3026" s="3" t="s">
        <v>390</v>
      </c>
      <c r="C3026" s="3" t="s">
        <v>285</v>
      </c>
      <c r="D3026" s="12">
        <v>1122</v>
      </c>
      <c r="E3026" s="3" t="s">
        <v>2175</v>
      </c>
      <c r="F3026" s="3">
        <v>10</v>
      </c>
      <c r="G3026" s="3">
        <v>8</v>
      </c>
      <c r="H3026" s="3">
        <v>0</v>
      </c>
      <c r="I3026" s="3">
        <v>1</v>
      </c>
      <c r="J3026" s="3">
        <v>0</v>
      </c>
      <c r="K3026" s="3">
        <v>125</v>
      </c>
      <c r="L3026" s="3" t="s">
        <v>16</v>
      </c>
      <c r="M3026" s="4" t="s">
        <v>2171</v>
      </c>
      <c r="N3026" t="str">
        <f t="shared" si="58"/>
        <v>20110423DC1122</v>
      </c>
      <c r="O3026" t="e">
        <f>VLOOKUP(N3026,[1]Sheet1!$B:$D,3,FALSE)</f>
        <v>#N/A</v>
      </c>
      <c r="P3026" t="e">
        <f>VLOOKUP(O3026,[2]Sheet1!$1:$1048576,2,FALSE)</f>
        <v>#N/A</v>
      </c>
      <c r="Q3026" t="e">
        <f>VLOOKUP(N3026,[1]Sheet1!$B:$C,2,FALSE)</f>
        <v>#N/A</v>
      </c>
      <c r="R3026" t="e">
        <f>VLOOKUP(N3026,[1]Sheet1!$B:$E,4,FALSE)</f>
        <v>#N/A</v>
      </c>
    </row>
    <row r="3027" spans="1:18" x14ac:dyDescent="0.25">
      <c r="A3027" s="9" t="s">
        <v>2170</v>
      </c>
      <c r="B3027" s="5" t="s">
        <v>390</v>
      </c>
      <c r="C3027" s="5" t="s">
        <v>581</v>
      </c>
      <c r="D3027" s="13">
        <v>1157</v>
      </c>
      <c r="E3027" s="5" t="s">
        <v>26</v>
      </c>
      <c r="F3027" s="5">
        <v>12</v>
      </c>
      <c r="G3027" s="5">
        <v>9</v>
      </c>
      <c r="H3027" s="5">
        <v>0</v>
      </c>
      <c r="I3027" s="5">
        <v>1</v>
      </c>
      <c r="J3027" s="5">
        <v>0</v>
      </c>
      <c r="K3027" s="5">
        <v>133.33000000000001</v>
      </c>
      <c r="L3027" s="5" t="s">
        <v>16</v>
      </c>
      <c r="M3027" s="6" t="s">
        <v>2171</v>
      </c>
      <c r="N3027" t="str">
        <f t="shared" si="58"/>
        <v>20110423DC1157</v>
      </c>
      <c r="O3027" t="e">
        <f>VLOOKUP(N3027,[1]Sheet1!$B:$D,3,FALSE)</f>
        <v>#N/A</v>
      </c>
      <c r="P3027" t="e">
        <f>VLOOKUP(O3027,[2]Sheet1!$1:$1048576,2,FALSE)</f>
        <v>#N/A</v>
      </c>
      <c r="Q3027" t="e">
        <f>VLOOKUP(N3027,[1]Sheet1!$B:$C,2,FALSE)</f>
        <v>#N/A</v>
      </c>
      <c r="R3027" t="e">
        <f>VLOOKUP(N3027,[1]Sheet1!$B:$E,4,FALSE)</f>
        <v>#N/A</v>
      </c>
    </row>
    <row r="3028" spans="1:18" x14ac:dyDescent="0.25">
      <c r="A3028" s="8" t="s">
        <v>2170</v>
      </c>
      <c r="B3028" s="3" t="s">
        <v>390</v>
      </c>
      <c r="C3028" s="3" t="s">
        <v>279</v>
      </c>
      <c r="D3028" s="12">
        <v>1077</v>
      </c>
      <c r="E3028" s="3" t="s">
        <v>2176</v>
      </c>
      <c r="F3028" s="3">
        <v>46</v>
      </c>
      <c r="G3028" s="3">
        <v>51</v>
      </c>
      <c r="H3028" s="3">
        <v>0</v>
      </c>
      <c r="I3028" s="3">
        <v>2</v>
      </c>
      <c r="J3028" s="3">
        <v>2</v>
      </c>
      <c r="K3028" s="3">
        <v>90.19</v>
      </c>
      <c r="L3028" s="3" t="s">
        <v>16</v>
      </c>
      <c r="M3028" s="4" t="s">
        <v>2171</v>
      </c>
      <c r="N3028" t="str">
        <f t="shared" si="58"/>
        <v>20110423DC1077</v>
      </c>
      <c r="O3028" t="e">
        <f>VLOOKUP(N3028,[1]Sheet1!$B:$D,3,FALSE)</f>
        <v>#N/A</v>
      </c>
      <c r="P3028" t="e">
        <f>VLOOKUP(O3028,[2]Sheet1!$1:$1048576,2,FALSE)</f>
        <v>#N/A</v>
      </c>
      <c r="Q3028" t="e">
        <f>VLOOKUP(N3028,[1]Sheet1!$B:$C,2,FALSE)</f>
        <v>#N/A</v>
      </c>
      <c r="R3028" t="e">
        <f>VLOOKUP(N3028,[1]Sheet1!$B:$E,4,FALSE)</f>
        <v>#N/A</v>
      </c>
    </row>
    <row r="3029" spans="1:18" x14ac:dyDescent="0.25">
      <c r="A3029" s="9" t="s">
        <v>2170</v>
      </c>
      <c r="B3029" s="5" t="s">
        <v>390</v>
      </c>
      <c r="C3029" s="5" t="s">
        <v>691</v>
      </c>
      <c r="D3029" s="13">
        <v>1080</v>
      </c>
      <c r="E3029" s="5" t="s">
        <v>26</v>
      </c>
      <c r="F3029" s="5">
        <v>1</v>
      </c>
      <c r="G3029" s="5">
        <v>1</v>
      </c>
      <c r="H3029" s="5">
        <v>0</v>
      </c>
      <c r="I3029" s="5">
        <v>0</v>
      </c>
      <c r="J3029" s="5">
        <v>0</v>
      </c>
      <c r="K3029" s="5">
        <v>100</v>
      </c>
      <c r="L3029" s="5" t="s">
        <v>16</v>
      </c>
      <c r="M3029" s="6" t="s">
        <v>2171</v>
      </c>
      <c r="N3029" t="str">
        <f t="shared" si="58"/>
        <v>20110423DC1080</v>
      </c>
      <c r="O3029" t="e">
        <f>VLOOKUP(N3029,[1]Sheet1!$B:$D,3,FALSE)</f>
        <v>#N/A</v>
      </c>
      <c r="P3029" t="e">
        <f>VLOOKUP(O3029,[2]Sheet1!$1:$1048576,2,FALSE)</f>
        <v>#N/A</v>
      </c>
      <c r="Q3029" t="e">
        <f>VLOOKUP(N3029,[1]Sheet1!$B:$C,2,FALSE)</f>
        <v>#N/A</v>
      </c>
      <c r="R3029" t="e">
        <f>VLOOKUP(N3029,[1]Sheet1!$B:$E,4,FALSE)</f>
        <v>#N/A</v>
      </c>
    </row>
    <row r="3030" spans="1:18" x14ac:dyDescent="0.25">
      <c r="A3030" s="8" t="s">
        <v>2170</v>
      </c>
      <c r="B3030" s="3" t="s">
        <v>390</v>
      </c>
      <c r="C3030" s="3" t="s">
        <v>65</v>
      </c>
      <c r="D3030" s="12">
        <v>1048</v>
      </c>
      <c r="E3030" s="3" t="s">
        <v>205</v>
      </c>
      <c r="F3030" s="3">
        <v>3</v>
      </c>
      <c r="G3030" s="3">
        <v>5</v>
      </c>
      <c r="H3030" s="3">
        <v>0</v>
      </c>
      <c r="I3030" s="3">
        <v>0</v>
      </c>
      <c r="J3030" s="3">
        <v>0</v>
      </c>
      <c r="K3030" s="3">
        <v>60</v>
      </c>
      <c r="L3030" s="3" t="s">
        <v>40</v>
      </c>
      <c r="M3030" s="4" t="s">
        <v>2171</v>
      </c>
      <c r="N3030" t="str">
        <f t="shared" si="58"/>
        <v>20110423DC1048</v>
      </c>
      <c r="O3030" t="e">
        <f>VLOOKUP(N3030,[1]Sheet1!$B:$D,3,FALSE)</f>
        <v>#N/A</v>
      </c>
      <c r="P3030" t="e">
        <f>VLOOKUP(O3030,[2]Sheet1!$1:$1048576,2,FALSE)</f>
        <v>#N/A</v>
      </c>
      <c r="Q3030" t="e">
        <f>VLOOKUP(N3030,[1]Sheet1!$B:$C,2,FALSE)</f>
        <v>#N/A</v>
      </c>
      <c r="R3030" t="e">
        <f>VLOOKUP(N3030,[1]Sheet1!$B:$E,4,FALSE)</f>
        <v>#N/A</v>
      </c>
    </row>
    <row r="3031" spans="1:18" x14ac:dyDescent="0.25">
      <c r="A3031" s="9" t="s">
        <v>2170</v>
      </c>
      <c r="B3031" s="5" t="s">
        <v>390</v>
      </c>
      <c r="C3031" s="5" t="s">
        <v>23</v>
      </c>
      <c r="D3031" s="13">
        <v>1066</v>
      </c>
      <c r="E3031" s="5" t="s">
        <v>2177</v>
      </c>
      <c r="F3031" s="5">
        <v>6</v>
      </c>
      <c r="G3031" s="5">
        <v>9</v>
      </c>
      <c r="H3031" s="5">
        <v>0</v>
      </c>
      <c r="I3031" s="5">
        <v>0</v>
      </c>
      <c r="J3031" s="5">
        <v>0</v>
      </c>
      <c r="K3031" s="5">
        <v>66.66</v>
      </c>
      <c r="L3031" s="5" t="s">
        <v>16</v>
      </c>
      <c r="M3031" s="6" t="s">
        <v>2171</v>
      </c>
      <c r="N3031" t="str">
        <f t="shared" si="58"/>
        <v>20110423DC1066</v>
      </c>
      <c r="O3031" t="e">
        <f>VLOOKUP(N3031,[1]Sheet1!$B:$D,3,FALSE)</f>
        <v>#N/A</v>
      </c>
      <c r="P3031" t="e">
        <f>VLOOKUP(O3031,[2]Sheet1!$1:$1048576,2,FALSE)</f>
        <v>#N/A</v>
      </c>
      <c r="Q3031" t="e">
        <f>VLOOKUP(N3031,[1]Sheet1!$B:$C,2,FALSE)</f>
        <v>#N/A</v>
      </c>
      <c r="R3031" t="e">
        <f>VLOOKUP(N3031,[1]Sheet1!$B:$E,4,FALSE)</f>
        <v>#N/A</v>
      </c>
    </row>
    <row r="3032" spans="1:18" x14ac:dyDescent="0.25">
      <c r="A3032" s="8" t="s">
        <v>2170</v>
      </c>
      <c r="B3032" s="3" t="s">
        <v>390</v>
      </c>
      <c r="C3032" s="3" t="s">
        <v>1496</v>
      </c>
      <c r="D3032" s="12">
        <v>1156</v>
      </c>
      <c r="E3032" s="3" t="s">
        <v>1562</v>
      </c>
      <c r="F3032" s="3">
        <v>10</v>
      </c>
      <c r="G3032" s="3">
        <v>12</v>
      </c>
      <c r="H3032" s="3">
        <v>0</v>
      </c>
      <c r="I3032" s="3">
        <v>1</v>
      </c>
      <c r="J3032" s="3">
        <v>0</v>
      </c>
      <c r="K3032" s="3">
        <v>83.33</v>
      </c>
      <c r="L3032" s="3" t="s">
        <v>16</v>
      </c>
      <c r="M3032" s="4" t="s">
        <v>2171</v>
      </c>
      <c r="N3032" t="str">
        <f t="shared" si="58"/>
        <v>20110423DC1156</v>
      </c>
      <c r="O3032" t="e">
        <f>VLOOKUP(N3032,[1]Sheet1!$B:$D,3,FALSE)</f>
        <v>#N/A</v>
      </c>
      <c r="P3032" t="e">
        <f>VLOOKUP(O3032,[2]Sheet1!$1:$1048576,2,FALSE)</f>
        <v>#N/A</v>
      </c>
      <c r="Q3032" t="e">
        <f>VLOOKUP(N3032,[1]Sheet1!$B:$C,2,FALSE)</f>
        <v>#N/A</v>
      </c>
      <c r="R3032" t="e">
        <f>VLOOKUP(N3032,[1]Sheet1!$B:$E,4,FALSE)</f>
        <v>#N/A</v>
      </c>
    </row>
    <row r="3033" spans="1:18" x14ac:dyDescent="0.25">
      <c r="A3033" s="9" t="s">
        <v>2170</v>
      </c>
      <c r="B3033" s="5" t="s">
        <v>390</v>
      </c>
      <c r="C3033" s="5" t="s">
        <v>59</v>
      </c>
      <c r="D3033" s="13">
        <v>1033</v>
      </c>
      <c r="E3033" s="5" t="s">
        <v>2178</v>
      </c>
      <c r="F3033" s="5">
        <v>8</v>
      </c>
      <c r="G3033" s="5">
        <v>3</v>
      </c>
      <c r="H3033" s="5">
        <v>0</v>
      </c>
      <c r="I3033" s="5">
        <v>0</v>
      </c>
      <c r="J3033" s="5">
        <v>1</v>
      </c>
      <c r="K3033" s="5">
        <v>266.66000000000003</v>
      </c>
      <c r="L3033" s="5" t="s">
        <v>16</v>
      </c>
      <c r="M3033" s="6" t="s">
        <v>2171</v>
      </c>
      <c r="N3033" t="str">
        <f t="shared" si="58"/>
        <v>20110423DC1033</v>
      </c>
      <c r="O3033" t="e">
        <f>VLOOKUP(N3033,[1]Sheet1!$B:$D,3,FALSE)</f>
        <v>#N/A</v>
      </c>
      <c r="P3033" t="e">
        <f>VLOOKUP(O3033,[2]Sheet1!$1:$1048576,2,FALSE)</f>
        <v>#N/A</v>
      </c>
      <c r="Q3033" t="e">
        <f>VLOOKUP(N3033,[1]Sheet1!$B:$C,2,FALSE)</f>
        <v>#N/A</v>
      </c>
      <c r="R3033" t="e">
        <f>VLOOKUP(N3033,[1]Sheet1!$B:$E,4,FALSE)</f>
        <v>#N/A</v>
      </c>
    </row>
    <row r="3034" spans="1:18" x14ac:dyDescent="0.25">
      <c r="A3034" s="8" t="s">
        <v>2170</v>
      </c>
      <c r="B3034" s="3" t="s">
        <v>390</v>
      </c>
      <c r="C3034" s="3" t="s">
        <v>2179</v>
      </c>
      <c r="D3034" s="12">
        <v>1196</v>
      </c>
      <c r="E3034" s="3" t="s">
        <v>205</v>
      </c>
      <c r="F3034" s="3">
        <v>2</v>
      </c>
      <c r="G3034" s="3">
        <v>5</v>
      </c>
      <c r="H3034" s="3">
        <v>0</v>
      </c>
      <c r="I3034" s="3">
        <v>0</v>
      </c>
      <c r="J3034" s="3">
        <v>0</v>
      </c>
      <c r="K3034" s="3">
        <v>40</v>
      </c>
      <c r="L3034" s="3" t="s">
        <v>16</v>
      </c>
      <c r="M3034" s="4" t="s">
        <v>2171</v>
      </c>
      <c r="N3034" t="str">
        <f t="shared" si="58"/>
        <v>20110423DC1196</v>
      </c>
      <c r="O3034" t="e">
        <f>VLOOKUP(N3034,[1]Sheet1!$B:$D,3,FALSE)</f>
        <v>#N/A</v>
      </c>
      <c r="P3034" t="e">
        <f>VLOOKUP(O3034,[2]Sheet1!$1:$1048576,2,FALSE)</f>
        <v>#N/A</v>
      </c>
      <c r="Q3034" t="e">
        <f>VLOOKUP(N3034,[1]Sheet1!$B:$C,2,FALSE)</f>
        <v>#N/A</v>
      </c>
      <c r="R3034" t="e">
        <f>VLOOKUP(N3034,[1]Sheet1!$B:$E,4,FALSE)</f>
        <v>#N/A</v>
      </c>
    </row>
    <row r="3035" spans="1:18" x14ac:dyDescent="0.25">
      <c r="A3035" s="9" t="s">
        <v>2180</v>
      </c>
      <c r="B3035" s="5">
        <v>21</v>
      </c>
      <c r="C3035" s="5" t="s">
        <v>1599</v>
      </c>
      <c r="D3035" s="13">
        <v>1175</v>
      </c>
      <c r="E3035" s="5" t="s">
        <v>2181</v>
      </c>
      <c r="F3035" s="5">
        <v>12</v>
      </c>
      <c r="G3035" s="5">
        <v>10</v>
      </c>
      <c r="H3035" s="5">
        <v>0</v>
      </c>
      <c r="I3035" s="5">
        <v>2</v>
      </c>
      <c r="J3035" s="5">
        <v>0</v>
      </c>
      <c r="K3035" s="5">
        <v>120</v>
      </c>
      <c r="L3035" s="5" t="s">
        <v>16</v>
      </c>
      <c r="M3035" s="6" t="s">
        <v>2171</v>
      </c>
      <c r="N3035" t="str">
        <f t="shared" si="58"/>
        <v>20110422RCB1175</v>
      </c>
      <c r="O3035" t="e">
        <f>VLOOKUP(N3035,[1]Sheet1!$B:$D,3,FALSE)</f>
        <v>#N/A</v>
      </c>
      <c r="P3035" t="e">
        <f>VLOOKUP(O3035,[2]Sheet1!$1:$1048576,2,FALSE)</f>
        <v>#N/A</v>
      </c>
      <c r="Q3035" t="e">
        <f>VLOOKUP(N3035,[1]Sheet1!$B:$C,2,FALSE)</f>
        <v>#N/A</v>
      </c>
      <c r="R3035" t="e">
        <f>VLOOKUP(N3035,[1]Sheet1!$B:$E,4,FALSE)</f>
        <v>#N/A</v>
      </c>
    </row>
    <row r="3036" spans="1:18" x14ac:dyDescent="0.25">
      <c r="A3036" s="8" t="s">
        <v>2180</v>
      </c>
      <c r="B3036" s="3">
        <v>21</v>
      </c>
      <c r="C3036" s="3" t="s">
        <v>87</v>
      </c>
      <c r="D3036" s="12">
        <v>1042</v>
      </c>
      <c r="E3036" s="3" t="s">
        <v>2182</v>
      </c>
      <c r="F3036" s="3">
        <v>0</v>
      </c>
      <c r="G3036" s="3">
        <v>2</v>
      </c>
      <c r="H3036" s="3">
        <v>0</v>
      </c>
      <c r="I3036" s="3">
        <v>0</v>
      </c>
      <c r="J3036" s="3">
        <v>0</v>
      </c>
      <c r="K3036" s="3">
        <v>0</v>
      </c>
      <c r="L3036" s="3" t="s">
        <v>40</v>
      </c>
      <c r="M3036" s="4" t="s">
        <v>2171</v>
      </c>
      <c r="N3036" t="str">
        <f t="shared" si="58"/>
        <v>20110422RCB1042</v>
      </c>
      <c r="O3036" t="e">
        <f>VLOOKUP(N3036,[1]Sheet1!$B:$D,3,FALSE)</f>
        <v>#N/A</v>
      </c>
      <c r="P3036" t="e">
        <f>VLOOKUP(O3036,[2]Sheet1!$1:$1048576,2,FALSE)</f>
        <v>#N/A</v>
      </c>
      <c r="Q3036" t="e">
        <f>VLOOKUP(N3036,[1]Sheet1!$B:$C,2,FALSE)</f>
        <v>#N/A</v>
      </c>
      <c r="R3036" t="e">
        <f>VLOOKUP(N3036,[1]Sheet1!$B:$E,4,FALSE)</f>
        <v>#N/A</v>
      </c>
    </row>
    <row r="3037" spans="1:18" x14ac:dyDescent="0.25">
      <c r="A3037" s="9" t="s">
        <v>2180</v>
      </c>
      <c r="B3037" s="5">
        <v>21</v>
      </c>
      <c r="C3037" s="5" t="s">
        <v>2076</v>
      </c>
      <c r="D3037" s="13">
        <v>1176</v>
      </c>
      <c r="E3037" s="5" t="s">
        <v>2183</v>
      </c>
      <c r="F3037" s="5">
        <v>9</v>
      </c>
      <c r="G3037" s="5">
        <v>8</v>
      </c>
      <c r="H3037" s="5">
        <v>0</v>
      </c>
      <c r="I3037" s="5">
        <v>1</v>
      </c>
      <c r="J3037" s="5">
        <v>0</v>
      </c>
      <c r="K3037" s="5">
        <v>112.5</v>
      </c>
      <c r="L3037" s="5" t="s">
        <v>16</v>
      </c>
      <c r="M3037" s="6" t="s">
        <v>2171</v>
      </c>
      <c r="N3037" t="str">
        <f t="shared" si="58"/>
        <v>20110422RCB1176</v>
      </c>
      <c r="O3037" t="e">
        <f>VLOOKUP(N3037,[1]Sheet1!$B:$D,3,FALSE)</f>
        <v>#N/A</v>
      </c>
      <c r="P3037" t="e">
        <f>VLOOKUP(O3037,[2]Sheet1!$1:$1048576,2,FALSE)</f>
        <v>#N/A</v>
      </c>
      <c r="Q3037" t="e">
        <f>VLOOKUP(N3037,[1]Sheet1!$B:$C,2,FALSE)</f>
        <v>#N/A</v>
      </c>
      <c r="R3037" t="e">
        <f>VLOOKUP(N3037,[1]Sheet1!$B:$E,4,FALSE)</f>
        <v>#N/A</v>
      </c>
    </row>
    <row r="3038" spans="1:18" x14ac:dyDescent="0.25">
      <c r="A3038" s="8" t="s">
        <v>2180</v>
      </c>
      <c r="B3038" s="3">
        <v>21</v>
      </c>
      <c r="C3038" s="3" t="s">
        <v>244</v>
      </c>
      <c r="D3038" s="12">
        <v>1058</v>
      </c>
      <c r="E3038" s="3" t="s">
        <v>2184</v>
      </c>
      <c r="F3038" s="3">
        <v>11</v>
      </c>
      <c r="G3038" s="3">
        <v>13</v>
      </c>
      <c r="H3038" s="3">
        <v>0</v>
      </c>
      <c r="I3038" s="3">
        <v>1</v>
      </c>
      <c r="J3038" s="3">
        <v>0</v>
      </c>
      <c r="K3038" s="3">
        <v>84.61</v>
      </c>
      <c r="L3038" s="3" t="s">
        <v>16</v>
      </c>
      <c r="M3038" s="4" t="s">
        <v>2171</v>
      </c>
      <c r="N3038" t="str">
        <f t="shared" si="58"/>
        <v>20110422RCB1058</v>
      </c>
      <c r="O3038" t="e">
        <f>VLOOKUP(N3038,[1]Sheet1!$B:$D,3,FALSE)</f>
        <v>#N/A</v>
      </c>
      <c r="P3038" t="e">
        <f>VLOOKUP(O3038,[2]Sheet1!$1:$1048576,2,FALSE)</f>
        <v>#N/A</v>
      </c>
      <c r="Q3038" t="e">
        <f>VLOOKUP(N3038,[1]Sheet1!$B:$C,2,FALSE)</f>
        <v>#N/A</v>
      </c>
      <c r="R3038" t="e">
        <f>VLOOKUP(N3038,[1]Sheet1!$B:$E,4,FALSE)</f>
        <v>#N/A</v>
      </c>
    </row>
    <row r="3039" spans="1:18" x14ac:dyDescent="0.25">
      <c r="A3039" s="9" t="s">
        <v>2180</v>
      </c>
      <c r="B3039" s="5">
        <v>21</v>
      </c>
      <c r="C3039" s="5" t="s">
        <v>2185</v>
      </c>
      <c r="D3039" s="13">
        <v>1191</v>
      </c>
      <c r="E3039" s="5" t="s">
        <v>164</v>
      </c>
      <c r="F3039" s="5">
        <v>2</v>
      </c>
      <c r="G3039" s="5">
        <v>9</v>
      </c>
      <c r="H3039" s="5">
        <v>0</v>
      </c>
      <c r="I3039" s="5">
        <v>0</v>
      </c>
      <c r="J3039" s="5">
        <v>0</v>
      </c>
      <c r="K3039" s="5">
        <v>22.22</v>
      </c>
      <c r="L3039" s="5" t="s">
        <v>20</v>
      </c>
      <c r="M3039" s="6" t="s">
        <v>2171</v>
      </c>
      <c r="N3039" t="str">
        <f t="shared" si="58"/>
        <v>20110422RCB1191</v>
      </c>
      <c r="O3039" t="e">
        <f>VLOOKUP(N3039,[1]Sheet1!$B:$D,3,FALSE)</f>
        <v>#N/A</v>
      </c>
      <c r="P3039" t="e">
        <f>VLOOKUP(O3039,[2]Sheet1!$1:$1048576,2,FALSE)</f>
        <v>#N/A</v>
      </c>
      <c r="Q3039" t="e">
        <f>VLOOKUP(N3039,[1]Sheet1!$B:$C,2,FALSE)</f>
        <v>#N/A</v>
      </c>
      <c r="R3039" t="e">
        <f>VLOOKUP(N3039,[1]Sheet1!$B:$E,4,FALSE)</f>
        <v>#N/A</v>
      </c>
    </row>
    <row r="3040" spans="1:18" x14ac:dyDescent="0.25">
      <c r="A3040" s="8" t="s">
        <v>2180</v>
      </c>
      <c r="B3040" s="3">
        <v>21</v>
      </c>
      <c r="C3040" s="3" t="s">
        <v>862</v>
      </c>
      <c r="D3040" s="12">
        <v>1019</v>
      </c>
      <c r="E3040" s="3" t="s">
        <v>2186</v>
      </c>
      <c r="F3040" s="3">
        <v>12</v>
      </c>
      <c r="G3040" s="3">
        <v>15</v>
      </c>
      <c r="H3040" s="3">
        <v>0</v>
      </c>
      <c r="I3040" s="3">
        <v>2</v>
      </c>
      <c r="J3040" s="3">
        <v>0</v>
      </c>
      <c r="K3040" s="3">
        <v>80</v>
      </c>
      <c r="L3040" s="3" t="s">
        <v>16</v>
      </c>
      <c r="M3040" s="4" t="s">
        <v>2171</v>
      </c>
      <c r="N3040" t="str">
        <f t="shared" si="58"/>
        <v>20110422RCB1019</v>
      </c>
      <c r="O3040" t="e">
        <f>VLOOKUP(N3040,[1]Sheet1!$B:$D,3,FALSE)</f>
        <v>#N/A</v>
      </c>
      <c r="P3040" t="e">
        <f>VLOOKUP(O3040,[2]Sheet1!$1:$1048576,2,FALSE)</f>
        <v>#N/A</v>
      </c>
      <c r="Q3040" t="e">
        <f>VLOOKUP(N3040,[1]Sheet1!$B:$C,2,FALSE)</f>
        <v>#N/A</v>
      </c>
      <c r="R3040" t="e">
        <f>VLOOKUP(N3040,[1]Sheet1!$B:$E,4,FALSE)</f>
        <v>#N/A</v>
      </c>
    </row>
    <row r="3041" spans="1:18" x14ac:dyDescent="0.25">
      <c r="A3041" s="9" t="s">
        <v>2180</v>
      </c>
      <c r="B3041" s="5">
        <v>21</v>
      </c>
      <c r="C3041" s="5" t="s">
        <v>138</v>
      </c>
      <c r="D3041" s="13">
        <v>1020</v>
      </c>
      <c r="E3041" s="5" t="s">
        <v>2187</v>
      </c>
      <c r="F3041" s="5">
        <v>45</v>
      </c>
      <c r="G3041" s="5">
        <v>37</v>
      </c>
      <c r="H3041" s="5">
        <v>0</v>
      </c>
      <c r="I3041" s="5">
        <v>6</v>
      </c>
      <c r="J3041" s="5">
        <v>1</v>
      </c>
      <c r="K3041" s="5">
        <v>121.62</v>
      </c>
      <c r="L3041" s="5" t="s">
        <v>16</v>
      </c>
      <c r="M3041" s="6" t="s">
        <v>2171</v>
      </c>
      <c r="N3041" t="str">
        <f t="shared" si="58"/>
        <v>20110422RCB1020</v>
      </c>
      <c r="O3041" t="e">
        <f>VLOOKUP(N3041,[1]Sheet1!$B:$D,3,FALSE)</f>
        <v>#N/A</v>
      </c>
      <c r="P3041" t="e">
        <f>VLOOKUP(O3041,[2]Sheet1!$1:$1048576,2,FALSE)</f>
        <v>#N/A</v>
      </c>
      <c r="Q3041" t="e">
        <f>VLOOKUP(N3041,[1]Sheet1!$B:$C,2,FALSE)</f>
        <v>#N/A</v>
      </c>
      <c r="R3041" t="e">
        <f>VLOOKUP(N3041,[1]Sheet1!$B:$E,4,FALSE)</f>
        <v>#N/A</v>
      </c>
    </row>
    <row r="3042" spans="1:18" x14ac:dyDescent="0.25">
      <c r="A3042" s="8" t="s">
        <v>2180</v>
      </c>
      <c r="B3042" s="3">
        <v>21</v>
      </c>
      <c r="C3042" s="3" t="s">
        <v>994</v>
      </c>
      <c r="D3042" s="12">
        <v>1092</v>
      </c>
      <c r="E3042" s="3" t="s">
        <v>2188</v>
      </c>
      <c r="F3042" s="3">
        <v>0</v>
      </c>
      <c r="G3042" s="3">
        <v>1</v>
      </c>
      <c r="H3042" s="3">
        <v>0</v>
      </c>
      <c r="I3042" s="3">
        <v>0</v>
      </c>
      <c r="J3042" s="3">
        <v>0</v>
      </c>
      <c r="K3042" s="3">
        <v>0</v>
      </c>
      <c r="L3042" s="3" t="s">
        <v>16</v>
      </c>
      <c r="M3042" s="4" t="s">
        <v>2171</v>
      </c>
      <c r="N3042" t="str">
        <f t="shared" si="58"/>
        <v>20110422RCB1092</v>
      </c>
      <c r="O3042" t="e">
        <f>VLOOKUP(N3042,[1]Sheet1!$B:$D,3,FALSE)</f>
        <v>#N/A</v>
      </c>
      <c r="P3042" t="e">
        <f>VLOOKUP(O3042,[2]Sheet1!$1:$1048576,2,FALSE)</f>
        <v>#N/A</v>
      </c>
      <c r="Q3042" t="e">
        <f>VLOOKUP(N3042,[1]Sheet1!$B:$C,2,FALSE)</f>
        <v>#N/A</v>
      </c>
      <c r="R3042" t="e">
        <f>VLOOKUP(N3042,[1]Sheet1!$B:$E,4,FALSE)</f>
        <v>#N/A</v>
      </c>
    </row>
    <row r="3043" spans="1:18" x14ac:dyDescent="0.25">
      <c r="A3043" s="9" t="s">
        <v>2180</v>
      </c>
      <c r="B3043" s="5">
        <v>21</v>
      </c>
      <c r="C3043" s="5" t="s">
        <v>1471</v>
      </c>
      <c r="D3043" s="13">
        <v>1169</v>
      </c>
      <c r="E3043" s="5" t="s">
        <v>2189</v>
      </c>
      <c r="F3043" s="5">
        <v>37</v>
      </c>
      <c r="G3043" s="5">
        <v>40</v>
      </c>
      <c r="H3043" s="5">
        <v>0</v>
      </c>
      <c r="I3043" s="5">
        <v>4</v>
      </c>
      <c r="J3043" s="5">
        <v>0</v>
      </c>
      <c r="K3043" s="5">
        <v>92.5</v>
      </c>
      <c r="L3043" s="5" t="s">
        <v>20</v>
      </c>
      <c r="M3043" s="6" t="s">
        <v>2171</v>
      </c>
      <c r="N3043" t="str">
        <f t="shared" si="58"/>
        <v>20110422RCB1169</v>
      </c>
      <c r="O3043" t="e">
        <f>VLOOKUP(N3043,[1]Sheet1!$B:$D,3,FALSE)</f>
        <v>#N/A</v>
      </c>
      <c r="P3043" t="e">
        <f>VLOOKUP(O3043,[2]Sheet1!$1:$1048576,2,FALSE)</f>
        <v>#N/A</v>
      </c>
      <c r="Q3043" t="e">
        <f>VLOOKUP(N3043,[1]Sheet1!$B:$C,2,FALSE)</f>
        <v>#N/A</v>
      </c>
      <c r="R3043" t="e">
        <f>VLOOKUP(N3043,[1]Sheet1!$B:$E,4,FALSE)</f>
        <v>#N/A</v>
      </c>
    </row>
    <row r="3044" spans="1:18" x14ac:dyDescent="0.25">
      <c r="A3044" s="8" t="s">
        <v>2180</v>
      </c>
      <c r="B3044" s="3">
        <v>21</v>
      </c>
      <c r="C3044" s="3" t="s">
        <v>587</v>
      </c>
      <c r="D3044" s="12">
        <v>1002</v>
      </c>
      <c r="E3044" s="3" t="s">
        <v>2190</v>
      </c>
      <c r="F3044" s="3">
        <v>35</v>
      </c>
      <c r="G3044" s="3">
        <v>39</v>
      </c>
      <c r="H3044" s="3">
        <v>0</v>
      </c>
      <c r="I3044" s="3">
        <v>2</v>
      </c>
      <c r="J3044" s="3">
        <v>0</v>
      </c>
      <c r="K3044" s="3">
        <v>89.74</v>
      </c>
      <c r="L3044" s="3" t="s">
        <v>40</v>
      </c>
      <c r="M3044" s="4" t="s">
        <v>2171</v>
      </c>
      <c r="N3044" t="str">
        <f t="shared" si="58"/>
        <v>20110422RCB1002</v>
      </c>
      <c r="O3044" t="e">
        <f>VLOOKUP(N3044,[1]Sheet1!$B:$D,3,FALSE)</f>
        <v>#N/A</v>
      </c>
      <c r="P3044" t="e">
        <f>VLOOKUP(O3044,[2]Sheet1!$1:$1048576,2,FALSE)</f>
        <v>#N/A</v>
      </c>
      <c r="Q3044" t="e">
        <f>VLOOKUP(N3044,[1]Sheet1!$B:$C,2,FALSE)</f>
        <v>#N/A</v>
      </c>
      <c r="R3044" t="e">
        <f>VLOOKUP(N3044,[1]Sheet1!$B:$E,4,FALSE)</f>
        <v>#N/A</v>
      </c>
    </row>
    <row r="3045" spans="1:18" x14ac:dyDescent="0.25">
      <c r="A3045" s="9" t="s">
        <v>2180</v>
      </c>
      <c r="B3045" s="5">
        <v>21</v>
      </c>
      <c r="C3045" s="5" t="s">
        <v>112</v>
      </c>
      <c r="D3045" s="13">
        <v>1133</v>
      </c>
      <c r="E3045" s="5" t="s">
        <v>26</v>
      </c>
      <c r="F3045" s="5">
        <v>16</v>
      </c>
      <c r="G3045" s="5">
        <v>15</v>
      </c>
      <c r="H3045" s="5">
        <v>0</v>
      </c>
      <c r="I3045" s="5">
        <v>2</v>
      </c>
      <c r="J3045" s="5">
        <v>0</v>
      </c>
      <c r="K3045" s="5">
        <v>106.66</v>
      </c>
      <c r="L3045" s="5" t="s">
        <v>16</v>
      </c>
      <c r="M3045" s="6" t="s">
        <v>2171</v>
      </c>
      <c r="N3045" t="str">
        <f t="shared" si="58"/>
        <v>20110422RCB1133</v>
      </c>
      <c r="O3045" t="e">
        <f>VLOOKUP(N3045,[1]Sheet1!$B:$D,3,FALSE)</f>
        <v>#N/A</v>
      </c>
      <c r="P3045" t="e">
        <f>VLOOKUP(O3045,[2]Sheet1!$1:$1048576,2,FALSE)</f>
        <v>#N/A</v>
      </c>
      <c r="Q3045" t="e">
        <f>VLOOKUP(N3045,[1]Sheet1!$B:$C,2,FALSE)</f>
        <v>#N/A</v>
      </c>
      <c r="R3045" t="e">
        <f>VLOOKUP(N3045,[1]Sheet1!$B:$E,4,FALSE)</f>
        <v>#N/A</v>
      </c>
    </row>
    <row r="3046" spans="1:18" x14ac:dyDescent="0.25">
      <c r="A3046" s="8" t="s">
        <v>2180</v>
      </c>
      <c r="B3046" s="3">
        <v>21</v>
      </c>
      <c r="C3046" s="3" t="s">
        <v>118</v>
      </c>
      <c r="D3046" s="12">
        <v>1064</v>
      </c>
      <c r="E3046" s="3" t="s">
        <v>26</v>
      </c>
      <c r="F3046" s="3">
        <v>20</v>
      </c>
      <c r="G3046" s="3">
        <v>18</v>
      </c>
      <c r="H3046" s="3">
        <v>0</v>
      </c>
      <c r="I3046" s="3">
        <v>1</v>
      </c>
      <c r="J3046" s="3">
        <v>1</v>
      </c>
      <c r="K3046" s="3">
        <v>111.11</v>
      </c>
      <c r="L3046" s="3" t="s">
        <v>16</v>
      </c>
      <c r="M3046" s="4" t="s">
        <v>2171</v>
      </c>
      <c r="N3046" t="str">
        <f t="shared" si="58"/>
        <v>20110422RCB1064</v>
      </c>
      <c r="O3046" t="e">
        <f>VLOOKUP(N3046,[1]Sheet1!$B:$D,3,FALSE)</f>
        <v>#N/A</v>
      </c>
      <c r="P3046" t="e">
        <f>VLOOKUP(O3046,[2]Sheet1!$1:$1048576,2,FALSE)</f>
        <v>#N/A</v>
      </c>
      <c r="Q3046" t="e">
        <f>VLOOKUP(N3046,[1]Sheet1!$B:$C,2,FALSE)</f>
        <v>#N/A</v>
      </c>
      <c r="R3046" t="e">
        <f>VLOOKUP(N3046,[1]Sheet1!$B:$E,4,FALSE)</f>
        <v>#N/A</v>
      </c>
    </row>
    <row r="3047" spans="1:18" x14ac:dyDescent="0.25">
      <c r="A3047" s="9" t="s">
        <v>2180</v>
      </c>
      <c r="B3047" s="5">
        <v>21</v>
      </c>
      <c r="C3047" s="5" t="s">
        <v>2191</v>
      </c>
      <c r="D3047" s="13">
        <v>1194</v>
      </c>
      <c r="E3047" s="5" t="s">
        <v>2192</v>
      </c>
      <c r="F3047" s="5">
        <v>6</v>
      </c>
      <c r="G3047" s="5">
        <v>8</v>
      </c>
      <c r="H3047" s="5">
        <v>0</v>
      </c>
      <c r="I3047" s="5">
        <v>1</v>
      </c>
      <c r="J3047" s="5">
        <v>0</v>
      </c>
      <c r="K3047" s="5">
        <v>75</v>
      </c>
      <c r="L3047" s="5" t="s">
        <v>16</v>
      </c>
      <c r="M3047" s="6" t="s">
        <v>2171</v>
      </c>
      <c r="N3047" t="str">
        <f t="shared" si="58"/>
        <v>20110422RCB1194</v>
      </c>
      <c r="O3047" t="e">
        <f>VLOOKUP(N3047,[1]Sheet1!$B:$D,3,FALSE)</f>
        <v>#N/A</v>
      </c>
      <c r="P3047" t="e">
        <f>VLOOKUP(O3047,[2]Sheet1!$1:$1048576,2,FALSE)</f>
        <v>#N/A</v>
      </c>
      <c r="Q3047" t="e">
        <f>VLOOKUP(N3047,[1]Sheet1!$B:$C,2,FALSE)</f>
        <v>#N/A</v>
      </c>
      <c r="R3047" t="e">
        <f>VLOOKUP(N3047,[1]Sheet1!$B:$E,4,FALSE)</f>
        <v>#N/A</v>
      </c>
    </row>
    <row r="3048" spans="1:18" x14ac:dyDescent="0.25">
      <c r="A3048" s="8" t="s">
        <v>2180</v>
      </c>
      <c r="B3048" s="3">
        <v>21</v>
      </c>
      <c r="C3048" s="3" t="s">
        <v>1648</v>
      </c>
      <c r="D3048" s="12">
        <v>1177</v>
      </c>
      <c r="E3048" s="3" t="s">
        <v>2193</v>
      </c>
      <c r="F3048" s="3">
        <v>13</v>
      </c>
      <c r="G3048" s="3">
        <v>9</v>
      </c>
      <c r="H3048" s="3">
        <v>0</v>
      </c>
      <c r="I3048" s="3">
        <v>1</v>
      </c>
      <c r="J3048" s="3">
        <v>1</v>
      </c>
      <c r="K3048" s="3">
        <v>144.44</v>
      </c>
      <c r="L3048" s="3" t="s">
        <v>16</v>
      </c>
      <c r="M3048" s="4" t="s">
        <v>2171</v>
      </c>
      <c r="N3048" t="str">
        <f t="shared" si="58"/>
        <v>20110422RCB1177</v>
      </c>
      <c r="O3048" t="e">
        <f>VLOOKUP(N3048,[1]Sheet1!$B:$D,3,FALSE)</f>
        <v>#N/A</v>
      </c>
      <c r="P3048" t="e">
        <f>VLOOKUP(O3048,[2]Sheet1!$1:$1048576,2,FALSE)</f>
        <v>#N/A</v>
      </c>
      <c r="Q3048" t="e">
        <f>VLOOKUP(N3048,[1]Sheet1!$B:$C,2,FALSE)</f>
        <v>#N/A</v>
      </c>
      <c r="R3048" t="e">
        <f>VLOOKUP(N3048,[1]Sheet1!$B:$E,4,FALSE)</f>
        <v>#N/A</v>
      </c>
    </row>
    <row r="3049" spans="1:18" x14ac:dyDescent="0.25">
      <c r="A3049" s="9" t="s">
        <v>2180</v>
      </c>
      <c r="B3049" s="5">
        <v>21</v>
      </c>
      <c r="C3049" s="5" t="s">
        <v>2194</v>
      </c>
      <c r="D3049" s="13">
        <v>1192</v>
      </c>
      <c r="E3049" s="5" t="s">
        <v>2184</v>
      </c>
      <c r="F3049" s="5">
        <v>2</v>
      </c>
      <c r="G3049" s="5">
        <v>2</v>
      </c>
      <c r="H3049" s="5">
        <v>0</v>
      </c>
      <c r="I3049" s="5">
        <v>0</v>
      </c>
      <c r="J3049" s="5">
        <v>0</v>
      </c>
      <c r="K3049" s="5">
        <v>100</v>
      </c>
      <c r="L3049" s="5" t="s">
        <v>16</v>
      </c>
      <c r="M3049" s="6" t="s">
        <v>2171</v>
      </c>
      <c r="N3049" t="str">
        <f t="shared" si="58"/>
        <v>20110422RCB1192</v>
      </c>
      <c r="O3049" t="e">
        <f>VLOOKUP(N3049,[1]Sheet1!$B:$D,3,FALSE)</f>
        <v>#N/A</v>
      </c>
      <c r="P3049" t="e">
        <f>VLOOKUP(O3049,[2]Sheet1!$1:$1048576,2,FALSE)</f>
        <v>#N/A</v>
      </c>
      <c r="Q3049" t="e">
        <f>VLOOKUP(N3049,[1]Sheet1!$B:$C,2,FALSE)</f>
        <v>#N/A</v>
      </c>
      <c r="R3049" t="e">
        <f>VLOOKUP(N3049,[1]Sheet1!$B:$E,4,FALSE)</f>
        <v>#N/A</v>
      </c>
    </row>
    <row r="3050" spans="1:18" x14ac:dyDescent="0.25">
      <c r="A3050" s="8" t="s">
        <v>2180</v>
      </c>
      <c r="B3050" s="3">
        <v>21</v>
      </c>
      <c r="C3050" s="3" t="s">
        <v>2195</v>
      </c>
      <c r="D3050" s="12">
        <v>1193</v>
      </c>
      <c r="E3050" s="3" t="s">
        <v>26</v>
      </c>
      <c r="F3050" s="3">
        <v>0</v>
      </c>
      <c r="G3050" s="3">
        <v>2</v>
      </c>
      <c r="H3050" s="3">
        <v>0</v>
      </c>
      <c r="I3050" s="3">
        <v>0</v>
      </c>
      <c r="J3050" s="3">
        <v>0</v>
      </c>
      <c r="K3050" s="3">
        <v>0</v>
      </c>
      <c r="L3050" s="3" t="s">
        <v>16</v>
      </c>
      <c r="M3050" s="4" t="s">
        <v>2171</v>
      </c>
      <c r="N3050" t="str">
        <f t="shared" si="58"/>
        <v>20110422RCB1193</v>
      </c>
      <c r="O3050" t="e">
        <f>VLOOKUP(N3050,[1]Sheet1!$B:$D,3,FALSE)</f>
        <v>#N/A</v>
      </c>
      <c r="P3050" t="e">
        <f>VLOOKUP(O3050,[2]Sheet1!$1:$1048576,2,FALSE)</f>
        <v>#N/A</v>
      </c>
      <c r="Q3050" t="e">
        <f>VLOOKUP(N3050,[1]Sheet1!$B:$C,2,FALSE)</f>
        <v>#N/A</v>
      </c>
      <c r="R3050" t="e">
        <f>VLOOKUP(N3050,[1]Sheet1!$B:$E,4,FALSE)</f>
        <v>#N/A</v>
      </c>
    </row>
    <row r="3051" spans="1:18" x14ac:dyDescent="0.25">
      <c r="A3051" s="9" t="s">
        <v>2196</v>
      </c>
      <c r="B3051" s="5" t="s">
        <v>1656</v>
      </c>
      <c r="C3051" s="5" t="s">
        <v>1953</v>
      </c>
      <c r="D3051" s="13">
        <v>1197</v>
      </c>
      <c r="E3051" s="5" t="s">
        <v>2127</v>
      </c>
      <c r="F3051" s="5">
        <v>30</v>
      </c>
      <c r="G3051" s="5">
        <v>24</v>
      </c>
      <c r="H3051" s="5">
        <v>0</v>
      </c>
      <c r="I3051" s="5">
        <v>2</v>
      </c>
      <c r="J3051" s="5">
        <v>1</v>
      </c>
      <c r="K3051" s="5">
        <v>125</v>
      </c>
      <c r="L3051" s="5" t="s">
        <v>16</v>
      </c>
      <c r="M3051" s="6" t="s">
        <v>2197</v>
      </c>
      <c r="N3051" t="str">
        <f t="shared" si="58"/>
        <v>20110424MI1197</v>
      </c>
      <c r="O3051" t="e">
        <f>VLOOKUP(N3051,[1]Sheet1!$B:$D,3,FALSE)</f>
        <v>#N/A</v>
      </c>
      <c r="P3051" t="e">
        <f>VLOOKUP(O3051,[2]Sheet1!$1:$1048576,2,FALSE)</f>
        <v>#N/A</v>
      </c>
      <c r="Q3051" t="e">
        <f>VLOOKUP(N3051,[1]Sheet1!$B:$C,2,FALSE)</f>
        <v>#N/A</v>
      </c>
      <c r="R3051" t="e">
        <f>VLOOKUP(N3051,[1]Sheet1!$B:$E,4,FALSE)</f>
        <v>#N/A</v>
      </c>
    </row>
    <row r="3052" spans="1:18" x14ac:dyDescent="0.25">
      <c r="A3052" s="8" t="s">
        <v>2196</v>
      </c>
      <c r="B3052" s="3" t="s">
        <v>1656</v>
      </c>
      <c r="C3052" s="3" t="s">
        <v>129</v>
      </c>
      <c r="D3052" s="12">
        <v>1021</v>
      </c>
      <c r="E3052" s="3" t="s">
        <v>457</v>
      </c>
      <c r="F3052" s="3">
        <v>0</v>
      </c>
      <c r="G3052" s="3">
        <v>5</v>
      </c>
      <c r="H3052" s="3">
        <v>0</v>
      </c>
      <c r="I3052" s="3">
        <v>0</v>
      </c>
      <c r="J3052" s="3">
        <v>0</v>
      </c>
      <c r="K3052" s="3">
        <v>0</v>
      </c>
      <c r="L3052" s="3" t="s">
        <v>16</v>
      </c>
      <c r="M3052" s="4" t="s">
        <v>2197</v>
      </c>
      <c r="N3052" t="str">
        <f t="shared" si="58"/>
        <v>20110424MI1021</v>
      </c>
      <c r="O3052" t="e">
        <f>VLOOKUP(N3052,[1]Sheet1!$B:$D,3,FALSE)</f>
        <v>#N/A</v>
      </c>
      <c r="P3052" t="e">
        <f>VLOOKUP(O3052,[2]Sheet1!$1:$1048576,2,FALSE)</f>
        <v>#N/A</v>
      </c>
      <c r="Q3052" t="e">
        <f>VLOOKUP(N3052,[1]Sheet1!$B:$C,2,FALSE)</f>
        <v>#N/A</v>
      </c>
      <c r="R3052" t="e">
        <f>VLOOKUP(N3052,[1]Sheet1!$B:$E,4,FALSE)</f>
        <v>#N/A</v>
      </c>
    </row>
    <row r="3053" spans="1:18" x14ac:dyDescent="0.25">
      <c r="A3053" s="9" t="s">
        <v>2196</v>
      </c>
      <c r="B3053" s="5" t="s">
        <v>1656</v>
      </c>
      <c r="C3053" s="5" t="s">
        <v>41</v>
      </c>
      <c r="D3053" s="13">
        <v>1023</v>
      </c>
      <c r="E3053" s="5" t="s">
        <v>1428</v>
      </c>
      <c r="F3053" s="5">
        <v>8</v>
      </c>
      <c r="G3053" s="5">
        <v>7</v>
      </c>
      <c r="H3053" s="5">
        <v>0</v>
      </c>
      <c r="I3053" s="5">
        <v>2</v>
      </c>
      <c r="J3053" s="5">
        <v>0</v>
      </c>
      <c r="K3053" s="5">
        <v>114.28</v>
      </c>
      <c r="L3053" s="5" t="s">
        <v>16</v>
      </c>
      <c r="M3053" s="6" t="s">
        <v>2197</v>
      </c>
      <c r="N3053" t="str">
        <f t="shared" si="58"/>
        <v>20110424MI1023</v>
      </c>
      <c r="O3053" t="e">
        <f>VLOOKUP(N3053,[1]Sheet1!$B:$D,3,FALSE)</f>
        <v>#N/A</v>
      </c>
      <c r="P3053" t="e">
        <f>VLOOKUP(O3053,[2]Sheet1!$1:$1048576,2,FALSE)</f>
        <v>#N/A</v>
      </c>
      <c r="Q3053" t="e">
        <f>VLOOKUP(N3053,[1]Sheet1!$B:$C,2,FALSE)</f>
        <v>#N/A</v>
      </c>
      <c r="R3053" t="e">
        <f>VLOOKUP(N3053,[1]Sheet1!$B:$E,4,FALSE)</f>
        <v>#N/A</v>
      </c>
    </row>
    <row r="3054" spans="1:18" x14ac:dyDescent="0.25">
      <c r="A3054" s="8" t="s">
        <v>2196</v>
      </c>
      <c r="B3054" s="3" t="s">
        <v>1656</v>
      </c>
      <c r="C3054" s="3" t="s">
        <v>63</v>
      </c>
      <c r="D3054" s="12">
        <v>1182</v>
      </c>
      <c r="E3054" s="3" t="s">
        <v>2198</v>
      </c>
      <c r="F3054" s="3">
        <v>24</v>
      </c>
      <c r="G3054" s="3">
        <v>16</v>
      </c>
      <c r="H3054" s="3">
        <v>0</v>
      </c>
      <c r="I3054" s="3">
        <v>4</v>
      </c>
      <c r="J3054" s="3">
        <v>0</v>
      </c>
      <c r="K3054" s="3">
        <v>150</v>
      </c>
      <c r="L3054" s="3" t="s">
        <v>16</v>
      </c>
      <c r="M3054" s="4" t="s">
        <v>2197</v>
      </c>
      <c r="N3054" t="str">
        <f t="shared" si="58"/>
        <v>20110424MI1182</v>
      </c>
      <c r="O3054" t="e">
        <f>VLOOKUP(N3054,[1]Sheet1!$B:$D,3,FALSE)</f>
        <v>#N/A</v>
      </c>
      <c r="P3054" t="e">
        <f>VLOOKUP(O3054,[2]Sheet1!$1:$1048576,2,FALSE)</f>
        <v>#N/A</v>
      </c>
      <c r="Q3054" t="e">
        <f>VLOOKUP(N3054,[1]Sheet1!$B:$C,2,FALSE)</f>
        <v>#N/A</v>
      </c>
      <c r="R3054" t="e">
        <f>VLOOKUP(N3054,[1]Sheet1!$B:$E,4,FALSE)</f>
        <v>#N/A</v>
      </c>
    </row>
    <row r="3055" spans="1:18" x14ac:dyDescent="0.25">
      <c r="A3055" s="9" t="s">
        <v>2196</v>
      </c>
      <c r="B3055" s="5" t="s">
        <v>1656</v>
      </c>
      <c r="C3055" s="5" t="s">
        <v>2199</v>
      </c>
      <c r="D3055" s="13">
        <v>1198</v>
      </c>
      <c r="E3055" s="5" t="s">
        <v>26</v>
      </c>
      <c r="F3055" s="5">
        <v>10</v>
      </c>
      <c r="G3055" s="5">
        <v>9</v>
      </c>
      <c r="H3055" s="5">
        <v>0</v>
      </c>
      <c r="I3055" s="5">
        <v>1</v>
      </c>
      <c r="J3055" s="5">
        <v>0</v>
      </c>
      <c r="K3055" s="5">
        <v>111.11</v>
      </c>
      <c r="L3055" s="5" t="s">
        <v>20</v>
      </c>
      <c r="M3055" s="6" t="s">
        <v>2197</v>
      </c>
      <c r="N3055" t="str">
        <f t="shared" si="58"/>
        <v>20110424MI1198</v>
      </c>
      <c r="O3055" t="e">
        <f>VLOOKUP(N3055,[1]Sheet1!$B:$D,3,FALSE)</f>
        <v>#N/A</v>
      </c>
      <c r="P3055" t="e">
        <f>VLOOKUP(O3055,[2]Sheet1!$1:$1048576,2,FALSE)</f>
        <v>#N/A</v>
      </c>
      <c r="Q3055" t="e">
        <f>VLOOKUP(N3055,[1]Sheet1!$B:$C,2,FALSE)</f>
        <v>#N/A</v>
      </c>
      <c r="R3055" t="e">
        <f>VLOOKUP(N3055,[1]Sheet1!$B:$E,4,FALSE)</f>
        <v>#N/A</v>
      </c>
    </row>
    <row r="3056" spans="1:18" x14ac:dyDescent="0.25">
      <c r="A3056" s="8" t="s">
        <v>2196</v>
      </c>
      <c r="B3056" s="3" t="s">
        <v>1656</v>
      </c>
      <c r="C3056" s="3" t="s">
        <v>70</v>
      </c>
      <c r="D3056" s="12">
        <v>1036</v>
      </c>
      <c r="E3056" s="3" t="s">
        <v>26</v>
      </c>
      <c r="F3056" s="3">
        <v>5</v>
      </c>
      <c r="G3056" s="3">
        <v>3</v>
      </c>
      <c r="H3056" s="3">
        <v>0</v>
      </c>
      <c r="I3056" s="3">
        <v>1</v>
      </c>
      <c r="J3056" s="3">
        <v>0</v>
      </c>
      <c r="K3056" s="3">
        <v>166.66</v>
      </c>
      <c r="L3056" s="3" t="s">
        <v>40</v>
      </c>
      <c r="M3056" s="4" t="s">
        <v>2197</v>
      </c>
      <c r="N3056" t="str">
        <f t="shared" si="58"/>
        <v>20110424MI1036</v>
      </c>
      <c r="O3056" t="e">
        <f>VLOOKUP(N3056,[1]Sheet1!$B:$D,3,FALSE)</f>
        <v>#N/A</v>
      </c>
      <c r="P3056" t="e">
        <f>VLOOKUP(O3056,[2]Sheet1!$1:$1048576,2,FALSE)</f>
        <v>#N/A</v>
      </c>
      <c r="Q3056" t="e">
        <f>VLOOKUP(N3056,[1]Sheet1!$B:$C,2,FALSE)</f>
        <v>#N/A</v>
      </c>
      <c r="R3056" t="e">
        <f>VLOOKUP(N3056,[1]Sheet1!$B:$E,4,FALSE)</f>
        <v>#N/A</v>
      </c>
    </row>
    <row r="3057" spans="1:18" x14ac:dyDescent="0.25">
      <c r="A3057" s="9" t="s">
        <v>2196</v>
      </c>
      <c r="B3057" s="5" t="s">
        <v>1656</v>
      </c>
      <c r="C3057" s="5" t="s">
        <v>2059</v>
      </c>
      <c r="D3057" s="13">
        <v>1174</v>
      </c>
      <c r="E3057" s="5" t="s">
        <v>2200</v>
      </c>
      <c r="F3057" s="5">
        <v>34</v>
      </c>
      <c r="G3057" s="5">
        <v>26</v>
      </c>
      <c r="H3057" s="5">
        <v>0</v>
      </c>
      <c r="I3057" s="5">
        <v>2</v>
      </c>
      <c r="J3057" s="5">
        <v>1</v>
      </c>
      <c r="K3057" s="5">
        <v>130.76</v>
      </c>
      <c r="L3057" s="5" t="s">
        <v>16</v>
      </c>
      <c r="M3057" s="6" t="s">
        <v>2197</v>
      </c>
      <c r="N3057" t="str">
        <f t="shared" si="58"/>
        <v>20110424MI1174</v>
      </c>
      <c r="O3057" t="e">
        <f>VLOOKUP(N3057,[1]Sheet1!$B:$D,3,FALSE)</f>
        <v>#N/A</v>
      </c>
      <c r="P3057" t="e">
        <f>VLOOKUP(O3057,[2]Sheet1!$1:$1048576,2,FALSE)</f>
        <v>#N/A</v>
      </c>
      <c r="Q3057" t="e">
        <f>VLOOKUP(N3057,[1]Sheet1!$B:$C,2,FALSE)</f>
        <v>#N/A</v>
      </c>
      <c r="R3057" t="e">
        <f>VLOOKUP(N3057,[1]Sheet1!$B:$E,4,FALSE)</f>
        <v>#N/A</v>
      </c>
    </row>
    <row r="3058" spans="1:18" x14ac:dyDescent="0.25">
      <c r="A3058" s="8" t="s">
        <v>2196</v>
      </c>
      <c r="B3058" s="3" t="s">
        <v>1656</v>
      </c>
      <c r="C3058" s="3" t="s">
        <v>950</v>
      </c>
      <c r="D3058" s="12">
        <v>1084</v>
      </c>
      <c r="E3058" s="3" t="s">
        <v>2201</v>
      </c>
      <c r="F3058" s="3">
        <v>25</v>
      </c>
      <c r="G3058" s="3">
        <v>21</v>
      </c>
      <c r="H3058" s="3">
        <v>0</v>
      </c>
      <c r="I3058" s="3">
        <v>3</v>
      </c>
      <c r="J3058" s="3">
        <v>0</v>
      </c>
      <c r="K3058" s="3">
        <v>119.04</v>
      </c>
      <c r="L3058" s="3" t="s">
        <v>16</v>
      </c>
      <c r="M3058" s="4" t="s">
        <v>2197</v>
      </c>
      <c r="N3058" t="str">
        <f t="shared" si="58"/>
        <v>20110424MI1084</v>
      </c>
      <c r="O3058" t="e">
        <f>VLOOKUP(N3058,[1]Sheet1!$B:$D,3,FALSE)</f>
        <v>#N/A</v>
      </c>
      <c r="P3058" t="e">
        <f>VLOOKUP(O3058,[2]Sheet1!$1:$1048576,2,FALSE)</f>
        <v>#N/A</v>
      </c>
      <c r="Q3058" t="e">
        <f>VLOOKUP(N3058,[1]Sheet1!$B:$C,2,FALSE)</f>
        <v>#N/A</v>
      </c>
      <c r="R3058" t="e">
        <f>VLOOKUP(N3058,[1]Sheet1!$B:$E,4,FALSE)</f>
        <v>#N/A</v>
      </c>
    </row>
    <row r="3059" spans="1:18" x14ac:dyDescent="0.25">
      <c r="A3059" s="9" t="s">
        <v>2196</v>
      </c>
      <c r="B3059" s="5" t="s">
        <v>1656</v>
      </c>
      <c r="C3059" s="5" t="s">
        <v>160</v>
      </c>
      <c r="D3059" s="13">
        <v>1046</v>
      </c>
      <c r="E3059" s="5" t="s">
        <v>1625</v>
      </c>
      <c r="F3059" s="5">
        <v>4</v>
      </c>
      <c r="G3059" s="5">
        <v>3</v>
      </c>
      <c r="H3059" s="5">
        <v>0</v>
      </c>
      <c r="I3059" s="5">
        <v>1</v>
      </c>
      <c r="J3059" s="5">
        <v>0</v>
      </c>
      <c r="K3059" s="5">
        <v>133.33000000000001</v>
      </c>
      <c r="L3059" s="5" t="s">
        <v>16</v>
      </c>
      <c r="M3059" s="6" t="s">
        <v>2197</v>
      </c>
      <c r="N3059" t="str">
        <f t="shared" si="58"/>
        <v>20110424MI1046</v>
      </c>
      <c r="O3059" t="e">
        <f>VLOOKUP(N3059,[1]Sheet1!$B:$D,3,FALSE)</f>
        <v>#N/A</v>
      </c>
      <c r="P3059" t="e">
        <f>VLOOKUP(O3059,[2]Sheet1!$1:$1048576,2,FALSE)</f>
        <v>#N/A</v>
      </c>
      <c r="Q3059" t="e">
        <f>VLOOKUP(N3059,[1]Sheet1!$B:$C,2,FALSE)</f>
        <v>#N/A</v>
      </c>
      <c r="R3059" t="e">
        <f>VLOOKUP(N3059,[1]Sheet1!$B:$E,4,FALSE)</f>
        <v>#N/A</v>
      </c>
    </row>
    <row r="3060" spans="1:18" x14ac:dyDescent="0.25">
      <c r="A3060" s="8" t="s">
        <v>2196</v>
      </c>
      <c r="B3060" s="3" t="s">
        <v>1656</v>
      </c>
      <c r="C3060" s="3" t="s">
        <v>353</v>
      </c>
      <c r="D3060" s="12">
        <v>1170</v>
      </c>
      <c r="E3060" s="3" t="s">
        <v>442</v>
      </c>
      <c r="F3060" s="3">
        <v>71</v>
      </c>
      <c r="G3060" s="3">
        <v>42</v>
      </c>
      <c r="H3060" s="3">
        <v>0</v>
      </c>
      <c r="I3060" s="3">
        <v>6</v>
      </c>
      <c r="J3060" s="3">
        <v>3</v>
      </c>
      <c r="K3060" s="3">
        <v>169.04</v>
      </c>
      <c r="L3060" s="3" t="s">
        <v>16</v>
      </c>
      <c r="M3060" s="4" t="s">
        <v>2197</v>
      </c>
      <c r="N3060" t="str">
        <f t="shared" si="58"/>
        <v>20110424MI1170</v>
      </c>
      <c r="O3060" t="e">
        <f>VLOOKUP(N3060,[1]Sheet1!$B:$D,3,FALSE)</f>
        <v>#N/A</v>
      </c>
      <c r="P3060" t="e">
        <f>VLOOKUP(O3060,[2]Sheet1!$1:$1048576,2,FALSE)</f>
        <v>#N/A</v>
      </c>
      <c r="Q3060" t="e">
        <f>VLOOKUP(N3060,[1]Sheet1!$B:$C,2,FALSE)</f>
        <v>#N/A</v>
      </c>
      <c r="R3060" t="e">
        <f>VLOOKUP(N3060,[1]Sheet1!$B:$E,4,FALSE)</f>
        <v>#N/A</v>
      </c>
    </row>
    <row r="3061" spans="1:18" x14ac:dyDescent="0.25">
      <c r="A3061" s="9" t="s">
        <v>2196</v>
      </c>
      <c r="B3061" s="5" t="s">
        <v>1656</v>
      </c>
      <c r="C3061" s="5" t="s">
        <v>283</v>
      </c>
      <c r="D3061" s="13">
        <v>1076</v>
      </c>
      <c r="E3061" s="5" t="s">
        <v>2202</v>
      </c>
      <c r="F3061" s="5">
        <v>21</v>
      </c>
      <c r="G3061" s="5">
        <v>16</v>
      </c>
      <c r="H3061" s="5">
        <v>0</v>
      </c>
      <c r="I3061" s="5">
        <v>3</v>
      </c>
      <c r="J3061" s="5">
        <v>0</v>
      </c>
      <c r="K3061" s="5">
        <v>131.25</v>
      </c>
      <c r="L3061" s="5" t="s">
        <v>16</v>
      </c>
      <c r="M3061" s="6" t="s">
        <v>2197</v>
      </c>
      <c r="N3061" t="str">
        <f t="shared" si="58"/>
        <v>20110424MI1076</v>
      </c>
      <c r="O3061" t="e">
        <f>VLOOKUP(N3061,[1]Sheet1!$B:$D,3,FALSE)</f>
        <v>#N/A</v>
      </c>
      <c r="P3061" t="e">
        <f>VLOOKUP(O3061,[2]Sheet1!$1:$1048576,2,FALSE)</f>
        <v>#N/A</v>
      </c>
      <c r="Q3061" t="e">
        <f>VLOOKUP(N3061,[1]Sheet1!$B:$C,2,FALSE)</f>
        <v>#N/A</v>
      </c>
      <c r="R3061" t="e">
        <f>VLOOKUP(N3061,[1]Sheet1!$B:$E,4,FALSE)</f>
        <v>#N/A</v>
      </c>
    </row>
    <row r="3062" spans="1:18" x14ac:dyDescent="0.25">
      <c r="A3062" s="8" t="s">
        <v>2196</v>
      </c>
      <c r="B3062" s="3" t="s">
        <v>1656</v>
      </c>
      <c r="C3062" s="3" t="s">
        <v>361</v>
      </c>
      <c r="D3062" s="12">
        <v>1030</v>
      </c>
      <c r="E3062" s="3" t="s">
        <v>1094</v>
      </c>
      <c r="F3062" s="3">
        <v>9</v>
      </c>
      <c r="G3062" s="3">
        <v>9</v>
      </c>
      <c r="H3062" s="3">
        <v>0</v>
      </c>
      <c r="I3062" s="3">
        <v>1</v>
      </c>
      <c r="J3062" s="3">
        <v>0</v>
      </c>
      <c r="K3062" s="3">
        <v>100</v>
      </c>
      <c r="L3062" s="3" t="s">
        <v>16</v>
      </c>
      <c r="M3062" s="4" t="s">
        <v>2197</v>
      </c>
      <c r="N3062" t="str">
        <f t="shared" si="58"/>
        <v>20110424MI1030</v>
      </c>
      <c r="O3062" t="e">
        <f>VLOOKUP(N3062,[1]Sheet1!$B:$D,3,FALSE)</f>
        <v>#N/A</v>
      </c>
      <c r="P3062" t="e">
        <f>VLOOKUP(O3062,[2]Sheet1!$1:$1048576,2,FALSE)</f>
        <v>#N/A</v>
      </c>
      <c r="Q3062" t="e">
        <f>VLOOKUP(N3062,[1]Sheet1!$B:$C,2,FALSE)</f>
        <v>#N/A</v>
      </c>
      <c r="R3062" t="e">
        <f>VLOOKUP(N3062,[1]Sheet1!$B:$E,4,FALSE)</f>
        <v>#N/A</v>
      </c>
    </row>
    <row r="3063" spans="1:18" x14ac:dyDescent="0.25">
      <c r="A3063" s="9" t="s">
        <v>2196</v>
      </c>
      <c r="B3063" s="5" t="s">
        <v>1656</v>
      </c>
      <c r="C3063" s="5" t="s">
        <v>114</v>
      </c>
      <c r="D3063" s="13">
        <v>1061</v>
      </c>
      <c r="E3063" s="5" t="s">
        <v>2203</v>
      </c>
      <c r="F3063" s="5">
        <v>28</v>
      </c>
      <c r="G3063" s="5">
        <v>16</v>
      </c>
      <c r="H3063" s="5">
        <v>0</v>
      </c>
      <c r="I3063" s="5">
        <v>4</v>
      </c>
      <c r="J3063" s="5">
        <v>1</v>
      </c>
      <c r="K3063" s="5">
        <v>175</v>
      </c>
      <c r="L3063" s="5" t="s">
        <v>86</v>
      </c>
      <c r="M3063" s="6" t="s">
        <v>2197</v>
      </c>
      <c r="N3063" t="str">
        <f t="shared" si="58"/>
        <v>20110424MI1061</v>
      </c>
      <c r="O3063" t="e">
        <f>VLOOKUP(N3063,[1]Sheet1!$B:$D,3,FALSE)</f>
        <v>#N/A</v>
      </c>
      <c r="P3063" t="e">
        <f>VLOOKUP(O3063,[2]Sheet1!$1:$1048576,2,FALSE)</f>
        <v>#N/A</v>
      </c>
      <c r="Q3063" t="e">
        <f>VLOOKUP(N3063,[1]Sheet1!$B:$C,2,FALSE)</f>
        <v>#N/A</v>
      </c>
      <c r="R3063" t="e">
        <f>VLOOKUP(N3063,[1]Sheet1!$B:$E,4,FALSE)</f>
        <v>#N/A</v>
      </c>
    </row>
    <row r="3064" spans="1:18" x14ac:dyDescent="0.25">
      <c r="A3064" s="8" t="s">
        <v>2196</v>
      </c>
      <c r="B3064" s="3" t="s">
        <v>1656</v>
      </c>
      <c r="C3064" s="3" t="s">
        <v>943</v>
      </c>
      <c r="D3064" s="12">
        <v>1082</v>
      </c>
      <c r="E3064" s="3" t="s">
        <v>1746</v>
      </c>
      <c r="F3064" s="3">
        <v>46</v>
      </c>
      <c r="G3064" s="3">
        <v>31</v>
      </c>
      <c r="H3064" s="3">
        <v>0</v>
      </c>
      <c r="I3064" s="3">
        <v>4</v>
      </c>
      <c r="J3064" s="3">
        <v>3</v>
      </c>
      <c r="K3064" s="3">
        <v>148.38</v>
      </c>
      <c r="L3064" s="3" t="s">
        <v>16</v>
      </c>
      <c r="M3064" s="4" t="s">
        <v>2197</v>
      </c>
      <c r="N3064" t="str">
        <f t="shared" si="58"/>
        <v>20110424MI1082</v>
      </c>
      <c r="O3064" t="e">
        <f>VLOOKUP(N3064,[1]Sheet1!$B:$D,3,FALSE)</f>
        <v>#N/A</v>
      </c>
      <c r="P3064" t="e">
        <f>VLOOKUP(O3064,[2]Sheet1!$1:$1048576,2,FALSE)</f>
        <v>#N/A</v>
      </c>
      <c r="Q3064" t="e">
        <f>VLOOKUP(N3064,[1]Sheet1!$B:$C,2,FALSE)</f>
        <v>#N/A</v>
      </c>
      <c r="R3064" t="e">
        <f>VLOOKUP(N3064,[1]Sheet1!$B:$E,4,FALSE)</f>
        <v>#N/A</v>
      </c>
    </row>
    <row r="3065" spans="1:18" x14ac:dyDescent="0.25">
      <c r="A3065" s="9" t="s">
        <v>2196</v>
      </c>
      <c r="B3065" s="5" t="s">
        <v>1656</v>
      </c>
      <c r="C3065" s="5" t="s">
        <v>2041</v>
      </c>
      <c r="D3065" s="13">
        <v>1171</v>
      </c>
      <c r="E3065" s="5" t="s">
        <v>26</v>
      </c>
      <c r="F3065" s="5">
        <v>5</v>
      </c>
      <c r="G3065" s="5">
        <v>5</v>
      </c>
      <c r="H3065" s="5">
        <v>0</v>
      </c>
      <c r="I3065" s="5">
        <v>1</v>
      </c>
      <c r="J3065" s="5">
        <v>0</v>
      </c>
      <c r="K3065" s="5">
        <v>100</v>
      </c>
      <c r="L3065" s="5" t="s">
        <v>16</v>
      </c>
      <c r="M3065" s="6" t="s">
        <v>2197</v>
      </c>
      <c r="N3065" t="str">
        <f t="shared" si="58"/>
        <v>20110424MI1171</v>
      </c>
      <c r="O3065" t="e">
        <f>VLOOKUP(N3065,[1]Sheet1!$B:$D,3,FALSE)</f>
        <v>#N/A</v>
      </c>
      <c r="P3065" t="e">
        <f>VLOOKUP(O3065,[2]Sheet1!$1:$1048576,2,FALSE)</f>
        <v>#N/A</v>
      </c>
      <c r="Q3065" t="e">
        <f>VLOOKUP(N3065,[1]Sheet1!$B:$C,2,FALSE)</f>
        <v>#N/A</v>
      </c>
      <c r="R3065" t="e">
        <f>VLOOKUP(N3065,[1]Sheet1!$B:$E,4,FALSE)</f>
        <v>#N/A</v>
      </c>
    </row>
    <row r="3066" spans="1:18" x14ac:dyDescent="0.25">
      <c r="A3066" s="8" t="s">
        <v>2196</v>
      </c>
      <c r="B3066" s="3" t="s">
        <v>1656</v>
      </c>
      <c r="C3066" s="3" t="s">
        <v>149</v>
      </c>
      <c r="D3066" s="12">
        <v>1006</v>
      </c>
      <c r="E3066" s="3" t="s">
        <v>2204</v>
      </c>
      <c r="F3066" s="3">
        <v>1</v>
      </c>
      <c r="G3066" s="3">
        <v>3</v>
      </c>
      <c r="H3066" s="3">
        <v>0</v>
      </c>
      <c r="I3066" s="3">
        <v>0</v>
      </c>
      <c r="J3066" s="3">
        <v>0</v>
      </c>
      <c r="K3066" s="3">
        <v>33.33</v>
      </c>
      <c r="L3066" s="3" t="s">
        <v>16</v>
      </c>
      <c r="M3066" s="4" t="s">
        <v>2197</v>
      </c>
      <c r="N3066" t="str">
        <f t="shared" si="58"/>
        <v>20110424MI1006</v>
      </c>
      <c r="O3066" t="e">
        <f>VLOOKUP(N3066,[1]Sheet1!$B:$D,3,FALSE)</f>
        <v>#N/A</v>
      </c>
      <c r="P3066" t="e">
        <f>VLOOKUP(O3066,[2]Sheet1!$1:$1048576,2,FALSE)</f>
        <v>#N/A</v>
      </c>
      <c r="Q3066" t="e">
        <f>VLOOKUP(N3066,[1]Sheet1!$B:$C,2,FALSE)</f>
        <v>#N/A</v>
      </c>
      <c r="R3066" t="e">
        <f>VLOOKUP(N3066,[1]Sheet1!$B:$E,4,FALSE)</f>
        <v>#N/A</v>
      </c>
    </row>
    <row r="3067" spans="1:18" x14ac:dyDescent="0.25">
      <c r="A3067" s="9" t="s">
        <v>2196</v>
      </c>
      <c r="B3067" s="5" t="s">
        <v>1656</v>
      </c>
      <c r="C3067" s="5" t="s">
        <v>1473</v>
      </c>
      <c r="D3067" s="13">
        <v>1172</v>
      </c>
      <c r="E3067" s="5" t="s">
        <v>2205</v>
      </c>
      <c r="F3067" s="5">
        <v>2</v>
      </c>
      <c r="G3067" s="5">
        <v>7</v>
      </c>
      <c r="H3067" s="5">
        <v>0</v>
      </c>
      <c r="I3067" s="5">
        <v>0</v>
      </c>
      <c r="J3067" s="5">
        <v>0</v>
      </c>
      <c r="K3067" s="5">
        <v>28.57</v>
      </c>
      <c r="L3067" s="5" t="s">
        <v>16</v>
      </c>
      <c r="M3067" s="6" t="s">
        <v>2197</v>
      </c>
      <c r="N3067" t="str">
        <f t="shared" si="58"/>
        <v>20110424MI1172</v>
      </c>
      <c r="O3067" t="e">
        <f>VLOOKUP(N3067,[1]Sheet1!$B:$D,3,FALSE)</f>
        <v>#N/A</v>
      </c>
      <c r="P3067" t="e">
        <f>VLOOKUP(O3067,[2]Sheet1!$1:$1048576,2,FALSE)</f>
        <v>#N/A</v>
      </c>
      <c r="Q3067" t="e">
        <f>VLOOKUP(N3067,[1]Sheet1!$B:$C,2,FALSE)</f>
        <v>#N/A</v>
      </c>
      <c r="R3067" t="e">
        <f>VLOOKUP(N3067,[1]Sheet1!$B:$E,4,FALSE)</f>
        <v>#N/A</v>
      </c>
    </row>
    <row r="3068" spans="1:18" x14ac:dyDescent="0.25">
      <c r="A3068" s="8" t="s">
        <v>2206</v>
      </c>
      <c r="B3068" s="3" t="s">
        <v>1090</v>
      </c>
      <c r="C3068" s="3" t="s">
        <v>279</v>
      </c>
      <c r="D3068" s="12">
        <v>1077</v>
      </c>
      <c r="E3068" s="3" t="s">
        <v>26</v>
      </c>
      <c r="F3068" s="3">
        <v>0</v>
      </c>
      <c r="G3068" s="3">
        <v>0</v>
      </c>
      <c r="H3068" s="3">
        <v>0</v>
      </c>
      <c r="I3068" s="3">
        <v>0</v>
      </c>
      <c r="J3068" s="3">
        <v>0</v>
      </c>
      <c r="K3068" s="3">
        <v>0</v>
      </c>
      <c r="L3068" s="3" t="s">
        <v>16</v>
      </c>
      <c r="M3068" s="4" t="s">
        <v>2207</v>
      </c>
      <c r="N3068" t="str">
        <f t="shared" si="58"/>
        <v>20110424RR1077</v>
      </c>
      <c r="O3068" t="e">
        <f>VLOOKUP(N3068,[1]Sheet1!$B:$D,3,FALSE)</f>
        <v>#N/A</v>
      </c>
      <c r="P3068" t="e">
        <f>VLOOKUP(O3068,[2]Sheet1!$1:$1048576,2,FALSE)</f>
        <v>#N/A</v>
      </c>
      <c r="Q3068" t="e">
        <f>VLOOKUP(N3068,[1]Sheet1!$B:$C,2,FALSE)</f>
        <v>#N/A</v>
      </c>
      <c r="R3068" t="e">
        <f>VLOOKUP(N3068,[1]Sheet1!$B:$E,4,FALSE)</f>
        <v>#N/A</v>
      </c>
    </row>
    <row r="3069" spans="1:18" x14ac:dyDescent="0.25">
      <c r="A3069" s="9" t="s">
        <v>2206</v>
      </c>
      <c r="B3069" s="5" t="s">
        <v>1090</v>
      </c>
      <c r="C3069" s="5" t="s">
        <v>1496</v>
      </c>
      <c r="D3069" s="13">
        <v>1156</v>
      </c>
      <c r="E3069" s="5" t="s">
        <v>2208</v>
      </c>
      <c r="F3069" s="5">
        <v>6</v>
      </c>
      <c r="G3069" s="5">
        <v>6</v>
      </c>
      <c r="H3069" s="5">
        <v>0</v>
      </c>
      <c r="I3069" s="5">
        <v>0</v>
      </c>
      <c r="J3069" s="5">
        <v>0</v>
      </c>
      <c r="K3069" s="5">
        <v>100</v>
      </c>
      <c r="L3069" s="5" t="s">
        <v>16</v>
      </c>
      <c r="M3069" s="6" t="s">
        <v>2207</v>
      </c>
      <c r="N3069" t="str">
        <f t="shared" si="58"/>
        <v>20110424RR1156</v>
      </c>
      <c r="O3069" t="e">
        <f>VLOOKUP(N3069,[1]Sheet1!$B:$D,3,FALSE)</f>
        <v>#N/A</v>
      </c>
      <c r="P3069" t="e">
        <f>VLOOKUP(O3069,[2]Sheet1!$1:$1048576,2,FALSE)</f>
        <v>#N/A</v>
      </c>
      <c r="Q3069" t="e">
        <f>VLOOKUP(N3069,[1]Sheet1!$B:$C,2,FALSE)</f>
        <v>#N/A</v>
      </c>
      <c r="R3069" t="e">
        <f>VLOOKUP(N3069,[1]Sheet1!$B:$E,4,FALSE)</f>
        <v>#N/A</v>
      </c>
    </row>
    <row r="3070" spans="1:18" x14ac:dyDescent="0.25">
      <c r="A3070" s="8" t="s">
        <v>2206</v>
      </c>
      <c r="B3070" s="3" t="s">
        <v>1090</v>
      </c>
      <c r="C3070" s="3" t="s">
        <v>557</v>
      </c>
      <c r="D3070" s="12">
        <v>1075</v>
      </c>
      <c r="E3070" s="3" t="s">
        <v>523</v>
      </c>
      <c r="F3070" s="3">
        <v>38</v>
      </c>
      <c r="G3070" s="3">
        <v>31</v>
      </c>
      <c r="H3070" s="3">
        <v>0</v>
      </c>
      <c r="I3070" s="3">
        <v>6</v>
      </c>
      <c r="J3070" s="3">
        <v>0</v>
      </c>
      <c r="K3070" s="3">
        <v>122.58</v>
      </c>
      <c r="L3070" s="3" t="s">
        <v>16</v>
      </c>
      <c r="M3070" s="4" t="s">
        <v>2207</v>
      </c>
      <c r="N3070" t="str">
        <f t="shared" si="58"/>
        <v>20110424RR1075</v>
      </c>
      <c r="O3070" t="e">
        <f>VLOOKUP(N3070,[1]Sheet1!$B:$D,3,FALSE)</f>
        <v>#N/A</v>
      </c>
      <c r="P3070" t="e">
        <f>VLOOKUP(O3070,[2]Sheet1!$1:$1048576,2,FALSE)</f>
        <v>#N/A</v>
      </c>
      <c r="Q3070" t="e">
        <f>VLOOKUP(N3070,[1]Sheet1!$B:$C,2,FALSE)</f>
        <v>#N/A</v>
      </c>
      <c r="R3070" t="e">
        <f>VLOOKUP(N3070,[1]Sheet1!$B:$E,4,FALSE)</f>
        <v>#N/A</v>
      </c>
    </row>
    <row r="3071" spans="1:18" x14ac:dyDescent="0.25">
      <c r="A3071" s="9" t="s">
        <v>2206</v>
      </c>
      <c r="B3071" s="5" t="s">
        <v>1090</v>
      </c>
      <c r="C3071" s="5" t="s">
        <v>21</v>
      </c>
      <c r="D3071" s="13">
        <v>1024</v>
      </c>
      <c r="E3071" s="5" t="s">
        <v>26</v>
      </c>
      <c r="F3071" s="5">
        <v>30</v>
      </c>
      <c r="G3071" s="5">
        <v>23</v>
      </c>
      <c r="H3071" s="5">
        <v>0</v>
      </c>
      <c r="I3071" s="5">
        <v>3</v>
      </c>
      <c r="J3071" s="5">
        <v>1</v>
      </c>
      <c r="K3071" s="5">
        <v>130.43</v>
      </c>
      <c r="L3071" s="5" t="s">
        <v>16</v>
      </c>
      <c r="M3071" s="6" t="s">
        <v>2207</v>
      </c>
      <c r="N3071" t="str">
        <f t="shared" si="58"/>
        <v>20110424RR1024</v>
      </c>
      <c r="O3071" t="e">
        <f>VLOOKUP(N3071,[1]Sheet1!$B:$D,3,FALSE)</f>
        <v>#N/A</v>
      </c>
      <c r="P3071" t="e">
        <f>VLOOKUP(O3071,[2]Sheet1!$1:$1048576,2,FALSE)</f>
        <v>#N/A</v>
      </c>
      <c r="Q3071" t="e">
        <f>VLOOKUP(N3071,[1]Sheet1!$B:$C,2,FALSE)</f>
        <v>#N/A</v>
      </c>
      <c r="R3071" t="e">
        <f>VLOOKUP(N3071,[1]Sheet1!$B:$E,4,FALSE)</f>
        <v>#N/A</v>
      </c>
    </row>
    <row r="3072" spans="1:18" x14ac:dyDescent="0.25">
      <c r="A3072" s="8" t="s">
        <v>2206</v>
      </c>
      <c r="B3072" s="3" t="s">
        <v>1090</v>
      </c>
      <c r="C3072" s="3" t="s">
        <v>875</v>
      </c>
      <c r="D3072" s="12">
        <v>1051</v>
      </c>
      <c r="E3072" s="3" t="s">
        <v>26</v>
      </c>
      <c r="F3072" s="3">
        <v>102</v>
      </c>
      <c r="G3072" s="3">
        <v>55</v>
      </c>
      <c r="H3072" s="3">
        <v>0</v>
      </c>
      <c r="I3072" s="3">
        <v>10</v>
      </c>
      <c r="J3072" s="3">
        <v>7</v>
      </c>
      <c r="K3072" s="3">
        <v>185.45</v>
      </c>
      <c r="L3072" s="3" t="s">
        <v>16</v>
      </c>
      <c r="M3072" s="4" t="s">
        <v>2207</v>
      </c>
      <c r="N3072" t="str">
        <f t="shared" si="58"/>
        <v>20110424RR1051</v>
      </c>
      <c r="O3072" t="e">
        <f>VLOOKUP(N3072,[1]Sheet1!$B:$D,3,FALSE)</f>
        <v>#N/A</v>
      </c>
      <c r="P3072" t="e">
        <f>VLOOKUP(O3072,[2]Sheet1!$1:$1048576,2,FALSE)</f>
        <v>#N/A</v>
      </c>
      <c r="Q3072" t="e">
        <f>VLOOKUP(N3072,[1]Sheet1!$B:$C,2,FALSE)</f>
        <v>#N/A</v>
      </c>
      <c r="R3072" t="e">
        <f>VLOOKUP(N3072,[1]Sheet1!$B:$E,4,FALSE)</f>
        <v>#N/A</v>
      </c>
    </row>
    <row r="3073" spans="1:18" x14ac:dyDescent="0.25">
      <c r="A3073" s="9" t="s">
        <v>2206</v>
      </c>
      <c r="B3073" s="5" t="s">
        <v>1090</v>
      </c>
      <c r="C3073" s="5" t="s">
        <v>2209</v>
      </c>
      <c r="D3073" s="13">
        <v>1199</v>
      </c>
      <c r="E3073" s="5" t="s">
        <v>2210</v>
      </c>
      <c r="F3073" s="5">
        <v>18</v>
      </c>
      <c r="G3073" s="5">
        <v>11</v>
      </c>
      <c r="H3073" s="5">
        <v>0</v>
      </c>
      <c r="I3073" s="5">
        <v>2</v>
      </c>
      <c r="J3073" s="5">
        <v>1</v>
      </c>
      <c r="K3073" s="5">
        <v>163.63</v>
      </c>
      <c r="L3073" s="5" t="s">
        <v>20</v>
      </c>
      <c r="M3073" s="6" t="s">
        <v>2207</v>
      </c>
      <c r="N3073" t="str">
        <f t="shared" si="58"/>
        <v>20110424RR1199</v>
      </c>
      <c r="O3073" t="e">
        <f>VLOOKUP(N3073,[1]Sheet1!$B:$D,3,FALSE)</f>
        <v>#N/A</v>
      </c>
      <c r="P3073" t="e">
        <f>VLOOKUP(O3073,[2]Sheet1!$1:$1048576,2,FALSE)</f>
        <v>#N/A</v>
      </c>
      <c r="Q3073" t="e">
        <f>VLOOKUP(N3073,[1]Sheet1!$B:$C,2,FALSE)</f>
        <v>#N/A</v>
      </c>
      <c r="R3073" t="e">
        <f>VLOOKUP(N3073,[1]Sheet1!$B:$E,4,FALSE)</f>
        <v>#N/A</v>
      </c>
    </row>
    <row r="3074" spans="1:18" x14ac:dyDescent="0.25">
      <c r="A3074" s="8" t="s">
        <v>2206</v>
      </c>
      <c r="B3074" s="3" t="s">
        <v>1090</v>
      </c>
      <c r="C3074" s="3" t="s">
        <v>59</v>
      </c>
      <c r="D3074" s="12">
        <v>1033</v>
      </c>
      <c r="E3074" s="3" t="s">
        <v>2211</v>
      </c>
      <c r="F3074" s="3">
        <v>46</v>
      </c>
      <c r="G3074" s="3">
        <v>24</v>
      </c>
      <c r="H3074" s="3">
        <v>0</v>
      </c>
      <c r="I3074" s="3">
        <v>3</v>
      </c>
      <c r="J3074" s="3">
        <v>3</v>
      </c>
      <c r="K3074" s="3">
        <v>191.66</v>
      </c>
      <c r="L3074" s="3" t="s">
        <v>16</v>
      </c>
      <c r="M3074" s="4" t="s">
        <v>2207</v>
      </c>
      <c r="N3074" t="str">
        <f t="shared" si="58"/>
        <v>20110424RR1033</v>
      </c>
      <c r="O3074" t="e">
        <f>VLOOKUP(N3074,[1]Sheet1!$B:$D,3,FALSE)</f>
        <v>#N/A</v>
      </c>
      <c r="P3074" t="e">
        <f>VLOOKUP(O3074,[2]Sheet1!$1:$1048576,2,FALSE)</f>
        <v>#N/A</v>
      </c>
      <c r="Q3074" t="e">
        <f>VLOOKUP(N3074,[1]Sheet1!$B:$C,2,FALSE)</f>
        <v>#N/A</v>
      </c>
      <c r="R3074" t="e">
        <f>VLOOKUP(N3074,[1]Sheet1!$B:$E,4,FALSE)</f>
        <v>#N/A</v>
      </c>
    </row>
    <row r="3075" spans="1:18" x14ac:dyDescent="0.25">
      <c r="A3075" s="9" t="s">
        <v>2206</v>
      </c>
      <c r="B3075" s="5" t="s">
        <v>1090</v>
      </c>
      <c r="C3075" s="5" t="s">
        <v>23</v>
      </c>
      <c r="D3075" s="13">
        <v>1066</v>
      </c>
      <c r="E3075" s="5" t="s">
        <v>2212</v>
      </c>
      <c r="F3075" s="5">
        <v>40</v>
      </c>
      <c r="G3075" s="5">
        <v>42</v>
      </c>
      <c r="H3075" s="5">
        <v>0</v>
      </c>
      <c r="I3075" s="5">
        <v>4</v>
      </c>
      <c r="J3075" s="5">
        <v>0</v>
      </c>
      <c r="K3075" s="5">
        <v>95.23</v>
      </c>
      <c r="L3075" s="5" t="s">
        <v>16</v>
      </c>
      <c r="M3075" s="6" t="s">
        <v>2207</v>
      </c>
      <c r="N3075" t="str">
        <f t="shared" ref="N3075:N3138" si="59">CONCATENATE(A3075,D3075)</f>
        <v>20110424RR1066</v>
      </c>
      <c r="O3075" t="e">
        <f>VLOOKUP(N3075,[1]Sheet1!$B:$D,3,FALSE)</f>
        <v>#N/A</v>
      </c>
      <c r="P3075" t="e">
        <f>VLOOKUP(O3075,[2]Sheet1!$1:$1048576,2,FALSE)</f>
        <v>#N/A</v>
      </c>
      <c r="Q3075" t="e">
        <f>VLOOKUP(N3075,[1]Sheet1!$B:$C,2,FALSE)</f>
        <v>#N/A</v>
      </c>
      <c r="R3075" t="e">
        <f>VLOOKUP(N3075,[1]Sheet1!$B:$E,4,FALSE)</f>
        <v>#N/A</v>
      </c>
    </row>
    <row r="3076" spans="1:18" x14ac:dyDescent="0.25">
      <c r="A3076" s="8" t="s">
        <v>2206</v>
      </c>
      <c r="B3076" s="3" t="s">
        <v>1090</v>
      </c>
      <c r="C3076" s="3" t="s">
        <v>65</v>
      </c>
      <c r="D3076" s="12">
        <v>1048</v>
      </c>
      <c r="E3076" s="3" t="s">
        <v>2213</v>
      </c>
      <c r="F3076" s="3">
        <v>48</v>
      </c>
      <c r="G3076" s="3">
        <v>38</v>
      </c>
      <c r="H3076" s="3">
        <v>0</v>
      </c>
      <c r="I3076" s="3">
        <v>6</v>
      </c>
      <c r="J3076" s="3">
        <v>0</v>
      </c>
      <c r="K3076" s="3">
        <v>126.31</v>
      </c>
      <c r="L3076" s="3" t="s">
        <v>40</v>
      </c>
      <c r="M3076" s="4" t="s">
        <v>2207</v>
      </c>
      <c r="N3076" t="str">
        <f t="shared" si="59"/>
        <v>20110424RR1048</v>
      </c>
      <c r="O3076" t="e">
        <f>VLOOKUP(N3076,[1]Sheet1!$B:$D,3,FALSE)</f>
        <v>#N/A</v>
      </c>
      <c r="P3076" t="e">
        <f>VLOOKUP(O3076,[2]Sheet1!$1:$1048576,2,FALSE)</f>
        <v>#N/A</v>
      </c>
      <c r="Q3076" t="e">
        <f>VLOOKUP(N3076,[1]Sheet1!$B:$C,2,FALSE)</f>
        <v>#N/A</v>
      </c>
      <c r="R3076" t="e">
        <f>VLOOKUP(N3076,[1]Sheet1!$B:$E,4,FALSE)</f>
        <v>#N/A</v>
      </c>
    </row>
    <row r="3077" spans="1:18" x14ac:dyDescent="0.25">
      <c r="A3077" s="9" t="s">
        <v>2214</v>
      </c>
      <c r="B3077" s="5" t="s">
        <v>445</v>
      </c>
      <c r="C3077" s="5" t="s">
        <v>84</v>
      </c>
      <c r="D3077" s="13">
        <v>1014</v>
      </c>
      <c r="E3077" s="5" t="s">
        <v>2215</v>
      </c>
      <c r="F3077" s="5">
        <v>3</v>
      </c>
      <c r="G3077" s="5">
        <v>6</v>
      </c>
      <c r="H3077" s="5">
        <v>0</v>
      </c>
      <c r="I3077" s="5">
        <v>0</v>
      </c>
      <c r="J3077" s="5">
        <v>0</v>
      </c>
      <c r="K3077" s="5">
        <v>50</v>
      </c>
      <c r="L3077" s="5" t="s">
        <v>86</v>
      </c>
      <c r="M3077" s="6" t="s">
        <v>2207</v>
      </c>
      <c r="N3077" t="str">
        <f t="shared" si="59"/>
        <v>20110425CSK1014</v>
      </c>
      <c r="O3077" t="str">
        <f>VLOOKUP(N3077,[1]Sheet1!$B:$D,3,FALSE)</f>
        <v>Chennai Super Kings</v>
      </c>
      <c r="P3077" t="str">
        <f>VLOOKUP(O3077,[2]Sheet1!$1:$1048576,2,FALSE)</f>
        <v>Team 3</v>
      </c>
      <c r="Q3077">
        <f>VLOOKUP(N3077,[1]Sheet1!$B:$C,2,FALSE)</f>
        <v>1</v>
      </c>
      <c r="R3077">
        <f>VLOOKUP(N3077,[1]Sheet1!$B:$E,4,FALSE)</f>
        <v>4</v>
      </c>
    </row>
    <row r="3078" spans="1:18" x14ac:dyDescent="0.25">
      <c r="A3078" s="8" t="s">
        <v>2214</v>
      </c>
      <c r="B3078" s="3" t="s">
        <v>445</v>
      </c>
      <c r="C3078" s="3" t="s">
        <v>464</v>
      </c>
      <c r="D3078" s="12">
        <v>1154</v>
      </c>
      <c r="E3078" s="3" t="s">
        <v>2216</v>
      </c>
      <c r="F3078" s="3">
        <v>9</v>
      </c>
      <c r="G3078" s="3">
        <v>9</v>
      </c>
      <c r="H3078" s="3">
        <v>0</v>
      </c>
      <c r="I3078" s="3">
        <v>0</v>
      </c>
      <c r="J3078" s="3">
        <v>1</v>
      </c>
      <c r="K3078" s="3">
        <v>100</v>
      </c>
      <c r="L3078" s="3" t="s">
        <v>16</v>
      </c>
      <c r="M3078" s="4" t="s">
        <v>2207</v>
      </c>
      <c r="N3078" t="str">
        <f t="shared" si="59"/>
        <v>20110425CSK1154</v>
      </c>
      <c r="O3078" t="str">
        <f>VLOOKUP(N3078,[1]Sheet1!$B:$D,3,FALSE)</f>
        <v>Chennai Super Kings</v>
      </c>
      <c r="P3078" t="str">
        <f>VLOOKUP(O3078,[2]Sheet1!$1:$1048576,2,FALSE)</f>
        <v>Team 3</v>
      </c>
      <c r="Q3078">
        <f>VLOOKUP(N3078,[1]Sheet1!$B:$C,2,FALSE)</f>
        <v>1</v>
      </c>
      <c r="R3078">
        <f>VLOOKUP(N3078,[1]Sheet1!$B:$E,4,FALSE)</f>
        <v>7</v>
      </c>
    </row>
    <row r="3079" spans="1:18" x14ac:dyDescent="0.25">
      <c r="A3079" s="9" t="s">
        <v>2214</v>
      </c>
      <c r="B3079" s="5" t="s">
        <v>445</v>
      </c>
      <c r="C3079" s="5" t="s">
        <v>77</v>
      </c>
      <c r="D3079" s="13">
        <v>1012</v>
      </c>
      <c r="E3079" s="5" t="s">
        <v>131</v>
      </c>
      <c r="F3079" s="5">
        <v>5</v>
      </c>
      <c r="G3079" s="5">
        <v>4</v>
      </c>
      <c r="H3079" s="5">
        <v>0</v>
      </c>
      <c r="I3079" s="5">
        <v>1</v>
      </c>
      <c r="J3079" s="5">
        <v>0</v>
      </c>
      <c r="K3079" s="5">
        <v>125</v>
      </c>
      <c r="L3079" s="5" t="s">
        <v>16</v>
      </c>
      <c r="M3079" s="6" t="s">
        <v>2207</v>
      </c>
      <c r="N3079" t="str">
        <f t="shared" si="59"/>
        <v>20110425CSK1012</v>
      </c>
      <c r="O3079" t="str">
        <f>VLOOKUP(N3079,[1]Sheet1!$B:$D,3,FALSE)</f>
        <v>Chennai Super Kings</v>
      </c>
      <c r="P3079" t="str">
        <f>VLOOKUP(O3079,[2]Sheet1!$1:$1048576,2,FALSE)</f>
        <v>Team 3</v>
      </c>
      <c r="Q3079">
        <f>VLOOKUP(N3079,[1]Sheet1!$B:$C,2,FALSE)</f>
        <v>1</v>
      </c>
      <c r="R3079">
        <f>VLOOKUP(N3079,[1]Sheet1!$B:$E,4,FALSE)</f>
        <v>3</v>
      </c>
    </row>
    <row r="3080" spans="1:18" x14ac:dyDescent="0.25">
      <c r="A3080" s="8" t="s">
        <v>2214</v>
      </c>
      <c r="B3080" s="3" t="s">
        <v>445</v>
      </c>
      <c r="C3080" s="3" t="s">
        <v>81</v>
      </c>
      <c r="D3080" s="12">
        <v>1016</v>
      </c>
      <c r="E3080" s="3" t="s">
        <v>26</v>
      </c>
      <c r="F3080" s="3">
        <v>71</v>
      </c>
      <c r="G3080" s="3">
        <v>48</v>
      </c>
      <c r="H3080" s="3">
        <v>0</v>
      </c>
      <c r="I3080" s="3">
        <v>7</v>
      </c>
      <c r="J3080" s="3">
        <v>2</v>
      </c>
      <c r="K3080" s="3">
        <v>147.91</v>
      </c>
      <c r="L3080" s="3" t="s">
        <v>16</v>
      </c>
      <c r="M3080" s="4" t="s">
        <v>2207</v>
      </c>
      <c r="N3080" t="str">
        <f t="shared" si="59"/>
        <v>20110425CSK1016</v>
      </c>
      <c r="O3080" t="str">
        <f>VLOOKUP(N3080,[1]Sheet1!$B:$D,3,FALSE)</f>
        <v>Chennai Super Kings</v>
      </c>
      <c r="P3080" t="str">
        <f>VLOOKUP(O3080,[2]Sheet1!$1:$1048576,2,FALSE)</f>
        <v>Team 3</v>
      </c>
      <c r="Q3080">
        <f>VLOOKUP(N3080,[1]Sheet1!$B:$C,2,FALSE)</f>
        <v>1</v>
      </c>
      <c r="R3080">
        <f>VLOOKUP(N3080,[1]Sheet1!$B:$E,4,FALSE)</f>
        <v>6</v>
      </c>
    </row>
    <row r="3081" spans="1:18" x14ac:dyDescent="0.25">
      <c r="A3081" s="9" t="s">
        <v>2214</v>
      </c>
      <c r="B3081" s="5" t="s">
        <v>445</v>
      </c>
      <c r="C3081" s="5" t="s">
        <v>385</v>
      </c>
      <c r="D3081" s="13">
        <v>1065</v>
      </c>
      <c r="E3081" s="5" t="s">
        <v>1265</v>
      </c>
      <c r="F3081" s="5">
        <v>3</v>
      </c>
      <c r="G3081" s="5">
        <v>4</v>
      </c>
      <c r="H3081" s="5">
        <v>0</v>
      </c>
      <c r="I3081" s="5">
        <v>0</v>
      </c>
      <c r="J3081" s="5">
        <v>0</v>
      </c>
      <c r="K3081" s="5">
        <v>75</v>
      </c>
      <c r="L3081" s="5" t="s">
        <v>16</v>
      </c>
      <c r="M3081" s="6" t="s">
        <v>2207</v>
      </c>
      <c r="N3081" t="str">
        <f t="shared" si="59"/>
        <v>20110425CSK1065</v>
      </c>
      <c r="O3081" t="str">
        <f>VLOOKUP(N3081,[1]Sheet1!$B:$D,3,FALSE)</f>
        <v>Chennai Super Kings</v>
      </c>
      <c r="P3081" t="str">
        <f>VLOOKUP(O3081,[2]Sheet1!$1:$1048576,2,FALSE)</f>
        <v>Team 3</v>
      </c>
      <c r="Q3081">
        <f>VLOOKUP(N3081,[1]Sheet1!$B:$C,2,FALSE)</f>
        <v>1</v>
      </c>
      <c r="R3081">
        <f>VLOOKUP(N3081,[1]Sheet1!$B:$E,4,FALSE)</f>
        <v>5</v>
      </c>
    </row>
    <row r="3082" spans="1:18" x14ac:dyDescent="0.25">
      <c r="A3082" s="8" t="s">
        <v>2214</v>
      </c>
      <c r="B3082" s="3" t="s">
        <v>445</v>
      </c>
      <c r="C3082" s="3" t="s">
        <v>2217</v>
      </c>
      <c r="D3082" s="12">
        <v>1201</v>
      </c>
      <c r="E3082" s="3" t="s">
        <v>2218</v>
      </c>
      <c r="F3082" s="3">
        <v>2</v>
      </c>
      <c r="G3082" s="3">
        <v>4</v>
      </c>
      <c r="H3082" s="3">
        <v>0</v>
      </c>
      <c r="I3082" s="3">
        <v>0</v>
      </c>
      <c r="J3082" s="3">
        <v>0</v>
      </c>
      <c r="K3082" s="3">
        <v>50</v>
      </c>
      <c r="L3082" s="3" t="s">
        <v>16</v>
      </c>
      <c r="M3082" s="4" t="s">
        <v>2207</v>
      </c>
      <c r="N3082" t="str">
        <f t="shared" si="59"/>
        <v>20110425CSK1201</v>
      </c>
      <c r="O3082" t="e">
        <f>VLOOKUP(N3082,[1]Sheet1!$B:$D,3,FALSE)</f>
        <v>#N/A</v>
      </c>
      <c r="P3082" t="e">
        <f>VLOOKUP(O3082,[2]Sheet1!$1:$1048576,2,FALSE)</f>
        <v>#N/A</v>
      </c>
      <c r="Q3082" t="e">
        <f>VLOOKUP(N3082,[1]Sheet1!$B:$C,2,FALSE)</f>
        <v>#N/A</v>
      </c>
      <c r="R3082" t="e">
        <f>VLOOKUP(N3082,[1]Sheet1!$B:$E,4,FALSE)</f>
        <v>#N/A</v>
      </c>
    </row>
    <row r="3083" spans="1:18" x14ac:dyDescent="0.25">
      <c r="A3083" s="9" t="s">
        <v>2214</v>
      </c>
      <c r="B3083" s="5" t="s">
        <v>445</v>
      </c>
      <c r="C3083" s="5" t="s">
        <v>1830</v>
      </c>
      <c r="D3083" s="13">
        <v>1202</v>
      </c>
      <c r="E3083" s="5" t="s">
        <v>26</v>
      </c>
      <c r="F3083" s="5">
        <v>0</v>
      </c>
      <c r="G3083" s="5">
        <v>1</v>
      </c>
      <c r="H3083" s="5">
        <v>0</v>
      </c>
      <c r="I3083" s="5">
        <v>0</v>
      </c>
      <c r="J3083" s="5">
        <v>0</v>
      </c>
      <c r="K3083" s="5">
        <v>0</v>
      </c>
      <c r="L3083" s="5" t="s">
        <v>16</v>
      </c>
      <c r="M3083" s="6" t="s">
        <v>2207</v>
      </c>
      <c r="N3083" t="str">
        <f t="shared" si="59"/>
        <v>20110425CSK1202</v>
      </c>
      <c r="O3083" t="e">
        <f>VLOOKUP(N3083,[1]Sheet1!$B:$D,3,FALSE)</f>
        <v>#N/A</v>
      </c>
      <c r="P3083" t="e">
        <f>VLOOKUP(O3083,[2]Sheet1!$1:$1048576,2,FALSE)</f>
        <v>#N/A</v>
      </c>
      <c r="Q3083" t="e">
        <f>VLOOKUP(N3083,[1]Sheet1!$B:$C,2,FALSE)</f>
        <v>#N/A</v>
      </c>
      <c r="R3083" t="e">
        <f>VLOOKUP(N3083,[1]Sheet1!$B:$E,4,FALSE)</f>
        <v>#N/A</v>
      </c>
    </row>
    <row r="3084" spans="1:18" x14ac:dyDescent="0.25">
      <c r="A3084" s="8" t="s">
        <v>2214</v>
      </c>
      <c r="B3084" s="3" t="s">
        <v>445</v>
      </c>
      <c r="C3084" s="3" t="s">
        <v>1379</v>
      </c>
      <c r="D3084" s="12">
        <v>1152</v>
      </c>
      <c r="E3084" s="3" t="s">
        <v>1575</v>
      </c>
      <c r="F3084" s="3">
        <v>0</v>
      </c>
      <c r="G3084" s="3">
        <v>2</v>
      </c>
      <c r="H3084" s="3">
        <v>0</v>
      </c>
      <c r="I3084" s="3">
        <v>0</v>
      </c>
      <c r="J3084" s="3">
        <v>0</v>
      </c>
      <c r="K3084" s="3">
        <v>0</v>
      </c>
      <c r="L3084" s="3" t="s">
        <v>16</v>
      </c>
      <c r="M3084" s="4" t="s">
        <v>2207</v>
      </c>
      <c r="N3084" t="str">
        <f t="shared" si="59"/>
        <v>20110425CSK1152</v>
      </c>
      <c r="O3084" t="e">
        <f>VLOOKUP(N3084,[1]Sheet1!$B:$D,3,FALSE)</f>
        <v>#N/A</v>
      </c>
      <c r="P3084" t="e">
        <f>VLOOKUP(O3084,[2]Sheet1!$1:$1048576,2,FALSE)</f>
        <v>#N/A</v>
      </c>
      <c r="Q3084" t="e">
        <f>VLOOKUP(N3084,[1]Sheet1!$B:$C,2,FALSE)</f>
        <v>#N/A</v>
      </c>
      <c r="R3084" t="e">
        <f>VLOOKUP(N3084,[1]Sheet1!$B:$E,4,FALSE)</f>
        <v>#N/A</v>
      </c>
    </row>
    <row r="3085" spans="1:18" x14ac:dyDescent="0.25">
      <c r="A3085" s="9" t="s">
        <v>2214</v>
      </c>
      <c r="B3085" s="5" t="s">
        <v>445</v>
      </c>
      <c r="C3085" s="5" t="s">
        <v>378</v>
      </c>
      <c r="D3085" s="13">
        <v>1017</v>
      </c>
      <c r="E3085" s="5" t="s">
        <v>131</v>
      </c>
      <c r="F3085" s="5">
        <v>0</v>
      </c>
      <c r="G3085" s="5">
        <v>1</v>
      </c>
      <c r="H3085" s="5">
        <v>0</v>
      </c>
      <c r="I3085" s="5">
        <v>0</v>
      </c>
      <c r="J3085" s="5">
        <v>0</v>
      </c>
      <c r="K3085" s="5">
        <v>0</v>
      </c>
      <c r="L3085" s="5" t="s">
        <v>16</v>
      </c>
      <c r="M3085" s="6" t="s">
        <v>2207</v>
      </c>
      <c r="N3085" t="str">
        <f t="shared" si="59"/>
        <v>20110425CSK1017</v>
      </c>
      <c r="O3085" t="e">
        <f>VLOOKUP(N3085,[1]Sheet1!$B:$D,3,FALSE)</f>
        <v>#N/A</v>
      </c>
      <c r="P3085" t="e">
        <f>VLOOKUP(O3085,[2]Sheet1!$1:$1048576,2,FALSE)</f>
        <v>#N/A</v>
      </c>
      <c r="Q3085" t="e">
        <f>VLOOKUP(N3085,[1]Sheet1!$B:$C,2,FALSE)</f>
        <v>#N/A</v>
      </c>
      <c r="R3085" t="e">
        <f>VLOOKUP(N3085,[1]Sheet1!$B:$E,4,FALSE)</f>
        <v>#N/A</v>
      </c>
    </row>
    <row r="3086" spans="1:18" x14ac:dyDescent="0.25">
      <c r="A3086" s="8" t="s">
        <v>2214</v>
      </c>
      <c r="B3086" s="3" t="s">
        <v>445</v>
      </c>
      <c r="C3086" s="3" t="s">
        <v>587</v>
      </c>
      <c r="D3086" s="12">
        <v>1002</v>
      </c>
      <c r="E3086" s="3" t="s">
        <v>2219</v>
      </c>
      <c r="F3086" s="3">
        <v>5</v>
      </c>
      <c r="G3086" s="3">
        <v>8</v>
      </c>
      <c r="H3086" s="3">
        <v>0</v>
      </c>
      <c r="I3086" s="3">
        <v>1</v>
      </c>
      <c r="J3086" s="3">
        <v>0</v>
      </c>
      <c r="K3086" s="3">
        <v>62.5</v>
      </c>
      <c r="L3086" s="3" t="s">
        <v>40</v>
      </c>
      <c r="M3086" s="4" t="s">
        <v>2207</v>
      </c>
      <c r="N3086" t="str">
        <f t="shared" si="59"/>
        <v>20110425CSK1002</v>
      </c>
      <c r="O3086" t="e">
        <f>VLOOKUP(N3086,[1]Sheet1!$B:$D,3,FALSE)</f>
        <v>#N/A</v>
      </c>
      <c r="P3086" t="e">
        <f>VLOOKUP(O3086,[2]Sheet1!$1:$1048576,2,FALSE)</f>
        <v>#N/A</v>
      </c>
      <c r="Q3086" t="e">
        <f>VLOOKUP(N3086,[1]Sheet1!$B:$C,2,FALSE)</f>
        <v>#N/A</v>
      </c>
      <c r="R3086" t="e">
        <f>VLOOKUP(N3086,[1]Sheet1!$B:$E,4,FALSE)</f>
        <v>#N/A</v>
      </c>
    </row>
    <row r="3087" spans="1:18" x14ac:dyDescent="0.25">
      <c r="A3087" s="9" t="s">
        <v>2214</v>
      </c>
      <c r="B3087" s="5" t="s">
        <v>445</v>
      </c>
      <c r="C3087" s="5" t="s">
        <v>118</v>
      </c>
      <c r="D3087" s="13">
        <v>1064</v>
      </c>
      <c r="E3087" s="5" t="s">
        <v>2219</v>
      </c>
      <c r="F3087" s="5">
        <v>87</v>
      </c>
      <c r="G3087" s="5">
        <v>48</v>
      </c>
      <c r="H3087" s="5">
        <v>0</v>
      </c>
      <c r="I3087" s="5">
        <v>8</v>
      </c>
      <c r="J3087" s="5">
        <v>5</v>
      </c>
      <c r="K3087" s="5">
        <v>181.25</v>
      </c>
      <c r="L3087" s="5" t="s">
        <v>16</v>
      </c>
      <c r="M3087" s="6" t="s">
        <v>2207</v>
      </c>
      <c r="N3087" t="str">
        <f t="shared" si="59"/>
        <v>20110425CSK1064</v>
      </c>
      <c r="O3087" t="e">
        <f>VLOOKUP(N3087,[1]Sheet1!$B:$D,3,FALSE)</f>
        <v>#N/A</v>
      </c>
      <c r="P3087" t="e">
        <f>VLOOKUP(O3087,[2]Sheet1!$1:$1048576,2,FALSE)</f>
        <v>#N/A</v>
      </c>
      <c r="Q3087" t="e">
        <f>VLOOKUP(N3087,[1]Sheet1!$B:$C,2,FALSE)</f>
        <v>#N/A</v>
      </c>
      <c r="R3087" t="e">
        <f>VLOOKUP(N3087,[1]Sheet1!$B:$E,4,FALSE)</f>
        <v>#N/A</v>
      </c>
    </row>
    <row r="3088" spans="1:18" x14ac:dyDescent="0.25">
      <c r="A3088" s="8" t="s">
        <v>2214</v>
      </c>
      <c r="B3088" s="3" t="s">
        <v>445</v>
      </c>
      <c r="C3088" s="3" t="s">
        <v>1471</v>
      </c>
      <c r="D3088" s="12">
        <v>1169</v>
      </c>
      <c r="E3088" s="3" t="s">
        <v>1997</v>
      </c>
      <c r="F3088" s="3">
        <v>27</v>
      </c>
      <c r="G3088" s="3">
        <v>29</v>
      </c>
      <c r="H3088" s="3">
        <v>0</v>
      </c>
      <c r="I3088" s="3">
        <v>4</v>
      </c>
      <c r="J3088" s="3">
        <v>0</v>
      </c>
      <c r="K3088" s="3">
        <v>93.1</v>
      </c>
      <c r="L3088" s="3" t="s">
        <v>20</v>
      </c>
      <c r="M3088" s="4" t="s">
        <v>2207</v>
      </c>
      <c r="N3088" t="str">
        <f t="shared" si="59"/>
        <v>20110425CSK1169</v>
      </c>
      <c r="O3088" t="e">
        <f>VLOOKUP(N3088,[1]Sheet1!$B:$D,3,FALSE)</f>
        <v>#N/A</v>
      </c>
      <c r="P3088" t="e">
        <f>VLOOKUP(O3088,[2]Sheet1!$1:$1048576,2,FALSE)</f>
        <v>#N/A</v>
      </c>
      <c r="Q3088" t="e">
        <f>VLOOKUP(N3088,[1]Sheet1!$B:$C,2,FALSE)</f>
        <v>#N/A</v>
      </c>
      <c r="R3088" t="e">
        <f>VLOOKUP(N3088,[1]Sheet1!$B:$E,4,FALSE)</f>
        <v>#N/A</v>
      </c>
    </row>
    <row r="3089" spans="1:18" x14ac:dyDescent="0.25">
      <c r="A3089" s="9" t="s">
        <v>2214</v>
      </c>
      <c r="B3089" s="5" t="s">
        <v>445</v>
      </c>
      <c r="C3089" s="5" t="s">
        <v>1470</v>
      </c>
      <c r="D3089" s="13">
        <v>1200</v>
      </c>
      <c r="E3089" s="5" t="s">
        <v>1745</v>
      </c>
      <c r="F3089" s="5">
        <v>0</v>
      </c>
      <c r="G3089" s="5">
        <v>7</v>
      </c>
      <c r="H3089" s="5">
        <v>0</v>
      </c>
      <c r="I3089" s="5">
        <v>0</v>
      </c>
      <c r="J3089" s="5">
        <v>0</v>
      </c>
      <c r="K3089" s="5">
        <v>0</v>
      </c>
      <c r="L3089" s="5" t="s">
        <v>16</v>
      </c>
      <c r="M3089" s="6" t="s">
        <v>2207</v>
      </c>
      <c r="N3089" t="str">
        <f t="shared" si="59"/>
        <v>20110425CSK1200</v>
      </c>
      <c r="O3089" t="e">
        <f>VLOOKUP(N3089,[1]Sheet1!$B:$D,3,FALSE)</f>
        <v>#N/A</v>
      </c>
      <c r="P3089" t="e">
        <f>VLOOKUP(O3089,[2]Sheet1!$1:$1048576,2,FALSE)</f>
        <v>#N/A</v>
      </c>
      <c r="Q3089" t="e">
        <f>VLOOKUP(N3089,[1]Sheet1!$B:$C,2,FALSE)</f>
        <v>#N/A</v>
      </c>
      <c r="R3089" t="e">
        <f>VLOOKUP(N3089,[1]Sheet1!$B:$E,4,FALSE)</f>
        <v>#N/A</v>
      </c>
    </row>
    <row r="3090" spans="1:18" x14ac:dyDescent="0.25">
      <c r="A3090" s="8" t="s">
        <v>2214</v>
      </c>
      <c r="B3090" s="3" t="s">
        <v>445</v>
      </c>
      <c r="C3090" s="3" t="s">
        <v>83</v>
      </c>
      <c r="D3090" s="12">
        <v>1184</v>
      </c>
      <c r="E3090" s="3" t="s">
        <v>2220</v>
      </c>
      <c r="F3090" s="3">
        <v>41</v>
      </c>
      <c r="G3090" s="3">
        <v>33</v>
      </c>
      <c r="H3090" s="3">
        <v>0</v>
      </c>
      <c r="I3090" s="3">
        <v>6</v>
      </c>
      <c r="J3090" s="3">
        <v>0</v>
      </c>
      <c r="K3090" s="3">
        <v>124.24</v>
      </c>
      <c r="L3090" s="3" t="s">
        <v>16</v>
      </c>
      <c r="M3090" s="4" t="s">
        <v>2207</v>
      </c>
      <c r="N3090" t="str">
        <f t="shared" si="59"/>
        <v>20110425CSK1184</v>
      </c>
      <c r="O3090" t="str">
        <f>VLOOKUP(N3090,[1]Sheet1!$B:$D,3,FALSE)</f>
        <v>Chennai Super Kings</v>
      </c>
      <c r="P3090" t="str">
        <f>VLOOKUP(O3090,[2]Sheet1!$1:$1048576,2,FALSE)</f>
        <v>Team 3</v>
      </c>
      <c r="Q3090">
        <f>VLOOKUP(N3090,[1]Sheet1!$B:$C,2,FALSE)</f>
        <v>1</v>
      </c>
      <c r="R3090">
        <f>VLOOKUP(N3090,[1]Sheet1!$B:$E,4,FALSE)</f>
        <v>2</v>
      </c>
    </row>
    <row r="3091" spans="1:18" x14ac:dyDescent="0.25">
      <c r="A3091" s="9" t="s">
        <v>2214</v>
      </c>
      <c r="B3091" s="5" t="s">
        <v>445</v>
      </c>
      <c r="C3091" s="5" t="s">
        <v>1110</v>
      </c>
      <c r="D3091" s="13">
        <v>1118</v>
      </c>
      <c r="E3091" s="5" t="s">
        <v>2221</v>
      </c>
      <c r="F3091" s="5">
        <v>12</v>
      </c>
      <c r="G3091" s="5">
        <v>9</v>
      </c>
      <c r="H3091" s="5">
        <v>0</v>
      </c>
      <c r="I3091" s="5">
        <v>1</v>
      </c>
      <c r="J3091" s="5">
        <v>1</v>
      </c>
      <c r="K3091" s="5">
        <v>133.33000000000001</v>
      </c>
      <c r="L3091" s="5" t="s">
        <v>16</v>
      </c>
      <c r="M3091" s="6" t="s">
        <v>2207</v>
      </c>
      <c r="N3091" t="str">
        <f t="shared" si="59"/>
        <v>20110425CSK1118</v>
      </c>
      <c r="O3091" t="str">
        <f>VLOOKUP(N3091,[1]Sheet1!$B:$D,3,FALSE)</f>
        <v>Chennai Super Kings</v>
      </c>
      <c r="P3091" t="str">
        <f>VLOOKUP(O3091,[2]Sheet1!$1:$1048576,2,FALSE)</f>
        <v>Team 3</v>
      </c>
      <c r="Q3091">
        <f>VLOOKUP(N3091,[1]Sheet1!$B:$C,2,FALSE)</f>
        <v>1</v>
      </c>
      <c r="R3091">
        <f>VLOOKUP(N3091,[1]Sheet1!$B:$E,4,FALSE)</f>
        <v>1</v>
      </c>
    </row>
    <row r="3092" spans="1:18" x14ac:dyDescent="0.25">
      <c r="A3092" s="8" t="s">
        <v>2214</v>
      </c>
      <c r="B3092" s="3" t="s">
        <v>445</v>
      </c>
      <c r="C3092" s="3" t="s">
        <v>1535</v>
      </c>
      <c r="D3092" s="12">
        <v>1183</v>
      </c>
      <c r="E3092" s="3" t="s">
        <v>26</v>
      </c>
      <c r="F3092" s="3">
        <v>0</v>
      </c>
      <c r="G3092" s="3">
        <v>2</v>
      </c>
      <c r="H3092" s="3">
        <v>0</v>
      </c>
      <c r="I3092" s="3">
        <v>0</v>
      </c>
      <c r="J3092" s="3">
        <v>0</v>
      </c>
      <c r="K3092" s="3">
        <v>0</v>
      </c>
      <c r="L3092" s="3" t="s">
        <v>16</v>
      </c>
      <c r="M3092" s="4" t="s">
        <v>2207</v>
      </c>
      <c r="N3092" t="str">
        <f t="shared" si="59"/>
        <v>20110425CSK1183</v>
      </c>
      <c r="O3092" t="e">
        <f>VLOOKUP(N3092,[1]Sheet1!$B:$D,3,FALSE)</f>
        <v>#N/A</v>
      </c>
      <c r="P3092" t="e">
        <f>VLOOKUP(O3092,[2]Sheet1!$1:$1048576,2,FALSE)</f>
        <v>#N/A</v>
      </c>
      <c r="Q3092" t="e">
        <f>VLOOKUP(N3092,[1]Sheet1!$B:$C,2,FALSE)</f>
        <v>#N/A</v>
      </c>
      <c r="R3092" t="e">
        <f>VLOOKUP(N3092,[1]Sheet1!$B:$E,4,FALSE)</f>
        <v>#N/A</v>
      </c>
    </row>
    <row r="3093" spans="1:18" x14ac:dyDescent="0.25">
      <c r="A3093" s="9" t="s">
        <v>2214</v>
      </c>
      <c r="B3093" s="5" t="s">
        <v>445</v>
      </c>
      <c r="C3093" s="5" t="s">
        <v>112</v>
      </c>
      <c r="D3093" s="13">
        <v>1133</v>
      </c>
      <c r="E3093" s="5" t="s">
        <v>26</v>
      </c>
      <c r="F3093" s="5">
        <v>31</v>
      </c>
      <c r="G3093" s="5">
        <v>26</v>
      </c>
      <c r="H3093" s="5">
        <v>0</v>
      </c>
      <c r="I3093" s="5">
        <v>1</v>
      </c>
      <c r="J3093" s="5">
        <v>2</v>
      </c>
      <c r="K3093" s="5">
        <v>119.23</v>
      </c>
      <c r="L3093" s="5" t="s">
        <v>16</v>
      </c>
      <c r="M3093" s="6" t="s">
        <v>2207</v>
      </c>
      <c r="N3093" t="str">
        <f t="shared" si="59"/>
        <v>20110425CSK1133</v>
      </c>
      <c r="O3093" t="e">
        <f>VLOOKUP(N3093,[1]Sheet1!$B:$D,3,FALSE)</f>
        <v>#N/A</v>
      </c>
      <c r="P3093" t="e">
        <f>VLOOKUP(O3093,[2]Sheet1!$1:$1048576,2,FALSE)</f>
        <v>#N/A</v>
      </c>
      <c r="Q3093" t="e">
        <f>VLOOKUP(N3093,[1]Sheet1!$B:$C,2,FALSE)</f>
        <v>#N/A</v>
      </c>
      <c r="R3093" t="e">
        <f>VLOOKUP(N3093,[1]Sheet1!$B:$E,4,FALSE)</f>
        <v>#N/A</v>
      </c>
    </row>
    <row r="3094" spans="1:18" x14ac:dyDescent="0.25">
      <c r="A3094" s="8" t="s">
        <v>2222</v>
      </c>
      <c r="B3094" s="3" t="s">
        <v>460</v>
      </c>
      <c r="C3094" s="3" t="s">
        <v>283</v>
      </c>
      <c r="D3094" s="12">
        <v>1076</v>
      </c>
      <c r="E3094" s="3" t="s">
        <v>2223</v>
      </c>
      <c r="F3094" s="3">
        <v>6</v>
      </c>
      <c r="G3094" s="3">
        <v>5</v>
      </c>
      <c r="H3094" s="3">
        <v>0</v>
      </c>
      <c r="I3094" s="3">
        <v>1</v>
      </c>
      <c r="J3094" s="3">
        <v>0</v>
      </c>
      <c r="K3094" s="3">
        <v>120</v>
      </c>
      <c r="L3094" s="3" t="s">
        <v>16</v>
      </c>
      <c r="M3094" s="4" t="s">
        <v>2224</v>
      </c>
      <c r="N3094" t="str">
        <f t="shared" si="59"/>
        <v>20110426RCB1076</v>
      </c>
      <c r="O3094" t="e">
        <f>VLOOKUP(N3094,[1]Sheet1!$B:$D,3,FALSE)</f>
        <v>#N/A</v>
      </c>
      <c r="P3094" t="e">
        <f>VLOOKUP(O3094,[2]Sheet1!$1:$1048576,2,FALSE)</f>
        <v>#N/A</v>
      </c>
      <c r="Q3094" t="e">
        <f>VLOOKUP(N3094,[1]Sheet1!$B:$C,2,FALSE)</f>
        <v>#N/A</v>
      </c>
      <c r="R3094" t="e">
        <f>VLOOKUP(N3094,[1]Sheet1!$B:$E,4,FALSE)</f>
        <v>#N/A</v>
      </c>
    </row>
    <row r="3095" spans="1:18" x14ac:dyDescent="0.25">
      <c r="A3095" s="9" t="s">
        <v>2222</v>
      </c>
      <c r="B3095" s="5" t="s">
        <v>460</v>
      </c>
      <c r="C3095" s="5" t="s">
        <v>353</v>
      </c>
      <c r="D3095" s="13">
        <v>1170</v>
      </c>
      <c r="E3095" s="5" t="s">
        <v>2225</v>
      </c>
      <c r="F3095" s="5">
        <v>95</v>
      </c>
      <c r="G3095" s="5">
        <v>46</v>
      </c>
      <c r="H3095" s="5">
        <v>0</v>
      </c>
      <c r="I3095" s="5">
        <v>9</v>
      </c>
      <c r="J3095" s="5">
        <v>6</v>
      </c>
      <c r="K3095" s="5">
        <v>206.52</v>
      </c>
      <c r="L3095" s="5" t="s">
        <v>16</v>
      </c>
      <c r="M3095" s="6" t="s">
        <v>2224</v>
      </c>
      <c r="N3095" t="str">
        <f t="shared" si="59"/>
        <v>20110426RCB1170</v>
      </c>
      <c r="O3095" t="e">
        <f>VLOOKUP(N3095,[1]Sheet1!$B:$D,3,FALSE)</f>
        <v>#N/A</v>
      </c>
      <c r="P3095" t="e">
        <f>VLOOKUP(O3095,[2]Sheet1!$1:$1048576,2,FALSE)</f>
        <v>#N/A</v>
      </c>
      <c r="Q3095" t="e">
        <f>VLOOKUP(N3095,[1]Sheet1!$B:$C,2,FALSE)</f>
        <v>#N/A</v>
      </c>
      <c r="R3095" t="e">
        <f>VLOOKUP(N3095,[1]Sheet1!$B:$E,4,FALSE)</f>
        <v>#N/A</v>
      </c>
    </row>
    <row r="3096" spans="1:18" x14ac:dyDescent="0.25">
      <c r="A3096" s="8" t="s">
        <v>2222</v>
      </c>
      <c r="B3096" s="3" t="s">
        <v>460</v>
      </c>
      <c r="C3096" s="3" t="s">
        <v>114</v>
      </c>
      <c r="D3096" s="12">
        <v>1061</v>
      </c>
      <c r="E3096" s="3" t="s">
        <v>2226</v>
      </c>
      <c r="F3096" s="3">
        <v>42</v>
      </c>
      <c r="G3096" s="3">
        <v>33</v>
      </c>
      <c r="H3096" s="3">
        <v>0</v>
      </c>
      <c r="I3096" s="3">
        <v>8</v>
      </c>
      <c r="J3096" s="3">
        <v>1</v>
      </c>
      <c r="K3096" s="3">
        <v>127.27</v>
      </c>
      <c r="L3096" s="3" t="s">
        <v>86</v>
      </c>
      <c r="M3096" s="4" t="s">
        <v>2224</v>
      </c>
      <c r="N3096" t="str">
        <f t="shared" si="59"/>
        <v>20110426RCB1061</v>
      </c>
      <c r="O3096" t="e">
        <f>VLOOKUP(N3096,[1]Sheet1!$B:$D,3,FALSE)</f>
        <v>#N/A</v>
      </c>
      <c r="P3096" t="e">
        <f>VLOOKUP(O3096,[2]Sheet1!$1:$1048576,2,FALSE)</f>
        <v>#N/A</v>
      </c>
      <c r="Q3096" t="e">
        <f>VLOOKUP(N3096,[1]Sheet1!$B:$C,2,FALSE)</f>
        <v>#N/A</v>
      </c>
      <c r="R3096" t="e">
        <f>VLOOKUP(N3096,[1]Sheet1!$B:$E,4,FALSE)</f>
        <v>#N/A</v>
      </c>
    </row>
    <row r="3097" spans="1:18" x14ac:dyDescent="0.25">
      <c r="A3097" s="9" t="s">
        <v>2222</v>
      </c>
      <c r="B3097" s="5" t="s">
        <v>460</v>
      </c>
      <c r="C3097" s="5" t="s">
        <v>45</v>
      </c>
      <c r="D3097" s="13">
        <v>1137</v>
      </c>
      <c r="E3097" s="5" t="s">
        <v>2227</v>
      </c>
      <c r="F3097" s="5">
        <v>20</v>
      </c>
      <c r="G3097" s="5">
        <v>10</v>
      </c>
      <c r="H3097" s="5">
        <v>0</v>
      </c>
      <c r="I3097" s="5">
        <v>0</v>
      </c>
      <c r="J3097" s="5">
        <v>2</v>
      </c>
      <c r="K3097" s="5">
        <v>200</v>
      </c>
      <c r="L3097" s="5" t="s">
        <v>16</v>
      </c>
      <c r="M3097" s="6" t="s">
        <v>2224</v>
      </c>
      <c r="N3097" t="str">
        <f t="shared" si="59"/>
        <v>20110426RCB1137</v>
      </c>
      <c r="O3097" t="e">
        <f>VLOOKUP(N3097,[1]Sheet1!$B:$D,3,FALSE)</f>
        <v>#N/A</v>
      </c>
      <c r="P3097" t="e">
        <f>VLOOKUP(O3097,[2]Sheet1!$1:$1048576,2,FALSE)</f>
        <v>#N/A</v>
      </c>
      <c r="Q3097" t="e">
        <f>VLOOKUP(N3097,[1]Sheet1!$B:$C,2,FALSE)</f>
        <v>#N/A</v>
      </c>
      <c r="R3097" t="e">
        <f>VLOOKUP(N3097,[1]Sheet1!$B:$E,4,FALSE)</f>
        <v>#N/A</v>
      </c>
    </row>
    <row r="3098" spans="1:18" x14ac:dyDescent="0.25">
      <c r="A3098" s="8" t="s">
        <v>2222</v>
      </c>
      <c r="B3098" s="3" t="s">
        <v>460</v>
      </c>
      <c r="C3098" s="3" t="s">
        <v>1157</v>
      </c>
      <c r="D3098" s="12">
        <v>1126</v>
      </c>
      <c r="E3098" s="3" t="s">
        <v>26</v>
      </c>
      <c r="F3098" s="3">
        <v>1</v>
      </c>
      <c r="G3098" s="3">
        <v>1</v>
      </c>
      <c r="H3098" s="3">
        <v>0</v>
      </c>
      <c r="I3098" s="3">
        <v>0</v>
      </c>
      <c r="J3098" s="3">
        <v>0</v>
      </c>
      <c r="K3098" s="3">
        <v>100</v>
      </c>
      <c r="L3098" s="3" t="s">
        <v>16</v>
      </c>
      <c r="M3098" s="4" t="s">
        <v>2224</v>
      </c>
      <c r="N3098" t="str">
        <f t="shared" si="59"/>
        <v>20110426RCB1126</v>
      </c>
      <c r="O3098" t="e">
        <f>VLOOKUP(N3098,[1]Sheet1!$B:$D,3,FALSE)</f>
        <v>#N/A</v>
      </c>
      <c r="P3098" t="e">
        <f>VLOOKUP(O3098,[2]Sheet1!$1:$1048576,2,FALSE)</f>
        <v>#N/A</v>
      </c>
      <c r="Q3098" t="e">
        <f>VLOOKUP(N3098,[1]Sheet1!$B:$C,2,FALSE)</f>
        <v>#N/A</v>
      </c>
      <c r="R3098" t="e">
        <f>VLOOKUP(N3098,[1]Sheet1!$B:$E,4,FALSE)</f>
        <v>#N/A</v>
      </c>
    </row>
    <row r="3099" spans="1:18" x14ac:dyDescent="0.25">
      <c r="A3099" s="9" t="s">
        <v>2222</v>
      </c>
      <c r="B3099" s="5" t="s">
        <v>460</v>
      </c>
      <c r="C3099" s="5" t="s">
        <v>2041</v>
      </c>
      <c r="D3099" s="13">
        <v>1171</v>
      </c>
      <c r="E3099" s="5" t="s">
        <v>2228</v>
      </c>
      <c r="F3099" s="5">
        <v>2</v>
      </c>
      <c r="G3099" s="5">
        <v>4</v>
      </c>
      <c r="H3099" s="5">
        <v>0</v>
      </c>
      <c r="I3099" s="5">
        <v>0</v>
      </c>
      <c r="J3099" s="5">
        <v>0</v>
      </c>
      <c r="K3099" s="5">
        <v>50</v>
      </c>
      <c r="L3099" s="5" t="s">
        <v>16</v>
      </c>
      <c r="M3099" s="6" t="s">
        <v>2224</v>
      </c>
      <c r="N3099" t="str">
        <f t="shared" si="59"/>
        <v>20110426RCB1171</v>
      </c>
      <c r="O3099" t="e">
        <f>VLOOKUP(N3099,[1]Sheet1!$B:$D,3,FALSE)</f>
        <v>#N/A</v>
      </c>
      <c r="P3099" t="e">
        <f>VLOOKUP(O3099,[2]Sheet1!$1:$1048576,2,FALSE)</f>
        <v>#N/A</v>
      </c>
      <c r="Q3099" t="e">
        <f>VLOOKUP(N3099,[1]Sheet1!$B:$C,2,FALSE)</f>
        <v>#N/A</v>
      </c>
      <c r="R3099" t="e">
        <f>VLOOKUP(N3099,[1]Sheet1!$B:$E,4,FALSE)</f>
        <v>#N/A</v>
      </c>
    </row>
    <row r="3100" spans="1:18" x14ac:dyDescent="0.25">
      <c r="A3100" s="8" t="s">
        <v>2222</v>
      </c>
      <c r="B3100" s="3" t="s">
        <v>460</v>
      </c>
      <c r="C3100" s="3" t="s">
        <v>149</v>
      </c>
      <c r="D3100" s="12">
        <v>1006</v>
      </c>
      <c r="E3100" s="3" t="s">
        <v>26</v>
      </c>
      <c r="F3100" s="3">
        <v>17</v>
      </c>
      <c r="G3100" s="3">
        <v>13</v>
      </c>
      <c r="H3100" s="3">
        <v>0</v>
      </c>
      <c r="I3100" s="3">
        <v>3</v>
      </c>
      <c r="J3100" s="3">
        <v>0</v>
      </c>
      <c r="K3100" s="3">
        <v>130.76</v>
      </c>
      <c r="L3100" s="3" t="s">
        <v>16</v>
      </c>
      <c r="M3100" s="4" t="s">
        <v>2224</v>
      </c>
      <c r="N3100" t="str">
        <f t="shared" si="59"/>
        <v>20110426RCB1006</v>
      </c>
      <c r="O3100" t="e">
        <f>VLOOKUP(N3100,[1]Sheet1!$B:$D,3,FALSE)</f>
        <v>#N/A</v>
      </c>
      <c r="P3100" t="e">
        <f>VLOOKUP(O3100,[2]Sheet1!$1:$1048576,2,FALSE)</f>
        <v>#N/A</v>
      </c>
      <c r="Q3100" t="e">
        <f>VLOOKUP(N3100,[1]Sheet1!$B:$C,2,FALSE)</f>
        <v>#N/A</v>
      </c>
      <c r="R3100" t="e">
        <f>VLOOKUP(N3100,[1]Sheet1!$B:$E,4,FALSE)</f>
        <v>#N/A</v>
      </c>
    </row>
    <row r="3101" spans="1:18" x14ac:dyDescent="0.25">
      <c r="A3101" s="9" t="s">
        <v>2222</v>
      </c>
      <c r="B3101" s="5" t="s">
        <v>460</v>
      </c>
      <c r="C3101" s="5" t="s">
        <v>66</v>
      </c>
      <c r="D3101" s="13">
        <v>1049</v>
      </c>
      <c r="E3101" s="5" t="s">
        <v>2229</v>
      </c>
      <c r="F3101" s="5">
        <v>77</v>
      </c>
      <c r="G3101" s="5">
        <v>35</v>
      </c>
      <c r="H3101" s="5">
        <v>0</v>
      </c>
      <c r="I3101" s="5">
        <v>8</v>
      </c>
      <c r="J3101" s="5">
        <v>4</v>
      </c>
      <c r="K3101" s="5">
        <v>220</v>
      </c>
      <c r="L3101" s="5" t="s">
        <v>40</v>
      </c>
      <c r="M3101" s="6" t="s">
        <v>2224</v>
      </c>
      <c r="N3101" t="str">
        <f t="shared" si="59"/>
        <v>20110426RCB1049</v>
      </c>
      <c r="O3101" t="str">
        <f>VLOOKUP(N3101,[1]Sheet1!$B:$D,3,FALSE)</f>
        <v>Delhi Daredevils</v>
      </c>
      <c r="P3101" t="str">
        <f>VLOOKUP(O3101,[2]Sheet1!$1:$1048576,2,FALSE)</f>
        <v>Team 8</v>
      </c>
      <c r="Q3101">
        <f>VLOOKUP(N3101,[1]Sheet1!$B:$C,2,FALSE)</f>
        <v>1</v>
      </c>
      <c r="R3101">
        <f>VLOOKUP(N3101,[1]Sheet1!$B:$E,4,FALSE)</f>
        <v>2</v>
      </c>
    </row>
    <row r="3102" spans="1:18" x14ac:dyDescent="0.25">
      <c r="A3102" s="8" t="s">
        <v>2222</v>
      </c>
      <c r="B3102" s="3" t="s">
        <v>460</v>
      </c>
      <c r="C3102" s="3" t="s">
        <v>1374</v>
      </c>
      <c r="D3102" s="12">
        <v>1150</v>
      </c>
      <c r="E3102" s="3" t="s">
        <v>2230</v>
      </c>
      <c r="F3102" s="3">
        <v>11</v>
      </c>
      <c r="G3102" s="3">
        <v>9</v>
      </c>
      <c r="H3102" s="3">
        <v>0</v>
      </c>
      <c r="I3102" s="3">
        <v>1</v>
      </c>
      <c r="J3102" s="3">
        <v>1</v>
      </c>
      <c r="K3102" s="3">
        <v>122.22</v>
      </c>
      <c r="L3102" s="3" t="s">
        <v>16</v>
      </c>
      <c r="M3102" s="4" t="s">
        <v>2224</v>
      </c>
      <c r="N3102" t="str">
        <f t="shared" si="59"/>
        <v>20110426RCB1150</v>
      </c>
      <c r="O3102" t="str">
        <f>VLOOKUP(N3102,[1]Sheet1!$B:$D,3,FALSE)</f>
        <v>Delhi Daredevils</v>
      </c>
      <c r="P3102" t="str">
        <f>VLOOKUP(O3102,[2]Sheet1!$1:$1048576,2,FALSE)</f>
        <v>Team 8</v>
      </c>
      <c r="Q3102">
        <f>VLOOKUP(N3102,[1]Sheet1!$B:$C,2,FALSE)</f>
        <v>1</v>
      </c>
      <c r="R3102">
        <f>VLOOKUP(N3102,[1]Sheet1!$B:$E,4,FALSE)</f>
        <v>8</v>
      </c>
    </row>
    <row r="3103" spans="1:18" x14ac:dyDescent="0.25">
      <c r="A3103" s="9" t="s">
        <v>2222</v>
      </c>
      <c r="B3103" s="5" t="s">
        <v>460</v>
      </c>
      <c r="C3103" s="5" t="s">
        <v>943</v>
      </c>
      <c r="D3103" s="13">
        <v>1082</v>
      </c>
      <c r="E3103" s="5" t="s">
        <v>2231</v>
      </c>
      <c r="F3103" s="5">
        <v>14</v>
      </c>
      <c r="G3103" s="5">
        <v>10</v>
      </c>
      <c r="H3103" s="5">
        <v>0</v>
      </c>
      <c r="I3103" s="5">
        <v>0</v>
      </c>
      <c r="J3103" s="5">
        <v>2</v>
      </c>
      <c r="K3103" s="5">
        <v>140</v>
      </c>
      <c r="L3103" s="5" t="s">
        <v>16</v>
      </c>
      <c r="M3103" s="6" t="s">
        <v>2224</v>
      </c>
      <c r="N3103" t="str">
        <f t="shared" si="59"/>
        <v>20110426RCB1082</v>
      </c>
      <c r="O3103" t="e">
        <f>VLOOKUP(N3103,[1]Sheet1!$B:$D,3,FALSE)</f>
        <v>#N/A</v>
      </c>
      <c r="P3103" t="e">
        <f>VLOOKUP(O3103,[2]Sheet1!$1:$1048576,2,FALSE)</f>
        <v>#N/A</v>
      </c>
      <c r="Q3103" t="e">
        <f>VLOOKUP(N3103,[1]Sheet1!$B:$C,2,FALSE)</f>
        <v>#N/A</v>
      </c>
      <c r="R3103" t="e">
        <f>VLOOKUP(N3103,[1]Sheet1!$B:$E,4,FALSE)</f>
        <v>#N/A</v>
      </c>
    </row>
    <row r="3104" spans="1:18" x14ac:dyDescent="0.25">
      <c r="A3104" s="8" t="s">
        <v>2222</v>
      </c>
      <c r="B3104" s="3" t="s">
        <v>460</v>
      </c>
      <c r="C3104" s="3" t="s">
        <v>1119</v>
      </c>
      <c r="D3104" s="12">
        <v>1121</v>
      </c>
      <c r="E3104" s="3" t="s">
        <v>2232</v>
      </c>
      <c r="F3104" s="3">
        <v>77</v>
      </c>
      <c r="G3104" s="3">
        <v>48</v>
      </c>
      <c r="H3104" s="3">
        <v>0</v>
      </c>
      <c r="I3104" s="3">
        <v>7</v>
      </c>
      <c r="J3104" s="3">
        <v>4</v>
      </c>
      <c r="K3104" s="3">
        <v>160.41</v>
      </c>
      <c r="L3104" s="3" t="s">
        <v>16</v>
      </c>
      <c r="M3104" s="4" t="s">
        <v>2224</v>
      </c>
      <c r="N3104" t="str">
        <f t="shared" si="59"/>
        <v>20110426RCB1121</v>
      </c>
      <c r="O3104" t="str">
        <f>VLOOKUP(N3104,[1]Sheet1!$B:$D,3,FALSE)</f>
        <v>Delhi Daredevils</v>
      </c>
      <c r="P3104" t="str">
        <f>VLOOKUP(O3104,[2]Sheet1!$1:$1048576,2,FALSE)</f>
        <v>Team 8</v>
      </c>
      <c r="Q3104">
        <f>VLOOKUP(N3104,[1]Sheet1!$B:$C,2,FALSE)</f>
        <v>1</v>
      </c>
      <c r="R3104">
        <f>VLOOKUP(N3104,[1]Sheet1!$B:$E,4,FALSE)</f>
        <v>1</v>
      </c>
    </row>
    <row r="3105" spans="1:18" x14ac:dyDescent="0.25">
      <c r="A3105" s="9" t="s">
        <v>2222</v>
      </c>
      <c r="B3105" s="5" t="s">
        <v>460</v>
      </c>
      <c r="C3105" s="5" t="s">
        <v>1135</v>
      </c>
      <c r="D3105" s="13">
        <v>1116</v>
      </c>
      <c r="E3105" s="5" t="s">
        <v>26</v>
      </c>
      <c r="F3105" s="5">
        <v>19</v>
      </c>
      <c r="G3105" s="5">
        <v>8</v>
      </c>
      <c r="H3105" s="5">
        <v>0</v>
      </c>
      <c r="I3105" s="5">
        <v>1</v>
      </c>
      <c r="J3105" s="5">
        <v>2</v>
      </c>
      <c r="K3105" s="5">
        <v>237.5</v>
      </c>
      <c r="L3105" s="5" t="s">
        <v>20</v>
      </c>
      <c r="M3105" s="6" t="s">
        <v>2224</v>
      </c>
      <c r="N3105" t="str">
        <f t="shared" si="59"/>
        <v>20110426RCB1116</v>
      </c>
      <c r="O3105" t="str">
        <f>VLOOKUP(N3105,[1]Sheet1!$B:$D,3,FALSE)</f>
        <v>Delhi Daredevils</v>
      </c>
      <c r="P3105" t="str">
        <f>VLOOKUP(O3105,[2]Sheet1!$1:$1048576,2,FALSE)</f>
        <v>Team 8</v>
      </c>
      <c r="Q3105">
        <f>VLOOKUP(N3105,[1]Sheet1!$B:$C,2,FALSE)</f>
        <v>1</v>
      </c>
      <c r="R3105">
        <f>VLOOKUP(N3105,[1]Sheet1!$B:$E,4,FALSE)</f>
        <v>6</v>
      </c>
    </row>
    <row r="3106" spans="1:18" x14ac:dyDescent="0.25">
      <c r="A3106" s="8" t="s">
        <v>2222</v>
      </c>
      <c r="B3106" s="3" t="s">
        <v>460</v>
      </c>
      <c r="C3106" s="3" t="s">
        <v>1920</v>
      </c>
      <c r="D3106" s="12">
        <v>1166</v>
      </c>
      <c r="E3106" s="3" t="s">
        <v>2233</v>
      </c>
      <c r="F3106" s="3">
        <v>3</v>
      </c>
      <c r="G3106" s="3">
        <v>5</v>
      </c>
      <c r="H3106" s="3">
        <v>0</v>
      </c>
      <c r="I3106" s="3">
        <v>0</v>
      </c>
      <c r="J3106" s="3">
        <v>0</v>
      </c>
      <c r="K3106" s="3">
        <v>60</v>
      </c>
      <c r="L3106" s="3" t="s">
        <v>16</v>
      </c>
      <c r="M3106" s="4" t="s">
        <v>2224</v>
      </c>
      <c r="N3106" t="str">
        <f t="shared" si="59"/>
        <v>20110426RCB1166</v>
      </c>
      <c r="O3106" t="e">
        <f>VLOOKUP(N3106,[1]Sheet1!$B:$D,3,FALSE)</f>
        <v>#N/A</v>
      </c>
      <c r="P3106" t="e">
        <f>VLOOKUP(O3106,[2]Sheet1!$1:$1048576,2,FALSE)</f>
        <v>#N/A</v>
      </c>
      <c r="Q3106" t="e">
        <f>VLOOKUP(N3106,[1]Sheet1!$B:$C,2,FALSE)</f>
        <v>#N/A</v>
      </c>
      <c r="R3106" t="e">
        <f>VLOOKUP(N3106,[1]Sheet1!$B:$E,4,FALSE)</f>
        <v>#N/A</v>
      </c>
    </row>
    <row r="3107" spans="1:18" x14ac:dyDescent="0.25">
      <c r="A3107" s="9" t="s">
        <v>2222</v>
      </c>
      <c r="B3107" s="5" t="s">
        <v>460</v>
      </c>
      <c r="C3107" s="5" t="s">
        <v>116</v>
      </c>
      <c r="D3107" s="13">
        <v>1070</v>
      </c>
      <c r="E3107" s="5" t="s">
        <v>26</v>
      </c>
      <c r="F3107" s="5">
        <v>28</v>
      </c>
      <c r="G3107" s="5">
        <v>15</v>
      </c>
      <c r="H3107" s="5">
        <v>0</v>
      </c>
      <c r="I3107" s="5">
        <v>3</v>
      </c>
      <c r="J3107" s="5">
        <v>1</v>
      </c>
      <c r="K3107" s="5">
        <v>186.66</v>
      </c>
      <c r="L3107" s="5" t="s">
        <v>16</v>
      </c>
      <c r="M3107" s="6" t="s">
        <v>2224</v>
      </c>
      <c r="N3107" t="str">
        <f t="shared" si="59"/>
        <v>20110426RCB1070</v>
      </c>
      <c r="O3107" t="str">
        <f>VLOOKUP(N3107,[1]Sheet1!$B:$D,3,FALSE)</f>
        <v>Delhi Daredevils</v>
      </c>
      <c r="P3107" t="str">
        <f>VLOOKUP(O3107,[2]Sheet1!$1:$1048576,2,FALSE)</f>
        <v>Team 8</v>
      </c>
      <c r="Q3107">
        <f>VLOOKUP(N3107,[1]Sheet1!$B:$C,2,FALSE)</f>
        <v>1</v>
      </c>
      <c r="R3107">
        <f>VLOOKUP(N3107,[1]Sheet1!$B:$E,4,FALSE)</f>
        <v>5</v>
      </c>
    </row>
    <row r="3108" spans="1:18" x14ac:dyDescent="0.25">
      <c r="A3108" s="8" t="s">
        <v>2234</v>
      </c>
      <c r="B3108" s="3" t="s">
        <v>2235</v>
      </c>
      <c r="C3108" s="3" t="s">
        <v>313</v>
      </c>
      <c r="D3108" s="12">
        <v>1159</v>
      </c>
      <c r="E3108" s="3" t="s">
        <v>1795</v>
      </c>
      <c r="F3108" s="3">
        <v>6</v>
      </c>
      <c r="G3108" s="3">
        <v>8</v>
      </c>
      <c r="H3108" s="3">
        <v>0</v>
      </c>
      <c r="I3108" s="3">
        <v>1</v>
      </c>
      <c r="J3108" s="3">
        <v>0</v>
      </c>
      <c r="K3108" s="3">
        <v>75</v>
      </c>
      <c r="L3108" s="3" t="s">
        <v>16</v>
      </c>
      <c r="M3108" s="4" t="s">
        <v>2236</v>
      </c>
      <c r="N3108" t="str">
        <f t="shared" si="59"/>
        <v>20110427DC1159</v>
      </c>
      <c r="O3108" t="e">
        <f>VLOOKUP(N3108,[1]Sheet1!$B:$D,3,FALSE)</f>
        <v>#N/A</v>
      </c>
      <c r="P3108" t="e">
        <f>VLOOKUP(O3108,[2]Sheet1!$1:$1048576,2,FALSE)</f>
        <v>#N/A</v>
      </c>
      <c r="Q3108" t="e">
        <f>VLOOKUP(N3108,[1]Sheet1!$B:$C,2,FALSE)</f>
        <v>#N/A</v>
      </c>
      <c r="R3108" t="e">
        <f>VLOOKUP(N3108,[1]Sheet1!$B:$E,4,FALSE)</f>
        <v>#N/A</v>
      </c>
    </row>
    <row r="3109" spans="1:18" x14ac:dyDescent="0.25">
      <c r="A3109" s="9" t="s">
        <v>2234</v>
      </c>
      <c r="B3109" s="5" t="s">
        <v>2235</v>
      </c>
      <c r="C3109" s="5" t="s">
        <v>2008</v>
      </c>
      <c r="D3109" s="13">
        <v>1160</v>
      </c>
      <c r="E3109" s="5" t="s">
        <v>2237</v>
      </c>
      <c r="F3109" s="5">
        <v>21</v>
      </c>
      <c r="G3109" s="5">
        <v>18</v>
      </c>
      <c r="H3109" s="5">
        <v>0</v>
      </c>
      <c r="I3109" s="5">
        <v>1</v>
      </c>
      <c r="J3109" s="5">
        <v>1</v>
      </c>
      <c r="K3109" s="5">
        <v>116.66</v>
      </c>
      <c r="L3109" s="5" t="s">
        <v>16</v>
      </c>
      <c r="M3109" s="6" t="s">
        <v>2236</v>
      </c>
      <c r="N3109" t="str">
        <f t="shared" si="59"/>
        <v>20110427DC1160</v>
      </c>
      <c r="O3109" t="e">
        <f>VLOOKUP(N3109,[1]Sheet1!$B:$D,3,FALSE)</f>
        <v>#N/A</v>
      </c>
      <c r="P3109" t="e">
        <f>VLOOKUP(O3109,[2]Sheet1!$1:$1048576,2,FALSE)</f>
        <v>#N/A</v>
      </c>
      <c r="Q3109" t="e">
        <f>VLOOKUP(N3109,[1]Sheet1!$B:$C,2,FALSE)</f>
        <v>#N/A</v>
      </c>
      <c r="R3109" t="e">
        <f>VLOOKUP(N3109,[1]Sheet1!$B:$E,4,FALSE)</f>
        <v>#N/A</v>
      </c>
    </row>
    <row r="3110" spans="1:18" x14ac:dyDescent="0.25">
      <c r="A3110" s="8" t="s">
        <v>2234</v>
      </c>
      <c r="B3110" s="3" t="s">
        <v>2235</v>
      </c>
      <c r="C3110" s="3" t="s">
        <v>95</v>
      </c>
      <c r="D3110" s="12">
        <v>1043</v>
      </c>
      <c r="E3110" s="3" t="s">
        <v>843</v>
      </c>
      <c r="F3110" s="3">
        <v>34</v>
      </c>
      <c r="G3110" s="3">
        <v>28</v>
      </c>
      <c r="H3110" s="3">
        <v>0</v>
      </c>
      <c r="I3110" s="3">
        <v>3</v>
      </c>
      <c r="J3110" s="3">
        <v>0</v>
      </c>
      <c r="K3110" s="3">
        <v>121.42</v>
      </c>
      <c r="L3110" s="3" t="s">
        <v>86</v>
      </c>
      <c r="M3110" s="4" t="s">
        <v>2236</v>
      </c>
      <c r="N3110" t="str">
        <f t="shared" si="59"/>
        <v>20110427DC1043</v>
      </c>
      <c r="O3110" t="e">
        <f>VLOOKUP(N3110,[1]Sheet1!$B:$D,3,FALSE)</f>
        <v>#N/A</v>
      </c>
      <c r="P3110" t="e">
        <f>VLOOKUP(O3110,[2]Sheet1!$1:$1048576,2,FALSE)</f>
        <v>#N/A</v>
      </c>
      <c r="Q3110" t="e">
        <f>VLOOKUP(N3110,[1]Sheet1!$B:$C,2,FALSE)</f>
        <v>#N/A</v>
      </c>
      <c r="R3110" t="e">
        <f>VLOOKUP(N3110,[1]Sheet1!$B:$E,4,FALSE)</f>
        <v>#N/A</v>
      </c>
    </row>
    <row r="3111" spans="1:18" x14ac:dyDescent="0.25">
      <c r="A3111" s="9" t="s">
        <v>2234</v>
      </c>
      <c r="B3111" s="5" t="s">
        <v>2235</v>
      </c>
      <c r="C3111" s="5" t="s">
        <v>14</v>
      </c>
      <c r="D3111" s="13">
        <v>1190</v>
      </c>
      <c r="E3111" s="5" t="s">
        <v>1479</v>
      </c>
      <c r="F3111" s="5">
        <v>1</v>
      </c>
      <c r="G3111" s="5">
        <v>7</v>
      </c>
      <c r="H3111" s="5">
        <v>0</v>
      </c>
      <c r="I3111" s="5">
        <v>0</v>
      </c>
      <c r="J3111" s="5">
        <v>0</v>
      </c>
      <c r="K3111" s="5">
        <v>14.28</v>
      </c>
      <c r="L3111" s="5" t="s">
        <v>16</v>
      </c>
      <c r="M3111" s="6" t="s">
        <v>2236</v>
      </c>
      <c r="N3111" t="str">
        <f t="shared" si="59"/>
        <v>20110427DC1190</v>
      </c>
      <c r="O3111" t="e">
        <f>VLOOKUP(N3111,[1]Sheet1!$B:$D,3,FALSE)</f>
        <v>#N/A</v>
      </c>
      <c r="P3111" t="e">
        <f>VLOOKUP(O3111,[2]Sheet1!$1:$1048576,2,FALSE)</f>
        <v>#N/A</v>
      </c>
      <c r="Q3111" t="e">
        <f>VLOOKUP(N3111,[1]Sheet1!$B:$C,2,FALSE)</f>
        <v>#N/A</v>
      </c>
      <c r="R3111" t="e">
        <f>VLOOKUP(N3111,[1]Sheet1!$B:$E,4,FALSE)</f>
        <v>#N/A</v>
      </c>
    </row>
    <row r="3112" spans="1:18" x14ac:dyDescent="0.25">
      <c r="A3112" s="8" t="s">
        <v>2234</v>
      </c>
      <c r="B3112" s="3" t="s">
        <v>2235</v>
      </c>
      <c r="C3112" s="3" t="s">
        <v>303</v>
      </c>
      <c r="D3112" s="12">
        <v>1028</v>
      </c>
      <c r="E3112" s="3" t="s">
        <v>2238</v>
      </c>
      <c r="F3112" s="3">
        <v>4</v>
      </c>
      <c r="G3112" s="3">
        <v>9</v>
      </c>
      <c r="H3112" s="3">
        <v>0</v>
      </c>
      <c r="I3112" s="3">
        <v>0</v>
      </c>
      <c r="J3112" s="3">
        <v>0</v>
      </c>
      <c r="K3112" s="3">
        <v>44.44</v>
      </c>
      <c r="L3112" s="3" t="s">
        <v>16</v>
      </c>
      <c r="M3112" s="4" t="s">
        <v>2236</v>
      </c>
      <c r="N3112" t="str">
        <f t="shared" si="59"/>
        <v>20110427DC1028</v>
      </c>
      <c r="O3112" t="e">
        <f>VLOOKUP(N3112,[1]Sheet1!$B:$D,3,FALSE)</f>
        <v>#N/A</v>
      </c>
      <c r="P3112" t="e">
        <f>VLOOKUP(O3112,[2]Sheet1!$1:$1048576,2,FALSE)</f>
        <v>#N/A</v>
      </c>
      <c r="Q3112" t="e">
        <f>VLOOKUP(N3112,[1]Sheet1!$B:$C,2,FALSE)</f>
        <v>#N/A</v>
      </c>
      <c r="R3112" t="e">
        <f>VLOOKUP(N3112,[1]Sheet1!$B:$E,4,FALSE)</f>
        <v>#N/A</v>
      </c>
    </row>
    <row r="3113" spans="1:18" x14ac:dyDescent="0.25">
      <c r="A3113" s="9" t="s">
        <v>2234</v>
      </c>
      <c r="B3113" s="5" t="s">
        <v>2235</v>
      </c>
      <c r="C3113" s="5" t="s">
        <v>243</v>
      </c>
      <c r="D3113" s="13">
        <v>1059</v>
      </c>
      <c r="E3113" s="5" t="s">
        <v>26</v>
      </c>
      <c r="F3113" s="5">
        <v>1</v>
      </c>
      <c r="G3113" s="5">
        <v>2</v>
      </c>
      <c r="H3113" s="5">
        <v>0</v>
      </c>
      <c r="I3113" s="5">
        <v>0</v>
      </c>
      <c r="J3113" s="5">
        <v>0</v>
      </c>
      <c r="K3113" s="5">
        <v>50</v>
      </c>
      <c r="L3113" s="5" t="s">
        <v>16</v>
      </c>
      <c r="M3113" s="6" t="s">
        <v>2236</v>
      </c>
      <c r="N3113" t="str">
        <f t="shared" si="59"/>
        <v>20110427DC1059</v>
      </c>
      <c r="O3113" t="e">
        <f>VLOOKUP(N3113,[1]Sheet1!$B:$D,3,FALSE)</f>
        <v>#N/A</v>
      </c>
      <c r="P3113" t="e">
        <f>VLOOKUP(O3113,[2]Sheet1!$1:$1048576,2,FALSE)</f>
        <v>#N/A</v>
      </c>
      <c r="Q3113" t="e">
        <f>VLOOKUP(N3113,[1]Sheet1!$B:$C,2,FALSE)</f>
        <v>#N/A</v>
      </c>
      <c r="R3113" t="e">
        <f>VLOOKUP(N3113,[1]Sheet1!$B:$E,4,FALSE)</f>
        <v>#N/A</v>
      </c>
    </row>
    <row r="3114" spans="1:18" x14ac:dyDescent="0.25">
      <c r="A3114" s="8" t="s">
        <v>2234</v>
      </c>
      <c r="B3114" s="3" t="s">
        <v>2235</v>
      </c>
      <c r="C3114" s="3" t="s">
        <v>519</v>
      </c>
      <c r="D3114" s="12">
        <v>1071</v>
      </c>
      <c r="E3114" s="3" t="s">
        <v>2239</v>
      </c>
      <c r="F3114" s="3">
        <v>1</v>
      </c>
      <c r="G3114" s="3">
        <v>4</v>
      </c>
      <c r="H3114" s="3">
        <v>0</v>
      </c>
      <c r="I3114" s="3">
        <v>0</v>
      </c>
      <c r="J3114" s="3">
        <v>0</v>
      </c>
      <c r="K3114" s="3">
        <v>25</v>
      </c>
      <c r="L3114" s="3" t="s">
        <v>16</v>
      </c>
      <c r="M3114" s="4" t="s">
        <v>2236</v>
      </c>
      <c r="N3114" t="str">
        <f t="shared" si="59"/>
        <v>20110427DC1071</v>
      </c>
      <c r="O3114" t="e">
        <f>VLOOKUP(N3114,[1]Sheet1!$B:$D,3,FALSE)</f>
        <v>#N/A</v>
      </c>
      <c r="P3114" t="e">
        <f>VLOOKUP(O3114,[2]Sheet1!$1:$1048576,2,FALSE)</f>
        <v>#N/A</v>
      </c>
      <c r="Q3114" t="e">
        <f>VLOOKUP(N3114,[1]Sheet1!$B:$C,2,FALSE)</f>
        <v>#N/A</v>
      </c>
      <c r="R3114" t="e">
        <f>VLOOKUP(N3114,[1]Sheet1!$B:$E,4,FALSE)</f>
        <v>#N/A</v>
      </c>
    </row>
    <row r="3115" spans="1:18" x14ac:dyDescent="0.25">
      <c r="A3115" s="9" t="s">
        <v>2234</v>
      </c>
      <c r="B3115" s="5" t="s">
        <v>2235</v>
      </c>
      <c r="C3115" s="5" t="s">
        <v>558</v>
      </c>
      <c r="D3115" s="13">
        <v>1099</v>
      </c>
      <c r="E3115" s="5" t="s">
        <v>26</v>
      </c>
      <c r="F3115" s="5">
        <v>25</v>
      </c>
      <c r="G3115" s="5">
        <v>19</v>
      </c>
      <c r="H3115" s="5">
        <v>0</v>
      </c>
      <c r="I3115" s="5">
        <v>4</v>
      </c>
      <c r="J3115" s="5">
        <v>0</v>
      </c>
      <c r="K3115" s="5">
        <v>131.57</v>
      </c>
      <c r="L3115" s="5" t="s">
        <v>16</v>
      </c>
      <c r="M3115" s="6" t="s">
        <v>2236</v>
      </c>
      <c r="N3115" t="str">
        <f t="shared" si="59"/>
        <v>20110427DC1099</v>
      </c>
      <c r="O3115" t="e">
        <f>VLOOKUP(N3115,[1]Sheet1!$B:$D,3,FALSE)</f>
        <v>#N/A</v>
      </c>
      <c r="P3115" t="e">
        <f>VLOOKUP(O3115,[2]Sheet1!$1:$1048576,2,FALSE)</f>
        <v>#N/A</v>
      </c>
      <c r="Q3115" t="e">
        <f>VLOOKUP(N3115,[1]Sheet1!$B:$C,2,FALSE)</f>
        <v>#N/A</v>
      </c>
      <c r="R3115" t="e">
        <f>VLOOKUP(N3115,[1]Sheet1!$B:$E,4,FALSE)</f>
        <v>#N/A</v>
      </c>
    </row>
    <row r="3116" spans="1:18" x14ac:dyDescent="0.25">
      <c r="A3116" s="8" t="s">
        <v>2234</v>
      </c>
      <c r="B3116" s="3" t="s">
        <v>2235</v>
      </c>
      <c r="C3116" s="3" t="s">
        <v>68</v>
      </c>
      <c r="D3116" s="12">
        <v>1003</v>
      </c>
      <c r="E3116" s="3" t="s">
        <v>843</v>
      </c>
      <c r="F3116" s="3">
        <v>25</v>
      </c>
      <c r="G3116" s="3">
        <v>22</v>
      </c>
      <c r="H3116" s="3">
        <v>0</v>
      </c>
      <c r="I3116" s="3">
        <v>5</v>
      </c>
      <c r="J3116" s="3">
        <v>0</v>
      </c>
      <c r="K3116" s="3">
        <v>113.63</v>
      </c>
      <c r="L3116" s="3" t="s">
        <v>16</v>
      </c>
      <c r="M3116" s="4" t="s">
        <v>2236</v>
      </c>
      <c r="N3116" t="str">
        <f t="shared" si="59"/>
        <v>20110427DC1003</v>
      </c>
      <c r="O3116" t="e">
        <f>VLOOKUP(N3116,[1]Sheet1!$B:$D,3,FALSE)</f>
        <v>#N/A</v>
      </c>
      <c r="P3116" t="e">
        <f>VLOOKUP(O3116,[2]Sheet1!$1:$1048576,2,FALSE)</f>
        <v>#N/A</v>
      </c>
      <c r="Q3116" t="e">
        <f>VLOOKUP(N3116,[1]Sheet1!$B:$C,2,FALSE)</f>
        <v>#N/A</v>
      </c>
      <c r="R3116" t="e">
        <f>VLOOKUP(N3116,[1]Sheet1!$B:$E,4,FALSE)</f>
        <v>#N/A</v>
      </c>
    </row>
    <row r="3117" spans="1:18" x14ac:dyDescent="0.25">
      <c r="A3117" s="9" t="s">
        <v>2234</v>
      </c>
      <c r="B3117" s="5" t="s">
        <v>2235</v>
      </c>
      <c r="C3117" s="5" t="s">
        <v>1471</v>
      </c>
      <c r="D3117" s="13">
        <v>1169</v>
      </c>
      <c r="E3117" s="5" t="s">
        <v>2240</v>
      </c>
      <c r="F3117" s="5">
        <v>7</v>
      </c>
      <c r="G3117" s="5">
        <v>8</v>
      </c>
      <c r="H3117" s="5">
        <v>0</v>
      </c>
      <c r="I3117" s="5">
        <v>0</v>
      </c>
      <c r="J3117" s="5">
        <v>0</v>
      </c>
      <c r="K3117" s="5">
        <v>87.5</v>
      </c>
      <c r="L3117" s="5" t="s">
        <v>16</v>
      </c>
      <c r="M3117" s="6" t="s">
        <v>2236</v>
      </c>
      <c r="N3117" t="str">
        <f t="shared" si="59"/>
        <v>20110427DC1169</v>
      </c>
      <c r="O3117" t="e">
        <f>VLOOKUP(N3117,[1]Sheet1!$B:$D,3,FALSE)</f>
        <v>#N/A</v>
      </c>
      <c r="P3117" t="e">
        <f>VLOOKUP(O3117,[2]Sheet1!$1:$1048576,2,FALSE)</f>
        <v>#N/A</v>
      </c>
      <c r="Q3117" t="e">
        <f>VLOOKUP(N3117,[1]Sheet1!$B:$C,2,FALSE)</f>
        <v>#N/A</v>
      </c>
      <c r="R3117" t="e">
        <f>VLOOKUP(N3117,[1]Sheet1!$B:$E,4,FALSE)</f>
        <v>#N/A</v>
      </c>
    </row>
    <row r="3118" spans="1:18" x14ac:dyDescent="0.25">
      <c r="A3118" s="8" t="s">
        <v>2234</v>
      </c>
      <c r="B3118" s="3" t="s">
        <v>2235</v>
      </c>
      <c r="C3118" s="3" t="s">
        <v>587</v>
      </c>
      <c r="D3118" s="12">
        <v>1002</v>
      </c>
      <c r="E3118" s="3" t="s">
        <v>2241</v>
      </c>
      <c r="F3118" s="3">
        <v>28</v>
      </c>
      <c r="G3118" s="3">
        <v>24</v>
      </c>
      <c r="H3118" s="3">
        <v>0</v>
      </c>
      <c r="I3118" s="3">
        <v>4</v>
      </c>
      <c r="J3118" s="3">
        <v>0</v>
      </c>
      <c r="K3118" s="3">
        <v>116.66</v>
      </c>
      <c r="L3118" s="3" t="s">
        <v>40</v>
      </c>
      <c r="M3118" s="4" t="s">
        <v>2236</v>
      </c>
      <c r="N3118" t="str">
        <f t="shared" si="59"/>
        <v>20110427DC1002</v>
      </c>
      <c r="O3118" t="e">
        <f>VLOOKUP(N3118,[1]Sheet1!$B:$D,3,FALSE)</f>
        <v>#N/A</v>
      </c>
      <c r="P3118" t="e">
        <f>VLOOKUP(O3118,[2]Sheet1!$1:$1048576,2,FALSE)</f>
        <v>#N/A</v>
      </c>
      <c r="Q3118" t="e">
        <f>VLOOKUP(N3118,[1]Sheet1!$B:$C,2,FALSE)</f>
        <v>#N/A</v>
      </c>
      <c r="R3118" t="e">
        <f>VLOOKUP(N3118,[1]Sheet1!$B:$E,4,FALSE)</f>
        <v>#N/A</v>
      </c>
    </row>
    <row r="3119" spans="1:18" x14ac:dyDescent="0.25">
      <c r="A3119" s="9" t="s">
        <v>2234</v>
      </c>
      <c r="B3119" s="5" t="s">
        <v>2235</v>
      </c>
      <c r="C3119" s="5" t="s">
        <v>2022</v>
      </c>
      <c r="D3119" s="13">
        <v>1168</v>
      </c>
      <c r="E3119" s="5" t="s">
        <v>2242</v>
      </c>
      <c r="F3119" s="5">
        <v>32</v>
      </c>
      <c r="G3119" s="5">
        <v>20</v>
      </c>
      <c r="H3119" s="5">
        <v>0</v>
      </c>
      <c r="I3119" s="5">
        <v>5</v>
      </c>
      <c r="J3119" s="5">
        <v>1</v>
      </c>
      <c r="K3119" s="5">
        <v>160</v>
      </c>
      <c r="L3119" s="5" t="s">
        <v>20</v>
      </c>
      <c r="M3119" s="6" t="s">
        <v>2236</v>
      </c>
      <c r="N3119" t="str">
        <f t="shared" si="59"/>
        <v>20110427DC1168</v>
      </c>
      <c r="O3119" t="e">
        <f>VLOOKUP(N3119,[1]Sheet1!$B:$D,3,FALSE)</f>
        <v>#N/A</v>
      </c>
      <c r="P3119" t="e">
        <f>VLOOKUP(O3119,[2]Sheet1!$1:$1048576,2,FALSE)</f>
        <v>#N/A</v>
      </c>
      <c r="Q3119" t="e">
        <f>VLOOKUP(N3119,[1]Sheet1!$B:$C,2,FALSE)</f>
        <v>#N/A</v>
      </c>
      <c r="R3119" t="e">
        <f>VLOOKUP(N3119,[1]Sheet1!$B:$E,4,FALSE)</f>
        <v>#N/A</v>
      </c>
    </row>
    <row r="3120" spans="1:18" x14ac:dyDescent="0.25">
      <c r="A3120" s="8" t="s">
        <v>2234</v>
      </c>
      <c r="B3120" s="3" t="s">
        <v>2235</v>
      </c>
      <c r="C3120" s="3" t="s">
        <v>1535</v>
      </c>
      <c r="D3120" s="12">
        <v>1183</v>
      </c>
      <c r="E3120" s="3" t="s">
        <v>2243</v>
      </c>
      <c r="F3120" s="3">
        <v>0</v>
      </c>
      <c r="G3120" s="3">
        <v>1</v>
      </c>
      <c r="H3120" s="3">
        <v>0</v>
      </c>
      <c r="I3120" s="3">
        <v>0</v>
      </c>
      <c r="J3120" s="3">
        <v>0</v>
      </c>
      <c r="K3120" s="3">
        <v>0</v>
      </c>
      <c r="L3120" s="3" t="s">
        <v>16</v>
      </c>
      <c r="M3120" s="4" t="s">
        <v>2236</v>
      </c>
      <c r="N3120" t="str">
        <f t="shared" si="59"/>
        <v>20110427DC1183</v>
      </c>
      <c r="O3120" t="e">
        <f>VLOOKUP(N3120,[1]Sheet1!$B:$D,3,FALSE)</f>
        <v>#N/A</v>
      </c>
      <c r="P3120" t="e">
        <f>VLOOKUP(O3120,[2]Sheet1!$1:$1048576,2,FALSE)</f>
        <v>#N/A</v>
      </c>
      <c r="Q3120" t="e">
        <f>VLOOKUP(N3120,[1]Sheet1!$B:$C,2,FALSE)</f>
        <v>#N/A</v>
      </c>
      <c r="R3120" t="e">
        <f>VLOOKUP(N3120,[1]Sheet1!$B:$E,4,FALSE)</f>
        <v>#N/A</v>
      </c>
    </row>
    <row r="3121" spans="1:18" x14ac:dyDescent="0.25">
      <c r="A3121" s="9" t="s">
        <v>2234</v>
      </c>
      <c r="B3121" s="5" t="s">
        <v>2235</v>
      </c>
      <c r="C3121" s="5" t="s">
        <v>166</v>
      </c>
      <c r="D3121" s="13">
        <v>1124</v>
      </c>
      <c r="E3121" s="5" t="s">
        <v>2244</v>
      </c>
      <c r="F3121" s="5">
        <v>5</v>
      </c>
      <c r="G3121" s="5">
        <v>3</v>
      </c>
      <c r="H3121" s="5">
        <v>0</v>
      </c>
      <c r="I3121" s="5">
        <v>0</v>
      </c>
      <c r="J3121" s="5">
        <v>0</v>
      </c>
      <c r="K3121" s="5">
        <v>166.66</v>
      </c>
      <c r="L3121" s="5" t="s">
        <v>16</v>
      </c>
      <c r="M3121" s="6" t="s">
        <v>2236</v>
      </c>
      <c r="N3121" t="str">
        <f t="shared" si="59"/>
        <v>20110427DC1124</v>
      </c>
      <c r="O3121" t="e">
        <f>VLOOKUP(N3121,[1]Sheet1!$B:$D,3,FALSE)</f>
        <v>#N/A</v>
      </c>
      <c r="P3121" t="e">
        <f>VLOOKUP(O3121,[2]Sheet1!$1:$1048576,2,FALSE)</f>
        <v>#N/A</v>
      </c>
      <c r="Q3121" t="e">
        <f>VLOOKUP(N3121,[1]Sheet1!$B:$C,2,FALSE)</f>
        <v>#N/A</v>
      </c>
      <c r="R3121" t="e">
        <f>VLOOKUP(N3121,[1]Sheet1!$B:$E,4,FALSE)</f>
        <v>#N/A</v>
      </c>
    </row>
    <row r="3122" spans="1:18" x14ac:dyDescent="0.25">
      <c r="A3122" s="8" t="s">
        <v>2234</v>
      </c>
      <c r="B3122" s="3" t="s">
        <v>2235</v>
      </c>
      <c r="C3122" s="3" t="s">
        <v>112</v>
      </c>
      <c r="D3122" s="12">
        <v>1133</v>
      </c>
      <c r="E3122" s="3" t="s">
        <v>26</v>
      </c>
      <c r="F3122" s="3">
        <v>44</v>
      </c>
      <c r="G3122" s="3">
        <v>33</v>
      </c>
      <c r="H3122" s="3">
        <v>0</v>
      </c>
      <c r="I3122" s="3">
        <v>4</v>
      </c>
      <c r="J3122" s="3">
        <v>1</v>
      </c>
      <c r="K3122" s="3">
        <v>133.33000000000001</v>
      </c>
      <c r="L3122" s="3" t="s">
        <v>16</v>
      </c>
      <c r="M3122" s="4" t="s">
        <v>2236</v>
      </c>
      <c r="N3122" t="str">
        <f t="shared" si="59"/>
        <v>20110427DC1133</v>
      </c>
      <c r="O3122" t="e">
        <f>VLOOKUP(N3122,[1]Sheet1!$B:$D,3,FALSE)</f>
        <v>#N/A</v>
      </c>
      <c r="P3122" t="e">
        <f>VLOOKUP(O3122,[2]Sheet1!$1:$1048576,2,FALSE)</f>
        <v>#N/A</v>
      </c>
      <c r="Q3122" t="e">
        <f>VLOOKUP(N3122,[1]Sheet1!$B:$C,2,FALSE)</f>
        <v>#N/A</v>
      </c>
      <c r="R3122" t="e">
        <f>VLOOKUP(N3122,[1]Sheet1!$B:$E,4,FALSE)</f>
        <v>#N/A</v>
      </c>
    </row>
    <row r="3123" spans="1:18" x14ac:dyDescent="0.25">
      <c r="A3123" s="9" t="s">
        <v>2234</v>
      </c>
      <c r="B3123" s="5" t="s">
        <v>2235</v>
      </c>
      <c r="C3123" s="5" t="s">
        <v>118</v>
      </c>
      <c r="D3123" s="13">
        <v>1064</v>
      </c>
      <c r="E3123" s="5" t="s">
        <v>26</v>
      </c>
      <c r="F3123" s="5">
        <v>56</v>
      </c>
      <c r="G3123" s="5">
        <v>34</v>
      </c>
      <c r="H3123" s="5">
        <v>0</v>
      </c>
      <c r="I3123" s="5">
        <v>5</v>
      </c>
      <c r="J3123" s="5">
        <v>3</v>
      </c>
      <c r="K3123" s="5">
        <v>164.7</v>
      </c>
      <c r="L3123" s="5" t="s">
        <v>16</v>
      </c>
      <c r="M3123" s="6" t="s">
        <v>2236</v>
      </c>
      <c r="N3123" t="str">
        <f t="shared" si="59"/>
        <v>20110427DC1064</v>
      </c>
      <c r="O3123" t="e">
        <f>VLOOKUP(N3123,[1]Sheet1!$B:$D,3,FALSE)</f>
        <v>#N/A</v>
      </c>
      <c r="P3123" t="e">
        <f>VLOOKUP(O3123,[2]Sheet1!$1:$1048576,2,FALSE)</f>
        <v>#N/A</v>
      </c>
      <c r="Q3123" t="e">
        <f>VLOOKUP(N3123,[1]Sheet1!$B:$C,2,FALSE)</f>
        <v>#N/A</v>
      </c>
      <c r="R3123" t="e">
        <f>VLOOKUP(N3123,[1]Sheet1!$B:$E,4,FALSE)</f>
        <v>#N/A</v>
      </c>
    </row>
    <row r="3124" spans="1:18" x14ac:dyDescent="0.25">
      <c r="A3124" s="8" t="s">
        <v>2245</v>
      </c>
      <c r="B3124" s="3" t="s">
        <v>2246</v>
      </c>
      <c r="C3124" s="3" t="s">
        <v>436</v>
      </c>
      <c r="D3124" s="12">
        <v>1081</v>
      </c>
      <c r="E3124" s="3" t="s">
        <v>26</v>
      </c>
      <c r="F3124" s="3">
        <v>5</v>
      </c>
      <c r="G3124" s="3">
        <v>8</v>
      </c>
      <c r="H3124" s="3">
        <v>0</v>
      </c>
      <c r="I3124" s="3">
        <v>0</v>
      </c>
      <c r="J3124" s="3">
        <v>0</v>
      </c>
      <c r="K3124" s="3">
        <v>62.5</v>
      </c>
      <c r="L3124" s="3" t="s">
        <v>16</v>
      </c>
      <c r="M3124" s="4" t="s">
        <v>2236</v>
      </c>
      <c r="N3124" t="str">
        <f t="shared" si="59"/>
        <v>20110427CSK1081</v>
      </c>
      <c r="O3124" t="e">
        <f>VLOOKUP(N3124,[1]Sheet1!$B:$D,3,FALSE)</f>
        <v>#N/A</v>
      </c>
      <c r="P3124" t="e">
        <f>VLOOKUP(O3124,[2]Sheet1!$1:$1048576,2,FALSE)</f>
        <v>#N/A</v>
      </c>
      <c r="Q3124" t="e">
        <f>VLOOKUP(N3124,[1]Sheet1!$B:$C,2,FALSE)</f>
        <v>#N/A</v>
      </c>
      <c r="R3124" t="e">
        <f>VLOOKUP(N3124,[1]Sheet1!$B:$E,4,FALSE)</f>
        <v>#N/A</v>
      </c>
    </row>
    <row r="3125" spans="1:18" x14ac:dyDescent="0.25">
      <c r="A3125" s="9" t="s">
        <v>2245</v>
      </c>
      <c r="B3125" s="5" t="s">
        <v>2246</v>
      </c>
      <c r="C3125" s="5" t="s">
        <v>109</v>
      </c>
      <c r="D3125" s="13">
        <v>1089</v>
      </c>
      <c r="E3125" s="5" t="s">
        <v>2247</v>
      </c>
      <c r="F3125" s="5">
        <v>1</v>
      </c>
      <c r="G3125" s="5">
        <v>1</v>
      </c>
      <c r="H3125" s="5">
        <v>0</v>
      </c>
      <c r="I3125" s="5">
        <v>0</v>
      </c>
      <c r="J3125" s="5">
        <v>0</v>
      </c>
      <c r="K3125" s="5">
        <v>100</v>
      </c>
      <c r="L3125" s="5" t="s">
        <v>16</v>
      </c>
      <c r="M3125" s="6" t="s">
        <v>2236</v>
      </c>
      <c r="N3125" t="str">
        <f t="shared" si="59"/>
        <v>20110427CSK1089</v>
      </c>
      <c r="O3125" t="e">
        <f>VLOOKUP(N3125,[1]Sheet1!$B:$D,3,FALSE)</f>
        <v>#N/A</v>
      </c>
      <c r="P3125" t="e">
        <f>VLOOKUP(O3125,[2]Sheet1!$1:$1048576,2,FALSE)</f>
        <v>#N/A</v>
      </c>
      <c r="Q3125" t="e">
        <f>VLOOKUP(N3125,[1]Sheet1!$B:$C,2,FALSE)</f>
        <v>#N/A</v>
      </c>
      <c r="R3125" t="e">
        <f>VLOOKUP(N3125,[1]Sheet1!$B:$E,4,FALSE)</f>
        <v>#N/A</v>
      </c>
    </row>
    <row r="3126" spans="1:18" x14ac:dyDescent="0.25">
      <c r="A3126" s="8" t="s">
        <v>2245</v>
      </c>
      <c r="B3126" s="3" t="s">
        <v>2246</v>
      </c>
      <c r="C3126" s="3" t="s">
        <v>1638</v>
      </c>
      <c r="D3126" s="12">
        <v>1195</v>
      </c>
      <c r="E3126" s="3" t="s">
        <v>2248</v>
      </c>
      <c r="F3126" s="3">
        <v>5</v>
      </c>
      <c r="G3126" s="3">
        <v>9</v>
      </c>
      <c r="H3126" s="3">
        <v>0</v>
      </c>
      <c r="I3126" s="3">
        <v>0</v>
      </c>
      <c r="J3126" s="3">
        <v>0</v>
      </c>
      <c r="K3126" s="3">
        <v>55.55</v>
      </c>
      <c r="L3126" s="3" t="s">
        <v>16</v>
      </c>
      <c r="M3126" s="4" t="s">
        <v>2236</v>
      </c>
      <c r="N3126" t="str">
        <f t="shared" si="59"/>
        <v>20110427CSK1195</v>
      </c>
      <c r="O3126" t="e">
        <f>VLOOKUP(N3126,[1]Sheet1!$B:$D,3,FALSE)</f>
        <v>#N/A</v>
      </c>
      <c r="P3126" t="e">
        <f>VLOOKUP(O3126,[2]Sheet1!$1:$1048576,2,FALSE)</f>
        <v>#N/A</v>
      </c>
      <c r="Q3126" t="e">
        <f>VLOOKUP(N3126,[1]Sheet1!$B:$C,2,FALSE)</f>
        <v>#N/A</v>
      </c>
      <c r="R3126" t="e">
        <f>VLOOKUP(N3126,[1]Sheet1!$B:$E,4,FALSE)</f>
        <v>#N/A</v>
      </c>
    </row>
    <row r="3127" spans="1:18" x14ac:dyDescent="0.25">
      <c r="A3127" s="9" t="s">
        <v>2245</v>
      </c>
      <c r="B3127" s="5" t="s">
        <v>2246</v>
      </c>
      <c r="C3127" s="5" t="s">
        <v>257</v>
      </c>
      <c r="D3127" s="13">
        <v>1027</v>
      </c>
      <c r="E3127" s="5" t="s">
        <v>2249</v>
      </c>
      <c r="F3127" s="5">
        <v>5</v>
      </c>
      <c r="G3127" s="5">
        <v>4</v>
      </c>
      <c r="H3127" s="5">
        <v>0</v>
      </c>
      <c r="I3127" s="5">
        <v>1</v>
      </c>
      <c r="J3127" s="5">
        <v>0</v>
      </c>
      <c r="K3127" s="5">
        <v>125</v>
      </c>
      <c r="L3127" s="5" t="s">
        <v>16</v>
      </c>
      <c r="M3127" s="6" t="s">
        <v>2236</v>
      </c>
      <c r="N3127" t="str">
        <f t="shared" si="59"/>
        <v>20110427CSK1027</v>
      </c>
      <c r="O3127" t="e">
        <f>VLOOKUP(N3127,[1]Sheet1!$B:$D,3,FALSE)</f>
        <v>#N/A</v>
      </c>
      <c r="P3127" t="e">
        <f>VLOOKUP(O3127,[2]Sheet1!$1:$1048576,2,FALSE)</f>
        <v>#N/A</v>
      </c>
      <c r="Q3127" t="e">
        <f>VLOOKUP(N3127,[1]Sheet1!$B:$C,2,FALSE)</f>
        <v>#N/A</v>
      </c>
      <c r="R3127" t="e">
        <f>VLOOKUP(N3127,[1]Sheet1!$B:$E,4,FALSE)</f>
        <v>#N/A</v>
      </c>
    </row>
    <row r="3128" spans="1:18" x14ac:dyDescent="0.25">
      <c r="A3128" s="8" t="s">
        <v>2245</v>
      </c>
      <c r="B3128" s="3" t="s">
        <v>2246</v>
      </c>
      <c r="C3128" s="3" t="s">
        <v>1293</v>
      </c>
      <c r="D3128" s="12">
        <v>1141</v>
      </c>
      <c r="E3128" s="3" t="s">
        <v>26</v>
      </c>
      <c r="F3128" s="3">
        <v>14</v>
      </c>
      <c r="G3128" s="3">
        <v>7</v>
      </c>
      <c r="H3128" s="3">
        <v>0</v>
      </c>
      <c r="I3128" s="3">
        <v>3</v>
      </c>
      <c r="J3128" s="3">
        <v>0</v>
      </c>
      <c r="K3128" s="3">
        <v>200</v>
      </c>
      <c r="L3128" s="3" t="s">
        <v>16</v>
      </c>
      <c r="M3128" s="4" t="s">
        <v>2236</v>
      </c>
      <c r="N3128" t="str">
        <f t="shared" si="59"/>
        <v>20110427CSK1141</v>
      </c>
      <c r="O3128" t="e">
        <f>VLOOKUP(N3128,[1]Sheet1!$B:$D,3,FALSE)</f>
        <v>#N/A</v>
      </c>
      <c r="P3128" t="e">
        <f>VLOOKUP(O3128,[2]Sheet1!$1:$1048576,2,FALSE)</f>
        <v>#N/A</v>
      </c>
      <c r="Q3128" t="e">
        <f>VLOOKUP(N3128,[1]Sheet1!$B:$C,2,FALSE)</f>
        <v>#N/A</v>
      </c>
      <c r="R3128" t="e">
        <f>VLOOKUP(N3128,[1]Sheet1!$B:$E,4,FALSE)</f>
        <v>#N/A</v>
      </c>
    </row>
    <row r="3129" spans="1:18" x14ac:dyDescent="0.25">
      <c r="A3129" s="9" t="s">
        <v>2245</v>
      </c>
      <c r="B3129" s="5" t="s">
        <v>2246</v>
      </c>
      <c r="C3129" s="5" t="s">
        <v>129</v>
      </c>
      <c r="D3129" s="13">
        <v>1021</v>
      </c>
      <c r="E3129" s="5" t="s">
        <v>26</v>
      </c>
      <c r="F3129" s="5">
        <v>2</v>
      </c>
      <c r="G3129" s="5">
        <v>1</v>
      </c>
      <c r="H3129" s="5">
        <v>0</v>
      </c>
      <c r="I3129" s="5">
        <v>0</v>
      </c>
      <c r="J3129" s="5">
        <v>0</v>
      </c>
      <c r="K3129" s="5">
        <v>200</v>
      </c>
      <c r="L3129" s="5" t="s">
        <v>16</v>
      </c>
      <c r="M3129" s="6" t="s">
        <v>2236</v>
      </c>
      <c r="N3129" t="str">
        <f t="shared" si="59"/>
        <v>20110427CSK1021</v>
      </c>
      <c r="O3129" t="e">
        <f>VLOOKUP(N3129,[1]Sheet1!$B:$D,3,FALSE)</f>
        <v>#N/A</v>
      </c>
      <c r="P3129" t="e">
        <f>VLOOKUP(O3129,[2]Sheet1!$1:$1048576,2,FALSE)</f>
        <v>#N/A</v>
      </c>
      <c r="Q3129" t="e">
        <f>VLOOKUP(N3129,[1]Sheet1!$B:$C,2,FALSE)</f>
        <v>#N/A</v>
      </c>
      <c r="R3129" t="e">
        <f>VLOOKUP(N3129,[1]Sheet1!$B:$E,4,FALSE)</f>
        <v>#N/A</v>
      </c>
    </row>
    <row r="3130" spans="1:18" x14ac:dyDescent="0.25">
      <c r="A3130" s="8" t="s">
        <v>2245</v>
      </c>
      <c r="B3130" s="3" t="s">
        <v>2246</v>
      </c>
      <c r="C3130" s="3" t="s">
        <v>63</v>
      </c>
      <c r="D3130" s="12">
        <v>1182</v>
      </c>
      <c r="E3130" s="3" t="s">
        <v>1188</v>
      </c>
      <c r="F3130" s="3">
        <v>49</v>
      </c>
      <c r="G3130" s="3">
        <v>40</v>
      </c>
      <c r="H3130" s="3">
        <v>0</v>
      </c>
      <c r="I3130" s="3">
        <v>4</v>
      </c>
      <c r="J3130" s="3">
        <v>2</v>
      </c>
      <c r="K3130" s="3">
        <v>122.5</v>
      </c>
      <c r="L3130" s="3" t="s">
        <v>16</v>
      </c>
      <c r="M3130" s="4" t="s">
        <v>2236</v>
      </c>
      <c r="N3130" t="str">
        <f t="shared" si="59"/>
        <v>20110427CSK1182</v>
      </c>
      <c r="O3130" t="e">
        <f>VLOOKUP(N3130,[1]Sheet1!$B:$D,3,FALSE)</f>
        <v>#N/A</v>
      </c>
      <c r="P3130" t="e">
        <f>VLOOKUP(O3130,[2]Sheet1!$1:$1048576,2,FALSE)</f>
        <v>#N/A</v>
      </c>
      <c r="Q3130" t="e">
        <f>VLOOKUP(N3130,[1]Sheet1!$B:$C,2,FALSE)</f>
        <v>#N/A</v>
      </c>
      <c r="R3130" t="e">
        <f>VLOOKUP(N3130,[1]Sheet1!$B:$E,4,FALSE)</f>
        <v>#N/A</v>
      </c>
    </row>
    <row r="3131" spans="1:18" x14ac:dyDescent="0.25">
      <c r="A3131" s="9" t="s">
        <v>2245</v>
      </c>
      <c r="B3131" s="5" t="s">
        <v>2246</v>
      </c>
      <c r="C3131" s="5" t="s">
        <v>41</v>
      </c>
      <c r="D3131" s="13">
        <v>1023</v>
      </c>
      <c r="E3131" s="5" t="s">
        <v>2250</v>
      </c>
      <c r="F3131" s="5">
        <v>44</v>
      </c>
      <c r="G3131" s="5">
        <v>37</v>
      </c>
      <c r="H3131" s="5">
        <v>0</v>
      </c>
      <c r="I3131" s="5">
        <v>4</v>
      </c>
      <c r="J3131" s="5">
        <v>1</v>
      </c>
      <c r="K3131" s="5">
        <v>118.91</v>
      </c>
      <c r="L3131" s="5" t="s">
        <v>16</v>
      </c>
      <c r="M3131" s="6" t="s">
        <v>2236</v>
      </c>
      <c r="N3131" t="str">
        <f t="shared" si="59"/>
        <v>20110427CSK1023</v>
      </c>
      <c r="O3131" t="e">
        <f>VLOOKUP(N3131,[1]Sheet1!$B:$D,3,FALSE)</f>
        <v>#N/A</v>
      </c>
      <c r="P3131" t="e">
        <f>VLOOKUP(O3131,[2]Sheet1!$1:$1048576,2,FALSE)</f>
        <v>#N/A</v>
      </c>
      <c r="Q3131" t="e">
        <f>VLOOKUP(N3131,[1]Sheet1!$B:$C,2,FALSE)</f>
        <v>#N/A</v>
      </c>
      <c r="R3131" t="e">
        <f>VLOOKUP(N3131,[1]Sheet1!$B:$E,4,FALSE)</f>
        <v>#N/A</v>
      </c>
    </row>
    <row r="3132" spans="1:18" x14ac:dyDescent="0.25">
      <c r="A3132" s="8" t="s">
        <v>2245</v>
      </c>
      <c r="B3132" s="3" t="s">
        <v>2246</v>
      </c>
      <c r="C3132" s="3" t="s">
        <v>110</v>
      </c>
      <c r="D3132" s="12">
        <v>1063</v>
      </c>
      <c r="E3132" s="3" t="s">
        <v>893</v>
      </c>
      <c r="F3132" s="3">
        <v>8</v>
      </c>
      <c r="G3132" s="3">
        <v>10</v>
      </c>
      <c r="H3132" s="3">
        <v>0</v>
      </c>
      <c r="I3132" s="3">
        <v>1</v>
      </c>
      <c r="J3132" s="3">
        <v>0</v>
      </c>
      <c r="K3132" s="3">
        <v>80</v>
      </c>
      <c r="L3132" s="3" t="s">
        <v>16</v>
      </c>
      <c r="M3132" s="4" t="s">
        <v>2236</v>
      </c>
      <c r="N3132" t="str">
        <f t="shared" si="59"/>
        <v>20110427CSK1063</v>
      </c>
      <c r="O3132" t="e">
        <f>VLOOKUP(N3132,[1]Sheet1!$B:$D,3,FALSE)</f>
        <v>#N/A</v>
      </c>
      <c r="P3132" t="e">
        <f>VLOOKUP(O3132,[2]Sheet1!$1:$1048576,2,FALSE)</f>
        <v>#N/A</v>
      </c>
      <c r="Q3132" t="e">
        <f>VLOOKUP(N3132,[1]Sheet1!$B:$C,2,FALSE)</f>
        <v>#N/A</v>
      </c>
      <c r="R3132" t="e">
        <f>VLOOKUP(N3132,[1]Sheet1!$B:$E,4,FALSE)</f>
        <v>#N/A</v>
      </c>
    </row>
    <row r="3133" spans="1:18" x14ac:dyDescent="0.25">
      <c r="A3133" s="9" t="s">
        <v>2245</v>
      </c>
      <c r="B3133" s="5" t="s">
        <v>2246</v>
      </c>
      <c r="C3133" s="5" t="s">
        <v>75</v>
      </c>
      <c r="D3133" s="13">
        <v>1010</v>
      </c>
      <c r="E3133" s="5" t="s">
        <v>2251</v>
      </c>
      <c r="F3133" s="5">
        <v>32</v>
      </c>
      <c r="G3133" s="5">
        <v>34</v>
      </c>
      <c r="H3133" s="5">
        <v>0</v>
      </c>
      <c r="I3133" s="5">
        <v>2</v>
      </c>
      <c r="J3133" s="5">
        <v>0</v>
      </c>
      <c r="K3133" s="5">
        <v>94.11</v>
      </c>
      <c r="L3133" s="5" t="s">
        <v>20</v>
      </c>
      <c r="M3133" s="6" t="s">
        <v>2236</v>
      </c>
      <c r="N3133" t="str">
        <f t="shared" si="59"/>
        <v>20110427CSK1010</v>
      </c>
      <c r="O3133" t="e">
        <f>VLOOKUP(N3133,[1]Sheet1!$B:$D,3,FALSE)</f>
        <v>#N/A</v>
      </c>
      <c r="P3133" t="e">
        <f>VLOOKUP(O3133,[2]Sheet1!$1:$1048576,2,FALSE)</f>
        <v>#N/A</v>
      </c>
      <c r="Q3133" t="e">
        <f>VLOOKUP(N3133,[1]Sheet1!$B:$C,2,FALSE)</f>
        <v>#N/A</v>
      </c>
      <c r="R3133" t="e">
        <f>VLOOKUP(N3133,[1]Sheet1!$B:$E,4,FALSE)</f>
        <v>#N/A</v>
      </c>
    </row>
    <row r="3134" spans="1:18" x14ac:dyDescent="0.25">
      <c r="A3134" s="8" t="s">
        <v>2245</v>
      </c>
      <c r="B3134" s="3" t="s">
        <v>2246</v>
      </c>
      <c r="C3134" s="3" t="s">
        <v>53</v>
      </c>
      <c r="D3134" s="12">
        <v>1035</v>
      </c>
      <c r="E3134" s="3" t="s">
        <v>161</v>
      </c>
      <c r="F3134" s="3">
        <v>22</v>
      </c>
      <c r="G3134" s="3">
        <v>23</v>
      </c>
      <c r="H3134" s="3">
        <v>0</v>
      </c>
      <c r="I3134" s="3">
        <v>2</v>
      </c>
      <c r="J3134" s="3">
        <v>0</v>
      </c>
      <c r="K3134" s="3">
        <v>95.65</v>
      </c>
      <c r="L3134" s="3" t="s">
        <v>16</v>
      </c>
      <c r="M3134" s="4" t="s">
        <v>2236</v>
      </c>
      <c r="N3134" t="str">
        <f t="shared" si="59"/>
        <v>20110427CSK1035</v>
      </c>
      <c r="O3134" t="e">
        <f>VLOOKUP(N3134,[1]Sheet1!$B:$D,3,FALSE)</f>
        <v>#N/A</v>
      </c>
      <c r="P3134" t="e">
        <f>VLOOKUP(O3134,[2]Sheet1!$1:$1048576,2,FALSE)</f>
        <v>#N/A</v>
      </c>
      <c r="Q3134" t="e">
        <f>VLOOKUP(N3134,[1]Sheet1!$B:$C,2,FALSE)</f>
        <v>#N/A</v>
      </c>
      <c r="R3134" t="e">
        <f>VLOOKUP(N3134,[1]Sheet1!$B:$E,4,FALSE)</f>
        <v>#N/A</v>
      </c>
    </row>
    <row r="3135" spans="1:18" x14ac:dyDescent="0.25">
      <c r="A3135" s="9" t="s">
        <v>2245</v>
      </c>
      <c r="B3135" s="5" t="s">
        <v>2246</v>
      </c>
      <c r="C3135" s="5" t="s">
        <v>162</v>
      </c>
      <c r="D3135" s="13">
        <v>1044</v>
      </c>
      <c r="E3135" s="5" t="s">
        <v>1360</v>
      </c>
      <c r="F3135" s="5">
        <v>13</v>
      </c>
      <c r="G3135" s="5">
        <v>13</v>
      </c>
      <c r="H3135" s="5">
        <v>0</v>
      </c>
      <c r="I3135" s="5">
        <v>2</v>
      </c>
      <c r="J3135" s="5">
        <v>0</v>
      </c>
      <c r="K3135" s="5">
        <v>100</v>
      </c>
      <c r="L3135" s="5" t="s">
        <v>40</v>
      </c>
      <c r="M3135" s="6" t="s">
        <v>2236</v>
      </c>
      <c r="N3135" t="str">
        <f t="shared" si="59"/>
        <v>20110427CSK1044</v>
      </c>
      <c r="O3135" t="e">
        <f>VLOOKUP(N3135,[1]Sheet1!$B:$D,3,FALSE)</f>
        <v>#N/A</v>
      </c>
      <c r="P3135" t="e">
        <f>VLOOKUP(O3135,[2]Sheet1!$1:$1048576,2,FALSE)</f>
        <v>#N/A</v>
      </c>
      <c r="Q3135" t="e">
        <f>VLOOKUP(N3135,[1]Sheet1!$B:$C,2,FALSE)</f>
        <v>#N/A</v>
      </c>
      <c r="R3135" t="e">
        <f>VLOOKUP(N3135,[1]Sheet1!$B:$E,4,FALSE)</f>
        <v>#N/A</v>
      </c>
    </row>
    <row r="3136" spans="1:18" x14ac:dyDescent="0.25">
      <c r="A3136" s="8" t="s">
        <v>2245</v>
      </c>
      <c r="B3136" s="3" t="s">
        <v>2246</v>
      </c>
      <c r="C3136" s="3" t="s">
        <v>2011</v>
      </c>
      <c r="D3136" s="12">
        <v>1162</v>
      </c>
      <c r="E3136" s="3" t="s">
        <v>1895</v>
      </c>
      <c r="F3136" s="3">
        <v>0</v>
      </c>
      <c r="G3136" s="3">
        <v>1</v>
      </c>
      <c r="H3136" s="3">
        <v>0</v>
      </c>
      <c r="I3136" s="3">
        <v>0</v>
      </c>
      <c r="J3136" s="3">
        <v>0</v>
      </c>
      <c r="K3136" s="3">
        <v>0</v>
      </c>
      <c r="L3136" s="3" t="s">
        <v>16</v>
      </c>
      <c r="M3136" s="4" t="s">
        <v>2236</v>
      </c>
      <c r="N3136" t="str">
        <f t="shared" si="59"/>
        <v>20110427CSK1162</v>
      </c>
      <c r="O3136" t="e">
        <f>VLOOKUP(N3136,[1]Sheet1!$B:$D,3,FALSE)</f>
        <v>#N/A</v>
      </c>
      <c r="P3136" t="e">
        <f>VLOOKUP(O3136,[2]Sheet1!$1:$1048576,2,FALSE)</f>
        <v>#N/A</v>
      </c>
      <c r="Q3136" t="e">
        <f>VLOOKUP(N3136,[1]Sheet1!$B:$C,2,FALSE)</f>
        <v>#N/A</v>
      </c>
      <c r="R3136" t="e">
        <f>VLOOKUP(N3136,[1]Sheet1!$B:$E,4,FALSE)</f>
        <v>#N/A</v>
      </c>
    </row>
    <row r="3137" spans="1:18" x14ac:dyDescent="0.25">
      <c r="A3137" s="9" t="s">
        <v>2245</v>
      </c>
      <c r="B3137" s="5" t="s">
        <v>2246</v>
      </c>
      <c r="C3137" s="5" t="s">
        <v>2252</v>
      </c>
      <c r="D3137" s="13">
        <v>1203</v>
      </c>
      <c r="E3137" s="5" t="s">
        <v>2253</v>
      </c>
      <c r="F3137" s="5">
        <v>1</v>
      </c>
      <c r="G3137" s="5">
        <v>4</v>
      </c>
      <c r="H3137" s="5">
        <v>0</v>
      </c>
      <c r="I3137" s="5">
        <v>0</v>
      </c>
      <c r="J3137" s="5">
        <v>0</v>
      </c>
      <c r="K3137" s="5">
        <v>25</v>
      </c>
      <c r="L3137" s="5" t="s">
        <v>16</v>
      </c>
      <c r="M3137" s="6" t="s">
        <v>2236</v>
      </c>
      <c r="N3137" t="str">
        <f t="shared" si="59"/>
        <v>20110427CSK1203</v>
      </c>
      <c r="O3137" t="e">
        <f>VLOOKUP(N3137,[1]Sheet1!$B:$D,3,FALSE)</f>
        <v>#N/A</v>
      </c>
      <c r="P3137" t="e">
        <f>VLOOKUP(O3137,[2]Sheet1!$1:$1048576,2,FALSE)</f>
        <v>#N/A</v>
      </c>
      <c r="Q3137" t="e">
        <f>VLOOKUP(N3137,[1]Sheet1!$B:$C,2,FALSE)</f>
        <v>#N/A</v>
      </c>
      <c r="R3137" t="e">
        <f>VLOOKUP(N3137,[1]Sheet1!$B:$E,4,FALSE)</f>
        <v>#N/A</v>
      </c>
    </row>
    <row r="3138" spans="1:18" x14ac:dyDescent="0.25">
      <c r="A3138" s="8" t="s">
        <v>2245</v>
      </c>
      <c r="B3138" s="3" t="s">
        <v>2246</v>
      </c>
      <c r="C3138" s="3" t="s">
        <v>372</v>
      </c>
      <c r="D3138" s="12">
        <v>1053</v>
      </c>
      <c r="E3138" s="3" t="s">
        <v>475</v>
      </c>
      <c r="F3138" s="3">
        <v>8</v>
      </c>
      <c r="G3138" s="3">
        <v>14</v>
      </c>
      <c r="H3138" s="3">
        <v>0</v>
      </c>
      <c r="I3138" s="3">
        <v>0</v>
      </c>
      <c r="J3138" s="3">
        <v>0</v>
      </c>
      <c r="K3138" s="3">
        <v>57.14</v>
      </c>
      <c r="L3138" s="3" t="s">
        <v>16</v>
      </c>
      <c r="M3138" s="4" t="s">
        <v>2236</v>
      </c>
      <c r="N3138" t="str">
        <f t="shared" si="59"/>
        <v>20110427CSK1053</v>
      </c>
      <c r="O3138" t="e">
        <f>VLOOKUP(N3138,[1]Sheet1!$B:$D,3,FALSE)</f>
        <v>#N/A</v>
      </c>
      <c r="P3138" t="e">
        <f>VLOOKUP(O3138,[2]Sheet1!$1:$1048576,2,FALSE)</f>
        <v>#N/A</v>
      </c>
      <c r="Q3138" t="e">
        <f>VLOOKUP(N3138,[1]Sheet1!$B:$C,2,FALSE)</f>
        <v>#N/A</v>
      </c>
      <c r="R3138" t="e">
        <f>VLOOKUP(N3138,[1]Sheet1!$B:$E,4,FALSE)</f>
        <v>#N/A</v>
      </c>
    </row>
    <row r="3139" spans="1:18" x14ac:dyDescent="0.25">
      <c r="A3139" s="9" t="s">
        <v>2254</v>
      </c>
      <c r="B3139" s="5" t="s">
        <v>498</v>
      </c>
      <c r="C3139" s="5" t="s">
        <v>87</v>
      </c>
      <c r="D3139" s="13">
        <v>1042</v>
      </c>
      <c r="E3139" s="5" t="s">
        <v>1156</v>
      </c>
      <c r="F3139" s="5">
        <v>34</v>
      </c>
      <c r="G3139" s="5">
        <v>43</v>
      </c>
      <c r="H3139" s="5">
        <v>0</v>
      </c>
      <c r="I3139" s="5">
        <v>2</v>
      </c>
      <c r="J3139" s="5">
        <v>0</v>
      </c>
      <c r="K3139" s="5">
        <v>79.06</v>
      </c>
      <c r="L3139" s="5" t="s">
        <v>40</v>
      </c>
      <c r="M3139" s="6" t="s">
        <v>2255</v>
      </c>
      <c r="N3139" t="str">
        <f t="shared" ref="N3139:N3202" si="60">CONCATENATE(A3139,D3139)</f>
        <v>20110428KKR1042</v>
      </c>
      <c r="O3139" t="e">
        <f>VLOOKUP(N3139,[1]Sheet1!$B:$D,3,FALSE)</f>
        <v>#N/A</v>
      </c>
      <c r="P3139" t="e">
        <f>VLOOKUP(O3139,[2]Sheet1!$1:$1048576,2,FALSE)</f>
        <v>#N/A</v>
      </c>
      <c r="Q3139" t="e">
        <f>VLOOKUP(N3139,[1]Sheet1!$B:$C,2,FALSE)</f>
        <v>#N/A</v>
      </c>
      <c r="R3139" t="e">
        <f>VLOOKUP(N3139,[1]Sheet1!$B:$E,4,FALSE)</f>
        <v>#N/A</v>
      </c>
    </row>
    <row r="3140" spans="1:18" x14ac:dyDescent="0.25">
      <c r="A3140" s="8" t="s">
        <v>2254</v>
      </c>
      <c r="B3140" s="3" t="s">
        <v>498</v>
      </c>
      <c r="C3140" s="3" t="s">
        <v>994</v>
      </c>
      <c r="D3140" s="12">
        <v>1092</v>
      </c>
      <c r="E3140" s="3" t="s">
        <v>1984</v>
      </c>
      <c r="F3140" s="3">
        <v>20</v>
      </c>
      <c r="G3140" s="3">
        <v>23</v>
      </c>
      <c r="H3140" s="3">
        <v>0</v>
      </c>
      <c r="I3140" s="3">
        <v>0</v>
      </c>
      <c r="J3140" s="3">
        <v>1</v>
      </c>
      <c r="K3140" s="3">
        <v>86.95</v>
      </c>
      <c r="L3140" s="3" t="s">
        <v>16</v>
      </c>
      <c r="M3140" s="4" t="s">
        <v>2255</v>
      </c>
      <c r="N3140" t="str">
        <f t="shared" si="60"/>
        <v>20110428KKR1092</v>
      </c>
      <c r="O3140" t="e">
        <f>VLOOKUP(N3140,[1]Sheet1!$B:$D,3,FALSE)</f>
        <v>#N/A</v>
      </c>
      <c r="P3140" t="e">
        <f>VLOOKUP(O3140,[2]Sheet1!$1:$1048576,2,FALSE)</f>
        <v>#N/A</v>
      </c>
      <c r="Q3140" t="e">
        <f>VLOOKUP(N3140,[1]Sheet1!$B:$C,2,FALSE)</f>
        <v>#N/A</v>
      </c>
      <c r="R3140" t="e">
        <f>VLOOKUP(N3140,[1]Sheet1!$B:$E,4,FALSE)</f>
        <v>#N/A</v>
      </c>
    </row>
    <row r="3141" spans="1:18" x14ac:dyDescent="0.25">
      <c r="A3141" s="9" t="s">
        <v>2254</v>
      </c>
      <c r="B3141" s="5" t="s">
        <v>498</v>
      </c>
      <c r="C3141" s="5" t="s">
        <v>317</v>
      </c>
      <c r="D3141" s="13">
        <v>1105</v>
      </c>
      <c r="E3141" s="5" t="s">
        <v>298</v>
      </c>
      <c r="F3141" s="5">
        <v>12</v>
      </c>
      <c r="G3141" s="5">
        <v>9</v>
      </c>
      <c r="H3141" s="5">
        <v>0</v>
      </c>
      <c r="I3141" s="5">
        <v>2</v>
      </c>
      <c r="J3141" s="5">
        <v>0</v>
      </c>
      <c r="K3141" s="5">
        <v>133.33000000000001</v>
      </c>
      <c r="L3141" s="5" t="s">
        <v>16</v>
      </c>
      <c r="M3141" s="6" t="s">
        <v>2255</v>
      </c>
      <c r="N3141" t="str">
        <f t="shared" si="60"/>
        <v>20110428KKR1105</v>
      </c>
      <c r="O3141" t="e">
        <f>VLOOKUP(N3141,[1]Sheet1!$B:$D,3,FALSE)</f>
        <v>#N/A</v>
      </c>
      <c r="P3141" t="e">
        <f>VLOOKUP(O3141,[2]Sheet1!$1:$1048576,2,FALSE)</f>
        <v>#N/A</v>
      </c>
      <c r="Q3141" t="e">
        <f>VLOOKUP(N3141,[1]Sheet1!$B:$C,2,FALSE)</f>
        <v>#N/A</v>
      </c>
      <c r="R3141" t="e">
        <f>VLOOKUP(N3141,[1]Sheet1!$B:$E,4,FALSE)</f>
        <v>#N/A</v>
      </c>
    </row>
    <row r="3142" spans="1:18" x14ac:dyDescent="0.25">
      <c r="A3142" s="8" t="s">
        <v>2254</v>
      </c>
      <c r="B3142" s="3" t="s">
        <v>498</v>
      </c>
      <c r="C3142" s="3" t="s">
        <v>138</v>
      </c>
      <c r="D3142" s="12">
        <v>1020</v>
      </c>
      <c r="E3142" s="3" t="s">
        <v>1494</v>
      </c>
      <c r="F3142" s="3">
        <v>0</v>
      </c>
      <c r="G3142" s="3">
        <v>4</v>
      </c>
      <c r="H3142" s="3">
        <v>0</v>
      </c>
      <c r="I3142" s="3">
        <v>0</v>
      </c>
      <c r="J3142" s="3">
        <v>0</v>
      </c>
      <c r="K3142" s="3">
        <v>0</v>
      </c>
      <c r="L3142" s="3" t="s">
        <v>20</v>
      </c>
      <c r="M3142" s="4" t="s">
        <v>2255</v>
      </c>
      <c r="N3142" t="str">
        <f t="shared" si="60"/>
        <v>20110428KKR1020</v>
      </c>
      <c r="O3142" t="e">
        <f>VLOOKUP(N3142,[1]Sheet1!$B:$D,3,FALSE)</f>
        <v>#N/A</v>
      </c>
      <c r="P3142" t="e">
        <f>VLOOKUP(O3142,[2]Sheet1!$1:$1048576,2,FALSE)</f>
        <v>#N/A</v>
      </c>
      <c r="Q3142" t="e">
        <f>VLOOKUP(N3142,[1]Sheet1!$B:$C,2,FALSE)</f>
        <v>#N/A</v>
      </c>
      <c r="R3142" t="e">
        <f>VLOOKUP(N3142,[1]Sheet1!$B:$E,4,FALSE)</f>
        <v>#N/A</v>
      </c>
    </row>
    <row r="3143" spans="1:18" x14ac:dyDescent="0.25">
      <c r="A3143" s="9" t="s">
        <v>2254</v>
      </c>
      <c r="B3143" s="5" t="s">
        <v>498</v>
      </c>
      <c r="C3143" s="5" t="s">
        <v>2256</v>
      </c>
      <c r="D3143" s="13">
        <v>1204</v>
      </c>
      <c r="E3143" s="5" t="s">
        <v>2257</v>
      </c>
      <c r="F3143" s="5">
        <v>15</v>
      </c>
      <c r="G3143" s="5">
        <v>16</v>
      </c>
      <c r="H3143" s="5">
        <v>0</v>
      </c>
      <c r="I3143" s="5">
        <v>0</v>
      </c>
      <c r="J3143" s="5">
        <v>0</v>
      </c>
      <c r="K3143" s="5">
        <v>93.75</v>
      </c>
      <c r="L3143" s="5" t="s">
        <v>16</v>
      </c>
      <c r="M3143" s="6" t="s">
        <v>2255</v>
      </c>
      <c r="N3143" t="str">
        <f t="shared" si="60"/>
        <v>20110428KKR1204</v>
      </c>
      <c r="O3143" t="e">
        <f>VLOOKUP(N3143,[1]Sheet1!$B:$D,3,FALSE)</f>
        <v>#N/A</v>
      </c>
      <c r="P3143" t="e">
        <f>VLOOKUP(O3143,[2]Sheet1!$1:$1048576,2,FALSE)</f>
        <v>#N/A</v>
      </c>
      <c r="Q3143" t="e">
        <f>VLOOKUP(N3143,[1]Sheet1!$B:$C,2,FALSE)</f>
        <v>#N/A</v>
      </c>
      <c r="R3143" t="e">
        <f>VLOOKUP(N3143,[1]Sheet1!$B:$E,4,FALSE)</f>
        <v>#N/A</v>
      </c>
    </row>
    <row r="3144" spans="1:18" x14ac:dyDescent="0.25">
      <c r="A3144" s="8" t="s">
        <v>2254</v>
      </c>
      <c r="B3144" s="3" t="s">
        <v>498</v>
      </c>
      <c r="C3144" s="3" t="s">
        <v>244</v>
      </c>
      <c r="D3144" s="12">
        <v>1058</v>
      </c>
      <c r="E3144" s="3" t="s">
        <v>26</v>
      </c>
      <c r="F3144" s="3">
        <v>1</v>
      </c>
      <c r="G3144" s="3">
        <v>2</v>
      </c>
      <c r="H3144" s="3">
        <v>0</v>
      </c>
      <c r="I3144" s="3">
        <v>0</v>
      </c>
      <c r="J3144" s="3">
        <v>0</v>
      </c>
      <c r="K3144" s="3">
        <v>50</v>
      </c>
      <c r="L3144" s="3" t="s">
        <v>16</v>
      </c>
      <c r="M3144" s="4" t="s">
        <v>2255</v>
      </c>
      <c r="N3144" t="str">
        <f t="shared" si="60"/>
        <v>20110428KKR1058</v>
      </c>
      <c r="O3144" t="e">
        <f>VLOOKUP(N3144,[1]Sheet1!$B:$D,3,FALSE)</f>
        <v>#N/A</v>
      </c>
      <c r="P3144" t="e">
        <f>VLOOKUP(O3144,[2]Sheet1!$1:$1048576,2,FALSE)</f>
        <v>#N/A</v>
      </c>
      <c r="Q3144" t="e">
        <f>VLOOKUP(N3144,[1]Sheet1!$B:$C,2,FALSE)</f>
        <v>#N/A</v>
      </c>
      <c r="R3144" t="e">
        <f>VLOOKUP(N3144,[1]Sheet1!$B:$E,4,FALSE)</f>
        <v>#N/A</v>
      </c>
    </row>
    <row r="3145" spans="1:18" x14ac:dyDescent="0.25">
      <c r="A3145" s="9" t="s">
        <v>2254</v>
      </c>
      <c r="B3145" s="5" t="s">
        <v>498</v>
      </c>
      <c r="C3145" s="5" t="s">
        <v>2195</v>
      </c>
      <c r="D3145" s="13">
        <v>1193</v>
      </c>
      <c r="E3145" s="5" t="s">
        <v>26</v>
      </c>
      <c r="F3145" s="5">
        <v>1</v>
      </c>
      <c r="G3145" s="5">
        <v>2</v>
      </c>
      <c r="H3145" s="5">
        <v>0</v>
      </c>
      <c r="I3145" s="5">
        <v>0</v>
      </c>
      <c r="J3145" s="5">
        <v>0</v>
      </c>
      <c r="K3145" s="5">
        <v>50</v>
      </c>
      <c r="L3145" s="5" t="s">
        <v>16</v>
      </c>
      <c r="M3145" s="6" t="s">
        <v>2255</v>
      </c>
      <c r="N3145" t="str">
        <f t="shared" si="60"/>
        <v>20110428KKR1193</v>
      </c>
      <c r="O3145" t="e">
        <f>VLOOKUP(N3145,[1]Sheet1!$B:$D,3,FALSE)</f>
        <v>#N/A</v>
      </c>
      <c r="P3145" t="e">
        <f>VLOOKUP(O3145,[2]Sheet1!$1:$1048576,2,FALSE)</f>
        <v>#N/A</v>
      </c>
      <c r="Q3145" t="e">
        <f>VLOOKUP(N3145,[1]Sheet1!$B:$C,2,FALSE)</f>
        <v>#N/A</v>
      </c>
      <c r="R3145" t="e">
        <f>VLOOKUP(N3145,[1]Sheet1!$B:$E,4,FALSE)</f>
        <v>#N/A</v>
      </c>
    </row>
    <row r="3146" spans="1:18" x14ac:dyDescent="0.25">
      <c r="A3146" s="8" t="s">
        <v>2254</v>
      </c>
      <c r="B3146" s="3" t="s">
        <v>498</v>
      </c>
      <c r="C3146" s="3" t="s">
        <v>1648</v>
      </c>
      <c r="D3146" s="12">
        <v>1177</v>
      </c>
      <c r="E3146" s="3" t="s">
        <v>1987</v>
      </c>
      <c r="F3146" s="3">
        <v>1</v>
      </c>
      <c r="G3146" s="3">
        <v>1</v>
      </c>
      <c r="H3146" s="3">
        <v>0</v>
      </c>
      <c r="I3146" s="3">
        <v>0</v>
      </c>
      <c r="J3146" s="3">
        <v>0</v>
      </c>
      <c r="K3146" s="3">
        <v>100</v>
      </c>
      <c r="L3146" s="3" t="s">
        <v>16</v>
      </c>
      <c r="M3146" s="4" t="s">
        <v>2255</v>
      </c>
      <c r="N3146" t="str">
        <f t="shared" si="60"/>
        <v>20110428KKR1177</v>
      </c>
      <c r="O3146" t="e">
        <f>VLOOKUP(N3146,[1]Sheet1!$B:$D,3,FALSE)</f>
        <v>#N/A</v>
      </c>
      <c r="P3146" t="e">
        <f>VLOOKUP(O3146,[2]Sheet1!$1:$1048576,2,FALSE)</f>
        <v>#N/A</v>
      </c>
      <c r="Q3146" t="e">
        <f>VLOOKUP(N3146,[1]Sheet1!$B:$C,2,FALSE)</f>
        <v>#N/A</v>
      </c>
      <c r="R3146" t="e">
        <f>VLOOKUP(N3146,[1]Sheet1!$B:$E,4,FALSE)</f>
        <v>#N/A</v>
      </c>
    </row>
    <row r="3147" spans="1:18" x14ac:dyDescent="0.25">
      <c r="A3147" s="9" t="s">
        <v>2254</v>
      </c>
      <c r="B3147" s="5" t="s">
        <v>498</v>
      </c>
      <c r="C3147" s="5" t="s">
        <v>2258</v>
      </c>
      <c r="D3147" s="13">
        <v>1205</v>
      </c>
      <c r="E3147" s="5" t="s">
        <v>2259</v>
      </c>
      <c r="F3147" s="5">
        <v>2</v>
      </c>
      <c r="G3147" s="5">
        <v>1</v>
      </c>
      <c r="H3147" s="5">
        <v>0</v>
      </c>
      <c r="I3147" s="5">
        <v>0</v>
      </c>
      <c r="J3147" s="5">
        <v>0</v>
      </c>
      <c r="K3147" s="5">
        <v>200</v>
      </c>
      <c r="L3147" s="5" t="s">
        <v>16</v>
      </c>
      <c r="M3147" s="6" t="s">
        <v>2255</v>
      </c>
      <c r="N3147" t="str">
        <f t="shared" si="60"/>
        <v>20110428KKR1205</v>
      </c>
      <c r="O3147" t="e">
        <f>VLOOKUP(N3147,[1]Sheet1!$B:$D,3,FALSE)</f>
        <v>#N/A</v>
      </c>
      <c r="P3147" t="e">
        <f>VLOOKUP(O3147,[2]Sheet1!$1:$1048576,2,FALSE)</f>
        <v>#N/A</v>
      </c>
      <c r="Q3147" t="e">
        <f>VLOOKUP(N3147,[1]Sheet1!$B:$C,2,FALSE)</f>
        <v>#N/A</v>
      </c>
      <c r="R3147" t="e">
        <f>VLOOKUP(N3147,[1]Sheet1!$B:$E,4,FALSE)</f>
        <v>#N/A</v>
      </c>
    </row>
    <row r="3148" spans="1:18" x14ac:dyDescent="0.25">
      <c r="A3148" s="8" t="s">
        <v>2254</v>
      </c>
      <c r="B3148" s="3" t="s">
        <v>498</v>
      </c>
      <c r="C3148" s="3" t="s">
        <v>1599</v>
      </c>
      <c r="D3148" s="12">
        <v>1175</v>
      </c>
      <c r="E3148" s="3" t="s">
        <v>298</v>
      </c>
      <c r="F3148" s="3">
        <v>9</v>
      </c>
      <c r="G3148" s="3">
        <v>9</v>
      </c>
      <c r="H3148" s="3">
        <v>0</v>
      </c>
      <c r="I3148" s="3">
        <v>1</v>
      </c>
      <c r="J3148" s="3">
        <v>0</v>
      </c>
      <c r="K3148" s="3">
        <v>100</v>
      </c>
      <c r="L3148" s="3" t="s">
        <v>16</v>
      </c>
      <c r="M3148" s="4" t="s">
        <v>2255</v>
      </c>
      <c r="N3148" t="str">
        <f t="shared" si="60"/>
        <v>20110428KKR1175</v>
      </c>
      <c r="O3148" t="e">
        <f>VLOOKUP(N3148,[1]Sheet1!$B:$D,3,FALSE)</f>
        <v>#N/A</v>
      </c>
      <c r="P3148" t="e">
        <f>VLOOKUP(O3148,[2]Sheet1!$1:$1048576,2,FALSE)</f>
        <v>#N/A</v>
      </c>
      <c r="Q3148" t="e">
        <f>VLOOKUP(N3148,[1]Sheet1!$B:$C,2,FALSE)</f>
        <v>#N/A</v>
      </c>
      <c r="R3148" t="e">
        <f>VLOOKUP(N3148,[1]Sheet1!$B:$E,4,FALSE)</f>
        <v>#N/A</v>
      </c>
    </row>
    <row r="3149" spans="1:18" x14ac:dyDescent="0.25">
      <c r="A3149" s="9" t="s">
        <v>2254</v>
      </c>
      <c r="B3149" s="5" t="s">
        <v>498</v>
      </c>
      <c r="C3149" s="5" t="s">
        <v>77</v>
      </c>
      <c r="D3149" s="13">
        <v>1012</v>
      </c>
      <c r="E3149" s="5" t="s">
        <v>2260</v>
      </c>
      <c r="F3149" s="5">
        <v>2</v>
      </c>
      <c r="G3149" s="5">
        <v>4</v>
      </c>
      <c r="H3149" s="5">
        <v>0</v>
      </c>
      <c r="I3149" s="5">
        <v>0</v>
      </c>
      <c r="J3149" s="5">
        <v>0</v>
      </c>
      <c r="K3149" s="5">
        <v>50</v>
      </c>
      <c r="L3149" s="5" t="s">
        <v>16</v>
      </c>
      <c r="M3149" s="6" t="s">
        <v>2255</v>
      </c>
      <c r="N3149" t="str">
        <f t="shared" si="60"/>
        <v>20110428KKR1012</v>
      </c>
      <c r="O3149" t="e">
        <f>VLOOKUP(N3149,[1]Sheet1!$B:$D,3,FALSE)</f>
        <v>#N/A</v>
      </c>
      <c r="P3149" t="e">
        <f>VLOOKUP(O3149,[2]Sheet1!$1:$1048576,2,FALSE)</f>
        <v>#N/A</v>
      </c>
      <c r="Q3149" t="e">
        <f>VLOOKUP(N3149,[1]Sheet1!$B:$C,2,FALSE)</f>
        <v>#N/A</v>
      </c>
      <c r="R3149" t="e">
        <f>VLOOKUP(N3149,[1]Sheet1!$B:$E,4,FALSE)</f>
        <v>#N/A</v>
      </c>
    </row>
    <row r="3150" spans="1:18" x14ac:dyDescent="0.25">
      <c r="A3150" s="8" t="s">
        <v>2254</v>
      </c>
      <c r="B3150" s="3" t="s">
        <v>498</v>
      </c>
      <c r="C3150" s="3" t="s">
        <v>84</v>
      </c>
      <c r="D3150" s="12">
        <v>1014</v>
      </c>
      <c r="E3150" s="3" t="s">
        <v>2261</v>
      </c>
      <c r="F3150" s="3">
        <v>26</v>
      </c>
      <c r="G3150" s="3">
        <v>21</v>
      </c>
      <c r="H3150" s="3">
        <v>0</v>
      </c>
      <c r="I3150" s="3">
        <v>2</v>
      </c>
      <c r="J3150" s="3">
        <v>1</v>
      </c>
      <c r="K3150" s="3">
        <v>123.8</v>
      </c>
      <c r="L3150" s="3" t="s">
        <v>86</v>
      </c>
      <c r="M3150" s="4" t="s">
        <v>2255</v>
      </c>
      <c r="N3150" t="str">
        <f t="shared" si="60"/>
        <v>20110428KKR1014</v>
      </c>
      <c r="O3150" t="e">
        <f>VLOOKUP(N3150,[1]Sheet1!$B:$D,3,FALSE)</f>
        <v>#N/A</v>
      </c>
      <c r="P3150" t="e">
        <f>VLOOKUP(O3150,[2]Sheet1!$1:$1048576,2,FALSE)</f>
        <v>#N/A</v>
      </c>
      <c r="Q3150" t="e">
        <f>VLOOKUP(N3150,[1]Sheet1!$B:$C,2,FALSE)</f>
        <v>#N/A</v>
      </c>
      <c r="R3150" t="e">
        <f>VLOOKUP(N3150,[1]Sheet1!$B:$E,4,FALSE)</f>
        <v>#N/A</v>
      </c>
    </row>
    <row r="3151" spans="1:18" x14ac:dyDescent="0.25">
      <c r="A3151" s="9" t="s">
        <v>2254</v>
      </c>
      <c r="B3151" s="5" t="s">
        <v>498</v>
      </c>
      <c r="C3151" s="5" t="s">
        <v>1110</v>
      </c>
      <c r="D3151" s="13">
        <v>1118</v>
      </c>
      <c r="E3151" s="5" t="s">
        <v>2262</v>
      </c>
      <c r="F3151" s="5">
        <v>31</v>
      </c>
      <c r="G3151" s="5">
        <v>29</v>
      </c>
      <c r="H3151" s="5">
        <v>0</v>
      </c>
      <c r="I3151" s="5">
        <v>2</v>
      </c>
      <c r="J3151" s="5">
        <v>1</v>
      </c>
      <c r="K3151" s="5">
        <v>106.89</v>
      </c>
      <c r="L3151" s="5" t="s">
        <v>16</v>
      </c>
      <c r="M3151" s="6" t="s">
        <v>2255</v>
      </c>
      <c r="N3151" t="str">
        <f t="shared" si="60"/>
        <v>20110428KKR1118</v>
      </c>
      <c r="O3151" t="e">
        <f>VLOOKUP(N3151,[1]Sheet1!$B:$D,3,FALSE)</f>
        <v>#N/A</v>
      </c>
      <c r="P3151" t="e">
        <f>VLOOKUP(O3151,[2]Sheet1!$1:$1048576,2,FALSE)</f>
        <v>#N/A</v>
      </c>
      <c r="Q3151" t="e">
        <f>VLOOKUP(N3151,[1]Sheet1!$B:$C,2,FALSE)</f>
        <v>#N/A</v>
      </c>
      <c r="R3151" t="e">
        <f>VLOOKUP(N3151,[1]Sheet1!$B:$E,4,FALSE)</f>
        <v>#N/A</v>
      </c>
    </row>
    <row r="3152" spans="1:18" x14ac:dyDescent="0.25">
      <c r="A3152" s="8" t="s">
        <v>2254</v>
      </c>
      <c r="B3152" s="3" t="s">
        <v>498</v>
      </c>
      <c r="C3152" s="3" t="s">
        <v>83</v>
      </c>
      <c r="D3152" s="12">
        <v>1184</v>
      </c>
      <c r="E3152" s="3" t="s">
        <v>2263</v>
      </c>
      <c r="F3152" s="3">
        <v>61</v>
      </c>
      <c r="G3152" s="3">
        <v>48</v>
      </c>
      <c r="H3152" s="3">
        <v>0</v>
      </c>
      <c r="I3152" s="3">
        <v>6</v>
      </c>
      <c r="J3152" s="3">
        <v>1</v>
      </c>
      <c r="K3152" s="3">
        <v>127.08</v>
      </c>
      <c r="L3152" s="3" t="s">
        <v>16</v>
      </c>
      <c r="M3152" s="4" t="s">
        <v>2255</v>
      </c>
      <c r="N3152" t="str">
        <f t="shared" si="60"/>
        <v>20110428KKR1184</v>
      </c>
      <c r="O3152" t="e">
        <f>VLOOKUP(N3152,[1]Sheet1!$B:$D,3,FALSE)</f>
        <v>#N/A</v>
      </c>
      <c r="P3152" t="e">
        <f>VLOOKUP(O3152,[2]Sheet1!$1:$1048576,2,FALSE)</f>
        <v>#N/A</v>
      </c>
      <c r="Q3152" t="e">
        <f>VLOOKUP(N3152,[1]Sheet1!$B:$C,2,FALSE)</f>
        <v>#N/A</v>
      </c>
      <c r="R3152" t="e">
        <f>VLOOKUP(N3152,[1]Sheet1!$B:$E,4,FALSE)</f>
        <v>#N/A</v>
      </c>
    </row>
    <row r="3153" spans="1:18" x14ac:dyDescent="0.25">
      <c r="A3153" s="9" t="s">
        <v>2254</v>
      </c>
      <c r="B3153" s="5" t="s">
        <v>498</v>
      </c>
      <c r="C3153" s="5" t="s">
        <v>464</v>
      </c>
      <c r="D3153" s="13">
        <v>1154</v>
      </c>
      <c r="E3153" s="5" t="s">
        <v>2264</v>
      </c>
      <c r="F3153" s="5">
        <v>7</v>
      </c>
      <c r="G3153" s="5">
        <v>7</v>
      </c>
      <c r="H3153" s="5">
        <v>0</v>
      </c>
      <c r="I3153" s="5">
        <v>0</v>
      </c>
      <c r="J3153" s="5">
        <v>0</v>
      </c>
      <c r="K3153" s="5">
        <v>100</v>
      </c>
      <c r="L3153" s="5" t="s">
        <v>16</v>
      </c>
      <c r="M3153" s="6" t="s">
        <v>2255</v>
      </c>
      <c r="N3153" t="str">
        <f t="shared" si="60"/>
        <v>20110428KKR1154</v>
      </c>
      <c r="O3153" t="e">
        <f>VLOOKUP(N3153,[1]Sheet1!$B:$D,3,FALSE)</f>
        <v>#N/A</v>
      </c>
      <c r="P3153" t="e">
        <f>VLOOKUP(O3153,[2]Sheet1!$1:$1048576,2,FALSE)</f>
        <v>#N/A</v>
      </c>
      <c r="Q3153" t="e">
        <f>VLOOKUP(N3153,[1]Sheet1!$B:$C,2,FALSE)</f>
        <v>#N/A</v>
      </c>
      <c r="R3153" t="e">
        <f>VLOOKUP(N3153,[1]Sheet1!$B:$E,4,FALSE)</f>
        <v>#N/A</v>
      </c>
    </row>
    <row r="3154" spans="1:18" x14ac:dyDescent="0.25">
      <c r="A3154" s="8" t="s">
        <v>2254</v>
      </c>
      <c r="B3154" s="3" t="s">
        <v>498</v>
      </c>
      <c r="C3154" s="3" t="s">
        <v>862</v>
      </c>
      <c r="D3154" s="12">
        <v>1019</v>
      </c>
      <c r="E3154" s="3" t="s">
        <v>1494</v>
      </c>
      <c r="F3154" s="3">
        <v>15</v>
      </c>
      <c r="G3154" s="3">
        <v>11</v>
      </c>
      <c r="H3154" s="3">
        <v>0</v>
      </c>
      <c r="I3154" s="3">
        <v>1</v>
      </c>
      <c r="J3154" s="3">
        <v>1</v>
      </c>
      <c r="K3154" s="3">
        <v>136.36000000000001</v>
      </c>
      <c r="L3154" s="3" t="s">
        <v>16</v>
      </c>
      <c r="M3154" s="4" t="s">
        <v>2255</v>
      </c>
      <c r="N3154" t="str">
        <f t="shared" si="60"/>
        <v>20110428KKR1019</v>
      </c>
      <c r="O3154" t="e">
        <f>VLOOKUP(N3154,[1]Sheet1!$B:$D,3,FALSE)</f>
        <v>#N/A</v>
      </c>
      <c r="P3154" t="e">
        <f>VLOOKUP(O3154,[2]Sheet1!$1:$1048576,2,FALSE)</f>
        <v>#N/A</v>
      </c>
      <c r="Q3154" t="e">
        <f>VLOOKUP(N3154,[1]Sheet1!$B:$C,2,FALSE)</f>
        <v>#N/A</v>
      </c>
      <c r="R3154" t="e">
        <f>VLOOKUP(N3154,[1]Sheet1!$B:$E,4,FALSE)</f>
        <v>#N/A</v>
      </c>
    </row>
    <row r="3155" spans="1:18" x14ac:dyDescent="0.25">
      <c r="A3155" s="9" t="s">
        <v>2254</v>
      </c>
      <c r="B3155" s="5" t="s">
        <v>498</v>
      </c>
      <c r="C3155" s="5" t="s">
        <v>385</v>
      </c>
      <c r="D3155" s="13">
        <v>1065</v>
      </c>
      <c r="E3155" s="5" t="s">
        <v>2265</v>
      </c>
      <c r="F3155" s="5">
        <v>0</v>
      </c>
      <c r="G3155" s="5">
        <v>4</v>
      </c>
      <c r="H3155" s="5">
        <v>0</v>
      </c>
      <c r="I3155" s="5">
        <v>0</v>
      </c>
      <c r="J3155" s="5">
        <v>0</v>
      </c>
      <c r="K3155" s="5">
        <v>0</v>
      </c>
      <c r="L3155" s="5" t="s">
        <v>16</v>
      </c>
      <c r="M3155" s="6" t="s">
        <v>2255</v>
      </c>
      <c r="N3155" t="str">
        <f t="shared" si="60"/>
        <v>20110428KKR1065</v>
      </c>
      <c r="O3155" t="e">
        <f>VLOOKUP(N3155,[1]Sheet1!$B:$D,3,FALSE)</f>
        <v>#N/A</v>
      </c>
      <c r="P3155" t="e">
        <f>VLOOKUP(O3155,[2]Sheet1!$1:$1048576,2,FALSE)</f>
        <v>#N/A</v>
      </c>
      <c r="Q3155" t="e">
        <f>VLOOKUP(N3155,[1]Sheet1!$B:$C,2,FALSE)</f>
        <v>#N/A</v>
      </c>
      <c r="R3155" t="e">
        <f>VLOOKUP(N3155,[1]Sheet1!$B:$E,4,FALSE)</f>
        <v>#N/A</v>
      </c>
    </row>
    <row r="3156" spans="1:18" x14ac:dyDescent="0.25">
      <c r="A3156" s="8" t="s">
        <v>2254</v>
      </c>
      <c r="B3156" s="3" t="s">
        <v>498</v>
      </c>
      <c r="C3156" s="3" t="s">
        <v>81</v>
      </c>
      <c r="D3156" s="12">
        <v>1016</v>
      </c>
      <c r="E3156" s="3" t="s">
        <v>26</v>
      </c>
      <c r="F3156" s="3">
        <v>11</v>
      </c>
      <c r="G3156" s="3">
        <v>7</v>
      </c>
      <c r="H3156" s="3">
        <v>0</v>
      </c>
      <c r="I3156" s="3">
        <v>0</v>
      </c>
      <c r="J3156" s="3">
        <v>1</v>
      </c>
      <c r="K3156" s="3">
        <v>157.13999999999999</v>
      </c>
      <c r="L3156" s="3" t="s">
        <v>16</v>
      </c>
      <c r="M3156" s="4" t="s">
        <v>2255</v>
      </c>
      <c r="N3156" t="str">
        <f t="shared" si="60"/>
        <v>20110428KKR1016</v>
      </c>
      <c r="O3156" t="e">
        <f>VLOOKUP(N3156,[1]Sheet1!$B:$D,3,FALSE)</f>
        <v>#N/A</v>
      </c>
      <c r="P3156" t="e">
        <f>VLOOKUP(O3156,[2]Sheet1!$1:$1048576,2,FALSE)</f>
        <v>#N/A</v>
      </c>
      <c r="Q3156" t="e">
        <f>VLOOKUP(N3156,[1]Sheet1!$B:$C,2,FALSE)</f>
        <v>#N/A</v>
      </c>
      <c r="R3156" t="e">
        <f>VLOOKUP(N3156,[1]Sheet1!$B:$E,4,FALSE)</f>
        <v>#N/A</v>
      </c>
    </row>
    <row r="3157" spans="1:18" x14ac:dyDescent="0.25">
      <c r="A3157" s="9" t="s">
        <v>2266</v>
      </c>
      <c r="B3157" s="5" t="s">
        <v>511</v>
      </c>
      <c r="C3157" s="5" t="s">
        <v>21</v>
      </c>
      <c r="D3157" s="13">
        <v>1024</v>
      </c>
      <c r="E3157" s="5" t="s">
        <v>298</v>
      </c>
      <c r="F3157" s="5">
        <v>56</v>
      </c>
      <c r="G3157" s="5">
        <v>38</v>
      </c>
      <c r="H3157" s="5">
        <v>0</v>
      </c>
      <c r="I3157" s="5">
        <v>8</v>
      </c>
      <c r="J3157" s="5">
        <v>2</v>
      </c>
      <c r="K3157" s="5">
        <v>147.36000000000001</v>
      </c>
      <c r="L3157" s="5" t="s">
        <v>16</v>
      </c>
      <c r="M3157" s="6" t="s">
        <v>2267</v>
      </c>
      <c r="N3157" t="str">
        <f t="shared" si="60"/>
        <v>20110429RCB1024</v>
      </c>
      <c r="O3157" t="str">
        <f>VLOOKUP(N3157,[1]Sheet1!$B:$D,3,FALSE)</f>
        <v>Royal Challengers Bangalore</v>
      </c>
      <c r="P3157" t="str">
        <f>VLOOKUP(O3157,[2]Sheet1!$1:$1048576,2,FALSE)</f>
        <v>Team 2</v>
      </c>
      <c r="Q3157">
        <f>VLOOKUP(N3157,[1]Sheet1!$B:$C,2,FALSE)</f>
        <v>1</v>
      </c>
      <c r="R3157">
        <f>VLOOKUP(N3157,[1]Sheet1!$B:$E,4,FALSE)</f>
        <v>3</v>
      </c>
    </row>
    <row r="3158" spans="1:18" x14ac:dyDescent="0.25">
      <c r="A3158" s="8" t="s">
        <v>2266</v>
      </c>
      <c r="B3158" s="3" t="s">
        <v>511</v>
      </c>
      <c r="C3158" s="3" t="s">
        <v>380</v>
      </c>
      <c r="D3158" s="12">
        <v>1074</v>
      </c>
      <c r="E3158" s="3" t="s">
        <v>1203</v>
      </c>
      <c r="F3158" s="3">
        <v>5</v>
      </c>
      <c r="G3158" s="3">
        <v>2</v>
      </c>
      <c r="H3158" s="3">
        <v>0</v>
      </c>
      <c r="I3158" s="3">
        <v>1</v>
      </c>
      <c r="J3158" s="3">
        <v>0</v>
      </c>
      <c r="K3158" s="3">
        <v>250</v>
      </c>
      <c r="L3158" s="3" t="s">
        <v>20</v>
      </c>
      <c r="M3158" s="4" t="s">
        <v>2267</v>
      </c>
      <c r="N3158" t="str">
        <f t="shared" si="60"/>
        <v>20110429RCB1074</v>
      </c>
      <c r="O3158" t="str">
        <f>VLOOKUP(N3158,[1]Sheet1!$B:$D,3,FALSE)</f>
        <v>Royal Challengers Bangalore</v>
      </c>
      <c r="P3158" t="str">
        <f>VLOOKUP(O3158,[2]Sheet1!$1:$1048576,2,FALSE)</f>
        <v>Team 2</v>
      </c>
      <c r="Q3158">
        <f>VLOOKUP(N3158,[1]Sheet1!$B:$C,2,FALSE)</f>
        <v>1</v>
      </c>
      <c r="R3158">
        <f>VLOOKUP(N3158,[1]Sheet1!$B:$E,4,FALSE)</f>
        <v>4</v>
      </c>
    </row>
    <row r="3159" spans="1:18" x14ac:dyDescent="0.25">
      <c r="A3159" s="9" t="s">
        <v>2266</v>
      </c>
      <c r="B3159" s="5" t="s">
        <v>511</v>
      </c>
      <c r="C3159" s="5" t="s">
        <v>875</v>
      </c>
      <c r="D3159" s="13">
        <v>1051</v>
      </c>
      <c r="E3159" s="5" t="s">
        <v>2268</v>
      </c>
      <c r="F3159" s="5">
        <v>26</v>
      </c>
      <c r="G3159" s="5">
        <v>14</v>
      </c>
      <c r="H3159" s="5">
        <v>0</v>
      </c>
      <c r="I3159" s="5">
        <v>4</v>
      </c>
      <c r="J3159" s="5">
        <v>1</v>
      </c>
      <c r="K3159" s="5">
        <v>185.71</v>
      </c>
      <c r="L3159" s="5" t="s">
        <v>16</v>
      </c>
      <c r="M3159" s="6" t="s">
        <v>2267</v>
      </c>
      <c r="N3159" t="str">
        <f t="shared" si="60"/>
        <v>20110429RCB1051</v>
      </c>
      <c r="O3159" t="str">
        <f>VLOOKUP(N3159,[1]Sheet1!$B:$D,3,FALSE)</f>
        <v>Royal Challengers Bangalore</v>
      </c>
      <c r="P3159" t="str">
        <f>VLOOKUP(O3159,[2]Sheet1!$1:$1048576,2,FALSE)</f>
        <v>Team 2</v>
      </c>
      <c r="Q3159">
        <f>VLOOKUP(N3159,[1]Sheet1!$B:$C,2,FALSE)</f>
        <v>1</v>
      </c>
      <c r="R3159">
        <f>VLOOKUP(N3159,[1]Sheet1!$B:$E,4,FALSE)</f>
        <v>1</v>
      </c>
    </row>
    <row r="3160" spans="1:18" x14ac:dyDescent="0.25">
      <c r="A3160" s="8" t="s">
        <v>2266</v>
      </c>
      <c r="B3160" s="3" t="s">
        <v>511</v>
      </c>
      <c r="C3160" s="3" t="s">
        <v>557</v>
      </c>
      <c r="D3160" s="12">
        <v>1075</v>
      </c>
      <c r="E3160" s="3" t="s">
        <v>2269</v>
      </c>
      <c r="F3160" s="3">
        <v>0</v>
      </c>
      <c r="G3160" s="3">
        <v>1</v>
      </c>
      <c r="H3160" s="3">
        <v>0</v>
      </c>
      <c r="I3160" s="3">
        <v>0</v>
      </c>
      <c r="J3160" s="3">
        <v>0</v>
      </c>
      <c r="K3160" s="3">
        <v>0</v>
      </c>
      <c r="L3160" s="3" t="s">
        <v>16</v>
      </c>
      <c r="M3160" s="4" t="s">
        <v>2267</v>
      </c>
      <c r="N3160" t="str">
        <f t="shared" si="60"/>
        <v>20110429RCB1075</v>
      </c>
      <c r="O3160" t="str">
        <f>VLOOKUP(N3160,[1]Sheet1!$B:$D,3,FALSE)</f>
        <v>Royal Challengers Bangalore</v>
      </c>
      <c r="P3160" t="str">
        <f>VLOOKUP(O3160,[2]Sheet1!$1:$1048576,2,FALSE)</f>
        <v>Team 2</v>
      </c>
      <c r="Q3160">
        <f>VLOOKUP(N3160,[1]Sheet1!$B:$C,2,FALSE)</f>
        <v>1</v>
      </c>
      <c r="R3160">
        <f>VLOOKUP(N3160,[1]Sheet1!$B:$E,4,FALSE)</f>
        <v>2</v>
      </c>
    </row>
    <row r="3161" spans="1:18" x14ac:dyDescent="0.25">
      <c r="A3161" s="9" t="s">
        <v>2266</v>
      </c>
      <c r="B3161" s="5" t="s">
        <v>511</v>
      </c>
      <c r="C3161" s="5" t="s">
        <v>217</v>
      </c>
      <c r="D3161" s="13">
        <v>1095</v>
      </c>
      <c r="E3161" s="5" t="s">
        <v>2270</v>
      </c>
      <c r="F3161" s="5">
        <v>18</v>
      </c>
      <c r="G3161" s="5">
        <v>20</v>
      </c>
      <c r="H3161" s="5">
        <v>0</v>
      </c>
      <c r="I3161" s="5">
        <v>1</v>
      </c>
      <c r="J3161" s="5">
        <v>1</v>
      </c>
      <c r="K3161" s="5">
        <v>90</v>
      </c>
      <c r="L3161" s="5" t="s">
        <v>16</v>
      </c>
      <c r="M3161" s="6" t="s">
        <v>2267</v>
      </c>
      <c r="N3161" t="str">
        <f t="shared" si="60"/>
        <v>20110429RCB1095</v>
      </c>
      <c r="O3161" t="str">
        <f>VLOOKUP(N3161,[1]Sheet1!$B:$D,3,FALSE)</f>
        <v>Royal Challengers Bangalore</v>
      </c>
      <c r="P3161" t="str">
        <f>VLOOKUP(O3161,[2]Sheet1!$1:$1048576,2,FALSE)</f>
        <v>Team 2</v>
      </c>
      <c r="Q3161">
        <f>VLOOKUP(N3161,[1]Sheet1!$B:$C,2,FALSE)</f>
        <v>1</v>
      </c>
      <c r="R3161">
        <f>VLOOKUP(N3161,[1]Sheet1!$B:$E,4,FALSE)</f>
        <v>5</v>
      </c>
    </row>
    <row r="3162" spans="1:18" x14ac:dyDescent="0.25">
      <c r="A3162" s="8" t="s">
        <v>2266</v>
      </c>
      <c r="B3162" s="3" t="s">
        <v>511</v>
      </c>
      <c r="C3162" s="3" t="s">
        <v>1769</v>
      </c>
      <c r="D3162" s="12">
        <v>1206</v>
      </c>
      <c r="E3162" s="3" t="s">
        <v>2271</v>
      </c>
      <c r="F3162" s="3">
        <v>0</v>
      </c>
      <c r="G3162" s="3">
        <v>2</v>
      </c>
      <c r="H3162" s="3">
        <v>0</v>
      </c>
      <c r="I3162" s="3">
        <v>0</v>
      </c>
      <c r="J3162" s="3">
        <v>0</v>
      </c>
      <c r="K3162" s="3">
        <v>0</v>
      </c>
      <c r="L3162" s="3" t="s">
        <v>16</v>
      </c>
      <c r="M3162" s="4" t="s">
        <v>2267</v>
      </c>
      <c r="N3162" t="str">
        <f t="shared" si="60"/>
        <v>20110429RCB1206</v>
      </c>
      <c r="O3162" t="e">
        <f>VLOOKUP(N3162,[1]Sheet1!$B:$D,3,FALSE)</f>
        <v>#N/A</v>
      </c>
      <c r="P3162" t="e">
        <f>VLOOKUP(O3162,[2]Sheet1!$1:$1048576,2,FALSE)</f>
        <v>#N/A</v>
      </c>
      <c r="Q3162" t="e">
        <f>VLOOKUP(N3162,[1]Sheet1!$B:$C,2,FALSE)</f>
        <v>#N/A</v>
      </c>
      <c r="R3162" t="e">
        <f>VLOOKUP(N3162,[1]Sheet1!$B:$E,4,FALSE)</f>
        <v>#N/A</v>
      </c>
    </row>
    <row r="3163" spans="1:18" x14ac:dyDescent="0.25">
      <c r="A3163" s="9" t="s">
        <v>2266</v>
      </c>
      <c r="B3163" s="5" t="s">
        <v>511</v>
      </c>
      <c r="C3163" s="5" t="s">
        <v>2272</v>
      </c>
      <c r="D3163" s="13">
        <v>1207</v>
      </c>
      <c r="E3163" s="5" t="s">
        <v>26</v>
      </c>
      <c r="F3163" s="5">
        <v>13</v>
      </c>
      <c r="G3163" s="5">
        <v>10</v>
      </c>
      <c r="H3163" s="5">
        <v>0</v>
      </c>
      <c r="I3163" s="5">
        <v>2</v>
      </c>
      <c r="J3163" s="5">
        <v>0</v>
      </c>
      <c r="K3163" s="5">
        <v>130</v>
      </c>
      <c r="L3163" s="5" t="s">
        <v>16</v>
      </c>
      <c r="M3163" s="6" t="s">
        <v>2267</v>
      </c>
      <c r="N3163" t="str">
        <f t="shared" si="60"/>
        <v>20110429RCB1207</v>
      </c>
      <c r="O3163" t="e">
        <f>VLOOKUP(N3163,[1]Sheet1!$B:$D,3,FALSE)</f>
        <v>#N/A</v>
      </c>
      <c r="P3163" t="e">
        <f>VLOOKUP(O3163,[2]Sheet1!$1:$1048576,2,FALSE)</f>
        <v>#N/A</v>
      </c>
      <c r="Q3163" t="e">
        <f>VLOOKUP(N3163,[1]Sheet1!$B:$C,2,FALSE)</f>
        <v>#N/A</v>
      </c>
      <c r="R3163" t="e">
        <f>VLOOKUP(N3163,[1]Sheet1!$B:$E,4,FALSE)</f>
        <v>#N/A</v>
      </c>
    </row>
    <row r="3164" spans="1:18" x14ac:dyDescent="0.25">
      <c r="A3164" s="8" t="s">
        <v>2266</v>
      </c>
      <c r="B3164" s="3" t="s">
        <v>511</v>
      </c>
      <c r="C3164" s="3" t="s">
        <v>1453</v>
      </c>
      <c r="D3164" s="12">
        <v>1178</v>
      </c>
      <c r="E3164" s="3" t="s">
        <v>2273</v>
      </c>
      <c r="F3164" s="3">
        <v>7</v>
      </c>
      <c r="G3164" s="3">
        <v>12</v>
      </c>
      <c r="H3164" s="3">
        <v>0</v>
      </c>
      <c r="I3164" s="3">
        <v>0</v>
      </c>
      <c r="J3164" s="3">
        <v>0</v>
      </c>
      <c r="K3164" s="3">
        <v>58.33</v>
      </c>
      <c r="L3164" s="3" t="s">
        <v>16</v>
      </c>
      <c r="M3164" s="4" t="s">
        <v>2267</v>
      </c>
      <c r="N3164" t="str">
        <f t="shared" si="60"/>
        <v>20110429RCB1178</v>
      </c>
      <c r="O3164" t="e">
        <f>VLOOKUP(N3164,[1]Sheet1!$B:$D,3,FALSE)</f>
        <v>#N/A</v>
      </c>
      <c r="P3164" t="e">
        <f>VLOOKUP(O3164,[2]Sheet1!$1:$1048576,2,FALSE)</f>
        <v>#N/A</v>
      </c>
      <c r="Q3164" t="e">
        <f>VLOOKUP(N3164,[1]Sheet1!$B:$C,2,FALSE)</f>
        <v>#N/A</v>
      </c>
      <c r="R3164" t="e">
        <f>VLOOKUP(N3164,[1]Sheet1!$B:$E,4,FALSE)</f>
        <v>#N/A</v>
      </c>
    </row>
    <row r="3165" spans="1:18" x14ac:dyDescent="0.25">
      <c r="A3165" s="9" t="s">
        <v>2266</v>
      </c>
      <c r="B3165" s="5" t="s">
        <v>511</v>
      </c>
      <c r="C3165" s="5" t="s">
        <v>927</v>
      </c>
      <c r="D3165" s="13">
        <v>1078</v>
      </c>
      <c r="E3165" s="5" t="s">
        <v>26</v>
      </c>
      <c r="F3165" s="5">
        <v>18</v>
      </c>
      <c r="G3165" s="5">
        <v>19</v>
      </c>
      <c r="H3165" s="5">
        <v>0</v>
      </c>
      <c r="I3165" s="5">
        <v>1</v>
      </c>
      <c r="J3165" s="5">
        <v>1</v>
      </c>
      <c r="K3165" s="5">
        <v>94.73</v>
      </c>
      <c r="L3165" s="5" t="s">
        <v>40</v>
      </c>
      <c r="M3165" s="6" t="s">
        <v>2267</v>
      </c>
      <c r="N3165" t="str">
        <f t="shared" si="60"/>
        <v>20110429RCB1078</v>
      </c>
      <c r="O3165" t="e">
        <f>VLOOKUP(N3165,[1]Sheet1!$B:$D,3,FALSE)</f>
        <v>#N/A</v>
      </c>
      <c r="P3165" t="e">
        <f>VLOOKUP(O3165,[2]Sheet1!$1:$1048576,2,FALSE)</f>
        <v>#N/A</v>
      </c>
      <c r="Q3165" t="e">
        <f>VLOOKUP(N3165,[1]Sheet1!$B:$C,2,FALSE)</f>
        <v>#N/A</v>
      </c>
      <c r="R3165" t="e">
        <f>VLOOKUP(N3165,[1]Sheet1!$B:$E,4,FALSE)</f>
        <v>#N/A</v>
      </c>
    </row>
    <row r="3166" spans="1:18" x14ac:dyDescent="0.25">
      <c r="A3166" s="8" t="s">
        <v>2266</v>
      </c>
      <c r="B3166" s="3" t="s">
        <v>511</v>
      </c>
      <c r="C3166" s="3" t="s">
        <v>93</v>
      </c>
      <c r="D3166" s="12">
        <v>1186</v>
      </c>
      <c r="E3166" s="3" t="s">
        <v>2274</v>
      </c>
      <c r="F3166" s="3">
        <v>54</v>
      </c>
      <c r="G3166" s="3">
        <v>43</v>
      </c>
      <c r="H3166" s="3">
        <v>0</v>
      </c>
      <c r="I3166" s="3">
        <v>7</v>
      </c>
      <c r="J3166" s="3">
        <v>0</v>
      </c>
      <c r="K3166" s="3">
        <v>125.58</v>
      </c>
      <c r="L3166" s="3" t="s">
        <v>16</v>
      </c>
      <c r="M3166" s="4" t="s">
        <v>2267</v>
      </c>
      <c r="N3166" t="str">
        <f t="shared" si="60"/>
        <v>20110429RCB1186</v>
      </c>
      <c r="O3166" t="e">
        <f>VLOOKUP(N3166,[1]Sheet1!$B:$D,3,FALSE)</f>
        <v>#N/A</v>
      </c>
      <c r="P3166" t="e">
        <f>VLOOKUP(O3166,[2]Sheet1!$1:$1048576,2,FALSE)</f>
        <v>#N/A</v>
      </c>
      <c r="Q3166" t="e">
        <f>VLOOKUP(N3166,[1]Sheet1!$B:$C,2,FALSE)</f>
        <v>#N/A</v>
      </c>
      <c r="R3166" t="e">
        <f>VLOOKUP(N3166,[1]Sheet1!$B:$E,4,FALSE)</f>
        <v>#N/A</v>
      </c>
    </row>
    <row r="3167" spans="1:18" x14ac:dyDescent="0.25">
      <c r="A3167" s="9" t="s">
        <v>2266</v>
      </c>
      <c r="B3167" s="5" t="s">
        <v>511</v>
      </c>
      <c r="C3167" s="5" t="s">
        <v>2150</v>
      </c>
      <c r="D3167" s="13">
        <v>1185</v>
      </c>
      <c r="E3167" s="5" t="s">
        <v>1765</v>
      </c>
      <c r="F3167" s="5">
        <v>8</v>
      </c>
      <c r="G3167" s="5">
        <v>9</v>
      </c>
      <c r="H3167" s="5">
        <v>0</v>
      </c>
      <c r="I3167" s="5">
        <v>0</v>
      </c>
      <c r="J3167" s="5">
        <v>0</v>
      </c>
      <c r="K3167" s="5">
        <v>88.88</v>
      </c>
      <c r="L3167" s="5" t="s">
        <v>16</v>
      </c>
      <c r="M3167" s="6" t="s">
        <v>2267</v>
      </c>
      <c r="N3167" t="str">
        <f t="shared" si="60"/>
        <v>20110429RCB1185</v>
      </c>
      <c r="O3167" t="e">
        <f>VLOOKUP(N3167,[1]Sheet1!$B:$D,3,FALSE)</f>
        <v>#N/A</v>
      </c>
      <c r="P3167" t="e">
        <f>VLOOKUP(O3167,[2]Sheet1!$1:$1048576,2,FALSE)</f>
        <v>#N/A</v>
      </c>
      <c r="Q3167" t="e">
        <f>VLOOKUP(N3167,[1]Sheet1!$B:$C,2,FALSE)</f>
        <v>#N/A</v>
      </c>
      <c r="R3167" t="e">
        <f>VLOOKUP(N3167,[1]Sheet1!$B:$E,4,FALSE)</f>
        <v>#N/A</v>
      </c>
    </row>
    <row r="3168" spans="1:18" x14ac:dyDescent="0.25">
      <c r="A3168" s="8" t="s">
        <v>2266</v>
      </c>
      <c r="B3168" s="3" t="s">
        <v>511</v>
      </c>
      <c r="C3168" s="3" t="s">
        <v>1119</v>
      </c>
      <c r="D3168" s="12">
        <v>1121</v>
      </c>
      <c r="E3168" s="3" t="s">
        <v>145</v>
      </c>
      <c r="F3168" s="3">
        <v>7</v>
      </c>
      <c r="G3168" s="3">
        <v>11</v>
      </c>
      <c r="H3168" s="3">
        <v>0</v>
      </c>
      <c r="I3168" s="3">
        <v>1</v>
      </c>
      <c r="J3168" s="3">
        <v>0</v>
      </c>
      <c r="K3168" s="3">
        <v>63.63</v>
      </c>
      <c r="L3168" s="3" t="s">
        <v>16</v>
      </c>
      <c r="M3168" s="4" t="s">
        <v>2267</v>
      </c>
      <c r="N3168" t="str">
        <f t="shared" si="60"/>
        <v>20110429RCB1121</v>
      </c>
      <c r="O3168" t="e">
        <f>VLOOKUP(N3168,[1]Sheet1!$B:$D,3,FALSE)</f>
        <v>#N/A</v>
      </c>
      <c r="P3168" t="e">
        <f>VLOOKUP(O3168,[2]Sheet1!$1:$1048576,2,FALSE)</f>
        <v>#N/A</v>
      </c>
      <c r="Q3168" t="e">
        <f>VLOOKUP(N3168,[1]Sheet1!$B:$C,2,FALSE)</f>
        <v>#N/A</v>
      </c>
      <c r="R3168" t="e">
        <f>VLOOKUP(N3168,[1]Sheet1!$B:$E,4,FALSE)</f>
        <v>#N/A</v>
      </c>
    </row>
    <row r="3169" spans="1:18" x14ac:dyDescent="0.25">
      <c r="A3169" s="9" t="s">
        <v>2266</v>
      </c>
      <c r="B3169" s="5" t="s">
        <v>511</v>
      </c>
      <c r="C3169" s="5" t="s">
        <v>66</v>
      </c>
      <c r="D3169" s="13">
        <v>1049</v>
      </c>
      <c r="E3169" s="5" t="s">
        <v>2275</v>
      </c>
      <c r="F3169" s="5">
        <v>25</v>
      </c>
      <c r="G3169" s="5">
        <v>18</v>
      </c>
      <c r="H3169" s="5">
        <v>0</v>
      </c>
      <c r="I3169" s="5">
        <v>3</v>
      </c>
      <c r="J3169" s="5">
        <v>0</v>
      </c>
      <c r="K3169" s="5">
        <v>138.88</v>
      </c>
      <c r="L3169" s="5" t="s">
        <v>40</v>
      </c>
      <c r="M3169" s="6" t="s">
        <v>2267</v>
      </c>
      <c r="N3169" t="str">
        <f t="shared" si="60"/>
        <v>20110429RCB1049</v>
      </c>
      <c r="O3169" t="e">
        <f>VLOOKUP(N3169,[1]Sheet1!$B:$D,3,FALSE)</f>
        <v>#N/A</v>
      </c>
      <c r="P3169" t="e">
        <f>VLOOKUP(O3169,[2]Sheet1!$1:$1048576,2,FALSE)</f>
        <v>#N/A</v>
      </c>
      <c r="Q3169" t="e">
        <f>VLOOKUP(N3169,[1]Sheet1!$B:$C,2,FALSE)</f>
        <v>#N/A</v>
      </c>
      <c r="R3169" t="e">
        <f>VLOOKUP(N3169,[1]Sheet1!$B:$E,4,FALSE)</f>
        <v>#N/A</v>
      </c>
    </row>
    <row r="3170" spans="1:18" x14ac:dyDescent="0.25">
      <c r="A3170" s="8" t="s">
        <v>2266</v>
      </c>
      <c r="B3170" s="3" t="s">
        <v>511</v>
      </c>
      <c r="C3170" s="3" t="s">
        <v>90</v>
      </c>
      <c r="D3170" s="12">
        <v>1045</v>
      </c>
      <c r="E3170" s="3" t="s">
        <v>26</v>
      </c>
      <c r="F3170" s="3">
        <v>13</v>
      </c>
      <c r="G3170" s="3">
        <v>7</v>
      </c>
      <c r="H3170" s="3">
        <v>0</v>
      </c>
      <c r="I3170" s="3">
        <v>0</v>
      </c>
      <c r="J3170" s="3">
        <v>2</v>
      </c>
      <c r="K3170" s="3">
        <v>185.71</v>
      </c>
      <c r="L3170" s="3" t="s">
        <v>16</v>
      </c>
      <c r="M3170" s="4" t="s">
        <v>2267</v>
      </c>
      <c r="N3170" t="str">
        <f t="shared" si="60"/>
        <v>20110429RCB1045</v>
      </c>
      <c r="O3170" t="e">
        <f>VLOOKUP(N3170,[1]Sheet1!$B:$D,3,FALSE)</f>
        <v>#N/A</v>
      </c>
      <c r="P3170" t="e">
        <f>VLOOKUP(O3170,[2]Sheet1!$1:$1048576,2,FALSE)</f>
        <v>#N/A</v>
      </c>
      <c r="Q3170" t="e">
        <f>VLOOKUP(N3170,[1]Sheet1!$B:$C,2,FALSE)</f>
        <v>#N/A</v>
      </c>
      <c r="R3170" t="e">
        <f>VLOOKUP(N3170,[1]Sheet1!$B:$E,4,FALSE)</f>
        <v>#N/A</v>
      </c>
    </row>
    <row r="3171" spans="1:18" x14ac:dyDescent="0.25">
      <c r="A3171" s="9" t="s">
        <v>2266</v>
      </c>
      <c r="B3171" s="5" t="s">
        <v>511</v>
      </c>
      <c r="C3171" s="5" t="s">
        <v>1374</v>
      </c>
      <c r="D3171" s="13">
        <v>1150</v>
      </c>
      <c r="E3171" s="5" t="s">
        <v>26</v>
      </c>
      <c r="F3171" s="5">
        <v>0</v>
      </c>
      <c r="G3171" s="5">
        <v>2</v>
      </c>
      <c r="H3171" s="5">
        <v>0</v>
      </c>
      <c r="I3171" s="5">
        <v>0</v>
      </c>
      <c r="J3171" s="5">
        <v>0</v>
      </c>
      <c r="K3171" s="5">
        <v>0</v>
      </c>
      <c r="L3171" s="5" t="s">
        <v>16</v>
      </c>
      <c r="M3171" s="6" t="s">
        <v>2267</v>
      </c>
      <c r="N3171" t="str">
        <f t="shared" si="60"/>
        <v>20110429RCB1150</v>
      </c>
      <c r="O3171" t="e">
        <f>VLOOKUP(N3171,[1]Sheet1!$B:$D,3,FALSE)</f>
        <v>#N/A</v>
      </c>
      <c r="P3171" t="e">
        <f>VLOOKUP(O3171,[2]Sheet1!$1:$1048576,2,FALSE)</f>
        <v>#N/A</v>
      </c>
      <c r="Q3171" t="e">
        <f>VLOOKUP(N3171,[1]Sheet1!$B:$C,2,FALSE)</f>
        <v>#N/A</v>
      </c>
      <c r="R3171" t="e">
        <f>VLOOKUP(N3171,[1]Sheet1!$B:$E,4,FALSE)</f>
        <v>#N/A</v>
      </c>
    </row>
    <row r="3172" spans="1:18" x14ac:dyDescent="0.25">
      <c r="A3172" s="8" t="s">
        <v>2266</v>
      </c>
      <c r="B3172" s="3" t="s">
        <v>511</v>
      </c>
      <c r="C3172" s="3" t="s">
        <v>116</v>
      </c>
      <c r="D3172" s="12">
        <v>1070</v>
      </c>
      <c r="E3172" s="3" t="s">
        <v>54</v>
      </c>
      <c r="F3172" s="3">
        <v>24</v>
      </c>
      <c r="G3172" s="3">
        <v>21</v>
      </c>
      <c r="H3172" s="3">
        <v>0</v>
      </c>
      <c r="I3172" s="3">
        <v>2</v>
      </c>
      <c r="J3172" s="3">
        <v>1</v>
      </c>
      <c r="K3172" s="3">
        <v>114.28</v>
      </c>
      <c r="L3172" s="3" t="s">
        <v>16</v>
      </c>
      <c r="M3172" s="4" t="s">
        <v>2267</v>
      </c>
      <c r="N3172" t="str">
        <f t="shared" si="60"/>
        <v>20110429RCB1070</v>
      </c>
      <c r="O3172" t="e">
        <f>VLOOKUP(N3172,[1]Sheet1!$B:$D,3,FALSE)</f>
        <v>#N/A</v>
      </c>
      <c r="P3172" t="e">
        <f>VLOOKUP(O3172,[2]Sheet1!$1:$1048576,2,FALSE)</f>
        <v>#N/A</v>
      </c>
      <c r="Q3172" t="e">
        <f>VLOOKUP(N3172,[1]Sheet1!$B:$C,2,FALSE)</f>
        <v>#N/A</v>
      </c>
      <c r="R3172" t="e">
        <f>VLOOKUP(N3172,[1]Sheet1!$B:$E,4,FALSE)</f>
        <v>#N/A</v>
      </c>
    </row>
    <row r="3173" spans="1:18" x14ac:dyDescent="0.25">
      <c r="A3173" s="9" t="s">
        <v>2266</v>
      </c>
      <c r="B3173" s="5" t="s">
        <v>511</v>
      </c>
      <c r="C3173" s="5" t="s">
        <v>1135</v>
      </c>
      <c r="D3173" s="13">
        <v>1116</v>
      </c>
      <c r="E3173" s="5" t="s">
        <v>2276</v>
      </c>
      <c r="F3173" s="5">
        <v>16</v>
      </c>
      <c r="G3173" s="5">
        <v>11</v>
      </c>
      <c r="H3173" s="5">
        <v>0</v>
      </c>
      <c r="I3173" s="5">
        <v>0</v>
      </c>
      <c r="J3173" s="5">
        <v>2</v>
      </c>
      <c r="K3173" s="5">
        <v>145.44999999999999</v>
      </c>
      <c r="L3173" s="5" t="s">
        <v>20</v>
      </c>
      <c r="M3173" s="6" t="s">
        <v>2267</v>
      </c>
      <c r="N3173" t="str">
        <f t="shared" si="60"/>
        <v>20110429RCB1116</v>
      </c>
      <c r="O3173" t="e">
        <f>VLOOKUP(N3173,[1]Sheet1!$B:$D,3,FALSE)</f>
        <v>#N/A</v>
      </c>
      <c r="P3173" t="e">
        <f>VLOOKUP(O3173,[2]Sheet1!$1:$1048576,2,FALSE)</f>
        <v>#N/A</v>
      </c>
      <c r="Q3173" t="e">
        <f>VLOOKUP(N3173,[1]Sheet1!$B:$C,2,FALSE)</f>
        <v>#N/A</v>
      </c>
      <c r="R3173" t="e">
        <f>VLOOKUP(N3173,[1]Sheet1!$B:$E,4,FALSE)</f>
        <v>#N/A</v>
      </c>
    </row>
    <row r="3174" spans="1:18" x14ac:dyDescent="0.25">
      <c r="A3174" s="8" t="s">
        <v>2277</v>
      </c>
      <c r="B3174" s="3" t="s">
        <v>2278</v>
      </c>
      <c r="C3174" s="3" t="s">
        <v>33</v>
      </c>
      <c r="D3174" s="12">
        <v>1050</v>
      </c>
      <c r="E3174" s="3" t="s">
        <v>2005</v>
      </c>
      <c r="F3174" s="3">
        <v>0</v>
      </c>
      <c r="G3174" s="3">
        <v>4</v>
      </c>
      <c r="H3174" s="3">
        <v>0</v>
      </c>
      <c r="I3174" s="3">
        <v>0</v>
      </c>
      <c r="J3174" s="3">
        <v>0</v>
      </c>
      <c r="K3174" s="3">
        <v>0</v>
      </c>
      <c r="L3174" s="3" t="s">
        <v>16</v>
      </c>
      <c r="M3174" s="4" t="s">
        <v>2279</v>
      </c>
      <c r="N3174" t="str">
        <f t="shared" si="60"/>
        <v>20110429RR1050</v>
      </c>
      <c r="O3174" t="e">
        <f>VLOOKUP(N3174,[1]Sheet1!$B:$D,3,FALSE)</f>
        <v>#N/A</v>
      </c>
      <c r="P3174" t="e">
        <f>VLOOKUP(O3174,[2]Sheet1!$1:$1048576,2,FALSE)</f>
        <v>#N/A</v>
      </c>
      <c r="Q3174" t="e">
        <f>VLOOKUP(N3174,[1]Sheet1!$B:$C,2,FALSE)</f>
        <v>#N/A</v>
      </c>
      <c r="R3174" t="e">
        <f>VLOOKUP(N3174,[1]Sheet1!$B:$E,4,FALSE)</f>
        <v>#N/A</v>
      </c>
    </row>
    <row r="3175" spans="1:18" x14ac:dyDescent="0.25">
      <c r="A3175" s="9" t="s">
        <v>2277</v>
      </c>
      <c r="B3175" s="5" t="s">
        <v>2278</v>
      </c>
      <c r="C3175" s="5" t="s">
        <v>437</v>
      </c>
      <c r="D3175" s="13">
        <v>1079</v>
      </c>
      <c r="E3175" s="5" t="s">
        <v>26</v>
      </c>
      <c r="F3175" s="5">
        <v>0</v>
      </c>
      <c r="G3175" s="5">
        <v>1</v>
      </c>
      <c r="H3175" s="5">
        <v>0</v>
      </c>
      <c r="I3175" s="5">
        <v>0</v>
      </c>
      <c r="J3175" s="5">
        <v>0</v>
      </c>
      <c r="K3175" s="5">
        <v>0</v>
      </c>
      <c r="L3175" s="5" t="s">
        <v>16</v>
      </c>
      <c r="M3175" s="6" t="s">
        <v>2279</v>
      </c>
      <c r="N3175" t="str">
        <f t="shared" si="60"/>
        <v>20110429RR1079</v>
      </c>
      <c r="O3175" t="e">
        <f>VLOOKUP(N3175,[1]Sheet1!$B:$D,3,FALSE)</f>
        <v>#N/A</v>
      </c>
      <c r="P3175" t="e">
        <f>VLOOKUP(O3175,[2]Sheet1!$1:$1048576,2,FALSE)</f>
        <v>#N/A</v>
      </c>
      <c r="Q3175" t="e">
        <f>VLOOKUP(N3175,[1]Sheet1!$B:$C,2,FALSE)</f>
        <v>#N/A</v>
      </c>
      <c r="R3175" t="e">
        <f>VLOOKUP(N3175,[1]Sheet1!$B:$E,4,FALSE)</f>
        <v>#N/A</v>
      </c>
    </row>
    <row r="3176" spans="1:18" x14ac:dyDescent="0.25">
      <c r="A3176" s="8" t="s">
        <v>2277</v>
      </c>
      <c r="B3176" s="3" t="s">
        <v>2278</v>
      </c>
      <c r="C3176" s="3" t="s">
        <v>75</v>
      </c>
      <c r="D3176" s="12">
        <v>1010</v>
      </c>
      <c r="E3176" s="3" t="s">
        <v>2097</v>
      </c>
      <c r="F3176" s="3">
        <v>0</v>
      </c>
      <c r="G3176" s="3">
        <v>3</v>
      </c>
      <c r="H3176" s="3">
        <v>0</v>
      </c>
      <c r="I3176" s="3">
        <v>0</v>
      </c>
      <c r="J3176" s="3">
        <v>0</v>
      </c>
      <c r="K3176" s="3">
        <v>0</v>
      </c>
      <c r="L3176" s="3" t="s">
        <v>20</v>
      </c>
      <c r="M3176" s="4" t="s">
        <v>2279</v>
      </c>
      <c r="N3176" t="str">
        <f t="shared" si="60"/>
        <v>20110429RR1010</v>
      </c>
      <c r="O3176" t="e">
        <f>VLOOKUP(N3176,[1]Sheet1!$B:$D,3,FALSE)</f>
        <v>#N/A</v>
      </c>
      <c r="P3176" t="e">
        <f>VLOOKUP(O3176,[2]Sheet1!$1:$1048576,2,FALSE)</f>
        <v>#N/A</v>
      </c>
      <c r="Q3176" t="e">
        <f>VLOOKUP(N3176,[1]Sheet1!$B:$C,2,FALSE)</f>
        <v>#N/A</v>
      </c>
      <c r="R3176" t="e">
        <f>VLOOKUP(N3176,[1]Sheet1!$B:$E,4,FALSE)</f>
        <v>#N/A</v>
      </c>
    </row>
    <row r="3177" spans="1:18" x14ac:dyDescent="0.25">
      <c r="A3177" s="9" t="s">
        <v>2277</v>
      </c>
      <c r="B3177" s="5" t="s">
        <v>2278</v>
      </c>
      <c r="C3177" s="5" t="s">
        <v>162</v>
      </c>
      <c r="D3177" s="13">
        <v>1044</v>
      </c>
      <c r="E3177" s="5" t="s">
        <v>2097</v>
      </c>
      <c r="F3177" s="5">
        <v>4</v>
      </c>
      <c r="G3177" s="5">
        <v>8</v>
      </c>
      <c r="H3177" s="5">
        <v>0</v>
      </c>
      <c r="I3177" s="5">
        <v>1</v>
      </c>
      <c r="J3177" s="5">
        <v>0</v>
      </c>
      <c r="K3177" s="5">
        <v>50</v>
      </c>
      <c r="L3177" s="5" t="s">
        <v>40</v>
      </c>
      <c r="M3177" s="6" t="s">
        <v>2279</v>
      </c>
      <c r="N3177" t="str">
        <f t="shared" si="60"/>
        <v>20110429RR1044</v>
      </c>
      <c r="O3177" t="e">
        <f>VLOOKUP(N3177,[1]Sheet1!$B:$D,3,FALSE)</f>
        <v>#N/A</v>
      </c>
      <c r="P3177" t="e">
        <f>VLOOKUP(O3177,[2]Sheet1!$1:$1048576,2,FALSE)</f>
        <v>#N/A</v>
      </c>
      <c r="Q3177" t="e">
        <f>VLOOKUP(N3177,[1]Sheet1!$B:$C,2,FALSE)</f>
        <v>#N/A</v>
      </c>
      <c r="R3177" t="e">
        <f>VLOOKUP(N3177,[1]Sheet1!$B:$E,4,FALSE)</f>
        <v>#N/A</v>
      </c>
    </row>
    <row r="3178" spans="1:18" x14ac:dyDescent="0.25">
      <c r="A3178" s="8" t="s">
        <v>2277</v>
      </c>
      <c r="B3178" s="3" t="s">
        <v>2278</v>
      </c>
      <c r="C3178" s="3" t="s">
        <v>2008</v>
      </c>
      <c r="D3178" s="12">
        <v>1160</v>
      </c>
      <c r="E3178" s="3" t="s">
        <v>2280</v>
      </c>
      <c r="F3178" s="3">
        <v>9</v>
      </c>
      <c r="G3178" s="3">
        <v>11</v>
      </c>
      <c r="H3178" s="3">
        <v>0</v>
      </c>
      <c r="I3178" s="3">
        <v>0</v>
      </c>
      <c r="J3178" s="3">
        <v>0</v>
      </c>
      <c r="K3178" s="3">
        <v>81.81</v>
      </c>
      <c r="L3178" s="3" t="s">
        <v>16</v>
      </c>
      <c r="M3178" s="4" t="s">
        <v>2279</v>
      </c>
      <c r="N3178" t="str">
        <f t="shared" si="60"/>
        <v>20110429RR1160</v>
      </c>
      <c r="O3178" t="e">
        <f>VLOOKUP(N3178,[1]Sheet1!$B:$D,3,FALSE)</f>
        <v>#N/A</v>
      </c>
      <c r="P3178" t="e">
        <f>VLOOKUP(O3178,[2]Sheet1!$1:$1048576,2,FALSE)</f>
        <v>#N/A</v>
      </c>
      <c r="Q3178" t="e">
        <f>VLOOKUP(N3178,[1]Sheet1!$B:$C,2,FALSE)</f>
        <v>#N/A</v>
      </c>
      <c r="R3178" t="e">
        <f>VLOOKUP(N3178,[1]Sheet1!$B:$E,4,FALSE)</f>
        <v>#N/A</v>
      </c>
    </row>
    <row r="3179" spans="1:18" x14ac:dyDescent="0.25">
      <c r="A3179" s="9" t="s">
        <v>2277</v>
      </c>
      <c r="B3179" s="5" t="s">
        <v>2278</v>
      </c>
      <c r="C3179" s="5" t="s">
        <v>14</v>
      </c>
      <c r="D3179" s="13">
        <v>1190</v>
      </c>
      <c r="E3179" s="5" t="s">
        <v>2281</v>
      </c>
      <c r="F3179" s="5">
        <v>31</v>
      </c>
      <c r="G3179" s="5">
        <v>34</v>
      </c>
      <c r="H3179" s="5">
        <v>0</v>
      </c>
      <c r="I3179" s="5">
        <v>2</v>
      </c>
      <c r="J3179" s="5">
        <v>1</v>
      </c>
      <c r="K3179" s="5">
        <v>91.17</v>
      </c>
      <c r="L3179" s="5" t="s">
        <v>16</v>
      </c>
      <c r="M3179" s="6" t="s">
        <v>2279</v>
      </c>
      <c r="N3179" t="str">
        <f t="shared" si="60"/>
        <v>20110429RR1190</v>
      </c>
      <c r="O3179" t="e">
        <f>VLOOKUP(N3179,[1]Sheet1!$B:$D,3,FALSE)</f>
        <v>#N/A</v>
      </c>
      <c r="P3179" t="e">
        <f>VLOOKUP(O3179,[2]Sheet1!$1:$1048576,2,FALSE)</f>
        <v>#N/A</v>
      </c>
      <c r="Q3179" t="e">
        <f>VLOOKUP(N3179,[1]Sheet1!$B:$C,2,FALSE)</f>
        <v>#N/A</v>
      </c>
      <c r="R3179" t="e">
        <f>VLOOKUP(N3179,[1]Sheet1!$B:$E,4,FALSE)</f>
        <v>#N/A</v>
      </c>
    </row>
    <row r="3180" spans="1:18" x14ac:dyDescent="0.25">
      <c r="A3180" s="8" t="s">
        <v>2277</v>
      </c>
      <c r="B3180" s="3" t="s">
        <v>2278</v>
      </c>
      <c r="C3180" s="3" t="s">
        <v>558</v>
      </c>
      <c r="D3180" s="12">
        <v>1099</v>
      </c>
      <c r="E3180" s="3" t="s">
        <v>2282</v>
      </c>
      <c r="F3180" s="3">
        <v>0</v>
      </c>
      <c r="G3180" s="3">
        <v>1</v>
      </c>
      <c r="H3180" s="3">
        <v>0</v>
      </c>
      <c r="I3180" s="3">
        <v>0</v>
      </c>
      <c r="J3180" s="3">
        <v>0</v>
      </c>
      <c r="K3180" s="3">
        <v>0</v>
      </c>
      <c r="L3180" s="3" t="s">
        <v>16</v>
      </c>
      <c r="M3180" s="4" t="s">
        <v>2279</v>
      </c>
      <c r="N3180" t="str">
        <f t="shared" si="60"/>
        <v>20110429RR1099</v>
      </c>
      <c r="O3180" t="e">
        <f>VLOOKUP(N3180,[1]Sheet1!$B:$D,3,FALSE)</f>
        <v>#N/A</v>
      </c>
      <c r="P3180" t="e">
        <f>VLOOKUP(O3180,[2]Sheet1!$1:$1048576,2,FALSE)</f>
        <v>#N/A</v>
      </c>
      <c r="Q3180" t="e">
        <f>VLOOKUP(N3180,[1]Sheet1!$B:$C,2,FALSE)</f>
        <v>#N/A</v>
      </c>
      <c r="R3180" t="e">
        <f>VLOOKUP(N3180,[1]Sheet1!$B:$E,4,FALSE)</f>
        <v>#N/A</v>
      </c>
    </row>
    <row r="3181" spans="1:18" x14ac:dyDescent="0.25">
      <c r="A3181" s="9" t="s">
        <v>2277</v>
      </c>
      <c r="B3181" s="5" t="s">
        <v>2278</v>
      </c>
      <c r="C3181" s="5" t="s">
        <v>519</v>
      </c>
      <c r="D3181" s="13">
        <v>1071</v>
      </c>
      <c r="E3181" s="5" t="s">
        <v>26</v>
      </c>
      <c r="F3181" s="5">
        <v>8</v>
      </c>
      <c r="G3181" s="5">
        <v>5</v>
      </c>
      <c r="H3181" s="5">
        <v>0</v>
      </c>
      <c r="I3181" s="5">
        <v>1</v>
      </c>
      <c r="J3181" s="5">
        <v>0</v>
      </c>
      <c r="K3181" s="5">
        <v>160</v>
      </c>
      <c r="L3181" s="5" t="s">
        <v>16</v>
      </c>
      <c r="M3181" s="6" t="s">
        <v>2279</v>
      </c>
      <c r="N3181" t="str">
        <f t="shared" si="60"/>
        <v>20110429RR1071</v>
      </c>
      <c r="O3181" t="e">
        <f>VLOOKUP(N3181,[1]Sheet1!$B:$D,3,FALSE)</f>
        <v>#N/A</v>
      </c>
      <c r="P3181" t="e">
        <f>VLOOKUP(O3181,[2]Sheet1!$1:$1048576,2,FALSE)</f>
        <v>#N/A</v>
      </c>
      <c r="Q3181" t="e">
        <f>VLOOKUP(N3181,[1]Sheet1!$B:$C,2,FALSE)</f>
        <v>#N/A</v>
      </c>
      <c r="R3181" t="e">
        <f>VLOOKUP(N3181,[1]Sheet1!$B:$E,4,FALSE)</f>
        <v>#N/A</v>
      </c>
    </row>
    <row r="3182" spans="1:18" x14ac:dyDescent="0.25">
      <c r="A3182" s="8" t="s">
        <v>2277</v>
      </c>
      <c r="B3182" s="3" t="s">
        <v>2278</v>
      </c>
      <c r="C3182" s="3" t="s">
        <v>257</v>
      </c>
      <c r="D3182" s="12">
        <v>1027</v>
      </c>
      <c r="E3182" s="3" t="s">
        <v>333</v>
      </c>
      <c r="F3182" s="3">
        <v>18</v>
      </c>
      <c r="G3182" s="3">
        <v>19</v>
      </c>
      <c r="H3182" s="3">
        <v>0</v>
      </c>
      <c r="I3182" s="3">
        <v>2</v>
      </c>
      <c r="J3182" s="3">
        <v>0</v>
      </c>
      <c r="K3182" s="3">
        <v>94.73</v>
      </c>
      <c r="L3182" s="3" t="s">
        <v>16</v>
      </c>
      <c r="M3182" s="4" t="s">
        <v>2279</v>
      </c>
      <c r="N3182" t="str">
        <f t="shared" si="60"/>
        <v>20110429RR1027</v>
      </c>
      <c r="O3182" t="e">
        <f>VLOOKUP(N3182,[1]Sheet1!$B:$D,3,FALSE)</f>
        <v>#N/A</v>
      </c>
      <c r="P3182" t="e">
        <f>VLOOKUP(O3182,[2]Sheet1!$1:$1048576,2,FALSE)</f>
        <v>#N/A</v>
      </c>
      <c r="Q3182" t="e">
        <f>VLOOKUP(N3182,[1]Sheet1!$B:$C,2,FALSE)</f>
        <v>#N/A</v>
      </c>
      <c r="R3182" t="e">
        <f>VLOOKUP(N3182,[1]Sheet1!$B:$E,4,FALSE)</f>
        <v>#N/A</v>
      </c>
    </row>
    <row r="3183" spans="1:18" x14ac:dyDescent="0.25">
      <c r="A3183" s="9" t="s">
        <v>2277</v>
      </c>
      <c r="B3183" s="5" t="s">
        <v>2278</v>
      </c>
      <c r="C3183" s="5" t="s">
        <v>2252</v>
      </c>
      <c r="D3183" s="13">
        <v>1203</v>
      </c>
      <c r="E3183" s="5" t="s">
        <v>2283</v>
      </c>
      <c r="F3183" s="5">
        <v>22</v>
      </c>
      <c r="G3183" s="5">
        <v>23</v>
      </c>
      <c r="H3183" s="5">
        <v>0</v>
      </c>
      <c r="I3183" s="5">
        <v>4</v>
      </c>
      <c r="J3183" s="5">
        <v>0</v>
      </c>
      <c r="K3183" s="5">
        <v>95.65</v>
      </c>
      <c r="L3183" s="5" t="s">
        <v>16</v>
      </c>
      <c r="M3183" s="6" t="s">
        <v>2279</v>
      </c>
      <c r="N3183" t="str">
        <f t="shared" si="60"/>
        <v>20110429RR1203</v>
      </c>
      <c r="O3183" t="e">
        <f>VLOOKUP(N3183,[1]Sheet1!$B:$D,3,FALSE)</f>
        <v>#N/A</v>
      </c>
      <c r="P3183" t="e">
        <f>VLOOKUP(O3183,[2]Sheet1!$1:$1048576,2,FALSE)</f>
        <v>#N/A</v>
      </c>
      <c r="Q3183" t="e">
        <f>VLOOKUP(N3183,[1]Sheet1!$B:$C,2,FALSE)</f>
        <v>#N/A</v>
      </c>
      <c r="R3183" t="e">
        <f>VLOOKUP(N3183,[1]Sheet1!$B:$E,4,FALSE)</f>
        <v>#N/A</v>
      </c>
    </row>
    <row r="3184" spans="1:18" x14ac:dyDescent="0.25">
      <c r="A3184" s="8" t="s">
        <v>2277</v>
      </c>
      <c r="B3184" s="3" t="s">
        <v>2278</v>
      </c>
      <c r="C3184" s="3" t="s">
        <v>109</v>
      </c>
      <c r="D3184" s="12">
        <v>1089</v>
      </c>
      <c r="E3184" s="3" t="s">
        <v>333</v>
      </c>
      <c r="F3184" s="3">
        <v>0</v>
      </c>
      <c r="G3184" s="3">
        <v>1</v>
      </c>
      <c r="H3184" s="3">
        <v>0</v>
      </c>
      <c r="I3184" s="3">
        <v>0</v>
      </c>
      <c r="J3184" s="3">
        <v>0</v>
      </c>
      <c r="K3184" s="3">
        <v>0</v>
      </c>
      <c r="L3184" s="3" t="s">
        <v>16</v>
      </c>
      <c r="M3184" s="4" t="s">
        <v>2279</v>
      </c>
      <c r="N3184" t="str">
        <f t="shared" si="60"/>
        <v>20110429RR1089</v>
      </c>
      <c r="O3184" t="e">
        <f>VLOOKUP(N3184,[1]Sheet1!$B:$D,3,FALSE)</f>
        <v>#N/A</v>
      </c>
      <c r="P3184" t="e">
        <f>VLOOKUP(O3184,[2]Sheet1!$1:$1048576,2,FALSE)</f>
        <v>#N/A</v>
      </c>
      <c r="Q3184" t="e">
        <f>VLOOKUP(N3184,[1]Sheet1!$B:$C,2,FALSE)</f>
        <v>#N/A</v>
      </c>
      <c r="R3184" t="e">
        <f>VLOOKUP(N3184,[1]Sheet1!$B:$E,4,FALSE)</f>
        <v>#N/A</v>
      </c>
    </row>
    <row r="3185" spans="1:18" x14ac:dyDescent="0.25">
      <c r="A3185" s="9" t="s">
        <v>2277</v>
      </c>
      <c r="B3185" s="5" t="s">
        <v>2278</v>
      </c>
      <c r="C3185" s="5" t="s">
        <v>233</v>
      </c>
      <c r="D3185" s="13">
        <v>1127</v>
      </c>
      <c r="E3185" s="5" t="s">
        <v>26</v>
      </c>
      <c r="F3185" s="5">
        <v>0</v>
      </c>
      <c r="G3185" s="5">
        <v>1</v>
      </c>
      <c r="H3185" s="5">
        <v>0</v>
      </c>
      <c r="I3185" s="5">
        <v>0</v>
      </c>
      <c r="J3185" s="5">
        <v>0</v>
      </c>
      <c r="K3185" s="5">
        <v>0</v>
      </c>
      <c r="L3185" s="5" t="s">
        <v>16</v>
      </c>
      <c r="M3185" s="6" t="s">
        <v>2279</v>
      </c>
      <c r="N3185" t="str">
        <f t="shared" si="60"/>
        <v>20110429RR1127</v>
      </c>
      <c r="O3185" t="e">
        <f>VLOOKUP(N3185,[1]Sheet1!$B:$D,3,FALSE)</f>
        <v>#N/A</v>
      </c>
      <c r="P3185" t="e">
        <f>VLOOKUP(O3185,[2]Sheet1!$1:$1048576,2,FALSE)</f>
        <v>#N/A</v>
      </c>
      <c r="Q3185" t="e">
        <f>VLOOKUP(N3185,[1]Sheet1!$B:$C,2,FALSE)</f>
        <v>#N/A</v>
      </c>
      <c r="R3185" t="e">
        <f>VLOOKUP(N3185,[1]Sheet1!$B:$E,4,FALSE)</f>
        <v>#N/A</v>
      </c>
    </row>
    <row r="3186" spans="1:18" x14ac:dyDescent="0.25">
      <c r="A3186" s="8" t="s">
        <v>2277</v>
      </c>
      <c r="B3186" s="3" t="s">
        <v>2278</v>
      </c>
      <c r="C3186" s="3" t="s">
        <v>372</v>
      </c>
      <c r="D3186" s="12">
        <v>1053</v>
      </c>
      <c r="E3186" s="3" t="s">
        <v>42</v>
      </c>
      <c r="F3186" s="3">
        <v>0</v>
      </c>
      <c r="G3186" s="3">
        <v>2</v>
      </c>
      <c r="H3186" s="3">
        <v>0</v>
      </c>
      <c r="I3186" s="3">
        <v>0</v>
      </c>
      <c r="J3186" s="3">
        <v>0</v>
      </c>
      <c r="K3186" s="3">
        <v>0</v>
      </c>
      <c r="L3186" s="3" t="s">
        <v>16</v>
      </c>
      <c r="M3186" s="4" t="s">
        <v>2279</v>
      </c>
      <c r="N3186" t="str">
        <f t="shared" si="60"/>
        <v>20110429RR1053</v>
      </c>
      <c r="O3186" t="e">
        <f>VLOOKUP(N3186,[1]Sheet1!$B:$D,3,FALSE)</f>
        <v>#N/A</v>
      </c>
      <c r="P3186" t="e">
        <f>VLOOKUP(O3186,[2]Sheet1!$1:$1048576,2,FALSE)</f>
        <v>#N/A</v>
      </c>
      <c r="Q3186" t="e">
        <f>VLOOKUP(N3186,[1]Sheet1!$B:$C,2,FALSE)</f>
        <v>#N/A</v>
      </c>
      <c r="R3186" t="e">
        <f>VLOOKUP(N3186,[1]Sheet1!$B:$E,4,FALSE)</f>
        <v>#N/A</v>
      </c>
    </row>
    <row r="3187" spans="1:18" x14ac:dyDescent="0.25">
      <c r="A3187" s="9" t="s">
        <v>2277</v>
      </c>
      <c r="B3187" s="5" t="s">
        <v>2278</v>
      </c>
      <c r="C3187" s="5" t="s">
        <v>2011</v>
      </c>
      <c r="D3187" s="13">
        <v>1162</v>
      </c>
      <c r="E3187" s="5" t="s">
        <v>42</v>
      </c>
      <c r="F3187" s="5">
        <v>0</v>
      </c>
      <c r="G3187" s="5">
        <v>1</v>
      </c>
      <c r="H3187" s="5">
        <v>0</v>
      </c>
      <c r="I3187" s="5">
        <v>0</v>
      </c>
      <c r="J3187" s="5">
        <v>0</v>
      </c>
      <c r="K3187" s="5">
        <v>0</v>
      </c>
      <c r="L3187" s="5" t="s">
        <v>16</v>
      </c>
      <c r="M3187" s="6" t="s">
        <v>2279</v>
      </c>
      <c r="N3187" t="str">
        <f t="shared" si="60"/>
        <v>20110429RR1162</v>
      </c>
      <c r="O3187" t="e">
        <f>VLOOKUP(N3187,[1]Sheet1!$B:$D,3,FALSE)</f>
        <v>#N/A</v>
      </c>
      <c r="P3187" t="e">
        <f>VLOOKUP(O3187,[2]Sheet1!$1:$1048576,2,FALSE)</f>
        <v>#N/A</v>
      </c>
      <c r="Q3187" t="e">
        <f>VLOOKUP(N3187,[1]Sheet1!$B:$C,2,FALSE)</f>
        <v>#N/A</v>
      </c>
      <c r="R3187" t="e">
        <f>VLOOKUP(N3187,[1]Sheet1!$B:$E,4,FALSE)</f>
        <v>#N/A</v>
      </c>
    </row>
    <row r="3188" spans="1:18" x14ac:dyDescent="0.25">
      <c r="A3188" s="8" t="s">
        <v>2277</v>
      </c>
      <c r="B3188" s="3" t="s">
        <v>2278</v>
      </c>
      <c r="C3188" s="3" t="s">
        <v>53</v>
      </c>
      <c r="D3188" s="12">
        <v>1035</v>
      </c>
      <c r="E3188" s="3" t="s">
        <v>2168</v>
      </c>
      <c r="F3188" s="3">
        <v>23</v>
      </c>
      <c r="G3188" s="3">
        <v>35</v>
      </c>
      <c r="H3188" s="3">
        <v>0</v>
      </c>
      <c r="I3188" s="3">
        <v>2</v>
      </c>
      <c r="J3188" s="3">
        <v>0</v>
      </c>
      <c r="K3188" s="3">
        <v>65.709999999999994</v>
      </c>
      <c r="L3188" s="3" t="s">
        <v>16</v>
      </c>
      <c r="M3188" s="4" t="s">
        <v>2279</v>
      </c>
      <c r="N3188" t="str">
        <f t="shared" si="60"/>
        <v>20110429RR1035</v>
      </c>
      <c r="O3188" t="e">
        <f>VLOOKUP(N3188,[1]Sheet1!$B:$D,3,FALSE)</f>
        <v>#N/A</v>
      </c>
      <c r="P3188" t="e">
        <f>VLOOKUP(O3188,[2]Sheet1!$1:$1048576,2,FALSE)</f>
        <v>#N/A</v>
      </c>
      <c r="Q3188" t="e">
        <f>VLOOKUP(N3188,[1]Sheet1!$B:$C,2,FALSE)</f>
        <v>#N/A</v>
      </c>
      <c r="R3188" t="e">
        <f>VLOOKUP(N3188,[1]Sheet1!$B:$E,4,FALSE)</f>
        <v>#N/A</v>
      </c>
    </row>
    <row r="3189" spans="1:18" x14ac:dyDescent="0.25">
      <c r="A3189" s="9" t="s">
        <v>2277</v>
      </c>
      <c r="B3189" s="5" t="s">
        <v>2278</v>
      </c>
      <c r="C3189" s="5" t="s">
        <v>1638</v>
      </c>
      <c r="D3189" s="13">
        <v>1195</v>
      </c>
      <c r="E3189" s="5" t="s">
        <v>1611</v>
      </c>
      <c r="F3189" s="5">
        <v>0</v>
      </c>
      <c r="G3189" s="5">
        <v>2</v>
      </c>
      <c r="H3189" s="5">
        <v>0</v>
      </c>
      <c r="I3189" s="5">
        <v>0</v>
      </c>
      <c r="J3189" s="5">
        <v>0</v>
      </c>
      <c r="K3189" s="5">
        <v>0</v>
      </c>
      <c r="L3189" s="5" t="s">
        <v>16</v>
      </c>
      <c r="M3189" s="6" t="s">
        <v>2279</v>
      </c>
      <c r="N3189" t="str">
        <f t="shared" si="60"/>
        <v>20110429RR1195</v>
      </c>
      <c r="O3189" t="e">
        <f>VLOOKUP(N3189,[1]Sheet1!$B:$D,3,FALSE)</f>
        <v>#N/A</v>
      </c>
      <c r="P3189" t="e">
        <f>VLOOKUP(O3189,[2]Sheet1!$1:$1048576,2,FALSE)</f>
        <v>#N/A</v>
      </c>
      <c r="Q3189" t="e">
        <f>VLOOKUP(N3189,[1]Sheet1!$B:$C,2,FALSE)</f>
        <v>#N/A</v>
      </c>
      <c r="R3189" t="e">
        <f>VLOOKUP(N3189,[1]Sheet1!$B:$E,4,FALSE)</f>
        <v>#N/A</v>
      </c>
    </row>
    <row r="3190" spans="1:18" x14ac:dyDescent="0.25">
      <c r="A3190" s="8" t="s">
        <v>2277</v>
      </c>
      <c r="B3190" s="3" t="s">
        <v>2278</v>
      </c>
      <c r="C3190" s="3" t="s">
        <v>95</v>
      </c>
      <c r="D3190" s="12">
        <v>1043</v>
      </c>
      <c r="E3190" s="3" t="s">
        <v>2284</v>
      </c>
      <c r="F3190" s="3">
        <v>65</v>
      </c>
      <c r="G3190" s="3">
        <v>47</v>
      </c>
      <c r="H3190" s="3">
        <v>0</v>
      </c>
      <c r="I3190" s="3">
        <v>10</v>
      </c>
      <c r="J3190" s="3">
        <v>0</v>
      </c>
      <c r="K3190" s="3">
        <v>138.29</v>
      </c>
      <c r="L3190" s="3" t="s">
        <v>86</v>
      </c>
      <c r="M3190" s="4" t="s">
        <v>2279</v>
      </c>
      <c r="N3190" t="str">
        <f t="shared" si="60"/>
        <v>20110429RR1043</v>
      </c>
      <c r="O3190" t="e">
        <f>VLOOKUP(N3190,[1]Sheet1!$B:$D,3,FALSE)</f>
        <v>#N/A</v>
      </c>
      <c r="P3190" t="e">
        <f>VLOOKUP(O3190,[2]Sheet1!$1:$1048576,2,FALSE)</f>
        <v>#N/A</v>
      </c>
      <c r="Q3190" t="e">
        <f>VLOOKUP(N3190,[1]Sheet1!$B:$C,2,FALSE)</f>
        <v>#N/A</v>
      </c>
      <c r="R3190" t="e">
        <f>VLOOKUP(N3190,[1]Sheet1!$B:$E,4,FALSE)</f>
        <v>#N/A</v>
      </c>
    </row>
    <row r="3191" spans="1:18" x14ac:dyDescent="0.25">
      <c r="A3191" s="9" t="s">
        <v>2277</v>
      </c>
      <c r="B3191" s="5" t="s">
        <v>2278</v>
      </c>
      <c r="C3191" s="5" t="s">
        <v>166</v>
      </c>
      <c r="D3191" s="13">
        <v>1124</v>
      </c>
      <c r="E3191" s="5" t="s">
        <v>1399</v>
      </c>
      <c r="F3191" s="5">
        <v>1</v>
      </c>
      <c r="G3191" s="5">
        <v>4</v>
      </c>
      <c r="H3191" s="5">
        <v>0</v>
      </c>
      <c r="I3191" s="5">
        <v>0</v>
      </c>
      <c r="J3191" s="5">
        <v>0</v>
      </c>
      <c r="K3191" s="5">
        <v>25</v>
      </c>
      <c r="L3191" s="5" t="s">
        <v>16</v>
      </c>
      <c r="M3191" s="6" t="s">
        <v>2279</v>
      </c>
      <c r="N3191" t="str">
        <f t="shared" si="60"/>
        <v>20110429RR1124</v>
      </c>
      <c r="O3191" t="e">
        <f>VLOOKUP(N3191,[1]Sheet1!$B:$D,3,FALSE)</f>
        <v>#N/A</v>
      </c>
      <c r="P3191" t="e">
        <f>VLOOKUP(O3191,[2]Sheet1!$1:$1048576,2,FALSE)</f>
        <v>#N/A</v>
      </c>
      <c r="Q3191" t="e">
        <f>VLOOKUP(N3191,[1]Sheet1!$B:$C,2,FALSE)</f>
        <v>#N/A</v>
      </c>
      <c r="R3191" t="e">
        <f>VLOOKUP(N3191,[1]Sheet1!$B:$E,4,FALSE)</f>
        <v>#N/A</v>
      </c>
    </row>
    <row r="3192" spans="1:18" x14ac:dyDescent="0.25">
      <c r="A3192" s="8" t="s">
        <v>2277</v>
      </c>
      <c r="B3192" s="3" t="s">
        <v>2278</v>
      </c>
      <c r="C3192" s="3" t="s">
        <v>68</v>
      </c>
      <c r="D3192" s="12">
        <v>1003</v>
      </c>
      <c r="E3192" s="3" t="s">
        <v>2285</v>
      </c>
      <c r="F3192" s="3">
        <v>4</v>
      </c>
      <c r="G3192" s="3">
        <v>9</v>
      </c>
      <c r="H3192" s="3">
        <v>0</v>
      </c>
      <c r="I3192" s="3">
        <v>0</v>
      </c>
      <c r="J3192" s="3">
        <v>0</v>
      </c>
      <c r="K3192" s="3">
        <v>44.44</v>
      </c>
      <c r="L3192" s="3" t="s">
        <v>16</v>
      </c>
      <c r="M3192" s="4" t="s">
        <v>2279</v>
      </c>
      <c r="N3192" t="str">
        <f t="shared" si="60"/>
        <v>20110429RR1003</v>
      </c>
      <c r="O3192" t="e">
        <f>VLOOKUP(N3192,[1]Sheet1!$B:$D,3,FALSE)</f>
        <v>#N/A</v>
      </c>
      <c r="P3192" t="e">
        <f>VLOOKUP(O3192,[2]Sheet1!$1:$1048576,2,FALSE)</f>
        <v>#N/A</v>
      </c>
      <c r="Q3192" t="e">
        <f>VLOOKUP(N3192,[1]Sheet1!$B:$C,2,FALSE)</f>
        <v>#N/A</v>
      </c>
      <c r="R3192" t="e">
        <f>VLOOKUP(N3192,[1]Sheet1!$B:$E,4,FALSE)</f>
        <v>#N/A</v>
      </c>
    </row>
    <row r="3193" spans="1:18" x14ac:dyDescent="0.25">
      <c r="A3193" s="9" t="s">
        <v>2277</v>
      </c>
      <c r="B3193" s="5" t="s">
        <v>2278</v>
      </c>
      <c r="C3193" s="5" t="s">
        <v>313</v>
      </c>
      <c r="D3193" s="13">
        <v>1159</v>
      </c>
      <c r="E3193" s="5" t="s">
        <v>2286</v>
      </c>
      <c r="F3193" s="5">
        <v>4</v>
      </c>
      <c r="G3193" s="5">
        <v>10</v>
      </c>
      <c r="H3193" s="5">
        <v>0</v>
      </c>
      <c r="I3193" s="5">
        <v>0</v>
      </c>
      <c r="J3193" s="5">
        <v>0</v>
      </c>
      <c r="K3193" s="5">
        <v>40</v>
      </c>
      <c r="L3193" s="5" t="s">
        <v>16</v>
      </c>
      <c r="M3193" s="6" t="s">
        <v>2279</v>
      </c>
      <c r="N3193" t="str">
        <f t="shared" si="60"/>
        <v>20110429RR1159</v>
      </c>
      <c r="O3193" t="e">
        <f>VLOOKUP(N3193,[1]Sheet1!$B:$D,3,FALSE)</f>
        <v>#N/A</v>
      </c>
      <c r="P3193" t="e">
        <f>VLOOKUP(O3193,[2]Sheet1!$1:$1048576,2,FALSE)</f>
        <v>#N/A</v>
      </c>
      <c r="Q3193" t="e">
        <f>VLOOKUP(N3193,[1]Sheet1!$B:$C,2,FALSE)</f>
        <v>#N/A</v>
      </c>
      <c r="R3193" t="e">
        <f>VLOOKUP(N3193,[1]Sheet1!$B:$E,4,FALSE)</f>
        <v>#N/A</v>
      </c>
    </row>
    <row r="3194" spans="1:18" x14ac:dyDescent="0.25">
      <c r="A3194" s="8" t="s">
        <v>2287</v>
      </c>
      <c r="B3194" s="3">
        <v>31</v>
      </c>
      <c r="C3194" s="3" t="s">
        <v>994</v>
      </c>
      <c r="D3194" s="12">
        <v>1092</v>
      </c>
      <c r="E3194" s="3" t="s">
        <v>2288</v>
      </c>
      <c r="F3194" s="3">
        <v>0</v>
      </c>
      <c r="G3194" s="3">
        <v>4</v>
      </c>
      <c r="H3194" s="3">
        <v>0</v>
      </c>
      <c r="I3194" s="3">
        <v>0</v>
      </c>
      <c r="J3194" s="3">
        <v>0</v>
      </c>
      <c r="K3194" s="3">
        <v>0</v>
      </c>
      <c r="L3194" s="3" t="s">
        <v>16</v>
      </c>
      <c r="M3194" s="4" t="s">
        <v>2279</v>
      </c>
      <c r="N3194" t="str">
        <f t="shared" si="60"/>
        <v>20110430DC1092</v>
      </c>
      <c r="O3194" t="e">
        <f>VLOOKUP(N3194,[1]Sheet1!$B:$D,3,FALSE)</f>
        <v>#N/A</v>
      </c>
      <c r="P3194" t="e">
        <f>VLOOKUP(O3194,[2]Sheet1!$1:$1048576,2,FALSE)</f>
        <v>#N/A</v>
      </c>
      <c r="Q3194" t="e">
        <f>VLOOKUP(N3194,[1]Sheet1!$B:$C,2,FALSE)</f>
        <v>#N/A</v>
      </c>
      <c r="R3194" t="e">
        <f>VLOOKUP(N3194,[1]Sheet1!$B:$E,4,FALSE)</f>
        <v>#N/A</v>
      </c>
    </row>
    <row r="3195" spans="1:18" x14ac:dyDescent="0.25">
      <c r="A3195" s="9" t="s">
        <v>2287</v>
      </c>
      <c r="B3195" s="5">
        <v>31</v>
      </c>
      <c r="C3195" s="5" t="s">
        <v>87</v>
      </c>
      <c r="D3195" s="13">
        <v>1042</v>
      </c>
      <c r="E3195" s="5" t="s">
        <v>26</v>
      </c>
      <c r="F3195" s="5">
        <v>62</v>
      </c>
      <c r="G3195" s="5">
        <v>43</v>
      </c>
      <c r="H3195" s="5">
        <v>0</v>
      </c>
      <c r="I3195" s="5">
        <v>3</v>
      </c>
      <c r="J3195" s="5">
        <v>4</v>
      </c>
      <c r="K3195" s="5">
        <v>144.18</v>
      </c>
      <c r="L3195" s="5" t="s">
        <v>40</v>
      </c>
      <c r="M3195" s="6" t="s">
        <v>2279</v>
      </c>
      <c r="N3195" t="str">
        <f t="shared" si="60"/>
        <v>20110430DC1042</v>
      </c>
      <c r="O3195" t="e">
        <f>VLOOKUP(N3195,[1]Sheet1!$B:$D,3,FALSE)</f>
        <v>#N/A</v>
      </c>
      <c r="P3195" t="e">
        <f>VLOOKUP(O3195,[2]Sheet1!$1:$1048576,2,FALSE)</f>
        <v>#N/A</v>
      </c>
      <c r="Q3195" t="e">
        <f>VLOOKUP(N3195,[1]Sheet1!$B:$C,2,FALSE)</f>
        <v>#N/A</v>
      </c>
      <c r="R3195" t="e">
        <f>VLOOKUP(N3195,[1]Sheet1!$B:$E,4,FALSE)</f>
        <v>#N/A</v>
      </c>
    </row>
    <row r="3196" spans="1:18" x14ac:dyDescent="0.25">
      <c r="A3196" s="8" t="s">
        <v>2287</v>
      </c>
      <c r="B3196" s="3">
        <v>31</v>
      </c>
      <c r="C3196" s="3" t="s">
        <v>138</v>
      </c>
      <c r="D3196" s="12">
        <v>1020</v>
      </c>
      <c r="E3196" s="3" t="s">
        <v>2155</v>
      </c>
      <c r="F3196" s="3">
        <v>31</v>
      </c>
      <c r="G3196" s="3">
        <v>22</v>
      </c>
      <c r="H3196" s="3">
        <v>0</v>
      </c>
      <c r="I3196" s="3">
        <v>2</v>
      </c>
      <c r="J3196" s="3">
        <v>2</v>
      </c>
      <c r="K3196" s="3">
        <v>140.9</v>
      </c>
      <c r="L3196" s="3" t="s">
        <v>20</v>
      </c>
      <c r="M3196" s="4" t="s">
        <v>2279</v>
      </c>
      <c r="N3196" t="str">
        <f t="shared" si="60"/>
        <v>20110430DC1020</v>
      </c>
      <c r="O3196" t="e">
        <f>VLOOKUP(N3196,[1]Sheet1!$B:$D,3,FALSE)</f>
        <v>#N/A</v>
      </c>
      <c r="P3196" t="e">
        <f>VLOOKUP(O3196,[2]Sheet1!$1:$1048576,2,FALSE)</f>
        <v>#N/A</v>
      </c>
      <c r="Q3196" t="e">
        <f>VLOOKUP(N3196,[1]Sheet1!$B:$C,2,FALSE)</f>
        <v>#N/A</v>
      </c>
      <c r="R3196" t="e">
        <f>VLOOKUP(N3196,[1]Sheet1!$B:$E,4,FALSE)</f>
        <v>#N/A</v>
      </c>
    </row>
    <row r="3197" spans="1:18" x14ac:dyDescent="0.25">
      <c r="A3197" s="9" t="s">
        <v>2287</v>
      </c>
      <c r="B3197" s="5">
        <v>31</v>
      </c>
      <c r="C3197" s="5" t="s">
        <v>862</v>
      </c>
      <c r="D3197" s="13">
        <v>1019</v>
      </c>
      <c r="E3197" s="5" t="s">
        <v>1968</v>
      </c>
      <c r="F3197" s="5">
        <v>19</v>
      </c>
      <c r="G3197" s="5">
        <v>12</v>
      </c>
      <c r="H3197" s="5">
        <v>0</v>
      </c>
      <c r="I3197" s="5">
        <v>4</v>
      </c>
      <c r="J3197" s="5">
        <v>0</v>
      </c>
      <c r="K3197" s="5">
        <v>158.33000000000001</v>
      </c>
      <c r="L3197" s="5" t="s">
        <v>16</v>
      </c>
      <c r="M3197" s="6" t="s">
        <v>2279</v>
      </c>
      <c r="N3197" t="str">
        <f t="shared" si="60"/>
        <v>20110430DC1019</v>
      </c>
      <c r="O3197" t="e">
        <f>VLOOKUP(N3197,[1]Sheet1!$B:$D,3,FALSE)</f>
        <v>#N/A</v>
      </c>
      <c r="P3197" t="e">
        <f>VLOOKUP(O3197,[2]Sheet1!$1:$1048576,2,FALSE)</f>
        <v>#N/A</v>
      </c>
      <c r="Q3197" t="e">
        <f>VLOOKUP(N3197,[1]Sheet1!$B:$C,2,FALSE)</f>
        <v>#N/A</v>
      </c>
      <c r="R3197" t="e">
        <f>VLOOKUP(N3197,[1]Sheet1!$B:$E,4,FALSE)</f>
        <v>#N/A</v>
      </c>
    </row>
    <row r="3198" spans="1:18" x14ac:dyDescent="0.25">
      <c r="A3198" s="8" t="s">
        <v>2287</v>
      </c>
      <c r="B3198" s="3">
        <v>31</v>
      </c>
      <c r="C3198" s="3" t="s">
        <v>1599</v>
      </c>
      <c r="D3198" s="12">
        <v>1175</v>
      </c>
      <c r="E3198" s="3" t="s">
        <v>2257</v>
      </c>
      <c r="F3198" s="3">
        <v>2</v>
      </c>
      <c r="G3198" s="3">
        <v>9</v>
      </c>
      <c r="H3198" s="3">
        <v>0</v>
      </c>
      <c r="I3198" s="3">
        <v>0</v>
      </c>
      <c r="J3198" s="3">
        <v>0</v>
      </c>
      <c r="K3198" s="3">
        <v>22.22</v>
      </c>
      <c r="L3198" s="3" t="s">
        <v>16</v>
      </c>
      <c r="M3198" s="4" t="s">
        <v>2279</v>
      </c>
      <c r="N3198" t="str">
        <f t="shared" si="60"/>
        <v>20110430DC1175</v>
      </c>
      <c r="O3198" t="e">
        <f>VLOOKUP(N3198,[1]Sheet1!$B:$D,3,FALSE)</f>
        <v>#N/A</v>
      </c>
      <c r="P3198" t="e">
        <f>VLOOKUP(O3198,[2]Sheet1!$1:$1048576,2,FALSE)</f>
        <v>#N/A</v>
      </c>
      <c r="Q3198" t="e">
        <f>VLOOKUP(N3198,[1]Sheet1!$B:$C,2,FALSE)</f>
        <v>#N/A</v>
      </c>
      <c r="R3198" t="e">
        <f>VLOOKUP(N3198,[1]Sheet1!$B:$E,4,FALSE)</f>
        <v>#N/A</v>
      </c>
    </row>
    <row r="3199" spans="1:18" x14ac:dyDescent="0.25">
      <c r="A3199" s="9" t="s">
        <v>2287</v>
      </c>
      <c r="B3199" s="5">
        <v>31</v>
      </c>
      <c r="C3199" s="5" t="s">
        <v>317</v>
      </c>
      <c r="D3199" s="13">
        <v>1105</v>
      </c>
      <c r="E3199" s="5" t="s">
        <v>2289</v>
      </c>
      <c r="F3199" s="5">
        <v>10</v>
      </c>
      <c r="G3199" s="5">
        <v>13</v>
      </c>
      <c r="H3199" s="5">
        <v>0</v>
      </c>
      <c r="I3199" s="5">
        <v>1</v>
      </c>
      <c r="J3199" s="5">
        <v>0</v>
      </c>
      <c r="K3199" s="5">
        <v>76.92</v>
      </c>
      <c r="L3199" s="5" t="s">
        <v>16</v>
      </c>
      <c r="M3199" s="6" t="s">
        <v>2279</v>
      </c>
      <c r="N3199" t="str">
        <f t="shared" si="60"/>
        <v>20110430DC1105</v>
      </c>
      <c r="O3199" t="e">
        <f>VLOOKUP(N3199,[1]Sheet1!$B:$D,3,FALSE)</f>
        <v>#N/A</v>
      </c>
      <c r="P3199" t="e">
        <f>VLOOKUP(O3199,[2]Sheet1!$1:$1048576,2,FALSE)</f>
        <v>#N/A</v>
      </c>
      <c r="Q3199" t="e">
        <f>VLOOKUP(N3199,[1]Sheet1!$B:$C,2,FALSE)</f>
        <v>#N/A</v>
      </c>
      <c r="R3199" t="e">
        <f>VLOOKUP(N3199,[1]Sheet1!$B:$E,4,FALSE)</f>
        <v>#N/A</v>
      </c>
    </row>
    <row r="3200" spans="1:18" x14ac:dyDescent="0.25">
      <c r="A3200" s="8" t="s">
        <v>2287</v>
      </c>
      <c r="B3200" s="3">
        <v>31</v>
      </c>
      <c r="C3200" s="3" t="s">
        <v>1110</v>
      </c>
      <c r="D3200" s="12">
        <v>1118</v>
      </c>
      <c r="E3200" s="3" t="s">
        <v>2290</v>
      </c>
      <c r="F3200" s="3">
        <v>31</v>
      </c>
      <c r="G3200" s="3">
        <v>31</v>
      </c>
      <c r="H3200" s="3">
        <v>0</v>
      </c>
      <c r="I3200" s="3">
        <v>1</v>
      </c>
      <c r="J3200" s="3">
        <v>1</v>
      </c>
      <c r="K3200" s="3">
        <v>100</v>
      </c>
      <c r="L3200" s="3" t="s">
        <v>16</v>
      </c>
      <c r="M3200" s="4" t="s">
        <v>2279</v>
      </c>
      <c r="N3200" t="str">
        <f t="shared" si="60"/>
        <v>20110430DC1118</v>
      </c>
      <c r="O3200" t="e">
        <f>VLOOKUP(N3200,[1]Sheet1!$B:$D,3,FALSE)</f>
        <v>#N/A</v>
      </c>
      <c r="P3200" t="e">
        <f>VLOOKUP(O3200,[2]Sheet1!$1:$1048576,2,FALSE)</f>
        <v>#N/A</v>
      </c>
      <c r="Q3200" t="e">
        <f>VLOOKUP(N3200,[1]Sheet1!$B:$C,2,FALSE)</f>
        <v>#N/A</v>
      </c>
      <c r="R3200" t="e">
        <f>VLOOKUP(N3200,[1]Sheet1!$B:$E,4,FALSE)</f>
        <v>#N/A</v>
      </c>
    </row>
    <row r="3201" spans="1:18" x14ac:dyDescent="0.25">
      <c r="A3201" s="9" t="s">
        <v>2287</v>
      </c>
      <c r="B3201" s="5">
        <v>31</v>
      </c>
      <c r="C3201" s="5" t="s">
        <v>81</v>
      </c>
      <c r="D3201" s="13">
        <v>1016</v>
      </c>
      <c r="E3201" s="5" t="s">
        <v>26</v>
      </c>
      <c r="F3201" s="5">
        <v>63</v>
      </c>
      <c r="G3201" s="5">
        <v>44</v>
      </c>
      <c r="H3201" s="5">
        <v>0</v>
      </c>
      <c r="I3201" s="5">
        <v>6</v>
      </c>
      <c r="J3201" s="5">
        <v>2</v>
      </c>
      <c r="K3201" s="5">
        <v>143.18</v>
      </c>
      <c r="L3201" s="5" t="s">
        <v>16</v>
      </c>
      <c r="M3201" s="6" t="s">
        <v>2279</v>
      </c>
      <c r="N3201" t="str">
        <f t="shared" si="60"/>
        <v>20110430DC1016</v>
      </c>
      <c r="O3201" t="e">
        <f>VLOOKUP(N3201,[1]Sheet1!$B:$D,3,FALSE)</f>
        <v>#N/A</v>
      </c>
      <c r="P3201" t="e">
        <f>VLOOKUP(O3201,[2]Sheet1!$1:$1048576,2,FALSE)</f>
        <v>#N/A</v>
      </c>
      <c r="Q3201" t="e">
        <f>VLOOKUP(N3201,[1]Sheet1!$B:$C,2,FALSE)</f>
        <v>#N/A</v>
      </c>
      <c r="R3201" t="e">
        <f>VLOOKUP(N3201,[1]Sheet1!$B:$E,4,FALSE)</f>
        <v>#N/A</v>
      </c>
    </row>
    <row r="3202" spans="1:18" x14ac:dyDescent="0.25">
      <c r="A3202" s="8" t="s">
        <v>2287</v>
      </c>
      <c r="B3202" s="3">
        <v>31</v>
      </c>
      <c r="C3202" s="3" t="s">
        <v>77</v>
      </c>
      <c r="D3202" s="12">
        <v>1012</v>
      </c>
      <c r="E3202" s="3" t="s">
        <v>26</v>
      </c>
      <c r="F3202" s="3">
        <v>34</v>
      </c>
      <c r="G3202" s="3">
        <v>25</v>
      </c>
      <c r="H3202" s="3">
        <v>0</v>
      </c>
      <c r="I3202" s="3">
        <v>1</v>
      </c>
      <c r="J3202" s="3">
        <v>2</v>
      </c>
      <c r="K3202" s="3">
        <v>136</v>
      </c>
      <c r="L3202" s="3" t="s">
        <v>16</v>
      </c>
      <c r="M3202" s="4" t="s">
        <v>2279</v>
      </c>
      <c r="N3202" t="str">
        <f t="shared" si="60"/>
        <v>20110430DC1012</v>
      </c>
      <c r="O3202" t="e">
        <f>VLOOKUP(N3202,[1]Sheet1!$B:$D,3,FALSE)</f>
        <v>#N/A</v>
      </c>
      <c r="P3202" t="e">
        <f>VLOOKUP(O3202,[2]Sheet1!$1:$1048576,2,FALSE)</f>
        <v>#N/A</v>
      </c>
      <c r="Q3202" t="e">
        <f>VLOOKUP(N3202,[1]Sheet1!$B:$C,2,FALSE)</f>
        <v>#N/A</v>
      </c>
      <c r="R3202" t="e">
        <f>VLOOKUP(N3202,[1]Sheet1!$B:$E,4,FALSE)</f>
        <v>#N/A</v>
      </c>
    </row>
    <row r="3203" spans="1:18" x14ac:dyDescent="0.25">
      <c r="A3203" s="9" t="s">
        <v>2287</v>
      </c>
      <c r="B3203" s="5">
        <v>31</v>
      </c>
      <c r="C3203" s="5" t="s">
        <v>1911</v>
      </c>
      <c r="D3203" s="13">
        <v>1208</v>
      </c>
      <c r="E3203" s="5" t="s">
        <v>2291</v>
      </c>
      <c r="F3203" s="5">
        <v>11</v>
      </c>
      <c r="G3203" s="5">
        <v>15</v>
      </c>
      <c r="H3203" s="5">
        <v>0</v>
      </c>
      <c r="I3203" s="5">
        <v>1</v>
      </c>
      <c r="J3203" s="5">
        <v>0</v>
      </c>
      <c r="K3203" s="5">
        <v>73.33</v>
      </c>
      <c r="L3203" s="5" t="s">
        <v>16</v>
      </c>
      <c r="M3203" s="6" t="s">
        <v>2279</v>
      </c>
      <c r="N3203" t="str">
        <f t="shared" ref="N3203:N3266" si="61">CONCATENATE(A3203,D3203)</f>
        <v>20110430DC1208</v>
      </c>
      <c r="O3203" t="e">
        <f>VLOOKUP(N3203,[1]Sheet1!$B:$D,3,FALSE)</f>
        <v>#N/A</v>
      </c>
      <c r="P3203" t="e">
        <f>VLOOKUP(O3203,[2]Sheet1!$1:$1048576,2,FALSE)</f>
        <v>#N/A</v>
      </c>
      <c r="Q3203" t="e">
        <f>VLOOKUP(N3203,[1]Sheet1!$B:$C,2,FALSE)</f>
        <v>#N/A</v>
      </c>
      <c r="R3203" t="e">
        <f>VLOOKUP(N3203,[1]Sheet1!$B:$E,4,FALSE)</f>
        <v>#N/A</v>
      </c>
    </row>
    <row r="3204" spans="1:18" x14ac:dyDescent="0.25">
      <c r="A3204" s="8" t="s">
        <v>2287</v>
      </c>
      <c r="B3204" s="3">
        <v>31</v>
      </c>
      <c r="C3204" s="3" t="s">
        <v>2258</v>
      </c>
      <c r="D3204" s="12">
        <v>1205</v>
      </c>
      <c r="E3204" s="3" t="s">
        <v>26</v>
      </c>
      <c r="F3204" s="3">
        <v>1</v>
      </c>
      <c r="G3204" s="3">
        <v>2</v>
      </c>
      <c r="H3204" s="3">
        <v>0</v>
      </c>
      <c r="I3204" s="3">
        <v>0</v>
      </c>
      <c r="J3204" s="3">
        <v>0</v>
      </c>
      <c r="K3204" s="3">
        <v>50</v>
      </c>
      <c r="L3204" s="3" t="s">
        <v>16</v>
      </c>
      <c r="M3204" s="4" t="s">
        <v>2279</v>
      </c>
      <c r="N3204" t="str">
        <f t="shared" si="61"/>
        <v>20110430DC1205</v>
      </c>
      <c r="O3204" t="e">
        <f>VLOOKUP(N3204,[1]Sheet1!$B:$D,3,FALSE)</f>
        <v>#N/A</v>
      </c>
      <c r="P3204" t="e">
        <f>VLOOKUP(O3204,[2]Sheet1!$1:$1048576,2,FALSE)</f>
        <v>#N/A</v>
      </c>
      <c r="Q3204" t="e">
        <f>VLOOKUP(N3204,[1]Sheet1!$B:$C,2,FALSE)</f>
        <v>#N/A</v>
      </c>
      <c r="R3204" t="e">
        <f>VLOOKUP(N3204,[1]Sheet1!$B:$E,4,FALSE)</f>
        <v>#N/A</v>
      </c>
    </row>
    <row r="3205" spans="1:18" x14ac:dyDescent="0.25">
      <c r="A3205" s="9" t="s">
        <v>2287</v>
      </c>
      <c r="B3205" s="5">
        <v>31</v>
      </c>
      <c r="C3205" s="5" t="s">
        <v>83</v>
      </c>
      <c r="D3205" s="13">
        <v>1184</v>
      </c>
      <c r="E3205" s="5" t="s">
        <v>2292</v>
      </c>
      <c r="F3205" s="5">
        <v>9</v>
      </c>
      <c r="G3205" s="5">
        <v>18</v>
      </c>
      <c r="H3205" s="5">
        <v>0</v>
      </c>
      <c r="I3205" s="5">
        <v>1</v>
      </c>
      <c r="J3205" s="5">
        <v>0</v>
      </c>
      <c r="K3205" s="5">
        <v>50</v>
      </c>
      <c r="L3205" s="5" t="s">
        <v>16</v>
      </c>
      <c r="M3205" s="6" t="s">
        <v>2279</v>
      </c>
      <c r="N3205" t="str">
        <f t="shared" si="61"/>
        <v>20110430DC1184</v>
      </c>
      <c r="O3205" t="e">
        <f>VLOOKUP(N3205,[1]Sheet1!$B:$D,3,FALSE)</f>
        <v>#N/A</v>
      </c>
      <c r="P3205" t="e">
        <f>VLOOKUP(O3205,[2]Sheet1!$1:$1048576,2,FALSE)</f>
        <v>#N/A</v>
      </c>
      <c r="Q3205" t="e">
        <f>VLOOKUP(N3205,[1]Sheet1!$B:$C,2,FALSE)</f>
        <v>#N/A</v>
      </c>
      <c r="R3205" t="e">
        <f>VLOOKUP(N3205,[1]Sheet1!$B:$E,4,FALSE)</f>
        <v>#N/A</v>
      </c>
    </row>
    <row r="3206" spans="1:18" x14ac:dyDescent="0.25">
      <c r="A3206" s="8" t="s">
        <v>2293</v>
      </c>
      <c r="B3206" s="3" t="s">
        <v>545</v>
      </c>
      <c r="C3206" s="3" t="s">
        <v>2294</v>
      </c>
      <c r="D3206" s="12">
        <v>1210</v>
      </c>
      <c r="E3206" s="3" t="s">
        <v>2295</v>
      </c>
      <c r="F3206" s="3">
        <v>8</v>
      </c>
      <c r="G3206" s="3">
        <v>11</v>
      </c>
      <c r="H3206" s="3">
        <v>0</v>
      </c>
      <c r="I3206" s="3">
        <v>0</v>
      </c>
      <c r="J3206" s="3">
        <v>0</v>
      </c>
      <c r="K3206" s="3">
        <v>72.72</v>
      </c>
      <c r="L3206" s="3" t="s">
        <v>16</v>
      </c>
      <c r="M3206" s="4" t="s">
        <v>2296</v>
      </c>
      <c r="N3206" t="str">
        <f t="shared" si="61"/>
        <v>20110430KKR1210</v>
      </c>
      <c r="O3206" t="e">
        <f>VLOOKUP(N3206,[1]Sheet1!$B:$D,3,FALSE)</f>
        <v>#N/A</v>
      </c>
      <c r="P3206" t="e">
        <f>VLOOKUP(O3206,[2]Sheet1!$1:$1048576,2,FALSE)</f>
        <v>#N/A</v>
      </c>
      <c r="Q3206" t="e">
        <f>VLOOKUP(N3206,[1]Sheet1!$B:$C,2,FALSE)</f>
        <v>#N/A</v>
      </c>
      <c r="R3206" t="e">
        <f>VLOOKUP(N3206,[1]Sheet1!$B:$E,4,FALSE)</f>
        <v>#N/A</v>
      </c>
    </row>
    <row r="3207" spans="1:18" x14ac:dyDescent="0.25">
      <c r="A3207" s="9" t="s">
        <v>2293</v>
      </c>
      <c r="B3207" s="5" t="s">
        <v>545</v>
      </c>
      <c r="C3207" s="5" t="s">
        <v>116</v>
      </c>
      <c r="D3207" s="13">
        <v>1070</v>
      </c>
      <c r="E3207" s="5" t="s">
        <v>2297</v>
      </c>
      <c r="F3207" s="5">
        <v>19</v>
      </c>
      <c r="G3207" s="5">
        <v>18</v>
      </c>
      <c r="H3207" s="5">
        <v>0</v>
      </c>
      <c r="I3207" s="5">
        <v>2</v>
      </c>
      <c r="J3207" s="5">
        <v>0</v>
      </c>
      <c r="K3207" s="5">
        <v>105.55</v>
      </c>
      <c r="L3207" s="5" t="s">
        <v>16</v>
      </c>
      <c r="M3207" s="6" t="s">
        <v>2296</v>
      </c>
      <c r="N3207" t="str">
        <f t="shared" si="61"/>
        <v>20110430KKR1070</v>
      </c>
      <c r="O3207" t="e">
        <f>VLOOKUP(N3207,[1]Sheet1!$B:$D,3,FALSE)</f>
        <v>#N/A</v>
      </c>
      <c r="P3207" t="e">
        <f>VLOOKUP(O3207,[2]Sheet1!$1:$1048576,2,FALSE)</f>
        <v>#N/A</v>
      </c>
      <c r="Q3207" t="e">
        <f>VLOOKUP(N3207,[1]Sheet1!$B:$C,2,FALSE)</f>
        <v>#N/A</v>
      </c>
      <c r="R3207" t="e">
        <f>VLOOKUP(N3207,[1]Sheet1!$B:$E,4,FALSE)</f>
        <v>#N/A</v>
      </c>
    </row>
    <row r="3208" spans="1:18" x14ac:dyDescent="0.25">
      <c r="A3208" s="8" t="s">
        <v>2293</v>
      </c>
      <c r="B3208" s="3" t="s">
        <v>545</v>
      </c>
      <c r="C3208" s="3" t="s">
        <v>90</v>
      </c>
      <c r="D3208" s="12">
        <v>1045</v>
      </c>
      <c r="E3208" s="3" t="s">
        <v>2045</v>
      </c>
      <c r="F3208" s="3">
        <v>9</v>
      </c>
      <c r="G3208" s="3">
        <v>12</v>
      </c>
      <c r="H3208" s="3">
        <v>0</v>
      </c>
      <c r="I3208" s="3">
        <v>0</v>
      </c>
      <c r="J3208" s="3">
        <v>1</v>
      </c>
      <c r="K3208" s="3">
        <v>75</v>
      </c>
      <c r="L3208" s="3" t="s">
        <v>16</v>
      </c>
      <c r="M3208" s="4" t="s">
        <v>2296</v>
      </c>
      <c r="N3208" t="str">
        <f t="shared" si="61"/>
        <v>20110430KKR1045</v>
      </c>
      <c r="O3208" t="e">
        <f>VLOOKUP(N3208,[1]Sheet1!$B:$D,3,FALSE)</f>
        <v>#N/A</v>
      </c>
      <c r="P3208" t="e">
        <f>VLOOKUP(O3208,[2]Sheet1!$1:$1048576,2,FALSE)</f>
        <v>#N/A</v>
      </c>
      <c r="Q3208" t="e">
        <f>VLOOKUP(N3208,[1]Sheet1!$B:$C,2,FALSE)</f>
        <v>#N/A</v>
      </c>
      <c r="R3208" t="e">
        <f>VLOOKUP(N3208,[1]Sheet1!$B:$E,4,FALSE)</f>
        <v>#N/A</v>
      </c>
    </row>
    <row r="3209" spans="1:18" x14ac:dyDescent="0.25">
      <c r="A3209" s="9" t="s">
        <v>2293</v>
      </c>
      <c r="B3209" s="5" t="s">
        <v>545</v>
      </c>
      <c r="C3209" s="5" t="s">
        <v>66</v>
      </c>
      <c r="D3209" s="13">
        <v>1049</v>
      </c>
      <c r="E3209" s="5" t="s">
        <v>2298</v>
      </c>
      <c r="F3209" s="5">
        <v>34</v>
      </c>
      <c r="G3209" s="5">
        <v>23</v>
      </c>
      <c r="H3209" s="5">
        <v>0</v>
      </c>
      <c r="I3209" s="5">
        <v>5</v>
      </c>
      <c r="J3209" s="5">
        <v>1</v>
      </c>
      <c r="K3209" s="5">
        <v>147.82</v>
      </c>
      <c r="L3209" s="5" t="s">
        <v>40</v>
      </c>
      <c r="M3209" s="6" t="s">
        <v>2296</v>
      </c>
      <c r="N3209" t="str">
        <f t="shared" si="61"/>
        <v>20110430KKR1049</v>
      </c>
      <c r="O3209" t="e">
        <f>VLOOKUP(N3209,[1]Sheet1!$B:$D,3,FALSE)</f>
        <v>#N/A</v>
      </c>
      <c r="P3209" t="e">
        <f>VLOOKUP(O3209,[2]Sheet1!$1:$1048576,2,FALSE)</f>
        <v>#N/A</v>
      </c>
      <c r="Q3209" t="e">
        <f>VLOOKUP(N3209,[1]Sheet1!$B:$C,2,FALSE)</f>
        <v>#N/A</v>
      </c>
      <c r="R3209" t="e">
        <f>VLOOKUP(N3209,[1]Sheet1!$B:$E,4,FALSE)</f>
        <v>#N/A</v>
      </c>
    </row>
    <row r="3210" spans="1:18" x14ac:dyDescent="0.25">
      <c r="A3210" s="8" t="s">
        <v>2293</v>
      </c>
      <c r="B3210" s="3" t="s">
        <v>545</v>
      </c>
      <c r="C3210" s="3" t="s">
        <v>93</v>
      </c>
      <c r="D3210" s="12">
        <v>1186</v>
      </c>
      <c r="E3210" s="3" t="s">
        <v>2299</v>
      </c>
      <c r="F3210" s="3">
        <v>25</v>
      </c>
      <c r="G3210" s="3">
        <v>30</v>
      </c>
      <c r="H3210" s="3">
        <v>0</v>
      </c>
      <c r="I3210" s="3">
        <v>1</v>
      </c>
      <c r="J3210" s="3">
        <v>1</v>
      </c>
      <c r="K3210" s="3">
        <v>83.33</v>
      </c>
      <c r="L3210" s="3" t="s">
        <v>16</v>
      </c>
      <c r="M3210" s="4" t="s">
        <v>2296</v>
      </c>
      <c r="N3210" t="str">
        <f t="shared" si="61"/>
        <v>20110430KKR1186</v>
      </c>
      <c r="O3210" t="e">
        <f>VLOOKUP(N3210,[1]Sheet1!$B:$D,3,FALSE)</f>
        <v>#N/A</v>
      </c>
      <c r="P3210" t="e">
        <f>VLOOKUP(O3210,[2]Sheet1!$1:$1048576,2,FALSE)</f>
        <v>#N/A</v>
      </c>
      <c r="Q3210" t="e">
        <f>VLOOKUP(N3210,[1]Sheet1!$B:$C,2,FALSE)</f>
        <v>#N/A</v>
      </c>
      <c r="R3210" t="e">
        <f>VLOOKUP(N3210,[1]Sheet1!$B:$E,4,FALSE)</f>
        <v>#N/A</v>
      </c>
    </row>
    <row r="3211" spans="1:18" x14ac:dyDescent="0.25">
      <c r="A3211" s="9" t="s">
        <v>2293</v>
      </c>
      <c r="B3211" s="5" t="s">
        <v>545</v>
      </c>
      <c r="C3211" s="5" t="s">
        <v>1250</v>
      </c>
      <c r="D3211" s="13">
        <v>1136</v>
      </c>
      <c r="E3211" s="5" t="s">
        <v>26</v>
      </c>
      <c r="F3211" s="5">
        <v>6</v>
      </c>
      <c r="G3211" s="5">
        <v>5</v>
      </c>
      <c r="H3211" s="5">
        <v>0</v>
      </c>
      <c r="I3211" s="5">
        <v>1</v>
      </c>
      <c r="J3211" s="5">
        <v>0</v>
      </c>
      <c r="K3211" s="5">
        <v>120</v>
      </c>
      <c r="L3211" s="5" t="s">
        <v>16</v>
      </c>
      <c r="M3211" s="6" t="s">
        <v>2296</v>
      </c>
      <c r="N3211" t="str">
        <f t="shared" si="61"/>
        <v>20110430KKR1136</v>
      </c>
      <c r="O3211" t="e">
        <f>VLOOKUP(N3211,[1]Sheet1!$B:$D,3,FALSE)</f>
        <v>#N/A</v>
      </c>
      <c r="P3211" t="e">
        <f>VLOOKUP(O3211,[2]Sheet1!$1:$1048576,2,FALSE)</f>
        <v>#N/A</v>
      </c>
      <c r="Q3211" t="e">
        <f>VLOOKUP(N3211,[1]Sheet1!$B:$C,2,FALSE)</f>
        <v>#N/A</v>
      </c>
      <c r="R3211" t="e">
        <f>VLOOKUP(N3211,[1]Sheet1!$B:$E,4,FALSE)</f>
        <v>#N/A</v>
      </c>
    </row>
    <row r="3212" spans="1:18" x14ac:dyDescent="0.25">
      <c r="A3212" s="8" t="s">
        <v>2293</v>
      </c>
      <c r="B3212" s="3" t="s">
        <v>545</v>
      </c>
      <c r="C3212" s="3" t="s">
        <v>1604</v>
      </c>
      <c r="D3212" s="12">
        <v>1167</v>
      </c>
      <c r="E3212" s="3" t="s">
        <v>26</v>
      </c>
      <c r="F3212" s="3">
        <v>1</v>
      </c>
      <c r="G3212" s="3">
        <v>1</v>
      </c>
      <c r="H3212" s="3">
        <v>0</v>
      </c>
      <c r="I3212" s="3">
        <v>0</v>
      </c>
      <c r="J3212" s="3">
        <v>0</v>
      </c>
      <c r="K3212" s="3">
        <v>100</v>
      </c>
      <c r="L3212" s="3" t="s">
        <v>16</v>
      </c>
      <c r="M3212" s="4" t="s">
        <v>2296</v>
      </c>
      <c r="N3212" t="str">
        <f t="shared" si="61"/>
        <v>20110430KKR1167</v>
      </c>
      <c r="O3212" t="e">
        <f>VLOOKUP(N3212,[1]Sheet1!$B:$D,3,FALSE)</f>
        <v>#N/A</v>
      </c>
      <c r="P3212" t="e">
        <f>VLOOKUP(O3212,[2]Sheet1!$1:$1048576,2,FALSE)</f>
        <v>#N/A</v>
      </c>
      <c r="Q3212" t="e">
        <f>VLOOKUP(N3212,[1]Sheet1!$B:$C,2,FALSE)</f>
        <v>#N/A</v>
      </c>
      <c r="R3212" t="e">
        <f>VLOOKUP(N3212,[1]Sheet1!$B:$E,4,FALSE)</f>
        <v>#N/A</v>
      </c>
    </row>
    <row r="3213" spans="1:18" x14ac:dyDescent="0.25">
      <c r="A3213" s="9" t="s">
        <v>2293</v>
      </c>
      <c r="B3213" s="5" t="s">
        <v>545</v>
      </c>
      <c r="C3213" s="5" t="s">
        <v>247</v>
      </c>
      <c r="D3213" s="13">
        <v>1057</v>
      </c>
      <c r="E3213" s="5" t="s">
        <v>2300</v>
      </c>
      <c r="F3213" s="5">
        <v>0</v>
      </c>
      <c r="G3213" s="5">
        <v>0</v>
      </c>
      <c r="H3213" s="5">
        <v>0</v>
      </c>
      <c r="I3213" s="5">
        <v>0</v>
      </c>
      <c r="J3213" s="5">
        <v>0</v>
      </c>
      <c r="K3213" s="5">
        <v>0</v>
      </c>
      <c r="L3213" s="5" t="s">
        <v>16</v>
      </c>
      <c r="M3213" s="6" t="s">
        <v>2296</v>
      </c>
      <c r="N3213" t="str">
        <f t="shared" si="61"/>
        <v>20110430KKR1057</v>
      </c>
      <c r="O3213" t="e">
        <f>VLOOKUP(N3213,[1]Sheet1!$B:$D,3,FALSE)</f>
        <v>#N/A</v>
      </c>
      <c r="P3213" t="e">
        <f>VLOOKUP(O3213,[2]Sheet1!$1:$1048576,2,FALSE)</f>
        <v>#N/A</v>
      </c>
      <c r="Q3213" t="e">
        <f>VLOOKUP(N3213,[1]Sheet1!$B:$C,2,FALSE)</f>
        <v>#N/A</v>
      </c>
      <c r="R3213" t="e">
        <f>VLOOKUP(N3213,[1]Sheet1!$B:$E,4,FALSE)</f>
        <v>#N/A</v>
      </c>
    </row>
    <row r="3214" spans="1:18" x14ac:dyDescent="0.25">
      <c r="A3214" s="8" t="s">
        <v>2293</v>
      </c>
      <c r="B3214" s="3" t="s">
        <v>545</v>
      </c>
      <c r="C3214" s="3" t="s">
        <v>1135</v>
      </c>
      <c r="D3214" s="12">
        <v>1116</v>
      </c>
      <c r="E3214" s="3" t="s">
        <v>2301</v>
      </c>
      <c r="F3214" s="3">
        <v>1</v>
      </c>
      <c r="G3214" s="3">
        <v>2</v>
      </c>
      <c r="H3214" s="3">
        <v>0</v>
      </c>
      <c r="I3214" s="3">
        <v>0</v>
      </c>
      <c r="J3214" s="3">
        <v>0</v>
      </c>
      <c r="K3214" s="3">
        <v>50</v>
      </c>
      <c r="L3214" s="3" t="s">
        <v>20</v>
      </c>
      <c r="M3214" s="4" t="s">
        <v>2296</v>
      </c>
      <c r="N3214" t="str">
        <f t="shared" si="61"/>
        <v>20110430KKR1116</v>
      </c>
      <c r="O3214" t="e">
        <f>VLOOKUP(N3214,[1]Sheet1!$B:$D,3,FALSE)</f>
        <v>#N/A</v>
      </c>
      <c r="P3214" t="e">
        <f>VLOOKUP(O3214,[2]Sheet1!$1:$1048576,2,FALSE)</f>
        <v>#N/A</v>
      </c>
      <c r="Q3214" t="e">
        <f>VLOOKUP(N3214,[1]Sheet1!$B:$C,2,FALSE)</f>
        <v>#N/A</v>
      </c>
      <c r="R3214" t="e">
        <f>VLOOKUP(N3214,[1]Sheet1!$B:$E,4,FALSE)</f>
        <v>#N/A</v>
      </c>
    </row>
    <row r="3215" spans="1:18" x14ac:dyDescent="0.25">
      <c r="A3215" s="9" t="s">
        <v>2293</v>
      </c>
      <c r="B3215" s="5" t="s">
        <v>545</v>
      </c>
      <c r="C3215" s="5" t="s">
        <v>1374</v>
      </c>
      <c r="D3215" s="13">
        <v>1150</v>
      </c>
      <c r="E3215" s="5" t="s">
        <v>2302</v>
      </c>
      <c r="F3215" s="5">
        <v>19</v>
      </c>
      <c r="G3215" s="5">
        <v>12</v>
      </c>
      <c r="H3215" s="5">
        <v>0</v>
      </c>
      <c r="I3215" s="5">
        <v>0</v>
      </c>
      <c r="J3215" s="5">
        <v>2</v>
      </c>
      <c r="K3215" s="5">
        <v>158.33000000000001</v>
      </c>
      <c r="L3215" s="5" t="s">
        <v>16</v>
      </c>
      <c r="M3215" s="6" t="s">
        <v>2296</v>
      </c>
      <c r="N3215" t="str">
        <f t="shared" si="61"/>
        <v>20110430KKR1150</v>
      </c>
      <c r="O3215" t="e">
        <f>VLOOKUP(N3215,[1]Sheet1!$B:$D,3,FALSE)</f>
        <v>#N/A</v>
      </c>
      <c r="P3215" t="e">
        <f>VLOOKUP(O3215,[2]Sheet1!$1:$1048576,2,FALSE)</f>
        <v>#N/A</v>
      </c>
      <c r="Q3215" t="e">
        <f>VLOOKUP(N3215,[1]Sheet1!$B:$C,2,FALSE)</f>
        <v>#N/A</v>
      </c>
      <c r="R3215" t="e">
        <f>VLOOKUP(N3215,[1]Sheet1!$B:$E,4,FALSE)</f>
        <v>#N/A</v>
      </c>
    </row>
    <row r="3216" spans="1:18" x14ac:dyDescent="0.25">
      <c r="A3216" s="8" t="s">
        <v>2293</v>
      </c>
      <c r="B3216" s="3" t="s">
        <v>545</v>
      </c>
      <c r="C3216" s="3" t="s">
        <v>1119</v>
      </c>
      <c r="D3216" s="12">
        <v>1121</v>
      </c>
      <c r="E3216" s="3" t="s">
        <v>523</v>
      </c>
      <c r="F3216" s="3">
        <v>2</v>
      </c>
      <c r="G3216" s="3">
        <v>6</v>
      </c>
      <c r="H3216" s="3">
        <v>0</v>
      </c>
      <c r="I3216" s="3">
        <v>0</v>
      </c>
      <c r="J3216" s="3">
        <v>0</v>
      </c>
      <c r="K3216" s="3">
        <v>33.33</v>
      </c>
      <c r="L3216" s="3" t="s">
        <v>16</v>
      </c>
      <c r="M3216" s="4" t="s">
        <v>2296</v>
      </c>
      <c r="N3216" t="str">
        <f t="shared" si="61"/>
        <v>20110430KKR1121</v>
      </c>
      <c r="O3216" t="e">
        <f>VLOOKUP(N3216,[1]Sheet1!$B:$D,3,FALSE)</f>
        <v>#N/A</v>
      </c>
      <c r="P3216" t="e">
        <f>VLOOKUP(O3216,[2]Sheet1!$1:$1048576,2,FALSE)</f>
        <v>#N/A</v>
      </c>
      <c r="Q3216" t="e">
        <f>VLOOKUP(N3216,[1]Sheet1!$B:$C,2,FALSE)</f>
        <v>#N/A</v>
      </c>
      <c r="R3216" t="e">
        <f>VLOOKUP(N3216,[1]Sheet1!$B:$E,4,FALSE)</f>
        <v>#N/A</v>
      </c>
    </row>
    <row r="3217" spans="1:18" x14ac:dyDescent="0.25">
      <c r="A3217" s="9" t="s">
        <v>2293</v>
      </c>
      <c r="B3217" s="5" t="s">
        <v>545</v>
      </c>
      <c r="C3217" s="5" t="s">
        <v>665</v>
      </c>
      <c r="D3217" s="13">
        <v>1103</v>
      </c>
      <c r="E3217" s="5" t="s">
        <v>2303</v>
      </c>
      <c r="F3217" s="5">
        <v>22</v>
      </c>
      <c r="G3217" s="5">
        <v>20</v>
      </c>
      <c r="H3217" s="5">
        <v>0</v>
      </c>
      <c r="I3217" s="5">
        <v>4</v>
      </c>
      <c r="J3217" s="5">
        <v>0</v>
      </c>
      <c r="K3217" s="5">
        <v>110</v>
      </c>
      <c r="L3217" s="5" t="s">
        <v>20</v>
      </c>
      <c r="M3217" s="6" t="s">
        <v>2296</v>
      </c>
      <c r="N3217" t="str">
        <f t="shared" si="61"/>
        <v>20110430KKR1103</v>
      </c>
      <c r="O3217" t="e">
        <f>VLOOKUP(N3217,[1]Sheet1!$B:$D,3,FALSE)</f>
        <v>#N/A</v>
      </c>
      <c r="P3217" t="e">
        <f>VLOOKUP(O3217,[2]Sheet1!$1:$1048576,2,FALSE)</f>
        <v>#N/A</v>
      </c>
      <c r="Q3217" t="e">
        <f>VLOOKUP(N3217,[1]Sheet1!$B:$C,2,FALSE)</f>
        <v>#N/A</v>
      </c>
      <c r="R3217" t="e">
        <f>VLOOKUP(N3217,[1]Sheet1!$B:$E,4,FALSE)</f>
        <v>#N/A</v>
      </c>
    </row>
    <row r="3218" spans="1:18" x14ac:dyDescent="0.25">
      <c r="A3218" s="8" t="s">
        <v>2293</v>
      </c>
      <c r="B3218" s="3" t="s">
        <v>545</v>
      </c>
      <c r="C3218" s="3" t="s">
        <v>279</v>
      </c>
      <c r="D3218" s="12">
        <v>1077</v>
      </c>
      <c r="E3218" s="3" t="s">
        <v>26</v>
      </c>
      <c r="F3218" s="3">
        <v>61</v>
      </c>
      <c r="G3218" s="3">
        <v>47</v>
      </c>
      <c r="H3218" s="3">
        <v>0</v>
      </c>
      <c r="I3218" s="3">
        <v>2</v>
      </c>
      <c r="J3218" s="3">
        <v>3</v>
      </c>
      <c r="K3218" s="3">
        <v>129.78</v>
      </c>
      <c r="L3218" s="3" t="s">
        <v>16</v>
      </c>
      <c r="M3218" s="4" t="s">
        <v>2296</v>
      </c>
      <c r="N3218" t="str">
        <f t="shared" si="61"/>
        <v>20110430KKR1077</v>
      </c>
      <c r="O3218" t="str">
        <f>VLOOKUP(N3218,[1]Sheet1!$B:$D,3,FALSE)</f>
        <v>Kolkata Knight Riders</v>
      </c>
      <c r="P3218" t="str">
        <f>VLOOKUP(O3218,[2]Sheet1!$1:$1048576,2,FALSE)</f>
        <v>Team 1</v>
      </c>
      <c r="Q3218">
        <f>VLOOKUP(N3218,[1]Sheet1!$B:$C,2,FALSE)</f>
        <v>2</v>
      </c>
      <c r="R3218">
        <f>VLOOKUP(N3218,[1]Sheet1!$B:$E,4,FALSE)</f>
        <v>4</v>
      </c>
    </row>
    <row r="3219" spans="1:18" x14ac:dyDescent="0.25">
      <c r="A3219" s="9" t="s">
        <v>2293</v>
      </c>
      <c r="B3219" s="5" t="s">
        <v>545</v>
      </c>
      <c r="C3219" s="5" t="s">
        <v>65</v>
      </c>
      <c r="D3219" s="13">
        <v>1048</v>
      </c>
      <c r="E3219" s="5" t="s">
        <v>2268</v>
      </c>
      <c r="F3219" s="5">
        <v>18</v>
      </c>
      <c r="G3219" s="5">
        <v>19</v>
      </c>
      <c r="H3219" s="5">
        <v>0</v>
      </c>
      <c r="I3219" s="5">
        <v>2</v>
      </c>
      <c r="J3219" s="5">
        <v>0</v>
      </c>
      <c r="K3219" s="5">
        <v>94.73</v>
      </c>
      <c r="L3219" s="5" t="s">
        <v>40</v>
      </c>
      <c r="M3219" s="6" t="s">
        <v>2296</v>
      </c>
      <c r="N3219" t="str">
        <f t="shared" si="61"/>
        <v>20110430KKR1048</v>
      </c>
      <c r="O3219" t="str">
        <f>VLOOKUP(N3219,[1]Sheet1!$B:$D,3,FALSE)</f>
        <v>Kolkata Knight Riders</v>
      </c>
      <c r="P3219" t="str">
        <f>VLOOKUP(O3219,[2]Sheet1!$1:$1048576,2,FALSE)</f>
        <v>Team 1</v>
      </c>
      <c r="Q3219">
        <f>VLOOKUP(N3219,[1]Sheet1!$B:$C,2,FALSE)</f>
        <v>2</v>
      </c>
      <c r="R3219">
        <f>VLOOKUP(N3219,[1]Sheet1!$B:$E,4,FALSE)</f>
        <v>3</v>
      </c>
    </row>
    <row r="3220" spans="1:18" x14ac:dyDescent="0.25">
      <c r="A3220" s="8" t="s">
        <v>2293</v>
      </c>
      <c r="B3220" s="3" t="s">
        <v>545</v>
      </c>
      <c r="C3220" s="3" t="s">
        <v>23</v>
      </c>
      <c r="D3220" s="12">
        <v>1066</v>
      </c>
      <c r="E3220" s="3" t="s">
        <v>80</v>
      </c>
      <c r="F3220" s="3">
        <v>11</v>
      </c>
      <c r="G3220" s="3">
        <v>11</v>
      </c>
      <c r="H3220" s="3">
        <v>0</v>
      </c>
      <c r="I3220" s="3">
        <v>2</v>
      </c>
      <c r="J3220" s="3">
        <v>0</v>
      </c>
      <c r="K3220" s="3">
        <v>100</v>
      </c>
      <c r="L3220" s="3" t="s">
        <v>16</v>
      </c>
      <c r="M3220" s="4" t="s">
        <v>2296</v>
      </c>
      <c r="N3220" t="str">
        <f t="shared" si="61"/>
        <v>20110430KKR1066</v>
      </c>
      <c r="O3220" t="str">
        <f>VLOOKUP(N3220,[1]Sheet1!$B:$D,3,FALSE)</f>
        <v>Kolkata Knight Riders</v>
      </c>
      <c r="P3220" t="str">
        <f>VLOOKUP(O3220,[2]Sheet1!$1:$1048576,2,FALSE)</f>
        <v>Team 1</v>
      </c>
      <c r="Q3220">
        <f>VLOOKUP(N3220,[1]Sheet1!$B:$C,2,FALSE)</f>
        <v>2</v>
      </c>
      <c r="R3220">
        <f>VLOOKUP(N3220,[1]Sheet1!$B:$E,4,FALSE)</f>
        <v>1</v>
      </c>
    </row>
    <row r="3221" spans="1:18" x14ac:dyDescent="0.25">
      <c r="A3221" s="9" t="s">
        <v>2293</v>
      </c>
      <c r="B3221" s="5" t="s">
        <v>545</v>
      </c>
      <c r="C3221" s="5" t="s">
        <v>59</v>
      </c>
      <c r="D3221" s="13">
        <v>1033</v>
      </c>
      <c r="E3221" s="5" t="s">
        <v>2304</v>
      </c>
      <c r="F3221" s="5">
        <v>5</v>
      </c>
      <c r="G3221" s="5">
        <v>8</v>
      </c>
      <c r="H3221" s="5">
        <v>0</v>
      </c>
      <c r="I3221" s="5">
        <v>0</v>
      </c>
      <c r="J3221" s="5">
        <v>0</v>
      </c>
      <c r="K3221" s="5">
        <v>62.5</v>
      </c>
      <c r="L3221" s="5" t="s">
        <v>16</v>
      </c>
      <c r="M3221" s="6" t="s">
        <v>2296</v>
      </c>
      <c r="N3221" t="str">
        <f t="shared" si="61"/>
        <v>20110430KKR1033</v>
      </c>
      <c r="O3221" t="e">
        <f>VLOOKUP(N3221,[1]Sheet1!$B:$D,3,FALSE)</f>
        <v>#N/A</v>
      </c>
      <c r="P3221" t="e">
        <f>VLOOKUP(O3221,[2]Sheet1!$1:$1048576,2,FALSE)</f>
        <v>#N/A</v>
      </c>
      <c r="Q3221" t="e">
        <f>VLOOKUP(N3221,[1]Sheet1!$B:$C,2,FALSE)</f>
        <v>#N/A</v>
      </c>
      <c r="R3221" t="e">
        <f>VLOOKUP(N3221,[1]Sheet1!$B:$E,4,FALSE)</f>
        <v>#N/A</v>
      </c>
    </row>
    <row r="3222" spans="1:18" x14ac:dyDescent="0.25">
      <c r="A3222" s="8" t="s">
        <v>2293</v>
      </c>
      <c r="B3222" s="3" t="s">
        <v>545</v>
      </c>
      <c r="C3222" s="3" t="s">
        <v>168</v>
      </c>
      <c r="D3222" s="12">
        <v>1134</v>
      </c>
      <c r="E3222" s="3" t="s">
        <v>2305</v>
      </c>
      <c r="F3222" s="3">
        <v>1</v>
      </c>
      <c r="G3222" s="3">
        <v>1</v>
      </c>
      <c r="H3222" s="3">
        <v>0</v>
      </c>
      <c r="I3222" s="3">
        <v>0</v>
      </c>
      <c r="J3222" s="3">
        <v>0</v>
      </c>
      <c r="K3222" s="3">
        <v>100</v>
      </c>
      <c r="L3222" s="3" t="s">
        <v>16</v>
      </c>
      <c r="M3222" s="4" t="s">
        <v>2296</v>
      </c>
      <c r="N3222" t="str">
        <f t="shared" si="61"/>
        <v>20110430KKR1134</v>
      </c>
      <c r="O3222" t="e">
        <f>VLOOKUP(N3222,[1]Sheet1!$B:$D,3,FALSE)</f>
        <v>#N/A</v>
      </c>
      <c r="P3222" t="e">
        <f>VLOOKUP(O3222,[2]Sheet1!$1:$1048576,2,FALSE)</f>
        <v>#N/A</v>
      </c>
      <c r="Q3222" t="e">
        <f>VLOOKUP(N3222,[1]Sheet1!$B:$C,2,FALSE)</f>
        <v>#N/A</v>
      </c>
      <c r="R3222" t="e">
        <f>VLOOKUP(N3222,[1]Sheet1!$B:$E,4,FALSE)</f>
        <v>#N/A</v>
      </c>
    </row>
    <row r="3223" spans="1:18" x14ac:dyDescent="0.25">
      <c r="A3223" s="9" t="s">
        <v>2293</v>
      </c>
      <c r="B3223" s="5" t="s">
        <v>545</v>
      </c>
      <c r="C3223" s="5" t="s">
        <v>691</v>
      </c>
      <c r="D3223" s="13">
        <v>1080</v>
      </c>
      <c r="E3223" s="5" t="s">
        <v>26</v>
      </c>
      <c r="F3223" s="5">
        <v>3</v>
      </c>
      <c r="G3223" s="5">
        <v>1</v>
      </c>
      <c r="H3223" s="5">
        <v>0</v>
      </c>
      <c r="I3223" s="5">
        <v>0</v>
      </c>
      <c r="J3223" s="5">
        <v>0</v>
      </c>
      <c r="K3223" s="5">
        <v>300</v>
      </c>
      <c r="L3223" s="5" t="s">
        <v>16</v>
      </c>
      <c r="M3223" s="6" t="s">
        <v>2296</v>
      </c>
      <c r="N3223" t="str">
        <f t="shared" si="61"/>
        <v>20110430KKR1080</v>
      </c>
      <c r="O3223" t="e">
        <f>VLOOKUP(N3223,[1]Sheet1!$B:$D,3,FALSE)</f>
        <v>#N/A</v>
      </c>
      <c r="P3223" t="e">
        <f>VLOOKUP(O3223,[2]Sheet1!$1:$1048576,2,FALSE)</f>
        <v>#N/A</v>
      </c>
      <c r="Q3223" t="e">
        <f>VLOOKUP(N3223,[1]Sheet1!$B:$C,2,FALSE)</f>
        <v>#N/A</v>
      </c>
      <c r="R3223" t="e">
        <f>VLOOKUP(N3223,[1]Sheet1!$B:$E,4,FALSE)</f>
        <v>#N/A</v>
      </c>
    </row>
    <row r="3224" spans="1:18" x14ac:dyDescent="0.25">
      <c r="A3224" s="8" t="s">
        <v>2293</v>
      </c>
      <c r="B3224" s="3" t="s">
        <v>545</v>
      </c>
      <c r="C3224" s="3" t="s">
        <v>2306</v>
      </c>
      <c r="D3224" s="12">
        <v>1209</v>
      </c>
      <c r="E3224" s="3" t="s">
        <v>2307</v>
      </c>
      <c r="F3224" s="3">
        <v>19</v>
      </c>
      <c r="G3224" s="3">
        <v>12</v>
      </c>
      <c r="H3224" s="3">
        <v>0</v>
      </c>
      <c r="I3224" s="3">
        <v>2</v>
      </c>
      <c r="J3224" s="3">
        <v>1</v>
      </c>
      <c r="K3224" s="3">
        <v>158.33000000000001</v>
      </c>
      <c r="L3224" s="3" t="s">
        <v>16</v>
      </c>
      <c r="M3224" s="4" t="s">
        <v>2296</v>
      </c>
      <c r="N3224" t="str">
        <f t="shared" si="61"/>
        <v>20110430KKR1209</v>
      </c>
      <c r="O3224" t="e">
        <f>VLOOKUP(N3224,[1]Sheet1!$B:$D,3,FALSE)</f>
        <v>#N/A</v>
      </c>
      <c r="P3224" t="e">
        <f>VLOOKUP(O3224,[2]Sheet1!$1:$1048576,2,FALSE)</f>
        <v>#N/A</v>
      </c>
      <c r="Q3224" t="e">
        <f>VLOOKUP(N3224,[1]Sheet1!$B:$C,2,FALSE)</f>
        <v>#N/A</v>
      </c>
      <c r="R3224" t="e">
        <f>VLOOKUP(N3224,[1]Sheet1!$B:$E,4,FALSE)</f>
        <v>#N/A</v>
      </c>
    </row>
    <row r="3225" spans="1:18" x14ac:dyDescent="0.25">
      <c r="A3225" s="9" t="s">
        <v>2293</v>
      </c>
      <c r="B3225" s="5" t="s">
        <v>545</v>
      </c>
      <c r="C3225" s="5" t="s">
        <v>1496</v>
      </c>
      <c r="D3225" s="13">
        <v>1156</v>
      </c>
      <c r="E3225" s="5" t="s">
        <v>2308</v>
      </c>
      <c r="F3225" s="5">
        <v>0</v>
      </c>
      <c r="G3225" s="5">
        <v>1</v>
      </c>
      <c r="H3225" s="5">
        <v>0</v>
      </c>
      <c r="I3225" s="5">
        <v>0</v>
      </c>
      <c r="J3225" s="5">
        <v>0</v>
      </c>
      <c r="K3225" s="5">
        <v>0</v>
      </c>
      <c r="L3225" s="5" t="s">
        <v>16</v>
      </c>
      <c r="M3225" s="6" t="s">
        <v>2296</v>
      </c>
      <c r="N3225" t="str">
        <f t="shared" si="61"/>
        <v>20110430KKR1156</v>
      </c>
      <c r="O3225" t="str">
        <f>VLOOKUP(N3225,[1]Sheet1!$B:$D,3,FALSE)</f>
        <v>Kolkata Knight Riders</v>
      </c>
      <c r="P3225" t="str">
        <f>VLOOKUP(O3225,[2]Sheet1!$1:$1048576,2,FALSE)</f>
        <v>Team 1</v>
      </c>
      <c r="Q3225">
        <f>VLOOKUP(N3225,[1]Sheet1!$B:$C,2,FALSE)</f>
        <v>2</v>
      </c>
      <c r="R3225">
        <f>VLOOKUP(N3225,[1]Sheet1!$B:$E,4,FALSE)</f>
        <v>2</v>
      </c>
    </row>
    <row r="3226" spans="1:18" x14ac:dyDescent="0.25">
      <c r="A3226" s="8" t="s">
        <v>2309</v>
      </c>
      <c r="B3226" s="3" t="s">
        <v>567</v>
      </c>
      <c r="C3226" s="3" t="s">
        <v>217</v>
      </c>
      <c r="D3226" s="12">
        <v>1095</v>
      </c>
      <c r="E3226" s="3" t="s">
        <v>2310</v>
      </c>
      <c r="F3226" s="3">
        <v>14</v>
      </c>
      <c r="G3226" s="3">
        <v>8</v>
      </c>
      <c r="H3226" s="3">
        <v>0</v>
      </c>
      <c r="I3226" s="3">
        <v>1</v>
      </c>
      <c r="J3226" s="3">
        <v>1</v>
      </c>
      <c r="K3226" s="3">
        <v>175</v>
      </c>
      <c r="L3226" s="3" t="s">
        <v>16</v>
      </c>
      <c r="M3226" s="4" t="s">
        <v>2311</v>
      </c>
      <c r="N3226" t="str">
        <f t="shared" si="61"/>
        <v>20110501RR1095</v>
      </c>
      <c r="O3226" t="e">
        <f>VLOOKUP(N3226,[1]Sheet1!$B:$D,3,FALSE)</f>
        <v>#N/A</v>
      </c>
      <c r="P3226" t="e">
        <f>VLOOKUP(O3226,[2]Sheet1!$1:$1048576,2,FALSE)</f>
        <v>#N/A</v>
      </c>
      <c r="Q3226" t="e">
        <f>VLOOKUP(N3226,[1]Sheet1!$B:$C,2,FALSE)</f>
        <v>#N/A</v>
      </c>
      <c r="R3226" t="e">
        <f>VLOOKUP(N3226,[1]Sheet1!$B:$E,4,FALSE)</f>
        <v>#N/A</v>
      </c>
    </row>
    <row r="3227" spans="1:18" x14ac:dyDescent="0.25">
      <c r="A3227" s="9" t="s">
        <v>2309</v>
      </c>
      <c r="B3227" s="5" t="s">
        <v>567</v>
      </c>
      <c r="C3227" s="5" t="s">
        <v>57</v>
      </c>
      <c r="D3227" s="13">
        <v>1212</v>
      </c>
      <c r="E3227" s="5" t="s">
        <v>26</v>
      </c>
      <c r="F3227" s="5">
        <v>8</v>
      </c>
      <c r="G3227" s="5">
        <v>5</v>
      </c>
      <c r="H3227" s="5">
        <v>0</v>
      </c>
      <c r="I3227" s="5">
        <v>1</v>
      </c>
      <c r="J3227" s="5">
        <v>0</v>
      </c>
      <c r="K3227" s="5">
        <v>160</v>
      </c>
      <c r="L3227" s="5" t="s">
        <v>16</v>
      </c>
      <c r="M3227" s="6" t="s">
        <v>2311</v>
      </c>
      <c r="N3227" t="str">
        <f t="shared" si="61"/>
        <v>20110501RR1212</v>
      </c>
      <c r="O3227" t="e">
        <f>VLOOKUP(N3227,[1]Sheet1!$B:$D,3,FALSE)</f>
        <v>#N/A</v>
      </c>
      <c r="P3227" t="e">
        <f>VLOOKUP(O3227,[2]Sheet1!$1:$1048576,2,FALSE)</f>
        <v>#N/A</v>
      </c>
      <c r="Q3227" t="e">
        <f>VLOOKUP(N3227,[1]Sheet1!$B:$C,2,FALSE)</f>
        <v>#N/A</v>
      </c>
      <c r="R3227" t="e">
        <f>VLOOKUP(N3227,[1]Sheet1!$B:$E,4,FALSE)</f>
        <v>#N/A</v>
      </c>
    </row>
    <row r="3228" spans="1:18" x14ac:dyDescent="0.25">
      <c r="A3228" s="8" t="s">
        <v>2309</v>
      </c>
      <c r="B3228" s="3" t="s">
        <v>567</v>
      </c>
      <c r="C3228" s="3" t="s">
        <v>1769</v>
      </c>
      <c r="D3228" s="12">
        <v>1206</v>
      </c>
      <c r="E3228" s="3" t="s">
        <v>26</v>
      </c>
      <c r="F3228" s="3">
        <v>0</v>
      </c>
      <c r="G3228" s="3">
        <v>0</v>
      </c>
      <c r="H3228" s="3">
        <v>0</v>
      </c>
      <c r="I3228" s="3">
        <v>0</v>
      </c>
      <c r="J3228" s="3">
        <v>0</v>
      </c>
      <c r="K3228" s="3">
        <v>0</v>
      </c>
      <c r="L3228" s="3" t="s">
        <v>16</v>
      </c>
      <c r="M3228" s="4" t="s">
        <v>2311</v>
      </c>
      <c r="N3228" t="str">
        <f t="shared" si="61"/>
        <v>20110501RR1206</v>
      </c>
      <c r="O3228" t="e">
        <f>VLOOKUP(N3228,[1]Sheet1!$B:$D,3,FALSE)</f>
        <v>#N/A</v>
      </c>
      <c r="P3228" t="e">
        <f>VLOOKUP(O3228,[2]Sheet1!$1:$1048576,2,FALSE)</f>
        <v>#N/A</v>
      </c>
      <c r="Q3228" t="e">
        <f>VLOOKUP(N3228,[1]Sheet1!$B:$C,2,FALSE)</f>
        <v>#N/A</v>
      </c>
      <c r="R3228" t="e">
        <f>VLOOKUP(N3228,[1]Sheet1!$B:$E,4,FALSE)</f>
        <v>#N/A</v>
      </c>
    </row>
    <row r="3229" spans="1:18" x14ac:dyDescent="0.25">
      <c r="A3229" s="9" t="s">
        <v>2309</v>
      </c>
      <c r="B3229" s="5" t="s">
        <v>567</v>
      </c>
      <c r="C3229" s="5" t="s">
        <v>380</v>
      </c>
      <c r="D3229" s="13">
        <v>1074</v>
      </c>
      <c r="E3229" s="5" t="s">
        <v>2189</v>
      </c>
      <c r="F3229" s="5">
        <v>26</v>
      </c>
      <c r="G3229" s="5">
        <v>20</v>
      </c>
      <c r="H3229" s="5">
        <v>0</v>
      </c>
      <c r="I3229" s="5">
        <v>1</v>
      </c>
      <c r="J3229" s="5">
        <v>1</v>
      </c>
      <c r="K3229" s="5">
        <v>130</v>
      </c>
      <c r="L3229" s="5" t="s">
        <v>20</v>
      </c>
      <c r="M3229" s="6" t="s">
        <v>2311</v>
      </c>
      <c r="N3229" t="str">
        <f t="shared" si="61"/>
        <v>20110501RR1074</v>
      </c>
      <c r="O3229" t="e">
        <f>VLOOKUP(N3229,[1]Sheet1!$B:$D,3,FALSE)</f>
        <v>#N/A</v>
      </c>
      <c r="P3229" t="e">
        <f>VLOOKUP(O3229,[2]Sheet1!$1:$1048576,2,FALSE)</f>
        <v>#N/A</v>
      </c>
      <c r="Q3229" t="e">
        <f>VLOOKUP(N3229,[1]Sheet1!$B:$C,2,FALSE)</f>
        <v>#N/A</v>
      </c>
      <c r="R3229" t="e">
        <f>VLOOKUP(N3229,[1]Sheet1!$B:$E,4,FALSE)</f>
        <v>#N/A</v>
      </c>
    </row>
    <row r="3230" spans="1:18" x14ac:dyDescent="0.25">
      <c r="A3230" s="8" t="s">
        <v>2309</v>
      </c>
      <c r="B3230" s="3" t="s">
        <v>567</v>
      </c>
      <c r="C3230" s="3" t="s">
        <v>875</v>
      </c>
      <c r="D3230" s="12">
        <v>1051</v>
      </c>
      <c r="E3230" s="3" t="s">
        <v>1611</v>
      </c>
      <c r="F3230" s="3">
        <v>49</v>
      </c>
      <c r="G3230" s="3">
        <v>26</v>
      </c>
      <c r="H3230" s="3">
        <v>0</v>
      </c>
      <c r="I3230" s="3">
        <v>4</v>
      </c>
      <c r="J3230" s="3">
        <v>4</v>
      </c>
      <c r="K3230" s="3">
        <v>188.46</v>
      </c>
      <c r="L3230" s="3" t="s">
        <v>16</v>
      </c>
      <c r="M3230" s="4" t="s">
        <v>2311</v>
      </c>
      <c r="N3230" t="str">
        <f t="shared" si="61"/>
        <v>20110501RR1051</v>
      </c>
      <c r="O3230" t="e">
        <f>VLOOKUP(N3230,[1]Sheet1!$B:$D,3,FALSE)</f>
        <v>#N/A</v>
      </c>
      <c r="P3230" t="e">
        <f>VLOOKUP(O3230,[2]Sheet1!$1:$1048576,2,FALSE)</f>
        <v>#N/A</v>
      </c>
      <c r="Q3230" t="e">
        <f>VLOOKUP(N3230,[1]Sheet1!$B:$C,2,FALSE)</f>
        <v>#N/A</v>
      </c>
      <c r="R3230" t="e">
        <f>VLOOKUP(N3230,[1]Sheet1!$B:$E,4,FALSE)</f>
        <v>#N/A</v>
      </c>
    </row>
    <row r="3231" spans="1:18" x14ac:dyDescent="0.25">
      <c r="A3231" s="9" t="s">
        <v>2309</v>
      </c>
      <c r="B3231" s="5" t="s">
        <v>567</v>
      </c>
      <c r="C3231" s="5" t="s">
        <v>557</v>
      </c>
      <c r="D3231" s="13">
        <v>1075</v>
      </c>
      <c r="E3231" s="5" t="s">
        <v>42</v>
      </c>
      <c r="F3231" s="5">
        <v>15</v>
      </c>
      <c r="G3231" s="5">
        <v>19</v>
      </c>
      <c r="H3231" s="5">
        <v>0</v>
      </c>
      <c r="I3231" s="5">
        <v>2</v>
      </c>
      <c r="J3231" s="5">
        <v>0</v>
      </c>
      <c r="K3231" s="5">
        <v>78.94</v>
      </c>
      <c r="L3231" s="5" t="s">
        <v>16</v>
      </c>
      <c r="M3231" s="6" t="s">
        <v>2311</v>
      </c>
      <c r="N3231" t="str">
        <f t="shared" si="61"/>
        <v>20110501RR1075</v>
      </c>
      <c r="O3231" t="e">
        <f>VLOOKUP(N3231,[1]Sheet1!$B:$D,3,FALSE)</f>
        <v>#N/A</v>
      </c>
      <c r="P3231" t="e">
        <f>VLOOKUP(O3231,[2]Sheet1!$1:$1048576,2,FALSE)</f>
        <v>#N/A</v>
      </c>
      <c r="Q3231" t="e">
        <f>VLOOKUP(N3231,[1]Sheet1!$B:$C,2,FALSE)</f>
        <v>#N/A</v>
      </c>
      <c r="R3231" t="e">
        <f>VLOOKUP(N3231,[1]Sheet1!$B:$E,4,FALSE)</f>
        <v>#N/A</v>
      </c>
    </row>
    <row r="3232" spans="1:18" x14ac:dyDescent="0.25">
      <c r="A3232" s="8" t="s">
        <v>2309</v>
      </c>
      <c r="B3232" s="3" t="s">
        <v>567</v>
      </c>
      <c r="C3232" s="3" t="s">
        <v>21</v>
      </c>
      <c r="D3232" s="12">
        <v>1024</v>
      </c>
      <c r="E3232" s="3" t="s">
        <v>2312</v>
      </c>
      <c r="F3232" s="3">
        <v>67</v>
      </c>
      <c r="G3232" s="3">
        <v>42</v>
      </c>
      <c r="H3232" s="3">
        <v>0</v>
      </c>
      <c r="I3232" s="3">
        <v>4</v>
      </c>
      <c r="J3232" s="3">
        <v>4</v>
      </c>
      <c r="K3232" s="3">
        <v>159.52000000000001</v>
      </c>
      <c r="L3232" s="3" t="s">
        <v>16</v>
      </c>
      <c r="M3232" s="4" t="s">
        <v>2311</v>
      </c>
      <c r="N3232" t="str">
        <f t="shared" si="61"/>
        <v>20110501RR1024</v>
      </c>
      <c r="O3232" t="e">
        <f>VLOOKUP(N3232,[1]Sheet1!$B:$D,3,FALSE)</f>
        <v>#N/A</v>
      </c>
      <c r="P3232" t="e">
        <f>VLOOKUP(O3232,[2]Sheet1!$1:$1048576,2,FALSE)</f>
        <v>#N/A</v>
      </c>
      <c r="Q3232" t="e">
        <f>VLOOKUP(N3232,[1]Sheet1!$B:$C,2,FALSE)</f>
        <v>#N/A</v>
      </c>
      <c r="R3232" t="e">
        <f>VLOOKUP(N3232,[1]Sheet1!$B:$E,4,FALSE)</f>
        <v>#N/A</v>
      </c>
    </row>
    <row r="3233" spans="1:18" x14ac:dyDescent="0.25">
      <c r="A3233" s="9" t="s">
        <v>2309</v>
      </c>
      <c r="B3233" s="5" t="s">
        <v>567</v>
      </c>
      <c r="C3233" s="5" t="s">
        <v>138</v>
      </c>
      <c r="D3233" s="13">
        <v>1020</v>
      </c>
      <c r="E3233" s="5" t="s">
        <v>26</v>
      </c>
      <c r="F3233" s="5">
        <v>23</v>
      </c>
      <c r="G3233" s="5">
        <v>17</v>
      </c>
      <c r="H3233" s="5">
        <v>0</v>
      </c>
      <c r="I3233" s="5">
        <v>3</v>
      </c>
      <c r="J3233" s="5">
        <v>1</v>
      </c>
      <c r="K3233" s="5">
        <v>135.29</v>
      </c>
      <c r="L3233" s="5" t="s">
        <v>20</v>
      </c>
      <c r="M3233" s="6" t="s">
        <v>2311</v>
      </c>
      <c r="N3233" t="str">
        <f t="shared" si="61"/>
        <v>20110501RR1020</v>
      </c>
      <c r="O3233" t="e">
        <f>VLOOKUP(N3233,[1]Sheet1!$B:$D,3,FALSE)</f>
        <v>#N/A</v>
      </c>
      <c r="P3233" t="e">
        <f>VLOOKUP(O3233,[2]Sheet1!$1:$1048576,2,FALSE)</f>
        <v>#N/A</v>
      </c>
      <c r="Q3233" t="e">
        <f>VLOOKUP(N3233,[1]Sheet1!$B:$C,2,FALSE)</f>
        <v>#N/A</v>
      </c>
      <c r="R3233" t="e">
        <f>VLOOKUP(N3233,[1]Sheet1!$B:$E,4,FALSE)</f>
        <v>#N/A</v>
      </c>
    </row>
    <row r="3234" spans="1:18" x14ac:dyDescent="0.25">
      <c r="A3234" s="8" t="s">
        <v>2309</v>
      </c>
      <c r="B3234" s="3" t="s">
        <v>567</v>
      </c>
      <c r="C3234" s="3" t="s">
        <v>994</v>
      </c>
      <c r="D3234" s="12">
        <v>1092</v>
      </c>
      <c r="E3234" s="3" t="s">
        <v>2313</v>
      </c>
      <c r="F3234" s="3">
        <v>3</v>
      </c>
      <c r="G3234" s="3">
        <v>5</v>
      </c>
      <c r="H3234" s="3">
        <v>0</v>
      </c>
      <c r="I3234" s="3">
        <v>0</v>
      </c>
      <c r="J3234" s="3">
        <v>0</v>
      </c>
      <c r="K3234" s="3">
        <v>60</v>
      </c>
      <c r="L3234" s="3" t="s">
        <v>16</v>
      </c>
      <c r="M3234" s="4" t="s">
        <v>2311</v>
      </c>
      <c r="N3234" t="str">
        <f t="shared" si="61"/>
        <v>20110501RR1092</v>
      </c>
      <c r="O3234" t="e">
        <f>VLOOKUP(N3234,[1]Sheet1!$B:$D,3,FALSE)</f>
        <v>#N/A</v>
      </c>
      <c r="P3234" t="e">
        <f>VLOOKUP(O3234,[2]Sheet1!$1:$1048576,2,FALSE)</f>
        <v>#N/A</v>
      </c>
      <c r="Q3234" t="e">
        <f>VLOOKUP(N3234,[1]Sheet1!$B:$C,2,FALSE)</f>
        <v>#N/A</v>
      </c>
      <c r="R3234" t="e">
        <f>VLOOKUP(N3234,[1]Sheet1!$B:$E,4,FALSE)</f>
        <v>#N/A</v>
      </c>
    </row>
    <row r="3235" spans="1:18" x14ac:dyDescent="0.25">
      <c r="A3235" s="9" t="s">
        <v>2309</v>
      </c>
      <c r="B3235" s="5" t="s">
        <v>567</v>
      </c>
      <c r="C3235" s="5" t="s">
        <v>2314</v>
      </c>
      <c r="D3235" s="13">
        <v>1213</v>
      </c>
      <c r="E3235" s="5" t="s">
        <v>26</v>
      </c>
      <c r="F3235" s="5">
        <v>1</v>
      </c>
      <c r="G3235" s="5">
        <v>1</v>
      </c>
      <c r="H3235" s="5">
        <v>0</v>
      </c>
      <c r="I3235" s="5">
        <v>0</v>
      </c>
      <c r="J3235" s="5">
        <v>0</v>
      </c>
      <c r="K3235" s="5">
        <v>100</v>
      </c>
      <c r="L3235" s="5" t="s">
        <v>16</v>
      </c>
      <c r="M3235" s="6" t="s">
        <v>2311</v>
      </c>
      <c r="N3235" t="str">
        <f t="shared" si="61"/>
        <v>20110501RR1213</v>
      </c>
      <c r="O3235" t="e">
        <f>VLOOKUP(N3235,[1]Sheet1!$B:$D,3,FALSE)</f>
        <v>#N/A</v>
      </c>
      <c r="P3235" t="e">
        <f>VLOOKUP(O3235,[2]Sheet1!$1:$1048576,2,FALSE)</f>
        <v>#N/A</v>
      </c>
      <c r="Q3235" t="e">
        <f>VLOOKUP(N3235,[1]Sheet1!$B:$C,2,FALSE)</f>
        <v>#N/A</v>
      </c>
      <c r="R3235" t="e">
        <f>VLOOKUP(N3235,[1]Sheet1!$B:$E,4,FALSE)</f>
        <v>#N/A</v>
      </c>
    </row>
    <row r="3236" spans="1:18" x14ac:dyDescent="0.25">
      <c r="A3236" s="8" t="s">
        <v>2309</v>
      </c>
      <c r="B3236" s="3" t="s">
        <v>567</v>
      </c>
      <c r="C3236" s="3" t="s">
        <v>87</v>
      </c>
      <c r="D3236" s="12">
        <v>1042</v>
      </c>
      <c r="E3236" s="3" t="s">
        <v>2315</v>
      </c>
      <c r="F3236" s="3">
        <v>41</v>
      </c>
      <c r="G3236" s="3">
        <v>23</v>
      </c>
      <c r="H3236" s="3">
        <v>0</v>
      </c>
      <c r="I3236" s="3">
        <v>2</v>
      </c>
      <c r="J3236" s="3">
        <v>3</v>
      </c>
      <c r="K3236" s="3">
        <v>178.26</v>
      </c>
      <c r="L3236" s="3" t="s">
        <v>40</v>
      </c>
      <c r="M3236" s="4" t="s">
        <v>2311</v>
      </c>
      <c r="N3236" t="str">
        <f t="shared" si="61"/>
        <v>20110501RR1042</v>
      </c>
      <c r="O3236" t="e">
        <f>VLOOKUP(N3236,[1]Sheet1!$B:$D,3,FALSE)</f>
        <v>#N/A</v>
      </c>
      <c r="P3236" t="e">
        <f>VLOOKUP(O3236,[2]Sheet1!$1:$1048576,2,FALSE)</f>
        <v>#N/A</v>
      </c>
      <c r="Q3236" t="e">
        <f>VLOOKUP(N3236,[1]Sheet1!$B:$C,2,FALSE)</f>
        <v>#N/A</v>
      </c>
      <c r="R3236" t="e">
        <f>VLOOKUP(N3236,[1]Sheet1!$B:$E,4,FALSE)</f>
        <v>#N/A</v>
      </c>
    </row>
    <row r="3237" spans="1:18" x14ac:dyDescent="0.25">
      <c r="A3237" s="9" t="s">
        <v>2309</v>
      </c>
      <c r="B3237" s="5" t="s">
        <v>567</v>
      </c>
      <c r="C3237" s="5" t="s">
        <v>862</v>
      </c>
      <c r="D3237" s="13">
        <v>1019</v>
      </c>
      <c r="E3237" s="5" t="s">
        <v>2316</v>
      </c>
      <c r="F3237" s="5">
        <v>51</v>
      </c>
      <c r="G3237" s="5">
        <v>34</v>
      </c>
      <c r="H3237" s="5">
        <v>0</v>
      </c>
      <c r="I3237" s="5">
        <v>4</v>
      </c>
      <c r="J3237" s="5">
        <v>2</v>
      </c>
      <c r="K3237" s="5">
        <v>150</v>
      </c>
      <c r="L3237" s="5" t="s">
        <v>16</v>
      </c>
      <c r="M3237" s="6" t="s">
        <v>2311</v>
      </c>
      <c r="N3237" t="str">
        <f t="shared" si="61"/>
        <v>20110501RR1019</v>
      </c>
      <c r="O3237" t="e">
        <f>VLOOKUP(N3237,[1]Sheet1!$B:$D,3,FALSE)</f>
        <v>#N/A</v>
      </c>
      <c r="P3237" t="e">
        <f>VLOOKUP(O3237,[2]Sheet1!$1:$1048576,2,FALSE)</f>
        <v>#N/A</v>
      </c>
      <c r="Q3237" t="e">
        <f>VLOOKUP(N3237,[1]Sheet1!$B:$C,2,FALSE)</f>
        <v>#N/A</v>
      </c>
      <c r="R3237" t="e">
        <f>VLOOKUP(N3237,[1]Sheet1!$B:$E,4,FALSE)</f>
        <v>#N/A</v>
      </c>
    </row>
    <row r="3238" spans="1:18" x14ac:dyDescent="0.25">
      <c r="A3238" s="8" t="s">
        <v>2309</v>
      </c>
      <c r="B3238" s="3" t="s">
        <v>567</v>
      </c>
      <c r="C3238" s="3" t="s">
        <v>2185</v>
      </c>
      <c r="D3238" s="12">
        <v>1191</v>
      </c>
      <c r="E3238" s="3" t="s">
        <v>2317</v>
      </c>
      <c r="F3238" s="3">
        <v>8</v>
      </c>
      <c r="G3238" s="3">
        <v>17</v>
      </c>
      <c r="H3238" s="3">
        <v>0</v>
      </c>
      <c r="I3238" s="3">
        <v>0</v>
      </c>
      <c r="J3238" s="3">
        <v>0</v>
      </c>
      <c r="K3238" s="3">
        <v>47.05</v>
      </c>
      <c r="L3238" s="3" t="s">
        <v>16</v>
      </c>
      <c r="M3238" s="4" t="s">
        <v>2311</v>
      </c>
      <c r="N3238" t="str">
        <f t="shared" si="61"/>
        <v>20110501RR1191</v>
      </c>
      <c r="O3238" t="e">
        <f>VLOOKUP(N3238,[1]Sheet1!$B:$D,3,FALSE)</f>
        <v>#N/A</v>
      </c>
      <c r="P3238" t="e">
        <f>VLOOKUP(O3238,[2]Sheet1!$1:$1048576,2,FALSE)</f>
        <v>#N/A</v>
      </c>
      <c r="Q3238" t="e">
        <f>VLOOKUP(N3238,[1]Sheet1!$B:$C,2,FALSE)</f>
        <v>#N/A</v>
      </c>
      <c r="R3238" t="e">
        <f>VLOOKUP(N3238,[1]Sheet1!$B:$E,4,FALSE)</f>
        <v>#N/A</v>
      </c>
    </row>
    <row r="3239" spans="1:18" x14ac:dyDescent="0.25">
      <c r="A3239" s="9" t="s">
        <v>2309</v>
      </c>
      <c r="B3239" s="5" t="s">
        <v>567</v>
      </c>
      <c r="C3239" s="5" t="s">
        <v>317</v>
      </c>
      <c r="D3239" s="13">
        <v>1105</v>
      </c>
      <c r="E3239" s="5" t="s">
        <v>2318</v>
      </c>
      <c r="F3239" s="5">
        <v>19</v>
      </c>
      <c r="G3239" s="5">
        <v>23</v>
      </c>
      <c r="H3239" s="5">
        <v>0</v>
      </c>
      <c r="I3239" s="5">
        <v>2</v>
      </c>
      <c r="J3239" s="5">
        <v>0</v>
      </c>
      <c r="K3239" s="5">
        <v>82.6</v>
      </c>
      <c r="L3239" s="5" t="s">
        <v>16</v>
      </c>
      <c r="M3239" s="6" t="s">
        <v>2311</v>
      </c>
      <c r="N3239" t="str">
        <f t="shared" si="61"/>
        <v>20110501RR1105</v>
      </c>
      <c r="O3239" t="e">
        <f>VLOOKUP(N3239,[1]Sheet1!$B:$D,3,FALSE)</f>
        <v>#N/A</v>
      </c>
      <c r="P3239" t="e">
        <f>VLOOKUP(O3239,[2]Sheet1!$1:$1048576,2,FALSE)</f>
        <v>#N/A</v>
      </c>
      <c r="Q3239" t="e">
        <f>VLOOKUP(N3239,[1]Sheet1!$B:$C,2,FALSE)</f>
        <v>#N/A</v>
      </c>
      <c r="R3239" t="e">
        <f>VLOOKUP(N3239,[1]Sheet1!$B:$E,4,FALSE)</f>
        <v>#N/A</v>
      </c>
    </row>
    <row r="3240" spans="1:18" x14ac:dyDescent="0.25">
      <c r="A3240" s="8" t="s">
        <v>2319</v>
      </c>
      <c r="B3240" s="3" t="s">
        <v>1180</v>
      </c>
      <c r="C3240" s="3" t="s">
        <v>112</v>
      </c>
      <c r="D3240" s="12">
        <v>1133</v>
      </c>
      <c r="E3240" s="3" t="s">
        <v>1360</v>
      </c>
      <c r="F3240" s="3">
        <v>17</v>
      </c>
      <c r="G3240" s="3">
        <v>26</v>
      </c>
      <c r="H3240" s="3">
        <v>0</v>
      </c>
      <c r="I3240" s="3">
        <v>1</v>
      </c>
      <c r="J3240" s="3">
        <v>0</v>
      </c>
      <c r="K3240" s="3">
        <v>65.38</v>
      </c>
      <c r="L3240" s="3" t="s">
        <v>16</v>
      </c>
      <c r="M3240" s="4" t="s">
        <v>2311</v>
      </c>
      <c r="N3240" t="str">
        <f t="shared" si="61"/>
        <v>20110501CSK1133</v>
      </c>
      <c r="O3240" t="e">
        <f>VLOOKUP(N3240,[1]Sheet1!$B:$D,3,FALSE)</f>
        <v>#N/A</v>
      </c>
      <c r="P3240" t="e">
        <f>VLOOKUP(O3240,[2]Sheet1!$1:$1048576,2,FALSE)</f>
        <v>#N/A</v>
      </c>
      <c r="Q3240" t="e">
        <f>VLOOKUP(N3240,[1]Sheet1!$B:$C,2,FALSE)</f>
        <v>#N/A</v>
      </c>
      <c r="R3240" t="e">
        <f>VLOOKUP(N3240,[1]Sheet1!$B:$E,4,FALSE)</f>
        <v>#N/A</v>
      </c>
    </row>
    <row r="3241" spans="1:18" x14ac:dyDescent="0.25">
      <c r="A3241" s="9" t="s">
        <v>2319</v>
      </c>
      <c r="B3241" s="5" t="s">
        <v>1180</v>
      </c>
      <c r="C3241" s="5" t="s">
        <v>1535</v>
      </c>
      <c r="D3241" s="13">
        <v>1183</v>
      </c>
      <c r="E3241" s="5" t="s">
        <v>2320</v>
      </c>
      <c r="F3241" s="5">
        <v>4</v>
      </c>
      <c r="G3241" s="5">
        <v>15</v>
      </c>
      <c r="H3241" s="5">
        <v>0</v>
      </c>
      <c r="I3241" s="5">
        <v>0</v>
      </c>
      <c r="J3241" s="5">
        <v>0</v>
      </c>
      <c r="K3241" s="5">
        <v>26.66</v>
      </c>
      <c r="L3241" s="5" t="s">
        <v>16</v>
      </c>
      <c r="M3241" s="6" t="s">
        <v>2311</v>
      </c>
      <c r="N3241" t="str">
        <f t="shared" si="61"/>
        <v>20110501CSK1183</v>
      </c>
      <c r="O3241" t="e">
        <f>VLOOKUP(N3241,[1]Sheet1!$B:$D,3,FALSE)</f>
        <v>#N/A</v>
      </c>
      <c r="P3241" t="e">
        <f>VLOOKUP(O3241,[2]Sheet1!$1:$1048576,2,FALSE)</f>
        <v>#N/A</v>
      </c>
      <c r="Q3241" t="e">
        <f>VLOOKUP(N3241,[1]Sheet1!$B:$C,2,FALSE)</f>
        <v>#N/A</v>
      </c>
      <c r="R3241" t="e">
        <f>VLOOKUP(N3241,[1]Sheet1!$B:$E,4,FALSE)</f>
        <v>#N/A</v>
      </c>
    </row>
    <row r="3242" spans="1:18" x14ac:dyDescent="0.25">
      <c r="A3242" s="8" t="s">
        <v>2319</v>
      </c>
      <c r="B3242" s="3" t="s">
        <v>1180</v>
      </c>
      <c r="C3242" s="3" t="s">
        <v>1470</v>
      </c>
      <c r="D3242" s="12">
        <v>1200</v>
      </c>
      <c r="E3242" s="3" t="s">
        <v>2321</v>
      </c>
      <c r="F3242" s="3">
        <v>7</v>
      </c>
      <c r="G3242" s="3">
        <v>6</v>
      </c>
      <c r="H3242" s="3">
        <v>0</v>
      </c>
      <c r="I3242" s="3">
        <v>0</v>
      </c>
      <c r="J3242" s="3">
        <v>0</v>
      </c>
      <c r="K3242" s="3">
        <v>116.66</v>
      </c>
      <c r="L3242" s="3" t="s">
        <v>16</v>
      </c>
      <c r="M3242" s="4" t="s">
        <v>2311</v>
      </c>
      <c r="N3242" t="str">
        <f t="shared" si="61"/>
        <v>20110501CSK1200</v>
      </c>
      <c r="O3242" t="e">
        <f>VLOOKUP(N3242,[1]Sheet1!$B:$D,3,FALSE)</f>
        <v>#N/A</v>
      </c>
      <c r="P3242" t="e">
        <f>VLOOKUP(O3242,[2]Sheet1!$1:$1048576,2,FALSE)</f>
        <v>#N/A</v>
      </c>
      <c r="Q3242" t="e">
        <f>VLOOKUP(N3242,[1]Sheet1!$B:$C,2,FALSE)</f>
        <v>#N/A</v>
      </c>
      <c r="R3242" t="e">
        <f>VLOOKUP(N3242,[1]Sheet1!$B:$E,4,FALSE)</f>
        <v>#N/A</v>
      </c>
    </row>
    <row r="3243" spans="1:18" x14ac:dyDescent="0.25">
      <c r="A3243" s="9" t="s">
        <v>2319</v>
      </c>
      <c r="B3243" s="5" t="s">
        <v>1180</v>
      </c>
      <c r="C3243" s="5" t="s">
        <v>118</v>
      </c>
      <c r="D3243" s="13">
        <v>1064</v>
      </c>
      <c r="E3243" s="5" t="s">
        <v>2000</v>
      </c>
      <c r="F3243" s="5">
        <v>13</v>
      </c>
      <c r="G3243" s="5">
        <v>22</v>
      </c>
      <c r="H3243" s="5">
        <v>0</v>
      </c>
      <c r="I3243" s="5">
        <v>1</v>
      </c>
      <c r="J3243" s="5">
        <v>0</v>
      </c>
      <c r="K3243" s="5">
        <v>59.09</v>
      </c>
      <c r="L3243" s="5" t="s">
        <v>16</v>
      </c>
      <c r="M3243" s="6" t="s">
        <v>2311</v>
      </c>
      <c r="N3243" t="str">
        <f t="shared" si="61"/>
        <v>20110501CSK1064</v>
      </c>
      <c r="O3243" t="e">
        <f>VLOOKUP(N3243,[1]Sheet1!$B:$D,3,FALSE)</f>
        <v>#N/A</v>
      </c>
      <c r="P3243" t="e">
        <f>VLOOKUP(O3243,[2]Sheet1!$1:$1048576,2,FALSE)</f>
        <v>#N/A</v>
      </c>
      <c r="Q3243" t="e">
        <f>VLOOKUP(N3243,[1]Sheet1!$B:$C,2,FALSE)</f>
        <v>#N/A</v>
      </c>
      <c r="R3243" t="e">
        <f>VLOOKUP(N3243,[1]Sheet1!$B:$E,4,FALSE)</f>
        <v>#N/A</v>
      </c>
    </row>
    <row r="3244" spans="1:18" x14ac:dyDescent="0.25">
      <c r="A3244" s="8" t="s">
        <v>2319</v>
      </c>
      <c r="B3244" s="3" t="s">
        <v>1180</v>
      </c>
      <c r="C3244" s="3" t="s">
        <v>2022</v>
      </c>
      <c r="D3244" s="12">
        <v>1168</v>
      </c>
      <c r="E3244" s="3" t="s">
        <v>205</v>
      </c>
      <c r="F3244" s="3">
        <v>15</v>
      </c>
      <c r="G3244" s="3">
        <v>15</v>
      </c>
      <c r="H3244" s="3">
        <v>0</v>
      </c>
      <c r="I3244" s="3">
        <v>0</v>
      </c>
      <c r="J3244" s="3">
        <v>1</v>
      </c>
      <c r="K3244" s="3">
        <v>100</v>
      </c>
      <c r="L3244" s="3" t="s">
        <v>20</v>
      </c>
      <c r="M3244" s="4" t="s">
        <v>2311</v>
      </c>
      <c r="N3244" t="str">
        <f t="shared" si="61"/>
        <v>20110501CSK1168</v>
      </c>
      <c r="O3244" t="e">
        <f>VLOOKUP(N3244,[1]Sheet1!$B:$D,3,FALSE)</f>
        <v>#N/A</v>
      </c>
      <c r="P3244" t="e">
        <f>VLOOKUP(O3244,[2]Sheet1!$1:$1048576,2,FALSE)</f>
        <v>#N/A</v>
      </c>
      <c r="Q3244" t="e">
        <f>VLOOKUP(N3244,[1]Sheet1!$B:$C,2,FALSE)</f>
        <v>#N/A</v>
      </c>
      <c r="R3244" t="e">
        <f>VLOOKUP(N3244,[1]Sheet1!$B:$E,4,FALSE)</f>
        <v>#N/A</v>
      </c>
    </row>
    <row r="3245" spans="1:18" x14ac:dyDescent="0.25">
      <c r="A3245" s="9" t="s">
        <v>2319</v>
      </c>
      <c r="B3245" s="5" t="s">
        <v>1180</v>
      </c>
      <c r="C3245" s="5" t="s">
        <v>587</v>
      </c>
      <c r="D3245" s="13">
        <v>1002</v>
      </c>
      <c r="E3245" s="5" t="s">
        <v>2322</v>
      </c>
      <c r="F3245" s="5">
        <v>7</v>
      </c>
      <c r="G3245" s="5">
        <v>7</v>
      </c>
      <c r="H3245" s="5">
        <v>0</v>
      </c>
      <c r="I3245" s="5">
        <v>1</v>
      </c>
      <c r="J3245" s="5">
        <v>0</v>
      </c>
      <c r="K3245" s="5">
        <v>100</v>
      </c>
      <c r="L3245" s="5" t="s">
        <v>40</v>
      </c>
      <c r="M3245" s="6" t="s">
        <v>2311</v>
      </c>
      <c r="N3245" t="str">
        <f t="shared" si="61"/>
        <v>20110501CSK1002</v>
      </c>
      <c r="O3245" t="e">
        <f>VLOOKUP(N3245,[1]Sheet1!$B:$D,3,FALSE)</f>
        <v>#N/A</v>
      </c>
      <c r="P3245" t="e">
        <f>VLOOKUP(O3245,[2]Sheet1!$1:$1048576,2,FALSE)</f>
        <v>#N/A</v>
      </c>
      <c r="Q3245" t="e">
        <f>VLOOKUP(N3245,[1]Sheet1!$B:$C,2,FALSE)</f>
        <v>#N/A</v>
      </c>
      <c r="R3245" t="e">
        <f>VLOOKUP(N3245,[1]Sheet1!$B:$E,4,FALSE)</f>
        <v>#N/A</v>
      </c>
    </row>
    <row r="3246" spans="1:18" x14ac:dyDescent="0.25">
      <c r="A3246" s="8" t="s">
        <v>2319</v>
      </c>
      <c r="B3246" s="3" t="s">
        <v>1180</v>
      </c>
      <c r="C3246" s="3" t="s">
        <v>1471</v>
      </c>
      <c r="D3246" s="12">
        <v>1169</v>
      </c>
      <c r="E3246" s="3" t="s">
        <v>2323</v>
      </c>
      <c r="F3246" s="3">
        <v>11</v>
      </c>
      <c r="G3246" s="3">
        <v>13</v>
      </c>
      <c r="H3246" s="3">
        <v>0</v>
      </c>
      <c r="I3246" s="3">
        <v>1</v>
      </c>
      <c r="J3246" s="3">
        <v>0</v>
      </c>
      <c r="K3246" s="3">
        <v>84.61</v>
      </c>
      <c r="L3246" s="3" t="s">
        <v>16</v>
      </c>
      <c r="M3246" s="4" t="s">
        <v>2311</v>
      </c>
      <c r="N3246" t="str">
        <f t="shared" si="61"/>
        <v>20110501CSK1169</v>
      </c>
      <c r="O3246" t="e">
        <f>VLOOKUP(N3246,[1]Sheet1!$B:$D,3,FALSE)</f>
        <v>#N/A</v>
      </c>
      <c r="P3246" t="e">
        <f>VLOOKUP(O3246,[2]Sheet1!$1:$1048576,2,FALSE)</f>
        <v>#N/A</v>
      </c>
      <c r="Q3246" t="e">
        <f>VLOOKUP(N3246,[1]Sheet1!$B:$C,2,FALSE)</f>
        <v>#N/A</v>
      </c>
      <c r="R3246" t="e">
        <f>VLOOKUP(N3246,[1]Sheet1!$B:$E,4,FALSE)</f>
        <v>#N/A</v>
      </c>
    </row>
    <row r="3247" spans="1:18" x14ac:dyDescent="0.25">
      <c r="A3247" s="9" t="s">
        <v>2319</v>
      </c>
      <c r="B3247" s="5" t="s">
        <v>1180</v>
      </c>
      <c r="C3247" s="5" t="s">
        <v>146</v>
      </c>
      <c r="D3247" s="13">
        <v>1007</v>
      </c>
      <c r="E3247" s="5" t="s">
        <v>26</v>
      </c>
      <c r="F3247" s="5">
        <v>10</v>
      </c>
      <c r="G3247" s="5">
        <v>7</v>
      </c>
      <c r="H3247" s="5">
        <v>0</v>
      </c>
      <c r="I3247" s="5">
        <v>0</v>
      </c>
      <c r="J3247" s="5">
        <v>1</v>
      </c>
      <c r="K3247" s="5">
        <v>142.85</v>
      </c>
      <c r="L3247" s="5" t="s">
        <v>16</v>
      </c>
      <c r="M3247" s="6" t="s">
        <v>2311</v>
      </c>
      <c r="N3247" t="str">
        <f t="shared" si="61"/>
        <v>20110501CSK1007</v>
      </c>
      <c r="O3247" t="e">
        <f>VLOOKUP(N3247,[1]Sheet1!$B:$D,3,FALSE)</f>
        <v>#N/A</v>
      </c>
      <c r="P3247" t="e">
        <f>VLOOKUP(O3247,[2]Sheet1!$1:$1048576,2,FALSE)</f>
        <v>#N/A</v>
      </c>
      <c r="Q3247" t="e">
        <f>VLOOKUP(N3247,[1]Sheet1!$B:$C,2,FALSE)</f>
        <v>#N/A</v>
      </c>
      <c r="R3247" t="e">
        <f>VLOOKUP(N3247,[1]Sheet1!$B:$E,4,FALSE)</f>
        <v>#N/A</v>
      </c>
    </row>
    <row r="3248" spans="1:18" x14ac:dyDescent="0.25">
      <c r="A3248" s="8" t="s">
        <v>2319</v>
      </c>
      <c r="B3248" s="3" t="s">
        <v>1180</v>
      </c>
      <c r="C3248" s="3" t="s">
        <v>1293</v>
      </c>
      <c r="D3248" s="12">
        <v>1141</v>
      </c>
      <c r="E3248" s="3" t="s">
        <v>164</v>
      </c>
      <c r="F3248" s="3">
        <v>45</v>
      </c>
      <c r="G3248" s="3">
        <v>39</v>
      </c>
      <c r="H3248" s="3">
        <v>0</v>
      </c>
      <c r="I3248" s="3">
        <v>2</v>
      </c>
      <c r="J3248" s="3">
        <v>1</v>
      </c>
      <c r="K3248" s="3">
        <v>115.38</v>
      </c>
      <c r="L3248" s="3" t="s">
        <v>16</v>
      </c>
      <c r="M3248" s="4" t="s">
        <v>2311</v>
      </c>
      <c r="N3248" t="str">
        <f t="shared" si="61"/>
        <v>20110501CSK1141</v>
      </c>
      <c r="O3248" t="e">
        <f>VLOOKUP(N3248,[1]Sheet1!$B:$D,3,FALSE)</f>
        <v>#N/A</v>
      </c>
      <c r="P3248" t="e">
        <f>VLOOKUP(O3248,[2]Sheet1!$1:$1048576,2,FALSE)</f>
        <v>#N/A</v>
      </c>
      <c r="Q3248" t="e">
        <f>VLOOKUP(N3248,[1]Sheet1!$B:$C,2,FALSE)</f>
        <v>#N/A</v>
      </c>
      <c r="R3248" t="e">
        <f>VLOOKUP(N3248,[1]Sheet1!$B:$E,4,FALSE)</f>
        <v>#N/A</v>
      </c>
    </row>
    <row r="3249" spans="1:18" x14ac:dyDescent="0.25">
      <c r="A3249" s="9" t="s">
        <v>2319</v>
      </c>
      <c r="B3249" s="5" t="s">
        <v>1180</v>
      </c>
      <c r="C3249" s="5" t="s">
        <v>2059</v>
      </c>
      <c r="D3249" s="13">
        <v>1174</v>
      </c>
      <c r="E3249" s="5" t="s">
        <v>26</v>
      </c>
      <c r="F3249" s="5">
        <v>4</v>
      </c>
      <c r="G3249" s="5">
        <v>4</v>
      </c>
      <c r="H3249" s="5">
        <v>0</v>
      </c>
      <c r="I3249" s="5">
        <v>1</v>
      </c>
      <c r="J3249" s="5">
        <v>0</v>
      </c>
      <c r="K3249" s="5">
        <v>100</v>
      </c>
      <c r="L3249" s="5" t="s">
        <v>16</v>
      </c>
      <c r="M3249" s="6" t="s">
        <v>2311</v>
      </c>
      <c r="N3249" t="str">
        <f t="shared" si="61"/>
        <v>20110501CSK1174</v>
      </c>
      <c r="O3249" t="e">
        <f>VLOOKUP(N3249,[1]Sheet1!$B:$D,3,FALSE)</f>
        <v>#N/A</v>
      </c>
      <c r="P3249" t="e">
        <f>VLOOKUP(O3249,[2]Sheet1!$1:$1048576,2,FALSE)</f>
        <v>#N/A</v>
      </c>
      <c r="Q3249" t="e">
        <f>VLOOKUP(N3249,[1]Sheet1!$B:$C,2,FALSE)</f>
        <v>#N/A</v>
      </c>
      <c r="R3249" t="e">
        <f>VLOOKUP(N3249,[1]Sheet1!$B:$E,4,FALSE)</f>
        <v>#N/A</v>
      </c>
    </row>
    <row r="3250" spans="1:18" x14ac:dyDescent="0.25">
      <c r="A3250" s="8" t="s">
        <v>2319</v>
      </c>
      <c r="B3250" s="3" t="s">
        <v>1180</v>
      </c>
      <c r="C3250" s="3" t="s">
        <v>129</v>
      </c>
      <c r="D3250" s="12">
        <v>1021</v>
      </c>
      <c r="E3250" s="3" t="s">
        <v>26</v>
      </c>
      <c r="F3250" s="3">
        <v>13</v>
      </c>
      <c r="G3250" s="3">
        <v>18</v>
      </c>
      <c r="H3250" s="3">
        <v>0</v>
      </c>
      <c r="I3250" s="3">
        <v>1</v>
      </c>
      <c r="J3250" s="3">
        <v>0</v>
      </c>
      <c r="K3250" s="3">
        <v>72.22</v>
      </c>
      <c r="L3250" s="3" t="s">
        <v>16</v>
      </c>
      <c r="M3250" s="4" t="s">
        <v>2311</v>
      </c>
      <c r="N3250" t="str">
        <f t="shared" si="61"/>
        <v>20110501CSK1021</v>
      </c>
      <c r="O3250" t="e">
        <f>VLOOKUP(N3250,[1]Sheet1!$B:$D,3,FALSE)</f>
        <v>#N/A</v>
      </c>
      <c r="P3250" t="e">
        <f>VLOOKUP(O3250,[2]Sheet1!$1:$1048576,2,FALSE)</f>
        <v>#N/A</v>
      </c>
      <c r="Q3250" t="e">
        <f>VLOOKUP(N3250,[1]Sheet1!$B:$C,2,FALSE)</f>
        <v>#N/A</v>
      </c>
      <c r="R3250" t="e">
        <f>VLOOKUP(N3250,[1]Sheet1!$B:$E,4,FALSE)</f>
        <v>#N/A</v>
      </c>
    </row>
    <row r="3251" spans="1:18" x14ac:dyDescent="0.25">
      <c r="A3251" s="9" t="s">
        <v>2319</v>
      </c>
      <c r="B3251" s="5" t="s">
        <v>1180</v>
      </c>
      <c r="C3251" s="5" t="s">
        <v>41</v>
      </c>
      <c r="D3251" s="13">
        <v>1023</v>
      </c>
      <c r="E3251" s="5" t="s">
        <v>2324</v>
      </c>
      <c r="F3251" s="5">
        <v>5</v>
      </c>
      <c r="G3251" s="5">
        <v>16</v>
      </c>
      <c r="H3251" s="5">
        <v>0</v>
      </c>
      <c r="I3251" s="5">
        <v>0</v>
      </c>
      <c r="J3251" s="5">
        <v>0</v>
      </c>
      <c r="K3251" s="5">
        <v>31.25</v>
      </c>
      <c r="L3251" s="5" t="s">
        <v>16</v>
      </c>
      <c r="M3251" s="6" t="s">
        <v>2311</v>
      </c>
      <c r="N3251" t="str">
        <f t="shared" si="61"/>
        <v>20110501CSK1023</v>
      </c>
      <c r="O3251" t="e">
        <f>VLOOKUP(N3251,[1]Sheet1!$B:$D,3,FALSE)</f>
        <v>#N/A</v>
      </c>
      <c r="P3251" t="e">
        <f>VLOOKUP(O3251,[2]Sheet1!$1:$1048576,2,FALSE)</f>
        <v>#N/A</v>
      </c>
      <c r="Q3251" t="e">
        <f>VLOOKUP(N3251,[1]Sheet1!$B:$C,2,FALSE)</f>
        <v>#N/A</v>
      </c>
      <c r="R3251" t="e">
        <f>VLOOKUP(N3251,[1]Sheet1!$B:$E,4,FALSE)</f>
        <v>#N/A</v>
      </c>
    </row>
    <row r="3252" spans="1:18" x14ac:dyDescent="0.25">
      <c r="A3252" s="8" t="s">
        <v>2319</v>
      </c>
      <c r="B3252" s="3" t="s">
        <v>1180</v>
      </c>
      <c r="C3252" s="3" t="s">
        <v>1207</v>
      </c>
      <c r="D3252" s="12">
        <v>1132</v>
      </c>
      <c r="E3252" s="3" t="s">
        <v>205</v>
      </c>
      <c r="F3252" s="3">
        <v>1</v>
      </c>
      <c r="G3252" s="3">
        <v>4</v>
      </c>
      <c r="H3252" s="3">
        <v>0</v>
      </c>
      <c r="I3252" s="3">
        <v>0</v>
      </c>
      <c r="J3252" s="3">
        <v>0</v>
      </c>
      <c r="K3252" s="3">
        <v>25</v>
      </c>
      <c r="L3252" s="3" t="s">
        <v>16</v>
      </c>
      <c r="M3252" s="4" t="s">
        <v>2311</v>
      </c>
      <c r="N3252" t="str">
        <f t="shared" si="61"/>
        <v>20110501CSK1132</v>
      </c>
      <c r="O3252" t="e">
        <f>VLOOKUP(N3252,[1]Sheet1!$B:$D,3,FALSE)</f>
        <v>#N/A</v>
      </c>
      <c r="P3252" t="e">
        <f>VLOOKUP(O3252,[2]Sheet1!$1:$1048576,2,FALSE)</f>
        <v>#N/A</v>
      </c>
      <c r="Q3252" t="e">
        <f>VLOOKUP(N3252,[1]Sheet1!$B:$C,2,FALSE)</f>
        <v>#N/A</v>
      </c>
      <c r="R3252" t="e">
        <f>VLOOKUP(N3252,[1]Sheet1!$B:$E,4,FALSE)</f>
        <v>#N/A</v>
      </c>
    </row>
    <row r="3253" spans="1:18" x14ac:dyDescent="0.25">
      <c r="A3253" s="9" t="s">
        <v>2319</v>
      </c>
      <c r="B3253" s="5" t="s">
        <v>1180</v>
      </c>
      <c r="C3253" s="5" t="s">
        <v>2325</v>
      </c>
      <c r="D3253" s="13">
        <v>1211</v>
      </c>
      <c r="E3253" s="5" t="s">
        <v>26</v>
      </c>
      <c r="F3253" s="5">
        <v>2</v>
      </c>
      <c r="G3253" s="5">
        <v>5</v>
      </c>
      <c r="H3253" s="5">
        <v>0</v>
      </c>
      <c r="I3253" s="5">
        <v>0</v>
      </c>
      <c r="J3253" s="5">
        <v>0</v>
      </c>
      <c r="K3253" s="5">
        <v>40</v>
      </c>
      <c r="L3253" s="5" t="s">
        <v>16</v>
      </c>
      <c r="M3253" s="6" t="s">
        <v>2311</v>
      </c>
      <c r="N3253" t="str">
        <f t="shared" si="61"/>
        <v>20110501CSK1211</v>
      </c>
      <c r="O3253" t="e">
        <f>VLOOKUP(N3253,[1]Sheet1!$B:$D,3,FALSE)</f>
        <v>#N/A</v>
      </c>
      <c r="P3253" t="e">
        <f>VLOOKUP(O3253,[2]Sheet1!$1:$1048576,2,FALSE)</f>
        <v>#N/A</v>
      </c>
      <c r="Q3253" t="e">
        <f>VLOOKUP(N3253,[1]Sheet1!$B:$C,2,FALSE)</f>
        <v>#N/A</v>
      </c>
      <c r="R3253" t="e">
        <f>VLOOKUP(N3253,[1]Sheet1!$B:$E,4,FALSE)</f>
        <v>#N/A</v>
      </c>
    </row>
    <row r="3254" spans="1:18" x14ac:dyDescent="0.25">
      <c r="A3254" s="8" t="s">
        <v>2319</v>
      </c>
      <c r="B3254" s="3" t="s">
        <v>1180</v>
      </c>
      <c r="C3254" s="3" t="s">
        <v>63</v>
      </c>
      <c r="D3254" s="12">
        <v>1182</v>
      </c>
      <c r="E3254" s="3" t="s">
        <v>2326</v>
      </c>
      <c r="F3254" s="3">
        <v>26</v>
      </c>
      <c r="G3254" s="3">
        <v>32</v>
      </c>
      <c r="H3254" s="3">
        <v>0</v>
      </c>
      <c r="I3254" s="3">
        <v>3</v>
      </c>
      <c r="J3254" s="3">
        <v>1</v>
      </c>
      <c r="K3254" s="3">
        <v>81.25</v>
      </c>
      <c r="L3254" s="3" t="s">
        <v>16</v>
      </c>
      <c r="M3254" s="4" t="s">
        <v>2311</v>
      </c>
      <c r="N3254" t="str">
        <f t="shared" si="61"/>
        <v>20110501CSK1182</v>
      </c>
      <c r="O3254" t="e">
        <f>VLOOKUP(N3254,[1]Sheet1!$B:$D,3,FALSE)</f>
        <v>#N/A</v>
      </c>
      <c r="P3254" t="e">
        <f>VLOOKUP(O3254,[2]Sheet1!$1:$1048576,2,FALSE)</f>
        <v>#N/A</v>
      </c>
      <c r="Q3254" t="e">
        <f>VLOOKUP(N3254,[1]Sheet1!$B:$C,2,FALSE)</f>
        <v>#N/A</v>
      </c>
      <c r="R3254" t="e">
        <f>VLOOKUP(N3254,[1]Sheet1!$B:$E,4,FALSE)</f>
        <v>#N/A</v>
      </c>
    </row>
    <row r="3255" spans="1:18" x14ac:dyDescent="0.25">
      <c r="A3255" s="9" t="s">
        <v>2327</v>
      </c>
      <c r="B3255" s="5" t="s">
        <v>592</v>
      </c>
      <c r="C3255" s="5" t="s">
        <v>283</v>
      </c>
      <c r="D3255" s="13">
        <v>1076</v>
      </c>
      <c r="E3255" s="5" t="s">
        <v>2328</v>
      </c>
      <c r="F3255" s="5">
        <v>42</v>
      </c>
      <c r="G3255" s="5">
        <v>42</v>
      </c>
      <c r="H3255" s="5">
        <v>0</v>
      </c>
      <c r="I3255" s="5">
        <v>4</v>
      </c>
      <c r="J3255" s="5">
        <v>0</v>
      </c>
      <c r="K3255" s="5">
        <v>100</v>
      </c>
      <c r="L3255" s="5" t="s">
        <v>16</v>
      </c>
      <c r="M3255" s="6" t="s">
        <v>2329</v>
      </c>
      <c r="N3255" t="str">
        <f t="shared" si="61"/>
        <v>20110502MI1076</v>
      </c>
      <c r="O3255" t="e">
        <f>VLOOKUP(N3255,[1]Sheet1!$B:$D,3,FALSE)</f>
        <v>#N/A</v>
      </c>
      <c r="P3255" t="e">
        <f>VLOOKUP(O3255,[2]Sheet1!$1:$1048576,2,FALSE)</f>
        <v>#N/A</v>
      </c>
      <c r="Q3255" t="e">
        <f>VLOOKUP(N3255,[1]Sheet1!$B:$C,2,FALSE)</f>
        <v>#N/A</v>
      </c>
      <c r="R3255" t="e">
        <f>VLOOKUP(N3255,[1]Sheet1!$B:$E,4,FALSE)</f>
        <v>#N/A</v>
      </c>
    </row>
    <row r="3256" spans="1:18" x14ac:dyDescent="0.25">
      <c r="A3256" s="8" t="s">
        <v>2327</v>
      </c>
      <c r="B3256" s="3" t="s">
        <v>592</v>
      </c>
      <c r="C3256" s="3" t="s">
        <v>149</v>
      </c>
      <c r="D3256" s="12">
        <v>1006</v>
      </c>
      <c r="E3256" s="3" t="s">
        <v>2330</v>
      </c>
      <c r="F3256" s="3">
        <v>0</v>
      </c>
      <c r="G3256" s="3">
        <v>2</v>
      </c>
      <c r="H3256" s="3">
        <v>0</v>
      </c>
      <c r="I3256" s="3">
        <v>0</v>
      </c>
      <c r="J3256" s="3">
        <v>0</v>
      </c>
      <c r="K3256" s="3">
        <v>0</v>
      </c>
      <c r="L3256" s="3" t="s">
        <v>16</v>
      </c>
      <c r="M3256" s="4" t="s">
        <v>2329</v>
      </c>
      <c r="N3256" t="str">
        <f t="shared" si="61"/>
        <v>20110502MI1006</v>
      </c>
      <c r="O3256" t="e">
        <f>VLOOKUP(N3256,[1]Sheet1!$B:$D,3,FALSE)</f>
        <v>#N/A</v>
      </c>
      <c r="P3256" t="e">
        <f>VLOOKUP(O3256,[2]Sheet1!$1:$1048576,2,FALSE)</f>
        <v>#N/A</v>
      </c>
      <c r="Q3256" t="e">
        <f>VLOOKUP(N3256,[1]Sheet1!$B:$C,2,FALSE)</f>
        <v>#N/A</v>
      </c>
      <c r="R3256" t="e">
        <f>VLOOKUP(N3256,[1]Sheet1!$B:$E,4,FALSE)</f>
        <v>#N/A</v>
      </c>
    </row>
    <row r="3257" spans="1:18" x14ac:dyDescent="0.25">
      <c r="A3257" s="9" t="s">
        <v>2327</v>
      </c>
      <c r="B3257" s="5" t="s">
        <v>592</v>
      </c>
      <c r="C3257" s="5" t="s">
        <v>45</v>
      </c>
      <c r="D3257" s="13">
        <v>1137</v>
      </c>
      <c r="E3257" s="5" t="s">
        <v>2331</v>
      </c>
      <c r="F3257" s="5">
        <v>15</v>
      </c>
      <c r="G3257" s="5">
        <v>20</v>
      </c>
      <c r="H3257" s="5">
        <v>0</v>
      </c>
      <c r="I3257" s="5">
        <v>1</v>
      </c>
      <c r="J3257" s="5">
        <v>0</v>
      </c>
      <c r="K3257" s="5">
        <v>75</v>
      </c>
      <c r="L3257" s="5" t="s">
        <v>16</v>
      </c>
      <c r="M3257" s="6" t="s">
        <v>2329</v>
      </c>
      <c r="N3257" t="str">
        <f t="shared" si="61"/>
        <v>20110502MI1137</v>
      </c>
      <c r="O3257" t="e">
        <f>VLOOKUP(N3257,[1]Sheet1!$B:$D,3,FALSE)</f>
        <v>#N/A</v>
      </c>
      <c r="P3257" t="e">
        <f>VLOOKUP(O3257,[2]Sheet1!$1:$1048576,2,FALSE)</f>
        <v>#N/A</v>
      </c>
      <c r="Q3257" t="e">
        <f>VLOOKUP(N3257,[1]Sheet1!$B:$C,2,FALSE)</f>
        <v>#N/A</v>
      </c>
      <c r="R3257" t="e">
        <f>VLOOKUP(N3257,[1]Sheet1!$B:$E,4,FALSE)</f>
        <v>#N/A</v>
      </c>
    </row>
    <row r="3258" spans="1:18" x14ac:dyDescent="0.25">
      <c r="A3258" s="8" t="s">
        <v>2327</v>
      </c>
      <c r="B3258" s="3" t="s">
        <v>592</v>
      </c>
      <c r="C3258" s="3" t="s">
        <v>114</v>
      </c>
      <c r="D3258" s="12">
        <v>1061</v>
      </c>
      <c r="E3258" s="3" t="s">
        <v>1805</v>
      </c>
      <c r="F3258" s="3">
        <v>26</v>
      </c>
      <c r="G3258" s="3">
        <v>27</v>
      </c>
      <c r="H3258" s="3">
        <v>0</v>
      </c>
      <c r="I3258" s="3">
        <v>3</v>
      </c>
      <c r="J3258" s="3">
        <v>1</v>
      </c>
      <c r="K3258" s="3">
        <v>96.29</v>
      </c>
      <c r="L3258" s="3" t="s">
        <v>86</v>
      </c>
      <c r="M3258" s="4" t="s">
        <v>2329</v>
      </c>
      <c r="N3258" t="str">
        <f t="shared" si="61"/>
        <v>20110502MI1061</v>
      </c>
      <c r="O3258" t="e">
        <f>VLOOKUP(N3258,[1]Sheet1!$B:$D,3,FALSE)</f>
        <v>#N/A</v>
      </c>
      <c r="P3258" t="e">
        <f>VLOOKUP(O3258,[2]Sheet1!$1:$1048576,2,FALSE)</f>
        <v>#N/A</v>
      </c>
      <c r="Q3258" t="e">
        <f>VLOOKUP(N3258,[1]Sheet1!$B:$C,2,FALSE)</f>
        <v>#N/A</v>
      </c>
      <c r="R3258" t="e">
        <f>VLOOKUP(N3258,[1]Sheet1!$B:$E,4,FALSE)</f>
        <v>#N/A</v>
      </c>
    </row>
    <row r="3259" spans="1:18" x14ac:dyDescent="0.25">
      <c r="A3259" s="9" t="s">
        <v>2327</v>
      </c>
      <c r="B3259" s="5" t="s">
        <v>592</v>
      </c>
      <c r="C3259" s="5" t="s">
        <v>943</v>
      </c>
      <c r="D3259" s="13">
        <v>1082</v>
      </c>
      <c r="E3259" s="5" t="s">
        <v>2332</v>
      </c>
      <c r="F3259" s="5">
        <v>7</v>
      </c>
      <c r="G3259" s="5">
        <v>8</v>
      </c>
      <c r="H3259" s="5">
        <v>0</v>
      </c>
      <c r="I3259" s="5">
        <v>1</v>
      </c>
      <c r="J3259" s="5">
        <v>0</v>
      </c>
      <c r="K3259" s="5">
        <v>87.5</v>
      </c>
      <c r="L3259" s="5" t="s">
        <v>16</v>
      </c>
      <c r="M3259" s="6" t="s">
        <v>2329</v>
      </c>
      <c r="N3259" t="str">
        <f t="shared" si="61"/>
        <v>20110502MI1082</v>
      </c>
      <c r="O3259" t="e">
        <f>VLOOKUP(N3259,[1]Sheet1!$B:$D,3,FALSE)</f>
        <v>#N/A</v>
      </c>
      <c r="P3259" t="e">
        <f>VLOOKUP(O3259,[2]Sheet1!$1:$1048576,2,FALSE)</f>
        <v>#N/A</v>
      </c>
      <c r="Q3259" t="e">
        <f>VLOOKUP(N3259,[1]Sheet1!$B:$C,2,FALSE)</f>
        <v>#N/A</v>
      </c>
      <c r="R3259" t="e">
        <f>VLOOKUP(N3259,[1]Sheet1!$B:$E,4,FALSE)</f>
        <v>#N/A</v>
      </c>
    </row>
    <row r="3260" spans="1:18" x14ac:dyDescent="0.25">
      <c r="A3260" s="8" t="s">
        <v>2327</v>
      </c>
      <c r="B3260" s="3" t="s">
        <v>592</v>
      </c>
      <c r="C3260" s="3" t="s">
        <v>353</v>
      </c>
      <c r="D3260" s="12">
        <v>1170</v>
      </c>
      <c r="E3260" s="3" t="s">
        <v>2333</v>
      </c>
      <c r="F3260" s="3">
        <v>5</v>
      </c>
      <c r="G3260" s="3">
        <v>7</v>
      </c>
      <c r="H3260" s="3">
        <v>0</v>
      </c>
      <c r="I3260" s="3">
        <v>1</v>
      </c>
      <c r="J3260" s="3">
        <v>0</v>
      </c>
      <c r="K3260" s="3">
        <v>71.42</v>
      </c>
      <c r="L3260" s="3" t="s">
        <v>16</v>
      </c>
      <c r="M3260" s="4" t="s">
        <v>2329</v>
      </c>
      <c r="N3260" t="str">
        <f t="shared" si="61"/>
        <v>20110502MI1170</v>
      </c>
      <c r="O3260" t="e">
        <f>VLOOKUP(N3260,[1]Sheet1!$B:$D,3,FALSE)</f>
        <v>#N/A</v>
      </c>
      <c r="P3260" t="e">
        <f>VLOOKUP(O3260,[2]Sheet1!$1:$1048576,2,FALSE)</f>
        <v>#N/A</v>
      </c>
      <c r="Q3260" t="e">
        <f>VLOOKUP(N3260,[1]Sheet1!$B:$C,2,FALSE)</f>
        <v>#N/A</v>
      </c>
      <c r="R3260" t="e">
        <f>VLOOKUP(N3260,[1]Sheet1!$B:$E,4,FALSE)</f>
        <v>#N/A</v>
      </c>
    </row>
    <row r="3261" spans="1:18" x14ac:dyDescent="0.25">
      <c r="A3261" s="9" t="s">
        <v>2327</v>
      </c>
      <c r="B3261" s="5" t="s">
        <v>592</v>
      </c>
      <c r="C3261" s="5" t="s">
        <v>1496</v>
      </c>
      <c r="D3261" s="13">
        <v>1156</v>
      </c>
      <c r="E3261" s="5" t="s">
        <v>2201</v>
      </c>
      <c r="F3261" s="5">
        <v>28</v>
      </c>
      <c r="G3261" s="5">
        <v>15</v>
      </c>
      <c r="H3261" s="5">
        <v>0</v>
      </c>
      <c r="I3261" s="5">
        <v>6</v>
      </c>
      <c r="J3261" s="5">
        <v>0</v>
      </c>
      <c r="K3261" s="5">
        <v>186.66</v>
      </c>
      <c r="L3261" s="5" t="s">
        <v>16</v>
      </c>
      <c r="M3261" s="6" t="s">
        <v>2329</v>
      </c>
      <c r="N3261" t="str">
        <f t="shared" si="61"/>
        <v>20110502MI1156</v>
      </c>
      <c r="O3261" t="e">
        <f>VLOOKUP(N3261,[1]Sheet1!$B:$D,3,FALSE)</f>
        <v>#N/A</v>
      </c>
      <c r="P3261" t="e">
        <f>VLOOKUP(O3261,[2]Sheet1!$1:$1048576,2,FALSE)</f>
        <v>#N/A</v>
      </c>
      <c r="Q3261" t="e">
        <f>VLOOKUP(N3261,[1]Sheet1!$B:$C,2,FALSE)</f>
        <v>#N/A</v>
      </c>
      <c r="R3261" t="e">
        <f>VLOOKUP(N3261,[1]Sheet1!$B:$E,4,FALSE)</f>
        <v>#N/A</v>
      </c>
    </row>
    <row r="3262" spans="1:18" x14ac:dyDescent="0.25">
      <c r="A3262" s="8" t="s">
        <v>2327</v>
      </c>
      <c r="B3262" s="3" t="s">
        <v>592</v>
      </c>
      <c r="C3262" s="3" t="s">
        <v>65</v>
      </c>
      <c r="D3262" s="12">
        <v>1048</v>
      </c>
      <c r="E3262" s="3" t="s">
        <v>26</v>
      </c>
      <c r="F3262" s="3">
        <v>45</v>
      </c>
      <c r="G3262" s="3">
        <v>44</v>
      </c>
      <c r="H3262" s="3">
        <v>0</v>
      </c>
      <c r="I3262" s="3">
        <v>4</v>
      </c>
      <c r="J3262" s="3">
        <v>0</v>
      </c>
      <c r="K3262" s="3">
        <v>102.27</v>
      </c>
      <c r="L3262" s="3" t="s">
        <v>40</v>
      </c>
      <c r="M3262" s="4" t="s">
        <v>2329</v>
      </c>
      <c r="N3262" t="str">
        <f t="shared" si="61"/>
        <v>20110502MI1048</v>
      </c>
      <c r="O3262" t="e">
        <f>VLOOKUP(N3262,[1]Sheet1!$B:$D,3,FALSE)</f>
        <v>#N/A</v>
      </c>
      <c r="P3262" t="e">
        <f>VLOOKUP(O3262,[2]Sheet1!$1:$1048576,2,FALSE)</f>
        <v>#N/A</v>
      </c>
      <c r="Q3262" t="e">
        <f>VLOOKUP(N3262,[1]Sheet1!$B:$C,2,FALSE)</f>
        <v>#N/A</v>
      </c>
      <c r="R3262" t="e">
        <f>VLOOKUP(N3262,[1]Sheet1!$B:$E,4,FALSE)</f>
        <v>#N/A</v>
      </c>
    </row>
    <row r="3263" spans="1:18" x14ac:dyDescent="0.25">
      <c r="A3263" s="9" t="s">
        <v>2327</v>
      </c>
      <c r="B3263" s="5" t="s">
        <v>592</v>
      </c>
      <c r="C3263" s="5" t="s">
        <v>279</v>
      </c>
      <c r="D3263" s="13">
        <v>1077</v>
      </c>
      <c r="E3263" s="5" t="s">
        <v>26</v>
      </c>
      <c r="F3263" s="5">
        <v>34</v>
      </c>
      <c r="G3263" s="5">
        <v>41</v>
      </c>
      <c r="H3263" s="5">
        <v>0</v>
      </c>
      <c r="I3263" s="5">
        <v>3</v>
      </c>
      <c r="J3263" s="5">
        <v>1</v>
      </c>
      <c r="K3263" s="5">
        <v>82.92</v>
      </c>
      <c r="L3263" s="5" t="s">
        <v>16</v>
      </c>
      <c r="M3263" s="6" t="s">
        <v>2329</v>
      </c>
      <c r="N3263" t="str">
        <f t="shared" si="61"/>
        <v>20110502MI1077</v>
      </c>
      <c r="O3263" t="e">
        <f>VLOOKUP(N3263,[1]Sheet1!$B:$D,3,FALSE)</f>
        <v>#N/A</v>
      </c>
      <c r="P3263" t="e">
        <f>VLOOKUP(O3263,[2]Sheet1!$1:$1048576,2,FALSE)</f>
        <v>#N/A</v>
      </c>
      <c r="Q3263" t="e">
        <f>VLOOKUP(N3263,[1]Sheet1!$B:$C,2,FALSE)</f>
        <v>#N/A</v>
      </c>
      <c r="R3263" t="e">
        <f>VLOOKUP(N3263,[1]Sheet1!$B:$E,4,FALSE)</f>
        <v>#N/A</v>
      </c>
    </row>
    <row r="3264" spans="1:18" x14ac:dyDescent="0.25">
      <c r="A3264" s="8" t="s">
        <v>2327</v>
      </c>
      <c r="B3264" s="3" t="s">
        <v>592</v>
      </c>
      <c r="C3264" s="3" t="s">
        <v>1558</v>
      </c>
      <c r="D3264" s="12">
        <v>1215</v>
      </c>
      <c r="E3264" s="3" t="s">
        <v>26</v>
      </c>
      <c r="F3264" s="3">
        <v>16</v>
      </c>
      <c r="G3264" s="3">
        <v>12</v>
      </c>
      <c r="H3264" s="3">
        <v>0</v>
      </c>
      <c r="I3264" s="3">
        <v>1</v>
      </c>
      <c r="J3264" s="3">
        <v>0</v>
      </c>
      <c r="K3264" s="3">
        <v>133.33000000000001</v>
      </c>
      <c r="L3264" s="3" t="s">
        <v>16</v>
      </c>
      <c r="M3264" s="4" t="s">
        <v>2329</v>
      </c>
      <c r="N3264" t="str">
        <f t="shared" si="61"/>
        <v>20110502MI1215</v>
      </c>
      <c r="O3264" t="e">
        <f>VLOOKUP(N3264,[1]Sheet1!$B:$D,3,FALSE)</f>
        <v>#N/A</v>
      </c>
      <c r="P3264" t="e">
        <f>VLOOKUP(O3264,[2]Sheet1!$1:$1048576,2,FALSE)</f>
        <v>#N/A</v>
      </c>
      <c r="Q3264" t="e">
        <f>VLOOKUP(N3264,[1]Sheet1!$B:$C,2,FALSE)</f>
        <v>#N/A</v>
      </c>
      <c r="R3264" t="e">
        <f>VLOOKUP(N3264,[1]Sheet1!$B:$E,4,FALSE)</f>
        <v>#N/A</v>
      </c>
    </row>
    <row r="3265" spans="1:18" x14ac:dyDescent="0.25">
      <c r="A3265" s="9" t="s">
        <v>2327</v>
      </c>
      <c r="B3265" s="5" t="s">
        <v>592</v>
      </c>
      <c r="C3265" s="5" t="s">
        <v>25</v>
      </c>
      <c r="D3265" s="13">
        <v>1026</v>
      </c>
      <c r="E3265" s="5" t="s">
        <v>26</v>
      </c>
      <c r="F3265" s="5">
        <v>2</v>
      </c>
      <c r="G3265" s="5">
        <v>2</v>
      </c>
      <c r="H3265" s="5">
        <v>0</v>
      </c>
      <c r="I3265" s="5">
        <v>0</v>
      </c>
      <c r="J3265" s="5">
        <v>0</v>
      </c>
      <c r="K3265" s="5">
        <v>100</v>
      </c>
      <c r="L3265" s="5" t="s">
        <v>16</v>
      </c>
      <c r="M3265" s="6" t="s">
        <v>2329</v>
      </c>
      <c r="N3265" t="str">
        <f t="shared" si="61"/>
        <v>20110502MI1026</v>
      </c>
      <c r="O3265" t="e">
        <f>VLOOKUP(N3265,[1]Sheet1!$B:$D,3,FALSE)</f>
        <v>#N/A</v>
      </c>
      <c r="P3265" t="e">
        <f>VLOOKUP(O3265,[2]Sheet1!$1:$1048576,2,FALSE)</f>
        <v>#N/A</v>
      </c>
      <c r="Q3265" t="e">
        <f>VLOOKUP(N3265,[1]Sheet1!$B:$C,2,FALSE)</f>
        <v>#N/A</v>
      </c>
      <c r="R3265" t="e">
        <f>VLOOKUP(N3265,[1]Sheet1!$B:$E,4,FALSE)</f>
        <v>#N/A</v>
      </c>
    </row>
    <row r="3266" spans="1:18" x14ac:dyDescent="0.25">
      <c r="A3266" s="8" t="s">
        <v>2327</v>
      </c>
      <c r="B3266" s="3" t="s">
        <v>592</v>
      </c>
      <c r="C3266" s="3" t="s">
        <v>23</v>
      </c>
      <c r="D3266" s="12">
        <v>1066</v>
      </c>
      <c r="E3266" s="3" t="s">
        <v>2334</v>
      </c>
      <c r="F3266" s="3">
        <v>1</v>
      </c>
      <c r="G3266" s="3">
        <v>4</v>
      </c>
      <c r="H3266" s="3">
        <v>0</v>
      </c>
      <c r="I3266" s="3">
        <v>0</v>
      </c>
      <c r="J3266" s="3">
        <v>0</v>
      </c>
      <c r="K3266" s="3">
        <v>25</v>
      </c>
      <c r="L3266" s="3" t="s">
        <v>16</v>
      </c>
      <c r="M3266" s="4" t="s">
        <v>2329</v>
      </c>
      <c r="N3266" t="str">
        <f t="shared" si="61"/>
        <v>20110502MI1066</v>
      </c>
      <c r="O3266" t="e">
        <f>VLOOKUP(N3266,[1]Sheet1!$B:$D,3,FALSE)</f>
        <v>#N/A</v>
      </c>
      <c r="P3266" t="e">
        <f>VLOOKUP(O3266,[2]Sheet1!$1:$1048576,2,FALSE)</f>
        <v>#N/A</v>
      </c>
      <c r="Q3266" t="e">
        <f>VLOOKUP(N3266,[1]Sheet1!$B:$C,2,FALSE)</f>
        <v>#N/A</v>
      </c>
      <c r="R3266" t="e">
        <f>VLOOKUP(N3266,[1]Sheet1!$B:$E,4,FALSE)</f>
        <v>#N/A</v>
      </c>
    </row>
    <row r="3267" spans="1:18" x14ac:dyDescent="0.25">
      <c r="A3267" s="9" t="s">
        <v>2335</v>
      </c>
      <c r="B3267" s="5" t="s">
        <v>2336</v>
      </c>
      <c r="C3267" s="5" t="s">
        <v>821</v>
      </c>
      <c r="D3267" s="13">
        <v>1106</v>
      </c>
      <c r="E3267" s="5" t="s">
        <v>1367</v>
      </c>
      <c r="F3267" s="5">
        <v>0</v>
      </c>
      <c r="G3267" s="5">
        <v>1</v>
      </c>
      <c r="H3267" s="5">
        <v>0</v>
      </c>
      <c r="I3267" s="5">
        <v>0</v>
      </c>
      <c r="J3267" s="5">
        <v>0</v>
      </c>
      <c r="K3267" s="5">
        <v>0</v>
      </c>
      <c r="L3267" s="5" t="s">
        <v>16</v>
      </c>
      <c r="M3267" s="6" t="s">
        <v>2329</v>
      </c>
      <c r="N3267" t="str">
        <f t="shared" ref="N3267:N3330" si="62">CONCATENATE(A3267,D3267)</f>
        <v>20110502KTK1106</v>
      </c>
      <c r="O3267" t="e">
        <f>VLOOKUP(N3267,[1]Sheet1!$B:$D,3,FALSE)</f>
        <v>#N/A</v>
      </c>
      <c r="P3267" t="e">
        <f>VLOOKUP(O3267,[2]Sheet1!$1:$1048576,2,FALSE)</f>
        <v>#N/A</v>
      </c>
      <c r="Q3267" t="e">
        <f>VLOOKUP(N3267,[1]Sheet1!$B:$C,2,FALSE)</f>
        <v>#N/A</v>
      </c>
      <c r="R3267" t="e">
        <f>VLOOKUP(N3267,[1]Sheet1!$B:$E,4,FALSE)</f>
        <v>#N/A</v>
      </c>
    </row>
    <row r="3268" spans="1:18" x14ac:dyDescent="0.25">
      <c r="A3268" s="8" t="s">
        <v>2335</v>
      </c>
      <c r="B3268" s="3" t="s">
        <v>2336</v>
      </c>
      <c r="C3268" s="3" t="s">
        <v>257</v>
      </c>
      <c r="D3268" s="12">
        <v>1027</v>
      </c>
      <c r="E3268" s="3" t="s">
        <v>2337</v>
      </c>
      <c r="F3268" s="3">
        <v>11</v>
      </c>
      <c r="G3268" s="3">
        <v>9</v>
      </c>
      <c r="H3268" s="3">
        <v>0</v>
      </c>
      <c r="I3268" s="3">
        <v>0</v>
      </c>
      <c r="J3268" s="3">
        <v>1</v>
      </c>
      <c r="K3268" s="3">
        <v>122.22</v>
      </c>
      <c r="L3268" s="3" t="s">
        <v>16</v>
      </c>
      <c r="M3268" s="4" t="s">
        <v>2329</v>
      </c>
      <c r="N3268" t="str">
        <f t="shared" si="62"/>
        <v>20110502KTK1027</v>
      </c>
      <c r="O3268" t="e">
        <f>VLOOKUP(N3268,[1]Sheet1!$B:$D,3,FALSE)</f>
        <v>#N/A</v>
      </c>
      <c r="P3268" t="e">
        <f>VLOOKUP(O3268,[2]Sheet1!$1:$1048576,2,FALSE)</f>
        <v>#N/A</v>
      </c>
      <c r="Q3268" t="e">
        <f>VLOOKUP(N3268,[1]Sheet1!$B:$C,2,FALSE)</f>
        <v>#N/A</v>
      </c>
      <c r="R3268" t="e">
        <f>VLOOKUP(N3268,[1]Sheet1!$B:$E,4,FALSE)</f>
        <v>#N/A</v>
      </c>
    </row>
    <row r="3269" spans="1:18" x14ac:dyDescent="0.25">
      <c r="A3269" s="9" t="s">
        <v>2335</v>
      </c>
      <c r="B3269" s="5" t="s">
        <v>2336</v>
      </c>
      <c r="C3269" s="5" t="s">
        <v>109</v>
      </c>
      <c r="D3269" s="13">
        <v>1089</v>
      </c>
      <c r="E3269" s="5" t="s">
        <v>26</v>
      </c>
      <c r="F3269" s="5">
        <v>1</v>
      </c>
      <c r="G3269" s="5">
        <v>1</v>
      </c>
      <c r="H3269" s="5">
        <v>0</v>
      </c>
      <c r="I3269" s="5">
        <v>0</v>
      </c>
      <c r="J3269" s="5">
        <v>0</v>
      </c>
      <c r="K3269" s="5">
        <v>100</v>
      </c>
      <c r="L3269" s="5" t="s">
        <v>16</v>
      </c>
      <c r="M3269" s="6" t="s">
        <v>2329</v>
      </c>
      <c r="N3269" t="str">
        <f t="shared" si="62"/>
        <v>20110502KTK1089</v>
      </c>
      <c r="O3269" t="e">
        <f>VLOOKUP(N3269,[1]Sheet1!$B:$D,3,FALSE)</f>
        <v>#N/A</v>
      </c>
      <c r="P3269" t="e">
        <f>VLOOKUP(O3269,[2]Sheet1!$1:$1048576,2,FALSE)</f>
        <v>#N/A</v>
      </c>
      <c r="Q3269" t="e">
        <f>VLOOKUP(N3269,[1]Sheet1!$B:$C,2,FALSE)</f>
        <v>#N/A</v>
      </c>
      <c r="R3269" t="e">
        <f>VLOOKUP(N3269,[1]Sheet1!$B:$E,4,FALSE)</f>
        <v>#N/A</v>
      </c>
    </row>
    <row r="3270" spans="1:18" x14ac:dyDescent="0.25">
      <c r="A3270" s="8" t="s">
        <v>2335</v>
      </c>
      <c r="B3270" s="3" t="s">
        <v>2336</v>
      </c>
      <c r="C3270" s="3" t="s">
        <v>233</v>
      </c>
      <c r="D3270" s="12">
        <v>1127</v>
      </c>
      <c r="E3270" s="3" t="s">
        <v>1367</v>
      </c>
      <c r="F3270" s="3">
        <v>0</v>
      </c>
      <c r="G3270" s="3">
        <v>2</v>
      </c>
      <c r="H3270" s="3">
        <v>0</v>
      </c>
      <c r="I3270" s="3">
        <v>0</v>
      </c>
      <c r="J3270" s="3">
        <v>0</v>
      </c>
      <c r="K3270" s="3">
        <v>0</v>
      </c>
      <c r="L3270" s="3" t="s">
        <v>16</v>
      </c>
      <c r="M3270" s="4" t="s">
        <v>2329</v>
      </c>
      <c r="N3270" t="str">
        <f t="shared" si="62"/>
        <v>20110502KTK1127</v>
      </c>
      <c r="O3270" t="e">
        <f>VLOOKUP(N3270,[1]Sheet1!$B:$D,3,FALSE)</f>
        <v>#N/A</v>
      </c>
      <c r="P3270" t="e">
        <f>VLOOKUP(O3270,[2]Sheet1!$1:$1048576,2,FALSE)</f>
        <v>#N/A</v>
      </c>
      <c r="Q3270" t="e">
        <f>VLOOKUP(N3270,[1]Sheet1!$B:$C,2,FALSE)</f>
        <v>#N/A</v>
      </c>
      <c r="R3270" t="e">
        <f>VLOOKUP(N3270,[1]Sheet1!$B:$E,4,FALSE)</f>
        <v>#N/A</v>
      </c>
    </row>
    <row r="3271" spans="1:18" x14ac:dyDescent="0.25">
      <c r="A3271" s="9" t="s">
        <v>2335</v>
      </c>
      <c r="B3271" s="5" t="s">
        <v>2336</v>
      </c>
      <c r="C3271" s="5" t="s">
        <v>116</v>
      </c>
      <c r="D3271" s="13">
        <v>1070</v>
      </c>
      <c r="E3271" s="5" t="s">
        <v>1196</v>
      </c>
      <c r="F3271" s="5">
        <v>1</v>
      </c>
      <c r="G3271" s="5">
        <v>10</v>
      </c>
      <c r="H3271" s="5">
        <v>0</v>
      </c>
      <c r="I3271" s="5">
        <v>0</v>
      </c>
      <c r="J3271" s="5">
        <v>0</v>
      </c>
      <c r="K3271" s="5">
        <v>10</v>
      </c>
      <c r="L3271" s="5" t="s">
        <v>16</v>
      </c>
      <c r="M3271" s="6" t="s">
        <v>2329</v>
      </c>
      <c r="N3271" t="str">
        <f t="shared" si="62"/>
        <v>20110502KTK1070</v>
      </c>
      <c r="O3271" t="str">
        <f>VLOOKUP(N3271,[1]Sheet1!$B:$D,3,FALSE)</f>
        <v>Delhi Daredevils</v>
      </c>
      <c r="P3271" t="str">
        <f>VLOOKUP(O3271,[2]Sheet1!$1:$1048576,2,FALSE)</f>
        <v>Team 8</v>
      </c>
      <c r="Q3271">
        <f>VLOOKUP(N3271,[1]Sheet1!$B:$C,2,FALSE)</f>
        <v>1</v>
      </c>
      <c r="R3271">
        <f>VLOOKUP(N3271,[1]Sheet1!$B:$E,4,FALSE)</f>
        <v>5</v>
      </c>
    </row>
    <row r="3272" spans="1:18" x14ac:dyDescent="0.25">
      <c r="A3272" s="8" t="s">
        <v>2335</v>
      </c>
      <c r="B3272" s="3" t="s">
        <v>2336</v>
      </c>
      <c r="C3272" s="3" t="s">
        <v>2294</v>
      </c>
      <c r="D3272" s="12">
        <v>1210</v>
      </c>
      <c r="E3272" s="3" t="s">
        <v>2338</v>
      </c>
      <c r="F3272" s="3">
        <v>20</v>
      </c>
      <c r="G3272" s="3">
        <v>13</v>
      </c>
      <c r="H3272" s="3">
        <v>0</v>
      </c>
      <c r="I3272" s="3">
        <v>2</v>
      </c>
      <c r="J3272" s="3">
        <v>1</v>
      </c>
      <c r="K3272" s="3">
        <v>153.84</v>
      </c>
      <c r="L3272" s="3" t="s">
        <v>16</v>
      </c>
      <c r="M3272" s="4" t="s">
        <v>2329</v>
      </c>
      <c r="N3272" t="str">
        <f t="shared" si="62"/>
        <v>20110502KTK1210</v>
      </c>
      <c r="O3272" t="str">
        <f>VLOOKUP(N3272,[1]Sheet1!$B:$D,3,FALSE)</f>
        <v>Delhi Daredevils</v>
      </c>
      <c r="P3272" t="str">
        <f>VLOOKUP(O3272,[2]Sheet1!$1:$1048576,2,FALSE)</f>
        <v>Team 8</v>
      </c>
      <c r="Q3272">
        <f>VLOOKUP(N3272,[1]Sheet1!$B:$C,2,FALSE)</f>
        <v>1</v>
      </c>
      <c r="R3272">
        <f>VLOOKUP(N3272,[1]Sheet1!$B:$E,4,FALSE)</f>
        <v>6</v>
      </c>
    </row>
    <row r="3273" spans="1:18" x14ac:dyDescent="0.25">
      <c r="A3273" s="9" t="s">
        <v>2335</v>
      </c>
      <c r="B3273" s="5" t="s">
        <v>2336</v>
      </c>
      <c r="C3273" s="5" t="s">
        <v>90</v>
      </c>
      <c r="D3273" s="13">
        <v>1045</v>
      </c>
      <c r="E3273" s="5" t="s">
        <v>1786</v>
      </c>
      <c r="F3273" s="5">
        <v>13</v>
      </c>
      <c r="G3273" s="5">
        <v>7</v>
      </c>
      <c r="H3273" s="5">
        <v>0</v>
      </c>
      <c r="I3273" s="5">
        <v>1</v>
      </c>
      <c r="J3273" s="5">
        <v>1</v>
      </c>
      <c r="K3273" s="5">
        <v>185.71</v>
      </c>
      <c r="L3273" s="5" t="s">
        <v>16</v>
      </c>
      <c r="M3273" s="6" t="s">
        <v>2329</v>
      </c>
      <c r="N3273" t="str">
        <f t="shared" si="62"/>
        <v>20110502KTK1045</v>
      </c>
      <c r="O3273" t="str">
        <f>VLOOKUP(N3273,[1]Sheet1!$B:$D,3,FALSE)</f>
        <v>Delhi Daredevils</v>
      </c>
      <c r="P3273" t="str">
        <f>VLOOKUP(O3273,[2]Sheet1!$1:$1048576,2,FALSE)</f>
        <v>Team 8</v>
      </c>
      <c r="Q3273">
        <f>VLOOKUP(N3273,[1]Sheet1!$B:$C,2,FALSE)</f>
        <v>1</v>
      </c>
      <c r="R3273">
        <f>VLOOKUP(N3273,[1]Sheet1!$B:$E,4,FALSE)</f>
        <v>7</v>
      </c>
    </row>
    <row r="3274" spans="1:18" x14ac:dyDescent="0.25">
      <c r="A3274" s="8" t="s">
        <v>2335</v>
      </c>
      <c r="B3274" s="3" t="s">
        <v>2336</v>
      </c>
      <c r="C3274" s="3" t="s">
        <v>1135</v>
      </c>
      <c r="D3274" s="12">
        <v>1116</v>
      </c>
      <c r="E3274" s="3" t="s">
        <v>702</v>
      </c>
      <c r="F3274" s="3">
        <v>0</v>
      </c>
      <c r="G3274" s="3">
        <v>3</v>
      </c>
      <c r="H3274" s="3">
        <v>0</v>
      </c>
      <c r="I3274" s="3">
        <v>0</v>
      </c>
      <c r="J3274" s="3">
        <v>0</v>
      </c>
      <c r="K3274" s="3">
        <v>0</v>
      </c>
      <c r="L3274" s="3" t="s">
        <v>20</v>
      </c>
      <c r="M3274" s="4" t="s">
        <v>2329</v>
      </c>
      <c r="N3274" t="str">
        <f t="shared" si="62"/>
        <v>20110502KTK1116</v>
      </c>
      <c r="O3274" t="str">
        <f>VLOOKUP(N3274,[1]Sheet1!$B:$D,3,FALSE)</f>
        <v>Delhi Daredevils</v>
      </c>
      <c r="P3274" t="str">
        <f>VLOOKUP(O3274,[2]Sheet1!$1:$1048576,2,FALSE)</f>
        <v>Team 8</v>
      </c>
      <c r="Q3274">
        <f>VLOOKUP(N3274,[1]Sheet1!$B:$C,2,FALSE)</f>
        <v>1</v>
      </c>
      <c r="R3274">
        <f>VLOOKUP(N3274,[1]Sheet1!$B:$E,4,FALSE)</f>
        <v>3</v>
      </c>
    </row>
    <row r="3275" spans="1:18" x14ac:dyDescent="0.25">
      <c r="A3275" s="9" t="s">
        <v>2335</v>
      </c>
      <c r="B3275" s="5" t="s">
        <v>2336</v>
      </c>
      <c r="C3275" s="5" t="s">
        <v>1374</v>
      </c>
      <c r="D3275" s="13">
        <v>1150</v>
      </c>
      <c r="E3275" s="5" t="s">
        <v>2339</v>
      </c>
      <c r="F3275" s="5">
        <v>22</v>
      </c>
      <c r="G3275" s="5">
        <v>30</v>
      </c>
      <c r="H3275" s="5">
        <v>0</v>
      </c>
      <c r="I3275" s="5">
        <v>1</v>
      </c>
      <c r="J3275" s="5">
        <v>0</v>
      </c>
      <c r="K3275" s="5">
        <v>73.33</v>
      </c>
      <c r="L3275" s="5" t="s">
        <v>16</v>
      </c>
      <c r="M3275" s="6" t="s">
        <v>2329</v>
      </c>
      <c r="N3275" t="str">
        <f t="shared" si="62"/>
        <v>20110502KTK1150</v>
      </c>
      <c r="O3275" t="str">
        <f>VLOOKUP(N3275,[1]Sheet1!$B:$D,3,FALSE)</f>
        <v>Delhi Daredevils</v>
      </c>
      <c r="P3275" t="str">
        <f>VLOOKUP(O3275,[2]Sheet1!$1:$1048576,2,FALSE)</f>
        <v>Team 8</v>
      </c>
      <c r="Q3275">
        <f>VLOOKUP(N3275,[1]Sheet1!$B:$C,2,FALSE)</f>
        <v>1</v>
      </c>
      <c r="R3275">
        <f>VLOOKUP(N3275,[1]Sheet1!$B:$E,4,FALSE)</f>
        <v>4</v>
      </c>
    </row>
    <row r="3276" spans="1:18" x14ac:dyDescent="0.25">
      <c r="A3276" s="8" t="s">
        <v>2335</v>
      </c>
      <c r="B3276" s="3" t="s">
        <v>2336</v>
      </c>
      <c r="C3276" s="3" t="s">
        <v>1119</v>
      </c>
      <c r="D3276" s="12">
        <v>1121</v>
      </c>
      <c r="E3276" s="3" t="s">
        <v>347</v>
      </c>
      <c r="F3276" s="3">
        <v>3</v>
      </c>
      <c r="G3276" s="3">
        <v>7</v>
      </c>
      <c r="H3276" s="3">
        <v>0</v>
      </c>
      <c r="I3276" s="3">
        <v>0</v>
      </c>
      <c r="J3276" s="3">
        <v>0</v>
      </c>
      <c r="K3276" s="3">
        <v>42.85</v>
      </c>
      <c r="L3276" s="3" t="s">
        <v>16</v>
      </c>
      <c r="M3276" s="4" t="s">
        <v>2329</v>
      </c>
      <c r="N3276" t="str">
        <f t="shared" si="62"/>
        <v>20110502KTK1121</v>
      </c>
      <c r="O3276" t="str">
        <f>VLOOKUP(N3276,[1]Sheet1!$B:$D,3,FALSE)</f>
        <v>Delhi Daredevils</v>
      </c>
      <c r="P3276" t="str">
        <f>VLOOKUP(O3276,[2]Sheet1!$1:$1048576,2,FALSE)</f>
        <v>Team 8</v>
      </c>
      <c r="Q3276">
        <f>VLOOKUP(N3276,[1]Sheet1!$B:$C,2,FALSE)</f>
        <v>1</v>
      </c>
      <c r="R3276">
        <f>VLOOKUP(N3276,[1]Sheet1!$B:$E,4,FALSE)</f>
        <v>1</v>
      </c>
    </row>
    <row r="3277" spans="1:18" x14ac:dyDescent="0.25">
      <c r="A3277" s="9" t="s">
        <v>2335</v>
      </c>
      <c r="B3277" s="5" t="s">
        <v>2336</v>
      </c>
      <c r="C3277" s="5" t="s">
        <v>66</v>
      </c>
      <c r="D3277" s="13">
        <v>1049</v>
      </c>
      <c r="E3277" s="5" t="s">
        <v>2340</v>
      </c>
      <c r="F3277" s="5">
        <v>80</v>
      </c>
      <c r="G3277" s="5">
        <v>47</v>
      </c>
      <c r="H3277" s="5">
        <v>0</v>
      </c>
      <c r="I3277" s="5">
        <v>8</v>
      </c>
      <c r="J3277" s="5">
        <v>5</v>
      </c>
      <c r="K3277" s="5">
        <v>170.21</v>
      </c>
      <c r="L3277" s="5" t="s">
        <v>40</v>
      </c>
      <c r="M3277" s="6" t="s">
        <v>2329</v>
      </c>
      <c r="N3277" t="str">
        <f t="shared" si="62"/>
        <v>20110502KTK1049</v>
      </c>
      <c r="O3277" t="str">
        <f>VLOOKUP(N3277,[1]Sheet1!$B:$D,3,FALSE)</f>
        <v>Delhi Daredevils</v>
      </c>
      <c r="P3277" t="str">
        <f>VLOOKUP(O3277,[2]Sheet1!$1:$1048576,2,FALSE)</f>
        <v>Team 8</v>
      </c>
      <c r="Q3277">
        <f>VLOOKUP(N3277,[1]Sheet1!$B:$C,2,FALSE)</f>
        <v>1</v>
      </c>
      <c r="R3277">
        <f>VLOOKUP(N3277,[1]Sheet1!$B:$E,4,FALSE)</f>
        <v>2</v>
      </c>
    </row>
    <row r="3278" spans="1:18" x14ac:dyDescent="0.25">
      <c r="A3278" s="8" t="s">
        <v>2335</v>
      </c>
      <c r="B3278" s="3" t="s">
        <v>2336</v>
      </c>
      <c r="C3278" s="3" t="s">
        <v>1047</v>
      </c>
      <c r="D3278" s="12">
        <v>1104</v>
      </c>
      <c r="E3278" s="3" t="s">
        <v>26</v>
      </c>
      <c r="F3278" s="3">
        <v>2</v>
      </c>
      <c r="G3278" s="3">
        <v>4</v>
      </c>
      <c r="H3278" s="3">
        <v>0</v>
      </c>
      <c r="I3278" s="3">
        <v>0</v>
      </c>
      <c r="J3278" s="3">
        <v>0</v>
      </c>
      <c r="K3278" s="3">
        <v>50</v>
      </c>
      <c r="L3278" s="3" t="s">
        <v>16</v>
      </c>
      <c r="M3278" s="4" t="s">
        <v>2329</v>
      </c>
      <c r="N3278" t="str">
        <f t="shared" si="62"/>
        <v>20110502KTK1104</v>
      </c>
      <c r="O3278" t="str">
        <f>VLOOKUP(N3278,[1]Sheet1!$B:$D,3,FALSE)</f>
        <v>Delhi Daredevils</v>
      </c>
      <c r="P3278" t="str">
        <f>VLOOKUP(O3278,[2]Sheet1!$1:$1048576,2,FALSE)</f>
        <v>Team 8</v>
      </c>
      <c r="Q3278">
        <f>VLOOKUP(N3278,[1]Sheet1!$B:$C,2,FALSE)</f>
        <v>1</v>
      </c>
      <c r="R3278">
        <f>VLOOKUP(N3278,[1]Sheet1!$B:$E,4,FALSE)</f>
        <v>8</v>
      </c>
    </row>
    <row r="3279" spans="1:18" x14ac:dyDescent="0.25">
      <c r="A3279" s="9" t="s">
        <v>2335</v>
      </c>
      <c r="B3279" s="5" t="s">
        <v>2336</v>
      </c>
      <c r="C3279" s="5" t="s">
        <v>372</v>
      </c>
      <c r="D3279" s="13">
        <v>1053</v>
      </c>
      <c r="E3279" s="5" t="s">
        <v>2270</v>
      </c>
      <c r="F3279" s="5">
        <v>27</v>
      </c>
      <c r="G3279" s="5">
        <v>25</v>
      </c>
      <c r="H3279" s="5">
        <v>0</v>
      </c>
      <c r="I3279" s="5">
        <v>3</v>
      </c>
      <c r="J3279" s="5">
        <v>0</v>
      </c>
      <c r="K3279" s="5">
        <v>108</v>
      </c>
      <c r="L3279" s="5" t="s">
        <v>16</v>
      </c>
      <c r="M3279" s="6" t="s">
        <v>2329</v>
      </c>
      <c r="N3279" t="str">
        <f t="shared" si="62"/>
        <v>20110502KTK1053</v>
      </c>
      <c r="O3279" t="str">
        <f>VLOOKUP(N3279,[1]Sheet1!$B:$D,3,FALSE)</f>
        <v>Kochi Tuskers Kerala</v>
      </c>
      <c r="P3279" t="str">
        <f>VLOOKUP(O3279,[2]Sheet1!$1:$1048576,2,FALSE)</f>
        <v>Team 9</v>
      </c>
      <c r="Q3279">
        <f>VLOOKUP(N3279,[1]Sheet1!$B:$C,2,FALSE)</f>
        <v>2</v>
      </c>
      <c r="R3279">
        <f>VLOOKUP(N3279,[1]Sheet1!$B:$E,4,FALSE)</f>
        <v>5</v>
      </c>
    </row>
    <row r="3280" spans="1:18" x14ac:dyDescent="0.25">
      <c r="A3280" s="8" t="s">
        <v>2335</v>
      </c>
      <c r="B3280" s="3" t="s">
        <v>2336</v>
      </c>
      <c r="C3280" s="3" t="s">
        <v>162</v>
      </c>
      <c r="D3280" s="12">
        <v>1044</v>
      </c>
      <c r="E3280" s="3" t="s">
        <v>2223</v>
      </c>
      <c r="F3280" s="3">
        <v>18</v>
      </c>
      <c r="G3280" s="3">
        <v>28</v>
      </c>
      <c r="H3280" s="3">
        <v>0</v>
      </c>
      <c r="I3280" s="3">
        <v>2</v>
      </c>
      <c r="J3280" s="3">
        <v>0</v>
      </c>
      <c r="K3280" s="3">
        <v>64.28</v>
      </c>
      <c r="L3280" s="3" t="s">
        <v>40</v>
      </c>
      <c r="M3280" s="4" t="s">
        <v>2329</v>
      </c>
      <c r="N3280" t="str">
        <f t="shared" si="62"/>
        <v>20110502KTK1044</v>
      </c>
      <c r="O3280" t="str">
        <f>VLOOKUP(N3280,[1]Sheet1!$B:$D,3,FALSE)</f>
        <v>Kochi Tuskers Kerala</v>
      </c>
      <c r="P3280" t="str">
        <f>VLOOKUP(O3280,[2]Sheet1!$1:$1048576,2,FALSE)</f>
        <v>Team 9</v>
      </c>
      <c r="Q3280">
        <f>VLOOKUP(N3280,[1]Sheet1!$B:$C,2,FALSE)</f>
        <v>2</v>
      </c>
      <c r="R3280">
        <f>VLOOKUP(N3280,[1]Sheet1!$B:$E,4,FALSE)</f>
        <v>4</v>
      </c>
    </row>
    <row r="3281" spans="1:18" x14ac:dyDescent="0.25">
      <c r="A3281" s="9" t="s">
        <v>2335</v>
      </c>
      <c r="B3281" s="5" t="s">
        <v>2336</v>
      </c>
      <c r="C3281" s="5" t="s">
        <v>29</v>
      </c>
      <c r="D3281" s="13">
        <v>1025</v>
      </c>
      <c r="E3281" s="5" t="s">
        <v>2270</v>
      </c>
      <c r="F3281" s="5">
        <v>13</v>
      </c>
      <c r="G3281" s="5">
        <v>9</v>
      </c>
      <c r="H3281" s="5">
        <v>0</v>
      </c>
      <c r="I3281" s="5">
        <v>0</v>
      </c>
      <c r="J3281" s="5">
        <v>1</v>
      </c>
      <c r="K3281" s="5">
        <v>144.44</v>
      </c>
      <c r="L3281" s="5" t="s">
        <v>16</v>
      </c>
      <c r="M3281" s="6" t="s">
        <v>2329</v>
      </c>
      <c r="N3281" t="str">
        <f t="shared" si="62"/>
        <v>20110502KTK1025</v>
      </c>
      <c r="O3281" t="e">
        <f>VLOOKUP(N3281,[1]Sheet1!$B:$D,3,FALSE)</f>
        <v>#N/A</v>
      </c>
      <c r="P3281" t="e">
        <f>VLOOKUP(O3281,[2]Sheet1!$1:$1048576,2,FALSE)</f>
        <v>#N/A</v>
      </c>
      <c r="Q3281" t="e">
        <f>VLOOKUP(N3281,[1]Sheet1!$B:$C,2,FALSE)</f>
        <v>#N/A</v>
      </c>
      <c r="R3281" t="e">
        <f>VLOOKUP(N3281,[1]Sheet1!$B:$E,4,FALSE)</f>
        <v>#N/A</v>
      </c>
    </row>
    <row r="3282" spans="1:18" x14ac:dyDescent="0.25">
      <c r="A3282" s="8" t="s">
        <v>2335</v>
      </c>
      <c r="B3282" s="3" t="s">
        <v>2336</v>
      </c>
      <c r="C3282" s="3" t="s">
        <v>53</v>
      </c>
      <c r="D3282" s="12">
        <v>1035</v>
      </c>
      <c r="E3282" s="3" t="s">
        <v>2341</v>
      </c>
      <c r="F3282" s="3">
        <v>31</v>
      </c>
      <c r="G3282" s="3">
        <v>22</v>
      </c>
      <c r="H3282" s="3">
        <v>0</v>
      </c>
      <c r="I3282" s="3">
        <v>3</v>
      </c>
      <c r="J3282" s="3">
        <v>1</v>
      </c>
      <c r="K3282" s="3">
        <v>140.9</v>
      </c>
      <c r="L3282" s="3" t="s">
        <v>16</v>
      </c>
      <c r="M3282" s="4" t="s">
        <v>2329</v>
      </c>
      <c r="N3282" t="str">
        <f t="shared" si="62"/>
        <v>20110502KTK1035</v>
      </c>
      <c r="O3282" t="e">
        <f>VLOOKUP(N3282,[1]Sheet1!$B:$D,3,FALSE)</f>
        <v>#N/A</v>
      </c>
      <c r="P3282" t="e">
        <f>VLOOKUP(O3282,[2]Sheet1!$1:$1048576,2,FALSE)</f>
        <v>#N/A</v>
      </c>
      <c r="Q3282" t="e">
        <f>VLOOKUP(N3282,[1]Sheet1!$B:$C,2,FALSE)</f>
        <v>#N/A</v>
      </c>
      <c r="R3282" t="e">
        <f>VLOOKUP(N3282,[1]Sheet1!$B:$E,4,FALSE)</f>
        <v>#N/A</v>
      </c>
    </row>
    <row r="3283" spans="1:18" x14ac:dyDescent="0.25">
      <c r="A3283" s="9" t="s">
        <v>2335</v>
      </c>
      <c r="B3283" s="5" t="s">
        <v>2336</v>
      </c>
      <c r="C3283" s="5" t="s">
        <v>2342</v>
      </c>
      <c r="D3283" s="13">
        <v>1214</v>
      </c>
      <c r="E3283" s="5" t="s">
        <v>2343</v>
      </c>
      <c r="F3283" s="5">
        <v>2</v>
      </c>
      <c r="G3283" s="5">
        <v>6</v>
      </c>
      <c r="H3283" s="5">
        <v>0</v>
      </c>
      <c r="I3283" s="5">
        <v>0</v>
      </c>
      <c r="J3283" s="5">
        <v>0</v>
      </c>
      <c r="K3283" s="5">
        <v>33.33</v>
      </c>
      <c r="L3283" s="5" t="s">
        <v>16</v>
      </c>
      <c r="M3283" s="6" t="s">
        <v>2329</v>
      </c>
      <c r="N3283" t="str">
        <f t="shared" si="62"/>
        <v>20110502KTK1214</v>
      </c>
      <c r="O3283" t="str">
        <f>VLOOKUP(N3283,[1]Sheet1!$B:$D,3,FALSE)</f>
        <v>Kochi Tuskers Kerala</v>
      </c>
      <c r="P3283" t="str">
        <f>VLOOKUP(O3283,[2]Sheet1!$1:$1048576,2,FALSE)</f>
        <v>Team 9</v>
      </c>
      <c r="Q3283">
        <f>VLOOKUP(N3283,[1]Sheet1!$B:$C,2,FALSE)</f>
        <v>2</v>
      </c>
      <c r="R3283">
        <f>VLOOKUP(N3283,[1]Sheet1!$B:$E,4,FALSE)</f>
        <v>1</v>
      </c>
    </row>
    <row r="3284" spans="1:18" x14ac:dyDescent="0.25">
      <c r="A3284" s="8" t="s">
        <v>2335</v>
      </c>
      <c r="B3284" s="3" t="s">
        <v>2336</v>
      </c>
      <c r="C3284" s="3" t="s">
        <v>33</v>
      </c>
      <c r="D3284" s="12">
        <v>1050</v>
      </c>
      <c r="E3284" s="3" t="s">
        <v>80</v>
      </c>
      <c r="F3284" s="3">
        <v>7</v>
      </c>
      <c r="G3284" s="3">
        <v>7</v>
      </c>
      <c r="H3284" s="3">
        <v>0</v>
      </c>
      <c r="I3284" s="3">
        <v>1</v>
      </c>
      <c r="J3284" s="3">
        <v>0</v>
      </c>
      <c r="K3284" s="3">
        <v>100</v>
      </c>
      <c r="L3284" s="3" t="s">
        <v>16</v>
      </c>
      <c r="M3284" s="4" t="s">
        <v>2329</v>
      </c>
      <c r="N3284" t="str">
        <f t="shared" si="62"/>
        <v>20110502KTK1050</v>
      </c>
      <c r="O3284" t="str">
        <f>VLOOKUP(N3284,[1]Sheet1!$B:$D,3,FALSE)</f>
        <v>Kochi Tuskers Kerala</v>
      </c>
      <c r="P3284" t="str">
        <f>VLOOKUP(O3284,[2]Sheet1!$1:$1048576,2,FALSE)</f>
        <v>Team 9</v>
      </c>
      <c r="Q3284">
        <f>VLOOKUP(N3284,[1]Sheet1!$B:$C,2,FALSE)</f>
        <v>2</v>
      </c>
      <c r="R3284">
        <f>VLOOKUP(N3284,[1]Sheet1!$B:$E,4,FALSE)</f>
        <v>2</v>
      </c>
    </row>
    <row r="3285" spans="1:18" x14ac:dyDescent="0.25">
      <c r="A3285" s="9" t="s">
        <v>2335</v>
      </c>
      <c r="B3285" s="5" t="s">
        <v>2336</v>
      </c>
      <c r="C3285" s="5" t="s">
        <v>75</v>
      </c>
      <c r="D3285" s="13">
        <v>1010</v>
      </c>
      <c r="E3285" s="5" t="s">
        <v>80</v>
      </c>
      <c r="F3285" s="5">
        <v>1</v>
      </c>
      <c r="G3285" s="5">
        <v>3</v>
      </c>
      <c r="H3285" s="5">
        <v>0</v>
      </c>
      <c r="I3285" s="5">
        <v>0</v>
      </c>
      <c r="J3285" s="5">
        <v>0</v>
      </c>
      <c r="K3285" s="5">
        <v>33.33</v>
      </c>
      <c r="L3285" s="5" t="s">
        <v>20</v>
      </c>
      <c r="M3285" s="6" t="s">
        <v>2329</v>
      </c>
      <c r="N3285" t="str">
        <f t="shared" si="62"/>
        <v>20110502KTK1010</v>
      </c>
      <c r="O3285" t="str">
        <f>VLOOKUP(N3285,[1]Sheet1!$B:$D,3,FALSE)</f>
        <v>Kochi Tuskers Kerala</v>
      </c>
      <c r="P3285" t="str">
        <f>VLOOKUP(O3285,[2]Sheet1!$1:$1048576,2,FALSE)</f>
        <v>Team 9</v>
      </c>
      <c r="Q3285">
        <f>VLOOKUP(N3285,[1]Sheet1!$B:$C,2,FALSE)</f>
        <v>2</v>
      </c>
      <c r="R3285">
        <f>VLOOKUP(N3285,[1]Sheet1!$B:$E,4,FALSE)</f>
        <v>3</v>
      </c>
    </row>
    <row r="3286" spans="1:18" x14ac:dyDescent="0.25">
      <c r="A3286" s="8" t="s">
        <v>2344</v>
      </c>
      <c r="B3286" s="3" t="s">
        <v>1798</v>
      </c>
      <c r="C3286" s="3" t="s">
        <v>81</v>
      </c>
      <c r="D3286" s="12">
        <v>1016</v>
      </c>
      <c r="E3286" s="3" t="s">
        <v>26</v>
      </c>
      <c r="F3286" s="3">
        <v>5</v>
      </c>
      <c r="G3286" s="3">
        <v>2</v>
      </c>
      <c r="H3286" s="3">
        <v>0</v>
      </c>
      <c r="I3286" s="3">
        <v>1</v>
      </c>
      <c r="J3286" s="3">
        <v>0</v>
      </c>
      <c r="K3286" s="3">
        <v>250</v>
      </c>
      <c r="L3286" s="3" t="s">
        <v>16</v>
      </c>
      <c r="M3286" s="4" t="s">
        <v>2345</v>
      </c>
      <c r="N3286" t="str">
        <f t="shared" si="62"/>
        <v>20110504CSK1016</v>
      </c>
      <c r="O3286" t="e">
        <f>VLOOKUP(N3286,[1]Sheet1!$B:$D,3,FALSE)</f>
        <v>#N/A</v>
      </c>
      <c r="P3286" t="e">
        <f>VLOOKUP(O3286,[2]Sheet1!$1:$1048576,2,FALSE)</f>
        <v>#N/A</v>
      </c>
      <c r="Q3286" t="e">
        <f>VLOOKUP(N3286,[1]Sheet1!$B:$C,2,FALSE)</f>
        <v>#N/A</v>
      </c>
      <c r="R3286" t="e">
        <f>VLOOKUP(N3286,[1]Sheet1!$B:$E,4,FALSE)</f>
        <v>#N/A</v>
      </c>
    </row>
    <row r="3287" spans="1:18" x14ac:dyDescent="0.25">
      <c r="A3287" s="9" t="s">
        <v>2344</v>
      </c>
      <c r="B3287" s="5" t="s">
        <v>1798</v>
      </c>
      <c r="C3287" s="5" t="s">
        <v>385</v>
      </c>
      <c r="D3287" s="13">
        <v>1065</v>
      </c>
      <c r="E3287" s="5" t="s">
        <v>2346</v>
      </c>
      <c r="F3287" s="5">
        <v>19</v>
      </c>
      <c r="G3287" s="5">
        <v>6</v>
      </c>
      <c r="H3287" s="5">
        <v>0</v>
      </c>
      <c r="I3287" s="5">
        <v>0</v>
      </c>
      <c r="J3287" s="5">
        <v>3</v>
      </c>
      <c r="K3287" s="5">
        <v>316.66000000000003</v>
      </c>
      <c r="L3287" s="5" t="s">
        <v>16</v>
      </c>
      <c r="M3287" s="6" t="s">
        <v>2345</v>
      </c>
      <c r="N3287" t="str">
        <f t="shared" si="62"/>
        <v>20110504CSK1065</v>
      </c>
      <c r="O3287" t="e">
        <f>VLOOKUP(N3287,[1]Sheet1!$B:$D,3,FALSE)</f>
        <v>#N/A</v>
      </c>
      <c r="P3287" t="e">
        <f>VLOOKUP(O3287,[2]Sheet1!$1:$1048576,2,FALSE)</f>
        <v>#N/A</v>
      </c>
      <c r="Q3287" t="e">
        <f>VLOOKUP(N3287,[1]Sheet1!$B:$C,2,FALSE)</f>
        <v>#N/A</v>
      </c>
      <c r="R3287" t="e">
        <f>VLOOKUP(N3287,[1]Sheet1!$B:$E,4,FALSE)</f>
        <v>#N/A</v>
      </c>
    </row>
    <row r="3288" spans="1:18" x14ac:dyDescent="0.25">
      <c r="A3288" s="8" t="s">
        <v>2344</v>
      </c>
      <c r="B3288" s="3" t="s">
        <v>1798</v>
      </c>
      <c r="C3288" s="3" t="s">
        <v>166</v>
      </c>
      <c r="D3288" s="12">
        <v>1124</v>
      </c>
      <c r="E3288" s="3" t="s">
        <v>1116</v>
      </c>
      <c r="F3288" s="3">
        <v>56</v>
      </c>
      <c r="G3288" s="3">
        <v>30</v>
      </c>
      <c r="H3288" s="3">
        <v>0</v>
      </c>
      <c r="I3288" s="3">
        <v>6</v>
      </c>
      <c r="J3288" s="3">
        <v>4</v>
      </c>
      <c r="K3288" s="3">
        <v>186.66</v>
      </c>
      <c r="L3288" s="3" t="s">
        <v>16</v>
      </c>
      <c r="M3288" s="4" t="s">
        <v>2345</v>
      </c>
      <c r="N3288" t="str">
        <f t="shared" si="62"/>
        <v>20110504CSK1124</v>
      </c>
      <c r="O3288" t="e">
        <f>VLOOKUP(N3288,[1]Sheet1!$B:$D,3,FALSE)</f>
        <v>#N/A</v>
      </c>
      <c r="P3288" t="e">
        <f>VLOOKUP(O3288,[2]Sheet1!$1:$1048576,2,FALSE)</f>
        <v>#N/A</v>
      </c>
      <c r="Q3288" t="e">
        <f>VLOOKUP(N3288,[1]Sheet1!$B:$C,2,FALSE)</f>
        <v>#N/A</v>
      </c>
      <c r="R3288" t="e">
        <f>VLOOKUP(N3288,[1]Sheet1!$B:$E,4,FALSE)</f>
        <v>#N/A</v>
      </c>
    </row>
    <row r="3289" spans="1:18" x14ac:dyDescent="0.25">
      <c r="A3289" s="9" t="s">
        <v>2344</v>
      </c>
      <c r="B3289" s="5" t="s">
        <v>1798</v>
      </c>
      <c r="C3289" s="5" t="s">
        <v>464</v>
      </c>
      <c r="D3289" s="13">
        <v>1154</v>
      </c>
      <c r="E3289" s="5" t="s">
        <v>26</v>
      </c>
      <c r="F3289" s="5">
        <v>3</v>
      </c>
      <c r="G3289" s="5">
        <v>2</v>
      </c>
      <c r="H3289" s="5">
        <v>0</v>
      </c>
      <c r="I3289" s="5">
        <v>0</v>
      </c>
      <c r="J3289" s="5">
        <v>0</v>
      </c>
      <c r="K3289" s="5">
        <v>150</v>
      </c>
      <c r="L3289" s="5" t="s">
        <v>16</v>
      </c>
      <c r="M3289" s="6" t="s">
        <v>2345</v>
      </c>
      <c r="N3289" t="str">
        <f t="shared" si="62"/>
        <v>20110504CSK1154</v>
      </c>
      <c r="O3289" t="e">
        <f>VLOOKUP(N3289,[1]Sheet1!$B:$D,3,FALSE)</f>
        <v>#N/A</v>
      </c>
      <c r="P3289" t="e">
        <f>VLOOKUP(O3289,[2]Sheet1!$1:$1048576,2,FALSE)</f>
        <v>#N/A</v>
      </c>
      <c r="Q3289" t="e">
        <f>VLOOKUP(N3289,[1]Sheet1!$B:$C,2,FALSE)</f>
        <v>#N/A</v>
      </c>
      <c r="R3289" t="e">
        <f>VLOOKUP(N3289,[1]Sheet1!$B:$E,4,FALSE)</f>
        <v>#N/A</v>
      </c>
    </row>
    <row r="3290" spans="1:18" x14ac:dyDescent="0.25">
      <c r="A3290" s="8" t="s">
        <v>2344</v>
      </c>
      <c r="B3290" s="3" t="s">
        <v>1798</v>
      </c>
      <c r="C3290" s="3" t="s">
        <v>83</v>
      </c>
      <c r="D3290" s="12">
        <v>1184</v>
      </c>
      <c r="E3290" s="3" t="s">
        <v>1972</v>
      </c>
      <c r="F3290" s="3">
        <v>46</v>
      </c>
      <c r="G3290" s="3">
        <v>41</v>
      </c>
      <c r="H3290" s="3">
        <v>0</v>
      </c>
      <c r="I3290" s="3">
        <v>5</v>
      </c>
      <c r="J3290" s="3">
        <v>0</v>
      </c>
      <c r="K3290" s="3">
        <v>112.19</v>
      </c>
      <c r="L3290" s="3" t="s">
        <v>16</v>
      </c>
      <c r="M3290" s="4" t="s">
        <v>2345</v>
      </c>
      <c r="N3290" t="str">
        <f t="shared" si="62"/>
        <v>20110504CSK1184</v>
      </c>
      <c r="O3290" t="str">
        <f>VLOOKUP(N3290,[1]Sheet1!$B:$D,3,FALSE)</f>
        <v>Chennai Super Kings</v>
      </c>
      <c r="P3290" t="str">
        <f>VLOOKUP(O3290,[2]Sheet1!$1:$1048576,2,FALSE)</f>
        <v>Team 3</v>
      </c>
      <c r="Q3290">
        <f>VLOOKUP(N3290,[1]Sheet1!$B:$C,2,FALSE)</f>
        <v>2</v>
      </c>
      <c r="R3290">
        <f>VLOOKUP(N3290,[1]Sheet1!$B:$E,4,FALSE)</f>
        <v>1</v>
      </c>
    </row>
    <row r="3291" spans="1:18" x14ac:dyDescent="0.25">
      <c r="A3291" s="9" t="s">
        <v>2344</v>
      </c>
      <c r="B3291" s="5" t="s">
        <v>1798</v>
      </c>
      <c r="C3291" s="5" t="s">
        <v>1110</v>
      </c>
      <c r="D3291" s="13">
        <v>1118</v>
      </c>
      <c r="E3291" s="5" t="s">
        <v>108</v>
      </c>
      <c r="F3291" s="5">
        <v>3</v>
      </c>
      <c r="G3291" s="5">
        <v>14</v>
      </c>
      <c r="H3291" s="5">
        <v>0</v>
      </c>
      <c r="I3291" s="5">
        <v>0</v>
      </c>
      <c r="J3291" s="5">
        <v>0</v>
      </c>
      <c r="K3291" s="5">
        <v>21.42</v>
      </c>
      <c r="L3291" s="5" t="s">
        <v>16</v>
      </c>
      <c r="M3291" s="6" t="s">
        <v>2345</v>
      </c>
      <c r="N3291" t="str">
        <f t="shared" si="62"/>
        <v>20110504CSK1118</v>
      </c>
      <c r="O3291" t="str">
        <f>VLOOKUP(N3291,[1]Sheet1!$B:$D,3,FALSE)</f>
        <v>Chennai Super Kings</v>
      </c>
      <c r="P3291" t="str">
        <f>VLOOKUP(O3291,[2]Sheet1!$1:$1048576,2,FALSE)</f>
        <v>Team 3</v>
      </c>
      <c r="Q3291">
        <f>VLOOKUP(N3291,[1]Sheet1!$B:$C,2,FALSE)</f>
        <v>2</v>
      </c>
      <c r="R3291">
        <f>VLOOKUP(N3291,[1]Sheet1!$B:$E,4,FALSE)</f>
        <v>2</v>
      </c>
    </row>
    <row r="3292" spans="1:18" x14ac:dyDescent="0.25">
      <c r="A3292" s="8" t="s">
        <v>2344</v>
      </c>
      <c r="B3292" s="3" t="s">
        <v>1798</v>
      </c>
      <c r="C3292" s="3" t="s">
        <v>84</v>
      </c>
      <c r="D3292" s="12">
        <v>1014</v>
      </c>
      <c r="E3292" s="3" t="s">
        <v>2347</v>
      </c>
      <c r="F3292" s="3">
        <v>21</v>
      </c>
      <c r="G3292" s="3">
        <v>22</v>
      </c>
      <c r="H3292" s="3">
        <v>0</v>
      </c>
      <c r="I3292" s="3">
        <v>1</v>
      </c>
      <c r="J3292" s="3">
        <v>1</v>
      </c>
      <c r="K3292" s="3">
        <v>95.45</v>
      </c>
      <c r="L3292" s="3" t="s">
        <v>86</v>
      </c>
      <c r="M3292" s="4" t="s">
        <v>2345</v>
      </c>
      <c r="N3292" t="str">
        <f t="shared" si="62"/>
        <v>20110504CSK1014</v>
      </c>
      <c r="O3292" t="e">
        <f>VLOOKUP(N3292,[1]Sheet1!$B:$D,3,FALSE)</f>
        <v>#N/A</v>
      </c>
      <c r="P3292" t="e">
        <f>VLOOKUP(O3292,[2]Sheet1!$1:$1048576,2,FALSE)</f>
        <v>#N/A</v>
      </c>
      <c r="Q3292" t="e">
        <f>VLOOKUP(N3292,[1]Sheet1!$B:$C,2,FALSE)</f>
        <v>#N/A</v>
      </c>
      <c r="R3292" t="e">
        <f>VLOOKUP(N3292,[1]Sheet1!$B:$E,4,FALSE)</f>
        <v>#N/A</v>
      </c>
    </row>
    <row r="3293" spans="1:18" x14ac:dyDescent="0.25">
      <c r="A3293" s="9" t="s">
        <v>2344</v>
      </c>
      <c r="B3293" s="5" t="s">
        <v>1798</v>
      </c>
      <c r="C3293" s="5" t="s">
        <v>77</v>
      </c>
      <c r="D3293" s="13">
        <v>1012</v>
      </c>
      <c r="E3293" s="5" t="s">
        <v>2348</v>
      </c>
      <c r="F3293" s="5">
        <v>59</v>
      </c>
      <c r="G3293" s="5">
        <v>35</v>
      </c>
      <c r="H3293" s="5">
        <v>0</v>
      </c>
      <c r="I3293" s="5">
        <v>6</v>
      </c>
      <c r="J3293" s="5">
        <v>2</v>
      </c>
      <c r="K3293" s="5">
        <v>168.57</v>
      </c>
      <c r="L3293" s="5" t="s">
        <v>16</v>
      </c>
      <c r="M3293" s="6" t="s">
        <v>2345</v>
      </c>
      <c r="N3293" t="str">
        <f t="shared" si="62"/>
        <v>20110504CSK1012</v>
      </c>
      <c r="O3293" t="str">
        <f>VLOOKUP(N3293,[1]Sheet1!$B:$D,3,FALSE)</f>
        <v>Chennai Super Kings</v>
      </c>
      <c r="P3293" t="str">
        <f>VLOOKUP(O3293,[2]Sheet1!$1:$1048576,2,FALSE)</f>
        <v>Team 3</v>
      </c>
      <c r="Q3293">
        <f>VLOOKUP(N3293,[1]Sheet1!$B:$C,2,FALSE)</f>
        <v>2</v>
      </c>
      <c r="R3293">
        <f>VLOOKUP(N3293,[1]Sheet1!$B:$E,4,FALSE)</f>
        <v>3</v>
      </c>
    </row>
    <row r="3294" spans="1:18" x14ac:dyDescent="0.25">
      <c r="A3294" s="8" t="s">
        <v>2344</v>
      </c>
      <c r="B3294" s="3" t="s">
        <v>1798</v>
      </c>
      <c r="C3294" s="3" t="s">
        <v>2008</v>
      </c>
      <c r="D3294" s="12">
        <v>1160</v>
      </c>
      <c r="E3294" s="3" t="s">
        <v>1987</v>
      </c>
      <c r="F3294" s="3">
        <v>1</v>
      </c>
      <c r="G3294" s="3">
        <v>1</v>
      </c>
      <c r="H3294" s="3">
        <v>0</v>
      </c>
      <c r="I3294" s="3">
        <v>0</v>
      </c>
      <c r="J3294" s="3">
        <v>0</v>
      </c>
      <c r="K3294" s="3">
        <v>100</v>
      </c>
      <c r="L3294" s="3" t="s">
        <v>16</v>
      </c>
      <c r="M3294" s="4" t="s">
        <v>2345</v>
      </c>
      <c r="N3294" t="str">
        <f t="shared" si="62"/>
        <v>20110504CSK1160</v>
      </c>
      <c r="O3294" t="e">
        <f>VLOOKUP(N3294,[1]Sheet1!$B:$D,3,FALSE)</f>
        <v>#N/A</v>
      </c>
      <c r="P3294" t="e">
        <f>VLOOKUP(O3294,[2]Sheet1!$1:$1048576,2,FALSE)</f>
        <v>#N/A</v>
      </c>
      <c r="Q3294" t="e">
        <f>VLOOKUP(N3294,[1]Sheet1!$B:$C,2,FALSE)</f>
        <v>#N/A</v>
      </c>
      <c r="R3294" t="e">
        <f>VLOOKUP(N3294,[1]Sheet1!$B:$E,4,FALSE)</f>
        <v>#N/A</v>
      </c>
    </row>
    <row r="3295" spans="1:18" x14ac:dyDescent="0.25">
      <c r="A3295" s="9" t="s">
        <v>2344</v>
      </c>
      <c r="B3295" s="5" t="s">
        <v>1798</v>
      </c>
      <c r="C3295" s="5" t="s">
        <v>846</v>
      </c>
      <c r="D3295" s="13">
        <v>1004</v>
      </c>
      <c r="E3295" s="5" t="s">
        <v>2349</v>
      </c>
      <c r="F3295" s="5">
        <v>17</v>
      </c>
      <c r="G3295" s="5">
        <v>11</v>
      </c>
      <c r="H3295" s="5">
        <v>0</v>
      </c>
      <c r="I3295" s="5">
        <v>2</v>
      </c>
      <c r="J3295" s="5">
        <v>0</v>
      </c>
      <c r="K3295" s="5">
        <v>154.54</v>
      </c>
      <c r="L3295" s="5" t="s">
        <v>16</v>
      </c>
      <c r="M3295" s="6" t="s">
        <v>2345</v>
      </c>
      <c r="N3295" t="str">
        <f t="shared" si="62"/>
        <v>20110504CSK1004</v>
      </c>
      <c r="O3295" t="e">
        <f>VLOOKUP(N3295,[1]Sheet1!$B:$D,3,FALSE)</f>
        <v>#N/A</v>
      </c>
      <c r="P3295" t="e">
        <f>VLOOKUP(O3295,[2]Sheet1!$1:$1048576,2,FALSE)</f>
        <v>#N/A</v>
      </c>
      <c r="Q3295" t="e">
        <f>VLOOKUP(N3295,[1]Sheet1!$B:$C,2,FALSE)</f>
        <v>#N/A</v>
      </c>
      <c r="R3295" t="e">
        <f>VLOOKUP(N3295,[1]Sheet1!$B:$E,4,FALSE)</f>
        <v>#N/A</v>
      </c>
    </row>
    <row r="3296" spans="1:18" x14ac:dyDescent="0.25">
      <c r="A3296" s="8" t="s">
        <v>2344</v>
      </c>
      <c r="B3296" s="3" t="s">
        <v>1798</v>
      </c>
      <c r="C3296" s="3" t="s">
        <v>243</v>
      </c>
      <c r="D3296" s="12">
        <v>1059</v>
      </c>
      <c r="E3296" s="3" t="s">
        <v>26</v>
      </c>
      <c r="F3296" s="3">
        <v>1</v>
      </c>
      <c r="G3296" s="3">
        <v>1</v>
      </c>
      <c r="H3296" s="3">
        <v>0</v>
      </c>
      <c r="I3296" s="3">
        <v>0</v>
      </c>
      <c r="J3296" s="3">
        <v>0</v>
      </c>
      <c r="K3296" s="3">
        <v>100</v>
      </c>
      <c r="L3296" s="3" t="s">
        <v>16</v>
      </c>
      <c r="M3296" s="4" t="s">
        <v>2345</v>
      </c>
      <c r="N3296" t="str">
        <f t="shared" si="62"/>
        <v>20110504CSK1059</v>
      </c>
      <c r="O3296" t="e">
        <f>VLOOKUP(N3296,[1]Sheet1!$B:$D,3,FALSE)</f>
        <v>#N/A</v>
      </c>
      <c r="P3296" t="e">
        <f>VLOOKUP(O3296,[2]Sheet1!$1:$1048576,2,FALSE)</f>
        <v>#N/A</v>
      </c>
      <c r="Q3296" t="e">
        <f>VLOOKUP(N3296,[1]Sheet1!$B:$C,2,FALSE)</f>
        <v>#N/A</v>
      </c>
      <c r="R3296" t="e">
        <f>VLOOKUP(N3296,[1]Sheet1!$B:$E,4,FALSE)</f>
        <v>#N/A</v>
      </c>
    </row>
    <row r="3297" spans="1:18" x14ac:dyDescent="0.25">
      <c r="A3297" s="9" t="s">
        <v>2344</v>
      </c>
      <c r="B3297" s="5" t="s">
        <v>1798</v>
      </c>
      <c r="C3297" s="5" t="s">
        <v>558</v>
      </c>
      <c r="D3297" s="13">
        <v>1099</v>
      </c>
      <c r="E3297" s="5" t="s">
        <v>2350</v>
      </c>
      <c r="F3297" s="5">
        <v>2</v>
      </c>
      <c r="G3297" s="5">
        <v>5</v>
      </c>
      <c r="H3297" s="5">
        <v>0</v>
      </c>
      <c r="I3297" s="5">
        <v>0</v>
      </c>
      <c r="J3297" s="5">
        <v>0</v>
      </c>
      <c r="K3297" s="5">
        <v>40</v>
      </c>
      <c r="L3297" s="5" t="s">
        <v>16</v>
      </c>
      <c r="M3297" s="6" t="s">
        <v>2345</v>
      </c>
      <c r="N3297" t="str">
        <f t="shared" si="62"/>
        <v>20110504CSK1099</v>
      </c>
      <c r="O3297" t="e">
        <f>VLOOKUP(N3297,[1]Sheet1!$B:$D,3,FALSE)</f>
        <v>#N/A</v>
      </c>
      <c r="P3297" t="e">
        <f>VLOOKUP(O3297,[2]Sheet1!$1:$1048576,2,FALSE)</f>
        <v>#N/A</v>
      </c>
      <c r="Q3297" t="e">
        <f>VLOOKUP(N3297,[1]Sheet1!$B:$C,2,FALSE)</f>
        <v>#N/A</v>
      </c>
      <c r="R3297" t="e">
        <f>VLOOKUP(N3297,[1]Sheet1!$B:$E,4,FALSE)</f>
        <v>#N/A</v>
      </c>
    </row>
    <row r="3298" spans="1:18" x14ac:dyDescent="0.25">
      <c r="A3298" s="8" t="s">
        <v>2344</v>
      </c>
      <c r="B3298" s="3" t="s">
        <v>1798</v>
      </c>
      <c r="C3298" s="3" t="s">
        <v>313</v>
      </c>
      <c r="D3298" s="12">
        <v>1159</v>
      </c>
      <c r="E3298" s="3" t="s">
        <v>1156</v>
      </c>
      <c r="F3298" s="3">
        <v>17</v>
      </c>
      <c r="G3298" s="3">
        <v>15</v>
      </c>
      <c r="H3298" s="3">
        <v>0</v>
      </c>
      <c r="I3298" s="3">
        <v>0</v>
      </c>
      <c r="J3298" s="3">
        <v>0</v>
      </c>
      <c r="K3298" s="3">
        <v>113.33</v>
      </c>
      <c r="L3298" s="3" t="s">
        <v>16</v>
      </c>
      <c r="M3298" s="4" t="s">
        <v>2345</v>
      </c>
      <c r="N3298" t="str">
        <f t="shared" si="62"/>
        <v>20110504CSK1159</v>
      </c>
      <c r="O3298" t="e">
        <f>VLOOKUP(N3298,[1]Sheet1!$B:$D,3,FALSE)</f>
        <v>#N/A</v>
      </c>
      <c r="P3298" t="e">
        <f>VLOOKUP(O3298,[2]Sheet1!$1:$1048576,2,FALSE)</f>
        <v>#N/A</v>
      </c>
      <c r="Q3298" t="e">
        <f>VLOOKUP(N3298,[1]Sheet1!$B:$C,2,FALSE)</f>
        <v>#N/A</v>
      </c>
      <c r="R3298" t="e">
        <f>VLOOKUP(N3298,[1]Sheet1!$B:$E,4,FALSE)</f>
        <v>#N/A</v>
      </c>
    </row>
    <row r="3299" spans="1:18" x14ac:dyDescent="0.25">
      <c r="A3299" s="9" t="s">
        <v>2344</v>
      </c>
      <c r="B3299" s="5" t="s">
        <v>1798</v>
      </c>
      <c r="C3299" s="5" t="s">
        <v>68</v>
      </c>
      <c r="D3299" s="13">
        <v>1003</v>
      </c>
      <c r="E3299" s="5" t="s">
        <v>1116</v>
      </c>
      <c r="F3299" s="5">
        <v>19</v>
      </c>
      <c r="G3299" s="5">
        <v>27</v>
      </c>
      <c r="H3299" s="5">
        <v>0</v>
      </c>
      <c r="I3299" s="5">
        <v>0</v>
      </c>
      <c r="J3299" s="5">
        <v>0</v>
      </c>
      <c r="K3299" s="5">
        <v>70.37</v>
      </c>
      <c r="L3299" s="5" t="s">
        <v>16</v>
      </c>
      <c r="M3299" s="6" t="s">
        <v>2345</v>
      </c>
      <c r="N3299" t="str">
        <f t="shared" si="62"/>
        <v>20110504CSK1003</v>
      </c>
      <c r="O3299" t="e">
        <f>VLOOKUP(N3299,[1]Sheet1!$B:$D,3,FALSE)</f>
        <v>#N/A</v>
      </c>
      <c r="P3299" t="e">
        <f>VLOOKUP(O3299,[2]Sheet1!$1:$1048576,2,FALSE)</f>
        <v>#N/A</v>
      </c>
      <c r="Q3299" t="e">
        <f>VLOOKUP(N3299,[1]Sheet1!$B:$C,2,FALSE)</f>
        <v>#N/A</v>
      </c>
      <c r="R3299" t="e">
        <f>VLOOKUP(N3299,[1]Sheet1!$B:$E,4,FALSE)</f>
        <v>#N/A</v>
      </c>
    </row>
    <row r="3300" spans="1:18" x14ac:dyDescent="0.25">
      <c r="A3300" s="8" t="s">
        <v>2344</v>
      </c>
      <c r="B3300" s="3" t="s">
        <v>1798</v>
      </c>
      <c r="C3300" s="3" t="s">
        <v>14</v>
      </c>
      <c r="D3300" s="12">
        <v>1190</v>
      </c>
      <c r="E3300" s="3" t="s">
        <v>2351</v>
      </c>
      <c r="F3300" s="3">
        <v>13</v>
      </c>
      <c r="G3300" s="3">
        <v>18</v>
      </c>
      <c r="H3300" s="3">
        <v>0</v>
      </c>
      <c r="I3300" s="3">
        <v>1</v>
      </c>
      <c r="J3300" s="3">
        <v>0</v>
      </c>
      <c r="K3300" s="3">
        <v>72.22</v>
      </c>
      <c r="L3300" s="3" t="s">
        <v>16</v>
      </c>
      <c r="M3300" s="4" t="s">
        <v>2345</v>
      </c>
      <c r="N3300" t="str">
        <f t="shared" si="62"/>
        <v>20110504CSK1190</v>
      </c>
      <c r="O3300" t="e">
        <f>VLOOKUP(N3300,[1]Sheet1!$B:$D,3,FALSE)</f>
        <v>#N/A</v>
      </c>
      <c r="P3300" t="e">
        <f>VLOOKUP(O3300,[2]Sheet1!$1:$1048576,2,FALSE)</f>
        <v>#N/A</v>
      </c>
      <c r="Q3300" t="e">
        <f>VLOOKUP(N3300,[1]Sheet1!$B:$C,2,FALSE)</f>
        <v>#N/A</v>
      </c>
      <c r="R3300" t="e">
        <f>VLOOKUP(N3300,[1]Sheet1!$B:$E,4,FALSE)</f>
        <v>#N/A</v>
      </c>
    </row>
    <row r="3301" spans="1:18" x14ac:dyDescent="0.25">
      <c r="A3301" s="9" t="s">
        <v>2344</v>
      </c>
      <c r="B3301" s="5" t="s">
        <v>1798</v>
      </c>
      <c r="C3301" s="5" t="s">
        <v>95</v>
      </c>
      <c r="D3301" s="13">
        <v>1043</v>
      </c>
      <c r="E3301" s="5" t="s">
        <v>1740</v>
      </c>
      <c r="F3301" s="5">
        <v>15</v>
      </c>
      <c r="G3301" s="5">
        <v>12</v>
      </c>
      <c r="H3301" s="5">
        <v>0</v>
      </c>
      <c r="I3301" s="5">
        <v>1</v>
      </c>
      <c r="J3301" s="5">
        <v>1</v>
      </c>
      <c r="K3301" s="5">
        <v>125</v>
      </c>
      <c r="L3301" s="5" t="s">
        <v>86</v>
      </c>
      <c r="M3301" s="6" t="s">
        <v>2345</v>
      </c>
      <c r="N3301" t="str">
        <f t="shared" si="62"/>
        <v>20110504CSK1043</v>
      </c>
      <c r="O3301" t="e">
        <f>VLOOKUP(N3301,[1]Sheet1!$B:$D,3,FALSE)</f>
        <v>#N/A</v>
      </c>
      <c r="P3301" t="e">
        <f>VLOOKUP(O3301,[2]Sheet1!$1:$1048576,2,FALSE)</f>
        <v>#N/A</v>
      </c>
      <c r="Q3301" t="e">
        <f>VLOOKUP(N3301,[1]Sheet1!$B:$C,2,FALSE)</f>
        <v>#N/A</v>
      </c>
      <c r="R3301" t="e">
        <f>VLOOKUP(N3301,[1]Sheet1!$B:$E,4,FALSE)</f>
        <v>#N/A</v>
      </c>
    </row>
    <row r="3302" spans="1:18" x14ac:dyDescent="0.25">
      <c r="A3302" s="8" t="s">
        <v>2352</v>
      </c>
      <c r="B3302" s="3" t="s">
        <v>1808</v>
      </c>
      <c r="C3302" s="3" t="s">
        <v>2314</v>
      </c>
      <c r="D3302" s="12">
        <v>1213</v>
      </c>
      <c r="E3302" s="3" t="s">
        <v>2353</v>
      </c>
      <c r="F3302" s="3">
        <v>13</v>
      </c>
      <c r="G3302" s="3">
        <v>19</v>
      </c>
      <c r="H3302" s="3">
        <v>0</v>
      </c>
      <c r="I3302" s="3">
        <v>0</v>
      </c>
      <c r="J3302" s="3">
        <v>0</v>
      </c>
      <c r="K3302" s="3">
        <v>68.42</v>
      </c>
      <c r="L3302" s="3" t="s">
        <v>16</v>
      </c>
      <c r="M3302" s="4" t="s">
        <v>2345</v>
      </c>
      <c r="N3302" t="str">
        <f t="shared" si="62"/>
        <v>20110503KKR1213</v>
      </c>
      <c r="O3302" t="e">
        <f>VLOOKUP(N3302,[1]Sheet1!$B:$D,3,FALSE)</f>
        <v>#N/A</v>
      </c>
      <c r="P3302" t="e">
        <f>VLOOKUP(O3302,[2]Sheet1!$1:$1048576,2,FALSE)</f>
        <v>#N/A</v>
      </c>
      <c r="Q3302" t="e">
        <f>VLOOKUP(N3302,[1]Sheet1!$B:$C,2,FALSE)</f>
        <v>#N/A</v>
      </c>
      <c r="R3302" t="e">
        <f>VLOOKUP(N3302,[1]Sheet1!$B:$E,4,FALSE)</f>
        <v>#N/A</v>
      </c>
    </row>
    <row r="3303" spans="1:18" x14ac:dyDescent="0.25">
      <c r="A3303" s="9" t="s">
        <v>2352</v>
      </c>
      <c r="B3303" s="5" t="s">
        <v>1808</v>
      </c>
      <c r="C3303" s="5" t="s">
        <v>994</v>
      </c>
      <c r="D3303" s="13">
        <v>1092</v>
      </c>
      <c r="E3303" s="5" t="s">
        <v>2253</v>
      </c>
      <c r="F3303" s="5">
        <v>24</v>
      </c>
      <c r="G3303" s="5">
        <v>19</v>
      </c>
      <c r="H3303" s="5">
        <v>0</v>
      </c>
      <c r="I3303" s="5">
        <v>1</v>
      </c>
      <c r="J3303" s="5">
        <v>1</v>
      </c>
      <c r="K3303" s="5">
        <v>126.31</v>
      </c>
      <c r="L3303" s="5" t="s">
        <v>16</v>
      </c>
      <c r="M3303" s="6" t="s">
        <v>2345</v>
      </c>
      <c r="N3303" t="str">
        <f t="shared" si="62"/>
        <v>20110503KKR1092</v>
      </c>
      <c r="O3303" t="e">
        <f>VLOOKUP(N3303,[1]Sheet1!$B:$D,3,FALSE)</f>
        <v>#N/A</v>
      </c>
      <c r="P3303" t="e">
        <f>VLOOKUP(O3303,[2]Sheet1!$1:$1048576,2,FALSE)</f>
        <v>#N/A</v>
      </c>
      <c r="Q3303" t="e">
        <f>VLOOKUP(N3303,[1]Sheet1!$B:$C,2,FALSE)</f>
        <v>#N/A</v>
      </c>
      <c r="R3303" t="e">
        <f>VLOOKUP(N3303,[1]Sheet1!$B:$E,4,FALSE)</f>
        <v>#N/A</v>
      </c>
    </row>
    <row r="3304" spans="1:18" x14ac:dyDescent="0.25">
      <c r="A3304" s="8" t="s">
        <v>2352</v>
      </c>
      <c r="B3304" s="3" t="s">
        <v>1808</v>
      </c>
      <c r="C3304" s="3" t="s">
        <v>2256</v>
      </c>
      <c r="D3304" s="12">
        <v>1204</v>
      </c>
      <c r="E3304" s="3" t="s">
        <v>26</v>
      </c>
      <c r="F3304" s="3">
        <v>11</v>
      </c>
      <c r="G3304" s="3">
        <v>6</v>
      </c>
      <c r="H3304" s="3">
        <v>0</v>
      </c>
      <c r="I3304" s="3">
        <v>0</v>
      </c>
      <c r="J3304" s="3">
        <v>1</v>
      </c>
      <c r="K3304" s="3">
        <v>183.33</v>
      </c>
      <c r="L3304" s="3" t="s">
        <v>16</v>
      </c>
      <c r="M3304" s="4" t="s">
        <v>2345</v>
      </c>
      <c r="N3304" t="str">
        <f t="shared" si="62"/>
        <v>20110503KKR1204</v>
      </c>
      <c r="O3304" t="e">
        <f>VLOOKUP(N3304,[1]Sheet1!$B:$D,3,FALSE)</f>
        <v>#N/A</v>
      </c>
      <c r="P3304" t="e">
        <f>VLOOKUP(O3304,[2]Sheet1!$1:$1048576,2,FALSE)</f>
        <v>#N/A</v>
      </c>
      <c r="Q3304" t="e">
        <f>VLOOKUP(N3304,[1]Sheet1!$B:$C,2,FALSE)</f>
        <v>#N/A</v>
      </c>
      <c r="R3304" t="e">
        <f>VLOOKUP(N3304,[1]Sheet1!$B:$E,4,FALSE)</f>
        <v>#N/A</v>
      </c>
    </row>
    <row r="3305" spans="1:18" x14ac:dyDescent="0.25">
      <c r="A3305" s="9" t="s">
        <v>2352</v>
      </c>
      <c r="B3305" s="5" t="s">
        <v>1808</v>
      </c>
      <c r="C3305" s="5" t="s">
        <v>87</v>
      </c>
      <c r="D3305" s="13">
        <v>1042</v>
      </c>
      <c r="E3305" s="5" t="s">
        <v>373</v>
      </c>
      <c r="F3305" s="5">
        <v>7</v>
      </c>
      <c r="G3305" s="5">
        <v>11</v>
      </c>
      <c r="H3305" s="5">
        <v>0</v>
      </c>
      <c r="I3305" s="5">
        <v>0</v>
      </c>
      <c r="J3305" s="5">
        <v>0</v>
      </c>
      <c r="K3305" s="5">
        <v>63.63</v>
      </c>
      <c r="L3305" s="5" t="s">
        <v>40</v>
      </c>
      <c r="M3305" s="6" t="s">
        <v>2345</v>
      </c>
      <c r="N3305" t="str">
        <f t="shared" si="62"/>
        <v>20110503KKR1042</v>
      </c>
      <c r="O3305" t="e">
        <f>VLOOKUP(N3305,[1]Sheet1!$B:$D,3,FALSE)</f>
        <v>#N/A</v>
      </c>
      <c r="P3305" t="e">
        <f>VLOOKUP(O3305,[2]Sheet1!$1:$1048576,2,FALSE)</f>
        <v>#N/A</v>
      </c>
      <c r="Q3305" t="e">
        <f>VLOOKUP(N3305,[1]Sheet1!$B:$C,2,FALSE)</f>
        <v>#N/A</v>
      </c>
      <c r="R3305" t="e">
        <f>VLOOKUP(N3305,[1]Sheet1!$B:$E,4,FALSE)</f>
        <v>#N/A</v>
      </c>
    </row>
    <row r="3306" spans="1:18" x14ac:dyDescent="0.25">
      <c r="A3306" s="8" t="s">
        <v>2352</v>
      </c>
      <c r="B3306" s="3" t="s">
        <v>1808</v>
      </c>
      <c r="C3306" s="3" t="s">
        <v>862</v>
      </c>
      <c r="D3306" s="12">
        <v>1019</v>
      </c>
      <c r="E3306" s="3" t="s">
        <v>2321</v>
      </c>
      <c r="F3306" s="3">
        <v>18</v>
      </c>
      <c r="G3306" s="3">
        <v>12</v>
      </c>
      <c r="H3306" s="3">
        <v>0</v>
      </c>
      <c r="I3306" s="3">
        <v>3</v>
      </c>
      <c r="J3306" s="3">
        <v>0</v>
      </c>
      <c r="K3306" s="3">
        <v>150</v>
      </c>
      <c r="L3306" s="3" t="s">
        <v>16</v>
      </c>
      <c r="M3306" s="4" t="s">
        <v>2345</v>
      </c>
      <c r="N3306" t="str">
        <f t="shared" si="62"/>
        <v>20110503KKR1019</v>
      </c>
      <c r="O3306" t="e">
        <f>VLOOKUP(N3306,[1]Sheet1!$B:$D,3,FALSE)</f>
        <v>#N/A</v>
      </c>
      <c r="P3306" t="e">
        <f>VLOOKUP(O3306,[2]Sheet1!$1:$1048576,2,FALSE)</f>
        <v>#N/A</v>
      </c>
      <c r="Q3306" t="e">
        <f>VLOOKUP(N3306,[1]Sheet1!$B:$C,2,FALSE)</f>
        <v>#N/A</v>
      </c>
      <c r="R3306" t="e">
        <f>VLOOKUP(N3306,[1]Sheet1!$B:$E,4,FALSE)</f>
        <v>#N/A</v>
      </c>
    </row>
    <row r="3307" spans="1:18" x14ac:dyDescent="0.25">
      <c r="A3307" s="9" t="s">
        <v>2352</v>
      </c>
      <c r="B3307" s="5" t="s">
        <v>1808</v>
      </c>
      <c r="C3307" s="5" t="s">
        <v>317</v>
      </c>
      <c r="D3307" s="13">
        <v>1105</v>
      </c>
      <c r="E3307" s="5" t="s">
        <v>2354</v>
      </c>
      <c r="F3307" s="5">
        <v>30</v>
      </c>
      <c r="G3307" s="5">
        <v>31</v>
      </c>
      <c r="H3307" s="5">
        <v>0</v>
      </c>
      <c r="I3307" s="5">
        <v>4</v>
      </c>
      <c r="J3307" s="5">
        <v>0</v>
      </c>
      <c r="K3307" s="5">
        <v>96.77</v>
      </c>
      <c r="L3307" s="5" t="s">
        <v>16</v>
      </c>
      <c r="M3307" s="6" t="s">
        <v>2345</v>
      </c>
      <c r="N3307" t="str">
        <f t="shared" si="62"/>
        <v>20110503KKR1105</v>
      </c>
      <c r="O3307" t="e">
        <f>VLOOKUP(N3307,[1]Sheet1!$B:$D,3,FALSE)</f>
        <v>#N/A</v>
      </c>
      <c r="P3307" t="e">
        <f>VLOOKUP(O3307,[2]Sheet1!$1:$1048576,2,FALSE)</f>
        <v>#N/A</v>
      </c>
      <c r="Q3307" t="e">
        <f>VLOOKUP(N3307,[1]Sheet1!$B:$C,2,FALSE)</f>
        <v>#N/A</v>
      </c>
      <c r="R3307" t="e">
        <f>VLOOKUP(N3307,[1]Sheet1!$B:$E,4,FALSE)</f>
        <v>#N/A</v>
      </c>
    </row>
    <row r="3308" spans="1:18" x14ac:dyDescent="0.25">
      <c r="A3308" s="8" t="s">
        <v>2352</v>
      </c>
      <c r="B3308" s="3" t="s">
        <v>1808</v>
      </c>
      <c r="C3308" s="3" t="s">
        <v>138</v>
      </c>
      <c r="D3308" s="12">
        <v>1020</v>
      </c>
      <c r="E3308" s="3" t="s">
        <v>2355</v>
      </c>
      <c r="F3308" s="3">
        <v>35</v>
      </c>
      <c r="G3308" s="3">
        <v>21</v>
      </c>
      <c r="H3308" s="3">
        <v>0</v>
      </c>
      <c r="I3308" s="3">
        <v>7</v>
      </c>
      <c r="J3308" s="3">
        <v>0</v>
      </c>
      <c r="K3308" s="3">
        <v>166.66</v>
      </c>
      <c r="L3308" s="3" t="s">
        <v>20</v>
      </c>
      <c r="M3308" s="4" t="s">
        <v>2345</v>
      </c>
      <c r="N3308" t="str">
        <f t="shared" si="62"/>
        <v>20110503KKR1020</v>
      </c>
      <c r="O3308" t="e">
        <f>VLOOKUP(N3308,[1]Sheet1!$B:$D,3,FALSE)</f>
        <v>#N/A</v>
      </c>
      <c r="P3308" t="e">
        <f>VLOOKUP(O3308,[2]Sheet1!$1:$1048576,2,FALSE)</f>
        <v>#N/A</v>
      </c>
      <c r="Q3308" t="e">
        <f>VLOOKUP(N3308,[1]Sheet1!$B:$C,2,FALSE)</f>
        <v>#N/A</v>
      </c>
      <c r="R3308" t="e">
        <f>VLOOKUP(N3308,[1]Sheet1!$B:$E,4,FALSE)</f>
        <v>#N/A</v>
      </c>
    </row>
    <row r="3309" spans="1:18" x14ac:dyDescent="0.25">
      <c r="A3309" s="9" t="s">
        <v>2352</v>
      </c>
      <c r="B3309" s="5" t="s">
        <v>1808</v>
      </c>
      <c r="C3309" s="5" t="s">
        <v>1648</v>
      </c>
      <c r="D3309" s="13">
        <v>1177</v>
      </c>
      <c r="E3309" s="5" t="s">
        <v>2356</v>
      </c>
      <c r="F3309" s="5">
        <v>0</v>
      </c>
      <c r="G3309" s="5">
        <v>1</v>
      </c>
      <c r="H3309" s="5">
        <v>0</v>
      </c>
      <c r="I3309" s="5">
        <v>0</v>
      </c>
      <c r="J3309" s="5">
        <v>0</v>
      </c>
      <c r="K3309" s="5">
        <v>0</v>
      </c>
      <c r="L3309" s="5" t="s">
        <v>16</v>
      </c>
      <c r="M3309" s="6" t="s">
        <v>2345</v>
      </c>
      <c r="N3309" t="str">
        <f t="shared" si="62"/>
        <v>20110503KKR1177</v>
      </c>
      <c r="O3309" t="e">
        <f>VLOOKUP(N3309,[1]Sheet1!$B:$D,3,FALSE)</f>
        <v>#N/A</v>
      </c>
      <c r="P3309" t="e">
        <f>VLOOKUP(O3309,[2]Sheet1!$1:$1048576,2,FALSE)</f>
        <v>#N/A</v>
      </c>
      <c r="Q3309" t="e">
        <f>VLOOKUP(N3309,[1]Sheet1!$B:$C,2,FALSE)</f>
        <v>#N/A</v>
      </c>
      <c r="R3309" t="e">
        <f>VLOOKUP(N3309,[1]Sheet1!$B:$E,4,FALSE)</f>
        <v>#N/A</v>
      </c>
    </row>
    <row r="3310" spans="1:18" x14ac:dyDescent="0.25">
      <c r="A3310" s="8" t="s">
        <v>2352</v>
      </c>
      <c r="B3310" s="3" t="s">
        <v>1808</v>
      </c>
      <c r="C3310" s="3" t="s">
        <v>2059</v>
      </c>
      <c r="D3310" s="12">
        <v>1174</v>
      </c>
      <c r="E3310" s="3" t="s">
        <v>2190</v>
      </c>
      <c r="F3310" s="3">
        <v>29</v>
      </c>
      <c r="G3310" s="3">
        <v>22</v>
      </c>
      <c r="H3310" s="3">
        <v>0</v>
      </c>
      <c r="I3310" s="3">
        <v>0</v>
      </c>
      <c r="J3310" s="3">
        <v>3</v>
      </c>
      <c r="K3310" s="3">
        <v>131.81</v>
      </c>
      <c r="L3310" s="3" t="s">
        <v>16</v>
      </c>
      <c r="M3310" s="4" t="s">
        <v>2345</v>
      </c>
      <c r="N3310" t="str">
        <f t="shared" si="62"/>
        <v>20110503KKR1174</v>
      </c>
      <c r="O3310" t="e">
        <f>VLOOKUP(N3310,[1]Sheet1!$B:$D,3,FALSE)</f>
        <v>#N/A</v>
      </c>
      <c r="P3310" t="e">
        <f>VLOOKUP(O3310,[2]Sheet1!$1:$1048576,2,FALSE)</f>
        <v>#N/A</v>
      </c>
      <c r="Q3310" t="e">
        <f>VLOOKUP(N3310,[1]Sheet1!$B:$C,2,FALSE)</f>
        <v>#N/A</v>
      </c>
      <c r="R3310" t="e">
        <f>VLOOKUP(N3310,[1]Sheet1!$B:$E,4,FALSE)</f>
        <v>#N/A</v>
      </c>
    </row>
    <row r="3311" spans="1:18" x14ac:dyDescent="0.25">
      <c r="A3311" s="9" t="s">
        <v>2352</v>
      </c>
      <c r="B3311" s="5" t="s">
        <v>1808</v>
      </c>
      <c r="C3311" s="5" t="s">
        <v>129</v>
      </c>
      <c r="D3311" s="13">
        <v>1021</v>
      </c>
      <c r="E3311" s="5" t="s">
        <v>26</v>
      </c>
      <c r="F3311" s="5">
        <v>47</v>
      </c>
      <c r="G3311" s="5">
        <v>35</v>
      </c>
      <c r="H3311" s="5">
        <v>0</v>
      </c>
      <c r="I3311" s="5">
        <v>4</v>
      </c>
      <c r="J3311" s="5">
        <v>2</v>
      </c>
      <c r="K3311" s="5">
        <v>134.28</v>
      </c>
      <c r="L3311" s="5" t="s">
        <v>16</v>
      </c>
      <c r="M3311" s="6" t="s">
        <v>2345</v>
      </c>
      <c r="N3311" t="str">
        <f t="shared" si="62"/>
        <v>20110503KKR1021</v>
      </c>
      <c r="O3311" t="e">
        <f>VLOOKUP(N3311,[1]Sheet1!$B:$D,3,FALSE)</f>
        <v>#N/A</v>
      </c>
      <c r="P3311" t="e">
        <f>VLOOKUP(O3311,[2]Sheet1!$1:$1048576,2,FALSE)</f>
        <v>#N/A</v>
      </c>
      <c r="Q3311" t="e">
        <f>VLOOKUP(N3311,[1]Sheet1!$B:$C,2,FALSE)</f>
        <v>#N/A</v>
      </c>
      <c r="R3311" t="e">
        <f>VLOOKUP(N3311,[1]Sheet1!$B:$E,4,FALSE)</f>
        <v>#N/A</v>
      </c>
    </row>
    <row r="3312" spans="1:18" x14ac:dyDescent="0.25">
      <c r="A3312" s="8" t="s">
        <v>2352</v>
      </c>
      <c r="B3312" s="3" t="s">
        <v>1808</v>
      </c>
      <c r="C3312" s="3" t="s">
        <v>292</v>
      </c>
      <c r="D3312" s="12">
        <v>1111</v>
      </c>
      <c r="E3312" s="3" t="s">
        <v>26</v>
      </c>
      <c r="F3312" s="3">
        <v>15</v>
      </c>
      <c r="G3312" s="3">
        <v>9</v>
      </c>
      <c r="H3312" s="3">
        <v>0</v>
      </c>
      <c r="I3312" s="3">
        <v>2</v>
      </c>
      <c r="J3312" s="3">
        <v>0</v>
      </c>
      <c r="K3312" s="3">
        <v>166.66</v>
      </c>
      <c r="L3312" s="3" t="s">
        <v>16</v>
      </c>
      <c r="M3312" s="4" t="s">
        <v>2345</v>
      </c>
      <c r="N3312" t="str">
        <f t="shared" si="62"/>
        <v>20110503KKR1111</v>
      </c>
      <c r="O3312" t="e">
        <f>VLOOKUP(N3312,[1]Sheet1!$B:$D,3,FALSE)</f>
        <v>#N/A</v>
      </c>
      <c r="P3312" t="e">
        <f>VLOOKUP(O3312,[2]Sheet1!$1:$1048576,2,FALSE)</f>
        <v>#N/A</v>
      </c>
      <c r="Q3312" t="e">
        <f>VLOOKUP(N3312,[1]Sheet1!$B:$C,2,FALSE)</f>
        <v>#N/A</v>
      </c>
      <c r="R3312" t="e">
        <f>VLOOKUP(N3312,[1]Sheet1!$B:$E,4,FALSE)</f>
        <v>#N/A</v>
      </c>
    </row>
    <row r="3313" spans="1:18" x14ac:dyDescent="0.25">
      <c r="A3313" s="9" t="s">
        <v>2352</v>
      </c>
      <c r="B3313" s="5" t="s">
        <v>1808</v>
      </c>
      <c r="C3313" s="5" t="s">
        <v>1293</v>
      </c>
      <c r="D3313" s="13">
        <v>1141</v>
      </c>
      <c r="E3313" s="5" t="s">
        <v>1611</v>
      </c>
      <c r="F3313" s="5">
        <v>12</v>
      </c>
      <c r="G3313" s="5">
        <v>18</v>
      </c>
      <c r="H3313" s="5">
        <v>0</v>
      </c>
      <c r="I3313" s="5">
        <v>1</v>
      </c>
      <c r="J3313" s="5">
        <v>0</v>
      </c>
      <c r="K3313" s="5">
        <v>66.66</v>
      </c>
      <c r="L3313" s="5" t="s">
        <v>16</v>
      </c>
      <c r="M3313" s="6" t="s">
        <v>2345</v>
      </c>
      <c r="N3313" t="str">
        <f t="shared" si="62"/>
        <v>20110503KKR1141</v>
      </c>
      <c r="O3313" t="e">
        <f>VLOOKUP(N3313,[1]Sheet1!$B:$D,3,FALSE)</f>
        <v>#N/A</v>
      </c>
      <c r="P3313" t="e">
        <f>VLOOKUP(O3313,[2]Sheet1!$1:$1048576,2,FALSE)</f>
        <v>#N/A</v>
      </c>
      <c r="Q3313" t="e">
        <f>VLOOKUP(N3313,[1]Sheet1!$B:$C,2,FALSE)</f>
        <v>#N/A</v>
      </c>
      <c r="R3313" t="e">
        <f>VLOOKUP(N3313,[1]Sheet1!$B:$E,4,FALSE)</f>
        <v>#N/A</v>
      </c>
    </row>
    <row r="3314" spans="1:18" x14ac:dyDescent="0.25">
      <c r="A3314" s="8" t="s">
        <v>2352</v>
      </c>
      <c r="B3314" s="3" t="s">
        <v>1808</v>
      </c>
      <c r="C3314" s="3" t="s">
        <v>244</v>
      </c>
      <c r="D3314" s="12">
        <v>1058</v>
      </c>
      <c r="E3314" s="3" t="s">
        <v>26</v>
      </c>
      <c r="F3314" s="3">
        <v>0</v>
      </c>
      <c r="G3314" s="3">
        <v>0</v>
      </c>
      <c r="H3314" s="3">
        <v>0</v>
      </c>
      <c r="I3314" s="3">
        <v>0</v>
      </c>
      <c r="J3314" s="3">
        <v>0</v>
      </c>
      <c r="K3314" s="3">
        <v>0</v>
      </c>
      <c r="L3314" s="3" t="s">
        <v>16</v>
      </c>
      <c r="M3314" s="4" t="s">
        <v>2345</v>
      </c>
      <c r="N3314" t="str">
        <f t="shared" si="62"/>
        <v>20110503KKR1058</v>
      </c>
      <c r="O3314" t="e">
        <f>VLOOKUP(N3314,[1]Sheet1!$B:$D,3,FALSE)</f>
        <v>#N/A</v>
      </c>
      <c r="P3314" t="e">
        <f>VLOOKUP(O3314,[2]Sheet1!$1:$1048576,2,FALSE)</f>
        <v>#N/A</v>
      </c>
      <c r="Q3314" t="e">
        <f>VLOOKUP(N3314,[1]Sheet1!$B:$C,2,FALSE)</f>
        <v>#N/A</v>
      </c>
      <c r="R3314" t="e">
        <f>VLOOKUP(N3314,[1]Sheet1!$B:$E,4,FALSE)</f>
        <v>#N/A</v>
      </c>
    </row>
    <row r="3315" spans="1:18" x14ac:dyDescent="0.25">
      <c r="A3315" s="9" t="s">
        <v>2352</v>
      </c>
      <c r="B3315" s="5" t="s">
        <v>1808</v>
      </c>
      <c r="C3315" s="5" t="s">
        <v>63</v>
      </c>
      <c r="D3315" s="13">
        <v>1182</v>
      </c>
      <c r="E3315" s="5" t="s">
        <v>2040</v>
      </c>
      <c r="F3315" s="5">
        <v>12</v>
      </c>
      <c r="G3315" s="5">
        <v>14</v>
      </c>
      <c r="H3315" s="5">
        <v>0</v>
      </c>
      <c r="I3315" s="5">
        <v>0</v>
      </c>
      <c r="J3315" s="5">
        <v>1</v>
      </c>
      <c r="K3315" s="5">
        <v>85.71</v>
      </c>
      <c r="L3315" s="5" t="s">
        <v>16</v>
      </c>
      <c r="M3315" s="6" t="s">
        <v>2345</v>
      </c>
      <c r="N3315" t="str">
        <f t="shared" si="62"/>
        <v>20110503KKR1182</v>
      </c>
      <c r="O3315" t="e">
        <f>VLOOKUP(N3315,[1]Sheet1!$B:$D,3,FALSE)</f>
        <v>#N/A</v>
      </c>
      <c r="P3315" t="e">
        <f>VLOOKUP(O3315,[2]Sheet1!$1:$1048576,2,FALSE)</f>
        <v>#N/A</v>
      </c>
      <c r="Q3315" t="e">
        <f>VLOOKUP(N3315,[1]Sheet1!$B:$C,2,FALSE)</f>
        <v>#N/A</v>
      </c>
      <c r="R3315" t="e">
        <f>VLOOKUP(N3315,[1]Sheet1!$B:$E,4,FALSE)</f>
        <v>#N/A</v>
      </c>
    </row>
    <row r="3316" spans="1:18" x14ac:dyDescent="0.25">
      <c r="A3316" s="8" t="s">
        <v>2352</v>
      </c>
      <c r="B3316" s="3" t="s">
        <v>1808</v>
      </c>
      <c r="C3316" s="3" t="s">
        <v>41</v>
      </c>
      <c r="D3316" s="12">
        <v>1023</v>
      </c>
      <c r="E3316" s="3" t="s">
        <v>1007</v>
      </c>
      <c r="F3316" s="3">
        <v>18</v>
      </c>
      <c r="G3316" s="3">
        <v>20</v>
      </c>
      <c r="H3316" s="3">
        <v>0</v>
      </c>
      <c r="I3316" s="3">
        <v>2</v>
      </c>
      <c r="J3316" s="3">
        <v>0</v>
      </c>
      <c r="K3316" s="3">
        <v>90</v>
      </c>
      <c r="L3316" s="3" t="s">
        <v>16</v>
      </c>
      <c r="M3316" s="4" t="s">
        <v>2345</v>
      </c>
      <c r="N3316" t="str">
        <f t="shared" si="62"/>
        <v>20110503KKR1023</v>
      </c>
      <c r="O3316" t="e">
        <f>VLOOKUP(N3316,[1]Sheet1!$B:$D,3,FALSE)</f>
        <v>#N/A</v>
      </c>
      <c r="P3316" t="e">
        <f>VLOOKUP(O3316,[2]Sheet1!$1:$1048576,2,FALSE)</f>
        <v>#N/A</v>
      </c>
      <c r="Q3316" t="e">
        <f>VLOOKUP(N3316,[1]Sheet1!$B:$C,2,FALSE)</f>
        <v>#N/A</v>
      </c>
      <c r="R3316" t="e">
        <f>VLOOKUP(N3316,[1]Sheet1!$B:$E,4,FALSE)</f>
        <v>#N/A</v>
      </c>
    </row>
    <row r="3317" spans="1:18" x14ac:dyDescent="0.25">
      <c r="A3317" s="9" t="s">
        <v>2357</v>
      </c>
      <c r="B3317" s="5">
        <v>41</v>
      </c>
      <c r="C3317" s="5" t="s">
        <v>1374</v>
      </c>
      <c r="D3317" s="13">
        <v>1150</v>
      </c>
      <c r="E3317" s="5" t="s">
        <v>2358</v>
      </c>
      <c r="F3317" s="5">
        <v>18</v>
      </c>
      <c r="G3317" s="5">
        <v>23</v>
      </c>
      <c r="H3317" s="5">
        <v>0</v>
      </c>
      <c r="I3317" s="5">
        <v>1</v>
      </c>
      <c r="J3317" s="5">
        <v>0</v>
      </c>
      <c r="K3317" s="5">
        <v>78.260000000000005</v>
      </c>
      <c r="L3317" s="5" t="s">
        <v>16</v>
      </c>
      <c r="M3317" s="6" t="s">
        <v>2359</v>
      </c>
      <c r="N3317" t="str">
        <f t="shared" si="62"/>
        <v>20110505DC1150</v>
      </c>
      <c r="O3317" t="e">
        <f>VLOOKUP(N3317,[1]Sheet1!$B:$D,3,FALSE)</f>
        <v>#N/A</v>
      </c>
      <c r="P3317" t="e">
        <f>VLOOKUP(O3317,[2]Sheet1!$1:$1048576,2,FALSE)</f>
        <v>#N/A</v>
      </c>
      <c r="Q3317" t="e">
        <f>VLOOKUP(N3317,[1]Sheet1!$B:$C,2,FALSE)</f>
        <v>#N/A</v>
      </c>
      <c r="R3317" t="e">
        <f>VLOOKUP(N3317,[1]Sheet1!$B:$E,4,FALSE)</f>
        <v>#N/A</v>
      </c>
    </row>
    <row r="3318" spans="1:18" x14ac:dyDescent="0.25">
      <c r="A3318" s="8" t="s">
        <v>2357</v>
      </c>
      <c r="B3318" s="3">
        <v>41</v>
      </c>
      <c r="C3318" s="3" t="s">
        <v>116</v>
      </c>
      <c r="D3318" s="12">
        <v>1070</v>
      </c>
      <c r="E3318" s="3" t="s">
        <v>2360</v>
      </c>
      <c r="F3318" s="3">
        <v>40</v>
      </c>
      <c r="G3318" s="3">
        <v>36</v>
      </c>
      <c r="H3318" s="3">
        <v>0</v>
      </c>
      <c r="I3318" s="3">
        <v>5</v>
      </c>
      <c r="J3318" s="3">
        <v>0</v>
      </c>
      <c r="K3318" s="3">
        <v>111.11</v>
      </c>
      <c r="L3318" s="3" t="s">
        <v>16</v>
      </c>
      <c r="M3318" s="4" t="s">
        <v>2359</v>
      </c>
      <c r="N3318" t="str">
        <f t="shared" si="62"/>
        <v>20110505DC1070</v>
      </c>
      <c r="O3318" t="e">
        <f>VLOOKUP(N3318,[1]Sheet1!$B:$D,3,FALSE)</f>
        <v>#N/A</v>
      </c>
      <c r="P3318" t="e">
        <f>VLOOKUP(O3318,[2]Sheet1!$1:$1048576,2,FALSE)</f>
        <v>#N/A</v>
      </c>
      <c r="Q3318" t="e">
        <f>VLOOKUP(N3318,[1]Sheet1!$B:$C,2,FALSE)</f>
        <v>#N/A</v>
      </c>
      <c r="R3318" t="e">
        <f>VLOOKUP(N3318,[1]Sheet1!$B:$E,4,FALSE)</f>
        <v>#N/A</v>
      </c>
    </row>
    <row r="3319" spans="1:18" x14ac:dyDescent="0.25">
      <c r="A3319" s="9" t="s">
        <v>2357</v>
      </c>
      <c r="B3319" s="5">
        <v>41</v>
      </c>
      <c r="C3319" s="5" t="s">
        <v>2294</v>
      </c>
      <c r="D3319" s="13">
        <v>1210</v>
      </c>
      <c r="E3319" s="5" t="s">
        <v>2284</v>
      </c>
      <c r="F3319" s="5">
        <v>27</v>
      </c>
      <c r="G3319" s="5">
        <v>15</v>
      </c>
      <c r="H3319" s="5">
        <v>0</v>
      </c>
      <c r="I3319" s="5">
        <v>5</v>
      </c>
      <c r="J3319" s="5">
        <v>0</v>
      </c>
      <c r="K3319" s="5">
        <v>180</v>
      </c>
      <c r="L3319" s="5" t="s">
        <v>16</v>
      </c>
      <c r="M3319" s="6" t="s">
        <v>2359</v>
      </c>
      <c r="N3319" t="str">
        <f t="shared" si="62"/>
        <v>20110505DC1210</v>
      </c>
      <c r="O3319" t="e">
        <f>VLOOKUP(N3319,[1]Sheet1!$B:$D,3,FALSE)</f>
        <v>#N/A</v>
      </c>
      <c r="P3319" t="e">
        <f>VLOOKUP(O3319,[2]Sheet1!$1:$1048576,2,FALSE)</f>
        <v>#N/A</v>
      </c>
      <c r="Q3319" t="e">
        <f>VLOOKUP(N3319,[1]Sheet1!$B:$C,2,FALSE)</f>
        <v>#N/A</v>
      </c>
      <c r="R3319" t="e">
        <f>VLOOKUP(N3319,[1]Sheet1!$B:$E,4,FALSE)</f>
        <v>#N/A</v>
      </c>
    </row>
    <row r="3320" spans="1:18" x14ac:dyDescent="0.25">
      <c r="A3320" s="8" t="s">
        <v>2357</v>
      </c>
      <c r="B3320" s="3">
        <v>41</v>
      </c>
      <c r="C3320" s="3" t="s">
        <v>1119</v>
      </c>
      <c r="D3320" s="12">
        <v>1121</v>
      </c>
      <c r="E3320" s="3" t="s">
        <v>2361</v>
      </c>
      <c r="F3320" s="3">
        <v>13</v>
      </c>
      <c r="G3320" s="3">
        <v>15</v>
      </c>
      <c r="H3320" s="3">
        <v>0</v>
      </c>
      <c r="I3320" s="3">
        <v>2</v>
      </c>
      <c r="J3320" s="3">
        <v>0</v>
      </c>
      <c r="K3320" s="3">
        <v>86.66</v>
      </c>
      <c r="L3320" s="3" t="s">
        <v>16</v>
      </c>
      <c r="M3320" s="4" t="s">
        <v>2359</v>
      </c>
      <c r="N3320" t="str">
        <f t="shared" si="62"/>
        <v>20110505DC1121</v>
      </c>
      <c r="O3320" t="e">
        <f>VLOOKUP(N3320,[1]Sheet1!$B:$D,3,FALSE)</f>
        <v>#N/A</v>
      </c>
      <c r="P3320" t="e">
        <f>VLOOKUP(O3320,[2]Sheet1!$1:$1048576,2,FALSE)</f>
        <v>#N/A</v>
      </c>
      <c r="Q3320" t="e">
        <f>VLOOKUP(N3320,[1]Sheet1!$B:$C,2,FALSE)</f>
        <v>#N/A</v>
      </c>
      <c r="R3320" t="e">
        <f>VLOOKUP(N3320,[1]Sheet1!$B:$E,4,FALSE)</f>
        <v>#N/A</v>
      </c>
    </row>
    <row r="3321" spans="1:18" x14ac:dyDescent="0.25">
      <c r="A3321" s="9" t="s">
        <v>2357</v>
      </c>
      <c r="B3321" s="5">
        <v>41</v>
      </c>
      <c r="C3321" s="5" t="s">
        <v>66</v>
      </c>
      <c r="D3321" s="13">
        <v>1049</v>
      </c>
      <c r="E3321" s="5" t="s">
        <v>2362</v>
      </c>
      <c r="F3321" s="5">
        <v>15</v>
      </c>
      <c r="G3321" s="5">
        <v>9</v>
      </c>
      <c r="H3321" s="5">
        <v>0</v>
      </c>
      <c r="I3321" s="5">
        <v>2</v>
      </c>
      <c r="J3321" s="5">
        <v>1</v>
      </c>
      <c r="K3321" s="5">
        <v>166.66</v>
      </c>
      <c r="L3321" s="5" t="s">
        <v>40</v>
      </c>
      <c r="M3321" s="6" t="s">
        <v>2359</v>
      </c>
      <c r="N3321" t="str">
        <f t="shared" si="62"/>
        <v>20110505DC1049</v>
      </c>
      <c r="O3321" t="e">
        <f>VLOOKUP(N3321,[1]Sheet1!$B:$D,3,FALSE)</f>
        <v>#N/A</v>
      </c>
      <c r="P3321" t="e">
        <f>VLOOKUP(O3321,[2]Sheet1!$1:$1048576,2,FALSE)</f>
        <v>#N/A</v>
      </c>
      <c r="Q3321" t="e">
        <f>VLOOKUP(N3321,[1]Sheet1!$B:$C,2,FALSE)</f>
        <v>#N/A</v>
      </c>
      <c r="R3321" t="e">
        <f>VLOOKUP(N3321,[1]Sheet1!$B:$E,4,FALSE)</f>
        <v>#N/A</v>
      </c>
    </row>
    <row r="3322" spans="1:18" x14ac:dyDescent="0.25">
      <c r="A3322" s="8" t="s">
        <v>2357</v>
      </c>
      <c r="B3322" s="3">
        <v>41</v>
      </c>
      <c r="C3322" s="3" t="s">
        <v>1135</v>
      </c>
      <c r="D3322" s="12">
        <v>1116</v>
      </c>
      <c r="E3322" s="3" t="s">
        <v>2154</v>
      </c>
      <c r="F3322" s="3">
        <v>13</v>
      </c>
      <c r="G3322" s="3">
        <v>14</v>
      </c>
      <c r="H3322" s="3">
        <v>0</v>
      </c>
      <c r="I3322" s="3">
        <v>1</v>
      </c>
      <c r="J3322" s="3">
        <v>1</v>
      </c>
      <c r="K3322" s="3">
        <v>92.85</v>
      </c>
      <c r="L3322" s="3" t="s">
        <v>20</v>
      </c>
      <c r="M3322" s="4" t="s">
        <v>2359</v>
      </c>
      <c r="N3322" t="str">
        <f t="shared" si="62"/>
        <v>20110505DC1116</v>
      </c>
      <c r="O3322" t="e">
        <f>VLOOKUP(N3322,[1]Sheet1!$B:$D,3,FALSE)</f>
        <v>#N/A</v>
      </c>
      <c r="P3322" t="e">
        <f>VLOOKUP(O3322,[2]Sheet1!$1:$1048576,2,FALSE)</f>
        <v>#N/A</v>
      </c>
      <c r="Q3322" t="e">
        <f>VLOOKUP(N3322,[1]Sheet1!$B:$C,2,FALSE)</f>
        <v>#N/A</v>
      </c>
      <c r="R3322" t="e">
        <f>VLOOKUP(N3322,[1]Sheet1!$B:$E,4,FALSE)</f>
        <v>#N/A</v>
      </c>
    </row>
    <row r="3323" spans="1:18" x14ac:dyDescent="0.25">
      <c r="A3323" s="9" t="s">
        <v>2357</v>
      </c>
      <c r="B3323" s="5">
        <v>41</v>
      </c>
      <c r="C3323" s="5" t="s">
        <v>90</v>
      </c>
      <c r="D3323" s="13">
        <v>1045</v>
      </c>
      <c r="E3323" s="5" t="s">
        <v>26</v>
      </c>
      <c r="F3323" s="5">
        <v>5</v>
      </c>
      <c r="G3323" s="5">
        <v>6</v>
      </c>
      <c r="H3323" s="5">
        <v>0</v>
      </c>
      <c r="I3323" s="5">
        <v>0</v>
      </c>
      <c r="J3323" s="5">
        <v>0</v>
      </c>
      <c r="K3323" s="5">
        <v>83.33</v>
      </c>
      <c r="L3323" s="5" t="s">
        <v>16</v>
      </c>
      <c r="M3323" s="6" t="s">
        <v>2359</v>
      </c>
      <c r="N3323" t="str">
        <f t="shared" si="62"/>
        <v>20110505DC1045</v>
      </c>
      <c r="O3323" t="e">
        <f>VLOOKUP(N3323,[1]Sheet1!$B:$D,3,FALSE)</f>
        <v>#N/A</v>
      </c>
      <c r="P3323" t="e">
        <f>VLOOKUP(O3323,[2]Sheet1!$1:$1048576,2,FALSE)</f>
        <v>#N/A</v>
      </c>
      <c r="Q3323" t="e">
        <f>VLOOKUP(N3323,[1]Sheet1!$B:$C,2,FALSE)</f>
        <v>#N/A</v>
      </c>
      <c r="R3323" t="e">
        <f>VLOOKUP(N3323,[1]Sheet1!$B:$E,4,FALSE)</f>
        <v>#N/A</v>
      </c>
    </row>
    <row r="3324" spans="1:18" x14ac:dyDescent="0.25">
      <c r="A3324" s="8" t="s">
        <v>2357</v>
      </c>
      <c r="B3324" s="3">
        <v>41</v>
      </c>
      <c r="C3324" s="3" t="s">
        <v>75</v>
      </c>
      <c r="D3324" s="12">
        <v>1010</v>
      </c>
      <c r="E3324" s="3" t="s">
        <v>26</v>
      </c>
      <c r="F3324" s="3">
        <v>37</v>
      </c>
      <c r="G3324" s="3">
        <v>31</v>
      </c>
      <c r="H3324" s="3">
        <v>0</v>
      </c>
      <c r="I3324" s="3">
        <v>5</v>
      </c>
      <c r="J3324" s="3">
        <v>0</v>
      </c>
      <c r="K3324" s="3">
        <v>119.35</v>
      </c>
      <c r="L3324" s="3" t="s">
        <v>20</v>
      </c>
      <c r="M3324" s="4" t="s">
        <v>2359</v>
      </c>
      <c r="N3324" t="str">
        <f t="shared" si="62"/>
        <v>20110505DC1010</v>
      </c>
      <c r="O3324" t="e">
        <f>VLOOKUP(N3324,[1]Sheet1!$B:$D,3,FALSE)</f>
        <v>#N/A</v>
      </c>
      <c r="P3324" t="e">
        <f>VLOOKUP(O3324,[2]Sheet1!$1:$1048576,2,FALSE)</f>
        <v>#N/A</v>
      </c>
      <c r="Q3324" t="e">
        <f>VLOOKUP(N3324,[1]Sheet1!$B:$C,2,FALSE)</f>
        <v>#N/A</v>
      </c>
      <c r="R3324" t="e">
        <f>VLOOKUP(N3324,[1]Sheet1!$B:$E,4,FALSE)</f>
        <v>#N/A</v>
      </c>
    </row>
    <row r="3325" spans="1:18" x14ac:dyDescent="0.25">
      <c r="A3325" s="9" t="s">
        <v>2357</v>
      </c>
      <c r="B3325" s="5">
        <v>41</v>
      </c>
      <c r="C3325" s="5" t="s">
        <v>162</v>
      </c>
      <c r="D3325" s="13">
        <v>1044</v>
      </c>
      <c r="E3325" s="5" t="s">
        <v>2363</v>
      </c>
      <c r="F3325" s="5">
        <v>7</v>
      </c>
      <c r="G3325" s="5">
        <v>10</v>
      </c>
      <c r="H3325" s="5">
        <v>0</v>
      </c>
      <c r="I3325" s="5">
        <v>1</v>
      </c>
      <c r="J3325" s="5">
        <v>0</v>
      </c>
      <c r="K3325" s="5">
        <v>70</v>
      </c>
      <c r="L3325" s="5" t="s">
        <v>40</v>
      </c>
      <c r="M3325" s="6" t="s">
        <v>2359</v>
      </c>
      <c r="N3325" t="str">
        <f t="shared" si="62"/>
        <v>20110505DC1044</v>
      </c>
      <c r="O3325" t="e">
        <f>VLOOKUP(N3325,[1]Sheet1!$B:$D,3,FALSE)</f>
        <v>#N/A</v>
      </c>
      <c r="P3325" t="e">
        <f>VLOOKUP(O3325,[2]Sheet1!$1:$1048576,2,FALSE)</f>
        <v>#N/A</v>
      </c>
      <c r="Q3325" t="e">
        <f>VLOOKUP(N3325,[1]Sheet1!$B:$C,2,FALSE)</f>
        <v>#N/A</v>
      </c>
      <c r="R3325" t="e">
        <f>VLOOKUP(N3325,[1]Sheet1!$B:$E,4,FALSE)</f>
        <v>#N/A</v>
      </c>
    </row>
    <row r="3326" spans="1:18" x14ac:dyDescent="0.25">
      <c r="A3326" s="8" t="s">
        <v>2357</v>
      </c>
      <c r="B3326" s="3">
        <v>41</v>
      </c>
      <c r="C3326" s="3" t="s">
        <v>372</v>
      </c>
      <c r="D3326" s="12">
        <v>1053</v>
      </c>
      <c r="E3326" s="3" t="s">
        <v>26</v>
      </c>
      <c r="F3326" s="3">
        <v>24</v>
      </c>
      <c r="G3326" s="3">
        <v>13</v>
      </c>
      <c r="H3326" s="3">
        <v>0</v>
      </c>
      <c r="I3326" s="3">
        <v>3</v>
      </c>
      <c r="J3326" s="3">
        <v>1</v>
      </c>
      <c r="K3326" s="3">
        <v>184.61</v>
      </c>
      <c r="L3326" s="3" t="s">
        <v>16</v>
      </c>
      <c r="M3326" s="4" t="s">
        <v>2359</v>
      </c>
      <c r="N3326" t="str">
        <f t="shared" si="62"/>
        <v>20110505DC1053</v>
      </c>
      <c r="O3326" t="e">
        <f>VLOOKUP(N3326,[1]Sheet1!$B:$D,3,FALSE)</f>
        <v>#N/A</v>
      </c>
      <c r="P3326" t="e">
        <f>VLOOKUP(O3326,[2]Sheet1!$1:$1048576,2,FALSE)</f>
        <v>#N/A</v>
      </c>
      <c r="Q3326" t="e">
        <f>VLOOKUP(N3326,[1]Sheet1!$B:$C,2,FALSE)</f>
        <v>#N/A</v>
      </c>
      <c r="R3326" t="e">
        <f>VLOOKUP(N3326,[1]Sheet1!$B:$E,4,FALSE)</f>
        <v>#N/A</v>
      </c>
    </row>
    <row r="3327" spans="1:18" x14ac:dyDescent="0.25">
      <c r="A3327" s="9" t="s">
        <v>2357</v>
      </c>
      <c r="B3327" s="5">
        <v>41</v>
      </c>
      <c r="C3327" s="5" t="s">
        <v>1047</v>
      </c>
      <c r="D3327" s="13">
        <v>1104</v>
      </c>
      <c r="E3327" s="5" t="s">
        <v>26</v>
      </c>
      <c r="F3327" s="5">
        <v>2</v>
      </c>
      <c r="G3327" s="5">
        <v>3</v>
      </c>
      <c r="H3327" s="5">
        <v>0</v>
      </c>
      <c r="I3327" s="5">
        <v>0</v>
      </c>
      <c r="J3327" s="5">
        <v>0</v>
      </c>
      <c r="K3327" s="5">
        <v>66.66</v>
      </c>
      <c r="L3327" s="5" t="s">
        <v>16</v>
      </c>
      <c r="M3327" s="6" t="s">
        <v>2359</v>
      </c>
      <c r="N3327" t="str">
        <f t="shared" si="62"/>
        <v>20110505DC1104</v>
      </c>
      <c r="O3327" t="e">
        <f>VLOOKUP(N3327,[1]Sheet1!$B:$D,3,FALSE)</f>
        <v>#N/A</v>
      </c>
      <c r="P3327" t="e">
        <f>VLOOKUP(O3327,[2]Sheet1!$1:$1048576,2,FALSE)</f>
        <v>#N/A</v>
      </c>
      <c r="Q3327" t="e">
        <f>VLOOKUP(N3327,[1]Sheet1!$B:$C,2,FALSE)</f>
        <v>#N/A</v>
      </c>
      <c r="R3327" t="e">
        <f>VLOOKUP(N3327,[1]Sheet1!$B:$E,4,FALSE)</f>
        <v>#N/A</v>
      </c>
    </row>
    <row r="3328" spans="1:18" x14ac:dyDescent="0.25">
      <c r="A3328" s="8" t="s">
        <v>2357</v>
      </c>
      <c r="B3328" s="3">
        <v>41</v>
      </c>
      <c r="C3328" s="3" t="s">
        <v>2342</v>
      </c>
      <c r="D3328" s="12">
        <v>1214</v>
      </c>
      <c r="E3328" s="3" t="s">
        <v>1051</v>
      </c>
      <c r="F3328" s="3">
        <v>18</v>
      </c>
      <c r="G3328" s="3">
        <v>20</v>
      </c>
      <c r="H3328" s="3">
        <v>0</v>
      </c>
      <c r="I3328" s="3">
        <v>3</v>
      </c>
      <c r="J3328" s="3">
        <v>0</v>
      </c>
      <c r="K3328" s="3">
        <v>90</v>
      </c>
      <c r="L3328" s="3" t="s">
        <v>16</v>
      </c>
      <c r="M3328" s="4" t="s">
        <v>2359</v>
      </c>
      <c r="N3328" t="str">
        <f t="shared" si="62"/>
        <v>20110505DC1214</v>
      </c>
      <c r="O3328" t="e">
        <f>VLOOKUP(N3328,[1]Sheet1!$B:$D,3,FALSE)</f>
        <v>#N/A</v>
      </c>
      <c r="P3328" t="e">
        <f>VLOOKUP(O3328,[2]Sheet1!$1:$1048576,2,FALSE)</f>
        <v>#N/A</v>
      </c>
      <c r="Q3328" t="e">
        <f>VLOOKUP(N3328,[1]Sheet1!$B:$C,2,FALSE)</f>
        <v>#N/A</v>
      </c>
      <c r="R3328" t="e">
        <f>VLOOKUP(N3328,[1]Sheet1!$B:$E,4,FALSE)</f>
        <v>#N/A</v>
      </c>
    </row>
    <row r="3329" spans="1:18" x14ac:dyDescent="0.25">
      <c r="A3329" s="9" t="s">
        <v>2357</v>
      </c>
      <c r="B3329" s="5">
        <v>41</v>
      </c>
      <c r="C3329" s="5" t="s">
        <v>33</v>
      </c>
      <c r="D3329" s="13">
        <v>1050</v>
      </c>
      <c r="E3329" s="5" t="s">
        <v>2271</v>
      </c>
      <c r="F3329" s="5">
        <v>37</v>
      </c>
      <c r="G3329" s="5">
        <v>19</v>
      </c>
      <c r="H3329" s="5">
        <v>0</v>
      </c>
      <c r="I3329" s="5">
        <v>5</v>
      </c>
      <c r="J3329" s="5">
        <v>2</v>
      </c>
      <c r="K3329" s="5">
        <v>194.73</v>
      </c>
      <c r="L3329" s="5" t="s">
        <v>16</v>
      </c>
      <c r="M3329" s="6" t="s">
        <v>2359</v>
      </c>
      <c r="N3329" t="str">
        <f t="shared" si="62"/>
        <v>20110505DC1050</v>
      </c>
      <c r="O3329" t="e">
        <f>VLOOKUP(N3329,[1]Sheet1!$B:$D,3,FALSE)</f>
        <v>#N/A</v>
      </c>
      <c r="P3329" t="e">
        <f>VLOOKUP(O3329,[2]Sheet1!$1:$1048576,2,FALSE)</f>
        <v>#N/A</v>
      </c>
      <c r="Q3329" t="e">
        <f>VLOOKUP(N3329,[1]Sheet1!$B:$C,2,FALSE)</f>
        <v>#N/A</v>
      </c>
      <c r="R3329" t="e">
        <f>VLOOKUP(N3329,[1]Sheet1!$B:$E,4,FALSE)</f>
        <v>#N/A</v>
      </c>
    </row>
    <row r="3330" spans="1:18" x14ac:dyDescent="0.25">
      <c r="A3330" s="8" t="s">
        <v>2364</v>
      </c>
      <c r="B3330" s="3" t="s">
        <v>1245</v>
      </c>
      <c r="C3330" s="3" t="s">
        <v>1157</v>
      </c>
      <c r="D3330" s="12">
        <v>1126</v>
      </c>
      <c r="E3330" s="3" t="s">
        <v>2365</v>
      </c>
      <c r="F3330" s="3">
        <v>1</v>
      </c>
      <c r="G3330" s="3">
        <v>2</v>
      </c>
      <c r="H3330" s="3">
        <v>0</v>
      </c>
      <c r="I3330" s="3">
        <v>0</v>
      </c>
      <c r="J3330" s="3">
        <v>0</v>
      </c>
      <c r="K3330" s="3">
        <v>50</v>
      </c>
      <c r="L3330" s="3" t="s">
        <v>16</v>
      </c>
      <c r="M3330" s="4" t="s">
        <v>2359</v>
      </c>
      <c r="N3330" t="str">
        <f t="shared" si="62"/>
        <v>20110504MI1126</v>
      </c>
      <c r="O3330" t="e">
        <f>VLOOKUP(N3330,[1]Sheet1!$B:$D,3,FALSE)</f>
        <v>#N/A</v>
      </c>
      <c r="P3330" t="e">
        <f>VLOOKUP(O3330,[2]Sheet1!$1:$1048576,2,FALSE)</f>
        <v>#N/A</v>
      </c>
      <c r="Q3330" t="e">
        <f>VLOOKUP(N3330,[1]Sheet1!$B:$C,2,FALSE)</f>
        <v>#N/A</v>
      </c>
      <c r="R3330" t="e">
        <f>VLOOKUP(N3330,[1]Sheet1!$B:$E,4,FALSE)</f>
        <v>#N/A</v>
      </c>
    </row>
    <row r="3331" spans="1:18" x14ac:dyDescent="0.25">
      <c r="A3331" s="9" t="s">
        <v>2364</v>
      </c>
      <c r="B3331" s="5" t="s">
        <v>1245</v>
      </c>
      <c r="C3331" s="5" t="s">
        <v>25</v>
      </c>
      <c r="D3331" s="13">
        <v>1026</v>
      </c>
      <c r="E3331" s="5" t="s">
        <v>26</v>
      </c>
      <c r="F3331" s="5">
        <v>2</v>
      </c>
      <c r="G3331" s="5">
        <v>3</v>
      </c>
      <c r="H3331" s="5">
        <v>0</v>
      </c>
      <c r="I3331" s="5">
        <v>0</v>
      </c>
      <c r="J3331" s="5">
        <v>0</v>
      </c>
      <c r="K3331" s="5">
        <v>66.66</v>
      </c>
      <c r="L3331" s="5" t="s">
        <v>16</v>
      </c>
      <c r="M3331" s="6" t="s">
        <v>2359</v>
      </c>
      <c r="N3331" t="str">
        <f t="shared" ref="N3331:N3394" si="63">CONCATENATE(A3331,D3331)</f>
        <v>20110504MI1026</v>
      </c>
      <c r="O3331" t="e">
        <f>VLOOKUP(N3331,[1]Sheet1!$B:$D,3,FALSE)</f>
        <v>#N/A</v>
      </c>
      <c r="P3331" t="e">
        <f>VLOOKUP(O3331,[2]Sheet1!$1:$1048576,2,FALSE)</f>
        <v>#N/A</v>
      </c>
      <c r="Q3331" t="e">
        <f>VLOOKUP(N3331,[1]Sheet1!$B:$C,2,FALSE)</f>
        <v>#N/A</v>
      </c>
      <c r="R3331" t="e">
        <f>VLOOKUP(N3331,[1]Sheet1!$B:$E,4,FALSE)</f>
        <v>#N/A</v>
      </c>
    </row>
    <row r="3332" spans="1:18" x14ac:dyDescent="0.25">
      <c r="A3332" s="8" t="s">
        <v>2364</v>
      </c>
      <c r="B3332" s="3" t="s">
        <v>1245</v>
      </c>
      <c r="C3332" s="3" t="s">
        <v>160</v>
      </c>
      <c r="D3332" s="12">
        <v>1046</v>
      </c>
      <c r="E3332" s="3" t="s">
        <v>26</v>
      </c>
      <c r="F3332" s="3">
        <v>10</v>
      </c>
      <c r="G3332" s="3">
        <v>10</v>
      </c>
      <c r="H3332" s="3">
        <v>0</v>
      </c>
      <c r="I3332" s="3">
        <v>1</v>
      </c>
      <c r="J3332" s="3">
        <v>0</v>
      </c>
      <c r="K3332" s="3">
        <v>100</v>
      </c>
      <c r="L3332" s="3" t="s">
        <v>16</v>
      </c>
      <c r="M3332" s="4" t="s">
        <v>2359</v>
      </c>
      <c r="N3332" t="str">
        <f t="shared" si="63"/>
        <v>20110504MI1046</v>
      </c>
      <c r="O3332" t="e">
        <f>VLOOKUP(N3332,[1]Sheet1!$B:$D,3,FALSE)</f>
        <v>#N/A</v>
      </c>
      <c r="P3332" t="e">
        <f>VLOOKUP(O3332,[2]Sheet1!$1:$1048576,2,FALSE)</f>
        <v>#N/A</v>
      </c>
      <c r="Q3332" t="e">
        <f>VLOOKUP(N3332,[1]Sheet1!$B:$C,2,FALSE)</f>
        <v>#N/A</v>
      </c>
      <c r="R3332" t="e">
        <f>VLOOKUP(N3332,[1]Sheet1!$B:$E,4,FALSE)</f>
        <v>#N/A</v>
      </c>
    </row>
    <row r="3333" spans="1:18" x14ac:dyDescent="0.25">
      <c r="A3333" s="9" t="s">
        <v>2364</v>
      </c>
      <c r="B3333" s="5" t="s">
        <v>1245</v>
      </c>
      <c r="C3333" s="5" t="s">
        <v>118</v>
      </c>
      <c r="D3333" s="13">
        <v>1064</v>
      </c>
      <c r="E3333" s="5" t="s">
        <v>2366</v>
      </c>
      <c r="F3333" s="5">
        <v>18</v>
      </c>
      <c r="G3333" s="5">
        <v>11</v>
      </c>
      <c r="H3333" s="5">
        <v>0</v>
      </c>
      <c r="I3333" s="5">
        <v>3</v>
      </c>
      <c r="J3333" s="5">
        <v>0</v>
      </c>
      <c r="K3333" s="5">
        <v>163.63</v>
      </c>
      <c r="L3333" s="5" t="s">
        <v>16</v>
      </c>
      <c r="M3333" s="6" t="s">
        <v>2359</v>
      </c>
      <c r="N3333" t="str">
        <f t="shared" si="63"/>
        <v>20110504MI1064</v>
      </c>
      <c r="O3333" t="e">
        <f>VLOOKUP(N3333,[1]Sheet1!$B:$D,3,FALSE)</f>
        <v>#N/A</v>
      </c>
      <c r="P3333" t="e">
        <f>VLOOKUP(O3333,[2]Sheet1!$1:$1048576,2,FALSE)</f>
        <v>#N/A</v>
      </c>
      <c r="Q3333" t="e">
        <f>VLOOKUP(N3333,[1]Sheet1!$B:$C,2,FALSE)</f>
        <v>#N/A</v>
      </c>
      <c r="R3333" t="e">
        <f>VLOOKUP(N3333,[1]Sheet1!$B:$E,4,FALSE)</f>
        <v>#N/A</v>
      </c>
    </row>
    <row r="3334" spans="1:18" x14ac:dyDescent="0.25">
      <c r="A3334" s="8" t="s">
        <v>2364</v>
      </c>
      <c r="B3334" s="3" t="s">
        <v>1245</v>
      </c>
      <c r="C3334" s="3" t="s">
        <v>112</v>
      </c>
      <c r="D3334" s="12">
        <v>1133</v>
      </c>
      <c r="E3334" s="3" t="s">
        <v>26</v>
      </c>
      <c r="F3334" s="3">
        <v>4</v>
      </c>
      <c r="G3334" s="3">
        <v>6</v>
      </c>
      <c r="H3334" s="3">
        <v>0</v>
      </c>
      <c r="I3334" s="3">
        <v>0</v>
      </c>
      <c r="J3334" s="3">
        <v>0</v>
      </c>
      <c r="K3334" s="3">
        <v>66.66</v>
      </c>
      <c r="L3334" s="3" t="s">
        <v>16</v>
      </c>
      <c r="M3334" s="4" t="s">
        <v>2359</v>
      </c>
      <c r="N3334" t="str">
        <f t="shared" si="63"/>
        <v>20110504MI1133</v>
      </c>
      <c r="O3334" t="e">
        <f>VLOOKUP(N3334,[1]Sheet1!$B:$D,3,FALSE)</f>
        <v>#N/A</v>
      </c>
      <c r="P3334" t="e">
        <f>VLOOKUP(O3334,[2]Sheet1!$1:$1048576,2,FALSE)</f>
        <v>#N/A</v>
      </c>
      <c r="Q3334" t="e">
        <f>VLOOKUP(N3334,[1]Sheet1!$B:$C,2,FALSE)</f>
        <v>#N/A</v>
      </c>
      <c r="R3334" t="e">
        <f>VLOOKUP(N3334,[1]Sheet1!$B:$E,4,FALSE)</f>
        <v>#N/A</v>
      </c>
    </row>
    <row r="3335" spans="1:18" x14ac:dyDescent="0.25">
      <c r="A3335" s="9" t="s">
        <v>2364</v>
      </c>
      <c r="B3335" s="5" t="s">
        <v>1245</v>
      </c>
      <c r="C3335" s="5" t="s">
        <v>1067</v>
      </c>
      <c r="D3335" s="13">
        <v>1107</v>
      </c>
      <c r="E3335" s="5" t="s">
        <v>26</v>
      </c>
      <c r="F3335" s="5">
        <v>0</v>
      </c>
      <c r="G3335" s="5">
        <v>0</v>
      </c>
      <c r="H3335" s="5">
        <v>0</v>
      </c>
      <c r="I3335" s="5">
        <v>0</v>
      </c>
      <c r="J3335" s="5">
        <v>0</v>
      </c>
      <c r="K3335" s="5">
        <v>0</v>
      </c>
      <c r="L3335" s="5" t="s">
        <v>16</v>
      </c>
      <c r="M3335" s="6" t="s">
        <v>2359</v>
      </c>
      <c r="N3335" t="str">
        <f t="shared" si="63"/>
        <v>20110504MI1107</v>
      </c>
      <c r="O3335" t="e">
        <f>VLOOKUP(N3335,[1]Sheet1!$B:$D,3,FALSE)</f>
        <v>#N/A</v>
      </c>
      <c r="P3335" t="e">
        <f>VLOOKUP(O3335,[2]Sheet1!$1:$1048576,2,FALSE)</f>
        <v>#N/A</v>
      </c>
      <c r="Q3335" t="e">
        <f>VLOOKUP(N3335,[1]Sheet1!$B:$C,2,FALSE)</f>
        <v>#N/A</v>
      </c>
      <c r="R3335" t="e">
        <f>VLOOKUP(N3335,[1]Sheet1!$B:$E,4,FALSE)</f>
        <v>#N/A</v>
      </c>
    </row>
    <row r="3336" spans="1:18" x14ac:dyDescent="0.25">
      <c r="A3336" s="8" t="s">
        <v>2364</v>
      </c>
      <c r="B3336" s="3" t="s">
        <v>1245</v>
      </c>
      <c r="C3336" s="3" t="s">
        <v>1535</v>
      </c>
      <c r="D3336" s="12">
        <v>1183</v>
      </c>
      <c r="E3336" s="3" t="s">
        <v>2367</v>
      </c>
      <c r="F3336" s="3">
        <v>20</v>
      </c>
      <c r="G3336" s="3">
        <v>11</v>
      </c>
      <c r="H3336" s="3">
        <v>0</v>
      </c>
      <c r="I3336" s="3">
        <v>1</v>
      </c>
      <c r="J3336" s="3">
        <v>2</v>
      </c>
      <c r="K3336" s="3">
        <v>181.81</v>
      </c>
      <c r="L3336" s="3" t="s">
        <v>16</v>
      </c>
      <c r="M3336" s="4" t="s">
        <v>2359</v>
      </c>
      <c r="N3336" t="str">
        <f t="shared" si="63"/>
        <v>20110504MI1183</v>
      </c>
      <c r="O3336" t="e">
        <f>VLOOKUP(N3336,[1]Sheet1!$B:$D,3,FALSE)</f>
        <v>#N/A</v>
      </c>
      <c r="P3336" t="e">
        <f>VLOOKUP(O3336,[2]Sheet1!$1:$1048576,2,FALSE)</f>
        <v>#N/A</v>
      </c>
      <c r="Q3336" t="e">
        <f>VLOOKUP(N3336,[1]Sheet1!$B:$C,2,FALSE)</f>
        <v>#N/A</v>
      </c>
      <c r="R3336" t="e">
        <f>VLOOKUP(N3336,[1]Sheet1!$B:$E,4,FALSE)</f>
        <v>#N/A</v>
      </c>
    </row>
    <row r="3337" spans="1:18" x14ac:dyDescent="0.25">
      <c r="A3337" s="9" t="s">
        <v>2364</v>
      </c>
      <c r="B3337" s="5" t="s">
        <v>1245</v>
      </c>
      <c r="C3337" s="5" t="s">
        <v>2022</v>
      </c>
      <c r="D3337" s="13">
        <v>1168</v>
      </c>
      <c r="E3337" s="5" t="s">
        <v>2368</v>
      </c>
      <c r="F3337" s="5">
        <v>10</v>
      </c>
      <c r="G3337" s="5">
        <v>10</v>
      </c>
      <c r="H3337" s="5">
        <v>0</v>
      </c>
      <c r="I3337" s="5">
        <v>2</v>
      </c>
      <c r="J3337" s="5">
        <v>0</v>
      </c>
      <c r="K3337" s="5">
        <v>100</v>
      </c>
      <c r="L3337" s="5" t="s">
        <v>20</v>
      </c>
      <c r="M3337" s="6" t="s">
        <v>2359</v>
      </c>
      <c r="N3337" t="str">
        <f t="shared" si="63"/>
        <v>20110504MI1168</v>
      </c>
      <c r="O3337" t="e">
        <f>VLOOKUP(N3337,[1]Sheet1!$B:$D,3,FALSE)</f>
        <v>#N/A</v>
      </c>
      <c r="P3337" t="e">
        <f>VLOOKUP(O3337,[2]Sheet1!$1:$1048576,2,FALSE)</f>
        <v>#N/A</v>
      </c>
      <c r="Q3337" t="e">
        <f>VLOOKUP(N3337,[1]Sheet1!$B:$C,2,FALSE)</f>
        <v>#N/A</v>
      </c>
      <c r="R3337" t="e">
        <f>VLOOKUP(N3337,[1]Sheet1!$B:$E,4,FALSE)</f>
        <v>#N/A</v>
      </c>
    </row>
    <row r="3338" spans="1:18" x14ac:dyDescent="0.25">
      <c r="A3338" s="8" t="s">
        <v>2364</v>
      </c>
      <c r="B3338" s="3" t="s">
        <v>1245</v>
      </c>
      <c r="C3338" s="3" t="s">
        <v>587</v>
      </c>
      <c r="D3338" s="12">
        <v>1002</v>
      </c>
      <c r="E3338" s="3" t="s">
        <v>2369</v>
      </c>
      <c r="F3338" s="3">
        <v>51</v>
      </c>
      <c r="G3338" s="3">
        <v>45</v>
      </c>
      <c r="H3338" s="3">
        <v>0</v>
      </c>
      <c r="I3338" s="3">
        <v>3</v>
      </c>
      <c r="J3338" s="3">
        <v>1</v>
      </c>
      <c r="K3338" s="3">
        <v>113.33</v>
      </c>
      <c r="L3338" s="3" t="s">
        <v>40</v>
      </c>
      <c r="M3338" s="4" t="s">
        <v>2359</v>
      </c>
      <c r="N3338" t="str">
        <f t="shared" si="63"/>
        <v>20110504MI1002</v>
      </c>
      <c r="O3338" t="e">
        <f>VLOOKUP(N3338,[1]Sheet1!$B:$D,3,FALSE)</f>
        <v>#N/A</v>
      </c>
      <c r="P3338" t="e">
        <f>VLOOKUP(O3338,[2]Sheet1!$1:$1048576,2,FALSE)</f>
        <v>#N/A</v>
      </c>
      <c r="Q3338" t="e">
        <f>VLOOKUP(N3338,[1]Sheet1!$B:$C,2,FALSE)</f>
        <v>#N/A</v>
      </c>
      <c r="R3338" t="e">
        <f>VLOOKUP(N3338,[1]Sheet1!$B:$E,4,FALSE)</f>
        <v>#N/A</v>
      </c>
    </row>
    <row r="3339" spans="1:18" x14ac:dyDescent="0.25">
      <c r="A3339" s="9" t="s">
        <v>2364</v>
      </c>
      <c r="B3339" s="5" t="s">
        <v>1245</v>
      </c>
      <c r="C3339" s="5" t="s">
        <v>1471</v>
      </c>
      <c r="D3339" s="13">
        <v>1169</v>
      </c>
      <c r="E3339" s="5" t="s">
        <v>2233</v>
      </c>
      <c r="F3339" s="5">
        <v>51</v>
      </c>
      <c r="G3339" s="5">
        <v>37</v>
      </c>
      <c r="H3339" s="5">
        <v>0</v>
      </c>
      <c r="I3339" s="5">
        <v>8</v>
      </c>
      <c r="J3339" s="5">
        <v>1</v>
      </c>
      <c r="K3339" s="5">
        <v>137.83000000000001</v>
      </c>
      <c r="L3339" s="5" t="s">
        <v>16</v>
      </c>
      <c r="M3339" s="6" t="s">
        <v>2359</v>
      </c>
      <c r="N3339" t="str">
        <f t="shared" si="63"/>
        <v>20110504MI1169</v>
      </c>
      <c r="O3339" t="e">
        <f>VLOOKUP(N3339,[1]Sheet1!$B:$D,3,FALSE)</f>
        <v>#N/A</v>
      </c>
      <c r="P3339" t="e">
        <f>VLOOKUP(O3339,[2]Sheet1!$1:$1048576,2,FALSE)</f>
        <v>#N/A</v>
      </c>
      <c r="Q3339" t="e">
        <f>VLOOKUP(N3339,[1]Sheet1!$B:$C,2,FALSE)</f>
        <v>#N/A</v>
      </c>
      <c r="R3339" t="e">
        <f>VLOOKUP(N3339,[1]Sheet1!$B:$E,4,FALSE)</f>
        <v>#N/A</v>
      </c>
    </row>
    <row r="3340" spans="1:18" x14ac:dyDescent="0.25">
      <c r="A3340" s="8" t="s">
        <v>2364</v>
      </c>
      <c r="B3340" s="3" t="s">
        <v>1245</v>
      </c>
      <c r="C3340" s="3" t="s">
        <v>283</v>
      </c>
      <c r="D3340" s="12">
        <v>1076</v>
      </c>
      <c r="E3340" s="3" t="s">
        <v>2370</v>
      </c>
      <c r="F3340" s="3">
        <v>1</v>
      </c>
      <c r="G3340" s="3">
        <v>2</v>
      </c>
      <c r="H3340" s="3">
        <v>0</v>
      </c>
      <c r="I3340" s="3">
        <v>0</v>
      </c>
      <c r="J3340" s="3">
        <v>0</v>
      </c>
      <c r="K3340" s="3">
        <v>50</v>
      </c>
      <c r="L3340" s="3" t="s">
        <v>16</v>
      </c>
      <c r="M3340" s="4" t="s">
        <v>2359</v>
      </c>
      <c r="N3340" t="str">
        <f t="shared" si="63"/>
        <v>20110504MI1076</v>
      </c>
      <c r="O3340" t="e">
        <f>VLOOKUP(N3340,[1]Sheet1!$B:$D,3,FALSE)</f>
        <v>#N/A</v>
      </c>
      <c r="P3340" t="e">
        <f>VLOOKUP(O3340,[2]Sheet1!$1:$1048576,2,FALSE)</f>
        <v>#N/A</v>
      </c>
      <c r="Q3340" t="e">
        <f>VLOOKUP(N3340,[1]Sheet1!$B:$C,2,FALSE)</f>
        <v>#N/A</v>
      </c>
      <c r="R3340" t="e">
        <f>VLOOKUP(N3340,[1]Sheet1!$B:$E,4,FALSE)</f>
        <v>#N/A</v>
      </c>
    </row>
    <row r="3341" spans="1:18" x14ac:dyDescent="0.25">
      <c r="A3341" s="9" t="s">
        <v>2364</v>
      </c>
      <c r="B3341" s="5" t="s">
        <v>1245</v>
      </c>
      <c r="C3341" s="5" t="s">
        <v>149</v>
      </c>
      <c r="D3341" s="13">
        <v>1006</v>
      </c>
      <c r="E3341" s="5" t="s">
        <v>2371</v>
      </c>
      <c r="F3341" s="5">
        <v>14</v>
      </c>
      <c r="G3341" s="5">
        <v>9</v>
      </c>
      <c r="H3341" s="5">
        <v>0</v>
      </c>
      <c r="I3341" s="5">
        <v>2</v>
      </c>
      <c r="J3341" s="5">
        <v>0</v>
      </c>
      <c r="K3341" s="5">
        <v>155.55000000000001</v>
      </c>
      <c r="L3341" s="5" t="s">
        <v>16</v>
      </c>
      <c r="M3341" s="6" t="s">
        <v>2359</v>
      </c>
      <c r="N3341" t="str">
        <f t="shared" si="63"/>
        <v>20110504MI1006</v>
      </c>
      <c r="O3341" t="e">
        <f>VLOOKUP(N3341,[1]Sheet1!$B:$D,3,FALSE)</f>
        <v>#N/A</v>
      </c>
      <c r="P3341" t="e">
        <f>VLOOKUP(O3341,[2]Sheet1!$1:$1048576,2,FALSE)</f>
        <v>#N/A</v>
      </c>
      <c r="Q3341" t="e">
        <f>VLOOKUP(N3341,[1]Sheet1!$B:$C,2,FALSE)</f>
        <v>#N/A</v>
      </c>
      <c r="R3341" t="e">
        <f>VLOOKUP(N3341,[1]Sheet1!$B:$E,4,FALSE)</f>
        <v>#N/A</v>
      </c>
    </row>
    <row r="3342" spans="1:18" x14ac:dyDescent="0.25">
      <c r="A3342" s="8" t="s">
        <v>2364</v>
      </c>
      <c r="B3342" s="3" t="s">
        <v>1245</v>
      </c>
      <c r="C3342" s="3" t="s">
        <v>1558</v>
      </c>
      <c r="D3342" s="12">
        <v>1215</v>
      </c>
      <c r="E3342" s="3" t="s">
        <v>843</v>
      </c>
      <c r="F3342" s="3">
        <v>1</v>
      </c>
      <c r="G3342" s="3">
        <v>2</v>
      </c>
      <c r="H3342" s="3">
        <v>0</v>
      </c>
      <c r="I3342" s="3">
        <v>0</v>
      </c>
      <c r="J3342" s="3">
        <v>0</v>
      </c>
      <c r="K3342" s="3">
        <v>50</v>
      </c>
      <c r="L3342" s="3" t="s">
        <v>16</v>
      </c>
      <c r="M3342" s="4" t="s">
        <v>2359</v>
      </c>
      <c r="N3342" t="str">
        <f t="shared" si="63"/>
        <v>20110504MI1215</v>
      </c>
      <c r="O3342" t="e">
        <f>VLOOKUP(N3342,[1]Sheet1!$B:$D,3,FALSE)</f>
        <v>#N/A</v>
      </c>
      <c r="P3342" t="e">
        <f>VLOOKUP(O3342,[2]Sheet1!$1:$1048576,2,FALSE)</f>
        <v>#N/A</v>
      </c>
      <c r="Q3342" t="e">
        <f>VLOOKUP(N3342,[1]Sheet1!$B:$C,2,FALSE)</f>
        <v>#N/A</v>
      </c>
      <c r="R3342" t="e">
        <f>VLOOKUP(N3342,[1]Sheet1!$B:$E,4,FALSE)</f>
        <v>#N/A</v>
      </c>
    </row>
    <row r="3343" spans="1:18" x14ac:dyDescent="0.25">
      <c r="A3343" s="9" t="s">
        <v>2364</v>
      </c>
      <c r="B3343" s="5" t="s">
        <v>1245</v>
      </c>
      <c r="C3343" s="5" t="s">
        <v>45</v>
      </c>
      <c r="D3343" s="13">
        <v>1137</v>
      </c>
      <c r="E3343" s="5" t="s">
        <v>2221</v>
      </c>
      <c r="F3343" s="5">
        <v>1</v>
      </c>
      <c r="G3343" s="5">
        <v>5</v>
      </c>
      <c r="H3343" s="5">
        <v>0</v>
      </c>
      <c r="I3343" s="5">
        <v>0</v>
      </c>
      <c r="J3343" s="5">
        <v>0</v>
      </c>
      <c r="K3343" s="5">
        <v>20</v>
      </c>
      <c r="L3343" s="5" t="s">
        <v>16</v>
      </c>
      <c r="M3343" s="6" t="s">
        <v>2359</v>
      </c>
      <c r="N3343" t="str">
        <f t="shared" si="63"/>
        <v>20110504MI1137</v>
      </c>
      <c r="O3343" t="e">
        <f>VLOOKUP(N3343,[1]Sheet1!$B:$D,3,FALSE)</f>
        <v>#N/A</v>
      </c>
      <c r="P3343" t="e">
        <f>VLOOKUP(O3343,[2]Sheet1!$1:$1048576,2,FALSE)</f>
        <v>#N/A</v>
      </c>
      <c r="Q3343" t="e">
        <f>VLOOKUP(N3343,[1]Sheet1!$B:$C,2,FALSE)</f>
        <v>#N/A</v>
      </c>
      <c r="R3343" t="e">
        <f>VLOOKUP(N3343,[1]Sheet1!$B:$E,4,FALSE)</f>
        <v>#N/A</v>
      </c>
    </row>
    <row r="3344" spans="1:18" x14ac:dyDescent="0.25">
      <c r="A3344" s="8" t="s">
        <v>2364</v>
      </c>
      <c r="B3344" s="3" t="s">
        <v>1245</v>
      </c>
      <c r="C3344" s="3" t="s">
        <v>943</v>
      </c>
      <c r="D3344" s="12">
        <v>1082</v>
      </c>
      <c r="E3344" s="3" t="s">
        <v>2372</v>
      </c>
      <c r="F3344" s="3">
        <v>33</v>
      </c>
      <c r="G3344" s="3">
        <v>38</v>
      </c>
      <c r="H3344" s="3">
        <v>0</v>
      </c>
      <c r="I3344" s="3">
        <v>1</v>
      </c>
      <c r="J3344" s="3">
        <v>2</v>
      </c>
      <c r="K3344" s="3">
        <v>86.84</v>
      </c>
      <c r="L3344" s="3" t="s">
        <v>16</v>
      </c>
      <c r="M3344" s="4" t="s">
        <v>2359</v>
      </c>
      <c r="N3344" t="str">
        <f t="shared" si="63"/>
        <v>20110504MI1082</v>
      </c>
      <c r="O3344" t="e">
        <f>VLOOKUP(N3344,[1]Sheet1!$B:$D,3,FALSE)</f>
        <v>#N/A</v>
      </c>
      <c r="P3344" t="e">
        <f>VLOOKUP(O3344,[2]Sheet1!$1:$1048576,2,FALSE)</f>
        <v>#N/A</v>
      </c>
      <c r="Q3344" t="e">
        <f>VLOOKUP(N3344,[1]Sheet1!$B:$C,2,FALSE)</f>
        <v>#N/A</v>
      </c>
      <c r="R3344" t="e">
        <f>VLOOKUP(N3344,[1]Sheet1!$B:$E,4,FALSE)</f>
        <v>#N/A</v>
      </c>
    </row>
    <row r="3345" spans="1:18" x14ac:dyDescent="0.25">
      <c r="A3345" s="9" t="s">
        <v>2364</v>
      </c>
      <c r="B3345" s="5" t="s">
        <v>1245</v>
      </c>
      <c r="C3345" s="5" t="s">
        <v>114</v>
      </c>
      <c r="D3345" s="13">
        <v>1061</v>
      </c>
      <c r="E3345" s="5" t="s">
        <v>237</v>
      </c>
      <c r="F3345" s="5">
        <v>0</v>
      </c>
      <c r="G3345" s="5">
        <v>2</v>
      </c>
      <c r="H3345" s="5">
        <v>0</v>
      </c>
      <c r="I3345" s="5">
        <v>0</v>
      </c>
      <c r="J3345" s="5">
        <v>0</v>
      </c>
      <c r="K3345" s="5">
        <v>0</v>
      </c>
      <c r="L3345" s="5" t="s">
        <v>86</v>
      </c>
      <c r="M3345" s="6" t="s">
        <v>2359</v>
      </c>
      <c r="N3345" t="str">
        <f t="shared" si="63"/>
        <v>20110504MI1061</v>
      </c>
      <c r="O3345" t="e">
        <f>VLOOKUP(N3345,[1]Sheet1!$B:$D,3,FALSE)</f>
        <v>#N/A</v>
      </c>
      <c r="P3345" t="e">
        <f>VLOOKUP(O3345,[2]Sheet1!$1:$1048576,2,FALSE)</f>
        <v>#N/A</v>
      </c>
      <c r="Q3345" t="e">
        <f>VLOOKUP(N3345,[1]Sheet1!$B:$C,2,FALSE)</f>
        <v>#N/A</v>
      </c>
      <c r="R3345" t="e">
        <f>VLOOKUP(N3345,[1]Sheet1!$B:$E,4,FALSE)</f>
        <v>#N/A</v>
      </c>
    </row>
    <row r="3346" spans="1:18" x14ac:dyDescent="0.25">
      <c r="A3346" s="8" t="s">
        <v>2364</v>
      </c>
      <c r="B3346" s="3" t="s">
        <v>1245</v>
      </c>
      <c r="C3346" s="3" t="s">
        <v>353</v>
      </c>
      <c r="D3346" s="12">
        <v>1170</v>
      </c>
      <c r="E3346" s="3" t="s">
        <v>840</v>
      </c>
      <c r="F3346" s="3">
        <v>61</v>
      </c>
      <c r="G3346" s="3">
        <v>47</v>
      </c>
      <c r="H3346" s="3">
        <v>0</v>
      </c>
      <c r="I3346" s="3">
        <v>8</v>
      </c>
      <c r="J3346" s="3">
        <v>0</v>
      </c>
      <c r="K3346" s="3">
        <v>129.78</v>
      </c>
      <c r="L3346" s="3" t="s">
        <v>16</v>
      </c>
      <c r="M3346" s="4" t="s">
        <v>2359</v>
      </c>
      <c r="N3346" t="str">
        <f t="shared" si="63"/>
        <v>20110504MI1170</v>
      </c>
      <c r="O3346" t="e">
        <f>VLOOKUP(N3346,[1]Sheet1!$B:$D,3,FALSE)</f>
        <v>#N/A</v>
      </c>
      <c r="P3346" t="e">
        <f>VLOOKUP(O3346,[2]Sheet1!$1:$1048576,2,FALSE)</f>
        <v>#N/A</v>
      </c>
      <c r="Q3346" t="e">
        <f>VLOOKUP(N3346,[1]Sheet1!$B:$C,2,FALSE)</f>
        <v>#N/A</v>
      </c>
      <c r="R3346" t="e">
        <f>VLOOKUP(N3346,[1]Sheet1!$B:$E,4,FALSE)</f>
        <v>#N/A</v>
      </c>
    </row>
    <row r="3347" spans="1:18" x14ac:dyDescent="0.25">
      <c r="A3347" s="9" t="s">
        <v>2373</v>
      </c>
      <c r="B3347" s="5" t="s">
        <v>640</v>
      </c>
      <c r="C3347" s="5" t="s">
        <v>14</v>
      </c>
      <c r="D3347" s="13">
        <v>1190</v>
      </c>
      <c r="E3347" s="5" t="s">
        <v>56</v>
      </c>
      <c r="F3347" s="5">
        <v>13</v>
      </c>
      <c r="G3347" s="5">
        <v>13</v>
      </c>
      <c r="H3347" s="5">
        <v>0</v>
      </c>
      <c r="I3347" s="5">
        <v>1</v>
      </c>
      <c r="J3347" s="5">
        <v>0</v>
      </c>
      <c r="K3347" s="5">
        <v>100</v>
      </c>
      <c r="L3347" s="5" t="s">
        <v>16</v>
      </c>
      <c r="M3347" s="6" t="s">
        <v>2374</v>
      </c>
      <c r="N3347" t="str">
        <f t="shared" si="63"/>
        <v>20110505KTK1190</v>
      </c>
      <c r="O3347" t="e">
        <f>VLOOKUP(N3347,[1]Sheet1!$B:$D,3,FALSE)</f>
        <v>#N/A</v>
      </c>
      <c r="P3347" t="e">
        <f>VLOOKUP(O3347,[2]Sheet1!$1:$1048576,2,FALSE)</f>
        <v>#N/A</v>
      </c>
      <c r="Q3347" t="e">
        <f>VLOOKUP(N3347,[1]Sheet1!$B:$C,2,FALSE)</f>
        <v>#N/A</v>
      </c>
      <c r="R3347" t="e">
        <f>VLOOKUP(N3347,[1]Sheet1!$B:$E,4,FALSE)</f>
        <v>#N/A</v>
      </c>
    </row>
    <row r="3348" spans="1:18" x14ac:dyDescent="0.25">
      <c r="A3348" s="8" t="s">
        <v>2373</v>
      </c>
      <c r="B3348" s="3" t="s">
        <v>640</v>
      </c>
      <c r="C3348" s="3" t="s">
        <v>95</v>
      </c>
      <c r="D3348" s="12">
        <v>1043</v>
      </c>
      <c r="E3348" s="3" t="s">
        <v>2047</v>
      </c>
      <c r="F3348" s="3">
        <v>0</v>
      </c>
      <c r="G3348" s="3">
        <v>2</v>
      </c>
      <c r="H3348" s="3">
        <v>0</v>
      </c>
      <c r="I3348" s="3">
        <v>0</v>
      </c>
      <c r="J3348" s="3">
        <v>0</v>
      </c>
      <c r="K3348" s="3">
        <v>0</v>
      </c>
      <c r="L3348" s="3" t="s">
        <v>86</v>
      </c>
      <c r="M3348" s="4" t="s">
        <v>2374</v>
      </c>
      <c r="N3348" t="str">
        <f t="shared" si="63"/>
        <v>20110505KTK1043</v>
      </c>
      <c r="O3348" t="e">
        <f>VLOOKUP(N3348,[1]Sheet1!$B:$D,3,FALSE)</f>
        <v>#N/A</v>
      </c>
      <c r="P3348" t="e">
        <f>VLOOKUP(O3348,[2]Sheet1!$1:$1048576,2,FALSE)</f>
        <v>#N/A</v>
      </c>
      <c r="Q3348" t="e">
        <f>VLOOKUP(N3348,[1]Sheet1!$B:$C,2,FALSE)</f>
        <v>#N/A</v>
      </c>
      <c r="R3348" t="e">
        <f>VLOOKUP(N3348,[1]Sheet1!$B:$E,4,FALSE)</f>
        <v>#N/A</v>
      </c>
    </row>
    <row r="3349" spans="1:18" x14ac:dyDescent="0.25">
      <c r="A3349" s="9" t="s">
        <v>2373</v>
      </c>
      <c r="B3349" s="5" t="s">
        <v>640</v>
      </c>
      <c r="C3349" s="5" t="s">
        <v>68</v>
      </c>
      <c r="D3349" s="13">
        <v>1003</v>
      </c>
      <c r="E3349" s="5" t="s">
        <v>336</v>
      </c>
      <c r="F3349" s="5">
        <v>54</v>
      </c>
      <c r="G3349" s="5">
        <v>45</v>
      </c>
      <c r="H3349" s="5">
        <v>0</v>
      </c>
      <c r="I3349" s="5">
        <v>4</v>
      </c>
      <c r="J3349" s="5">
        <v>1</v>
      </c>
      <c r="K3349" s="5">
        <v>120</v>
      </c>
      <c r="L3349" s="5" t="s">
        <v>16</v>
      </c>
      <c r="M3349" s="6" t="s">
        <v>2374</v>
      </c>
      <c r="N3349" t="str">
        <f t="shared" si="63"/>
        <v>20110505KTK1003</v>
      </c>
      <c r="O3349" t="e">
        <f>VLOOKUP(N3349,[1]Sheet1!$B:$D,3,FALSE)</f>
        <v>#N/A</v>
      </c>
      <c r="P3349" t="e">
        <f>VLOOKUP(O3349,[2]Sheet1!$1:$1048576,2,FALSE)</f>
        <v>#N/A</v>
      </c>
      <c r="Q3349" t="e">
        <f>VLOOKUP(N3349,[1]Sheet1!$B:$C,2,FALSE)</f>
        <v>#N/A</v>
      </c>
      <c r="R3349" t="e">
        <f>VLOOKUP(N3349,[1]Sheet1!$B:$E,4,FALSE)</f>
        <v>#N/A</v>
      </c>
    </row>
    <row r="3350" spans="1:18" x14ac:dyDescent="0.25">
      <c r="A3350" s="8" t="s">
        <v>2373</v>
      </c>
      <c r="B3350" s="3" t="s">
        <v>640</v>
      </c>
      <c r="C3350" s="3" t="s">
        <v>2008</v>
      </c>
      <c r="D3350" s="12">
        <v>1160</v>
      </c>
      <c r="E3350" s="3" t="s">
        <v>181</v>
      </c>
      <c r="F3350" s="3">
        <v>1</v>
      </c>
      <c r="G3350" s="3">
        <v>3</v>
      </c>
      <c r="H3350" s="3">
        <v>0</v>
      </c>
      <c r="I3350" s="3">
        <v>0</v>
      </c>
      <c r="J3350" s="3">
        <v>0</v>
      </c>
      <c r="K3350" s="3">
        <v>33.33</v>
      </c>
      <c r="L3350" s="3" t="s">
        <v>16</v>
      </c>
      <c r="M3350" s="4" t="s">
        <v>2374</v>
      </c>
      <c r="N3350" t="str">
        <f t="shared" si="63"/>
        <v>20110505KTK1160</v>
      </c>
      <c r="O3350" t="e">
        <f>VLOOKUP(N3350,[1]Sheet1!$B:$D,3,FALSE)</f>
        <v>#N/A</v>
      </c>
      <c r="P3350" t="e">
        <f>VLOOKUP(O3350,[2]Sheet1!$1:$1048576,2,FALSE)</f>
        <v>#N/A</v>
      </c>
      <c r="Q3350" t="e">
        <f>VLOOKUP(N3350,[1]Sheet1!$B:$C,2,FALSE)</f>
        <v>#N/A</v>
      </c>
      <c r="R3350" t="e">
        <f>VLOOKUP(N3350,[1]Sheet1!$B:$E,4,FALSE)</f>
        <v>#N/A</v>
      </c>
    </row>
    <row r="3351" spans="1:18" x14ac:dyDescent="0.25">
      <c r="A3351" s="9" t="s">
        <v>2373</v>
      </c>
      <c r="B3351" s="5" t="s">
        <v>640</v>
      </c>
      <c r="C3351" s="5" t="s">
        <v>558</v>
      </c>
      <c r="D3351" s="13">
        <v>1099</v>
      </c>
      <c r="E3351" s="5" t="s">
        <v>26</v>
      </c>
      <c r="F3351" s="5">
        <v>9</v>
      </c>
      <c r="G3351" s="5">
        <v>9</v>
      </c>
      <c r="H3351" s="5">
        <v>0</v>
      </c>
      <c r="I3351" s="5">
        <v>0</v>
      </c>
      <c r="J3351" s="5">
        <v>0</v>
      </c>
      <c r="K3351" s="5">
        <v>100</v>
      </c>
      <c r="L3351" s="5" t="s">
        <v>16</v>
      </c>
      <c r="M3351" s="6" t="s">
        <v>2374</v>
      </c>
      <c r="N3351" t="str">
        <f t="shared" si="63"/>
        <v>20110505KTK1099</v>
      </c>
      <c r="O3351" t="e">
        <f>VLOOKUP(N3351,[1]Sheet1!$B:$D,3,FALSE)</f>
        <v>#N/A</v>
      </c>
      <c r="P3351" t="e">
        <f>VLOOKUP(O3351,[2]Sheet1!$1:$1048576,2,FALSE)</f>
        <v>#N/A</v>
      </c>
      <c r="Q3351" t="e">
        <f>VLOOKUP(N3351,[1]Sheet1!$B:$C,2,FALSE)</f>
        <v>#N/A</v>
      </c>
      <c r="R3351" t="e">
        <f>VLOOKUP(N3351,[1]Sheet1!$B:$E,4,FALSE)</f>
        <v>#N/A</v>
      </c>
    </row>
    <row r="3352" spans="1:18" x14ac:dyDescent="0.25">
      <c r="A3352" s="8" t="s">
        <v>2373</v>
      </c>
      <c r="B3352" s="3" t="s">
        <v>640</v>
      </c>
      <c r="C3352" s="3" t="s">
        <v>313</v>
      </c>
      <c r="D3352" s="12">
        <v>1159</v>
      </c>
      <c r="E3352" s="3" t="s">
        <v>26</v>
      </c>
      <c r="F3352" s="3">
        <v>12</v>
      </c>
      <c r="G3352" s="3">
        <v>7</v>
      </c>
      <c r="H3352" s="3">
        <v>0</v>
      </c>
      <c r="I3352" s="3">
        <v>2</v>
      </c>
      <c r="J3352" s="3">
        <v>0</v>
      </c>
      <c r="K3352" s="3">
        <v>171.42</v>
      </c>
      <c r="L3352" s="3" t="s">
        <v>16</v>
      </c>
      <c r="M3352" s="4" t="s">
        <v>2374</v>
      </c>
      <c r="N3352" t="str">
        <f t="shared" si="63"/>
        <v>20110505KTK1159</v>
      </c>
      <c r="O3352" t="e">
        <f>VLOOKUP(N3352,[1]Sheet1!$B:$D,3,FALSE)</f>
        <v>#N/A</v>
      </c>
      <c r="P3352" t="e">
        <f>VLOOKUP(O3352,[2]Sheet1!$1:$1048576,2,FALSE)</f>
        <v>#N/A</v>
      </c>
      <c r="Q3352" t="e">
        <f>VLOOKUP(N3352,[1]Sheet1!$B:$C,2,FALSE)</f>
        <v>#N/A</v>
      </c>
      <c r="R3352" t="e">
        <f>VLOOKUP(N3352,[1]Sheet1!$B:$E,4,FALSE)</f>
        <v>#N/A</v>
      </c>
    </row>
    <row r="3353" spans="1:18" x14ac:dyDescent="0.25">
      <c r="A3353" s="9" t="s">
        <v>2373</v>
      </c>
      <c r="B3353" s="5" t="s">
        <v>640</v>
      </c>
      <c r="C3353" s="5" t="s">
        <v>519</v>
      </c>
      <c r="D3353" s="13">
        <v>1071</v>
      </c>
      <c r="E3353" s="5" t="s">
        <v>1325</v>
      </c>
      <c r="F3353" s="5">
        <v>30</v>
      </c>
      <c r="G3353" s="5">
        <v>22</v>
      </c>
      <c r="H3353" s="5">
        <v>0</v>
      </c>
      <c r="I3353" s="5">
        <v>3</v>
      </c>
      <c r="J3353" s="5">
        <v>0</v>
      </c>
      <c r="K3353" s="5">
        <v>136.36000000000001</v>
      </c>
      <c r="L3353" s="5" t="s">
        <v>16</v>
      </c>
      <c r="M3353" s="6" t="s">
        <v>2374</v>
      </c>
      <c r="N3353" t="str">
        <f t="shared" si="63"/>
        <v>20110505KTK1071</v>
      </c>
      <c r="O3353" t="e">
        <f>VLOOKUP(N3353,[1]Sheet1!$B:$D,3,FALSE)</f>
        <v>#N/A</v>
      </c>
      <c r="P3353" t="e">
        <f>VLOOKUP(O3353,[2]Sheet1!$1:$1048576,2,FALSE)</f>
        <v>#N/A</v>
      </c>
      <c r="Q3353" t="e">
        <f>VLOOKUP(N3353,[1]Sheet1!$B:$C,2,FALSE)</f>
        <v>#N/A</v>
      </c>
      <c r="R3353" t="e">
        <f>VLOOKUP(N3353,[1]Sheet1!$B:$E,4,FALSE)</f>
        <v>#N/A</v>
      </c>
    </row>
    <row r="3354" spans="1:18" x14ac:dyDescent="0.25">
      <c r="A3354" s="8" t="s">
        <v>2373</v>
      </c>
      <c r="B3354" s="3" t="s">
        <v>640</v>
      </c>
      <c r="C3354" s="3" t="s">
        <v>166</v>
      </c>
      <c r="D3354" s="12">
        <v>1124</v>
      </c>
      <c r="E3354" s="3" t="s">
        <v>2375</v>
      </c>
      <c r="F3354" s="3">
        <v>26</v>
      </c>
      <c r="G3354" s="3">
        <v>20</v>
      </c>
      <c r="H3354" s="3">
        <v>0</v>
      </c>
      <c r="I3354" s="3">
        <v>3</v>
      </c>
      <c r="J3354" s="3">
        <v>0</v>
      </c>
      <c r="K3354" s="3">
        <v>130</v>
      </c>
      <c r="L3354" s="3" t="s">
        <v>16</v>
      </c>
      <c r="M3354" s="4" t="s">
        <v>2374</v>
      </c>
      <c r="N3354" t="str">
        <f t="shared" si="63"/>
        <v>20110505KTK1124</v>
      </c>
      <c r="O3354" t="e">
        <f>VLOOKUP(N3354,[1]Sheet1!$B:$D,3,FALSE)</f>
        <v>#N/A</v>
      </c>
      <c r="P3354" t="e">
        <f>VLOOKUP(O3354,[2]Sheet1!$1:$1048576,2,FALSE)</f>
        <v>#N/A</v>
      </c>
      <c r="Q3354" t="e">
        <f>VLOOKUP(N3354,[1]Sheet1!$B:$C,2,FALSE)</f>
        <v>#N/A</v>
      </c>
      <c r="R3354" t="e">
        <f>VLOOKUP(N3354,[1]Sheet1!$B:$E,4,FALSE)</f>
        <v>#N/A</v>
      </c>
    </row>
    <row r="3355" spans="1:18" x14ac:dyDescent="0.25">
      <c r="A3355" s="9" t="s">
        <v>2373</v>
      </c>
      <c r="B3355" s="5" t="s">
        <v>640</v>
      </c>
      <c r="C3355" s="5" t="s">
        <v>65</v>
      </c>
      <c r="D3355" s="13">
        <v>1048</v>
      </c>
      <c r="E3355" s="5" t="s">
        <v>2243</v>
      </c>
      <c r="F3355" s="5">
        <v>35</v>
      </c>
      <c r="G3355" s="5">
        <v>22</v>
      </c>
      <c r="H3355" s="5">
        <v>0</v>
      </c>
      <c r="I3355" s="5">
        <v>3</v>
      </c>
      <c r="J3355" s="5">
        <v>1</v>
      </c>
      <c r="K3355" s="5">
        <v>159.09</v>
      </c>
      <c r="L3355" s="5" t="s">
        <v>40</v>
      </c>
      <c r="M3355" s="6" t="s">
        <v>2374</v>
      </c>
      <c r="N3355" t="str">
        <f t="shared" si="63"/>
        <v>20110505KTK1048</v>
      </c>
      <c r="O3355" t="str">
        <f>VLOOKUP(N3355,[1]Sheet1!$B:$D,3,FALSE)</f>
        <v>Kolkata Knight Riders</v>
      </c>
      <c r="P3355" t="str">
        <f>VLOOKUP(O3355,[2]Sheet1!$1:$1048576,2,FALSE)</f>
        <v>Team 1</v>
      </c>
      <c r="Q3355">
        <f>VLOOKUP(N3355,[1]Sheet1!$B:$C,2,FALSE)</f>
        <v>2</v>
      </c>
      <c r="R3355">
        <f>VLOOKUP(N3355,[1]Sheet1!$B:$E,4,FALSE)</f>
        <v>3</v>
      </c>
    </row>
    <row r="3356" spans="1:18" x14ac:dyDescent="0.25">
      <c r="A3356" s="8" t="s">
        <v>2373</v>
      </c>
      <c r="B3356" s="3" t="s">
        <v>640</v>
      </c>
      <c r="C3356" s="3" t="s">
        <v>23</v>
      </c>
      <c r="D3356" s="12">
        <v>1066</v>
      </c>
      <c r="E3356" s="3" t="s">
        <v>2122</v>
      </c>
      <c r="F3356" s="3">
        <v>30</v>
      </c>
      <c r="G3356" s="3">
        <v>31</v>
      </c>
      <c r="H3356" s="3">
        <v>0</v>
      </c>
      <c r="I3356" s="3">
        <v>4</v>
      </c>
      <c r="J3356" s="3">
        <v>0</v>
      </c>
      <c r="K3356" s="3">
        <v>96.77</v>
      </c>
      <c r="L3356" s="3" t="s">
        <v>16</v>
      </c>
      <c r="M3356" s="4" t="s">
        <v>2374</v>
      </c>
      <c r="N3356" t="str">
        <f t="shared" si="63"/>
        <v>20110505KTK1066</v>
      </c>
      <c r="O3356" t="str">
        <f>VLOOKUP(N3356,[1]Sheet1!$B:$D,3,FALSE)</f>
        <v>Kolkata Knight Riders</v>
      </c>
      <c r="P3356" t="str">
        <f>VLOOKUP(O3356,[2]Sheet1!$1:$1048576,2,FALSE)</f>
        <v>Team 1</v>
      </c>
      <c r="Q3356">
        <f>VLOOKUP(N3356,[1]Sheet1!$B:$C,2,FALSE)</f>
        <v>2</v>
      </c>
      <c r="R3356">
        <f>VLOOKUP(N3356,[1]Sheet1!$B:$E,4,FALSE)</f>
        <v>1</v>
      </c>
    </row>
    <row r="3357" spans="1:18" x14ac:dyDescent="0.25">
      <c r="A3357" s="9" t="s">
        <v>2373</v>
      </c>
      <c r="B3357" s="5" t="s">
        <v>640</v>
      </c>
      <c r="C3357" s="5" t="s">
        <v>1496</v>
      </c>
      <c r="D3357" s="13">
        <v>1156</v>
      </c>
      <c r="E3357" s="5" t="s">
        <v>2165</v>
      </c>
      <c r="F3357" s="5">
        <v>14</v>
      </c>
      <c r="G3357" s="5">
        <v>15</v>
      </c>
      <c r="H3357" s="5">
        <v>0</v>
      </c>
      <c r="I3357" s="5">
        <v>0</v>
      </c>
      <c r="J3357" s="5">
        <v>1</v>
      </c>
      <c r="K3357" s="5">
        <v>93.33</v>
      </c>
      <c r="L3357" s="5" t="s">
        <v>16</v>
      </c>
      <c r="M3357" s="6" t="s">
        <v>2374</v>
      </c>
      <c r="N3357" t="str">
        <f t="shared" si="63"/>
        <v>20110505KTK1156</v>
      </c>
      <c r="O3357" t="str">
        <f>VLOOKUP(N3357,[1]Sheet1!$B:$D,3,FALSE)</f>
        <v>Kolkata Knight Riders</v>
      </c>
      <c r="P3357" t="str">
        <f>VLOOKUP(O3357,[2]Sheet1!$1:$1048576,2,FALSE)</f>
        <v>Team 1</v>
      </c>
      <c r="Q3357">
        <f>VLOOKUP(N3357,[1]Sheet1!$B:$C,2,FALSE)</f>
        <v>2</v>
      </c>
      <c r="R3357">
        <f>VLOOKUP(N3357,[1]Sheet1!$B:$E,4,FALSE)</f>
        <v>2</v>
      </c>
    </row>
    <row r="3358" spans="1:18" x14ac:dyDescent="0.25">
      <c r="A3358" s="8" t="s">
        <v>2373</v>
      </c>
      <c r="B3358" s="3" t="s">
        <v>640</v>
      </c>
      <c r="C3358" s="3" t="s">
        <v>18</v>
      </c>
      <c r="D3358" s="12">
        <v>1091</v>
      </c>
      <c r="E3358" s="3" t="s">
        <v>26</v>
      </c>
      <c r="F3358" s="3">
        <v>0</v>
      </c>
      <c r="G3358" s="3">
        <v>0</v>
      </c>
      <c r="H3358" s="3">
        <v>0</v>
      </c>
      <c r="I3358" s="3">
        <v>0</v>
      </c>
      <c r="J3358" s="3">
        <v>0</v>
      </c>
      <c r="K3358" s="3">
        <v>0</v>
      </c>
      <c r="L3358" s="3" t="s">
        <v>20</v>
      </c>
      <c r="M3358" s="4" t="s">
        <v>2374</v>
      </c>
      <c r="N3358" t="str">
        <f t="shared" si="63"/>
        <v>20110505KTK1091</v>
      </c>
      <c r="O3358" t="str">
        <f>VLOOKUP(N3358,[1]Sheet1!$B:$D,3,FALSE)</f>
        <v>Kolkata Knight Riders</v>
      </c>
      <c r="P3358" t="str">
        <f>VLOOKUP(O3358,[2]Sheet1!$1:$1048576,2,FALSE)</f>
        <v>Team 1</v>
      </c>
      <c r="Q3358">
        <f>VLOOKUP(N3358,[1]Sheet1!$B:$C,2,FALSE)</f>
        <v>2</v>
      </c>
      <c r="R3358">
        <f>VLOOKUP(N3358,[1]Sheet1!$B:$E,4,FALSE)</f>
        <v>7</v>
      </c>
    </row>
    <row r="3359" spans="1:18" x14ac:dyDescent="0.25">
      <c r="A3359" s="9" t="s">
        <v>2373</v>
      </c>
      <c r="B3359" s="5" t="s">
        <v>640</v>
      </c>
      <c r="C3359" s="5" t="s">
        <v>279</v>
      </c>
      <c r="D3359" s="13">
        <v>1077</v>
      </c>
      <c r="E3359" s="5" t="s">
        <v>2376</v>
      </c>
      <c r="F3359" s="5">
        <v>33</v>
      </c>
      <c r="G3359" s="5">
        <v>28</v>
      </c>
      <c r="H3359" s="5">
        <v>0</v>
      </c>
      <c r="I3359" s="5">
        <v>3</v>
      </c>
      <c r="J3359" s="5">
        <v>1</v>
      </c>
      <c r="K3359" s="5">
        <v>117.85</v>
      </c>
      <c r="L3359" s="5" t="s">
        <v>16</v>
      </c>
      <c r="M3359" s="6" t="s">
        <v>2374</v>
      </c>
      <c r="N3359" t="str">
        <f t="shared" si="63"/>
        <v>20110505KTK1077</v>
      </c>
      <c r="O3359" t="str">
        <f>VLOOKUP(N3359,[1]Sheet1!$B:$D,3,FALSE)</f>
        <v>Kolkata Knight Riders</v>
      </c>
      <c r="P3359" t="str">
        <f>VLOOKUP(O3359,[2]Sheet1!$1:$1048576,2,FALSE)</f>
        <v>Team 1</v>
      </c>
      <c r="Q3359">
        <f>VLOOKUP(N3359,[1]Sheet1!$B:$C,2,FALSE)</f>
        <v>2</v>
      </c>
      <c r="R3359">
        <f>VLOOKUP(N3359,[1]Sheet1!$B:$E,4,FALSE)</f>
        <v>4</v>
      </c>
    </row>
    <row r="3360" spans="1:18" x14ac:dyDescent="0.25">
      <c r="A3360" s="8" t="s">
        <v>2373</v>
      </c>
      <c r="B3360" s="3" t="s">
        <v>640</v>
      </c>
      <c r="C3360" s="3" t="s">
        <v>59</v>
      </c>
      <c r="D3360" s="12">
        <v>1033</v>
      </c>
      <c r="E3360" s="3" t="s">
        <v>26</v>
      </c>
      <c r="F3360" s="3">
        <v>47</v>
      </c>
      <c r="G3360" s="3">
        <v>26</v>
      </c>
      <c r="H3360" s="3">
        <v>0</v>
      </c>
      <c r="I3360" s="3">
        <v>3</v>
      </c>
      <c r="J3360" s="3">
        <v>3</v>
      </c>
      <c r="K3360" s="3">
        <v>180.76</v>
      </c>
      <c r="L3360" s="3" t="s">
        <v>16</v>
      </c>
      <c r="M3360" s="4" t="s">
        <v>2374</v>
      </c>
      <c r="N3360" t="str">
        <f t="shared" si="63"/>
        <v>20110505KTK1033</v>
      </c>
      <c r="O3360" t="str">
        <f>VLOOKUP(N3360,[1]Sheet1!$B:$D,3,FALSE)</f>
        <v>Kolkata Knight Riders</v>
      </c>
      <c r="P3360" t="str">
        <f>VLOOKUP(O3360,[2]Sheet1!$1:$1048576,2,FALSE)</f>
        <v>Team 1</v>
      </c>
      <c r="Q3360">
        <f>VLOOKUP(N3360,[1]Sheet1!$B:$C,2,FALSE)</f>
        <v>2</v>
      </c>
      <c r="R3360">
        <f>VLOOKUP(N3360,[1]Sheet1!$B:$E,4,FALSE)</f>
        <v>5</v>
      </c>
    </row>
    <row r="3361" spans="1:18" x14ac:dyDescent="0.25">
      <c r="A3361" s="9" t="s">
        <v>2377</v>
      </c>
      <c r="B3361" s="5" t="s">
        <v>1276</v>
      </c>
      <c r="C3361" s="5" t="s">
        <v>83</v>
      </c>
      <c r="D3361" s="13">
        <v>1184</v>
      </c>
      <c r="E3361" s="5" t="s">
        <v>26</v>
      </c>
      <c r="F3361" s="5">
        <v>79</v>
      </c>
      <c r="G3361" s="5">
        <v>55</v>
      </c>
      <c r="H3361" s="5">
        <v>0</v>
      </c>
      <c r="I3361" s="5">
        <v>8</v>
      </c>
      <c r="J3361" s="5">
        <v>1</v>
      </c>
      <c r="K3361" s="5">
        <v>143.63</v>
      </c>
      <c r="L3361" s="5" t="s">
        <v>16</v>
      </c>
      <c r="M3361" s="6" t="s">
        <v>2378</v>
      </c>
      <c r="N3361" t="str">
        <f t="shared" si="63"/>
        <v>20110506RCB1184</v>
      </c>
      <c r="O3361" t="e">
        <f>VLOOKUP(N3361,[1]Sheet1!$B:$D,3,FALSE)</f>
        <v>#N/A</v>
      </c>
      <c r="P3361" t="e">
        <f>VLOOKUP(O3361,[2]Sheet1!$1:$1048576,2,FALSE)</f>
        <v>#N/A</v>
      </c>
      <c r="Q3361" t="e">
        <f>VLOOKUP(N3361,[1]Sheet1!$B:$C,2,FALSE)</f>
        <v>#N/A</v>
      </c>
      <c r="R3361" t="e">
        <f>VLOOKUP(N3361,[1]Sheet1!$B:$E,4,FALSE)</f>
        <v>#N/A</v>
      </c>
    </row>
    <row r="3362" spans="1:18" x14ac:dyDescent="0.25">
      <c r="A3362" s="8" t="s">
        <v>2377</v>
      </c>
      <c r="B3362" s="3" t="s">
        <v>1276</v>
      </c>
      <c r="C3362" s="3" t="s">
        <v>2199</v>
      </c>
      <c r="D3362" s="12">
        <v>1198</v>
      </c>
      <c r="E3362" s="3" t="s">
        <v>26</v>
      </c>
      <c r="F3362" s="3">
        <v>1</v>
      </c>
      <c r="G3362" s="3">
        <v>1</v>
      </c>
      <c r="H3362" s="3">
        <v>0</v>
      </c>
      <c r="I3362" s="3">
        <v>0</v>
      </c>
      <c r="J3362" s="3">
        <v>0</v>
      </c>
      <c r="K3362" s="3">
        <v>100</v>
      </c>
      <c r="L3362" s="3" t="s">
        <v>20</v>
      </c>
      <c r="M3362" s="4" t="s">
        <v>2378</v>
      </c>
      <c r="N3362" t="str">
        <f t="shared" si="63"/>
        <v>20110506RCB1198</v>
      </c>
      <c r="O3362" t="e">
        <f>VLOOKUP(N3362,[1]Sheet1!$B:$D,3,FALSE)</f>
        <v>#N/A</v>
      </c>
      <c r="P3362" t="e">
        <f>VLOOKUP(O3362,[2]Sheet1!$1:$1048576,2,FALSE)</f>
        <v>#N/A</v>
      </c>
      <c r="Q3362" t="e">
        <f>VLOOKUP(N3362,[1]Sheet1!$B:$C,2,FALSE)</f>
        <v>#N/A</v>
      </c>
      <c r="R3362" t="e">
        <f>VLOOKUP(N3362,[1]Sheet1!$B:$E,4,FALSE)</f>
        <v>#N/A</v>
      </c>
    </row>
    <row r="3363" spans="1:18" x14ac:dyDescent="0.25">
      <c r="A3363" s="9" t="s">
        <v>2377</v>
      </c>
      <c r="B3363" s="5" t="s">
        <v>1276</v>
      </c>
      <c r="C3363" s="5" t="s">
        <v>1953</v>
      </c>
      <c r="D3363" s="13">
        <v>1197</v>
      </c>
      <c r="E3363" s="5" t="s">
        <v>26</v>
      </c>
      <c r="F3363" s="5">
        <v>7</v>
      </c>
      <c r="G3363" s="5">
        <v>7</v>
      </c>
      <c r="H3363" s="5">
        <v>0</v>
      </c>
      <c r="I3363" s="5">
        <v>0</v>
      </c>
      <c r="J3363" s="5">
        <v>0</v>
      </c>
      <c r="K3363" s="5">
        <v>100</v>
      </c>
      <c r="L3363" s="5" t="s">
        <v>16</v>
      </c>
      <c r="M3363" s="6" t="s">
        <v>2378</v>
      </c>
      <c r="N3363" t="str">
        <f t="shared" si="63"/>
        <v>20110506RCB1197</v>
      </c>
      <c r="O3363" t="e">
        <f>VLOOKUP(N3363,[1]Sheet1!$B:$D,3,FALSE)</f>
        <v>#N/A</v>
      </c>
      <c r="P3363" t="e">
        <f>VLOOKUP(O3363,[2]Sheet1!$1:$1048576,2,FALSE)</f>
        <v>#N/A</v>
      </c>
      <c r="Q3363" t="e">
        <f>VLOOKUP(N3363,[1]Sheet1!$B:$C,2,FALSE)</f>
        <v>#N/A</v>
      </c>
      <c r="R3363" t="e">
        <f>VLOOKUP(N3363,[1]Sheet1!$B:$E,4,FALSE)</f>
        <v>#N/A</v>
      </c>
    </row>
    <row r="3364" spans="1:18" x14ac:dyDescent="0.25">
      <c r="A3364" s="8" t="s">
        <v>2377</v>
      </c>
      <c r="B3364" s="3" t="s">
        <v>1276</v>
      </c>
      <c r="C3364" s="3" t="s">
        <v>385</v>
      </c>
      <c r="D3364" s="12">
        <v>1065</v>
      </c>
      <c r="E3364" s="3" t="s">
        <v>26</v>
      </c>
      <c r="F3364" s="3">
        <v>0</v>
      </c>
      <c r="G3364" s="3">
        <v>0</v>
      </c>
      <c r="H3364" s="3">
        <v>0</v>
      </c>
      <c r="I3364" s="3">
        <v>0</v>
      </c>
      <c r="J3364" s="3">
        <v>0</v>
      </c>
      <c r="K3364" s="3">
        <v>0</v>
      </c>
      <c r="L3364" s="3" t="s">
        <v>16</v>
      </c>
      <c r="M3364" s="4" t="s">
        <v>2378</v>
      </c>
      <c r="N3364" t="str">
        <f t="shared" si="63"/>
        <v>20110506RCB1065</v>
      </c>
      <c r="O3364" t="e">
        <f>VLOOKUP(N3364,[1]Sheet1!$B:$D,3,FALSE)</f>
        <v>#N/A</v>
      </c>
      <c r="P3364" t="e">
        <f>VLOOKUP(O3364,[2]Sheet1!$1:$1048576,2,FALSE)</f>
        <v>#N/A</v>
      </c>
      <c r="Q3364" t="e">
        <f>VLOOKUP(N3364,[1]Sheet1!$B:$C,2,FALSE)</f>
        <v>#N/A</v>
      </c>
      <c r="R3364" t="e">
        <f>VLOOKUP(N3364,[1]Sheet1!$B:$E,4,FALSE)</f>
        <v>#N/A</v>
      </c>
    </row>
    <row r="3365" spans="1:18" x14ac:dyDescent="0.25">
      <c r="A3365" s="9" t="s">
        <v>2377</v>
      </c>
      <c r="B3365" s="5" t="s">
        <v>1276</v>
      </c>
      <c r="C3365" s="5" t="s">
        <v>77</v>
      </c>
      <c r="D3365" s="13">
        <v>1012</v>
      </c>
      <c r="E3365" s="5" t="s">
        <v>2379</v>
      </c>
      <c r="F3365" s="5">
        <v>61</v>
      </c>
      <c r="G3365" s="5">
        <v>51</v>
      </c>
      <c r="H3365" s="5">
        <v>0</v>
      </c>
      <c r="I3365" s="5">
        <v>3</v>
      </c>
      <c r="J3365" s="5">
        <v>1</v>
      </c>
      <c r="K3365" s="5">
        <v>119.6</v>
      </c>
      <c r="L3365" s="5" t="s">
        <v>16</v>
      </c>
      <c r="M3365" s="6" t="s">
        <v>2378</v>
      </c>
      <c r="N3365" t="str">
        <f t="shared" si="63"/>
        <v>20110506RCB1012</v>
      </c>
      <c r="O3365" t="e">
        <f>VLOOKUP(N3365,[1]Sheet1!$B:$D,3,FALSE)</f>
        <v>#N/A</v>
      </c>
      <c r="P3365" t="e">
        <f>VLOOKUP(O3365,[2]Sheet1!$1:$1048576,2,FALSE)</f>
        <v>#N/A</v>
      </c>
      <c r="Q3365" t="e">
        <f>VLOOKUP(N3365,[1]Sheet1!$B:$C,2,FALSE)</f>
        <v>#N/A</v>
      </c>
      <c r="R3365" t="e">
        <f>VLOOKUP(N3365,[1]Sheet1!$B:$E,4,FALSE)</f>
        <v>#N/A</v>
      </c>
    </row>
    <row r="3366" spans="1:18" x14ac:dyDescent="0.25">
      <c r="A3366" s="8" t="s">
        <v>2377</v>
      </c>
      <c r="B3366" s="3" t="s">
        <v>1276</v>
      </c>
      <c r="C3366" s="3" t="s">
        <v>1110</v>
      </c>
      <c r="D3366" s="12">
        <v>1118</v>
      </c>
      <c r="E3366" s="3" t="s">
        <v>2320</v>
      </c>
      <c r="F3366" s="3">
        <v>5</v>
      </c>
      <c r="G3366" s="3">
        <v>6</v>
      </c>
      <c r="H3366" s="3">
        <v>0</v>
      </c>
      <c r="I3366" s="3">
        <v>1</v>
      </c>
      <c r="J3366" s="3">
        <v>0</v>
      </c>
      <c r="K3366" s="3">
        <v>83.33</v>
      </c>
      <c r="L3366" s="3" t="s">
        <v>16</v>
      </c>
      <c r="M3366" s="4" t="s">
        <v>2378</v>
      </c>
      <c r="N3366" t="str">
        <f t="shared" si="63"/>
        <v>20110506RCB1118</v>
      </c>
      <c r="O3366" t="e">
        <f>VLOOKUP(N3366,[1]Sheet1!$B:$D,3,FALSE)</f>
        <v>#N/A</v>
      </c>
      <c r="P3366" t="e">
        <f>VLOOKUP(O3366,[2]Sheet1!$1:$1048576,2,FALSE)</f>
        <v>#N/A</v>
      </c>
      <c r="Q3366" t="e">
        <f>VLOOKUP(N3366,[1]Sheet1!$B:$C,2,FALSE)</f>
        <v>#N/A</v>
      </c>
      <c r="R3366" t="e">
        <f>VLOOKUP(N3366,[1]Sheet1!$B:$E,4,FALSE)</f>
        <v>#N/A</v>
      </c>
    </row>
    <row r="3367" spans="1:18" x14ac:dyDescent="0.25">
      <c r="A3367" s="9" t="s">
        <v>2377</v>
      </c>
      <c r="B3367" s="5" t="s">
        <v>1276</v>
      </c>
      <c r="C3367" s="5" t="s">
        <v>292</v>
      </c>
      <c r="D3367" s="13">
        <v>1111</v>
      </c>
      <c r="E3367" s="5" t="s">
        <v>2380</v>
      </c>
      <c r="F3367" s="5">
        <v>4</v>
      </c>
      <c r="G3367" s="5">
        <v>8</v>
      </c>
      <c r="H3367" s="5">
        <v>0</v>
      </c>
      <c r="I3367" s="5">
        <v>0</v>
      </c>
      <c r="J3367" s="5">
        <v>0</v>
      </c>
      <c r="K3367" s="5">
        <v>50</v>
      </c>
      <c r="L3367" s="5" t="s">
        <v>16</v>
      </c>
      <c r="M3367" s="6" t="s">
        <v>2378</v>
      </c>
      <c r="N3367" t="str">
        <f t="shared" si="63"/>
        <v>20110506RCB1111</v>
      </c>
      <c r="O3367" t="e">
        <f>VLOOKUP(N3367,[1]Sheet1!$B:$D,3,FALSE)</f>
        <v>#N/A</v>
      </c>
      <c r="P3367" t="e">
        <f>VLOOKUP(O3367,[2]Sheet1!$1:$1048576,2,FALSE)</f>
        <v>#N/A</v>
      </c>
      <c r="Q3367" t="e">
        <f>VLOOKUP(N3367,[1]Sheet1!$B:$C,2,FALSE)</f>
        <v>#N/A</v>
      </c>
      <c r="R3367" t="e">
        <f>VLOOKUP(N3367,[1]Sheet1!$B:$E,4,FALSE)</f>
        <v>#N/A</v>
      </c>
    </row>
    <row r="3368" spans="1:18" x14ac:dyDescent="0.25">
      <c r="A3368" s="8" t="s">
        <v>2377</v>
      </c>
      <c r="B3368" s="3" t="s">
        <v>1276</v>
      </c>
      <c r="C3368" s="3" t="s">
        <v>41</v>
      </c>
      <c r="D3368" s="12">
        <v>1023</v>
      </c>
      <c r="E3368" s="3" t="s">
        <v>2113</v>
      </c>
      <c r="F3368" s="3">
        <v>66</v>
      </c>
      <c r="G3368" s="3">
        <v>51</v>
      </c>
      <c r="H3368" s="3">
        <v>0</v>
      </c>
      <c r="I3368" s="3">
        <v>10</v>
      </c>
      <c r="J3368" s="3">
        <v>0</v>
      </c>
      <c r="K3368" s="3">
        <v>129.41</v>
      </c>
      <c r="L3368" s="3" t="s">
        <v>16</v>
      </c>
      <c r="M3368" s="4" t="s">
        <v>2378</v>
      </c>
      <c r="N3368" t="str">
        <f t="shared" si="63"/>
        <v>20110506RCB1023</v>
      </c>
      <c r="O3368" t="e">
        <f>VLOOKUP(N3368,[1]Sheet1!$B:$D,3,FALSE)</f>
        <v>#N/A</v>
      </c>
      <c r="P3368" t="e">
        <f>VLOOKUP(O3368,[2]Sheet1!$1:$1048576,2,FALSE)</f>
        <v>#N/A</v>
      </c>
      <c r="Q3368" t="e">
        <f>VLOOKUP(N3368,[1]Sheet1!$B:$C,2,FALSE)</f>
        <v>#N/A</v>
      </c>
      <c r="R3368" t="e">
        <f>VLOOKUP(N3368,[1]Sheet1!$B:$E,4,FALSE)</f>
        <v>#N/A</v>
      </c>
    </row>
    <row r="3369" spans="1:18" x14ac:dyDescent="0.25">
      <c r="A3369" s="9" t="s">
        <v>2377</v>
      </c>
      <c r="B3369" s="5" t="s">
        <v>1276</v>
      </c>
      <c r="C3369" s="5" t="s">
        <v>63</v>
      </c>
      <c r="D3369" s="13">
        <v>1182</v>
      </c>
      <c r="E3369" s="5" t="s">
        <v>2381</v>
      </c>
      <c r="F3369" s="5">
        <v>32</v>
      </c>
      <c r="G3369" s="5">
        <v>26</v>
      </c>
      <c r="H3369" s="5">
        <v>0</v>
      </c>
      <c r="I3369" s="5">
        <v>5</v>
      </c>
      <c r="J3369" s="5">
        <v>0</v>
      </c>
      <c r="K3369" s="5">
        <v>123.07</v>
      </c>
      <c r="L3369" s="5" t="s">
        <v>16</v>
      </c>
      <c r="M3369" s="6" t="s">
        <v>2378</v>
      </c>
      <c r="N3369" t="str">
        <f t="shared" si="63"/>
        <v>20110506RCB1182</v>
      </c>
      <c r="O3369" t="e">
        <f>VLOOKUP(N3369,[1]Sheet1!$B:$D,3,FALSE)</f>
        <v>#N/A</v>
      </c>
      <c r="P3369" t="e">
        <f>VLOOKUP(O3369,[2]Sheet1!$1:$1048576,2,FALSE)</f>
        <v>#N/A</v>
      </c>
      <c r="Q3369" t="e">
        <f>VLOOKUP(N3369,[1]Sheet1!$B:$C,2,FALSE)</f>
        <v>#N/A</v>
      </c>
      <c r="R3369" t="e">
        <f>VLOOKUP(N3369,[1]Sheet1!$B:$E,4,FALSE)</f>
        <v>#N/A</v>
      </c>
    </row>
    <row r="3370" spans="1:18" x14ac:dyDescent="0.25">
      <c r="A3370" s="8" t="s">
        <v>2377</v>
      </c>
      <c r="B3370" s="3" t="s">
        <v>1276</v>
      </c>
      <c r="C3370" s="3" t="s">
        <v>2059</v>
      </c>
      <c r="D3370" s="12">
        <v>1174</v>
      </c>
      <c r="E3370" s="3" t="s">
        <v>1788</v>
      </c>
      <c r="F3370" s="3">
        <v>2</v>
      </c>
      <c r="G3370" s="3">
        <v>8</v>
      </c>
      <c r="H3370" s="3">
        <v>0</v>
      </c>
      <c r="I3370" s="3">
        <v>0</v>
      </c>
      <c r="J3370" s="3">
        <v>0</v>
      </c>
      <c r="K3370" s="3">
        <v>25</v>
      </c>
      <c r="L3370" s="3" t="s">
        <v>16</v>
      </c>
      <c r="M3370" s="4" t="s">
        <v>2378</v>
      </c>
      <c r="N3370" t="str">
        <f t="shared" si="63"/>
        <v>20110506RCB1174</v>
      </c>
      <c r="O3370" t="e">
        <f>VLOOKUP(N3370,[1]Sheet1!$B:$D,3,FALSE)</f>
        <v>#N/A</v>
      </c>
      <c r="P3370" t="e">
        <f>VLOOKUP(O3370,[2]Sheet1!$1:$1048576,2,FALSE)</f>
        <v>#N/A</v>
      </c>
      <c r="Q3370" t="e">
        <f>VLOOKUP(N3370,[1]Sheet1!$B:$C,2,FALSE)</f>
        <v>#N/A</v>
      </c>
      <c r="R3370" t="e">
        <f>VLOOKUP(N3370,[1]Sheet1!$B:$E,4,FALSE)</f>
        <v>#N/A</v>
      </c>
    </row>
    <row r="3371" spans="1:18" x14ac:dyDescent="0.25">
      <c r="A3371" s="9" t="s">
        <v>2377</v>
      </c>
      <c r="B3371" s="5" t="s">
        <v>1276</v>
      </c>
      <c r="C3371" s="5" t="s">
        <v>129</v>
      </c>
      <c r="D3371" s="13">
        <v>1021</v>
      </c>
      <c r="E3371" s="5" t="s">
        <v>2349</v>
      </c>
      <c r="F3371" s="5">
        <v>20</v>
      </c>
      <c r="G3371" s="5">
        <v>14</v>
      </c>
      <c r="H3371" s="5">
        <v>0</v>
      </c>
      <c r="I3371" s="5">
        <v>2</v>
      </c>
      <c r="J3371" s="5">
        <v>0</v>
      </c>
      <c r="K3371" s="5">
        <v>142.85</v>
      </c>
      <c r="L3371" s="5" t="s">
        <v>16</v>
      </c>
      <c r="M3371" s="6" t="s">
        <v>2378</v>
      </c>
      <c r="N3371" t="str">
        <f t="shared" si="63"/>
        <v>20110506RCB1021</v>
      </c>
      <c r="O3371" t="e">
        <f>VLOOKUP(N3371,[1]Sheet1!$B:$D,3,FALSE)</f>
        <v>#N/A</v>
      </c>
      <c r="P3371" t="e">
        <f>VLOOKUP(O3371,[2]Sheet1!$1:$1048576,2,FALSE)</f>
        <v>#N/A</v>
      </c>
      <c r="Q3371" t="e">
        <f>VLOOKUP(N3371,[1]Sheet1!$B:$C,2,FALSE)</f>
        <v>#N/A</v>
      </c>
      <c r="R3371" t="e">
        <f>VLOOKUP(N3371,[1]Sheet1!$B:$E,4,FALSE)</f>
        <v>#N/A</v>
      </c>
    </row>
    <row r="3372" spans="1:18" x14ac:dyDescent="0.25">
      <c r="A3372" s="8" t="s">
        <v>2377</v>
      </c>
      <c r="B3372" s="3" t="s">
        <v>1276</v>
      </c>
      <c r="C3372" s="3" t="s">
        <v>1293</v>
      </c>
      <c r="D3372" s="12">
        <v>1141</v>
      </c>
      <c r="E3372" s="3" t="s">
        <v>1635</v>
      </c>
      <c r="F3372" s="3">
        <v>8</v>
      </c>
      <c r="G3372" s="3">
        <v>6</v>
      </c>
      <c r="H3372" s="3">
        <v>0</v>
      </c>
      <c r="I3372" s="3">
        <v>1</v>
      </c>
      <c r="J3372" s="3">
        <v>0</v>
      </c>
      <c r="K3372" s="3">
        <v>133.33000000000001</v>
      </c>
      <c r="L3372" s="3" t="s">
        <v>16</v>
      </c>
      <c r="M3372" s="4" t="s">
        <v>2378</v>
      </c>
      <c r="N3372" t="str">
        <f t="shared" si="63"/>
        <v>20110506RCB1141</v>
      </c>
      <c r="O3372" t="e">
        <f>VLOOKUP(N3372,[1]Sheet1!$B:$D,3,FALSE)</f>
        <v>#N/A</v>
      </c>
      <c r="P3372" t="e">
        <f>VLOOKUP(O3372,[2]Sheet1!$1:$1048576,2,FALSE)</f>
        <v>#N/A</v>
      </c>
      <c r="Q3372" t="e">
        <f>VLOOKUP(N3372,[1]Sheet1!$B:$C,2,FALSE)</f>
        <v>#N/A</v>
      </c>
      <c r="R3372" t="e">
        <f>VLOOKUP(N3372,[1]Sheet1!$B:$E,4,FALSE)</f>
        <v>#N/A</v>
      </c>
    </row>
    <row r="3373" spans="1:18" x14ac:dyDescent="0.25">
      <c r="A3373" s="9" t="s">
        <v>2382</v>
      </c>
      <c r="B3373" s="5" t="s">
        <v>673</v>
      </c>
      <c r="C3373" s="5" t="s">
        <v>211</v>
      </c>
      <c r="D3373" s="13">
        <v>1029</v>
      </c>
      <c r="E3373" s="5" t="s">
        <v>2383</v>
      </c>
      <c r="F3373" s="5">
        <v>6</v>
      </c>
      <c r="G3373" s="5">
        <v>12</v>
      </c>
      <c r="H3373" s="5">
        <v>0</v>
      </c>
      <c r="I3373" s="5">
        <v>1</v>
      </c>
      <c r="J3373" s="5">
        <v>0</v>
      </c>
      <c r="K3373" s="5">
        <v>50</v>
      </c>
      <c r="L3373" s="5" t="s">
        <v>16</v>
      </c>
      <c r="M3373" s="6" t="s">
        <v>2378</v>
      </c>
      <c r="N3373" t="str">
        <f t="shared" si="63"/>
        <v>20110507KKR1029</v>
      </c>
      <c r="O3373" t="e">
        <f>VLOOKUP(N3373,[1]Sheet1!$B:$D,3,FALSE)</f>
        <v>#N/A</v>
      </c>
      <c r="P3373" t="e">
        <f>VLOOKUP(O3373,[2]Sheet1!$1:$1048576,2,FALSE)</f>
        <v>#N/A</v>
      </c>
      <c r="Q3373" t="e">
        <f>VLOOKUP(N3373,[1]Sheet1!$B:$C,2,FALSE)</f>
        <v>#N/A</v>
      </c>
      <c r="R3373" t="e">
        <f>VLOOKUP(N3373,[1]Sheet1!$B:$E,4,FALSE)</f>
        <v>#N/A</v>
      </c>
    </row>
    <row r="3374" spans="1:18" x14ac:dyDescent="0.25">
      <c r="A3374" s="8" t="s">
        <v>2382</v>
      </c>
      <c r="B3374" s="3" t="s">
        <v>673</v>
      </c>
      <c r="C3374" s="3" t="s">
        <v>1483</v>
      </c>
      <c r="D3374" s="12">
        <v>1217</v>
      </c>
      <c r="E3374" s="3" t="s">
        <v>1960</v>
      </c>
      <c r="F3374" s="3">
        <v>10</v>
      </c>
      <c r="G3374" s="3">
        <v>15</v>
      </c>
      <c r="H3374" s="3">
        <v>0</v>
      </c>
      <c r="I3374" s="3">
        <v>2</v>
      </c>
      <c r="J3374" s="3">
        <v>0</v>
      </c>
      <c r="K3374" s="3">
        <v>66.66</v>
      </c>
      <c r="L3374" s="3" t="s">
        <v>16</v>
      </c>
      <c r="M3374" s="4" t="s">
        <v>2378</v>
      </c>
      <c r="N3374" t="str">
        <f t="shared" si="63"/>
        <v>20110507KKR1217</v>
      </c>
      <c r="O3374" t="e">
        <f>VLOOKUP(N3374,[1]Sheet1!$B:$D,3,FALSE)</f>
        <v>#N/A</v>
      </c>
      <c r="P3374" t="e">
        <f>VLOOKUP(O3374,[2]Sheet1!$1:$1048576,2,FALSE)</f>
        <v>#N/A</v>
      </c>
      <c r="Q3374" t="e">
        <f>VLOOKUP(N3374,[1]Sheet1!$B:$C,2,FALSE)</f>
        <v>#N/A</v>
      </c>
      <c r="R3374" t="e">
        <f>VLOOKUP(N3374,[1]Sheet1!$B:$E,4,FALSE)</f>
        <v>#N/A</v>
      </c>
    </row>
    <row r="3375" spans="1:18" x14ac:dyDescent="0.25">
      <c r="A3375" s="9" t="s">
        <v>2382</v>
      </c>
      <c r="B3375" s="5" t="s">
        <v>673</v>
      </c>
      <c r="C3375" s="5" t="s">
        <v>862</v>
      </c>
      <c r="D3375" s="13">
        <v>1019</v>
      </c>
      <c r="E3375" s="5" t="s">
        <v>229</v>
      </c>
      <c r="F3375" s="5">
        <v>0</v>
      </c>
      <c r="G3375" s="5">
        <v>1</v>
      </c>
      <c r="H3375" s="5">
        <v>0</v>
      </c>
      <c r="I3375" s="5">
        <v>0</v>
      </c>
      <c r="J3375" s="5">
        <v>0</v>
      </c>
      <c r="K3375" s="5">
        <v>0</v>
      </c>
      <c r="L3375" s="5" t="s">
        <v>16</v>
      </c>
      <c r="M3375" s="6" t="s">
        <v>2378</v>
      </c>
      <c r="N3375" t="str">
        <f t="shared" si="63"/>
        <v>20110507KKR1019</v>
      </c>
      <c r="O3375" t="e">
        <f>VLOOKUP(N3375,[1]Sheet1!$B:$D,3,FALSE)</f>
        <v>#N/A</v>
      </c>
      <c r="P3375" t="e">
        <f>VLOOKUP(O3375,[2]Sheet1!$1:$1048576,2,FALSE)</f>
        <v>#N/A</v>
      </c>
      <c r="Q3375" t="e">
        <f>VLOOKUP(N3375,[1]Sheet1!$B:$C,2,FALSE)</f>
        <v>#N/A</v>
      </c>
      <c r="R3375" t="e">
        <f>VLOOKUP(N3375,[1]Sheet1!$B:$E,4,FALSE)</f>
        <v>#N/A</v>
      </c>
    </row>
    <row r="3376" spans="1:18" x14ac:dyDescent="0.25">
      <c r="A3376" s="8" t="s">
        <v>2382</v>
      </c>
      <c r="B3376" s="3" t="s">
        <v>673</v>
      </c>
      <c r="C3376" s="3" t="s">
        <v>317</v>
      </c>
      <c r="D3376" s="12">
        <v>1105</v>
      </c>
      <c r="E3376" s="3" t="s">
        <v>2384</v>
      </c>
      <c r="F3376" s="3">
        <v>59</v>
      </c>
      <c r="G3376" s="3">
        <v>47</v>
      </c>
      <c r="H3376" s="3">
        <v>0</v>
      </c>
      <c r="I3376" s="3">
        <v>4</v>
      </c>
      <c r="J3376" s="3">
        <v>3</v>
      </c>
      <c r="K3376" s="3">
        <v>125.53</v>
      </c>
      <c r="L3376" s="3" t="s">
        <v>16</v>
      </c>
      <c r="M3376" s="4" t="s">
        <v>2378</v>
      </c>
      <c r="N3376" t="str">
        <f t="shared" si="63"/>
        <v>20110507KKR1105</v>
      </c>
      <c r="O3376" t="e">
        <f>VLOOKUP(N3376,[1]Sheet1!$B:$D,3,FALSE)</f>
        <v>#N/A</v>
      </c>
      <c r="P3376" t="e">
        <f>VLOOKUP(O3376,[2]Sheet1!$1:$1048576,2,FALSE)</f>
        <v>#N/A</v>
      </c>
      <c r="Q3376" t="e">
        <f>VLOOKUP(N3376,[1]Sheet1!$B:$C,2,FALSE)</f>
        <v>#N/A</v>
      </c>
      <c r="R3376" t="e">
        <f>VLOOKUP(N3376,[1]Sheet1!$B:$E,4,FALSE)</f>
        <v>#N/A</v>
      </c>
    </row>
    <row r="3377" spans="1:18" x14ac:dyDescent="0.25">
      <c r="A3377" s="9" t="s">
        <v>2382</v>
      </c>
      <c r="B3377" s="5" t="s">
        <v>673</v>
      </c>
      <c r="C3377" s="5" t="s">
        <v>87</v>
      </c>
      <c r="D3377" s="13">
        <v>1042</v>
      </c>
      <c r="E3377" s="5" t="s">
        <v>2385</v>
      </c>
      <c r="F3377" s="5">
        <v>20</v>
      </c>
      <c r="G3377" s="5">
        <v>16</v>
      </c>
      <c r="H3377" s="5">
        <v>0</v>
      </c>
      <c r="I3377" s="5">
        <v>1</v>
      </c>
      <c r="J3377" s="5">
        <v>2</v>
      </c>
      <c r="K3377" s="5">
        <v>125</v>
      </c>
      <c r="L3377" s="5" t="s">
        <v>40</v>
      </c>
      <c r="M3377" s="6" t="s">
        <v>2378</v>
      </c>
      <c r="N3377" t="str">
        <f t="shared" si="63"/>
        <v>20110507KKR1042</v>
      </c>
      <c r="O3377" t="e">
        <f>VLOOKUP(N3377,[1]Sheet1!$B:$D,3,FALSE)</f>
        <v>#N/A</v>
      </c>
      <c r="P3377" t="e">
        <f>VLOOKUP(O3377,[2]Sheet1!$1:$1048576,2,FALSE)</f>
        <v>#N/A</v>
      </c>
      <c r="Q3377" t="e">
        <f>VLOOKUP(N3377,[1]Sheet1!$B:$C,2,FALSE)</f>
        <v>#N/A</v>
      </c>
      <c r="R3377" t="e">
        <f>VLOOKUP(N3377,[1]Sheet1!$B:$E,4,FALSE)</f>
        <v>#N/A</v>
      </c>
    </row>
    <row r="3378" spans="1:18" x14ac:dyDescent="0.25">
      <c r="A3378" s="8" t="s">
        <v>2382</v>
      </c>
      <c r="B3378" s="3" t="s">
        <v>673</v>
      </c>
      <c r="C3378" s="3" t="s">
        <v>2194</v>
      </c>
      <c r="D3378" s="12">
        <v>1192</v>
      </c>
      <c r="E3378" s="3" t="s">
        <v>1856</v>
      </c>
      <c r="F3378" s="3">
        <v>0</v>
      </c>
      <c r="G3378" s="3">
        <v>1</v>
      </c>
      <c r="H3378" s="3">
        <v>0</v>
      </c>
      <c r="I3378" s="3">
        <v>0</v>
      </c>
      <c r="J3378" s="3">
        <v>0</v>
      </c>
      <c r="K3378" s="3">
        <v>0</v>
      </c>
      <c r="L3378" s="3" t="s">
        <v>16</v>
      </c>
      <c r="M3378" s="4" t="s">
        <v>2378</v>
      </c>
      <c r="N3378" t="str">
        <f t="shared" si="63"/>
        <v>20110507KKR1192</v>
      </c>
      <c r="O3378" t="e">
        <f>VLOOKUP(N3378,[1]Sheet1!$B:$D,3,FALSE)</f>
        <v>#N/A</v>
      </c>
      <c r="P3378" t="e">
        <f>VLOOKUP(O3378,[2]Sheet1!$1:$1048576,2,FALSE)</f>
        <v>#N/A</v>
      </c>
      <c r="Q3378" t="e">
        <f>VLOOKUP(N3378,[1]Sheet1!$B:$C,2,FALSE)</f>
        <v>#N/A</v>
      </c>
      <c r="R3378" t="e">
        <f>VLOOKUP(N3378,[1]Sheet1!$B:$E,4,FALSE)</f>
        <v>#N/A</v>
      </c>
    </row>
    <row r="3379" spans="1:18" x14ac:dyDescent="0.25">
      <c r="A3379" s="9" t="s">
        <v>2382</v>
      </c>
      <c r="B3379" s="5" t="s">
        <v>673</v>
      </c>
      <c r="C3379" s="5" t="s">
        <v>1648</v>
      </c>
      <c r="D3379" s="13">
        <v>1177</v>
      </c>
      <c r="E3379" s="5" t="s">
        <v>26</v>
      </c>
      <c r="F3379" s="5">
        <v>0</v>
      </c>
      <c r="G3379" s="5">
        <v>1</v>
      </c>
      <c r="H3379" s="5">
        <v>0</v>
      </c>
      <c r="I3379" s="5">
        <v>0</v>
      </c>
      <c r="J3379" s="5">
        <v>0</v>
      </c>
      <c r="K3379" s="5">
        <v>0</v>
      </c>
      <c r="L3379" s="5" t="s">
        <v>16</v>
      </c>
      <c r="M3379" s="6" t="s">
        <v>2378</v>
      </c>
      <c r="N3379" t="str">
        <f t="shared" si="63"/>
        <v>20110507KKR1177</v>
      </c>
      <c r="O3379" t="e">
        <f>VLOOKUP(N3379,[1]Sheet1!$B:$D,3,FALSE)</f>
        <v>#N/A</v>
      </c>
      <c r="P3379" t="e">
        <f>VLOOKUP(O3379,[2]Sheet1!$1:$1048576,2,FALSE)</f>
        <v>#N/A</v>
      </c>
      <c r="Q3379" t="e">
        <f>VLOOKUP(N3379,[1]Sheet1!$B:$C,2,FALSE)</f>
        <v>#N/A</v>
      </c>
      <c r="R3379" t="e">
        <f>VLOOKUP(N3379,[1]Sheet1!$B:$E,4,FALSE)</f>
        <v>#N/A</v>
      </c>
    </row>
    <row r="3380" spans="1:18" x14ac:dyDescent="0.25">
      <c r="A3380" s="8" t="s">
        <v>2382</v>
      </c>
      <c r="B3380" s="3" t="s">
        <v>673</v>
      </c>
      <c r="C3380" s="3" t="s">
        <v>138</v>
      </c>
      <c r="D3380" s="12">
        <v>1020</v>
      </c>
      <c r="E3380" s="3" t="s">
        <v>26</v>
      </c>
      <c r="F3380" s="3">
        <v>34</v>
      </c>
      <c r="G3380" s="3">
        <v>26</v>
      </c>
      <c r="H3380" s="3">
        <v>0</v>
      </c>
      <c r="I3380" s="3">
        <v>0</v>
      </c>
      <c r="J3380" s="3">
        <v>2</v>
      </c>
      <c r="K3380" s="3">
        <v>130.76</v>
      </c>
      <c r="L3380" s="3" t="s">
        <v>20</v>
      </c>
      <c r="M3380" s="4" t="s">
        <v>2378</v>
      </c>
      <c r="N3380" t="str">
        <f t="shared" si="63"/>
        <v>20110507KKR1020</v>
      </c>
      <c r="O3380" t="e">
        <f>VLOOKUP(N3380,[1]Sheet1!$B:$D,3,FALSE)</f>
        <v>#N/A</v>
      </c>
      <c r="P3380" t="e">
        <f>VLOOKUP(O3380,[2]Sheet1!$1:$1048576,2,FALSE)</f>
        <v>#N/A</v>
      </c>
      <c r="Q3380" t="e">
        <f>VLOOKUP(N3380,[1]Sheet1!$B:$C,2,FALSE)</f>
        <v>#N/A</v>
      </c>
      <c r="R3380" t="e">
        <f>VLOOKUP(N3380,[1]Sheet1!$B:$E,4,FALSE)</f>
        <v>#N/A</v>
      </c>
    </row>
    <row r="3381" spans="1:18" x14ac:dyDescent="0.25">
      <c r="A3381" s="9" t="s">
        <v>2382</v>
      </c>
      <c r="B3381" s="5" t="s">
        <v>673</v>
      </c>
      <c r="C3381" s="5" t="s">
        <v>994</v>
      </c>
      <c r="D3381" s="13">
        <v>1092</v>
      </c>
      <c r="E3381" s="5" t="s">
        <v>2239</v>
      </c>
      <c r="F3381" s="5">
        <v>0</v>
      </c>
      <c r="G3381" s="5">
        <v>1</v>
      </c>
      <c r="H3381" s="5">
        <v>0</v>
      </c>
      <c r="I3381" s="5">
        <v>0</v>
      </c>
      <c r="J3381" s="5">
        <v>0</v>
      </c>
      <c r="K3381" s="5">
        <v>0</v>
      </c>
      <c r="L3381" s="5" t="s">
        <v>16</v>
      </c>
      <c r="M3381" s="6" t="s">
        <v>2378</v>
      </c>
      <c r="N3381" t="str">
        <f t="shared" si="63"/>
        <v>20110507KKR1092</v>
      </c>
      <c r="O3381" t="e">
        <f>VLOOKUP(N3381,[1]Sheet1!$B:$D,3,FALSE)</f>
        <v>#N/A</v>
      </c>
      <c r="P3381" t="e">
        <f>VLOOKUP(O3381,[2]Sheet1!$1:$1048576,2,FALSE)</f>
        <v>#N/A</v>
      </c>
      <c r="Q3381" t="e">
        <f>VLOOKUP(N3381,[1]Sheet1!$B:$C,2,FALSE)</f>
        <v>#N/A</v>
      </c>
      <c r="R3381" t="e">
        <f>VLOOKUP(N3381,[1]Sheet1!$B:$E,4,FALSE)</f>
        <v>#N/A</v>
      </c>
    </row>
    <row r="3382" spans="1:18" x14ac:dyDescent="0.25">
      <c r="A3382" s="8" t="s">
        <v>2382</v>
      </c>
      <c r="B3382" s="3" t="s">
        <v>673</v>
      </c>
      <c r="C3382" s="3" t="s">
        <v>1471</v>
      </c>
      <c r="D3382" s="12">
        <v>1169</v>
      </c>
      <c r="E3382" s="3" t="s">
        <v>2386</v>
      </c>
      <c r="F3382" s="3">
        <v>27</v>
      </c>
      <c r="G3382" s="3">
        <v>28</v>
      </c>
      <c r="H3382" s="3">
        <v>0</v>
      </c>
      <c r="I3382" s="3">
        <v>2</v>
      </c>
      <c r="J3382" s="3">
        <v>0</v>
      </c>
      <c r="K3382" s="3">
        <v>96.42</v>
      </c>
      <c r="L3382" s="3" t="s">
        <v>20</v>
      </c>
      <c r="M3382" s="4" t="s">
        <v>2378</v>
      </c>
      <c r="N3382" t="str">
        <f t="shared" si="63"/>
        <v>20110507KKR1169</v>
      </c>
      <c r="O3382" t="e">
        <f>VLOOKUP(N3382,[1]Sheet1!$B:$D,3,FALSE)</f>
        <v>#N/A</v>
      </c>
      <c r="P3382" t="e">
        <f>VLOOKUP(O3382,[2]Sheet1!$1:$1048576,2,FALSE)</f>
        <v>#N/A</v>
      </c>
      <c r="Q3382" t="e">
        <f>VLOOKUP(N3382,[1]Sheet1!$B:$C,2,FALSE)</f>
        <v>#N/A</v>
      </c>
      <c r="R3382" t="e">
        <f>VLOOKUP(N3382,[1]Sheet1!$B:$E,4,FALSE)</f>
        <v>#N/A</v>
      </c>
    </row>
    <row r="3383" spans="1:18" x14ac:dyDescent="0.25">
      <c r="A3383" s="9" t="s">
        <v>2382</v>
      </c>
      <c r="B3383" s="5" t="s">
        <v>673</v>
      </c>
      <c r="C3383" s="5" t="s">
        <v>118</v>
      </c>
      <c r="D3383" s="13">
        <v>1064</v>
      </c>
      <c r="E3383" s="5" t="s">
        <v>2387</v>
      </c>
      <c r="F3383" s="5">
        <v>12</v>
      </c>
      <c r="G3383" s="5">
        <v>20</v>
      </c>
      <c r="H3383" s="5">
        <v>0</v>
      </c>
      <c r="I3383" s="5">
        <v>0</v>
      </c>
      <c r="J3383" s="5">
        <v>0</v>
      </c>
      <c r="K3383" s="5">
        <v>60</v>
      </c>
      <c r="L3383" s="5" t="s">
        <v>16</v>
      </c>
      <c r="M3383" s="6" t="s">
        <v>2378</v>
      </c>
      <c r="N3383" t="str">
        <f t="shared" si="63"/>
        <v>20110507KKR1064</v>
      </c>
      <c r="O3383" t="e">
        <f>VLOOKUP(N3383,[1]Sheet1!$B:$D,3,FALSE)</f>
        <v>#N/A</v>
      </c>
      <c r="P3383" t="e">
        <f>VLOOKUP(O3383,[2]Sheet1!$1:$1048576,2,FALSE)</f>
        <v>#N/A</v>
      </c>
      <c r="Q3383" t="e">
        <f>VLOOKUP(N3383,[1]Sheet1!$B:$C,2,FALSE)</f>
        <v>#N/A</v>
      </c>
      <c r="R3383" t="e">
        <f>VLOOKUP(N3383,[1]Sheet1!$B:$E,4,FALSE)</f>
        <v>#N/A</v>
      </c>
    </row>
    <row r="3384" spans="1:18" x14ac:dyDescent="0.25">
      <c r="A3384" s="8" t="s">
        <v>2382</v>
      </c>
      <c r="B3384" s="3" t="s">
        <v>673</v>
      </c>
      <c r="C3384" s="3" t="s">
        <v>2388</v>
      </c>
      <c r="D3384" s="12">
        <v>1216</v>
      </c>
      <c r="E3384" s="3" t="s">
        <v>2040</v>
      </c>
      <c r="F3384" s="3">
        <v>6</v>
      </c>
      <c r="G3384" s="3">
        <v>6</v>
      </c>
      <c r="H3384" s="3">
        <v>0</v>
      </c>
      <c r="I3384" s="3">
        <v>1</v>
      </c>
      <c r="J3384" s="3">
        <v>0</v>
      </c>
      <c r="K3384" s="3">
        <v>100</v>
      </c>
      <c r="L3384" s="3" t="s">
        <v>16</v>
      </c>
      <c r="M3384" s="4" t="s">
        <v>2378</v>
      </c>
      <c r="N3384" t="str">
        <f t="shared" si="63"/>
        <v>20110507KKR1216</v>
      </c>
      <c r="O3384" t="e">
        <f>VLOOKUP(N3384,[1]Sheet1!$B:$D,3,FALSE)</f>
        <v>#N/A</v>
      </c>
      <c r="P3384" t="e">
        <f>VLOOKUP(O3384,[2]Sheet1!$1:$1048576,2,FALSE)</f>
        <v>#N/A</v>
      </c>
      <c r="Q3384" t="e">
        <f>VLOOKUP(N3384,[1]Sheet1!$B:$C,2,FALSE)</f>
        <v>#N/A</v>
      </c>
      <c r="R3384" t="e">
        <f>VLOOKUP(N3384,[1]Sheet1!$B:$E,4,FALSE)</f>
        <v>#N/A</v>
      </c>
    </row>
    <row r="3385" spans="1:18" x14ac:dyDescent="0.25">
      <c r="A3385" s="9" t="s">
        <v>2382</v>
      </c>
      <c r="B3385" s="5" t="s">
        <v>673</v>
      </c>
      <c r="C3385" s="5" t="s">
        <v>587</v>
      </c>
      <c r="D3385" s="13">
        <v>1002</v>
      </c>
      <c r="E3385" s="5" t="s">
        <v>2389</v>
      </c>
      <c r="F3385" s="5">
        <v>24</v>
      </c>
      <c r="G3385" s="5">
        <v>24</v>
      </c>
      <c r="H3385" s="5">
        <v>0</v>
      </c>
      <c r="I3385" s="5">
        <v>5</v>
      </c>
      <c r="J3385" s="5">
        <v>0</v>
      </c>
      <c r="K3385" s="5">
        <v>100</v>
      </c>
      <c r="L3385" s="5" t="s">
        <v>40</v>
      </c>
      <c r="M3385" s="6" t="s">
        <v>2378</v>
      </c>
      <c r="N3385" t="str">
        <f t="shared" si="63"/>
        <v>20110507KKR1002</v>
      </c>
      <c r="O3385" t="e">
        <f>VLOOKUP(N3385,[1]Sheet1!$B:$D,3,FALSE)</f>
        <v>#N/A</v>
      </c>
      <c r="P3385" t="e">
        <f>VLOOKUP(O3385,[2]Sheet1!$1:$1048576,2,FALSE)</f>
        <v>#N/A</v>
      </c>
      <c r="Q3385" t="e">
        <f>VLOOKUP(N3385,[1]Sheet1!$B:$C,2,FALSE)</f>
        <v>#N/A</v>
      </c>
      <c r="R3385" t="e">
        <f>VLOOKUP(N3385,[1]Sheet1!$B:$E,4,FALSE)</f>
        <v>#N/A</v>
      </c>
    </row>
    <row r="3386" spans="1:18" x14ac:dyDescent="0.25">
      <c r="A3386" s="8" t="s">
        <v>2382</v>
      </c>
      <c r="B3386" s="3" t="s">
        <v>673</v>
      </c>
      <c r="C3386" s="3" t="s">
        <v>112</v>
      </c>
      <c r="D3386" s="12">
        <v>1133</v>
      </c>
      <c r="E3386" s="3" t="s">
        <v>2263</v>
      </c>
      <c r="F3386" s="3">
        <v>3</v>
      </c>
      <c r="G3386" s="3">
        <v>3</v>
      </c>
      <c r="H3386" s="3">
        <v>0</v>
      </c>
      <c r="I3386" s="3">
        <v>0</v>
      </c>
      <c r="J3386" s="3">
        <v>0</v>
      </c>
      <c r="K3386" s="3">
        <v>100</v>
      </c>
      <c r="L3386" s="3" t="s">
        <v>16</v>
      </c>
      <c r="M3386" s="4" t="s">
        <v>2378</v>
      </c>
      <c r="N3386" t="str">
        <f t="shared" si="63"/>
        <v>20110507KKR1133</v>
      </c>
      <c r="O3386" t="e">
        <f>VLOOKUP(N3386,[1]Sheet1!$B:$D,3,FALSE)</f>
        <v>#N/A</v>
      </c>
      <c r="P3386" t="e">
        <f>VLOOKUP(O3386,[2]Sheet1!$1:$1048576,2,FALSE)</f>
        <v>#N/A</v>
      </c>
      <c r="Q3386" t="e">
        <f>VLOOKUP(N3386,[1]Sheet1!$B:$C,2,FALSE)</f>
        <v>#N/A</v>
      </c>
      <c r="R3386" t="e">
        <f>VLOOKUP(N3386,[1]Sheet1!$B:$E,4,FALSE)</f>
        <v>#N/A</v>
      </c>
    </row>
    <row r="3387" spans="1:18" x14ac:dyDescent="0.25">
      <c r="A3387" s="9" t="s">
        <v>2382</v>
      </c>
      <c r="B3387" s="5" t="s">
        <v>673</v>
      </c>
      <c r="C3387" s="5" t="s">
        <v>146</v>
      </c>
      <c r="D3387" s="13">
        <v>1007</v>
      </c>
      <c r="E3387" s="5" t="s">
        <v>26</v>
      </c>
      <c r="F3387" s="5">
        <v>9</v>
      </c>
      <c r="G3387" s="5">
        <v>3</v>
      </c>
      <c r="H3387" s="5">
        <v>0</v>
      </c>
      <c r="I3387" s="5">
        <v>0</v>
      </c>
      <c r="J3387" s="5">
        <v>1</v>
      </c>
      <c r="K3387" s="5">
        <v>300</v>
      </c>
      <c r="L3387" s="5" t="s">
        <v>16</v>
      </c>
      <c r="M3387" s="6" t="s">
        <v>2378</v>
      </c>
      <c r="N3387" t="str">
        <f t="shared" si="63"/>
        <v>20110507KKR1007</v>
      </c>
      <c r="O3387" t="e">
        <f>VLOOKUP(N3387,[1]Sheet1!$B:$D,3,FALSE)</f>
        <v>#N/A</v>
      </c>
      <c r="P3387" t="e">
        <f>VLOOKUP(O3387,[2]Sheet1!$1:$1048576,2,FALSE)</f>
        <v>#N/A</v>
      </c>
      <c r="Q3387" t="e">
        <f>VLOOKUP(N3387,[1]Sheet1!$B:$C,2,FALSE)</f>
        <v>#N/A</v>
      </c>
      <c r="R3387" t="e">
        <f>VLOOKUP(N3387,[1]Sheet1!$B:$E,4,FALSE)</f>
        <v>#N/A</v>
      </c>
    </row>
    <row r="3388" spans="1:18" x14ac:dyDescent="0.25">
      <c r="A3388" s="8" t="s">
        <v>2382</v>
      </c>
      <c r="B3388" s="3" t="s">
        <v>673</v>
      </c>
      <c r="C3388" s="3" t="s">
        <v>1067</v>
      </c>
      <c r="D3388" s="12">
        <v>1107</v>
      </c>
      <c r="E3388" s="3" t="s">
        <v>2390</v>
      </c>
      <c r="F3388" s="3">
        <v>36</v>
      </c>
      <c r="G3388" s="3">
        <v>16</v>
      </c>
      <c r="H3388" s="3">
        <v>0</v>
      </c>
      <c r="I3388" s="3">
        <v>3</v>
      </c>
      <c r="J3388" s="3">
        <v>3</v>
      </c>
      <c r="K3388" s="3">
        <v>225</v>
      </c>
      <c r="L3388" s="3" t="s">
        <v>16</v>
      </c>
      <c r="M3388" s="4" t="s">
        <v>2378</v>
      </c>
      <c r="N3388" t="str">
        <f t="shared" si="63"/>
        <v>20110507KKR1107</v>
      </c>
      <c r="O3388" t="e">
        <f>VLOOKUP(N3388,[1]Sheet1!$B:$D,3,FALSE)</f>
        <v>#N/A</v>
      </c>
      <c r="P3388" t="e">
        <f>VLOOKUP(O3388,[2]Sheet1!$1:$1048576,2,FALSE)</f>
        <v>#N/A</v>
      </c>
      <c r="Q3388" t="e">
        <f>VLOOKUP(N3388,[1]Sheet1!$B:$C,2,FALSE)</f>
        <v>#N/A</v>
      </c>
      <c r="R3388" t="e">
        <f>VLOOKUP(N3388,[1]Sheet1!$B:$E,4,FALSE)</f>
        <v>#N/A</v>
      </c>
    </row>
    <row r="3389" spans="1:18" x14ac:dyDescent="0.25">
      <c r="A3389" s="9" t="s">
        <v>2382</v>
      </c>
      <c r="B3389" s="5" t="s">
        <v>673</v>
      </c>
      <c r="C3389" s="5" t="s">
        <v>1535</v>
      </c>
      <c r="D3389" s="13">
        <v>1183</v>
      </c>
      <c r="E3389" s="5" t="s">
        <v>2391</v>
      </c>
      <c r="F3389" s="5">
        <v>28</v>
      </c>
      <c r="G3389" s="5">
        <v>21</v>
      </c>
      <c r="H3389" s="5">
        <v>0</v>
      </c>
      <c r="I3389" s="5">
        <v>2</v>
      </c>
      <c r="J3389" s="5">
        <v>2</v>
      </c>
      <c r="K3389" s="5">
        <v>133.33000000000001</v>
      </c>
      <c r="L3389" s="5" t="s">
        <v>16</v>
      </c>
      <c r="M3389" s="6" t="s">
        <v>2378</v>
      </c>
      <c r="N3389" t="str">
        <f t="shared" si="63"/>
        <v>20110507KKR1183</v>
      </c>
      <c r="O3389" t="e">
        <f>VLOOKUP(N3389,[1]Sheet1!$B:$D,3,FALSE)</f>
        <v>#N/A</v>
      </c>
      <c r="P3389" t="e">
        <f>VLOOKUP(O3389,[2]Sheet1!$1:$1048576,2,FALSE)</f>
        <v>#N/A</v>
      </c>
      <c r="Q3389" t="e">
        <f>VLOOKUP(N3389,[1]Sheet1!$B:$C,2,FALSE)</f>
        <v>#N/A</v>
      </c>
      <c r="R3389" t="e">
        <f>VLOOKUP(N3389,[1]Sheet1!$B:$E,4,FALSE)</f>
        <v>#N/A</v>
      </c>
    </row>
    <row r="3390" spans="1:18" x14ac:dyDescent="0.25">
      <c r="A3390" s="8" t="s">
        <v>2392</v>
      </c>
      <c r="B3390" s="3" t="s">
        <v>683</v>
      </c>
      <c r="C3390" s="3" t="s">
        <v>2008</v>
      </c>
      <c r="D3390" s="12">
        <v>1160</v>
      </c>
      <c r="E3390" s="3" t="s">
        <v>26</v>
      </c>
      <c r="F3390" s="3">
        <v>27</v>
      </c>
      <c r="G3390" s="3">
        <v>22</v>
      </c>
      <c r="H3390" s="3">
        <v>0</v>
      </c>
      <c r="I3390" s="3">
        <v>2</v>
      </c>
      <c r="J3390" s="3">
        <v>0</v>
      </c>
      <c r="K3390" s="3">
        <v>122.72</v>
      </c>
      <c r="L3390" s="3" t="s">
        <v>16</v>
      </c>
      <c r="M3390" s="4" t="s">
        <v>2393</v>
      </c>
      <c r="N3390" t="str">
        <f t="shared" si="63"/>
        <v>20110507MI1160</v>
      </c>
      <c r="O3390" t="e">
        <f>VLOOKUP(N3390,[1]Sheet1!$B:$D,3,FALSE)</f>
        <v>#N/A</v>
      </c>
      <c r="P3390" t="e">
        <f>VLOOKUP(O3390,[2]Sheet1!$1:$1048576,2,FALSE)</f>
        <v>#N/A</v>
      </c>
      <c r="Q3390" t="e">
        <f>VLOOKUP(N3390,[1]Sheet1!$B:$C,2,FALSE)</f>
        <v>#N/A</v>
      </c>
      <c r="R3390" t="e">
        <f>VLOOKUP(N3390,[1]Sheet1!$B:$E,4,FALSE)</f>
        <v>#N/A</v>
      </c>
    </row>
    <row r="3391" spans="1:18" x14ac:dyDescent="0.25">
      <c r="A3391" s="9" t="s">
        <v>2392</v>
      </c>
      <c r="B3391" s="5" t="s">
        <v>683</v>
      </c>
      <c r="C3391" s="5" t="s">
        <v>313</v>
      </c>
      <c r="D3391" s="13">
        <v>1159</v>
      </c>
      <c r="E3391" s="5" t="s">
        <v>2394</v>
      </c>
      <c r="F3391" s="5">
        <v>1</v>
      </c>
      <c r="G3391" s="5">
        <v>2</v>
      </c>
      <c r="H3391" s="5">
        <v>0</v>
      </c>
      <c r="I3391" s="5">
        <v>0</v>
      </c>
      <c r="J3391" s="5">
        <v>0</v>
      </c>
      <c r="K3391" s="5">
        <v>50</v>
      </c>
      <c r="L3391" s="5" t="s">
        <v>16</v>
      </c>
      <c r="M3391" s="6" t="s">
        <v>2393</v>
      </c>
      <c r="N3391" t="str">
        <f t="shared" si="63"/>
        <v>20110507MI1159</v>
      </c>
      <c r="O3391" t="e">
        <f>VLOOKUP(N3391,[1]Sheet1!$B:$D,3,FALSE)</f>
        <v>#N/A</v>
      </c>
      <c r="P3391" t="e">
        <f>VLOOKUP(O3391,[2]Sheet1!$1:$1048576,2,FALSE)</f>
        <v>#N/A</v>
      </c>
      <c r="Q3391" t="e">
        <f>VLOOKUP(N3391,[1]Sheet1!$B:$C,2,FALSE)</f>
        <v>#N/A</v>
      </c>
      <c r="R3391" t="e">
        <f>VLOOKUP(N3391,[1]Sheet1!$B:$E,4,FALSE)</f>
        <v>#N/A</v>
      </c>
    </row>
    <row r="3392" spans="1:18" x14ac:dyDescent="0.25">
      <c r="A3392" s="8" t="s">
        <v>2392</v>
      </c>
      <c r="B3392" s="3" t="s">
        <v>683</v>
      </c>
      <c r="C3392" s="3" t="s">
        <v>2395</v>
      </c>
      <c r="D3392" s="12">
        <v>1218</v>
      </c>
      <c r="E3392" s="3" t="s">
        <v>26</v>
      </c>
      <c r="F3392" s="3">
        <v>7</v>
      </c>
      <c r="G3392" s="3">
        <v>4</v>
      </c>
      <c r="H3392" s="3">
        <v>0</v>
      </c>
      <c r="I3392" s="3">
        <v>1</v>
      </c>
      <c r="J3392" s="3">
        <v>0</v>
      </c>
      <c r="K3392" s="3">
        <v>175</v>
      </c>
      <c r="L3392" s="3" t="s">
        <v>16</v>
      </c>
      <c r="M3392" s="4" t="s">
        <v>2393</v>
      </c>
      <c r="N3392" t="str">
        <f t="shared" si="63"/>
        <v>20110507MI1218</v>
      </c>
      <c r="O3392" t="e">
        <f>VLOOKUP(N3392,[1]Sheet1!$B:$D,3,FALSE)</f>
        <v>#N/A</v>
      </c>
      <c r="P3392" t="e">
        <f>VLOOKUP(O3392,[2]Sheet1!$1:$1048576,2,FALSE)</f>
        <v>#N/A</v>
      </c>
      <c r="Q3392" t="e">
        <f>VLOOKUP(N3392,[1]Sheet1!$B:$C,2,FALSE)</f>
        <v>#N/A</v>
      </c>
      <c r="R3392" t="e">
        <f>VLOOKUP(N3392,[1]Sheet1!$B:$E,4,FALSE)</f>
        <v>#N/A</v>
      </c>
    </row>
    <row r="3393" spans="1:18" x14ac:dyDescent="0.25">
      <c r="A3393" s="9" t="s">
        <v>2392</v>
      </c>
      <c r="B3393" s="5" t="s">
        <v>683</v>
      </c>
      <c r="C3393" s="5" t="s">
        <v>846</v>
      </c>
      <c r="D3393" s="13">
        <v>1004</v>
      </c>
      <c r="E3393" s="5" t="s">
        <v>2396</v>
      </c>
      <c r="F3393" s="5">
        <v>55</v>
      </c>
      <c r="G3393" s="5">
        <v>31</v>
      </c>
      <c r="H3393" s="5">
        <v>0</v>
      </c>
      <c r="I3393" s="5">
        <v>2</v>
      </c>
      <c r="J3393" s="5">
        <v>4</v>
      </c>
      <c r="K3393" s="5">
        <v>177.41</v>
      </c>
      <c r="L3393" s="5" t="s">
        <v>16</v>
      </c>
      <c r="M3393" s="6" t="s">
        <v>2393</v>
      </c>
      <c r="N3393" t="str">
        <f t="shared" si="63"/>
        <v>20110507MI1004</v>
      </c>
      <c r="O3393" t="e">
        <f>VLOOKUP(N3393,[1]Sheet1!$B:$D,3,FALSE)</f>
        <v>#N/A</v>
      </c>
      <c r="P3393" t="e">
        <f>VLOOKUP(O3393,[2]Sheet1!$1:$1048576,2,FALSE)</f>
        <v>#N/A</v>
      </c>
      <c r="Q3393" t="e">
        <f>VLOOKUP(N3393,[1]Sheet1!$B:$C,2,FALSE)</f>
        <v>#N/A</v>
      </c>
      <c r="R3393" t="e">
        <f>VLOOKUP(N3393,[1]Sheet1!$B:$E,4,FALSE)</f>
        <v>#N/A</v>
      </c>
    </row>
    <row r="3394" spans="1:18" x14ac:dyDescent="0.25">
      <c r="A3394" s="8" t="s">
        <v>2392</v>
      </c>
      <c r="B3394" s="3" t="s">
        <v>683</v>
      </c>
      <c r="C3394" s="3" t="s">
        <v>68</v>
      </c>
      <c r="D3394" s="12">
        <v>1003</v>
      </c>
      <c r="E3394" s="3" t="s">
        <v>2397</v>
      </c>
      <c r="F3394" s="3">
        <v>29</v>
      </c>
      <c r="G3394" s="3">
        <v>18</v>
      </c>
      <c r="H3394" s="3">
        <v>0</v>
      </c>
      <c r="I3394" s="3">
        <v>5</v>
      </c>
      <c r="J3394" s="3">
        <v>0</v>
      </c>
      <c r="K3394" s="3">
        <v>161.11000000000001</v>
      </c>
      <c r="L3394" s="3" t="s">
        <v>16</v>
      </c>
      <c r="M3394" s="4" t="s">
        <v>2393</v>
      </c>
      <c r="N3394" t="str">
        <f t="shared" si="63"/>
        <v>20110507MI1003</v>
      </c>
      <c r="O3394" t="e">
        <f>VLOOKUP(N3394,[1]Sheet1!$B:$D,3,FALSE)</f>
        <v>#N/A</v>
      </c>
      <c r="P3394" t="e">
        <f>VLOOKUP(O3394,[2]Sheet1!$1:$1048576,2,FALSE)</f>
        <v>#N/A</v>
      </c>
      <c r="Q3394" t="e">
        <f>VLOOKUP(N3394,[1]Sheet1!$B:$C,2,FALSE)</f>
        <v>#N/A</v>
      </c>
      <c r="R3394" t="e">
        <f>VLOOKUP(N3394,[1]Sheet1!$B:$E,4,FALSE)</f>
        <v>#N/A</v>
      </c>
    </row>
    <row r="3395" spans="1:18" x14ac:dyDescent="0.25">
      <c r="A3395" s="9" t="s">
        <v>2392</v>
      </c>
      <c r="B3395" s="5" t="s">
        <v>683</v>
      </c>
      <c r="C3395" s="5" t="s">
        <v>519</v>
      </c>
      <c r="D3395" s="13">
        <v>1071</v>
      </c>
      <c r="E3395" s="5" t="s">
        <v>2398</v>
      </c>
      <c r="F3395" s="5">
        <v>2</v>
      </c>
      <c r="G3395" s="5">
        <v>9</v>
      </c>
      <c r="H3395" s="5">
        <v>0</v>
      </c>
      <c r="I3395" s="5">
        <v>0</v>
      </c>
      <c r="J3395" s="5">
        <v>0</v>
      </c>
      <c r="K3395" s="5">
        <v>22.22</v>
      </c>
      <c r="L3395" s="5" t="s">
        <v>16</v>
      </c>
      <c r="M3395" s="6" t="s">
        <v>2393</v>
      </c>
      <c r="N3395" t="str">
        <f t="shared" ref="N3395:N3458" si="64">CONCATENATE(A3395,D3395)</f>
        <v>20110507MI1071</v>
      </c>
      <c r="O3395" t="e">
        <f>VLOOKUP(N3395,[1]Sheet1!$B:$D,3,FALSE)</f>
        <v>#N/A</v>
      </c>
      <c r="P3395" t="e">
        <f>VLOOKUP(O3395,[2]Sheet1!$1:$1048576,2,FALSE)</f>
        <v>#N/A</v>
      </c>
      <c r="Q3395" t="e">
        <f>VLOOKUP(N3395,[1]Sheet1!$B:$C,2,FALSE)</f>
        <v>#N/A</v>
      </c>
      <c r="R3395" t="e">
        <f>VLOOKUP(N3395,[1]Sheet1!$B:$E,4,FALSE)</f>
        <v>#N/A</v>
      </c>
    </row>
    <row r="3396" spans="1:18" x14ac:dyDescent="0.25">
      <c r="A3396" s="8" t="s">
        <v>2392</v>
      </c>
      <c r="B3396" s="3" t="s">
        <v>683</v>
      </c>
      <c r="C3396" s="3" t="s">
        <v>95</v>
      </c>
      <c r="D3396" s="12">
        <v>1043</v>
      </c>
      <c r="E3396" s="3" t="s">
        <v>2227</v>
      </c>
      <c r="F3396" s="3">
        <v>44</v>
      </c>
      <c r="G3396" s="3">
        <v>36</v>
      </c>
      <c r="H3396" s="3">
        <v>0</v>
      </c>
      <c r="I3396" s="3">
        <v>8</v>
      </c>
      <c r="J3396" s="3">
        <v>0</v>
      </c>
      <c r="K3396" s="3">
        <v>122.22</v>
      </c>
      <c r="L3396" s="3" t="s">
        <v>86</v>
      </c>
      <c r="M3396" s="4" t="s">
        <v>2393</v>
      </c>
      <c r="N3396" t="str">
        <f t="shared" si="64"/>
        <v>20110507MI1043</v>
      </c>
      <c r="O3396" t="e">
        <f>VLOOKUP(N3396,[1]Sheet1!$B:$D,3,FALSE)</f>
        <v>#N/A</v>
      </c>
      <c r="P3396" t="e">
        <f>VLOOKUP(O3396,[2]Sheet1!$1:$1048576,2,FALSE)</f>
        <v>#N/A</v>
      </c>
      <c r="Q3396" t="e">
        <f>VLOOKUP(N3396,[1]Sheet1!$B:$C,2,FALSE)</f>
        <v>#N/A</v>
      </c>
      <c r="R3396" t="e">
        <f>VLOOKUP(N3396,[1]Sheet1!$B:$E,4,FALSE)</f>
        <v>#N/A</v>
      </c>
    </row>
    <row r="3397" spans="1:18" x14ac:dyDescent="0.25">
      <c r="A3397" s="9" t="s">
        <v>2392</v>
      </c>
      <c r="B3397" s="5" t="s">
        <v>683</v>
      </c>
      <c r="C3397" s="5" t="s">
        <v>1920</v>
      </c>
      <c r="D3397" s="13">
        <v>1166</v>
      </c>
      <c r="E3397" s="5" t="s">
        <v>2087</v>
      </c>
      <c r="F3397" s="5">
        <v>0</v>
      </c>
      <c r="G3397" s="5">
        <v>2</v>
      </c>
      <c r="H3397" s="5">
        <v>0</v>
      </c>
      <c r="I3397" s="5">
        <v>0</v>
      </c>
      <c r="J3397" s="5">
        <v>0</v>
      </c>
      <c r="K3397" s="5">
        <v>0</v>
      </c>
      <c r="L3397" s="5" t="s">
        <v>16</v>
      </c>
      <c r="M3397" s="6" t="s">
        <v>2393</v>
      </c>
      <c r="N3397" t="str">
        <f t="shared" si="64"/>
        <v>20110507MI1166</v>
      </c>
      <c r="O3397" t="e">
        <f>VLOOKUP(N3397,[1]Sheet1!$B:$D,3,FALSE)</f>
        <v>#N/A</v>
      </c>
      <c r="P3397" t="e">
        <f>VLOOKUP(O3397,[2]Sheet1!$1:$1048576,2,FALSE)</f>
        <v>#N/A</v>
      </c>
      <c r="Q3397" t="e">
        <f>VLOOKUP(N3397,[1]Sheet1!$B:$C,2,FALSE)</f>
        <v>#N/A</v>
      </c>
      <c r="R3397" t="e">
        <f>VLOOKUP(N3397,[1]Sheet1!$B:$E,4,FALSE)</f>
        <v>#N/A</v>
      </c>
    </row>
    <row r="3398" spans="1:18" x14ac:dyDescent="0.25">
      <c r="A3398" s="8" t="s">
        <v>2392</v>
      </c>
      <c r="B3398" s="3" t="s">
        <v>683</v>
      </c>
      <c r="C3398" s="3" t="s">
        <v>90</v>
      </c>
      <c r="D3398" s="12">
        <v>1045</v>
      </c>
      <c r="E3398" s="3" t="s">
        <v>2399</v>
      </c>
      <c r="F3398" s="3">
        <v>12</v>
      </c>
      <c r="G3398" s="3">
        <v>15</v>
      </c>
      <c r="H3398" s="3">
        <v>0</v>
      </c>
      <c r="I3398" s="3">
        <v>1</v>
      </c>
      <c r="J3398" s="3">
        <v>0</v>
      </c>
      <c r="K3398" s="3">
        <v>80</v>
      </c>
      <c r="L3398" s="3" t="s">
        <v>16</v>
      </c>
      <c r="M3398" s="4" t="s">
        <v>2393</v>
      </c>
      <c r="N3398" t="str">
        <f t="shared" si="64"/>
        <v>20110507MI1045</v>
      </c>
      <c r="O3398" t="e">
        <f>VLOOKUP(N3398,[1]Sheet1!$B:$D,3,FALSE)</f>
        <v>#N/A</v>
      </c>
      <c r="P3398" t="e">
        <f>VLOOKUP(O3398,[2]Sheet1!$1:$1048576,2,FALSE)</f>
        <v>#N/A</v>
      </c>
      <c r="Q3398" t="e">
        <f>VLOOKUP(N3398,[1]Sheet1!$B:$C,2,FALSE)</f>
        <v>#N/A</v>
      </c>
      <c r="R3398" t="e">
        <f>VLOOKUP(N3398,[1]Sheet1!$B:$E,4,FALSE)</f>
        <v>#N/A</v>
      </c>
    </row>
    <row r="3399" spans="1:18" x14ac:dyDescent="0.25">
      <c r="A3399" s="9" t="s">
        <v>2392</v>
      </c>
      <c r="B3399" s="5" t="s">
        <v>683</v>
      </c>
      <c r="C3399" s="5" t="s">
        <v>93</v>
      </c>
      <c r="D3399" s="13">
        <v>1186</v>
      </c>
      <c r="E3399" s="5" t="s">
        <v>26</v>
      </c>
      <c r="F3399" s="5">
        <v>17</v>
      </c>
      <c r="G3399" s="5">
        <v>10</v>
      </c>
      <c r="H3399" s="5">
        <v>0</v>
      </c>
      <c r="I3399" s="5">
        <v>2</v>
      </c>
      <c r="J3399" s="5">
        <v>0</v>
      </c>
      <c r="K3399" s="5">
        <v>170</v>
      </c>
      <c r="L3399" s="5" t="s">
        <v>16</v>
      </c>
      <c r="M3399" s="6" t="s">
        <v>2393</v>
      </c>
      <c r="N3399" t="str">
        <f t="shared" si="64"/>
        <v>20110507MI1186</v>
      </c>
      <c r="O3399" t="e">
        <f>VLOOKUP(N3399,[1]Sheet1!$B:$D,3,FALSE)</f>
        <v>#N/A</v>
      </c>
      <c r="P3399" t="e">
        <f>VLOOKUP(O3399,[2]Sheet1!$1:$1048576,2,FALSE)</f>
        <v>#N/A</v>
      </c>
      <c r="Q3399" t="e">
        <f>VLOOKUP(N3399,[1]Sheet1!$B:$C,2,FALSE)</f>
        <v>#N/A</v>
      </c>
      <c r="R3399" t="e">
        <f>VLOOKUP(N3399,[1]Sheet1!$B:$E,4,FALSE)</f>
        <v>#N/A</v>
      </c>
    </row>
    <row r="3400" spans="1:18" x14ac:dyDescent="0.25">
      <c r="A3400" s="8" t="s">
        <v>2392</v>
      </c>
      <c r="B3400" s="3" t="s">
        <v>683</v>
      </c>
      <c r="C3400" s="3" t="s">
        <v>1374</v>
      </c>
      <c r="D3400" s="12">
        <v>1150</v>
      </c>
      <c r="E3400" s="3" t="s">
        <v>26</v>
      </c>
      <c r="F3400" s="3">
        <v>7</v>
      </c>
      <c r="G3400" s="3">
        <v>3</v>
      </c>
      <c r="H3400" s="3">
        <v>0</v>
      </c>
      <c r="I3400" s="3">
        <v>0</v>
      </c>
      <c r="J3400" s="3">
        <v>1</v>
      </c>
      <c r="K3400" s="3">
        <v>233.33</v>
      </c>
      <c r="L3400" s="3" t="s">
        <v>16</v>
      </c>
      <c r="M3400" s="4" t="s">
        <v>2393</v>
      </c>
      <c r="N3400" t="str">
        <f t="shared" si="64"/>
        <v>20110507MI1150</v>
      </c>
      <c r="O3400" t="e">
        <f>VLOOKUP(N3400,[1]Sheet1!$B:$D,3,FALSE)</f>
        <v>#N/A</v>
      </c>
      <c r="P3400" t="e">
        <f>VLOOKUP(O3400,[2]Sheet1!$1:$1048576,2,FALSE)</f>
        <v>#N/A</v>
      </c>
      <c r="Q3400" t="e">
        <f>VLOOKUP(N3400,[1]Sheet1!$B:$C,2,FALSE)</f>
        <v>#N/A</v>
      </c>
      <c r="R3400" t="e">
        <f>VLOOKUP(N3400,[1]Sheet1!$B:$E,4,FALSE)</f>
        <v>#N/A</v>
      </c>
    </row>
    <row r="3401" spans="1:18" x14ac:dyDescent="0.25">
      <c r="A3401" s="9" t="s">
        <v>2392</v>
      </c>
      <c r="B3401" s="5" t="s">
        <v>683</v>
      </c>
      <c r="C3401" s="5" t="s">
        <v>2294</v>
      </c>
      <c r="D3401" s="13">
        <v>1210</v>
      </c>
      <c r="E3401" s="5" t="s">
        <v>2165</v>
      </c>
      <c r="F3401" s="5">
        <v>4</v>
      </c>
      <c r="G3401" s="5">
        <v>8</v>
      </c>
      <c r="H3401" s="5">
        <v>0</v>
      </c>
      <c r="I3401" s="5">
        <v>0</v>
      </c>
      <c r="J3401" s="5">
        <v>0</v>
      </c>
      <c r="K3401" s="5">
        <v>50</v>
      </c>
      <c r="L3401" s="5" t="s">
        <v>16</v>
      </c>
      <c r="M3401" s="6" t="s">
        <v>2393</v>
      </c>
      <c r="N3401" t="str">
        <f t="shared" si="64"/>
        <v>20110507MI1210</v>
      </c>
      <c r="O3401" t="e">
        <f>VLOOKUP(N3401,[1]Sheet1!$B:$D,3,FALSE)</f>
        <v>#N/A</v>
      </c>
      <c r="P3401" t="e">
        <f>VLOOKUP(O3401,[2]Sheet1!$1:$1048576,2,FALSE)</f>
        <v>#N/A</v>
      </c>
      <c r="Q3401" t="e">
        <f>VLOOKUP(N3401,[1]Sheet1!$B:$C,2,FALSE)</f>
        <v>#N/A</v>
      </c>
      <c r="R3401" t="e">
        <f>VLOOKUP(N3401,[1]Sheet1!$B:$E,4,FALSE)</f>
        <v>#N/A</v>
      </c>
    </row>
    <row r="3402" spans="1:18" x14ac:dyDescent="0.25">
      <c r="A3402" s="8" t="s">
        <v>2392</v>
      </c>
      <c r="B3402" s="3" t="s">
        <v>683</v>
      </c>
      <c r="C3402" s="3" t="s">
        <v>66</v>
      </c>
      <c r="D3402" s="12">
        <v>1049</v>
      </c>
      <c r="E3402" s="3" t="s">
        <v>2005</v>
      </c>
      <c r="F3402" s="3">
        <v>119</v>
      </c>
      <c r="G3402" s="3">
        <v>56</v>
      </c>
      <c r="H3402" s="3">
        <v>0</v>
      </c>
      <c r="I3402" s="3">
        <v>13</v>
      </c>
      <c r="J3402" s="3">
        <v>6</v>
      </c>
      <c r="K3402" s="3">
        <v>212.5</v>
      </c>
      <c r="L3402" s="3" t="s">
        <v>40</v>
      </c>
      <c r="M3402" s="4" t="s">
        <v>2393</v>
      </c>
      <c r="N3402" t="str">
        <f t="shared" si="64"/>
        <v>20110507MI1049</v>
      </c>
      <c r="O3402" t="e">
        <f>VLOOKUP(N3402,[1]Sheet1!$B:$D,3,FALSE)</f>
        <v>#N/A</v>
      </c>
      <c r="P3402" t="e">
        <f>VLOOKUP(O3402,[2]Sheet1!$1:$1048576,2,FALSE)</f>
        <v>#N/A</v>
      </c>
      <c r="Q3402" t="e">
        <f>VLOOKUP(N3402,[1]Sheet1!$B:$C,2,FALSE)</f>
        <v>#N/A</v>
      </c>
      <c r="R3402" t="e">
        <f>VLOOKUP(N3402,[1]Sheet1!$B:$E,4,FALSE)</f>
        <v>#N/A</v>
      </c>
    </row>
    <row r="3403" spans="1:18" x14ac:dyDescent="0.25">
      <c r="A3403" s="9" t="s">
        <v>2392</v>
      </c>
      <c r="B3403" s="5" t="s">
        <v>683</v>
      </c>
      <c r="C3403" s="5" t="s">
        <v>1135</v>
      </c>
      <c r="D3403" s="13">
        <v>1116</v>
      </c>
      <c r="E3403" s="5" t="s">
        <v>2097</v>
      </c>
      <c r="F3403" s="5">
        <v>7</v>
      </c>
      <c r="G3403" s="5">
        <v>10</v>
      </c>
      <c r="H3403" s="5">
        <v>0</v>
      </c>
      <c r="I3403" s="5">
        <v>1</v>
      </c>
      <c r="J3403" s="5">
        <v>0</v>
      </c>
      <c r="K3403" s="5">
        <v>70</v>
      </c>
      <c r="L3403" s="5" t="s">
        <v>20</v>
      </c>
      <c r="M3403" s="6" t="s">
        <v>2393</v>
      </c>
      <c r="N3403" t="str">
        <f t="shared" si="64"/>
        <v>20110507MI1116</v>
      </c>
      <c r="O3403" t="e">
        <f>VLOOKUP(N3403,[1]Sheet1!$B:$D,3,FALSE)</f>
        <v>#N/A</v>
      </c>
      <c r="P3403" t="e">
        <f>VLOOKUP(O3403,[2]Sheet1!$1:$1048576,2,FALSE)</f>
        <v>#N/A</v>
      </c>
      <c r="Q3403" t="e">
        <f>VLOOKUP(N3403,[1]Sheet1!$B:$C,2,FALSE)</f>
        <v>#N/A</v>
      </c>
      <c r="R3403" t="e">
        <f>VLOOKUP(N3403,[1]Sheet1!$B:$E,4,FALSE)</f>
        <v>#N/A</v>
      </c>
    </row>
    <row r="3404" spans="1:18" x14ac:dyDescent="0.25">
      <c r="A3404" s="8" t="s">
        <v>2392</v>
      </c>
      <c r="B3404" s="3" t="s">
        <v>683</v>
      </c>
      <c r="C3404" s="3" t="s">
        <v>116</v>
      </c>
      <c r="D3404" s="12">
        <v>1070</v>
      </c>
      <c r="E3404" s="3" t="s">
        <v>2400</v>
      </c>
      <c r="F3404" s="3">
        <v>3</v>
      </c>
      <c r="G3404" s="3">
        <v>11</v>
      </c>
      <c r="H3404" s="3">
        <v>0</v>
      </c>
      <c r="I3404" s="3">
        <v>0</v>
      </c>
      <c r="J3404" s="3">
        <v>0</v>
      </c>
      <c r="K3404" s="3">
        <v>27.27</v>
      </c>
      <c r="L3404" s="3" t="s">
        <v>16</v>
      </c>
      <c r="M3404" s="4" t="s">
        <v>2393</v>
      </c>
      <c r="N3404" t="str">
        <f t="shared" si="64"/>
        <v>20110507MI1070</v>
      </c>
      <c r="O3404" t="e">
        <f>VLOOKUP(N3404,[1]Sheet1!$B:$D,3,FALSE)</f>
        <v>#N/A</v>
      </c>
      <c r="P3404" t="e">
        <f>VLOOKUP(O3404,[2]Sheet1!$1:$1048576,2,FALSE)</f>
        <v>#N/A</v>
      </c>
      <c r="Q3404" t="e">
        <f>VLOOKUP(N3404,[1]Sheet1!$B:$C,2,FALSE)</f>
        <v>#N/A</v>
      </c>
      <c r="R3404" t="e">
        <f>VLOOKUP(N3404,[1]Sheet1!$B:$E,4,FALSE)</f>
        <v>#N/A</v>
      </c>
    </row>
    <row r="3405" spans="1:18" x14ac:dyDescent="0.25">
      <c r="A3405" s="9" t="s">
        <v>2401</v>
      </c>
      <c r="B3405" s="5" t="s">
        <v>700</v>
      </c>
      <c r="C3405" s="5" t="s">
        <v>285</v>
      </c>
      <c r="D3405" s="13">
        <v>1122</v>
      </c>
      <c r="E3405" s="5" t="s">
        <v>26</v>
      </c>
      <c r="F3405" s="5">
        <v>1</v>
      </c>
      <c r="G3405" s="5">
        <v>1</v>
      </c>
      <c r="H3405" s="5">
        <v>0</v>
      </c>
      <c r="I3405" s="5">
        <v>0</v>
      </c>
      <c r="J3405" s="5">
        <v>0</v>
      </c>
      <c r="K3405" s="5">
        <v>100</v>
      </c>
      <c r="L3405" s="5" t="s">
        <v>16</v>
      </c>
      <c r="M3405" s="6" t="s">
        <v>2393</v>
      </c>
      <c r="N3405" t="str">
        <f t="shared" si="64"/>
        <v>20110508PW1122</v>
      </c>
      <c r="O3405" t="e">
        <f>VLOOKUP(N3405,[1]Sheet1!$B:$D,3,FALSE)</f>
        <v>#N/A</v>
      </c>
      <c r="P3405" t="e">
        <f>VLOOKUP(O3405,[2]Sheet1!$1:$1048576,2,FALSE)</f>
        <v>#N/A</v>
      </c>
      <c r="Q3405" t="e">
        <f>VLOOKUP(N3405,[1]Sheet1!$B:$C,2,FALSE)</f>
        <v>#N/A</v>
      </c>
      <c r="R3405" t="e">
        <f>VLOOKUP(N3405,[1]Sheet1!$B:$E,4,FALSE)</f>
        <v>#N/A</v>
      </c>
    </row>
    <row r="3406" spans="1:18" x14ac:dyDescent="0.25">
      <c r="A3406" s="8" t="s">
        <v>2401</v>
      </c>
      <c r="B3406" s="3" t="s">
        <v>700</v>
      </c>
      <c r="C3406" s="3" t="s">
        <v>53</v>
      </c>
      <c r="D3406" s="12">
        <v>1035</v>
      </c>
      <c r="E3406" s="3" t="s">
        <v>2402</v>
      </c>
      <c r="F3406" s="3">
        <v>8</v>
      </c>
      <c r="G3406" s="3">
        <v>11</v>
      </c>
      <c r="H3406" s="3">
        <v>0</v>
      </c>
      <c r="I3406" s="3">
        <v>1</v>
      </c>
      <c r="J3406" s="3">
        <v>0</v>
      </c>
      <c r="K3406" s="3">
        <v>72.72</v>
      </c>
      <c r="L3406" s="3" t="s">
        <v>16</v>
      </c>
      <c r="M3406" s="4" t="s">
        <v>2393</v>
      </c>
      <c r="N3406" t="str">
        <f t="shared" si="64"/>
        <v>20110508PW1035</v>
      </c>
      <c r="O3406" t="e">
        <f>VLOOKUP(N3406,[1]Sheet1!$B:$D,3,FALSE)</f>
        <v>#N/A</v>
      </c>
      <c r="P3406" t="e">
        <f>VLOOKUP(O3406,[2]Sheet1!$1:$1048576,2,FALSE)</f>
        <v>#N/A</v>
      </c>
      <c r="Q3406" t="e">
        <f>VLOOKUP(N3406,[1]Sheet1!$B:$C,2,FALSE)</f>
        <v>#N/A</v>
      </c>
      <c r="R3406" t="e">
        <f>VLOOKUP(N3406,[1]Sheet1!$B:$E,4,FALSE)</f>
        <v>#N/A</v>
      </c>
    </row>
    <row r="3407" spans="1:18" x14ac:dyDescent="0.25">
      <c r="A3407" s="9" t="s">
        <v>2401</v>
      </c>
      <c r="B3407" s="5" t="s">
        <v>700</v>
      </c>
      <c r="C3407" s="5" t="s">
        <v>372</v>
      </c>
      <c r="D3407" s="13">
        <v>1053</v>
      </c>
      <c r="E3407" s="5" t="s">
        <v>26</v>
      </c>
      <c r="F3407" s="5">
        <v>35</v>
      </c>
      <c r="G3407" s="5">
        <v>19</v>
      </c>
      <c r="H3407" s="5">
        <v>0</v>
      </c>
      <c r="I3407" s="5">
        <v>3</v>
      </c>
      <c r="J3407" s="5">
        <v>2</v>
      </c>
      <c r="K3407" s="5">
        <v>184.21</v>
      </c>
      <c r="L3407" s="5" t="s">
        <v>16</v>
      </c>
      <c r="M3407" s="6" t="s">
        <v>2393</v>
      </c>
      <c r="N3407" t="str">
        <f t="shared" si="64"/>
        <v>20110508PW1053</v>
      </c>
      <c r="O3407" t="e">
        <f>VLOOKUP(N3407,[1]Sheet1!$B:$D,3,FALSE)</f>
        <v>#N/A</v>
      </c>
      <c r="P3407" t="e">
        <f>VLOOKUP(O3407,[2]Sheet1!$1:$1048576,2,FALSE)</f>
        <v>#N/A</v>
      </c>
      <c r="Q3407" t="e">
        <f>VLOOKUP(N3407,[1]Sheet1!$B:$C,2,FALSE)</f>
        <v>#N/A</v>
      </c>
      <c r="R3407" t="e">
        <f>VLOOKUP(N3407,[1]Sheet1!$B:$E,4,FALSE)</f>
        <v>#N/A</v>
      </c>
    </row>
    <row r="3408" spans="1:18" x14ac:dyDescent="0.25">
      <c r="A3408" s="8" t="s">
        <v>2401</v>
      </c>
      <c r="B3408" s="3" t="s">
        <v>700</v>
      </c>
      <c r="C3408" s="3" t="s">
        <v>2011</v>
      </c>
      <c r="D3408" s="12">
        <v>1162</v>
      </c>
      <c r="E3408" s="3" t="s">
        <v>26</v>
      </c>
      <c r="F3408" s="3">
        <v>1</v>
      </c>
      <c r="G3408" s="3">
        <v>1</v>
      </c>
      <c r="H3408" s="3">
        <v>0</v>
      </c>
      <c r="I3408" s="3">
        <v>0</v>
      </c>
      <c r="J3408" s="3">
        <v>0</v>
      </c>
      <c r="K3408" s="3">
        <v>100</v>
      </c>
      <c r="L3408" s="3" t="s">
        <v>16</v>
      </c>
      <c r="M3408" s="4" t="s">
        <v>2393</v>
      </c>
      <c r="N3408" t="str">
        <f t="shared" si="64"/>
        <v>20110508PW1162</v>
      </c>
      <c r="O3408" t="e">
        <f>VLOOKUP(N3408,[1]Sheet1!$B:$D,3,FALSE)</f>
        <v>#N/A</v>
      </c>
      <c r="P3408" t="e">
        <f>VLOOKUP(O3408,[2]Sheet1!$1:$1048576,2,FALSE)</f>
        <v>#N/A</v>
      </c>
      <c r="Q3408" t="e">
        <f>VLOOKUP(N3408,[1]Sheet1!$B:$C,2,FALSE)</f>
        <v>#N/A</v>
      </c>
      <c r="R3408" t="e">
        <f>VLOOKUP(N3408,[1]Sheet1!$B:$E,4,FALSE)</f>
        <v>#N/A</v>
      </c>
    </row>
    <row r="3409" spans="1:18" x14ac:dyDescent="0.25">
      <c r="A3409" s="9" t="s">
        <v>2401</v>
      </c>
      <c r="B3409" s="5" t="s">
        <v>700</v>
      </c>
      <c r="C3409" s="5" t="s">
        <v>162</v>
      </c>
      <c r="D3409" s="13">
        <v>1044</v>
      </c>
      <c r="E3409" s="5" t="s">
        <v>2403</v>
      </c>
      <c r="F3409" s="5">
        <v>55</v>
      </c>
      <c r="G3409" s="5">
        <v>41</v>
      </c>
      <c r="H3409" s="5">
        <v>0</v>
      </c>
      <c r="I3409" s="5">
        <v>2</v>
      </c>
      <c r="J3409" s="5">
        <v>2</v>
      </c>
      <c r="K3409" s="5">
        <v>134.13999999999999</v>
      </c>
      <c r="L3409" s="5" t="s">
        <v>40</v>
      </c>
      <c r="M3409" s="6" t="s">
        <v>2393</v>
      </c>
      <c r="N3409" t="str">
        <f t="shared" si="64"/>
        <v>20110508PW1044</v>
      </c>
      <c r="O3409" t="e">
        <f>VLOOKUP(N3409,[1]Sheet1!$B:$D,3,FALSE)</f>
        <v>#N/A</v>
      </c>
      <c r="P3409" t="e">
        <f>VLOOKUP(O3409,[2]Sheet1!$1:$1048576,2,FALSE)</f>
        <v>#N/A</v>
      </c>
      <c r="Q3409" t="e">
        <f>VLOOKUP(N3409,[1]Sheet1!$B:$C,2,FALSE)</f>
        <v>#N/A</v>
      </c>
      <c r="R3409" t="e">
        <f>VLOOKUP(N3409,[1]Sheet1!$B:$E,4,FALSE)</f>
        <v>#N/A</v>
      </c>
    </row>
    <row r="3410" spans="1:18" x14ac:dyDescent="0.25">
      <c r="A3410" s="8" t="s">
        <v>2401</v>
      </c>
      <c r="B3410" s="3" t="s">
        <v>700</v>
      </c>
      <c r="C3410" s="3" t="s">
        <v>33</v>
      </c>
      <c r="D3410" s="12">
        <v>1050</v>
      </c>
      <c r="E3410" s="3" t="s">
        <v>2049</v>
      </c>
      <c r="F3410" s="3">
        <v>1</v>
      </c>
      <c r="G3410" s="3">
        <v>8</v>
      </c>
      <c r="H3410" s="3">
        <v>0</v>
      </c>
      <c r="I3410" s="3">
        <v>0</v>
      </c>
      <c r="J3410" s="3">
        <v>0</v>
      </c>
      <c r="K3410" s="3">
        <v>12.5</v>
      </c>
      <c r="L3410" s="3" t="s">
        <v>16</v>
      </c>
      <c r="M3410" s="4" t="s">
        <v>2393</v>
      </c>
      <c r="N3410" t="str">
        <f t="shared" si="64"/>
        <v>20110508PW1050</v>
      </c>
      <c r="O3410" t="e">
        <f>VLOOKUP(N3410,[1]Sheet1!$B:$D,3,FALSE)</f>
        <v>#N/A</v>
      </c>
      <c r="P3410" t="e">
        <f>VLOOKUP(O3410,[2]Sheet1!$1:$1048576,2,FALSE)</f>
        <v>#N/A</v>
      </c>
      <c r="Q3410" t="e">
        <f>VLOOKUP(N3410,[1]Sheet1!$B:$C,2,FALSE)</f>
        <v>#N/A</v>
      </c>
      <c r="R3410" t="e">
        <f>VLOOKUP(N3410,[1]Sheet1!$B:$E,4,FALSE)</f>
        <v>#N/A</v>
      </c>
    </row>
    <row r="3411" spans="1:18" x14ac:dyDescent="0.25">
      <c r="A3411" s="9" t="s">
        <v>2401</v>
      </c>
      <c r="B3411" s="5" t="s">
        <v>700</v>
      </c>
      <c r="C3411" s="5" t="s">
        <v>2342</v>
      </c>
      <c r="D3411" s="13">
        <v>1214</v>
      </c>
      <c r="E3411" s="5" t="s">
        <v>2404</v>
      </c>
      <c r="F3411" s="5">
        <v>29</v>
      </c>
      <c r="G3411" s="5">
        <v>26</v>
      </c>
      <c r="H3411" s="5">
        <v>0</v>
      </c>
      <c r="I3411" s="5">
        <v>3</v>
      </c>
      <c r="J3411" s="5">
        <v>0</v>
      </c>
      <c r="K3411" s="5">
        <v>111.53</v>
      </c>
      <c r="L3411" s="5" t="s">
        <v>16</v>
      </c>
      <c r="M3411" s="6" t="s">
        <v>2393</v>
      </c>
      <c r="N3411" t="str">
        <f t="shared" si="64"/>
        <v>20110508PW1214</v>
      </c>
      <c r="O3411" t="e">
        <f>VLOOKUP(N3411,[1]Sheet1!$B:$D,3,FALSE)</f>
        <v>#N/A</v>
      </c>
      <c r="P3411" t="e">
        <f>VLOOKUP(O3411,[2]Sheet1!$1:$1048576,2,FALSE)</f>
        <v>#N/A</v>
      </c>
      <c r="Q3411" t="e">
        <f>VLOOKUP(N3411,[1]Sheet1!$B:$C,2,FALSE)</f>
        <v>#N/A</v>
      </c>
      <c r="R3411" t="e">
        <f>VLOOKUP(N3411,[1]Sheet1!$B:$E,4,FALSE)</f>
        <v>#N/A</v>
      </c>
    </row>
    <row r="3412" spans="1:18" x14ac:dyDescent="0.25">
      <c r="A3412" s="8" t="s">
        <v>2401</v>
      </c>
      <c r="B3412" s="3" t="s">
        <v>700</v>
      </c>
      <c r="C3412" s="3" t="s">
        <v>75</v>
      </c>
      <c r="D3412" s="12">
        <v>1010</v>
      </c>
      <c r="E3412" s="3" t="s">
        <v>2405</v>
      </c>
      <c r="F3412" s="3">
        <v>21</v>
      </c>
      <c r="G3412" s="3">
        <v>16</v>
      </c>
      <c r="H3412" s="3">
        <v>0</v>
      </c>
      <c r="I3412" s="3">
        <v>4</v>
      </c>
      <c r="J3412" s="3">
        <v>0</v>
      </c>
      <c r="K3412" s="3">
        <v>131.25</v>
      </c>
      <c r="L3412" s="3" t="s">
        <v>20</v>
      </c>
      <c r="M3412" s="4" t="s">
        <v>2393</v>
      </c>
      <c r="N3412" t="str">
        <f t="shared" si="64"/>
        <v>20110508PW1010</v>
      </c>
      <c r="O3412" t="e">
        <f>VLOOKUP(N3412,[1]Sheet1!$B:$D,3,FALSE)</f>
        <v>#N/A</v>
      </c>
      <c r="P3412" t="e">
        <f>VLOOKUP(O3412,[2]Sheet1!$1:$1048576,2,FALSE)</f>
        <v>#N/A</v>
      </c>
      <c r="Q3412" t="e">
        <f>VLOOKUP(N3412,[1]Sheet1!$B:$C,2,FALSE)</f>
        <v>#N/A</v>
      </c>
      <c r="R3412" t="e">
        <f>VLOOKUP(N3412,[1]Sheet1!$B:$E,4,FALSE)</f>
        <v>#N/A</v>
      </c>
    </row>
    <row r="3413" spans="1:18" x14ac:dyDescent="0.25">
      <c r="A3413" s="9" t="s">
        <v>2401</v>
      </c>
      <c r="B3413" s="5" t="s">
        <v>700</v>
      </c>
      <c r="C3413" s="5" t="s">
        <v>59</v>
      </c>
      <c r="D3413" s="13">
        <v>1033</v>
      </c>
      <c r="E3413" s="5" t="s">
        <v>2281</v>
      </c>
      <c r="F3413" s="5">
        <v>17</v>
      </c>
      <c r="G3413" s="5">
        <v>13</v>
      </c>
      <c r="H3413" s="5">
        <v>0</v>
      </c>
      <c r="I3413" s="5">
        <v>2</v>
      </c>
      <c r="J3413" s="5">
        <v>0</v>
      </c>
      <c r="K3413" s="5">
        <v>130.76</v>
      </c>
      <c r="L3413" s="5" t="s">
        <v>16</v>
      </c>
      <c r="M3413" s="6" t="s">
        <v>2393</v>
      </c>
      <c r="N3413" t="str">
        <f t="shared" si="64"/>
        <v>20110508PW1033</v>
      </c>
      <c r="O3413" t="e">
        <f>VLOOKUP(N3413,[1]Sheet1!$B:$D,3,FALSE)</f>
        <v>#N/A</v>
      </c>
      <c r="P3413" t="e">
        <f>VLOOKUP(O3413,[2]Sheet1!$1:$1048576,2,FALSE)</f>
        <v>#N/A</v>
      </c>
      <c r="Q3413" t="e">
        <f>VLOOKUP(N3413,[1]Sheet1!$B:$C,2,FALSE)</f>
        <v>#N/A</v>
      </c>
      <c r="R3413" t="e">
        <f>VLOOKUP(N3413,[1]Sheet1!$B:$E,4,FALSE)</f>
        <v>#N/A</v>
      </c>
    </row>
    <row r="3414" spans="1:18" x14ac:dyDescent="0.25">
      <c r="A3414" s="8" t="s">
        <v>2401</v>
      </c>
      <c r="B3414" s="3" t="s">
        <v>700</v>
      </c>
      <c r="C3414" s="3" t="s">
        <v>18</v>
      </c>
      <c r="D3414" s="12">
        <v>1091</v>
      </c>
      <c r="E3414" s="3" t="s">
        <v>205</v>
      </c>
      <c r="F3414" s="3">
        <v>5</v>
      </c>
      <c r="G3414" s="3">
        <v>4</v>
      </c>
      <c r="H3414" s="3">
        <v>0</v>
      </c>
      <c r="I3414" s="3">
        <v>0</v>
      </c>
      <c r="J3414" s="3">
        <v>0</v>
      </c>
      <c r="K3414" s="3">
        <v>125</v>
      </c>
      <c r="L3414" s="3" t="s">
        <v>20</v>
      </c>
      <c r="M3414" s="4" t="s">
        <v>2393</v>
      </c>
      <c r="N3414" t="str">
        <f t="shared" si="64"/>
        <v>20110508PW1091</v>
      </c>
      <c r="O3414" t="e">
        <f>VLOOKUP(N3414,[1]Sheet1!$B:$D,3,FALSE)</f>
        <v>#N/A</v>
      </c>
      <c r="P3414" t="e">
        <f>VLOOKUP(O3414,[2]Sheet1!$1:$1048576,2,FALSE)</f>
        <v>#N/A</v>
      </c>
      <c r="Q3414" t="e">
        <f>VLOOKUP(N3414,[1]Sheet1!$B:$C,2,FALSE)</f>
        <v>#N/A</v>
      </c>
      <c r="R3414" t="e">
        <f>VLOOKUP(N3414,[1]Sheet1!$B:$E,4,FALSE)</f>
        <v>#N/A</v>
      </c>
    </row>
    <row r="3415" spans="1:18" x14ac:dyDescent="0.25">
      <c r="A3415" s="9" t="s">
        <v>2401</v>
      </c>
      <c r="B3415" s="5" t="s">
        <v>700</v>
      </c>
      <c r="C3415" s="5" t="s">
        <v>168</v>
      </c>
      <c r="D3415" s="13">
        <v>1134</v>
      </c>
      <c r="E3415" s="5" t="s">
        <v>2339</v>
      </c>
      <c r="F3415" s="5">
        <v>1</v>
      </c>
      <c r="G3415" s="5">
        <v>2</v>
      </c>
      <c r="H3415" s="5">
        <v>0</v>
      </c>
      <c r="I3415" s="5">
        <v>0</v>
      </c>
      <c r="J3415" s="5">
        <v>0</v>
      </c>
      <c r="K3415" s="5">
        <v>50</v>
      </c>
      <c r="L3415" s="5" t="s">
        <v>16</v>
      </c>
      <c r="M3415" s="6" t="s">
        <v>2393</v>
      </c>
      <c r="N3415" t="str">
        <f t="shared" si="64"/>
        <v>20110508PW1134</v>
      </c>
      <c r="O3415" t="e">
        <f>VLOOKUP(N3415,[1]Sheet1!$B:$D,3,FALSE)</f>
        <v>#N/A</v>
      </c>
      <c r="P3415" t="e">
        <f>VLOOKUP(O3415,[2]Sheet1!$1:$1048576,2,FALSE)</f>
        <v>#N/A</v>
      </c>
      <c r="Q3415" t="e">
        <f>VLOOKUP(N3415,[1]Sheet1!$B:$C,2,FALSE)</f>
        <v>#N/A</v>
      </c>
      <c r="R3415" t="e">
        <f>VLOOKUP(N3415,[1]Sheet1!$B:$E,4,FALSE)</f>
        <v>#N/A</v>
      </c>
    </row>
    <row r="3416" spans="1:18" x14ac:dyDescent="0.25">
      <c r="A3416" s="8" t="s">
        <v>2401</v>
      </c>
      <c r="B3416" s="3" t="s">
        <v>700</v>
      </c>
      <c r="C3416" s="3" t="s">
        <v>279</v>
      </c>
      <c r="D3416" s="12">
        <v>1077</v>
      </c>
      <c r="E3416" s="3" t="s">
        <v>2406</v>
      </c>
      <c r="F3416" s="3">
        <v>1</v>
      </c>
      <c r="G3416" s="3">
        <v>7</v>
      </c>
      <c r="H3416" s="3">
        <v>0</v>
      </c>
      <c r="I3416" s="3">
        <v>0</v>
      </c>
      <c r="J3416" s="3">
        <v>0</v>
      </c>
      <c r="K3416" s="3">
        <v>14.28</v>
      </c>
      <c r="L3416" s="3" t="s">
        <v>16</v>
      </c>
      <c r="M3416" s="4" t="s">
        <v>2393</v>
      </c>
      <c r="N3416" t="str">
        <f t="shared" si="64"/>
        <v>20110508PW1077</v>
      </c>
      <c r="O3416" t="e">
        <f>VLOOKUP(N3416,[1]Sheet1!$B:$D,3,FALSE)</f>
        <v>#N/A</v>
      </c>
      <c r="P3416" t="e">
        <f>VLOOKUP(O3416,[2]Sheet1!$1:$1048576,2,FALSE)</f>
        <v>#N/A</v>
      </c>
      <c r="Q3416" t="e">
        <f>VLOOKUP(N3416,[1]Sheet1!$B:$C,2,FALSE)</f>
        <v>#N/A</v>
      </c>
      <c r="R3416" t="e">
        <f>VLOOKUP(N3416,[1]Sheet1!$B:$E,4,FALSE)</f>
        <v>#N/A</v>
      </c>
    </row>
    <row r="3417" spans="1:18" x14ac:dyDescent="0.25">
      <c r="A3417" s="9" t="s">
        <v>2401</v>
      </c>
      <c r="B3417" s="5" t="s">
        <v>700</v>
      </c>
      <c r="C3417" s="5" t="s">
        <v>23</v>
      </c>
      <c r="D3417" s="13">
        <v>1066</v>
      </c>
      <c r="E3417" s="5" t="s">
        <v>2101</v>
      </c>
      <c r="F3417" s="5">
        <v>45</v>
      </c>
      <c r="G3417" s="5">
        <v>41</v>
      </c>
      <c r="H3417" s="5">
        <v>0</v>
      </c>
      <c r="I3417" s="5">
        <v>5</v>
      </c>
      <c r="J3417" s="5">
        <v>0</v>
      </c>
      <c r="K3417" s="5">
        <v>109.75</v>
      </c>
      <c r="L3417" s="5" t="s">
        <v>16</v>
      </c>
      <c r="M3417" s="6" t="s">
        <v>2393</v>
      </c>
      <c r="N3417" t="str">
        <f t="shared" si="64"/>
        <v>20110508PW1066</v>
      </c>
      <c r="O3417" t="e">
        <f>VLOOKUP(N3417,[1]Sheet1!$B:$D,3,FALSE)</f>
        <v>#N/A</v>
      </c>
      <c r="P3417" t="e">
        <f>VLOOKUP(O3417,[2]Sheet1!$1:$1048576,2,FALSE)</f>
        <v>#N/A</v>
      </c>
      <c r="Q3417" t="e">
        <f>VLOOKUP(N3417,[1]Sheet1!$B:$C,2,FALSE)</f>
        <v>#N/A</v>
      </c>
      <c r="R3417" t="e">
        <f>VLOOKUP(N3417,[1]Sheet1!$B:$E,4,FALSE)</f>
        <v>#N/A</v>
      </c>
    </row>
    <row r="3418" spans="1:18" x14ac:dyDescent="0.25">
      <c r="A3418" s="8" t="s">
        <v>2401</v>
      </c>
      <c r="B3418" s="3" t="s">
        <v>700</v>
      </c>
      <c r="C3418" s="3" t="s">
        <v>1496</v>
      </c>
      <c r="D3418" s="12">
        <v>1156</v>
      </c>
      <c r="E3418" s="3" t="s">
        <v>2407</v>
      </c>
      <c r="F3418" s="3">
        <v>66</v>
      </c>
      <c r="G3418" s="3">
        <v>51</v>
      </c>
      <c r="H3418" s="3">
        <v>0</v>
      </c>
      <c r="I3418" s="3">
        <v>8</v>
      </c>
      <c r="J3418" s="3">
        <v>2</v>
      </c>
      <c r="K3418" s="3">
        <v>129.41</v>
      </c>
      <c r="L3418" s="3" t="s">
        <v>16</v>
      </c>
      <c r="M3418" s="4" t="s">
        <v>2393</v>
      </c>
      <c r="N3418" t="str">
        <f t="shared" si="64"/>
        <v>20110508PW1156</v>
      </c>
      <c r="O3418" t="e">
        <f>VLOOKUP(N3418,[1]Sheet1!$B:$D,3,FALSE)</f>
        <v>#N/A</v>
      </c>
      <c r="P3418" t="e">
        <f>VLOOKUP(O3418,[2]Sheet1!$1:$1048576,2,FALSE)</f>
        <v>#N/A</v>
      </c>
      <c r="Q3418" t="e">
        <f>VLOOKUP(N3418,[1]Sheet1!$B:$C,2,FALSE)</f>
        <v>#N/A</v>
      </c>
      <c r="R3418" t="e">
        <f>VLOOKUP(N3418,[1]Sheet1!$B:$E,4,FALSE)</f>
        <v>#N/A</v>
      </c>
    </row>
    <row r="3419" spans="1:18" x14ac:dyDescent="0.25">
      <c r="A3419" s="9" t="s">
        <v>2401</v>
      </c>
      <c r="B3419" s="5" t="s">
        <v>700</v>
      </c>
      <c r="C3419" s="5" t="s">
        <v>65</v>
      </c>
      <c r="D3419" s="13">
        <v>1048</v>
      </c>
      <c r="E3419" s="5" t="s">
        <v>2016</v>
      </c>
      <c r="F3419" s="5">
        <v>0</v>
      </c>
      <c r="G3419" s="5">
        <v>1</v>
      </c>
      <c r="H3419" s="5">
        <v>0</v>
      </c>
      <c r="I3419" s="5">
        <v>0</v>
      </c>
      <c r="J3419" s="5">
        <v>0</v>
      </c>
      <c r="K3419" s="5">
        <v>0</v>
      </c>
      <c r="L3419" s="5" t="s">
        <v>40</v>
      </c>
      <c r="M3419" s="6" t="s">
        <v>2393</v>
      </c>
      <c r="N3419" t="str">
        <f t="shared" si="64"/>
        <v>20110508PW1048</v>
      </c>
      <c r="O3419" t="e">
        <f>VLOOKUP(N3419,[1]Sheet1!$B:$D,3,FALSE)</f>
        <v>#N/A</v>
      </c>
      <c r="P3419" t="e">
        <f>VLOOKUP(O3419,[2]Sheet1!$1:$1048576,2,FALSE)</f>
        <v>#N/A</v>
      </c>
      <c r="Q3419" t="e">
        <f>VLOOKUP(N3419,[1]Sheet1!$B:$C,2,FALSE)</f>
        <v>#N/A</v>
      </c>
      <c r="R3419" t="e">
        <f>VLOOKUP(N3419,[1]Sheet1!$B:$E,4,FALSE)</f>
        <v>#N/A</v>
      </c>
    </row>
    <row r="3420" spans="1:18" x14ac:dyDescent="0.25">
      <c r="A3420" s="8" t="s">
        <v>2408</v>
      </c>
      <c r="B3420" s="3" t="s">
        <v>2409</v>
      </c>
      <c r="C3420" s="3" t="s">
        <v>283</v>
      </c>
      <c r="D3420" s="12">
        <v>1076</v>
      </c>
      <c r="E3420" s="3" t="s">
        <v>2410</v>
      </c>
      <c r="F3420" s="3">
        <v>20</v>
      </c>
      <c r="G3420" s="3">
        <v>15</v>
      </c>
      <c r="H3420" s="3">
        <v>19</v>
      </c>
      <c r="I3420" s="3">
        <v>3</v>
      </c>
      <c r="J3420" s="3">
        <v>0</v>
      </c>
      <c r="K3420" s="3">
        <v>133.33000000000001</v>
      </c>
      <c r="L3420" s="3" t="s">
        <v>16</v>
      </c>
      <c r="M3420" s="4" t="s">
        <v>2411</v>
      </c>
      <c r="N3420" t="str">
        <f t="shared" si="64"/>
        <v>20110508RCB1076</v>
      </c>
      <c r="O3420" t="e">
        <f>VLOOKUP(N3420,[1]Sheet1!$B:$D,3,FALSE)</f>
        <v>#N/A</v>
      </c>
      <c r="P3420" t="e">
        <f>VLOOKUP(O3420,[2]Sheet1!$1:$1048576,2,FALSE)</f>
        <v>#N/A</v>
      </c>
      <c r="Q3420" t="e">
        <f>VLOOKUP(N3420,[1]Sheet1!$B:$C,2,FALSE)</f>
        <v>#N/A</v>
      </c>
      <c r="R3420" t="e">
        <f>VLOOKUP(N3420,[1]Sheet1!$B:$E,4,FALSE)</f>
        <v>#N/A</v>
      </c>
    </row>
    <row r="3421" spans="1:18" x14ac:dyDescent="0.25">
      <c r="A3421" s="9" t="s">
        <v>2408</v>
      </c>
      <c r="B3421" s="5" t="s">
        <v>2409</v>
      </c>
      <c r="C3421" s="5" t="s">
        <v>2041</v>
      </c>
      <c r="D3421" s="13">
        <v>1171</v>
      </c>
      <c r="E3421" s="5" t="s">
        <v>2412</v>
      </c>
      <c r="F3421" s="5">
        <v>4</v>
      </c>
      <c r="G3421" s="5">
        <v>5</v>
      </c>
      <c r="H3421" s="5">
        <v>9</v>
      </c>
      <c r="I3421" s="5">
        <v>0</v>
      </c>
      <c r="J3421" s="5">
        <v>0</v>
      </c>
      <c r="K3421" s="5">
        <v>80</v>
      </c>
      <c r="L3421" s="5" t="s">
        <v>16</v>
      </c>
      <c r="M3421" s="6" t="s">
        <v>2411</v>
      </c>
      <c r="N3421" t="str">
        <f t="shared" si="64"/>
        <v>20110508RCB1171</v>
      </c>
      <c r="O3421" t="e">
        <f>VLOOKUP(N3421,[1]Sheet1!$B:$D,3,FALSE)</f>
        <v>#N/A</v>
      </c>
      <c r="P3421" t="e">
        <f>VLOOKUP(O3421,[2]Sheet1!$1:$1048576,2,FALSE)</f>
        <v>#N/A</v>
      </c>
      <c r="Q3421" t="e">
        <f>VLOOKUP(N3421,[1]Sheet1!$B:$C,2,FALSE)</f>
        <v>#N/A</v>
      </c>
      <c r="R3421" t="e">
        <f>VLOOKUP(N3421,[1]Sheet1!$B:$E,4,FALSE)</f>
        <v>#N/A</v>
      </c>
    </row>
    <row r="3422" spans="1:18" x14ac:dyDescent="0.25">
      <c r="A3422" s="8" t="s">
        <v>2408</v>
      </c>
      <c r="B3422" s="3" t="s">
        <v>2409</v>
      </c>
      <c r="C3422" s="3" t="s">
        <v>353</v>
      </c>
      <c r="D3422" s="12">
        <v>1170</v>
      </c>
      <c r="E3422" s="3" t="s">
        <v>2413</v>
      </c>
      <c r="F3422" s="3">
        <v>4</v>
      </c>
      <c r="G3422" s="3">
        <v>8</v>
      </c>
      <c r="H3422" s="3">
        <v>17</v>
      </c>
      <c r="I3422" s="3">
        <v>0</v>
      </c>
      <c r="J3422" s="3">
        <v>0</v>
      </c>
      <c r="K3422" s="3">
        <v>50</v>
      </c>
      <c r="L3422" s="3" t="s">
        <v>16</v>
      </c>
      <c r="M3422" s="4" t="s">
        <v>2411</v>
      </c>
      <c r="N3422" t="str">
        <f t="shared" si="64"/>
        <v>20110508RCB1170</v>
      </c>
      <c r="O3422" t="e">
        <f>VLOOKUP(N3422,[1]Sheet1!$B:$D,3,FALSE)</f>
        <v>#N/A</v>
      </c>
      <c r="P3422" t="e">
        <f>VLOOKUP(O3422,[2]Sheet1!$1:$1048576,2,FALSE)</f>
        <v>#N/A</v>
      </c>
      <c r="Q3422" t="e">
        <f>VLOOKUP(N3422,[1]Sheet1!$B:$C,2,FALSE)</f>
        <v>#N/A</v>
      </c>
      <c r="R3422" t="e">
        <f>VLOOKUP(N3422,[1]Sheet1!$B:$E,4,FALSE)</f>
        <v>#N/A</v>
      </c>
    </row>
    <row r="3423" spans="1:18" x14ac:dyDescent="0.25">
      <c r="A3423" s="9" t="s">
        <v>2408</v>
      </c>
      <c r="B3423" s="5" t="s">
        <v>2409</v>
      </c>
      <c r="C3423" s="5" t="s">
        <v>943</v>
      </c>
      <c r="D3423" s="13">
        <v>1082</v>
      </c>
      <c r="E3423" s="5" t="s">
        <v>2414</v>
      </c>
      <c r="F3423" s="5">
        <v>21</v>
      </c>
      <c r="G3423" s="5">
        <v>16</v>
      </c>
      <c r="H3423" s="5">
        <v>22</v>
      </c>
      <c r="I3423" s="5">
        <v>4</v>
      </c>
      <c r="J3423" s="5">
        <v>0</v>
      </c>
      <c r="K3423" s="5">
        <v>131.25</v>
      </c>
      <c r="L3423" s="5" t="s">
        <v>16</v>
      </c>
      <c r="M3423" s="6" t="s">
        <v>2411</v>
      </c>
      <c r="N3423" t="str">
        <f t="shared" si="64"/>
        <v>20110508RCB1082</v>
      </c>
      <c r="O3423" t="e">
        <f>VLOOKUP(N3423,[1]Sheet1!$B:$D,3,FALSE)</f>
        <v>#N/A</v>
      </c>
      <c r="P3423" t="e">
        <f>VLOOKUP(O3423,[2]Sheet1!$1:$1048576,2,FALSE)</f>
        <v>#N/A</v>
      </c>
      <c r="Q3423" t="e">
        <f>VLOOKUP(N3423,[1]Sheet1!$B:$C,2,FALSE)</f>
        <v>#N/A</v>
      </c>
      <c r="R3423" t="e">
        <f>VLOOKUP(N3423,[1]Sheet1!$B:$E,4,FALSE)</f>
        <v>#N/A</v>
      </c>
    </row>
    <row r="3424" spans="1:18" x14ac:dyDescent="0.25">
      <c r="A3424" s="8" t="s">
        <v>2408</v>
      </c>
      <c r="B3424" s="3" t="s">
        <v>2409</v>
      </c>
      <c r="C3424" s="3" t="s">
        <v>149</v>
      </c>
      <c r="D3424" s="12">
        <v>1006</v>
      </c>
      <c r="E3424" s="3" t="s">
        <v>2415</v>
      </c>
      <c r="F3424" s="3">
        <v>1</v>
      </c>
      <c r="G3424" s="3">
        <v>4</v>
      </c>
      <c r="H3424" s="3">
        <v>8</v>
      </c>
      <c r="I3424" s="3">
        <v>0</v>
      </c>
      <c r="J3424" s="3">
        <v>0</v>
      </c>
      <c r="K3424" s="3">
        <v>25</v>
      </c>
      <c r="L3424" s="3" t="s">
        <v>16</v>
      </c>
      <c r="M3424" s="4" t="s">
        <v>2411</v>
      </c>
      <c r="N3424" t="str">
        <f t="shared" si="64"/>
        <v>20110508RCB1006</v>
      </c>
      <c r="O3424" t="e">
        <f>VLOOKUP(N3424,[1]Sheet1!$B:$D,3,FALSE)</f>
        <v>#N/A</v>
      </c>
      <c r="P3424" t="e">
        <f>VLOOKUP(O3424,[2]Sheet1!$1:$1048576,2,FALSE)</f>
        <v>#N/A</v>
      </c>
      <c r="Q3424" t="e">
        <f>VLOOKUP(N3424,[1]Sheet1!$B:$C,2,FALSE)</f>
        <v>#N/A</v>
      </c>
      <c r="R3424" t="e">
        <f>VLOOKUP(N3424,[1]Sheet1!$B:$E,4,FALSE)</f>
        <v>#N/A</v>
      </c>
    </row>
    <row r="3425" spans="1:18" x14ac:dyDescent="0.25">
      <c r="A3425" s="9" t="s">
        <v>2408</v>
      </c>
      <c r="B3425" s="5" t="s">
        <v>2409</v>
      </c>
      <c r="C3425" s="5" t="s">
        <v>25</v>
      </c>
      <c r="D3425" s="13">
        <v>1026</v>
      </c>
      <c r="E3425" s="5" t="s">
        <v>26</v>
      </c>
      <c r="F3425" s="5">
        <v>15</v>
      </c>
      <c r="G3425" s="5">
        <v>7</v>
      </c>
      <c r="H3425" s="5">
        <v>8</v>
      </c>
      <c r="I3425" s="5">
        <v>2</v>
      </c>
      <c r="J3425" s="5">
        <v>1</v>
      </c>
      <c r="K3425" s="5">
        <v>214.28</v>
      </c>
      <c r="L3425" s="5" t="s">
        <v>16</v>
      </c>
      <c r="M3425" s="6" t="s">
        <v>2411</v>
      </c>
      <c r="N3425" t="str">
        <f t="shared" si="64"/>
        <v>20110508RCB1026</v>
      </c>
      <c r="O3425" t="e">
        <f>VLOOKUP(N3425,[1]Sheet1!$B:$D,3,FALSE)</f>
        <v>#N/A</v>
      </c>
      <c r="P3425" t="e">
        <f>VLOOKUP(O3425,[2]Sheet1!$1:$1048576,2,FALSE)</f>
        <v>#N/A</v>
      </c>
      <c r="Q3425" t="e">
        <f>VLOOKUP(N3425,[1]Sheet1!$B:$C,2,FALSE)</f>
        <v>#N/A</v>
      </c>
      <c r="R3425" t="e">
        <f>VLOOKUP(N3425,[1]Sheet1!$B:$E,4,FALSE)</f>
        <v>#N/A</v>
      </c>
    </row>
    <row r="3426" spans="1:18" x14ac:dyDescent="0.25">
      <c r="A3426" s="8" t="s">
        <v>2408</v>
      </c>
      <c r="B3426" s="3" t="s">
        <v>2409</v>
      </c>
      <c r="C3426" s="3" t="s">
        <v>2416</v>
      </c>
      <c r="D3426" s="12">
        <v>1219</v>
      </c>
      <c r="E3426" s="3" t="s">
        <v>26</v>
      </c>
      <c r="F3426" s="3">
        <v>0</v>
      </c>
      <c r="G3426" s="3">
        <v>2</v>
      </c>
      <c r="H3426" s="3">
        <v>6</v>
      </c>
      <c r="I3426" s="3">
        <v>0</v>
      </c>
      <c r="J3426" s="3">
        <v>0</v>
      </c>
      <c r="K3426" s="3">
        <v>0</v>
      </c>
      <c r="L3426" s="3" t="s">
        <v>16</v>
      </c>
      <c r="M3426" s="4" t="s">
        <v>2411</v>
      </c>
      <c r="N3426" t="str">
        <f t="shared" si="64"/>
        <v>20110508RCB1219</v>
      </c>
      <c r="O3426" t="e">
        <f>VLOOKUP(N3426,[1]Sheet1!$B:$D,3,FALSE)</f>
        <v>#N/A</v>
      </c>
      <c r="P3426" t="e">
        <f>VLOOKUP(O3426,[2]Sheet1!$1:$1048576,2,FALSE)</f>
        <v>#N/A</v>
      </c>
      <c r="Q3426" t="e">
        <f>VLOOKUP(N3426,[1]Sheet1!$B:$C,2,FALSE)</f>
        <v>#N/A</v>
      </c>
      <c r="R3426" t="e">
        <f>VLOOKUP(N3426,[1]Sheet1!$B:$E,4,FALSE)</f>
        <v>#N/A</v>
      </c>
    </row>
    <row r="3427" spans="1:18" x14ac:dyDescent="0.25">
      <c r="A3427" s="9" t="s">
        <v>2408</v>
      </c>
      <c r="B3427" s="5" t="s">
        <v>2409</v>
      </c>
      <c r="C3427" s="5" t="s">
        <v>1157</v>
      </c>
      <c r="D3427" s="13">
        <v>1126</v>
      </c>
      <c r="E3427" s="5" t="s">
        <v>2417</v>
      </c>
      <c r="F3427" s="5">
        <v>17</v>
      </c>
      <c r="G3427" s="5">
        <v>25</v>
      </c>
      <c r="H3427" s="5">
        <v>29</v>
      </c>
      <c r="I3427" s="5">
        <v>1</v>
      </c>
      <c r="J3427" s="5">
        <v>0</v>
      </c>
      <c r="K3427" s="5">
        <v>68</v>
      </c>
      <c r="L3427" s="5" t="s">
        <v>16</v>
      </c>
      <c r="M3427" s="6" t="s">
        <v>2411</v>
      </c>
      <c r="N3427" t="str">
        <f t="shared" si="64"/>
        <v>20110508RCB1126</v>
      </c>
      <c r="O3427" t="e">
        <f>VLOOKUP(N3427,[1]Sheet1!$B:$D,3,FALSE)</f>
        <v>#N/A</v>
      </c>
      <c r="P3427" t="e">
        <f>VLOOKUP(O3427,[2]Sheet1!$1:$1048576,2,FALSE)</f>
        <v>#N/A</v>
      </c>
      <c r="Q3427" t="e">
        <f>VLOOKUP(N3427,[1]Sheet1!$B:$C,2,FALSE)</f>
        <v>#N/A</v>
      </c>
      <c r="R3427" t="e">
        <f>VLOOKUP(N3427,[1]Sheet1!$B:$E,4,FALSE)</f>
        <v>#N/A</v>
      </c>
    </row>
    <row r="3428" spans="1:18" x14ac:dyDescent="0.25">
      <c r="A3428" s="8" t="s">
        <v>2408</v>
      </c>
      <c r="B3428" s="3" t="s">
        <v>2409</v>
      </c>
      <c r="C3428" s="3" t="s">
        <v>1473</v>
      </c>
      <c r="D3428" s="12">
        <v>1172</v>
      </c>
      <c r="E3428" s="3" t="s">
        <v>2418</v>
      </c>
      <c r="F3428" s="3">
        <v>28</v>
      </c>
      <c r="G3428" s="3">
        <v>32</v>
      </c>
      <c r="H3428" s="3">
        <v>41</v>
      </c>
      <c r="I3428" s="3">
        <v>1</v>
      </c>
      <c r="J3428" s="3">
        <v>0</v>
      </c>
      <c r="K3428" s="3">
        <v>87.5</v>
      </c>
      <c r="L3428" s="3" t="s">
        <v>16</v>
      </c>
      <c r="M3428" s="4" t="s">
        <v>2411</v>
      </c>
      <c r="N3428" t="str">
        <f t="shared" si="64"/>
        <v>20110508RCB1172</v>
      </c>
      <c r="O3428" t="e">
        <f>VLOOKUP(N3428,[1]Sheet1!$B:$D,3,FALSE)</f>
        <v>#N/A</v>
      </c>
      <c r="P3428" t="e">
        <f>VLOOKUP(O3428,[2]Sheet1!$1:$1048576,2,FALSE)</f>
        <v>#N/A</v>
      </c>
      <c r="Q3428" t="e">
        <f>VLOOKUP(N3428,[1]Sheet1!$B:$C,2,FALSE)</f>
        <v>#N/A</v>
      </c>
      <c r="R3428" t="e">
        <f>VLOOKUP(N3428,[1]Sheet1!$B:$E,4,FALSE)</f>
        <v>#N/A</v>
      </c>
    </row>
    <row r="3429" spans="1:18" x14ac:dyDescent="0.25">
      <c r="A3429" s="9" t="s">
        <v>2408</v>
      </c>
      <c r="B3429" s="5" t="s">
        <v>2409</v>
      </c>
      <c r="C3429" s="5" t="s">
        <v>160</v>
      </c>
      <c r="D3429" s="13">
        <v>1046</v>
      </c>
      <c r="E3429" s="5" t="s">
        <v>1880</v>
      </c>
      <c r="F3429" s="5">
        <v>5</v>
      </c>
      <c r="G3429" s="5">
        <v>6</v>
      </c>
      <c r="H3429" s="5">
        <v>8</v>
      </c>
      <c r="I3429" s="5">
        <v>0</v>
      </c>
      <c r="J3429" s="5">
        <v>0</v>
      </c>
      <c r="K3429" s="5">
        <v>83.33</v>
      </c>
      <c r="L3429" s="5" t="s">
        <v>16</v>
      </c>
      <c r="M3429" s="6" t="s">
        <v>2411</v>
      </c>
      <c r="N3429" t="str">
        <f t="shared" si="64"/>
        <v>20110508RCB1046</v>
      </c>
      <c r="O3429" t="e">
        <f>VLOOKUP(N3429,[1]Sheet1!$B:$D,3,FALSE)</f>
        <v>#N/A</v>
      </c>
      <c r="P3429" t="e">
        <f>VLOOKUP(O3429,[2]Sheet1!$1:$1048576,2,FALSE)</f>
        <v>#N/A</v>
      </c>
      <c r="Q3429" t="e">
        <f>VLOOKUP(N3429,[1]Sheet1!$B:$C,2,FALSE)</f>
        <v>#N/A</v>
      </c>
      <c r="R3429" t="e">
        <f>VLOOKUP(N3429,[1]Sheet1!$B:$E,4,FALSE)</f>
        <v>#N/A</v>
      </c>
    </row>
    <row r="3430" spans="1:18" x14ac:dyDescent="0.25">
      <c r="A3430" s="8" t="s">
        <v>2408</v>
      </c>
      <c r="B3430" s="3" t="s">
        <v>2409</v>
      </c>
      <c r="C3430" s="3" t="s">
        <v>21</v>
      </c>
      <c r="D3430" s="12">
        <v>1024</v>
      </c>
      <c r="E3430" s="3" t="s">
        <v>218</v>
      </c>
      <c r="F3430" s="3">
        <v>27</v>
      </c>
      <c r="G3430" s="3">
        <v>31</v>
      </c>
      <c r="H3430" s="3">
        <v>46</v>
      </c>
      <c r="I3430" s="3">
        <v>4</v>
      </c>
      <c r="J3430" s="3">
        <v>0</v>
      </c>
      <c r="K3430" s="3">
        <v>87.09</v>
      </c>
      <c r="L3430" s="3" t="s">
        <v>16</v>
      </c>
      <c r="M3430" s="4" t="s">
        <v>2411</v>
      </c>
      <c r="N3430" t="str">
        <f t="shared" si="64"/>
        <v>20110508RCB1024</v>
      </c>
      <c r="O3430" t="str">
        <f>VLOOKUP(N3430,[1]Sheet1!$B:$D,3,FALSE)</f>
        <v>Royal Challengers Bangalore</v>
      </c>
      <c r="P3430" t="str">
        <f>VLOOKUP(O3430,[2]Sheet1!$1:$1048576,2,FALSE)</f>
        <v>Team 2</v>
      </c>
      <c r="Q3430">
        <f>VLOOKUP(N3430,[1]Sheet1!$B:$C,2,FALSE)</f>
        <v>2</v>
      </c>
      <c r="R3430">
        <f>VLOOKUP(N3430,[1]Sheet1!$B:$E,4,FALSE)</f>
        <v>3</v>
      </c>
    </row>
    <row r="3431" spans="1:18" x14ac:dyDescent="0.25">
      <c r="A3431" s="9" t="s">
        <v>2408</v>
      </c>
      <c r="B3431" s="5" t="s">
        <v>2409</v>
      </c>
      <c r="C3431" s="5" t="s">
        <v>380</v>
      </c>
      <c r="D3431" s="13">
        <v>1074</v>
      </c>
      <c r="E3431" s="5" t="s">
        <v>26</v>
      </c>
      <c r="F3431" s="5">
        <v>27</v>
      </c>
      <c r="G3431" s="5">
        <v>14</v>
      </c>
      <c r="H3431" s="5">
        <v>28</v>
      </c>
      <c r="I3431" s="5">
        <v>2</v>
      </c>
      <c r="J3431" s="5">
        <v>2</v>
      </c>
      <c r="K3431" s="5">
        <v>192.85</v>
      </c>
      <c r="L3431" s="5" t="s">
        <v>20</v>
      </c>
      <c r="M3431" s="6" t="s">
        <v>2411</v>
      </c>
      <c r="N3431" t="str">
        <f t="shared" si="64"/>
        <v>20110508RCB1074</v>
      </c>
      <c r="O3431" t="e">
        <f>VLOOKUP(N3431,[1]Sheet1!$B:$D,3,FALSE)</f>
        <v>#N/A</v>
      </c>
      <c r="P3431" t="e">
        <f>VLOOKUP(O3431,[2]Sheet1!$1:$1048576,2,FALSE)</f>
        <v>#N/A</v>
      </c>
      <c r="Q3431" t="e">
        <f>VLOOKUP(N3431,[1]Sheet1!$B:$C,2,FALSE)</f>
        <v>#N/A</v>
      </c>
      <c r="R3431" t="e">
        <f>VLOOKUP(N3431,[1]Sheet1!$B:$E,4,FALSE)</f>
        <v>#N/A</v>
      </c>
    </row>
    <row r="3432" spans="1:18" x14ac:dyDescent="0.25">
      <c r="A3432" s="8" t="s">
        <v>2408</v>
      </c>
      <c r="B3432" s="3" t="s">
        <v>2409</v>
      </c>
      <c r="C3432" s="3" t="s">
        <v>557</v>
      </c>
      <c r="D3432" s="12">
        <v>1075</v>
      </c>
      <c r="E3432" s="3" t="s">
        <v>2419</v>
      </c>
      <c r="F3432" s="3">
        <v>16</v>
      </c>
      <c r="G3432" s="3">
        <v>9</v>
      </c>
      <c r="H3432" s="3">
        <v>23</v>
      </c>
      <c r="I3432" s="3">
        <v>4</v>
      </c>
      <c r="J3432" s="3">
        <v>0</v>
      </c>
      <c r="K3432" s="3">
        <v>177.77</v>
      </c>
      <c r="L3432" s="3" t="s">
        <v>16</v>
      </c>
      <c r="M3432" s="4" t="s">
        <v>2411</v>
      </c>
      <c r="N3432" t="str">
        <f t="shared" si="64"/>
        <v>20110508RCB1075</v>
      </c>
      <c r="O3432" t="str">
        <f>VLOOKUP(N3432,[1]Sheet1!$B:$D,3,FALSE)</f>
        <v>Royal Challengers Bangalore</v>
      </c>
      <c r="P3432" t="str">
        <f>VLOOKUP(O3432,[2]Sheet1!$1:$1048576,2,FALSE)</f>
        <v>Team 2</v>
      </c>
      <c r="Q3432">
        <f>VLOOKUP(N3432,[1]Sheet1!$B:$C,2,FALSE)</f>
        <v>2</v>
      </c>
      <c r="R3432">
        <f>VLOOKUP(N3432,[1]Sheet1!$B:$E,4,FALSE)</f>
        <v>2</v>
      </c>
    </row>
    <row r="3433" spans="1:18" x14ac:dyDescent="0.25">
      <c r="A3433" s="9" t="s">
        <v>2408</v>
      </c>
      <c r="B3433" s="5" t="s">
        <v>2409</v>
      </c>
      <c r="C3433" s="5" t="s">
        <v>57</v>
      </c>
      <c r="D3433" s="13">
        <v>1212</v>
      </c>
      <c r="E3433" s="5" t="s">
        <v>1428</v>
      </c>
      <c r="F3433" s="5">
        <v>3</v>
      </c>
      <c r="G3433" s="5">
        <v>4</v>
      </c>
      <c r="H3433" s="5">
        <v>6</v>
      </c>
      <c r="I3433" s="5">
        <v>0</v>
      </c>
      <c r="J3433" s="5">
        <v>0</v>
      </c>
      <c r="K3433" s="5">
        <v>75</v>
      </c>
      <c r="L3433" s="5" t="s">
        <v>16</v>
      </c>
      <c r="M3433" s="6" t="s">
        <v>2411</v>
      </c>
      <c r="N3433" t="str">
        <f t="shared" si="64"/>
        <v>20110508RCB1212</v>
      </c>
      <c r="O3433" t="e">
        <f>VLOOKUP(N3433,[1]Sheet1!$B:$D,3,FALSE)</f>
        <v>#N/A</v>
      </c>
      <c r="P3433" t="e">
        <f>VLOOKUP(O3433,[2]Sheet1!$1:$1048576,2,FALSE)</f>
        <v>#N/A</v>
      </c>
      <c r="Q3433" t="e">
        <f>VLOOKUP(N3433,[1]Sheet1!$B:$C,2,FALSE)</f>
        <v>#N/A</v>
      </c>
      <c r="R3433" t="e">
        <f>VLOOKUP(N3433,[1]Sheet1!$B:$E,4,FALSE)</f>
        <v>#N/A</v>
      </c>
    </row>
    <row r="3434" spans="1:18" x14ac:dyDescent="0.25">
      <c r="A3434" s="8" t="s">
        <v>2408</v>
      </c>
      <c r="B3434" s="3" t="s">
        <v>2409</v>
      </c>
      <c r="C3434" s="3" t="s">
        <v>875</v>
      </c>
      <c r="D3434" s="12">
        <v>1051</v>
      </c>
      <c r="E3434" s="3" t="s">
        <v>2420</v>
      </c>
      <c r="F3434" s="3">
        <v>107</v>
      </c>
      <c r="G3434" s="3">
        <v>49</v>
      </c>
      <c r="H3434" s="3">
        <v>68</v>
      </c>
      <c r="I3434" s="3">
        <v>10</v>
      </c>
      <c r="J3434" s="3">
        <v>9</v>
      </c>
      <c r="K3434" s="3">
        <v>218.36</v>
      </c>
      <c r="L3434" s="3" t="s">
        <v>16</v>
      </c>
      <c r="M3434" s="4" t="s">
        <v>2411</v>
      </c>
      <c r="N3434" t="str">
        <f t="shared" si="64"/>
        <v>20110508RCB1051</v>
      </c>
      <c r="O3434" t="str">
        <f>VLOOKUP(N3434,[1]Sheet1!$B:$D,3,FALSE)</f>
        <v>Royal Challengers Bangalore</v>
      </c>
      <c r="P3434" t="str">
        <f>VLOOKUP(O3434,[2]Sheet1!$1:$1048576,2,FALSE)</f>
        <v>Team 2</v>
      </c>
      <c r="Q3434">
        <f>VLOOKUP(N3434,[1]Sheet1!$B:$C,2,FALSE)</f>
        <v>2</v>
      </c>
      <c r="R3434">
        <f>VLOOKUP(N3434,[1]Sheet1!$B:$E,4,FALSE)</f>
        <v>1</v>
      </c>
    </row>
    <row r="3435" spans="1:18" x14ac:dyDescent="0.25">
      <c r="A3435" s="9" t="s">
        <v>2408</v>
      </c>
      <c r="B3435" s="5" t="s">
        <v>2409</v>
      </c>
      <c r="C3435" s="5" t="s">
        <v>1769</v>
      </c>
      <c r="D3435" s="13">
        <v>1206</v>
      </c>
      <c r="E3435" s="5" t="s">
        <v>26</v>
      </c>
      <c r="F3435" s="5">
        <v>6</v>
      </c>
      <c r="G3435" s="5">
        <v>3</v>
      </c>
      <c r="H3435" s="5">
        <v>3</v>
      </c>
      <c r="I3435" s="5">
        <v>1</v>
      </c>
      <c r="J3435" s="5">
        <v>0</v>
      </c>
      <c r="K3435" s="5">
        <v>200</v>
      </c>
      <c r="L3435" s="5" t="s">
        <v>16</v>
      </c>
      <c r="M3435" s="6" t="s">
        <v>2411</v>
      </c>
      <c r="N3435" t="str">
        <f t="shared" si="64"/>
        <v>20110508RCB1206</v>
      </c>
      <c r="O3435" t="e">
        <f>VLOOKUP(N3435,[1]Sheet1!$B:$D,3,FALSE)</f>
        <v>#N/A</v>
      </c>
      <c r="P3435" t="e">
        <f>VLOOKUP(O3435,[2]Sheet1!$1:$1048576,2,FALSE)</f>
        <v>#N/A</v>
      </c>
      <c r="Q3435" t="e">
        <f>VLOOKUP(N3435,[1]Sheet1!$B:$C,2,FALSE)</f>
        <v>#N/A</v>
      </c>
      <c r="R3435" t="e">
        <f>VLOOKUP(N3435,[1]Sheet1!$B:$E,4,FALSE)</f>
        <v>#N/A</v>
      </c>
    </row>
    <row r="3436" spans="1:18" x14ac:dyDescent="0.25">
      <c r="A3436" s="8" t="s">
        <v>2408</v>
      </c>
      <c r="B3436" s="3" t="s">
        <v>2409</v>
      </c>
      <c r="C3436" s="3" t="s">
        <v>114</v>
      </c>
      <c r="D3436" s="12">
        <v>1061</v>
      </c>
      <c r="E3436" s="3" t="s">
        <v>456</v>
      </c>
      <c r="F3436" s="3">
        <v>0</v>
      </c>
      <c r="G3436" s="3">
        <v>1</v>
      </c>
      <c r="H3436" s="3">
        <v>1</v>
      </c>
      <c r="I3436" s="3">
        <v>0</v>
      </c>
      <c r="J3436" s="3">
        <v>0</v>
      </c>
      <c r="K3436" s="3">
        <v>0</v>
      </c>
      <c r="L3436" s="3" t="s">
        <v>86</v>
      </c>
      <c r="M3436" s="4" t="s">
        <v>2411</v>
      </c>
      <c r="N3436" t="str">
        <f t="shared" si="64"/>
        <v>20110508RCB1061</v>
      </c>
      <c r="O3436" t="e">
        <f>VLOOKUP(N3436,[1]Sheet1!$B:$D,3,FALSE)</f>
        <v>#N/A</v>
      </c>
      <c r="P3436" t="e">
        <f>VLOOKUP(O3436,[2]Sheet1!$1:$1048576,2,FALSE)</f>
        <v>#N/A</v>
      </c>
      <c r="Q3436" t="e">
        <f>VLOOKUP(N3436,[1]Sheet1!$B:$C,2,FALSE)</f>
        <v>#N/A</v>
      </c>
      <c r="R3436" t="e">
        <f>VLOOKUP(N3436,[1]Sheet1!$B:$E,4,FALSE)</f>
        <v>#N/A</v>
      </c>
    </row>
    <row r="3437" spans="1:18" x14ac:dyDescent="0.25">
      <c r="A3437" s="9" t="s">
        <v>2408</v>
      </c>
      <c r="B3437" s="5" t="s">
        <v>2409</v>
      </c>
      <c r="C3437" s="5" t="s">
        <v>217</v>
      </c>
      <c r="D3437" s="13">
        <v>1095</v>
      </c>
      <c r="E3437" s="5" t="s">
        <v>1835</v>
      </c>
      <c r="F3437" s="5">
        <v>13</v>
      </c>
      <c r="G3437" s="5">
        <v>9</v>
      </c>
      <c r="H3437" s="5">
        <v>13</v>
      </c>
      <c r="I3437" s="5">
        <v>2</v>
      </c>
      <c r="J3437" s="5">
        <v>0</v>
      </c>
      <c r="K3437" s="5">
        <v>144.44</v>
      </c>
      <c r="L3437" s="5" t="s">
        <v>16</v>
      </c>
      <c r="M3437" s="6" t="s">
        <v>2411</v>
      </c>
      <c r="N3437" t="str">
        <f t="shared" si="64"/>
        <v>20110508RCB1095</v>
      </c>
      <c r="O3437" t="e">
        <f>VLOOKUP(N3437,[1]Sheet1!$B:$D,3,FALSE)</f>
        <v>#N/A</v>
      </c>
      <c r="P3437" t="e">
        <f>VLOOKUP(O3437,[2]Sheet1!$1:$1048576,2,FALSE)</f>
        <v>#N/A</v>
      </c>
      <c r="Q3437" t="e">
        <f>VLOOKUP(N3437,[1]Sheet1!$B:$C,2,FALSE)</f>
        <v>#N/A</v>
      </c>
      <c r="R3437" t="e">
        <f>VLOOKUP(N3437,[1]Sheet1!$B:$E,4,FALSE)</f>
        <v>#N/A</v>
      </c>
    </row>
    <row r="3438" spans="1:18" x14ac:dyDescent="0.25">
      <c r="A3438" s="8" t="s">
        <v>2408</v>
      </c>
      <c r="B3438" s="3" t="s">
        <v>2409</v>
      </c>
      <c r="C3438" s="3" t="s">
        <v>2017</v>
      </c>
      <c r="D3438" s="12">
        <v>1164</v>
      </c>
      <c r="E3438" s="3" t="s">
        <v>1971</v>
      </c>
      <c r="F3438" s="3">
        <v>0</v>
      </c>
      <c r="G3438" s="3">
        <v>1</v>
      </c>
      <c r="H3438" s="3">
        <v>1</v>
      </c>
      <c r="I3438" s="3">
        <v>0</v>
      </c>
      <c r="J3438" s="3">
        <v>0</v>
      </c>
      <c r="K3438" s="3">
        <v>0</v>
      </c>
      <c r="L3438" s="3" t="s">
        <v>16</v>
      </c>
      <c r="M3438" s="4" t="s">
        <v>2411</v>
      </c>
      <c r="N3438" t="str">
        <f t="shared" si="64"/>
        <v>20110508RCB1164</v>
      </c>
      <c r="O3438" t="e">
        <f>VLOOKUP(N3438,[1]Sheet1!$B:$D,3,FALSE)</f>
        <v>#N/A</v>
      </c>
      <c r="P3438" t="e">
        <f>VLOOKUP(O3438,[2]Sheet1!$1:$1048576,2,FALSE)</f>
        <v>#N/A</v>
      </c>
      <c r="Q3438" t="e">
        <f>VLOOKUP(N3438,[1]Sheet1!$B:$C,2,FALSE)</f>
        <v>#N/A</v>
      </c>
      <c r="R3438" t="e">
        <f>VLOOKUP(N3438,[1]Sheet1!$B:$E,4,FALSE)</f>
        <v>#N/A</v>
      </c>
    </row>
    <row r="3439" spans="1:18" x14ac:dyDescent="0.25">
      <c r="A3439" s="9" t="s">
        <v>2421</v>
      </c>
      <c r="B3439" s="5" t="s">
        <v>1332</v>
      </c>
      <c r="C3439" s="5" t="s">
        <v>1496</v>
      </c>
      <c r="D3439" s="13">
        <v>1156</v>
      </c>
      <c r="E3439" s="5" t="s">
        <v>1494</v>
      </c>
      <c r="F3439" s="5">
        <v>5</v>
      </c>
      <c r="G3439" s="5">
        <v>6</v>
      </c>
      <c r="H3439" s="5">
        <v>0</v>
      </c>
      <c r="I3439" s="5">
        <v>1</v>
      </c>
      <c r="J3439" s="5">
        <v>0</v>
      </c>
      <c r="K3439" s="5">
        <v>83.33</v>
      </c>
      <c r="L3439" s="5" t="s">
        <v>16</v>
      </c>
      <c r="M3439" s="6" t="s">
        <v>2422</v>
      </c>
      <c r="N3439" t="str">
        <f t="shared" si="64"/>
        <v>20110510KXP1156</v>
      </c>
      <c r="O3439" t="e">
        <f>VLOOKUP(N3439,[1]Sheet1!$B:$D,3,FALSE)</f>
        <v>#N/A</v>
      </c>
      <c r="P3439" t="e">
        <f>VLOOKUP(O3439,[2]Sheet1!$1:$1048576,2,FALSE)</f>
        <v>#N/A</v>
      </c>
      <c r="Q3439" t="e">
        <f>VLOOKUP(N3439,[1]Sheet1!$B:$C,2,FALSE)</f>
        <v>#N/A</v>
      </c>
      <c r="R3439" t="e">
        <f>VLOOKUP(N3439,[1]Sheet1!$B:$E,4,FALSE)</f>
        <v>#N/A</v>
      </c>
    </row>
    <row r="3440" spans="1:18" x14ac:dyDescent="0.25">
      <c r="A3440" s="8" t="s">
        <v>2421</v>
      </c>
      <c r="B3440" s="3" t="s">
        <v>1332</v>
      </c>
      <c r="C3440" s="3" t="s">
        <v>385</v>
      </c>
      <c r="D3440" s="12">
        <v>1065</v>
      </c>
      <c r="E3440" s="3" t="s">
        <v>26</v>
      </c>
      <c r="F3440" s="3">
        <v>30</v>
      </c>
      <c r="G3440" s="3">
        <v>30</v>
      </c>
      <c r="H3440" s="3">
        <v>0</v>
      </c>
      <c r="I3440" s="3">
        <v>3</v>
      </c>
      <c r="J3440" s="3">
        <v>0</v>
      </c>
      <c r="K3440" s="3">
        <v>100</v>
      </c>
      <c r="L3440" s="3" t="s">
        <v>16</v>
      </c>
      <c r="M3440" s="4" t="s">
        <v>2422</v>
      </c>
      <c r="N3440" t="str">
        <f t="shared" si="64"/>
        <v>20110510KXP1065</v>
      </c>
      <c r="O3440" t="e">
        <f>VLOOKUP(N3440,[1]Sheet1!$B:$D,3,FALSE)</f>
        <v>#N/A</v>
      </c>
      <c r="P3440" t="e">
        <f>VLOOKUP(O3440,[2]Sheet1!$1:$1048576,2,FALSE)</f>
        <v>#N/A</v>
      </c>
      <c r="Q3440" t="e">
        <f>VLOOKUP(N3440,[1]Sheet1!$B:$C,2,FALSE)</f>
        <v>#N/A</v>
      </c>
      <c r="R3440" t="e">
        <f>VLOOKUP(N3440,[1]Sheet1!$B:$E,4,FALSE)</f>
        <v>#N/A</v>
      </c>
    </row>
    <row r="3441" spans="1:18" x14ac:dyDescent="0.25">
      <c r="A3441" s="9" t="s">
        <v>2421</v>
      </c>
      <c r="B3441" s="5" t="s">
        <v>1332</v>
      </c>
      <c r="C3441" s="5" t="s">
        <v>23</v>
      </c>
      <c r="D3441" s="13">
        <v>1066</v>
      </c>
      <c r="E3441" s="5" t="s">
        <v>26</v>
      </c>
      <c r="F3441" s="5">
        <v>21</v>
      </c>
      <c r="G3441" s="5">
        <v>23</v>
      </c>
      <c r="H3441" s="5">
        <v>0</v>
      </c>
      <c r="I3441" s="5">
        <v>2</v>
      </c>
      <c r="J3441" s="5">
        <v>0</v>
      </c>
      <c r="K3441" s="5">
        <v>91.3</v>
      </c>
      <c r="L3441" s="5" t="s">
        <v>16</v>
      </c>
      <c r="M3441" s="6" t="s">
        <v>2422</v>
      </c>
      <c r="N3441" t="str">
        <f t="shared" si="64"/>
        <v>20110510KXP1066</v>
      </c>
      <c r="O3441" t="e">
        <f>VLOOKUP(N3441,[1]Sheet1!$B:$D,3,FALSE)</f>
        <v>#N/A</v>
      </c>
      <c r="P3441" t="e">
        <f>VLOOKUP(O3441,[2]Sheet1!$1:$1048576,2,FALSE)</f>
        <v>#N/A</v>
      </c>
      <c r="Q3441" t="e">
        <f>VLOOKUP(N3441,[1]Sheet1!$B:$C,2,FALSE)</f>
        <v>#N/A</v>
      </c>
      <c r="R3441" t="e">
        <f>VLOOKUP(N3441,[1]Sheet1!$B:$E,4,FALSE)</f>
        <v>#N/A</v>
      </c>
    </row>
    <row r="3442" spans="1:18" x14ac:dyDescent="0.25">
      <c r="A3442" s="8" t="s">
        <v>2421</v>
      </c>
      <c r="B3442" s="3" t="s">
        <v>1332</v>
      </c>
      <c r="C3442" s="3" t="s">
        <v>279</v>
      </c>
      <c r="D3442" s="12">
        <v>1077</v>
      </c>
      <c r="E3442" s="3" t="s">
        <v>26</v>
      </c>
      <c r="F3442" s="3">
        <v>15</v>
      </c>
      <c r="G3442" s="3">
        <v>12</v>
      </c>
      <c r="H3442" s="3">
        <v>0</v>
      </c>
      <c r="I3442" s="3">
        <v>2</v>
      </c>
      <c r="J3442" s="3">
        <v>0</v>
      </c>
      <c r="K3442" s="3">
        <v>125</v>
      </c>
      <c r="L3442" s="3" t="s">
        <v>16</v>
      </c>
      <c r="M3442" s="4" t="s">
        <v>2422</v>
      </c>
      <c r="N3442" t="str">
        <f t="shared" si="64"/>
        <v>20110510KXP1077</v>
      </c>
      <c r="O3442" t="e">
        <f>VLOOKUP(N3442,[1]Sheet1!$B:$D,3,FALSE)</f>
        <v>#N/A</v>
      </c>
      <c r="P3442" t="e">
        <f>VLOOKUP(O3442,[2]Sheet1!$1:$1048576,2,FALSE)</f>
        <v>#N/A</v>
      </c>
      <c r="Q3442" t="e">
        <f>VLOOKUP(N3442,[1]Sheet1!$B:$C,2,FALSE)</f>
        <v>#N/A</v>
      </c>
      <c r="R3442" t="e">
        <f>VLOOKUP(N3442,[1]Sheet1!$B:$E,4,FALSE)</f>
        <v>#N/A</v>
      </c>
    </row>
    <row r="3443" spans="1:18" x14ac:dyDescent="0.25">
      <c r="A3443" s="9" t="s">
        <v>2421</v>
      </c>
      <c r="B3443" s="5" t="s">
        <v>1332</v>
      </c>
      <c r="C3443" s="5" t="s">
        <v>65</v>
      </c>
      <c r="D3443" s="13">
        <v>1048</v>
      </c>
      <c r="E3443" s="5" t="s">
        <v>2423</v>
      </c>
      <c r="F3443" s="5">
        <v>16</v>
      </c>
      <c r="G3443" s="5">
        <v>19</v>
      </c>
      <c r="H3443" s="5">
        <v>0</v>
      </c>
      <c r="I3443" s="5">
        <v>2</v>
      </c>
      <c r="J3443" s="5">
        <v>0</v>
      </c>
      <c r="K3443" s="5">
        <v>84.21</v>
      </c>
      <c r="L3443" s="5" t="s">
        <v>40</v>
      </c>
      <c r="M3443" s="6" t="s">
        <v>2422</v>
      </c>
      <c r="N3443" t="str">
        <f t="shared" si="64"/>
        <v>20110510KXP1048</v>
      </c>
      <c r="O3443" t="e">
        <f>VLOOKUP(N3443,[1]Sheet1!$B:$D,3,FALSE)</f>
        <v>#N/A</v>
      </c>
      <c r="P3443" t="e">
        <f>VLOOKUP(O3443,[2]Sheet1!$1:$1048576,2,FALSE)</f>
        <v>#N/A</v>
      </c>
      <c r="Q3443" t="e">
        <f>VLOOKUP(N3443,[1]Sheet1!$B:$C,2,FALSE)</f>
        <v>#N/A</v>
      </c>
      <c r="R3443" t="e">
        <f>VLOOKUP(N3443,[1]Sheet1!$B:$E,4,FALSE)</f>
        <v>#N/A</v>
      </c>
    </row>
    <row r="3444" spans="1:18" x14ac:dyDescent="0.25">
      <c r="A3444" s="8" t="s">
        <v>2421</v>
      </c>
      <c r="B3444" s="3" t="s">
        <v>1332</v>
      </c>
      <c r="C3444" s="3" t="s">
        <v>1110</v>
      </c>
      <c r="D3444" s="12">
        <v>1118</v>
      </c>
      <c r="E3444" s="3" t="s">
        <v>2424</v>
      </c>
      <c r="F3444" s="3">
        <v>5</v>
      </c>
      <c r="G3444" s="3">
        <v>14</v>
      </c>
      <c r="H3444" s="3">
        <v>0</v>
      </c>
      <c r="I3444" s="3">
        <v>0</v>
      </c>
      <c r="J3444" s="3">
        <v>0</v>
      </c>
      <c r="K3444" s="3">
        <v>35.71</v>
      </c>
      <c r="L3444" s="3" t="s">
        <v>16</v>
      </c>
      <c r="M3444" s="4" t="s">
        <v>2422</v>
      </c>
      <c r="N3444" t="str">
        <f t="shared" si="64"/>
        <v>20110510KXP1118</v>
      </c>
      <c r="O3444" t="e">
        <f>VLOOKUP(N3444,[1]Sheet1!$B:$D,3,FALSE)</f>
        <v>#N/A</v>
      </c>
      <c r="P3444" t="e">
        <f>VLOOKUP(O3444,[2]Sheet1!$1:$1048576,2,FALSE)</f>
        <v>#N/A</v>
      </c>
      <c r="Q3444" t="e">
        <f>VLOOKUP(N3444,[1]Sheet1!$B:$C,2,FALSE)</f>
        <v>#N/A</v>
      </c>
      <c r="R3444" t="e">
        <f>VLOOKUP(N3444,[1]Sheet1!$B:$E,4,FALSE)</f>
        <v>#N/A</v>
      </c>
    </row>
    <row r="3445" spans="1:18" x14ac:dyDescent="0.25">
      <c r="A3445" s="9" t="s">
        <v>2421</v>
      </c>
      <c r="B3445" s="5" t="s">
        <v>1332</v>
      </c>
      <c r="C3445" s="5" t="s">
        <v>83</v>
      </c>
      <c r="D3445" s="13">
        <v>1184</v>
      </c>
      <c r="E3445" s="5" t="s">
        <v>2425</v>
      </c>
      <c r="F3445" s="5">
        <v>15</v>
      </c>
      <c r="G3445" s="5">
        <v>26</v>
      </c>
      <c r="H3445" s="5">
        <v>0</v>
      </c>
      <c r="I3445" s="5">
        <v>0</v>
      </c>
      <c r="J3445" s="5">
        <v>0</v>
      </c>
      <c r="K3445" s="5">
        <v>57.69</v>
      </c>
      <c r="L3445" s="5" t="s">
        <v>16</v>
      </c>
      <c r="M3445" s="6" t="s">
        <v>2422</v>
      </c>
      <c r="N3445" t="str">
        <f t="shared" si="64"/>
        <v>20110510KXP1184</v>
      </c>
      <c r="O3445" t="e">
        <f>VLOOKUP(N3445,[1]Sheet1!$B:$D,3,FALSE)</f>
        <v>#N/A</v>
      </c>
      <c r="P3445" t="e">
        <f>VLOOKUP(O3445,[2]Sheet1!$1:$1048576,2,FALSE)</f>
        <v>#N/A</v>
      </c>
      <c r="Q3445" t="e">
        <f>VLOOKUP(N3445,[1]Sheet1!$B:$C,2,FALSE)</f>
        <v>#N/A</v>
      </c>
      <c r="R3445" t="e">
        <f>VLOOKUP(N3445,[1]Sheet1!$B:$E,4,FALSE)</f>
        <v>#N/A</v>
      </c>
    </row>
    <row r="3446" spans="1:18" x14ac:dyDescent="0.25">
      <c r="A3446" s="8" t="s">
        <v>2421</v>
      </c>
      <c r="B3446" s="3" t="s">
        <v>1332</v>
      </c>
      <c r="C3446" s="3" t="s">
        <v>81</v>
      </c>
      <c r="D3446" s="12">
        <v>1016</v>
      </c>
      <c r="E3446" s="3" t="s">
        <v>2426</v>
      </c>
      <c r="F3446" s="3">
        <v>54</v>
      </c>
      <c r="G3446" s="3">
        <v>41</v>
      </c>
      <c r="H3446" s="3">
        <v>0</v>
      </c>
      <c r="I3446" s="3">
        <v>3</v>
      </c>
      <c r="J3446" s="3">
        <v>2</v>
      </c>
      <c r="K3446" s="3">
        <v>131.69999999999999</v>
      </c>
      <c r="L3446" s="3" t="s">
        <v>16</v>
      </c>
      <c r="M3446" s="4" t="s">
        <v>2422</v>
      </c>
      <c r="N3446" t="str">
        <f t="shared" si="64"/>
        <v>20110510KXP1016</v>
      </c>
      <c r="O3446" t="e">
        <f>VLOOKUP(N3446,[1]Sheet1!$B:$D,3,FALSE)</f>
        <v>#N/A</v>
      </c>
      <c r="P3446" t="e">
        <f>VLOOKUP(O3446,[2]Sheet1!$1:$1048576,2,FALSE)</f>
        <v>#N/A</v>
      </c>
      <c r="Q3446" t="e">
        <f>VLOOKUP(N3446,[1]Sheet1!$B:$C,2,FALSE)</f>
        <v>#N/A</v>
      </c>
      <c r="R3446" t="e">
        <f>VLOOKUP(N3446,[1]Sheet1!$B:$E,4,FALSE)</f>
        <v>#N/A</v>
      </c>
    </row>
    <row r="3447" spans="1:18" x14ac:dyDescent="0.25">
      <c r="A3447" s="9" t="s">
        <v>2421</v>
      </c>
      <c r="B3447" s="5" t="s">
        <v>1332</v>
      </c>
      <c r="C3447" s="5" t="s">
        <v>77</v>
      </c>
      <c r="D3447" s="13">
        <v>1012</v>
      </c>
      <c r="E3447" s="5" t="s">
        <v>2427</v>
      </c>
      <c r="F3447" s="5">
        <v>4</v>
      </c>
      <c r="G3447" s="5">
        <v>9</v>
      </c>
      <c r="H3447" s="5">
        <v>0</v>
      </c>
      <c r="I3447" s="5">
        <v>0</v>
      </c>
      <c r="J3447" s="5">
        <v>0</v>
      </c>
      <c r="K3447" s="5">
        <v>44.44</v>
      </c>
      <c r="L3447" s="5" t="s">
        <v>16</v>
      </c>
      <c r="M3447" s="6" t="s">
        <v>2422</v>
      </c>
      <c r="N3447" t="str">
        <f t="shared" si="64"/>
        <v>20110510KXP1012</v>
      </c>
      <c r="O3447" t="e">
        <f>VLOOKUP(N3447,[1]Sheet1!$B:$D,3,FALSE)</f>
        <v>#N/A</v>
      </c>
      <c r="P3447" t="e">
        <f>VLOOKUP(O3447,[2]Sheet1!$1:$1048576,2,FALSE)</f>
        <v>#N/A</v>
      </c>
      <c r="Q3447" t="e">
        <f>VLOOKUP(N3447,[1]Sheet1!$B:$C,2,FALSE)</f>
        <v>#N/A</v>
      </c>
      <c r="R3447" t="e">
        <f>VLOOKUP(N3447,[1]Sheet1!$B:$E,4,FALSE)</f>
        <v>#N/A</v>
      </c>
    </row>
    <row r="3448" spans="1:18" x14ac:dyDescent="0.25">
      <c r="A3448" s="8" t="s">
        <v>2428</v>
      </c>
      <c r="B3448" s="3" t="s">
        <v>1892</v>
      </c>
      <c r="C3448" s="3" t="s">
        <v>116</v>
      </c>
      <c r="D3448" s="12">
        <v>1070</v>
      </c>
      <c r="E3448" s="3" t="s">
        <v>195</v>
      </c>
      <c r="F3448" s="3">
        <v>37</v>
      </c>
      <c r="G3448" s="3">
        <v>27</v>
      </c>
      <c r="H3448" s="3">
        <v>0</v>
      </c>
      <c r="I3448" s="3">
        <v>4</v>
      </c>
      <c r="J3448" s="3">
        <v>1</v>
      </c>
      <c r="K3448" s="3">
        <v>137.03</v>
      </c>
      <c r="L3448" s="3" t="s">
        <v>16</v>
      </c>
      <c r="M3448" s="4" t="s">
        <v>2422</v>
      </c>
      <c r="N3448" t="str">
        <f t="shared" si="64"/>
        <v>20110509CSK1070</v>
      </c>
      <c r="O3448" t="e">
        <f>VLOOKUP(N3448,[1]Sheet1!$B:$D,3,FALSE)</f>
        <v>#N/A</v>
      </c>
      <c r="P3448" t="e">
        <f>VLOOKUP(O3448,[2]Sheet1!$1:$1048576,2,FALSE)</f>
        <v>#N/A</v>
      </c>
      <c r="Q3448" t="e">
        <f>VLOOKUP(N3448,[1]Sheet1!$B:$C,2,FALSE)</f>
        <v>#N/A</v>
      </c>
      <c r="R3448" t="e">
        <f>VLOOKUP(N3448,[1]Sheet1!$B:$E,4,FALSE)</f>
        <v>#N/A</v>
      </c>
    </row>
    <row r="3449" spans="1:18" x14ac:dyDescent="0.25">
      <c r="A3449" s="9" t="s">
        <v>2428</v>
      </c>
      <c r="B3449" s="5" t="s">
        <v>1892</v>
      </c>
      <c r="C3449" s="5" t="s">
        <v>93</v>
      </c>
      <c r="D3449" s="13">
        <v>1186</v>
      </c>
      <c r="E3449" s="5" t="s">
        <v>2429</v>
      </c>
      <c r="F3449" s="5">
        <v>55</v>
      </c>
      <c r="G3449" s="5">
        <v>44</v>
      </c>
      <c r="H3449" s="5">
        <v>0</v>
      </c>
      <c r="I3449" s="5">
        <v>10</v>
      </c>
      <c r="J3449" s="5">
        <v>0</v>
      </c>
      <c r="K3449" s="5">
        <v>125</v>
      </c>
      <c r="L3449" s="5" t="s">
        <v>16</v>
      </c>
      <c r="M3449" s="6" t="s">
        <v>2422</v>
      </c>
      <c r="N3449" t="str">
        <f t="shared" si="64"/>
        <v>20110509CSK1186</v>
      </c>
      <c r="O3449" t="e">
        <f>VLOOKUP(N3449,[1]Sheet1!$B:$D,3,FALSE)</f>
        <v>#N/A</v>
      </c>
      <c r="P3449" t="e">
        <f>VLOOKUP(O3449,[2]Sheet1!$1:$1048576,2,FALSE)</f>
        <v>#N/A</v>
      </c>
      <c r="Q3449" t="e">
        <f>VLOOKUP(N3449,[1]Sheet1!$B:$C,2,FALSE)</f>
        <v>#N/A</v>
      </c>
      <c r="R3449" t="e">
        <f>VLOOKUP(N3449,[1]Sheet1!$B:$E,4,FALSE)</f>
        <v>#N/A</v>
      </c>
    </row>
    <row r="3450" spans="1:18" x14ac:dyDescent="0.25">
      <c r="A3450" s="8" t="s">
        <v>2428</v>
      </c>
      <c r="B3450" s="3" t="s">
        <v>1892</v>
      </c>
      <c r="C3450" s="3" t="s">
        <v>2430</v>
      </c>
      <c r="D3450" s="12">
        <v>1220</v>
      </c>
      <c r="E3450" s="3" t="s">
        <v>843</v>
      </c>
      <c r="F3450" s="3">
        <v>1</v>
      </c>
      <c r="G3450" s="3">
        <v>2</v>
      </c>
      <c r="H3450" s="3">
        <v>0</v>
      </c>
      <c r="I3450" s="3">
        <v>0</v>
      </c>
      <c r="J3450" s="3">
        <v>0</v>
      </c>
      <c r="K3450" s="3">
        <v>50</v>
      </c>
      <c r="L3450" s="3" t="s">
        <v>16</v>
      </c>
      <c r="M3450" s="4" t="s">
        <v>2422</v>
      </c>
      <c r="N3450" t="str">
        <f t="shared" si="64"/>
        <v>20110509CSK1220</v>
      </c>
      <c r="O3450" t="e">
        <f>VLOOKUP(N3450,[1]Sheet1!$B:$D,3,FALSE)</f>
        <v>#N/A</v>
      </c>
      <c r="P3450" t="e">
        <f>VLOOKUP(O3450,[2]Sheet1!$1:$1048576,2,FALSE)</f>
        <v>#N/A</v>
      </c>
      <c r="Q3450" t="e">
        <f>VLOOKUP(N3450,[1]Sheet1!$B:$C,2,FALSE)</f>
        <v>#N/A</v>
      </c>
      <c r="R3450" t="e">
        <f>VLOOKUP(N3450,[1]Sheet1!$B:$E,4,FALSE)</f>
        <v>#N/A</v>
      </c>
    </row>
    <row r="3451" spans="1:18" x14ac:dyDescent="0.25">
      <c r="A3451" s="9" t="s">
        <v>2428</v>
      </c>
      <c r="B3451" s="5" t="s">
        <v>1892</v>
      </c>
      <c r="C3451" s="5" t="s">
        <v>1135</v>
      </c>
      <c r="D3451" s="13">
        <v>1116</v>
      </c>
      <c r="E3451" s="5" t="s">
        <v>2182</v>
      </c>
      <c r="F3451" s="5">
        <v>1</v>
      </c>
      <c r="G3451" s="5">
        <v>7</v>
      </c>
      <c r="H3451" s="5">
        <v>0</v>
      </c>
      <c r="I3451" s="5">
        <v>0</v>
      </c>
      <c r="J3451" s="5">
        <v>0</v>
      </c>
      <c r="K3451" s="5">
        <v>14.28</v>
      </c>
      <c r="L3451" s="5" t="s">
        <v>20</v>
      </c>
      <c r="M3451" s="6" t="s">
        <v>2422</v>
      </c>
      <c r="N3451" t="str">
        <f t="shared" si="64"/>
        <v>20110509CSK1116</v>
      </c>
      <c r="O3451" t="e">
        <f>VLOOKUP(N3451,[1]Sheet1!$B:$D,3,FALSE)</f>
        <v>#N/A</v>
      </c>
      <c r="P3451" t="e">
        <f>VLOOKUP(O3451,[2]Sheet1!$1:$1048576,2,FALSE)</f>
        <v>#N/A</v>
      </c>
      <c r="Q3451" t="e">
        <f>VLOOKUP(N3451,[1]Sheet1!$B:$C,2,FALSE)</f>
        <v>#N/A</v>
      </c>
      <c r="R3451" t="e">
        <f>VLOOKUP(N3451,[1]Sheet1!$B:$E,4,FALSE)</f>
        <v>#N/A</v>
      </c>
    </row>
    <row r="3452" spans="1:18" x14ac:dyDescent="0.25">
      <c r="A3452" s="8" t="s">
        <v>2428</v>
      </c>
      <c r="B3452" s="3" t="s">
        <v>1892</v>
      </c>
      <c r="C3452" s="3" t="s">
        <v>90</v>
      </c>
      <c r="D3452" s="12">
        <v>1045</v>
      </c>
      <c r="E3452" s="3" t="s">
        <v>843</v>
      </c>
      <c r="F3452" s="3">
        <v>23</v>
      </c>
      <c r="G3452" s="3">
        <v>18</v>
      </c>
      <c r="H3452" s="3">
        <v>0</v>
      </c>
      <c r="I3452" s="3">
        <v>4</v>
      </c>
      <c r="J3452" s="3">
        <v>0</v>
      </c>
      <c r="K3452" s="3">
        <v>127.77</v>
      </c>
      <c r="L3452" s="3" t="s">
        <v>16</v>
      </c>
      <c r="M3452" s="4" t="s">
        <v>2422</v>
      </c>
      <c r="N3452" t="str">
        <f t="shared" si="64"/>
        <v>20110509CSK1045</v>
      </c>
      <c r="O3452" t="e">
        <f>VLOOKUP(N3452,[1]Sheet1!$B:$D,3,FALSE)</f>
        <v>#N/A</v>
      </c>
      <c r="P3452" t="e">
        <f>VLOOKUP(O3452,[2]Sheet1!$1:$1048576,2,FALSE)</f>
        <v>#N/A</v>
      </c>
      <c r="Q3452" t="e">
        <f>VLOOKUP(N3452,[1]Sheet1!$B:$C,2,FALSE)</f>
        <v>#N/A</v>
      </c>
      <c r="R3452" t="e">
        <f>VLOOKUP(N3452,[1]Sheet1!$B:$E,4,FALSE)</f>
        <v>#N/A</v>
      </c>
    </row>
    <row r="3453" spans="1:18" x14ac:dyDescent="0.25">
      <c r="A3453" s="9" t="s">
        <v>2428</v>
      </c>
      <c r="B3453" s="5" t="s">
        <v>1892</v>
      </c>
      <c r="C3453" s="5" t="s">
        <v>1250</v>
      </c>
      <c r="D3453" s="13">
        <v>1136</v>
      </c>
      <c r="E3453" s="5" t="s">
        <v>2431</v>
      </c>
      <c r="F3453" s="5">
        <v>10</v>
      </c>
      <c r="G3453" s="5">
        <v>9</v>
      </c>
      <c r="H3453" s="5">
        <v>0</v>
      </c>
      <c r="I3453" s="5">
        <v>1</v>
      </c>
      <c r="J3453" s="5">
        <v>0</v>
      </c>
      <c r="K3453" s="5">
        <v>111.11</v>
      </c>
      <c r="L3453" s="5" t="s">
        <v>16</v>
      </c>
      <c r="M3453" s="6" t="s">
        <v>2422</v>
      </c>
      <c r="N3453" t="str">
        <f t="shared" si="64"/>
        <v>20110509CSK1136</v>
      </c>
      <c r="O3453" t="e">
        <f>VLOOKUP(N3453,[1]Sheet1!$B:$D,3,FALSE)</f>
        <v>#N/A</v>
      </c>
      <c r="P3453" t="e">
        <f>VLOOKUP(O3453,[2]Sheet1!$1:$1048576,2,FALSE)</f>
        <v>#N/A</v>
      </c>
      <c r="Q3453" t="e">
        <f>VLOOKUP(N3453,[1]Sheet1!$B:$C,2,FALSE)</f>
        <v>#N/A</v>
      </c>
      <c r="R3453" t="e">
        <f>VLOOKUP(N3453,[1]Sheet1!$B:$E,4,FALSE)</f>
        <v>#N/A</v>
      </c>
    </row>
    <row r="3454" spans="1:18" x14ac:dyDescent="0.25">
      <c r="A3454" s="8" t="s">
        <v>2428</v>
      </c>
      <c r="B3454" s="3" t="s">
        <v>1892</v>
      </c>
      <c r="C3454" s="3" t="s">
        <v>2146</v>
      </c>
      <c r="D3454" s="12">
        <v>1187</v>
      </c>
      <c r="E3454" s="3" t="s">
        <v>2432</v>
      </c>
      <c r="F3454" s="3">
        <v>0</v>
      </c>
      <c r="G3454" s="3">
        <v>1</v>
      </c>
      <c r="H3454" s="3">
        <v>0</v>
      </c>
      <c r="I3454" s="3">
        <v>0</v>
      </c>
      <c r="J3454" s="3">
        <v>0</v>
      </c>
      <c r="K3454" s="3">
        <v>0</v>
      </c>
      <c r="L3454" s="3" t="s">
        <v>16</v>
      </c>
      <c r="M3454" s="4" t="s">
        <v>2422</v>
      </c>
      <c r="N3454" t="str">
        <f t="shared" si="64"/>
        <v>20110509CSK1187</v>
      </c>
      <c r="O3454" t="e">
        <f>VLOOKUP(N3454,[1]Sheet1!$B:$D,3,FALSE)</f>
        <v>#N/A</v>
      </c>
      <c r="P3454" t="e">
        <f>VLOOKUP(O3454,[2]Sheet1!$1:$1048576,2,FALSE)</f>
        <v>#N/A</v>
      </c>
      <c r="Q3454" t="e">
        <f>VLOOKUP(N3454,[1]Sheet1!$B:$C,2,FALSE)</f>
        <v>#N/A</v>
      </c>
      <c r="R3454" t="e">
        <f>VLOOKUP(N3454,[1]Sheet1!$B:$E,4,FALSE)</f>
        <v>#N/A</v>
      </c>
    </row>
    <row r="3455" spans="1:18" x14ac:dyDescent="0.25">
      <c r="A3455" s="9" t="s">
        <v>2428</v>
      </c>
      <c r="B3455" s="5" t="s">
        <v>1892</v>
      </c>
      <c r="C3455" s="5" t="s">
        <v>1374</v>
      </c>
      <c r="D3455" s="13">
        <v>1150</v>
      </c>
      <c r="E3455" s="5" t="s">
        <v>2433</v>
      </c>
      <c r="F3455" s="5">
        <v>0</v>
      </c>
      <c r="G3455" s="5">
        <v>1</v>
      </c>
      <c r="H3455" s="5">
        <v>0</v>
      </c>
      <c r="I3455" s="5">
        <v>0</v>
      </c>
      <c r="J3455" s="5">
        <v>0</v>
      </c>
      <c r="K3455" s="5">
        <v>0</v>
      </c>
      <c r="L3455" s="5" t="s">
        <v>16</v>
      </c>
      <c r="M3455" s="6" t="s">
        <v>2422</v>
      </c>
      <c r="N3455" t="str">
        <f t="shared" si="64"/>
        <v>20110509CSK1150</v>
      </c>
      <c r="O3455" t="e">
        <f>VLOOKUP(N3455,[1]Sheet1!$B:$D,3,FALSE)</f>
        <v>#N/A</v>
      </c>
      <c r="P3455" t="e">
        <f>VLOOKUP(O3455,[2]Sheet1!$1:$1048576,2,FALSE)</f>
        <v>#N/A</v>
      </c>
      <c r="Q3455" t="e">
        <f>VLOOKUP(N3455,[1]Sheet1!$B:$C,2,FALSE)</f>
        <v>#N/A</v>
      </c>
      <c r="R3455" t="e">
        <f>VLOOKUP(N3455,[1]Sheet1!$B:$E,4,FALSE)</f>
        <v>#N/A</v>
      </c>
    </row>
    <row r="3456" spans="1:18" x14ac:dyDescent="0.25">
      <c r="A3456" s="8" t="s">
        <v>2428</v>
      </c>
      <c r="B3456" s="3" t="s">
        <v>1892</v>
      </c>
      <c r="C3456" s="3" t="s">
        <v>247</v>
      </c>
      <c r="D3456" s="12">
        <v>1057</v>
      </c>
      <c r="E3456" s="3" t="s">
        <v>26</v>
      </c>
      <c r="F3456" s="3">
        <v>7</v>
      </c>
      <c r="G3456" s="3">
        <v>6</v>
      </c>
      <c r="H3456" s="3">
        <v>0</v>
      </c>
      <c r="I3456" s="3">
        <v>1</v>
      </c>
      <c r="J3456" s="3">
        <v>0</v>
      </c>
      <c r="K3456" s="3">
        <v>116.66</v>
      </c>
      <c r="L3456" s="3" t="s">
        <v>16</v>
      </c>
      <c r="M3456" s="4" t="s">
        <v>2422</v>
      </c>
      <c r="N3456" t="str">
        <f t="shared" si="64"/>
        <v>20110509CSK1057</v>
      </c>
      <c r="O3456" t="e">
        <f>VLOOKUP(N3456,[1]Sheet1!$B:$D,3,FALSE)</f>
        <v>#N/A</v>
      </c>
      <c r="P3456" t="e">
        <f>VLOOKUP(O3456,[2]Sheet1!$1:$1048576,2,FALSE)</f>
        <v>#N/A</v>
      </c>
      <c r="Q3456" t="e">
        <f>VLOOKUP(N3456,[1]Sheet1!$B:$C,2,FALSE)</f>
        <v>#N/A</v>
      </c>
      <c r="R3456" t="e">
        <f>VLOOKUP(N3456,[1]Sheet1!$B:$E,4,FALSE)</f>
        <v>#N/A</v>
      </c>
    </row>
    <row r="3457" spans="1:18" x14ac:dyDescent="0.25">
      <c r="A3457" s="9" t="s">
        <v>2428</v>
      </c>
      <c r="B3457" s="5" t="s">
        <v>1892</v>
      </c>
      <c r="C3457" s="5" t="s">
        <v>1471</v>
      </c>
      <c r="D3457" s="13">
        <v>1169</v>
      </c>
      <c r="E3457" s="5" t="s">
        <v>2227</v>
      </c>
      <c r="F3457" s="5">
        <v>59</v>
      </c>
      <c r="G3457" s="5">
        <v>39</v>
      </c>
      <c r="H3457" s="5">
        <v>0</v>
      </c>
      <c r="I3457" s="5">
        <v>7</v>
      </c>
      <c r="J3457" s="5">
        <v>2</v>
      </c>
      <c r="K3457" s="5">
        <v>151.28</v>
      </c>
      <c r="L3457" s="5" t="s">
        <v>20</v>
      </c>
      <c r="M3457" s="6" t="s">
        <v>2422</v>
      </c>
      <c r="N3457" t="str">
        <f t="shared" si="64"/>
        <v>20110509CSK1169</v>
      </c>
      <c r="O3457" t="e">
        <f>VLOOKUP(N3457,[1]Sheet1!$B:$D,3,FALSE)</f>
        <v>#N/A</v>
      </c>
      <c r="P3457" t="e">
        <f>VLOOKUP(O3457,[2]Sheet1!$1:$1048576,2,FALSE)</f>
        <v>#N/A</v>
      </c>
      <c r="Q3457" t="e">
        <f>VLOOKUP(N3457,[1]Sheet1!$B:$C,2,FALSE)</f>
        <v>#N/A</v>
      </c>
      <c r="R3457" t="e">
        <f>VLOOKUP(N3457,[1]Sheet1!$B:$E,4,FALSE)</f>
        <v>#N/A</v>
      </c>
    </row>
    <row r="3458" spans="1:18" x14ac:dyDescent="0.25">
      <c r="A3458" s="8" t="s">
        <v>2428</v>
      </c>
      <c r="B3458" s="3" t="s">
        <v>1892</v>
      </c>
      <c r="C3458" s="3" t="s">
        <v>118</v>
      </c>
      <c r="D3458" s="12">
        <v>1064</v>
      </c>
      <c r="E3458" s="3" t="s">
        <v>2434</v>
      </c>
      <c r="F3458" s="3">
        <v>49</v>
      </c>
      <c r="G3458" s="3">
        <v>32</v>
      </c>
      <c r="H3458" s="3">
        <v>0</v>
      </c>
      <c r="I3458" s="3">
        <v>2</v>
      </c>
      <c r="J3458" s="3">
        <v>3</v>
      </c>
      <c r="K3458" s="3">
        <v>153.12</v>
      </c>
      <c r="L3458" s="3" t="s">
        <v>16</v>
      </c>
      <c r="M3458" s="4" t="s">
        <v>2422</v>
      </c>
      <c r="N3458" t="str">
        <f t="shared" si="64"/>
        <v>20110509CSK1064</v>
      </c>
      <c r="O3458" t="e">
        <f>VLOOKUP(N3458,[1]Sheet1!$B:$D,3,FALSE)</f>
        <v>#N/A</v>
      </c>
      <c r="P3458" t="e">
        <f>VLOOKUP(O3458,[2]Sheet1!$1:$1048576,2,FALSE)</f>
        <v>#N/A</v>
      </c>
      <c r="Q3458" t="e">
        <f>VLOOKUP(N3458,[1]Sheet1!$B:$C,2,FALSE)</f>
        <v>#N/A</v>
      </c>
      <c r="R3458" t="e">
        <f>VLOOKUP(N3458,[1]Sheet1!$B:$E,4,FALSE)</f>
        <v>#N/A</v>
      </c>
    </row>
    <row r="3459" spans="1:18" x14ac:dyDescent="0.25">
      <c r="A3459" s="9" t="s">
        <v>2428</v>
      </c>
      <c r="B3459" s="5" t="s">
        <v>1892</v>
      </c>
      <c r="C3459" s="5" t="s">
        <v>2388</v>
      </c>
      <c r="D3459" s="13">
        <v>1216</v>
      </c>
      <c r="E3459" s="5" t="s">
        <v>2435</v>
      </c>
      <c r="F3459" s="5">
        <v>37</v>
      </c>
      <c r="G3459" s="5">
        <v>23</v>
      </c>
      <c r="H3459" s="5">
        <v>0</v>
      </c>
      <c r="I3459" s="5">
        <v>8</v>
      </c>
      <c r="J3459" s="5">
        <v>0</v>
      </c>
      <c r="K3459" s="5">
        <v>160.86000000000001</v>
      </c>
      <c r="L3459" s="5" t="s">
        <v>16</v>
      </c>
      <c r="M3459" s="6" t="s">
        <v>2422</v>
      </c>
      <c r="N3459" t="str">
        <f t="shared" ref="N3459:N3522" si="65">CONCATENATE(A3459,D3459)</f>
        <v>20110509CSK1216</v>
      </c>
      <c r="O3459" t="e">
        <f>VLOOKUP(N3459,[1]Sheet1!$B:$D,3,FALSE)</f>
        <v>#N/A</v>
      </c>
      <c r="P3459" t="e">
        <f>VLOOKUP(O3459,[2]Sheet1!$1:$1048576,2,FALSE)</f>
        <v>#N/A</v>
      </c>
      <c r="Q3459" t="e">
        <f>VLOOKUP(N3459,[1]Sheet1!$B:$C,2,FALSE)</f>
        <v>#N/A</v>
      </c>
      <c r="R3459" t="e">
        <f>VLOOKUP(N3459,[1]Sheet1!$B:$E,4,FALSE)</f>
        <v>#N/A</v>
      </c>
    </row>
    <row r="3460" spans="1:18" x14ac:dyDescent="0.25">
      <c r="A3460" s="8" t="s">
        <v>2428</v>
      </c>
      <c r="B3460" s="3" t="s">
        <v>1892</v>
      </c>
      <c r="C3460" s="3" t="s">
        <v>587</v>
      </c>
      <c r="D3460" s="12">
        <v>1002</v>
      </c>
      <c r="E3460" s="3" t="s">
        <v>80</v>
      </c>
      <c r="F3460" s="3">
        <v>14</v>
      </c>
      <c r="G3460" s="3">
        <v>14</v>
      </c>
      <c r="H3460" s="3">
        <v>0</v>
      </c>
      <c r="I3460" s="3">
        <v>3</v>
      </c>
      <c r="J3460" s="3">
        <v>0</v>
      </c>
      <c r="K3460" s="3">
        <v>100</v>
      </c>
      <c r="L3460" s="3" t="s">
        <v>40</v>
      </c>
      <c r="M3460" s="4" t="s">
        <v>2422</v>
      </c>
      <c r="N3460" t="str">
        <f t="shared" si="65"/>
        <v>20110509CSK1002</v>
      </c>
      <c r="O3460" t="e">
        <f>VLOOKUP(N3460,[1]Sheet1!$B:$D,3,FALSE)</f>
        <v>#N/A</v>
      </c>
      <c r="P3460" t="e">
        <f>VLOOKUP(O3460,[2]Sheet1!$1:$1048576,2,FALSE)</f>
        <v>#N/A</v>
      </c>
      <c r="Q3460" t="e">
        <f>VLOOKUP(N3460,[1]Sheet1!$B:$C,2,FALSE)</f>
        <v>#N/A</v>
      </c>
      <c r="R3460" t="e">
        <f>VLOOKUP(N3460,[1]Sheet1!$B:$E,4,FALSE)</f>
        <v>#N/A</v>
      </c>
    </row>
    <row r="3461" spans="1:18" x14ac:dyDescent="0.25">
      <c r="A3461" s="9" t="s">
        <v>2428</v>
      </c>
      <c r="B3461" s="5" t="s">
        <v>1892</v>
      </c>
      <c r="C3461" s="5" t="s">
        <v>66</v>
      </c>
      <c r="D3461" s="13">
        <v>1049</v>
      </c>
      <c r="E3461" s="5" t="s">
        <v>2221</v>
      </c>
      <c r="F3461" s="5">
        <v>2</v>
      </c>
      <c r="G3461" s="5">
        <v>4</v>
      </c>
      <c r="H3461" s="5">
        <v>0</v>
      </c>
      <c r="I3461" s="5">
        <v>0</v>
      </c>
      <c r="J3461" s="5">
        <v>0</v>
      </c>
      <c r="K3461" s="5">
        <v>50</v>
      </c>
      <c r="L3461" s="5" t="s">
        <v>40</v>
      </c>
      <c r="M3461" s="6" t="s">
        <v>2422</v>
      </c>
      <c r="N3461" t="str">
        <f t="shared" si="65"/>
        <v>20110509CSK1049</v>
      </c>
      <c r="O3461" t="e">
        <f>VLOOKUP(N3461,[1]Sheet1!$B:$D,3,FALSE)</f>
        <v>#N/A</v>
      </c>
      <c r="P3461" t="e">
        <f>VLOOKUP(O3461,[2]Sheet1!$1:$1048576,2,FALSE)</f>
        <v>#N/A</v>
      </c>
      <c r="Q3461" t="e">
        <f>VLOOKUP(N3461,[1]Sheet1!$B:$C,2,FALSE)</f>
        <v>#N/A</v>
      </c>
      <c r="R3461" t="e">
        <f>VLOOKUP(N3461,[1]Sheet1!$B:$E,4,FALSE)</f>
        <v>#N/A</v>
      </c>
    </row>
    <row r="3462" spans="1:18" x14ac:dyDescent="0.25">
      <c r="A3462" s="8" t="s">
        <v>2428</v>
      </c>
      <c r="B3462" s="3" t="s">
        <v>1892</v>
      </c>
      <c r="C3462" s="3" t="s">
        <v>1119</v>
      </c>
      <c r="D3462" s="12">
        <v>1121</v>
      </c>
      <c r="E3462" s="3" t="s">
        <v>237</v>
      </c>
      <c r="F3462" s="3">
        <v>1</v>
      </c>
      <c r="G3462" s="3">
        <v>2</v>
      </c>
      <c r="H3462" s="3">
        <v>0</v>
      </c>
      <c r="I3462" s="3">
        <v>0</v>
      </c>
      <c r="J3462" s="3">
        <v>0</v>
      </c>
      <c r="K3462" s="3">
        <v>50</v>
      </c>
      <c r="L3462" s="3" t="s">
        <v>16</v>
      </c>
      <c r="M3462" s="4" t="s">
        <v>2422</v>
      </c>
      <c r="N3462" t="str">
        <f t="shared" si="65"/>
        <v>20110509CSK1121</v>
      </c>
      <c r="O3462" t="e">
        <f>VLOOKUP(N3462,[1]Sheet1!$B:$D,3,FALSE)</f>
        <v>#N/A</v>
      </c>
      <c r="P3462" t="e">
        <f>VLOOKUP(O3462,[2]Sheet1!$1:$1048576,2,FALSE)</f>
        <v>#N/A</v>
      </c>
      <c r="Q3462" t="e">
        <f>VLOOKUP(N3462,[1]Sheet1!$B:$C,2,FALSE)</f>
        <v>#N/A</v>
      </c>
      <c r="R3462" t="e">
        <f>VLOOKUP(N3462,[1]Sheet1!$B:$E,4,FALSE)</f>
        <v>#N/A</v>
      </c>
    </row>
    <row r="3463" spans="1:18" x14ac:dyDescent="0.25">
      <c r="A3463" s="9" t="s">
        <v>2428</v>
      </c>
      <c r="B3463" s="5" t="s">
        <v>1892</v>
      </c>
      <c r="C3463" s="5" t="s">
        <v>1535</v>
      </c>
      <c r="D3463" s="13">
        <v>1183</v>
      </c>
      <c r="E3463" s="5" t="s">
        <v>26</v>
      </c>
      <c r="F3463" s="5">
        <v>9</v>
      </c>
      <c r="G3463" s="5">
        <v>8</v>
      </c>
      <c r="H3463" s="5">
        <v>0</v>
      </c>
      <c r="I3463" s="5">
        <v>1</v>
      </c>
      <c r="J3463" s="5">
        <v>0</v>
      </c>
      <c r="K3463" s="5">
        <v>112.5</v>
      </c>
      <c r="L3463" s="5" t="s">
        <v>16</v>
      </c>
      <c r="M3463" s="6" t="s">
        <v>2422</v>
      </c>
      <c r="N3463" t="str">
        <f t="shared" si="65"/>
        <v>20110509CSK1183</v>
      </c>
      <c r="O3463" t="e">
        <f>VLOOKUP(N3463,[1]Sheet1!$B:$D,3,FALSE)</f>
        <v>#N/A</v>
      </c>
      <c r="P3463" t="e">
        <f>VLOOKUP(O3463,[2]Sheet1!$1:$1048576,2,FALSE)</f>
        <v>#N/A</v>
      </c>
      <c r="Q3463" t="e">
        <f>VLOOKUP(N3463,[1]Sheet1!$B:$C,2,FALSE)</f>
        <v>#N/A</v>
      </c>
      <c r="R3463" t="e">
        <f>VLOOKUP(N3463,[1]Sheet1!$B:$E,4,FALSE)</f>
        <v>#N/A</v>
      </c>
    </row>
    <row r="3464" spans="1:18" x14ac:dyDescent="0.25">
      <c r="A3464" s="8" t="s">
        <v>2428</v>
      </c>
      <c r="B3464" s="3" t="s">
        <v>1892</v>
      </c>
      <c r="C3464" s="3" t="s">
        <v>112</v>
      </c>
      <c r="D3464" s="12">
        <v>1133</v>
      </c>
      <c r="E3464" s="3" t="s">
        <v>26</v>
      </c>
      <c r="F3464" s="3">
        <v>4</v>
      </c>
      <c r="G3464" s="3">
        <v>4</v>
      </c>
      <c r="H3464" s="3">
        <v>0</v>
      </c>
      <c r="I3464" s="3">
        <v>0</v>
      </c>
      <c r="J3464" s="3">
        <v>0</v>
      </c>
      <c r="K3464" s="3">
        <v>100</v>
      </c>
      <c r="L3464" s="3" t="s">
        <v>16</v>
      </c>
      <c r="M3464" s="4" t="s">
        <v>2422</v>
      </c>
      <c r="N3464" t="str">
        <f t="shared" si="65"/>
        <v>20110509CSK1133</v>
      </c>
      <c r="O3464" t="e">
        <f>VLOOKUP(N3464,[1]Sheet1!$B:$D,3,FALSE)</f>
        <v>#N/A</v>
      </c>
      <c r="P3464" t="e">
        <f>VLOOKUP(O3464,[2]Sheet1!$1:$1048576,2,FALSE)</f>
        <v>#N/A</v>
      </c>
      <c r="Q3464" t="e">
        <f>VLOOKUP(N3464,[1]Sheet1!$B:$C,2,FALSE)</f>
        <v>#N/A</v>
      </c>
      <c r="R3464" t="e">
        <f>VLOOKUP(N3464,[1]Sheet1!$B:$E,4,FALSE)</f>
        <v>#N/A</v>
      </c>
    </row>
    <row r="3465" spans="1:18" x14ac:dyDescent="0.25">
      <c r="A3465" s="9" t="s">
        <v>2436</v>
      </c>
      <c r="B3465" s="5">
        <v>51</v>
      </c>
      <c r="C3465" s="5" t="s">
        <v>709</v>
      </c>
      <c r="D3465" s="13">
        <v>1140</v>
      </c>
      <c r="E3465" s="5" t="s">
        <v>2437</v>
      </c>
      <c r="F3465" s="5">
        <v>9</v>
      </c>
      <c r="G3465" s="5">
        <v>9</v>
      </c>
      <c r="H3465" s="5">
        <v>0</v>
      </c>
      <c r="I3465" s="5">
        <v>1</v>
      </c>
      <c r="J3465" s="5">
        <v>0</v>
      </c>
      <c r="K3465" s="5">
        <v>100</v>
      </c>
      <c r="L3465" s="5" t="s">
        <v>16</v>
      </c>
      <c r="M3465" s="6" t="s">
        <v>2438</v>
      </c>
      <c r="N3465" t="str">
        <f t="shared" si="65"/>
        <v>20110511RCB1140</v>
      </c>
      <c r="O3465" t="e">
        <f>VLOOKUP(N3465,[1]Sheet1!$B:$D,3,FALSE)</f>
        <v>#N/A</v>
      </c>
      <c r="P3465" t="e">
        <f>VLOOKUP(O3465,[2]Sheet1!$1:$1048576,2,FALSE)</f>
        <v>#N/A</v>
      </c>
      <c r="Q3465" t="e">
        <f>VLOOKUP(N3465,[1]Sheet1!$B:$C,2,FALSE)</f>
        <v>#N/A</v>
      </c>
      <c r="R3465" t="e">
        <f>VLOOKUP(N3465,[1]Sheet1!$B:$E,4,FALSE)</f>
        <v>#N/A</v>
      </c>
    </row>
    <row r="3466" spans="1:18" x14ac:dyDescent="0.25">
      <c r="A3466" s="8" t="s">
        <v>2436</v>
      </c>
      <c r="B3466" s="3">
        <v>51</v>
      </c>
      <c r="C3466" s="3" t="s">
        <v>1661</v>
      </c>
      <c r="D3466" s="12">
        <v>1222</v>
      </c>
      <c r="E3466" s="3" t="s">
        <v>2439</v>
      </c>
      <c r="F3466" s="3">
        <v>6</v>
      </c>
      <c r="G3466" s="3">
        <v>11</v>
      </c>
      <c r="H3466" s="3">
        <v>0</v>
      </c>
      <c r="I3466" s="3">
        <v>0</v>
      </c>
      <c r="J3466" s="3">
        <v>0</v>
      </c>
      <c r="K3466" s="3">
        <v>54.54</v>
      </c>
      <c r="L3466" s="3" t="s">
        <v>16</v>
      </c>
      <c r="M3466" s="4" t="s">
        <v>2438</v>
      </c>
      <c r="N3466" t="str">
        <f t="shared" si="65"/>
        <v>20110511RCB1222</v>
      </c>
      <c r="O3466" t="e">
        <f>VLOOKUP(N3466,[1]Sheet1!$B:$D,3,FALSE)</f>
        <v>#N/A</v>
      </c>
      <c r="P3466" t="e">
        <f>VLOOKUP(O3466,[2]Sheet1!$1:$1048576,2,FALSE)</f>
        <v>#N/A</v>
      </c>
      <c r="Q3466" t="e">
        <f>VLOOKUP(N3466,[1]Sheet1!$B:$C,2,FALSE)</f>
        <v>#N/A</v>
      </c>
      <c r="R3466" t="e">
        <f>VLOOKUP(N3466,[1]Sheet1!$B:$E,4,FALSE)</f>
        <v>#N/A</v>
      </c>
    </row>
    <row r="3467" spans="1:18" x14ac:dyDescent="0.25">
      <c r="A3467" s="9" t="s">
        <v>2436</v>
      </c>
      <c r="B3467" s="5">
        <v>51</v>
      </c>
      <c r="C3467" s="5" t="s">
        <v>25</v>
      </c>
      <c r="D3467" s="13">
        <v>1026</v>
      </c>
      <c r="E3467" s="5" t="s">
        <v>26</v>
      </c>
      <c r="F3467" s="5">
        <v>3</v>
      </c>
      <c r="G3467" s="5">
        <v>5</v>
      </c>
      <c r="H3467" s="5">
        <v>0</v>
      </c>
      <c r="I3467" s="5">
        <v>0</v>
      </c>
      <c r="J3467" s="5">
        <v>0</v>
      </c>
      <c r="K3467" s="5">
        <v>60</v>
      </c>
      <c r="L3467" s="5" t="s">
        <v>16</v>
      </c>
      <c r="M3467" s="6" t="s">
        <v>2438</v>
      </c>
      <c r="N3467" t="str">
        <f t="shared" si="65"/>
        <v>20110511RCB1026</v>
      </c>
      <c r="O3467" t="e">
        <f>VLOOKUP(N3467,[1]Sheet1!$B:$D,3,FALSE)</f>
        <v>#N/A</v>
      </c>
      <c r="P3467" t="e">
        <f>VLOOKUP(O3467,[2]Sheet1!$1:$1048576,2,FALSE)</f>
        <v>#N/A</v>
      </c>
      <c r="Q3467" t="e">
        <f>VLOOKUP(N3467,[1]Sheet1!$B:$C,2,FALSE)</f>
        <v>#N/A</v>
      </c>
      <c r="R3467" t="e">
        <f>VLOOKUP(N3467,[1]Sheet1!$B:$E,4,FALSE)</f>
        <v>#N/A</v>
      </c>
    </row>
    <row r="3468" spans="1:18" x14ac:dyDescent="0.25">
      <c r="A3468" s="8" t="s">
        <v>2436</v>
      </c>
      <c r="B3468" s="3">
        <v>51</v>
      </c>
      <c r="C3468" s="3" t="s">
        <v>1157</v>
      </c>
      <c r="D3468" s="12">
        <v>1126</v>
      </c>
      <c r="E3468" s="3" t="s">
        <v>2440</v>
      </c>
      <c r="F3468" s="3">
        <v>4</v>
      </c>
      <c r="G3468" s="3">
        <v>4</v>
      </c>
      <c r="H3468" s="3">
        <v>0</v>
      </c>
      <c r="I3468" s="3">
        <v>1</v>
      </c>
      <c r="J3468" s="3">
        <v>0</v>
      </c>
      <c r="K3468" s="3">
        <v>100</v>
      </c>
      <c r="L3468" s="3" t="s">
        <v>16</v>
      </c>
      <c r="M3468" s="4" t="s">
        <v>2438</v>
      </c>
      <c r="N3468" t="str">
        <f t="shared" si="65"/>
        <v>20110511RCB1126</v>
      </c>
      <c r="O3468" t="e">
        <f>VLOOKUP(N3468,[1]Sheet1!$B:$D,3,FALSE)</f>
        <v>#N/A</v>
      </c>
      <c r="P3468" t="e">
        <f>VLOOKUP(O3468,[2]Sheet1!$1:$1048576,2,FALSE)</f>
        <v>#N/A</v>
      </c>
      <c r="Q3468" t="e">
        <f>VLOOKUP(N3468,[1]Sheet1!$B:$C,2,FALSE)</f>
        <v>#N/A</v>
      </c>
      <c r="R3468" t="e">
        <f>VLOOKUP(N3468,[1]Sheet1!$B:$E,4,FALSE)</f>
        <v>#N/A</v>
      </c>
    </row>
    <row r="3469" spans="1:18" x14ac:dyDescent="0.25">
      <c r="A3469" s="9" t="s">
        <v>2436</v>
      </c>
      <c r="B3469" s="5">
        <v>51</v>
      </c>
      <c r="C3469" s="5" t="s">
        <v>353</v>
      </c>
      <c r="D3469" s="13">
        <v>1170</v>
      </c>
      <c r="E3469" s="5" t="s">
        <v>1094</v>
      </c>
      <c r="F3469" s="5">
        <v>32</v>
      </c>
      <c r="G3469" s="5">
        <v>28</v>
      </c>
      <c r="H3469" s="5">
        <v>0</v>
      </c>
      <c r="I3469" s="5">
        <v>3</v>
      </c>
      <c r="J3469" s="5">
        <v>1</v>
      </c>
      <c r="K3469" s="5">
        <v>114.28</v>
      </c>
      <c r="L3469" s="5" t="s">
        <v>16</v>
      </c>
      <c r="M3469" s="6" t="s">
        <v>2438</v>
      </c>
      <c r="N3469" t="str">
        <f t="shared" si="65"/>
        <v>20110511RCB1170</v>
      </c>
      <c r="O3469" t="e">
        <f>VLOOKUP(N3469,[1]Sheet1!$B:$D,3,FALSE)</f>
        <v>#N/A</v>
      </c>
      <c r="P3469" t="e">
        <f>VLOOKUP(O3469,[2]Sheet1!$1:$1048576,2,FALSE)</f>
        <v>#N/A</v>
      </c>
      <c r="Q3469" t="e">
        <f>VLOOKUP(N3469,[1]Sheet1!$B:$C,2,FALSE)</f>
        <v>#N/A</v>
      </c>
      <c r="R3469" t="e">
        <f>VLOOKUP(N3469,[1]Sheet1!$B:$E,4,FALSE)</f>
        <v>#N/A</v>
      </c>
    </row>
    <row r="3470" spans="1:18" x14ac:dyDescent="0.25">
      <c r="A3470" s="8" t="s">
        <v>2436</v>
      </c>
      <c r="B3470" s="3">
        <v>51</v>
      </c>
      <c r="C3470" s="3" t="s">
        <v>943</v>
      </c>
      <c r="D3470" s="12">
        <v>1082</v>
      </c>
      <c r="E3470" s="3" t="s">
        <v>2441</v>
      </c>
      <c r="F3470" s="3">
        <v>23</v>
      </c>
      <c r="G3470" s="3">
        <v>22</v>
      </c>
      <c r="H3470" s="3">
        <v>0</v>
      </c>
      <c r="I3470" s="3">
        <v>4</v>
      </c>
      <c r="J3470" s="3">
        <v>0</v>
      </c>
      <c r="K3470" s="3">
        <v>104.54</v>
      </c>
      <c r="L3470" s="3" t="s">
        <v>16</v>
      </c>
      <c r="M3470" s="4" t="s">
        <v>2438</v>
      </c>
      <c r="N3470" t="str">
        <f t="shared" si="65"/>
        <v>20110511RCB1082</v>
      </c>
      <c r="O3470" t="e">
        <f>VLOOKUP(N3470,[1]Sheet1!$B:$D,3,FALSE)</f>
        <v>#N/A</v>
      </c>
      <c r="P3470" t="e">
        <f>VLOOKUP(O3470,[2]Sheet1!$1:$1048576,2,FALSE)</f>
        <v>#N/A</v>
      </c>
      <c r="Q3470" t="e">
        <f>VLOOKUP(N3470,[1]Sheet1!$B:$C,2,FALSE)</f>
        <v>#N/A</v>
      </c>
      <c r="R3470" t="e">
        <f>VLOOKUP(N3470,[1]Sheet1!$B:$E,4,FALSE)</f>
        <v>#N/A</v>
      </c>
    </row>
    <row r="3471" spans="1:18" x14ac:dyDescent="0.25">
      <c r="A3471" s="9" t="s">
        <v>2436</v>
      </c>
      <c r="B3471" s="5">
        <v>51</v>
      </c>
      <c r="C3471" s="5" t="s">
        <v>45</v>
      </c>
      <c r="D3471" s="13">
        <v>1137</v>
      </c>
      <c r="E3471" s="5" t="s">
        <v>1814</v>
      </c>
      <c r="F3471" s="5">
        <v>4</v>
      </c>
      <c r="G3471" s="5">
        <v>5</v>
      </c>
      <c r="H3471" s="5">
        <v>0</v>
      </c>
      <c r="I3471" s="5">
        <v>0</v>
      </c>
      <c r="J3471" s="5">
        <v>0</v>
      </c>
      <c r="K3471" s="5">
        <v>80</v>
      </c>
      <c r="L3471" s="5" t="s">
        <v>16</v>
      </c>
      <c r="M3471" s="6" t="s">
        <v>2438</v>
      </c>
      <c r="N3471" t="str">
        <f t="shared" si="65"/>
        <v>20110511RCB1137</v>
      </c>
      <c r="O3471" t="e">
        <f>VLOOKUP(N3471,[1]Sheet1!$B:$D,3,FALSE)</f>
        <v>#N/A</v>
      </c>
      <c r="P3471" t="e">
        <f>VLOOKUP(O3471,[2]Sheet1!$1:$1048576,2,FALSE)</f>
        <v>#N/A</v>
      </c>
      <c r="Q3471" t="e">
        <f>VLOOKUP(N3471,[1]Sheet1!$B:$C,2,FALSE)</f>
        <v>#N/A</v>
      </c>
      <c r="R3471" t="e">
        <f>VLOOKUP(N3471,[1]Sheet1!$B:$E,4,FALSE)</f>
        <v>#N/A</v>
      </c>
    </row>
    <row r="3472" spans="1:18" x14ac:dyDescent="0.25">
      <c r="A3472" s="8" t="s">
        <v>2436</v>
      </c>
      <c r="B3472" s="3">
        <v>51</v>
      </c>
      <c r="C3472" s="3" t="s">
        <v>283</v>
      </c>
      <c r="D3472" s="12">
        <v>1076</v>
      </c>
      <c r="E3472" s="3" t="s">
        <v>2442</v>
      </c>
      <c r="F3472" s="3">
        <v>30</v>
      </c>
      <c r="G3472" s="3">
        <v>27</v>
      </c>
      <c r="H3472" s="3">
        <v>0</v>
      </c>
      <c r="I3472" s="3">
        <v>3</v>
      </c>
      <c r="J3472" s="3">
        <v>0</v>
      </c>
      <c r="K3472" s="3">
        <v>111.11</v>
      </c>
      <c r="L3472" s="3" t="s">
        <v>16</v>
      </c>
      <c r="M3472" s="4" t="s">
        <v>2438</v>
      </c>
      <c r="N3472" t="str">
        <f t="shared" si="65"/>
        <v>20110511RCB1076</v>
      </c>
      <c r="O3472" t="e">
        <f>VLOOKUP(N3472,[1]Sheet1!$B:$D,3,FALSE)</f>
        <v>#N/A</v>
      </c>
      <c r="P3472" t="e">
        <f>VLOOKUP(O3472,[2]Sheet1!$1:$1048576,2,FALSE)</f>
        <v>#N/A</v>
      </c>
      <c r="Q3472" t="e">
        <f>VLOOKUP(N3472,[1]Sheet1!$B:$C,2,FALSE)</f>
        <v>#N/A</v>
      </c>
      <c r="R3472" t="e">
        <f>VLOOKUP(N3472,[1]Sheet1!$B:$E,4,FALSE)</f>
        <v>#N/A</v>
      </c>
    </row>
    <row r="3473" spans="1:18" x14ac:dyDescent="0.25">
      <c r="A3473" s="9" t="s">
        <v>2436</v>
      </c>
      <c r="B3473" s="5">
        <v>51</v>
      </c>
      <c r="C3473" s="5" t="s">
        <v>2443</v>
      </c>
      <c r="D3473" s="13">
        <v>1224</v>
      </c>
      <c r="E3473" s="5" t="s">
        <v>26</v>
      </c>
      <c r="F3473" s="5">
        <v>6</v>
      </c>
      <c r="G3473" s="5">
        <v>14</v>
      </c>
      <c r="H3473" s="5">
        <v>0</v>
      </c>
      <c r="I3473" s="5">
        <v>0</v>
      </c>
      <c r="J3473" s="5">
        <v>0</v>
      </c>
      <c r="K3473" s="5">
        <v>42.85</v>
      </c>
      <c r="L3473" s="5" t="s">
        <v>16</v>
      </c>
      <c r="M3473" s="6" t="s">
        <v>2438</v>
      </c>
      <c r="N3473" t="str">
        <f t="shared" si="65"/>
        <v>20110511RCB1224</v>
      </c>
      <c r="O3473" t="e">
        <f>VLOOKUP(N3473,[1]Sheet1!$B:$D,3,FALSE)</f>
        <v>#N/A</v>
      </c>
      <c r="P3473" t="e">
        <f>VLOOKUP(O3473,[2]Sheet1!$1:$1048576,2,FALSE)</f>
        <v>#N/A</v>
      </c>
      <c r="Q3473" t="e">
        <f>VLOOKUP(N3473,[1]Sheet1!$B:$C,2,FALSE)</f>
        <v>#N/A</v>
      </c>
      <c r="R3473" t="e">
        <f>VLOOKUP(N3473,[1]Sheet1!$B:$E,4,FALSE)</f>
        <v>#N/A</v>
      </c>
    </row>
    <row r="3474" spans="1:18" x14ac:dyDescent="0.25">
      <c r="A3474" s="8" t="s">
        <v>2436</v>
      </c>
      <c r="B3474" s="3">
        <v>51</v>
      </c>
      <c r="C3474" s="3" t="s">
        <v>87</v>
      </c>
      <c r="D3474" s="12">
        <v>1042</v>
      </c>
      <c r="E3474" s="3" t="s">
        <v>2444</v>
      </c>
      <c r="F3474" s="3">
        <v>35</v>
      </c>
      <c r="G3474" s="3">
        <v>15</v>
      </c>
      <c r="H3474" s="3">
        <v>0</v>
      </c>
      <c r="I3474" s="3">
        <v>5</v>
      </c>
      <c r="J3474" s="3">
        <v>2</v>
      </c>
      <c r="K3474" s="3">
        <v>233.33</v>
      </c>
      <c r="L3474" s="3" t="s">
        <v>40</v>
      </c>
      <c r="M3474" s="4" t="s">
        <v>2438</v>
      </c>
      <c r="N3474" t="str">
        <f t="shared" si="65"/>
        <v>20110511RCB1042</v>
      </c>
      <c r="O3474" t="e">
        <f>VLOOKUP(N3474,[1]Sheet1!$B:$D,3,FALSE)</f>
        <v>#N/A</v>
      </c>
      <c r="P3474" t="e">
        <f>VLOOKUP(O3474,[2]Sheet1!$1:$1048576,2,FALSE)</f>
        <v>#N/A</v>
      </c>
      <c r="Q3474" t="e">
        <f>VLOOKUP(N3474,[1]Sheet1!$B:$C,2,FALSE)</f>
        <v>#N/A</v>
      </c>
      <c r="R3474" t="e">
        <f>VLOOKUP(N3474,[1]Sheet1!$B:$E,4,FALSE)</f>
        <v>#N/A</v>
      </c>
    </row>
    <row r="3475" spans="1:18" x14ac:dyDescent="0.25">
      <c r="A3475" s="9" t="s">
        <v>2436</v>
      </c>
      <c r="B3475" s="5">
        <v>51</v>
      </c>
      <c r="C3475" s="5" t="s">
        <v>1911</v>
      </c>
      <c r="D3475" s="13">
        <v>1208</v>
      </c>
      <c r="E3475" s="5" t="s">
        <v>26</v>
      </c>
      <c r="F3475" s="5">
        <v>2</v>
      </c>
      <c r="G3475" s="5">
        <v>6</v>
      </c>
      <c r="H3475" s="5">
        <v>0</v>
      </c>
      <c r="I3475" s="5">
        <v>0</v>
      </c>
      <c r="J3475" s="5">
        <v>0</v>
      </c>
      <c r="K3475" s="5">
        <v>33.33</v>
      </c>
      <c r="L3475" s="5" t="s">
        <v>16</v>
      </c>
      <c r="M3475" s="6" t="s">
        <v>2438</v>
      </c>
      <c r="N3475" t="str">
        <f t="shared" si="65"/>
        <v>20110511RCB1208</v>
      </c>
      <c r="O3475" t="e">
        <f>VLOOKUP(N3475,[1]Sheet1!$B:$D,3,FALSE)</f>
        <v>#N/A</v>
      </c>
      <c r="P3475" t="e">
        <f>VLOOKUP(O3475,[2]Sheet1!$1:$1048576,2,FALSE)</f>
        <v>#N/A</v>
      </c>
      <c r="Q3475" t="e">
        <f>VLOOKUP(N3475,[1]Sheet1!$B:$C,2,FALSE)</f>
        <v>#N/A</v>
      </c>
      <c r="R3475" t="e">
        <f>VLOOKUP(N3475,[1]Sheet1!$B:$E,4,FALSE)</f>
        <v>#N/A</v>
      </c>
    </row>
    <row r="3476" spans="1:18" x14ac:dyDescent="0.25">
      <c r="A3476" s="8" t="s">
        <v>2436</v>
      </c>
      <c r="B3476" s="3">
        <v>51</v>
      </c>
      <c r="C3476" s="3" t="s">
        <v>1483</v>
      </c>
      <c r="D3476" s="12">
        <v>1217</v>
      </c>
      <c r="E3476" s="3" t="s">
        <v>2445</v>
      </c>
      <c r="F3476" s="3">
        <v>0</v>
      </c>
      <c r="G3476" s="3">
        <v>3</v>
      </c>
      <c r="H3476" s="3">
        <v>0</v>
      </c>
      <c r="I3476" s="3">
        <v>0</v>
      </c>
      <c r="J3476" s="3">
        <v>0</v>
      </c>
      <c r="K3476" s="3">
        <v>0</v>
      </c>
      <c r="L3476" s="3" t="s">
        <v>16</v>
      </c>
      <c r="M3476" s="4" t="s">
        <v>2438</v>
      </c>
      <c r="N3476" t="str">
        <f t="shared" si="65"/>
        <v>20110511RCB1217</v>
      </c>
      <c r="O3476" t="e">
        <f>VLOOKUP(N3476,[1]Sheet1!$B:$D,3,FALSE)</f>
        <v>#N/A</v>
      </c>
      <c r="P3476" t="e">
        <f>VLOOKUP(O3476,[2]Sheet1!$1:$1048576,2,FALSE)</f>
        <v>#N/A</v>
      </c>
      <c r="Q3476" t="e">
        <f>VLOOKUP(N3476,[1]Sheet1!$B:$C,2,FALSE)</f>
        <v>#N/A</v>
      </c>
      <c r="R3476" t="e">
        <f>VLOOKUP(N3476,[1]Sheet1!$B:$E,4,FALSE)</f>
        <v>#N/A</v>
      </c>
    </row>
    <row r="3477" spans="1:18" x14ac:dyDescent="0.25">
      <c r="A3477" s="9" t="s">
        <v>2436</v>
      </c>
      <c r="B3477" s="5">
        <v>51</v>
      </c>
      <c r="C3477" s="5" t="s">
        <v>862</v>
      </c>
      <c r="D3477" s="13">
        <v>1019</v>
      </c>
      <c r="E3477" s="5" t="s">
        <v>2334</v>
      </c>
      <c r="F3477" s="5">
        <v>15</v>
      </c>
      <c r="G3477" s="5">
        <v>18</v>
      </c>
      <c r="H3477" s="5">
        <v>0</v>
      </c>
      <c r="I3477" s="5">
        <v>3</v>
      </c>
      <c r="J3477" s="5">
        <v>0</v>
      </c>
      <c r="K3477" s="5">
        <v>83.33</v>
      </c>
      <c r="L3477" s="5" t="s">
        <v>16</v>
      </c>
      <c r="M3477" s="6" t="s">
        <v>2438</v>
      </c>
      <c r="N3477" t="str">
        <f t="shared" si="65"/>
        <v>20110511RCB1019</v>
      </c>
      <c r="O3477" t="e">
        <f>VLOOKUP(N3477,[1]Sheet1!$B:$D,3,FALSE)</f>
        <v>#N/A</v>
      </c>
      <c r="P3477" t="e">
        <f>VLOOKUP(O3477,[2]Sheet1!$1:$1048576,2,FALSE)</f>
        <v>#N/A</v>
      </c>
      <c r="Q3477" t="e">
        <f>VLOOKUP(N3477,[1]Sheet1!$B:$C,2,FALSE)</f>
        <v>#N/A</v>
      </c>
      <c r="R3477" t="e">
        <f>VLOOKUP(N3477,[1]Sheet1!$B:$E,4,FALSE)</f>
        <v>#N/A</v>
      </c>
    </row>
    <row r="3478" spans="1:18" x14ac:dyDescent="0.25">
      <c r="A3478" s="8" t="s">
        <v>2436</v>
      </c>
      <c r="B3478" s="3">
        <v>51</v>
      </c>
      <c r="C3478" s="3" t="s">
        <v>1624</v>
      </c>
      <c r="D3478" s="12">
        <v>1223</v>
      </c>
      <c r="E3478" s="3" t="s">
        <v>26</v>
      </c>
      <c r="F3478" s="3">
        <v>1</v>
      </c>
      <c r="G3478" s="3">
        <v>1</v>
      </c>
      <c r="H3478" s="3">
        <v>0</v>
      </c>
      <c r="I3478" s="3">
        <v>0</v>
      </c>
      <c r="J3478" s="3">
        <v>0</v>
      </c>
      <c r="K3478" s="3">
        <v>100</v>
      </c>
      <c r="L3478" s="3" t="s">
        <v>16</v>
      </c>
      <c r="M3478" s="4" t="s">
        <v>2438</v>
      </c>
      <c r="N3478" t="str">
        <f t="shared" si="65"/>
        <v>20110511RCB1223</v>
      </c>
      <c r="O3478" t="e">
        <f>VLOOKUP(N3478,[1]Sheet1!$B:$D,3,FALSE)</f>
        <v>#N/A</v>
      </c>
      <c r="P3478" t="e">
        <f>VLOOKUP(O3478,[2]Sheet1!$1:$1048576,2,FALSE)</f>
        <v>#N/A</v>
      </c>
      <c r="Q3478" t="e">
        <f>VLOOKUP(N3478,[1]Sheet1!$B:$C,2,FALSE)</f>
        <v>#N/A</v>
      </c>
      <c r="R3478" t="e">
        <f>VLOOKUP(N3478,[1]Sheet1!$B:$E,4,FALSE)</f>
        <v>#N/A</v>
      </c>
    </row>
    <row r="3479" spans="1:18" x14ac:dyDescent="0.25">
      <c r="A3479" s="9" t="s">
        <v>2436</v>
      </c>
      <c r="B3479" s="5">
        <v>51</v>
      </c>
      <c r="C3479" s="5" t="s">
        <v>138</v>
      </c>
      <c r="D3479" s="13">
        <v>1020</v>
      </c>
      <c r="E3479" s="5" t="s">
        <v>2446</v>
      </c>
      <c r="F3479" s="5">
        <v>22</v>
      </c>
      <c r="G3479" s="5">
        <v>18</v>
      </c>
      <c r="H3479" s="5">
        <v>0</v>
      </c>
      <c r="I3479" s="5">
        <v>3</v>
      </c>
      <c r="J3479" s="5">
        <v>0</v>
      </c>
      <c r="K3479" s="5">
        <v>122.22</v>
      </c>
      <c r="L3479" s="5" t="s">
        <v>20</v>
      </c>
      <c r="M3479" s="6" t="s">
        <v>2438</v>
      </c>
      <c r="N3479" t="str">
        <f t="shared" si="65"/>
        <v>20110511RCB1020</v>
      </c>
      <c r="O3479" t="e">
        <f>VLOOKUP(N3479,[1]Sheet1!$B:$D,3,FALSE)</f>
        <v>#N/A</v>
      </c>
      <c r="P3479" t="e">
        <f>VLOOKUP(O3479,[2]Sheet1!$1:$1048576,2,FALSE)</f>
        <v>#N/A</v>
      </c>
      <c r="Q3479" t="e">
        <f>VLOOKUP(N3479,[1]Sheet1!$B:$C,2,FALSE)</f>
        <v>#N/A</v>
      </c>
      <c r="R3479" t="e">
        <f>VLOOKUP(N3479,[1]Sheet1!$B:$E,4,FALSE)</f>
        <v>#N/A</v>
      </c>
    </row>
    <row r="3480" spans="1:18" x14ac:dyDescent="0.25">
      <c r="A3480" s="8" t="s">
        <v>2436</v>
      </c>
      <c r="B3480" s="3">
        <v>51</v>
      </c>
      <c r="C3480" s="3" t="s">
        <v>317</v>
      </c>
      <c r="D3480" s="12">
        <v>1105</v>
      </c>
      <c r="E3480" s="3" t="s">
        <v>1094</v>
      </c>
      <c r="F3480" s="3">
        <v>28</v>
      </c>
      <c r="G3480" s="3">
        <v>30</v>
      </c>
      <c r="H3480" s="3">
        <v>0</v>
      </c>
      <c r="I3480" s="3">
        <v>3</v>
      </c>
      <c r="J3480" s="3">
        <v>0</v>
      </c>
      <c r="K3480" s="3">
        <v>93.33</v>
      </c>
      <c r="L3480" s="3" t="s">
        <v>16</v>
      </c>
      <c r="M3480" s="4" t="s">
        <v>2438</v>
      </c>
      <c r="N3480" t="str">
        <f t="shared" si="65"/>
        <v>20110511RCB1105</v>
      </c>
      <c r="O3480" t="e">
        <f>VLOOKUP(N3480,[1]Sheet1!$B:$D,3,FALSE)</f>
        <v>#N/A</v>
      </c>
      <c r="P3480" t="e">
        <f>VLOOKUP(O3480,[2]Sheet1!$1:$1048576,2,FALSE)</f>
        <v>#N/A</v>
      </c>
      <c r="Q3480" t="e">
        <f>VLOOKUP(N3480,[1]Sheet1!$B:$C,2,FALSE)</f>
        <v>#N/A</v>
      </c>
      <c r="R3480" t="e">
        <f>VLOOKUP(N3480,[1]Sheet1!$B:$E,4,FALSE)</f>
        <v>#N/A</v>
      </c>
    </row>
    <row r="3481" spans="1:18" x14ac:dyDescent="0.25">
      <c r="A3481" s="9" t="s">
        <v>2436</v>
      </c>
      <c r="B3481" s="5">
        <v>51</v>
      </c>
      <c r="C3481" s="5" t="s">
        <v>114</v>
      </c>
      <c r="D3481" s="13">
        <v>1061</v>
      </c>
      <c r="E3481" s="5" t="s">
        <v>2447</v>
      </c>
      <c r="F3481" s="5">
        <v>3</v>
      </c>
      <c r="G3481" s="5">
        <v>8</v>
      </c>
      <c r="H3481" s="5">
        <v>0</v>
      </c>
      <c r="I3481" s="5">
        <v>0</v>
      </c>
      <c r="J3481" s="5">
        <v>0</v>
      </c>
      <c r="K3481" s="5">
        <v>37.5</v>
      </c>
      <c r="L3481" s="5" t="s">
        <v>86</v>
      </c>
      <c r="M3481" s="6" t="s">
        <v>2438</v>
      </c>
      <c r="N3481" t="str">
        <f t="shared" si="65"/>
        <v>20110511RCB1061</v>
      </c>
      <c r="O3481" t="e">
        <f>VLOOKUP(N3481,[1]Sheet1!$B:$D,3,FALSE)</f>
        <v>#N/A</v>
      </c>
      <c r="P3481" t="e">
        <f>VLOOKUP(O3481,[2]Sheet1!$1:$1048576,2,FALSE)</f>
        <v>#N/A</v>
      </c>
      <c r="Q3481" t="e">
        <f>VLOOKUP(N3481,[1]Sheet1!$B:$C,2,FALSE)</f>
        <v>#N/A</v>
      </c>
      <c r="R3481" t="e">
        <f>VLOOKUP(N3481,[1]Sheet1!$B:$E,4,FALSE)</f>
        <v>#N/A</v>
      </c>
    </row>
    <row r="3482" spans="1:18" x14ac:dyDescent="0.25">
      <c r="A3482" s="8" t="s">
        <v>2448</v>
      </c>
      <c r="B3482" s="3" t="s">
        <v>1353</v>
      </c>
      <c r="C3482" s="3" t="s">
        <v>372</v>
      </c>
      <c r="D3482" s="12">
        <v>1053</v>
      </c>
      <c r="E3482" s="3" t="s">
        <v>2276</v>
      </c>
      <c r="F3482" s="3">
        <v>5</v>
      </c>
      <c r="G3482" s="3">
        <v>12</v>
      </c>
      <c r="H3482" s="3">
        <v>17</v>
      </c>
      <c r="I3482" s="3">
        <v>0</v>
      </c>
      <c r="J3482" s="3">
        <v>0</v>
      </c>
      <c r="K3482" s="3">
        <v>41.66</v>
      </c>
      <c r="L3482" s="3" t="s">
        <v>16</v>
      </c>
      <c r="M3482" s="4" t="s">
        <v>2438</v>
      </c>
      <c r="N3482" t="str">
        <f t="shared" si="65"/>
        <v>20110510PW1053</v>
      </c>
      <c r="O3482" t="e">
        <f>VLOOKUP(N3482,[1]Sheet1!$B:$D,3,FALSE)</f>
        <v>#N/A</v>
      </c>
      <c r="P3482" t="e">
        <f>VLOOKUP(O3482,[2]Sheet1!$1:$1048576,2,FALSE)</f>
        <v>#N/A</v>
      </c>
      <c r="Q3482" t="e">
        <f>VLOOKUP(N3482,[1]Sheet1!$B:$C,2,FALSE)</f>
        <v>#N/A</v>
      </c>
      <c r="R3482" t="e">
        <f>VLOOKUP(N3482,[1]Sheet1!$B:$E,4,FALSE)</f>
        <v>#N/A</v>
      </c>
    </row>
    <row r="3483" spans="1:18" x14ac:dyDescent="0.25">
      <c r="A3483" s="9" t="s">
        <v>2448</v>
      </c>
      <c r="B3483" s="5" t="s">
        <v>1353</v>
      </c>
      <c r="C3483" s="5" t="s">
        <v>53</v>
      </c>
      <c r="D3483" s="13">
        <v>1035</v>
      </c>
      <c r="E3483" s="5" t="s">
        <v>2449</v>
      </c>
      <c r="F3483" s="5">
        <v>23</v>
      </c>
      <c r="G3483" s="5">
        <v>22</v>
      </c>
      <c r="H3483" s="5">
        <v>41</v>
      </c>
      <c r="I3483" s="5">
        <v>2</v>
      </c>
      <c r="J3483" s="5">
        <v>0</v>
      </c>
      <c r="K3483" s="5">
        <v>104.54</v>
      </c>
      <c r="L3483" s="5" t="s">
        <v>16</v>
      </c>
      <c r="M3483" s="6" t="s">
        <v>2438</v>
      </c>
      <c r="N3483" t="str">
        <f t="shared" si="65"/>
        <v>20110510PW1035</v>
      </c>
      <c r="O3483" t="e">
        <f>VLOOKUP(N3483,[1]Sheet1!$B:$D,3,FALSE)</f>
        <v>#N/A</v>
      </c>
      <c r="P3483" t="e">
        <f>VLOOKUP(O3483,[2]Sheet1!$1:$1048576,2,FALSE)</f>
        <v>#N/A</v>
      </c>
      <c r="Q3483" t="e">
        <f>VLOOKUP(N3483,[1]Sheet1!$B:$C,2,FALSE)</f>
        <v>#N/A</v>
      </c>
      <c r="R3483" t="e">
        <f>VLOOKUP(N3483,[1]Sheet1!$B:$E,4,FALSE)</f>
        <v>#N/A</v>
      </c>
    </row>
    <row r="3484" spans="1:18" x14ac:dyDescent="0.25">
      <c r="A3484" s="8" t="s">
        <v>2448</v>
      </c>
      <c r="B3484" s="3" t="s">
        <v>1353</v>
      </c>
      <c r="C3484" s="3" t="s">
        <v>2011</v>
      </c>
      <c r="D3484" s="12">
        <v>1162</v>
      </c>
      <c r="E3484" s="3" t="s">
        <v>2211</v>
      </c>
      <c r="F3484" s="3">
        <v>7</v>
      </c>
      <c r="G3484" s="3">
        <v>15</v>
      </c>
      <c r="H3484" s="3">
        <v>15</v>
      </c>
      <c r="I3484" s="3">
        <v>1</v>
      </c>
      <c r="J3484" s="3">
        <v>0</v>
      </c>
      <c r="K3484" s="3">
        <v>46.66</v>
      </c>
      <c r="L3484" s="3" t="s">
        <v>16</v>
      </c>
      <c r="M3484" s="4" t="s">
        <v>2438</v>
      </c>
      <c r="N3484" t="str">
        <f t="shared" si="65"/>
        <v>20110510PW1162</v>
      </c>
      <c r="O3484" t="e">
        <f>VLOOKUP(N3484,[1]Sheet1!$B:$D,3,FALSE)</f>
        <v>#N/A</v>
      </c>
      <c r="P3484" t="e">
        <f>VLOOKUP(O3484,[2]Sheet1!$1:$1048576,2,FALSE)</f>
        <v>#N/A</v>
      </c>
      <c r="Q3484" t="e">
        <f>VLOOKUP(N3484,[1]Sheet1!$B:$C,2,FALSE)</f>
        <v>#N/A</v>
      </c>
      <c r="R3484" t="e">
        <f>VLOOKUP(N3484,[1]Sheet1!$B:$E,4,FALSE)</f>
        <v>#N/A</v>
      </c>
    </row>
    <row r="3485" spans="1:18" x14ac:dyDescent="0.25">
      <c r="A3485" s="9" t="s">
        <v>2448</v>
      </c>
      <c r="B3485" s="5" t="s">
        <v>1353</v>
      </c>
      <c r="C3485" s="5" t="s">
        <v>162</v>
      </c>
      <c r="D3485" s="13">
        <v>1044</v>
      </c>
      <c r="E3485" s="5" t="s">
        <v>2450</v>
      </c>
      <c r="F3485" s="5">
        <v>3</v>
      </c>
      <c r="G3485" s="5">
        <v>7</v>
      </c>
      <c r="H3485" s="5">
        <v>7</v>
      </c>
      <c r="I3485" s="5">
        <v>0</v>
      </c>
      <c r="J3485" s="5">
        <v>0</v>
      </c>
      <c r="K3485" s="5">
        <v>42.85</v>
      </c>
      <c r="L3485" s="5" t="s">
        <v>40</v>
      </c>
      <c r="M3485" s="6" t="s">
        <v>2438</v>
      </c>
      <c r="N3485" t="str">
        <f t="shared" si="65"/>
        <v>20110510PW1044</v>
      </c>
      <c r="O3485" t="e">
        <f>VLOOKUP(N3485,[1]Sheet1!$B:$D,3,FALSE)</f>
        <v>#N/A</v>
      </c>
      <c r="P3485" t="e">
        <f>VLOOKUP(O3485,[2]Sheet1!$1:$1048576,2,FALSE)</f>
        <v>#N/A</v>
      </c>
      <c r="Q3485" t="e">
        <f>VLOOKUP(N3485,[1]Sheet1!$B:$C,2,FALSE)</f>
        <v>#N/A</v>
      </c>
      <c r="R3485" t="e">
        <f>VLOOKUP(N3485,[1]Sheet1!$B:$E,4,FALSE)</f>
        <v>#N/A</v>
      </c>
    </row>
    <row r="3486" spans="1:18" x14ac:dyDescent="0.25">
      <c r="A3486" s="8" t="s">
        <v>2448</v>
      </c>
      <c r="B3486" s="3" t="s">
        <v>1353</v>
      </c>
      <c r="C3486" s="3" t="s">
        <v>2342</v>
      </c>
      <c r="D3486" s="12">
        <v>1214</v>
      </c>
      <c r="E3486" s="3" t="s">
        <v>1880</v>
      </c>
      <c r="F3486" s="3">
        <v>24</v>
      </c>
      <c r="G3486" s="3">
        <v>25</v>
      </c>
      <c r="H3486" s="3">
        <v>37</v>
      </c>
      <c r="I3486" s="3">
        <v>3</v>
      </c>
      <c r="J3486" s="3">
        <v>0</v>
      </c>
      <c r="K3486" s="3">
        <v>96</v>
      </c>
      <c r="L3486" s="3" t="s">
        <v>16</v>
      </c>
      <c r="M3486" s="4" t="s">
        <v>2438</v>
      </c>
      <c r="N3486" t="str">
        <f t="shared" si="65"/>
        <v>20110510PW1214</v>
      </c>
      <c r="O3486" t="e">
        <f>VLOOKUP(N3486,[1]Sheet1!$B:$D,3,FALSE)</f>
        <v>#N/A</v>
      </c>
      <c r="P3486" t="e">
        <f>VLOOKUP(O3486,[2]Sheet1!$1:$1048576,2,FALSE)</f>
        <v>#N/A</v>
      </c>
      <c r="Q3486" t="e">
        <f>VLOOKUP(N3486,[1]Sheet1!$B:$C,2,FALSE)</f>
        <v>#N/A</v>
      </c>
      <c r="R3486" t="e">
        <f>VLOOKUP(N3486,[1]Sheet1!$B:$E,4,FALSE)</f>
        <v>#N/A</v>
      </c>
    </row>
    <row r="3487" spans="1:18" x14ac:dyDescent="0.25">
      <c r="A3487" s="9" t="s">
        <v>2448</v>
      </c>
      <c r="B3487" s="5" t="s">
        <v>1353</v>
      </c>
      <c r="C3487" s="5" t="s">
        <v>33</v>
      </c>
      <c r="D3487" s="13">
        <v>1050</v>
      </c>
      <c r="E3487" s="5" t="s">
        <v>2451</v>
      </c>
      <c r="F3487" s="5">
        <v>22</v>
      </c>
      <c r="G3487" s="5">
        <v>16</v>
      </c>
      <c r="H3487" s="5">
        <v>24</v>
      </c>
      <c r="I3487" s="5">
        <v>3</v>
      </c>
      <c r="J3487" s="5">
        <v>0</v>
      </c>
      <c r="K3487" s="5">
        <v>137.5</v>
      </c>
      <c r="L3487" s="5" t="s">
        <v>16</v>
      </c>
      <c r="M3487" s="6" t="s">
        <v>2438</v>
      </c>
      <c r="N3487" t="str">
        <f t="shared" si="65"/>
        <v>20110510PW1050</v>
      </c>
      <c r="O3487" t="e">
        <f>VLOOKUP(N3487,[1]Sheet1!$B:$D,3,FALSE)</f>
        <v>#N/A</v>
      </c>
      <c r="P3487" t="e">
        <f>VLOOKUP(O3487,[2]Sheet1!$1:$1048576,2,FALSE)</f>
        <v>#N/A</v>
      </c>
      <c r="Q3487" t="e">
        <f>VLOOKUP(N3487,[1]Sheet1!$B:$C,2,FALSE)</f>
        <v>#N/A</v>
      </c>
      <c r="R3487" t="e">
        <f>VLOOKUP(N3487,[1]Sheet1!$B:$E,4,FALSE)</f>
        <v>#N/A</v>
      </c>
    </row>
    <row r="3488" spans="1:18" x14ac:dyDescent="0.25">
      <c r="A3488" s="8" t="s">
        <v>2448</v>
      </c>
      <c r="B3488" s="3" t="s">
        <v>1353</v>
      </c>
      <c r="C3488" s="3" t="s">
        <v>75</v>
      </c>
      <c r="D3488" s="12">
        <v>1010</v>
      </c>
      <c r="E3488" s="3" t="s">
        <v>2452</v>
      </c>
      <c r="F3488" s="3">
        <v>19</v>
      </c>
      <c r="G3488" s="3">
        <v>14</v>
      </c>
      <c r="H3488" s="3">
        <v>24</v>
      </c>
      <c r="I3488" s="3">
        <v>3</v>
      </c>
      <c r="J3488" s="3">
        <v>0</v>
      </c>
      <c r="K3488" s="3">
        <v>135.71</v>
      </c>
      <c r="L3488" s="3" t="s">
        <v>20</v>
      </c>
      <c r="M3488" s="4" t="s">
        <v>2438</v>
      </c>
      <c r="N3488" t="str">
        <f t="shared" si="65"/>
        <v>20110510PW1010</v>
      </c>
      <c r="O3488" t="e">
        <f>VLOOKUP(N3488,[1]Sheet1!$B:$D,3,FALSE)</f>
        <v>#N/A</v>
      </c>
      <c r="P3488" t="e">
        <f>VLOOKUP(O3488,[2]Sheet1!$1:$1048576,2,FALSE)</f>
        <v>#N/A</v>
      </c>
      <c r="Q3488" t="e">
        <f>VLOOKUP(N3488,[1]Sheet1!$B:$C,2,FALSE)</f>
        <v>#N/A</v>
      </c>
      <c r="R3488" t="e">
        <f>VLOOKUP(N3488,[1]Sheet1!$B:$E,4,FALSE)</f>
        <v>#N/A</v>
      </c>
    </row>
    <row r="3489" spans="1:18" x14ac:dyDescent="0.25">
      <c r="A3489" s="9" t="s">
        <v>2448</v>
      </c>
      <c r="B3489" s="5" t="s">
        <v>1353</v>
      </c>
      <c r="C3489" s="5" t="s">
        <v>875</v>
      </c>
      <c r="D3489" s="13">
        <v>1051</v>
      </c>
      <c r="E3489" s="5" t="s">
        <v>1571</v>
      </c>
      <c r="F3489" s="5">
        <v>44</v>
      </c>
      <c r="G3489" s="5">
        <v>16</v>
      </c>
      <c r="H3489" s="5">
        <v>20</v>
      </c>
      <c r="I3489" s="5">
        <v>3</v>
      </c>
      <c r="J3489" s="5">
        <v>5</v>
      </c>
      <c r="K3489" s="5">
        <v>275</v>
      </c>
      <c r="L3489" s="5" t="s">
        <v>16</v>
      </c>
      <c r="M3489" s="6" t="s">
        <v>2438</v>
      </c>
      <c r="N3489" t="str">
        <f t="shared" si="65"/>
        <v>20110510PW1051</v>
      </c>
      <c r="O3489" t="e">
        <f>VLOOKUP(N3489,[1]Sheet1!$B:$D,3,FALSE)</f>
        <v>#N/A</v>
      </c>
      <c r="P3489" t="e">
        <f>VLOOKUP(O3489,[2]Sheet1!$1:$1048576,2,FALSE)</f>
        <v>#N/A</v>
      </c>
      <c r="Q3489" t="e">
        <f>VLOOKUP(N3489,[1]Sheet1!$B:$C,2,FALSE)</f>
        <v>#N/A</v>
      </c>
      <c r="R3489" t="e">
        <f>VLOOKUP(N3489,[1]Sheet1!$B:$E,4,FALSE)</f>
        <v>#N/A</v>
      </c>
    </row>
    <row r="3490" spans="1:18" x14ac:dyDescent="0.25">
      <c r="A3490" s="8" t="s">
        <v>2448</v>
      </c>
      <c r="B3490" s="3" t="s">
        <v>1353</v>
      </c>
      <c r="C3490" s="3" t="s">
        <v>557</v>
      </c>
      <c r="D3490" s="12">
        <v>1075</v>
      </c>
      <c r="E3490" s="3" t="s">
        <v>26</v>
      </c>
      <c r="F3490" s="3">
        <v>52</v>
      </c>
      <c r="G3490" s="3">
        <v>31</v>
      </c>
      <c r="H3490" s="3">
        <v>57</v>
      </c>
      <c r="I3490" s="3">
        <v>8</v>
      </c>
      <c r="J3490" s="3">
        <v>1</v>
      </c>
      <c r="K3490" s="3">
        <v>167.74</v>
      </c>
      <c r="L3490" s="3" t="s">
        <v>16</v>
      </c>
      <c r="M3490" s="4" t="s">
        <v>2438</v>
      </c>
      <c r="N3490" t="str">
        <f t="shared" si="65"/>
        <v>20110510PW1075</v>
      </c>
      <c r="O3490" t="e">
        <f>VLOOKUP(N3490,[1]Sheet1!$B:$D,3,FALSE)</f>
        <v>#N/A</v>
      </c>
      <c r="P3490" t="e">
        <f>VLOOKUP(O3490,[2]Sheet1!$1:$1048576,2,FALSE)</f>
        <v>#N/A</v>
      </c>
      <c r="Q3490" t="e">
        <f>VLOOKUP(N3490,[1]Sheet1!$B:$C,2,FALSE)</f>
        <v>#N/A</v>
      </c>
      <c r="R3490" t="e">
        <f>VLOOKUP(N3490,[1]Sheet1!$B:$E,4,FALSE)</f>
        <v>#N/A</v>
      </c>
    </row>
    <row r="3491" spans="1:18" x14ac:dyDescent="0.25">
      <c r="A3491" s="9" t="s">
        <v>2448</v>
      </c>
      <c r="B3491" s="5" t="s">
        <v>1353</v>
      </c>
      <c r="C3491" s="5" t="s">
        <v>21</v>
      </c>
      <c r="D3491" s="13">
        <v>1024</v>
      </c>
      <c r="E3491" s="5" t="s">
        <v>26</v>
      </c>
      <c r="F3491" s="5">
        <v>27</v>
      </c>
      <c r="G3491" s="5">
        <v>33</v>
      </c>
      <c r="H3491" s="5">
        <v>36</v>
      </c>
      <c r="I3491" s="5">
        <v>3</v>
      </c>
      <c r="J3491" s="5">
        <v>0</v>
      </c>
      <c r="K3491" s="5">
        <v>81.81</v>
      </c>
      <c r="L3491" s="5" t="s">
        <v>16</v>
      </c>
      <c r="M3491" s="6" t="s">
        <v>2438</v>
      </c>
      <c r="N3491" t="str">
        <f t="shared" si="65"/>
        <v>20110510PW1024</v>
      </c>
      <c r="O3491" t="e">
        <f>VLOOKUP(N3491,[1]Sheet1!$B:$D,3,FALSE)</f>
        <v>#N/A</v>
      </c>
      <c r="P3491" t="e">
        <f>VLOOKUP(O3491,[2]Sheet1!$1:$1048576,2,FALSE)</f>
        <v>#N/A</v>
      </c>
      <c r="Q3491" t="e">
        <f>VLOOKUP(N3491,[1]Sheet1!$B:$C,2,FALSE)</f>
        <v>#N/A</v>
      </c>
      <c r="R3491" t="e">
        <f>VLOOKUP(N3491,[1]Sheet1!$B:$E,4,FALSE)</f>
        <v>#N/A</v>
      </c>
    </row>
    <row r="3492" spans="1:18" x14ac:dyDescent="0.25">
      <c r="A3492" s="8" t="s">
        <v>2448</v>
      </c>
      <c r="B3492" s="3" t="s">
        <v>1353</v>
      </c>
      <c r="C3492" s="3" t="s">
        <v>2453</v>
      </c>
      <c r="D3492" s="12">
        <v>1221</v>
      </c>
      <c r="E3492" s="3" t="s">
        <v>26</v>
      </c>
      <c r="F3492" s="3">
        <v>1</v>
      </c>
      <c r="G3492" s="3">
        <v>1</v>
      </c>
      <c r="H3492" s="3">
        <v>1</v>
      </c>
      <c r="I3492" s="3">
        <v>0</v>
      </c>
      <c r="J3492" s="3">
        <v>0</v>
      </c>
      <c r="K3492" s="3">
        <v>100</v>
      </c>
      <c r="L3492" s="3" t="s">
        <v>16</v>
      </c>
      <c r="M3492" s="4" t="s">
        <v>2438</v>
      </c>
      <c r="N3492" t="str">
        <f t="shared" si="65"/>
        <v>20110510PW1221</v>
      </c>
      <c r="O3492" t="e">
        <f>VLOOKUP(N3492,[1]Sheet1!$B:$D,3,FALSE)</f>
        <v>#N/A</v>
      </c>
      <c r="P3492" t="e">
        <f>VLOOKUP(O3492,[2]Sheet1!$1:$1048576,2,FALSE)</f>
        <v>#N/A</v>
      </c>
      <c r="Q3492" t="e">
        <f>VLOOKUP(N3492,[1]Sheet1!$B:$C,2,FALSE)</f>
        <v>#N/A</v>
      </c>
      <c r="R3492" t="e">
        <f>VLOOKUP(N3492,[1]Sheet1!$B:$E,4,FALSE)</f>
        <v>#N/A</v>
      </c>
    </row>
    <row r="3493" spans="1:18" x14ac:dyDescent="0.25">
      <c r="A3493" s="9" t="s">
        <v>2448</v>
      </c>
      <c r="B3493" s="5" t="s">
        <v>1353</v>
      </c>
      <c r="C3493" s="5" t="s">
        <v>257</v>
      </c>
      <c r="D3493" s="13">
        <v>1027</v>
      </c>
      <c r="E3493" s="5" t="s">
        <v>2095</v>
      </c>
      <c r="F3493" s="5">
        <v>3</v>
      </c>
      <c r="G3493" s="5">
        <v>3</v>
      </c>
      <c r="H3493" s="5">
        <v>6</v>
      </c>
      <c r="I3493" s="5">
        <v>0</v>
      </c>
      <c r="J3493" s="5">
        <v>0</v>
      </c>
      <c r="K3493" s="5">
        <v>100</v>
      </c>
      <c r="L3493" s="5" t="s">
        <v>16</v>
      </c>
      <c r="M3493" s="6" t="s">
        <v>2438</v>
      </c>
      <c r="N3493" t="str">
        <f t="shared" si="65"/>
        <v>20110510PW1027</v>
      </c>
      <c r="O3493" t="e">
        <f>VLOOKUP(N3493,[1]Sheet1!$B:$D,3,FALSE)</f>
        <v>#N/A</v>
      </c>
      <c r="P3493" t="e">
        <f>VLOOKUP(O3493,[2]Sheet1!$1:$1048576,2,FALSE)</f>
        <v>#N/A</v>
      </c>
      <c r="Q3493" t="e">
        <f>VLOOKUP(N3493,[1]Sheet1!$B:$C,2,FALSE)</f>
        <v>#N/A</v>
      </c>
      <c r="R3493" t="e">
        <f>VLOOKUP(N3493,[1]Sheet1!$B:$E,4,FALSE)</f>
        <v>#N/A</v>
      </c>
    </row>
    <row r="3494" spans="1:18" x14ac:dyDescent="0.25">
      <c r="A3494" s="8" t="s">
        <v>2448</v>
      </c>
      <c r="B3494" s="3" t="s">
        <v>1353</v>
      </c>
      <c r="C3494" s="3" t="s">
        <v>821</v>
      </c>
      <c r="D3494" s="12">
        <v>1106</v>
      </c>
      <c r="E3494" s="3" t="s">
        <v>26</v>
      </c>
      <c r="F3494" s="3">
        <v>8</v>
      </c>
      <c r="G3494" s="3">
        <v>6</v>
      </c>
      <c r="H3494" s="3">
        <v>7</v>
      </c>
      <c r="I3494" s="3">
        <v>0</v>
      </c>
      <c r="J3494" s="3">
        <v>0</v>
      </c>
      <c r="K3494" s="3">
        <v>133.33000000000001</v>
      </c>
      <c r="L3494" s="3" t="s">
        <v>16</v>
      </c>
      <c r="M3494" s="4" t="s">
        <v>2438</v>
      </c>
      <c r="N3494" t="str">
        <f t="shared" si="65"/>
        <v>20110510PW1106</v>
      </c>
      <c r="O3494" t="e">
        <f>VLOOKUP(N3494,[1]Sheet1!$B:$D,3,FALSE)</f>
        <v>#N/A</v>
      </c>
      <c r="P3494" t="e">
        <f>VLOOKUP(O3494,[2]Sheet1!$1:$1048576,2,FALSE)</f>
        <v>#N/A</v>
      </c>
      <c r="Q3494" t="e">
        <f>VLOOKUP(N3494,[1]Sheet1!$B:$C,2,FALSE)</f>
        <v>#N/A</v>
      </c>
      <c r="R3494" t="e">
        <f>VLOOKUP(N3494,[1]Sheet1!$B:$E,4,FALSE)</f>
        <v>#N/A</v>
      </c>
    </row>
    <row r="3495" spans="1:18" x14ac:dyDescent="0.25">
      <c r="A3495" s="9" t="s">
        <v>2448</v>
      </c>
      <c r="B3495" s="5" t="s">
        <v>1353</v>
      </c>
      <c r="C3495" s="5" t="s">
        <v>109</v>
      </c>
      <c r="D3495" s="13">
        <v>1089</v>
      </c>
      <c r="E3495" s="5" t="s">
        <v>2454</v>
      </c>
      <c r="F3495" s="5">
        <v>0</v>
      </c>
      <c r="G3495" s="5">
        <v>0</v>
      </c>
      <c r="H3495" s="5">
        <v>1</v>
      </c>
      <c r="I3495" s="5">
        <v>0</v>
      </c>
      <c r="J3495" s="5">
        <v>0</v>
      </c>
      <c r="K3495" s="5">
        <v>0</v>
      </c>
      <c r="L3495" s="5" t="s">
        <v>16</v>
      </c>
      <c r="M3495" s="6" t="s">
        <v>2438</v>
      </c>
      <c r="N3495" t="str">
        <f t="shared" si="65"/>
        <v>20110510PW1089</v>
      </c>
      <c r="O3495" t="e">
        <f>VLOOKUP(N3495,[1]Sheet1!$B:$D,3,FALSE)</f>
        <v>#N/A</v>
      </c>
      <c r="P3495" t="e">
        <f>VLOOKUP(O3495,[2]Sheet1!$1:$1048576,2,FALSE)</f>
        <v>#N/A</v>
      </c>
      <c r="Q3495" t="e">
        <f>VLOOKUP(N3495,[1]Sheet1!$B:$C,2,FALSE)</f>
        <v>#N/A</v>
      </c>
      <c r="R3495" t="e">
        <f>VLOOKUP(N3495,[1]Sheet1!$B:$E,4,FALSE)</f>
        <v>#N/A</v>
      </c>
    </row>
    <row r="3496" spans="1:18" x14ac:dyDescent="0.25">
      <c r="A3496" s="8" t="s">
        <v>2455</v>
      </c>
      <c r="B3496" s="3" t="s">
        <v>762</v>
      </c>
      <c r="C3496" s="3" t="s">
        <v>1293</v>
      </c>
      <c r="D3496" s="12">
        <v>1141</v>
      </c>
      <c r="E3496" s="3" t="s">
        <v>2350</v>
      </c>
      <c r="F3496" s="3">
        <v>14</v>
      </c>
      <c r="G3496" s="3">
        <v>17</v>
      </c>
      <c r="H3496" s="3">
        <v>0</v>
      </c>
      <c r="I3496" s="3">
        <v>0</v>
      </c>
      <c r="J3496" s="3">
        <v>0</v>
      </c>
      <c r="K3496" s="3">
        <v>82.35</v>
      </c>
      <c r="L3496" s="3" t="s">
        <v>16</v>
      </c>
      <c r="M3496" s="4" t="s">
        <v>2456</v>
      </c>
      <c r="N3496" t="str">
        <f t="shared" si="65"/>
        <v>20110512CSK1141</v>
      </c>
      <c r="O3496" t="e">
        <f>VLOOKUP(N3496,[1]Sheet1!$B:$D,3,FALSE)</f>
        <v>#N/A</v>
      </c>
      <c r="P3496" t="e">
        <f>VLOOKUP(O3496,[2]Sheet1!$1:$1048576,2,FALSE)</f>
        <v>#N/A</v>
      </c>
      <c r="Q3496" t="e">
        <f>VLOOKUP(N3496,[1]Sheet1!$B:$C,2,FALSE)</f>
        <v>#N/A</v>
      </c>
      <c r="R3496" t="e">
        <f>VLOOKUP(N3496,[1]Sheet1!$B:$E,4,FALSE)</f>
        <v>#N/A</v>
      </c>
    </row>
    <row r="3497" spans="1:18" x14ac:dyDescent="0.25">
      <c r="A3497" s="9" t="s">
        <v>2455</v>
      </c>
      <c r="B3497" s="5" t="s">
        <v>762</v>
      </c>
      <c r="C3497" s="5" t="s">
        <v>950</v>
      </c>
      <c r="D3497" s="13">
        <v>1084</v>
      </c>
      <c r="E3497" s="5" t="s">
        <v>2457</v>
      </c>
      <c r="F3497" s="5">
        <v>19</v>
      </c>
      <c r="G3497" s="5">
        <v>14</v>
      </c>
      <c r="H3497" s="5">
        <v>0</v>
      </c>
      <c r="I3497" s="5">
        <v>1</v>
      </c>
      <c r="J3497" s="5">
        <v>1</v>
      </c>
      <c r="K3497" s="5">
        <v>135.71</v>
      </c>
      <c r="L3497" s="5" t="s">
        <v>16</v>
      </c>
      <c r="M3497" s="6" t="s">
        <v>2456</v>
      </c>
      <c r="N3497" t="str">
        <f t="shared" si="65"/>
        <v>20110512CSK1084</v>
      </c>
      <c r="O3497" t="e">
        <f>VLOOKUP(N3497,[1]Sheet1!$B:$D,3,FALSE)</f>
        <v>#N/A</v>
      </c>
      <c r="P3497" t="e">
        <f>VLOOKUP(O3497,[2]Sheet1!$1:$1048576,2,FALSE)</f>
        <v>#N/A</v>
      </c>
      <c r="Q3497" t="e">
        <f>VLOOKUP(N3497,[1]Sheet1!$B:$C,2,FALSE)</f>
        <v>#N/A</v>
      </c>
      <c r="R3497" t="e">
        <f>VLOOKUP(N3497,[1]Sheet1!$B:$E,4,FALSE)</f>
        <v>#N/A</v>
      </c>
    </row>
    <row r="3498" spans="1:18" x14ac:dyDescent="0.25">
      <c r="A3498" s="8" t="s">
        <v>2455</v>
      </c>
      <c r="B3498" s="3" t="s">
        <v>762</v>
      </c>
      <c r="C3498" s="3" t="s">
        <v>129</v>
      </c>
      <c r="D3498" s="12">
        <v>1021</v>
      </c>
      <c r="E3498" s="3" t="s">
        <v>2458</v>
      </c>
      <c r="F3498" s="3">
        <v>6</v>
      </c>
      <c r="G3498" s="3">
        <v>8</v>
      </c>
      <c r="H3498" s="3">
        <v>0</v>
      </c>
      <c r="I3498" s="3">
        <v>0</v>
      </c>
      <c r="J3498" s="3">
        <v>0</v>
      </c>
      <c r="K3498" s="3">
        <v>75</v>
      </c>
      <c r="L3498" s="3" t="s">
        <v>16</v>
      </c>
      <c r="M3498" s="4" t="s">
        <v>2456</v>
      </c>
      <c r="N3498" t="str">
        <f t="shared" si="65"/>
        <v>20110512CSK1021</v>
      </c>
      <c r="O3498" t="e">
        <f>VLOOKUP(N3498,[1]Sheet1!$B:$D,3,FALSE)</f>
        <v>#N/A</v>
      </c>
      <c r="P3498" t="e">
        <f>VLOOKUP(O3498,[2]Sheet1!$1:$1048576,2,FALSE)</f>
        <v>#N/A</v>
      </c>
      <c r="Q3498" t="e">
        <f>VLOOKUP(N3498,[1]Sheet1!$B:$C,2,FALSE)</f>
        <v>#N/A</v>
      </c>
      <c r="R3498" t="e">
        <f>VLOOKUP(N3498,[1]Sheet1!$B:$E,4,FALSE)</f>
        <v>#N/A</v>
      </c>
    </row>
    <row r="3499" spans="1:18" x14ac:dyDescent="0.25">
      <c r="A3499" s="9" t="s">
        <v>2455</v>
      </c>
      <c r="B3499" s="5" t="s">
        <v>762</v>
      </c>
      <c r="C3499" s="5" t="s">
        <v>2059</v>
      </c>
      <c r="D3499" s="13">
        <v>1174</v>
      </c>
      <c r="E3499" s="5" t="s">
        <v>1827</v>
      </c>
      <c r="F3499" s="5">
        <v>2</v>
      </c>
      <c r="G3499" s="5">
        <v>5</v>
      </c>
      <c r="H3499" s="5">
        <v>0</v>
      </c>
      <c r="I3499" s="5">
        <v>0</v>
      </c>
      <c r="J3499" s="5">
        <v>0</v>
      </c>
      <c r="K3499" s="5">
        <v>40</v>
      </c>
      <c r="L3499" s="5" t="s">
        <v>16</v>
      </c>
      <c r="M3499" s="6" t="s">
        <v>2456</v>
      </c>
      <c r="N3499" t="str">
        <f t="shared" si="65"/>
        <v>20110512CSK1174</v>
      </c>
      <c r="O3499" t="e">
        <f>VLOOKUP(N3499,[1]Sheet1!$B:$D,3,FALSE)</f>
        <v>#N/A</v>
      </c>
      <c r="P3499" t="e">
        <f>VLOOKUP(O3499,[2]Sheet1!$1:$1048576,2,FALSE)</f>
        <v>#N/A</v>
      </c>
      <c r="Q3499" t="e">
        <f>VLOOKUP(N3499,[1]Sheet1!$B:$C,2,FALSE)</f>
        <v>#N/A</v>
      </c>
      <c r="R3499" t="e">
        <f>VLOOKUP(N3499,[1]Sheet1!$B:$E,4,FALSE)</f>
        <v>#N/A</v>
      </c>
    </row>
    <row r="3500" spans="1:18" x14ac:dyDescent="0.25">
      <c r="A3500" s="8" t="s">
        <v>2455</v>
      </c>
      <c r="B3500" s="3" t="s">
        <v>762</v>
      </c>
      <c r="C3500" s="3" t="s">
        <v>72</v>
      </c>
      <c r="D3500" s="12">
        <v>1109</v>
      </c>
      <c r="E3500" s="3" t="s">
        <v>26</v>
      </c>
      <c r="F3500" s="3">
        <v>0</v>
      </c>
      <c r="G3500" s="3">
        <v>0</v>
      </c>
      <c r="H3500" s="3">
        <v>0</v>
      </c>
      <c r="I3500" s="3">
        <v>0</v>
      </c>
      <c r="J3500" s="3">
        <v>0</v>
      </c>
      <c r="K3500" s="3">
        <v>0</v>
      </c>
      <c r="L3500" s="3" t="s">
        <v>16</v>
      </c>
      <c r="M3500" s="4" t="s">
        <v>2456</v>
      </c>
      <c r="N3500" t="str">
        <f t="shared" si="65"/>
        <v>20110512CSK1109</v>
      </c>
      <c r="O3500" t="e">
        <f>VLOOKUP(N3500,[1]Sheet1!$B:$D,3,FALSE)</f>
        <v>#N/A</v>
      </c>
      <c r="P3500" t="e">
        <f>VLOOKUP(O3500,[2]Sheet1!$1:$1048576,2,FALSE)</f>
        <v>#N/A</v>
      </c>
      <c r="Q3500" t="e">
        <f>VLOOKUP(N3500,[1]Sheet1!$B:$C,2,FALSE)</f>
        <v>#N/A</v>
      </c>
      <c r="R3500" t="e">
        <f>VLOOKUP(N3500,[1]Sheet1!$B:$E,4,FALSE)</f>
        <v>#N/A</v>
      </c>
    </row>
    <row r="3501" spans="1:18" x14ac:dyDescent="0.25">
      <c r="A3501" s="9" t="s">
        <v>2455</v>
      </c>
      <c r="B3501" s="5" t="s">
        <v>762</v>
      </c>
      <c r="C3501" s="5" t="s">
        <v>70</v>
      </c>
      <c r="D3501" s="13">
        <v>1036</v>
      </c>
      <c r="E3501" s="5" t="s">
        <v>2459</v>
      </c>
      <c r="F3501" s="5">
        <v>0</v>
      </c>
      <c r="G3501" s="5">
        <v>2</v>
      </c>
      <c r="H3501" s="5">
        <v>0</v>
      </c>
      <c r="I3501" s="5">
        <v>0</v>
      </c>
      <c r="J3501" s="5">
        <v>0</v>
      </c>
      <c r="K3501" s="5">
        <v>0</v>
      </c>
      <c r="L3501" s="5" t="s">
        <v>40</v>
      </c>
      <c r="M3501" s="6" t="s">
        <v>2456</v>
      </c>
      <c r="N3501" t="str">
        <f t="shared" si="65"/>
        <v>20110512CSK1036</v>
      </c>
      <c r="O3501" t="e">
        <f>VLOOKUP(N3501,[1]Sheet1!$B:$D,3,FALSE)</f>
        <v>#N/A</v>
      </c>
      <c r="P3501" t="e">
        <f>VLOOKUP(O3501,[2]Sheet1!$1:$1048576,2,FALSE)</f>
        <v>#N/A</v>
      </c>
      <c r="Q3501" t="e">
        <f>VLOOKUP(N3501,[1]Sheet1!$B:$C,2,FALSE)</f>
        <v>#N/A</v>
      </c>
      <c r="R3501" t="e">
        <f>VLOOKUP(N3501,[1]Sheet1!$B:$E,4,FALSE)</f>
        <v>#N/A</v>
      </c>
    </row>
    <row r="3502" spans="1:18" x14ac:dyDescent="0.25">
      <c r="A3502" s="8" t="s">
        <v>2455</v>
      </c>
      <c r="B3502" s="3" t="s">
        <v>762</v>
      </c>
      <c r="C3502" s="3" t="s">
        <v>2199</v>
      </c>
      <c r="D3502" s="12">
        <v>1198</v>
      </c>
      <c r="E3502" s="3" t="s">
        <v>1740</v>
      </c>
      <c r="F3502" s="3">
        <v>3</v>
      </c>
      <c r="G3502" s="3">
        <v>7</v>
      </c>
      <c r="H3502" s="3">
        <v>0</v>
      </c>
      <c r="I3502" s="3">
        <v>0</v>
      </c>
      <c r="J3502" s="3">
        <v>0</v>
      </c>
      <c r="K3502" s="3">
        <v>42.85</v>
      </c>
      <c r="L3502" s="3" t="s">
        <v>20</v>
      </c>
      <c r="M3502" s="4" t="s">
        <v>2456</v>
      </c>
      <c r="N3502" t="str">
        <f t="shared" si="65"/>
        <v>20110512CSK1198</v>
      </c>
      <c r="O3502" t="e">
        <f>VLOOKUP(N3502,[1]Sheet1!$B:$D,3,FALSE)</f>
        <v>#N/A</v>
      </c>
      <c r="P3502" t="e">
        <f>VLOOKUP(O3502,[2]Sheet1!$1:$1048576,2,FALSE)</f>
        <v>#N/A</v>
      </c>
      <c r="Q3502" t="e">
        <f>VLOOKUP(N3502,[1]Sheet1!$B:$C,2,FALSE)</f>
        <v>#N/A</v>
      </c>
      <c r="R3502" t="e">
        <f>VLOOKUP(N3502,[1]Sheet1!$B:$E,4,FALSE)</f>
        <v>#N/A</v>
      </c>
    </row>
    <row r="3503" spans="1:18" x14ac:dyDescent="0.25">
      <c r="A3503" s="9" t="s">
        <v>2455</v>
      </c>
      <c r="B3503" s="5" t="s">
        <v>762</v>
      </c>
      <c r="C3503" s="5" t="s">
        <v>1357</v>
      </c>
      <c r="D3503" s="13">
        <v>1147</v>
      </c>
      <c r="E3503" s="5" t="s">
        <v>2460</v>
      </c>
      <c r="F3503" s="5">
        <v>1</v>
      </c>
      <c r="G3503" s="5">
        <v>2</v>
      </c>
      <c r="H3503" s="5">
        <v>0</v>
      </c>
      <c r="I3503" s="5">
        <v>0</v>
      </c>
      <c r="J3503" s="5">
        <v>0</v>
      </c>
      <c r="K3503" s="5">
        <v>50</v>
      </c>
      <c r="L3503" s="5" t="s">
        <v>16</v>
      </c>
      <c r="M3503" s="6" t="s">
        <v>2456</v>
      </c>
      <c r="N3503" t="str">
        <f t="shared" si="65"/>
        <v>20110512CSK1147</v>
      </c>
      <c r="O3503" t="e">
        <f>VLOOKUP(N3503,[1]Sheet1!$B:$D,3,FALSE)</f>
        <v>#N/A</v>
      </c>
      <c r="P3503" t="e">
        <f>VLOOKUP(O3503,[2]Sheet1!$1:$1048576,2,FALSE)</f>
        <v>#N/A</v>
      </c>
      <c r="Q3503" t="e">
        <f>VLOOKUP(N3503,[1]Sheet1!$B:$C,2,FALSE)</f>
        <v>#N/A</v>
      </c>
      <c r="R3503" t="e">
        <f>VLOOKUP(N3503,[1]Sheet1!$B:$E,4,FALSE)</f>
        <v>#N/A</v>
      </c>
    </row>
    <row r="3504" spans="1:18" x14ac:dyDescent="0.25">
      <c r="A3504" s="8" t="s">
        <v>2455</v>
      </c>
      <c r="B3504" s="3" t="s">
        <v>762</v>
      </c>
      <c r="C3504" s="3" t="s">
        <v>292</v>
      </c>
      <c r="D3504" s="12">
        <v>1111</v>
      </c>
      <c r="E3504" s="3" t="s">
        <v>2461</v>
      </c>
      <c r="F3504" s="3">
        <v>52</v>
      </c>
      <c r="G3504" s="3">
        <v>36</v>
      </c>
      <c r="H3504" s="3">
        <v>0</v>
      </c>
      <c r="I3504" s="3">
        <v>7</v>
      </c>
      <c r="J3504" s="3">
        <v>0</v>
      </c>
      <c r="K3504" s="3">
        <v>144.44</v>
      </c>
      <c r="L3504" s="3" t="s">
        <v>16</v>
      </c>
      <c r="M3504" s="4" t="s">
        <v>2456</v>
      </c>
      <c r="N3504" t="str">
        <f t="shared" si="65"/>
        <v>20110512CSK1111</v>
      </c>
      <c r="O3504" t="e">
        <f>VLOOKUP(N3504,[1]Sheet1!$B:$D,3,FALSE)</f>
        <v>#N/A</v>
      </c>
      <c r="P3504" t="e">
        <f>VLOOKUP(O3504,[2]Sheet1!$1:$1048576,2,FALSE)</f>
        <v>#N/A</v>
      </c>
      <c r="Q3504" t="e">
        <f>VLOOKUP(N3504,[1]Sheet1!$B:$C,2,FALSE)</f>
        <v>#N/A</v>
      </c>
      <c r="R3504" t="e">
        <f>VLOOKUP(N3504,[1]Sheet1!$B:$E,4,FALSE)</f>
        <v>#N/A</v>
      </c>
    </row>
    <row r="3505" spans="1:18" x14ac:dyDescent="0.25">
      <c r="A3505" s="9" t="s">
        <v>2455</v>
      </c>
      <c r="B3505" s="5" t="s">
        <v>762</v>
      </c>
      <c r="C3505" s="5" t="s">
        <v>77</v>
      </c>
      <c r="D3505" s="13">
        <v>1012</v>
      </c>
      <c r="E3505" s="5" t="s">
        <v>205</v>
      </c>
      <c r="F3505" s="5">
        <v>43</v>
      </c>
      <c r="G3505" s="5">
        <v>27</v>
      </c>
      <c r="H3505" s="5">
        <v>0</v>
      </c>
      <c r="I3505" s="5">
        <v>6</v>
      </c>
      <c r="J3505" s="5">
        <v>0</v>
      </c>
      <c r="K3505" s="5">
        <v>159.25</v>
      </c>
      <c r="L3505" s="5" t="s">
        <v>16</v>
      </c>
      <c r="M3505" s="6" t="s">
        <v>2456</v>
      </c>
      <c r="N3505" t="str">
        <f t="shared" si="65"/>
        <v>20110512CSK1012</v>
      </c>
      <c r="O3505" t="str">
        <f>VLOOKUP(N3505,[1]Sheet1!$B:$D,3,FALSE)</f>
        <v>Chennai Super Kings</v>
      </c>
      <c r="P3505" t="str">
        <f>VLOOKUP(O3505,[2]Sheet1!$1:$1048576,2,FALSE)</f>
        <v>Team 3</v>
      </c>
      <c r="Q3505">
        <f>VLOOKUP(N3505,[1]Sheet1!$B:$C,2,FALSE)</f>
        <v>1</v>
      </c>
      <c r="R3505">
        <f>VLOOKUP(N3505,[1]Sheet1!$B:$E,4,FALSE)</f>
        <v>3</v>
      </c>
    </row>
    <row r="3506" spans="1:18" x14ac:dyDescent="0.25">
      <c r="A3506" s="8" t="s">
        <v>2455</v>
      </c>
      <c r="B3506" s="3" t="s">
        <v>762</v>
      </c>
      <c r="C3506" s="3" t="s">
        <v>1110</v>
      </c>
      <c r="D3506" s="12">
        <v>1118</v>
      </c>
      <c r="E3506" s="3" t="s">
        <v>2462</v>
      </c>
      <c r="F3506" s="3">
        <v>53</v>
      </c>
      <c r="G3506" s="3">
        <v>40</v>
      </c>
      <c r="H3506" s="3">
        <v>0</v>
      </c>
      <c r="I3506" s="3">
        <v>2</v>
      </c>
      <c r="J3506" s="3">
        <v>3</v>
      </c>
      <c r="K3506" s="3">
        <v>132.5</v>
      </c>
      <c r="L3506" s="3" t="s">
        <v>16</v>
      </c>
      <c r="M3506" s="4" t="s">
        <v>2456</v>
      </c>
      <c r="N3506" t="str">
        <f t="shared" si="65"/>
        <v>20110512CSK1118</v>
      </c>
      <c r="O3506" t="str">
        <f>VLOOKUP(N3506,[1]Sheet1!$B:$D,3,FALSE)</f>
        <v>Chennai Super Kings</v>
      </c>
      <c r="P3506" t="str">
        <f>VLOOKUP(O3506,[2]Sheet1!$1:$1048576,2,FALSE)</f>
        <v>Team 3</v>
      </c>
      <c r="Q3506">
        <f>VLOOKUP(N3506,[1]Sheet1!$B:$C,2,FALSE)</f>
        <v>1</v>
      </c>
      <c r="R3506">
        <f>VLOOKUP(N3506,[1]Sheet1!$B:$E,4,FALSE)</f>
        <v>2</v>
      </c>
    </row>
    <row r="3507" spans="1:18" x14ac:dyDescent="0.25">
      <c r="A3507" s="9" t="s">
        <v>2455</v>
      </c>
      <c r="B3507" s="5" t="s">
        <v>762</v>
      </c>
      <c r="C3507" s="5" t="s">
        <v>83</v>
      </c>
      <c r="D3507" s="13">
        <v>1184</v>
      </c>
      <c r="E3507" s="5" t="s">
        <v>1360</v>
      </c>
      <c r="F3507" s="5">
        <v>46</v>
      </c>
      <c r="G3507" s="5">
        <v>30</v>
      </c>
      <c r="H3507" s="5">
        <v>0</v>
      </c>
      <c r="I3507" s="5">
        <v>8</v>
      </c>
      <c r="J3507" s="5">
        <v>0</v>
      </c>
      <c r="K3507" s="5">
        <v>153.33000000000001</v>
      </c>
      <c r="L3507" s="5" t="s">
        <v>16</v>
      </c>
      <c r="M3507" s="6" t="s">
        <v>2456</v>
      </c>
      <c r="N3507" t="str">
        <f t="shared" si="65"/>
        <v>20110512CSK1184</v>
      </c>
      <c r="O3507" t="str">
        <f>VLOOKUP(N3507,[1]Sheet1!$B:$D,3,FALSE)</f>
        <v>Chennai Super Kings</v>
      </c>
      <c r="P3507" t="str">
        <f>VLOOKUP(O3507,[2]Sheet1!$1:$1048576,2,FALSE)</f>
        <v>Team 3</v>
      </c>
      <c r="Q3507">
        <f>VLOOKUP(N3507,[1]Sheet1!$B:$C,2,FALSE)</f>
        <v>1</v>
      </c>
      <c r="R3507">
        <f>VLOOKUP(N3507,[1]Sheet1!$B:$E,4,FALSE)</f>
        <v>1</v>
      </c>
    </row>
    <row r="3508" spans="1:18" x14ac:dyDescent="0.25">
      <c r="A3508" s="8" t="s">
        <v>2455</v>
      </c>
      <c r="B3508" s="3" t="s">
        <v>762</v>
      </c>
      <c r="C3508" s="3" t="s">
        <v>84</v>
      </c>
      <c r="D3508" s="12">
        <v>1014</v>
      </c>
      <c r="E3508" s="3" t="s">
        <v>26</v>
      </c>
      <c r="F3508" s="3">
        <v>41</v>
      </c>
      <c r="G3508" s="3">
        <v>19</v>
      </c>
      <c r="H3508" s="3">
        <v>0</v>
      </c>
      <c r="I3508" s="3">
        <v>3</v>
      </c>
      <c r="J3508" s="3">
        <v>3</v>
      </c>
      <c r="K3508" s="3">
        <v>215.78</v>
      </c>
      <c r="L3508" s="3" t="s">
        <v>86</v>
      </c>
      <c r="M3508" s="4" t="s">
        <v>2456</v>
      </c>
      <c r="N3508" t="str">
        <f t="shared" si="65"/>
        <v>20110512CSK1014</v>
      </c>
      <c r="O3508" t="str">
        <f>VLOOKUP(N3508,[1]Sheet1!$B:$D,3,FALSE)</f>
        <v>Chennai Super Kings</v>
      </c>
      <c r="P3508" t="str">
        <f>VLOOKUP(O3508,[2]Sheet1!$1:$1048576,2,FALSE)</f>
        <v>Team 3</v>
      </c>
      <c r="Q3508">
        <f>VLOOKUP(N3508,[1]Sheet1!$B:$C,2,FALSE)</f>
        <v>1</v>
      </c>
      <c r="R3508">
        <f>VLOOKUP(N3508,[1]Sheet1!$B:$E,4,FALSE)</f>
        <v>5</v>
      </c>
    </row>
    <row r="3509" spans="1:18" x14ac:dyDescent="0.25">
      <c r="A3509" s="9" t="s">
        <v>2455</v>
      </c>
      <c r="B3509" s="5" t="s">
        <v>762</v>
      </c>
      <c r="C3509" s="5" t="s">
        <v>41</v>
      </c>
      <c r="D3509" s="13">
        <v>1023</v>
      </c>
      <c r="E3509" s="5" t="s">
        <v>1984</v>
      </c>
      <c r="F3509" s="5">
        <v>20</v>
      </c>
      <c r="G3509" s="5">
        <v>16</v>
      </c>
      <c r="H3509" s="5">
        <v>0</v>
      </c>
      <c r="I3509" s="5">
        <v>2</v>
      </c>
      <c r="J3509" s="5">
        <v>0</v>
      </c>
      <c r="K3509" s="5">
        <v>125</v>
      </c>
      <c r="L3509" s="5" t="s">
        <v>16</v>
      </c>
      <c r="M3509" s="6" t="s">
        <v>2456</v>
      </c>
      <c r="N3509" t="str">
        <f t="shared" si="65"/>
        <v>20110512CSK1023</v>
      </c>
      <c r="O3509" t="e">
        <f>VLOOKUP(N3509,[1]Sheet1!$B:$D,3,FALSE)</f>
        <v>#N/A</v>
      </c>
      <c r="P3509" t="e">
        <f>VLOOKUP(O3509,[2]Sheet1!$1:$1048576,2,FALSE)</f>
        <v>#N/A</v>
      </c>
      <c r="Q3509" t="e">
        <f>VLOOKUP(N3509,[1]Sheet1!$B:$C,2,FALSE)</f>
        <v>#N/A</v>
      </c>
      <c r="R3509" t="e">
        <f>VLOOKUP(N3509,[1]Sheet1!$B:$E,4,FALSE)</f>
        <v>#N/A</v>
      </c>
    </row>
    <row r="3510" spans="1:18" x14ac:dyDescent="0.25">
      <c r="A3510" s="8" t="s">
        <v>2455</v>
      </c>
      <c r="B3510" s="3" t="s">
        <v>762</v>
      </c>
      <c r="C3510" s="3" t="s">
        <v>63</v>
      </c>
      <c r="D3510" s="12">
        <v>1182</v>
      </c>
      <c r="E3510" s="3" t="s">
        <v>2463</v>
      </c>
      <c r="F3510" s="3">
        <v>11</v>
      </c>
      <c r="G3510" s="3">
        <v>10</v>
      </c>
      <c r="H3510" s="3">
        <v>0</v>
      </c>
      <c r="I3510" s="3">
        <v>1</v>
      </c>
      <c r="J3510" s="3">
        <v>0</v>
      </c>
      <c r="K3510" s="3">
        <v>110</v>
      </c>
      <c r="L3510" s="3" t="s">
        <v>16</v>
      </c>
      <c r="M3510" s="4" t="s">
        <v>2456</v>
      </c>
      <c r="N3510" t="str">
        <f t="shared" si="65"/>
        <v>20110512CSK1182</v>
      </c>
      <c r="O3510" t="e">
        <f>VLOOKUP(N3510,[1]Sheet1!$B:$D,3,FALSE)</f>
        <v>#N/A</v>
      </c>
      <c r="P3510" t="e">
        <f>VLOOKUP(O3510,[2]Sheet1!$1:$1048576,2,FALSE)</f>
        <v>#N/A</v>
      </c>
      <c r="Q3510" t="e">
        <f>VLOOKUP(N3510,[1]Sheet1!$B:$C,2,FALSE)</f>
        <v>#N/A</v>
      </c>
      <c r="R3510" t="e">
        <f>VLOOKUP(N3510,[1]Sheet1!$B:$E,4,FALSE)</f>
        <v>#N/A</v>
      </c>
    </row>
    <row r="3511" spans="1:18" x14ac:dyDescent="0.25">
      <c r="A3511" s="9" t="s">
        <v>2455</v>
      </c>
      <c r="B3511" s="5" t="s">
        <v>762</v>
      </c>
      <c r="C3511" s="5" t="s">
        <v>385</v>
      </c>
      <c r="D3511" s="13">
        <v>1065</v>
      </c>
      <c r="E3511" s="5" t="s">
        <v>26</v>
      </c>
      <c r="F3511" s="5">
        <v>5</v>
      </c>
      <c r="G3511" s="5">
        <v>4</v>
      </c>
      <c r="H3511" s="5">
        <v>0</v>
      </c>
      <c r="I3511" s="5">
        <v>0</v>
      </c>
      <c r="J3511" s="5">
        <v>0</v>
      </c>
      <c r="K3511" s="5">
        <v>125</v>
      </c>
      <c r="L3511" s="5" t="s">
        <v>16</v>
      </c>
      <c r="M3511" s="6" t="s">
        <v>2456</v>
      </c>
      <c r="N3511" t="str">
        <f t="shared" si="65"/>
        <v>20110512CSK1065</v>
      </c>
      <c r="O3511" t="e">
        <f>VLOOKUP(N3511,[1]Sheet1!$B:$D,3,FALSE)</f>
        <v>#N/A</v>
      </c>
      <c r="P3511" t="e">
        <f>VLOOKUP(O3511,[2]Sheet1!$1:$1048576,2,FALSE)</f>
        <v>#N/A</v>
      </c>
      <c r="Q3511" t="e">
        <f>VLOOKUP(N3511,[1]Sheet1!$B:$C,2,FALSE)</f>
        <v>#N/A</v>
      </c>
      <c r="R3511" t="e">
        <f>VLOOKUP(N3511,[1]Sheet1!$B:$E,4,FALSE)</f>
        <v>#N/A</v>
      </c>
    </row>
    <row r="3512" spans="1:18" x14ac:dyDescent="0.25">
      <c r="A3512" s="8" t="s">
        <v>2464</v>
      </c>
      <c r="B3512" s="3" t="s">
        <v>2465</v>
      </c>
      <c r="C3512" s="3" t="s">
        <v>862</v>
      </c>
      <c r="D3512" s="12">
        <v>1019</v>
      </c>
      <c r="E3512" s="3" t="s">
        <v>108</v>
      </c>
      <c r="F3512" s="3">
        <v>35</v>
      </c>
      <c r="G3512" s="3">
        <v>20</v>
      </c>
      <c r="H3512" s="3">
        <v>0</v>
      </c>
      <c r="I3512" s="3">
        <v>5</v>
      </c>
      <c r="J3512" s="3">
        <v>2</v>
      </c>
      <c r="K3512" s="3">
        <v>175</v>
      </c>
      <c r="L3512" s="3" t="s">
        <v>16</v>
      </c>
      <c r="M3512" s="4" t="s">
        <v>2466</v>
      </c>
      <c r="N3512" t="str">
        <f t="shared" si="65"/>
        <v>20110513KXP1019</v>
      </c>
      <c r="O3512" t="e">
        <f>VLOOKUP(N3512,[1]Sheet1!$B:$D,3,FALSE)</f>
        <v>#N/A</v>
      </c>
      <c r="P3512" t="e">
        <f>VLOOKUP(O3512,[2]Sheet1!$1:$1048576,2,FALSE)</f>
        <v>#N/A</v>
      </c>
      <c r="Q3512" t="e">
        <f>VLOOKUP(N3512,[1]Sheet1!$B:$C,2,FALSE)</f>
        <v>#N/A</v>
      </c>
      <c r="R3512" t="e">
        <f>VLOOKUP(N3512,[1]Sheet1!$B:$E,4,FALSE)</f>
        <v>#N/A</v>
      </c>
    </row>
    <row r="3513" spans="1:18" x14ac:dyDescent="0.25">
      <c r="A3513" s="9" t="s">
        <v>2464</v>
      </c>
      <c r="B3513" s="5" t="s">
        <v>2465</v>
      </c>
      <c r="C3513" s="5" t="s">
        <v>317</v>
      </c>
      <c r="D3513" s="13">
        <v>1105</v>
      </c>
      <c r="E3513" s="5" t="s">
        <v>997</v>
      </c>
      <c r="F3513" s="5">
        <v>49</v>
      </c>
      <c r="G3513" s="5">
        <v>42</v>
      </c>
      <c r="H3513" s="5">
        <v>0</v>
      </c>
      <c r="I3513" s="5">
        <v>6</v>
      </c>
      <c r="J3513" s="5">
        <v>2</v>
      </c>
      <c r="K3513" s="5">
        <v>116.66</v>
      </c>
      <c r="L3513" s="5" t="s">
        <v>16</v>
      </c>
      <c r="M3513" s="6" t="s">
        <v>2466</v>
      </c>
      <c r="N3513" t="str">
        <f t="shared" si="65"/>
        <v>20110513KXP1105</v>
      </c>
      <c r="O3513" t="e">
        <f>VLOOKUP(N3513,[1]Sheet1!$B:$D,3,FALSE)</f>
        <v>#N/A</v>
      </c>
      <c r="P3513" t="e">
        <f>VLOOKUP(O3513,[2]Sheet1!$1:$1048576,2,FALSE)</f>
        <v>#N/A</v>
      </c>
      <c r="Q3513" t="e">
        <f>VLOOKUP(N3513,[1]Sheet1!$B:$C,2,FALSE)</f>
        <v>#N/A</v>
      </c>
      <c r="R3513" t="e">
        <f>VLOOKUP(N3513,[1]Sheet1!$B:$E,4,FALSE)</f>
        <v>#N/A</v>
      </c>
    </row>
    <row r="3514" spans="1:18" x14ac:dyDescent="0.25">
      <c r="A3514" s="8" t="s">
        <v>2464</v>
      </c>
      <c r="B3514" s="3" t="s">
        <v>2465</v>
      </c>
      <c r="C3514" s="3" t="s">
        <v>303</v>
      </c>
      <c r="D3514" s="12">
        <v>1028</v>
      </c>
      <c r="E3514" s="3" t="s">
        <v>2467</v>
      </c>
      <c r="F3514" s="3">
        <v>11</v>
      </c>
      <c r="G3514" s="3">
        <v>6</v>
      </c>
      <c r="H3514" s="3">
        <v>0</v>
      </c>
      <c r="I3514" s="3">
        <v>1</v>
      </c>
      <c r="J3514" s="3">
        <v>0</v>
      </c>
      <c r="K3514" s="3">
        <v>183.33</v>
      </c>
      <c r="L3514" s="3" t="s">
        <v>16</v>
      </c>
      <c r="M3514" s="4" t="s">
        <v>2466</v>
      </c>
      <c r="N3514" t="str">
        <f t="shared" si="65"/>
        <v>20110513KXP1028</v>
      </c>
      <c r="O3514" t="e">
        <f>VLOOKUP(N3514,[1]Sheet1!$B:$D,3,FALSE)</f>
        <v>#N/A</v>
      </c>
      <c r="P3514" t="e">
        <f>VLOOKUP(O3514,[2]Sheet1!$1:$1048576,2,FALSE)</f>
        <v>#N/A</v>
      </c>
      <c r="Q3514" t="e">
        <f>VLOOKUP(N3514,[1]Sheet1!$B:$C,2,FALSE)</f>
        <v>#N/A</v>
      </c>
      <c r="R3514" t="e">
        <f>VLOOKUP(N3514,[1]Sheet1!$B:$E,4,FALSE)</f>
        <v>#N/A</v>
      </c>
    </row>
    <row r="3515" spans="1:18" x14ac:dyDescent="0.25">
      <c r="A3515" s="9" t="s">
        <v>2464</v>
      </c>
      <c r="B3515" s="5" t="s">
        <v>2465</v>
      </c>
      <c r="C3515" s="5" t="s">
        <v>243</v>
      </c>
      <c r="D3515" s="13">
        <v>1059</v>
      </c>
      <c r="E3515" s="5" t="s">
        <v>26</v>
      </c>
      <c r="F3515" s="5">
        <v>0</v>
      </c>
      <c r="G3515" s="5">
        <v>0</v>
      </c>
      <c r="H3515" s="5">
        <v>0</v>
      </c>
      <c r="I3515" s="5">
        <v>0</v>
      </c>
      <c r="J3515" s="5">
        <v>0</v>
      </c>
      <c r="K3515" s="5">
        <v>0</v>
      </c>
      <c r="L3515" s="5" t="s">
        <v>16</v>
      </c>
      <c r="M3515" s="6" t="s">
        <v>2466</v>
      </c>
      <c r="N3515" t="str">
        <f t="shared" si="65"/>
        <v>20110513KXP1059</v>
      </c>
      <c r="O3515" t="e">
        <f>VLOOKUP(N3515,[1]Sheet1!$B:$D,3,FALSE)</f>
        <v>#N/A</v>
      </c>
      <c r="P3515" t="e">
        <f>VLOOKUP(O3515,[2]Sheet1!$1:$1048576,2,FALSE)</f>
        <v>#N/A</v>
      </c>
      <c r="Q3515" t="e">
        <f>VLOOKUP(N3515,[1]Sheet1!$B:$C,2,FALSE)</f>
        <v>#N/A</v>
      </c>
      <c r="R3515" t="e">
        <f>VLOOKUP(N3515,[1]Sheet1!$B:$E,4,FALSE)</f>
        <v>#N/A</v>
      </c>
    </row>
    <row r="3516" spans="1:18" x14ac:dyDescent="0.25">
      <c r="A3516" s="8" t="s">
        <v>2464</v>
      </c>
      <c r="B3516" s="3" t="s">
        <v>2465</v>
      </c>
      <c r="C3516" s="3" t="s">
        <v>87</v>
      </c>
      <c r="D3516" s="12">
        <v>1042</v>
      </c>
      <c r="E3516" s="3" t="s">
        <v>2165</v>
      </c>
      <c r="F3516" s="3">
        <v>2</v>
      </c>
      <c r="G3516" s="3">
        <v>6</v>
      </c>
      <c r="H3516" s="3">
        <v>0</v>
      </c>
      <c r="I3516" s="3">
        <v>0</v>
      </c>
      <c r="J3516" s="3">
        <v>0</v>
      </c>
      <c r="K3516" s="3">
        <v>33.33</v>
      </c>
      <c r="L3516" s="3" t="s">
        <v>40</v>
      </c>
      <c r="M3516" s="4" t="s">
        <v>2466</v>
      </c>
      <c r="N3516" t="str">
        <f t="shared" si="65"/>
        <v>20110513KXP1042</v>
      </c>
      <c r="O3516" t="e">
        <f>VLOOKUP(N3516,[1]Sheet1!$B:$D,3,FALSE)</f>
        <v>#N/A</v>
      </c>
      <c r="P3516" t="e">
        <f>VLOOKUP(O3516,[2]Sheet1!$1:$1048576,2,FALSE)</f>
        <v>#N/A</v>
      </c>
      <c r="Q3516" t="e">
        <f>VLOOKUP(N3516,[1]Sheet1!$B:$C,2,FALSE)</f>
        <v>#N/A</v>
      </c>
      <c r="R3516" t="e">
        <f>VLOOKUP(N3516,[1]Sheet1!$B:$E,4,FALSE)</f>
        <v>#N/A</v>
      </c>
    </row>
    <row r="3517" spans="1:18" x14ac:dyDescent="0.25">
      <c r="A3517" s="9" t="s">
        <v>2464</v>
      </c>
      <c r="B3517" s="5" t="s">
        <v>2465</v>
      </c>
      <c r="C3517" s="5" t="s">
        <v>2443</v>
      </c>
      <c r="D3517" s="13">
        <v>1224</v>
      </c>
      <c r="E3517" s="5" t="s">
        <v>26</v>
      </c>
      <c r="F3517" s="5">
        <v>15</v>
      </c>
      <c r="G3517" s="5">
        <v>8</v>
      </c>
      <c r="H3517" s="5">
        <v>0</v>
      </c>
      <c r="I3517" s="5">
        <v>3</v>
      </c>
      <c r="J3517" s="5">
        <v>0</v>
      </c>
      <c r="K3517" s="5">
        <v>187.5</v>
      </c>
      <c r="L3517" s="5" t="s">
        <v>16</v>
      </c>
      <c r="M3517" s="6" t="s">
        <v>2466</v>
      </c>
      <c r="N3517" t="str">
        <f t="shared" si="65"/>
        <v>20110513KXP1224</v>
      </c>
      <c r="O3517" t="e">
        <f>VLOOKUP(N3517,[1]Sheet1!$B:$D,3,FALSE)</f>
        <v>#N/A</v>
      </c>
      <c r="P3517" t="e">
        <f>VLOOKUP(O3517,[2]Sheet1!$1:$1048576,2,FALSE)</f>
        <v>#N/A</v>
      </c>
      <c r="Q3517" t="e">
        <f>VLOOKUP(N3517,[1]Sheet1!$B:$C,2,FALSE)</f>
        <v>#N/A</v>
      </c>
      <c r="R3517" t="e">
        <f>VLOOKUP(N3517,[1]Sheet1!$B:$E,4,FALSE)</f>
        <v>#N/A</v>
      </c>
    </row>
    <row r="3518" spans="1:18" x14ac:dyDescent="0.25">
      <c r="A3518" s="8" t="s">
        <v>2464</v>
      </c>
      <c r="B3518" s="3" t="s">
        <v>2465</v>
      </c>
      <c r="C3518" s="3" t="s">
        <v>38</v>
      </c>
      <c r="D3518" s="12">
        <v>1052</v>
      </c>
      <c r="E3518" s="3" t="s">
        <v>26</v>
      </c>
      <c r="F3518" s="3">
        <v>32</v>
      </c>
      <c r="G3518" s="3">
        <v>32</v>
      </c>
      <c r="H3518" s="3">
        <v>0</v>
      </c>
      <c r="I3518" s="3">
        <v>3</v>
      </c>
      <c r="J3518" s="3">
        <v>1</v>
      </c>
      <c r="K3518" s="3">
        <v>100</v>
      </c>
      <c r="L3518" s="3" t="s">
        <v>16</v>
      </c>
      <c r="M3518" s="4" t="s">
        <v>2466</v>
      </c>
      <c r="N3518" t="str">
        <f t="shared" si="65"/>
        <v>20110513KXP1052</v>
      </c>
      <c r="O3518" t="e">
        <f>VLOOKUP(N3518,[1]Sheet1!$B:$D,3,FALSE)</f>
        <v>#N/A</v>
      </c>
      <c r="P3518" t="e">
        <f>VLOOKUP(O3518,[2]Sheet1!$1:$1048576,2,FALSE)</f>
        <v>#N/A</v>
      </c>
      <c r="Q3518" t="e">
        <f>VLOOKUP(N3518,[1]Sheet1!$B:$C,2,FALSE)</f>
        <v>#N/A</v>
      </c>
      <c r="R3518" t="e">
        <f>VLOOKUP(N3518,[1]Sheet1!$B:$E,4,FALSE)</f>
        <v>#N/A</v>
      </c>
    </row>
    <row r="3519" spans="1:18" x14ac:dyDescent="0.25">
      <c r="A3519" s="9" t="s">
        <v>2464</v>
      </c>
      <c r="B3519" s="5" t="s">
        <v>2465</v>
      </c>
      <c r="C3519" s="5" t="s">
        <v>138</v>
      </c>
      <c r="D3519" s="13">
        <v>1020</v>
      </c>
      <c r="E3519" s="5" t="s">
        <v>2090</v>
      </c>
      <c r="F3519" s="5">
        <v>1</v>
      </c>
      <c r="G3519" s="5">
        <v>3</v>
      </c>
      <c r="H3519" s="5">
        <v>0</v>
      </c>
      <c r="I3519" s="5">
        <v>0</v>
      </c>
      <c r="J3519" s="5">
        <v>0</v>
      </c>
      <c r="K3519" s="5">
        <v>33.33</v>
      </c>
      <c r="L3519" s="5" t="s">
        <v>20</v>
      </c>
      <c r="M3519" s="6" t="s">
        <v>2466</v>
      </c>
      <c r="N3519" t="str">
        <f t="shared" si="65"/>
        <v>20110513KXP1020</v>
      </c>
      <c r="O3519" t="e">
        <f>VLOOKUP(N3519,[1]Sheet1!$B:$D,3,FALSE)</f>
        <v>#N/A</v>
      </c>
      <c r="P3519" t="e">
        <f>VLOOKUP(O3519,[2]Sheet1!$1:$1048576,2,FALSE)</f>
        <v>#N/A</v>
      </c>
      <c r="Q3519" t="e">
        <f>VLOOKUP(N3519,[1]Sheet1!$B:$C,2,FALSE)</f>
        <v>#N/A</v>
      </c>
      <c r="R3519" t="e">
        <f>VLOOKUP(N3519,[1]Sheet1!$B:$E,4,FALSE)</f>
        <v>#N/A</v>
      </c>
    </row>
    <row r="3520" spans="1:18" x14ac:dyDescent="0.25">
      <c r="A3520" s="8" t="s">
        <v>2464</v>
      </c>
      <c r="B3520" s="3" t="s">
        <v>2465</v>
      </c>
      <c r="C3520" s="3" t="s">
        <v>558</v>
      </c>
      <c r="D3520" s="12">
        <v>1099</v>
      </c>
      <c r="E3520" s="3" t="s">
        <v>2468</v>
      </c>
      <c r="F3520" s="3">
        <v>0</v>
      </c>
      <c r="G3520" s="3">
        <v>1</v>
      </c>
      <c r="H3520" s="3">
        <v>0</v>
      </c>
      <c r="I3520" s="3">
        <v>0</v>
      </c>
      <c r="J3520" s="3">
        <v>0</v>
      </c>
      <c r="K3520" s="3">
        <v>0</v>
      </c>
      <c r="L3520" s="3" t="s">
        <v>16</v>
      </c>
      <c r="M3520" s="4" t="s">
        <v>2466</v>
      </c>
      <c r="N3520" t="str">
        <f t="shared" si="65"/>
        <v>20110513KXP1099</v>
      </c>
      <c r="O3520" t="e">
        <f>VLOOKUP(N3520,[1]Sheet1!$B:$D,3,FALSE)</f>
        <v>#N/A</v>
      </c>
      <c r="P3520" t="e">
        <f>VLOOKUP(O3520,[2]Sheet1!$1:$1048576,2,FALSE)</f>
        <v>#N/A</v>
      </c>
      <c r="Q3520" t="e">
        <f>VLOOKUP(N3520,[1]Sheet1!$B:$C,2,FALSE)</f>
        <v>#N/A</v>
      </c>
      <c r="R3520" t="e">
        <f>VLOOKUP(N3520,[1]Sheet1!$B:$E,4,FALSE)</f>
        <v>#N/A</v>
      </c>
    </row>
    <row r="3521" spans="1:18" x14ac:dyDescent="0.25">
      <c r="A3521" s="9" t="s">
        <v>2464</v>
      </c>
      <c r="B3521" s="5" t="s">
        <v>2465</v>
      </c>
      <c r="C3521" s="5" t="s">
        <v>95</v>
      </c>
      <c r="D3521" s="13">
        <v>1043</v>
      </c>
      <c r="E3521" s="5" t="s">
        <v>1611</v>
      </c>
      <c r="F3521" s="5">
        <v>12</v>
      </c>
      <c r="G3521" s="5">
        <v>13</v>
      </c>
      <c r="H3521" s="5">
        <v>0</v>
      </c>
      <c r="I3521" s="5">
        <v>1</v>
      </c>
      <c r="J3521" s="5">
        <v>0</v>
      </c>
      <c r="K3521" s="5">
        <v>92.3</v>
      </c>
      <c r="L3521" s="5" t="s">
        <v>86</v>
      </c>
      <c r="M3521" s="6" t="s">
        <v>2466</v>
      </c>
      <c r="N3521" t="str">
        <f t="shared" si="65"/>
        <v>20110513KXP1043</v>
      </c>
      <c r="O3521" t="e">
        <f>VLOOKUP(N3521,[1]Sheet1!$B:$D,3,FALSE)</f>
        <v>#N/A</v>
      </c>
      <c r="P3521" t="e">
        <f>VLOOKUP(O3521,[2]Sheet1!$1:$1048576,2,FALSE)</f>
        <v>#N/A</v>
      </c>
      <c r="Q3521" t="e">
        <f>VLOOKUP(N3521,[1]Sheet1!$B:$C,2,FALSE)</f>
        <v>#N/A</v>
      </c>
      <c r="R3521" t="e">
        <f>VLOOKUP(N3521,[1]Sheet1!$B:$E,4,FALSE)</f>
        <v>#N/A</v>
      </c>
    </row>
    <row r="3522" spans="1:18" x14ac:dyDescent="0.25">
      <c r="A3522" s="8" t="s">
        <v>2464</v>
      </c>
      <c r="B3522" s="3" t="s">
        <v>2465</v>
      </c>
      <c r="C3522" s="3" t="s">
        <v>519</v>
      </c>
      <c r="D3522" s="12">
        <v>1071</v>
      </c>
      <c r="E3522" s="3" t="s">
        <v>2469</v>
      </c>
      <c r="F3522" s="3">
        <v>30</v>
      </c>
      <c r="G3522" s="3">
        <v>27</v>
      </c>
      <c r="H3522" s="3">
        <v>0</v>
      </c>
      <c r="I3522" s="3">
        <v>4</v>
      </c>
      <c r="J3522" s="3">
        <v>0</v>
      </c>
      <c r="K3522" s="3">
        <v>111.11</v>
      </c>
      <c r="L3522" s="3" t="s">
        <v>16</v>
      </c>
      <c r="M3522" s="4" t="s">
        <v>2466</v>
      </c>
      <c r="N3522" t="str">
        <f t="shared" si="65"/>
        <v>20110513KXP1071</v>
      </c>
      <c r="O3522" t="e">
        <f>VLOOKUP(N3522,[1]Sheet1!$B:$D,3,FALSE)</f>
        <v>#N/A</v>
      </c>
      <c r="P3522" t="e">
        <f>VLOOKUP(O3522,[2]Sheet1!$1:$1048576,2,FALSE)</f>
        <v>#N/A</v>
      </c>
      <c r="Q3522" t="e">
        <f>VLOOKUP(N3522,[1]Sheet1!$B:$C,2,FALSE)</f>
        <v>#N/A</v>
      </c>
      <c r="R3522" t="e">
        <f>VLOOKUP(N3522,[1]Sheet1!$B:$E,4,FALSE)</f>
        <v>#N/A</v>
      </c>
    </row>
    <row r="3523" spans="1:18" x14ac:dyDescent="0.25">
      <c r="A3523" s="9" t="s">
        <v>2464</v>
      </c>
      <c r="B3523" s="5" t="s">
        <v>2465</v>
      </c>
      <c r="C3523" s="5" t="s">
        <v>68</v>
      </c>
      <c r="D3523" s="13">
        <v>1003</v>
      </c>
      <c r="E3523" s="5" t="s">
        <v>2389</v>
      </c>
      <c r="F3523" s="5">
        <v>24</v>
      </c>
      <c r="G3523" s="5">
        <v>17</v>
      </c>
      <c r="H3523" s="5">
        <v>0</v>
      </c>
      <c r="I3523" s="5">
        <v>1</v>
      </c>
      <c r="J3523" s="5">
        <v>2</v>
      </c>
      <c r="K3523" s="5">
        <v>141.16999999999999</v>
      </c>
      <c r="L3523" s="5" t="s">
        <v>16</v>
      </c>
      <c r="M3523" s="6" t="s">
        <v>2466</v>
      </c>
      <c r="N3523" t="str">
        <f t="shared" ref="N3523:N3586" si="66">CONCATENATE(A3523,D3523)</f>
        <v>20110513KXP1003</v>
      </c>
      <c r="O3523" t="e">
        <f>VLOOKUP(N3523,[1]Sheet1!$B:$D,3,FALSE)</f>
        <v>#N/A</v>
      </c>
      <c r="P3523" t="e">
        <f>VLOOKUP(O3523,[2]Sheet1!$1:$1048576,2,FALSE)</f>
        <v>#N/A</v>
      </c>
      <c r="Q3523" t="e">
        <f>VLOOKUP(N3523,[1]Sheet1!$B:$C,2,FALSE)</f>
        <v>#N/A</v>
      </c>
      <c r="R3523" t="e">
        <f>VLOOKUP(N3523,[1]Sheet1!$B:$E,4,FALSE)</f>
        <v>#N/A</v>
      </c>
    </row>
    <row r="3524" spans="1:18" x14ac:dyDescent="0.25">
      <c r="A3524" s="8" t="s">
        <v>2464</v>
      </c>
      <c r="B3524" s="3" t="s">
        <v>2465</v>
      </c>
      <c r="C3524" s="3" t="s">
        <v>846</v>
      </c>
      <c r="D3524" s="12">
        <v>1004</v>
      </c>
      <c r="E3524" s="3" t="s">
        <v>2470</v>
      </c>
      <c r="F3524" s="3">
        <v>30</v>
      </c>
      <c r="G3524" s="3">
        <v>30</v>
      </c>
      <c r="H3524" s="3">
        <v>0</v>
      </c>
      <c r="I3524" s="3">
        <v>1</v>
      </c>
      <c r="J3524" s="3">
        <v>0</v>
      </c>
      <c r="K3524" s="3">
        <v>100</v>
      </c>
      <c r="L3524" s="3" t="s">
        <v>16</v>
      </c>
      <c r="M3524" s="4" t="s">
        <v>2466</v>
      </c>
      <c r="N3524" t="str">
        <f t="shared" si="66"/>
        <v>20110513KXP1004</v>
      </c>
      <c r="O3524" t="e">
        <f>VLOOKUP(N3524,[1]Sheet1!$B:$D,3,FALSE)</f>
        <v>#N/A</v>
      </c>
      <c r="P3524" t="e">
        <f>VLOOKUP(O3524,[2]Sheet1!$1:$1048576,2,FALSE)</f>
        <v>#N/A</v>
      </c>
      <c r="Q3524" t="e">
        <f>VLOOKUP(N3524,[1]Sheet1!$B:$C,2,FALSE)</f>
        <v>#N/A</v>
      </c>
      <c r="R3524" t="e">
        <f>VLOOKUP(N3524,[1]Sheet1!$B:$E,4,FALSE)</f>
        <v>#N/A</v>
      </c>
    </row>
    <row r="3525" spans="1:18" x14ac:dyDescent="0.25">
      <c r="A3525" s="9" t="s">
        <v>2464</v>
      </c>
      <c r="B3525" s="5" t="s">
        <v>2465</v>
      </c>
      <c r="C3525" s="5" t="s">
        <v>166</v>
      </c>
      <c r="D3525" s="13">
        <v>1124</v>
      </c>
      <c r="E3525" s="5" t="s">
        <v>2471</v>
      </c>
      <c r="F3525" s="5">
        <v>0</v>
      </c>
      <c r="G3525" s="5">
        <v>1</v>
      </c>
      <c r="H3525" s="5">
        <v>0</v>
      </c>
      <c r="I3525" s="5">
        <v>0</v>
      </c>
      <c r="J3525" s="5">
        <v>0</v>
      </c>
      <c r="K3525" s="5">
        <v>0</v>
      </c>
      <c r="L3525" s="5" t="s">
        <v>16</v>
      </c>
      <c r="M3525" s="6" t="s">
        <v>2466</v>
      </c>
      <c r="N3525" t="str">
        <f t="shared" si="66"/>
        <v>20110513KXP1124</v>
      </c>
      <c r="O3525" t="e">
        <f>VLOOKUP(N3525,[1]Sheet1!$B:$D,3,FALSE)</f>
        <v>#N/A</v>
      </c>
      <c r="P3525" t="e">
        <f>VLOOKUP(O3525,[2]Sheet1!$1:$1048576,2,FALSE)</f>
        <v>#N/A</v>
      </c>
      <c r="Q3525" t="e">
        <f>VLOOKUP(N3525,[1]Sheet1!$B:$C,2,FALSE)</f>
        <v>#N/A</v>
      </c>
      <c r="R3525" t="e">
        <f>VLOOKUP(N3525,[1]Sheet1!$B:$E,4,FALSE)</f>
        <v>#N/A</v>
      </c>
    </row>
    <row r="3526" spans="1:18" x14ac:dyDescent="0.25">
      <c r="A3526" s="8" t="s">
        <v>2464</v>
      </c>
      <c r="B3526" s="3" t="s">
        <v>2465</v>
      </c>
      <c r="C3526" s="3" t="s">
        <v>313</v>
      </c>
      <c r="D3526" s="12">
        <v>1159</v>
      </c>
      <c r="E3526" s="3" t="s">
        <v>26</v>
      </c>
      <c r="F3526" s="3">
        <v>18</v>
      </c>
      <c r="G3526" s="3">
        <v>14</v>
      </c>
      <c r="H3526" s="3">
        <v>0</v>
      </c>
      <c r="I3526" s="3">
        <v>2</v>
      </c>
      <c r="J3526" s="3">
        <v>0</v>
      </c>
      <c r="K3526" s="3">
        <v>128.57</v>
      </c>
      <c r="L3526" s="3" t="s">
        <v>16</v>
      </c>
      <c r="M3526" s="4" t="s">
        <v>2466</v>
      </c>
      <c r="N3526" t="str">
        <f t="shared" si="66"/>
        <v>20110513KXP1159</v>
      </c>
      <c r="O3526" t="e">
        <f>VLOOKUP(N3526,[1]Sheet1!$B:$D,3,FALSE)</f>
        <v>#N/A</v>
      </c>
      <c r="P3526" t="e">
        <f>VLOOKUP(O3526,[2]Sheet1!$1:$1048576,2,FALSE)</f>
        <v>#N/A</v>
      </c>
      <c r="Q3526" t="e">
        <f>VLOOKUP(N3526,[1]Sheet1!$B:$C,2,FALSE)</f>
        <v>#N/A</v>
      </c>
      <c r="R3526" t="e">
        <f>VLOOKUP(N3526,[1]Sheet1!$B:$E,4,FALSE)</f>
        <v>#N/A</v>
      </c>
    </row>
    <row r="3527" spans="1:18" x14ac:dyDescent="0.25">
      <c r="A3527" s="9" t="s">
        <v>2464</v>
      </c>
      <c r="B3527" s="5" t="s">
        <v>2465</v>
      </c>
      <c r="C3527" s="5" t="s">
        <v>2008</v>
      </c>
      <c r="D3527" s="13">
        <v>1160</v>
      </c>
      <c r="E3527" s="5" t="s">
        <v>1102</v>
      </c>
      <c r="F3527" s="5">
        <v>10</v>
      </c>
      <c r="G3527" s="5">
        <v>11</v>
      </c>
      <c r="H3527" s="5">
        <v>0</v>
      </c>
      <c r="I3527" s="5">
        <v>1</v>
      </c>
      <c r="J3527" s="5">
        <v>0</v>
      </c>
      <c r="K3527" s="5">
        <v>90.9</v>
      </c>
      <c r="L3527" s="5" t="s">
        <v>16</v>
      </c>
      <c r="M3527" s="6" t="s">
        <v>2466</v>
      </c>
      <c r="N3527" t="str">
        <f t="shared" si="66"/>
        <v>20110513KXP1160</v>
      </c>
      <c r="O3527" t="e">
        <f>VLOOKUP(N3527,[1]Sheet1!$B:$D,3,FALSE)</f>
        <v>#N/A</v>
      </c>
      <c r="P3527" t="e">
        <f>VLOOKUP(O3527,[2]Sheet1!$1:$1048576,2,FALSE)</f>
        <v>#N/A</v>
      </c>
      <c r="Q3527" t="e">
        <f>VLOOKUP(N3527,[1]Sheet1!$B:$C,2,FALSE)</f>
        <v>#N/A</v>
      </c>
      <c r="R3527" t="e">
        <f>VLOOKUP(N3527,[1]Sheet1!$B:$E,4,FALSE)</f>
        <v>#N/A</v>
      </c>
    </row>
    <row r="3528" spans="1:18" x14ac:dyDescent="0.25">
      <c r="A3528" s="8" t="s">
        <v>2472</v>
      </c>
      <c r="B3528" s="3" t="s">
        <v>781</v>
      </c>
      <c r="C3528" s="3" t="s">
        <v>353</v>
      </c>
      <c r="D3528" s="12">
        <v>1170</v>
      </c>
      <c r="E3528" s="3" t="s">
        <v>2365</v>
      </c>
      <c r="F3528" s="3">
        <v>43</v>
      </c>
      <c r="G3528" s="3">
        <v>34</v>
      </c>
      <c r="H3528" s="3">
        <v>0</v>
      </c>
      <c r="I3528" s="3">
        <v>5</v>
      </c>
      <c r="J3528" s="3">
        <v>0</v>
      </c>
      <c r="K3528" s="3">
        <v>126.47</v>
      </c>
      <c r="L3528" s="3" t="s">
        <v>16</v>
      </c>
      <c r="M3528" s="4" t="s">
        <v>2466</v>
      </c>
      <c r="N3528" t="str">
        <f t="shared" si="66"/>
        <v>20110514DC1170</v>
      </c>
      <c r="O3528" t="e">
        <f>VLOOKUP(N3528,[1]Sheet1!$B:$D,3,FALSE)</f>
        <v>#N/A</v>
      </c>
      <c r="P3528" t="e">
        <f>VLOOKUP(O3528,[2]Sheet1!$1:$1048576,2,FALSE)</f>
        <v>#N/A</v>
      </c>
      <c r="Q3528" t="e">
        <f>VLOOKUP(N3528,[1]Sheet1!$B:$C,2,FALSE)</f>
        <v>#N/A</v>
      </c>
      <c r="R3528" t="e">
        <f>VLOOKUP(N3528,[1]Sheet1!$B:$E,4,FALSE)</f>
        <v>#N/A</v>
      </c>
    </row>
    <row r="3529" spans="1:18" x14ac:dyDescent="0.25">
      <c r="A3529" s="9" t="s">
        <v>2472</v>
      </c>
      <c r="B3529" s="5" t="s">
        <v>781</v>
      </c>
      <c r="C3529" s="5" t="s">
        <v>283</v>
      </c>
      <c r="D3529" s="13">
        <v>1076</v>
      </c>
      <c r="E3529" s="5" t="s">
        <v>2383</v>
      </c>
      <c r="F3529" s="5">
        <v>31</v>
      </c>
      <c r="G3529" s="5">
        <v>24</v>
      </c>
      <c r="H3529" s="5">
        <v>0</v>
      </c>
      <c r="I3529" s="5">
        <v>4</v>
      </c>
      <c r="J3529" s="5">
        <v>1</v>
      </c>
      <c r="K3529" s="5">
        <v>129.16</v>
      </c>
      <c r="L3529" s="5" t="s">
        <v>16</v>
      </c>
      <c r="M3529" s="6" t="s">
        <v>2466</v>
      </c>
      <c r="N3529" t="str">
        <f t="shared" si="66"/>
        <v>20110514DC1076</v>
      </c>
      <c r="O3529" t="e">
        <f>VLOOKUP(N3529,[1]Sheet1!$B:$D,3,FALSE)</f>
        <v>#N/A</v>
      </c>
      <c r="P3529" t="e">
        <f>VLOOKUP(O3529,[2]Sheet1!$1:$1048576,2,FALSE)</f>
        <v>#N/A</v>
      </c>
      <c r="Q3529" t="e">
        <f>VLOOKUP(N3529,[1]Sheet1!$B:$C,2,FALSE)</f>
        <v>#N/A</v>
      </c>
      <c r="R3529" t="e">
        <f>VLOOKUP(N3529,[1]Sheet1!$B:$E,4,FALSE)</f>
        <v>#N/A</v>
      </c>
    </row>
    <row r="3530" spans="1:18" x14ac:dyDescent="0.25">
      <c r="A3530" s="8" t="s">
        <v>2472</v>
      </c>
      <c r="B3530" s="3" t="s">
        <v>781</v>
      </c>
      <c r="C3530" s="3" t="s">
        <v>114</v>
      </c>
      <c r="D3530" s="12">
        <v>1061</v>
      </c>
      <c r="E3530" s="3" t="s">
        <v>1965</v>
      </c>
      <c r="F3530" s="3">
        <v>28</v>
      </c>
      <c r="G3530" s="3">
        <v>28</v>
      </c>
      <c r="H3530" s="3">
        <v>0</v>
      </c>
      <c r="I3530" s="3">
        <v>2</v>
      </c>
      <c r="J3530" s="3">
        <v>1</v>
      </c>
      <c r="K3530" s="3">
        <v>100</v>
      </c>
      <c r="L3530" s="3" t="s">
        <v>86</v>
      </c>
      <c r="M3530" s="4" t="s">
        <v>2466</v>
      </c>
      <c r="N3530" t="str">
        <f t="shared" si="66"/>
        <v>20110514DC1061</v>
      </c>
      <c r="O3530" t="e">
        <f>VLOOKUP(N3530,[1]Sheet1!$B:$D,3,FALSE)</f>
        <v>#N/A</v>
      </c>
      <c r="P3530" t="e">
        <f>VLOOKUP(O3530,[2]Sheet1!$1:$1048576,2,FALSE)</f>
        <v>#N/A</v>
      </c>
      <c r="Q3530" t="e">
        <f>VLOOKUP(N3530,[1]Sheet1!$B:$C,2,FALSE)</f>
        <v>#N/A</v>
      </c>
      <c r="R3530" t="e">
        <f>VLOOKUP(N3530,[1]Sheet1!$B:$E,4,FALSE)</f>
        <v>#N/A</v>
      </c>
    </row>
    <row r="3531" spans="1:18" x14ac:dyDescent="0.25">
      <c r="A3531" s="9" t="s">
        <v>2472</v>
      </c>
      <c r="B3531" s="5" t="s">
        <v>781</v>
      </c>
      <c r="C3531" s="5" t="s">
        <v>1661</v>
      </c>
      <c r="D3531" s="13">
        <v>1222</v>
      </c>
      <c r="E3531" s="5" t="s">
        <v>1479</v>
      </c>
      <c r="F3531" s="5">
        <v>8</v>
      </c>
      <c r="G3531" s="5">
        <v>5</v>
      </c>
      <c r="H3531" s="5">
        <v>0</v>
      </c>
      <c r="I3531" s="5">
        <v>0</v>
      </c>
      <c r="J3531" s="5">
        <v>1</v>
      </c>
      <c r="K3531" s="5">
        <v>160</v>
      </c>
      <c r="L3531" s="5" t="s">
        <v>16</v>
      </c>
      <c r="M3531" s="6" t="s">
        <v>2466</v>
      </c>
      <c r="N3531" t="str">
        <f t="shared" si="66"/>
        <v>20110514DC1222</v>
      </c>
      <c r="O3531" t="e">
        <f>VLOOKUP(N3531,[1]Sheet1!$B:$D,3,FALSE)</f>
        <v>#N/A</v>
      </c>
      <c r="P3531" t="e">
        <f>VLOOKUP(O3531,[2]Sheet1!$1:$1048576,2,FALSE)</f>
        <v>#N/A</v>
      </c>
      <c r="Q3531" t="e">
        <f>VLOOKUP(N3531,[1]Sheet1!$B:$C,2,FALSE)</f>
        <v>#N/A</v>
      </c>
      <c r="R3531" t="e">
        <f>VLOOKUP(N3531,[1]Sheet1!$B:$E,4,FALSE)</f>
        <v>#N/A</v>
      </c>
    </row>
    <row r="3532" spans="1:18" x14ac:dyDescent="0.25">
      <c r="A3532" s="8" t="s">
        <v>2472</v>
      </c>
      <c r="B3532" s="3" t="s">
        <v>781</v>
      </c>
      <c r="C3532" s="3" t="s">
        <v>943</v>
      </c>
      <c r="D3532" s="12">
        <v>1082</v>
      </c>
      <c r="E3532" s="3" t="s">
        <v>2383</v>
      </c>
      <c r="F3532" s="3">
        <v>14</v>
      </c>
      <c r="G3532" s="3">
        <v>14</v>
      </c>
      <c r="H3532" s="3">
        <v>0</v>
      </c>
      <c r="I3532" s="3">
        <v>3</v>
      </c>
      <c r="J3532" s="3">
        <v>0</v>
      </c>
      <c r="K3532" s="3">
        <v>100</v>
      </c>
      <c r="L3532" s="3" t="s">
        <v>16</v>
      </c>
      <c r="M3532" s="4" t="s">
        <v>2466</v>
      </c>
      <c r="N3532" t="str">
        <f t="shared" si="66"/>
        <v>20110514DC1082</v>
      </c>
      <c r="O3532" t="e">
        <f>VLOOKUP(N3532,[1]Sheet1!$B:$D,3,FALSE)</f>
        <v>#N/A</v>
      </c>
      <c r="P3532" t="e">
        <f>VLOOKUP(O3532,[2]Sheet1!$1:$1048576,2,FALSE)</f>
        <v>#N/A</v>
      </c>
      <c r="Q3532" t="e">
        <f>VLOOKUP(N3532,[1]Sheet1!$B:$C,2,FALSE)</f>
        <v>#N/A</v>
      </c>
      <c r="R3532" t="e">
        <f>VLOOKUP(N3532,[1]Sheet1!$B:$E,4,FALSE)</f>
        <v>#N/A</v>
      </c>
    </row>
    <row r="3533" spans="1:18" x14ac:dyDescent="0.25">
      <c r="A3533" s="9" t="s">
        <v>2472</v>
      </c>
      <c r="B3533" s="5" t="s">
        <v>781</v>
      </c>
      <c r="C3533" s="5" t="s">
        <v>45</v>
      </c>
      <c r="D3533" s="13">
        <v>1137</v>
      </c>
      <c r="E3533" s="5" t="s">
        <v>2383</v>
      </c>
      <c r="F3533" s="5">
        <v>0</v>
      </c>
      <c r="G3533" s="5">
        <v>3</v>
      </c>
      <c r="H3533" s="5">
        <v>0</v>
      </c>
      <c r="I3533" s="5">
        <v>0</v>
      </c>
      <c r="J3533" s="5">
        <v>0</v>
      </c>
      <c r="K3533" s="5">
        <v>0</v>
      </c>
      <c r="L3533" s="5" t="s">
        <v>16</v>
      </c>
      <c r="M3533" s="6" t="s">
        <v>2466</v>
      </c>
      <c r="N3533" t="str">
        <f t="shared" si="66"/>
        <v>20110514DC1137</v>
      </c>
      <c r="O3533" t="e">
        <f>VLOOKUP(N3533,[1]Sheet1!$B:$D,3,FALSE)</f>
        <v>#N/A</v>
      </c>
      <c r="P3533" t="e">
        <f>VLOOKUP(O3533,[2]Sheet1!$1:$1048576,2,FALSE)</f>
        <v>#N/A</v>
      </c>
      <c r="Q3533" t="e">
        <f>VLOOKUP(N3533,[1]Sheet1!$B:$C,2,FALSE)</f>
        <v>#N/A</v>
      </c>
      <c r="R3533" t="e">
        <f>VLOOKUP(N3533,[1]Sheet1!$B:$E,4,FALSE)</f>
        <v>#N/A</v>
      </c>
    </row>
    <row r="3534" spans="1:18" x14ac:dyDescent="0.25">
      <c r="A3534" s="8" t="s">
        <v>2472</v>
      </c>
      <c r="B3534" s="3" t="s">
        <v>781</v>
      </c>
      <c r="C3534" s="3" t="s">
        <v>1535</v>
      </c>
      <c r="D3534" s="12">
        <v>1183</v>
      </c>
      <c r="E3534" s="3" t="s">
        <v>2200</v>
      </c>
      <c r="F3534" s="3">
        <v>17</v>
      </c>
      <c r="G3534" s="3">
        <v>11</v>
      </c>
      <c r="H3534" s="3">
        <v>0</v>
      </c>
      <c r="I3534" s="3">
        <v>1</v>
      </c>
      <c r="J3534" s="3">
        <v>1</v>
      </c>
      <c r="K3534" s="3">
        <v>154.54</v>
      </c>
      <c r="L3534" s="3" t="s">
        <v>16</v>
      </c>
      <c r="M3534" s="4" t="s">
        <v>2466</v>
      </c>
      <c r="N3534" t="str">
        <f t="shared" si="66"/>
        <v>20110514DC1183</v>
      </c>
      <c r="O3534" t="e">
        <f>VLOOKUP(N3534,[1]Sheet1!$B:$D,3,FALSE)</f>
        <v>#N/A</v>
      </c>
      <c r="P3534" t="e">
        <f>VLOOKUP(O3534,[2]Sheet1!$1:$1048576,2,FALSE)</f>
        <v>#N/A</v>
      </c>
      <c r="Q3534" t="e">
        <f>VLOOKUP(N3534,[1]Sheet1!$B:$C,2,FALSE)</f>
        <v>#N/A</v>
      </c>
      <c r="R3534" t="e">
        <f>VLOOKUP(N3534,[1]Sheet1!$B:$E,4,FALSE)</f>
        <v>#N/A</v>
      </c>
    </row>
    <row r="3535" spans="1:18" x14ac:dyDescent="0.25">
      <c r="A3535" s="9" t="s">
        <v>2472</v>
      </c>
      <c r="B3535" s="5" t="s">
        <v>781</v>
      </c>
      <c r="C3535" s="5" t="s">
        <v>1067</v>
      </c>
      <c r="D3535" s="13">
        <v>1107</v>
      </c>
      <c r="E3535" s="5" t="s">
        <v>2473</v>
      </c>
      <c r="F3535" s="5">
        <v>4</v>
      </c>
      <c r="G3535" s="5">
        <v>5</v>
      </c>
      <c r="H3535" s="5">
        <v>0</v>
      </c>
      <c r="I3535" s="5">
        <v>0</v>
      </c>
      <c r="J3535" s="5">
        <v>0</v>
      </c>
      <c r="K3535" s="5">
        <v>80</v>
      </c>
      <c r="L3535" s="5" t="s">
        <v>16</v>
      </c>
      <c r="M3535" s="6" t="s">
        <v>2466</v>
      </c>
      <c r="N3535" t="str">
        <f t="shared" si="66"/>
        <v>20110514DC1107</v>
      </c>
      <c r="O3535" t="e">
        <f>VLOOKUP(N3535,[1]Sheet1!$B:$D,3,FALSE)</f>
        <v>#N/A</v>
      </c>
      <c r="P3535" t="e">
        <f>VLOOKUP(O3535,[2]Sheet1!$1:$1048576,2,FALSE)</f>
        <v>#N/A</v>
      </c>
      <c r="Q3535" t="e">
        <f>VLOOKUP(N3535,[1]Sheet1!$B:$C,2,FALSE)</f>
        <v>#N/A</v>
      </c>
      <c r="R3535" t="e">
        <f>VLOOKUP(N3535,[1]Sheet1!$B:$E,4,FALSE)</f>
        <v>#N/A</v>
      </c>
    </row>
    <row r="3536" spans="1:18" x14ac:dyDescent="0.25">
      <c r="A3536" s="8" t="s">
        <v>2472</v>
      </c>
      <c r="B3536" s="3" t="s">
        <v>781</v>
      </c>
      <c r="C3536" s="3" t="s">
        <v>112</v>
      </c>
      <c r="D3536" s="12">
        <v>1133</v>
      </c>
      <c r="E3536" s="3" t="s">
        <v>2474</v>
      </c>
      <c r="F3536" s="3">
        <v>8</v>
      </c>
      <c r="G3536" s="3">
        <v>6</v>
      </c>
      <c r="H3536" s="3">
        <v>0</v>
      </c>
      <c r="I3536" s="3">
        <v>1</v>
      </c>
      <c r="J3536" s="3">
        <v>0</v>
      </c>
      <c r="K3536" s="3">
        <v>133.33000000000001</v>
      </c>
      <c r="L3536" s="3" t="s">
        <v>16</v>
      </c>
      <c r="M3536" s="4" t="s">
        <v>2466</v>
      </c>
      <c r="N3536" t="str">
        <f t="shared" si="66"/>
        <v>20110514DC1133</v>
      </c>
      <c r="O3536" t="e">
        <f>VLOOKUP(N3536,[1]Sheet1!$B:$D,3,FALSE)</f>
        <v>#N/A</v>
      </c>
      <c r="P3536" t="e">
        <f>VLOOKUP(O3536,[2]Sheet1!$1:$1048576,2,FALSE)</f>
        <v>#N/A</v>
      </c>
      <c r="Q3536" t="e">
        <f>VLOOKUP(N3536,[1]Sheet1!$B:$C,2,FALSE)</f>
        <v>#N/A</v>
      </c>
      <c r="R3536" t="e">
        <f>VLOOKUP(N3536,[1]Sheet1!$B:$E,4,FALSE)</f>
        <v>#N/A</v>
      </c>
    </row>
    <row r="3537" spans="1:18" x14ac:dyDescent="0.25">
      <c r="A3537" s="9" t="s">
        <v>2472</v>
      </c>
      <c r="B3537" s="5" t="s">
        <v>781</v>
      </c>
      <c r="C3537" s="5" t="s">
        <v>146</v>
      </c>
      <c r="D3537" s="13">
        <v>1007</v>
      </c>
      <c r="E3537" s="5" t="s">
        <v>2475</v>
      </c>
      <c r="F3537" s="5">
        <v>12</v>
      </c>
      <c r="G3537" s="5">
        <v>7</v>
      </c>
      <c r="H3537" s="5">
        <v>0</v>
      </c>
      <c r="I3537" s="5">
        <v>1</v>
      </c>
      <c r="J3537" s="5">
        <v>1</v>
      </c>
      <c r="K3537" s="5">
        <v>171.42</v>
      </c>
      <c r="L3537" s="5" t="s">
        <v>16</v>
      </c>
      <c r="M3537" s="6" t="s">
        <v>2466</v>
      </c>
      <c r="N3537" t="str">
        <f t="shared" si="66"/>
        <v>20110514DC1007</v>
      </c>
      <c r="O3537" t="e">
        <f>VLOOKUP(N3537,[1]Sheet1!$B:$D,3,FALSE)</f>
        <v>#N/A</v>
      </c>
      <c r="P3537" t="e">
        <f>VLOOKUP(O3537,[2]Sheet1!$1:$1048576,2,FALSE)</f>
        <v>#N/A</v>
      </c>
      <c r="Q3537" t="e">
        <f>VLOOKUP(N3537,[1]Sheet1!$B:$C,2,FALSE)</f>
        <v>#N/A</v>
      </c>
      <c r="R3537" t="e">
        <f>VLOOKUP(N3537,[1]Sheet1!$B:$E,4,FALSE)</f>
        <v>#N/A</v>
      </c>
    </row>
    <row r="3538" spans="1:18" x14ac:dyDescent="0.25">
      <c r="A3538" s="8" t="s">
        <v>2472</v>
      </c>
      <c r="B3538" s="3" t="s">
        <v>781</v>
      </c>
      <c r="C3538" s="3" t="s">
        <v>477</v>
      </c>
      <c r="D3538" s="12">
        <v>1038</v>
      </c>
      <c r="E3538" s="3" t="s">
        <v>2476</v>
      </c>
      <c r="F3538" s="3">
        <v>0</v>
      </c>
      <c r="G3538" s="3">
        <v>1</v>
      </c>
      <c r="H3538" s="3">
        <v>0</v>
      </c>
      <c r="I3538" s="3">
        <v>0</v>
      </c>
      <c r="J3538" s="3">
        <v>0</v>
      </c>
      <c r="K3538" s="3">
        <v>0</v>
      </c>
      <c r="L3538" s="3" t="s">
        <v>16</v>
      </c>
      <c r="M3538" s="4" t="s">
        <v>2466</v>
      </c>
      <c r="N3538" t="str">
        <f t="shared" si="66"/>
        <v>20110514DC1038</v>
      </c>
      <c r="O3538" t="e">
        <f>VLOOKUP(N3538,[1]Sheet1!$B:$D,3,FALSE)</f>
        <v>#N/A</v>
      </c>
      <c r="P3538" t="e">
        <f>VLOOKUP(O3538,[2]Sheet1!$1:$1048576,2,FALSE)</f>
        <v>#N/A</v>
      </c>
      <c r="Q3538" t="e">
        <f>VLOOKUP(N3538,[1]Sheet1!$B:$C,2,FALSE)</f>
        <v>#N/A</v>
      </c>
      <c r="R3538" t="e">
        <f>VLOOKUP(N3538,[1]Sheet1!$B:$E,4,FALSE)</f>
        <v>#N/A</v>
      </c>
    </row>
    <row r="3539" spans="1:18" x14ac:dyDescent="0.25">
      <c r="A3539" s="9" t="s">
        <v>2472</v>
      </c>
      <c r="B3539" s="5" t="s">
        <v>781</v>
      </c>
      <c r="C3539" s="5" t="s">
        <v>1207</v>
      </c>
      <c r="D3539" s="13">
        <v>1132</v>
      </c>
      <c r="E3539" s="5" t="s">
        <v>26</v>
      </c>
      <c r="F3539" s="5">
        <v>0</v>
      </c>
      <c r="G3539" s="5">
        <v>0</v>
      </c>
      <c r="H3539" s="5">
        <v>0</v>
      </c>
      <c r="I3539" s="5">
        <v>0</v>
      </c>
      <c r="J3539" s="5">
        <v>0</v>
      </c>
      <c r="K3539" s="5">
        <v>0</v>
      </c>
      <c r="L3539" s="5" t="s">
        <v>16</v>
      </c>
      <c r="M3539" s="6" t="s">
        <v>2466</v>
      </c>
      <c r="N3539" t="str">
        <f t="shared" si="66"/>
        <v>20110514DC1132</v>
      </c>
      <c r="O3539" t="e">
        <f>VLOOKUP(N3539,[1]Sheet1!$B:$D,3,FALSE)</f>
        <v>#N/A</v>
      </c>
      <c r="P3539" t="e">
        <f>VLOOKUP(O3539,[2]Sheet1!$1:$1048576,2,FALSE)</f>
        <v>#N/A</v>
      </c>
      <c r="Q3539" t="e">
        <f>VLOOKUP(N3539,[1]Sheet1!$B:$C,2,FALSE)</f>
        <v>#N/A</v>
      </c>
      <c r="R3539" t="e">
        <f>VLOOKUP(N3539,[1]Sheet1!$B:$E,4,FALSE)</f>
        <v>#N/A</v>
      </c>
    </row>
    <row r="3540" spans="1:18" x14ac:dyDescent="0.25">
      <c r="A3540" s="8" t="s">
        <v>2472</v>
      </c>
      <c r="B3540" s="3" t="s">
        <v>781</v>
      </c>
      <c r="C3540" s="3" t="s">
        <v>222</v>
      </c>
      <c r="D3540" s="12">
        <v>1129</v>
      </c>
      <c r="E3540" s="3" t="s">
        <v>2477</v>
      </c>
      <c r="F3540" s="3">
        <v>2</v>
      </c>
      <c r="G3540" s="3">
        <v>4</v>
      </c>
      <c r="H3540" s="3">
        <v>0</v>
      </c>
      <c r="I3540" s="3">
        <v>0</v>
      </c>
      <c r="J3540" s="3">
        <v>0</v>
      </c>
      <c r="K3540" s="3">
        <v>50</v>
      </c>
      <c r="L3540" s="3" t="s">
        <v>16</v>
      </c>
      <c r="M3540" s="4" t="s">
        <v>2466</v>
      </c>
      <c r="N3540" t="str">
        <f t="shared" si="66"/>
        <v>20110514DC1129</v>
      </c>
      <c r="O3540" t="e">
        <f>VLOOKUP(N3540,[1]Sheet1!$B:$D,3,FALSE)</f>
        <v>#N/A</v>
      </c>
      <c r="P3540" t="e">
        <f>VLOOKUP(O3540,[2]Sheet1!$1:$1048576,2,FALSE)</f>
        <v>#N/A</v>
      </c>
      <c r="Q3540" t="e">
        <f>VLOOKUP(N3540,[1]Sheet1!$B:$C,2,FALSE)</f>
        <v>#N/A</v>
      </c>
      <c r="R3540" t="e">
        <f>VLOOKUP(N3540,[1]Sheet1!$B:$E,4,FALSE)</f>
        <v>#N/A</v>
      </c>
    </row>
    <row r="3541" spans="1:18" x14ac:dyDescent="0.25">
      <c r="A3541" s="9" t="s">
        <v>2472</v>
      </c>
      <c r="B3541" s="5" t="s">
        <v>781</v>
      </c>
      <c r="C3541" s="5" t="s">
        <v>118</v>
      </c>
      <c r="D3541" s="13">
        <v>1064</v>
      </c>
      <c r="E3541" s="5" t="s">
        <v>2478</v>
      </c>
      <c r="F3541" s="5">
        <v>5</v>
      </c>
      <c r="G3541" s="5">
        <v>5</v>
      </c>
      <c r="H3541" s="5">
        <v>0</v>
      </c>
      <c r="I3541" s="5">
        <v>1</v>
      </c>
      <c r="J3541" s="5">
        <v>0</v>
      </c>
      <c r="K3541" s="5">
        <v>100</v>
      </c>
      <c r="L3541" s="5" t="s">
        <v>16</v>
      </c>
      <c r="M3541" s="6" t="s">
        <v>2466</v>
      </c>
      <c r="N3541" t="str">
        <f t="shared" si="66"/>
        <v>20110514DC1064</v>
      </c>
      <c r="O3541" t="e">
        <f>VLOOKUP(N3541,[1]Sheet1!$B:$D,3,FALSE)</f>
        <v>#N/A</v>
      </c>
      <c r="P3541" t="e">
        <f>VLOOKUP(O3541,[2]Sheet1!$1:$1048576,2,FALSE)</f>
        <v>#N/A</v>
      </c>
      <c r="Q3541" t="e">
        <f>VLOOKUP(N3541,[1]Sheet1!$B:$C,2,FALSE)</f>
        <v>#N/A</v>
      </c>
      <c r="R3541" t="e">
        <f>VLOOKUP(N3541,[1]Sheet1!$B:$E,4,FALSE)</f>
        <v>#N/A</v>
      </c>
    </row>
    <row r="3542" spans="1:18" x14ac:dyDescent="0.25">
      <c r="A3542" s="8" t="s">
        <v>2472</v>
      </c>
      <c r="B3542" s="3" t="s">
        <v>781</v>
      </c>
      <c r="C3542" s="3" t="s">
        <v>1157</v>
      </c>
      <c r="D3542" s="12">
        <v>1126</v>
      </c>
      <c r="E3542" s="3" t="s">
        <v>2365</v>
      </c>
      <c r="F3542" s="3">
        <v>6</v>
      </c>
      <c r="G3542" s="3">
        <v>4</v>
      </c>
      <c r="H3542" s="3">
        <v>0</v>
      </c>
      <c r="I3542" s="3">
        <v>1</v>
      </c>
      <c r="J3542" s="3">
        <v>0</v>
      </c>
      <c r="K3542" s="3">
        <v>150</v>
      </c>
      <c r="L3542" s="3" t="s">
        <v>16</v>
      </c>
      <c r="M3542" s="4" t="s">
        <v>2466</v>
      </c>
      <c r="N3542" t="str">
        <f t="shared" si="66"/>
        <v>20110514DC1126</v>
      </c>
      <c r="O3542" t="e">
        <f>VLOOKUP(N3542,[1]Sheet1!$B:$D,3,FALSE)</f>
        <v>#N/A</v>
      </c>
      <c r="P3542" t="e">
        <f>VLOOKUP(O3542,[2]Sheet1!$1:$1048576,2,FALSE)</f>
        <v>#N/A</v>
      </c>
      <c r="Q3542" t="e">
        <f>VLOOKUP(N3542,[1]Sheet1!$B:$C,2,FALSE)</f>
        <v>#N/A</v>
      </c>
      <c r="R3542" t="e">
        <f>VLOOKUP(N3542,[1]Sheet1!$B:$E,4,FALSE)</f>
        <v>#N/A</v>
      </c>
    </row>
    <row r="3543" spans="1:18" x14ac:dyDescent="0.25">
      <c r="A3543" s="9" t="s">
        <v>2472</v>
      </c>
      <c r="B3543" s="5" t="s">
        <v>781</v>
      </c>
      <c r="C3543" s="5" t="s">
        <v>25</v>
      </c>
      <c r="D3543" s="13">
        <v>1026</v>
      </c>
      <c r="E3543" s="5" t="s">
        <v>843</v>
      </c>
      <c r="F3543" s="5">
        <v>2</v>
      </c>
      <c r="G3543" s="5">
        <v>2</v>
      </c>
      <c r="H3543" s="5">
        <v>0</v>
      </c>
      <c r="I3543" s="5">
        <v>0</v>
      </c>
      <c r="J3543" s="5">
        <v>0</v>
      </c>
      <c r="K3543" s="5">
        <v>100</v>
      </c>
      <c r="L3543" s="5" t="s">
        <v>16</v>
      </c>
      <c r="M3543" s="6" t="s">
        <v>2466</v>
      </c>
      <c r="N3543" t="str">
        <f t="shared" si="66"/>
        <v>20110514DC1026</v>
      </c>
      <c r="O3543" t="e">
        <f>VLOOKUP(N3543,[1]Sheet1!$B:$D,3,FALSE)</f>
        <v>#N/A</v>
      </c>
      <c r="P3543" t="e">
        <f>VLOOKUP(O3543,[2]Sheet1!$1:$1048576,2,FALSE)</f>
        <v>#N/A</v>
      </c>
      <c r="Q3543" t="e">
        <f>VLOOKUP(N3543,[1]Sheet1!$B:$C,2,FALSE)</f>
        <v>#N/A</v>
      </c>
      <c r="R3543" t="e">
        <f>VLOOKUP(N3543,[1]Sheet1!$B:$E,4,FALSE)</f>
        <v>#N/A</v>
      </c>
    </row>
    <row r="3544" spans="1:18" x14ac:dyDescent="0.25">
      <c r="A3544" s="8" t="s">
        <v>2472</v>
      </c>
      <c r="B3544" s="3" t="s">
        <v>781</v>
      </c>
      <c r="C3544" s="3" t="s">
        <v>1471</v>
      </c>
      <c r="D3544" s="12">
        <v>1169</v>
      </c>
      <c r="E3544" s="3" t="s">
        <v>2479</v>
      </c>
      <c r="F3544" s="3">
        <v>13</v>
      </c>
      <c r="G3544" s="3">
        <v>19</v>
      </c>
      <c r="H3544" s="3">
        <v>0</v>
      </c>
      <c r="I3544" s="3">
        <v>2</v>
      </c>
      <c r="J3544" s="3">
        <v>0</v>
      </c>
      <c r="K3544" s="3">
        <v>68.42</v>
      </c>
      <c r="L3544" s="3" t="s">
        <v>20</v>
      </c>
      <c r="M3544" s="4" t="s">
        <v>2466</v>
      </c>
      <c r="N3544" t="str">
        <f t="shared" si="66"/>
        <v>20110514DC1169</v>
      </c>
      <c r="O3544" t="e">
        <f>VLOOKUP(N3544,[1]Sheet1!$B:$D,3,FALSE)</f>
        <v>#N/A</v>
      </c>
      <c r="P3544" t="e">
        <f>VLOOKUP(O3544,[2]Sheet1!$1:$1048576,2,FALSE)</f>
        <v>#N/A</v>
      </c>
      <c r="Q3544" t="e">
        <f>VLOOKUP(N3544,[1]Sheet1!$B:$C,2,FALSE)</f>
        <v>#N/A</v>
      </c>
      <c r="R3544" t="e">
        <f>VLOOKUP(N3544,[1]Sheet1!$B:$E,4,FALSE)</f>
        <v>#N/A</v>
      </c>
    </row>
    <row r="3545" spans="1:18" x14ac:dyDescent="0.25">
      <c r="A3545" s="9" t="s">
        <v>2472</v>
      </c>
      <c r="B3545" s="5" t="s">
        <v>781</v>
      </c>
      <c r="C3545" s="5" t="s">
        <v>1558</v>
      </c>
      <c r="D3545" s="13">
        <v>1215</v>
      </c>
      <c r="E3545" s="5" t="s">
        <v>26</v>
      </c>
      <c r="F3545" s="5">
        <v>6</v>
      </c>
      <c r="G3545" s="5">
        <v>4</v>
      </c>
      <c r="H3545" s="5">
        <v>0</v>
      </c>
      <c r="I3545" s="5">
        <v>0</v>
      </c>
      <c r="J3545" s="5">
        <v>0</v>
      </c>
      <c r="K3545" s="5">
        <v>150</v>
      </c>
      <c r="L3545" s="5" t="s">
        <v>16</v>
      </c>
      <c r="M3545" s="6" t="s">
        <v>2466</v>
      </c>
      <c r="N3545" t="str">
        <f t="shared" si="66"/>
        <v>20110514DC1215</v>
      </c>
      <c r="O3545" t="e">
        <f>VLOOKUP(N3545,[1]Sheet1!$B:$D,3,FALSE)</f>
        <v>#N/A</v>
      </c>
      <c r="P3545" t="e">
        <f>VLOOKUP(O3545,[2]Sheet1!$1:$1048576,2,FALSE)</f>
        <v>#N/A</v>
      </c>
      <c r="Q3545" t="e">
        <f>VLOOKUP(N3545,[1]Sheet1!$B:$C,2,FALSE)</f>
        <v>#N/A</v>
      </c>
      <c r="R3545" t="e">
        <f>VLOOKUP(N3545,[1]Sheet1!$B:$E,4,FALSE)</f>
        <v>#N/A</v>
      </c>
    </row>
    <row r="3546" spans="1:18" x14ac:dyDescent="0.25">
      <c r="A3546" s="8" t="s">
        <v>2472</v>
      </c>
      <c r="B3546" s="3" t="s">
        <v>781</v>
      </c>
      <c r="C3546" s="3" t="s">
        <v>587</v>
      </c>
      <c r="D3546" s="12">
        <v>1002</v>
      </c>
      <c r="E3546" s="3" t="s">
        <v>2480</v>
      </c>
      <c r="F3546" s="3">
        <v>6</v>
      </c>
      <c r="G3546" s="3">
        <v>9</v>
      </c>
      <c r="H3546" s="3">
        <v>0</v>
      </c>
      <c r="I3546" s="3">
        <v>1</v>
      </c>
      <c r="J3546" s="3">
        <v>0</v>
      </c>
      <c r="K3546" s="3">
        <v>66.66</v>
      </c>
      <c r="L3546" s="3" t="s">
        <v>40</v>
      </c>
      <c r="M3546" s="4" t="s">
        <v>2466</v>
      </c>
      <c r="N3546" t="str">
        <f t="shared" si="66"/>
        <v>20110514DC1002</v>
      </c>
      <c r="O3546" t="e">
        <f>VLOOKUP(N3546,[1]Sheet1!$B:$D,3,FALSE)</f>
        <v>#N/A</v>
      </c>
      <c r="P3546" t="e">
        <f>VLOOKUP(O3546,[2]Sheet1!$1:$1048576,2,FALSE)</f>
        <v>#N/A</v>
      </c>
      <c r="Q3546" t="e">
        <f>VLOOKUP(N3546,[1]Sheet1!$B:$C,2,FALSE)</f>
        <v>#N/A</v>
      </c>
      <c r="R3546" t="e">
        <f>VLOOKUP(N3546,[1]Sheet1!$B:$E,4,FALSE)</f>
        <v>#N/A</v>
      </c>
    </row>
    <row r="3547" spans="1:18" x14ac:dyDescent="0.25">
      <c r="A3547" s="9" t="s">
        <v>2472</v>
      </c>
      <c r="B3547" s="5" t="s">
        <v>781</v>
      </c>
      <c r="C3547" s="5" t="s">
        <v>2388</v>
      </c>
      <c r="D3547" s="13">
        <v>1216</v>
      </c>
      <c r="E3547" s="5" t="s">
        <v>2481</v>
      </c>
      <c r="F3547" s="5">
        <v>15</v>
      </c>
      <c r="G3547" s="5">
        <v>10</v>
      </c>
      <c r="H3547" s="5">
        <v>0</v>
      </c>
      <c r="I3547" s="5">
        <v>3</v>
      </c>
      <c r="J3547" s="5">
        <v>0</v>
      </c>
      <c r="K3547" s="5">
        <v>150</v>
      </c>
      <c r="L3547" s="5" t="s">
        <v>16</v>
      </c>
      <c r="M3547" s="6" t="s">
        <v>2466</v>
      </c>
      <c r="N3547" t="str">
        <f t="shared" si="66"/>
        <v>20110514DC1216</v>
      </c>
      <c r="O3547" t="e">
        <f>VLOOKUP(N3547,[1]Sheet1!$B:$D,3,FALSE)</f>
        <v>#N/A</v>
      </c>
      <c r="P3547" t="e">
        <f>VLOOKUP(O3547,[2]Sheet1!$1:$1048576,2,FALSE)</f>
        <v>#N/A</v>
      </c>
      <c r="Q3547" t="e">
        <f>VLOOKUP(N3547,[1]Sheet1!$B:$C,2,FALSE)</f>
        <v>#N/A</v>
      </c>
      <c r="R3547" t="e">
        <f>VLOOKUP(N3547,[1]Sheet1!$B:$E,4,FALSE)</f>
        <v>#N/A</v>
      </c>
    </row>
    <row r="3548" spans="1:18" x14ac:dyDescent="0.25">
      <c r="A3548" s="8" t="s">
        <v>2472</v>
      </c>
      <c r="B3548" s="3" t="s">
        <v>781</v>
      </c>
      <c r="C3548" s="3" t="s">
        <v>1624</v>
      </c>
      <c r="D3548" s="12">
        <v>1223</v>
      </c>
      <c r="E3548" s="3" t="s">
        <v>26</v>
      </c>
      <c r="F3548" s="3">
        <v>3</v>
      </c>
      <c r="G3548" s="3">
        <v>2</v>
      </c>
      <c r="H3548" s="3">
        <v>0</v>
      </c>
      <c r="I3548" s="3">
        <v>0</v>
      </c>
      <c r="J3548" s="3">
        <v>0</v>
      </c>
      <c r="K3548" s="3">
        <v>150</v>
      </c>
      <c r="L3548" s="3" t="s">
        <v>16</v>
      </c>
      <c r="M3548" s="4" t="s">
        <v>2466</v>
      </c>
      <c r="N3548" t="str">
        <f t="shared" si="66"/>
        <v>20110514DC1223</v>
      </c>
      <c r="O3548" t="e">
        <f>VLOOKUP(N3548,[1]Sheet1!$B:$D,3,FALSE)</f>
        <v>#N/A</v>
      </c>
      <c r="P3548" t="e">
        <f>VLOOKUP(O3548,[2]Sheet1!$1:$1048576,2,FALSE)</f>
        <v>#N/A</v>
      </c>
      <c r="Q3548" t="e">
        <f>VLOOKUP(N3548,[1]Sheet1!$B:$C,2,FALSE)</f>
        <v>#N/A</v>
      </c>
      <c r="R3548" t="e">
        <f>VLOOKUP(N3548,[1]Sheet1!$B:$E,4,FALSE)</f>
        <v>#N/A</v>
      </c>
    </row>
    <row r="3549" spans="1:18" x14ac:dyDescent="0.25">
      <c r="A3549" s="9" t="s">
        <v>2482</v>
      </c>
      <c r="B3549" s="5" t="s">
        <v>1937</v>
      </c>
      <c r="C3549" s="5" t="s">
        <v>950</v>
      </c>
      <c r="D3549" s="13">
        <v>1084</v>
      </c>
      <c r="E3549" s="5" t="s">
        <v>26</v>
      </c>
      <c r="F3549" s="5">
        <v>5</v>
      </c>
      <c r="G3549" s="5">
        <v>8</v>
      </c>
      <c r="H3549" s="5">
        <v>0</v>
      </c>
      <c r="I3549" s="5">
        <v>0</v>
      </c>
      <c r="J3549" s="5">
        <v>0</v>
      </c>
      <c r="K3549" s="5">
        <v>62.5</v>
      </c>
      <c r="L3549" s="5" t="s">
        <v>16</v>
      </c>
      <c r="M3549" s="6" t="s">
        <v>2483</v>
      </c>
      <c r="N3549" t="str">
        <f t="shared" si="66"/>
        <v>20110514RCB1084</v>
      </c>
      <c r="O3549" t="e">
        <f>VLOOKUP(N3549,[1]Sheet1!$B:$D,3,FALSE)</f>
        <v>#N/A</v>
      </c>
      <c r="P3549" t="e">
        <f>VLOOKUP(O3549,[2]Sheet1!$1:$1048576,2,FALSE)</f>
        <v>#N/A</v>
      </c>
      <c r="Q3549" t="e">
        <f>VLOOKUP(N3549,[1]Sheet1!$B:$C,2,FALSE)</f>
        <v>#N/A</v>
      </c>
      <c r="R3549" t="e">
        <f>VLOOKUP(N3549,[1]Sheet1!$B:$E,4,FALSE)</f>
        <v>#N/A</v>
      </c>
    </row>
    <row r="3550" spans="1:18" x14ac:dyDescent="0.25">
      <c r="A3550" s="8" t="s">
        <v>2482</v>
      </c>
      <c r="B3550" s="3" t="s">
        <v>1937</v>
      </c>
      <c r="C3550" s="3" t="s">
        <v>2059</v>
      </c>
      <c r="D3550" s="12">
        <v>1174</v>
      </c>
      <c r="E3550" s="3" t="s">
        <v>2313</v>
      </c>
      <c r="F3550" s="3">
        <v>8</v>
      </c>
      <c r="G3550" s="3">
        <v>6</v>
      </c>
      <c r="H3550" s="3">
        <v>0</v>
      </c>
      <c r="I3550" s="3">
        <v>1</v>
      </c>
      <c r="J3550" s="3">
        <v>0</v>
      </c>
      <c r="K3550" s="3">
        <v>133.33000000000001</v>
      </c>
      <c r="L3550" s="3" t="s">
        <v>16</v>
      </c>
      <c r="M3550" s="4" t="s">
        <v>2483</v>
      </c>
      <c r="N3550" t="str">
        <f t="shared" si="66"/>
        <v>20110514RCB1174</v>
      </c>
      <c r="O3550" t="e">
        <f>VLOOKUP(N3550,[1]Sheet1!$B:$D,3,FALSE)</f>
        <v>#N/A</v>
      </c>
      <c r="P3550" t="e">
        <f>VLOOKUP(O3550,[2]Sheet1!$1:$1048576,2,FALSE)</f>
        <v>#N/A</v>
      </c>
      <c r="Q3550" t="e">
        <f>VLOOKUP(N3550,[1]Sheet1!$B:$C,2,FALSE)</f>
        <v>#N/A</v>
      </c>
      <c r="R3550" t="e">
        <f>VLOOKUP(N3550,[1]Sheet1!$B:$E,4,FALSE)</f>
        <v>#N/A</v>
      </c>
    </row>
    <row r="3551" spans="1:18" x14ac:dyDescent="0.25">
      <c r="A3551" s="9" t="s">
        <v>2482</v>
      </c>
      <c r="B3551" s="5" t="s">
        <v>1937</v>
      </c>
      <c r="C3551" s="5" t="s">
        <v>875</v>
      </c>
      <c r="D3551" s="13">
        <v>1051</v>
      </c>
      <c r="E3551" s="5" t="s">
        <v>26</v>
      </c>
      <c r="F3551" s="5">
        <v>70</v>
      </c>
      <c r="G3551" s="5">
        <v>44</v>
      </c>
      <c r="H3551" s="5">
        <v>0</v>
      </c>
      <c r="I3551" s="5">
        <v>6</v>
      </c>
      <c r="J3551" s="5">
        <v>4</v>
      </c>
      <c r="K3551" s="5">
        <v>159.09</v>
      </c>
      <c r="L3551" s="5" t="s">
        <v>16</v>
      </c>
      <c r="M3551" s="6" t="s">
        <v>2483</v>
      </c>
      <c r="N3551" t="str">
        <f t="shared" si="66"/>
        <v>20110514RCB1051</v>
      </c>
      <c r="O3551" t="str">
        <f>VLOOKUP(N3551,[1]Sheet1!$B:$D,3,FALSE)</f>
        <v>Royal Challengers Bangalore</v>
      </c>
      <c r="P3551" t="str">
        <f>VLOOKUP(O3551,[2]Sheet1!$1:$1048576,2,FALSE)</f>
        <v>Team 2</v>
      </c>
      <c r="Q3551">
        <f>VLOOKUP(N3551,[1]Sheet1!$B:$C,2,FALSE)</f>
        <v>2</v>
      </c>
      <c r="R3551">
        <f>VLOOKUP(N3551,[1]Sheet1!$B:$E,4,FALSE)</f>
        <v>1</v>
      </c>
    </row>
    <row r="3552" spans="1:18" x14ac:dyDescent="0.25">
      <c r="A3552" s="8" t="s">
        <v>2482</v>
      </c>
      <c r="B3552" s="3" t="s">
        <v>1937</v>
      </c>
      <c r="C3552" s="3" t="s">
        <v>21</v>
      </c>
      <c r="D3552" s="12">
        <v>1024</v>
      </c>
      <c r="E3552" s="3" t="s">
        <v>26</v>
      </c>
      <c r="F3552" s="3">
        <v>39</v>
      </c>
      <c r="G3552" s="3">
        <v>34</v>
      </c>
      <c r="H3552" s="3">
        <v>0</v>
      </c>
      <c r="I3552" s="3">
        <v>3</v>
      </c>
      <c r="J3552" s="3">
        <v>1</v>
      </c>
      <c r="K3552" s="3">
        <v>114.7</v>
      </c>
      <c r="L3552" s="3" t="s">
        <v>40</v>
      </c>
      <c r="M3552" s="4" t="s">
        <v>2483</v>
      </c>
      <c r="N3552" t="str">
        <f t="shared" si="66"/>
        <v>20110514RCB1024</v>
      </c>
      <c r="O3552" t="str">
        <f>VLOOKUP(N3552,[1]Sheet1!$B:$D,3,FALSE)</f>
        <v>Royal Challengers Bangalore</v>
      </c>
      <c r="P3552" t="str">
        <f>VLOOKUP(O3552,[2]Sheet1!$1:$1048576,2,FALSE)</f>
        <v>Team 2</v>
      </c>
      <c r="Q3552">
        <f>VLOOKUP(N3552,[1]Sheet1!$B:$C,2,FALSE)</f>
        <v>2</v>
      </c>
      <c r="R3552">
        <f>VLOOKUP(N3552,[1]Sheet1!$B:$E,4,FALSE)</f>
        <v>3</v>
      </c>
    </row>
    <row r="3553" spans="1:18" x14ac:dyDescent="0.25">
      <c r="A3553" s="9" t="s">
        <v>2482</v>
      </c>
      <c r="B3553" s="5" t="s">
        <v>1937</v>
      </c>
      <c r="C3553" s="5" t="s">
        <v>557</v>
      </c>
      <c r="D3553" s="13">
        <v>1075</v>
      </c>
      <c r="E3553" s="5" t="s">
        <v>2484</v>
      </c>
      <c r="F3553" s="5">
        <v>38</v>
      </c>
      <c r="G3553" s="5">
        <v>24</v>
      </c>
      <c r="H3553" s="5">
        <v>0</v>
      </c>
      <c r="I3553" s="5">
        <v>8</v>
      </c>
      <c r="J3553" s="5">
        <v>0</v>
      </c>
      <c r="K3553" s="5">
        <v>158.33000000000001</v>
      </c>
      <c r="L3553" s="5" t="s">
        <v>16</v>
      </c>
      <c r="M3553" s="6" t="s">
        <v>2483</v>
      </c>
      <c r="N3553" t="str">
        <f t="shared" si="66"/>
        <v>20110514RCB1075</v>
      </c>
      <c r="O3553" t="e">
        <f>VLOOKUP(N3553,[1]Sheet1!$B:$D,3,FALSE)</f>
        <v>#N/A</v>
      </c>
      <c r="P3553" t="e">
        <f>VLOOKUP(O3553,[2]Sheet1!$1:$1048576,2,FALSE)</f>
        <v>#N/A</v>
      </c>
      <c r="Q3553" t="e">
        <f>VLOOKUP(N3553,[1]Sheet1!$B:$C,2,FALSE)</f>
        <v>#N/A</v>
      </c>
      <c r="R3553" t="e">
        <f>VLOOKUP(N3553,[1]Sheet1!$B:$E,4,FALSE)</f>
        <v>#N/A</v>
      </c>
    </row>
    <row r="3554" spans="1:18" x14ac:dyDescent="0.25">
      <c r="A3554" s="8" t="s">
        <v>2482</v>
      </c>
      <c r="B3554" s="3" t="s">
        <v>1937</v>
      </c>
      <c r="C3554" s="3" t="s">
        <v>129</v>
      </c>
      <c r="D3554" s="12">
        <v>1021</v>
      </c>
      <c r="E3554" s="3" t="s">
        <v>2485</v>
      </c>
      <c r="F3554" s="3">
        <v>13</v>
      </c>
      <c r="G3554" s="3">
        <v>13</v>
      </c>
      <c r="H3554" s="3">
        <v>0</v>
      </c>
      <c r="I3554" s="3">
        <v>0</v>
      </c>
      <c r="J3554" s="3">
        <v>0</v>
      </c>
      <c r="K3554" s="3">
        <v>100</v>
      </c>
      <c r="L3554" s="3" t="s">
        <v>16</v>
      </c>
      <c r="M3554" s="4" t="s">
        <v>2483</v>
      </c>
      <c r="N3554" t="str">
        <f t="shared" si="66"/>
        <v>20110514RCB1021</v>
      </c>
      <c r="O3554" t="e">
        <f>VLOOKUP(N3554,[1]Sheet1!$B:$D,3,FALSE)</f>
        <v>#N/A</v>
      </c>
      <c r="P3554" t="e">
        <f>VLOOKUP(O3554,[2]Sheet1!$1:$1048576,2,FALSE)</f>
        <v>#N/A</v>
      </c>
      <c r="Q3554" t="e">
        <f>VLOOKUP(N3554,[1]Sheet1!$B:$C,2,FALSE)</f>
        <v>#N/A</v>
      </c>
      <c r="R3554" t="e">
        <f>VLOOKUP(N3554,[1]Sheet1!$B:$E,4,FALSE)</f>
        <v>#N/A</v>
      </c>
    </row>
    <row r="3555" spans="1:18" x14ac:dyDescent="0.25">
      <c r="A3555" s="9" t="s">
        <v>2482</v>
      </c>
      <c r="B3555" s="5" t="s">
        <v>1937</v>
      </c>
      <c r="C3555" s="5" t="s">
        <v>41</v>
      </c>
      <c r="D3555" s="13">
        <v>1023</v>
      </c>
      <c r="E3555" s="5" t="s">
        <v>2413</v>
      </c>
      <c r="F3555" s="5">
        <v>37</v>
      </c>
      <c r="G3555" s="5">
        <v>31</v>
      </c>
      <c r="H3555" s="5">
        <v>0</v>
      </c>
      <c r="I3555" s="5">
        <v>6</v>
      </c>
      <c r="J3555" s="5">
        <v>0</v>
      </c>
      <c r="K3555" s="5">
        <v>119.35</v>
      </c>
      <c r="L3555" s="5" t="s">
        <v>16</v>
      </c>
      <c r="M3555" s="6" t="s">
        <v>2483</v>
      </c>
      <c r="N3555" t="str">
        <f t="shared" si="66"/>
        <v>20110514RCB1023</v>
      </c>
      <c r="O3555" t="e">
        <f>VLOOKUP(N3555,[1]Sheet1!$B:$D,3,FALSE)</f>
        <v>#N/A</v>
      </c>
      <c r="P3555" t="e">
        <f>VLOOKUP(O3555,[2]Sheet1!$1:$1048576,2,FALSE)</f>
        <v>#N/A</v>
      </c>
      <c r="Q3555" t="e">
        <f>VLOOKUP(N3555,[1]Sheet1!$B:$C,2,FALSE)</f>
        <v>#N/A</v>
      </c>
      <c r="R3555" t="e">
        <f>VLOOKUP(N3555,[1]Sheet1!$B:$E,4,FALSE)</f>
        <v>#N/A</v>
      </c>
    </row>
    <row r="3556" spans="1:18" x14ac:dyDescent="0.25">
      <c r="A3556" s="8" t="s">
        <v>2482</v>
      </c>
      <c r="B3556" s="3" t="s">
        <v>1937</v>
      </c>
      <c r="C3556" s="3" t="s">
        <v>63</v>
      </c>
      <c r="D3556" s="12">
        <v>1182</v>
      </c>
      <c r="E3556" s="3" t="s">
        <v>2486</v>
      </c>
      <c r="F3556" s="3">
        <v>34</v>
      </c>
      <c r="G3556" s="3">
        <v>29</v>
      </c>
      <c r="H3556" s="3">
        <v>0</v>
      </c>
      <c r="I3556" s="3">
        <v>3</v>
      </c>
      <c r="J3556" s="3">
        <v>2</v>
      </c>
      <c r="K3556" s="3">
        <v>117.24</v>
      </c>
      <c r="L3556" s="3" t="s">
        <v>16</v>
      </c>
      <c r="M3556" s="4" t="s">
        <v>2483</v>
      </c>
      <c r="N3556" t="str">
        <f t="shared" si="66"/>
        <v>20110514RCB1182</v>
      </c>
      <c r="O3556" t="e">
        <f>VLOOKUP(N3556,[1]Sheet1!$B:$D,3,FALSE)</f>
        <v>#N/A</v>
      </c>
      <c r="P3556" t="e">
        <f>VLOOKUP(O3556,[2]Sheet1!$1:$1048576,2,FALSE)</f>
        <v>#N/A</v>
      </c>
      <c r="Q3556" t="e">
        <f>VLOOKUP(N3556,[1]Sheet1!$B:$C,2,FALSE)</f>
        <v>#N/A</v>
      </c>
      <c r="R3556" t="e">
        <f>VLOOKUP(N3556,[1]Sheet1!$B:$E,4,FALSE)</f>
        <v>#N/A</v>
      </c>
    </row>
    <row r="3557" spans="1:18" x14ac:dyDescent="0.25">
      <c r="A3557" s="9" t="s">
        <v>2482</v>
      </c>
      <c r="B3557" s="5" t="s">
        <v>1937</v>
      </c>
      <c r="C3557" s="5" t="s">
        <v>2199</v>
      </c>
      <c r="D3557" s="13">
        <v>1198</v>
      </c>
      <c r="E3557" s="5" t="s">
        <v>26</v>
      </c>
      <c r="F3557" s="5">
        <v>2</v>
      </c>
      <c r="G3557" s="5">
        <v>5</v>
      </c>
      <c r="H3557" s="5">
        <v>0</v>
      </c>
      <c r="I3557" s="5">
        <v>0</v>
      </c>
      <c r="J3557" s="5">
        <v>0</v>
      </c>
      <c r="K3557" s="5">
        <v>40</v>
      </c>
      <c r="L3557" s="5" t="s">
        <v>20</v>
      </c>
      <c r="M3557" s="6" t="s">
        <v>2483</v>
      </c>
      <c r="N3557" t="str">
        <f t="shared" si="66"/>
        <v>20110514RCB1198</v>
      </c>
      <c r="O3557" t="e">
        <f>VLOOKUP(N3557,[1]Sheet1!$B:$D,3,FALSE)</f>
        <v>#N/A</v>
      </c>
      <c r="P3557" t="e">
        <f>VLOOKUP(O3557,[2]Sheet1!$1:$1048576,2,FALSE)</f>
        <v>#N/A</v>
      </c>
      <c r="Q3557" t="e">
        <f>VLOOKUP(N3557,[1]Sheet1!$B:$C,2,FALSE)</f>
        <v>#N/A</v>
      </c>
      <c r="R3557" t="e">
        <f>VLOOKUP(N3557,[1]Sheet1!$B:$E,4,FALSE)</f>
        <v>#N/A</v>
      </c>
    </row>
    <row r="3558" spans="1:18" x14ac:dyDescent="0.25">
      <c r="A3558" s="8" t="s">
        <v>2482</v>
      </c>
      <c r="B3558" s="3" t="s">
        <v>1937</v>
      </c>
      <c r="C3558" s="3" t="s">
        <v>292</v>
      </c>
      <c r="D3558" s="12">
        <v>1111</v>
      </c>
      <c r="E3558" s="3" t="s">
        <v>2487</v>
      </c>
      <c r="F3558" s="3">
        <v>17</v>
      </c>
      <c r="G3558" s="3">
        <v>10</v>
      </c>
      <c r="H3558" s="3">
        <v>0</v>
      </c>
      <c r="I3558" s="3">
        <v>1</v>
      </c>
      <c r="J3558" s="3">
        <v>1</v>
      </c>
      <c r="K3558" s="3">
        <v>170</v>
      </c>
      <c r="L3558" s="3" t="s">
        <v>16</v>
      </c>
      <c r="M3558" s="4" t="s">
        <v>2483</v>
      </c>
      <c r="N3558" t="str">
        <f t="shared" si="66"/>
        <v>20110514RCB1111</v>
      </c>
      <c r="O3558" t="e">
        <f>VLOOKUP(N3558,[1]Sheet1!$B:$D,3,FALSE)</f>
        <v>#N/A</v>
      </c>
      <c r="P3558" t="e">
        <f>VLOOKUP(O3558,[2]Sheet1!$1:$1048576,2,FALSE)</f>
        <v>#N/A</v>
      </c>
      <c r="Q3558" t="e">
        <f>VLOOKUP(N3558,[1]Sheet1!$B:$C,2,FALSE)</f>
        <v>#N/A</v>
      </c>
      <c r="R3558" t="e">
        <f>VLOOKUP(N3558,[1]Sheet1!$B:$E,4,FALSE)</f>
        <v>#N/A</v>
      </c>
    </row>
    <row r="3559" spans="1:18" x14ac:dyDescent="0.25">
      <c r="A3559" s="9" t="s">
        <v>2482</v>
      </c>
      <c r="B3559" s="5" t="s">
        <v>1937</v>
      </c>
      <c r="C3559" s="5" t="s">
        <v>1293</v>
      </c>
      <c r="D3559" s="13">
        <v>1141</v>
      </c>
      <c r="E3559" s="5" t="s">
        <v>2488</v>
      </c>
      <c r="F3559" s="5">
        <v>19</v>
      </c>
      <c r="G3559" s="5">
        <v>20</v>
      </c>
      <c r="H3559" s="5">
        <v>0</v>
      </c>
      <c r="I3559" s="5">
        <v>1</v>
      </c>
      <c r="J3559" s="5">
        <v>0</v>
      </c>
      <c r="K3559" s="5">
        <v>95</v>
      </c>
      <c r="L3559" s="5" t="s">
        <v>16</v>
      </c>
      <c r="M3559" s="6" t="s">
        <v>2483</v>
      </c>
      <c r="N3559" t="str">
        <f t="shared" si="66"/>
        <v>20110514RCB1141</v>
      </c>
      <c r="O3559" t="e">
        <f>VLOOKUP(N3559,[1]Sheet1!$B:$D,3,FALSE)</f>
        <v>#N/A</v>
      </c>
      <c r="P3559" t="e">
        <f>VLOOKUP(O3559,[2]Sheet1!$1:$1048576,2,FALSE)</f>
        <v>#N/A</v>
      </c>
      <c r="Q3559" t="e">
        <f>VLOOKUP(N3559,[1]Sheet1!$B:$C,2,FALSE)</f>
        <v>#N/A</v>
      </c>
      <c r="R3559" t="e">
        <f>VLOOKUP(N3559,[1]Sheet1!$B:$E,4,FALSE)</f>
        <v>#N/A</v>
      </c>
    </row>
    <row r="3560" spans="1:18" x14ac:dyDescent="0.25">
      <c r="A3560" s="8" t="s">
        <v>2489</v>
      </c>
      <c r="B3560" s="3" t="s">
        <v>791</v>
      </c>
      <c r="C3560" s="3" t="s">
        <v>90</v>
      </c>
      <c r="D3560" s="12">
        <v>1045</v>
      </c>
      <c r="E3560" s="3" t="s">
        <v>26</v>
      </c>
      <c r="F3560" s="3">
        <v>44</v>
      </c>
      <c r="G3560" s="3">
        <v>34</v>
      </c>
      <c r="H3560" s="3">
        <v>0</v>
      </c>
      <c r="I3560" s="3">
        <v>3</v>
      </c>
      <c r="J3560" s="3">
        <v>2</v>
      </c>
      <c r="K3560" s="3">
        <v>129.41</v>
      </c>
      <c r="L3560" s="3" t="s">
        <v>16</v>
      </c>
      <c r="M3560" s="4" t="s">
        <v>2490</v>
      </c>
      <c r="N3560" t="str">
        <f t="shared" si="66"/>
        <v>20110515KTK1045</v>
      </c>
      <c r="O3560" t="e">
        <f>VLOOKUP(N3560,[1]Sheet1!$B:$D,3,FALSE)</f>
        <v>#N/A</v>
      </c>
      <c r="P3560" t="e">
        <f>VLOOKUP(O3560,[2]Sheet1!$1:$1048576,2,FALSE)</f>
        <v>#N/A</v>
      </c>
      <c r="Q3560" t="e">
        <f>VLOOKUP(N3560,[1]Sheet1!$B:$C,2,FALSE)</f>
        <v>#N/A</v>
      </c>
      <c r="R3560" t="e">
        <f>VLOOKUP(N3560,[1]Sheet1!$B:$E,4,FALSE)</f>
        <v>#N/A</v>
      </c>
    </row>
    <row r="3561" spans="1:18" x14ac:dyDescent="0.25">
      <c r="A3561" s="9" t="s">
        <v>2489</v>
      </c>
      <c r="B3561" s="5" t="s">
        <v>791</v>
      </c>
      <c r="C3561" s="5" t="s">
        <v>1119</v>
      </c>
      <c r="D3561" s="13">
        <v>1121</v>
      </c>
      <c r="E3561" s="5" t="s">
        <v>2491</v>
      </c>
      <c r="F3561" s="5">
        <v>21</v>
      </c>
      <c r="G3561" s="5">
        <v>25</v>
      </c>
      <c r="H3561" s="5">
        <v>0</v>
      </c>
      <c r="I3561" s="5">
        <v>2</v>
      </c>
      <c r="J3561" s="5">
        <v>0</v>
      </c>
      <c r="K3561" s="5">
        <v>84</v>
      </c>
      <c r="L3561" s="5" t="s">
        <v>16</v>
      </c>
      <c r="M3561" s="6" t="s">
        <v>2490</v>
      </c>
      <c r="N3561" t="str">
        <f t="shared" si="66"/>
        <v>20110515KTK1121</v>
      </c>
      <c r="O3561" t="e">
        <f>VLOOKUP(N3561,[1]Sheet1!$B:$D,3,FALSE)</f>
        <v>#N/A</v>
      </c>
      <c r="P3561" t="e">
        <f>VLOOKUP(O3561,[2]Sheet1!$1:$1048576,2,FALSE)</f>
        <v>#N/A</v>
      </c>
      <c r="Q3561" t="e">
        <f>VLOOKUP(N3561,[1]Sheet1!$B:$C,2,FALSE)</f>
        <v>#N/A</v>
      </c>
      <c r="R3561" t="e">
        <f>VLOOKUP(N3561,[1]Sheet1!$B:$E,4,FALSE)</f>
        <v>#N/A</v>
      </c>
    </row>
    <row r="3562" spans="1:18" x14ac:dyDescent="0.25">
      <c r="A3562" s="8" t="s">
        <v>2489</v>
      </c>
      <c r="B3562" s="3" t="s">
        <v>791</v>
      </c>
      <c r="C3562" s="3" t="s">
        <v>1135</v>
      </c>
      <c r="D3562" s="12">
        <v>1116</v>
      </c>
      <c r="E3562" s="3" t="s">
        <v>1156</v>
      </c>
      <c r="F3562" s="3">
        <v>25</v>
      </c>
      <c r="G3562" s="3">
        <v>14</v>
      </c>
      <c r="H3562" s="3">
        <v>0</v>
      </c>
      <c r="I3562" s="3">
        <v>3</v>
      </c>
      <c r="J3562" s="3">
        <v>2</v>
      </c>
      <c r="K3562" s="3">
        <v>178.57</v>
      </c>
      <c r="L3562" s="3" t="s">
        <v>20</v>
      </c>
      <c r="M3562" s="4" t="s">
        <v>2490</v>
      </c>
      <c r="N3562" t="str">
        <f t="shared" si="66"/>
        <v>20110515KTK1116</v>
      </c>
      <c r="O3562" t="e">
        <f>VLOOKUP(N3562,[1]Sheet1!$B:$D,3,FALSE)</f>
        <v>#N/A</v>
      </c>
      <c r="P3562" t="e">
        <f>VLOOKUP(O3562,[2]Sheet1!$1:$1048576,2,FALSE)</f>
        <v>#N/A</v>
      </c>
      <c r="Q3562" t="e">
        <f>VLOOKUP(N3562,[1]Sheet1!$B:$C,2,FALSE)</f>
        <v>#N/A</v>
      </c>
      <c r="R3562" t="e">
        <f>VLOOKUP(N3562,[1]Sheet1!$B:$E,4,FALSE)</f>
        <v>#N/A</v>
      </c>
    </row>
    <row r="3563" spans="1:18" x14ac:dyDescent="0.25">
      <c r="A3563" s="9" t="s">
        <v>2489</v>
      </c>
      <c r="B3563" s="5" t="s">
        <v>791</v>
      </c>
      <c r="C3563" s="5" t="s">
        <v>116</v>
      </c>
      <c r="D3563" s="13">
        <v>1070</v>
      </c>
      <c r="E3563" s="5" t="s">
        <v>1494</v>
      </c>
      <c r="F3563" s="5">
        <v>30</v>
      </c>
      <c r="G3563" s="5">
        <v>20</v>
      </c>
      <c r="H3563" s="5">
        <v>0</v>
      </c>
      <c r="I3563" s="5">
        <v>2</v>
      </c>
      <c r="J3563" s="5">
        <v>2</v>
      </c>
      <c r="K3563" s="5">
        <v>150</v>
      </c>
      <c r="L3563" s="5" t="s">
        <v>16</v>
      </c>
      <c r="M3563" s="6" t="s">
        <v>2490</v>
      </c>
      <c r="N3563" t="str">
        <f t="shared" si="66"/>
        <v>20110515KTK1070</v>
      </c>
      <c r="O3563" t="e">
        <f>VLOOKUP(N3563,[1]Sheet1!$B:$D,3,FALSE)</f>
        <v>#N/A</v>
      </c>
      <c r="P3563" t="e">
        <f>VLOOKUP(O3563,[2]Sheet1!$1:$1048576,2,FALSE)</f>
        <v>#N/A</v>
      </c>
      <c r="Q3563" t="e">
        <f>VLOOKUP(N3563,[1]Sheet1!$B:$C,2,FALSE)</f>
        <v>#N/A</v>
      </c>
      <c r="R3563" t="e">
        <f>VLOOKUP(N3563,[1]Sheet1!$B:$E,4,FALSE)</f>
        <v>#N/A</v>
      </c>
    </row>
    <row r="3564" spans="1:18" x14ac:dyDescent="0.25">
      <c r="A3564" s="8" t="s">
        <v>2489</v>
      </c>
      <c r="B3564" s="3" t="s">
        <v>791</v>
      </c>
      <c r="C3564" s="3" t="s">
        <v>1374</v>
      </c>
      <c r="D3564" s="12">
        <v>1150</v>
      </c>
      <c r="E3564" s="3" t="s">
        <v>26</v>
      </c>
      <c r="F3564" s="3">
        <v>1</v>
      </c>
      <c r="G3564" s="3">
        <v>2</v>
      </c>
      <c r="H3564" s="3">
        <v>0</v>
      </c>
      <c r="I3564" s="3">
        <v>0</v>
      </c>
      <c r="J3564" s="3">
        <v>0</v>
      </c>
      <c r="K3564" s="3">
        <v>50</v>
      </c>
      <c r="L3564" s="3" t="s">
        <v>16</v>
      </c>
      <c r="M3564" s="4" t="s">
        <v>2490</v>
      </c>
      <c r="N3564" t="str">
        <f t="shared" si="66"/>
        <v>20110515KTK1150</v>
      </c>
      <c r="O3564" t="e">
        <f>VLOOKUP(N3564,[1]Sheet1!$B:$D,3,FALSE)</f>
        <v>#N/A</v>
      </c>
      <c r="P3564" t="e">
        <f>VLOOKUP(O3564,[2]Sheet1!$1:$1048576,2,FALSE)</f>
        <v>#N/A</v>
      </c>
      <c r="Q3564" t="e">
        <f>VLOOKUP(N3564,[1]Sheet1!$B:$C,2,FALSE)</f>
        <v>#N/A</v>
      </c>
      <c r="R3564" t="e">
        <f>VLOOKUP(N3564,[1]Sheet1!$B:$E,4,FALSE)</f>
        <v>#N/A</v>
      </c>
    </row>
    <row r="3565" spans="1:18" x14ac:dyDescent="0.25">
      <c r="A3565" s="9" t="s">
        <v>2489</v>
      </c>
      <c r="B3565" s="5" t="s">
        <v>791</v>
      </c>
      <c r="C3565" s="5" t="s">
        <v>1375</v>
      </c>
      <c r="D3565" s="13">
        <v>1149</v>
      </c>
      <c r="E3565" s="5" t="s">
        <v>2492</v>
      </c>
      <c r="F3565" s="5">
        <v>8</v>
      </c>
      <c r="G3565" s="5">
        <v>7</v>
      </c>
      <c r="H3565" s="5">
        <v>0</v>
      </c>
      <c r="I3565" s="5">
        <v>0</v>
      </c>
      <c r="J3565" s="5">
        <v>0</v>
      </c>
      <c r="K3565" s="5">
        <v>114.28</v>
      </c>
      <c r="L3565" s="5" t="s">
        <v>16</v>
      </c>
      <c r="M3565" s="6" t="s">
        <v>2490</v>
      </c>
      <c r="N3565" t="str">
        <f t="shared" si="66"/>
        <v>20110515KTK1149</v>
      </c>
      <c r="O3565" t="e">
        <f>VLOOKUP(N3565,[1]Sheet1!$B:$D,3,FALSE)</f>
        <v>#N/A</v>
      </c>
      <c r="P3565" t="e">
        <f>VLOOKUP(O3565,[2]Sheet1!$1:$1048576,2,FALSE)</f>
        <v>#N/A</v>
      </c>
      <c r="Q3565" t="e">
        <f>VLOOKUP(N3565,[1]Sheet1!$B:$C,2,FALSE)</f>
        <v>#N/A</v>
      </c>
      <c r="R3565" t="e">
        <f>VLOOKUP(N3565,[1]Sheet1!$B:$E,4,FALSE)</f>
        <v>#N/A</v>
      </c>
    </row>
    <row r="3566" spans="1:18" x14ac:dyDescent="0.25">
      <c r="A3566" s="8" t="s">
        <v>2489</v>
      </c>
      <c r="B3566" s="3" t="s">
        <v>791</v>
      </c>
      <c r="C3566" s="3" t="s">
        <v>93</v>
      </c>
      <c r="D3566" s="12">
        <v>1186</v>
      </c>
      <c r="E3566" s="3" t="s">
        <v>2493</v>
      </c>
      <c r="F3566" s="3">
        <v>8</v>
      </c>
      <c r="G3566" s="3">
        <v>6</v>
      </c>
      <c r="H3566" s="3">
        <v>0</v>
      </c>
      <c r="I3566" s="3">
        <v>0</v>
      </c>
      <c r="J3566" s="3">
        <v>0</v>
      </c>
      <c r="K3566" s="3">
        <v>133.33000000000001</v>
      </c>
      <c r="L3566" s="3" t="s">
        <v>40</v>
      </c>
      <c r="M3566" s="4" t="s">
        <v>2490</v>
      </c>
      <c r="N3566" t="str">
        <f t="shared" si="66"/>
        <v>20110515KTK1186</v>
      </c>
      <c r="O3566" t="e">
        <f>VLOOKUP(N3566,[1]Sheet1!$B:$D,3,FALSE)</f>
        <v>#N/A</v>
      </c>
      <c r="P3566" t="e">
        <f>VLOOKUP(O3566,[2]Sheet1!$1:$1048576,2,FALSE)</f>
        <v>#N/A</v>
      </c>
      <c r="Q3566" t="e">
        <f>VLOOKUP(N3566,[1]Sheet1!$B:$C,2,FALSE)</f>
        <v>#N/A</v>
      </c>
      <c r="R3566" t="e">
        <f>VLOOKUP(N3566,[1]Sheet1!$B:$E,4,FALSE)</f>
        <v>#N/A</v>
      </c>
    </row>
    <row r="3567" spans="1:18" x14ac:dyDescent="0.25">
      <c r="A3567" s="9" t="s">
        <v>2489</v>
      </c>
      <c r="B3567" s="5" t="s">
        <v>791</v>
      </c>
      <c r="C3567" s="5" t="s">
        <v>1110</v>
      </c>
      <c r="D3567" s="13">
        <v>1118</v>
      </c>
      <c r="E3567" s="5" t="s">
        <v>2494</v>
      </c>
      <c r="F3567" s="5">
        <v>35</v>
      </c>
      <c r="G3567" s="5">
        <v>33</v>
      </c>
      <c r="H3567" s="5">
        <v>0</v>
      </c>
      <c r="I3567" s="5">
        <v>2</v>
      </c>
      <c r="J3567" s="5">
        <v>2</v>
      </c>
      <c r="K3567" s="5">
        <v>106.06</v>
      </c>
      <c r="L3567" s="5" t="s">
        <v>16</v>
      </c>
      <c r="M3567" s="6" t="s">
        <v>2490</v>
      </c>
      <c r="N3567" t="str">
        <f t="shared" si="66"/>
        <v>20110515KTK1118</v>
      </c>
      <c r="O3567" t="e">
        <f>VLOOKUP(N3567,[1]Sheet1!$B:$D,3,FALSE)</f>
        <v>#N/A</v>
      </c>
      <c r="P3567" t="e">
        <f>VLOOKUP(O3567,[2]Sheet1!$1:$1048576,2,FALSE)</f>
        <v>#N/A</v>
      </c>
      <c r="Q3567" t="e">
        <f>VLOOKUP(N3567,[1]Sheet1!$B:$C,2,FALSE)</f>
        <v>#N/A</v>
      </c>
      <c r="R3567" t="e">
        <f>VLOOKUP(N3567,[1]Sheet1!$B:$E,4,FALSE)</f>
        <v>#N/A</v>
      </c>
    </row>
    <row r="3568" spans="1:18" x14ac:dyDescent="0.25">
      <c r="A3568" s="8" t="s">
        <v>2489</v>
      </c>
      <c r="B3568" s="3" t="s">
        <v>791</v>
      </c>
      <c r="C3568" s="3" t="s">
        <v>77</v>
      </c>
      <c r="D3568" s="12">
        <v>1012</v>
      </c>
      <c r="E3568" s="3" t="s">
        <v>2495</v>
      </c>
      <c r="F3568" s="3">
        <v>14</v>
      </c>
      <c r="G3568" s="3">
        <v>10</v>
      </c>
      <c r="H3568" s="3">
        <v>0</v>
      </c>
      <c r="I3568" s="3">
        <v>1</v>
      </c>
      <c r="J3568" s="3">
        <v>1</v>
      </c>
      <c r="K3568" s="3">
        <v>140</v>
      </c>
      <c r="L3568" s="3" t="s">
        <v>16</v>
      </c>
      <c r="M3568" s="4" t="s">
        <v>2490</v>
      </c>
      <c r="N3568" t="str">
        <f t="shared" si="66"/>
        <v>20110515KTK1012</v>
      </c>
      <c r="O3568" t="e">
        <f>VLOOKUP(N3568,[1]Sheet1!$B:$D,3,FALSE)</f>
        <v>#N/A</v>
      </c>
      <c r="P3568" t="e">
        <f>VLOOKUP(O3568,[2]Sheet1!$1:$1048576,2,FALSE)</f>
        <v>#N/A</v>
      </c>
      <c r="Q3568" t="e">
        <f>VLOOKUP(N3568,[1]Sheet1!$B:$C,2,FALSE)</f>
        <v>#N/A</v>
      </c>
      <c r="R3568" t="e">
        <f>VLOOKUP(N3568,[1]Sheet1!$B:$E,4,FALSE)</f>
        <v>#N/A</v>
      </c>
    </row>
    <row r="3569" spans="1:18" x14ac:dyDescent="0.25">
      <c r="A3569" s="9" t="s">
        <v>2489</v>
      </c>
      <c r="B3569" s="5" t="s">
        <v>791</v>
      </c>
      <c r="C3569" s="5" t="s">
        <v>2430</v>
      </c>
      <c r="D3569" s="13">
        <v>1220</v>
      </c>
      <c r="E3569" s="5" t="s">
        <v>2496</v>
      </c>
      <c r="F3569" s="5">
        <v>7</v>
      </c>
      <c r="G3569" s="5">
        <v>12</v>
      </c>
      <c r="H3569" s="5">
        <v>0</v>
      </c>
      <c r="I3569" s="5">
        <v>1</v>
      </c>
      <c r="J3569" s="5">
        <v>0</v>
      </c>
      <c r="K3569" s="5">
        <v>58.33</v>
      </c>
      <c r="L3569" s="5" t="s">
        <v>16</v>
      </c>
      <c r="M3569" s="6" t="s">
        <v>2490</v>
      </c>
      <c r="N3569" t="str">
        <f t="shared" si="66"/>
        <v>20110515KTK1220</v>
      </c>
      <c r="O3569" t="e">
        <f>VLOOKUP(N3569,[1]Sheet1!$B:$D,3,FALSE)</f>
        <v>#N/A</v>
      </c>
      <c r="P3569" t="e">
        <f>VLOOKUP(O3569,[2]Sheet1!$1:$1048576,2,FALSE)</f>
        <v>#N/A</v>
      </c>
      <c r="Q3569" t="e">
        <f>VLOOKUP(N3569,[1]Sheet1!$B:$C,2,FALSE)</f>
        <v>#N/A</v>
      </c>
      <c r="R3569" t="e">
        <f>VLOOKUP(N3569,[1]Sheet1!$B:$E,4,FALSE)</f>
        <v>#N/A</v>
      </c>
    </row>
    <row r="3570" spans="1:18" x14ac:dyDescent="0.25">
      <c r="A3570" s="8" t="s">
        <v>2489</v>
      </c>
      <c r="B3570" s="3" t="s">
        <v>791</v>
      </c>
      <c r="C3570" s="3" t="s">
        <v>83</v>
      </c>
      <c r="D3570" s="12">
        <v>1184</v>
      </c>
      <c r="E3570" s="3" t="s">
        <v>159</v>
      </c>
      <c r="F3570" s="3">
        <v>5</v>
      </c>
      <c r="G3570" s="3">
        <v>4</v>
      </c>
      <c r="H3570" s="3">
        <v>0</v>
      </c>
      <c r="I3570" s="3">
        <v>1</v>
      </c>
      <c r="J3570" s="3">
        <v>0</v>
      </c>
      <c r="K3570" s="3">
        <v>125</v>
      </c>
      <c r="L3570" s="3" t="s">
        <v>16</v>
      </c>
      <c r="M3570" s="4" t="s">
        <v>2490</v>
      </c>
      <c r="N3570" t="str">
        <f t="shared" si="66"/>
        <v>20110515KTK1184</v>
      </c>
      <c r="O3570" t="e">
        <f>VLOOKUP(N3570,[1]Sheet1!$B:$D,3,FALSE)</f>
        <v>#N/A</v>
      </c>
      <c r="P3570" t="e">
        <f>VLOOKUP(O3570,[2]Sheet1!$1:$1048576,2,FALSE)</f>
        <v>#N/A</v>
      </c>
      <c r="Q3570" t="e">
        <f>VLOOKUP(N3570,[1]Sheet1!$B:$C,2,FALSE)</f>
        <v>#N/A</v>
      </c>
      <c r="R3570" t="e">
        <f>VLOOKUP(N3570,[1]Sheet1!$B:$E,4,FALSE)</f>
        <v>#N/A</v>
      </c>
    </row>
    <row r="3571" spans="1:18" x14ac:dyDescent="0.25">
      <c r="A3571" s="9" t="s">
        <v>2489</v>
      </c>
      <c r="B3571" s="5" t="s">
        <v>791</v>
      </c>
      <c r="C3571" s="5" t="s">
        <v>84</v>
      </c>
      <c r="D3571" s="13">
        <v>1014</v>
      </c>
      <c r="E3571" s="5" t="s">
        <v>26</v>
      </c>
      <c r="F3571" s="5">
        <v>63</v>
      </c>
      <c r="G3571" s="5">
        <v>31</v>
      </c>
      <c r="H3571" s="5">
        <v>0</v>
      </c>
      <c r="I3571" s="5">
        <v>5</v>
      </c>
      <c r="J3571" s="5">
        <v>4</v>
      </c>
      <c r="K3571" s="5">
        <v>203.22</v>
      </c>
      <c r="L3571" s="5" t="s">
        <v>86</v>
      </c>
      <c r="M3571" s="6" t="s">
        <v>2490</v>
      </c>
      <c r="N3571" t="str">
        <f t="shared" si="66"/>
        <v>20110515KTK1014</v>
      </c>
      <c r="O3571" t="e">
        <f>VLOOKUP(N3571,[1]Sheet1!$B:$D,3,FALSE)</f>
        <v>#N/A</v>
      </c>
      <c r="P3571" t="e">
        <f>VLOOKUP(O3571,[2]Sheet1!$1:$1048576,2,FALSE)</f>
        <v>#N/A</v>
      </c>
      <c r="Q3571" t="e">
        <f>VLOOKUP(N3571,[1]Sheet1!$B:$C,2,FALSE)</f>
        <v>#N/A</v>
      </c>
      <c r="R3571" t="e">
        <f>VLOOKUP(N3571,[1]Sheet1!$B:$E,4,FALSE)</f>
        <v>#N/A</v>
      </c>
    </row>
    <row r="3572" spans="1:18" x14ac:dyDescent="0.25">
      <c r="A3572" s="8" t="s">
        <v>2489</v>
      </c>
      <c r="B3572" s="3" t="s">
        <v>791</v>
      </c>
      <c r="C3572" s="3" t="s">
        <v>104</v>
      </c>
      <c r="D3572" s="12">
        <v>1102</v>
      </c>
      <c r="E3572" s="3" t="s">
        <v>26</v>
      </c>
      <c r="F3572" s="3">
        <v>0</v>
      </c>
      <c r="G3572" s="3">
        <v>0</v>
      </c>
      <c r="H3572" s="3">
        <v>0</v>
      </c>
      <c r="I3572" s="3">
        <v>0</v>
      </c>
      <c r="J3572" s="3">
        <v>0</v>
      </c>
      <c r="K3572" s="3">
        <v>0</v>
      </c>
      <c r="L3572" s="3" t="s">
        <v>16</v>
      </c>
      <c r="M3572" s="4" t="s">
        <v>2490</v>
      </c>
      <c r="N3572" t="str">
        <f t="shared" si="66"/>
        <v>20110515KTK1102</v>
      </c>
      <c r="O3572" t="e">
        <f>VLOOKUP(N3572,[1]Sheet1!$B:$D,3,FALSE)</f>
        <v>#N/A</v>
      </c>
      <c r="P3572" t="e">
        <f>VLOOKUP(O3572,[2]Sheet1!$1:$1048576,2,FALSE)</f>
        <v>#N/A</v>
      </c>
      <c r="Q3572" t="e">
        <f>VLOOKUP(N3572,[1]Sheet1!$B:$C,2,FALSE)</f>
        <v>#N/A</v>
      </c>
      <c r="R3572" t="e">
        <f>VLOOKUP(N3572,[1]Sheet1!$B:$E,4,FALSE)</f>
        <v>#N/A</v>
      </c>
    </row>
    <row r="3573" spans="1:18" x14ac:dyDescent="0.25">
      <c r="A3573" s="9" t="s">
        <v>2489</v>
      </c>
      <c r="B3573" s="5" t="s">
        <v>791</v>
      </c>
      <c r="C3573" s="5" t="s">
        <v>81</v>
      </c>
      <c r="D3573" s="13">
        <v>1016</v>
      </c>
      <c r="E3573" s="5" t="s">
        <v>2497</v>
      </c>
      <c r="F3573" s="5">
        <v>55</v>
      </c>
      <c r="G3573" s="5">
        <v>43</v>
      </c>
      <c r="H3573" s="5">
        <v>0</v>
      </c>
      <c r="I3573" s="5">
        <v>6</v>
      </c>
      <c r="J3573" s="5">
        <v>1</v>
      </c>
      <c r="K3573" s="5">
        <v>127.9</v>
      </c>
      <c r="L3573" s="5" t="s">
        <v>16</v>
      </c>
      <c r="M3573" s="6" t="s">
        <v>2490</v>
      </c>
      <c r="N3573" t="str">
        <f t="shared" si="66"/>
        <v>20110515KTK1016</v>
      </c>
      <c r="O3573" t="e">
        <f>VLOOKUP(N3573,[1]Sheet1!$B:$D,3,FALSE)</f>
        <v>#N/A</v>
      </c>
      <c r="P3573" t="e">
        <f>VLOOKUP(O3573,[2]Sheet1!$1:$1048576,2,FALSE)</f>
        <v>#N/A</v>
      </c>
      <c r="Q3573" t="e">
        <f>VLOOKUP(N3573,[1]Sheet1!$B:$C,2,FALSE)</f>
        <v>#N/A</v>
      </c>
      <c r="R3573" t="e">
        <f>VLOOKUP(N3573,[1]Sheet1!$B:$E,4,FALSE)</f>
        <v>#N/A</v>
      </c>
    </row>
    <row r="3574" spans="1:18" x14ac:dyDescent="0.25">
      <c r="A3574" s="8" t="s">
        <v>2498</v>
      </c>
      <c r="B3574" s="3" t="s">
        <v>2499</v>
      </c>
      <c r="C3574" s="3" t="s">
        <v>114</v>
      </c>
      <c r="D3574" s="12">
        <v>1061</v>
      </c>
      <c r="E3574" s="3" t="s">
        <v>2154</v>
      </c>
      <c r="F3574" s="3">
        <v>9</v>
      </c>
      <c r="G3574" s="3">
        <v>15</v>
      </c>
      <c r="H3574" s="3">
        <v>0</v>
      </c>
      <c r="I3574" s="3">
        <v>1</v>
      </c>
      <c r="J3574" s="3">
        <v>0</v>
      </c>
      <c r="K3574" s="3">
        <v>60</v>
      </c>
      <c r="L3574" s="3" t="s">
        <v>86</v>
      </c>
      <c r="M3574" s="4" t="s">
        <v>2500</v>
      </c>
      <c r="N3574" t="str">
        <f t="shared" si="66"/>
        <v>20110515KXP1061</v>
      </c>
      <c r="O3574" t="str">
        <f>VLOOKUP(N3574,[1]Sheet1!$B:$D,3,FALSE)</f>
        <v>Kings XI Punjab</v>
      </c>
      <c r="P3574" t="str">
        <f>VLOOKUP(O3574,[2]Sheet1!$1:$1048576,2,FALSE)</f>
        <v>Team 4</v>
      </c>
      <c r="Q3574">
        <f>VLOOKUP(N3574,[1]Sheet1!$B:$C,2,FALSE)</f>
        <v>1</v>
      </c>
      <c r="R3574">
        <f>VLOOKUP(N3574,[1]Sheet1!$B:$E,4,FALSE)</f>
        <v>2</v>
      </c>
    </row>
    <row r="3575" spans="1:18" x14ac:dyDescent="0.25">
      <c r="A3575" s="9" t="s">
        <v>2498</v>
      </c>
      <c r="B3575" s="5" t="s">
        <v>2499</v>
      </c>
      <c r="C3575" s="5" t="s">
        <v>257</v>
      </c>
      <c r="D3575" s="13">
        <v>1027</v>
      </c>
      <c r="E3575" s="5" t="s">
        <v>26</v>
      </c>
      <c r="F3575" s="5">
        <v>1</v>
      </c>
      <c r="G3575" s="5">
        <v>1</v>
      </c>
      <c r="H3575" s="5">
        <v>0</v>
      </c>
      <c r="I3575" s="5">
        <v>0</v>
      </c>
      <c r="J3575" s="5">
        <v>0</v>
      </c>
      <c r="K3575" s="5">
        <v>100</v>
      </c>
      <c r="L3575" s="5" t="s">
        <v>16</v>
      </c>
      <c r="M3575" s="6" t="s">
        <v>2500</v>
      </c>
      <c r="N3575" t="str">
        <f t="shared" si="66"/>
        <v>20110515KXP1027</v>
      </c>
      <c r="O3575" t="e">
        <f>VLOOKUP(N3575,[1]Sheet1!$B:$D,3,FALSE)</f>
        <v>#N/A</v>
      </c>
      <c r="P3575" t="e">
        <f>VLOOKUP(O3575,[2]Sheet1!$1:$1048576,2,FALSE)</f>
        <v>#N/A</v>
      </c>
      <c r="Q3575" t="e">
        <f>VLOOKUP(N3575,[1]Sheet1!$B:$C,2,FALSE)</f>
        <v>#N/A</v>
      </c>
      <c r="R3575" t="e">
        <f>VLOOKUP(N3575,[1]Sheet1!$B:$E,4,FALSE)</f>
        <v>#N/A</v>
      </c>
    </row>
    <row r="3576" spans="1:18" x14ac:dyDescent="0.25">
      <c r="A3576" s="8" t="s">
        <v>2498</v>
      </c>
      <c r="B3576" s="3" t="s">
        <v>2499</v>
      </c>
      <c r="C3576" s="3" t="s">
        <v>2011</v>
      </c>
      <c r="D3576" s="12">
        <v>1162</v>
      </c>
      <c r="E3576" s="3" t="s">
        <v>1971</v>
      </c>
      <c r="F3576" s="3">
        <v>2</v>
      </c>
      <c r="G3576" s="3">
        <v>3</v>
      </c>
      <c r="H3576" s="3">
        <v>0</v>
      </c>
      <c r="I3576" s="3">
        <v>0</v>
      </c>
      <c r="J3576" s="3">
        <v>0</v>
      </c>
      <c r="K3576" s="3">
        <v>66.66</v>
      </c>
      <c r="L3576" s="3" t="s">
        <v>16</v>
      </c>
      <c r="M3576" s="4" t="s">
        <v>2500</v>
      </c>
      <c r="N3576" t="str">
        <f t="shared" si="66"/>
        <v>20110515KXP1162</v>
      </c>
      <c r="O3576" t="e">
        <f>VLOOKUP(N3576,[1]Sheet1!$B:$D,3,FALSE)</f>
        <v>#N/A</v>
      </c>
      <c r="P3576" t="e">
        <f>VLOOKUP(O3576,[2]Sheet1!$1:$1048576,2,FALSE)</f>
        <v>#N/A</v>
      </c>
      <c r="Q3576" t="e">
        <f>VLOOKUP(N3576,[1]Sheet1!$B:$C,2,FALSE)</f>
        <v>#N/A</v>
      </c>
      <c r="R3576" t="e">
        <f>VLOOKUP(N3576,[1]Sheet1!$B:$E,4,FALSE)</f>
        <v>#N/A</v>
      </c>
    </row>
    <row r="3577" spans="1:18" x14ac:dyDescent="0.25">
      <c r="A3577" s="9" t="s">
        <v>2498</v>
      </c>
      <c r="B3577" s="5" t="s">
        <v>2499</v>
      </c>
      <c r="C3577" s="5" t="s">
        <v>943</v>
      </c>
      <c r="D3577" s="13">
        <v>1082</v>
      </c>
      <c r="E3577" s="5" t="s">
        <v>205</v>
      </c>
      <c r="F3577" s="5">
        <v>17</v>
      </c>
      <c r="G3577" s="5">
        <v>10</v>
      </c>
      <c r="H3577" s="5">
        <v>0</v>
      </c>
      <c r="I3577" s="5">
        <v>1</v>
      </c>
      <c r="J3577" s="5">
        <v>2</v>
      </c>
      <c r="K3577" s="5">
        <v>170</v>
      </c>
      <c r="L3577" s="5" t="s">
        <v>16</v>
      </c>
      <c r="M3577" s="6" t="s">
        <v>2500</v>
      </c>
      <c r="N3577" t="str">
        <f t="shared" si="66"/>
        <v>20110515KXP1082</v>
      </c>
      <c r="O3577" t="str">
        <f>VLOOKUP(N3577,[1]Sheet1!$B:$D,3,FALSE)</f>
        <v>Kings XI Punjab</v>
      </c>
      <c r="P3577" t="str">
        <f>VLOOKUP(O3577,[2]Sheet1!$1:$1048576,2,FALSE)</f>
        <v>Team 4</v>
      </c>
      <c r="Q3577">
        <f>VLOOKUP(N3577,[1]Sheet1!$B:$C,2,FALSE)</f>
        <v>1</v>
      </c>
      <c r="R3577">
        <f>VLOOKUP(N3577,[1]Sheet1!$B:$E,4,FALSE)</f>
        <v>1</v>
      </c>
    </row>
    <row r="3578" spans="1:18" x14ac:dyDescent="0.25">
      <c r="A3578" s="8" t="s">
        <v>2498</v>
      </c>
      <c r="B3578" s="3" t="s">
        <v>2499</v>
      </c>
      <c r="C3578" s="3" t="s">
        <v>1661</v>
      </c>
      <c r="D3578" s="12">
        <v>1222</v>
      </c>
      <c r="E3578" s="3" t="s">
        <v>26</v>
      </c>
      <c r="F3578" s="3">
        <v>15</v>
      </c>
      <c r="G3578" s="3">
        <v>10</v>
      </c>
      <c r="H3578" s="3">
        <v>0</v>
      </c>
      <c r="I3578" s="3">
        <v>1</v>
      </c>
      <c r="J3578" s="3">
        <v>0</v>
      </c>
      <c r="K3578" s="3">
        <v>150</v>
      </c>
      <c r="L3578" s="3" t="s">
        <v>16</v>
      </c>
      <c r="M3578" s="4" t="s">
        <v>2500</v>
      </c>
      <c r="N3578" t="str">
        <f t="shared" si="66"/>
        <v>20110515KXP1222</v>
      </c>
      <c r="O3578" t="str">
        <f>VLOOKUP(N3578,[1]Sheet1!$B:$D,3,FALSE)</f>
        <v>Kings XI Punjab</v>
      </c>
      <c r="P3578" t="str">
        <f>VLOOKUP(O3578,[2]Sheet1!$1:$1048576,2,FALSE)</f>
        <v>Team 4</v>
      </c>
      <c r="Q3578">
        <f>VLOOKUP(N3578,[1]Sheet1!$B:$C,2,FALSE)</f>
        <v>1</v>
      </c>
      <c r="R3578">
        <f>VLOOKUP(N3578,[1]Sheet1!$B:$E,4,FALSE)</f>
        <v>6</v>
      </c>
    </row>
    <row r="3579" spans="1:18" x14ac:dyDescent="0.25">
      <c r="A3579" s="9" t="s">
        <v>2498</v>
      </c>
      <c r="B3579" s="5" t="s">
        <v>2499</v>
      </c>
      <c r="C3579" s="5" t="s">
        <v>45</v>
      </c>
      <c r="D3579" s="13">
        <v>1137</v>
      </c>
      <c r="E3579" s="5" t="s">
        <v>26</v>
      </c>
      <c r="F3579" s="5">
        <v>21</v>
      </c>
      <c r="G3579" s="5">
        <v>15</v>
      </c>
      <c r="H3579" s="5">
        <v>0</v>
      </c>
      <c r="I3579" s="5">
        <v>2</v>
      </c>
      <c r="J3579" s="5">
        <v>1</v>
      </c>
      <c r="K3579" s="5">
        <v>140</v>
      </c>
      <c r="L3579" s="5" t="s">
        <v>16</v>
      </c>
      <c r="M3579" s="6" t="s">
        <v>2500</v>
      </c>
      <c r="N3579" t="str">
        <f t="shared" si="66"/>
        <v>20110515KXP1137</v>
      </c>
      <c r="O3579" t="str">
        <f>VLOOKUP(N3579,[1]Sheet1!$B:$D,3,FALSE)</f>
        <v>Kings XI Punjab</v>
      </c>
      <c r="P3579" t="str">
        <f>VLOOKUP(O3579,[2]Sheet1!$1:$1048576,2,FALSE)</f>
        <v>Team 4</v>
      </c>
      <c r="Q3579">
        <f>VLOOKUP(N3579,[1]Sheet1!$B:$C,2,FALSE)</f>
        <v>1</v>
      </c>
      <c r="R3579">
        <f>VLOOKUP(N3579,[1]Sheet1!$B:$E,4,FALSE)</f>
        <v>4</v>
      </c>
    </row>
    <row r="3580" spans="1:18" x14ac:dyDescent="0.25">
      <c r="A3580" s="8" t="s">
        <v>2498</v>
      </c>
      <c r="B3580" s="3" t="s">
        <v>2499</v>
      </c>
      <c r="C3580" s="3" t="s">
        <v>283</v>
      </c>
      <c r="D3580" s="12">
        <v>1076</v>
      </c>
      <c r="E3580" s="3" t="s">
        <v>454</v>
      </c>
      <c r="F3580" s="3">
        <v>69</v>
      </c>
      <c r="G3580" s="3">
        <v>33</v>
      </c>
      <c r="H3580" s="3">
        <v>0</v>
      </c>
      <c r="I3580" s="3">
        <v>7</v>
      </c>
      <c r="J3580" s="3">
        <v>5</v>
      </c>
      <c r="K3580" s="3">
        <v>209.09</v>
      </c>
      <c r="L3580" s="3" t="s">
        <v>16</v>
      </c>
      <c r="M3580" s="4" t="s">
        <v>2500</v>
      </c>
      <c r="N3580" t="str">
        <f t="shared" si="66"/>
        <v>20110515KXP1076</v>
      </c>
      <c r="O3580" t="str">
        <f>VLOOKUP(N3580,[1]Sheet1!$B:$D,3,FALSE)</f>
        <v>Kings XI Punjab</v>
      </c>
      <c r="P3580" t="str">
        <f>VLOOKUP(O3580,[2]Sheet1!$1:$1048576,2,FALSE)</f>
        <v>Team 4</v>
      </c>
      <c r="Q3580">
        <f>VLOOKUP(N3580,[1]Sheet1!$B:$C,2,FALSE)</f>
        <v>1</v>
      </c>
      <c r="R3580">
        <f>VLOOKUP(N3580,[1]Sheet1!$B:$E,4,FALSE)</f>
        <v>5</v>
      </c>
    </row>
    <row r="3581" spans="1:18" x14ac:dyDescent="0.25">
      <c r="A3581" s="9" t="s">
        <v>2498</v>
      </c>
      <c r="B3581" s="5" t="s">
        <v>2499</v>
      </c>
      <c r="C3581" s="5" t="s">
        <v>162</v>
      </c>
      <c r="D3581" s="13">
        <v>1044</v>
      </c>
      <c r="E3581" s="5" t="s">
        <v>1398</v>
      </c>
      <c r="F3581" s="5">
        <v>76</v>
      </c>
      <c r="G3581" s="5">
        <v>52</v>
      </c>
      <c r="H3581" s="5">
        <v>0</v>
      </c>
      <c r="I3581" s="5">
        <v>8</v>
      </c>
      <c r="J3581" s="5">
        <v>2</v>
      </c>
      <c r="K3581" s="5">
        <v>146.15</v>
      </c>
      <c r="L3581" s="5" t="s">
        <v>40</v>
      </c>
      <c r="M3581" s="6" t="s">
        <v>2500</v>
      </c>
      <c r="N3581" t="str">
        <f t="shared" si="66"/>
        <v>20110515KXP1044</v>
      </c>
      <c r="O3581" t="e">
        <f>VLOOKUP(N3581,[1]Sheet1!$B:$D,3,FALSE)</f>
        <v>#N/A</v>
      </c>
      <c r="P3581" t="e">
        <f>VLOOKUP(O3581,[2]Sheet1!$1:$1048576,2,FALSE)</f>
        <v>#N/A</v>
      </c>
      <c r="Q3581" t="e">
        <f>VLOOKUP(N3581,[1]Sheet1!$B:$C,2,FALSE)</f>
        <v>#N/A</v>
      </c>
      <c r="R3581" t="e">
        <f>VLOOKUP(N3581,[1]Sheet1!$B:$E,4,FALSE)</f>
        <v>#N/A</v>
      </c>
    </row>
    <row r="3582" spans="1:18" x14ac:dyDescent="0.25">
      <c r="A3582" s="8" t="s">
        <v>2498</v>
      </c>
      <c r="B3582" s="3" t="s">
        <v>2499</v>
      </c>
      <c r="C3582" s="3" t="s">
        <v>33</v>
      </c>
      <c r="D3582" s="12">
        <v>1050</v>
      </c>
      <c r="E3582" s="3" t="s">
        <v>2501</v>
      </c>
      <c r="F3582" s="3">
        <v>32</v>
      </c>
      <c r="G3582" s="3">
        <v>27</v>
      </c>
      <c r="H3582" s="3">
        <v>0</v>
      </c>
      <c r="I3582" s="3">
        <v>2</v>
      </c>
      <c r="J3582" s="3">
        <v>2</v>
      </c>
      <c r="K3582" s="3">
        <v>118.51</v>
      </c>
      <c r="L3582" s="3" t="s">
        <v>16</v>
      </c>
      <c r="M3582" s="4" t="s">
        <v>2500</v>
      </c>
      <c r="N3582" t="str">
        <f t="shared" si="66"/>
        <v>20110515KXP1050</v>
      </c>
      <c r="O3582" t="e">
        <f>VLOOKUP(N3582,[1]Sheet1!$B:$D,3,FALSE)</f>
        <v>#N/A</v>
      </c>
      <c r="P3582" t="e">
        <f>VLOOKUP(O3582,[2]Sheet1!$1:$1048576,2,FALSE)</f>
        <v>#N/A</v>
      </c>
      <c r="Q3582" t="e">
        <f>VLOOKUP(N3582,[1]Sheet1!$B:$C,2,FALSE)</f>
        <v>#N/A</v>
      </c>
      <c r="R3582" t="e">
        <f>VLOOKUP(N3582,[1]Sheet1!$B:$E,4,FALSE)</f>
        <v>#N/A</v>
      </c>
    </row>
    <row r="3583" spans="1:18" x14ac:dyDescent="0.25">
      <c r="A3583" s="9" t="s">
        <v>2498</v>
      </c>
      <c r="B3583" s="5" t="s">
        <v>2499</v>
      </c>
      <c r="C3583" s="5" t="s">
        <v>353</v>
      </c>
      <c r="D3583" s="13">
        <v>1170</v>
      </c>
      <c r="E3583" s="5" t="s">
        <v>1005</v>
      </c>
      <c r="F3583" s="5">
        <v>42</v>
      </c>
      <c r="G3583" s="5">
        <v>30</v>
      </c>
      <c r="H3583" s="5">
        <v>0</v>
      </c>
      <c r="I3583" s="5">
        <v>5</v>
      </c>
      <c r="J3583" s="5">
        <v>2</v>
      </c>
      <c r="K3583" s="5">
        <v>140</v>
      </c>
      <c r="L3583" s="5" t="s">
        <v>16</v>
      </c>
      <c r="M3583" s="6" t="s">
        <v>2500</v>
      </c>
      <c r="N3583" t="str">
        <f t="shared" si="66"/>
        <v>20110515KXP1170</v>
      </c>
      <c r="O3583" t="str">
        <f>VLOOKUP(N3583,[1]Sheet1!$B:$D,3,FALSE)</f>
        <v>Kings XI Punjab</v>
      </c>
      <c r="P3583" t="str">
        <f>VLOOKUP(O3583,[2]Sheet1!$1:$1048576,2,FALSE)</f>
        <v>Team 4</v>
      </c>
      <c r="Q3583">
        <f>VLOOKUP(N3583,[1]Sheet1!$B:$C,2,FALSE)</f>
        <v>1</v>
      </c>
      <c r="R3583">
        <f>VLOOKUP(N3583,[1]Sheet1!$B:$E,4,FALSE)</f>
        <v>3</v>
      </c>
    </row>
    <row r="3584" spans="1:18" x14ac:dyDescent="0.25">
      <c r="A3584" s="8" t="s">
        <v>2498</v>
      </c>
      <c r="B3584" s="3" t="s">
        <v>2499</v>
      </c>
      <c r="C3584" s="3" t="s">
        <v>53</v>
      </c>
      <c r="D3584" s="12">
        <v>1035</v>
      </c>
      <c r="E3584" s="3" t="s">
        <v>457</v>
      </c>
      <c r="F3584" s="3">
        <v>17</v>
      </c>
      <c r="G3584" s="3">
        <v>18</v>
      </c>
      <c r="H3584" s="3">
        <v>0</v>
      </c>
      <c r="I3584" s="3">
        <v>1</v>
      </c>
      <c r="J3584" s="3">
        <v>1</v>
      </c>
      <c r="K3584" s="3">
        <v>94.44</v>
      </c>
      <c r="L3584" s="3" t="s">
        <v>16</v>
      </c>
      <c r="M3584" s="4" t="s">
        <v>2500</v>
      </c>
      <c r="N3584" t="str">
        <f t="shared" si="66"/>
        <v>20110515KXP1035</v>
      </c>
      <c r="O3584" t="e">
        <f>VLOOKUP(N3584,[1]Sheet1!$B:$D,3,FALSE)</f>
        <v>#N/A</v>
      </c>
      <c r="P3584" t="e">
        <f>VLOOKUP(O3584,[2]Sheet1!$1:$1048576,2,FALSE)</f>
        <v>#N/A</v>
      </c>
      <c r="Q3584" t="e">
        <f>VLOOKUP(N3584,[1]Sheet1!$B:$C,2,FALSE)</f>
        <v>#N/A</v>
      </c>
      <c r="R3584" t="e">
        <f>VLOOKUP(N3584,[1]Sheet1!$B:$E,4,FALSE)</f>
        <v>#N/A</v>
      </c>
    </row>
    <row r="3585" spans="1:18" x14ac:dyDescent="0.25">
      <c r="A3585" s="9" t="s">
        <v>2498</v>
      </c>
      <c r="B3585" s="5" t="s">
        <v>2499</v>
      </c>
      <c r="C3585" s="5" t="s">
        <v>1456</v>
      </c>
      <c r="D3585" s="13">
        <v>1225</v>
      </c>
      <c r="E3585" s="5" t="s">
        <v>2502</v>
      </c>
      <c r="F3585" s="5">
        <v>23</v>
      </c>
      <c r="G3585" s="5">
        <v>12</v>
      </c>
      <c r="H3585" s="5">
        <v>0</v>
      </c>
      <c r="I3585" s="5">
        <v>1</v>
      </c>
      <c r="J3585" s="5">
        <v>2</v>
      </c>
      <c r="K3585" s="5">
        <v>191.66</v>
      </c>
      <c r="L3585" s="5" t="s">
        <v>16</v>
      </c>
      <c r="M3585" s="6" t="s">
        <v>2500</v>
      </c>
      <c r="N3585" t="str">
        <f t="shared" si="66"/>
        <v>20110515KXP1225</v>
      </c>
      <c r="O3585" t="e">
        <f>VLOOKUP(N3585,[1]Sheet1!$B:$D,3,FALSE)</f>
        <v>#N/A</v>
      </c>
      <c r="P3585" t="e">
        <f>VLOOKUP(O3585,[2]Sheet1!$1:$1048576,2,FALSE)</f>
        <v>#N/A</v>
      </c>
      <c r="Q3585" t="e">
        <f>VLOOKUP(N3585,[1]Sheet1!$B:$C,2,FALSE)</f>
        <v>#N/A</v>
      </c>
      <c r="R3585" t="e">
        <f>VLOOKUP(N3585,[1]Sheet1!$B:$E,4,FALSE)</f>
        <v>#N/A</v>
      </c>
    </row>
    <row r="3586" spans="1:18" x14ac:dyDescent="0.25">
      <c r="A3586" s="8" t="s">
        <v>2498</v>
      </c>
      <c r="B3586" s="3" t="s">
        <v>2499</v>
      </c>
      <c r="C3586" s="3" t="s">
        <v>372</v>
      </c>
      <c r="D3586" s="12">
        <v>1053</v>
      </c>
      <c r="E3586" s="3" t="s">
        <v>2503</v>
      </c>
      <c r="F3586" s="3">
        <v>4</v>
      </c>
      <c r="G3586" s="3">
        <v>6</v>
      </c>
      <c r="H3586" s="3">
        <v>0</v>
      </c>
      <c r="I3586" s="3">
        <v>0</v>
      </c>
      <c r="J3586" s="3">
        <v>0</v>
      </c>
      <c r="K3586" s="3">
        <v>66.66</v>
      </c>
      <c r="L3586" s="3" t="s">
        <v>16</v>
      </c>
      <c r="M3586" s="4" t="s">
        <v>2500</v>
      </c>
      <c r="N3586" t="str">
        <f t="shared" si="66"/>
        <v>20110515KXP1053</v>
      </c>
      <c r="O3586" t="e">
        <f>VLOOKUP(N3586,[1]Sheet1!$B:$D,3,FALSE)</f>
        <v>#N/A</v>
      </c>
      <c r="P3586" t="e">
        <f>VLOOKUP(O3586,[2]Sheet1!$1:$1048576,2,FALSE)</f>
        <v>#N/A</v>
      </c>
      <c r="Q3586" t="e">
        <f>VLOOKUP(N3586,[1]Sheet1!$B:$C,2,FALSE)</f>
        <v>#N/A</v>
      </c>
      <c r="R3586" t="e">
        <f>VLOOKUP(N3586,[1]Sheet1!$B:$E,4,FALSE)</f>
        <v>#N/A</v>
      </c>
    </row>
    <row r="3587" spans="1:18" x14ac:dyDescent="0.25">
      <c r="A3587" s="9" t="s">
        <v>2498</v>
      </c>
      <c r="B3587" s="5" t="s">
        <v>2499</v>
      </c>
      <c r="C3587" s="5" t="s">
        <v>75</v>
      </c>
      <c r="D3587" s="13">
        <v>1010</v>
      </c>
      <c r="E3587" s="5" t="s">
        <v>2504</v>
      </c>
      <c r="F3587" s="5">
        <v>0</v>
      </c>
      <c r="G3587" s="5">
        <v>1</v>
      </c>
      <c r="H3587" s="5">
        <v>0</v>
      </c>
      <c r="I3587" s="5">
        <v>0</v>
      </c>
      <c r="J3587" s="5">
        <v>0</v>
      </c>
      <c r="K3587" s="5">
        <v>0</v>
      </c>
      <c r="L3587" s="5" t="s">
        <v>20</v>
      </c>
      <c r="M3587" s="6" t="s">
        <v>2500</v>
      </c>
      <c r="N3587" t="str">
        <f t="shared" ref="N3587:N3650" si="67">CONCATENATE(A3587,D3587)</f>
        <v>20110515KXP1010</v>
      </c>
      <c r="O3587" t="e">
        <f>VLOOKUP(N3587,[1]Sheet1!$B:$D,3,FALSE)</f>
        <v>#N/A</v>
      </c>
      <c r="P3587" t="e">
        <f>VLOOKUP(O3587,[2]Sheet1!$1:$1048576,2,FALSE)</f>
        <v>#N/A</v>
      </c>
      <c r="Q3587" t="e">
        <f>VLOOKUP(N3587,[1]Sheet1!$B:$C,2,FALSE)</f>
        <v>#N/A</v>
      </c>
      <c r="R3587" t="e">
        <f>VLOOKUP(N3587,[1]Sheet1!$B:$E,4,FALSE)</f>
        <v>#N/A</v>
      </c>
    </row>
    <row r="3588" spans="1:18" x14ac:dyDescent="0.25">
      <c r="A3588" s="8" t="s">
        <v>2505</v>
      </c>
      <c r="B3588" s="3" t="s">
        <v>2506</v>
      </c>
      <c r="C3588" s="3" t="s">
        <v>68</v>
      </c>
      <c r="D3588" s="12">
        <v>1003</v>
      </c>
      <c r="E3588" s="3" t="s">
        <v>26</v>
      </c>
      <c r="F3588" s="3">
        <v>27</v>
      </c>
      <c r="G3588" s="3">
        <v>18</v>
      </c>
      <c r="H3588" s="3">
        <v>0</v>
      </c>
      <c r="I3588" s="3">
        <v>2</v>
      </c>
      <c r="J3588" s="3">
        <v>1</v>
      </c>
      <c r="K3588" s="3">
        <v>150</v>
      </c>
      <c r="L3588" s="3" t="s">
        <v>16</v>
      </c>
      <c r="M3588" s="4" t="s">
        <v>2507</v>
      </c>
      <c r="N3588" t="str">
        <f t="shared" si="67"/>
        <v>20110517KXP1003</v>
      </c>
      <c r="O3588" t="e">
        <f>VLOOKUP(N3588,[1]Sheet1!$B:$D,3,FALSE)</f>
        <v>#N/A</v>
      </c>
      <c r="P3588" t="e">
        <f>VLOOKUP(O3588,[2]Sheet1!$1:$1048576,2,FALSE)</f>
        <v>#N/A</v>
      </c>
      <c r="Q3588" t="e">
        <f>VLOOKUP(N3588,[1]Sheet1!$B:$C,2,FALSE)</f>
        <v>#N/A</v>
      </c>
      <c r="R3588" t="e">
        <f>VLOOKUP(N3588,[1]Sheet1!$B:$E,4,FALSE)</f>
        <v>#N/A</v>
      </c>
    </row>
    <row r="3589" spans="1:18" x14ac:dyDescent="0.25">
      <c r="A3589" s="9" t="s">
        <v>2505</v>
      </c>
      <c r="B3589" s="5" t="s">
        <v>2506</v>
      </c>
      <c r="C3589" s="5" t="s">
        <v>2008</v>
      </c>
      <c r="D3589" s="13">
        <v>1160</v>
      </c>
      <c r="E3589" s="5" t="s">
        <v>195</v>
      </c>
      <c r="F3589" s="5">
        <v>18</v>
      </c>
      <c r="G3589" s="5">
        <v>23</v>
      </c>
      <c r="H3589" s="5">
        <v>0</v>
      </c>
      <c r="I3589" s="5">
        <v>0</v>
      </c>
      <c r="J3589" s="5">
        <v>0</v>
      </c>
      <c r="K3589" s="5">
        <v>78.260000000000005</v>
      </c>
      <c r="L3589" s="5" t="s">
        <v>16</v>
      </c>
      <c r="M3589" s="6" t="s">
        <v>2507</v>
      </c>
      <c r="N3589" t="str">
        <f t="shared" si="67"/>
        <v>20110517KXP1160</v>
      </c>
      <c r="O3589" t="e">
        <f>VLOOKUP(N3589,[1]Sheet1!$B:$D,3,FALSE)</f>
        <v>#N/A</v>
      </c>
      <c r="P3589" t="e">
        <f>VLOOKUP(O3589,[2]Sheet1!$1:$1048576,2,FALSE)</f>
        <v>#N/A</v>
      </c>
      <c r="Q3589" t="e">
        <f>VLOOKUP(N3589,[1]Sheet1!$B:$C,2,FALSE)</f>
        <v>#N/A</v>
      </c>
      <c r="R3589" t="e">
        <f>VLOOKUP(N3589,[1]Sheet1!$B:$E,4,FALSE)</f>
        <v>#N/A</v>
      </c>
    </row>
    <row r="3590" spans="1:18" x14ac:dyDescent="0.25">
      <c r="A3590" s="8" t="s">
        <v>2505</v>
      </c>
      <c r="B3590" s="3" t="s">
        <v>2506</v>
      </c>
      <c r="C3590" s="3" t="s">
        <v>587</v>
      </c>
      <c r="D3590" s="12">
        <v>1002</v>
      </c>
      <c r="E3590" s="3" t="s">
        <v>2508</v>
      </c>
      <c r="F3590" s="3">
        <v>37</v>
      </c>
      <c r="G3590" s="3">
        <v>42</v>
      </c>
      <c r="H3590" s="3">
        <v>0</v>
      </c>
      <c r="I3590" s="3">
        <v>3</v>
      </c>
      <c r="J3590" s="3">
        <v>0</v>
      </c>
      <c r="K3590" s="3">
        <v>88.09</v>
      </c>
      <c r="L3590" s="3" t="s">
        <v>40</v>
      </c>
      <c r="M3590" s="4" t="s">
        <v>2507</v>
      </c>
      <c r="N3590" t="str">
        <f t="shared" si="67"/>
        <v>20110517KXP1002</v>
      </c>
      <c r="O3590" t="e">
        <f>VLOOKUP(N3590,[1]Sheet1!$B:$D,3,FALSE)</f>
        <v>#N/A</v>
      </c>
      <c r="P3590" t="e">
        <f>VLOOKUP(O3590,[2]Sheet1!$1:$1048576,2,FALSE)</f>
        <v>#N/A</v>
      </c>
      <c r="Q3590" t="e">
        <f>VLOOKUP(N3590,[1]Sheet1!$B:$C,2,FALSE)</f>
        <v>#N/A</v>
      </c>
      <c r="R3590" t="e">
        <f>VLOOKUP(N3590,[1]Sheet1!$B:$E,4,FALSE)</f>
        <v>#N/A</v>
      </c>
    </row>
    <row r="3591" spans="1:18" x14ac:dyDescent="0.25">
      <c r="A3591" s="9" t="s">
        <v>2505</v>
      </c>
      <c r="B3591" s="5" t="s">
        <v>2506</v>
      </c>
      <c r="C3591" s="5" t="s">
        <v>558</v>
      </c>
      <c r="D3591" s="13">
        <v>1099</v>
      </c>
      <c r="E3591" s="5" t="s">
        <v>26</v>
      </c>
      <c r="F3591" s="5">
        <v>18</v>
      </c>
      <c r="G3591" s="5">
        <v>6</v>
      </c>
      <c r="H3591" s="5">
        <v>0</v>
      </c>
      <c r="I3591" s="5">
        <v>4</v>
      </c>
      <c r="J3591" s="5">
        <v>0</v>
      </c>
      <c r="K3591" s="5">
        <v>300</v>
      </c>
      <c r="L3591" s="5" t="s">
        <v>16</v>
      </c>
      <c r="M3591" s="6" t="s">
        <v>2507</v>
      </c>
      <c r="N3591" t="str">
        <f t="shared" si="67"/>
        <v>20110517KXP1099</v>
      </c>
      <c r="O3591" t="e">
        <f>VLOOKUP(N3591,[1]Sheet1!$B:$D,3,FALSE)</f>
        <v>#N/A</v>
      </c>
      <c r="P3591" t="e">
        <f>VLOOKUP(O3591,[2]Sheet1!$1:$1048576,2,FALSE)</f>
        <v>#N/A</v>
      </c>
      <c r="Q3591" t="e">
        <f>VLOOKUP(N3591,[1]Sheet1!$B:$C,2,FALSE)</f>
        <v>#N/A</v>
      </c>
      <c r="R3591" t="e">
        <f>VLOOKUP(N3591,[1]Sheet1!$B:$E,4,FALSE)</f>
        <v>#N/A</v>
      </c>
    </row>
    <row r="3592" spans="1:18" x14ac:dyDescent="0.25">
      <c r="A3592" s="8" t="s">
        <v>2505</v>
      </c>
      <c r="B3592" s="3" t="s">
        <v>2506</v>
      </c>
      <c r="C3592" s="3" t="s">
        <v>313</v>
      </c>
      <c r="D3592" s="12">
        <v>1159</v>
      </c>
      <c r="E3592" s="3" t="s">
        <v>2509</v>
      </c>
      <c r="F3592" s="3">
        <v>10</v>
      </c>
      <c r="G3592" s="3">
        <v>11</v>
      </c>
      <c r="H3592" s="3">
        <v>0</v>
      </c>
      <c r="I3592" s="3">
        <v>1</v>
      </c>
      <c r="J3592" s="3">
        <v>0</v>
      </c>
      <c r="K3592" s="3">
        <v>90.9</v>
      </c>
      <c r="L3592" s="3" t="s">
        <v>16</v>
      </c>
      <c r="M3592" s="4" t="s">
        <v>2507</v>
      </c>
      <c r="N3592" t="str">
        <f t="shared" si="67"/>
        <v>20110517KXP1159</v>
      </c>
      <c r="O3592" t="e">
        <f>VLOOKUP(N3592,[1]Sheet1!$B:$D,3,FALSE)</f>
        <v>#N/A</v>
      </c>
      <c r="P3592" t="e">
        <f>VLOOKUP(O3592,[2]Sheet1!$1:$1048576,2,FALSE)</f>
        <v>#N/A</v>
      </c>
      <c r="Q3592" t="e">
        <f>VLOOKUP(N3592,[1]Sheet1!$B:$C,2,FALSE)</f>
        <v>#N/A</v>
      </c>
      <c r="R3592" t="e">
        <f>VLOOKUP(N3592,[1]Sheet1!$B:$E,4,FALSE)</f>
        <v>#N/A</v>
      </c>
    </row>
    <row r="3593" spans="1:18" x14ac:dyDescent="0.25">
      <c r="A3593" s="9" t="s">
        <v>2505</v>
      </c>
      <c r="B3593" s="5" t="s">
        <v>2506</v>
      </c>
      <c r="C3593" s="5" t="s">
        <v>166</v>
      </c>
      <c r="D3593" s="13">
        <v>1124</v>
      </c>
      <c r="E3593" s="5" t="s">
        <v>2431</v>
      </c>
      <c r="F3593" s="5">
        <v>20</v>
      </c>
      <c r="G3593" s="5">
        <v>22</v>
      </c>
      <c r="H3593" s="5">
        <v>0</v>
      </c>
      <c r="I3593" s="5">
        <v>0</v>
      </c>
      <c r="J3593" s="5">
        <v>2</v>
      </c>
      <c r="K3593" s="5">
        <v>90.9</v>
      </c>
      <c r="L3593" s="5" t="s">
        <v>16</v>
      </c>
      <c r="M3593" s="6" t="s">
        <v>2507</v>
      </c>
      <c r="N3593" t="str">
        <f t="shared" si="67"/>
        <v>20110517KXP1124</v>
      </c>
      <c r="O3593" t="e">
        <f>VLOOKUP(N3593,[1]Sheet1!$B:$D,3,FALSE)</f>
        <v>#N/A</v>
      </c>
      <c r="P3593" t="e">
        <f>VLOOKUP(O3593,[2]Sheet1!$1:$1048576,2,FALSE)</f>
        <v>#N/A</v>
      </c>
      <c r="Q3593" t="e">
        <f>VLOOKUP(N3593,[1]Sheet1!$B:$C,2,FALSE)</f>
        <v>#N/A</v>
      </c>
      <c r="R3593" t="e">
        <f>VLOOKUP(N3593,[1]Sheet1!$B:$E,4,FALSE)</f>
        <v>#N/A</v>
      </c>
    </row>
    <row r="3594" spans="1:18" x14ac:dyDescent="0.25">
      <c r="A3594" s="8" t="s">
        <v>2505</v>
      </c>
      <c r="B3594" s="3" t="s">
        <v>2506</v>
      </c>
      <c r="C3594" s="3" t="s">
        <v>95</v>
      </c>
      <c r="D3594" s="12">
        <v>1043</v>
      </c>
      <c r="E3594" s="3" t="s">
        <v>2510</v>
      </c>
      <c r="F3594" s="3">
        <v>27</v>
      </c>
      <c r="G3594" s="3">
        <v>28</v>
      </c>
      <c r="H3594" s="3">
        <v>0</v>
      </c>
      <c r="I3594" s="3">
        <v>1</v>
      </c>
      <c r="J3594" s="3">
        <v>1</v>
      </c>
      <c r="K3594" s="3">
        <v>96.42</v>
      </c>
      <c r="L3594" s="3" t="s">
        <v>86</v>
      </c>
      <c r="M3594" s="4" t="s">
        <v>2507</v>
      </c>
      <c r="N3594" t="str">
        <f t="shared" si="67"/>
        <v>20110517KXP1043</v>
      </c>
      <c r="O3594" t="e">
        <f>VLOOKUP(N3594,[1]Sheet1!$B:$D,3,FALSE)</f>
        <v>#N/A</v>
      </c>
      <c r="P3594" t="e">
        <f>VLOOKUP(O3594,[2]Sheet1!$1:$1048576,2,FALSE)</f>
        <v>#N/A</v>
      </c>
      <c r="Q3594" t="e">
        <f>VLOOKUP(N3594,[1]Sheet1!$B:$C,2,FALSE)</f>
        <v>#N/A</v>
      </c>
      <c r="R3594" t="e">
        <f>VLOOKUP(N3594,[1]Sheet1!$B:$E,4,FALSE)</f>
        <v>#N/A</v>
      </c>
    </row>
    <row r="3595" spans="1:18" x14ac:dyDescent="0.25">
      <c r="A3595" s="9" t="s">
        <v>2505</v>
      </c>
      <c r="B3595" s="5" t="s">
        <v>2506</v>
      </c>
      <c r="C3595" s="5" t="s">
        <v>846</v>
      </c>
      <c r="D3595" s="13">
        <v>1004</v>
      </c>
      <c r="E3595" s="5" t="s">
        <v>1964</v>
      </c>
      <c r="F3595" s="5">
        <v>8</v>
      </c>
      <c r="G3595" s="5">
        <v>10</v>
      </c>
      <c r="H3595" s="5">
        <v>0</v>
      </c>
      <c r="I3595" s="5">
        <v>1</v>
      </c>
      <c r="J3595" s="5">
        <v>0</v>
      </c>
      <c r="K3595" s="5">
        <v>80</v>
      </c>
      <c r="L3595" s="5" t="s">
        <v>16</v>
      </c>
      <c r="M3595" s="6" t="s">
        <v>2507</v>
      </c>
      <c r="N3595" t="str">
        <f t="shared" si="67"/>
        <v>20110517KXP1004</v>
      </c>
      <c r="O3595" t="e">
        <f>VLOOKUP(N3595,[1]Sheet1!$B:$D,3,FALSE)</f>
        <v>#N/A</v>
      </c>
      <c r="P3595" t="e">
        <f>VLOOKUP(O3595,[2]Sheet1!$1:$1048576,2,FALSE)</f>
        <v>#N/A</v>
      </c>
      <c r="Q3595" t="e">
        <f>VLOOKUP(N3595,[1]Sheet1!$B:$C,2,FALSE)</f>
        <v>#N/A</v>
      </c>
      <c r="R3595" t="e">
        <f>VLOOKUP(N3595,[1]Sheet1!$B:$E,4,FALSE)</f>
        <v>#N/A</v>
      </c>
    </row>
    <row r="3596" spans="1:18" x14ac:dyDescent="0.25">
      <c r="A3596" s="8" t="s">
        <v>2505</v>
      </c>
      <c r="B3596" s="3" t="s">
        <v>2506</v>
      </c>
      <c r="C3596" s="3" t="s">
        <v>1543</v>
      </c>
      <c r="D3596" s="12">
        <v>1227</v>
      </c>
      <c r="E3596" s="3" t="s">
        <v>843</v>
      </c>
      <c r="F3596" s="3">
        <v>0</v>
      </c>
      <c r="G3596" s="3">
        <v>2</v>
      </c>
      <c r="H3596" s="3">
        <v>0</v>
      </c>
      <c r="I3596" s="3">
        <v>0</v>
      </c>
      <c r="J3596" s="3">
        <v>0</v>
      </c>
      <c r="K3596" s="3">
        <v>0</v>
      </c>
      <c r="L3596" s="3" t="s">
        <v>16</v>
      </c>
      <c r="M3596" s="4" t="s">
        <v>2507</v>
      </c>
      <c r="N3596" t="str">
        <f t="shared" si="67"/>
        <v>20110517KXP1227</v>
      </c>
      <c r="O3596" t="e">
        <f>VLOOKUP(N3596,[1]Sheet1!$B:$D,3,FALSE)</f>
        <v>#N/A</v>
      </c>
      <c r="P3596" t="e">
        <f>VLOOKUP(O3596,[2]Sheet1!$1:$1048576,2,FALSE)</f>
        <v>#N/A</v>
      </c>
      <c r="Q3596" t="e">
        <f>VLOOKUP(N3596,[1]Sheet1!$B:$C,2,FALSE)</f>
        <v>#N/A</v>
      </c>
      <c r="R3596" t="e">
        <f>VLOOKUP(N3596,[1]Sheet1!$B:$E,4,FALSE)</f>
        <v>#N/A</v>
      </c>
    </row>
    <row r="3597" spans="1:18" x14ac:dyDescent="0.25">
      <c r="A3597" s="9" t="s">
        <v>2505</v>
      </c>
      <c r="B3597" s="5" t="s">
        <v>2506</v>
      </c>
      <c r="C3597" s="5" t="s">
        <v>146</v>
      </c>
      <c r="D3597" s="13">
        <v>1007</v>
      </c>
      <c r="E3597" s="5" t="s">
        <v>26</v>
      </c>
      <c r="F3597" s="5">
        <v>17</v>
      </c>
      <c r="G3597" s="5">
        <v>12</v>
      </c>
      <c r="H3597" s="5">
        <v>0</v>
      </c>
      <c r="I3597" s="5">
        <v>1</v>
      </c>
      <c r="J3597" s="5">
        <v>1</v>
      </c>
      <c r="K3597" s="5">
        <v>141.66</v>
      </c>
      <c r="L3597" s="5" t="s">
        <v>16</v>
      </c>
      <c r="M3597" s="6" t="s">
        <v>2507</v>
      </c>
      <c r="N3597" t="str">
        <f t="shared" si="67"/>
        <v>20110517KXP1007</v>
      </c>
      <c r="O3597" t="e">
        <f>VLOOKUP(N3597,[1]Sheet1!$B:$D,3,FALSE)</f>
        <v>#N/A</v>
      </c>
      <c r="P3597" t="e">
        <f>VLOOKUP(O3597,[2]Sheet1!$1:$1048576,2,FALSE)</f>
        <v>#N/A</v>
      </c>
      <c r="Q3597" t="e">
        <f>VLOOKUP(N3597,[1]Sheet1!$B:$C,2,FALSE)</f>
        <v>#N/A</v>
      </c>
      <c r="R3597" t="e">
        <f>VLOOKUP(N3597,[1]Sheet1!$B:$E,4,FALSE)</f>
        <v>#N/A</v>
      </c>
    </row>
    <row r="3598" spans="1:18" x14ac:dyDescent="0.25">
      <c r="A3598" s="8" t="s">
        <v>2505</v>
      </c>
      <c r="B3598" s="3" t="s">
        <v>2506</v>
      </c>
      <c r="C3598" s="3" t="s">
        <v>1535</v>
      </c>
      <c r="D3598" s="12">
        <v>1183</v>
      </c>
      <c r="E3598" s="3" t="s">
        <v>2511</v>
      </c>
      <c r="F3598" s="3">
        <v>24</v>
      </c>
      <c r="G3598" s="3">
        <v>13</v>
      </c>
      <c r="H3598" s="3">
        <v>0</v>
      </c>
      <c r="I3598" s="3">
        <v>3</v>
      </c>
      <c r="J3598" s="3">
        <v>1</v>
      </c>
      <c r="K3598" s="3">
        <v>184.61</v>
      </c>
      <c r="L3598" s="3" t="s">
        <v>16</v>
      </c>
      <c r="M3598" s="4" t="s">
        <v>2507</v>
      </c>
      <c r="N3598" t="str">
        <f t="shared" si="67"/>
        <v>20110517KXP1183</v>
      </c>
      <c r="O3598" t="e">
        <f>VLOOKUP(N3598,[1]Sheet1!$B:$D,3,FALSE)</f>
        <v>#N/A</v>
      </c>
      <c r="P3598" t="e">
        <f>VLOOKUP(O3598,[2]Sheet1!$1:$1048576,2,FALSE)</f>
        <v>#N/A</v>
      </c>
      <c r="Q3598" t="e">
        <f>VLOOKUP(N3598,[1]Sheet1!$B:$C,2,FALSE)</f>
        <v>#N/A</v>
      </c>
      <c r="R3598" t="e">
        <f>VLOOKUP(N3598,[1]Sheet1!$B:$E,4,FALSE)</f>
        <v>#N/A</v>
      </c>
    </row>
    <row r="3599" spans="1:18" x14ac:dyDescent="0.25">
      <c r="A3599" s="9" t="s">
        <v>2505</v>
      </c>
      <c r="B3599" s="5" t="s">
        <v>2506</v>
      </c>
      <c r="C3599" s="5" t="s">
        <v>222</v>
      </c>
      <c r="D3599" s="13">
        <v>1129</v>
      </c>
      <c r="E3599" s="5" t="s">
        <v>26</v>
      </c>
      <c r="F3599" s="5">
        <v>0</v>
      </c>
      <c r="G3599" s="5">
        <v>0</v>
      </c>
      <c r="H3599" s="5">
        <v>0</v>
      </c>
      <c r="I3599" s="5">
        <v>0</v>
      </c>
      <c r="J3599" s="5">
        <v>0</v>
      </c>
      <c r="K3599" s="5">
        <v>0</v>
      </c>
      <c r="L3599" s="5" t="s">
        <v>16</v>
      </c>
      <c r="M3599" s="6" t="s">
        <v>2507</v>
      </c>
      <c r="N3599" t="str">
        <f t="shared" si="67"/>
        <v>20110517KXP1129</v>
      </c>
      <c r="O3599" t="e">
        <f>VLOOKUP(N3599,[1]Sheet1!$B:$D,3,FALSE)</f>
        <v>#N/A</v>
      </c>
      <c r="P3599" t="e">
        <f>VLOOKUP(O3599,[2]Sheet1!$1:$1048576,2,FALSE)</f>
        <v>#N/A</v>
      </c>
      <c r="Q3599" t="e">
        <f>VLOOKUP(N3599,[1]Sheet1!$B:$C,2,FALSE)</f>
        <v>#N/A</v>
      </c>
      <c r="R3599" t="e">
        <f>VLOOKUP(N3599,[1]Sheet1!$B:$E,4,FALSE)</f>
        <v>#N/A</v>
      </c>
    </row>
    <row r="3600" spans="1:18" x14ac:dyDescent="0.25">
      <c r="A3600" s="8" t="s">
        <v>2505</v>
      </c>
      <c r="B3600" s="3" t="s">
        <v>2506</v>
      </c>
      <c r="C3600" s="3" t="s">
        <v>1207</v>
      </c>
      <c r="D3600" s="12">
        <v>1132</v>
      </c>
      <c r="E3600" s="3" t="s">
        <v>2512</v>
      </c>
      <c r="F3600" s="3">
        <v>0</v>
      </c>
      <c r="G3600" s="3">
        <v>0</v>
      </c>
      <c r="H3600" s="3">
        <v>0</v>
      </c>
      <c r="I3600" s="3">
        <v>0</v>
      </c>
      <c r="J3600" s="3">
        <v>0</v>
      </c>
      <c r="K3600" s="3">
        <v>0</v>
      </c>
      <c r="L3600" s="3" t="s">
        <v>16</v>
      </c>
      <c r="M3600" s="4" t="s">
        <v>2507</v>
      </c>
      <c r="N3600" t="str">
        <f t="shared" si="67"/>
        <v>20110517KXP1132</v>
      </c>
      <c r="O3600" t="e">
        <f>VLOOKUP(N3600,[1]Sheet1!$B:$D,3,FALSE)</f>
        <v>#N/A</v>
      </c>
      <c r="P3600" t="e">
        <f>VLOOKUP(O3600,[2]Sheet1!$1:$1048576,2,FALSE)</f>
        <v>#N/A</v>
      </c>
      <c r="Q3600" t="e">
        <f>VLOOKUP(N3600,[1]Sheet1!$B:$C,2,FALSE)</f>
        <v>#N/A</v>
      </c>
      <c r="R3600" t="e">
        <f>VLOOKUP(N3600,[1]Sheet1!$B:$E,4,FALSE)</f>
        <v>#N/A</v>
      </c>
    </row>
    <row r="3601" spans="1:18" x14ac:dyDescent="0.25">
      <c r="A3601" s="9" t="s">
        <v>2505</v>
      </c>
      <c r="B3601" s="5" t="s">
        <v>2506</v>
      </c>
      <c r="C3601" s="5" t="s">
        <v>1067</v>
      </c>
      <c r="D3601" s="13">
        <v>1107</v>
      </c>
      <c r="E3601" s="5" t="s">
        <v>2513</v>
      </c>
      <c r="F3601" s="5">
        <v>14</v>
      </c>
      <c r="G3601" s="5">
        <v>13</v>
      </c>
      <c r="H3601" s="5">
        <v>0</v>
      </c>
      <c r="I3601" s="5">
        <v>0</v>
      </c>
      <c r="J3601" s="5">
        <v>2</v>
      </c>
      <c r="K3601" s="5">
        <v>107.69</v>
      </c>
      <c r="L3601" s="5" t="s">
        <v>16</v>
      </c>
      <c r="M3601" s="6" t="s">
        <v>2507</v>
      </c>
      <c r="N3601" t="str">
        <f t="shared" si="67"/>
        <v>20110517KXP1107</v>
      </c>
      <c r="O3601" t="e">
        <f>VLOOKUP(N3601,[1]Sheet1!$B:$D,3,FALSE)</f>
        <v>#N/A</v>
      </c>
      <c r="P3601" t="e">
        <f>VLOOKUP(O3601,[2]Sheet1!$1:$1048576,2,FALSE)</f>
        <v>#N/A</v>
      </c>
      <c r="Q3601" t="e">
        <f>VLOOKUP(N3601,[1]Sheet1!$B:$C,2,FALSE)</f>
        <v>#N/A</v>
      </c>
      <c r="R3601" t="e">
        <f>VLOOKUP(N3601,[1]Sheet1!$B:$E,4,FALSE)</f>
        <v>#N/A</v>
      </c>
    </row>
    <row r="3602" spans="1:18" x14ac:dyDescent="0.25">
      <c r="A3602" s="8" t="s">
        <v>2505</v>
      </c>
      <c r="B3602" s="3" t="s">
        <v>2506</v>
      </c>
      <c r="C3602" s="3" t="s">
        <v>1471</v>
      </c>
      <c r="D3602" s="12">
        <v>1169</v>
      </c>
      <c r="E3602" s="3" t="s">
        <v>42</v>
      </c>
      <c r="F3602" s="3">
        <v>2</v>
      </c>
      <c r="G3602" s="3">
        <v>8</v>
      </c>
      <c r="H3602" s="3">
        <v>0</v>
      </c>
      <c r="I3602" s="3">
        <v>0</v>
      </c>
      <c r="J3602" s="3">
        <v>0</v>
      </c>
      <c r="K3602" s="3">
        <v>25</v>
      </c>
      <c r="L3602" s="3" t="s">
        <v>20</v>
      </c>
      <c r="M3602" s="4" t="s">
        <v>2507</v>
      </c>
      <c r="N3602" t="str">
        <f t="shared" si="67"/>
        <v>20110517KXP1169</v>
      </c>
      <c r="O3602" t="e">
        <f>VLOOKUP(N3602,[1]Sheet1!$B:$D,3,FALSE)</f>
        <v>#N/A</v>
      </c>
      <c r="P3602" t="e">
        <f>VLOOKUP(O3602,[2]Sheet1!$1:$1048576,2,FALSE)</f>
        <v>#N/A</v>
      </c>
      <c r="Q3602" t="e">
        <f>VLOOKUP(N3602,[1]Sheet1!$B:$C,2,FALSE)</f>
        <v>#N/A</v>
      </c>
      <c r="R3602" t="e">
        <f>VLOOKUP(N3602,[1]Sheet1!$B:$E,4,FALSE)</f>
        <v>#N/A</v>
      </c>
    </row>
    <row r="3603" spans="1:18" x14ac:dyDescent="0.25">
      <c r="A3603" s="9" t="s">
        <v>2505</v>
      </c>
      <c r="B3603" s="5" t="s">
        <v>2506</v>
      </c>
      <c r="C3603" s="5" t="s">
        <v>2388</v>
      </c>
      <c r="D3603" s="13">
        <v>1216</v>
      </c>
      <c r="E3603" s="5" t="s">
        <v>2514</v>
      </c>
      <c r="F3603" s="5">
        <v>1</v>
      </c>
      <c r="G3603" s="5">
        <v>7</v>
      </c>
      <c r="H3603" s="5">
        <v>0</v>
      </c>
      <c r="I3603" s="5">
        <v>0</v>
      </c>
      <c r="J3603" s="5">
        <v>0</v>
      </c>
      <c r="K3603" s="5">
        <v>14.28</v>
      </c>
      <c r="L3603" s="5" t="s">
        <v>16</v>
      </c>
      <c r="M3603" s="6" t="s">
        <v>2507</v>
      </c>
      <c r="N3603" t="str">
        <f t="shared" si="67"/>
        <v>20110517KXP1216</v>
      </c>
      <c r="O3603" t="e">
        <f>VLOOKUP(N3603,[1]Sheet1!$B:$D,3,FALSE)</f>
        <v>#N/A</v>
      </c>
      <c r="P3603" t="e">
        <f>VLOOKUP(O3603,[2]Sheet1!$1:$1048576,2,FALSE)</f>
        <v>#N/A</v>
      </c>
      <c r="Q3603" t="e">
        <f>VLOOKUP(N3603,[1]Sheet1!$B:$C,2,FALSE)</f>
        <v>#N/A</v>
      </c>
      <c r="R3603" t="e">
        <f>VLOOKUP(N3603,[1]Sheet1!$B:$E,4,FALSE)</f>
        <v>#N/A</v>
      </c>
    </row>
    <row r="3604" spans="1:18" x14ac:dyDescent="0.25">
      <c r="A3604" s="8" t="s">
        <v>2505</v>
      </c>
      <c r="B3604" s="3" t="s">
        <v>2506</v>
      </c>
      <c r="C3604" s="3" t="s">
        <v>112</v>
      </c>
      <c r="D3604" s="12">
        <v>1133</v>
      </c>
      <c r="E3604" s="3" t="s">
        <v>2123</v>
      </c>
      <c r="F3604" s="3">
        <v>8</v>
      </c>
      <c r="G3604" s="3">
        <v>19</v>
      </c>
      <c r="H3604" s="3">
        <v>0</v>
      </c>
      <c r="I3604" s="3">
        <v>0</v>
      </c>
      <c r="J3604" s="3">
        <v>0</v>
      </c>
      <c r="K3604" s="3">
        <v>42.1</v>
      </c>
      <c r="L3604" s="3" t="s">
        <v>16</v>
      </c>
      <c r="M3604" s="4" t="s">
        <v>2507</v>
      </c>
      <c r="N3604" t="str">
        <f t="shared" si="67"/>
        <v>20110517KXP1133</v>
      </c>
      <c r="O3604" t="e">
        <f>VLOOKUP(N3604,[1]Sheet1!$B:$D,3,FALSE)</f>
        <v>#N/A</v>
      </c>
      <c r="P3604" t="e">
        <f>VLOOKUP(O3604,[2]Sheet1!$1:$1048576,2,FALSE)</f>
        <v>#N/A</v>
      </c>
      <c r="Q3604" t="e">
        <f>VLOOKUP(N3604,[1]Sheet1!$B:$C,2,FALSE)</f>
        <v>#N/A</v>
      </c>
      <c r="R3604" t="e">
        <f>VLOOKUP(N3604,[1]Sheet1!$B:$E,4,FALSE)</f>
        <v>#N/A</v>
      </c>
    </row>
    <row r="3605" spans="1:18" x14ac:dyDescent="0.25">
      <c r="A3605" s="9" t="s">
        <v>2505</v>
      </c>
      <c r="B3605" s="5" t="s">
        <v>2506</v>
      </c>
      <c r="C3605" s="5" t="s">
        <v>118</v>
      </c>
      <c r="D3605" s="13">
        <v>1064</v>
      </c>
      <c r="E3605" s="5" t="s">
        <v>2097</v>
      </c>
      <c r="F3605" s="5">
        <v>4</v>
      </c>
      <c r="G3605" s="5">
        <v>6</v>
      </c>
      <c r="H3605" s="5">
        <v>0</v>
      </c>
      <c r="I3605" s="5">
        <v>1</v>
      </c>
      <c r="J3605" s="5">
        <v>0</v>
      </c>
      <c r="K3605" s="5">
        <v>66.66</v>
      </c>
      <c r="L3605" s="5" t="s">
        <v>16</v>
      </c>
      <c r="M3605" s="6" t="s">
        <v>2507</v>
      </c>
      <c r="N3605" t="str">
        <f t="shared" si="67"/>
        <v>20110517KXP1064</v>
      </c>
      <c r="O3605" t="e">
        <f>VLOOKUP(N3605,[1]Sheet1!$B:$D,3,FALSE)</f>
        <v>#N/A</v>
      </c>
      <c r="P3605" t="e">
        <f>VLOOKUP(O3605,[2]Sheet1!$1:$1048576,2,FALSE)</f>
        <v>#N/A</v>
      </c>
      <c r="Q3605" t="e">
        <f>VLOOKUP(N3605,[1]Sheet1!$B:$C,2,FALSE)</f>
        <v>#N/A</v>
      </c>
      <c r="R3605" t="e">
        <f>VLOOKUP(N3605,[1]Sheet1!$B:$E,4,FALSE)</f>
        <v>#N/A</v>
      </c>
    </row>
    <row r="3606" spans="1:18" x14ac:dyDescent="0.25">
      <c r="A3606" s="8" t="s">
        <v>2515</v>
      </c>
      <c r="B3606" s="3" t="s">
        <v>2516</v>
      </c>
      <c r="C3606" s="3" t="s">
        <v>279</v>
      </c>
      <c r="D3606" s="12">
        <v>1077</v>
      </c>
      <c r="E3606" s="3" t="s">
        <v>26</v>
      </c>
      <c r="F3606" s="3">
        <v>19</v>
      </c>
      <c r="G3606" s="3">
        <v>24</v>
      </c>
      <c r="H3606" s="3">
        <v>0</v>
      </c>
      <c r="I3606" s="3">
        <v>1</v>
      </c>
      <c r="J3606" s="3">
        <v>0</v>
      </c>
      <c r="K3606" s="3">
        <v>79.16</v>
      </c>
      <c r="L3606" s="3" t="s">
        <v>16</v>
      </c>
      <c r="M3606" s="4" t="s">
        <v>2507</v>
      </c>
      <c r="N3606" t="str">
        <f t="shared" si="67"/>
        <v>20110516DC1077</v>
      </c>
      <c r="O3606" t="e">
        <f>VLOOKUP(N3606,[1]Sheet1!$B:$D,3,FALSE)</f>
        <v>#N/A</v>
      </c>
      <c r="P3606" t="e">
        <f>VLOOKUP(O3606,[2]Sheet1!$1:$1048576,2,FALSE)</f>
        <v>#N/A</v>
      </c>
      <c r="Q3606" t="e">
        <f>VLOOKUP(N3606,[1]Sheet1!$B:$C,2,FALSE)</f>
        <v>#N/A</v>
      </c>
      <c r="R3606" t="e">
        <f>VLOOKUP(N3606,[1]Sheet1!$B:$E,4,FALSE)</f>
        <v>#N/A</v>
      </c>
    </row>
    <row r="3607" spans="1:18" x14ac:dyDescent="0.25">
      <c r="A3607" s="9" t="s">
        <v>2515</v>
      </c>
      <c r="B3607" s="5" t="s">
        <v>2516</v>
      </c>
      <c r="C3607" s="5" t="s">
        <v>59</v>
      </c>
      <c r="D3607" s="13">
        <v>1033</v>
      </c>
      <c r="E3607" s="5" t="s">
        <v>2517</v>
      </c>
      <c r="F3607" s="5">
        <v>36</v>
      </c>
      <c r="G3607" s="5">
        <v>24</v>
      </c>
      <c r="H3607" s="5">
        <v>0</v>
      </c>
      <c r="I3607" s="5">
        <v>2</v>
      </c>
      <c r="J3607" s="5">
        <v>3</v>
      </c>
      <c r="K3607" s="5">
        <v>150</v>
      </c>
      <c r="L3607" s="5" t="s">
        <v>16</v>
      </c>
      <c r="M3607" s="6" t="s">
        <v>2507</v>
      </c>
      <c r="N3607" t="str">
        <f t="shared" si="67"/>
        <v>20110516DC1033</v>
      </c>
      <c r="O3607" t="e">
        <f>VLOOKUP(N3607,[1]Sheet1!$B:$D,3,FALSE)</f>
        <v>#N/A</v>
      </c>
      <c r="P3607" t="e">
        <f>VLOOKUP(O3607,[2]Sheet1!$1:$1048576,2,FALSE)</f>
        <v>#N/A</v>
      </c>
      <c r="Q3607" t="e">
        <f>VLOOKUP(N3607,[1]Sheet1!$B:$C,2,FALSE)</f>
        <v>#N/A</v>
      </c>
      <c r="R3607" t="e">
        <f>VLOOKUP(N3607,[1]Sheet1!$B:$E,4,FALSE)</f>
        <v>#N/A</v>
      </c>
    </row>
    <row r="3608" spans="1:18" x14ac:dyDescent="0.25">
      <c r="A3608" s="8" t="s">
        <v>2515</v>
      </c>
      <c r="B3608" s="3" t="s">
        <v>2516</v>
      </c>
      <c r="C3608" s="3" t="s">
        <v>18</v>
      </c>
      <c r="D3608" s="12">
        <v>1091</v>
      </c>
      <c r="E3608" s="3" t="s">
        <v>26</v>
      </c>
      <c r="F3608" s="3">
        <v>1</v>
      </c>
      <c r="G3608" s="3">
        <v>2</v>
      </c>
      <c r="H3608" s="3">
        <v>0</v>
      </c>
      <c r="I3608" s="3">
        <v>0</v>
      </c>
      <c r="J3608" s="3">
        <v>0</v>
      </c>
      <c r="K3608" s="3">
        <v>50</v>
      </c>
      <c r="L3608" s="3" t="s">
        <v>20</v>
      </c>
      <c r="M3608" s="4" t="s">
        <v>2507</v>
      </c>
      <c r="N3608" t="str">
        <f t="shared" si="67"/>
        <v>20110516DC1091</v>
      </c>
      <c r="O3608" t="e">
        <f>VLOOKUP(N3608,[1]Sheet1!$B:$D,3,FALSE)</f>
        <v>#N/A</v>
      </c>
      <c r="P3608" t="e">
        <f>VLOOKUP(O3608,[2]Sheet1!$1:$1048576,2,FALSE)</f>
        <v>#N/A</v>
      </c>
      <c r="Q3608" t="e">
        <f>VLOOKUP(N3608,[1]Sheet1!$B:$C,2,FALSE)</f>
        <v>#N/A</v>
      </c>
      <c r="R3608" t="e">
        <f>VLOOKUP(N3608,[1]Sheet1!$B:$E,4,FALSE)</f>
        <v>#N/A</v>
      </c>
    </row>
    <row r="3609" spans="1:18" x14ac:dyDescent="0.25">
      <c r="A3609" s="9" t="s">
        <v>2515</v>
      </c>
      <c r="B3609" s="5" t="s">
        <v>2516</v>
      </c>
      <c r="C3609" s="5" t="s">
        <v>65</v>
      </c>
      <c r="D3609" s="13">
        <v>1048</v>
      </c>
      <c r="E3609" s="5" t="s">
        <v>2486</v>
      </c>
      <c r="F3609" s="5">
        <v>7</v>
      </c>
      <c r="G3609" s="5">
        <v>9</v>
      </c>
      <c r="H3609" s="5">
        <v>0</v>
      </c>
      <c r="I3609" s="5">
        <v>1</v>
      </c>
      <c r="J3609" s="5">
        <v>0</v>
      </c>
      <c r="K3609" s="5">
        <v>77.77</v>
      </c>
      <c r="L3609" s="5" t="s">
        <v>40</v>
      </c>
      <c r="M3609" s="6" t="s">
        <v>2507</v>
      </c>
      <c r="N3609" t="str">
        <f t="shared" si="67"/>
        <v>20110516DC1048</v>
      </c>
      <c r="O3609" t="e">
        <f>VLOOKUP(N3609,[1]Sheet1!$B:$D,3,FALSE)</f>
        <v>#N/A</v>
      </c>
      <c r="P3609" t="e">
        <f>VLOOKUP(O3609,[2]Sheet1!$1:$1048576,2,FALSE)</f>
        <v>#N/A</v>
      </c>
      <c r="Q3609" t="e">
        <f>VLOOKUP(N3609,[1]Sheet1!$B:$C,2,FALSE)</f>
        <v>#N/A</v>
      </c>
      <c r="R3609" t="e">
        <f>VLOOKUP(N3609,[1]Sheet1!$B:$E,4,FALSE)</f>
        <v>#N/A</v>
      </c>
    </row>
    <row r="3610" spans="1:18" x14ac:dyDescent="0.25">
      <c r="A3610" s="8" t="s">
        <v>2515</v>
      </c>
      <c r="B3610" s="3" t="s">
        <v>2516</v>
      </c>
      <c r="C3610" s="3" t="s">
        <v>21</v>
      </c>
      <c r="D3610" s="12">
        <v>1024</v>
      </c>
      <c r="E3610" s="3" t="s">
        <v>2518</v>
      </c>
      <c r="F3610" s="3">
        <v>15</v>
      </c>
      <c r="G3610" s="3">
        <v>15</v>
      </c>
      <c r="H3610" s="3">
        <v>0</v>
      </c>
      <c r="I3610" s="3">
        <v>2</v>
      </c>
      <c r="J3610" s="3">
        <v>0</v>
      </c>
      <c r="K3610" s="3">
        <v>100</v>
      </c>
      <c r="L3610" s="3" t="s">
        <v>40</v>
      </c>
      <c r="M3610" s="4" t="s">
        <v>2507</v>
      </c>
      <c r="N3610" t="str">
        <f t="shared" si="67"/>
        <v>20110516DC1024</v>
      </c>
      <c r="O3610" t="e">
        <f>VLOOKUP(N3610,[1]Sheet1!$B:$D,3,FALSE)</f>
        <v>#N/A</v>
      </c>
      <c r="P3610" t="e">
        <f>VLOOKUP(O3610,[2]Sheet1!$1:$1048576,2,FALSE)</f>
        <v>#N/A</v>
      </c>
      <c r="Q3610" t="e">
        <f>VLOOKUP(N3610,[1]Sheet1!$B:$C,2,FALSE)</f>
        <v>#N/A</v>
      </c>
      <c r="R3610" t="e">
        <f>VLOOKUP(N3610,[1]Sheet1!$B:$E,4,FALSE)</f>
        <v>#N/A</v>
      </c>
    </row>
    <row r="3611" spans="1:18" x14ac:dyDescent="0.25">
      <c r="A3611" s="9" t="s">
        <v>2515</v>
      </c>
      <c r="B3611" s="5" t="s">
        <v>2516</v>
      </c>
      <c r="C3611" s="5" t="s">
        <v>23</v>
      </c>
      <c r="D3611" s="13">
        <v>1066</v>
      </c>
      <c r="E3611" s="5" t="s">
        <v>2519</v>
      </c>
      <c r="F3611" s="5">
        <v>17</v>
      </c>
      <c r="G3611" s="5">
        <v>14</v>
      </c>
      <c r="H3611" s="5">
        <v>0</v>
      </c>
      <c r="I3611" s="5">
        <v>3</v>
      </c>
      <c r="J3611" s="5">
        <v>0</v>
      </c>
      <c r="K3611" s="5">
        <v>121.42</v>
      </c>
      <c r="L3611" s="5" t="s">
        <v>16</v>
      </c>
      <c r="M3611" s="6" t="s">
        <v>2507</v>
      </c>
      <c r="N3611" t="str">
        <f t="shared" si="67"/>
        <v>20110516DC1066</v>
      </c>
      <c r="O3611" t="e">
        <f>VLOOKUP(N3611,[1]Sheet1!$B:$D,3,FALSE)</f>
        <v>#N/A</v>
      </c>
      <c r="P3611" t="e">
        <f>VLOOKUP(O3611,[2]Sheet1!$1:$1048576,2,FALSE)</f>
        <v>#N/A</v>
      </c>
      <c r="Q3611" t="e">
        <f>VLOOKUP(N3611,[1]Sheet1!$B:$C,2,FALSE)</f>
        <v>#N/A</v>
      </c>
      <c r="R3611" t="e">
        <f>VLOOKUP(N3611,[1]Sheet1!$B:$E,4,FALSE)</f>
        <v>#N/A</v>
      </c>
    </row>
    <row r="3612" spans="1:18" x14ac:dyDescent="0.25">
      <c r="A3612" s="8" t="s">
        <v>2515</v>
      </c>
      <c r="B3612" s="3" t="s">
        <v>2516</v>
      </c>
      <c r="C3612" s="3" t="s">
        <v>1496</v>
      </c>
      <c r="D3612" s="12">
        <v>1156</v>
      </c>
      <c r="E3612" s="3" t="s">
        <v>2520</v>
      </c>
      <c r="F3612" s="3">
        <v>2</v>
      </c>
      <c r="G3612" s="3">
        <v>5</v>
      </c>
      <c r="H3612" s="3">
        <v>0</v>
      </c>
      <c r="I3612" s="3">
        <v>0</v>
      </c>
      <c r="J3612" s="3">
        <v>0</v>
      </c>
      <c r="K3612" s="3">
        <v>40</v>
      </c>
      <c r="L3612" s="3" t="s">
        <v>16</v>
      </c>
      <c r="M3612" s="4" t="s">
        <v>2507</v>
      </c>
      <c r="N3612" t="str">
        <f t="shared" si="67"/>
        <v>20110516DC1156</v>
      </c>
      <c r="O3612" t="e">
        <f>VLOOKUP(N3612,[1]Sheet1!$B:$D,3,FALSE)</f>
        <v>#N/A</v>
      </c>
      <c r="P3612" t="e">
        <f>VLOOKUP(O3612,[2]Sheet1!$1:$1048576,2,FALSE)</f>
        <v>#N/A</v>
      </c>
      <c r="Q3612" t="e">
        <f>VLOOKUP(N3612,[1]Sheet1!$B:$C,2,FALSE)</f>
        <v>#N/A</v>
      </c>
      <c r="R3612" t="e">
        <f>VLOOKUP(N3612,[1]Sheet1!$B:$E,4,FALSE)</f>
        <v>#N/A</v>
      </c>
    </row>
    <row r="3613" spans="1:18" x14ac:dyDescent="0.25">
      <c r="A3613" s="9" t="s">
        <v>2515</v>
      </c>
      <c r="B3613" s="5" t="s">
        <v>2516</v>
      </c>
      <c r="C3613" s="5" t="s">
        <v>875</v>
      </c>
      <c r="D3613" s="13">
        <v>1051</v>
      </c>
      <c r="E3613" s="5" t="s">
        <v>2521</v>
      </c>
      <c r="F3613" s="5">
        <v>38</v>
      </c>
      <c r="G3613" s="5">
        <v>12</v>
      </c>
      <c r="H3613" s="5">
        <v>0</v>
      </c>
      <c r="I3613" s="5">
        <v>6</v>
      </c>
      <c r="J3613" s="5">
        <v>2</v>
      </c>
      <c r="K3613" s="5">
        <v>316.66000000000003</v>
      </c>
      <c r="L3613" s="5" t="s">
        <v>16</v>
      </c>
      <c r="M3613" s="6" t="s">
        <v>2507</v>
      </c>
      <c r="N3613" t="str">
        <f t="shared" si="67"/>
        <v>20110516DC1051</v>
      </c>
      <c r="O3613" t="e">
        <f>VLOOKUP(N3613,[1]Sheet1!$B:$D,3,FALSE)</f>
        <v>#N/A</v>
      </c>
      <c r="P3613" t="e">
        <f>VLOOKUP(O3613,[2]Sheet1!$1:$1048576,2,FALSE)</f>
        <v>#N/A</v>
      </c>
      <c r="Q3613" t="e">
        <f>VLOOKUP(N3613,[1]Sheet1!$B:$C,2,FALSE)</f>
        <v>#N/A</v>
      </c>
      <c r="R3613" t="e">
        <f>VLOOKUP(N3613,[1]Sheet1!$B:$E,4,FALSE)</f>
        <v>#N/A</v>
      </c>
    </row>
    <row r="3614" spans="1:18" x14ac:dyDescent="0.25">
      <c r="A3614" s="8" t="s">
        <v>2515</v>
      </c>
      <c r="B3614" s="3" t="s">
        <v>2516</v>
      </c>
      <c r="C3614" s="3" t="s">
        <v>1685</v>
      </c>
      <c r="D3614" s="12">
        <v>1226</v>
      </c>
      <c r="E3614" s="3" t="s">
        <v>2522</v>
      </c>
      <c r="F3614" s="3">
        <v>1</v>
      </c>
      <c r="G3614" s="3">
        <v>2</v>
      </c>
      <c r="H3614" s="3">
        <v>0</v>
      </c>
      <c r="I3614" s="3">
        <v>0</v>
      </c>
      <c r="J3614" s="3">
        <v>0</v>
      </c>
      <c r="K3614" s="3">
        <v>50</v>
      </c>
      <c r="L3614" s="3" t="s">
        <v>20</v>
      </c>
      <c r="M3614" s="4" t="s">
        <v>2507</v>
      </c>
      <c r="N3614" t="str">
        <f t="shared" si="67"/>
        <v>20110516DC1226</v>
      </c>
      <c r="O3614" t="e">
        <f>VLOOKUP(N3614,[1]Sheet1!$B:$D,3,FALSE)</f>
        <v>#N/A</v>
      </c>
      <c r="P3614" t="e">
        <f>VLOOKUP(O3614,[2]Sheet1!$1:$1048576,2,FALSE)</f>
        <v>#N/A</v>
      </c>
      <c r="Q3614" t="e">
        <f>VLOOKUP(N3614,[1]Sheet1!$B:$C,2,FALSE)</f>
        <v>#N/A</v>
      </c>
      <c r="R3614" t="e">
        <f>VLOOKUP(N3614,[1]Sheet1!$B:$E,4,FALSE)</f>
        <v>#N/A</v>
      </c>
    </row>
    <row r="3615" spans="1:18" x14ac:dyDescent="0.25">
      <c r="A3615" s="9" t="s">
        <v>2515</v>
      </c>
      <c r="B3615" s="5" t="s">
        <v>2516</v>
      </c>
      <c r="C3615" s="5" t="s">
        <v>217</v>
      </c>
      <c r="D3615" s="13">
        <v>1095</v>
      </c>
      <c r="E3615" s="5" t="s">
        <v>2523</v>
      </c>
      <c r="F3615" s="5">
        <v>1</v>
      </c>
      <c r="G3615" s="5">
        <v>5</v>
      </c>
      <c r="H3615" s="5">
        <v>0</v>
      </c>
      <c r="I3615" s="5">
        <v>0</v>
      </c>
      <c r="J3615" s="5">
        <v>0</v>
      </c>
      <c r="K3615" s="5">
        <v>20</v>
      </c>
      <c r="L3615" s="5" t="s">
        <v>16</v>
      </c>
      <c r="M3615" s="6" t="s">
        <v>2507</v>
      </c>
      <c r="N3615" t="str">
        <f t="shared" si="67"/>
        <v>20110516DC1095</v>
      </c>
      <c r="O3615" t="e">
        <f>VLOOKUP(N3615,[1]Sheet1!$B:$D,3,FALSE)</f>
        <v>#N/A</v>
      </c>
      <c r="P3615" t="e">
        <f>VLOOKUP(O3615,[2]Sheet1!$1:$1048576,2,FALSE)</f>
        <v>#N/A</v>
      </c>
      <c r="Q3615" t="e">
        <f>VLOOKUP(N3615,[1]Sheet1!$B:$C,2,FALSE)</f>
        <v>#N/A</v>
      </c>
      <c r="R3615" t="e">
        <f>VLOOKUP(N3615,[1]Sheet1!$B:$E,4,FALSE)</f>
        <v>#N/A</v>
      </c>
    </row>
    <row r="3616" spans="1:18" x14ac:dyDescent="0.25">
      <c r="A3616" s="8" t="s">
        <v>2515</v>
      </c>
      <c r="B3616" s="3" t="s">
        <v>2516</v>
      </c>
      <c r="C3616" s="3" t="s">
        <v>1769</v>
      </c>
      <c r="D3616" s="12">
        <v>1206</v>
      </c>
      <c r="E3616" s="3" t="s">
        <v>26</v>
      </c>
      <c r="F3616" s="3">
        <v>0</v>
      </c>
      <c r="G3616" s="3">
        <v>0</v>
      </c>
      <c r="H3616" s="3">
        <v>0</v>
      </c>
      <c r="I3616" s="3">
        <v>0</v>
      </c>
      <c r="J3616" s="3">
        <v>0</v>
      </c>
      <c r="K3616" s="3">
        <v>0</v>
      </c>
      <c r="L3616" s="3" t="s">
        <v>16</v>
      </c>
      <c r="M3616" s="4" t="s">
        <v>2507</v>
      </c>
      <c r="N3616" t="str">
        <f t="shared" si="67"/>
        <v>20110516DC1206</v>
      </c>
      <c r="O3616" t="e">
        <f>VLOOKUP(N3616,[1]Sheet1!$B:$D,3,FALSE)</f>
        <v>#N/A</v>
      </c>
      <c r="P3616" t="e">
        <f>VLOOKUP(O3616,[2]Sheet1!$1:$1048576,2,FALSE)</f>
        <v>#N/A</v>
      </c>
      <c r="Q3616" t="e">
        <f>VLOOKUP(N3616,[1]Sheet1!$B:$C,2,FALSE)</f>
        <v>#N/A</v>
      </c>
      <c r="R3616" t="e">
        <f>VLOOKUP(N3616,[1]Sheet1!$B:$E,4,FALSE)</f>
        <v>#N/A</v>
      </c>
    </row>
    <row r="3617" spans="1:18" x14ac:dyDescent="0.25">
      <c r="A3617" s="9" t="s">
        <v>2515</v>
      </c>
      <c r="B3617" s="5" t="s">
        <v>2516</v>
      </c>
      <c r="C3617" s="5" t="s">
        <v>57</v>
      </c>
      <c r="D3617" s="13">
        <v>1212</v>
      </c>
      <c r="E3617" s="5" t="s">
        <v>2405</v>
      </c>
      <c r="F3617" s="5">
        <v>15</v>
      </c>
      <c r="G3617" s="5">
        <v>13</v>
      </c>
      <c r="H3617" s="5">
        <v>0</v>
      </c>
      <c r="I3617" s="5">
        <v>1</v>
      </c>
      <c r="J3617" s="5">
        <v>0</v>
      </c>
      <c r="K3617" s="5">
        <v>115.38</v>
      </c>
      <c r="L3617" s="5" t="s">
        <v>16</v>
      </c>
      <c r="M3617" s="6" t="s">
        <v>2507</v>
      </c>
      <c r="N3617" t="str">
        <f t="shared" si="67"/>
        <v>20110516DC1212</v>
      </c>
      <c r="O3617" t="e">
        <f>VLOOKUP(N3617,[1]Sheet1!$B:$D,3,FALSE)</f>
        <v>#N/A</v>
      </c>
      <c r="P3617" t="e">
        <f>VLOOKUP(O3617,[2]Sheet1!$1:$1048576,2,FALSE)</f>
        <v>#N/A</v>
      </c>
      <c r="Q3617" t="e">
        <f>VLOOKUP(N3617,[1]Sheet1!$B:$C,2,FALSE)</f>
        <v>#N/A</v>
      </c>
      <c r="R3617" t="e">
        <f>VLOOKUP(N3617,[1]Sheet1!$B:$E,4,FALSE)</f>
        <v>#N/A</v>
      </c>
    </row>
    <row r="3618" spans="1:18" x14ac:dyDescent="0.25">
      <c r="A3618" s="8" t="s">
        <v>2515</v>
      </c>
      <c r="B3618" s="3" t="s">
        <v>2516</v>
      </c>
      <c r="C3618" s="3" t="s">
        <v>562</v>
      </c>
      <c r="D3618" s="12">
        <v>1139</v>
      </c>
      <c r="E3618" s="3" t="s">
        <v>2524</v>
      </c>
      <c r="F3618" s="3">
        <v>16</v>
      </c>
      <c r="G3618" s="3">
        <v>14</v>
      </c>
      <c r="H3618" s="3">
        <v>0</v>
      </c>
      <c r="I3618" s="3">
        <v>2</v>
      </c>
      <c r="J3618" s="3">
        <v>0</v>
      </c>
      <c r="K3618" s="3">
        <v>114.28</v>
      </c>
      <c r="L3618" s="3" t="s">
        <v>16</v>
      </c>
      <c r="M3618" s="4" t="s">
        <v>2507</v>
      </c>
      <c r="N3618" t="str">
        <f t="shared" si="67"/>
        <v>20110516DC1139</v>
      </c>
      <c r="O3618" t="e">
        <f>VLOOKUP(N3618,[1]Sheet1!$B:$D,3,FALSE)</f>
        <v>#N/A</v>
      </c>
      <c r="P3618" t="e">
        <f>VLOOKUP(O3618,[2]Sheet1!$1:$1048576,2,FALSE)</f>
        <v>#N/A</v>
      </c>
      <c r="Q3618" t="e">
        <f>VLOOKUP(N3618,[1]Sheet1!$B:$C,2,FALSE)</f>
        <v>#N/A</v>
      </c>
      <c r="R3618" t="e">
        <f>VLOOKUP(N3618,[1]Sheet1!$B:$E,4,FALSE)</f>
        <v>#N/A</v>
      </c>
    </row>
    <row r="3619" spans="1:18" x14ac:dyDescent="0.25">
      <c r="A3619" s="9" t="s">
        <v>2515</v>
      </c>
      <c r="B3619" s="5" t="s">
        <v>2516</v>
      </c>
      <c r="C3619" s="5" t="s">
        <v>380</v>
      </c>
      <c r="D3619" s="13">
        <v>1074</v>
      </c>
      <c r="E3619" s="5" t="s">
        <v>26</v>
      </c>
      <c r="F3619" s="5">
        <v>13</v>
      </c>
      <c r="G3619" s="5">
        <v>13</v>
      </c>
      <c r="H3619" s="5">
        <v>0</v>
      </c>
      <c r="I3619" s="5">
        <v>2</v>
      </c>
      <c r="J3619" s="5">
        <v>0</v>
      </c>
      <c r="K3619" s="5">
        <v>100</v>
      </c>
      <c r="L3619" s="5" t="s">
        <v>16</v>
      </c>
      <c r="M3619" s="6" t="s">
        <v>2507</v>
      </c>
      <c r="N3619" t="str">
        <f t="shared" si="67"/>
        <v>20110516DC1074</v>
      </c>
      <c r="O3619" t="e">
        <f>VLOOKUP(N3619,[1]Sheet1!$B:$D,3,FALSE)</f>
        <v>#N/A</v>
      </c>
      <c r="P3619" t="e">
        <f>VLOOKUP(O3619,[2]Sheet1!$1:$1048576,2,FALSE)</f>
        <v>#N/A</v>
      </c>
      <c r="Q3619" t="e">
        <f>VLOOKUP(N3619,[1]Sheet1!$B:$C,2,FALSE)</f>
        <v>#N/A</v>
      </c>
      <c r="R3619" t="e">
        <f>VLOOKUP(N3619,[1]Sheet1!$B:$E,4,FALSE)</f>
        <v>#N/A</v>
      </c>
    </row>
    <row r="3620" spans="1:18" x14ac:dyDescent="0.25">
      <c r="A3620" s="8" t="s">
        <v>2525</v>
      </c>
      <c r="B3620" s="3">
        <v>61</v>
      </c>
      <c r="C3620" s="3" t="s">
        <v>2059</v>
      </c>
      <c r="D3620" s="12">
        <v>1174</v>
      </c>
      <c r="E3620" s="3" t="s">
        <v>2526</v>
      </c>
      <c r="F3620" s="3">
        <v>31</v>
      </c>
      <c r="G3620" s="3">
        <v>28</v>
      </c>
      <c r="H3620" s="3">
        <v>0</v>
      </c>
      <c r="I3620" s="3">
        <v>3</v>
      </c>
      <c r="J3620" s="3">
        <v>1</v>
      </c>
      <c r="K3620" s="3">
        <v>110.71</v>
      </c>
      <c r="L3620" s="3" t="s">
        <v>16</v>
      </c>
      <c r="M3620" s="4" t="s">
        <v>2527</v>
      </c>
      <c r="N3620" t="str">
        <f t="shared" si="67"/>
        <v>20110519KKR1174</v>
      </c>
      <c r="O3620" t="e">
        <f>VLOOKUP(N3620,[1]Sheet1!$B:$D,3,FALSE)</f>
        <v>#N/A</v>
      </c>
      <c r="P3620" t="e">
        <f>VLOOKUP(O3620,[2]Sheet1!$1:$1048576,2,FALSE)</f>
        <v>#N/A</v>
      </c>
      <c r="Q3620" t="e">
        <f>VLOOKUP(N3620,[1]Sheet1!$B:$C,2,FALSE)</f>
        <v>#N/A</v>
      </c>
      <c r="R3620" t="e">
        <f>VLOOKUP(N3620,[1]Sheet1!$B:$E,4,FALSE)</f>
        <v>#N/A</v>
      </c>
    </row>
    <row r="3621" spans="1:18" x14ac:dyDescent="0.25">
      <c r="A3621" s="9" t="s">
        <v>2525</v>
      </c>
      <c r="B3621" s="5">
        <v>61</v>
      </c>
      <c r="C3621" s="5" t="s">
        <v>147</v>
      </c>
      <c r="D3621" s="13">
        <v>1009</v>
      </c>
      <c r="E3621" s="5" t="s">
        <v>2528</v>
      </c>
      <c r="F3621" s="5">
        <v>5</v>
      </c>
      <c r="G3621" s="5">
        <v>5</v>
      </c>
      <c r="H3621" s="5">
        <v>0</v>
      </c>
      <c r="I3621" s="5">
        <v>1</v>
      </c>
      <c r="J3621" s="5">
        <v>0</v>
      </c>
      <c r="K3621" s="5">
        <v>100</v>
      </c>
      <c r="L3621" s="5" t="s">
        <v>20</v>
      </c>
      <c r="M3621" s="6" t="s">
        <v>2527</v>
      </c>
      <c r="N3621" t="str">
        <f t="shared" si="67"/>
        <v>20110519KKR1009</v>
      </c>
      <c r="O3621" t="e">
        <f>VLOOKUP(N3621,[1]Sheet1!$B:$D,3,FALSE)</f>
        <v>#N/A</v>
      </c>
      <c r="P3621" t="e">
        <f>VLOOKUP(O3621,[2]Sheet1!$1:$1048576,2,FALSE)</f>
        <v>#N/A</v>
      </c>
      <c r="Q3621" t="e">
        <f>VLOOKUP(N3621,[1]Sheet1!$B:$C,2,FALSE)</f>
        <v>#N/A</v>
      </c>
      <c r="R3621" t="e">
        <f>VLOOKUP(N3621,[1]Sheet1!$B:$E,4,FALSE)</f>
        <v>#N/A</v>
      </c>
    </row>
    <row r="3622" spans="1:18" x14ac:dyDescent="0.25">
      <c r="A3622" s="8" t="s">
        <v>2525</v>
      </c>
      <c r="B3622" s="3">
        <v>61</v>
      </c>
      <c r="C3622" s="3" t="s">
        <v>79</v>
      </c>
      <c r="D3622" s="12">
        <v>1015</v>
      </c>
      <c r="E3622" s="3" t="s">
        <v>1086</v>
      </c>
      <c r="F3622" s="3">
        <v>0</v>
      </c>
      <c r="G3622" s="3">
        <v>3</v>
      </c>
      <c r="H3622" s="3">
        <v>0</v>
      </c>
      <c r="I3622" s="3">
        <v>0</v>
      </c>
      <c r="J3622" s="3">
        <v>0</v>
      </c>
      <c r="K3622" s="3">
        <v>0</v>
      </c>
      <c r="L3622" s="3" t="s">
        <v>16</v>
      </c>
      <c r="M3622" s="4" t="s">
        <v>2527</v>
      </c>
      <c r="N3622" t="str">
        <f t="shared" si="67"/>
        <v>20110519KKR1015</v>
      </c>
      <c r="O3622" t="e">
        <f>VLOOKUP(N3622,[1]Sheet1!$B:$D,3,FALSE)</f>
        <v>#N/A</v>
      </c>
      <c r="P3622" t="e">
        <f>VLOOKUP(O3622,[2]Sheet1!$1:$1048576,2,FALSE)</f>
        <v>#N/A</v>
      </c>
      <c r="Q3622" t="e">
        <f>VLOOKUP(N3622,[1]Sheet1!$B:$C,2,FALSE)</f>
        <v>#N/A</v>
      </c>
      <c r="R3622" t="e">
        <f>VLOOKUP(N3622,[1]Sheet1!$B:$E,4,FALSE)</f>
        <v>#N/A</v>
      </c>
    </row>
    <row r="3623" spans="1:18" x14ac:dyDescent="0.25">
      <c r="A3623" s="9" t="s">
        <v>2525</v>
      </c>
      <c r="B3623" s="5">
        <v>61</v>
      </c>
      <c r="C3623" s="5" t="s">
        <v>292</v>
      </c>
      <c r="D3623" s="13">
        <v>1111</v>
      </c>
      <c r="E3623" s="5" t="s">
        <v>702</v>
      </c>
      <c r="F3623" s="5">
        <v>8</v>
      </c>
      <c r="G3623" s="5">
        <v>9</v>
      </c>
      <c r="H3623" s="5">
        <v>0</v>
      </c>
      <c r="I3623" s="5">
        <v>1</v>
      </c>
      <c r="J3623" s="5">
        <v>0</v>
      </c>
      <c r="K3623" s="5">
        <v>88.88</v>
      </c>
      <c r="L3623" s="5" t="s">
        <v>16</v>
      </c>
      <c r="M3623" s="6" t="s">
        <v>2527</v>
      </c>
      <c r="N3623" t="str">
        <f t="shared" si="67"/>
        <v>20110519KKR1111</v>
      </c>
      <c r="O3623" t="e">
        <f>VLOOKUP(N3623,[1]Sheet1!$B:$D,3,FALSE)</f>
        <v>#N/A</v>
      </c>
      <c r="P3623" t="e">
        <f>VLOOKUP(O3623,[2]Sheet1!$1:$1048576,2,FALSE)</f>
        <v>#N/A</v>
      </c>
      <c r="Q3623" t="e">
        <f>VLOOKUP(N3623,[1]Sheet1!$B:$C,2,FALSE)</f>
        <v>#N/A</v>
      </c>
      <c r="R3623" t="e">
        <f>VLOOKUP(N3623,[1]Sheet1!$B:$E,4,FALSE)</f>
        <v>#N/A</v>
      </c>
    </row>
    <row r="3624" spans="1:18" x14ac:dyDescent="0.25">
      <c r="A3624" s="8" t="s">
        <v>2525</v>
      </c>
      <c r="B3624" s="3">
        <v>61</v>
      </c>
      <c r="C3624" s="3" t="s">
        <v>1581</v>
      </c>
      <c r="D3624" s="12">
        <v>1188</v>
      </c>
      <c r="E3624" s="3" t="s">
        <v>1399</v>
      </c>
      <c r="F3624" s="3">
        <v>16</v>
      </c>
      <c r="G3624" s="3">
        <v>15</v>
      </c>
      <c r="H3624" s="3">
        <v>0</v>
      </c>
      <c r="I3624" s="3">
        <v>3</v>
      </c>
      <c r="J3624" s="3">
        <v>0</v>
      </c>
      <c r="K3624" s="3">
        <v>106.66</v>
      </c>
      <c r="L3624" s="3" t="s">
        <v>16</v>
      </c>
      <c r="M3624" s="4" t="s">
        <v>2527</v>
      </c>
      <c r="N3624" t="str">
        <f t="shared" si="67"/>
        <v>20110519KKR1188</v>
      </c>
      <c r="O3624" t="e">
        <f>VLOOKUP(N3624,[1]Sheet1!$B:$D,3,FALSE)</f>
        <v>#N/A</v>
      </c>
      <c r="P3624" t="e">
        <f>VLOOKUP(O3624,[2]Sheet1!$1:$1048576,2,FALSE)</f>
        <v>#N/A</v>
      </c>
      <c r="Q3624" t="e">
        <f>VLOOKUP(N3624,[1]Sheet1!$B:$C,2,FALSE)</f>
        <v>#N/A</v>
      </c>
      <c r="R3624" t="e">
        <f>VLOOKUP(N3624,[1]Sheet1!$B:$E,4,FALSE)</f>
        <v>#N/A</v>
      </c>
    </row>
    <row r="3625" spans="1:18" x14ac:dyDescent="0.25">
      <c r="A3625" s="9" t="s">
        <v>2525</v>
      </c>
      <c r="B3625" s="5">
        <v>61</v>
      </c>
      <c r="C3625" s="5" t="s">
        <v>41</v>
      </c>
      <c r="D3625" s="13">
        <v>1023</v>
      </c>
      <c r="E3625" s="5" t="s">
        <v>2529</v>
      </c>
      <c r="F3625" s="5">
        <v>1</v>
      </c>
      <c r="G3625" s="5">
        <v>4</v>
      </c>
      <c r="H3625" s="5">
        <v>0</v>
      </c>
      <c r="I3625" s="5">
        <v>0</v>
      </c>
      <c r="J3625" s="5">
        <v>0</v>
      </c>
      <c r="K3625" s="5">
        <v>25</v>
      </c>
      <c r="L3625" s="5" t="s">
        <v>16</v>
      </c>
      <c r="M3625" s="6" t="s">
        <v>2527</v>
      </c>
      <c r="N3625" t="str">
        <f t="shared" si="67"/>
        <v>20110519KKR1023</v>
      </c>
      <c r="O3625" t="e">
        <f>VLOOKUP(N3625,[1]Sheet1!$B:$D,3,FALSE)</f>
        <v>#N/A</v>
      </c>
      <c r="P3625" t="e">
        <f>VLOOKUP(O3625,[2]Sheet1!$1:$1048576,2,FALSE)</f>
        <v>#N/A</v>
      </c>
      <c r="Q3625" t="e">
        <f>VLOOKUP(N3625,[1]Sheet1!$B:$C,2,FALSE)</f>
        <v>#N/A</v>
      </c>
      <c r="R3625" t="e">
        <f>VLOOKUP(N3625,[1]Sheet1!$B:$E,4,FALSE)</f>
        <v>#N/A</v>
      </c>
    </row>
    <row r="3626" spans="1:18" x14ac:dyDescent="0.25">
      <c r="A3626" s="8" t="s">
        <v>2525</v>
      </c>
      <c r="B3626" s="3">
        <v>61</v>
      </c>
      <c r="C3626" s="3" t="s">
        <v>63</v>
      </c>
      <c r="D3626" s="12">
        <v>1182</v>
      </c>
      <c r="E3626" s="3" t="s">
        <v>2530</v>
      </c>
      <c r="F3626" s="3">
        <v>20</v>
      </c>
      <c r="G3626" s="3">
        <v>13</v>
      </c>
      <c r="H3626" s="3">
        <v>0</v>
      </c>
      <c r="I3626" s="3">
        <v>0</v>
      </c>
      <c r="J3626" s="3">
        <v>3</v>
      </c>
      <c r="K3626" s="3">
        <v>153.84</v>
      </c>
      <c r="L3626" s="3" t="s">
        <v>16</v>
      </c>
      <c r="M3626" s="4" t="s">
        <v>2527</v>
      </c>
      <c r="N3626" t="str">
        <f t="shared" si="67"/>
        <v>20110519KKR1182</v>
      </c>
      <c r="O3626" t="e">
        <f>VLOOKUP(N3626,[1]Sheet1!$B:$D,3,FALSE)</f>
        <v>#N/A</v>
      </c>
      <c r="P3626" t="e">
        <f>VLOOKUP(O3626,[2]Sheet1!$1:$1048576,2,FALSE)</f>
        <v>#N/A</v>
      </c>
      <c r="Q3626" t="e">
        <f>VLOOKUP(N3626,[1]Sheet1!$B:$C,2,FALSE)</f>
        <v>#N/A</v>
      </c>
      <c r="R3626" t="e">
        <f>VLOOKUP(N3626,[1]Sheet1!$B:$E,4,FALSE)</f>
        <v>#N/A</v>
      </c>
    </row>
    <row r="3627" spans="1:18" x14ac:dyDescent="0.25">
      <c r="A3627" s="9" t="s">
        <v>2525</v>
      </c>
      <c r="B3627" s="5">
        <v>61</v>
      </c>
      <c r="C3627" s="5" t="s">
        <v>70</v>
      </c>
      <c r="D3627" s="13">
        <v>1036</v>
      </c>
      <c r="E3627" s="5" t="s">
        <v>1086</v>
      </c>
      <c r="F3627" s="5">
        <v>2</v>
      </c>
      <c r="G3627" s="5">
        <v>9</v>
      </c>
      <c r="H3627" s="5">
        <v>0</v>
      </c>
      <c r="I3627" s="5">
        <v>0</v>
      </c>
      <c r="J3627" s="5">
        <v>0</v>
      </c>
      <c r="K3627" s="5">
        <v>22.22</v>
      </c>
      <c r="L3627" s="5" t="s">
        <v>40</v>
      </c>
      <c r="M3627" s="6" t="s">
        <v>2527</v>
      </c>
      <c r="N3627" t="str">
        <f t="shared" si="67"/>
        <v>20110519KKR1036</v>
      </c>
      <c r="O3627" t="e">
        <f>VLOOKUP(N3627,[1]Sheet1!$B:$D,3,FALSE)</f>
        <v>#N/A</v>
      </c>
      <c r="P3627" t="e">
        <f>VLOOKUP(O3627,[2]Sheet1!$1:$1048576,2,FALSE)</f>
        <v>#N/A</v>
      </c>
      <c r="Q3627" t="e">
        <f>VLOOKUP(N3627,[1]Sheet1!$B:$C,2,FALSE)</f>
        <v>#N/A</v>
      </c>
      <c r="R3627" t="e">
        <f>VLOOKUP(N3627,[1]Sheet1!$B:$E,4,FALSE)</f>
        <v>#N/A</v>
      </c>
    </row>
    <row r="3628" spans="1:18" x14ac:dyDescent="0.25">
      <c r="A3628" s="8" t="s">
        <v>2525</v>
      </c>
      <c r="B3628" s="3">
        <v>61</v>
      </c>
      <c r="C3628" s="3" t="s">
        <v>162</v>
      </c>
      <c r="D3628" s="12">
        <v>1044</v>
      </c>
      <c r="E3628" s="3" t="s">
        <v>2531</v>
      </c>
      <c r="F3628" s="3">
        <v>6</v>
      </c>
      <c r="G3628" s="3">
        <v>3</v>
      </c>
      <c r="H3628" s="3">
        <v>0</v>
      </c>
      <c r="I3628" s="3">
        <v>1</v>
      </c>
      <c r="J3628" s="3">
        <v>0</v>
      </c>
      <c r="K3628" s="3">
        <v>200</v>
      </c>
      <c r="L3628" s="3" t="s">
        <v>40</v>
      </c>
      <c r="M3628" s="4" t="s">
        <v>2527</v>
      </c>
      <c r="N3628" t="str">
        <f t="shared" si="67"/>
        <v>20110519KKR1044</v>
      </c>
      <c r="O3628" t="e">
        <f>VLOOKUP(N3628,[1]Sheet1!$B:$D,3,FALSE)</f>
        <v>#N/A</v>
      </c>
      <c r="P3628" t="e">
        <f>VLOOKUP(O3628,[2]Sheet1!$1:$1048576,2,FALSE)</f>
        <v>#N/A</v>
      </c>
      <c r="Q3628" t="e">
        <f>VLOOKUP(N3628,[1]Sheet1!$B:$C,2,FALSE)</f>
        <v>#N/A</v>
      </c>
      <c r="R3628" t="e">
        <f>VLOOKUP(N3628,[1]Sheet1!$B:$E,4,FALSE)</f>
        <v>#N/A</v>
      </c>
    </row>
    <row r="3629" spans="1:18" x14ac:dyDescent="0.25">
      <c r="A3629" s="9" t="s">
        <v>2525</v>
      </c>
      <c r="B3629" s="5">
        <v>61</v>
      </c>
      <c r="C3629" s="5" t="s">
        <v>75</v>
      </c>
      <c r="D3629" s="13">
        <v>1010</v>
      </c>
      <c r="E3629" s="5" t="s">
        <v>26</v>
      </c>
      <c r="F3629" s="5">
        <v>21</v>
      </c>
      <c r="G3629" s="5">
        <v>14</v>
      </c>
      <c r="H3629" s="5">
        <v>0</v>
      </c>
      <c r="I3629" s="5">
        <v>2</v>
      </c>
      <c r="J3629" s="5">
        <v>1</v>
      </c>
      <c r="K3629" s="5">
        <v>150</v>
      </c>
      <c r="L3629" s="5" t="s">
        <v>20</v>
      </c>
      <c r="M3629" s="6" t="s">
        <v>2527</v>
      </c>
      <c r="N3629" t="str">
        <f t="shared" si="67"/>
        <v>20110519KKR1010</v>
      </c>
      <c r="O3629" t="e">
        <f>VLOOKUP(N3629,[1]Sheet1!$B:$D,3,FALSE)</f>
        <v>#N/A</v>
      </c>
      <c r="P3629" t="e">
        <f>VLOOKUP(O3629,[2]Sheet1!$1:$1048576,2,FALSE)</f>
        <v>#N/A</v>
      </c>
      <c r="Q3629" t="e">
        <f>VLOOKUP(N3629,[1]Sheet1!$B:$C,2,FALSE)</f>
        <v>#N/A</v>
      </c>
      <c r="R3629" t="e">
        <f>VLOOKUP(N3629,[1]Sheet1!$B:$E,4,FALSE)</f>
        <v>#N/A</v>
      </c>
    </row>
    <row r="3630" spans="1:18" x14ac:dyDescent="0.25">
      <c r="A3630" s="8" t="s">
        <v>2525</v>
      </c>
      <c r="B3630" s="3">
        <v>61</v>
      </c>
      <c r="C3630" s="3" t="s">
        <v>372</v>
      </c>
      <c r="D3630" s="12">
        <v>1053</v>
      </c>
      <c r="E3630" s="3" t="s">
        <v>26</v>
      </c>
      <c r="F3630" s="3">
        <v>33</v>
      </c>
      <c r="G3630" s="3">
        <v>17</v>
      </c>
      <c r="H3630" s="3">
        <v>0</v>
      </c>
      <c r="I3630" s="3">
        <v>5</v>
      </c>
      <c r="J3630" s="3">
        <v>2</v>
      </c>
      <c r="K3630" s="3">
        <v>194.11</v>
      </c>
      <c r="L3630" s="3" t="s">
        <v>16</v>
      </c>
      <c r="M3630" s="4" t="s">
        <v>2527</v>
      </c>
      <c r="N3630" t="str">
        <f t="shared" si="67"/>
        <v>20110519KKR1053</v>
      </c>
      <c r="O3630" t="e">
        <f>VLOOKUP(N3630,[1]Sheet1!$B:$D,3,FALSE)</f>
        <v>#N/A</v>
      </c>
      <c r="P3630" t="e">
        <f>VLOOKUP(O3630,[2]Sheet1!$1:$1048576,2,FALSE)</f>
        <v>#N/A</v>
      </c>
      <c r="Q3630" t="e">
        <f>VLOOKUP(N3630,[1]Sheet1!$B:$C,2,FALSE)</f>
        <v>#N/A</v>
      </c>
      <c r="R3630" t="e">
        <f>VLOOKUP(N3630,[1]Sheet1!$B:$E,4,FALSE)</f>
        <v>#N/A</v>
      </c>
    </row>
    <row r="3631" spans="1:18" x14ac:dyDescent="0.25">
      <c r="A3631" s="9" t="s">
        <v>2525</v>
      </c>
      <c r="B3631" s="5">
        <v>61</v>
      </c>
      <c r="C3631" s="5" t="s">
        <v>33</v>
      </c>
      <c r="D3631" s="13">
        <v>1050</v>
      </c>
      <c r="E3631" s="5" t="s">
        <v>2532</v>
      </c>
      <c r="F3631" s="5">
        <v>29</v>
      </c>
      <c r="G3631" s="5">
        <v>12</v>
      </c>
      <c r="H3631" s="5">
        <v>0</v>
      </c>
      <c r="I3631" s="5">
        <v>1</v>
      </c>
      <c r="J3631" s="5">
        <v>4</v>
      </c>
      <c r="K3631" s="5">
        <v>241.66</v>
      </c>
      <c r="L3631" s="5" t="s">
        <v>16</v>
      </c>
      <c r="M3631" s="6" t="s">
        <v>2527</v>
      </c>
      <c r="N3631" t="str">
        <f t="shared" si="67"/>
        <v>20110519KKR1050</v>
      </c>
      <c r="O3631" t="e">
        <f>VLOOKUP(N3631,[1]Sheet1!$B:$D,3,FALSE)</f>
        <v>#N/A</v>
      </c>
      <c r="P3631" t="e">
        <f>VLOOKUP(O3631,[2]Sheet1!$1:$1048576,2,FALSE)</f>
        <v>#N/A</v>
      </c>
      <c r="Q3631" t="e">
        <f>VLOOKUP(N3631,[1]Sheet1!$B:$C,2,FALSE)</f>
        <v>#N/A</v>
      </c>
      <c r="R3631" t="e">
        <f>VLOOKUP(N3631,[1]Sheet1!$B:$E,4,FALSE)</f>
        <v>#N/A</v>
      </c>
    </row>
    <row r="3632" spans="1:18" x14ac:dyDescent="0.25">
      <c r="A3632" s="8" t="s">
        <v>2525</v>
      </c>
      <c r="B3632" s="3">
        <v>61</v>
      </c>
      <c r="C3632" s="3" t="s">
        <v>2533</v>
      </c>
      <c r="D3632" s="12">
        <v>1230</v>
      </c>
      <c r="E3632" s="3" t="s">
        <v>2534</v>
      </c>
      <c r="F3632" s="3">
        <v>1</v>
      </c>
      <c r="G3632" s="3">
        <v>3</v>
      </c>
      <c r="H3632" s="3">
        <v>0</v>
      </c>
      <c r="I3632" s="3">
        <v>0</v>
      </c>
      <c r="J3632" s="3">
        <v>0</v>
      </c>
      <c r="K3632" s="3">
        <v>33.33</v>
      </c>
      <c r="L3632" s="3" t="s">
        <v>16</v>
      </c>
      <c r="M3632" s="4" t="s">
        <v>2527</v>
      </c>
      <c r="N3632" t="str">
        <f t="shared" si="67"/>
        <v>20110519KKR1230</v>
      </c>
      <c r="O3632" t="e">
        <f>VLOOKUP(N3632,[1]Sheet1!$B:$D,3,FALSE)</f>
        <v>#N/A</v>
      </c>
      <c r="P3632" t="e">
        <f>VLOOKUP(O3632,[2]Sheet1!$1:$1048576,2,FALSE)</f>
        <v>#N/A</v>
      </c>
      <c r="Q3632" t="e">
        <f>VLOOKUP(N3632,[1]Sheet1!$B:$C,2,FALSE)</f>
        <v>#N/A</v>
      </c>
      <c r="R3632" t="e">
        <f>VLOOKUP(N3632,[1]Sheet1!$B:$E,4,FALSE)</f>
        <v>#N/A</v>
      </c>
    </row>
    <row r="3633" spans="1:18" x14ac:dyDescent="0.25">
      <c r="A3633" s="9" t="s">
        <v>2525</v>
      </c>
      <c r="B3633" s="5">
        <v>61</v>
      </c>
      <c r="C3633" s="5" t="s">
        <v>1687</v>
      </c>
      <c r="D3633" s="13">
        <v>1189</v>
      </c>
      <c r="E3633" s="5" t="s">
        <v>26</v>
      </c>
      <c r="F3633" s="5">
        <v>10</v>
      </c>
      <c r="G3633" s="5">
        <v>9</v>
      </c>
      <c r="H3633" s="5">
        <v>0</v>
      </c>
      <c r="I3633" s="5">
        <v>1</v>
      </c>
      <c r="J3633" s="5">
        <v>0</v>
      </c>
      <c r="K3633" s="5">
        <v>111.11</v>
      </c>
      <c r="L3633" s="5" t="s">
        <v>16</v>
      </c>
      <c r="M3633" s="6" t="s">
        <v>2527</v>
      </c>
      <c r="N3633" t="str">
        <f t="shared" si="67"/>
        <v>20110519KKR1189</v>
      </c>
      <c r="O3633" t="e">
        <f>VLOOKUP(N3633,[1]Sheet1!$B:$D,3,FALSE)</f>
        <v>#N/A</v>
      </c>
      <c r="P3633" t="e">
        <f>VLOOKUP(O3633,[2]Sheet1!$1:$1048576,2,FALSE)</f>
        <v>#N/A</v>
      </c>
      <c r="Q3633" t="e">
        <f>VLOOKUP(N3633,[1]Sheet1!$B:$C,2,FALSE)</f>
        <v>#N/A</v>
      </c>
      <c r="R3633" t="e">
        <f>VLOOKUP(N3633,[1]Sheet1!$B:$E,4,FALSE)</f>
        <v>#N/A</v>
      </c>
    </row>
    <row r="3634" spans="1:18" x14ac:dyDescent="0.25">
      <c r="A3634" s="8" t="s">
        <v>2525</v>
      </c>
      <c r="B3634" s="3">
        <v>61</v>
      </c>
      <c r="C3634" s="3" t="s">
        <v>2535</v>
      </c>
      <c r="D3634" s="12">
        <v>1231</v>
      </c>
      <c r="E3634" s="3" t="s">
        <v>2536</v>
      </c>
      <c r="F3634" s="3">
        <v>0</v>
      </c>
      <c r="G3634" s="3">
        <v>13</v>
      </c>
      <c r="H3634" s="3">
        <v>0</v>
      </c>
      <c r="I3634" s="3">
        <v>0</v>
      </c>
      <c r="J3634" s="3">
        <v>0</v>
      </c>
      <c r="K3634" s="3">
        <v>0</v>
      </c>
      <c r="L3634" s="3" t="s">
        <v>16</v>
      </c>
      <c r="M3634" s="4" t="s">
        <v>2527</v>
      </c>
      <c r="N3634" t="str">
        <f t="shared" si="67"/>
        <v>20110519KKR1231</v>
      </c>
      <c r="O3634" t="e">
        <f>VLOOKUP(N3634,[1]Sheet1!$B:$D,3,FALSE)</f>
        <v>#N/A</v>
      </c>
      <c r="P3634" t="e">
        <f>VLOOKUP(O3634,[2]Sheet1!$1:$1048576,2,FALSE)</f>
        <v>#N/A</v>
      </c>
      <c r="Q3634" t="e">
        <f>VLOOKUP(N3634,[1]Sheet1!$B:$C,2,FALSE)</f>
        <v>#N/A</v>
      </c>
      <c r="R3634" t="e">
        <f>VLOOKUP(N3634,[1]Sheet1!$B:$E,4,FALSE)</f>
        <v>#N/A</v>
      </c>
    </row>
    <row r="3635" spans="1:18" x14ac:dyDescent="0.25">
      <c r="A3635" s="9" t="s">
        <v>2537</v>
      </c>
      <c r="B3635" s="5" t="s">
        <v>2538</v>
      </c>
      <c r="C3635" s="5" t="s">
        <v>1250</v>
      </c>
      <c r="D3635" s="13">
        <v>1136</v>
      </c>
      <c r="E3635" s="5" t="s">
        <v>26</v>
      </c>
      <c r="F3635" s="5">
        <v>16</v>
      </c>
      <c r="G3635" s="5">
        <v>6</v>
      </c>
      <c r="H3635" s="5">
        <v>0</v>
      </c>
      <c r="I3635" s="5">
        <v>1</v>
      </c>
      <c r="J3635" s="5">
        <v>1</v>
      </c>
      <c r="K3635" s="5">
        <v>266.66000000000003</v>
      </c>
      <c r="L3635" s="5" t="s">
        <v>16</v>
      </c>
      <c r="M3635" s="6" t="s">
        <v>2527</v>
      </c>
      <c r="N3635" t="str">
        <f t="shared" si="67"/>
        <v>20110518CSK1136</v>
      </c>
      <c r="O3635" t="e">
        <f>VLOOKUP(N3635,[1]Sheet1!$B:$D,3,FALSE)</f>
        <v>#N/A</v>
      </c>
      <c r="P3635" t="e">
        <f>VLOOKUP(O3635,[2]Sheet1!$1:$1048576,2,FALSE)</f>
        <v>#N/A</v>
      </c>
      <c r="Q3635" t="e">
        <f>VLOOKUP(N3635,[1]Sheet1!$B:$C,2,FALSE)</f>
        <v>#N/A</v>
      </c>
      <c r="R3635" t="e">
        <f>VLOOKUP(N3635,[1]Sheet1!$B:$E,4,FALSE)</f>
        <v>#N/A</v>
      </c>
    </row>
    <row r="3636" spans="1:18" x14ac:dyDescent="0.25">
      <c r="A3636" s="8" t="s">
        <v>2537</v>
      </c>
      <c r="B3636" s="3" t="s">
        <v>2538</v>
      </c>
      <c r="C3636" s="3" t="s">
        <v>2539</v>
      </c>
      <c r="D3636" s="12">
        <v>1229</v>
      </c>
      <c r="E3636" s="3" t="s">
        <v>26</v>
      </c>
      <c r="F3636" s="3">
        <v>0</v>
      </c>
      <c r="G3636" s="3">
        <v>5</v>
      </c>
      <c r="H3636" s="3">
        <v>0</v>
      </c>
      <c r="I3636" s="3">
        <v>0</v>
      </c>
      <c r="J3636" s="3">
        <v>0</v>
      </c>
      <c r="K3636" s="3">
        <v>0</v>
      </c>
      <c r="L3636" s="3" t="s">
        <v>16</v>
      </c>
      <c r="M3636" s="4" t="s">
        <v>2527</v>
      </c>
      <c r="N3636" t="str">
        <f t="shared" si="67"/>
        <v>20110518CSK1229</v>
      </c>
      <c r="O3636" t="e">
        <f>VLOOKUP(N3636,[1]Sheet1!$B:$D,3,FALSE)</f>
        <v>#N/A</v>
      </c>
      <c r="P3636" t="e">
        <f>VLOOKUP(O3636,[2]Sheet1!$1:$1048576,2,FALSE)</f>
        <v>#N/A</v>
      </c>
      <c r="Q3636" t="e">
        <f>VLOOKUP(N3636,[1]Sheet1!$B:$C,2,FALSE)</f>
        <v>#N/A</v>
      </c>
      <c r="R3636" t="e">
        <f>VLOOKUP(N3636,[1]Sheet1!$B:$E,4,FALSE)</f>
        <v>#N/A</v>
      </c>
    </row>
    <row r="3637" spans="1:18" x14ac:dyDescent="0.25">
      <c r="A3637" s="9" t="s">
        <v>2537</v>
      </c>
      <c r="B3637" s="5" t="s">
        <v>2538</v>
      </c>
      <c r="C3637" s="5" t="s">
        <v>45</v>
      </c>
      <c r="D3637" s="13">
        <v>1137</v>
      </c>
      <c r="E3637" s="5" t="s">
        <v>2540</v>
      </c>
      <c r="F3637" s="5">
        <v>3</v>
      </c>
      <c r="G3637" s="5">
        <v>4</v>
      </c>
      <c r="H3637" s="5">
        <v>0</v>
      </c>
      <c r="I3637" s="5">
        <v>0</v>
      </c>
      <c r="J3637" s="5">
        <v>0</v>
      </c>
      <c r="K3637" s="5">
        <v>75</v>
      </c>
      <c r="L3637" s="5" t="s">
        <v>16</v>
      </c>
      <c r="M3637" s="6" t="s">
        <v>2527</v>
      </c>
      <c r="N3637" t="str">
        <f t="shared" si="67"/>
        <v>20110518CSK1137</v>
      </c>
      <c r="O3637" t="e">
        <f>VLOOKUP(N3637,[1]Sheet1!$B:$D,3,FALSE)</f>
        <v>#N/A</v>
      </c>
      <c r="P3637" t="e">
        <f>VLOOKUP(O3637,[2]Sheet1!$1:$1048576,2,FALSE)</f>
        <v>#N/A</v>
      </c>
      <c r="Q3637" t="e">
        <f>VLOOKUP(N3637,[1]Sheet1!$B:$C,2,FALSE)</f>
        <v>#N/A</v>
      </c>
      <c r="R3637" t="e">
        <f>VLOOKUP(N3637,[1]Sheet1!$B:$E,4,FALSE)</f>
        <v>#N/A</v>
      </c>
    </row>
    <row r="3638" spans="1:18" x14ac:dyDescent="0.25">
      <c r="A3638" s="8" t="s">
        <v>2537</v>
      </c>
      <c r="B3638" s="3" t="s">
        <v>2538</v>
      </c>
      <c r="C3638" s="3" t="s">
        <v>283</v>
      </c>
      <c r="D3638" s="12">
        <v>1076</v>
      </c>
      <c r="E3638" s="3" t="s">
        <v>2540</v>
      </c>
      <c r="F3638" s="3">
        <v>27</v>
      </c>
      <c r="G3638" s="3">
        <v>19</v>
      </c>
      <c r="H3638" s="3">
        <v>0</v>
      </c>
      <c r="I3638" s="3">
        <v>4</v>
      </c>
      <c r="J3638" s="3">
        <v>0</v>
      </c>
      <c r="K3638" s="3">
        <v>142.1</v>
      </c>
      <c r="L3638" s="3" t="s">
        <v>16</v>
      </c>
      <c r="M3638" s="4" t="s">
        <v>2527</v>
      </c>
      <c r="N3638" t="str">
        <f t="shared" si="67"/>
        <v>20110518CSK1076</v>
      </c>
      <c r="O3638" t="e">
        <f>VLOOKUP(N3638,[1]Sheet1!$B:$D,3,FALSE)</f>
        <v>#N/A</v>
      </c>
      <c r="P3638" t="e">
        <f>VLOOKUP(O3638,[2]Sheet1!$1:$1048576,2,FALSE)</f>
        <v>#N/A</v>
      </c>
      <c r="Q3638" t="e">
        <f>VLOOKUP(N3638,[1]Sheet1!$B:$C,2,FALSE)</f>
        <v>#N/A</v>
      </c>
      <c r="R3638" t="e">
        <f>VLOOKUP(N3638,[1]Sheet1!$B:$E,4,FALSE)</f>
        <v>#N/A</v>
      </c>
    </row>
    <row r="3639" spans="1:18" x14ac:dyDescent="0.25">
      <c r="A3639" s="9" t="s">
        <v>2537</v>
      </c>
      <c r="B3639" s="5" t="s">
        <v>2538</v>
      </c>
      <c r="C3639" s="5" t="s">
        <v>1157</v>
      </c>
      <c r="D3639" s="13">
        <v>1126</v>
      </c>
      <c r="E3639" s="5" t="s">
        <v>26</v>
      </c>
      <c r="F3639" s="5">
        <v>2</v>
      </c>
      <c r="G3639" s="5">
        <v>2</v>
      </c>
      <c r="H3639" s="5">
        <v>0</v>
      </c>
      <c r="I3639" s="5">
        <v>0</v>
      </c>
      <c r="J3639" s="5">
        <v>0</v>
      </c>
      <c r="K3639" s="5">
        <v>100</v>
      </c>
      <c r="L3639" s="5" t="s">
        <v>16</v>
      </c>
      <c r="M3639" s="6" t="s">
        <v>2527</v>
      </c>
      <c r="N3639" t="str">
        <f t="shared" si="67"/>
        <v>20110518CSK1126</v>
      </c>
      <c r="O3639" t="e">
        <f>VLOOKUP(N3639,[1]Sheet1!$B:$D,3,FALSE)</f>
        <v>#N/A</v>
      </c>
      <c r="P3639" t="e">
        <f>VLOOKUP(O3639,[2]Sheet1!$1:$1048576,2,FALSE)</f>
        <v>#N/A</v>
      </c>
      <c r="Q3639" t="e">
        <f>VLOOKUP(N3639,[1]Sheet1!$B:$C,2,FALSE)</f>
        <v>#N/A</v>
      </c>
      <c r="R3639" t="e">
        <f>VLOOKUP(N3639,[1]Sheet1!$B:$E,4,FALSE)</f>
        <v>#N/A</v>
      </c>
    </row>
    <row r="3640" spans="1:18" x14ac:dyDescent="0.25">
      <c r="A3640" s="8" t="s">
        <v>2537</v>
      </c>
      <c r="B3640" s="3" t="s">
        <v>2538</v>
      </c>
      <c r="C3640" s="3" t="s">
        <v>1661</v>
      </c>
      <c r="D3640" s="12">
        <v>1222</v>
      </c>
      <c r="E3640" s="3" t="s">
        <v>80</v>
      </c>
      <c r="F3640" s="3">
        <v>11</v>
      </c>
      <c r="G3640" s="3">
        <v>7</v>
      </c>
      <c r="H3640" s="3">
        <v>0</v>
      </c>
      <c r="I3640" s="3">
        <v>2</v>
      </c>
      <c r="J3640" s="3">
        <v>0</v>
      </c>
      <c r="K3640" s="3">
        <v>157.13999999999999</v>
      </c>
      <c r="L3640" s="3" t="s">
        <v>16</v>
      </c>
      <c r="M3640" s="4" t="s">
        <v>2527</v>
      </c>
      <c r="N3640" t="str">
        <f t="shared" si="67"/>
        <v>20110518CSK1222</v>
      </c>
      <c r="O3640" t="e">
        <f>VLOOKUP(N3640,[1]Sheet1!$B:$D,3,FALSE)</f>
        <v>#N/A</v>
      </c>
      <c r="P3640" t="e">
        <f>VLOOKUP(O3640,[2]Sheet1!$1:$1048576,2,FALSE)</f>
        <v>#N/A</v>
      </c>
      <c r="Q3640" t="e">
        <f>VLOOKUP(N3640,[1]Sheet1!$B:$C,2,FALSE)</f>
        <v>#N/A</v>
      </c>
      <c r="R3640" t="e">
        <f>VLOOKUP(N3640,[1]Sheet1!$B:$E,4,FALSE)</f>
        <v>#N/A</v>
      </c>
    </row>
    <row r="3641" spans="1:18" x14ac:dyDescent="0.25">
      <c r="A3641" s="9" t="s">
        <v>2537</v>
      </c>
      <c r="B3641" s="5" t="s">
        <v>2538</v>
      </c>
      <c r="C3641" s="5" t="s">
        <v>943</v>
      </c>
      <c r="D3641" s="13">
        <v>1082</v>
      </c>
      <c r="E3641" s="5" t="s">
        <v>80</v>
      </c>
      <c r="F3641" s="5">
        <v>62</v>
      </c>
      <c r="G3641" s="5">
        <v>50</v>
      </c>
      <c r="H3641" s="5">
        <v>0</v>
      </c>
      <c r="I3641" s="5">
        <v>6</v>
      </c>
      <c r="J3641" s="5">
        <v>3</v>
      </c>
      <c r="K3641" s="5">
        <v>124</v>
      </c>
      <c r="L3641" s="5" t="s">
        <v>16</v>
      </c>
      <c r="M3641" s="6" t="s">
        <v>2527</v>
      </c>
      <c r="N3641" t="str">
        <f t="shared" si="67"/>
        <v>20110518CSK1082</v>
      </c>
      <c r="O3641" t="e">
        <f>VLOOKUP(N3641,[1]Sheet1!$B:$D,3,FALSE)</f>
        <v>#N/A</v>
      </c>
      <c r="P3641" t="e">
        <f>VLOOKUP(O3641,[2]Sheet1!$1:$1048576,2,FALSE)</f>
        <v>#N/A</v>
      </c>
      <c r="Q3641" t="e">
        <f>VLOOKUP(N3641,[1]Sheet1!$B:$C,2,FALSE)</f>
        <v>#N/A</v>
      </c>
      <c r="R3641" t="e">
        <f>VLOOKUP(N3641,[1]Sheet1!$B:$E,4,FALSE)</f>
        <v>#N/A</v>
      </c>
    </row>
    <row r="3642" spans="1:18" x14ac:dyDescent="0.25">
      <c r="A3642" s="8" t="s">
        <v>2537</v>
      </c>
      <c r="B3642" s="3" t="s">
        <v>2538</v>
      </c>
      <c r="C3642" s="3" t="s">
        <v>116</v>
      </c>
      <c r="D3642" s="12">
        <v>1070</v>
      </c>
      <c r="E3642" s="3" t="s">
        <v>2420</v>
      </c>
      <c r="F3642" s="3">
        <v>16</v>
      </c>
      <c r="G3642" s="3">
        <v>13</v>
      </c>
      <c r="H3642" s="3">
        <v>0</v>
      </c>
      <c r="I3642" s="3">
        <v>1</v>
      </c>
      <c r="J3642" s="3">
        <v>1</v>
      </c>
      <c r="K3642" s="3">
        <v>123.07</v>
      </c>
      <c r="L3642" s="3" t="s">
        <v>16</v>
      </c>
      <c r="M3642" s="4" t="s">
        <v>2527</v>
      </c>
      <c r="N3642" t="str">
        <f t="shared" si="67"/>
        <v>20110518CSK1070</v>
      </c>
      <c r="O3642" t="e">
        <f>VLOOKUP(N3642,[1]Sheet1!$B:$D,3,FALSE)</f>
        <v>#N/A</v>
      </c>
      <c r="P3642" t="e">
        <f>VLOOKUP(O3642,[2]Sheet1!$1:$1048576,2,FALSE)</f>
        <v>#N/A</v>
      </c>
      <c r="Q3642" t="e">
        <f>VLOOKUP(N3642,[1]Sheet1!$B:$C,2,FALSE)</f>
        <v>#N/A</v>
      </c>
      <c r="R3642" t="e">
        <f>VLOOKUP(N3642,[1]Sheet1!$B:$E,4,FALSE)</f>
        <v>#N/A</v>
      </c>
    </row>
    <row r="3643" spans="1:18" x14ac:dyDescent="0.25">
      <c r="A3643" s="9" t="s">
        <v>2537</v>
      </c>
      <c r="B3643" s="5" t="s">
        <v>2538</v>
      </c>
      <c r="C3643" s="5" t="s">
        <v>353</v>
      </c>
      <c r="D3643" s="13">
        <v>1170</v>
      </c>
      <c r="E3643" s="5" t="s">
        <v>2541</v>
      </c>
      <c r="F3643" s="5">
        <v>46</v>
      </c>
      <c r="G3643" s="5">
        <v>28</v>
      </c>
      <c r="H3643" s="5">
        <v>0</v>
      </c>
      <c r="I3643" s="5">
        <v>5</v>
      </c>
      <c r="J3643" s="5">
        <v>3</v>
      </c>
      <c r="K3643" s="5">
        <v>164.28</v>
      </c>
      <c r="L3643" s="5" t="s">
        <v>16</v>
      </c>
      <c r="M3643" s="6" t="s">
        <v>2527</v>
      </c>
      <c r="N3643" t="str">
        <f t="shared" si="67"/>
        <v>20110518CSK1170</v>
      </c>
      <c r="O3643" t="e">
        <f>VLOOKUP(N3643,[1]Sheet1!$B:$D,3,FALSE)</f>
        <v>#N/A</v>
      </c>
      <c r="P3643" t="e">
        <f>VLOOKUP(O3643,[2]Sheet1!$1:$1048576,2,FALSE)</f>
        <v>#N/A</v>
      </c>
      <c r="Q3643" t="e">
        <f>VLOOKUP(N3643,[1]Sheet1!$B:$C,2,FALSE)</f>
        <v>#N/A</v>
      </c>
      <c r="R3643" t="e">
        <f>VLOOKUP(N3643,[1]Sheet1!$B:$E,4,FALSE)</f>
        <v>#N/A</v>
      </c>
    </row>
    <row r="3644" spans="1:18" x14ac:dyDescent="0.25">
      <c r="A3644" s="8" t="s">
        <v>2537</v>
      </c>
      <c r="B3644" s="3" t="s">
        <v>2538</v>
      </c>
      <c r="C3644" s="3" t="s">
        <v>114</v>
      </c>
      <c r="D3644" s="12">
        <v>1061</v>
      </c>
      <c r="E3644" s="3" t="s">
        <v>2542</v>
      </c>
      <c r="F3644" s="3">
        <v>9</v>
      </c>
      <c r="G3644" s="3">
        <v>9</v>
      </c>
      <c r="H3644" s="3">
        <v>0</v>
      </c>
      <c r="I3644" s="3">
        <v>2</v>
      </c>
      <c r="J3644" s="3">
        <v>0</v>
      </c>
      <c r="K3644" s="3">
        <v>100</v>
      </c>
      <c r="L3644" s="3" t="s">
        <v>86</v>
      </c>
      <c r="M3644" s="4" t="s">
        <v>2527</v>
      </c>
      <c r="N3644" t="str">
        <f t="shared" si="67"/>
        <v>20110518CSK1061</v>
      </c>
      <c r="O3644" t="e">
        <f>VLOOKUP(N3644,[1]Sheet1!$B:$D,3,FALSE)</f>
        <v>#N/A</v>
      </c>
      <c r="P3644" t="e">
        <f>VLOOKUP(O3644,[2]Sheet1!$1:$1048576,2,FALSE)</f>
        <v>#N/A</v>
      </c>
      <c r="Q3644" t="e">
        <f>VLOOKUP(N3644,[1]Sheet1!$B:$C,2,FALSE)</f>
        <v>#N/A</v>
      </c>
      <c r="R3644" t="e">
        <f>VLOOKUP(N3644,[1]Sheet1!$B:$E,4,FALSE)</f>
        <v>#N/A</v>
      </c>
    </row>
    <row r="3645" spans="1:18" x14ac:dyDescent="0.25">
      <c r="A3645" s="9" t="s">
        <v>2537</v>
      </c>
      <c r="B3645" s="5" t="s">
        <v>2538</v>
      </c>
      <c r="C3645" s="5" t="s">
        <v>160</v>
      </c>
      <c r="D3645" s="13">
        <v>1046</v>
      </c>
      <c r="E3645" s="5" t="s">
        <v>26</v>
      </c>
      <c r="F3645" s="5">
        <v>1</v>
      </c>
      <c r="G3645" s="5">
        <v>1</v>
      </c>
      <c r="H3645" s="5">
        <v>0</v>
      </c>
      <c r="I3645" s="5">
        <v>0</v>
      </c>
      <c r="J3645" s="5">
        <v>0</v>
      </c>
      <c r="K3645" s="5">
        <v>100</v>
      </c>
      <c r="L3645" s="5" t="s">
        <v>16</v>
      </c>
      <c r="M3645" s="6" t="s">
        <v>2527</v>
      </c>
      <c r="N3645" t="str">
        <f t="shared" si="67"/>
        <v>20110518CSK1046</v>
      </c>
      <c r="O3645" t="e">
        <f>VLOOKUP(N3645,[1]Sheet1!$B:$D,3,FALSE)</f>
        <v>#N/A</v>
      </c>
      <c r="P3645" t="e">
        <f>VLOOKUP(O3645,[2]Sheet1!$1:$1048576,2,FALSE)</f>
        <v>#N/A</v>
      </c>
      <c r="Q3645" t="e">
        <f>VLOOKUP(N3645,[1]Sheet1!$B:$C,2,FALSE)</f>
        <v>#N/A</v>
      </c>
      <c r="R3645" t="e">
        <f>VLOOKUP(N3645,[1]Sheet1!$B:$E,4,FALSE)</f>
        <v>#N/A</v>
      </c>
    </row>
    <row r="3646" spans="1:18" x14ac:dyDescent="0.25">
      <c r="A3646" s="8" t="s">
        <v>2537</v>
      </c>
      <c r="B3646" s="3" t="s">
        <v>2538</v>
      </c>
      <c r="C3646" s="3" t="s">
        <v>93</v>
      </c>
      <c r="D3646" s="12">
        <v>1186</v>
      </c>
      <c r="E3646" s="3" t="s">
        <v>2543</v>
      </c>
      <c r="F3646" s="3">
        <v>7</v>
      </c>
      <c r="G3646" s="3">
        <v>7</v>
      </c>
      <c r="H3646" s="3">
        <v>0</v>
      </c>
      <c r="I3646" s="3">
        <v>1</v>
      </c>
      <c r="J3646" s="3">
        <v>0</v>
      </c>
      <c r="K3646" s="3">
        <v>100</v>
      </c>
      <c r="L3646" s="3" t="s">
        <v>40</v>
      </c>
      <c r="M3646" s="4" t="s">
        <v>2527</v>
      </c>
      <c r="N3646" t="str">
        <f t="shared" si="67"/>
        <v>20110518CSK1186</v>
      </c>
      <c r="O3646" t="e">
        <f>VLOOKUP(N3646,[1]Sheet1!$B:$D,3,FALSE)</f>
        <v>#N/A</v>
      </c>
      <c r="P3646" t="e">
        <f>VLOOKUP(O3646,[2]Sheet1!$1:$1048576,2,FALSE)</f>
        <v>#N/A</v>
      </c>
      <c r="Q3646" t="e">
        <f>VLOOKUP(N3646,[1]Sheet1!$B:$C,2,FALSE)</f>
        <v>#N/A</v>
      </c>
      <c r="R3646" t="e">
        <f>VLOOKUP(N3646,[1]Sheet1!$B:$E,4,FALSE)</f>
        <v>#N/A</v>
      </c>
    </row>
    <row r="3647" spans="1:18" x14ac:dyDescent="0.25">
      <c r="A3647" s="9" t="s">
        <v>2537</v>
      </c>
      <c r="B3647" s="5" t="s">
        <v>2538</v>
      </c>
      <c r="C3647" s="5" t="s">
        <v>90</v>
      </c>
      <c r="D3647" s="13">
        <v>1045</v>
      </c>
      <c r="E3647" s="5" t="s">
        <v>2544</v>
      </c>
      <c r="F3647" s="5">
        <v>3</v>
      </c>
      <c r="G3647" s="5">
        <v>7</v>
      </c>
      <c r="H3647" s="5">
        <v>0</v>
      </c>
      <c r="I3647" s="5">
        <v>0</v>
      </c>
      <c r="J3647" s="5">
        <v>0</v>
      </c>
      <c r="K3647" s="5">
        <v>42.85</v>
      </c>
      <c r="L3647" s="5" t="s">
        <v>16</v>
      </c>
      <c r="M3647" s="6" t="s">
        <v>2527</v>
      </c>
      <c r="N3647" t="str">
        <f t="shared" si="67"/>
        <v>20110518CSK1045</v>
      </c>
      <c r="O3647" t="e">
        <f>VLOOKUP(N3647,[1]Sheet1!$B:$D,3,FALSE)</f>
        <v>#N/A</v>
      </c>
      <c r="P3647" t="e">
        <f>VLOOKUP(O3647,[2]Sheet1!$1:$1048576,2,FALSE)</f>
        <v>#N/A</v>
      </c>
      <c r="Q3647" t="e">
        <f>VLOOKUP(N3647,[1]Sheet1!$B:$C,2,FALSE)</f>
        <v>#N/A</v>
      </c>
      <c r="R3647" t="e">
        <f>VLOOKUP(N3647,[1]Sheet1!$B:$E,4,FALSE)</f>
        <v>#N/A</v>
      </c>
    </row>
    <row r="3648" spans="1:18" x14ac:dyDescent="0.25">
      <c r="A3648" s="8" t="s">
        <v>2537</v>
      </c>
      <c r="B3648" s="3" t="s">
        <v>2538</v>
      </c>
      <c r="C3648" s="3" t="s">
        <v>1374</v>
      </c>
      <c r="D3648" s="12">
        <v>1150</v>
      </c>
      <c r="E3648" s="3" t="s">
        <v>1971</v>
      </c>
      <c r="F3648" s="3">
        <v>10</v>
      </c>
      <c r="G3648" s="3">
        <v>7</v>
      </c>
      <c r="H3648" s="3">
        <v>0</v>
      </c>
      <c r="I3648" s="3">
        <v>2</v>
      </c>
      <c r="J3648" s="3">
        <v>0</v>
      </c>
      <c r="K3648" s="3">
        <v>142.85</v>
      </c>
      <c r="L3648" s="3" t="s">
        <v>16</v>
      </c>
      <c r="M3648" s="4" t="s">
        <v>2527</v>
      </c>
      <c r="N3648" t="str">
        <f t="shared" si="67"/>
        <v>20110518CSK1150</v>
      </c>
      <c r="O3648" t="e">
        <f>VLOOKUP(N3648,[1]Sheet1!$B:$D,3,FALSE)</f>
        <v>#N/A</v>
      </c>
      <c r="P3648" t="e">
        <f>VLOOKUP(O3648,[2]Sheet1!$1:$1048576,2,FALSE)</f>
        <v>#N/A</v>
      </c>
      <c r="Q3648" t="e">
        <f>VLOOKUP(N3648,[1]Sheet1!$B:$C,2,FALSE)</f>
        <v>#N/A</v>
      </c>
      <c r="R3648" t="e">
        <f>VLOOKUP(N3648,[1]Sheet1!$B:$E,4,FALSE)</f>
        <v>#N/A</v>
      </c>
    </row>
    <row r="3649" spans="1:18" x14ac:dyDescent="0.25">
      <c r="A3649" s="9" t="s">
        <v>2537</v>
      </c>
      <c r="B3649" s="5" t="s">
        <v>2538</v>
      </c>
      <c r="C3649" s="5" t="s">
        <v>2294</v>
      </c>
      <c r="D3649" s="13">
        <v>1210</v>
      </c>
      <c r="E3649" s="5" t="s">
        <v>2232</v>
      </c>
      <c r="F3649" s="5">
        <v>16</v>
      </c>
      <c r="G3649" s="5">
        <v>11</v>
      </c>
      <c r="H3649" s="5">
        <v>0</v>
      </c>
      <c r="I3649" s="5">
        <v>2</v>
      </c>
      <c r="J3649" s="5">
        <v>1</v>
      </c>
      <c r="K3649" s="5">
        <v>145.44999999999999</v>
      </c>
      <c r="L3649" s="5" t="s">
        <v>16</v>
      </c>
      <c r="M3649" s="6" t="s">
        <v>2527</v>
      </c>
      <c r="N3649" t="str">
        <f t="shared" si="67"/>
        <v>20110518CSK1210</v>
      </c>
      <c r="O3649" t="e">
        <f>VLOOKUP(N3649,[1]Sheet1!$B:$D,3,FALSE)</f>
        <v>#N/A</v>
      </c>
      <c r="P3649" t="e">
        <f>VLOOKUP(O3649,[2]Sheet1!$1:$1048576,2,FALSE)</f>
        <v>#N/A</v>
      </c>
      <c r="Q3649" t="e">
        <f>VLOOKUP(N3649,[1]Sheet1!$B:$C,2,FALSE)</f>
        <v>#N/A</v>
      </c>
      <c r="R3649" t="e">
        <f>VLOOKUP(N3649,[1]Sheet1!$B:$E,4,FALSE)</f>
        <v>#N/A</v>
      </c>
    </row>
    <row r="3650" spans="1:18" x14ac:dyDescent="0.25">
      <c r="A3650" s="8" t="s">
        <v>2537</v>
      </c>
      <c r="B3650" s="3" t="s">
        <v>2538</v>
      </c>
      <c r="C3650" s="3" t="s">
        <v>1119</v>
      </c>
      <c r="D3650" s="12">
        <v>1121</v>
      </c>
      <c r="E3650" s="3" t="s">
        <v>2445</v>
      </c>
      <c r="F3650" s="3">
        <v>29</v>
      </c>
      <c r="G3650" s="3">
        <v>29</v>
      </c>
      <c r="H3650" s="3">
        <v>0</v>
      </c>
      <c r="I3650" s="3">
        <v>4</v>
      </c>
      <c r="J3650" s="3">
        <v>1</v>
      </c>
      <c r="K3650" s="3">
        <v>100</v>
      </c>
      <c r="L3650" s="3" t="s">
        <v>16</v>
      </c>
      <c r="M3650" s="4" t="s">
        <v>2527</v>
      </c>
      <c r="N3650" t="str">
        <f t="shared" si="67"/>
        <v>20110518CSK1121</v>
      </c>
      <c r="O3650" t="e">
        <f>VLOOKUP(N3650,[1]Sheet1!$B:$D,3,FALSE)</f>
        <v>#N/A</v>
      </c>
      <c r="P3650" t="e">
        <f>VLOOKUP(O3650,[2]Sheet1!$1:$1048576,2,FALSE)</f>
        <v>#N/A</v>
      </c>
      <c r="Q3650" t="e">
        <f>VLOOKUP(N3650,[1]Sheet1!$B:$C,2,FALSE)</f>
        <v>#N/A</v>
      </c>
      <c r="R3650" t="e">
        <f>VLOOKUP(N3650,[1]Sheet1!$B:$E,4,FALSE)</f>
        <v>#N/A</v>
      </c>
    </row>
    <row r="3651" spans="1:18" x14ac:dyDescent="0.25">
      <c r="A3651" s="9" t="s">
        <v>2537</v>
      </c>
      <c r="B3651" s="5" t="s">
        <v>2538</v>
      </c>
      <c r="C3651" s="5" t="s">
        <v>1135</v>
      </c>
      <c r="D3651" s="13">
        <v>1116</v>
      </c>
      <c r="E3651" s="5" t="s">
        <v>2445</v>
      </c>
      <c r="F3651" s="5">
        <v>28</v>
      </c>
      <c r="G3651" s="5">
        <v>28</v>
      </c>
      <c r="H3651" s="5">
        <v>0</v>
      </c>
      <c r="I3651" s="5">
        <v>2</v>
      </c>
      <c r="J3651" s="5">
        <v>2</v>
      </c>
      <c r="K3651" s="5">
        <v>100</v>
      </c>
      <c r="L3651" s="5" t="s">
        <v>20</v>
      </c>
      <c r="M3651" s="6" t="s">
        <v>2527</v>
      </c>
      <c r="N3651" t="str">
        <f t="shared" ref="N3651:N3714" si="68">CONCATENATE(A3651,D3651)</f>
        <v>20110518CSK1116</v>
      </c>
      <c r="O3651" t="e">
        <f>VLOOKUP(N3651,[1]Sheet1!$B:$D,3,FALSE)</f>
        <v>#N/A</v>
      </c>
      <c r="P3651" t="e">
        <f>VLOOKUP(O3651,[2]Sheet1!$1:$1048576,2,FALSE)</f>
        <v>#N/A</v>
      </c>
      <c r="Q3651" t="e">
        <f>VLOOKUP(N3651,[1]Sheet1!$B:$C,2,FALSE)</f>
        <v>#N/A</v>
      </c>
      <c r="R3651" t="e">
        <f>VLOOKUP(N3651,[1]Sheet1!$B:$E,4,FALSE)</f>
        <v>#N/A</v>
      </c>
    </row>
    <row r="3652" spans="1:18" x14ac:dyDescent="0.25">
      <c r="A3652" s="8" t="s">
        <v>2537</v>
      </c>
      <c r="B3652" s="3" t="s">
        <v>2538</v>
      </c>
      <c r="C3652" s="3" t="s">
        <v>1839</v>
      </c>
      <c r="D3652" s="12">
        <v>1228</v>
      </c>
      <c r="E3652" s="3" t="s">
        <v>2233</v>
      </c>
      <c r="F3652" s="3">
        <v>4</v>
      </c>
      <c r="G3652" s="3">
        <v>7</v>
      </c>
      <c r="H3652" s="3">
        <v>0</v>
      </c>
      <c r="I3652" s="3">
        <v>0</v>
      </c>
      <c r="J3652" s="3">
        <v>0</v>
      </c>
      <c r="K3652" s="3">
        <v>57.14</v>
      </c>
      <c r="L3652" s="3" t="s">
        <v>16</v>
      </c>
      <c r="M3652" s="4" t="s">
        <v>2527</v>
      </c>
      <c r="N3652" t="str">
        <f t="shared" si="68"/>
        <v>20110518CSK1228</v>
      </c>
      <c r="O3652" t="e">
        <f>VLOOKUP(N3652,[1]Sheet1!$B:$D,3,FALSE)</f>
        <v>#N/A</v>
      </c>
      <c r="P3652" t="e">
        <f>VLOOKUP(O3652,[2]Sheet1!$1:$1048576,2,FALSE)</f>
        <v>#N/A</v>
      </c>
      <c r="Q3652" t="e">
        <f>VLOOKUP(N3652,[1]Sheet1!$B:$C,2,FALSE)</f>
        <v>#N/A</v>
      </c>
      <c r="R3652" t="e">
        <f>VLOOKUP(N3652,[1]Sheet1!$B:$E,4,FALSE)</f>
        <v>#N/A</v>
      </c>
    </row>
    <row r="3653" spans="1:18" x14ac:dyDescent="0.25">
      <c r="A3653" s="9" t="s">
        <v>2545</v>
      </c>
      <c r="B3653" s="5" t="s">
        <v>2546</v>
      </c>
      <c r="C3653" s="5" t="s">
        <v>2547</v>
      </c>
      <c r="D3653" s="13">
        <v>1232</v>
      </c>
      <c r="E3653" s="5" t="s">
        <v>26</v>
      </c>
      <c r="F3653" s="5">
        <v>1</v>
      </c>
      <c r="G3653" s="5">
        <v>1</v>
      </c>
      <c r="H3653" s="5">
        <v>0</v>
      </c>
      <c r="I3653" s="5">
        <v>0</v>
      </c>
      <c r="J3653" s="5">
        <v>0</v>
      </c>
      <c r="K3653" s="5">
        <v>100</v>
      </c>
      <c r="L3653" s="5" t="s">
        <v>16</v>
      </c>
      <c r="M3653" s="6" t="s">
        <v>2548</v>
      </c>
      <c r="N3653" t="str">
        <f t="shared" si="68"/>
        <v>20110520RR1232</v>
      </c>
      <c r="O3653" t="e">
        <f>VLOOKUP(N3653,[1]Sheet1!$B:$D,3,FALSE)</f>
        <v>#N/A</v>
      </c>
      <c r="P3653" t="e">
        <f>VLOOKUP(O3653,[2]Sheet1!$1:$1048576,2,FALSE)</f>
        <v>#N/A</v>
      </c>
      <c r="Q3653" t="e">
        <f>VLOOKUP(N3653,[1]Sheet1!$B:$C,2,FALSE)</f>
        <v>#N/A</v>
      </c>
      <c r="R3653" t="e">
        <f>VLOOKUP(N3653,[1]Sheet1!$B:$E,4,FALSE)</f>
        <v>#N/A</v>
      </c>
    </row>
    <row r="3654" spans="1:18" x14ac:dyDescent="0.25">
      <c r="A3654" s="8" t="s">
        <v>2545</v>
      </c>
      <c r="B3654" s="3" t="s">
        <v>2546</v>
      </c>
      <c r="C3654" s="3" t="s">
        <v>166</v>
      </c>
      <c r="D3654" s="12">
        <v>1124</v>
      </c>
      <c r="E3654" s="3" t="s">
        <v>1611</v>
      </c>
      <c r="F3654" s="3">
        <v>34</v>
      </c>
      <c r="G3654" s="3">
        <v>28</v>
      </c>
      <c r="H3654" s="3">
        <v>0</v>
      </c>
      <c r="I3654" s="3">
        <v>2</v>
      </c>
      <c r="J3654" s="3">
        <v>2</v>
      </c>
      <c r="K3654" s="3">
        <v>121.42</v>
      </c>
      <c r="L3654" s="3" t="s">
        <v>16</v>
      </c>
      <c r="M3654" s="4" t="s">
        <v>2548</v>
      </c>
      <c r="N3654" t="str">
        <f t="shared" si="68"/>
        <v>20110520RR1124</v>
      </c>
      <c r="O3654" t="e">
        <f>VLOOKUP(N3654,[1]Sheet1!$B:$D,3,FALSE)</f>
        <v>#N/A</v>
      </c>
      <c r="P3654" t="e">
        <f>VLOOKUP(O3654,[2]Sheet1!$1:$1048576,2,FALSE)</f>
        <v>#N/A</v>
      </c>
      <c r="Q3654" t="e">
        <f>VLOOKUP(N3654,[1]Sheet1!$B:$C,2,FALSE)</f>
        <v>#N/A</v>
      </c>
      <c r="R3654" t="e">
        <f>VLOOKUP(N3654,[1]Sheet1!$B:$E,4,FALSE)</f>
        <v>#N/A</v>
      </c>
    </row>
    <row r="3655" spans="1:18" x14ac:dyDescent="0.25">
      <c r="A3655" s="9" t="s">
        <v>2545</v>
      </c>
      <c r="B3655" s="5" t="s">
        <v>2546</v>
      </c>
      <c r="C3655" s="5" t="s">
        <v>1911</v>
      </c>
      <c r="D3655" s="13">
        <v>1208</v>
      </c>
      <c r="E3655" s="5" t="s">
        <v>108</v>
      </c>
      <c r="F3655" s="5">
        <v>37</v>
      </c>
      <c r="G3655" s="5">
        <v>28</v>
      </c>
      <c r="H3655" s="5">
        <v>0</v>
      </c>
      <c r="I3655" s="5">
        <v>1</v>
      </c>
      <c r="J3655" s="5">
        <v>3</v>
      </c>
      <c r="K3655" s="5">
        <v>132.13999999999999</v>
      </c>
      <c r="L3655" s="5" t="s">
        <v>16</v>
      </c>
      <c r="M3655" s="6" t="s">
        <v>2548</v>
      </c>
      <c r="N3655" t="str">
        <f t="shared" si="68"/>
        <v>20110520RR1208</v>
      </c>
      <c r="O3655" t="e">
        <f>VLOOKUP(N3655,[1]Sheet1!$B:$D,3,FALSE)</f>
        <v>#N/A</v>
      </c>
      <c r="P3655" t="e">
        <f>VLOOKUP(O3655,[2]Sheet1!$1:$1048576,2,FALSE)</f>
        <v>#N/A</v>
      </c>
      <c r="Q3655" t="e">
        <f>VLOOKUP(N3655,[1]Sheet1!$B:$C,2,FALSE)</f>
        <v>#N/A</v>
      </c>
      <c r="R3655" t="e">
        <f>VLOOKUP(N3655,[1]Sheet1!$B:$E,4,FALSE)</f>
        <v>#N/A</v>
      </c>
    </row>
    <row r="3656" spans="1:18" x14ac:dyDescent="0.25">
      <c r="A3656" s="8" t="s">
        <v>2545</v>
      </c>
      <c r="B3656" s="3" t="s">
        <v>2546</v>
      </c>
      <c r="C3656" s="3" t="s">
        <v>2076</v>
      </c>
      <c r="D3656" s="12">
        <v>1176</v>
      </c>
      <c r="E3656" s="3" t="s">
        <v>2549</v>
      </c>
      <c r="F3656" s="3">
        <v>16</v>
      </c>
      <c r="G3656" s="3">
        <v>16</v>
      </c>
      <c r="H3656" s="3">
        <v>0</v>
      </c>
      <c r="I3656" s="3">
        <v>0</v>
      </c>
      <c r="J3656" s="3">
        <v>1</v>
      </c>
      <c r="K3656" s="3">
        <v>100</v>
      </c>
      <c r="L3656" s="3" t="s">
        <v>16</v>
      </c>
      <c r="M3656" s="4" t="s">
        <v>2548</v>
      </c>
      <c r="N3656" t="str">
        <f t="shared" si="68"/>
        <v>20110520RR1176</v>
      </c>
      <c r="O3656" t="e">
        <f>VLOOKUP(N3656,[1]Sheet1!$B:$D,3,FALSE)</f>
        <v>#N/A</v>
      </c>
      <c r="P3656" t="e">
        <f>VLOOKUP(O3656,[2]Sheet1!$1:$1048576,2,FALSE)</f>
        <v>#N/A</v>
      </c>
      <c r="Q3656" t="e">
        <f>VLOOKUP(N3656,[1]Sheet1!$B:$C,2,FALSE)</f>
        <v>#N/A</v>
      </c>
      <c r="R3656" t="e">
        <f>VLOOKUP(N3656,[1]Sheet1!$B:$E,4,FALSE)</f>
        <v>#N/A</v>
      </c>
    </row>
    <row r="3657" spans="1:18" x14ac:dyDescent="0.25">
      <c r="A3657" s="9" t="s">
        <v>2545</v>
      </c>
      <c r="B3657" s="5" t="s">
        <v>2546</v>
      </c>
      <c r="C3657" s="5" t="s">
        <v>846</v>
      </c>
      <c r="D3657" s="13">
        <v>1004</v>
      </c>
      <c r="E3657" s="5" t="s">
        <v>2079</v>
      </c>
      <c r="F3657" s="5">
        <v>23</v>
      </c>
      <c r="G3657" s="5">
        <v>26</v>
      </c>
      <c r="H3657" s="5">
        <v>0</v>
      </c>
      <c r="I3657" s="5">
        <v>0</v>
      </c>
      <c r="J3657" s="5">
        <v>1</v>
      </c>
      <c r="K3657" s="5">
        <v>88.46</v>
      </c>
      <c r="L3657" s="5" t="s">
        <v>16</v>
      </c>
      <c r="M3657" s="6" t="s">
        <v>2548</v>
      </c>
      <c r="N3657" t="str">
        <f t="shared" si="68"/>
        <v>20110520RR1004</v>
      </c>
      <c r="O3657" t="e">
        <f>VLOOKUP(N3657,[1]Sheet1!$B:$D,3,FALSE)</f>
        <v>#N/A</v>
      </c>
      <c r="P3657" t="e">
        <f>VLOOKUP(O3657,[2]Sheet1!$1:$1048576,2,FALSE)</f>
        <v>#N/A</v>
      </c>
      <c r="Q3657" t="e">
        <f>VLOOKUP(N3657,[1]Sheet1!$B:$C,2,FALSE)</f>
        <v>#N/A</v>
      </c>
      <c r="R3657" t="e">
        <f>VLOOKUP(N3657,[1]Sheet1!$B:$E,4,FALSE)</f>
        <v>#N/A</v>
      </c>
    </row>
    <row r="3658" spans="1:18" x14ac:dyDescent="0.25">
      <c r="A3658" s="8" t="s">
        <v>2545</v>
      </c>
      <c r="B3658" s="3" t="s">
        <v>2546</v>
      </c>
      <c r="C3658" s="3" t="s">
        <v>2008</v>
      </c>
      <c r="D3658" s="12">
        <v>1160</v>
      </c>
      <c r="E3658" s="3" t="s">
        <v>26</v>
      </c>
      <c r="F3658" s="3">
        <v>14</v>
      </c>
      <c r="G3658" s="3">
        <v>12</v>
      </c>
      <c r="H3658" s="3">
        <v>0</v>
      </c>
      <c r="I3658" s="3">
        <v>1</v>
      </c>
      <c r="J3658" s="3">
        <v>0</v>
      </c>
      <c r="K3658" s="3">
        <v>116.66</v>
      </c>
      <c r="L3658" s="3" t="s">
        <v>16</v>
      </c>
      <c r="M3658" s="4" t="s">
        <v>2548</v>
      </c>
      <c r="N3658" t="str">
        <f t="shared" si="68"/>
        <v>20110520RR1160</v>
      </c>
      <c r="O3658" t="e">
        <f>VLOOKUP(N3658,[1]Sheet1!$B:$D,3,FALSE)</f>
        <v>#N/A</v>
      </c>
      <c r="P3658" t="e">
        <f>VLOOKUP(O3658,[2]Sheet1!$1:$1048576,2,FALSE)</f>
        <v>#N/A</v>
      </c>
      <c r="Q3658" t="e">
        <f>VLOOKUP(N3658,[1]Sheet1!$B:$C,2,FALSE)</f>
        <v>#N/A</v>
      </c>
      <c r="R3658" t="e">
        <f>VLOOKUP(N3658,[1]Sheet1!$B:$E,4,FALSE)</f>
        <v>#N/A</v>
      </c>
    </row>
    <row r="3659" spans="1:18" x14ac:dyDescent="0.25">
      <c r="A3659" s="9" t="s">
        <v>2545</v>
      </c>
      <c r="B3659" s="5" t="s">
        <v>2546</v>
      </c>
      <c r="C3659" s="5" t="s">
        <v>68</v>
      </c>
      <c r="D3659" s="13">
        <v>1003</v>
      </c>
      <c r="E3659" s="5" t="s">
        <v>2149</v>
      </c>
      <c r="F3659" s="5">
        <v>28</v>
      </c>
      <c r="G3659" s="5">
        <v>25</v>
      </c>
      <c r="H3659" s="5">
        <v>0</v>
      </c>
      <c r="I3659" s="5">
        <v>4</v>
      </c>
      <c r="J3659" s="5">
        <v>0</v>
      </c>
      <c r="K3659" s="5">
        <v>112</v>
      </c>
      <c r="L3659" s="5" t="s">
        <v>16</v>
      </c>
      <c r="M3659" s="6" t="s">
        <v>2548</v>
      </c>
      <c r="N3659" t="str">
        <f t="shared" si="68"/>
        <v>20110520RR1003</v>
      </c>
      <c r="O3659" t="e">
        <f>VLOOKUP(N3659,[1]Sheet1!$B:$D,3,FALSE)</f>
        <v>#N/A</v>
      </c>
      <c r="P3659" t="e">
        <f>VLOOKUP(O3659,[2]Sheet1!$1:$1048576,2,FALSE)</f>
        <v>#N/A</v>
      </c>
      <c r="Q3659" t="e">
        <f>VLOOKUP(N3659,[1]Sheet1!$B:$C,2,FALSE)</f>
        <v>#N/A</v>
      </c>
      <c r="R3659" t="e">
        <f>VLOOKUP(N3659,[1]Sheet1!$B:$E,4,FALSE)</f>
        <v>#N/A</v>
      </c>
    </row>
    <row r="3660" spans="1:18" x14ac:dyDescent="0.25">
      <c r="A3660" s="8" t="s">
        <v>2545</v>
      </c>
      <c r="B3660" s="3" t="s">
        <v>2546</v>
      </c>
      <c r="C3660" s="3" t="s">
        <v>95</v>
      </c>
      <c r="D3660" s="12">
        <v>1043</v>
      </c>
      <c r="E3660" s="3" t="s">
        <v>2550</v>
      </c>
      <c r="F3660" s="3">
        <v>25</v>
      </c>
      <c r="G3660" s="3">
        <v>21</v>
      </c>
      <c r="H3660" s="3">
        <v>0</v>
      </c>
      <c r="I3660" s="3">
        <v>2</v>
      </c>
      <c r="J3660" s="3">
        <v>1</v>
      </c>
      <c r="K3660" s="3">
        <v>119.04</v>
      </c>
      <c r="L3660" s="3" t="s">
        <v>86</v>
      </c>
      <c r="M3660" s="4" t="s">
        <v>2548</v>
      </c>
      <c r="N3660" t="str">
        <f t="shared" si="68"/>
        <v>20110520RR1043</v>
      </c>
      <c r="O3660" t="e">
        <f>VLOOKUP(N3660,[1]Sheet1!$B:$D,3,FALSE)</f>
        <v>#N/A</v>
      </c>
      <c r="P3660" t="e">
        <f>VLOOKUP(O3660,[2]Sheet1!$1:$1048576,2,FALSE)</f>
        <v>#N/A</v>
      </c>
      <c r="Q3660" t="e">
        <f>VLOOKUP(N3660,[1]Sheet1!$B:$C,2,FALSE)</f>
        <v>#N/A</v>
      </c>
      <c r="R3660" t="e">
        <f>VLOOKUP(N3660,[1]Sheet1!$B:$E,4,FALSE)</f>
        <v>#N/A</v>
      </c>
    </row>
    <row r="3661" spans="1:18" x14ac:dyDescent="0.25">
      <c r="A3661" s="9" t="s">
        <v>2545</v>
      </c>
      <c r="B3661" s="5" t="s">
        <v>2546</v>
      </c>
      <c r="C3661" s="5" t="s">
        <v>317</v>
      </c>
      <c r="D3661" s="13">
        <v>1105</v>
      </c>
      <c r="E3661" s="5" t="s">
        <v>108</v>
      </c>
      <c r="F3661" s="5">
        <v>23</v>
      </c>
      <c r="G3661" s="5">
        <v>20</v>
      </c>
      <c r="H3661" s="5">
        <v>0</v>
      </c>
      <c r="I3661" s="5">
        <v>3</v>
      </c>
      <c r="J3661" s="5">
        <v>1</v>
      </c>
      <c r="K3661" s="5">
        <v>115</v>
      </c>
      <c r="L3661" s="5" t="s">
        <v>16</v>
      </c>
      <c r="M3661" s="6" t="s">
        <v>2548</v>
      </c>
      <c r="N3661" t="str">
        <f t="shared" si="68"/>
        <v>20110520RR1105</v>
      </c>
      <c r="O3661" t="e">
        <f>VLOOKUP(N3661,[1]Sheet1!$B:$D,3,FALSE)</f>
        <v>#N/A</v>
      </c>
      <c r="P3661" t="e">
        <f>VLOOKUP(O3661,[2]Sheet1!$1:$1048576,2,FALSE)</f>
        <v>#N/A</v>
      </c>
      <c r="Q3661" t="e">
        <f>VLOOKUP(N3661,[1]Sheet1!$B:$C,2,FALSE)</f>
        <v>#N/A</v>
      </c>
      <c r="R3661" t="e">
        <f>VLOOKUP(N3661,[1]Sheet1!$B:$E,4,FALSE)</f>
        <v>#N/A</v>
      </c>
    </row>
    <row r="3662" spans="1:18" x14ac:dyDescent="0.25">
      <c r="A3662" s="8" t="s">
        <v>2545</v>
      </c>
      <c r="B3662" s="3" t="s">
        <v>2546</v>
      </c>
      <c r="C3662" s="3" t="s">
        <v>38</v>
      </c>
      <c r="D3662" s="12">
        <v>1052</v>
      </c>
      <c r="E3662" s="3" t="s">
        <v>2551</v>
      </c>
      <c r="F3662" s="3">
        <v>0</v>
      </c>
      <c r="G3662" s="3">
        <v>5</v>
      </c>
      <c r="H3662" s="3">
        <v>0</v>
      </c>
      <c r="I3662" s="3">
        <v>0</v>
      </c>
      <c r="J3662" s="3">
        <v>0</v>
      </c>
      <c r="K3662" s="3">
        <v>0</v>
      </c>
      <c r="L3662" s="3" t="s">
        <v>16</v>
      </c>
      <c r="M3662" s="4" t="s">
        <v>2548</v>
      </c>
      <c r="N3662" t="str">
        <f t="shared" si="68"/>
        <v>20110520RR1052</v>
      </c>
      <c r="O3662" t="e">
        <f>VLOOKUP(N3662,[1]Sheet1!$B:$D,3,FALSE)</f>
        <v>#N/A</v>
      </c>
      <c r="P3662" t="e">
        <f>VLOOKUP(O3662,[2]Sheet1!$1:$1048576,2,FALSE)</f>
        <v>#N/A</v>
      </c>
      <c r="Q3662" t="e">
        <f>VLOOKUP(N3662,[1]Sheet1!$B:$C,2,FALSE)</f>
        <v>#N/A</v>
      </c>
      <c r="R3662" t="e">
        <f>VLOOKUP(N3662,[1]Sheet1!$B:$E,4,FALSE)</f>
        <v>#N/A</v>
      </c>
    </row>
    <row r="3663" spans="1:18" x14ac:dyDescent="0.25">
      <c r="A3663" s="9" t="s">
        <v>2545</v>
      </c>
      <c r="B3663" s="5" t="s">
        <v>2546</v>
      </c>
      <c r="C3663" s="5" t="s">
        <v>313</v>
      </c>
      <c r="D3663" s="13">
        <v>1159</v>
      </c>
      <c r="E3663" s="5" t="s">
        <v>26</v>
      </c>
      <c r="F3663" s="5">
        <v>5</v>
      </c>
      <c r="G3663" s="5">
        <v>4</v>
      </c>
      <c r="H3663" s="5">
        <v>0</v>
      </c>
      <c r="I3663" s="5">
        <v>1</v>
      </c>
      <c r="J3663" s="5">
        <v>0</v>
      </c>
      <c r="K3663" s="5">
        <v>125</v>
      </c>
      <c r="L3663" s="5" t="s">
        <v>16</v>
      </c>
      <c r="M3663" s="6" t="s">
        <v>2548</v>
      </c>
      <c r="N3663" t="str">
        <f t="shared" si="68"/>
        <v>20110520RR1159</v>
      </c>
      <c r="O3663" t="e">
        <f>VLOOKUP(N3663,[1]Sheet1!$B:$D,3,FALSE)</f>
        <v>#N/A</v>
      </c>
      <c r="P3663" t="e">
        <f>VLOOKUP(O3663,[2]Sheet1!$1:$1048576,2,FALSE)</f>
        <v>#N/A</v>
      </c>
      <c r="Q3663" t="e">
        <f>VLOOKUP(N3663,[1]Sheet1!$B:$C,2,FALSE)</f>
        <v>#N/A</v>
      </c>
      <c r="R3663" t="e">
        <f>VLOOKUP(N3663,[1]Sheet1!$B:$E,4,FALSE)</f>
        <v>#N/A</v>
      </c>
    </row>
    <row r="3664" spans="1:18" x14ac:dyDescent="0.25">
      <c r="A3664" s="8" t="s">
        <v>2545</v>
      </c>
      <c r="B3664" s="3" t="s">
        <v>2546</v>
      </c>
      <c r="C3664" s="3" t="s">
        <v>862</v>
      </c>
      <c r="D3664" s="12">
        <v>1019</v>
      </c>
      <c r="E3664" s="3" t="s">
        <v>2552</v>
      </c>
      <c r="F3664" s="3">
        <v>18</v>
      </c>
      <c r="G3664" s="3">
        <v>14</v>
      </c>
      <c r="H3664" s="3">
        <v>0</v>
      </c>
      <c r="I3664" s="3">
        <v>1</v>
      </c>
      <c r="J3664" s="3">
        <v>1</v>
      </c>
      <c r="K3664" s="3">
        <v>128.57</v>
      </c>
      <c r="L3664" s="3" t="s">
        <v>16</v>
      </c>
      <c r="M3664" s="4" t="s">
        <v>2548</v>
      </c>
      <c r="N3664" t="str">
        <f t="shared" si="68"/>
        <v>20110520RR1019</v>
      </c>
      <c r="O3664" t="e">
        <f>VLOOKUP(N3664,[1]Sheet1!$B:$D,3,FALSE)</f>
        <v>#N/A</v>
      </c>
      <c r="P3664" t="e">
        <f>VLOOKUP(O3664,[2]Sheet1!$1:$1048576,2,FALSE)</f>
        <v>#N/A</v>
      </c>
      <c r="Q3664" t="e">
        <f>VLOOKUP(N3664,[1]Sheet1!$B:$C,2,FALSE)</f>
        <v>#N/A</v>
      </c>
      <c r="R3664" t="e">
        <f>VLOOKUP(N3664,[1]Sheet1!$B:$E,4,FALSE)</f>
        <v>#N/A</v>
      </c>
    </row>
    <row r="3665" spans="1:18" x14ac:dyDescent="0.25">
      <c r="A3665" s="9" t="s">
        <v>2545</v>
      </c>
      <c r="B3665" s="5" t="s">
        <v>2546</v>
      </c>
      <c r="C3665" s="5" t="s">
        <v>994</v>
      </c>
      <c r="D3665" s="13">
        <v>1092</v>
      </c>
      <c r="E3665" s="5" t="s">
        <v>547</v>
      </c>
      <c r="F3665" s="5">
        <v>0</v>
      </c>
      <c r="G3665" s="5">
        <v>1</v>
      </c>
      <c r="H3665" s="5">
        <v>0</v>
      </c>
      <c r="I3665" s="5">
        <v>0</v>
      </c>
      <c r="J3665" s="5">
        <v>0</v>
      </c>
      <c r="K3665" s="5">
        <v>0</v>
      </c>
      <c r="L3665" s="5" t="s">
        <v>16</v>
      </c>
      <c r="M3665" s="6" t="s">
        <v>2548</v>
      </c>
      <c r="N3665" t="str">
        <f t="shared" si="68"/>
        <v>20110520RR1092</v>
      </c>
      <c r="O3665" t="e">
        <f>VLOOKUP(N3665,[1]Sheet1!$B:$D,3,FALSE)</f>
        <v>#N/A</v>
      </c>
      <c r="P3665" t="e">
        <f>VLOOKUP(O3665,[2]Sheet1!$1:$1048576,2,FALSE)</f>
        <v>#N/A</v>
      </c>
      <c r="Q3665" t="e">
        <f>VLOOKUP(N3665,[1]Sheet1!$B:$C,2,FALSE)</f>
        <v>#N/A</v>
      </c>
      <c r="R3665" t="e">
        <f>VLOOKUP(N3665,[1]Sheet1!$B:$E,4,FALSE)</f>
        <v>#N/A</v>
      </c>
    </row>
    <row r="3666" spans="1:18" x14ac:dyDescent="0.25">
      <c r="A3666" s="8" t="s">
        <v>2545</v>
      </c>
      <c r="B3666" s="3" t="s">
        <v>2546</v>
      </c>
      <c r="C3666" s="3" t="s">
        <v>2443</v>
      </c>
      <c r="D3666" s="12">
        <v>1224</v>
      </c>
      <c r="E3666" s="3" t="s">
        <v>2553</v>
      </c>
      <c r="F3666" s="3">
        <v>11</v>
      </c>
      <c r="G3666" s="3">
        <v>13</v>
      </c>
      <c r="H3666" s="3">
        <v>0</v>
      </c>
      <c r="I3666" s="3">
        <v>1</v>
      </c>
      <c r="J3666" s="3">
        <v>0</v>
      </c>
      <c r="K3666" s="3">
        <v>84.61</v>
      </c>
      <c r="L3666" s="3" t="s">
        <v>16</v>
      </c>
      <c r="M3666" s="4" t="s">
        <v>2548</v>
      </c>
      <c r="N3666" t="str">
        <f t="shared" si="68"/>
        <v>20110520RR1224</v>
      </c>
      <c r="O3666" t="e">
        <f>VLOOKUP(N3666,[1]Sheet1!$B:$D,3,FALSE)</f>
        <v>#N/A</v>
      </c>
      <c r="P3666" t="e">
        <f>VLOOKUP(O3666,[2]Sheet1!$1:$1048576,2,FALSE)</f>
        <v>#N/A</v>
      </c>
      <c r="Q3666" t="e">
        <f>VLOOKUP(N3666,[1]Sheet1!$B:$C,2,FALSE)</f>
        <v>#N/A</v>
      </c>
      <c r="R3666" t="e">
        <f>VLOOKUP(N3666,[1]Sheet1!$B:$E,4,FALSE)</f>
        <v>#N/A</v>
      </c>
    </row>
    <row r="3667" spans="1:18" x14ac:dyDescent="0.25">
      <c r="A3667" s="9" t="s">
        <v>2545</v>
      </c>
      <c r="B3667" s="5" t="s">
        <v>2546</v>
      </c>
      <c r="C3667" s="5" t="s">
        <v>138</v>
      </c>
      <c r="D3667" s="13">
        <v>1020</v>
      </c>
      <c r="E3667" s="5" t="s">
        <v>2554</v>
      </c>
      <c r="F3667" s="5">
        <v>4</v>
      </c>
      <c r="G3667" s="5">
        <v>5</v>
      </c>
      <c r="H3667" s="5">
        <v>0</v>
      </c>
      <c r="I3667" s="5">
        <v>1</v>
      </c>
      <c r="J3667" s="5">
        <v>0</v>
      </c>
      <c r="K3667" s="5">
        <v>80</v>
      </c>
      <c r="L3667" s="5" t="s">
        <v>20</v>
      </c>
      <c r="M3667" s="6" t="s">
        <v>2548</v>
      </c>
      <c r="N3667" t="str">
        <f t="shared" si="68"/>
        <v>20110520RR1020</v>
      </c>
      <c r="O3667" t="e">
        <f>VLOOKUP(N3667,[1]Sheet1!$B:$D,3,FALSE)</f>
        <v>#N/A</v>
      </c>
      <c r="P3667" t="e">
        <f>VLOOKUP(O3667,[2]Sheet1!$1:$1048576,2,FALSE)</f>
        <v>#N/A</v>
      </c>
      <c r="Q3667" t="e">
        <f>VLOOKUP(N3667,[1]Sheet1!$B:$C,2,FALSE)</f>
        <v>#N/A</v>
      </c>
      <c r="R3667" t="e">
        <f>VLOOKUP(N3667,[1]Sheet1!$B:$E,4,FALSE)</f>
        <v>#N/A</v>
      </c>
    </row>
    <row r="3668" spans="1:18" x14ac:dyDescent="0.25">
      <c r="A3668" s="8" t="s">
        <v>2545</v>
      </c>
      <c r="B3668" s="3" t="s">
        <v>2546</v>
      </c>
      <c r="C3668" s="3" t="s">
        <v>87</v>
      </c>
      <c r="D3668" s="12">
        <v>1042</v>
      </c>
      <c r="E3668" s="3" t="s">
        <v>2090</v>
      </c>
      <c r="F3668" s="3">
        <v>23</v>
      </c>
      <c r="G3668" s="3">
        <v>17</v>
      </c>
      <c r="H3668" s="3">
        <v>0</v>
      </c>
      <c r="I3668" s="3">
        <v>3</v>
      </c>
      <c r="J3668" s="3">
        <v>1</v>
      </c>
      <c r="K3668" s="3">
        <v>135.29</v>
      </c>
      <c r="L3668" s="3" t="s">
        <v>40</v>
      </c>
      <c r="M3668" s="4" t="s">
        <v>2548</v>
      </c>
      <c r="N3668" t="str">
        <f t="shared" si="68"/>
        <v>20110520RR1042</v>
      </c>
      <c r="O3668" t="e">
        <f>VLOOKUP(N3668,[1]Sheet1!$B:$D,3,FALSE)</f>
        <v>#N/A</v>
      </c>
      <c r="P3668" t="e">
        <f>VLOOKUP(O3668,[2]Sheet1!$1:$1048576,2,FALSE)</f>
        <v>#N/A</v>
      </c>
      <c r="Q3668" t="e">
        <f>VLOOKUP(N3668,[1]Sheet1!$B:$C,2,FALSE)</f>
        <v>#N/A</v>
      </c>
      <c r="R3668" t="e">
        <f>VLOOKUP(N3668,[1]Sheet1!$B:$E,4,FALSE)</f>
        <v>#N/A</v>
      </c>
    </row>
    <row r="3669" spans="1:18" x14ac:dyDescent="0.25">
      <c r="A3669" s="9" t="s">
        <v>2555</v>
      </c>
      <c r="B3669" s="5" t="s">
        <v>2556</v>
      </c>
      <c r="C3669" s="5" t="s">
        <v>57</v>
      </c>
      <c r="D3669" s="13">
        <v>1212</v>
      </c>
      <c r="E3669" s="5" t="s">
        <v>2069</v>
      </c>
      <c r="F3669" s="5">
        <v>15</v>
      </c>
      <c r="G3669" s="5">
        <v>11</v>
      </c>
      <c r="H3669" s="5">
        <v>0</v>
      </c>
      <c r="I3669" s="5">
        <v>3</v>
      </c>
      <c r="J3669" s="5">
        <v>0</v>
      </c>
      <c r="K3669" s="5">
        <v>136.36000000000001</v>
      </c>
      <c r="L3669" s="5" t="s">
        <v>16</v>
      </c>
      <c r="M3669" s="6" t="s">
        <v>2557</v>
      </c>
      <c r="N3669" t="str">
        <f t="shared" si="68"/>
        <v>20110521DC1212</v>
      </c>
      <c r="O3669" t="e">
        <f>VLOOKUP(N3669,[1]Sheet1!$B:$D,3,FALSE)</f>
        <v>#N/A</v>
      </c>
      <c r="P3669" t="e">
        <f>VLOOKUP(O3669,[2]Sheet1!$1:$1048576,2,FALSE)</f>
        <v>#N/A</v>
      </c>
      <c r="Q3669" t="e">
        <f>VLOOKUP(N3669,[1]Sheet1!$B:$C,2,FALSE)</f>
        <v>#N/A</v>
      </c>
      <c r="R3669" t="e">
        <f>VLOOKUP(N3669,[1]Sheet1!$B:$E,4,FALSE)</f>
        <v>#N/A</v>
      </c>
    </row>
    <row r="3670" spans="1:18" x14ac:dyDescent="0.25">
      <c r="A3670" s="8" t="s">
        <v>2555</v>
      </c>
      <c r="B3670" s="3" t="s">
        <v>2556</v>
      </c>
      <c r="C3670" s="3" t="s">
        <v>1685</v>
      </c>
      <c r="D3670" s="12">
        <v>1226</v>
      </c>
      <c r="E3670" s="3" t="s">
        <v>218</v>
      </c>
      <c r="F3670" s="3">
        <v>6</v>
      </c>
      <c r="G3670" s="3">
        <v>6</v>
      </c>
      <c r="H3670" s="3">
        <v>0</v>
      </c>
      <c r="I3670" s="3">
        <v>1</v>
      </c>
      <c r="J3670" s="3">
        <v>0</v>
      </c>
      <c r="K3670" s="3">
        <v>100</v>
      </c>
      <c r="L3670" s="3" t="s">
        <v>20</v>
      </c>
      <c r="M3670" s="4" t="s">
        <v>2557</v>
      </c>
      <c r="N3670" t="str">
        <f t="shared" si="68"/>
        <v>20110521DC1226</v>
      </c>
      <c r="O3670" t="e">
        <f>VLOOKUP(N3670,[1]Sheet1!$B:$D,3,FALSE)</f>
        <v>#N/A</v>
      </c>
      <c r="P3670" t="e">
        <f>VLOOKUP(O3670,[2]Sheet1!$1:$1048576,2,FALSE)</f>
        <v>#N/A</v>
      </c>
      <c r="Q3670" t="e">
        <f>VLOOKUP(N3670,[1]Sheet1!$B:$C,2,FALSE)</f>
        <v>#N/A</v>
      </c>
      <c r="R3670" t="e">
        <f>VLOOKUP(N3670,[1]Sheet1!$B:$E,4,FALSE)</f>
        <v>#N/A</v>
      </c>
    </row>
    <row r="3671" spans="1:18" x14ac:dyDescent="0.25">
      <c r="A3671" s="9" t="s">
        <v>2555</v>
      </c>
      <c r="B3671" s="5" t="s">
        <v>2556</v>
      </c>
      <c r="C3671" s="5" t="s">
        <v>380</v>
      </c>
      <c r="D3671" s="13">
        <v>1074</v>
      </c>
      <c r="E3671" s="5" t="s">
        <v>2543</v>
      </c>
      <c r="F3671" s="5">
        <v>34</v>
      </c>
      <c r="G3671" s="5">
        <v>27</v>
      </c>
      <c r="H3671" s="5">
        <v>0</v>
      </c>
      <c r="I3671" s="5">
        <v>3</v>
      </c>
      <c r="J3671" s="5">
        <v>1</v>
      </c>
      <c r="K3671" s="5">
        <v>125.92</v>
      </c>
      <c r="L3671" s="5" t="s">
        <v>16</v>
      </c>
      <c r="M3671" s="6" t="s">
        <v>2557</v>
      </c>
      <c r="N3671" t="str">
        <f t="shared" si="68"/>
        <v>20110521DC1074</v>
      </c>
      <c r="O3671" t="e">
        <f>VLOOKUP(N3671,[1]Sheet1!$B:$D,3,FALSE)</f>
        <v>#N/A</v>
      </c>
      <c r="P3671" t="e">
        <f>VLOOKUP(O3671,[2]Sheet1!$1:$1048576,2,FALSE)</f>
        <v>#N/A</v>
      </c>
      <c r="Q3671" t="e">
        <f>VLOOKUP(N3671,[1]Sheet1!$B:$C,2,FALSE)</f>
        <v>#N/A</v>
      </c>
      <c r="R3671" t="e">
        <f>VLOOKUP(N3671,[1]Sheet1!$B:$E,4,FALSE)</f>
        <v>#N/A</v>
      </c>
    </row>
    <row r="3672" spans="1:18" x14ac:dyDescent="0.25">
      <c r="A3672" s="8" t="s">
        <v>2555</v>
      </c>
      <c r="B3672" s="3" t="s">
        <v>2556</v>
      </c>
      <c r="C3672" s="3" t="s">
        <v>2017</v>
      </c>
      <c r="D3672" s="12">
        <v>1164</v>
      </c>
      <c r="E3672" s="3" t="s">
        <v>2558</v>
      </c>
      <c r="F3672" s="3">
        <v>7</v>
      </c>
      <c r="G3672" s="3">
        <v>4</v>
      </c>
      <c r="H3672" s="3">
        <v>0</v>
      </c>
      <c r="I3672" s="3">
        <v>0</v>
      </c>
      <c r="J3672" s="3">
        <v>1</v>
      </c>
      <c r="K3672" s="3">
        <v>175</v>
      </c>
      <c r="L3672" s="3" t="s">
        <v>16</v>
      </c>
      <c r="M3672" s="4" t="s">
        <v>2557</v>
      </c>
      <c r="N3672" t="str">
        <f t="shared" si="68"/>
        <v>20110521DC1164</v>
      </c>
      <c r="O3672" t="e">
        <f>VLOOKUP(N3672,[1]Sheet1!$B:$D,3,FALSE)</f>
        <v>#N/A</v>
      </c>
      <c r="P3672" t="e">
        <f>VLOOKUP(O3672,[2]Sheet1!$1:$1048576,2,FALSE)</f>
        <v>#N/A</v>
      </c>
      <c r="Q3672" t="e">
        <f>VLOOKUP(N3672,[1]Sheet1!$B:$C,2,FALSE)</f>
        <v>#N/A</v>
      </c>
      <c r="R3672" t="e">
        <f>VLOOKUP(N3672,[1]Sheet1!$B:$E,4,FALSE)</f>
        <v>#N/A</v>
      </c>
    </row>
    <row r="3673" spans="1:18" x14ac:dyDescent="0.25">
      <c r="A3673" s="9" t="s">
        <v>2555</v>
      </c>
      <c r="B3673" s="5" t="s">
        <v>2556</v>
      </c>
      <c r="C3673" s="5" t="s">
        <v>1692</v>
      </c>
      <c r="D3673" s="13">
        <v>1233</v>
      </c>
      <c r="E3673" s="5" t="s">
        <v>2559</v>
      </c>
      <c r="F3673" s="5">
        <v>8</v>
      </c>
      <c r="G3673" s="5">
        <v>8</v>
      </c>
      <c r="H3673" s="5">
        <v>0</v>
      </c>
      <c r="I3673" s="5">
        <v>0</v>
      </c>
      <c r="J3673" s="5">
        <v>1</v>
      </c>
      <c r="K3673" s="5">
        <v>100</v>
      </c>
      <c r="L3673" s="5" t="s">
        <v>16</v>
      </c>
      <c r="M3673" s="6" t="s">
        <v>2557</v>
      </c>
      <c r="N3673" t="str">
        <f t="shared" si="68"/>
        <v>20110521DC1233</v>
      </c>
      <c r="O3673" t="e">
        <f>VLOOKUP(N3673,[1]Sheet1!$B:$D,3,FALSE)</f>
        <v>#N/A</v>
      </c>
      <c r="P3673" t="e">
        <f>VLOOKUP(O3673,[2]Sheet1!$1:$1048576,2,FALSE)</f>
        <v>#N/A</v>
      </c>
      <c r="Q3673" t="e">
        <f>VLOOKUP(N3673,[1]Sheet1!$B:$C,2,FALSE)</f>
        <v>#N/A</v>
      </c>
      <c r="R3673" t="e">
        <f>VLOOKUP(N3673,[1]Sheet1!$B:$E,4,FALSE)</f>
        <v>#N/A</v>
      </c>
    </row>
    <row r="3674" spans="1:18" x14ac:dyDescent="0.25">
      <c r="A3674" s="8" t="s">
        <v>2555</v>
      </c>
      <c r="B3674" s="3" t="s">
        <v>2556</v>
      </c>
      <c r="C3674" s="3" t="s">
        <v>2091</v>
      </c>
      <c r="D3674" s="12">
        <v>1181</v>
      </c>
      <c r="E3674" s="3" t="s">
        <v>26</v>
      </c>
      <c r="F3674" s="3">
        <v>11</v>
      </c>
      <c r="G3674" s="3">
        <v>5</v>
      </c>
      <c r="H3674" s="3">
        <v>0</v>
      </c>
      <c r="I3674" s="3">
        <v>2</v>
      </c>
      <c r="J3674" s="3">
        <v>0</v>
      </c>
      <c r="K3674" s="3">
        <v>220</v>
      </c>
      <c r="L3674" s="3" t="s">
        <v>16</v>
      </c>
      <c r="M3674" s="4" t="s">
        <v>2557</v>
      </c>
      <c r="N3674" t="str">
        <f t="shared" si="68"/>
        <v>20110521DC1181</v>
      </c>
      <c r="O3674" t="e">
        <f>VLOOKUP(N3674,[1]Sheet1!$B:$D,3,FALSE)</f>
        <v>#N/A</v>
      </c>
      <c r="P3674" t="e">
        <f>VLOOKUP(O3674,[2]Sheet1!$1:$1048576,2,FALSE)</f>
        <v>#N/A</v>
      </c>
      <c r="Q3674" t="e">
        <f>VLOOKUP(N3674,[1]Sheet1!$B:$C,2,FALSE)</f>
        <v>#N/A</v>
      </c>
      <c r="R3674" t="e">
        <f>VLOOKUP(N3674,[1]Sheet1!$B:$E,4,FALSE)</f>
        <v>#N/A</v>
      </c>
    </row>
    <row r="3675" spans="1:18" x14ac:dyDescent="0.25">
      <c r="A3675" s="9" t="s">
        <v>2555</v>
      </c>
      <c r="B3675" s="5" t="s">
        <v>2556</v>
      </c>
      <c r="C3675" s="5" t="s">
        <v>2092</v>
      </c>
      <c r="D3675" s="13">
        <v>1179</v>
      </c>
      <c r="E3675" s="5" t="s">
        <v>457</v>
      </c>
      <c r="F3675" s="5">
        <v>4</v>
      </c>
      <c r="G3675" s="5">
        <v>5</v>
      </c>
      <c r="H3675" s="5">
        <v>0</v>
      </c>
      <c r="I3675" s="5">
        <v>0</v>
      </c>
      <c r="J3675" s="5">
        <v>0</v>
      </c>
      <c r="K3675" s="5">
        <v>80</v>
      </c>
      <c r="L3675" s="5" t="s">
        <v>16</v>
      </c>
      <c r="M3675" s="6" t="s">
        <v>2557</v>
      </c>
      <c r="N3675" t="str">
        <f t="shared" si="68"/>
        <v>20110521DC1179</v>
      </c>
      <c r="O3675" t="e">
        <f>VLOOKUP(N3675,[1]Sheet1!$B:$D,3,FALSE)</f>
        <v>#N/A</v>
      </c>
      <c r="P3675" t="e">
        <f>VLOOKUP(O3675,[2]Sheet1!$1:$1048576,2,FALSE)</f>
        <v>#N/A</v>
      </c>
      <c r="Q3675" t="e">
        <f>VLOOKUP(N3675,[1]Sheet1!$B:$C,2,FALSE)</f>
        <v>#N/A</v>
      </c>
      <c r="R3675" t="e">
        <f>VLOOKUP(N3675,[1]Sheet1!$B:$E,4,FALSE)</f>
        <v>#N/A</v>
      </c>
    </row>
    <row r="3676" spans="1:18" x14ac:dyDescent="0.25">
      <c r="A3676" s="8" t="s">
        <v>2555</v>
      </c>
      <c r="B3676" s="3" t="s">
        <v>2556</v>
      </c>
      <c r="C3676" s="3" t="s">
        <v>1769</v>
      </c>
      <c r="D3676" s="12">
        <v>1206</v>
      </c>
      <c r="E3676" s="3" t="s">
        <v>2366</v>
      </c>
      <c r="F3676" s="3">
        <v>10</v>
      </c>
      <c r="G3676" s="3">
        <v>7</v>
      </c>
      <c r="H3676" s="3">
        <v>0</v>
      </c>
      <c r="I3676" s="3">
        <v>0</v>
      </c>
      <c r="J3676" s="3">
        <v>1</v>
      </c>
      <c r="K3676" s="3">
        <v>142.85</v>
      </c>
      <c r="L3676" s="3" t="s">
        <v>16</v>
      </c>
      <c r="M3676" s="4" t="s">
        <v>2557</v>
      </c>
      <c r="N3676" t="str">
        <f t="shared" si="68"/>
        <v>20110521DC1206</v>
      </c>
      <c r="O3676" t="e">
        <f>VLOOKUP(N3676,[1]Sheet1!$B:$D,3,FALSE)</f>
        <v>#N/A</v>
      </c>
      <c r="P3676" t="e">
        <f>VLOOKUP(O3676,[2]Sheet1!$1:$1048576,2,FALSE)</f>
        <v>#N/A</v>
      </c>
      <c r="Q3676" t="e">
        <f>VLOOKUP(N3676,[1]Sheet1!$B:$C,2,FALSE)</f>
        <v>#N/A</v>
      </c>
      <c r="R3676" t="e">
        <f>VLOOKUP(N3676,[1]Sheet1!$B:$E,4,FALSE)</f>
        <v>#N/A</v>
      </c>
    </row>
    <row r="3677" spans="1:18" x14ac:dyDescent="0.25">
      <c r="A3677" s="9" t="s">
        <v>2555</v>
      </c>
      <c r="B3677" s="5" t="s">
        <v>2556</v>
      </c>
      <c r="C3677" s="5" t="s">
        <v>353</v>
      </c>
      <c r="D3677" s="13">
        <v>1170</v>
      </c>
      <c r="E3677" s="5" t="s">
        <v>26</v>
      </c>
      <c r="F3677" s="5">
        <v>79</v>
      </c>
      <c r="G3677" s="5">
        <v>49</v>
      </c>
      <c r="H3677" s="5">
        <v>0</v>
      </c>
      <c r="I3677" s="5">
        <v>7</v>
      </c>
      <c r="J3677" s="5">
        <v>5</v>
      </c>
      <c r="K3677" s="5">
        <v>161.22</v>
      </c>
      <c r="L3677" s="5" t="s">
        <v>16</v>
      </c>
      <c r="M3677" s="6" t="s">
        <v>2557</v>
      </c>
      <c r="N3677" t="str">
        <f t="shared" si="68"/>
        <v>20110521DC1170</v>
      </c>
      <c r="O3677" t="e">
        <f>VLOOKUP(N3677,[1]Sheet1!$B:$D,3,FALSE)</f>
        <v>#N/A</v>
      </c>
      <c r="P3677" t="e">
        <f>VLOOKUP(O3677,[2]Sheet1!$1:$1048576,2,FALSE)</f>
        <v>#N/A</v>
      </c>
      <c r="Q3677" t="e">
        <f>VLOOKUP(N3677,[1]Sheet1!$B:$C,2,FALSE)</f>
        <v>#N/A</v>
      </c>
      <c r="R3677" t="e">
        <f>VLOOKUP(N3677,[1]Sheet1!$B:$E,4,FALSE)</f>
        <v>#N/A</v>
      </c>
    </row>
    <row r="3678" spans="1:18" x14ac:dyDescent="0.25">
      <c r="A3678" s="8" t="s">
        <v>2555</v>
      </c>
      <c r="B3678" s="3" t="s">
        <v>2556</v>
      </c>
      <c r="C3678" s="3" t="s">
        <v>114</v>
      </c>
      <c r="D3678" s="12">
        <v>1061</v>
      </c>
      <c r="E3678" s="3" t="s">
        <v>2560</v>
      </c>
      <c r="F3678" s="3">
        <v>106</v>
      </c>
      <c r="G3678" s="3">
        <v>55</v>
      </c>
      <c r="H3678" s="3">
        <v>0</v>
      </c>
      <c r="I3678" s="3">
        <v>8</v>
      </c>
      <c r="J3678" s="3">
        <v>9</v>
      </c>
      <c r="K3678" s="3">
        <v>192.72</v>
      </c>
      <c r="L3678" s="3" t="s">
        <v>86</v>
      </c>
      <c r="M3678" s="4" t="s">
        <v>2557</v>
      </c>
      <c r="N3678" t="str">
        <f t="shared" si="68"/>
        <v>20110521DC1061</v>
      </c>
      <c r="O3678" t="e">
        <f>VLOOKUP(N3678,[1]Sheet1!$B:$D,3,FALSE)</f>
        <v>#N/A</v>
      </c>
      <c r="P3678" t="e">
        <f>VLOOKUP(O3678,[2]Sheet1!$1:$1048576,2,FALSE)</f>
        <v>#N/A</v>
      </c>
      <c r="Q3678" t="e">
        <f>VLOOKUP(N3678,[1]Sheet1!$B:$C,2,FALSE)</f>
        <v>#N/A</v>
      </c>
      <c r="R3678" t="e">
        <f>VLOOKUP(N3678,[1]Sheet1!$B:$E,4,FALSE)</f>
        <v>#N/A</v>
      </c>
    </row>
    <row r="3679" spans="1:18" x14ac:dyDescent="0.25">
      <c r="A3679" s="9" t="s">
        <v>2555</v>
      </c>
      <c r="B3679" s="5" t="s">
        <v>2556</v>
      </c>
      <c r="C3679" s="5" t="s">
        <v>943</v>
      </c>
      <c r="D3679" s="13">
        <v>1082</v>
      </c>
      <c r="E3679" s="5" t="s">
        <v>2561</v>
      </c>
      <c r="F3679" s="5">
        <v>20</v>
      </c>
      <c r="G3679" s="5">
        <v>17</v>
      </c>
      <c r="H3679" s="5">
        <v>0</v>
      </c>
      <c r="I3679" s="5">
        <v>2</v>
      </c>
      <c r="J3679" s="5">
        <v>1</v>
      </c>
      <c r="K3679" s="5">
        <v>117.64</v>
      </c>
      <c r="L3679" s="5" t="s">
        <v>16</v>
      </c>
      <c r="M3679" s="6" t="s">
        <v>2557</v>
      </c>
      <c r="N3679" t="str">
        <f t="shared" si="68"/>
        <v>20110521DC1082</v>
      </c>
      <c r="O3679" t="e">
        <f>VLOOKUP(N3679,[1]Sheet1!$B:$D,3,FALSE)</f>
        <v>#N/A</v>
      </c>
      <c r="P3679" t="e">
        <f>VLOOKUP(O3679,[2]Sheet1!$1:$1048576,2,FALSE)</f>
        <v>#N/A</v>
      </c>
      <c r="Q3679" t="e">
        <f>VLOOKUP(N3679,[1]Sheet1!$B:$C,2,FALSE)</f>
        <v>#N/A</v>
      </c>
      <c r="R3679" t="e">
        <f>VLOOKUP(N3679,[1]Sheet1!$B:$E,4,FALSE)</f>
        <v>#N/A</v>
      </c>
    </row>
    <row r="3680" spans="1:18" x14ac:dyDescent="0.25">
      <c r="A3680" s="8" t="s">
        <v>2555</v>
      </c>
      <c r="B3680" s="3" t="s">
        <v>2556</v>
      </c>
      <c r="C3680" s="3" t="s">
        <v>45</v>
      </c>
      <c r="D3680" s="12">
        <v>1137</v>
      </c>
      <c r="E3680" s="3" t="s">
        <v>26</v>
      </c>
      <c r="F3680" s="3">
        <v>0</v>
      </c>
      <c r="G3680" s="3">
        <v>1</v>
      </c>
      <c r="H3680" s="3">
        <v>0</v>
      </c>
      <c r="I3680" s="3">
        <v>0</v>
      </c>
      <c r="J3680" s="3">
        <v>0</v>
      </c>
      <c r="K3680" s="3">
        <v>0</v>
      </c>
      <c r="L3680" s="3" t="s">
        <v>16</v>
      </c>
      <c r="M3680" s="4" t="s">
        <v>2557</v>
      </c>
      <c r="N3680" t="str">
        <f t="shared" si="68"/>
        <v>20110521DC1137</v>
      </c>
      <c r="O3680" t="e">
        <f>VLOOKUP(N3680,[1]Sheet1!$B:$D,3,FALSE)</f>
        <v>#N/A</v>
      </c>
      <c r="P3680" t="e">
        <f>VLOOKUP(O3680,[2]Sheet1!$1:$1048576,2,FALSE)</f>
        <v>#N/A</v>
      </c>
      <c r="Q3680" t="e">
        <f>VLOOKUP(N3680,[1]Sheet1!$B:$C,2,FALSE)</f>
        <v>#N/A</v>
      </c>
      <c r="R3680" t="e">
        <f>VLOOKUP(N3680,[1]Sheet1!$B:$E,4,FALSE)</f>
        <v>#N/A</v>
      </c>
    </row>
    <row r="3681" spans="1:18" x14ac:dyDescent="0.25">
      <c r="A3681" s="9" t="s">
        <v>2555</v>
      </c>
      <c r="B3681" s="5" t="s">
        <v>2556</v>
      </c>
      <c r="C3681" s="5" t="s">
        <v>21</v>
      </c>
      <c r="D3681" s="13">
        <v>1024</v>
      </c>
      <c r="E3681" s="5" t="s">
        <v>2126</v>
      </c>
      <c r="F3681" s="5">
        <v>11</v>
      </c>
      <c r="G3681" s="5">
        <v>11</v>
      </c>
      <c r="H3681" s="5">
        <v>0</v>
      </c>
      <c r="I3681" s="5">
        <v>2</v>
      </c>
      <c r="J3681" s="5">
        <v>0</v>
      </c>
      <c r="K3681" s="5">
        <v>100</v>
      </c>
      <c r="L3681" s="5" t="s">
        <v>40</v>
      </c>
      <c r="M3681" s="6" t="s">
        <v>2557</v>
      </c>
      <c r="N3681" t="str">
        <f t="shared" si="68"/>
        <v>20110521DC1024</v>
      </c>
      <c r="O3681" t="e">
        <f>VLOOKUP(N3681,[1]Sheet1!$B:$D,3,FALSE)</f>
        <v>#N/A</v>
      </c>
      <c r="P3681" t="e">
        <f>VLOOKUP(O3681,[2]Sheet1!$1:$1048576,2,FALSE)</f>
        <v>#N/A</v>
      </c>
      <c r="Q3681" t="e">
        <f>VLOOKUP(N3681,[1]Sheet1!$B:$C,2,FALSE)</f>
        <v>#N/A</v>
      </c>
      <c r="R3681" t="e">
        <f>VLOOKUP(N3681,[1]Sheet1!$B:$E,4,FALSE)</f>
        <v>#N/A</v>
      </c>
    </row>
    <row r="3682" spans="1:18" x14ac:dyDescent="0.25">
      <c r="A3682" s="8" t="s">
        <v>2555</v>
      </c>
      <c r="B3682" s="3" t="s">
        <v>2556</v>
      </c>
      <c r="C3682" s="3" t="s">
        <v>217</v>
      </c>
      <c r="D3682" s="12">
        <v>1095</v>
      </c>
      <c r="E3682" s="3" t="s">
        <v>2562</v>
      </c>
      <c r="F3682" s="3">
        <v>6</v>
      </c>
      <c r="G3682" s="3">
        <v>11</v>
      </c>
      <c r="H3682" s="3">
        <v>0</v>
      </c>
      <c r="I3682" s="3">
        <v>1</v>
      </c>
      <c r="J3682" s="3">
        <v>0</v>
      </c>
      <c r="K3682" s="3">
        <v>54.54</v>
      </c>
      <c r="L3682" s="3" t="s">
        <v>16</v>
      </c>
      <c r="M3682" s="4" t="s">
        <v>2557</v>
      </c>
      <c r="N3682" t="str">
        <f t="shared" si="68"/>
        <v>20110521DC1095</v>
      </c>
      <c r="O3682" t="e">
        <f>VLOOKUP(N3682,[1]Sheet1!$B:$D,3,FALSE)</f>
        <v>#N/A</v>
      </c>
      <c r="P3682" t="e">
        <f>VLOOKUP(O3682,[2]Sheet1!$1:$1048576,2,FALSE)</f>
        <v>#N/A</v>
      </c>
      <c r="Q3682" t="e">
        <f>VLOOKUP(N3682,[1]Sheet1!$B:$C,2,FALSE)</f>
        <v>#N/A</v>
      </c>
      <c r="R3682" t="e">
        <f>VLOOKUP(N3682,[1]Sheet1!$B:$E,4,FALSE)</f>
        <v>#N/A</v>
      </c>
    </row>
    <row r="3683" spans="1:18" x14ac:dyDescent="0.25">
      <c r="A3683" s="9" t="s">
        <v>2555</v>
      </c>
      <c r="B3683" s="5" t="s">
        <v>2556</v>
      </c>
      <c r="C3683" s="5" t="s">
        <v>875</v>
      </c>
      <c r="D3683" s="13">
        <v>1051</v>
      </c>
      <c r="E3683" s="5" t="s">
        <v>1873</v>
      </c>
      <c r="F3683" s="5">
        <v>0</v>
      </c>
      <c r="G3683" s="5">
        <v>7</v>
      </c>
      <c r="H3683" s="5">
        <v>0</v>
      </c>
      <c r="I3683" s="5">
        <v>0</v>
      </c>
      <c r="J3683" s="5">
        <v>0</v>
      </c>
      <c r="K3683" s="5">
        <v>0</v>
      </c>
      <c r="L3683" s="5" t="s">
        <v>16</v>
      </c>
      <c r="M3683" s="6" t="s">
        <v>2557</v>
      </c>
      <c r="N3683" t="str">
        <f t="shared" si="68"/>
        <v>20110521DC1051</v>
      </c>
      <c r="O3683" t="e">
        <f>VLOOKUP(N3683,[1]Sheet1!$B:$D,3,FALSE)</f>
        <v>#N/A</v>
      </c>
      <c r="P3683" t="e">
        <f>VLOOKUP(O3683,[2]Sheet1!$1:$1048576,2,FALSE)</f>
        <v>#N/A</v>
      </c>
      <c r="Q3683" t="e">
        <f>VLOOKUP(N3683,[1]Sheet1!$B:$C,2,FALSE)</f>
        <v>#N/A</v>
      </c>
      <c r="R3683" t="e">
        <f>VLOOKUP(N3683,[1]Sheet1!$B:$E,4,FALSE)</f>
        <v>#N/A</v>
      </c>
    </row>
    <row r="3684" spans="1:18" x14ac:dyDescent="0.25">
      <c r="A3684" s="8" t="s">
        <v>2563</v>
      </c>
      <c r="B3684" s="3" t="s">
        <v>2564</v>
      </c>
      <c r="C3684" s="3" t="s">
        <v>2565</v>
      </c>
      <c r="D3684" s="12">
        <v>1234</v>
      </c>
      <c r="E3684" s="3" t="s">
        <v>590</v>
      </c>
      <c r="F3684" s="3">
        <v>19</v>
      </c>
      <c r="G3684" s="3">
        <v>17</v>
      </c>
      <c r="H3684" s="3">
        <v>0</v>
      </c>
      <c r="I3684" s="3">
        <v>3</v>
      </c>
      <c r="J3684" s="3">
        <v>0</v>
      </c>
      <c r="K3684" s="3">
        <v>111.76</v>
      </c>
      <c r="L3684" s="3" t="s">
        <v>16</v>
      </c>
      <c r="M3684" s="4" t="s">
        <v>2566</v>
      </c>
      <c r="N3684" t="str">
        <f t="shared" si="68"/>
        <v>20110521nr1234</v>
      </c>
      <c r="O3684" t="e">
        <f>VLOOKUP(N3684,[1]Sheet1!$B:$D,3,FALSE)</f>
        <v>#N/A</v>
      </c>
      <c r="P3684" t="e">
        <f>VLOOKUP(O3684,[2]Sheet1!$1:$1048576,2,FALSE)</f>
        <v>#N/A</v>
      </c>
      <c r="Q3684" t="e">
        <f>VLOOKUP(N3684,[1]Sheet1!$B:$C,2,FALSE)</f>
        <v>#N/A</v>
      </c>
      <c r="R3684" t="e">
        <f>VLOOKUP(N3684,[1]Sheet1!$B:$E,4,FALSE)</f>
        <v>#N/A</v>
      </c>
    </row>
    <row r="3685" spans="1:18" x14ac:dyDescent="0.25">
      <c r="A3685" s="9" t="s">
        <v>2563</v>
      </c>
      <c r="B3685" s="5" t="s">
        <v>2564</v>
      </c>
      <c r="C3685" s="5" t="s">
        <v>33</v>
      </c>
      <c r="D3685" s="13">
        <v>1050</v>
      </c>
      <c r="E3685" s="5" t="s">
        <v>1116</v>
      </c>
      <c r="F3685" s="5">
        <v>33</v>
      </c>
      <c r="G3685" s="5">
        <v>37</v>
      </c>
      <c r="H3685" s="5">
        <v>0</v>
      </c>
      <c r="I3685" s="5">
        <v>3</v>
      </c>
      <c r="J3685" s="5">
        <v>0</v>
      </c>
      <c r="K3685" s="5">
        <v>89.18</v>
      </c>
      <c r="L3685" s="5" t="s">
        <v>16</v>
      </c>
      <c r="M3685" s="6" t="s">
        <v>2566</v>
      </c>
      <c r="N3685" t="str">
        <f t="shared" si="68"/>
        <v>20110521nr1050</v>
      </c>
      <c r="O3685" t="e">
        <f>VLOOKUP(N3685,[1]Sheet1!$B:$D,3,FALSE)</f>
        <v>#N/A</v>
      </c>
      <c r="P3685" t="e">
        <f>VLOOKUP(O3685,[2]Sheet1!$1:$1048576,2,FALSE)</f>
        <v>#N/A</v>
      </c>
      <c r="Q3685" t="e">
        <f>VLOOKUP(N3685,[1]Sheet1!$B:$C,2,FALSE)</f>
        <v>#N/A</v>
      </c>
      <c r="R3685" t="e">
        <f>VLOOKUP(N3685,[1]Sheet1!$B:$E,4,FALSE)</f>
        <v>#N/A</v>
      </c>
    </row>
    <row r="3686" spans="1:18" x14ac:dyDescent="0.25">
      <c r="A3686" s="8" t="s">
        <v>2563</v>
      </c>
      <c r="B3686" s="3" t="s">
        <v>2564</v>
      </c>
      <c r="C3686" s="3" t="s">
        <v>75</v>
      </c>
      <c r="D3686" s="12">
        <v>1010</v>
      </c>
      <c r="E3686" s="3" t="s">
        <v>2117</v>
      </c>
      <c r="F3686" s="3">
        <v>6</v>
      </c>
      <c r="G3686" s="3">
        <v>7</v>
      </c>
      <c r="H3686" s="3">
        <v>0</v>
      </c>
      <c r="I3686" s="3">
        <v>0</v>
      </c>
      <c r="J3686" s="3">
        <v>0</v>
      </c>
      <c r="K3686" s="3">
        <v>85.71</v>
      </c>
      <c r="L3686" s="3" t="s">
        <v>86</v>
      </c>
      <c r="M3686" s="4" t="s">
        <v>2566</v>
      </c>
      <c r="N3686" t="str">
        <f t="shared" si="68"/>
        <v>20110521nr1010</v>
      </c>
      <c r="O3686" t="e">
        <f>VLOOKUP(N3686,[1]Sheet1!$B:$D,3,FALSE)</f>
        <v>#N/A</v>
      </c>
      <c r="P3686" t="e">
        <f>VLOOKUP(O3686,[2]Sheet1!$1:$1048576,2,FALSE)</f>
        <v>#N/A</v>
      </c>
      <c r="Q3686" t="e">
        <f>VLOOKUP(N3686,[1]Sheet1!$B:$C,2,FALSE)</f>
        <v>#N/A</v>
      </c>
      <c r="R3686" t="e">
        <f>VLOOKUP(N3686,[1]Sheet1!$B:$E,4,FALSE)</f>
        <v>#N/A</v>
      </c>
    </row>
    <row r="3687" spans="1:18" x14ac:dyDescent="0.25">
      <c r="A3687" s="9" t="s">
        <v>2563</v>
      </c>
      <c r="B3687" s="5" t="s">
        <v>2564</v>
      </c>
      <c r="C3687" s="5" t="s">
        <v>372</v>
      </c>
      <c r="D3687" s="13">
        <v>1053</v>
      </c>
      <c r="E3687" s="5" t="s">
        <v>26</v>
      </c>
      <c r="F3687" s="5">
        <v>51</v>
      </c>
      <c r="G3687" s="5">
        <v>42</v>
      </c>
      <c r="H3687" s="5">
        <v>0</v>
      </c>
      <c r="I3687" s="5">
        <v>3</v>
      </c>
      <c r="J3687" s="5">
        <v>2</v>
      </c>
      <c r="K3687" s="5">
        <v>121.42</v>
      </c>
      <c r="L3687" s="5" t="s">
        <v>16</v>
      </c>
      <c r="M3687" s="6" t="s">
        <v>2566</v>
      </c>
      <c r="N3687" t="str">
        <f t="shared" si="68"/>
        <v>20110521nr1053</v>
      </c>
      <c r="O3687" t="e">
        <f>VLOOKUP(N3687,[1]Sheet1!$B:$D,3,FALSE)</f>
        <v>#N/A</v>
      </c>
      <c r="P3687" t="e">
        <f>VLOOKUP(O3687,[2]Sheet1!$1:$1048576,2,FALSE)</f>
        <v>#N/A</v>
      </c>
      <c r="Q3687" t="e">
        <f>VLOOKUP(N3687,[1]Sheet1!$B:$C,2,FALSE)</f>
        <v>#N/A</v>
      </c>
      <c r="R3687" t="e">
        <f>VLOOKUP(N3687,[1]Sheet1!$B:$E,4,FALSE)</f>
        <v>#N/A</v>
      </c>
    </row>
    <row r="3688" spans="1:18" x14ac:dyDescent="0.25">
      <c r="A3688" s="8" t="s">
        <v>2563</v>
      </c>
      <c r="B3688" s="3" t="s">
        <v>2564</v>
      </c>
      <c r="C3688" s="3" t="s">
        <v>1638</v>
      </c>
      <c r="D3688" s="12">
        <v>1195</v>
      </c>
      <c r="E3688" s="3" t="s">
        <v>26</v>
      </c>
      <c r="F3688" s="3">
        <v>1</v>
      </c>
      <c r="G3688" s="3">
        <v>1</v>
      </c>
      <c r="H3688" s="3">
        <v>0</v>
      </c>
      <c r="I3688" s="3">
        <v>0</v>
      </c>
      <c r="J3688" s="3">
        <v>0</v>
      </c>
      <c r="K3688" s="3">
        <v>100</v>
      </c>
      <c r="L3688" s="3" t="s">
        <v>16</v>
      </c>
      <c r="M3688" s="4" t="s">
        <v>2566</v>
      </c>
      <c r="N3688" t="str">
        <f t="shared" si="68"/>
        <v>20110521nr1195</v>
      </c>
      <c r="O3688" t="e">
        <f>VLOOKUP(N3688,[1]Sheet1!$B:$D,3,FALSE)</f>
        <v>#N/A</v>
      </c>
      <c r="P3688" t="e">
        <f>VLOOKUP(O3688,[2]Sheet1!$1:$1048576,2,FALSE)</f>
        <v>#N/A</v>
      </c>
      <c r="Q3688" t="e">
        <f>VLOOKUP(N3688,[1]Sheet1!$B:$C,2,FALSE)</f>
        <v>#N/A</v>
      </c>
      <c r="R3688" t="e">
        <f>VLOOKUP(N3688,[1]Sheet1!$B:$E,4,FALSE)</f>
        <v>#N/A</v>
      </c>
    </row>
    <row r="3689" spans="1:18" x14ac:dyDescent="0.25">
      <c r="A3689" s="9" t="s">
        <v>2563</v>
      </c>
      <c r="B3689" s="5" t="s">
        <v>2564</v>
      </c>
      <c r="C3689" s="5" t="s">
        <v>1456</v>
      </c>
      <c r="D3689" s="13">
        <v>1225</v>
      </c>
      <c r="E3689" s="5" t="s">
        <v>2567</v>
      </c>
      <c r="F3689" s="5">
        <v>3</v>
      </c>
      <c r="G3689" s="5">
        <v>3</v>
      </c>
      <c r="H3689" s="5">
        <v>0</v>
      </c>
      <c r="I3689" s="5">
        <v>0</v>
      </c>
      <c r="J3689" s="5">
        <v>0</v>
      </c>
      <c r="K3689" s="5">
        <v>100</v>
      </c>
      <c r="L3689" s="5" t="s">
        <v>16</v>
      </c>
      <c r="M3689" s="6" t="s">
        <v>2566</v>
      </c>
      <c r="N3689" t="str">
        <f t="shared" si="68"/>
        <v>20110521nr1225</v>
      </c>
      <c r="O3689" t="e">
        <f>VLOOKUP(N3689,[1]Sheet1!$B:$D,3,FALSE)</f>
        <v>#N/A</v>
      </c>
      <c r="P3689" t="e">
        <f>VLOOKUP(O3689,[2]Sheet1!$1:$1048576,2,FALSE)</f>
        <v>#N/A</v>
      </c>
      <c r="Q3689" t="e">
        <f>VLOOKUP(N3689,[1]Sheet1!$B:$C,2,FALSE)</f>
        <v>#N/A</v>
      </c>
      <c r="R3689" t="e">
        <f>VLOOKUP(N3689,[1]Sheet1!$B:$E,4,FALSE)</f>
        <v>#N/A</v>
      </c>
    </row>
    <row r="3690" spans="1:18" x14ac:dyDescent="0.25">
      <c r="A3690" s="8" t="s">
        <v>2563</v>
      </c>
      <c r="B3690" s="3" t="s">
        <v>2564</v>
      </c>
      <c r="C3690" s="3" t="s">
        <v>53</v>
      </c>
      <c r="D3690" s="12">
        <v>1035</v>
      </c>
      <c r="E3690" s="3" t="s">
        <v>1743</v>
      </c>
      <c r="F3690" s="3">
        <v>19</v>
      </c>
      <c r="G3690" s="3">
        <v>13</v>
      </c>
      <c r="H3690" s="3">
        <v>0</v>
      </c>
      <c r="I3690" s="3">
        <v>1</v>
      </c>
      <c r="J3690" s="3">
        <v>1</v>
      </c>
      <c r="K3690" s="3">
        <v>146.15</v>
      </c>
      <c r="L3690" s="3" t="s">
        <v>16</v>
      </c>
      <c r="M3690" s="4" t="s">
        <v>2566</v>
      </c>
      <c r="N3690" t="str">
        <f t="shared" si="68"/>
        <v>20110521nr1035</v>
      </c>
      <c r="O3690" t="e">
        <f>VLOOKUP(N3690,[1]Sheet1!$B:$D,3,FALSE)</f>
        <v>#N/A</v>
      </c>
      <c r="P3690" t="e">
        <f>VLOOKUP(O3690,[2]Sheet1!$1:$1048576,2,FALSE)</f>
        <v>#N/A</v>
      </c>
      <c r="Q3690" t="e">
        <f>VLOOKUP(N3690,[1]Sheet1!$B:$C,2,FALSE)</f>
        <v>#N/A</v>
      </c>
      <c r="R3690" t="e">
        <f>VLOOKUP(N3690,[1]Sheet1!$B:$E,4,FALSE)</f>
        <v>#N/A</v>
      </c>
    </row>
    <row r="3691" spans="1:18" x14ac:dyDescent="0.25">
      <c r="A3691" s="9" t="s">
        <v>2563</v>
      </c>
      <c r="B3691" s="5" t="s">
        <v>2564</v>
      </c>
      <c r="C3691" s="5" t="s">
        <v>385</v>
      </c>
      <c r="D3691" s="13">
        <v>1065</v>
      </c>
      <c r="E3691" s="5" t="s">
        <v>26</v>
      </c>
      <c r="F3691" s="5">
        <v>13</v>
      </c>
      <c r="G3691" s="5">
        <v>10</v>
      </c>
      <c r="H3691" s="5">
        <v>0</v>
      </c>
      <c r="I3691" s="5">
        <v>2</v>
      </c>
      <c r="J3691" s="5">
        <v>0</v>
      </c>
      <c r="K3691" s="5">
        <v>130</v>
      </c>
      <c r="L3691" s="5" t="s">
        <v>16</v>
      </c>
      <c r="M3691" s="6" t="s">
        <v>2566</v>
      </c>
      <c r="N3691" t="str">
        <f t="shared" si="68"/>
        <v>20110521nr1065</v>
      </c>
      <c r="O3691" t="e">
        <f>VLOOKUP(N3691,[1]Sheet1!$B:$D,3,FALSE)</f>
        <v>#N/A</v>
      </c>
      <c r="P3691" t="e">
        <f>VLOOKUP(O3691,[2]Sheet1!$1:$1048576,2,FALSE)</f>
        <v>#N/A</v>
      </c>
      <c r="Q3691" t="e">
        <f>VLOOKUP(N3691,[1]Sheet1!$B:$C,2,FALSE)</f>
        <v>#N/A</v>
      </c>
      <c r="R3691" t="e">
        <f>VLOOKUP(N3691,[1]Sheet1!$B:$E,4,FALSE)</f>
        <v>#N/A</v>
      </c>
    </row>
    <row r="3692" spans="1:18" x14ac:dyDescent="0.25">
      <c r="A3692" s="8" t="s">
        <v>2563</v>
      </c>
      <c r="B3692" s="3" t="s">
        <v>2564</v>
      </c>
      <c r="C3692" s="3" t="s">
        <v>77</v>
      </c>
      <c r="D3692" s="12">
        <v>1012</v>
      </c>
      <c r="E3692" s="3" t="s">
        <v>716</v>
      </c>
      <c r="F3692" s="3">
        <v>19</v>
      </c>
      <c r="G3692" s="3">
        <v>13</v>
      </c>
      <c r="H3692" s="3">
        <v>0</v>
      </c>
      <c r="I3692" s="3">
        <v>1</v>
      </c>
      <c r="J3692" s="3">
        <v>2</v>
      </c>
      <c r="K3692" s="3">
        <v>146.15</v>
      </c>
      <c r="L3692" s="3" t="s">
        <v>16</v>
      </c>
      <c r="M3692" s="4" t="s">
        <v>2566</v>
      </c>
      <c r="N3692" t="str">
        <f t="shared" si="68"/>
        <v>20110521nr1012</v>
      </c>
      <c r="O3692" t="e">
        <f>VLOOKUP(N3692,[1]Sheet1!$B:$D,3,FALSE)</f>
        <v>#N/A</v>
      </c>
      <c r="P3692" t="e">
        <f>VLOOKUP(O3692,[2]Sheet1!$1:$1048576,2,FALSE)</f>
        <v>#N/A</v>
      </c>
      <c r="Q3692" t="e">
        <f>VLOOKUP(N3692,[1]Sheet1!$B:$C,2,FALSE)</f>
        <v>#N/A</v>
      </c>
      <c r="R3692" t="e">
        <f>VLOOKUP(N3692,[1]Sheet1!$B:$E,4,FALSE)</f>
        <v>#N/A</v>
      </c>
    </row>
    <row r="3693" spans="1:18" x14ac:dyDescent="0.25">
      <c r="A3693" s="9" t="s">
        <v>2563</v>
      </c>
      <c r="B3693" s="5" t="s">
        <v>2564</v>
      </c>
      <c r="C3693" s="5" t="s">
        <v>1110</v>
      </c>
      <c r="D3693" s="13">
        <v>1118</v>
      </c>
      <c r="E3693" s="5" t="s">
        <v>205</v>
      </c>
      <c r="F3693" s="5">
        <v>16</v>
      </c>
      <c r="G3693" s="5">
        <v>11</v>
      </c>
      <c r="H3693" s="5">
        <v>0</v>
      </c>
      <c r="I3693" s="5">
        <v>3</v>
      </c>
      <c r="J3693" s="5">
        <v>0</v>
      </c>
      <c r="K3693" s="5">
        <v>145.44999999999999</v>
      </c>
      <c r="L3693" s="5" t="s">
        <v>16</v>
      </c>
      <c r="M3693" s="6" t="s">
        <v>2566</v>
      </c>
      <c r="N3693" t="str">
        <f t="shared" si="68"/>
        <v>20110521nr1118</v>
      </c>
      <c r="O3693" t="e">
        <f>VLOOKUP(N3693,[1]Sheet1!$B:$D,3,FALSE)</f>
        <v>#N/A</v>
      </c>
      <c r="P3693" t="e">
        <f>VLOOKUP(O3693,[2]Sheet1!$1:$1048576,2,FALSE)</f>
        <v>#N/A</v>
      </c>
      <c r="Q3693" t="e">
        <f>VLOOKUP(N3693,[1]Sheet1!$B:$C,2,FALSE)</f>
        <v>#N/A</v>
      </c>
      <c r="R3693" t="e">
        <f>VLOOKUP(N3693,[1]Sheet1!$B:$E,4,FALSE)</f>
        <v>#N/A</v>
      </c>
    </row>
    <row r="3694" spans="1:18" x14ac:dyDescent="0.25">
      <c r="A3694" s="8" t="s">
        <v>2563</v>
      </c>
      <c r="B3694" s="3" t="s">
        <v>2564</v>
      </c>
      <c r="C3694" s="3" t="s">
        <v>83</v>
      </c>
      <c r="D3694" s="12">
        <v>1184</v>
      </c>
      <c r="E3694" s="3" t="s">
        <v>2568</v>
      </c>
      <c r="F3694" s="3">
        <v>32</v>
      </c>
      <c r="G3694" s="3">
        <v>37</v>
      </c>
      <c r="H3694" s="3">
        <v>0</v>
      </c>
      <c r="I3694" s="3">
        <v>2</v>
      </c>
      <c r="J3694" s="3">
        <v>0</v>
      </c>
      <c r="K3694" s="3">
        <v>86.48</v>
      </c>
      <c r="L3694" s="3" t="s">
        <v>16</v>
      </c>
      <c r="M3694" s="4" t="s">
        <v>2566</v>
      </c>
      <c r="N3694" t="str">
        <f t="shared" si="68"/>
        <v>20110521nr1184</v>
      </c>
      <c r="O3694" t="e">
        <f>VLOOKUP(N3694,[1]Sheet1!$B:$D,3,FALSE)</f>
        <v>#N/A</v>
      </c>
      <c r="P3694" t="e">
        <f>VLOOKUP(O3694,[2]Sheet1!$1:$1048576,2,FALSE)</f>
        <v>#N/A</v>
      </c>
      <c r="Q3694" t="e">
        <f>VLOOKUP(N3694,[1]Sheet1!$B:$C,2,FALSE)</f>
        <v>#N/A</v>
      </c>
      <c r="R3694" t="e">
        <f>VLOOKUP(N3694,[1]Sheet1!$B:$E,4,FALSE)</f>
        <v>#N/A</v>
      </c>
    </row>
    <row r="3695" spans="1:18" x14ac:dyDescent="0.25">
      <c r="A3695" s="9" t="s">
        <v>2563</v>
      </c>
      <c r="B3695" s="5" t="s">
        <v>2564</v>
      </c>
      <c r="C3695" s="5" t="s">
        <v>84</v>
      </c>
      <c r="D3695" s="13">
        <v>1014</v>
      </c>
      <c r="E3695" s="5" t="s">
        <v>2569</v>
      </c>
      <c r="F3695" s="5">
        <v>9</v>
      </c>
      <c r="G3695" s="5">
        <v>6</v>
      </c>
      <c r="H3695" s="5">
        <v>0</v>
      </c>
      <c r="I3695" s="5">
        <v>1</v>
      </c>
      <c r="J3695" s="5">
        <v>0</v>
      </c>
      <c r="K3695" s="5">
        <v>150</v>
      </c>
      <c r="L3695" s="5" t="s">
        <v>86</v>
      </c>
      <c r="M3695" s="6" t="s">
        <v>2566</v>
      </c>
      <c r="N3695" t="str">
        <f t="shared" si="68"/>
        <v>20110521nr1014</v>
      </c>
      <c r="O3695" t="e">
        <f>VLOOKUP(N3695,[1]Sheet1!$B:$D,3,FALSE)</f>
        <v>#N/A</v>
      </c>
      <c r="P3695" t="e">
        <f>VLOOKUP(O3695,[2]Sheet1!$1:$1048576,2,FALSE)</f>
        <v>#N/A</v>
      </c>
      <c r="Q3695" t="e">
        <f>VLOOKUP(N3695,[1]Sheet1!$B:$C,2,FALSE)</f>
        <v>#N/A</v>
      </c>
      <c r="R3695" t="e">
        <f>VLOOKUP(N3695,[1]Sheet1!$B:$E,4,FALSE)</f>
        <v>#N/A</v>
      </c>
    </row>
    <row r="3696" spans="1:18" x14ac:dyDescent="0.25">
      <c r="A3696" s="8" t="s">
        <v>2563</v>
      </c>
      <c r="B3696" s="3" t="s">
        <v>2564</v>
      </c>
      <c r="C3696" s="3" t="s">
        <v>104</v>
      </c>
      <c r="D3696" s="12">
        <v>1102</v>
      </c>
      <c r="E3696" s="3" t="s">
        <v>26</v>
      </c>
      <c r="F3696" s="3">
        <v>46</v>
      </c>
      <c r="G3696" s="3">
        <v>33</v>
      </c>
      <c r="H3696" s="3">
        <v>0</v>
      </c>
      <c r="I3696" s="3">
        <v>1</v>
      </c>
      <c r="J3696" s="3">
        <v>3</v>
      </c>
      <c r="K3696" s="3">
        <v>139.38999999999999</v>
      </c>
      <c r="L3696" s="3" t="s">
        <v>16</v>
      </c>
      <c r="M3696" s="4" t="s">
        <v>2566</v>
      </c>
      <c r="N3696" t="str">
        <f t="shared" si="68"/>
        <v>20110521nr1102</v>
      </c>
      <c r="O3696" t="e">
        <f>VLOOKUP(N3696,[1]Sheet1!$B:$D,3,FALSE)</f>
        <v>#N/A</v>
      </c>
      <c r="P3696" t="e">
        <f>VLOOKUP(O3696,[2]Sheet1!$1:$1048576,2,FALSE)</f>
        <v>#N/A</v>
      </c>
      <c r="Q3696" t="e">
        <f>VLOOKUP(N3696,[1]Sheet1!$B:$C,2,FALSE)</f>
        <v>#N/A</v>
      </c>
      <c r="R3696" t="e">
        <f>VLOOKUP(N3696,[1]Sheet1!$B:$E,4,FALSE)</f>
        <v>#N/A</v>
      </c>
    </row>
    <row r="3697" spans="1:18" x14ac:dyDescent="0.25">
      <c r="A3697" s="9" t="s">
        <v>2563</v>
      </c>
      <c r="B3697" s="5" t="s">
        <v>2564</v>
      </c>
      <c r="C3697" s="5" t="s">
        <v>81</v>
      </c>
      <c r="D3697" s="13">
        <v>1016</v>
      </c>
      <c r="E3697" s="5" t="s">
        <v>2570</v>
      </c>
      <c r="F3697" s="5">
        <v>13</v>
      </c>
      <c r="G3697" s="5">
        <v>10</v>
      </c>
      <c r="H3697" s="5">
        <v>0</v>
      </c>
      <c r="I3697" s="5">
        <v>0</v>
      </c>
      <c r="J3697" s="5">
        <v>1</v>
      </c>
      <c r="K3697" s="5">
        <v>130</v>
      </c>
      <c r="L3697" s="5" t="s">
        <v>16</v>
      </c>
      <c r="M3697" s="6" t="s">
        <v>2566</v>
      </c>
      <c r="N3697" t="str">
        <f t="shared" si="68"/>
        <v>20110521nr1016</v>
      </c>
      <c r="O3697" t="e">
        <f>VLOOKUP(N3697,[1]Sheet1!$B:$D,3,FALSE)</f>
        <v>#N/A</v>
      </c>
      <c r="P3697" t="e">
        <f>VLOOKUP(O3697,[2]Sheet1!$1:$1048576,2,FALSE)</f>
        <v>#N/A</v>
      </c>
      <c r="Q3697" t="e">
        <f>VLOOKUP(N3697,[1]Sheet1!$B:$C,2,FALSE)</f>
        <v>#N/A</v>
      </c>
      <c r="R3697" t="e">
        <f>VLOOKUP(N3697,[1]Sheet1!$B:$E,4,FALSE)</f>
        <v>#N/A</v>
      </c>
    </row>
    <row r="3698" spans="1:18" x14ac:dyDescent="0.25">
      <c r="A3698" s="8" t="s">
        <v>2571</v>
      </c>
      <c r="B3698" s="3" t="s">
        <v>2572</v>
      </c>
      <c r="C3698" s="3" t="s">
        <v>65</v>
      </c>
      <c r="D3698" s="12">
        <v>1048</v>
      </c>
      <c r="E3698" s="3" t="s">
        <v>26</v>
      </c>
      <c r="F3698" s="3">
        <v>54</v>
      </c>
      <c r="G3698" s="3">
        <v>46</v>
      </c>
      <c r="H3698" s="3">
        <v>0</v>
      </c>
      <c r="I3698" s="3">
        <v>7</v>
      </c>
      <c r="J3698" s="3">
        <v>0</v>
      </c>
      <c r="K3698" s="3">
        <v>117.39</v>
      </c>
      <c r="L3698" s="3" t="s">
        <v>40</v>
      </c>
      <c r="M3698" s="4" t="s">
        <v>2573</v>
      </c>
      <c r="N3698" t="str">
        <f t="shared" si="68"/>
        <v>20110522MI1048</v>
      </c>
      <c r="O3698" t="e">
        <f>VLOOKUP(N3698,[1]Sheet1!$B:$D,3,FALSE)</f>
        <v>#N/A</v>
      </c>
      <c r="P3698" t="e">
        <f>VLOOKUP(O3698,[2]Sheet1!$1:$1048576,2,FALSE)</f>
        <v>#N/A</v>
      </c>
      <c r="Q3698" t="e">
        <f>VLOOKUP(N3698,[1]Sheet1!$B:$C,2,FALSE)</f>
        <v>#N/A</v>
      </c>
      <c r="R3698" t="e">
        <f>VLOOKUP(N3698,[1]Sheet1!$B:$E,4,FALSE)</f>
        <v>#N/A</v>
      </c>
    </row>
    <row r="3699" spans="1:18" x14ac:dyDescent="0.25">
      <c r="A3699" s="9" t="s">
        <v>2571</v>
      </c>
      <c r="B3699" s="5" t="s">
        <v>2572</v>
      </c>
      <c r="C3699" s="5" t="s">
        <v>2076</v>
      </c>
      <c r="D3699" s="13">
        <v>1176</v>
      </c>
      <c r="E3699" s="5" t="s">
        <v>26</v>
      </c>
      <c r="F3699" s="5">
        <v>1</v>
      </c>
      <c r="G3699" s="5">
        <v>1</v>
      </c>
      <c r="H3699" s="5">
        <v>0</v>
      </c>
      <c r="I3699" s="5">
        <v>0</v>
      </c>
      <c r="J3699" s="5">
        <v>0</v>
      </c>
      <c r="K3699" s="5">
        <v>100</v>
      </c>
      <c r="L3699" s="5" t="s">
        <v>16</v>
      </c>
      <c r="M3699" s="6" t="s">
        <v>2573</v>
      </c>
      <c r="N3699" t="str">
        <f t="shared" si="68"/>
        <v>20110522MI1176</v>
      </c>
      <c r="O3699" t="e">
        <f>VLOOKUP(N3699,[1]Sheet1!$B:$D,3,FALSE)</f>
        <v>#N/A</v>
      </c>
      <c r="P3699" t="e">
        <f>VLOOKUP(O3699,[2]Sheet1!$1:$1048576,2,FALSE)</f>
        <v>#N/A</v>
      </c>
      <c r="Q3699" t="e">
        <f>VLOOKUP(N3699,[1]Sheet1!$B:$C,2,FALSE)</f>
        <v>#N/A</v>
      </c>
      <c r="R3699" t="e">
        <f>VLOOKUP(N3699,[1]Sheet1!$B:$E,4,FALSE)</f>
        <v>#N/A</v>
      </c>
    </row>
    <row r="3700" spans="1:18" x14ac:dyDescent="0.25">
      <c r="A3700" s="8" t="s">
        <v>2571</v>
      </c>
      <c r="B3700" s="3" t="s">
        <v>2572</v>
      </c>
      <c r="C3700" s="3" t="s">
        <v>2574</v>
      </c>
      <c r="D3700" s="12">
        <v>1235</v>
      </c>
      <c r="E3700" s="3" t="s">
        <v>523</v>
      </c>
      <c r="F3700" s="3">
        <v>18</v>
      </c>
      <c r="G3700" s="3">
        <v>16</v>
      </c>
      <c r="H3700" s="3">
        <v>0</v>
      </c>
      <c r="I3700" s="3">
        <v>2</v>
      </c>
      <c r="J3700" s="3">
        <v>0</v>
      </c>
      <c r="K3700" s="3">
        <v>112.5</v>
      </c>
      <c r="L3700" s="3" t="s">
        <v>16</v>
      </c>
      <c r="M3700" s="4" t="s">
        <v>2573</v>
      </c>
      <c r="N3700" t="str">
        <f t="shared" si="68"/>
        <v>20110522MI1235</v>
      </c>
      <c r="O3700" t="e">
        <f>VLOOKUP(N3700,[1]Sheet1!$B:$D,3,FALSE)</f>
        <v>#N/A</v>
      </c>
      <c r="P3700" t="e">
        <f>VLOOKUP(O3700,[2]Sheet1!$1:$1048576,2,FALSE)</f>
        <v>#N/A</v>
      </c>
      <c r="Q3700" t="e">
        <f>VLOOKUP(N3700,[1]Sheet1!$B:$C,2,FALSE)</f>
        <v>#N/A</v>
      </c>
      <c r="R3700" t="e">
        <f>VLOOKUP(N3700,[1]Sheet1!$B:$E,4,FALSE)</f>
        <v>#N/A</v>
      </c>
    </row>
    <row r="3701" spans="1:18" x14ac:dyDescent="0.25">
      <c r="A3701" s="9" t="s">
        <v>2571</v>
      </c>
      <c r="B3701" s="5" t="s">
        <v>2572</v>
      </c>
      <c r="C3701" s="5" t="s">
        <v>665</v>
      </c>
      <c r="D3701" s="13">
        <v>1103</v>
      </c>
      <c r="E3701" s="5" t="s">
        <v>2040</v>
      </c>
      <c r="F3701" s="5">
        <v>6</v>
      </c>
      <c r="G3701" s="5">
        <v>3</v>
      </c>
      <c r="H3701" s="5">
        <v>0</v>
      </c>
      <c r="I3701" s="5">
        <v>1</v>
      </c>
      <c r="J3701" s="5">
        <v>0</v>
      </c>
      <c r="K3701" s="5">
        <v>200</v>
      </c>
      <c r="L3701" s="5" t="s">
        <v>20</v>
      </c>
      <c r="M3701" s="6" t="s">
        <v>2573</v>
      </c>
      <c r="N3701" t="str">
        <f t="shared" si="68"/>
        <v>20110522MI1103</v>
      </c>
      <c r="O3701" t="e">
        <f>VLOOKUP(N3701,[1]Sheet1!$B:$D,3,FALSE)</f>
        <v>#N/A</v>
      </c>
      <c r="P3701" t="e">
        <f>VLOOKUP(O3701,[2]Sheet1!$1:$1048576,2,FALSE)</f>
        <v>#N/A</v>
      </c>
      <c r="Q3701" t="e">
        <f>VLOOKUP(N3701,[1]Sheet1!$B:$C,2,FALSE)</f>
        <v>#N/A</v>
      </c>
      <c r="R3701" t="e">
        <f>VLOOKUP(N3701,[1]Sheet1!$B:$E,4,FALSE)</f>
        <v>#N/A</v>
      </c>
    </row>
    <row r="3702" spans="1:18" x14ac:dyDescent="0.25">
      <c r="A3702" s="8" t="s">
        <v>2571</v>
      </c>
      <c r="B3702" s="3" t="s">
        <v>2572</v>
      </c>
      <c r="C3702" s="3" t="s">
        <v>285</v>
      </c>
      <c r="D3702" s="12">
        <v>1122</v>
      </c>
      <c r="E3702" s="3" t="s">
        <v>26</v>
      </c>
      <c r="F3702" s="3">
        <v>1</v>
      </c>
      <c r="G3702" s="3">
        <v>3</v>
      </c>
      <c r="H3702" s="3">
        <v>0</v>
      </c>
      <c r="I3702" s="3">
        <v>0</v>
      </c>
      <c r="J3702" s="3">
        <v>0</v>
      </c>
      <c r="K3702" s="3">
        <v>33.33</v>
      </c>
      <c r="L3702" s="3" t="s">
        <v>16</v>
      </c>
      <c r="M3702" s="4" t="s">
        <v>2573</v>
      </c>
      <c r="N3702" t="str">
        <f t="shared" si="68"/>
        <v>20110522MI1122</v>
      </c>
      <c r="O3702" t="e">
        <f>VLOOKUP(N3702,[1]Sheet1!$B:$D,3,FALSE)</f>
        <v>#N/A</v>
      </c>
      <c r="P3702" t="e">
        <f>VLOOKUP(O3702,[2]Sheet1!$1:$1048576,2,FALSE)</f>
        <v>#N/A</v>
      </c>
      <c r="Q3702" t="e">
        <f>VLOOKUP(N3702,[1]Sheet1!$B:$C,2,FALSE)</f>
        <v>#N/A</v>
      </c>
      <c r="R3702" t="e">
        <f>VLOOKUP(N3702,[1]Sheet1!$B:$E,4,FALSE)</f>
        <v>#N/A</v>
      </c>
    </row>
    <row r="3703" spans="1:18" x14ac:dyDescent="0.25">
      <c r="A3703" s="9" t="s">
        <v>2571</v>
      </c>
      <c r="B3703" s="5" t="s">
        <v>2572</v>
      </c>
      <c r="C3703" s="5" t="s">
        <v>59</v>
      </c>
      <c r="D3703" s="13">
        <v>1033</v>
      </c>
      <c r="E3703" s="5" t="s">
        <v>2575</v>
      </c>
      <c r="F3703" s="5">
        <v>29</v>
      </c>
      <c r="G3703" s="5">
        <v>25</v>
      </c>
      <c r="H3703" s="5">
        <v>0</v>
      </c>
      <c r="I3703" s="5">
        <v>3</v>
      </c>
      <c r="J3703" s="5">
        <v>1</v>
      </c>
      <c r="K3703" s="5">
        <v>116</v>
      </c>
      <c r="L3703" s="5" t="s">
        <v>16</v>
      </c>
      <c r="M3703" s="6" t="s">
        <v>2573</v>
      </c>
      <c r="N3703" t="str">
        <f t="shared" si="68"/>
        <v>20110522MI1033</v>
      </c>
      <c r="O3703" t="e">
        <f>VLOOKUP(N3703,[1]Sheet1!$B:$D,3,FALSE)</f>
        <v>#N/A</v>
      </c>
      <c r="P3703" t="e">
        <f>VLOOKUP(O3703,[2]Sheet1!$1:$1048576,2,FALSE)</f>
        <v>#N/A</v>
      </c>
      <c r="Q3703" t="e">
        <f>VLOOKUP(N3703,[1]Sheet1!$B:$C,2,FALSE)</f>
        <v>#N/A</v>
      </c>
      <c r="R3703" t="e">
        <f>VLOOKUP(N3703,[1]Sheet1!$B:$E,4,FALSE)</f>
        <v>#N/A</v>
      </c>
    </row>
    <row r="3704" spans="1:18" x14ac:dyDescent="0.25">
      <c r="A3704" s="8" t="s">
        <v>2571</v>
      </c>
      <c r="B3704" s="3" t="s">
        <v>2572</v>
      </c>
      <c r="C3704" s="3" t="s">
        <v>279</v>
      </c>
      <c r="D3704" s="12">
        <v>1077</v>
      </c>
      <c r="E3704" s="3" t="s">
        <v>1094</v>
      </c>
      <c r="F3704" s="3">
        <v>24</v>
      </c>
      <c r="G3704" s="3">
        <v>24</v>
      </c>
      <c r="H3704" s="3">
        <v>0</v>
      </c>
      <c r="I3704" s="3">
        <v>1</v>
      </c>
      <c r="J3704" s="3">
        <v>1</v>
      </c>
      <c r="K3704" s="3">
        <v>100</v>
      </c>
      <c r="L3704" s="3" t="s">
        <v>16</v>
      </c>
      <c r="M3704" s="4" t="s">
        <v>2573</v>
      </c>
      <c r="N3704" t="str">
        <f t="shared" si="68"/>
        <v>20110522MI1077</v>
      </c>
      <c r="O3704" t="e">
        <f>VLOOKUP(N3704,[1]Sheet1!$B:$D,3,FALSE)</f>
        <v>#N/A</v>
      </c>
      <c r="P3704" t="e">
        <f>VLOOKUP(O3704,[2]Sheet1!$1:$1048576,2,FALSE)</f>
        <v>#N/A</v>
      </c>
      <c r="Q3704" t="e">
        <f>VLOOKUP(N3704,[1]Sheet1!$B:$C,2,FALSE)</f>
        <v>#N/A</v>
      </c>
      <c r="R3704" t="e">
        <f>VLOOKUP(N3704,[1]Sheet1!$B:$E,4,FALSE)</f>
        <v>#N/A</v>
      </c>
    </row>
    <row r="3705" spans="1:18" x14ac:dyDescent="0.25">
      <c r="A3705" s="9" t="s">
        <v>2571</v>
      </c>
      <c r="B3705" s="5" t="s">
        <v>2572</v>
      </c>
      <c r="C3705" s="5" t="s">
        <v>2443</v>
      </c>
      <c r="D3705" s="13">
        <v>1224</v>
      </c>
      <c r="E3705" s="5" t="s">
        <v>2576</v>
      </c>
      <c r="F3705" s="5">
        <v>16</v>
      </c>
      <c r="G3705" s="5">
        <v>19</v>
      </c>
      <c r="H3705" s="5">
        <v>0</v>
      </c>
      <c r="I3705" s="5">
        <v>2</v>
      </c>
      <c r="J3705" s="5">
        <v>0</v>
      </c>
      <c r="K3705" s="5">
        <v>84.21</v>
      </c>
      <c r="L3705" s="5" t="s">
        <v>16</v>
      </c>
      <c r="M3705" s="6" t="s">
        <v>2573</v>
      </c>
      <c r="N3705" t="str">
        <f t="shared" si="68"/>
        <v>20110522MI1224</v>
      </c>
      <c r="O3705" t="e">
        <f>VLOOKUP(N3705,[1]Sheet1!$B:$D,3,FALSE)</f>
        <v>#N/A</v>
      </c>
      <c r="P3705" t="e">
        <f>VLOOKUP(O3705,[2]Sheet1!$1:$1048576,2,FALSE)</f>
        <v>#N/A</v>
      </c>
      <c r="Q3705" t="e">
        <f>VLOOKUP(N3705,[1]Sheet1!$B:$C,2,FALSE)</f>
        <v>#N/A</v>
      </c>
      <c r="R3705" t="e">
        <f>VLOOKUP(N3705,[1]Sheet1!$B:$E,4,FALSE)</f>
        <v>#N/A</v>
      </c>
    </row>
    <row r="3706" spans="1:18" x14ac:dyDescent="0.25">
      <c r="A3706" s="8" t="s">
        <v>2571</v>
      </c>
      <c r="B3706" s="3" t="s">
        <v>2572</v>
      </c>
      <c r="C3706" s="3" t="s">
        <v>317</v>
      </c>
      <c r="D3706" s="12">
        <v>1105</v>
      </c>
      <c r="E3706" s="3" t="s">
        <v>2331</v>
      </c>
      <c r="F3706" s="3">
        <v>16</v>
      </c>
      <c r="G3706" s="3">
        <v>12</v>
      </c>
      <c r="H3706" s="3">
        <v>0</v>
      </c>
      <c r="I3706" s="3">
        <v>3</v>
      </c>
      <c r="J3706" s="3">
        <v>0</v>
      </c>
      <c r="K3706" s="3">
        <v>133.33000000000001</v>
      </c>
      <c r="L3706" s="3" t="s">
        <v>16</v>
      </c>
      <c r="M3706" s="4" t="s">
        <v>2573</v>
      </c>
      <c r="N3706" t="str">
        <f t="shared" si="68"/>
        <v>20110522MI1105</v>
      </c>
      <c r="O3706" t="e">
        <f>VLOOKUP(N3706,[1]Sheet1!$B:$D,3,FALSE)</f>
        <v>#N/A</v>
      </c>
      <c r="P3706" t="e">
        <f>VLOOKUP(O3706,[2]Sheet1!$1:$1048576,2,FALSE)</f>
        <v>#N/A</v>
      </c>
      <c r="Q3706" t="e">
        <f>VLOOKUP(N3706,[1]Sheet1!$B:$C,2,FALSE)</f>
        <v>#N/A</v>
      </c>
      <c r="R3706" t="e">
        <f>VLOOKUP(N3706,[1]Sheet1!$B:$E,4,FALSE)</f>
        <v>#N/A</v>
      </c>
    </row>
    <row r="3707" spans="1:18" x14ac:dyDescent="0.25">
      <c r="A3707" s="9" t="s">
        <v>2571</v>
      </c>
      <c r="B3707" s="5" t="s">
        <v>2572</v>
      </c>
      <c r="C3707" s="5" t="s">
        <v>862</v>
      </c>
      <c r="D3707" s="13">
        <v>1019</v>
      </c>
      <c r="E3707" s="5" t="s">
        <v>2332</v>
      </c>
      <c r="F3707" s="5">
        <v>1</v>
      </c>
      <c r="G3707" s="5">
        <v>6</v>
      </c>
      <c r="H3707" s="5">
        <v>0</v>
      </c>
      <c r="I3707" s="5">
        <v>0</v>
      </c>
      <c r="J3707" s="5">
        <v>0</v>
      </c>
      <c r="K3707" s="5">
        <v>16.66</v>
      </c>
      <c r="L3707" s="5" t="s">
        <v>16</v>
      </c>
      <c r="M3707" s="6" t="s">
        <v>2573</v>
      </c>
      <c r="N3707" t="str">
        <f t="shared" si="68"/>
        <v>20110522MI1019</v>
      </c>
      <c r="O3707" t="e">
        <f>VLOOKUP(N3707,[1]Sheet1!$B:$D,3,FALSE)</f>
        <v>#N/A</v>
      </c>
      <c r="P3707" t="e">
        <f>VLOOKUP(O3707,[2]Sheet1!$1:$1048576,2,FALSE)</f>
        <v>#N/A</v>
      </c>
      <c r="Q3707" t="e">
        <f>VLOOKUP(N3707,[1]Sheet1!$B:$C,2,FALSE)</f>
        <v>#N/A</v>
      </c>
      <c r="R3707" t="e">
        <f>VLOOKUP(N3707,[1]Sheet1!$B:$E,4,FALSE)</f>
        <v>#N/A</v>
      </c>
    </row>
    <row r="3708" spans="1:18" x14ac:dyDescent="0.25">
      <c r="A3708" s="8" t="s">
        <v>2571</v>
      </c>
      <c r="B3708" s="3" t="s">
        <v>2572</v>
      </c>
      <c r="C3708" s="3" t="s">
        <v>87</v>
      </c>
      <c r="D3708" s="12">
        <v>1042</v>
      </c>
      <c r="E3708" s="3" t="s">
        <v>2302</v>
      </c>
      <c r="F3708" s="3">
        <v>24</v>
      </c>
      <c r="G3708" s="3">
        <v>26</v>
      </c>
      <c r="H3708" s="3">
        <v>0</v>
      </c>
      <c r="I3708" s="3">
        <v>2</v>
      </c>
      <c r="J3708" s="3">
        <v>0</v>
      </c>
      <c r="K3708" s="3">
        <v>92.3</v>
      </c>
      <c r="L3708" s="3" t="s">
        <v>40</v>
      </c>
      <c r="M3708" s="4" t="s">
        <v>2573</v>
      </c>
      <c r="N3708" t="str">
        <f t="shared" si="68"/>
        <v>20110522MI1042</v>
      </c>
      <c r="O3708" t="e">
        <f>VLOOKUP(N3708,[1]Sheet1!$B:$D,3,FALSE)</f>
        <v>#N/A</v>
      </c>
      <c r="P3708" t="e">
        <f>VLOOKUP(O3708,[2]Sheet1!$1:$1048576,2,FALSE)</f>
        <v>#N/A</v>
      </c>
      <c r="Q3708" t="e">
        <f>VLOOKUP(N3708,[1]Sheet1!$B:$C,2,FALSE)</f>
        <v>#N/A</v>
      </c>
      <c r="R3708" t="e">
        <f>VLOOKUP(N3708,[1]Sheet1!$B:$E,4,FALSE)</f>
        <v>#N/A</v>
      </c>
    </row>
    <row r="3709" spans="1:18" x14ac:dyDescent="0.25">
      <c r="A3709" s="9" t="s">
        <v>2571</v>
      </c>
      <c r="B3709" s="5" t="s">
        <v>2572</v>
      </c>
      <c r="C3709" s="5" t="s">
        <v>138</v>
      </c>
      <c r="D3709" s="13">
        <v>1020</v>
      </c>
      <c r="E3709" s="5" t="s">
        <v>1665</v>
      </c>
      <c r="F3709" s="5">
        <v>12</v>
      </c>
      <c r="G3709" s="5">
        <v>19</v>
      </c>
      <c r="H3709" s="5">
        <v>0</v>
      </c>
      <c r="I3709" s="5">
        <v>1</v>
      </c>
      <c r="J3709" s="5">
        <v>0</v>
      </c>
      <c r="K3709" s="5">
        <v>63.15</v>
      </c>
      <c r="L3709" s="5" t="s">
        <v>20</v>
      </c>
      <c r="M3709" s="6" t="s">
        <v>2573</v>
      </c>
      <c r="N3709" t="str">
        <f t="shared" si="68"/>
        <v>20110522MI1020</v>
      </c>
      <c r="O3709" t="e">
        <f>VLOOKUP(N3709,[1]Sheet1!$B:$D,3,FALSE)</f>
        <v>#N/A</v>
      </c>
      <c r="P3709" t="e">
        <f>VLOOKUP(O3709,[2]Sheet1!$1:$1048576,2,FALSE)</f>
        <v>#N/A</v>
      </c>
      <c r="Q3709" t="e">
        <f>VLOOKUP(N3709,[1]Sheet1!$B:$C,2,FALSE)</f>
        <v>#N/A</v>
      </c>
      <c r="R3709" t="e">
        <f>VLOOKUP(N3709,[1]Sheet1!$B:$E,4,FALSE)</f>
        <v>#N/A</v>
      </c>
    </row>
    <row r="3710" spans="1:18" x14ac:dyDescent="0.25">
      <c r="A3710" s="8" t="s">
        <v>2571</v>
      </c>
      <c r="B3710" s="3" t="s">
        <v>2572</v>
      </c>
      <c r="C3710" s="3" t="s">
        <v>38</v>
      </c>
      <c r="D3710" s="12">
        <v>1052</v>
      </c>
      <c r="E3710" s="3" t="s">
        <v>2577</v>
      </c>
      <c r="F3710" s="3">
        <v>18</v>
      </c>
      <c r="G3710" s="3">
        <v>22</v>
      </c>
      <c r="H3710" s="3">
        <v>0</v>
      </c>
      <c r="I3710" s="3">
        <v>0</v>
      </c>
      <c r="J3710" s="3">
        <v>1</v>
      </c>
      <c r="K3710" s="3">
        <v>81.81</v>
      </c>
      <c r="L3710" s="3" t="s">
        <v>16</v>
      </c>
      <c r="M3710" s="4" t="s">
        <v>2573</v>
      </c>
      <c r="N3710" t="str">
        <f t="shared" si="68"/>
        <v>20110522MI1052</v>
      </c>
      <c r="O3710" t="e">
        <f>VLOOKUP(N3710,[1]Sheet1!$B:$D,3,FALSE)</f>
        <v>#N/A</v>
      </c>
      <c r="P3710" t="e">
        <f>VLOOKUP(O3710,[2]Sheet1!$1:$1048576,2,FALSE)</f>
        <v>#N/A</v>
      </c>
      <c r="Q3710" t="e">
        <f>VLOOKUP(N3710,[1]Sheet1!$B:$C,2,FALSE)</f>
        <v>#N/A</v>
      </c>
      <c r="R3710" t="e">
        <f>VLOOKUP(N3710,[1]Sheet1!$B:$E,4,FALSE)</f>
        <v>#N/A</v>
      </c>
    </row>
    <row r="3711" spans="1:18" x14ac:dyDescent="0.25">
      <c r="A3711" s="9" t="s">
        <v>2578</v>
      </c>
      <c r="B3711" s="5" t="s">
        <v>2579</v>
      </c>
      <c r="C3711" s="5" t="s">
        <v>2191</v>
      </c>
      <c r="D3711" s="13">
        <v>1194</v>
      </c>
      <c r="E3711" s="5" t="s">
        <v>26</v>
      </c>
      <c r="F3711" s="5">
        <v>11</v>
      </c>
      <c r="G3711" s="5">
        <v>5</v>
      </c>
      <c r="H3711" s="5">
        <v>0</v>
      </c>
      <c r="I3711" s="5">
        <v>2</v>
      </c>
      <c r="J3711" s="5">
        <v>0</v>
      </c>
      <c r="K3711" s="5">
        <v>220</v>
      </c>
      <c r="L3711" s="5" t="s">
        <v>16</v>
      </c>
      <c r="M3711" s="6" t="s">
        <v>2580</v>
      </c>
      <c r="N3711" t="str">
        <f t="shared" si="68"/>
        <v>20110522RCB1194</v>
      </c>
      <c r="O3711" t="e">
        <f>VLOOKUP(N3711,[1]Sheet1!$B:$D,3,FALSE)</f>
        <v>#N/A</v>
      </c>
      <c r="P3711" t="e">
        <f>VLOOKUP(O3711,[2]Sheet1!$1:$1048576,2,FALSE)</f>
        <v>#N/A</v>
      </c>
      <c r="Q3711" t="e">
        <f>VLOOKUP(N3711,[1]Sheet1!$B:$C,2,FALSE)</f>
        <v>#N/A</v>
      </c>
      <c r="R3711" t="e">
        <f>VLOOKUP(N3711,[1]Sheet1!$B:$E,4,FALSE)</f>
        <v>#N/A</v>
      </c>
    </row>
    <row r="3712" spans="1:18" x14ac:dyDescent="0.25">
      <c r="A3712" s="8" t="s">
        <v>2578</v>
      </c>
      <c r="B3712" s="3" t="s">
        <v>2579</v>
      </c>
      <c r="C3712" s="3" t="s">
        <v>1535</v>
      </c>
      <c r="D3712" s="12">
        <v>1183</v>
      </c>
      <c r="E3712" s="3" t="s">
        <v>67</v>
      </c>
      <c r="F3712" s="3">
        <v>20</v>
      </c>
      <c r="G3712" s="3">
        <v>18</v>
      </c>
      <c r="H3712" s="3">
        <v>0</v>
      </c>
      <c r="I3712" s="3">
        <v>2</v>
      </c>
      <c r="J3712" s="3">
        <v>0</v>
      </c>
      <c r="K3712" s="3">
        <v>111.11</v>
      </c>
      <c r="L3712" s="3" t="s">
        <v>16</v>
      </c>
      <c r="M3712" s="4" t="s">
        <v>2580</v>
      </c>
      <c r="N3712" t="str">
        <f t="shared" si="68"/>
        <v>20110522RCB1183</v>
      </c>
      <c r="O3712" t="e">
        <f>VLOOKUP(N3712,[1]Sheet1!$B:$D,3,FALSE)</f>
        <v>#N/A</v>
      </c>
      <c r="P3712" t="e">
        <f>VLOOKUP(O3712,[2]Sheet1!$1:$1048576,2,FALSE)</f>
        <v>#N/A</v>
      </c>
      <c r="Q3712" t="e">
        <f>VLOOKUP(N3712,[1]Sheet1!$B:$C,2,FALSE)</f>
        <v>#N/A</v>
      </c>
      <c r="R3712" t="e">
        <f>VLOOKUP(N3712,[1]Sheet1!$B:$E,4,FALSE)</f>
        <v>#N/A</v>
      </c>
    </row>
    <row r="3713" spans="1:18" x14ac:dyDescent="0.25">
      <c r="A3713" s="9" t="s">
        <v>2578</v>
      </c>
      <c r="B3713" s="5" t="s">
        <v>2579</v>
      </c>
      <c r="C3713" s="5" t="s">
        <v>146</v>
      </c>
      <c r="D3713" s="13">
        <v>1007</v>
      </c>
      <c r="E3713" s="5" t="s">
        <v>26</v>
      </c>
      <c r="F3713" s="5">
        <v>1</v>
      </c>
      <c r="G3713" s="5">
        <v>1</v>
      </c>
      <c r="H3713" s="5">
        <v>0</v>
      </c>
      <c r="I3713" s="5">
        <v>0</v>
      </c>
      <c r="J3713" s="5">
        <v>0</v>
      </c>
      <c r="K3713" s="5">
        <v>100</v>
      </c>
      <c r="L3713" s="5" t="s">
        <v>16</v>
      </c>
      <c r="M3713" s="6" t="s">
        <v>2580</v>
      </c>
      <c r="N3713" t="str">
        <f t="shared" si="68"/>
        <v>20110522RCB1007</v>
      </c>
      <c r="O3713" t="e">
        <f>VLOOKUP(N3713,[1]Sheet1!$B:$D,3,FALSE)</f>
        <v>#N/A</v>
      </c>
      <c r="P3713" t="e">
        <f>VLOOKUP(O3713,[2]Sheet1!$1:$1048576,2,FALSE)</f>
        <v>#N/A</v>
      </c>
      <c r="Q3713" t="e">
        <f>VLOOKUP(N3713,[1]Sheet1!$B:$C,2,FALSE)</f>
        <v>#N/A</v>
      </c>
      <c r="R3713" t="e">
        <f>VLOOKUP(N3713,[1]Sheet1!$B:$E,4,FALSE)</f>
        <v>#N/A</v>
      </c>
    </row>
    <row r="3714" spans="1:18" x14ac:dyDescent="0.25">
      <c r="A3714" s="8" t="s">
        <v>2578</v>
      </c>
      <c r="B3714" s="3" t="s">
        <v>2579</v>
      </c>
      <c r="C3714" s="3" t="s">
        <v>41</v>
      </c>
      <c r="D3714" s="12">
        <v>1023</v>
      </c>
      <c r="E3714" s="3" t="s">
        <v>26</v>
      </c>
      <c r="F3714" s="3">
        <v>43</v>
      </c>
      <c r="G3714" s="3">
        <v>32</v>
      </c>
      <c r="H3714" s="3">
        <v>0</v>
      </c>
      <c r="I3714" s="3">
        <v>6</v>
      </c>
      <c r="J3714" s="3">
        <v>0</v>
      </c>
      <c r="K3714" s="3">
        <v>134.37</v>
      </c>
      <c r="L3714" s="3" t="s">
        <v>16</v>
      </c>
      <c r="M3714" s="4" t="s">
        <v>2580</v>
      </c>
      <c r="N3714" t="str">
        <f t="shared" si="68"/>
        <v>20110522RCB1023</v>
      </c>
      <c r="O3714" t="e">
        <f>VLOOKUP(N3714,[1]Sheet1!$B:$D,3,FALSE)</f>
        <v>#N/A</v>
      </c>
      <c r="P3714" t="e">
        <f>VLOOKUP(O3714,[2]Sheet1!$1:$1048576,2,FALSE)</f>
        <v>#N/A</v>
      </c>
      <c r="Q3714" t="e">
        <f>VLOOKUP(N3714,[1]Sheet1!$B:$C,2,FALSE)</f>
        <v>#N/A</v>
      </c>
      <c r="R3714" t="e">
        <f>VLOOKUP(N3714,[1]Sheet1!$B:$E,4,FALSE)</f>
        <v>#N/A</v>
      </c>
    </row>
    <row r="3715" spans="1:18" x14ac:dyDescent="0.25">
      <c r="A3715" s="9" t="s">
        <v>2578</v>
      </c>
      <c r="B3715" s="5" t="s">
        <v>2579</v>
      </c>
      <c r="C3715" s="5" t="s">
        <v>63</v>
      </c>
      <c r="D3715" s="13">
        <v>1182</v>
      </c>
      <c r="E3715" s="5" t="s">
        <v>26</v>
      </c>
      <c r="F3715" s="5">
        <v>89</v>
      </c>
      <c r="G3715" s="5">
        <v>47</v>
      </c>
      <c r="H3715" s="5">
        <v>0</v>
      </c>
      <c r="I3715" s="5">
        <v>9</v>
      </c>
      <c r="J3715" s="5">
        <v>6</v>
      </c>
      <c r="K3715" s="5">
        <v>189.36</v>
      </c>
      <c r="L3715" s="5" t="s">
        <v>16</v>
      </c>
      <c r="M3715" s="6" t="s">
        <v>2580</v>
      </c>
      <c r="N3715" t="str">
        <f t="shared" ref="N3715:N3778" si="69">CONCATENATE(A3715,D3715)</f>
        <v>20110522RCB1182</v>
      </c>
      <c r="O3715" t="e">
        <f>VLOOKUP(N3715,[1]Sheet1!$B:$D,3,FALSE)</f>
        <v>#N/A</v>
      </c>
      <c r="P3715" t="e">
        <f>VLOOKUP(O3715,[2]Sheet1!$1:$1048576,2,FALSE)</f>
        <v>#N/A</v>
      </c>
      <c r="Q3715" t="e">
        <f>VLOOKUP(N3715,[1]Sheet1!$B:$C,2,FALSE)</f>
        <v>#N/A</v>
      </c>
      <c r="R3715" t="e">
        <f>VLOOKUP(N3715,[1]Sheet1!$B:$E,4,FALSE)</f>
        <v>#N/A</v>
      </c>
    </row>
    <row r="3716" spans="1:18" x14ac:dyDescent="0.25">
      <c r="A3716" s="8" t="s">
        <v>2578</v>
      </c>
      <c r="B3716" s="3" t="s">
        <v>2579</v>
      </c>
      <c r="C3716" s="3" t="s">
        <v>587</v>
      </c>
      <c r="D3716" s="12">
        <v>1002</v>
      </c>
      <c r="E3716" s="3" t="s">
        <v>2249</v>
      </c>
      <c r="F3716" s="3">
        <v>31</v>
      </c>
      <c r="G3716" s="3">
        <v>35</v>
      </c>
      <c r="H3716" s="3">
        <v>0</v>
      </c>
      <c r="I3716" s="3">
        <v>3</v>
      </c>
      <c r="J3716" s="3">
        <v>0</v>
      </c>
      <c r="K3716" s="3">
        <v>88.57</v>
      </c>
      <c r="L3716" s="3" t="s">
        <v>40</v>
      </c>
      <c r="M3716" s="4" t="s">
        <v>2580</v>
      </c>
      <c r="N3716" t="str">
        <f t="shared" si="69"/>
        <v>20110522RCB1002</v>
      </c>
      <c r="O3716" t="e">
        <f>VLOOKUP(N3716,[1]Sheet1!$B:$D,3,FALSE)</f>
        <v>#N/A</v>
      </c>
      <c r="P3716" t="e">
        <f>VLOOKUP(O3716,[2]Sheet1!$1:$1048576,2,FALSE)</f>
        <v>#N/A</v>
      </c>
      <c r="Q3716" t="e">
        <f>VLOOKUP(N3716,[1]Sheet1!$B:$C,2,FALSE)</f>
        <v>#N/A</v>
      </c>
      <c r="R3716" t="e">
        <f>VLOOKUP(N3716,[1]Sheet1!$B:$E,4,FALSE)</f>
        <v>#N/A</v>
      </c>
    </row>
    <row r="3717" spans="1:18" x14ac:dyDescent="0.25">
      <c r="A3717" s="9" t="s">
        <v>2578</v>
      </c>
      <c r="B3717" s="5" t="s">
        <v>2579</v>
      </c>
      <c r="C3717" s="5" t="s">
        <v>1067</v>
      </c>
      <c r="D3717" s="13">
        <v>1107</v>
      </c>
      <c r="E3717" s="5" t="s">
        <v>2581</v>
      </c>
      <c r="F3717" s="5">
        <v>5</v>
      </c>
      <c r="G3717" s="5">
        <v>6</v>
      </c>
      <c r="H3717" s="5">
        <v>0</v>
      </c>
      <c r="I3717" s="5">
        <v>1</v>
      </c>
      <c r="J3717" s="5">
        <v>0</v>
      </c>
      <c r="K3717" s="5">
        <v>83.33</v>
      </c>
      <c r="L3717" s="5" t="s">
        <v>16</v>
      </c>
      <c r="M3717" s="6" t="s">
        <v>2580</v>
      </c>
      <c r="N3717" t="str">
        <f t="shared" si="69"/>
        <v>20110522RCB1107</v>
      </c>
      <c r="O3717" t="e">
        <f>VLOOKUP(N3717,[1]Sheet1!$B:$D,3,FALSE)</f>
        <v>#N/A</v>
      </c>
      <c r="P3717" t="e">
        <f>VLOOKUP(O3717,[2]Sheet1!$1:$1048576,2,FALSE)</f>
        <v>#N/A</v>
      </c>
      <c r="Q3717" t="e">
        <f>VLOOKUP(N3717,[1]Sheet1!$B:$C,2,FALSE)</f>
        <v>#N/A</v>
      </c>
      <c r="R3717" t="e">
        <f>VLOOKUP(N3717,[1]Sheet1!$B:$E,4,FALSE)</f>
        <v>#N/A</v>
      </c>
    </row>
    <row r="3718" spans="1:18" x14ac:dyDescent="0.25">
      <c r="A3718" s="8" t="s">
        <v>2578</v>
      </c>
      <c r="B3718" s="3" t="s">
        <v>2579</v>
      </c>
      <c r="C3718" s="3" t="s">
        <v>118</v>
      </c>
      <c r="D3718" s="12">
        <v>1064</v>
      </c>
      <c r="E3718" s="3" t="s">
        <v>2582</v>
      </c>
      <c r="F3718" s="3">
        <v>58</v>
      </c>
      <c r="G3718" s="3">
        <v>47</v>
      </c>
      <c r="H3718" s="3">
        <v>0</v>
      </c>
      <c r="I3718" s="3">
        <v>5</v>
      </c>
      <c r="J3718" s="3">
        <v>1</v>
      </c>
      <c r="K3718" s="3">
        <v>123.4</v>
      </c>
      <c r="L3718" s="3" t="s">
        <v>16</v>
      </c>
      <c r="M3718" s="4" t="s">
        <v>2580</v>
      </c>
      <c r="N3718" t="str">
        <f t="shared" si="69"/>
        <v>20110522RCB1064</v>
      </c>
      <c r="O3718" t="e">
        <f>VLOOKUP(N3718,[1]Sheet1!$B:$D,3,FALSE)</f>
        <v>#N/A</v>
      </c>
      <c r="P3718" t="e">
        <f>VLOOKUP(O3718,[2]Sheet1!$1:$1048576,2,FALSE)</f>
        <v>#N/A</v>
      </c>
      <c r="Q3718" t="e">
        <f>VLOOKUP(N3718,[1]Sheet1!$B:$C,2,FALSE)</f>
        <v>#N/A</v>
      </c>
      <c r="R3718" t="e">
        <f>VLOOKUP(N3718,[1]Sheet1!$B:$E,4,FALSE)</f>
        <v>#N/A</v>
      </c>
    </row>
    <row r="3719" spans="1:18" x14ac:dyDescent="0.25">
      <c r="A3719" s="9" t="s">
        <v>2578</v>
      </c>
      <c r="B3719" s="5" t="s">
        <v>2579</v>
      </c>
      <c r="C3719" s="5" t="s">
        <v>1471</v>
      </c>
      <c r="D3719" s="13">
        <v>1169</v>
      </c>
      <c r="E3719" s="5" t="s">
        <v>2583</v>
      </c>
      <c r="F3719" s="5">
        <v>2</v>
      </c>
      <c r="G3719" s="5">
        <v>8</v>
      </c>
      <c r="H3719" s="5">
        <v>0</v>
      </c>
      <c r="I3719" s="5">
        <v>0</v>
      </c>
      <c r="J3719" s="5">
        <v>0</v>
      </c>
      <c r="K3719" s="5">
        <v>25</v>
      </c>
      <c r="L3719" s="5" t="s">
        <v>20</v>
      </c>
      <c r="M3719" s="6" t="s">
        <v>2580</v>
      </c>
      <c r="N3719" t="str">
        <f t="shared" si="69"/>
        <v>20110522RCB1169</v>
      </c>
      <c r="O3719" t="e">
        <f>VLOOKUP(N3719,[1]Sheet1!$B:$D,3,FALSE)</f>
        <v>#N/A</v>
      </c>
      <c r="P3719" t="e">
        <f>VLOOKUP(O3719,[2]Sheet1!$1:$1048576,2,FALSE)</f>
        <v>#N/A</v>
      </c>
      <c r="Q3719" t="e">
        <f>VLOOKUP(N3719,[1]Sheet1!$B:$C,2,FALSE)</f>
        <v>#N/A</v>
      </c>
      <c r="R3719" t="e">
        <f>VLOOKUP(N3719,[1]Sheet1!$B:$E,4,FALSE)</f>
        <v>#N/A</v>
      </c>
    </row>
    <row r="3720" spans="1:18" x14ac:dyDescent="0.25">
      <c r="A3720" s="8" t="s">
        <v>2584</v>
      </c>
      <c r="B3720" s="3" t="s">
        <v>2585</v>
      </c>
      <c r="C3720" s="3" t="s">
        <v>1119</v>
      </c>
      <c r="D3720" s="12">
        <v>1121</v>
      </c>
      <c r="E3720" s="3" t="s">
        <v>2586</v>
      </c>
      <c r="F3720" s="3">
        <v>19</v>
      </c>
      <c r="G3720" s="3">
        <v>10</v>
      </c>
      <c r="H3720" s="3">
        <v>0</v>
      </c>
      <c r="I3720" s="3">
        <v>1</v>
      </c>
      <c r="J3720" s="3">
        <v>2</v>
      </c>
      <c r="K3720" s="3">
        <v>190</v>
      </c>
      <c r="L3720" s="3" t="s">
        <v>16</v>
      </c>
      <c r="M3720" s="4" t="s">
        <v>2587</v>
      </c>
      <c r="N3720" t="str">
        <f t="shared" si="69"/>
        <v>20110525MI1121</v>
      </c>
      <c r="O3720" t="e">
        <f>VLOOKUP(N3720,[1]Sheet1!$B:$D,3,FALSE)</f>
        <v>#N/A</v>
      </c>
      <c r="P3720" t="e">
        <f>VLOOKUP(O3720,[2]Sheet1!$1:$1048576,2,FALSE)</f>
        <v>#N/A</v>
      </c>
      <c r="Q3720" t="e">
        <f>VLOOKUP(N3720,[1]Sheet1!$B:$C,2,FALSE)</f>
        <v>#N/A</v>
      </c>
      <c r="R3720" t="e">
        <f>VLOOKUP(N3720,[1]Sheet1!$B:$E,4,FALSE)</f>
        <v>#N/A</v>
      </c>
    </row>
    <row r="3721" spans="1:18" x14ac:dyDescent="0.25">
      <c r="A3721" s="9" t="s">
        <v>2584</v>
      </c>
      <c r="B3721" s="5" t="s">
        <v>2585</v>
      </c>
      <c r="C3721" s="5" t="s">
        <v>1135</v>
      </c>
      <c r="D3721" s="13">
        <v>1116</v>
      </c>
      <c r="E3721" s="5" t="s">
        <v>2588</v>
      </c>
      <c r="F3721" s="5">
        <v>8</v>
      </c>
      <c r="G3721" s="5">
        <v>19</v>
      </c>
      <c r="H3721" s="5">
        <v>0</v>
      </c>
      <c r="I3721" s="5">
        <v>1</v>
      </c>
      <c r="J3721" s="5">
        <v>0</v>
      </c>
      <c r="K3721" s="5">
        <v>42.1</v>
      </c>
      <c r="L3721" s="5" t="s">
        <v>20</v>
      </c>
      <c r="M3721" s="6" t="s">
        <v>2587</v>
      </c>
      <c r="N3721" t="str">
        <f t="shared" si="69"/>
        <v>20110525MI1116</v>
      </c>
      <c r="O3721" t="e">
        <f>VLOOKUP(N3721,[1]Sheet1!$B:$D,3,FALSE)</f>
        <v>#N/A</v>
      </c>
      <c r="P3721" t="e">
        <f>VLOOKUP(O3721,[2]Sheet1!$1:$1048576,2,FALSE)</f>
        <v>#N/A</v>
      </c>
      <c r="Q3721" t="e">
        <f>VLOOKUP(N3721,[1]Sheet1!$B:$C,2,FALSE)</f>
        <v>#N/A</v>
      </c>
      <c r="R3721" t="e">
        <f>VLOOKUP(N3721,[1]Sheet1!$B:$E,4,FALSE)</f>
        <v>#N/A</v>
      </c>
    </row>
    <row r="3722" spans="1:18" x14ac:dyDescent="0.25">
      <c r="A3722" s="8" t="s">
        <v>2584</v>
      </c>
      <c r="B3722" s="3" t="s">
        <v>2585</v>
      </c>
      <c r="C3722" s="3" t="s">
        <v>2150</v>
      </c>
      <c r="D3722" s="12">
        <v>1185</v>
      </c>
      <c r="E3722" s="3" t="s">
        <v>2469</v>
      </c>
      <c r="F3722" s="3">
        <v>11</v>
      </c>
      <c r="G3722" s="3">
        <v>20</v>
      </c>
      <c r="H3722" s="3">
        <v>0</v>
      </c>
      <c r="I3722" s="3">
        <v>0</v>
      </c>
      <c r="J3722" s="3">
        <v>0</v>
      </c>
      <c r="K3722" s="3">
        <v>55</v>
      </c>
      <c r="L3722" s="3" t="s">
        <v>16</v>
      </c>
      <c r="M3722" s="4" t="s">
        <v>2587</v>
      </c>
      <c r="N3722" t="str">
        <f t="shared" si="69"/>
        <v>20110525MI1185</v>
      </c>
      <c r="O3722" t="e">
        <f>VLOOKUP(N3722,[1]Sheet1!$B:$D,3,FALSE)</f>
        <v>#N/A</v>
      </c>
      <c r="P3722" t="e">
        <f>VLOOKUP(O3722,[2]Sheet1!$1:$1048576,2,FALSE)</f>
        <v>#N/A</v>
      </c>
      <c r="Q3722" t="e">
        <f>VLOOKUP(N3722,[1]Sheet1!$B:$C,2,FALSE)</f>
        <v>#N/A</v>
      </c>
      <c r="R3722" t="e">
        <f>VLOOKUP(N3722,[1]Sheet1!$B:$E,4,FALSE)</f>
        <v>#N/A</v>
      </c>
    </row>
    <row r="3723" spans="1:18" x14ac:dyDescent="0.25">
      <c r="A3723" s="9" t="s">
        <v>2584</v>
      </c>
      <c r="B3723" s="5" t="s">
        <v>2585</v>
      </c>
      <c r="C3723" s="5" t="s">
        <v>116</v>
      </c>
      <c r="D3723" s="13">
        <v>1070</v>
      </c>
      <c r="E3723" s="5" t="s">
        <v>26</v>
      </c>
      <c r="F3723" s="5">
        <v>0</v>
      </c>
      <c r="G3723" s="5">
        <v>1</v>
      </c>
      <c r="H3723" s="5">
        <v>0</v>
      </c>
      <c r="I3723" s="5">
        <v>0</v>
      </c>
      <c r="J3723" s="5">
        <v>0</v>
      </c>
      <c r="K3723" s="5">
        <v>0</v>
      </c>
      <c r="L3723" s="5" t="s">
        <v>16</v>
      </c>
      <c r="M3723" s="6" t="s">
        <v>2587</v>
      </c>
      <c r="N3723" t="str">
        <f t="shared" si="69"/>
        <v>20110525MI1070</v>
      </c>
      <c r="O3723" t="e">
        <f>VLOOKUP(N3723,[1]Sheet1!$B:$D,3,FALSE)</f>
        <v>#N/A</v>
      </c>
      <c r="P3723" t="e">
        <f>VLOOKUP(O3723,[2]Sheet1!$1:$1048576,2,FALSE)</f>
        <v>#N/A</v>
      </c>
      <c r="Q3723" t="e">
        <f>VLOOKUP(N3723,[1]Sheet1!$B:$C,2,FALSE)</f>
        <v>#N/A</v>
      </c>
      <c r="R3723" t="e">
        <f>VLOOKUP(N3723,[1]Sheet1!$B:$E,4,FALSE)</f>
        <v>#N/A</v>
      </c>
    </row>
    <row r="3724" spans="1:18" x14ac:dyDescent="0.25">
      <c r="A3724" s="8" t="s">
        <v>2584</v>
      </c>
      <c r="B3724" s="3" t="s">
        <v>2585</v>
      </c>
      <c r="C3724" s="3" t="s">
        <v>2430</v>
      </c>
      <c r="D3724" s="12">
        <v>1220</v>
      </c>
      <c r="E3724" s="3" t="s">
        <v>26</v>
      </c>
      <c r="F3724" s="3">
        <v>13</v>
      </c>
      <c r="G3724" s="3">
        <v>12</v>
      </c>
      <c r="H3724" s="3">
        <v>0</v>
      </c>
      <c r="I3724" s="3">
        <v>1</v>
      </c>
      <c r="J3724" s="3">
        <v>0</v>
      </c>
      <c r="K3724" s="3">
        <v>108.33</v>
      </c>
      <c r="L3724" s="3" t="s">
        <v>16</v>
      </c>
      <c r="M3724" s="4" t="s">
        <v>2587</v>
      </c>
      <c r="N3724" t="str">
        <f t="shared" si="69"/>
        <v>20110525MI1220</v>
      </c>
      <c r="O3724" t="e">
        <f>VLOOKUP(N3724,[1]Sheet1!$B:$D,3,FALSE)</f>
        <v>#N/A</v>
      </c>
      <c r="P3724" t="e">
        <f>VLOOKUP(O3724,[2]Sheet1!$1:$1048576,2,FALSE)</f>
        <v>#N/A</v>
      </c>
      <c r="Q3724" t="e">
        <f>VLOOKUP(N3724,[1]Sheet1!$B:$C,2,FALSE)</f>
        <v>#N/A</v>
      </c>
      <c r="R3724" t="e">
        <f>VLOOKUP(N3724,[1]Sheet1!$B:$E,4,FALSE)</f>
        <v>#N/A</v>
      </c>
    </row>
    <row r="3725" spans="1:18" x14ac:dyDescent="0.25">
      <c r="A3725" s="9" t="s">
        <v>2589</v>
      </c>
      <c r="B3725" s="5" t="s">
        <v>2590</v>
      </c>
      <c r="C3725" s="5" t="s">
        <v>160</v>
      </c>
      <c r="D3725" s="13">
        <v>1046</v>
      </c>
      <c r="E3725" s="5" t="s">
        <v>26</v>
      </c>
      <c r="F3725" s="5">
        <v>13</v>
      </c>
      <c r="G3725" s="5">
        <v>7</v>
      </c>
      <c r="H3725" s="5">
        <v>0</v>
      </c>
      <c r="I3725" s="5">
        <v>0</v>
      </c>
      <c r="J3725" s="5">
        <v>2</v>
      </c>
      <c r="K3725" s="5">
        <v>185.71</v>
      </c>
      <c r="L3725" s="5" t="s">
        <v>16</v>
      </c>
      <c r="M3725" s="6" t="s">
        <v>2587</v>
      </c>
      <c r="N3725" t="str">
        <f t="shared" si="69"/>
        <v>20110524CSK1046</v>
      </c>
      <c r="O3725" t="e">
        <f>VLOOKUP(N3725,[1]Sheet1!$B:$D,3,FALSE)</f>
        <v>#N/A</v>
      </c>
      <c r="P3725" t="e">
        <f>VLOOKUP(O3725,[2]Sheet1!$1:$1048576,2,FALSE)</f>
        <v>#N/A</v>
      </c>
      <c r="Q3725" t="e">
        <f>VLOOKUP(N3725,[1]Sheet1!$B:$C,2,FALSE)</f>
        <v>#N/A</v>
      </c>
      <c r="R3725" t="e">
        <f>VLOOKUP(N3725,[1]Sheet1!$B:$E,4,FALSE)</f>
        <v>#N/A</v>
      </c>
    </row>
    <row r="3726" spans="1:18" x14ac:dyDescent="0.25">
      <c r="A3726" s="8" t="s">
        <v>2589</v>
      </c>
      <c r="B3726" s="3" t="s">
        <v>2590</v>
      </c>
      <c r="C3726" s="3" t="s">
        <v>1661</v>
      </c>
      <c r="D3726" s="12">
        <v>1222</v>
      </c>
      <c r="E3726" s="3" t="s">
        <v>2591</v>
      </c>
      <c r="F3726" s="3">
        <v>7</v>
      </c>
      <c r="G3726" s="3">
        <v>8</v>
      </c>
      <c r="H3726" s="3">
        <v>0</v>
      </c>
      <c r="I3726" s="3">
        <v>1</v>
      </c>
      <c r="J3726" s="3">
        <v>0</v>
      </c>
      <c r="K3726" s="3">
        <v>87.5</v>
      </c>
      <c r="L3726" s="3" t="s">
        <v>16</v>
      </c>
      <c r="M3726" s="4" t="s">
        <v>2587</v>
      </c>
      <c r="N3726" t="str">
        <f t="shared" si="69"/>
        <v>20110524CSK1222</v>
      </c>
      <c r="O3726" t="e">
        <f>VLOOKUP(N3726,[1]Sheet1!$B:$D,3,FALSE)</f>
        <v>#N/A</v>
      </c>
      <c r="P3726" t="e">
        <f>VLOOKUP(O3726,[2]Sheet1!$1:$1048576,2,FALSE)</f>
        <v>#N/A</v>
      </c>
      <c r="Q3726" t="e">
        <f>VLOOKUP(N3726,[1]Sheet1!$B:$C,2,FALSE)</f>
        <v>#N/A</v>
      </c>
      <c r="R3726" t="e">
        <f>VLOOKUP(N3726,[1]Sheet1!$B:$E,4,FALSE)</f>
        <v>#N/A</v>
      </c>
    </row>
    <row r="3727" spans="1:18" x14ac:dyDescent="0.25">
      <c r="A3727" s="9" t="s">
        <v>2589</v>
      </c>
      <c r="B3727" s="5" t="s">
        <v>2590</v>
      </c>
      <c r="C3727" s="5" t="s">
        <v>1157</v>
      </c>
      <c r="D3727" s="13">
        <v>1126</v>
      </c>
      <c r="E3727" s="5" t="s">
        <v>2240</v>
      </c>
      <c r="F3727" s="5">
        <v>0</v>
      </c>
      <c r="G3727" s="5">
        <v>1</v>
      </c>
      <c r="H3727" s="5">
        <v>0</v>
      </c>
      <c r="I3727" s="5">
        <v>0</v>
      </c>
      <c r="J3727" s="5">
        <v>0</v>
      </c>
      <c r="K3727" s="5">
        <v>0</v>
      </c>
      <c r="L3727" s="5" t="s">
        <v>16</v>
      </c>
      <c r="M3727" s="6" t="s">
        <v>2587</v>
      </c>
      <c r="N3727" t="str">
        <f t="shared" si="69"/>
        <v>20110524CSK1126</v>
      </c>
      <c r="O3727" t="e">
        <f>VLOOKUP(N3727,[1]Sheet1!$B:$D,3,FALSE)</f>
        <v>#N/A</v>
      </c>
      <c r="P3727" t="e">
        <f>VLOOKUP(O3727,[2]Sheet1!$1:$1048576,2,FALSE)</f>
        <v>#N/A</v>
      </c>
      <c r="Q3727" t="e">
        <f>VLOOKUP(N3727,[1]Sheet1!$B:$C,2,FALSE)</f>
        <v>#N/A</v>
      </c>
      <c r="R3727" t="e">
        <f>VLOOKUP(N3727,[1]Sheet1!$B:$E,4,FALSE)</f>
        <v>#N/A</v>
      </c>
    </row>
    <row r="3728" spans="1:18" x14ac:dyDescent="0.25">
      <c r="A3728" s="8" t="s">
        <v>2589</v>
      </c>
      <c r="B3728" s="3" t="s">
        <v>2590</v>
      </c>
      <c r="C3728" s="3" t="s">
        <v>2592</v>
      </c>
      <c r="D3728" s="12">
        <v>1236</v>
      </c>
      <c r="E3728" s="3" t="s">
        <v>2593</v>
      </c>
      <c r="F3728" s="3">
        <v>0</v>
      </c>
      <c r="G3728" s="3">
        <v>5</v>
      </c>
      <c r="H3728" s="3">
        <v>0</v>
      </c>
      <c r="I3728" s="3">
        <v>0</v>
      </c>
      <c r="J3728" s="3">
        <v>0</v>
      </c>
      <c r="K3728" s="3">
        <v>0</v>
      </c>
      <c r="L3728" s="3" t="s">
        <v>16</v>
      </c>
      <c r="M3728" s="4" t="s">
        <v>2587</v>
      </c>
      <c r="N3728" t="str">
        <f t="shared" si="69"/>
        <v>20110524CSK1236</v>
      </c>
      <c r="O3728" t="e">
        <f>VLOOKUP(N3728,[1]Sheet1!$B:$D,3,FALSE)</f>
        <v>#N/A</v>
      </c>
      <c r="P3728" t="e">
        <f>VLOOKUP(O3728,[2]Sheet1!$1:$1048576,2,FALSE)</f>
        <v>#N/A</v>
      </c>
      <c r="Q3728" t="e">
        <f>VLOOKUP(N3728,[1]Sheet1!$B:$C,2,FALSE)</f>
        <v>#N/A</v>
      </c>
      <c r="R3728" t="e">
        <f>VLOOKUP(N3728,[1]Sheet1!$B:$E,4,FALSE)</f>
        <v>#N/A</v>
      </c>
    </row>
    <row r="3729" spans="1:18" x14ac:dyDescent="0.25">
      <c r="A3729" s="9" t="s">
        <v>2589</v>
      </c>
      <c r="B3729" s="5" t="s">
        <v>2590</v>
      </c>
      <c r="C3729" s="5" t="s">
        <v>25</v>
      </c>
      <c r="D3729" s="13">
        <v>1026</v>
      </c>
      <c r="E3729" s="5" t="s">
        <v>547</v>
      </c>
      <c r="F3729" s="5">
        <v>0</v>
      </c>
      <c r="G3729" s="5">
        <v>7</v>
      </c>
      <c r="H3729" s="5">
        <v>0</v>
      </c>
      <c r="I3729" s="5">
        <v>0</v>
      </c>
      <c r="J3729" s="5">
        <v>0</v>
      </c>
      <c r="K3729" s="5">
        <v>0</v>
      </c>
      <c r="L3729" s="5" t="s">
        <v>16</v>
      </c>
      <c r="M3729" s="6" t="s">
        <v>2587</v>
      </c>
      <c r="N3729" t="str">
        <f t="shared" si="69"/>
        <v>20110524CSK1026</v>
      </c>
      <c r="O3729" t="e">
        <f>VLOOKUP(N3729,[1]Sheet1!$B:$D,3,FALSE)</f>
        <v>#N/A</v>
      </c>
      <c r="P3729" t="e">
        <f>VLOOKUP(O3729,[2]Sheet1!$1:$1048576,2,FALSE)</f>
        <v>#N/A</v>
      </c>
      <c r="Q3729" t="e">
        <f>VLOOKUP(N3729,[1]Sheet1!$B:$C,2,FALSE)</f>
        <v>#N/A</v>
      </c>
      <c r="R3729" t="e">
        <f>VLOOKUP(N3729,[1]Sheet1!$B:$E,4,FALSE)</f>
        <v>#N/A</v>
      </c>
    </row>
    <row r="3730" spans="1:18" x14ac:dyDescent="0.25">
      <c r="A3730" s="8" t="s">
        <v>2589</v>
      </c>
      <c r="B3730" s="3" t="s">
        <v>2590</v>
      </c>
      <c r="C3730" s="3" t="s">
        <v>149</v>
      </c>
      <c r="D3730" s="12">
        <v>1006</v>
      </c>
      <c r="E3730" s="3" t="s">
        <v>2594</v>
      </c>
      <c r="F3730" s="3">
        <v>3</v>
      </c>
      <c r="G3730" s="3">
        <v>7</v>
      </c>
      <c r="H3730" s="3">
        <v>0</v>
      </c>
      <c r="I3730" s="3">
        <v>0</v>
      </c>
      <c r="J3730" s="3">
        <v>0</v>
      </c>
      <c r="K3730" s="3">
        <v>42.85</v>
      </c>
      <c r="L3730" s="3" t="s">
        <v>16</v>
      </c>
      <c r="M3730" s="4" t="s">
        <v>2587</v>
      </c>
      <c r="N3730" t="str">
        <f t="shared" si="69"/>
        <v>20110524CSK1006</v>
      </c>
      <c r="O3730" t="e">
        <f>VLOOKUP(N3730,[1]Sheet1!$B:$D,3,FALSE)</f>
        <v>#N/A</v>
      </c>
      <c r="P3730" t="e">
        <f>VLOOKUP(O3730,[2]Sheet1!$1:$1048576,2,FALSE)</f>
        <v>#N/A</v>
      </c>
      <c r="Q3730" t="e">
        <f>VLOOKUP(N3730,[1]Sheet1!$B:$C,2,FALSE)</f>
        <v>#N/A</v>
      </c>
      <c r="R3730" t="e">
        <f>VLOOKUP(N3730,[1]Sheet1!$B:$E,4,FALSE)</f>
        <v>#N/A</v>
      </c>
    </row>
    <row r="3731" spans="1:18" x14ac:dyDescent="0.25">
      <c r="A3731" s="9" t="s">
        <v>2589</v>
      </c>
      <c r="B3731" s="5" t="s">
        <v>2590</v>
      </c>
      <c r="C3731" s="5" t="s">
        <v>846</v>
      </c>
      <c r="D3731" s="13">
        <v>1004</v>
      </c>
      <c r="E3731" s="5" t="s">
        <v>2595</v>
      </c>
      <c r="F3731" s="5">
        <v>12</v>
      </c>
      <c r="G3731" s="5">
        <v>10</v>
      </c>
      <c r="H3731" s="5">
        <v>0</v>
      </c>
      <c r="I3731" s="5">
        <v>0</v>
      </c>
      <c r="J3731" s="5">
        <v>1</v>
      </c>
      <c r="K3731" s="5">
        <v>120</v>
      </c>
      <c r="L3731" s="5" t="s">
        <v>16</v>
      </c>
      <c r="M3731" s="6" t="s">
        <v>2587</v>
      </c>
      <c r="N3731" t="str">
        <f t="shared" si="69"/>
        <v>20110524CSK1004</v>
      </c>
      <c r="O3731" t="e">
        <f>VLOOKUP(N3731,[1]Sheet1!$B:$D,3,FALSE)</f>
        <v>#N/A</v>
      </c>
      <c r="P3731" t="e">
        <f>VLOOKUP(O3731,[2]Sheet1!$1:$1048576,2,FALSE)</f>
        <v>#N/A</v>
      </c>
      <c r="Q3731" t="e">
        <f>VLOOKUP(N3731,[1]Sheet1!$B:$C,2,FALSE)</f>
        <v>#N/A</v>
      </c>
      <c r="R3731" t="e">
        <f>VLOOKUP(N3731,[1]Sheet1!$B:$E,4,FALSE)</f>
        <v>#N/A</v>
      </c>
    </row>
    <row r="3732" spans="1:18" x14ac:dyDescent="0.25">
      <c r="A3732" s="8" t="s">
        <v>2589</v>
      </c>
      <c r="B3732" s="3" t="s">
        <v>2590</v>
      </c>
      <c r="C3732" s="3" t="s">
        <v>14</v>
      </c>
      <c r="D3732" s="12">
        <v>1190</v>
      </c>
      <c r="E3732" s="3" t="s">
        <v>26</v>
      </c>
      <c r="F3732" s="3">
        <v>15</v>
      </c>
      <c r="G3732" s="3">
        <v>12</v>
      </c>
      <c r="H3732" s="3">
        <v>0</v>
      </c>
      <c r="I3732" s="3">
        <v>0</v>
      </c>
      <c r="J3732" s="3">
        <v>0</v>
      </c>
      <c r="K3732" s="3">
        <v>125</v>
      </c>
      <c r="L3732" s="3" t="s">
        <v>40</v>
      </c>
      <c r="M3732" s="4" t="s">
        <v>2587</v>
      </c>
      <c r="N3732" t="str">
        <f t="shared" si="69"/>
        <v>20110524CSK1190</v>
      </c>
      <c r="O3732" t="e">
        <f>VLOOKUP(N3732,[1]Sheet1!$B:$D,3,FALSE)</f>
        <v>#N/A</v>
      </c>
      <c r="P3732" t="e">
        <f>VLOOKUP(O3732,[2]Sheet1!$1:$1048576,2,FALSE)</f>
        <v>#N/A</v>
      </c>
      <c r="Q3732" t="e">
        <f>VLOOKUP(N3732,[1]Sheet1!$B:$C,2,FALSE)</f>
        <v>#N/A</v>
      </c>
      <c r="R3732" t="e">
        <f>VLOOKUP(N3732,[1]Sheet1!$B:$E,4,FALSE)</f>
        <v>#N/A</v>
      </c>
    </row>
    <row r="3733" spans="1:18" x14ac:dyDescent="0.25">
      <c r="A3733" s="9" t="s">
        <v>2589</v>
      </c>
      <c r="B3733" s="5" t="s">
        <v>2590</v>
      </c>
      <c r="C3733" s="5" t="s">
        <v>519</v>
      </c>
      <c r="D3733" s="13">
        <v>1071</v>
      </c>
      <c r="E3733" s="5" t="s">
        <v>2596</v>
      </c>
      <c r="F3733" s="5">
        <v>60</v>
      </c>
      <c r="G3733" s="5">
        <v>41</v>
      </c>
      <c r="H3733" s="5">
        <v>0</v>
      </c>
      <c r="I3733" s="5">
        <v>5</v>
      </c>
      <c r="J3733" s="5">
        <v>2</v>
      </c>
      <c r="K3733" s="5">
        <v>146.34</v>
      </c>
      <c r="L3733" s="5" t="s">
        <v>16</v>
      </c>
      <c r="M3733" s="6" t="s">
        <v>2587</v>
      </c>
      <c r="N3733" t="str">
        <f t="shared" si="69"/>
        <v>20110524CSK1071</v>
      </c>
      <c r="O3733" t="e">
        <f>VLOOKUP(N3733,[1]Sheet1!$B:$D,3,FALSE)</f>
        <v>#N/A</v>
      </c>
      <c r="P3733" t="e">
        <f>VLOOKUP(O3733,[2]Sheet1!$1:$1048576,2,FALSE)</f>
        <v>#N/A</v>
      </c>
      <c r="Q3733" t="e">
        <f>VLOOKUP(N3733,[1]Sheet1!$B:$C,2,FALSE)</f>
        <v>#N/A</v>
      </c>
      <c r="R3733" t="e">
        <f>VLOOKUP(N3733,[1]Sheet1!$B:$E,4,FALSE)</f>
        <v>#N/A</v>
      </c>
    </row>
    <row r="3734" spans="1:18" x14ac:dyDescent="0.25">
      <c r="A3734" s="8" t="s">
        <v>2589</v>
      </c>
      <c r="B3734" s="3" t="s">
        <v>2590</v>
      </c>
      <c r="C3734" s="3" t="s">
        <v>943</v>
      </c>
      <c r="D3734" s="12">
        <v>1082</v>
      </c>
      <c r="E3734" s="3" t="s">
        <v>2597</v>
      </c>
      <c r="F3734" s="3">
        <v>5</v>
      </c>
      <c r="G3734" s="3">
        <v>6</v>
      </c>
      <c r="H3734" s="3">
        <v>0</v>
      </c>
      <c r="I3734" s="3">
        <v>1</v>
      </c>
      <c r="J3734" s="3">
        <v>0</v>
      </c>
      <c r="K3734" s="3">
        <v>83.33</v>
      </c>
      <c r="L3734" s="3" t="s">
        <v>16</v>
      </c>
      <c r="M3734" s="4" t="s">
        <v>2587</v>
      </c>
      <c r="N3734" t="str">
        <f t="shared" si="69"/>
        <v>20110524CSK1082</v>
      </c>
      <c r="O3734" t="e">
        <f>VLOOKUP(N3734,[1]Sheet1!$B:$D,3,FALSE)</f>
        <v>#N/A</v>
      </c>
      <c r="P3734" t="e">
        <f>VLOOKUP(O3734,[2]Sheet1!$1:$1048576,2,FALSE)</f>
        <v>#N/A</v>
      </c>
      <c r="Q3734" t="e">
        <f>VLOOKUP(N3734,[1]Sheet1!$B:$C,2,FALSE)</f>
        <v>#N/A</v>
      </c>
      <c r="R3734" t="e">
        <f>VLOOKUP(N3734,[1]Sheet1!$B:$E,4,FALSE)</f>
        <v>#N/A</v>
      </c>
    </row>
    <row r="3735" spans="1:18" x14ac:dyDescent="0.25">
      <c r="A3735" s="9" t="s">
        <v>2589</v>
      </c>
      <c r="B3735" s="5" t="s">
        <v>2590</v>
      </c>
      <c r="C3735" s="5" t="s">
        <v>68</v>
      </c>
      <c r="D3735" s="13">
        <v>1003</v>
      </c>
      <c r="E3735" s="5" t="s">
        <v>26</v>
      </c>
      <c r="F3735" s="5">
        <v>95</v>
      </c>
      <c r="G3735" s="5">
        <v>57</v>
      </c>
      <c r="H3735" s="5">
        <v>0</v>
      </c>
      <c r="I3735" s="5">
        <v>14</v>
      </c>
      <c r="J3735" s="5">
        <v>1</v>
      </c>
      <c r="K3735" s="5">
        <v>166.66</v>
      </c>
      <c r="L3735" s="5" t="s">
        <v>16</v>
      </c>
      <c r="M3735" s="6" t="s">
        <v>2587</v>
      </c>
      <c r="N3735" t="str">
        <f t="shared" si="69"/>
        <v>20110524CSK1003</v>
      </c>
      <c r="O3735" t="e">
        <f>VLOOKUP(N3735,[1]Sheet1!$B:$D,3,FALSE)</f>
        <v>#N/A</v>
      </c>
      <c r="P3735" t="e">
        <f>VLOOKUP(O3735,[2]Sheet1!$1:$1048576,2,FALSE)</f>
        <v>#N/A</v>
      </c>
      <c r="Q3735" t="e">
        <f>VLOOKUP(N3735,[1]Sheet1!$B:$C,2,FALSE)</f>
        <v>#N/A</v>
      </c>
      <c r="R3735" t="e">
        <f>VLOOKUP(N3735,[1]Sheet1!$B:$E,4,FALSE)</f>
        <v>#N/A</v>
      </c>
    </row>
    <row r="3736" spans="1:18" x14ac:dyDescent="0.25">
      <c r="A3736" s="8" t="s">
        <v>2589</v>
      </c>
      <c r="B3736" s="3" t="s">
        <v>2590</v>
      </c>
      <c r="C3736" s="3" t="s">
        <v>353</v>
      </c>
      <c r="D3736" s="12">
        <v>1170</v>
      </c>
      <c r="E3736" s="3" t="s">
        <v>2598</v>
      </c>
      <c r="F3736" s="3">
        <v>13</v>
      </c>
      <c r="G3736" s="3">
        <v>8</v>
      </c>
      <c r="H3736" s="3">
        <v>0</v>
      </c>
      <c r="I3736" s="3">
        <v>3</v>
      </c>
      <c r="J3736" s="3">
        <v>0</v>
      </c>
      <c r="K3736" s="3">
        <v>162.5</v>
      </c>
      <c r="L3736" s="3" t="s">
        <v>16</v>
      </c>
      <c r="M3736" s="4" t="s">
        <v>2587</v>
      </c>
      <c r="N3736" t="str">
        <f t="shared" si="69"/>
        <v>20110524CSK1170</v>
      </c>
      <c r="O3736" t="e">
        <f>VLOOKUP(N3736,[1]Sheet1!$B:$D,3,FALSE)</f>
        <v>#N/A</v>
      </c>
      <c r="P3736" t="e">
        <f>VLOOKUP(O3736,[2]Sheet1!$1:$1048576,2,FALSE)</f>
        <v>#N/A</v>
      </c>
      <c r="Q3736" t="e">
        <f>VLOOKUP(N3736,[1]Sheet1!$B:$C,2,FALSE)</f>
        <v>#N/A</v>
      </c>
      <c r="R3736" t="e">
        <f>VLOOKUP(N3736,[1]Sheet1!$B:$E,4,FALSE)</f>
        <v>#N/A</v>
      </c>
    </row>
    <row r="3737" spans="1:18" x14ac:dyDescent="0.25">
      <c r="A3737" s="9" t="s">
        <v>2589</v>
      </c>
      <c r="B3737" s="5" t="s">
        <v>2590</v>
      </c>
      <c r="C3737" s="5" t="s">
        <v>1473</v>
      </c>
      <c r="D3737" s="13">
        <v>1172</v>
      </c>
      <c r="E3737" s="5" t="s">
        <v>2168</v>
      </c>
      <c r="F3737" s="5">
        <v>9</v>
      </c>
      <c r="G3737" s="5">
        <v>14</v>
      </c>
      <c r="H3737" s="5">
        <v>0</v>
      </c>
      <c r="I3737" s="5">
        <v>0</v>
      </c>
      <c r="J3737" s="5">
        <v>0</v>
      </c>
      <c r="K3737" s="5">
        <v>64.28</v>
      </c>
      <c r="L3737" s="5" t="s">
        <v>16</v>
      </c>
      <c r="M3737" s="6" t="s">
        <v>2587</v>
      </c>
      <c r="N3737" t="str">
        <f t="shared" si="69"/>
        <v>20110524CSK1172</v>
      </c>
      <c r="O3737" t="e">
        <f>VLOOKUP(N3737,[1]Sheet1!$B:$D,3,FALSE)</f>
        <v>#N/A</v>
      </c>
      <c r="P3737" t="e">
        <f>VLOOKUP(O3737,[2]Sheet1!$1:$1048576,2,FALSE)</f>
        <v>#N/A</v>
      </c>
      <c r="Q3737" t="e">
        <f>VLOOKUP(N3737,[1]Sheet1!$B:$C,2,FALSE)</f>
        <v>#N/A</v>
      </c>
      <c r="R3737" t="e">
        <f>VLOOKUP(N3737,[1]Sheet1!$B:$E,4,FALSE)</f>
        <v>#N/A</v>
      </c>
    </row>
    <row r="3738" spans="1:18" x14ac:dyDescent="0.25">
      <c r="A3738" s="8" t="s">
        <v>2589</v>
      </c>
      <c r="B3738" s="3" t="s">
        <v>2590</v>
      </c>
      <c r="C3738" s="3" t="s">
        <v>283</v>
      </c>
      <c r="D3738" s="12">
        <v>1076</v>
      </c>
      <c r="E3738" s="3" t="s">
        <v>2599</v>
      </c>
      <c r="F3738" s="3">
        <v>11</v>
      </c>
      <c r="G3738" s="3">
        <v>14</v>
      </c>
      <c r="H3738" s="3">
        <v>0</v>
      </c>
      <c r="I3738" s="3">
        <v>1</v>
      </c>
      <c r="J3738" s="3">
        <v>0</v>
      </c>
      <c r="K3738" s="3">
        <v>78.569999999999993</v>
      </c>
      <c r="L3738" s="3" t="s">
        <v>16</v>
      </c>
      <c r="M3738" s="4" t="s">
        <v>2587</v>
      </c>
      <c r="N3738" t="str">
        <f t="shared" si="69"/>
        <v>20110524CSK1076</v>
      </c>
      <c r="O3738" t="e">
        <f>VLOOKUP(N3738,[1]Sheet1!$B:$D,3,FALSE)</f>
        <v>#N/A</v>
      </c>
      <c r="P3738" t="e">
        <f>VLOOKUP(O3738,[2]Sheet1!$1:$1048576,2,FALSE)</f>
        <v>#N/A</v>
      </c>
      <c r="Q3738" t="e">
        <f>VLOOKUP(N3738,[1]Sheet1!$B:$C,2,FALSE)</f>
        <v>#N/A</v>
      </c>
      <c r="R3738" t="e">
        <f>VLOOKUP(N3738,[1]Sheet1!$B:$E,4,FALSE)</f>
        <v>#N/A</v>
      </c>
    </row>
    <row r="3739" spans="1:18" x14ac:dyDescent="0.25">
      <c r="A3739" s="9" t="s">
        <v>2589</v>
      </c>
      <c r="B3739" s="5" t="s">
        <v>2590</v>
      </c>
      <c r="C3739" s="5" t="s">
        <v>114</v>
      </c>
      <c r="D3739" s="13">
        <v>1061</v>
      </c>
      <c r="E3739" s="5" t="s">
        <v>2600</v>
      </c>
      <c r="F3739" s="5">
        <v>51</v>
      </c>
      <c r="G3739" s="5">
        <v>37</v>
      </c>
      <c r="H3739" s="5">
        <v>0</v>
      </c>
      <c r="I3739" s="5">
        <v>6</v>
      </c>
      <c r="J3739" s="5">
        <v>2</v>
      </c>
      <c r="K3739" s="5">
        <v>137.83000000000001</v>
      </c>
      <c r="L3739" s="5" t="s">
        <v>86</v>
      </c>
      <c r="M3739" s="6" t="s">
        <v>2587</v>
      </c>
      <c r="N3739" t="str">
        <f t="shared" si="69"/>
        <v>20110524CSK1061</v>
      </c>
      <c r="O3739" t="e">
        <f>VLOOKUP(N3739,[1]Sheet1!$B:$D,3,FALSE)</f>
        <v>#N/A</v>
      </c>
      <c r="P3739" t="e">
        <f>VLOOKUP(O3739,[2]Sheet1!$1:$1048576,2,FALSE)</f>
        <v>#N/A</v>
      </c>
      <c r="Q3739" t="e">
        <f>VLOOKUP(N3739,[1]Sheet1!$B:$C,2,FALSE)</f>
        <v>#N/A</v>
      </c>
      <c r="R3739" t="e">
        <f>VLOOKUP(N3739,[1]Sheet1!$B:$E,4,FALSE)</f>
        <v>#N/A</v>
      </c>
    </row>
    <row r="3740" spans="1:18" x14ac:dyDescent="0.25">
      <c r="A3740" s="8" t="s">
        <v>2601</v>
      </c>
      <c r="B3740" s="3" t="s">
        <v>2602</v>
      </c>
      <c r="C3740" s="3" t="s">
        <v>59</v>
      </c>
      <c r="D3740" s="12">
        <v>1033</v>
      </c>
      <c r="E3740" s="3" t="s">
        <v>2603</v>
      </c>
      <c r="F3740" s="3">
        <v>36</v>
      </c>
      <c r="G3740" s="3">
        <v>27</v>
      </c>
      <c r="H3740" s="3">
        <v>0</v>
      </c>
      <c r="I3740" s="3">
        <v>4</v>
      </c>
      <c r="J3740" s="3">
        <v>1</v>
      </c>
      <c r="K3740" s="3">
        <v>133.33000000000001</v>
      </c>
      <c r="L3740" s="3" t="s">
        <v>16</v>
      </c>
      <c r="M3740" s="4" t="s">
        <v>2604</v>
      </c>
      <c r="N3740" t="str">
        <f t="shared" si="69"/>
        <v>20110528CSK1033</v>
      </c>
      <c r="O3740" t="e">
        <f>VLOOKUP(N3740,[1]Sheet1!$B:$D,3,FALSE)</f>
        <v>#N/A</v>
      </c>
      <c r="P3740" t="e">
        <f>VLOOKUP(O3740,[2]Sheet1!$1:$1048576,2,FALSE)</f>
        <v>#N/A</v>
      </c>
      <c r="Q3740" t="e">
        <f>VLOOKUP(N3740,[1]Sheet1!$B:$C,2,FALSE)</f>
        <v>#N/A</v>
      </c>
      <c r="R3740" t="e">
        <f>VLOOKUP(N3740,[1]Sheet1!$B:$E,4,FALSE)</f>
        <v>#N/A</v>
      </c>
    </row>
    <row r="3741" spans="1:18" x14ac:dyDescent="0.25">
      <c r="A3741" s="9" t="s">
        <v>2601</v>
      </c>
      <c r="B3741" s="5" t="s">
        <v>2602</v>
      </c>
      <c r="C3741" s="5" t="s">
        <v>2306</v>
      </c>
      <c r="D3741" s="13">
        <v>1209</v>
      </c>
      <c r="E3741" s="5" t="s">
        <v>2605</v>
      </c>
      <c r="F3741" s="5">
        <v>18</v>
      </c>
      <c r="G3741" s="5">
        <v>12</v>
      </c>
      <c r="H3741" s="5">
        <v>0</v>
      </c>
      <c r="I3741" s="5">
        <v>1</v>
      </c>
      <c r="J3741" s="5">
        <v>1</v>
      </c>
      <c r="K3741" s="5">
        <v>150</v>
      </c>
      <c r="L3741" s="5" t="s">
        <v>16</v>
      </c>
      <c r="M3741" s="6" t="s">
        <v>2604</v>
      </c>
      <c r="N3741" t="str">
        <f t="shared" si="69"/>
        <v>20110528CSK1209</v>
      </c>
      <c r="O3741" t="e">
        <f>VLOOKUP(N3741,[1]Sheet1!$B:$D,3,FALSE)</f>
        <v>#N/A</v>
      </c>
      <c r="P3741" t="e">
        <f>VLOOKUP(O3741,[2]Sheet1!$1:$1048576,2,FALSE)</f>
        <v>#N/A</v>
      </c>
      <c r="Q3741" t="e">
        <f>VLOOKUP(N3741,[1]Sheet1!$B:$C,2,FALSE)</f>
        <v>#N/A</v>
      </c>
      <c r="R3741" t="e">
        <f>VLOOKUP(N3741,[1]Sheet1!$B:$E,4,FALSE)</f>
        <v>#N/A</v>
      </c>
    </row>
    <row r="3742" spans="1:18" x14ac:dyDescent="0.25">
      <c r="A3742" s="8" t="s">
        <v>2601</v>
      </c>
      <c r="B3742" s="3" t="s">
        <v>2602</v>
      </c>
      <c r="C3742" s="3" t="s">
        <v>285</v>
      </c>
      <c r="D3742" s="12">
        <v>1122</v>
      </c>
      <c r="E3742" s="3" t="s">
        <v>1856</v>
      </c>
      <c r="F3742" s="3">
        <v>11</v>
      </c>
      <c r="G3742" s="3">
        <v>6</v>
      </c>
      <c r="H3742" s="3">
        <v>0</v>
      </c>
      <c r="I3742" s="3">
        <v>2</v>
      </c>
      <c r="J3742" s="3">
        <v>0</v>
      </c>
      <c r="K3742" s="3">
        <v>183.33</v>
      </c>
      <c r="L3742" s="3" t="s">
        <v>16</v>
      </c>
      <c r="M3742" s="4" t="s">
        <v>2604</v>
      </c>
      <c r="N3742" t="str">
        <f t="shared" si="69"/>
        <v>20110528CSK1122</v>
      </c>
      <c r="O3742" t="e">
        <f>VLOOKUP(N3742,[1]Sheet1!$B:$D,3,FALSE)</f>
        <v>#N/A</v>
      </c>
      <c r="P3742" t="e">
        <f>VLOOKUP(O3742,[2]Sheet1!$1:$1048576,2,FALSE)</f>
        <v>#N/A</v>
      </c>
      <c r="Q3742" t="e">
        <f>VLOOKUP(N3742,[1]Sheet1!$B:$C,2,FALSE)</f>
        <v>#N/A</v>
      </c>
      <c r="R3742" t="e">
        <f>VLOOKUP(N3742,[1]Sheet1!$B:$E,4,FALSE)</f>
        <v>#N/A</v>
      </c>
    </row>
    <row r="3743" spans="1:18" x14ac:dyDescent="0.25">
      <c r="A3743" s="9" t="s">
        <v>2601</v>
      </c>
      <c r="B3743" s="5" t="s">
        <v>2602</v>
      </c>
      <c r="C3743" s="5" t="s">
        <v>279</v>
      </c>
      <c r="D3743" s="13">
        <v>1077</v>
      </c>
      <c r="E3743" s="5" t="s">
        <v>197</v>
      </c>
      <c r="F3743" s="5">
        <v>35</v>
      </c>
      <c r="G3743" s="5">
        <v>22</v>
      </c>
      <c r="H3743" s="5">
        <v>0</v>
      </c>
      <c r="I3743" s="5">
        <v>5</v>
      </c>
      <c r="J3743" s="5">
        <v>1</v>
      </c>
      <c r="K3743" s="5">
        <v>159.09</v>
      </c>
      <c r="L3743" s="5" t="s">
        <v>16</v>
      </c>
      <c r="M3743" s="6" t="s">
        <v>2604</v>
      </c>
      <c r="N3743" t="str">
        <f t="shared" si="69"/>
        <v>20110528CSK1077</v>
      </c>
      <c r="O3743" t="e">
        <f>VLOOKUP(N3743,[1]Sheet1!$B:$D,3,FALSE)</f>
        <v>#N/A</v>
      </c>
      <c r="P3743" t="e">
        <f>VLOOKUP(O3743,[2]Sheet1!$1:$1048576,2,FALSE)</f>
        <v>#N/A</v>
      </c>
      <c r="Q3743" t="e">
        <f>VLOOKUP(N3743,[1]Sheet1!$B:$C,2,FALSE)</f>
        <v>#N/A</v>
      </c>
      <c r="R3743" t="e">
        <f>VLOOKUP(N3743,[1]Sheet1!$B:$E,4,FALSE)</f>
        <v>#N/A</v>
      </c>
    </row>
    <row r="3744" spans="1:18" x14ac:dyDescent="0.25">
      <c r="A3744" s="8" t="s">
        <v>2601</v>
      </c>
      <c r="B3744" s="3" t="s">
        <v>2602</v>
      </c>
      <c r="C3744" s="3" t="s">
        <v>23</v>
      </c>
      <c r="D3744" s="12">
        <v>1066</v>
      </c>
      <c r="E3744" s="3" t="s">
        <v>2606</v>
      </c>
      <c r="F3744" s="3">
        <v>59</v>
      </c>
      <c r="G3744" s="3">
        <v>42</v>
      </c>
      <c r="H3744" s="3">
        <v>0</v>
      </c>
      <c r="I3744" s="3">
        <v>4</v>
      </c>
      <c r="J3744" s="3">
        <v>3</v>
      </c>
      <c r="K3744" s="3">
        <v>140.47</v>
      </c>
      <c r="L3744" s="3" t="s">
        <v>16</v>
      </c>
      <c r="M3744" s="4" t="s">
        <v>2604</v>
      </c>
      <c r="N3744" t="str">
        <f t="shared" si="69"/>
        <v>20110528CSK1066</v>
      </c>
      <c r="O3744" t="e">
        <f>VLOOKUP(N3744,[1]Sheet1!$B:$D,3,FALSE)</f>
        <v>#N/A</v>
      </c>
      <c r="P3744" t="e">
        <f>VLOOKUP(O3744,[2]Sheet1!$1:$1048576,2,FALSE)</f>
        <v>#N/A</v>
      </c>
      <c r="Q3744" t="e">
        <f>VLOOKUP(N3744,[1]Sheet1!$B:$C,2,FALSE)</f>
        <v>#N/A</v>
      </c>
      <c r="R3744" t="e">
        <f>VLOOKUP(N3744,[1]Sheet1!$B:$E,4,FALSE)</f>
        <v>#N/A</v>
      </c>
    </row>
    <row r="3745" spans="1:18" x14ac:dyDescent="0.25">
      <c r="A3745" s="9" t="s">
        <v>2601</v>
      </c>
      <c r="B3745" s="5" t="s">
        <v>2602</v>
      </c>
      <c r="C3745" s="5" t="s">
        <v>665</v>
      </c>
      <c r="D3745" s="13">
        <v>1103</v>
      </c>
      <c r="E3745" s="5" t="s">
        <v>2429</v>
      </c>
      <c r="F3745" s="5">
        <v>1</v>
      </c>
      <c r="G3745" s="5">
        <v>3</v>
      </c>
      <c r="H3745" s="5">
        <v>0</v>
      </c>
      <c r="I3745" s="5">
        <v>0</v>
      </c>
      <c r="J3745" s="5">
        <v>0</v>
      </c>
      <c r="K3745" s="5">
        <v>33.33</v>
      </c>
      <c r="L3745" s="5" t="s">
        <v>20</v>
      </c>
      <c r="M3745" s="6" t="s">
        <v>2604</v>
      </c>
      <c r="N3745" t="str">
        <f t="shared" si="69"/>
        <v>20110528CSK1103</v>
      </c>
      <c r="O3745" t="e">
        <f>VLOOKUP(N3745,[1]Sheet1!$B:$D,3,FALSE)</f>
        <v>#N/A</v>
      </c>
      <c r="P3745" t="e">
        <f>VLOOKUP(O3745,[2]Sheet1!$1:$1048576,2,FALSE)</f>
        <v>#N/A</v>
      </c>
      <c r="Q3745" t="e">
        <f>VLOOKUP(N3745,[1]Sheet1!$B:$C,2,FALSE)</f>
        <v>#N/A</v>
      </c>
      <c r="R3745" t="e">
        <f>VLOOKUP(N3745,[1]Sheet1!$B:$E,4,FALSE)</f>
        <v>#N/A</v>
      </c>
    </row>
    <row r="3746" spans="1:18" x14ac:dyDescent="0.25">
      <c r="A3746" s="8" t="s">
        <v>2601</v>
      </c>
      <c r="B3746" s="3" t="s">
        <v>2602</v>
      </c>
      <c r="C3746" s="3" t="s">
        <v>65</v>
      </c>
      <c r="D3746" s="12">
        <v>1048</v>
      </c>
      <c r="E3746" s="3" t="s">
        <v>2607</v>
      </c>
      <c r="F3746" s="3">
        <v>8</v>
      </c>
      <c r="G3746" s="3">
        <v>7</v>
      </c>
      <c r="H3746" s="3">
        <v>0</v>
      </c>
      <c r="I3746" s="3">
        <v>0</v>
      </c>
      <c r="J3746" s="3">
        <v>1</v>
      </c>
      <c r="K3746" s="3">
        <v>114.28</v>
      </c>
      <c r="L3746" s="3" t="s">
        <v>40</v>
      </c>
      <c r="M3746" s="4" t="s">
        <v>2604</v>
      </c>
      <c r="N3746" t="str">
        <f t="shared" si="69"/>
        <v>20110528CSK1048</v>
      </c>
      <c r="O3746" t="e">
        <f>VLOOKUP(N3746,[1]Sheet1!$B:$D,3,FALSE)</f>
        <v>#N/A</v>
      </c>
      <c r="P3746" t="e">
        <f>VLOOKUP(O3746,[2]Sheet1!$1:$1048576,2,FALSE)</f>
        <v>#N/A</v>
      </c>
      <c r="Q3746" t="e">
        <f>VLOOKUP(N3746,[1]Sheet1!$B:$C,2,FALSE)</f>
        <v>#N/A</v>
      </c>
      <c r="R3746" t="e">
        <f>VLOOKUP(N3746,[1]Sheet1!$B:$E,4,FALSE)</f>
        <v>#N/A</v>
      </c>
    </row>
    <row r="3747" spans="1:18" x14ac:dyDescent="0.25">
      <c r="A3747" s="9" t="s">
        <v>2601</v>
      </c>
      <c r="B3747" s="5" t="s">
        <v>2602</v>
      </c>
      <c r="C3747" s="5" t="s">
        <v>2179</v>
      </c>
      <c r="D3747" s="13">
        <v>1196</v>
      </c>
      <c r="E3747" s="5" t="s">
        <v>26</v>
      </c>
      <c r="F3747" s="5">
        <v>1</v>
      </c>
      <c r="G3747" s="5">
        <v>1</v>
      </c>
      <c r="H3747" s="5">
        <v>0</v>
      </c>
      <c r="I3747" s="5">
        <v>0</v>
      </c>
      <c r="J3747" s="5">
        <v>0</v>
      </c>
      <c r="K3747" s="5">
        <v>100</v>
      </c>
      <c r="L3747" s="5" t="s">
        <v>16</v>
      </c>
      <c r="M3747" s="6" t="s">
        <v>2604</v>
      </c>
      <c r="N3747" t="str">
        <f t="shared" si="69"/>
        <v>20110528CSK1196</v>
      </c>
      <c r="O3747" t="e">
        <f>VLOOKUP(N3747,[1]Sheet1!$B:$D,3,FALSE)</f>
        <v>#N/A</v>
      </c>
      <c r="P3747" t="e">
        <f>VLOOKUP(O3747,[2]Sheet1!$1:$1048576,2,FALSE)</f>
        <v>#N/A</v>
      </c>
      <c r="Q3747" t="e">
        <f>VLOOKUP(N3747,[1]Sheet1!$B:$C,2,FALSE)</f>
        <v>#N/A</v>
      </c>
      <c r="R3747" t="e">
        <f>VLOOKUP(N3747,[1]Sheet1!$B:$E,4,FALSE)</f>
        <v>#N/A</v>
      </c>
    </row>
    <row r="3748" spans="1:18" x14ac:dyDescent="0.25">
      <c r="A3748" s="8" t="s">
        <v>2601</v>
      </c>
      <c r="B3748" s="3" t="s">
        <v>2602</v>
      </c>
      <c r="C3748" s="3" t="s">
        <v>1535</v>
      </c>
      <c r="D3748" s="12">
        <v>1183</v>
      </c>
      <c r="E3748" s="3" t="s">
        <v>523</v>
      </c>
      <c r="F3748" s="3">
        <v>18</v>
      </c>
      <c r="G3748" s="3">
        <v>22</v>
      </c>
      <c r="H3748" s="3">
        <v>0</v>
      </c>
      <c r="I3748" s="3">
        <v>2</v>
      </c>
      <c r="J3748" s="3">
        <v>0</v>
      </c>
      <c r="K3748" s="3">
        <v>81.81</v>
      </c>
      <c r="L3748" s="3" t="s">
        <v>16</v>
      </c>
      <c r="M3748" s="4" t="s">
        <v>2604</v>
      </c>
      <c r="N3748" t="str">
        <f t="shared" si="69"/>
        <v>20110528CSK1183</v>
      </c>
      <c r="O3748" t="e">
        <f>VLOOKUP(N3748,[1]Sheet1!$B:$D,3,FALSE)</f>
        <v>#N/A</v>
      </c>
      <c r="P3748" t="e">
        <f>VLOOKUP(O3748,[2]Sheet1!$1:$1048576,2,FALSE)</f>
        <v>#N/A</v>
      </c>
      <c r="Q3748" t="e">
        <f>VLOOKUP(N3748,[1]Sheet1!$B:$C,2,FALSE)</f>
        <v>#N/A</v>
      </c>
      <c r="R3748" t="e">
        <f>VLOOKUP(N3748,[1]Sheet1!$B:$E,4,FALSE)</f>
        <v>#N/A</v>
      </c>
    </row>
    <row r="3749" spans="1:18" x14ac:dyDescent="0.25">
      <c r="A3749" s="9" t="s">
        <v>2601</v>
      </c>
      <c r="B3749" s="5" t="s">
        <v>2602</v>
      </c>
      <c r="C3749" s="5" t="s">
        <v>2191</v>
      </c>
      <c r="D3749" s="13">
        <v>1194</v>
      </c>
      <c r="E3749" s="5" t="s">
        <v>26</v>
      </c>
      <c r="F3749" s="5">
        <v>45</v>
      </c>
      <c r="G3749" s="5">
        <v>23</v>
      </c>
      <c r="H3749" s="5">
        <v>0</v>
      </c>
      <c r="I3749" s="5">
        <v>5</v>
      </c>
      <c r="J3749" s="5">
        <v>1</v>
      </c>
      <c r="K3749" s="5">
        <v>195.65</v>
      </c>
      <c r="L3749" s="5" t="s">
        <v>16</v>
      </c>
      <c r="M3749" s="6" t="s">
        <v>2604</v>
      </c>
      <c r="N3749" t="str">
        <f t="shared" si="69"/>
        <v>20110528CSK1194</v>
      </c>
      <c r="O3749" t="e">
        <f>VLOOKUP(N3749,[1]Sheet1!$B:$D,3,FALSE)</f>
        <v>#N/A</v>
      </c>
      <c r="P3749" t="e">
        <f>VLOOKUP(O3749,[2]Sheet1!$1:$1048576,2,FALSE)</f>
        <v>#N/A</v>
      </c>
      <c r="Q3749" t="e">
        <f>VLOOKUP(N3749,[1]Sheet1!$B:$C,2,FALSE)</f>
        <v>#N/A</v>
      </c>
      <c r="R3749" t="e">
        <f>VLOOKUP(N3749,[1]Sheet1!$B:$E,4,FALSE)</f>
        <v>#N/A</v>
      </c>
    </row>
    <row r="3750" spans="1:18" x14ac:dyDescent="0.25">
      <c r="A3750" s="8" t="s">
        <v>2601</v>
      </c>
      <c r="B3750" s="3" t="s">
        <v>2602</v>
      </c>
      <c r="C3750" s="3" t="s">
        <v>1471</v>
      </c>
      <c r="D3750" s="12">
        <v>1169</v>
      </c>
      <c r="E3750" s="3" t="s">
        <v>26</v>
      </c>
      <c r="F3750" s="3">
        <v>17</v>
      </c>
      <c r="G3750" s="3">
        <v>6</v>
      </c>
      <c r="H3750" s="3">
        <v>0</v>
      </c>
      <c r="I3750" s="3">
        <v>0</v>
      </c>
      <c r="J3750" s="3">
        <v>2</v>
      </c>
      <c r="K3750" s="3">
        <v>283.33</v>
      </c>
      <c r="L3750" s="3" t="s">
        <v>20</v>
      </c>
      <c r="M3750" s="4" t="s">
        <v>2604</v>
      </c>
      <c r="N3750" t="str">
        <f t="shared" si="69"/>
        <v>20110528CSK1169</v>
      </c>
      <c r="O3750" t="e">
        <f>VLOOKUP(N3750,[1]Sheet1!$B:$D,3,FALSE)</f>
        <v>#N/A</v>
      </c>
      <c r="P3750" t="e">
        <f>VLOOKUP(O3750,[2]Sheet1!$1:$1048576,2,FALSE)</f>
        <v>#N/A</v>
      </c>
      <c r="Q3750" t="e">
        <f>VLOOKUP(N3750,[1]Sheet1!$B:$C,2,FALSE)</f>
        <v>#N/A</v>
      </c>
      <c r="R3750" t="e">
        <f>VLOOKUP(N3750,[1]Sheet1!$B:$E,4,FALSE)</f>
        <v>#N/A</v>
      </c>
    </row>
    <row r="3751" spans="1:18" x14ac:dyDescent="0.25">
      <c r="A3751" s="9" t="s">
        <v>2601</v>
      </c>
      <c r="B3751" s="5" t="s">
        <v>2602</v>
      </c>
      <c r="C3751" s="5" t="s">
        <v>118</v>
      </c>
      <c r="D3751" s="13">
        <v>1064</v>
      </c>
      <c r="E3751" s="5" t="s">
        <v>2608</v>
      </c>
      <c r="F3751" s="5">
        <v>10</v>
      </c>
      <c r="G3751" s="5">
        <v>9</v>
      </c>
      <c r="H3751" s="5">
        <v>0</v>
      </c>
      <c r="I3751" s="5">
        <v>1</v>
      </c>
      <c r="J3751" s="5">
        <v>0</v>
      </c>
      <c r="K3751" s="5">
        <v>111.11</v>
      </c>
      <c r="L3751" s="5" t="s">
        <v>16</v>
      </c>
      <c r="M3751" s="6" t="s">
        <v>2604</v>
      </c>
      <c r="N3751" t="str">
        <f t="shared" si="69"/>
        <v>20110528CSK1064</v>
      </c>
      <c r="O3751" t="e">
        <f>VLOOKUP(N3751,[1]Sheet1!$B:$D,3,FALSE)</f>
        <v>#N/A</v>
      </c>
      <c r="P3751" t="e">
        <f>VLOOKUP(O3751,[2]Sheet1!$1:$1048576,2,FALSE)</f>
        <v>#N/A</v>
      </c>
      <c r="Q3751" t="e">
        <f>VLOOKUP(N3751,[1]Sheet1!$B:$C,2,FALSE)</f>
        <v>#N/A</v>
      </c>
      <c r="R3751" t="e">
        <f>VLOOKUP(N3751,[1]Sheet1!$B:$E,4,FALSE)</f>
        <v>#N/A</v>
      </c>
    </row>
    <row r="3752" spans="1:18" x14ac:dyDescent="0.25">
      <c r="A3752" s="8" t="s">
        <v>2601</v>
      </c>
      <c r="B3752" s="3" t="s">
        <v>2602</v>
      </c>
      <c r="C3752" s="3" t="s">
        <v>1067</v>
      </c>
      <c r="D3752" s="12">
        <v>1107</v>
      </c>
      <c r="E3752" s="3" t="s">
        <v>2609</v>
      </c>
      <c r="F3752" s="3">
        <v>4</v>
      </c>
      <c r="G3752" s="3">
        <v>4</v>
      </c>
      <c r="H3752" s="3">
        <v>0</v>
      </c>
      <c r="I3752" s="3">
        <v>1</v>
      </c>
      <c r="J3752" s="3">
        <v>0</v>
      </c>
      <c r="K3752" s="3">
        <v>100</v>
      </c>
      <c r="L3752" s="3" t="s">
        <v>16</v>
      </c>
      <c r="M3752" s="4" t="s">
        <v>2604</v>
      </c>
      <c r="N3752" t="str">
        <f t="shared" si="69"/>
        <v>20110528CSK1107</v>
      </c>
      <c r="O3752" t="e">
        <f>VLOOKUP(N3752,[1]Sheet1!$B:$D,3,FALSE)</f>
        <v>#N/A</v>
      </c>
      <c r="P3752" t="e">
        <f>VLOOKUP(O3752,[2]Sheet1!$1:$1048576,2,FALSE)</f>
        <v>#N/A</v>
      </c>
      <c r="Q3752" t="e">
        <f>VLOOKUP(N3752,[1]Sheet1!$B:$C,2,FALSE)</f>
        <v>#N/A</v>
      </c>
      <c r="R3752" t="e">
        <f>VLOOKUP(N3752,[1]Sheet1!$B:$E,4,FALSE)</f>
        <v>#N/A</v>
      </c>
    </row>
    <row r="3753" spans="1:18" x14ac:dyDescent="0.25">
      <c r="A3753" s="9" t="s">
        <v>2601</v>
      </c>
      <c r="B3753" s="5" t="s">
        <v>2602</v>
      </c>
      <c r="C3753" s="5" t="s">
        <v>587</v>
      </c>
      <c r="D3753" s="13">
        <v>1002</v>
      </c>
      <c r="E3753" s="5" t="s">
        <v>2610</v>
      </c>
      <c r="F3753" s="5">
        <v>38</v>
      </c>
      <c r="G3753" s="5">
        <v>27</v>
      </c>
      <c r="H3753" s="5">
        <v>0</v>
      </c>
      <c r="I3753" s="5">
        <v>6</v>
      </c>
      <c r="J3753" s="5">
        <v>0</v>
      </c>
      <c r="K3753" s="5">
        <v>140.74</v>
      </c>
      <c r="L3753" s="5" t="s">
        <v>40</v>
      </c>
      <c r="M3753" s="6" t="s">
        <v>2604</v>
      </c>
      <c r="N3753" t="str">
        <f t="shared" si="69"/>
        <v>20110528CSK1002</v>
      </c>
      <c r="O3753" t="e">
        <f>VLOOKUP(N3753,[1]Sheet1!$B:$D,3,FALSE)</f>
        <v>#N/A</v>
      </c>
      <c r="P3753" t="e">
        <f>VLOOKUP(O3753,[2]Sheet1!$1:$1048576,2,FALSE)</f>
        <v>#N/A</v>
      </c>
      <c r="Q3753" t="e">
        <f>VLOOKUP(N3753,[1]Sheet1!$B:$C,2,FALSE)</f>
        <v>#N/A</v>
      </c>
      <c r="R3753" t="e">
        <f>VLOOKUP(N3753,[1]Sheet1!$B:$E,4,FALSE)</f>
        <v>#N/A</v>
      </c>
    </row>
    <row r="3754" spans="1:18" x14ac:dyDescent="0.25">
      <c r="A3754" s="8" t="s">
        <v>2601</v>
      </c>
      <c r="B3754" s="3" t="s">
        <v>2602</v>
      </c>
      <c r="C3754" s="3" t="s">
        <v>146</v>
      </c>
      <c r="D3754" s="12">
        <v>1007</v>
      </c>
      <c r="E3754" s="3" t="s">
        <v>2611</v>
      </c>
      <c r="F3754" s="3">
        <v>30</v>
      </c>
      <c r="G3754" s="3">
        <v>29</v>
      </c>
      <c r="H3754" s="3">
        <v>0</v>
      </c>
      <c r="I3754" s="3">
        <v>5</v>
      </c>
      <c r="J3754" s="3">
        <v>0</v>
      </c>
      <c r="K3754" s="3">
        <v>103.44</v>
      </c>
      <c r="L3754" s="3" t="s">
        <v>16</v>
      </c>
      <c r="M3754" s="4" t="s">
        <v>2604</v>
      </c>
      <c r="N3754" t="str">
        <f t="shared" si="69"/>
        <v>20110528CSK1007</v>
      </c>
      <c r="O3754" t="e">
        <f>VLOOKUP(N3754,[1]Sheet1!$B:$D,3,FALSE)</f>
        <v>#N/A</v>
      </c>
      <c r="P3754" t="e">
        <f>VLOOKUP(O3754,[2]Sheet1!$1:$1048576,2,FALSE)</f>
        <v>#N/A</v>
      </c>
      <c r="Q3754" t="e">
        <f>VLOOKUP(N3754,[1]Sheet1!$B:$C,2,FALSE)</f>
        <v>#N/A</v>
      </c>
      <c r="R3754" t="e">
        <f>VLOOKUP(N3754,[1]Sheet1!$B:$E,4,FALSE)</f>
        <v>#N/A</v>
      </c>
    </row>
    <row r="3755" spans="1:18" x14ac:dyDescent="0.25">
      <c r="A3755" s="9" t="s">
        <v>2612</v>
      </c>
      <c r="B3755" s="5" t="s">
        <v>2613</v>
      </c>
      <c r="C3755" s="5" t="s">
        <v>104</v>
      </c>
      <c r="D3755" s="13">
        <v>1102</v>
      </c>
      <c r="E3755" s="5" t="s">
        <v>2614</v>
      </c>
      <c r="F3755" s="5">
        <v>22</v>
      </c>
      <c r="G3755" s="5">
        <v>30</v>
      </c>
      <c r="H3755" s="5">
        <v>38</v>
      </c>
      <c r="I3755" s="5">
        <v>1</v>
      </c>
      <c r="J3755" s="5">
        <v>1</v>
      </c>
      <c r="K3755" s="5">
        <v>73.33</v>
      </c>
      <c r="L3755" s="5" t="s">
        <v>16</v>
      </c>
      <c r="M3755" s="6" t="s">
        <v>2604</v>
      </c>
      <c r="N3755" t="str">
        <f t="shared" si="69"/>
        <v>20110527RCB1102</v>
      </c>
      <c r="O3755" t="e">
        <f>VLOOKUP(N3755,[1]Sheet1!$B:$D,3,FALSE)</f>
        <v>#N/A</v>
      </c>
      <c r="P3755" t="e">
        <f>VLOOKUP(O3755,[2]Sheet1!$1:$1048576,2,FALSE)</f>
        <v>#N/A</v>
      </c>
      <c r="Q3755" t="e">
        <f>VLOOKUP(N3755,[1]Sheet1!$B:$C,2,FALSE)</f>
        <v>#N/A</v>
      </c>
      <c r="R3755" t="e">
        <f>VLOOKUP(N3755,[1]Sheet1!$B:$E,4,FALSE)</f>
        <v>#N/A</v>
      </c>
    </row>
    <row r="3756" spans="1:18" x14ac:dyDescent="0.25">
      <c r="A3756" s="8" t="s">
        <v>2612</v>
      </c>
      <c r="B3756" s="3" t="s">
        <v>2613</v>
      </c>
      <c r="C3756" s="3" t="s">
        <v>84</v>
      </c>
      <c r="D3756" s="12">
        <v>1014</v>
      </c>
      <c r="E3756" s="3" t="s">
        <v>26</v>
      </c>
      <c r="F3756" s="3">
        <v>70</v>
      </c>
      <c r="G3756" s="3">
        <v>40</v>
      </c>
      <c r="H3756" s="3">
        <v>63</v>
      </c>
      <c r="I3756" s="3">
        <v>3</v>
      </c>
      <c r="J3756" s="3">
        <v>6</v>
      </c>
      <c r="K3756" s="3">
        <v>175</v>
      </c>
      <c r="L3756" s="3" t="s">
        <v>86</v>
      </c>
      <c r="M3756" s="4" t="s">
        <v>2604</v>
      </c>
      <c r="N3756" t="str">
        <f t="shared" si="69"/>
        <v>20110527RCB1014</v>
      </c>
      <c r="O3756" t="e">
        <f>VLOOKUP(N3756,[1]Sheet1!$B:$D,3,FALSE)</f>
        <v>#N/A</v>
      </c>
      <c r="P3756" t="e">
        <f>VLOOKUP(O3756,[2]Sheet1!$1:$1048576,2,FALSE)</f>
        <v>#N/A</v>
      </c>
      <c r="Q3756" t="e">
        <f>VLOOKUP(N3756,[1]Sheet1!$B:$C,2,FALSE)</f>
        <v>#N/A</v>
      </c>
      <c r="R3756" t="e">
        <f>VLOOKUP(N3756,[1]Sheet1!$B:$E,4,FALSE)</f>
        <v>#N/A</v>
      </c>
    </row>
    <row r="3757" spans="1:18" x14ac:dyDescent="0.25">
      <c r="A3757" s="9" t="s">
        <v>2612</v>
      </c>
      <c r="B3757" s="5" t="s">
        <v>2613</v>
      </c>
      <c r="C3757" s="5" t="s">
        <v>185</v>
      </c>
      <c r="D3757" s="13">
        <v>1005</v>
      </c>
      <c r="E3757" s="5" t="s">
        <v>883</v>
      </c>
      <c r="F3757" s="5">
        <v>5</v>
      </c>
      <c r="G3757" s="5">
        <v>5</v>
      </c>
      <c r="H3757" s="5">
        <v>6</v>
      </c>
      <c r="I3757" s="5">
        <v>1</v>
      </c>
      <c r="J3757" s="5">
        <v>0</v>
      </c>
      <c r="K3757" s="5">
        <v>100</v>
      </c>
      <c r="L3757" s="5" t="s">
        <v>16</v>
      </c>
      <c r="M3757" s="6" t="s">
        <v>2604</v>
      </c>
      <c r="N3757" t="str">
        <f t="shared" si="69"/>
        <v>20110527RCB1005</v>
      </c>
      <c r="O3757" t="e">
        <f>VLOOKUP(N3757,[1]Sheet1!$B:$D,3,FALSE)</f>
        <v>#N/A</v>
      </c>
      <c r="P3757" t="e">
        <f>VLOOKUP(O3757,[2]Sheet1!$1:$1048576,2,FALSE)</f>
        <v>#N/A</v>
      </c>
      <c r="Q3757" t="e">
        <f>VLOOKUP(N3757,[1]Sheet1!$B:$C,2,FALSE)</f>
        <v>#N/A</v>
      </c>
      <c r="R3757" t="e">
        <f>VLOOKUP(N3757,[1]Sheet1!$B:$E,4,FALSE)</f>
        <v>#N/A</v>
      </c>
    </row>
    <row r="3758" spans="1:18" x14ac:dyDescent="0.25">
      <c r="A3758" s="8" t="s">
        <v>2612</v>
      </c>
      <c r="B3758" s="3" t="s">
        <v>2613</v>
      </c>
      <c r="C3758" s="3" t="s">
        <v>81</v>
      </c>
      <c r="D3758" s="12">
        <v>1016</v>
      </c>
      <c r="E3758" s="3" t="s">
        <v>2615</v>
      </c>
      <c r="F3758" s="3">
        <v>0</v>
      </c>
      <c r="G3758" s="3">
        <v>10</v>
      </c>
      <c r="H3758" s="3">
        <v>11</v>
      </c>
      <c r="I3758" s="3">
        <v>0</v>
      </c>
      <c r="J3758" s="3">
        <v>0</v>
      </c>
      <c r="K3758" s="3">
        <v>0</v>
      </c>
      <c r="L3758" s="3" t="s">
        <v>16</v>
      </c>
      <c r="M3758" s="4" t="s">
        <v>2604</v>
      </c>
      <c r="N3758" t="str">
        <f t="shared" si="69"/>
        <v>20110527RCB1016</v>
      </c>
      <c r="O3758" t="e">
        <f>VLOOKUP(N3758,[1]Sheet1!$B:$D,3,FALSE)</f>
        <v>#N/A</v>
      </c>
      <c r="P3758" t="e">
        <f>VLOOKUP(O3758,[2]Sheet1!$1:$1048576,2,FALSE)</f>
        <v>#N/A</v>
      </c>
      <c r="Q3758" t="e">
        <f>VLOOKUP(N3758,[1]Sheet1!$B:$C,2,FALSE)</f>
        <v>#N/A</v>
      </c>
      <c r="R3758" t="e">
        <f>VLOOKUP(N3758,[1]Sheet1!$B:$E,4,FALSE)</f>
        <v>#N/A</v>
      </c>
    </row>
    <row r="3759" spans="1:18" x14ac:dyDescent="0.25">
      <c r="A3759" s="9" t="s">
        <v>2612</v>
      </c>
      <c r="B3759" s="5" t="s">
        <v>2613</v>
      </c>
      <c r="C3759" s="5" t="s">
        <v>83</v>
      </c>
      <c r="D3759" s="13">
        <v>1184</v>
      </c>
      <c r="E3759" s="5" t="s">
        <v>145</v>
      </c>
      <c r="F3759" s="5">
        <v>4</v>
      </c>
      <c r="G3759" s="5">
        <v>7</v>
      </c>
      <c r="H3759" s="5">
        <v>10</v>
      </c>
      <c r="I3759" s="5">
        <v>0</v>
      </c>
      <c r="J3759" s="5">
        <v>0</v>
      </c>
      <c r="K3759" s="5">
        <v>57.14</v>
      </c>
      <c r="L3759" s="5" t="s">
        <v>16</v>
      </c>
      <c r="M3759" s="6" t="s">
        <v>2604</v>
      </c>
      <c r="N3759" t="str">
        <f t="shared" si="69"/>
        <v>20110527RCB1184</v>
      </c>
      <c r="O3759" t="e">
        <f>VLOOKUP(N3759,[1]Sheet1!$B:$D,3,FALSE)</f>
        <v>#N/A</v>
      </c>
      <c r="P3759" t="e">
        <f>VLOOKUP(O3759,[2]Sheet1!$1:$1048576,2,FALSE)</f>
        <v>#N/A</v>
      </c>
      <c r="Q3759" t="e">
        <f>VLOOKUP(N3759,[1]Sheet1!$B:$C,2,FALSE)</f>
        <v>#N/A</v>
      </c>
      <c r="R3759" t="e">
        <f>VLOOKUP(N3759,[1]Sheet1!$B:$E,4,FALSE)</f>
        <v>#N/A</v>
      </c>
    </row>
    <row r="3760" spans="1:18" x14ac:dyDescent="0.25">
      <c r="A3760" s="8" t="s">
        <v>2612</v>
      </c>
      <c r="B3760" s="3" t="s">
        <v>2613</v>
      </c>
      <c r="C3760" s="3" t="s">
        <v>1110</v>
      </c>
      <c r="D3760" s="12">
        <v>1118</v>
      </c>
      <c r="E3760" s="3" t="s">
        <v>2616</v>
      </c>
      <c r="F3760" s="3">
        <v>6</v>
      </c>
      <c r="G3760" s="3">
        <v>9</v>
      </c>
      <c r="H3760" s="3">
        <v>18</v>
      </c>
      <c r="I3760" s="3">
        <v>1</v>
      </c>
      <c r="J3760" s="3">
        <v>0</v>
      </c>
      <c r="K3760" s="3">
        <v>66.66</v>
      </c>
      <c r="L3760" s="3" t="s">
        <v>16</v>
      </c>
      <c r="M3760" s="4" t="s">
        <v>2604</v>
      </c>
      <c r="N3760" t="str">
        <f t="shared" si="69"/>
        <v>20110527RCB1118</v>
      </c>
      <c r="O3760" t="e">
        <f>VLOOKUP(N3760,[1]Sheet1!$B:$D,3,FALSE)</f>
        <v>#N/A</v>
      </c>
      <c r="P3760" t="e">
        <f>VLOOKUP(O3760,[2]Sheet1!$1:$1048576,2,FALSE)</f>
        <v>#N/A</v>
      </c>
      <c r="Q3760" t="e">
        <f>VLOOKUP(N3760,[1]Sheet1!$B:$C,2,FALSE)</f>
        <v>#N/A</v>
      </c>
      <c r="R3760" t="e">
        <f>VLOOKUP(N3760,[1]Sheet1!$B:$E,4,FALSE)</f>
        <v>#N/A</v>
      </c>
    </row>
    <row r="3761" spans="1:18" x14ac:dyDescent="0.25">
      <c r="A3761" s="9" t="s">
        <v>2612</v>
      </c>
      <c r="B3761" s="5" t="s">
        <v>2613</v>
      </c>
      <c r="C3761" s="5" t="s">
        <v>77</v>
      </c>
      <c r="D3761" s="13">
        <v>1012</v>
      </c>
      <c r="E3761" s="5" t="s">
        <v>141</v>
      </c>
      <c r="F3761" s="5">
        <v>4</v>
      </c>
      <c r="G3761" s="5">
        <v>6</v>
      </c>
      <c r="H3761" s="5">
        <v>12</v>
      </c>
      <c r="I3761" s="5">
        <v>1</v>
      </c>
      <c r="J3761" s="5">
        <v>0</v>
      </c>
      <c r="K3761" s="5">
        <v>66.66</v>
      </c>
      <c r="L3761" s="5" t="s">
        <v>16</v>
      </c>
      <c r="M3761" s="6" t="s">
        <v>2604</v>
      </c>
      <c r="N3761" t="str">
        <f t="shared" si="69"/>
        <v>20110527RCB1012</v>
      </c>
      <c r="O3761" t="e">
        <f>VLOOKUP(N3761,[1]Sheet1!$B:$D,3,FALSE)</f>
        <v>#N/A</v>
      </c>
      <c r="P3761" t="e">
        <f>VLOOKUP(O3761,[2]Sheet1!$1:$1048576,2,FALSE)</f>
        <v>#N/A</v>
      </c>
      <c r="Q3761" t="e">
        <f>VLOOKUP(N3761,[1]Sheet1!$B:$C,2,FALSE)</f>
        <v>#N/A</v>
      </c>
      <c r="R3761" t="e">
        <f>VLOOKUP(N3761,[1]Sheet1!$B:$E,4,FALSE)</f>
        <v>#N/A</v>
      </c>
    </row>
    <row r="3762" spans="1:18" x14ac:dyDescent="0.25">
      <c r="A3762" s="8" t="s">
        <v>2612</v>
      </c>
      <c r="B3762" s="3" t="s">
        <v>2613</v>
      </c>
      <c r="C3762" s="3" t="s">
        <v>875</v>
      </c>
      <c r="D3762" s="12">
        <v>1051</v>
      </c>
      <c r="E3762" s="3" t="s">
        <v>26</v>
      </c>
      <c r="F3762" s="3">
        <v>75</v>
      </c>
      <c r="G3762" s="3">
        <v>50</v>
      </c>
      <c r="H3762" s="3">
        <v>87</v>
      </c>
      <c r="I3762" s="3">
        <v>4</v>
      </c>
      <c r="J3762" s="3">
        <v>6</v>
      </c>
      <c r="K3762" s="3">
        <v>150</v>
      </c>
      <c r="L3762" s="3" t="s">
        <v>16</v>
      </c>
      <c r="M3762" s="4" t="s">
        <v>2604</v>
      </c>
      <c r="N3762" t="str">
        <f t="shared" si="69"/>
        <v>20110527RCB1051</v>
      </c>
      <c r="O3762" t="str">
        <f>VLOOKUP(N3762,[1]Sheet1!$B:$D,3,FALSE)</f>
        <v>Royal Challengers Bangalore</v>
      </c>
      <c r="P3762" t="str">
        <f>VLOOKUP(O3762,[2]Sheet1!$1:$1048576,2,FALSE)</f>
        <v>Team 2</v>
      </c>
      <c r="Q3762">
        <f>VLOOKUP(N3762,[1]Sheet1!$B:$C,2,FALSE)</f>
        <v>1</v>
      </c>
      <c r="R3762">
        <f>VLOOKUP(N3762,[1]Sheet1!$B:$E,4,FALSE)</f>
        <v>2</v>
      </c>
    </row>
    <row r="3763" spans="1:18" x14ac:dyDescent="0.25">
      <c r="A3763" s="9" t="s">
        <v>2612</v>
      </c>
      <c r="B3763" s="5" t="s">
        <v>2613</v>
      </c>
      <c r="C3763" s="5" t="s">
        <v>21</v>
      </c>
      <c r="D3763" s="13">
        <v>1024</v>
      </c>
      <c r="E3763" s="5" t="s">
        <v>1514</v>
      </c>
      <c r="F3763" s="5">
        <v>31</v>
      </c>
      <c r="G3763" s="5">
        <v>29</v>
      </c>
      <c r="H3763" s="5">
        <v>47</v>
      </c>
      <c r="I3763" s="5">
        <v>5</v>
      </c>
      <c r="J3763" s="5">
        <v>0</v>
      </c>
      <c r="K3763" s="5">
        <v>106.89</v>
      </c>
      <c r="L3763" s="5" t="s">
        <v>16</v>
      </c>
      <c r="M3763" s="6" t="s">
        <v>2604</v>
      </c>
      <c r="N3763" t="str">
        <f t="shared" si="69"/>
        <v>20110527RCB1024</v>
      </c>
      <c r="O3763" t="str">
        <f>VLOOKUP(N3763,[1]Sheet1!$B:$D,3,FALSE)</f>
        <v>Royal Challengers Bangalore</v>
      </c>
      <c r="P3763" t="str">
        <f>VLOOKUP(O3763,[2]Sheet1!$1:$1048576,2,FALSE)</f>
        <v>Team 2</v>
      </c>
      <c r="Q3763">
        <f>VLOOKUP(N3763,[1]Sheet1!$B:$C,2,FALSE)</f>
        <v>1</v>
      </c>
      <c r="R3763">
        <f>VLOOKUP(N3763,[1]Sheet1!$B:$E,4,FALSE)</f>
        <v>3</v>
      </c>
    </row>
    <row r="3764" spans="1:18" x14ac:dyDescent="0.25">
      <c r="A3764" s="8" t="s">
        <v>2612</v>
      </c>
      <c r="B3764" s="3" t="s">
        <v>2613</v>
      </c>
      <c r="C3764" s="3" t="s">
        <v>217</v>
      </c>
      <c r="D3764" s="12">
        <v>1095</v>
      </c>
      <c r="E3764" s="3" t="s">
        <v>26</v>
      </c>
      <c r="F3764" s="3">
        <v>13</v>
      </c>
      <c r="G3764" s="3">
        <v>26</v>
      </c>
      <c r="H3764" s="3">
        <v>37</v>
      </c>
      <c r="I3764" s="3">
        <v>1</v>
      </c>
      <c r="J3764" s="3">
        <v>0</v>
      </c>
      <c r="K3764" s="3">
        <v>50</v>
      </c>
      <c r="L3764" s="3" t="s">
        <v>16</v>
      </c>
      <c r="M3764" s="4" t="s">
        <v>2604</v>
      </c>
      <c r="N3764" t="str">
        <f t="shared" si="69"/>
        <v>20110527RCB1095</v>
      </c>
      <c r="O3764" t="str">
        <f>VLOOKUP(N3764,[1]Sheet1!$B:$D,3,FALSE)</f>
        <v>Royal Challengers Bangalore</v>
      </c>
      <c r="P3764" t="str">
        <f>VLOOKUP(O3764,[2]Sheet1!$1:$1048576,2,FALSE)</f>
        <v>Team 2</v>
      </c>
      <c r="Q3764">
        <f>VLOOKUP(N3764,[1]Sheet1!$B:$C,2,FALSE)</f>
        <v>1</v>
      </c>
      <c r="R3764">
        <f>VLOOKUP(N3764,[1]Sheet1!$B:$E,4,FALSE)</f>
        <v>6</v>
      </c>
    </row>
    <row r="3765" spans="1:18" x14ac:dyDescent="0.25">
      <c r="A3765" s="9" t="s">
        <v>2612</v>
      </c>
      <c r="B3765" s="5" t="s">
        <v>2613</v>
      </c>
      <c r="C3765" s="5" t="s">
        <v>380</v>
      </c>
      <c r="D3765" s="13">
        <v>1074</v>
      </c>
      <c r="E3765" s="5" t="s">
        <v>1829</v>
      </c>
      <c r="F3765" s="5">
        <v>0</v>
      </c>
      <c r="G3765" s="5">
        <v>3</v>
      </c>
      <c r="H3765" s="5">
        <v>2</v>
      </c>
      <c r="I3765" s="5">
        <v>0</v>
      </c>
      <c r="J3765" s="5">
        <v>0</v>
      </c>
      <c r="K3765" s="5">
        <v>0</v>
      </c>
      <c r="L3765" s="5" t="s">
        <v>20</v>
      </c>
      <c r="M3765" s="6" t="s">
        <v>2604</v>
      </c>
      <c r="N3765" t="str">
        <f t="shared" si="69"/>
        <v>20110527RCB1074</v>
      </c>
      <c r="O3765" t="str">
        <f>VLOOKUP(N3765,[1]Sheet1!$B:$D,3,FALSE)</f>
        <v>Royal Challengers Bangalore</v>
      </c>
      <c r="P3765" t="str">
        <f>VLOOKUP(O3765,[2]Sheet1!$1:$1048576,2,FALSE)</f>
        <v>Team 2</v>
      </c>
      <c r="Q3765">
        <f>VLOOKUP(N3765,[1]Sheet1!$B:$C,2,FALSE)</f>
        <v>1</v>
      </c>
      <c r="R3765">
        <f>VLOOKUP(N3765,[1]Sheet1!$B:$E,4,FALSE)</f>
        <v>4</v>
      </c>
    </row>
    <row r="3766" spans="1:18" x14ac:dyDescent="0.25">
      <c r="A3766" s="8" t="s">
        <v>2612</v>
      </c>
      <c r="B3766" s="3" t="s">
        <v>2613</v>
      </c>
      <c r="C3766" s="3" t="s">
        <v>385</v>
      </c>
      <c r="D3766" s="12">
        <v>1065</v>
      </c>
      <c r="E3766" s="3" t="s">
        <v>2617</v>
      </c>
      <c r="F3766" s="3">
        <v>5</v>
      </c>
      <c r="G3766" s="3">
        <v>9</v>
      </c>
      <c r="H3766" s="3">
        <v>13</v>
      </c>
      <c r="I3766" s="3">
        <v>0</v>
      </c>
      <c r="J3766" s="3">
        <v>0</v>
      </c>
      <c r="K3766" s="3">
        <v>55.55</v>
      </c>
      <c r="L3766" s="3" t="s">
        <v>16</v>
      </c>
      <c r="M3766" s="4" t="s">
        <v>2604</v>
      </c>
      <c r="N3766" t="str">
        <f t="shared" si="69"/>
        <v>20110527RCB1065</v>
      </c>
      <c r="O3766" t="e">
        <f>VLOOKUP(N3766,[1]Sheet1!$B:$D,3,FALSE)</f>
        <v>#N/A</v>
      </c>
      <c r="P3766" t="e">
        <f>VLOOKUP(O3766,[2]Sheet1!$1:$1048576,2,FALSE)</f>
        <v>#N/A</v>
      </c>
      <c r="Q3766" t="e">
        <f>VLOOKUP(N3766,[1]Sheet1!$B:$C,2,FALSE)</f>
        <v>#N/A</v>
      </c>
      <c r="R3766" t="e">
        <f>VLOOKUP(N3766,[1]Sheet1!$B:$E,4,FALSE)</f>
        <v>#N/A</v>
      </c>
    </row>
    <row r="3767" spans="1:18" x14ac:dyDescent="0.25">
      <c r="A3767" s="9" t="s">
        <v>2612</v>
      </c>
      <c r="B3767" s="5" t="s">
        <v>2613</v>
      </c>
      <c r="C3767" s="5" t="s">
        <v>1379</v>
      </c>
      <c r="D3767" s="13">
        <v>1152</v>
      </c>
      <c r="E3767" s="5" t="s">
        <v>2618</v>
      </c>
      <c r="F3767" s="5">
        <v>2</v>
      </c>
      <c r="G3767" s="5">
        <v>4</v>
      </c>
      <c r="H3767" s="5">
        <v>5</v>
      </c>
      <c r="I3767" s="5">
        <v>0</v>
      </c>
      <c r="J3767" s="5">
        <v>0</v>
      </c>
      <c r="K3767" s="5">
        <v>50</v>
      </c>
      <c r="L3767" s="5" t="s">
        <v>16</v>
      </c>
      <c r="M3767" s="6" t="s">
        <v>2604</v>
      </c>
      <c r="N3767" t="str">
        <f t="shared" si="69"/>
        <v>20110527RCB1152</v>
      </c>
      <c r="O3767" t="e">
        <f>VLOOKUP(N3767,[1]Sheet1!$B:$D,3,FALSE)</f>
        <v>#N/A</v>
      </c>
      <c r="P3767" t="e">
        <f>VLOOKUP(O3767,[2]Sheet1!$1:$1048576,2,FALSE)</f>
        <v>#N/A</v>
      </c>
      <c r="Q3767" t="e">
        <f>VLOOKUP(N3767,[1]Sheet1!$B:$C,2,FALSE)</f>
        <v>#N/A</v>
      </c>
      <c r="R3767" t="e">
        <f>VLOOKUP(N3767,[1]Sheet1!$B:$E,4,FALSE)</f>
        <v>#N/A</v>
      </c>
    </row>
    <row r="3768" spans="1:18" x14ac:dyDescent="0.25">
      <c r="A3768" s="8" t="s">
        <v>2612</v>
      </c>
      <c r="B3768" s="3" t="s">
        <v>2613</v>
      </c>
      <c r="C3768" s="3" t="s">
        <v>1107</v>
      </c>
      <c r="D3768" s="12">
        <v>1119</v>
      </c>
      <c r="E3768" s="3" t="s">
        <v>26</v>
      </c>
      <c r="F3768" s="3">
        <v>0</v>
      </c>
      <c r="G3768" s="3">
        <v>0</v>
      </c>
      <c r="H3768" s="3">
        <v>4</v>
      </c>
      <c r="I3768" s="3">
        <v>0</v>
      </c>
      <c r="J3768" s="3">
        <v>0</v>
      </c>
      <c r="K3768" s="3">
        <v>0</v>
      </c>
      <c r="L3768" s="3" t="s">
        <v>16</v>
      </c>
      <c r="M3768" s="4" t="s">
        <v>2604</v>
      </c>
      <c r="N3768" t="str">
        <f t="shared" si="69"/>
        <v>20110527RCB1119</v>
      </c>
      <c r="O3768" t="e">
        <f>VLOOKUP(N3768,[1]Sheet1!$B:$D,3,FALSE)</f>
        <v>#N/A</v>
      </c>
      <c r="P3768" t="e">
        <f>VLOOKUP(O3768,[2]Sheet1!$1:$1048576,2,FALSE)</f>
        <v>#N/A</v>
      </c>
      <c r="Q3768" t="e">
        <f>VLOOKUP(N3768,[1]Sheet1!$B:$C,2,FALSE)</f>
        <v>#N/A</v>
      </c>
      <c r="R3768" t="e">
        <f>VLOOKUP(N3768,[1]Sheet1!$B:$E,4,FALSE)</f>
        <v>#N/A</v>
      </c>
    </row>
    <row r="3769" spans="1:18" x14ac:dyDescent="0.25">
      <c r="A3769" s="9" t="s">
        <v>2619</v>
      </c>
      <c r="B3769" s="5">
        <v>1</v>
      </c>
      <c r="C3769" s="5" t="s">
        <v>77</v>
      </c>
      <c r="D3769" s="13">
        <v>1012</v>
      </c>
      <c r="E3769" s="5" t="s">
        <v>26</v>
      </c>
      <c r="F3769" s="5">
        <v>73</v>
      </c>
      <c r="G3769" s="5">
        <v>50</v>
      </c>
      <c r="H3769" s="5">
        <v>0</v>
      </c>
      <c r="I3769" s="5">
        <v>4</v>
      </c>
      <c r="J3769" s="5">
        <v>6</v>
      </c>
      <c r="K3769" s="5">
        <v>146</v>
      </c>
      <c r="L3769" s="5" t="s">
        <v>16</v>
      </c>
      <c r="M3769" s="6" t="s">
        <v>2620</v>
      </c>
      <c r="N3769" t="str">
        <f t="shared" si="69"/>
        <v>20120404MI1012</v>
      </c>
      <c r="O3769" t="e">
        <f>VLOOKUP(N3769,[1]Sheet1!$B:$D,3,FALSE)</f>
        <v>#N/A</v>
      </c>
      <c r="P3769" t="e">
        <f>VLOOKUP(O3769,[2]Sheet1!$1:$1048576,2,FALSE)</f>
        <v>#N/A</v>
      </c>
      <c r="Q3769" t="e">
        <f>VLOOKUP(N3769,[1]Sheet1!$B:$C,2,FALSE)</f>
        <v>#N/A</v>
      </c>
      <c r="R3769" t="e">
        <f>VLOOKUP(N3769,[1]Sheet1!$B:$E,4,FALSE)</f>
        <v>#N/A</v>
      </c>
    </row>
    <row r="3770" spans="1:18" x14ac:dyDescent="0.25">
      <c r="A3770" s="8" t="s">
        <v>2619</v>
      </c>
      <c r="B3770" s="3">
        <v>1</v>
      </c>
      <c r="C3770" s="3" t="s">
        <v>1110</v>
      </c>
      <c r="D3770" s="12">
        <v>1118</v>
      </c>
      <c r="E3770" s="3" t="s">
        <v>2621</v>
      </c>
      <c r="F3770" s="3">
        <v>5</v>
      </c>
      <c r="G3770" s="3">
        <v>5</v>
      </c>
      <c r="H3770" s="3">
        <v>0</v>
      </c>
      <c r="I3770" s="3">
        <v>1</v>
      </c>
      <c r="J3770" s="3">
        <v>0</v>
      </c>
      <c r="K3770" s="3">
        <v>100</v>
      </c>
      <c r="L3770" s="3" t="s">
        <v>16</v>
      </c>
      <c r="M3770" s="4" t="s">
        <v>2620</v>
      </c>
      <c r="N3770" t="str">
        <f t="shared" si="69"/>
        <v>20120404MI1118</v>
      </c>
      <c r="O3770" t="e">
        <f>VLOOKUP(N3770,[1]Sheet1!$B:$D,3,FALSE)</f>
        <v>#N/A</v>
      </c>
      <c r="P3770" t="e">
        <f>VLOOKUP(O3770,[2]Sheet1!$1:$1048576,2,FALSE)</f>
        <v>#N/A</v>
      </c>
      <c r="Q3770" t="e">
        <f>VLOOKUP(N3770,[1]Sheet1!$B:$C,2,FALSE)</f>
        <v>#N/A</v>
      </c>
      <c r="R3770" t="e">
        <f>VLOOKUP(N3770,[1]Sheet1!$B:$E,4,FALSE)</f>
        <v>#N/A</v>
      </c>
    </row>
    <row r="3771" spans="1:18" x14ac:dyDescent="0.25">
      <c r="A3771" s="9" t="s">
        <v>2619</v>
      </c>
      <c r="B3771" s="5">
        <v>1</v>
      </c>
      <c r="C3771" s="5" t="s">
        <v>83</v>
      </c>
      <c r="D3771" s="13">
        <v>1184</v>
      </c>
      <c r="E3771" s="5" t="s">
        <v>406</v>
      </c>
      <c r="F3771" s="5">
        <v>0</v>
      </c>
      <c r="G3771" s="5">
        <v>4</v>
      </c>
      <c r="H3771" s="5">
        <v>0</v>
      </c>
      <c r="I3771" s="5">
        <v>0</v>
      </c>
      <c r="J3771" s="5">
        <v>0</v>
      </c>
      <c r="K3771" s="5">
        <v>0</v>
      </c>
      <c r="L3771" s="5" t="s">
        <v>16</v>
      </c>
      <c r="M3771" s="6" t="s">
        <v>2620</v>
      </c>
      <c r="N3771" t="str">
        <f t="shared" si="69"/>
        <v>20120404MI1184</v>
      </c>
      <c r="O3771" t="e">
        <f>VLOOKUP(N3771,[1]Sheet1!$B:$D,3,FALSE)</f>
        <v>#N/A</v>
      </c>
      <c r="P3771" t="e">
        <f>VLOOKUP(O3771,[2]Sheet1!$1:$1048576,2,FALSE)</f>
        <v>#N/A</v>
      </c>
      <c r="Q3771" t="e">
        <f>VLOOKUP(N3771,[1]Sheet1!$B:$C,2,FALSE)</f>
        <v>#N/A</v>
      </c>
      <c r="R3771" t="e">
        <f>VLOOKUP(N3771,[1]Sheet1!$B:$E,4,FALSE)</f>
        <v>#N/A</v>
      </c>
    </row>
    <row r="3772" spans="1:18" x14ac:dyDescent="0.25">
      <c r="A3772" s="8" t="s">
        <v>2619</v>
      </c>
      <c r="B3772" s="3">
        <v>1</v>
      </c>
      <c r="C3772" s="3" t="s">
        <v>385</v>
      </c>
      <c r="D3772" s="12">
        <v>1065</v>
      </c>
      <c r="E3772" s="3" t="s">
        <v>26</v>
      </c>
      <c r="F3772" s="3">
        <v>28</v>
      </c>
      <c r="G3772" s="3">
        <v>10</v>
      </c>
      <c r="H3772" s="3">
        <v>0</v>
      </c>
      <c r="I3772" s="3">
        <v>1</v>
      </c>
      <c r="J3772" s="3">
        <v>3</v>
      </c>
      <c r="K3772" s="3">
        <v>280</v>
      </c>
      <c r="L3772" s="3" t="s">
        <v>16</v>
      </c>
      <c r="M3772" s="4" t="s">
        <v>2620</v>
      </c>
      <c r="N3772" t="str">
        <f t="shared" si="69"/>
        <v>20120404MI1065</v>
      </c>
      <c r="O3772" t="e">
        <f>VLOOKUP(N3772,[1]Sheet1!$B:$D,3,FALSE)</f>
        <v>#N/A</v>
      </c>
      <c r="P3772" t="e">
        <f>VLOOKUP(O3772,[2]Sheet1!$1:$1048576,2,FALSE)</f>
        <v>#N/A</v>
      </c>
      <c r="Q3772" t="e">
        <f>VLOOKUP(N3772,[1]Sheet1!$B:$C,2,FALSE)</f>
        <v>#N/A</v>
      </c>
      <c r="R3772" t="e">
        <f>VLOOKUP(N3772,[1]Sheet1!$B:$E,4,FALSE)</f>
        <v>#N/A</v>
      </c>
    </row>
    <row r="3773" spans="1:18" x14ac:dyDescent="0.25">
      <c r="A3773" s="9" t="s">
        <v>2619</v>
      </c>
      <c r="B3773" s="5">
        <v>1</v>
      </c>
      <c r="C3773" s="5" t="s">
        <v>84</v>
      </c>
      <c r="D3773" s="13">
        <v>1014</v>
      </c>
      <c r="E3773" s="5" t="s">
        <v>2622</v>
      </c>
      <c r="F3773" s="5">
        <v>29</v>
      </c>
      <c r="G3773" s="5">
        <v>19</v>
      </c>
      <c r="H3773" s="5">
        <v>0</v>
      </c>
      <c r="I3773" s="5">
        <v>3</v>
      </c>
      <c r="J3773" s="5">
        <v>1</v>
      </c>
      <c r="K3773" s="5">
        <v>152.63</v>
      </c>
      <c r="L3773" s="5" t="s">
        <v>86</v>
      </c>
      <c r="M3773" s="6" t="s">
        <v>2620</v>
      </c>
      <c r="N3773" t="str">
        <f t="shared" si="69"/>
        <v>20120404MI1014</v>
      </c>
      <c r="O3773" t="e">
        <f>VLOOKUP(N3773,[1]Sheet1!$B:$D,3,FALSE)</f>
        <v>#N/A</v>
      </c>
      <c r="P3773" t="e">
        <f>VLOOKUP(O3773,[2]Sheet1!$1:$1048576,2,FALSE)</f>
        <v>#N/A</v>
      </c>
      <c r="Q3773" t="e">
        <f>VLOOKUP(N3773,[1]Sheet1!$B:$C,2,FALSE)</f>
        <v>#N/A</v>
      </c>
      <c r="R3773" t="e">
        <f>VLOOKUP(N3773,[1]Sheet1!$B:$E,4,FALSE)</f>
        <v>#N/A</v>
      </c>
    </row>
    <row r="3774" spans="1:18" x14ac:dyDescent="0.25">
      <c r="A3774" s="8" t="s">
        <v>2619</v>
      </c>
      <c r="B3774" s="3">
        <v>1</v>
      </c>
      <c r="C3774" s="3" t="s">
        <v>81</v>
      </c>
      <c r="D3774" s="12">
        <v>1016</v>
      </c>
      <c r="E3774" s="3" t="s">
        <v>2623</v>
      </c>
      <c r="F3774" s="3">
        <v>34</v>
      </c>
      <c r="G3774" s="3">
        <v>32</v>
      </c>
      <c r="H3774" s="3">
        <v>0</v>
      </c>
      <c r="I3774" s="3">
        <v>5</v>
      </c>
      <c r="J3774" s="3">
        <v>0</v>
      </c>
      <c r="K3774" s="3">
        <v>106.25</v>
      </c>
      <c r="L3774" s="3" t="s">
        <v>16</v>
      </c>
      <c r="M3774" s="4" t="s">
        <v>2620</v>
      </c>
      <c r="N3774" t="str">
        <f t="shared" si="69"/>
        <v>20120404MI1016</v>
      </c>
      <c r="O3774" t="e">
        <f>VLOOKUP(N3774,[1]Sheet1!$B:$D,3,FALSE)</f>
        <v>#N/A</v>
      </c>
      <c r="P3774" t="e">
        <f>VLOOKUP(O3774,[2]Sheet1!$1:$1048576,2,FALSE)</f>
        <v>#N/A</v>
      </c>
      <c r="Q3774" t="e">
        <f>VLOOKUP(N3774,[1]Sheet1!$B:$C,2,FALSE)</f>
        <v>#N/A</v>
      </c>
      <c r="R3774" t="e">
        <f>VLOOKUP(N3774,[1]Sheet1!$B:$E,4,FALSE)</f>
        <v>#N/A</v>
      </c>
    </row>
    <row r="3775" spans="1:18" x14ac:dyDescent="0.25">
      <c r="A3775" s="9" t="s">
        <v>2619</v>
      </c>
      <c r="B3775" s="5">
        <v>1</v>
      </c>
      <c r="C3775" s="5" t="s">
        <v>217</v>
      </c>
      <c r="D3775" s="13">
        <v>1095</v>
      </c>
      <c r="E3775" s="5" t="s">
        <v>26</v>
      </c>
      <c r="F3775" s="5">
        <v>9</v>
      </c>
      <c r="G3775" s="5">
        <v>6</v>
      </c>
      <c r="H3775" s="5">
        <v>0</v>
      </c>
      <c r="I3775" s="5">
        <v>1</v>
      </c>
      <c r="J3775" s="5">
        <v>0</v>
      </c>
      <c r="K3775" s="5">
        <v>150</v>
      </c>
      <c r="L3775" s="5" t="s">
        <v>16</v>
      </c>
      <c r="M3775" s="6" t="s">
        <v>2620</v>
      </c>
      <c r="N3775" t="str">
        <f t="shared" si="69"/>
        <v>20120404MI1095</v>
      </c>
      <c r="O3775" t="e">
        <f>VLOOKUP(N3775,[1]Sheet1!$B:$D,3,FALSE)</f>
        <v>#N/A</v>
      </c>
      <c r="P3775" t="e">
        <f>VLOOKUP(O3775,[2]Sheet1!$1:$1048576,2,FALSE)</f>
        <v>#N/A</v>
      </c>
      <c r="Q3775" t="e">
        <f>VLOOKUP(N3775,[1]Sheet1!$B:$C,2,FALSE)</f>
        <v>#N/A</v>
      </c>
      <c r="R3775" t="e">
        <f>VLOOKUP(N3775,[1]Sheet1!$B:$E,4,FALSE)</f>
        <v>#N/A</v>
      </c>
    </row>
    <row r="3776" spans="1:18" x14ac:dyDescent="0.25">
      <c r="A3776" s="8" t="s">
        <v>2619</v>
      </c>
      <c r="B3776" s="3">
        <v>1</v>
      </c>
      <c r="C3776" s="3" t="s">
        <v>875</v>
      </c>
      <c r="D3776" s="12">
        <v>1051</v>
      </c>
      <c r="E3776" s="3" t="s">
        <v>1381</v>
      </c>
      <c r="F3776" s="3">
        <v>8</v>
      </c>
      <c r="G3776" s="3">
        <v>9</v>
      </c>
      <c r="H3776" s="3">
        <v>0</v>
      </c>
      <c r="I3776" s="3">
        <v>0</v>
      </c>
      <c r="J3776" s="3">
        <v>1</v>
      </c>
      <c r="K3776" s="3">
        <v>88.88</v>
      </c>
      <c r="L3776" s="3" t="s">
        <v>16</v>
      </c>
      <c r="M3776" s="4" t="s">
        <v>2620</v>
      </c>
      <c r="N3776" t="str">
        <f t="shared" si="69"/>
        <v>20120404MI1051</v>
      </c>
      <c r="O3776" t="e">
        <f>VLOOKUP(N3776,[1]Sheet1!$B:$D,3,FALSE)</f>
        <v>#N/A</v>
      </c>
      <c r="P3776" t="e">
        <f>VLOOKUP(O3776,[2]Sheet1!$1:$1048576,2,FALSE)</f>
        <v>#N/A</v>
      </c>
      <c r="Q3776" t="e">
        <f>VLOOKUP(N3776,[1]Sheet1!$B:$C,2,FALSE)</f>
        <v>#N/A</v>
      </c>
      <c r="R3776" t="e">
        <f>VLOOKUP(N3776,[1]Sheet1!$B:$E,4,FALSE)</f>
        <v>#N/A</v>
      </c>
    </row>
    <row r="3777" spans="1:18" x14ac:dyDescent="0.25">
      <c r="A3777" s="9" t="s">
        <v>2619</v>
      </c>
      <c r="B3777" s="5">
        <v>1</v>
      </c>
      <c r="C3777" s="5" t="s">
        <v>2018</v>
      </c>
      <c r="D3777" s="13">
        <v>1163</v>
      </c>
      <c r="E3777" s="5" t="s">
        <v>2624</v>
      </c>
      <c r="F3777" s="5">
        <v>34</v>
      </c>
      <c r="G3777" s="5">
        <v>33</v>
      </c>
      <c r="H3777" s="5">
        <v>0</v>
      </c>
      <c r="I3777" s="5">
        <v>5</v>
      </c>
      <c r="J3777" s="5">
        <v>0</v>
      </c>
      <c r="K3777" s="5">
        <v>103.03</v>
      </c>
      <c r="L3777" s="5" t="s">
        <v>16</v>
      </c>
      <c r="M3777" s="6" t="s">
        <v>2620</v>
      </c>
      <c r="N3777" t="str">
        <f t="shared" si="69"/>
        <v>20120404MI1163</v>
      </c>
      <c r="O3777" t="e">
        <f>VLOOKUP(N3777,[1]Sheet1!$B:$D,3,FALSE)</f>
        <v>#N/A</v>
      </c>
      <c r="P3777" t="e">
        <f>VLOOKUP(O3777,[2]Sheet1!$1:$1048576,2,FALSE)</f>
        <v>#N/A</v>
      </c>
      <c r="Q3777" t="e">
        <f>VLOOKUP(N3777,[1]Sheet1!$B:$C,2,FALSE)</f>
        <v>#N/A</v>
      </c>
      <c r="R3777" t="e">
        <f>VLOOKUP(N3777,[1]Sheet1!$B:$E,4,FALSE)</f>
        <v>#N/A</v>
      </c>
    </row>
    <row r="3778" spans="1:18" x14ac:dyDescent="0.25">
      <c r="A3778" s="8" t="s">
        <v>2619</v>
      </c>
      <c r="B3778" s="3">
        <v>1</v>
      </c>
      <c r="C3778" s="3" t="s">
        <v>21</v>
      </c>
      <c r="D3778" s="12">
        <v>1024</v>
      </c>
      <c r="E3778" s="3" t="s">
        <v>26</v>
      </c>
      <c r="F3778" s="3">
        <v>70</v>
      </c>
      <c r="G3778" s="3">
        <v>44</v>
      </c>
      <c r="H3778" s="3">
        <v>0</v>
      </c>
      <c r="I3778" s="3">
        <v>5</v>
      </c>
      <c r="J3778" s="3">
        <v>3</v>
      </c>
      <c r="K3778" s="3">
        <v>159.09</v>
      </c>
      <c r="L3778" s="3" t="s">
        <v>16</v>
      </c>
      <c r="M3778" s="4" t="s">
        <v>2620</v>
      </c>
      <c r="N3778" t="str">
        <f t="shared" si="69"/>
        <v>20120404MI1024</v>
      </c>
      <c r="O3778" t="e">
        <f>VLOOKUP(N3778,[1]Sheet1!$B:$D,3,FALSE)</f>
        <v>#N/A</v>
      </c>
      <c r="P3778" t="e">
        <f>VLOOKUP(O3778,[2]Sheet1!$1:$1048576,2,FALSE)</f>
        <v>#N/A</v>
      </c>
      <c r="Q3778" t="e">
        <f>VLOOKUP(N3778,[1]Sheet1!$B:$C,2,FALSE)</f>
        <v>#N/A</v>
      </c>
      <c r="R3778" t="e">
        <f>VLOOKUP(N3778,[1]Sheet1!$B:$E,4,FALSE)</f>
        <v>#N/A</v>
      </c>
    </row>
    <row r="3779" spans="1:18" x14ac:dyDescent="0.25">
      <c r="A3779" s="9" t="s">
        <v>2619</v>
      </c>
      <c r="B3779" s="5">
        <v>1</v>
      </c>
      <c r="C3779" s="5" t="s">
        <v>562</v>
      </c>
      <c r="D3779" s="13">
        <v>1139</v>
      </c>
      <c r="E3779" s="5" t="s">
        <v>1740</v>
      </c>
      <c r="F3779" s="5">
        <v>29</v>
      </c>
      <c r="G3779" s="5">
        <v>18</v>
      </c>
      <c r="H3779" s="5">
        <v>0</v>
      </c>
      <c r="I3779" s="5">
        <v>2</v>
      </c>
      <c r="J3779" s="5">
        <v>2</v>
      </c>
      <c r="K3779" s="5">
        <v>161.11000000000001</v>
      </c>
      <c r="L3779" s="5" t="s">
        <v>16</v>
      </c>
      <c r="M3779" s="6" t="s">
        <v>2620</v>
      </c>
      <c r="N3779" t="str">
        <f t="shared" ref="N3779:N3842" si="70">CONCATENATE(A3779,D3779)</f>
        <v>20120404MI1139</v>
      </c>
      <c r="O3779" t="e">
        <f>VLOOKUP(N3779,[1]Sheet1!$B:$D,3,FALSE)</f>
        <v>#N/A</v>
      </c>
      <c r="P3779" t="e">
        <f>VLOOKUP(O3779,[2]Sheet1!$1:$1048576,2,FALSE)</f>
        <v>#N/A</v>
      </c>
      <c r="Q3779" t="e">
        <f>VLOOKUP(N3779,[1]Sheet1!$B:$C,2,FALSE)</f>
        <v>#N/A</v>
      </c>
      <c r="R3779" t="e">
        <f>VLOOKUP(N3779,[1]Sheet1!$B:$E,4,FALSE)</f>
        <v>#N/A</v>
      </c>
    </row>
    <row r="3780" spans="1:18" x14ac:dyDescent="0.25">
      <c r="A3780" s="8" t="s">
        <v>2619</v>
      </c>
      <c r="B3780" s="3">
        <v>1</v>
      </c>
      <c r="C3780" s="3" t="s">
        <v>380</v>
      </c>
      <c r="D3780" s="12">
        <v>1074</v>
      </c>
      <c r="E3780" s="3" t="s">
        <v>1683</v>
      </c>
      <c r="F3780" s="3">
        <v>11</v>
      </c>
      <c r="G3780" s="3">
        <v>10</v>
      </c>
      <c r="H3780" s="3">
        <v>0</v>
      </c>
      <c r="I3780" s="3">
        <v>0</v>
      </c>
      <c r="J3780" s="3">
        <v>1</v>
      </c>
      <c r="K3780" s="3">
        <v>110</v>
      </c>
      <c r="L3780" s="3" t="s">
        <v>20</v>
      </c>
      <c r="M3780" s="4" t="s">
        <v>2620</v>
      </c>
      <c r="N3780" t="str">
        <f t="shared" si="70"/>
        <v>20120404MI1074</v>
      </c>
      <c r="O3780" t="e">
        <f>VLOOKUP(N3780,[1]Sheet1!$B:$D,3,FALSE)</f>
        <v>#N/A</v>
      </c>
      <c r="P3780" t="e">
        <f>VLOOKUP(O3780,[2]Sheet1!$1:$1048576,2,FALSE)</f>
        <v>#N/A</v>
      </c>
      <c r="Q3780" t="e">
        <f>VLOOKUP(N3780,[1]Sheet1!$B:$C,2,FALSE)</f>
        <v>#N/A</v>
      </c>
      <c r="R3780" t="e">
        <f>VLOOKUP(N3780,[1]Sheet1!$B:$E,4,FALSE)</f>
        <v>#N/A</v>
      </c>
    </row>
    <row r="3781" spans="1:18" x14ac:dyDescent="0.25">
      <c r="A3781" s="9" t="s">
        <v>2625</v>
      </c>
      <c r="B3781" s="5" t="s">
        <v>2626</v>
      </c>
      <c r="C3781" s="5" t="s">
        <v>587</v>
      </c>
      <c r="D3781" s="13">
        <v>1002</v>
      </c>
      <c r="E3781" s="5" t="s">
        <v>2627</v>
      </c>
      <c r="F3781" s="5">
        <v>36</v>
      </c>
      <c r="G3781" s="5">
        <v>28</v>
      </c>
      <c r="H3781" s="5">
        <v>0</v>
      </c>
      <c r="I3781" s="5">
        <v>6</v>
      </c>
      <c r="J3781" s="5">
        <v>0</v>
      </c>
      <c r="K3781" s="5">
        <v>128.57</v>
      </c>
      <c r="L3781" s="5" t="s">
        <v>40</v>
      </c>
      <c r="M3781" s="6" t="s">
        <v>2628</v>
      </c>
      <c r="N3781" t="str">
        <f t="shared" si="70"/>
        <v>20120405DC1002</v>
      </c>
      <c r="O3781" t="e">
        <f>VLOOKUP(N3781,[1]Sheet1!$B:$D,3,FALSE)</f>
        <v>#N/A</v>
      </c>
      <c r="P3781" t="e">
        <f>VLOOKUP(O3781,[2]Sheet1!$1:$1048576,2,FALSE)</f>
        <v>#N/A</v>
      </c>
      <c r="Q3781" t="e">
        <f>VLOOKUP(N3781,[1]Sheet1!$B:$C,2,FALSE)</f>
        <v>#N/A</v>
      </c>
      <c r="R3781" t="e">
        <f>VLOOKUP(N3781,[1]Sheet1!$B:$E,4,FALSE)</f>
        <v>#N/A</v>
      </c>
    </row>
    <row r="3782" spans="1:18" x14ac:dyDescent="0.25">
      <c r="A3782" s="8" t="s">
        <v>2625</v>
      </c>
      <c r="B3782" s="3" t="s">
        <v>2626</v>
      </c>
      <c r="C3782" s="3" t="s">
        <v>118</v>
      </c>
      <c r="D3782" s="12">
        <v>1064</v>
      </c>
      <c r="E3782" s="3" t="s">
        <v>2523</v>
      </c>
      <c r="F3782" s="3">
        <v>0</v>
      </c>
      <c r="G3782" s="3">
        <v>0</v>
      </c>
      <c r="H3782" s="3">
        <v>0</v>
      </c>
      <c r="I3782" s="3">
        <v>0</v>
      </c>
      <c r="J3782" s="3">
        <v>0</v>
      </c>
      <c r="K3782" s="3">
        <v>0</v>
      </c>
      <c r="L3782" s="3" t="s">
        <v>16</v>
      </c>
      <c r="M3782" s="4" t="s">
        <v>2628</v>
      </c>
      <c r="N3782" t="str">
        <f t="shared" si="70"/>
        <v>20120405DC1064</v>
      </c>
      <c r="O3782" t="e">
        <f>VLOOKUP(N3782,[1]Sheet1!$B:$D,3,FALSE)</f>
        <v>#N/A</v>
      </c>
      <c r="P3782" t="e">
        <f>VLOOKUP(O3782,[2]Sheet1!$1:$1048576,2,FALSE)</f>
        <v>#N/A</v>
      </c>
      <c r="Q3782" t="e">
        <f>VLOOKUP(N3782,[1]Sheet1!$B:$C,2,FALSE)</f>
        <v>#N/A</v>
      </c>
      <c r="R3782" t="e">
        <f>VLOOKUP(N3782,[1]Sheet1!$B:$E,4,FALSE)</f>
        <v>#N/A</v>
      </c>
    </row>
    <row r="3783" spans="1:18" x14ac:dyDescent="0.25">
      <c r="A3783" s="9" t="s">
        <v>2625</v>
      </c>
      <c r="B3783" s="5" t="s">
        <v>2626</v>
      </c>
      <c r="C3783" s="5" t="s">
        <v>168</v>
      </c>
      <c r="D3783" s="13">
        <v>1134</v>
      </c>
      <c r="E3783" s="5" t="s">
        <v>26</v>
      </c>
      <c r="F3783" s="5">
        <v>2</v>
      </c>
      <c r="G3783" s="5">
        <v>3</v>
      </c>
      <c r="H3783" s="5">
        <v>0</v>
      </c>
      <c r="I3783" s="5">
        <v>0</v>
      </c>
      <c r="J3783" s="5">
        <v>0</v>
      </c>
      <c r="K3783" s="5">
        <v>66.66</v>
      </c>
      <c r="L3783" s="5" t="s">
        <v>16</v>
      </c>
      <c r="M3783" s="6" t="s">
        <v>2628</v>
      </c>
      <c r="N3783" t="str">
        <f t="shared" si="70"/>
        <v>20120405DC1134</v>
      </c>
      <c r="O3783" t="e">
        <f>VLOOKUP(N3783,[1]Sheet1!$B:$D,3,FALSE)</f>
        <v>#N/A</v>
      </c>
      <c r="P3783" t="e">
        <f>VLOOKUP(O3783,[2]Sheet1!$1:$1048576,2,FALSE)</f>
        <v>#N/A</v>
      </c>
      <c r="Q3783" t="e">
        <f>VLOOKUP(N3783,[1]Sheet1!$B:$C,2,FALSE)</f>
        <v>#N/A</v>
      </c>
      <c r="R3783" t="e">
        <f>VLOOKUP(N3783,[1]Sheet1!$B:$E,4,FALSE)</f>
        <v>#N/A</v>
      </c>
    </row>
    <row r="3784" spans="1:18" x14ac:dyDescent="0.25">
      <c r="A3784" s="8" t="s">
        <v>2625</v>
      </c>
      <c r="B3784" s="3" t="s">
        <v>2626</v>
      </c>
      <c r="C3784" s="3" t="s">
        <v>2388</v>
      </c>
      <c r="D3784" s="12">
        <v>1216</v>
      </c>
      <c r="E3784" s="3" t="s">
        <v>2629</v>
      </c>
      <c r="F3784" s="3">
        <v>51</v>
      </c>
      <c r="G3784" s="3">
        <v>30</v>
      </c>
      <c r="H3784" s="3">
        <v>0</v>
      </c>
      <c r="I3784" s="3">
        <v>7</v>
      </c>
      <c r="J3784" s="3">
        <v>2</v>
      </c>
      <c r="K3784" s="3">
        <v>170</v>
      </c>
      <c r="L3784" s="3" t="s">
        <v>16</v>
      </c>
      <c r="M3784" s="4" t="s">
        <v>2628</v>
      </c>
      <c r="N3784" t="str">
        <f t="shared" si="70"/>
        <v>20120405DC1216</v>
      </c>
      <c r="O3784" t="e">
        <f>VLOOKUP(N3784,[1]Sheet1!$B:$D,3,FALSE)</f>
        <v>#N/A</v>
      </c>
      <c r="P3784" t="e">
        <f>VLOOKUP(O3784,[2]Sheet1!$1:$1048576,2,FALSE)</f>
        <v>#N/A</v>
      </c>
      <c r="Q3784" t="e">
        <f>VLOOKUP(N3784,[1]Sheet1!$B:$C,2,FALSE)</f>
        <v>#N/A</v>
      </c>
      <c r="R3784" t="e">
        <f>VLOOKUP(N3784,[1]Sheet1!$B:$E,4,FALSE)</f>
        <v>#N/A</v>
      </c>
    </row>
    <row r="3785" spans="1:18" x14ac:dyDescent="0.25">
      <c r="A3785" s="9" t="s">
        <v>2625</v>
      </c>
      <c r="B3785" s="5" t="s">
        <v>2626</v>
      </c>
      <c r="C3785" s="5" t="s">
        <v>1471</v>
      </c>
      <c r="D3785" s="13">
        <v>1169</v>
      </c>
      <c r="E3785" s="5" t="s">
        <v>2630</v>
      </c>
      <c r="F3785" s="5">
        <v>12</v>
      </c>
      <c r="G3785" s="5">
        <v>16</v>
      </c>
      <c r="H3785" s="5">
        <v>0</v>
      </c>
      <c r="I3785" s="5">
        <v>2</v>
      </c>
      <c r="J3785" s="5">
        <v>0</v>
      </c>
      <c r="K3785" s="5">
        <v>75</v>
      </c>
      <c r="L3785" s="5" t="s">
        <v>20</v>
      </c>
      <c r="M3785" s="6" t="s">
        <v>2628</v>
      </c>
      <c r="N3785" t="str">
        <f t="shared" si="70"/>
        <v>20120405DC1169</v>
      </c>
      <c r="O3785" t="e">
        <f>VLOOKUP(N3785,[1]Sheet1!$B:$D,3,FALSE)</f>
        <v>#N/A</v>
      </c>
      <c r="P3785" t="e">
        <f>VLOOKUP(O3785,[2]Sheet1!$1:$1048576,2,FALSE)</f>
        <v>#N/A</v>
      </c>
      <c r="Q3785" t="e">
        <f>VLOOKUP(N3785,[1]Sheet1!$B:$C,2,FALSE)</f>
        <v>#N/A</v>
      </c>
      <c r="R3785" t="e">
        <f>VLOOKUP(N3785,[1]Sheet1!$B:$E,4,FALSE)</f>
        <v>#N/A</v>
      </c>
    </row>
    <row r="3786" spans="1:18" x14ac:dyDescent="0.25">
      <c r="A3786" s="8" t="s">
        <v>2625</v>
      </c>
      <c r="B3786" s="3" t="s">
        <v>2626</v>
      </c>
      <c r="C3786" s="3" t="s">
        <v>1067</v>
      </c>
      <c r="D3786" s="12">
        <v>1107</v>
      </c>
      <c r="E3786" s="3" t="s">
        <v>2631</v>
      </c>
      <c r="F3786" s="3">
        <v>2</v>
      </c>
      <c r="G3786" s="3">
        <v>7</v>
      </c>
      <c r="H3786" s="3">
        <v>0</v>
      </c>
      <c r="I3786" s="3">
        <v>0</v>
      </c>
      <c r="J3786" s="3">
        <v>0</v>
      </c>
      <c r="K3786" s="3">
        <v>28.57</v>
      </c>
      <c r="L3786" s="3" t="s">
        <v>16</v>
      </c>
      <c r="M3786" s="4" t="s">
        <v>2628</v>
      </c>
      <c r="N3786" t="str">
        <f t="shared" si="70"/>
        <v>20120405DC1107</v>
      </c>
      <c r="O3786" t="e">
        <f>VLOOKUP(N3786,[1]Sheet1!$B:$D,3,FALSE)</f>
        <v>#N/A</v>
      </c>
      <c r="P3786" t="e">
        <f>VLOOKUP(O3786,[2]Sheet1!$1:$1048576,2,FALSE)</f>
        <v>#N/A</v>
      </c>
      <c r="Q3786" t="e">
        <f>VLOOKUP(N3786,[1]Sheet1!$B:$C,2,FALSE)</f>
        <v>#N/A</v>
      </c>
      <c r="R3786" t="e">
        <f>VLOOKUP(N3786,[1]Sheet1!$B:$E,4,FALSE)</f>
        <v>#N/A</v>
      </c>
    </row>
    <row r="3787" spans="1:18" x14ac:dyDescent="0.25">
      <c r="A3787" s="9" t="s">
        <v>2625</v>
      </c>
      <c r="B3787" s="5" t="s">
        <v>2626</v>
      </c>
      <c r="C3787" s="5" t="s">
        <v>146</v>
      </c>
      <c r="D3787" s="13">
        <v>1007</v>
      </c>
      <c r="E3787" s="5" t="s">
        <v>26</v>
      </c>
      <c r="F3787" s="5">
        <v>11</v>
      </c>
      <c r="G3787" s="5">
        <v>5</v>
      </c>
      <c r="H3787" s="5">
        <v>0</v>
      </c>
      <c r="I3787" s="5">
        <v>1</v>
      </c>
      <c r="J3787" s="5">
        <v>1</v>
      </c>
      <c r="K3787" s="5">
        <v>220</v>
      </c>
      <c r="L3787" s="5" t="s">
        <v>16</v>
      </c>
      <c r="M3787" s="6" t="s">
        <v>2628</v>
      </c>
      <c r="N3787" t="str">
        <f t="shared" si="70"/>
        <v>20120405DC1007</v>
      </c>
      <c r="O3787" t="e">
        <f>VLOOKUP(N3787,[1]Sheet1!$B:$D,3,FALSE)</f>
        <v>#N/A</v>
      </c>
      <c r="P3787" t="e">
        <f>VLOOKUP(O3787,[2]Sheet1!$1:$1048576,2,FALSE)</f>
        <v>#N/A</v>
      </c>
      <c r="Q3787" t="e">
        <f>VLOOKUP(N3787,[1]Sheet1!$B:$C,2,FALSE)</f>
        <v>#N/A</v>
      </c>
      <c r="R3787" t="e">
        <f>VLOOKUP(N3787,[1]Sheet1!$B:$E,4,FALSE)</f>
        <v>#N/A</v>
      </c>
    </row>
    <row r="3788" spans="1:18" x14ac:dyDescent="0.25">
      <c r="A3788" s="8" t="s">
        <v>2625</v>
      </c>
      <c r="B3788" s="3" t="s">
        <v>2626</v>
      </c>
      <c r="C3788" s="3" t="s">
        <v>2191</v>
      </c>
      <c r="D3788" s="12">
        <v>1194</v>
      </c>
      <c r="E3788" s="3" t="s">
        <v>26</v>
      </c>
      <c r="F3788" s="3">
        <v>29</v>
      </c>
      <c r="G3788" s="3">
        <v>25</v>
      </c>
      <c r="H3788" s="3">
        <v>0</v>
      </c>
      <c r="I3788" s="3">
        <v>2</v>
      </c>
      <c r="J3788" s="3">
        <v>0</v>
      </c>
      <c r="K3788" s="3">
        <v>116</v>
      </c>
      <c r="L3788" s="3" t="s">
        <v>16</v>
      </c>
      <c r="M3788" s="4" t="s">
        <v>2628</v>
      </c>
      <c r="N3788" t="str">
        <f t="shared" si="70"/>
        <v>20120405DC1194</v>
      </c>
      <c r="O3788" t="e">
        <f>VLOOKUP(N3788,[1]Sheet1!$B:$D,3,FALSE)</f>
        <v>#N/A</v>
      </c>
      <c r="P3788" t="e">
        <f>VLOOKUP(O3788,[2]Sheet1!$1:$1048576,2,FALSE)</f>
        <v>#N/A</v>
      </c>
      <c r="Q3788" t="e">
        <f>VLOOKUP(N3788,[1]Sheet1!$B:$C,2,FALSE)</f>
        <v>#N/A</v>
      </c>
      <c r="R3788" t="e">
        <f>VLOOKUP(N3788,[1]Sheet1!$B:$E,4,FALSE)</f>
        <v>#N/A</v>
      </c>
    </row>
    <row r="3789" spans="1:18" x14ac:dyDescent="0.25">
      <c r="A3789" s="9" t="s">
        <v>2625</v>
      </c>
      <c r="B3789" s="5" t="s">
        <v>2626</v>
      </c>
      <c r="C3789" s="5" t="s">
        <v>1535</v>
      </c>
      <c r="D3789" s="13">
        <v>1183</v>
      </c>
      <c r="E3789" s="5" t="s">
        <v>2632</v>
      </c>
      <c r="F3789" s="5">
        <v>3</v>
      </c>
      <c r="G3789" s="5">
        <v>5</v>
      </c>
      <c r="H3789" s="5">
        <v>0</v>
      </c>
      <c r="I3789" s="5">
        <v>0</v>
      </c>
      <c r="J3789" s="5">
        <v>0</v>
      </c>
      <c r="K3789" s="5">
        <v>60</v>
      </c>
      <c r="L3789" s="5" t="s">
        <v>16</v>
      </c>
      <c r="M3789" s="6" t="s">
        <v>2628</v>
      </c>
      <c r="N3789" t="str">
        <f t="shared" si="70"/>
        <v>20120405DC1183</v>
      </c>
      <c r="O3789" t="e">
        <f>VLOOKUP(N3789,[1]Sheet1!$B:$D,3,FALSE)</f>
        <v>#N/A</v>
      </c>
      <c r="P3789" t="e">
        <f>VLOOKUP(O3789,[2]Sheet1!$1:$1048576,2,FALSE)</f>
        <v>#N/A</v>
      </c>
      <c r="Q3789" t="e">
        <f>VLOOKUP(N3789,[1]Sheet1!$B:$C,2,FALSE)</f>
        <v>#N/A</v>
      </c>
      <c r="R3789" t="e">
        <f>VLOOKUP(N3789,[1]Sheet1!$B:$E,4,FALSE)</f>
        <v>#N/A</v>
      </c>
    </row>
    <row r="3790" spans="1:18" x14ac:dyDescent="0.25">
      <c r="A3790" s="8" t="s">
        <v>2625</v>
      </c>
      <c r="B3790" s="3" t="s">
        <v>2626</v>
      </c>
      <c r="C3790" s="3" t="s">
        <v>665</v>
      </c>
      <c r="D3790" s="12">
        <v>1103</v>
      </c>
      <c r="E3790" s="3" t="s">
        <v>2182</v>
      </c>
      <c r="F3790" s="3">
        <v>0</v>
      </c>
      <c r="G3790" s="3">
        <v>3</v>
      </c>
      <c r="H3790" s="3">
        <v>0</v>
      </c>
      <c r="I3790" s="3">
        <v>0</v>
      </c>
      <c r="J3790" s="3">
        <v>0</v>
      </c>
      <c r="K3790" s="3">
        <v>0</v>
      </c>
      <c r="L3790" s="3" t="s">
        <v>20</v>
      </c>
      <c r="M3790" s="4" t="s">
        <v>2628</v>
      </c>
      <c r="N3790" t="str">
        <f t="shared" si="70"/>
        <v>20120405DC1103</v>
      </c>
      <c r="O3790" t="e">
        <f>VLOOKUP(N3790,[1]Sheet1!$B:$D,3,FALSE)</f>
        <v>#N/A</v>
      </c>
      <c r="P3790" t="e">
        <f>VLOOKUP(O3790,[2]Sheet1!$1:$1048576,2,FALSE)</f>
        <v>#N/A</v>
      </c>
      <c r="Q3790" t="e">
        <f>VLOOKUP(N3790,[1]Sheet1!$B:$C,2,FALSE)</f>
        <v>#N/A</v>
      </c>
      <c r="R3790" t="e">
        <f>VLOOKUP(N3790,[1]Sheet1!$B:$E,4,FALSE)</f>
        <v>#N/A</v>
      </c>
    </row>
    <row r="3791" spans="1:18" x14ac:dyDescent="0.25">
      <c r="A3791" s="9" t="s">
        <v>2625</v>
      </c>
      <c r="B3791" s="5" t="s">
        <v>2626</v>
      </c>
      <c r="C3791" s="5" t="s">
        <v>279</v>
      </c>
      <c r="D3791" s="13">
        <v>1077</v>
      </c>
      <c r="E3791" s="5" t="s">
        <v>2633</v>
      </c>
      <c r="F3791" s="5">
        <v>4</v>
      </c>
      <c r="G3791" s="5">
        <v>7</v>
      </c>
      <c r="H3791" s="5">
        <v>0</v>
      </c>
      <c r="I3791" s="5">
        <v>0</v>
      </c>
      <c r="J3791" s="5">
        <v>0</v>
      </c>
      <c r="K3791" s="5">
        <v>57.14</v>
      </c>
      <c r="L3791" s="5" t="s">
        <v>16</v>
      </c>
      <c r="M3791" s="6" t="s">
        <v>2628</v>
      </c>
      <c r="N3791" t="str">
        <f t="shared" si="70"/>
        <v>20120405DC1077</v>
      </c>
      <c r="O3791" t="e">
        <f>VLOOKUP(N3791,[1]Sheet1!$B:$D,3,FALSE)</f>
        <v>#N/A</v>
      </c>
      <c r="P3791" t="e">
        <f>VLOOKUP(O3791,[2]Sheet1!$1:$1048576,2,FALSE)</f>
        <v>#N/A</v>
      </c>
      <c r="Q3791" t="e">
        <f>VLOOKUP(N3791,[1]Sheet1!$B:$C,2,FALSE)</f>
        <v>#N/A</v>
      </c>
      <c r="R3791" t="e">
        <f>VLOOKUP(N3791,[1]Sheet1!$B:$E,4,FALSE)</f>
        <v>#N/A</v>
      </c>
    </row>
    <row r="3792" spans="1:18" x14ac:dyDescent="0.25">
      <c r="A3792" s="8" t="s">
        <v>2625</v>
      </c>
      <c r="B3792" s="3" t="s">
        <v>2626</v>
      </c>
      <c r="C3792" s="3" t="s">
        <v>65</v>
      </c>
      <c r="D3792" s="12">
        <v>1048</v>
      </c>
      <c r="E3792" s="3" t="s">
        <v>1265</v>
      </c>
      <c r="F3792" s="3">
        <v>4</v>
      </c>
      <c r="G3792" s="3">
        <v>8</v>
      </c>
      <c r="H3792" s="3">
        <v>0</v>
      </c>
      <c r="I3792" s="3">
        <v>1</v>
      </c>
      <c r="J3792" s="3">
        <v>0</v>
      </c>
      <c r="K3792" s="3">
        <v>50</v>
      </c>
      <c r="L3792" s="3" t="s">
        <v>40</v>
      </c>
      <c r="M3792" s="4" t="s">
        <v>2628</v>
      </c>
      <c r="N3792" t="str">
        <f t="shared" si="70"/>
        <v>20120405DC1048</v>
      </c>
      <c r="O3792" t="e">
        <f>VLOOKUP(N3792,[1]Sheet1!$B:$D,3,FALSE)</f>
        <v>#N/A</v>
      </c>
      <c r="P3792" t="e">
        <f>VLOOKUP(O3792,[2]Sheet1!$1:$1048576,2,FALSE)</f>
        <v>#N/A</v>
      </c>
      <c r="Q3792" t="e">
        <f>VLOOKUP(N3792,[1]Sheet1!$B:$C,2,FALSE)</f>
        <v>#N/A</v>
      </c>
      <c r="R3792" t="e">
        <f>VLOOKUP(N3792,[1]Sheet1!$B:$E,4,FALSE)</f>
        <v>#N/A</v>
      </c>
    </row>
    <row r="3793" spans="1:18" x14ac:dyDescent="0.25">
      <c r="A3793" s="9" t="s">
        <v>2625</v>
      </c>
      <c r="B3793" s="5" t="s">
        <v>2626</v>
      </c>
      <c r="C3793" s="5" t="s">
        <v>23</v>
      </c>
      <c r="D3793" s="13">
        <v>1066</v>
      </c>
      <c r="E3793" s="5" t="s">
        <v>2324</v>
      </c>
      <c r="F3793" s="5">
        <v>7</v>
      </c>
      <c r="G3793" s="5">
        <v>7</v>
      </c>
      <c r="H3793" s="5">
        <v>0</v>
      </c>
      <c r="I3793" s="5">
        <v>1</v>
      </c>
      <c r="J3793" s="5">
        <v>0</v>
      </c>
      <c r="K3793" s="5">
        <v>100</v>
      </c>
      <c r="L3793" s="5" t="s">
        <v>16</v>
      </c>
      <c r="M3793" s="6" t="s">
        <v>2628</v>
      </c>
      <c r="N3793" t="str">
        <f t="shared" si="70"/>
        <v>20120405DC1066</v>
      </c>
      <c r="O3793" t="e">
        <f>VLOOKUP(N3793,[1]Sheet1!$B:$D,3,FALSE)</f>
        <v>#N/A</v>
      </c>
      <c r="P3793" t="e">
        <f>VLOOKUP(O3793,[2]Sheet1!$1:$1048576,2,FALSE)</f>
        <v>#N/A</v>
      </c>
      <c r="Q3793" t="e">
        <f>VLOOKUP(N3793,[1]Sheet1!$B:$C,2,FALSE)</f>
        <v>#N/A</v>
      </c>
      <c r="R3793" t="e">
        <f>VLOOKUP(N3793,[1]Sheet1!$B:$E,4,FALSE)</f>
        <v>#N/A</v>
      </c>
    </row>
    <row r="3794" spans="1:18" x14ac:dyDescent="0.25">
      <c r="A3794" s="8" t="s">
        <v>2625</v>
      </c>
      <c r="B3794" s="3" t="s">
        <v>2626</v>
      </c>
      <c r="C3794" s="3" t="s">
        <v>2179</v>
      </c>
      <c r="D3794" s="12">
        <v>1196</v>
      </c>
      <c r="E3794" s="3" t="s">
        <v>843</v>
      </c>
      <c r="F3794" s="3">
        <v>26</v>
      </c>
      <c r="G3794" s="3">
        <v>16</v>
      </c>
      <c r="H3794" s="3">
        <v>0</v>
      </c>
      <c r="I3794" s="3">
        <v>4</v>
      </c>
      <c r="J3794" s="3">
        <v>0</v>
      </c>
      <c r="K3794" s="3">
        <v>162.5</v>
      </c>
      <c r="L3794" s="3" t="s">
        <v>16</v>
      </c>
      <c r="M3794" s="4" t="s">
        <v>2628</v>
      </c>
      <c r="N3794" t="str">
        <f t="shared" si="70"/>
        <v>20120405DC1196</v>
      </c>
      <c r="O3794" t="e">
        <f>VLOOKUP(N3794,[1]Sheet1!$B:$D,3,FALSE)</f>
        <v>#N/A</v>
      </c>
      <c r="P3794" t="e">
        <f>VLOOKUP(O3794,[2]Sheet1!$1:$1048576,2,FALSE)</f>
        <v>#N/A</v>
      </c>
      <c r="Q3794" t="e">
        <f>VLOOKUP(N3794,[1]Sheet1!$B:$C,2,FALSE)</f>
        <v>#N/A</v>
      </c>
      <c r="R3794" t="e">
        <f>VLOOKUP(N3794,[1]Sheet1!$B:$E,4,FALSE)</f>
        <v>#N/A</v>
      </c>
    </row>
    <row r="3795" spans="1:18" x14ac:dyDescent="0.25">
      <c r="A3795" s="9" t="s">
        <v>2625</v>
      </c>
      <c r="B3795" s="5" t="s">
        <v>2626</v>
      </c>
      <c r="C3795" s="5" t="s">
        <v>285</v>
      </c>
      <c r="D3795" s="13">
        <v>1122</v>
      </c>
      <c r="E3795" s="5" t="s">
        <v>2634</v>
      </c>
      <c r="F3795" s="5">
        <v>2</v>
      </c>
      <c r="G3795" s="5">
        <v>3</v>
      </c>
      <c r="H3795" s="5">
        <v>0</v>
      </c>
      <c r="I3795" s="5">
        <v>0</v>
      </c>
      <c r="J3795" s="5">
        <v>0</v>
      </c>
      <c r="K3795" s="5">
        <v>66.66</v>
      </c>
      <c r="L3795" s="5" t="s">
        <v>16</v>
      </c>
      <c r="M3795" s="6" t="s">
        <v>2628</v>
      </c>
      <c r="N3795" t="str">
        <f t="shared" si="70"/>
        <v>20120405DC1122</v>
      </c>
      <c r="O3795" t="e">
        <f>VLOOKUP(N3795,[1]Sheet1!$B:$D,3,FALSE)</f>
        <v>#N/A</v>
      </c>
      <c r="P3795" t="e">
        <f>VLOOKUP(O3795,[2]Sheet1!$1:$1048576,2,FALSE)</f>
        <v>#N/A</v>
      </c>
      <c r="Q3795" t="e">
        <f>VLOOKUP(N3795,[1]Sheet1!$B:$C,2,FALSE)</f>
        <v>#N/A</v>
      </c>
      <c r="R3795" t="e">
        <f>VLOOKUP(N3795,[1]Sheet1!$B:$E,4,FALSE)</f>
        <v>#N/A</v>
      </c>
    </row>
    <row r="3796" spans="1:18" x14ac:dyDescent="0.25">
      <c r="A3796" s="8" t="s">
        <v>2625</v>
      </c>
      <c r="B3796" s="3" t="s">
        <v>2626</v>
      </c>
      <c r="C3796" s="3" t="s">
        <v>59</v>
      </c>
      <c r="D3796" s="12">
        <v>1033</v>
      </c>
      <c r="E3796" s="3" t="s">
        <v>2365</v>
      </c>
      <c r="F3796" s="3">
        <v>26</v>
      </c>
      <c r="G3796" s="3">
        <v>24</v>
      </c>
      <c r="H3796" s="3">
        <v>0</v>
      </c>
      <c r="I3796" s="3">
        <v>3</v>
      </c>
      <c r="J3796" s="3">
        <v>0</v>
      </c>
      <c r="K3796" s="3">
        <v>108.33</v>
      </c>
      <c r="L3796" s="3" t="s">
        <v>16</v>
      </c>
      <c r="M3796" s="4" t="s">
        <v>2628</v>
      </c>
      <c r="N3796" t="str">
        <f t="shared" si="70"/>
        <v>20120405DC1033</v>
      </c>
      <c r="O3796" t="e">
        <f>VLOOKUP(N3796,[1]Sheet1!$B:$D,3,FALSE)</f>
        <v>#N/A</v>
      </c>
      <c r="P3796" t="e">
        <f>VLOOKUP(O3796,[2]Sheet1!$1:$1048576,2,FALSE)</f>
        <v>#N/A</v>
      </c>
      <c r="Q3796" t="e">
        <f>VLOOKUP(N3796,[1]Sheet1!$B:$C,2,FALSE)</f>
        <v>#N/A</v>
      </c>
      <c r="R3796" t="e">
        <f>VLOOKUP(N3796,[1]Sheet1!$B:$E,4,FALSE)</f>
        <v>#N/A</v>
      </c>
    </row>
    <row r="3797" spans="1:18" x14ac:dyDescent="0.25">
      <c r="A3797" s="9" t="s">
        <v>2625</v>
      </c>
      <c r="B3797" s="5" t="s">
        <v>2626</v>
      </c>
      <c r="C3797" s="5" t="s">
        <v>2306</v>
      </c>
      <c r="D3797" s="13">
        <v>1209</v>
      </c>
      <c r="E3797" s="5" t="s">
        <v>26</v>
      </c>
      <c r="F3797" s="5">
        <v>70</v>
      </c>
      <c r="G3797" s="5">
        <v>49</v>
      </c>
      <c r="H3797" s="5">
        <v>0</v>
      </c>
      <c r="I3797" s="5">
        <v>6</v>
      </c>
      <c r="J3797" s="5">
        <v>3</v>
      </c>
      <c r="K3797" s="5">
        <v>142.85</v>
      </c>
      <c r="L3797" s="5" t="s">
        <v>16</v>
      </c>
      <c r="M3797" s="6" t="s">
        <v>2628</v>
      </c>
      <c r="N3797" t="str">
        <f t="shared" si="70"/>
        <v>20120405DC1209</v>
      </c>
      <c r="O3797" t="e">
        <f>VLOOKUP(N3797,[1]Sheet1!$B:$D,3,FALSE)</f>
        <v>#N/A</v>
      </c>
      <c r="P3797" t="e">
        <f>VLOOKUP(O3797,[2]Sheet1!$1:$1048576,2,FALSE)</f>
        <v>#N/A</v>
      </c>
      <c r="Q3797" t="e">
        <f>VLOOKUP(N3797,[1]Sheet1!$B:$C,2,FALSE)</f>
        <v>#N/A</v>
      </c>
      <c r="R3797" t="e">
        <f>VLOOKUP(N3797,[1]Sheet1!$B:$E,4,FALSE)</f>
        <v>#N/A</v>
      </c>
    </row>
    <row r="3798" spans="1:18" x14ac:dyDescent="0.25">
      <c r="A3798" s="8" t="s">
        <v>2635</v>
      </c>
      <c r="B3798" s="3" t="s">
        <v>2636</v>
      </c>
      <c r="C3798" s="3" t="s">
        <v>2191</v>
      </c>
      <c r="D3798" s="12">
        <v>1194</v>
      </c>
      <c r="E3798" s="3" t="s">
        <v>145</v>
      </c>
      <c r="F3798" s="3">
        <v>16</v>
      </c>
      <c r="G3798" s="3">
        <v>17</v>
      </c>
      <c r="H3798" s="3">
        <v>0</v>
      </c>
      <c r="I3798" s="3">
        <v>0</v>
      </c>
      <c r="J3798" s="3">
        <v>1</v>
      </c>
      <c r="K3798" s="3">
        <v>94.11</v>
      </c>
      <c r="L3798" s="3" t="s">
        <v>16</v>
      </c>
      <c r="M3798" s="4" t="s">
        <v>2637</v>
      </c>
      <c r="N3798" t="str">
        <f t="shared" si="70"/>
        <v>20120406PW1194</v>
      </c>
      <c r="O3798" t="e">
        <f>VLOOKUP(N3798,[1]Sheet1!$B:$D,3,FALSE)</f>
        <v>#N/A</v>
      </c>
      <c r="P3798" t="e">
        <f>VLOOKUP(O3798,[2]Sheet1!$1:$1048576,2,FALSE)</f>
        <v>#N/A</v>
      </c>
      <c r="Q3798" t="e">
        <f>VLOOKUP(N3798,[1]Sheet1!$B:$C,2,FALSE)</f>
        <v>#N/A</v>
      </c>
      <c r="R3798" t="e">
        <f>VLOOKUP(N3798,[1]Sheet1!$B:$E,4,FALSE)</f>
        <v>#N/A</v>
      </c>
    </row>
    <row r="3799" spans="1:18" x14ac:dyDescent="0.25">
      <c r="A3799" s="9" t="s">
        <v>2635</v>
      </c>
      <c r="B3799" s="5" t="s">
        <v>2636</v>
      </c>
      <c r="C3799" s="5" t="s">
        <v>1471</v>
      </c>
      <c r="D3799" s="13">
        <v>1169</v>
      </c>
      <c r="E3799" s="5" t="s">
        <v>883</v>
      </c>
      <c r="F3799" s="5">
        <v>0</v>
      </c>
      <c r="G3799" s="5">
        <v>1</v>
      </c>
      <c r="H3799" s="5">
        <v>0</v>
      </c>
      <c r="I3799" s="5">
        <v>0</v>
      </c>
      <c r="J3799" s="5">
        <v>0</v>
      </c>
      <c r="K3799" s="5">
        <v>0</v>
      </c>
      <c r="L3799" s="5" t="s">
        <v>20</v>
      </c>
      <c r="M3799" s="6" t="s">
        <v>2637</v>
      </c>
      <c r="N3799" t="str">
        <f t="shared" si="70"/>
        <v>20120406PW1169</v>
      </c>
      <c r="O3799" t="e">
        <f>VLOOKUP(N3799,[1]Sheet1!$B:$D,3,FALSE)</f>
        <v>#N/A</v>
      </c>
      <c r="P3799" t="e">
        <f>VLOOKUP(O3799,[2]Sheet1!$1:$1048576,2,FALSE)</f>
        <v>#N/A</v>
      </c>
      <c r="Q3799" t="e">
        <f>VLOOKUP(N3799,[1]Sheet1!$B:$C,2,FALSE)</f>
        <v>#N/A</v>
      </c>
      <c r="R3799" t="e">
        <f>VLOOKUP(N3799,[1]Sheet1!$B:$E,4,FALSE)</f>
        <v>#N/A</v>
      </c>
    </row>
    <row r="3800" spans="1:18" x14ac:dyDescent="0.25">
      <c r="A3800" s="8" t="s">
        <v>2635</v>
      </c>
      <c r="B3800" s="3" t="s">
        <v>2636</v>
      </c>
      <c r="C3800" s="3" t="s">
        <v>587</v>
      </c>
      <c r="D3800" s="12">
        <v>1002</v>
      </c>
      <c r="E3800" s="3" t="s">
        <v>2638</v>
      </c>
      <c r="F3800" s="3">
        <v>40</v>
      </c>
      <c r="G3800" s="3">
        <v>24</v>
      </c>
      <c r="H3800" s="3">
        <v>0</v>
      </c>
      <c r="I3800" s="3">
        <v>7</v>
      </c>
      <c r="J3800" s="3">
        <v>0</v>
      </c>
      <c r="K3800" s="3">
        <v>166.66</v>
      </c>
      <c r="L3800" s="3" t="s">
        <v>40</v>
      </c>
      <c r="M3800" s="4" t="s">
        <v>2637</v>
      </c>
      <c r="N3800" t="str">
        <f t="shared" si="70"/>
        <v>20120406PW1002</v>
      </c>
      <c r="O3800" t="e">
        <f>VLOOKUP(N3800,[1]Sheet1!$B:$D,3,FALSE)</f>
        <v>#N/A</v>
      </c>
      <c r="P3800" t="e">
        <f>VLOOKUP(O3800,[2]Sheet1!$1:$1048576,2,FALSE)</f>
        <v>#N/A</v>
      </c>
      <c r="Q3800" t="e">
        <f>VLOOKUP(N3800,[1]Sheet1!$B:$C,2,FALSE)</f>
        <v>#N/A</v>
      </c>
      <c r="R3800" t="e">
        <f>VLOOKUP(N3800,[1]Sheet1!$B:$E,4,FALSE)</f>
        <v>#N/A</v>
      </c>
    </row>
    <row r="3801" spans="1:18" x14ac:dyDescent="0.25">
      <c r="A3801" s="9" t="s">
        <v>2635</v>
      </c>
      <c r="B3801" s="5" t="s">
        <v>2636</v>
      </c>
      <c r="C3801" s="5" t="s">
        <v>118</v>
      </c>
      <c r="D3801" s="13">
        <v>1064</v>
      </c>
      <c r="E3801" s="5" t="s">
        <v>2639</v>
      </c>
      <c r="F3801" s="5">
        <v>13</v>
      </c>
      <c r="G3801" s="5">
        <v>15</v>
      </c>
      <c r="H3801" s="5">
        <v>0</v>
      </c>
      <c r="I3801" s="5">
        <v>1</v>
      </c>
      <c r="J3801" s="5">
        <v>0</v>
      </c>
      <c r="K3801" s="5">
        <v>86.66</v>
      </c>
      <c r="L3801" s="5" t="s">
        <v>16</v>
      </c>
      <c r="M3801" s="6" t="s">
        <v>2637</v>
      </c>
      <c r="N3801" t="str">
        <f t="shared" si="70"/>
        <v>20120406PW1064</v>
      </c>
      <c r="O3801" t="e">
        <f>VLOOKUP(N3801,[1]Sheet1!$B:$D,3,FALSE)</f>
        <v>#N/A</v>
      </c>
      <c r="P3801" t="e">
        <f>VLOOKUP(O3801,[2]Sheet1!$1:$1048576,2,FALSE)</f>
        <v>#N/A</v>
      </c>
      <c r="Q3801" t="e">
        <f>VLOOKUP(N3801,[1]Sheet1!$B:$C,2,FALSE)</f>
        <v>#N/A</v>
      </c>
      <c r="R3801" t="e">
        <f>VLOOKUP(N3801,[1]Sheet1!$B:$E,4,FALSE)</f>
        <v>#N/A</v>
      </c>
    </row>
    <row r="3802" spans="1:18" x14ac:dyDescent="0.25">
      <c r="A3802" s="8" t="s">
        <v>2635</v>
      </c>
      <c r="B3802" s="3" t="s">
        <v>2636</v>
      </c>
      <c r="C3802" s="3" t="s">
        <v>1207</v>
      </c>
      <c r="D3802" s="12">
        <v>1132</v>
      </c>
      <c r="E3802" s="3" t="s">
        <v>2640</v>
      </c>
      <c r="F3802" s="3">
        <v>7</v>
      </c>
      <c r="G3802" s="3">
        <v>5</v>
      </c>
      <c r="H3802" s="3">
        <v>0</v>
      </c>
      <c r="I3802" s="3">
        <v>0</v>
      </c>
      <c r="J3802" s="3">
        <v>1</v>
      </c>
      <c r="K3802" s="3">
        <v>140</v>
      </c>
      <c r="L3802" s="3" t="s">
        <v>16</v>
      </c>
      <c r="M3802" s="4" t="s">
        <v>2637</v>
      </c>
      <c r="N3802" t="str">
        <f t="shared" si="70"/>
        <v>20120406PW1132</v>
      </c>
      <c r="O3802" t="e">
        <f>VLOOKUP(N3802,[1]Sheet1!$B:$D,3,FALSE)</f>
        <v>#N/A</v>
      </c>
      <c r="P3802" t="e">
        <f>VLOOKUP(O3802,[2]Sheet1!$1:$1048576,2,FALSE)</f>
        <v>#N/A</v>
      </c>
      <c r="Q3802" t="e">
        <f>VLOOKUP(N3802,[1]Sheet1!$B:$C,2,FALSE)</f>
        <v>#N/A</v>
      </c>
      <c r="R3802" t="e">
        <f>VLOOKUP(N3802,[1]Sheet1!$B:$E,4,FALSE)</f>
        <v>#N/A</v>
      </c>
    </row>
    <row r="3803" spans="1:18" x14ac:dyDescent="0.25">
      <c r="A3803" s="9" t="s">
        <v>2635</v>
      </c>
      <c r="B3803" s="5" t="s">
        <v>2636</v>
      </c>
      <c r="C3803" s="5" t="s">
        <v>1793</v>
      </c>
      <c r="D3803" s="13">
        <v>1237</v>
      </c>
      <c r="E3803" s="5" t="s">
        <v>26</v>
      </c>
      <c r="F3803" s="5">
        <v>18</v>
      </c>
      <c r="G3803" s="5">
        <v>13</v>
      </c>
      <c r="H3803" s="5">
        <v>0</v>
      </c>
      <c r="I3803" s="5">
        <v>1</v>
      </c>
      <c r="J3803" s="5">
        <v>1</v>
      </c>
      <c r="K3803" s="5">
        <v>138.46</v>
      </c>
      <c r="L3803" s="5" t="s">
        <v>16</v>
      </c>
      <c r="M3803" s="6" t="s">
        <v>2637</v>
      </c>
      <c r="N3803" t="str">
        <f t="shared" si="70"/>
        <v>20120406PW1237</v>
      </c>
      <c r="O3803" t="e">
        <f>VLOOKUP(N3803,[1]Sheet1!$B:$D,3,FALSE)</f>
        <v>#N/A</v>
      </c>
      <c r="P3803" t="e">
        <f>VLOOKUP(O3803,[2]Sheet1!$1:$1048576,2,FALSE)</f>
        <v>#N/A</v>
      </c>
      <c r="Q3803" t="e">
        <f>VLOOKUP(N3803,[1]Sheet1!$B:$C,2,FALSE)</f>
        <v>#N/A</v>
      </c>
      <c r="R3803" t="e">
        <f>VLOOKUP(N3803,[1]Sheet1!$B:$E,4,FALSE)</f>
        <v>#N/A</v>
      </c>
    </row>
    <row r="3804" spans="1:18" x14ac:dyDescent="0.25">
      <c r="A3804" s="8" t="s">
        <v>2635</v>
      </c>
      <c r="B3804" s="3" t="s">
        <v>2636</v>
      </c>
      <c r="C3804" s="3" t="s">
        <v>1535</v>
      </c>
      <c r="D3804" s="12">
        <v>1183</v>
      </c>
      <c r="E3804" s="3" t="s">
        <v>2615</v>
      </c>
      <c r="F3804" s="3">
        <v>3</v>
      </c>
      <c r="G3804" s="3">
        <v>6</v>
      </c>
      <c r="H3804" s="3">
        <v>0</v>
      </c>
      <c r="I3804" s="3">
        <v>0</v>
      </c>
      <c r="J3804" s="3">
        <v>0</v>
      </c>
      <c r="K3804" s="3">
        <v>50</v>
      </c>
      <c r="L3804" s="3" t="s">
        <v>16</v>
      </c>
      <c r="M3804" s="4" t="s">
        <v>2637</v>
      </c>
      <c r="N3804" t="str">
        <f t="shared" si="70"/>
        <v>20120406PW1183</v>
      </c>
      <c r="O3804" t="e">
        <f>VLOOKUP(N3804,[1]Sheet1!$B:$D,3,FALSE)</f>
        <v>#N/A</v>
      </c>
      <c r="P3804" t="e">
        <f>VLOOKUP(O3804,[2]Sheet1!$1:$1048576,2,FALSE)</f>
        <v>#N/A</v>
      </c>
      <c r="Q3804" t="e">
        <f>VLOOKUP(N3804,[1]Sheet1!$B:$C,2,FALSE)</f>
        <v>#N/A</v>
      </c>
      <c r="R3804" t="e">
        <f>VLOOKUP(N3804,[1]Sheet1!$B:$E,4,FALSE)</f>
        <v>#N/A</v>
      </c>
    </row>
    <row r="3805" spans="1:18" x14ac:dyDescent="0.25">
      <c r="A3805" s="9" t="s">
        <v>2635</v>
      </c>
      <c r="B3805" s="5" t="s">
        <v>2636</v>
      </c>
      <c r="C3805" s="5" t="s">
        <v>1470</v>
      </c>
      <c r="D3805" s="13">
        <v>1200</v>
      </c>
      <c r="E3805" s="5" t="s">
        <v>26</v>
      </c>
      <c r="F3805" s="5">
        <v>18</v>
      </c>
      <c r="G3805" s="5">
        <v>21</v>
      </c>
      <c r="H3805" s="5">
        <v>0</v>
      </c>
      <c r="I3805" s="5">
        <v>1</v>
      </c>
      <c r="J3805" s="5">
        <v>0</v>
      </c>
      <c r="K3805" s="5">
        <v>85.71</v>
      </c>
      <c r="L3805" s="5" t="s">
        <v>16</v>
      </c>
      <c r="M3805" s="6" t="s">
        <v>2637</v>
      </c>
      <c r="N3805" t="str">
        <f t="shared" si="70"/>
        <v>20120406PW1200</v>
      </c>
      <c r="O3805" t="e">
        <f>VLOOKUP(N3805,[1]Sheet1!$B:$D,3,FALSE)</f>
        <v>#N/A</v>
      </c>
      <c r="P3805" t="e">
        <f>VLOOKUP(O3805,[2]Sheet1!$1:$1048576,2,FALSE)</f>
        <v>#N/A</v>
      </c>
      <c r="Q3805" t="e">
        <f>VLOOKUP(N3805,[1]Sheet1!$B:$C,2,FALSE)</f>
        <v>#N/A</v>
      </c>
      <c r="R3805" t="e">
        <f>VLOOKUP(N3805,[1]Sheet1!$B:$E,4,FALSE)</f>
        <v>#N/A</v>
      </c>
    </row>
    <row r="3806" spans="1:18" x14ac:dyDescent="0.25">
      <c r="A3806" s="8" t="s">
        <v>2635</v>
      </c>
      <c r="B3806" s="3" t="s">
        <v>2636</v>
      </c>
      <c r="C3806" s="3" t="s">
        <v>875</v>
      </c>
      <c r="D3806" s="12">
        <v>1051</v>
      </c>
      <c r="E3806" s="3" t="s">
        <v>2641</v>
      </c>
      <c r="F3806" s="3">
        <v>89</v>
      </c>
      <c r="G3806" s="3">
        <v>47</v>
      </c>
      <c r="H3806" s="3">
        <v>0</v>
      </c>
      <c r="I3806" s="3">
        <v>9</v>
      </c>
      <c r="J3806" s="3">
        <v>5</v>
      </c>
      <c r="K3806" s="3">
        <v>189.36</v>
      </c>
      <c r="L3806" s="3" t="s">
        <v>16</v>
      </c>
      <c r="M3806" s="4" t="s">
        <v>2637</v>
      </c>
      <c r="N3806" t="str">
        <f t="shared" si="70"/>
        <v>20120406PW1051</v>
      </c>
      <c r="O3806" t="e">
        <f>VLOOKUP(N3806,[1]Sheet1!$B:$D,3,FALSE)</f>
        <v>#N/A</v>
      </c>
      <c r="P3806" t="e">
        <f>VLOOKUP(O3806,[2]Sheet1!$1:$1048576,2,FALSE)</f>
        <v>#N/A</v>
      </c>
      <c r="Q3806" t="e">
        <f>VLOOKUP(N3806,[1]Sheet1!$B:$C,2,FALSE)</f>
        <v>#N/A</v>
      </c>
      <c r="R3806" t="e">
        <f>VLOOKUP(N3806,[1]Sheet1!$B:$E,4,FALSE)</f>
        <v>#N/A</v>
      </c>
    </row>
    <row r="3807" spans="1:18" x14ac:dyDescent="0.25">
      <c r="A3807" s="9" t="s">
        <v>2635</v>
      </c>
      <c r="B3807" s="5" t="s">
        <v>2636</v>
      </c>
      <c r="C3807" s="5" t="s">
        <v>21</v>
      </c>
      <c r="D3807" s="13">
        <v>1024</v>
      </c>
      <c r="E3807" s="5" t="s">
        <v>2607</v>
      </c>
      <c r="F3807" s="5">
        <v>8</v>
      </c>
      <c r="G3807" s="5">
        <v>12</v>
      </c>
      <c r="H3807" s="5">
        <v>0</v>
      </c>
      <c r="I3807" s="5">
        <v>0</v>
      </c>
      <c r="J3807" s="5">
        <v>0</v>
      </c>
      <c r="K3807" s="5">
        <v>66.66</v>
      </c>
      <c r="L3807" s="5" t="s">
        <v>16</v>
      </c>
      <c r="M3807" s="6" t="s">
        <v>2637</v>
      </c>
      <c r="N3807" t="str">
        <f t="shared" si="70"/>
        <v>20120406PW1024</v>
      </c>
      <c r="O3807" t="e">
        <f>VLOOKUP(N3807,[1]Sheet1!$B:$D,3,FALSE)</f>
        <v>#N/A</v>
      </c>
      <c r="P3807" t="e">
        <f>VLOOKUP(O3807,[2]Sheet1!$1:$1048576,2,FALSE)</f>
        <v>#N/A</v>
      </c>
      <c r="Q3807" t="e">
        <f>VLOOKUP(N3807,[1]Sheet1!$B:$C,2,FALSE)</f>
        <v>#N/A</v>
      </c>
      <c r="R3807" t="e">
        <f>VLOOKUP(N3807,[1]Sheet1!$B:$E,4,FALSE)</f>
        <v>#N/A</v>
      </c>
    </row>
    <row r="3808" spans="1:18" x14ac:dyDescent="0.25">
      <c r="A3808" s="8" t="s">
        <v>2635</v>
      </c>
      <c r="B3808" s="3" t="s">
        <v>2636</v>
      </c>
      <c r="C3808" s="3" t="s">
        <v>146</v>
      </c>
      <c r="D3808" s="12">
        <v>1007</v>
      </c>
      <c r="E3808" s="3" t="s">
        <v>2642</v>
      </c>
      <c r="F3808" s="3">
        <v>13</v>
      </c>
      <c r="G3808" s="3">
        <v>7</v>
      </c>
      <c r="H3808" s="3">
        <v>0</v>
      </c>
      <c r="I3808" s="3">
        <v>1</v>
      </c>
      <c r="J3808" s="3">
        <v>1</v>
      </c>
      <c r="K3808" s="3">
        <v>185.71</v>
      </c>
      <c r="L3808" s="3" t="s">
        <v>16</v>
      </c>
      <c r="M3808" s="4" t="s">
        <v>2637</v>
      </c>
      <c r="N3808" t="str">
        <f t="shared" si="70"/>
        <v>20120406PW1007</v>
      </c>
      <c r="O3808" t="e">
        <f>VLOOKUP(N3808,[1]Sheet1!$B:$D,3,FALSE)</f>
        <v>#N/A</v>
      </c>
      <c r="P3808" t="e">
        <f>VLOOKUP(O3808,[2]Sheet1!$1:$1048576,2,FALSE)</f>
        <v>#N/A</v>
      </c>
      <c r="Q3808" t="e">
        <f>VLOOKUP(N3808,[1]Sheet1!$B:$C,2,FALSE)</f>
        <v>#N/A</v>
      </c>
      <c r="R3808" t="e">
        <f>VLOOKUP(N3808,[1]Sheet1!$B:$E,4,FALSE)</f>
        <v>#N/A</v>
      </c>
    </row>
    <row r="3809" spans="1:18" x14ac:dyDescent="0.25">
      <c r="A3809" s="9" t="s">
        <v>2635</v>
      </c>
      <c r="B3809" s="5" t="s">
        <v>2636</v>
      </c>
      <c r="C3809" s="5" t="s">
        <v>2018</v>
      </c>
      <c r="D3809" s="13">
        <v>1163</v>
      </c>
      <c r="E3809" s="5" t="s">
        <v>2215</v>
      </c>
      <c r="F3809" s="5">
        <v>41</v>
      </c>
      <c r="G3809" s="5">
        <v>31</v>
      </c>
      <c r="H3809" s="5">
        <v>0</v>
      </c>
      <c r="I3809" s="5">
        <v>4</v>
      </c>
      <c r="J3809" s="5">
        <v>2</v>
      </c>
      <c r="K3809" s="5">
        <v>132.25</v>
      </c>
      <c r="L3809" s="5" t="s">
        <v>16</v>
      </c>
      <c r="M3809" s="6" t="s">
        <v>2637</v>
      </c>
      <c r="N3809" t="str">
        <f t="shared" si="70"/>
        <v>20120406PW1163</v>
      </c>
      <c r="O3809" t="e">
        <f>VLOOKUP(N3809,[1]Sheet1!$B:$D,3,FALSE)</f>
        <v>#N/A</v>
      </c>
      <c r="P3809" t="e">
        <f>VLOOKUP(O3809,[2]Sheet1!$1:$1048576,2,FALSE)</f>
        <v>#N/A</v>
      </c>
      <c r="Q3809" t="e">
        <f>VLOOKUP(N3809,[1]Sheet1!$B:$C,2,FALSE)</f>
        <v>#N/A</v>
      </c>
      <c r="R3809" t="e">
        <f>VLOOKUP(N3809,[1]Sheet1!$B:$E,4,FALSE)</f>
        <v>#N/A</v>
      </c>
    </row>
    <row r="3810" spans="1:18" x14ac:dyDescent="0.25">
      <c r="A3810" s="8" t="s">
        <v>2635</v>
      </c>
      <c r="B3810" s="3" t="s">
        <v>2636</v>
      </c>
      <c r="C3810" s="3" t="s">
        <v>380</v>
      </c>
      <c r="D3810" s="12">
        <v>1074</v>
      </c>
      <c r="E3810" s="3" t="s">
        <v>26</v>
      </c>
      <c r="F3810" s="3">
        <v>21</v>
      </c>
      <c r="G3810" s="3">
        <v>15</v>
      </c>
      <c r="H3810" s="3">
        <v>0</v>
      </c>
      <c r="I3810" s="3">
        <v>0</v>
      </c>
      <c r="J3810" s="3">
        <v>1</v>
      </c>
      <c r="K3810" s="3">
        <v>140</v>
      </c>
      <c r="L3810" s="3" t="s">
        <v>20</v>
      </c>
      <c r="M3810" s="4" t="s">
        <v>2637</v>
      </c>
      <c r="N3810" t="str">
        <f t="shared" si="70"/>
        <v>20120406PW1074</v>
      </c>
      <c r="O3810" t="e">
        <f>VLOOKUP(N3810,[1]Sheet1!$B:$D,3,FALSE)</f>
        <v>#N/A</v>
      </c>
      <c r="P3810" t="e">
        <f>VLOOKUP(O3810,[2]Sheet1!$1:$1048576,2,FALSE)</f>
        <v>#N/A</v>
      </c>
      <c r="Q3810" t="e">
        <f>VLOOKUP(N3810,[1]Sheet1!$B:$C,2,FALSE)</f>
        <v>#N/A</v>
      </c>
      <c r="R3810" t="e">
        <f>VLOOKUP(N3810,[1]Sheet1!$B:$E,4,FALSE)</f>
        <v>#N/A</v>
      </c>
    </row>
    <row r="3811" spans="1:18" x14ac:dyDescent="0.25">
      <c r="A3811" s="9" t="s">
        <v>2635</v>
      </c>
      <c r="B3811" s="5" t="s">
        <v>2636</v>
      </c>
      <c r="C3811" s="5" t="s">
        <v>2388</v>
      </c>
      <c r="D3811" s="13">
        <v>1216</v>
      </c>
      <c r="E3811" s="5" t="s">
        <v>2643</v>
      </c>
      <c r="F3811" s="5">
        <v>10</v>
      </c>
      <c r="G3811" s="5">
        <v>11</v>
      </c>
      <c r="H3811" s="5">
        <v>0</v>
      </c>
      <c r="I3811" s="5">
        <v>2</v>
      </c>
      <c r="J3811" s="5">
        <v>0</v>
      </c>
      <c r="K3811" s="5">
        <v>90.9</v>
      </c>
      <c r="L3811" s="5" t="s">
        <v>16</v>
      </c>
      <c r="M3811" s="6" t="s">
        <v>2637</v>
      </c>
      <c r="N3811" t="str">
        <f t="shared" si="70"/>
        <v>20120406PW1216</v>
      </c>
      <c r="O3811" t="e">
        <f>VLOOKUP(N3811,[1]Sheet1!$B:$D,3,FALSE)</f>
        <v>#N/A</v>
      </c>
      <c r="P3811" t="e">
        <f>VLOOKUP(O3811,[2]Sheet1!$1:$1048576,2,FALSE)</f>
        <v>#N/A</v>
      </c>
      <c r="Q3811" t="e">
        <f>VLOOKUP(N3811,[1]Sheet1!$B:$C,2,FALSE)</f>
        <v>#N/A</v>
      </c>
      <c r="R3811" t="e">
        <f>VLOOKUP(N3811,[1]Sheet1!$B:$E,4,FALSE)</f>
        <v>#N/A</v>
      </c>
    </row>
    <row r="3812" spans="1:18" x14ac:dyDescent="0.25">
      <c r="A3812" s="8" t="s">
        <v>2635</v>
      </c>
      <c r="B3812" s="3" t="s">
        <v>2636</v>
      </c>
      <c r="C3812" s="3" t="s">
        <v>217</v>
      </c>
      <c r="D3812" s="12">
        <v>1095</v>
      </c>
      <c r="E3812" s="3" t="s">
        <v>26</v>
      </c>
      <c r="F3812" s="3">
        <v>8</v>
      </c>
      <c r="G3812" s="3">
        <v>12</v>
      </c>
      <c r="H3812" s="3">
        <v>0</v>
      </c>
      <c r="I3812" s="3">
        <v>0</v>
      </c>
      <c r="J3812" s="3">
        <v>0</v>
      </c>
      <c r="K3812" s="3">
        <v>66.66</v>
      </c>
      <c r="L3812" s="3" t="s">
        <v>16</v>
      </c>
      <c r="M3812" s="4" t="s">
        <v>2637</v>
      </c>
      <c r="N3812" t="str">
        <f t="shared" si="70"/>
        <v>20120406PW1095</v>
      </c>
      <c r="O3812" t="e">
        <f>VLOOKUP(N3812,[1]Sheet1!$B:$D,3,FALSE)</f>
        <v>#N/A</v>
      </c>
      <c r="P3812" t="e">
        <f>VLOOKUP(O3812,[2]Sheet1!$1:$1048576,2,FALSE)</f>
        <v>#N/A</v>
      </c>
      <c r="Q3812" t="e">
        <f>VLOOKUP(N3812,[1]Sheet1!$B:$C,2,FALSE)</f>
        <v>#N/A</v>
      </c>
      <c r="R3812" t="e">
        <f>VLOOKUP(N3812,[1]Sheet1!$B:$E,4,FALSE)</f>
        <v>#N/A</v>
      </c>
    </row>
    <row r="3813" spans="1:18" x14ac:dyDescent="0.25">
      <c r="A3813" s="9" t="s">
        <v>2635</v>
      </c>
      <c r="B3813" s="5" t="s">
        <v>2636</v>
      </c>
      <c r="C3813" s="5" t="s">
        <v>562</v>
      </c>
      <c r="D3813" s="13">
        <v>1139</v>
      </c>
      <c r="E3813" s="5" t="s">
        <v>2644</v>
      </c>
      <c r="F3813" s="5">
        <v>4</v>
      </c>
      <c r="G3813" s="5">
        <v>4</v>
      </c>
      <c r="H3813" s="5">
        <v>0</v>
      </c>
      <c r="I3813" s="5">
        <v>0</v>
      </c>
      <c r="J3813" s="5">
        <v>0</v>
      </c>
      <c r="K3813" s="5">
        <v>100</v>
      </c>
      <c r="L3813" s="5" t="s">
        <v>16</v>
      </c>
      <c r="M3813" s="6" t="s">
        <v>2637</v>
      </c>
      <c r="N3813" t="str">
        <f t="shared" si="70"/>
        <v>20120406PW1139</v>
      </c>
      <c r="O3813" t="e">
        <f>VLOOKUP(N3813,[1]Sheet1!$B:$D,3,FALSE)</f>
        <v>#N/A</v>
      </c>
      <c r="P3813" t="e">
        <f>VLOOKUP(O3813,[2]Sheet1!$1:$1048576,2,FALSE)</f>
        <v>#N/A</v>
      </c>
      <c r="Q3813" t="e">
        <f>VLOOKUP(N3813,[1]Sheet1!$B:$C,2,FALSE)</f>
        <v>#N/A</v>
      </c>
      <c r="R3813" t="e">
        <f>VLOOKUP(N3813,[1]Sheet1!$B:$E,4,FALSE)</f>
        <v>#N/A</v>
      </c>
    </row>
    <row r="3814" spans="1:18" x14ac:dyDescent="0.25">
      <c r="A3814" s="8" t="s">
        <v>2645</v>
      </c>
      <c r="B3814" s="3" t="s">
        <v>828</v>
      </c>
      <c r="C3814" s="3" t="s">
        <v>380</v>
      </c>
      <c r="D3814" s="12">
        <v>1074</v>
      </c>
      <c r="E3814" s="3" t="s">
        <v>1154</v>
      </c>
      <c r="F3814" s="3">
        <v>18</v>
      </c>
      <c r="G3814" s="3">
        <v>12</v>
      </c>
      <c r="H3814" s="3">
        <v>0</v>
      </c>
      <c r="I3814" s="3">
        <v>3</v>
      </c>
      <c r="J3814" s="3">
        <v>0</v>
      </c>
      <c r="K3814" s="3">
        <v>150</v>
      </c>
      <c r="L3814" s="3" t="s">
        <v>20</v>
      </c>
      <c r="M3814" s="4" t="s">
        <v>2646</v>
      </c>
      <c r="N3814" t="str">
        <f t="shared" si="70"/>
        <v>20120406RR1074</v>
      </c>
      <c r="O3814" t="e">
        <f>VLOOKUP(N3814,[1]Sheet1!$B:$D,3,FALSE)</f>
        <v>#N/A</v>
      </c>
      <c r="P3814" t="e">
        <f>VLOOKUP(O3814,[2]Sheet1!$1:$1048576,2,FALSE)</f>
        <v>#N/A</v>
      </c>
      <c r="Q3814" t="e">
        <f>VLOOKUP(N3814,[1]Sheet1!$B:$C,2,FALSE)</f>
        <v>#N/A</v>
      </c>
      <c r="R3814" t="e">
        <f>VLOOKUP(N3814,[1]Sheet1!$B:$E,4,FALSE)</f>
        <v>#N/A</v>
      </c>
    </row>
    <row r="3815" spans="1:18" x14ac:dyDescent="0.25">
      <c r="A3815" s="9" t="s">
        <v>2645</v>
      </c>
      <c r="B3815" s="5" t="s">
        <v>828</v>
      </c>
      <c r="C3815" s="5" t="s">
        <v>562</v>
      </c>
      <c r="D3815" s="13">
        <v>1139</v>
      </c>
      <c r="E3815" s="5" t="s">
        <v>2381</v>
      </c>
      <c r="F3815" s="5">
        <v>2</v>
      </c>
      <c r="G3815" s="5">
        <v>3</v>
      </c>
      <c r="H3815" s="5">
        <v>0</v>
      </c>
      <c r="I3815" s="5">
        <v>0</v>
      </c>
      <c r="J3815" s="5">
        <v>0</v>
      </c>
      <c r="K3815" s="5">
        <v>66.66</v>
      </c>
      <c r="L3815" s="5" t="s">
        <v>16</v>
      </c>
      <c r="M3815" s="6" t="s">
        <v>2646</v>
      </c>
      <c r="N3815" t="str">
        <f t="shared" si="70"/>
        <v>20120406RR1139</v>
      </c>
      <c r="O3815" t="e">
        <f>VLOOKUP(N3815,[1]Sheet1!$B:$D,3,FALSE)</f>
        <v>#N/A</v>
      </c>
      <c r="P3815" t="e">
        <f>VLOOKUP(O3815,[2]Sheet1!$1:$1048576,2,FALSE)</f>
        <v>#N/A</v>
      </c>
      <c r="Q3815" t="e">
        <f>VLOOKUP(N3815,[1]Sheet1!$B:$C,2,FALSE)</f>
        <v>#N/A</v>
      </c>
      <c r="R3815" t="e">
        <f>VLOOKUP(N3815,[1]Sheet1!$B:$E,4,FALSE)</f>
        <v>#N/A</v>
      </c>
    </row>
    <row r="3816" spans="1:18" x14ac:dyDescent="0.25">
      <c r="A3816" s="8" t="s">
        <v>2645</v>
      </c>
      <c r="B3816" s="3" t="s">
        <v>828</v>
      </c>
      <c r="C3816" s="3" t="s">
        <v>875</v>
      </c>
      <c r="D3816" s="12">
        <v>1051</v>
      </c>
      <c r="E3816" s="3" t="s">
        <v>1827</v>
      </c>
      <c r="F3816" s="3">
        <v>0</v>
      </c>
      <c r="G3816" s="3">
        <v>3</v>
      </c>
      <c r="H3816" s="3">
        <v>0</v>
      </c>
      <c r="I3816" s="3">
        <v>0</v>
      </c>
      <c r="J3816" s="3">
        <v>0</v>
      </c>
      <c r="K3816" s="3">
        <v>0</v>
      </c>
      <c r="L3816" s="3" t="s">
        <v>16</v>
      </c>
      <c r="M3816" s="4" t="s">
        <v>2646</v>
      </c>
      <c r="N3816" t="str">
        <f t="shared" si="70"/>
        <v>20120406RR1051</v>
      </c>
      <c r="O3816" t="e">
        <f>VLOOKUP(N3816,[1]Sheet1!$B:$D,3,FALSE)</f>
        <v>#N/A</v>
      </c>
      <c r="P3816" t="e">
        <f>VLOOKUP(O3816,[2]Sheet1!$1:$1048576,2,FALSE)</f>
        <v>#N/A</v>
      </c>
      <c r="Q3816" t="e">
        <f>VLOOKUP(N3816,[1]Sheet1!$B:$C,2,FALSE)</f>
        <v>#N/A</v>
      </c>
      <c r="R3816" t="e">
        <f>VLOOKUP(N3816,[1]Sheet1!$B:$E,4,FALSE)</f>
        <v>#N/A</v>
      </c>
    </row>
    <row r="3817" spans="1:18" x14ac:dyDescent="0.25">
      <c r="A3817" s="9" t="s">
        <v>2645</v>
      </c>
      <c r="B3817" s="5" t="s">
        <v>828</v>
      </c>
      <c r="C3817" s="5" t="s">
        <v>21</v>
      </c>
      <c r="D3817" s="13">
        <v>1024</v>
      </c>
      <c r="E3817" s="5" t="s">
        <v>1058</v>
      </c>
      <c r="F3817" s="5">
        <v>35</v>
      </c>
      <c r="G3817" s="5">
        <v>32</v>
      </c>
      <c r="H3817" s="5">
        <v>0</v>
      </c>
      <c r="I3817" s="5">
        <v>1</v>
      </c>
      <c r="J3817" s="5">
        <v>1</v>
      </c>
      <c r="K3817" s="5">
        <v>109.37</v>
      </c>
      <c r="L3817" s="5" t="s">
        <v>16</v>
      </c>
      <c r="M3817" s="6" t="s">
        <v>2646</v>
      </c>
      <c r="N3817" t="str">
        <f t="shared" si="70"/>
        <v>20120406RR1024</v>
      </c>
      <c r="O3817" t="e">
        <f>VLOOKUP(N3817,[1]Sheet1!$B:$D,3,FALSE)</f>
        <v>#N/A</v>
      </c>
      <c r="P3817" t="e">
        <f>VLOOKUP(O3817,[2]Sheet1!$1:$1048576,2,FALSE)</f>
        <v>#N/A</v>
      </c>
      <c r="Q3817" t="e">
        <f>VLOOKUP(N3817,[1]Sheet1!$B:$C,2,FALSE)</f>
        <v>#N/A</v>
      </c>
      <c r="R3817" t="e">
        <f>VLOOKUP(N3817,[1]Sheet1!$B:$E,4,FALSE)</f>
        <v>#N/A</v>
      </c>
    </row>
    <row r="3818" spans="1:18" x14ac:dyDescent="0.25">
      <c r="A3818" s="8" t="s">
        <v>2645</v>
      </c>
      <c r="B3818" s="3" t="s">
        <v>828</v>
      </c>
      <c r="C3818" s="3" t="s">
        <v>217</v>
      </c>
      <c r="D3818" s="12">
        <v>1095</v>
      </c>
      <c r="E3818" s="3" t="s">
        <v>26</v>
      </c>
      <c r="F3818" s="3">
        <v>42</v>
      </c>
      <c r="G3818" s="3">
        <v>34</v>
      </c>
      <c r="H3818" s="3">
        <v>0</v>
      </c>
      <c r="I3818" s="3">
        <v>1</v>
      </c>
      <c r="J3818" s="3">
        <v>3</v>
      </c>
      <c r="K3818" s="3">
        <v>123.52</v>
      </c>
      <c r="L3818" s="3" t="s">
        <v>16</v>
      </c>
      <c r="M3818" s="4" t="s">
        <v>2646</v>
      </c>
      <c r="N3818" t="str">
        <f t="shared" si="70"/>
        <v>20120406RR1095</v>
      </c>
      <c r="O3818" t="e">
        <f>VLOOKUP(N3818,[1]Sheet1!$B:$D,3,FALSE)</f>
        <v>#N/A</v>
      </c>
      <c r="P3818" t="e">
        <f>VLOOKUP(O3818,[2]Sheet1!$1:$1048576,2,FALSE)</f>
        <v>#N/A</v>
      </c>
      <c r="Q3818" t="e">
        <f>VLOOKUP(N3818,[1]Sheet1!$B:$C,2,FALSE)</f>
        <v>#N/A</v>
      </c>
      <c r="R3818" t="e">
        <f>VLOOKUP(N3818,[1]Sheet1!$B:$E,4,FALSE)</f>
        <v>#N/A</v>
      </c>
    </row>
    <row r="3819" spans="1:18" x14ac:dyDescent="0.25">
      <c r="A3819" s="9" t="s">
        <v>2645</v>
      </c>
      <c r="B3819" s="5" t="s">
        <v>828</v>
      </c>
      <c r="C3819" s="5" t="s">
        <v>27</v>
      </c>
      <c r="D3819" s="13">
        <v>1008</v>
      </c>
      <c r="E3819" s="5" t="s">
        <v>2219</v>
      </c>
      <c r="F3819" s="5">
        <v>21</v>
      </c>
      <c r="G3819" s="5">
        <v>21</v>
      </c>
      <c r="H3819" s="5">
        <v>0</v>
      </c>
      <c r="I3819" s="5">
        <v>2</v>
      </c>
      <c r="J3819" s="5">
        <v>0</v>
      </c>
      <c r="K3819" s="5">
        <v>100</v>
      </c>
      <c r="L3819" s="5" t="s">
        <v>16</v>
      </c>
      <c r="M3819" s="6" t="s">
        <v>2646</v>
      </c>
      <c r="N3819" t="str">
        <f t="shared" si="70"/>
        <v>20120406RR1008</v>
      </c>
      <c r="O3819" t="e">
        <f>VLOOKUP(N3819,[1]Sheet1!$B:$D,3,FALSE)</f>
        <v>#N/A</v>
      </c>
      <c r="P3819" t="e">
        <f>VLOOKUP(O3819,[2]Sheet1!$1:$1048576,2,FALSE)</f>
        <v>#N/A</v>
      </c>
      <c r="Q3819" t="e">
        <f>VLOOKUP(N3819,[1]Sheet1!$B:$C,2,FALSE)</f>
        <v>#N/A</v>
      </c>
      <c r="R3819" t="e">
        <f>VLOOKUP(N3819,[1]Sheet1!$B:$E,4,FALSE)</f>
        <v>#N/A</v>
      </c>
    </row>
    <row r="3820" spans="1:18" x14ac:dyDescent="0.25">
      <c r="A3820" s="8" t="s">
        <v>2645</v>
      </c>
      <c r="B3820" s="3" t="s">
        <v>828</v>
      </c>
      <c r="C3820" s="3" t="s">
        <v>2272</v>
      </c>
      <c r="D3820" s="12">
        <v>1207</v>
      </c>
      <c r="E3820" s="3" t="s">
        <v>26</v>
      </c>
      <c r="F3820" s="3">
        <v>2</v>
      </c>
      <c r="G3820" s="3">
        <v>2</v>
      </c>
      <c r="H3820" s="3">
        <v>0</v>
      </c>
      <c r="I3820" s="3">
        <v>0</v>
      </c>
      <c r="J3820" s="3">
        <v>0</v>
      </c>
      <c r="K3820" s="3">
        <v>100</v>
      </c>
      <c r="L3820" s="3" t="s">
        <v>16</v>
      </c>
      <c r="M3820" s="4" t="s">
        <v>2646</v>
      </c>
      <c r="N3820" t="str">
        <f t="shared" si="70"/>
        <v>20120406RR1207</v>
      </c>
      <c r="O3820" t="e">
        <f>VLOOKUP(N3820,[1]Sheet1!$B:$D,3,FALSE)</f>
        <v>#N/A</v>
      </c>
      <c r="P3820" t="e">
        <f>VLOOKUP(O3820,[2]Sheet1!$1:$1048576,2,FALSE)</f>
        <v>#N/A</v>
      </c>
      <c r="Q3820" t="e">
        <f>VLOOKUP(N3820,[1]Sheet1!$B:$C,2,FALSE)</f>
        <v>#N/A</v>
      </c>
      <c r="R3820" t="e">
        <f>VLOOKUP(N3820,[1]Sheet1!$B:$E,4,FALSE)</f>
        <v>#N/A</v>
      </c>
    </row>
    <row r="3821" spans="1:18" x14ac:dyDescent="0.25">
      <c r="A3821" s="9" t="s">
        <v>2645</v>
      </c>
      <c r="B3821" s="5" t="s">
        <v>828</v>
      </c>
      <c r="C3821" s="5" t="s">
        <v>927</v>
      </c>
      <c r="D3821" s="13">
        <v>1078</v>
      </c>
      <c r="E3821" s="5" t="s">
        <v>1383</v>
      </c>
      <c r="F3821" s="5">
        <v>0</v>
      </c>
      <c r="G3821" s="5">
        <v>1</v>
      </c>
      <c r="H3821" s="5">
        <v>0</v>
      </c>
      <c r="I3821" s="5">
        <v>0</v>
      </c>
      <c r="J3821" s="5">
        <v>0</v>
      </c>
      <c r="K3821" s="5">
        <v>0</v>
      </c>
      <c r="L3821" s="5" t="s">
        <v>40</v>
      </c>
      <c r="M3821" s="6" t="s">
        <v>2646</v>
      </c>
      <c r="N3821" t="str">
        <f t="shared" si="70"/>
        <v>20120406RR1078</v>
      </c>
      <c r="O3821" t="e">
        <f>VLOOKUP(N3821,[1]Sheet1!$B:$D,3,FALSE)</f>
        <v>#N/A</v>
      </c>
      <c r="P3821" t="e">
        <f>VLOOKUP(O3821,[2]Sheet1!$1:$1048576,2,FALSE)</f>
        <v>#N/A</v>
      </c>
      <c r="Q3821" t="e">
        <f>VLOOKUP(N3821,[1]Sheet1!$B:$C,2,FALSE)</f>
        <v>#N/A</v>
      </c>
      <c r="R3821" t="e">
        <f>VLOOKUP(N3821,[1]Sheet1!$B:$E,4,FALSE)</f>
        <v>#N/A</v>
      </c>
    </row>
    <row r="3822" spans="1:18" x14ac:dyDescent="0.25">
      <c r="A3822" s="8" t="s">
        <v>2645</v>
      </c>
      <c r="B3822" s="3" t="s">
        <v>828</v>
      </c>
      <c r="C3822" s="3" t="s">
        <v>1769</v>
      </c>
      <c r="D3822" s="12">
        <v>1206</v>
      </c>
      <c r="E3822" s="3" t="s">
        <v>2624</v>
      </c>
      <c r="F3822" s="3">
        <v>11</v>
      </c>
      <c r="G3822" s="3">
        <v>8</v>
      </c>
      <c r="H3822" s="3">
        <v>0</v>
      </c>
      <c r="I3822" s="3">
        <v>2</v>
      </c>
      <c r="J3822" s="3">
        <v>0</v>
      </c>
      <c r="K3822" s="3">
        <v>137.5</v>
      </c>
      <c r="L3822" s="3" t="s">
        <v>16</v>
      </c>
      <c r="M3822" s="4" t="s">
        <v>2646</v>
      </c>
      <c r="N3822" t="str">
        <f t="shared" si="70"/>
        <v>20120406RR1206</v>
      </c>
      <c r="O3822" t="e">
        <f>VLOOKUP(N3822,[1]Sheet1!$B:$D,3,FALSE)</f>
        <v>#N/A</v>
      </c>
      <c r="P3822" t="e">
        <f>VLOOKUP(O3822,[2]Sheet1!$1:$1048576,2,FALSE)</f>
        <v>#N/A</v>
      </c>
      <c r="Q3822" t="e">
        <f>VLOOKUP(N3822,[1]Sheet1!$B:$C,2,FALSE)</f>
        <v>#N/A</v>
      </c>
      <c r="R3822" t="e">
        <f>VLOOKUP(N3822,[1]Sheet1!$B:$E,4,FALSE)</f>
        <v>#N/A</v>
      </c>
    </row>
    <row r="3823" spans="1:18" x14ac:dyDescent="0.25">
      <c r="A3823" s="9" t="s">
        <v>2645</v>
      </c>
      <c r="B3823" s="5" t="s">
        <v>828</v>
      </c>
      <c r="C3823" s="5" t="s">
        <v>84</v>
      </c>
      <c r="D3823" s="13">
        <v>1014</v>
      </c>
      <c r="E3823" s="5" t="s">
        <v>2211</v>
      </c>
      <c r="F3823" s="5">
        <v>22</v>
      </c>
      <c r="G3823" s="5">
        <v>13</v>
      </c>
      <c r="H3823" s="5">
        <v>0</v>
      </c>
      <c r="I3823" s="5">
        <v>0</v>
      </c>
      <c r="J3823" s="5">
        <v>2</v>
      </c>
      <c r="K3823" s="5">
        <v>169.23</v>
      </c>
      <c r="L3823" s="5" t="s">
        <v>86</v>
      </c>
      <c r="M3823" s="6" t="s">
        <v>2646</v>
      </c>
      <c r="N3823" t="str">
        <f t="shared" si="70"/>
        <v>20120406RR1014</v>
      </c>
      <c r="O3823" t="e">
        <f>VLOOKUP(N3823,[1]Sheet1!$B:$D,3,FALSE)</f>
        <v>#N/A</v>
      </c>
      <c r="P3823" t="e">
        <f>VLOOKUP(O3823,[2]Sheet1!$1:$1048576,2,FALSE)</f>
        <v>#N/A</v>
      </c>
      <c r="Q3823" t="e">
        <f>VLOOKUP(N3823,[1]Sheet1!$B:$C,2,FALSE)</f>
        <v>#N/A</v>
      </c>
      <c r="R3823" t="e">
        <f>VLOOKUP(N3823,[1]Sheet1!$B:$E,4,FALSE)</f>
        <v>#N/A</v>
      </c>
    </row>
    <row r="3824" spans="1:18" x14ac:dyDescent="0.25">
      <c r="A3824" s="8" t="s">
        <v>2645</v>
      </c>
      <c r="B3824" s="3" t="s">
        <v>828</v>
      </c>
      <c r="C3824" s="3" t="s">
        <v>77</v>
      </c>
      <c r="D3824" s="12">
        <v>1012</v>
      </c>
      <c r="E3824" s="3" t="s">
        <v>1880</v>
      </c>
      <c r="F3824" s="3">
        <v>8</v>
      </c>
      <c r="G3824" s="3">
        <v>5</v>
      </c>
      <c r="H3824" s="3">
        <v>0</v>
      </c>
      <c r="I3824" s="3">
        <v>0</v>
      </c>
      <c r="J3824" s="3">
        <v>1</v>
      </c>
      <c r="K3824" s="3">
        <v>160</v>
      </c>
      <c r="L3824" s="3" t="s">
        <v>16</v>
      </c>
      <c r="M3824" s="4" t="s">
        <v>2646</v>
      </c>
      <c r="N3824" t="str">
        <f t="shared" si="70"/>
        <v>20120406RR1012</v>
      </c>
      <c r="O3824" t="e">
        <f>VLOOKUP(N3824,[1]Sheet1!$B:$D,3,FALSE)</f>
        <v>#N/A</v>
      </c>
      <c r="P3824" t="e">
        <f>VLOOKUP(O3824,[2]Sheet1!$1:$1048576,2,FALSE)</f>
        <v>#N/A</v>
      </c>
      <c r="Q3824" t="e">
        <f>VLOOKUP(N3824,[1]Sheet1!$B:$C,2,FALSE)</f>
        <v>#N/A</v>
      </c>
      <c r="R3824" t="e">
        <f>VLOOKUP(N3824,[1]Sheet1!$B:$E,4,FALSE)</f>
        <v>#N/A</v>
      </c>
    </row>
    <row r="3825" spans="1:18" x14ac:dyDescent="0.25">
      <c r="A3825" s="9" t="s">
        <v>2645</v>
      </c>
      <c r="B3825" s="5" t="s">
        <v>828</v>
      </c>
      <c r="C3825" s="5" t="s">
        <v>83</v>
      </c>
      <c r="D3825" s="13">
        <v>1184</v>
      </c>
      <c r="E3825" s="5" t="s">
        <v>2647</v>
      </c>
      <c r="F3825" s="5">
        <v>63</v>
      </c>
      <c r="G3825" s="5">
        <v>45</v>
      </c>
      <c r="H3825" s="5">
        <v>0</v>
      </c>
      <c r="I3825" s="5">
        <v>3</v>
      </c>
      <c r="J3825" s="5">
        <v>3</v>
      </c>
      <c r="K3825" s="5">
        <v>140</v>
      </c>
      <c r="L3825" s="5" t="s">
        <v>16</v>
      </c>
      <c r="M3825" s="6" t="s">
        <v>2646</v>
      </c>
      <c r="N3825" t="str">
        <f t="shared" si="70"/>
        <v>20120406RR1184</v>
      </c>
      <c r="O3825" t="e">
        <f>VLOOKUP(N3825,[1]Sheet1!$B:$D,3,FALSE)</f>
        <v>#N/A</v>
      </c>
      <c r="P3825" t="e">
        <f>VLOOKUP(O3825,[2]Sheet1!$1:$1048576,2,FALSE)</f>
        <v>#N/A</v>
      </c>
      <c r="Q3825" t="e">
        <f>VLOOKUP(N3825,[1]Sheet1!$B:$C,2,FALSE)</f>
        <v>#N/A</v>
      </c>
      <c r="R3825" t="e">
        <f>VLOOKUP(N3825,[1]Sheet1!$B:$E,4,FALSE)</f>
        <v>#N/A</v>
      </c>
    </row>
    <row r="3826" spans="1:18" x14ac:dyDescent="0.25">
      <c r="A3826" s="8" t="s">
        <v>2645</v>
      </c>
      <c r="B3826" s="3" t="s">
        <v>828</v>
      </c>
      <c r="C3826" s="3" t="s">
        <v>1110</v>
      </c>
      <c r="D3826" s="12">
        <v>1118</v>
      </c>
      <c r="E3826" s="3" t="s">
        <v>2317</v>
      </c>
      <c r="F3826" s="3">
        <v>95</v>
      </c>
      <c r="G3826" s="3">
        <v>52</v>
      </c>
      <c r="H3826" s="3">
        <v>0</v>
      </c>
      <c r="I3826" s="3">
        <v>4</v>
      </c>
      <c r="J3826" s="3">
        <v>6</v>
      </c>
      <c r="K3826" s="3">
        <v>182.69</v>
      </c>
      <c r="L3826" s="3" t="s">
        <v>16</v>
      </c>
      <c r="M3826" s="4" t="s">
        <v>2646</v>
      </c>
      <c r="N3826" t="str">
        <f t="shared" si="70"/>
        <v>20120406RR1118</v>
      </c>
      <c r="O3826" t="e">
        <f>VLOOKUP(N3826,[1]Sheet1!$B:$D,3,FALSE)</f>
        <v>#N/A</v>
      </c>
      <c r="P3826" t="e">
        <f>VLOOKUP(O3826,[2]Sheet1!$1:$1048576,2,FALSE)</f>
        <v>#N/A</v>
      </c>
      <c r="Q3826" t="e">
        <f>VLOOKUP(N3826,[1]Sheet1!$B:$C,2,FALSE)</f>
        <v>#N/A</v>
      </c>
      <c r="R3826" t="e">
        <f>VLOOKUP(N3826,[1]Sheet1!$B:$E,4,FALSE)</f>
        <v>#N/A</v>
      </c>
    </row>
    <row r="3827" spans="1:18" x14ac:dyDescent="0.25">
      <c r="A3827" s="9" t="s">
        <v>2645</v>
      </c>
      <c r="B3827" s="5" t="s">
        <v>828</v>
      </c>
      <c r="C3827" s="5" t="s">
        <v>185</v>
      </c>
      <c r="D3827" s="13">
        <v>1005</v>
      </c>
      <c r="E3827" s="5" t="s">
        <v>26</v>
      </c>
      <c r="F3827" s="5">
        <v>6</v>
      </c>
      <c r="G3827" s="5">
        <v>1</v>
      </c>
      <c r="H3827" s="5">
        <v>0</v>
      </c>
      <c r="I3827" s="5">
        <v>0</v>
      </c>
      <c r="J3827" s="5">
        <v>1</v>
      </c>
      <c r="K3827" s="5">
        <v>600</v>
      </c>
      <c r="L3827" s="5" t="s">
        <v>16</v>
      </c>
      <c r="M3827" s="6" t="s">
        <v>2646</v>
      </c>
      <c r="N3827" t="str">
        <f t="shared" si="70"/>
        <v>20120406RR1005</v>
      </c>
      <c r="O3827" t="e">
        <f>VLOOKUP(N3827,[1]Sheet1!$B:$D,3,FALSE)</f>
        <v>#N/A</v>
      </c>
      <c r="P3827" t="e">
        <f>VLOOKUP(O3827,[2]Sheet1!$1:$1048576,2,FALSE)</f>
        <v>#N/A</v>
      </c>
      <c r="Q3827" t="e">
        <f>VLOOKUP(N3827,[1]Sheet1!$B:$C,2,FALSE)</f>
        <v>#N/A</v>
      </c>
      <c r="R3827" t="e">
        <f>VLOOKUP(N3827,[1]Sheet1!$B:$E,4,FALSE)</f>
        <v>#N/A</v>
      </c>
    </row>
    <row r="3828" spans="1:18" x14ac:dyDescent="0.25">
      <c r="A3828" s="8" t="s">
        <v>2645</v>
      </c>
      <c r="B3828" s="3" t="s">
        <v>828</v>
      </c>
      <c r="C3828" s="3" t="s">
        <v>2018</v>
      </c>
      <c r="D3828" s="12">
        <v>1163</v>
      </c>
      <c r="E3828" s="3" t="s">
        <v>1494</v>
      </c>
      <c r="F3828" s="3">
        <v>10</v>
      </c>
      <c r="G3828" s="3">
        <v>5</v>
      </c>
      <c r="H3828" s="3">
        <v>0</v>
      </c>
      <c r="I3828" s="3">
        <v>2</v>
      </c>
      <c r="J3828" s="3">
        <v>0</v>
      </c>
      <c r="K3828" s="3">
        <v>200</v>
      </c>
      <c r="L3828" s="3" t="s">
        <v>16</v>
      </c>
      <c r="M3828" s="4" t="s">
        <v>2646</v>
      </c>
      <c r="N3828" t="str">
        <f t="shared" si="70"/>
        <v>20120406RR1163</v>
      </c>
      <c r="O3828" t="e">
        <f>VLOOKUP(N3828,[1]Sheet1!$B:$D,3,FALSE)</f>
        <v>#N/A</v>
      </c>
      <c r="P3828" t="e">
        <f>VLOOKUP(O3828,[2]Sheet1!$1:$1048576,2,FALSE)</f>
        <v>#N/A</v>
      </c>
      <c r="Q3828" t="e">
        <f>VLOOKUP(N3828,[1]Sheet1!$B:$C,2,FALSE)</f>
        <v>#N/A</v>
      </c>
      <c r="R3828" t="e">
        <f>VLOOKUP(N3828,[1]Sheet1!$B:$E,4,FALSE)</f>
        <v>#N/A</v>
      </c>
    </row>
    <row r="3829" spans="1:18" x14ac:dyDescent="0.25">
      <c r="A3829" s="9" t="s">
        <v>2645</v>
      </c>
      <c r="B3829" s="5" t="s">
        <v>828</v>
      </c>
      <c r="C3829" s="5" t="s">
        <v>385</v>
      </c>
      <c r="D3829" s="13">
        <v>1065</v>
      </c>
      <c r="E3829" s="5" t="s">
        <v>2648</v>
      </c>
      <c r="F3829" s="5">
        <v>2</v>
      </c>
      <c r="G3829" s="5">
        <v>4</v>
      </c>
      <c r="H3829" s="5">
        <v>0</v>
      </c>
      <c r="I3829" s="5">
        <v>0</v>
      </c>
      <c r="J3829" s="5">
        <v>0</v>
      </c>
      <c r="K3829" s="5">
        <v>50</v>
      </c>
      <c r="L3829" s="5" t="s">
        <v>16</v>
      </c>
      <c r="M3829" s="6" t="s">
        <v>2646</v>
      </c>
      <c r="N3829" t="str">
        <f t="shared" si="70"/>
        <v>20120406RR1065</v>
      </c>
      <c r="O3829" t="e">
        <f>VLOOKUP(N3829,[1]Sheet1!$B:$D,3,FALSE)</f>
        <v>#N/A</v>
      </c>
      <c r="P3829" t="e">
        <f>VLOOKUP(O3829,[2]Sheet1!$1:$1048576,2,FALSE)</f>
        <v>#N/A</v>
      </c>
      <c r="Q3829" t="e">
        <f>VLOOKUP(N3829,[1]Sheet1!$B:$C,2,FALSE)</f>
        <v>#N/A</v>
      </c>
      <c r="R3829" t="e">
        <f>VLOOKUP(N3829,[1]Sheet1!$B:$E,4,FALSE)</f>
        <v>#N/A</v>
      </c>
    </row>
    <row r="3830" spans="1:18" x14ac:dyDescent="0.25">
      <c r="A3830" s="8" t="s">
        <v>2645</v>
      </c>
      <c r="B3830" s="3" t="s">
        <v>828</v>
      </c>
      <c r="C3830" s="3" t="s">
        <v>81</v>
      </c>
      <c r="D3830" s="12">
        <v>1016</v>
      </c>
      <c r="E3830" s="3" t="s">
        <v>26</v>
      </c>
      <c r="F3830" s="3">
        <v>0</v>
      </c>
      <c r="G3830" s="3">
        <v>0</v>
      </c>
      <c r="H3830" s="3">
        <v>0</v>
      </c>
      <c r="I3830" s="3">
        <v>0</v>
      </c>
      <c r="J3830" s="3">
        <v>0</v>
      </c>
      <c r="K3830" s="3">
        <v>0</v>
      </c>
      <c r="L3830" s="3" t="s">
        <v>16</v>
      </c>
      <c r="M3830" s="4" t="s">
        <v>2646</v>
      </c>
      <c r="N3830" t="str">
        <f t="shared" si="70"/>
        <v>20120406RR1016</v>
      </c>
      <c r="O3830" t="e">
        <f>VLOOKUP(N3830,[1]Sheet1!$B:$D,3,FALSE)</f>
        <v>#N/A</v>
      </c>
      <c r="P3830" t="e">
        <f>VLOOKUP(O3830,[2]Sheet1!$1:$1048576,2,FALSE)</f>
        <v>#N/A</v>
      </c>
      <c r="Q3830" t="e">
        <f>VLOOKUP(N3830,[1]Sheet1!$B:$C,2,FALSE)</f>
        <v>#N/A</v>
      </c>
      <c r="R3830" t="e">
        <f>VLOOKUP(N3830,[1]Sheet1!$B:$E,4,FALSE)</f>
        <v>#N/A</v>
      </c>
    </row>
    <row r="3831" spans="1:18" x14ac:dyDescent="0.25">
      <c r="A3831" s="9" t="s">
        <v>2649</v>
      </c>
      <c r="B3831" s="5">
        <v>1</v>
      </c>
      <c r="C3831" s="5" t="s">
        <v>1830</v>
      </c>
      <c r="D3831" s="13">
        <v>1202</v>
      </c>
      <c r="E3831" s="5" t="s">
        <v>2384</v>
      </c>
      <c r="F3831" s="5">
        <v>3</v>
      </c>
      <c r="G3831" s="5">
        <v>5</v>
      </c>
      <c r="H3831" s="5">
        <v>7</v>
      </c>
      <c r="I3831" s="5">
        <v>0</v>
      </c>
      <c r="J3831" s="5">
        <v>0</v>
      </c>
      <c r="K3831" s="5">
        <v>60</v>
      </c>
      <c r="L3831" s="5" t="s">
        <v>16</v>
      </c>
      <c r="M3831" s="6" t="s">
        <v>2650</v>
      </c>
      <c r="N3831" t="str">
        <f t="shared" si="70"/>
        <v>20120407CSK1202</v>
      </c>
      <c r="O3831" t="e">
        <f>VLOOKUP(N3831,[1]Sheet1!$B:$D,3,FALSE)</f>
        <v>#N/A</v>
      </c>
      <c r="P3831" t="e">
        <f>VLOOKUP(O3831,[2]Sheet1!$1:$1048576,2,FALSE)</f>
        <v>#N/A</v>
      </c>
      <c r="Q3831" t="e">
        <f>VLOOKUP(N3831,[1]Sheet1!$B:$C,2,FALSE)</f>
        <v>#N/A</v>
      </c>
      <c r="R3831" t="e">
        <f>VLOOKUP(N3831,[1]Sheet1!$B:$E,4,FALSE)</f>
        <v>#N/A</v>
      </c>
    </row>
    <row r="3832" spans="1:18" x14ac:dyDescent="0.25">
      <c r="A3832" s="8" t="s">
        <v>2649</v>
      </c>
      <c r="B3832" s="3">
        <v>1</v>
      </c>
      <c r="C3832" s="3" t="s">
        <v>2651</v>
      </c>
      <c r="D3832" s="12">
        <v>1239</v>
      </c>
      <c r="E3832" s="3" t="s">
        <v>2624</v>
      </c>
      <c r="F3832" s="3">
        <v>50</v>
      </c>
      <c r="G3832" s="3">
        <v>35</v>
      </c>
      <c r="H3832" s="3">
        <v>34</v>
      </c>
      <c r="I3832" s="3">
        <v>6</v>
      </c>
      <c r="J3832" s="3">
        <v>3</v>
      </c>
      <c r="K3832" s="3">
        <v>142.85</v>
      </c>
      <c r="L3832" s="3" t="s">
        <v>16</v>
      </c>
      <c r="M3832" s="4" t="s">
        <v>2650</v>
      </c>
      <c r="N3832" t="str">
        <f t="shared" si="70"/>
        <v>20120407CSK1239</v>
      </c>
      <c r="O3832" t="e">
        <f>VLOOKUP(N3832,[1]Sheet1!$B:$D,3,FALSE)</f>
        <v>#N/A</v>
      </c>
      <c r="P3832" t="e">
        <f>VLOOKUP(O3832,[2]Sheet1!$1:$1048576,2,FALSE)</f>
        <v>#N/A</v>
      </c>
      <c r="Q3832" t="e">
        <f>VLOOKUP(N3832,[1]Sheet1!$B:$C,2,FALSE)</f>
        <v>#N/A</v>
      </c>
      <c r="R3832" t="e">
        <f>VLOOKUP(N3832,[1]Sheet1!$B:$E,4,FALSE)</f>
        <v>#N/A</v>
      </c>
    </row>
    <row r="3833" spans="1:18" x14ac:dyDescent="0.25">
      <c r="A3833" s="9" t="s">
        <v>2649</v>
      </c>
      <c r="B3833" s="5">
        <v>1</v>
      </c>
      <c r="C3833" s="5" t="s">
        <v>1379</v>
      </c>
      <c r="D3833" s="13">
        <v>1152</v>
      </c>
      <c r="E3833" s="5" t="s">
        <v>2652</v>
      </c>
      <c r="F3833" s="5">
        <v>3</v>
      </c>
      <c r="G3833" s="5">
        <v>5</v>
      </c>
      <c r="H3833" s="5">
        <v>4</v>
      </c>
      <c r="I3833" s="5">
        <v>0</v>
      </c>
      <c r="J3833" s="5">
        <v>0</v>
      </c>
      <c r="K3833" s="5">
        <v>60</v>
      </c>
      <c r="L3833" s="5" t="s">
        <v>16</v>
      </c>
      <c r="M3833" s="6" t="s">
        <v>2650</v>
      </c>
      <c r="N3833" t="str">
        <f t="shared" si="70"/>
        <v>20120407CSK1152</v>
      </c>
      <c r="O3833" t="e">
        <f>VLOOKUP(N3833,[1]Sheet1!$B:$D,3,FALSE)</f>
        <v>#N/A</v>
      </c>
      <c r="P3833" t="e">
        <f>VLOOKUP(O3833,[2]Sheet1!$1:$1048576,2,FALSE)</f>
        <v>#N/A</v>
      </c>
      <c r="Q3833" t="e">
        <f>VLOOKUP(N3833,[1]Sheet1!$B:$C,2,FALSE)</f>
        <v>#N/A</v>
      </c>
      <c r="R3833" t="e">
        <f>VLOOKUP(N3833,[1]Sheet1!$B:$E,4,FALSE)</f>
        <v>#N/A</v>
      </c>
    </row>
    <row r="3834" spans="1:18" x14ac:dyDescent="0.25">
      <c r="A3834" s="8" t="s">
        <v>2649</v>
      </c>
      <c r="B3834" s="3">
        <v>1</v>
      </c>
      <c r="C3834" s="3" t="s">
        <v>1107</v>
      </c>
      <c r="D3834" s="12">
        <v>1119</v>
      </c>
      <c r="E3834" s="3" t="s">
        <v>26</v>
      </c>
      <c r="F3834" s="3">
        <v>6</v>
      </c>
      <c r="G3834" s="3">
        <v>10</v>
      </c>
      <c r="H3834" s="3">
        <v>11</v>
      </c>
      <c r="I3834" s="3">
        <v>0</v>
      </c>
      <c r="J3834" s="3">
        <v>0</v>
      </c>
      <c r="K3834" s="3">
        <v>60</v>
      </c>
      <c r="L3834" s="3" t="s">
        <v>16</v>
      </c>
      <c r="M3834" s="4" t="s">
        <v>2650</v>
      </c>
      <c r="N3834" t="str">
        <f t="shared" si="70"/>
        <v>20120407CSK1119</v>
      </c>
      <c r="O3834" t="e">
        <f>VLOOKUP(N3834,[1]Sheet1!$B:$D,3,FALSE)</f>
        <v>#N/A</v>
      </c>
      <c r="P3834" t="e">
        <f>VLOOKUP(O3834,[2]Sheet1!$1:$1048576,2,FALSE)</f>
        <v>#N/A</v>
      </c>
      <c r="Q3834" t="e">
        <f>VLOOKUP(N3834,[1]Sheet1!$B:$C,2,FALSE)</f>
        <v>#N/A</v>
      </c>
      <c r="R3834" t="e">
        <f>VLOOKUP(N3834,[1]Sheet1!$B:$E,4,FALSE)</f>
        <v>#N/A</v>
      </c>
    </row>
    <row r="3835" spans="1:18" x14ac:dyDescent="0.25">
      <c r="A3835" s="9" t="s">
        <v>2649</v>
      </c>
      <c r="B3835" s="5">
        <v>1</v>
      </c>
      <c r="C3835" s="5" t="s">
        <v>1471</v>
      </c>
      <c r="D3835" s="13">
        <v>1169</v>
      </c>
      <c r="E3835" s="5" t="s">
        <v>26</v>
      </c>
      <c r="F3835" s="5">
        <v>18</v>
      </c>
      <c r="G3835" s="5">
        <v>18</v>
      </c>
      <c r="H3835" s="5">
        <v>39</v>
      </c>
      <c r="I3835" s="5">
        <v>0</v>
      </c>
      <c r="J3835" s="5">
        <v>1</v>
      </c>
      <c r="K3835" s="5">
        <v>100</v>
      </c>
      <c r="L3835" s="5" t="s">
        <v>16</v>
      </c>
      <c r="M3835" s="6" t="s">
        <v>2650</v>
      </c>
      <c r="N3835" t="str">
        <f t="shared" si="70"/>
        <v>20120407CSK1169</v>
      </c>
      <c r="O3835" t="e">
        <f>VLOOKUP(N3835,[1]Sheet1!$B:$D,3,FALSE)</f>
        <v>#N/A</v>
      </c>
      <c r="P3835" t="e">
        <f>VLOOKUP(O3835,[2]Sheet1!$1:$1048576,2,FALSE)</f>
        <v>#N/A</v>
      </c>
      <c r="Q3835" t="e">
        <f>VLOOKUP(N3835,[1]Sheet1!$B:$C,2,FALSE)</f>
        <v>#N/A</v>
      </c>
      <c r="R3835" t="e">
        <f>VLOOKUP(N3835,[1]Sheet1!$B:$E,4,FALSE)</f>
        <v>#N/A</v>
      </c>
    </row>
    <row r="3836" spans="1:18" x14ac:dyDescent="0.25">
      <c r="A3836" s="8" t="s">
        <v>2649</v>
      </c>
      <c r="B3836" s="3">
        <v>1</v>
      </c>
      <c r="C3836" s="3" t="s">
        <v>2191</v>
      </c>
      <c r="D3836" s="12">
        <v>1194</v>
      </c>
      <c r="E3836" s="3" t="s">
        <v>26</v>
      </c>
      <c r="F3836" s="3">
        <v>25</v>
      </c>
      <c r="G3836" s="3">
        <v>30</v>
      </c>
      <c r="H3836" s="3">
        <v>32</v>
      </c>
      <c r="I3836" s="3">
        <v>2</v>
      </c>
      <c r="J3836" s="3">
        <v>0</v>
      </c>
      <c r="K3836" s="3">
        <v>83.33</v>
      </c>
      <c r="L3836" s="3" t="s">
        <v>16</v>
      </c>
      <c r="M3836" s="4" t="s">
        <v>2650</v>
      </c>
      <c r="N3836" t="str">
        <f t="shared" si="70"/>
        <v>20120407CSK1194</v>
      </c>
      <c r="O3836" t="e">
        <f>VLOOKUP(N3836,[1]Sheet1!$B:$D,3,FALSE)</f>
        <v>#N/A</v>
      </c>
      <c r="P3836" t="e">
        <f>VLOOKUP(O3836,[2]Sheet1!$1:$1048576,2,FALSE)</f>
        <v>#N/A</v>
      </c>
      <c r="Q3836" t="e">
        <f>VLOOKUP(N3836,[1]Sheet1!$B:$C,2,FALSE)</f>
        <v>#N/A</v>
      </c>
      <c r="R3836" t="e">
        <f>VLOOKUP(N3836,[1]Sheet1!$B:$E,4,FALSE)</f>
        <v>#N/A</v>
      </c>
    </row>
    <row r="3837" spans="1:18" x14ac:dyDescent="0.25">
      <c r="A3837" s="9" t="s">
        <v>2649</v>
      </c>
      <c r="B3837" s="5">
        <v>1</v>
      </c>
      <c r="C3837" s="5" t="s">
        <v>587</v>
      </c>
      <c r="D3837" s="13">
        <v>1002</v>
      </c>
      <c r="E3837" s="5" t="s">
        <v>137</v>
      </c>
      <c r="F3837" s="5">
        <v>16</v>
      </c>
      <c r="G3837" s="5">
        <v>15</v>
      </c>
      <c r="H3837" s="5">
        <v>48</v>
      </c>
      <c r="I3837" s="5">
        <v>1</v>
      </c>
      <c r="J3837" s="5">
        <v>1</v>
      </c>
      <c r="K3837" s="5">
        <v>106.66</v>
      </c>
      <c r="L3837" s="5" t="s">
        <v>16</v>
      </c>
      <c r="M3837" s="6" t="s">
        <v>2650</v>
      </c>
      <c r="N3837" t="str">
        <f t="shared" si="70"/>
        <v>20120407CSK1002</v>
      </c>
      <c r="O3837" t="e">
        <f>VLOOKUP(N3837,[1]Sheet1!$B:$D,3,FALSE)</f>
        <v>#N/A</v>
      </c>
      <c r="P3837" t="e">
        <f>VLOOKUP(O3837,[2]Sheet1!$1:$1048576,2,FALSE)</f>
        <v>#N/A</v>
      </c>
      <c r="Q3837" t="e">
        <f>VLOOKUP(N3837,[1]Sheet1!$B:$C,2,FALSE)</f>
        <v>#N/A</v>
      </c>
      <c r="R3837" t="e">
        <f>VLOOKUP(N3837,[1]Sheet1!$B:$E,4,FALSE)</f>
        <v>#N/A</v>
      </c>
    </row>
    <row r="3838" spans="1:18" x14ac:dyDescent="0.25">
      <c r="A3838" s="8" t="s">
        <v>2649</v>
      </c>
      <c r="B3838" s="3">
        <v>1</v>
      </c>
      <c r="C3838" s="3" t="s">
        <v>118</v>
      </c>
      <c r="D3838" s="12">
        <v>1064</v>
      </c>
      <c r="E3838" s="3" t="s">
        <v>1984</v>
      </c>
      <c r="F3838" s="3">
        <v>0</v>
      </c>
      <c r="G3838" s="3">
        <v>3</v>
      </c>
      <c r="H3838" s="3">
        <v>7</v>
      </c>
      <c r="I3838" s="3">
        <v>0</v>
      </c>
      <c r="J3838" s="3">
        <v>0</v>
      </c>
      <c r="K3838" s="3">
        <v>0</v>
      </c>
      <c r="L3838" s="3" t="s">
        <v>16</v>
      </c>
      <c r="M3838" s="4" t="s">
        <v>2650</v>
      </c>
      <c r="N3838" t="str">
        <f t="shared" si="70"/>
        <v>20120407CSK1064</v>
      </c>
      <c r="O3838" t="e">
        <f>VLOOKUP(N3838,[1]Sheet1!$B:$D,3,FALSE)</f>
        <v>#N/A</v>
      </c>
      <c r="P3838" t="e">
        <f>VLOOKUP(O3838,[2]Sheet1!$1:$1048576,2,FALSE)</f>
        <v>#N/A</v>
      </c>
      <c r="Q3838" t="e">
        <f>VLOOKUP(N3838,[1]Sheet1!$B:$C,2,FALSE)</f>
        <v>#N/A</v>
      </c>
      <c r="R3838" t="e">
        <f>VLOOKUP(N3838,[1]Sheet1!$B:$E,4,FALSE)</f>
        <v>#N/A</v>
      </c>
    </row>
    <row r="3839" spans="1:18" x14ac:dyDescent="0.25">
      <c r="A3839" s="9" t="s">
        <v>2649</v>
      </c>
      <c r="B3839" s="5">
        <v>1</v>
      </c>
      <c r="C3839" s="5" t="s">
        <v>53</v>
      </c>
      <c r="D3839" s="13">
        <v>1035</v>
      </c>
      <c r="E3839" s="5" t="s">
        <v>843</v>
      </c>
      <c r="F3839" s="5">
        <v>3</v>
      </c>
      <c r="G3839" s="5">
        <v>5</v>
      </c>
      <c r="H3839" s="5">
        <v>15</v>
      </c>
      <c r="I3839" s="5">
        <v>0</v>
      </c>
      <c r="J3839" s="5">
        <v>0</v>
      </c>
      <c r="K3839" s="5">
        <v>60</v>
      </c>
      <c r="L3839" s="5" t="s">
        <v>16</v>
      </c>
      <c r="M3839" s="6" t="s">
        <v>2650</v>
      </c>
      <c r="N3839" t="str">
        <f t="shared" si="70"/>
        <v>20120407CSK1035</v>
      </c>
      <c r="O3839" t="str">
        <f>VLOOKUP(N3839,[1]Sheet1!$B:$D,3,FALSE)</f>
        <v>Chennai Super Kings</v>
      </c>
      <c r="P3839" t="str">
        <f>VLOOKUP(O3839,[2]Sheet1!$1:$1048576,2,FALSE)</f>
        <v>Team 3</v>
      </c>
      <c r="Q3839">
        <f>VLOOKUP(N3839,[1]Sheet1!$B:$C,2,FALSE)</f>
        <v>1</v>
      </c>
      <c r="R3839">
        <f>VLOOKUP(N3839,[1]Sheet1!$B:$E,4,FALSE)</f>
        <v>5</v>
      </c>
    </row>
    <row r="3840" spans="1:18" x14ac:dyDescent="0.25">
      <c r="A3840" s="8" t="s">
        <v>2649</v>
      </c>
      <c r="B3840" s="3">
        <v>1</v>
      </c>
      <c r="C3840" s="3" t="s">
        <v>77</v>
      </c>
      <c r="D3840" s="12">
        <v>1012</v>
      </c>
      <c r="E3840" s="3" t="s">
        <v>2653</v>
      </c>
      <c r="F3840" s="3">
        <v>36</v>
      </c>
      <c r="G3840" s="3">
        <v>26</v>
      </c>
      <c r="H3840" s="3">
        <v>41</v>
      </c>
      <c r="I3840" s="3">
        <v>2</v>
      </c>
      <c r="J3840" s="3">
        <v>1</v>
      </c>
      <c r="K3840" s="3">
        <v>138.46</v>
      </c>
      <c r="L3840" s="3" t="s">
        <v>16</v>
      </c>
      <c r="M3840" s="4" t="s">
        <v>2650</v>
      </c>
      <c r="N3840" t="str">
        <f t="shared" si="70"/>
        <v>20120407CSK1012</v>
      </c>
      <c r="O3840" t="str">
        <f>VLOOKUP(N3840,[1]Sheet1!$B:$D,3,FALSE)</f>
        <v>Chennai Super Kings</v>
      </c>
      <c r="P3840" t="str">
        <f>VLOOKUP(O3840,[2]Sheet1!$1:$1048576,2,FALSE)</f>
        <v>Team 3</v>
      </c>
      <c r="Q3840">
        <f>VLOOKUP(N3840,[1]Sheet1!$B:$C,2,FALSE)</f>
        <v>1</v>
      </c>
      <c r="R3840">
        <f>VLOOKUP(N3840,[1]Sheet1!$B:$E,4,FALSE)</f>
        <v>2</v>
      </c>
    </row>
    <row r="3841" spans="1:18" x14ac:dyDescent="0.25">
      <c r="A3841" s="9" t="s">
        <v>2649</v>
      </c>
      <c r="B3841" s="5">
        <v>1</v>
      </c>
      <c r="C3841" s="5" t="s">
        <v>1110</v>
      </c>
      <c r="D3841" s="13">
        <v>1118</v>
      </c>
      <c r="E3841" s="5" t="s">
        <v>2654</v>
      </c>
      <c r="F3841" s="5">
        <v>10</v>
      </c>
      <c r="G3841" s="5">
        <v>17</v>
      </c>
      <c r="H3841" s="5">
        <v>28</v>
      </c>
      <c r="I3841" s="5">
        <v>1</v>
      </c>
      <c r="J3841" s="5">
        <v>0</v>
      </c>
      <c r="K3841" s="5">
        <v>58.82</v>
      </c>
      <c r="L3841" s="5" t="s">
        <v>16</v>
      </c>
      <c r="M3841" s="6" t="s">
        <v>2650</v>
      </c>
      <c r="N3841" t="str">
        <f t="shared" si="70"/>
        <v>20120407CSK1118</v>
      </c>
      <c r="O3841" t="str">
        <f>VLOOKUP(N3841,[1]Sheet1!$B:$D,3,FALSE)</f>
        <v>Chennai Super Kings</v>
      </c>
      <c r="P3841" t="str">
        <f>VLOOKUP(O3841,[2]Sheet1!$1:$1048576,2,FALSE)</f>
        <v>Team 3</v>
      </c>
      <c r="Q3841">
        <f>VLOOKUP(N3841,[1]Sheet1!$B:$C,2,FALSE)</f>
        <v>1</v>
      </c>
      <c r="R3841">
        <f>VLOOKUP(N3841,[1]Sheet1!$B:$E,4,FALSE)</f>
        <v>1</v>
      </c>
    </row>
    <row r="3842" spans="1:18" x14ac:dyDescent="0.25">
      <c r="A3842" s="8" t="s">
        <v>2649</v>
      </c>
      <c r="B3842" s="3">
        <v>1</v>
      </c>
      <c r="C3842" s="3" t="s">
        <v>2655</v>
      </c>
      <c r="D3842" s="12">
        <v>1238</v>
      </c>
      <c r="E3842" s="3" t="s">
        <v>2656</v>
      </c>
      <c r="F3842" s="3">
        <v>3</v>
      </c>
      <c r="G3842" s="3">
        <v>2</v>
      </c>
      <c r="H3842" s="3">
        <v>4</v>
      </c>
      <c r="I3842" s="3">
        <v>0</v>
      </c>
      <c r="J3842" s="3">
        <v>0</v>
      </c>
      <c r="K3842" s="3">
        <v>150</v>
      </c>
      <c r="L3842" s="3" t="s">
        <v>16</v>
      </c>
      <c r="M3842" s="4" t="s">
        <v>2650</v>
      </c>
      <c r="N3842" t="str">
        <f t="shared" si="70"/>
        <v>20120407CSK1238</v>
      </c>
      <c r="O3842" t="str">
        <f>VLOOKUP(N3842,[1]Sheet1!$B:$D,3,FALSE)</f>
        <v>Chennai Super Kings</v>
      </c>
      <c r="P3842" t="str">
        <f>VLOOKUP(O3842,[2]Sheet1!$1:$1048576,2,FALSE)</f>
        <v>Team 3</v>
      </c>
      <c r="Q3842">
        <f>VLOOKUP(N3842,[1]Sheet1!$B:$C,2,FALSE)</f>
        <v>1</v>
      </c>
      <c r="R3842">
        <f>VLOOKUP(N3842,[1]Sheet1!$B:$E,4,FALSE)</f>
        <v>3</v>
      </c>
    </row>
    <row r="3843" spans="1:18" x14ac:dyDescent="0.25">
      <c r="A3843" s="9" t="s">
        <v>2649</v>
      </c>
      <c r="B3843" s="5">
        <v>1</v>
      </c>
      <c r="C3843" s="5" t="s">
        <v>185</v>
      </c>
      <c r="D3843" s="13">
        <v>1005</v>
      </c>
      <c r="E3843" s="5" t="s">
        <v>2657</v>
      </c>
      <c r="F3843" s="5">
        <v>19</v>
      </c>
      <c r="G3843" s="5">
        <v>19</v>
      </c>
      <c r="H3843" s="5">
        <v>15</v>
      </c>
      <c r="I3843" s="5">
        <v>3</v>
      </c>
      <c r="J3843" s="5">
        <v>0</v>
      </c>
      <c r="K3843" s="5">
        <v>100</v>
      </c>
      <c r="L3843" s="5" t="s">
        <v>16</v>
      </c>
      <c r="M3843" s="6" t="s">
        <v>2650</v>
      </c>
      <c r="N3843" t="str">
        <f t="shared" ref="N3843:N3906" si="71">CONCATENATE(A3843,D3843)</f>
        <v>20120407CSK1005</v>
      </c>
      <c r="O3843" t="str">
        <f>VLOOKUP(N3843,[1]Sheet1!$B:$D,3,FALSE)</f>
        <v>Chennai Super Kings</v>
      </c>
      <c r="P3843" t="str">
        <f>VLOOKUP(O3843,[2]Sheet1!$1:$1048576,2,FALSE)</f>
        <v>Team 3</v>
      </c>
      <c r="Q3843">
        <f>VLOOKUP(N3843,[1]Sheet1!$B:$C,2,FALSE)</f>
        <v>1</v>
      </c>
      <c r="R3843">
        <f>VLOOKUP(N3843,[1]Sheet1!$B:$E,4,FALSE)</f>
        <v>7</v>
      </c>
    </row>
    <row r="3844" spans="1:18" x14ac:dyDescent="0.25">
      <c r="A3844" s="8" t="s">
        <v>2649</v>
      </c>
      <c r="B3844" s="3">
        <v>1</v>
      </c>
      <c r="C3844" s="3" t="s">
        <v>84</v>
      </c>
      <c r="D3844" s="12">
        <v>1014</v>
      </c>
      <c r="E3844" s="3" t="s">
        <v>2658</v>
      </c>
      <c r="F3844" s="3">
        <v>4</v>
      </c>
      <c r="G3844" s="3">
        <v>6</v>
      </c>
      <c r="H3844" s="3">
        <v>9</v>
      </c>
      <c r="I3844" s="3">
        <v>0</v>
      </c>
      <c r="J3844" s="3">
        <v>0</v>
      </c>
      <c r="K3844" s="3">
        <v>66.66</v>
      </c>
      <c r="L3844" s="3" t="s">
        <v>86</v>
      </c>
      <c r="M3844" s="4" t="s">
        <v>2650</v>
      </c>
      <c r="N3844" t="str">
        <f t="shared" si="71"/>
        <v>20120407CSK1014</v>
      </c>
      <c r="O3844" t="str">
        <f>VLOOKUP(N3844,[1]Sheet1!$B:$D,3,FALSE)</f>
        <v>Chennai Super Kings</v>
      </c>
      <c r="P3844" t="str">
        <f>VLOOKUP(O3844,[2]Sheet1!$1:$1048576,2,FALSE)</f>
        <v>Team 3</v>
      </c>
      <c r="Q3844">
        <f>VLOOKUP(N3844,[1]Sheet1!$B:$C,2,FALSE)</f>
        <v>1</v>
      </c>
      <c r="R3844">
        <f>VLOOKUP(N3844,[1]Sheet1!$B:$E,4,FALSE)</f>
        <v>6</v>
      </c>
    </row>
    <row r="3845" spans="1:18" x14ac:dyDescent="0.25">
      <c r="A3845" s="9" t="s">
        <v>2649</v>
      </c>
      <c r="B3845" s="5">
        <v>1</v>
      </c>
      <c r="C3845" s="5" t="s">
        <v>81</v>
      </c>
      <c r="D3845" s="13">
        <v>1016</v>
      </c>
      <c r="E3845" s="5" t="s">
        <v>1860</v>
      </c>
      <c r="F3845" s="5">
        <v>10</v>
      </c>
      <c r="G3845" s="5">
        <v>16</v>
      </c>
      <c r="H3845" s="5">
        <v>23</v>
      </c>
      <c r="I3845" s="5">
        <v>0</v>
      </c>
      <c r="J3845" s="5">
        <v>0</v>
      </c>
      <c r="K3845" s="5">
        <v>62.5</v>
      </c>
      <c r="L3845" s="5" t="s">
        <v>16</v>
      </c>
      <c r="M3845" s="6" t="s">
        <v>2650</v>
      </c>
      <c r="N3845" t="str">
        <f t="shared" si="71"/>
        <v>20120407CSK1016</v>
      </c>
      <c r="O3845" t="str">
        <f>VLOOKUP(N3845,[1]Sheet1!$B:$D,3,FALSE)</f>
        <v>Chennai Super Kings</v>
      </c>
      <c r="P3845" t="str">
        <f>VLOOKUP(O3845,[2]Sheet1!$1:$1048576,2,FALSE)</f>
        <v>Team 3</v>
      </c>
      <c r="Q3845">
        <f>VLOOKUP(N3845,[1]Sheet1!$B:$C,2,FALSE)</f>
        <v>1</v>
      </c>
      <c r="R3845">
        <f>VLOOKUP(N3845,[1]Sheet1!$B:$E,4,FALSE)</f>
        <v>4</v>
      </c>
    </row>
    <row r="3846" spans="1:18" x14ac:dyDescent="0.25">
      <c r="A3846" s="8" t="s">
        <v>2649</v>
      </c>
      <c r="B3846" s="3">
        <v>1</v>
      </c>
      <c r="C3846" s="3" t="s">
        <v>385</v>
      </c>
      <c r="D3846" s="12">
        <v>1065</v>
      </c>
      <c r="E3846" s="3" t="s">
        <v>2659</v>
      </c>
      <c r="F3846" s="3">
        <v>3</v>
      </c>
      <c r="G3846" s="3">
        <v>8</v>
      </c>
      <c r="H3846" s="3">
        <v>14</v>
      </c>
      <c r="I3846" s="3">
        <v>0</v>
      </c>
      <c r="J3846" s="3">
        <v>0</v>
      </c>
      <c r="K3846" s="3">
        <v>37.5</v>
      </c>
      <c r="L3846" s="3" t="s">
        <v>16</v>
      </c>
      <c r="M3846" s="4" t="s">
        <v>2650</v>
      </c>
      <c r="N3846" t="str">
        <f t="shared" si="71"/>
        <v>20120407CSK1065</v>
      </c>
      <c r="O3846" t="str">
        <f>VLOOKUP(N3846,[1]Sheet1!$B:$D,3,FALSE)</f>
        <v>Chennai Super Kings</v>
      </c>
      <c r="P3846" t="str">
        <f>VLOOKUP(O3846,[2]Sheet1!$1:$1048576,2,FALSE)</f>
        <v>Team 3</v>
      </c>
      <c r="Q3846">
        <f>VLOOKUP(N3846,[1]Sheet1!$B:$C,2,FALSE)</f>
        <v>1</v>
      </c>
      <c r="R3846">
        <f>VLOOKUP(N3846,[1]Sheet1!$B:$E,4,FALSE)</f>
        <v>8</v>
      </c>
    </row>
    <row r="3847" spans="1:18" x14ac:dyDescent="0.25">
      <c r="A3847" s="9" t="s">
        <v>2660</v>
      </c>
      <c r="B3847" s="5" t="s">
        <v>2661</v>
      </c>
      <c r="C3847" s="5" t="s">
        <v>581</v>
      </c>
      <c r="D3847" s="13">
        <v>1157</v>
      </c>
      <c r="E3847" s="5" t="s">
        <v>26</v>
      </c>
      <c r="F3847" s="5">
        <v>1</v>
      </c>
      <c r="G3847" s="5">
        <v>1</v>
      </c>
      <c r="H3847" s="5">
        <v>2</v>
      </c>
      <c r="I3847" s="5">
        <v>0</v>
      </c>
      <c r="J3847" s="5">
        <v>0</v>
      </c>
      <c r="K3847" s="5">
        <v>100</v>
      </c>
      <c r="L3847" s="5" t="s">
        <v>16</v>
      </c>
      <c r="M3847" s="6" t="s">
        <v>2662</v>
      </c>
      <c r="N3847" t="str">
        <f t="shared" si="71"/>
        <v>20120407RCB1157</v>
      </c>
      <c r="O3847" t="e">
        <f>VLOOKUP(N3847,[1]Sheet1!$B:$D,3,FALSE)</f>
        <v>#N/A</v>
      </c>
      <c r="P3847" t="e">
        <f>VLOOKUP(O3847,[2]Sheet1!$1:$1048576,2,FALSE)</f>
        <v>#N/A</v>
      </c>
      <c r="Q3847" t="e">
        <f>VLOOKUP(N3847,[1]Sheet1!$B:$C,2,FALSE)</f>
        <v>#N/A</v>
      </c>
      <c r="R3847" t="e">
        <f>VLOOKUP(N3847,[1]Sheet1!$B:$E,4,FALSE)</f>
        <v>#N/A</v>
      </c>
    </row>
    <row r="3848" spans="1:18" x14ac:dyDescent="0.25">
      <c r="A3848" s="8" t="s">
        <v>2660</v>
      </c>
      <c r="B3848" s="3" t="s">
        <v>2661</v>
      </c>
      <c r="C3848" s="3" t="s">
        <v>168</v>
      </c>
      <c r="D3848" s="12">
        <v>1134</v>
      </c>
      <c r="E3848" s="3" t="s">
        <v>752</v>
      </c>
      <c r="F3848" s="3">
        <v>9</v>
      </c>
      <c r="G3848" s="3">
        <v>5</v>
      </c>
      <c r="H3848" s="3">
        <v>5</v>
      </c>
      <c r="I3848" s="3">
        <v>0</v>
      </c>
      <c r="J3848" s="3">
        <v>1</v>
      </c>
      <c r="K3848" s="3">
        <v>180</v>
      </c>
      <c r="L3848" s="3" t="s">
        <v>16</v>
      </c>
      <c r="M3848" s="4" t="s">
        <v>2662</v>
      </c>
      <c r="N3848" t="str">
        <f t="shared" si="71"/>
        <v>20120407RCB1134</v>
      </c>
      <c r="O3848" t="e">
        <f>VLOOKUP(N3848,[1]Sheet1!$B:$D,3,FALSE)</f>
        <v>#N/A</v>
      </c>
      <c r="P3848" t="e">
        <f>VLOOKUP(O3848,[2]Sheet1!$1:$1048576,2,FALSE)</f>
        <v>#N/A</v>
      </c>
      <c r="Q3848" t="e">
        <f>VLOOKUP(N3848,[1]Sheet1!$B:$C,2,FALSE)</f>
        <v>#N/A</v>
      </c>
      <c r="R3848" t="e">
        <f>VLOOKUP(N3848,[1]Sheet1!$B:$E,4,FALSE)</f>
        <v>#N/A</v>
      </c>
    </row>
    <row r="3849" spans="1:18" x14ac:dyDescent="0.25">
      <c r="A3849" s="9" t="s">
        <v>2660</v>
      </c>
      <c r="B3849" s="5" t="s">
        <v>2661</v>
      </c>
      <c r="C3849" s="5" t="s">
        <v>285</v>
      </c>
      <c r="D3849" s="13">
        <v>1122</v>
      </c>
      <c r="E3849" s="5" t="s">
        <v>2663</v>
      </c>
      <c r="F3849" s="5">
        <v>7</v>
      </c>
      <c r="G3849" s="5">
        <v>9</v>
      </c>
      <c r="H3849" s="5">
        <v>16</v>
      </c>
      <c r="I3849" s="5">
        <v>0</v>
      </c>
      <c r="J3849" s="5">
        <v>0</v>
      </c>
      <c r="K3849" s="5">
        <v>77.77</v>
      </c>
      <c r="L3849" s="5" t="s">
        <v>16</v>
      </c>
      <c r="M3849" s="6" t="s">
        <v>2662</v>
      </c>
      <c r="N3849" t="str">
        <f t="shared" si="71"/>
        <v>20120407RCB1122</v>
      </c>
      <c r="O3849" t="e">
        <f>VLOOKUP(N3849,[1]Sheet1!$B:$D,3,FALSE)</f>
        <v>#N/A</v>
      </c>
      <c r="P3849" t="e">
        <f>VLOOKUP(O3849,[2]Sheet1!$1:$1048576,2,FALSE)</f>
        <v>#N/A</v>
      </c>
      <c r="Q3849" t="e">
        <f>VLOOKUP(N3849,[1]Sheet1!$B:$C,2,FALSE)</f>
        <v>#N/A</v>
      </c>
      <c r="R3849" t="e">
        <f>VLOOKUP(N3849,[1]Sheet1!$B:$E,4,FALSE)</f>
        <v>#N/A</v>
      </c>
    </row>
    <row r="3850" spans="1:18" x14ac:dyDescent="0.25">
      <c r="A3850" s="8" t="s">
        <v>2660</v>
      </c>
      <c r="B3850" s="3" t="s">
        <v>2661</v>
      </c>
      <c r="C3850" s="3" t="s">
        <v>1920</v>
      </c>
      <c r="D3850" s="12">
        <v>1166</v>
      </c>
      <c r="E3850" s="3" t="s">
        <v>336</v>
      </c>
      <c r="F3850" s="3">
        <v>30</v>
      </c>
      <c r="G3850" s="3">
        <v>27</v>
      </c>
      <c r="H3850" s="3">
        <v>0</v>
      </c>
      <c r="I3850" s="3">
        <v>5</v>
      </c>
      <c r="J3850" s="3">
        <v>0</v>
      </c>
      <c r="K3850" s="3">
        <v>111.11</v>
      </c>
      <c r="L3850" s="3" t="s">
        <v>16</v>
      </c>
      <c r="M3850" s="4" t="s">
        <v>2662</v>
      </c>
      <c r="N3850" t="str">
        <f t="shared" si="71"/>
        <v>20120407RCB1166</v>
      </c>
      <c r="O3850" t="str">
        <f>VLOOKUP(N3850,[1]Sheet1!$B:$D,3,FALSE)</f>
        <v>Delhi Daredevils</v>
      </c>
      <c r="P3850" t="str">
        <f>VLOOKUP(O3850,[2]Sheet1!$1:$1048576,2,FALSE)</f>
        <v>Team 8</v>
      </c>
      <c r="Q3850">
        <f>VLOOKUP(N3850,[1]Sheet1!$B:$C,2,FALSE)</f>
        <v>2</v>
      </c>
      <c r="R3850">
        <f>VLOOKUP(N3850,[1]Sheet1!$B:$E,4,FALSE)</f>
        <v>1</v>
      </c>
    </row>
    <row r="3851" spans="1:18" x14ac:dyDescent="0.25">
      <c r="A3851" s="9" t="s">
        <v>2660</v>
      </c>
      <c r="B3851" s="5" t="s">
        <v>2661</v>
      </c>
      <c r="C3851" s="5" t="s">
        <v>2664</v>
      </c>
      <c r="D3851" s="13">
        <v>1241</v>
      </c>
      <c r="E3851" s="5" t="s">
        <v>26</v>
      </c>
      <c r="F3851" s="5">
        <v>3</v>
      </c>
      <c r="G3851" s="5">
        <v>7</v>
      </c>
      <c r="H3851" s="5">
        <v>0</v>
      </c>
      <c r="I3851" s="5">
        <v>0</v>
      </c>
      <c r="J3851" s="5">
        <v>0</v>
      </c>
      <c r="K3851" s="5">
        <v>42.85</v>
      </c>
      <c r="L3851" s="5" t="s">
        <v>16</v>
      </c>
      <c r="M3851" s="6" t="s">
        <v>2662</v>
      </c>
      <c r="N3851" t="str">
        <f t="shared" si="71"/>
        <v>20120407RCB1241</v>
      </c>
      <c r="O3851" t="str">
        <f>VLOOKUP(N3851,[1]Sheet1!$B:$D,3,FALSE)</f>
        <v>Delhi Daredevils</v>
      </c>
      <c r="P3851" t="str">
        <f>VLOOKUP(O3851,[2]Sheet1!$1:$1048576,2,FALSE)</f>
        <v>Team 8</v>
      </c>
      <c r="Q3851">
        <f>VLOOKUP(N3851,[1]Sheet1!$B:$C,2,FALSE)</f>
        <v>2</v>
      </c>
      <c r="R3851">
        <f>VLOOKUP(N3851,[1]Sheet1!$B:$E,4,FALSE)</f>
        <v>5</v>
      </c>
    </row>
    <row r="3852" spans="1:18" x14ac:dyDescent="0.25">
      <c r="A3852" s="8" t="s">
        <v>2660</v>
      </c>
      <c r="B3852" s="3" t="s">
        <v>2661</v>
      </c>
      <c r="C3852" s="3" t="s">
        <v>90</v>
      </c>
      <c r="D3852" s="12">
        <v>1045</v>
      </c>
      <c r="E3852" s="3" t="s">
        <v>26</v>
      </c>
      <c r="F3852" s="3">
        <v>42</v>
      </c>
      <c r="G3852" s="3">
        <v>20</v>
      </c>
      <c r="H3852" s="3">
        <v>0</v>
      </c>
      <c r="I3852" s="3">
        <v>2</v>
      </c>
      <c r="J3852" s="3">
        <v>3</v>
      </c>
      <c r="K3852" s="3">
        <v>210</v>
      </c>
      <c r="L3852" s="3" t="s">
        <v>16</v>
      </c>
      <c r="M3852" s="4" t="s">
        <v>2662</v>
      </c>
      <c r="N3852" t="str">
        <f t="shared" si="71"/>
        <v>20120407RCB1045</v>
      </c>
      <c r="O3852" t="str">
        <f>VLOOKUP(N3852,[1]Sheet1!$B:$D,3,FALSE)</f>
        <v>Delhi Daredevils</v>
      </c>
      <c r="P3852" t="str">
        <f>VLOOKUP(O3852,[2]Sheet1!$1:$1048576,2,FALSE)</f>
        <v>Team 8</v>
      </c>
      <c r="Q3852">
        <f>VLOOKUP(N3852,[1]Sheet1!$B:$C,2,FALSE)</f>
        <v>2</v>
      </c>
      <c r="R3852">
        <f>VLOOKUP(N3852,[1]Sheet1!$B:$E,4,FALSE)</f>
        <v>7</v>
      </c>
    </row>
    <row r="3853" spans="1:18" x14ac:dyDescent="0.25">
      <c r="A3853" s="9" t="s">
        <v>2660</v>
      </c>
      <c r="B3853" s="5" t="s">
        <v>2661</v>
      </c>
      <c r="C3853" s="5" t="s">
        <v>66</v>
      </c>
      <c r="D3853" s="13">
        <v>1049</v>
      </c>
      <c r="E3853" s="5" t="s">
        <v>2665</v>
      </c>
      <c r="F3853" s="5">
        <v>20</v>
      </c>
      <c r="G3853" s="5">
        <v>13</v>
      </c>
      <c r="H3853" s="5">
        <v>0</v>
      </c>
      <c r="I3853" s="5">
        <v>1</v>
      </c>
      <c r="J3853" s="5">
        <v>1</v>
      </c>
      <c r="K3853" s="5">
        <v>153.84</v>
      </c>
      <c r="L3853" s="5" t="s">
        <v>40</v>
      </c>
      <c r="M3853" s="6" t="s">
        <v>2662</v>
      </c>
      <c r="N3853" t="str">
        <f t="shared" si="71"/>
        <v>20120407RCB1049</v>
      </c>
      <c r="O3853" t="str">
        <f>VLOOKUP(N3853,[1]Sheet1!$B:$D,3,FALSE)</f>
        <v>Delhi Daredevils</v>
      </c>
      <c r="P3853" t="str">
        <f>VLOOKUP(O3853,[2]Sheet1!$1:$1048576,2,FALSE)</f>
        <v>Team 8</v>
      </c>
      <c r="Q3853">
        <f>VLOOKUP(N3853,[1]Sheet1!$B:$C,2,FALSE)</f>
        <v>2</v>
      </c>
      <c r="R3853">
        <f>VLOOKUP(N3853,[1]Sheet1!$B:$E,4,FALSE)</f>
        <v>2</v>
      </c>
    </row>
    <row r="3854" spans="1:18" x14ac:dyDescent="0.25">
      <c r="A3854" s="8" t="s">
        <v>2660</v>
      </c>
      <c r="B3854" s="3" t="s">
        <v>2661</v>
      </c>
      <c r="C3854" s="3" t="s">
        <v>107</v>
      </c>
      <c r="D3854" s="12">
        <v>1055</v>
      </c>
      <c r="E3854" s="3" t="s">
        <v>2666</v>
      </c>
      <c r="F3854" s="3">
        <v>26</v>
      </c>
      <c r="G3854" s="3">
        <v>17</v>
      </c>
      <c r="H3854" s="3">
        <v>15</v>
      </c>
      <c r="I3854" s="3">
        <v>1</v>
      </c>
      <c r="J3854" s="3">
        <v>2</v>
      </c>
      <c r="K3854" s="3">
        <v>152.94</v>
      </c>
      <c r="L3854" s="3" t="s">
        <v>16</v>
      </c>
      <c r="M3854" s="4" t="s">
        <v>2662</v>
      </c>
      <c r="N3854" t="str">
        <f t="shared" si="71"/>
        <v>20120407RCB1055</v>
      </c>
      <c r="O3854" t="e">
        <f>VLOOKUP(N3854,[1]Sheet1!$B:$D,3,FALSE)</f>
        <v>#N/A</v>
      </c>
      <c r="P3854" t="e">
        <f>VLOOKUP(O3854,[2]Sheet1!$1:$1048576,2,FALSE)</f>
        <v>#N/A</v>
      </c>
      <c r="Q3854" t="e">
        <f>VLOOKUP(N3854,[1]Sheet1!$B:$C,2,FALSE)</f>
        <v>#N/A</v>
      </c>
      <c r="R3854" t="e">
        <f>VLOOKUP(N3854,[1]Sheet1!$B:$E,4,FALSE)</f>
        <v>#N/A</v>
      </c>
    </row>
    <row r="3855" spans="1:18" x14ac:dyDescent="0.25">
      <c r="A3855" s="9" t="s">
        <v>2660</v>
      </c>
      <c r="B3855" s="5" t="s">
        <v>2661</v>
      </c>
      <c r="C3855" s="5" t="s">
        <v>65</v>
      </c>
      <c r="D3855" s="13">
        <v>1048</v>
      </c>
      <c r="E3855" s="5" t="s">
        <v>298</v>
      </c>
      <c r="F3855" s="5">
        <v>16</v>
      </c>
      <c r="G3855" s="5">
        <v>15</v>
      </c>
      <c r="H3855" s="5">
        <v>24</v>
      </c>
      <c r="I3855" s="5">
        <v>2</v>
      </c>
      <c r="J3855" s="5">
        <v>0</v>
      </c>
      <c r="K3855" s="5">
        <v>106.66</v>
      </c>
      <c r="L3855" s="5" t="s">
        <v>40</v>
      </c>
      <c r="M3855" s="6" t="s">
        <v>2662</v>
      </c>
      <c r="N3855" t="str">
        <f t="shared" si="71"/>
        <v>20120407RCB1048</v>
      </c>
      <c r="O3855" t="e">
        <f>VLOOKUP(N3855,[1]Sheet1!$B:$D,3,FALSE)</f>
        <v>#N/A</v>
      </c>
      <c r="P3855" t="e">
        <f>VLOOKUP(O3855,[2]Sheet1!$1:$1048576,2,FALSE)</f>
        <v>#N/A</v>
      </c>
      <c r="Q3855" t="e">
        <f>VLOOKUP(N3855,[1]Sheet1!$B:$C,2,FALSE)</f>
        <v>#N/A</v>
      </c>
      <c r="R3855" t="e">
        <f>VLOOKUP(N3855,[1]Sheet1!$B:$E,4,FALSE)</f>
        <v>#N/A</v>
      </c>
    </row>
    <row r="3856" spans="1:18" x14ac:dyDescent="0.25">
      <c r="A3856" s="8" t="s">
        <v>2660</v>
      </c>
      <c r="B3856" s="3" t="s">
        <v>2661</v>
      </c>
      <c r="C3856" s="3" t="s">
        <v>23</v>
      </c>
      <c r="D3856" s="12">
        <v>1066</v>
      </c>
      <c r="E3856" s="3" t="s">
        <v>298</v>
      </c>
      <c r="F3856" s="3">
        <v>4</v>
      </c>
      <c r="G3856" s="3">
        <v>4</v>
      </c>
      <c r="H3856" s="3">
        <v>14</v>
      </c>
      <c r="I3856" s="3">
        <v>1</v>
      </c>
      <c r="J3856" s="3">
        <v>0</v>
      </c>
      <c r="K3856" s="3">
        <v>100</v>
      </c>
      <c r="L3856" s="3" t="s">
        <v>16</v>
      </c>
      <c r="M3856" s="4" t="s">
        <v>2662</v>
      </c>
      <c r="N3856" t="str">
        <f t="shared" si="71"/>
        <v>20120407RCB1066</v>
      </c>
      <c r="O3856" t="e">
        <f>VLOOKUP(N3856,[1]Sheet1!$B:$D,3,FALSE)</f>
        <v>#N/A</v>
      </c>
      <c r="P3856" t="e">
        <f>VLOOKUP(O3856,[2]Sheet1!$1:$1048576,2,FALSE)</f>
        <v>#N/A</v>
      </c>
      <c r="Q3856" t="e">
        <f>VLOOKUP(N3856,[1]Sheet1!$B:$C,2,FALSE)</f>
        <v>#N/A</v>
      </c>
      <c r="R3856" t="e">
        <f>VLOOKUP(N3856,[1]Sheet1!$B:$E,4,FALSE)</f>
        <v>#N/A</v>
      </c>
    </row>
    <row r="3857" spans="1:18" x14ac:dyDescent="0.25">
      <c r="A3857" s="9" t="s">
        <v>2660</v>
      </c>
      <c r="B3857" s="5" t="s">
        <v>2661</v>
      </c>
      <c r="C3857" s="5" t="s">
        <v>33</v>
      </c>
      <c r="D3857" s="13">
        <v>1050</v>
      </c>
      <c r="E3857" s="5" t="s">
        <v>1051</v>
      </c>
      <c r="F3857" s="5">
        <v>9</v>
      </c>
      <c r="G3857" s="5">
        <v>7</v>
      </c>
      <c r="H3857" s="5">
        <v>8</v>
      </c>
      <c r="I3857" s="5">
        <v>2</v>
      </c>
      <c r="J3857" s="5">
        <v>0</v>
      </c>
      <c r="K3857" s="5">
        <v>128.57</v>
      </c>
      <c r="L3857" s="5" t="s">
        <v>20</v>
      </c>
      <c r="M3857" s="6" t="s">
        <v>2662</v>
      </c>
      <c r="N3857" t="str">
        <f t="shared" si="71"/>
        <v>20120407RCB1050</v>
      </c>
      <c r="O3857" t="e">
        <f>VLOOKUP(N3857,[1]Sheet1!$B:$D,3,FALSE)</f>
        <v>#N/A</v>
      </c>
      <c r="P3857" t="e">
        <f>VLOOKUP(O3857,[2]Sheet1!$1:$1048576,2,FALSE)</f>
        <v>#N/A</v>
      </c>
      <c r="Q3857" t="e">
        <f>VLOOKUP(N3857,[1]Sheet1!$B:$C,2,FALSE)</f>
        <v>#N/A</v>
      </c>
      <c r="R3857" t="e">
        <f>VLOOKUP(N3857,[1]Sheet1!$B:$E,4,FALSE)</f>
        <v>#N/A</v>
      </c>
    </row>
    <row r="3858" spans="1:18" x14ac:dyDescent="0.25">
      <c r="A3858" s="8" t="s">
        <v>2660</v>
      </c>
      <c r="B3858" s="3" t="s">
        <v>2661</v>
      </c>
      <c r="C3858" s="3" t="s">
        <v>320</v>
      </c>
      <c r="D3858" s="12">
        <v>1240</v>
      </c>
      <c r="E3858" s="3" t="s">
        <v>2667</v>
      </c>
      <c r="F3858" s="3">
        <v>18</v>
      </c>
      <c r="G3858" s="3">
        <v>9</v>
      </c>
      <c r="H3858" s="3">
        <v>13</v>
      </c>
      <c r="I3858" s="3">
        <v>0</v>
      </c>
      <c r="J3858" s="3">
        <v>2</v>
      </c>
      <c r="K3858" s="3">
        <v>200</v>
      </c>
      <c r="L3858" s="3" t="s">
        <v>16</v>
      </c>
      <c r="M3858" s="4" t="s">
        <v>2662</v>
      </c>
      <c r="N3858" t="str">
        <f t="shared" si="71"/>
        <v>20120407RCB1240</v>
      </c>
      <c r="O3858" t="e">
        <f>VLOOKUP(N3858,[1]Sheet1!$B:$D,3,FALSE)</f>
        <v>#N/A</v>
      </c>
      <c r="P3858" t="e">
        <f>VLOOKUP(O3858,[2]Sheet1!$1:$1048576,2,FALSE)</f>
        <v>#N/A</v>
      </c>
      <c r="Q3858" t="e">
        <f>VLOOKUP(N3858,[1]Sheet1!$B:$C,2,FALSE)</f>
        <v>#N/A</v>
      </c>
      <c r="R3858" t="e">
        <f>VLOOKUP(N3858,[1]Sheet1!$B:$E,4,FALSE)</f>
        <v>#N/A</v>
      </c>
    </row>
    <row r="3859" spans="1:18" x14ac:dyDescent="0.25">
      <c r="A3859" s="9" t="s">
        <v>2660</v>
      </c>
      <c r="B3859" s="5" t="s">
        <v>2661</v>
      </c>
      <c r="C3859" s="5" t="s">
        <v>59</v>
      </c>
      <c r="D3859" s="13">
        <v>1033</v>
      </c>
      <c r="E3859" s="5" t="s">
        <v>2308</v>
      </c>
      <c r="F3859" s="5">
        <v>0</v>
      </c>
      <c r="G3859" s="5">
        <v>4</v>
      </c>
      <c r="H3859" s="5">
        <v>4</v>
      </c>
      <c r="I3859" s="5">
        <v>0</v>
      </c>
      <c r="J3859" s="5">
        <v>0</v>
      </c>
      <c r="K3859" s="5">
        <v>0</v>
      </c>
      <c r="L3859" s="5" t="s">
        <v>16</v>
      </c>
      <c r="M3859" s="6" t="s">
        <v>2662</v>
      </c>
      <c r="N3859" t="str">
        <f t="shared" si="71"/>
        <v>20120407RCB1033</v>
      </c>
      <c r="O3859" t="e">
        <f>VLOOKUP(N3859,[1]Sheet1!$B:$D,3,FALSE)</f>
        <v>#N/A</v>
      </c>
      <c r="P3859" t="e">
        <f>VLOOKUP(O3859,[2]Sheet1!$1:$1048576,2,FALSE)</f>
        <v>#N/A</v>
      </c>
      <c r="Q3859" t="e">
        <f>VLOOKUP(N3859,[1]Sheet1!$B:$C,2,FALSE)</f>
        <v>#N/A</v>
      </c>
      <c r="R3859" t="e">
        <f>VLOOKUP(N3859,[1]Sheet1!$B:$E,4,FALSE)</f>
        <v>#N/A</v>
      </c>
    </row>
    <row r="3860" spans="1:18" x14ac:dyDescent="0.25">
      <c r="A3860" s="8" t="s">
        <v>2660</v>
      </c>
      <c r="B3860" s="3" t="s">
        <v>2661</v>
      </c>
      <c r="C3860" s="3" t="s">
        <v>279</v>
      </c>
      <c r="D3860" s="12">
        <v>1077</v>
      </c>
      <c r="E3860" s="3" t="s">
        <v>298</v>
      </c>
      <c r="F3860" s="3">
        <v>0</v>
      </c>
      <c r="G3860" s="3">
        <v>1</v>
      </c>
      <c r="H3860" s="3">
        <v>1</v>
      </c>
      <c r="I3860" s="3">
        <v>0</v>
      </c>
      <c r="J3860" s="3">
        <v>0</v>
      </c>
      <c r="K3860" s="3">
        <v>0</v>
      </c>
      <c r="L3860" s="3" t="s">
        <v>16</v>
      </c>
      <c r="M3860" s="4" t="s">
        <v>2662</v>
      </c>
      <c r="N3860" t="str">
        <f t="shared" si="71"/>
        <v>20120407RCB1077</v>
      </c>
      <c r="O3860" t="e">
        <f>VLOOKUP(N3860,[1]Sheet1!$B:$D,3,FALSE)</f>
        <v>#N/A</v>
      </c>
      <c r="P3860" t="e">
        <f>VLOOKUP(O3860,[2]Sheet1!$1:$1048576,2,FALSE)</f>
        <v>#N/A</v>
      </c>
      <c r="Q3860" t="e">
        <f>VLOOKUP(N3860,[1]Sheet1!$B:$C,2,FALSE)</f>
        <v>#N/A</v>
      </c>
      <c r="R3860" t="e">
        <f>VLOOKUP(N3860,[1]Sheet1!$B:$E,4,FALSE)</f>
        <v>#N/A</v>
      </c>
    </row>
    <row r="3861" spans="1:18" x14ac:dyDescent="0.25">
      <c r="A3861" s="9" t="s">
        <v>2668</v>
      </c>
      <c r="B3861" s="5" t="s">
        <v>2669</v>
      </c>
      <c r="C3861" s="5" t="s">
        <v>2191</v>
      </c>
      <c r="D3861" s="13">
        <v>1194</v>
      </c>
      <c r="E3861" s="5" t="s">
        <v>2670</v>
      </c>
      <c r="F3861" s="5">
        <v>32</v>
      </c>
      <c r="G3861" s="5">
        <v>42</v>
      </c>
      <c r="H3861" s="5">
        <v>76</v>
      </c>
      <c r="I3861" s="5">
        <v>1</v>
      </c>
      <c r="J3861" s="5">
        <v>0</v>
      </c>
      <c r="K3861" s="5">
        <v>76.19</v>
      </c>
      <c r="L3861" s="5" t="s">
        <v>16</v>
      </c>
      <c r="M3861" s="6" t="s">
        <v>2671</v>
      </c>
      <c r="N3861" t="str">
        <f t="shared" si="71"/>
        <v>20120408RR1194</v>
      </c>
      <c r="O3861" t="e">
        <f>VLOOKUP(N3861,[1]Sheet1!$B:$D,3,FALSE)</f>
        <v>#N/A</v>
      </c>
      <c r="P3861" t="e">
        <f>VLOOKUP(O3861,[2]Sheet1!$1:$1048576,2,FALSE)</f>
        <v>#N/A</v>
      </c>
      <c r="Q3861" t="e">
        <f>VLOOKUP(N3861,[1]Sheet1!$B:$C,2,FALSE)</f>
        <v>#N/A</v>
      </c>
      <c r="R3861" t="e">
        <f>VLOOKUP(N3861,[1]Sheet1!$B:$E,4,FALSE)</f>
        <v>#N/A</v>
      </c>
    </row>
    <row r="3862" spans="1:18" x14ac:dyDescent="0.25">
      <c r="A3862" s="8" t="s">
        <v>2668</v>
      </c>
      <c r="B3862" s="3" t="s">
        <v>2669</v>
      </c>
      <c r="C3862" s="3" t="s">
        <v>283</v>
      </c>
      <c r="D3862" s="12">
        <v>1076</v>
      </c>
      <c r="E3862" s="3" t="s">
        <v>2672</v>
      </c>
      <c r="F3862" s="3">
        <v>32</v>
      </c>
      <c r="G3862" s="3">
        <v>32</v>
      </c>
      <c r="H3862" s="3">
        <v>38</v>
      </c>
      <c r="I3862" s="3">
        <v>4</v>
      </c>
      <c r="J3862" s="3">
        <v>1</v>
      </c>
      <c r="K3862" s="3">
        <v>100</v>
      </c>
      <c r="L3862" s="3" t="s">
        <v>20</v>
      </c>
      <c r="M3862" s="4" t="s">
        <v>2671</v>
      </c>
      <c r="N3862" t="str">
        <f t="shared" si="71"/>
        <v>20120408RR1076</v>
      </c>
      <c r="O3862" t="e">
        <f>VLOOKUP(N3862,[1]Sheet1!$B:$D,3,FALSE)</f>
        <v>#N/A</v>
      </c>
      <c r="P3862" t="e">
        <f>VLOOKUP(O3862,[2]Sheet1!$1:$1048576,2,FALSE)</f>
        <v>#N/A</v>
      </c>
      <c r="Q3862" t="e">
        <f>VLOOKUP(N3862,[1]Sheet1!$B:$C,2,FALSE)</f>
        <v>#N/A</v>
      </c>
      <c r="R3862" t="e">
        <f>VLOOKUP(N3862,[1]Sheet1!$B:$E,4,FALSE)</f>
        <v>#N/A</v>
      </c>
    </row>
    <row r="3863" spans="1:18" x14ac:dyDescent="0.25">
      <c r="A3863" s="9" t="s">
        <v>2668</v>
      </c>
      <c r="B3863" s="5" t="s">
        <v>2669</v>
      </c>
      <c r="C3863" s="5" t="s">
        <v>118</v>
      </c>
      <c r="D3863" s="13">
        <v>1064</v>
      </c>
      <c r="E3863" s="5" t="s">
        <v>2673</v>
      </c>
      <c r="F3863" s="5">
        <v>1</v>
      </c>
      <c r="G3863" s="5">
        <v>6</v>
      </c>
      <c r="H3863" s="5">
        <v>9</v>
      </c>
      <c r="I3863" s="5">
        <v>0</v>
      </c>
      <c r="J3863" s="5">
        <v>0</v>
      </c>
      <c r="K3863" s="5">
        <v>16.66</v>
      </c>
      <c r="L3863" s="5" t="s">
        <v>16</v>
      </c>
      <c r="M3863" s="6" t="s">
        <v>2671</v>
      </c>
      <c r="N3863" t="str">
        <f t="shared" si="71"/>
        <v>20120408RR1064</v>
      </c>
      <c r="O3863" t="e">
        <f>VLOOKUP(N3863,[1]Sheet1!$B:$D,3,FALSE)</f>
        <v>#N/A</v>
      </c>
      <c r="P3863" t="e">
        <f>VLOOKUP(O3863,[2]Sheet1!$1:$1048576,2,FALSE)</f>
        <v>#N/A</v>
      </c>
      <c r="Q3863" t="e">
        <f>VLOOKUP(N3863,[1]Sheet1!$B:$C,2,FALSE)</f>
        <v>#N/A</v>
      </c>
      <c r="R3863" t="e">
        <f>VLOOKUP(N3863,[1]Sheet1!$B:$E,4,FALSE)</f>
        <v>#N/A</v>
      </c>
    </row>
    <row r="3864" spans="1:18" x14ac:dyDescent="0.25">
      <c r="A3864" s="8" t="s">
        <v>2668</v>
      </c>
      <c r="B3864" s="3" t="s">
        <v>2669</v>
      </c>
      <c r="C3864" s="3" t="s">
        <v>2651</v>
      </c>
      <c r="D3864" s="12">
        <v>1239</v>
      </c>
      <c r="E3864" s="3" t="s">
        <v>2672</v>
      </c>
      <c r="F3864" s="3">
        <v>0</v>
      </c>
      <c r="G3864" s="3">
        <v>2</v>
      </c>
      <c r="H3864" s="3">
        <v>1</v>
      </c>
      <c r="I3864" s="3">
        <v>0</v>
      </c>
      <c r="J3864" s="3">
        <v>0</v>
      </c>
      <c r="K3864" s="3">
        <v>0</v>
      </c>
      <c r="L3864" s="3" t="s">
        <v>16</v>
      </c>
      <c r="M3864" s="4" t="s">
        <v>2671</v>
      </c>
      <c r="N3864" t="str">
        <f t="shared" si="71"/>
        <v>20120408RR1239</v>
      </c>
      <c r="O3864" t="e">
        <f>VLOOKUP(N3864,[1]Sheet1!$B:$D,3,FALSE)</f>
        <v>#N/A</v>
      </c>
      <c r="P3864" t="e">
        <f>VLOOKUP(O3864,[2]Sheet1!$1:$1048576,2,FALSE)</f>
        <v>#N/A</v>
      </c>
      <c r="Q3864" t="e">
        <f>VLOOKUP(N3864,[1]Sheet1!$B:$C,2,FALSE)</f>
        <v>#N/A</v>
      </c>
      <c r="R3864" t="e">
        <f>VLOOKUP(N3864,[1]Sheet1!$B:$E,4,FALSE)</f>
        <v>#N/A</v>
      </c>
    </row>
    <row r="3865" spans="1:18" x14ac:dyDescent="0.25">
      <c r="A3865" s="9" t="s">
        <v>2668</v>
      </c>
      <c r="B3865" s="5" t="s">
        <v>2669</v>
      </c>
      <c r="C3865" s="5" t="s">
        <v>1471</v>
      </c>
      <c r="D3865" s="13">
        <v>1169</v>
      </c>
      <c r="E3865" s="5" t="s">
        <v>1917</v>
      </c>
      <c r="F3865" s="5">
        <v>1</v>
      </c>
      <c r="G3865" s="5">
        <v>2</v>
      </c>
      <c r="H3865" s="5">
        <v>6</v>
      </c>
      <c r="I3865" s="5">
        <v>0</v>
      </c>
      <c r="J3865" s="5">
        <v>0</v>
      </c>
      <c r="K3865" s="5">
        <v>50</v>
      </c>
      <c r="L3865" s="5" t="s">
        <v>16</v>
      </c>
      <c r="M3865" s="6" t="s">
        <v>2671</v>
      </c>
      <c r="N3865" t="str">
        <f t="shared" si="71"/>
        <v>20120408RR1169</v>
      </c>
      <c r="O3865" t="e">
        <f>VLOOKUP(N3865,[1]Sheet1!$B:$D,3,FALSE)</f>
        <v>#N/A</v>
      </c>
      <c r="P3865" t="e">
        <f>VLOOKUP(O3865,[2]Sheet1!$1:$1048576,2,FALSE)</f>
        <v>#N/A</v>
      </c>
      <c r="Q3865" t="e">
        <f>VLOOKUP(N3865,[1]Sheet1!$B:$C,2,FALSE)</f>
        <v>#N/A</v>
      </c>
      <c r="R3865" t="e">
        <f>VLOOKUP(N3865,[1]Sheet1!$B:$E,4,FALSE)</f>
        <v>#N/A</v>
      </c>
    </row>
    <row r="3866" spans="1:18" x14ac:dyDescent="0.25">
      <c r="A3866" s="8" t="s">
        <v>2668</v>
      </c>
      <c r="B3866" s="3" t="s">
        <v>2669</v>
      </c>
      <c r="C3866" s="3" t="s">
        <v>2674</v>
      </c>
      <c r="D3866" s="12">
        <v>1244</v>
      </c>
      <c r="E3866" s="3" t="s">
        <v>2675</v>
      </c>
      <c r="F3866" s="3">
        <v>0</v>
      </c>
      <c r="G3866" s="3">
        <v>4</v>
      </c>
      <c r="H3866" s="3">
        <v>6</v>
      </c>
      <c r="I3866" s="3">
        <v>0</v>
      </c>
      <c r="J3866" s="3">
        <v>0</v>
      </c>
      <c r="K3866" s="3">
        <v>0</v>
      </c>
      <c r="L3866" s="3" t="s">
        <v>16</v>
      </c>
      <c r="M3866" s="4" t="s">
        <v>2671</v>
      </c>
      <c r="N3866" t="str">
        <f t="shared" si="71"/>
        <v>20120408RR1244</v>
      </c>
      <c r="O3866" t="e">
        <f>VLOOKUP(N3866,[1]Sheet1!$B:$D,3,FALSE)</f>
        <v>#N/A</v>
      </c>
      <c r="P3866" t="e">
        <f>VLOOKUP(O3866,[2]Sheet1!$1:$1048576,2,FALSE)</f>
        <v>#N/A</v>
      </c>
      <c r="Q3866" t="e">
        <f>VLOOKUP(N3866,[1]Sheet1!$B:$C,2,FALSE)</f>
        <v>#N/A</v>
      </c>
      <c r="R3866" t="e">
        <f>VLOOKUP(N3866,[1]Sheet1!$B:$E,4,FALSE)</f>
        <v>#N/A</v>
      </c>
    </row>
    <row r="3867" spans="1:18" x14ac:dyDescent="0.25">
      <c r="A3867" s="9" t="s">
        <v>2668</v>
      </c>
      <c r="B3867" s="5" t="s">
        <v>2669</v>
      </c>
      <c r="C3867" s="5" t="s">
        <v>102</v>
      </c>
      <c r="D3867" s="13">
        <v>1090</v>
      </c>
      <c r="E3867" s="5" t="s">
        <v>26</v>
      </c>
      <c r="F3867" s="5">
        <v>0</v>
      </c>
      <c r="G3867" s="5">
        <v>1</v>
      </c>
      <c r="H3867" s="5">
        <v>5</v>
      </c>
      <c r="I3867" s="5">
        <v>0</v>
      </c>
      <c r="J3867" s="5">
        <v>0</v>
      </c>
      <c r="K3867" s="5">
        <v>0</v>
      </c>
      <c r="L3867" s="5" t="s">
        <v>16</v>
      </c>
      <c r="M3867" s="6" t="s">
        <v>2671</v>
      </c>
      <c r="N3867" t="str">
        <f t="shared" si="71"/>
        <v>20120408RR1090</v>
      </c>
      <c r="O3867" t="e">
        <f>VLOOKUP(N3867,[1]Sheet1!$B:$D,3,FALSE)</f>
        <v>#N/A</v>
      </c>
      <c r="P3867" t="e">
        <f>VLOOKUP(O3867,[2]Sheet1!$1:$1048576,2,FALSE)</f>
        <v>#N/A</v>
      </c>
      <c r="Q3867" t="e">
        <f>VLOOKUP(N3867,[1]Sheet1!$B:$C,2,FALSE)</f>
        <v>#N/A</v>
      </c>
      <c r="R3867" t="e">
        <f>VLOOKUP(N3867,[1]Sheet1!$B:$E,4,FALSE)</f>
        <v>#N/A</v>
      </c>
    </row>
    <row r="3868" spans="1:18" x14ac:dyDescent="0.25">
      <c r="A3868" s="8" t="s">
        <v>2668</v>
      </c>
      <c r="B3868" s="3" t="s">
        <v>2669</v>
      </c>
      <c r="C3868" s="3" t="s">
        <v>477</v>
      </c>
      <c r="D3868" s="12">
        <v>1038</v>
      </c>
      <c r="E3868" s="3" t="s">
        <v>26</v>
      </c>
      <c r="F3868" s="3">
        <v>1</v>
      </c>
      <c r="G3868" s="3">
        <v>2</v>
      </c>
      <c r="H3868" s="3">
        <v>1</v>
      </c>
      <c r="I3868" s="3">
        <v>0</v>
      </c>
      <c r="J3868" s="3">
        <v>0</v>
      </c>
      <c r="K3868" s="3">
        <v>50</v>
      </c>
      <c r="L3868" s="3" t="s">
        <v>16</v>
      </c>
      <c r="M3868" s="4" t="s">
        <v>2671</v>
      </c>
      <c r="N3868" t="str">
        <f t="shared" si="71"/>
        <v>20120408RR1038</v>
      </c>
      <c r="O3868" t="e">
        <f>VLOOKUP(N3868,[1]Sheet1!$B:$D,3,FALSE)</f>
        <v>#N/A</v>
      </c>
      <c r="P3868" t="e">
        <f>VLOOKUP(O3868,[2]Sheet1!$1:$1048576,2,FALSE)</f>
        <v>#N/A</v>
      </c>
      <c r="Q3868" t="e">
        <f>VLOOKUP(N3868,[1]Sheet1!$B:$C,2,FALSE)</f>
        <v>#N/A</v>
      </c>
      <c r="R3868" t="e">
        <f>VLOOKUP(N3868,[1]Sheet1!$B:$E,4,FALSE)</f>
        <v>#N/A</v>
      </c>
    </row>
    <row r="3869" spans="1:18" x14ac:dyDescent="0.25">
      <c r="A3869" s="9" t="s">
        <v>2668</v>
      </c>
      <c r="B3869" s="5" t="s">
        <v>2669</v>
      </c>
      <c r="C3869" s="5" t="s">
        <v>1207</v>
      </c>
      <c r="D3869" s="13">
        <v>1132</v>
      </c>
      <c r="E3869" s="5" t="s">
        <v>2034</v>
      </c>
      <c r="F3869" s="5">
        <v>5</v>
      </c>
      <c r="G3869" s="5">
        <v>3</v>
      </c>
      <c r="H3869" s="5">
        <v>7</v>
      </c>
      <c r="I3869" s="5">
        <v>1</v>
      </c>
      <c r="J3869" s="5">
        <v>0</v>
      </c>
      <c r="K3869" s="5">
        <v>166.66</v>
      </c>
      <c r="L3869" s="5" t="s">
        <v>16</v>
      </c>
      <c r="M3869" s="6" t="s">
        <v>2671</v>
      </c>
      <c r="N3869" t="str">
        <f t="shared" si="71"/>
        <v>20120408RR1132</v>
      </c>
      <c r="O3869" t="e">
        <f>VLOOKUP(N3869,[1]Sheet1!$B:$D,3,FALSE)</f>
        <v>#N/A</v>
      </c>
      <c r="P3869" t="e">
        <f>VLOOKUP(O3869,[2]Sheet1!$1:$1048576,2,FALSE)</f>
        <v>#N/A</v>
      </c>
      <c r="Q3869" t="e">
        <f>VLOOKUP(N3869,[1]Sheet1!$B:$C,2,FALSE)</f>
        <v>#N/A</v>
      </c>
      <c r="R3869" t="e">
        <f>VLOOKUP(N3869,[1]Sheet1!$B:$E,4,FALSE)</f>
        <v>#N/A</v>
      </c>
    </row>
    <row r="3870" spans="1:18" x14ac:dyDescent="0.25">
      <c r="A3870" s="8" t="s">
        <v>2668</v>
      </c>
      <c r="B3870" s="3" t="s">
        <v>2669</v>
      </c>
      <c r="C3870" s="3" t="s">
        <v>1535</v>
      </c>
      <c r="D3870" s="12">
        <v>1183</v>
      </c>
      <c r="E3870" s="3" t="s">
        <v>42</v>
      </c>
      <c r="F3870" s="3">
        <v>8</v>
      </c>
      <c r="G3870" s="3">
        <v>11</v>
      </c>
      <c r="H3870" s="3">
        <v>17</v>
      </c>
      <c r="I3870" s="3">
        <v>0</v>
      </c>
      <c r="J3870" s="3">
        <v>0</v>
      </c>
      <c r="K3870" s="3">
        <v>72.72</v>
      </c>
      <c r="L3870" s="3" t="s">
        <v>16</v>
      </c>
      <c r="M3870" s="4" t="s">
        <v>2671</v>
      </c>
      <c r="N3870" t="str">
        <f t="shared" si="71"/>
        <v>20120408RR1183</v>
      </c>
      <c r="O3870" t="e">
        <f>VLOOKUP(N3870,[1]Sheet1!$B:$D,3,FALSE)</f>
        <v>#N/A</v>
      </c>
      <c r="P3870" t="e">
        <f>VLOOKUP(O3870,[2]Sheet1!$1:$1048576,2,FALSE)</f>
        <v>#N/A</v>
      </c>
      <c r="Q3870" t="e">
        <f>VLOOKUP(N3870,[1]Sheet1!$B:$C,2,FALSE)</f>
        <v>#N/A</v>
      </c>
      <c r="R3870" t="e">
        <f>VLOOKUP(N3870,[1]Sheet1!$B:$E,4,FALSE)</f>
        <v>#N/A</v>
      </c>
    </row>
    <row r="3871" spans="1:18" x14ac:dyDescent="0.25">
      <c r="A3871" s="9" t="s">
        <v>2668</v>
      </c>
      <c r="B3871" s="5" t="s">
        <v>2669</v>
      </c>
      <c r="C3871" s="5" t="s">
        <v>146</v>
      </c>
      <c r="D3871" s="13">
        <v>1007</v>
      </c>
      <c r="E3871" s="5" t="s">
        <v>1580</v>
      </c>
      <c r="F3871" s="5">
        <v>16</v>
      </c>
      <c r="G3871" s="5">
        <v>15</v>
      </c>
      <c r="H3871" s="5">
        <v>19</v>
      </c>
      <c r="I3871" s="5">
        <v>2</v>
      </c>
      <c r="J3871" s="5">
        <v>0</v>
      </c>
      <c r="K3871" s="5">
        <v>106.66</v>
      </c>
      <c r="L3871" s="5" t="s">
        <v>40</v>
      </c>
      <c r="M3871" s="6" t="s">
        <v>2671</v>
      </c>
      <c r="N3871" t="str">
        <f t="shared" si="71"/>
        <v>20120408RR1007</v>
      </c>
      <c r="O3871" t="e">
        <f>VLOOKUP(N3871,[1]Sheet1!$B:$D,3,FALSE)</f>
        <v>#N/A</v>
      </c>
      <c r="P3871" t="e">
        <f>VLOOKUP(O3871,[2]Sheet1!$1:$1048576,2,FALSE)</f>
        <v>#N/A</v>
      </c>
      <c r="Q3871" t="e">
        <f>VLOOKUP(N3871,[1]Sheet1!$B:$C,2,FALSE)</f>
        <v>#N/A</v>
      </c>
      <c r="R3871" t="e">
        <f>VLOOKUP(N3871,[1]Sheet1!$B:$E,4,FALSE)</f>
        <v>#N/A</v>
      </c>
    </row>
    <row r="3872" spans="1:18" x14ac:dyDescent="0.25">
      <c r="A3872" s="8" t="s">
        <v>2668</v>
      </c>
      <c r="B3872" s="3" t="s">
        <v>2669</v>
      </c>
      <c r="C3872" s="3" t="s">
        <v>138</v>
      </c>
      <c r="D3872" s="12">
        <v>1020</v>
      </c>
      <c r="E3872" s="3" t="s">
        <v>1754</v>
      </c>
      <c r="F3872" s="3">
        <v>36</v>
      </c>
      <c r="G3872" s="3">
        <v>33</v>
      </c>
      <c r="H3872" s="3">
        <v>52</v>
      </c>
      <c r="I3872" s="3">
        <v>3</v>
      </c>
      <c r="J3872" s="3">
        <v>0</v>
      </c>
      <c r="K3872" s="3">
        <v>109.09</v>
      </c>
      <c r="L3872" s="3" t="s">
        <v>20</v>
      </c>
      <c r="M3872" s="4" t="s">
        <v>2671</v>
      </c>
      <c r="N3872" t="str">
        <f t="shared" si="71"/>
        <v>20120408RR1020</v>
      </c>
      <c r="O3872" t="e">
        <f>VLOOKUP(N3872,[1]Sheet1!$B:$D,3,FALSE)</f>
        <v>#N/A</v>
      </c>
      <c r="P3872" t="e">
        <f>VLOOKUP(O3872,[2]Sheet1!$1:$1048576,2,FALSE)</f>
        <v>#N/A</v>
      </c>
      <c r="Q3872" t="e">
        <f>VLOOKUP(N3872,[1]Sheet1!$B:$C,2,FALSE)</f>
        <v>#N/A</v>
      </c>
      <c r="R3872" t="e">
        <f>VLOOKUP(N3872,[1]Sheet1!$B:$E,4,FALSE)</f>
        <v>#N/A</v>
      </c>
    </row>
    <row r="3873" spans="1:18" x14ac:dyDescent="0.25">
      <c r="A3873" s="9" t="s">
        <v>2668</v>
      </c>
      <c r="B3873" s="5" t="s">
        <v>2669</v>
      </c>
      <c r="C3873" s="5" t="s">
        <v>2443</v>
      </c>
      <c r="D3873" s="13">
        <v>1224</v>
      </c>
      <c r="E3873" s="5" t="s">
        <v>871</v>
      </c>
      <c r="F3873" s="5">
        <v>12</v>
      </c>
      <c r="G3873" s="5">
        <v>13</v>
      </c>
      <c r="H3873" s="5">
        <v>17</v>
      </c>
      <c r="I3873" s="5">
        <v>1</v>
      </c>
      <c r="J3873" s="5">
        <v>0</v>
      </c>
      <c r="K3873" s="5">
        <v>92.3</v>
      </c>
      <c r="L3873" s="5" t="s">
        <v>16</v>
      </c>
      <c r="M3873" s="6" t="s">
        <v>2671</v>
      </c>
      <c r="N3873" t="str">
        <f t="shared" si="71"/>
        <v>20120408RR1224</v>
      </c>
      <c r="O3873" t="e">
        <f>VLOOKUP(N3873,[1]Sheet1!$B:$D,3,FALSE)</f>
        <v>#N/A</v>
      </c>
      <c r="P3873" t="e">
        <f>VLOOKUP(O3873,[2]Sheet1!$1:$1048576,2,FALSE)</f>
        <v>#N/A</v>
      </c>
      <c r="Q3873" t="e">
        <f>VLOOKUP(N3873,[1]Sheet1!$B:$C,2,FALSE)</f>
        <v>#N/A</v>
      </c>
      <c r="R3873" t="e">
        <f>VLOOKUP(N3873,[1]Sheet1!$B:$E,4,FALSE)</f>
        <v>#N/A</v>
      </c>
    </row>
    <row r="3874" spans="1:18" x14ac:dyDescent="0.25">
      <c r="A3874" s="8" t="s">
        <v>2668</v>
      </c>
      <c r="B3874" s="3" t="s">
        <v>2669</v>
      </c>
      <c r="C3874" s="3" t="s">
        <v>2076</v>
      </c>
      <c r="D3874" s="12">
        <v>1176</v>
      </c>
      <c r="E3874" s="3" t="s">
        <v>164</v>
      </c>
      <c r="F3874" s="3">
        <v>11</v>
      </c>
      <c r="G3874" s="3">
        <v>14</v>
      </c>
      <c r="H3874" s="3">
        <v>19</v>
      </c>
      <c r="I3874" s="3">
        <v>2</v>
      </c>
      <c r="J3874" s="3">
        <v>0</v>
      </c>
      <c r="K3874" s="3">
        <v>78.569999999999993</v>
      </c>
      <c r="L3874" s="3" t="s">
        <v>16</v>
      </c>
      <c r="M3874" s="4" t="s">
        <v>2671</v>
      </c>
      <c r="N3874" t="str">
        <f t="shared" si="71"/>
        <v>20120408RR1176</v>
      </c>
      <c r="O3874" t="e">
        <f>VLOOKUP(N3874,[1]Sheet1!$B:$D,3,FALSE)</f>
        <v>#N/A</v>
      </c>
      <c r="P3874" t="e">
        <f>VLOOKUP(O3874,[2]Sheet1!$1:$1048576,2,FALSE)</f>
        <v>#N/A</v>
      </c>
      <c r="Q3874" t="e">
        <f>VLOOKUP(N3874,[1]Sheet1!$B:$C,2,FALSE)</f>
        <v>#N/A</v>
      </c>
      <c r="R3874" t="e">
        <f>VLOOKUP(N3874,[1]Sheet1!$B:$E,4,FALSE)</f>
        <v>#N/A</v>
      </c>
    </row>
    <row r="3875" spans="1:18" x14ac:dyDescent="0.25">
      <c r="A3875" s="9" t="s">
        <v>2668</v>
      </c>
      <c r="B3875" s="5" t="s">
        <v>2669</v>
      </c>
      <c r="C3875" s="5" t="s">
        <v>317</v>
      </c>
      <c r="D3875" s="13">
        <v>1105</v>
      </c>
      <c r="E3875" s="5" t="s">
        <v>843</v>
      </c>
      <c r="F3875" s="5">
        <v>0</v>
      </c>
      <c r="G3875" s="5">
        <v>5</v>
      </c>
      <c r="H3875" s="5">
        <v>3</v>
      </c>
      <c r="I3875" s="5">
        <v>0</v>
      </c>
      <c r="J3875" s="5">
        <v>0</v>
      </c>
      <c r="K3875" s="5">
        <v>0</v>
      </c>
      <c r="L3875" s="5" t="s">
        <v>16</v>
      </c>
      <c r="M3875" s="6" t="s">
        <v>2671</v>
      </c>
      <c r="N3875" t="str">
        <f t="shared" si="71"/>
        <v>20120408RR1105</v>
      </c>
      <c r="O3875" t="e">
        <f>VLOOKUP(N3875,[1]Sheet1!$B:$D,3,FALSE)</f>
        <v>#N/A</v>
      </c>
      <c r="P3875" t="e">
        <f>VLOOKUP(O3875,[2]Sheet1!$1:$1048576,2,FALSE)</f>
        <v>#N/A</v>
      </c>
      <c r="Q3875" t="e">
        <f>VLOOKUP(N3875,[1]Sheet1!$B:$C,2,FALSE)</f>
        <v>#N/A</v>
      </c>
      <c r="R3875" t="e">
        <f>VLOOKUP(N3875,[1]Sheet1!$B:$E,4,FALSE)</f>
        <v>#N/A</v>
      </c>
    </row>
    <row r="3876" spans="1:18" x14ac:dyDescent="0.25">
      <c r="A3876" s="8" t="s">
        <v>2668</v>
      </c>
      <c r="B3876" s="3" t="s">
        <v>2669</v>
      </c>
      <c r="C3876" s="3" t="s">
        <v>38</v>
      </c>
      <c r="D3876" s="12">
        <v>1052</v>
      </c>
      <c r="E3876" s="3" t="s">
        <v>2676</v>
      </c>
      <c r="F3876" s="3">
        <v>3</v>
      </c>
      <c r="G3876" s="3">
        <v>6</v>
      </c>
      <c r="H3876" s="3">
        <v>16</v>
      </c>
      <c r="I3876" s="3">
        <v>0</v>
      </c>
      <c r="J3876" s="3">
        <v>0</v>
      </c>
      <c r="K3876" s="3">
        <v>50</v>
      </c>
      <c r="L3876" s="3" t="s">
        <v>40</v>
      </c>
      <c r="M3876" s="4" t="s">
        <v>2671</v>
      </c>
      <c r="N3876" t="str">
        <f t="shared" si="71"/>
        <v>20120408RR1052</v>
      </c>
      <c r="O3876" t="e">
        <f>VLOOKUP(N3876,[1]Sheet1!$B:$D,3,FALSE)</f>
        <v>#N/A</v>
      </c>
      <c r="P3876" t="e">
        <f>VLOOKUP(O3876,[2]Sheet1!$1:$1048576,2,FALSE)</f>
        <v>#N/A</v>
      </c>
      <c r="Q3876" t="e">
        <f>VLOOKUP(N3876,[1]Sheet1!$B:$C,2,FALSE)</f>
        <v>#N/A</v>
      </c>
      <c r="R3876" t="e">
        <f>VLOOKUP(N3876,[1]Sheet1!$B:$E,4,FALSE)</f>
        <v>#N/A</v>
      </c>
    </row>
    <row r="3877" spans="1:18" x14ac:dyDescent="0.25">
      <c r="A3877" s="9" t="s">
        <v>2668</v>
      </c>
      <c r="B3877" s="5" t="s">
        <v>2669</v>
      </c>
      <c r="C3877" s="5" t="s">
        <v>244</v>
      </c>
      <c r="D3877" s="13">
        <v>1058</v>
      </c>
      <c r="E3877" s="5" t="s">
        <v>26</v>
      </c>
      <c r="F3877" s="5">
        <v>14</v>
      </c>
      <c r="G3877" s="5">
        <v>9</v>
      </c>
      <c r="H3877" s="5">
        <v>13</v>
      </c>
      <c r="I3877" s="5">
        <v>1</v>
      </c>
      <c r="J3877" s="5">
        <v>1</v>
      </c>
      <c r="K3877" s="5">
        <v>155.55000000000001</v>
      </c>
      <c r="L3877" s="5" t="s">
        <v>16</v>
      </c>
      <c r="M3877" s="6" t="s">
        <v>2671</v>
      </c>
      <c r="N3877" t="str">
        <f t="shared" si="71"/>
        <v>20120408RR1058</v>
      </c>
      <c r="O3877" t="e">
        <f>VLOOKUP(N3877,[1]Sheet1!$B:$D,3,FALSE)</f>
        <v>#N/A</v>
      </c>
      <c r="P3877" t="e">
        <f>VLOOKUP(O3877,[2]Sheet1!$1:$1048576,2,FALSE)</f>
        <v>#N/A</v>
      </c>
      <c r="Q3877" t="e">
        <f>VLOOKUP(N3877,[1]Sheet1!$B:$C,2,FALSE)</f>
        <v>#N/A</v>
      </c>
      <c r="R3877" t="e">
        <f>VLOOKUP(N3877,[1]Sheet1!$B:$E,4,FALSE)</f>
        <v>#N/A</v>
      </c>
    </row>
    <row r="3878" spans="1:18" x14ac:dyDescent="0.25">
      <c r="A3878" s="8" t="s">
        <v>2668</v>
      </c>
      <c r="B3878" s="3" t="s">
        <v>2669</v>
      </c>
      <c r="C3878" s="3" t="s">
        <v>1648</v>
      </c>
      <c r="D3878" s="12">
        <v>1177</v>
      </c>
      <c r="E3878" s="3" t="s">
        <v>2677</v>
      </c>
      <c r="F3878" s="3">
        <v>0</v>
      </c>
      <c r="G3878" s="3">
        <v>0</v>
      </c>
      <c r="H3878" s="3">
        <v>3</v>
      </c>
      <c r="I3878" s="3">
        <v>0</v>
      </c>
      <c r="J3878" s="3">
        <v>0</v>
      </c>
      <c r="K3878" s="3">
        <v>0</v>
      </c>
      <c r="L3878" s="3" t="s">
        <v>16</v>
      </c>
      <c r="M3878" s="4" t="s">
        <v>2671</v>
      </c>
      <c r="N3878" t="str">
        <f t="shared" si="71"/>
        <v>20120408RR1177</v>
      </c>
      <c r="O3878" t="e">
        <f>VLOOKUP(N3878,[1]Sheet1!$B:$D,3,FALSE)</f>
        <v>#N/A</v>
      </c>
      <c r="P3878" t="e">
        <f>VLOOKUP(O3878,[2]Sheet1!$1:$1048576,2,FALSE)</f>
        <v>#N/A</v>
      </c>
      <c r="Q3878" t="e">
        <f>VLOOKUP(N3878,[1]Sheet1!$B:$C,2,FALSE)</f>
        <v>#N/A</v>
      </c>
      <c r="R3878" t="e">
        <f>VLOOKUP(N3878,[1]Sheet1!$B:$E,4,FALSE)</f>
        <v>#N/A</v>
      </c>
    </row>
    <row r="3879" spans="1:18" x14ac:dyDescent="0.25">
      <c r="A3879" s="9" t="s">
        <v>2668</v>
      </c>
      <c r="B3879" s="5" t="s">
        <v>2669</v>
      </c>
      <c r="C3879" s="5" t="s">
        <v>2547</v>
      </c>
      <c r="D3879" s="13">
        <v>1232</v>
      </c>
      <c r="E3879" s="5" t="s">
        <v>108</v>
      </c>
      <c r="F3879" s="5">
        <v>2</v>
      </c>
      <c r="G3879" s="5">
        <v>4</v>
      </c>
      <c r="H3879" s="5">
        <v>3</v>
      </c>
      <c r="I3879" s="5">
        <v>0</v>
      </c>
      <c r="J3879" s="5">
        <v>0</v>
      </c>
      <c r="K3879" s="5">
        <v>50</v>
      </c>
      <c r="L3879" s="5" t="s">
        <v>16</v>
      </c>
      <c r="M3879" s="6" t="s">
        <v>2671</v>
      </c>
      <c r="N3879" t="str">
        <f t="shared" si="71"/>
        <v>20120408RR1232</v>
      </c>
      <c r="O3879" t="e">
        <f>VLOOKUP(N3879,[1]Sheet1!$B:$D,3,FALSE)</f>
        <v>#N/A</v>
      </c>
      <c r="P3879" t="e">
        <f>VLOOKUP(O3879,[2]Sheet1!$1:$1048576,2,FALSE)</f>
        <v>#N/A</v>
      </c>
      <c r="Q3879" t="e">
        <f>VLOOKUP(N3879,[1]Sheet1!$B:$C,2,FALSE)</f>
        <v>#N/A</v>
      </c>
      <c r="R3879" t="e">
        <f>VLOOKUP(N3879,[1]Sheet1!$B:$E,4,FALSE)</f>
        <v>#N/A</v>
      </c>
    </row>
    <row r="3880" spans="1:18" x14ac:dyDescent="0.25">
      <c r="A3880" s="8" t="s">
        <v>2668</v>
      </c>
      <c r="B3880" s="3" t="s">
        <v>2669</v>
      </c>
      <c r="C3880" s="3" t="s">
        <v>2678</v>
      </c>
      <c r="D3880" s="12">
        <v>1242</v>
      </c>
      <c r="E3880" s="3" t="s">
        <v>2365</v>
      </c>
      <c r="F3880" s="3">
        <v>39</v>
      </c>
      <c r="G3880" s="3">
        <v>32</v>
      </c>
      <c r="H3880" s="3">
        <v>49</v>
      </c>
      <c r="I3880" s="3">
        <v>4</v>
      </c>
      <c r="J3880" s="3">
        <v>0</v>
      </c>
      <c r="K3880" s="3">
        <v>121.87</v>
      </c>
      <c r="L3880" s="3" t="s">
        <v>16</v>
      </c>
      <c r="M3880" s="4" t="s">
        <v>2671</v>
      </c>
      <c r="N3880" t="str">
        <f t="shared" si="71"/>
        <v>20120408RR1242</v>
      </c>
      <c r="O3880" t="e">
        <f>VLOOKUP(N3880,[1]Sheet1!$B:$D,3,FALSE)</f>
        <v>#N/A</v>
      </c>
      <c r="P3880" t="e">
        <f>VLOOKUP(O3880,[2]Sheet1!$1:$1048576,2,FALSE)</f>
        <v>#N/A</v>
      </c>
      <c r="Q3880" t="e">
        <f>VLOOKUP(N3880,[1]Sheet1!$B:$C,2,FALSE)</f>
        <v>#N/A</v>
      </c>
      <c r="R3880" t="e">
        <f>VLOOKUP(N3880,[1]Sheet1!$B:$E,4,FALSE)</f>
        <v>#N/A</v>
      </c>
    </row>
    <row r="3881" spans="1:18" x14ac:dyDescent="0.25">
      <c r="A3881" s="9" t="s">
        <v>2668</v>
      </c>
      <c r="B3881" s="5" t="s">
        <v>2669</v>
      </c>
      <c r="C3881" s="5" t="s">
        <v>2679</v>
      </c>
      <c r="D3881" s="13">
        <v>1243</v>
      </c>
      <c r="E3881" s="5" t="s">
        <v>843</v>
      </c>
      <c r="F3881" s="5">
        <v>4</v>
      </c>
      <c r="G3881" s="5">
        <v>4</v>
      </c>
      <c r="H3881" s="5">
        <v>7</v>
      </c>
      <c r="I3881" s="5">
        <v>0</v>
      </c>
      <c r="J3881" s="5">
        <v>0</v>
      </c>
      <c r="K3881" s="5">
        <v>100</v>
      </c>
      <c r="L3881" s="5" t="s">
        <v>16</v>
      </c>
      <c r="M3881" s="6" t="s">
        <v>2671</v>
      </c>
      <c r="N3881" t="str">
        <f t="shared" si="71"/>
        <v>20120408RR1243</v>
      </c>
      <c r="O3881" t="e">
        <f>VLOOKUP(N3881,[1]Sheet1!$B:$D,3,FALSE)</f>
        <v>#N/A</v>
      </c>
      <c r="P3881" t="e">
        <f>VLOOKUP(O3881,[2]Sheet1!$1:$1048576,2,FALSE)</f>
        <v>#N/A</v>
      </c>
      <c r="Q3881" t="e">
        <f>VLOOKUP(N3881,[1]Sheet1!$B:$C,2,FALSE)</f>
        <v>#N/A</v>
      </c>
      <c r="R3881" t="e">
        <f>VLOOKUP(N3881,[1]Sheet1!$B:$E,4,FALSE)</f>
        <v>#N/A</v>
      </c>
    </row>
    <row r="3882" spans="1:18" x14ac:dyDescent="0.25">
      <c r="A3882" s="8" t="s">
        <v>2680</v>
      </c>
      <c r="B3882" s="3" t="s">
        <v>2681</v>
      </c>
      <c r="C3882" s="3" t="s">
        <v>45</v>
      </c>
      <c r="D3882" s="12">
        <v>1137</v>
      </c>
      <c r="E3882" s="3" t="s">
        <v>2682</v>
      </c>
      <c r="F3882" s="3">
        <v>13</v>
      </c>
      <c r="G3882" s="3">
        <v>10</v>
      </c>
      <c r="H3882" s="3">
        <v>19</v>
      </c>
      <c r="I3882" s="3">
        <v>1</v>
      </c>
      <c r="J3882" s="3">
        <v>0</v>
      </c>
      <c r="K3882" s="3">
        <v>130</v>
      </c>
      <c r="L3882" s="3" t="s">
        <v>16</v>
      </c>
      <c r="M3882" s="4" t="s">
        <v>2671</v>
      </c>
      <c r="N3882" t="str">
        <f t="shared" si="71"/>
        <v>20120408PW1137</v>
      </c>
      <c r="O3882" t="e">
        <f>VLOOKUP(N3882,[1]Sheet1!$B:$D,3,FALSE)</f>
        <v>#N/A</v>
      </c>
      <c r="P3882" t="e">
        <f>VLOOKUP(O3882,[2]Sheet1!$1:$1048576,2,FALSE)</f>
        <v>#N/A</v>
      </c>
      <c r="Q3882" t="e">
        <f>VLOOKUP(N3882,[1]Sheet1!$B:$C,2,FALSE)</f>
        <v>#N/A</v>
      </c>
      <c r="R3882" t="e">
        <f>VLOOKUP(N3882,[1]Sheet1!$B:$E,4,FALSE)</f>
        <v>#N/A</v>
      </c>
    </row>
    <row r="3883" spans="1:18" x14ac:dyDescent="0.25">
      <c r="A3883" s="9" t="s">
        <v>2680</v>
      </c>
      <c r="B3883" s="5" t="s">
        <v>2681</v>
      </c>
      <c r="C3883" s="5" t="s">
        <v>1661</v>
      </c>
      <c r="D3883" s="13">
        <v>1222</v>
      </c>
      <c r="E3883" s="5" t="s">
        <v>2683</v>
      </c>
      <c r="F3883" s="5">
        <v>34</v>
      </c>
      <c r="G3883" s="5">
        <v>25</v>
      </c>
      <c r="H3883" s="5">
        <v>37</v>
      </c>
      <c r="I3883" s="5">
        <v>5</v>
      </c>
      <c r="J3883" s="5">
        <v>0</v>
      </c>
      <c r="K3883" s="5">
        <v>136</v>
      </c>
      <c r="L3883" s="5" t="s">
        <v>16</v>
      </c>
      <c r="M3883" s="6" t="s">
        <v>2671</v>
      </c>
      <c r="N3883" t="str">
        <f t="shared" si="71"/>
        <v>20120408PW1222</v>
      </c>
      <c r="O3883" t="e">
        <f>VLOOKUP(N3883,[1]Sheet1!$B:$D,3,FALSE)</f>
        <v>#N/A</v>
      </c>
      <c r="P3883" t="e">
        <f>VLOOKUP(O3883,[2]Sheet1!$1:$1048576,2,FALSE)</f>
        <v>#N/A</v>
      </c>
      <c r="Q3883" t="e">
        <f>VLOOKUP(N3883,[1]Sheet1!$B:$C,2,FALSE)</f>
        <v>#N/A</v>
      </c>
      <c r="R3883" t="e">
        <f>VLOOKUP(N3883,[1]Sheet1!$B:$E,4,FALSE)</f>
        <v>#N/A</v>
      </c>
    </row>
    <row r="3884" spans="1:18" x14ac:dyDescent="0.25">
      <c r="A3884" s="8" t="s">
        <v>2680</v>
      </c>
      <c r="B3884" s="3" t="s">
        <v>2681</v>
      </c>
      <c r="C3884" s="3" t="s">
        <v>353</v>
      </c>
      <c r="D3884" s="12">
        <v>1170</v>
      </c>
      <c r="E3884" s="3" t="s">
        <v>2684</v>
      </c>
      <c r="F3884" s="3">
        <v>7</v>
      </c>
      <c r="G3884" s="3">
        <v>6</v>
      </c>
      <c r="H3884" s="3">
        <v>14</v>
      </c>
      <c r="I3884" s="3">
        <v>1</v>
      </c>
      <c r="J3884" s="3">
        <v>0</v>
      </c>
      <c r="K3884" s="3">
        <v>116.66</v>
      </c>
      <c r="L3884" s="3" t="s">
        <v>16</v>
      </c>
      <c r="M3884" s="4" t="s">
        <v>2671</v>
      </c>
      <c r="N3884" t="str">
        <f t="shared" si="71"/>
        <v>20120408PW1170</v>
      </c>
      <c r="O3884" t="e">
        <f>VLOOKUP(N3884,[1]Sheet1!$B:$D,3,FALSE)</f>
        <v>#N/A</v>
      </c>
      <c r="P3884" t="e">
        <f>VLOOKUP(O3884,[2]Sheet1!$1:$1048576,2,FALSE)</f>
        <v>#N/A</v>
      </c>
      <c r="Q3884" t="e">
        <f>VLOOKUP(N3884,[1]Sheet1!$B:$C,2,FALSE)</f>
        <v>#N/A</v>
      </c>
      <c r="R3884" t="e">
        <f>VLOOKUP(N3884,[1]Sheet1!$B:$E,4,FALSE)</f>
        <v>#N/A</v>
      </c>
    </row>
    <row r="3885" spans="1:18" x14ac:dyDescent="0.25">
      <c r="A3885" s="9" t="s">
        <v>2680</v>
      </c>
      <c r="B3885" s="5" t="s">
        <v>2681</v>
      </c>
      <c r="C3885" s="5" t="s">
        <v>149</v>
      </c>
      <c r="D3885" s="13">
        <v>1006</v>
      </c>
      <c r="E3885" s="5" t="s">
        <v>2685</v>
      </c>
      <c r="F3885" s="5">
        <v>10</v>
      </c>
      <c r="G3885" s="5">
        <v>10</v>
      </c>
      <c r="H3885" s="5">
        <v>9</v>
      </c>
      <c r="I3885" s="5">
        <v>0</v>
      </c>
      <c r="J3885" s="5">
        <v>1</v>
      </c>
      <c r="K3885" s="5">
        <v>100</v>
      </c>
      <c r="L3885" s="5" t="s">
        <v>16</v>
      </c>
      <c r="M3885" s="6" t="s">
        <v>2671</v>
      </c>
      <c r="N3885" t="str">
        <f t="shared" si="71"/>
        <v>20120408PW1006</v>
      </c>
      <c r="O3885" t="e">
        <f>VLOOKUP(N3885,[1]Sheet1!$B:$D,3,FALSE)</f>
        <v>#N/A</v>
      </c>
      <c r="P3885" t="e">
        <f>VLOOKUP(O3885,[2]Sheet1!$1:$1048576,2,FALSE)</f>
        <v>#N/A</v>
      </c>
      <c r="Q3885" t="e">
        <f>VLOOKUP(N3885,[1]Sheet1!$B:$C,2,FALSE)</f>
        <v>#N/A</v>
      </c>
      <c r="R3885" t="e">
        <f>VLOOKUP(N3885,[1]Sheet1!$B:$E,4,FALSE)</f>
        <v>#N/A</v>
      </c>
    </row>
    <row r="3886" spans="1:18" x14ac:dyDescent="0.25">
      <c r="A3886" s="8" t="s">
        <v>2680</v>
      </c>
      <c r="B3886" s="3" t="s">
        <v>2681</v>
      </c>
      <c r="C3886" s="3" t="s">
        <v>1558</v>
      </c>
      <c r="D3886" s="12">
        <v>1215</v>
      </c>
      <c r="E3886" s="3" t="s">
        <v>2686</v>
      </c>
      <c r="F3886" s="3">
        <v>18</v>
      </c>
      <c r="G3886" s="3">
        <v>13</v>
      </c>
      <c r="H3886" s="3">
        <v>20</v>
      </c>
      <c r="I3886" s="3">
        <v>2</v>
      </c>
      <c r="J3886" s="3">
        <v>0</v>
      </c>
      <c r="K3886" s="3">
        <v>138.46</v>
      </c>
      <c r="L3886" s="3" t="s">
        <v>16</v>
      </c>
      <c r="M3886" s="4" t="s">
        <v>2671</v>
      </c>
      <c r="N3886" t="str">
        <f t="shared" si="71"/>
        <v>20120408PW1215</v>
      </c>
      <c r="O3886" t="e">
        <f>VLOOKUP(N3886,[1]Sheet1!$B:$D,3,FALSE)</f>
        <v>#N/A</v>
      </c>
      <c r="P3886" t="e">
        <f>VLOOKUP(O3886,[2]Sheet1!$1:$1048576,2,FALSE)</f>
        <v>#N/A</v>
      </c>
      <c r="Q3886" t="e">
        <f>VLOOKUP(N3886,[1]Sheet1!$B:$C,2,FALSE)</f>
        <v>#N/A</v>
      </c>
      <c r="R3886" t="e">
        <f>VLOOKUP(N3886,[1]Sheet1!$B:$E,4,FALSE)</f>
        <v>#N/A</v>
      </c>
    </row>
    <row r="3887" spans="1:18" x14ac:dyDescent="0.25">
      <c r="A3887" s="9" t="s">
        <v>2680</v>
      </c>
      <c r="B3887" s="5" t="s">
        <v>2681</v>
      </c>
      <c r="C3887" s="5" t="s">
        <v>25</v>
      </c>
      <c r="D3887" s="13">
        <v>1026</v>
      </c>
      <c r="E3887" s="5" t="s">
        <v>2687</v>
      </c>
      <c r="F3887" s="5">
        <v>10</v>
      </c>
      <c r="G3887" s="5">
        <v>6</v>
      </c>
      <c r="H3887" s="5">
        <v>6</v>
      </c>
      <c r="I3887" s="5">
        <v>0</v>
      </c>
      <c r="J3887" s="5">
        <v>1</v>
      </c>
      <c r="K3887" s="5">
        <v>166.66</v>
      </c>
      <c r="L3887" s="5" t="s">
        <v>16</v>
      </c>
      <c r="M3887" s="6" t="s">
        <v>2671</v>
      </c>
      <c r="N3887" t="str">
        <f t="shared" si="71"/>
        <v>20120408PW1026</v>
      </c>
      <c r="O3887" t="e">
        <f>VLOOKUP(N3887,[1]Sheet1!$B:$D,3,FALSE)</f>
        <v>#N/A</v>
      </c>
      <c r="P3887" t="e">
        <f>VLOOKUP(O3887,[2]Sheet1!$1:$1048576,2,FALSE)</f>
        <v>#N/A</v>
      </c>
      <c r="Q3887" t="e">
        <f>VLOOKUP(N3887,[1]Sheet1!$B:$C,2,FALSE)</f>
        <v>#N/A</v>
      </c>
      <c r="R3887" t="e">
        <f>VLOOKUP(N3887,[1]Sheet1!$B:$E,4,FALSE)</f>
        <v>#N/A</v>
      </c>
    </row>
    <row r="3888" spans="1:18" x14ac:dyDescent="0.25">
      <c r="A3888" s="8" t="s">
        <v>2680</v>
      </c>
      <c r="B3888" s="3" t="s">
        <v>2681</v>
      </c>
      <c r="C3888" s="3" t="s">
        <v>1779</v>
      </c>
      <c r="D3888" s="12">
        <v>1247</v>
      </c>
      <c r="E3888" s="3" t="s">
        <v>26</v>
      </c>
      <c r="F3888" s="3">
        <v>1</v>
      </c>
      <c r="G3888" s="3">
        <v>1</v>
      </c>
      <c r="H3888" s="3">
        <v>1</v>
      </c>
      <c r="I3888" s="3">
        <v>0</v>
      </c>
      <c r="J3888" s="3">
        <v>0</v>
      </c>
      <c r="K3888" s="3">
        <v>100</v>
      </c>
      <c r="L3888" s="3" t="s">
        <v>16</v>
      </c>
      <c r="M3888" s="4" t="s">
        <v>2671</v>
      </c>
      <c r="N3888" t="str">
        <f t="shared" si="71"/>
        <v>20120408PW1247</v>
      </c>
      <c r="O3888" t="e">
        <f>VLOOKUP(N3888,[1]Sheet1!$B:$D,3,FALSE)</f>
        <v>#N/A</v>
      </c>
      <c r="P3888" t="e">
        <f>VLOOKUP(O3888,[2]Sheet1!$1:$1048576,2,FALSE)</f>
        <v>#N/A</v>
      </c>
      <c r="Q3888" t="e">
        <f>VLOOKUP(N3888,[1]Sheet1!$B:$C,2,FALSE)</f>
        <v>#N/A</v>
      </c>
      <c r="R3888" t="e">
        <f>VLOOKUP(N3888,[1]Sheet1!$B:$E,4,FALSE)</f>
        <v>#N/A</v>
      </c>
    </row>
    <row r="3889" spans="1:18" x14ac:dyDescent="0.25">
      <c r="A3889" s="9" t="s">
        <v>2680</v>
      </c>
      <c r="B3889" s="5" t="s">
        <v>2681</v>
      </c>
      <c r="C3889" s="5" t="s">
        <v>160</v>
      </c>
      <c r="D3889" s="13">
        <v>1046</v>
      </c>
      <c r="E3889" s="5" t="s">
        <v>2688</v>
      </c>
      <c r="F3889" s="5">
        <v>10</v>
      </c>
      <c r="G3889" s="5">
        <v>8</v>
      </c>
      <c r="H3889" s="5">
        <v>11</v>
      </c>
      <c r="I3889" s="5">
        <v>0</v>
      </c>
      <c r="J3889" s="5">
        <v>1</v>
      </c>
      <c r="K3889" s="5">
        <v>125</v>
      </c>
      <c r="L3889" s="5" t="s">
        <v>16</v>
      </c>
      <c r="M3889" s="6" t="s">
        <v>2671</v>
      </c>
      <c r="N3889" t="str">
        <f t="shared" si="71"/>
        <v>20120408PW1046</v>
      </c>
      <c r="O3889" t="e">
        <f>VLOOKUP(N3889,[1]Sheet1!$B:$D,3,FALSE)</f>
        <v>#N/A</v>
      </c>
      <c r="P3889" t="e">
        <f>VLOOKUP(O3889,[2]Sheet1!$1:$1048576,2,FALSE)</f>
        <v>#N/A</v>
      </c>
      <c r="Q3889" t="e">
        <f>VLOOKUP(N3889,[1]Sheet1!$B:$C,2,FALSE)</f>
        <v>#N/A</v>
      </c>
      <c r="R3889" t="e">
        <f>VLOOKUP(N3889,[1]Sheet1!$B:$E,4,FALSE)</f>
        <v>#N/A</v>
      </c>
    </row>
    <row r="3890" spans="1:18" x14ac:dyDescent="0.25">
      <c r="A3890" s="8" t="s">
        <v>2680</v>
      </c>
      <c r="B3890" s="3" t="s">
        <v>2681</v>
      </c>
      <c r="C3890" s="3" t="s">
        <v>2689</v>
      </c>
      <c r="D3890" s="12">
        <v>1246</v>
      </c>
      <c r="E3890" s="3" t="s">
        <v>26</v>
      </c>
      <c r="F3890" s="3">
        <v>11</v>
      </c>
      <c r="G3890" s="3">
        <v>9</v>
      </c>
      <c r="H3890" s="3">
        <v>18</v>
      </c>
      <c r="I3890" s="3">
        <v>0</v>
      </c>
      <c r="J3890" s="3">
        <v>0</v>
      </c>
      <c r="K3890" s="3">
        <v>122.22</v>
      </c>
      <c r="L3890" s="3" t="s">
        <v>16</v>
      </c>
      <c r="M3890" s="4" t="s">
        <v>2671</v>
      </c>
      <c r="N3890" t="str">
        <f t="shared" si="71"/>
        <v>20120408PW1246</v>
      </c>
      <c r="O3890" t="e">
        <f>VLOOKUP(N3890,[1]Sheet1!$B:$D,3,FALSE)</f>
        <v>#N/A</v>
      </c>
      <c r="P3890" t="e">
        <f>VLOOKUP(O3890,[2]Sheet1!$1:$1048576,2,FALSE)</f>
        <v>#N/A</v>
      </c>
      <c r="Q3890" t="e">
        <f>VLOOKUP(N3890,[1]Sheet1!$B:$C,2,FALSE)</f>
        <v>#N/A</v>
      </c>
      <c r="R3890" t="e">
        <f>VLOOKUP(N3890,[1]Sheet1!$B:$E,4,FALSE)</f>
        <v>#N/A</v>
      </c>
    </row>
    <row r="3891" spans="1:18" x14ac:dyDescent="0.25">
      <c r="A3891" s="9" t="s">
        <v>2680</v>
      </c>
      <c r="B3891" s="5" t="s">
        <v>2681</v>
      </c>
      <c r="C3891" s="5" t="s">
        <v>2059</v>
      </c>
      <c r="D3891" s="13">
        <v>1174</v>
      </c>
      <c r="E3891" s="5" t="s">
        <v>218</v>
      </c>
      <c r="F3891" s="5">
        <v>0</v>
      </c>
      <c r="G3891" s="5">
        <v>3</v>
      </c>
      <c r="H3891" s="5">
        <v>5</v>
      </c>
      <c r="I3891" s="5">
        <v>0</v>
      </c>
      <c r="J3891" s="5">
        <v>0</v>
      </c>
      <c r="K3891" s="5">
        <v>0</v>
      </c>
      <c r="L3891" s="5" t="s">
        <v>16</v>
      </c>
      <c r="M3891" s="6" t="s">
        <v>2671</v>
      </c>
      <c r="N3891" t="str">
        <f t="shared" si="71"/>
        <v>20120408PW1174</v>
      </c>
      <c r="O3891" t="e">
        <f>VLOOKUP(N3891,[1]Sheet1!$B:$D,3,FALSE)</f>
        <v>#N/A</v>
      </c>
      <c r="P3891" t="e">
        <f>VLOOKUP(O3891,[2]Sheet1!$1:$1048576,2,FALSE)</f>
        <v>#N/A</v>
      </c>
      <c r="Q3891" t="e">
        <f>VLOOKUP(N3891,[1]Sheet1!$B:$C,2,FALSE)</f>
        <v>#N/A</v>
      </c>
      <c r="R3891" t="e">
        <f>VLOOKUP(N3891,[1]Sheet1!$B:$E,4,FALSE)</f>
        <v>#N/A</v>
      </c>
    </row>
    <row r="3892" spans="1:18" x14ac:dyDescent="0.25">
      <c r="A3892" s="8" t="s">
        <v>2680</v>
      </c>
      <c r="B3892" s="3" t="s">
        <v>2681</v>
      </c>
      <c r="C3892" s="3" t="s">
        <v>372</v>
      </c>
      <c r="D3892" s="12">
        <v>1053</v>
      </c>
      <c r="E3892" s="3" t="s">
        <v>2586</v>
      </c>
      <c r="F3892" s="3">
        <v>21</v>
      </c>
      <c r="G3892" s="3">
        <v>16</v>
      </c>
      <c r="H3892" s="3">
        <v>27</v>
      </c>
      <c r="I3892" s="3">
        <v>1</v>
      </c>
      <c r="J3892" s="3">
        <v>1</v>
      </c>
      <c r="K3892" s="3">
        <v>131.25</v>
      </c>
      <c r="L3892" s="3" t="s">
        <v>16</v>
      </c>
      <c r="M3892" s="4" t="s">
        <v>2671</v>
      </c>
      <c r="N3892" t="str">
        <f t="shared" si="71"/>
        <v>20120408PW1053</v>
      </c>
      <c r="O3892" t="e">
        <f>VLOOKUP(N3892,[1]Sheet1!$B:$D,3,FALSE)</f>
        <v>#N/A</v>
      </c>
      <c r="P3892" t="e">
        <f>VLOOKUP(O3892,[2]Sheet1!$1:$1048576,2,FALSE)</f>
        <v>#N/A</v>
      </c>
      <c r="Q3892" t="e">
        <f>VLOOKUP(N3892,[1]Sheet1!$B:$C,2,FALSE)</f>
        <v>#N/A</v>
      </c>
      <c r="R3892" t="e">
        <f>VLOOKUP(N3892,[1]Sheet1!$B:$E,4,FALSE)</f>
        <v>#N/A</v>
      </c>
    </row>
    <row r="3893" spans="1:18" x14ac:dyDescent="0.25">
      <c r="A3893" s="9" t="s">
        <v>2680</v>
      </c>
      <c r="B3893" s="5" t="s">
        <v>2681</v>
      </c>
      <c r="C3893" s="5" t="s">
        <v>41</v>
      </c>
      <c r="D3893" s="13">
        <v>1023</v>
      </c>
      <c r="E3893" s="5" t="s">
        <v>2690</v>
      </c>
      <c r="F3893" s="5">
        <v>28</v>
      </c>
      <c r="G3893" s="5">
        <v>24</v>
      </c>
      <c r="H3893" s="5">
        <v>42</v>
      </c>
      <c r="I3893" s="5">
        <v>3</v>
      </c>
      <c r="J3893" s="5">
        <v>0</v>
      </c>
      <c r="K3893" s="5">
        <v>116.66</v>
      </c>
      <c r="L3893" s="5" t="s">
        <v>40</v>
      </c>
      <c r="M3893" s="6" t="s">
        <v>2671</v>
      </c>
      <c r="N3893" t="str">
        <f t="shared" si="71"/>
        <v>20120408PW1023</v>
      </c>
      <c r="O3893" t="e">
        <f>VLOOKUP(N3893,[1]Sheet1!$B:$D,3,FALSE)</f>
        <v>#N/A</v>
      </c>
      <c r="P3893" t="e">
        <f>VLOOKUP(O3893,[2]Sheet1!$1:$1048576,2,FALSE)</f>
        <v>#N/A</v>
      </c>
      <c r="Q3893" t="e">
        <f>VLOOKUP(N3893,[1]Sheet1!$B:$C,2,FALSE)</f>
        <v>#N/A</v>
      </c>
      <c r="R3893" t="e">
        <f>VLOOKUP(N3893,[1]Sheet1!$B:$E,4,FALSE)</f>
        <v>#N/A</v>
      </c>
    </row>
    <row r="3894" spans="1:18" x14ac:dyDescent="0.25">
      <c r="A3894" s="8" t="s">
        <v>2680</v>
      </c>
      <c r="B3894" s="3" t="s">
        <v>2681</v>
      </c>
      <c r="C3894" s="3" t="s">
        <v>292</v>
      </c>
      <c r="D3894" s="12">
        <v>1111</v>
      </c>
      <c r="E3894" s="3" t="s">
        <v>2586</v>
      </c>
      <c r="F3894" s="3">
        <v>98</v>
      </c>
      <c r="G3894" s="3">
        <v>66</v>
      </c>
      <c r="H3894" s="3">
        <v>87</v>
      </c>
      <c r="I3894" s="3">
        <v>16</v>
      </c>
      <c r="J3894" s="3">
        <v>1</v>
      </c>
      <c r="K3894" s="3">
        <v>148.47999999999999</v>
      </c>
      <c r="L3894" s="3" t="s">
        <v>16</v>
      </c>
      <c r="M3894" s="4" t="s">
        <v>2671</v>
      </c>
      <c r="N3894" t="str">
        <f t="shared" si="71"/>
        <v>20120408PW1111</v>
      </c>
      <c r="O3894" t="e">
        <f>VLOOKUP(N3894,[1]Sheet1!$B:$D,3,FALSE)</f>
        <v>#N/A</v>
      </c>
      <c r="P3894" t="e">
        <f>VLOOKUP(O3894,[2]Sheet1!$1:$1048576,2,FALSE)</f>
        <v>#N/A</v>
      </c>
      <c r="Q3894" t="e">
        <f>VLOOKUP(N3894,[1]Sheet1!$B:$C,2,FALSE)</f>
        <v>#N/A</v>
      </c>
      <c r="R3894" t="e">
        <f>VLOOKUP(N3894,[1]Sheet1!$B:$E,4,FALSE)</f>
        <v>#N/A</v>
      </c>
    </row>
    <row r="3895" spans="1:18" x14ac:dyDescent="0.25">
      <c r="A3895" s="9" t="s">
        <v>2680</v>
      </c>
      <c r="B3895" s="5" t="s">
        <v>2681</v>
      </c>
      <c r="C3895" s="5" t="s">
        <v>114</v>
      </c>
      <c r="D3895" s="13">
        <v>1061</v>
      </c>
      <c r="E3895" s="5" t="s">
        <v>2691</v>
      </c>
      <c r="F3895" s="5">
        <v>27</v>
      </c>
      <c r="G3895" s="5">
        <v>18</v>
      </c>
      <c r="H3895" s="5">
        <v>19</v>
      </c>
      <c r="I3895" s="5">
        <v>3</v>
      </c>
      <c r="J3895" s="5">
        <v>1</v>
      </c>
      <c r="K3895" s="5">
        <v>150</v>
      </c>
      <c r="L3895" s="5" t="s">
        <v>86</v>
      </c>
      <c r="M3895" s="6" t="s">
        <v>2671</v>
      </c>
      <c r="N3895" t="str">
        <f t="shared" si="71"/>
        <v>20120408PW1061</v>
      </c>
      <c r="O3895" t="e">
        <f>VLOOKUP(N3895,[1]Sheet1!$B:$D,3,FALSE)</f>
        <v>#N/A</v>
      </c>
      <c r="P3895" t="e">
        <f>VLOOKUP(O3895,[2]Sheet1!$1:$1048576,2,FALSE)</f>
        <v>#N/A</v>
      </c>
      <c r="Q3895" t="e">
        <f>VLOOKUP(N3895,[1]Sheet1!$B:$C,2,FALSE)</f>
        <v>#N/A</v>
      </c>
      <c r="R3895" t="e">
        <f>VLOOKUP(N3895,[1]Sheet1!$B:$E,4,FALSE)</f>
        <v>#N/A</v>
      </c>
    </row>
    <row r="3896" spans="1:18" x14ac:dyDescent="0.25">
      <c r="A3896" s="8" t="s">
        <v>2680</v>
      </c>
      <c r="B3896" s="3" t="s">
        <v>2681</v>
      </c>
      <c r="C3896" s="3" t="s">
        <v>943</v>
      </c>
      <c r="D3896" s="12">
        <v>1082</v>
      </c>
      <c r="E3896" s="3" t="s">
        <v>2692</v>
      </c>
      <c r="F3896" s="3">
        <v>13</v>
      </c>
      <c r="G3896" s="3">
        <v>15</v>
      </c>
      <c r="H3896" s="3">
        <v>28</v>
      </c>
      <c r="I3896" s="3">
        <v>2</v>
      </c>
      <c r="J3896" s="3">
        <v>0</v>
      </c>
      <c r="K3896" s="3">
        <v>86.66</v>
      </c>
      <c r="L3896" s="3" t="s">
        <v>16</v>
      </c>
      <c r="M3896" s="4" t="s">
        <v>2671</v>
      </c>
      <c r="N3896" t="str">
        <f t="shared" si="71"/>
        <v>20120408PW1082</v>
      </c>
      <c r="O3896" t="e">
        <f>VLOOKUP(N3896,[1]Sheet1!$B:$D,3,FALSE)</f>
        <v>#N/A</v>
      </c>
      <c r="P3896" t="e">
        <f>VLOOKUP(O3896,[2]Sheet1!$1:$1048576,2,FALSE)</f>
        <v>#N/A</v>
      </c>
      <c r="Q3896" t="e">
        <f>VLOOKUP(N3896,[1]Sheet1!$B:$C,2,FALSE)</f>
        <v>#N/A</v>
      </c>
      <c r="R3896" t="e">
        <f>VLOOKUP(N3896,[1]Sheet1!$B:$E,4,FALSE)</f>
        <v>#N/A</v>
      </c>
    </row>
    <row r="3897" spans="1:18" x14ac:dyDescent="0.25">
      <c r="A3897" s="9" t="s">
        <v>2680</v>
      </c>
      <c r="B3897" s="5" t="s">
        <v>2681</v>
      </c>
      <c r="C3897" s="5" t="s">
        <v>1456</v>
      </c>
      <c r="D3897" s="13">
        <v>1225</v>
      </c>
      <c r="E3897" s="5" t="s">
        <v>26</v>
      </c>
      <c r="F3897" s="5">
        <v>14</v>
      </c>
      <c r="G3897" s="5">
        <v>8</v>
      </c>
      <c r="H3897" s="5">
        <v>14</v>
      </c>
      <c r="I3897" s="5">
        <v>2</v>
      </c>
      <c r="J3897" s="5">
        <v>0</v>
      </c>
      <c r="K3897" s="5">
        <v>175</v>
      </c>
      <c r="L3897" s="5" t="s">
        <v>16</v>
      </c>
      <c r="M3897" s="6" t="s">
        <v>2671</v>
      </c>
      <c r="N3897" t="str">
        <f t="shared" si="71"/>
        <v>20120408PW1225</v>
      </c>
      <c r="O3897" t="e">
        <f>VLOOKUP(N3897,[1]Sheet1!$B:$D,3,FALSE)</f>
        <v>#N/A</v>
      </c>
      <c r="P3897" t="e">
        <f>VLOOKUP(O3897,[2]Sheet1!$1:$1048576,2,FALSE)</f>
        <v>#N/A</v>
      </c>
      <c r="Q3897" t="e">
        <f>VLOOKUP(N3897,[1]Sheet1!$B:$C,2,FALSE)</f>
        <v>#N/A</v>
      </c>
      <c r="R3897" t="e">
        <f>VLOOKUP(N3897,[1]Sheet1!$B:$E,4,FALSE)</f>
        <v>#N/A</v>
      </c>
    </row>
    <row r="3898" spans="1:18" x14ac:dyDescent="0.25">
      <c r="A3898" s="8" t="s">
        <v>2680</v>
      </c>
      <c r="B3898" s="3" t="s">
        <v>2681</v>
      </c>
      <c r="C3898" s="3" t="s">
        <v>2693</v>
      </c>
      <c r="D3898" s="12">
        <v>1245</v>
      </c>
      <c r="E3898" s="3" t="s">
        <v>26</v>
      </c>
      <c r="F3898" s="3">
        <v>11</v>
      </c>
      <c r="G3898" s="3">
        <v>3</v>
      </c>
      <c r="H3898" s="3">
        <v>3</v>
      </c>
      <c r="I3898" s="3">
        <v>1</v>
      </c>
      <c r="J3898" s="3">
        <v>1</v>
      </c>
      <c r="K3898" s="3">
        <v>366.66</v>
      </c>
      <c r="L3898" s="3" t="s">
        <v>16</v>
      </c>
      <c r="M3898" s="4" t="s">
        <v>2671</v>
      </c>
      <c r="N3898" t="str">
        <f t="shared" si="71"/>
        <v>20120408PW1245</v>
      </c>
      <c r="O3898" t="e">
        <f>VLOOKUP(N3898,[1]Sheet1!$B:$D,3,FALSE)</f>
        <v>#N/A</v>
      </c>
      <c r="P3898" t="e">
        <f>VLOOKUP(O3898,[2]Sheet1!$1:$1048576,2,FALSE)</f>
        <v>#N/A</v>
      </c>
      <c r="Q3898" t="e">
        <f>VLOOKUP(N3898,[1]Sheet1!$B:$C,2,FALSE)</f>
        <v>#N/A</v>
      </c>
      <c r="R3898" t="e">
        <f>VLOOKUP(N3898,[1]Sheet1!$B:$E,4,FALSE)</f>
        <v>#N/A</v>
      </c>
    </row>
    <row r="3899" spans="1:18" x14ac:dyDescent="0.25">
      <c r="A3899" s="9" t="s">
        <v>2694</v>
      </c>
      <c r="B3899" s="5" t="s">
        <v>152</v>
      </c>
      <c r="C3899" s="5" t="s">
        <v>185</v>
      </c>
      <c r="D3899" s="13">
        <v>1005</v>
      </c>
      <c r="E3899" s="5" t="s">
        <v>26</v>
      </c>
      <c r="F3899" s="5">
        <v>43</v>
      </c>
      <c r="G3899" s="5">
        <v>18</v>
      </c>
      <c r="H3899" s="5">
        <v>28</v>
      </c>
      <c r="I3899" s="5">
        <v>0</v>
      </c>
      <c r="J3899" s="5">
        <v>5</v>
      </c>
      <c r="K3899" s="5">
        <v>238.88</v>
      </c>
      <c r="L3899" s="5" t="s">
        <v>16</v>
      </c>
      <c r="M3899" s="6" t="s">
        <v>2695</v>
      </c>
      <c r="N3899" t="str">
        <f t="shared" si="71"/>
        <v>20120410DC1005</v>
      </c>
      <c r="O3899" t="e">
        <f>VLOOKUP(N3899,[1]Sheet1!$B:$D,3,FALSE)</f>
        <v>#N/A</v>
      </c>
      <c r="P3899" t="e">
        <f>VLOOKUP(O3899,[2]Sheet1!$1:$1048576,2,FALSE)</f>
        <v>#N/A</v>
      </c>
      <c r="Q3899" t="e">
        <f>VLOOKUP(N3899,[1]Sheet1!$B:$C,2,FALSE)</f>
        <v>#N/A</v>
      </c>
      <c r="R3899" t="e">
        <f>VLOOKUP(N3899,[1]Sheet1!$B:$E,4,FALSE)</f>
        <v>#N/A</v>
      </c>
    </row>
    <row r="3900" spans="1:18" x14ac:dyDescent="0.25">
      <c r="A3900" s="8" t="s">
        <v>2694</v>
      </c>
      <c r="B3900" s="3" t="s">
        <v>152</v>
      </c>
      <c r="C3900" s="3" t="s">
        <v>84</v>
      </c>
      <c r="D3900" s="12">
        <v>1014</v>
      </c>
      <c r="E3900" s="3" t="s">
        <v>2696</v>
      </c>
      <c r="F3900" s="3">
        <v>7</v>
      </c>
      <c r="G3900" s="3">
        <v>9</v>
      </c>
      <c r="H3900" s="3">
        <v>10</v>
      </c>
      <c r="I3900" s="3">
        <v>0</v>
      </c>
      <c r="J3900" s="3">
        <v>0</v>
      </c>
      <c r="K3900" s="3">
        <v>77.77</v>
      </c>
      <c r="L3900" s="3" t="s">
        <v>86</v>
      </c>
      <c r="M3900" s="4" t="s">
        <v>2695</v>
      </c>
      <c r="N3900" t="str">
        <f t="shared" si="71"/>
        <v>20120410DC1014</v>
      </c>
      <c r="O3900" t="e">
        <f>VLOOKUP(N3900,[1]Sheet1!$B:$D,3,FALSE)</f>
        <v>#N/A</v>
      </c>
      <c r="P3900" t="e">
        <f>VLOOKUP(O3900,[2]Sheet1!$1:$1048576,2,FALSE)</f>
        <v>#N/A</v>
      </c>
      <c r="Q3900" t="e">
        <f>VLOOKUP(N3900,[1]Sheet1!$B:$C,2,FALSE)</f>
        <v>#N/A</v>
      </c>
      <c r="R3900" t="e">
        <f>VLOOKUP(N3900,[1]Sheet1!$B:$E,4,FALSE)</f>
        <v>#N/A</v>
      </c>
    </row>
    <row r="3901" spans="1:18" x14ac:dyDescent="0.25">
      <c r="A3901" s="9" t="s">
        <v>2694</v>
      </c>
      <c r="B3901" s="5" t="s">
        <v>152</v>
      </c>
      <c r="C3901" s="5" t="s">
        <v>2697</v>
      </c>
      <c r="D3901" s="13">
        <v>1250</v>
      </c>
      <c r="E3901" s="5" t="s">
        <v>1984</v>
      </c>
      <c r="F3901" s="5">
        <v>15</v>
      </c>
      <c r="G3901" s="5">
        <v>14</v>
      </c>
      <c r="H3901" s="5">
        <v>17</v>
      </c>
      <c r="I3901" s="5">
        <v>3</v>
      </c>
      <c r="J3901" s="5">
        <v>0</v>
      </c>
      <c r="K3901" s="5">
        <v>107.14</v>
      </c>
      <c r="L3901" s="5" t="s">
        <v>16</v>
      </c>
      <c r="M3901" s="6" t="s">
        <v>2695</v>
      </c>
      <c r="N3901" t="str">
        <f t="shared" si="71"/>
        <v>20120410DC1250</v>
      </c>
      <c r="O3901" t="e">
        <f>VLOOKUP(N3901,[1]Sheet1!$B:$D,3,FALSE)</f>
        <v>#N/A</v>
      </c>
      <c r="P3901" t="e">
        <f>VLOOKUP(O3901,[2]Sheet1!$1:$1048576,2,FALSE)</f>
        <v>#N/A</v>
      </c>
      <c r="Q3901" t="e">
        <f>VLOOKUP(N3901,[1]Sheet1!$B:$C,2,FALSE)</f>
        <v>#N/A</v>
      </c>
      <c r="R3901" t="e">
        <f>VLOOKUP(N3901,[1]Sheet1!$B:$E,4,FALSE)</f>
        <v>#N/A</v>
      </c>
    </row>
    <row r="3902" spans="1:18" x14ac:dyDescent="0.25">
      <c r="A3902" s="8" t="s">
        <v>2694</v>
      </c>
      <c r="B3902" s="3" t="s">
        <v>152</v>
      </c>
      <c r="C3902" s="3" t="s">
        <v>385</v>
      </c>
      <c r="D3902" s="12">
        <v>1065</v>
      </c>
      <c r="E3902" s="3" t="s">
        <v>26</v>
      </c>
      <c r="F3902" s="3">
        <v>2</v>
      </c>
      <c r="G3902" s="3">
        <v>3</v>
      </c>
      <c r="H3902" s="3">
        <v>13</v>
      </c>
      <c r="I3902" s="3">
        <v>0</v>
      </c>
      <c r="J3902" s="3">
        <v>0</v>
      </c>
      <c r="K3902" s="3">
        <v>66.66</v>
      </c>
      <c r="L3902" s="3" t="s">
        <v>16</v>
      </c>
      <c r="M3902" s="4" t="s">
        <v>2695</v>
      </c>
      <c r="N3902" t="str">
        <f t="shared" si="71"/>
        <v>20120410DC1065</v>
      </c>
      <c r="O3902" t="e">
        <f>VLOOKUP(N3902,[1]Sheet1!$B:$D,3,FALSE)</f>
        <v>#N/A</v>
      </c>
      <c r="P3902" t="e">
        <f>VLOOKUP(O3902,[2]Sheet1!$1:$1048576,2,FALSE)</f>
        <v>#N/A</v>
      </c>
      <c r="Q3902" t="e">
        <f>VLOOKUP(N3902,[1]Sheet1!$B:$C,2,FALSE)</f>
        <v>#N/A</v>
      </c>
      <c r="R3902" t="e">
        <f>VLOOKUP(N3902,[1]Sheet1!$B:$E,4,FALSE)</f>
        <v>#N/A</v>
      </c>
    </row>
    <row r="3903" spans="1:18" x14ac:dyDescent="0.25">
      <c r="A3903" s="9" t="s">
        <v>2694</v>
      </c>
      <c r="B3903" s="5" t="s">
        <v>152</v>
      </c>
      <c r="C3903" s="5" t="s">
        <v>53</v>
      </c>
      <c r="D3903" s="13">
        <v>1035</v>
      </c>
      <c r="E3903" s="5" t="s">
        <v>2698</v>
      </c>
      <c r="F3903" s="5">
        <v>48</v>
      </c>
      <c r="G3903" s="5">
        <v>29</v>
      </c>
      <c r="H3903" s="5">
        <v>47</v>
      </c>
      <c r="I3903" s="5">
        <v>3</v>
      </c>
      <c r="J3903" s="5">
        <v>3</v>
      </c>
      <c r="K3903" s="5">
        <v>165.51</v>
      </c>
      <c r="L3903" s="5" t="s">
        <v>16</v>
      </c>
      <c r="M3903" s="6" t="s">
        <v>2695</v>
      </c>
      <c r="N3903" t="str">
        <f t="shared" si="71"/>
        <v>20120410DC1035</v>
      </c>
      <c r="O3903" t="e">
        <f>VLOOKUP(N3903,[1]Sheet1!$B:$D,3,FALSE)</f>
        <v>#N/A</v>
      </c>
      <c r="P3903" t="e">
        <f>VLOOKUP(O3903,[2]Sheet1!$1:$1048576,2,FALSE)</f>
        <v>#N/A</v>
      </c>
      <c r="Q3903" t="e">
        <f>VLOOKUP(N3903,[1]Sheet1!$B:$C,2,FALSE)</f>
        <v>#N/A</v>
      </c>
      <c r="R3903" t="e">
        <f>VLOOKUP(N3903,[1]Sheet1!$B:$E,4,FALSE)</f>
        <v>#N/A</v>
      </c>
    </row>
    <row r="3904" spans="1:18" x14ac:dyDescent="0.25">
      <c r="A3904" s="8" t="s">
        <v>2694</v>
      </c>
      <c r="B3904" s="3" t="s">
        <v>152</v>
      </c>
      <c r="C3904" s="3" t="s">
        <v>2655</v>
      </c>
      <c r="D3904" s="12">
        <v>1238</v>
      </c>
      <c r="E3904" s="3" t="s">
        <v>2699</v>
      </c>
      <c r="F3904" s="3">
        <v>39</v>
      </c>
      <c r="G3904" s="3">
        <v>25</v>
      </c>
      <c r="H3904" s="3">
        <v>36</v>
      </c>
      <c r="I3904" s="3">
        <v>1</v>
      </c>
      <c r="J3904" s="3">
        <v>4</v>
      </c>
      <c r="K3904" s="3">
        <v>156</v>
      </c>
      <c r="L3904" s="3" t="s">
        <v>16</v>
      </c>
      <c r="M3904" s="4" t="s">
        <v>2695</v>
      </c>
      <c r="N3904" t="str">
        <f t="shared" si="71"/>
        <v>20120410DC1238</v>
      </c>
      <c r="O3904" t="e">
        <f>VLOOKUP(N3904,[1]Sheet1!$B:$D,3,FALSE)</f>
        <v>#N/A</v>
      </c>
      <c r="P3904" t="e">
        <f>VLOOKUP(O3904,[2]Sheet1!$1:$1048576,2,FALSE)</f>
        <v>#N/A</v>
      </c>
      <c r="Q3904" t="e">
        <f>VLOOKUP(N3904,[1]Sheet1!$B:$C,2,FALSE)</f>
        <v>#N/A</v>
      </c>
      <c r="R3904" t="e">
        <f>VLOOKUP(N3904,[1]Sheet1!$B:$E,4,FALSE)</f>
        <v>#N/A</v>
      </c>
    </row>
    <row r="3905" spans="1:18" x14ac:dyDescent="0.25">
      <c r="A3905" s="9" t="s">
        <v>2694</v>
      </c>
      <c r="B3905" s="5" t="s">
        <v>152</v>
      </c>
      <c r="C3905" s="5" t="s">
        <v>1110</v>
      </c>
      <c r="D3905" s="13">
        <v>1118</v>
      </c>
      <c r="E3905" s="5" t="s">
        <v>2700</v>
      </c>
      <c r="F3905" s="5">
        <v>2</v>
      </c>
      <c r="G3905" s="5">
        <v>5</v>
      </c>
      <c r="H3905" s="5">
        <v>1</v>
      </c>
      <c r="I3905" s="5">
        <v>0</v>
      </c>
      <c r="J3905" s="5">
        <v>0</v>
      </c>
      <c r="K3905" s="5">
        <v>40</v>
      </c>
      <c r="L3905" s="5" t="s">
        <v>16</v>
      </c>
      <c r="M3905" s="6" t="s">
        <v>2695</v>
      </c>
      <c r="N3905" t="str">
        <f t="shared" si="71"/>
        <v>20120410DC1118</v>
      </c>
      <c r="O3905" t="e">
        <f>VLOOKUP(N3905,[1]Sheet1!$B:$D,3,FALSE)</f>
        <v>#N/A</v>
      </c>
      <c r="P3905" t="e">
        <f>VLOOKUP(O3905,[2]Sheet1!$1:$1048576,2,FALSE)</f>
        <v>#N/A</v>
      </c>
      <c r="Q3905" t="e">
        <f>VLOOKUP(N3905,[1]Sheet1!$B:$C,2,FALSE)</f>
        <v>#N/A</v>
      </c>
      <c r="R3905" t="e">
        <f>VLOOKUP(N3905,[1]Sheet1!$B:$E,4,FALSE)</f>
        <v>#N/A</v>
      </c>
    </row>
    <row r="3906" spans="1:18" x14ac:dyDescent="0.25">
      <c r="A3906" s="8" t="s">
        <v>2694</v>
      </c>
      <c r="B3906" s="3" t="s">
        <v>152</v>
      </c>
      <c r="C3906" s="3" t="s">
        <v>81</v>
      </c>
      <c r="D3906" s="12">
        <v>1016</v>
      </c>
      <c r="E3906" s="3" t="s">
        <v>2701</v>
      </c>
      <c r="F3906" s="3">
        <v>25</v>
      </c>
      <c r="G3906" s="3">
        <v>20</v>
      </c>
      <c r="H3906" s="3">
        <v>33</v>
      </c>
      <c r="I3906" s="3">
        <v>3</v>
      </c>
      <c r="J3906" s="3">
        <v>0</v>
      </c>
      <c r="K3906" s="3">
        <v>125</v>
      </c>
      <c r="L3906" s="3" t="s">
        <v>16</v>
      </c>
      <c r="M3906" s="4" t="s">
        <v>2695</v>
      </c>
      <c r="N3906" t="str">
        <f t="shared" si="71"/>
        <v>20120410DC1016</v>
      </c>
      <c r="O3906" t="e">
        <f>VLOOKUP(N3906,[1]Sheet1!$B:$D,3,FALSE)</f>
        <v>#N/A</v>
      </c>
      <c r="P3906" t="e">
        <f>VLOOKUP(O3906,[2]Sheet1!$1:$1048576,2,FALSE)</f>
        <v>#N/A</v>
      </c>
      <c r="Q3906" t="e">
        <f>VLOOKUP(N3906,[1]Sheet1!$B:$C,2,FALSE)</f>
        <v>#N/A</v>
      </c>
      <c r="R3906" t="e">
        <f>VLOOKUP(N3906,[1]Sheet1!$B:$E,4,FALSE)</f>
        <v>#N/A</v>
      </c>
    </row>
    <row r="3907" spans="1:18" x14ac:dyDescent="0.25">
      <c r="A3907" s="9" t="s">
        <v>2694</v>
      </c>
      <c r="B3907" s="5" t="s">
        <v>152</v>
      </c>
      <c r="C3907" s="5" t="s">
        <v>77</v>
      </c>
      <c r="D3907" s="13">
        <v>1012</v>
      </c>
      <c r="E3907" s="5" t="s">
        <v>2702</v>
      </c>
      <c r="F3907" s="5">
        <v>16</v>
      </c>
      <c r="G3907" s="5">
        <v>12</v>
      </c>
      <c r="H3907" s="5">
        <v>22</v>
      </c>
      <c r="I3907" s="5">
        <v>3</v>
      </c>
      <c r="J3907" s="5">
        <v>0</v>
      </c>
      <c r="K3907" s="5">
        <v>133.33000000000001</v>
      </c>
      <c r="L3907" s="5" t="s">
        <v>16</v>
      </c>
      <c r="M3907" s="6" t="s">
        <v>2695</v>
      </c>
      <c r="N3907" t="str">
        <f t="shared" ref="N3907:N3970" si="72">CONCATENATE(A3907,D3907)</f>
        <v>20120410DC1012</v>
      </c>
      <c r="O3907" t="e">
        <f>VLOOKUP(N3907,[1]Sheet1!$B:$D,3,FALSE)</f>
        <v>#N/A</v>
      </c>
      <c r="P3907" t="e">
        <f>VLOOKUP(O3907,[2]Sheet1!$1:$1048576,2,FALSE)</f>
        <v>#N/A</v>
      </c>
      <c r="Q3907" t="e">
        <f>VLOOKUP(N3907,[1]Sheet1!$B:$C,2,FALSE)</f>
        <v>#N/A</v>
      </c>
      <c r="R3907" t="e">
        <f>VLOOKUP(N3907,[1]Sheet1!$B:$E,4,FALSE)</f>
        <v>#N/A</v>
      </c>
    </row>
    <row r="3908" spans="1:18" x14ac:dyDescent="0.25">
      <c r="A3908" s="8" t="s">
        <v>2694</v>
      </c>
      <c r="B3908" s="3" t="s">
        <v>152</v>
      </c>
      <c r="C3908" s="3" t="s">
        <v>68</v>
      </c>
      <c r="D3908" s="12">
        <v>1003</v>
      </c>
      <c r="E3908" s="3" t="s">
        <v>2459</v>
      </c>
      <c r="F3908" s="3">
        <v>21</v>
      </c>
      <c r="G3908" s="3">
        <v>18</v>
      </c>
      <c r="H3908" s="3">
        <v>26</v>
      </c>
      <c r="I3908" s="3">
        <v>3</v>
      </c>
      <c r="J3908" s="3">
        <v>0</v>
      </c>
      <c r="K3908" s="3">
        <v>116.66</v>
      </c>
      <c r="L3908" s="3" t="s">
        <v>16</v>
      </c>
      <c r="M3908" s="4" t="s">
        <v>2695</v>
      </c>
      <c r="N3908" t="str">
        <f t="shared" si="72"/>
        <v>20120410DC1003</v>
      </c>
      <c r="O3908" t="e">
        <f>VLOOKUP(N3908,[1]Sheet1!$B:$D,3,FALSE)</f>
        <v>#N/A</v>
      </c>
      <c r="P3908" t="e">
        <f>VLOOKUP(O3908,[2]Sheet1!$1:$1048576,2,FALSE)</f>
        <v>#N/A</v>
      </c>
      <c r="Q3908" t="e">
        <f>VLOOKUP(N3908,[1]Sheet1!$B:$C,2,FALSE)</f>
        <v>#N/A</v>
      </c>
      <c r="R3908" t="e">
        <f>VLOOKUP(N3908,[1]Sheet1!$B:$E,4,FALSE)</f>
        <v>#N/A</v>
      </c>
    </row>
    <row r="3909" spans="1:18" x14ac:dyDescent="0.25">
      <c r="A3909" s="9" t="s">
        <v>2694</v>
      </c>
      <c r="B3909" s="5" t="s">
        <v>152</v>
      </c>
      <c r="C3909" s="5" t="s">
        <v>2703</v>
      </c>
      <c r="D3909" s="13">
        <v>1251</v>
      </c>
      <c r="E3909" s="5" t="s">
        <v>2704</v>
      </c>
      <c r="F3909" s="5">
        <v>15</v>
      </c>
      <c r="G3909" s="5">
        <v>8</v>
      </c>
      <c r="H3909" s="5">
        <v>13</v>
      </c>
      <c r="I3909" s="5">
        <v>0</v>
      </c>
      <c r="J3909" s="5">
        <v>2</v>
      </c>
      <c r="K3909" s="5">
        <v>187.5</v>
      </c>
      <c r="L3909" s="5" t="s">
        <v>16</v>
      </c>
      <c r="M3909" s="6" t="s">
        <v>2695</v>
      </c>
      <c r="N3909" t="str">
        <f t="shared" si="72"/>
        <v>20120410DC1251</v>
      </c>
      <c r="O3909" t="e">
        <f>VLOOKUP(N3909,[1]Sheet1!$B:$D,3,FALSE)</f>
        <v>#N/A</v>
      </c>
      <c r="P3909" t="e">
        <f>VLOOKUP(O3909,[2]Sheet1!$1:$1048576,2,FALSE)</f>
        <v>#N/A</v>
      </c>
      <c r="Q3909" t="e">
        <f>VLOOKUP(N3909,[1]Sheet1!$B:$C,2,FALSE)</f>
        <v>#N/A</v>
      </c>
      <c r="R3909" t="e">
        <f>VLOOKUP(N3909,[1]Sheet1!$B:$E,4,FALSE)</f>
        <v>#N/A</v>
      </c>
    </row>
    <row r="3910" spans="1:18" x14ac:dyDescent="0.25">
      <c r="A3910" s="8" t="s">
        <v>2694</v>
      </c>
      <c r="B3910" s="3" t="s">
        <v>152</v>
      </c>
      <c r="C3910" s="3" t="s">
        <v>519</v>
      </c>
      <c r="D3910" s="12">
        <v>1071</v>
      </c>
      <c r="E3910" s="3" t="s">
        <v>2705</v>
      </c>
      <c r="F3910" s="3">
        <v>0</v>
      </c>
      <c r="G3910" s="3">
        <v>2</v>
      </c>
      <c r="H3910" s="3">
        <v>4</v>
      </c>
      <c r="I3910" s="3">
        <v>0</v>
      </c>
      <c r="J3910" s="3">
        <v>0</v>
      </c>
      <c r="K3910" s="3">
        <v>0</v>
      </c>
      <c r="L3910" s="3" t="s">
        <v>16</v>
      </c>
      <c r="M3910" s="4" t="s">
        <v>2695</v>
      </c>
      <c r="N3910" t="str">
        <f t="shared" si="72"/>
        <v>20120410DC1071</v>
      </c>
      <c r="O3910" t="e">
        <f>VLOOKUP(N3910,[1]Sheet1!$B:$D,3,FALSE)</f>
        <v>#N/A</v>
      </c>
      <c r="P3910" t="e">
        <f>VLOOKUP(O3910,[2]Sheet1!$1:$1048576,2,FALSE)</f>
        <v>#N/A</v>
      </c>
      <c r="Q3910" t="e">
        <f>VLOOKUP(N3910,[1]Sheet1!$B:$C,2,FALSE)</f>
        <v>#N/A</v>
      </c>
      <c r="R3910" t="e">
        <f>VLOOKUP(N3910,[1]Sheet1!$B:$E,4,FALSE)</f>
        <v>#N/A</v>
      </c>
    </row>
    <row r="3911" spans="1:18" x14ac:dyDescent="0.25">
      <c r="A3911" s="8" t="s">
        <v>2694</v>
      </c>
      <c r="B3911" s="3" t="s">
        <v>152</v>
      </c>
      <c r="C3911" s="3" t="s">
        <v>303</v>
      </c>
      <c r="D3911" s="12">
        <v>1028</v>
      </c>
      <c r="E3911" s="3" t="s">
        <v>1196</v>
      </c>
      <c r="F3911" s="3">
        <v>5</v>
      </c>
      <c r="G3911" s="3">
        <v>8</v>
      </c>
      <c r="H3911" s="3">
        <v>9</v>
      </c>
      <c r="I3911" s="3">
        <v>0</v>
      </c>
      <c r="J3911" s="3">
        <v>0</v>
      </c>
      <c r="K3911" s="3">
        <v>62.5</v>
      </c>
      <c r="L3911" s="3" t="s">
        <v>16</v>
      </c>
      <c r="M3911" s="4" t="s">
        <v>2695</v>
      </c>
      <c r="N3911" t="str">
        <f t="shared" si="72"/>
        <v>20120410DC1028</v>
      </c>
      <c r="O3911" t="e">
        <f>VLOOKUP(N3911,[1]Sheet1!$B:$D,3,FALSE)</f>
        <v>#N/A</v>
      </c>
      <c r="P3911" t="e">
        <f>VLOOKUP(O3911,[2]Sheet1!$1:$1048576,2,FALSE)</f>
        <v>#N/A</v>
      </c>
      <c r="Q3911" t="e">
        <f>VLOOKUP(N3911,[1]Sheet1!$B:$C,2,FALSE)</f>
        <v>#N/A</v>
      </c>
      <c r="R3911" t="e">
        <f>VLOOKUP(N3911,[1]Sheet1!$B:$E,4,FALSE)</f>
        <v>#N/A</v>
      </c>
    </row>
    <row r="3912" spans="1:18" x14ac:dyDescent="0.25">
      <c r="A3912" s="9" t="s">
        <v>2694</v>
      </c>
      <c r="B3912" s="5" t="s">
        <v>152</v>
      </c>
      <c r="C3912" s="5" t="s">
        <v>437</v>
      </c>
      <c r="D3912" s="13">
        <v>1079</v>
      </c>
      <c r="E3912" s="5" t="s">
        <v>2706</v>
      </c>
      <c r="F3912" s="5">
        <v>4</v>
      </c>
      <c r="G3912" s="5">
        <v>8</v>
      </c>
      <c r="H3912" s="5">
        <v>6</v>
      </c>
      <c r="I3912" s="5">
        <v>0</v>
      </c>
      <c r="J3912" s="5">
        <v>0</v>
      </c>
      <c r="K3912" s="5">
        <v>50</v>
      </c>
      <c r="L3912" s="5" t="s">
        <v>16</v>
      </c>
      <c r="M3912" s="6" t="s">
        <v>2695</v>
      </c>
      <c r="N3912" t="str">
        <f t="shared" si="72"/>
        <v>20120410DC1079</v>
      </c>
      <c r="O3912" t="e">
        <f>VLOOKUP(N3912,[1]Sheet1!$B:$D,3,FALSE)</f>
        <v>#N/A</v>
      </c>
      <c r="P3912" t="e">
        <f>VLOOKUP(O3912,[2]Sheet1!$1:$1048576,2,FALSE)</f>
        <v>#N/A</v>
      </c>
      <c r="Q3912" t="e">
        <f>VLOOKUP(N3912,[1]Sheet1!$B:$C,2,FALSE)</f>
        <v>#N/A</v>
      </c>
      <c r="R3912" t="e">
        <f>VLOOKUP(N3912,[1]Sheet1!$B:$E,4,FALSE)</f>
        <v>#N/A</v>
      </c>
    </row>
    <row r="3913" spans="1:18" x14ac:dyDescent="0.25">
      <c r="A3913" s="8" t="s">
        <v>2694</v>
      </c>
      <c r="B3913" s="3" t="s">
        <v>152</v>
      </c>
      <c r="C3913" s="3" t="s">
        <v>14</v>
      </c>
      <c r="D3913" s="12">
        <v>1190</v>
      </c>
      <c r="E3913" s="3" t="s">
        <v>1635</v>
      </c>
      <c r="F3913" s="3">
        <v>23</v>
      </c>
      <c r="G3913" s="3">
        <v>16</v>
      </c>
      <c r="H3913" s="3">
        <v>22</v>
      </c>
      <c r="I3913" s="3">
        <v>2</v>
      </c>
      <c r="J3913" s="3">
        <v>1</v>
      </c>
      <c r="K3913" s="3">
        <v>143.75</v>
      </c>
      <c r="L3913" s="3" t="s">
        <v>40</v>
      </c>
      <c r="M3913" s="4" t="s">
        <v>2695</v>
      </c>
      <c r="N3913" t="str">
        <f t="shared" si="72"/>
        <v>20120410DC1190</v>
      </c>
      <c r="O3913" t="e">
        <f>VLOOKUP(N3913,[1]Sheet1!$B:$D,3,FALSE)</f>
        <v>#N/A</v>
      </c>
      <c r="P3913" t="e">
        <f>VLOOKUP(O3913,[2]Sheet1!$1:$1048576,2,FALSE)</f>
        <v>#N/A</v>
      </c>
      <c r="Q3913" t="e">
        <f>VLOOKUP(N3913,[1]Sheet1!$B:$C,2,FALSE)</f>
        <v>#N/A</v>
      </c>
      <c r="R3913" t="e">
        <f>VLOOKUP(N3913,[1]Sheet1!$B:$E,4,FALSE)</f>
        <v>#N/A</v>
      </c>
    </row>
    <row r="3914" spans="1:18" x14ac:dyDescent="0.25">
      <c r="A3914" s="9" t="s">
        <v>2694</v>
      </c>
      <c r="B3914" s="5" t="s">
        <v>152</v>
      </c>
      <c r="C3914" s="5" t="s">
        <v>75</v>
      </c>
      <c r="D3914" s="13">
        <v>1010</v>
      </c>
      <c r="E3914" s="5" t="s">
        <v>1188</v>
      </c>
      <c r="F3914" s="5">
        <v>20</v>
      </c>
      <c r="G3914" s="5">
        <v>17</v>
      </c>
      <c r="H3914" s="5">
        <v>26</v>
      </c>
      <c r="I3914" s="5">
        <v>3</v>
      </c>
      <c r="J3914" s="5">
        <v>0</v>
      </c>
      <c r="K3914" s="5">
        <v>117.64</v>
      </c>
      <c r="L3914" s="5" t="s">
        <v>20</v>
      </c>
      <c r="M3914" s="6" t="s">
        <v>2695</v>
      </c>
      <c r="N3914" t="str">
        <f t="shared" si="72"/>
        <v>20120410DC1010</v>
      </c>
      <c r="O3914" t="e">
        <f>VLOOKUP(N3914,[1]Sheet1!$B:$D,3,FALSE)</f>
        <v>#N/A</v>
      </c>
      <c r="P3914" t="e">
        <f>VLOOKUP(O3914,[2]Sheet1!$1:$1048576,2,FALSE)</f>
        <v>#N/A</v>
      </c>
      <c r="Q3914" t="e">
        <f>VLOOKUP(N3914,[1]Sheet1!$B:$C,2,FALSE)</f>
        <v>#N/A</v>
      </c>
      <c r="R3914" t="e">
        <f>VLOOKUP(N3914,[1]Sheet1!$B:$E,4,FALSE)</f>
        <v>#N/A</v>
      </c>
    </row>
    <row r="3915" spans="1:18" x14ac:dyDescent="0.25">
      <c r="A3915" s="8" t="s">
        <v>2694</v>
      </c>
      <c r="B3915" s="3" t="s">
        <v>152</v>
      </c>
      <c r="C3915" s="3" t="s">
        <v>2008</v>
      </c>
      <c r="D3915" s="12">
        <v>1160</v>
      </c>
      <c r="E3915" s="3" t="s">
        <v>2707</v>
      </c>
      <c r="F3915" s="3">
        <v>2</v>
      </c>
      <c r="G3915" s="3">
        <v>3</v>
      </c>
      <c r="H3915" s="3">
        <v>7</v>
      </c>
      <c r="I3915" s="3">
        <v>0</v>
      </c>
      <c r="J3915" s="3">
        <v>0</v>
      </c>
      <c r="K3915" s="3">
        <v>66.66</v>
      </c>
      <c r="L3915" s="3" t="s">
        <v>16</v>
      </c>
      <c r="M3915" s="4" t="s">
        <v>2695</v>
      </c>
      <c r="N3915" t="str">
        <f t="shared" si="72"/>
        <v>20120410DC1160</v>
      </c>
      <c r="O3915" t="e">
        <f>VLOOKUP(N3915,[1]Sheet1!$B:$D,3,FALSE)</f>
        <v>#N/A</v>
      </c>
      <c r="P3915" t="e">
        <f>VLOOKUP(O3915,[2]Sheet1!$1:$1048576,2,FALSE)</f>
        <v>#N/A</v>
      </c>
      <c r="Q3915" t="e">
        <f>VLOOKUP(N3915,[1]Sheet1!$B:$C,2,FALSE)</f>
        <v>#N/A</v>
      </c>
      <c r="R3915" t="e">
        <f>VLOOKUP(N3915,[1]Sheet1!$B:$E,4,FALSE)</f>
        <v>#N/A</v>
      </c>
    </row>
    <row r="3916" spans="1:18" x14ac:dyDescent="0.25">
      <c r="A3916" s="9" t="s">
        <v>2694</v>
      </c>
      <c r="B3916" s="5" t="s">
        <v>152</v>
      </c>
      <c r="C3916" s="5" t="s">
        <v>313</v>
      </c>
      <c r="D3916" s="13">
        <v>1159</v>
      </c>
      <c r="E3916" s="5" t="s">
        <v>1188</v>
      </c>
      <c r="F3916" s="5">
        <v>10</v>
      </c>
      <c r="G3916" s="5">
        <v>9</v>
      </c>
      <c r="H3916" s="5">
        <v>8</v>
      </c>
      <c r="I3916" s="5">
        <v>0</v>
      </c>
      <c r="J3916" s="5">
        <v>1</v>
      </c>
      <c r="K3916" s="5">
        <v>111.11</v>
      </c>
      <c r="L3916" s="5" t="s">
        <v>16</v>
      </c>
      <c r="M3916" s="6" t="s">
        <v>2695</v>
      </c>
      <c r="N3916" t="str">
        <f t="shared" si="72"/>
        <v>20120410DC1159</v>
      </c>
      <c r="O3916" t="e">
        <f>VLOOKUP(N3916,[1]Sheet1!$B:$D,3,FALSE)</f>
        <v>#N/A</v>
      </c>
      <c r="P3916" t="e">
        <f>VLOOKUP(O3916,[2]Sheet1!$1:$1048576,2,FALSE)</f>
        <v>#N/A</v>
      </c>
      <c r="Q3916" t="e">
        <f>VLOOKUP(N3916,[1]Sheet1!$B:$C,2,FALSE)</f>
        <v>#N/A</v>
      </c>
      <c r="R3916" t="e">
        <f>VLOOKUP(N3916,[1]Sheet1!$B:$E,4,FALSE)</f>
        <v>#N/A</v>
      </c>
    </row>
    <row r="3917" spans="1:18" x14ac:dyDescent="0.25">
      <c r="A3917" s="8" t="s">
        <v>2708</v>
      </c>
      <c r="B3917" s="3" t="s">
        <v>888</v>
      </c>
      <c r="C3917" s="3" t="s">
        <v>2018</v>
      </c>
      <c r="D3917" s="12">
        <v>1163</v>
      </c>
      <c r="E3917" s="3" t="s">
        <v>2709</v>
      </c>
      <c r="F3917" s="3">
        <v>16</v>
      </c>
      <c r="G3917" s="3">
        <v>15</v>
      </c>
      <c r="H3917" s="3">
        <v>16</v>
      </c>
      <c r="I3917" s="3">
        <v>1</v>
      </c>
      <c r="J3917" s="3">
        <v>1</v>
      </c>
      <c r="K3917" s="3">
        <v>106.66</v>
      </c>
      <c r="L3917" s="3" t="s">
        <v>16</v>
      </c>
      <c r="M3917" s="4" t="s">
        <v>2695</v>
      </c>
      <c r="N3917" t="str">
        <f t="shared" si="72"/>
        <v>20120409MI1163</v>
      </c>
      <c r="O3917" t="e">
        <f>VLOOKUP(N3917,[1]Sheet1!$B:$D,3,FALSE)</f>
        <v>#N/A</v>
      </c>
      <c r="P3917" t="e">
        <f>VLOOKUP(O3917,[2]Sheet1!$1:$1048576,2,FALSE)</f>
        <v>#N/A</v>
      </c>
      <c r="Q3917" t="e">
        <f>VLOOKUP(N3917,[1]Sheet1!$B:$C,2,FALSE)</f>
        <v>#N/A</v>
      </c>
      <c r="R3917" t="e">
        <f>VLOOKUP(N3917,[1]Sheet1!$B:$E,4,FALSE)</f>
        <v>#N/A</v>
      </c>
    </row>
    <row r="3918" spans="1:18" x14ac:dyDescent="0.25">
      <c r="A3918" s="9" t="s">
        <v>2708</v>
      </c>
      <c r="B3918" s="5" t="s">
        <v>888</v>
      </c>
      <c r="C3918" s="5" t="s">
        <v>217</v>
      </c>
      <c r="D3918" s="13">
        <v>1095</v>
      </c>
      <c r="E3918" s="5" t="s">
        <v>2710</v>
      </c>
      <c r="F3918" s="5">
        <v>1</v>
      </c>
      <c r="G3918" s="5">
        <v>3</v>
      </c>
      <c r="H3918" s="5">
        <v>4</v>
      </c>
      <c r="I3918" s="5">
        <v>0</v>
      </c>
      <c r="J3918" s="5">
        <v>0</v>
      </c>
      <c r="K3918" s="5">
        <v>33.33</v>
      </c>
      <c r="L3918" s="5" t="s">
        <v>16</v>
      </c>
      <c r="M3918" s="6" t="s">
        <v>2695</v>
      </c>
      <c r="N3918" t="str">
        <f t="shared" si="72"/>
        <v>20120409MI1095</v>
      </c>
      <c r="O3918" t="e">
        <f>VLOOKUP(N3918,[1]Sheet1!$B:$D,3,FALSE)</f>
        <v>#N/A</v>
      </c>
      <c r="P3918" t="e">
        <f>VLOOKUP(O3918,[2]Sheet1!$1:$1048576,2,FALSE)</f>
        <v>#N/A</v>
      </c>
      <c r="Q3918" t="e">
        <f>VLOOKUP(N3918,[1]Sheet1!$B:$C,2,FALSE)</f>
        <v>#N/A</v>
      </c>
      <c r="R3918" t="e">
        <f>VLOOKUP(N3918,[1]Sheet1!$B:$E,4,FALSE)</f>
        <v>#N/A</v>
      </c>
    </row>
    <row r="3919" spans="1:18" x14ac:dyDescent="0.25">
      <c r="A3919" s="8" t="s">
        <v>2708</v>
      </c>
      <c r="B3919" s="3" t="s">
        <v>888</v>
      </c>
      <c r="C3919" s="3" t="s">
        <v>257</v>
      </c>
      <c r="D3919" s="12">
        <v>1027</v>
      </c>
      <c r="E3919" s="3" t="s">
        <v>2711</v>
      </c>
      <c r="F3919" s="3">
        <v>18</v>
      </c>
      <c r="G3919" s="3">
        <v>16</v>
      </c>
      <c r="H3919" s="3">
        <v>26</v>
      </c>
      <c r="I3919" s="3">
        <v>1</v>
      </c>
      <c r="J3919" s="3">
        <v>0</v>
      </c>
      <c r="K3919" s="3">
        <v>112.5</v>
      </c>
      <c r="L3919" s="3" t="s">
        <v>16</v>
      </c>
      <c r="M3919" s="4" t="s">
        <v>2695</v>
      </c>
      <c r="N3919" t="str">
        <f t="shared" si="72"/>
        <v>20120409MI1027</v>
      </c>
      <c r="O3919" t="e">
        <f>VLOOKUP(N3919,[1]Sheet1!$B:$D,3,FALSE)</f>
        <v>#N/A</v>
      </c>
      <c r="P3919" t="e">
        <f>VLOOKUP(O3919,[2]Sheet1!$1:$1048576,2,FALSE)</f>
        <v>#N/A</v>
      </c>
      <c r="Q3919" t="e">
        <f>VLOOKUP(N3919,[1]Sheet1!$B:$C,2,FALSE)</f>
        <v>#N/A</v>
      </c>
      <c r="R3919" t="e">
        <f>VLOOKUP(N3919,[1]Sheet1!$B:$E,4,FALSE)</f>
        <v>#N/A</v>
      </c>
    </row>
    <row r="3920" spans="1:18" x14ac:dyDescent="0.25">
      <c r="A3920" s="9" t="s">
        <v>2708</v>
      </c>
      <c r="B3920" s="5" t="s">
        <v>888</v>
      </c>
      <c r="C3920" s="5" t="s">
        <v>927</v>
      </c>
      <c r="D3920" s="13">
        <v>1078</v>
      </c>
      <c r="E3920" s="5" t="s">
        <v>2712</v>
      </c>
      <c r="F3920" s="5">
        <v>3</v>
      </c>
      <c r="G3920" s="5">
        <v>4</v>
      </c>
      <c r="H3920" s="5">
        <v>8</v>
      </c>
      <c r="I3920" s="5">
        <v>0</v>
      </c>
      <c r="J3920" s="5">
        <v>0</v>
      </c>
      <c r="K3920" s="5">
        <v>75</v>
      </c>
      <c r="L3920" s="5" t="s">
        <v>40</v>
      </c>
      <c r="M3920" s="6" t="s">
        <v>2695</v>
      </c>
      <c r="N3920" t="str">
        <f t="shared" si="72"/>
        <v>20120409MI1078</v>
      </c>
      <c r="O3920" t="e">
        <f>VLOOKUP(N3920,[1]Sheet1!$B:$D,3,FALSE)</f>
        <v>#N/A</v>
      </c>
      <c r="P3920" t="e">
        <f>VLOOKUP(O3920,[2]Sheet1!$1:$1048576,2,FALSE)</f>
        <v>#N/A</v>
      </c>
      <c r="Q3920" t="e">
        <f>VLOOKUP(N3920,[1]Sheet1!$B:$C,2,FALSE)</f>
        <v>#N/A</v>
      </c>
      <c r="R3920" t="e">
        <f>VLOOKUP(N3920,[1]Sheet1!$B:$E,4,FALSE)</f>
        <v>#N/A</v>
      </c>
    </row>
    <row r="3921" spans="1:18" x14ac:dyDescent="0.25">
      <c r="A3921" s="8" t="s">
        <v>2708</v>
      </c>
      <c r="B3921" s="3" t="s">
        <v>888</v>
      </c>
      <c r="C3921" s="3" t="s">
        <v>380</v>
      </c>
      <c r="D3921" s="12">
        <v>1074</v>
      </c>
      <c r="E3921" s="3" t="s">
        <v>26</v>
      </c>
      <c r="F3921" s="3">
        <v>64</v>
      </c>
      <c r="G3921" s="3">
        <v>42</v>
      </c>
      <c r="H3921" s="3">
        <v>64</v>
      </c>
      <c r="I3921" s="3">
        <v>6</v>
      </c>
      <c r="J3921" s="3">
        <v>2</v>
      </c>
      <c r="K3921" s="3">
        <v>152.38</v>
      </c>
      <c r="L3921" s="3" t="s">
        <v>20</v>
      </c>
      <c r="M3921" s="4" t="s">
        <v>2695</v>
      </c>
      <c r="N3921" t="str">
        <f t="shared" si="72"/>
        <v>20120409MI1074</v>
      </c>
      <c r="O3921" t="e">
        <f>VLOOKUP(N3921,[1]Sheet1!$B:$D,3,FALSE)</f>
        <v>#N/A</v>
      </c>
      <c r="P3921" t="e">
        <f>VLOOKUP(O3921,[2]Sheet1!$1:$1048576,2,FALSE)</f>
        <v>#N/A</v>
      </c>
      <c r="Q3921" t="e">
        <f>VLOOKUP(N3921,[1]Sheet1!$B:$C,2,FALSE)</f>
        <v>#N/A</v>
      </c>
      <c r="R3921" t="e">
        <f>VLOOKUP(N3921,[1]Sheet1!$B:$E,4,FALSE)</f>
        <v>#N/A</v>
      </c>
    </row>
    <row r="3922" spans="1:18" x14ac:dyDescent="0.25">
      <c r="A3922" s="9" t="s">
        <v>2708</v>
      </c>
      <c r="B3922" s="5" t="s">
        <v>888</v>
      </c>
      <c r="C3922" s="5" t="s">
        <v>1375</v>
      </c>
      <c r="D3922" s="13">
        <v>1149</v>
      </c>
      <c r="E3922" s="5" t="s">
        <v>2713</v>
      </c>
      <c r="F3922" s="5">
        <v>30</v>
      </c>
      <c r="G3922" s="5">
        <v>19</v>
      </c>
      <c r="H3922" s="5">
        <v>27</v>
      </c>
      <c r="I3922" s="5">
        <v>4</v>
      </c>
      <c r="J3922" s="5">
        <v>2</v>
      </c>
      <c r="K3922" s="5">
        <v>157.88999999999999</v>
      </c>
      <c r="L3922" s="5" t="s">
        <v>16</v>
      </c>
      <c r="M3922" s="6" t="s">
        <v>2695</v>
      </c>
      <c r="N3922" t="str">
        <f t="shared" si="72"/>
        <v>20120409MI1149</v>
      </c>
      <c r="O3922" t="e">
        <f>VLOOKUP(N3922,[1]Sheet1!$B:$D,3,FALSE)</f>
        <v>#N/A</v>
      </c>
      <c r="P3922" t="e">
        <f>VLOOKUP(O3922,[2]Sheet1!$1:$1048576,2,FALSE)</f>
        <v>#N/A</v>
      </c>
      <c r="Q3922" t="e">
        <f>VLOOKUP(N3922,[1]Sheet1!$B:$C,2,FALSE)</f>
        <v>#N/A</v>
      </c>
      <c r="R3922" t="e">
        <f>VLOOKUP(N3922,[1]Sheet1!$B:$E,4,FALSE)</f>
        <v>#N/A</v>
      </c>
    </row>
    <row r="3923" spans="1:18" x14ac:dyDescent="0.25">
      <c r="A3923" s="8" t="s">
        <v>2708</v>
      </c>
      <c r="B3923" s="3" t="s">
        <v>888</v>
      </c>
      <c r="C3923" s="3" t="s">
        <v>1135</v>
      </c>
      <c r="D3923" s="12">
        <v>1116</v>
      </c>
      <c r="E3923" s="3" t="s">
        <v>2714</v>
      </c>
      <c r="F3923" s="3">
        <v>33</v>
      </c>
      <c r="G3923" s="3">
        <v>26</v>
      </c>
      <c r="H3923" s="3">
        <v>28</v>
      </c>
      <c r="I3923" s="3">
        <v>4</v>
      </c>
      <c r="J3923" s="3">
        <v>1</v>
      </c>
      <c r="K3923" s="3">
        <v>126.92</v>
      </c>
      <c r="L3923" s="3" t="s">
        <v>20</v>
      </c>
      <c r="M3923" s="4" t="s">
        <v>2695</v>
      </c>
      <c r="N3923" t="str">
        <f t="shared" si="72"/>
        <v>20120409MI1116</v>
      </c>
      <c r="O3923" t="e">
        <f>VLOOKUP(N3923,[1]Sheet1!$B:$D,3,FALSE)</f>
        <v>#N/A</v>
      </c>
      <c r="P3923" t="e">
        <f>VLOOKUP(O3923,[2]Sheet1!$1:$1048576,2,FALSE)</f>
        <v>#N/A</v>
      </c>
      <c r="Q3923" t="e">
        <f>VLOOKUP(N3923,[1]Sheet1!$B:$C,2,FALSE)</f>
        <v>#N/A</v>
      </c>
      <c r="R3923" t="e">
        <f>VLOOKUP(N3923,[1]Sheet1!$B:$E,4,FALSE)</f>
        <v>#N/A</v>
      </c>
    </row>
    <row r="3924" spans="1:18" x14ac:dyDescent="0.25">
      <c r="A3924" s="9" t="s">
        <v>2708</v>
      </c>
      <c r="B3924" s="5" t="s">
        <v>888</v>
      </c>
      <c r="C3924" s="5" t="s">
        <v>21</v>
      </c>
      <c r="D3924" s="13">
        <v>1024</v>
      </c>
      <c r="E3924" s="5" t="s">
        <v>2715</v>
      </c>
      <c r="F3924" s="5">
        <v>8</v>
      </c>
      <c r="G3924" s="5">
        <v>8</v>
      </c>
      <c r="H3924" s="5">
        <v>13</v>
      </c>
      <c r="I3924" s="5">
        <v>1</v>
      </c>
      <c r="J3924" s="5">
        <v>0</v>
      </c>
      <c r="K3924" s="5">
        <v>100</v>
      </c>
      <c r="L3924" s="5" t="s">
        <v>16</v>
      </c>
      <c r="M3924" s="6" t="s">
        <v>2695</v>
      </c>
      <c r="N3924" t="str">
        <f t="shared" si="72"/>
        <v>20120409MI1024</v>
      </c>
      <c r="O3924" t="e">
        <f>VLOOKUP(N3924,[1]Sheet1!$B:$D,3,FALSE)</f>
        <v>#N/A</v>
      </c>
      <c r="P3924" t="e">
        <f>VLOOKUP(O3924,[2]Sheet1!$1:$1048576,2,FALSE)</f>
        <v>#N/A</v>
      </c>
      <c r="Q3924" t="e">
        <f>VLOOKUP(N3924,[1]Sheet1!$B:$C,2,FALSE)</f>
        <v>#N/A</v>
      </c>
      <c r="R3924" t="e">
        <f>VLOOKUP(N3924,[1]Sheet1!$B:$E,4,FALSE)</f>
        <v>#N/A</v>
      </c>
    </row>
    <row r="3925" spans="1:18" x14ac:dyDescent="0.25">
      <c r="A3925" s="8" t="s">
        <v>2708</v>
      </c>
      <c r="B3925" s="3" t="s">
        <v>888</v>
      </c>
      <c r="C3925" s="3" t="s">
        <v>1453</v>
      </c>
      <c r="D3925" s="12">
        <v>1178</v>
      </c>
      <c r="E3925" s="3" t="s">
        <v>2307</v>
      </c>
      <c r="F3925" s="3">
        <v>11</v>
      </c>
      <c r="G3925" s="3">
        <v>12</v>
      </c>
      <c r="H3925" s="3">
        <v>18</v>
      </c>
      <c r="I3925" s="3">
        <v>1</v>
      </c>
      <c r="J3925" s="3">
        <v>0</v>
      </c>
      <c r="K3925" s="3">
        <v>91.66</v>
      </c>
      <c r="L3925" s="3" t="s">
        <v>16</v>
      </c>
      <c r="M3925" s="4" t="s">
        <v>2695</v>
      </c>
      <c r="N3925" t="str">
        <f t="shared" si="72"/>
        <v>20120409MI1178</v>
      </c>
      <c r="O3925" t="e">
        <f>VLOOKUP(N3925,[1]Sheet1!$B:$D,3,FALSE)</f>
        <v>#N/A</v>
      </c>
      <c r="P3925" t="e">
        <f>VLOOKUP(O3925,[2]Sheet1!$1:$1048576,2,FALSE)</f>
        <v>#N/A</v>
      </c>
      <c r="Q3925" t="e">
        <f>VLOOKUP(N3925,[1]Sheet1!$B:$C,2,FALSE)</f>
        <v>#N/A</v>
      </c>
      <c r="R3925" t="e">
        <f>VLOOKUP(N3925,[1]Sheet1!$B:$E,4,FALSE)</f>
        <v>#N/A</v>
      </c>
    </row>
    <row r="3926" spans="1:18" x14ac:dyDescent="0.25">
      <c r="A3926" s="9" t="s">
        <v>2708</v>
      </c>
      <c r="B3926" s="5" t="s">
        <v>888</v>
      </c>
      <c r="C3926" s="5" t="s">
        <v>2716</v>
      </c>
      <c r="D3926" s="13">
        <v>1248</v>
      </c>
      <c r="E3926" s="5" t="s">
        <v>2717</v>
      </c>
      <c r="F3926" s="5">
        <v>0</v>
      </c>
      <c r="G3926" s="5">
        <v>1</v>
      </c>
      <c r="H3926" s="5">
        <v>1</v>
      </c>
      <c r="I3926" s="5">
        <v>0</v>
      </c>
      <c r="J3926" s="5">
        <v>0</v>
      </c>
      <c r="K3926" s="5">
        <v>0</v>
      </c>
      <c r="L3926" s="5" t="s">
        <v>16</v>
      </c>
      <c r="M3926" s="6" t="s">
        <v>2695</v>
      </c>
      <c r="N3926" t="str">
        <f t="shared" si="72"/>
        <v>20120409MI1248</v>
      </c>
      <c r="O3926" t="e">
        <f>VLOOKUP(N3926,[1]Sheet1!$B:$D,3,FALSE)</f>
        <v>#N/A</v>
      </c>
      <c r="P3926" t="e">
        <f>VLOOKUP(O3926,[2]Sheet1!$1:$1048576,2,FALSE)</f>
        <v>#N/A</v>
      </c>
      <c r="Q3926" t="e">
        <f>VLOOKUP(N3926,[1]Sheet1!$B:$C,2,FALSE)</f>
        <v>#N/A</v>
      </c>
      <c r="R3926" t="e">
        <f>VLOOKUP(N3926,[1]Sheet1!$B:$E,4,FALSE)</f>
        <v>#N/A</v>
      </c>
    </row>
    <row r="3927" spans="1:18" x14ac:dyDescent="0.25">
      <c r="A3927" s="8" t="s">
        <v>2708</v>
      </c>
      <c r="B3927" s="3" t="s">
        <v>888</v>
      </c>
      <c r="C3927" s="3" t="s">
        <v>90</v>
      </c>
      <c r="D3927" s="12">
        <v>1045</v>
      </c>
      <c r="E3927" s="3" t="s">
        <v>2718</v>
      </c>
      <c r="F3927" s="3">
        <v>24</v>
      </c>
      <c r="G3927" s="3">
        <v>15</v>
      </c>
      <c r="H3927" s="3">
        <v>29</v>
      </c>
      <c r="I3927" s="3">
        <v>2</v>
      </c>
      <c r="J3927" s="3">
        <v>1</v>
      </c>
      <c r="K3927" s="3">
        <v>160</v>
      </c>
      <c r="L3927" s="3" t="s">
        <v>16</v>
      </c>
      <c r="M3927" s="4" t="s">
        <v>2695</v>
      </c>
      <c r="N3927" t="str">
        <f t="shared" si="72"/>
        <v>20120409MI1045</v>
      </c>
      <c r="O3927" t="e">
        <f>VLOOKUP(N3927,[1]Sheet1!$B:$D,3,FALSE)</f>
        <v>#N/A</v>
      </c>
      <c r="P3927" t="e">
        <f>VLOOKUP(O3927,[2]Sheet1!$1:$1048576,2,FALSE)</f>
        <v>#N/A</v>
      </c>
      <c r="Q3927" t="e">
        <f>VLOOKUP(N3927,[1]Sheet1!$B:$C,2,FALSE)</f>
        <v>#N/A</v>
      </c>
      <c r="R3927" t="e">
        <f>VLOOKUP(N3927,[1]Sheet1!$B:$E,4,FALSE)</f>
        <v>#N/A</v>
      </c>
    </row>
    <row r="3928" spans="1:18" x14ac:dyDescent="0.25">
      <c r="A3928" s="9" t="s">
        <v>2708</v>
      </c>
      <c r="B3928" s="5" t="s">
        <v>888</v>
      </c>
      <c r="C3928" s="5" t="s">
        <v>1374</v>
      </c>
      <c r="D3928" s="13">
        <v>1150</v>
      </c>
      <c r="E3928" s="5" t="s">
        <v>2719</v>
      </c>
      <c r="F3928" s="5">
        <v>16</v>
      </c>
      <c r="G3928" s="5">
        <v>15</v>
      </c>
      <c r="H3928" s="5">
        <v>28</v>
      </c>
      <c r="I3928" s="5">
        <v>2</v>
      </c>
      <c r="J3928" s="5">
        <v>0</v>
      </c>
      <c r="K3928" s="5">
        <v>106.66</v>
      </c>
      <c r="L3928" s="5" t="s">
        <v>16</v>
      </c>
      <c r="M3928" s="6" t="s">
        <v>2695</v>
      </c>
      <c r="N3928" t="str">
        <f t="shared" si="72"/>
        <v>20120409MI1150</v>
      </c>
      <c r="O3928" t="e">
        <f>VLOOKUP(N3928,[1]Sheet1!$B:$D,3,FALSE)</f>
        <v>#N/A</v>
      </c>
      <c r="P3928" t="e">
        <f>VLOOKUP(O3928,[2]Sheet1!$1:$1048576,2,FALSE)</f>
        <v>#N/A</v>
      </c>
      <c r="Q3928" t="e">
        <f>VLOOKUP(N3928,[1]Sheet1!$B:$C,2,FALSE)</f>
        <v>#N/A</v>
      </c>
      <c r="R3928" t="e">
        <f>VLOOKUP(N3928,[1]Sheet1!$B:$E,4,FALSE)</f>
        <v>#N/A</v>
      </c>
    </row>
    <row r="3929" spans="1:18" x14ac:dyDescent="0.25">
      <c r="A3929" s="8" t="s">
        <v>2708</v>
      </c>
      <c r="B3929" s="3" t="s">
        <v>888</v>
      </c>
      <c r="C3929" s="3" t="s">
        <v>1250</v>
      </c>
      <c r="D3929" s="12">
        <v>1136</v>
      </c>
      <c r="E3929" s="3" t="s">
        <v>26</v>
      </c>
      <c r="F3929" s="3">
        <v>2</v>
      </c>
      <c r="G3929" s="3">
        <v>3</v>
      </c>
      <c r="H3929" s="3">
        <v>4</v>
      </c>
      <c r="I3929" s="3">
        <v>0</v>
      </c>
      <c r="J3929" s="3">
        <v>0</v>
      </c>
      <c r="K3929" s="3">
        <v>66.66</v>
      </c>
      <c r="L3929" s="3" t="s">
        <v>16</v>
      </c>
      <c r="M3929" s="4" t="s">
        <v>2695</v>
      </c>
      <c r="N3929" t="str">
        <f t="shared" si="72"/>
        <v>20120409MI1136</v>
      </c>
      <c r="O3929" t="e">
        <f>VLOOKUP(N3929,[1]Sheet1!$B:$D,3,FALSE)</f>
        <v>#N/A</v>
      </c>
      <c r="P3929" t="e">
        <f>VLOOKUP(O3929,[2]Sheet1!$1:$1048576,2,FALSE)</f>
        <v>#N/A</v>
      </c>
      <c r="Q3929" t="e">
        <f>VLOOKUP(N3929,[1]Sheet1!$B:$C,2,FALSE)</f>
        <v>#N/A</v>
      </c>
      <c r="R3929" t="e">
        <f>VLOOKUP(N3929,[1]Sheet1!$B:$E,4,FALSE)</f>
        <v>#N/A</v>
      </c>
    </row>
    <row r="3930" spans="1:18" x14ac:dyDescent="0.25">
      <c r="A3930" s="9" t="s">
        <v>2708</v>
      </c>
      <c r="B3930" s="5" t="s">
        <v>888</v>
      </c>
      <c r="C3930" s="5" t="s">
        <v>2720</v>
      </c>
      <c r="D3930" s="13">
        <v>1249</v>
      </c>
      <c r="E3930" s="5" t="s">
        <v>26</v>
      </c>
      <c r="F3930" s="5">
        <v>12</v>
      </c>
      <c r="G3930" s="5">
        <v>9</v>
      </c>
      <c r="H3930" s="5">
        <v>16</v>
      </c>
      <c r="I3930" s="5">
        <v>1</v>
      </c>
      <c r="J3930" s="5">
        <v>0</v>
      </c>
      <c r="K3930" s="5">
        <v>133.33000000000001</v>
      </c>
      <c r="L3930" s="5" t="s">
        <v>16</v>
      </c>
      <c r="M3930" s="6" t="s">
        <v>2695</v>
      </c>
      <c r="N3930" t="str">
        <f t="shared" si="72"/>
        <v>20120409MI1249</v>
      </c>
      <c r="O3930" t="e">
        <f>VLOOKUP(N3930,[1]Sheet1!$B:$D,3,FALSE)</f>
        <v>#N/A</v>
      </c>
      <c r="P3930" t="e">
        <f>VLOOKUP(O3930,[2]Sheet1!$1:$1048576,2,FALSE)</f>
        <v>#N/A</v>
      </c>
      <c r="Q3930" t="e">
        <f>VLOOKUP(N3930,[1]Sheet1!$B:$C,2,FALSE)</f>
        <v>#N/A</v>
      </c>
      <c r="R3930" t="e">
        <f>VLOOKUP(N3930,[1]Sheet1!$B:$E,4,FALSE)</f>
        <v>#N/A</v>
      </c>
    </row>
    <row r="3931" spans="1:18" x14ac:dyDescent="0.25">
      <c r="A3931" s="8" t="s">
        <v>2708</v>
      </c>
      <c r="B3931" s="3" t="s">
        <v>888</v>
      </c>
      <c r="C3931" s="3" t="s">
        <v>2664</v>
      </c>
      <c r="D3931" s="12">
        <v>1241</v>
      </c>
      <c r="E3931" s="3" t="s">
        <v>2721</v>
      </c>
      <c r="F3931" s="3">
        <v>3</v>
      </c>
      <c r="G3931" s="3">
        <v>4</v>
      </c>
      <c r="H3931" s="3">
        <v>6</v>
      </c>
      <c r="I3931" s="3">
        <v>0</v>
      </c>
      <c r="J3931" s="3">
        <v>0</v>
      </c>
      <c r="K3931" s="3">
        <v>75</v>
      </c>
      <c r="L3931" s="3" t="s">
        <v>16</v>
      </c>
      <c r="M3931" s="4" t="s">
        <v>2695</v>
      </c>
      <c r="N3931" t="str">
        <f t="shared" si="72"/>
        <v>20120409MI1241</v>
      </c>
      <c r="O3931" t="e">
        <f>VLOOKUP(N3931,[1]Sheet1!$B:$D,3,FALSE)</f>
        <v>#N/A</v>
      </c>
      <c r="P3931" t="e">
        <f>VLOOKUP(O3931,[2]Sheet1!$1:$1048576,2,FALSE)</f>
        <v>#N/A</v>
      </c>
      <c r="Q3931" t="e">
        <f>VLOOKUP(N3931,[1]Sheet1!$B:$C,2,FALSE)</f>
        <v>#N/A</v>
      </c>
      <c r="R3931" t="e">
        <f>VLOOKUP(N3931,[1]Sheet1!$B:$E,4,FALSE)</f>
        <v>#N/A</v>
      </c>
    </row>
    <row r="3932" spans="1:18" x14ac:dyDescent="0.25">
      <c r="A3932" s="9" t="s">
        <v>2708</v>
      </c>
      <c r="B3932" s="5" t="s">
        <v>888</v>
      </c>
      <c r="C3932" s="5" t="s">
        <v>66</v>
      </c>
      <c r="D3932" s="13">
        <v>1049</v>
      </c>
      <c r="E3932" s="5" t="s">
        <v>2722</v>
      </c>
      <c r="F3932" s="5">
        <v>0</v>
      </c>
      <c r="G3932" s="5">
        <v>1</v>
      </c>
      <c r="H3932" s="5">
        <v>3</v>
      </c>
      <c r="I3932" s="5">
        <v>0</v>
      </c>
      <c r="J3932" s="5">
        <v>0</v>
      </c>
      <c r="K3932" s="5">
        <v>0</v>
      </c>
      <c r="L3932" s="5" t="s">
        <v>40</v>
      </c>
      <c r="M3932" s="6" t="s">
        <v>2695</v>
      </c>
      <c r="N3932" t="str">
        <f t="shared" si="72"/>
        <v>20120409MI1049</v>
      </c>
      <c r="O3932" t="e">
        <f>VLOOKUP(N3932,[1]Sheet1!$B:$D,3,FALSE)</f>
        <v>#N/A</v>
      </c>
      <c r="P3932" t="e">
        <f>VLOOKUP(O3932,[2]Sheet1!$1:$1048576,2,FALSE)</f>
        <v>#N/A</v>
      </c>
      <c r="Q3932" t="e">
        <f>VLOOKUP(N3932,[1]Sheet1!$B:$C,2,FALSE)</f>
        <v>#N/A</v>
      </c>
      <c r="R3932" t="e">
        <f>VLOOKUP(N3932,[1]Sheet1!$B:$E,4,FALSE)</f>
        <v>#N/A</v>
      </c>
    </row>
    <row r="3933" spans="1:18" x14ac:dyDescent="0.25">
      <c r="A3933" s="8" t="s">
        <v>2708</v>
      </c>
      <c r="B3933" s="3" t="s">
        <v>888</v>
      </c>
      <c r="C3933" s="3" t="s">
        <v>1920</v>
      </c>
      <c r="D3933" s="12">
        <v>1166</v>
      </c>
      <c r="E3933" s="3" t="s">
        <v>898</v>
      </c>
      <c r="F3933" s="3">
        <v>25</v>
      </c>
      <c r="G3933" s="3">
        <v>24</v>
      </c>
      <c r="H3933" s="3">
        <v>43</v>
      </c>
      <c r="I3933" s="3">
        <v>3</v>
      </c>
      <c r="J3933" s="3">
        <v>0</v>
      </c>
      <c r="K3933" s="3">
        <v>104.16</v>
      </c>
      <c r="L3933" s="3" t="s">
        <v>16</v>
      </c>
      <c r="M3933" s="4" t="s">
        <v>2695</v>
      </c>
      <c r="N3933" t="str">
        <f t="shared" si="72"/>
        <v>20120409MI1166</v>
      </c>
      <c r="O3933" t="e">
        <f>VLOOKUP(N3933,[1]Sheet1!$B:$D,3,FALSE)</f>
        <v>#N/A</v>
      </c>
      <c r="P3933" t="e">
        <f>VLOOKUP(O3933,[2]Sheet1!$1:$1048576,2,FALSE)</f>
        <v>#N/A</v>
      </c>
      <c r="Q3933" t="e">
        <f>VLOOKUP(N3933,[1]Sheet1!$B:$C,2,FALSE)</f>
        <v>#N/A</v>
      </c>
      <c r="R3933" t="e">
        <f>VLOOKUP(N3933,[1]Sheet1!$B:$E,4,FALSE)</f>
        <v>#N/A</v>
      </c>
    </row>
    <row r="3934" spans="1:18" x14ac:dyDescent="0.25">
      <c r="A3934" s="9" t="s">
        <v>2708</v>
      </c>
      <c r="B3934" s="5" t="s">
        <v>888</v>
      </c>
      <c r="C3934" s="5" t="s">
        <v>116</v>
      </c>
      <c r="D3934" s="13">
        <v>1070</v>
      </c>
      <c r="E3934" s="5" t="s">
        <v>2723</v>
      </c>
      <c r="F3934" s="5">
        <v>18</v>
      </c>
      <c r="G3934" s="5">
        <v>23</v>
      </c>
      <c r="H3934" s="5">
        <v>28</v>
      </c>
      <c r="I3934" s="5">
        <v>1</v>
      </c>
      <c r="J3934" s="5">
        <v>0</v>
      </c>
      <c r="K3934" s="5">
        <v>78.260000000000005</v>
      </c>
      <c r="L3934" s="5" t="s">
        <v>16</v>
      </c>
      <c r="M3934" s="6" t="s">
        <v>2695</v>
      </c>
      <c r="N3934" t="str">
        <f t="shared" si="72"/>
        <v>20120409MI1070</v>
      </c>
      <c r="O3934" t="e">
        <f>VLOOKUP(N3934,[1]Sheet1!$B:$D,3,FALSE)</f>
        <v>#N/A</v>
      </c>
      <c r="P3934" t="e">
        <f>VLOOKUP(O3934,[2]Sheet1!$1:$1048576,2,FALSE)</f>
        <v>#N/A</v>
      </c>
      <c r="Q3934" t="e">
        <f>VLOOKUP(N3934,[1]Sheet1!$B:$C,2,FALSE)</f>
        <v>#N/A</v>
      </c>
      <c r="R3934" t="e">
        <f>VLOOKUP(N3934,[1]Sheet1!$B:$E,4,FALSE)</f>
        <v>#N/A</v>
      </c>
    </row>
    <row r="3935" spans="1:18" x14ac:dyDescent="0.25">
      <c r="A3935" s="8" t="s">
        <v>2724</v>
      </c>
      <c r="B3935" s="3" t="s">
        <v>184</v>
      </c>
      <c r="C3935" s="3" t="s">
        <v>317</v>
      </c>
      <c r="D3935" s="12">
        <v>1105</v>
      </c>
      <c r="E3935" s="3" t="s">
        <v>26</v>
      </c>
      <c r="F3935" s="3">
        <v>12</v>
      </c>
      <c r="G3935" s="3">
        <v>4</v>
      </c>
      <c r="H3935" s="3">
        <v>11</v>
      </c>
      <c r="I3935" s="3">
        <v>1</v>
      </c>
      <c r="J3935" s="3">
        <v>1</v>
      </c>
      <c r="K3935" s="3">
        <v>300</v>
      </c>
      <c r="L3935" s="3" t="s">
        <v>16</v>
      </c>
      <c r="M3935" s="4" t="s">
        <v>2725</v>
      </c>
      <c r="N3935" t="str">
        <f t="shared" si="72"/>
        <v>20120411MI1105</v>
      </c>
      <c r="O3935" t="e">
        <f>VLOOKUP(N3935,[1]Sheet1!$B:$D,3,FALSE)</f>
        <v>#N/A</v>
      </c>
      <c r="P3935" t="e">
        <f>VLOOKUP(O3935,[2]Sheet1!$1:$1048576,2,FALSE)</f>
        <v>#N/A</v>
      </c>
      <c r="Q3935" t="e">
        <f>VLOOKUP(N3935,[1]Sheet1!$B:$C,2,FALSE)</f>
        <v>#N/A</v>
      </c>
      <c r="R3935" t="e">
        <f>VLOOKUP(N3935,[1]Sheet1!$B:$E,4,FALSE)</f>
        <v>#N/A</v>
      </c>
    </row>
    <row r="3936" spans="1:18" x14ac:dyDescent="0.25">
      <c r="A3936" s="9" t="s">
        <v>2724</v>
      </c>
      <c r="B3936" s="5" t="s">
        <v>184</v>
      </c>
      <c r="C3936" s="5" t="s">
        <v>2678</v>
      </c>
      <c r="D3936" s="13">
        <v>1242</v>
      </c>
      <c r="E3936" s="5" t="s">
        <v>2586</v>
      </c>
      <c r="F3936" s="5">
        <v>25</v>
      </c>
      <c r="G3936" s="5">
        <v>12</v>
      </c>
      <c r="H3936" s="5">
        <v>17</v>
      </c>
      <c r="I3936" s="5">
        <v>0</v>
      </c>
      <c r="J3936" s="5">
        <v>3</v>
      </c>
      <c r="K3936" s="5">
        <v>208.33</v>
      </c>
      <c r="L3936" s="5" t="s">
        <v>16</v>
      </c>
      <c r="M3936" s="6" t="s">
        <v>2725</v>
      </c>
      <c r="N3936" t="str">
        <f t="shared" si="72"/>
        <v>20120411MI1242</v>
      </c>
      <c r="O3936" t="e">
        <f>VLOOKUP(N3936,[1]Sheet1!$B:$D,3,FALSE)</f>
        <v>#N/A</v>
      </c>
      <c r="P3936" t="e">
        <f>VLOOKUP(O3936,[2]Sheet1!$1:$1048576,2,FALSE)</f>
        <v>#N/A</v>
      </c>
      <c r="Q3936" t="e">
        <f>VLOOKUP(N3936,[1]Sheet1!$B:$C,2,FALSE)</f>
        <v>#N/A</v>
      </c>
      <c r="R3936" t="e">
        <f>VLOOKUP(N3936,[1]Sheet1!$B:$E,4,FALSE)</f>
        <v>#N/A</v>
      </c>
    </row>
    <row r="3937" spans="1:18" x14ac:dyDescent="0.25">
      <c r="A3937" s="8" t="s">
        <v>2724</v>
      </c>
      <c r="B3937" s="3" t="s">
        <v>184</v>
      </c>
      <c r="C3937" s="3" t="s">
        <v>114</v>
      </c>
      <c r="D3937" s="12">
        <v>1061</v>
      </c>
      <c r="E3937" s="3" t="s">
        <v>2726</v>
      </c>
      <c r="F3937" s="3">
        <v>6</v>
      </c>
      <c r="G3937" s="3">
        <v>11</v>
      </c>
      <c r="H3937" s="3">
        <v>16</v>
      </c>
      <c r="I3937" s="3">
        <v>1</v>
      </c>
      <c r="J3937" s="3">
        <v>0</v>
      </c>
      <c r="K3937" s="3">
        <v>54.54</v>
      </c>
      <c r="L3937" s="3" t="s">
        <v>86</v>
      </c>
      <c r="M3937" s="4" t="s">
        <v>2725</v>
      </c>
      <c r="N3937" t="str">
        <f t="shared" si="72"/>
        <v>20120411MI1061</v>
      </c>
      <c r="O3937" t="e">
        <f>VLOOKUP(N3937,[1]Sheet1!$B:$D,3,FALSE)</f>
        <v>#N/A</v>
      </c>
      <c r="P3937" t="e">
        <f>VLOOKUP(O3937,[2]Sheet1!$1:$1048576,2,FALSE)</f>
        <v>#N/A</v>
      </c>
      <c r="Q3937" t="e">
        <f>VLOOKUP(N3937,[1]Sheet1!$B:$C,2,FALSE)</f>
        <v>#N/A</v>
      </c>
      <c r="R3937" t="e">
        <f>VLOOKUP(N3937,[1]Sheet1!$B:$E,4,FALSE)</f>
        <v>#N/A</v>
      </c>
    </row>
    <row r="3938" spans="1:18" x14ac:dyDescent="0.25">
      <c r="A3938" s="9" t="s">
        <v>2724</v>
      </c>
      <c r="B3938" s="5" t="s">
        <v>184</v>
      </c>
      <c r="C3938" s="5" t="s">
        <v>1648</v>
      </c>
      <c r="D3938" s="13">
        <v>1177</v>
      </c>
      <c r="E3938" s="5" t="s">
        <v>26</v>
      </c>
      <c r="F3938" s="5">
        <v>0</v>
      </c>
      <c r="G3938" s="5">
        <v>2</v>
      </c>
      <c r="H3938" s="5">
        <v>2</v>
      </c>
      <c r="I3938" s="5">
        <v>0</v>
      </c>
      <c r="J3938" s="5">
        <v>0</v>
      </c>
      <c r="K3938" s="5">
        <v>0</v>
      </c>
      <c r="L3938" s="5" t="s">
        <v>16</v>
      </c>
      <c r="M3938" s="6" t="s">
        <v>2725</v>
      </c>
      <c r="N3938" t="str">
        <f t="shared" si="72"/>
        <v>20120411MI1177</v>
      </c>
      <c r="O3938" t="e">
        <f>VLOOKUP(N3938,[1]Sheet1!$B:$D,3,FALSE)</f>
        <v>#N/A</v>
      </c>
      <c r="P3938" t="e">
        <f>VLOOKUP(O3938,[2]Sheet1!$1:$1048576,2,FALSE)</f>
        <v>#N/A</v>
      </c>
      <c r="Q3938" t="e">
        <f>VLOOKUP(N3938,[1]Sheet1!$B:$C,2,FALSE)</f>
        <v>#N/A</v>
      </c>
      <c r="R3938" t="e">
        <f>VLOOKUP(N3938,[1]Sheet1!$B:$E,4,FALSE)</f>
        <v>#N/A</v>
      </c>
    </row>
    <row r="3939" spans="1:18" x14ac:dyDescent="0.25">
      <c r="A3939" s="8" t="s">
        <v>2724</v>
      </c>
      <c r="B3939" s="3" t="s">
        <v>184</v>
      </c>
      <c r="C3939" s="3" t="s">
        <v>2443</v>
      </c>
      <c r="D3939" s="12">
        <v>1224</v>
      </c>
      <c r="E3939" s="3" t="s">
        <v>2727</v>
      </c>
      <c r="F3939" s="3">
        <v>3</v>
      </c>
      <c r="G3939" s="3">
        <v>6</v>
      </c>
      <c r="H3939" s="3">
        <v>7</v>
      </c>
      <c r="I3939" s="3">
        <v>0</v>
      </c>
      <c r="J3939" s="3">
        <v>0</v>
      </c>
      <c r="K3939" s="3">
        <v>50</v>
      </c>
      <c r="L3939" s="3" t="s">
        <v>16</v>
      </c>
      <c r="M3939" s="4" t="s">
        <v>2725</v>
      </c>
      <c r="N3939" t="str">
        <f t="shared" si="72"/>
        <v>20120411MI1224</v>
      </c>
      <c r="O3939" t="e">
        <f>VLOOKUP(N3939,[1]Sheet1!$B:$D,3,FALSE)</f>
        <v>#N/A</v>
      </c>
      <c r="P3939" t="e">
        <f>VLOOKUP(O3939,[2]Sheet1!$1:$1048576,2,FALSE)</f>
        <v>#N/A</v>
      </c>
      <c r="Q3939" t="e">
        <f>VLOOKUP(N3939,[1]Sheet1!$B:$C,2,FALSE)</f>
        <v>#N/A</v>
      </c>
      <c r="R3939" t="e">
        <f>VLOOKUP(N3939,[1]Sheet1!$B:$E,4,FALSE)</f>
        <v>#N/A</v>
      </c>
    </row>
    <row r="3940" spans="1:18" x14ac:dyDescent="0.25">
      <c r="A3940" s="9" t="s">
        <v>2724</v>
      </c>
      <c r="B3940" s="5" t="s">
        <v>184</v>
      </c>
      <c r="C3940" s="5" t="s">
        <v>38</v>
      </c>
      <c r="D3940" s="13">
        <v>1052</v>
      </c>
      <c r="E3940" s="5" t="s">
        <v>2728</v>
      </c>
      <c r="F3940" s="5">
        <v>20</v>
      </c>
      <c r="G3940" s="5">
        <v>18</v>
      </c>
      <c r="H3940" s="5">
        <v>19</v>
      </c>
      <c r="I3940" s="5">
        <v>3</v>
      </c>
      <c r="J3940" s="5">
        <v>0</v>
      </c>
      <c r="K3940" s="5">
        <v>111.11</v>
      </c>
      <c r="L3940" s="5" t="s">
        <v>40</v>
      </c>
      <c r="M3940" s="6" t="s">
        <v>2725</v>
      </c>
      <c r="N3940" t="str">
        <f t="shared" si="72"/>
        <v>20120411MI1052</v>
      </c>
      <c r="O3940" t="e">
        <f>VLOOKUP(N3940,[1]Sheet1!$B:$D,3,FALSE)</f>
        <v>#N/A</v>
      </c>
      <c r="P3940" t="e">
        <f>VLOOKUP(O3940,[2]Sheet1!$1:$1048576,2,FALSE)</f>
        <v>#N/A</v>
      </c>
      <c r="Q3940" t="e">
        <f>VLOOKUP(N3940,[1]Sheet1!$B:$C,2,FALSE)</f>
        <v>#N/A</v>
      </c>
      <c r="R3940" t="e">
        <f>VLOOKUP(N3940,[1]Sheet1!$B:$E,4,FALSE)</f>
        <v>#N/A</v>
      </c>
    </row>
    <row r="3941" spans="1:18" x14ac:dyDescent="0.25">
      <c r="A3941" s="8" t="s">
        <v>2724</v>
      </c>
      <c r="B3941" s="3" t="s">
        <v>184</v>
      </c>
      <c r="C3941" s="3" t="s">
        <v>862</v>
      </c>
      <c r="D3941" s="12">
        <v>1019</v>
      </c>
      <c r="E3941" s="3" t="s">
        <v>1304</v>
      </c>
      <c r="F3941" s="3">
        <v>8</v>
      </c>
      <c r="G3941" s="3">
        <v>8</v>
      </c>
      <c r="H3941" s="3">
        <v>23</v>
      </c>
      <c r="I3941" s="3">
        <v>0</v>
      </c>
      <c r="J3941" s="3">
        <v>0</v>
      </c>
      <c r="K3941" s="3">
        <v>100</v>
      </c>
      <c r="L3941" s="3" t="s">
        <v>16</v>
      </c>
      <c r="M3941" s="4" t="s">
        <v>2725</v>
      </c>
      <c r="N3941" t="str">
        <f t="shared" si="72"/>
        <v>20120411MI1019</v>
      </c>
      <c r="O3941" t="e">
        <f>VLOOKUP(N3941,[1]Sheet1!$B:$D,3,FALSE)</f>
        <v>#N/A</v>
      </c>
      <c r="P3941" t="e">
        <f>VLOOKUP(O3941,[2]Sheet1!$1:$1048576,2,FALSE)</f>
        <v>#N/A</v>
      </c>
      <c r="Q3941" t="e">
        <f>VLOOKUP(N3941,[1]Sheet1!$B:$C,2,FALSE)</f>
        <v>#N/A</v>
      </c>
      <c r="R3941" t="e">
        <f>VLOOKUP(N3941,[1]Sheet1!$B:$E,4,FALSE)</f>
        <v>#N/A</v>
      </c>
    </row>
    <row r="3942" spans="1:18" x14ac:dyDescent="0.25">
      <c r="A3942" s="9" t="s">
        <v>2724</v>
      </c>
      <c r="B3942" s="5" t="s">
        <v>184</v>
      </c>
      <c r="C3942" s="5" t="s">
        <v>138</v>
      </c>
      <c r="D3942" s="13">
        <v>1020</v>
      </c>
      <c r="E3942" s="5" t="s">
        <v>1443</v>
      </c>
      <c r="F3942" s="5">
        <v>40</v>
      </c>
      <c r="G3942" s="5">
        <v>33</v>
      </c>
      <c r="H3942" s="5">
        <v>59</v>
      </c>
      <c r="I3942" s="5">
        <v>2</v>
      </c>
      <c r="J3942" s="5">
        <v>2</v>
      </c>
      <c r="K3942" s="5">
        <v>121.21</v>
      </c>
      <c r="L3942" s="5" t="s">
        <v>20</v>
      </c>
      <c r="M3942" s="6" t="s">
        <v>2725</v>
      </c>
      <c r="N3942" t="str">
        <f t="shared" si="72"/>
        <v>20120411MI1020</v>
      </c>
      <c r="O3942" t="e">
        <f>VLOOKUP(N3942,[1]Sheet1!$B:$D,3,FALSE)</f>
        <v>#N/A</v>
      </c>
      <c r="P3942" t="e">
        <f>VLOOKUP(O3942,[2]Sheet1!$1:$1048576,2,FALSE)</f>
        <v>#N/A</v>
      </c>
      <c r="Q3942" t="e">
        <f>VLOOKUP(N3942,[1]Sheet1!$B:$C,2,FALSE)</f>
        <v>#N/A</v>
      </c>
      <c r="R3942" t="e">
        <f>VLOOKUP(N3942,[1]Sheet1!$B:$E,4,FALSE)</f>
        <v>#N/A</v>
      </c>
    </row>
    <row r="3943" spans="1:18" x14ac:dyDescent="0.25">
      <c r="A3943" s="8" t="s">
        <v>2724</v>
      </c>
      <c r="B3943" s="3" t="s">
        <v>184</v>
      </c>
      <c r="C3943" s="3" t="s">
        <v>2679</v>
      </c>
      <c r="D3943" s="12">
        <v>1243</v>
      </c>
      <c r="E3943" s="3" t="s">
        <v>1443</v>
      </c>
      <c r="F3943" s="3">
        <v>46</v>
      </c>
      <c r="G3943" s="3">
        <v>39</v>
      </c>
      <c r="H3943" s="3">
        <v>46</v>
      </c>
      <c r="I3943" s="3">
        <v>4</v>
      </c>
      <c r="J3943" s="3">
        <v>2</v>
      </c>
      <c r="K3943" s="3">
        <v>117.94</v>
      </c>
      <c r="L3943" s="3" t="s">
        <v>16</v>
      </c>
      <c r="M3943" s="4" t="s">
        <v>2725</v>
      </c>
      <c r="N3943" t="str">
        <f t="shared" si="72"/>
        <v>20120411MI1243</v>
      </c>
      <c r="O3943" t="e">
        <f>VLOOKUP(N3943,[1]Sheet1!$B:$D,3,FALSE)</f>
        <v>#N/A</v>
      </c>
      <c r="P3943" t="e">
        <f>VLOOKUP(O3943,[2]Sheet1!$1:$1048576,2,FALSE)</f>
        <v>#N/A</v>
      </c>
      <c r="Q3943" t="e">
        <f>VLOOKUP(N3943,[1]Sheet1!$B:$C,2,FALSE)</f>
        <v>#N/A</v>
      </c>
      <c r="R3943" t="e">
        <f>VLOOKUP(N3943,[1]Sheet1!$B:$E,4,FALSE)</f>
        <v>#N/A</v>
      </c>
    </row>
    <row r="3944" spans="1:18" x14ac:dyDescent="0.25">
      <c r="A3944" s="9" t="s">
        <v>2724</v>
      </c>
      <c r="B3944" s="5" t="s">
        <v>184</v>
      </c>
      <c r="C3944" s="5" t="s">
        <v>1558</v>
      </c>
      <c r="D3944" s="13">
        <v>1215</v>
      </c>
      <c r="E3944" s="5" t="s">
        <v>26</v>
      </c>
      <c r="F3944" s="5">
        <v>35</v>
      </c>
      <c r="G3944" s="5">
        <v>18</v>
      </c>
      <c r="H3944" s="5">
        <v>23</v>
      </c>
      <c r="I3944" s="5">
        <v>3</v>
      </c>
      <c r="J3944" s="5">
        <v>2</v>
      </c>
      <c r="K3944" s="5">
        <v>194.44</v>
      </c>
      <c r="L3944" s="5" t="s">
        <v>16</v>
      </c>
      <c r="M3944" s="6" t="s">
        <v>2725</v>
      </c>
      <c r="N3944" t="str">
        <f t="shared" si="72"/>
        <v>20120411MI1215</v>
      </c>
      <c r="O3944" t="e">
        <f>VLOOKUP(N3944,[1]Sheet1!$B:$D,3,FALSE)</f>
        <v>#N/A</v>
      </c>
      <c r="P3944" t="e">
        <f>VLOOKUP(O3944,[2]Sheet1!$1:$1048576,2,FALSE)</f>
        <v>#N/A</v>
      </c>
      <c r="Q3944" t="e">
        <f>VLOOKUP(N3944,[1]Sheet1!$B:$C,2,FALSE)</f>
        <v>#N/A</v>
      </c>
      <c r="R3944" t="e">
        <f>VLOOKUP(N3944,[1]Sheet1!$B:$E,4,FALSE)</f>
        <v>#N/A</v>
      </c>
    </row>
    <row r="3945" spans="1:18" x14ac:dyDescent="0.25">
      <c r="A3945" s="8" t="s">
        <v>2724</v>
      </c>
      <c r="B3945" s="3" t="s">
        <v>184</v>
      </c>
      <c r="C3945" s="3" t="s">
        <v>550</v>
      </c>
      <c r="D3945" s="12">
        <v>1034</v>
      </c>
      <c r="E3945" s="3" t="s">
        <v>2729</v>
      </c>
      <c r="F3945" s="3">
        <v>5</v>
      </c>
      <c r="G3945" s="3">
        <v>5</v>
      </c>
      <c r="H3945" s="3">
        <v>13</v>
      </c>
      <c r="I3945" s="3">
        <v>0</v>
      </c>
      <c r="J3945" s="3">
        <v>0</v>
      </c>
      <c r="K3945" s="3">
        <v>100</v>
      </c>
      <c r="L3945" s="3" t="s">
        <v>16</v>
      </c>
      <c r="M3945" s="4" t="s">
        <v>2725</v>
      </c>
      <c r="N3945" t="str">
        <f t="shared" si="72"/>
        <v>20120411MI1034</v>
      </c>
      <c r="O3945" t="e">
        <f>VLOOKUP(N3945,[1]Sheet1!$B:$D,3,FALSE)</f>
        <v>#N/A</v>
      </c>
      <c r="P3945" t="e">
        <f>VLOOKUP(O3945,[2]Sheet1!$1:$1048576,2,FALSE)</f>
        <v>#N/A</v>
      </c>
      <c r="Q3945" t="e">
        <f>VLOOKUP(N3945,[1]Sheet1!$B:$C,2,FALSE)</f>
        <v>#N/A</v>
      </c>
      <c r="R3945" t="e">
        <f>VLOOKUP(N3945,[1]Sheet1!$B:$E,4,FALSE)</f>
        <v>#N/A</v>
      </c>
    </row>
    <row r="3946" spans="1:18" x14ac:dyDescent="0.25">
      <c r="A3946" s="9" t="s">
        <v>2724</v>
      </c>
      <c r="B3946" s="5" t="s">
        <v>184</v>
      </c>
      <c r="C3946" s="5" t="s">
        <v>25</v>
      </c>
      <c r="D3946" s="13">
        <v>1026</v>
      </c>
      <c r="E3946" s="5" t="s">
        <v>26</v>
      </c>
      <c r="F3946" s="5">
        <v>1</v>
      </c>
      <c r="G3946" s="5">
        <v>2</v>
      </c>
      <c r="H3946" s="5">
        <v>4</v>
      </c>
      <c r="I3946" s="5">
        <v>0</v>
      </c>
      <c r="J3946" s="5">
        <v>0</v>
      </c>
      <c r="K3946" s="5">
        <v>50</v>
      </c>
      <c r="L3946" s="5" t="s">
        <v>16</v>
      </c>
      <c r="M3946" s="6" t="s">
        <v>2725</v>
      </c>
      <c r="N3946" t="str">
        <f t="shared" si="72"/>
        <v>20120411MI1026</v>
      </c>
      <c r="O3946" t="e">
        <f>VLOOKUP(N3946,[1]Sheet1!$B:$D,3,FALSE)</f>
        <v>#N/A</v>
      </c>
      <c r="P3946" t="e">
        <f>VLOOKUP(O3946,[2]Sheet1!$1:$1048576,2,FALSE)</f>
        <v>#N/A</v>
      </c>
      <c r="Q3946" t="e">
        <f>VLOOKUP(N3946,[1]Sheet1!$B:$C,2,FALSE)</f>
        <v>#N/A</v>
      </c>
      <c r="R3946" t="e">
        <f>VLOOKUP(N3946,[1]Sheet1!$B:$E,4,FALSE)</f>
        <v>#N/A</v>
      </c>
    </row>
    <row r="3947" spans="1:18" x14ac:dyDescent="0.25">
      <c r="A3947" s="8" t="s">
        <v>2724</v>
      </c>
      <c r="B3947" s="3" t="s">
        <v>184</v>
      </c>
      <c r="C3947" s="3" t="s">
        <v>2689</v>
      </c>
      <c r="D3947" s="12">
        <v>1246</v>
      </c>
      <c r="E3947" s="3" t="s">
        <v>537</v>
      </c>
      <c r="F3947" s="3">
        <v>3</v>
      </c>
      <c r="G3947" s="3">
        <v>4</v>
      </c>
      <c r="H3947" s="3">
        <v>10</v>
      </c>
      <c r="I3947" s="3">
        <v>0</v>
      </c>
      <c r="J3947" s="3">
        <v>0</v>
      </c>
      <c r="K3947" s="3">
        <v>75</v>
      </c>
      <c r="L3947" s="3" t="s">
        <v>16</v>
      </c>
      <c r="M3947" s="4" t="s">
        <v>2725</v>
      </c>
      <c r="N3947" t="str">
        <f t="shared" si="72"/>
        <v>20120411MI1246</v>
      </c>
      <c r="O3947" t="e">
        <f>VLOOKUP(N3947,[1]Sheet1!$B:$D,3,FALSE)</f>
        <v>#N/A</v>
      </c>
      <c r="P3947" t="e">
        <f>VLOOKUP(O3947,[2]Sheet1!$1:$1048576,2,FALSE)</f>
        <v>#N/A</v>
      </c>
      <c r="Q3947" t="e">
        <f>VLOOKUP(N3947,[1]Sheet1!$B:$C,2,FALSE)</f>
        <v>#N/A</v>
      </c>
      <c r="R3947" t="e">
        <f>VLOOKUP(N3947,[1]Sheet1!$B:$E,4,FALSE)</f>
        <v>#N/A</v>
      </c>
    </row>
    <row r="3948" spans="1:18" x14ac:dyDescent="0.25">
      <c r="A3948" s="9" t="s">
        <v>2724</v>
      </c>
      <c r="B3948" s="5" t="s">
        <v>184</v>
      </c>
      <c r="C3948" s="5" t="s">
        <v>160</v>
      </c>
      <c r="D3948" s="13">
        <v>1046</v>
      </c>
      <c r="E3948" s="5" t="s">
        <v>2387</v>
      </c>
      <c r="F3948" s="5">
        <v>16</v>
      </c>
      <c r="G3948" s="5">
        <v>8</v>
      </c>
      <c r="H3948" s="5">
        <v>11</v>
      </c>
      <c r="I3948" s="5">
        <v>2</v>
      </c>
      <c r="J3948" s="5">
        <v>1</v>
      </c>
      <c r="K3948" s="5">
        <v>200</v>
      </c>
      <c r="L3948" s="5" t="s">
        <v>16</v>
      </c>
      <c r="M3948" s="6" t="s">
        <v>2725</v>
      </c>
      <c r="N3948" t="str">
        <f t="shared" si="72"/>
        <v>20120411MI1046</v>
      </c>
      <c r="O3948" t="e">
        <f>VLOOKUP(N3948,[1]Sheet1!$B:$D,3,FALSE)</f>
        <v>#N/A</v>
      </c>
      <c r="P3948" t="e">
        <f>VLOOKUP(O3948,[2]Sheet1!$1:$1048576,2,FALSE)</f>
        <v>#N/A</v>
      </c>
      <c r="Q3948" t="e">
        <f>VLOOKUP(N3948,[1]Sheet1!$B:$C,2,FALSE)</f>
        <v>#N/A</v>
      </c>
      <c r="R3948" t="e">
        <f>VLOOKUP(N3948,[1]Sheet1!$B:$E,4,FALSE)</f>
        <v>#N/A</v>
      </c>
    </row>
    <row r="3949" spans="1:18" x14ac:dyDescent="0.25">
      <c r="A3949" s="8" t="s">
        <v>2724</v>
      </c>
      <c r="B3949" s="3" t="s">
        <v>184</v>
      </c>
      <c r="C3949" s="3" t="s">
        <v>1661</v>
      </c>
      <c r="D3949" s="12">
        <v>1222</v>
      </c>
      <c r="E3949" s="3" t="s">
        <v>2730</v>
      </c>
      <c r="F3949" s="3">
        <v>24</v>
      </c>
      <c r="G3949" s="3">
        <v>23</v>
      </c>
      <c r="H3949" s="3">
        <v>37</v>
      </c>
      <c r="I3949" s="3">
        <v>3</v>
      </c>
      <c r="J3949" s="3">
        <v>0</v>
      </c>
      <c r="K3949" s="3">
        <v>104.34</v>
      </c>
      <c r="L3949" s="3" t="s">
        <v>16</v>
      </c>
      <c r="M3949" s="4" t="s">
        <v>2725</v>
      </c>
      <c r="N3949" t="str">
        <f t="shared" si="72"/>
        <v>20120411MI1222</v>
      </c>
      <c r="O3949" t="e">
        <f>VLOOKUP(N3949,[1]Sheet1!$B:$D,3,FALSE)</f>
        <v>#N/A</v>
      </c>
      <c r="P3949" t="e">
        <f>VLOOKUP(O3949,[2]Sheet1!$1:$1048576,2,FALSE)</f>
        <v>#N/A</v>
      </c>
      <c r="Q3949" t="e">
        <f>VLOOKUP(N3949,[1]Sheet1!$B:$C,2,FALSE)</f>
        <v>#N/A</v>
      </c>
      <c r="R3949" t="e">
        <f>VLOOKUP(N3949,[1]Sheet1!$B:$E,4,FALSE)</f>
        <v>#N/A</v>
      </c>
    </row>
    <row r="3950" spans="1:18" x14ac:dyDescent="0.25">
      <c r="A3950" s="9" t="s">
        <v>2724</v>
      </c>
      <c r="B3950" s="5" t="s">
        <v>184</v>
      </c>
      <c r="C3950" s="5" t="s">
        <v>943</v>
      </c>
      <c r="D3950" s="13">
        <v>1082</v>
      </c>
      <c r="E3950" s="5" t="s">
        <v>2731</v>
      </c>
      <c r="F3950" s="5">
        <v>1</v>
      </c>
      <c r="G3950" s="5">
        <v>5</v>
      </c>
      <c r="H3950" s="5">
        <v>9</v>
      </c>
      <c r="I3950" s="5">
        <v>0</v>
      </c>
      <c r="J3950" s="5">
        <v>0</v>
      </c>
      <c r="K3950" s="5">
        <v>20</v>
      </c>
      <c r="L3950" s="5" t="s">
        <v>16</v>
      </c>
      <c r="M3950" s="6" t="s">
        <v>2725</v>
      </c>
      <c r="N3950" t="str">
        <f t="shared" si="72"/>
        <v>20120411MI1082</v>
      </c>
      <c r="O3950" t="e">
        <f>VLOOKUP(N3950,[1]Sheet1!$B:$D,3,FALSE)</f>
        <v>#N/A</v>
      </c>
      <c r="P3950" t="e">
        <f>VLOOKUP(O3950,[2]Sheet1!$1:$1048576,2,FALSE)</f>
        <v>#N/A</v>
      </c>
      <c r="Q3950" t="e">
        <f>VLOOKUP(N3950,[1]Sheet1!$B:$C,2,FALSE)</f>
        <v>#N/A</v>
      </c>
      <c r="R3950" t="e">
        <f>VLOOKUP(N3950,[1]Sheet1!$B:$E,4,FALSE)</f>
        <v>#N/A</v>
      </c>
    </row>
    <row r="3951" spans="1:18" x14ac:dyDescent="0.25">
      <c r="A3951" s="8" t="s">
        <v>2724</v>
      </c>
      <c r="B3951" s="3" t="s">
        <v>184</v>
      </c>
      <c r="C3951" s="3" t="s">
        <v>45</v>
      </c>
      <c r="D3951" s="12">
        <v>1137</v>
      </c>
      <c r="E3951" s="3" t="s">
        <v>42</v>
      </c>
      <c r="F3951" s="3">
        <v>18</v>
      </c>
      <c r="G3951" s="3">
        <v>17</v>
      </c>
      <c r="H3951" s="3">
        <v>19</v>
      </c>
      <c r="I3951" s="3">
        <v>0</v>
      </c>
      <c r="J3951" s="3">
        <v>1</v>
      </c>
      <c r="K3951" s="3">
        <v>105.88</v>
      </c>
      <c r="L3951" s="3" t="s">
        <v>16</v>
      </c>
      <c r="M3951" s="4" t="s">
        <v>2725</v>
      </c>
      <c r="N3951" t="str">
        <f t="shared" si="72"/>
        <v>20120411MI1137</v>
      </c>
      <c r="O3951" t="e">
        <f>VLOOKUP(N3951,[1]Sheet1!$B:$D,3,FALSE)</f>
        <v>#N/A</v>
      </c>
      <c r="P3951" t="e">
        <f>VLOOKUP(O3951,[2]Sheet1!$1:$1048576,2,FALSE)</f>
        <v>#N/A</v>
      </c>
      <c r="Q3951" t="e">
        <f>VLOOKUP(N3951,[1]Sheet1!$B:$C,2,FALSE)</f>
        <v>#N/A</v>
      </c>
      <c r="R3951" t="e">
        <f>VLOOKUP(N3951,[1]Sheet1!$B:$E,4,FALSE)</f>
        <v>#N/A</v>
      </c>
    </row>
    <row r="3952" spans="1:18" x14ac:dyDescent="0.25">
      <c r="A3952" s="9" t="s">
        <v>2724</v>
      </c>
      <c r="B3952" s="5" t="s">
        <v>184</v>
      </c>
      <c r="C3952" s="5" t="s">
        <v>149</v>
      </c>
      <c r="D3952" s="13">
        <v>1006</v>
      </c>
      <c r="E3952" s="5" t="s">
        <v>2732</v>
      </c>
      <c r="F3952" s="5">
        <v>24</v>
      </c>
      <c r="G3952" s="5">
        <v>28</v>
      </c>
      <c r="H3952" s="5">
        <v>44</v>
      </c>
      <c r="I3952" s="5">
        <v>2</v>
      </c>
      <c r="J3952" s="5">
        <v>0</v>
      </c>
      <c r="K3952" s="5">
        <v>85.71</v>
      </c>
      <c r="L3952" s="5" t="s">
        <v>16</v>
      </c>
      <c r="M3952" s="6" t="s">
        <v>2725</v>
      </c>
      <c r="N3952" t="str">
        <f t="shared" si="72"/>
        <v>20120411MI1006</v>
      </c>
      <c r="O3952" t="e">
        <f>VLOOKUP(N3952,[1]Sheet1!$B:$D,3,FALSE)</f>
        <v>#N/A</v>
      </c>
      <c r="P3952" t="e">
        <f>VLOOKUP(O3952,[2]Sheet1!$1:$1048576,2,FALSE)</f>
        <v>#N/A</v>
      </c>
      <c r="Q3952" t="e">
        <f>VLOOKUP(N3952,[1]Sheet1!$B:$C,2,FALSE)</f>
        <v>#N/A</v>
      </c>
      <c r="R3952" t="e">
        <f>VLOOKUP(N3952,[1]Sheet1!$B:$E,4,FALSE)</f>
        <v>#N/A</v>
      </c>
    </row>
    <row r="3953" spans="1:18" x14ac:dyDescent="0.25">
      <c r="A3953" s="8" t="s">
        <v>2733</v>
      </c>
      <c r="B3953" s="3" t="s">
        <v>1520</v>
      </c>
      <c r="C3953" s="3" t="s">
        <v>2693</v>
      </c>
      <c r="D3953" s="12">
        <v>1245</v>
      </c>
      <c r="E3953" s="3" t="s">
        <v>26</v>
      </c>
      <c r="F3953" s="3">
        <v>5</v>
      </c>
      <c r="G3953" s="3">
        <v>5</v>
      </c>
      <c r="H3953" s="3">
        <v>0</v>
      </c>
      <c r="I3953" s="3">
        <v>0</v>
      </c>
      <c r="J3953" s="3">
        <v>0</v>
      </c>
      <c r="K3953" s="3">
        <v>100</v>
      </c>
      <c r="L3953" s="3" t="s">
        <v>16</v>
      </c>
      <c r="M3953" s="4" t="s">
        <v>2725</v>
      </c>
      <c r="N3953" t="str">
        <f t="shared" si="72"/>
        <v>20120410KKR1245</v>
      </c>
      <c r="O3953" t="e">
        <f>VLOOKUP(N3953,[1]Sheet1!$B:$D,3,FALSE)</f>
        <v>#N/A</v>
      </c>
      <c r="P3953" t="e">
        <f>VLOOKUP(O3953,[2]Sheet1!$1:$1048576,2,FALSE)</f>
        <v>#N/A</v>
      </c>
      <c r="Q3953" t="e">
        <f>VLOOKUP(N3953,[1]Sheet1!$B:$C,2,FALSE)</f>
        <v>#N/A</v>
      </c>
      <c r="R3953" t="e">
        <f>VLOOKUP(N3953,[1]Sheet1!$B:$E,4,FALSE)</f>
        <v>#N/A</v>
      </c>
    </row>
    <row r="3954" spans="1:18" x14ac:dyDescent="0.25">
      <c r="A3954" s="9" t="s">
        <v>2733</v>
      </c>
      <c r="B3954" s="5" t="s">
        <v>1520</v>
      </c>
      <c r="C3954" s="5" t="s">
        <v>1456</v>
      </c>
      <c r="D3954" s="13">
        <v>1225</v>
      </c>
      <c r="E3954" s="5" t="s">
        <v>26</v>
      </c>
      <c r="F3954" s="5">
        <v>23</v>
      </c>
      <c r="G3954" s="5">
        <v>11</v>
      </c>
      <c r="H3954" s="5">
        <v>0</v>
      </c>
      <c r="I3954" s="5">
        <v>2</v>
      </c>
      <c r="J3954" s="5">
        <v>1</v>
      </c>
      <c r="K3954" s="5">
        <v>209.09</v>
      </c>
      <c r="L3954" s="5" t="s">
        <v>16</v>
      </c>
      <c r="M3954" s="6" t="s">
        <v>2725</v>
      </c>
      <c r="N3954" t="str">
        <f t="shared" si="72"/>
        <v>20120410KKR1225</v>
      </c>
      <c r="O3954" t="e">
        <f>VLOOKUP(N3954,[1]Sheet1!$B:$D,3,FALSE)</f>
        <v>#N/A</v>
      </c>
      <c r="P3954" t="e">
        <f>VLOOKUP(O3954,[2]Sheet1!$1:$1048576,2,FALSE)</f>
        <v>#N/A</v>
      </c>
      <c r="Q3954" t="e">
        <f>VLOOKUP(N3954,[1]Sheet1!$B:$C,2,FALSE)</f>
        <v>#N/A</v>
      </c>
      <c r="R3954" t="e">
        <f>VLOOKUP(N3954,[1]Sheet1!$B:$E,4,FALSE)</f>
        <v>#N/A</v>
      </c>
    </row>
    <row r="3955" spans="1:18" x14ac:dyDescent="0.25">
      <c r="A3955" s="8" t="s">
        <v>2733</v>
      </c>
      <c r="B3955" s="3" t="s">
        <v>1520</v>
      </c>
      <c r="C3955" s="3" t="s">
        <v>33</v>
      </c>
      <c r="D3955" s="12">
        <v>1050</v>
      </c>
      <c r="E3955" s="3" t="s">
        <v>2734</v>
      </c>
      <c r="F3955" s="3">
        <v>2</v>
      </c>
      <c r="G3955" s="3">
        <v>4</v>
      </c>
      <c r="H3955" s="3">
        <v>0</v>
      </c>
      <c r="I3955" s="3">
        <v>0</v>
      </c>
      <c r="J3955" s="3">
        <v>0</v>
      </c>
      <c r="K3955" s="3">
        <v>50</v>
      </c>
      <c r="L3955" s="3" t="s">
        <v>20</v>
      </c>
      <c r="M3955" s="4" t="s">
        <v>2725</v>
      </c>
      <c r="N3955" t="str">
        <f t="shared" si="72"/>
        <v>20120410KKR1050</v>
      </c>
      <c r="O3955" t="e">
        <f>VLOOKUP(N3955,[1]Sheet1!$B:$D,3,FALSE)</f>
        <v>#N/A</v>
      </c>
      <c r="P3955" t="e">
        <f>VLOOKUP(O3955,[2]Sheet1!$1:$1048576,2,FALSE)</f>
        <v>#N/A</v>
      </c>
      <c r="Q3955" t="e">
        <f>VLOOKUP(N3955,[1]Sheet1!$B:$C,2,FALSE)</f>
        <v>#N/A</v>
      </c>
      <c r="R3955" t="e">
        <f>VLOOKUP(N3955,[1]Sheet1!$B:$E,4,FALSE)</f>
        <v>#N/A</v>
      </c>
    </row>
    <row r="3956" spans="1:18" x14ac:dyDescent="0.25">
      <c r="A3956" s="9" t="s">
        <v>2733</v>
      </c>
      <c r="B3956" s="5" t="s">
        <v>1520</v>
      </c>
      <c r="C3956" s="5" t="s">
        <v>23</v>
      </c>
      <c r="D3956" s="13">
        <v>1066</v>
      </c>
      <c r="E3956" s="5" t="s">
        <v>2735</v>
      </c>
      <c r="F3956" s="5">
        <v>5</v>
      </c>
      <c r="G3956" s="5">
        <v>8</v>
      </c>
      <c r="H3956" s="5">
        <v>0</v>
      </c>
      <c r="I3956" s="5">
        <v>0</v>
      </c>
      <c r="J3956" s="5">
        <v>0</v>
      </c>
      <c r="K3956" s="5">
        <v>62.5</v>
      </c>
      <c r="L3956" s="5" t="s">
        <v>16</v>
      </c>
      <c r="M3956" s="6" t="s">
        <v>2725</v>
      </c>
      <c r="N3956" t="str">
        <f t="shared" si="72"/>
        <v>20120410KKR1066</v>
      </c>
      <c r="O3956" t="str">
        <f>VLOOKUP(N3956,[1]Sheet1!$B:$D,3,FALSE)</f>
        <v>Kolkata Knight Riders</v>
      </c>
      <c r="P3956" t="str">
        <f>VLOOKUP(O3956,[2]Sheet1!$1:$1048576,2,FALSE)</f>
        <v>Team 1</v>
      </c>
      <c r="Q3956">
        <f>VLOOKUP(N3956,[1]Sheet1!$B:$C,2,FALSE)</f>
        <v>1</v>
      </c>
      <c r="R3956">
        <f>VLOOKUP(N3956,[1]Sheet1!$B:$E,4,FALSE)</f>
        <v>1</v>
      </c>
    </row>
    <row r="3957" spans="1:18" x14ac:dyDescent="0.25">
      <c r="A3957" s="8" t="s">
        <v>2733</v>
      </c>
      <c r="B3957" s="3" t="s">
        <v>1520</v>
      </c>
      <c r="C3957" s="3" t="s">
        <v>372</v>
      </c>
      <c r="D3957" s="12">
        <v>1053</v>
      </c>
      <c r="E3957" s="3" t="s">
        <v>2736</v>
      </c>
      <c r="F3957" s="3">
        <v>44</v>
      </c>
      <c r="G3957" s="3">
        <v>29</v>
      </c>
      <c r="H3957" s="3">
        <v>0</v>
      </c>
      <c r="I3957" s="3">
        <v>3</v>
      </c>
      <c r="J3957" s="3">
        <v>2</v>
      </c>
      <c r="K3957" s="3">
        <v>151.72</v>
      </c>
      <c r="L3957" s="3" t="s">
        <v>16</v>
      </c>
      <c r="M3957" s="4" t="s">
        <v>2725</v>
      </c>
      <c r="N3957" t="str">
        <f t="shared" si="72"/>
        <v>20120410KKR1053</v>
      </c>
      <c r="O3957" t="e">
        <f>VLOOKUP(N3957,[1]Sheet1!$B:$D,3,FALSE)</f>
        <v>#N/A</v>
      </c>
      <c r="P3957" t="e">
        <f>VLOOKUP(O3957,[2]Sheet1!$1:$1048576,2,FALSE)</f>
        <v>#N/A</v>
      </c>
      <c r="Q3957" t="e">
        <f>VLOOKUP(N3957,[1]Sheet1!$B:$C,2,FALSE)</f>
        <v>#N/A</v>
      </c>
      <c r="R3957" t="e">
        <f>VLOOKUP(N3957,[1]Sheet1!$B:$E,4,FALSE)</f>
        <v>#N/A</v>
      </c>
    </row>
    <row r="3958" spans="1:18" x14ac:dyDescent="0.25">
      <c r="A3958" s="9" t="s">
        <v>2733</v>
      </c>
      <c r="B3958" s="5" t="s">
        <v>1520</v>
      </c>
      <c r="C3958" s="5" t="s">
        <v>292</v>
      </c>
      <c r="D3958" s="13">
        <v>1111</v>
      </c>
      <c r="E3958" s="5" t="s">
        <v>2523</v>
      </c>
      <c r="F3958" s="5">
        <v>0</v>
      </c>
      <c r="G3958" s="5">
        <v>4</v>
      </c>
      <c r="H3958" s="5">
        <v>0</v>
      </c>
      <c r="I3958" s="5">
        <v>0</v>
      </c>
      <c r="J3958" s="5">
        <v>0</v>
      </c>
      <c r="K3958" s="5">
        <v>0</v>
      </c>
      <c r="L3958" s="5" t="s">
        <v>16</v>
      </c>
      <c r="M3958" s="6" t="s">
        <v>2725</v>
      </c>
      <c r="N3958" t="str">
        <f t="shared" si="72"/>
        <v>20120410KKR1111</v>
      </c>
      <c r="O3958" t="e">
        <f>VLOOKUP(N3958,[1]Sheet1!$B:$D,3,FALSE)</f>
        <v>#N/A</v>
      </c>
      <c r="P3958" t="e">
        <f>VLOOKUP(O3958,[2]Sheet1!$1:$1048576,2,FALSE)</f>
        <v>#N/A</v>
      </c>
      <c r="Q3958" t="e">
        <f>VLOOKUP(N3958,[1]Sheet1!$B:$C,2,FALSE)</f>
        <v>#N/A</v>
      </c>
      <c r="R3958" t="e">
        <f>VLOOKUP(N3958,[1]Sheet1!$B:$E,4,FALSE)</f>
        <v>#N/A</v>
      </c>
    </row>
    <row r="3959" spans="1:18" x14ac:dyDescent="0.25">
      <c r="A3959" s="8" t="s">
        <v>2733</v>
      </c>
      <c r="B3959" s="3" t="s">
        <v>1520</v>
      </c>
      <c r="C3959" s="3" t="s">
        <v>41</v>
      </c>
      <c r="D3959" s="12">
        <v>1023</v>
      </c>
      <c r="E3959" s="3" t="s">
        <v>2737</v>
      </c>
      <c r="F3959" s="3">
        <v>26</v>
      </c>
      <c r="G3959" s="3">
        <v>24</v>
      </c>
      <c r="H3959" s="3">
        <v>0</v>
      </c>
      <c r="I3959" s="3">
        <v>2</v>
      </c>
      <c r="J3959" s="3">
        <v>2</v>
      </c>
      <c r="K3959" s="3">
        <v>108.33</v>
      </c>
      <c r="L3959" s="3" t="s">
        <v>40</v>
      </c>
      <c r="M3959" s="4" t="s">
        <v>2725</v>
      </c>
      <c r="N3959" t="str">
        <f t="shared" si="72"/>
        <v>20120410KKR1023</v>
      </c>
      <c r="O3959" t="e">
        <f>VLOOKUP(N3959,[1]Sheet1!$B:$D,3,FALSE)</f>
        <v>#N/A</v>
      </c>
      <c r="P3959" t="e">
        <f>VLOOKUP(O3959,[2]Sheet1!$1:$1048576,2,FALSE)</f>
        <v>#N/A</v>
      </c>
      <c r="Q3959" t="e">
        <f>VLOOKUP(N3959,[1]Sheet1!$B:$C,2,FALSE)</f>
        <v>#N/A</v>
      </c>
      <c r="R3959" t="e">
        <f>VLOOKUP(N3959,[1]Sheet1!$B:$E,4,FALSE)</f>
        <v>#N/A</v>
      </c>
    </row>
    <row r="3960" spans="1:18" x14ac:dyDescent="0.25">
      <c r="A3960" s="9" t="s">
        <v>2733</v>
      </c>
      <c r="B3960" s="5" t="s">
        <v>1520</v>
      </c>
      <c r="C3960" s="5" t="s">
        <v>2059</v>
      </c>
      <c r="D3960" s="13">
        <v>1174</v>
      </c>
      <c r="E3960" s="5" t="s">
        <v>1325</v>
      </c>
      <c r="F3960" s="5">
        <v>40</v>
      </c>
      <c r="G3960" s="5">
        <v>30</v>
      </c>
      <c r="H3960" s="5">
        <v>0</v>
      </c>
      <c r="I3960" s="5">
        <v>4</v>
      </c>
      <c r="J3960" s="5">
        <v>1</v>
      </c>
      <c r="K3960" s="5">
        <v>133.33000000000001</v>
      </c>
      <c r="L3960" s="5" t="s">
        <v>16</v>
      </c>
      <c r="M3960" s="6" t="s">
        <v>2725</v>
      </c>
      <c r="N3960" t="str">
        <f t="shared" si="72"/>
        <v>20120410KKR1174</v>
      </c>
      <c r="O3960" t="e">
        <f>VLOOKUP(N3960,[1]Sheet1!$B:$D,3,FALSE)</f>
        <v>#N/A</v>
      </c>
      <c r="P3960" t="e">
        <f>VLOOKUP(O3960,[2]Sheet1!$1:$1048576,2,FALSE)</f>
        <v>#N/A</v>
      </c>
      <c r="Q3960" t="e">
        <f>VLOOKUP(N3960,[1]Sheet1!$B:$C,2,FALSE)</f>
        <v>#N/A</v>
      </c>
      <c r="R3960" t="e">
        <f>VLOOKUP(N3960,[1]Sheet1!$B:$E,4,FALSE)</f>
        <v>#N/A</v>
      </c>
    </row>
    <row r="3961" spans="1:18" x14ac:dyDescent="0.25">
      <c r="A3961" s="8" t="s">
        <v>2733</v>
      </c>
      <c r="B3961" s="3" t="s">
        <v>1520</v>
      </c>
      <c r="C3961" s="3" t="s">
        <v>665</v>
      </c>
      <c r="D3961" s="12">
        <v>1103</v>
      </c>
      <c r="E3961" s="3" t="s">
        <v>56</v>
      </c>
      <c r="F3961" s="3">
        <v>23</v>
      </c>
      <c r="G3961" s="3">
        <v>18</v>
      </c>
      <c r="H3961" s="3">
        <v>0</v>
      </c>
      <c r="I3961" s="3">
        <v>2</v>
      </c>
      <c r="J3961" s="3">
        <v>0</v>
      </c>
      <c r="K3961" s="3">
        <v>127.77</v>
      </c>
      <c r="L3961" s="3" t="s">
        <v>20</v>
      </c>
      <c r="M3961" s="4" t="s">
        <v>2725</v>
      </c>
      <c r="N3961" t="str">
        <f t="shared" si="72"/>
        <v>20120410KKR1103</v>
      </c>
      <c r="O3961" t="e">
        <f>VLOOKUP(N3961,[1]Sheet1!$B:$D,3,FALSE)</f>
        <v>#N/A</v>
      </c>
      <c r="P3961" t="e">
        <f>VLOOKUP(O3961,[2]Sheet1!$1:$1048576,2,FALSE)</f>
        <v>#N/A</v>
      </c>
      <c r="Q3961" t="e">
        <f>VLOOKUP(N3961,[1]Sheet1!$B:$C,2,FALSE)</f>
        <v>#N/A</v>
      </c>
      <c r="R3961" t="e">
        <f>VLOOKUP(N3961,[1]Sheet1!$B:$E,4,FALSE)</f>
        <v>#N/A</v>
      </c>
    </row>
    <row r="3962" spans="1:18" x14ac:dyDescent="0.25">
      <c r="A3962" s="9" t="s">
        <v>2733</v>
      </c>
      <c r="B3962" s="5" t="s">
        <v>1520</v>
      </c>
      <c r="C3962" s="5" t="s">
        <v>168</v>
      </c>
      <c r="D3962" s="13">
        <v>1134</v>
      </c>
      <c r="E3962" s="5" t="s">
        <v>2688</v>
      </c>
      <c r="F3962" s="5">
        <v>25</v>
      </c>
      <c r="G3962" s="5">
        <v>11</v>
      </c>
      <c r="H3962" s="5">
        <v>0</v>
      </c>
      <c r="I3962" s="5">
        <v>2</v>
      </c>
      <c r="J3962" s="5">
        <v>2</v>
      </c>
      <c r="K3962" s="5">
        <v>227.27</v>
      </c>
      <c r="L3962" s="5" t="s">
        <v>16</v>
      </c>
      <c r="M3962" s="6" t="s">
        <v>2725</v>
      </c>
      <c r="N3962" t="str">
        <f t="shared" si="72"/>
        <v>20120410KKR1134</v>
      </c>
      <c r="O3962" t="str">
        <f>VLOOKUP(N3962,[1]Sheet1!$B:$D,3,FALSE)</f>
        <v>Kolkata Knight Riders</v>
      </c>
      <c r="P3962" t="str">
        <f>VLOOKUP(O3962,[2]Sheet1!$1:$1048576,2,FALSE)</f>
        <v>Team 1</v>
      </c>
      <c r="Q3962">
        <f>VLOOKUP(N3962,[1]Sheet1!$B:$C,2,FALSE)</f>
        <v>1</v>
      </c>
      <c r="R3962">
        <f>VLOOKUP(N3962,[1]Sheet1!$B:$E,4,FALSE)</f>
        <v>9</v>
      </c>
    </row>
    <row r="3963" spans="1:18" x14ac:dyDescent="0.25">
      <c r="A3963" s="8" t="s">
        <v>2733</v>
      </c>
      <c r="B3963" s="3" t="s">
        <v>1520</v>
      </c>
      <c r="C3963" s="3" t="s">
        <v>107</v>
      </c>
      <c r="D3963" s="12">
        <v>1055</v>
      </c>
      <c r="E3963" s="3" t="s">
        <v>2738</v>
      </c>
      <c r="F3963" s="3">
        <v>8</v>
      </c>
      <c r="G3963" s="3">
        <v>8</v>
      </c>
      <c r="H3963" s="3">
        <v>0</v>
      </c>
      <c r="I3963" s="3">
        <v>0</v>
      </c>
      <c r="J3963" s="3">
        <v>1</v>
      </c>
      <c r="K3963" s="3">
        <v>100</v>
      </c>
      <c r="L3963" s="3" t="s">
        <v>16</v>
      </c>
      <c r="M3963" s="4" t="s">
        <v>2725</v>
      </c>
      <c r="N3963" t="str">
        <f t="shared" si="72"/>
        <v>20120410KKR1055</v>
      </c>
      <c r="O3963" t="str">
        <f>VLOOKUP(N3963,[1]Sheet1!$B:$D,3,FALSE)</f>
        <v>Kolkata Knight Riders</v>
      </c>
      <c r="P3963" t="str">
        <f>VLOOKUP(O3963,[2]Sheet1!$1:$1048576,2,FALSE)</f>
        <v>Team 1</v>
      </c>
      <c r="Q3963">
        <f>VLOOKUP(N3963,[1]Sheet1!$B:$C,2,FALSE)</f>
        <v>1</v>
      </c>
      <c r="R3963">
        <f>VLOOKUP(N3963,[1]Sheet1!$B:$E,4,FALSE)</f>
        <v>8</v>
      </c>
    </row>
    <row r="3964" spans="1:18" x14ac:dyDescent="0.25">
      <c r="A3964" s="9" t="s">
        <v>2733</v>
      </c>
      <c r="B3964" s="5" t="s">
        <v>1520</v>
      </c>
      <c r="C3964" s="5" t="s">
        <v>581</v>
      </c>
      <c r="D3964" s="13">
        <v>1157</v>
      </c>
      <c r="E3964" s="5" t="s">
        <v>26</v>
      </c>
      <c r="F3964" s="5">
        <v>1</v>
      </c>
      <c r="G3964" s="5">
        <v>2</v>
      </c>
      <c r="H3964" s="5">
        <v>0</v>
      </c>
      <c r="I3964" s="5">
        <v>0</v>
      </c>
      <c r="J3964" s="5">
        <v>0</v>
      </c>
      <c r="K3964" s="5">
        <v>50</v>
      </c>
      <c r="L3964" s="5" t="s">
        <v>16</v>
      </c>
      <c r="M3964" s="6" t="s">
        <v>2725</v>
      </c>
      <c r="N3964" t="str">
        <f t="shared" si="72"/>
        <v>20120410KKR1157</v>
      </c>
      <c r="O3964" t="e">
        <f>VLOOKUP(N3964,[1]Sheet1!$B:$D,3,FALSE)</f>
        <v>#N/A</v>
      </c>
      <c r="P3964" t="e">
        <f>VLOOKUP(O3964,[2]Sheet1!$1:$1048576,2,FALSE)</f>
        <v>#N/A</v>
      </c>
      <c r="Q3964" t="e">
        <f>VLOOKUP(N3964,[1]Sheet1!$B:$C,2,FALSE)</f>
        <v>#N/A</v>
      </c>
      <c r="R3964" t="e">
        <f>VLOOKUP(N3964,[1]Sheet1!$B:$E,4,FALSE)</f>
        <v>#N/A</v>
      </c>
    </row>
    <row r="3965" spans="1:18" x14ac:dyDescent="0.25">
      <c r="A3965" s="8" t="s">
        <v>2733</v>
      </c>
      <c r="B3965" s="3" t="s">
        <v>1520</v>
      </c>
      <c r="C3965" s="3" t="s">
        <v>2739</v>
      </c>
      <c r="D3965" s="12">
        <v>1253</v>
      </c>
      <c r="E3965" s="3" t="s">
        <v>2688</v>
      </c>
      <c r="F3965" s="3">
        <v>0</v>
      </c>
      <c r="G3965" s="3">
        <v>1</v>
      </c>
      <c r="H3965" s="3">
        <v>0</v>
      </c>
      <c r="I3965" s="3">
        <v>0</v>
      </c>
      <c r="J3965" s="3">
        <v>0</v>
      </c>
      <c r="K3965" s="3">
        <v>0</v>
      </c>
      <c r="L3965" s="3" t="s">
        <v>16</v>
      </c>
      <c r="M3965" s="4" t="s">
        <v>2725</v>
      </c>
      <c r="N3965" t="str">
        <f t="shared" si="72"/>
        <v>20120410KKR1253</v>
      </c>
      <c r="O3965" t="e">
        <f>VLOOKUP(N3965,[1]Sheet1!$B:$D,3,FALSE)</f>
        <v>#N/A</v>
      </c>
      <c r="P3965" t="e">
        <f>VLOOKUP(O3965,[2]Sheet1!$1:$1048576,2,FALSE)</f>
        <v>#N/A</v>
      </c>
      <c r="Q3965" t="e">
        <f>VLOOKUP(N3965,[1]Sheet1!$B:$C,2,FALSE)</f>
        <v>#N/A</v>
      </c>
      <c r="R3965" t="e">
        <f>VLOOKUP(N3965,[1]Sheet1!$B:$E,4,FALSE)</f>
        <v>#N/A</v>
      </c>
    </row>
    <row r="3966" spans="1:18" x14ac:dyDescent="0.25">
      <c r="A3966" s="9" t="s">
        <v>2733</v>
      </c>
      <c r="B3966" s="5" t="s">
        <v>1520</v>
      </c>
      <c r="C3966" s="5" t="s">
        <v>285</v>
      </c>
      <c r="D3966" s="13">
        <v>1122</v>
      </c>
      <c r="E3966" s="5" t="s">
        <v>777</v>
      </c>
      <c r="F3966" s="5">
        <v>8</v>
      </c>
      <c r="G3966" s="5">
        <v>8</v>
      </c>
      <c r="H3966" s="5">
        <v>0</v>
      </c>
      <c r="I3966" s="5">
        <v>1</v>
      </c>
      <c r="J3966" s="5">
        <v>0</v>
      </c>
      <c r="K3966" s="5">
        <v>100</v>
      </c>
      <c r="L3966" s="5" t="s">
        <v>16</v>
      </c>
      <c r="M3966" s="6" t="s">
        <v>2725</v>
      </c>
      <c r="N3966" t="str">
        <f t="shared" si="72"/>
        <v>20120410KKR1122</v>
      </c>
      <c r="O3966" t="str">
        <f>VLOOKUP(N3966,[1]Sheet1!$B:$D,3,FALSE)</f>
        <v>Kolkata Knight Riders</v>
      </c>
      <c r="P3966" t="str">
        <f>VLOOKUP(O3966,[2]Sheet1!$1:$1048576,2,FALSE)</f>
        <v>Team 1</v>
      </c>
      <c r="Q3966">
        <f>VLOOKUP(N3966,[1]Sheet1!$B:$C,2,FALSE)</f>
        <v>1</v>
      </c>
      <c r="R3966">
        <f>VLOOKUP(N3966,[1]Sheet1!$B:$E,4,FALSE)</f>
        <v>10</v>
      </c>
    </row>
    <row r="3967" spans="1:18" x14ac:dyDescent="0.25">
      <c r="A3967" s="8" t="s">
        <v>2733</v>
      </c>
      <c r="B3967" s="3" t="s">
        <v>1520</v>
      </c>
      <c r="C3967" s="3" t="s">
        <v>279</v>
      </c>
      <c r="D3967" s="12">
        <v>1077</v>
      </c>
      <c r="E3967" s="3" t="s">
        <v>1360</v>
      </c>
      <c r="F3967" s="3">
        <v>59</v>
      </c>
      <c r="G3967" s="3">
        <v>49</v>
      </c>
      <c r="H3967" s="3">
        <v>0</v>
      </c>
      <c r="I3967" s="3">
        <v>7</v>
      </c>
      <c r="J3967" s="3">
        <v>0</v>
      </c>
      <c r="K3967" s="3">
        <v>120.4</v>
      </c>
      <c r="L3967" s="3" t="s">
        <v>16</v>
      </c>
      <c r="M3967" s="4" t="s">
        <v>2725</v>
      </c>
      <c r="N3967" t="str">
        <f t="shared" si="72"/>
        <v>20120410KKR1077</v>
      </c>
      <c r="O3967" t="str">
        <f>VLOOKUP(N3967,[1]Sheet1!$B:$D,3,FALSE)</f>
        <v>Kolkata Knight Riders</v>
      </c>
      <c r="P3967" t="str">
        <f>VLOOKUP(O3967,[2]Sheet1!$1:$1048576,2,FALSE)</f>
        <v>Team 1</v>
      </c>
      <c r="Q3967">
        <f>VLOOKUP(N3967,[1]Sheet1!$B:$C,2,FALSE)</f>
        <v>1</v>
      </c>
      <c r="R3967">
        <f>VLOOKUP(N3967,[1]Sheet1!$B:$E,4,FALSE)</f>
        <v>5</v>
      </c>
    </row>
    <row r="3968" spans="1:18" x14ac:dyDescent="0.25">
      <c r="A3968" s="9" t="s">
        <v>2733</v>
      </c>
      <c r="B3968" s="5" t="s">
        <v>1520</v>
      </c>
      <c r="C3968" s="5" t="s">
        <v>65</v>
      </c>
      <c r="D3968" s="13">
        <v>1048</v>
      </c>
      <c r="E3968" s="5" t="s">
        <v>2740</v>
      </c>
      <c r="F3968" s="5">
        <v>0</v>
      </c>
      <c r="G3968" s="5">
        <v>1</v>
      </c>
      <c r="H3968" s="5">
        <v>0</v>
      </c>
      <c r="I3968" s="5">
        <v>0</v>
      </c>
      <c r="J3968" s="5">
        <v>0</v>
      </c>
      <c r="K3968" s="5">
        <v>0</v>
      </c>
      <c r="L3968" s="5" t="s">
        <v>40</v>
      </c>
      <c r="M3968" s="6" t="s">
        <v>2725</v>
      </c>
      <c r="N3968" t="str">
        <f t="shared" si="72"/>
        <v>20120410KKR1048</v>
      </c>
      <c r="O3968" t="str">
        <f>VLOOKUP(N3968,[1]Sheet1!$B:$D,3,FALSE)</f>
        <v>Kolkata Knight Riders</v>
      </c>
      <c r="P3968" t="str">
        <f>VLOOKUP(O3968,[2]Sheet1!$1:$1048576,2,FALSE)</f>
        <v>Team 1</v>
      </c>
      <c r="Q3968">
        <f>VLOOKUP(N3968,[1]Sheet1!$B:$C,2,FALSE)</f>
        <v>1</v>
      </c>
      <c r="R3968">
        <f>VLOOKUP(N3968,[1]Sheet1!$B:$E,4,FALSE)</f>
        <v>2</v>
      </c>
    </row>
    <row r="3969" spans="1:18" x14ac:dyDescent="0.25">
      <c r="A3969" s="8" t="s">
        <v>2733</v>
      </c>
      <c r="B3969" s="3" t="s">
        <v>1520</v>
      </c>
      <c r="C3969" s="3" t="s">
        <v>59</v>
      </c>
      <c r="D3969" s="12">
        <v>1033</v>
      </c>
      <c r="E3969" s="3" t="s">
        <v>2741</v>
      </c>
      <c r="F3969" s="3">
        <v>15</v>
      </c>
      <c r="G3969" s="3">
        <v>14</v>
      </c>
      <c r="H3969" s="3">
        <v>0</v>
      </c>
      <c r="I3969" s="3">
        <v>0</v>
      </c>
      <c r="J3969" s="3">
        <v>1</v>
      </c>
      <c r="K3969" s="3">
        <v>107.14</v>
      </c>
      <c r="L3969" s="3" t="s">
        <v>16</v>
      </c>
      <c r="M3969" s="4" t="s">
        <v>2725</v>
      </c>
      <c r="N3969" t="str">
        <f t="shared" si="72"/>
        <v>20120410KKR1033</v>
      </c>
      <c r="O3969" t="str">
        <f>VLOOKUP(N3969,[1]Sheet1!$B:$D,3,FALSE)</f>
        <v>Kolkata Knight Riders</v>
      </c>
      <c r="P3969" t="str">
        <f>VLOOKUP(O3969,[2]Sheet1!$1:$1048576,2,FALSE)</f>
        <v>Team 1</v>
      </c>
      <c r="Q3969">
        <f>VLOOKUP(N3969,[1]Sheet1!$B:$C,2,FALSE)</f>
        <v>1</v>
      </c>
      <c r="R3969">
        <f>VLOOKUP(N3969,[1]Sheet1!$B:$E,4,FALSE)</f>
        <v>4</v>
      </c>
    </row>
    <row r="3970" spans="1:18" x14ac:dyDescent="0.25">
      <c r="A3970" s="9" t="s">
        <v>2733</v>
      </c>
      <c r="B3970" s="5" t="s">
        <v>1520</v>
      </c>
      <c r="C3970" s="5" t="s">
        <v>320</v>
      </c>
      <c r="D3970" s="13">
        <v>1240</v>
      </c>
      <c r="E3970" s="5" t="s">
        <v>2688</v>
      </c>
      <c r="F3970" s="5">
        <v>12</v>
      </c>
      <c r="G3970" s="5">
        <v>14</v>
      </c>
      <c r="H3970" s="5">
        <v>0</v>
      </c>
      <c r="I3970" s="5">
        <v>0</v>
      </c>
      <c r="J3970" s="5">
        <v>1</v>
      </c>
      <c r="K3970" s="5">
        <v>85.71</v>
      </c>
      <c r="L3970" s="5" t="s">
        <v>16</v>
      </c>
      <c r="M3970" s="6" t="s">
        <v>2725</v>
      </c>
      <c r="N3970" t="str">
        <f t="shared" si="72"/>
        <v>20120410KKR1240</v>
      </c>
      <c r="O3970" t="e">
        <f>VLOOKUP(N3970,[1]Sheet1!$B:$D,3,FALSE)</f>
        <v>#N/A</v>
      </c>
      <c r="P3970" t="e">
        <f>VLOOKUP(O3970,[2]Sheet1!$1:$1048576,2,FALSE)</f>
        <v>#N/A</v>
      </c>
      <c r="Q3970" t="e">
        <f>VLOOKUP(N3970,[1]Sheet1!$B:$C,2,FALSE)</f>
        <v>#N/A</v>
      </c>
      <c r="R3970" t="e">
        <f>VLOOKUP(N3970,[1]Sheet1!$B:$E,4,FALSE)</f>
        <v>#N/A</v>
      </c>
    </row>
    <row r="3971" spans="1:18" x14ac:dyDescent="0.25">
      <c r="A3971" s="8" t="s">
        <v>2742</v>
      </c>
      <c r="B3971" s="3" t="s">
        <v>200</v>
      </c>
      <c r="C3971" s="3" t="s">
        <v>1067</v>
      </c>
      <c r="D3971" s="12">
        <v>1107</v>
      </c>
      <c r="E3971" s="3" t="s">
        <v>2743</v>
      </c>
      <c r="F3971" s="3">
        <v>5</v>
      </c>
      <c r="G3971" s="3">
        <v>9</v>
      </c>
      <c r="H3971" s="3">
        <v>7</v>
      </c>
      <c r="I3971" s="3">
        <v>1</v>
      </c>
      <c r="J3971" s="3">
        <v>0</v>
      </c>
      <c r="K3971" s="3">
        <v>55.55</v>
      </c>
      <c r="L3971" s="3" t="s">
        <v>16</v>
      </c>
      <c r="M3971" s="4" t="s">
        <v>2744</v>
      </c>
      <c r="N3971" t="str">
        <f t="shared" ref="N3971:N4034" si="73">CONCATENATE(A3971,D3971)</f>
        <v>20120412CSK1107</v>
      </c>
      <c r="O3971" t="e">
        <f>VLOOKUP(N3971,[1]Sheet1!$B:$D,3,FALSE)</f>
        <v>#N/A</v>
      </c>
      <c r="P3971" t="e">
        <f>VLOOKUP(O3971,[2]Sheet1!$1:$1048576,2,FALSE)</f>
        <v>#N/A</v>
      </c>
      <c r="Q3971" t="e">
        <f>VLOOKUP(N3971,[1]Sheet1!$B:$C,2,FALSE)</f>
        <v>#N/A</v>
      </c>
      <c r="R3971" t="e">
        <f>VLOOKUP(N3971,[1]Sheet1!$B:$E,4,FALSE)</f>
        <v>#N/A</v>
      </c>
    </row>
    <row r="3972" spans="1:18" x14ac:dyDescent="0.25">
      <c r="A3972" s="9" t="s">
        <v>2742</v>
      </c>
      <c r="B3972" s="5" t="s">
        <v>200</v>
      </c>
      <c r="C3972" s="5" t="s">
        <v>2651</v>
      </c>
      <c r="D3972" s="13">
        <v>1239</v>
      </c>
      <c r="E3972" s="5" t="s">
        <v>333</v>
      </c>
      <c r="F3972" s="5">
        <v>3</v>
      </c>
      <c r="G3972" s="5">
        <v>9</v>
      </c>
      <c r="H3972" s="5">
        <v>15</v>
      </c>
      <c r="I3972" s="5">
        <v>0</v>
      </c>
      <c r="J3972" s="5">
        <v>0</v>
      </c>
      <c r="K3972" s="5">
        <v>33.33</v>
      </c>
      <c r="L3972" s="5" t="s">
        <v>16</v>
      </c>
      <c r="M3972" s="6" t="s">
        <v>2744</v>
      </c>
      <c r="N3972" t="str">
        <f t="shared" si="73"/>
        <v>20120412CSK1239</v>
      </c>
      <c r="O3972" t="e">
        <f>VLOOKUP(N3972,[1]Sheet1!$B:$D,3,FALSE)</f>
        <v>#N/A</v>
      </c>
      <c r="P3972" t="e">
        <f>VLOOKUP(O3972,[2]Sheet1!$1:$1048576,2,FALSE)</f>
        <v>#N/A</v>
      </c>
      <c r="Q3972" t="e">
        <f>VLOOKUP(N3972,[1]Sheet1!$B:$C,2,FALSE)</f>
        <v>#N/A</v>
      </c>
      <c r="R3972" t="e">
        <f>VLOOKUP(N3972,[1]Sheet1!$B:$E,4,FALSE)</f>
        <v>#N/A</v>
      </c>
    </row>
    <row r="3973" spans="1:18" x14ac:dyDescent="0.25">
      <c r="A3973" s="8" t="s">
        <v>2742</v>
      </c>
      <c r="B3973" s="3" t="s">
        <v>200</v>
      </c>
      <c r="C3973" s="3" t="s">
        <v>303</v>
      </c>
      <c r="D3973" s="12">
        <v>1028</v>
      </c>
      <c r="E3973" s="3" t="s">
        <v>1529</v>
      </c>
      <c r="F3973" s="3">
        <v>2</v>
      </c>
      <c r="G3973" s="3">
        <v>2</v>
      </c>
      <c r="H3973" s="3">
        <v>4</v>
      </c>
      <c r="I3973" s="3">
        <v>0</v>
      </c>
      <c r="J3973" s="3">
        <v>0</v>
      </c>
      <c r="K3973" s="3">
        <v>100</v>
      </c>
      <c r="L3973" s="3" t="s">
        <v>16</v>
      </c>
      <c r="M3973" s="4" t="s">
        <v>2744</v>
      </c>
      <c r="N3973" t="str">
        <f t="shared" si="73"/>
        <v>20120412CSK1028</v>
      </c>
      <c r="O3973" t="e">
        <f>VLOOKUP(N3973,[1]Sheet1!$B:$D,3,FALSE)</f>
        <v>#N/A</v>
      </c>
      <c r="P3973" t="e">
        <f>VLOOKUP(O3973,[2]Sheet1!$1:$1048576,2,FALSE)</f>
        <v>#N/A</v>
      </c>
      <c r="Q3973" t="e">
        <f>VLOOKUP(N3973,[1]Sheet1!$B:$C,2,FALSE)</f>
        <v>#N/A</v>
      </c>
      <c r="R3973" t="e">
        <f>VLOOKUP(N3973,[1]Sheet1!$B:$E,4,FALSE)</f>
        <v>#N/A</v>
      </c>
    </row>
    <row r="3974" spans="1:18" x14ac:dyDescent="0.25">
      <c r="A3974" s="9" t="s">
        <v>2742</v>
      </c>
      <c r="B3974" s="5" t="s">
        <v>200</v>
      </c>
      <c r="C3974" s="5" t="s">
        <v>2703</v>
      </c>
      <c r="D3974" s="13">
        <v>1251</v>
      </c>
      <c r="E3974" s="5" t="s">
        <v>2745</v>
      </c>
      <c r="F3974" s="5">
        <v>1</v>
      </c>
      <c r="G3974" s="5">
        <v>2</v>
      </c>
      <c r="H3974" s="5">
        <v>1</v>
      </c>
      <c r="I3974" s="5">
        <v>0</v>
      </c>
      <c r="J3974" s="5">
        <v>0</v>
      </c>
      <c r="K3974" s="5">
        <v>50</v>
      </c>
      <c r="L3974" s="5" t="s">
        <v>16</v>
      </c>
      <c r="M3974" s="6" t="s">
        <v>2744</v>
      </c>
      <c r="N3974" t="str">
        <f t="shared" si="73"/>
        <v>20120412CSK1251</v>
      </c>
      <c r="O3974" t="e">
        <f>VLOOKUP(N3974,[1]Sheet1!$B:$D,3,FALSE)</f>
        <v>#N/A</v>
      </c>
      <c r="P3974" t="e">
        <f>VLOOKUP(O3974,[2]Sheet1!$1:$1048576,2,FALSE)</f>
        <v>#N/A</v>
      </c>
      <c r="Q3974" t="e">
        <f>VLOOKUP(N3974,[1]Sheet1!$B:$C,2,FALSE)</f>
        <v>#N/A</v>
      </c>
      <c r="R3974" t="e">
        <f>VLOOKUP(N3974,[1]Sheet1!$B:$E,4,FALSE)</f>
        <v>#N/A</v>
      </c>
    </row>
    <row r="3975" spans="1:18" x14ac:dyDescent="0.25">
      <c r="A3975" s="8" t="s">
        <v>2742</v>
      </c>
      <c r="B3975" s="3" t="s">
        <v>200</v>
      </c>
      <c r="C3975" s="3" t="s">
        <v>118</v>
      </c>
      <c r="D3975" s="12">
        <v>1064</v>
      </c>
      <c r="E3975" s="3" t="s">
        <v>26</v>
      </c>
      <c r="F3975" s="3">
        <v>73</v>
      </c>
      <c r="G3975" s="3">
        <v>50</v>
      </c>
      <c r="H3975" s="3">
        <v>84</v>
      </c>
      <c r="I3975" s="3">
        <v>4</v>
      </c>
      <c r="J3975" s="3">
        <v>5</v>
      </c>
      <c r="K3975" s="3">
        <v>146</v>
      </c>
      <c r="L3975" s="3" t="s">
        <v>16</v>
      </c>
      <c r="M3975" s="4" t="s">
        <v>2744</v>
      </c>
      <c r="N3975" t="str">
        <f t="shared" si="73"/>
        <v>20120412CSK1064</v>
      </c>
      <c r="O3975" t="e">
        <f>VLOOKUP(N3975,[1]Sheet1!$B:$D,3,FALSE)</f>
        <v>#N/A</v>
      </c>
      <c r="P3975" t="e">
        <f>VLOOKUP(O3975,[2]Sheet1!$1:$1048576,2,FALSE)</f>
        <v>#N/A</v>
      </c>
      <c r="Q3975" t="e">
        <f>VLOOKUP(N3975,[1]Sheet1!$B:$C,2,FALSE)</f>
        <v>#N/A</v>
      </c>
      <c r="R3975" t="e">
        <f>VLOOKUP(N3975,[1]Sheet1!$B:$E,4,FALSE)</f>
        <v>#N/A</v>
      </c>
    </row>
    <row r="3976" spans="1:18" x14ac:dyDescent="0.25">
      <c r="A3976" s="9" t="s">
        <v>2742</v>
      </c>
      <c r="B3976" s="5" t="s">
        <v>200</v>
      </c>
      <c r="C3976" s="5" t="s">
        <v>283</v>
      </c>
      <c r="D3976" s="13">
        <v>1076</v>
      </c>
      <c r="E3976" s="5" t="s">
        <v>333</v>
      </c>
      <c r="F3976" s="5">
        <v>7</v>
      </c>
      <c r="G3976" s="5">
        <v>6</v>
      </c>
      <c r="H3976" s="5">
        <v>12</v>
      </c>
      <c r="I3976" s="5">
        <v>1</v>
      </c>
      <c r="J3976" s="5">
        <v>0</v>
      </c>
      <c r="K3976" s="5">
        <v>116.66</v>
      </c>
      <c r="L3976" s="5" t="s">
        <v>20</v>
      </c>
      <c r="M3976" s="6" t="s">
        <v>2744</v>
      </c>
      <c r="N3976" t="str">
        <f t="shared" si="73"/>
        <v>20120412CSK1076</v>
      </c>
      <c r="O3976" t="e">
        <f>VLOOKUP(N3976,[1]Sheet1!$B:$D,3,FALSE)</f>
        <v>#N/A</v>
      </c>
      <c r="P3976" t="e">
        <f>VLOOKUP(O3976,[2]Sheet1!$1:$1048576,2,FALSE)</f>
        <v>#N/A</v>
      </c>
      <c r="Q3976" t="e">
        <f>VLOOKUP(N3976,[1]Sheet1!$B:$C,2,FALSE)</f>
        <v>#N/A</v>
      </c>
      <c r="R3976" t="e">
        <f>VLOOKUP(N3976,[1]Sheet1!$B:$E,4,FALSE)</f>
        <v>#N/A</v>
      </c>
    </row>
    <row r="3977" spans="1:18" x14ac:dyDescent="0.25">
      <c r="A3977" s="8" t="s">
        <v>2742</v>
      </c>
      <c r="B3977" s="3" t="s">
        <v>200</v>
      </c>
      <c r="C3977" s="3" t="s">
        <v>2191</v>
      </c>
      <c r="D3977" s="12">
        <v>1194</v>
      </c>
      <c r="E3977" s="3" t="s">
        <v>26</v>
      </c>
      <c r="F3977" s="3">
        <v>7</v>
      </c>
      <c r="G3977" s="3">
        <v>4</v>
      </c>
      <c r="H3977" s="3">
        <v>10</v>
      </c>
      <c r="I3977" s="3">
        <v>1</v>
      </c>
      <c r="J3977" s="3">
        <v>0</v>
      </c>
      <c r="K3977" s="3">
        <v>175</v>
      </c>
      <c r="L3977" s="3" t="s">
        <v>16</v>
      </c>
      <c r="M3977" s="4" t="s">
        <v>2744</v>
      </c>
      <c r="N3977" t="str">
        <f t="shared" si="73"/>
        <v>20120412CSK1194</v>
      </c>
      <c r="O3977" t="e">
        <f>VLOOKUP(N3977,[1]Sheet1!$B:$D,3,FALSE)</f>
        <v>#N/A</v>
      </c>
      <c r="P3977" t="e">
        <f>VLOOKUP(O3977,[2]Sheet1!$1:$1048576,2,FALSE)</f>
        <v>#N/A</v>
      </c>
      <c r="Q3977" t="e">
        <f>VLOOKUP(N3977,[1]Sheet1!$B:$C,2,FALSE)</f>
        <v>#N/A</v>
      </c>
      <c r="R3977" t="e">
        <f>VLOOKUP(N3977,[1]Sheet1!$B:$E,4,FALSE)</f>
        <v>#N/A</v>
      </c>
    </row>
    <row r="3978" spans="1:18" x14ac:dyDescent="0.25">
      <c r="A3978" s="9" t="s">
        <v>2742</v>
      </c>
      <c r="B3978" s="5" t="s">
        <v>200</v>
      </c>
      <c r="C3978" s="5" t="s">
        <v>1471</v>
      </c>
      <c r="D3978" s="13">
        <v>1169</v>
      </c>
      <c r="E3978" s="5" t="s">
        <v>2240</v>
      </c>
      <c r="F3978" s="5">
        <v>19</v>
      </c>
      <c r="G3978" s="5">
        <v>24</v>
      </c>
      <c r="H3978" s="5">
        <v>30</v>
      </c>
      <c r="I3978" s="5">
        <v>1</v>
      </c>
      <c r="J3978" s="5">
        <v>0</v>
      </c>
      <c r="K3978" s="5">
        <v>79.16</v>
      </c>
      <c r="L3978" s="5" t="s">
        <v>16</v>
      </c>
      <c r="M3978" s="6" t="s">
        <v>2744</v>
      </c>
      <c r="N3978" t="str">
        <f t="shared" si="73"/>
        <v>20120412CSK1169</v>
      </c>
      <c r="O3978" t="e">
        <f>VLOOKUP(N3978,[1]Sheet1!$B:$D,3,FALSE)</f>
        <v>#N/A</v>
      </c>
      <c r="P3978" t="e">
        <f>VLOOKUP(O3978,[2]Sheet1!$1:$1048576,2,FALSE)</f>
        <v>#N/A</v>
      </c>
      <c r="Q3978" t="e">
        <f>VLOOKUP(N3978,[1]Sheet1!$B:$C,2,FALSE)</f>
        <v>#N/A</v>
      </c>
      <c r="R3978" t="e">
        <f>VLOOKUP(N3978,[1]Sheet1!$B:$E,4,FALSE)</f>
        <v>#N/A</v>
      </c>
    </row>
    <row r="3979" spans="1:18" x14ac:dyDescent="0.25">
      <c r="A3979" s="8" t="s">
        <v>2742</v>
      </c>
      <c r="B3979" s="3" t="s">
        <v>200</v>
      </c>
      <c r="C3979" s="3" t="s">
        <v>1535</v>
      </c>
      <c r="D3979" s="12">
        <v>1183</v>
      </c>
      <c r="E3979" s="3" t="s">
        <v>2746</v>
      </c>
      <c r="F3979" s="3">
        <v>24</v>
      </c>
      <c r="G3979" s="3">
        <v>18</v>
      </c>
      <c r="H3979" s="3">
        <v>21</v>
      </c>
      <c r="I3979" s="3">
        <v>0</v>
      </c>
      <c r="J3979" s="3">
        <v>3</v>
      </c>
      <c r="K3979" s="3">
        <v>133.33000000000001</v>
      </c>
      <c r="L3979" s="3" t="s">
        <v>16</v>
      </c>
      <c r="M3979" s="4" t="s">
        <v>2744</v>
      </c>
      <c r="N3979" t="str">
        <f t="shared" si="73"/>
        <v>20120412CSK1183</v>
      </c>
      <c r="O3979" t="e">
        <f>VLOOKUP(N3979,[1]Sheet1!$B:$D,3,FALSE)</f>
        <v>#N/A</v>
      </c>
      <c r="P3979" t="e">
        <f>VLOOKUP(O3979,[2]Sheet1!$1:$1048576,2,FALSE)</f>
        <v>#N/A</v>
      </c>
      <c r="Q3979" t="e">
        <f>VLOOKUP(N3979,[1]Sheet1!$B:$C,2,FALSE)</f>
        <v>#N/A</v>
      </c>
      <c r="R3979" t="e">
        <f>VLOOKUP(N3979,[1]Sheet1!$B:$E,4,FALSE)</f>
        <v>#N/A</v>
      </c>
    </row>
    <row r="3980" spans="1:18" x14ac:dyDescent="0.25">
      <c r="A3980" s="9" t="s">
        <v>2742</v>
      </c>
      <c r="B3980" s="5" t="s">
        <v>200</v>
      </c>
      <c r="C3980" s="5" t="s">
        <v>313</v>
      </c>
      <c r="D3980" s="13">
        <v>1159</v>
      </c>
      <c r="E3980" s="5" t="s">
        <v>2644</v>
      </c>
      <c r="F3980" s="5">
        <v>1</v>
      </c>
      <c r="G3980" s="5">
        <v>6</v>
      </c>
      <c r="H3980" s="5">
        <v>5</v>
      </c>
      <c r="I3980" s="5">
        <v>0</v>
      </c>
      <c r="J3980" s="5">
        <v>0</v>
      </c>
      <c r="K3980" s="5">
        <v>16.66</v>
      </c>
      <c r="L3980" s="5" t="s">
        <v>16</v>
      </c>
      <c r="M3980" s="6" t="s">
        <v>2744</v>
      </c>
      <c r="N3980" t="str">
        <f t="shared" si="73"/>
        <v>20120412CSK1159</v>
      </c>
      <c r="O3980" t="e">
        <f>VLOOKUP(N3980,[1]Sheet1!$B:$D,3,FALSE)</f>
        <v>#N/A</v>
      </c>
      <c r="P3980" t="e">
        <f>VLOOKUP(O3980,[2]Sheet1!$1:$1048576,2,FALSE)</f>
        <v>#N/A</v>
      </c>
      <c r="Q3980" t="e">
        <f>VLOOKUP(N3980,[1]Sheet1!$B:$C,2,FALSE)</f>
        <v>#N/A</v>
      </c>
      <c r="R3980" t="e">
        <f>VLOOKUP(N3980,[1]Sheet1!$B:$E,4,FALSE)</f>
        <v>#N/A</v>
      </c>
    </row>
    <row r="3981" spans="1:18" x14ac:dyDescent="0.25">
      <c r="A3981" s="8" t="s">
        <v>2742</v>
      </c>
      <c r="B3981" s="3" t="s">
        <v>200</v>
      </c>
      <c r="C3981" s="3" t="s">
        <v>2008</v>
      </c>
      <c r="D3981" s="12">
        <v>1160</v>
      </c>
      <c r="E3981" s="3" t="s">
        <v>2365</v>
      </c>
      <c r="F3981" s="3">
        <v>39</v>
      </c>
      <c r="G3981" s="3">
        <v>36</v>
      </c>
      <c r="H3981" s="3">
        <v>73</v>
      </c>
      <c r="I3981" s="3">
        <v>1</v>
      </c>
      <c r="J3981" s="3">
        <v>2</v>
      </c>
      <c r="K3981" s="3">
        <v>108.33</v>
      </c>
      <c r="L3981" s="3" t="s">
        <v>16</v>
      </c>
      <c r="M3981" s="4" t="s">
        <v>2744</v>
      </c>
      <c r="N3981" t="str">
        <f t="shared" si="73"/>
        <v>20120412CSK1160</v>
      </c>
      <c r="O3981" t="e">
        <f>VLOOKUP(N3981,[1]Sheet1!$B:$D,3,FALSE)</f>
        <v>#N/A</v>
      </c>
      <c r="P3981" t="e">
        <f>VLOOKUP(O3981,[2]Sheet1!$1:$1048576,2,FALSE)</f>
        <v>#N/A</v>
      </c>
      <c r="Q3981" t="e">
        <f>VLOOKUP(N3981,[1]Sheet1!$B:$C,2,FALSE)</f>
        <v>#N/A</v>
      </c>
      <c r="R3981" t="e">
        <f>VLOOKUP(N3981,[1]Sheet1!$B:$E,4,FALSE)</f>
        <v>#N/A</v>
      </c>
    </row>
    <row r="3982" spans="1:18" x14ac:dyDescent="0.25">
      <c r="A3982" s="9" t="s">
        <v>2742</v>
      </c>
      <c r="B3982" s="5" t="s">
        <v>200</v>
      </c>
      <c r="C3982" s="5" t="s">
        <v>75</v>
      </c>
      <c r="D3982" s="13">
        <v>1010</v>
      </c>
      <c r="E3982" s="5" t="s">
        <v>2221</v>
      </c>
      <c r="F3982" s="5">
        <v>1</v>
      </c>
      <c r="G3982" s="5">
        <v>5</v>
      </c>
      <c r="H3982" s="5">
        <v>6</v>
      </c>
      <c r="I3982" s="5">
        <v>0</v>
      </c>
      <c r="J3982" s="5">
        <v>0</v>
      </c>
      <c r="K3982" s="5">
        <v>20</v>
      </c>
      <c r="L3982" s="5" t="s">
        <v>20</v>
      </c>
      <c r="M3982" s="6" t="s">
        <v>2744</v>
      </c>
      <c r="N3982" t="str">
        <f t="shared" si="73"/>
        <v>20120412CSK1010</v>
      </c>
      <c r="O3982" t="e">
        <f>VLOOKUP(N3982,[1]Sheet1!$B:$D,3,FALSE)</f>
        <v>#N/A</v>
      </c>
      <c r="P3982" t="e">
        <f>VLOOKUP(O3982,[2]Sheet1!$1:$1048576,2,FALSE)</f>
        <v>#N/A</v>
      </c>
      <c r="Q3982" t="e">
        <f>VLOOKUP(N3982,[1]Sheet1!$B:$C,2,FALSE)</f>
        <v>#N/A</v>
      </c>
      <c r="R3982" t="e">
        <f>VLOOKUP(N3982,[1]Sheet1!$B:$E,4,FALSE)</f>
        <v>#N/A</v>
      </c>
    </row>
    <row r="3983" spans="1:18" x14ac:dyDescent="0.25">
      <c r="A3983" s="8" t="s">
        <v>2742</v>
      </c>
      <c r="B3983" s="3" t="s">
        <v>200</v>
      </c>
      <c r="C3983" s="3" t="s">
        <v>68</v>
      </c>
      <c r="D3983" s="12">
        <v>1003</v>
      </c>
      <c r="E3983" s="3" t="s">
        <v>2220</v>
      </c>
      <c r="F3983" s="3">
        <v>41</v>
      </c>
      <c r="G3983" s="3">
        <v>24</v>
      </c>
      <c r="H3983" s="3">
        <v>30</v>
      </c>
      <c r="I3983" s="3">
        <v>2</v>
      </c>
      <c r="J3983" s="3">
        <v>4</v>
      </c>
      <c r="K3983" s="3">
        <v>170.83</v>
      </c>
      <c r="L3983" s="3" t="s">
        <v>16</v>
      </c>
      <c r="M3983" s="4" t="s">
        <v>2744</v>
      </c>
      <c r="N3983" t="str">
        <f t="shared" si="73"/>
        <v>20120412CSK1003</v>
      </c>
      <c r="O3983" t="e">
        <f>VLOOKUP(N3983,[1]Sheet1!$B:$D,3,FALSE)</f>
        <v>#N/A</v>
      </c>
      <c r="P3983" t="e">
        <f>VLOOKUP(O3983,[2]Sheet1!$1:$1048576,2,FALSE)</f>
        <v>#N/A</v>
      </c>
      <c r="Q3983" t="e">
        <f>VLOOKUP(N3983,[1]Sheet1!$B:$C,2,FALSE)</f>
        <v>#N/A</v>
      </c>
      <c r="R3983" t="e">
        <f>VLOOKUP(N3983,[1]Sheet1!$B:$E,4,FALSE)</f>
        <v>#N/A</v>
      </c>
    </row>
    <row r="3984" spans="1:18" x14ac:dyDescent="0.25">
      <c r="A3984" s="9" t="s">
        <v>2742</v>
      </c>
      <c r="B3984" s="5" t="s">
        <v>200</v>
      </c>
      <c r="C3984" s="5" t="s">
        <v>519</v>
      </c>
      <c r="D3984" s="13">
        <v>1071</v>
      </c>
      <c r="E3984" s="5" t="s">
        <v>843</v>
      </c>
      <c r="F3984" s="5">
        <v>4</v>
      </c>
      <c r="G3984" s="5">
        <v>2</v>
      </c>
      <c r="H3984" s="5">
        <v>1</v>
      </c>
      <c r="I3984" s="5">
        <v>1</v>
      </c>
      <c r="J3984" s="5">
        <v>0</v>
      </c>
      <c r="K3984" s="5">
        <v>200</v>
      </c>
      <c r="L3984" s="5" t="s">
        <v>16</v>
      </c>
      <c r="M3984" s="6" t="s">
        <v>2744</v>
      </c>
      <c r="N3984" t="str">
        <f t="shared" si="73"/>
        <v>20120412CSK1071</v>
      </c>
      <c r="O3984" t="e">
        <f>VLOOKUP(N3984,[1]Sheet1!$B:$D,3,FALSE)</f>
        <v>#N/A</v>
      </c>
      <c r="P3984" t="e">
        <f>VLOOKUP(O3984,[2]Sheet1!$1:$1048576,2,FALSE)</f>
        <v>#N/A</v>
      </c>
      <c r="Q3984" t="e">
        <f>VLOOKUP(N3984,[1]Sheet1!$B:$C,2,FALSE)</f>
        <v>#N/A</v>
      </c>
      <c r="R3984" t="e">
        <f>VLOOKUP(N3984,[1]Sheet1!$B:$E,4,FALSE)</f>
        <v>#N/A</v>
      </c>
    </row>
    <row r="3985" spans="1:18" x14ac:dyDescent="0.25">
      <c r="A3985" s="8" t="s">
        <v>2742</v>
      </c>
      <c r="B3985" s="3" t="s">
        <v>200</v>
      </c>
      <c r="C3985" s="3" t="s">
        <v>558</v>
      </c>
      <c r="D3985" s="12">
        <v>1099</v>
      </c>
      <c r="E3985" s="3" t="s">
        <v>2385</v>
      </c>
      <c r="F3985" s="3">
        <v>0</v>
      </c>
      <c r="G3985" s="3">
        <v>2</v>
      </c>
      <c r="H3985" s="3">
        <v>2</v>
      </c>
      <c r="I3985" s="3">
        <v>0</v>
      </c>
      <c r="J3985" s="3">
        <v>0</v>
      </c>
      <c r="K3985" s="3">
        <v>0</v>
      </c>
      <c r="L3985" s="3" t="s">
        <v>16</v>
      </c>
      <c r="M3985" s="4" t="s">
        <v>2744</v>
      </c>
      <c r="N3985" t="str">
        <f t="shared" si="73"/>
        <v>20120412CSK1099</v>
      </c>
      <c r="O3985" t="e">
        <f>VLOOKUP(N3985,[1]Sheet1!$B:$D,3,FALSE)</f>
        <v>#N/A</v>
      </c>
      <c r="P3985" t="e">
        <f>VLOOKUP(O3985,[2]Sheet1!$1:$1048576,2,FALSE)</f>
        <v>#N/A</v>
      </c>
      <c r="Q3985" t="e">
        <f>VLOOKUP(N3985,[1]Sheet1!$B:$C,2,FALSE)</f>
        <v>#N/A</v>
      </c>
      <c r="R3985" t="e">
        <f>VLOOKUP(N3985,[1]Sheet1!$B:$E,4,FALSE)</f>
        <v>#N/A</v>
      </c>
    </row>
    <row r="3986" spans="1:18" x14ac:dyDescent="0.25">
      <c r="A3986" s="9" t="s">
        <v>2742</v>
      </c>
      <c r="B3986" s="5" t="s">
        <v>200</v>
      </c>
      <c r="C3986" s="5" t="s">
        <v>95</v>
      </c>
      <c r="D3986" s="13">
        <v>1043</v>
      </c>
      <c r="E3986" s="5" t="s">
        <v>164</v>
      </c>
      <c r="F3986" s="5">
        <v>14</v>
      </c>
      <c r="G3986" s="5">
        <v>19</v>
      </c>
      <c r="H3986" s="5">
        <v>30</v>
      </c>
      <c r="I3986" s="5">
        <v>1</v>
      </c>
      <c r="J3986" s="5">
        <v>0</v>
      </c>
      <c r="K3986" s="5">
        <v>73.680000000000007</v>
      </c>
      <c r="L3986" s="5" t="s">
        <v>40</v>
      </c>
      <c r="M3986" s="6" t="s">
        <v>2744</v>
      </c>
      <c r="N3986" t="str">
        <f t="shared" si="73"/>
        <v>20120412CSK1043</v>
      </c>
      <c r="O3986" t="e">
        <f>VLOOKUP(N3986,[1]Sheet1!$B:$D,3,FALSE)</f>
        <v>#N/A</v>
      </c>
      <c r="P3986" t="e">
        <f>VLOOKUP(O3986,[2]Sheet1!$1:$1048576,2,FALSE)</f>
        <v>#N/A</v>
      </c>
      <c r="Q3986" t="e">
        <f>VLOOKUP(N3986,[1]Sheet1!$B:$C,2,FALSE)</f>
        <v>#N/A</v>
      </c>
      <c r="R3986" t="e">
        <f>VLOOKUP(N3986,[1]Sheet1!$B:$E,4,FALSE)</f>
        <v>#N/A</v>
      </c>
    </row>
    <row r="3987" spans="1:18" x14ac:dyDescent="0.25">
      <c r="A3987" s="8" t="s">
        <v>2742</v>
      </c>
      <c r="B3987" s="3" t="s">
        <v>200</v>
      </c>
      <c r="C3987" s="3" t="s">
        <v>14</v>
      </c>
      <c r="D3987" s="12">
        <v>1190</v>
      </c>
      <c r="E3987" s="3" t="s">
        <v>26</v>
      </c>
      <c r="F3987" s="3">
        <v>30</v>
      </c>
      <c r="G3987" s="3">
        <v>22</v>
      </c>
      <c r="H3987" s="3">
        <v>36</v>
      </c>
      <c r="I3987" s="3">
        <v>1</v>
      </c>
      <c r="J3987" s="3">
        <v>2</v>
      </c>
      <c r="K3987" s="3">
        <v>136.36000000000001</v>
      </c>
      <c r="L3987" s="3" t="s">
        <v>16</v>
      </c>
      <c r="M3987" s="4" t="s">
        <v>2744</v>
      </c>
      <c r="N3987" t="str">
        <f t="shared" si="73"/>
        <v>20120412CSK1190</v>
      </c>
      <c r="O3987" t="e">
        <f>VLOOKUP(N3987,[1]Sheet1!$B:$D,3,FALSE)</f>
        <v>#N/A</v>
      </c>
      <c r="P3987" t="e">
        <f>VLOOKUP(O3987,[2]Sheet1!$1:$1048576,2,FALSE)</f>
        <v>#N/A</v>
      </c>
      <c r="Q3987" t="e">
        <f>VLOOKUP(N3987,[1]Sheet1!$B:$C,2,FALSE)</f>
        <v>#N/A</v>
      </c>
      <c r="R3987" t="e">
        <f>VLOOKUP(N3987,[1]Sheet1!$B:$E,4,FALSE)</f>
        <v>#N/A</v>
      </c>
    </row>
    <row r="3988" spans="1:18" x14ac:dyDescent="0.25">
      <c r="A3988" s="9" t="s">
        <v>2747</v>
      </c>
      <c r="B3988" s="5" t="s">
        <v>2084</v>
      </c>
      <c r="C3988" s="5" t="s">
        <v>53</v>
      </c>
      <c r="D3988" s="13">
        <v>1035</v>
      </c>
      <c r="E3988" s="5" t="s">
        <v>2748</v>
      </c>
      <c r="F3988" s="5">
        <v>13</v>
      </c>
      <c r="G3988" s="5">
        <v>17</v>
      </c>
      <c r="H3988" s="5">
        <v>18</v>
      </c>
      <c r="I3988" s="5">
        <v>1</v>
      </c>
      <c r="J3988" s="5">
        <v>0</v>
      </c>
      <c r="K3988" s="5">
        <v>76.47</v>
      </c>
      <c r="L3988" s="5" t="s">
        <v>16</v>
      </c>
      <c r="M3988" s="6" t="s">
        <v>2749</v>
      </c>
      <c r="N3988" t="str">
        <f t="shared" si="73"/>
        <v>20120413KKR1035</v>
      </c>
      <c r="O3988" t="e">
        <f>VLOOKUP(N3988,[1]Sheet1!$B:$D,3,FALSE)</f>
        <v>#N/A</v>
      </c>
      <c r="P3988" t="e">
        <f>VLOOKUP(O3988,[2]Sheet1!$1:$1048576,2,FALSE)</f>
        <v>#N/A</v>
      </c>
      <c r="Q3988" t="e">
        <f>VLOOKUP(N3988,[1]Sheet1!$B:$C,2,FALSE)</f>
        <v>#N/A</v>
      </c>
      <c r="R3988" t="e">
        <f>VLOOKUP(N3988,[1]Sheet1!$B:$E,4,FALSE)</f>
        <v>#N/A</v>
      </c>
    </row>
    <row r="3989" spans="1:18" x14ac:dyDescent="0.25">
      <c r="A3989" s="8" t="s">
        <v>2747</v>
      </c>
      <c r="B3989" s="3" t="s">
        <v>2084</v>
      </c>
      <c r="C3989" s="3" t="s">
        <v>185</v>
      </c>
      <c r="D3989" s="12">
        <v>1005</v>
      </c>
      <c r="E3989" s="3" t="s">
        <v>1689</v>
      </c>
      <c r="F3989" s="3">
        <v>22</v>
      </c>
      <c r="G3989" s="3">
        <v>31</v>
      </c>
      <c r="H3989" s="3">
        <v>32</v>
      </c>
      <c r="I3989" s="3">
        <v>1</v>
      </c>
      <c r="J3989" s="3">
        <v>0</v>
      </c>
      <c r="K3989" s="3">
        <v>70.959999999999994</v>
      </c>
      <c r="L3989" s="3" t="s">
        <v>16</v>
      </c>
      <c r="M3989" s="4" t="s">
        <v>2749</v>
      </c>
      <c r="N3989" t="str">
        <f t="shared" si="73"/>
        <v>20120413KKR1005</v>
      </c>
      <c r="O3989" t="e">
        <f>VLOOKUP(N3989,[1]Sheet1!$B:$D,3,FALSE)</f>
        <v>#N/A</v>
      </c>
      <c r="P3989" t="e">
        <f>VLOOKUP(O3989,[2]Sheet1!$1:$1048576,2,FALSE)</f>
        <v>#N/A</v>
      </c>
      <c r="Q3989" t="e">
        <f>VLOOKUP(N3989,[1]Sheet1!$B:$C,2,FALSE)</f>
        <v>#N/A</v>
      </c>
      <c r="R3989" t="e">
        <f>VLOOKUP(N3989,[1]Sheet1!$B:$E,4,FALSE)</f>
        <v>#N/A</v>
      </c>
    </row>
    <row r="3990" spans="1:18" x14ac:dyDescent="0.25">
      <c r="A3990" s="9" t="s">
        <v>2747</v>
      </c>
      <c r="B3990" s="5" t="s">
        <v>2084</v>
      </c>
      <c r="C3990" s="5" t="s">
        <v>84</v>
      </c>
      <c r="D3990" s="13">
        <v>1014</v>
      </c>
      <c r="E3990" s="5" t="s">
        <v>2750</v>
      </c>
      <c r="F3990" s="5">
        <v>11</v>
      </c>
      <c r="G3990" s="5">
        <v>18</v>
      </c>
      <c r="H3990" s="5">
        <v>23</v>
      </c>
      <c r="I3990" s="5">
        <v>0</v>
      </c>
      <c r="J3990" s="5">
        <v>0</v>
      </c>
      <c r="K3990" s="5">
        <v>61.11</v>
      </c>
      <c r="L3990" s="5" t="s">
        <v>86</v>
      </c>
      <c r="M3990" s="6" t="s">
        <v>2749</v>
      </c>
      <c r="N3990" t="str">
        <f t="shared" si="73"/>
        <v>20120413KKR1014</v>
      </c>
      <c r="O3990" t="e">
        <f>VLOOKUP(N3990,[1]Sheet1!$B:$D,3,FALSE)</f>
        <v>#N/A</v>
      </c>
      <c r="P3990" t="e">
        <f>VLOOKUP(O3990,[2]Sheet1!$1:$1048576,2,FALSE)</f>
        <v>#N/A</v>
      </c>
      <c r="Q3990" t="e">
        <f>VLOOKUP(N3990,[1]Sheet1!$B:$C,2,FALSE)</f>
        <v>#N/A</v>
      </c>
      <c r="R3990" t="e">
        <f>VLOOKUP(N3990,[1]Sheet1!$B:$E,4,FALSE)</f>
        <v>#N/A</v>
      </c>
    </row>
    <row r="3991" spans="1:18" x14ac:dyDescent="0.25">
      <c r="A3991" s="8" t="s">
        <v>2747</v>
      </c>
      <c r="B3991" s="3" t="s">
        <v>2084</v>
      </c>
      <c r="C3991" s="3" t="s">
        <v>81</v>
      </c>
      <c r="D3991" s="12">
        <v>1016</v>
      </c>
      <c r="E3991" s="3" t="s">
        <v>2751</v>
      </c>
      <c r="F3991" s="3">
        <v>15</v>
      </c>
      <c r="G3991" s="3">
        <v>16</v>
      </c>
      <c r="H3991" s="3">
        <v>31</v>
      </c>
      <c r="I3991" s="3">
        <v>1</v>
      </c>
      <c r="J3991" s="3">
        <v>1</v>
      </c>
      <c r="K3991" s="3">
        <v>93.75</v>
      </c>
      <c r="L3991" s="3" t="s">
        <v>16</v>
      </c>
      <c r="M3991" s="4" t="s">
        <v>2749</v>
      </c>
      <c r="N3991" t="str">
        <f t="shared" si="73"/>
        <v>20120413KKR1016</v>
      </c>
      <c r="O3991" t="e">
        <f>VLOOKUP(N3991,[1]Sheet1!$B:$D,3,FALSE)</f>
        <v>#N/A</v>
      </c>
      <c r="P3991" t="e">
        <f>VLOOKUP(O3991,[2]Sheet1!$1:$1048576,2,FALSE)</f>
        <v>#N/A</v>
      </c>
      <c r="Q3991" t="e">
        <f>VLOOKUP(N3991,[1]Sheet1!$B:$C,2,FALSE)</f>
        <v>#N/A</v>
      </c>
      <c r="R3991" t="e">
        <f>VLOOKUP(N3991,[1]Sheet1!$B:$E,4,FALSE)</f>
        <v>#N/A</v>
      </c>
    </row>
    <row r="3992" spans="1:18" x14ac:dyDescent="0.25">
      <c r="A3992" s="9" t="s">
        <v>2747</v>
      </c>
      <c r="B3992" s="5" t="s">
        <v>2084</v>
      </c>
      <c r="C3992" s="5" t="s">
        <v>2655</v>
      </c>
      <c r="D3992" s="13">
        <v>1238</v>
      </c>
      <c r="E3992" s="5" t="s">
        <v>2343</v>
      </c>
      <c r="F3992" s="5">
        <v>15</v>
      </c>
      <c r="G3992" s="5">
        <v>12</v>
      </c>
      <c r="H3992" s="5">
        <v>14</v>
      </c>
      <c r="I3992" s="5">
        <v>3</v>
      </c>
      <c r="J3992" s="5">
        <v>0</v>
      </c>
      <c r="K3992" s="5">
        <v>125</v>
      </c>
      <c r="L3992" s="5" t="s">
        <v>16</v>
      </c>
      <c r="M3992" s="6" t="s">
        <v>2749</v>
      </c>
      <c r="N3992" t="str">
        <f t="shared" si="73"/>
        <v>20120413KKR1238</v>
      </c>
      <c r="O3992" t="e">
        <f>VLOOKUP(N3992,[1]Sheet1!$B:$D,3,FALSE)</f>
        <v>#N/A</v>
      </c>
      <c r="P3992" t="e">
        <f>VLOOKUP(O3992,[2]Sheet1!$1:$1048576,2,FALSE)</f>
        <v>#N/A</v>
      </c>
      <c r="Q3992" t="e">
        <f>VLOOKUP(N3992,[1]Sheet1!$B:$C,2,FALSE)</f>
        <v>#N/A</v>
      </c>
      <c r="R3992" t="e">
        <f>VLOOKUP(N3992,[1]Sheet1!$B:$E,4,FALSE)</f>
        <v>#N/A</v>
      </c>
    </row>
    <row r="3993" spans="1:18" x14ac:dyDescent="0.25">
      <c r="A3993" s="8" t="s">
        <v>2747</v>
      </c>
      <c r="B3993" s="3" t="s">
        <v>2084</v>
      </c>
      <c r="C3993" s="3" t="s">
        <v>1110</v>
      </c>
      <c r="D3993" s="12">
        <v>1118</v>
      </c>
      <c r="E3993" s="3" t="s">
        <v>2752</v>
      </c>
      <c r="F3993" s="3">
        <v>0</v>
      </c>
      <c r="G3993" s="3">
        <v>0</v>
      </c>
      <c r="H3993" s="3">
        <v>1</v>
      </c>
      <c r="I3993" s="3">
        <v>0</v>
      </c>
      <c r="J3993" s="3">
        <v>0</v>
      </c>
      <c r="K3993" s="3">
        <v>0</v>
      </c>
      <c r="L3993" s="3" t="s">
        <v>16</v>
      </c>
      <c r="M3993" s="4" t="s">
        <v>2749</v>
      </c>
      <c r="N3993" t="str">
        <f t="shared" si="73"/>
        <v>20120413KKR1118</v>
      </c>
      <c r="O3993" t="e">
        <f>VLOOKUP(N3993,[1]Sheet1!$B:$D,3,FALSE)</f>
        <v>#N/A</v>
      </c>
      <c r="P3993" t="e">
        <f>VLOOKUP(O3993,[2]Sheet1!$1:$1048576,2,FALSE)</f>
        <v>#N/A</v>
      </c>
      <c r="Q3993" t="e">
        <f>VLOOKUP(N3993,[1]Sheet1!$B:$C,2,FALSE)</f>
        <v>#N/A</v>
      </c>
      <c r="R3993" t="e">
        <f>VLOOKUP(N3993,[1]Sheet1!$B:$E,4,FALSE)</f>
        <v>#N/A</v>
      </c>
    </row>
    <row r="3994" spans="1:18" x14ac:dyDescent="0.25">
      <c r="A3994" s="9" t="s">
        <v>2747</v>
      </c>
      <c r="B3994" s="5" t="s">
        <v>2084</v>
      </c>
      <c r="C3994" s="5" t="s">
        <v>77</v>
      </c>
      <c r="D3994" s="13">
        <v>1012</v>
      </c>
      <c r="E3994" s="5" t="s">
        <v>2305</v>
      </c>
      <c r="F3994" s="5">
        <v>17</v>
      </c>
      <c r="G3994" s="5">
        <v>16</v>
      </c>
      <c r="H3994" s="5">
        <v>28</v>
      </c>
      <c r="I3994" s="5">
        <v>0</v>
      </c>
      <c r="J3994" s="5">
        <v>2</v>
      </c>
      <c r="K3994" s="5">
        <v>106.25</v>
      </c>
      <c r="L3994" s="5" t="s">
        <v>16</v>
      </c>
      <c r="M3994" s="6" t="s">
        <v>2749</v>
      </c>
      <c r="N3994" t="str">
        <f t="shared" si="73"/>
        <v>20120413KKR1012</v>
      </c>
      <c r="O3994" t="e">
        <f>VLOOKUP(N3994,[1]Sheet1!$B:$D,3,FALSE)</f>
        <v>#N/A</v>
      </c>
      <c r="P3994" t="e">
        <f>VLOOKUP(O3994,[2]Sheet1!$1:$1048576,2,FALSE)</f>
        <v>#N/A</v>
      </c>
      <c r="Q3994" t="e">
        <f>VLOOKUP(N3994,[1]Sheet1!$B:$C,2,FALSE)</f>
        <v>#N/A</v>
      </c>
      <c r="R3994" t="e">
        <f>VLOOKUP(N3994,[1]Sheet1!$B:$E,4,FALSE)</f>
        <v>#N/A</v>
      </c>
    </row>
    <row r="3995" spans="1:18" x14ac:dyDescent="0.25">
      <c r="A3995" s="8" t="s">
        <v>2747</v>
      </c>
      <c r="B3995" s="3" t="s">
        <v>2084</v>
      </c>
      <c r="C3995" s="3" t="s">
        <v>66</v>
      </c>
      <c r="D3995" s="12">
        <v>1049</v>
      </c>
      <c r="E3995" s="3" t="s">
        <v>1788</v>
      </c>
      <c r="F3995" s="3">
        <v>33</v>
      </c>
      <c r="G3995" s="3">
        <v>21</v>
      </c>
      <c r="H3995" s="3">
        <v>26</v>
      </c>
      <c r="I3995" s="3">
        <v>4</v>
      </c>
      <c r="J3995" s="3">
        <v>1</v>
      </c>
      <c r="K3995" s="3">
        <v>157.13999999999999</v>
      </c>
      <c r="L3995" s="3" t="s">
        <v>40</v>
      </c>
      <c r="M3995" s="4" t="s">
        <v>2749</v>
      </c>
      <c r="N3995" t="str">
        <f t="shared" si="73"/>
        <v>20120413KKR1049</v>
      </c>
      <c r="O3995" t="e">
        <f>VLOOKUP(N3995,[1]Sheet1!$B:$D,3,FALSE)</f>
        <v>#N/A</v>
      </c>
      <c r="P3995" t="e">
        <f>VLOOKUP(O3995,[2]Sheet1!$1:$1048576,2,FALSE)</f>
        <v>#N/A</v>
      </c>
      <c r="Q3995" t="e">
        <f>VLOOKUP(N3995,[1]Sheet1!$B:$C,2,FALSE)</f>
        <v>#N/A</v>
      </c>
      <c r="R3995" t="e">
        <f>VLOOKUP(N3995,[1]Sheet1!$B:$E,4,FALSE)</f>
        <v>#N/A</v>
      </c>
    </row>
    <row r="3996" spans="1:18" x14ac:dyDescent="0.25">
      <c r="A3996" s="9" t="s">
        <v>2747</v>
      </c>
      <c r="B3996" s="5" t="s">
        <v>2084</v>
      </c>
      <c r="C3996" s="5" t="s">
        <v>860</v>
      </c>
      <c r="D3996" s="13">
        <v>1022</v>
      </c>
      <c r="E3996" s="5" t="s">
        <v>26</v>
      </c>
      <c r="F3996" s="5">
        <v>43</v>
      </c>
      <c r="G3996" s="5">
        <v>26</v>
      </c>
      <c r="H3996" s="5">
        <v>36</v>
      </c>
      <c r="I3996" s="5">
        <v>3</v>
      </c>
      <c r="J3996" s="5">
        <v>2</v>
      </c>
      <c r="K3996" s="5">
        <v>165.38</v>
      </c>
      <c r="L3996" s="5" t="s">
        <v>16</v>
      </c>
      <c r="M3996" s="6" t="s">
        <v>2749</v>
      </c>
      <c r="N3996" t="str">
        <f t="shared" si="73"/>
        <v>20120413KKR1022</v>
      </c>
      <c r="O3996" t="e">
        <f>VLOOKUP(N3996,[1]Sheet1!$B:$D,3,FALSE)</f>
        <v>#N/A</v>
      </c>
      <c r="P3996" t="e">
        <f>VLOOKUP(O3996,[2]Sheet1!$1:$1048576,2,FALSE)</f>
        <v>#N/A</v>
      </c>
      <c r="Q3996" t="e">
        <f>VLOOKUP(N3996,[1]Sheet1!$B:$C,2,FALSE)</f>
        <v>#N/A</v>
      </c>
      <c r="R3996" t="e">
        <f>VLOOKUP(N3996,[1]Sheet1!$B:$E,4,FALSE)</f>
        <v>#N/A</v>
      </c>
    </row>
    <row r="3997" spans="1:18" x14ac:dyDescent="0.25">
      <c r="A3997" s="8" t="s">
        <v>2747</v>
      </c>
      <c r="B3997" s="3" t="s">
        <v>2084</v>
      </c>
      <c r="C3997" s="3" t="s">
        <v>162</v>
      </c>
      <c r="D3997" s="12">
        <v>1044</v>
      </c>
      <c r="E3997" s="3" t="s">
        <v>26</v>
      </c>
      <c r="F3997" s="3">
        <v>20</v>
      </c>
      <c r="G3997" s="3">
        <v>21</v>
      </c>
      <c r="H3997" s="3">
        <v>27</v>
      </c>
      <c r="I3997" s="3">
        <v>1</v>
      </c>
      <c r="J3997" s="3">
        <v>0</v>
      </c>
      <c r="K3997" s="3">
        <v>95.23</v>
      </c>
      <c r="L3997" s="3" t="s">
        <v>16</v>
      </c>
      <c r="M3997" s="4" t="s">
        <v>2749</v>
      </c>
      <c r="N3997" t="str">
        <f t="shared" si="73"/>
        <v>20120413KKR1044</v>
      </c>
      <c r="O3997" t="e">
        <f>VLOOKUP(N3997,[1]Sheet1!$B:$D,3,FALSE)</f>
        <v>#N/A</v>
      </c>
      <c r="P3997" t="e">
        <f>VLOOKUP(O3997,[2]Sheet1!$1:$1048576,2,FALSE)</f>
        <v>#N/A</v>
      </c>
      <c r="Q3997" t="e">
        <f>VLOOKUP(N3997,[1]Sheet1!$B:$C,2,FALSE)</f>
        <v>#N/A</v>
      </c>
      <c r="R3997" t="e">
        <f>VLOOKUP(N3997,[1]Sheet1!$B:$E,4,FALSE)</f>
        <v>#N/A</v>
      </c>
    </row>
    <row r="3998" spans="1:18" x14ac:dyDescent="0.25">
      <c r="A3998" s="9" t="s">
        <v>2747</v>
      </c>
      <c r="B3998" s="5" t="s">
        <v>2084</v>
      </c>
      <c r="C3998" s="5" t="s">
        <v>1135</v>
      </c>
      <c r="D3998" s="13">
        <v>1116</v>
      </c>
      <c r="E3998" s="5" t="s">
        <v>2753</v>
      </c>
      <c r="F3998" s="5">
        <v>14</v>
      </c>
      <c r="G3998" s="5">
        <v>12</v>
      </c>
      <c r="H3998" s="5">
        <v>17</v>
      </c>
      <c r="I3998" s="5">
        <v>3</v>
      </c>
      <c r="J3998" s="5">
        <v>0</v>
      </c>
      <c r="K3998" s="5">
        <v>116.66</v>
      </c>
      <c r="L3998" s="5" t="s">
        <v>20</v>
      </c>
      <c r="M3998" s="6" t="s">
        <v>2749</v>
      </c>
      <c r="N3998" t="str">
        <f t="shared" si="73"/>
        <v>20120413KKR1116</v>
      </c>
      <c r="O3998" t="e">
        <f>VLOOKUP(N3998,[1]Sheet1!$B:$D,3,FALSE)</f>
        <v>#N/A</v>
      </c>
      <c r="P3998" t="e">
        <f>VLOOKUP(O3998,[2]Sheet1!$1:$1048576,2,FALSE)</f>
        <v>#N/A</v>
      </c>
      <c r="Q3998" t="e">
        <f>VLOOKUP(N3998,[1]Sheet1!$B:$C,2,FALSE)</f>
        <v>#N/A</v>
      </c>
      <c r="R3998" t="e">
        <f>VLOOKUP(N3998,[1]Sheet1!$B:$E,4,FALSE)</f>
        <v>#N/A</v>
      </c>
    </row>
    <row r="3999" spans="1:18" x14ac:dyDescent="0.25">
      <c r="A3999" s="8" t="s">
        <v>2747</v>
      </c>
      <c r="B3999" s="3" t="s">
        <v>2084</v>
      </c>
      <c r="C3999" s="3" t="s">
        <v>385</v>
      </c>
      <c r="D3999" s="12">
        <v>1065</v>
      </c>
      <c r="E3999" s="3" t="s">
        <v>26</v>
      </c>
      <c r="F3999" s="3">
        <v>2</v>
      </c>
      <c r="G3999" s="3">
        <v>3</v>
      </c>
      <c r="H3999" s="3">
        <v>12</v>
      </c>
      <c r="I3999" s="3">
        <v>0</v>
      </c>
      <c r="J3999" s="3">
        <v>0</v>
      </c>
      <c r="K3999" s="3">
        <v>66.66</v>
      </c>
      <c r="L3999" s="3" t="s">
        <v>16</v>
      </c>
      <c r="M3999" s="4" t="s">
        <v>2749</v>
      </c>
      <c r="N3999" t="str">
        <f t="shared" si="73"/>
        <v>20120413KKR1065</v>
      </c>
      <c r="O3999" t="e">
        <f>VLOOKUP(N3999,[1]Sheet1!$B:$D,3,FALSE)</f>
        <v>#N/A</v>
      </c>
      <c r="P3999" t="e">
        <f>VLOOKUP(O3999,[2]Sheet1!$1:$1048576,2,FALSE)</f>
        <v>#N/A</v>
      </c>
      <c r="Q3999" t="e">
        <f>VLOOKUP(N3999,[1]Sheet1!$B:$C,2,FALSE)</f>
        <v>#N/A</v>
      </c>
      <c r="R3999" t="e">
        <f>VLOOKUP(N3999,[1]Sheet1!$B:$E,4,FALSE)</f>
        <v>#N/A</v>
      </c>
    </row>
    <row r="4000" spans="1:18" x14ac:dyDescent="0.25">
      <c r="A4000" s="9" t="s">
        <v>2747</v>
      </c>
      <c r="B4000" s="5" t="s">
        <v>2084</v>
      </c>
      <c r="C4000" s="5" t="s">
        <v>1379</v>
      </c>
      <c r="D4000" s="13">
        <v>1152</v>
      </c>
      <c r="E4000" s="5" t="s">
        <v>2754</v>
      </c>
      <c r="F4000" s="5">
        <v>8</v>
      </c>
      <c r="G4000" s="5">
        <v>5</v>
      </c>
      <c r="H4000" s="5">
        <v>3</v>
      </c>
      <c r="I4000" s="5">
        <v>1</v>
      </c>
      <c r="J4000" s="5">
        <v>0</v>
      </c>
      <c r="K4000" s="5">
        <v>160</v>
      </c>
      <c r="L4000" s="5" t="s">
        <v>16</v>
      </c>
      <c r="M4000" s="6" t="s">
        <v>2749</v>
      </c>
      <c r="N4000" t="str">
        <f t="shared" si="73"/>
        <v>20120413KKR1152</v>
      </c>
      <c r="O4000" t="e">
        <f>VLOOKUP(N4000,[1]Sheet1!$B:$D,3,FALSE)</f>
        <v>#N/A</v>
      </c>
      <c r="P4000" t="e">
        <f>VLOOKUP(O4000,[2]Sheet1!$1:$1048576,2,FALSE)</f>
        <v>#N/A</v>
      </c>
      <c r="Q4000" t="e">
        <f>VLOOKUP(N4000,[1]Sheet1!$B:$C,2,FALSE)</f>
        <v>#N/A</v>
      </c>
      <c r="R4000" t="e">
        <f>VLOOKUP(N4000,[1]Sheet1!$B:$E,4,FALSE)</f>
        <v>#N/A</v>
      </c>
    </row>
    <row r="4001" spans="1:18" x14ac:dyDescent="0.25">
      <c r="A4001" s="8" t="s">
        <v>2747</v>
      </c>
      <c r="B4001" s="3" t="s">
        <v>2084</v>
      </c>
      <c r="C4001" s="3" t="s">
        <v>1107</v>
      </c>
      <c r="D4001" s="12">
        <v>1119</v>
      </c>
      <c r="E4001" s="3" t="s">
        <v>26</v>
      </c>
      <c r="F4001" s="3">
        <v>1</v>
      </c>
      <c r="G4001" s="3">
        <v>2</v>
      </c>
      <c r="H4001" s="3">
        <v>2</v>
      </c>
      <c r="I4001" s="3">
        <v>0</v>
      </c>
      <c r="J4001" s="3">
        <v>0</v>
      </c>
      <c r="K4001" s="3">
        <v>50</v>
      </c>
      <c r="L4001" s="3" t="s">
        <v>16</v>
      </c>
      <c r="M4001" s="4" t="s">
        <v>2749</v>
      </c>
      <c r="N4001" t="str">
        <f t="shared" si="73"/>
        <v>20120413KKR1119</v>
      </c>
      <c r="O4001" t="e">
        <f>VLOOKUP(N4001,[1]Sheet1!$B:$D,3,FALSE)</f>
        <v>#N/A</v>
      </c>
      <c r="P4001" t="e">
        <f>VLOOKUP(O4001,[2]Sheet1!$1:$1048576,2,FALSE)</f>
        <v>#N/A</v>
      </c>
      <c r="Q4001" t="e">
        <f>VLOOKUP(N4001,[1]Sheet1!$B:$C,2,FALSE)</f>
        <v>#N/A</v>
      </c>
      <c r="R4001" t="e">
        <f>VLOOKUP(N4001,[1]Sheet1!$B:$E,4,FALSE)</f>
        <v>#N/A</v>
      </c>
    </row>
    <row r="4002" spans="1:18" x14ac:dyDescent="0.25">
      <c r="A4002" s="9" t="s">
        <v>2755</v>
      </c>
      <c r="B4002" s="5" t="s">
        <v>938</v>
      </c>
      <c r="C4002" s="5" t="s">
        <v>257</v>
      </c>
      <c r="D4002" s="13">
        <v>1027</v>
      </c>
      <c r="E4002" s="5" t="s">
        <v>2756</v>
      </c>
      <c r="F4002" s="5">
        <v>25</v>
      </c>
      <c r="G4002" s="5">
        <v>26</v>
      </c>
      <c r="H4002" s="5">
        <v>34</v>
      </c>
      <c r="I4002" s="5">
        <v>0</v>
      </c>
      <c r="J4002" s="5">
        <v>1</v>
      </c>
      <c r="K4002" s="5">
        <v>96.15</v>
      </c>
      <c r="L4002" s="5" t="s">
        <v>16</v>
      </c>
      <c r="M4002" s="6" t="s">
        <v>2749</v>
      </c>
      <c r="N4002" t="str">
        <f t="shared" si="73"/>
        <v>20120412KXP1027</v>
      </c>
      <c r="O4002" t="e">
        <f>VLOOKUP(N4002,[1]Sheet1!$B:$D,3,FALSE)</f>
        <v>#N/A</v>
      </c>
      <c r="P4002" t="e">
        <f>VLOOKUP(O4002,[2]Sheet1!$1:$1048576,2,FALSE)</f>
        <v>#N/A</v>
      </c>
      <c r="Q4002" t="e">
        <f>VLOOKUP(N4002,[1]Sheet1!$B:$C,2,FALSE)</f>
        <v>#N/A</v>
      </c>
      <c r="R4002" t="e">
        <f>VLOOKUP(N4002,[1]Sheet1!$B:$E,4,FALSE)</f>
        <v>#N/A</v>
      </c>
    </row>
    <row r="4003" spans="1:18" x14ac:dyDescent="0.25">
      <c r="A4003" s="8" t="s">
        <v>2755</v>
      </c>
      <c r="B4003" s="3" t="s">
        <v>938</v>
      </c>
      <c r="C4003" s="3" t="s">
        <v>2716</v>
      </c>
      <c r="D4003" s="12">
        <v>1248</v>
      </c>
      <c r="E4003" s="3" t="s">
        <v>2104</v>
      </c>
      <c r="F4003" s="3">
        <v>10</v>
      </c>
      <c r="G4003" s="3">
        <v>9</v>
      </c>
      <c r="H4003" s="3">
        <v>15</v>
      </c>
      <c r="I4003" s="3">
        <v>1</v>
      </c>
      <c r="J4003" s="3">
        <v>0</v>
      </c>
      <c r="K4003" s="3">
        <v>111.11</v>
      </c>
      <c r="L4003" s="3" t="s">
        <v>16</v>
      </c>
      <c r="M4003" s="4" t="s">
        <v>2749</v>
      </c>
      <c r="N4003" t="str">
        <f t="shared" si="73"/>
        <v>20120412KXP1248</v>
      </c>
      <c r="O4003" t="e">
        <f>VLOOKUP(N4003,[1]Sheet1!$B:$D,3,FALSE)</f>
        <v>#N/A</v>
      </c>
      <c r="P4003" t="e">
        <f>VLOOKUP(O4003,[2]Sheet1!$1:$1048576,2,FALSE)</f>
        <v>#N/A</v>
      </c>
      <c r="Q4003" t="e">
        <f>VLOOKUP(N4003,[1]Sheet1!$B:$C,2,FALSE)</f>
        <v>#N/A</v>
      </c>
      <c r="R4003" t="e">
        <f>VLOOKUP(N4003,[1]Sheet1!$B:$E,4,FALSE)</f>
        <v>#N/A</v>
      </c>
    </row>
    <row r="4004" spans="1:18" x14ac:dyDescent="0.25">
      <c r="A4004" s="9" t="s">
        <v>2755</v>
      </c>
      <c r="B4004" s="5" t="s">
        <v>938</v>
      </c>
      <c r="C4004" s="5" t="s">
        <v>27</v>
      </c>
      <c r="D4004" s="13">
        <v>1008</v>
      </c>
      <c r="E4004" s="5" t="s">
        <v>26</v>
      </c>
      <c r="F4004" s="5">
        <v>11</v>
      </c>
      <c r="G4004" s="5">
        <v>7</v>
      </c>
      <c r="H4004" s="5">
        <v>6</v>
      </c>
      <c r="I4004" s="5">
        <v>1</v>
      </c>
      <c r="J4004" s="5">
        <v>0</v>
      </c>
      <c r="K4004" s="5">
        <v>157.13999999999999</v>
      </c>
      <c r="L4004" s="5" t="s">
        <v>16</v>
      </c>
      <c r="M4004" s="6" t="s">
        <v>2749</v>
      </c>
      <c r="N4004" t="str">
        <f t="shared" si="73"/>
        <v>20120412KXP1008</v>
      </c>
      <c r="O4004" t="e">
        <f>VLOOKUP(N4004,[1]Sheet1!$B:$D,3,FALSE)</f>
        <v>#N/A</v>
      </c>
      <c r="P4004" t="e">
        <f>VLOOKUP(O4004,[2]Sheet1!$1:$1048576,2,FALSE)</f>
        <v>#N/A</v>
      </c>
      <c r="Q4004" t="e">
        <f>VLOOKUP(N4004,[1]Sheet1!$B:$C,2,FALSE)</f>
        <v>#N/A</v>
      </c>
      <c r="R4004" t="e">
        <f>VLOOKUP(N4004,[1]Sheet1!$B:$E,4,FALSE)</f>
        <v>#N/A</v>
      </c>
    </row>
    <row r="4005" spans="1:18" x14ac:dyDescent="0.25">
      <c r="A4005" s="8" t="s">
        <v>2755</v>
      </c>
      <c r="B4005" s="3" t="s">
        <v>938</v>
      </c>
      <c r="C4005" s="3" t="s">
        <v>927</v>
      </c>
      <c r="D4005" s="12">
        <v>1078</v>
      </c>
      <c r="E4005" s="3" t="s">
        <v>523</v>
      </c>
      <c r="F4005" s="3">
        <v>20</v>
      </c>
      <c r="G4005" s="3">
        <v>12</v>
      </c>
      <c r="H4005" s="3">
        <v>13</v>
      </c>
      <c r="I4005" s="3">
        <v>3</v>
      </c>
      <c r="J4005" s="3">
        <v>1</v>
      </c>
      <c r="K4005" s="3">
        <v>166.66</v>
      </c>
      <c r="L4005" s="3" t="s">
        <v>40</v>
      </c>
      <c r="M4005" s="4" t="s">
        <v>2749</v>
      </c>
      <c r="N4005" t="str">
        <f t="shared" si="73"/>
        <v>20120412KXP1078</v>
      </c>
      <c r="O4005" t="e">
        <f>VLOOKUP(N4005,[1]Sheet1!$B:$D,3,FALSE)</f>
        <v>#N/A</v>
      </c>
      <c r="P4005" t="e">
        <f>VLOOKUP(O4005,[2]Sheet1!$1:$1048576,2,FALSE)</f>
        <v>#N/A</v>
      </c>
      <c r="Q4005" t="e">
        <f>VLOOKUP(N4005,[1]Sheet1!$B:$C,2,FALSE)</f>
        <v>#N/A</v>
      </c>
      <c r="R4005" t="e">
        <f>VLOOKUP(N4005,[1]Sheet1!$B:$E,4,FALSE)</f>
        <v>#N/A</v>
      </c>
    </row>
    <row r="4006" spans="1:18" x14ac:dyDescent="0.25">
      <c r="A4006" s="9" t="s">
        <v>2755</v>
      </c>
      <c r="B4006" s="5" t="s">
        <v>938</v>
      </c>
      <c r="C4006" s="5" t="s">
        <v>2306</v>
      </c>
      <c r="D4006" s="13">
        <v>1209</v>
      </c>
      <c r="E4006" s="5" t="s">
        <v>2757</v>
      </c>
      <c r="F4006" s="5">
        <v>3</v>
      </c>
      <c r="G4006" s="5">
        <v>4</v>
      </c>
      <c r="H4006" s="5">
        <v>5</v>
      </c>
      <c r="I4006" s="5">
        <v>0</v>
      </c>
      <c r="J4006" s="5">
        <v>0</v>
      </c>
      <c r="K4006" s="5">
        <v>75</v>
      </c>
      <c r="L4006" s="5" t="s">
        <v>16</v>
      </c>
      <c r="M4006" s="6" t="s">
        <v>2749</v>
      </c>
      <c r="N4006" t="str">
        <f t="shared" si="73"/>
        <v>20120412KXP1209</v>
      </c>
      <c r="O4006" t="e">
        <f>VLOOKUP(N4006,[1]Sheet1!$B:$D,3,FALSE)</f>
        <v>#N/A</v>
      </c>
      <c r="P4006" t="e">
        <f>VLOOKUP(O4006,[2]Sheet1!$1:$1048576,2,FALSE)</f>
        <v>#N/A</v>
      </c>
      <c r="Q4006" t="e">
        <f>VLOOKUP(N4006,[1]Sheet1!$B:$C,2,FALSE)</f>
        <v>#N/A</v>
      </c>
      <c r="R4006" t="e">
        <f>VLOOKUP(N4006,[1]Sheet1!$B:$E,4,FALSE)</f>
        <v>#N/A</v>
      </c>
    </row>
    <row r="4007" spans="1:18" x14ac:dyDescent="0.25">
      <c r="A4007" s="8" t="s">
        <v>2755</v>
      </c>
      <c r="B4007" s="3" t="s">
        <v>938</v>
      </c>
      <c r="C4007" s="3" t="s">
        <v>279</v>
      </c>
      <c r="D4007" s="12">
        <v>1077</v>
      </c>
      <c r="E4007" s="3" t="s">
        <v>2758</v>
      </c>
      <c r="F4007" s="3">
        <v>2</v>
      </c>
      <c r="G4007" s="3">
        <v>5</v>
      </c>
      <c r="H4007" s="3">
        <v>17</v>
      </c>
      <c r="I4007" s="3">
        <v>0</v>
      </c>
      <c r="J4007" s="3">
        <v>0</v>
      </c>
      <c r="K4007" s="3">
        <v>40</v>
      </c>
      <c r="L4007" s="3" t="s">
        <v>16</v>
      </c>
      <c r="M4007" s="4" t="s">
        <v>2749</v>
      </c>
      <c r="N4007" t="str">
        <f t="shared" si="73"/>
        <v>20120412KXP1077</v>
      </c>
      <c r="O4007" t="e">
        <f>VLOOKUP(N4007,[1]Sheet1!$B:$D,3,FALSE)</f>
        <v>#N/A</v>
      </c>
      <c r="P4007" t="e">
        <f>VLOOKUP(O4007,[2]Sheet1!$1:$1048576,2,FALSE)</f>
        <v>#N/A</v>
      </c>
      <c r="Q4007" t="e">
        <f>VLOOKUP(N4007,[1]Sheet1!$B:$C,2,FALSE)</f>
        <v>#N/A</v>
      </c>
      <c r="R4007" t="e">
        <f>VLOOKUP(N4007,[1]Sheet1!$B:$E,4,FALSE)</f>
        <v>#N/A</v>
      </c>
    </row>
    <row r="4008" spans="1:18" x14ac:dyDescent="0.25">
      <c r="A4008" s="9" t="s">
        <v>2755</v>
      </c>
      <c r="B4008" s="5" t="s">
        <v>938</v>
      </c>
      <c r="C4008" s="5" t="s">
        <v>107</v>
      </c>
      <c r="D4008" s="13">
        <v>1055</v>
      </c>
      <c r="E4008" s="5" t="s">
        <v>2759</v>
      </c>
      <c r="F4008" s="5">
        <v>5</v>
      </c>
      <c r="G4008" s="5">
        <v>8</v>
      </c>
      <c r="H4008" s="5">
        <v>10</v>
      </c>
      <c r="I4008" s="5">
        <v>0</v>
      </c>
      <c r="J4008" s="5">
        <v>0</v>
      </c>
      <c r="K4008" s="5">
        <v>62.5</v>
      </c>
      <c r="L4008" s="5" t="s">
        <v>16</v>
      </c>
      <c r="M4008" s="6" t="s">
        <v>2749</v>
      </c>
      <c r="N4008" t="str">
        <f t="shared" si="73"/>
        <v>20120412KXP1055</v>
      </c>
      <c r="O4008" t="e">
        <f>VLOOKUP(N4008,[1]Sheet1!$B:$D,3,FALSE)</f>
        <v>#N/A</v>
      </c>
      <c r="P4008" t="e">
        <f>VLOOKUP(O4008,[2]Sheet1!$1:$1048576,2,FALSE)</f>
        <v>#N/A</v>
      </c>
      <c r="Q4008" t="e">
        <f>VLOOKUP(N4008,[1]Sheet1!$B:$C,2,FALSE)</f>
        <v>#N/A</v>
      </c>
      <c r="R4008" t="e">
        <f>VLOOKUP(N4008,[1]Sheet1!$B:$E,4,FALSE)</f>
        <v>#N/A</v>
      </c>
    </row>
    <row r="4009" spans="1:18" x14ac:dyDescent="0.25">
      <c r="A4009" s="8" t="s">
        <v>2755</v>
      </c>
      <c r="B4009" s="3" t="s">
        <v>938</v>
      </c>
      <c r="C4009" s="3" t="s">
        <v>2179</v>
      </c>
      <c r="D4009" s="12">
        <v>1196</v>
      </c>
      <c r="E4009" s="3" t="s">
        <v>2760</v>
      </c>
      <c r="F4009" s="3">
        <v>4</v>
      </c>
      <c r="G4009" s="3">
        <v>4</v>
      </c>
      <c r="H4009" s="3">
        <v>8</v>
      </c>
      <c r="I4009" s="3">
        <v>0</v>
      </c>
      <c r="J4009" s="3">
        <v>0</v>
      </c>
      <c r="K4009" s="3">
        <v>100</v>
      </c>
      <c r="L4009" s="3" t="s">
        <v>16</v>
      </c>
      <c r="M4009" s="4" t="s">
        <v>2749</v>
      </c>
      <c r="N4009" t="str">
        <f t="shared" si="73"/>
        <v>20120412KXP1196</v>
      </c>
      <c r="O4009" t="e">
        <f>VLOOKUP(N4009,[1]Sheet1!$B:$D,3,FALSE)</f>
        <v>#N/A</v>
      </c>
      <c r="P4009" t="e">
        <f>VLOOKUP(O4009,[2]Sheet1!$1:$1048576,2,FALSE)</f>
        <v>#N/A</v>
      </c>
      <c r="Q4009" t="e">
        <f>VLOOKUP(N4009,[1]Sheet1!$B:$C,2,FALSE)</f>
        <v>#N/A</v>
      </c>
      <c r="R4009" t="e">
        <f>VLOOKUP(N4009,[1]Sheet1!$B:$E,4,FALSE)</f>
        <v>#N/A</v>
      </c>
    </row>
    <row r="4010" spans="1:18" x14ac:dyDescent="0.25">
      <c r="A4010" s="9" t="s">
        <v>2755</v>
      </c>
      <c r="B4010" s="5" t="s">
        <v>938</v>
      </c>
      <c r="C4010" s="5" t="s">
        <v>65</v>
      </c>
      <c r="D4010" s="13">
        <v>1048</v>
      </c>
      <c r="E4010" s="5" t="s">
        <v>2761</v>
      </c>
      <c r="F4010" s="5">
        <v>64</v>
      </c>
      <c r="G4010" s="5">
        <v>39</v>
      </c>
      <c r="H4010" s="5">
        <v>77</v>
      </c>
      <c r="I4010" s="5">
        <v>9</v>
      </c>
      <c r="J4010" s="5">
        <v>1</v>
      </c>
      <c r="K4010" s="5">
        <v>164.1</v>
      </c>
      <c r="L4010" s="5" t="s">
        <v>40</v>
      </c>
      <c r="M4010" s="6" t="s">
        <v>2749</v>
      </c>
      <c r="N4010" t="str">
        <f t="shared" si="73"/>
        <v>20120412KXP1048</v>
      </c>
      <c r="O4010" t="e">
        <f>VLOOKUP(N4010,[1]Sheet1!$B:$D,3,FALSE)</f>
        <v>#N/A</v>
      </c>
      <c r="P4010" t="e">
        <f>VLOOKUP(O4010,[2]Sheet1!$1:$1048576,2,FALSE)</f>
        <v>#N/A</v>
      </c>
      <c r="Q4010" t="e">
        <f>VLOOKUP(N4010,[1]Sheet1!$B:$C,2,FALSE)</f>
        <v>#N/A</v>
      </c>
      <c r="R4010" t="e">
        <f>VLOOKUP(N4010,[1]Sheet1!$B:$E,4,FALSE)</f>
        <v>#N/A</v>
      </c>
    </row>
    <row r="4011" spans="1:18" x14ac:dyDescent="0.25">
      <c r="A4011" s="8" t="s">
        <v>2755</v>
      </c>
      <c r="B4011" s="3" t="s">
        <v>938</v>
      </c>
      <c r="C4011" s="3" t="s">
        <v>23</v>
      </c>
      <c r="D4011" s="12">
        <v>1066</v>
      </c>
      <c r="E4011" s="3" t="s">
        <v>2450</v>
      </c>
      <c r="F4011" s="3">
        <v>22</v>
      </c>
      <c r="G4011" s="3">
        <v>23</v>
      </c>
      <c r="H4011" s="3">
        <v>28</v>
      </c>
      <c r="I4011" s="3">
        <v>3</v>
      </c>
      <c r="J4011" s="3">
        <v>1</v>
      </c>
      <c r="K4011" s="3">
        <v>95.65</v>
      </c>
      <c r="L4011" s="3" t="s">
        <v>16</v>
      </c>
      <c r="M4011" s="4" t="s">
        <v>2749</v>
      </c>
      <c r="N4011" t="str">
        <f t="shared" si="73"/>
        <v>20120412KXP1066</v>
      </c>
      <c r="O4011" t="e">
        <f>VLOOKUP(N4011,[1]Sheet1!$B:$D,3,FALSE)</f>
        <v>#N/A</v>
      </c>
      <c r="P4011" t="e">
        <f>VLOOKUP(O4011,[2]Sheet1!$1:$1048576,2,FALSE)</f>
        <v>#N/A</v>
      </c>
      <c r="Q4011" t="e">
        <f>VLOOKUP(N4011,[1]Sheet1!$B:$C,2,FALSE)</f>
        <v>#N/A</v>
      </c>
      <c r="R4011" t="e">
        <f>VLOOKUP(N4011,[1]Sheet1!$B:$E,4,FALSE)</f>
        <v>#N/A</v>
      </c>
    </row>
    <row r="4012" spans="1:18" x14ac:dyDescent="0.25">
      <c r="A4012" s="9" t="s">
        <v>2755</v>
      </c>
      <c r="B4012" s="5" t="s">
        <v>938</v>
      </c>
      <c r="C4012" s="5" t="s">
        <v>59</v>
      </c>
      <c r="D4012" s="13">
        <v>1033</v>
      </c>
      <c r="E4012" s="5" t="s">
        <v>2762</v>
      </c>
      <c r="F4012" s="5">
        <v>1</v>
      </c>
      <c r="G4012" s="5">
        <v>3</v>
      </c>
      <c r="H4012" s="5">
        <v>3</v>
      </c>
      <c r="I4012" s="5">
        <v>0</v>
      </c>
      <c r="J4012" s="5">
        <v>0</v>
      </c>
      <c r="K4012" s="5">
        <v>33.33</v>
      </c>
      <c r="L4012" s="5" t="s">
        <v>16</v>
      </c>
      <c r="M4012" s="6" t="s">
        <v>2749</v>
      </c>
      <c r="N4012" t="str">
        <f t="shared" si="73"/>
        <v>20120412KXP1033</v>
      </c>
      <c r="O4012" t="e">
        <f>VLOOKUP(N4012,[1]Sheet1!$B:$D,3,FALSE)</f>
        <v>#N/A</v>
      </c>
      <c r="P4012" t="e">
        <f>VLOOKUP(O4012,[2]Sheet1!$1:$1048576,2,FALSE)</f>
        <v>#N/A</v>
      </c>
      <c r="Q4012" t="e">
        <f>VLOOKUP(N4012,[1]Sheet1!$B:$C,2,FALSE)</f>
        <v>#N/A</v>
      </c>
      <c r="R4012" t="e">
        <f>VLOOKUP(N4012,[1]Sheet1!$B:$E,4,FALSE)</f>
        <v>#N/A</v>
      </c>
    </row>
    <row r="4013" spans="1:18" x14ac:dyDescent="0.25">
      <c r="A4013" s="8" t="s">
        <v>2755</v>
      </c>
      <c r="B4013" s="3" t="s">
        <v>938</v>
      </c>
      <c r="C4013" s="3" t="s">
        <v>1467</v>
      </c>
      <c r="D4013" s="12">
        <v>1155</v>
      </c>
      <c r="E4013" s="3" t="s">
        <v>2763</v>
      </c>
      <c r="F4013" s="3">
        <v>46</v>
      </c>
      <c r="G4013" s="3">
        <v>29</v>
      </c>
      <c r="H4013" s="3">
        <v>29</v>
      </c>
      <c r="I4013" s="3">
        <v>2</v>
      </c>
      <c r="J4013" s="3">
        <v>3</v>
      </c>
      <c r="K4013" s="3">
        <v>158.62</v>
      </c>
      <c r="L4013" s="3" t="s">
        <v>20</v>
      </c>
      <c r="M4013" s="4" t="s">
        <v>2749</v>
      </c>
      <c r="N4013" t="str">
        <f t="shared" si="73"/>
        <v>20120412KXP1155</v>
      </c>
      <c r="O4013" t="e">
        <f>VLOOKUP(N4013,[1]Sheet1!$B:$D,3,FALSE)</f>
        <v>#N/A</v>
      </c>
      <c r="P4013" t="e">
        <f>VLOOKUP(O4013,[2]Sheet1!$1:$1048576,2,FALSE)</f>
        <v>#N/A</v>
      </c>
      <c r="Q4013" t="e">
        <f>VLOOKUP(N4013,[1]Sheet1!$B:$C,2,FALSE)</f>
        <v>#N/A</v>
      </c>
      <c r="R4013" t="e">
        <f>VLOOKUP(N4013,[1]Sheet1!$B:$E,4,FALSE)</f>
        <v>#N/A</v>
      </c>
    </row>
    <row r="4014" spans="1:18" x14ac:dyDescent="0.25">
      <c r="A4014" s="9" t="s">
        <v>2755</v>
      </c>
      <c r="B4014" s="5" t="s">
        <v>938</v>
      </c>
      <c r="C4014" s="5" t="s">
        <v>380</v>
      </c>
      <c r="D4014" s="13">
        <v>1074</v>
      </c>
      <c r="E4014" s="5" t="s">
        <v>523</v>
      </c>
      <c r="F4014" s="5">
        <v>10</v>
      </c>
      <c r="G4014" s="5">
        <v>10</v>
      </c>
      <c r="H4014" s="5">
        <v>19</v>
      </c>
      <c r="I4014" s="5">
        <v>1</v>
      </c>
      <c r="J4014" s="5">
        <v>0</v>
      </c>
      <c r="K4014" s="5">
        <v>100</v>
      </c>
      <c r="L4014" s="5" t="s">
        <v>20</v>
      </c>
      <c r="M4014" s="6" t="s">
        <v>2749</v>
      </c>
      <c r="N4014" t="str">
        <f t="shared" si="73"/>
        <v>20120412KXP1074</v>
      </c>
      <c r="O4014" t="e">
        <f>VLOOKUP(N4014,[1]Sheet1!$B:$D,3,FALSE)</f>
        <v>#N/A</v>
      </c>
      <c r="P4014" t="e">
        <f>VLOOKUP(O4014,[2]Sheet1!$1:$1048576,2,FALSE)</f>
        <v>#N/A</v>
      </c>
      <c r="Q4014" t="e">
        <f>VLOOKUP(N4014,[1]Sheet1!$B:$C,2,FALSE)</f>
        <v>#N/A</v>
      </c>
      <c r="R4014" t="e">
        <f>VLOOKUP(N4014,[1]Sheet1!$B:$E,4,FALSE)</f>
        <v>#N/A</v>
      </c>
    </row>
    <row r="4015" spans="1:18" x14ac:dyDescent="0.25">
      <c r="A4015" s="8" t="s">
        <v>2755</v>
      </c>
      <c r="B4015" s="3" t="s">
        <v>938</v>
      </c>
      <c r="C4015" s="3" t="s">
        <v>21</v>
      </c>
      <c r="D4015" s="12">
        <v>1024</v>
      </c>
      <c r="E4015" s="3" t="s">
        <v>2764</v>
      </c>
      <c r="F4015" s="3">
        <v>6</v>
      </c>
      <c r="G4015" s="3">
        <v>14</v>
      </c>
      <c r="H4015" s="3">
        <v>20</v>
      </c>
      <c r="I4015" s="3">
        <v>1</v>
      </c>
      <c r="J4015" s="3">
        <v>0</v>
      </c>
      <c r="K4015" s="3">
        <v>42.85</v>
      </c>
      <c r="L4015" s="3" t="s">
        <v>16</v>
      </c>
      <c r="M4015" s="4" t="s">
        <v>2749</v>
      </c>
      <c r="N4015" t="str">
        <f t="shared" si="73"/>
        <v>20120412KXP1024</v>
      </c>
      <c r="O4015" t="e">
        <f>VLOOKUP(N4015,[1]Sheet1!$B:$D,3,FALSE)</f>
        <v>#N/A</v>
      </c>
      <c r="P4015" t="e">
        <f>VLOOKUP(O4015,[2]Sheet1!$1:$1048576,2,FALSE)</f>
        <v>#N/A</v>
      </c>
      <c r="Q4015" t="e">
        <f>VLOOKUP(N4015,[1]Sheet1!$B:$C,2,FALSE)</f>
        <v>#N/A</v>
      </c>
      <c r="R4015" t="e">
        <f>VLOOKUP(N4015,[1]Sheet1!$B:$E,4,FALSE)</f>
        <v>#N/A</v>
      </c>
    </row>
    <row r="4016" spans="1:18" x14ac:dyDescent="0.25">
      <c r="A4016" s="9" t="s">
        <v>2755</v>
      </c>
      <c r="B4016" s="5" t="s">
        <v>938</v>
      </c>
      <c r="C4016" s="5" t="s">
        <v>2018</v>
      </c>
      <c r="D4016" s="13">
        <v>1163</v>
      </c>
      <c r="E4016" s="5" t="s">
        <v>2765</v>
      </c>
      <c r="F4016" s="5">
        <v>5</v>
      </c>
      <c r="G4016" s="5">
        <v>6</v>
      </c>
      <c r="H4016" s="5">
        <v>11</v>
      </c>
      <c r="I4016" s="5">
        <v>0</v>
      </c>
      <c r="J4016" s="5">
        <v>0</v>
      </c>
      <c r="K4016" s="5">
        <v>83.33</v>
      </c>
      <c r="L4016" s="5" t="s">
        <v>16</v>
      </c>
      <c r="M4016" s="6" t="s">
        <v>2749</v>
      </c>
      <c r="N4016" t="str">
        <f t="shared" si="73"/>
        <v>20120412KXP1163</v>
      </c>
      <c r="O4016" t="e">
        <f>VLOOKUP(N4016,[1]Sheet1!$B:$D,3,FALSE)</f>
        <v>#N/A</v>
      </c>
      <c r="P4016" t="e">
        <f>VLOOKUP(O4016,[2]Sheet1!$1:$1048576,2,FALSE)</f>
        <v>#N/A</v>
      </c>
      <c r="Q4016" t="e">
        <f>VLOOKUP(N4016,[1]Sheet1!$B:$C,2,FALSE)</f>
        <v>#N/A</v>
      </c>
      <c r="R4016" t="e">
        <f>VLOOKUP(N4016,[1]Sheet1!$B:$E,4,FALSE)</f>
        <v>#N/A</v>
      </c>
    </row>
    <row r="4017" spans="1:18" x14ac:dyDescent="0.25">
      <c r="A4017" s="8" t="s">
        <v>2755</v>
      </c>
      <c r="B4017" s="3" t="s">
        <v>938</v>
      </c>
      <c r="C4017" s="3" t="s">
        <v>217</v>
      </c>
      <c r="D4017" s="12">
        <v>1095</v>
      </c>
      <c r="E4017" s="3" t="s">
        <v>2766</v>
      </c>
      <c r="F4017" s="3">
        <v>18</v>
      </c>
      <c r="G4017" s="3">
        <v>19</v>
      </c>
      <c r="H4017" s="3">
        <v>45</v>
      </c>
      <c r="I4017" s="3">
        <v>1</v>
      </c>
      <c r="J4017" s="3">
        <v>0</v>
      </c>
      <c r="K4017" s="3">
        <v>94.73</v>
      </c>
      <c r="L4017" s="3" t="s">
        <v>16</v>
      </c>
      <c r="M4017" s="4" t="s">
        <v>2749</v>
      </c>
      <c r="N4017" t="str">
        <f t="shared" si="73"/>
        <v>20120412KXP1095</v>
      </c>
      <c r="O4017" t="e">
        <f>VLOOKUP(N4017,[1]Sheet1!$B:$D,3,FALSE)</f>
        <v>#N/A</v>
      </c>
      <c r="P4017" t="e">
        <f>VLOOKUP(O4017,[2]Sheet1!$1:$1048576,2,FALSE)</f>
        <v>#N/A</v>
      </c>
      <c r="Q4017" t="e">
        <f>VLOOKUP(N4017,[1]Sheet1!$B:$C,2,FALSE)</f>
        <v>#N/A</v>
      </c>
      <c r="R4017" t="e">
        <f>VLOOKUP(N4017,[1]Sheet1!$B:$E,4,FALSE)</f>
        <v>#N/A</v>
      </c>
    </row>
    <row r="4018" spans="1:18" x14ac:dyDescent="0.25">
      <c r="A4018" s="9" t="s">
        <v>2755</v>
      </c>
      <c r="B4018" s="5" t="s">
        <v>938</v>
      </c>
      <c r="C4018" s="5" t="s">
        <v>285</v>
      </c>
      <c r="D4018" s="13">
        <v>1122</v>
      </c>
      <c r="E4018" s="5" t="s">
        <v>26</v>
      </c>
      <c r="F4018" s="5">
        <v>4</v>
      </c>
      <c r="G4018" s="5">
        <v>1</v>
      </c>
      <c r="H4018" s="5">
        <v>3</v>
      </c>
      <c r="I4018" s="5">
        <v>1</v>
      </c>
      <c r="J4018" s="5">
        <v>0</v>
      </c>
      <c r="K4018" s="5">
        <v>400</v>
      </c>
      <c r="L4018" s="5" t="s">
        <v>16</v>
      </c>
      <c r="M4018" s="6" t="s">
        <v>2749</v>
      </c>
      <c r="N4018" t="str">
        <f t="shared" si="73"/>
        <v>20120412KXP1122</v>
      </c>
      <c r="O4018" t="e">
        <f>VLOOKUP(N4018,[1]Sheet1!$B:$D,3,FALSE)</f>
        <v>#N/A</v>
      </c>
      <c r="P4018" t="e">
        <f>VLOOKUP(O4018,[2]Sheet1!$1:$1048576,2,FALSE)</f>
        <v>#N/A</v>
      </c>
      <c r="Q4018" t="e">
        <f>VLOOKUP(N4018,[1]Sheet1!$B:$C,2,FALSE)</f>
        <v>#N/A</v>
      </c>
      <c r="R4018" t="e">
        <f>VLOOKUP(N4018,[1]Sheet1!$B:$E,4,FALSE)</f>
        <v>#N/A</v>
      </c>
    </row>
    <row r="4019" spans="1:18" x14ac:dyDescent="0.25">
      <c r="A4019" s="8" t="s">
        <v>2755</v>
      </c>
      <c r="B4019" s="3" t="s">
        <v>938</v>
      </c>
      <c r="C4019" s="3" t="s">
        <v>168</v>
      </c>
      <c r="D4019" s="12">
        <v>1134</v>
      </c>
      <c r="E4019" s="3" t="s">
        <v>26</v>
      </c>
      <c r="F4019" s="3">
        <v>8</v>
      </c>
      <c r="G4019" s="3">
        <v>4</v>
      </c>
      <c r="H4019" s="3">
        <v>8</v>
      </c>
      <c r="I4019" s="3">
        <v>0</v>
      </c>
      <c r="J4019" s="3">
        <v>1</v>
      </c>
      <c r="K4019" s="3">
        <v>200</v>
      </c>
      <c r="L4019" s="3" t="s">
        <v>16</v>
      </c>
      <c r="M4019" s="4" t="s">
        <v>2749</v>
      </c>
      <c r="N4019" t="str">
        <f t="shared" si="73"/>
        <v>20120412KXP1134</v>
      </c>
      <c r="O4019" t="e">
        <f>VLOOKUP(N4019,[1]Sheet1!$B:$D,3,FALSE)</f>
        <v>#N/A</v>
      </c>
      <c r="P4019" t="e">
        <f>VLOOKUP(O4019,[2]Sheet1!$1:$1048576,2,FALSE)</f>
        <v>#N/A</v>
      </c>
      <c r="Q4019" t="e">
        <f>VLOOKUP(N4019,[1]Sheet1!$B:$C,2,FALSE)</f>
        <v>#N/A</v>
      </c>
      <c r="R4019" t="e">
        <f>VLOOKUP(N4019,[1]Sheet1!$B:$E,4,FALSE)</f>
        <v>#N/A</v>
      </c>
    </row>
    <row r="4020" spans="1:18" x14ac:dyDescent="0.25">
      <c r="A4020" s="9" t="s">
        <v>2755</v>
      </c>
      <c r="B4020" s="5" t="s">
        <v>938</v>
      </c>
      <c r="C4020" s="5" t="s">
        <v>875</v>
      </c>
      <c r="D4020" s="13">
        <v>1051</v>
      </c>
      <c r="E4020" s="5" t="s">
        <v>2767</v>
      </c>
      <c r="F4020" s="5">
        <v>2</v>
      </c>
      <c r="G4020" s="5">
        <v>8</v>
      </c>
      <c r="H4020" s="5">
        <v>17</v>
      </c>
      <c r="I4020" s="5">
        <v>0</v>
      </c>
      <c r="J4020" s="5">
        <v>0</v>
      </c>
      <c r="K4020" s="5">
        <v>25</v>
      </c>
      <c r="L4020" s="5" t="s">
        <v>16</v>
      </c>
      <c r="M4020" s="6" t="s">
        <v>2749</v>
      </c>
      <c r="N4020" t="str">
        <f t="shared" si="73"/>
        <v>20120412KXP1051</v>
      </c>
      <c r="O4020" t="e">
        <f>VLOOKUP(N4020,[1]Sheet1!$B:$D,3,FALSE)</f>
        <v>#N/A</v>
      </c>
      <c r="P4020" t="e">
        <f>VLOOKUP(O4020,[2]Sheet1!$1:$1048576,2,FALSE)</f>
        <v>#N/A</v>
      </c>
      <c r="Q4020" t="e">
        <f>VLOOKUP(N4020,[1]Sheet1!$B:$C,2,FALSE)</f>
        <v>#N/A</v>
      </c>
      <c r="R4020" t="e">
        <f>VLOOKUP(N4020,[1]Sheet1!$B:$E,4,FALSE)</f>
        <v>#N/A</v>
      </c>
    </row>
    <row r="4021" spans="1:18" x14ac:dyDescent="0.25">
      <c r="A4021" s="8" t="s">
        <v>2755</v>
      </c>
      <c r="B4021" s="3" t="s">
        <v>938</v>
      </c>
      <c r="C4021" s="3" t="s">
        <v>1453</v>
      </c>
      <c r="D4021" s="12">
        <v>1178</v>
      </c>
      <c r="E4021" s="3" t="s">
        <v>2768</v>
      </c>
      <c r="F4021" s="3">
        <v>6</v>
      </c>
      <c r="G4021" s="3">
        <v>9</v>
      </c>
      <c r="H4021" s="3">
        <v>9</v>
      </c>
      <c r="I4021" s="3">
        <v>0</v>
      </c>
      <c r="J4021" s="3">
        <v>1</v>
      </c>
      <c r="K4021" s="3">
        <v>66.66</v>
      </c>
      <c r="L4021" s="3" t="s">
        <v>16</v>
      </c>
      <c r="M4021" s="4" t="s">
        <v>2749</v>
      </c>
      <c r="N4021" t="str">
        <f t="shared" si="73"/>
        <v>20120412KXP1178</v>
      </c>
      <c r="O4021" t="e">
        <f>VLOOKUP(N4021,[1]Sheet1!$B:$D,3,FALSE)</f>
        <v>#N/A</v>
      </c>
      <c r="P4021" t="e">
        <f>VLOOKUP(O4021,[2]Sheet1!$1:$1048576,2,FALSE)</f>
        <v>#N/A</v>
      </c>
      <c r="Q4021" t="e">
        <f>VLOOKUP(N4021,[1]Sheet1!$B:$C,2,FALSE)</f>
        <v>#N/A</v>
      </c>
      <c r="R4021" t="e">
        <f>VLOOKUP(N4021,[1]Sheet1!$B:$E,4,FALSE)</f>
        <v>#N/A</v>
      </c>
    </row>
    <row r="4022" spans="1:18" x14ac:dyDescent="0.25">
      <c r="A4022" s="9" t="s">
        <v>2769</v>
      </c>
      <c r="B4022" s="5" t="s">
        <v>255</v>
      </c>
      <c r="C4022" s="5" t="s">
        <v>2059</v>
      </c>
      <c r="D4022" s="13">
        <v>1174</v>
      </c>
      <c r="E4022" s="5" t="s">
        <v>2215</v>
      </c>
      <c r="F4022" s="5">
        <v>20</v>
      </c>
      <c r="G4022" s="5">
        <v>15</v>
      </c>
      <c r="H4022" s="5">
        <v>38</v>
      </c>
      <c r="I4022" s="5">
        <v>2</v>
      </c>
      <c r="J4022" s="5">
        <v>1</v>
      </c>
      <c r="K4022" s="5">
        <v>133.33000000000001</v>
      </c>
      <c r="L4022" s="5" t="s">
        <v>16</v>
      </c>
      <c r="M4022" s="6" t="s">
        <v>2770</v>
      </c>
      <c r="N4022" t="str">
        <f t="shared" si="73"/>
        <v>20120414PW1174</v>
      </c>
      <c r="O4022" t="e">
        <f>VLOOKUP(N4022,[1]Sheet1!$B:$D,3,FALSE)</f>
        <v>#N/A</v>
      </c>
      <c r="P4022" t="e">
        <f>VLOOKUP(O4022,[2]Sheet1!$1:$1048576,2,FALSE)</f>
        <v>#N/A</v>
      </c>
      <c r="Q4022" t="e">
        <f>VLOOKUP(N4022,[1]Sheet1!$B:$C,2,FALSE)</f>
        <v>#N/A</v>
      </c>
      <c r="R4022" t="e">
        <f>VLOOKUP(N4022,[1]Sheet1!$B:$E,4,FALSE)</f>
        <v>#N/A</v>
      </c>
    </row>
    <row r="4023" spans="1:18" x14ac:dyDescent="0.25">
      <c r="A4023" s="8" t="s">
        <v>2769</v>
      </c>
      <c r="B4023" s="3" t="s">
        <v>255</v>
      </c>
      <c r="C4023" s="3" t="s">
        <v>1293</v>
      </c>
      <c r="D4023" s="12">
        <v>1141</v>
      </c>
      <c r="E4023" s="3" t="s">
        <v>2220</v>
      </c>
      <c r="F4023" s="3">
        <v>2</v>
      </c>
      <c r="G4023" s="3">
        <v>3</v>
      </c>
      <c r="H4023" s="3">
        <v>2</v>
      </c>
      <c r="I4023" s="3">
        <v>0</v>
      </c>
      <c r="J4023" s="3">
        <v>0</v>
      </c>
      <c r="K4023" s="3">
        <v>66.66</v>
      </c>
      <c r="L4023" s="3" t="s">
        <v>16</v>
      </c>
      <c r="M4023" s="4" t="s">
        <v>2770</v>
      </c>
      <c r="N4023" t="str">
        <f t="shared" si="73"/>
        <v>20120414PW1141</v>
      </c>
      <c r="O4023" t="e">
        <f>VLOOKUP(N4023,[1]Sheet1!$B:$D,3,FALSE)</f>
        <v>#N/A</v>
      </c>
      <c r="P4023" t="e">
        <f>VLOOKUP(O4023,[2]Sheet1!$1:$1048576,2,FALSE)</f>
        <v>#N/A</v>
      </c>
      <c r="Q4023" t="e">
        <f>VLOOKUP(N4023,[1]Sheet1!$B:$C,2,FALSE)</f>
        <v>#N/A</v>
      </c>
      <c r="R4023" t="e">
        <f>VLOOKUP(N4023,[1]Sheet1!$B:$E,4,FALSE)</f>
        <v>#N/A</v>
      </c>
    </row>
    <row r="4024" spans="1:18" x14ac:dyDescent="0.25">
      <c r="A4024" s="9" t="s">
        <v>2769</v>
      </c>
      <c r="B4024" s="5" t="s">
        <v>255</v>
      </c>
      <c r="C4024" s="5" t="s">
        <v>1456</v>
      </c>
      <c r="D4024" s="13">
        <v>1225</v>
      </c>
      <c r="E4024" s="5" t="s">
        <v>843</v>
      </c>
      <c r="F4024" s="5">
        <v>76</v>
      </c>
      <c r="G4024" s="5">
        <v>42</v>
      </c>
      <c r="H4024" s="5">
        <v>57</v>
      </c>
      <c r="I4024" s="5">
        <v>5</v>
      </c>
      <c r="J4024" s="5">
        <v>5</v>
      </c>
      <c r="K4024" s="5">
        <v>180.95</v>
      </c>
      <c r="L4024" s="5" t="s">
        <v>16</v>
      </c>
      <c r="M4024" s="6" t="s">
        <v>2770</v>
      </c>
      <c r="N4024" t="str">
        <f t="shared" si="73"/>
        <v>20120414PW1225</v>
      </c>
      <c r="O4024" t="e">
        <f>VLOOKUP(N4024,[1]Sheet1!$B:$D,3,FALSE)</f>
        <v>#N/A</v>
      </c>
      <c r="P4024" t="e">
        <f>VLOOKUP(O4024,[2]Sheet1!$1:$1048576,2,FALSE)</f>
        <v>#N/A</v>
      </c>
      <c r="Q4024" t="e">
        <f>VLOOKUP(N4024,[1]Sheet1!$B:$C,2,FALSE)</f>
        <v>#N/A</v>
      </c>
      <c r="R4024" t="e">
        <f>VLOOKUP(N4024,[1]Sheet1!$B:$E,4,FALSE)</f>
        <v>#N/A</v>
      </c>
    </row>
    <row r="4025" spans="1:18" x14ac:dyDescent="0.25">
      <c r="A4025" s="8" t="s">
        <v>2769</v>
      </c>
      <c r="B4025" s="3" t="s">
        <v>255</v>
      </c>
      <c r="C4025" s="3" t="s">
        <v>292</v>
      </c>
      <c r="D4025" s="12">
        <v>1111</v>
      </c>
      <c r="E4025" s="3" t="s">
        <v>2771</v>
      </c>
      <c r="F4025" s="3">
        <v>40</v>
      </c>
      <c r="G4025" s="3">
        <v>31</v>
      </c>
      <c r="H4025" s="3">
        <v>50</v>
      </c>
      <c r="I4025" s="3">
        <v>4</v>
      </c>
      <c r="J4025" s="3">
        <v>2</v>
      </c>
      <c r="K4025" s="3">
        <v>129.03</v>
      </c>
      <c r="L4025" s="3" t="s">
        <v>16</v>
      </c>
      <c r="M4025" s="4" t="s">
        <v>2770</v>
      </c>
      <c r="N4025" t="str">
        <f t="shared" si="73"/>
        <v>20120414PW1111</v>
      </c>
      <c r="O4025" t="e">
        <f>VLOOKUP(N4025,[1]Sheet1!$B:$D,3,FALSE)</f>
        <v>#N/A</v>
      </c>
      <c r="P4025" t="e">
        <f>VLOOKUP(O4025,[2]Sheet1!$1:$1048576,2,FALSE)</f>
        <v>#N/A</v>
      </c>
      <c r="Q4025" t="e">
        <f>VLOOKUP(N4025,[1]Sheet1!$B:$C,2,FALSE)</f>
        <v>#N/A</v>
      </c>
      <c r="R4025" t="e">
        <f>VLOOKUP(N4025,[1]Sheet1!$B:$E,4,FALSE)</f>
        <v>#N/A</v>
      </c>
    </row>
    <row r="4026" spans="1:18" x14ac:dyDescent="0.25">
      <c r="A4026" s="9" t="s">
        <v>2769</v>
      </c>
      <c r="B4026" s="5" t="s">
        <v>255</v>
      </c>
      <c r="C4026" s="5" t="s">
        <v>665</v>
      </c>
      <c r="D4026" s="13">
        <v>1103</v>
      </c>
      <c r="E4026" s="5" t="s">
        <v>2772</v>
      </c>
      <c r="F4026" s="5">
        <v>0</v>
      </c>
      <c r="G4026" s="5">
        <v>1</v>
      </c>
      <c r="H4026" s="5">
        <v>1</v>
      </c>
      <c r="I4026" s="5">
        <v>0</v>
      </c>
      <c r="J4026" s="5">
        <v>0</v>
      </c>
      <c r="K4026" s="5">
        <v>0</v>
      </c>
      <c r="L4026" s="5" t="s">
        <v>20</v>
      </c>
      <c r="M4026" s="6" t="s">
        <v>2770</v>
      </c>
      <c r="N4026" t="str">
        <f t="shared" si="73"/>
        <v>20120414PW1103</v>
      </c>
      <c r="O4026" t="e">
        <f>VLOOKUP(N4026,[1]Sheet1!$B:$D,3,FALSE)</f>
        <v>#N/A</v>
      </c>
      <c r="P4026" t="e">
        <f>VLOOKUP(O4026,[2]Sheet1!$1:$1048576,2,FALSE)</f>
        <v>#N/A</v>
      </c>
      <c r="Q4026" t="e">
        <f>VLOOKUP(N4026,[1]Sheet1!$B:$C,2,FALSE)</f>
        <v>#N/A</v>
      </c>
      <c r="R4026" t="e">
        <f>VLOOKUP(N4026,[1]Sheet1!$B:$E,4,FALSE)</f>
        <v>#N/A</v>
      </c>
    </row>
    <row r="4027" spans="1:18" x14ac:dyDescent="0.25">
      <c r="A4027" s="8" t="s">
        <v>2769</v>
      </c>
      <c r="B4027" s="3" t="s">
        <v>255</v>
      </c>
      <c r="C4027" s="3" t="s">
        <v>1357</v>
      </c>
      <c r="D4027" s="12">
        <v>1147</v>
      </c>
      <c r="E4027" s="3" t="s">
        <v>1529</v>
      </c>
      <c r="F4027" s="3">
        <v>0</v>
      </c>
      <c r="G4027" s="3">
        <v>3</v>
      </c>
      <c r="H4027" s="3">
        <v>1</v>
      </c>
      <c r="I4027" s="3">
        <v>0</v>
      </c>
      <c r="J4027" s="3">
        <v>0</v>
      </c>
      <c r="K4027" s="3">
        <v>0</v>
      </c>
      <c r="L4027" s="3" t="s">
        <v>16</v>
      </c>
      <c r="M4027" s="4" t="s">
        <v>2770</v>
      </c>
      <c r="N4027" t="str">
        <f t="shared" si="73"/>
        <v>20120414PW1147</v>
      </c>
      <c r="O4027" t="e">
        <f>VLOOKUP(N4027,[1]Sheet1!$B:$D,3,FALSE)</f>
        <v>#N/A</v>
      </c>
      <c r="P4027" t="e">
        <f>VLOOKUP(O4027,[2]Sheet1!$1:$1048576,2,FALSE)</f>
        <v>#N/A</v>
      </c>
      <c r="Q4027" t="e">
        <f>VLOOKUP(N4027,[1]Sheet1!$B:$C,2,FALSE)</f>
        <v>#N/A</v>
      </c>
      <c r="R4027" t="e">
        <f>VLOOKUP(N4027,[1]Sheet1!$B:$E,4,FALSE)</f>
        <v>#N/A</v>
      </c>
    </row>
    <row r="4028" spans="1:18" x14ac:dyDescent="0.25">
      <c r="A4028" s="9" t="s">
        <v>2769</v>
      </c>
      <c r="B4028" s="5" t="s">
        <v>255</v>
      </c>
      <c r="C4028" s="5" t="s">
        <v>72</v>
      </c>
      <c r="D4028" s="13">
        <v>1109</v>
      </c>
      <c r="E4028" s="5" t="s">
        <v>26</v>
      </c>
      <c r="F4028" s="5">
        <v>5</v>
      </c>
      <c r="G4028" s="5">
        <v>6</v>
      </c>
      <c r="H4028" s="5">
        <v>8</v>
      </c>
      <c r="I4028" s="5">
        <v>0</v>
      </c>
      <c r="J4028" s="5">
        <v>0</v>
      </c>
      <c r="K4028" s="5">
        <v>83.33</v>
      </c>
      <c r="L4028" s="5" t="s">
        <v>16</v>
      </c>
      <c r="M4028" s="6" t="s">
        <v>2770</v>
      </c>
      <c r="N4028" t="str">
        <f t="shared" si="73"/>
        <v>20120414PW1109</v>
      </c>
      <c r="O4028" t="e">
        <f>VLOOKUP(N4028,[1]Sheet1!$B:$D,3,FALSE)</f>
        <v>#N/A</v>
      </c>
      <c r="P4028" t="e">
        <f>VLOOKUP(O4028,[2]Sheet1!$1:$1048576,2,FALSE)</f>
        <v>#N/A</v>
      </c>
      <c r="Q4028" t="e">
        <f>VLOOKUP(N4028,[1]Sheet1!$B:$C,2,FALSE)</f>
        <v>#N/A</v>
      </c>
      <c r="R4028" t="e">
        <f>VLOOKUP(N4028,[1]Sheet1!$B:$E,4,FALSE)</f>
        <v>#N/A</v>
      </c>
    </row>
    <row r="4029" spans="1:18" x14ac:dyDescent="0.25">
      <c r="A4029" s="8" t="s">
        <v>2769</v>
      </c>
      <c r="B4029" s="3" t="s">
        <v>255</v>
      </c>
      <c r="C4029" s="3" t="s">
        <v>2773</v>
      </c>
      <c r="D4029" s="12">
        <v>1254</v>
      </c>
      <c r="E4029" s="3" t="s">
        <v>2641</v>
      </c>
      <c r="F4029" s="3">
        <v>2</v>
      </c>
      <c r="G4029" s="3">
        <v>5</v>
      </c>
      <c r="H4029" s="3">
        <v>12</v>
      </c>
      <c r="I4029" s="3">
        <v>0</v>
      </c>
      <c r="J4029" s="3">
        <v>0</v>
      </c>
      <c r="K4029" s="3">
        <v>40</v>
      </c>
      <c r="L4029" s="3" t="s">
        <v>16</v>
      </c>
      <c r="M4029" s="4" t="s">
        <v>2770</v>
      </c>
      <c r="N4029" t="str">
        <f t="shared" si="73"/>
        <v>20120414PW1254</v>
      </c>
      <c r="O4029" t="e">
        <f>VLOOKUP(N4029,[1]Sheet1!$B:$D,3,FALSE)</f>
        <v>#N/A</v>
      </c>
      <c r="P4029" t="e">
        <f>VLOOKUP(O4029,[2]Sheet1!$1:$1048576,2,FALSE)</f>
        <v>#N/A</v>
      </c>
      <c r="Q4029" t="e">
        <f>VLOOKUP(N4029,[1]Sheet1!$B:$C,2,FALSE)</f>
        <v>#N/A</v>
      </c>
      <c r="R4029" t="e">
        <f>VLOOKUP(N4029,[1]Sheet1!$B:$E,4,FALSE)</f>
        <v>#N/A</v>
      </c>
    </row>
    <row r="4030" spans="1:18" x14ac:dyDescent="0.25">
      <c r="A4030" s="9" t="s">
        <v>2769</v>
      </c>
      <c r="B4030" s="5" t="s">
        <v>255</v>
      </c>
      <c r="C4030" s="5" t="s">
        <v>2693</v>
      </c>
      <c r="D4030" s="13">
        <v>1245</v>
      </c>
      <c r="E4030" s="5" t="s">
        <v>164</v>
      </c>
      <c r="F4030" s="5">
        <v>14</v>
      </c>
      <c r="G4030" s="5">
        <v>6</v>
      </c>
      <c r="H4030" s="5">
        <v>14</v>
      </c>
      <c r="I4030" s="5">
        <v>0</v>
      </c>
      <c r="J4030" s="5">
        <v>2</v>
      </c>
      <c r="K4030" s="5">
        <v>233.33</v>
      </c>
      <c r="L4030" s="5" t="s">
        <v>16</v>
      </c>
      <c r="M4030" s="6" t="s">
        <v>2770</v>
      </c>
      <c r="N4030" t="str">
        <f t="shared" si="73"/>
        <v>20120414PW1245</v>
      </c>
      <c r="O4030" t="e">
        <f>VLOOKUP(N4030,[1]Sheet1!$B:$D,3,FALSE)</f>
        <v>#N/A</v>
      </c>
      <c r="P4030" t="e">
        <f>VLOOKUP(O4030,[2]Sheet1!$1:$1048576,2,FALSE)</f>
        <v>#N/A</v>
      </c>
      <c r="Q4030" t="e">
        <f>VLOOKUP(N4030,[1]Sheet1!$B:$C,2,FALSE)</f>
        <v>#N/A</v>
      </c>
      <c r="R4030" t="e">
        <f>VLOOKUP(N4030,[1]Sheet1!$B:$E,4,FALSE)</f>
        <v>#N/A</v>
      </c>
    </row>
    <row r="4031" spans="1:18" x14ac:dyDescent="0.25">
      <c r="A4031" s="8" t="s">
        <v>2769</v>
      </c>
      <c r="B4031" s="3" t="s">
        <v>255</v>
      </c>
      <c r="C4031" s="3" t="s">
        <v>2533</v>
      </c>
      <c r="D4031" s="12">
        <v>1230</v>
      </c>
      <c r="E4031" s="3" t="s">
        <v>2774</v>
      </c>
      <c r="F4031" s="3">
        <v>4</v>
      </c>
      <c r="G4031" s="3">
        <v>2</v>
      </c>
      <c r="H4031" s="3">
        <v>6</v>
      </c>
      <c r="I4031" s="3">
        <v>1</v>
      </c>
      <c r="J4031" s="3">
        <v>0</v>
      </c>
      <c r="K4031" s="3">
        <v>200</v>
      </c>
      <c r="L4031" s="3" t="s">
        <v>16</v>
      </c>
      <c r="M4031" s="4" t="s">
        <v>2770</v>
      </c>
      <c r="N4031" t="str">
        <f t="shared" si="73"/>
        <v>20120414PW1230</v>
      </c>
      <c r="O4031" t="e">
        <f>VLOOKUP(N4031,[1]Sheet1!$B:$D,3,FALSE)</f>
        <v>#N/A</v>
      </c>
      <c r="P4031" t="e">
        <f>VLOOKUP(O4031,[2]Sheet1!$1:$1048576,2,FALSE)</f>
        <v>#N/A</v>
      </c>
      <c r="Q4031" t="e">
        <f>VLOOKUP(N4031,[1]Sheet1!$B:$C,2,FALSE)</f>
        <v>#N/A</v>
      </c>
      <c r="R4031" t="e">
        <f>VLOOKUP(N4031,[1]Sheet1!$B:$E,4,FALSE)</f>
        <v>#N/A</v>
      </c>
    </row>
    <row r="4032" spans="1:18" x14ac:dyDescent="0.25">
      <c r="A4032" s="9" t="s">
        <v>2769</v>
      </c>
      <c r="B4032" s="5" t="s">
        <v>255</v>
      </c>
      <c r="C4032" s="5" t="s">
        <v>118</v>
      </c>
      <c r="D4032" s="13">
        <v>1064</v>
      </c>
      <c r="E4032" s="5" t="s">
        <v>2775</v>
      </c>
      <c r="F4032" s="5">
        <v>21</v>
      </c>
      <c r="G4032" s="5">
        <v>13</v>
      </c>
      <c r="H4032" s="5">
        <v>14</v>
      </c>
      <c r="I4032" s="5">
        <v>2</v>
      </c>
      <c r="J4032" s="5">
        <v>1</v>
      </c>
      <c r="K4032" s="5">
        <v>161.53</v>
      </c>
      <c r="L4032" s="5" t="s">
        <v>16</v>
      </c>
      <c r="M4032" s="6" t="s">
        <v>2770</v>
      </c>
      <c r="N4032" t="str">
        <f t="shared" si="73"/>
        <v>20120414PW1064</v>
      </c>
      <c r="O4032" t="e">
        <f>VLOOKUP(N4032,[1]Sheet1!$B:$D,3,FALSE)</f>
        <v>#N/A</v>
      </c>
      <c r="P4032" t="e">
        <f>VLOOKUP(O4032,[2]Sheet1!$1:$1048576,2,FALSE)</f>
        <v>#N/A</v>
      </c>
      <c r="Q4032" t="e">
        <f>VLOOKUP(N4032,[1]Sheet1!$B:$C,2,FALSE)</f>
        <v>#N/A</v>
      </c>
      <c r="R4032" t="e">
        <f>VLOOKUP(N4032,[1]Sheet1!$B:$E,4,FALSE)</f>
        <v>#N/A</v>
      </c>
    </row>
    <row r="4033" spans="1:18" x14ac:dyDescent="0.25">
      <c r="A4033" s="8" t="s">
        <v>2769</v>
      </c>
      <c r="B4033" s="3" t="s">
        <v>255</v>
      </c>
      <c r="C4033" s="3" t="s">
        <v>1471</v>
      </c>
      <c r="D4033" s="12">
        <v>1169</v>
      </c>
      <c r="E4033" s="3" t="s">
        <v>26</v>
      </c>
      <c r="F4033" s="3">
        <v>47</v>
      </c>
      <c r="G4033" s="3">
        <v>32</v>
      </c>
      <c r="H4033" s="3">
        <v>64</v>
      </c>
      <c r="I4033" s="3">
        <v>1</v>
      </c>
      <c r="J4033" s="3">
        <v>3</v>
      </c>
      <c r="K4033" s="3">
        <v>146.87</v>
      </c>
      <c r="L4033" s="3" t="s">
        <v>16</v>
      </c>
      <c r="M4033" s="4" t="s">
        <v>2770</v>
      </c>
      <c r="N4033" t="str">
        <f t="shared" si="73"/>
        <v>20120414PW1169</v>
      </c>
      <c r="O4033" t="e">
        <f>VLOOKUP(N4033,[1]Sheet1!$B:$D,3,FALSE)</f>
        <v>#N/A</v>
      </c>
      <c r="P4033" t="e">
        <f>VLOOKUP(O4033,[2]Sheet1!$1:$1048576,2,FALSE)</f>
        <v>#N/A</v>
      </c>
      <c r="Q4033" t="e">
        <f>VLOOKUP(N4033,[1]Sheet1!$B:$C,2,FALSE)</f>
        <v>#N/A</v>
      </c>
      <c r="R4033" t="e">
        <f>VLOOKUP(N4033,[1]Sheet1!$B:$E,4,FALSE)</f>
        <v>#N/A</v>
      </c>
    </row>
    <row r="4034" spans="1:18" x14ac:dyDescent="0.25">
      <c r="A4034" s="9" t="s">
        <v>2769</v>
      </c>
      <c r="B4034" s="5" t="s">
        <v>255</v>
      </c>
      <c r="C4034" s="5" t="s">
        <v>2651</v>
      </c>
      <c r="D4034" s="13">
        <v>1239</v>
      </c>
      <c r="E4034" s="5" t="s">
        <v>2775</v>
      </c>
      <c r="F4034" s="5">
        <v>29</v>
      </c>
      <c r="G4034" s="5">
        <v>22</v>
      </c>
      <c r="H4034" s="5">
        <v>39</v>
      </c>
      <c r="I4034" s="5">
        <v>4</v>
      </c>
      <c r="J4034" s="5">
        <v>1</v>
      </c>
      <c r="K4034" s="5">
        <v>131.81</v>
      </c>
      <c r="L4034" s="5" t="s">
        <v>16</v>
      </c>
      <c r="M4034" s="6" t="s">
        <v>2770</v>
      </c>
      <c r="N4034" t="str">
        <f t="shared" si="73"/>
        <v>20120414PW1239</v>
      </c>
      <c r="O4034" t="e">
        <f>VLOOKUP(N4034,[1]Sheet1!$B:$D,3,FALSE)</f>
        <v>#N/A</v>
      </c>
      <c r="P4034" t="e">
        <f>VLOOKUP(O4034,[2]Sheet1!$1:$1048576,2,FALSE)</f>
        <v>#N/A</v>
      </c>
      <c r="Q4034" t="e">
        <f>VLOOKUP(N4034,[1]Sheet1!$B:$C,2,FALSE)</f>
        <v>#N/A</v>
      </c>
      <c r="R4034" t="e">
        <f>VLOOKUP(N4034,[1]Sheet1!$B:$E,4,FALSE)</f>
        <v>#N/A</v>
      </c>
    </row>
    <row r="4035" spans="1:18" x14ac:dyDescent="0.25">
      <c r="A4035" s="8" t="s">
        <v>2769</v>
      </c>
      <c r="B4035" s="3" t="s">
        <v>255</v>
      </c>
      <c r="C4035" s="3" t="s">
        <v>1067</v>
      </c>
      <c r="D4035" s="12">
        <v>1107</v>
      </c>
      <c r="E4035" s="3" t="s">
        <v>2776</v>
      </c>
      <c r="F4035" s="3">
        <v>10</v>
      </c>
      <c r="G4035" s="3">
        <v>10</v>
      </c>
      <c r="H4035" s="3">
        <v>13</v>
      </c>
      <c r="I4035" s="3">
        <v>0</v>
      </c>
      <c r="J4035" s="3">
        <v>1</v>
      </c>
      <c r="K4035" s="3">
        <v>100</v>
      </c>
      <c r="L4035" s="3" t="s">
        <v>16</v>
      </c>
      <c r="M4035" s="4" t="s">
        <v>2770</v>
      </c>
      <c r="N4035" t="str">
        <f t="shared" ref="N4035:N4098" si="74">CONCATENATE(A4035,D4035)</f>
        <v>20120414PW1107</v>
      </c>
      <c r="O4035" t="e">
        <f>VLOOKUP(N4035,[1]Sheet1!$B:$D,3,FALSE)</f>
        <v>#N/A</v>
      </c>
      <c r="P4035" t="e">
        <f>VLOOKUP(O4035,[2]Sheet1!$1:$1048576,2,FALSE)</f>
        <v>#N/A</v>
      </c>
      <c r="Q4035" t="e">
        <f>VLOOKUP(N4035,[1]Sheet1!$B:$C,2,FALSE)</f>
        <v>#N/A</v>
      </c>
      <c r="R4035" t="e">
        <f>VLOOKUP(N4035,[1]Sheet1!$B:$E,4,FALSE)</f>
        <v>#N/A</v>
      </c>
    </row>
    <row r="4036" spans="1:18" x14ac:dyDescent="0.25">
      <c r="A4036" s="9" t="s">
        <v>2769</v>
      </c>
      <c r="B4036" s="5" t="s">
        <v>255</v>
      </c>
      <c r="C4036" s="5" t="s">
        <v>1535</v>
      </c>
      <c r="D4036" s="13">
        <v>1183</v>
      </c>
      <c r="E4036" s="5" t="s">
        <v>2686</v>
      </c>
      <c r="F4036" s="5">
        <v>64</v>
      </c>
      <c r="G4036" s="5">
        <v>33</v>
      </c>
      <c r="H4036" s="5">
        <v>39</v>
      </c>
      <c r="I4036" s="5">
        <v>6</v>
      </c>
      <c r="J4036" s="5">
        <v>4</v>
      </c>
      <c r="K4036" s="5">
        <v>193.93</v>
      </c>
      <c r="L4036" s="5" t="s">
        <v>16</v>
      </c>
      <c r="M4036" s="6" t="s">
        <v>2770</v>
      </c>
      <c r="N4036" t="str">
        <f t="shared" si="74"/>
        <v>20120414PW1183</v>
      </c>
      <c r="O4036" t="e">
        <f>VLOOKUP(N4036,[1]Sheet1!$B:$D,3,FALSE)</f>
        <v>#N/A</v>
      </c>
      <c r="P4036" t="e">
        <f>VLOOKUP(O4036,[2]Sheet1!$1:$1048576,2,FALSE)</f>
        <v>#N/A</v>
      </c>
      <c r="Q4036" t="e">
        <f>VLOOKUP(N4036,[1]Sheet1!$B:$C,2,FALSE)</f>
        <v>#N/A</v>
      </c>
      <c r="R4036" t="e">
        <f>VLOOKUP(N4036,[1]Sheet1!$B:$E,4,FALSE)</f>
        <v>#N/A</v>
      </c>
    </row>
    <row r="4037" spans="1:18" x14ac:dyDescent="0.25">
      <c r="A4037" s="8" t="s">
        <v>2769</v>
      </c>
      <c r="B4037" s="3" t="s">
        <v>255</v>
      </c>
      <c r="C4037" s="3" t="s">
        <v>146</v>
      </c>
      <c r="D4037" s="12">
        <v>1007</v>
      </c>
      <c r="E4037" s="3" t="s">
        <v>26</v>
      </c>
      <c r="F4037" s="3">
        <v>18</v>
      </c>
      <c r="G4037" s="3">
        <v>6</v>
      </c>
      <c r="H4037" s="3">
        <v>4</v>
      </c>
      <c r="I4037" s="3">
        <v>1</v>
      </c>
      <c r="J4037" s="3">
        <v>2</v>
      </c>
      <c r="K4037" s="3">
        <v>300</v>
      </c>
      <c r="L4037" s="3" t="s">
        <v>40</v>
      </c>
      <c r="M4037" s="4" t="s">
        <v>2770</v>
      </c>
      <c r="N4037" t="str">
        <f t="shared" si="74"/>
        <v>20120414PW1007</v>
      </c>
      <c r="O4037" t="e">
        <f>VLOOKUP(N4037,[1]Sheet1!$B:$D,3,FALSE)</f>
        <v>#N/A</v>
      </c>
      <c r="P4037" t="e">
        <f>VLOOKUP(O4037,[2]Sheet1!$1:$1048576,2,FALSE)</f>
        <v>#N/A</v>
      </c>
      <c r="Q4037" t="e">
        <f>VLOOKUP(N4037,[1]Sheet1!$B:$C,2,FALSE)</f>
        <v>#N/A</v>
      </c>
      <c r="R4037" t="e">
        <f>VLOOKUP(N4037,[1]Sheet1!$B:$E,4,FALSE)</f>
        <v>#N/A</v>
      </c>
    </row>
    <row r="4038" spans="1:18" x14ac:dyDescent="0.25">
      <c r="A4038" s="9" t="s">
        <v>2769</v>
      </c>
      <c r="B4038" s="5" t="s">
        <v>255</v>
      </c>
      <c r="C4038" s="5" t="s">
        <v>41</v>
      </c>
      <c r="D4038" s="13">
        <v>1023</v>
      </c>
      <c r="E4038" s="5" t="s">
        <v>2777</v>
      </c>
      <c r="F4038" s="5">
        <v>3</v>
      </c>
      <c r="G4038" s="5">
        <v>5</v>
      </c>
      <c r="H4038" s="5">
        <v>6</v>
      </c>
      <c r="I4038" s="5">
        <v>0</v>
      </c>
      <c r="J4038" s="5">
        <v>0</v>
      </c>
      <c r="K4038" s="5">
        <v>60</v>
      </c>
      <c r="L4038" s="5" t="s">
        <v>40</v>
      </c>
      <c r="M4038" s="6" t="s">
        <v>2770</v>
      </c>
      <c r="N4038" t="str">
        <f t="shared" si="74"/>
        <v>20120414PW1023</v>
      </c>
      <c r="O4038" t="e">
        <f>VLOOKUP(N4038,[1]Sheet1!$B:$D,3,FALSE)</f>
        <v>#N/A</v>
      </c>
      <c r="P4038" t="e">
        <f>VLOOKUP(O4038,[2]Sheet1!$1:$1048576,2,FALSE)</f>
        <v>#N/A</v>
      </c>
      <c r="Q4038" t="e">
        <f>VLOOKUP(N4038,[1]Sheet1!$B:$C,2,FALSE)</f>
        <v>#N/A</v>
      </c>
      <c r="R4038" t="e">
        <f>VLOOKUP(N4038,[1]Sheet1!$B:$E,4,FALSE)</f>
        <v>#N/A</v>
      </c>
    </row>
    <row r="4039" spans="1:18" x14ac:dyDescent="0.25">
      <c r="A4039" s="8" t="s">
        <v>2769</v>
      </c>
      <c r="B4039" s="3" t="s">
        <v>255</v>
      </c>
      <c r="C4039" s="3" t="s">
        <v>283</v>
      </c>
      <c r="D4039" s="12">
        <v>1076</v>
      </c>
      <c r="E4039" s="3" t="s">
        <v>2778</v>
      </c>
      <c r="F4039" s="3">
        <v>0</v>
      </c>
      <c r="G4039" s="3">
        <v>1</v>
      </c>
      <c r="H4039" s="3">
        <v>3</v>
      </c>
      <c r="I4039" s="3">
        <v>0</v>
      </c>
      <c r="J4039" s="3">
        <v>0</v>
      </c>
      <c r="K4039" s="3">
        <v>0</v>
      </c>
      <c r="L4039" s="3" t="s">
        <v>20</v>
      </c>
      <c r="M4039" s="4" t="s">
        <v>2770</v>
      </c>
      <c r="N4039" t="str">
        <f t="shared" si="74"/>
        <v>20120414PW1076</v>
      </c>
      <c r="O4039" t="e">
        <f>VLOOKUP(N4039,[1]Sheet1!$B:$D,3,FALSE)</f>
        <v>#N/A</v>
      </c>
      <c r="P4039" t="e">
        <f>VLOOKUP(O4039,[2]Sheet1!$1:$1048576,2,FALSE)</f>
        <v>#N/A</v>
      </c>
      <c r="Q4039" t="e">
        <f>VLOOKUP(N4039,[1]Sheet1!$B:$C,2,FALSE)</f>
        <v>#N/A</v>
      </c>
      <c r="R4039" t="e">
        <f>VLOOKUP(N4039,[1]Sheet1!$B:$E,4,FALSE)</f>
        <v>#N/A</v>
      </c>
    </row>
    <row r="4040" spans="1:18" x14ac:dyDescent="0.25">
      <c r="A4040" s="9" t="s">
        <v>2769</v>
      </c>
      <c r="B4040" s="5" t="s">
        <v>255</v>
      </c>
      <c r="C4040" s="5" t="s">
        <v>2191</v>
      </c>
      <c r="D4040" s="13">
        <v>1194</v>
      </c>
      <c r="E4040" s="5" t="s">
        <v>2779</v>
      </c>
      <c r="F4040" s="5">
        <v>2</v>
      </c>
      <c r="G4040" s="5">
        <v>3</v>
      </c>
      <c r="H4040" s="5">
        <v>4</v>
      </c>
      <c r="I4040" s="5">
        <v>0</v>
      </c>
      <c r="J4040" s="5">
        <v>0</v>
      </c>
      <c r="K4040" s="5">
        <v>66.66</v>
      </c>
      <c r="L4040" s="5" t="s">
        <v>16</v>
      </c>
      <c r="M4040" s="6" t="s">
        <v>2770</v>
      </c>
      <c r="N4040" t="str">
        <f t="shared" si="74"/>
        <v>20120414PW1194</v>
      </c>
      <c r="O4040" t="e">
        <f>VLOOKUP(N4040,[1]Sheet1!$B:$D,3,FALSE)</f>
        <v>#N/A</v>
      </c>
      <c r="P4040" t="e">
        <f>VLOOKUP(O4040,[2]Sheet1!$1:$1048576,2,FALSE)</f>
        <v>#N/A</v>
      </c>
      <c r="Q4040" t="e">
        <f>VLOOKUP(N4040,[1]Sheet1!$B:$C,2,FALSE)</f>
        <v>#N/A</v>
      </c>
      <c r="R4040" t="e">
        <f>VLOOKUP(N4040,[1]Sheet1!$B:$E,4,FALSE)</f>
        <v>#N/A</v>
      </c>
    </row>
    <row r="4041" spans="1:18" x14ac:dyDescent="0.25">
      <c r="A4041" s="8" t="s">
        <v>2780</v>
      </c>
      <c r="B4041" s="3" t="s">
        <v>268</v>
      </c>
      <c r="C4041" s="3" t="s">
        <v>1110</v>
      </c>
      <c r="D4041" s="12">
        <v>1118</v>
      </c>
      <c r="E4041" s="3" t="s">
        <v>2781</v>
      </c>
      <c r="F4041" s="3">
        <v>11</v>
      </c>
      <c r="G4041" s="3">
        <v>15</v>
      </c>
      <c r="H4041" s="3">
        <v>22</v>
      </c>
      <c r="I4041" s="3">
        <v>1</v>
      </c>
      <c r="J4041" s="3">
        <v>0</v>
      </c>
      <c r="K4041" s="3">
        <v>73.33</v>
      </c>
      <c r="L4041" s="3" t="s">
        <v>16</v>
      </c>
      <c r="M4041" s="4" t="s">
        <v>2782</v>
      </c>
      <c r="N4041" t="str">
        <f t="shared" si="74"/>
        <v>20120415KXP1118</v>
      </c>
      <c r="O4041" t="e">
        <f>VLOOKUP(N4041,[1]Sheet1!$B:$D,3,FALSE)</f>
        <v>#N/A</v>
      </c>
      <c r="P4041" t="e">
        <f>VLOOKUP(O4041,[2]Sheet1!$1:$1048576,2,FALSE)</f>
        <v>#N/A</v>
      </c>
      <c r="Q4041" t="e">
        <f>VLOOKUP(N4041,[1]Sheet1!$B:$C,2,FALSE)</f>
        <v>#N/A</v>
      </c>
      <c r="R4041" t="e">
        <f>VLOOKUP(N4041,[1]Sheet1!$B:$E,4,FALSE)</f>
        <v>#N/A</v>
      </c>
    </row>
    <row r="4042" spans="1:18" x14ac:dyDescent="0.25">
      <c r="A4042" s="9" t="s">
        <v>2780</v>
      </c>
      <c r="B4042" s="5" t="s">
        <v>268</v>
      </c>
      <c r="C4042" s="5" t="s">
        <v>2655</v>
      </c>
      <c r="D4042" s="13">
        <v>1238</v>
      </c>
      <c r="E4042" s="5" t="s">
        <v>2714</v>
      </c>
      <c r="F4042" s="5">
        <v>71</v>
      </c>
      <c r="G4042" s="5">
        <v>46</v>
      </c>
      <c r="H4042" s="5">
        <v>54</v>
      </c>
      <c r="I4042" s="5">
        <v>5</v>
      </c>
      <c r="J4042" s="5">
        <v>4</v>
      </c>
      <c r="K4042" s="5">
        <v>154.34</v>
      </c>
      <c r="L4042" s="5" t="s">
        <v>16</v>
      </c>
      <c r="M4042" s="6" t="s">
        <v>2782</v>
      </c>
      <c r="N4042" t="str">
        <f t="shared" si="74"/>
        <v>20120415KXP1238</v>
      </c>
      <c r="O4042" t="e">
        <f>VLOOKUP(N4042,[1]Sheet1!$B:$D,3,FALSE)</f>
        <v>#N/A</v>
      </c>
      <c r="P4042" t="e">
        <f>VLOOKUP(O4042,[2]Sheet1!$1:$1048576,2,FALSE)</f>
        <v>#N/A</v>
      </c>
      <c r="Q4042" t="e">
        <f>VLOOKUP(N4042,[1]Sheet1!$B:$C,2,FALSE)</f>
        <v>#N/A</v>
      </c>
      <c r="R4042" t="e">
        <f>VLOOKUP(N4042,[1]Sheet1!$B:$E,4,FALSE)</f>
        <v>#N/A</v>
      </c>
    </row>
    <row r="4043" spans="1:18" x14ac:dyDescent="0.25">
      <c r="A4043" s="8" t="s">
        <v>2780</v>
      </c>
      <c r="B4043" s="3" t="s">
        <v>268</v>
      </c>
      <c r="C4043" s="3" t="s">
        <v>257</v>
      </c>
      <c r="D4043" s="12">
        <v>1027</v>
      </c>
      <c r="E4043" s="3" t="s">
        <v>26</v>
      </c>
      <c r="F4043" s="3">
        <v>6</v>
      </c>
      <c r="G4043" s="3">
        <v>1</v>
      </c>
      <c r="H4043" s="3">
        <v>1</v>
      </c>
      <c r="I4043" s="3">
        <v>0</v>
      </c>
      <c r="J4043" s="3">
        <v>1</v>
      </c>
      <c r="K4043" s="3">
        <v>600</v>
      </c>
      <c r="L4043" s="3" t="s">
        <v>16</v>
      </c>
      <c r="M4043" s="4" t="s">
        <v>2782</v>
      </c>
      <c r="N4043" t="str">
        <f t="shared" si="74"/>
        <v>20120415KXP1027</v>
      </c>
      <c r="O4043" t="e">
        <f>VLOOKUP(N4043,[1]Sheet1!$B:$D,3,FALSE)</f>
        <v>#N/A</v>
      </c>
      <c r="P4043" t="e">
        <f>VLOOKUP(O4043,[2]Sheet1!$1:$1048576,2,FALSE)</f>
        <v>#N/A</v>
      </c>
      <c r="Q4043" t="e">
        <f>VLOOKUP(N4043,[1]Sheet1!$B:$C,2,FALSE)</f>
        <v>#N/A</v>
      </c>
      <c r="R4043" t="e">
        <f>VLOOKUP(N4043,[1]Sheet1!$B:$E,4,FALSE)</f>
        <v>#N/A</v>
      </c>
    </row>
    <row r="4044" spans="1:18" x14ac:dyDescent="0.25">
      <c r="A4044" s="9" t="s">
        <v>2780</v>
      </c>
      <c r="B4044" s="5" t="s">
        <v>268</v>
      </c>
      <c r="C4044" s="5" t="s">
        <v>27</v>
      </c>
      <c r="D4044" s="13">
        <v>1008</v>
      </c>
      <c r="E4044" s="5" t="s">
        <v>26</v>
      </c>
      <c r="F4044" s="5">
        <v>0</v>
      </c>
      <c r="G4044" s="5">
        <v>0</v>
      </c>
      <c r="H4044" s="5">
        <v>1</v>
      </c>
      <c r="I4044" s="5">
        <v>0</v>
      </c>
      <c r="J4044" s="5">
        <v>0</v>
      </c>
      <c r="K4044" s="5">
        <v>0</v>
      </c>
      <c r="L4044" s="5" t="s">
        <v>16</v>
      </c>
      <c r="M4044" s="6" t="s">
        <v>2782</v>
      </c>
      <c r="N4044" t="str">
        <f t="shared" si="74"/>
        <v>20120415KXP1008</v>
      </c>
      <c r="O4044" t="e">
        <f>VLOOKUP(N4044,[1]Sheet1!$B:$D,3,FALSE)</f>
        <v>#N/A</v>
      </c>
      <c r="P4044" t="e">
        <f>VLOOKUP(O4044,[2]Sheet1!$1:$1048576,2,FALSE)</f>
        <v>#N/A</v>
      </c>
      <c r="Q4044" t="e">
        <f>VLOOKUP(N4044,[1]Sheet1!$B:$C,2,FALSE)</f>
        <v>#N/A</v>
      </c>
      <c r="R4044" t="e">
        <f>VLOOKUP(N4044,[1]Sheet1!$B:$E,4,FALSE)</f>
        <v>#N/A</v>
      </c>
    </row>
    <row r="4045" spans="1:18" x14ac:dyDescent="0.25">
      <c r="A4045" s="8" t="s">
        <v>2780</v>
      </c>
      <c r="B4045" s="3" t="s">
        <v>268</v>
      </c>
      <c r="C4045" s="3" t="s">
        <v>77</v>
      </c>
      <c r="D4045" s="12">
        <v>1012</v>
      </c>
      <c r="E4045" s="3" t="s">
        <v>2783</v>
      </c>
      <c r="F4045" s="3">
        <v>23</v>
      </c>
      <c r="G4045" s="3">
        <v>14</v>
      </c>
      <c r="H4045" s="3">
        <v>14</v>
      </c>
      <c r="I4045" s="3">
        <v>3</v>
      </c>
      <c r="J4045" s="3">
        <v>1</v>
      </c>
      <c r="K4045" s="3">
        <v>164.28</v>
      </c>
      <c r="L4045" s="3" t="s">
        <v>16</v>
      </c>
      <c r="M4045" s="4" t="s">
        <v>2782</v>
      </c>
      <c r="N4045" t="str">
        <f t="shared" si="74"/>
        <v>20120415KXP1012</v>
      </c>
      <c r="O4045" t="e">
        <f>VLOOKUP(N4045,[1]Sheet1!$B:$D,3,FALSE)</f>
        <v>#N/A</v>
      </c>
      <c r="P4045" t="e">
        <f>VLOOKUP(O4045,[2]Sheet1!$1:$1048576,2,FALSE)</f>
        <v>#N/A</v>
      </c>
      <c r="Q4045" t="e">
        <f>VLOOKUP(N4045,[1]Sheet1!$B:$C,2,FALSE)</f>
        <v>#N/A</v>
      </c>
      <c r="R4045" t="e">
        <f>VLOOKUP(N4045,[1]Sheet1!$B:$E,4,FALSE)</f>
        <v>#N/A</v>
      </c>
    </row>
    <row r="4046" spans="1:18" x14ac:dyDescent="0.25">
      <c r="A4046" s="9" t="s">
        <v>2780</v>
      </c>
      <c r="B4046" s="5" t="s">
        <v>268</v>
      </c>
      <c r="C4046" s="5" t="s">
        <v>385</v>
      </c>
      <c r="D4046" s="13">
        <v>1065</v>
      </c>
      <c r="E4046" s="5" t="s">
        <v>2784</v>
      </c>
      <c r="F4046" s="5">
        <v>28</v>
      </c>
      <c r="G4046" s="5">
        <v>7</v>
      </c>
      <c r="H4046" s="5">
        <v>8</v>
      </c>
      <c r="I4046" s="5">
        <v>2</v>
      </c>
      <c r="J4046" s="5">
        <v>3</v>
      </c>
      <c r="K4046" s="5">
        <v>400</v>
      </c>
      <c r="L4046" s="5" t="s">
        <v>16</v>
      </c>
      <c r="M4046" s="6" t="s">
        <v>2782</v>
      </c>
      <c r="N4046" t="str">
        <f t="shared" si="74"/>
        <v>20120415KXP1065</v>
      </c>
      <c r="O4046" t="e">
        <f>VLOOKUP(N4046,[1]Sheet1!$B:$D,3,FALSE)</f>
        <v>#N/A</v>
      </c>
      <c r="P4046" t="e">
        <f>VLOOKUP(O4046,[2]Sheet1!$1:$1048576,2,FALSE)</f>
        <v>#N/A</v>
      </c>
      <c r="Q4046" t="e">
        <f>VLOOKUP(N4046,[1]Sheet1!$B:$C,2,FALSE)</f>
        <v>#N/A</v>
      </c>
      <c r="R4046" t="e">
        <f>VLOOKUP(N4046,[1]Sheet1!$B:$E,4,FALSE)</f>
        <v>#N/A</v>
      </c>
    </row>
    <row r="4047" spans="1:18" x14ac:dyDescent="0.25">
      <c r="A4047" s="8" t="s">
        <v>2780</v>
      </c>
      <c r="B4047" s="3" t="s">
        <v>268</v>
      </c>
      <c r="C4047" s="3" t="s">
        <v>53</v>
      </c>
      <c r="D4047" s="12">
        <v>1035</v>
      </c>
      <c r="E4047" s="3" t="s">
        <v>26</v>
      </c>
      <c r="F4047" s="3">
        <v>4</v>
      </c>
      <c r="G4047" s="3">
        <v>1</v>
      </c>
      <c r="H4047" s="3">
        <v>9</v>
      </c>
      <c r="I4047" s="3">
        <v>1</v>
      </c>
      <c r="J4047" s="3">
        <v>0</v>
      </c>
      <c r="K4047" s="3">
        <v>400</v>
      </c>
      <c r="L4047" s="3" t="s">
        <v>16</v>
      </c>
      <c r="M4047" s="4" t="s">
        <v>2782</v>
      </c>
      <c r="N4047" t="str">
        <f t="shared" si="74"/>
        <v>20120415KXP1035</v>
      </c>
      <c r="O4047" t="e">
        <f>VLOOKUP(N4047,[1]Sheet1!$B:$D,3,FALSE)</f>
        <v>#N/A</v>
      </c>
      <c r="P4047" t="e">
        <f>VLOOKUP(O4047,[2]Sheet1!$1:$1048576,2,FALSE)</f>
        <v>#N/A</v>
      </c>
      <c r="Q4047" t="e">
        <f>VLOOKUP(N4047,[1]Sheet1!$B:$C,2,FALSE)</f>
        <v>#N/A</v>
      </c>
      <c r="R4047" t="e">
        <f>VLOOKUP(N4047,[1]Sheet1!$B:$E,4,FALSE)</f>
        <v>#N/A</v>
      </c>
    </row>
    <row r="4048" spans="1:18" x14ac:dyDescent="0.25">
      <c r="A4048" s="9" t="s">
        <v>2780</v>
      </c>
      <c r="B4048" s="5" t="s">
        <v>268</v>
      </c>
      <c r="C4048" s="5" t="s">
        <v>84</v>
      </c>
      <c r="D4048" s="13">
        <v>1014</v>
      </c>
      <c r="E4048" s="5" t="s">
        <v>2785</v>
      </c>
      <c r="F4048" s="5">
        <v>41</v>
      </c>
      <c r="G4048" s="5">
        <v>24</v>
      </c>
      <c r="H4048" s="5">
        <v>41</v>
      </c>
      <c r="I4048" s="5">
        <v>1</v>
      </c>
      <c r="J4048" s="5">
        <v>2</v>
      </c>
      <c r="K4048" s="5">
        <v>170.83</v>
      </c>
      <c r="L4048" s="5" t="s">
        <v>86</v>
      </c>
      <c r="M4048" s="6" t="s">
        <v>2782</v>
      </c>
      <c r="N4048" t="str">
        <f t="shared" si="74"/>
        <v>20120415KXP1014</v>
      </c>
      <c r="O4048" t="e">
        <f>VLOOKUP(N4048,[1]Sheet1!$B:$D,3,FALSE)</f>
        <v>#N/A</v>
      </c>
      <c r="P4048" t="e">
        <f>VLOOKUP(O4048,[2]Sheet1!$1:$1048576,2,FALSE)</f>
        <v>#N/A</v>
      </c>
      <c r="Q4048" t="e">
        <f>VLOOKUP(N4048,[1]Sheet1!$B:$C,2,FALSE)</f>
        <v>#N/A</v>
      </c>
      <c r="R4048" t="e">
        <f>VLOOKUP(N4048,[1]Sheet1!$B:$E,4,FALSE)</f>
        <v>#N/A</v>
      </c>
    </row>
    <row r="4049" spans="1:18" x14ac:dyDescent="0.25">
      <c r="A4049" s="8" t="s">
        <v>2780</v>
      </c>
      <c r="B4049" s="3" t="s">
        <v>268</v>
      </c>
      <c r="C4049" s="3" t="s">
        <v>185</v>
      </c>
      <c r="D4049" s="12">
        <v>1005</v>
      </c>
      <c r="E4049" s="3" t="s">
        <v>26</v>
      </c>
      <c r="F4049" s="3">
        <v>25</v>
      </c>
      <c r="G4049" s="3">
        <v>15</v>
      </c>
      <c r="H4049" s="3">
        <v>33</v>
      </c>
      <c r="I4049" s="3">
        <v>2</v>
      </c>
      <c r="J4049" s="3">
        <v>1</v>
      </c>
      <c r="K4049" s="3">
        <v>166.66</v>
      </c>
      <c r="L4049" s="3" t="s">
        <v>16</v>
      </c>
      <c r="M4049" s="4" t="s">
        <v>2782</v>
      </c>
      <c r="N4049" t="str">
        <f t="shared" si="74"/>
        <v>20120415KXP1005</v>
      </c>
      <c r="O4049" t="e">
        <f>VLOOKUP(N4049,[1]Sheet1!$B:$D,3,FALSE)</f>
        <v>#N/A</v>
      </c>
      <c r="P4049" t="e">
        <f>VLOOKUP(O4049,[2]Sheet1!$1:$1048576,2,FALSE)</f>
        <v>#N/A</v>
      </c>
      <c r="Q4049" t="e">
        <f>VLOOKUP(N4049,[1]Sheet1!$B:$C,2,FALSE)</f>
        <v>#N/A</v>
      </c>
      <c r="R4049" t="e">
        <f>VLOOKUP(N4049,[1]Sheet1!$B:$E,4,FALSE)</f>
        <v>#N/A</v>
      </c>
    </row>
    <row r="4050" spans="1:18" x14ac:dyDescent="0.25">
      <c r="A4050" s="9" t="s">
        <v>2780</v>
      </c>
      <c r="B4050" s="5" t="s">
        <v>268</v>
      </c>
      <c r="C4050" s="5" t="s">
        <v>21</v>
      </c>
      <c r="D4050" s="13">
        <v>1024</v>
      </c>
      <c r="E4050" s="5" t="s">
        <v>2786</v>
      </c>
      <c r="F4050" s="5">
        <v>57</v>
      </c>
      <c r="G4050" s="5">
        <v>46</v>
      </c>
      <c r="H4050" s="5">
        <v>32</v>
      </c>
      <c r="I4050" s="5">
        <v>5</v>
      </c>
      <c r="J4050" s="5">
        <v>2</v>
      </c>
      <c r="K4050" s="5">
        <v>123.91</v>
      </c>
      <c r="L4050" s="5" t="s">
        <v>16</v>
      </c>
      <c r="M4050" s="6" t="s">
        <v>2782</v>
      </c>
      <c r="N4050" t="str">
        <f t="shared" si="74"/>
        <v>20120415KXP1024</v>
      </c>
      <c r="O4050" t="e">
        <f>VLOOKUP(N4050,[1]Sheet1!$B:$D,3,FALSE)</f>
        <v>#N/A</v>
      </c>
      <c r="P4050" t="e">
        <f>VLOOKUP(O4050,[2]Sheet1!$1:$1048576,2,FALSE)</f>
        <v>#N/A</v>
      </c>
      <c r="Q4050" t="e">
        <f>VLOOKUP(N4050,[1]Sheet1!$B:$C,2,FALSE)</f>
        <v>#N/A</v>
      </c>
      <c r="R4050" t="e">
        <f>VLOOKUP(N4050,[1]Sheet1!$B:$E,4,FALSE)</f>
        <v>#N/A</v>
      </c>
    </row>
    <row r="4051" spans="1:18" x14ac:dyDescent="0.25">
      <c r="A4051" s="8" t="s">
        <v>2780</v>
      </c>
      <c r="B4051" s="3" t="s">
        <v>268</v>
      </c>
      <c r="C4051" s="3" t="s">
        <v>380</v>
      </c>
      <c r="D4051" s="12">
        <v>1074</v>
      </c>
      <c r="E4051" s="3" t="s">
        <v>1156</v>
      </c>
      <c r="F4051" s="3">
        <v>4</v>
      </c>
      <c r="G4051" s="3">
        <v>2</v>
      </c>
      <c r="H4051" s="3">
        <v>5</v>
      </c>
      <c r="I4051" s="3">
        <v>1</v>
      </c>
      <c r="J4051" s="3">
        <v>0</v>
      </c>
      <c r="K4051" s="3">
        <v>200</v>
      </c>
      <c r="L4051" s="3" t="s">
        <v>20</v>
      </c>
      <c r="M4051" s="4" t="s">
        <v>2782</v>
      </c>
      <c r="N4051" t="str">
        <f t="shared" si="74"/>
        <v>20120415KXP1074</v>
      </c>
      <c r="O4051" t="e">
        <f>VLOOKUP(N4051,[1]Sheet1!$B:$D,3,FALSE)</f>
        <v>#N/A</v>
      </c>
      <c r="P4051" t="e">
        <f>VLOOKUP(O4051,[2]Sheet1!$1:$1048576,2,FALSE)</f>
        <v>#N/A</v>
      </c>
      <c r="Q4051" t="e">
        <f>VLOOKUP(N4051,[1]Sheet1!$B:$C,2,FALSE)</f>
        <v>#N/A</v>
      </c>
      <c r="R4051" t="e">
        <f>VLOOKUP(N4051,[1]Sheet1!$B:$E,4,FALSE)</f>
        <v>#N/A</v>
      </c>
    </row>
    <row r="4052" spans="1:18" x14ac:dyDescent="0.25">
      <c r="A4052" s="9" t="s">
        <v>2780</v>
      </c>
      <c r="B4052" s="5" t="s">
        <v>268</v>
      </c>
      <c r="C4052" s="5" t="s">
        <v>2018</v>
      </c>
      <c r="D4052" s="13">
        <v>1163</v>
      </c>
      <c r="E4052" s="5" t="s">
        <v>2787</v>
      </c>
      <c r="F4052" s="5">
        <v>45</v>
      </c>
      <c r="G4052" s="5">
        <v>26</v>
      </c>
      <c r="H4052" s="5">
        <v>23</v>
      </c>
      <c r="I4052" s="5">
        <v>5</v>
      </c>
      <c r="J4052" s="5">
        <v>3</v>
      </c>
      <c r="K4052" s="5">
        <v>173.07</v>
      </c>
      <c r="L4052" s="5" t="s">
        <v>16</v>
      </c>
      <c r="M4052" s="6" t="s">
        <v>2782</v>
      </c>
      <c r="N4052" t="str">
        <f t="shared" si="74"/>
        <v>20120415KXP1163</v>
      </c>
      <c r="O4052" t="e">
        <f>VLOOKUP(N4052,[1]Sheet1!$B:$D,3,FALSE)</f>
        <v>#N/A</v>
      </c>
      <c r="P4052" t="e">
        <f>VLOOKUP(O4052,[2]Sheet1!$1:$1048576,2,FALSE)</f>
        <v>#N/A</v>
      </c>
      <c r="Q4052" t="e">
        <f>VLOOKUP(N4052,[1]Sheet1!$B:$C,2,FALSE)</f>
        <v>#N/A</v>
      </c>
      <c r="R4052" t="e">
        <f>VLOOKUP(N4052,[1]Sheet1!$B:$E,4,FALSE)</f>
        <v>#N/A</v>
      </c>
    </row>
    <row r="4053" spans="1:18" x14ac:dyDescent="0.25">
      <c r="A4053" s="8" t="s">
        <v>2780</v>
      </c>
      <c r="B4053" s="3" t="s">
        <v>268</v>
      </c>
      <c r="C4053" s="3" t="s">
        <v>875</v>
      </c>
      <c r="D4053" s="12">
        <v>1051</v>
      </c>
      <c r="E4053" s="3" t="s">
        <v>2788</v>
      </c>
      <c r="F4053" s="3">
        <v>68</v>
      </c>
      <c r="G4053" s="3">
        <v>35</v>
      </c>
      <c r="H4053" s="3">
        <v>80</v>
      </c>
      <c r="I4053" s="3">
        <v>2</v>
      </c>
      <c r="J4053" s="3">
        <v>6</v>
      </c>
      <c r="K4053" s="3">
        <v>194.28</v>
      </c>
      <c r="L4053" s="3" t="s">
        <v>16</v>
      </c>
      <c r="M4053" s="4" t="s">
        <v>2782</v>
      </c>
      <c r="N4053" t="str">
        <f t="shared" si="74"/>
        <v>20120415KXP1051</v>
      </c>
      <c r="O4053" t="e">
        <f>VLOOKUP(N4053,[1]Sheet1!$B:$D,3,FALSE)</f>
        <v>#N/A</v>
      </c>
      <c r="P4053" t="e">
        <f>VLOOKUP(O4053,[2]Sheet1!$1:$1048576,2,FALSE)</f>
        <v>#N/A</v>
      </c>
      <c r="Q4053" t="e">
        <f>VLOOKUP(N4053,[1]Sheet1!$B:$C,2,FALSE)</f>
        <v>#N/A</v>
      </c>
      <c r="R4053" t="e">
        <f>VLOOKUP(N4053,[1]Sheet1!$B:$E,4,FALSE)</f>
        <v>#N/A</v>
      </c>
    </row>
    <row r="4054" spans="1:18" x14ac:dyDescent="0.25">
      <c r="A4054" s="9" t="s">
        <v>2780</v>
      </c>
      <c r="B4054" s="5" t="s">
        <v>268</v>
      </c>
      <c r="C4054" s="5" t="s">
        <v>1453</v>
      </c>
      <c r="D4054" s="13">
        <v>1178</v>
      </c>
      <c r="E4054" s="5" t="s">
        <v>1740</v>
      </c>
      <c r="F4054" s="5">
        <v>0</v>
      </c>
      <c r="G4054" s="5">
        <v>1</v>
      </c>
      <c r="H4054" s="5">
        <v>1</v>
      </c>
      <c r="I4054" s="5">
        <v>0</v>
      </c>
      <c r="J4054" s="5">
        <v>0</v>
      </c>
      <c r="K4054" s="5">
        <v>0</v>
      </c>
      <c r="L4054" s="5" t="s">
        <v>16</v>
      </c>
      <c r="M4054" s="6" t="s">
        <v>2782</v>
      </c>
      <c r="N4054" t="str">
        <f t="shared" si="74"/>
        <v>20120415KXP1178</v>
      </c>
      <c r="O4054" t="e">
        <f>VLOOKUP(N4054,[1]Sheet1!$B:$D,3,FALSE)</f>
        <v>#N/A</v>
      </c>
      <c r="P4054" t="e">
        <f>VLOOKUP(O4054,[2]Sheet1!$1:$1048576,2,FALSE)</f>
        <v>#N/A</v>
      </c>
      <c r="Q4054" t="e">
        <f>VLOOKUP(N4054,[1]Sheet1!$B:$C,2,FALSE)</f>
        <v>#N/A</v>
      </c>
      <c r="R4054" t="e">
        <f>VLOOKUP(N4054,[1]Sheet1!$B:$E,4,FALSE)</f>
        <v>#N/A</v>
      </c>
    </row>
    <row r="4055" spans="1:18" x14ac:dyDescent="0.25">
      <c r="A4055" s="8" t="s">
        <v>2780</v>
      </c>
      <c r="B4055" s="3" t="s">
        <v>268</v>
      </c>
      <c r="C4055" s="3" t="s">
        <v>927</v>
      </c>
      <c r="D4055" s="12">
        <v>1078</v>
      </c>
      <c r="E4055" s="3" t="s">
        <v>2789</v>
      </c>
      <c r="F4055" s="3">
        <v>1</v>
      </c>
      <c r="G4055" s="3">
        <v>1</v>
      </c>
      <c r="H4055" s="3">
        <v>1</v>
      </c>
      <c r="I4055" s="3">
        <v>0</v>
      </c>
      <c r="J4055" s="3">
        <v>0</v>
      </c>
      <c r="K4055" s="3">
        <v>100</v>
      </c>
      <c r="L4055" s="3" t="s">
        <v>40</v>
      </c>
      <c r="M4055" s="4" t="s">
        <v>2782</v>
      </c>
      <c r="N4055" t="str">
        <f t="shared" si="74"/>
        <v>20120415KXP1078</v>
      </c>
      <c r="O4055" t="e">
        <f>VLOOKUP(N4055,[1]Sheet1!$B:$D,3,FALSE)</f>
        <v>#N/A</v>
      </c>
      <c r="P4055" t="e">
        <f>VLOOKUP(O4055,[2]Sheet1!$1:$1048576,2,FALSE)</f>
        <v>#N/A</v>
      </c>
      <c r="Q4055" t="e">
        <f>VLOOKUP(N4055,[1]Sheet1!$B:$C,2,FALSE)</f>
        <v>#N/A</v>
      </c>
      <c r="R4055" t="e">
        <f>VLOOKUP(N4055,[1]Sheet1!$B:$E,4,FALSE)</f>
        <v>#N/A</v>
      </c>
    </row>
    <row r="4056" spans="1:18" x14ac:dyDescent="0.25">
      <c r="A4056" s="9" t="s">
        <v>2780</v>
      </c>
      <c r="B4056" s="5" t="s">
        <v>268</v>
      </c>
      <c r="C4056" s="5" t="s">
        <v>217</v>
      </c>
      <c r="D4056" s="13">
        <v>1095</v>
      </c>
      <c r="E4056" s="5" t="s">
        <v>2706</v>
      </c>
      <c r="F4056" s="5">
        <v>8</v>
      </c>
      <c r="G4056" s="5">
        <v>6</v>
      </c>
      <c r="H4056" s="5">
        <v>6</v>
      </c>
      <c r="I4056" s="5">
        <v>1</v>
      </c>
      <c r="J4056" s="5">
        <v>0</v>
      </c>
      <c r="K4056" s="5">
        <v>133.33000000000001</v>
      </c>
      <c r="L4056" s="5" t="s">
        <v>16</v>
      </c>
      <c r="M4056" s="6" t="s">
        <v>2782</v>
      </c>
      <c r="N4056" t="str">
        <f t="shared" si="74"/>
        <v>20120415KXP1095</v>
      </c>
      <c r="O4056" t="e">
        <f>VLOOKUP(N4056,[1]Sheet1!$B:$D,3,FALSE)</f>
        <v>#N/A</v>
      </c>
      <c r="P4056" t="e">
        <f>VLOOKUP(O4056,[2]Sheet1!$1:$1048576,2,FALSE)</f>
        <v>#N/A</v>
      </c>
      <c r="Q4056" t="e">
        <f>VLOOKUP(N4056,[1]Sheet1!$B:$C,2,FALSE)</f>
        <v>#N/A</v>
      </c>
      <c r="R4056" t="e">
        <f>VLOOKUP(N4056,[1]Sheet1!$B:$E,4,FALSE)</f>
        <v>#N/A</v>
      </c>
    </row>
    <row r="4057" spans="1:18" x14ac:dyDescent="0.25">
      <c r="A4057" s="8" t="s">
        <v>2780</v>
      </c>
      <c r="B4057" s="3" t="s">
        <v>268</v>
      </c>
      <c r="C4057" s="3" t="s">
        <v>2790</v>
      </c>
      <c r="D4057" s="12">
        <v>1255</v>
      </c>
      <c r="E4057" s="3" t="s">
        <v>1743</v>
      </c>
      <c r="F4057" s="3">
        <v>0</v>
      </c>
      <c r="G4057" s="3">
        <v>2</v>
      </c>
      <c r="H4057" s="3">
        <v>4</v>
      </c>
      <c r="I4057" s="3">
        <v>0</v>
      </c>
      <c r="J4057" s="3">
        <v>0</v>
      </c>
      <c r="K4057" s="3">
        <v>0</v>
      </c>
      <c r="L4057" s="3" t="s">
        <v>16</v>
      </c>
      <c r="M4057" s="4" t="s">
        <v>2782</v>
      </c>
      <c r="N4057" t="str">
        <f t="shared" si="74"/>
        <v>20120415KXP1255</v>
      </c>
      <c r="O4057" t="e">
        <f>VLOOKUP(N4057,[1]Sheet1!$B:$D,3,FALSE)</f>
        <v>#N/A</v>
      </c>
      <c r="P4057" t="e">
        <f>VLOOKUP(O4057,[2]Sheet1!$1:$1048576,2,FALSE)</f>
        <v>#N/A</v>
      </c>
      <c r="Q4057" t="e">
        <f>VLOOKUP(N4057,[1]Sheet1!$B:$C,2,FALSE)</f>
        <v>#N/A</v>
      </c>
      <c r="R4057" t="e">
        <f>VLOOKUP(N4057,[1]Sheet1!$B:$E,4,FALSE)</f>
        <v>#N/A</v>
      </c>
    </row>
    <row r="4058" spans="1:18" x14ac:dyDescent="0.25">
      <c r="A4058" s="9" t="s">
        <v>2791</v>
      </c>
      <c r="B4058" s="5" t="s">
        <v>287</v>
      </c>
      <c r="C4058" s="5" t="s">
        <v>241</v>
      </c>
      <c r="D4058" s="13">
        <v>1060</v>
      </c>
      <c r="E4058" s="5" t="s">
        <v>2792</v>
      </c>
      <c r="F4058" s="5">
        <v>2</v>
      </c>
      <c r="G4058" s="5">
        <v>5</v>
      </c>
      <c r="H4058" s="5">
        <v>6</v>
      </c>
      <c r="I4058" s="5">
        <v>0</v>
      </c>
      <c r="J4058" s="5">
        <v>0</v>
      </c>
      <c r="K4058" s="5">
        <v>40</v>
      </c>
      <c r="L4058" s="5" t="s">
        <v>16</v>
      </c>
      <c r="M4058" s="6" t="s">
        <v>2782</v>
      </c>
      <c r="N4058" t="str">
        <f t="shared" si="74"/>
        <v>20120415RR1060</v>
      </c>
      <c r="O4058" t="e">
        <f>VLOOKUP(N4058,[1]Sheet1!$B:$D,3,FALSE)</f>
        <v>#N/A</v>
      </c>
      <c r="P4058" t="e">
        <f>VLOOKUP(O4058,[2]Sheet1!$1:$1048576,2,FALSE)</f>
        <v>#N/A</v>
      </c>
      <c r="Q4058" t="e">
        <f>VLOOKUP(N4058,[1]Sheet1!$B:$C,2,FALSE)</f>
        <v>#N/A</v>
      </c>
      <c r="R4058" t="e">
        <f>VLOOKUP(N4058,[1]Sheet1!$B:$E,4,FALSE)</f>
        <v>#N/A</v>
      </c>
    </row>
    <row r="4059" spans="1:18" x14ac:dyDescent="0.25">
      <c r="A4059" s="8" t="s">
        <v>2791</v>
      </c>
      <c r="B4059" s="3" t="s">
        <v>287</v>
      </c>
      <c r="C4059" s="3" t="s">
        <v>943</v>
      </c>
      <c r="D4059" s="12">
        <v>1082</v>
      </c>
      <c r="E4059" s="3" t="s">
        <v>22</v>
      </c>
      <c r="F4059" s="3">
        <v>0</v>
      </c>
      <c r="G4059" s="3">
        <v>1</v>
      </c>
      <c r="H4059" s="3">
        <v>1</v>
      </c>
      <c r="I4059" s="3">
        <v>0</v>
      </c>
      <c r="J4059" s="3">
        <v>0</v>
      </c>
      <c r="K4059" s="3">
        <v>0</v>
      </c>
      <c r="L4059" s="3" t="s">
        <v>16</v>
      </c>
      <c r="M4059" s="4" t="s">
        <v>2782</v>
      </c>
      <c r="N4059" t="str">
        <f t="shared" si="74"/>
        <v>20120415RR1082</v>
      </c>
      <c r="O4059" t="e">
        <f>VLOOKUP(N4059,[1]Sheet1!$B:$D,3,FALSE)</f>
        <v>#N/A</v>
      </c>
      <c r="P4059" t="e">
        <f>VLOOKUP(O4059,[2]Sheet1!$1:$1048576,2,FALSE)</f>
        <v>#N/A</v>
      </c>
      <c r="Q4059" t="e">
        <f>VLOOKUP(N4059,[1]Sheet1!$B:$C,2,FALSE)</f>
        <v>#N/A</v>
      </c>
      <c r="R4059" t="e">
        <f>VLOOKUP(N4059,[1]Sheet1!$B:$E,4,FALSE)</f>
        <v>#N/A</v>
      </c>
    </row>
    <row r="4060" spans="1:18" x14ac:dyDescent="0.25">
      <c r="A4060" s="9" t="s">
        <v>2791</v>
      </c>
      <c r="B4060" s="5" t="s">
        <v>287</v>
      </c>
      <c r="C4060" s="5" t="s">
        <v>1648</v>
      </c>
      <c r="D4060" s="13">
        <v>1177</v>
      </c>
      <c r="E4060" s="5" t="s">
        <v>2793</v>
      </c>
      <c r="F4060" s="5">
        <v>2</v>
      </c>
      <c r="G4060" s="5">
        <v>4</v>
      </c>
      <c r="H4060" s="5">
        <v>7</v>
      </c>
      <c r="I4060" s="5">
        <v>0</v>
      </c>
      <c r="J4060" s="5">
        <v>0</v>
      </c>
      <c r="K4060" s="5">
        <v>50</v>
      </c>
      <c r="L4060" s="5" t="s">
        <v>16</v>
      </c>
      <c r="M4060" s="6" t="s">
        <v>2782</v>
      </c>
      <c r="N4060" t="str">
        <f t="shared" si="74"/>
        <v>20120415RR1177</v>
      </c>
      <c r="O4060" t="e">
        <f>VLOOKUP(N4060,[1]Sheet1!$B:$D,3,FALSE)</f>
        <v>#N/A</v>
      </c>
      <c r="P4060" t="e">
        <f>VLOOKUP(O4060,[2]Sheet1!$1:$1048576,2,FALSE)</f>
        <v>#N/A</v>
      </c>
      <c r="Q4060" t="e">
        <f>VLOOKUP(N4060,[1]Sheet1!$B:$C,2,FALSE)</f>
        <v>#N/A</v>
      </c>
      <c r="R4060" t="e">
        <f>VLOOKUP(N4060,[1]Sheet1!$B:$E,4,FALSE)</f>
        <v>#N/A</v>
      </c>
    </row>
    <row r="4061" spans="1:18" x14ac:dyDescent="0.25">
      <c r="A4061" s="8" t="s">
        <v>2791</v>
      </c>
      <c r="B4061" s="3" t="s">
        <v>287</v>
      </c>
      <c r="C4061" s="3" t="s">
        <v>190</v>
      </c>
      <c r="D4061" s="12">
        <v>1123</v>
      </c>
      <c r="E4061" s="3" t="s">
        <v>26</v>
      </c>
      <c r="F4061" s="3">
        <v>2</v>
      </c>
      <c r="G4061" s="3">
        <v>4</v>
      </c>
      <c r="H4061" s="3">
        <v>9</v>
      </c>
      <c r="I4061" s="3">
        <v>0</v>
      </c>
      <c r="J4061" s="3">
        <v>0</v>
      </c>
      <c r="K4061" s="3">
        <v>50</v>
      </c>
      <c r="L4061" s="3" t="s">
        <v>16</v>
      </c>
      <c r="M4061" s="4" t="s">
        <v>2782</v>
      </c>
      <c r="N4061" t="str">
        <f t="shared" si="74"/>
        <v>20120415RR1123</v>
      </c>
      <c r="O4061" t="e">
        <f>VLOOKUP(N4061,[1]Sheet1!$B:$D,3,FALSE)</f>
        <v>#N/A</v>
      </c>
      <c r="P4061" t="e">
        <f>VLOOKUP(O4061,[2]Sheet1!$1:$1048576,2,FALSE)</f>
        <v>#N/A</v>
      </c>
      <c r="Q4061" t="e">
        <f>VLOOKUP(N4061,[1]Sheet1!$B:$C,2,FALSE)</f>
        <v>#N/A</v>
      </c>
      <c r="R4061" t="e">
        <f>VLOOKUP(N4061,[1]Sheet1!$B:$E,4,FALSE)</f>
        <v>#N/A</v>
      </c>
    </row>
    <row r="4062" spans="1:18" x14ac:dyDescent="0.25">
      <c r="A4062" s="9" t="s">
        <v>2791</v>
      </c>
      <c r="B4062" s="5" t="s">
        <v>287</v>
      </c>
      <c r="C4062" s="5" t="s">
        <v>1661</v>
      </c>
      <c r="D4062" s="13">
        <v>1222</v>
      </c>
      <c r="E4062" s="5" t="s">
        <v>2794</v>
      </c>
      <c r="F4062" s="5">
        <v>10</v>
      </c>
      <c r="G4062" s="5">
        <v>10</v>
      </c>
      <c r="H4062" s="5">
        <v>17</v>
      </c>
      <c r="I4062" s="5">
        <v>1</v>
      </c>
      <c r="J4062" s="5">
        <v>0</v>
      </c>
      <c r="K4062" s="5">
        <v>100</v>
      </c>
      <c r="L4062" s="5" t="s">
        <v>16</v>
      </c>
      <c r="M4062" s="6" t="s">
        <v>2782</v>
      </c>
      <c r="N4062" t="str">
        <f t="shared" si="74"/>
        <v>20120415RR1222</v>
      </c>
      <c r="O4062" t="e">
        <f>VLOOKUP(N4062,[1]Sheet1!$B:$D,3,FALSE)</f>
        <v>#N/A</v>
      </c>
      <c r="P4062" t="e">
        <f>VLOOKUP(O4062,[2]Sheet1!$1:$1048576,2,FALSE)</f>
        <v>#N/A</v>
      </c>
      <c r="Q4062" t="e">
        <f>VLOOKUP(N4062,[1]Sheet1!$B:$C,2,FALSE)</f>
        <v>#N/A</v>
      </c>
      <c r="R4062" t="e">
        <f>VLOOKUP(N4062,[1]Sheet1!$B:$E,4,FALSE)</f>
        <v>#N/A</v>
      </c>
    </row>
    <row r="4063" spans="1:18" x14ac:dyDescent="0.25">
      <c r="A4063" s="8" t="s">
        <v>2791</v>
      </c>
      <c r="B4063" s="3" t="s">
        <v>287</v>
      </c>
      <c r="C4063" s="3" t="s">
        <v>160</v>
      </c>
      <c r="D4063" s="12">
        <v>1046</v>
      </c>
      <c r="E4063" s="3" t="s">
        <v>26</v>
      </c>
      <c r="F4063" s="3">
        <v>21</v>
      </c>
      <c r="G4063" s="3">
        <v>24</v>
      </c>
      <c r="H4063" s="3">
        <v>26</v>
      </c>
      <c r="I4063" s="3">
        <v>3</v>
      </c>
      <c r="J4063" s="3">
        <v>0</v>
      </c>
      <c r="K4063" s="3">
        <v>87.5</v>
      </c>
      <c r="L4063" s="3" t="s">
        <v>16</v>
      </c>
      <c r="M4063" s="4" t="s">
        <v>2782</v>
      </c>
      <c r="N4063" t="str">
        <f t="shared" si="74"/>
        <v>20120415RR1046</v>
      </c>
      <c r="O4063" t="e">
        <f>VLOOKUP(N4063,[1]Sheet1!$B:$D,3,FALSE)</f>
        <v>#N/A</v>
      </c>
      <c r="P4063" t="e">
        <f>VLOOKUP(O4063,[2]Sheet1!$1:$1048576,2,FALSE)</f>
        <v>#N/A</v>
      </c>
      <c r="Q4063" t="e">
        <f>VLOOKUP(N4063,[1]Sheet1!$B:$C,2,FALSE)</f>
        <v>#N/A</v>
      </c>
      <c r="R4063" t="e">
        <f>VLOOKUP(N4063,[1]Sheet1!$B:$E,4,FALSE)</f>
        <v>#N/A</v>
      </c>
    </row>
    <row r="4064" spans="1:18" x14ac:dyDescent="0.25">
      <c r="A4064" s="9" t="s">
        <v>2791</v>
      </c>
      <c r="B4064" s="5" t="s">
        <v>287</v>
      </c>
      <c r="C4064" s="5" t="s">
        <v>114</v>
      </c>
      <c r="D4064" s="13">
        <v>1061</v>
      </c>
      <c r="E4064" s="5" t="s">
        <v>2795</v>
      </c>
      <c r="F4064" s="5">
        <v>21</v>
      </c>
      <c r="G4064" s="5">
        <v>17</v>
      </c>
      <c r="H4064" s="5">
        <v>36</v>
      </c>
      <c r="I4064" s="5">
        <v>3</v>
      </c>
      <c r="J4064" s="5">
        <v>0</v>
      </c>
      <c r="K4064" s="5">
        <v>123.52</v>
      </c>
      <c r="L4064" s="5" t="s">
        <v>86</v>
      </c>
      <c r="M4064" s="6" t="s">
        <v>2782</v>
      </c>
      <c r="N4064" t="str">
        <f t="shared" si="74"/>
        <v>20120415RR1061</v>
      </c>
      <c r="O4064" t="e">
        <f>VLOOKUP(N4064,[1]Sheet1!$B:$D,3,FALSE)</f>
        <v>#N/A</v>
      </c>
      <c r="P4064" t="e">
        <f>VLOOKUP(O4064,[2]Sheet1!$1:$1048576,2,FALSE)</f>
        <v>#N/A</v>
      </c>
      <c r="Q4064" t="e">
        <f>VLOOKUP(N4064,[1]Sheet1!$B:$C,2,FALSE)</f>
        <v>#N/A</v>
      </c>
      <c r="R4064" t="e">
        <f>VLOOKUP(N4064,[1]Sheet1!$B:$E,4,FALSE)</f>
        <v>#N/A</v>
      </c>
    </row>
    <row r="4065" spans="1:18" x14ac:dyDescent="0.25">
      <c r="A4065" s="8" t="s">
        <v>2791</v>
      </c>
      <c r="B4065" s="3" t="s">
        <v>287</v>
      </c>
      <c r="C4065" s="3" t="s">
        <v>353</v>
      </c>
      <c r="D4065" s="12">
        <v>1170</v>
      </c>
      <c r="E4065" s="3" t="s">
        <v>26</v>
      </c>
      <c r="F4065" s="3">
        <v>64</v>
      </c>
      <c r="G4065" s="3">
        <v>54</v>
      </c>
      <c r="H4065" s="3">
        <v>79</v>
      </c>
      <c r="I4065" s="3">
        <v>7</v>
      </c>
      <c r="J4065" s="3">
        <v>1</v>
      </c>
      <c r="K4065" s="3">
        <v>118.51</v>
      </c>
      <c r="L4065" s="3" t="s">
        <v>16</v>
      </c>
      <c r="M4065" s="4" t="s">
        <v>2782</v>
      </c>
      <c r="N4065" t="str">
        <f t="shared" si="74"/>
        <v>20120415RR1170</v>
      </c>
      <c r="O4065" t="e">
        <f>VLOOKUP(N4065,[1]Sheet1!$B:$D,3,FALSE)</f>
        <v>#N/A</v>
      </c>
      <c r="P4065" t="e">
        <f>VLOOKUP(O4065,[2]Sheet1!$1:$1048576,2,FALSE)</f>
        <v>#N/A</v>
      </c>
      <c r="Q4065" t="e">
        <f>VLOOKUP(N4065,[1]Sheet1!$B:$C,2,FALSE)</f>
        <v>#N/A</v>
      </c>
      <c r="R4065" t="e">
        <f>VLOOKUP(N4065,[1]Sheet1!$B:$E,4,FALSE)</f>
        <v>#N/A</v>
      </c>
    </row>
    <row r="4066" spans="1:18" x14ac:dyDescent="0.25">
      <c r="A4066" s="9" t="s">
        <v>2791</v>
      </c>
      <c r="B4066" s="5" t="s">
        <v>287</v>
      </c>
      <c r="C4066" s="5" t="s">
        <v>317</v>
      </c>
      <c r="D4066" s="13">
        <v>1105</v>
      </c>
      <c r="E4066" s="5" t="s">
        <v>2796</v>
      </c>
      <c r="F4066" s="5">
        <v>0</v>
      </c>
      <c r="G4066" s="5">
        <v>3</v>
      </c>
      <c r="H4066" s="5">
        <v>6</v>
      </c>
      <c r="I4066" s="5">
        <v>0</v>
      </c>
      <c r="J4066" s="5">
        <v>0</v>
      </c>
      <c r="K4066" s="5">
        <v>0</v>
      </c>
      <c r="L4066" s="5" t="s">
        <v>16</v>
      </c>
      <c r="M4066" s="6" t="s">
        <v>2782</v>
      </c>
      <c r="N4066" t="str">
        <f t="shared" si="74"/>
        <v>20120415RR1105</v>
      </c>
      <c r="O4066" t="e">
        <f>VLOOKUP(N4066,[1]Sheet1!$B:$D,3,FALSE)</f>
        <v>#N/A</v>
      </c>
      <c r="P4066" t="e">
        <f>VLOOKUP(O4066,[2]Sheet1!$1:$1048576,2,FALSE)</f>
        <v>#N/A</v>
      </c>
      <c r="Q4066" t="e">
        <f>VLOOKUP(N4066,[1]Sheet1!$B:$C,2,FALSE)</f>
        <v>#N/A</v>
      </c>
      <c r="R4066" t="e">
        <f>VLOOKUP(N4066,[1]Sheet1!$B:$E,4,FALSE)</f>
        <v>#N/A</v>
      </c>
    </row>
    <row r="4067" spans="1:18" x14ac:dyDescent="0.25">
      <c r="A4067" s="8" t="s">
        <v>2791</v>
      </c>
      <c r="B4067" s="3" t="s">
        <v>287</v>
      </c>
      <c r="C4067" s="3" t="s">
        <v>2679</v>
      </c>
      <c r="D4067" s="12">
        <v>1243</v>
      </c>
      <c r="E4067" s="3" t="s">
        <v>859</v>
      </c>
      <c r="F4067" s="3">
        <v>2</v>
      </c>
      <c r="G4067" s="3">
        <v>12</v>
      </c>
      <c r="H4067" s="3">
        <v>17</v>
      </c>
      <c r="I4067" s="3">
        <v>0</v>
      </c>
      <c r="J4067" s="3">
        <v>0</v>
      </c>
      <c r="K4067" s="3">
        <v>16.66</v>
      </c>
      <c r="L4067" s="3" t="s">
        <v>16</v>
      </c>
      <c r="M4067" s="4" t="s">
        <v>2782</v>
      </c>
      <c r="N4067" t="str">
        <f t="shared" si="74"/>
        <v>20120415RR1243</v>
      </c>
      <c r="O4067" t="e">
        <f>VLOOKUP(N4067,[1]Sheet1!$B:$D,3,FALSE)</f>
        <v>#N/A</v>
      </c>
      <c r="P4067" t="e">
        <f>VLOOKUP(O4067,[2]Sheet1!$1:$1048576,2,FALSE)</f>
        <v>#N/A</v>
      </c>
      <c r="Q4067" t="e">
        <f>VLOOKUP(N4067,[1]Sheet1!$B:$C,2,FALSE)</f>
        <v>#N/A</v>
      </c>
      <c r="R4067" t="e">
        <f>VLOOKUP(N4067,[1]Sheet1!$B:$E,4,FALSE)</f>
        <v>#N/A</v>
      </c>
    </row>
    <row r="4068" spans="1:18" x14ac:dyDescent="0.25">
      <c r="A4068" s="9" t="s">
        <v>2791</v>
      </c>
      <c r="B4068" s="5" t="s">
        <v>287</v>
      </c>
      <c r="C4068" s="5" t="s">
        <v>38</v>
      </c>
      <c r="D4068" s="13">
        <v>1052</v>
      </c>
      <c r="E4068" s="5" t="s">
        <v>2797</v>
      </c>
      <c r="F4068" s="5">
        <v>16</v>
      </c>
      <c r="G4068" s="5">
        <v>9</v>
      </c>
      <c r="H4068" s="5">
        <v>28</v>
      </c>
      <c r="I4068" s="5">
        <v>3</v>
      </c>
      <c r="J4068" s="5">
        <v>0</v>
      </c>
      <c r="K4068" s="5">
        <v>177.77</v>
      </c>
      <c r="L4068" s="5" t="s">
        <v>40</v>
      </c>
      <c r="M4068" s="6" t="s">
        <v>2782</v>
      </c>
      <c r="N4068" t="str">
        <f t="shared" si="74"/>
        <v>20120415RR1052</v>
      </c>
      <c r="O4068" t="e">
        <f>VLOOKUP(N4068,[1]Sheet1!$B:$D,3,FALSE)</f>
        <v>#N/A</v>
      </c>
      <c r="P4068" t="e">
        <f>VLOOKUP(O4068,[2]Sheet1!$1:$1048576,2,FALSE)</f>
        <v>#N/A</v>
      </c>
      <c r="Q4068" t="e">
        <f>VLOOKUP(N4068,[1]Sheet1!$B:$C,2,FALSE)</f>
        <v>#N/A</v>
      </c>
      <c r="R4068" t="e">
        <f>VLOOKUP(N4068,[1]Sheet1!$B:$E,4,FALSE)</f>
        <v>#N/A</v>
      </c>
    </row>
    <row r="4069" spans="1:18" x14ac:dyDescent="0.25">
      <c r="A4069" s="8" t="s">
        <v>2791</v>
      </c>
      <c r="B4069" s="3" t="s">
        <v>287</v>
      </c>
      <c r="C4069" s="3" t="s">
        <v>862</v>
      </c>
      <c r="D4069" s="12">
        <v>1019</v>
      </c>
      <c r="E4069" s="3" t="s">
        <v>2502</v>
      </c>
      <c r="F4069" s="3">
        <v>7</v>
      </c>
      <c r="G4069" s="3">
        <v>11</v>
      </c>
      <c r="H4069" s="3">
        <v>13</v>
      </c>
      <c r="I4069" s="3">
        <v>1</v>
      </c>
      <c r="J4069" s="3">
        <v>0</v>
      </c>
      <c r="K4069" s="3">
        <v>63.63</v>
      </c>
      <c r="L4069" s="3" t="s">
        <v>16</v>
      </c>
      <c r="M4069" s="4" t="s">
        <v>2782</v>
      </c>
      <c r="N4069" t="str">
        <f t="shared" si="74"/>
        <v>20120415RR1019</v>
      </c>
      <c r="O4069" t="e">
        <f>VLOOKUP(N4069,[1]Sheet1!$B:$D,3,FALSE)</f>
        <v>#N/A</v>
      </c>
      <c r="P4069" t="e">
        <f>VLOOKUP(O4069,[2]Sheet1!$1:$1048576,2,FALSE)</f>
        <v>#N/A</v>
      </c>
      <c r="Q4069" t="e">
        <f>VLOOKUP(N4069,[1]Sheet1!$B:$C,2,FALSE)</f>
        <v>#N/A</v>
      </c>
      <c r="R4069" t="e">
        <f>VLOOKUP(N4069,[1]Sheet1!$B:$E,4,FALSE)</f>
        <v>#N/A</v>
      </c>
    </row>
    <row r="4070" spans="1:18" x14ac:dyDescent="0.25">
      <c r="A4070" s="9" t="s">
        <v>2791</v>
      </c>
      <c r="B4070" s="5" t="s">
        <v>287</v>
      </c>
      <c r="C4070" s="5" t="s">
        <v>138</v>
      </c>
      <c r="D4070" s="13">
        <v>1020</v>
      </c>
      <c r="E4070" s="5" t="s">
        <v>2798</v>
      </c>
      <c r="F4070" s="5">
        <v>17</v>
      </c>
      <c r="G4070" s="5">
        <v>16</v>
      </c>
      <c r="H4070" s="5">
        <v>33</v>
      </c>
      <c r="I4070" s="5">
        <v>0</v>
      </c>
      <c r="J4070" s="5">
        <v>1</v>
      </c>
      <c r="K4070" s="5">
        <v>106.25</v>
      </c>
      <c r="L4070" s="5" t="s">
        <v>20</v>
      </c>
      <c r="M4070" s="6" t="s">
        <v>2782</v>
      </c>
      <c r="N4070" t="str">
        <f t="shared" si="74"/>
        <v>20120415RR1020</v>
      </c>
      <c r="O4070" t="e">
        <f>VLOOKUP(N4070,[1]Sheet1!$B:$D,3,FALSE)</f>
        <v>#N/A</v>
      </c>
      <c r="P4070" t="e">
        <f>VLOOKUP(O4070,[2]Sheet1!$1:$1048576,2,FALSE)</f>
        <v>#N/A</v>
      </c>
      <c r="Q4070" t="e">
        <f>VLOOKUP(N4070,[1]Sheet1!$B:$C,2,FALSE)</f>
        <v>#N/A</v>
      </c>
      <c r="R4070" t="e">
        <f>VLOOKUP(N4070,[1]Sheet1!$B:$E,4,FALSE)</f>
        <v>#N/A</v>
      </c>
    </row>
    <row r="4071" spans="1:18" x14ac:dyDescent="0.25">
      <c r="A4071" s="8" t="s">
        <v>2791</v>
      </c>
      <c r="B4071" s="3" t="s">
        <v>287</v>
      </c>
      <c r="C4071" s="3" t="s">
        <v>2678</v>
      </c>
      <c r="D4071" s="12">
        <v>1242</v>
      </c>
      <c r="E4071" s="3" t="s">
        <v>218</v>
      </c>
      <c r="F4071" s="3">
        <v>13</v>
      </c>
      <c r="G4071" s="3">
        <v>13</v>
      </c>
      <c r="H4071" s="3">
        <v>12</v>
      </c>
      <c r="I4071" s="3">
        <v>1</v>
      </c>
      <c r="J4071" s="3">
        <v>0</v>
      </c>
      <c r="K4071" s="3">
        <v>100</v>
      </c>
      <c r="L4071" s="3" t="s">
        <v>16</v>
      </c>
      <c r="M4071" s="4" t="s">
        <v>2782</v>
      </c>
      <c r="N4071" t="str">
        <f t="shared" si="74"/>
        <v>20120415RR1242</v>
      </c>
      <c r="O4071" t="e">
        <f>VLOOKUP(N4071,[1]Sheet1!$B:$D,3,FALSE)</f>
        <v>#N/A</v>
      </c>
      <c r="P4071" t="e">
        <f>VLOOKUP(O4071,[2]Sheet1!$1:$1048576,2,FALSE)</f>
        <v>#N/A</v>
      </c>
      <c r="Q4071" t="e">
        <f>VLOOKUP(N4071,[1]Sheet1!$B:$C,2,FALSE)</f>
        <v>#N/A</v>
      </c>
      <c r="R4071" t="e">
        <f>VLOOKUP(N4071,[1]Sheet1!$B:$E,4,FALSE)</f>
        <v>#N/A</v>
      </c>
    </row>
    <row r="4072" spans="1:18" x14ac:dyDescent="0.25">
      <c r="A4072" s="9" t="s">
        <v>2791</v>
      </c>
      <c r="B4072" s="5" t="s">
        <v>287</v>
      </c>
      <c r="C4072" s="5" t="s">
        <v>994</v>
      </c>
      <c r="D4072" s="13">
        <v>1092</v>
      </c>
      <c r="E4072" s="5" t="s">
        <v>859</v>
      </c>
      <c r="F4072" s="5">
        <v>31</v>
      </c>
      <c r="G4072" s="5">
        <v>28</v>
      </c>
      <c r="H4072" s="5">
        <v>40</v>
      </c>
      <c r="I4072" s="5">
        <v>3</v>
      </c>
      <c r="J4072" s="5">
        <v>1</v>
      </c>
      <c r="K4072" s="5">
        <v>110.71</v>
      </c>
      <c r="L4072" s="5" t="s">
        <v>16</v>
      </c>
      <c r="M4072" s="6" t="s">
        <v>2782</v>
      </c>
      <c r="N4072" t="str">
        <f t="shared" si="74"/>
        <v>20120415RR1092</v>
      </c>
      <c r="O4072" t="e">
        <f>VLOOKUP(N4072,[1]Sheet1!$B:$D,3,FALSE)</f>
        <v>#N/A</v>
      </c>
      <c r="P4072" t="e">
        <f>VLOOKUP(O4072,[2]Sheet1!$1:$1048576,2,FALSE)</f>
        <v>#N/A</v>
      </c>
      <c r="Q4072" t="e">
        <f>VLOOKUP(N4072,[1]Sheet1!$B:$C,2,FALSE)</f>
        <v>#N/A</v>
      </c>
      <c r="R4072" t="e">
        <f>VLOOKUP(N4072,[1]Sheet1!$B:$E,4,FALSE)</f>
        <v>#N/A</v>
      </c>
    </row>
    <row r="4073" spans="1:18" x14ac:dyDescent="0.25">
      <c r="A4073" s="8" t="s">
        <v>2791</v>
      </c>
      <c r="B4073" s="3" t="s">
        <v>287</v>
      </c>
      <c r="C4073" s="3" t="s">
        <v>1271</v>
      </c>
      <c r="D4073" s="12">
        <v>1138</v>
      </c>
      <c r="E4073" s="3" t="s">
        <v>1785</v>
      </c>
      <c r="F4073" s="3">
        <v>11</v>
      </c>
      <c r="G4073" s="3">
        <v>9</v>
      </c>
      <c r="H4073" s="3">
        <v>14</v>
      </c>
      <c r="I4073" s="3">
        <v>2</v>
      </c>
      <c r="J4073" s="3">
        <v>0</v>
      </c>
      <c r="K4073" s="3">
        <v>122.22</v>
      </c>
      <c r="L4073" s="3" t="s">
        <v>16</v>
      </c>
      <c r="M4073" s="4" t="s">
        <v>2782</v>
      </c>
      <c r="N4073" t="str">
        <f t="shared" si="74"/>
        <v>20120415RR1138</v>
      </c>
      <c r="O4073" t="e">
        <f>VLOOKUP(N4073,[1]Sheet1!$B:$D,3,FALSE)</f>
        <v>#N/A</v>
      </c>
      <c r="P4073" t="e">
        <f>VLOOKUP(O4073,[2]Sheet1!$1:$1048576,2,FALSE)</f>
        <v>#N/A</v>
      </c>
      <c r="Q4073" t="e">
        <f>VLOOKUP(N4073,[1]Sheet1!$B:$C,2,FALSE)</f>
        <v>#N/A</v>
      </c>
      <c r="R4073" t="e">
        <f>VLOOKUP(N4073,[1]Sheet1!$B:$E,4,FALSE)</f>
        <v>#N/A</v>
      </c>
    </row>
    <row r="4074" spans="1:18" x14ac:dyDescent="0.25">
      <c r="A4074" s="9" t="s">
        <v>2799</v>
      </c>
      <c r="B4074" s="5" t="s">
        <v>297</v>
      </c>
      <c r="C4074" s="5" t="s">
        <v>279</v>
      </c>
      <c r="D4074" s="13">
        <v>1077</v>
      </c>
      <c r="E4074" s="5" t="s">
        <v>2800</v>
      </c>
      <c r="F4074" s="5">
        <v>24</v>
      </c>
      <c r="G4074" s="5">
        <v>18</v>
      </c>
      <c r="H4074" s="5">
        <v>29</v>
      </c>
      <c r="I4074" s="5">
        <v>1</v>
      </c>
      <c r="J4074" s="5">
        <v>1</v>
      </c>
      <c r="K4074" s="5">
        <v>133.33000000000001</v>
      </c>
      <c r="L4074" s="5" t="s">
        <v>16</v>
      </c>
      <c r="M4074" s="6" t="s">
        <v>2801</v>
      </c>
      <c r="N4074" t="str">
        <f t="shared" si="74"/>
        <v>20120416DC1077</v>
      </c>
      <c r="O4074" t="e">
        <f>VLOOKUP(N4074,[1]Sheet1!$B:$D,3,FALSE)</f>
        <v>#N/A</v>
      </c>
      <c r="P4074" t="e">
        <f>VLOOKUP(O4074,[2]Sheet1!$1:$1048576,2,FALSE)</f>
        <v>#N/A</v>
      </c>
      <c r="Q4074" t="e">
        <f>VLOOKUP(N4074,[1]Sheet1!$B:$C,2,FALSE)</f>
        <v>#N/A</v>
      </c>
      <c r="R4074" t="e">
        <f>VLOOKUP(N4074,[1]Sheet1!$B:$E,4,FALSE)</f>
        <v>#N/A</v>
      </c>
    </row>
    <row r="4075" spans="1:18" x14ac:dyDescent="0.25">
      <c r="A4075" s="8" t="s">
        <v>2799</v>
      </c>
      <c r="B4075" s="3" t="s">
        <v>297</v>
      </c>
      <c r="C4075" s="3" t="s">
        <v>1467</v>
      </c>
      <c r="D4075" s="12">
        <v>1155</v>
      </c>
      <c r="E4075" s="3" t="s">
        <v>2802</v>
      </c>
      <c r="F4075" s="3">
        <v>29</v>
      </c>
      <c r="G4075" s="3">
        <v>29</v>
      </c>
      <c r="H4075" s="3">
        <v>48</v>
      </c>
      <c r="I4075" s="3">
        <v>3</v>
      </c>
      <c r="J4075" s="3">
        <v>0</v>
      </c>
      <c r="K4075" s="3">
        <v>100</v>
      </c>
      <c r="L4075" s="3" t="s">
        <v>20</v>
      </c>
      <c r="M4075" s="4" t="s">
        <v>2801</v>
      </c>
      <c r="N4075" t="str">
        <f t="shared" si="74"/>
        <v>20120416DC1155</v>
      </c>
      <c r="O4075" t="e">
        <f>VLOOKUP(N4075,[1]Sheet1!$B:$D,3,FALSE)</f>
        <v>#N/A</v>
      </c>
      <c r="P4075" t="e">
        <f>VLOOKUP(O4075,[2]Sheet1!$1:$1048576,2,FALSE)</f>
        <v>#N/A</v>
      </c>
      <c r="Q4075" t="e">
        <f>VLOOKUP(N4075,[1]Sheet1!$B:$C,2,FALSE)</f>
        <v>#N/A</v>
      </c>
      <c r="R4075" t="e">
        <f>VLOOKUP(N4075,[1]Sheet1!$B:$E,4,FALSE)</f>
        <v>#N/A</v>
      </c>
    </row>
    <row r="4076" spans="1:18" x14ac:dyDescent="0.25">
      <c r="A4076" s="9" t="s">
        <v>2799</v>
      </c>
      <c r="B4076" s="5" t="s">
        <v>297</v>
      </c>
      <c r="C4076" s="5" t="s">
        <v>65</v>
      </c>
      <c r="D4076" s="13">
        <v>1048</v>
      </c>
      <c r="E4076" s="5" t="s">
        <v>893</v>
      </c>
      <c r="F4076" s="5">
        <v>11</v>
      </c>
      <c r="G4076" s="5">
        <v>11</v>
      </c>
      <c r="H4076" s="5">
        <v>18</v>
      </c>
      <c r="I4076" s="5">
        <v>2</v>
      </c>
      <c r="J4076" s="5">
        <v>0</v>
      </c>
      <c r="K4076" s="5">
        <v>100</v>
      </c>
      <c r="L4076" s="5" t="s">
        <v>40</v>
      </c>
      <c r="M4076" s="6" t="s">
        <v>2801</v>
      </c>
      <c r="N4076" t="str">
        <f t="shared" si="74"/>
        <v>20120416DC1048</v>
      </c>
      <c r="O4076" t="e">
        <f>VLOOKUP(N4076,[1]Sheet1!$B:$D,3,FALSE)</f>
        <v>#N/A</v>
      </c>
      <c r="P4076" t="e">
        <f>VLOOKUP(O4076,[2]Sheet1!$1:$1048576,2,FALSE)</f>
        <v>#N/A</v>
      </c>
      <c r="Q4076" t="e">
        <f>VLOOKUP(N4076,[1]Sheet1!$B:$C,2,FALSE)</f>
        <v>#N/A</v>
      </c>
      <c r="R4076" t="e">
        <f>VLOOKUP(N4076,[1]Sheet1!$B:$E,4,FALSE)</f>
        <v>#N/A</v>
      </c>
    </row>
    <row r="4077" spans="1:18" x14ac:dyDescent="0.25">
      <c r="A4077" s="8" t="s">
        <v>2799</v>
      </c>
      <c r="B4077" s="3" t="s">
        <v>297</v>
      </c>
      <c r="C4077" s="3" t="s">
        <v>2179</v>
      </c>
      <c r="D4077" s="12">
        <v>1196</v>
      </c>
      <c r="E4077" s="3" t="s">
        <v>2007</v>
      </c>
      <c r="F4077" s="3">
        <v>16</v>
      </c>
      <c r="G4077" s="3">
        <v>10</v>
      </c>
      <c r="H4077" s="3">
        <v>21</v>
      </c>
      <c r="I4077" s="3">
        <v>1</v>
      </c>
      <c r="J4077" s="3">
        <v>1</v>
      </c>
      <c r="K4077" s="3">
        <v>160</v>
      </c>
      <c r="L4077" s="3" t="s">
        <v>16</v>
      </c>
      <c r="M4077" s="4" t="s">
        <v>2801</v>
      </c>
      <c r="N4077" t="str">
        <f t="shared" si="74"/>
        <v>20120416DC1196</v>
      </c>
      <c r="O4077" t="e">
        <f>VLOOKUP(N4077,[1]Sheet1!$B:$D,3,FALSE)</f>
        <v>#N/A</v>
      </c>
      <c r="P4077" t="e">
        <f>VLOOKUP(O4077,[2]Sheet1!$1:$1048576,2,FALSE)</f>
        <v>#N/A</v>
      </c>
      <c r="Q4077" t="e">
        <f>VLOOKUP(N4077,[1]Sheet1!$B:$C,2,FALSE)</f>
        <v>#N/A</v>
      </c>
      <c r="R4077" t="e">
        <f>VLOOKUP(N4077,[1]Sheet1!$B:$E,4,FALSE)</f>
        <v>#N/A</v>
      </c>
    </row>
    <row r="4078" spans="1:18" x14ac:dyDescent="0.25">
      <c r="A4078" s="9" t="s">
        <v>2799</v>
      </c>
      <c r="B4078" s="5" t="s">
        <v>297</v>
      </c>
      <c r="C4078" s="5" t="s">
        <v>292</v>
      </c>
      <c r="D4078" s="13">
        <v>1111</v>
      </c>
      <c r="E4078" s="5" t="s">
        <v>2803</v>
      </c>
      <c r="F4078" s="5">
        <v>19</v>
      </c>
      <c r="G4078" s="5">
        <v>16</v>
      </c>
      <c r="H4078" s="5">
        <v>27</v>
      </c>
      <c r="I4078" s="5">
        <v>3</v>
      </c>
      <c r="J4078" s="5">
        <v>0</v>
      </c>
      <c r="K4078" s="5">
        <v>118.75</v>
      </c>
      <c r="L4078" s="5" t="s">
        <v>16</v>
      </c>
      <c r="M4078" s="6" t="s">
        <v>2801</v>
      </c>
      <c r="N4078" t="str">
        <f t="shared" si="74"/>
        <v>20120416DC1111</v>
      </c>
      <c r="O4078" t="e">
        <f>VLOOKUP(N4078,[1]Sheet1!$B:$D,3,FALSE)</f>
        <v>#N/A</v>
      </c>
      <c r="P4078" t="e">
        <f>VLOOKUP(O4078,[2]Sheet1!$1:$1048576,2,FALSE)</f>
        <v>#N/A</v>
      </c>
      <c r="Q4078" t="e">
        <f>VLOOKUP(N4078,[1]Sheet1!$B:$C,2,FALSE)</f>
        <v>#N/A</v>
      </c>
      <c r="R4078" t="e">
        <f>VLOOKUP(N4078,[1]Sheet1!$B:$E,4,FALSE)</f>
        <v>#N/A</v>
      </c>
    </row>
    <row r="4079" spans="1:18" x14ac:dyDescent="0.25">
      <c r="A4079" s="8" t="s">
        <v>2799</v>
      </c>
      <c r="B4079" s="3" t="s">
        <v>297</v>
      </c>
      <c r="C4079" s="3" t="s">
        <v>2306</v>
      </c>
      <c r="D4079" s="12">
        <v>1209</v>
      </c>
      <c r="E4079" s="3" t="s">
        <v>26</v>
      </c>
      <c r="F4079" s="3">
        <v>7</v>
      </c>
      <c r="G4079" s="3">
        <v>3</v>
      </c>
      <c r="H4079" s="3">
        <v>4</v>
      </c>
      <c r="I4079" s="3">
        <v>0</v>
      </c>
      <c r="J4079" s="3">
        <v>1</v>
      </c>
      <c r="K4079" s="3">
        <v>233.33</v>
      </c>
      <c r="L4079" s="3" t="s">
        <v>16</v>
      </c>
      <c r="M4079" s="4" t="s">
        <v>2801</v>
      </c>
      <c r="N4079" t="str">
        <f t="shared" si="74"/>
        <v>20120416DC1209</v>
      </c>
      <c r="O4079" t="e">
        <f>VLOOKUP(N4079,[1]Sheet1!$B:$D,3,FALSE)</f>
        <v>#N/A</v>
      </c>
      <c r="P4079" t="e">
        <f>VLOOKUP(O4079,[2]Sheet1!$1:$1048576,2,FALSE)</f>
        <v>#N/A</v>
      </c>
      <c r="Q4079" t="e">
        <f>VLOOKUP(N4079,[1]Sheet1!$B:$C,2,FALSE)</f>
        <v>#N/A</v>
      </c>
      <c r="R4079" t="e">
        <f>VLOOKUP(N4079,[1]Sheet1!$B:$E,4,FALSE)</f>
        <v>#N/A</v>
      </c>
    </row>
    <row r="4080" spans="1:18" x14ac:dyDescent="0.25">
      <c r="A4080" s="9" t="s">
        <v>2799</v>
      </c>
      <c r="B4080" s="5" t="s">
        <v>297</v>
      </c>
      <c r="C4080" s="5" t="s">
        <v>59</v>
      </c>
      <c r="D4080" s="13">
        <v>1033</v>
      </c>
      <c r="E4080" s="5" t="s">
        <v>26</v>
      </c>
      <c r="F4080" s="5">
        <v>7</v>
      </c>
      <c r="G4080" s="5">
        <v>7</v>
      </c>
      <c r="H4080" s="5">
        <v>15</v>
      </c>
      <c r="I4080" s="5">
        <v>1</v>
      </c>
      <c r="J4080" s="5">
        <v>0</v>
      </c>
      <c r="K4080" s="5">
        <v>100</v>
      </c>
      <c r="L4080" s="5" t="s">
        <v>16</v>
      </c>
      <c r="M4080" s="6" t="s">
        <v>2801</v>
      </c>
      <c r="N4080" t="str">
        <f t="shared" si="74"/>
        <v>20120416DC1033</v>
      </c>
      <c r="O4080" t="e">
        <f>VLOOKUP(N4080,[1]Sheet1!$B:$D,3,FALSE)</f>
        <v>#N/A</v>
      </c>
      <c r="P4080" t="e">
        <f>VLOOKUP(O4080,[2]Sheet1!$1:$1048576,2,FALSE)</f>
        <v>#N/A</v>
      </c>
      <c r="Q4080" t="e">
        <f>VLOOKUP(N4080,[1]Sheet1!$B:$C,2,FALSE)</f>
        <v>#N/A</v>
      </c>
      <c r="R4080" t="e">
        <f>VLOOKUP(N4080,[1]Sheet1!$B:$E,4,FALSE)</f>
        <v>#N/A</v>
      </c>
    </row>
    <row r="4081" spans="1:18" x14ac:dyDescent="0.25">
      <c r="A4081" s="8" t="s">
        <v>2799</v>
      </c>
      <c r="B4081" s="3" t="s">
        <v>297</v>
      </c>
      <c r="C4081" s="3" t="s">
        <v>665</v>
      </c>
      <c r="D4081" s="12">
        <v>1103</v>
      </c>
      <c r="E4081" s="3" t="s">
        <v>2804</v>
      </c>
      <c r="F4081" s="3">
        <v>24</v>
      </c>
      <c r="G4081" s="3">
        <v>22</v>
      </c>
      <c r="H4081" s="3">
        <v>37</v>
      </c>
      <c r="I4081" s="3">
        <v>1</v>
      </c>
      <c r="J4081" s="3">
        <v>1</v>
      </c>
      <c r="K4081" s="3">
        <v>109.09</v>
      </c>
      <c r="L4081" s="3" t="s">
        <v>20</v>
      </c>
      <c r="M4081" s="4" t="s">
        <v>2801</v>
      </c>
      <c r="N4081" t="str">
        <f t="shared" si="74"/>
        <v>20120416DC1103</v>
      </c>
      <c r="O4081" t="e">
        <f>VLOOKUP(N4081,[1]Sheet1!$B:$D,3,FALSE)</f>
        <v>#N/A</v>
      </c>
      <c r="P4081" t="e">
        <f>VLOOKUP(O4081,[2]Sheet1!$1:$1048576,2,FALSE)</f>
        <v>#N/A</v>
      </c>
      <c r="Q4081" t="e">
        <f>VLOOKUP(N4081,[1]Sheet1!$B:$C,2,FALSE)</f>
        <v>#N/A</v>
      </c>
      <c r="R4081" t="e">
        <f>VLOOKUP(N4081,[1]Sheet1!$B:$E,4,FALSE)</f>
        <v>#N/A</v>
      </c>
    </row>
    <row r="4082" spans="1:18" x14ac:dyDescent="0.25">
      <c r="A4082" s="9" t="s">
        <v>2799</v>
      </c>
      <c r="B4082" s="5" t="s">
        <v>297</v>
      </c>
      <c r="C4082" s="5" t="s">
        <v>41</v>
      </c>
      <c r="D4082" s="13">
        <v>1023</v>
      </c>
      <c r="E4082" s="5" t="s">
        <v>2631</v>
      </c>
      <c r="F4082" s="5">
        <v>28</v>
      </c>
      <c r="G4082" s="5">
        <v>27</v>
      </c>
      <c r="H4082" s="5">
        <v>36</v>
      </c>
      <c r="I4082" s="5">
        <v>5</v>
      </c>
      <c r="J4082" s="5">
        <v>0</v>
      </c>
      <c r="K4082" s="5">
        <v>103.7</v>
      </c>
      <c r="L4082" s="5" t="s">
        <v>40</v>
      </c>
      <c r="M4082" s="6" t="s">
        <v>2801</v>
      </c>
      <c r="N4082" t="str">
        <f t="shared" si="74"/>
        <v>20120416DC1023</v>
      </c>
      <c r="O4082" t="e">
        <f>VLOOKUP(N4082,[1]Sheet1!$B:$D,3,FALSE)</f>
        <v>#N/A</v>
      </c>
      <c r="P4082" t="e">
        <f>VLOOKUP(O4082,[2]Sheet1!$1:$1048576,2,FALSE)</f>
        <v>#N/A</v>
      </c>
      <c r="Q4082" t="e">
        <f>VLOOKUP(N4082,[1]Sheet1!$B:$C,2,FALSE)</f>
        <v>#N/A</v>
      </c>
      <c r="R4082" t="e">
        <f>VLOOKUP(N4082,[1]Sheet1!$B:$E,4,FALSE)</f>
        <v>#N/A</v>
      </c>
    </row>
    <row r="4083" spans="1:18" x14ac:dyDescent="0.25">
      <c r="A4083" s="8" t="s">
        <v>2799</v>
      </c>
      <c r="B4083" s="3" t="s">
        <v>297</v>
      </c>
      <c r="C4083" s="3" t="s">
        <v>2059</v>
      </c>
      <c r="D4083" s="12">
        <v>1174</v>
      </c>
      <c r="E4083" s="3" t="s">
        <v>456</v>
      </c>
      <c r="F4083" s="3">
        <v>1</v>
      </c>
      <c r="G4083" s="3">
        <v>6</v>
      </c>
      <c r="H4083" s="3">
        <v>5</v>
      </c>
      <c r="I4083" s="3">
        <v>0</v>
      </c>
      <c r="J4083" s="3">
        <v>0</v>
      </c>
      <c r="K4083" s="3">
        <v>16.66</v>
      </c>
      <c r="L4083" s="3" t="s">
        <v>16</v>
      </c>
      <c r="M4083" s="4" t="s">
        <v>2801</v>
      </c>
      <c r="N4083" t="str">
        <f t="shared" si="74"/>
        <v>20120416DC1174</v>
      </c>
      <c r="O4083" t="e">
        <f>VLOOKUP(N4083,[1]Sheet1!$B:$D,3,FALSE)</f>
        <v>#N/A</v>
      </c>
      <c r="P4083" t="e">
        <f>VLOOKUP(O4083,[2]Sheet1!$1:$1048576,2,FALSE)</f>
        <v>#N/A</v>
      </c>
      <c r="Q4083" t="e">
        <f>VLOOKUP(N4083,[1]Sheet1!$B:$C,2,FALSE)</f>
        <v>#N/A</v>
      </c>
      <c r="R4083" t="e">
        <f>VLOOKUP(N4083,[1]Sheet1!$B:$E,4,FALSE)</f>
        <v>#N/A</v>
      </c>
    </row>
    <row r="4084" spans="1:18" x14ac:dyDescent="0.25">
      <c r="A4084" s="9" t="s">
        <v>2799</v>
      </c>
      <c r="B4084" s="5" t="s">
        <v>297</v>
      </c>
      <c r="C4084" s="5" t="s">
        <v>1456</v>
      </c>
      <c r="D4084" s="13">
        <v>1225</v>
      </c>
      <c r="E4084" s="5" t="s">
        <v>2805</v>
      </c>
      <c r="F4084" s="5">
        <v>31</v>
      </c>
      <c r="G4084" s="5">
        <v>33</v>
      </c>
      <c r="H4084" s="5">
        <v>43</v>
      </c>
      <c r="I4084" s="5">
        <v>3</v>
      </c>
      <c r="J4084" s="5">
        <v>0</v>
      </c>
      <c r="K4084" s="5">
        <v>93.93</v>
      </c>
      <c r="L4084" s="5" t="s">
        <v>16</v>
      </c>
      <c r="M4084" s="6" t="s">
        <v>2801</v>
      </c>
      <c r="N4084" t="str">
        <f t="shared" si="74"/>
        <v>20120416DC1225</v>
      </c>
      <c r="O4084" t="e">
        <f>VLOOKUP(N4084,[1]Sheet1!$B:$D,3,FALSE)</f>
        <v>#N/A</v>
      </c>
      <c r="P4084" t="e">
        <f>VLOOKUP(O4084,[2]Sheet1!$1:$1048576,2,FALSE)</f>
        <v>#N/A</v>
      </c>
      <c r="Q4084" t="e">
        <f>VLOOKUP(N4084,[1]Sheet1!$B:$C,2,FALSE)</f>
        <v>#N/A</v>
      </c>
      <c r="R4084" t="e">
        <f>VLOOKUP(N4084,[1]Sheet1!$B:$E,4,FALSE)</f>
        <v>#N/A</v>
      </c>
    </row>
    <row r="4085" spans="1:18" x14ac:dyDescent="0.25">
      <c r="A4085" s="8" t="s">
        <v>2799</v>
      </c>
      <c r="B4085" s="3" t="s">
        <v>297</v>
      </c>
      <c r="C4085" s="3" t="s">
        <v>23</v>
      </c>
      <c r="D4085" s="12">
        <v>1066</v>
      </c>
      <c r="E4085" s="3" t="s">
        <v>2320</v>
      </c>
      <c r="F4085" s="3">
        <v>31</v>
      </c>
      <c r="G4085" s="3">
        <v>38</v>
      </c>
      <c r="H4085" s="3">
        <v>48</v>
      </c>
      <c r="I4085" s="3">
        <v>3</v>
      </c>
      <c r="J4085" s="3">
        <v>0</v>
      </c>
      <c r="K4085" s="3">
        <v>81.569999999999993</v>
      </c>
      <c r="L4085" s="3" t="s">
        <v>16</v>
      </c>
      <c r="M4085" s="4" t="s">
        <v>2801</v>
      </c>
      <c r="N4085" t="str">
        <f t="shared" si="74"/>
        <v>20120416DC1066</v>
      </c>
      <c r="O4085" t="e">
        <f>VLOOKUP(N4085,[1]Sheet1!$B:$D,3,FALSE)</f>
        <v>#N/A</v>
      </c>
      <c r="P4085" t="e">
        <f>VLOOKUP(O4085,[2]Sheet1!$1:$1048576,2,FALSE)</f>
        <v>#N/A</v>
      </c>
      <c r="Q4085" t="e">
        <f>VLOOKUP(N4085,[1]Sheet1!$B:$C,2,FALSE)</f>
        <v>#N/A</v>
      </c>
      <c r="R4085" t="e">
        <f>VLOOKUP(N4085,[1]Sheet1!$B:$E,4,FALSE)</f>
        <v>#N/A</v>
      </c>
    </row>
    <row r="4086" spans="1:18" x14ac:dyDescent="0.25">
      <c r="A4086" s="9" t="s">
        <v>2799</v>
      </c>
      <c r="B4086" s="5" t="s">
        <v>297</v>
      </c>
      <c r="C4086" s="5" t="s">
        <v>1293</v>
      </c>
      <c r="D4086" s="13">
        <v>1141</v>
      </c>
      <c r="E4086" s="5" t="s">
        <v>26</v>
      </c>
      <c r="F4086" s="5">
        <v>6</v>
      </c>
      <c r="G4086" s="5">
        <v>7</v>
      </c>
      <c r="H4086" s="5">
        <v>10</v>
      </c>
      <c r="I4086" s="5">
        <v>1</v>
      </c>
      <c r="J4086" s="5">
        <v>0</v>
      </c>
      <c r="K4086" s="5">
        <v>85.71</v>
      </c>
      <c r="L4086" s="5" t="s">
        <v>16</v>
      </c>
      <c r="M4086" s="6" t="s">
        <v>2801</v>
      </c>
      <c r="N4086" t="str">
        <f t="shared" si="74"/>
        <v>20120416DC1141</v>
      </c>
      <c r="O4086" t="e">
        <f>VLOOKUP(N4086,[1]Sheet1!$B:$D,3,FALSE)</f>
        <v>#N/A</v>
      </c>
      <c r="P4086" t="e">
        <f>VLOOKUP(O4086,[2]Sheet1!$1:$1048576,2,FALSE)</f>
        <v>#N/A</v>
      </c>
      <c r="Q4086" t="e">
        <f>VLOOKUP(N4086,[1]Sheet1!$B:$C,2,FALSE)</f>
        <v>#N/A</v>
      </c>
      <c r="R4086" t="e">
        <f>VLOOKUP(N4086,[1]Sheet1!$B:$E,4,FALSE)</f>
        <v>#N/A</v>
      </c>
    </row>
    <row r="4087" spans="1:18" x14ac:dyDescent="0.25">
      <c r="A4087" s="8" t="s">
        <v>2799</v>
      </c>
      <c r="B4087" s="3" t="s">
        <v>297</v>
      </c>
      <c r="C4087" s="3" t="s">
        <v>372</v>
      </c>
      <c r="D4087" s="12">
        <v>1053</v>
      </c>
      <c r="E4087" s="3" t="s">
        <v>26</v>
      </c>
      <c r="F4087" s="3">
        <v>12</v>
      </c>
      <c r="G4087" s="3">
        <v>9</v>
      </c>
      <c r="H4087" s="3">
        <v>19</v>
      </c>
      <c r="I4087" s="3">
        <v>0</v>
      </c>
      <c r="J4087" s="3">
        <v>1</v>
      </c>
      <c r="K4087" s="3">
        <v>133.33000000000001</v>
      </c>
      <c r="L4087" s="3" t="s">
        <v>16</v>
      </c>
      <c r="M4087" s="4" t="s">
        <v>2801</v>
      </c>
      <c r="N4087" t="str">
        <f t="shared" si="74"/>
        <v>20120416DC1053</v>
      </c>
      <c r="O4087" t="e">
        <f>VLOOKUP(N4087,[1]Sheet1!$B:$D,3,FALSE)</f>
        <v>#N/A</v>
      </c>
      <c r="P4087" t="e">
        <f>VLOOKUP(O4087,[2]Sheet1!$1:$1048576,2,FALSE)</f>
        <v>#N/A</v>
      </c>
      <c r="Q4087" t="e">
        <f>VLOOKUP(N4087,[1]Sheet1!$B:$C,2,FALSE)</f>
        <v>#N/A</v>
      </c>
      <c r="R4087" t="e">
        <f>VLOOKUP(N4087,[1]Sheet1!$B:$E,4,FALSE)</f>
        <v>#N/A</v>
      </c>
    </row>
    <row r="4088" spans="1:18" x14ac:dyDescent="0.25">
      <c r="A4088" s="9" t="s">
        <v>2806</v>
      </c>
      <c r="B4088" s="5" t="s">
        <v>315</v>
      </c>
      <c r="C4088" s="5" t="s">
        <v>862</v>
      </c>
      <c r="D4088" s="13">
        <v>1019</v>
      </c>
      <c r="E4088" s="5" t="s">
        <v>26</v>
      </c>
      <c r="F4088" s="5">
        <v>73</v>
      </c>
      <c r="G4088" s="5">
        <v>56</v>
      </c>
      <c r="H4088" s="5">
        <v>91</v>
      </c>
      <c r="I4088" s="5">
        <v>7</v>
      </c>
      <c r="J4088" s="5">
        <v>1</v>
      </c>
      <c r="K4088" s="5">
        <v>130.35</v>
      </c>
      <c r="L4088" s="5" t="s">
        <v>16</v>
      </c>
      <c r="M4088" s="6" t="s">
        <v>2807</v>
      </c>
      <c r="N4088" t="str">
        <f t="shared" si="74"/>
        <v>20120417RCB1019</v>
      </c>
      <c r="O4088" t="str">
        <f>VLOOKUP(N4088,[1]Sheet1!$B:$D,3,FALSE)</f>
        <v>Pune Warriors</v>
      </c>
      <c r="P4088" t="str">
        <f>VLOOKUP(O4088,[2]Sheet1!$1:$1048576,2,FALSE)</f>
        <v>Team 10</v>
      </c>
      <c r="Q4088">
        <f>VLOOKUP(N4088,[1]Sheet1!$B:$C,2,FALSE)</f>
        <v>1</v>
      </c>
      <c r="R4088">
        <f>VLOOKUP(N4088,[1]Sheet1!$B:$E,4,FALSE)</f>
        <v>2</v>
      </c>
    </row>
    <row r="4089" spans="1:18" x14ac:dyDescent="0.25">
      <c r="A4089" s="8" t="s">
        <v>2806</v>
      </c>
      <c r="B4089" s="3" t="s">
        <v>315</v>
      </c>
      <c r="C4089" s="3" t="s">
        <v>138</v>
      </c>
      <c r="D4089" s="12">
        <v>1020</v>
      </c>
      <c r="E4089" s="3" t="s">
        <v>2808</v>
      </c>
      <c r="F4089" s="3">
        <v>10</v>
      </c>
      <c r="G4089" s="3">
        <v>7</v>
      </c>
      <c r="H4089" s="3">
        <v>12</v>
      </c>
      <c r="I4089" s="3">
        <v>0</v>
      </c>
      <c r="J4089" s="3">
        <v>1</v>
      </c>
      <c r="K4089" s="3">
        <v>142.85</v>
      </c>
      <c r="L4089" s="3" t="s">
        <v>20</v>
      </c>
      <c r="M4089" s="4" t="s">
        <v>2807</v>
      </c>
      <c r="N4089" t="str">
        <f t="shared" si="74"/>
        <v>20120417RCB1020</v>
      </c>
      <c r="O4089" t="str">
        <f>VLOOKUP(N4089,[1]Sheet1!$B:$D,3,FALSE)</f>
        <v>Pune Warriors</v>
      </c>
      <c r="P4089" t="str">
        <f>VLOOKUP(O4089,[2]Sheet1!$1:$1048576,2,FALSE)</f>
        <v>Team 10</v>
      </c>
      <c r="Q4089">
        <f>VLOOKUP(N4089,[1]Sheet1!$B:$C,2,FALSE)</f>
        <v>1</v>
      </c>
      <c r="R4089">
        <f>VLOOKUP(N4089,[1]Sheet1!$B:$E,4,FALSE)</f>
        <v>1</v>
      </c>
    </row>
    <row r="4090" spans="1:18" x14ac:dyDescent="0.25">
      <c r="A4090" s="9" t="s">
        <v>2806</v>
      </c>
      <c r="B4090" s="5" t="s">
        <v>315</v>
      </c>
      <c r="C4090" s="5" t="s">
        <v>38</v>
      </c>
      <c r="D4090" s="13">
        <v>1052</v>
      </c>
      <c r="E4090" s="5" t="s">
        <v>2809</v>
      </c>
      <c r="F4090" s="5">
        <v>16</v>
      </c>
      <c r="G4090" s="5">
        <v>16</v>
      </c>
      <c r="H4090" s="5">
        <v>22</v>
      </c>
      <c r="I4090" s="5">
        <v>1</v>
      </c>
      <c r="J4090" s="5">
        <v>0</v>
      </c>
      <c r="K4090" s="5">
        <v>100</v>
      </c>
      <c r="L4090" s="5" t="s">
        <v>40</v>
      </c>
      <c r="M4090" s="6" t="s">
        <v>2807</v>
      </c>
      <c r="N4090" t="str">
        <f t="shared" si="74"/>
        <v>20120417RCB1052</v>
      </c>
      <c r="O4090" t="str">
        <f>VLOOKUP(N4090,[1]Sheet1!$B:$D,3,FALSE)</f>
        <v>Pune Warriors</v>
      </c>
      <c r="P4090" t="str">
        <f>VLOOKUP(O4090,[2]Sheet1!$1:$1048576,2,FALSE)</f>
        <v>Team 10</v>
      </c>
      <c r="Q4090">
        <f>VLOOKUP(N4090,[1]Sheet1!$B:$C,2,FALSE)</f>
        <v>1</v>
      </c>
      <c r="R4090">
        <f>VLOOKUP(N4090,[1]Sheet1!$B:$E,4,FALSE)</f>
        <v>3</v>
      </c>
    </row>
    <row r="4091" spans="1:18" x14ac:dyDescent="0.25">
      <c r="A4091" s="8" t="s">
        <v>2806</v>
      </c>
      <c r="B4091" s="3" t="s">
        <v>315</v>
      </c>
      <c r="C4091" s="3" t="s">
        <v>2678</v>
      </c>
      <c r="D4091" s="12">
        <v>1242</v>
      </c>
      <c r="E4091" s="3" t="s">
        <v>26</v>
      </c>
      <c r="F4091" s="3">
        <v>44</v>
      </c>
      <c r="G4091" s="3">
        <v>22</v>
      </c>
      <c r="H4091" s="3">
        <v>36</v>
      </c>
      <c r="I4091" s="3">
        <v>4</v>
      </c>
      <c r="J4091" s="3">
        <v>3</v>
      </c>
      <c r="K4091" s="3">
        <v>200</v>
      </c>
      <c r="L4091" s="3" t="s">
        <v>16</v>
      </c>
      <c r="M4091" s="4" t="s">
        <v>2807</v>
      </c>
      <c r="N4091" t="str">
        <f t="shared" si="74"/>
        <v>20120417RCB1242</v>
      </c>
      <c r="O4091" t="str">
        <f>VLOOKUP(N4091,[1]Sheet1!$B:$D,3,FALSE)</f>
        <v>Pune Warriors</v>
      </c>
      <c r="P4091" t="str">
        <f>VLOOKUP(O4091,[2]Sheet1!$1:$1048576,2,FALSE)</f>
        <v>Team 10</v>
      </c>
      <c r="Q4091">
        <f>VLOOKUP(N4091,[1]Sheet1!$B:$C,2,FALSE)</f>
        <v>1</v>
      </c>
      <c r="R4091">
        <f>VLOOKUP(N4091,[1]Sheet1!$B:$E,4,FALSE)</f>
        <v>5</v>
      </c>
    </row>
    <row r="4092" spans="1:18" x14ac:dyDescent="0.25">
      <c r="A4092" s="9" t="s">
        <v>2806</v>
      </c>
      <c r="B4092" s="5" t="s">
        <v>315</v>
      </c>
      <c r="C4092" s="5" t="s">
        <v>2679</v>
      </c>
      <c r="D4092" s="13">
        <v>1243</v>
      </c>
      <c r="E4092" s="5" t="s">
        <v>382</v>
      </c>
      <c r="F4092" s="5">
        <v>8</v>
      </c>
      <c r="G4092" s="5">
        <v>15</v>
      </c>
      <c r="H4092" s="5">
        <v>18</v>
      </c>
      <c r="I4092" s="5">
        <v>0</v>
      </c>
      <c r="J4092" s="5">
        <v>0</v>
      </c>
      <c r="K4092" s="5">
        <v>53.33</v>
      </c>
      <c r="L4092" s="5" t="s">
        <v>16</v>
      </c>
      <c r="M4092" s="6" t="s">
        <v>2807</v>
      </c>
      <c r="N4092" t="str">
        <f t="shared" si="74"/>
        <v>20120417RCB1243</v>
      </c>
      <c r="O4092" t="str">
        <f>VLOOKUP(N4092,[1]Sheet1!$B:$D,3,FALSE)</f>
        <v>Pune Warriors</v>
      </c>
      <c r="P4092" t="str">
        <f>VLOOKUP(O4092,[2]Sheet1!$1:$1048576,2,FALSE)</f>
        <v>Team 10</v>
      </c>
      <c r="Q4092">
        <f>VLOOKUP(N4092,[1]Sheet1!$B:$C,2,FALSE)</f>
        <v>1</v>
      </c>
      <c r="R4092">
        <f>VLOOKUP(N4092,[1]Sheet1!$B:$E,4,FALSE)</f>
        <v>4</v>
      </c>
    </row>
    <row r="4093" spans="1:18" x14ac:dyDescent="0.25">
      <c r="A4093" s="8" t="s">
        <v>2806</v>
      </c>
      <c r="B4093" s="3" t="s">
        <v>315</v>
      </c>
      <c r="C4093" s="3" t="s">
        <v>185</v>
      </c>
      <c r="D4093" s="12">
        <v>1005</v>
      </c>
      <c r="E4093" s="3" t="s">
        <v>26</v>
      </c>
      <c r="F4093" s="3">
        <v>5</v>
      </c>
      <c r="G4093" s="3">
        <v>2</v>
      </c>
      <c r="H4093" s="3">
        <v>4</v>
      </c>
      <c r="I4093" s="3">
        <v>1</v>
      </c>
      <c r="J4093" s="3">
        <v>0</v>
      </c>
      <c r="K4093" s="3">
        <v>250</v>
      </c>
      <c r="L4093" s="3" t="s">
        <v>16</v>
      </c>
      <c r="M4093" s="4" t="s">
        <v>2807</v>
      </c>
      <c r="N4093" t="str">
        <f t="shared" si="74"/>
        <v>20120417RCB1005</v>
      </c>
      <c r="O4093" t="e">
        <f>VLOOKUP(N4093,[1]Sheet1!$B:$D,3,FALSE)</f>
        <v>#N/A</v>
      </c>
      <c r="P4093" t="e">
        <f>VLOOKUP(O4093,[2]Sheet1!$1:$1048576,2,FALSE)</f>
        <v>#N/A</v>
      </c>
      <c r="Q4093" t="e">
        <f>VLOOKUP(N4093,[1]Sheet1!$B:$C,2,FALSE)</f>
        <v>#N/A</v>
      </c>
      <c r="R4093" t="e">
        <f>VLOOKUP(N4093,[1]Sheet1!$B:$E,4,FALSE)</f>
        <v>#N/A</v>
      </c>
    </row>
    <row r="4094" spans="1:18" x14ac:dyDescent="0.25">
      <c r="A4094" s="9" t="s">
        <v>2806</v>
      </c>
      <c r="B4094" s="5" t="s">
        <v>315</v>
      </c>
      <c r="C4094" s="5" t="s">
        <v>77</v>
      </c>
      <c r="D4094" s="13">
        <v>1012</v>
      </c>
      <c r="E4094" s="5" t="s">
        <v>2794</v>
      </c>
      <c r="F4094" s="5">
        <v>20</v>
      </c>
      <c r="G4094" s="5">
        <v>19</v>
      </c>
      <c r="H4094" s="5">
        <v>30</v>
      </c>
      <c r="I4094" s="5">
        <v>2</v>
      </c>
      <c r="J4094" s="5">
        <v>0</v>
      </c>
      <c r="K4094" s="5">
        <v>105.26</v>
      </c>
      <c r="L4094" s="5" t="s">
        <v>16</v>
      </c>
      <c r="M4094" s="6" t="s">
        <v>2807</v>
      </c>
      <c r="N4094" t="str">
        <f t="shared" si="74"/>
        <v>20120417RCB1012</v>
      </c>
      <c r="O4094" t="e">
        <f>VLOOKUP(N4094,[1]Sheet1!$B:$D,3,FALSE)</f>
        <v>#N/A</v>
      </c>
      <c r="P4094" t="e">
        <f>VLOOKUP(O4094,[2]Sheet1!$1:$1048576,2,FALSE)</f>
        <v>#N/A</v>
      </c>
      <c r="Q4094" t="e">
        <f>VLOOKUP(N4094,[1]Sheet1!$B:$C,2,FALSE)</f>
        <v>#N/A</v>
      </c>
      <c r="R4094" t="e">
        <f>VLOOKUP(N4094,[1]Sheet1!$B:$E,4,FALSE)</f>
        <v>#N/A</v>
      </c>
    </row>
    <row r="4095" spans="1:18" x14ac:dyDescent="0.25">
      <c r="A4095" s="8" t="s">
        <v>2806</v>
      </c>
      <c r="B4095" s="3" t="s">
        <v>315</v>
      </c>
      <c r="C4095" s="3" t="s">
        <v>1110</v>
      </c>
      <c r="D4095" s="12">
        <v>1118</v>
      </c>
      <c r="E4095" s="3" t="s">
        <v>2810</v>
      </c>
      <c r="F4095" s="3">
        <v>8</v>
      </c>
      <c r="G4095" s="3">
        <v>11</v>
      </c>
      <c r="H4095" s="3">
        <v>24</v>
      </c>
      <c r="I4095" s="3">
        <v>0</v>
      </c>
      <c r="J4095" s="3">
        <v>0</v>
      </c>
      <c r="K4095" s="3">
        <v>72.72</v>
      </c>
      <c r="L4095" s="3" t="s">
        <v>16</v>
      </c>
      <c r="M4095" s="4" t="s">
        <v>2807</v>
      </c>
      <c r="N4095" t="str">
        <f t="shared" si="74"/>
        <v>20120417RCB1118</v>
      </c>
      <c r="O4095" t="e">
        <f>VLOOKUP(N4095,[1]Sheet1!$B:$D,3,FALSE)</f>
        <v>#N/A</v>
      </c>
      <c r="P4095" t="e">
        <f>VLOOKUP(O4095,[2]Sheet1!$1:$1048576,2,FALSE)</f>
        <v>#N/A</v>
      </c>
      <c r="Q4095" t="e">
        <f>VLOOKUP(N4095,[1]Sheet1!$B:$C,2,FALSE)</f>
        <v>#N/A</v>
      </c>
      <c r="R4095" t="e">
        <f>VLOOKUP(N4095,[1]Sheet1!$B:$E,4,FALSE)</f>
        <v>#N/A</v>
      </c>
    </row>
    <row r="4096" spans="1:18" x14ac:dyDescent="0.25">
      <c r="A4096" s="9" t="s">
        <v>2806</v>
      </c>
      <c r="B4096" s="5" t="s">
        <v>315</v>
      </c>
      <c r="C4096" s="5" t="s">
        <v>2655</v>
      </c>
      <c r="D4096" s="13">
        <v>1238</v>
      </c>
      <c r="E4096" s="5" t="s">
        <v>2261</v>
      </c>
      <c r="F4096" s="5">
        <v>43</v>
      </c>
      <c r="G4096" s="5">
        <v>33</v>
      </c>
      <c r="H4096" s="5">
        <v>40</v>
      </c>
      <c r="I4096" s="5">
        <v>5</v>
      </c>
      <c r="J4096" s="5">
        <v>2</v>
      </c>
      <c r="K4096" s="5">
        <v>130.30000000000001</v>
      </c>
      <c r="L4096" s="5" t="s">
        <v>16</v>
      </c>
      <c r="M4096" s="6" t="s">
        <v>2807</v>
      </c>
      <c r="N4096" t="str">
        <f t="shared" si="74"/>
        <v>20120417RCB1238</v>
      </c>
      <c r="O4096" t="e">
        <f>VLOOKUP(N4096,[1]Sheet1!$B:$D,3,FALSE)</f>
        <v>#N/A</v>
      </c>
      <c r="P4096" t="e">
        <f>VLOOKUP(O4096,[2]Sheet1!$1:$1048576,2,FALSE)</f>
        <v>#N/A</v>
      </c>
      <c r="Q4096" t="e">
        <f>VLOOKUP(N4096,[1]Sheet1!$B:$C,2,FALSE)</f>
        <v>#N/A</v>
      </c>
      <c r="R4096" t="e">
        <f>VLOOKUP(N4096,[1]Sheet1!$B:$E,4,FALSE)</f>
        <v>#N/A</v>
      </c>
    </row>
    <row r="4097" spans="1:18" x14ac:dyDescent="0.25">
      <c r="A4097" s="8" t="s">
        <v>2806</v>
      </c>
      <c r="B4097" s="3" t="s">
        <v>315</v>
      </c>
      <c r="C4097" s="3" t="s">
        <v>385</v>
      </c>
      <c r="D4097" s="12">
        <v>1065</v>
      </c>
      <c r="E4097" s="3" t="s">
        <v>26</v>
      </c>
      <c r="F4097" s="3">
        <v>3</v>
      </c>
      <c r="G4097" s="3">
        <v>3</v>
      </c>
      <c r="H4097" s="3">
        <v>6</v>
      </c>
      <c r="I4097" s="3">
        <v>0</v>
      </c>
      <c r="J4097" s="3">
        <v>0</v>
      </c>
      <c r="K4097" s="3">
        <v>100</v>
      </c>
      <c r="L4097" s="3" t="s">
        <v>16</v>
      </c>
      <c r="M4097" s="4" t="s">
        <v>2807</v>
      </c>
      <c r="N4097" t="str">
        <f t="shared" si="74"/>
        <v>20120417RCB1065</v>
      </c>
      <c r="O4097" t="e">
        <f>VLOOKUP(N4097,[1]Sheet1!$B:$D,3,FALSE)</f>
        <v>#N/A</v>
      </c>
      <c r="P4097" t="e">
        <f>VLOOKUP(O4097,[2]Sheet1!$1:$1048576,2,FALSE)</f>
        <v>#N/A</v>
      </c>
      <c r="Q4097" t="e">
        <f>VLOOKUP(N4097,[1]Sheet1!$B:$C,2,FALSE)</f>
        <v>#N/A</v>
      </c>
      <c r="R4097" t="e">
        <f>VLOOKUP(N4097,[1]Sheet1!$B:$E,4,FALSE)</f>
        <v>#N/A</v>
      </c>
    </row>
    <row r="4098" spans="1:18" x14ac:dyDescent="0.25">
      <c r="A4098" s="9" t="s">
        <v>2806</v>
      </c>
      <c r="B4098" s="5" t="s">
        <v>315</v>
      </c>
      <c r="C4098" s="5" t="s">
        <v>53</v>
      </c>
      <c r="D4098" s="13">
        <v>1035</v>
      </c>
      <c r="E4098" s="5" t="s">
        <v>2811</v>
      </c>
      <c r="F4098" s="5">
        <v>44</v>
      </c>
      <c r="G4098" s="5">
        <v>26</v>
      </c>
      <c r="H4098" s="5">
        <v>39</v>
      </c>
      <c r="I4098" s="5">
        <v>4</v>
      </c>
      <c r="J4098" s="5">
        <v>2</v>
      </c>
      <c r="K4098" s="5">
        <v>169.23</v>
      </c>
      <c r="L4098" s="5" t="s">
        <v>16</v>
      </c>
      <c r="M4098" s="6" t="s">
        <v>2807</v>
      </c>
      <c r="N4098" t="str">
        <f t="shared" si="74"/>
        <v>20120417RCB1035</v>
      </c>
      <c r="O4098" t="e">
        <f>VLOOKUP(N4098,[1]Sheet1!$B:$D,3,FALSE)</f>
        <v>#N/A</v>
      </c>
      <c r="P4098" t="e">
        <f>VLOOKUP(O4098,[2]Sheet1!$1:$1048576,2,FALSE)</f>
        <v>#N/A</v>
      </c>
      <c r="Q4098" t="e">
        <f>VLOOKUP(N4098,[1]Sheet1!$B:$C,2,FALSE)</f>
        <v>#N/A</v>
      </c>
      <c r="R4098" t="e">
        <f>VLOOKUP(N4098,[1]Sheet1!$B:$E,4,FALSE)</f>
        <v>#N/A</v>
      </c>
    </row>
    <row r="4099" spans="1:18" x14ac:dyDescent="0.25">
      <c r="A4099" s="8" t="s">
        <v>2806</v>
      </c>
      <c r="B4099" s="3" t="s">
        <v>315</v>
      </c>
      <c r="C4099" s="3" t="s">
        <v>84</v>
      </c>
      <c r="D4099" s="12">
        <v>1014</v>
      </c>
      <c r="E4099" s="3" t="s">
        <v>1917</v>
      </c>
      <c r="F4099" s="3">
        <v>26</v>
      </c>
      <c r="G4099" s="3">
        <v>28</v>
      </c>
      <c r="H4099" s="3">
        <v>52</v>
      </c>
      <c r="I4099" s="3">
        <v>1</v>
      </c>
      <c r="J4099" s="3">
        <v>0</v>
      </c>
      <c r="K4099" s="3">
        <v>92.85</v>
      </c>
      <c r="L4099" s="3" t="s">
        <v>86</v>
      </c>
      <c r="M4099" s="4" t="s">
        <v>2807</v>
      </c>
      <c r="N4099" t="str">
        <f t="shared" ref="N4099:N4162" si="75">CONCATENATE(A4099,D4099)</f>
        <v>20120417RCB1014</v>
      </c>
      <c r="O4099" t="e">
        <f>VLOOKUP(N4099,[1]Sheet1!$B:$D,3,FALSE)</f>
        <v>#N/A</v>
      </c>
      <c r="P4099" t="e">
        <f>VLOOKUP(O4099,[2]Sheet1!$1:$1048576,2,FALSE)</f>
        <v>#N/A</v>
      </c>
      <c r="Q4099" t="e">
        <f>VLOOKUP(N4099,[1]Sheet1!$B:$C,2,FALSE)</f>
        <v>#N/A</v>
      </c>
      <c r="R4099" t="e">
        <f>VLOOKUP(N4099,[1]Sheet1!$B:$E,4,FALSE)</f>
        <v>#N/A</v>
      </c>
    </row>
    <row r="4100" spans="1:18" x14ac:dyDescent="0.25">
      <c r="A4100" s="9" t="s">
        <v>2812</v>
      </c>
      <c r="B4100" s="5" t="s">
        <v>1012</v>
      </c>
      <c r="C4100" s="5" t="s">
        <v>279</v>
      </c>
      <c r="D4100" s="13">
        <v>1077</v>
      </c>
      <c r="E4100" s="5" t="s">
        <v>2476</v>
      </c>
      <c r="F4100" s="5">
        <v>20</v>
      </c>
      <c r="G4100" s="5">
        <v>27</v>
      </c>
      <c r="H4100" s="5">
        <v>33</v>
      </c>
      <c r="I4100" s="5">
        <v>1</v>
      </c>
      <c r="J4100" s="5">
        <v>0</v>
      </c>
      <c r="K4100" s="5">
        <v>74.069999999999993</v>
      </c>
      <c r="L4100" s="5" t="s">
        <v>16</v>
      </c>
      <c r="M4100" s="6" t="s">
        <v>2813</v>
      </c>
      <c r="N4100" t="str">
        <f t="shared" si="75"/>
        <v>20120418KKR1077</v>
      </c>
      <c r="O4100" t="e">
        <f>VLOOKUP(N4100,[1]Sheet1!$B:$D,3,FALSE)</f>
        <v>#N/A</v>
      </c>
      <c r="P4100" t="e">
        <f>VLOOKUP(O4100,[2]Sheet1!$1:$1048576,2,FALSE)</f>
        <v>#N/A</v>
      </c>
      <c r="Q4100" t="e">
        <f>VLOOKUP(N4100,[1]Sheet1!$B:$C,2,FALSE)</f>
        <v>#N/A</v>
      </c>
      <c r="R4100" t="e">
        <f>VLOOKUP(N4100,[1]Sheet1!$B:$E,4,FALSE)</f>
        <v>#N/A</v>
      </c>
    </row>
    <row r="4101" spans="1:18" x14ac:dyDescent="0.25">
      <c r="A4101" s="8" t="s">
        <v>2812</v>
      </c>
      <c r="B4101" s="3" t="s">
        <v>1012</v>
      </c>
      <c r="C4101" s="3" t="s">
        <v>1467</v>
      </c>
      <c r="D4101" s="12">
        <v>1155</v>
      </c>
      <c r="E4101" s="3" t="s">
        <v>218</v>
      </c>
      <c r="F4101" s="3">
        <v>27</v>
      </c>
      <c r="G4101" s="3">
        <v>25</v>
      </c>
      <c r="H4101" s="3">
        <v>46</v>
      </c>
      <c r="I4101" s="3">
        <v>1</v>
      </c>
      <c r="J4101" s="3">
        <v>1</v>
      </c>
      <c r="K4101" s="3">
        <v>108</v>
      </c>
      <c r="L4101" s="3" t="s">
        <v>20</v>
      </c>
      <c r="M4101" s="4" t="s">
        <v>2813</v>
      </c>
      <c r="N4101" t="str">
        <f t="shared" si="75"/>
        <v>20120418KKR1155</v>
      </c>
      <c r="O4101" t="str">
        <f>VLOOKUP(N4101,[1]Sheet1!$B:$D,3,FALSE)</f>
        <v>Kolkata Knight Riders</v>
      </c>
      <c r="P4101" t="str">
        <f>VLOOKUP(O4101,[2]Sheet1!$1:$1048576,2,FALSE)</f>
        <v>Team 1</v>
      </c>
      <c r="Q4101">
        <f>VLOOKUP(N4101,[1]Sheet1!$B:$C,2,FALSE)</f>
        <v>2</v>
      </c>
      <c r="R4101">
        <f>VLOOKUP(N4101,[1]Sheet1!$B:$E,4,FALSE)</f>
        <v>3</v>
      </c>
    </row>
    <row r="4102" spans="1:18" x14ac:dyDescent="0.25">
      <c r="A4102" s="9" t="s">
        <v>2812</v>
      </c>
      <c r="B4102" s="5" t="s">
        <v>1012</v>
      </c>
      <c r="C4102" s="5" t="s">
        <v>65</v>
      </c>
      <c r="D4102" s="13">
        <v>1048</v>
      </c>
      <c r="E4102" s="5" t="s">
        <v>2814</v>
      </c>
      <c r="F4102" s="5">
        <v>22</v>
      </c>
      <c r="G4102" s="5">
        <v>13</v>
      </c>
      <c r="H4102" s="5">
        <v>17</v>
      </c>
      <c r="I4102" s="5">
        <v>4</v>
      </c>
      <c r="J4102" s="5">
        <v>0</v>
      </c>
      <c r="K4102" s="5">
        <v>169.23</v>
      </c>
      <c r="L4102" s="5" t="s">
        <v>40</v>
      </c>
      <c r="M4102" s="6" t="s">
        <v>2813</v>
      </c>
      <c r="N4102" t="str">
        <f t="shared" si="75"/>
        <v>20120418KKR1048</v>
      </c>
      <c r="O4102" t="str">
        <f>VLOOKUP(N4102,[1]Sheet1!$B:$D,3,FALSE)</f>
        <v>Kolkata Knight Riders</v>
      </c>
      <c r="P4102" t="str">
        <f>VLOOKUP(O4102,[2]Sheet1!$1:$1048576,2,FALSE)</f>
        <v>Team 1</v>
      </c>
      <c r="Q4102">
        <f>VLOOKUP(N4102,[1]Sheet1!$B:$C,2,FALSE)</f>
        <v>2</v>
      </c>
      <c r="R4102">
        <f>VLOOKUP(N4102,[1]Sheet1!$B:$E,4,FALSE)</f>
        <v>2</v>
      </c>
    </row>
    <row r="4103" spans="1:18" x14ac:dyDescent="0.25">
      <c r="A4103" s="8" t="s">
        <v>2812</v>
      </c>
      <c r="B4103" s="3" t="s">
        <v>1012</v>
      </c>
      <c r="C4103" s="3" t="s">
        <v>2592</v>
      </c>
      <c r="D4103" s="12">
        <v>1236</v>
      </c>
      <c r="E4103" s="3" t="s">
        <v>26</v>
      </c>
      <c r="F4103" s="3">
        <v>6</v>
      </c>
      <c r="G4103" s="3">
        <v>2</v>
      </c>
      <c r="H4103" s="3">
        <v>2</v>
      </c>
      <c r="I4103" s="3">
        <v>0</v>
      </c>
      <c r="J4103" s="3">
        <v>1</v>
      </c>
      <c r="K4103" s="3">
        <v>300</v>
      </c>
      <c r="L4103" s="3" t="s">
        <v>16</v>
      </c>
      <c r="M4103" s="4" t="s">
        <v>2813</v>
      </c>
      <c r="N4103" t="str">
        <f t="shared" si="75"/>
        <v>20120418KKR1236</v>
      </c>
      <c r="O4103" t="e">
        <f>VLOOKUP(N4103,[1]Sheet1!$B:$D,3,FALSE)</f>
        <v>#N/A</v>
      </c>
      <c r="P4103" t="e">
        <f>VLOOKUP(O4103,[2]Sheet1!$1:$1048576,2,FALSE)</f>
        <v>#N/A</v>
      </c>
      <c r="Q4103" t="e">
        <f>VLOOKUP(N4103,[1]Sheet1!$B:$C,2,FALSE)</f>
        <v>#N/A</v>
      </c>
      <c r="R4103" t="e">
        <f>VLOOKUP(N4103,[1]Sheet1!$B:$E,4,FALSE)</f>
        <v>#N/A</v>
      </c>
    </row>
    <row r="4104" spans="1:18" x14ac:dyDescent="0.25">
      <c r="A4104" s="9" t="s">
        <v>2812</v>
      </c>
      <c r="B4104" s="5" t="s">
        <v>1012</v>
      </c>
      <c r="C4104" s="5" t="s">
        <v>23</v>
      </c>
      <c r="D4104" s="13">
        <v>1066</v>
      </c>
      <c r="E4104" s="5" t="s">
        <v>2815</v>
      </c>
      <c r="F4104" s="5">
        <v>1</v>
      </c>
      <c r="G4104" s="5">
        <v>5</v>
      </c>
      <c r="H4104" s="5">
        <v>8</v>
      </c>
      <c r="I4104" s="5">
        <v>0</v>
      </c>
      <c r="J4104" s="5">
        <v>0</v>
      </c>
      <c r="K4104" s="5">
        <v>20</v>
      </c>
      <c r="L4104" s="5" t="s">
        <v>16</v>
      </c>
      <c r="M4104" s="6" t="s">
        <v>2813</v>
      </c>
      <c r="N4104" t="str">
        <f t="shared" si="75"/>
        <v>20120418KKR1066</v>
      </c>
      <c r="O4104" t="str">
        <f>VLOOKUP(N4104,[1]Sheet1!$B:$D,3,FALSE)</f>
        <v>Kolkata Knight Riders</v>
      </c>
      <c r="P4104" t="str">
        <f>VLOOKUP(O4104,[2]Sheet1!$1:$1048576,2,FALSE)</f>
        <v>Team 1</v>
      </c>
      <c r="Q4104">
        <f>VLOOKUP(N4104,[1]Sheet1!$B:$C,2,FALSE)</f>
        <v>2</v>
      </c>
      <c r="R4104">
        <f>VLOOKUP(N4104,[1]Sheet1!$B:$E,4,FALSE)</f>
        <v>4</v>
      </c>
    </row>
    <row r="4105" spans="1:18" x14ac:dyDescent="0.25">
      <c r="A4105" s="8" t="s">
        <v>2812</v>
      </c>
      <c r="B4105" s="3" t="s">
        <v>1012</v>
      </c>
      <c r="C4105" s="3" t="s">
        <v>2306</v>
      </c>
      <c r="D4105" s="12">
        <v>1209</v>
      </c>
      <c r="E4105" s="3" t="s">
        <v>1443</v>
      </c>
      <c r="F4105" s="3">
        <v>11</v>
      </c>
      <c r="G4105" s="3">
        <v>14</v>
      </c>
      <c r="H4105" s="3">
        <v>22</v>
      </c>
      <c r="I4105" s="3">
        <v>1</v>
      </c>
      <c r="J4105" s="3">
        <v>0</v>
      </c>
      <c r="K4105" s="3">
        <v>78.569999999999993</v>
      </c>
      <c r="L4105" s="3" t="s">
        <v>16</v>
      </c>
      <c r="M4105" s="4" t="s">
        <v>2813</v>
      </c>
      <c r="N4105" t="str">
        <f t="shared" si="75"/>
        <v>20120418KKR1209</v>
      </c>
      <c r="O4105" t="e">
        <f>VLOOKUP(N4105,[1]Sheet1!$B:$D,3,FALSE)</f>
        <v>#N/A</v>
      </c>
      <c r="P4105" t="e">
        <f>VLOOKUP(O4105,[2]Sheet1!$1:$1048576,2,FALSE)</f>
        <v>#N/A</v>
      </c>
      <c r="Q4105" t="e">
        <f>VLOOKUP(N4105,[1]Sheet1!$B:$C,2,FALSE)</f>
        <v>#N/A</v>
      </c>
      <c r="R4105" t="e">
        <f>VLOOKUP(N4105,[1]Sheet1!$B:$E,4,FALSE)</f>
        <v>#N/A</v>
      </c>
    </row>
    <row r="4106" spans="1:18" x14ac:dyDescent="0.25">
      <c r="A4106" s="9" t="s">
        <v>2812</v>
      </c>
      <c r="B4106" s="5" t="s">
        <v>1012</v>
      </c>
      <c r="C4106" s="5" t="s">
        <v>285</v>
      </c>
      <c r="D4106" s="13">
        <v>1122</v>
      </c>
      <c r="E4106" s="5" t="s">
        <v>26</v>
      </c>
      <c r="F4106" s="5">
        <v>3</v>
      </c>
      <c r="G4106" s="5">
        <v>2</v>
      </c>
      <c r="H4106" s="5">
        <v>3</v>
      </c>
      <c r="I4106" s="5">
        <v>0</v>
      </c>
      <c r="J4106" s="5">
        <v>0</v>
      </c>
      <c r="K4106" s="5">
        <v>150</v>
      </c>
      <c r="L4106" s="5" t="s">
        <v>16</v>
      </c>
      <c r="M4106" s="6" t="s">
        <v>2813</v>
      </c>
      <c r="N4106" t="str">
        <f t="shared" si="75"/>
        <v>20120418KKR1122</v>
      </c>
      <c r="O4106" t="e">
        <f>VLOOKUP(N4106,[1]Sheet1!$B:$D,3,FALSE)</f>
        <v>#N/A</v>
      </c>
      <c r="P4106" t="e">
        <f>VLOOKUP(O4106,[2]Sheet1!$1:$1048576,2,FALSE)</f>
        <v>#N/A</v>
      </c>
      <c r="Q4106" t="e">
        <f>VLOOKUP(N4106,[1]Sheet1!$B:$C,2,FALSE)</f>
        <v>#N/A</v>
      </c>
      <c r="R4106" t="e">
        <f>VLOOKUP(N4106,[1]Sheet1!$B:$E,4,FALSE)</f>
        <v>#N/A</v>
      </c>
    </row>
    <row r="4107" spans="1:18" x14ac:dyDescent="0.25">
      <c r="A4107" s="8" t="s">
        <v>2812</v>
      </c>
      <c r="B4107" s="3" t="s">
        <v>1012</v>
      </c>
      <c r="C4107" s="3" t="s">
        <v>320</v>
      </c>
      <c r="D4107" s="12">
        <v>1240</v>
      </c>
      <c r="E4107" s="3" t="s">
        <v>26</v>
      </c>
      <c r="F4107" s="3">
        <v>35</v>
      </c>
      <c r="G4107" s="3">
        <v>23</v>
      </c>
      <c r="H4107" s="3">
        <v>35</v>
      </c>
      <c r="I4107" s="3">
        <v>3</v>
      </c>
      <c r="J4107" s="3">
        <v>1</v>
      </c>
      <c r="K4107" s="3">
        <v>152.16999999999999</v>
      </c>
      <c r="L4107" s="3" t="s">
        <v>16</v>
      </c>
      <c r="M4107" s="4" t="s">
        <v>2813</v>
      </c>
      <c r="N4107" t="str">
        <f t="shared" si="75"/>
        <v>20120418KKR1240</v>
      </c>
      <c r="O4107" t="e">
        <f>VLOOKUP(N4107,[1]Sheet1!$B:$D,3,FALSE)</f>
        <v>#N/A</v>
      </c>
      <c r="P4107" t="e">
        <f>VLOOKUP(O4107,[2]Sheet1!$1:$1048576,2,FALSE)</f>
        <v>#N/A</v>
      </c>
      <c r="Q4107" t="e">
        <f>VLOOKUP(N4107,[1]Sheet1!$B:$C,2,FALSE)</f>
        <v>#N/A</v>
      </c>
      <c r="R4107" t="e">
        <f>VLOOKUP(N4107,[1]Sheet1!$B:$E,4,FALSE)</f>
        <v>#N/A</v>
      </c>
    </row>
    <row r="4108" spans="1:18" x14ac:dyDescent="0.25">
      <c r="A4108" s="9" t="s">
        <v>2812</v>
      </c>
      <c r="B4108" s="5" t="s">
        <v>1012</v>
      </c>
      <c r="C4108" s="5" t="s">
        <v>2179</v>
      </c>
      <c r="D4108" s="13">
        <v>1196</v>
      </c>
      <c r="E4108" s="5" t="s">
        <v>564</v>
      </c>
      <c r="F4108" s="5">
        <v>4</v>
      </c>
      <c r="G4108" s="5">
        <v>8</v>
      </c>
      <c r="H4108" s="5">
        <v>14</v>
      </c>
      <c r="I4108" s="5">
        <v>0</v>
      </c>
      <c r="J4108" s="5">
        <v>0</v>
      </c>
      <c r="K4108" s="5">
        <v>50</v>
      </c>
      <c r="L4108" s="5" t="s">
        <v>16</v>
      </c>
      <c r="M4108" s="6" t="s">
        <v>2813</v>
      </c>
      <c r="N4108" t="str">
        <f t="shared" si="75"/>
        <v>20120418KKR1196</v>
      </c>
      <c r="O4108" t="e">
        <f>VLOOKUP(N4108,[1]Sheet1!$B:$D,3,FALSE)</f>
        <v>#N/A</v>
      </c>
      <c r="P4108" t="e">
        <f>VLOOKUP(O4108,[2]Sheet1!$1:$1048576,2,FALSE)</f>
        <v>#N/A</v>
      </c>
      <c r="Q4108" t="e">
        <f>VLOOKUP(N4108,[1]Sheet1!$B:$C,2,FALSE)</f>
        <v>#N/A</v>
      </c>
      <c r="R4108" t="e">
        <f>VLOOKUP(N4108,[1]Sheet1!$B:$E,4,FALSE)</f>
        <v>#N/A</v>
      </c>
    </row>
    <row r="4109" spans="1:18" x14ac:dyDescent="0.25">
      <c r="A4109" s="8" t="s">
        <v>2812</v>
      </c>
      <c r="B4109" s="3" t="s">
        <v>1012</v>
      </c>
      <c r="C4109" s="3" t="s">
        <v>59</v>
      </c>
      <c r="D4109" s="12">
        <v>1033</v>
      </c>
      <c r="E4109" s="3" t="s">
        <v>218</v>
      </c>
      <c r="F4109" s="3">
        <v>0</v>
      </c>
      <c r="G4109" s="3">
        <v>3</v>
      </c>
      <c r="H4109" s="3">
        <v>1</v>
      </c>
      <c r="I4109" s="3">
        <v>0</v>
      </c>
      <c r="J4109" s="3">
        <v>0</v>
      </c>
      <c r="K4109" s="3">
        <v>0</v>
      </c>
      <c r="L4109" s="3" t="s">
        <v>16</v>
      </c>
      <c r="M4109" s="4" t="s">
        <v>2813</v>
      </c>
      <c r="N4109" t="str">
        <f t="shared" si="75"/>
        <v>20120418KKR1033</v>
      </c>
      <c r="O4109" t="e">
        <f>VLOOKUP(N4109,[1]Sheet1!$B:$D,3,FALSE)</f>
        <v>#N/A</v>
      </c>
      <c r="P4109" t="e">
        <f>VLOOKUP(O4109,[2]Sheet1!$1:$1048576,2,FALSE)</f>
        <v>#N/A</v>
      </c>
      <c r="Q4109" t="e">
        <f>VLOOKUP(N4109,[1]Sheet1!$B:$C,2,FALSE)</f>
        <v>#N/A</v>
      </c>
      <c r="R4109" t="e">
        <f>VLOOKUP(N4109,[1]Sheet1!$B:$E,4,FALSE)</f>
        <v>#N/A</v>
      </c>
    </row>
    <row r="4110" spans="1:18" x14ac:dyDescent="0.25">
      <c r="A4110" s="9" t="s">
        <v>2812</v>
      </c>
      <c r="B4110" s="5" t="s">
        <v>1012</v>
      </c>
      <c r="C4110" s="5" t="s">
        <v>45</v>
      </c>
      <c r="D4110" s="13">
        <v>1137</v>
      </c>
      <c r="E4110" s="5" t="s">
        <v>2816</v>
      </c>
      <c r="F4110" s="5">
        <v>32</v>
      </c>
      <c r="G4110" s="5">
        <v>31</v>
      </c>
      <c r="H4110" s="5">
        <v>48</v>
      </c>
      <c r="I4110" s="5">
        <v>1</v>
      </c>
      <c r="J4110" s="5">
        <v>1</v>
      </c>
      <c r="K4110" s="5">
        <v>103.22</v>
      </c>
      <c r="L4110" s="5" t="s">
        <v>16</v>
      </c>
      <c r="M4110" s="6" t="s">
        <v>2813</v>
      </c>
      <c r="N4110" t="str">
        <f t="shared" si="75"/>
        <v>20120418KKR1137</v>
      </c>
      <c r="O4110" t="str">
        <f>VLOOKUP(N4110,[1]Sheet1!$B:$D,3,FALSE)</f>
        <v>Kings XI Punjab</v>
      </c>
      <c r="P4110" t="str">
        <f>VLOOKUP(O4110,[2]Sheet1!$1:$1048576,2,FALSE)</f>
        <v>Team 4</v>
      </c>
      <c r="Q4110">
        <f>VLOOKUP(N4110,[1]Sheet1!$B:$C,2,FALSE)</f>
        <v>1</v>
      </c>
      <c r="R4110">
        <f>VLOOKUP(N4110,[1]Sheet1!$B:$E,4,FALSE)</f>
        <v>5</v>
      </c>
    </row>
    <row r="4111" spans="1:18" x14ac:dyDescent="0.25">
      <c r="A4111" s="8" t="s">
        <v>2812</v>
      </c>
      <c r="B4111" s="3" t="s">
        <v>1012</v>
      </c>
      <c r="C4111" s="3" t="s">
        <v>1478</v>
      </c>
      <c r="D4111" s="12">
        <v>1256</v>
      </c>
      <c r="E4111" s="3" t="s">
        <v>2817</v>
      </c>
      <c r="F4111" s="3">
        <v>6</v>
      </c>
      <c r="G4111" s="3">
        <v>11</v>
      </c>
      <c r="H4111" s="3">
        <v>23</v>
      </c>
      <c r="I4111" s="3">
        <v>0</v>
      </c>
      <c r="J4111" s="3">
        <v>0</v>
      </c>
      <c r="K4111" s="3">
        <v>54.54</v>
      </c>
      <c r="L4111" s="3" t="s">
        <v>16</v>
      </c>
      <c r="M4111" s="4" t="s">
        <v>2813</v>
      </c>
      <c r="N4111" t="str">
        <f t="shared" si="75"/>
        <v>20120418KKR1256</v>
      </c>
      <c r="O4111" t="str">
        <f>VLOOKUP(N4111,[1]Sheet1!$B:$D,3,FALSE)</f>
        <v>Kings XI Punjab</v>
      </c>
      <c r="P4111" t="str">
        <f>VLOOKUP(O4111,[2]Sheet1!$1:$1048576,2,FALSE)</f>
        <v>Team 4</v>
      </c>
      <c r="Q4111">
        <f>VLOOKUP(N4111,[1]Sheet1!$B:$C,2,FALSE)</f>
        <v>1</v>
      </c>
      <c r="R4111">
        <f>VLOOKUP(N4111,[1]Sheet1!$B:$E,4,FALSE)</f>
        <v>6</v>
      </c>
    </row>
    <row r="4112" spans="1:18" x14ac:dyDescent="0.25">
      <c r="A4112" s="9" t="s">
        <v>2812</v>
      </c>
      <c r="B4112" s="5" t="s">
        <v>1012</v>
      </c>
      <c r="C4112" s="5" t="s">
        <v>353</v>
      </c>
      <c r="D4112" s="13">
        <v>1170</v>
      </c>
      <c r="E4112" s="5" t="s">
        <v>2818</v>
      </c>
      <c r="F4112" s="5">
        <v>1</v>
      </c>
      <c r="G4112" s="5">
        <v>6</v>
      </c>
      <c r="H4112" s="5">
        <v>7</v>
      </c>
      <c r="I4112" s="5">
        <v>0</v>
      </c>
      <c r="J4112" s="5">
        <v>0</v>
      </c>
      <c r="K4112" s="5">
        <v>16.66</v>
      </c>
      <c r="L4112" s="5" t="s">
        <v>16</v>
      </c>
      <c r="M4112" s="6" t="s">
        <v>2813</v>
      </c>
      <c r="N4112" t="str">
        <f t="shared" si="75"/>
        <v>20120418KKR1170</v>
      </c>
      <c r="O4112" t="str">
        <f>VLOOKUP(N4112,[1]Sheet1!$B:$D,3,FALSE)</f>
        <v>Kings XI Punjab</v>
      </c>
      <c r="P4112" t="str">
        <f>VLOOKUP(O4112,[2]Sheet1!$1:$1048576,2,FALSE)</f>
        <v>Team 4</v>
      </c>
      <c r="Q4112">
        <f>VLOOKUP(N4112,[1]Sheet1!$B:$C,2,FALSE)</f>
        <v>1</v>
      </c>
      <c r="R4112">
        <f>VLOOKUP(N4112,[1]Sheet1!$B:$E,4,FALSE)</f>
        <v>3</v>
      </c>
    </row>
    <row r="4113" spans="1:18" x14ac:dyDescent="0.25">
      <c r="A4113" s="8" t="s">
        <v>2812</v>
      </c>
      <c r="B4113" s="3" t="s">
        <v>1012</v>
      </c>
      <c r="C4113" s="3" t="s">
        <v>114</v>
      </c>
      <c r="D4113" s="12">
        <v>1061</v>
      </c>
      <c r="E4113" s="3" t="s">
        <v>2819</v>
      </c>
      <c r="F4113" s="3">
        <v>5</v>
      </c>
      <c r="G4113" s="3">
        <v>9</v>
      </c>
      <c r="H4113" s="3">
        <v>11</v>
      </c>
      <c r="I4113" s="3">
        <v>0</v>
      </c>
      <c r="J4113" s="3">
        <v>0</v>
      </c>
      <c r="K4113" s="3">
        <v>55.55</v>
      </c>
      <c r="L4113" s="3" t="s">
        <v>86</v>
      </c>
      <c r="M4113" s="4" t="s">
        <v>2813</v>
      </c>
      <c r="N4113" t="str">
        <f t="shared" si="75"/>
        <v>20120418KKR1061</v>
      </c>
      <c r="O4113" t="str">
        <f>VLOOKUP(N4113,[1]Sheet1!$B:$D,3,FALSE)</f>
        <v>Kings XI Punjab</v>
      </c>
      <c r="P4113" t="str">
        <f>VLOOKUP(O4113,[2]Sheet1!$1:$1048576,2,FALSE)</f>
        <v>Team 4</v>
      </c>
      <c r="Q4113">
        <f>VLOOKUP(N4113,[1]Sheet1!$B:$C,2,FALSE)</f>
        <v>1</v>
      </c>
      <c r="R4113">
        <f>VLOOKUP(N4113,[1]Sheet1!$B:$E,4,FALSE)</f>
        <v>1</v>
      </c>
    </row>
    <row r="4114" spans="1:18" x14ac:dyDescent="0.25">
      <c r="A4114" s="9" t="s">
        <v>2812</v>
      </c>
      <c r="B4114" s="5" t="s">
        <v>1012</v>
      </c>
      <c r="C4114" s="5" t="s">
        <v>1661</v>
      </c>
      <c r="D4114" s="13">
        <v>1222</v>
      </c>
      <c r="E4114" s="5" t="s">
        <v>2820</v>
      </c>
      <c r="F4114" s="5">
        <v>38</v>
      </c>
      <c r="G4114" s="5">
        <v>34</v>
      </c>
      <c r="H4114" s="5">
        <v>56</v>
      </c>
      <c r="I4114" s="5">
        <v>3</v>
      </c>
      <c r="J4114" s="5">
        <v>1</v>
      </c>
      <c r="K4114" s="5">
        <v>111.76</v>
      </c>
      <c r="L4114" s="5" t="s">
        <v>16</v>
      </c>
      <c r="M4114" s="6" t="s">
        <v>2813</v>
      </c>
      <c r="N4114" t="str">
        <f t="shared" si="75"/>
        <v>20120418KKR1222</v>
      </c>
      <c r="O4114" t="str">
        <f>VLOOKUP(N4114,[1]Sheet1!$B:$D,3,FALSE)</f>
        <v>Kings XI Punjab</v>
      </c>
      <c r="P4114" t="str">
        <f>VLOOKUP(O4114,[2]Sheet1!$1:$1048576,2,FALSE)</f>
        <v>Team 4</v>
      </c>
      <c r="Q4114">
        <f>VLOOKUP(N4114,[1]Sheet1!$B:$C,2,FALSE)</f>
        <v>1</v>
      </c>
      <c r="R4114">
        <f>VLOOKUP(N4114,[1]Sheet1!$B:$E,4,FALSE)</f>
        <v>4</v>
      </c>
    </row>
    <row r="4115" spans="1:18" x14ac:dyDescent="0.25">
      <c r="A4115" s="8" t="s">
        <v>2812</v>
      </c>
      <c r="B4115" s="3" t="s">
        <v>1012</v>
      </c>
      <c r="C4115" s="3" t="s">
        <v>25</v>
      </c>
      <c r="D4115" s="12">
        <v>1026</v>
      </c>
      <c r="E4115" s="3" t="s">
        <v>2818</v>
      </c>
      <c r="F4115" s="3">
        <v>0</v>
      </c>
      <c r="G4115" s="3">
        <v>1</v>
      </c>
      <c r="H4115" s="3">
        <v>1</v>
      </c>
      <c r="I4115" s="3">
        <v>0</v>
      </c>
      <c r="J4115" s="3">
        <v>0</v>
      </c>
      <c r="K4115" s="3">
        <v>0</v>
      </c>
      <c r="L4115" s="3" t="s">
        <v>16</v>
      </c>
      <c r="M4115" s="4" t="s">
        <v>2813</v>
      </c>
      <c r="N4115" t="str">
        <f t="shared" si="75"/>
        <v>20120418KKR1026</v>
      </c>
      <c r="O4115" t="e">
        <f>VLOOKUP(N4115,[1]Sheet1!$B:$D,3,FALSE)</f>
        <v>#N/A</v>
      </c>
      <c r="P4115" t="e">
        <f>VLOOKUP(O4115,[2]Sheet1!$1:$1048576,2,FALSE)</f>
        <v>#N/A</v>
      </c>
      <c r="Q4115" t="e">
        <f>VLOOKUP(N4115,[1]Sheet1!$B:$C,2,FALSE)</f>
        <v>#N/A</v>
      </c>
      <c r="R4115" t="e">
        <f>VLOOKUP(N4115,[1]Sheet1!$B:$E,4,FALSE)</f>
        <v>#N/A</v>
      </c>
    </row>
    <row r="4116" spans="1:18" x14ac:dyDescent="0.25">
      <c r="A4116" s="9" t="s">
        <v>2812</v>
      </c>
      <c r="B4116" s="5" t="s">
        <v>1012</v>
      </c>
      <c r="C4116" s="5" t="s">
        <v>1779</v>
      </c>
      <c r="D4116" s="13">
        <v>1247</v>
      </c>
      <c r="E4116" s="5" t="s">
        <v>2821</v>
      </c>
      <c r="F4116" s="5">
        <v>14</v>
      </c>
      <c r="G4116" s="5">
        <v>6</v>
      </c>
      <c r="H4116" s="5">
        <v>6</v>
      </c>
      <c r="I4116" s="5">
        <v>3</v>
      </c>
      <c r="J4116" s="5">
        <v>0</v>
      </c>
      <c r="K4116" s="5">
        <v>233.33</v>
      </c>
      <c r="L4116" s="5" t="s">
        <v>16</v>
      </c>
      <c r="M4116" s="6" t="s">
        <v>2813</v>
      </c>
      <c r="N4116" t="str">
        <f t="shared" si="75"/>
        <v>20120418KKR1247</v>
      </c>
      <c r="O4116" t="e">
        <f>VLOOKUP(N4116,[1]Sheet1!$B:$D,3,FALSE)</f>
        <v>#N/A</v>
      </c>
      <c r="P4116" t="e">
        <f>VLOOKUP(O4116,[2]Sheet1!$1:$1048576,2,FALSE)</f>
        <v>#N/A</v>
      </c>
      <c r="Q4116" t="e">
        <f>VLOOKUP(N4116,[1]Sheet1!$B:$C,2,FALSE)</f>
        <v>#N/A</v>
      </c>
      <c r="R4116" t="e">
        <f>VLOOKUP(N4116,[1]Sheet1!$B:$E,4,FALSE)</f>
        <v>#N/A</v>
      </c>
    </row>
    <row r="4117" spans="1:18" x14ac:dyDescent="0.25">
      <c r="A4117" s="8" t="s">
        <v>2812</v>
      </c>
      <c r="B4117" s="3" t="s">
        <v>1012</v>
      </c>
      <c r="C4117" s="3" t="s">
        <v>160</v>
      </c>
      <c r="D4117" s="12">
        <v>1046</v>
      </c>
      <c r="E4117" s="3" t="s">
        <v>26</v>
      </c>
      <c r="F4117" s="3">
        <v>13</v>
      </c>
      <c r="G4117" s="3">
        <v>8</v>
      </c>
      <c r="H4117" s="3">
        <v>14</v>
      </c>
      <c r="I4117" s="3">
        <v>0</v>
      </c>
      <c r="J4117" s="3">
        <v>1</v>
      </c>
      <c r="K4117" s="3">
        <v>162.5</v>
      </c>
      <c r="L4117" s="3" t="s">
        <v>16</v>
      </c>
      <c r="M4117" s="4" t="s">
        <v>2813</v>
      </c>
      <c r="N4117" t="str">
        <f t="shared" si="75"/>
        <v>20120418KKR1046</v>
      </c>
      <c r="O4117" t="str">
        <f>VLOOKUP(N4117,[1]Sheet1!$B:$D,3,FALSE)</f>
        <v>Kings XI Punjab</v>
      </c>
      <c r="P4117" t="str">
        <f>VLOOKUP(O4117,[2]Sheet1!$1:$1048576,2,FALSE)</f>
        <v>Team 4</v>
      </c>
      <c r="Q4117">
        <f>VLOOKUP(N4117,[1]Sheet1!$B:$C,2,FALSE)</f>
        <v>1</v>
      </c>
      <c r="R4117">
        <f>VLOOKUP(N4117,[1]Sheet1!$B:$E,4,FALSE)</f>
        <v>8</v>
      </c>
    </row>
    <row r="4118" spans="1:18" x14ac:dyDescent="0.25">
      <c r="A4118" s="9" t="s">
        <v>2812</v>
      </c>
      <c r="B4118" s="5" t="s">
        <v>1012</v>
      </c>
      <c r="C4118" s="5" t="s">
        <v>1558</v>
      </c>
      <c r="D4118" s="13">
        <v>1215</v>
      </c>
      <c r="E4118" s="5" t="s">
        <v>2821</v>
      </c>
      <c r="F4118" s="5">
        <v>12</v>
      </c>
      <c r="G4118" s="5">
        <v>11</v>
      </c>
      <c r="H4118" s="5">
        <v>18</v>
      </c>
      <c r="I4118" s="5">
        <v>0</v>
      </c>
      <c r="J4118" s="5">
        <v>1</v>
      </c>
      <c r="K4118" s="5">
        <v>109.09</v>
      </c>
      <c r="L4118" s="5" t="s">
        <v>16</v>
      </c>
      <c r="M4118" s="6" t="s">
        <v>2813</v>
      </c>
      <c r="N4118" t="str">
        <f t="shared" si="75"/>
        <v>20120418KKR1215</v>
      </c>
      <c r="O4118" t="e">
        <f>VLOOKUP(N4118,[1]Sheet1!$B:$D,3,FALSE)</f>
        <v>#N/A</v>
      </c>
      <c r="P4118" t="e">
        <f>VLOOKUP(O4118,[2]Sheet1!$1:$1048576,2,FALSE)</f>
        <v>#N/A</v>
      </c>
      <c r="Q4118" t="e">
        <f>VLOOKUP(N4118,[1]Sheet1!$B:$C,2,FALSE)</f>
        <v>#N/A</v>
      </c>
      <c r="R4118" t="e">
        <f>VLOOKUP(N4118,[1]Sheet1!$B:$E,4,FALSE)</f>
        <v>#N/A</v>
      </c>
    </row>
    <row r="4119" spans="1:18" x14ac:dyDescent="0.25">
      <c r="A4119" s="8" t="s">
        <v>2812</v>
      </c>
      <c r="B4119" s="3" t="s">
        <v>1012</v>
      </c>
      <c r="C4119" s="3" t="s">
        <v>550</v>
      </c>
      <c r="D4119" s="12">
        <v>1034</v>
      </c>
      <c r="E4119" s="3" t="s">
        <v>2822</v>
      </c>
      <c r="F4119" s="3">
        <v>0</v>
      </c>
      <c r="G4119" s="3">
        <v>1</v>
      </c>
      <c r="H4119" s="3">
        <v>2</v>
      </c>
      <c r="I4119" s="3">
        <v>0</v>
      </c>
      <c r="J4119" s="3">
        <v>0</v>
      </c>
      <c r="K4119" s="3">
        <v>0</v>
      </c>
      <c r="L4119" s="3" t="s">
        <v>16</v>
      </c>
      <c r="M4119" s="4" t="s">
        <v>2813</v>
      </c>
      <c r="N4119" t="str">
        <f t="shared" si="75"/>
        <v>20120418KKR1034</v>
      </c>
      <c r="O4119" t="str">
        <f>VLOOKUP(N4119,[1]Sheet1!$B:$D,3,FALSE)</f>
        <v>Kings XI Punjab</v>
      </c>
      <c r="P4119" t="str">
        <f>VLOOKUP(O4119,[2]Sheet1!$1:$1048576,2,FALSE)</f>
        <v>Team 4</v>
      </c>
      <c r="Q4119">
        <f>VLOOKUP(N4119,[1]Sheet1!$B:$C,2,FALSE)</f>
        <v>1</v>
      </c>
      <c r="R4119">
        <f>VLOOKUP(N4119,[1]Sheet1!$B:$E,4,FALSE)</f>
        <v>7</v>
      </c>
    </row>
    <row r="4120" spans="1:18" x14ac:dyDescent="0.25">
      <c r="A4120" s="9" t="s">
        <v>2823</v>
      </c>
      <c r="B4120" s="5" t="s">
        <v>1614</v>
      </c>
      <c r="C4120" s="5" t="s">
        <v>927</v>
      </c>
      <c r="D4120" s="13">
        <v>1078</v>
      </c>
      <c r="E4120" s="5" t="s">
        <v>170</v>
      </c>
      <c r="F4120" s="5">
        <v>1</v>
      </c>
      <c r="G4120" s="5">
        <v>2</v>
      </c>
      <c r="H4120" s="5">
        <v>2</v>
      </c>
      <c r="I4120" s="5">
        <v>0</v>
      </c>
      <c r="J4120" s="5">
        <v>0</v>
      </c>
      <c r="K4120" s="5">
        <v>50</v>
      </c>
      <c r="L4120" s="5" t="s">
        <v>40</v>
      </c>
      <c r="M4120" s="6" t="s">
        <v>2813</v>
      </c>
      <c r="N4120" t="str">
        <f t="shared" si="75"/>
        <v>20120417RR1078</v>
      </c>
      <c r="O4120" t="e">
        <f>VLOOKUP(N4120,[1]Sheet1!$B:$D,3,FALSE)</f>
        <v>#N/A</v>
      </c>
      <c r="P4120" t="e">
        <f>VLOOKUP(O4120,[2]Sheet1!$1:$1048576,2,FALSE)</f>
        <v>#N/A</v>
      </c>
      <c r="Q4120" t="e">
        <f>VLOOKUP(N4120,[1]Sheet1!$B:$C,2,FALSE)</f>
        <v>#N/A</v>
      </c>
      <c r="R4120" t="e">
        <f>VLOOKUP(N4120,[1]Sheet1!$B:$E,4,FALSE)</f>
        <v>#N/A</v>
      </c>
    </row>
    <row r="4121" spans="1:18" x14ac:dyDescent="0.25">
      <c r="A4121" s="8" t="s">
        <v>2823</v>
      </c>
      <c r="B4121" s="3" t="s">
        <v>1614</v>
      </c>
      <c r="C4121" s="3" t="s">
        <v>57</v>
      </c>
      <c r="D4121" s="12">
        <v>1212</v>
      </c>
      <c r="E4121" s="3" t="s">
        <v>2824</v>
      </c>
      <c r="F4121" s="3">
        <v>14</v>
      </c>
      <c r="G4121" s="3">
        <v>16</v>
      </c>
      <c r="H4121" s="3">
        <v>24</v>
      </c>
      <c r="I4121" s="3">
        <v>1</v>
      </c>
      <c r="J4121" s="3">
        <v>0</v>
      </c>
      <c r="K4121" s="3">
        <v>87.5</v>
      </c>
      <c r="L4121" s="3" t="s">
        <v>16</v>
      </c>
      <c r="M4121" s="4" t="s">
        <v>2813</v>
      </c>
      <c r="N4121" t="str">
        <f t="shared" si="75"/>
        <v>20120417RR1212</v>
      </c>
      <c r="O4121" t="e">
        <f>VLOOKUP(N4121,[1]Sheet1!$B:$D,3,FALSE)</f>
        <v>#N/A</v>
      </c>
      <c r="P4121" t="e">
        <f>VLOOKUP(O4121,[2]Sheet1!$1:$1048576,2,FALSE)</f>
        <v>#N/A</v>
      </c>
      <c r="Q4121" t="e">
        <f>VLOOKUP(N4121,[1]Sheet1!$B:$C,2,FALSE)</f>
        <v>#N/A</v>
      </c>
      <c r="R4121" t="e">
        <f>VLOOKUP(N4121,[1]Sheet1!$B:$E,4,FALSE)</f>
        <v>#N/A</v>
      </c>
    </row>
    <row r="4122" spans="1:18" x14ac:dyDescent="0.25">
      <c r="A4122" s="9" t="s">
        <v>2823</v>
      </c>
      <c r="B4122" s="5" t="s">
        <v>1614</v>
      </c>
      <c r="C4122" s="5" t="s">
        <v>217</v>
      </c>
      <c r="D4122" s="13">
        <v>1095</v>
      </c>
      <c r="E4122" s="5" t="s">
        <v>170</v>
      </c>
      <c r="F4122" s="5">
        <v>17</v>
      </c>
      <c r="G4122" s="5">
        <v>16</v>
      </c>
      <c r="H4122" s="5">
        <v>27</v>
      </c>
      <c r="I4122" s="5">
        <v>0</v>
      </c>
      <c r="J4122" s="5">
        <v>1</v>
      </c>
      <c r="K4122" s="5">
        <v>106.25</v>
      </c>
      <c r="L4122" s="5" t="s">
        <v>16</v>
      </c>
      <c r="M4122" s="6" t="s">
        <v>2813</v>
      </c>
      <c r="N4122" t="str">
        <f t="shared" si="75"/>
        <v>20120417RR1095</v>
      </c>
      <c r="O4122" t="e">
        <f>VLOOKUP(N4122,[1]Sheet1!$B:$D,3,FALSE)</f>
        <v>#N/A</v>
      </c>
      <c r="P4122" t="e">
        <f>VLOOKUP(O4122,[2]Sheet1!$1:$1048576,2,FALSE)</f>
        <v>#N/A</v>
      </c>
      <c r="Q4122" t="e">
        <f>VLOOKUP(N4122,[1]Sheet1!$B:$C,2,FALSE)</f>
        <v>#N/A</v>
      </c>
      <c r="R4122" t="e">
        <f>VLOOKUP(N4122,[1]Sheet1!$B:$E,4,FALSE)</f>
        <v>#N/A</v>
      </c>
    </row>
    <row r="4123" spans="1:18" x14ac:dyDescent="0.25">
      <c r="A4123" s="8" t="s">
        <v>2823</v>
      </c>
      <c r="B4123" s="3" t="s">
        <v>1614</v>
      </c>
      <c r="C4123" s="3" t="s">
        <v>257</v>
      </c>
      <c r="D4123" s="12">
        <v>1027</v>
      </c>
      <c r="E4123" s="3" t="s">
        <v>205</v>
      </c>
      <c r="F4123" s="3">
        <v>11</v>
      </c>
      <c r="G4123" s="3">
        <v>9</v>
      </c>
      <c r="H4123" s="3">
        <v>12</v>
      </c>
      <c r="I4123" s="3">
        <v>1</v>
      </c>
      <c r="J4123" s="3">
        <v>0</v>
      </c>
      <c r="K4123" s="3">
        <v>122.22</v>
      </c>
      <c r="L4123" s="3" t="s">
        <v>16</v>
      </c>
      <c r="M4123" s="4" t="s">
        <v>2813</v>
      </c>
      <c r="N4123" t="str">
        <f t="shared" si="75"/>
        <v>20120417RR1027</v>
      </c>
      <c r="O4123" t="e">
        <f>VLOOKUP(N4123,[1]Sheet1!$B:$D,3,FALSE)</f>
        <v>#N/A</v>
      </c>
      <c r="P4123" t="e">
        <f>VLOOKUP(O4123,[2]Sheet1!$1:$1048576,2,FALSE)</f>
        <v>#N/A</v>
      </c>
      <c r="Q4123" t="e">
        <f>VLOOKUP(N4123,[1]Sheet1!$B:$C,2,FALSE)</f>
        <v>#N/A</v>
      </c>
      <c r="R4123" t="e">
        <f>VLOOKUP(N4123,[1]Sheet1!$B:$E,4,FALSE)</f>
        <v>#N/A</v>
      </c>
    </row>
    <row r="4124" spans="1:18" x14ac:dyDescent="0.25">
      <c r="A4124" s="9" t="s">
        <v>2823</v>
      </c>
      <c r="B4124" s="5" t="s">
        <v>1614</v>
      </c>
      <c r="C4124" s="5" t="s">
        <v>436</v>
      </c>
      <c r="D4124" s="13">
        <v>1081</v>
      </c>
      <c r="E4124" s="5" t="s">
        <v>2779</v>
      </c>
      <c r="F4124" s="5">
        <v>6</v>
      </c>
      <c r="G4124" s="5">
        <v>8</v>
      </c>
      <c r="H4124" s="5">
        <v>9</v>
      </c>
      <c r="I4124" s="5">
        <v>0</v>
      </c>
      <c r="J4124" s="5">
        <v>0</v>
      </c>
      <c r="K4124" s="5">
        <v>75</v>
      </c>
      <c r="L4124" s="5" t="s">
        <v>16</v>
      </c>
      <c r="M4124" s="6" t="s">
        <v>2813</v>
      </c>
      <c r="N4124" t="str">
        <f t="shared" si="75"/>
        <v>20120417RR1081</v>
      </c>
      <c r="O4124" t="e">
        <f>VLOOKUP(N4124,[1]Sheet1!$B:$D,3,FALSE)</f>
        <v>#N/A</v>
      </c>
      <c r="P4124" t="e">
        <f>VLOOKUP(O4124,[2]Sheet1!$1:$1048576,2,FALSE)</f>
        <v>#N/A</v>
      </c>
      <c r="Q4124" t="e">
        <f>VLOOKUP(N4124,[1]Sheet1!$B:$C,2,FALSE)</f>
        <v>#N/A</v>
      </c>
      <c r="R4124" t="e">
        <f>VLOOKUP(N4124,[1]Sheet1!$B:$E,4,FALSE)</f>
        <v>#N/A</v>
      </c>
    </row>
    <row r="4125" spans="1:18" x14ac:dyDescent="0.25">
      <c r="A4125" s="8" t="s">
        <v>2823</v>
      </c>
      <c r="B4125" s="3" t="s">
        <v>1614</v>
      </c>
      <c r="C4125" s="3" t="s">
        <v>2091</v>
      </c>
      <c r="D4125" s="12">
        <v>1181</v>
      </c>
      <c r="E4125" s="3" t="s">
        <v>26</v>
      </c>
      <c r="F4125" s="3">
        <v>14</v>
      </c>
      <c r="G4125" s="3">
        <v>8</v>
      </c>
      <c r="H4125" s="3">
        <v>12</v>
      </c>
      <c r="I4125" s="3">
        <v>3</v>
      </c>
      <c r="J4125" s="3">
        <v>0</v>
      </c>
      <c r="K4125" s="3">
        <v>175</v>
      </c>
      <c r="L4125" s="3" t="s">
        <v>16</v>
      </c>
      <c r="M4125" s="4" t="s">
        <v>2813</v>
      </c>
      <c r="N4125" t="str">
        <f t="shared" si="75"/>
        <v>20120417RR1181</v>
      </c>
      <c r="O4125" t="e">
        <f>VLOOKUP(N4125,[1]Sheet1!$B:$D,3,FALSE)</f>
        <v>#N/A</v>
      </c>
      <c r="P4125" t="e">
        <f>VLOOKUP(O4125,[2]Sheet1!$1:$1048576,2,FALSE)</f>
        <v>#N/A</v>
      </c>
      <c r="Q4125" t="e">
        <f>VLOOKUP(N4125,[1]Sheet1!$B:$C,2,FALSE)</f>
        <v>#N/A</v>
      </c>
      <c r="R4125" t="e">
        <f>VLOOKUP(N4125,[1]Sheet1!$B:$E,4,FALSE)</f>
        <v>#N/A</v>
      </c>
    </row>
    <row r="4126" spans="1:18" x14ac:dyDescent="0.25">
      <c r="A4126" s="9" t="s">
        <v>2823</v>
      </c>
      <c r="B4126" s="5" t="s">
        <v>1614</v>
      </c>
      <c r="C4126" s="5" t="s">
        <v>27</v>
      </c>
      <c r="D4126" s="13">
        <v>1008</v>
      </c>
      <c r="E4126" s="5" t="s">
        <v>2825</v>
      </c>
      <c r="F4126" s="5">
        <v>0</v>
      </c>
      <c r="G4126" s="5">
        <v>3</v>
      </c>
      <c r="H4126" s="5">
        <v>10</v>
      </c>
      <c r="I4126" s="5">
        <v>0</v>
      </c>
      <c r="J4126" s="5">
        <v>0</v>
      </c>
      <c r="K4126" s="5">
        <v>0</v>
      </c>
      <c r="L4126" s="5" t="s">
        <v>16</v>
      </c>
      <c r="M4126" s="6" t="s">
        <v>2813</v>
      </c>
      <c r="N4126" t="str">
        <f t="shared" si="75"/>
        <v>20120417RR1008</v>
      </c>
      <c r="O4126" t="e">
        <f>VLOOKUP(N4126,[1]Sheet1!$B:$D,3,FALSE)</f>
        <v>#N/A</v>
      </c>
      <c r="P4126" t="e">
        <f>VLOOKUP(O4126,[2]Sheet1!$1:$1048576,2,FALSE)</f>
        <v>#N/A</v>
      </c>
      <c r="Q4126" t="e">
        <f>VLOOKUP(N4126,[1]Sheet1!$B:$C,2,FALSE)</f>
        <v>#N/A</v>
      </c>
      <c r="R4126" t="e">
        <f>VLOOKUP(N4126,[1]Sheet1!$B:$E,4,FALSE)</f>
        <v>#N/A</v>
      </c>
    </row>
    <row r="4127" spans="1:18" x14ac:dyDescent="0.25">
      <c r="A4127" s="8" t="s">
        <v>2823</v>
      </c>
      <c r="B4127" s="3" t="s">
        <v>1614</v>
      </c>
      <c r="C4127" s="3" t="s">
        <v>380</v>
      </c>
      <c r="D4127" s="12">
        <v>1074</v>
      </c>
      <c r="E4127" s="3" t="s">
        <v>170</v>
      </c>
      <c r="F4127" s="3">
        <v>6</v>
      </c>
      <c r="G4127" s="3">
        <v>9</v>
      </c>
      <c r="H4127" s="3">
        <v>16</v>
      </c>
      <c r="I4127" s="3">
        <v>0</v>
      </c>
      <c r="J4127" s="3">
        <v>0</v>
      </c>
      <c r="K4127" s="3">
        <v>66.66</v>
      </c>
      <c r="L4127" s="3" t="s">
        <v>20</v>
      </c>
      <c r="M4127" s="4" t="s">
        <v>2813</v>
      </c>
      <c r="N4127" t="str">
        <f t="shared" si="75"/>
        <v>20120417RR1074</v>
      </c>
      <c r="O4127" t="e">
        <f>VLOOKUP(N4127,[1]Sheet1!$B:$D,3,FALSE)</f>
        <v>#N/A</v>
      </c>
      <c r="P4127" t="e">
        <f>VLOOKUP(O4127,[2]Sheet1!$1:$1048576,2,FALSE)</f>
        <v>#N/A</v>
      </c>
      <c r="Q4127" t="e">
        <f>VLOOKUP(N4127,[1]Sheet1!$B:$C,2,FALSE)</f>
        <v>#N/A</v>
      </c>
      <c r="R4127" t="e">
        <f>VLOOKUP(N4127,[1]Sheet1!$B:$E,4,FALSE)</f>
        <v>#N/A</v>
      </c>
    </row>
    <row r="4128" spans="1:18" x14ac:dyDescent="0.25">
      <c r="A4128" s="9" t="s">
        <v>2823</v>
      </c>
      <c r="B4128" s="5" t="s">
        <v>1614</v>
      </c>
      <c r="C4128" s="5" t="s">
        <v>1456</v>
      </c>
      <c r="D4128" s="13">
        <v>1225</v>
      </c>
      <c r="E4128" s="5" t="s">
        <v>503</v>
      </c>
      <c r="F4128" s="5">
        <v>60</v>
      </c>
      <c r="G4128" s="5">
        <v>26</v>
      </c>
      <c r="H4128" s="5">
        <v>37</v>
      </c>
      <c r="I4128" s="5">
        <v>5</v>
      </c>
      <c r="J4128" s="5">
        <v>5</v>
      </c>
      <c r="K4128" s="5">
        <v>230.76</v>
      </c>
      <c r="L4128" s="5" t="s">
        <v>16</v>
      </c>
      <c r="M4128" s="6" t="s">
        <v>2813</v>
      </c>
      <c r="N4128" t="str">
        <f t="shared" si="75"/>
        <v>20120417RR1225</v>
      </c>
      <c r="O4128" t="e">
        <f>VLOOKUP(N4128,[1]Sheet1!$B:$D,3,FALSE)</f>
        <v>#N/A</v>
      </c>
      <c r="P4128" t="e">
        <f>VLOOKUP(O4128,[2]Sheet1!$1:$1048576,2,FALSE)</f>
        <v>#N/A</v>
      </c>
      <c r="Q4128" t="e">
        <f>VLOOKUP(N4128,[1]Sheet1!$B:$C,2,FALSE)</f>
        <v>#N/A</v>
      </c>
      <c r="R4128" t="e">
        <f>VLOOKUP(N4128,[1]Sheet1!$B:$E,4,FALSE)</f>
        <v>#N/A</v>
      </c>
    </row>
    <row r="4129" spans="1:18" x14ac:dyDescent="0.25">
      <c r="A4129" s="8" t="s">
        <v>2823</v>
      </c>
      <c r="B4129" s="3" t="s">
        <v>1614</v>
      </c>
      <c r="C4129" s="3" t="s">
        <v>292</v>
      </c>
      <c r="D4129" s="12">
        <v>1111</v>
      </c>
      <c r="E4129" s="3" t="s">
        <v>26</v>
      </c>
      <c r="F4129" s="3">
        <v>103</v>
      </c>
      <c r="G4129" s="3">
        <v>60</v>
      </c>
      <c r="H4129" s="3">
        <v>86</v>
      </c>
      <c r="I4129" s="3">
        <v>12</v>
      </c>
      <c r="J4129" s="3">
        <v>5</v>
      </c>
      <c r="K4129" s="3">
        <v>171.66</v>
      </c>
      <c r="L4129" s="3" t="s">
        <v>16</v>
      </c>
      <c r="M4129" s="4" t="s">
        <v>2813</v>
      </c>
      <c r="N4129" t="str">
        <f t="shared" si="75"/>
        <v>20120417RR1111</v>
      </c>
      <c r="O4129" t="e">
        <f>VLOOKUP(N4129,[1]Sheet1!$B:$D,3,FALSE)</f>
        <v>#N/A</v>
      </c>
      <c r="P4129" t="e">
        <f>VLOOKUP(O4129,[2]Sheet1!$1:$1048576,2,FALSE)</f>
        <v>#N/A</v>
      </c>
      <c r="Q4129" t="e">
        <f>VLOOKUP(N4129,[1]Sheet1!$B:$C,2,FALSE)</f>
        <v>#N/A</v>
      </c>
      <c r="R4129" t="e">
        <f>VLOOKUP(N4129,[1]Sheet1!$B:$E,4,FALSE)</f>
        <v>#N/A</v>
      </c>
    </row>
    <row r="4130" spans="1:18" x14ac:dyDescent="0.25">
      <c r="A4130" s="9" t="s">
        <v>2823</v>
      </c>
      <c r="B4130" s="5" t="s">
        <v>1614</v>
      </c>
      <c r="C4130" s="5" t="s">
        <v>41</v>
      </c>
      <c r="D4130" s="13">
        <v>1023</v>
      </c>
      <c r="E4130" s="5" t="s">
        <v>2013</v>
      </c>
      <c r="F4130" s="5">
        <v>25</v>
      </c>
      <c r="G4130" s="5">
        <v>32</v>
      </c>
      <c r="H4130" s="5">
        <v>40</v>
      </c>
      <c r="I4130" s="5">
        <v>2</v>
      </c>
      <c r="J4130" s="5">
        <v>0</v>
      </c>
      <c r="K4130" s="5">
        <v>78.12</v>
      </c>
      <c r="L4130" s="5" t="s">
        <v>40</v>
      </c>
      <c r="M4130" s="6" t="s">
        <v>2813</v>
      </c>
      <c r="N4130" t="str">
        <f t="shared" si="75"/>
        <v>20120417RR1023</v>
      </c>
      <c r="O4130" t="e">
        <f>VLOOKUP(N4130,[1]Sheet1!$B:$D,3,FALSE)</f>
        <v>#N/A</v>
      </c>
      <c r="P4130" t="e">
        <f>VLOOKUP(O4130,[2]Sheet1!$1:$1048576,2,FALSE)</f>
        <v>#N/A</v>
      </c>
      <c r="Q4130" t="e">
        <f>VLOOKUP(N4130,[1]Sheet1!$B:$C,2,FALSE)</f>
        <v>#N/A</v>
      </c>
      <c r="R4130" t="e">
        <f>VLOOKUP(N4130,[1]Sheet1!$B:$E,4,FALSE)</f>
        <v>#N/A</v>
      </c>
    </row>
    <row r="4131" spans="1:18" x14ac:dyDescent="0.25">
      <c r="A4131" s="8" t="s">
        <v>2823</v>
      </c>
      <c r="B4131" s="3" t="s">
        <v>1614</v>
      </c>
      <c r="C4131" s="3" t="s">
        <v>372</v>
      </c>
      <c r="D4131" s="12">
        <v>1053</v>
      </c>
      <c r="E4131" s="3" t="s">
        <v>26</v>
      </c>
      <c r="F4131" s="3">
        <v>1</v>
      </c>
      <c r="G4131" s="3">
        <v>2</v>
      </c>
      <c r="H4131" s="3">
        <v>7</v>
      </c>
      <c r="I4131" s="3">
        <v>0</v>
      </c>
      <c r="J4131" s="3">
        <v>0</v>
      </c>
      <c r="K4131" s="3">
        <v>50</v>
      </c>
      <c r="L4131" s="3" t="s">
        <v>16</v>
      </c>
      <c r="M4131" s="4" t="s">
        <v>2813</v>
      </c>
      <c r="N4131" t="str">
        <f t="shared" si="75"/>
        <v>20120417RR1053</v>
      </c>
      <c r="O4131" t="e">
        <f>VLOOKUP(N4131,[1]Sheet1!$B:$D,3,FALSE)</f>
        <v>#N/A</v>
      </c>
      <c r="P4131" t="e">
        <f>VLOOKUP(O4131,[2]Sheet1!$1:$1048576,2,FALSE)</f>
        <v>#N/A</v>
      </c>
      <c r="Q4131" t="e">
        <f>VLOOKUP(N4131,[1]Sheet1!$B:$C,2,FALSE)</f>
        <v>#N/A</v>
      </c>
      <c r="R4131" t="e">
        <f>VLOOKUP(N4131,[1]Sheet1!$B:$E,4,FALSE)</f>
        <v>#N/A</v>
      </c>
    </row>
    <row r="4132" spans="1:18" x14ac:dyDescent="0.25">
      <c r="A4132" s="9" t="s">
        <v>2823</v>
      </c>
      <c r="B4132" s="5" t="s">
        <v>1614</v>
      </c>
      <c r="C4132" s="5" t="s">
        <v>21</v>
      </c>
      <c r="D4132" s="13">
        <v>1024</v>
      </c>
      <c r="E4132" s="5" t="s">
        <v>170</v>
      </c>
      <c r="F4132" s="5">
        <v>22</v>
      </c>
      <c r="G4132" s="5">
        <v>18</v>
      </c>
      <c r="H4132" s="5">
        <v>29</v>
      </c>
      <c r="I4132" s="5">
        <v>2</v>
      </c>
      <c r="J4132" s="5">
        <v>0</v>
      </c>
      <c r="K4132" s="5">
        <v>122.22</v>
      </c>
      <c r="L4132" s="5" t="s">
        <v>16</v>
      </c>
      <c r="M4132" s="6" t="s">
        <v>2813</v>
      </c>
      <c r="N4132" t="str">
        <f t="shared" si="75"/>
        <v>20120417RR1024</v>
      </c>
      <c r="O4132" t="e">
        <f>VLOOKUP(N4132,[1]Sheet1!$B:$D,3,FALSE)</f>
        <v>#N/A</v>
      </c>
      <c r="P4132" t="e">
        <f>VLOOKUP(O4132,[2]Sheet1!$1:$1048576,2,FALSE)</f>
        <v>#N/A</v>
      </c>
      <c r="Q4132" t="e">
        <f>VLOOKUP(N4132,[1]Sheet1!$B:$C,2,FALSE)</f>
        <v>#N/A</v>
      </c>
      <c r="R4132" t="e">
        <f>VLOOKUP(N4132,[1]Sheet1!$B:$E,4,FALSE)</f>
        <v>#N/A</v>
      </c>
    </row>
    <row r="4133" spans="1:18" x14ac:dyDescent="0.25">
      <c r="A4133" s="8" t="s">
        <v>2823</v>
      </c>
      <c r="B4133" s="3" t="s">
        <v>1614</v>
      </c>
      <c r="C4133" s="3" t="s">
        <v>875</v>
      </c>
      <c r="D4133" s="12">
        <v>1051</v>
      </c>
      <c r="E4133" s="3" t="s">
        <v>2826</v>
      </c>
      <c r="F4133" s="3">
        <v>8</v>
      </c>
      <c r="G4133" s="3">
        <v>9</v>
      </c>
      <c r="H4133" s="3">
        <v>22</v>
      </c>
      <c r="I4133" s="3">
        <v>0</v>
      </c>
      <c r="J4133" s="3">
        <v>1</v>
      </c>
      <c r="K4133" s="3">
        <v>88.88</v>
      </c>
      <c r="L4133" s="3" t="s">
        <v>16</v>
      </c>
      <c r="M4133" s="4" t="s">
        <v>2813</v>
      </c>
      <c r="N4133" t="str">
        <f t="shared" si="75"/>
        <v>20120417RR1051</v>
      </c>
      <c r="O4133" t="e">
        <f>VLOOKUP(N4133,[1]Sheet1!$B:$D,3,FALSE)</f>
        <v>#N/A</v>
      </c>
      <c r="P4133" t="e">
        <f>VLOOKUP(O4133,[2]Sheet1!$1:$1048576,2,FALSE)</f>
        <v>#N/A</v>
      </c>
      <c r="Q4133" t="e">
        <f>VLOOKUP(N4133,[1]Sheet1!$B:$C,2,FALSE)</f>
        <v>#N/A</v>
      </c>
      <c r="R4133" t="e">
        <f>VLOOKUP(N4133,[1]Sheet1!$B:$E,4,FALSE)</f>
        <v>#N/A</v>
      </c>
    </row>
    <row r="4134" spans="1:18" x14ac:dyDescent="0.25">
      <c r="A4134" s="9" t="s">
        <v>2823</v>
      </c>
      <c r="B4134" s="5" t="s">
        <v>1614</v>
      </c>
      <c r="C4134" s="5" t="s">
        <v>2018</v>
      </c>
      <c r="D4134" s="13">
        <v>1163</v>
      </c>
      <c r="E4134" s="5" t="s">
        <v>2827</v>
      </c>
      <c r="F4134" s="5">
        <v>34</v>
      </c>
      <c r="G4134" s="5">
        <v>21</v>
      </c>
      <c r="H4134" s="5">
        <v>20</v>
      </c>
      <c r="I4134" s="5">
        <v>3</v>
      </c>
      <c r="J4134" s="5">
        <v>3</v>
      </c>
      <c r="K4134" s="5">
        <v>161.9</v>
      </c>
      <c r="L4134" s="5" t="s">
        <v>16</v>
      </c>
      <c r="M4134" s="6" t="s">
        <v>2813</v>
      </c>
      <c r="N4134" t="str">
        <f t="shared" si="75"/>
        <v>20120417RR1163</v>
      </c>
      <c r="O4134" t="e">
        <f>VLOOKUP(N4134,[1]Sheet1!$B:$D,3,FALSE)</f>
        <v>#N/A</v>
      </c>
      <c r="P4134" t="e">
        <f>VLOOKUP(O4134,[2]Sheet1!$1:$1048576,2,FALSE)</f>
        <v>#N/A</v>
      </c>
      <c r="Q4134" t="e">
        <f>VLOOKUP(N4134,[1]Sheet1!$B:$C,2,FALSE)</f>
        <v>#N/A</v>
      </c>
      <c r="R4134" t="e">
        <f>VLOOKUP(N4134,[1]Sheet1!$B:$E,4,FALSE)</f>
        <v>#N/A</v>
      </c>
    </row>
    <row r="4135" spans="1:18" x14ac:dyDescent="0.25">
      <c r="A4135" s="8" t="s">
        <v>2828</v>
      </c>
      <c r="B4135" s="3" t="s">
        <v>338</v>
      </c>
      <c r="C4135" s="3" t="s">
        <v>477</v>
      </c>
      <c r="D4135" s="12">
        <v>1038</v>
      </c>
      <c r="E4135" s="3" t="s">
        <v>26</v>
      </c>
      <c r="F4135" s="3">
        <v>1</v>
      </c>
      <c r="G4135" s="3">
        <v>5</v>
      </c>
      <c r="H4135" s="3">
        <v>4</v>
      </c>
      <c r="I4135" s="3">
        <v>0</v>
      </c>
      <c r="J4135" s="3">
        <v>0</v>
      </c>
      <c r="K4135" s="3">
        <v>20</v>
      </c>
      <c r="L4135" s="3" t="s">
        <v>16</v>
      </c>
      <c r="M4135" s="4" t="s">
        <v>2829</v>
      </c>
      <c r="N4135" t="str">
        <f t="shared" si="75"/>
        <v>20120419CSK1038</v>
      </c>
      <c r="O4135" t="e">
        <f>VLOOKUP(N4135,[1]Sheet1!$B:$D,3,FALSE)</f>
        <v>#N/A</v>
      </c>
      <c r="P4135" t="e">
        <f>VLOOKUP(O4135,[2]Sheet1!$1:$1048576,2,FALSE)</f>
        <v>#N/A</v>
      </c>
      <c r="Q4135" t="e">
        <f>VLOOKUP(N4135,[1]Sheet1!$B:$C,2,FALSE)</f>
        <v>#N/A</v>
      </c>
      <c r="R4135" t="e">
        <f>VLOOKUP(N4135,[1]Sheet1!$B:$E,4,FALSE)</f>
        <v>#N/A</v>
      </c>
    </row>
    <row r="4136" spans="1:18" x14ac:dyDescent="0.25">
      <c r="A4136" s="9" t="s">
        <v>2828</v>
      </c>
      <c r="B4136" s="5" t="s">
        <v>338</v>
      </c>
      <c r="C4136" s="5" t="s">
        <v>1135</v>
      </c>
      <c r="D4136" s="13">
        <v>1116</v>
      </c>
      <c r="E4136" s="5" t="s">
        <v>2830</v>
      </c>
      <c r="F4136" s="5">
        <v>13</v>
      </c>
      <c r="G4136" s="5">
        <v>15</v>
      </c>
      <c r="H4136" s="5">
        <v>23</v>
      </c>
      <c r="I4136" s="5">
        <v>2</v>
      </c>
      <c r="J4136" s="5">
        <v>0</v>
      </c>
      <c r="K4136" s="5">
        <v>86.66</v>
      </c>
      <c r="L4136" s="5" t="s">
        <v>20</v>
      </c>
      <c r="M4136" s="6" t="s">
        <v>2829</v>
      </c>
      <c r="N4136" t="str">
        <f t="shared" si="75"/>
        <v>20120419CSK1116</v>
      </c>
      <c r="O4136" t="e">
        <f>VLOOKUP(N4136,[1]Sheet1!$B:$D,3,FALSE)</f>
        <v>#N/A</v>
      </c>
      <c r="P4136" t="e">
        <f>VLOOKUP(O4136,[2]Sheet1!$1:$1048576,2,FALSE)</f>
        <v>#N/A</v>
      </c>
      <c r="Q4136" t="e">
        <f>VLOOKUP(N4136,[1]Sheet1!$B:$C,2,FALSE)</f>
        <v>#N/A</v>
      </c>
      <c r="R4136" t="e">
        <f>VLOOKUP(N4136,[1]Sheet1!$B:$E,4,FALSE)</f>
        <v>#N/A</v>
      </c>
    </row>
    <row r="4137" spans="1:18" x14ac:dyDescent="0.25">
      <c r="A4137" s="8" t="s">
        <v>2828</v>
      </c>
      <c r="B4137" s="3" t="s">
        <v>338</v>
      </c>
      <c r="C4137" s="3" t="s">
        <v>109</v>
      </c>
      <c r="D4137" s="12">
        <v>1089</v>
      </c>
      <c r="E4137" s="3" t="s">
        <v>298</v>
      </c>
      <c r="F4137" s="3">
        <v>0</v>
      </c>
      <c r="G4137" s="3">
        <v>4</v>
      </c>
      <c r="H4137" s="3">
        <v>4</v>
      </c>
      <c r="I4137" s="3">
        <v>0</v>
      </c>
      <c r="J4137" s="3">
        <v>0</v>
      </c>
      <c r="K4137" s="3">
        <v>0</v>
      </c>
      <c r="L4137" s="3" t="s">
        <v>16</v>
      </c>
      <c r="M4137" s="4" t="s">
        <v>2829</v>
      </c>
      <c r="N4137" t="str">
        <f t="shared" si="75"/>
        <v>20120419CSK1089</v>
      </c>
      <c r="O4137" t="e">
        <f>VLOOKUP(N4137,[1]Sheet1!$B:$D,3,FALSE)</f>
        <v>#N/A</v>
      </c>
      <c r="P4137" t="e">
        <f>VLOOKUP(O4137,[2]Sheet1!$1:$1048576,2,FALSE)</f>
        <v>#N/A</v>
      </c>
      <c r="Q4137" t="e">
        <f>VLOOKUP(N4137,[1]Sheet1!$B:$C,2,FALSE)</f>
        <v>#N/A</v>
      </c>
      <c r="R4137" t="e">
        <f>VLOOKUP(N4137,[1]Sheet1!$B:$E,4,FALSE)</f>
        <v>#N/A</v>
      </c>
    </row>
    <row r="4138" spans="1:18" x14ac:dyDescent="0.25">
      <c r="A4138" s="9" t="s">
        <v>2828</v>
      </c>
      <c r="B4138" s="5" t="s">
        <v>338</v>
      </c>
      <c r="C4138" s="5" t="s">
        <v>102</v>
      </c>
      <c r="D4138" s="13">
        <v>1090</v>
      </c>
      <c r="E4138" s="5" t="s">
        <v>1389</v>
      </c>
      <c r="F4138" s="5">
        <v>3</v>
      </c>
      <c r="G4138" s="5">
        <v>12</v>
      </c>
      <c r="H4138" s="5">
        <v>15</v>
      </c>
      <c r="I4138" s="5">
        <v>0</v>
      </c>
      <c r="J4138" s="5">
        <v>0</v>
      </c>
      <c r="K4138" s="5">
        <v>25</v>
      </c>
      <c r="L4138" s="5" t="s">
        <v>16</v>
      </c>
      <c r="M4138" s="6" t="s">
        <v>2829</v>
      </c>
      <c r="N4138" t="str">
        <f t="shared" si="75"/>
        <v>20120419CSK1090</v>
      </c>
      <c r="O4138" t="e">
        <f>VLOOKUP(N4138,[1]Sheet1!$B:$D,3,FALSE)</f>
        <v>#N/A</v>
      </c>
      <c r="P4138" t="e">
        <f>VLOOKUP(O4138,[2]Sheet1!$1:$1048576,2,FALSE)</f>
        <v>#N/A</v>
      </c>
      <c r="Q4138" t="e">
        <f>VLOOKUP(N4138,[1]Sheet1!$B:$C,2,FALSE)</f>
        <v>#N/A</v>
      </c>
      <c r="R4138" t="e">
        <f>VLOOKUP(N4138,[1]Sheet1!$B:$E,4,FALSE)</f>
        <v>#N/A</v>
      </c>
    </row>
    <row r="4139" spans="1:18" x14ac:dyDescent="0.25">
      <c r="A4139" s="8" t="s">
        <v>2828</v>
      </c>
      <c r="B4139" s="3" t="s">
        <v>338</v>
      </c>
      <c r="C4139" s="3" t="s">
        <v>162</v>
      </c>
      <c r="D4139" s="12">
        <v>1044</v>
      </c>
      <c r="E4139" s="3" t="s">
        <v>26</v>
      </c>
      <c r="F4139" s="3">
        <v>17</v>
      </c>
      <c r="G4139" s="3">
        <v>20</v>
      </c>
      <c r="H4139" s="3">
        <v>32</v>
      </c>
      <c r="I4139" s="3">
        <v>1</v>
      </c>
      <c r="J4139" s="3">
        <v>0</v>
      </c>
      <c r="K4139" s="3">
        <v>85</v>
      </c>
      <c r="L4139" s="3" t="s">
        <v>16</v>
      </c>
      <c r="M4139" s="4" t="s">
        <v>2829</v>
      </c>
      <c r="N4139" t="str">
        <f t="shared" si="75"/>
        <v>20120419CSK1044</v>
      </c>
      <c r="O4139" t="e">
        <f>VLOOKUP(N4139,[1]Sheet1!$B:$D,3,FALSE)</f>
        <v>#N/A</v>
      </c>
      <c r="P4139" t="e">
        <f>VLOOKUP(O4139,[2]Sheet1!$1:$1048576,2,FALSE)</f>
        <v>#N/A</v>
      </c>
      <c r="Q4139" t="e">
        <f>VLOOKUP(N4139,[1]Sheet1!$B:$C,2,FALSE)</f>
        <v>#N/A</v>
      </c>
      <c r="R4139" t="e">
        <f>VLOOKUP(N4139,[1]Sheet1!$B:$E,4,FALSE)</f>
        <v>#N/A</v>
      </c>
    </row>
    <row r="4140" spans="1:18" x14ac:dyDescent="0.25">
      <c r="A4140" s="9" t="s">
        <v>2828</v>
      </c>
      <c r="B4140" s="5" t="s">
        <v>338</v>
      </c>
      <c r="C4140" s="5" t="s">
        <v>129</v>
      </c>
      <c r="D4140" s="13">
        <v>1021</v>
      </c>
      <c r="E4140" s="5" t="s">
        <v>26</v>
      </c>
      <c r="F4140" s="5">
        <v>11</v>
      </c>
      <c r="G4140" s="5">
        <v>10</v>
      </c>
      <c r="H4140" s="5">
        <v>12</v>
      </c>
      <c r="I4140" s="5">
        <v>1</v>
      </c>
      <c r="J4140" s="5">
        <v>0</v>
      </c>
      <c r="K4140" s="5">
        <v>110</v>
      </c>
      <c r="L4140" s="5" t="s">
        <v>16</v>
      </c>
      <c r="M4140" s="6" t="s">
        <v>2829</v>
      </c>
      <c r="N4140" t="str">
        <f t="shared" si="75"/>
        <v>20120419CSK1021</v>
      </c>
      <c r="O4140" t="e">
        <f>VLOOKUP(N4140,[1]Sheet1!$B:$D,3,FALSE)</f>
        <v>#N/A</v>
      </c>
      <c r="P4140" t="e">
        <f>VLOOKUP(O4140,[2]Sheet1!$1:$1048576,2,FALSE)</f>
        <v>#N/A</v>
      </c>
      <c r="Q4140" t="e">
        <f>VLOOKUP(N4140,[1]Sheet1!$B:$C,2,FALSE)</f>
        <v>#N/A</v>
      </c>
      <c r="R4140" t="e">
        <f>VLOOKUP(N4140,[1]Sheet1!$B:$E,4,FALSE)</f>
        <v>#N/A</v>
      </c>
    </row>
    <row r="4141" spans="1:18" x14ac:dyDescent="0.25">
      <c r="A4141" s="8" t="s">
        <v>2828</v>
      </c>
      <c r="B4141" s="3" t="s">
        <v>338</v>
      </c>
      <c r="C4141" s="3" t="s">
        <v>66</v>
      </c>
      <c r="D4141" s="12">
        <v>1049</v>
      </c>
      <c r="E4141" s="3" t="s">
        <v>2831</v>
      </c>
      <c r="F4141" s="3">
        <v>32</v>
      </c>
      <c r="G4141" s="3">
        <v>36</v>
      </c>
      <c r="H4141" s="3">
        <v>55</v>
      </c>
      <c r="I4141" s="3">
        <v>2</v>
      </c>
      <c r="J4141" s="3">
        <v>1</v>
      </c>
      <c r="K4141" s="3">
        <v>88.88</v>
      </c>
      <c r="L4141" s="3" t="s">
        <v>40</v>
      </c>
      <c r="M4141" s="4" t="s">
        <v>2829</v>
      </c>
      <c r="N4141" t="str">
        <f t="shared" si="75"/>
        <v>20120419CSK1049</v>
      </c>
      <c r="O4141" t="e">
        <f>VLOOKUP(N4141,[1]Sheet1!$B:$D,3,FALSE)</f>
        <v>#N/A</v>
      </c>
      <c r="P4141" t="e">
        <f>VLOOKUP(O4141,[2]Sheet1!$1:$1048576,2,FALSE)</f>
        <v>#N/A</v>
      </c>
      <c r="Q4141" t="e">
        <f>VLOOKUP(N4141,[1]Sheet1!$B:$C,2,FALSE)</f>
        <v>#N/A</v>
      </c>
      <c r="R4141" t="e">
        <f>VLOOKUP(N4141,[1]Sheet1!$B:$E,4,FALSE)</f>
        <v>#N/A</v>
      </c>
    </row>
    <row r="4142" spans="1:18" x14ac:dyDescent="0.25">
      <c r="A4142" s="9" t="s">
        <v>2828</v>
      </c>
      <c r="B4142" s="5" t="s">
        <v>338</v>
      </c>
      <c r="C4142" s="5" t="s">
        <v>860</v>
      </c>
      <c r="D4142" s="13">
        <v>1022</v>
      </c>
      <c r="E4142" s="5" t="s">
        <v>2832</v>
      </c>
      <c r="F4142" s="5">
        <v>9</v>
      </c>
      <c r="G4142" s="5">
        <v>8</v>
      </c>
      <c r="H4142" s="5">
        <v>11</v>
      </c>
      <c r="I4142" s="5">
        <v>1</v>
      </c>
      <c r="J4142" s="5">
        <v>0</v>
      </c>
      <c r="K4142" s="5">
        <v>112.5</v>
      </c>
      <c r="L4142" s="5" t="s">
        <v>16</v>
      </c>
      <c r="M4142" s="6" t="s">
        <v>2829</v>
      </c>
      <c r="N4142" t="str">
        <f t="shared" si="75"/>
        <v>20120419CSK1022</v>
      </c>
      <c r="O4142" t="e">
        <f>VLOOKUP(N4142,[1]Sheet1!$B:$D,3,FALSE)</f>
        <v>#N/A</v>
      </c>
      <c r="P4142" t="e">
        <f>VLOOKUP(O4142,[2]Sheet1!$1:$1048576,2,FALSE)</f>
        <v>#N/A</v>
      </c>
      <c r="Q4142" t="e">
        <f>VLOOKUP(N4142,[1]Sheet1!$B:$C,2,FALSE)</f>
        <v>#N/A</v>
      </c>
      <c r="R4142" t="e">
        <f>VLOOKUP(N4142,[1]Sheet1!$B:$E,4,FALSE)</f>
        <v>#N/A</v>
      </c>
    </row>
    <row r="4143" spans="1:18" x14ac:dyDescent="0.25">
      <c r="A4143" s="8" t="s">
        <v>2828</v>
      </c>
      <c r="B4143" s="3" t="s">
        <v>338</v>
      </c>
      <c r="C4143" s="3" t="s">
        <v>118</v>
      </c>
      <c r="D4143" s="12">
        <v>1064</v>
      </c>
      <c r="E4143" s="3" t="s">
        <v>2833</v>
      </c>
      <c r="F4143" s="3">
        <v>29</v>
      </c>
      <c r="G4143" s="3">
        <v>27</v>
      </c>
      <c r="H4143" s="3">
        <v>37</v>
      </c>
      <c r="I4143" s="3">
        <v>5</v>
      </c>
      <c r="J4143" s="3">
        <v>0</v>
      </c>
      <c r="K4143" s="3">
        <v>107.4</v>
      </c>
      <c r="L4143" s="3" t="s">
        <v>16</v>
      </c>
      <c r="M4143" s="4" t="s">
        <v>2829</v>
      </c>
      <c r="N4143" t="str">
        <f t="shared" si="75"/>
        <v>20120419CSK1064</v>
      </c>
      <c r="O4143" t="e">
        <f>VLOOKUP(N4143,[1]Sheet1!$B:$D,3,FALSE)</f>
        <v>#N/A</v>
      </c>
      <c r="P4143" t="e">
        <f>VLOOKUP(O4143,[2]Sheet1!$1:$1048576,2,FALSE)</f>
        <v>#N/A</v>
      </c>
      <c r="Q4143" t="e">
        <f>VLOOKUP(N4143,[1]Sheet1!$B:$C,2,FALSE)</f>
        <v>#N/A</v>
      </c>
      <c r="R4143" t="e">
        <f>VLOOKUP(N4143,[1]Sheet1!$B:$E,4,FALSE)</f>
        <v>#N/A</v>
      </c>
    </row>
    <row r="4144" spans="1:18" x14ac:dyDescent="0.25">
      <c r="A4144" s="9" t="s">
        <v>2828</v>
      </c>
      <c r="B4144" s="5" t="s">
        <v>338</v>
      </c>
      <c r="C4144" s="5" t="s">
        <v>1471</v>
      </c>
      <c r="D4144" s="13">
        <v>1169</v>
      </c>
      <c r="E4144" s="5" t="s">
        <v>2754</v>
      </c>
      <c r="F4144" s="5">
        <v>4</v>
      </c>
      <c r="G4144" s="5">
        <v>11</v>
      </c>
      <c r="H4144" s="5">
        <v>16</v>
      </c>
      <c r="I4144" s="5">
        <v>0</v>
      </c>
      <c r="J4144" s="5">
        <v>0</v>
      </c>
      <c r="K4144" s="5">
        <v>36.36</v>
      </c>
      <c r="L4144" s="5" t="s">
        <v>16</v>
      </c>
      <c r="M4144" s="6" t="s">
        <v>2829</v>
      </c>
      <c r="N4144" t="str">
        <f t="shared" si="75"/>
        <v>20120419CSK1169</v>
      </c>
      <c r="O4144" t="e">
        <f>VLOOKUP(N4144,[1]Sheet1!$B:$D,3,FALSE)</f>
        <v>#N/A</v>
      </c>
      <c r="P4144" t="e">
        <f>VLOOKUP(O4144,[2]Sheet1!$1:$1048576,2,FALSE)</f>
        <v>#N/A</v>
      </c>
      <c r="Q4144" t="e">
        <f>VLOOKUP(N4144,[1]Sheet1!$B:$C,2,FALSE)</f>
        <v>#N/A</v>
      </c>
      <c r="R4144" t="e">
        <f>VLOOKUP(N4144,[1]Sheet1!$B:$E,4,FALSE)</f>
        <v>#N/A</v>
      </c>
    </row>
    <row r="4145" spans="1:18" x14ac:dyDescent="0.25">
      <c r="A4145" s="8" t="s">
        <v>2828</v>
      </c>
      <c r="B4145" s="3" t="s">
        <v>338</v>
      </c>
      <c r="C4145" s="3" t="s">
        <v>2651</v>
      </c>
      <c r="D4145" s="12">
        <v>1239</v>
      </c>
      <c r="E4145" s="3" t="s">
        <v>2834</v>
      </c>
      <c r="F4145" s="3">
        <v>1</v>
      </c>
      <c r="G4145" s="3">
        <v>4</v>
      </c>
      <c r="H4145" s="3">
        <v>14</v>
      </c>
      <c r="I4145" s="3">
        <v>0</v>
      </c>
      <c r="J4145" s="3">
        <v>0</v>
      </c>
      <c r="K4145" s="3">
        <v>25</v>
      </c>
      <c r="L4145" s="3" t="s">
        <v>16</v>
      </c>
      <c r="M4145" s="4" t="s">
        <v>2829</v>
      </c>
      <c r="N4145" t="str">
        <f t="shared" si="75"/>
        <v>20120419CSK1239</v>
      </c>
      <c r="O4145" t="e">
        <f>VLOOKUP(N4145,[1]Sheet1!$B:$D,3,FALSE)</f>
        <v>#N/A</v>
      </c>
      <c r="P4145" t="e">
        <f>VLOOKUP(O4145,[2]Sheet1!$1:$1048576,2,FALSE)</f>
        <v>#N/A</v>
      </c>
      <c r="Q4145" t="e">
        <f>VLOOKUP(N4145,[1]Sheet1!$B:$C,2,FALSE)</f>
        <v>#N/A</v>
      </c>
      <c r="R4145" t="e">
        <f>VLOOKUP(N4145,[1]Sheet1!$B:$E,4,FALSE)</f>
        <v>#N/A</v>
      </c>
    </row>
    <row r="4146" spans="1:18" x14ac:dyDescent="0.25">
      <c r="A4146" s="9" t="s">
        <v>2828</v>
      </c>
      <c r="B4146" s="5" t="s">
        <v>338</v>
      </c>
      <c r="C4146" s="5" t="s">
        <v>2022</v>
      </c>
      <c r="D4146" s="13">
        <v>1168</v>
      </c>
      <c r="E4146" s="5" t="s">
        <v>2834</v>
      </c>
      <c r="F4146" s="5">
        <v>0</v>
      </c>
      <c r="G4146" s="5">
        <v>10</v>
      </c>
      <c r="H4146" s="5">
        <v>7</v>
      </c>
      <c r="I4146" s="5">
        <v>0</v>
      </c>
      <c r="J4146" s="5">
        <v>0</v>
      </c>
      <c r="K4146" s="5">
        <v>0</v>
      </c>
      <c r="L4146" s="5" t="s">
        <v>16</v>
      </c>
      <c r="M4146" s="6" t="s">
        <v>2829</v>
      </c>
      <c r="N4146" t="str">
        <f t="shared" si="75"/>
        <v>20120419CSK1168</v>
      </c>
      <c r="O4146" t="e">
        <f>VLOOKUP(N4146,[1]Sheet1!$B:$D,3,FALSE)</f>
        <v>#N/A</v>
      </c>
      <c r="P4146" t="e">
        <f>VLOOKUP(O4146,[2]Sheet1!$1:$1048576,2,FALSE)</f>
        <v>#N/A</v>
      </c>
      <c r="Q4146" t="e">
        <f>VLOOKUP(N4146,[1]Sheet1!$B:$C,2,FALSE)</f>
        <v>#N/A</v>
      </c>
      <c r="R4146" t="e">
        <f>VLOOKUP(N4146,[1]Sheet1!$B:$E,4,FALSE)</f>
        <v>#N/A</v>
      </c>
    </row>
    <row r="4147" spans="1:18" x14ac:dyDescent="0.25">
      <c r="A4147" s="8" t="s">
        <v>2828</v>
      </c>
      <c r="B4147" s="3" t="s">
        <v>338</v>
      </c>
      <c r="C4147" s="3" t="s">
        <v>146</v>
      </c>
      <c r="D4147" s="12">
        <v>1007</v>
      </c>
      <c r="E4147" s="3" t="s">
        <v>2270</v>
      </c>
      <c r="F4147" s="3">
        <v>33</v>
      </c>
      <c r="G4147" s="3">
        <v>22</v>
      </c>
      <c r="H4147" s="3">
        <v>41</v>
      </c>
      <c r="I4147" s="3">
        <v>5</v>
      </c>
      <c r="J4147" s="3">
        <v>1</v>
      </c>
      <c r="K4147" s="3">
        <v>150</v>
      </c>
      <c r="L4147" s="3" t="s">
        <v>40</v>
      </c>
      <c r="M4147" s="4" t="s">
        <v>2829</v>
      </c>
      <c r="N4147" t="str">
        <f t="shared" si="75"/>
        <v>20120419CSK1007</v>
      </c>
      <c r="O4147" t="e">
        <f>VLOOKUP(N4147,[1]Sheet1!$B:$D,3,FALSE)</f>
        <v>#N/A</v>
      </c>
      <c r="P4147" t="e">
        <f>VLOOKUP(O4147,[2]Sheet1!$1:$1048576,2,FALSE)</f>
        <v>#N/A</v>
      </c>
      <c r="Q4147" t="e">
        <f>VLOOKUP(N4147,[1]Sheet1!$B:$C,2,FALSE)</f>
        <v>#N/A</v>
      </c>
      <c r="R4147" t="e">
        <f>VLOOKUP(N4147,[1]Sheet1!$B:$E,4,FALSE)</f>
        <v>#N/A</v>
      </c>
    </row>
    <row r="4148" spans="1:18" x14ac:dyDescent="0.25">
      <c r="A4148" s="9" t="s">
        <v>2828</v>
      </c>
      <c r="B4148" s="5" t="s">
        <v>338</v>
      </c>
      <c r="C4148" s="5" t="s">
        <v>2835</v>
      </c>
      <c r="D4148" s="13">
        <v>1257</v>
      </c>
      <c r="E4148" s="5" t="s">
        <v>2836</v>
      </c>
      <c r="F4148" s="5">
        <v>8</v>
      </c>
      <c r="G4148" s="5">
        <v>15</v>
      </c>
      <c r="H4148" s="5">
        <v>21</v>
      </c>
      <c r="I4148" s="5">
        <v>0</v>
      </c>
      <c r="J4148" s="5">
        <v>0</v>
      </c>
      <c r="K4148" s="5">
        <v>53.33</v>
      </c>
      <c r="L4148" s="5" t="s">
        <v>16</v>
      </c>
      <c r="M4148" s="6" t="s">
        <v>2829</v>
      </c>
      <c r="N4148" t="str">
        <f t="shared" si="75"/>
        <v>20120419CSK1257</v>
      </c>
      <c r="O4148" t="e">
        <f>VLOOKUP(N4148,[1]Sheet1!$B:$D,3,FALSE)</f>
        <v>#N/A</v>
      </c>
      <c r="P4148" t="e">
        <f>VLOOKUP(O4148,[2]Sheet1!$1:$1048576,2,FALSE)</f>
        <v>#N/A</v>
      </c>
      <c r="Q4148" t="e">
        <f>VLOOKUP(N4148,[1]Sheet1!$B:$C,2,FALSE)</f>
        <v>#N/A</v>
      </c>
      <c r="R4148" t="e">
        <f>VLOOKUP(N4148,[1]Sheet1!$B:$E,4,FALSE)</f>
        <v>#N/A</v>
      </c>
    </row>
    <row r="4149" spans="1:18" x14ac:dyDescent="0.25">
      <c r="A4149" s="8" t="s">
        <v>2828</v>
      </c>
      <c r="B4149" s="3" t="s">
        <v>338</v>
      </c>
      <c r="C4149" s="3" t="s">
        <v>1535</v>
      </c>
      <c r="D4149" s="12">
        <v>1183</v>
      </c>
      <c r="E4149" s="3" t="s">
        <v>2837</v>
      </c>
      <c r="F4149" s="3">
        <v>1</v>
      </c>
      <c r="G4149" s="3">
        <v>3</v>
      </c>
      <c r="H4149" s="3">
        <v>6</v>
      </c>
      <c r="I4149" s="3">
        <v>0</v>
      </c>
      <c r="J4149" s="3">
        <v>0</v>
      </c>
      <c r="K4149" s="3">
        <v>33.33</v>
      </c>
      <c r="L4149" s="3" t="s">
        <v>16</v>
      </c>
      <c r="M4149" s="4" t="s">
        <v>2829</v>
      </c>
      <c r="N4149" t="str">
        <f t="shared" si="75"/>
        <v>20120419CSK1183</v>
      </c>
      <c r="O4149" t="e">
        <f>VLOOKUP(N4149,[1]Sheet1!$B:$D,3,FALSE)</f>
        <v>#N/A</v>
      </c>
      <c r="P4149" t="e">
        <f>VLOOKUP(O4149,[2]Sheet1!$1:$1048576,2,FALSE)</f>
        <v>#N/A</v>
      </c>
      <c r="Q4149" t="e">
        <f>VLOOKUP(N4149,[1]Sheet1!$B:$C,2,FALSE)</f>
        <v>#N/A</v>
      </c>
      <c r="R4149" t="e">
        <f>VLOOKUP(N4149,[1]Sheet1!$B:$E,4,FALSE)</f>
        <v>#N/A</v>
      </c>
    </row>
    <row r="4150" spans="1:18" x14ac:dyDescent="0.25">
      <c r="A4150" s="9" t="s">
        <v>2828</v>
      </c>
      <c r="B4150" s="5" t="s">
        <v>338</v>
      </c>
      <c r="C4150" s="5" t="s">
        <v>283</v>
      </c>
      <c r="D4150" s="13">
        <v>1076</v>
      </c>
      <c r="E4150" s="5" t="s">
        <v>2838</v>
      </c>
      <c r="F4150" s="5">
        <v>3</v>
      </c>
      <c r="G4150" s="5">
        <v>4</v>
      </c>
      <c r="H4150" s="5">
        <v>10</v>
      </c>
      <c r="I4150" s="5">
        <v>0</v>
      </c>
      <c r="J4150" s="5">
        <v>0</v>
      </c>
      <c r="K4150" s="5">
        <v>75</v>
      </c>
      <c r="L4150" s="5" t="s">
        <v>20</v>
      </c>
      <c r="M4150" s="6" t="s">
        <v>2829</v>
      </c>
      <c r="N4150" t="str">
        <f t="shared" si="75"/>
        <v>20120419CSK1076</v>
      </c>
      <c r="O4150" t="e">
        <f>VLOOKUP(N4150,[1]Sheet1!$B:$D,3,FALSE)</f>
        <v>#N/A</v>
      </c>
      <c r="P4150" t="e">
        <f>VLOOKUP(O4150,[2]Sheet1!$1:$1048576,2,FALSE)</f>
        <v>#N/A</v>
      </c>
      <c r="Q4150" t="e">
        <f>VLOOKUP(N4150,[1]Sheet1!$B:$C,2,FALSE)</f>
        <v>#N/A</v>
      </c>
      <c r="R4150" t="e">
        <f>VLOOKUP(N4150,[1]Sheet1!$B:$E,4,FALSE)</f>
        <v>#N/A</v>
      </c>
    </row>
    <row r="4151" spans="1:18" x14ac:dyDescent="0.25">
      <c r="A4151" s="8" t="s">
        <v>2839</v>
      </c>
      <c r="B4151" s="3">
        <v>21</v>
      </c>
      <c r="C4151" s="3" t="s">
        <v>2678</v>
      </c>
      <c r="D4151" s="12">
        <v>1242</v>
      </c>
      <c r="E4151" s="3" t="s">
        <v>2840</v>
      </c>
      <c r="F4151" s="3">
        <v>16</v>
      </c>
      <c r="G4151" s="3">
        <v>14</v>
      </c>
      <c r="H4151" s="3">
        <v>20</v>
      </c>
      <c r="I4151" s="3">
        <v>0</v>
      </c>
      <c r="J4151" s="3">
        <v>1</v>
      </c>
      <c r="K4151" s="3">
        <v>114.28</v>
      </c>
      <c r="L4151" s="3" t="s">
        <v>16</v>
      </c>
      <c r="M4151" s="4" t="s">
        <v>2841</v>
      </c>
      <c r="N4151" t="str">
        <f t="shared" si="75"/>
        <v>20120419DC1242</v>
      </c>
      <c r="O4151" t="e">
        <f>VLOOKUP(N4151,[1]Sheet1!$B:$D,3,FALSE)</f>
        <v>#N/A</v>
      </c>
      <c r="P4151" t="e">
        <f>VLOOKUP(O4151,[2]Sheet1!$1:$1048576,2,FALSE)</f>
        <v>#N/A</v>
      </c>
      <c r="Q4151" t="e">
        <f>VLOOKUP(N4151,[1]Sheet1!$B:$C,2,FALSE)</f>
        <v>#N/A</v>
      </c>
      <c r="R4151" t="e">
        <f>VLOOKUP(N4151,[1]Sheet1!$B:$E,4,FALSE)</f>
        <v>#N/A</v>
      </c>
    </row>
    <row r="4152" spans="1:18" x14ac:dyDescent="0.25">
      <c r="A4152" s="9" t="s">
        <v>2839</v>
      </c>
      <c r="B4152" s="5">
        <v>21</v>
      </c>
      <c r="C4152" s="5" t="s">
        <v>1271</v>
      </c>
      <c r="D4152" s="13">
        <v>1138</v>
      </c>
      <c r="E4152" s="5" t="s">
        <v>1640</v>
      </c>
      <c r="F4152" s="5">
        <v>10</v>
      </c>
      <c r="G4152" s="5">
        <v>7</v>
      </c>
      <c r="H4152" s="5">
        <v>10</v>
      </c>
      <c r="I4152" s="5">
        <v>0</v>
      </c>
      <c r="J4152" s="5">
        <v>1</v>
      </c>
      <c r="K4152" s="5">
        <v>142.85</v>
      </c>
      <c r="L4152" s="5" t="s">
        <v>16</v>
      </c>
      <c r="M4152" s="6" t="s">
        <v>2841</v>
      </c>
      <c r="N4152" t="str">
        <f t="shared" si="75"/>
        <v>20120419DC1138</v>
      </c>
      <c r="O4152" t="e">
        <f>VLOOKUP(N4152,[1]Sheet1!$B:$D,3,FALSE)</f>
        <v>#N/A</v>
      </c>
      <c r="P4152" t="e">
        <f>VLOOKUP(O4152,[2]Sheet1!$1:$1048576,2,FALSE)</f>
        <v>#N/A</v>
      </c>
      <c r="Q4152" t="e">
        <f>VLOOKUP(N4152,[1]Sheet1!$B:$C,2,FALSE)</f>
        <v>#N/A</v>
      </c>
      <c r="R4152" t="e">
        <f>VLOOKUP(N4152,[1]Sheet1!$B:$E,4,FALSE)</f>
        <v>#N/A</v>
      </c>
    </row>
    <row r="4153" spans="1:18" x14ac:dyDescent="0.25">
      <c r="A4153" s="8" t="s">
        <v>2839</v>
      </c>
      <c r="B4153" s="3">
        <v>21</v>
      </c>
      <c r="C4153" s="3" t="s">
        <v>994</v>
      </c>
      <c r="D4153" s="12">
        <v>1092</v>
      </c>
      <c r="E4153" s="3" t="s">
        <v>26</v>
      </c>
      <c r="F4153" s="3">
        <v>6</v>
      </c>
      <c r="G4153" s="3">
        <v>4</v>
      </c>
      <c r="H4153" s="3">
        <v>9</v>
      </c>
      <c r="I4153" s="3">
        <v>1</v>
      </c>
      <c r="J4153" s="3">
        <v>0</v>
      </c>
      <c r="K4153" s="3">
        <v>150</v>
      </c>
      <c r="L4153" s="3" t="s">
        <v>16</v>
      </c>
      <c r="M4153" s="4" t="s">
        <v>2841</v>
      </c>
      <c r="N4153" t="str">
        <f t="shared" si="75"/>
        <v>20120419DC1092</v>
      </c>
      <c r="O4153" t="e">
        <f>VLOOKUP(N4153,[1]Sheet1!$B:$D,3,FALSE)</f>
        <v>#N/A</v>
      </c>
      <c r="P4153" t="e">
        <f>VLOOKUP(O4153,[2]Sheet1!$1:$1048576,2,FALSE)</f>
        <v>#N/A</v>
      </c>
      <c r="Q4153" t="e">
        <f>VLOOKUP(N4153,[1]Sheet1!$B:$C,2,FALSE)</f>
        <v>#N/A</v>
      </c>
      <c r="R4153" t="e">
        <f>VLOOKUP(N4153,[1]Sheet1!$B:$E,4,FALSE)</f>
        <v>#N/A</v>
      </c>
    </row>
    <row r="4154" spans="1:18" x14ac:dyDescent="0.25">
      <c r="A4154" s="9" t="s">
        <v>2839</v>
      </c>
      <c r="B4154" s="5">
        <v>21</v>
      </c>
      <c r="C4154" s="5" t="s">
        <v>2679</v>
      </c>
      <c r="D4154" s="13">
        <v>1243</v>
      </c>
      <c r="E4154" s="5" t="s">
        <v>2454</v>
      </c>
      <c r="F4154" s="5">
        <v>34</v>
      </c>
      <c r="G4154" s="5">
        <v>20</v>
      </c>
      <c r="H4154" s="5">
        <v>29</v>
      </c>
      <c r="I4154" s="5">
        <v>1</v>
      </c>
      <c r="J4154" s="5">
        <v>2</v>
      </c>
      <c r="K4154" s="5">
        <v>170</v>
      </c>
      <c r="L4154" s="5" t="s">
        <v>16</v>
      </c>
      <c r="M4154" s="6" t="s">
        <v>2841</v>
      </c>
      <c r="N4154" t="str">
        <f t="shared" si="75"/>
        <v>20120419DC1243</v>
      </c>
      <c r="O4154" t="e">
        <f>VLOOKUP(N4154,[1]Sheet1!$B:$D,3,FALSE)</f>
        <v>#N/A</v>
      </c>
      <c r="P4154" t="e">
        <f>VLOOKUP(O4154,[2]Sheet1!$1:$1048576,2,FALSE)</f>
        <v>#N/A</v>
      </c>
      <c r="Q4154" t="e">
        <f>VLOOKUP(N4154,[1]Sheet1!$B:$C,2,FALSE)</f>
        <v>#N/A</v>
      </c>
      <c r="R4154" t="e">
        <f>VLOOKUP(N4154,[1]Sheet1!$B:$E,4,FALSE)</f>
        <v>#N/A</v>
      </c>
    </row>
    <row r="4155" spans="1:18" x14ac:dyDescent="0.25">
      <c r="A4155" s="8" t="s">
        <v>2839</v>
      </c>
      <c r="B4155" s="3">
        <v>21</v>
      </c>
      <c r="C4155" s="3" t="s">
        <v>38</v>
      </c>
      <c r="D4155" s="12">
        <v>1052</v>
      </c>
      <c r="E4155" s="3" t="s">
        <v>2784</v>
      </c>
      <c r="F4155" s="3">
        <v>6</v>
      </c>
      <c r="G4155" s="3">
        <v>8</v>
      </c>
      <c r="H4155" s="3">
        <v>22</v>
      </c>
      <c r="I4155" s="3">
        <v>0</v>
      </c>
      <c r="J4155" s="3">
        <v>0</v>
      </c>
      <c r="K4155" s="3">
        <v>75</v>
      </c>
      <c r="L4155" s="3" t="s">
        <v>40</v>
      </c>
      <c r="M4155" s="4" t="s">
        <v>2841</v>
      </c>
      <c r="N4155" t="str">
        <f t="shared" si="75"/>
        <v>20120419DC1052</v>
      </c>
      <c r="O4155" t="e">
        <f>VLOOKUP(N4155,[1]Sheet1!$B:$D,3,FALSE)</f>
        <v>#N/A</v>
      </c>
      <c r="P4155" t="e">
        <f>VLOOKUP(O4155,[2]Sheet1!$1:$1048576,2,FALSE)</f>
        <v>#N/A</v>
      </c>
      <c r="Q4155" t="e">
        <f>VLOOKUP(N4155,[1]Sheet1!$B:$C,2,FALSE)</f>
        <v>#N/A</v>
      </c>
      <c r="R4155" t="e">
        <f>VLOOKUP(N4155,[1]Sheet1!$B:$E,4,FALSE)</f>
        <v>#N/A</v>
      </c>
    </row>
    <row r="4156" spans="1:18" x14ac:dyDescent="0.25">
      <c r="A4156" s="9" t="s">
        <v>2839</v>
      </c>
      <c r="B4156" s="5">
        <v>21</v>
      </c>
      <c r="C4156" s="5" t="s">
        <v>862</v>
      </c>
      <c r="D4156" s="13">
        <v>1019</v>
      </c>
      <c r="E4156" s="5" t="s">
        <v>2842</v>
      </c>
      <c r="F4156" s="5">
        <v>34</v>
      </c>
      <c r="G4156" s="5">
        <v>22</v>
      </c>
      <c r="H4156" s="5">
        <v>32</v>
      </c>
      <c r="I4156" s="5">
        <v>4</v>
      </c>
      <c r="J4156" s="5">
        <v>1</v>
      </c>
      <c r="K4156" s="5">
        <v>154.54</v>
      </c>
      <c r="L4156" s="5" t="s">
        <v>16</v>
      </c>
      <c r="M4156" s="6" t="s">
        <v>2841</v>
      </c>
      <c r="N4156" t="str">
        <f t="shared" si="75"/>
        <v>20120419DC1019</v>
      </c>
      <c r="O4156" t="e">
        <f>VLOOKUP(N4156,[1]Sheet1!$B:$D,3,FALSE)</f>
        <v>#N/A</v>
      </c>
      <c r="P4156" t="e">
        <f>VLOOKUP(O4156,[2]Sheet1!$1:$1048576,2,FALSE)</f>
        <v>#N/A</v>
      </c>
      <c r="Q4156" t="e">
        <f>VLOOKUP(N4156,[1]Sheet1!$B:$C,2,FALSE)</f>
        <v>#N/A</v>
      </c>
      <c r="R4156" t="e">
        <f>VLOOKUP(N4156,[1]Sheet1!$B:$E,4,FALSE)</f>
        <v>#N/A</v>
      </c>
    </row>
    <row r="4157" spans="1:18" x14ac:dyDescent="0.25">
      <c r="A4157" s="8" t="s">
        <v>2839</v>
      </c>
      <c r="B4157" s="3">
        <v>21</v>
      </c>
      <c r="C4157" s="3" t="s">
        <v>138</v>
      </c>
      <c r="D4157" s="12">
        <v>1020</v>
      </c>
      <c r="E4157" s="3" t="s">
        <v>2719</v>
      </c>
      <c r="F4157" s="3">
        <v>69</v>
      </c>
      <c r="G4157" s="3">
        <v>45</v>
      </c>
      <c r="H4157" s="3">
        <v>60</v>
      </c>
      <c r="I4157" s="3">
        <v>9</v>
      </c>
      <c r="J4157" s="3">
        <v>2</v>
      </c>
      <c r="K4157" s="3">
        <v>153.33000000000001</v>
      </c>
      <c r="L4157" s="3" t="s">
        <v>20</v>
      </c>
      <c r="M4157" s="4" t="s">
        <v>2841</v>
      </c>
      <c r="N4157" t="str">
        <f t="shared" si="75"/>
        <v>20120419DC1020</v>
      </c>
      <c r="O4157" t="e">
        <f>VLOOKUP(N4157,[1]Sheet1!$B:$D,3,FALSE)</f>
        <v>#N/A</v>
      </c>
      <c r="P4157" t="e">
        <f>VLOOKUP(O4157,[2]Sheet1!$1:$1048576,2,FALSE)</f>
        <v>#N/A</v>
      </c>
      <c r="Q4157" t="e">
        <f>VLOOKUP(N4157,[1]Sheet1!$B:$C,2,FALSE)</f>
        <v>#N/A</v>
      </c>
      <c r="R4157" t="e">
        <f>VLOOKUP(N4157,[1]Sheet1!$B:$E,4,FALSE)</f>
        <v>#N/A</v>
      </c>
    </row>
    <row r="4158" spans="1:18" x14ac:dyDescent="0.25">
      <c r="A4158" s="9" t="s">
        <v>2839</v>
      </c>
      <c r="B4158" s="5">
        <v>21</v>
      </c>
      <c r="C4158" s="5" t="s">
        <v>21</v>
      </c>
      <c r="D4158" s="13">
        <v>1024</v>
      </c>
      <c r="E4158" s="5" t="s">
        <v>2843</v>
      </c>
      <c r="F4158" s="5">
        <v>16</v>
      </c>
      <c r="G4158" s="5">
        <v>19</v>
      </c>
      <c r="H4158" s="5">
        <v>26</v>
      </c>
      <c r="I4158" s="5">
        <v>1</v>
      </c>
      <c r="J4158" s="5">
        <v>0</v>
      </c>
      <c r="K4158" s="5">
        <v>84.21</v>
      </c>
      <c r="L4158" s="5" t="s">
        <v>16</v>
      </c>
      <c r="M4158" s="6" t="s">
        <v>2841</v>
      </c>
      <c r="N4158" t="str">
        <f t="shared" si="75"/>
        <v>20120419DC1024</v>
      </c>
      <c r="O4158" t="e">
        <f>VLOOKUP(N4158,[1]Sheet1!$B:$D,3,FALSE)</f>
        <v>#N/A</v>
      </c>
      <c r="P4158" t="e">
        <f>VLOOKUP(O4158,[2]Sheet1!$1:$1048576,2,FALSE)</f>
        <v>#N/A</v>
      </c>
      <c r="Q4158" t="e">
        <f>VLOOKUP(N4158,[1]Sheet1!$B:$C,2,FALSE)</f>
        <v>#N/A</v>
      </c>
      <c r="R4158" t="e">
        <f>VLOOKUP(N4158,[1]Sheet1!$B:$E,4,FALSE)</f>
        <v>#N/A</v>
      </c>
    </row>
    <row r="4159" spans="1:18" x14ac:dyDescent="0.25">
      <c r="A4159" s="8" t="s">
        <v>2839</v>
      </c>
      <c r="B4159" s="3">
        <v>21</v>
      </c>
      <c r="C4159" s="3" t="s">
        <v>217</v>
      </c>
      <c r="D4159" s="12">
        <v>1095</v>
      </c>
      <c r="E4159" s="3" t="s">
        <v>26</v>
      </c>
      <c r="F4159" s="3">
        <v>36</v>
      </c>
      <c r="G4159" s="3">
        <v>23</v>
      </c>
      <c r="H4159" s="3">
        <v>46</v>
      </c>
      <c r="I4159" s="3">
        <v>1</v>
      </c>
      <c r="J4159" s="3">
        <v>2</v>
      </c>
      <c r="K4159" s="3">
        <v>156.52000000000001</v>
      </c>
      <c r="L4159" s="3" t="s">
        <v>16</v>
      </c>
      <c r="M4159" s="4" t="s">
        <v>2841</v>
      </c>
      <c r="N4159" t="str">
        <f t="shared" si="75"/>
        <v>20120419DC1095</v>
      </c>
      <c r="O4159" t="e">
        <f>VLOOKUP(N4159,[1]Sheet1!$B:$D,3,FALSE)</f>
        <v>#N/A</v>
      </c>
      <c r="P4159" t="e">
        <f>VLOOKUP(O4159,[2]Sheet1!$1:$1048576,2,FALSE)</f>
        <v>#N/A</v>
      </c>
      <c r="Q4159" t="e">
        <f>VLOOKUP(N4159,[1]Sheet1!$B:$C,2,FALSE)</f>
        <v>#N/A</v>
      </c>
      <c r="R4159" t="e">
        <f>VLOOKUP(N4159,[1]Sheet1!$B:$E,4,FALSE)</f>
        <v>#N/A</v>
      </c>
    </row>
    <row r="4160" spans="1:18" x14ac:dyDescent="0.25">
      <c r="A4160" s="9" t="s">
        <v>2839</v>
      </c>
      <c r="B4160" s="5">
        <v>21</v>
      </c>
      <c r="C4160" s="5" t="s">
        <v>380</v>
      </c>
      <c r="D4160" s="13">
        <v>1074</v>
      </c>
      <c r="E4160" s="5" t="s">
        <v>26</v>
      </c>
      <c r="F4160" s="5">
        <v>33</v>
      </c>
      <c r="G4160" s="5">
        <v>14</v>
      </c>
      <c r="H4160" s="5">
        <v>26</v>
      </c>
      <c r="I4160" s="5">
        <v>2</v>
      </c>
      <c r="J4160" s="5">
        <v>3</v>
      </c>
      <c r="K4160" s="5">
        <v>235.71</v>
      </c>
      <c r="L4160" s="5" t="s">
        <v>20</v>
      </c>
      <c r="M4160" s="6" t="s">
        <v>2841</v>
      </c>
      <c r="N4160" t="str">
        <f t="shared" si="75"/>
        <v>20120419DC1074</v>
      </c>
      <c r="O4160" t="e">
        <f>VLOOKUP(N4160,[1]Sheet1!$B:$D,3,FALSE)</f>
        <v>#N/A</v>
      </c>
      <c r="P4160" t="e">
        <f>VLOOKUP(O4160,[2]Sheet1!$1:$1048576,2,FALSE)</f>
        <v>#N/A</v>
      </c>
      <c r="Q4160" t="e">
        <f>VLOOKUP(N4160,[1]Sheet1!$B:$C,2,FALSE)</f>
        <v>#N/A</v>
      </c>
      <c r="R4160" t="e">
        <f>VLOOKUP(N4160,[1]Sheet1!$B:$E,4,FALSE)</f>
        <v>#N/A</v>
      </c>
    </row>
    <row r="4161" spans="1:18" x14ac:dyDescent="0.25">
      <c r="A4161" s="8" t="s">
        <v>2839</v>
      </c>
      <c r="B4161" s="3">
        <v>21</v>
      </c>
      <c r="C4161" s="3" t="s">
        <v>2018</v>
      </c>
      <c r="D4161" s="12">
        <v>1163</v>
      </c>
      <c r="E4161" s="3" t="s">
        <v>2844</v>
      </c>
      <c r="F4161" s="3">
        <v>9</v>
      </c>
      <c r="G4161" s="3">
        <v>10</v>
      </c>
      <c r="H4161" s="3">
        <v>18</v>
      </c>
      <c r="I4161" s="3">
        <v>0</v>
      </c>
      <c r="J4161" s="3">
        <v>1</v>
      </c>
      <c r="K4161" s="3">
        <v>90</v>
      </c>
      <c r="L4161" s="3" t="s">
        <v>16</v>
      </c>
      <c r="M4161" s="4" t="s">
        <v>2841</v>
      </c>
      <c r="N4161" t="str">
        <f t="shared" si="75"/>
        <v>20120419DC1163</v>
      </c>
      <c r="O4161" t="e">
        <f>VLOOKUP(N4161,[1]Sheet1!$B:$D,3,FALSE)</f>
        <v>#N/A</v>
      </c>
      <c r="P4161" t="e">
        <f>VLOOKUP(O4161,[2]Sheet1!$1:$1048576,2,FALSE)</f>
        <v>#N/A</v>
      </c>
      <c r="Q4161" t="e">
        <f>VLOOKUP(N4161,[1]Sheet1!$B:$C,2,FALSE)</f>
        <v>#N/A</v>
      </c>
      <c r="R4161" t="e">
        <f>VLOOKUP(N4161,[1]Sheet1!$B:$E,4,FALSE)</f>
        <v>#N/A</v>
      </c>
    </row>
    <row r="4162" spans="1:18" x14ac:dyDescent="0.25">
      <c r="A4162" s="9" t="s">
        <v>2839</v>
      </c>
      <c r="B4162" s="5">
        <v>21</v>
      </c>
      <c r="C4162" s="5" t="s">
        <v>2547</v>
      </c>
      <c r="D4162" s="13">
        <v>1232</v>
      </c>
      <c r="E4162" s="5" t="s">
        <v>26</v>
      </c>
      <c r="F4162" s="5">
        <v>0</v>
      </c>
      <c r="G4162" s="5">
        <v>0</v>
      </c>
      <c r="H4162" s="5">
        <v>2</v>
      </c>
      <c r="I4162" s="5">
        <v>0</v>
      </c>
      <c r="J4162" s="5">
        <v>0</v>
      </c>
      <c r="K4162" s="5">
        <v>0</v>
      </c>
      <c r="L4162" s="5" t="s">
        <v>16</v>
      </c>
      <c r="M4162" s="6" t="s">
        <v>2841</v>
      </c>
      <c r="N4162" t="str">
        <f t="shared" si="75"/>
        <v>20120419DC1232</v>
      </c>
      <c r="O4162" t="e">
        <f>VLOOKUP(N4162,[1]Sheet1!$B:$D,3,FALSE)</f>
        <v>#N/A</v>
      </c>
      <c r="P4162" t="e">
        <f>VLOOKUP(O4162,[2]Sheet1!$1:$1048576,2,FALSE)</f>
        <v>#N/A</v>
      </c>
      <c r="Q4162" t="e">
        <f>VLOOKUP(N4162,[1]Sheet1!$B:$C,2,FALSE)</f>
        <v>#N/A</v>
      </c>
      <c r="R4162" t="e">
        <f>VLOOKUP(N4162,[1]Sheet1!$B:$E,4,FALSE)</f>
        <v>#N/A</v>
      </c>
    </row>
    <row r="4163" spans="1:18" x14ac:dyDescent="0.25">
      <c r="A4163" s="8" t="s">
        <v>2839</v>
      </c>
      <c r="B4163" s="3">
        <v>21</v>
      </c>
      <c r="C4163" s="3" t="s">
        <v>557</v>
      </c>
      <c r="D4163" s="12">
        <v>1075</v>
      </c>
      <c r="E4163" s="3" t="s">
        <v>2673</v>
      </c>
      <c r="F4163" s="3">
        <v>4</v>
      </c>
      <c r="G4163" s="3">
        <v>8</v>
      </c>
      <c r="H4163" s="3">
        <v>12</v>
      </c>
      <c r="I4163" s="3">
        <v>0</v>
      </c>
      <c r="J4163" s="3">
        <v>0</v>
      </c>
      <c r="K4163" s="3">
        <v>50</v>
      </c>
      <c r="L4163" s="3" t="s">
        <v>16</v>
      </c>
      <c r="M4163" s="4" t="s">
        <v>2841</v>
      </c>
      <c r="N4163" t="str">
        <f t="shared" ref="N4163:N4226" si="76">CONCATENATE(A4163,D4163)</f>
        <v>20120419DC1075</v>
      </c>
      <c r="O4163" t="e">
        <f>VLOOKUP(N4163,[1]Sheet1!$B:$D,3,FALSE)</f>
        <v>#N/A</v>
      </c>
      <c r="P4163" t="e">
        <f>VLOOKUP(O4163,[2]Sheet1!$1:$1048576,2,FALSE)</f>
        <v>#N/A</v>
      </c>
      <c r="Q4163" t="e">
        <f>VLOOKUP(N4163,[1]Sheet1!$B:$C,2,FALSE)</f>
        <v>#N/A</v>
      </c>
      <c r="R4163" t="e">
        <f>VLOOKUP(N4163,[1]Sheet1!$B:$E,4,FALSE)</f>
        <v>#N/A</v>
      </c>
    </row>
    <row r="4164" spans="1:18" x14ac:dyDescent="0.25">
      <c r="A4164" s="9" t="s">
        <v>2839</v>
      </c>
      <c r="B4164" s="5">
        <v>21</v>
      </c>
      <c r="C4164" s="5" t="s">
        <v>875</v>
      </c>
      <c r="D4164" s="13">
        <v>1051</v>
      </c>
      <c r="E4164" s="5" t="s">
        <v>480</v>
      </c>
      <c r="F4164" s="5">
        <v>81</v>
      </c>
      <c r="G4164" s="5">
        <v>48</v>
      </c>
      <c r="H4164" s="5">
        <v>76</v>
      </c>
      <c r="I4164" s="5">
        <v>4</v>
      </c>
      <c r="J4164" s="5">
        <v>8</v>
      </c>
      <c r="K4164" s="5">
        <v>168.75</v>
      </c>
      <c r="L4164" s="5" t="s">
        <v>16</v>
      </c>
      <c r="M4164" s="6" t="s">
        <v>2841</v>
      </c>
      <c r="N4164" t="str">
        <f t="shared" si="76"/>
        <v>20120419DC1051</v>
      </c>
      <c r="O4164" t="e">
        <f>VLOOKUP(N4164,[1]Sheet1!$B:$D,3,FALSE)</f>
        <v>#N/A</v>
      </c>
      <c r="P4164" t="e">
        <f>VLOOKUP(O4164,[2]Sheet1!$1:$1048576,2,FALSE)</f>
        <v>#N/A</v>
      </c>
      <c r="Q4164" t="e">
        <f>VLOOKUP(N4164,[1]Sheet1!$B:$C,2,FALSE)</f>
        <v>#N/A</v>
      </c>
      <c r="R4164" t="e">
        <f>VLOOKUP(N4164,[1]Sheet1!$B:$E,4,FALSE)</f>
        <v>#N/A</v>
      </c>
    </row>
    <row r="4165" spans="1:18" x14ac:dyDescent="0.25">
      <c r="A4165" s="8" t="s">
        <v>2845</v>
      </c>
      <c r="B4165" s="3" t="s">
        <v>1034</v>
      </c>
      <c r="C4165" s="3" t="s">
        <v>846</v>
      </c>
      <c r="D4165" s="12">
        <v>1004</v>
      </c>
      <c r="E4165" s="3" t="s">
        <v>26</v>
      </c>
      <c r="F4165" s="3">
        <v>58</v>
      </c>
      <c r="G4165" s="3">
        <v>26</v>
      </c>
      <c r="H4165" s="3">
        <v>33</v>
      </c>
      <c r="I4165" s="3">
        <v>3</v>
      </c>
      <c r="J4165" s="3">
        <v>5</v>
      </c>
      <c r="K4165" s="3">
        <v>223.07</v>
      </c>
      <c r="L4165" s="3" t="s">
        <v>16</v>
      </c>
      <c r="M4165" s="4" t="s">
        <v>2841</v>
      </c>
      <c r="N4165" t="str">
        <f t="shared" si="76"/>
        <v>20120420RCB1004</v>
      </c>
      <c r="O4165" t="e">
        <f>VLOOKUP(N4165,[1]Sheet1!$B:$D,3,FALSE)</f>
        <v>#N/A</v>
      </c>
      <c r="P4165" t="e">
        <f>VLOOKUP(O4165,[2]Sheet1!$1:$1048576,2,FALSE)</f>
        <v>#N/A</v>
      </c>
      <c r="Q4165" t="e">
        <f>VLOOKUP(N4165,[1]Sheet1!$B:$C,2,FALSE)</f>
        <v>#N/A</v>
      </c>
      <c r="R4165" t="e">
        <f>VLOOKUP(N4165,[1]Sheet1!$B:$E,4,FALSE)</f>
        <v>#N/A</v>
      </c>
    </row>
    <row r="4166" spans="1:18" x14ac:dyDescent="0.25">
      <c r="A4166" s="9" t="s">
        <v>2845</v>
      </c>
      <c r="B4166" s="5" t="s">
        <v>1034</v>
      </c>
      <c r="C4166" s="5" t="s">
        <v>41</v>
      </c>
      <c r="D4166" s="13">
        <v>1023</v>
      </c>
      <c r="E4166" s="5" t="s">
        <v>2165</v>
      </c>
      <c r="F4166" s="5">
        <v>42</v>
      </c>
      <c r="G4166" s="5">
        <v>24</v>
      </c>
      <c r="H4166" s="5">
        <v>26</v>
      </c>
      <c r="I4166" s="5">
        <v>7</v>
      </c>
      <c r="J4166" s="5">
        <v>1</v>
      </c>
      <c r="K4166" s="5">
        <v>175</v>
      </c>
      <c r="L4166" s="5" t="s">
        <v>40</v>
      </c>
      <c r="M4166" s="6" t="s">
        <v>2841</v>
      </c>
      <c r="N4166" t="str">
        <f t="shared" si="76"/>
        <v>20120420RCB1023</v>
      </c>
      <c r="O4166" t="e">
        <f>VLOOKUP(N4166,[1]Sheet1!$B:$D,3,FALSE)</f>
        <v>#N/A</v>
      </c>
      <c r="P4166" t="e">
        <f>VLOOKUP(O4166,[2]Sheet1!$1:$1048576,2,FALSE)</f>
        <v>#N/A</v>
      </c>
      <c r="Q4166" t="e">
        <f>VLOOKUP(N4166,[1]Sheet1!$B:$C,2,FALSE)</f>
        <v>#N/A</v>
      </c>
      <c r="R4166" t="e">
        <f>VLOOKUP(N4166,[1]Sheet1!$B:$E,4,FALSE)</f>
        <v>#N/A</v>
      </c>
    </row>
    <row r="4167" spans="1:18" x14ac:dyDescent="0.25">
      <c r="A4167" s="8" t="s">
        <v>2845</v>
      </c>
      <c r="B4167" s="3" t="s">
        <v>1034</v>
      </c>
      <c r="C4167" s="3" t="s">
        <v>2008</v>
      </c>
      <c r="D4167" s="12">
        <v>1160</v>
      </c>
      <c r="E4167" s="3" t="s">
        <v>26</v>
      </c>
      <c r="F4167" s="3">
        <v>29</v>
      </c>
      <c r="G4167" s="3">
        <v>19</v>
      </c>
      <c r="H4167" s="3">
        <v>44</v>
      </c>
      <c r="I4167" s="3">
        <v>2</v>
      </c>
      <c r="J4167" s="3">
        <v>1</v>
      </c>
      <c r="K4167" s="3">
        <v>152.63</v>
      </c>
      <c r="L4167" s="3" t="s">
        <v>16</v>
      </c>
      <c r="M4167" s="4" t="s">
        <v>2841</v>
      </c>
      <c r="N4167" t="str">
        <f t="shared" si="76"/>
        <v>20120420RCB1160</v>
      </c>
      <c r="O4167" t="e">
        <f>VLOOKUP(N4167,[1]Sheet1!$B:$D,3,FALSE)</f>
        <v>#N/A</v>
      </c>
      <c r="P4167" t="e">
        <f>VLOOKUP(O4167,[2]Sheet1!$1:$1048576,2,FALSE)</f>
        <v>#N/A</v>
      </c>
      <c r="Q4167" t="e">
        <f>VLOOKUP(N4167,[1]Sheet1!$B:$C,2,FALSE)</f>
        <v>#N/A</v>
      </c>
      <c r="R4167" t="e">
        <f>VLOOKUP(N4167,[1]Sheet1!$B:$E,4,FALSE)</f>
        <v>#N/A</v>
      </c>
    </row>
    <row r="4168" spans="1:18" x14ac:dyDescent="0.25">
      <c r="A4168" s="9" t="s">
        <v>2845</v>
      </c>
      <c r="B4168" s="5" t="s">
        <v>1034</v>
      </c>
      <c r="C4168" s="5" t="s">
        <v>95</v>
      </c>
      <c r="D4168" s="13">
        <v>1043</v>
      </c>
      <c r="E4168" s="5" t="s">
        <v>2846</v>
      </c>
      <c r="F4168" s="5">
        <v>44</v>
      </c>
      <c r="G4168" s="5">
        <v>32</v>
      </c>
      <c r="H4168" s="5">
        <v>46</v>
      </c>
      <c r="I4168" s="5">
        <v>5</v>
      </c>
      <c r="J4168" s="5">
        <v>1</v>
      </c>
      <c r="K4168" s="5">
        <v>137.5</v>
      </c>
      <c r="L4168" s="5" t="s">
        <v>86</v>
      </c>
      <c r="M4168" s="6" t="s">
        <v>2841</v>
      </c>
      <c r="N4168" t="str">
        <f t="shared" si="76"/>
        <v>20120420RCB1043</v>
      </c>
      <c r="O4168" t="e">
        <f>VLOOKUP(N4168,[1]Sheet1!$B:$D,3,FALSE)</f>
        <v>#N/A</v>
      </c>
      <c r="P4168" t="e">
        <f>VLOOKUP(O4168,[2]Sheet1!$1:$1048576,2,FALSE)</f>
        <v>#N/A</v>
      </c>
      <c r="Q4168" t="e">
        <f>VLOOKUP(N4168,[1]Sheet1!$B:$C,2,FALSE)</f>
        <v>#N/A</v>
      </c>
      <c r="R4168" t="e">
        <f>VLOOKUP(N4168,[1]Sheet1!$B:$E,4,FALSE)</f>
        <v>#N/A</v>
      </c>
    </row>
    <row r="4169" spans="1:18" x14ac:dyDescent="0.25">
      <c r="A4169" s="8" t="s">
        <v>2845</v>
      </c>
      <c r="B4169" s="3" t="s">
        <v>1034</v>
      </c>
      <c r="C4169" s="3" t="s">
        <v>68</v>
      </c>
      <c r="D4169" s="12">
        <v>1003</v>
      </c>
      <c r="E4169" s="3" t="s">
        <v>2741</v>
      </c>
      <c r="F4169" s="3">
        <v>52</v>
      </c>
      <c r="G4169" s="3">
        <v>43</v>
      </c>
      <c r="H4169" s="3">
        <v>57</v>
      </c>
      <c r="I4169" s="3">
        <v>8</v>
      </c>
      <c r="J4169" s="3">
        <v>0</v>
      </c>
      <c r="K4169" s="3">
        <v>120.93</v>
      </c>
      <c r="L4169" s="3" t="s">
        <v>16</v>
      </c>
      <c r="M4169" s="4" t="s">
        <v>2841</v>
      </c>
      <c r="N4169" t="str">
        <f t="shared" si="76"/>
        <v>20120420RCB1003</v>
      </c>
      <c r="O4169" t="e">
        <f>VLOOKUP(N4169,[1]Sheet1!$B:$D,3,FALSE)</f>
        <v>#N/A</v>
      </c>
      <c r="P4169" t="e">
        <f>VLOOKUP(O4169,[2]Sheet1!$1:$1048576,2,FALSE)</f>
        <v>#N/A</v>
      </c>
      <c r="Q4169" t="e">
        <f>VLOOKUP(N4169,[1]Sheet1!$B:$C,2,FALSE)</f>
        <v>#N/A</v>
      </c>
      <c r="R4169" t="e">
        <f>VLOOKUP(N4169,[1]Sheet1!$B:$E,4,FALSE)</f>
        <v>#N/A</v>
      </c>
    </row>
    <row r="4170" spans="1:18" x14ac:dyDescent="0.25">
      <c r="A4170" s="9" t="s">
        <v>2845</v>
      </c>
      <c r="B4170" s="5" t="s">
        <v>1034</v>
      </c>
      <c r="C4170" s="5" t="s">
        <v>292</v>
      </c>
      <c r="D4170" s="13">
        <v>1111</v>
      </c>
      <c r="E4170" s="5" t="s">
        <v>2847</v>
      </c>
      <c r="F4170" s="5">
        <v>44</v>
      </c>
      <c r="G4170" s="5">
        <v>31</v>
      </c>
      <c r="H4170" s="5">
        <v>65</v>
      </c>
      <c r="I4170" s="5">
        <v>5</v>
      </c>
      <c r="J4170" s="5">
        <v>1</v>
      </c>
      <c r="K4170" s="5">
        <v>141.93</v>
      </c>
      <c r="L4170" s="5" t="s">
        <v>16</v>
      </c>
      <c r="M4170" s="6" t="s">
        <v>2841</v>
      </c>
      <c r="N4170" t="str">
        <f t="shared" si="76"/>
        <v>20120420RCB1111</v>
      </c>
      <c r="O4170" t="e">
        <f>VLOOKUP(N4170,[1]Sheet1!$B:$D,3,FALSE)</f>
        <v>#N/A</v>
      </c>
      <c r="P4170" t="e">
        <f>VLOOKUP(O4170,[2]Sheet1!$1:$1048576,2,FALSE)</f>
        <v>#N/A</v>
      </c>
      <c r="Q4170" t="e">
        <f>VLOOKUP(N4170,[1]Sheet1!$B:$C,2,FALSE)</f>
        <v>#N/A</v>
      </c>
      <c r="R4170" t="e">
        <f>VLOOKUP(N4170,[1]Sheet1!$B:$E,4,FALSE)</f>
        <v>#N/A</v>
      </c>
    </row>
    <row r="4171" spans="1:18" x14ac:dyDescent="0.25">
      <c r="A4171" s="8" t="s">
        <v>2845</v>
      </c>
      <c r="B4171" s="3" t="s">
        <v>1034</v>
      </c>
      <c r="C4171" s="3" t="s">
        <v>1293</v>
      </c>
      <c r="D4171" s="12">
        <v>1141</v>
      </c>
      <c r="E4171" s="3" t="s">
        <v>2848</v>
      </c>
      <c r="F4171" s="3">
        <v>14</v>
      </c>
      <c r="G4171" s="3">
        <v>9</v>
      </c>
      <c r="H4171" s="3">
        <v>19</v>
      </c>
      <c r="I4171" s="3">
        <v>0</v>
      </c>
      <c r="J4171" s="3">
        <v>1</v>
      </c>
      <c r="K4171" s="3">
        <v>155.55000000000001</v>
      </c>
      <c r="L4171" s="3" t="s">
        <v>16</v>
      </c>
      <c r="M4171" s="4" t="s">
        <v>2841</v>
      </c>
      <c r="N4171" t="str">
        <f t="shared" si="76"/>
        <v>20120420RCB1141</v>
      </c>
      <c r="O4171" t="e">
        <f>VLOOKUP(N4171,[1]Sheet1!$B:$D,3,FALSE)</f>
        <v>#N/A</v>
      </c>
      <c r="P4171" t="e">
        <f>VLOOKUP(O4171,[2]Sheet1!$1:$1048576,2,FALSE)</f>
        <v>#N/A</v>
      </c>
      <c r="Q4171" t="e">
        <f>VLOOKUP(N4171,[1]Sheet1!$B:$C,2,FALSE)</f>
        <v>#N/A</v>
      </c>
      <c r="R4171" t="e">
        <f>VLOOKUP(N4171,[1]Sheet1!$B:$E,4,FALSE)</f>
        <v>#N/A</v>
      </c>
    </row>
    <row r="4172" spans="1:18" x14ac:dyDescent="0.25">
      <c r="A4172" s="9" t="s">
        <v>2845</v>
      </c>
      <c r="B4172" s="5" t="s">
        <v>1034</v>
      </c>
      <c r="C4172" s="5" t="s">
        <v>2199</v>
      </c>
      <c r="D4172" s="13">
        <v>1198</v>
      </c>
      <c r="E4172" s="5" t="s">
        <v>26</v>
      </c>
      <c r="F4172" s="5">
        <v>9</v>
      </c>
      <c r="G4172" s="5">
        <v>3</v>
      </c>
      <c r="H4172" s="5">
        <v>9</v>
      </c>
      <c r="I4172" s="5">
        <v>2</v>
      </c>
      <c r="J4172" s="5">
        <v>0</v>
      </c>
      <c r="K4172" s="5">
        <v>300</v>
      </c>
      <c r="L4172" s="5" t="s">
        <v>20</v>
      </c>
      <c r="M4172" s="6" t="s">
        <v>2841</v>
      </c>
      <c r="N4172" t="str">
        <f t="shared" si="76"/>
        <v>20120420RCB1198</v>
      </c>
      <c r="O4172" t="e">
        <f>VLOOKUP(N4172,[1]Sheet1!$B:$D,3,FALSE)</f>
        <v>#N/A</v>
      </c>
      <c r="P4172" t="e">
        <f>VLOOKUP(O4172,[2]Sheet1!$1:$1048576,2,FALSE)</f>
        <v>#N/A</v>
      </c>
      <c r="Q4172" t="e">
        <f>VLOOKUP(N4172,[1]Sheet1!$B:$C,2,FALSE)</f>
        <v>#N/A</v>
      </c>
      <c r="R4172" t="e">
        <f>VLOOKUP(N4172,[1]Sheet1!$B:$E,4,FALSE)</f>
        <v>#N/A</v>
      </c>
    </row>
    <row r="4173" spans="1:18" x14ac:dyDescent="0.25">
      <c r="A4173" s="8" t="s">
        <v>2845</v>
      </c>
      <c r="B4173" s="3" t="s">
        <v>1034</v>
      </c>
      <c r="C4173" s="3" t="s">
        <v>372</v>
      </c>
      <c r="D4173" s="12">
        <v>1053</v>
      </c>
      <c r="E4173" s="3" t="s">
        <v>26</v>
      </c>
      <c r="F4173" s="3">
        <v>48</v>
      </c>
      <c r="G4173" s="3">
        <v>21</v>
      </c>
      <c r="H4173" s="3">
        <v>30</v>
      </c>
      <c r="I4173" s="3">
        <v>6</v>
      </c>
      <c r="J4173" s="3">
        <v>2</v>
      </c>
      <c r="K4173" s="3">
        <v>228.57</v>
      </c>
      <c r="L4173" s="3" t="s">
        <v>16</v>
      </c>
      <c r="M4173" s="4" t="s">
        <v>2841</v>
      </c>
      <c r="N4173" t="str">
        <f t="shared" si="76"/>
        <v>20120420RCB1053</v>
      </c>
      <c r="O4173" t="e">
        <f>VLOOKUP(N4173,[1]Sheet1!$B:$D,3,FALSE)</f>
        <v>#N/A</v>
      </c>
      <c r="P4173" t="e">
        <f>VLOOKUP(O4173,[2]Sheet1!$1:$1048576,2,FALSE)</f>
        <v>#N/A</v>
      </c>
      <c r="Q4173" t="e">
        <f>VLOOKUP(N4173,[1]Sheet1!$B:$C,2,FALSE)</f>
        <v>#N/A</v>
      </c>
      <c r="R4173" t="e">
        <f>VLOOKUP(N4173,[1]Sheet1!$B:$E,4,FALSE)</f>
        <v>#N/A</v>
      </c>
    </row>
    <row r="4174" spans="1:18" x14ac:dyDescent="0.25">
      <c r="A4174" s="9" t="s">
        <v>2845</v>
      </c>
      <c r="B4174" s="5" t="s">
        <v>1034</v>
      </c>
      <c r="C4174" s="5" t="s">
        <v>2059</v>
      </c>
      <c r="D4174" s="13">
        <v>1174</v>
      </c>
      <c r="E4174" s="5" t="s">
        <v>2849</v>
      </c>
      <c r="F4174" s="5">
        <v>22</v>
      </c>
      <c r="G4174" s="5">
        <v>20</v>
      </c>
      <c r="H4174" s="5">
        <v>28</v>
      </c>
      <c r="I4174" s="5">
        <v>1</v>
      </c>
      <c r="J4174" s="5">
        <v>1</v>
      </c>
      <c r="K4174" s="5">
        <v>110</v>
      </c>
      <c r="L4174" s="5" t="s">
        <v>16</v>
      </c>
      <c r="M4174" s="6" t="s">
        <v>2841</v>
      </c>
      <c r="N4174" t="str">
        <f t="shared" si="76"/>
        <v>20120420RCB1174</v>
      </c>
      <c r="O4174" t="e">
        <f>VLOOKUP(N4174,[1]Sheet1!$B:$D,3,FALSE)</f>
        <v>#N/A</v>
      </c>
      <c r="P4174" t="e">
        <f>VLOOKUP(O4174,[2]Sheet1!$1:$1048576,2,FALSE)</f>
        <v>#N/A</v>
      </c>
      <c r="Q4174" t="e">
        <f>VLOOKUP(N4174,[1]Sheet1!$B:$C,2,FALSE)</f>
        <v>#N/A</v>
      </c>
      <c r="R4174" t="e">
        <f>VLOOKUP(N4174,[1]Sheet1!$B:$E,4,FALSE)</f>
        <v>#N/A</v>
      </c>
    </row>
    <row r="4175" spans="1:18" x14ac:dyDescent="0.25">
      <c r="A4175" s="8" t="s">
        <v>2845</v>
      </c>
      <c r="B4175" s="3" t="s">
        <v>1034</v>
      </c>
      <c r="C4175" s="3" t="s">
        <v>1456</v>
      </c>
      <c r="D4175" s="12">
        <v>1225</v>
      </c>
      <c r="E4175" s="3" t="s">
        <v>2850</v>
      </c>
      <c r="F4175" s="3">
        <v>12</v>
      </c>
      <c r="G4175" s="3">
        <v>11</v>
      </c>
      <c r="H4175" s="3">
        <v>16</v>
      </c>
      <c r="I4175" s="3">
        <v>1</v>
      </c>
      <c r="J4175" s="3">
        <v>0</v>
      </c>
      <c r="K4175" s="3">
        <v>109.09</v>
      </c>
      <c r="L4175" s="3" t="s">
        <v>16</v>
      </c>
      <c r="M4175" s="4" t="s">
        <v>2841</v>
      </c>
      <c r="N4175" t="str">
        <f t="shared" si="76"/>
        <v>20120420RCB1225</v>
      </c>
      <c r="O4175" t="e">
        <f>VLOOKUP(N4175,[1]Sheet1!$B:$D,3,FALSE)</f>
        <v>#N/A</v>
      </c>
      <c r="P4175" t="e">
        <f>VLOOKUP(O4175,[2]Sheet1!$1:$1048576,2,FALSE)</f>
        <v>#N/A</v>
      </c>
      <c r="Q4175" t="e">
        <f>VLOOKUP(N4175,[1]Sheet1!$B:$C,2,FALSE)</f>
        <v>#N/A</v>
      </c>
      <c r="R4175" t="e">
        <f>VLOOKUP(N4175,[1]Sheet1!$B:$E,4,FALSE)</f>
        <v>#N/A</v>
      </c>
    </row>
    <row r="4176" spans="1:18" x14ac:dyDescent="0.25">
      <c r="A4176" s="9" t="s">
        <v>2851</v>
      </c>
      <c r="B4176" s="5" t="s">
        <v>390</v>
      </c>
      <c r="C4176" s="5" t="s">
        <v>33</v>
      </c>
      <c r="D4176" s="13">
        <v>1050</v>
      </c>
      <c r="E4176" s="5" t="s">
        <v>2852</v>
      </c>
      <c r="F4176" s="5">
        <v>15</v>
      </c>
      <c r="G4176" s="5">
        <v>18</v>
      </c>
      <c r="H4176" s="5">
        <v>25</v>
      </c>
      <c r="I4176" s="5">
        <v>3</v>
      </c>
      <c r="J4176" s="5">
        <v>0</v>
      </c>
      <c r="K4176" s="5">
        <v>83.33</v>
      </c>
      <c r="L4176" s="5" t="s">
        <v>16</v>
      </c>
      <c r="M4176" s="6" t="s">
        <v>2853</v>
      </c>
      <c r="N4176" t="str">
        <f t="shared" si="76"/>
        <v>20120421CSK1050</v>
      </c>
      <c r="O4176" t="e">
        <f>VLOOKUP(N4176,[1]Sheet1!$B:$D,3,FALSE)</f>
        <v>#N/A</v>
      </c>
      <c r="P4176" t="e">
        <f>VLOOKUP(O4176,[2]Sheet1!$1:$1048576,2,FALSE)</f>
        <v>#N/A</v>
      </c>
      <c r="Q4176" t="e">
        <f>VLOOKUP(N4176,[1]Sheet1!$B:$C,2,FALSE)</f>
        <v>#N/A</v>
      </c>
      <c r="R4176" t="e">
        <f>VLOOKUP(N4176,[1]Sheet1!$B:$E,4,FALSE)</f>
        <v>#N/A</v>
      </c>
    </row>
    <row r="4177" spans="1:18" x14ac:dyDescent="0.25">
      <c r="A4177" s="8" t="s">
        <v>2851</v>
      </c>
      <c r="B4177" s="3" t="s">
        <v>390</v>
      </c>
      <c r="C4177" s="3" t="s">
        <v>160</v>
      </c>
      <c r="D4177" s="12">
        <v>1046</v>
      </c>
      <c r="E4177" s="3" t="s">
        <v>2818</v>
      </c>
      <c r="F4177" s="3">
        <v>9</v>
      </c>
      <c r="G4177" s="3">
        <v>10</v>
      </c>
      <c r="H4177" s="3">
        <v>11</v>
      </c>
      <c r="I4177" s="3">
        <v>0</v>
      </c>
      <c r="J4177" s="3">
        <v>0</v>
      </c>
      <c r="K4177" s="3">
        <v>90</v>
      </c>
      <c r="L4177" s="3" t="s">
        <v>16</v>
      </c>
      <c r="M4177" s="4" t="s">
        <v>2853</v>
      </c>
      <c r="N4177" t="str">
        <f t="shared" si="76"/>
        <v>20120421CSK1046</v>
      </c>
      <c r="O4177" t="e">
        <f>VLOOKUP(N4177,[1]Sheet1!$B:$D,3,FALSE)</f>
        <v>#N/A</v>
      </c>
      <c r="P4177" t="e">
        <f>VLOOKUP(O4177,[2]Sheet1!$1:$1048576,2,FALSE)</f>
        <v>#N/A</v>
      </c>
      <c r="Q4177" t="e">
        <f>VLOOKUP(N4177,[1]Sheet1!$B:$C,2,FALSE)</f>
        <v>#N/A</v>
      </c>
      <c r="R4177" t="e">
        <f>VLOOKUP(N4177,[1]Sheet1!$B:$E,4,FALSE)</f>
        <v>#N/A</v>
      </c>
    </row>
    <row r="4178" spans="1:18" x14ac:dyDescent="0.25">
      <c r="A4178" s="9" t="s">
        <v>2851</v>
      </c>
      <c r="B4178" s="5" t="s">
        <v>390</v>
      </c>
      <c r="C4178" s="5" t="s">
        <v>550</v>
      </c>
      <c r="D4178" s="13">
        <v>1034</v>
      </c>
      <c r="E4178" s="5" t="s">
        <v>2611</v>
      </c>
      <c r="F4178" s="5">
        <v>9</v>
      </c>
      <c r="G4178" s="5">
        <v>10</v>
      </c>
      <c r="H4178" s="5">
        <v>10</v>
      </c>
      <c r="I4178" s="5">
        <v>1</v>
      </c>
      <c r="J4178" s="5">
        <v>0</v>
      </c>
      <c r="K4178" s="5">
        <v>90</v>
      </c>
      <c r="L4178" s="5" t="s">
        <v>16</v>
      </c>
      <c r="M4178" s="6" t="s">
        <v>2853</v>
      </c>
      <c r="N4178" t="str">
        <f t="shared" si="76"/>
        <v>20120421CSK1034</v>
      </c>
      <c r="O4178" t="e">
        <f>VLOOKUP(N4178,[1]Sheet1!$B:$D,3,FALSE)</f>
        <v>#N/A</v>
      </c>
      <c r="P4178" t="e">
        <f>VLOOKUP(O4178,[2]Sheet1!$1:$1048576,2,FALSE)</f>
        <v>#N/A</v>
      </c>
      <c r="Q4178" t="e">
        <f>VLOOKUP(N4178,[1]Sheet1!$B:$C,2,FALSE)</f>
        <v>#N/A</v>
      </c>
      <c r="R4178" t="e">
        <f>VLOOKUP(N4178,[1]Sheet1!$B:$E,4,FALSE)</f>
        <v>#N/A</v>
      </c>
    </row>
    <row r="4179" spans="1:18" x14ac:dyDescent="0.25">
      <c r="A4179" s="8" t="s">
        <v>2851</v>
      </c>
      <c r="B4179" s="3" t="s">
        <v>390</v>
      </c>
      <c r="C4179" s="3" t="s">
        <v>23</v>
      </c>
      <c r="D4179" s="12">
        <v>1066</v>
      </c>
      <c r="E4179" s="3" t="s">
        <v>26</v>
      </c>
      <c r="F4179" s="3">
        <v>30</v>
      </c>
      <c r="G4179" s="3">
        <v>23</v>
      </c>
      <c r="H4179" s="3">
        <v>26</v>
      </c>
      <c r="I4179" s="3">
        <v>2</v>
      </c>
      <c r="J4179" s="3">
        <v>1</v>
      </c>
      <c r="K4179" s="3">
        <v>130.43</v>
      </c>
      <c r="L4179" s="3" t="s">
        <v>16</v>
      </c>
      <c r="M4179" s="4" t="s">
        <v>2853</v>
      </c>
      <c r="N4179" t="str">
        <f t="shared" si="76"/>
        <v>20120421CSK1066</v>
      </c>
      <c r="O4179" t="e">
        <f>VLOOKUP(N4179,[1]Sheet1!$B:$D,3,FALSE)</f>
        <v>#N/A</v>
      </c>
      <c r="P4179" t="e">
        <f>VLOOKUP(O4179,[2]Sheet1!$1:$1048576,2,FALSE)</f>
        <v>#N/A</v>
      </c>
      <c r="Q4179" t="e">
        <f>VLOOKUP(N4179,[1]Sheet1!$B:$C,2,FALSE)</f>
        <v>#N/A</v>
      </c>
      <c r="R4179" t="e">
        <f>VLOOKUP(N4179,[1]Sheet1!$B:$E,4,FALSE)</f>
        <v>#N/A</v>
      </c>
    </row>
    <row r="4180" spans="1:18" x14ac:dyDescent="0.25">
      <c r="A4180" s="9" t="s">
        <v>2851</v>
      </c>
      <c r="B4180" s="5" t="s">
        <v>390</v>
      </c>
      <c r="C4180" s="5" t="s">
        <v>1467</v>
      </c>
      <c r="D4180" s="13">
        <v>1155</v>
      </c>
      <c r="E4180" s="5" t="s">
        <v>218</v>
      </c>
      <c r="F4180" s="5">
        <v>11</v>
      </c>
      <c r="G4180" s="5">
        <v>14</v>
      </c>
      <c r="H4180" s="5">
        <v>18</v>
      </c>
      <c r="I4180" s="5">
        <v>0</v>
      </c>
      <c r="J4180" s="5">
        <v>1</v>
      </c>
      <c r="K4180" s="5">
        <v>78.569999999999993</v>
      </c>
      <c r="L4180" s="5" t="s">
        <v>20</v>
      </c>
      <c r="M4180" s="6" t="s">
        <v>2853</v>
      </c>
      <c r="N4180" t="str">
        <f t="shared" si="76"/>
        <v>20120421CSK1155</v>
      </c>
      <c r="O4180" t="e">
        <f>VLOOKUP(N4180,[1]Sheet1!$B:$D,3,FALSE)</f>
        <v>#N/A</v>
      </c>
      <c r="P4180" t="e">
        <f>VLOOKUP(O4180,[2]Sheet1!$1:$1048576,2,FALSE)</f>
        <v>#N/A</v>
      </c>
      <c r="Q4180" t="e">
        <f>VLOOKUP(N4180,[1]Sheet1!$B:$C,2,FALSE)</f>
        <v>#N/A</v>
      </c>
      <c r="R4180" t="e">
        <f>VLOOKUP(N4180,[1]Sheet1!$B:$E,4,FALSE)</f>
        <v>#N/A</v>
      </c>
    </row>
    <row r="4181" spans="1:18" x14ac:dyDescent="0.25">
      <c r="A4181" s="8" t="s">
        <v>2851</v>
      </c>
      <c r="B4181" s="3" t="s">
        <v>390</v>
      </c>
      <c r="C4181" s="3" t="s">
        <v>65</v>
      </c>
      <c r="D4181" s="12">
        <v>1048</v>
      </c>
      <c r="E4181" s="3" t="s">
        <v>26</v>
      </c>
      <c r="F4181" s="3">
        <v>66</v>
      </c>
      <c r="G4181" s="3">
        <v>44</v>
      </c>
      <c r="H4181" s="3">
        <v>71</v>
      </c>
      <c r="I4181" s="3">
        <v>7</v>
      </c>
      <c r="J4181" s="3">
        <v>1</v>
      </c>
      <c r="K4181" s="3">
        <v>150</v>
      </c>
      <c r="L4181" s="3" t="s">
        <v>40</v>
      </c>
      <c r="M4181" s="4" t="s">
        <v>2853</v>
      </c>
      <c r="N4181" t="str">
        <f t="shared" si="76"/>
        <v>20120421CSK1048</v>
      </c>
      <c r="O4181" t="e">
        <f>VLOOKUP(N4181,[1]Sheet1!$B:$D,3,FALSE)</f>
        <v>#N/A</v>
      </c>
      <c r="P4181" t="e">
        <f>VLOOKUP(O4181,[2]Sheet1!$1:$1048576,2,FALSE)</f>
        <v>#N/A</v>
      </c>
      <c r="Q4181" t="e">
        <f>VLOOKUP(N4181,[1]Sheet1!$B:$C,2,FALSE)</f>
        <v>#N/A</v>
      </c>
      <c r="R4181" t="e">
        <f>VLOOKUP(N4181,[1]Sheet1!$B:$E,4,FALSE)</f>
        <v>#N/A</v>
      </c>
    </row>
    <row r="4182" spans="1:18" x14ac:dyDescent="0.25">
      <c r="A4182" s="9" t="s">
        <v>2851</v>
      </c>
      <c r="B4182" s="5" t="s">
        <v>390</v>
      </c>
      <c r="C4182" s="5" t="s">
        <v>353</v>
      </c>
      <c r="D4182" s="13">
        <v>1170</v>
      </c>
      <c r="E4182" s="5" t="s">
        <v>2854</v>
      </c>
      <c r="F4182" s="5">
        <v>33</v>
      </c>
      <c r="G4182" s="5">
        <v>30</v>
      </c>
      <c r="H4182" s="5">
        <v>52</v>
      </c>
      <c r="I4182" s="5">
        <v>4</v>
      </c>
      <c r="J4182" s="5">
        <v>0</v>
      </c>
      <c r="K4182" s="5">
        <v>110</v>
      </c>
      <c r="L4182" s="5" t="s">
        <v>16</v>
      </c>
      <c r="M4182" s="6" t="s">
        <v>2853</v>
      </c>
      <c r="N4182" t="str">
        <f t="shared" si="76"/>
        <v>20120421CSK1170</v>
      </c>
      <c r="O4182" t="e">
        <f>VLOOKUP(N4182,[1]Sheet1!$B:$D,3,FALSE)</f>
        <v>#N/A</v>
      </c>
      <c r="P4182" t="e">
        <f>VLOOKUP(O4182,[2]Sheet1!$1:$1048576,2,FALSE)</f>
        <v>#N/A</v>
      </c>
      <c r="Q4182" t="e">
        <f>VLOOKUP(N4182,[1]Sheet1!$B:$C,2,FALSE)</f>
        <v>#N/A</v>
      </c>
      <c r="R4182" t="e">
        <f>VLOOKUP(N4182,[1]Sheet1!$B:$E,4,FALSE)</f>
        <v>#N/A</v>
      </c>
    </row>
    <row r="4183" spans="1:18" x14ac:dyDescent="0.25">
      <c r="A4183" s="8" t="s">
        <v>2851</v>
      </c>
      <c r="B4183" s="3" t="s">
        <v>390</v>
      </c>
      <c r="C4183" s="3" t="s">
        <v>943</v>
      </c>
      <c r="D4183" s="12">
        <v>1082</v>
      </c>
      <c r="E4183" s="3" t="s">
        <v>2854</v>
      </c>
      <c r="F4183" s="3">
        <v>8</v>
      </c>
      <c r="G4183" s="3">
        <v>8</v>
      </c>
      <c r="H4183" s="3">
        <v>14</v>
      </c>
      <c r="I4183" s="3">
        <v>1</v>
      </c>
      <c r="J4183" s="3">
        <v>0</v>
      </c>
      <c r="K4183" s="3">
        <v>100</v>
      </c>
      <c r="L4183" s="3" t="s">
        <v>16</v>
      </c>
      <c r="M4183" s="4" t="s">
        <v>2853</v>
      </c>
      <c r="N4183" t="str">
        <f t="shared" si="76"/>
        <v>20120421CSK1082</v>
      </c>
      <c r="O4183" t="e">
        <f>VLOOKUP(N4183,[1]Sheet1!$B:$D,3,FALSE)</f>
        <v>#N/A</v>
      </c>
      <c r="P4183" t="e">
        <f>VLOOKUP(O4183,[2]Sheet1!$1:$1048576,2,FALSE)</f>
        <v>#N/A</v>
      </c>
      <c r="Q4183" t="e">
        <f>VLOOKUP(N4183,[1]Sheet1!$B:$C,2,FALSE)</f>
        <v>#N/A</v>
      </c>
      <c r="R4183" t="e">
        <f>VLOOKUP(N4183,[1]Sheet1!$B:$E,4,FALSE)</f>
        <v>#N/A</v>
      </c>
    </row>
    <row r="4184" spans="1:18" x14ac:dyDescent="0.25">
      <c r="A4184" s="9" t="s">
        <v>2851</v>
      </c>
      <c r="B4184" s="5" t="s">
        <v>390</v>
      </c>
      <c r="C4184" s="5" t="s">
        <v>114</v>
      </c>
      <c r="D4184" s="13">
        <v>1061</v>
      </c>
      <c r="E4184" s="5" t="s">
        <v>26</v>
      </c>
      <c r="F4184" s="5">
        <v>40</v>
      </c>
      <c r="G4184" s="5">
        <v>30</v>
      </c>
      <c r="H4184" s="5">
        <v>42</v>
      </c>
      <c r="I4184" s="5">
        <v>3</v>
      </c>
      <c r="J4184" s="5">
        <v>1</v>
      </c>
      <c r="K4184" s="5">
        <v>133.33000000000001</v>
      </c>
      <c r="L4184" s="5" t="s">
        <v>86</v>
      </c>
      <c r="M4184" s="6" t="s">
        <v>2853</v>
      </c>
      <c r="N4184" t="str">
        <f t="shared" si="76"/>
        <v>20120421CSK1061</v>
      </c>
      <c r="O4184" t="e">
        <f>VLOOKUP(N4184,[1]Sheet1!$B:$D,3,FALSE)</f>
        <v>#N/A</v>
      </c>
      <c r="P4184" t="e">
        <f>VLOOKUP(O4184,[2]Sheet1!$1:$1048576,2,FALSE)</f>
        <v>#N/A</v>
      </c>
      <c r="Q4184" t="e">
        <f>VLOOKUP(N4184,[1]Sheet1!$B:$C,2,FALSE)</f>
        <v>#N/A</v>
      </c>
      <c r="R4184" t="e">
        <f>VLOOKUP(N4184,[1]Sheet1!$B:$E,4,FALSE)</f>
        <v>#N/A</v>
      </c>
    </row>
    <row r="4185" spans="1:18" x14ac:dyDescent="0.25">
      <c r="A4185" s="8" t="s">
        <v>2851</v>
      </c>
      <c r="B4185" s="3" t="s">
        <v>390</v>
      </c>
      <c r="C4185" s="3" t="s">
        <v>1478</v>
      </c>
      <c r="D4185" s="12">
        <v>1256</v>
      </c>
      <c r="E4185" s="3" t="s">
        <v>2855</v>
      </c>
      <c r="F4185" s="3">
        <v>6</v>
      </c>
      <c r="G4185" s="3">
        <v>8</v>
      </c>
      <c r="H4185" s="3">
        <v>18</v>
      </c>
      <c r="I4185" s="3">
        <v>0</v>
      </c>
      <c r="J4185" s="3">
        <v>0</v>
      </c>
      <c r="K4185" s="3">
        <v>75</v>
      </c>
      <c r="L4185" s="3" t="s">
        <v>16</v>
      </c>
      <c r="M4185" s="4" t="s">
        <v>2853</v>
      </c>
      <c r="N4185" t="str">
        <f t="shared" si="76"/>
        <v>20120421CSK1256</v>
      </c>
      <c r="O4185" t="e">
        <f>VLOOKUP(N4185,[1]Sheet1!$B:$D,3,FALSE)</f>
        <v>#N/A</v>
      </c>
      <c r="P4185" t="e">
        <f>VLOOKUP(O4185,[2]Sheet1!$1:$1048576,2,FALSE)</f>
        <v>#N/A</v>
      </c>
      <c r="Q4185" t="e">
        <f>VLOOKUP(N4185,[1]Sheet1!$B:$C,2,FALSE)</f>
        <v>#N/A</v>
      </c>
      <c r="R4185" t="e">
        <f>VLOOKUP(N4185,[1]Sheet1!$B:$E,4,FALSE)</f>
        <v>#N/A</v>
      </c>
    </row>
    <row r="4186" spans="1:18" x14ac:dyDescent="0.25">
      <c r="A4186" s="9" t="s">
        <v>2851</v>
      </c>
      <c r="B4186" s="5" t="s">
        <v>390</v>
      </c>
      <c r="C4186" s="5" t="s">
        <v>45</v>
      </c>
      <c r="D4186" s="13">
        <v>1137</v>
      </c>
      <c r="E4186" s="5" t="s">
        <v>2856</v>
      </c>
      <c r="F4186" s="5">
        <v>10</v>
      </c>
      <c r="G4186" s="5">
        <v>14</v>
      </c>
      <c r="H4186" s="5">
        <v>26</v>
      </c>
      <c r="I4186" s="5">
        <v>0</v>
      </c>
      <c r="J4186" s="5">
        <v>0</v>
      </c>
      <c r="K4186" s="5">
        <v>71.42</v>
      </c>
      <c r="L4186" s="5" t="s">
        <v>16</v>
      </c>
      <c r="M4186" s="6" t="s">
        <v>2853</v>
      </c>
      <c r="N4186" t="str">
        <f t="shared" si="76"/>
        <v>20120421CSK1137</v>
      </c>
      <c r="O4186" t="e">
        <f>VLOOKUP(N4186,[1]Sheet1!$B:$D,3,FALSE)</f>
        <v>#N/A</v>
      </c>
      <c r="P4186" t="e">
        <f>VLOOKUP(O4186,[2]Sheet1!$1:$1048576,2,FALSE)</f>
        <v>#N/A</v>
      </c>
      <c r="Q4186" t="e">
        <f>VLOOKUP(N4186,[1]Sheet1!$B:$C,2,FALSE)</f>
        <v>#N/A</v>
      </c>
      <c r="R4186" t="e">
        <f>VLOOKUP(N4186,[1]Sheet1!$B:$E,4,FALSE)</f>
        <v>#N/A</v>
      </c>
    </row>
    <row r="4187" spans="1:18" x14ac:dyDescent="0.25">
      <c r="A4187" s="8" t="s">
        <v>2851</v>
      </c>
      <c r="B4187" s="3" t="s">
        <v>390</v>
      </c>
      <c r="C4187" s="3" t="s">
        <v>1661</v>
      </c>
      <c r="D4187" s="12">
        <v>1222</v>
      </c>
      <c r="E4187" s="3" t="s">
        <v>2133</v>
      </c>
      <c r="F4187" s="3">
        <v>6</v>
      </c>
      <c r="G4187" s="3">
        <v>10</v>
      </c>
      <c r="H4187" s="3">
        <v>17</v>
      </c>
      <c r="I4187" s="3">
        <v>0</v>
      </c>
      <c r="J4187" s="3">
        <v>0</v>
      </c>
      <c r="K4187" s="3">
        <v>60</v>
      </c>
      <c r="L4187" s="3" t="s">
        <v>16</v>
      </c>
      <c r="M4187" s="4" t="s">
        <v>2853</v>
      </c>
      <c r="N4187" t="str">
        <f t="shared" si="76"/>
        <v>20120421CSK1222</v>
      </c>
      <c r="O4187" t="e">
        <f>VLOOKUP(N4187,[1]Sheet1!$B:$D,3,FALSE)</f>
        <v>#N/A</v>
      </c>
      <c r="P4187" t="e">
        <f>VLOOKUP(O4187,[2]Sheet1!$1:$1048576,2,FALSE)</f>
        <v>#N/A</v>
      </c>
      <c r="Q4187" t="e">
        <f>VLOOKUP(N4187,[1]Sheet1!$B:$C,2,FALSE)</f>
        <v>#N/A</v>
      </c>
      <c r="R4187" t="e">
        <f>VLOOKUP(N4187,[1]Sheet1!$B:$E,4,FALSE)</f>
        <v>#N/A</v>
      </c>
    </row>
    <row r="4188" spans="1:18" x14ac:dyDescent="0.25">
      <c r="A4188" s="9" t="s">
        <v>2857</v>
      </c>
      <c r="B4188" s="5" t="s">
        <v>434</v>
      </c>
      <c r="C4188" s="5" t="s">
        <v>185</v>
      </c>
      <c r="D4188" s="13">
        <v>1005</v>
      </c>
      <c r="E4188" s="5" t="s">
        <v>2858</v>
      </c>
      <c r="F4188" s="5">
        <v>12</v>
      </c>
      <c r="G4188" s="5">
        <v>8</v>
      </c>
      <c r="H4188" s="5">
        <v>12</v>
      </c>
      <c r="I4188" s="5">
        <v>0</v>
      </c>
      <c r="J4188" s="5">
        <v>1</v>
      </c>
      <c r="K4188" s="5">
        <v>150</v>
      </c>
      <c r="L4188" s="5" t="s">
        <v>16</v>
      </c>
      <c r="M4188" s="6" t="s">
        <v>2859</v>
      </c>
      <c r="N4188" t="str">
        <f t="shared" si="76"/>
        <v>20120422KKR1005</v>
      </c>
      <c r="O4188" t="e">
        <f>VLOOKUP(N4188,[1]Sheet1!$B:$D,3,FALSE)</f>
        <v>#N/A</v>
      </c>
      <c r="P4188" t="e">
        <f>VLOOKUP(O4188,[2]Sheet1!$1:$1048576,2,FALSE)</f>
        <v>#N/A</v>
      </c>
      <c r="Q4188" t="e">
        <f>VLOOKUP(N4188,[1]Sheet1!$B:$C,2,FALSE)</f>
        <v>#N/A</v>
      </c>
      <c r="R4188" t="e">
        <f>VLOOKUP(N4188,[1]Sheet1!$B:$E,4,FALSE)</f>
        <v>#N/A</v>
      </c>
    </row>
    <row r="4189" spans="1:18" x14ac:dyDescent="0.25">
      <c r="A4189" s="8" t="s">
        <v>2857</v>
      </c>
      <c r="B4189" s="3" t="s">
        <v>434</v>
      </c>
      <c r="C4189" s="3" t="s">
        <v>53</v>
      </c>
      <c r="D4189" s="12">
        <v>1035</v>
      </c>
      <c r="E4189" s="3" t="s">
        <v>2860</v>
      </c>
      <c r="F4189" s="3">
        <v>7</v>
      </c>
      <c r="G4189" s="3">
        <v>3</v>
      </c>
      <c r="H4189" s="3">
        <v>6</v>
      </c>
      <c r="I4189" s="3">
        <v>0</v>
      </c>
      <c r="J4189" s="3">
        <v>1</v>
      </c>
      <c r="K4189" s="3">
        <v>233.33</v>
      </c>
      <c r="L4189" s="3" t="s">
        <v>16</v>
      </c>
      <c r="M4189" s="4" t="s">
        <v>2859</v>
      </c>
      <c r="N4189" t="str">
        <f t="shared" si="76"/>
        <v>20120422KKR1035</v>
      </c>
      <c r="O4189" t="e">
        <f>VLOOKUP(N4189,[1]Sheet1!$B:$D,3,FALSE)</f>
        <v>#N/A</v>
      </c>
      <c r="P4189" t="e">
        <f>VLOOKUP(O4189,[2]Sheet1!$1:$1048576,2,FALSE)</f>
        <v>#N/A</v>
      </c>
      <c r="Q4189" t="e">
        <f>VLOOKUP(N4189,[1]Sheet1!$B:$C,2,FALSE)</f>
        <v>#N/A</v>
      </c>
      <c r="R4189" t="e">
        <f>VLOOKUP(N4189,[1]Sheet1!$B:$E,4,FALSE)</f>
        <v>#N/A</v>
      </c>
    </row>
    <row r="4190" spans="1:18" x14ac:dyDescent="0.25">
      <c r="A4190" s="9" t="s">
        <v>2857</v>
      </c>
      <c r="B4190" s="5" t="s">
        <v>434</v>
      </c>
      <c r="C4190" s="5" t="s">
        <v>138</v>
      </c>
      <c r="D4190" s="13">
        <v>1020</v>
      </c>
      <c r="E4190" s="5" t="s">
        <v>2861</v>
      </c>
      <c r="F4190" s="5">
        <v>8</v>
      </c>
      <c r="G4190" s="5">
        <v>5</v>
      </c>
      <c r="H4190" s="5">
        <v>7</v>
      </c>
      <c r="I4190" s="5">
        <v>2</v>
      </c>
      <c r="J4190" s="5">
        <v>0</v>
      </c>
      <c r="K4190" s="5">
        <v>160</v>
      </c>
      <c r="L4190" s="5" t="s">
        <v>20</v>
      </c>
      <c r="M4190" s="6" t="s">
        <v>2859</v>
      </c>
      <c r="N4190" t="str">
        <f t="shared" si="76"/>
        <v>20120422KKR1020</v>
      </c>
      <c r="O4190" t="e">
        <f>VLOOKUP(N4190,[1]Sheet1!$B:$D,3,FALSE)</f>
        <v>#N/A</v>
      </c>
      <c r="P4190" t="e">
        <f>VLOOKUP(O4190,[2]Sheet1!$1:$1048576,2,FALSE)</f>
        <v>#N/A</v>
      </c>
      <c r="Q4190" t="e">
        <f>VLOOKUP(N4190,[1]Sheet1!$B:$C,2,FALSE)</f>
        <v>#N/A</v>
      </c>
      <c r="R4190" t="e">
        <f>VLOOKUP(N4190,[1]Sheet1!$B:$E,4,FALSE)</f>
        <v>#N/A</v>
      </c>
    </row>
    <row r="4191" spans="1:18" x14ac:dyDescent="0.25">
      <c r="A4191" s="8" t="s">
        <v>2857</v>
      </c>
      <c r="B4191" s="3" t="s">
        <v>434</v>
      </c>
      <c r="C4191" s="3" t="s">
        <v>84</v>
      </c>
      <c r="D4191" s="12">
        <v>1014</v>
      </c>
      <c r="E4191" s="3" t="s">
        <v>26</v>
      </c>
      <c r="F4191" s="3">
        <v>28</v>
      </c>
      <c r="G4191" s="3">
        <v>12</v>
      </c>
      <c r="H4191" s="3">
        <v>24</v>
      </c>
      <c r="I4191" s="3">
        <v>3</v>
      </c>
      <c r="J4191" s="3">
        <v>1</v>
      </c>
      <c r="K4191" s="3">
        <v>233.33</v>
      </c>
      <c r="L4191" s="3" t="s">
        <v>86</v>
      </c>
      <c r="M4191" s="4" t="s">
        <v>2859</v>
      </c>
      <c r="N4191" t="str">
        <f t="shared" si="76"/>
        <v>20120422KKR1014</v>
      </c>
      <c r="O4191" t="e">
        <f>VLOOKUP(N4191,[1]Sheet1!$B:$D,3,FALSE)</f>
        <v>#N/A</v>
      </c>
      <c r="P4191" t="e">
        <f>VLOOKUP(O4191,[2]Sheet1!$1:$1048576,2,FALSE)</f>
        <v>#N/A</v>
      </c>
      <c r="Q4191" t="e">
        <f>VLOOKUP(N4191,[1]Sheet1!$B:$C,2,FALSE)</f>
        <v>#N/A</v>
      </c>
      <c r="R4191" t="e">
        <f>VLOOKUP(N4191,[1]Sheet1!$B:$E,4,FALSE)</f>
        <v>#N/A</v>
      </c>
    </row>
    <row r="4192" spans="1:18" x14ac:dyDescent="0.25">
      <c r="A4192" s="9" t="s">
        <v>2857</v>
      </c>
      <c r="B4192" s="5" t="s">
        <v>434</v>
      </c>
      <c r="C4192" s="5" t="s">
        <v>2655</v>
      </c>
      <c r="D4192" s="13">
        <v>1238</v>
      </c>
      <c r="E4192" s="5" t="s">
        <v>2862</v>
      </c>
      <c r="F4192" s="5">
        <v>58</v>
      </c>
      <c r="G4192" s="5">
        <v>48</v>
      </c>
      <c r="H4192" s="5">
        <v>79</v>
      </c>
      <c r="I4192" s="5">
        <v>4</v>
      </c>
      <c r="J4192" s="5">
        <v>2</v>
      </c>
      <c r="K4192" s="5">
        <v>120.83</v>
      </c>
      <c r="L4192" s="5" t="s">
        <v>16</v>
      </c>
      <c r="M4192" s="6" t="s">
        <v>2859</v>
      </c>
      <c r="N4192" t="str">
        <f t="shared" si="76"/>
        <v>20120422KKR1238</v>
      </c>
      <c r="O4192" t="e">
        <f>VLOOKUP(N4192,[1]Sheet1!$B:$D,3,FALSE)</f>
        <v>#N/A</v>
      </c>
      <c r="P4192" t="e">
        <f>VLOOKUP(O4192,[2]Sheet1!$1:$1048576,2,FALSE)</f>
        <v>#N/A</v>
      </c>
      <c r="Q4192" t="e">
        <f>VLOOKUP(N4192,[1]Sheet1!$B:$C,2,FALSE)</f>
        <v>#N/A</v>
      </c>
      <c r="R4192" t="e">
        <f>VLOOKUP(N4192,[1]Sheet1!$B:$E,4,FALSE)</f>
        <v>#N/A</v>
      </c>
    </row>
    <row r="4193" spans="1:18" x14ac:dyDescent="0.25">
      <c r="A4193" s="8" t="s">
        <v>2857</v>
      </c>
      <c r="B4193" s="3" t="s">
        <v>434</v>
      </c>
      <c r="C4193" s="3" t="s">
        <v>81</v>
      </c>
      <c r="D4193" s="12">
        <v>1016</v>
      </c>
      <c r="E4193" s="3" t="s">
        <v>2862</v>
      </c>
      <c r="F4193" s="3">
        <v>57</v>
      </c>
      <c r="G4193" s="3">
        <v>48</v>
      </c>
      <c r="H4193" s="3">
        <v>81</v>
      </c>
      <c r="I4193" s="3">
        <v>8</v>
      </c>
      <c r="J4193" s="3">
        <v>0</v>
      </c>
      <c r="K4193" s="3">
        <v>118.75</v>
      </c>
      <c r="L4193" s="3" t="s">
        <v>16</v>
      </c>
      <c r="M4193" s="4" t="s">
        <v>2859</v>
      </c>
      <c r="N4193" t="str">
        <f t="shared" si="76"/>
        <v>20120422KKR1016</v>
      </c>
      <c r="O4193" t="e">
        <f>VLOOKUP(N4193,[1]Sheet1!$B:$D,3,FALSE)</f>
        <v>#N/A</v>
      </c>
      <c r="P4193" t="e">
        <f>VLOOKUP(O4193,[2]Sheet1!$1:$1048576,2,FALSE)</f>
        <v>#N/A</v>
      </c>
      <c r="Q4193" t="e">
        <f>VLOOKUP(N4193,[1]Sheet1!$B:$C,2,FALSE)</f>
        <v>#N/A</v>
      </c>
      <c r="R4193" t="e">
        <f>VLOOKUP(N4193,[1]Sheet1!$B:$E,4,FALSE)</f>
        <v>#N/A</v>
      </c>
    </row>
    <row r="4194" spans="1:18" x14ac:dyDescent="0.25">
      <c r="A4194" s="9" t="s">
        <v>2857</v>
      </c>
      <c r="B4194" s="5" t="s">
        <v>434</v>
      </c>
      <c r="C4194" s="5" t="s">
        <v>77</v>
      </c>
      <c r="D4194" s="13">
        <v>1012</v>
      </c>
      <c r="E4194" s="5" t="s">
        <v>2863</v>
      </c>
      <c r="F4194" s="5">
        <v>0</v>
      </c>
      <c r="G4194" s="5">
        <v>2</v>
      </c>
      <c r="H4194" s="5">
        <v>6</v>
      </c>
      <c r="I4194" s="5">
        <v>0</v>
      </c>
      <c r="J4194" s="5">
        <v>0</v>
      </c>
      <c r="K4194" s="5">
        <v>0</v>
      </c>
      <c r="L4194" s="5" t="s">
        <v>16</v>
      </c>
      <c r="M4194" s="6" t="s">
        <v>2859</v>
      </c>
      <c r="N4194" t="str">
        <f t="shared" si="76"/>
        <v>20120422KKR1012</v>
      </c>
      <c r="O4194" t="e">
        <f>VLOOKUP(N4194,[1]Sheet1!$B:$D,3,FALSE)</f>
        <v>#N/A</v>
      </c>
      <c r="P4194" t="e">
        <f>VLOOKUP(O4194,[2]Sheet1!$1:$1048576,2,FALSE)</f>
        <v>#N/A</v>
      </c>
      <c r="Q4194" t="e">
        <f>VLOOKUP(N4194,[1]Sheet1!$B:$C,2,FALSE)</f>
        <v>#N/A</v>
      </c>
      <c r="R4194" t="e">
        <f>VLOOKUP(N4194,[1]Sheet1!$B:$E,4,FALSE)</f>
        <v>#N/A</v>
      </c>
    </row>
    <row r="4195" spans="1:18" x14ac:dyDescent="0.25">
      <c r="A4195" s="8" t="s">
        <v>2857</v>
      </c>
      <c r="B4195" s="3" t="s">
        <v>434</v>
      </c>
      <c r="C4195" s="3" t="s">
        <v>862</v>
      </c>
      <c r="D4195" s="12">
        <v>1019</v>
      </c>
      <c r="E4195" s="3" t="s">
        <v>2864</v>
      </c>
      <c r="F4195" s="3">
        <v>9</v>
      </c>
      <c r="G4195" s="3">
        <v>10</v>
      </c>
      <c r="H4195" s="3">
        <v>12</v>
      </c>
      <c r="I4195" s="3">
        <v>2</v>
      </c>
      <c r="J4195" s="3">
        <v>0</v>
      </c>
      <c r="K4195" s="3">
        <v>90</v>
      </c>
      <c r="L4195" s="3" t="s">
        <v>16</v>
      </c>
      <c r="M4195" s="4" t="s">
        <v>2859</v>
      </c>
      <c r="N4195" t="str">
        <f t="shared" si="76"/>
        <v>20120422KKR1019</v>
      </c>
      <c r="O4195" t="e">
        <f>VLOOKUP(N4195,[1]Sheet1!$B:$D,3,FALSE)</f>
        <v>#N/A</v>
      </c>
      <c r="P4195" t="e">
        <f>VLOOKUP(O4195,[2]Sheet1!$1:$1048576,2,FALSE)</f>
        <v>#N/A</v>
      </c>
      <c r="Q4195" t="e">
        <f>VLOOKUP(N4195,[1]Sheet1!$B:$C,2,FALSE)</f>
        <v>#N/A</v>
      </c>
      <c r="R4195" t="e">
        <f>VLOOKUP(N4195,[1]Sheet1!$B:$E,4,FALSE)</f>
        <v>#N/A</v>
      </c>
    </row>
    <row r="4196" spans="1:18" x14ac:dyDescent="0.25">
      <c r="A4196" s="9" t="s">
        <v>2857</v>
      </c>
      <c r="B4196" s="5" t="s">
        <v>434</v>
      </c>
      <c r="C4196" s="5" t="s">
        <v>1271</v>
      </c>
      <c r="D4196" s="13">
        <v>1138</v>
      </c>
      <c r="E4196" s="5" t="s">
        <v>476</v>
      </c>
      <c r="F4196" s="5">
        <v>27</v>
      </c>
      <c r="G4196" s="5">
        <v>22</v>
      </c>
      <c r="H4196" s="5">
        <v>33</v>
      </c>
      <c r="I4196" s="5">
        <v>1</v>
      </c>
      <c r="J4196" s="5">
        <v>0</v>
      </c>
      <c r="K4196" s="5">
        <v>122.72</v>
      </c>
      <c r="L4196" s="5" t="s">
        <v>16</v>
      </c>
      <c r="M4196" s="6" t="s">
        <v>2859</v>
      </c>
      <c r="N4196" t="str">
        <f t="shared" si="76"/>
        <v>20120422KKR1138</v>
      </c>
      <c r="O4196" t="e">
        <f>VLOOKUP(N4196,[1]Sheet1!$B:$D,3,FALSE)</f>
        <v>#N/A</v>
      </c>
      <c r="P4196" t="e">
        <f>VLOOKUP(O4196,[2]Sheet1!$1:$1048576,2,FALSE)</f>
        <v>#N/A</v>
      </c>
      <c r="Q4196" t="e">
        <f>VLOOKUP(N4196,[1]Sheet1!$B:$C,2,FALSE)</f>
        <v>#N/A</v>
      </c>
      <c r="R4196" t="e">
        <f>VLOOKUP(N4196,[1]Sheet1!$B:$E,4,FALSE)</f>
        <v>#N/A</v>
      </c>
    </row>
    <row r="4197" spans="1:18" x14ac:dyDescent="0.25">
      <c r="A4197" s="8" t="s">
        <v>2857</v>
      </c>
      <c r="B4197" s="3" t="s">
        <v>434</v>
      </c>
      <c r="C4197" s="3" t="s">
        <v>2547</v>
      </c>
      <c r="D4197" s="12">
        <v>1232</v>
      </c>
      <c r="E4197" s="3" t="s">
        <v>26</v>
      </c>
      <c r="F4197" s="3">
        <v>2</v>
      </c>
      <c r="G4197" s="3">
        <v>4</v>
      </c>
      <c r="H4197" s="3">
        <v>14</v>
      </c>
      <c r="I4197" s="3">
        <v>0</v>
      </c>
      <c r="J4197" s="3">
        <v>0</v>
      </c>
      <c r="K4197" s="3">
        <v>50</v>
      </c>
      <c r="L4197" s="3" t="s">
        <v>16</v>
      </c>
      <c r="M4197" s="4" t="s">
        <v>2859</v>
      </c>
      <c r="N4197" t="str">
        <f t="shared" si="76"/>
        <v>20120422KKR1232</v>
      </c>
      <c r="O4197" t="e">
        <f>VLOOKUP(N4197,[1]Sheet1!$B:$D,3,FALSE)</f>
        <v>#N/A</v>
      </c>
      <c r="P4197" t="e">
        <f>VLOOKUP(O4197,[2]Sheet1!$1:$1048576,2,FALSE)</f>
        <v>#N/A</v>
      </c>
      <c r="Q4197" t="e">
        <f>VLOOKUP(N4197,[1]Sheet1!$B:$C,2,FALSE)</f>
        <v>#N/A</v>
      </c>
      <c r="R4197" t="e">
        <f>VLOOKUP(N4197,[1]Sheet1!$B:$E,4,FALSE)</f>
        <v>#N/A</v>
      </c>
    </row>
    <row r="4198" spans="1:18" x14ac:dyDescent="0.25">
      <c r="A4198" s="9" t="s">
        <v>2857</v>
      </c>
      <c r="B4198" s="5" t="s">
        <v>434</v>
      </c>
      <c r="C4198" s="5" t="s">
        <v>244</v>
      </c>
      <c r="D4198" s="13">
        <v>1058</v>
      </c>
      <c r="E4198" s="5" t="s">
        <v>26</v>
      </c>
      <c r="F4198" s="5">
        <v>4</v>
      </c>
      <c r="G4198" s="5">
        <v>3</v>
      </c>
      <c r="H4198" s="5">
        <v>6</v>
      </c>
      <c r="I4198" s="5">
        <v>0</v>
      </c>
      <c r="J4198" s="5">
        <v>0</v>
      </c>
      <c r="K4198" s="5">
        <v>133.33000000000001</v>
      </c>
      <c r="L4198" s="5" t="s">
        <v>16</v>
      </c>
      <c r="M4198" s="6" t="s">
        <v>2859</v>
      </c>
      <c r="N4198" t="str">
        <f t="shared" si="76"/>
        <v>20120422KKR1058</v>
      </c>
      <c r="O4198" t="e">
        <f>VLOOKUP(N4198,[1]Sheet1!$B:$D,3,FALSE)</f>
        <v>#N/A</v>
      </c>
      <c r="P4198" t="e">
        <f>VLOOKUP(O4198,[2]Sheet1!$1:$1048576,2,FALSE)</f>
        <v>#N/A</v>
      </c>
      <c r="Q4198" t="e">
        <f>VLOOKUP(N4198,[1]Sheet1!$B:$C,2,FALSE)</f>
        <v>#N/A</v>
      </c>
      <c r="R4198" t="e">
        <f>VLOOKUP(N4198,[1]Sheet1!$B:$E,4,FALSE)</f>
        <v>#N/A</v>
      </c>
    </row>
    <row r="4199" spans="1:18" x14ac:dyDescent="0.25">
      <c r="A4199" s="8" t="s">
        <v>2857</v>
      </c>
      <c r="B4199" s="3" t="s">
        <v>434</v>
      </c>
      <c r="C4199" s="3" t="s">
        <v>2678</v>
      </c>
      <c r="D4199" s="12">
        <v>1242</v>
      </c>
      <c r="E4199" s="3" t="s">
        <v>2786</v>
      </c>
      <c r="F4199" s="3">
        <v>23</v>
      </c>
      <c r="G4199" s="3">
        <v>21</v>
      </c>
      <c r="H4199" s="3">
        <v>44</v>
      </c>
      <c r="I4199" s="3">
        <v>0</v>
      </c>
      <c r="J4199" s="3">
        <v>0</v>
      </c>
      <c r="K4199" s="3">
        <v>109.52</v>
      </c>
      <c r="L4199" s="3" t="s">
        <v>16</v>
      </c>
      <c r="M4199" s="4" t="s">
        <v>2859</v>
      </c>
      <c r="N4199" t="str">
        <f t="shared" si="76"/>
        <v>20120422KKR1242</v>
      </c>
      <c r="O4199" t="e">
        <f>VLOOKUP(N4199,[1]Sheet1!$B:$D,3,FALSE)</f>
        <v>#N/A</v>
      </c>
      <c r="P4199" t="e">
        <f>VLOOKUP(O4199,[2]Sheet1!$1:$1048576,2,FALSE)</f>
        <v>#N/A</v>
      </c>
      <c r="Q4199" t="e">
        <f>VLOOKUP(N4199,[1]Sheet1!$B:$C,2,FALSE)</f>
        <v>#N/A</v>
      </c>
      <c r="R4199" t="e">
        <f>VLOOKUP(N4199,[1]Sheet1!$B:$E,4,FALSE)</f>
        <v>#N/A</v>
      </c>
    </row>
    <row r="4200" spans="1:18" x14ac:dyDescent="0.25">
      <c r="A4200" s="9" t="s">
        <v>2857</v>
      </c>
      <c r="B4200" s="5" t="s">
        <v>434</v>
      </c>
      <c r="C4200" s="5" t="s">
        <v>38</v>
      </c>
      <c r="D4200" s="13">
        <v>1052</v>
      </c>
      <c r="E4200" s="5" t="s">
        <v>2865</v>
      </c>
      <c r="F4200" s="5">
        <v>24</v>
      </c>
      <c r="G4200" s="5">
        <v>26</v>
      </c>
      <c r="H4200" s="5">
        <v>19</v>
      </c>
      <c r="I4200" s="5">
        <v>4</v>
      </c>
      <c r="J4200" s="5">
        <v>0</v>
      </c>
      <c r="K4200" s="5">
        <v>92.3</v>
      </c>
      <c r="L4200" s="5" t="s">
        <v>40</v>
      </c>
      <c r="M4200" s="6" t="s">
        <v>2859</v>
      </c>
      <c r="N4200" t="str">
        <f t="shared" si="76"/>
        <v>20120422KKR1052</v>
      </c>
      <c r="O4200" t="e">
        <f>VLOOKUP(N4200,[1]Sheet1!$B:$D,3,FALSE)</f>
        <v>#N/A</v>
      </c>
      <c r="P4200" t="e">
        <f>VLOOKUP(O4200,[2]Sheet1!$1:$1048576,2,FALSE)</f>
        <v>#N/A</v>
      </c>
      <c r="Q4200" t="e">
        <f>VLOOKUP(N4200,[1]Sheet1!$B:$C,2,FALSE)</f>
        <v>#N/A</v>
      </c>
      <c r="R4200" t="e">
        <f>VLOOKUP(N4200,[1]Sheet1!$B:$E,4,FALSE)</f>
        <v>#N/A</v>
      </c>
    </row>
    <row r="4201" spans="1:18" x14ac:dyDescent="0.25">
      <c r="A4201" s="8" t="s">
        <v>2857</v>
      </c>
      <c r="B4201" s="3" t="s">
        <v>434</v>
      </c>
      <c r="C4201" s="3" t="s">
        <v>317</v>
      </c>
      <c r="D4201" s="12">
        <v>1105</v>
      </c>
      <c r="E4201" s="3" t="s">
        <v>2866</v>
      </c>
      <c r="F4201" s="3">
        <v>13</v>
      </c>
      <c r="G4201" s="3">
        <v>6</v>
      </c>
      <c r="H4201" s="3">
        <v>11</v>
      </c>
      <c r="I4201" s="3">
        <v>0</v>
      </c>
      <c r="J4201" s="3">
        <v>1</v>
      </c>
      <c r="K4201" s="3">
        <v>216.66</v>
      </c>
      <c r="L4201" s="3" t="s">
        <v>16</v>
      </c>
      <c r="M4201" s="4" t="s">
        <v>2859</v>
      </c>
      <c r="N4201" t="str">
        <f t="shared" si="76"/>
        <v>20120422KKR1105</v>
      </c>
      <c r="O4201" t="e">
        <f>VLOOKUP(N4201,[1]Sheet1!$B:$D,3,FALSE)</f>
        <v>#N/A</v>
      </c>
      <c r="P4201" t="e">
        <f>VLOOKUP(O4201,[2]Sheet1!$1:$1048576,2,FALSE)</f>
        <v>#N/A</v>
      </c>
      <c r="Q4201" t="e">
        <f>VLOOKUP(N4201,[1]Sheet1!$B:$C,2,FALSE)</f>
        <v>#N/A</v>
      </c>
      <c r="R4201" t="e">
        <f>VLOOKUP(N4201,[1]Sheet1!$B:$E,4,FALSE)</f>
        <v>#N/A</v>
      </c>
    </row>
    <row r="4202" spans="1:18" x14ac:dyDescent="0.25">
      <c r="A4202" s="9" t="s">
        <v>2857</v>
      </c>
      <c r="B4202" s="5" t="s">
        <v>434</v>
      </c>
      <c r="C4202" s="5" t="s">
        <v>2679</v>
      </c>
      <c r="D4202" s="13">
        <v>1243</v>
      </c>
      <c r="E4202" s="5" t="s">
        <v>2867</v>
      </c>
      <c r="F4202" s="5">
        <v>26</v>
      </c>
      <c r="G4202" s="5">
        <v>24</v>
      </c>
      <c r="H4202" s="5">
        <v>32</v>
      </c>
      <c r="I4202" s="5">
        <v>2</v>
      </c>
      <c r="J4202" s="5">
        <v>1</v>
      </c>
      <c r="K4202" s="5">
        <v>108.33</v>
      </c>
      <c r="L4202" s="5" t="s">
        <v>16</v>
      </c>
      <c r="M4202" s="6" t="s">
        <v>2859</v>
      </c>
      <c r="N4202" t="str">
        <f t="shared" si="76"/>
        <v>20120422KKR1243</v>
      </c>
      <c r="O4202" t="e">
        <f>VLOOKUP(N4202,[1]Sheet1!$B:$D,3,FALSE)</f>
        <v>#N/A</v>
      </c>
      <c r="P4202" t="e">
        <f>VLOOKUP(O4202,[2]Sheet1!$1:$1048576,2,FALSE)</f>
        <v>#N/A</v>
      </c>
      <c r="Q4202" t="e">
        <f>VLOOKUP(N4202,[1]Sheet1!$B:$C,2,FALSE)</f>
        <v>#N/A</v>
      </c>
      <c r="R4202" t="e">
        <f>VLOOKUP(N4202,[1]Sheet1!$B:$E,4,FALSE)</f>
        <v>#N/A</v>
      </c>
    </row>
    <row r="4203" spans="1:18" x14ac:dyDescent="0.25">
      <c r="A4203" s="8" t="s">
        <v>2868</v>
      </c>
      <c r="B4203" s="3" t="s">
        <v>413</v>
      </c>
      <c r="C4203" s="3" t="s">
        <v>313</v>
      </c>
      <c r="D4203" s="12">
        <v>1159</v>
      </c>
      <c r="E4203" s="3" t="s">
        <v>26</v>
      </c>
      <c r="F4203" s="3">
        <v>25</v>
      </c>
      <c r="G4203" s="3">
        <v>17</v>
      </c>
      <c r="H4203" s="3">
        <v>30</v>
      </c>
      <c r="I4203" s="3">
        <v>3</v>
      </c>
      <c r="J4203" s="3">
        <v>1</v>
      </c>
      <c r="K4203" s="3">
        <v>147.05000000000001</v>
      </c>
      <c r="L4203" s="3" t="s">
        <v>16</v>
      </c>
      <c r="M4203" s="4" t="s">
        <v>2859</v>
      </c>
      <c r="N4203" t="str">
        <f t="shared" si="76"/>
        <v>20120421PW1159</v>
      </c>
      <c r="O4203" t="e">
        <f>VLOOKUP(N4203,[1]Sheet1!$B:$D,3,FALSE)</f>
        <v>#N/A</v>
      </c>
      <c r="P4203" t="e">
        <f>VLOOKUP(O4203,[2]Sheet1!$1:$1048576,2,FALSE)</f>
        <v>#N/A</v>
      </c>
      <c r="Q4203" t="e">
        <f>VLOOKUP(N4203,[1]Sheet1!$B:$C,2,FALSE)</f>
        <v>#N/A</v>
      </c>
      <c r="R4203" t="e">
        <f>VLOOKUP(N4203,[1]Sheet1!$B:$E,4,FALSE)</f>
        <v>#N/A</v>
      </c>
    </row>
    <row r="4204" spans="1:18" x14ac:dyDescent="0.25">
      <c r="A4204" s="9" t="s">
        <v>2868</v>
      </c>
      <c r="B4204" s="5" t="s">
        <v>413</v>
      </c>
      <c r="C4204" s="5" t="s">
        <v>846</v>
      </c>
      <c r="D4204" s="13">
        <v>1004</v>
      </c>
      <c r="E4204" s="5" t="s">
        <v>2435</v>
      </c>
      <c r="F4204" s="5">
        <v>4</v>
      </c>
      <c r="G4204" s="5">
        <v>5</v>
      </c>
      <c r="H4204" s="5">
        <v>6</v>
      </c>
      <c r="I4204" s="5">
        <v>0</v>
      </c>
      <c r="J4204" s="5">
        <v>0</v>
      </c>
      <c r="K4204" s="5">
        <v>80</v>
      </c>
      <c r="L4204" s="5" t="s">
        <v>16</v>
      </c>
      <c r="M4204" s="6" t="s">
        <v>2859</v>
      </c>
      <c r="N4204" t="str">
        <f t="shared" si="76"/>
        <v>20120421PW1004</v>
      </c>
      <c r="O4204" t="e">
        <f>VLOOKUP(N4204,[1]Sheet1!$B:$D,3,FALSE)</f>
        <v>#N/A</v>
      </c>
      <c r="P4204" t="e">
        <f>VLOOKUP(O4204,[2]Sheet1!$1:$1048576,2,FALSE)</f>
        <v>#N/A</v>
      </c>
      <c r="Q4204" t="e">
        <f>VLOOKUP(N4204,[1]Sheet1!$B:$C,2,FALSE)</f>
        <v>#N/A</v>
      </c>
      <c r="R4204" t="e">
        <f>VLOOKUP(N4204,[1]Sheet1!$B:$E,4,FALSE)</f>
        <v>#N/A</v>
      </c>
    </row>
    <row r="4205" spans="1:18" x14ac:dyDescent="0.25">
      <c r="A4205" s="8" t="s">
        <v>2868</v>
      </c>
      <c r="B4205" s="3" t="s">
        <v>413</v>
      </c>
      <c r="C4205" s="3" t="s">
        <v>303</v>
      </c>
      <c r="D4205" s="12">
        <v>1028</v>
      </c>
      <c r="E4205" s="3" t="s">
        <v>2225</v>
      </c>
      <c r="F4205" s="3">
        <v>2</v>
      </c>
      <c r="G4205" s="3">
        <v>3</v>
      </c>
      <c r="H4205" s="3">
        <v>2</v>
      </c>
      <c r="I4205" s="3">
        <v>0</v>
      </c>
      <c r="J4205" s="3">
        <v>0</v>
      </c>
      <c r="K4205" s="3">
        <v>66.66</v>
      </c>
      <c r="L4205" s="3" t="s">
        <v>16</v>
      </c>
      <c r="M4205" s="4" t="s">
        <v>2859</v>
      </c>
      <c r="N4205" t="str">
        <f t="shared" si="76"/>
        <v>20120421PW1028</v>
      </c>
      <c r="O4205" t="e">
        <f>VLOOKUP(N4205,[1]Sheet1!$B:$D,3,FALSE)</f>
        <v>#N/A</v>
      </c>
      <c r="P4205" t="e">
        <f>VLOOKUP(O4205,[2]Sheet1!$1:$1048576,2,FALSE)</f>
        <v>#N/A</v>
      </c>
      <c r="Q4205" t="e">
        <f>VLOOKUP(N4205,[1]Sheet1!$B:$C,2,FALSE)</f>
        <v>#N/A</v>
      </c>
      <c r="R4205" t="e">
        <f>VLOOKUP(N4205,[1]Sheet1!$B:$E,4,FALSE)</f>
        <v>#N/A</v>
      </c>
    </row>
    <row r="4206" spans="1:18" x14ac:dyDescent="0.25">
      <c r="A4206" s="9" t="s">
        <v>2868</v>
      </c>
      <c r="B4206" s="5" t="s">
        <v>413</v>
      </c>
      <c r="C4206" s="5" t="s">
        <v>1483</v>
      </c>
      <c r="D4206" s="13">
        <v>1217</v>
      </c>
      <c r="E4206" s="5" t="s">
        <v>2270</v>
      </c>
      <c r="F4206" s="5">
        <v>4</v>
      </c>
      <c r="G4206" s="5">
        <v>5</v>
      </c>
      <c r="H4206" s="5">
        <v>4</v>
      </c>
      <c r="I4206" s="5">
        <v>1</v>
      </c>
      <c r="J4206" s="5">
        <v>0</v>
      </c>
      <c r="K4206" s="5">
        <v>80</v>
      </c>
      <c r="L4206" s="5" t="s">
        <v>16</v>
      </c>
      <c r="M4206" s="6" t="s">
        <v>2859</v>
      </c>
      <c r="N4206" t="str">
        <f t="shared" si="76"/>
        <v>20120421PW1217</v>
      </c>
      <c r="O4206" t="e">
        <f>VLOOKUP(N4206,[1]Sheet1!$B:$D,3,FALSE)</f>
        <v>#N/A</v>
      </c>
      <c r="P4206" t="e">
        <f>VLOOKUP(O4206,[2]Sheet1!$1:$1048576,2,FALSE)</f>
        <v>#N/A</v>
      </c>
      <c r="Q4206" t="e">
        <f>VLOOKUP(N4206,[1]Sheet1!$B:$C,2,FALSE)</f>
        <v>#N/A</v>
      </c>
      <c r="R4206" t="e">
        <f>VLOOKUP(N4206,[1]Sheet1!$B:$E,4,FALSE)</f>
        <v>#N/A</v>
      </c>
    </row>
    <row r="4207" spans="1:18" x14ac:dyDescent="0.25">
      <c r="A4207" s="8" t="s">
        <v>2868</v>
      </c>
      <c r="B4207" s="3" t="s">
        <v>413</v>
      </c>
      <c r="C4207" s="3" t="s">
        <v>68</v>
      </c>
      <c r="D4207" s="12">
        <v>1003</v>
      </c>
      <c r="E4207" s="3" t="s">
        <v>2869</v>
      </c>
      <c r="F4207" s="3">
        <v>44</v>
      </c>
      <c r="G4207" s="3">
        <v>29</v>
      </c>
      <c r="H4207" s="3">
        <v>40</v>
      </c>
      <c r="I4207" s="3">
        <v>5</v>
      </c>
      <c r="J4207" s="3">
        <v>1</v>
      </c>
      <c r="K4207" s="3">
        <v>151.72</v>
      </c>
      <c r="L4207" s="3" t="s">
        <v>16</v>
      </c>
      <c r="M4207" s="4" t="s">
        <v>2859</v>
      </c>
      <c r="N4207" t="str">
        <f t="shared" si="76"/>
        <v>20120421PW1003</v>
      </c>
      <c r="O4207" t="e">
        <f>VLOOKUP(N4207,[1]Sheet1!$B:$D,3,FALSE)</f>
        <v>#N/A</v>
      </c>
      <c r="P4207" t="e">
        <f>VLOOKUP(O4207,[2]Sheet1!$1:$1048576,2,FALSE)</f>
        <v>#N/A</v>
      </c>
      <c r="Q4207" t="e">
        <f>VLOOKUP(N4207,[1]Sheet1!$B:$C,2,FALSE)</f>
        <v>#N/A</v>
      </c>
      <c r="R4207" t="e">
        <f>VLOOKUP(N4207,[1]Sheet1!$B:$E,4,FALSE)</f>
        <v>#N/A</v>
      </c>
    </row>
    <row r="4208" spans="1:18" x14ac:dyDescent="0.25">
      <c r="A4208" s="9" t="s">
        <v>2868</v>
      </c>
      <c r="B4208" s="5" t="s">
        <v>413</v>
      </c>
      <c r="C4208" s="5" t="s">
        <v>95</v>
      </c>
      <c r="D4208" s="13">
        <v>1043</v>
      </c>
      <c r="E4208" s="5" t="s">
        <v>2870</v>
      </c>
      <c r="F4208" s="5">
        <v>1</v>
      </c>
      <c r="G4208" s="5">
        <v>7</v>
      </c>
      <c r="H4208" s="5">
        <v>9</v>
      </c>
      <c r="I4208" s="5">
        <v>0</v>
      </c>
      <c r="J4208" s="5">
        <v>0</v>
      </c>
      <c r="K4208" s="5">
        <v>14.28</v>
      </c>
      <c r="L4208" s="5" t="s">
        <v>40</v>
      </c>
      <c r="M4208" s="6" t="s">
        <v>2859</v>
      </c>
      <c r="N4208" t="str">
        <f t="shared" si="76"/>
        <v>20120421PW1043</v>
      </c>
      <c r="O4208" t="e">
        <f>VLOOKUP(N4208,[1]Sheet1!$B:$D,3,FALSE)</f>
        <v>#N/A</v>
      </c>
      <c r="P4208" t="e">
        <f>VLOOKUP(O4208,[2]Sheet1!$1:$1048576,2,FALSE)</f>
        <v>#N/A</v>
      </c>
      <c r="Q4208" t="e">
        <f>VLOOKUP(N4208,[1]Sheet1!$B:$C,2,FALSE)</f>
        <v>#N/A</v>
      </c>
      <c r="R4208" t="e">
        <f>VLOOKUP(N4208,[1]Sheet1!$B:$E,4,FALSE)</f>
        <v>#N/A</v>
      </c>
    </row>
    <row r="4209" spans="1:18" x14ac:dyDescent="0.25">
      <c r="A4209" s="8" t="s">
        <v>2868</v>
      </c>
      <c r="B4209" s="3" t="s">
        <v>413</v>
      </c>
      <c r="C4209" s="3" t="s">
        <v>2008</v>
      </c>
      <c r="D4209" s="12">
        <v>1160</v>
      </c>
      <c r="E4209" s="3" t="s">
        <v>2871</v>
      </c>
      <c r="F4209" s="3">
        <v>19</v>
      </c>
      <c r="G4209" s="3">
        <v>21</v>
      </c>
      <c r="H4209" s="3">
        <v>30</v>
      </c>
      <c r="I4209" s="3">
        <v>1</v>
      </c>
      <c r="J4209" s="3">
        <v>0</v>
      </c>
      <c r="K4209" s="3">
        <v>90.47</v>
      </c>
      <c r="L4209" s="3" t="s">
        <v>16</v>
      </c>
      <c r="M4209" s="4" t="s">
        <v>2859</v>
      </c>
      <c r="N4209" t="str">
        <f t="shared" si="76"/>
        <v>20120421PW1160</v>
      </c>
      <c r="O4209" t="e">
        <f>VLOOKUP(N4209,[1]Sheet1!$B:$D,3,FALSE)</f>
        <v>#N/A</v>
      </c>
      <c r="P4209" t="e">
        <f>VLOOKUP(O4209,[2]Sheet1!$1:$1048576,2,FALSE)</f>
        <v>#N/A</v>
      </c>
      <c r="Q4209" t="e">
        <f>VLOOKUP(N4209,[1]Sheet1!$B:$C,2,FALSE)</f>
        <v>#N/A</v>
      </c>
      <c r="R4209" t="e">
        <f>VLOOKUP(N4209,[1]Sheet1!$B:$E,4,FALSE)</f>
        <v>#N/A</v>
      </c>
    </row>
    <row r="4210" spans="1:18" x14ac:dyDescent="0.25">
      <c r="A4210" s="9" t="s">
        <v>2868</v>
      </c>
      <c r="B4210" s="5" t="s">
        <v>413</v>
      </c>
      <c r="C4210" s="5" t="s">
        <v>75</v>
      </c>
      <c r="D4210" s="13">
        <v>1010</v>
      </c>
      <c r="E4210" s="5" t="s">
        <v>2872</v>
      </c>
      <c r="F4210" s="5">
        <v>45</v>
      </c>
      <c r="G4210" s="5">
        <v>27</v>
      </c>
      <c r="H4210" s="5">
        <v>42</v>
      </c>
      <c r="I4210" s="5">
        <v>5</v>
      </c>
      <c r="J4210" s="5">
        <v>1</v>
      </c>
      <c r="K4210" s="5">
        <v>166.66</v>
      </c>
      <c r="L4210" s="5" t="s">
        <v>20</v>
      </c>
      <c r="M4210" s="6" t="s">
        <v>2859</v>
      </c>
      <c r="N4210" t="str">
        <f t="shared" si="76"/>
        <v>20120421PW1010</v>
      </c>
      <c r="O4210" t="e">
        <f>VLOOKUP(N4210,[1]Sheet1!$B:$D,3,FALSE)</f>
        <v>#N/A</v>
      </c>
      <c r="P4210" t="e">
        <f>VLOOKUP(O4210,[2]Sheet1!$1:$1048576,2,FALSE)</f>
        <v>#N/A</v>
      </c>
      <c r="Q4210" t="e">
        <f>VLOOKUP(N4210,[1]Sheet1!$B:$C,2,FALSE)</f>
        <v>#N/A</v>
      </c>
      <c r="R4210" t="e">
        <f>VLOOKUP(N4210,[1]Sheet1!$B:$E,4,FALSE)</f>
        <v>#N/A</v>
      </c>
    </row>
    <row r="4211" spans="1:18" x14ac:dyDescent="0.25">
      <c r="A4211" s="8" t="s">
        <v>2868</v>
      </c>
      <c r="B4211" s="3" t="s">
        <v>413</v>
      </c>
      <c r="C4211" s="3" t="s">
        <v>558</v>
      </c>
      <c r="D4211" s="12">
        <v>1099</v>
      </c>
      <c r="E4211" s="3" t="s">
        <v>2751</v>
      </c>
      <c r="F4211" s="3">
        <v>6</v>
      </c>
      <c r="G4211" s="3">
        <v>6</v>
      </c>
      <c r="H4211" s="3">
        <v>9</v>
      </c>
      <c r="I4211" s="3">
        <v>0</v>
      </c>
      <c r="J4211" s="3">
        <v>0</v>
      </c>
      <c r="K4211" s="3">
        <v>100</v>
      </c>
      <c r="L4211" s="3" t="s">
        <v>16</v>
      </c>
      <c r="M4211" s="4" t="s">
        <v>2859</v>
      </c>
      <c r="N4211" t="str">
        <f t="shared" si="76"/>
        <v>20120421PW1099</v>
      </c>
      <c r="O4211" t="e">
        <f>VLOOKUP(N4211,[1]Sheet1!$B:$D,3,FALSE)</f>
        <v>#N/A</v>
      </c>
      <c r="P4211" t="e">
        <f>VLOOKUP(O4211,[2]Sheet1!$1:$1048576,2,FALSE)</f>
        <v>#N/A</v>
      </c>
      <c r="Q4211" t="e">
        <f>VLOOKUP(N4211,[1]Sheet1!$B:$C,2,FALSE)</f>
        <v>#N/A</v>
      </c>
      <c r="R4211" t="e">
        <f>VLOOKUP(N4211,[1]Sheet1!$B:$E,4,FALSE)</f>
        <v>#N/A</v>
      </c>
    </row>
    <row r="4212" spans="1:18" x14ac:dyDescent="0.25">
      <c r="A4212" s="9" t="s">
        <v>2868</v>
      </c>
      <c r="B4212" s="5" t="s">
        <v>413</v>
      </c>
      <c r="C4212" s="5" t="s">
        <v>129</v>
      </c>
      <c r="D4212" s="13">
        <v>1021</v>
      </c>
      <c r="E4212" s="5" t="s">
        <v>2873</v>
      </c>
      <c r="F4212" s="5">
        <v>13</v>
      </c>
      <c r="G4212" s="5">
        <v>11</v>
      </c>
      <c r="H4212" s="5">
        <v>22</v>
      </c>
      <c r="I4212" s="5">
        <v>1</v>
      </c>
      <c r="J4212" s="5">
        <v>0</v>
      </c>
      <c r="K4212" s="5">
        <v>118.18</v>
      </c>
      <c r="L4212" s="5" t="s">
        <v>16</v>
      </c>
      <c r="M4212" s="6" t="s">
        <v>2859</v>
      </c>
      <c r="N4212" t="str">
        <f t="shared" si="76"/>
        <v>20120421PW1021</v>
      </c>
      <c r="O4212" t="e">
        <f>VLOOKUP(N4212,[1]Sheet1!$B:$D,3,FALSE)</f>
        <v>#N/A</v>
      </c>
      <c r="P4212" t="e">
        <f>VLOOKUP(O4212,[2]Sheet1!$1:$1048576,2,FALSE)</f>
        <v>#N/A</v>
      </c>
      <c r="Q4212" t="e">
        <f>VLOOKUP(N4212,[1]Sheet1!$B:$C,2,FALSE)</f>
        <v>#N/A</v>
      </c>
      <c r="R4212" t="e">
        <f>VLOOKUP(N4212,[1]Sheet1!$B:$E,4,FALSE)</f>
        <v>#N/A</v>
      </c>
    </row>
    <row r="4213" spans="1:18" x14ac:dyDescent="0.25">
      <c r="A4213" s="8" t="s">
        <v>2868</v>
      </c>
      <c r="B4213" s="3" t="s">
        <v>413</v>
      </c>
      <c r="C4213" s="3" t="s">
        <v>162</v>
      </c>
      <c r="D4213" s="12">
        <v>1044</v>
      </c>
      <c r="E4213" s="3" t="s">
        <v>2874</v>
      </c>
      <c r="F4213" s="3">
        <v>6</v>
      </c>
      <c r="G4213" s="3">
        <v>5</v>
      </c>
      <c r="H4213" s="3">
        <v>6</v>
      </c>
      <c r="I4213" s="3">
        <v>1</v>
      </c>
      <c r="J4213" s="3">
        <v>0</v>
      </c>
      <c r="K4213" s="3">
        <v>120</v>
      </c>
      <c r="L4213" s="3" t="s">
        <v>16</v>
      </c>
      <c r="M4213" s="4" t="s">
        <v>2859</v>
      </c>
      <c r="N4213" t="str">
        <f t="shared" si="76"/>
        <v>20120421PW1044</v>
      </c>
      <c r="O4213" t="e">
        <f>VLOOKUP(N4213,[1]Sheet1!$B:$D,3,FALSE)</f>
        <v>#N/A</v>
      </c>
      <c r="P4213" t="e">
        <f>VLOOKUP(O4213,[2]Sheet1!$1:$1048576,2,FALSE)</f>
        <v>#N/A</v>
      </c>
      <c r="Q4213" t="e">
        <f>VLOOKUP(N4213,[1]Sheet1!$B:$C,2,FALSE)</f>
        <v>#N/A</v>
      </c>
      <c r="R4213" t="e">
        <f>VLOOKUP(N4213,[1]Sheet1!$B:$E,4,FALSE)</f>
        <v>#N/A</v>
      </c>
    </row>
    <row r="4214" spans="1:18" x14ac:dyDescent="0.25">
      <c r="A4214" s="9" t="s">
        <v>2868</v>
      </c>
      <c r="B4214" s="5" t="s">
        <v>413</v>
      </c>
      <c r="C4214" s="5" t="s">
        <v>90</v>
      </c>
      <c r="D4214" s="13">
        <v>1045</v>
      </c>
      <c r="E4214" s="5" t="s">
        <v>2875</v>
      </c>
      <c r="F4214" s="5">
        <v>5</v>
      </c>
      <c r="G4214" s="5">
        <v>11</v>
      </c>
      <c r="H4214" s="5">
        <v>21</v>
      </c>
      <c r="I4214" s="5">
        <v>0</v>
      </c>
      <c r="J4214" s="5">
        <v>0</v>
      </c>
      <c r="K4214" s="5">
        <v>45.45</v>
      </c>
      <c r="L4214" s="5" t="s">
        <v>16</v>
      </c>
      <c r="M4214" s="6" t="s">
        <v>2859</v>
      </c>
      <c r="N4214" t="str">
        <f t="shared" si="76"/>
        <v>20120421PW1045</v>
      </c>
      <c r="O4214" t="e">
        <f>VLOOKUP(N4214,[1]Sheet1!$B:$D,3,FALSE)</f>
        <v>#N/A</v>
      </c>
      <c r="P4214" t="e">
        <f>VLOOKUP(O4214,[2]Sheet1!$1:$1048576,2,FALSE)</f>
        <v>#N/A</v>
      </c>
      <c r="Q4214" t="e">
        <f>VLOOKUP(N4214,[1]Sheet1!$B:$C,2,FALSE)</f>
        <v>#N/A</v>
      </c>
      <c r="R4214" t="e">
        <f>VLOOKUP(N4214,[1]Sheet1!$B:$E,4,FALSE)</f>
        <v>#N/A</v>
      </c>
    </row>
    <row r="4215" spans="1:18" x14ac:dyDescent="0.25">
      <c r="A4215" s="8" t="s">
        <v>2868</v>
      </c>
      <c r="B4215" s="3" t="s">
        <v>413</v>
      </c>
      <c r="C4215" s="3" t="s">
        <v>1374</v>
      </c>
      <c r="D4215" s="12">
        <v>1150</v>
      </c>
      <c r="E4215" s="3" t="s">
        <v>26</v>
      </c>
      <c r="F4215" s="3">
        <v>23</v>
      </c>
      <c r="G4215" s="3">
        <v>15</v>
      </c>
      <c r="H4215" s="3">
        <v>26</v>
      </c>
      <c r="I4215" s="3">
        <v>3</v>
      </c>
      <c r="J4215" s="3">
        <v>0</v>
      </c>
      <c r="K4215" s="3">
        <v>153.33000000000001</v>
      </c>
      <c r="L4215" s="3" t="s">
        <v>16</v>
      </c>
      <c r="M4215" s="4" t="s">
        <v>2859</v>
      </c>
      <c r="N4215" t="str">
        <f t="shared" si="76"/>
        <v>20120421PW1150</v>
      </c>
      <c r="O4215" t="e">
        <f>VLOOKUP(N4215,[1]Sheet1!$B:$D,3,FALSE)</f>
        <v>#N/A</v>
      </c>
      <c r="P4215" t="e">
        <f>VLOOKUP(O4215,[2]Sheet1!$1:$1048576,2,FALSE)</f>
        <v>#N/A</v>
      </c>
      <c r="Q4215" t="e">
        <f>VLOOKUP(N4215,[1]Sheet1!$B:$C,2,FALSE)</f>
        <v>#N/A</v>
      </c>
      <c r="R4215" t="e">
        <f>VLOOKUP(N4215,[1]Sheet1!$B:$E,4,FALSE)</f>
        <v>#N/A</v>
      </c>
    </row>
    <row r="4216" spans="1:18" x14ac:dyDescent="0.25">
      <c r="A4216" s="9" t="s">
        <v>2868</v>
      </c>
      <c r="B4216" s="5" t="s">
        <v>413</v>
      </c>
      <c r="C4216" s="5" t="s">
        <v>1135</v>
      </c>
      <c r="D4216" s="13">
        <v>1116</v>
      </c>
      <c r="E4216" s="5" t="s">
        <v>2876</v>
      </c>
      <c r="F4216" s="5">
        <v>1</v>
      </c>
      <c r="G4216" s="5">
        <v>4</v>
      </c>
      <c r="H4216" s="5">
        <v>2</v>
      </c>
      <c r="I4216" s="5">
        <v>0</v>
      </c>
      <c r="J4216" s="5">
        <v>0</v>
      </c>
      <c r="K4216" s="5">
        <v>25</v>
      </c>
      <c r="L4216" s="5" t="s">
        <v>20</v>
      </c>
      <c r="M4216" s="6" t="s">
        <v>2859</v>
      </c>
      <c r="N4216" t="str">
        <f t="shared" si="76"/>
        <v>20120421PW1116</v>
      </c>
      <c r="O4216" t="e">
        <f>VLOOKUP(N4216,[1]Sheet1!$B:$D,3,FALSE)</f>
        <v>#N/A</v>
      </c>
      <c r="P4216" t="e">
        <f>VLOOKUP(O4216,[2]Sheet1!$1:$1048576,2,FALSE)</f>
        <v>#N/A</v>
      </c>
      <c r="Q4216" t="e">
        <f>VLOOKUP(N4216,[1]Sheet1!$B:$C,2,FALSE)</f>
        <v>#N/A</v>
      </c>
      <c r="R4216" t="e">
        <f>VLOOKUP(N4216,[1]Sheet1!$B:$E,4,FALSE)</f>
        <v>#N/A</v>
      </c>
    </row>
    <row r="4217" spans="1:18" x14ac:dyDescent="0.25">
      <c r="A4217" s="8" t="s">
        <v>2868</v>
      </c>
      <c r="B4217" s="3" t="s">
        <v>413</v>
      </c>
      <c r="C4217" s="3" t="s">
        <v>2703</v>
      </c>
      <c r="D4217" s="12">
        <v>1251</v>
      </c>
      <c r="E4217" s="3" t="s">
        <v>26</v>
      </c>
      <c r="F4217" s="3">
        <v>1</v>
      </c>
      <c r="G4217" s="3">
        <v>1</v>
      </c>
      <c r="H4217" s="3">
        <v>2</v>
      </c>
      <c r="I4217" s="3">
        <v>0</v>
      </c>
      <c r="J4217" s="3">
        <v>0</v>
      </c>
      <c r="K4217" s="3">
        <v>100</v>
      </c>
      <c r="L4217" s="3" t="s">
        <v>16</v>
      </c>
      <c r="M4217" s="4" t="s">
        <v>2859</v>
      </c>
      <c r="N4217" t="str">
        <f t="shared" si="76"/>
        <v>20120421PW1251</v>
      </c>
      <c r="O4217" t="e">
        <f>VLOOKUP(N4217,[1]Sheet1!$B:$D,3,FALSE)</f>
        <v>#N/A</v>
      </c>
      <c r="P4217" t="e">
        <f>VLOOKUP(O4217,[2]Sheet1!$1:$1048576,2,FALSE)</f>
        <v>#N/A</v>
      </c>
      <c r="Q4217" t="e">
        <f>VLOOKUP(N4217,[1]Sheet1!$B:$C,2,FALSE)</f>
        <v>#N/A</v>
      </c>
      <c r="R4217" t="e">
        <f>VLOOKUP(N4217,[1]Sheet1!$B:$E,4,FALSE)</f>
        <v>#N/A</v>
      </c>
    </row>
    <row r="4218" spans="1:18" x14ac:dyDescent="0.25">
      <c r="A4218" s="9" t="s">
        <v>2868</v>
      </c>
      <c r="B4218" s="5" t="s">
        <v>413</v>
      </c>
      <c r="C4218" s="5" t="s">
        <v>860</v>
      </c>
      <c r="D4218" s="13">
        <v>1022</v>
      </c>
      <c r="E4218" s="5" t="s">
        <v>26</v>
      </c>
      <c r="F4218" s="5">
        <v>103</v>
      </c>
      <c r="G4218" s="5">
        <v>64</v>
      </c>
      <c r="H4218" s="5">
        <v>92</v>
      </c>
      <c r="I4218" s="5">
        <v>6</v>
      </c>
      <c r="J4218" s="5">
        <v>9</v>
      </c>
      <c r="K4218" s="5">
        <v>160.93</v>
      </c>
      <c r="L4218" s="5" t="s">
        <v>16</v>
      </c>
      <c r="M4218" s="6" t="s">
        <v>2859</v>
      </c>
      <c r="N4218" t="str">
        <f t="shared" si="76"/>
        <v>20120421PW1022</v>
      </c>
      <c r="O4218" t="e">
        <f>VLOOKUP(N4218,[1]Sheet1!$B:$D,3,FALSE)</f>
        <v>#N/A</v>
      </c>
      <c r="P4218" t="e">
        <f>VLOOKUP(O4218,[2]Sheet1!$1:$1048576,2,FALSE)</f>
        <v>#N/A</v>
      </c>
      <c r="Q4218" t="e">
        <f>VLOOKUP(N4218,[1]Sheet1!$B:$C,2,FALSE)</f>
        <v>#N/A</v>
      </c>
      <c r="R4218" t="e">
        <f>VLOOKUP(N4218,[1]Sheet1!$B:$E,4,FALSE)</f>
        <v>#N/A</v>
      </c>
    </row>
    <row r="4219" spans="1:18" x14ac:dyDescent="0.25">
      <c r="A4219" s="8" t="s">
        <v>2868</v>
      </c>
      <c r="B4219" s="3" t="s">
        <v>413</v>
      </c>
      <c r="C4219" s="3" t="s">
        <v>66</v>
      </c>
      <c r="D4219" s="12">
        <v>1049</v>
      </c>
      <c r="E4219" s="3" t="s">
        <v>2087</v>
      </c>
      <c r="F4219" s="3">
        <v>7</v>
      </c>
      <c r="G4219" s="3">
        <v>5</v>
      </c>
      <c r="H4219" s="3">
        <v>16</v>
      </c>
      <c r="I4219" s="3">
        <v>1</v>
      </c>
      <c r="J4219" s="3">
        <v>0</v>
      </c>
      <c r="K4219" s="3">
        <v>140</v>
      </c>
      <c r="L4219" s="3" t="s">
        <v>40</v>
      </c>
      <c r="M4219" s="4" t="s">
        <v>2859</v>
      </c>
      <c r="N4219" t="str">
        <f t="shared" si="76"/>
        <v>20120421PW1049</v>
      </c>
      <c r="O4219" t="e">
        <f>VLOOKUP(N4219,[1]Sheet1!$B:$D,3,FALSE)</f>
        <v>#N/A</v>
      </c>
      <c r="P4219" t="e">
        <f>VLOOKUP(O4219,[2]Sheet1!$1:$1048576,2,FALSE)</f>
        <v>#N/A</v>
      </c>
      <c r="Q4219" t="e">
        <f>VLOOKUP(N4219,[1]Sheet1!$B:$C,2,FALSE)</f>
        <v>#N/A</v>
      </c>
      <c r="R4219" t="e">
        <f>VLOOKUP(N4219,[1]Sheet1!$B:$E,4,FALSE)</f>
        <v>#N/A</v>
      </c>
    </row>
    <row r="4220" spans="1:18" x14ac:dyDescent="0.25">
      <c r="A4220" s="9" t="s">
        <v>2877</v>
      </c>
      <c r="B4220" s="5" t="s">
        <v>445</v>
      </c>
      <c r="C4220" s="5" t="s">
        <v>21</v>
      </c>
      <c r="D4220" s="13">
        <v>1024</v>
      </c>
      <c r="E4220" s="5" t="s">
        <v>2878</v>
      </c>
      <c r="F4220" s="5">
        <v>4</v>
      </c>
      <c r="G4220" s="5">
        <v>4</v>
      </c>
      <c r="H4220" s="5">
        <v>4</v>
      </c>
      <c r="I4220" s="5">
        <v>1</v>
      </c>
      <c r="J4220" s="5">
        <v>0</v>
      </c>
      <c r="K4220" s="5">
        <v>100</v>
      </c>
      <c r="L4220" s="5" t="s">
        <v>16</v>
      </c>
      <c r="M4220" s="6" t="s">
        <v>2879</v>
      </c>
      <c r="N4220" t="str">
        <f t="shared" si="76"/>
        <v>20120422KXP1024</v>
      </c>
      <c r="O4220" t="e">
        <f>VLOOKUP(N4220,[1]Sheet1!$B:$D,3,FALSE)</f>
        <v>#N/A</v>
      </c>
      <c r="P4220" t="e">
        <f>VLOOKUP(O4220,[2]Sheet1!$1:$1048576,2,FALSE)</f>
        <v>#N/A</v>
      </c>
      <c r="Q4220" t="e">
        <f>VLOOKUP(N4220,[1]Sheet1!$B:$C,2,FALSE)</f>
        <v>#N/A</v>
      </c>
      <c r="R4220" t="e">
        <f>VLOOKUP(N4220,[1]Sheet1!$B:$E,4,FALSE)</f>
        <v>#N/A</v>
      </c>
    </row>
    <row r="4221" spans="1:18" x14ac:dyDescent="0.25">
      <c r="A4221" s="8" t="s">
        <v>2877</v>
      </c>
      <c r="B4221" s="3" t="s">
        <v>445</v>
      </c>
      <c r="C4221" s="3" t="s">
        <v>875</v>
      </c>
      <c r="D4221" s="12">
        <v>1051</v>
      </c>
      <c r="E4221" s="3" t="s">
        <v>2880</v>
      </c>
      <c r="F4221" s="3">
        <v>87</v>
      </c>
      <c r="G4221" s="3">
        <v>56</v>
      </c>
      <c r="H4221" s="3">
        <v>89</v>
      </c>
      <c r="I4221" s="3">
        <v>8</v>
      </c>
      <c r="J4221" s="3">
        <v>4</v>
      </c>
      <c r="K4221" s="3">
        <v>155.35</v>
      </c>
      <c r="L4221" s="3" t="s">
        <v>16</v>
      </c>
      <c r="M4221" s="4" t="s">
        <v>2879</v>
      </c>
      <c r="N4221" t="str">
        <f t="shared" si="76"/>
        <v>20120422KXP1051</v>
      </c>
      <c r="O4221" t="e">
        <f>VLOOKUP(N4221,[1]Sheet1!$B:$D,3,FALSE)</f>
        <v>#N/A</v>
      </c>
      <c r="P4221" t="e">
        <f>VLOOKUP(O4221,[2]Sheet1!$1:$1048576,2,FALSE)</f>
        <v>#N/A</v>
      </c>
      <c r="Q4221" t="e">
        <f>VLOOKUP(N4221,[1]Sheet1!$B:$C,2,FALSE)</f>
        <v>#N/A</v>
      </c>
      <c r="R4221" t="e">
        <f>VLOOKUP(N4221,[1]Sheet1!$B:$E,4,FALSE)</f>
        <v>#N/A</v>
      </c>
    </row>
    <row r="4222" spans="1:18" x14ac:dyDescent="0.25">
      <c r="A4222" s="9" t="s">
        <v>2877</v>
      </c>
      <c r="B4222" s="5" t="s">
        <v>445</v>
      </c>
      <c r="C4222" s="5" t="s">
        <v>2018</v>
      </c>
      <c r="D4222" s="13">
        <v>1163</v>
      </c>
      <c r="E4222" s="5" t="s">
        <v>2881</v>
      </c>
      <c r="F4222" s="5">
        <v>1</v>
      </c>
      <c r="G4222" s="5">
        <v>3</v>
      </c>
      <c r="H4222" s="5">
        <v>6</v>
      </c>
      <c r="I4222" s="5">
        <v>0</v>
      </c>
      <c r="J4222" s="5">
        <v>0</v>
      </c>
      <c r="K4222" s="5">
        <v>33.33</v>
      </c>
      <c r="L4222" s="5" t="s">
        <v>16</v>
      </c>
      <c r="M4222" s="6" t="s">
        <v>2879</v>
      </c>
      <c r="N4222" t="str">
        <f t="shared" si="76"/>
        <v>20120422KXP1163</v>
      </c>
      <c r="O4222" t="e">
        <f>VLOOKUP(N4222,[1]Sheet1!$B:$D,3,FALSE)</f>
        <v>#N/A</v>
      </c>
      <c r="P4222" t="e">
        <f>VLOOKUP(O4222,[2]Sheet1!$1:$1048576,2,FALSE)</f>
        <v>#N/A</v>
      </c>
      <c r="Q4222" t="e">
        <f>VLOOKUP(N4222,[1]Sheet1!$B:$C,2,FALSE)</f>
        <v>#N/A</v>
      </c>
      <c r="R4222" t="e">
        <f>VLOOKUP(N4222,[1]Sheet1!$B:$E,4,FALSE)</f>
        <v>#N/A</v>
      </c>
    </row>
    <row r="4223" spans="1:18" x14ac:dyDescent="0.25">
      <c r="A4223" s="8" t="s">
        <v>2877</v>
      </c>
      <c r="B4223" s="3" t="s">
        <v>445</v>
      </c>
      <c r="C4223" s="3" t="s">
        <v>217</v>
      </c>
      <c r="D4223" s="12">
        <v>1095</v>
      </c>
      <c r="E4223" s="3" t="s">
        <v>2882</v>
      </c>
      <c r="F4223" s="3">
        <v>4</v>
      </c>
      <c r="G4223" s="3">
        <v>7</v>
      </c>
      <c r="H4223" s="3">
        <v>14</v>
      </c>
      <c r="I4223" s="3">
        <v>0</v>
      </c>
      <c r="J4223" s="3">
        <v>0</v>
      </c>
      <c r="K4223" s="3">
        <v>57.14</v>
      </c>
      <c r="L4223" s="3" t="s">
        <v>16</v>
      </c>
      <c r="M4223" s="4" t="s">
        <v>2879</v>
      </c>
      <c r="N4223" t="str">
        <f t="shared" si="76"/>
        <v>20120422KXP1095</v>
      </c>
      <c r="O4223" t="e">
        <f>VLOOKUP(N4223,[1]Sheet1!$B:$D,3,FALSE)</f>
        <v>#N/A</v>
      </c>
      <c r="P4223" t="e">
        <f>VLOOKUP(O4223,[2]Sheet1!$1:$1048576,2,FALSE)</f>
        <v>#N/A</v>
      </c>
      <c r="Q4223" t="e">
        <f>VLOOKUP(N4223,[1]Sheet1!$B:$C,2,FALSE)</f>
        <v>#N/A</v>
      </c>
      <c r="R4223" t="e">
        <f>VLOOKUP(N4223,[1]Sheet1!$B:$E,4,FALSE)</f>
        <v>#N/A</v>
      </c>
    </row>
    <row r="4224" spans="1:18" x14ac:dyDescent="0.25">
      <c r="A4224" s="9" t="s">
        <v>2877</v>
      </c>
      <c r="B4224" s="5" t="s">
        <v>445</v>
      </c>
      <c r="C4224" s="5" t="s">
        <v>927</v>
      </c>
      <c r="D4224" s="13">
        <v>1078</v>
      </c>
      <c r="E4224" s="5" t="s">
        <v>26</v>
      </c>
      <c r="F4224" s="5">
        <v>2</v>
      </c>
      <c r="G4224" s="5">
        <v>3</v>
      </c>
      <c r="H4224" s="5">
        <v>4</v>
      </c>
      <c r="I4224" s="5">
        <v>0</v>
      </c>
      <c r="J4224" s="5">
        <v>0</v>
      </c>
      <c r="K4224" s="5">
        <v>66.66</v>
      </c>
      <c r="L4224" s="5" t="s">
        <v>40</v>
      </c>
      <c r="M4224" s="6" t="s">
        <v>2879</v>
      </c>
      <c r="N4224" t="str">
        <f t="shared" si="76"/>
        <v>20120422KXP1078</v>
      </c>
      <c r="O4224" t="e">
        <f>VLOOKUP(N4224,[1]Sheet1!$B:$D,3,FALSE)</f>
        <v>#N/A</v>
      </c>
      <c r="P4224" t="e">
        <f>VLOOKUP(O4224,[2]Sheet1!$1:$1048576,2,FALSE)</f>
        <v>#N/A</v>
      </c>
      <c r="Q4224" t="e">
        <f>VLOOKUP(N4224,[1]Sheet1!$B:$C,2,FALSE)</f>
        <v>#N/A</v>
      </c>
      <c r="R4224" t="e">
        <f>VLOOKUP(N4224,[1]Sheet1!$B:$E,4,FALSE)</f>
        <v>#N/A</v>
      </c>
    </row>
    <row r="4225" spans="1:18" x14ac:dyDescent="0.25">
      <c r="A4225" s="8" t="s">
        <v>2877</v>
      </c>
      <c r="B4225" s="3" t="s">
        <v>445</v>
      </c>
      <c r="C4225" s="3" t="s">
        <v>1375</v>
      </c>
      <c r="D4225" s="12">
        <v>1149</v>
      </c>
      <c r="E4225" s="3" t="s">
        <v>26</v>
      </c>
      <c r="F4225" s="3">
        <v>8</v>
      </c>
      <c r="G4225" s="3">
        <v>6</v>
      </c>
      <c r="H4225" s="3">
        <v>9</v>
      </c>
      <c r="I4225" s="3">
        <v>1</v>
      </c>
      <c r="J4225" s="3">
        <v>0</v>
      </c>
      <c r="K4225" s="3">
        <v>133.33000000000001</v>
      </c>
      <c r="L4225" s="3" t="s">
        <v>16</v>
      </c>
      <c r="M4225" s="4" t="s">
        <v>2879</v>
      </c>
      <c r="N4225" t="str">
        <f t="shared" si="76"/>
        <v>20120422KXP1149</v>
      </c>
      <c r="O4225" t="e">
        <f>VLOOKUP(N4225,[1]Sheet1!$B:$D,3,FALSE)</f>
        <v>#N/A</v>
      </c>
      <c r="P4225" t="e">
        <f>VLOOKUP(O4225,[2]Sheet1!$1:$1048576,2,FALSE)</f>
        <v>#N/A</v>
      </c>
      <c r="Q4225" t="e">
        <f>VLOOKUP(N4225,[1]Sheet1!$B:$C,2,FALSE)</f>
        <v>#N/A</v>
      </c>
      <c r="R4225" t="e">
        <f>VLOOKUP(N4225,[1]Sheet1!$B:$E,4,FALSE)</f>
        <v>#N/A</v>
      </c>
    </row>
    <row r="4226" spans="1:18" x14ac:dyDescent="0.25">
      <c r="A4226" s="9" t="s">
        <v>2877</v>
      </c>
      <c r="B4226" s="5" t="s">
        <v>445</v>
      </c>
      <c r="C4226" s="5" t="s">
        <v>380</v>
      </c>
      <c r="D4226" s="13">
        <v>1074</v>
      </c>
      <c r="E4226" s="5" t="s">
        <v>457</v>
      </c>
      <c r="F4226" s="5">
        <v>52</v>
      </c>
      <c r="G4226" s="5">
        <v>39</v>
      </c>
      <c r="H4226" s="5">
        <v>67</v>
      </c>
      <c r="I4226" s="5">
        <v>6</v>
      </c>
      <c r="J4226" s="5">
        <v>0</v>
      </c>
      <c r="K4226" s="5">
        <v>133.33000000000001</v>
      </c>
      <c r="L4226" s="5" t="s">
        <v>16</v>
      </c>
      <c r="M4226" s="6" t="s">
        <v>2879</v>
      </c>
      <c r="N4226" t="str">
        <f t="shared" si="76"/>
        <v>20120422KXP1074</v>
      </c>
      <c r="O4226" t="e">
        <f>VLOOKUP(N4226,[1]Sheet1!$B:$D,3,FALSE)</f>
        <v>#N/A</v>
      </c>
      <c r="P4226" t="e">
        <f>VLOOKUP(O4226,[2]Sheet1!$1:$1048576,2,FALSE)</f>
        <v>#N/A</v>
      </c>
      <c r="Q4226" t="e">
        <f>VLOOKUP(N4226,[1]Sheet1!$B:$C,2,FALSE)</f>
        <v>#N/A</v>
      </c>
      <c r="R4226" t="e">
        <f>VLOOKUP(N4226,[1]Sheet1!$B:$E,4,FALSE)</f>
        <v>#N/A</v>
      </c>
    </row>
    <row r="4227" spans="1:18" x14ac:dyDescent="0.25">
      <c r="A4227" s="8" t="s">
        <v>2877</v>
      </c>
      <c r="B4227" s="3" t="s">
        <v>445</v>
      </c>
      <c r="C4227" s="3" t="s">
        <v>160</v>
      </c>
      <c r="D4227" s="12">
        <v>1046</v>
      </c>
      <c r="E4227" s="3" t="s">
        <v>26</v>
      </c>
      <c r="F4227" s="3">
        <v>7</v>
      </c>
      <c r="G4227" s="3">
        <v>3</v>
      </c>
      <c r="H4227" s="3">
        <v>3</v>
      </c>
      <c r="I4227" s="3">
        <v>1</v>
      </c>
      <c r="J4227" s="3">
        <v>0</v>
      </c>
      <c r="K4227" s="3">
        <v>233.33</v>
      </c>
      <c r="L4227" s="3" t="s">
        <v>16</v>
      </c>
      <c r="M4227" s="4" t="s">
        <v>2879</v>
      </c>
      <c r="N4227" t="str">
        <f t="shared" ref="N4227:N4290" si="77">CONCATENATE(A4227,D4227)</f>
        <v>20120422KXP1046</v>
      </c>
      <c r="O4227" t="e">
        <f>VLOOKUP(N4227,[1]Sheet1!$B:$D,3,FALSE)</f>
        <v>#N/A</v>
      </c>
      <c r="P4227" t="e">
        <f>VLOOKUP(O4227,[2]Sheet1!$1:$1048576,2,FALSE)</f>
        <v>#N/A</v>
      </c>
      <c r="Q4227" t="e">
        <f>VLOOKUP(N4227,[1]Sheet1!$B:$C,2,FALSE)</f>
        <v>#N/A</v>
      </c>
      <c r="R4227" t="e">
        <f>VLOOKUP(N4227,[1]Sheet1!$B:$E,4,FALSE)</f>
        <v>#N/A</v>
      </c>
    </row>
    <row r="4228" spans="1:18" x14ac:dyDescent="0.25">
      <c r="A4228" s="9" t="s">
        <v>2877</v>
      </c>
      <c r="B4228" s="5" t="s">
        <v>445</v>
      </c>
      <c r="C4228" s="5" t="s">
        <v>353</v>
      </c>
      <c r="D4228" s="13">
        <v>1170</v>
      </c>
      <c r="E4228" s="5" t="s">
        <v>1639</v>
      </c>
      <c r="F4228" s="5">
        <v>26</v>
      </c>
      <c r="G4228" s="5">
        <v>17</v>
      </c>
      <c r="H4228" s="5">
        <v>24</v>
      </c>
      <c r="I4228" s="5">
        <v>3</v>
      </c>
      <c r="J4228" s="5">
        <v>1</v>
      </c>
      <c r="K4228" s="5">
        <v>152.94</v>
      </c>
      <c r="L4228" s="5" t="s">
        <v>16</v>
      </c>
      <c r="M4228" s="6" t="s">
        <v>2879</v>
      </c>
      <c r="N4228" t="str">
        <f t="shared" si="77"/>
        <v>20120422KXP1170</v>
      </c>
      <c r="O4228" t="str">
        <f>VLOOKUP(N4228,[1]Sheet1!$B:$D,3,FALSE)</f>
        <v>Kings XI Punjab</v>
      </c>
      <c r="P4228" t="str">
        <f>VLOOKUP(O4228,[2]Sheet1!$1:$1048576,2,FALSE)</f>
        <v>Team 4</v>
      </c>
      <c r="Q4228">
        <f>VLOOKUP(N4228,[1]Sheet1!$B:$C,2,FALSE)</f>
        <v>2</v>
      </c>
      <c r="R4228">
        <f>VLOOKUP(N4228,[1]Sheet1!$B:$E,4,FALSE)</f>
        <v>3</v>
      </c>
    </row>
    <row r="4229" spans="1:18" x14ac:dyDescent="0.25">
      <c r="A4229" s="8" t="s">
        <v>2877</v>
      </c>
      <c r="B4229" s="3" t="s">
        <v>445</v>
      </c>
      <c r="C4229" s="3" t="s">
        <v>943</v>
      </c>
      <c r="D4229" s="12">
        <v>1082</v>
      </c>
      <c r="E4229" s="3" t="s">
        <v>2883</v>
      </c>
      <c r="F4229" s="3">
        <v>6</v>
      </c>
      <c r="G4229" s="3">
        <v>12</v>
      </c>
      <c r="H4229" s="3">
        <v>22</v>
      </c>
      <c r="I4229" s="3">
        <v>1</v>
      </c>
      <c r="J4229" s="3">
        <v>0</v>
      </c>
      <c r="K4229" s="3">
        <v>50</v>
      </c>
      <c r="L4229" s="3" t="s">
        <v>16</v>
      </c>
      <c r="M4229" s="4" t="s">
        <v>2879</v>
      </c>
      <c r="N4229" t="str">
        <f t="shared" si="77"/>
        <v>20120422KXP1082</v>
      </c>
      <c r="O4229" t="e">
        <f>VLOOKUP(N4229,[1]Sheet1!$B:$D,3,FALSE)</f>
        <v>#N/A</v>
      </c>
      <c r="P4229" t="e">
        <f>VLOOKUP(O4229,[2]Sheet1!$1:$1048576,2,FALSE)</f>
        <v>#N/A</v>
      </c>
      <c r="Q4229" t="e">
        <f>VLOOKUP(N4229,[1]Sheet1!$B:$C,2,FALSE)</f>
        <v>#N/A</v>
      </c>
      <c r="R4229" t="e">
        <f>VLOOKUP(N4229,[1]Sheet1!$B:$E,4,FALSE)</f>
        <v>#N/A</v>
      </c>
    </row>
    <row r="4230" spans="1:18" x14ac:dyDescent="0.25">
      <c r="A4230" s="9" t="s">
        <v>2877</v>
      </c>
      <c r="B4230" s="5" t="s">
        <v>445</v>
      </c>
      <c r="C4230" s="5" t="s">
        <v>2884</v>
      </c>
      <c r="D4230" s="13">
        <v>1258</v>
      </c>
      <c r="E4230" s="5" t="s">
        <v>145</v>
      </c>
      <c r="F4230" s="5">
        <v>14</v>
      </c>
      <c r="G4230" s="5">
        <v>12</v>
      </c>
      <c r="H4230" s="5">
        <v>11</v>
      </c>
      <c r="I4230" s="5">
        <v>1</v>
      </c>
      <c r="J4230" s="5">
        <v>0</v>
      </c>
      <c r="K4230" s="5">
        <v>116.66</v>
      </c>
      <c r="L4230" s="5" t="s">
        <v>20</v>
      </c>
      <c r="M4230" s="6" t="s">
        <v>2879</v>
      </c>
      <c r="N4230" t="str">
        <f t="shared" si="77"/>
        <v>20120422KXP1258</v>
      </c>
      <c r="O4230" t="str">
        <f>VLOOKUP(N4230,[1]Sheet1!$B:$D,3,FALSE)</f>
        <v>Kings XI Punjab</v>
      </c>
      <c r="P4230" t="str">
        <f>VLOOKUP(O4230,[2]Sheet1!$1:$1048576,2,FALSE)</f>
        <v>Team 4</v>
      </c>
      <c r="Q4230">
        <f>VLOOKUP(N4230,[1]Sheet1!$B:$C,2,FALSE)</f>
        <v>2</v>
      </c>
      <c r="R4230">
        <f>VLOOKUP(N4230,[1]Sheet1!$B:$E,4,FALSE)</f>
        <v>1</v>
      </c>
    </row>
    <row r="4231" spans="1:18" x14ac:dyDescent="0.25">
      <c r="A4231" s="8" t="s">
        <v>2877</v>
      </c>
      <c r="B4231" s="3" t="s">
        <v>445</v>
      </c>
      <c r="C4231" s="3" t="s">
        <v>45</v>
      </c>
      <c r="D4231" s="12">
        <v>1137</v>
      </c>
      <c r="E4231" s="3" t="s">
        <v>164</v>
      </c>
      <c r="F4231" s="3">
        <v>41</v>
      </c>
      <c r="G4231" s="3">
        <v>34</v>
      </c>
      <c r="H4231" s="3">
        <v>44</v>
      </c>
      <c r="I4231" s="3">
        <v>4</v>
      </c>
      <c r="J4231" s="3">
        <v>0</v>
      </c>
      <c r="K4231" s="3">
        <v>120.58</v>
      </c>
      <c r="L4231" s="3" t="s">
        <v>40</v>
      </c>
      <c r="M4231" s="4" t="s">
        <v>2879</v>
      </c>
      <c r="N4231" t="str">
        <f t="shared" si="77"/>
        <v>20120422KXP1137</v>
      </c>
      <c r="O4231" t="str">
        <f>VLOOKUP(N4231,[1]Sheet1!$B:$D,3,FALSE)</f>
        <v>Kings XI Punjab</v>
      </c>
      <c r="P4231" t="str">
        <f>VLOOKUP(O4231,[2]Sheet1!$1:$1048576,2,FALSE)</f>
        <v>Team 4</v>
      </c>
      <c r="Q4231">
        <f>VLOOKUP(N4231,[1]Sheet1!$B:$C,2,FALSE)</f>
        <v>2</v>
      </c>
      <c r="R4231">
        <f>VLOOKUP(N4231,[1]Sheet1!$B:$E,4,FALSE)</f>
        <v>4</v>
      </c>
    </row>
    <row r="4232" spans="1:18" x14ac:dyDescent="0.25">
      <c r="A4232" s="9" t="s">
        <v>2877</v>
      </c>
      <c r="B4232" s="5" t="s">
        <v>445</v>
      </c>
      <c r="C4232" s="5" t="s">
        <v>2885</v>
      </c>
      <c r="D4232" s="13">
        <v>1260</v>
      </c>
      <c r="E4232" s="5" t="s">
        <v>26</v>
      </c>
      <c r="F4232" s="5">
        <v>33</v>
      </c>
      <c r="G4232" s="5">
        <v>14</v>
      </c>
      <c r="H4232" s="5">
        <v>24</v>
      </c>
      <c r="I4232" s="5">
        <v>3</v>
      </c>
      <c r="J4232" s="5">
        <v>2</v>
      </c>
      <c r="K4232" s="5">
        <v>235.71</v>
      </c>
      <c r="L4232" s="5" t="s">
        <v>16</v>
      </c>
      <c r="M4232" s="6" t="s">
        <v>2879</v>
      </c>
      <c r="N4232" t="str">
        <f t="shared" si="77"/>
        <v>20120422KXP1260</v>
      </c>
      <c r="O4232" t="str">
        <f>VLOOKUP(N4232,[1]Sheet1!$B:$D,3,FALSE)</f>
        <v>Kings XI Punjab</v>
      </c>
      <c r="P4232" t="str">
        <f>VLOOKUP(O4232,[2]Sheet1!$1:$1048576,2,FALSE)</f>
        <v>Team 4</v>
      </c>
      <c r="Q4232">
        <f>VLOOKUP(N4232,[1]Sheet1!$B:$C,2,FALSE)</f>
        <v>2</v>
      </c>
      <c r="R4232">
        <f>VLOOKUP(N4232,[1]Sheet1!$B:$E,4,FALSE)</f>
        <v>5</v>
      </c>
    </row>
    <row r="4233" spans="1:18" x14ac:dyDescent="0.25">
      <c r="A4233" s="8" t="s">
        <v>2877</v>
      </c>
      <c r="B4233" s="3" t="s">
        <v>445</v>
      </c>
      <c r="C4233" s="3" t="s">
        <v>1661</v>
      </c>
      <c r="D4233" s="12">
        <v>1222</v>
      </c>
      <c r="E4233" s="3" t="s">
        <v>1640</v>
      </c>
      <c r="F4233" s="3">
        <v>20</v>
      </c>
      <c r="G4233" s="3">
        <v>15</v>
      </c>
      <c r="H4233" s="3">
        <v>27</v>
      </c>
      <c r="I4233" s="3">
        <v>0</v>
      </c>
      <c r="J4233" s="3">
        <v>0</v>
      </c>
      <c r="K4233" s="3">
        <v>133.33000000000001</v>
      </c>
      <c r="L4233" s="3" t="s">
        <v>16</v>
      </c>
      <c r="M4233" s="4" t="s">
        <v>2879</v>
      </c>
      <c r="N4233" t="str">
        <f t="shared" si="77"/>
        <v>20120422KXP1222</v>
      </c>
      <c r="O4233" t="str">
        <f>VLOOKUP(N4233,[1]Sheet1!$B:$D,3,FALSE)</f>
        <v>Kings XI Punjab</v>
      </c>
      <c r="P4233" t="str">
        <f>VLOOKUP(O4233,[2]Sheet1!$1:$1048576,2,FALSE)</f>
        <v>Team 4</v>
      </c>
      <c r="Q4233">
        <f>VLOOKUP(N4233,[1]Sheet1!$B:$C,2,FALSE)</f>
        <v>2</v>
      </c>
      <c r="R4233">
        <f>VLOOKUP(N4233,[1]Sheet1!$B:$E,4,FALSE)</f>
        <v>2</v>
      </c>
    </row>
    <row r="4234" spans="1:18" x14ac:dyDescent="0.25">
      <c r="A4234" s="9" t="s">
        <v>2877</v>
      </c>
      <c r="B4234" s="5" t="s">
        <v>445</v>
      </c>
      <c r="C4234" s="5" t="s">
        <v>2886</v>
      </c>
      <c r="D4234" s="13">
        <v>1259</v>
      </c>
      <c r="E4234" s="5" t="s">
        <v>2887</v>
      </c>
      <c r="F4234" s="5">
        <v>8</v>
      </c>
      <c r="G4234" s="5">
        <v>13</v>
      </c>
      <c r="H4234" s="5">
        <v>23</v>
      </c>
      <c r="I4234" s="5">
        <v>0</v>
      </c>
      <c r="J4234" s="5">
        <v>0</v>
      </c>
      <c r="K4234" s="5">
        <v>61.53</v>
      </c>
      <c r="L4234" s="5" t="s">
        <v>16</v>
      </c>
      <c r="M4234" s="6" t="s">
        <v>2879</v>
      </c>
      <c r="N4234" t="str">
        <f t="shared" si="77"/>
        <v>20120422KXP1259</v>
      </c>
      <c r="O4234" t="str">
        <f>VLOOKUP(N4234,[1]Sheet1!$B:$D,3,FALSE)</f>
        <v>Kings XI Punjab</v>
      </c>
      <c r="P4234" t="str">
        <f>VLOOKUP(O4234,[2]Sheet1!$1:$1048576,2,FALSE)</f>
        <v>Team 4</v>
      </c>
      <c r="Q4234">
        <f>VLOOKUP(N4234,[1]Sheet1!$B:$C,2,FALSE)</f>
        <v>2</v>
      </c>
      <c r="R4234">
        <f>VLOOKUP(N4234,[1]Sheet1!$B:$E,4,FALSE)</f>
        <v>6</v>
      </c>
    </row>
    <row r="4235" spans="1:18" x14ac:dyDescent="0.25">
      <c r="A4235" s="8" t="s">
        <v>2888</v>
      </c>
      <c r="B4235" s="3" t="s">
        <v>1104</v>
      </c>
      <c r="C4235" s="3" t="s">
        <v>2655</v>
      </c>
      <c r="D4235" s="12">
        <v>1238</v>
      </c>
      <c r="E4235" s="3" t="s">
        <v>2685</v>
      </c>
      <c r="F4235" s="3">
        <v>73</v>
      </c>
      <c r="G4235" s="3">
        <v>52</v>
      </c>
      <c r="H4235" s="3">
        <v>78</v>
      </c>
      <c r="I4235" s="3">
        <v>6</v>
      </c>
      <c r="J4235" s="3">
        <v>2</v>
      </c>
      <c r="K4235" s="3">
        <v>140.38</v>
      </c>
      <c r="L4235" s="3" t="s">
        <v>16</v>
      </c>
      <c r="M4235" s="4" t="s">
        <v>2889</v>
      </c>
      <c r="N4235" t="str">
        <f t="shared" si="77"/>
        <v>20120423RCB1238</v>
      </c>
      <c r="O4235" t="e">
        <f>VLOOKUP(N4235,[1]Sheet1!$B:$D,3,FALSE)</f>
        <v>#N/A</v>
      </c>
      <c r="P4235" t="e">
        <f>VLOOKUP(O4235,[2]Sheet1!$1:$1048576,2,FALSE)</f>
        <v>#N/A</v>
      </c>
      <c r="Q4235" t="e">
        <f>VLOOKUP(N4235,[1]Sheet1!$B:$C,2,FALSE)</f>
        <v>#N/A</v>
      </c>
      <c r="R4235" t="e">
        <f>VLOOKUP(N4235,[1]Sheet1!$B:$E,4,FALSE)</f>
        <v>#N/A</v>
      </c>
    </row>
    <row r="4236" spans="1:18" x14ac:dyDescent="0.25">
      <c r="A4236" s="9" t="s">
        <v>2888</v>
      </c>
      <c r="B4236" s="5" t="s">
        <v>1104</v>
      </c>
      <c r="C4236" s="5" t="s">
        <v>81</v>
      </c>
      <c r="D4236" s="13">
        <v>1016</v>
      </c>
      <c r="E4236" s="5" t="s">
        <v>2800</v>
      </c>
      <c r="F4236" s="5">
        <v>15</v>
      </c>
      <c r="G4236" s="5">
        <v>22</v>
      </c>
      <c r="H4236" s="5">
        <v>31</v>
      </c>
      <c r="I4236" s="5">
        <v>1</v>
      </c>
      <c r="J4236" s="5">
        <v>0</v>
      </c>
      <c r="K4236" s="5">
        <v>68.180000000000007</v>
      </c>
      <c r="L4236" s="5" t="s">
        <v>16</v>
      </c>
      <c r="M4236" s="6" t="s">
        <v>2889</v>
      </c>
      <c r="N4236" t="str">
        <f t="shared" si="77"/>
        <v>20120423RCB1016</v>
      </c>
      <c r="O4236" t="e">
        <f>VLOOKUP(N4236,[1]Sheet1!$B:$D,3,FALSE)</f>
        <v>#N/A</v>
      </c>
      <c r="P4236" t="e">
        <f>VLOOKUP(O4236,[2]Sheet1!$1:$1048576,2,FALSE)</f>
        <v>#N/A</v>
      </c>
      <c r="Q4236" t="e">
        <f>VLOOKUP(N4236,[1]Sheet1!$B:$C,2,FALSE)</f>
        <v>#N/A</v>
      </c>
      <c r="R4236" t="e">
        <f>VLOOKUP(N4236,[1]Sheet1!$B:$E,4,FALSE)</f>
        <v>#N/A</v>
      </c>
    </row>
    <row r="4237" spans="1:18" x14ac:dyDescent="0.25">
      <c r="A4237" s="8" t="s">
        <v>2888</v>
      </c>
      <c r="B4237" s="3" t="s">
        <v>1104</v>
      </c>
      <c r="C4237" s="3" t="s">
        <v>77</v>
      </c>
      <c r="D4237" s="12">
        <v>1012</v>
      </c>
      <c r="E4237" s="3" t="s">
        <v>2890</v>
      </c>
      <c r="F4237" s="3">
        <v>26</v>
      </c>
      <c r="G4237" s="3">
        <v>24</v>
      </c>
      <c r="H4237" s="3">
        <v>49</v>
      </c>
      <c r="I4237" s="3">
        <v>3</v>
      </c>
      <c r="J4237" s="3">
        <v>0</v>
      </c>
      <c r="K4237" s="3">
        <v>108.33</v>
      </c>
      <c r="L4237" s="3" t="s">
        <v>16</v>
      </c>
      <c r="M4237" s="4" t="s">
        <v>2889</v>
      </c>
      <c r="N4237" t="str">
        <f t="shared" si="77"/>
        <v>20120423RCB1012</v>
      </c>
      <c r="O4237" t="e">
        <f>VLOOKUP(N4237,[1]Sheet1!$B:$D,3,FALSE)</f>
        <v>#N/A</v>
      </c>
      <c r="P4237" t="e">
        <f>VLOOKUP(O4237,[2]Sheet1!$1:$1048576,2,FALSE)</f>
        <v>#N/A</v>
      </c>
      <c r="Q4237" t="e">
        <f>VLOOKUP(N4237,[1]Sheet1!$B:$C,2,FALSE)</f>
        <v>#N/A</v>
      </c>
      <c r="R4237" t="e">
        <f>VLOOKUP(N4237,[1]Sheet1!$B:$E,4,FALSE)</f>
        <v>#N/A</v>
      </c>
    </row>
    <row r="4238" spans="1:18" x14ac:dyDescent="0.25">
      <c r="A4238" s="9" t="s">
        <v>2888</v>
      </c>
      <c r="B4238" s="5" t="s">
        <v>1104</v>
      </c>
      <c r="C4238" s="5" t="s">
        <v>185</v>
      </c>
      <c r="D4238" s="13">
        <v>1005</v>
      </c>
      <c r="E4238" s="5" t="s">
        <v>26</v>
      </c>
      <c r="F4238" s="5">
        <v>16</v>
      </c>
      <c r="G4238" s="5">
        <v>10</v>
      </c>
      <c r="H4238" s="5">
        <v>17</v>
      </c>
      <c r="I4238" s="5">
        <v>1</v>
      </c>
      <c r="J4238" s="5">
        <v>0</v>
      </c>
      <c r="K4238" s="5">
        <v>160</v>
      </c>
      <c r="L4238" s="5" t="s">
        <v>16</v>
      </c>
      <c r="M4238" s="6" t="s">
        <v>2889</v>
      </c>
      <c r="N4238" t="str">
        <f t="shared" si="77"/>
        <v>20120423RCB1005</v>
      </c>
      <c r="O4238" t="e">
        <f>VLOOKUP(N4238,[1]Sheet1!$B:$D,3,FALSE)</f>
        <v>#N/A</v>
      </c>
      <c r="P4238" t="e">
        <f>VLOOKUP(O4238,[2]Sheet1!$1:$1048576,2,FALSE)</f>
        <v>#N/A</v>
      </c>
      <c r="Q4238" t="e">
        <f>VLOOKUP(N4238,[1]Sheet1!$B:$C,2,FALSE)</f>
        <v>#N/A</v>
      </c>
      <c r="R4238" t="e">
        <f>VLOOKUP(N4238,[1]Sheet1!$B:$E,4,FALSE)</f>
        <v>#N/A</v>
      </c>
    </row>
    <row r="4239" spans="1:18" x14ac:dyDescent="0.25">
      <c r="A4239" s="8" t="s">
        <v>2888</v>
      </c>
      <c r="B4239" s="3" t="s">
        <v>1104</v>
      </c>
      <c r="C4239" s="3" t="s">
        <v>84</v>
      </c>
      <c r="D4239" s="12">
        <v>1014</v>
      </c>
      <c r="E4239" s="3" t="s">
        <v>26</v>
      </c>
      <c r="F4239" s="3">
        <v>15</v>
      </c>
      <c r="G4239" s="3">
        <v>12</v>
      </c>
      <c r="H4239" s="3">
        <v>20</v>
      </c>
      <c r="I4239" s="3">
        <v>1</v>
      </c>
      <c r="J4239" s="3">
        <v>0</v>
      </c>
      <c r="K4239" s="3">
        <v>125</v>
      </c>
      <c r="L4239" s="3" t="s">
        <v>86</v>
      </c>
      <c r="M4239" s="4" t="s">
        <v>2889</v>
      </c>
      <c r="N4239" t="str">
        <f t="shared" si="77"/>
        <v>20120423RCB1014</v>
      </c>
      <c r="O4239" t="e">
        <f>VLOOKUP(N4239,[1]Sheet1!$B:$D,3,FALSE)</f>
        <v>#N/A</v>
      </c>
      <c r="P4239" t="e">
        <f>VLOOKUP(O4239,[2]Sheet1!$1:$1048576,2,FALSE)</f>
        <v>#N/A</v>
      </c>
      <c r="Q4239" t="e">
        <f>VLOOKUP(N4239,[1]Sheet1!$B:$C,2,FALSE)</f>
        <v>#N/A</v>
      </c>
      <c r="R4239" t="e">
        <f>VLOOKUP(N4239,[1]Sheet1!$B:$E,4,FALSE)</f>
        <v>#N/A</v>
      </c>
    </row>
    <row r="4240" spans="1:18" x14ac:dyDescent="0.25">
      <c r="A4240" s="9" t="s">
        <v>2888</v>
      </c>
      <c r="B4240" s="5" t="s">
        <v>1104</v>
      </c>
      <c r="C4240" s="5" t="s">
        <v>292</v>
      </c>
      <c r="D4240" s="13">
        <v>1111</v>
      </c>
      <c r="E4240" s="5" t="s">
        <v>2867</v>
      </c>
      <c r="F4240" s="5">
        <v>15</v>
      </c>
      <c r="G4240" s="5">
        <v>10</v>
      </c>
      <c r="H4240" s="5">
        <v>19</v>
      </c>
      <c r="I4240" s="5">
        <v>3</v>
      </c>
      <c r="J4240" s="5">
        <v>0</v>
      </c>
      <c r="K4240" s="5">
        <v>150</v>
      </c>
      <c r="L4240" s="5" t="s">
        <v>16</v>
      </c>
      <c r="M4240" s="6" t="s">
        <v>2889</v>
      </c>
      <c r="N4240" t="str">
        <f t="shared" si="77"/>
        <v>20120423RCB1111</v>
      </c>
      <c r="O4240" t="str">
        <f>VLOOKUP(N4240,[1]Sheet1!$B:$D,3,FALSE)</f>
        <v>Rajasthan Royals</v>
      </c>
      <c r="P4240" t="str">
        <f>VLOOKUP(O4240,[2]Sheet1!$1:$1048576,2,FALSE)</f>
        <v>Team 7</v>
      </c>
      <c r="Q4240">
        <f>VLOOKUP(N4240,[1]Sheet1!$B:$C,2,FALSE)</f>
        <v>2</v>
      </c>
      <c r="R4240">
        <f>VLOOKUP(N4240,[1]Sheet1!$B:$E,4,FALSE)</f>
        <v>2</v>
      </c>
    </row>
    <row r="4241" spans="1:18" x14ac:dyDescent="0.25">
      <c r="A4241" s="8" t="s">
        <v>2888</v>
      </c>
      <c r="B4241" s="3" t="s">
        <v>1104</v>
      </c>
      <c r="C4241" s="3" t="s">
        <v>41</v>
      </c>
      <c r="D4241" s="12">
        <v>1023</v>
      </c>
      <c r="E4241" s="3" t="s">
        <v>2891</v>
      </c>
      <c r="F4241" s="3">
        <v>26</v>
      </c>
      <c r="G4241" s="3">
        <v>28</v>
      </c>
      <c r="H4241" s="3">
        <v>44</v>
      </c>
      <c r="I4241" s="3">
        <v>3</v>
      </c>
      <c r="J4241" s="3">
        <v>1</v>
      </c>
      <c r="K4241" s="3">
        <v>92.85</v>
      </c>
      <c r="L4241" s="3" t="s">
        <v>40</v>
      </c>
      <c r="M4241" s="4" t="s">
        <v>2889</v>
      </c>
      <c r="N4241" t="str">
        <f t="shared" si="77"/>
        <v>20120423RCB1023</v>
      </c>
      <c r="O4241" t="str">
        <f>VLOOKUP(N4241,[1]Sheet1!$B:$D,3,FALSE)</f>
        <v>Rajasthan Royals</v>
      </c>
      <c r="P4241" t="str">
        <f>VLOOKUP(O4241,[2]Sheet1!$1:$1048576,2,FALSE)</f>
        <v>Team 7</v>
      </c>
      <c r="Q4241">
        <f>VLOOKUP(N4241,[1]Sheet1!$B:$C,2,FALSE)</f>
        <v>2</v>
      </c>
      <c r="R4241">
        <f>VLOOKUP(N4241,[1]Sheet1!$B:$E,4,FALSE)</f>
        <v>1</v>
      </c>
    </row>
    <row r="4242" spans="1:18" x14ac:dyDescent="0.25">
      <c r="A4242" s="9" t="s">
        <v>2888</v>
      </c>
      <c r="B4242" s="5" t="s">
        <v>1104</v>
      </c>
      <c r="C4242" s="5" t="s">
        <v>1456</v>
      </c>
      <c r="D4242" s="13">
        <v>1225</v>
      </c>
      <c r="E4242" s="5" t="s">
        <v>2892</v>
      </c>
      <c r="F4242" s="5">
        <v>52</v>
      </c>
      <c r="G4242" s="5">
        <v>43</v>
      </c>
      <c r="H4242" s="5">
        <v>68</v>
      </c>
      <c r="I4242" s="5">
        <v>4</v>
      </c>
      <c r="J4242" s="5">
        <v>3</v>
      </c>
      <c r="K4242" s="5">
        <v>120.93</v>
      </c>
      <c r="L4242" s="5" t="s">
        <v>16</v>
      </c>
      <c r="M4242" s="6" t="s">
        <v>2889</v>
      </c>
      <c r="N4242" t="str">
        <f t="shared" si="77"/>
        <v>20120423RCB1225</v>
      </c>
      <c r="O4242" t="str">
        <f>VLOOKUP(N4242,[1]Sheet1!$B:$D,3,FALSE)</f>
        <v>Rajasthan Royals</v>
      </c>
      <c r="P4242" t="str">
        <f>VLOOKUP(O4242,[2]Sheet1!$1:$1048576,2,FALSE)</f>
        <v>Team 7</v>
      </c>
      <c r="Q4242">
        <f>VLOOKUP(N4242,[1]Sheet1!$B:$C,2,FALSE)</f>
        <v>2</v>
      </c>
      <c r="R4242">
        <f>VLOOKUP(N4242,[1]Sheet1!$B:$E,4,FALSE)</f>
        <v>3</v>
      </c>
    </row>
    <row r="4243" spans="1:18" x14ac:dyDescent="0.25">
      <c r="A4243" s="8" t="s">
        <v>2888</v>
      </c>
      <c r="B4243" s="3" t="s">
        <v>1104</v>
      </c>
      <c r="C4243" s="3" t="s">
        <v>372</v>
      </c>
      <c r="D4243" s="12">
        <v>1053</v>
      </c>
      <c r="E4243" s="3" t="s">
        <v>26</v>
      </c>
      <c r="F4243" s="3">
        <v>3</v>
      </c>
      <c r="G4243" s="3">
        <v>5</v>
      </c>
      <c r="H4243" s="3">
        <v>3</v>
      </c>
      <c r="I4243" s="3">
        <v>0</v>
      </c>
      <c r="J4243" s="3">
        <v>0</v>
      </c>
      <c r="K4243" s="3">
        <v>60</v>
      </c>
      <c r="L4243" s="3" t="s">
        <v>16</v>
      </c>
      <c r="M4243" s="4" t="s">
        <v>2889</v>
      </c>
      <c r="N4243" t="str">
        <f t="shared" si="77"/>
        <v>20120423RCB1053</v>
      </c>
      <c r="O4243" t="str">
        <f>VLOOKUP(N4243,[1]Sheet1!$B:$D,3,FALSE)</f>
        <v>Rajasthan Royals</v>
      </c>
      <c r="P4243" t="str">
        <f>VLOOKUP(O4243,[2]Sheet1!$1:$1048576,2,FALSE)</f>
        <v>Team 7</v>
      </c>
      <c r="Q4243">
        <f>VLOOKUP(N4243,[1]Sheet1!$B:$C,2,FALSE)</f>
        <v>2</v>
      </c>
      <c r="R4243">
        <f>VLOOKUP(N4243,[1]Sheet1!$B:$E,4,FALSE)</f>
        <v>5</v>
      </c>
    </row>
    <row r="4244" spans="1:18" x14ac:dyDescent="0.25">
      <c r="A4244" s="9" t="s">
        <v>2888</v>
      </c>
      <c r="B4244" s="5" t="s">
        <v>1104</v>
      </c>
      <c r="C4244" s="5" t="s">
        <v>2059</v>
      </c>
      <c r="D4244" s="13">
        <v>1174</v>
      </c>
      <c r="E4244" s="5" t="s">
        <v>2257</v>
      </c>
      <c r="F4244" s="5">
        <v>36</v>
      </c>
      <c r="G4244" s="5">
        <v>34</v>
      </c>
      <c r="H4244" s="5">
        <v>38</v>
      </c>
      <c r="I4244" s="5">
        <v>2</v>
      </c>
      <c r="J4244" s="5">
        <v>1</v>
      </c>
      <c r="K4244" s="5">
        <v>105.88</v>
      </c>
      <c r="L4244" s="5" t="s">
        <v>16</v>
      </c>
      <c r="M4244" s="6" t="s">
        <v>2889</v>
      </c>
      <c r="N4244" t="str">
        <f t="shared" si="77"/>
        <v>20120423RCB1174</v>
      </c>
      <c r="O4244" t="e">
        <f>VLOOKUP(N4244,[1]Sheet1!$B:$D,3,FALSE)</f>
        <v>#N/A</v>
      </c>
      <c r="P4244" t="e">
        <f>VLOOKUP(O4244,[2]Sheet1!$1:$1048576,2,FALSE)</f>
        <v>#N/A</v>
      </c>
      <c r="Q4244" t="e">
        <f>VLOOKUP(N4244,[1]Sheet1!$B:$C,2,FALSE)</f>
        <v>#N/A</v>
      </c>
      <c r="R4244" t="e">
        <f>VLOOKUP(N4244,[1]Sheet1!$B:$E,4,FALSE)</f>
        <v>#N/A</v>
      </c>
    </row>
    <row r="4245" spans="1:18" x14ac:dyDescent="0.25">
      <c r="A4245" s="8" t="s">
        <v>2893</v>
      </c>
      <c r="B4245" s="3" t="s">
        <v>472</v>
      </c>
      <c r="C4245" s="3" t="s">
        <v>2894</v>
      </c>
      <c r="D4245" s="12">
        <v>1261</v>
      </c>
      <c r="E4245" s="3" t="s">
        <v>2895</v>
      </c>
      <c r="F4245" s="3">
        <v>8</v>
      </c>
      <c r="G4245" s="3">
        <v>8</v>
      </c>
      <c r="H4245" s="3">
        <v>13</v>
      </c>
      <c r="I4245" s="3">
        <v>1</v>
      </c>
      <c r="J4245" s="3">
        <v>0</v>
      </c>
      <c r="K4245" s="3">
        <v>100</v>
      </c>
      <c r="L4245" s="3" t="s">
        <v>16</v>
      </c>
      <c r="M4245" s="4" t="s">
        <v>2889</v>
      </c>
      <c r="N4245" t="str">
        <f t="shared" si="77"/>
        <v>20120424AB1261</v>
      </c>
      <c r="O4245" t="e">
        <f>VLOOKUP(N4245,[1]Sheet1!$B:$D,3,FALSE)</f>
        <v>#N/A</v>
      </c>
      <c r="P4245" t="e">
        <f>VLOOKUP(O4245,[2]Sheet1!$1:$1048576,2,FALSE)</f>
        <v>#N/A</v>
      </c>
      <c r="Q4245" t="e">
        <f>VLOOKUP(N4245,[1]Sheet1!$B:$C,2,FALSE)</f>
        <v>#N/A</v>
      </c>
      <c r="R4245" t="e">
        <f>VLOOKUP(N4245,[1]Sheet1!$B:$E,4,FALSE)</f>
        <v>#N/A</v>
      </c>
    </row>
    <row r="4246" spans="1:18" x14ac:dyDescent="0.25">
      <c r="A4246" s="9" t="s">
        <v>2893</v>
      </c>
      <c r="B4246" s="5" t="s">
        <v>472</v>
      </c>
      <c r="C4246" s="5" t="s">
        <v>90</v>
      </c>
      <c r="D4246" s="13">
        <v>1045</v>
      </c>
      <c r="E4246" s="5" t="s">
        <v>2896</v>
      </c>
      <c r="F4246" s="5">
        <v>15</v>
      </c>
      <c r="G4246" s="5">
        <v>11</v>
      </c>
      <c r="H4246" s="5">
        <v>14</v>
      </c>
      <c r="I4246" s="5">
        <v>0</v>
      </c>
      <c r="J4246" s="5">
        <v>1</v>
      </c>
      <c r="K4246" s="5">
        <v>136.36000000000001</v>
      </c>
      <c r="L4246" s="5" t="s">
        <v>16</v>
      </c>
      <c r="M4246" s="6" t="s">
        <v>2889</v>
      </c>
      <c r="N4246" t="str">
        <f t="shared" si="77"/>
        <v>20120424AB1045</v>
      </c>
      <c r="O4246" t="e">
        <f>VLOOKUP(N4246,[1]Sheet1!$B:$D,3,FALSE)</f>
        <v>#N/A</v>
      </c>
      <c r="P4246" t="e">
        <f>VLOOKUP(O4246,[2]Sheet1!$1:$1048576,2,FALSE)</f>
        <v>#N/A</v>
      </c>
      <c r="Q4246" t="e">
        <f>VLOOKUP(N4246,[1]Sheet1!$B:$C,2,FALSE)</f>
        <v>#N/A</v>
      </c>
      <c r="R4246" t="e">
        <f>VLOOKUP(N4246,[1]Sheet1!$B:$E,4,FALSE)</f>
        <v>#N/A</v>
      </c>
    </row>
    <row r="4247" spans="1:18" x14ac:dyDescent="0.25">
      <c r="A4247" s="8" t="s">
        <v>2893</v>
      </c>
      <c r="B4247" s="3" t="s">
        <v>472</v>
      </c>
      <c r="C4247" s="3" t="s">
        <v>860</v>
      </c>
      <c r="D4247" s="12">
        <v>1022</v>
      </c>
      <c r="E4247" s="3" t="s">
        <v>28</v>
      </c>
      <c r="F4247" s="3">
        <v>32</v>
      </c>
      <c r="G4247" s="3">
        <v>23</v>
      </c>
      <c r="H4247" s="3">
        <v>34</v>
      </c>
      <c r="I4247" s="3">
        <v>1</v>
      </c>
      <c r="J4247" s="3">
        <v>3</v>
      </c>
      <c r="K4247" s="3">
        <v>139.13</v>
      </c>
      <c r="L4247" s="3" t="s">
        <v>16</v>
      </c>
      <c r="M4247" s="4" t="s">
        <v>2889</v>
      </c>
      <c r="N4247" t="str">
        <f t="shared" si="77"/>
        <v>20120424AB1022</v>
      </c>
      <c r="O4247" t="e">
        <f>VLOOKUP(N4247,[1]Sheet1!$B:$D,3,FALSE)</f>
        <v>#N/A</v>
      </c>
      <c r="P4247" t="e">
        <f>VLOOKUP(O4247,[2]Sheet1!$1:$1048576,2,FALSE)</f>
        <v>#N/A</v>
      </c>
      <c r="Q4247" t="e">
        <f>VLOOKUP(N4247,[1]Sheet1!$B:$C,2,FALSE)</f>
        <v>#N/A</v>
      </c>
      <c r="R4247" t="e">
        <f>VLOOKUP(N4247,[1]Sheet1!$B:$E,4,FALSE)</f>
        <v>#N/A</v>
      </c>
    </row>
    <row r="4248" spans="1:18" x14ac:dyDescent="0.25">
      <c r="A4248" s="9" t="s">
        <v>2893</v>
      </c>
      <c r="B4248" s="5" t="s">
        <v>472</v>
      </c>
      <c r="C4248" s="5" t="s">
        <v>129</v>
      </c>
      <c r="D4248" s="13">
        <v>1021</v>
      </c>
      <c r="E4248" s="5" t="s">
        <v>2897</v>
      </c>
      <c r="F4248" s="5">
        <v>12</v>
      </c>
      <c r="G4248" s="5">
        <v>13</v>
      </c>
      <c r="H4248" s="5">
        <v>27</v>
      </c>
      <c r="I4248" s="5">
        <v>1</v>
      </c>
      <c r="J4248" s="5">
        <v>0</v>
      </c>
      <c r="K4248" s="5">
        <v>92.3</v>
      </c>
      <c r="L4248" s="5" t="s">
        <v>16</v>
      </c>
      <c r="M4248" s="6" t="s">
        <v>2889</v>
      </c>
      <c r="N4248" t="str">
        <f t="shared" si="77"/>
        <v>20120424AB1021</v>
      </c>
      <c r="O4248" t="e">
        <f>VLOOKUP(N4248,[1]Sheet1!$B:$D,3,FALSE)</f>
        <v>#N/A</v>
      </c>
      <c r="P4248" t="e">
        <f>VLOOKUP(O4248,[2]Sheet1!$1:$1048576,2,FALSE)</f>
        <v>#N/A</v>
      </c>
      <c r="Q4248" t="e">
        <f>VLOOKUP(N4248,[1]Sheet1!$B:$C,2,FALSE)</f>
        <v>#N/A</v>
      </c>
      <c r="R4248" t="e">
        <f>VLOOKUP(N4248,[1]Sheet1!$B:$E,4,FALSE)</f>
        <v>#N/A</v>
      </c>
    </row>
    <row r="4249" spans="1:18" x14ac:dyDescent="0.25">
      <c r="A4249" s="8" t="s">
        <v>2893</v>
      </c>
      <c r="B4249" s="3" t="s">
        <v>472</v>
      </c>
      <c r="C4249" s="3" t="s">
        <v>1250</v>
      </c>
      <c r="D4249" s="12">
        <v>1136</v>
      </c>
      <c r="E4249" s="3" t="s">
        <v>26</v>
      </c>
      <c r="F4249" s="3">
        <v>1</v>
      </c>
      <c r="G4249" s="3">
        <v>1</v>
      </c>
      <c r="H4249" s="3">
        <v>4</v>
      </c>
      <c r="I4249" s="3">
        <v>0</v>
      </c>
      <c r="J4249" s="3">
        <v>0</v>
      </c>
      <c r="K4249" s="3">
        <v>100</v>
      </c>
      <c r="L4249" s="3" t="s">
        <v>16</v>
      </c>
      <c r="M4249" s="4" t="s">
        <v>2889</v>
      </c>
      <c r="N4249" t="str">
        <f t="shared" si="77"/>
        <v>20120424AB1136</v>
      </c>
      <c r="O4249" t="e">
        <f>VLOOKUP(N4249,[1]Sheet1!$B:$D,3,FALSE)</f>
        <v>#N/A</v>
      </c>
      <c r="P4249" t="e">
        <f>VLOOKUP(O4249,[2]Sheet1!$1:$1048576,2,FALSE)</f>
        <v>#N/A</v>
      </c>
      <c r="Q4249" t="e">
        <f>VLOOKUP(N4249,[1]Sheet1!$B:$C,2,FALSE)</f>
        <v>#N/A</v>
      </c>
      <c r="R4249" t="e">
        <f>VLOOKUP(N4249,[1]Sheet1!$B:$E,4,FALSE)</f>
        <v>#N/A</v>
      </c>
    </row>
    <row r="4250" spans="1:18" x14ac:dyDescent="0.25">
      <c r="A4250" s="9" t="s">
        <v>2893</v>
      </c>
      <c r="B4250" s="5" t="s">
        <v>472</v>
      </c>
      <c r="C4250" s="5" t="s">
        <v>1135</v>
      </c>
      <c r="D4250" s="13">
        <v>1116</v>
      </c>
      <c r="E4250" s="5" t="s">
        <v>26</v>
      </c>
      <c r="F4250" s="5">
        <v>11</v>
      </c>
      <c r="G4250" s="5">
        <v>6</v>
      </c>
      <c r="H4250" s="5">
        <v>14</v>
      </c>
      <c r="I4250" s="5">
        <v>0</v>
      </c>
      <c r="J4250" s="5">
        <v>1</v>
      </c>
      <c r="K4250" s="5">
        <v>183.33</v>
      </c>
      <c r="L4250" s="5" t="s">
        <v>20</v>
      </c>
      <c r="M4250" s="6" t="s">
        <v>2889</v>
      </c>
      <c r="N4250" t="str">
        <f t="shared" si="77"/>
        <v>20120424AB1116</v>
      </c>
      <c r="O4250" t="e">
        <f>VLOOKUP(N4250,[1]Sheet1!$B:$D,3,FALSE)</f>
        <v>#N/A</v>
      </c>
      <c r="P4250" t="e">
        <f>VLOOKUP(O4250,[2]Sheet1!$1:$1048576,2,FALSE)</f>
        <v>#N/A</v>
      </c>
      <c r="Q4250" t="e">
        <f>VLOOKUP(N4250,[1]Sheet1!$B:$C,2,FALSE)</f>
        <v>#N/A</v>
      </c>
      <c r="R4250" t="e">
        <f>VLOOKUP(N4250,[1]Sheet1!$B:$E,4,FALSE)</f>
        <v>#N/A</v>
      </c>
    </row>
    <row r="4251" spans="1:18" x14ac:dyDescent="0.25">
      <c r="A4251" s="8" t="s">
        <v>2893</v>
      </c>
      <c r="B4251" s="3" t="s">
        <v>472</v>
      </c>
      <c r="C4251" s="3" t="s">
        <v>1374</v>
      </c>
      <c r="D4251" s="12">
        <v>1150</v>
      </c>
      <c r="E4251" s="3" t="s">
        <v>2898</v>
      </c>
      <c r="F4251" s="3">
        <v>24</v>
      </c>
      <c r="G4251" s="3">
        <v>19</v>
      </c>
      <c r="H4251" s="3">
        <v>28</v>
      </c>
      <c r="I4251" s="3">
        <v>3</v>
      </c>
      <c r="J4251" s="3">
        <v>0</v>
      </c>
      <c r="K4251" s="3">
        <v>126.31</v>
      </c>
      <c r="L4251" s="3" t="s">
        <v>16</v>
      </c>
      <c r="M4251" s="4" t="s">
        <v>2889</v>
      </c>
      <c r="N4251" t="str">
        <f t="shared" si="77"/>
        <v>20120424AB1150</v>
      </c>
      <c r="O4251" t="e">
        <f>VLOOKUP(N4251,[1]Sheet1!$B:$D,3,FALSE)</f>
        <v>#N/A</v>
      </c>
      <c r="P4251" t="e">
        <f>VLOOKUP(O4251,[2]Sheet1!$1:$1048576,2,FALSE)</f>
        <v>#N/A</v>
      </c>
      <c r="Q4251" t="e">
        <f>VLOOKUP(N4251,[1]Sheet1!$B:$C,2,FALSE)</f>
        <v>#N/A</v>
      </c>
      <c r="R4251" t="e">
        <f>VLOOKUP(N4251,[1]Sheet1!$B:$E,4,FALSE)</f>
        <v>#N/A</v>
      </c>
    </row>
    <row r="4252" spans="1:18" x14ac:dyDescent="0.25">
      <c r="A4252" s="9" t="s">
        <v>2893</v>
      </c>
      <c r="B4252" s="5" t="s">
        <v>472</v>
      </c>
      <c r="C4252" s="5" t="s">
        <v>38</v>
      </c>
      <c r="D4252" s="13">
        <v>1052</v>
      </c>
      <c r="E4252" s="5" t="s">
        <v>2271</v>
      </c>
      <c r="F4252" s="5">
        <v>41</v>
      </c>
      <c r="G4252" s="5">
        <v>35</v>
      </c>
      <c r="H4252" s="5">
        <v>47</v>
      </c>
      <c r="I4252" s="5">
        <v>5</v>
      </c>
      <c r="J4252" s="5">
        <v>1</v>
      </c>
      <c r="K4252" s="5">
        <v>117.14</v>
      </c>
      <c r="L4252" s="5" t="s">
        <v>40</v>
      </c>
      <c r="M4252" s="6" t="s">
        <v>2889</v>
      </c>
      <c r="N4252" t="str">
        <f t="shared" si="77"/>
        <v>20120424AB1052</v>
      </c>
      <c r="O4252" t="e">
        <f>VLOOKUP(N4252,[1]Sheet1!$B:$D,3,FALSE)</f>
        <v>#N/A</v>
      </c>
      <c r="P4252" t="e">
        <f>VLOOKUP(O4252,[2]Sheet1!$1:$1048576,2,FALSE)</f>
        <v>#N/A</v>
      </c>
      <c r="Q4252" t="e">
        <f>VLOOKUP(N4252,[1]Sheet1!$B:$C,2,FALSE)</f>
        <v>#N/A</v>
      </c>
      <c r="R4252" t="e">
        <f>VLOOKUP(N4252,[1]Sheet1!$B:$E,4,FALSE)</f>
        <v>#N/A</v>
      </c>
    </row>
    <row r="4253" spans="1:18" x14ac:dyDescent="0.25">
      <c r="A4253" s="8" t="s">
        <v>2893</v>
      </c>
      <c r="B4253" s="3" t="s">
        <v>472</v>
      </c>
      <c r="C4253" s="3" t="s">
        <v>862</v>
      </c>
      <c r="D4253" s="12">
        <v>1019</v>
      </c>
      <c r="E4253" s="3" t="s">
        <v>298</v>
      </c>
      <c r="F4253" s="3">
        <v>86</v>
      </c>
      <c r="G4253" s="3">
        <v>58</v>
      </c>
      <c r="H4253" s="3">
        <v>90</v>
      </c>
      <c r="I4253" s="3">
        <v>7</v>
      </c>
      <c r="J4253" s="3">
        <v>4</v>
      </c>
      <c r="K4253" s="3">
        <v>148.27000000000001</v>
      </c>
      <c r="L4253" s="3" t="s">
        <v>16</v>
      </c>
      <c r="M4253" s="4" t="s">
        <v>2889</v>
      </c>
      <c r="N4253" t="str">
        <f t="shared" si="77"/>
        <v>20120424AB1019</v>
      </c>
      <c r="O4253" t="e">
        <f>VLOOKUP(N4253,[1]Sheet1!$B:$D,3,FALSE)</f>
        <v>#N/A</v>
      </c>
      <c r="P4253" t="e">
        <f>VLOOKUP(O4253,[2]Sheet1!$1:$1048576,2,FALSE)</f>
        <v>#N/A</v>
      </c>
      <c r="Q4253" t="e">
        <f>VLOOKUP(N4253,[1]Sheet1!$B:$C,2,FALSE)</f>
        <v>#N/A</v>
      </c>
      <c r="R4253" t="e">
        <f>VLOOKUP(N4253,[1]Sheet1!$B:$E,4,FALSE)</f>
        <v>#N/A</v>
      </c>
    </row>
    <row r="4254" spans="1:18" x14ac:dyDescent="0.25">
      <c r="A4254" s="9" t="s">
        <v>2893</v>
      </c>
      <c r="B4254" s="5" t="s">
        <v>472</v>
      </c>
      <c r="C4254" s="5" t="s">
        <v>138</v>
      </c>
      <c r="D4254" s="13">
        <v>1020</v>
      </c>
      <c r="E4254" s="5" t="s">
        <v>2270</v>
      </c>
      <c r="F4254" s="5">
        <v>10</v>
      </c>
      <c r="G4254" s="5">
        <v>13</v>
      </c>
      <c r="H4254" s="5">
        <v>16</v>
      </c>
      <c r="I4254" s="5">
        <v>2</v>
      </c>
      <c r="J4254" s="5">
        <v>0</v>
      </c>
      <c r="K4254" s="5">
        <v>76.92</v>
      </c>
      <c r="L4254" s="5" t="s">
        <v>20</v>
      </c>
      <c r="M4254" s="6" t="s">
        <v>2889</v>
      </c>
      <c r="N4254" t="str">
        <f t="shared" si="77"/>
        <v>20120424AB1020</v>
      </c>
      <c r="O4254" t="e">
        <f>VLOOKUP(N4254,[1]Sheet1!$B:$D,3,FALSE)</f>
        <v>#N/A</v>
      </c>
      <c r="P4254" t="e">
        <f>VLOOKUP(O4254,[2]Sheet1!$1:$1048576,2,FALSE)</f>
        <v>#N/A</v>
      </c>
      <c r="Q4254" t="e">
        <f>VLOOKUP(N4254,[1]Sheet1!$B:$C,2,FALSE)</f>
        <v>#N/A</v>
      </c>
      <c r="R4254" t="e">
        <f>VLOOKUP(N4254,[1]Sheet1!$B:$E,4,FALSE)</f>
        <v>#N/A</v>
      </c>
    </row>
    <row r="4255" spans="1:18" x14ac:dyDescent="0.25">
      <c r="A4255" s="8" t="s">
        <v>2893</v>
      </c>
      <c r="B4255" s="3" t="s">
        <v>472</v>
      </c>
      <c r="C4255" s="3" t="s">
        <v>2678</v>
      </c>
      <c r="D4255" s="12">
        <v>1242</v>
      </c>
      <c r="E4255" s="3" t="s">
        <v>26</v>
      </c>
      <c r="F4255" s="3">
        <v>34</v>
      </c>
      <c r="G4255" s="3">
        <v>13</v>
      </c>
      <c r="H4255" s="3">
        <v>28</v>
      </c>
      <c r="I4255" s="3">
        <v>4</v>
      </c>
      <c r="J4255" s="3">
        <v>2</v>
      </c>
      <c r="K4255" s="3">
        <v>261.52999999999997</v>
      </c>
      <c r="L4255" s="3" t="s">
        <v>16</v>
      </c>
      <c r="M4255" s="4" t="s">
        <v>2889</v>
      </c>
      <c r="N4255" t="str">
        <f t="shared" si="77"/>
        <v>20120424AB1242</v>
      </c>
      <c r="O4255" t="e">
        <f>VLOOKUP(N4255,[1]Sheet1!$B:$D,3,FALSE)</f>
        <v>#N/A</v>
      </c>
      <c r="P4255" t="e">
        <f>VLOOKUP(O4255,[2]Sheet1!$1:$1048576,2,FALSE)</f>
        <v>#N/A</v>
      </c>
      <c r="Q4255" t="e">
        <f>VLOOKUP(N4255,[1]Sheet1!$B:$C,2,FALSE)</f>
        <v>#N/A</v>
      </c>
      <c r="R4255" t="e">
        <f>VLOOKUP(N4255,[1]Sheet1!$B:$E,4,FALSE)</f>
        <v>#N/A</v>
      </c>
    </row>
    <row r="4256" spans="1:18" x14ac:dyDescent="0.25">
      <c r="A4256" s="9" t="s">
        <v>2893</v>
      </c>
      <c r="B4256" s="5" t="s">
        <v>472</v>
      </c>
      <c r="C4256" s="5" t="s">
        <v>66</v>
      </c>
      <c r="D4256" s="13">
        <v>1049</v>
      </c>
      <c r="E4256" s="5" t="s">
        <v>1448</v>
      </c>
      <c r="F4256" s="5">
        <v>57</v>
      </c>
      <c r="G4256" s="5">
        <v>32</v>
      </c>
      <c r="H4256" s="5">
        <v>63</v>
      </c>
      <c r="I4256" s="5">
        <v>5</v>
      </c>
      <c r="J4256" s="5">
        <v>4</v>
      </c>
      <c r="K4256" s="5">
        <v>178.12</v>
      </c>
      <c r="L4256" s="5" t="s">
        <v>40</v>
      </c>
      <c r="M4256" s="6" t="s">
        <v>2889</v>
      </c>
      <c r="N4256" t="str">
        <f t="shared" si="77"/>
        <v>20120424AB1049</v>
      </c>
      <c r="O4256" t="e">
        <f>VLOOKUP(N4256,[1]Sheet1!$B:$D,3,FALSE)</f>
        <v>#N/A</v>
      </c>
      <c r="P4256" t="e">
        <f>VLOOKUP(O4256,[2]Sheet1!$1:$1048576,2,FALSE)</f>
        <v>#N/A</v>
      </c>
      <c r="Q4256" t="e">
        <f>VLOOKUP(N4256,[1]Sheet1!$B:$C,2,FALSE)</f>
        <v>#N/A</v>
      </c>
      <c r="R4256" t="e">
        <f>VLOOKUP(N4256,[1]Sheet1!$B:$E,4,FALSE)</f>
        <v>#N/A</v>
      </c>
    </row>
    <row r="4257" spans="1:18" x14ac:dyDescent="0.25">
      <c r="A4257" s="8" t="s">
        <v>2893</v>
      </c>
      <c r="B4257" s="3" t="s">
        <v>472</v>
      </c>
      <c r="C4257" s="3" t="s">
        <v>162</v>
      </c>
      <c r="D4257" s="12">
        <v>1044</v>
      </c>
      <c r="E4257" s="3" t="s">
        <v>2897</v>
      </c>
      <c r="F4257" s="3">
        <v>7</v>
      </c>
      <c r="G4257" s="3">
        <v>7</v>
      </c>
      <c r="H4257" s="3">
        <v>10</v>
      </c>
      <c r="I4257" s="3">
        <v>1</v>
      </c>
      <c r="J4257" s="3">
        <v>0</v>
      </c>
      <c r="K4257" s="3">
        <v>100</v>
      </c>
      <c r="L4257" s="3" t="s">
        <v>16</v>
      </c>
      <c r="M4257" s="4" t="s">
        <v>2889</v>
      </c>
      <c r="N4257" t="str">
        <f t="shared" si="77"/>
        <v>20120424AB1044</v>
      </c>
      <c r="O4257" t="e">
        <f>VLOOKUP(N4257,[1]Sheet1!$B:$D,3,FALSE)</f>
        <v>#N/A</v>
      </c>
      <c r="P4257" t="e">
        <f>VLOOKUP(O4257,[2]Sheet1!$1:$1048576,2,FALSE)</f>
        <v>#N/A</v>
      </c>
      <c r="Q4257" t="e">
        <f>VLOOKUP(N4257,[1]Sheet1!$B:$C,2,FALSE)</f>
        <v>#N/A</v>
      </c>
      <c r="R4257" t="e">
        <f>VLOOKUP(N4257,[1]Sheet1!$B:$E,4,FALSE)</f>
        <v>#N/A</v>
      </c>
    </row>
    <row r="4258" spans="1:18" x14ac:dyDescent="0.25">
      <c r="A4258" s="9" t="s">
        <v>2893</v>
      </c>
      <c r="B4258" s="5" t="s">
        <v>472</v>
      </c>
      <c r="C4258" s="5" t="s">
        <v>1271</v>
      </c>
      <c r="D4258" s="13">
        <v>1138</v>
      </c>
      <c r="E4258" s="5" t="s">
        <v>26</v>
      </c>
      <c r="F4258" s="5">
        <v>6</v>
      </c>
      <c r="G4258" s="5">
        <v>2</v>
      </c>
      <c r="H4258" s="5">
        <v>2</v>
      </c>
      <c r="I4258" s="5">
        <v>1</v>
      </c>
      <c r="J4258" s="5">
        <v>0</v>
      </c>
      <c r="K4258" s="5">
        <v>300</v>
      </c>
      <c r="L4258" s="5" t="s">
        <v>16</v>
      </c>
      <c r="M4258" s="6" t="s">
        <v>2889</v>
      </c>
      <c r="N4258" t="str">
        <f t="shared" si="77"/>
        <v>20120424AB1138</v>
      </c>
      <c r="O4258" t="e">
        <f>VLOOKUP(N4258,[1]Sheet1!$B:$D,3,FALSE)</f>
        <v>#N/A</v>
      </c>
      <c r="P4258" t="e">
        <f>VLOOKUP(O4258,[2]Sheet1!$1:$1048576,2,FALSE)</f>
        <v>#N/A</v>
      </c>
      <c r="Q4258" t="e">
        <f>VLOOKUP(N4258,[1]Sheet1!$B:$C,2,FALSE)</f>
        <v>#N/A</v>
      </c>
      <c r="R4258" t="e">
        <f>VLOOKUP(N4258,[1]Sheet1!$B:$E,4,FALSE)</f>
        <v>#N/A</v>
      </c>
    </row>
    <row r="4259" spans="1:18" x14ac:dyDescent="0.25">
      <c r="A4259" s="8" t="s">
        <v>2899</v>
      </c>
      <c r="B4259" s="3" t="s">
        <v>498</v>
      </c>
      <c r="C4259" s="3" t="s">
        <v>1467</v>
      </c>
      <c r="D4259" s="12">
        <v>1155</v>
      </c>
      <c r="E4259" s="3" t="s">
        <v>547</v>
      </c>
      <c r="F4259" s="3">
        <v>10</v>
      </c>
      <c r="G4259" s="3">
        <v>13</v>
      </c>
      <c r="H4259" s="3">
        <v>19</v>
      </c>
      <c r="I4259" s="3">
        <v>2</v>
      </c>
      <c r="J4259" s="3">
        <v>0</v>
      </c>
      <c r="K4259" s="3">
        <v>76.92</v>
      </c>
      <c r="L4259" s="3" t="s">
        <v>20</v>
      </c>
      <c r="M4259" s="4" t="s">
        <v>2900</v>
      </c>
      <c r="N4259" t="str">
        <f t="shared" si="77"/>
        <v>20120424DC1155</v>
      </c>
      <c r="O4259" t="e">
        <f>VLOOKUP(N4259,[1]Sheet1!$B:$D,3,FALSE)</f>
        <v>#N/A</v>
      </c>
      <c r="P4259" t="e">
        <f>VLOOKUP(O4259,[2]Sheet1!$1:$1048576,2,FALSE)</f>
        <v>#N/A</v>
      </c>
      <c r="Q4259" t="e">
        <f>VLOOKUP(N4259,[1]Sheet1!$B:$C,2,FALSE)</f>
        <v>#N/A</v>
      </c>
      <c r="R4259" t="e">
        <f>VLOOKUP(N4259,[1]Sheet1!$B:$E,4,FALSE)</f>
        <v>#N/A</v>
      </c>
    </row>
    <row r="4260" spans="1:18" x14ac:dyDescent="0.25">
      <c r="A4260" s="9" t="s">
        <v>2899</v>
      </c>
      <c r="B4260" s="5" t="s">
        <v>498</v>
      </c>
      <c r="C4260" s="5" t="s">
        <v>65</v>
      </c>
      <c r="D4260" s="13">
        <v>1048</v>
      </c>
      <c r="E4260" s="5" t="s">
        <v>2901</v>
      </c>
      <c r="F4260" s="5">
        <v>30</v>
      </c>
      <c r="G4260" s="5">
        <v>28</v>
      </c>
      <c r="H4260" s="5">
        <v>48</v>
      </c>
      <c r="I4260" s="5">
        <v>4</v>
      </c>
      <c r="J4260" s="5">
        <v>0</v>
      </c>
      <c r="K4260" s="5">
        <v>107.14</v>
      </c>
      <c r="L4260" s="5" t="s">
        <v>40</v>
      </c>
      <c r="M4260" s="6" t="s">
        <v>2900</v>
      </c>
      <c r="N4260" t="str">
        <f t="shared" si="77"/>
        <v>20120424DC1048</v>
      </c>
      <c r="O4260" t="e">
        <f>VLOOKUP(N4260,[1]Sheet1!$B:$D,3,FALSE)</f>
        <v>#N/A</v>
      </c>
      <c r="P4260" t="e">
        <f>VLOOKUP(O4260,[2]Sheet1!$1:$1048576,2,FALSE)</f>
        <v>#N/A</v>
      </c>
      <c r="Q4260" t="e">
        <f>VLOOKUP(N4260,[1]Sheet1!$B:$C,2,FALSE)</f>
        <v>#N/A</v>
      </c>
      <c r="R4260" t="e">
        <f>VLOOKUP(N4260,[1]Sheet1!$B:$E,4,FALSE)</f>
        <v>#N/A</v>
      </c>
    </row>
    <row r="4261" spans="1:18" x14ac:dyDescent="0.25">
      <c r="A4261" s="8" t="s">
        <v>2899</v>
      </c>
      <c r="B4261" s="3" t="s">
        <v>498</v>
      </c>
      <c r="C4261" s="3" t="s">
        <v>23</v>
      </c>
      <c r="D4261" s="12">
        <v>1066</v>
      </c>
      <c r="E4261" s="3" t="s">
        <v>2875</v>
      </c>
      <c r="F4261" s="3">
        <v>23</v>
      </c>
      <c r="G4261" s="3">
        <v>24</v>
      </c>
      <c r="H4261" s="3">
        <v>46</v>
      </c>
      <c r="I4261" s="3">
        <v>2</v>
      </c>
      <c r="J4261" s="3">
        <v>0</v>
      </c>
      <c r="K4261" s="3">
        <v>95.83</v>
      </c>
      <c r="L4261" s="3" t="s">
        <v>16</v>
      </c>
      <c r="M4261" s="4" t="s">
        <v>2900</v>
      </c>
      <c r="N4261" t="str">
        <f t="shared" si="77"/>
        <v>20120424DC1066</v>
      </c>
      <c r="O4261" t="e">
        <f>VLOOKUP(N4261,[1]Sheet1!$B:$D,3,FALSE)</f>
        <v>#N/A</v>
      </c>
      <c r="P4261" t="e">
        <f>VLOOKUP(O4261,[2]Sheet1!$1:$1048576,2,FALSE)</f>
        <v>#N/A</v>
      </c>
      <c r="Q4261" t="e">
        <f>VLOOKUP(N4261,[1]Sheet1!$B:$C,2,FALSE)</f>
        <v>#N/A</v>
      </c>
      <c r="R4261" t="e">
        <f>VLOOKUP(N4261,[1]Sheet1!$B:$E,4,FALSE)</f>
        <v>#N/A</v>
      </c>
    </row>
    <row r="4262" spans="1:18" x14ac:dyDescent="0.25">
      <c r="A4262" s="9" t="s">
        <v>2899</v>
      </c>
      <c r="B4262" s="5" t="s">
        <v>498</v>
      </c>
      <c r="C4262" s="5" t="s">
        <v>279</v>
      </c>
      <c r="D4262" s="13">
        <v>1077</v>
      </c>
      <c r="E4262" s="5" t="s">
        <v>26</v>
      </c>
      <c r="F4262" s="5">
        <v>30</v>
      </c>
      <c r="G4262" s="5">
        <v>28</v>
      </c>
      <c r="H4262" s="5">
        <v>44</v>
      </c>
      <c r="I4262" s="5">
        <v>2</v>
      </c>
      <c r="J4262" s="5">
        <v>0</v>
      </c>
      <c r="K4262" s="5">
        <v>107.14</v>
      </c>
      <c r="L4262" s="5" t="s">
        <v>16</v>
      </c>
      <c r="M4262" s="6" t="s">
        <v>2900</v>
      </c>
      <c r="N4262" t="str">
        <f t="shared" si="77"/>
        <v>20120424DC1077</v>
      </c>
      <c r="O4262" t="e">
        <f>VLOOKUP(N4262,[1]Sheet1!$B:$D,3,FALSE)</f>
        <v>#N/A</v>
      </c>
      <c r="P4262" t="e">
        <f>VLOOKUP(O4262,[2]Sheet1!$1:$1048576,2,FALSE)</f>
        <v>#N/A</v>
      </c>
      <c r="Q4262" t="e">
        <f>VLOOKUP(N4262,[1]Sheet1!$B:$C,2,FALSE)</f>
        <v>#N/A</v>
      </c>
      <c r="R4262" t="e">
        <f>VLOOKUP(N4262,[1]Sheet1!$B:$E,4,FALSE)</f>
        <v>#N/A</v>
      </c>
    </row>
    <row r="4263" spans="1:18" x14ac:dyDescent="0.25">
      <c r="A4263" s="8" t="s">
        <v>2899</v>
      </c>
      <c r="B4263" s="3" t="s">
        <v>498</v>
      </c>
      <c r="C4263" s="3" t="s">
        <v>59</v>
      </c>
      <c r="D4263" s="12">
        <v>1033</v>
      </c>
      <c r="E4263" s="3" t="s">
        <v>2700</v>
      </c>
      <c r="F4263" s="3">
        <v>6</v>
      </c>
      <c r="G4263" s="3">
        <v>4</v>
      </c>
      <c r="H4263" s="3">
        <v>4</v>
      </c>
      <c r="I4263" s="3">
        <v>0</v>
      </c>
      <c r="J4263" s="3">
        <v>1</v>
      </c>
      <c r="K4263" s="3">
        <v>150</v>
      </c>
      <c r="L4263" s="3" t="s">
        <v>16</v>
      </c>
      <c r="M4263" s="4" t="s">
        <v>2900</v>
      </c>
      <c r="N4263" t="str">
        <f t="shared" si="77"/>
        <v>20120424DC1033</v>
      </c>
      <c r="O4263" t="e">
        <f>VLOOKUP(N4263,[1]Sheet1!$B:$D,3,FALSE)</f>
        <v>#N/A</v>
      </c>
      <c r="P4263" t="e">
        <f>VLOOKUP(O4263,[2]Sheet1!$1:$1048576,2,FALSE)</f>
        <v>#N/A</v>
      </c>
      <c r="Q4263" t="e">
        <f>VLOOKUP(N4263,[1]Sheet1!$B:$C,2,FALSE)</f>
        <v>#N/A</v>
      </c>
      <c r="R4263" t="e">
        <f>VLOOKUP(N4263,[1]Sheet1!$B:$E,4,FALSE)</f>
        <v>#N/A</v>
      </c>
    </row>
    <row r="4264" spans="1:18" x14ac:dyDescent="0.25">
      <c r="A4264" s="9" t="s">
        <v>2899</v>
      </c>
      <c r="B4264" s="5" t="s">
        <v>498</v>
      </c>
      <c r="C4264" s="5" t="s">
        <v>2703</v>
      </c>
      <c r="D4264" s="13">
        <v>1251</v>
      </c>
      <c r="E4264" s="5" t="s">
        <v>2765</v>
      </c>
      <c r="F4264" s="5">
        <v>1</v>
      </c>
      <c r="G4264" s="5">
        <v>2</v>
      </c>
      <c r="H4264" s="5">
        <v>5</v>
      </c>
      <c r="I4264" s="5">
        <v>0</v>
      </c>
      <c r="J4264" s="5">
        <v>0</v>
      </c>
      <c r="K4264" s="5">
        <v>50</v>
      </c>
      <c r="L4264" s="5" t="s">
        <v>16</v>
      </c>
      <c r="M4264" s="6" t="s">
        <v>2900</v>
      </c>
      <c r="N4264" t="str">
        <f t="shared" si="77"/>
        <v>20120424DC1251</v>
      </c>
      <c r="O4264" t="e">
        <f>VLOOKUP(N4264,[1]Sheet1!$B:$D,3,FALSE)</f>
        <v>#N/A</v>
      </c>
      <c r="P4264" t="e">
        <f>VLOOKUP(O4264,[2]Sheet1!$1:$1048576,2,FALSE)</f>
        <v>#N/A</v>
      </c>
      <c r="Q4264" t="e">
        <f>VLOOKUP(N4264,[1]Sheet1!$B:$C,2,FALSE)</f>
        <v>#N/A</v>
      </c>
      <c r="R4264" t="e">
        <f>VLOOKUP(N4264,[1]Sheet1!$B:$E,4,FALSE)</f>
        <v>#N/A</v>
      </c>
    </row>
    <row r="4265" spans="1:18" x14ac:dyDescent="0.25">
      <c r="A4265" s="8" t="s">
        <v>2899</v>
      </c>
      <c r="B4265" s="3" t="s">
        <v>498</v>
      </c>
      <c r="C4265" s="3" t="s">
        <v>2002</v>
      </c>
      <c r="D4265" s="12">
        <v>1158</v>
      </c>
      <c r="E4265" s="3" t="s">
        <v>2902</v>
      </c>
      <c r="F4265" s="3">
        <v>3</v>
      </c>
      <c r="G4265" s="3">
        <v>7</v>
      </c>
      <c r="H4265" s="3">
        <v>9</v>
      </c>
      <c r="I4265" s="3">
        <v>0</v>
      </c>
      <c r="J4265" s="3">
        <v>0</v>
      </c>
      <c r="K4265" s="3">
        <v>42.85</v>
      </c>
      <c r="L4265" s="3" t="s">
        <v>16</v>
      </c>
      <c r="M4265" s="4" t="s">
        <v>2900</v>
      </c>
      <c r="N4265" t="str">
        <f t="shared" si="77"/>
        <v>20120424DC1158</v>
      </c>
      <c r="O4265" t="e">
        <f>VLOOKUP(N4265,[1]Sheet1!$B:$D,3,FALSE)</f>
        <v>#N/A</v>
      </c>
      <c r="P4265" t="e">
        <f>VLOOKUP(O4265,[2]Sheet1!$1:$1048576,2,FALSE)</f>
        <v>#N/A</v>
      </c>
      <c r="Q4265" t="e">
        <f>VLOOKUP(N4265,[1]Sheet1!$B:$C,2,FALSE)</f>
        <v>#N/A</v>
      </c>
      <c r="R4265" t="e">
        <f>VLOOKUP(N4265,[1]Sheet1!$B:$E,4,FALSE)</f>
        <v>#N/A</v>
      </c>
    </row>
    <row r="4266" spans="1:18" x14ac:dyDescent="0.25">
      <c r="A4266" s="9" t="s">
        <v>2899</v>
      </c>
      <c r="B4266" s="5" t="s">
        <v>498</v>
      </c>
      <c r="C4266" s="5" t="s">
        <v>303</v>
      </c>
      <c r="D4266" s="13">
        <v>1028</v>
      </c>
      <c r="E4266" s="5" t="s">
        <v>2819</v>
      </c>
      <c r="F4266" s="5">
        <v>7</v>
      </c>
      <c r="G4266" s="5">
        <v>3</v>
      </c>
      <c r="H4266" s="5">
        <v>4</v>
      </c>
      <c r="I4266" s="5">
        <v>0</v>
      </c>
      <c r="J4266" s="5">
        <v>1</v>
      </c>
      <c r="K4266" s="5">
        <v>233.33</v>
      </c>
      <c r="L4266" s="5" t="s">
        <v>16</v>
      </c>
      <c r="M4266" s="6" t="s">
        <v>2900</v>
      </c>
      <c r="N4266" t="str">
        <f t="shared" si="77"/>
        <v>20120424DC1028</v>
      </c>
      <c r="O4266" t="e">
        <f>VLOOKUP(N4266,[1]Sheet1!$B:$D,3,FALSE)</f>
        <v>#N/A</v>
      </c>
      <c r="P4266" t="e">
        <f>VLOOKUP(O4266,[2]Sheet1!$1:$1048576,2,FALSE)</f>
        <v>#N/A</v>
      </c>
      <c r="Q4266" t="e">
        <f>VLOOKUP(N4266,[1]Sheet1!$B:$C,2,FALSE)</f>
        <v>#N/A</v>
      </c>
      <c r="R4266" t="e">
        <f>VLOOKUP(N4266,[1]Sheet1!$B:$E,4,FALSE)</f>
        <v>#N/A</v>
      </c>
    </row>
    <row r="4267" spans="1:18" x14ac:dyDescent="0.25">
      <c r="A4267" s="8" t="s">
        <v>2899</v>
      </c>
      <c r="B4267" s="3" t="s">
        <v>498</v>
      </c>
      <c r="C4267" s="3" t="s">
        <v>33</v>
      </c>
      <c r="D4267" s="12">
        <v>1050</v>
      </c>
      <c r="E4267" s="3" t="s">
        <v>505</v>
      </c>
      <c r="F4267" s="3">
        <v>10</v>
      </c>
      <c r="G4267" s="3">
        <v>9</v>
      </c>
      <c r="H4267" s="3">
        <v>13</v>
      </c>
      <c r="I4267" s="3">
        <v>1</v>
      </c>
      <c r="J4267" s="3">
        <v>0</v>
      </c>
      <c r="K4267" s="3">
        <v>111.11</v>
      </c>
      <c r="L4267" s="3" t="s">
        <v>16</v>
      </c>
      <c r="M4267" s="4" t="s">
        <v>2900</v>
      </c>
      <c r="N4267" t="str">
        <f t="shared" si="77"/>
        <v>20120424DC1050</v>
      </c>
      <c r="O4267" t="e">
        <f>VLOOKUP(N4267,[1]Sheet1!$B:$D,3,FALSE)</f>
        <v>#N/A</v>
      </c>
      <c r="P4267" t="e">
        <f>VLOOKUP(O4267,[2]Sheet1!$1:$1048576,2,FALSE)</f>
        <v>#N/A</v>
      </c>
      <c r="Q4267" t="e">
        <f>VLOOKUP(N4267,[1]Sheet1!$B:$C,2,FALSE)</f>
        <v>#N/A</v>
      </c>
      <c r="R4267" t="e">
        <f>VLOOKUP(N4267,[1]Sheet1!$B:$E,4,FALSE)</f>
        <v>#N/A</v>
      </c>
    </row>
    <row r="4268" spans="1:18" x14ac:dyDescent="0.25">
      <c r="A4268" s="9" t="s">
        <v>2899</v>
      </c>
      <c r="B4268" s="5" t="s">
        <v>498</v>
      </c>
      <c r="C4268" s="5" t="s">
        <v>558</v>
      </c>
      <c r="D4268" s="13">
        <v>1099</v>
      </c>
      <c r="E4268" s="5" t="s">
        <v>26</v>
      </c>
      <c r="F4268" s="5">
        <v>1</v>
      </c>
      <c r="G4268" s="5">
        <v>1</v>
      </c>
      <c r="H4268" s="5">
        <v>2</v>
      </c>
      <c r="I4268" s="5">
        <v>0</v>
      </c>
      <c r="J4268" s="5">
        <v>0</v>
      </c>
      <c r="K4268" s="5">
        <v>100</v>
      </c>
      <c r="L4268" s="5" t="s">
        <v>16</v>
      </c>
      <c r="M4268" s="6" t="s">
        <v>2900</v>
      </c>
      <c r="N4268" t="str">
        <f t="shared" si="77"/>
        <v>20120424DC1099</v>
      </c>
      <c r="O4268" t="e">
        <f>VLOOKUP(N4268,[1]Sheet1!$B:$D,3,FALSE)</f>
        <v>#N/A</v>
      </c>
      <c r="P4268" t="e">
        <f>VLOOKUP(O4268,[2]Sheet1!$1:$1048576,2,FALSE)</f>
        <v>#N/A</v>
      </c>
      <c r="Q4268" t="e">
        <f>VLOOKUP(N4268,[1]Sheet1!$B:$C,2,FALSE)</f>
        <v>#N/A</v>
      </c>
      <c r="R4268" t="e">
        <f>VLOOKUP(N4268,[1]Sheet1!$B:$E,4,FALSE)</f>
        <v>#N/A</v>
      </c>
    </row>
    <row r="4269" spans="1:18" x14ac:dyDescent="0.25">
      <c r="A4269" s="8" t="s">
        <v>2899</v>
      </c>
      <c r="B4269" s="3" t="s">
        <v>498</v>
      </c>
      <c r="C4269" s="3" t="s">
        <v>68</v>
      </c>
      <c r="D4269" s="12">
        <v>1003</v>
      </c>
      <c r="E4269" s="3" t="s">
        <v>2817</v>
      </c>
      <c r="F4269" s="3">
        <v>50</v>
      </c>
      <c r="G4269" s="3">
        <v>50</v>
      </c>
      <c r="H4269" s="3">
        <v>76</v>
      </c>
      <c r="I4269" s="3">
        <v>4</v>
      </c>
      <c r="J4269" s="3">
        <v>1</v>
      </c>
      <c r="K4269" s="3">
        <v>100</v>
      </c>
      <c r="L4269" s="3" t="s">
        <v>16</v>
      </c>
      <c r="M4269" s="4" t="s">
        <v>2900</v>
      </c>
      <c r="N4269" t="str">
        <f t="shared" si="77"/>
        <v>20120424DC1003</v>
      </c>
      <c r="O4269" t="e">
        <f>VLOOKUP(N4269,[1]Sheet1!$B:$D,3,FALSE)</f>
        <v>#N/A</v>
      </c>
      <c r="P4269" t="e">
        <f>VLOOKUP(O4269,[2]Sheet1!$1:$1048576,2,FALSE)</f>
        <v>#N/A</v>
      </c>
      <c r="Q4269" t="e">
        <f>VLOOKUP(N4269,[1]Sheet1!$B:$C,2,FALSE)</f>
        <v>#N/A</v>
      </c>
      <c r="R4269" t="e">
        <f>VLOOKUP(N4269,[1]Sheet1!$B:$E,4,FALSE)</f>
        <v>#N/A</v>
      </c>
    </row>
    <row r="4270" spans="1:18" x14ac:dyDescent="0.25">
      <c r="A4270" s="9" t="s">
        <v>2899</v>
      </c>
      <c r="B4270" s="5" t="s">
        <v>498</v>
      </c>
      <c r="C4270" s="5" t="s">
        <v>95</v>
      </c>
      <c r="D4270" s="13">
        <v>1043</v>
      </c>
      <c r="E4270" s="5" t="s">
        <v>523</v>
      </c>
      <c r="F4270" s="5">
        <v>12</v>
      </c>
      <c r="G4270" s="5">
        <v>15</v>
      </c>
      <c r="H4270" s="5">
        <v>23</v>
      </c>
      <c r="I4270" s="5">
        <v>1</v>
      </c>
      <c r="J4270" s="5">
        <v>0</v>
      </c>
      <c r="K4270" s="5">
        <v>80</v>
      </c>
      <c r="L4270" s="5" t="s">
        <v>40</v>
      </c>
      <c r="M4270" s="6" t="s">
        <v>2900</v>
      </c>
      <c r="N4270" t="str">
        <f t="shared" si="77"/>
        <v>20120424DC1043</v>
      </c>
      <c r="O4270" t="e">
        <f>VLOOKUP(N4270,[1]Sheet1!$B:$D,3,FALSE)</f>
        <v>#N/A</v>
      </c>
      <c r="P4270" t="e">
        <f>VLOOKUP(O4270,[2]Sheet1!$1:$1048576,2,FALSE)</f>
        <v>#N/A</v>
      </c>
      <c r="Q4270" t="e">
        <f>VLOOKUP(N4270,[1]Sheet1!$B:$C,2,FALSE)</f>
        <v>#N/A</v>
      </c>
      <c r="R4270" t="e">
        <f>VLOOKUP(N4270,[1]Sheet1!$B:$E,4,FALSE)</f>
        <v>#N/A</v>
      </c>
    </row>
    <row r="4271" spans="1:18" x14ac:dyDescent="0.25">
      <c r="A4271" s="8" t="s">
        <v>2899</v>
      </c>
      <c r="B4271" s="3" t="s">
        <v>498</v>
      </c>
      <c r="C4271" s="3" t="s">
        <v>846</v>
      </c>
      <c r="D4271" s="12">
        <v>1004</v>
      </c>
      <c r="E4271" s="3" t="s">
        <v>26</v>
      </c>
      <c r="F4271" s="3">
        <v>16</v>
      </c>
      <c r="G4271" s="3">
        <v>15</v>
      </c>
      <c r="H4271" s="3">
        <v>30</v>
      </c>
      <c r="I4271" s="3">
        <v>1</v>
      </c>
      <c r="J4271" s="3">
        <v>0</v>
      </c>
      <c r="K4271" s="3">
        <v>106.66</v>
      </c>
      <c r="L4271" s="3" t="s">
        <v>16</v>
      </c>
      <c r="M4271" s="4" t="s">
        <v>2900</v>
      </c>
      <c r="N4271" t="str">
        <f t="shared" si="77"/>
        <v>20120424DC1004</v>
      </c>
      <c r="O4271" t="e">
        <f>VLOOKUP(N4271,[1]Sheet1!$B:$D,3,FALSE)</f>
        <v>#N/A</v>
      </c>
      <c r="P4271" t="e">
        <f>VLOOKUP(O4271,[2]Sheet1!$1:$1048576,2,FALSE)</f>
        <v>#N/A</v>
      </c>
      <c r="Q4271" t="e">
        <f>VLOOKUP(N4271,[1]Sheet1!$B:$C,2,FALSE)</f>
        <v>#N/A</v>
      </c>
      <c r="R4271" t="e">
        <f>VLOOKUP(N4271,[1]Sheet1!$B:$E,4,FALSE)</f>
        <v>#N/A</v>
      </c>
    </row>
    <row r="4272" spans="1:18" x14ac:dyDescent="0.25">
      <c r="A4272" s="9" t="s">
        <v>2899</v>
      </c>
      <c r="B4272" s="5" t="s">
        <v>498</v>
      </c>
      <c r="C4272" s="5" t="s">
        <v>320</v>
      </c>
      <c r="D4272" s="13">
        <v>1240</v>
      </c>
      <c r="E4272" s="5" t="s">
        <v>26</v>
      </c>
      <c r="F4272" s="5">
        <v>9</v>
      </c>
      <c r="G4272" s="5">
        <v>8</v>
      </c>
      <c r="H4272" s="5">
        <v>17</v>
      </c>
      <c r="I4272" s="5">
        <v>1</v>
      </c>
      <c r="J4272" s="5">
        <v>0</v>
      </c>
      <c r="K4272" s="5">
        <v>112.5</v>
      </c>
      <c r="L4272" s="5" t="s">
        <v>16</v>
      </c>
      <c r="M4272" s="6" t="s">
        <v>2900</v>
      </c>
      <c r="N4272" t="str">
        <f t="shared" si="77"/>
        <v>20120424DC1240</v>
      </c>
      <c r="O4272" t="e">
        <f>VLOOKUP(N4272,[1]Sheet1!$B:$D,3,FALSE)</f>
        <v>#N/A</v>
      </c>
      <c r="P4272" t="e">
        <f>VLOOKUP(O4272,[2]Sheet1!$1:$1048576,2,FALSE)</f>
        <v>#N/A</v>
      </c>
      <c r="Q4272" t="e">
        <f>VLOOKUP(N4272,[1]Sheet1!$B:$C,2,FALSE)</f>
        <v>#N/A</v>
      </c>
      <c r="R4272" t="e">
        <f>VLOOKUP(N4272,[1]Sheet1!$B:$E,4,FALSE)</f>
        <v>#N/A</v>
      </c>
    </row>
    <row r="4273" spans="1:18" x14ac:dyDescent="0.25">
      <c r="A4273" s="8" t="s">
        <v>2899</v>
      </c>
      <c r="B4273" s="3" t="s">
        <v>498</v>
      </c>
      <c r="C4273" s="3" t="s">
        <v>14</v>
      </c>
      <c r="D4273" s="12">
        <v>1190</v>
      </c>
      <c r="E4273" s="3" t="s">
        <v>2903</v>
      </c>
      <c r="F4273" s="3">
        <v>10</v>
      </c>
      <c r="G4273" s="3">
        <v>9</v>
      </c>
      <c r="H4273" s="3">
        <v>13</v>
      </c>
      <c r="I4273" s="3">
        <v>1</v>
      </c>
      <c r="J4273" s="3">
        <v>0</v>
      </c>
      <c r="K4273" s="3">
        <v>111.11</v>
      </c>
      <c r="L4273" s="3" t="s">
        <v>16</v>
      </c>
      <c r="M4273" s="4" t="s">
        <v>2900</v>
      </c>
      <c r="N4273" t="str">
        <f t="shared" si="77"/>
        <v>20120424DC1190</v>
      </c>
      <c r="O4273" t="e">
        <f>VLOOKUP(N4273,[1]Sheet1!$B:$D,3,FALSE)</f>
        <v>#N/A</v>
      </c>
      <c r="P4273" t="e">
        <f>VLOOKUP(O4273,[2]Sheet1!$1:$1048576,2,FALSE)</f>
        <v>#N/A</v>
      </c>
      <c r="Q4273" t="e">
        <f>VLOOKUP(N4273,[1]Sheet1!$B:$C,2,FALSE)</f>
        <v>#N/A</v>
      </c>
      <c r="R4273" t="e">
        <f>VLOOKUP(N4273,[1]Sheet1!$B:$E,4,FALSE)</f>
        <v>#N/A</v>
      </c>
    </row>
    <row r="4274" spans="1:18" x14ac:dyDescent="0.25">
      <c r="A4274" s="9" t="s">
        <v>2899</v>
      </c>
      <c r="B4274" s="5" t="s">
        <v>498</v>
      </c>
      <c r="C4274" s="5" t="s">
        <v>75</v>
      </c>
      <c r="D4274" s="13">
        <v>1010</v>
      </c>
      <c r="E4274" s="5" t="s">
        <v>2904</v>
      </c>
      <c r="F4274" s="5">
        <v>23</v>
      </c>
      <c r="G4274" s="5">
        <v>19</v>
      </c>
      <c r="H4274" s="5">
        <v>31</v>
      </c>
      <c r="I4274" s="5">
        <v>2</v>
      </c>
      <c r="J4274" s="5">
        <v>0</v>
      </c>
      <c r="K4274" s="5">
        <v>121.05</v>
      </c>
      <c r="L4274" s="5" t="s">
        <v>20</v>
      </c>
      <c r="M4274" s="6" t="s">
        <v>2900</v>
      </c>
      <c r="N4274" t="str">
        <f t="shared" si="77"/>
        <v>20120424DC1010</v>
      </c>
      <c r="O4274" t="e">
        <f>VLOOKUP(N4274,[1]Sheet1!$B:$D,3,FALSE)</f>
        <v>#N/A</v>
      </c>
      <c r="P4274" t="e">
        <f>VLOOKUP(O4274,[2]Sheet1!$1:$1048576,2,FALSE)</f>
        <v>#N/A</v>
      </c>
      <c r="Q4274" t="e">
        <f>VLOOKUP(N4274,[1]Sheet1!$B:$C,2,FALSE)</f>
        <v>#N/A</v>
      </c>
      <c r="R4274" t="e">
        <f>VLOOKUP(N4274,[1]Sheet1!$B:$E,4,FALSE)</f>
        <v>#N/A</v>
      </c>
    </row>
    <row r="4275" spans="1:18" x14ac:dyDescent="0.25">
      <c r="A4275" s="8" t="s">
        <v>2905</v>
      </c>
      <c r="B4275" s="3" t="s">
        <v>486</v>
      </c>
      <c r="C4275" s="3" t="s">
        <v>353</v>
      </c>
      <c r="D4275" s="12">
        <v>1170</v>
      </c>
      <c r="E4275" s="3" t="s">
        <v>26</v>
      </c>
      <c r="F4275" s="3">
        <v>68</v>
      </c>
      <c r="G4275" s="3">
        <v>40</v>
      </c>
      <c r="H4275" s="3">
        <v>66</v>
      </c>
      <c r="I4275" s="3">
        <v>5</v>
      </c>
      <c r="J4275" s="3">
        <v>3</v>
      </c>
      <c r="K4275" s="3">
        <v>170</v>
      </c>
      <c r="L4275" s="3" t="s">
        <v>16</v>
      </c>
      <c r="M4275" s="4" t="s">
        <v>2900</v>
      </c>
      <c r="N4275" t="str">
        <f t="shared" si="77"/>
        <v>20120425MI1170</v>
      </c>
      <c r="O4275" t="e">
        <f>VLOOKUP(N4275,[1]Sheet1!$B:$D,3,FALSE)</f>
        <v>#N/A</v>
      </c>
      <c r="P4275" t="e">
        <f>VLOOKUP(O4275,[2]Sheet1!$1:$1048576,2,FALSE)</f>
        <v>#N/A</v>
      </c>
      <c r="Q4275" t="e">
        <f>VLOOKUP(N4275,[1]Sheet1!$B:$C,2,FALSE)</f>
        <v>#N/A</v>
      </c>
      <c r="R4275" t="e">
        <f>VLOOKUP(N4275,[1]Sheet1!$B:$E,4,FALSE)</f>
        <v>#N/A</v>
      </c>
    </row>
    <row r="4276" spans="1:18" x14ac:dyDescent="0.25">
      <c r="A4276" s="9" t="s">
        <v>2905</v>
      </c>
      <c r="B4276" s="5" t="s">
        <v>486</v>
      </c>
      <c r="C4276" s="5" t="s">
        <v>1661</v>
      </c>
      <c r="D4276" s="13">
        <v>1222</v>
      </c>
      <c r="E4276" s="5" t="s">
        <v>2906</v>
      </c>
      <c r="F4276" s="5">
        <v>24</v>
      </c>
      <c r="G4276" s="5">
        <v>21</v>
      </c>
      <c r="H4276" s="5">
        <v>40</v>
      </c>
      <c r="I4276" s="5">
        <v>3</v>
      </c>
      <c r="J4276" s="5">
        <v>0</v>
      </c>
      <c r="K4276" s="5">
        <v>114.28</v>
      </c>
      <c r="L4276" s="5" t="s">
        <v>16</v>
      </c>
      <c r="M4276" s="6" t="s">
        <v>2900</v>
      </c>
      <c r="N4276" t="str">
        <f t="shared" si="77"/>
        <v>20120425MI1222</v>
      </c>
      <c r="O4276" t="e">
        <f>VLOOKUP(N4276,[1]Sheet1!$B:$D,3,FALSE)</f>
        <v>#N/A</v>
      </c>
      <c r="P4276" t="e">
        <f>VLOOKUP(O4276,[2]Sheet1!$1:$1048576,2,FALSE)</f>
        <v>#N/A</v>
      </c>
      <c r="Q4276" t="e">
        <f>VLOOKUP(N4276,[1]Sheet1!$B:$C,2,FALSE)</f>
        <v>#N/A</v>
      </c>
      <c r="R4276" t="e">
        <f>VLOOKUP(N4276,[1]Sheet1!$B:$E,4,FALSE)</f>
        <v>#N/A</v>
      </c>
    </row>
    <row r="4277" spans="1:18" x14ac:dyDescent="0.25">
      <c r="A4277" s="8" t="s">
        <v>2905</v>
      </c>
      <c r="B4277" s="3" t="s">
        <v>486</v>
      </c>
      <c r="C4277" s="3" t="s">
        <v>2886</v>
      </c>
      <c r="D4277" s="12">
        <v>1259</v>
      </c>
      <c r="E4277" s="3" t="s">
        <v>26</v>
      </c>
      <c r="F4277" s="3">
        <v>5</v>
      </c>
      <c r="G4277" s="3">
        <v>5</v>
      </c>
      <c r="H4277" s="3">
        <v>12</v>
      </c>
      <c r="I4277" s="3">
        <v>0</v>
      </c>
      <c r="J4277" s="3">
        <v>0</v>
      </c>
      <c r="K4277" s="3">
        <v>100</v>
      </c>
      <c r="L4277" s="3" t="s">
        <v>16</v>
      </c>
      <c r="M4277" s="4" t="s">
        <v>2900</v>
      </c>
      <c r="N4277" t="str">
        <f t="shared" si="77"/>
        <v>20120425MI1259</v>
      </c>
      <c r="O4277" t="e">
        <f>VLOOKUP(N4277,[1]Sheet1!$B:$D,3,FALSE)</f>
        <v>#N/A</v>
      </c>
      <c r="P4277" t="e">
        <f>VLOOKUP(O4277,[2]Sheet1!$1:$1048576,2,FALSE)</f>
        <v>#N/A</v>
      </c>
      <c r="Q4277" t="e">
        <f>VLOOKUP(N4277,[1]Sheet1!$B:$C,2,FALSE)</f>
        <v>#N/A</v>
      </c>
      <c r="R4277" t="e">
        <f>VLOOKUP(N4277,[1]Sheet1!$B:$E,4,FALSE)</f>
        <v>#N/A</v>
      </c>
    </row>
    <row r="4278" spans="1:18" x14ac:dyDescent="0.25">
      <c r="A4278" s="9" t="s">
        <v>2905</v>
      </c>
      <c r="B4278" s="5" t="s">
        <v>486</v>
      </c>
      <c r="C4278" s="5" t="s">
        <v>2885</v>
      </c>
      <c r="D4278" s="13">
        <v>1260</v>
      </c>
      <c r="E4278" s="5" t="s">
        <v>2907</v>
      </c>
      <c r="F4278" s="5">
        <v>10</v>
      </c>
      <c r="G4278" s="5">
        <v>7</v>
      </c>
      <c r="H4278" s="5">
        <v>13</v>
      </c>
      <c r="I4278" s="5">
        <v>0</v>
      </c>
      <c r="J4278" s="5">
        <v>1</v>
      </c>
      <c r="K4278" s="5">
        <v>142.85</v>
      </c>
      <c r="L4278" s="5" t="s">
        <v>16</v>
      </c>
      <c r="M4278" s="6" t="s">
        <v>2900</v>
      </c>
      <c r="N4278" t="str">
        <f t="shared" si="77"/>
        <v>20120425MI1260</v>
      </c>
      <c r="O4278" t="e">
        <f>VLOOKUP(N4278,[1]Sheet1!$B:$D,3,FALSE)</f>
        <v>#N/A</v>
      </c>
      <c r="P4278" t="e">
        <f>VLOOKUP(O4278,[2]Sheet1!$1:$1048576,2,FALSE)</f>
        <v>#N/A</v>
      </c>
      <c r="Q4278" t="e">
        <f>VLOOKUP(N4278,[1]Sheet1!$B:$C,2,FALSE)</f>
        <v>#N/A</v>
      </c>
      <c r="R4278" t="e">
        <f>VLOOKUP(N4278,[1]Sheet1!$B:$E,4,FALSE)</f>
        <v>#N/A</v>
      </c>
    </row>
    <row r="4279" spans="1:18" x14ac:dyDescent="0.25">
      <c r="A4279" s="8" t="s">
        <v>2905</v>
      </c>
      <c r="B4279" s="3" t="s">
        <v>486</v>
      </c>
      <c r="C4279" s="3" t="s">
        <v>45</v>
      </c>
      <c r="D4279" s="12">
        <v>1137</v>
      </c>
      <c r="E4279" s="3" t="s">
        <v>2745</v>
      </c>
      <c r="F4279" s="3">
        <v>21</v>
      </c>
      <c r="G4279" s="3">
        <v>19</v>
      </c>
      <c r="H4279" s="3">
        <v>28</v>
      </c>
      <c r="I4279" s="3">
        <v>2</v>
      </c>
      <c r="J4279" s="3">
        <v>0</v>
      </c>
      <c r="K4279" s="3">
        <v>110.52</v>
      </c>
      <c r="L4279" s="3" t="s">
        <v>40</v>
      </c>
      <c r="M4279" s="4" t="s">
        <v>2900</v>
      </c>
      <c r="N4279" t="str">
        <f t="shared" si="77"/>
        <v>20120425MI1137</v>
      </c>
      <c r="O4279" t="e">
        <f>VLOOKUP(N4279,[1]Sheet1!$B:$D,3,FALSE)</f>
        <v>#N/A</v>
      </c>
      <c r="P4279" t="e">
        <f>VLOOKUP(O4279,[2]Sheet1!$1:$1048576,2,FALSE)</f>
        <v>#N/A</v>
      </c>
      <c r="Q4279" t="e">
        <f>VLOOKUP(N4279,[1]Sheet1!$B:$C,2,FALSE)</f>
        <v>#N/A</v>
      </c>
      <c r="R4279" t="e">
        <f>VLOOKUP(N4279,[1]Sheet1!$B:$E,4,FALSE)</f>
        <v>#N/A</v>
      </c>
    </row>
    <row r="4280" spans="1:18" x14ac:dyDescent="0.25">
      <c r="A4280" s="9" t="s">
        <v>2905</v>
      </c>
      <c r="B4280" s="5" t="s">
        <v>486</v>
      </c>
      <c r="C4280" s="5" t="s">
        <v>118</v>
      </c>
      <c r="D4280" s="13">
        <v>1064</v>
      </c>
      <c r="E4280" s="5" t="s">
        <v>2882</v>
      </c>
      <c r="F4280" s="5">
        <v>2</v>
      </c>
      <c r="G4280" s="5">
        <v>5</v>
      </c>
      <c r="H4280" s="5">
        <v>4</v>
      </c>
      <c r="I4280" s="5">
        <v>0</v>
      </c>
      <c r="J4280" s="5">
        <v>0</v>
      </c>
      <c r="K4280" s="5">
        <v>40</v>
      </c>
      <c r="L4280" s="5" t="s">
        <v>16</v>
      </c>
      <c r="M4280" s="6" t="s">
        <v>2900</v>
      </c>
      <c r="N4280" t="str">
        <f t="shared" si="77"/>
        <v>20120425MI1064</v>
      </c>
      <c r="O4280" t="e">
        <f>VLOOKUP(N4280,[1]Sheet1!$B:$D,3,FALSE)</f>
        <v>#N/A</v>
      </c>
      <c r="P4280" t="e">
        <f>VLOOKUP(O4280,[2]Sheet1!$1:$1048576,2,FALSE)</f>
        <v>#N/A</v>
      </c>
      <c r="Q4280" t="e">
        <f>VLOOKUP(N4280,[1]Sheet1!$B:$C,2,FALSE)</f>
        <v>#N/A</v>
      </c>
      <c r="R4280" t="e">
        <f>VLOOKUP(N4280,[1]Sheet1!$B:$E,4,FALSE)</f>
        <v>#N/A</v>
      </c>
    </row>
    <row r="4281" spans="1:18" x14ac:dyDescent="0.25">
      <c r="A4281" s="8" t="s">
        <v>2905</v>
      </c>
      <c r="B4281" s="3" t="s">
        <v>486</v>
      </c>
      <c r="C4281" s="3" t="s">
        <v>283</v>
      </c>
      <c r="D4281" s="12">
        <v>1076</v>
      </c>
      <c r="E4281" s="3" t="s">
        <v>2908</v>
      </c>
      <c r="F4281" s="3">
        <v>35</v>
      </c>
      <c r="G4281" s="3">
        <v>20</v>
      </c>
      <c r="H4281" s="3">
        <v>29</v>
      </c>
      <c r="I4281" s="3">
        <v>5</v>
      </c>
      <c r="J4281" s="3">
        <v>0</v>
      </c>
      <c r="K4281" s="3">
        <v>175</v>
      </c>
      <c r="L4281" s="3" t="s">
        <v>20</v>
      </c>
      <c r="M4281" s="4" t="s">
        <v>2900</v>
      </c>
      <c r="N4281" t="str">
        <f t="shared" si="77"/>
        <v>20120425MI1076</v>
      </c>
      <c r="O4281" t="e">
        <f>VLOOKUP(N4281,[1]Sheet1!$B:$D,3,FALSE)</f>
        <v>#N/A</v>
      </c>
      <c r="P4281" t="e">
        <f>VLOOKUP(O4281,[2]Sheet1!$1:$1048576,2,FALSE)</f>
        <v>#N/A</v>
      </c>
      <c r="Q4281" t="e">
        <f>VLOOKUP(N4281,[1]Sheet1!$B:$C,2,FALSE)</f>
        <v>#N/A</v>
      </c>
      <c r="R4281" t="e">
        <f>VLOOKUP(N4281,[1]Sheet1!$B:$E,4,FALSE)</f>
        <v>#N/A</v>
      </c>
    </row>
    <row r="4282" spans="1:18" x14ac:dyDescent="0.25">
      <c r="A4282" s="9" t="s">
        <v>2905</v>
      </c>
      <c r="B4282" s="5" t="s">
        <v>486</v>
      </c>
      <c r="C4282" s="5" t="s">
        <v>2191</v>
      </c>
      <c r="D4282" s="13">
        <v>1194</v>
      </c>
      <c r="E4282" s="5" t="s">
        <v>2909</v>
      </c>
      <c r="F4282" s="5">
        <v>79</v>
      </c>
      <c r="G4282" s="5">
        <v>51</v>
      </c>
      <c r="H4282" s="5">
        <v>91</v>
      </c>
      <c r="I4282" s="5">
        <v>6</v>
      </c>
      <c r="J4282" s="5">
        <v>4</v>
      </c>
      <c r="K4282" s="5">
        <v>154.9</v>
      </c>
      <c r="L4282" s="5" t="s">
        <v>16</v>
      </c>
      <c r="M4282" s="6" t="s">
        <v>2900</v>
      </c>
      <c r="N4282" t="str">
        <f t="shared" si="77"/>
        <v>20120425MI1194</v>
      </c>
      <c r="O4282" t="e">
        <f>VLOOKUP(N4282,[1]Sheet1!$B:$D,3,FALSE)</f>
        <v>#N/A</v>
      </c>
      <c r="P4282" t="e">
        <f>VLOOKUP(O4282,[2]Sheet1!$1:$1048576,2,FALSE)</f>
        <v>#N/A</v>
      </c>
      <c r="Q4282" t="e">
        <f>VLOOKUP(N4282,[1]Sheet1!$B:$C,2,FALSE)</f>
        <v>#N/A</v>
      </c>
      <c r="R4282" t="e">
        <f>VLOOKUP(N4282,[1]Sheet1!$B:$E,4,FALSE)</f>
        <v>#N/A</v>
      </c>
    </row>
    <row r="4283" spans="1:18" x14ac:dyDescent="0.25">
      <c r="A4283" s="8" t="s">
        <v>2905</v>
      </c>
      <c r="B4283" s="3" t="s">
        <v>486</v>
      </c>
      <c r="C4283" s="3" t="s">
        <v>587</v>
      </c>
      <c r="D4283" s="12">
        <v>1002</v>
      </c>
      <c r="E4283" s="3" t="s">
        <v>2910</v>
      </c>
      <c r="F4283" s="3">
        <v>23</v>
      </c>
      <c r="G4283" s="3">
        <v>23</v>
      </c>
      <c r="H4283" s="3">
        <v>40</v>
      </c>
      <c r="I4283" s="3">
        <v>3</v>
      </c>
      <c r="J4283" s="3">
        <v>0</v>
      </c>
      <c r="K4283" s="3">
        <v>100</v>
      </c>
      <c r="L4283" s="3" t="s">
        <v>16</v>
      </c>
      <c r="M4283" s="4" t="s">
        <v>2900</v>
      </c>
      <c r="N4283" t="str">
        <f t="shared" si="77"/>
        <v>20120425MI1002</v>
      </c>
      <c r="O4283" t="e">
        <f>VLOOKUP(N4283,[1]Sheet1!$B:$D,3,FALSE)</f>
        <v>#N/A</v>
      </c>
      <c r="P4283" t="e">
        <f>VLOOKUP(O4283,[2]Sheet1!$1:$1048576,2,FALSE)</f>
        <v>#N/A</v>
      </c>
      <c r="Q4283" t="e">
        <f>VLOOKUP(N4283,[1]Sheet1!$B:$C,2,FALSE)</f>
        <v>#N/A</v>
      </c>
      <c r="R4283" t="e">
        <f>VLOOKUP(N4283,[1]Sheet1!$B:$E,4,FALSE)</f>
        <v>#N/A</v>
      </c>
    </row>
    <row r="4284" spans="1:18" x14ac:dyDescent="0.25">
      <c r="A4284" s="9" t="s">
        <v>2905</v>
      </c>
      <c r="B4284" s="5" t="s">
        <v>486</v>
      </c>
      <c r="C4284" s="5" t="s">
        <v>1535</v>
      </c>
      <c r="D4284" s="13">
        <v>1183</v>
      </c>
      <c r="E4284" s="5" t="s">
        <v>2911</v>
      </c>
      <c r="F4284" s="5">
        <v>7</v>
      </c>
      <c r="G4284" s="5">
        <v>10</v>
      </c>
      <c r="H4284" s="5">
        <v>10</v>
      </c>
      <c r="I4284" s="5">
        <v>1</v>
      </c>
      <c r="J4284" s="5">
        <v>0</v>
      </c>
      <c r="K4284" s="5">
        <v>70</v>
      </c>
      <c r="L4284" s="5" t="s">
        <v>16</v>
      </c>
      <c r="M4284" s="6" t="s">
        <v>2900</v>
      </c>
      <c r="N4284" t="str">
        <f t="shared" si="77"/>
        <v>20120425MI1183</v>
      </c>
      <c r="O4284" t="e">
        <f>VLOOKUP(N4284,[1]Sheet1!$B:$D,3,FALSE)</f>
        <v>#N/A</v>
      </c>
      <c r="P4284" t="e">
        <f>VLOOKUP(O4284,[2]Sheet1!$1:$1048576,2,FALSE)</f>
        <v>#N/A</v>
      </c>
      <c r="Q4284" t="e">
        <f>VLOOKUP(N4284,[1]Sheet1!$B:$C,2,FALSE)</f>
        <v>#N/A</v>
      </c>
      <c r="R4284" t="e">
        <f>VLOOKUP(N4284,[1]Sheet1!$B:$E,4,FALSE)</f>
        <v>#N/A</v>
      </c>
    </row>
    <row r="4285" spans="1:18" x14ac:dyDescent="0.25">
      <c r="A4285" s="8" t="s">
        <v>2905</v>
      </c>
      <c r="B4285" s="3" t="s">
        <v>486</v>
      </c>
      <c r="C4285" s="3" t="s">
        <v>1471</v>
      </c>
      <c r="D4285" s="12">
        <v>1169</v>
      </c>
      <c r="E4285" s="3" t="s">
        <v>26</v>
      </c>
      <c r="F4285" s="3">
        <v>3</v>
      </c>
      <c r="G4285" s="3">
        <v>3</v>
      </c>
      <c r="H4285" s="3">
        <v>8</v>
      </c>
      <c r="I4285" s="3">
        <v>0</v>
      </c>
      <c r="J4285" s="3">
        <v>0</v>
      </c>
      <c r="K4285" s="3">
        <v>100</v>
      </c>
      <c r="L4285" s="3" t="s">
        <v>16</v>
      </c>
      <c r="M4285" s="4" t="s">
        <v>2900</v>
      </c>
      <c r="N4285" t="str">
        <f t="shared" si="77"/>
        <v>20120425MI1169</v>
      </c>
      <c r="O4285" t="e">
        <f>VLOOKUP(N4285,[1]Sheet1!$B:$D,3,FALSE)</f>
        <v>#N/A</v>
      </c>
      <c r="P4285" t="e">
        <f>VLOOKUP(O4285,[2]Sheet1!$1:$1048576,2,FALSE)</f>
        <v>#N/A</v>
      </c>
      <c r="Q4285" t="e">
        <f>VLOOKUP(N4285,[1]Sheet1!$B:$C,2,FALSE)</f>
        <v>#N/A</v>
      </c>
      <c r="R4285" t="e">
        <f>VLOOKUP(N4285,[1]Sheet1!$B:$E,4,FALSE)</f>
        <v>#N/A</v>
      </c>
    </row>
    <row r="4286" spans="1:18" x14ac:dyDescent="0.25">
      <c r="A4286" s="9" t="s">
        <v>2905</v>
      </c>
      <c r="B4286" s="5" t="s">
        <v>486</v>
      </c>
      <c r="C4286" s="5" t="s">
        <v>2884</v>
      </c>
      <c r="D4286" s="13">
        <v>1258</v>
      </c>
      <c r="E4286" s="5" t="s">
        <v>1072</v>
      </c>
      <c r="F4286" s="5">
        <v>30</v>
      </c>
      <c r="G4286" s="5">
        <v>25</v>
      </c>
      <c r="H4286" s="5">
        <v>29</v>
      </c>
      <c r="I4286" s="5">
        <v>5</v>
      </c>
      <c r="J4286" s="5">
        <v>0</v>
      </c>
      <c r="K4286" s="5">
        <v>120</v>
      </c>
      <c r="L4286" s="5" t="s">
        <v>20</v>
      </c>
      <c r="M4286" s="6" t="s">
        <v>2900</v>
      </c>
      <c r="N4286" t="str">
        <f t="shared" si="77"/>
        <v>20120425MI1258</v>
      </c>
      <c r="O4286" t="e">
        <f>VLOOKUP(N4286,[1]Sheet1!$B:$D,3,FALSE)</f>
        <v>#N/A</v>
      </c>
      <c r="P4286" t="e">
        <f>VLOOKUP(O4286,[2]Sheet1!$1:$1048576,2,FALSE)</f>
        <v>#N/A</v>
      </c>
      <c r="Q4286" t="e">
        <f>VLOOKUP(N4286,[1]Sheet1!$B:$C,2,FALSE)</f>
        <v>#N/A</v>
      </c>
      <c r="R4286" t="e">
        <f>VLOOKUP(N4286,[1]Sheet1!$B:$E,4,FALSE)</f>
        <v>#N/A</v>
      </c>
    </row>
    <row r="4287" spans="1:18" x14ac:dyDescent="0.25">
      <c r="A4287" s="8" t="s">
        <v>2905</v>
      </c>
      <c r="B4287" s="3" t="s">
        <v>486</v>
      </c>
      <c r="C4287" s="3" t="s">
        <v>146</v>
      </c>
      <c r="D4287" s="12">
        <v>1007</v>
      </c>
      <c r="E4287" s="3" t="s">
        <v>2912</v>
      </c>
      <c r="F4287" s="3">
        <v>4</v>
      </c>
      <c r="G4287" s="3">
        <v>3</v>
      </c>
      <c r="H4287" s="3">
        <v>7</v>
      </c>
      <c r="I4287" s="3">
        <v>1</v>
      </c>
      <c r="J4287" s="3">
        <v>0</v>
      </c>
      <c r="K4287" s="3">
        <v>133.33000000000001</v>
      </c>
      <c r="L4287" s="3" t="s">
        <v>40</v>
      </c>
      <c r="M4287" s="4" t="s">
        <v>2900</v>
      </c>
      <c r="N4287" t="str">
        <f t="shared" si="77"/>
        <v>20120425MI1007</v>
      </c>
      <c r="O4287" t="e">
        <f>VLOOKUP(N4287,[1]Sheet1!$B:$D,3,FALSE)</f>
        <v>#N/A</v>
      </c>
      <c r="P4287" t="e">
        <f>VLOOKUP(O4287,[2]Sheet1!$1:$1048576,2,FALSE)</f>
        <v>#N/A</v>
      </c>
      <c r="Q4287" t="e">
        <f>VLOOKUP(N4287,[1]Sheet1!$B:$C,2,FALSE)</f>
        <v>#N/A</v>
      </c>
      <c r="R4287" t="e">
        <f>VLOOKUP(N4287,[1]Sheet1!$B:$E,4,FALSE)</f>
        <v>#N/A</v>
      </c>
    </row>
    <row r="4288" spans="1:18" x14ac:dyDescent="0.25">
      <c r="A4288" s="9" t="s">
        <v>2905</v>
      </c>
      <c r="B4288" s="5" t="s">
        <v>486</v>
      </c>
      <c r="C4288" s="5" t="s">
        <v>2252</v>
      </c>
      <c r="D4288" s="13">
        <v>1203</v>
      </c>
      <c r="E4288" s="5" t="s">
        <v>26</v>
      </c>
      <c r="F4288" s="5">
        <v>4</v>
      </c>
      <c r="G4288" s="5">
        <v>5</v>
      </c>
      <c r="H4288" s="5">
        <v>9</v>
      </c>
      <c r="I4288" s="5">
        <v>0</v>
      </c>
      <c r="J4288" s="5">
        <v>0</v>
      </c>
      <c r="K4288" s="5">
        <v>80</v>
      </c>
      <c r="L4288" s="5" t="s">
        <v>16</v>
      </c>
      <c r="M4288" s="6" t="s">
        <v>2900</v>
      </c>
      <c r="N4288" t="str">
        <f t="shared" si="77"/>
        <v>20120425MI1203</v>
      </c>
      <c r="O4288" t="e">
        <f>VLOOKUP(N4288,[1]Sheet1!$B:$D,3,FALSE)</f>
        <v>#N/A</v>
      </c>
      <c r="P4288" t="e">
        <f>VLOOKUP(O4288,[2]Sheet1!$1:$1048576,2,FALSE)</f>
        <v>#N/A</v>
      </c>
      <c r="Q4288" t="e">
        <f>VLOOKUP(N4288,[1]Sheet1!$B:$C,2,FALSE)</f>
        <v>#N/A</v>
      </c>
      <c r="R4288" t="e">
        <f>VLOOKUP(N4288,[1]Sheet1!$B:$E,4,FALSE)</f>
        <v>#N/A</v>
      </c>
    </row>
    <row r="4289" spans="1:18" x14ac:dyDescent="0.25">
      <c r="A4289" s="8" t="s">
        <v>2913</v>
      </c>
      <c r="B4289" s="3" t="s">
        <v>511</v>
      </c>
      <c r="C4289" s="3" t="s">
        <v>665</v>
      </c>
      <c r="D4289" s="12">
        <v>1103</v>
      </c>
      <c r="E4289" s="3" t="s">
        <v>2914</v>
      </c>
      <c r="F4289" s="3">
        <v>1</v>
      </c>
      <c r="G4289" s="3">
        <v>2</v>
      </c>
      <c r="H4289" s="3">
        <v>3</v>
      </c>
      <c r="I4289" s="3">
        <v>0</v>
      </c>
      <c r="J4289" s="3">
        <v>0</v>
      </c>
      <c r="K4289" s="3">
        <v>50</v>
      </c>
      <c r="L4289" s="3" t="s">
        <v>20</v>
      </c>
      <c r="M4289" s="4" t="s">
        <v>2915</v>
      </c>
      <c r="N4289" t="str">
        <f t="shared" si="77"/>
        <v>20120425nr1103</v>
      </c>
      <c r="O4289" t="e">
        <f>VLOOKUP(N4289,[1]Sheet1!$B:$D,3,FALSE)</f>
        <v>#N/A</v>
      </c>
      <c r="P4289" t="e">
        <f>VLOOKUP(O4289,[2]Sheet1!$1:$1048576,2,FALSE)</f>
        <v>#N/A</v>
      </c>
      <c r="Q4289" t="e">
        <f>VLOOKUP(N4289,[1]Sheet1!$B:$C,2,FALSE)</f>
        <v>#N/A</v>
      </c>
      <c r="R4289" t="e">
        <f>VLOOKUP(N4289,[1]Sheet1!$B:$E,4,FALSE)</f>
        <v>#N/A</v>
      </c>
    </row>
    <row r="4290" spans="1:18" x14ac:dyDescent="0.25">
      <c r="A4290" s="9" t="s">
        <v>2913</v>
      </c>
      <c r="B4290" s="5" t="s">
        <v>511</v>
      </c>
      <c r="C4290" s="5" t="s">
        <v>1456</v>
      </c>
      <c r="D4290" s="13">
        <v>1225</v>
      </c>
      <c r="E4290" s="5" t="s">
        <v>2916</v>
      </c>
      <c r="F4290" s="5">
        <v>10</v>
      </c>
      <c r="G4290" s="5">
        <v>15</v>
      </c>
      <c r="H4290" s="5">
        <v>15</v>
      </c>
      <c r="I4290" s="5">
        <v>0</v>
      </c>
      <c r="J4290" s="5">
        <v>1</v>
      </c>
      <c r="K4290" s="5">
        <v>66.66</v>
      </c>
      <c r="L4290" s="5" t="s">
        <v>16</v>
      </c>
      <c r="M4290" s="6" t="s">
        <v>2915</v>
      </c>
      <c r="N4290" t="str">
        <f t="shared" si="77"/>
        <v>20120425nr1225</v>
      </c>
      <c r="O4290" t="e">
        <f>VLOOKUP(N4290,[1]Sheet1!$B:$D,3,FALSE)</f>
        <v>#N/A</v>
      </c>
      <c r="P4290" t="e">
        <f>VLOOKUP(O4290,[2]Sheet1!$1:$1048576,2,FALSE)</f>
        <v>#N/A</v>
      </c>
      <c r="Q4290" t="e">
        <f>VLOOKUP(N4290,[1]Sheet1!$B:$C,2,FALSE)</f>
        <v>#N/A</v>
      </c>
      <c r="R4290" t="e">
        <f>VLOOKUP(N4290,[1]Sheet1!$B:$E,4,FALSE)</f>
        <v>#N/A</v>
      </c>
    </row>
    <row r="4291" spans="1:18" x14ac:dyDescent="0.25">
      <c r="A4291" s="8" t="s">
        <v>2913</v>
      </c>
      <c r="B4291" s="3" t="s">
        <v>511</v>
      </c>
      <c r="C4291" s="3" t="s">
        <v>41</v>
      </c>
      <c r="D4291" s="12">
        <v>1023</v>
      </c>
      <c r="E4291" s="3" t="s">
        <v>2917</v>
      </c>
      <c r="F4291" s="3">
        <v>58</v>
      </c>
      <c r="G4291" s="3">
        <v>42</v>
      </c>
      <c r="H4291" s="3">
        <v>61</v>
      </c>
      <c r="I4291" s="3">
        <v>8</v>
      </c>
      <c r="J4291" s="3">
        <v>0</v>
      </c>
      <c r="K4291" s="3">
        <v>138.09</v>
      </c>
      <c r="L4291" s="3" t="s">
        <v>40</v>
      </c>
      <c r="M4291" s="4" t="s">
        <v>2915</v>
      </c>
      <c r="N4291" t="str">
        <f t="shared" ref="N4291:N4354" si="78">CONCATENATE(A4291,D4291)</f>
        <v>20120425nr1023</v>
      </c>
      <c r="O4291" t="e">
        <f>VLOOKUP(N4291,[1]Sheet1!$B:$D,3,FALSE)</f>
        <v>#N/A</v>
      </c>
      <c r="P4291" t="e">
        <f>VLOOKUP(O4291,[2]Sheet1!$1:$1048576,2,FALSE)</f>
        <v>#N/A</v>
      </c>
      <c r="Q4291" t="e">
        <f>VLOOKUP(N4291,[1]Sheet1!$B:$C,2,FALSE)</f>
        <v>#N/A</v>
      </c>
      <c r="R4291" t="e">
        <f>VLOOKUP(N4291,[1]Sheet1!$B:$E,4,FALSE)</f>
        <v>#N/A</v>
      </c>
    </row>
    <row r="4292" spans="1:18" x14ac:dyDescent="0.25">
      <c r="A4292" s="9" t="s">
        <v>2913</v>
      </c>
      <c r="B4292" s="5" t="s">
        <v>511</v>
      </c>
      <c r="C4292" s="5" t="s">
        <v>372</v>
      </c>
      <c r="D4292" s="13">
        <v>1053</v>
      </c>
      <c r="E4292" s="5" t="s">
        <v>2842</v>
      </c>
      <c r="F4292" s="5">
        <v>10</v>
      </c>
      <c r="G4292" s="5">
        <v>8</v>
      </c>
      <c r="H4292" s="5">
        <v>12</v>
      </c>
      <c r="I4292" s="5">
        <v>1</v>
      </c>
      <c r="J4292" s="5">
        <v>0</v>
      </c>
      <c r="K4292" s="5">
        <v>125</v>
      </c>
      <c r="L4292" s="5" t="s">
        <v>16</v>
      </c>
      <c r="M4292" s="6" t="s">
        <v>2915</v>
      </c>
      <c r="N4292" t="str">
        <f t="shared" si="78"/>
        <v>20120425nr1053</v>
      </c>
      <c r="O4292" t="e">
        <f>VLOOKUP(N4292,[1]Sheet1!$B:$D,3,FALSE)</f>
        <v>#N/A</v>
      </c>
      <c r="P4292" t="e">
        <f>VLOOKUP(O4292,[2]Sheet1!$1:$1048576,2,FALSE)</f>
        <v>#N/A</v>
      </c>
      <c r="Q4292" t="e">
        <f>VLOOKUP(N4292,[1]Sheet1!$B:$C,2,FALSE)</f>
        <v>#N/A</v>
      </c>
      <c r="R4292" t="e">
        <f>VLOOKUP(N4292,[1]Sheet1!$B:$E,4,FALSE)</f>
        <v>#N/A</v>
      </c>
    </row>
    <row r="4293" spans="1:18" x14ac:dyDescent="0.25">
      <c r="A4293" s="8" t="s">
        <v>2913</v>
      </c>
      <c r="B4293" s="3" t="s">
        <v>511</v>
      </c>
      <c r="C4293" s="3" t="s">
        <v>2773</v>
      </c>
      <c r="D4293" s="12">
        <v>1254</v>
      </c>
      <c r="E4293" s="3" t="s">
        <v>2918</v>
      </c>
      <c r="F4293" s="3">
        <v>13</v>
      </c>
      <c r="G4293" s="3">
        <v>11</v>
      </c>
      <c r="H4293" s="3">
        <v>14</v>
      </c>
      <c r="I4293" s="3">
        <v>1</v>
      </c>
      <c r="J4293" s="3">
        <v>0</v>
      </c>
      <c r="K4293" s="3">
        <v>118.18</v>
      </c>
      <c r="L4293" s="3" t="s">
        <v>16</v>
      </c>
      <c r="M4293" s="4" t="s">
        <v>2915</v>
      </c>
      <c r="N4293" t="str">
        <f t="shared" si="78"/>
        <v>20120425nr1254</v>
      </c>
      <c r="O4293" t="e">
        <f>VLOOKUP(N4293,[1]Sheet1!$B:$D,3,FALSE)</f>
        <v>#N/A</v>
      </c>
      <c r="P4293" t="e">
        <f>VLOOKUP(O4293,[2]Sheet1!$1:$1048576,2,FALSE)</f>
        <v>#N/A</v>
      </c>
      <c r="Q4293" t="e">
        <f>VLOOKUP(N4293,[1]Sheet1!$B:$C,2,FALSE)</f>
        <v>#N/A</v>
      </c>
      <c r="R4293" t="e">
        <f>VLOOKUP(N4293,[1]Sheet1!$B:$E,4,FALSE)</f>
        <v>#N/A</v>
      </c>
    </row>
    <row r="4294" spans="1:18" x14ac:dyDescent="0.25">
      <c r="A4294" s="9" t="s">
        <v>2913</v>
      </c>
      <c r="B4294" s="5" t="s">
        <v>511</v>
      </c>
      <c r="C4294" s="5" t="s">
        <v>2693</v>
      </c>
      <c r="D4294" s="13">
        <v>1245</v>
      </c>
      <c r="E4294" s="5" t="s">
        <v>2095</v>
      </c>
      <c r="F4294" s="5">
        <v>8</v>
      </c>
      <c r="G4294" s="5">
        <v>6</v>
      </c>
      <c r="H4294" s="5">
        <v>7</v>
      </c>
      <c r="I4294" s="5">
        <v>2</v>
      </c>
      <c r="J4294" s="5">
        <v>0</v>
      </c>
      <c r="K4294" s="5">
        <v>133.33000000000001</v>
      </c>
      <c r="L4294" s="5" t="s">
        <v>16</v>
      </c>
      <c r="M4294" s="6" t="s">
        <v>2915</v>
      </c>
      <c r="N4294" t="str">
        <f t="shared" si="78"/>
        <v>20120425nr1245</v>
      </c>
      <c r="O4294" t="e">
        <f>VLOOKUP(N4294,[1]Sheet1!$B:$D,3,FALSE)</f>
        <v>#N/A</v>
      </c>
      <c r="P4294" t="e">
        <f>VLOOKUP(O4294,[2]Sheet1!$1:$1048576,2,FALSE)</f>
        <v>#N/A</v>
      </c>
      <c r="Q4294" t="e">
        <f>VLOOKUP(N4294,[1]Sheet1!$B:$C,2,FALSE)</f>
        <v>#N/A</v>
      </c>
      <c r="R4294" t="e">
        <f>VLOOKUP(N4294,[1]Sheet1!$B:$E,4,FALSE)</f>
        <v>#N/A</v>
      </c>
    </row>
    <row r="4295" spans="1:18" x14ac:dyDescent="0.25">
      <c r="A4295" s="8" t="s">
        <v>2913</v>
      </c>
      <c r="B4295" s="3" t="s">
        <v>511</v>
      </c>
      <c r="C4295" s="3" t="s">
        <v>1953</v>
      </c>
      <c r="D4295" s="12">
        <v>1197</v>
      </c>
      <c r="E4295" s="3" t="s">
        <v>26</v>
      </c>
      <c r="F4295" s="3">
        <v>20</v>
      </c>
      <c r="G4295" s="3">
        <v>18</v>
      </c>
      <c r="H4295" s="3">
        <v>29</v>
      </c>
      <c r="I4295" s="3">
        <v>2</v>
      </c>
      <c r="J4295" s="3">
        <v>0</v>
      </c>
      <c r="K4295" s="3">
        <v>111.11</v>
      </c>
      <c r="L4295" s="3" t="s">
        <v>16</v>
      </c>
      <c r="M4295" s="4" t="s">
        <v>2915</v>
      </c>
      <c r="N4295" t="str">
        <f t="shared" si="78"/>
        <v>20120425nr1197</v>
      </c>
      <c r="O4295" t="e">
        <f>VLOOKUP(N4295,[1]Sheet1!$B:$D,3,FALSE)</f>
        <v>#N/A</v>
      </c>
      <c r="P4295" t="e">
        <f>VLOOKUP(O4295,[2]Sheet1!$1:$1048576,2,FALSE)</f>
        <v>#N/A</v>
      </c>
      <c r="Q4295" t="e">
        <f>VLOOKUP(N4295,[1]Sheet1!$B:$C,2,FALSE)</f>
        <v>#N/A</v>
      </c>
      <c r="R4295" t="e">
        <f>VLOOKUP(N4295,[1]Sheet1!$B:$E,4,FALSE)</f>
        <v>#N/A</v>
      </c>
    </row>
    <row r="4296" spans="1:18" x14ac:dyDescent="0.25">
      <c r="A4296" s="9" t="s">
        <v>2913</v>
      </c>
      <c r="B4296" s="5" t="s">
        <v>511</v>
      </c>
      <c r="C4296" s="5" t="s">
        <v>557</v>
      </c>
      <c r="D4296" s="13">
        <v>1075</v>
      </c>
      <c r="E4296" s="5" t="s">
        <v>26</v>
      </c>
      <c r="F4296" s="5">
        <v>76</v>
      </c>
      <c r="G4296" s="5">
        <v>58</v>
      </c>
      <c r="H4296" s="5">
        <v>95</v>
      </c>
      <c r="I4296" s="5">
        <v>10</v>
      </c>
      <c r="J4296" s="5">
        <v>1</v>
      </c>
      <c r="K4296" s="5">
        <v>131.03</v>
      </c>
      <c r="L4296" s="5" t="s">
        <v>16</v>
      </c>
      <c r="M4296" s="6" t="s">
        <v>2915</v>
      </c>
      <c r="N4296" t="str">
        <f t="shared" si="78"/>
        <v>20120425nr1075</v>
      </c>
      <c r="O4296" t="e">
        <f>VLOOKUP(N4296,[1]Sheet1!$B:$D,3,FALSE)</f>
        <v>#N/A</v>
      </c>
      <c r="P4296" t="e">
        <f>VLOOKUP(O4296,[2]Sheet1!$1:$1048576,2,FALSE)</f>
        <v>#N/A</v>
      </c>
      <c r="Q4296" t="e">
        <f>VLOOKUP(N4296,[1]Sheet1!$B:$C,2,FALSE)</f>
        <v>#N/A</v>
      </c>
      <c r="R4296" t="e">
        <f>VLOOKUP(N4296,[1]Sheet1!$B:$E,4,FALSE)</f>
        <v>#N/A</v>
      </c>
    </row>
    <row r="4297" spans="1:18" x14ac:dyDescent="0.25">
      <c r="A4297" s="8" t="s">
        <v>2913</v>
      </c>
      <c r="B4297" s="3" t="s">
        <v>511</v>
      </c>
      <c r="C4297" s="3" t="s">
        <v>21</v>
      </c>
      <c r="D4297" s="12">
        <v>1024</v>
      </c>
      <c r="E4297" s="3" t="s">
        <v>2919</v>
      </c>
      <c r="F4297" s="3">
        <v>16</v>
      </c>
      <c r="G4297" s="3">
        <v>16</v>
      </c>
      <c r="H4297" s="3">
        <v>14</v>
      </c>
      <c r="I4297" s="3">
        <v>2</v>
      </c>
      <c r="J4297" s="3">
        <v>0</v>
      </c>
      <c r="K4297" s="3">
        <v>100</v>
      </c>
      <c r="L4297" s="3" t="s">
        <v>16</v>
      </c>
      <c r="M4297" s="4" t="s">
        <v>2915</v>
      </c>
      <c r="N4297" t="str">
        <f t="shared" si="78"/>
        <v>20120425nr1024</v>
      </c>
      <c r="O4297" t="e">
        <f>VLOOKUP(N4297,[1]Sheet1!$B:$D,3,FALSE)</f>
        <v>#N/A</v>
      </c>
      <c r="P4297" t="e">
        <f>VLOOKUP(O4297,[2]Sheet1!$1:$1048576,2,FALSE)</f>
        <v>#N/A</v>
      </c>
      <c r="Q4297" t="e">
        <f>VLOOKUP(N4297,[1]Sheet1!$B:$C,2,FALSE)</f>
        <v>#N/A</v>
      </c>
      <c r="R4297" t="e">
        <f>VLOOKUP(N4297,[1]Sheet1!$B:$E,4,FALSE)</f>
        <v>#N/A</v>
      </c>
    </row>
    <row r="4298" spans="1:18" x14ac:dyDescent="0.25">
      <c r="A4298" s="9" t="s">
        <v>2913</v>
      </c>
      <c r="B4298" s="5" t="s">
        <v>511</v>
      </c>
      <c r="C4298" s="5" t="s">
        <v>292</v>
      </c>
      <c r="D4298" s="13">
        <v>1111</v>
      </c>
      <c r="E4298" s="5" t="s">
        <v>2920</v>
      </c>
      <c r="F4298" s="5">
        <v>13</v>
      </c>
      <c r="G4298" s="5">
        <v>18</v>
      </c>
      <c r="H4298" s="5">
        <v>35</v>
      </c>
      <c r="I4298" s="5">
        <v>1</v>
      </c>
      <c r="J4298" s="5">
        <v>0</v>
      </c>
      <c r="K4298" s="5">
        <v>72.22</v>
      </c>
      <c r="L4298" s="5" t="s">
        <v>16</v>
      </c>
      <c r="M4298" s="6" t="s">
        <v>2915</v>
      </c>
      <c r="N4298" t="str">
        <f t="shared" si="78"/>
        <v>20120425nr1111</v>
      </c>
      <c r="O4298" t="e">
        <f>VLOOKUP(N4298,[1]Sheet1!$B:$D,3,FALSE)</f>
        <v>#N/A</v>
      </c>
      <c r="P4298" t="e">
        <f>VLOOKUP(O4298,[2]Sheet1!$1:$1048576,2,FALSE)</f>
        <v>#N/A</v>
      </c>
      <c r="Q4298" t="e">
        <f>VLOOKUP(N4298,[1]Sheet1!$B:$C,2,FALSE)</f>
        <v>#N/A</v>
      </c>
      <c r="R4298" t="e">
        <f>VLOOKUP(N4298,[1]Sheet1!$B:$E,4,FALSE)</f>
        <v>#N/A</v>
      </c>
    </row>
    <row r="4299" spans="1:18" x14ac:dyDescent="0.25">
      <c r="A4299" s="8" t="s">
        <v>2913</v>
      </c>
      <c r="B4299" s="3" t="s">
        <v>511</v>
      </c>
      <c r="C4299" s="3" t="s">
        <v>2018</v>
      </c>
      <c r="D4299" s="12">
        <v>1163</v>
      </c>
      <c r="E4299" s="3" t="s">
        <v>2921</v>
      </c>
      <c r="F4299" s="3">
        <v>15</v>
      </c>
      <c r="G4299" s="3">
        <v>17</v>
      </c>
      <c r="H4299" s="3">
        <v>30</v>
      </c>
      <c r="I4299" s="3">
        <v>2</v>
      </c>
      <c r="J4299" s="3">
        <v>0</v>
      </c>
      <c r="K4299" s="3">
        <v>88.23</v>
      </c>
      <c r="L4299" s="3" t="s">
        <v>16</v>
      </c>
      <c r="M4299" s="4" t="s">
        <v>2915</v>
      </c>
      <c r="N4299" t="str">
        <f t="shared" si="78"/>
        <v>20120425nr1163</v>
      </c>
      <c r="O4299" t="e">
        <f>VLOOKUP(N4299,[1]Sheet1!$B:$D,3,FALSE)</f>
        <v>#N/A</v>
      </c>
      <c r="P4299" t="e">
        <f>VLOOKUP(O4299,[2]Sheet1!$1:$1048576,2,FALSE)</f>
        <v>#N/A</v>
      </c>
      <c r="Q4299" t="e">
        <f>VLOOKUP(N4299,[1]Sheet1!$B:$C,2,FALSE)</f>
        <v>#N/A</v>
      </c>
      <c r="R4299" t="e">
        <f>VLOOKUP(N4299,[1]Sheet1!$B:$E,4,FALSE)</f>
        <v>#N/A</v>
      </c>
    </row>
    <row r="4300" spans="1:18" x14ac:dyDescent="0.25">
      <c r="A4300" s="9" t="s">
        <v>2913</v>
      </c>
      <c r="B4300" s="5" t="s">
        <v>511</v>
      </c>
      <c r="C4300" s="5" t="s">
        <v>380</v>
      </c>
      <c r="D4300" s="13">
        <v>1074</v>
      </c>
      <c r="E4300" s="5" t="s">
        <v>26</v>
      </c>
      <c r="F4300" s="5">
        <v>59</v>
      </c>
      <c r="G4300" s="5">
        <v>23</v>
      </c>
      <c r="H4300" s="5">
        <v>41</v>
      </c>
      <c r="I4300" s="5">
        <v>3</v>
      </c>
      <c r="J4300" s="5">
        <v>5</v>
      </c>
      <c r="K4300" s="5">
        <v>256.52</v>
      </c>
      <c r="L4300" s="5" t="s">
        <v>20</v>
      </c>
      <c r="M4300" s="6" t="s">
        <v>2915</v>
      </c>
      <c r="N4300" t="str">
        <f t="shared" si="78"/>
        <v>20120425nr1074</v>
      </c>
      <c r="O4300" t="e">
        <f>VLOOKUP(N4300,[1]Sheet1!$B:$D,3,FALSE)</f>
        <v>#N/A</v>
      </c>
      <c r="P4300" t="e">
        <f>VLOOKUP(O4300,[2]Sheet1!$1:$1048576,2,FALSE)</f>
        <v>#N/A</v>
      </c>
      <c r="Q4300" t="e">
        <f>VLOOKUP(N4300,[1]Sheet1!$B:$C,2,FALSE)</f>
        <v>#N/A</v>
      </c>
      <c r="R4300" t="e">
        <f>VLOOKUP(N4300,[1]Sheet1!$B:$E,4,FALSE)</f>
        <v>#N/A</v>
      </c>
    </row>
    <row r="4301" spans="1:18" x14ac:dyDescent="0.25">
      <c r="A4301" s="8" t="s">
        <v>2913</v>
      </c>
      <c r="B4301" s="3" t="s">
        <v>511</v>
      </c>
      <c r="C4301" s="3" t="s">
        <v>875</v>
      </c>
      <c r="D4301" s="12">
        <v>1051</v>
      </c>
      <c r="E4301" s="3" t="s">
        <v>2922</v>
      </c>
      <c r="F4301" s="3">
        <v>4</v>
      </c>
      <c r="G4301" s="3">
        <v>8</v>
      </c>
      <c r="H4301" s="3">
        <v>7</v>
      </c>
      <c r="I4301" s="3">
        <v>0</v>
      </c>
      <c r="J4301" s="3">
        <v>0</v>
      </c>
      <c r="K4301" s="3">
        <v>50</v>
      </c>
      <c r="L4301" s="3" t="s">
        <v>16</v>
      </c>
      <c r="M4301" s="4" t="s">
        <v>2915</v>
      </c>
      <c r="N4301" t="str">
        <f t="shared" si="78"/>
        <v>20120425nr1051</v>
      </c>
      <c r="O4301" t="e">
        <f>VLOOKUP(N4301,[1]Sheet1!$B:$D,3,FALSE)</f>
        <v>#N/A</v>
      </c>
      <c r="P4301" t="e">
        <f>VLOOKUP(O4301,[2]Sheet1!$1:$1048576,2,FALSE)</f>
        <v>#N/A</v>
      </c>
      <c r="Q4301" t="e">
        <f>VLOOKUP(N4301,[1]Sheet1!$B:$C,2,FALSE)</f>
        <v>#N/A</v>
      </c>
      <c r="R4301" t="e">
        <f>VLOOKUP(N4301,[1]Sheet1!$B:$E,4,FALSE)</f>
        <v>#N/A</v>
      </c>
    </row>
    <row r="4302" spans="1:18" x14ac:dyDescent="0.25">
      <c r="A4302" s="9" t="s">
        <v>2923</v>
      </c>
      <c r="B4302" s="5">
        <v>31</v>
      </c>
      <c r="C4302" s="5" t="s">
        <v>162</v>
      </c>
      <c r="D4302" s="13">
        <v>1044</v>
      </c>
      <c r="E4302" s="5" t="s">
        <v>2924</v>
      </c>
      <c r="F4302" s="5">
        <v>18</v>
      </c>
      <c r="G4302" s="5">
        <v>14</v>
      </c>
      <c r="H4302" s="5">
        <v>14</v>
      </c>
      <c r="I4302" s="5">
        <v>3</v>
      </c>
      <c r="J4302" s="5">
        <v>0</v>
      </c>
      <c r="K4302" s="5">
        <v>128.57</v>
      </c>
      <c r="L4302" s="5" t="s">
        <v>16</v>
      </c>
      <c r="M4302" s="6" t="s">
        <v>2925</v>
      </c>
      <c r="N4302" t="str">
        <f t="shared" si="78"/>
        <v>20120426DC1044</v>
      </c>
      <c r="O4302" t="e">
        <f>VLOOKUP(N4302,[1]Sheet1!$B:$D,3,FALSE)</f>
        <v>#N/A</v>
      </c>
      <c r="P4302" t="e">
        <f>VLOOKUP(O4302,[2]Sheet1!$1:$1048576,2,FALSE)</f>
        <v>#N/A</v>
      </c>
      <c r="Q4302" t="e">
        <f>VLOOKUP(N4302,[1]Sheet1!$B:$C,2,FALSE)</f>
        <v>#N/A</v>
      </c>
      <c r="R4302" t="e">
        <f>VLOOKUP(N4302,[1]Sheet1!$B:$E,4,FALSE)</f>
        <v>#N/A</v>
      </c>
    </row>
    <row r="4303" spans="1:18" x14ac:dyDescent="0.25">
      <c r="A4303" s="8" t="s">
        <v>2923</v>
      </c>
      <c r="B4303" s="3">
        <v>31</v>
      </c>
      <c r="C4303" s="3" t="s">
        <v>138</v>
      </c>
      <c r="D4303" s="12">
        <v>1020</v>
      </c>
      <c r="E4303" s="3" t="s">
        <v>26</v>
      </c>
      <c r="F4303" s="3">
        <v>60</v>
      </c>
      <c r="G4303" s="3">
        <v>58</v>
      </c>
      <c r="H4303" s="3">
        <v>75</v>
      </c>
      <c r="I4303" s="3">
        <v>6</v>
      </c>
      <c r="J4303" s="3">
        <v>0</v>
      </c>
      <c r="K4303" s="3">
        <v>103.44</v>
      </c>
      <c r="L4303" s="3" t="s">
        <v>20</v>
      </c>
      <c r="M4303" s="4" t="s">
        <v>2925</v>
      </c>
      <c r="N4303" t="str">
        <f t="shared" si="78"/>
        <v>20120426DC1020</v>
      </c>
      <c r="O4303" t="e">
        <f>VLOOKUP(N4303,[1]Sheet1!$B:$D,3,FALSE)</f>
        <v>#N/A</v>
      </c>
      <c r="P4303" t="e">
        <f>VLOOKUP(O4303,[2]Sheet1!$1:$1048576,2,FALSE)</f>
        <v>#N/A</v>
      </c>
      <c r="Q4303" t="e">
        <f>VLOOKUP(N4303,[1]Sheet1!$B:$C,2,FALSE)</f>
        <v>#N/A</v>
      </c>
      <c r="R4303" t="e">
        <f>VLOOKUP(N4303,[1]Sheet1!$B:$E,4,FALSE)</f>
        <v>#N/A</v>
      </c>
    </row>
    <row r="4304" spans="1:18" x14ac:dyDescent="0.25">
      <c r="A4304" s="9" t="s">
        <v>2923</v>
      </c>
      <c r="B4304" s="5">
        <v>31</v>
      </c>
      <c r="C4304" s="5" t="s">
        <v>860</v>
      </c>
      <c r="D4304" s="13">
        <v>1022</v>
      </c>
      <c r="E4304" s="5" t="s">
        <v>2926</v>
      </c>
      <c r="F4304" s="5">
        <v>27</v>
      </c>
      <c r="G4304" s="5">
        <v>21</v>
      </c>
      <c r="H4304" s="5">
        <v>39</v>
      </c>
      <c r="I4304" s="5">
        <v>1</v>
      </c>
      <c r="J4304" s="5">
        <v>2</v>
      </c>
      <c r="K4304" s="5">
        <v>128.57</v>
      </c>
      <c r="L4304" s="5" t="s">
        <v>16</v>
      </c>
      <c r="M4304" s="6" t="s">
        <v>2925</v>
      </c>
      <c r="N4304" t="str">
        <f t="shared" si="78"/>
        <v>20120426DC1022</v>
      </c>
      <c r="O4304" t="e">
        <f>VLOOKUP(N4304,[1]Sheet1!$B:$D,3,FALSE)</f>
        <v>#N/A</v>
      </c>
      <c r="P4304" t="e">
        <f>VLOOKUP(O4304,[2]Sheet1!$1:$1048576,2,FALSE)</f>
        <v>#N/A</v>
      </c>
      <c r="Q4304" t="e">
        <f>VLOOKUP(N4304,[1]Sheet1!$B:$C,2,FALSE)</f>
        <v>#N/A</v>
      </c>
      <c r="R4304" t="e">
        <f>VLOOKUP(N4304,[1]Sheet1!$B:$E,4,FALSE)</f>
        <v>#N/A</v>
      </c>
    </row>
    <row r="4305" spans="1:18" x14ac:dyDescent="0.25">
      <c r="A4305" s="8" t="s">
        <v>2923</v>
      </c>
      <c r="B4305" s="3">
        <v>31</v>
      </c>
      <c r="C4305" s="3" t="s">
        <v>129</v>
      </c>
      <c r="D4305" s="12">
        <v>1021</v>
      </c>
      <c r="E4305" s="3" t="s">
        <v>26</v>
      </c>
      <c r="F4305" s="3">
        <v>9</v>
      </c>
      <c r="G4305" s="3">
        <v>13</v>
      </c>
      <c r="H4305" s="3">
        <v>20</v>
      </c>
      <c r="I4305" s="3">
        <v>0</v>
      </c>
      <c r="J4305" s="3">
        <v>0</v>
      </c>
      <c r="K4305" s="3">
        <v>69.23</v>
      </c>
      <c r="L4305" s="3" t="s">
        <v>16</v>
      </c>
      <c r="M4305" s="4" t="s">
        <v>2925</v>
      </c>
      <c r="N4305" t="str">
        <f t="shared" si="78"/>
        <v>20120426DC1021</v>
      </c>
      <c r="O4305" t="e">
        <f>VLOOKUP(N4305,[1]Sheet1!$B:$D,3,FALSE)</f>
        <v>#N/A</v>
      </c>
      <c r="P4305" t="e">
        <f>VLOOKUP(O4305,[2]Sheet1!$1:$1048576,2,FALSE)</f>
        <v>#N/A</v>
      </c>
      <c r="Q4305" t="e">
        <f>VLOOKUP(N4305,[1]Sheet1!$B:$C,2,FALSE)</f>
        <v>#N/A</v>
      </c>
      <c r="R4305" t="e">
        <f>VLOOKUP(N4305,[1]Sheet1!$B:$E,4,FALSE)</f>
        <v>#N/A</v>
      </c>
    </row>
    <row r="4306" spans="1:18" x14ac:dyDescent="0.25">
      <c r="A4306" s="9" t="s">
        <v>2923</v>
      </c>
      <c r="B4306" s="5">
        <v>31</v>
      </c>
      <c r="C4306" s="5" t="s">
        <v>38</v>
      </c>
      <c r="D4306" s="13">
        <v>1052</v>
      </c>
      <c r="E4306" s="5" t="s">
        <v>2927</v>
      </c>
      <c r="F4306" s="5">
        <v>1</v>
      </c>
      <c r="G4306" s="5">
        <v>4</v>
      </c>
      <c r="H4306" s="5">
        <v>4</v>
      </c>
      <c r="I4306" s="5">
        <v>0</v>
      </c>
      <c r="J4306" s="5">
        <v>0</v>
      </c>
      <c r="K4306" s="5">
        <v>25</v>
      </c>
      <c r="L4306" s="5" t="s">
        <v>40</v>
      </c>
      <c r="M4306" s="6" t="s">
        <v>2925</v>
      </c>
      <c r="N4306" t="str">
        <f t="shared" si="78"/>
        <v>20120426DC1052</v>
      </c>
      <c r="O4306" t="e">
        <f>VLOOKUP(N4306,[1]Sheet1!$B:$D,3,FALSE)</f>
        <v>#N/A</v>
      </c>
      <c r="P4306" t="e">
        <f>VLOOKUP(O4306,[2]Sheet1!$1:$1048576,2,FALSE)</f>
        <v>#N/A</v>
      </c>
      <c r="Q4306" t="e">
        <f>VLOOKUP(N4306,[1]Sheet1!$B:$C,2,FALSE)</f>
        <v>#N/A</v>
      </c>
      <c r="R4306" t="e">
        <f>VLOOKUP(N4306,[1]Sheet1!$B:$E,4,FALSE)</f>
        <v>#N/A</v>
      </c>
    </row>
    <row r="4307" spans="1:18" x14ac:dyDescent="0.25">
      <c r="A4307" s="8" t="s">
        <v>2923</v>
      </c>
      <c r="B4307" s="3">
        <v>31</v>
      </c>
      <c r="C4307" s="3" t="s">
        <v>66</v>
      </c>
      <c r="D4307" s="12">
        <v>1049</v>
      </c>
      <c r="E4307" s="3" t="s">
        <v>26</v>
      </c>
      <c r="F4307" s="3">
        <v>87</v>
      </c>
      <c r="G4307" s="3">
        <v>48</v>
      </c>
      <c r="H4307" s="3">
        <v>75</v>
      </c>
      <c r="I4307" s="3">
        <v>10</v>
      </c>
      <c r="J4307" s="3">
        <v>3</v>
      </c>
      <c r="K4307" s="3">
        <v>181.25</v>
      </c>
      <c r="L4307" s="3" t="s">
        <v>40</v>
      </c>
      <c r="M4307" s="4" t="s">
        <v>2925</v>
      </c>
      <c r="N4307" t="str">
        <f t="shared" si="78"/>
        <v>20120426DC1049</v>
      </c>
      <c r="O4307" t="e">
        <f>VLOOKUP(N4307,[1]Sheet1!$B:$D,3,FALSE)</f>
        <v>#N/A</v>
      </c>
      <c r="P4307" t="e">
        <f>VLOOKUP(O4307,[2]Sheet1!$1:$1048576,2,FALSE)</f>
        <v>#N/A</v>
      </c>
      <c r="Q4307" t="e">
        <f>VLOOKUP(N4307,[1]Sheet1!$B:$C,2,FALSE)</f>
        <v>#N/A</v>
      </c>
      <c r="R4307" t="e">
        <f>VLOOKUP(N4307,[1]Sheet1!$B:$E,4,FALSE)</f>
        <v>#N/A</v>
      </c>
    </row>
    <row r="4308" spans="1:18" x14ac:dyDescent="0.25">
      <c r="A4308" s="9" t="s">
        <v>2923</v>
      </c>
      <c r="B4308" s="5">
        <v>31</v>
      </c>
      <c r="C4308" s="5" t="s">
        <v>862</v>
      </c>
      <c r="D4308" s="13">
        <v>1019</v>
      </c>
      <c r="E4308" s="5" t="s">
        <v>80</v>
      </c>
      <c r="F4308" s="5">
        <v>0</v>
      </c>
      <c r="G4308" s="5">
        <v>2</v>
      </c>
      <c r="H4308" s="5">
        <v>1</v>
      </c>
      <c r="I4308" s="5">
        <v>0</v>
      </c>
      <c r="J4308" s="5">
        <v>0</v>
      </c>
      <c r="K4308" s="5">
        <v>0</v>
      </c>
      <c r="L4308" s="5" t="s">
        <v>16</v>
      </c>
      <c r="M4308" s="6" t="s">
        <v>2925</v>
      </c>
      <c r="N4308" t="str">
        <f t="shared" si="78"/>
        <v>20120426DC1019</v>
      </c>
      <c r="O4308" t="e">
        <f>VLOOKUP(N4308,[1]Sheet1!$B:$D,3,FALSE)</f>
        <v>#N/A</v>
      </c>
      <c r="P4308" t="e">
        <f>VLOOKUP(O4308,[2]Sheet1!$1:$1048576,2,FALSE)</f>
        <v>#N/A</v>
      </c>
      <c r="Q4308" t="e">
        <f>VLOOKUP(N4308,[1]Sheet1!$B:$C,2,FALSE)</f>
        <v>#N/A</v>
      </c>
      <c r="R4308" t="e">
        <f>VLOOKUP(N4308,[1]Sheet1!$B:$E,4,FALSE)</f>
        <v>#N/A</v>
      </c>
    </row>
    <row r="4309" spans="1:18" x14ac:dyDescent="0.25">
      <c r="A4309" s="8" t="s">
        <v>2923</v>
      </c>
      <c r="B4309" s="3">
        <v>31</v>
      </c>
      <c r="C4309" s="3" t="s">
        <v>317</v>
      </c>
      <c r="D4309" s="12">
        <v>1105</v>
      </c>
      <c r="E4309" s="3" t="s">
        <v>26</v>
      </c>
      <c r="F4309" s="3">
        <v>80</v>
      </c>
      <c r="G4309" s="3">
        <v>56</v>
      </c>
      <c r="H4309" s="3">
        <v>82</v>
      </c>
      <c r="I4309" s="3">
        <v>7</v>
      </c>
      <c r="J4309" s="3">
        <v>3</v>
      </c>
      <c r="K4309" s="3">
        <v>142.85</v>
      </c>
      <c r="L4309" s="3" t="s">
        <v>16</v>
      </c>
      <c r="M4309" s="4" t="s">
        <v>2925</v>
      </c>
      <c r="N4309" t="str">
        <f t="shared" si="78"/>
        <v>20120426DC1105</v>
      </c>
      <c r="O4309" t="e">
        <f>VLOOKUP(N4309,[1]Sheet1!$B:$D,3,FALSE)</f>
        <v>#N/A</v>
      </c>
      <c r="P4309" t="e">
        <f>VLOOKUP(O4309,[2]Sheet1!$1:$1048576,2,FALSE)</f>
        <v>#N/A</v>
      </c>
      <c r="Q4309" t="e">
        <f>VLOOKUP(N4309,[1]Sheet1!$B:$C,2,FALSE)</f>
        <v>#N/A</v>
      </c>
      <c r="R4309" t="e">
        <f>VLOOKUP(N4309,[1]Sheet1!$B:$E,4,FALSE)</f>
        <v>#N/A</v>
      </c>
    </row>
    <row r="4310" spans="1:18" x14ac:dyDescent="0.25">
      <c r="A4310" s="9" t="s">
        <v>2928</v>
      </c>
      <c r="B4310" s="5" t="s">
        <v>2929</v>
      </c>
      <c r="C4310" s="5" t="s">
        <v>283</v>
      </c>
      <c r="D4310" s="13">
        <v>1076</v>
      </c>
      <c r="E4310" s="5" t="s">
        <v>2930</v>
      </c>
      <c r="F4310" s="5">
        <v>3</v>
      </c>
      <c r="G4310" s="5">
        <v>6</v>
      </c>
      <c r="H4310" s="5">
        <v>7</v>
      </c>
      <c r="I4310" s="5">
        <v>0</v>
      </c>
      <c r="J4310" s="5">
        <v>0</v>
      </c>
      <c r="K4310" s="5">
        <v>50</v>
      </c>
      <c r="L4310" s="5" t="s">
        <v>20</v>
      </c>
      <c r="M4310" s="6" t="s">
        <v>2931</v>
      </c>
      <c r="N4310" t="str">
        <f t="shared" si="78"/>
        <v>20120428KKR1076</v>
      </c>
      <c r="O4310" t="e">
        <f>VLOOKUP(N4310,[1]Sheet1!$B:$D,3,FALSE)</f>
        <v>#N/A</v>
      </c>
      <c r="P4310" t="e">
        <f>VLOOKUP(O4310,[2]Sheet1!$1:$1048576,2,FALSE)</f>
        <v>#N/A</v>
      </c>
      <c r="Q4310" t="e">
        <f>VLOOKUP(N4310,[1]Sheet1!$B:$C,2,FALSE)</f>
        <v>#N/A</v>
      </c>
      <c r="R4310" t="e">
        <f>VLOOKUP(N4310,[1]Sheet1!$B:$E,4,FALSE)</f>
        <v>#N/A</v>
      </c>
    </row>
    <row r="4311" spans="1:18" x14ac:dyDescent="0.25">
      <c r="A4311" s="8" t="s">
        <v>2928</v>
      </c>
      <c r="B4311" s="3" t="s">
        <v>2929</v>
      </c>
      <c r="C4311" s="3" t="s">
        <v>587</v>
      </c>
      <c r="D4311" s="12">
        <v>1002</v>
      </c>
      <c r="E4311" s="3" t="s">
        <v>2932</v>
      </c>
      <c r="F4311" s="3">
        <v>34</v>
      </c>
      <c r="G4311" s="3">
        <v>29</v>
      </c>
      <c r="H4311" s="3">
        <v>45</v>
      </c>
      <c r="I4311" s="3">
        <v>4</v>
      </c>
      <c r="J4311" s="3">
        <v>0</v>
      </c>
      <c r="K4311" s="3">
        <v>117.24</v>
      </c>
      <c r="L4311" s="3" t="s">
        <v>16</v>
      </c>
      <c r="M4311" s="4" t="s">
        <v>2931</v>
      </c>
      <c r="N4311" t="str">
        <f t="shared" si="78"/>
        <v>20120428KKR1002</v>
      </c>
      <c r="O4311" t="e">
        <f>VLOOKUP(N4311,[1]Sheet1!$B:$D,3,FALSE)</f>
        <v>#N/A</v>
      </c>
      <c r="P4311" t="e">
        <f>VLOOKUP(O4311,[2]Sheet1!$1:$1048576,2,FALSE)</f>
        <v>#N/A</v>
      </c>
      <c r="Q4311" t="e">
        <f>VLOOKUP(N4311,[1]Sheet1!$B:$C,2,FALSE)</f>
        <v>#N/A</v>
      </c>
      <c r="R4311" t="e">
        <f>VLOOKUP(N4311,[1]Sheet1!$B:$E,4,FALSE)</f>
        <v>#N/A</v>
      </c>
    </row>
    <row r="4312" spans="1:18" x14ac:dyDescent="0.25">
      <c r="A4312" s="9" t="s">
        <v>2928</v>
      </c>
      <c r="B4312" s="5" t="s">
        <v>2929</v>
      </c>
      <c r="C4312" s="5" t="s">
        <v>118</v>
      </c>
      <c r="D4312" s="13">
        <v>1064</v>
      </c>
      <c r="E4312" s="5" t="s">
        <v>2933</v>
      </c>
      <c r="F4312" s="5">
        <v>50</v>
      </c>
      <c r="G4312" s="5">
        <v>30</v>
      </c>
      <c r="H4312" s="5">
        <v>48</v>
      </c>
      <c r="I4312" s="5">
        <v>3</v>
      </c>
      <c r="J4312" s="5">
        <v>3</v>
      </c>
      <c r="K4312" s="5">
        <v>166.66</v>
      </c>
      <c r="L4312" s="5" t="s">
        <v>16</v>
      </c>
      <c r="M4312" s="6" t="s">
        <v>2931</v>
      </c>
      <c r="N4312" t="str">
        <f t="shared" si="78"/>
        <v>20120428KKR1064</v>
      </c>
      <c r="O4312" t="e">
        <f>VLOOKUP(N4312,[1]Sheet1!$B:$D,3,FALSE)</f>
        <v>#N/A</v>
      </c>
      <c r="P4312" t="e">
        <f>VLOOKUP(O4312,[2]Sheet1!$1:$1048576,2,FALSE)</f>
        <v>#N/A</v>
      </c>
      <c r="Q4312" t="e">
        <f>VLOOKUP(N4312,[1]Sheet1!$B:$C,2,FALSE)</f>
        <v>#N/A</v>
      </c>
      <c r="R4312" t="e">
        <f>VLOOKUP(N4312,[1]Sheet1!$B:$E,4,FALSE)</f>
        <v>#N/A</v>
      </c>
    </row>
    <row r="4313" spans="1:18" x14ac:dyDescent="0.25">
      <c r="A4313" s="8" t="s">
        <v>2928</v>
      </c>
      <c r="B4313" s="3" t="s">
        <v>2929</v>
      </c>
      <c r="C4313" s="3" t="s">
        <v>1535</v>
      </c>
      <c r="D4313" s="12">
        <v>1183</v>
      </c>
      <c r="E4313" s="3" t="s">
        <v>2911</v>
      </c>
      <c r="F4313" s="3">
        <v>3</v>
      </c>
      <c r="G4313" s="3">
        <v>7</v>
      </c>
      <c r="H4313" s="3">
        <v>11</v>
      </c>
      <c r="I4313" s="3">
        <v>0</v>
      </c>
      <c r="J4313" s="3">
        <v>0</v>
      </c>
      <c r="K4313" s="3">
        <v>42.85</v>
      </c>
      <c r="L4313" s="3" t="s">
        <v>16</v>
      </c>
      <c r="M4313" s="4" t="s">
        <v>2931</v>
      </c>
      <c r="N4313" t="str">
        <f t="shared" si="78"/>
        <v>20120428KKR1183</v>
      </c>
      <c r="O4313" t="e">
        <f>VLOOKUP(N4313,[1]Sheet1!$B:$D,3,FALSE)</f>
        <v>#N/A</v>
      </c>
      <c r="P4313" t="e">
        <f>VLOOKUP(O4313,[2]Sheet1!$1:$1048576,2,FALSE)</f>
        <v>#N/A</v>
      </c>
      <c r="Q4313" t="e">
        <f>VLOOKUP(N4313,[1]Sheet1!$B:$C,2,FALSE)</f>
        <v>#N/A</v>
      </c>
      <c r="R4313" t="e">
        <f>VLOOKUP(N4313,[1]Sheet1!$B:$E,4,FALSE)</f>
        <v>#N/A</v>
      </c>
    </row>
    <row r="4314" spans="1:18" x14ac:dyDescent="0.25">
      <c r="A4314" s="9" t="s">
        <v>2928</v>
      </c>
      <c r="B4314" s="5" t="s">
        <v>2929</v>
      </c>
      <c r="C4314" s="5" t="s">
        <v>2934</v>
      </c>
      <c r="D4314" s="13">
        <v>1262</v>
      </c>
      <c r="E4314" s="5" t="s">
        <v>26</v>
      </c>
      <c r="F4314" s="5">
        <v>16</v>
      </c>
      <c r="G4314" s="5">
        <v>7</v>
      </c>
      <c r="H4314" s="5">
        <v>16</v>
      </c>
      <c r="I4314" s="5">
        <v>2</v>
      </c>
      <c r="J4314" s="5">
        <v>1</v>
      </c>
      <c r="K4314" s="5">
        <v>228.57</v>
      </c>
      <c r="L4314" s="5" t="s">
        <v>16</v>
      </c>
      <c r="M4314" s="6" t="s">
        <v>2931</v>
      </c>
      <c r="N4314" t="str">
        <f t="shared" si="78"/>
        <v>20120428KKR1262</v>
      </c>
      <c r="O4314" t="e">
        <f>VLOOKUP(N4314,[1]Sheet1!$B:$D,3,FALSE)</f>
        <v>#N/A</v>
      </c>
      <c r="P4314" t="e">
        <f>VLOOKUP(O4314,[2]Sheet1!$1:$1048576,2,FALSE)</f>
        <v>#N/A</v>
      </c>
      <c r="Q4314" t="e">
        <f>VLOOKUP(N4314,[1]Sheet1!$B:$C,2,FALSE)</f>
        <v>#N/A</v>
      </c>
      <c r="R4314" t="e">
        <f>VLOOKUP(N4314,[1]Sheet1!$B:$E,4,FALSE)</f>
        <v>#N/A</v>
      </c>
    </row>
    <row r="4315" spans="1:18" x14ac:dyDescent="0.25">
      <c r="A4315" s="8" t="s">
        <v>2928</v>
      </c>
      <c r="B4315" s="3" t="s">
        <v>2929</v>
      </c>
      <c r="C4315" s="3" t="s">
        <v>146</v>
      </c>
      <c r="D4315" s="12">
        <v>1007</v>
      </c>
      <c r="E4315" s="3" t="s">
        <v>2878</v>
      </c>
      <c r="F4315" s="3">
        <v>0</v>
      </c>
      <c r="G4315" s="3">
        <v>2</v>
      </c>
      <c r="H4315" s="3">
        <v>1</v>
      </c>
      <c r="I4315" s="3">
        <v>0</v>
      </c>
      <c r="J4315" s="3">
        <v>0</v>
      </c>
      <c r="K4315" s="3">
        <v>0</v>
      </c>
      <c r="L4315" s="3" t="s">
        <v>40</v>
      </c>
      <c r="M4315" s="4" t="s">
        <v>2931</v>
      </c>
      <c r="N4315" t="str">
        <f t="shared" si="78"/>
        <v>20120428KKR1007</v>
      </c>
      <c r="O4315" t="e">
        <f>VLOOKUP(N4315,[1]Sheet1!$B:$D,3,FALSE)</f>
        <v>#N/A</v>
      </c>
      <c r="P4315" t="e">
        <f>VLOOKUP(O4315,[2]Sheet1!$1:$1048576,2,FALSE)</f>
        <v>#N/A</v>
      </c>
      <c r="Q4315" t="e">
        <f>VLOOKUP(N4315,[1]Sheet1!$B:$C,2,FALSE)</f>
        <v>#N/A</v>
      </c>
      <c r="R4315" t="e">
        <f>VLOOKUP(N4315,[1]Sheet1!$B:$E,4,FALSE)</f>
        <v>#N/A</v>
      </c>
    </row>
    <row r="4316" spans="1:18" x14ac:dyDescent="0.25">
      <c r="A4316" s="9" t="s">
        <v>2928</v>
      </c>
      <c r="B4316" s="5" t="s">
        <v>2929</v>
      </c>
      <c r="C4316" s="5" t="s">
        <v>1471</v>
      </c>
      <c r="D4316" s="13">
        <v>1169</v>
      </c>
      <c r="E4316" s="5" t="s">
        <v>26</v>
      </c>
      <c r="F4316" s="5">
        <v>34</v>
      </c>
      <c r="G4316" s="5">
        <v>17</v>
      </c>
      <c r="H4316" s="5">
        <v>38</v>
      </c>
      <c r="I4316" s="5">
        <v>2</v>
      </c>
      <c r="J4316" s="5">
        <v>2</v>
      </c>
      <c r="K4316" s="5">
        <v>200</v>
      </c>
      <c r="L4316" s="5" t="s">
        <v>16</v>
      </c>
      <c r="M4316" s="6" t="s">
        <v>2931</v>
      </c>
      <c r="N4316" t="str">
        <f t="shared" si="78"/>
        <v>20120428KKR1169</v>
      </c>
      <c r="O4316" t="e">
        <f>VLOOKUP(N4316,[1]Sheet1!$B:$D,3,FALSE)</f>
        <v>#N/A</v>
      </c>
      <c r="P4316" t="e">
        <f>VLOOKUP(O4316,[2]Sheet1!$1:$1048576,2,FALSE)</f>
        <v>#N/A</v>
      </c>
      <c r="Q4316" t="e">
        <f>VLOOKUP(N4316,[1]Sheet1!$B:$C,2,FALSE)</f>
        <v>#N/A</v>
      </c>
      <c r="R4316" t="e">
        <f>VLOOKUP(N4316,[1]Sheet1!$B:$E,4,FALSE)</f>
        <v>#N/A</v>
      </c>
    </row>
    <row r="4317" spans="1:18" x14ac:dyDescent="0.25">
      <c r="A4317" s="8" t="s">
        <v>2928</v>
      </c>
      <c r="B4317" s="3" t="s">
        <v>2929</v>
      </c>
      <c r="C4317" s="3" t="s">
        <v>2191</v>
      </c>
      <c r="D4317" s="12">
        <v>1194</v>
      </c>
      <c r="E4317" s="3" t="s">
        <v>2932</v>
      </c>
      <c r="F4317" s="3">
        <v>22</v>
      </c>
      <c r="G4317" s="3">
        <v>22</v>
      </c>
      <c r="H4317" s="3">
        <v>36</v>
      </c>
      <c r="I4317" s="3">
        <v>2</v>
      </c>
      <c r="J4317" s="3">
        <v>0</v>
      </c>
      <c r="K4317" s="3">
        <v>100</v>
      </c>
      <c r="L4317" s="3" t="s">
        <v>16</v>
      </c>
      <c r="M4317" s="4" t="s">
        <v>2931</v>
      </c>
      <c r="N4317" t="str">
        <f t="shared" si="78"/>
        <v>20120428KKR1194</v>
      </c>
      <c r="O4317" t="e">
        <f>VLOOKUP(N4317,[1]Sheet1!$B:$D,3,FALSE)</f>
        <v>#N/A</v>
      </c>
      <c r="P4317" t="e">
        <f>VLOOKUP(O4317,[2]Sheet1!$1:$1048576,2,FALSE)</f>
        <v>#N/A</v>
      </c>
      <c r="Q4317" t="e">
        <f>VLOOKUP(N4317,[1]Sheet1!$B:$C,2,FALSE)</f>
        <v>#N/A</v>
      </c>
      <c r="R4317" t="e">
        <f>VLOOKUP(N4317,[1]Sheet1!$B:$E,4,FALSE)</f>
        <v>#N/A</v>
      </c>
    </row>
    <row r="4318" spans="1:18" x14ac:dyDescent="0.25">
      <c r="A4318" s="9" t="s">
        <v>2928</v>
      </c>
      <c r="B4318" s="5" t="s">
        <v>2929</v>
      </c>
      <c r="C4318" s="5" t="s">
        <v>1661</v>
      </c>
      <c r="D4318" s="13">
        <v>1222</v>
      </c>
      <c r="E4318" s="5" t="s">
        <v>2935</v>
      </c>
      <c r="F4318" s="5">
        <v>22</v>
      </c>
      <c r="G4318" s="5">
        <v>16</v>
      </c>
      <c r="H4318" s="5">
        <v>22</v>
      </c>
      <c r="I4318" s="5">
        <v>4</v>
      </c>
      <c r="J4318" s="5">
        <v>0</v>
      </c>
      <c r="K4318" s="5">
        <v>137.5</v>
      </c>
      <c r="L4318" s="5" t="s">
        <v>16</v>
      </c>
      <c r="M4318" s="6" t="s">
        <v>2931</v>
      </c>
      <c r="N4318" t="str">
        <f t="shared" si="78"/>
        <v>20120428KKR1222</v>
      </c>
      <c r="O4318" t="e">
        <f>VLOOKUP(N4318,[1]Sheet1!$B:$D,3,FALSE)</f>
        <v>#N/A</v>
      </c>
      <c r="P4318" t="e">
        <f>VLOOKUP(O4318,[2]Sheet1!$1:$1048576,2,FALSE)</f>
        <v>#N/A</v>
      </c>
      <c r="Q4318" t="e">
        <f>VLOOKUP(N4318,[1]Sheet1!$B:$C,2,FALSE)</f>
        <v>#N/A</v>
      </c>
      <c r="R4318" t="e">
        <f>VLOOKUP(N4318,[1]Sheet1!$B:$E,4,FALSE)</f>
        <v>#N/A</v>
      </c>
    </row>
    <row r="4319" spans="1:18" x14ac:dyDescent="0.25">
      <c r="A4319" s="8" t="s">
        <v>2928</v>
      </c>
      <c r="B4319" s="3" t="s">
        <v>2929</v>
      </c>
      <c r="C4319" s="3" t="s">
        <v>2884</v>
      </c>
      <c r="D4319" s="12">
        <v>1258</v>
      </c>
      <c r="E4319" s="3" t="s">
        <v>2936</v>
      </c>
      <c r="F4319" s="3">
        <v>17</v>
      </c>
      <c r="G4319" s="3">
        <v>22</v>
      </c>
      <c r="H4319" s="3">
        <v>35</v>
      </c>
      <c r="I4319" s="3">
        <v>2</v>
      </c>
      <c r="J4319" s="3">
        <v>0</v>
      </c>
      <c r="K4319" s="3">
        <v>77.27</v>
      </c>
      <c r="L4319" s="3" t="s">
        <v>20</v>
      </c>
      <c r="M4319" s="4" t="s">
        <v>2931</v>
      </c>
      <c r="N4319" t="str">
        <f t="shared" si="78"/>
        <v>20120428KKR1258</v>
      </c>
      <c r="O4319" t="e">
        <f>VLOOKUP(N4319,[1]Sheet1!$B:$D,3,FALSE)</f>
        <v>#N/A</v>
      </c>
      <c r="P4319" t="e">
        <f>VLOOKUP(O4319,[2]Sheet1!$1:$1048576,2,FALSE)</f>
        <v>#N/A</v>
      </c>
      <c r="Q4319" t="e">
        <f>VLOOKUP(N4319,[1]Sheet1!$B:$C,2,FALSE)</f>
        <v>#N/A</v>
      </c>
      <c r="R4319" t="e">
        <f>VLOOKUP(N4319,[1]Sheet1!$B:$E,4,FALSE)</f>
        <v>#N/A</v>
      </c>
    </row>
    <row r="4320" spans="1:18" x14ac:dyDescent="0.25">
      <c r="A4320" s="9" t="s">
        <v>2928</v>
      </c>
      <c r="B4320" s="5" t="s">
        <v>2929</v>
      </c>
      <c r="C4320" s="5" t="s">
        <v>353</v>
      </c>
      <c r="D4320" s="13">
        <v>1170</v>
      </c>
      <c r="E4320" s="5" t="s">
        <v>2654</v>
      </c>
      <c r="F4320" s="5">
        <v>17</v>
      </c>
      <c r="G4320" s="5">
        <v>26</v>
      </c>
      <c r="H4320" s="5">
        <v>35</v>
      </c>
      <c r="I4320" s="5">
        <v>1</v>
      </c>
      <c r="J4320" s="5">
        <v>0</v>
      </c>
      <c r="K4320" s="5">
        <v>65.38</v>
      </c>
      <c r="L4320" s="5" t="s">
        <v>16</v>
      </c>
      <c r="M4320" s="6" t="s">
        <v>2931</v>
      </c>
      <c r="N4320" t="str">
        <f t="shared" si="78"/>
        <v>20120428KKR1170</v>
      </c>
      <c r="O4320" t="e">
        <f>VLOOKUP(N4320,[1]Sheet1!$B:$D,3,FALSE)</f>
        <v>#N/A</v>
      </c>
      <c r="P4320" t="e">
        <f>VLOOKUP(O4320,[2]Sheet1!$1:$1048576,2,FALSE)</f>
        <v>#N/A</v>
      </c>
      <c r="Q4320" t="e">
        <f>VLOOKUP(N4320,[1]Sheet1!$B:$C,2,FALSE)</f>
        <v>#N/A</v>
      </c>
      <c r="R4320" t="e">
        <f>VLOOKUP(N4320,[1]Sheet1!$B:$E,4,FALSE)</f>
        <v>#N/A</v>
      </c>
    </row>
    <row r="4321" spans="1:18" x14ac:dyDescent="0.25">
      <c r="A4321" s="8" t="s">
        <v>2928</v>
      </c>
      <c r="B4321" s="3" t="s">
        <v>2929</v>
      </c>
      <c r="C4321" s="3" t="s">
        <v>2886</v>
      </c>
      <c r="D4321" s="12">
        <v>1259</v>
      </c>
      <c r="E4321" s="3" t="s">
        <v>26</v>
      </c>
      <c r="F4321" s="3">
        <v>34</v>
      </c>
      <c r="G4321" s="3">
        <v>17</v>
      </c>
      <c r="H4321" s="3">
        <v>37</v>
      </c>
      <c r="I4321" s="3">
        <v>1</v>
      </c>
      <c r="J4321" s="3">
        <v>3</v>
      </c>
      <c r="K4321" s="3">
        <v>200</v>
      </c>
      <c r="L4321" s="3" t="s">
        <v>16</v>
      </c>
      <c r="M4321" s="4" t="s">
        <v>2931</v>
      </c>
      <c r="N4321" t="str">
        <f t="shared" si="78"/>
        <v>20120428KKR1259</v>
      </c>
      <c r="O4321" t="e">
        <f>VLOOKUP(N4321,[1]Sheet1!$B:$D,3,FALSE)</f>
        <v>#N/A</v>
      </c>
      <c r="P4321" t="e">
        <f>VLOOKUP(O4321,[2]Sheet1!$1:$1048576,2,FALSE)</f>
        <v>#N/A</v>
      </c>
      <c r="Q4321" t="e">
        <f>VLOOKUP(N4321,[1]Sheet1!$B:$C,2,FALSE)</f>
        <v>#N/A</v>
      </c>
      <c r="R4321" t="e">
        <f>VLOOKUP(N4321,[1]Sheet1!$B:$E,4,FALSE)</f>
        <v>#N/A</v>
      </c>
    </row>
    <row r="4322" spans="1:18" x14ac:dyDescent="0.25">
      <c r="A4322" s="9" t="s">
        <v>2928</v>
      </c>
      <c r="B4322" s="5" t="s">
        <v>2929</v>
      </c>
      <c r="C4322" s="5" t="s">
        <v>45</v>
      </c>
      <c r="D4322" s="13">
        <v>1137</v>
      </c>
      <c r="E4322" s="5" t="s">
        <v>26</v>
      </c>
      <c r="F4322" s="5">
        <v>68</v>
      </c>
      <c r="G4322" s="5">
        <v>40</v>
      </c>
      <c r="H4322" s="5">
        <v>60</v>
      </c>
      <c r="I4322" s="5">
        <v>4</v>
      </c>
      <c r="J4322" s="5">
        <v>4</v>
      </c>
      <c r="K4322" s="5">
        <v>170</v>
      </c>
      <c r="L4322" s="5" t="s">
        <v>40</v>
      </c>
      <c r="M4322" s="6" t="s">
        <v>2931</v>
      </c>
      <c r="N4322" t="str">
        <f t="shared" si="78"/>
        <v>20120428KKR1137</v>
      </c>
      <c r="O4322" t="e">
        <f>VLOOKUP(N4322,[1]Sheet1!$B:$D,3,FALSE)</f>
        <v>#N/A</v>
      </c>
      <c r="P4322" t="e">
        <f>VLOOKUP(O4322,[2]Sheet1!$1:$1048576,2,FALSE)</f>
        <v>#N/A</v>
      </c>
      <c r="Q4322" t="e">
        <f>VLOOKUP(N4322,[1]Sheet1!$B:$C,2,FALSE)</f>
        <v>#N/A</v>
      </c>
      <c r="R4322" t="e">
        <f>VLOOKUP(N4322,[1]Sheet1!$B:$E,4,FALSE)</f>
        <v>#N/A</v>
      </c>
    </row>
    <row r="4323" spans="1:18" x14ac:dyDescent="0.25">
      <c r="A4323" s="8" t="s">
        <v>2937</v>
      </c>
      <c r="B4323" s="3" t="s">
        <v>567</v>
      </c>
      <c r="C4323" s="3" t="s">
        <v>38</v>
      </c>
      <c r="D4323" s="12">
        <v>1052</v>
      </c>
      <c r="E4323" s="3" t="s">
        <v>2938</v>
      </c>
      <c r="F4323" s="3">
        <v>23</v>
      </c>
      <c r="G4323" s="3">
        <v>20</v>
      </c>
      <c r="H4323" s="3">
        <v>36</v>
      </c>
      <c r="I4323" s="3">
        <v>3</v>
      </c>
      <c r="J4323" s="3">
        <v>1</v>
      </c>
      <c r="K4323" s="3">
        <v>115</v>
      </c>
      <c r="L4323" s="3" t="s">
        <v>40</v>
      </c>
      <c r="M4323" s="4" t="s">
        <v>2939</v>
      </c>
      <c r="N4323" t="str">
        <f t="shared" si="78"/>
        <v>20120429DC1052</v>
      </c>
      <c r="O4323" t="e">
        <f>VLOOKUP(N4323,[1]Sheet1!$B:$D,3,FALSE)</f>
        <v>#N/A</v>
      </c>
      <c r="P4323" t="e">
        <f>VLOOKUP(O4323,[2]Sheet1!$1:$1048576,2,FALSE)</f>
        <v>#N/A</v>
      </c>
      <c r="Q4323" t="e">
        <f>VLOOKUP(N4323,[1]Sheet1!$B:$C,2,FALSE)</f>
        <v>#N/A</v>
      </c>
      <c r="R4323" t="e">
        <f>VLOOKUP(N4323,[1]Sheet1!$B:$E,4,FALSE)</f>
        <v>#N/A</v>
      </c>
    </row>
    <row r="4324" spans="1:18" x14ac:dyDescent="0.25">
      <c r="A4324" s="9" t="s">
        <v>2937</v>
      </c>
      <c r="B4324" s="5" t="s">
        <v>567</v>
      </c>
      <c r="C4324" s="5" t="s">
        <v>138</v>
      </c>
      <c r="D4324" s="13">
        <v>1020</v>
      </c>
      <c r="E4324" s="5" t="s">
        <v>2940</v>
      </c>
      <c r="F4324" s="5">
        <v>29</v>
      </c>
      <c r="G4324" s="5">
        <v>27</v>
      </c>
      <c r="H4324" s="5">
        <v>39</v>
      </c>
      <c r="I4324" s="5">
        <v>2</v>
      </c>
      <c r="J4324" s="5">
        <v>1</v>
      </c>
      <c r="K4324" s="5">
        <v>107.4</v>
      </c>
      <c r="L4324" s="5" t="s">
        <v>20</v>
      </c>
      <c r="M4324" s="6" t="s">
        <v>2939</v>
      </c>
      <c r="N4324" t="str">
        <f t="shared" si="78"/>
        <v>20120429DC1020</v>
      </c>
      <c r="O4324" t="e">
        <f>VLOOKUP(N4324,[1]Sheet1!$B:$D,3,FALSE)</f>
        <v>#N/A</v>
      </c>
      <c r="P4324" t="e">
        <f>VLOOKUP(O4324,[2]Sheet1!$1:$1048576,2,FALSE)</f>
        <v>#N/A</v>
      </c>
      <c r="Q4324" t="e">
        <f>VLOOKUP(N4324,[1]Sheet1!$B:$C,2,FALSE)</f>
        <v>#N/A</v>
      </c>
      <c r="R4324" t="e">
        <f>VLOOKUP(N4324,[1]Sheet1!$B:$E,4,FALSE)</f>
        <v>#N/A</v>
      </c>
    </row>
    <row r="4325" spans="1:18" x14ac:dyDescent="0.25">
      <c r="A4325" s="8" t="s">
        <v>2937</v>
      </c>
      <c r="B4325" s="3" t="s">
        <v>567</v>
      </c>
      <c r="C4325" s="3" t="s">
        <v>317</v>
      </c>
      <c r="D4325" s="12">
        <v>1105</v>
      </c>
      <c r="E4325" s="3" t="s">
        <v>1593</v>
      </c>
      <c r="F4325" s="3">
        <v>21</v>
      </c>
      <c r="G4325" s="3">
        <v>20</v>
      </c>
      <c r="H4325" s="3">
        <v>22</v>
      </c>
      <c r="I4325" s="3">
        <v>2</v>
      </c>
      <c r="J4325" s="3">
        <v>1</v>
      </c>
      <c r="K4325" s="3">
        <v>105</v>
      </c>
      <c r="L4325" s="3" t="s">
        <v>16</v>
      </c>
      <c r="M4325" s="4" t="s">
        <v>2939</v>
      </c>
      <c r="N4325" t="str">
        <f t="shared" si="78"/>
        <v>20120429DC1105</v>
      </c>
      <c r="O4325" t="e">
        <f>VLOOKUP(N4325,[1]Sheet1!$B:$D,3,FALSE)</f>
        <v>#N/A</v>
      </c>
      <c r="P4325" t="e">
        <f>VLOOKUP(O4325,[2]Sheet1!$1:$1048576,2,FALSE)</f>
        <v>#N/A</v>
      </c>
      <c r="Q4325" t="e">
        <f>VLOOKUP(N4325,[1]Sheet1!$B:$C,2,FALSE)</f>
        <v>#N/A</v>
      </c>
      <c r="R4325" t="e">
        <f>VLOOKUP(N4325,[1]Sheet1!$B:$E,4,FALSE)</f>
        <v>#N/A</v>
      </c>
    </row>
    <row r="4326" spans="1:18" x14ac:dyDescent="0.25">
      <c r="A4326" s="9" t="s">
        <v>2937</v>
      </c>
      <c r="B4326" s="5" t="s">
        <v>567</v>
      </c>
      <c r="C4326" s="5" t="s">
        <v>862</v>
      </c>
      <c r="D4326" s="13">
        <v>1019</v>
      </c>
      <c r="E4326" s="5" t="s">
        <v>2941</v>
      </c>
      <c r="F4326" s="5">
        <v>7</v>
      </c>
      <c r="G4326" s="5">
        <v>6</v>
      </c>
      <c r="H4326" s="5">
        <v>7</v>
      </c>
      <c r="I4326" s="5">
        <v>1</v>
      </c>
      <c r="J4326" s="5">
        <v>0</v>
      </c>
      <c r="K4326" s="5">
        <v>116.66</v>
      </c>
      <c r="L4326" s="5" t="s">
        <v>16</v>
      </c>
      <c r="M4326" s="6" t="s">
        <v>2939</v>
      </c>
      <c r="N4326" t="str">
        <f t="shared" si="78"/>
        <v>20120429DC1019</v>
      </c>
      <c r="O4326" t="e">
        <f>VLOOKUP(N4326,[1]Sheet1!$B:$D,3,FALSE)</f>
        <v>#N/A</v>
      </c>
      <c r="P4326" t="e">
        <f>VLOOKUP(O4326,[2]Sheet1!$1:$1048576,2,FALSE)</f>
        <v>#N/A</v>
      </c>
      <c r="Q4326" t="e">
        <f>VLOOKUP(N4326,[1]Sheet1!$B:$C,2,FALSE)</f>
        <v>#N/A</v>
      </c>
      <c r="R4326" t="e">
        <f>VLOOKUP(N4326,[1]Sheet1!$B:$E,4,FALSE)</f>
        <v>#N/A</v>
      </c>
    </row>
    <row r="4327" spans="1:18" x14ac:dyDescent="0.25">
      <c r="A4327" s="8" t="s">
        <v>2937</v>
      </c>
      <c r="B4327" s="3" t="s">
        <v>567</v>
      </c>
      <c r="C4327" s="3" t="s">
        <v>2547</v>
      </c>
      <c r="D4327" s="12">
        <v>1232</v>
      </c>
      <c r="E4327" s="3" t="s">
        <v>26</v>
      </c>
      <c r="F4327" s="3">
        <v>7</v>
      </c>
      <c r="G4327" s="3">
        <v>4</v>
      </c>
      <c r="H4327" s="3">
        <v>2</v>
      </c>
      <c r="I4327" s="3">
        <v>1</v>
      </c>
      <c r="J4327" s="3">
        <v>0</v>
      </c>
      <c r="K4327" s="3">
        <v>175</v>
      </c>
      <c r="L4327" s="3" t="s">
        <v>16</v>
      </c>
      <c r="M4327" s="4" t="s">
        <v>2939</v>
      </c>
      <c r="N4327" t="str">
        <f t="shared" si="78"/>
        <v>20120429DC1232</v>
      </c>
      <c r="O4327" t="e">
        <f>VLOOKUP(N4327,[1]Sheet1!$B:$D,3,FALSE)</f>
        <v>#N/A</v>
      </c>
      <c r="P4327" t="e">
        <f>VLOOKUP(O4327,[2]Sheet1!$1:$1048576,2,FALSE)</f>
        <v>#N/A</v>
      </c>
      <c r="Q4327" t="e">
        <f>VLOOKUP(N4327,[1]Sheet1!$B:$C,2,FALSE)</f>
        <v>#N/A</v>
      </c>
      <c r="R4327" t="e">
        <f>VLOOKUP(N4327,[1]Sheet1!$B:$E,4,FALSE)</f>
        <v>#N/A</v>
      </c>
    </row>
    <row r="4328" spans="1:18" x14ac:dyDescent="0.25">
      <c r="A4328" s="9" t="s">
        <v>2937</v>
      </c>
      <c r="B4328" s="5" t="s">
        <v>567</v>
      </c>
      <c r="C4328" s="5" t="s">
        <v>2195</v>
      </c>
      <c r="D4328" s="13">
        <v>1193</v>
      </c>
      <c r="E4328" s="5" t="s">
        <v>2942</v>
      </c>
      <c r="F4328" s="5">
        <v>12</v>
      </c>
      <c r="G4328" s="5">
        <v>9</v>
      </c>
      <c r="H4328" s="5">
        <v>22</v>
      </c>
      <c r="I4328" s="5">
        <v>0</v>
      </c>
      <c r="J4328" s="5">
        <v>1</v>
      </c>
      <c r="K4328" s="5">
        <v>133.33000000000001</v>
      </c>
      <c r="L4328" s="5" t="s">
        <v>16</v>
      </c>
      <c r="M4328" s="6" t="s">
        <v>2939</v>
      </c>
      <c r="N4328" t="str">
        <f t="shared" si="78"/>
        <v>20120429DC1193</v>
      </c>
      <c r="O4328" t="e">
        <f>VLOOKUP(N4328,[1]Sheet1!$B:$D,3,FALSE)</f>
        <v>#N/A</v>
      </c>
      <c r="P4328" t="e">
        <f>VLOOKUP(O4328,[2]Sheet1!$1:$1048576,2,FALSE)</f>
        <v>#N/A</v>
      </c>
      <c r="Q4328" t="e">
        <f>VLOOKUP(N4328,[1]Sheet1!$B:$C,2,FALSE)</f>
        <v>#N/A</v>
      </c>
      <c r="R4328" t="e">
        <f>VLOOKUP(N4328,[1]Sheet1!$B:$E,4,FALSE)</f>
        <v>#N/A</v>
      </c>
    </row>
    <row r="4329" spans="1:18" x14ac:dyDescent="0.25">
      <c r="A4329" s="8" t="s">
        <v>2937</v>
      </c>
      <c r="B4329" s="3" t="s">
        <v>567</v>
      </c>
      <c r="C4329" s="3" t="s">
        <v>2678</v>
      </c>
      <c r="D4329" s="12">
        <v>1242</v>
      </c>
      <c r="E4329" s="3" t="s">
        <v>2943</v>
      </c>
      <c r="F4329" s="3">
        <v>26</v>
      </c>
      <c r="G4329" s="3">
        <v>13</v>
      </c>
      <c r="H4329" s="3">
        <v>14</v>
      </c>
      <c r="I4329" s="3">
        <v>0</v>
      </c>
      <c r="J4329" s="3">
        <v>3</v>
      </c>
      <c r="K4329" s="3">
        <v>200</v>
      </c>
      <c r="L4329" s="3" t="s">
        <v>16</v>
      </c>
      <c r="M4329" s="4" t="s">
        <v>2939</v>
      </c>
      <c r="N4329" t="str">
        <f t="shared" si="78"/>
        <v>20120429DC1242</v>
      </c>
      <c r="O4329" t="e">
        <f>VLOOKUP(N4329,[1]Sheet1!$B:$D,3,FALSE)</f>
        <v>#N/A</v>
      </c>
      <c r="P4329" t="e">
        <f>VLOOKUP(O4329,[2]Sheet1!$1:$1048576,2,FALSE)</f>
        <v>#N/A</v>
      </c>
      <c r="Q4329" t="e">
        <f>VLOOKUP(N4329,[1]Sheet1!$B:$C,2,FALSE)</f>
        <v>#N/A</v>
      </c>
      <c r="R4329" t="e">
        <f>VLOOKUP(N4329,[1]Sheet1!$B:$E,4,FALSE)</f>
        <v>#N/A</v>
      </c>
    </row>
    <row r="4330" spans="1:18" x14ac:dyDescent="0.25">
      <c r="A4330" s="9" t="s">
        <v>2937</v>
      </c>
      <c r="B4330" s="5" t="s">
        <v>567</v>
      </c>
      <c r="C4330" s="5" t="s">
        <v>994</v>
      </c>
      <c r="D4330" s="13">
        <v>1092</v>
      </c>
      <c r="E4330" s="5" t="s">
        <v>26</v>
      </c>
      <c r="F4330" s="5">
        <v>22</v>
      </c>
      <c r="G4330" s="5">
        <v>14</v>
      </c>
      <c r="H4330" s="5">
        <v>36</v>
      </c>
      <c r="I4330" s="5">
        <v>0</v>
      </c>
      <c r="J4330" s="5">
        <v>2</v>
      </c>
      <c r="K4330" s="5">
        <v>157.13999999999999</v>
      </c>
      <c r="L4330" s="5" t="s">
        <v>16</v>
      </c>
      <c r="M4330" s="6" t="s">
        <v>2939</v>
      </c>
      <c r="N4330" t="str">
        <f t="shared" si="78"/>
        <v>20120429DC1092</v>
      </c>
      <c r="O4330" t="e">
        <f>VLOOKUP(N4330,[1]Sheet1!$B:$D,3,FALSE)</f>
        <v>#N/A</v>
      </c>
      <c r="P4330" t="e">
        <f>VLOOKUP(O4330,[2]Sheet1!$1:$1048576,2,FALSE)</f>
        <v>#N/A</v>
      </c>
      <c r="Q4330" t="e">
        <f>VLOOKUP(N4330,[1]Sheet1!$B:$C,2,FALSE)</f>
        <v>#N/A</v>
      </c>
      <c r="R4330" t="e">
        <f>VLOOKUP(N4330,[1]Sheet1!$B:$E,4,FALSE)</f>
        <v>#N/A</v>
      </c>
    </row>
    <row r="4331" spans="1:18" x14ac:dyDescent="0.25">
      <c r="A4331" s="8" t="s">
        <v>2937</v>
      </c>
      <c r="B4331" s="3" t="s">
        <v>567</v>
      </c>
      <c r="C4331" s="3" t="s">
        <v>68</v>
      </c>
      <c r="D4331" s="12">
        <v>1003</v>
      </c>
      <c r="E4331" s="3" t="s">
        <v>1737</v>
      </c>
      <c r="F4331" s="3">
        <v>16</v>
      </c>
      <c r="G4331" s="3">
        <v>11</v>
      </c>
      <c r="H4331" s="3">
        <v>17</v>
      </c>
      <c r="I4331" s="3">
        <v>1</v>
      </c>
      <c r="J4331" s="3">
        <v>1</v>
      </c>
      <c r="K4331" s="3">
        <v>145.44999999999999</v>
      </c>
      <c r="L4331" s="3" t="s">
        <v>16</v>
      </c>
      <c r="M4331" s="4" t="s">
        <v>2939</v>
      </c>
      <c r="N4331" t="str">
        <f t="shared" si="78"/>
        <v>20120429DC1003</v>
      </c>
      <c r="O4331" t="e">
        <f>VLOOKUP(N4331,[1]Sheet1!$B:$D,3,FALSE)</f>
        <v>#N/A</v>
      </c>
      <c r="P4331" t="e">
        <f>VLOOKUP(O4331,[2]Sheet1!$1:$1048576,2,FALSE)</f>
        <v>#N/A</v>
      </c>
      <c r="Q4331" t="e">
        <f>VLOOKUP(N4331,[1]Sheet1!$B:$C,2,FALSE)</f>
        <v>#N/A</v>
      </c>
      <c r="R4331" t="e">
        <f>VLOOKUP(N4331,[1]Sheet1!$B:$E,4,FALSE)</f>
        <v>#N/A</v>
      </c>
    </row>
    <row r="4332" spans="1:18" x14ac:dyDescent="0.25">
      <c r="A4332" s="9" t="s">
        <v>2937</v>
      </c>
      <c r="B4332" s="5" t="s">
        <v>567</v>
      </c>
      <c r="C4332" s="5" t="s">
        <v>75</v>
      </c>
      <c r="D4332" s="13">
        <v>1010</v>
      </c>
      <c r="E4332" s="5" t="s">
        <v>1545</v>
      </c>
      <c r="F4332" s="5">
        <v>24</v>
      </c>
      <c r="G4332" s="5">
        <v>18</v>
      </c>
      <c r="H4332" s="5">
        <v>24</v>
      </c>
      <c r="I4332" s="5">
        <v>3</v>
      </c>
      <c r="J4332" s="5">
        <v>1</v>
      </c>
      <c r="K4332" s="5">
        <v>133.33000000000001</v>
      </c>
      <c r="L4332" s="5" t="s">
        <v>20</v>
      </c>
      <c r="M4332" s="6" t="s">
        <v>2939</v>
      </c>
      <c r="N4332" t="str">
        <f t="shared" si="78"/>
        <v>20120429DC1010</v>
      </c>
      <c r="O4332" t="e">
        <f>VLOOKUP(N4332,[1]Sheet1!$B:$D,3,FALSE)</f>
        <v>#N/A</v>
      </c>
      <c r="P4332" t="e">
        <f>VLOOKUP(O4332,[2]Sheet1!$1:$1048576,2,FALSE)</f>
        <v>#N/A</v>
      </c>
      <c r="Q4332" t="e">
        <f>VLOOKUP(N4332,[1]Sheet1!$B:$C,2,FALSE)</f>
        <v>#N/A</v>
      </c>
      <c r="R4332" t="e">
        <f>VLOOKUP(N4332,[1]Sheet1!$B:$E,4,FALSE)</f>
        <v>#N/A</v>
      </c>
    </row>
    <row r="4333" spans="1:18" x14ac:dyDescent="0.25">
      <c r="A4333" s="8" t="s">
        <v>2937</v>
      </c>
      <c r="B4333" s="3" t="s">
        <v>567</v>
      </c>
      <c r="C4333" s="3" t="s">
        <v>2679</v>
      </c>
      <c r="D4333" s="12">
        <v>1243</v>
      </c>
      <c r="E4333" s="3" t="s">
        <v>2944</v>
      </c>
      <c r="F4333" s="3">
        <v>3</v>
      </c>
      <c r="G4333" s="3">
        <v>8</v>
      </c>
      <c r="H4333" s="3">
        <v>21</v>
      </c>
      <c r="I4333" s="3">
        <v>0</v>
      </c>
      <c r="J4333" s="3">
        <v>0</v>
      </c>
      <c r="K4333" s="3">
        <v>37.5</v>
      </c>
      <c r="L4333" s="3" t="s">
        <v>16</v>
      </c>
      <c r="M4333" s="4" t="s">
        <v>2939</v>
      </c>
      <c r="N4333" t="str">
        <f t="shared" si="78"/>
        <v>20120429DC1243</v>
      </c>
      <c r="O4333" t="e">
        <f>VLOOKUP(N4333,[1]Sheet1!$B:$D,3,FALSE)</f>
        <v>#N/A</v>
      </c>
      <c r="P4333" t="e">
        <f>VLOOKUP(O4333,[2]Sheet1!$1:$1048576,2,FALSE)</f>
        <v>#N/A</v>
      </c>
      <c r="Q4333" t="e">
        <f>VLOOKUP(N4333,[1]Sheet1!$B:$C,2,FALSE)</f>
        <v>#N/A</v>
      </c>
      <c r="R4333" t="e">
        <f>VLOOKUP(N4333,[1]Sheet1!$B:$E,4,FALSE)</f>
        <v>#N/A</v>
      </c>
    </row>
    <row r="4334" spans="1:18" x14ac:dyDescent="0.25">
      <c r="A4334" s="9" t="s">
        <v>2937</v>
      </c>
      <c r="B4334" s="5" t="s">
        <v>567</v>
      </c>
      <c r="C4334" s="5" t="s">
        <v>14</v>
      </c>
      <c r="D4334" s="13">
        <v>1190</v>
      </c>
      <c r="E4334" s="5" t="s">
        <v>2945</v>
      </c>
      <c r="F4334" s="5">
        <v>78</v>
      </c>
      <c r="G4334" s="5">
        <v>46</v>
      </c>
      <c r="H4334" s="5">
        <v>64</v>
      </c>
      <c r="I4334" s="5">
        <v>6</v>
      </c>
      <c r="J4334" s="5">
        <v>5</v>
      </c>
      <c r="K4334" s="5">
        <v>169.56</v>
      </c>
      <c r="L4334" s="5" t="s">
        <v>16</v>
      </c>
      <c r="M4334" s="6" t="s">
        <v>2939</v>
      </c>
      <c r="N4334" t="str">
        <f t="shared" si="78"/>
        <v>20120429DC1190</v>
      </c>
      <c r="O4334" t="e">
        <f>VLOOKUP(N4334,[1]Sheet1!$B:$D,3,FALSE)</f>
        <v>#N/A</v>
      </c>
      <c r="P4334" t="e">
        <f>VLOOKUP(O4334,[2]Sheet1!$1:$1048576,2,FALSE)</f>
        <v>#N/A</v>
      </c>
      <c r="Q4334" t="e">
        <f>VLOOKUP(N4334,[1]Sheet1!$B:$C,2,FALSE)</f>
        <v>#N/A</v>
      </c>
      <c r="R4334" t="e">
        <f>VLOOKUP(N4334,[1]Sheet1!$B:$E,4,FALSE)</f>
        <v>#N/A</v>
      </c>
    </row>
    <row r="4335" spans="1:18" x14ac:dyDescent="0.25">
      <c r="A4335" s="8" t="s">
        <v>2937</v>
      </c>
      <c r="B4335" s="3" t="s">
        <v>567</v>
      </c>
      <c r="C4335" s="3" t="s">
        <v>2002</v>
      </c>
      <c r="D4335" s="12">
        <v>1158</v>
      </c>
      <c r="E4335" s="3" t="s">
        <v>26</v>
      </c>
      <c r="F4335" s="3">
        <v>10</v>
      </c>
      <c r="G4335" s="3">
        <v>7</v>
      </c>
      <c r="H4335" s="3">
        <v>14</v>
      </c>
      <c r="I4335" s="3">
        <v>0</v>
      </c>
      <c r="J4335" s="3">
        <v>0</v>
      </c>
      <c r="K4335" s="3">
        <v>142.85</v>
      </c>
      <c r="L4335" s="3" t="s">
        <v>16</v>
      </c>
      <c r="M4335" s="4" t="s">
        <v>2939</v>
      </c>
      <c r="N4335" t="str">
        <f t="shared" si="78"/>
        <v>20120429DC1158</v>
      </c>
      <c r="O4335" t="e">
        <f>VLOOKUP(N4335,[1]Sheet1!$B:$D,3,FALSE)</f>
        <v>#N/A</v>
      </c>
      <c r="P4335" t="e">
        <f>VLOOKUP(O4335,[2]Sheet1!$1:$1048576,2,FALSE)</f>
        <v>#N/A</v>
      </c>
      <c r="Q4335" t="e">
        <f>VLOOKUP(N4335,[1]Sheet1!$B:$C,2,FALSE)</f>
        <v>#N/A</v>
      </c>
      <c r="R4335" t="e">
        <f>VLOOKUP(N4335,[1]Sheet1!$B:$E,4,FALSE)</f>
        <v>#N/A</v>
      </c>
    </row>
    <row r="4336" spans="1:18" x14ac:dyDescent="0.25">
      <c r="A4336" s="9" t="s">
        <v>2937</v>
      </c>
      <c r="B4336" s="5" t="s">
        <v>567</v>
      </c>
      <c r="C4336" s="5" t="s">
        <v>95</v>
      </c>
      <c r="D4336" s="13">
        <v>1043</v>
      </c>
      <c r="E4336" s="5" t="s">
        <v>42</v>
      </c>
      <c r="F4336" s="5">
        <v>12</v>
      </c>
      <c r="G4336" s="5">
        <v>14</v>
      </c>
      <c r="H4336" s="5">
        <v>23</v>
      </c>
      <c r="I4336" s="5">
        <v>1</v>
      </c>
      <c r="J4336" s="5">
        <v>0</v>
      </c>
      <c r="K4336" s="5">
        <v>85.71</v>
      </c>
      <c r="L4336" s="5" t="s">
        <v>40</v>
      </c>
      <c r="M4336" s="6" t="s">
        <v>2939</v>
      </c>
      <c r="N4336" t="str">
        <f t="shared" si="78"/>
        <v>20120429DC1043</v>
      </c>
      <c r="O4336" t="e">
        <f>VLOOKUP(N4336,[1]Sheet1!$B:$D,3,FALSE)</f>
        <v>#N/A</v>
      </c>
      <c r="P4336" t="e">
        <f>VLOOKUP(O4336,[2]Sheet1!$1:$1048576,2,FALSE)</f>
        <v>#N/A</v>
      </c>
      <c r="Q4336" t="e">
        <f>VLOOKUP(N4336,[1]Sheet1!$B:$C,2,FALSE)</f>
        <v>#N/A</v>
      </c>
      <c r="R4336" t="e">
        <f>VLOOKUP(N4336,[1]Sheet1!$B:$E,4,FALSE)</f>
        <v>#N/A</v>
      </c>
    </row>
    <row r="4337" spans="1:18" x14ac:dyDescent="0.25">
      <c r="A4337" s="8" t="s">
        <v>2937</v>
      </c>
      <c r="B4337" s="3" t="s">
        <v>567</v>
      </c>
      <c r="C4337" s="3" t="s">
        <v>846</v>
      </c>
      <c r="D4337" s="12">
        <v>1004</v>
      </c>
      <c r="E4337" s="3" t="s">
        <v>26</v>
      </c>
      <c r="F4337" s="3">
        <v>26</v>
      </c>
      <c r="G4337" s="3">
        <v>24</v>
      </c>
      <c r="H4337" s="3">
        <v>46</v>
      </c>
      <c r="I4337" s="3">
        <v>0</v>
      </c>
      <c r="J4337" s="3">
        <v>1</v>
      </c>
      <c r="K4337" s="3">
        <v>108.33</v>
      </c>
      <c r="L4337" s="3" t="s">
        <v>16</v>
      </c>
      <c r="M4337" s="4" t="s">
        <v>2939</v>
      </c>
      <c r="N4337" t="str">
        <f t="shared" si="78"/>
        <v>20120429DC1004</v>
      </c>
      <c r="O4337" t="e">
        <f>VLOOKUP(N4337,[1]Sheet1!$B:$D,3,FALSE)</f>
        <v>#N/A</v>
      </c>
      <c r="P4337" t="e">
        <f>VLOOKUP(O4337,[2]Sheet1!$1:$1048576,2,FALSE)</f>
        <v>#N/A</v>
      </c>
      <c r="Q4337" t="e">
        <f>VLOOKUP(N4337,[1]Sheet1!$B:$C,2,FALSE)</f>
        <v>#N/A</v>
      </c>
      <c r="R4337" t="e">
        <f>VLOOKUP(N4337,[1]Sheet1!$B:$E,4,FALSE)</f>
        <v>#N/A</v>
      </c>
    </row>
    <row r="4338" spans="1:18" x14ac:dyDescent="0.25">
      <c r="A4338" s="9" t="s">
        <v>2946</v>
      </c>
      <c r="B4338" s="5" t="s">
        <v>584</v>
      </c>
      <c r="C4338" s="5" t="s">
        <v>1471</v>
      </c>
      <c r="D4338" s="13">
        <v>1169</v>
      </c>
      <c r="E4338" s="5" t="s">
        <v>2872</v>
      </c>
      <c r="F4338" s="5">
        <v>62</v>
      </c>
      <c r="G4338" s="5">
        <v>39</v>
      </c>
      <c r="H4338" s="5">
        <v>53</v>
      </c>
      <c r="I4338" s="5">
        <v>5</v>
      </c>
      <c r="J4338" s="5">
        <v>3</v>
      </c>
      <c r="K4338" s="5">
        <v>158.97</v>
      </c>
      <c r="L4338" s="5" t="s">
        <v>16</v>
      </c>
      <c r="M4338" s="6" t="s">
        <v>2947</v>
      </c>
      <c r="N4338" t="str">
        <f t="shared" si="78"/>
        <v>20120429MI1169</v>
      </c>
      <c r="O4338" t="e">
        <f>VLOOKUP(N4338,[1]Sheet1!$B:$D,3,FALSE)</f>
        <v>#N/A</v>
      </c>
      <c r="P4338" t="e">
        <f>VLOOKUP(O4338,[2]Sheet1!$1:$1048576,2,FALSE)</f>
        <v>#N/A</v>
      </c>
      <c r="Q4338" t="e">
        <f>VLOOKUP(N4338,[1]Sheet1!$B:$C,2,FALSE)</f>
        <v>#N/A</v>
      </c>
      <c r="R4338" t="e">
        <f>VLOOKUP(N4338,[1]Sheet1!$B:$E,4,FALSE)</f>
        <v>#N/A</v>
      </c>
    </row>
    <row r="4339" spans="1:18" x14ac:dyDescent="0.25">
      <c r="A4339" s="8" t="s">
        <v>2946</v>
      </c>
      <c r="B4339" s="3" t="s">
        <v>584</v>
      </c>
      <c r="C4339" s="3" t="s">
        <v>283</v>
      </c>
      <c r="D4339" s="12">
        <v>1076</v>
      </c>
      <c r="E4339" s="3" t="s">
        <v>1389</v>
      </c>
      <c r="F4339" s="3">
        <v>40</v>
      </c>
      <c r="G4339" s="3">
        <v>28</v>
      </c>
      <c r="H4339" s="3">
        <v>47</v>
      </c>
      <c r="I4339" s="3">
        <v>7</v>
      </c>
      <c r="J4339" s="3">
        <v>0</v>
      </c>
      <c r="K4339" s="3">
        <v>142.85</v>
      </c>
      <c r="L4339" s="3" t="s">
        <v>20</v>
      </c>
      <c r="M4339" s="4" t="s">
        <v>2947</v>
      </c>
      <c r="N4339" t="str">
        <f t="shared" si="78"/>
        <v>20120429MI1076</v>
      </c>
      <c r="O4339" t="e">
        <f>VLOOKUP(N4339,[1]Sheet1!$B:$D,3,FALSE)</f>
        <v>#N/A</v>
      </c>
      <c r="P4339" t="e">
        <f>VLOOKUP(O4339,[2]Sheet1!$1:$1048576,2,FALSE)</f>
        <v>#N/A</v>
      </c>
      <c r="Q4339" t="e">
        <f>VLOOKUP(N4339,[1]Sheet1!$B:$C,2,FALSE)</f>
        <v>#N/A</v>
      </c>
      <c r="R4339" t="e">
        <f>VLOOKUP(N4339,[1]Sheet1!$B:$E,4,FALSE)</f>
        <v>#N/A</v>
      </c>
    </row>
    <row r="4340" spans="1:18" x14ac:dyDescent="0.25">
      <c r="A4340" s="9" t="s">
        <v>2946</v>
      </c>
      <c r="B4340" s="5" t="s">
        <v>584</v>
      </c>
      <c r="C4340" s="5" t="s">
        <v>587</v>
      </c>
      <c r="D4340" s="13">
        <v>1002</v>
      </c>
      <c r="E4340" s="5" t="s">
        <v>2948</v>
      </c>
      <c r="F4340" s="5">
        <v>7</v>
      </c>
      <c r="G4340" s="5">
        <v>7</v>
      </c>
      <c r="H4340" s="5">
        <v>9</v>
      </c>
      <c r="I4340" s="5">
        <v>0</v>
      </c>
      <c r="J4340" s="5">
        <v>1</v>
      </c>
      <c r="K4340" s="5">
        <v>100</v>
      </c>
      <c r="L4340" s="5" t="s">
        <v>16</v>
      </c>
      <c r="M4340" s="6" t="s">
        <v>2947</v>
      </c>
      <c r="N4340" t="str">
        <f t="shared" si="78"/>
        <v>20120429MI1002</v>
      </c>
      <c r="O4340" t="e">
        <f>VLOOKUP(N4340,[1]Sheet1!$B:$D,3,FALSE)</f>
        <v>#N/A</v>
      </c>
      <c r="P4340" t="e">
        <f>VLOOKUP(O4340,[2]Sheet1!$1:$1048576,2,FALSE)</f>
        <v>#N/A</v>
      </c>
      <c r="Q4340" t="e">
        <f>VLOOKUP(N4340,[1]Sheet1!$B:$C,2,FALSE)</f>
        <v>#N/A</v>
      </c>
      <c r="R4340" t="e">
        <f>VLOOKUP(N4340,[1]Sheet1!$B:$E,4,FALSE)</f>
        <v>#N/A</v>
      </c>
    </row>
    <row r="4341" spans="1:18" x14ac:dyDescent="0.25">
      <c r="A4341" s="8" t="s">
        <v>2946</v>
      </c>
      <c r="B4341" s="3" t="s">
        <v>584</v>
      </c>
      <c r="C4341" s="3" t="s">
        <v>118</v>
      </c>
      <c r="D4341" s="12">
        <v>1064</v>
      </c>
      <c r="E4341" s="3" t="s">
        <v>2949</v>
      </c>
      <c r="F4341" s="3">
        <v>12</v>
      </c>
      <c r="G4341" s="3">
        <v>6</v>
      </c>
      <c r="H4341" s="3">
        <v>11</v>
      </c>
      <c r="I4341" s="3">
        <v>1</v>
      </c>
      <c r="J4341" s="3">
        <v>1</v>
      </c>
      <c r="K4341" s="3">
        <v>200</v>
      </c>
      <c r="L4341" s="3" t="s">
        <v>16</v>
      </c>
      <c r="M4341" s="4" t="s">
        <v>2947</v>
      </c>
      <c r="N4341" t="str">
        <f t="shared" si="78"/>
        <v>20120429MI1064</v>
      </c>
      <c r="O4341" t="e">
        <f>VLOOKUP(N4341,[1]Sheet1!$B:$D,3,FALSE)</f>
        <v>#N/A</v>
      </c>
      <c r="P4341" t="e">
        <f>VLOOKUP(O4341,[2]Sheet1!$1:$1048576,2,FALSE)</f>
        <v>#N/A</v>
      </c>
      <c r="Q4341" t="e">
        <f>VLOOKUP(N4341,[1]Sheet1!$B:$C,2,FALSE)</f>
        <v>#N/A</v>
      </c>
      <c r="R4341" t="e">
        <f>VLOOKUP(N4341,[1]Sheet1!$B:$E,4,FALSE)</f>
        <v>#N/A</v>
      </c>
    </row>
    <row r="4342" spans="1:18" x14ac:dyDescent="0.25">
      <c r="A4342" s="9" t="s">
        <v>2946</v>
      </c>
      <c r="B4342" s="5" t="s">
        <v>584</v>
      </c>
      <c r="C4342" s="5" t="s">
        <v>1535</v>
      </c>
      <c r="D4342" s="13">
        <v>1183</v>
      </c>
      <c r="E4342" s="5" t="s">
        <v>2834</v>
      </c>
      <c r="F4342" s="5">
        <v>16</v>
      </c>
      <c r="G4342" s="5">
        <v>9</v>
      </c>
      <c r="H4342" s="5">
        <v>11</v>
      </c>
      <c r="I4342" s="5">
        <v>1</v>
      </c>
      <c r="J4342" s="5">
        <v>1</v>
      </c>
      <c r="K4342" s="5">
        <v>177.77</v>
      </c>
      <c r="L4342" s="5" t="s">
        <v>16</v>
      </c>
      <c r="M4342" s="6" t="s">
        <v>2947</v>
      </c>
      <c r="N4342" t="str">
        <f t="shared" si="78"/>
        <v>20120429MI1183</v>
      </c>
      <c r="O4342" t="e">
        <f>VLOOKUP(N4342,[1]Sheet1!$B:$D,3,FALSE)</f>
        <v>#N/A</v>
      </c>
      <c r="P4342" t="e">
        <f>VLOOKUP(O4342,[2]Sheet1!$1:$1048576,2,FALSE)</f>
        <v>#N/A</v>
      </c>
      <c r="Q4342" t="e">
        <f>VLOOKUP(N4342,[1]Sheet1!$B:$C,2,FALSE)</f>
        <v>#N/A</v>
      </c>
      <c r="R4342" t="e">
        <f>VLOOKUP(N4342,[1]Sheet1!$B:$E,4,FALSE)</f>
        <v>#N/A</v>
      </c>
    </row>
    <row r="4343" spans="1:18" x14ac:dyDescent="0.25">
      <c r="A4343" s="8" t="s">
        <v>2946</v>
      </c>
      <c r="B4343" s="3" t="s">
        <v>584</v>
      </c>
      <c r="C4343" s="3" t="s">
        <v>1207</v>
      </c>
      <c r="D4343" s="12">
        <v>1132</v>
      </c>
      <c r="E4343" s="3" t="s">
        <v>1689</v>
      </c>
      <c r="F4343" s="3">
        <v>11</v>
      </c>
      <c r="G4343" s="3">
        <v>13</v>
      </c>
      <c r="H4343" s="3">
        <v>16</v>
      </c>
      <c r="I4343" s="3">
        <v>1</v>
      </c>
      <c r="J4343" s="3">
        <v>0</v>
      </c>
      <c r="K4343" s="3">
        <v>84.61</v>
      </c>
      <c r="L4343" s="3" t="s">
        <v>16</v>
      </c>
      <c r="M4343" s="4" t="s">
        <v>2947</v>
      </c>
      <c r="N4343" t="str">
        <f t="shared" si="78"/>
        <v>20120429MI1132</v>
      </c>
      <c r="O4343" t="e">
        <f>VLOOKUP(N4343,[1]Sheet1!$B:$D,3,FALSE)</f>
        <v>#N/A</v>
      </c>
      <c r="P4343" t="e">
        <f>VLOOKUP(O4343,[2]Sheet1!$1:$1048576,2,FALSE)</f>
        <v>#N/A</v>
      </c>
      <c r="Q4343" t="e">
        <f>VLOOKUP(N4343,[1]Sheet1!$B:$C,2,FALSE)</f>
        <v>#N/A</v>
      </c>
      <c r="R4343" t="e">
        <f>VLOOKUP(N4343,[1]Sheet1!$B:$E,4,FALSE)</f>
        <v>#N/A</v>
      </c>
    </row>
    <row r="4344" spans="1:18" x14ac:dyDescent="0.25">
      <c r="A4344" s="9" t="s">
        <v>2946</v>
      </c>
      <c r="B4344" s="5" t="s">
        <v>584</v>
      </c>
      <c r="C4344" s="5" t="s">
        <v>109</v>
      </c>
      <c r="D4344" s="13">
        <v>1089</v>
      </c>
      <c r="E4344" s="5" t="s">
        <v>26</v>
      </c>
      <c r="F4344" s="5">
        <v>1</v>
      </c>
      <c r="G4344" s="5">
        <v>1</v>
      </c>
      <c r="H4344" s="5">
        <v>1</v>
      </c>
      <c r="I4344" s="5">
        <v>0</v>
      </c>
      <c r="J4344" s="5">
        <v>0</v>
      </c>
      <c r="K4344" s="5">
        <v>100</v>
      </c>
      <c r="L4344" s="5" t="s">
        <v>16</v>
      </c>
      <c r="M4344" s="6" t="s">
        <v>2947</v>
      </c>
      <c r="N4344" t="str">
        <f t="shared" si="78"/>
        <v>20120429MI1089</v>
      </c>
      <c r="O4344" t="e">
        <f>VLOOKUP(N4344,[1]Sheet1!$B:$D,3,FALSE)</f>
        <v>#N/A</v>
      </c>
      <c r="P4344" t="e">
        <f>VLOOKUP(O4344,[2]Sheet1!$1:$1048576,2,FALSE)</f>
        <v>#N/A</v>
      </c>
      <c r="Q4344" t="e">
        <f>VLOOKUP(N4344,[1]Sheet1!$B:$C,2,FALSE)</f>
        <v>#N/A</v>
      </c>
      <c r="R4344" t="e">
        <f>VLOOKUP(N4344,[1]Sheet1!$B:$E,4,FALSE)</f>
        <v>#N/A</v>
      </c>
    </row>
    <row r="4345" spans="1:18" x14ac:dyDescent="0.25">
      <c r="A4345" s="8" t="s">
        <v>2946</v>
      </c>
      <c r="B4345" s="3" t="s">
        <v>584</v>
      </c>
      <c r="C4345" s="3" t="s">
        <v>2934</v>
      </c>
      <c r="D4345" s="12">
        <v>1262</v>
      </c>
      <c r="E4345" s="3" t="s">
        <v>2950</v>
      </c>
      <c r="F4345" s="3">
        <v>2</v>
      </c>
      <c r="G4345" s="3">
        <v>2</v>
      </c>
      <c r="H4345" s="3">
        <v>8</v>
      </c>
      <c r="I4345" s="3">
        <v>0</v>
      </c>
      <c r="J4345" s="3">
        <v>0</v>
      </c>
      <c r="K4345" s="3">
        <v>100</v>
      </c>
      <c r="L4345" s="3" t="s">
        <v>16</v>
      </c>
      <c r="M4345" s="4" t="s">
        <v>2947</v>
      </c>
      <c r="N4345" t="str">
        <f t="shared" si="78"/>
        <v>20120429MI1262</v>
      </c>
      <c r="O4345" t="e">
        <f>VLOOKUP(N4345,[1]Sheet1!$B:$D,3,FALSE)</f>
        <v>#N/A</v>
      </c>
      <c r="P4345" t="e">
        <f>VLOOKUP(O4345,[2]Sheet1!$1:$1048576,2,FALSE)</f>
        <v>#N/A</v>
      </c>
      <c r="Q4345" t="e">
        <f>VLOOKUP(N4345,[1]Sheet1!$B:$C,2,FALSE)</f>
        <v>#N/A</v>
      </c>
      <c r="R4345" t="e">
        <f>VLOOKUP(N4345,[1]Sheet1!$B:$E,4,FALSE)</f>
        <v>#N/A</v>
      </c>
    </row>
    <row r="4346" spans="1:18" x14ac:dyDescent="0.25">
      <c r="A4346" s="9" t="s">
        <v>2946</v>
      </c>
      <c r="B4346" s="5" t="s">
        <v>584</v>
      </c>
      <c r="C4346" s="5" t="s">
        <v>146</v>
      </c>
      <c r="D4346" s="13">
        <v>1007</v>
      </c>
      <c r="E4346" s="5" t="s">
        <v>2304</v>
      </c>
      <c r="F4346" s="5">
        <v>15</v>
      </c>
      <c r="G4346" s="5">
        <v>12</v>
      </c>
      <c r="H4346" s="5">
        <v>21</v>
      </c>
      <c r="I4346" s="5">
        <v>2</v>
      </c>
      <c r="J4346" s="5">
        <v>0</v>
      </c>
      <c r="K4346" s="5">
        <v>125</v>
      </c>
      <c r="L4346" s="5" t="s">
        <v>40</v>
      </c>
      <c r="M4346" s="6" t="s">
        <v>2947</v>
      </c>
      <c r="N4346" t="str">
        <f t="shared" si="78"/>
        <v>20120429MI1007</v>
      </c>
      <c r="O4346" t="e">
        <f>VLOOKUP(N4346,[1]Sheet1!$B:$D,3,FALSE)</f>
        <v>#N/A</v>
      </c>
      <c r="P4346" t="e">
        <f>VLOOKUP(O4346,[2]Sheet1!$1:$1048576,2,FALSE)</f>
        <v>#N/A</v>
      </c>
      <c r="Q4346" t="e">
        <f>VLOOKUP(N4346,[1]Sheet1!$B:$C,2,FALSE)</f>
        <v>#N/A</v>
      </c>
      <c r="R4346" t="e">
        <f>VLOOKUP(N4346,[1]Sheet1!$B:$E,4,FALSE)</f>
        <v>#N/A</v>
      </c>
    </row>
    <row r="4347" spans="1:18" x14ac:dyDescent="0.25">
      <c r="A4347" s="8" t="s">
        <v>2946</v>
      </c>
      <c r="B4347" s="3" t="s">
        <v>584</v>
      </c>
      <c r="C4347" s="3" t="s">
        <v>2388</v>
      </c>
      <c r="D4347" s="12">
        <v>1216</v>
      </c>
      <c r="E4347" s="3" t="s">
        <v>1100</v>
      </c>
      <c r="F4347" s="3">
        <v>0</v>
      </c>
      <c r="G4347" s="3">
        <v>3</v>
      </c>
      <c r="H4347" s="3">
        <v>1</v>
      </c>
      <c r="I4347" s="3">
        <v>0</v>
      </c>
      <c r="J4347" s="3">
        <v>0</v>
      </c>
      <c r="K4347" s="3">
        <v>0</v>
      </c>
      <c r="L4347" s="3" t="s">
        <v>16</v>
      </c>
      <c r="M4347" s="4" t="s">
        <v>2947</v>
      </c>
      <c r="N4347" t="str">
        <f t="shared" si="78"/>
        <v>20120429MI1216</v>
      </c>
      <c r="O4347" t="e">
        <f>VLOOKUP(N4347,[1]Sheet1!$B:$D,3,FALSE)</f>
        <v>#N/A</v>
      </c>
      <c r="P4347" t="e">
        <f>VLOOKUP(O4347,[2]Sheet1!$1:$1048576,2,FALSE)</f>
        <v>#N/A</v>
      </c>
      <c r="Q4347" t="e">
        <f>VLOOKUP(N4347,[1]Sheet1!$B:$C,2,FALSE)</f>
        <v>#N/A</v>
      </c>
      <c r="R4347" t="e">
        <f>VLOOKUP(N4347,[1]Sheet1!$B:$E,4,FALSE)</f>
        <v>#N/A</v>
      </c>
    </row>
    <row r="4348" spans="1:18" x14ac:dyDescent="0.25">
      <c r="A4348" s="9" t="s">
        <v>2946</v>
      </c>
      <c r="B4348" s="5" t="s">
        <v>584</v>
      </c>
      <c r="C4348" s="5" t="s">
        <v>860</v>
      </c>
      <c r="D4348" s="13">
        <v>1022</v>
      </c>
      <c r="E4348" s="5" t="s">
        <v>26</v>
      </c>
      <c r="F4348" s="5">
        <v>50</v>
      </c>
      <c r="G4348" s="5">
        <v>26</v>
      </c>
      <c r="H4348" s="5">
        <v>37</v>
      </c>
      <c r="I4348" s="5">
        <v>6</v>
      </c>
      <c r="J4348" s="5">
        <v>3</v>
      </c>
      <c r="K4348" s="5">
        <v>192.3</v>
      </c>
      <c r="L4348" s="5" t="s">
        <v>16</v>
      </c>
      <c r="M4348" s="6" t="s">
        <v>2947</v>
      </c>
      <c r="N4348" t="str">
        <f t="shared" si="78"/>
        <v>20120429MI1022</v>
      </c>
      <c r="O4348" t="e">
        <f>VLOOKUP(N4348,[1]Sheet1!$B:$D,3,FALSE)</f>
        <v>#N/A</v>
      </c>
      <c r="P4348" t="e">
        <f>VLOOKUP(O4348,[2]Sheet1!$1:$1048576,2,FALSE)</f>
        <v>#N/A</v>
      </c>
      <c r="Q4348" t="e">
        <f>VLOOKUP(N4348,[1]Sheet1!$B:$C,2,FALSE)</f>
        <v>#N/A</v>
      </c>
      <c r="R4348" t="e">
        <f>VLOOKUP(N4348,[1]Sheet1!$B:$E,4,FALSE)</f>
        <v>#N/A</v>
      </c>
    </row>
    <row r="4349" spans="1:18" x14ac:dyDescent="0.25">
      <c r="A4349" s="8" t="s">
        <v>2946</v>
      </c>
      <c r="B4349" s="3" t="s">
        <v>584</v>
      </c>
      <c r="C4349" s="3" t="s">
        <v>66</v>
      </c>
      <c r="D4349" s="12">
        <v>1049</v>
      </c>
      <c r="E4349" s="3" t="s">
        <v>2951</v>
      </c>
      <c r="F4349" s="3">
        <v>73</v>
      </c>
      <c r="G4349" s="3">
        <v>39</v>
      </c>
      <c r="H4349" s="3">
        <v>76</v>
      </c>
      <c r="I4349" s="3">
        <v>8</v>
      </c>
      <c r="J4349" s="3">
        <v>4</v>
      </c>
      <c r="K4349" s="3">
        <v>187.17</v>
      </c>
      <c r="L4349" s="3" t="s">
        <v>40</v>
      </c>
      <c r="M4349" s="4" t="s">
        <v>2947</v>
      </c>
      <c r="N4349" t="str">
        <f t="shared" si="78"/>
        <v>20120429MI1049</v>
      </c>
      <c r="O4349" t="e">
        <f>VLOOKUP(N4349,[1]Sheet1!$B:$D,3,FALSE)</f>
        <v>#N/A</v>
      </c>
      <c r="P4349" t="e">
        <f>VLOOKUP(O4349,[2]Sheet1!$1:$1048576,2,FALSE)</f>
        <v>#N/A</v>
      </c>
      <c r="Q4349" t="e">
        <f>VLOOKUP(N4349,[1]Sheet1!$B:$C,2,FALSE)</f>
        <v>#N/A</v>
      </c>
      <c r="R4349" t="e">
        <f>VLOOKUP(N4349,[1]Sheet1!$B:$E,4,FALSE)</f>
        <v>#N/A</v>
      </c>
    </row>
    <row r="4350" spans="1:18" x14ac:dyDescent="0.25">
      <c r="A4350" s="9" t="s">
        <v>2946</v>
      </c>
      <c r="B4350" s="5" t="s">
        <v>584</v>
      </c>
      <c r="C4350" s="5" t="s">
        <v>162</v>
      </c>
      <c r="D4350" s="13">
        <v>1044</v>
      </c>
      <c r="E4350" s="5" t="s">
        <v>2952</v>
      </c>
      <c r="F4350" s="5">
        <v>55</v>
      </c>
      <c r="G4350" s="5">
        <v>42</v>
      </c>
      <c r="H4350" s="5">
        <v>65</v>
      </c>
      <c r="I4350" s="5">
        <v>8</v>
      </c>
      <c r="J4350" s="5">
        <v>0</v>
      </c>
      <c r="K4350" s="5">
        <v>130.94999999999999</v>
      </c>
      <c r="L4350" s="5" t="s">
        <v>16</v>
      </c>
      <c r="M4350" s="6" t="s">
        <v>2947</v>
      </c>
      <c r="N4350" t="str">
        <f t="shared" si="78"/>
        <v>20120429MI1044</v>
      </c>
      <c r="O4350" t="e">
        <f>VLOOKUP(N4350,[1]Sheet1!$B:$D,3,FALSE)</f>
        <v>#N/A</v>
      </c>
      <c r="P4350" t="e">
        <f>VLOOKUP(O4350,[2]Sheet1!$1:$1048576,2,FALSE)</f>
        <v>#N/A</v>
      </c>
      <c r="Q4350" t="e">
        <f>VLOOKUP(N4350,[1]Sheet1!$B:$C,2,FALSE)</f>
        <v>#N/A</v>
      </c>
      <c r="R4350" t="e">
        <f>VLOOKUP(N4350,[1]Sheet1!$B:$E,4,FALSE)</f>
        <v>#N/A</v>
      </c>
    </row>
    <row r="4351" spans="1:18" x14ac:dyDescent="0.25">
      <c r="A4351" s="8" t="s">
        <v>2946</v>
      </c>
      <c r="B4351" s="3" t="s">
        <v>584</v>
      </c>
      <c r="C4351" s="3" t="s">
        <v>90</v>
      </c>
      <c r="D4351" s="12">
        <v>1045</v>
      </c>
      <c r="E4351" s="3" t="s">
        <v>2953</v>
      </c>
      <c r="F4351" s="3">
        <v>0</v>
      </c>
      <c r="G4351" s="3">
        <v>1</v>
      </c>
      <c r="H4351" s="3">
        <v>1</v>
      </c>
      <c r="I4351" s="3">
        <v>0</v>
      </c>
      <c r="J4351" s="3">
        <v>0</v>
      </c>
      <c r="K4351" s="3">
        <v>0</v>
      </c>
      <c r="L4351" s="3" t="s">
        <v>16</v>
      </c>
      <c r="M4351" s="4" t="s">
        <v>2947</v>
      </c>
      <c r="N4351" t="str">
        <f t="shared" si="78"/>
        <v>20120429MI1045</v>
      </c>
      <c r="O4351" t="e">
        <f>VLOOKUP(N4351,[1]Sheet1!$B:$D,3,FALSE)</f>
        <v>#N/A</v>
      </c>
      <c r="P4351" t="e">
        <f>VLOOKUP(O4351,[2]Sheet1!$1:$1048576,2,FALSE)</f>
        <v>#N/A</v>
      </c>
      <c r="Q4351" t="e">
        <f>VLOOKUP(N4351,[1]Sheet1!$B:$C,2,FALSE)</f>
        <v>#N/A</v>
      </c>
      <c r="R4351" t="e">
        <f>VLOOKUP(N4351,[1]Sheet1!$B:$E,4,FALSE)</f>
        <v>#N/A</v>
      </c>
    </row>
    <row r="4352" spans="1:18" x14ac:dyDescent="0.25">
      <c r="A4352" s="9" t="s">
        <v>2946</v>
      </c>
      <c r="B4352" s="5" t="s">
        <v>584</v>
      </c>
      <c r="C4352" s="5" t="s">
        <v>1135</v>
      </c>
      <c r="D4352" s="13">
        <v>1116</v>
      </c>
      <c r="E4352" s="5" t="s">
        <v>26</v>
      </c>
      <c r="F4352" s="5">
        <v>5</v>
      </c>
      <c r="G4352" s="5">
        <v>4</v>
      </c>
      <c r="H4352" s="5">
        <v>9</v>
      </c>
      <c r="I4352" s="5">
        <v>0</v>
      </c>
      <c r="J4352" s="5">
        <v>0</v>
      </c>
      <c r="K4352" s="5">
        <v>125</v>
      </c>
      <c r="L4352" s="5" t="s">
        <v>20</v>
      </c>
      <c r="M4352" s="6" t="s">
        <v>2947</v>
      </c>
      <c r="N4352" t="str">
        <f t="shared" si="78"/>
        <v>20120429MI1116</v>
      </c>
      <c r="O4352" t="e">
        <f>VLOOKUP(N4352,[1]Sheet1!$B:$D,3,FALSE)</f>
        <v>#N/A</v>
      </c>
      <c r="P4352" t="e">
        <f>VLOOKUP(O4352,[2]Sheet1!$1:$1048576,2,FALSE)</f>
        <v>#N/A</v>
      </c>
      <c r="Q4352" t="e">
        <f>VLOOKUP(N4352,[1]Sheet1!$B:$C,2,FALSE)</f>
        <v>#N/A</v>
      </c>
      <c r="R4352" t="e">
        <f>VLOOKUP(N4352,[1]Sheet1!$B:$E,4,FALSE)</f>
        <v>#N/A</v>
      </c>
    </row>
    <row r="4353" spans="1:18" x14ac:dyDescent="0.25">
      <c r="A4353" s="8" t="s">
        <v>2946</v>
      </c>
      <c r="B4353" s="3" t="s">
        <v>584</v>
      </c>
      <c r="C4353" s="3" t="s">
        <v>1374</v>
      </c>
      <c r="D4353" s="12">
        <v>1150</v>
      </c>
      <c r="E4353" s="3" t="s">
        <v>971</v>
      </c>
      <c r="F4353" s="3">
        <v>0</v>
      </c>
      <c r="G4353" s="3">
        <v>1</v>
      </c>
      <c r="H4353" s="3">
        <v>1</v>
      </c>
      <c r="I4353" s="3">
        <v>0</v>
      </c>
      <c r="J4353" s="3">
        <v>0</v>
      </c>
      <c r="K4353" s="3">
        <v>0</v>
      </c>
      <c r="L4353" s="3" t="s">
        <v>16</v>
      </c>
      <c r="M4353" s="4" t="s">
        <v>2947</v>
      </c>
      <c r="N4353" t="str">
        <f t="shared" si="78"/>
        <v>20120429MI1150</v>
      </c>
      <c r="O4353" t="e">
        <f>VLOOKUP(N4353,[1]Sheet1!$B:$D,3,FALSE)</f>
        <v>#N/A</v>
      </c>
      <c r="P4353" t="e">
        <f>VLOOKUP(O4353,[2]Sheet1!$1:$1048576,2,FALSE)</f>
        <v>#N/A</v>
      </c>
      <c r="Q4353" t="e">
        <f>VLOOKUP(N4353,[1]Sheet1!$B:$C,2,FALSE)</f>
        <v>#N/A</v>
      </c>
      <c r="R4353" t="e">
        <f>VLOOKUP(N4353,[1]Sheet1!$B:$E,4,FALSE)</f>
        <v>#N/A</v>
      </c>
    </row>
    <row r="4354" spans="1:18" x14ac:dyDescent="0.25">
      <c r="A4354" s="9" t="s">
        <v>2946</v>
      </c>
      <c r="B4354" s="5" t="s">
        <v>584</v>
      </c>
      <c r="C4354" s="5" t="s">
        <v>129</v>
      </c>
      <c r="D4354" s="13">
        <v>1021</v>
      </c>
      <c r="E4354" s="5" t="s">
        <v>971</v>
      </c>
      <c r="F4354" s="5">
        <v>15</v>
      </c>
      <c r="G4354" s="5">
        <v>7</v>
      </c>
      <c r="H4354" s="5">
        <v>12</v>
      </c>
      <c r="I4354" s="5">
        <v>0</v>
      </c>
      <c r="J4354" s="5">
        <v>2</v>
      </c>
      <c r="K4354" s="5">
        <v>214.28</v>
      </c>
      <c r="L4354" s="5" t="s">
        <v>16</v>
      </c>
      <c r="M4354" s="6" t="s">
        <v>2947</v>
      </c>
      <c r="N4354" t="str">
        <f t="shared" si="78"/>
        <v>20120429MI1021</v>
      </c>
      <c r="O4354" t="e">
        <f>VLOOKUP(N4354,[1]Sheet1!$B:$D,3,FALSE)</f>
        <v>#N/A</v>
      </c>
      <c r="P4354" t="e">
        <f>VLOOKUP(O4354,[2]Sheet1!$1:$1048576,2,FALSE)</f>
        <v>#N/A</v>
      </c>
      <c r="Q4354" t="e">
        <f>VLOOKUP(N4354,[1]Sheet1!$B:$C,2,FALSE)</f>
        <v>#N/A</v>
      </c>
      <c r="R4354" t="e">
        <f>VLOOKUP(N4354,[1]Sheet1!$B:$E,4,FALSE)</f>
        <v>#N/A</v>
      </c>
    </row>
    <row r="4355" spans="1:18" x14ac:dyDescent="0.25">
      <c r="A4355" s="8" t="s">
        <v>2954</v>
      </c>
      <c r="B4355" s="3" t="s">
        <v>1210</v>
      </c>
      <c r="C4355" s="3" t="s">
        <v>77</v>
      </c>
      <c r="D4355" s="12">
        <v>1012</v>
      </c>
      <c r="E4355" s="3" t="s">
        <v>2955</v>
      </c>
      <c r="F4355" s="3">
        <v>15</v>
      </c>
      <c r="G4355" s="3">
        <v>17</v>
      </c>
      <c r="H4355" s="3">
        <v>23</v>
      </c>
      <c r="I4355" s="3">
        <v>1</v>
      </c>
      <c r="J4355" s="3">
        <v>0</v>
      </c>
      <c r="K4355" s="3">
        <v>88.23</v>
      </c>
      <c r="L4355" s="3" t="s">
        <v>16</v>
      </c>
      <c r="M4355" s="4" t="s">
        <v>2956</v>
      </c>
      <c r="N4355" t="str">
        <f t="shared" ref="N4355:N4418" si="79">CONCATENATE(A4355,D4355)</f>
        <v>20120430KKR1012</v>
      </c>
      <c r="O4355" t="str">
        <f>VLOOKUP(N4355,[1]Sheet1!$B:$D,3,FALSE)</f>
        <v>Chennai Super Kings</v>
      </c>
      <c r="P4355" t="str">
        <f>VLOOKUP(O4355,[2]Sheet1!$1:$1048576,2,FALSE)</f>
        <v>Team 3</v>
      </c>
      <c r="Q4355">
        <f>VLOOKUP(N4355,[1]Sheet1!$B:$C,2,FALSE)</f>
        <v>1</v>
      </c>
      <c r="R4355">
        <f>VLOOKUP(N4355,[1]Sheet1!$B:$E,4,FALSE)</f>
        <v>3</v>
      </c>
    </row>
    <row r="4356" spans="1:18" x14ac:dyDescent="0.25">
      <c r="A4356" s="9" t="s">
        <v>2954</v>
      </c>
      <c r="B4356" s="5" t="s">
        <v>1210</v>
      </c>
      <c r="C4356" s="5" t="s">
        <v>53</v>
      </c>
      <c r="D4356" s="13">
        <v>1035</v>
      </c>
      <c r="E4356" s="5" t="s">
        <v>2957</v>
      </c>
      <c r="F4356" s="5">
        <v>17</v>
      </c>
      <c r="G4356" s="5">
        <v>11</v>
      </c>
      <c r="H4356" s="5">
        <v>19</v>
      </c>
      <c r="I4356" s="5">
        <v>1</v>
      </c>
      <c r="J4356" s="5">
        <v>1</v>
      </c>
      <c r="K4356" s="5">
        <v>154.54</v>
      </c>
      <c r="L4356" s="5" t="s">
        <v>16</v>
      </c>
      <c r="M4356" s="6" t="s">
        <v>2956</v>
      </c>
      <c r="N4356" t="str">
        <f t="shared" si="79"/>
        <v>20120430KKR1035</v>
      </c>
      <c r="O4356" t="str">
        <f>VLOOKUP(N4356,[1]Sheet1!$B:$D,3,FALSE)</f>
        <v>Chennai Super Kings</v>
      </c>
      <c r="P4356" t="str">
        <f>VLOOKUP(O4356,[2]Sheet1!$1:$1048576,2,FALSE)</f>
        <v>Team 3</v>
      </c>
      <c r="Q4356">
        <f>VLOOKUP(N4356,[1]Sheet1!$B:$C,2,FALSE)</f>
        <v>1</v>
      </c>
      <c r="R4356">
        <f>VLOOKUP(N4356,[1]Sheet1!$B:$E,4,FALSE)</f>
        <v>6</v>
      </c>
    </row>
    <row r="4357" spans="1:18" x14ac:dyDescent="0.25">
      <c r="A4357" s="8" t="s">
        <v>2954</v>
      </c>
      <c r="B4357" s="3" t="s">
        <v>1210</v>
      </c>
      <c r="C4357" s="3" t="s">
        <v>81</v>
      </c>
      <c r="D4357" s="12">
        <v>1016</v>
      </c>
      <c r="E4357" s="3" t="s">
        <v>2958</v>
      </c>
      <c r="F4357" s="3">
        <v>25</v>
      </c>
      <c r="G4357" s="3">
        <v>18</v>
      </c>
      <c r="H4357" s="3">
        <v>34</v>
      </c>
      <c r="I4357" s="3">
        <v>4</v>
      </c>
      <c r="J4357" s="3">
        <v>0</v>
      </c>
      <c r="K4357" s="3">
        <v>138.88</v>
      </c>
      <c r="L4357" s="3" t="s">
        <v>16</v>
      </c>
      <c r="M4357" s="4" t="s">
        <v>2956</v>
      </c>
      <c r="N4357" t="str">
        <f t="shared" si="79"/>
        <v>20120430KKR1016</v>
      </c>
      <c r="O4357" t="e">
        <f>VLOOKUP(N4357,[1]Sheet1!$B:$D,3,FALSE)</f>
        <v>#N/A</v>
      </c>
      <c r="P4357" t="e">
        <f>VLOOKUP(O4357,[2]Sheet1!$1:$1048576,2,FALSE)</f>
        <v>#N/A</v>
      </c>
      <c r="Q4357" t="e">
        <f>VLOOKUP(N4357,[1]Sheet1!$B:$C,2,FALSE)</f>
        <v>#N/A</v>
      </c>
      <c r="R4357" t="e">
        <f>VLOOKUP(N4357,[1]Sheet1!$B:$E,4,FALSE)</f>
        <v>#N/A</v>
      </c>
    </row>
    <row r="4358" spans="1:18" x14ac:dyDescent="0.25">
      <c r="A4358" s="9" t="s">
        <v>2954</v>
      </c>
      <c r="B4358" s="5" t="s">
        <v>1210</v>
      </c>
      <c r="C4358" s="5" t="s">
        <v>2959</v>
      </c>
      <c r="D4358" s="13">
        <v>1263</v>
      </c>
      <c r="E4358" s="5" t="s">
        <v>26</v>
      </c>
      <c r="F4358" s="5">
        <v>0</v>
      </c>
      <c r="G4358" s="5">
        <v>0</v>
      </c>
      <c r="H4358" s="5">
        <v>1</v>
      </c>
      <c r="I4358" s="5">
        <v>0</v>
      </c>
      <c r="J4358" s="5">
        <v>0</v>
      </c>
      <c r="K4358" s="5">
        <v>0</v>
      </c>
      <c r="L4358" s="5" t="s">
        <v>16</v>
      </c>
      <c r="M4358" s="6" t="s">
        <v>2956</v>
      </c>
      <c r="N4358" t="str">
        <f t="shared" si="79"/>
        <v>20120430KKR1263</v>
      </c>
      <c r="O4358" t="e">
        <f>VLOOKUP(N4358,[1]Sheet1!$B:$D,3,FALSE)</f>
        <v>#N/A</v>
      </c>
      <c r="P4358" t="e">
        <f>VLOOKUP(O4358,[2]Sheet1!$1:$1048576,2,FALSE)</f>
        <v>#N/A</v>
      </c>
      <c r="Q4358" t="e">
        <f>VLOOKUP(N4358,[1]Sheet1!$B:$C,2,FALSE)</f>
        <v>#N/A</v>
      </c>
      <c r="R4358" t="e">
        <f>VLOOKUP(N4358,[1]Sheet1!$B:$E,4,FALSE)</f>
        <v>#N/A</v>
      </c>
    </row>
    <row r="4359" spans="1:18" x14ac:dyDescent="0.25">
      <c r="A4359" s="8" t="s">
        <v>2954</v>
      </c>
      <c r="B4359" s="3" t="s">
        <v>1210</v>
      </c>
      <c r="C4359" s="3" t="s">
        <v>2655</v>
      </c>
      <c r="D4359" s="12">
        <v>1238</v>
      </c>
      <c r="E4359" s="3" t="s">
        <v>2960</v>
      </c>
      <c r="F4359" s="3">
        <v>29</v>
      </c>
      <c r="G4359" s="3">
        <v>20</v>
      </c>
      <c r="H4359" s="3">
        <v>23</v>
      </c>
      <c r="I4359" s="3">
        <v>3</v>
      </c>
      <c r="J4359" s="3">
        <v>2</v>
      </c>
      <c r="K4359" s="3">
        <v>145</v>
      </c>
      <c r="L4359" s="3" t="s">
        <v>16</v>
      </c>
      <c r="M4359" s="4" t="s">
        <v>2956</v>
      </c>
      <c r="N4359" t="str">
        <f t="shared" si="79"/>
        <v>20120430KKR1238</v>
      </c>
      <c r="O4359" t="str">
        <f>VLOOKUP(N4359,[1]Sheet1!$B:$D,3,FALSE)</f>
        <v>Chennai Super Kings</v>
      </c>
      <c r="P4359" t="str">
        <f>VLOOKUP(O4359,[2]Sheet1!$1:$1048576,2,FALSE)</f>
        <v>Team 3</v>
      </c>
      <c r="Q4359">
        <f>VLOOKUP(N4359,[1]Sheet1!$B:$C,2,FALSE)</f>
        <v>1</v>
      </c>
      <c r="R4359">
        <f>VLOOKUP(N4359,[1]Sheet1!$B:$E,4,FALSE)</f>
        <v>1</v>
      </c>
    </row>
    <row r="4360" spans="1:18" x14ac:dyDescent="0.25">
      <c r="A4360" s="9" t="s">
        <v>2954</v>
      </c>
      <c r="B4360" s="5" t="s">
        <v>1210</v>
      </c>
      <c r="C4360" s="5" t="s">
        <v>2961</v>
      </c>
      <c r="D4360" s="13">
        <v>1264</v>
      </c>
      <c r="E4360" s="5" t="s">
        <v>26</v>
      </c>
      <c r="F4360" s="5">
        <v>5</v>
      </c>
      <c r="G4360" s="5">
        <v>3</v>
      </c>
      <c r="H4360" s="5">
        <v>8</v>
      </c>
      <c r="I4360" s="5">
        <v>1</v>
      </c>
      <c r="J4360" s="5">
        <v>0</v>
      </c>
      <c r="K4360" s="5">
        <v>166.66</v>
      </c>
      <c r="L4360" s="5" t="s">
        <v>16</v>
      </c>
      <c r="M4360" s="6" t="s">
        <v>2956</v>
      </c>
      <c r="N4360" t="str">
        <f t="shared" si="79"/>
        <v>20120430KKR1264</v>
      </c>
      <c r="O4360" t="e">
        <f>VLOOKUP(N4360,[1]Sheet1!$B:$D,3,FALSE)</f>
        <v>#N/A</v>
      </c>
      <c r="P4360" t="e">
        <f>VLOOKUP(O4360,[2]Sheet1!$1:$1048576,2,FALSE)</f>
        <v>#N/A</v>
      </c>
      <c r="Q4360" t="e">
        <f>VLOOKUP(N4360,[1]Sheet1!$B:$C,2,FALSE)</f>
        <v>#N/A</v>
      </c>
      <c r="R4360" t="e">
        <f>VLOOKUP(N4360,[1]Sheet1!$B:$E,4,FALSE)</f>
        <v>#N/A</v>
      </c>
    </row>
    <row r="4361" spans="1:18" x14ac:dyDescent="0.25">
      <c r="A4361" s="8" t="s">
        <v>2954</v>
      </c>
      <c r="B4361" s="3" t="s">
        <v>1210</v>
      </c>
      <c r="C4361" s="3" t="s">
        <v>1379</v>
      </c>
      <c r="D4361" s="12">
        <v>1152</v>
      </c>
      <c r="E4361" s="3" t="s">
        <v>26</v>
      </c>
      <c r="F4361" s="3">
        <v>7</v>
      </c>
      <c r="G4361" s="3">
        <v>3</v>
      </c>
      <c r="H4361" s="3">
        <v>6</v>
      </c>
      <c r="I4361" s="3">
        <v>1</v>
      </c>
      <c r="J4361" s="3">
        <v>0</v>
      </c>
      <c r="K4361" s="3">
        <v>233.33</v>
      </c>
      <c r="L4361" s="3" t="s">
        <v>16</v>
      </c>
      <c r="M4361" s="4" t="s">
        <v>2956</v>
      </c>
      <c r="N4361" t="str">
        <f t="shared" si="79"/>
        <v>20120430KKR1152</v>
      </c>
      <c r="O4361" t="e">
        <f>VLOOKUP(N4361,[1]Sheet1!$B:$D,3,FALSE)</f>
        <v>#N/A</v>
      </c>
      <c r="P4361" t="e">
        <f>VLOOKUP(O4361,[2]Sheet1!$1:$1048576,2,FALSE)</f>
        <v>#N/A</v>
      </c>
      <c r="Q4361" t="e">
        <f>VLOOKUP(N4361,[1]Sheet1!$B:$C,2,FALSE)</f>
        <v>#N/A</v>
      </c>
      <c r="R4361" t="e">
        <f>VLOOKUP(N4361,[1]Sheet1!$B:$E,4,FALSE)</f>
        <v>#N/A</v>
      </c>
    </row>
    <row r="4362" spans="1:18" x14ac:dyDescent="0.25">
      <c r="A4362" s="9" t="s">
        <v>2954</v>
      </c>
      <c r="B4362" s="5" t="s">
        <v>1210</v>
      </c>
      <c r="C4362" s="5" t="s">
        <v>385</v>
      </c>
      <c r="D4362" s="13">
        <v>1065</v>
      </c>
      <c r="E4362" s="5" t="s">
        <v>2962</v>
      </c>
      <c r="F4362" s="5">
        <v>8</v>
      </c>
      <c r="G4362" s="5">
        <v>9</v>
      </c>
      <c r="H4362" s="5">
        <v>23</v>
      </c>
      <c r="I4362" s="5">
        <v>0</v>
      </c>
      <c r="J4362" s="5">
        <v>0</v>
      </c>
      <c r="K4362" s="5">
        <v>88.88</v>
      </c>
      <c r="L4362" s="5" t="s">
        <v>16</v>
      </c>
      <c r="M4362" s="6" t="s">
        <v>2956</v>
      </c>
      <c r="N4362" t="str">
        <f t="shared" si="79"/>
        <v>20120430KKR1065</v>
      </c>
      <c r="O4362" t="str">
        <f>VLOOKUP(N4362,[1]Sheet1!$B:$D,3,FALSE)</f>
        <v>Chennai Super Kings</v>
      </c>
      <c r="P4362" t="str">
        <f>VLOOKUP(O4362,[2]Sheet1!$1:$1048576,2,FALSE)</f>
        <v>Team 3</v>
      </c>
      <c r="Q4362">
        <f>VLOOKUP(N4362,[1]Sheet1!$B:$C,2,FALSE)</f>
        <v>1</v>
      </c>
      <c r="R4362">
        <f>VLOOKUP(N4362,[1]Sheet1!$B:$E,4,FALSE)</f>
        <v>7</v>
      </c>
    </row>
    <row r="4363" spans="1:18" x14ac:dyDescent="0.25">
      <c r="A4363" s="8" t="s">
        <v>2954</v>
      </c>
      <c r="B4363" s="3" t="s">
        <v>1210</v>
      </c>
      <c r="C4363" s="3" t="s">
        <v>84</v>
      </c>
      <c r="D4363" s="12">
        <v>1014</v>
      </c>
      <c r="E4363" s="3" t="s">
        <v>2963</v>
      </c>
      <c r="F4363" s="3">
        <v>1</v>
      </c>
      <c r="G4363" s="3">
        <v>4</v>
      </c>
      <c r="H4363" s="3">
        <v>3</v>
      </c>
      <c r="I4363" s="3">
        <v>0</v>
      </c>
      <c r="J4363" s="3">
        <v>0</v>
      </c>
      <c r="K4363" s="3">
        <v>25</v>
      </c>
      <c r="L4363" s="3" t="s">
        <v>86</v>
      </c>
      <c r="M4363" s="4" t="s">
        <v>2956</v>
      </c>
      <c r="N4363" t="str">
        <f t="shared" si="79"/>
        <v>20120430KKR1014</v>
      </c>
      <c r="O4363" t="str">
        <f>VLOOKUP(N4363,[1]Sheet1!$B:$D,3,FALSE)</f>
        <v>Chennai Super Kings</v>
      </c>
      <c r="P4363" t="str">
        <f>VLOOKUP(O4363,[2]Sheet1!$1:$1048576,2,FALSE)</f>
        <v>Team 3</v>
      </c>
      <c r="Q4363">
        <f>VLOOKUP(N4363,[1]Sheet1!$B:$C,2,FALSE)</f>
        <v>1</v>
      </c>
      <c r="R4363">
        <f>VLOOKUP(N4363,[1]Sheet1!$B:$E,4,FALSE)</f>
        <v>5</v>
      </c>
    </row>
    <row r="4364" spans="1:18" x14ac:dyDescent="0.25">
      <c r="A4364" s="9" t="s">
        <v>2954</v>
      </c>
      <c r="B4364" s="5" t="s">
        <v>1210</v>
      </c>
      <c r="C4364" s="5" t="s">
        <v>185</v>
      </c>
      <c r="D4364" s="13">
        <v>1005</v>
      </c>
      <c r="E4364" s="5" t="s">
        <v>2198</v>
      </c>
      <c r="F4364" s="5">
        <v>30</v>
      </c>
      <c r="G4364" s="5">
        <v>21</v>
      </c>
      <c r="H4364" s="5">
        <v>26</v>
      </c>
      <c r="I4364" s="5">
        <v>0</v>
      </c>
      <c r="J4364" s="5">
        <v>2</v>
      </c>
      <c r="K4364" s="5">
        <v>142.85</v>
      </c>
      <c r="L4364" s="5" t="s">
        <v>16</v>
      </c>
      <c r="M4364" s="6" t="s">
        <v>2956</v>
      </c>
      <c r="N4364" t="str">
        <f t="shared" si="79"/>
        <v>20120430KKR1005</v>
      </c>
      <c r="O4364" t="str">
        <f>VLOOKUP(N4364,[1]Sheet1!$B:$D,3,FALSE)</f>
        <v>Chennai Super Kings</v>
      </c>
      <c r="P4364" t="str">
        <f>VLOOKUP(O4364,[2]Sheet1!$1:$1048576,2,FALSE)</f>
        <v>Team 3</v>
      </c>
      <c r="Q4364">
        <f>VLOOKUP(N4364,[1]Sheet1!$B:$C,2,FALSE)</f>
        <v>1</v>
      </c>
      <c r="R4364">
        <f>VLOOKUP(N4364,[1]Sheet1!$B:$E,4,FALSE)</f>
        <v>4</v>
      </c>
    </row>
    <row r="4365" spans="1:18" x14ac:dyDescent="0.25">
      <c r="A4365" s="8" t="s">
        <v>2954</v>
      </c>
      <c r="B4365" s="3" t="s">
        <v>1210</v>
      </c>
      <c r="C4365" s="3" t="s">
        <v>25</v>
      </c>
      <c r="D4365" s="12">
        <v>1026</v>
      </c>
      <c r="E4365" s="3" t="s">
        <v>26</v>
      </c>
      <c r="F4365" s="3">
        <v>6</v>
      </c>
      <c r="G4365" s="3">
        <v>6</v>
      </c>
      <c r="H4365" s="3">
        <v>7</v>
      </c>
      <c r="I4365" s="3">
        <v>0</v>
      </c>
      <c r="J4365" s="3">
        <v>0</v>
      </c>
      <c r="K4365" s="3">
        <v>100</v>
      </c>
      <c r="L4365" s="3" t="s">
        <v>16</v>
      </c>
      <c r="M4365" s="4" t="s">
        <v>2956</v>
      </c>
      <c r="N4365" t="str">
        <f t="shared" si="79"/>
        <v>20120430KKR1026</v>
      </c>
      <c r="O4365" t="e">
        <f>VLOOKUP(N4365,[1]Sheet1!$B:$D,3,FALSE)</f>
        <v>#N/A</v>
      </c>
      <c r="P4365" t="e">
        <f>VLOOKUP(O4365,[2]Sheet1!$1:$1048576,2,FALSE)</f>
        <v>#N/A</v>
      </c>
      <c r="Q4365" t="e">
        <f>VLOOKUP(N4365,[1]Sheet1!$B:$C,2,FALSE)</f>
        <v>#N/A</v>
      </c>
      <c r="R4365" t="e">
        <f>VLOOKUP(N4365,[1]Sheet1!$B:$E,4,FALSE)</f>
        <v>#N/A</v>
      </c>
    </row>
    <row r="4366" spans="1:18" x14ac:dyDescent="0.25">
      <c r="A4366" s="9" t="s">
        <v>2954</v>
      </c>
      <c r="B4366" s="5" t="s">
        <v>1210</v>
      </c>
      <c r="C4366" s="5" t="s">
        <v>2885</v>
      </c>
      <c r="D4366" s="13">
        <v>1260</v>
      </c>
      <c r="E4366" s="5" t="s">
        <v>417</v>
      </c>
      <c r="F4366" s="5">
        <v>18</v>
      </c>
      <c r="G4366" s="5">
        <v>12</v>
      </c>
      <c r="H4366" s="5">
        <v>17</v>
      </c>
      <c r="I4366" s="5">
        <v>0</v>
      </c>
      <c r="J4366" s="5">
        <v>2</v>
      </c>
      <c r="K4366" s="5">
        <v>150</v>
      </c>
      <c r="L4366" s="5" t="s">
        <v>16</v>
      </c>
      <c r="M4366" s="6" t="s">
        <v>2956</v>
      </c>
      <c r="N4366" t="str">
        <f t="shared" si="79"/>
        <v>20120430KKR1260</v>
      </c>
      <c r="O4366" t="e">
        <f>VLOOKUP(N4366,[1]Sheet1!$B:$D,3,FALSE)</f>
        <v>#N/A</v>
      </c>
      <c r="P4366" t="e">
        <f>VLOOKUP(O4366,[2]Sheet1!$1:$1048576,2,FALSE)</f>
        <v>#N/A</v>
      </c>
      <c r="Q4366" t="e">
        <f>VLOOKUP(N4366,[1]Sheet1!$B:$C,2,FALSE)</f>
        <v>#N/A</v>
      </c>
      <c r="R4366" t="e">
        <f>VLOOKUP(N4366,[1]Sheet1!$B:$E,4,FALSE)</f>
        <v>#N/A</v>
      </c>
    </row>
    <row r="4367" spans="1:18" x14ac:dyDescent="0.25">
      <c r="A4367" s="8" t="s">
        <v>2954</v>
      </c>
      <c r="B4367" s="3" t="s">
        <v>1210</v>
      </c>
      <c r="C4367" s="3" t="s">
        <v>2886</v>
      </c>
      <c r="D4367" s="12">
        <v>1259</v>
      </c>
      <c r="E4367" s="3" t="s">
        <v>530</v>
      </c>
      <c r="F4367" s="3">
        <v>19</v>
      </c>
      <c r="G4367" s="3">
        <v>15</v>
      </c>
      <c r="H4367" s="3">
        <v>20</v>
      </c>
      <c r="I4367" s="3">
        <v>2</v>
      </c>
      <c r="J4367" s="3">
        <v>0</v>
      </c>
      <c r="K4367" s="3">
        <v>126.66</v>
      </c>
      <c r="L4367" s="3" t="s">
        <v>16</v>
      </c>
      <c r="M4367" s="4" t="s">
        <v>2956</v>
      </c>
      <c r="N4367" t="str">
        <f t="shared" si="79"/>
        <v>20120430KKR1259</v>
      </c>
      <c r="O4367" t="e">
        <f>VLOOKUP(N4367,[1]Sheet1!$B:$D,3,FALSE)</f>
        <v>#N/A</v>
      </c>
      <c r="P4367" t="e">
        <f>VLOOKUP(O4367,[2]Sheet1!$1:$1048576,2,FALSE)</f>
        <v>#N/A</v>
      </c>
      <c r="Q4367" t="e">
        <f>VLOOKUP(N4367,[1]Sheet1!$B:$C,2,FALSE)</f>
        <v>#N/A</v>
      </c>
      <c r="R4367" t="e">
        <f>VLOOKUP(N4367,[1]Sheet1!$B:$E,4,FALSE)</f>
        <v>#N/A</v>
      </c>
    </row>
    <row r="4368" spans="1:18" x14ac:dyDescent="0.25">
      <c r="A4368" s="9" t="s">
        <v>2954</v>
      </c>
      <c r="B4368" s="5" t="s">
        <v>1210</v>
      </c>
      <c r="C4368" s="5" t="s">
        <v>353</v>
      </c>
      <c r="D4368" s="13">
        <v>1170</v>
      </c>
      <c r="E4368" s="5" t="s">
        <v>2964</v>
      </c>
      <c r="F4368" s="5">
        <v>32</v>
      </c>
      <c r="G4368" s="5">
        <v>22</v>
      </c>
      <c r="H4368" s="5">
        <v>33</v>
      </c>
      <c r="I4368" s="5">
        <v>4</v>
      </c>
      <c r="J4368" s="5">
        <v>1</v>
      </c>
      <c r="K4368" s="5">
        <v>145.44999999999999</v>
      </c>
      <c r="L4368" s="5" t="s">
        <v>16</v>
      </c>
      <c r="M4368" s="6" t="s">
        <v>2956</v>
      </c>
      <c r="N4368" t="str">
        <f t="shared" si="79"/>
        <v>20120430KKR1170</v>
      </c>
      <c r="O4368" t="e">
        <f>VLOOKUP(N4368,[1]Sheet1!$B:$D,3,FALSE)</f>
        <v>#N/A</v>
      </c>
      <c r="P4368" t="e">
        <f>VLOOKUP(O4368,[2]Sheet1!$1:$1048576,2,FALSE)</f>
        <v>#N/A</v>
      </c>
      <c r="Q4368" t="e">
        <f>VLOOKUP(N4368,[1]Sheet1!$B:$C,2,FALSE)</f>
        <v>#N/A</v>
      </c>
      <c r="R4368" t="e">
        <f>VLOOKUP(N4368,[1]Sheet1!$B:$E,4,FALSE)</f>
        <v>#N/A</v>
      </c>
    </row>
    <row r="4369" spans="1:18" x14ac:dyDescent="0.25">
      <c r="A4369" s="8" t="s">
        <v>2954</v>
      </c>
      <c r="B4369" s="3" t="s">
        <v>1210</v>
      </c>
      <c r="C4369" s="3" t="s">
        <v>104</v>
      </c>
      <c r="D4369" s="12">
        <v>1102</v>
      </c>
      <c r="E4369" s="3" t="s">
        <v>2965</v>
      </c>
      <c r="F4369" s="3">
        <v>6</v>
      </c>
      <c r="G4369" s="3">
        <v>14</v>
      </c>
      <c r="H4369" s="3">
        <v>23</v>
      </c>
      <c r="I4369" s="3">
        <v>0</v>
      </c>
      <c r="J4369" s="3">
        <v>0</v>
      </c>
      <c r="K4369" s="3">
        <v>42.85</v>
      </c>
      <c r="L4369" s="3" t="s">
        <v>16</v>
      </c>
      <c r="M4369" s="4" t="s">
        <v>2956</v>
      </c>
      <c r="N4369" t="str">
        <f t="shared" si="79"/>
        <v>20120430KKR1102</v>
      </c>
      <c r="O4369" t="e">
        <f>VLOOKUP(N4369,[1]Sheet1!$B:$D,3,FALSE)</f>
        <v>#N/A</v>
      </c>
      <c r="P4369" t="e">
        <f>VLOOKUP(O4369,[2]Sheet1!$1:$1048576,2,FALSE)</f>
        <v>#N/A</v>
      </c>
      <c r="Q4369" t="e">
        <f>VLOOKUP(N4369,[1]Sheet1!$B:$C,2,FALSE)</f>
        <v>#N/A</v>
      </c>
      <c r="R4369" t="e">
        <f>VLOOKUP(N4369,[1]Sheet1!$B:$E,4,FALSE)</f>
        <v>#N/A</v>
      </c>
    </row>
    <row r="4370" spans="1:18" x14ac:dyDescent="0.25">
      <c r="A4370" s="9" t="s">
        <v>2954</v>
      </c>
      <c r="B4370" s="5" t="s">
        <v>1210</v>
      </c>
      <c r="C4370" s="5" t="s">
        <v>1661</v>
      </c>
      <c r="D4370" s="13">
        <v>1222</v>
      </c>
      <c r="E4370" s="5" t="s">
        <v>2461</v>
      </c>
      <c r="F4370" s="5">
        <v>56</v>
      </c>
      <c r="G4370" s="5">
        <v>50</v>
      </c>
      <c r="H4370" s="5">
        <v>79</v>
      </c>
      <c r="I4370" s="5">
        <v>5</v>
      </c>
      <c r="J4370" s="5">
        <v>1</v>
      </c>
      <c r="K4370" s="5">
        <v>112</v>
      </c>
      <c r="L4370" s="5" t="s">
        <v>16</v>
      </c>
      <c r="M4370" s="6" t="s">
        <v>2956</v>
      </c>
      <c r="N4370" t="str">
        <f t="shared" si="79"/>
        <v>20120430KKR1222</v>
      </c>
      <c r="O4370" t="e">
        <f>VLOOKUP(N4370,[1]Sheet1!$B:$D,3,FALSE)</f>
        <v>#N/A</v>
      </c>
      <c r="P4370" t="e">
        <f>VLOOKUP(O4370,[2]Sheet1!$1:$1048576,2,FALSE)</f>
        <v>#N/A</v>
      </c>
      <c r="Q4370" t="e">
        <f>VLOOKUP(N4370,[1]Sheet1!$B:$C,2,FALSE)</f>
        <v>#N/A</v>
      </c>
      <c r="R4370" t="e">
        <f>VLOOKUP(N4370,[1]Sheet1!$B:$E,4,FALSE)</f>
        <v>#N/A</v>
      </c>
    </row>
    <row r="4371" spans="1:18" x14ac:dyDescent="0.25">
      <c r="A4371" s="8" t="s">
        <v>2954</v>
      </c>
      <c r="B4371" s="3" t="s">
        <v>1210</v>
      </c>
      <c r="C4371" s="3" t="s">
        <v>1558</v>
      </c>
      <c r="D4371" s="12">
        <v>1215</v>
      </c>
      <c r="E4371" s="3" t="s">
        <v>1987</v>
      </c>
      <c r="F4371" s="3">
        <v>7</v>
      </c>
      <c r="G4371" s="3">
        <v>5</v>
      </c>
      <c r="H4371" s="3">
        <v>10</v>
      </c>
      <c r="I4371" s="3">
        <v>1</v>
      </c>
      <c r="J4371" s="3">
        <v>0</v>
      </c>
      <c r="K4371" s="3">
        <v>140</v>
      </c>
      <c r="L4371" s="3" t="s">
        <v>16</v>
      </c>
      <c r="M4371" s="4" t="s">
        <v>2956</v>
      </c>
      <c r="N4371" t="str">
        <f t="shared" si="79"/>
        <v>20120430KKR1215</v>
      </c>
      <c r="O4371" t="e">
        <f>VLOOKUP(N4371,[1]Sheet1!$B:$D,3,FALSE)</f>
        <v>#N/A</v>
      </c>
      <c r="P4371" t="e">
        <f>VLOOKUP(O4371,[2]Sheet1!$1:$1048576,2,FALSE)</f>
        <v>#N/A</v>
      </c>
      <c r="Q4371" t="e">
        <f>VLOOKUP(N4371,[1]Sheet1!$B:$C,2,FALSE)</f>
        <v>#N/A</v>
      </c>
      <c r="R4371" t="e">
        <f>VLOOKUP(N4371,[1]Sheet1!$B:$E,4,FALSE)</f>
        <v>#N/A</v>
      </c>
    </row>
    <row r="4372" spans="1:18" x14ac:dyDescent="0.25">
      <c r="A4372" s="9" t="s">
        <v>2954</v>
      </c>
      <c r="B4372" s="5" t="s">
        <v>1210</v>
      </c>
      <c r="C4372" s="5" t="s">
        <v>2884</v>
      </c>
      <c r="D4372" s="13">
        <v>1258</v>
      </c>
      <c r="E4372" s="5" t="s">
        <v>2966</v>
      </c>
      <c r="F4372" s="5">
        <v>6</v>
      </c>
      <c r="G4372" s="5">
        <v>4</v>
      </c>
      <c r="H4372" s="5">
        <v>10</v>
      </c>
      <c r="I4372" s="5">
        <v>1</v>
      </c>
      <c r="J4372" s="5">
        <v>0</v>
      </c>
      <c r="K4372" s="5">
        <v>150</v>
      </c>
      <c r="L4372" s="5" t="s">
        <v>20</v>
      </c>
      <c r="M4372" s="6" t="s">
        <v>2956</v>
      </c>
      <c r="N4372" t="str">
        <f t="shared" si="79"/>
        <v>20120430KKR1258</v>
      </c>
      <c r="O4372" t="e">
        <f>VLOOKUP(N4372,[1]Sheet1!$B:$D,3,FALSE)</f>
        <v>#N/A</v>
      </c>
      <c r="P4372" t="e">
        <f>VLOOKUP(O4372,[2]Sheet1!$1:$1048576,2,FALSE)</f>
        <v>#N/A</v>
      </c>
      <c r="Q4372" t="e">
        <f>VLOOKUP(N4372,[1]Sheet1!$B:$C,2,FALSE)</f>
        <v>#N/A</v>
      </c>
      <c r="R4372" t="e">
        <f>VLOOKUP(N4372,[1]Sheet1!$B:$E,4,FALSE)</f>
        <v>#N/A</v>
      </c>
    </row>
    <row r="4373" spans="1:18" x14ac:dyDescent="0.25">
      <c r="A4373" s="8" t="s">
        <v>2954</v>
      </c>
      <c r="B4373" s="3" t="s">
        <v>1210</v>
      </c>
      <c r="C4373" s="3" t="s">
        <v>160</v>
      </c>
      <c r="D4373" s="12">
        <v>1046</v>
      </c>
      <c r="E4373" s="3" t="s">
        <v>2787</v>
      </c>
      <c r="F4373" s="3">
        <v>0</v>
      </c>
      <c r="G4373" s="3">
        <v>2</v>
      </c>
      <c r="H4373" s="3">
        <v>2</v>
      </c>
      <c r="I4373" s="3">
        <v>0</v>
      </c>
      <c r="J4373" s="3">
        <v>0</v>
      </c>
      <c r="K4373" s="3">
        <v>0</v>
      </c>
      <c r="L4373" s="3" t="s">
        <v>16</v>
      </c>
      <c r="M4373" s="4" t="s">
        <v>2956</v>
      </c>
      <c r="N4373" t="str">
        <f t="shared" si="79"/>
        <v>20120430KKR1046</v>
      </c>
      <c r="O4373" t="e">
        <f>VLOOKUP(N4373,[1]Sheet1!$B:$D,3,FALSE)</f>
        <v>#N/A</v>
      </c>
      <c r="P4373" t="e">
        <f>VLOOKUP(O4373,[2]Sheet1!$1:$1048576,2,FALSE)</f>
        <v>#N/A</v>
      </c>
      <c r="Q4373" t="e">
        <f>VLOOKUP(N4373,[1]Sheet1!$B:$C,2,FALSE)</f>
        <v>#N/A</v>
      </c>
      <c r="R4373" t="e">
        <f>VLOOKUP(N4373,[1]Sheet1!$B:$E,4,FALSE)</f>
        <v>#N/A</v>
      </c>
    </row>
    <row r="4374" spans="1:18" x14ac:dyDescent="0.25">
      <c r="A4374" s="9" t="s">
        <v>2954</v>
      </c>
      <c r="B4374" s="5" t="s">
        <v>1210</v>
      </c>
      <c r="C4374" s="5" t="s">
        <v>45</v>
      </c>
      <c r="D4374" s="13">
        <v>1137</v>
      </c>
      <c r="E4374" s="5" t="s">
        <v>1156</v>
      </c>
      <c r="F4374" s="5">
        <v>7</v>
      </c>
      <c r="G4374" s="5">
        <v>4</v>
      </c>
      <c r="H4374" s="5">
        <v>9</v>
      </c>
      <c r="I4374" s="5">
        <v>1</v>
      </c>
      <c r="J4374" s="5">
        <v>0</v>
      </c>
      <c r="K4374" s="5">
        <v>175</v>
      </c>
      <c r="L4374" s="5" t="s">
        <v>40</v>
      </c>
      <c r="M4374" s="6" t="s">
        <v>2956</v>
      </c>
      <c r="N4374" t="str">
        <f t="shared" si="79"/>
        <v>20120430KKR1137</v>
      </c>
      <c r="O4374" t="e">
        <f>VLOOKUP(N4374,[1]Sheet1!$B:$D,3,FALSE)</f>
        <v>#N/A</v>
      </c>
      <c r="P4374" t="e">
        <f>VLOOKUP(O4374,[2]Sheet1!$1:$1048576,2,FALSE)</f>
        <v>#N/A</v>
      </c>
      <c r="Q4374" t="e">
        <f>VLOOKUP(N4374,[1]Sheet1!$B:$C,2,FALSE)</f>
        <v>#N/A</v>
      </c>
      <c r="R4374" t="e">
        <f>VLOOKUP(N4374,[1]Sheet1!$B:$E,4,FALSE)</f>
        <v>#N/A</v>
      </c>
    </row>
    <row r="4375" spans="1:18" x14ac:dyDescent="0.25">
      <c r="A4375" s="8" t="s">
        <v>2967</v>
      </c>
      <c r="B4375" s="3" t="s">
        <v>607</v>
      </c>
      <c r="C4375" s="3" t="s">
        <v>380</v>
      </c>
      <c r="D4375" s="12">
        <v>1074</v>
      </c>
      <c r="E4375" s="3" t="s">
        <v>2767</v>
      </c>
      <c r="F4375" s="3">
        <v>0</v>
      </c>
      <c r="G4375" s="3">
        <v>1</v>
      </c>
      <c r="H4375" s="3">
        <v>1</v>
      </c>
      <c r="I4375" s="3">
        <v>0</v>
      </c>
      <c r="J4375" s="3">
        <v>0</v>
      </c>
      <c r="K4375" s="3">
        <v>0</v>
      </c>
      <c r="L4375" s="3" t="s">
        <v>20</v>
      </c>
      <c r="M4375" s="4" t="s">
        <v>2956</v>
      </c>
      <c r="N4375" t="str">
        <f t="shared" si="79"/>
        <v>20120501DC1074</v>
      </c>
      <c r="O4375" t="e">
        <f>VLOOKUP(N4375,[1]Sheet1!$B:$D,3,FALSE)</f>
        <v>#N/A</v>
      </c>
      <c r="P4375" t="e">
        <f>VLOOKUP(O4375,[2]Sheet1!$1:$1048576,2,FALSE)</f>
        <v>#N/A</v>
      </c>
      <c r="Q4375" t="e">
        <f>VLOOKUP(N4375,[1]Sheet1!$B:$C,2,FALSE)</f>
        <v>#N/A</v>
      </c>
      <c r="R4375" t="e">
        <f>VLOOKUP(N4375,[1]Sheet1!$B:$E,4,FALSE)</f>
        <v>#N/A</v>
      </c>
    </row>
    <row r="4376" spans="1:18" x14ac:dyDescent="0.25">
      <c r="A4376" s="9" t="s">
        <v>2967</v>
      </c>
      <c r="B4376" s="5" t="s">
        <v>607</v>
      </c>
      <c r="C4376" s="5" t="s">
        <v>21</v>
      </c>
      <c r="D4376" s="13">
        <v>1024</v>
      </c>
      <c r="E4376" s="5" t="s">
        <v>1431</v>
      </c>
      <c r="F4376" s="5">
        <v>18</v>
      </c>
      <c r="G4376" s="5">
        <v>19</v>
      </c>
      <c r="H4376" s="5">
        <v>20</v>
      </c>
      <c r="I4376" s="5">
        <v>3</v>
      </c>
      <c r="J4376" s="5">
        <v>0</v>
      </c>
      <c r="K4376" s="5">
        <v>94.73</v>
      </c>
      <c r="L4376" s="5" t="s">
        <v>16</v>
      </c>
      <c r="M4376" s="6" t="s">
        <v>2956</v>
      </c>
      <c r="N4376" t="str">
        <f t="shared" si="79"/>
        <v>20120501DC1024</v>
      </c>
      <c r="O4376" t="e">
        <f>VLOOKUP(N4376,[1]Sheet1!$B:$D,3,FALSE)</f>
        <v>#N/A</v>
      </c>
      <c r="P4376" t="e">
        <f>VLOOKUP(O4376,[2]Sheet1!$1:$1048576,2,FALSE)</f>
        <v>#N/A</v>
      </c>
      <c r="Q4376" t="e">
        <f>VLOOKUP(N4376,[1]Sheet1!$B:$C,2,FALSE)</f>
        <v>#N/A</v>
      </c>
      <c r="R4376" t="e">
        <f>VLOOKUP(N4376,[1]Sheet1!$B:$E,4,FALSE)</f>
        <v>#N/A</v>
      </c>
    </row>
    <row r="4377" spans="1:18" x14ac:dyDescent="0.25">
      <c r="A4377" s="8" t="s">
        <v>2967</v>
      </c>
      <c r="B4377" s="3" t="s">
        <v>607</v>
      </c>
      <c r="C4377" s="3" t="s">
        <v>875</v>
      </c>
      <c r="D4377" s="12">
        <v>1051</v>
      </c>
      <c r="E4377" s="3" t="s">
        <v>2968</v>
      </c>
      <c r="F4377" s="3">
        <v>86</v>
      </c>
      <c r="G4377" s="3">
        <v>58</v>
      </c>
      <c r="H4377" s="3">
        <v>90</v>
      </c>
      <c r="I4377" s="3">
        <v>7</v>
      </c>
      <c r="J4377" s="3">
        <v>6</v>
      </c>
      <c r="K4377" s="3">
        <v>148.27000000000001</v>
      </c>
      <c r="L4377" s="3" t="s">
        <v>16</v>
      </c>
      <c r="M4377" s="4" t="s">
        <v>2956</v>
      </c>
      <c r="N4377" t="str">
        <f t="shared" si="79"/>
        <v>20120501DC1051</v>
      </c>
      <c r="O4377" t="e">
        <f>VLOOKUP(N4377,[1]Sheet1!$B:$D,3,FALSE)</f>
        <v>#N/A</v>
      </c>
      <c r="P4377" t="e">
        <f>VLOOKUP(O4377,[2]Sheet1!$1:$1048576,2,FALSE)</f>
        <v>#N/A</v>
      </c>
      <c r="Q4377" t="e">
        <f>VLOOKUP(N4377,[1]Sheet1!$B:$C,2,FALSE)</f>
        <v>#N/A</v>
      </c>
      <c r="R4377" t="e">
        <f>VLOOKUP(N4377,[1]Sheet1!$B:$E,4,FALSE)</f>
        <v>#N/A</v>
      </c>
    </row>
    <row r="4378" spans="1:18" x14ac:dyDescent="0.25">
      <c r="A4378" s="9" t="s">
        <v>2967</v>
      </c>
      <c r="B4378" s="5" t="s">
        <v>607</v>
      </c>
      <c r="C4378" s="5" t="s">
        <v>217</v>
      </c>
      <c r="D4378" s="13">
        <v>1095</v>
      </c>
      <c r="E4378" s="5" t="s">
        <v>2610</v>
      </c>
      <c r="F4378" s="5">
        <v>19</v>
      </c>
      <c r="G4378" s="5">
        <v>22</v>
      </c>
      <c r="H4378" s="5">
        <v>32</v>
      </c>
      <c r="I4378" s="5">
        <v>1</v>
      </c>
      <c r="J4378" s="5">
        <v>1</v>
      </c>
      <c r="K4378" s="5">
        <v>86.36</v>
      </c>
      <c r="L4378" s="5" t="s">
        <v>16</v>
      </c>
      <c r="M4378" s="6" t="s">
        <v>2956</v>
      </c>
      <c r="N4378" t="str">
        <f t="shared" si="79"/>
        <v>20120501DC1095</v>
      </c>
      <c r="O4378" t="e">
        <f>VLOOKUP(N4378,[1]Sheet1!$B:$D,3,FALSE)</f>
        <v>#N/A</v>
      </c>
      <c r="P4378" t="e">
        <f>VLOOKUP(O4378,[2]Sheet1!$1:$1048576,2,FALSE)</f>
        <v>#N/A</v>
      </c>
      <c r="Q4378" t="e">
        <f>VLOOKUP(N4378,[1]Sheet1!$B:$C,2,FALSE)</f>
        <v>#N/A</v>
      </c>
      <c r="R4378" t="e">
        <f>VLOOKUP(N4378,[1]Sheet1!$B:$E,4,FALSE)</f>
        <v>#N/A</v>
      </c>
    </row>
    <row r="4379" spans="1:18" x14ac:dyDescent="0.25">
      <c r="A4379" s="8" t="s">
        <v>2967</v>
      </c>
      <c r="B4379" s="3" t="s">
        <v>607</v>
      </c>
      <c r="C4379" s="3" t="s">
        <v>927</v>
      </c>
      <c r="D4379" s="12">
        <v>1078</v>
      </c>
      <c r="E4379" s="3" t="s">
        <v>26</v>
      </c>
      <c r="F4379" s="3">
        <v>4</v>
      </c>
      <c r="G4379" s="3">
        <v>4</v>
      </c>
      <c r="H4379" s="3">
        <v>11</v>
      </c>
      <c r="I4379" s="3">
        <v>0</v>
      </c>
      <c r="J4379" s="3">
        <v>0</v>
      </c>
      <c r="K4379" s="3">
        <v>100</v>
      </c>
      <c r="L4379" s="3" t="s">
        <v>40</v>
      </c>
      <c r="M4379" s="4" t="s">
        <v>2956</v>
      </c>
      <c r="N4379" t="str">
        <f t="shared" si="79"/>
        <v>20120501DC1078</v>
      </c>
      <c r="O4379" t="e">
        <f>VLOOKUP(N4379,[1]Sheet1!$B:$D,3,FALSE)</f>
        <v>#N/A</v>
      </c>
      <c r="P4379" t="e">
        <f>VLOOKUP(O4379,[2]Sheet1!$1:$1048576,2,FALSE)</f>
        <v>#N/A</v>
      </c>
      <c r="Q4379" t="e">
        <f>VLOOKUP(N4379,[1]Sheet1!$B:$C,2,FALSE)</f>
        <v>#N/A</v>
      </c>
      <c r="R4379" t="e">
        <f>VLOOKUP(N4379,[1]Sheet1!$B:$E,4,FALSE)</f>
        <v>#N/A</v>
      </c>
    </row>
    <row r="4380" spans="1:18" x14ac:dyDescent="0.25">
      <c r="A4380" s="9" t="s">
        <v>2967</v>
      </c>
      <c r="B4380" s="5" t="s">
        <v>607</v>
      </c>
      <c r="C4380" s="5" t="s">
        <v>257</v>
      </c>
      <c r="D4380" s="13">
        <v>1027</v>
      </c>
      <c r="E4380" s="5" t="s">
        <v>26</v>
      </c>
      <c r="F4380" s="5">
        <v>0</v>
      </c>
      <c r="G4380" s="5">
        <v>1</v>
      </c>
      <c r="H4380" s="5">
        <v>1</v>
      </c>
      <c r="I4380" s="5">
        <v>0</v>
      </c>
      <c r="J4380" s="5">
        <v>0</v>
      </c>
      <c r="K4380" s="5">
        <v>0</v>
      </c>
      <c r="L4380" s="5" t="s">
        <v>16</v>
      </c>
      <c r="M4380" s="6" t="s">
        <v>2956</v>
      </c>
      <c r="N4380" t="str">
        <f t="shared" si="79"/>
        <v>20120501DC1027</v>
      </c>
      <c r="O4380" t="e">
        <f>VLOOKUP(N4380,[1]Sheet1!$B:$D,3,FALSE)</f>
        <v>#N/A</v>
      </c>
      <c r="P4380" t="e">
        <f>VLOOKUP(O4380,[2]Sheet1!$1:$1048576,2,FALSE)</f>
        <v>#N/A</v>
      </c>
      <c r="Q4380" t="e">
        <f>VLOOKUP(N4380,[1]Sheet1!$B:$C,2,FALSE)</f>
        <v>#N/A</v>
      </c>
      <c r="R4380" t="e">
        <f>VLOOKUP(N4380,[1]Sheet1!$B:$E,4,FALSE)</f>
        <v>#N/A</v>
      </c>
    </row>
    <row r="4381" spans="1:18" x14ac:dyDescent="0.25">
      <c r="A4381" s="8" t="s">
        <v>2967</v>
      </c>
      <c r="B4381" s="3" t="s">
        <v>607</v>
      </c>
      <c r="C4381" s="3" t="s">
        <v>2018</v>
      </c>
      <c r="D4381" s="12">
        <v>1163</v>
      </c>
      <c r="E4381" s="3" t="s">
        <v>2818</v>
      </c>
      <c r="F4381" s="3">
        <v>10</v>
      </c>
      <c r="G4381" s="3">
        <v>13</v>
      </c>
      <c r="H4381" s="3">
        <v>21</v>
      </c>
      <c r="I4381" s="3">
        <v>1</v>
      </c>
      <c r="J4381" s="3">
        <v>0</v>
      </c>
      <c r="K4381" s="3">
        <v>76.92</v>
      </c>
      <c r="L4381" s="3" t="s">
        <v>16</v>
      </c>
      <c r="M4381" s="4" t="s">
        <v>2956</v>
      </c>
      <c r="N4381" t="str">
        <f t="shared" si="79"/>
        <v>20120501DC1163</v>
      </c>
      <c r="O4381" t="e">
        <f>VLOOKUP(N4381,[1]Sheet1!$B:$D,3,FALSE)</f>
        <v>#N/A</v>
      </c>
      <c r="P4381" t="e">
        <f>VLOOKUP(O4381,[2]Sheet1!$1:$1048576,2,FALSE)</f>
        <v>#N/A</v>
      </c>
      <c r="Q4381" t="e">
        <f>VLOOKUP(N4381,[1]Sheet1!$B:$C,2,FALSE)</f>
        <v>#N/A</v>
      </c>
      <c r="R4381" t="e">
        <f>VLOOKUP(N4381,[1]Sheet1!$B:$E,4,FALSE)</f>
        <v>#N/A</v>
      </c>
    </row>
    <row r="4382" spans="1:18" x14ac:dyDescent="0.25">
      <c r="A4382" s="9" t="s">
        <v>2967</v>
      </c>
      <c r="B4382" s="5" t="s">
        <v>607</v>
      </c>
      <c r="C4382" s="5" t="s">
        <v>557</v>
      </c>
      <c r="D4382" s="13">
        <v>1075</v>
      </c>
      <c r="E4382" s="5" t="s">
        <v>2969</v>
      </c>
      <c r="F4382" s="5">
        <v>1</v>
      </c>
      <c r="G4382" s="5">
        <v>3</v>
      </c>
      <c r="H4382" s="5">
        <v>2</v>
      </c>
      <c r="I4382" s="5">
        <v>0</v>
      </c>
      <c r="J4382" s="5">
        <v>0</v>
      </c>
      <c r="K4382" s="5">
        <v>33.33</v>
      </c>
      <c r="L4382" s="5" t="s">
        <v>16</v>
      </c>
      <c r="M4382" s="6" t="s">
        <v>2956</v>
      </c>
      <c r="N4382" t="str">
        <f t="shared" si="79"/>
        <v>20120501DC1075</v>
      </c>
      <c r="O4382" t="e">
        <f>VLOOKUP(N4382,[1]Sheet1!$B:$D,3,FALSE)</f>
        <v>#N/A</v>
      </c>
      <c r="P4382" t="e">
        <f>VLOOKUP(O4382,[2]Sheet1!$1:$1048576,2,FALSE)</f>
        <v>#N/A</v>
      </c>
      <c r="Q4382" t="e">
        <f>VLOOKUP(N4382,[1]Sheet1!$B:$C,2,FALSE)</f>
        <v>#N/A</v>
      </c>
      <c r="R4382" t="e">
        <f>VLOOKUP(N4382,[1]Sheet1!$B:$E,4,FALSE)</f>
        <v>#N/A</v>
      </c>
    </row>
    <row r="4383" spans="1:18" x14ac:dyDescent="0.25">
      <c r="A4383" s="8" t="s">
        <v>2967</v>
      </c>
      <c r="B4383" s="3" t="s">
        <v>607</v>
      </c>
      <c r="C4383" s="3" t="s">
        <v>65</v>
      </c>
      <c r="D4383" s="12">
        <v>1048</v>
      </c>
      <c r="E4383" s="3" t="s">
        <v>2970</v>
      </c>
      <c r="F4383" s="3">
        <v>93</v>
      </c>
      <c r="G4383" s="3">
        <v>51</v>
      </c>
      <c r="H4383" s="3">
        <v>91</v>
      </c>
      <c r="I4383" s="3">
        <v>9</v>
      </c>
      <c r="J4383" s="3">
        <v>5</v>
      </c>
      <c r="K4383" s="3">
        <v>182.35</v>
      </c>
      <c r="L4383" s="3" t="s">
        <v>40</v>
      </c>
      <c r="M4383" s="4" t="s">
        <v>2956</v>
      </c>
      <c r="N4383" t="str">
        <f t="shared" si="79"/>
        <v>20120501DC1048</v>
      </c>
      <c r="O4383" t="e">
        <f>VLOOKUP(N4383,[1]Sheet1!$B:$D,3,FALSE)</f>
        <v>#N/A</v>
      </c>
      <c r="P4383" t="e">
        <f>VLOOKUP(O4383,[2]Sheet1!$1:$1048576,2,FALSE)</f>
        <v>#N/A</v>
      </c>
      <c r="Q4383" t="e">
        <f>VLOOKUP(N4383,[1]Sheet1!$B:$C,2,FALSE)</f>
        <v>#N/A</v>
      </c>
      <c r="R4383" t="e">
        <f>VLOOKUP(N4383,[1]Sheet1!$B:$E,4,FALSE)</f>
        <v>#N/A</v>
      </c>
    </row>
    <row r="4384" spans="1:18" x14ac:dyDescent="0.25">
      <c r="A4384" s="9" t="s">
        <v>2967</v>
      </c>
      <c r="B4384" s="5" t="s">
        <v>607</v>
      </c>
      <c r="C4384" s="5" t="s">
        <v>33</v>
      </c>
      <c r="D4384" s="13">
        <v>1050</v>
      </c>
      <c r="E4384" s="5" t="s">
        <v>54</v>
      </c>
      <c r="F4384" s="5">
        <v>43</v>
      </c>
      <c r="G4384" s="5">
        <v>37</v>
      </c>
      <c r="H4384" s="5">
        <v>52</v>
      </c>
      <c r="I4384" s="5">
        <v>8</v>
      </c>
      <c r="J4384" s="5">
        <v>0</v>
      </c>
      <c r="K4384" s="5">
        <v>116.21</v>
      </c>
      <c r="L4384" s="5" t="s">
        <v>20</v>
      </c>
      <c r="M4384" s="6" t="s">
        <v>2956</v>
      </c>
      <c r="N4384" t="str">
        <f t="shared" si="79"/>
        <v>20120501DC1050</v>
      </c>
      <c r="O4384" t="e">
        <f>VLOOKUP(N4384,[1]Sheet1!$B:$D,3,FALSE)</f>
        <v>#N/A</v>
      </c>
      <c r="P4384" t="e">
        <f>VLOOKUP(O4384,[2]Sheet1!$1:$1048576,2,FALSE)</f>
        <v>#N/A</v>
      </c>
      <c r="Q4384" t="e">
        <f>VLOOKUP(N4384,[1]Sheet1!$B:$C,2,FALSE)</f>
        <v>#N/A</v>
      </c>
      <c r="R4384" t="e">
        <f>VLOOKUP(N4384,[1]Sheet1!$B:$E,4,FALSE)</f>
        <v>#N/A</v>
      </c>
    </row>
    <row r="4385" spans="1:18" x14ac:dyDescent="0.25">
      <c r="A4385" s="8" t="s">
        <v>2967</v>
      </c>
      <c r="B4385" s="3" t="s">
        <v>607</v>
      </c>
      <c r="C4385" s="3" t="s">
        <v>23</v>
      </c>
      <c r="D4385" s="12">
        <v>1066</v>
      </c>
      <c r="E4385" s="3" t="s">
        <v>2971</v>
      </c>
      <c r="F4385" s="3">
        <v>41</v>
      </c>
      <c r="G4385" s="3">
        <v>27</v>
      </c>
      <c r="H4385" s="3">
        <v>43</v>
      </c>
      <c r="I4385" s="3">
        <v>1</v>
      </c>
      <c r="J4385" s="3">
        <v>3</v>
      </c>
      <c r="K4385" s="3">
        <v>151.85</v>
      </c>
      <c r="L4385" s="3" t="s">
        <v>16</v>
      </c>
      <c r="M4385" s="4" t="s">
        <v>2956</v>
      </c>
      <c r="N4385" t="str">
        <f t="shared" si="79"/>
        <v>20120501DC1066</v>
      </c>
      <c r="O4385" t="e">
        <f>VLOOKUP(N4385,[1]Sheet1!$B:$D,3,FALSE)</f>
        <v>#N/A</v>
      </c>
      <c r="P4385" t="e">
        <f>VLOOKUP(O4385,[2]Sheet1!$1:$1048576,2,FALSE)</f>
        <v>#N/A</v>
      </c>
      <c r="Q4385" t="e">
        <f>VLOOKUP(N4385,[1]Sheet1!$B:$C,2,FALSE)</f>
        <v>#N/A</v>
      </c>
      <c r="R4385" t="e">
        <f>VLOOKUP(N4385,[1]Sheet1!$B:$E,4,FALSE)</f>
        <v>#N/A</v>
      </c>
    </row>
    <row r="4386" spans="1:18" x14ac:dyDescent="0.25">
      <c r="A4386" s="9" t="s">
        <v>2967</v>
      </c>
      <c r="B4386" s="5" t="s">
        <v>607</v>
      </c>
      <c r="C4386" s="5" t="s">
        <v>279</v>
      </c>
      <c r="D4386" s="13">
        <v>1077</v>
      </c>
      <c r="E4386" s="5" t="s">
        <v>26</v>
      </c>
      <c r="F4386" s="5">
        <v>1</v>
      </c>
      <c r="G4386" s="5">
        <v>1</v>
      </c>
      <c r="H4386" s="5">
        <v>2</v>
      </c>
      <c r="I4386" s="5">
        <v>0</v>
      </c>
      <c r="J4386" s="5">
        <v>0</v>
      </c>
      <c r="K4386" s="5">
        <v>100</v>
      </c>
      <c r="L4386" s="5" t="s">
        <v>16</v>
      </c>
      <c r="M4386" s="6" t="s">
        <v>2956</v>
      </c>
      <c r="N4386" t="str">
        <f t="shared" si="79"/>
        <v>20120501DC1077</v>
      </c>
      <c r="O4386" t="e">
        <f>VLOOKUP(N4386,[1]Sheet1!$B:$D,3,FALSE)</f>
        <v>#N/A</v>
      </c>
      <c r="P4386" t="e">
        <f>VLOOKUP(O4386,[2]Sheet1!$1:$1048576,2,FALSE)</f>
        <v>#N/A</v>
      </c>
      <c r="Q4386" t="e">
        <f>VLOOKUP(N4386,[1]Sheet1!$B:$C,2,FALSE)</f>
        <v>#N/A</v>
      </c>
      <c r="R4386" t="e">
        <f>VLOOKUP(N4386,[1]Sheet1!$B:$E,4,FALSE)</f>
        <v>#N/A</v>
      </c>
    </row>
    <row r="4387" spans="1:18" x14ac:dyDescent="0.25">
      <c r="A4387" s="8" t="s">
        <v>2967</v>
      </c>
      <c r="B4387" s="3" t="s">
        <v>607</v>
      </c>
      <c r="C4387" s="3" t="s">
        <v>59</v>
      </c>
      <c r="D4387" s="12">
        <v>1033</v>
      </c>
      <c r="E4387" s="3" t="s">
        <v>2972</v>
      </c>
      <c r="F4387" s="3">
        <v>7</v>
      </c>
      <c r="G4387" s="3">
        <v>4</v>
      </c>
      <c r="H4387" s="3">
        <v>7</v>
      </c>
      <c r="I4387" s="3">
        <v>0</v>
      </c>
      <c r="J4387" s="3">
        <v>1</v>
      </c>
      <c r="K4387" s="3">
        <v>175</v>
      </c>
      <c r="L4387" s="3" t="s">
        <v>16</v>
      </c>
      <c r="M4387" s="4" t="s">
        <v>2956</v>
      </c>
      <c r="N4387" t="str">
        <f t="shared" si="79"/>
        <v>20120501DC1033</v>
      </c>
      <c r="O4387" t="e">
        <f>VLOOKUP(N4387,[1]Sheet1!$B:$D,3,FALSE)</f>
        <v>#N/A</v>
      </c>
      <c r="P4387" t="e">
        <f>VLOOKUP(O4387,[2]Sheet1!$1:$1048576,2,FALSE)</f>
        <v>#N/A</v>
      </c>
      <c r="Q4387" t="e">
        <f>VLOOKUP(N4387,[1]Sheet1!$B:$C,2,FALSE)</f>
        <v>#N/A</v>
      </c>
      <c r="R4387" t="e">
        <f>VLOOKUP(N4387,[1]Sheet1!$B:$E,4,FALSE)</f>
        <v>#N/A</v>
      </c>
    </row>
    <row r="4388" spans="1:18" x14ac:dyDescent="0.25">
      <c r="A4388" s="9" t="s">
        <v>2967</v>
      </c>
      <c r="B4388" s="5" t="s">
        <v>629</v>
      </c>
      <c r="C4388" s="5" t="s">
        <v>247</v>
      </c>
      <c r="D4388" s="13">
        <v>1057</v>
      </c>
      <c r="E4388" s="5" t="s">
        <v>26</v>
      </c>
      <c r="F4388" s="5">
        <v>0</v>
      </c>
      <c r="G4388" s="5">
        <v>0</v>
      </c>
      <c r="H4388" s="5">
        <v>1</v>
      </c>
      <c r="I4388" s="5">
        <v>0</v>
      </c>
      <c r="J4388" s="5">
        <v>0</v>
      </c>
      <c r="K4388" s="5">
        <v>0</v>
      </c>
      <c r="L4388" s="5" t="s">
        <v>16</v>
      </c>
      <c r="M4388" s="6" t="s">
        <v>2973</v>
      </c>
      <c r="N4388" t="str">
        <f t="shared" si="79"/>
        <v>20120501DC1057</v>
      </c>
      <c r="O4388" t="e">
        <f>VLOOKUP(N4388,[1]Sheet1!$B:$D,3,FALSE)</f>
        <v>#N/A</v>
      </c>
      <c r="P4388" t="e">
        <f>VLOOKUP(O4388,[2]Sheet1!$1:$1048576,2,FALSE)</f>
        <v>#N/A</v>
      </c>
      <c r="Q4388" t="e">
        <f>VLOOKUP(N4388,[1]Sheet1!$B:$C,2,FALSE)</f>
        <v>#N/A</v>
      </c>
      <c r="R4388" t="e">
        <f>VLOOKUP(N4388,[1]Sheet1!$B:$E,4,FALSE)</f>
        <v>#N/A</v>
      </c>
    </row>
    <row r="4389" spans="1:18" x14ac:dyDescent="0.25">
      <c r="A4389" s="8" t="s">
        <v>2967</v>
      </c>
      <c r="B4389" s="3" t="s">
        <v>629</v>
      </c>
      <c r="C4389" s="3" t="s">
        <v>90</v>
      </c>
      <c r="D4389" s="12">
        <v>1045</v>
      </c>
      <c r="E4389" s="3" t="s">
        <v>26</v>
      </c>
      <c r="F4389" s="3">
        <v>7</v>
      </c>
      <c r="G4389" s="3">
        <v>5</v>
      </c>
      <c r="H4389" s="3">
        <v>11</v>
      </c>
      <c r="I4389" s="3">
        <v>1</v>
      </c>
      <c r="J4389" s="3">
        <v>0</v>
      </c>
      <c r="K4389" s="3">
        <v>140</v>
      </c>
      <c r="L4389" s="3" t="s">
        <v>16</v>
      </c>
      <c r="M4389" s="4" t="s">
        <v>2973</v>
      </c>
      <c r="N4389" t="str">
        <f t="shared" si="79"/>
        <v>20120501DC1045</v>
      </c>
      <c r="O4389" t="e">
        <f>VLOOKUP(N4389,[1]Sheet1!$B:$D,3,FALSE)</f>
        <v>#N/A</v>
      </c>
      <c r="P4389" t="e">
        <f>VLOOKUP(O4389,[2]Sheet1!$1:$1048576,2,FALSE)</f>
        <v>#N/A</v>
      </c>
      <c r="Q4389" t="e">
        <f>VLOOKUP(N4389,[1]Sheet1!$B:$C,2,FALSE)</f>
        <v>#N/A</v>
      </c>
      <c r="R4389" t="e">
        <f>VLOOKUP(N4389,[1]Sheet1!$B:$E,4,FALSE)</f>
        <v>#N/A</v>
      </c>
    </row>
    <row r="4390" spans="1:18" x14ac:dyDescent="0.25">
      <c r="A4390" s="9" t="s">
        <v>2967</v>
      </c>
      <c r="B4390" s="5" t="s">
        <v>629</v>
      </c>
      <c r="C4390" s="5" t="s">
        <v>1135</v>
      </c>
      <c r="D4390" s="13">
        <v>1116</v>
      </c>
      <c r="E4390" s="5" t="s">
        <v>2735</v>
      </c>
      <c r="F4390" s="5">
        <v>11</v>
      </c>
      <c r="G4390" s="5">
        <v>11</v>
      </c>
      <c r="H4390" s="5">
        <v>15</v>
      </c>
      <c r="I4390" s="5">
        <v>0</v>
      </c>
      <c r="J4390" s="5">
        <v>1</v>
      </c>
      <c r="K4390" s="5">
        <v>100</v>
      </c>
      <c r="L4390" s="5" t="s">
        <v>20</v>
      </c>
      <c r="M4390" s="6" t="s">
        <v>2973</v>
      </c>
      <c r="N4390" t="str">
        <f t="shared" si="79"/>
        <v>20120501DC1116</v>
      </c>
      <c r="O4390" t="e">
        <f>VLOOKUP(N4390,[1]Sheet1!$B:$D,3,FALSE)</f>
        <v>#N/A</v>
      </c>
      <c r="P4390" t="e">
        <f>VLOOKUP(O4390,[2]Sheet1!$1:$1048576,2,FALSE)</f>
        <v>#N/A</v>
      </c>
      <c r="Q4390" t="e">
        <f>VLOOKUP(N4390,[1]Sheet1!$B:$C,2,FALSE)</f>
        <v>#N/A</v>
      </c>
      <c r="R4390" t="e">
        <f>VLOOKUP(N4390,[1]Sheet1!$B:$E,4,FALSE)</f>
        <v>#N/A</v>
      </c>
    </row>
    <row r="4391" spans="1:18" x14ac:dyDescent="0.25">
      <c r="A4391" s="8" t="s">
        <v>2967</v>
      </c>
      <c r="B4391" s="3" t="s">
        <v>629</v>
      </c>
      <c r="C4391" s="3" t="s">
        <v>41</v>
      </c>
      <c r="D4391" s="12">
        <v>1023</v>
      </c>
      <c r="E4391" s="3" t="s">
        <v>2949</v>
      </c>
      <c r="F4391" s="3">
        <v>40</v>
      </c>
      <c r="G4391" s="3">
        <v>38</v>
      </c>
      <c r="H4391" s="3">
        <v>58</v>
      </c>
      <c r="I4391" s="3">
        <v>5</v>
      </c>
      <c r="J4391" s="3">
        <v>0</v>
      </c>
      <c r="K4391" s="3">
        <v>105.26</v>
      </c>
      <c r="L4391" s="3" t="s">
        <v>40</v>
      </c>
      <c r="M4391" s="4" t="s">
        <v>2973</v>
      </c>
      <c r="N4391" t="str">
        <f t="shared" si="79"/>
        <v>20120501DC1023</v>
      </c>
      <c r="O4391" t="e">
        <f>VLOOKUP(N4391,[1]Sheet1!$B:$D,3,FALSE)</f>
        <v>#N/A</v>
      </c>
      <c r="P4391" t="e">
        <f>VLOOKUP(O4391,[2]Sheet1!$1:$1048576,2,FALSE)</f>
        <v>#N/A</v>
      </c>
      <c r="Q4391" t="e">
        <f>VLOOKUP(N4391,[1]Sheet1!$B:$C,2,FALSE)</f>
        <v>#N/A</v>
      </c>
      <c r="R4391" t="e">
        <f>VLOOKUP(N4391,[1]Sheet1!$B:$E,4,FALSE)</f>
        <v>#N/A</v>
      </c>
    </row>
    <row r="4392" spans="1:18" x14ac:dyDescent="0.25">
      <c r="A4392" s="9" t="s">
        <v>2967</v>
      </c>
      <c r="B4392" s="5" t="s">
        <v>629</v>
      </c>
      <c r="C4392" s="5" t="s">
        <v>1456</v>
      </c>
      <c r="D4392" s="13">
        <v>1225</v>
      </c>
      <c r="E4392" s="5" t="s">
        <v>1299</v>
      </c>
      <c r="F4392" s="5">
        <v>1</v>
      </c>
      <c r="G4392" s="5">
        <v>1</v>
      </c>
      <c r="H4392" s="5">
        <v>4</v>
      </c>
      <c r="I4392" s="5">
        <v>0</v>
      </c>
      <c r="J4392" s="5">
        <v>0</v>
      </c>
      <c r="K4392" s="5">
        <v>100</v>
      </c>
      <c r="L4392" s="5" t="s">
        <v>16</v>
      </c>
      <c r="M4392" s="6" t="s">
        <v>2973</v>
      </c>
      <c r="N4392" t="str">
        <f t="shared" si="79"/>
        <v>20120501DC1225</v>
      </c>
      <c r="O4392" t="e">
        <f>VLOOKUP(N4392,[1]Sheet1!$B:$D,3,FALSE)</f>
        <v>#N/A</v>
      </c>
      <c r="P4392" t="e">
        <f>VLOOKUP(O4392,[2]Sheet1!$1:$1048576,2,FALSE)</f>
        <v>#N/A</v>
      </c>
      <c r="Q4392" t="e">
        <f>VLOOKUP(N4392,[1]Sheet1!$B:$C,2,FALSE)</f>
        <v>#N/A</v>
      </c>
      <c r="R4392" t="e">
        <f>VLOOKUP(N4392,[1]Sheet1!$B:$E,4,FALSE)</f>
        <v>#N/A</v>
      </c>
    </row>
    <row r="4393" spans="1:18" x14ac:dyDescent="0.25">
      <c r="A4393" s="8" t="s">
        <v>2967</v>
      </c>
      <c r="B4393" s="3" t="s">
        <v>629</v>
      </c>
      <c r="C4393" s="3" t="s">
        <v>372</v>
      </c>
      <c r="D4393" s="12">
        <v>1053</v>
      </c>
      <c r="E4393" s="3" t="s">
        <v>688</v>
      </c>
      <c r="F4393" s="3">
        <v>22</v>
      </c>
      <c r="G4393" s="3">
        <v>18</v>
      </c>
      <c r="H4393" s="3">
        <v>25</v>
      </c>
      <c r="I4393" s="3">
        <v>3</v>
      </c>
      <c r="J4393" s="3">
        <v>0</v>
      </c>
      <c r="K4393" s="3">
        <v>122.22</v>
      </c>
      <c r="L4393" s="3" t="s">
        <v>16</v>
      </c>
      <c r="M4393" s="4" t="s">
        <v>2973</v>
      </c>
      <c r="N4393" t="str">
        <f t="shared" si="79"/>
        <v>20120501DC1053</v>
      </c>
      <c r="O4393" t="e">
        <f>VLOOKUP(N4393,[1]Sheet1!$B:$D,3,FALSE)</f>
        <v>#N/A</v>
      </c>
      <c r="P4393" t="e">
        <f>VLOOKUP(O4393,[2]Sheet1!$1:$1048576,2,FALSE)</f>
        <v>#N/A</v>
      </c>
      <c r="Q4393" t="e">
        <f>VLOOKUP(N4393,[1]Sheet1!$B:$C,2,FALSE)</f>
        <v>#N/A</v>
      </c>
      <c r="R4393" t="e">
        <f>VLOOKUP(N4393,[1]Sheet1!$B:$E,4,FALSE)</f>
        <v>#N/A</v>
      </c>
    </row>
    <row r="4394" spans="1:18" x14ac:dyDescent="0.25">
      <c r="A4394" s="9" t="s">
        <v>2967</v>
      </c>
      <c r="B4394" s="5" t="s">
        <v>629</v>
      </c>
      <c r="C4394" s="5" t="s">
        <v>292</v>
      </c>
      <c r="D4394" s="13">
        <v>1111</v>
      </c>
      <c r="E4394" s="5" t="s">
        <v>26</v>
      </c>
      <c r="F4394" s="5">
        <v>84</v>
      </c>
      <c r="G4394" s="5">
        <v>63</v>
      </c>
      <c r="H4394" s="5">
        <v>89</v>
      </c>
      <c r="I4394" s="5">
        <v>9</v>
      </c>
      <c r="J4394" s="5">
        <v>1</v>
      </c>
      <c r="K4394" s="5">
        <v>133.33000000000001</v>
      </c>
      <c r="L4394" s="5" t="s">
        <v>16</v>
      </c>
      <c r="M4394" s="6" t="s">
        <v>2973</v>
      </c>
      <c r="N4394" t="str">
        <f t="shared" si="79"/>
        <v>20120501DC1111</v>
      </c>
      <c r="O4394" t="e">
        <f>VLOOKUP(N4394,[1]Sheet1!$B:$D,3,FALSE)</f>
        <v>#N/A</v>
      </c>
      <c r="P4394" t="e">
        <f>VLOOKUP(O4394,[2]Sheet1!$1:$1048576,2,FALSE)</f>
        <v>#N/A</v>
      </c>
      <c r="Q4394" t="e">
        <f>VLOOKUP(N4394,[1]Sheet1!$B:$C,2,FALSE)</f>
        <v>#N/A</v>
      </c>
      <c r="R4394" t="e">
        <f>VLOOKUP(N4394,[1]Sheet1!$B:$E,4,FALSE)</f>
        <v>#N/A</v>
      </c>
    </row>
    <row r="4395" spans="1:18" x14ac:dyDescent="0.25">
      <c r="A4395" s="8" t="s">
        <v>2967</v>
      </c>
      <c r="B4395" s="3" t="s">
        <v>629</v>
      </c>
      <c r="C4395" s="3" t="s">
        <v>66</v>
      </c>
      <c r="D4395" s="12">
        <v>1049</v>
      </c>
      <c r="E4395" s="3" t="s">
        <v>2974</v>
      </c>
      <c r="F4395" s="3">
        <v>63</v>
      </c>
      <c r="G4395" s="3">
        <v>39</v>
      </c>
      <c r="H4395" s="3">
        <v>60</v>
      </c>
      <c r="I4395" s="3">
        <v>8</v>
      </c>
      <c r="J4395" s="3">
        <v>2</v>
      </c>
      <c r="K4395" s="3">
        <v>161.53</v>
      </c>
      <c r="L4395" s="3" t="s">
        <v>40</v>
      </c>
      <c r="M4395" s="4" t="s">
        <v>2973</v>
      </c>
      <c r="N4395" t="str">
        <f t="shared" si="79"/>
        <v>20120501DC1049</v>
      </c>
      <c r="O4395" t="e">
        <f>VLOOKUP(N4395,[1]Sheet1!$B:$D,3,FALSE)</f>
        <v>#N/A</v>
      </c>
      <c r="P4395" t="e">
        <f>VLOOKUP(O4395,[2]Sheet1!$1:$1048576,2,FALSE)</f>
        <v>#N/A</v>
      </c>
      <c r="Q4395" t="e">
        <f>VLOOKUP(N4395,[1]Sheet1!$B:$C,2,FALSE)</f>
        <v>#N/A</v>
      </c>
      <c r="R4395" t="e">
        <f>VLOOKUP(N4395,[1]Sheet1!$B:$E,4,FALSE)</f>
        <v>#N/A</v>
      </c>
    </row>
    <row r="4396" spans="1:18" x14ac:dyDescent="0.25">
      <c r="A4396" s="9" t="s">
        <v>2967</v>
      </c>
      <c r="B4396" s="5" t="s">
        <v>629</v>
      </c>
      <c r="C4396" s="5" t="s">
        <v>162</v>
      </c>
      <c r="D4396" s="13">
        <v>1044</v>
      </c>
      <c r="E4396" s="5" t="s">
        <v>2975</v>
      </c>
      <c r="F4396" s="5">
        <v>6</v>
      </c>
      <c r="G4396" s="5">
        <v>5</v>
      </c>
      <c r="H4396" s="5">
        <v>7</v>
      </c>
      <c r="I4396" s="5">
        <v>1</v>
      </c>
      <c r="J4396" s="5">
        <v>0</v>
      </c>
      <c r="K4396" s="5">
        <v>120</v>
      </c>
      <c r="L4396" s="5" t="s">
        <v>16</v>
      </c>
      <c r="M4396" s="6" t="s">
        <v>2973</v>
      </c>
      <c r="N4396" t="str">
        <f t="shared" si="79"/>
        <v>20120501DC1044</v>
      </c>
      <c r="O4396" t="e">
        <f>VLOOKUP(N4396,[1]Sheet1!$B:$D,3,FALSE)</f>
        <v>#N/A</v>
      </c>
      <c r="P4396" t="e">
        <f>VLOOKUP(O4396,[2]Sheet1!$1:$1048576,2,FALSE)</f>
        <v>#N/A</v>
      </c>
      <c r="Q4396" t="e">
        <f>VLOOKUP(N4396,[1]Sheet1!$B:$C,2,FALSE)</f>
        <v>#N/A</v>
      </c>
      <c r="R4396" t="e">
        <f>VLOOKUP(N4396,[1]Sheet1!$B:$E,4,FALSE)</f>
        <v>#N/A</v>
      </c>
    </row>
    <row r="4397" spans="1:18" x14ac:dyDescent="0.25">
      <c r="A4397" s="8" t="s">
        <v>2967</v>
      </c>
      <c r="B4397" s="3" t="s">
        <v>629</v>
      </c>
      <c r="C4397" s="3" t="s">
        <v>860</v>
      </c>
      <c r="D4397" s="12">
        <v>1022</v>
      </c>
      <c r="E4397" s="3" t="s">
        <v>2976</v>
      </c>
      <c r="F4397" s="3">
        <v>5</v>
      </c>
      <c r="G4397" s="3">
        <v>5</v>
      </c>
      <c r="H4397" s="3">
        <v>3</v>
      </c>
      <c r="I4397" s="3">
        <v>1</v>
      </c>
      <c r="J4397" s="3">
        <v>0</v>
      </c>
      <c r="K4397" s="3">
        <v>100</v>
      </c>
      <c r="L4397" s="3" t="s">
        <v>16</v>
      </c>
      <c r="M4397" s="4" t="s">
        <v>2973</v>
      </c>
      <c r="N4397" t="str">
        <f t="shared" si="79"/>
        <v>20120501DC1022</v>
      </c>
      <c r="O4397" t="e">
        <f>VLOOKUP(N4397,[1]Sheet1!$B:$D,3,FALSE)</f>
        <v>#N/A</v>
      </c>
      <c r="P4397" t="e">
        <f>VLOOKUP(O4397,[2]Sheet1!$1:$1048576,2,FALSE)</f>
        <v>#N/A</v>
      </c>
      <c r="Q4397" t="e">
        <f>VLOOKUP(N4397,[1]Sheet1!$B:$C,2,FALSE)</f>
        <v>#N/A</v>
      </c>
      <c r="R4397" t="e">
        <f>VLOOKUP(N4397,[1]Sheet1!$B:$E,4,FALSE)</f>
        <v>#N/A</v>
      </c>
    </row>
    <row r="4398" spans="1:18" x14ac:dyDescent="0.25">
      <c r="A4398" s="9" t="s">
        <v>2967</v>
      </c>
      <c r="B4398" s="5" t="s">
        <v>629</v>
      </c>
      <c r="C4398" s="5" t="s">
        <v>1374</v>
      </c>
      <c r="D4398" s="13">
        <v>1150</v>
      </c>
      <c r="E4398" s="5" t="s">
        <v>2977</v>
      </c>
      <c r="F4398" s="5">
        <v>27</v>
      </c>
      <c r="G4398" s="5">
        <v>20</v>
      </c>
      <c r="H4398" s="5">
        <v>32</v>
      </c>
      <c r="I4398" s="5">
        <v>2</v>
      </c>
      <c r="J4398" s="5">
        <v>2</v>
      </c>
      <c r="K4398" s="5">
        <v>135</v>
      </c>
      <c r="L4398" s="5" t="s">
        <v>16</v>
      </c>
      <c r="M4398" s="6" t="s">
        <v>2973</v>
      </c>
      <c r="N4398" t="str">
        <f t="shared" si="79"/>
        <v>20120501DC1150</v>
      </c>
      <c r="O4398" t="e">
        <f>VLOOKUP(N4398,[1]Sheet1!$B:$D,3,FALSE)</f>
        <v>#N/A</v>
      </c>
      <c r="P4398" t="e">
        <f>VLOOKUP(O4398,[2]Sheet1!$1:$1048576,2,FALSE)</f>
        <v>#N/A</v>
      </c>
      <c r="Q4398" t="e">
        <f>VLOOKUP(N4398,[1]Sheet1!$B:$C,2,FALSE)</f>
        <v>#N/A</v>
      </c>
      <c r="R4398" t="e">
        <f>VLOOKUP(N4398,[1]Sheet1!$B:$E,4,FALSE)</f>
        <v>#N/A</v>
      </c>
    </row>
    <row r="4399" spans="1:18" x14ac:dyDescent="0.25">
      <c r="A4399" s="8" t="s">
        <v>2967</v>
      </c>
      <c r="B4399" s="3" t="s">
        <v>629</v>
      </c>
      <c r="C4399" s="3" t="s">
        <v>129</v>
      </c>
      <c r="D4399" s="12">
        <v>1021</v>
      </c>
      <c r="E4399" s="3" t="s">
        <v>2826</v>
      </c>
      <c r="F4399" s="3">
        <v>25</v>
      </c>
      <c r="G4399" s="3">
        <v>35</v>
      </c>
      <c r="H4399" s="3">
        <v>55</v>
      </c>
      <c r="I4399" s="3">
        <v>0</v>
      </c>
      <c r="J4399" s="3">
        <v>0</v>
      </c>
      <c r="K4399" s="3">
        <v>71.42</v>
      </c>
      <c r="L4399" s="3" t="s">
        <v>16</v>
      </c>
      <c r="M4399" s="4" t="s">
        <v>2973</v>
      </c>
      <c r="N4399" t="str">
        <f t="shared" si="79"/>
        <v>20120501DC1021</v>
      </c>
      <c r="O4399" t="e">
        <f>VLOOKUP(N4399,[1]Sheet1!$B:$D,3,FALSE)</f>
        <v>#N/A</v>
      </c>
      <c r="P4399" t="e">
        <f>VLOOKUP(O4399,[2]Sheet1!$1:$1048576,2,FALSE)</f>
        <v>#N/A</v>
      </c>
      <c r="Q4399" t="e">
        <f>VLOOKUP(N4399,[1]Sheet1!$B:$C,2,FALSE)</f>
        <v>#N/A</v>
      </c>
      <c r="R4399" t="e">
        <f>VLOOKUP(N4399,[1]Sheet1!$B:$E,4,FALSE)</f>
        <v>#N/A</v>
      </c>
    </row>
    <row r="4400" spans="1:18" x14ac:dyDescent="0.25">
      <c r="A4400" s="9" t="s">
        <v>2978</v>
      </c>
      <c r="B4400" s="5" t="s">
        <v>620</v>
      </c>
      <c r="C4400" s="5" t="s">
        <v>2651</v>
      </c>
      <c r="D4400" s="13">
        <v>1239</v>
      </c>
      <c r="E4400" s="5" t="s">
        <v>333</v>
      </c>
      <c r="F4400" s="5">
        <v>0</v>
      </c>
      <c r="G4400" s="5">
        <v>1</v>
      </c>
      <c r="H4400" s="5">
        <v>0</v>
      </c>
      <c r="I4400" s="5">
        <v>0</v>
      </c>
      <c r="J4400" s="5">
        <v>0</v>
      </c>
      <c r="K4400" s="5">
        <v>0</v>
      </c>
      <c r="L4400" s="5" t="s">
        <v>16</v>
      </c>
      <c r="M4400" s="6" t="s">
        <v>2973</v>
      </c>
      <c r="N4400" t="str">
        <f t="shared" si="79"/>
        <v>20120502KXP1239</v>
      </c>
      <c r="O4400" t="e">
        <f>VLOOKUP(N4400,[1]Sheet1!$B:$D,3,FALSE)</f>
        <v>#N/A</v>
      </c>
      <c r="P4400" t="e">
        <f>VLOOKUP(O4400,[2]Sheet1!$1:$1048576,2,FALSE)</f>
        <v>#N/A</v>
      </c>
      <c r="Q4400" t="e">
        <f>VLOOKUP(N4400,[1]Sheet1!$B:$C,2,FALSE)</f>
        <v>#N/A</v>
      </c>
      <c r="R4400" t="e">
        <f>VLOOKUP(N4400,[1]Sheet1!$B:$E,4,FALSE)</f>
        <v>#N/A</v>
      </c>
    </row>
    <row r="4401" spans="1:18" x14ac:dyDescent="0.25">
      <c r="A4401" s="8" t="s">
        <v>2978</v>
      </c>
      <c r="B4401" s="3" t="s">
        <v>620</v>
      </c>
      <c r="C4401" s="3" t="s">
        <v>587</v>
      </c>
      <c r="D4401" s="12">
        <v>1002</v>
      </c>
      <c r="E4401" s="3" t="s">
        <v>2979</v>
      </c>
      <c r="F4401" s="3">
        <v>14</v>
      </c>
      <c r="G4401" s="3">
        <v>14</v>
      </c>
      <c r="H4401" s="3">
        <v>0</v>
      </c>
      <c r="I4401" s="3">
        <v>1</v>
      </c>
      <c r="J4401" s="3">
        <v>0</v>
      </c>
      <c r="K4401" s="3">
        <v>100</v>
      </c>
      <c r="L4401" s="3" t="s">
        <v>16</v>
      </c>
      <c r="M4401" s="4" t="s">
        <v>2973</v>
      </c>
      <c r="N4401" t="str">
        <f t="shared" si="79"/>
        <v>20120502KXP1002</v>
      </c>
      <c r="O4401" t="e">
        <f>VLOOKUP(N4401,[1]Sheet1!$B:$D,3,FALSE)</f>
        <v>#N/A</v>
      </c>
      <c r="P4401" t="e">
        <f>VLOOKUP(O4401,[2]Sheet1!$1:$1048576,2,FALSE)</f>
        <v>#N/A</v>
      </c>
      <c r="Q4401" t="e">
        <f>VLOOKUP(N4401,[1]Sheet1!$B:$C,2,FALSE)</f>
        <v>#N/A</v>
      </c>
      <c r="R4401" t="e">
        <f>VLOOKUP(N4401,[1]Sheet1!$B:$E,4,FALSE)</f>
        <v>#N/A</v>
      </c>
    </row>
    <row r="4402" spans="1:18" x14ac:dyDescent="0.25">
      <c r="A4402" s="9" t="s">
        <v>2978</v>
      </c>
      <c r="B4402" s="5" t="s">
        <v>620</v>
      </c>
      <c r="C4402" s="5" t="s">
        <v>2980</v>
      </c>
      <c r="D4402" s="13">
        <v>1266</v>
      </c>
      <c r="E4402" s="5" t="s">
        <v>2384</v>
      </c>
      <c r="F4402" s="5">
        <v>0</v>
      </c>
      <c r="G4402" s="5">
        <v>1</v>
      </c>
      <c r="H4402" s="5">
        <v>1</v>
      </c>
      <c r="I4402" s="5">
        <v>0</v>
      </c>
      <c r="J4402" s="5">
        <v>0</v>
      </c>
      <c r="K4402" s="5">
        <v>0</v>
      </c>
      <c r="L4402" s="5" t="s">
        <v>16</v>
      </c>
      <c r="M4402" s="6" t="s">
        <v>2973</v>
      </c>
      <c r="N4402" t="str">
        <f t="shared" si="79"/>
        <v>20120502KXP1266</v>
      </c>
      <c r="O4402" t="e">
        <f>VLOOKUP(N4402,[1]Sheet1!$B:$D,3,FALSE)</f>
        <v>#N/A</v>
      </c>
      <c r="P4402" t="e">
        <f>VLOOKUP(O4402,[2]Sheet1!$1:$1048576,2,FALSE)</f>
        <v>#N/A</v>
      </c>
      <c r="Q4402" t="e">
        <f>VLOOKUP(N4402,[1]Sheet1!$B:$C,2,FALSE)</f>
        <v>#N/A</v>
      </c>
      <c r="R4402" t="e">
        <f>VLOOKUP(N4402,[1]Sheet1!$B:$E,4,FALSE)</f>
        <v>#N/A</v>
      </c>
    </row>
    <row r="4403" spans="1:18" x14ac:dyDescent="0.25">
      <c r="A4403" s="8" t="s">
        <v>2978</v>
      </c>
      <c r="B4403" s="3" t="s">
        <v>620</v>
      </c>
      <c r="C4403" s="3" t="s">
        <v>558</v>
      </c>
      <c r="D4403" s="12">
        <v>1099</v>
      </c>
      <c r="E4403" s="3" t="s">
        <v>2026</v>
      </c>
      <c r="F4403" s="3">
        <v>1</v>
      </c>
      <c r="G4403" s="3">
        <v>6</v>
      </c>
      <c r="H4403" s="3">
        <v>7</v>
      </c>
      <c r="I4403" s="3">
        <v>0</v>
      </c>
      <c r="J4403" s="3">
        <v>0</v>
      </c>
      <c r="K4403" s="3">
        <v>16.66</v>
      </c>
      <c r="L4403" s="3" t="s">
        <v>16</v>
      </c>
      <c r="M4403" s="4" t="s">
        <v>2973</v>
      </c>
      <c r="N4403" t="str">
        <f t="shared" si="79"/>
        <v>20120502KXP1099</v>
      </c>
      <c r="O4403" t="e">
        <f>VLOOKUP(N4403,[1]Sheet1!$B:$D,3,FALSE)</f>
        <v>#N/A</v>
      </c>
      <c r="P4403" t="e">
        <f>VLOOKUP(O4403,[2]Sheet1!$1:$1048576,2,FALSE)</f>
        <v>#N/A</v>
      </c>
      <c r="Q4403" t="e">
        <f>VLOOKUP(N4403,[1]Sheet1!$B:$C,2,FALSE)</f>
        <v>#N/A</v>
      </c>
      <c r="R4403" t="e">
        <f>VLOOKUP(N4403,[1]Sheet1!$B:$E,4,FALSE)</f>
        <v>#N/A</v>
      </c>
    </row>
    <row r="4404" spans="1:18" x14ac:dyDescent="0.25">
      <c r="A4404" s="9" t="s">
        <v>2978</v>
      </c>
      <c r="B4404" s="5" t="s">
        <v>620</v>
      </c>
      <c r="C4404" s="5" t="s">
        <v>303</v>
      </c>
      <c r="D4404" s="13">
        <v>1028</v>
      </c>
      <c r="E4404" s="5" t="s">
        <v>2239</v>
      </c>
      <c r="F4404" s="5">
        <v>3</v>
      </c>
      <c r="G4404" s="5">
        <v>5</v>
      </c>
      <c r="H4404" s="5">
        <v>8</v>
      </c>
      <c r="I4404" s="5">
        <v>0</v>
      </c>
      <c r="J4404" s="5">
        <v>0</v>
      </c>
      <c r="K4404" s="5">
        <v>60</v>
      </c>
      <c r="L4404" s="5" t="s">
        <v>16</v>
      </c>
      <c r="M4404" s="6" t="s">
        <v>2973</v>
      </c>
      <c r="N4404" t="str">
        <f t="shared" si="79"/>
        <v>20120502KXP1028</v>
      </c>
      <c r="O4404" t="e">
        <f>VLOOKUP(N4404,[1]Sheet1!$B:$D,3,FALSE)</f>
        <v>#N/A</v>
      </c>
      <c r="P4404" t="e">
        <f>VLOOKUP(O4404,[2]Sheet1!$1:$1048576,2,FALSE)</f>
        <v>#N/A</v>
      </c>
      <c r="Q4404" t="e">
        <f>VLOOKUP(N4404,[1]Sheet1!$B:$C,2,FALSE)</f>
        <v>#N/A</v>
      </c>
      <c r="R4404" t="e">
        <f>VLOOKUP(N4404,[1]Sheet1!$B:$E,4,FALSE)</f>
        <v>#N/A</v>
      </c>
    </row>
    <row r="4405" spans="1:18" x14ac:dyDescent="0.25">
      <c r="A4405" s="8" t="s">
        <v>2978</v>
      </c>
      <c r="B4405" s="3" t="s">
        <v>620</v>
      </c>
      <c r="C4405" s="3" t="s">
        <v>2934</v>
      </c>
      <c r="D4405" s="12">
        <v>1262</v>
      </c>
      <c r="E4405" s="3" t="s">
        <v>26</v>
      </c>
      <c r="F4405" s="3">
        <v>1</v>
      </c>
      <c r="G4405" s="3">
        <v>5</v>
      </c>
      <c r="H4405" s="3">
        <v>0</v>
      </c>
      <c r="I4405" s="3">
        <v>0</v>
      </c>
      <c r="J4405" s="3">
        <v>0</v>
      </c>
      <c r="K4405" s="3">
        <v>20</v>
      </c>
      <c r="L4405" s="3" t="s">
        <v>16</v>
      </c>
      <c r="M4405" s="4" t="s">
        <v>2973</v>
      </c>
      <c r="N4405" t="str">
        <f t="shared" si="79"/>
        <v>20120502KXP1262</v>
      </c>
      <c r="O4405" t="e">
        <f>VLOOKUP(N4405,[1]Sheet1!$B:$D,3,FALSE)</f>
        <v>#N/A</v>
      </c>
      <c r="P4405" t="e">
        <f>VLOOKUP(O4405,[2]Sheet1!$1:$1048576,2,FALSE)</f>
        <v>#N/A</v>
      </c>
      <c r="Q4405" t="e">
        <f>VLOOKUP(N4405,[1]Sheet1!$B:$C,2,FALSE)</f>
        <v>#N/A</v>
      </c>
      <c r="R4405" t="e">
        <f>VLOOKUP(N4405,[1]Sheet1!$B:$E,4,FALSE)</f>
        <v>#N/A</v>
      </c>
    </row>
    <row r="4406" spans="1:18" x14ac:dyDescent="0.25">
      <c r="A4406" s="9" t="s">
        <v>2978</v>
      </c>
      <c r="B4406" s="5" t="s">
        <v>620</v>
      </c>
      <c r="C4406" s="5" t="s">
        <v>1471</v>
      </c>
      <c r="D4406" s="13">
        <v>1169</v>
      </c>
      <c r="E4406" s="5" t="s">
        <v>26</v>
      </c>
      <c r="F4406" s="5">
        <v>19</v>
      </c>
      <c r="G4406" s="5">
        <v>15</v>
      </c>
      <c r="H4406" s="5">
        <v>0</v>
      </c>
      <c r="I4406" s="5">
        <v>2</v>
      </c>
      <c r="J4406" s="5">
        <v>0</v>
      </c>
      <c r="K4406" s="5">
        <v>126.66</v>
      </c>
      <c r="L4406" s="5" t="s">
        <v>16</v>
      </c>
      <c r="M4406" s="6" t="s">
        <v>2973</v>
      </c>
      <c r="N4406" t="str">
        <f t="shared" si="79"/>
        <v>20120502KXP1169</v>
      </c>
      <c r="O4406" t="e">
        <f>VLOOKUP(N4406,[1]Sheet1!$B:$D,3,FALSE)</f>
        <v>#N/A</v>
      </c>
      <c r="P4406" t="e">
        <f>VLOOKUP(O4406,[2]Sheet1!$1:$1048576,2,FALSE)</f>
        <v>#N/A</v>
      </c>
      <c r="Q4406" t="e">
        <f>VLOOKUP(N4406,[1]Sheet1!$B:$C,2,FALSE)</f>
        <v>#N/A</v>
      </c>
      <c r="R4406" t="e">
        <f>VLOOKUP(N4406,[1]Sheet1!$B:$E,4,FALSE)</f>
        <v>#N/A</v>
      </c>
    </row>
    <row r="4407" spans="1:18" x14ac:dyDescent="0.25">
      <c r="A4407" s="8" t="s">
        <v>2978</v>
      </c>
      <c r="B4407" s="3" t="s">
        <v>620</v>
      </c>
      <c r="C4407" s="3" t="s">
        <v>2191</v>
      </c>
      <c r="D4407" s="12">
        <v>1194</v>
      </c>
      <c r="E4407" s="3" t="s">
        <v>2981</v>
      </c>
      <c r="F4407" s="3">
        <v>13</v>
      </c>
      <c r="G4407" s="3">
        <v>20</v>
      </c>
      <c r="H4407" s="3">
        <v>0</v>
      </c>
      <c r="I4407" s="3">
        <v>0</v>
      </c>
      <c r="J4407" s="3">
        <v>0</v>
      </c>
      <c r="K4407" s="3">
        <v>65</v>
      </c>
      <c r="L4407" s="3" t="s">
        <v>16</v>
      </c>
      <c r="M4407" s="4" t="s">
        <v>2973</v>
      </c>
      <c r="N4407" t="str">
        <f t="shared" si="79"/>
        <v>20120502KXP1194</v>
      </c>
      <c r="O4407" t="e">
        <f>VLOOKUP(N4407,[1]Sheet1!$B:$D,3,FALSE)</f>
        <v>#N/A</v>
      </c>
      <c r="P4407" t="e">
        <f>VLOOKUP(O4407,[2]Sheet1!$1:$1048576,2,FALSE)</f>
        <v>#N/A</v>
      </c>
      <c r="Q4407" t="e">
        <f>VLOOKUP(N4407,[1]Sheet1!$B:$C,2,FALSE)</f>
        <v>#N/A</v>
      </c>
      <c r="R4407" t="e">
        <f>VLOOKUP(N4407,[1]Sheet1!$B:$E,4,FALSE)</f>
        <v>#N/A</v>
      </c>
    </row>
    <row r="4408" spans="1:18" x14ac:dyDescent="0.25">
      <c r="A4408" s="9" t="s">
        <v>2978</v>
      </c>
      <c r="B4408" s="5" t="s">
        <v>620</v>
      </c>
      <c r="C4408" s="5" t="s">
        <v>118</v>
      </c>
      <c r="D4408" s="13">
        <v>1064</v>
      </c>
      <c r="E4408" s="5" t="s">
        <v>2982</v>
      </c>
      <c r="F4408" s="5">
        <v>42</v>
      </c>
      <c r="G4408" s="5">
        <v>48</v>
      </c>
      <c r="H4408" s="5">
        <v>0</v>
      </c>
      <c r="I4408" s="5">
        <v>4</v>
      </c>
      <c r="J4408" s="5">
        <v>1</v>
      </c>
      <c r="K4408" s="5">
        <v>87.5</v>
      </c>
      <c r="L4408" s="5" t="s">
        <v>16</v>
      </c>
      <c r="M4408" s="6" t="s">
        <v>2973</v>
      </c>
      <c r="N4408" t="str">
        <f t="shared" si="79"/>
        <v>20120502KXP1064</v>
      </c>
      <c r="O4408" t="e">
        <f>VLOOKUP(N4408,[1]Sheet1!$B:$D,3,FALSE)</f>
        <v>#N/A</v>
      </c>
      <c r="P4408" t="e">
        <f>VLOOKUP(O4408,[2]Sheet1!$1:$1048576,2,FALSE)</f>
        <v>#N/A</v>
      </c>
      <c r="Q4408" t="e">
        <f>VLOOKUP(N4408,[1]Sheet1!$B:$C,2,FALSE)</f>
        <v>#N/A</v>
      </c>
      <c r="R4408" t="e">
        <f>VLOOKUP(N4408,[1]Sheet1!$B:$E,4,FALSE)</f>
        <v>#N/A</v>
      </c>
    </row>
    <row r="4409" spans="1:18" x14ac:dyDescent="0.25">
      <c r="A4409" s="8" t="s">
        <v>2978</v>
      </c>
      <c r="B4409" s="3" t="s">
        <v>620</v>
      </c>
      <c r="C4409" s="3" t="s">
        <v>283</v>
      </c>
      <c r="D4409" s="12">
        <v>1076</v>
      </c>
      <c r="E4409" s="3" t="s">
        <v>2875</v>
      </c>
      <c r="F4409" s="3">
        <v>2</v>
      </c>
      <c r="G4409" s="3">
        <v>6</v>
      </c>
      <c r="H4409" s="3">
        <v>0</v>
      </c>
      <c r="I4409" s="3">
        <v>0</v>
      </c>
      <c r="J4409" s="3">
        <v>0</v>
      </c>
      <c r="K4409" s="3">
        <v>33.33</v>
      </c>
      <c r="L4409" s="3" t="s">
        <v>20</v>
      </c>
      <c r="M4409" s="4" t="s">
        <v>2973</v>
      </c>
      <c r="N4409" t="str">
        <f t="shared" si="79"/>
        <v>20120502KXP1076</v>
      </c>
      <c r="O4409" t="e">
        <f>VLOOKUP(N4409,[1]Sheet1!$B:$D,3,FALSE)</f>
        <v>#N/A</v>
      </c>
      <c r="P4409" t="e">
        <f>VLOOKUP(O4409,[2]Sheet1!$1:$1048576,2,FALSE)</f>
        <v>#N/A</v>
      </c>
      <c r="Q4409" t="e">
        <f>VLOOKUP(N4409,[1]Sheet1!$B:$C,2,FALSE)</f>
        <v>#N/A</v>
      </c>
      <c r="R4409" t="e">
        <f>VLOOKUP(N4409,[1]Sheet1!$B:$E,4,FALSE)</f>
        <v>#N/A</v>
      </c>
    </row>
    <row r="4410" spans="1:18" x14ac:dyDescent="0.25">
      <c r="A4410" s="9" t="s">
        <v>2978</v>
      </c>
      <c r="B4410" s="5" t="s">
        <v>620</v>
      </c>
      <c r="C4410" s="5" t="s">
        <v>2002</v>
      </c>
      <c r="D4410" s="13">
        <v>1158</v>
      </c>
      <c r="E4410" s="5" t="s">
        <v>2433</v>
      </c>
      <c r="F4410" s="5">
        <v>2</v>
      </c>
      <c r="G4410" s="5">
        <v>7</v>
      </c>
      <c r="H4410" s="5">
        <v>9</v>
      </c>
      <c r="I4410" s="5">
        <v>0</v>
      </c>
      <c r="J4410" s="5">
        <v>0</v>
      </c>
      <c r="K4410" s="5">
        <v>28.57</v>
      </c>
      <c r="L4410" s="5" t="s">
        <v>16</v>
      </c>
      <c r="M4410" s="6" t="s">
        <v>2973</v>
      </c>
      <c r="N4410" t="str">
        <f t="shared" si="79"/>
        <v>20120502KXP1158</v>
      </c>
      <c r="O4410" t="e">
        <f>VLOOKUP(N4410,[1]Sheet1!$B:$D,3,FALSE)</f>
        <v>#N/A</v>
      </c>
      <c r="P4410" t="e">
        <f>VLOOKUP(O4410,[2]Sheet1!$1:$1048576,2,FALSE)</f>
        <v>#N/A</v>
      </c>
      <c r="Q4410" t="e">
        <f>VLOOKUP(N4410,[1]Sheet1!$B:$C,2,FALSE)</f>
        <v>#N/A</v>
      </c>
      <c r="R4410" t="e">
        <f>VLOOKUP(N4410,[1]Sheet1!$B:$E,4,FALSE)</f>
        <v>#N/A</v>
      </c>
    </row>
    <row r="4411" spans="1:18" x14ac:dyDescent="0.25">
      <c r="A4411" s="8" t="s">
        <v>2978</v>
      </c>
      <c r="B4411" s="3" t="s">
        <v>620</v>
      </c>
      <c r="C4411" s="3" t="s">
        <v>14</v>
      </c>
      <c r="D4411" s="12">
        <v>1190</v>
      </c>
      <c r="E4411" s="3" t="s">
        <v>2983</v>
      </c>
      <c r="F4411" s="3">
        <v>0</v>
      </c>
      <c r="G4411" s="3">
        <v>1</v>
      </c>
      <c r="H4411" s="3">
        <v>4</v>
      </c>
      <c r="I4411" s="3">
        <v>0</v>
      </c>
      <c r="J4411" s="3">
        <v>0</v>
      </c>
      <c r="K4411" s="3">
        <v>0</v>
      </c>
      <c r="L4411" s="3" t="s">
        <v>40</v>
      </c>
      <c r="M4411" s="4" t="s">
        <v>2973</v>
      </c>
      <c r="N4411" t="str">
        <f t="shared" si="79"/>
        <v>20120502KXP1190</v>
      </c>
      <c r="O4411" t="e">
        <f>VLOOKUP(N4411,[1]Sheet1!$B:$D,3,FALSE)</f>
        <v>#N/A</v>
      </c>
      <c r="P4411" t="e">
        <f>VLOOKUP(O4411,[2]Sheet1!$1:$1048576,2,FALSE)</f>
        <v>#N/A</v>
      </c>
      <c r="Q4411" t="e">
        <f>VLOOKUP(N4411,[1]Sheet1!$B:$C,2,FALSE)</f>
        <v>#N/A</v>
      </c>
      <c r="R4411" t="e">
        <f>VLOOKUP(N4411,[1]Sheet1!$B:$E,4,FALSE)</f>
        <v>#N/A</v>
      </c>
    </row>
    <row r="4412" spans="1:18" x14ac:dyDescent="0.25">
      <c r="A4412" s="9" t="s">
        <v>2978</v>
      </c>
      <c r="B4412" s="5" t="s">
        <v>620</v>
      </c>
      <c r="C4412" s="5" t="s">
        <v>75</v>
      </c>
      <c r="D4412" s="13">
        <v>1010</v>
      </c>
      <c r="E4412" s="5" t="s">
        <v>2984</v>
      </c>
      <c r="F4412" s="5">
        <v>19</v>
      </c>
      <c r="G4412" s="5">
        <v>18</v>
      </c>
      <c r="H4412" s="5">
        <v>24</v>
      </c>
      <c r="I4412" s="5">
        <v>1</v>
      </c>
      <c r="J4412" s="5">
        <v>1</v>
      </c>
      <c r="K4412" s="5">
        <v>105.55</v>
      </c>
      <c r="L4412" s="5" t="s">
        <v>20</v>
      </c>
      <c r="M4412" s="6" t="s">
        <v>2973</v>
      </c>
      <c r="N4412" t="str">
        <f t="shared" si="79"/>
        <v>20120502KXP1010</v>
      </c>
      <c r="O4412" t="e">
        <f>VLOOKUP(N4412,[1]Sheet1!$B:$D,3,FALSE)</f>
        <v>#N/A</v>
      </c>
      <c r="P4412" t="e">
        <f>VLOOKUP(O4412,[2]Sheet1!$1:$1048576,2,FALSE)</f>
        <v>#N/A</v>
      </c>
      <c r="Q4412" t="e">
        <f>VLOOKUP(N4412,[1]Sheet1!$B:$C,2,FALSE)</f>
        <v>#N/A</v>
      </c>
      <c r="R4412" t="e">
        <f>VLOOKUP(N4412,[1]Sheet1!$B:$E,4,FALSE)</f>
        <v>#N/A</v>
      </c>
    </row>
    <row r="4413" spans="1:18" x14ac:dyDescent="0.25">
      <c r="A4413" s="8" t="s">
        <v>2978</v>
      </c>
      <c r="B4413" s="3" t="s">
        <v>620</v>
      </c>
      <c r="C4413" s="3" t="s">
        <v>68</v>
      </c>
      <c r="D4413" s="12">
        <v>1003</v>
      </c>
      <c r="E4413" s="3" t="s">
        <v>2676</v>
      </c>
      <c r="F4413" s="3">
        <v>29</v>
      </c>
      <c r="G4413" s="3">
        <v>32</v>
      </c>
      <c r="H4413" s="3">
        <v>56</v>
      </c>
      <c r="I4413" s="3">
        <v>3</v>
      </c>
      <c r="J4413" s="3">
        <v>0</v>
      </c>
      <c r="K4413" s="3">
        <v>90.62</v>
      </c>
      <c r="L4413" s="3" t="s">
        <v>16</v>
      </c>
      <c r="M4413" s="4" t="s">
        <v>2973</v>
      </c>
      <c r="N4413" t="str">
        <f t="shared" si="79"/>
        <v>20120502KXP1003</v>
      </c>
      <c r="O4413" t="e">
        <f>VLOOKUP(N4413,[1]Sheet1!$B:$D,3,FALSE)</f>
        <v>#N/A</v>
      </c>
      <c r="P4413" t="e">
        <f>VLOOKUP(O4413,[2]Sheet1!$1:$1048576,2,FALSE)</f>
        <v>#N/A</v>
      </c>
      <c r="Q4413" t="e">
        <f>VLOOKUP(N4413,[1]Sheet1!$B:$C,2,FALSE)</f>
        <v>#N/A</v>
      </c>
      <c r="R4413" t="e">
        <f>VLOOKUP(N4413,[1]Sheet1!$B:$E,4,FALSE)</f>
        <v>#N/A</v>
      </c>
    </row>
    <row r="4414" spans="1:18" x14ac:dyDescent="0.25">
      <c r="A4414" s="9" t="s">
        <v>2978</v>
      </c>
      <c r="B4414" s="5" t="s">
        <v>620</v>
      </c>
      <c r="C4414" s="5" t="s">
        <v>313</v>
      </c>
      <c r="D4414" s="13">
        <v>1159</v>
      </c>
      <c r="E4414" s="5" t="s">
        <v>2654</v>
      </c>
      <c r="F4414" s="5">
        <v>1</v>
      </c>
      <c r="G4414" s="5">
        <v>3</v>
      </c>
      <c r="H4414" s="5">
        <v>3</v>
      </c>
      <c r="I4414" s="5">
        <v>0</v>
      </c>
      <c r="J4414" s="5">
        <v>0</v>
      </c>
      <c r="K4414" s="5">
        <v>33.33</v>
      </c>
      <c r="L4414" s="5" t="s">
        <v>16</v>
      </c>
      <c r="M4414" s="6" t="s">
        <v>2973</v>
      </c>
      <c r="N4414" t="str">
        <f t="shared" si="79"/>
        <v>20120502KXP1159</v>
      </c>
      <c r="O4414" t="e">
        <f>VLOOKUP(N4414,[1]Sheet1!$B:$D,3,FALSE)</f>
        <v>#N/A</v>
      </c>
      <c r="P4414" t="e">
        <f>VLOOKUP(O4414,[2]Sheet1!$1:$1048576,2,FALSE)</f>
        <v>#N/A</v>
      </c>
      <c r="Q4414" t="e">
        <f>VLOOKUP(N4414,[1]Sheet1!$B:$C,2,FALSE)</f>
        <v>#N/A</v>
      </c>
      <c r="R4414" t="e">
        <f>VLOOKUP(N4414,[1]Sheet1!$B:$E,4,FALSE)</f>
        <v>#N/A</v>
      </c>
    </row>
    <row r="4415" spans="1:18" x14ac:dyDescent="0.25">
      <c r="A4415" s="8" t="s">
        <v>2978</v>
      </c>
      <c r="B4415" s="3" t="s">
        <v>620</v>
      </c>
      <c r="C4415" s="3" t="s">
        <v>2985</v>
      </c>
      <c r="D4415" s="12">
        <v>1265</v>
      </c>
      <c r="E4415" s="3" t="s">
        <v>2221</v>
      </c>
      <c r="F4415" s="3">
        <v>10</v>
      </c>
      <c r="G4415" s="3">
        <v>10</v>
      </c>
      <c r="H4415" s="3">
        <v>10</v>
      </c>
      <c r="I4415" s="3">
        <v>0</v>
      </c>
      <c r="J4415" s="3">
        <v>1</v>
      </c>
      <c r="K4415" s="3">
        <v>100</v>
      </c>
      <c r="L4415" s="3" t="s">
        <v>16</v>
      </c>
      <c r="M4415" s="4" t="s">
        <v>2973</v>
      </c>
      <c r="N4415" t="str">
        <f t="shared" si="79"/>
        <v>20120502KXP1265</v>
      </c>
      <c r="O4415" t="e">
        <f>VLOOKUP(N4415,[1]Sheet1!$B:$D,3,FALSE)</f>
        <v>#N/A</v>
      </c>
      <c r="P4415" t="e">
        <f>VLOOKUP(O4415,[2]Sheet1!$1:$1048576,2,FALSE)</f>
        <v>#N/A</v>
      </c>
      <c r="Q4415" t="e">
        <f>VLOOKUP(N4415,[1]Sheet1!$B:$C,2,FALSE)</f>
        <v>#N/A</v>
      </c>
      <c r="R4415" t="e">
        <f>VLOOKUP(N4415,[1]Sheet1!$B:$E,4,FALSE)</f>
        <v>#N/A</v>
      </c>
    </row>
    <row r="4416" spans="1:18" x14ac:dyDescent="0.25">
      <c r="A4416" s="9" t="s">
        <v>2978</v>
      </c>
      <c r="B4416" s="5" t="s">
        <v>620</v>
      </c>
      <c r="C4416" s="5" t="s">
        <v>846</v>
      </c>
      <c r="D4416" s="13">
        <v>1004</v>
      </c>
      <c r="E4416" s="5" t="s">
        <v>26</v>
      </c>
      <c r="F4416" s="5">
        <v>25</v>
      </c>
      <c r="G4416" s="5">
        <v>24</v>
      </c>
      <c r="H4416" s="5">
        <v>54</v>
      </c>
      <c r="I4416" s="5">
        <v>3</v>
      </c>
      <c r="J4416" s="5">
        <v>0</v>
      </c>
      <c r="K4416" s="5">
        <v>104.16</v>
      </c>
      <c r="L4416" s="5" t="s">
        <v>16</v>
      </c>
      <c r="M4416" s="6" t="s">
        <v>2973</v>
      </c>
      <c r="N4416" t="str">
        <f t="shared" si="79"/>
        <v>20120502KXP1004</v>
      </c>
      <c r="O4416" t="e">
        <f>VLOOKUP(N4416,[1]Sheet1!$B:$D,3,FALSE)</f>
        <v>#N/A</v>
      </c>
      <c r="P4416" t="e">
        <f>VLOOKUP(O4416,[2]Sheet1!$1:$1048576,2,FALSE)</f>
        <v>#N/A</v>
      </c>
      <c r="Q4416" t="e">
        <f>VLOOKUP(N4416,[1]Sheet1!$B:$C,2,FALSE)</f>
        <v>#N/A</v>
      </c>
      <c r="R4416" t="e">
        <f>VLOOKUP(N4416,[1]Sheet1!$B:$E,4,FALSE)</f>
        <v>#N/A</v>
      </c>
    </row>
    <row r="4417" spans="1:18" x14ac:dyDescent="0.25">
      <c r="A4417" s="8" t="s">
        <v>2978</v>
      </c>
      <c r="B4417" s="3" t="s">
        <v>620</v>
      </c>
      <c r="C4417" s="3" t="s">
        <v>2008</v>
      </c>
      <c r="D4417" s="12">
        <v>1160</v>
      </c>
      <c r="E4417" s="3" t="s">
        <v>2986</v>
      </c>
      <c r="F4417" s="3">
        <v>5</v>
      </c>
      <c r="G4417" s="3">
        <v>5</v>
      </c>
      <c r="H4417" s="3">
        <v>4</v>
      </c>
      <c r="I4417" s="3">
        <v>1</v>
      </c>
      <c r="J4417" s="3">
        <v>0</v>
      </c>
      <c r="K4417" s="3">
        <v>100</v>
      </c>
      <c r="L4417" s="3" t="s">
        <v>16</v>
      </c>
      <c r="M4417" s="4" t="s">
        <v>2973</v>
      </c>
      <c r="N4417" t="str">
        <f t="shared" si="79"/>
        <v>20120502KXP1160</v>
      </c>
      <c r="O4417" t="e">
        <f>VLOOKUP(N4417,[1]Sheet1!$B:$D,3,FALSE)</f>
        <v>#N/A</v>
      </c>
      <c r="P4417" t="e">
        <f>VLOOKUP(O4417,[2]Sheet1!$1:$1048576,2,FALSE)</f>
        <v>#N/A</v>
      </c>
      <c r="Q4417" t="e">
        <f>VLOOKUP(N4417,[1]Sheet1!$B:$C,2,FALSE)</f>
        <v>#N/A</v>
      </c>
      <c r="R4417" t="e">
        <f>VLOOKUP(N4417,[1]Sheet1!$B:$E,4,FALSE)</f>
        <v>#N/A</v>
      </c>
    </row>
    <row r="4418" spans="1:18" x14ac:dyDescent="0.25">
      <c r="A4418" s="9" t="s">
        <v>2987</v>
      </c>
      <c r="B4418" s="5">
        <v>41</v>
      </c>
      <c r="C4418" s="5" t="s">
        <v>33</v>
      </c>
      <c r="D4418" s="13">
        <v>1050</v>
      </c>
      <c r="E4418" s="5" t="s">
        <v>2463</v>
      </c>
      <c r="F4418" s="5">
        <v>2</v>
      </c>
      <c r="G4418" s="5">
        <v>8</v>
      </c>
      <c r="H4418" s="5">
        <v>12</v>
      </c>
      <c r="I4418" s="5">
        <v>0</v>
      </c>
      <c r="J4418" s="5">
        <v>0</v>
      </c>
      <c r="K4418" s="5">
        <v>25</v>
      </c>
      <c r="L4418" s="5" t="s">
        <v>20</v>
      </c>
      <c r="M4418" s="6" t="s">
        <v>2988</v>
      </c>
      <c r="N4418" t="str">
        <f t="shared" si="79"/>
        <v>20120503MI1050</v>
      </c>
      <c r="O4418" t="e">
        <f>VLOOKUP(N4418,[1]Sheet1!$B:$D,3,FALSE)</f>
        <v>#N/A</v>
      </c>
      <c r="P4418" t="e">
        <f>VLOOKUP(O4418,[2]Sheet1!$1:$1048576,2,FALSE)</f>
        <v>#N/A</v>
      </c>
      <c r="Q4418" t="e">
        <f>VLOOKUP(N4418,[1]Sheet1!$B:$C,2,FALSE)</f>
        <v>#N/A</v>
      </c>
      <c r="R4418" t="e">
        <f>VLOOKUP(N4418,[1]Sheet1!$B:$E,4,FALSE)</f>
        <v>#N/A</v>
      </c>
    </row>
    <row r="4419" spans="1:18" x14ac:dyDescent="0.25">
      <c r="A4419" s="8" t="s">
        <v>2987</v>
      </c>
      <c r="B4419" s="3">
        <v>41</v>
      </c>
      <c r="C4419" s="3" t="s">
        <v>23</v>
      </c>
      <c r="D4419" s="12">
        <v>1066</v>
      </c>
      <c r="E4419" s="3" t="s">
        <v>2989</v>
      </c>
      <c r="F4419" s="3">
        <v>26</v>
      </c>
      <c r="G4419" s="3">
        <v>31</v>
      </c>
      <c r="H4419" s="3">
        <v>48</v>
      </c>
      <c r="I4419" s="3">
        <v>1</v>
      </c>
      <c r="J4419" s="3">
        <v>1</v>
      </c>
      <c r="K4419" s="3">
        <v>83.87</v>
      </c>
      <c r="L4419" s="3" t="s">
        <v>16</v>
      </c>
      <c r="M4419" s="4" t="s">
        <v>2988</v>
      </c>
      <c r="N4419" t="str">
        <f t="shared" ref="N4419:N4482" si="80">CONCATENATE(A4419,D4419)</f>
        <v>20120503MI1066</v>
      </c>
      <c r="O4419" t="e">
        <f>VLOOKUP(N4419,[1]Sheet1!$B:$D,3,FALSE)</f>
        <v>#N/A</v>
      </c>
      <c r="P4419" t="e">
        <f>VLOOKUP(O4419,[2]Sheet1!$1:$1048576,2,FALSE)</f>
        <v>#N/A</v>
      </c>
      <c r="Q4419" t="e">
        <f>VLOOKUP(N4419,[1]Sheet1!$B:$C,2,FALSE)</f>
        <v>#N/A</v>
      </c>
      <c r="R4419" t="e">
        <f>VLOOKUP(N4419,[1]Sheet1!$B:$E,4,FALSE)</f>
        <v>#N/A</v>
      </c>
    </row>
    <row r="4420" spans="1:18" x14ac:dyDescent="0.25">
      <c r="A4420" s="9" t="s">
        <v>2987</v>
      </c>
      <c r="B4420" s="5">
        <v>41</v>
      </c>
      <c r="C4420" s="5" t="s">
        <v>385</v>
      </c>
      <c r="D4420" s="13">
        <v>1065</v>
      </c>
      <c r="E4420" s="5" t="s">
        <v>26</v>
      </c>
      <c r="F4420" s="5">
        <v>13</v>
      </c>
      <c r="G4420" s="5">
        <v>8</v>
      </c>
      <c r="H4420" s="5">
        <v>11</v>
      </c>
      <c r="I4420" s="5">
        <v>0</v>
      </c>
      <c r="J4420" s="5">
        <v>0</v>
      </c>
      <c r="K4420" s="5">
        <v>162.5</v>
      </c>
      <c r="L4420" s="5" t="s">
        <v>16</v>
      </c>
      <c r="M4420" s="6" t="s">
        <v>2988</v>
      </c>
      <c r="N4420" t="str">
        <f t="shared" si="80"/>
        <v>20120503MI1065</v>
      </c>
      <c r="O4420" t="e">
        <f>VLOOKUP(N4420,[1]Sheet1!$B:$D,3,FALSE)</f>
        <v>#N/A</v>
      </c>
      <c r="P4420" t="e">
        <f>VLOOKUP(O4420,[2]Sheet1!$1:$1048576,2,FALSE)</f>
        <v>#N/A</v>
      </c>
      <c r="Q4420" t="e">
        <f>VLOOKUP(N4420,[1]Sheet1!$B:$C,2,FALSE)</f>
        <v>#N/A</v>
      </c>
      <c r="R4420" t="e">
        <f>VLOOKUP(N4420,[1]Sheet1!$B:$E,4,FALSE)</f>
        <v>#N/A</v>
      </c>
    </row>
    <row r="4421" spans="1:18" x14ac:dyDescent="0.25">
      <c r="A4421" s="8" t="s">
        <v>2987</v>
      </c>
      <c r="B4421" s="3">
        <v>41</v>
      </c>
      <c r="C4421" s="3" t="s">
        <v>65</v>
      </c>
      <c r="D4421" s="12">
        <v>1048</v>
      </c>
      <c r="E4421" s="3" t="s">
        <v>417</v>
      </c>
      <c r="F4421" s="3">
        <v>63</v>
      </c>
      <c r="G4421" s="3">
        <v>52</v>
      </c>
      <c r="H4421" s="3">
        <v>92</v>
      </c>
      <c r="I4421" s="3">
        <v>6</v>
      </c>
      <c r="J4421" s="3">
        <v>1</v>
      </c>
      <c r="K4421" s="3">
        <v>121.15</v>
      </c>
      <c r="L4421" s="3" t="s">
        <v>40</v>
      </c>
      <c r="M4421" s="4" t="s">
        <v>2988</v>
      </c>
      <c r="N4421" t="str">
        <f t="shared" si="80"/>
        <v>20120503MI1048</v>
      </c>
      <c r="O4421" t="e">
        <f>VLOOKUP(N4421,[1]Sheet1!$B:$D,3,FALSE)</f>
        <v>#N/A</v>
      </c>
      <c r="P4421" t="e">
        <f>VLOOKUP(O4421,[2]Sheet1!$1:$1048576,2,FALSE)</f>
        <v>#N/A</v>
      </c>
      <c r="Q4421" t="e">
        <f>VLOOKUP(N4421,[1]Sheet1!$B:$C,2,FALSE)</f>
        <v>#N/A</v>
      </c>
      <c r="R4421" t="e">
        <f>VLOOKUP(N4421,[1]Sheet1!$B:$E,4,FALSE)</f>
        <v>#N/A</v>
      </c>
    </row>
    <row r="4422" spans="1:18" x14ac:dyDescent="0.25">
      <c r="A4422" s="9" t="s">
        <v>2987</v>
      </c>
      <c r="B4422" s="5">
        <v>41</v>
      </c>
      <c r="C4422" s="5" t="s">
        <v>320</v>
      </c>
      <c r="D4422" s="13">
        <v>1240</v>
      </c>
      <c r="E4422" s="5" t="s">
        <v>26</v>
      </c>
      <c r="F4422" s="5">
        <v>11</v>
      </c>
      <c r="G4422" s="5">
        <v>4</v>
      </c>
      <c r="H4422" s="5">
        <v>10</v>
      </c>
      <c r="I4422" s="5">
        <v>2</v>
      </c>
      <c r="J4422" s="5">
        <v>0</v>
      </c>
      <c r="K4422" s="5">
        <v>275</v>
      </c>
      <c r="L4422" s="5" t="s">
        <v>16</v>
      </c>
      <c r="M4422" s="6" t="s">
        <v>2988</v>
      </c>
      <c r="N4422" t="str">
        <f t="shared" si="80"/>
        <v>20120503MI1240</v>
      </c>
      <c r="O4422" t="e">
        <f>VLOOKUP(N4422,[1]Sheet1!$B:$D,3,FALSE)</f>
        <v>#N/A</v>
      </c>
      <c r="P4422" t="e">
        <f>VLOOKUP(O4422,[2]Sheet1!$1:$1048576,2,FALSE)</f>
        <v>#N/A</v>
      </c>
      <c r="Q4422" t="e">
        <f>VLOOKUP(N4422,[1]Sheet1!$B:$C,2,FALSE)</f>
        <v>#N/A</v>
      </c>
      <c r="R4422" t="e">
        <f>VLOOKUP(N4422,[1]Sheet1!$B:$E,4,FALSE)</f>
        <v>#N/A</v>
      </c>
    </row>
    <row r="4423" spans="1:18" x14ac:dyDescent="0.25">
      <c r="A4423" s="8" t="s">
        <v>2987</v>
      </c>
      <c r="B4423" s="3">
        <v>41</v>
      </c>
      <c r="C4423" s="3" t="s">
        <v>107</v>
      </c>
      <c r="D4423" s="12">
        <v>1055</v>
      </c>
      <c r="E4423" s="3" t="s">
        <v>26</v>
      </c>
      <c r="F4423" s="3">
        <v>0</v>
      </c>
      <c r="G4423" s="3">
        <v>0</v>
      </c>
      <c r="H4423" s="3">
        <v>1</v>
      </c>
      <c r="I4423" s="3">
        <v>0</v>
      </c>
      <c r="J4423" s="3">
        <v>0</v>
      </c>
      <c r="K4423" s="3">
        <v>0</v>
      </c>
      <c r="L4423" s="3" t="s">
        <v>16</v>
      </c>
      <c r="M4423" s="4" t="s">
        <v>2988</v>
      </c>
      <c r="N4423" t="str">
        <f t="shared" si="80"/>
        <v>20120503MI1055</v>
      </c>
      <c r="O4423" t="e">
        <f>VLOOKUP(N4423,[1]Sheet1!$B:$D,3,FALSE)</f>
        <v>#N/A</v>
      </c>
      <c r="P4423" t="e">
        <f>VLOOKUP(O4423,[2]Sheet1!$1:$1048576,2,FALSE)</f>
        <v>#N/A</v>
      </c>
      <c r="Q4423" t="e">
        <f>VLOOKUP(N4423,[1]Sheet1!$B:$C,2,FALSE)</f>
        <v>#N/A</v>
      </c>
      <c r="R4423" t="e">
        <f>VLOOKUP(N4423,[1]Sheet1!$B:$E,4,FALSE)</f>
        <v>#N/A</v>
      </c>
    </row>
    <row r="4424" spans="1:18" x14ac:dyDescent="0.25">
      <c r="A4424" s="9" t="s">
        <v>2987</v>
      </c>
      <c r="B4424" s="5">
        <v>41</v>
      </c>
      <c r="C4424" s="5" t="s">
        <v>279</v>
      </c>
      <c r="D4424" s="13">
        <v>1077</v>
      </c>
      <c r="E4424" s="5" t="s">
        <v>2990</v>
      </c>
      <c r="F4424" s="5">
        <v>13</v>
      </c>
      <c r="G4424" s="5">
        <v>13</v>
      </c>
      <c r="H4424" s="5">
        <v>18</v>
      </c>
      <c r="I4424" s="5">
        <v>1</v>
      </c>
      <c r="J4424" s="5">
        <v>0</v>
      </c>
      <c r="K4424" s="5">
        <v>100</v>
      </c>
      <c r="L4424" s="5" t="s">
        <v>16</v>
      </c>
      <c r="M4424" s="6" t="s">
        <v>2988</v>
      </c>
      <c r="N4424" t="str">
        <f t="shared" si="80"/>
        <v>20120503MI1077</v>
      </c>
      <c r="O4424" t="e">
        <f>VLOOKUP(N4424,[1]Sheet1!$B:$D,3,FALSE)</f>
        <v>#N/A</v>
      </c>
      <c r="P4424" t="e">
        <f>VLOOKUP(O4424,[2]Sheet1!$1:$1048576,2,FALSE)</f>
        <v>#N/A</v>
      </c>
      <c r="Q4424" t="e">
        <f>VLOOKUP(N4424,[1]Sheet1!$B:$C,2,FALSE)</f>
        <v>#N/A</v>
      </c>
      <c r="R4424" t="e">
        <f>VLOOKUP(N4424,[1]Sheet1!$B:$E,4,FALSE)</f>
        <v>#N/A</v>
      </c>
    </row>
    <row r="4425" spans="1:18" x14ac:dyDescent="0.25">
      <c r="A4425" s="8" t="s">
        <v>2987</v>
      </c>
      <c r="B4425" s="3">
        <v>41</v>
      </c>
      <c r="C4425" s="3" t="s">
        <v>59</v>
      </c>
      <c r="D4425" s="12">
        <v>1033</v>
      </c>
      <c r="E4425" s="3" t="s">
        <v>2991</v>
      </c>
      <c r="F4425" s="3">
        <v>12</v>
      </c>
      <c r="G4425" s="3">
        <v>11</v>
      </c>
      <c r="H4425" s="3">
        <v>21</v>
      </c>
      <c r="I4425" s="3">
        <v>0</v>
      </c>
      <c r="J4425" s="3">
        <v>0</v>
      </c>
      <c r="K4425" s="3">
        <v>109.09</v>
      </c>
      <c r="L4425" s="3" t="s">
        <v>16</v>
      </c>
      <c r="M4425" s="4" t="s">
        <v>2988</v>
      </c>
      <c r="N4425" t="str">
        <f t="shared" si="80"/>
        <v>20120503MI1033</v>
      </c>
      <c r="O4425" t="e">
        <f>VLOOKUP(N4425,[1]Sheet1!$B:$D,3,FALSE)</f>
        <v>#N/A</v>
      </c>
      <c r="P4425" t="e">
        <f>VLOOKUP(O4425,[2]Sheet1!$1:$1048576,2,FALSE)</f>
        <v>#N/A</v>
      </c>
      <c r="Q4425" t="e">
        <f>VLOOKUP(N4425,[1]Sheet1!$B:$C,2,FALSE)</f>
        <v>#N/A</v>
      </c>
      <c r="R4425" t="e">
        <f>VLOOKUP(N4425,[1]Sheet1!$B:$E,4,FALSE)</f>
        <v>#N/A</v>
      </c>
    </row>
    <row r="4426" spans="1:18" x14ac:dyDescent="0.25">
      <c r="A4426" s="9" t="s">
        <v>2987</v>
      </c>
      <c r="B4426" s="5">
        <v>41</v>
      </c>
      <c r="C4426" s="5" t="s">
        <v>77</v>
      </c>
      <c r="D4426" s="13">
        <v>1012</v>
      </c>
      <c r="E4426" s="5" t="s">
        <v>2768</v>
      </c>
      <c r="F4426" s="5">
        <v>44</v>
      </c>
      <c r="G4426" s="5">
        <v>34</v>
      </c>
      <c r="H4426" s="5">
        <v>54</v>
      </c>
      <c r="I4426" s="5">
        <v>4</v>
      </c>
      <c r="J4426" s="5">
        <v>1</v>
      </c>
      <c r="K4426" s="5">
        <v>129.41</v>
      </c>
      <c r="L4426" s="5" t="s">
        <v>16</v>
      </c>
      <c r="M4426" s="6" t="s">
        <v>2988</v>
      </c>
      <c r="N4426" t="str">
        <f t="shared" si="80"/>
        <v>20120503MI1012</v>
      </c>
      <c r="O4426" t="e">
        <f>VLOOKUP(N4426,[1]Sheet1!$B:$D,3,FALSE)</f>
        <v>#N/A</v>
      </c>
      <c r="P4426" t="e">
        <f>VLOOKUP(O4426,[2]Sheet1!$1:$1048576,2,FALSE)</f>
        <v>#N/A</v>
      </c>
      <c r="Q4426" t="e">
        <f>VLOOKUP(N4426,[1]Sheet1!$B:$C,2,FALSE)</f>
        <v>#N/A</v>
      </c>
      <c r="R4426" t="e">
        <f>VLOOKUP(N4426,[1]Sheet1!$B:$E,4,FALSE)</f>
        <v>#N/A</v>
      </c>
    </row>
    <row r="4427" spans="1:18" x14ac:dyDescent="0.25">
      <c r="A4427" s="8" t="s">
        <v>2987</v>
      </c>
      <c r="B4427" s="3">
        <v>41</v>
      </c>
      <c r="C4427" s="3" t="s">
        <v>83</v>
      </c>
      <c r="D4427" s="12">
        <v>1184</v>
      </c>
      <c r="E4427" s="3" t="s">
        <v>2992</v>
      </c>
      <c r="F4427" s="3">
        <v>18</v>
      </c>
      <c r="G4427" s="3">
        <v>19</v>
      </c>
      <c r="H4427" s="3">
        <v>24</v>
      </c>
      <c r="I4427" s="3">
        <v>2</v>
      </c>
      <c r="J4427" s="3">
        <v>0</v>
      </c>
      <c r="K4427" s="3">
        <v>94.73</v>
      </c>
      <c r="L4427" s="3" t="s">
        <v>16</v>
      </c>
      <c r="M4427" s="4" t="s">
        <v>2988</v>
      </c>
      <c r="N4427" t="str">
        <f t="shared" si="80"/>
        <v>20120503MI1184</v>
      </c>
      <c r="O4427" t="e">
        <f>VLOOKUP(N4427,[1]Sheet1!$B:$D,3,FALSE)</f>
        <v>#N/A</v>
      </c>
      <c r="P4427" t="e">
        <f>VLOOKUP(O4427,[2]Sheet1!$1:$1048576,2,FALSE)</f>
        <v>#N/A</v>
      </c>
      <c r="Q4427" t="e">
        <f>VLOOKUP(N4427,[1]Sheet1!$B:$C,2,FALSE)</f>
        <v>#N/A</v>
      </c>
      <c r="R4427" t="e">
        <f>VLOOKUP(N4427,[1]Sheet1!$B:$E,4,FALSE)</f>
        <v>#N/A</v>
      </c>
    </row>
    <row r="4428" spans="1:18" x14ac:dyDescent="0.25">
      <c r="A4428" s="9" t="s">
        <v>2987</v>
      </c>
      <c r="B4428" s="5">
        <v>41</v>
      </c>
      <c r="C4428" s="5" t="s">
        <v>2655</v>
      </c>
      <c r="D4428" s="13">
        <v>1238</v>
      </c>
      <c r="E4428" s="5" t="s">
        <v>2736</v>
      </c>
      <c r="F4428" s="5">
        <v>3</v>
      </c>
      <c r="G4428" s="5">
        <v>4</v>
      </c>
      <c r="H4428" s="5">
        <v>8</v>
      </c>
      <c r="I4428" s="5">
        <v>0</v>
      </c>
      <c r="J4428" s="5">
        <v>0</v>
      </c>
      <c r="K4428" s="5">
        <v>75</v>
      </c>
      <c r="L4428" s="5" t="s">
        <v>16</v>
      </c>
      <c r="M4428" s="6" t="s">
        <v>2988</v>
      </c>
      <c r="N4428" t="str">
        <f t="shared" si="80"/>
        <v>20120503MI1238</v>
      </c>
      <c r="O4428" t="e">
        <f>VLOOKUP(N4428,[1]Sheet1!$B:$D,3,FALSE)</f>
        <v>#N/A</v>
      </c>
      <c r="P4428" t="e">
        <f>VLOOKUP(O4428,[2]Sheet1!$1:$1048576,2,FALSE)</f>
        <v>#N/A</v>
      </c>
      <c r="Q4428" t="e">
        <f>VLOOKUP(N4428,[1]Sheet1!$B:$C,2,FALSE)</f>
        <v>#N/A</v>
      </c>
      <c r="R4428" t="e">
        <f>VLOOKUP(N4428,[1]Sheet1!$B:$E,4,FALSE)</f>
        <v>#N/A</v>
      </c>
    </row>
    <row r="4429" spans="1:18" x14ac:dyDescent="0.25">
      <c r="A4429" s="8" t="s">
        <v>2987</v>
      </c>
      <c r="B4429" s="3">
        <v>41</v>
      </c>
      <c r="C4429" s="3" t="s">
        <v>53</v>
      </c>
      <c r="D4429" s="12">
        <v>1035</v>
      </c>
      <c r="E4429" s="3" t="s">
        <v>2993</v>
      </c>
      <c r="F4429" s="3">
        <v>9</v>
      </c>
      <c r="G4429" s="3">
        <v>13</v>
      </c>
      <c r="H4429" s="3">
        <v>21</v>
      </c>
      <c r="I4429" s="3">
        <v>0</v>
      </c>
      <c r="J4429" s="3">
        <v>0</v>
      </c>
      <c r="K4429" s="3">
        <v>69.23</v>
      </c>
      <c r="L4429" s="3" t="s">
        <v>16</v>
      </c>
      <c r="M4429" s="4" t="s">
        <v>2988</v>
      </c>
      <c r="N4429" t="str">
        <f t="shared" si="80"/>
        <v>20120503MI1035</v>
      </c>
      <c r="O4429" t="e">
        <f>VLOOKUP(N4429,[1]Sheet1!$B:$D,3,FALSE)</f>
        <v>#N/A</v>
      </c>
      <c r="P4429" t="e">
        <f>VLOOKUP(O4429,[2]Sheet1!$1:$1048576,2,FALSE)</f>
        <v>#N/A</v>
      </c>
      <c r="Q4429" t="e">
        <f>VLOOKUP(N4429,[1]Sheet1!$B:$C,2,FALSE)</f>
        <v>#N/A</v>
      </c>
      <c r="R4429" t="e">
        <f>VLOOKUP(N4429,[1]Sheet1!$B:$E,4,FALSE)</f>
        <v>#N/A</v>
      </c>
    </row>
    <row r="4430" spans="1:18" x14ac:dyDescent="0.25">
      <c r="A4430" s="9" t="s">
        <v>2987</v>
      </c>
      <c r="B4430" s="5">
        <v>41</v>
      </c>
      <c r="C4430" s="5" t="s">
        <v>84</v>
      </c>
      <c r="D4430" s="13">
        <v>1014</v>
      </c>
      <c r="E4430" s="5" t="s">
        <v>26</v>
      </c>
      <c r="F4430" s="5">
        <v>34</v>
      </c>
      <c r="G4430" s="5">
        <v>30</v>
      </c>
      <c r="H4430" s="5">
        <v>46</v>
      </c>
      <c r="I4430" s="5">
        <v>2</v>
      </c>
      <c r="J4430" s="5">
        <v>0</v>
      </c>
      <c r="K4430" s="5">
        <v>113.33</v>
      </c>
      <c r="L4430" s="5" t="s">
        <v>86</v>
      </c>
      <c r="M4430" s="6" t="s">
        <v>2988</v>
      </c>
      <c r="N4430" t="str">
        <f t="shared" si="80"/>
        <v>20120503MI1014</v>
      </c>
      <c r="O4430" t="e">
        <f>VLOOKUP(N4430,[1]Sheet1!$B:$D,3,FALSE)</f>
        <v>#N/A</v>
      </c>
      <c r="P4430" t="e">
        <f>VLOOKUP(O4430,[2]Sheet1!$1:$1048576,2,FALSE)</f>
        <v>#N/A</v>
      </c>
      <c r="Q4430" t="e">
        <f>VLOOKUP(N4430,[1]Sheet1!$B:$C,2,FALSE)</f>
        <v>#N/A</v>
      </c>
      <c r="R4430" t="e">
        <f>VLOOKUP(N4430,[1]Sheet1!$B:$E,4,FALSE)</f>
        <v>#N/A</v>
      </c>
    </row>
    <row r="4431" spans="1:18" x14ac:dyDescent="0.25">
      <c r="A4431" s="8" t="s">
        <v>2987</v>
      </c>
      <c r="B4431" s="3">
        <v>41</v>
      </c>
      <c r="C4431" s="3" t="s">
        <v>185</v>
      </c>
      <c r="D4431" s="12">
        <v>1005</v>
      </c>
      <c r="E4431" s="3" t="s">
        <v>2994</v>
      </c>
      <c r="F4431" s="3">
        <v>12</v>
      </c>
      <c r="G4431" s="3">
        <v>12</v>
      </c>
      <c r="H4431" s="3">
        <v>25</v>
      </c>
      <c r="I4431" s="3">
        <v>0</v>
      </c>
      <c r="J4431" s="3">
        <v>1</v>
      </c>
      <c r="K4431" s="3">
        <v>100</v>
      </c>
      <c r="L4431" s="3" t="s">
        <v>16</v>
      </c>
      <c r="M4431" s="4" t="s">
        <v>2988</v>
      </c>
      <c r="N4431" t="str">
        <f t="shared" si="80"/>
        <v>20120503MI1005</v>
      </c>
      <c r="O4431" t="e">
        <f>VLOOKUP(N4431,[1]Sheet1!$B:$D,3,FALSE)</f>
        <v>#N/A</v>
      </c>
      <c r="P4431" t="e">
        <f>VLOOKUP(O4431,[2]Sheet1!$1:$1048576,2,FALSE)</f>
        <v>#N/A</v>
      </c>
      <c r="Q4431" t="e">
        <f>VLOOKUP(N4431,[1]Sheet1!$B:$C,2,FALSE)</f>
        <v>#N/A</v>
      </c>
      <c r="R4431" t="e">
        <f>VLOOKUP(N4431,[1]Sheet1!$B:$E,4,FALSE)</f>
        <v>#N/A</v>
      </c>
    </row>
    <row r="4432" spans="1:18" x14ac:dyDescent="0.25">
      <c r="A4432" s="9" t="s">
        <v>2995</v>
      </c>
      <c r="B4432" s="5" t="s">
        <v>1258</v>
      </c>
      <c r="C4432" s="5" t="s">
        <v>38</v>
      </c>
      <c r="D4432" s="13">
        <v>1052</v>
      </c>
      <c r="E4432" s="5" t="s">
        <v>2996</v>
      </c>
      <c r="F4432" s="5">
        <v>45</v>
      </c>
      <c r="G4432" s="5">
        <v>40</v>
      </c>
      <c r="H4432" s="5">
        <v>65</v>
      </c>
      <c r="I4432" s="5">
        <v>5</v>
      </c>
      <c r="J4432" s="5">
        <v>1</v>
      </c>
      <c r="K4432" s="5">
        <v>112.5</v>
      </c>
      <c r="L4432" s="5" t="s">
        <v>40</v>
      </c>
      <c r="M4432" s="6" t="s">
        <v>2997</v>
      </c>
      <c r="N4432" t="str">
        <f t="shared" si="80"/>
        <v>20120504CSK1052</v>
      </c>
      <c r="O4432" t="e">
        <f>VLOOKUP(N4432,[1]Sheet1!$B:$D,3,FALSE)</f>
        <v>#N/A</v>
      </c>
      <c r="P4432" t="e">
        <f>VLOOKUP(O4432,[2]Sheet1!$1:$1048576,2,FALSE)</f>
        <v>#N/A</v>
      </c>
      <c r="Q4432" t="e">
        <f>VLOOKUP(N4432,[1]Sheet1!$B:$C,2,FALSE)</f>
        <v>#N/A</v>
      </c>
      <c r="R4432" t="e">
        <f>VLOOKUP(N4432,[1]Sheet1!$B:$E,4,FALSE)</f>
        <v>#N/A</v>
      </c>
    </row>
    <row r="4433" spans="1:18" x14ac:dyDescent="0.25">
      <c r="A4433" s="8" t="s">
        <v>2995</v>
      </c>
      <c r="B4433" s="3" t="s">
        <v>1258</v>
      </c>
      <c r="C4433" s="3" t="s">
        <v>2998</v>
      </c>
      <c r="D4433" s="12">
        <v>1268</v>
      </c>
      <c r="E4433" s="3" t="s">
        <v>2999</v>
      </c>
      <c r="F4433" s="3">
        <v>41</v>
      </c>
      <c r="G4433" s="3">
        <v>31</v>
      </c>
      <c r="H4433" s="3">
        <v>62</v>
      </c>
      <c r="I4433" s="3">
        <v>7</v>
      </c>
      <c r="J4433" s="3">
        <v>0</v>
      </c>
      <c r="K4433" s="3">
        <v>132.25</v>
      </c>
      <c r="L4433" s="3" t="s">
        <v>16</v>
      </c>
      <c r="M4433" s="4" t="s">
        <v>2997</v>
      </c>
      <c r="N4433" t="str">
        <f t="shared" si="80"/>
        <v>20120504CSK1268</v>
      </c>
      <c r="O4433" t="e">
        <f>VLOOKUP(N4433,[1]Sheet1!$B:$D,3,FALSE)</f>
        <v>#N/A</v>
      </c>
      <c r="P4433" t="e">
        <f>VLOOKUP(O4433,[2]Sheet1!$1:$1048576,2,FALSE)</f>
        <v>#N/A</v>
      </c>
      <c r="Q4433" t="e">
        <f>VLOOKUP(N4433,[1]Sheet1!$B:$C,2,FALSE)</f>
        <v>#N/A</v>
      </c>
      <c r="R4433" t="e">
        <f>VLOOKUP(N4433,[1]Sheet1!$B:$E,4,FALSE)</f>
        <v>#N/A</v>
      </c>
    </row>
    <row r="4434" spans="1:18" x14ac:dyDescent="0.25">
      <c r="A4434" s="9" t="s">
        <v>2995</v>
      </c>
      <c r="B4434" s="5" t="s">
        <v>1258</v>
      </c>
      <c r="C4434" s="5" t="s">
        <v>317</v>
      </c>
      <c r="D4434" s="13">
        <v>1105</v>
      </c>
      <c r="E4434" s="5" t="s">
        <v>3000</v>
      </c>
      <c r="F4434" s="5">
        <v>0</v>
      </c>
      <c r="G4434" s="5">
        <v>1</v>
      </c>
      <c r="H4434" s="5">
        <v>1</v>
      </c>
      <c r="I4434" s="5">
        <v>0</v>
      </c>
      <c r="J4434" s="5">
        <v>0</v>
      </c>
      <c r="K4434" s="5">
        <v>0</v>
      </c>
      <c r="L4434" s="5" t="s">
        <v>16</v>
      </c>
      <c r="M4434" s="6" t="s">
        <v>2997</v>
      </c>
      <c r="N4434" t="str">
        <f t="shared" si="80"/>
        <v>20120504CSK1105</v>
      </c>
      <c r="O4434" t="e">
        <f>VLOOKUP(N4434,[1]Sheet1!$B:$D,3,FALSE)</f>
        <v>#N/A</v>
      </c>
      <c r="P4434" t="e">
        <f>VLOOKUP(O4434,[2]Sheet1!$1:$1048576,2,FALSE)</f>
        <v>#N/A</v>
      </c>
      <c r="Q4434" t="e">
        <f>VLOOKUP(N4434,[1]Sheet1!$B:$C,2,FALSE)</f>
        <v>#N/A</v>
      </c>
      <c r="R4434" t="e">
        <f>VLOOKUP(N4434,[1]Sheet1!$B:$E,4,FALSE)</f>
        <v>#N/A</v>
      </c>
    </row>
    <row r="4435" spans="1:18" x14ac:dyDescent="0.25">
      <c r="A4435" s="8" t="s">
        <v>2995</v>
      </c>
      <c r="B4435" s="3" t="s">
        <v>1258</v>
      </c>
      <c r="C4435" s="3" t="s">
        <v>2678</v>
      </c>
      <c r="D4435" s="12">
        <v>1242</v>
      </c>
      <c r="E4435" s="3" t="s">
        <v>26</v>
      </c>
      <c r="F4435" s="3">
        <v>47</v>
      </c>
      <c r="G4435" s="3">
        <v>27</v>
      </c>
      <c r="H4435" s="3">
        <v>44</v>
      </c>
      <c r="I4435" s="3">
        <v>3</v>
      </c>
      <c r="J4435" s="3">
        <v>2</v>
      </c>
      <c r="K4435" s="3">
        <v>174.07</v>
      </c>
      <c r="L4435" s="3" t="s">
        <v>16</v>
      </c>
      <c r="M4435" s="4" t="s">
        <v>2997</v>
      </c>
      <c r="N4435" t="str">
        <f t="shared" si="80"/>
        <v>20120504CSK1242</v>
      </c>
      <c r="O4435" t="e">
        <f>VLOOKUP(N4435,[1]Sheet1!$B:$D,3,FALSE)</f>
        <v>#N/A</v>
      </c>
      <c r="P4435" t="e">
        <f>VLOOKUP(O4435,[2]Sheet1!$1:$1048576,2,FALSE)</f>
        <v>#N/A</v>
      </c>
      <c r="Q4435" t="e">
        <f>VLOOKUP(N4435,[1]Sheet1!$B:$C,2,FALSE)</f>
        <v>#N/A</v>
      </c>
      <c r="R4435" t="e">
        <f>VLOOKUP(N4435,[1]Sheet1!$B:$E,4,FALSE)</f>
        <v>#N/A</v>
      </c>
    </row>
    <row r="4436" spans="1:18" x14ac:dyDescent="0.25">
      <c r="A4436" s="9" t="s">
        <v>2995</v>
      </c>
      <c r="B4436" s="5" t="s">
        <v>1258</v>
      </c>
      <c r="C4436" s="5" t="s">
        <v>2679</v>
      </c>
      <c r="D4436" s="13">
        <v>1243</v>
      </c>
      <c r="E4436" s="5" t="s">
        <v>26</v>
      </c>
      <c r="F4436" s="5">
        <v>1</v>
      </c>
      <c r="G4436" s="5">
        <v>1</v>
      </c>
      <c r="H4436" s="5">
        <v>1</v>
      </c>
      <c r="I4436" s="5">
        <v>0</v>
      </c>
      <c r="J4436" s="5">
        <v>0</v>
      </c>
      <c r="K4436" s="5">
        <v>100</v>
      </c>
      <c r="L4436" s="5" t="s">
        <v>16</v>
      </c>
      <c r="M4436" s="6" t="s">
        <v>2997</v>
      </c>
      <c r="N4436" t="str">
        <f t="shared" si="80"/>
        <v>20120504CSK1243</v>
      </c>
      <c r="O4436" t="e">
        <f>VLOOKUP(N4436,[1]Sheet1!$B:$D,3,FALSE)</f>
        <v>#N/A</v>
      </c>
      <c r="P4436" t="e">
        <f>VLOOKUP(O4436,[2]Sheet1!$1:$1048576,2,FALSE)</f>
        <v>#N/A</v>
      </c>
      <c r="Q4436" t="e">
        <f>VLOOKUP(N4436,[1]Sheet1!$B:$C,2,FALSE)</f>
        <v>#N/A</v>
      </c>
      <c r="R4436" t="e">
        <f>VLOOKUP(N4436,[1]Sheet1!$B:$E,4,FALSE)</f>
        <v>#N/A</v>
      </c>
    </row>
    <row r="4437" spans="1:18" x14ac:dyDescent="0.25">
      <c r="A4437" s="8" t="s">
        <v>2995</v>
      </c>
      <c r="B4437" s="3" t="s">
        <v>1258</v>
      </c>
      <c r="C4437" s="3" t="s">
        <v>994</v>
      </c>
      <c r="D4437" s="12">
        <v>1092</v>
      </c>
      <c r="E4437" s="3" t="s">
        <v>3001</v>
      </c>
      <c r="F4437" s="3">
        <v>7</v>
      </c>
      <c r="G4437" s="3">
        <v>4</v>
      </c>
      <c r="H4437" s="3">
        <v>5</v>
      </c>
      <c r="I4437" s="3">
        <v>0</v>
      </c>
      <c r="J4437" s="3">
        <v>1</v>
      </c>
      <c r="K4437" s="3">
        <v>175</v>
      </c>
      <c r="L4437" s="3" t="s">
        <v>16</v>
      </c>
      <c r="M4437" s="4" t="s">
        <v>2997</v>
      </c>
      <c r="N4437" t="str">
        <f t="shared" si="80"/>
        <v>20120504CSK1092</v>
      </c>
      <c r="O4437" t="e">
        <f>VLOOKUP(N4437,[1]Sheet1!$B:$D,3,FALSE)</f>
        <v>#N/A</v>
      </c>
      <c r="P4437" t="e">
        <f>VLOOKUP(O4437,[2]Sheet1!$1:$1048576,2,FALSE)</f>
        <v>#N/A</v>
      </c>
      <c r="Q4437" t="e">
        <f>VLOOKUP(N4437,[1]Sheet1!$B:$C,2,FALSE)</f>
        <v>#N/A</v>
      </c>
      <c r="R4437" t="e">
        <f>VLOOKUP(N4437,[1]Sheet1!$B:$E,4,FALSE)</f>
        <v>#N/A</v>
      </c>
    </row>
    <row r="4438" spans="1:18" x14ac:dyDescent="0.25">
      <c r="A4438" s="9" t="s">
        <v>2995</v>
      </c>
      <c r="B4438" s="5" t="s">
        <v>1258</v>
      </c>
      <c r="C4438" s="5" t="s">
        <v>138</v>
      </c>
      <c r="D4438" s="13">
        <v>1020</v>
      </c>
      <c r="E4438" s="5" t="s">
        <v>3002</v>
      </c>
      <c r="F4438" s="5">
        <v>26</v>
      </c>
      <c r="G4438" s="5">
        <v>18</v>
      </c>
      <c r="H4438" s="5">
        <v>31</v>
      </c>
      <c r="I4438" s="5">
        <v>1</v>
      </c>
      <c r="J4438" s="5">
        <v>1</v>
      </c>
      <c r="K4438" s="5">
        <v>144.44</v>
      </c>
      <c r="L4438" s="5" t="s">
        <v>20</v>
      </c>
      <c r="M4438" s="6" t="s">
        <v>2997</v>
      </c>
      <c r="N4438" t="str">
        <f t="shared" si="80"/>
        <v>20120504CSK1020</v>
      </c>
      <c r="O4438" t="e">
        <f>VLOOKUP(N4438,[1]Sheet1!$B:$D,3,FALSE)</f>
        <v>#N/A</v>
      </c>
      <c r="P4438" t="e">
        <f>VLOOKUP(O4438,[2]Sheet1!$1:$1048576,2,FALSE)</f>
        <v>#N/A</v>
      </c>
      <c r="Q4438" t="e">
        <f>VLOOKUP(N4438,[1]Sheet1!$B:$C,2,FALSE)</f>
        <v>#N/A</v>
      </c>
      <c r="R4438" t="e">
        <f>VLOOKUP(N4438,[1]Sheet1!$B:$E,4,FALSE)</f>
        <v>#N/A</v>
      </c>
    </row>
    <row r="4439" spans="1:18" x14ac:dyDescent="0.25">
      <c r="A4439" s="8" t="s">
        <v>2995</v>
      </c>
      <c r="B4439" s="3" t="s">
        <v>1258</v>
      </c>
      <c r="C4439" s="3" t="s">
        <v>3003</v>
      </c>
      <c r="D4439" s="12">
        <v>1267</v>
      </c>
      <c r="E4439" s="3" t="s">
        <v>26</v>
      </c>
      <c r="F4439" s="3">
        <v>2</v>
      </c>
      <c r="G4439" s="3">
        <v>2</v>
      </c>
      <c r="H4439" s="3">
        <v>2</v>
      </c>
      <c r="I4439" s="3">
        <v>0</v>
      </c>
      <c r="J4439" s="3">
        <v>0</v>
      </c>
      <c r="K4439" s="3">
        <v>100</v>
      </c>
      <c r="L4439" s="3" t="s">
        <v>16</v>
      </c>
      <c r="M4439" s="4" t="s">
        <v>2997</v>
      </c>
      <c r="N4439" t="str">
        <f t="shared" si="80"/>
        <v>20120504CSK1267</v>
      </c>
      <c r="O4439" t="e">
        <f>VLOOKUP(N4439,[1]Sheet1!$B:$D,3,FALSE)</f>
        <v>#N/A</v>
      </c>
      <c r="P4439" t="e">
        <f>VLOOKUP(O4439,[2]Sheet1!$1:$1048576,2,FALSE)</f>
        <v>#N/A</v>
      </c>
      <c r="Q4439" t="e">
        <f>VLOOKUP(N4439,[1]Sheet1!$B:$C,2,FALSE)</f>
        <v>#N/A</v>
      </c>
      <c r="R4439" t="e">
        <f>VLOOKUP(N4439,[1]Sheet1!$B:$E,4,FALSE)</f>
        <v>#N/A</v>
      </c>
    </row>
    <row r="4440" spans="1:18" x14ac:dyDescent="0.25">
      <c r="A4440" s="9" t="s">
        <v>2995</v>
      </c>
      <c r="B4440" s="5" t="s">
        <v>1258</v>
      </c>
      <c r="C4440" s="5" t="s">
        <v>68</v>
      </c>
      <c r="D4440" s="13">
        <v>1003</v>
      </c>
      <c r="E4440" s="5" t="s">
        <v>1094</v>
      </c>
      <c r="F4440" s="5">
        <v>13</v>
      </c>
      <c r="G4440" s="5">
        <v>18</v>
      </c>
      <c r="H4440" s="5">
        <v>20</v>
      </c>
      <c r="I4440" s="5">
        <v>2</v>
      </c>
      <c r="J4440" s="5">
        <v>0</v>
      </c>
      <c r="K4440" s="5">
        <v>72.22</v>
      </c>
      <c r="L4440" s="5" t="s">
        <v>16</v>
      </c>
      <c r="M4440" s="6" t="s">
        <v>2997</v>
      </c>
      <c r="N4440" t="str">
        <f t="shared" si="80"/>
        <v>20120504CSK1003</v>
      </c>
      <c r="O4440" t="str">
        <f>VLOOKUP(N4440,[1]Sheet1!$B:$D,3,FALSE)</f>
        <v>Deccan Chargers</v>
      </c>
      <c r="P4440" t="str">
        <f>VLOOKUP(O4440,[2]Sheet1!$1:$1048576,2,FALSE)</f>
        <v>Team 5</v>
      </c>
      <c r="Q4440">
        <f>VLOOKUP(N4440,[1]Sheet1!$B:$C,2,FALSE)</f>
        <v>2</v>
      </c>
      <c r="R4440">
        <f>VLOOKUP(N4440,[1]Sheet1!$B:$E,4,FALSE)</f>
        <v>2</v>
      </c>
    </row>
    <row r="4441" spans="1:18" x14ac:dyDescent="0.25">
      <c r="A4441" s="8" t="s">
        <v>2995</v>
      </c>
      <c r="B4441" s="3" t="s">
        <v>1258</v>
      </c>
      <c r="C4441" s="3" t="s">
        <v>75</v>
      </c>
      <c r="D4441" s="12">
        <v>1010</v>
      </c>
      <c r="E4441" s="3" t="s">
        <v>2675</v>
      </c>
      <c r="F4441" s="3">
        <v>0</v>
      </c>
      <c r="G4441" s="3">
        <v>1</v>
      </c>
      <c r="H4441" s="3">
        <v>1</v>
      </c>
      <c r="I4441" s="3">
        <v>0</v>
      </c>
      <c r="J4441" s="3">
        <v>0</v>
      </c>
      <c r="K4441" s="3">
        <v>0</v>
      </c>
      <c r="L4441" s="3" t="s">
        <v>20</v>
      </c>
      <c r="M4441" s="4" t="s">
        <v>2997</v>
      </c>
      <c r="N4441" t="str">
        <f t="shared" si="80"/>
        <v>20120504CSK1010</v>
      </c>
      <c r="O4441" t="str">
        <f>VLOOKUP(N4441,[1]Sheet1!$B:$D,3,FALSE)</f>
        <v>Deccan Chargers</v>
      </c>
      <c r="P4441" t="str">
        <f>VLOOKUP(O4441,[2]Sheet1!$1:$1048576,2,FALSE)</f>
        <v>Team 5</v>
      </c>
      <c r="Q4441">
        <f>VLOOKUP(N4441,[1]Sheet1!$B:$C,2,FALSE)</f>
        <v>2</v>
      </c>
      <c r="R4441">
        <f>VLOOKUP(N4441,[1]Sheet1!$B:$E,4,FALSE)</f>
        <v>1</v>
      </c>
    </row>
    <row r="4442" spans="1:18" x14ac:dyDescent="0.25">
      <c r="A4442" s="9" t="s">
        <v>2995</v>
      </c>
      <c r="B4442" s="5" t="s">
        <v>1258</v>
      </c>
      <c r="C4442" s="5" t="s">
        <v>14</v>
      </c>
      <c r="D4442" s="13">
        <v>1190</v>
      </c>
      <c r="E4442" s="5" t="s">
        <v>2078</v>
      </c>
      <c r="F4442" s="5">
        <v>74</v>
      </c>
      <c r="G4442" s="5">
        <v>45</v>
      </c>
      <c r="H4442" s="5">
        <v>96</v>
      </c>
      <c r="I4442" s="5">
        <v>4</v>
      </c>
      <c r="J4442" s="5">
        <v>4</v>
      </c>
      <c r="K4442" s="5">
        <v>164.44</v>
      </c>
      <c r="L4442" s="5" t="s">
        <v>16</v>
      </c>
      <c r="M4442" s="6" t="s">
        <v>2997</v>
      </c>
      <c r="N4442" t="str">
        <f t="shared" si="80"/>
        <v>20120504CSK1190</v>
      </c>
      <c r="O4442" t="str">
        <f>VLOOKUP(N4442,[1]Sheet1!$B:$D,3,FALSE)</f>
        <v>Deccan Chargers</v>
      </c>
      <c r="P4442" t="str">
        <f>VLOOKUP(O4442,[2]Sheet1!$1:$1048576,2,FALSE)</f>
        <v>Team 5</v>
      </c>
      <c r="Q4442">
        <f>VLOOKUP(N4442,[1]Sheet1!$B:$C,2,FALSE)</f>
        <v>2</v>
      </c>
      <c r="R4442">
        <f>VLOOKUP(N4442,[1]Sheet1!$B:$E,4,FALSE)</f>
        <v>3</v>
      </c>
    </row>
    <row r="4443" spans="1:18" x14ac:dyDescent="0.25">
      <c r="A4443" s="8" t="s">
        <v>2995</v>
      </c>
      <c r="B4443" s="3" t="s">
        <v>1258</v>
      </c>
      <c r="C4443" s="3" t="s">
        <v>846</v>
      </c>
      <c r="D4443" s="12">
        <v>1004</v>
      </c>
      <c r="E4443" s="3" t="s">
        <v>26</v>
      </c>
      <c r="F4443" s="3">
        <v>4</v>
      </c>
      <c r="G4443" s="3">
        <v>3</v>
      </c>
      <c r="H4443" s="3">
        <v>7</v>
      </c>
      <c r="I4443" s="3">
        <v>0</v>
      </c>
      <c r="J4443" s="3">
        <v>0</v>
      </c>
      <c r="K4443" s="3">
        <v>133.33000000000001</v>
      </c>
      <c r="L4443" s="3" t="s">
        <v>16</v>
      </c>
      <c r="M4443" s="4" t="s">
        <v>2997</v>
      </c>
      <c r="N4443" t="str">
        <f t="shared" si="80"/>
        <v>20120504CSK1004</v>
      </c>
      <c r="O4443" t="e">
        <f>VLOOKUP(N4443,[1]Sheet1!$B:$D,3,FALSE)</f>
        <v>#N/A</v>
      </c>
      <c r="P4443" t="e">
        <f>VLOOKUP(O4443,[2]Sheet1!$1:$1048576,2,FALSE)</f>
        <v>#N/A</v>
      </c>
      <c r="Q4443" t="e">
        <f>VLOOKUP(N4443,[1]Sheet1!$B:$C,2,FALSE)</f>
        <v>#N/A</v>
      </c>
      <c r="R4443" t="e">
        <f>VLOOKUP(N4443,[1]Sheet1!$B:$E,4,FALSE)</f>
        <v>#N/A</v>
      </c>
    </row>
    <row r="4444" spans="1:18" x14ac:dyDescent="0.25">
      <c r="A4444" s="9" t="s">
        <v>2995</v>
      </c>
      <c r="B4444" s="5" t="s">
        <v>1258</v>
      </c>
      <c r="C4444" s="5" t="s">
        <v>95</v>
      </c>
      <c r="D4444" s="13">
        <v>1043</v>
      </c>
      <c r="E4444" s="5" t="s">
        <v>480</v>
      </c>
      <c r="F4444" s="5">
        <v>82</v>
      </c>
      <c r="G4444" s="5">
        <v>52</v>
      </c>
      <c r="H4444" s="5">
        <v>74</v>
      </c>
      <c r="I4444" s="5">
        <v>10</v>
      </c>
      <c r="J4444" s="5">
        <v>2</v>
      </c>
      <c r="K4444" s="5">
        <v>157.69</v>
      </c>
      <c r="L4444" s="5" t="s">
        <v>40</v>
      </c>
      <c r="M4444" s="6" t="s">
        <v>2997</v>
      </c>
      <c r="N4444" t="str">
        <f t="shared" si="80"/>
        <v>20120504CSK1043</v>
      </c>
      <c r="O4444" t="str">
        <f>VLOOKUP(N4444,[1]Sheet1!$B:$D,3,FALSE)</f>
        <v>Deccan Chargers</v>
      </c>
      <c r="P4444" t="str">
        <f>VLOOKUP(O4444,[2]Sheet1!$1:$1048576,2,FALSE)</f>
        <v>Team 5</v>
      </c>
      <c r="Q4444">
        <f>VLOOKUP(N4444,[1]Sheet1!$B:$C,2,FALSE)</f>
        <v>2</v>
      </c>
      <c r="R4444">
        <f>VLOOKUP(N4444,[1]Sheet1!$B:$E,4,FALSE)</f>
        <v>4</v>
      </c>
    </row>
    <row r="4445" spans="1:18" x14ac:dyDescent="0.25">
      <c r="A4445" s="8" t="s">
        <v>3004</v>
      </c>
      <c r="B4445" s="3" t="s">
        <v>658</v>
      </c>
      <c r="C4445" s="3" t="s">
        <v>162</v>
      </c>
      <c r="D4445" s="12">
        <v>1044</v>
      </c>
      <c r="E4445" s="3" t="s">
        <v>2734</v>
      </c>
      <c r="F4445" s="3">
        <v>0</v>
      </c>
      <c r="G4445" s="3">
        <v>3</v>
      </c>
      <c r="H4445" s="3">
        <v>2</v>
      </c>
      <c r="I4445" s="3">
        <v>0</v>
      </c>
      <c r="J4445" s="3">
        <v>0</v>
      </c>
      <c r="K4445" s="3">
        <v>0</v>
      </c>
      <c r="L4445" s="3" t="s">
        <v>16</v>
      </c>
      <c r="M4445" s="4" t="s">
        <v>2997</v>
      </c>
      <c r="N4445" t="str">
        <f t="shared" si="80"/>
        <v>20120505KKR1044</v>
      </c>
      <c r="O4445" t="e">
        <f>VLOOKUP(N4445,[1]Sheet1!$B:$D,3,FALSE)</f>
        <v>#N/A</v>
      </c>
      <c r="P4445" t="e">
        <f>VLOOKUP(O4445,[2]Sheet1!$1:$1048576,2,FALSE)</f>
        <v>#N/A</v>
      </c>
      <c r="Q4445" t="e">
        <f>VLOOKUP(N4445,[1]Sheet1!$B:$C,2,FALSE)</f>
        <v>#N/A</v>
      </c>
      <c r="R4445" t="e">
        <f>VLOOKUP(N4445,[1]Sheet1!$B:$E,4,FALSE)</f>
        <v>#N/A</v>
      </c>
    </row>
    <row r="4446" spans="1:18" x14ac:dyDescent="0.25">
      <c r="A4446" s="9" t="s">
        <v>3004</v>
      </c>
      <c r="B4446" s="5" t="s">
        <v>658</v>
      </c>
      <c r="C4446" s="5" t="s">
        <v>2533</v>
      </c>
      <c r="D4446" s="13">
        <v>1230</v>
      </c>
      <c r="E4446" s="5" t="s">
        <v>26</v>
      </c>
      <c r="F4446" s="5">
        <v>7</v>
      </c>
      <c r="G4446" s="5">
        <v>6</v>
      </c>
      <c r="H4446" s="5">
        <v>7</v>
      </c>
      <c r="I4446" s="5">
        <v>1</v>
      </c>
      <c r="J4446" s="5">
        <v>0</v>
      </c>
      <c r="K4446" s="5">
        <v>116.66</v>
      </c>
      <c r="L4446" s="5" t="s">
        <v>16</v>
      </c>
      <c r="M4446" s="6" t="s">
        <v>2997</v>
      </c>
      <c r="N4446" t="str">
        <f t="shared" si="80"/>
        <v>20120505KKR1230</v>
      </c>
      <c r="O4446" t="e">
        <f>VLOOKUP(N4446,[1]Sheet1!$B:$D,3,FALSE)</f>
        <v>#N/A</v>
      </c>
      <c r="P4446" t="e">
        <f>VLOOKUP(O4446,[2]Sheet1!$1:$1048576,2,FALSE)</f>
        <v>#N/A</v>
      </c>
      <c r="Q4446" t="e">
        <f>VLOOKUP(N4446,[1]Sheet1!$B:$C,2,FALSE)</f>
        <v>#N/A</v>
      </c>
      <c r="R4446" t="e">
        <f>VLOOKUP(N4446,[1]Sheet1!$B:$E,4,FALSE)</f>
        <v>#N/A</v>
      </c>
    </row>
    <row r="4447" spans="1:18" x14ac:dyDescent="0.25">
      <c r="A4447" s="8" t="s">
        <v>3004</v>
      </c>
      <c r="B4447" s="3" t="s">
        <v>658</v>
      </c>
      <c r="C4447" s="3" t="s">
        <v>665</v>
      </c>
      <c r="D4447" s="12">
        <v>1103</v>
      </c>
      <c r="E4447" s="3" t="s">
        <v>26</v>
      </c>
      <c r="F4447" s="3">
        <v>18</v>
      </c>
      <c r="G4447" s="3">
        <v>21</v>
      </c>
      <c r="H4447" s="3">
        <v>27</v>
      </c>
      <c r="I4447" s="3">
        <v>1</v>
      </c>
      <c r="J4447" s="3">
        <v>0</v>
      </c>
      <c r="K4447" s="3">
        <v>85.71</v>
      </c>
      <c r="L4447" s="3" t="s">
        <v>20</v>
      </c>
      <c r="M4447" s="4" t="s">
        <v>2997</v>
      </c>
      <c r="N4447" t="str">
        <f t="shared" si="80"/>
        <v>20120505KKR1103</v>
      </c>
      <c r="O4447" t="e">
        <f>VLOOKUP(N4447,[1]Sheet1!$B:$D,3,FALSE)</f>
        <v>#N/A</v>
      </c>
      <c r="P4447" t="e">
        <f>VLOOKUP(O4447,[2]Sheet1!$1:$1048576,2,FALSE)</f>
        <v>#N/A</v>
      </c>
      <c r="Q4447" t="e">
        <f>VLOOKUP(N4447,[1]Sheet1!$B:$C,2,FALSE)</f>
        <v>#N/A</v>
      </c>
      <c r="R4447" t="e">
        <f>VLOOKUP(N4447,[1]Sheet1!$B:$E,4,FALSE)</f>
        <v>#N/A</v>
      </c>
    </row>
    <row r="4448" spans="1:18" x14ac:dyDescent="0.25">
      <c r="A4448" s="9" t="s">
        <v>3004</v>
      </c>
      <c r="B4448" s="5" t="s">
        <v>658</v>
      </c>
      <c r="C4448" s="5" t="s">
        <v>66</v>
      </c>
      <c r="D4448" s="13">
        <v>1049</v>
      </c>
      <c r="E4448" s="5" t="s">
        <v>3005</v>
      </c>
      <c r="F4448" s="5">
        <v>73</v>
      </c>
      <c r="G4448" s="5">
        <v>38</v>
      </c>
      <c r="H4448" s="5">
        <v>70</v>
      </c>
      <c r="I4448" s="5">
        <v>12</v>
      </c>
      <c r="J4448" s="5">
        <v>1</v>
      </c>
      <c r="K4448" s="5">
        <v>192.1</v>
      </c>
      <c r="L4448" s="5" t="s">
        <v>40</v>
      </c>
      <c r="M4448" s="6" t="s">
        <v>2997</v>
      </c>
      <c r="N4448" t="str">
        <f t="shared" si="80"/>
        <v>20120505KKR1049</v>
      </c>
      <c r="O4448" t="e">
        <f>VLOOKUP(N4448,[1]Sheet1!$B:$D,3,FALSE)</f>
        <v>#N/A</v>
      </c>
      <c r="P4448" t="e">
        <f>VLOOKUP(O4448,[2]Sheet1!$1:$1048576,2,FALSE)</f>
        <v>#N/A</v>
      </c>
      <c r="Q4448" t="e">
        <f>VLOOKUP(N4448,[1]Sheet1!$B:$C,2,FALSE)</f>
        <v>#N/A</v>
      </c>
      <c r="R4448" t="e">
        <f>VLOOKUP(N4448,[1]Sheet1!$B:$E,4,FALSE)</f>
        <v>#N/A</v>
      </c>
    </row>
    <row r="4449" spans="1:18" x14ac:dyDescent="0.25">
      <c r="A4449" s="8" t="s">
        <v>3004</v>
      </c>
      <c r="B4449" s="3" t="s">
        <v>658</v>
      </c>
      <c r="C4449" s="3" t="s">
        <v>1374</v>
      </c>
      <c r="D4449" s="12">
        <v>1150</v>
      </c>
      <c r="E4449" s="3" t="s">
        <v>26</v>
      </c>
      <c r="F4449" s="3">
        <v>9</v>
      </c>
      <c r="G4449" s="3">
        <v>9</v>
      </c>
      <c r="H4449" s="3">
        <v>15</v>
      </c>
      <c r="I4449" s="3">
        <v>1</v>
      </c>
      <c r="J4449" s="3">
        <v>0</v>
      </c>
      <c r="K4449" s="3">
        <v>100</v>
      </c>
      <c r="L4449" s="3" t="s">
        <v>16</v>
      </c>
      <c r="M4449" s="4" t="s">
        <v>2997</v>
      </c>
      <c r="N4449" t="str">
        <f t="shared" si="80"/>
        <v>20120505KKR1150</v>
      </c>
      <c r="O4449" t="e">
        <f>VLOOKUP(N4449,[1]Sheet1!$B:$D,3,FALSE)</f>
        <v>#N/A</v>
      </c>
      <c r="P4449" t="e">
        <f>VLOOKUP(O4449,[2]Sheet1!$1:$1048576,2,FALSE)</f>
        <v>#N/A</v>
      </c>
      <c r="Q4449" t="e">
        <f>VLOOKUP(N4449,[1]Sheet1!$B:$C,2,FALSE)</f>
        <v>#N/A</v>
      </c>
      <c r="R4449" t="e">
        <f>VLOOKUP(N4449,[1]Sheet1!$B:$E,4,FALSE)</f>
        <v>#N/A</v>
      </c>
    </row>
    <row r="4450" spans="1:18" x14ac:dyDescent="0.25">
      <c r="A4450" s="9" t="s">
        <v>3004</v>
      </c>
      <c r="B4450" s="5" t="s">
        <v>658</v>
      </c>
      <c r="C4450" s="5" t="s">
        <v>129</v>
      </c>
      <c r="D4450" s="13">
        <v>1021</v>
      </c>
      <c r="E4450" s="5" t="s">
        <v>3006</v>
      </c>
      <c r="F4450" s="5">
        <v>6</v>
      </c>
      <c r="G4450" s="5">
        <v>5</v>
      </c>
      <c r="H4450" s="5">
        <v>7</v>
      </c>
      <c r="I4450" s="5">
        <v>1</v>
      </c>
      <c r="J4450" s="5">
        <v>0</v>
      </c>
      <c r="K4450" s="5">
        <v>120</v>
      </c>
      <c r="L4450" s="5" t="s">
        <v>16</v>
      </c>
      <c r="M4450" s="6" t="s">
        <v>2997</v>
      </c>
      <c r="N4450" t="str">
        <f t="shared" si="80"/>
        <v>20120505KKR1021</v>
      </c>
      <c r="O4450" t="e">
        <f>VLOOKUP(N4450,[1]Sheet1!$B:$D,3,FALSE)</f>
        <v>#N/A</v>
      </c>
      <c r="P4450" t="e">
        <f>VLOOKUP(O4450,[2]Sheet1!$1:$1048576,2,FALSE)</f>
        <v>#N/A</v>
      </c>
      <c r="Q4450" t="e">
        <f>VLOOKUP(N4450,[1]Sheet1!$B:$C,2,FALSE)</f>
        <v>#N/A</v>
      </c>
      <c r="R4450" t="e">
        <f>VLOOKUP(N4450,[1]Sheet1!$B:$E,4,FALSE)</f>
        <v>#N/A</v>
      </c>
    </row>
    <row r="4451" spans="1:18" x14ac:dyDescent="0.25">
      <c r="A4451" s="8" t="s">
        <v>3004</v>
      </c>
      <c r="B4451" s="3" t="s">
        <v>658</v>
      </c>
      <c r="C4451" s="3" t="s">
        <v>860</v>
      </c>
      <c r="D4451" s="12">
        <v>1022</v>
      </c>
      <c r="E4451" s="3" t="s">
        <v>3007</v>
      </c>
      <c r="F4451" s="3">
        <v>36</v>
      </c>
      <c r="G4451" s="3">
        <v>34</v>
      </c>
      <c r="H4451" s="3">
        <v>47</v>
      </c>
      <c r="I4451" s="3">
        <v>3</v>
      </c>
      <c r="J4451" s="3">
        <v>1</v>
      </c>
      <c r="K4451" s="3">
        <v>105.88</v>
      </c>
      <c r="L4451" s="3" t="s">
        <v>16</v>
      </c>
      <c r="M4451" s="4" t="s">
        <v>2997</v>
      </c>
      <c r="N4451" t="str">
        <f t="shared" si="80"/>
        <v>20120505KKR1022</v>
      </c>
      <c r="O4451" t="e">
        <f>VLOOKUP(N4451,[1]Sheet1!$B:$D,3,FALSE)</f>
        <v>#N/A</v>
      </c>
      <c r="P4451" t="e">
        <f>VLOOKUP(O4451,[2]Sheet1!$1:$1048576,2,FALSE)</f>
        <v>#N/A</v>
      </c>
      <c r="Q4451" t="e">
        <f>VLOOKUP(N4451,[1]Sheet1!$B:$C,2,FALSE)</f>
        <v>#N/A</v>
      </c>
      <c r="R4451" t="e">
        <f>VLOOKUP(N4451,[1]Sheet1!$B:$E,4,FALSE)</f>
        <v>#N/A</v>
      </c>
    </row>
    <row r="4452" spans="1:18" x14ac:dyDescent="0.25">
      <c r="A4452" s="9" t="s">
        <v>3004</v>
      </c>
      <c r="B4452" s="5" t="s">
        <v>658</v>
      </c>
      <c r="C4452" s="5" t="s">
        <v>2059</v>
      </c>
      <c r="D4452" s="13">
        <v>1174</v>
      </c>
      <c r="E4452" s="5" t="s">
        <v>3008</v>
      </c>
      <c r="F4452" s="5">
        <v>2</v>
      </c>
      <c r="G4452" s="5">
        <v>4</v>
      </c>
      <c r="H4452" s="5">
        <v>2</v>
      </c>
      <c r="I4452" s="5">
        <v>0</v>
      </c>
      <c r="J4452" s="5">
        <v>0</v>
      </c>
      <c r="K4452" s="5">
        <v>50</v>
      </c>
      <c r="L4452" s="5" t="s">
        <v>16</v>
      </c>
      <c r="M4452" s="6" t="s">
        <v>2997</v>
      </c>
      <c r="N4452" t="str">
        <f t="shared" si="80"/>
        <v>20120505KKR1174</v>
      </c>
      <c r="O4452" t="e">
        <f>VLOOKUP(N4452,[1]Sheet1!$B:$D,3,FALSE)</f>
        <v>#N/A</v>
      </c>
      <c r="P4452" t="e">
        <f>VLOOKUP(O4452,[2]Sheet1!$1:$1048576,2,FALSE)</f>
        <v>#N/A</v>
      </c>
      <c r="Q4452" t="e">
        <f>VLOOKUP(N4452,[1]Sheet1!$B:$C,2,FALSE)</f>
        <v>#N/A</v>
      </c>
      <c r="R4452" t="e">
        <f>VLOOKUP(N4452,[1]Sheet1!$B:$E,4,FALSE)</f>
        <v>#N/A</v>
      </c>
    </row>
    <row r="4453" spans="1:18" x14ac:dyDescent="0.25">
      <c r="A4453" s="8" t="s">
        <v>3004</v>
      </c>
      <c r="B4453" s="3" t="s">
        <v>658</v>
      </c>
      <c r="C4453" s="3" t="s">
        <v>292</v>
      </c>
      <c r="D4453" s="12">
        <v>1111</v>
      </c>
      <c r="E4453" s="3" t="s">
        <v>3009</v>
      </c>
      <c r="F4453" s="3">
        <v>42</v>
      </c>
      <c r="G4453" s="3">
        <v>32</v>
      </c>
      <c r="H4453" s="3">
        <v>36</v>
      </c>
      <c r="I4453" s="3">
        <v>7</v>
      </c>
      <c r="J4453" s="3">
        <v>0</v>
      </c>
      <c r="K4453" s="3">
        <v>131.25</v>
      </c>
      <c r="L4453" s="3" t="s">
        <v>16</v>
      </c>
      <c r="M4453" s="4" t="s">
        <v>2997</v>
      </c>
      <c r="N4453" t="str">
        <f t="shared" si="80"/>
        <v>20120505KKR1111</v>
      </c>
      <c r="O4453" t="e">
        <f>VLOOKUP(N4453,[1]Sheet1!$B:$D,3,FALSE)</f>
        <v>#N/A</v>
      </c>
      <c r="P4453" t="e">
        <f>VLOOKUP(O4453,[2]Sheet1!$1:$1048576,2,FALSE)</f>
        <v>#N/A</v>
      </c>
      <c r="Q4453" t="e">
        <f>VLOOKUP(N4453,[1]Sheet1!$B:$C,2,FALSE)</f>
        <v>#N/A</v>
      </c>
      <c r="R4453" t="e">
        <f>VLOOKUP(N4453,[1]Sheet1!$B:$E,4,FALSE)</f>
        <v>#N/A</v>
      </c>
    </row>
    <row r="4454" spans="1:18" x14ac:dyDescent="0.25">
      <c r="A4454" s="9" t="s">
        <v>3004</v>
      </c>
      <c r="B4454" s="5" t="s">
        <v>658</v>
      </c>
      <c r="C4454" s="5" t="s">
        <v>41</v>
      </c>
      <c r="D4454" s="13">
        <v>1023</v>
      </c>
      <c r="E4454" s="5" t="s">
        <v>298</v>
      </c>
      <c r="F4454" s="5">
        <v>57</v>
      </c>
      <c r="G4454" s="5">
        <v>43</v>
      </c>
      <c r="H4454" s="5">
        <v>76</v>
      </c>
      <c r="I4454" s="5">
        <v>7</v>
      </c>
      <c r="J4454" s="5">
        <v>0</v>
      </c>
      <c r="K4454" s="5">
        <v>132.55000000000001</v>
      </c>
      <c r="L4454" s="5" t="s">
        <v>40</v>
      </c>
      <c r="M4454" s="6" t="s">
        <v>2997</v>
      </c>
      <c r="N4454" t="str">
        <f t="shared" si="80"/>
        <v>20120505KKR1023</v>
      </c>
      <c r="O4454" t="e">
        <f>VLOOKUP(N4454,[1]Sheet1!$B:$D,3,FALSE)</f>
        <v>#N/A</v>
      </c>
      <c r="P4454" t="e">
        <f>VLOOKUP(O4454,[2]Sheet1!$1:$1048576,2,FALSE)</f>
        <v>#N/A</v>
      </c>
      <c r="Q4454" t="e">
        <f>VLOOKUP(N4454,[1]Sheet1!$B:$C,2,FALSE)</f>
        <v>#N/A</v>
      </c>
      <c r="R4454" t="e">
        <f>VLOOKUP(N4454,[1]Sheet1!$B:$E,4,FALSE)</f>
        <v>#N/A</v>
      </c>
    </row>
    <row r="4455" spans="1:18" x14ac:dyDescent="0.25">
      <c r="A4455" s="8" t="s">
        <v>3004</v>
      </c>
      <c r="B4455" s="3" t="s">
        <v>658</v>
      </c>
      <c r="C4455" s="3" t="s">
        <v>1135</v>
      </c>
      <c r="D4455" s="12">
        <v>1116</v>
      </c>
      <c r="E4455" s="3" t="s">
        <v>26</v>
      </c>
      <c r="F4455" s="3">
        <v>11</v>
      </c>
      <c r="G4455" s="3">
        <v>3</v>
      </c>
      <c r="H4455" s="3">
        <v>3</v>
      </c>
      <c r="I4455" s="3">
        <v>1</v>
      </c>
      <c r="J4455" s="3">
        <v>1</v>
      </c>
      <c r="K4455" s="3">
        <v>366.66</v>
      </c>
      <c r="L4455" s="3" t="s">
        <v>20</v>
      </c>
      <c r="M4455" s="4" t="s">
        <v>2997</v>
      </c>
      <c r="N4455" t="str">
        <f t="shared" si="80"/>
        <v>20120505KKR1116</v>
      </c>
      <c r="O4455" t="e">
        <f>VLOOKUP(N4455,[1]Sheet1!$B:$D,3,FALSE)</f>
        <v>#N/A</v>
      </c>
      <c r="P4455" t="e">
        <f>VLOOKUP(O4455,[2]Sheet1!$1:$1048576,2,FALSE)</f>
        <v>#N/A</v>
      </c>
      <c r="Q4455" t="e">
        <f>VLOOKUP(N4455,[1]Sheet1!$B:$C,2,FALSE)</f>
        <v>#N/A</v>
      </c>
      <c r="R4455" t="e">
        <f>VLOOKUP(N4455,[1]Sheet1!$B:$E,4,FALSE)</f>
        <v>#N/A</v>
      </c>
    </row>
    <row r="4456" spans="1:18" x14ac:dyDescent="0.25">
      <c r="A4456" s="9" t="s">
        <v>3004</v>
      </c>
      <c r="B4456" s="5" t="s">
        <v>658</v>
      </c>
      <c r="C4456" s="5" t="s">
        <v>372</v>
      </c>
      <c r="D4456" s="13">
        <v>1053</v>
      </c>
      <c r="E4456" s="5" t="s">
        <v>3009</v>
      </c>
      <c r="F4456" s="5">
        <v>1</v>
      </c>
      <c r="G4456" s="5">
        <v>2</v>
      </c>
      <c r="H4456" s="5">
        <v>3</v>
      </c>
      <c r="I4456" s="5">
        <v>0</v>
      </c>
      <c r="J4456" s="5">
        <v>0</v>
      </c>
      <c r="K4456" s="5">
        <v>50</v>
      </c>
      <c r="L4456" s="5" t="s">
        <v>16</v>
      </c>
      <c r="M4456" s="6" t="s">
        <v>2997</v>
      </c>
      <c r="N4456" t="str">
        <f t="shared" si="80"/>
        <v>20120505KKR1053</v>
      </c>
      <c r="O4456" t="e">
        <f>VLOOKUP(N4456,[1]Sheet1!$B:$D,3,FALSE)</f>
        <v>#N/A</v>
      </c>
      <c r="P4456" t="e">
        <f>VLOOKUP(O4456,[2]Sheet1!$1:$1048576,2,FALSE)</f>
        <v>#N/A</v>
      </c>
      <c r="Q4456" t="e">
        <f>VLOOKUP(N4456,[1]Sheet1!$B:$C,2,FALSE)</f>
        <v>#N/A</v>
      </c>
      <c r="R4456" t="e">
        <f>VLOOKUP(N4456,[1]Sheet1!$B:$E,4,FALSE)</f>
        <v>#N/A</v>
      </c>
    </row>
    <row r="4457" spans="1:18" x14ac:dyDescent="0.25">
      <c r="A4457" s="8" t="s">
        <v>3004</v>
      </c>
      <c r="B4457" s="3" t="s">
        <v>658</v>
      </c>
      <c r="C4457" s="3" t="s">
        <v>1456</v>
      </c>
      <c r="D4457" s="12">
        <v>1225</v>
      </c>
      <c r="E4457" s="3" t="s">
        <v>2308</v>
      </c>
      <c r="F4457" s="3">
        <v>1</v>
      </c>
      <c r="G4457" s="3">
        <v>3</v>
      </c>
      <c r="H4457" s="3">
        <v>4</v>
      </c>
      <c r="I4457" s="3">
        <v>0</v>
      </c>
      <c r="J4457" s="3">
        <v>0</v>
      </c>
      <c r="K4457" s="3">
        <v>33.33</v>
      </c>
      <c r="L4457" s="3" t="s">
        <v>16</v>
      </c>
      <c r="M4457" s="4" t="s">
        <v>2997</v>
      </c>
      <c r="N4457" t="str">
        <f t="shared" si="80"/>
        <v>20120505KKR1225</v>
      </c>
      <c r="O4457" t="e">
        <f>VLOOKUP(N4457,[1]Sheet1!$B:$D,3,FALSE)</f>
        <v>#N/A</v>
      </c>
      <c r="P4457" t="e">
        <f>VLOOKUP(O4457,[2]Sheet1!$1:$1048576,2,FALSE)</f>
        <v>#N/A</v>
      </c>
      <c r="Q4457" t="e">
        <f>VLOOKUP(N4457,[1]Sheet1!$B:$C,2,FALSE)</f>
        <v>#N/A</v>
      </c>
      <c r="R4457" t="e">
        <f>VLOOKUP(N4457,[1]Sheet1!$B:$E,4,FALSE)</f>
        <v>#N/A</v>
      </c>
    </row>
    <row r="4458" spans="1:18" x14ac:dyDescent="0.25">
      <c r="A4458" s="9" t="s">
        <v>3004</v>
      </c>
      <c r="B4458" s="5" t="s">
        <v>658</v>
      </c>
      <c r="C4458" s="5" t="s">
        <v>63</v>
      </c>
      <c r="D4458" s="13">
        <v>1182</v>
      </c>
      <c r="E4458" s="5" t="s">
        <v>3010</v>
      </c>
      <c r="F4458" s="5">
        <v>8</v>
      </c>
      <c r="G4458" s="5">
        <v>9</v>
      </c>
      <c r="H4458" s="5">
        <v>7</v>
      </c>
      <c r="I4458" s="5">
        <v>0</v>
      </c>
      <c r="J4458" s="5">
        <v>1</v>
      </c>
      <c r="K4458" s="5">
        <v>88.88</v>
      </c>
      <c r="L4458" s="5" t="s">
        <v>16</v>
      </c>
      <c r="M4458" s="6" t="s">
        <v>2997</v>
      </c>
      <c r="N4458" t="str">
        <f t="shared" si="80"/>
        <v>20120505KKR1182</v>
      </c>
      <c r="O4458" t="e">
        <f>VLOOKUP(N4458,[1]Sheet1!$B:$D,3,FALSE)</f>
        <v>#N/A</v>
      </c>
      <c r="P4458" t="e">
        <f>VLOOKUP(O4458,[2]Sheet1!$1:$1048576,2,FALSE)</f>
        <v>#N/A</v>
      </c>
      <c r="Q4458" t="e">
        <f>VLOOKUP(N4458,[1]Sheet1!$B:$C,2,FALSE)</f>
        <v>#N/A</v>
      </c>
      <c r="R4458" t="e">
        <f>VLOOKUP(N4458,[1]Sheet1!$B:$E,4,FALSE)</f>
        <v>#N/A</v>
      </c>
    </row>
    <row r="4459" spans="1:18" x14ac:dyDescent="0.25">
      <c r="A4459" s="8" t="s">
        <v>3011</v>
      </c>
      <c r="B4459" s="3" t="s">
        <v>673</v>
      </c>
      <c r="C4459" s="3" t="s">
        <v>2884</v>
      </c>
      <c r="D4459" s="12">
        <v>1258</v>
      </c>
      <c r="E4459" s="3" t="s">
        <v>3012</v>
      </c>
      <c r="F4459" s="3">
        <v>50</v>
      </c>
      <c r="G4459" s="3">
        <v>36</v>
      </c>
      <c r="H4459" s="3">
        <v>48</v>
      </c>
      <c r="I4459" s="3">
        <v>5</v>
      </c>
      <c r="J4459" s="3">
        <v>0</v>
      </c>
      <c r="K4459" s="3">
        <v>138.88</v>
      </c>
      <c r="L4459" s="3" t="s">
        <v>20</v>
      </c>
      <c r="M4459" s="4" t="s">
        <v>3013</v>
      </c>
      <c r="N4459" t="str">
        <f t="shared" si="80"/>
        <v>20120505RR1258</v>
      </c>
      <c r="O4459" t="e">
        <f>VLOOKUP(N4459,[1]Sheet1!$B:$D,3,FALSE)</f>
        <v>#N/A</v>
      </c>
      <c r="P4459" t="e">
        <f>VLOOKUP(O4459,[2]Sheet1!$1:$1048576,2,FALSE)</f>
        <v>#N/A</v>
      </c>
      <c r="Q4459" t="e">
        <f>VLOOKUP(N4459,[1]Sheet1!$B:$C,2,FALSE)</f>
        <v>#N/A</v>
      </c>
      <c r="R4459" t="e">
        <f>VLOOKUP(N4459,[1]Sheet1!$B:$E,4,FALSE)</f>
        <v>#N/A</v>
      </c>
    </row>
    <row r="4460" spans="1:18" x14ac:dyDescent="0.25">
      <c r="A4460" s="9" t="s">
        <v>3011</v>
      </c>
      <c r="B4460" s="5" t="s">
        <v>673</v>
      </c>
      <c r="C4460" s="5" t="s">
        <v>45</v>
      </c>
      <c r="D4460" s="13">
        <v>1137</v>
      </c>
      <c r="E4460" s="5" t="s">
        <v>3014</v>
      </c>
      <c r="F4460" s="5">
        <v>45</v>
      </c>
      <c r="G4460" s="5">
        <v>29</v>
      </c>
      <c r="H4460" s="5">
        <v>42</v>
      </c>
      <c r="I4460" s="5">
        <v>2</v>
      </c>
      <c r="J4460" s="5">
        <v>4</v>
      </c>
      <c r="K4460" s="5">
        <v>155.16999999999999</v>
      </c>
      <c r="L4460" s="5" t="s">
        <v>40</v>
      </c>
      <c r="M4460" s="6" t="s">
        <v>3013</v>
      </c>
      <c r="N4460" t="str">
        <f t="shared" si="80"/>
        <v>20120505RR1137</v>
      </c>
      <c r="O4460" t="e">
        <f>VLOOKUP(N4460,[1]Sheet1!$B:$D,3,FALSE)</f>
        <v>#N/A</v>
      </c>
      <c r="P4460" t="e">
        <f>VLOOKUP(O4460,[2]Sheet1!$1:$1048576,2,FALSE)</f>
        <v>#N/A</v>
      </c>
      <c r="Q4460" t="e">
        <f>VLOOKUP(N4460,[1]Sheet1!$B:$C,2,FALSE)</f>
        <v>#N/A</v>
      </c>
      <c r="R4460" t="e">
        <f>VLOOKUP(N4460,[1]Sheet1!$B:$E,4,FALSE)</f>
        <v>#N/A</v>
      </c>
    </row>
    <row r="4461" spans="1:18" x14ac:dyDescent="0.25">
      <c r="A4461" s="8" t="s">
        <v>3011</v>
      </c>
      <c r="B4461" s="3" t="s">
        <v>673</v>
      </c>
      <c r="C4461" s="3" t="s">
        <v>1661</v>
      </c>
      <c r="D4461" s="12">
        <v>1222</v>
      </c>
      <c r="E4461" s="3" t="s">
        <v>3015</v>
      </c>
      <c r="F4461" s="3">
        <v>43</v>
      </c>
      <c r="G4461" s="3">
        <v>30</v>
      </c>
      <c r="H4461" s="3">
        <v>40</v>
      </c>
      <c r="I4461" s="3">
        <v>6</v>
      </c>
      <c r="J4461" s="3">
        <v>1</v>
      </c>
      <c r="K4461" s="3">
        <v>143.33000000000001</v>
      </c>
      <c r="L4461" s="3" t="s">
        <v>16</v>
      </c>
      <c r="M4461" s="4" t="s">
        <v>3013</v>
      </c>
      <c r="N4461" t="str">
        <f t="shared" si="80"/>
        <v>20120505RR1222</v>
      </c>
      <c r="O4461" t="e">
        <f>VLOOKUP(N4461,[1]Sheet1!$B:$D,3,FALSE)</f>
        <v>#N/A</v>
      </c>
      <c r="P4461" t="e">
        <f>VLOOKUP(O4461,[2]Sheet1!$1:$1048576,2,FALSE)</f>
        <v>#N/A</v>
      </c>
      <c r="Q4461" t="e">
        <f>VLOOKUP(N4461,[1]Sheet1!$B:$C,2,FALSE)</f>
        <v>#N/A</v>
      </c>
      <c r="R4461" t="e">
        <f>VLOOKUP(N4461,[1]Sheet1!$B:$E,4,FALSE)</f>
        <v>#N/A</v>
      </c>
    </row>
    <row r="4462" spans="1:18" x14ac:dyDescent="0.25">
      <c r="A4462" s="9" t="s">
        <v>3011</v>
      </c>
      <c r="B4462" s="5" t="s">
        <v>673</v>
      </c>
      <c r="C4462" s="5" t="s">
        <v>353</v>
      </c>
      <c r="D4462" s="13">
        <v>1170</v>
      </c>
      <c r="E4462" s="5" t="s">
        <v>1639</v>
      </c>
      <c r="F4462" s="5">
        <v>8</v>
      </c>
      <c r="G4462" s="5">
        <v>10</v>
      </c>
      <c r="H4462" s="5">
        <v>21</v>
      </c>
      <c r="I4462" s="5">
        <v>1</v>
      </c>
      <c r="J4462" s="5">
        <v>0</v>
      </c>
      <c r="K4462" s="5">
        <v>80</v>
      </c>
      <c r="L4462" s="5" t="s">
        <v>16</v>
      </c>
      <c r="M4462" s="6" t="s">
        <v>3013</v>
      </c>
      <c r="N4462" t="str">
        <f t="shared" si="80"/>
        <v>20120505RR1170</v>
      </c>
      <c r="O4462" t="e">
        <f>VLOOKUP(N4462,[1]Sheet1!$B:$D,3,FALSE)</f>
        <v>#N/A</v>
      </c>
      <c r="P4462" t="e">
        <f>VLOOKUP(O4462,[2]Sheet1!$1:$1048576,2,FALSE)</f>
        <v>#N/A</v>
      </c>
      <c r="Q4462" t="e">
        <f>VLOOKUP(N4462,[1]Sheet1!$B:$C,2,FALSE)</f>
        <v>#N/A</v>
      </c>
      <c r="R4462" t="e">
        <f>VLOOKUP(N4462,[1]Sheet1!$B:$E,4,FALSE)</f>
        <v>#N/A</v>
      </c>
    </row>
    <row r="4463" spans="1:18" x14ac:dyDescent="0.25">
      <c r="A4463" s="8" t="s">
        <v>3011</v>
      </c>
      <c r="B4463" s="3" t="s">
        <v>673</v>
      </c>
      <c r="C4463" s="3" t="s">
        <v>1478</v>
      </c>
      <c r="D4463" s="12">
        <v>1256</v>
      </c>
      <c r="E4463" s="3" t="s">
        <v>26</v>
      </c>
      <c r="F4463" s="3">
        <v>3</v>
      </c>
      <c r="G4463" s="3">
        <v>5</v>
      </c>
      <c r="H4463" s="3">
        <v>9</v>
      </c>
      <c r="I4463" s="3">
        <v>0</v>
      </c>
      <c r="J4463" s="3">
        <v>0</v>
      </c>
      <c r="K4463" s="3">
        <v>60</v>
      </c>
      <c r="L4463" s="3" t="s">
        <v>16</v>
      </c>
      <c r="M4463" s="4" t="s">
        <v>3013</v>
      </c>
      <c r="N4463" t="str">
        <f t="shared" si="80"/>
        <v>20120505RR1256</v>
      </c>
      <c r="O4463" t="e">
        <f>VLOOKUP(N4463,[1]Sheet1!$B:$D,3,FALSE)</f>
        <v>#N/A</v>
      </c>
      <c r="P4463" t="e">
        <f>VLOOKUP(O4463,[2]Sheet1!$1:$1048576,2,FALSE)</f>
        <v>#N/A</v>
      </c>
      <c r="Q4463" t="e">
        <f>VLOOKUP(N4463,[1]Sheet1!$B:$C,2,FALSE)</f>
        <v>#N/A</v>
      </c>
      <c r="R4463" t="e">
        <f>VLOOKUP(N4463,[1]Sheet1!$B:$E,4,FALSE)</f>
        <v>#N/A</v>
      </c>
    </row>
    <row r="4464" spans="1:18" x14ac:dyDescent="0.25">
      <c r="A4464" s="9" t="s">
        <v>3011</v>
      </c>
      <c r="B4464" s="5" t="s">
        <v>673</v>
      </c>
      <c r="C4464" s="5" t="s">
        <v>160</v>
      </c>
      <c r="D4464" s="13">
        <v>1046</v>
      </c>
      <c r="E4464" s="5" t="s">
        <v>26</v>
      </c>
      <c r="F4464" s="5">
        <v>6</v>
      </c>
      <c r="G4464" s="5">
        <v>2</v>
      </c>
      <c r="H4464" s="5">
        <v>7</v>
      </c>
      <c r="I4464" s="5">
        <v>0</v>
      </c>
      <c r="J4464" s="5">
        <v>1</v>
      </c>
      <c r="K4464" s="5">
        <v>300</v>
      </c>
      <c r="L4464" s="5" t="s">
        <v>16</v>
      </c>
      <c r="M4464" s="6" t="s">
        <v>3013</v>
      </c>
      <c r="N4464" t="str">
        <f t="shared" si="80"/>
        <v>20120505RR1046</v>
      </c>
      <c r="O4464" t="e">
        <f>VLOOKUP(N4464,[1]Sheet1!$B:$D,3,FALSE)</f>
        <v>#N/A</v>
      </c>
      <c r="P4464" t="e">
        <f>VLOOKUP(O4464,[2]Sheet1!$1:$1048576,2,FALSE)</f>
        <v>#N/A</v>
      </c>
      <c r="Q4464" t="e">
        <f>VLOOKUP(N4464,[1]Sheet1!$B:$C,2,FALSE)</f>
        <v>#N/A</v>
      </c>
      <c r="R4464" t="e">
        <f>VLOOKUP(N4464,[1]Sheet1!$B:$E,4,FALSE)</f>
        <v>#N/A</v>
      </c>
    </row>
    <row r="4465" spans="1:18" x14ac:dyDescent="0.25">
      <c r="A4465" s="8" t="s">
        <v>3011</v>
      </c>
      <c r="B4465" s="3" t="s">
        <v>673</v>
      </c>
      <c r="C4465" s="3" t="s">
        <v>2885</v>
      </c>
      <c r="D4465" s="12">
        <v>1260</v>
      </c>
      <c r="E4465" s="3" t="s">
        <v>3016</v>
      </c>
      <c r="F4465" s="3">
        <v>2</v>
      </c>
      <c r="G4465" s="3">
        <v>4</v>
      </c>
      <c r="H4465" s="3">
        <v>5</v>
      </c>
      <c r="I4465" s="3">
        <v>0</v>
      </c>
      <c r="J4465" s="3">
        <v>0</v>
      </c>
      <c r="K4465" s="3">
        <v>50</v>
      </c>
      <c r="L4465" s="3" t="s">
        <v>16</v>
      </c>
      <c r="M4465" s="4" t="s">
        <v>3013</v>
      </c>
      <c r="N4465" t="str">
        <f t="shared" si="80"/>
        <v>20120505RR1260</v>
      </c>
      <c r="O4465" t="e">
        <f>VLOOKUP(N4465,[1]Sheet1!$B:$D,3,FALSE)</f>
        <v>#N/A</v>
      </c>
      <c r="P4465" t="e">
        <f>VLOOKUP(O4465,[2]Sheet1!$1:$1048576,2,FALSE)</f>
        <v>#N/A</v>
      </c>
      <c r="Q4465" t="e">
        <f>VLOOKUP(N4465,[1]Sheet1!$B:$C,2,FALSE)</f>
        <v>#N/A</v>
      </c>
      <c r="R4465" t="e">
        <f>VLOOKUP(N4465,[1]Sheet1!$B:$E,4,FALSE)</f>
        <v>#N/A</v>
      </c>
    </row>
    <row r="4466" spans="1:18" x14ac:dyDescent="0.25">
      <c r="A4466" s="9" t="s">
        <v>3011</v>
      </c>
      <c r="B4466" s="5" t="s">
        <v>673</v>
      </c>
      <c r="C4466" s="5" t="s">
        <v>149</v>
      </c>
      <c r="D4466" s="13">
        <v>1006</v>
      </c>
      <c r="E4466" s="5" t="s">
        <v>1546</v>
      </c>
      <c r="F4466" s="5">
        <v>2</v>
      </c>
      <c r="G4466" s="5">
        <v>3</v>
      </c>
      <c r="H4466" s="5">
        <v>8</v>
      </c>
      <c r="I4466" s="5">
        <v>0</v>
      </c>
      <c r="J4466" s="5">
        <v>0</v>
      </c>
      <c r="K4466" s="5">
        <v>66.66</v>
      </c>
      <c r="L4466" s="5" t="s">
        <v>16</v>
      </c>
      <c r="M4466" s="6" t="s">
        <v>3013</v>
      </c>
      <c r="N4466" t="str">
        <f t="shared" si="80"/>
        <v>20120505RR1006</v>
      </c>
      <c r="O4466" t="e">
        <f>VLOOKUP(N4466,[1]Sheet1!$B:$D,3,FALSE)</f>
        <v>#N/A</v>
      </c>
      <c r="P4466" t="e">
        <f>VLOOKUP(O4466,[2]Sheet1!$1:$1048576,2,FALSE)</f>
        <v>#N/A</v>
      </c>
      <c r="Q4466" t="e">
        <f>VLOOKUP(N4466,[1]Sheet1!$B:$C,2,FALSE)</f>
        <v>#N/A</v>
      </c>
      <c r="R4466" t="e">
        <f>VLOOKUP(N4466,[1]Sheet1!$B:$E,4,FALSE)</f>
        <v>#N/A</v>
      </c>
    </row>
    <row r="4467" spans="1:18" x14ac:dyDescent="0.25">
      <c r="A4467" s="8" t="s">
        <v>3011</v>
      </c>
      <c r="B4467" s="3" t="s">
        <v>673</v>
      </c>
      <c r="C4467" s="3" t="s">
        <v>217</v>
      </c>
      <c r="D4467" s="12">
        <v>1095</v>
      </c>
      <c r="E4467" s="3" t="s">
        <v>26</v>
      </c>
      <c r="F4467" s="3">
        <v>1</v>
      </c>
      <c r="G4467" s="3">
        <v>1</v>
      </c>
      <c r="H4467" s="3">
        <v>2</v>
      </c>
      <c r="I4467" s="3">
        <v>0</v>
      </c>
      <c r="J4467" s="3">
        <v>0</v>
      </c>
      <c r="K4467" s="3">
        <v>100</v>
      </c>
      <c r="L4467" s="3" t="s">
        <v>16</v>
      </c>
      <c r="M4467" s="4" t="s">
        <v>3013</v>
      </c>
      <c r="N4467" t="str">
        <f t="shared" si="80"/>
        <v>20120505RR1095</v>
      </c>
      <c r="O4467" t="e">
        <f>VLOOKUP(N4467,[1]Sheet1!$B:$D,3,FALSE)</f>
        <v>#N/A</v>
      </c>
      <c r="P4467" t="e">
        <f>VLOOKUP(O4467,[2]Sheet1!$1:$1048576,2,FALSE)</f>
        <v>#N/A</v>
      </c>
      <c r="Q4467" t="e">
        <f>VLOOKUP(N4467,[1]Sheet1!$B:$C,2,FALSE)</f>
        <v>#N/A</v>
      </c>
      <c r="R4467" t="e">
        <f>VLOOKUP(N4467,[1]Sheet1!$B:$E,4,FALSE)</f>
        <v>#N/A</v>
      </c>
    </row>
    <row r="4468" spans="1:18" x14ac:dyDescent="0.25">
      <c r="A4468" s="9" t="s">
        <v>3011</v>
      </c>
      <c r="B4468" s="5" t="s">
        <v>673</v>
      </c>
      <c r="C4468" s="5" t="s">
        <v>21</v>
      </c>
      <c r="D4468" s="13">
        <v>1024</v>
      </c>
      <c r="E4468" s="5" t="s">
        <v>218</v>
      </c>
      <c r="F4468" s="5">
        <v>45</v>
      </c>
      <c r="G4468" s="5">
        <v>42</v>
      </c>
      <c r="H4468" s="5">
        <v>66</v>
      </c>
      <c r="I4468" s="5">
        <v>3</v>
      </c>
      <c r="J4468" s="5">
        <v>2</v>
      </c>
      <c r="K4468" s="5">
        <v>107.14</v>
      </c>
      <c r="L4468" s="5" t="s">
        <v>16</v>
      </c>
      <c r="M4468" s="6" t="s">
        <v>3013</v>
      </c>
      <c r="N4468" t="str">
        <f t="shared" si="80"/>
        <v>20120505RR1024</v>
      </c>
      <c r="O4468" t="e">
        <f>VLOOKUP(N4468,[1]Sheet1!$B:$D,3,FALSE)</f>
        <v>#N/A</v>
      </c>
      <c r="P4468" t="e">
        <f>VLOOKUP(O4468,[2]Sheet1!$1:$1048576,2,FALSE)</f>
        <v>#N/A</v>
      </c>
      <c r="Q4468" t="e">
        <f>VLOOKUP(N4468,[1]Sheet1!$B:$C,2,FALSE)</f>
        <v>#N/A</v>
      </c>
      <c r="R4468" t="e">
        <f>VLOOKUP(N4468,[1]Sheet1!$B:$E,4,FALSE)</f>
        <v>#N/A</v>
      </c>
    </row>
    <row r="4469" spans="1:18" x14ac:dyDescent="0.25">
      <c r="A4469" s="8" t="s">
        <v>3011</v>
      </c>
      <c r="B4469" s="3" t="s">
        <v>673</v>
      </c>
      <c r="C4469" s="3" t="s">
        <v>2018</v>
      </c>
      <c r="D4469" s="12">
        <v>1163</v>
      </c>
      <c r="E4469" s="3" t="s">
        <v>1428</v>
      </c>
      <c r="F4469" s="3">
        <v>7</v>
      </c>
      <c r="G4469" s="3">
        <v>9</v>
      </c>
      <c r="H4469" s="3">
        <v>6</v>
      </c>
      <c r="I4469" s="3">
        <v>0</v>
      </c>
      <c r="J4469" s="3">
        <v>1</v>
      </c>
      <c r="K4469" s="3">
        <v>77.77</v>
      </c>
      <c r="L4469" s="3" t="s">
        <v>16</v>
      </c>
      <c r="M4469" s="4" t="s">
        <v>3013</v>
      </c>
      <c r="N4469" t="str">
        <f t="shared" si="80"/>
        <v>20120505RR1163</v>
      </c>
      <c r="O4469" t="e">
        <f>VLOOKUP(N4469,[1]Sheet1!$B:$D,3,FALSE)</f>
        <v>#N/A</v>
      </c>
      <c r="P4469" t="e">
        <f>VLOOKUP(O4469,[2]Sheet1!$1:$1048576,2,FALSE)</f>
        <v>#N/A</v>
      </c>
      <c r="Q4469" t="e">
        <f>VLOOKUP(N4469,[1]Sheet1!$B:$C,2,FALSE)</f>
        <v>#N/A</v>
      </c>
      <c r="R4469" t="e">
        <f>VLOOKUP(N4469,[1]Sheet1!$B:$E,4,FALSE)</f>
        <v>#N/A</v>
      </c>
    </row>
    <row r="4470" spans="1:18" x14ac:dyDescent="0.25">
      <c r="A4470" s="9" t="s">
        <v>3011</v>
      </c>
      <c r="B4470" s="5" t="s">
        <v>673</v>
      </c>
      <c r="C4470" s="5" t="s">
        <v>875</v>
      </c>
      <c r="D4470" s="13">
        <v>1051</v>
      </c>
      <c r="E4470" s="5" t="s">
        <v>3017</v>
      </c>
      <c r="F4470" s="5">
        <v>71</v>
      </c>
      <c r="G4470" s="5">
        <v>42</v>
      </c>
      <c r="H4470" s="5">
        <v>65</v>
      </c>
      <c r="I4470" s="5">
        <v>6</v>
      </c>
      <c r="J4470" s="5">
        <v>4</v>
      </c>
      <c r="K4470" s="5">
        <v>169.04</v>
      </c>
      <c r="L4470" s="5" t="s">
        <v>16</v>
      </c>
      <c r="M4470" s="6" t="s">
        <v>3013</v>
      </c>
      <c r="N4470" t="str">
        <f t="shared" si="80"/>
        <v>20120505RR1051</v>
      </c>
      <c r="O4470" t="e">
        <f>VLOOKUP(N4470,[1]Sheet1!$B:$D,3,FALSE)</f>
        <v>#N/A</v>
      </c>
      <c r="P4470" t="e">
        <f>VLOOKUP(O4470,[2]Sheet1!$1:$1048576,2,FALSE)</f>
        <v>#N/A</v>
      </c>
      <c r="Q4470" t="e">
        <f>VLOOKUP(N4470,[1]Sheet1!$B:$C,2,FALSE)</f>
        <v>#N/A</v>
      </c>
      <c r="R4470" t="e">
        <f>VLOOKUP(N4470,[1]Sheet1!$B:$E,4,FALSE)</f>
        <v>#N/A</v>
      </c>
    </row>
    <row r="4471" spans="1:18" x14ac:dyDescent="0.25">
      <c r="A4471" s="8" t="s">
        <v>3011</v>
      </c>
      <c r="B4471" s="3" t="s">
        <v>673</v>
      </c>
      <c r="C4471" s="3" t="s">
        <v>1375</v>
      </c>
      <c r="D4471" s="12">
        <v>1149</v>
      </c>
      <c r="E4471" s="3" t="s">
        <v>2932</v>
      </c>
      <c r="F4471" s="3">
        <v>9</v>
      </c>
      <c r="G4471" s="3">
        <v>10</v>
      </c>
      <c r="H4471" s="3">
        <v>10</v>
      </c>
      <c r="I4471" s="3">
        <v>1</v>
      </c>
      <c r="J4471" s="3">
        <v>0</v>
      </c>
      <c r="K4471" s="3">
        <v>90</v>
      </c>
      <c r="L4471" s="3" t="s">
        <v>16</v>
      </c>
      <c r="M4471" s="4" t="s">
        <v>3013</v>
      </c>
      <c r="N4471" t="str">
        <f t="shared" si="80"/>
        <v>20120505RR1149</v>
      </c>
      <c r="O4471" t="e">
        <f>VLOOKUP(N4471,[1]Sheet1!$B:$D,3,FALSE)</f>
        <v>#N/A</v>
      </c>
      <c r="P4471" t="e">
        <f>VLOOKUP(O4471,[2]Sheet1!$1:$1048576,2,FALSE)</f>
        <v>#N/A</v>
      </c>
      <c r="Q4471" t="e">
        <f>VLOOKUP(N4471,[1]Sheet1!$B:$C,2,FALSE)</f>
        <v>#N/A</v>
      </c>
      <c r="R4471" t="e">
        <f>VLOOKUP(N4471,[1]Sheet1!$B:$E,4,FALSE)</f>
        <v>#N/A</v>
      </c>
    </row>
    <row r="4472" spans="1:18" x14ac:dyDescent="0.25">
      <c r="A4472" s="9" t="s">
        <v>3011</v>
      </c>
      <c r="B4472" s="5" t="s">
        <v>673</v>
      </c>
      <c r="C4472" s="5" t="s">
        <v>2017</v>
      </c>
      <c r="D4472" s="13">
        <v>1164</v>
      </c>
      <c r="E4472" s="5" t="s">
        <v>26</v>
      </c>
      <c r="F4472" s="5">
        <v>2</v>
      </c>
      <c r="G4472" s="5">
        <v>3</v>
      </c>
      <c r="H4472" s="5">
        <v>4</v>
      </c>
      <c r="I4472" s="5">
        <v>0</v>
      </c>
      <c r="J4472" s="5">
        <v>0</v>
      </c>
      <c r="K4472" s="5">
        <v>66.66</v>
      </c>
      <c r="L4472" s="5" t="s">
        <v>16</v>
      </c>
      <c r="M4472" s="6" t="s">
        <v>3013</v>
      </c>
      <c r="N4472" t="str">
        <f t="shared" si="80"/>
        <v>20120505RR1164</v>
      </c>
      <c r="O4472" t="e">
        <f>VLOOKUP(N4472,[1]Sheet1!$B:$D,3,FALSE)</f>
        <v>#N/A</v>
      </c>
      <c r="P4472" t="e">
        <f>VLOOKUP(O4472,[2]Sheet1!$1:$1048576,2,FALSE)</f>
        <v>#N/A</v>
      </c>
      <c r="Q4472" t="e">
        <f>VLOOKUP(N4472,[1]Sheet1!$B:$C,2,FALSE)</f>
        <v>#N/A</v>
      </c>
      <c r="R4472" t="e">
        <f>VLOOKUP(N4472,[1]Sheet1!$B:$E,4,FALSE)</f>
        <v>#N/A</v>
      </c>
    </row>
    <row r="4473" spans="1:18" x14ac:dyDescent="0.25">
      <c r="A4473" s="8" t="s">
        <v>3011</v>
      </c>
      <c r="B4473" s="3" t="s">
        <v>673</v>
      </c>
      <c r="C4473" s="3" t="s">
        <v>380</v>
      </c>
      <c r="D4473" s="12">
        <v>1074</v>
      </c>
      <c r="E4473" s="3" t="s">
        <v>3018</v>
      </c>
      <c r="F4473" s="3">
        <v>17</v>
      </c>
      <c r="G4473" s="3">
        <v>13</v>
      </c>
      <c r="H4473" s="3">
        <v>20</v>
      </c>
      <c r="I4473" s="3">
        <v>1</v>
      </c>
      <c r="J4473" s="3">
        <v>1</v>
      </c>
      <c r="K4473" s="3">
        <v>130.76</v>
      </c>
      <c r="L4473" s="3" t="s">
        <v>20</v>
      </c>
      <c r="M4473" s="4" t="s">
        <v>3013</v>
      </c>
      <c r="N4473" t="str">
        <f t="shared" si="80"/>
        <v>20120505RR1074</v>
      </c>
      <c r="O4473" t="e">
        <f>VLOOKUP(N4473,[1]Sheet1!$B:$D,3,FALSE)</f>
        <v>#N/A</v>
      </c>
      <c r="P4473" t="e">
        <f>VLOOKUP(O4473,[2]Sheet1!$1:$1048576,2,FALSE)</f>
        <v>#N/A</v>
      </c>
      <c r="Q4473" t="e">
        <f>VLOOKUP(N4473,[1]Sheet1!$B:$C,2,FALSE)</f>
        <v>#N/A</v>
      </c>
      <c r="R4473" t="e">
        <f>VLOOKUP(N4473,[1]Sheet1!$B:$E,4,FALSE)</f>
        <v>#N/A</v>
      </c>
    </row>
    <row r="4474" spans="1:18" x14ac:dyDescent="0.25">
      <c r="A4474" s="9" t="s">
        <v>3019</v>
      </c>
      <c r="B4474" s="5" t="s">
        <v>1854</v>
      </c>
      <c r="C4474" s="5" t="s">
        <v>862</v>
      </c>
      <c r="D4474" s="13">
        <v>1019</v>
      </c>
      <c r="E4474" s="5" t="s">
        <v>3020</v>
      </c>
      <c r="F4474" s="5">
        <v>9</v>
      </c>
      <c r="G4474" s="5">
        <v>13</v>
      </c>
      <c r="H4474" s="5">
        <v>30</v>
      </c>
      <c r="I4474" s="5">
        <v>1</v>
      </c>
      <c r="J4474" s="5">
        <v>0</v>
      </c>
      <c r="K4474" s="5">
        <v>69.23</v>
      </c>
      <c r="L4474" s="5" t="s">
        <v>16</v>
      </c>
      <c r="M4474" s="6" t="s">
        <v>3021</v>
      </c>
      <c r="N4474" t="str">
        <f t="shared" si="80"/>
        <v>20120506MI1019</v>
      </c>
      <c r="O4474" t="e">
        <f>VLOOKUP(N4474,[1]Sheet1!$B:$D,3,FALSE)</f>
        <v>#N/A</v>
      </c>
      <c r="P4474" t="e">
        <f>VLOOKUP(O4474,[2]Sheet1!$1:$1048576,2,FALSE)</f>
        <v>#N/A</v>
      </c>
      <c r="Q4474" t="e">
        <f>VLOOKUP(N4474,[1]Sheet1!$B:$C,2,FALSE)</f>
        <v>#N/A</v>
      </c>
      <c r="R4474" t="e">
        <f>VLOOKUP(N4474,[1]Sheet1!$B:$E,4,FALSE)</f>
        <v>#N/A</v>
      </c>
    </row>
    <row r="4475" spans="1:18" x14ac:dyDescent="0.25">
      <c r="A4475" s="8" t="s">
        <v>3019</v>
      </c>
      <c r="B4475" s="3" t="s">
        <v>1854</v>
      </c>
      <c r="C4475" s="3" t="s">
        <v>2998</v>
      </c>
      <c r="D4475" s="12">
        <v>1268</v>
      </c>
      <c r="E4475" s="3" t="s">
        <v>237</v>
      </c>
      <c r="F4475" s="3">
        <v>14</v>
      </c>
      <c r="G4475" s="3">
        <v>15</v>
      </c>
      <c r="H4475" s="3">
        <v>21</v>
      </c>
      <c r="I4475" s="3">
        <v>2</v>
      </c>
      <c r="J4475" s="3">
        <v>0</v>
      </c>
      <c r="K4475" s="3">
        <v>93.33</v>
      </c>
      <c r="L4475" s="3" t="s">
        <v>16</v>
      </c>
      <c r="M4475" s="4" t="s">
        <v>3021</v>
      </c>
      <c r="N4475" t="str">
        <f t="shared" si="80"/>
        <v>20120506MI1268</v>
      </c>
      <c r="O4475" t="e">
        <f>VLOOKUP(N4475,[1]Sheet1!$B:$D,3,FALSE)</f>
        <v>#N/A</v>
      </c>
      <c r="P4475" t="e">
        <f>VLOOKUP(O4475,[2]Sheet1!$1:$1048576,2,FALSE)</f>
        <v>#N/A</v>
      </c>
      <c r="Q4475" t="e">
        <f>VLOOKUP(N4475,[1]Sheet1!$B:$C,2,FALSE)</f>
        <v>#N/A</v>
      </c>
      <c r="R4475" t="e">
        <f>VLOOKUP(N4475,[1]Sheet1!$B:$E,4,FALSE)</f>
        <v>#N/A</v>
      </c>
    </row>
    <row r="4476" spans="1:18" x14ac:dyDescent="0.25">
      <c r="A4476" s="9" t="s">
        <v>3019</v>
      </c>
      <c r="B4476" s="5" t="s">
        <v>1854</v>
      </c>
      <c r="C4476" s="5" t="s">
        <v>138</v>
      </c>
      <c r="D4476" s="13">
        <v>1020</v>
      </c>
      <c r="E4476" s="5" t="s">
        <v>678</v>
      </c>
      <c r="F4476" s="5">
        <v>18</v>
      </c>
      <c r="G4476" s="5">
        <v>18</v>
      </c>
      <c r="H4476" s="5">
        <v>17</v>
      </c>
      <c r="I4476" s="5">
        <v>2</v>
      </c>
      <c r="J4476" s="5">
        <v>1</v>
      </c>
      <c r="K4476" s="5">
        <v>100</v>
      </c>
      <c r="L4476" s="5" t="s">
        <v>20</v>
      </c>
      <c r="M4476" s="6" t="s">
        <v>3021</v>
      </c>
      <c r="N4476" t="str">
        <f t="shared" si="80"/>
        <v>20120506MI1020</v>
      </c>
      <c r="O4476" t="e">
        <f>VLOOKUP(N4476,[1]Sheet1!$B:$D,3,FALSE)</f>
        <v>#N/A</v>
      </c>
      <c r="P4476" t="e">
        <f>VLOOKUP(O4476,[2]Sheet1!$1:$1048576,2,FALSE)</f>
        <v>#N/A</v>
      </c>
      <c r="Q4476" t="e">
        <f>VLOOKUP(N4476,[1]Sheet1!$B:$C,2,FALSE)</f>
        <v>#N/A</v>
      </c>
      <c r="R4476" t="e">
        <f>VLOOKUP(N4476,[1]Sheet1!$B:$E,4,FALSE)</f>
        <v>#N/A</v>
      </c>
    </row>
    <row r="4477" spans="1:18" x14ac:dyDescent="0.25">
      <c r="A4477" s="8" t="s">
        <v>3019</v>
      </c>
      <c r="B4477" s="3" t="s">
        <v>1854</v>
      </c>
      <c r="C4477" s="3" t="s">
        <v>1207</v>
      </c>
      <c r="D4477" s="12">
        <v>1132</v>
      </c>
      <c r="E4477" s="3" t="s">
        <v>2726</v>
      </c>
      <c r="F4477" s="3">
        <v>14</v>
      </c>
      <c r="G4477" s="3">
        <v>14</v>
      </c>
      <c r="H4477" s="3">
        <v>15</v>
      </c>
      <c r="I4477" s="3">
        <v>1</v>
      </c>
      <c r="J4477" s="3">
        <v>1</v>
      </c>
      <c r="K4477" s="3">
        <v>100</v>
      </c>
      <c r="L4477" s="3" t="s">
        <v>16</v>
      </c>
      <c r="M4477" s="4" t="s">
        <v>3021</v>
      </c>
      <c r="N4477" t="str">
        <f t="shared" si="80"/>
        <v>20120506MI1132</v>
      </c>
      <c r="O4477" t="e">
        <f>VLOOKUP(N4477,[1]Sheet1!$B:$D,3,FALSE)</f>
        <v>#N/A</v>
      </c>
      <c r="P4477" t="e">
        <f>VLOOKUP(O4477,[2]Sheet1!$1:$1048576,2,FALSE)</f>
        <v>#N/A</v>
      </c>
      <c r="Q4477" t="e">
        <f>VLOOKUP(N4477,[1]Sheet1!$B:$C,2,FALSE)</f>
        <v>#N/A</v>
      </c>
      <c r="R4477" t="e">
        <f>VLOOKUP(N4477,[1]Sheet1!$B:$E,4,FALSE)</f>
        <v>#N/A</v>
      </c>
    </row>
    <row r="4478" spans="1:18" x14ac:dyDescent="0.25">
      <c r="A4478" s="9" t="s">
        <v>3019</v>
      </c>
      <c r="B4478" s="5" t="s">
        <v>1854</v>
      </c>
      <c r="C4478" s="5" t="s">
        <v>102</v>
      </c>
      <c r="D4478" s="13">
        <v>1090</v>
      </c>
      <c r="E4478" s="5" t="s">
        <v>1767</v>
      </c>
      <c r="F4478" s="5">
        <v>1</v>
      </c>
      <c r="G4478" s="5">
        <v>1</v>
      </c>
      <c r="H4478" s="5">
        <v>1</v>
      </c>
      <c r="I4478" s="5">
        <v>0</v>
      </c>
      <c r="J4478" s="5">
        <v>0</v>
      </c>
      <c r="K4478" s="5">
        <v>100</v>
      </c>
      <c r="L4478" s="5" t="s">
        <v>16</v>
      </c>
      <c r="M4478" s="6" t="s">
        <v>3021</v>
      </c>
      <c r="N4478" t="str">
        <f t="shared" si="80"/>
        <v>20120506MI1090</v>
      </c>
      <c r="O4478" t="e">
        <f>VLOOKUP(N4478,[1]Sheet1!$B:$D,3,FALSE)</f>
        <v>#N/A</v>
      </c>
      <c r="P4478" t="e">
        <f>VLOOKUP(O4478,[2]Sheet1!$1:$1048576,2,FALSE)</f>
        <v>#N/A</v>
      </c>
      <c r="Q4478" t="e">
        <f>VLOOKUP(N4478,[1]Sheet1!$B:$C,2,FALSE)</f>
        <v>#N/A</v>
      </c>
      <c r="R4478" t="e">
        <f>VLOOKUP(N4478,[1]Sheet1!$B:$E,4,FALSE)</f>
        <v>#N/A</v>
      </c>
    </row>
    <row r="4479" spans="1:18" x14ac:dyDescent="0.25">
      <c r="A4479" s="8" t="s">
        <v>3019</v>
      </c>
      <c r="B4479" s="3" t="s">
        <v>1854</v>
      </c>
      <c r="C4479" s="3" t="s">
        <v>2076</v>
      </c>
      <c r="D4479" s="12">
        <v>1176</v>
      </c>
      <c r="E4479" s="3" t="s">
        <v>3022</v>
      </c>
      <c r="F4479" s="3">
        <v>2</v>
      </c>
      <c r="G4479" s="3">
        <v>4</v>
      </c>
      <c r="H4479" s="3">
        <v>8</v>
      </c>
      <c r="I4479" s="3">
        <v>0</v>
      </c>
      <c r="J4479" s="3">
        <v>0</v>
      </c>
      <c r="K4479" s="3">
        <v>50</v>
      </c>
      <c r="L4479" s="3" t="s">
        <v>16</v>
      </c>
      <c r="M4479" s="4" t="s">
        <v>3021</v>
      </c>
      <c r="N4479" t="str">
        <f t="shared" si="80"/>
        <v>20120506MI1176</v>
      </c>
      <c r="O4479" t="e">
        <f>VLOOKUP(N4479,[1]Sheet1!$B:$D,3,FALSE)</f>
        <v>#N/A</v>
      </c>
      <c r="P4479" t="e">
        <f>VLOOKUP(O4479,[2]Sheet1!$1:$1048576,2,FALSE)</f>
        <v>#N/A</v>
      </c>
      <c r="Q4479" t="e">
        <f>VLOOKUP(N4479,[1]Sheet1!$B:$C,2,FALSE)</f>
        <v>#N/A</v>
      </c>
      <c r="R4479" t="e">
        <f>VLOOKUP(N4479,[1]Sheet1!$B:$E,4,FALSE)</f>
        <v>#N/A</v>
      </c>
    </row>
    <row r="4480" spans="1:18" x14ac:dyDescent="0.25">
      <c r="A4480" s="9" t="s">
        <v>3019</v>
      </c>
      <c r="B4480" s="5" t="s">
        <v>1854</v>
      </c>
      <c r="C4480" s="5" t="s">
        <v>2547</v>
      </c>
      <c r="D4480" s="13">
        <v>1232</v>
      </c>
      <c r="E4480" s="5" t="s">
        <v>26</v>
      </c>
      <c r="F4480" s="5">
        <v>10</v>
      </c>
      <c r="G4480" s="5">
        <v>6</v>
      </c>
      <c r="H4480" s="5">
        <v>11</v>
      </c>
      <c r="I4480" s="5">
        <v>1</v>
      </c>
      <c r="J4480" s="5">
        <v>0</v>
      </c>
      <c r="K4480" s="5">
        <v>166.66</v>
      </c>
      <c r="L4480" s="5" t="s">
        <v>16</v>
      </c>
      <c r="M4480" s="6" t="s">
        <v>3021</v>
      </c>
      <c r="N4480" t="str">
        <f t="shared" si="80"/>
        <v>20120506MI1232</v>
      </c>
      <c r="O4480" t="e">
        <f>VLOOKUP(N4480,[1]Sheet1!$B:$D,3,FALSE)</f>
        <v>#N/A</v>
      </c>
      <c r="P4480" t="e">
        <f>VLOOKUP(O4480,[2]Sheet1!$1:$1048576,2,FALSE)</f>
        <v>#N/A</v>
      </c>
      <c r="Q4480" t="e">
        <f>VLOOKUP(N4480,[1]Sheet1!$B:$C,2,FALSE)</f>
        <v>#N/A</v>
      </c>
      <c r="R4480" t="e">
        <f>VLOOKUP(N4480,[1]Sheet1!$B:$E,4,FALSE)</f>
        <v>#N/A</v>
      </c>
    </row>
    <row r="4481" spans="1:18" x14ac:dyDescent="0.25">
      <c r="A4481" s="8" t="s">
        <v>3019</v>
      </c>
      <c r="B4481" s="3" t="s">
        <v>1854</v>
      </c>
      <c r="C4481" s="3" t="s">
        <v>994</v>
      </c>
      <c r="D4481" s="12">
        <v>1092</v>
      </c>
      <c r="E4481" s="3" t="s">
        <v>26</v>
      </c>
      <c r="F4481" s="3">
        <v>42</v>
      </c>
      <c r="G4481" s="3">
        <v>34</v>
      </c>
      <c r="H4481" s="3">
        <v>59</v>
      </c>
      <c r="I4481" s="3">
        <v>5</v>
      </c>
      <c r="J4481" s="3">
        <v>0</v>
      </c>
      <c r="K4481" s="3">
        <v>123.52</v>
      </c>
      <c r="L4481" s="3" t="s">
        <v>16</v>
      </c>
      <c r="M4481" s="4" t="s">
        <v>3021</v>
      </c>
      <c r="N4481" t="str">
        <f t="shared" si="80"/>
        <v>20120506MI1092</v>
      </c>
      <c r="O4481" t="e">
        <f>VLOOKUP(N4481,[1]Sheet1!$B:$D,3,FALSE)</f>
        <v>#N/A</v>
      </c>
      <c r="P4481" t="e">
        <f>VLOOKUP(O4481,[2]Sheet1!$1:$1048576,2,FALSE)</f>
        <v>#N/A</v>
      </c>
      <c r="Q4481" t="e">
        <f>VLOOKUP(N4481,[1]Sheet1!$B:$C,2,FALSE)</f>
        <v>#N/A</v>
      </c>
      <c r="R4481" t="e">
        <f>VLOOKUP(N4481,[1]Sheet1!$B:$E,4,FALSE)</f>
        <v>#N/A</v>
      </c>
    </row>
    <row r="4482" spans="1:18" x14ac:dyDescent="0.25">
      <c r="A4482" s="9" t="s">
        <v>3019</v>
      </c>
      <c r="B4482" s="5" t="s">
        <v>1854</v>
      </c>
      <c r="C4482" s="5" t="s">
        <v>38</v>
      </c>
      <c r="D4482" s="13">
        <v>1052</v>
      </c>
      <c r="E4482" s="5" t="s">
        <v>843</v>
      </c>
      <c r="F4482" s="5">
        <v>16</v>
      </c>
      <c r="G4482" s="5">
        <v>24</v>
      </c>
      <c r="H4482" s="5">
        <v>53</v>
      </c>
      <c r="I4482" s="5">
        <v>1</v>
      </c>
      <c r="J4482" s="5">
        <v>0</v>
      </c>
      <c r="K4482" s="5">
        <v>66.66</v>
      </c>
      <c r="L4482" s="5" t="s">
        <v>40</v>
      </c>
      <c r="M4482" s="6" t="s">
        <v>3021</v>
      </c>
      <c r="N4482" t="str">
        <f t="shared" si="80"/>
        <v>20120506MI1052</v>
      </c>
      <c r="O4482" t="e">
        <f>VLOOKUP(N4482,[1]Sheet1!$B:$D,3,FALSE)</f>
        <v>#N/A</v>
      </c>
      <c r="P4482" t="e">
        <f>VLOOKUP(O4482,[2]Sheet1!$1:$1048576,2,FALSE)</f>
        <v>#N/A</v>
      </c>
      <c r="Q4482" t="e">
        <f>VLOOKUP(N4482,[1]Sheet1!$B:$C,2,FALSE)</f>
        <v>#N/A</v>
      </c>
      <c r="R4482" t="e">
        <f>VLOOKUP(N4482,[1]Sheet1!$B:$E,4,FALSE)</f>
        <v>#N/A</v>
      </c>
    </row>
    <row r="4483" spans="1:18" x14ac:dyDescent="0.25">
      <c r="A4483" s="8" t="s">
        <v>3019</v>
      </c>
      <c r="B4483" s="3" t="s">
        <v>1854</v>
      </c>
      <c r="C4483" s="3" t="s">
        <v>2678</v>
      </c>
      <c r="D4483" s="12">
        <v>1242</v>
      </c>
      <c r="E4483" s="3" t="s">
        <v>108</v>
      </c>
      <c r="F4483" s="3">
        <v>2</v>
      </c>
      <c r="G4483" s="3">
        <v>6</v>
      </c>
      <c r="H4483" s="3">
        <v>5</v>
      </c>
      <c r="I4483" s="3">
        <v>0</v>
      </c>
      <c r="J4483" s="3">
        <v>0</v>
      </c>
      <c r="K4483" s="3">
        <v>33.33</v>
      </c>
      <c r="L4483" s="3" t="s">
        <v>16</v>
      </c>
      <c r="M4483" s="4" t="s">
        <v>3021</v>
      </c>
      <c r="N4483" t="str">
        <f t="shared" ref="N4483:N4546" si="81">CONCATENATE(A4483,D4483)</f>
        <v>20120506MI1242</v>
      </c>
      <c r="O4483" t="e">
        <f>VLOOKUP(N4483,[1]Sheet1!$B:$D,3,FALSE)</f>
        <v>#N/A</v>
      </c>
      <c r="P4483" t="e">
        <f>VLOOKUP(O4483,[2]Sheet1!$1:$1048576,2,FALSE)</f>
        <v>#N/A</v>
      </c>
      <c r="Q4483" t="e">
        <f>VLOOKUP(N4483,[1]Sheet1!$B:$C,2,FALSE)</f>
        <v>#N/A</v>
      </c>
      <c r="R4483" t="e">
        <f>VLOOKUP(N4483,[1]Sheet1!$B:$E,4,FALSE)</f>
        <v>#N/A</v>
      </c>
    </row>
    <row r="4484" spans="1:18" x14ac:dyDescent="0.25">
      <c r="A4484" s="9" t="s">
        <v>3019</v>
      </c>
      <c r="B4484" s="5" t="s">
        <v>1854</v>
      </c>
      <c r="C4484" s="5" t="s">
        <v>118</v>
      </c>
      <c r="D4484" s="13">
        <v>1064</v>
      </c>
      <c r="E4484" s="5" t="s">
        <v>2726</v>
      </c>
      <c r="F4484" s="5">
        <v>3</v>
      </c>
      <c r="G4484" s="5">
        <v>5</v>
      </c>
      <c r="H4484" s="5">
        <v>6</v>
      </c>
      <c r="I4484" s="5">
        <v>0</v>
      </c>
      <c r="J4484" s="5">
        <v>0</v>
      </c>
      <c r="K4484" s="5">
        <v>60</v>
      </c>
      <c r="L4484" s="5" t="s">
        <v>16</v>
      </c>
      <c r="M4484" s="6" t="s">
        <v>3021</v>
      </c>
      <c r="N4484" t="str">
        <f t="shared" si="81"/>
        <v>20120506MI1064</v>
      </c>
      <c r="O4484" t="e">
        <f>VLOOKUP(N4484,[1]Sheet1!$B:$D,3,FALSE)</f>
        <v>#N/A</v>
      </c>
      <c r="P4484" t="e">
        <f>VLOOKUP(O4484,[2]Sheet1!$1:$1048576,2,FALSE)</f>
        <v>#N/A</v>
      </c>
      <c r="Q4484" t="e">
        <f>VLOOKUP(N4484,[1]Sheet1!$B:$C,2,FALSE)</f>
        <v>#N/A</v>
      </c>
      <c r="R4484" t="e">
        <f>VLOOKUP(N4484,[1]Sheet1!$B:$E,4,FALSE)</f>
        <v>#N/A</v>
      </c>
    </row>
    <row r="4485" spans="1:18" x14ac:dyDescent="0.25">
      <c r="A4485" s="8" t="s">
        <v>3019</v>
      </c>
      <c r="B4485" s="3" t="s">
        <v>1854</v>
      </c>
      <c r="C4485" s="3" t="s">
        <v>2934</v>
      </c>
      <c r="D4485" s="12">
        <v>1262</v>
      </c>
      <c r="E4485" s="3" t="s">
        <v>2732</v>
      </c>
      <c r="F4485" s="3">
        <v>13</v>
      </c>
      <c r="G4485" s="3">
        <v>14</v>
      </c>
      <c r="H4485" s="3">
        <v>23</v>
      </c>
      <c r="I4485" s="3">
        <v>1</v>
      </c>
      <c r="J4485" s="3">
        <v>0</v>
      </c>
      <c r="K4485" s="3">
        <v>92.85</v>
      </c>
      <c r="L4485" s="3" t="s">
        <v>16</v>
      </c>
      <c r="M4485" s="4" t="s">
        <v>3021</v>
      </c>
      <c r="N4485" t="str">
        <f t="shared" si="81"/>
        <v>20120506MI1262</v>
      </c>
      <c r="O4485" t="e">
        <f>VLOOKUP(N4485,[1]Sheet1!$B:$D,3,FALSE)</f>
        <v>#N/A</v>
      </c>
      <c r="P4485" t="e">
        <f>VLOOKUP(O4485,[2]Sheet1!$1:$1048576,2,FALSE)</f>
        <v>#N/A</v>
      </c>
      <c r="Q4485" t="e">
        <f>VLOOKUP(N4485,[1]Sheet1!$B:$C,2,FALSE)</f>
        <v>#N/A</v>
      </c>
      <c r="R4485" t="e">
        <f>VLOOKUP(N4485,[1]Sheet1!$B:$E,4,FALSE)</f>
        <v>#N/A</v>
      </c>
    </row>
    <row r="4486" spans="1:18" x14ac:dyDescent="0.25">
      <c r="A4486" s="9" t="s">
        <v>3019</v>
      </c>
      <c r="B4486" s="5" t="s">
        <v>1854</v>
      </c>
      <c r="C4486" s="5" t="s">
        <v>2191</v>
      </c>
      <c r="D4486" s="13">
        <v>1194</v>
      </c>
      <c r="E4486" s="5" t="s">
        <v>3023</v>
      </c>
      <c r="F4486" s="5">
        <v>25</v>
      </c>
      <c r="G4486" s="5">
        <v>23</v>
      </c>
      <c r="H4486" s="5">
        <v>37</v>
      </c>
      <c r="I4486" s="5">
        <v>3</v>
      </c>
      <c r="J4486" s="5">
        <v>1</v>
      </c>
      <c r="K4486" s="5">
        <v>108.69</v>
      </c>
      <c r="L4486" s="5" t="s">
        <v>16</v>
      </c>
      <c r="M4486" s="6" t="s">
        <v>3021</v>
      </c>
      <c r="N4486" t="str">
        <f t="shared" si="81"/>
        <v>20120506MI1194</v>
      </c>
      <c r="O4486" t="e">
        <f>VLOOKUP(N4486,[1]Sheet1!$B:$D,3,FALSE)</f>
        <v>#N/A</v>
      </c>
      <c r="P4486" t="e">
        <f>VLOOKUP(O4486,[2]Sheet1!$1:$1048576,2,FALSE)</f>
        <v>#N/A</v>
      </c>
      <c r="Q4486" t="e">
        <f>VLOOKUP(N4486,[1]Sheet1!$B:$C,2,FALSE)</f>
        <v>#N/A</v>
      </c>
      <c r="R4486" t="e">
        <f>VLOOKUP(N4486,[1]Sheet1!$B:$E,4,FALSE)</f>
        <v>#N/A</v>
      </c>
    </row>
    <row r="4487" spans="1:18" x14ac:dyDescent="0.25">
      <c r="A4487" s="8" t="s">
        <v>3019</v>
      </c>
      <c r="B4487" s="3" t="s">
        <v>1854</v>
      </c>
      <c r="C4487" s="3" t="s">
        <v>587</v>
      </c>
      <c r="D4487" s="12">
        <v>1002</v>
      </c>
      <c r="E4487" s="3" t="s">
        <v>3024</v>
      </c>
      <c r="F4487" s="3">
        <v>34</v>
      </c>
      <c r="G4487" s="3">
        <v>35</v>
      </c>
      <c r="H4487" s="3">
        <v>59</v>
      </c>
      <c r="I4487" s="3">
        <v>4</v>
      </c>
      <c r="J4487" s="3">
        <v>0</v>
      </c>
      <c r="K4487" s="3">
        <v>97.14</v>
      </c>
      <c r="L4487" s="3" t="s">
        <v>16</v>
      </c>
      <c r="M4487" s="4" t="s">
        <v>3021</v>
      </c>
      <c r="N4487" t="str">
        <f t="shared" si="81"/>
        <v>20120506MI1002</v>
      </c>
      <c r="O4487" t="e">
        <f>VLOOKUP(N4487,[1]Sheet1!$B:$D,3,FALSE)</f>
        <v>#N/A</v>
      </c>
      <c r="P4487" t="e">
        <f>VLOOKUP(O4487,[2]Sheet1!$1:$1048576,2,FALSE)</f>
        <v>#N/A</v>
      </c>
      <c r="Q4487" t="e">
        <f>VLOOKUP(N4487,[1]Sheet1!$B:$C,2,FALSE)</f>
        <v>#N/A</v>
      </c>
      <c r="R4487" t="e">
        <f>VLOOKUP(N4487,[1]Sheet1!$B:$E,4,FALSE)</f>
        <v>#N/A</v>
      </c>
    </row>
    <row r="4488" spans="1:18" x14ac:dyDescent="0.25">
      <c r="A4488" s="9" t="s">
        <v>3019</v>
      </c>
      <c r="B4488" s="5" t="s">
        <v>1854</v>
      </c>
      <c r="C4488" s="5" t="s">
        <v>2252</v>
      </c>
      <c r="D4488" s="13">
        <v>1203</v>
      </c>
      <c r="E4488" s="5" t="s">
        <v>3025</v>
      </c>
      <c r="F4488" s="5">
        <v>0</v>
      </c>
      <c r="G4488" s="5">
        <v>4</v>
      </c>
      <c r="H4488" s="5">
        <v>4</v>
      </c>
      <c r="I4488" s="5">
        <v>0</v>
      </c>
      <c r="J4488" s="5">
        <v>0</v>
      </c>
      <c r="K4488" s="5">
        <v>0</v>
      </c>
      <c r="L4488" s="5" t="s">
        <v>16</v>
      </c>
      <c r="M4488" s="6" t="s">
        <v>3021</v>
      </c>
      <c r="N4488" t="str">
        <f t="shared" si="81"/>
        <v>20120506MI1203</v>
      </c>
      <c r="O4488" t="e">
        <f>VLOOKUP(N4488,[1]Sheet1!$B:$D,3,FALSE)</f>
        <v>#N/A</v>
      </c>
      <c r="P4488" t="e">
        <f>VLOOKUP(O4488,[2]Sheet1!$1:$1048576,2,FALSE)</f>
        <v>#N/A</v>
      </c>
      <c r="Q4488" t="e">
        <f>VLOOKUP(N4488,[1]Sheet1!$B:$C,2,FALSE)</f>
        <v>#N/A</v>
      </c>
      <c r="R4488" t="e">
        <f>VLOOKUP(N4488,[1]Sheet1!$B:$E,4,FALSE)</f>
        <v>#N/A</v>
      </c>
    </row>
    <row r="4489" spans="1:18" x14ac:dyDescent="0.25">
      <c r="A4489" s="8" t="s">
        <v>3019</v>
      </c>
      <c r="B4489" s="3" t="s">
        <v>1854</v>
      </c>
      <c r="C4489" s="3" t="s">
        <v>146</v>
      </c>
      <c r="D4489" s="12">
        <v>1007</v>
      </c>
      <c r="E4489" s="3" t="s">
        <v>3026</v>
      </c>
      <c r="F4489" s="3">
        <v>0</v>
      </c>
      <c r="G4489" s="3">
        <v>1</v>
      </c>
      <c r="H4489" s="3">
        <v>2</v>
      </c>
      <c r="I4489" s="3">
        <v>0</v>
      </c>
      <c r="J4489" s="3">
        <v>0</v>
      </c>
      <c r="K4489" s="3">
        <v>0</v>
      </c>
      <c r="L4489" s="3" t="s">
        <v>40</v>
      </c>
      <c r="M4489" s="4" t="s">
        <v>3021</v>
      </c>
      <c r="N4489" t="str">
        <f t="shared" si="81"/>
        <v>20120506MI1007</v>
      </c>
      <c r="O4489" t="e">
        <f>VLOOKUP(N4489,[1]Sheet1!$B:$D,3,FALSE)</f>
        <v>#N/A</v>
      </c>
      <c r="P4489" t="e">
        <f>VLOOKUP(O4489,[2]Sheet1!$1:$1048576,2,FALSE)</f>
        <v>#N/A</v>
      </c>
      <c r="Q4489" t="e">
        <f>VLOOKUP(N4489,[1]Sheet1!$B:$C,2,FALSE)</f>
        <v>#N/A</v>
      </c>
      <c r="R4489" t="e">
        <f>VLOOKUP(N4489,[1]Sheet1!$B:$E,4,FALSE)</f>
        <v>#N/A</v>
      </c>
    </row>
    <row r="4490" spans="1:18" x14ac:dyDescent="0.25">
      <c r="A4490" s="9" t="s">
        <v>3019</v>
      </c>
      <c r="B4490" s="5" t="s">
        <v>1854</v>
      </c>
      <c r="C4490" s="5" t="s">
        <v>283</v>
      </c>
      <c r="D4490" s="13">
        <v>1076</v>
      </c>
      <c r="E4490" s="5" t="s">
        <v>26</v>
      </c>
      <c r="F4490" s="5">
        <v>18</v>
      </c>
      <c r="G4490" s="5">
        <v>22</v>
      </c>
      <c r="H4490" s="5">
        <v>42</v>
      </c>
      <c r="I4490" s="5">
        <v>1</v>
      </c>
      <c r="J4490" s="5">
        <v>0</v>
      </c>
      <c r="K4490" s="5">
        <v>81.81</v>
      </c>
      <c r="L4490" s="5" t="s">
        <v>20</v>
      </c>
      <c r="M4490" s="6" t="s">
        <v>3021</v>
      </c>
      <c r="N4490" t="str">
        <f t="shared" si="81"/>
        <v>20120506MI1076</v>
      </c>
      <c r="O4490" t="e">
        <f>VLOOKUP(N4490,[1]Sheet1!$B:$D,3,FALSE)</f>
        <v>#N/A</v>
      </c>
      <c r="P4490" t="e">
        <f>VLOOKUP(O4490,[2]Sheet1!$1:$1048576,2,FALSE)</f>
        <v>#N/A</v>
      </c>
      <c r="Q4490" t="e">
        <f>VLOOKUP(N4490,[1]Sheet1!$B:$C,2,FALSE)</f>
        <v>#N/A</v>
      </c>
      <c r="R4490" t="e">
        <f>VLOOKUP(N4490,[1]Sheet1!$B:$E,4,FALSE)</f>
        <v>#N/A</v>
      </c>
    </row>
    <row r="4491" spans="1:18" x14ac:dyDescent="0.25">
      <c r="A4491" s="8" t="s">
        <v>3019</v>
      </c>
      <c r="B4491" s="3" t="s">
        <v>1854</v>
      </c>
      <c r="C4491" s="3" t="s">
        <v>1471</v>
      </c>
      <c r="D4491" s="12">
        <v>1169</v>
      </c>
      <c r="E4491" s="3" t="s">
        <v>1094</v>
      </c>
      <c r="F4491" s="3">
        <v>1</v>
      </c>
      <c r="G4491" s="3">
        <v>3</v>
      </c>
      <c r="H4491" s="3">
        <v>7</v>
      </c>
      <c r="I4491" s="3">
        <v>0</v>
      </c>
      <c r="J4491" s="3">
        <v>0</v>
      </c>
      <c r="K4491" s="3">
        <v>33.33</v>
      </c>
      <c r="L4491" s="3" t="s">
        <v>16</v>
      </c>
      <c r="M4491" s="4" t="s">
        <v>3021</v>
      </c>
      <c r="N4491" t="str">
        <f t="shared" si="81"/>
        <v>20120506MI1169</v>
      </c>
      <c r="O4491" t="e">
        <f>VLOOKUP(N4491,[1]Sheet1!$B:$D,3,FALSE)</f>
        <v>#N/A</v>
      </c>
      <c r="P4491" t="e">
        <f>VLOOKUP(O4491,[2]Sheet1!$1:$1048576,2,FALSE)</f>
        <v>#N/A</v>
      </c>
      <c r="Q4491" t="e">
        <f>VLOOKUP(N4491,[1]Sheet1!$B:$C,2,FALSE)</f>
        <v>#N/A</v>
      </c>
      <c r="R4491" t="e">
        <f>VLOOKUP(N4491,[1]Sheet1!$B:$E,4,FALSE)</f>
        <v>#N/A</v>
      </c>
    </row>
    <row r="4492" spans="1:18" x14ac:dyDescent="0.25">
      <c r="A4492" s="9" t="s">
        <v>3027</v>
      </c>
      <c r="B4492" s="5" t="s">
        <v>683</v>
      </c>
      <c r="C4492" s="5" t="s">
        <v>68</v>
      </c>
      <c r="D4492" s="13">
        <v>1003</v>
      </c>
      <c r="E4492" s="5" t="s">
        <v>1262</v>
      </c>
      <c r="F4492" s="5">
        <v>36</v>
      </c>
      <c r="G4492" s="5">
        <v>29</v>
      </c>
      <c r="H4492" s="5">
        <v>44</v>
      </c>
      <c r="I4492" s="5">
        <v>3</v>
      </c>
      <c r="J4492" s="5">
        <v>0</v>
      </c>
      <c r="K4492" s="5">
        <v>124.13</v>
      </c>
      <c r="L4492" s="5" t="s">
        <v>16</v>
      </c>
      <c r="M4492" s="6" t="s">
        <v>3028</v>
      </c>
      <c r="N4492" t="str">
        <f t="shared" si="81"/>
        <v>20120506RCB1003</v>
      </c>
      <c r="O4492" t="str">
        <f>VLOOKUP(N4492,[1]Sheet1!$B:$D,3,FALSE)</f>
        <v>Deccan Chargers</v>
      </c>
      <c r="P4492" t="str">
        <f>VLOOKUP(O4492,[2]Sheet1!$1:$1048576,2,FALSE)</f>
        <v>Team 5</v>
      </c>
      <c r="Q4492">
        <f>VLOOKUP(N4492,[1]Sheet1!$B:$C,2,FALSE)</f>
        <v>1</v>
      </c>
      <c r="R4492">
        <f>VLOOKUP(N4492,[1]Sheet1!$B:$E,4,FALSE)</f>
        <v>2</v>
      </c>
    </row>
    <row r="4493" spans="1:18" x14ac:dyDescent="0.25">
      <c r="A4493" s="8" t="s">
        <v>3027</v>
      </c>
      <c r="B4493" s="3" t="s">
        <v>683</v>
      </c>
      <c r="C4493" s="3" t="s">
        <v>14</v>
      </c>
      <c r="D4493" s="12">
        <v>1190</v>
      </c>
      <c r="E4493" s="3" t="s">
        <v>3029</v>
      </c>
      <c r="F4493" s="3">
        <v>77</v>
      </c>
      <c r="G4493" s="3">
        <v>53</v>
      </c>
      <c r="H4493" s="3">
        <v>71</v>
      </c>
      <c r="I4493" s="3">
        <v>9</v>
      </c>
      <c r="J4493" s="3">
        <v>2</v>
      </c>
      <c r="K4493" s="3">
        <v>145.28</v>
      </c>
      <c r="L4493" s="3" t="s">
        <v>16</v>
      </c>
      <c r="M4493" s="4" t="s">
        <v>3028</v>
      </c>
      <c r="N4493" t="str">
        <f t="shared" si="81"/>
        <v>20120506RCB1190</v>
      </c>
      <c r="O4493" t="str">
        <f>VLOOKUP(N4493,[1]Sheet1!$B:$D,3,FALSE)</f>
        <v>Deccan Chargers</v>
      </c>
      <c r="P4493" t="str">
        <f>VLOOKUP(O4493,[2]Sheet1!$1:$1048576,2,FALSE)</f>
        <v>Team 5</v>
      </c>
      <c r="Q4493">
        <f>VLOOKUP(N4493,[1]Sheet1!$B:$C,2,FALSE)</f>
        <v>1</v>
      </c>
      <c r="R4493">
        <f>VLOOKUP(N4493,[1]Sheet1!$B:$E,4,FALSE)</f>
        <v>3</v>
      </c>
    </row>
    <row r="4494" spans="1:18" x14ac:dyDescent="0.25">
      <c r="A4494" s="9" t="s">
        <v>3027</v>
      </c>
      <c r="B4494" s="5" t="s">
        <v>683</v>
      </c>
      <c r="C4494" s="5" t="s">
        <v>81</v>
      </c>
      <c r="D4494" s="13">
        <v>1016</v>
      </c>
      <c r="E4494" s="5" t="s">
        <v>26</v>
      </c>
      <c r="F4494" s="5">
        <v>1</v>
      </c>
      <c r="G4494" s="5">
        <v>1</v>
      </c>
      <c r="H4494" s="5">
        <v>5</v>
      </c>
      <c r="I4494" s="5">
        <v>0</v>
      </c>
      <c r="J4494" s="5">
        <v>0</v>
      </c>
      <c r="K4494" s="5">
        <v>100</v>
      </c>
      <c r="L4494" s="5" t="s">
        <v>16</v>
      </c>
      <c r="M4494" s="6" t="s">
        <v>3028</v>
      </c>
      <c r="N4494" t="str">
        <f t="shared" si="81"/>
        <v>20120506RCB1016</v>
      </c>
      <c r="O4494" t="e">
        <f>VLOOKUP(N4494,[1]Sheet1!$B:$D,3,FALSE)</f>
        <v>#N/A</v>
      </c>
      <c r="P4494" t="e">
        <f>VLOOKUP(O4494,[2]Sheet1!$1:$1048576,2,FALSE)</f>
        <v>#N/A</v>
      </c>
      <c r="Q4494" t="e">
        <f>VLOOKUP(N4494,[1]Sheet1!$B:$C,2,FALSE)</f>
        <v>#N/A</v>
      </c>
      <c r="R4494" t="e">
        <f>VLOOKUP(N4494,[1]Sheet1!$B:$E,4,FALSE)</f>
        <v>#N/A</v>
      </c>
    </row>
    <row r="4495" spans="1:18" x14ac:dyDescent="0.25">
      <c r="A4495" s="8" t="s">
        <v>3027</v>
      </c>
      <c r="B4495" s="3" t="s">
        <v>683</v>
      </c>
      <c r="C4495" s="3" t="s">
        <v>75</v>
      </c>
      <c r="D4495" s="12">
        <v>1010</v>
      </c>
      <c r="E4495" s="3" t="s">
        <v>298</v>
      </c>
      <c r="F4495" s="3">
        <v>1</v>
      </c>
      <c r="G4495" s="3">
        <v>5</v>
      </c>
      <c r="H4495" s="3">
        <v>6</v>
      </c>
      <c r="I4495" s="3">
        <v>0</v>
      </c>
      <c r="J4495" s="3">
        <v>0</v>
      </c>
      <c r="K4495" s="3">
        <v>20</v>
      </c>
      <c r="L4495" s="3" t="s">
        <v>20</v>
      </c>
      <c r="M4495" s="4" t="s">
        <v>3028</v>
      </c>
      <c r="N4495" t="str">
        <f t="shared" si="81"/>
        <v>20120506RCB1010</v>
      </c>
      <c r="O4495" t="e">
        <f>VLOOKUP(N4495,[1]Sheet1!$B:$D,3,FALSE)</f>
        <v>#N/A</v>
      </c>
      <c r="P4495" t="e">
        <f>VLOOKUP(O4495,[2]Sheet1!$1:$1048576,2,FALSE)</f>
        <v>#N/A</v>
      </c>
      <c r="Q4495" t="e">
        <f>VLOOKUP(N4495,[1]Sheet1!$B:$C,2,FALSE)</f>
        <v>#N/A</v>
      </c>
      <c r="R4495" t="e">
        <f>VLOOKUP(N4495,[1]Sheet1!$B:$E,4,FALSE)</f>
        <v>#N/A</v>
      </c>
    </row>
    <row r="4496" spans="1:18" x14ac:dyDescent="0.25">
      <c r="A4496" s="9" t="s">
        <v>3027</v>
      </c>
      <c r="B4496" s="5" t="s">
        <v>683</v>
      </c>
      <c r="C4496" s="5" t="s">
        <v>2985</v>
      </c>
      <c r="D4496" s="13">
        <v>1265</v>
      </c>
      <c r="E4496" s="5" t="s">
        <v>3030</v>
      </c>
      <c r="F4496" s="5">
        <v>3</v>
      </c>
      <c r="G4496" s="5">
        <v>3</v>
      </c>
      <c r="H4496" s="5">
        <v>7</v>
      </c>
      <c r="I4496" s="5">
        <v>0</v>
      </c>
      <c r="J4496" s="5">
        <v>0</v>
      </c>
      <c r="K4496" s="5">
        <v>100</v>
      </c>
      <c r="L4496" s="5" t="s">
        <v>16</v>
      </c>
      <c r="M4496" s="6" t="s">
        <v>3028</v>
      </c>
      <c r="N4496" t="str">
        <f t="shared" si="81"/>
        <v>20120506RCB1265</v>
      </c>
      <c r="O4496" t="e">
        <f>VLOOKUP(N4496,[1]Sheet1!$B:$D,3,FALSE)</f>
        <v>#N/A</v>
      </c>
      <c r="P4496" t="e">
        <f>VLOOKUP(O4496,[2]Sheet1!$1:$1048576,2,FALSE)</f>
        <v>#N/A</v>
      </c>
      <c r="Q4496" t="e">
        <f>VLOOKUP(N4496,[1]Sheet1!$B:$C,2,FALSE)</f>
        <v>#N/A</v>
      </c>
      <c r="R4496" t="e">
        <f>VLOOKUP(N4496,[1]Sheet1!$B:$E,4,FALSE)</f>
        <v>#N/A</v>
      </c>
    </row>
    <row r="4497" spans="1:18" x14ac:dyDescent="0.25">
      <c r="A4497" s="8" t="s">
        <v>3027</v>
      </c>
      <c r="B4497" s="3" t="s">
        <v>683</v>
      </c>
      <c r="C4497" s="3" t="s">
        <v>1483</v>
      </c>
      <c r="D4497" s="12">
        <v>1217</v>
      </c>
      <c r="E4497" s="3" t="s">
        <v>26</v>
      </c>
      <c r="F4497" s="3">
        <v>1</v>
      </c>
      <c r="G4497" s="3">
        <v>1</v>
      </c>
      <c r="H4497" s="3">
        <v>1</v>
      </c>
      <c r="I4497" s="3">
        <v>0</v>
      </c>
      <c r="J4497" s="3">
        <v>0</v>
      </c>
      <c r="K4497" s="3">
        <v>100</v>
      </c>
      <c r="L4497" s="3" t="s">
        <v>16</v>
      </c>
      <c r="M4497" s="4" t="s">
        <v>3028</v>
      </c>
      <c r="N4497" t="str">
        <f t="shared" si="81"/>
        <v>20120506RCB1217</v>
      </c>
      <c r="O4497" t="e">
        <f>VLOOKUP(N4497,[1]Sheet1!$B:$D,3,FALSE)</f>
        <v>#N/A</v>
      </c>
      <c r="P4497" t="e">
        <f>VLOOKUP(O4497,[2]Sheet1!$1:$1048576,2,FALSE)</f>
        <v>#N/A</v>
      </c>
      <c r="Q4497" t="e">
        <f>VLOOKUP(N4497,[1]Sheet1!$B:$C,2,FALSE)</f>
        <v>#N/A</v>
      </c>
      <c r="R4497" t="e">
        <f>VLOOKUP(N4497,[1]Sheet1!$B:$E,4,FALSE)</f>
        <v>#N/A</v>
      </c>
    </row>
    <row r="4498" spans="1:18" x14ac:dyDescent="0.25">
      <c r="A4498" s="9" t="s">
        <v>3027</v>
      </c>
      <c r="B4498" s="5" t="s">
        <v>683</v>
      </c>
      <c r="C4498" s="5" t="s">
        <v>95</v>
      </c>
      <c r="D4498" s="13">
        <v>1043</v>
      </c>
      <c r="E4498" s="5" t="s">
        <v>2460</v>
      </c>
      <c r="F4498" s="5">
        <v>1</v>
      </c>
      <c r="G4498" s="5">
        <v>5</v>
      </c>
      <c r="H4498" s="5">
        <v>5</v>
      </c>
      <c r="I4498" s="5">
        <v>0</v>
      </c>
      <c r="J4498" s="5">
        <v>0</v>
      </c>
      <c r="K4498" s="5">
        <v>20</v>
      </c>
      <c r="L4498" s="5" t="s">
        <v>40</v>
      </c>
      <c r="M4498" s="6" t="s">
        <v>3028</v>
      </c>
      <c r="N4498" t="str">
        <f t="shared" si="81"/>
        <v>20120506RCB1043</v>
      </c>
      <c r="O4498" t="str">
        <f>VLOOKUP(N4498,[1]Sheet1!$B:$D,3,FALSE)</f>
        <v>Deccan Chargers</v>
      </c>
      <c r="P4498" t="str">
        <f>VLOOKUP(O4498,[2]Sheet1!$1:$1048576,2,FALSE)</f>
        <v>Team 5</v>
      </c>
      <c r="Q4498">
        <f>VLOOKUP(N4498,[1]Sheet1!$B:$C,2,FALSE)</f>
        <v>1</v>
      </c>
      <c r="R4498">
        <f>VLOOKUP(N4498,[1]Sheet1!$B:$E,4,FALSE)</f>
        <v>4</v>
      </c>
    </row>
    <row r="4499" spans="1:18" x14ac:dyDescent="0.25">
      <c r="A4499" s="8" t="s">
        <v>3027</v>
      </c>
      <c r="B4499" s="3" t="s">
        <v>683</v>
      </c>
      <c r="C4499" s="3" t="s">
        <v>2008</v>
      </c>
      <c r="D4499" s="12">
        <v>1160</v>
      </c>
      <c r="E4499" s="3" t="s">
        <v>26</v>
      </c>
      <c r="F4499" s="3">
        <v>27</v>
      </c>
      <c r="G4499" s="3">
        <v>24</v>
      </c>
      <c r="H4499" s="3">
        <v>37</v>
      </c>
      <c r="I4499" s="3">
        <v>2</v>
      </c>
      <c r="J4499" s="3">
        <v>1</v>
      </c>
      <c r="K4499" s="3">
        <v>112.5</v>
      </c>
      <c r="L4499" s="3" t="s">
        <v>16</v>
      </c>
      <c r="M4499" s="4" t="s">
        <v>3028</v>
      </c>
      <c r="N4499" t="str">
        <f t="shared" si="81"/>
        <v>20120506RCB1160</v>
      </c>
      <c r="O4499" t="e">
        <f>VLOOKUP(N4499,[1]Sheet1!$B:$D,3,FALSE)</f>
        <v>#N/A</v>
      </c>
      <c r="P4499" t="e">
        <f>VLOOKUP(O4499,[2]Sheet1!$1:$1048576,2,FALSE)</f>
        <v>#N/A</v>
      </c>
      <c r="Q4499" t="e">
        <f>VLOOKUP(N4499,[1]Sheet1!$B:$C,2,FALSE)</f>
        <v>#N/A</v>
      </c>
      <c r="R4499" t="e">
        <f>VLOOKUP(N4499,[1]Sheet1!$B:$E,4,FALSE)</f>
        <v>#N/A</v>
      </c>
    </row>
    <row r="4500" spans="1:18" x14ac:dyDescent="0.25">
      <c r="A4500" s="9" t="s">
        <v>3027</v>
      </c>
      <c r="B4500" s="5" t="s">
        <v>683</v>
      </c>
      <c r="C4500" s="5" t="s">
        <v>185</v>
      </c>
      <c r="D4500" s="13">
        <v>1005</v>
      </c>
      <c r="E4500" s="5" t="s">
        <v>26</v>
      </c>
      <c r="F4500" s="5">
        <v>12</v>
      </c>
      <c r="G4500" s="5">
        <v>4</v>
      </c>
      <c r="H4500" s="5">
        <v>9</v>
      </c>
      <c r="I4500" s="5">
        <v>0</v>
      </c>
      <c r="J4500" s="5">
        <v>1</v>
      </c>
      <c r="K4500" s="5">
        <v>300</v>
      </c>
      <c r="L4500" s="5" t="s">
        <v>16</v>
      </c>
      <c r="M4500" s="6" t="s">
        <v>3028</v>
      </c>
      <c r="N4500" t="str">
        <f t="shared" si="81"/>
        <v>20120506RCB1005</v>
      </c>
      <c r="O4500" t="e">
        <f>VLOOKUP(N4500,[1]Sheet1!$B:$D,3,FALSE)</f>
        <v>#N/A</v>
      </c>
      <c r="P4500" t="e">
        <f>VLOOKUP(O4500,[2]Sheet1!$1:$1048576,2,FALSE)</f>
        <v>#N/A</v>
      </c>
      <c r="Q4500" t="e">
        <f>VLOOKUP(N4500,[1]Sheet1!$B:$C,2,FALSE)</f>
        <v>#N/A</v>
      </c>
      <c r="R4500" t="e">
        <f>VLOOKUP(N4500,[1]Sheet1!$B:$E,4,FALSE)</f>
        <v>#N/A</v>
      </c>
    </row>
    <row r="4501" spans="1:18" x14ac:dyDescent="0.25">
      <c r="A4501" s="8" t="s">
        <v>3027</v>
      </c>
      <c r="B4501" s="3" t="s">
        <v>683</v>
      </c>
      <c r="C4501" s="3" t="s">
        <v>77</v>
      </c>
      <c r="D4501" s="12">
        <v>1012</v>
      </c>
      <c r="E4501" s="3" t="s">
        <v>3031</v>
      </c>
      <c r="F4501" s="3">
        <v>32</v>
      </c>
      <c r="G4501" s="3">
        <v>24</v>
      </c>
      <c r="H4501" s="3">
        <v>34</v>
      </c>
      <c r="I4501" s="3">
        <v>2</v>
      </c>
      <c r="J4501" s="3">
        <v>2</v>
      </c>
      <c r="K4501" s="3">
        <v>133.33000000000001</v>
      </c>
      <c r="L4501" s="3" t="s">
        <v>16</v>
      </c>
      <c r="M4501" s="4" t="s">
        <v>3028</v>
      </c>
      <c r="N4501" t="str">
        <f t="shared" si="81"/>
        <v>20120506RCB1012</v>
      </c>
      <c r="O4501" t="e">
        <f>VLOOKUP(N4501,[1]Sheet1!$B:$D,3,FALSE)</f>
        <v>#N/A</v>
      </c>
      <c r="P4501" t="e">
        <f>VLOOKUP(O4501,[2]Sheet1!$1:$1048576,2,FALSE)</f>
        <v>#N/A</v>
      </c>
      <c r="Q4501" t="e">
        <f>VLOOKUP(N4501,[1]Sheet1!$B:$C,2,FALSE)</f>
        <v>#N/A</v>
      </c>
      <c r="R4501" t="e">
        <f>VLOOKUP(N4501,[1]Sheet1!$B:$E,4,FALSE)</f>
        <v>#N/A</v>
      </c>
    </row>
    <row r="4502" spans="1:18" x14ac:dyDescent="0.25">
      <c r="A4502" s="9" t="s">
        <v>3027</v>
      </c>
      <c r="B4502" s="5" t="s">
        <v>683</v>
      </c>
      <c r="C4502" s="5" t="s">
        <v>1110</v>
      </c>
      <c r="D4502" s="13">
        <v>1118</v>
      </c>
      <c r="E4502" s="5" t="s">
        <v>3032</v>
      </c>
      <c r="F4502" s="5">
        <v>14</v>
      </c>
      <c r="G4502" s="5">
        <v>11</v>
      </c>
      <c r="H4502" s="5">
        <v>10</v>
      </c>
      <c r="I4502" s="5">
        <v>2</v>
      </c>
      <c r="J4502" s="5">
        <v>0</v>
      </c>
      <c r="K4502" s="5">
        <v>127.27</v>
      </c>
      <c r="L4502" s="5" t="s">
        <v>16</v>
      </c>
      <c r="M4502" s="6" t="s">
        <v>3028</v>
      </c>
      <c r="N4502" t="str">
        <f t="shared" si="81"/>
        <v>20120506RCB1118</v>
      </c>
      <c r="O4502" t="e">
        <f>VLOOKUP(N4502,[1]Sheet1!$B:$D,3,FALSE)</f>
        <v>#N/A</v>
      </c>
      <c r="P4502" t="e">
        <f>VLOOKUP(O4502,[2]Sheet1!$1:$1048576,2,FALSE)</f>
        <v>#N/A</v>
      </c>
      <c r="Q4502" t="e">
        <f>VLOOKUP(N4502,[1]Sheet1!$B:$C,2,FALSE)</f>
        <v>#N/A</v>
      </c>
      <c r="R4502" t="e">
        <f>VLOOKUP(N4502,[1]Sheet1!$B:$E,4,FALSE)</f>
        <v>#N/A</v>
      </c>
    </row>
    <row r="4503" spans="1:18" x14ac:dyDescent="0.25">
      <c r="A4503" s="8" t="s">
        <v>3027</v>
      </c>
      <c r="B4503" s="3" t="s">
        <v>683</v>
      </c>
      <c r="C4503" s="3" t="s">
        <v>2655</v>
      </c>
      <c r="D4503" s="12">
        <v>1238</v>
      </c>
      <c r="E4503" s="3" t="s">
        <v>3033</v>
      </c>
      <c r="F4503" s="3">
        <v>42</v>
      </c>
      <c r="G4503" s="3">
        <v>35</v>
      </c>
      <c r="H4503" s="3">
        <v>63</v>
      </c>
      <c r="I4503" s="3">
        <v>2</v>
      </c>
      <c r="J4503" s="3">
        <v>1</v>
      </c>
      <c r="K4503" s="3">
        <v>120</v>
      </c>
      <c r="L4503" s="3" t="s">
        <v>16</v>
      </c>
      <c r="M4503" s="4" t="s">
        <v>3028</v>
      </c>
      <c r="N4503" t="str">
        <f t="shared" si="81"/>
        <v>20120506RCB1238</v>
      </c>
      <c r="O4503" t="e">
        <f>VLOOKUP(N4503,[1]Sheet1!$B:$D,3,FALSE)</f>
        <v>#N/A</v>
      </c>
      <c r="P4503" t="e">
        <f>VLOOKUP(O4503,[2]Sheet1!$1:$1048576,2,FALSE)</f>
        <v>#N/A</v>
      </c>
      <c r="Q4503" t="e">
        <f>VLOOKUP(N4503,[1]Sheet1!$B:$C,2,FALSE)</f>
        <v>#N/A</v>
      </c>
      <c r="R4503" t="e">
        <f>VLOOKUP(N4503,[1]Sheet1!$B:$E,4,FALSE)</f>
        <v>#N/A</v>
      </c>
    </row>
    <row r="4504" spans="1:18" x14ac:dyDescent="0.25">
      <c r="A4504" s="9" t="s">
        <v>3027</v>
      </c>
      <c r="B4504" s="5" t="s">
        <v>683</v>
      </c>
      <c r="C4504" s="5" t="s">
        <v>53</v>
      </c>
      <c r="D4504" s="13">
        <v>1035</v>
      </c>
      <c r="E4504" s="5" t="s">
        <v>2944</v>
      </c>
      <c r="F4504" s="5">
        <v>4</v>
      </c>
      <c r="G4504" s="5">
        <v>9</v>
      </c>
      <c r="H4504" s="5">
        <v>19</v>
      </c>
      <c r="I4504" s="5">
        <v>0</v>
      </c>
      <c r="J4504" s="5">
        <v>0</v>
      </c>
      <c r="K4504" s="5">
        <v>44.44</v>
      </c>
      <c r="L4504" s="5" t="s">
        <v>16</v>
      </c>
      <c r="M4504" s="6" t="s">
        <v>3028</v>
      </c>
      <c r="N4504" t="str">
        <f t="shared" si="81"/>
        <v>20120506RCB1035</v>
      </c>
      <c r="O4504" t="e">
        <f>VLOOKUP(N4504,[1]Sheet1!$B:$D,3,FALSE)</f>
        <v>#N/A</v>
      </c>
      <c r="P4504" t="e">
        <f>VLOOKUP(O4504,[2]Sheet1!$1:$1048576,2,FALSE)</f>
        <v>#N/A</v>
      </c>
      <c r="Q4504" t="e">
        <f>VLOOKUP(N4504,[1]Sheet1!$B:$C,2,FALSE)</f>
        <v>#N/A</v>
      </c>
      <c r="R4504" t="e">
        <f>VLOOKUP(N4504,[1]Sheet1!$B:$E,4,FALSE)</f>
        <v>#N/A</v>
      </c>
    </row>
    <row r="4505" spans="1:18" x14ac:dyDescent="0.25">
      <c r="A4505" s="8" t="s">
        <v>3027</v>
      </c>
      <c r="B4505" s="3" t="s">
        <v>683</v>
      </c>
      <c r="C4505" s="3" t="s">
        <v>385</v>
      </c>
      <c r="D4505" s="12">
        <v>1065</v>
      </c>
      <c r="E4505" s="3" t="s">
        <v>3034</v>
      </c>
      <c r="F4505" s="3">
        <v>13</v>
      </c>
      <c r="G4505" s="3">
        <v>9</v>
      </c>
      <c r="H4505" s="3">
        <v>9</v>
      </c>
      <c r="I4505" s="3">
        <v>1</v>
      </c>
      <c r="J4505" s="3">
        <v>0</v>
      </c>
      <c r="K4505" s="3">
        <v>144.44</v>
      </c>
      <c r="L4505" s="3" t="s">
        <v>16</v>
      </c>
      <c r="M4505" s="4" t="s">
        <v>3028</v>
      </c>
      <c r="N4505" t="str">
        <f t="shared" si="81"/>
        <v>20120506RCB1065</v>
      </c>
      <c r="O4505" t="e">
        <f>VLOOKUP(N4505,[1]Sheet1!$B:$D,3,FALSE)</f>
        <v>#N/A</v>
      </c>
      <c r="P4505" t="e">
        <f>VLOOKUP(O4505,[2]Sheet1!$1:$1048576,2,FALSE)</f>
        <v>#N/A</v>
      </c>
      <c r="Q4505" t="e">
        <f>VLOOKUP(N4505,[1]Sheet1!$B:$C,2,FALSE)</f>
        <v>#N/A</v>
      </c>
      <c r="R4505" t="e">
        <f>VLOOKUP(N4505,[1]Sheet1!$B:$E,4,FALSE)</f>
        <v>#N/A</v>
      </c>
    </row>
    <row r="4506" spans="1:18" x14ac:dyDescent="0.25">
      <c r="A4506" s="9" t="s">
        <v>3027</v>
      </c>
      <c r="B4506" s="5" t="s">
        <v>683</v>
      </c>
      <c r="C4506" s="5" t="s">
        <v>84</v>
      </c>
      <c r="D4506" s="13">
        <v>1014</v>
      </c>
      <c r="E4506" s="5" t="s">
        <v>2165</v>
      </c>
      <c r="F4506" s="5">
        <v>34</v>
      </c>
      <c r="G4506" s="5">
        <v>28</v>
      </c>
      <c r="H4506" s="5">
        <v>51</v>
      </c>
      <c r="I4506" s="5">
        <v>2</v>
      </c>
      <c r="J4506" s="5">
        <v>0</v>
      </c>
      <c r="K4506" s="5">
        <v>121.42</v>
      </c>
      <c r="L4506" s="5" t="s">
        <v>86</v>
      </c>
      <c r="M4506" s="6" t="s">
        <v>3028</v>
      </c>
      <c r="N4506" t="str">
        <f t="shared" si="81"/>
        <v>20120506RCB1014</v>
      </c>
      <c r="O4506" t="e">
        <f>VLOOKUP(N4506,[1]Sheet1!$B:$D,3,FALSE)</f>
        <v>#N/A</v>
      </c>
      <c r="P4506" t="e">
        <f>VLOOKUP(O4506,[2]Sheet1!$1:$1048576,2,FALSE)</f>
        <v>#N/A</v>
      </c>
      <c r="Q4506" t="e">
        <f>VLOOKUP(N4506,[1]Sheet1!$B:$C,2,FALSE)</f>
        <v>#N/A</v>
      </c>
      <c r="R4506" t="e">
        <f>VLOOKUP(N4506,[1]Sheet1!$B:$E,4,FALSE)</f>
        <v>#N/A</v>
      </c>
    </row>
    <row r="4507" spans="1:18" x14ac:dyDescent="0.25">
      <c r="A4507" s="8" t="s">
        <v>3035</v>
      </c>
      <c r="B4507" s="3" t="s">
        <v>1883</v>
      </c>
      <c r="C4507" s="3" t="s">
        <v>2678</v>
      </c>
      <c r="D4507" s="12">
        <v>1242</v>
      </c>
      <c r="E4507" s="3" t="s">
        <v>3036</v>
      </c>
      <c r="F4507" s="3">
        <v>14</v>
      </c>
      <c r="G4507" s="3">
        <v>16</v>
      </c>
      <c r="H4507" s="3">
        <v>21</v>
      </c>
      <c r="I4507" s="3">
        <v>1</v>
      </c>
      <c r="J4507" s="3">
        <v>0</v>
      </c>
      <c r="K4507" s="3">
        <v>87.5</v>
      </c>
      <c r="L4507" s="3" t="s">
        <v>16</v>
      </c>
      <c r="M4507" s="4" t="s">
        <v>3037</v>
      </c>
      <c r="N4507" t="str">
        <f t="shared" si="81"/>
        <v>20120507KKR1242</v>
      </c>
      <c r="O4507" t="e">
        <f>VLOOKUP(N4507,[1]Sheet1!$B:$D,3,FALSE)</f>
        <v>#N/A</v>
      </c>
      <c r="P4507" t="e">
        <f>VLOOKUP(O4507,[2]Sheet1!$1:$1048576,2,FALSE)</f>
        <v>#N/A</v>
      </c>
      <c r="Q4507" t="e">
        <f>VLOOKUP(N4507,[1]Sheet1!$B:$C,2,FALSE)</f>
        <v>#N/A</v>
      </c>
      <c r="R4507" t="e">
        <f>VLOOKUP(N4507,[1]Sheet1!$B:$E,4,FALSE)</f>
        <v>#N/A</v>
      </c>
    </row>
    <row r="4508" spans="1:18" x14ac:dyDescent="0.25">
      <c r="A4508" s="9" t="s">
        <v>3035</v>
      </c>
      <c r="B4508" s="5" t="s">
        <v>1883</v>
      </c>
      <c r="C4508" s="5" t="s">
        <v>994</v>
      </c>
      <c r="D4508" s="13">
        <v>1092</v>
      </c>
      <c r="E4508" s="5" t="s">
        <v>2994</v>
      </c>
      <c r="F4508" s="5">
        <v>1</v>
      </c>
      <c r="G4508" s="5">
        <v>3</v>
      </c>
      <c r="H4508" s="5">
        <v>4</v>
      </c>
      <c r="I4508" s="5">
        <v>0</v>
      </c>
      <c r="J4508" s="5">
        <v>0</v>
      </c>
      <c r="K4508" s="5">
        <v>33.33</v>
      </c>
      <c r="L4508" s="5" t="s">
        <v>16</v>
      </c>
      <c r="M4508" s="6" t="s">
        <v>3037</v>
      </c>
      <c r="N4508" t="str">
        <f t="shared" si="81"/>
        <v>20120507KKR1092</v>
      </c>
      <c r="O4508" t="e">
        <f>VLOOKUP(N4508,[1]Sheet1!$B:$D,3,FALSE)</f>
        <v>#N/A</v>
      </c>
      <c r="P4508" t="e">
        <f>VLOOKUP(O4508,[2]Sheet1!$1:$1048576,2,FALSE)</f>
        <v>#N/A</v>
      </c>
      <c r="Q4508" t="e">
        <f>VLOOKUP(N4508,[1]Sheet1!$B:$C,2,FALSE)</f>
        <v>#N/A</v>
      </c>
      <c r="R4508" t="e">
        <f>VLOOKUP(N4508,[1]Sheet1!$B:$E,4,FALSE)</f>
        <v>#N/A</v>
      </c>
    </row>
    <row r="4509" spans="1:18" x14ac:dyDescent="0.25">
      <c r="A4509" s="8" t="s">
        <v>3035</v>
      </c>
      <c r="B4509" s="3" t="s">
        <v>1883</v>
      </c>
      <c r="C4509" s="3" t="s">
        <v>2998</v>
      </c>
      <c r="D4509" s="12">
        <v>1268</v>
      </c>
      <c r="E4509" s="3" t="s">
        <v>3038</v>
      </c>
      <c r="F4509" s="3">
        <v>1</v>
      </c>
      <c r="G4509" s="3">
        <v>2</v>
      </c>
      <c r="H4509" s="3">
        <v>5</v>
      </c>
      <c r="I4509" s="3">
        <v>0</v>
      </c>
      <c r="J4509" s="3">
        <v>0</v>
      </c>
      <c r="K4509" s="3">
        <v>50</v>
      </c>
      <c r="L4509" s="3" t="s">
        <v>16</v>
      </c>
      <c r="M4509" s="4" t="s">
        <v>3037</v>
      </c>
      <c r="N4509" t="str">
        <f t="shared" si="81"/>
        <v>20120507KKR1268</v>
      </c>
      <c r="O4509" t="e">
        <f>VLOOKUP(N4509,[1]Sheet1!$B:$D,3,FALSE)</f>
        <v>#N/A</v>
      </c>
      <c r="P4509" t="e">
        <f>VLOOKUP(O4509,[2]Sheet1!$1:$1048576,2,FALSE)</f>
        <v>#N/A</v>
      </c>
      <c r="Q4509" t="e">
        <f>VLOOKUP(N4509,[1]Sheet1!$B:$C,2,FALSE)</f>
        <v>#N/A</v>
      </c>
      <c r="R4509" t="e">
        <f>VLOOKUP(N4509,[1]Sheet1!$B:$E,4,FALSE)</f>
        <v>#N/A</v>
      </c>
    </row>
    <row r="4510" spans="1:18" x14ac:dyDescent="0.25">
      <c r="A4510" s="9" t="s">
        <v>3035</v>
      </c>
      <c r="B4510" s="5" t="s">
        <v>1883</v>
      </c>
      <c r="C4510" s="5" t="s">
        <v>317</v>
      </c>
      <c r="D4510" s="13">
        <v>1105</v>
      </c>
      <c r="E4510" s="5" t="s">
        <v>3039</v>
      </c>
      <c r="F4510" s="5">
        <v>17</v>
      </c>
      <c r="G4510" s="5">
        <v>15</v>
      </c>
      <c r="H4510" s="5">
        <v>23</v>
      </c>
      <c r="I4510" s="5">
        <v>2</v>
      </c>
      <c r="J4510" s="5">
        <v>0</v>
      </c>
      <c r="K4510" s="5">
        <v>113.33</v>
      </c>
      <c r="L4510" s="5" t="s">
        <v>16</v>
      </c>
      <c r="M4510" s="6" t="s">
        <v>3037</v>
      </c>
      <c r="N4510" t="str">
        <f t="shared" si="81"/>
        <v>20120507KKR1105</v>
      </c>
      <c r="O4510" t="e">
        <f>VLOOKUP(N4510,[1]Sheet1!$B:$D,3,FALSE)</f>
        <v>#N/A</v>
      </c>
      <c r="P4510" t="e">
        <f>VLOOKUP(O4510,[2]Sheet1!$1:$1048576,2,FALSE)</f>
        <v>#N/A</v>
      </c>
      <c r="Q4510" t="e">
        <f>VLOOKUP(N4510,[1]Sheet1!$B:$C,2,FALSE)</f>
        <v>#N/A</v>
      </c>
      <c r="R4510" t="e">
        <f>VLOOKUP(N4510,[1]Sheet1!$B:$E,4,FALSE)</f>
        <v>#N/A</v>
      </c>
    </row>
    <row r="4511" spans="1:18" x14ac:dyDescent="0.25">
      <c r="A4511" s="8" t="s">
        <v>3035</v>
      </c>
      <c r="B4511" s="3" t="s">
        <v>1883</v>
      </c>
      <c r="C4511" s="3" t="s">
        <v>1271</v>
      </c>
      <c r="D4511" s="12">
        <v>1138</v>
      </c>
      <c r="E4511" s="3" t="s">
        <v>3040</v>
      </c>
      <c r="F4511" s="3">
        <v>35</v>
      </c>
      <c r="G4511" s="3">
        <v>27</v>
      </c>
      <c r="H4511" s="3">
        <v>59</v>
      </c>
      <c r="I4511" s="3">
        <v>0</v>
      </c>
      <c r="J4511" s="3">
        <v>3</v>
      </c>
      <c r="K4511" s="3">
        <v>129.62</v>
      </c>
      <c r="L4511" s="3" t="s">
        <v>16</v>
      </c>
      <c r="M4511" s="4" t="s">
        <v>3037</v>
      </c>
      <c r="N4511" t="str">
        <f t="shared" si="81"/>
        <v>20120507KKR1138</v>
      </c>
      <c r="O4511" t="e">
        <f>VLOOKUP(N4511,[1]Sheet1!$B:$D,3,FALSE)</f>
        <v>#N/A</v>
      </c>
      <c r="P4511" t="e">
        <f>VLOOKUP(O4511,[2]Sheet1!$1:$1048576,2,FALSE)</f>
        <v>#N/A</v>
      </c>
      <c r="Q4511" t="e">
        <f>VLOOKUP(N4511,[1]Sheet1!$B:$C,2,FALSE)</f>
        <v>#N/A</v>
      </c>
      <c r="R4511" t="e">
        <f>VLOOKUP(N4511,[1]Sheet1!$B:$E,4,FALSE)</f>
        <v>#N/A</v>
      </c>
    </row>
    <row r="4512" spans="1:18" x14ac:dyDescent="0.25">
      <c r="A4512" s="9" t="s">
        <v>3035</v>
      </c>
      <c r="B4512" s="5" t="s">
        <v>1883</v>
      </c>
      <c r="C4512" s="5" t="s">
        <v>2547</v>
      </c>
      <c r="D4512" s="13">
        <v>1232</v>
      </c>
      <c r="E4512" s="5" t="s">
        <v>26</v>
      </c>
      <c r="F4512" s="5">
        <v>11</v>
      </c>
      <c r="G4512" s="5">
        <v>7</v>
      </c>
      <c r="H4512" s="5">
        <v>10</v>
      </c>
      <c r="I4512" s="5">
        <v>2</v>
      </c>
      <c r="J4512" s="5">
        <v>0</v>
      </c>
      <c r="K4512" s="5">
        <v>157.13999999999999</v>
      </c>
      <c r="L4512" s="5" t="s">
        <v>16</v>
      </c>
      <c r="M4512" s="6" t="s">
        <v>3037</v>
      </c>
      <c r="N4512" t="str">
        <f t="shared" si="81"/>
        <v>20120507KKR1232</v>
      </c>
      <c r="O4512" t="e">
        <f>VLOOKUP(N4512,[1]Sheet1!$B:$D,3,FALSE)</f>
        <v>#N/A</v>
      </c>
      <c r="P4512" t="e">
        <f>VLOOKUP(O4512,[2]Sheet1!$1:$1048576,2,FALSE)</f>
        <v>#N/A</v>
      </c>
      <c r="Q4512" t="e">
        <f>VLOOKUP(N4512,[1]Sheet1!$B:$C,2,FALSE)</f>
        <v>#N/A</v>
      </c>
      <c r="R4512" t="e">
        <f>VLOOKUP(N4512,[1]Sheet1!$B:$E,4,FALSE)</f>
        <v>#N/A</v>
      </c>
    </row>
    <row r="4513" spans="1:18" x14ac:dyDescent="0.25">
      <c r="A4513" s="8" t="s">
        <v>3035</v>
      </c>
      <c r="B4513" s="3" t="s">
        <v>1883</v>
      </c>
      <c r="C4513" s="3" t="s">
        <v>244</v>
      </c>
      <c r="D4513" s="12">
        <v>1058</v>
      </c>
      <c r="E4513" s="3" t="s">
        <v>26</v>
      </c>
      <c r="F4513" s="3">
        <v>0</v>
      </c>
      <c r="G4513" s="3">
        <v>0</v>
      </c>
      <c r="H4513" s="3">
        <v>3</v>
      </c>
      <c r="I4513" s="3">
        <v>0</v>
      </c>
      <c r="J4513" s="3">
        <v>0</v>
      </c>
      <c r="K4513" s="3">
        <v>0</v>
      </c>
      <c r="L4513" s="3" t="s">
        <v>16</v>
      </c>
      <c r="M4513" s="4" t="s">
        <v>3037</v>
      </c>
      <c r="N4513" t="str">
        <f t="shared" si="81"/>
        <v>20120507KKR1058</v>
      </c>
      <c r="O4513" t="e">
        <f>VLOOKUP(N4513,[1]Sheet1!$B:$D,3,FALSE)</f>
        <v>#N/A</v>
      </c>
      <c r="P4513" t="e">
        <f>VLOOKUP(O4513,[2]Sheet1!$1:$1048576,2,FALSE)</f>
        <v>#N/A</v>
      </c>
      <c r="Q4513" t="e">
        <f>VLOOKUP(N4513,[1]Sheet1!$B:$C,2,FALSE)</f>
        <v>#N/A</v>
      </c>
      <c r="R4513" t="e">
        <f>VLOOKUP(N4513,[1]Sheet1!$B:$E,4,FALSE)</f>
        <v>#N/A</v>
      </c>
    </row>
    <row r="4514" spans="1:18" x14ac:dyDescent="0.25">
      <c r="A4514" s="9" t="s">
        <v>3035</v>
      </c>
      <c r="B4514" s="5" t="s">
        <v>1883</v>
      </c>
      <c r="C4514" s="5" t="s">
        <v>38</v>
      </c>
      <c r="D4514" s="13">
        <v>1052</v>
      </c>
      <c r="E4514" s="5" t="s">
        <v>2665</v>
      </c>
      <c r="F4514" s="5">
        <v>36</v>
      </c>
      <c r="G4514" s="5">
        <v>35</v>
      </c>
      <c r="H4514" s="5">
        <v>43</v>
      </c>
      <c r="I4514" s="5">
        <v>4</v>
      </c>
      <c r="J4514" s="5">
        <v>1</v>
      </c>
      <c r="K4514" s="5">
        <v>102.85</v>
      </c>
      <c r="L4514" s="5" t="s">
        <v>40</v>
      </c>
      <c r="M4514" s="6" t="s">
        <v>3037</v>
      </c>
      <c r="N4514" t="str">
        <f t="shared" si="81"/>
        <v>20120507KKR1052</v>
      </c>
      <c r="O4514" t="e">
        <f>VLOOKUP(N4514,[1]Sheet1!$B:$D,3,FALSE)</f>
        <v>#N/A</v>
      </c>
      <c r="P4514" t="e">
        <f>VLOOKUP(O4514,[2]Sheet1!$1:$1048576,2,FALSE)</f>
        <v>#N/A</v>
      </c>
      <c r="Q4514" t="e">
        <f>VLOOKUP(N4514,[1]Sheet1!$B:$C,2,FALSE)</f>
        <v>#N/A</v>
      </c>
      <c r="R4514" t="e">
        <f>VLOOKUP(N4514,[1]Sheet1!$B:$E,4,FALSE)</f>
        <v>#N/A</v>
      </c>
    </row>
    <row r="4515" spans="1:18" x14ac:dyDescent="0.25">
      <c r="A4515" s="8" t="s">
        <v>3035</v>
      </c>
      <c r="B4515" s="3" t="s">
        <v>1883</v>
      </c>
      <c r="C4515" s="3" t="s">
        <v>2076</v>
      </c>
      <c r="D4515" s="12">
        <v>1176</v>
      </c>
      <c r="E4515" s="3" t="s">
        <v>872</v>
      </c>
      <c r="F4515" s="3">
        <v>1</v>
      </c>
      <c r="G4515" s="3">
        <v>2</v>
      </c>
      <c r="H4515" s="3">
        <v>4</v>
      </c>
      <c r="I4515" s="3">
        <v>0</v>
      </c>
      <c r="J4515" s="3">
        <v>0</v>
      </c>
      <c r="K4515" s="3">
        <v>50</v>
      </c>
      <c r="L4515" s="3" t="s">
        <v>16</v>
      </c>
      <c r="M4515" s="4" t="s">
        <v>3037</v>
      </c>
      <c r="N4515" t="str">
        <f t="shared" si="81"/>
        <v>20120507KKR1176</v>
      </c>
      <c r="O4515" t="e">
        <f>VLOOKUP(N4515,[1]Sheet1!$B:$D,3,FALSE)</f>
        <v>#N/A</v>
      </c>
      <c r="P4515" t="e">
        <f>VLOOKUP(O4515,[2]Sheet1!$1:$1048576,2,FALSE)</f>
        <v>#N/A</v>
      </c>
      <c r="Q4515" t="e">
        <f>VLOOKUP(N4515,[1]Sheet1!$B:$C,2,FALSE)</f>
        <v>#N/A</v>
      </c>
      <c r="R4515" t="e">
        <f>VLOOKUP(N4515,[1]Sheet1!$B:$E,4,FALSE)</f>
        <v>#N/A</v>
      </c>
    </row>
    <row r="4516" spans="1:18" x14ac:dyDescent="0.25">
      <c r="A4516" s="9" t="s">
        <v>3035</v>
      </c>
      <c r="B4516" s="5" t="s">
        <v>1883</v>
      </c>
      <c r="C4516" s="5" t="s">
        <v>138</v>
      </c>
      <c r="D4516" s="13">
        <v>1020</v>
      </c>
      <c r="E4516" s="5" t="s">
        <v>3040</v>
      </c>
      <c r="F4516" s="5">
        <v>17</v>
      </c>
      <c r="G4516" s="5">
        <v>14</v>
      </c>
      <c r="H4516" s="5">
        <v>16</v>
      </c>
      <c r="I4516" s="5">
        <v>2</v>
      </c>
      <c r="J4516" s="5">
        <v>0</v>
      </c>
      <c r="K4516" s="5">
        <v>121.42</v>
      </c>
      <c r="L4516" s="5" t="s">
        <v>20</v>
      </c>
      <c r="M4516" s="6" t="s">
        <v>3037</v>
      </c>
      <c r="N4516" t="str">
        <f t="shared" si="81"/>
        <v>20120507KKR1020</v>
      </c>
      <c r="O4516" t="e">
        <f>VLOOKUP(N4516,[1]Sheet1!$B:$D,3,FALSE)</f>
        <v>#N/A</v>
      </c>
      <c r="P4516" t="e">
        <f>VLOOKUP(O4516,[2]Sheet1!$1:$1048576,2,FALSE)</f>
        <v>#N/A</v>
      </c>
      <c r="Q4516" t="e">
        <f>VLOOKUP(N4516,[1]Sheet1!$B:$C,2,FALSE)</f>
        <v>#N/A</v>
      </c>
      <c r="R4516" t="e">
        <f>VLOOKUP(N4516,[1]Sheet1!$B:$E,4,FALSE)</f>
        <v>#N/A</v>
      </c>
    </row>
    <row r="4517" spans="1:18" x14ac:dyDescent="0.25">
      <c r="A4517" s="8" t="s">
        <v>3035</v>
      </c>
      <c r="B4517" s="3" t="s">
        <v>1883</v>
      </c>
      <c r="C4517" s="3" t="s">
        <v>59</v>
      </c>
      <c r="D4517" s="12">
        <v>1033</v>
      </c>
      <c r="E4517" s="3" t="s">
        <v>3041</v>
      </c>
      <c r="F4517" s="3">
        <v>11</v>
      </c>
      <c r="G4517" s="3">
        <v>15</v>
      </c>
      <c r="H4517" s="3">
        <v>30</v>
      </c>
      <c r="I4517" s="3">
        <v>0</v>
      </c>
      <c r="J4517" s="3">
        <v>0</v>
      </c>
      <c r="K4517" s="3">
        <v>73.33</v>
      </c>
      <c r="L4517" s="3" t="s">
        <v>16</v>
      </c>
      <c r="M4517" s="4" t="s">
        <v>3037</v>
      </c>
      <c r="N4517" t="str">
        <f t="shared" si="81"/>
        <v>20120507KKR1033</v>
      </c>
      <c r="O4517" t="str">
        <f>VLOOKUP(N4517,[1]Sheet1!$B:$D,3,FALSE)</f>
        <v>Kolkata Knight Riders</v>
      </c>
      <c r="P4517" t="str">
        <f>VLOOKUP(O4517,[2]Sheet1!$1:$1048576,2,FALSE)</f>
        <v>Team 1</v>
      </c>
      <c r="Q4517">
        <f>VLOOKUP(N4517,[1]Sheet1!$B:$C,2,FALSE)</f>
        <v>2</v>
      </c>
      <c r="R4517">
        <f>VLOOKUP(N4517,[1]Sheet1!$B:$E,4,FALSE)</f>
        <v>4</v>
      </c>
    </row>
    <row r="4518" spans="1:18" x14ac:dyDescent="0.25">
      <c r="A4518" s="9" t="s">
        <v>3035</v>
      </c>
      <c r="B4518" s="5" t="s">
        <v>1883</v>
      </c>
      <c r="C4518" s="5" t="s">
        <v>33</v>
      </c>
      <c r="D4518" s="13">
        <v>1050</v>
      </c>
      <c r="E4518" s="5" t="s">
        <v>3042</v>
      </c>
      <c r="F4518" s="5">
        <v>42</v>
      </c>
      <c r="G4518" s="5">
        <v>43</v>
      </c>
      <c r="H4518" s="5">
        <v>70</v>
      </c>
      <c r="I4518" s="5">
        <v>5</v>
      </c>
      <c r="J4518" s="5">
        <v>1</v>
      </c>
      <c r="K4518" s="5">
        <v>97.67</v>
      </c>
      <c r="L4518" s="5" t="s">
        <v>20</v>
      </c>
      <c r="M4518" s="6" t="s">
        <v>3037</v>
      </c>
      <c r="N4518" t="str">
        <f t="shared" si="81"/>
        <v>20120507KKR1050</v>
      </c>
      <c r="O4518" t="str">
        <f>VLOOKUP(N4518,[1]Sheet1!$B:$D,3,FALSE)</f>
        <v>Kolkata Knight Riders</v>
      </c>
      <c r="P4518" t="str">
        <f>VLOOKUP(O4518,[2]Sheet1!$1:$1048576,2,FALSE)</f>
        <v>Team 1</v>
      </c>
      <c r="Q4518">
        <f>VLOOKUP(N4518,[1]Sheet1!$B:$C,2,FALSE)</f>
        <v>2</v>
      </c>
      <c r="R4518">
        <f>VLOOKUP(N4518,[1]Sheet1!$B:$E,4,FALSE)</f>
        <v>1</v>
      </c>
    </row>
    <row r="4519" spans="1:18" x14ac:dyDescent="0.25">
      <c r="A4519" s="8" t="s">
        <v>3035</v>
      </c>
      <c r="B4519" s="3" t="s">
        <v>1883</v>
      </c>
      <c r="C4519" s="3" t="s">
        <v>65</v>
      </c>
      <c r="D4519" s="12">
        <v>1048</v>
      </c>
      <c r="E4519" s="3" t="s">
        <v>3043</v>
      </c>
      <c r="F4519" s="3">
        <v>56</v>
      </c>
      <c r="G4519" s="3">
        <v>36</v>
      </c>
      <c r="H4519" s="3">
        <v>63</v>
      </c>
      <c r="I4519" s="3">
        <v>4</v>
      </c>
      <c r="J4519" s="3">
        <v>2</v>
      </c>
      <c r="K4519" s="3">
        <v>155.55000000000001</v>
      </c>
      <c r="L4519" s="3" t="s">
        <v>40</v>
      </c>
      <c r="M4519" s="4" t="s">
        <v>3037</v>
      </c>
      <c r="N4519" t="str">
        <f t="shared" si="81"/>
        <v>20120507KKR1048</v>
      </c>
      <c r="O4519" t="str">
        <f>VLOOKUP(N4519,[1]Sheet1!$B:$D,3,FALSE)</f>
        <v>Kolkata Knight Riders</v>
      </c>
      <c r="P4519" t="str">
        <f>VLOOKUP(O4519,[2]Sheet1!$1:$1048576,2,FALSE)</f>
        <v>Team 1</v>
      </c>
      <c r="Q4519">
        <f>VLOOKUP(N4519,[1]Sheet1!$B:$C,2,FALSE)</f>
        <v>2</v>
      </c>
      <c r="R4519">
        <f>VLOOKUP(N4519,[1]Sheet1!$B:$E,4,FALSE)</f>
        <v>2</v>
      </c>
    </row>
    <row r="4520" spans="1:18" x14ac:dyDescent="0.25">
      <c r="A4520" s="9" t="s">
        <v>3035</v>
      </c>
      <c r="B4520" s="5" t="s">
        <v>1883</v>
      </c>
      <c r="C4520" s="5" t="s">
        <v>23</v>
      </c>
      <c r="D4520" s="13">
        <v>1066</v>
      </c>
      <c r="E4520" s="5" t="s">
        <v>1498</v>
      </c>
      <c r="F4520" s="5">
        <v>1</v>
      </c>
      <c r="G4520" s="5">
        <v>4</v>
      </c>
      <c r="H4520" s="5">
        <v>6</v>
      </c>
      <c r="I4520" s="5">
        <v>0</v>
      </c>
      <c r="J4520" s="5">
        <v>0</v>
      </c>
      <c r="K4520" s="5">
        <v>25</v>
      </c>
      <c r="L4520" s="5" t="s">
        <v>16</v>
      </c>
      <c r="M4520" s="6" t="s">
        <v>3037</v>
      </c>
      <c r="N4520" t="str">
        <f t="shared" si="81"/>
        <v>20120507KKR1066</v>
      </c>
      <c r="O4520" t="str">
        <f>VLOOKUP(N4520,[1]Sheet1!$B:$D,3,FALSE)</f>
        <v>Kolkata Knight Riders</v>
      </c>
      <c r="P4520" t="str">
        <f>VLOOKUP(O4520,[2]Sheet1!$1:$1048576,2,FALSE)</f>
        <v>Team 1</v>
      </c>
      <c r="Q4520">
        <f>VLOOKUP(N4520,[1]Sheet1!$B:$C,2,FALSE)</f>
        <v>2</v>
      </c>
      <c r="R4520">
        <f>VLOOKUP(N4520,[1]Sheet1!$B:$E,4,FALSE)</f>
        <v>3</v>
      </c>
    </row>
    <row r="4521" spans="1:18" x14ac:dyDescent="0.25">
      <c r="A4521" s="8" t="s">
        <v>3035</v>
      </c>
      <c r="B4521" s="3" t="s">
        <v>1883</v>
      </c>
      <c r="C4521" s="3" t="s">
        <v>279</v>
      </c>
      <c r="D4521" s="12">
        <v>1077</v>
      </c>
      <c r="E4521" s="3" t="s">
        <v>26</v>
      </c>
      <c r="F4521" s="3">
        <v>6</v>
      </c>
      <c r="G4521" s="3">
        <v>4</v>
      </c>
      <c r="H4521" s="3">
        <v>5</v>
      </c>
      <c r="I4521" s="3">
        <v>0</v>
      </c>
      <c r="J4521" s="3">
        <v>0</v>
      </c>
      <c r="K4521" s="3">
        <v>150</v>
      </c>
      <c r="L4521" s="3" t="s">
        <v>16</v>
      </c>
      <c r="M4521" s="4" t="s">
        <v>3037</v>
      </c>
      <c r="N4521" t="str">
        <f t="shared" si="81"/>
        <v>20120507KKR1077</v>
      </c>
      <c r="O4521" t="str">
        <f>VLOOKUP(N4521,[1]Sheet1!$B:$D,3,FALSE)</f>
        <v>Kolkata Knight Riders</v>
      </c>
      <c r="P4521" t="str">
        <f>VLOOKUP(O4521,[2]Sheet1!$1:$1048576,2,FALSE)</f>
        <v>Team 1</v>
      </c>
      <c r="Q4521">
        <f>VLOOKUP(N4521,[1]Sheet1!$B:$C,2,FALSE)</f>
        <v>2</v>
      </c>
      <c r="R4521">
        <f>VLOOKUP(N4521,[1]Sheet1!$B:$E,4,FALSE)</f>
        <v>5</v>
      </c>
    </row>
    <row r="4522" spans="1:18" x14ac:dyDescent="0.25">
      <c r="A4522" s="9" t="s">
        <v>3035</v>
      </c>
      <c r="B4522" s="5" t="s">
        <v>1883</v>
      </c>
      <c r="C4522" s="5" t="s">
        <v>107</v>
      </c>
      <c r="D4522" s="13">
        <v>1055</v>
      </c>
      <c r="E4522" s="5" t="s">
        <v>3044</v>
      </c>
      <c r="F4522" s="5">
        <v>0</v>
      </c>
      <c r="G4522" s="5">
        <v>1</v>
      </c>
      <c r="H4522" s="5">
        <v>3</v>
      </c>
      <c r="I4522" s="5">
        <v>0</v>
      </c>
      <c r="J4522" s="5">
        <v>0</v>
      </c>
      <c r="K4522" s="5">
        <v>0</v>
      </c>
      <c r="L4522" s="5" t="s">
        <v>16</v>
      </c>
      <c r="M4522" s="6" t="s">
        <v>3037</v>
      </c>
      <c r="N4522" t="str">
        <f t="shared" si="81"/>
        <v>20120507KKR1055</v>
      </c>
      <c r="O4522" t="e">
        <f>VLOOKUP(N4522,[1]Sheet1!$B:$D,3,FALSE)</f>
        <v>#N/A</v>
      </c>
      <c r="P4522" t="e">
        <f>VLOOKUP(O4522,[2]Sheet1!$1:$1048576,2,FALSE)</f>
        <v>#N/A</v>
      </c>
      <c r="Q4522" t="e">
        <f>VLOOKUP(N4522,[1]Sheet1!$B:$C,2,FALSE)</f>
        <v>#N/A</v>
      </c>
      <c r="R4522" t="e">
        <f>VLOOKUP(N4522,[1]Sheet1!$B:$E,4,FALSE)</f>
        <v>#N/A</v>
      </c>
    </row>
    <row r="4523" spans="1:18" x14ac:dyDescent="0.25">
      <c r="A4523" s="8" t="s">
        <v>3035</v>
      </c>
      <c r="B4523" s="3" t="s">
        <v>1883</v>
      </c>
      <c r="C4523" s="3" t="s">
        <v>320</v>
      </c>
      <c r="D4523" s="12">
        <v>1240</v>
      </c>
      <c r="E4523" s="3" t="s">
        <v>26</v>
      </c>
      <c r="F4523" s="3">
        <v>15</v>
      </c>
      <c r="G4523" s="3">
        <v>18</v>
      </c>
      <c r="H4523" s="3">
        <v>26</v>
      </c>
      <c r="I4523" s="3">
        <v>0</v>
      </c>
      <c r="J4523" s="3">
        <v>1</v>
      </c>
      <c r="K4523" s="3">
        <v>83.33</v>
      </c>
      <c r="L4523" s="3" t="s">
        <v>16</v>
      </c>
      <c r="M4523" s="4" t="s">
        <v>3037</v>
      </c>
      <c r="N4523" t="str">
        <f t="shared" si="81"/>
        <v>20120507KKR1240</v>
      </c>
      <c r="O4523" t="str">
        <f>VLOOKUP(N4523,[1]Sheet1!$B:$D,3,FALSE)</f>
        <v>Kolkata Knight Riders</v>
      </c>
      <c r="P4523" t="str">
        <f>VLOOKUP(O4523,[2]Sheet1!$1:$1048576,2,FALSE)</f>
        <v>Team 1</v>
      </c>
      <c r="Q4523">
        <f>VLOOKUP(N4523,[1]Sheet1!$B:$C,2,FALSE)</f>
        <v>2</v>
      </c>
      <c r="R4523">
        <f>VLOOKUP(N4523,[1]Sheet1!$B:$E,4,FALSE)</f>
        <v>6</v>
      </c>
    </row>
    <row r="4524" spans="1:18" x14ac:dyDescent="0.25">
      <c r="A4524" s="9" t="s">
        <v>3045</v>
      </c>
      <c r="B4524" s="5" t="s">
        <v>719</v>
      </c>
      <c r="C4524" s="5" t="s">
        <v>45</v>
      </c>
      <c r="D4524" s="13">
        <v>1137</v>
      </c>
      <c r="E4524" s="5" t="s">
        <v>2741</v>
      </c>
      <c r="F4524" s="5">
        <v>8</v>
      </c>
      <c r="G4524" s="5">
        <v>6</v>
      </c>
      <c r="H4524" s="5">
        <v>8</v>
      </c>
      <c r="I4524" s="5">
        <v>2</v>
      </c>
      <c r="J4524" s="5">
        <v>0</v>
      </c>
      <c r="K4524" s="5">
        <v>133.33000000000001</v>
      </c>
      <c r="L4524" s="5" t="s">
        <v>40</v>
      </c>
      <c r="M4524" s="6" t="s">
        <v>3037</v>
      </c>
      <c r="N4524" t="str">
        <f t="shared" si="81"/>
        <v>20120508KXP1137</v>
      </c>
      <c r="O4524" t="str">
        <f>VLOOKUP(N4524,[1]Sheet1!$B:$D,3,FALSE)</f>
        <v>Kings XI Punjab</v>
      </c>
      <c r="P4524" t="str">
        <f>VLOOKUP(O4524,[2]Sheet1!$1:$1048576,2,FALSE)</f>
        <v>Team 4</v>
      </c>
      <c r="Q4524">
        <f>VLOOKUP(N4524,[1]Sheet1!$B:$C,2,FALSE)</f>
        <v>1</v>
      </c>
      <c r="R4524">
        <f>VLOOKUP(N4524,[1]Sheet1!$B:$E,4,FALSE)</f>
        <v>4</v>
      </c>
    </row>
    <row r="4525" spans="1:18" x14ac:dyDescent="0.25">
      <c r="A4525" s="8" t="s">
        <v>3045</v>
      </c>
      <c r="B4525" s="3" t="s">
        <v>719</v>
      </c>
      <c r="C4525" s="3" t="s">
        <v>2885</v>
      </c>
      <c r="D4525" s="12">
        <v>1260</v>
      </c>
      <c r="E4525" s="3" t="s">
        <v>3046</v>
      </c>
      <c r="F4525" s="3">
        <v>24</v>
      </c>
      <c r="G4525" s="3">
        <v>24</v>
      </c>
      <c r="H4525" s="3">
        <v>34</v>
      </c>
      <c r="I4525" s="3">
        <v>2</v>
      </c>
      <c r="J4525" s="3">
        <v>1</v>
      </c>
      <c r="K4525" s="3">
        <v>100</v>
      </c>
      <c r="L4525" s="3" t="s">
        <v>16</v>
      </c>
      <c r="M4525" s="4" t="s">
        <v>3037</v>
      </c>
      <c r="N4525" t="str">
        <f t="shared" si="81"/>
        <v>20120508KXP1260</v>
      </c>
      <c r="O4525" t="str">
        <f>VLOOKUP(N4525,[1]Sheet1!$B:$D,3,FALSE)</f>
        <v>Kings XI Punjab</v>
      </c>
      <c r="P4525" t="str">
        <f>VLOOKUP(O4525,[2]Sheet1!$1:$1048576,2,FALSE)</f>
        <v>Team 4</v>
      </c>
      <c r="Q4525">
        <f>VLOOKUP(N4525,[1]Sheet1!$B:$C,2,FALSE)</f>
        <v>1</v>
      </c>
      <c r="R4525">
        <f>VLOOKUP(N4525,[1]Sheet1!$B:$E,4,FALSE)</f>
        <v>5</v>
      </c>
    </row>
    <row r="4526" spans="1:18" x14ac:dyDescent="0.25">
      <c r="A4526" s="9" t="s">
        <v>3045</v>
      </c>
      <c r="B4526" s="5" t="s">
        <v>719</v>
      </c>
      <c r="C4526" s="5" t="s">
        <v>1661</v>
      </c>
      <c r="D4526" s="13">
        <v>1222</v>
      </c>
      <c r="E4526" s="5" t="s">
        <v>3047</v>
      </c>
      <c r="F4526" s="5">
        <v>7</v>
      </c>
      <c r="G4526" s="5">
        <v>6</v>
      </c>
      <c r="H4526" s="5">
        <v>5</v>
      </c>
      <c r="I4526" s="5">
        <v>0</v>
      </c>
      <c r="J4526" s="5">
        <v>1</v>
      </c>
      <c r="K4526" s="5">
        <v>116.66</v>
      </c>
      <c r="L4526" s="5" t="s">
        <v>16</v>
      </c>
      <c r="M4526" s="6" t="s">
        <v>3037</v>
      </c>
      <c r="N4526" t="str">
        <f t="shared" si="81"/>
        <v>20120508KXP1222</v>
      </c>
      <c r="O4526" t="str">
        <f>VLOOKUP(N4526,[1]Sheet1!$B:$D,3,FALSE)</f>
        <v>Kings XI Punjab</v>
      </c>
      <c r="P4526" t="str">
        <f>VLOOKUP(O4526,[2]Sheet1!$1:$1048576,2,FALSE)</f>
        <v>Team 4</v>
      </c>
      <c r="Q4526">
        <f>VLOOKUP(N4526,[1]Sheet1!$B:$C,2,FALSE)</f>
        <v>1</v>
      </c>
      <c r="R4526">
        <f>VLOOKUP(N4526,[1]Sheet1!$B:$E,4,FALSE)</f>
        <v>1</v>
      </c>
    </row>
    <row r="4527" spans="1:18" x14ac:dyDescent="0.25">
      <c r="A4527" s="8" t="s">
        <v>3045</v>
      </c>
      <c r="B4527" s="3" t="s">
        <v>719</v>
      </c>
      <c r="C4527" s="3" t="s">
        <v>2884</v>
      </c>
      <c r="D4527" s="12">
        <v>1258</v>
      </c>
      <c r="E4527" s="3" t="s">
        <v>3048</v>
      </c>
      <c r="F4527" s="3">
        <v>2</v>
      </c>
      <c r="G4527" s="3">
        <v>9</v>
      </c>
      <c r="H4527" s="3">
        <v>19</v>
      </c>
      <c r="I4527" s="3">
        <v>0</v>
      </c>
      <c r="J4527" s="3">
        <v>0</v>
      </c>
      <c r="K4527" s="3">
        <v>22.22</v>
      </c>
      <c r="L4527" s="3" t="s">
        <v>20</v>
      </c>
      <c r="M4527" s="4" t="s">
        <v>3037</v>
      </c>
      <c r="N4527" t="str">
        <f t="shared" si="81"/>
        <v>20120508KXP1258</v>
      </c>
      <c r="O4527" t="str">
        <f>VLOOKUP(N4527,[1]Sheet1!$B:$D,3,FALSE)</f>
        <v>Kings XI Punjab</v>
      </c>
      <c r="P4527" t="str">
        <f>VLOOKUP(O4527,[2]Sheet1!$1:$1048576,2,FALSE)</f>
        <v>Team 4</v>
      </c>
      <c r="Q4527">
        <f>VLOOKUP(N4527,[1]Sheet1!$B:$C,2,FALSE)</f>
        <v>1</v>
      </c>
      <c r="R4527">
        <f>VLOOKUP(N4527,[1]Sheet1!$B:$E,4,FALSE)</f>
        <v>3</v>
      </c>
    </row>
    <row r="4528" spans="1:18" x14ac:dyDescent="0.25">
      <c r="A4528" s="9" t="s">
        <v>3045</v>
      </c>
      <c r="B4528" s="5" t="s">
        <v>719</v>
      </c>
      <c r="C4528" s="5" t="s">
        <v>3049</v>
      </c>
      <c r="D4528" s="13">
        <v>1269</v>
      </c>
      <c r="E4528" s="5" t="s">
        <v>3050</v>
      </c>
      <c r="F4528" s="5">
        <v>23</v>
      </c>
      <c r="G4528" s="5">
        <v>24</v>
      </c>
      <c r="H4528" s="5">
        <v>37</v>
      </c>
      <c r="I4528" s="5">
        <v>2</v>
      </c>
      <c r="J4528" s="5">
        <v>0</v>
      </c>
      <c r="K4528" s="5">
        <v>95.83</v>
      </c>
      <c r="L4528" s="5" t="s">
        <v>16</v>
      </c>
      <c r="M4528" s="6" t="s">
        <v>3037</v>
      </c>
      <c r="N4528" t="str">
        <f t="shared" si="81"/>
        <v>20120508KXP1269</v>
      </c>
      <c r="O4528" t="e">
        <f>VLOOKUP(N4528,[1]Sheet1!$B:$D,3,FALSE)</f>
        <v>#N/A</v>
      </c>
      <c r="P4528" t="e">
        <f>VLOOKUP(O4528,[2]Sheet1!$1:$1048576,2,FALSE)</f>
        <v>#N/A</v>
      </c>
      <c r="Q4528" t="e">
        <f>VLOOKUP(N4528,[1]Sheet1!$B:$C,2,FALSE)</f>
        <v>#N/A</v>
      </c>
      <c r="R4528" t="e">
        <f>VLOOKUP(N4528,[1]Sheet1!$B:$E,4,FALSE)</f>
        <v>#N/A</v>
      </c>
    </row>
    <row r="4529" spans="1:18" x14ac:dyDescent="0.25">
      <c r="A4529" s="8" t="s">
        <v>3045</v>
      </c>
      <c r="B4529" s="3" t="s">
        <v>719</v>
      </c>
      <c r="C4529" s="3" t="s">
        <v>1157</v>
      </c>
      <c r="D4529" s="12">
        <v>1126</v>
      </c>
      <c r="E4529" s="3" t="s">
        <v>2058</v>
      </c>
      <c r="F4529" s="3">
        <v>3</v>
      </c>
      <c r="G4529" s="3">
        <v>5</v>
      </c>
      <c r="H4529" s="3">
        <v>3</v>
      </c>
      <c r="I4529" s="3">
        <v>0</v>
      </c>
      <c r="J4529" s="3">
        <v>0</v>
      </c>
      <c r="K4529" s="3">
        <v>60</v>
      </c>
      <c r="L4529" s="3" t="s">
        <v>16</v>
      </c>
      <c r="M4529" s="4" t="s">
        <v>3037</v>
      </c>
      <c r="N4529" t="str">
        <f t="shared" si="81"/>
        <v>20120508KXP1126</v>
      </c>
      <c r="O4529" t="e">
        <f>VLOOKUP(N4529,[1]Sheet1!$B:$D,3,FALSE)</f>
        <v>#N/A</v>
      </c>
      <c r="P4529" t="e">
        <f>VLOOKUP(O4529,[2]Sheet1!$1:$1048576,2,FALSE)</f>
        <v>#N/A</v>
      </c>
      <c r="Q4529" t="e">
        <f>VLOOKUP(N4529,[1]Sheet1!$B:$C,2,FALSE)</f>
        <v>#N/A</v>
      </c>
      <c r="R4529" t="e">
        <f>VLOOKUP(N4529,[1]Sheet1!$B:$E,4,FALSE)</f>
        <v>#N/A</v>
      </c>
    </row>
    <row r="4530" spans="1:18" x14ac:dyDescent="0.25">
      <c r="A4530" s="9" t="s">
        <v>3045</v>
      </c>
      <c r="B4530" s="5" t="s">
        <v>719</v>
      </c>
      <c r="C4530" s="5" t="s">
        <v>25</v>
      </c>
      <c r="D4530" s="13">
        <v>1026</v>
      </c>
      <c r="E4530" s="5" t="s">
        <v>26</v>
      </c>
      <c r="F4530" s="5">
        <v>7</v>
      </c>
      <c r="G4530" s="5">
        <v>8</v>
      </c>
      <c r="H4530" s="5">
        <v>8</v>
      </c>
      <c r="I4530" s="5">
        <v>1</v>
      </c>
      <c r="J4530" s="5">
        <v>0</v>
      </c>
      <c r="K4530" s="5">
        <v>87.5</v>
      </c>
      <c r="L4530" s="5" t="s">
        <v>16</v>
      </c>
      <c r="M4530" s="6" t="s">
        <v>3037</v>
      </c>
      <c r="N4530" t="str">
        <f t="shared" si="81"/>
        <v>20120508KXP1026</v>
      </c>
      <c r="O4530" t="e">
        <f>VLOOKUP(N4530,[1]Sheet1!$B:$D,3,FALSE)</f>
        <v>#N/A</v>
      </c>
      <c r="P4530" t="e">
        <f>VLOOKUP(O4530,[2]Sheet1!$1:$1048576,2,FALSE)</f>
        <v>#N/A</v>
      </c>
      <c r="Q4530" t="e">
        <f>VLOOKUP(N4530,[1]Sheet1!$B:$C,2,FALSE)</f>
        <v>#N/A</v>
      </c>
      <c r="R4530" t="e">
        <f>VLOOKUP(N4530,[1]Sheet1!$B:$E,4,FALSE)</f>
        <v>#N/A</v>
      </c>
    </row>
    <row r="4531" spans="1:18" x14ac:dyDescent="0.25">
      <c r="A4531" s="8" t="s">
        <v>3045</v>
      </c>
      <c r="B4531" s="3" t="s">
        <v>719</v>
      </c>
      <c r="C4531" s="3" t="s">
        <v>149</v>
      </c>
      <c r="D4531" s="12">
        <v>1006</v>
      </c>
      <c r="E4531" s="3" t="s">
        <v>26</v>
      </c>
      <c r="F4531" s="3">
        <v>9</v>
      </c>
      <c r="G4531" s="3">
        <v>8</v>
      </c>
      <c r="H4531" s="3">
        <v>25</v>
      </c>
      <c r="I4531" s="3">
        <v>0</v>
      </c>
      <c r="J4531" s="3">
        <v>0</v>
      </c>
      <c r="K4531" s="3">
        <v>112.5</v>
      </c>
      <c r="L4531" s="3" t="s">
        <v>16</v>
      </c>
      <c r="M4531" s="4" t="s">
        <v>3037</v>
      </c>
      <c r="N4531" t="str">
        <f t="shared" si="81"/>
        <v>20120508KXP1006</v>
      </c>
      <c r="O4531" t="e">
        <f>VLOOKUP(N4531,[1]Sheet1!$B:$D,3,FALSE)</f>
        <v>#N/A</v>
      </c>
      <c r="P4531" t="e">
        <f>VLOOKUP(O4531,[2]Sheet1!$1:$1048576,2,FALSE)</f>
        <v>#N/A</v>
      </c>
      <c r="Q4531" t="e">
        <f>VLOOKUP(N4531,[1]Sheet1!$B:$C,2,FALSE)</f>
        <v>#N/A</v>
      </c>
      <c r="R4531" t="e">
        <f>VLOOKUP(N4531,[1]Sheet1!$B:$E,4,FALSE)</f>
        <v>#N/A</v>
      </c>
    </row>
    <row r="4532" spans="1:18" x14ac:dyDescent="0.25">
      <c r="A4532" s="9" t="s">
        <v>3045</v>
      </c>
      <c r="B4532" s="5" t="s">
        <v>719</v>
      </c>
      <c r="C4532" s="5" t="s">
        <v>160</v>
      </c>
      <c r="D4532" s="13">
        <v>1046</v>
      </c>
      <c r="E4532" s="5" t="s">
        <v>67</v>
      </c>
      <c r="F4532" s="5">
        <v>5</v>
      </c>
      <c r="G4532" s="5">
        <v>4</v>
      </c>
      <c r="H4532" s="5">
        <v>3</v>
      </c>
      <c r="I4532" s="5">
        <v>1</v>
      </c>
      <c r="J4532" s="5">
        <v>0</v>
      </c>
      <c r="K4532" s="5">
        <v>125</v>
      </c>
      <c r="L4532" s="5" t="s">
        <v>16</v>
      </c>
      <c r="M4532" s="6" t="s">
        <v>3037</v>
      </c>
      <c r="N4532" t="str">
        <f t="shared" si="81"/>
        <v>20120508KXP1046</v>
      </c>
      <c r="O4532" t="e">
        <f>VLOOKUP(N4532,[1]Sheet1!$B:$D,3,FALSE)</f>
        <v>#N/A</v>
      </c>
      <c r="P4532" t="e">
        <f>VLOOKUP(O4532,[2]Sheet1!$1:$1048576,2,FALSE)</f>
        <v>#N/A</v>
      </c>
      <c r="Q4532" t="e">
        <f>VLOOKUP(N4532,[1]Sheet1!$B:$C,2,FALSE)</f>
        <v>#N/A</v>
      </c>
      <c r="R4532" t="e">
        <f>VLOOKUP(N4532,[1]Sheet1!$B:$E,4,FALSE)</f>
        <v>#N/A</v>
      </c>
    </row>
    <row r="4533" spans="1:18" x14ac:dyDescent="0.25">
      <c r="A4533" s="8" t="s">
        <v>3045</v>
      </c>
      <c r="B4533" s="3" t="s">
        <v>719</v>
      </c>
      <c r="C4533" s="3" t="s">
        <v>353</v>
      </c>
      <c r="D4533" s="12">
        <v>1170</v>
      </c>
      <c r="E4533" s="3" t="s">
        <v>1360</v>
      </c>
      <c r="F4533" s="3">
        <v>34</v>
      </c>
      <c r="G4533" s="3">
        <v>27</v>
      </c>
      <c r="H4533" s="3">
        <v>40</v>
      </c>
      <c r="I4533" s="3">
        <v>5</v>
      </c>
      <c r="J4533" s="3">
        <v>1</v>
      </c>
      <c r="K4533" s="3">
        <v>125.92</v>
      </c>
      <c r="L4533" s="3" t="s">
        <v>16</v>
      </c>
      <c r="M4533" s="4" t="s">
        <v>3037</v>
      </c>
      <c r="N4533" t="str">
        <f t="shared" si="81"/>
        <v>20120508KXP1170</v>
      </c>
      <c r="O4533" t="str">
        <f>VLOOKUP(N4533,[1]Sheet1!$B:$D,3,FALSE)</f>
        <v>Kings XI Punjab</v>
      </c>
      <c r="P4533" t="str">
        <f>VLOOKUP(O4533,[2]Sheet1!$1:$1048576,2,FALSE)</f>
        <v>Team 4</v>
      </c>
      <c r="Q4533">
        <f>VLOOKUP(N4533,[1]Sheet1!$B:$C,2,FALSE)</f>
        <v>1</v>
      </c>
      <c r="R4533">
        <f>VLOOKUP(N4533,[1]Sheet1!$B:$E,4,FALSE)</f>
        <v>2</v>
      </c>
    </row>
    <row r="4534" spans="1:18" x14ac:dyDescent="0.25">
      <c r="A4534" s="9" t="s">
        <v>3045</v>
      </c>
      <c r="B4534" s="5" t="s">
        <v>719</v>
      </c>
      <c r="C4534" s="5" t="s">
        <v>63</v>
      </c>
      <c r="D4534" s="13">
        <v>1182</v>
      </c>
      <c r="E4534" s="5" t="s">
        <v>2420</v>
      </c>
      <c r="F4534" s="5">
        <v>36</v>
      </c>
      <c r="G4534" s="5">
        <v>17</v>
      </c>
      <c r="H4534" s="5">
        <v>29</v>
      </c>
      <c r="I4534" s="5">
        <v>4</v>
      </c>
      <c r="J4534" s="5">
        <v>2</v>
      </c>
      <c r="K4534" s="5">
        <v>211.76</v>
      </c>
      <c r="L4534" s="5" t="s">
        <v>16</v>
      </c>
      <c r="M4534" s="6" t="s">
        <v>3037</v>
      </c>
      <c r="N4534" t="str">
        <f t="shared" si="81"/>
        <v>20120508KXP1182</v>
      </c>
      <c r="O4534" t="e">
        <f>VLOOKUP(N4534,[1]Sheet1!$B:$D,3,FALSE)</f>
        <v>#N/A</v>
      </c>
      <c r="P4534" t="e">
        <f>VLOOKUP(O4534,[2]Sheet1!$1:$1048576,2,FALSE)</f>
        <v>#N/A</v>
      </c>
      <c r="Q4534" t="e">
        <f>VLOOKUP(N4534,[1]Sheet1!$B:$C,2,FALSE)</f>
        <v>#N/A</v>
      </c>
      <c r="R4534" t="e">
        <f>VLOOKUP(N4534,[1]Sheet1!$B:$E,4,FALSE)</f>
        <v>#N/A</v>
      </c>
    </row>
    <row r="4535" spans="1:18" x14ac:dyDescent="0.25">
      <c r="A4535" s="8" t="s">
        <v>3045</v>
      </c>
      <c r="B4535" s="3" t="s">
        <v>719</v>
      </c>
      <c r="C4535" s="3" t="s">
        <v>292</v>
      </c>
      <c r="D4535" s="12">
        <v>1111</v>
      </c>
      <c r="E4535" s="3" t="s">
        <v>3051</v>
      </c>
      <c r="F4535" s="3">
        <v>5</v>
      </c>
      <c r="G4535" s="3">
        <v>6</v>
      </c>
      <c r="H4535" s="3">
        <v>5</v>
      </c>
      <c r="I4535" s="3">
        <v>1</v>
      </c>
      <c r="J4535" s="3">
        <v>0</v>
      </c>
      <c r="K4535" s="3">
        <v>83.33</v>
      </c>
      <c r="L4535" s="3" t="s">
        <v>16</v>
      </c>
      <c r="M4535" s="4" t="s">
        <v>3037</v>
      </c>
      <c r="N4535" t="str">
        <f t="shared" si="81"/>
        <v>20120508KXP1111</v>
      </c>
      <c r="O4535" t="e">
        <f>VLOOKUP(N4535,[1]Sheet1!$B:$D,3,FALSE)</f>
        <v>#N/A</v>
      </c>
      <c r="P4535" t="e">
        <f>VLOOKUP(O4535,[2]Sheet1!$1:$1048576,2,FALSE)</f>
        <v>#N/A</v>
      </c>
      <c r="Q4535" t="e">
        <f>VLOOKUP(N4535,[1]Sheet1!$B:$C,2,FALSE)</f>
        <v>#N/A</v>
      </c>
      <c r="R4535" t="e">
        <f>VLOOKUP(N4535,[1]Sheet1!$B:$E,4,FALSE)</f>
        <v>#N/A</v>
      </c>
    </row>
    <row r="4536" spans="1:18" x14ac:dyDescent="0.25">
      <c r="A4536" s="9" t="s">
        <v>3045</v>
      </c>
      <c r="B4536" s="5" t="s">
        <v>719</v>
      </c>
      <c r="C4536" s="5" t="s">
        <v>41</v>
      </c>
      <c r="D4536" s="13">
        <v>1023</v>
      </c>
      <c r="E4536" s="5" t="s">
        <v>3052</v>
      </c>
      <c r="F4536" s="5">
        <v>46</v>
      </c>
      <c r="G4536" s="5">
        <v>39</v>
      </c>
      <c r="H4536" s="5">
        <v>60</v>
      </c>
      <c r="I4536" s="5">
        <v>8</v>
      </c>
      <c r="J4536" s="5">
        <v>0</v>
      </c>
      <c r="K4536" s="5">
        <v>117.94</v>
      </c>
      <c r="L4536" s="5" t="s">
        <v>40</v>
      </c>
      <c r="M4536" s="6" t="s">
        <v>3037</v>
      </c>
      <c r="N4536" t="str">
        <f t="shared" si="81"/>
        <v>20120508KXP1023</v>
      </c>
      <c r="O4536" t="e">
        <f>VLOOKUP(N4536,[1]Sheet1!$B:$D,3,FALSE)</f>
        <v>#N/A</v>
      </c>
      <c r="P4536" t="e">
        <f>VLOOKUP(O4536,[2]Sheet1!$1:$1048576,2,FALSE)</f>
        <v>#N/A</v>
      </c>
      <c r="Q4536" t="e">
        <f>VLOOKUP(N4536,[1]Sheet1!$B:$C,2,FALSE)</f>
        <v>#N/A</v>
      </c>
      <c r="R4536" t="e">
        <f>VLOOKUP(N4536,[1]Sheet1!$B:$E,4,FALSE)</f>
        <v>#N/A</v>
      </c>
    </row>
    <row r="4537" spans="1:18" x14ac:dyDescent="0.25">
      <c r="A4537" s="8" t="s">
        <v>3045</v>
      </c>
      <c r="B4537" s="3" t="s">
        <v>719</v>
      </c>
      <c r="C4537" s="3" t="s">
        <v>2059</v>
      </c>
      <c r="D4537" s="12">
        <v>1174</v>
      </c>
      <c r="E4537" s="3" t="s">
        <v>3053</v>
      </c>
      <c r="F4537" s="3">
        <v>34</v>
      </c>
      <c r="G4537" s="3">
        <v>27</v>
      </c>
      <c r="H4537" s="3">
        <v>35</v>
      </c>
      <c r="I4537" s="3">
        <v>1</v>
      </c>
      <c r="J4537" s="3">
        <v>2</v>
      </c>
      <c r="K4537" s="3">
        <v>125.92</v>
      </c>
      <c r="L4537" s="3" t="s">
        <v>16</v>
      </c>
      <c r="M4537" s="4" t="s">
        <v>3037</v>
      </c>
      <c r="N4537" t="str">
        <f t="shared" si="81"/>
        <v>20120508KXP1174</v>
      </c>
      <c r="O4537" t="e">
        <f>VLOOKUP(N4537,[1]Sheet1!$B:$D,3,FALSE)</f>
        <v>#N/A</v>
      </c>
      <c r="P4537" t="e">
        <f>VLOOKUP(O4537,[2]Sheet1!$1:$1048576,2,FALSE)</f>
        <v>#N/A</v>
      </c>
      <c r="Q4537" t="e">
        <f>VLOOKUP(N4537,[1]Sheet1!$B:$C,2,FALSE)</f>
        <v>#N/A</v>
      </c>
      <c r="R4537" t="e">
        <f>VLOOKUP(N4537,[1]Sheet1!$B:$E,4,FALSE)</f>
        <v>#N/A</v>
      </c>
    </row>
    <row r="4538" spans="1:18" x14ac:dyDescent="0.25">
      <c r="A4538" s="9" t="s">
        <v>3045</v>
      </c>
      <c r="B4538" s="5" t="s">
        <v>719</v>
      </c>
      <c r="C4538" s="5" t="s">
        <v>1953</v>
      </c>
      <c r="D4538" s="13">
        <v>1197</v>
      </c>
      <c r="E4538" s="5" t="s">
        <v>2595</v>
      </c>
      <c r="F4538" s="5">
        <v>0</v>
      </c>
      <c r="G4538" s="5">
        <v>1</v>
      </c>
      <c r="H4538" s="5">
        <v>1</v>
      </c>
      <c r="I4538" s="5">
        <v>0</v>
      </c>
      <c r="J4538" s="5">
        <v>0</v>
      </c>
      <c r="K4538" s="5">
        <v>0</v>
      </c>
      <c r="L4538" s="5" t="s">
        <v>16</v>
      </c>
      <c r="M4538" s="6" t="s">
        <v>3037</v>
      </c>
      <c r="N4538" t="str">
        <f t="shared" si="81"/>
        <v>20120508KXP1197</v>
      </c>
      <c r="O4538" t="e">
        <f>VLOOKUP(N4538,[1]Sheet1!$B:$D,3,FALSE)</f>
        <v>#N/A</v>
      </c>
      <c r="P4538" t="e">
        <f>VLOOKUP(O4538,[2]Sheet1!$1:$1048576,2,FALSE)</f>
        <v>#N/A</v>
      </c>
      <c r="Q4538" t="e">
        <f>VLOOKUP(N4538,[1]Sheet1!$B:$C,2,FALSE)</f>
        <v>#N/A</v>
      </c>
      <c r="R4538" t="e">
        <f>VLOOKUP(N4538,[1]Sheet1!$B:$E,4,FALSE)</f>
        <v>#N/A</v>
      </c>
    </row>
    <row r="4539" spans="1:18" x14ac:dyDescent="0.25">
      <c r="A4539" s="8" t="s">
        <v>3045</v>
      </c>
      <c r="B4539" s="3" t="s">
        <v>719</v>
      </c>
      <c r="C4539" s="3" t="s">
        <v>1293</v>
      </c>
      <c r="D4539" s="12">
        <v>1141</v>
      </c>
      <c r="E4539" s="3" t="s">
        <v>26</v>
      </c>
      <c r="F4539" s="3">
        <v>14</v>
      </c>
      <c r="G4539" s="3">
        <v>8</v>
      </c>
      <c r="H4539" s="3">
        <v>19</v>
      </c>
      <c r="I4539" s="3">
        <v>2</v>
      </c>
      <c r="J4539" s="3">
        <v>0</v>
      </c>
      <c r="K4539" s="3">
        <v>175</v>
      </c>
      <c r="L4539" s="3" t="s">
        <v>16</v>
      </c>
      <c r="M4539" s="4" t="s">
        <v>3037</v>
      </c>
      <c r="N4539" t="str">
        <f t="shared" si="81"/>
        <v>20120508KXP1141</v>
      </c>
      <c r="O4539" t="e">
        <f>VLOOKUP(N4539,[1]Sheet1!$B:$D,3,FALSE)</f>
        <v>#N/A</v>
      </c>
      <c r="P4539" t="e">
        <f>VLOOKUP(O4539,[2]Sheet1!$1:$1048576,2,FALSE)</f>
        <v>#N/A</v>
      </c>
      <c r="Q4539" t="e">
        <f>VLOOKUP(N4539,[1]Sheet1!$B:$C,2,FALSE)</f>
        <v>#N/A</v>
      </c>
      <c r="R4539" t="e">
        <f>VLOOKUP(N4539,[1]Sheet1!$B:$E,4,FALSE)</f>
        <v>#N/A</v>
      </c>
    </row>
    <row r="4540" spans="1:18" x14ac:dyDescent="0.25">
      <c r="A4540" s="9" t="s">
        <v>3045</v>
      </c>
      <c r="B4540" s="5" t="s">
        <v>719</v>
      </c>
      <c r="C4540" s="5" t="s">
        <v>372</v>
      </c>
      <c r="D4540" s="13">
        <v>1053</v>
      </c>
      <c r="E4540" s="5" t="s">
        <v>2595</v>
      </c>
      <c r="F4540" s="5">
        <v>36</v>
      </c>
      <c r="G4540" s="5">
        <v>23</v>
      </c>
      <c r="H4540" s="5">
        <v>28</v>
      </c>
      <c r="I4540" s="5">
        <v>2</v>
      </c>
      <c r="J4540" s="5">
        <v>2</v>
      </c>
      <c r="K4540" s="5">
        <v>156.52000000000001</v>
      </c>
      <c r="L4540" s="5" t="s">
        <v>16</v>
      </c>
      <c r="M4540" s="6" t="s">
        <v>3037</v>
      </c>
      <c r="N4540" t="str">
        <f t="shared" si="81"/>
        <v>20120508KXP1053</v>
      </c>
      <c r="O4540" t="e">
        <f>VLOOKUP(N4540,[1]Sheet1!$B:$D,3,FALSE)</f>
        <v>#N/A</v>
      </c>
      <c r="P4540" t="e">
        <f>VLOOKUP(O4540,[2]Sheet1!$1:$1048576,2,FALSE)</f>
        <v>#N/A</v>
      </c>
      <c r="Q4540" t="e">
        <f>VLOOKUP(N4540,[1]Sheet1!$B:$C,2,FALSE)</f>
        <v>#N/A</v>
      </c>
      <c r="R4540" t="e">
        <f>VLOOKUP(N4540,[1]Sheet1!$B:$E,4,FALSE)</f>
        <v>#N/A</v>
      </c>
    </row>
    <row r="4541" spans="1:18" x14ac:dyDescent="0.25">
      <c r="A4541" s="8" t="s">
        <v>3054</v>
      </c>
      <c r="B4541" s="3" t="s">
        <v>727</v>
      </c>
      <c r="C4541" s="3" t="s">
        <v>283</v>
      </c>
      <c r="D4541" s="12">
        <v>1076</v>
      </c>
      <c r="E4541" s="3" t="s">
        <v>476</v>
      </c>
      <c r="F4541" s="3">
        <v>11</v>
      </c>
      <c r="G4541" s="3">
        <v>5</v>
      </c>
      <c r="H4541" s="3">
        <v>6</v>
      </c>
      <c r="I4541" s="3">
        <v>2</v>
      </c>
      <c r="J4541" s="3">
        <v>0</v>
      </c>
      <c r="K4541" s="3">
        <v>220</v>
      </c>
      <c r="L4541" s="3" t="s">
        <v>20</v>
      </c>
      <c r="M4541" s="4" t="s">
        <v>3055</v>
      </c>
      <c r="N4541" t="str">
        <f t="shared" si="81"/>
        <v>20120509RCB1076</v>
      </c>
      <c r="O4541" t="str">
        <f>VLOOKUP(N4541,[1]Sheet1!$B:$D,3,FALSE)</f>
        <v>Mumbai Indians</v>
      </c>
      <c r="P4541" t="str">
        <f>VLOOKUP(O4541,[2]Sheet1!$1:$1048576,2,FALSE)</f>
        <v>Team 6</v>
      </c>
      <c r="Q4541">
        <f>VLOOKUP(N4541,[1]Sheet1!$B:$C,2,FALSE)</f>
        <v>1</v>
      </c>
      <c r="R4541">
        <f>VLOOKUP(N4541,[1]Sheet1!$B:$E,4,FALSE)</f>
        <v>4</v>
      </c>
    </row>
    <row r="4542" spans="1:18" x14ac:dyDescent="0.25">
      <c r="A4542" s="9" t="s">
        <v>3054</v>
      </c>
      <c r="B4542" s="5" t="s">
        <v>727</v>
      </c>
      <c r="C4542" s="5" t="s">
        <v>1471</v>
      </c>
      <c r="D4542" s="13">
        <v>1169</v>
      </c>
      <c r="E4542" s="5" t="s">
        <v>1188</v>
      </c>
      <c r="F4542" s="5">
        <v>0</v>
      </c>
      <c r="G4542" s="5">
        <v>2</v>
      </c>
      <c r="H4542" s="5">
        <v>2</v>
      </c>
      <c r="I4542" s="5">
        <v>0</v>
      </c>
      <c r="J4542" s="5">
        <v>0</v>
      </c>
      <c r="K4542" s="5">
        <v>0</v>
      </c>
      <c r="L4542" s="5" t="s">
        <v>16</v>
      </c>
      <c r="M4542" s="6" t="s">
        <v>3055</v>
      </c>
      <c r="N4542" t="str">
        <f t="shared" si="81"/>
        <v>20120509RCB1169</v>
      </c>
      <c r="O4542" t="str">
        <f>VLOOKUP(N4542,[1]Sheet1!$B:$D,3,FALSE)</f>
        <v>Mumbai Indians</v>
      </c>
      <c r="P4542" t="str">
        <f>VLOOKUP(O4542,[2]Sheet1!$1:$1048576,2,FALSE)</f>
        <v>Team 6</v>
      </c>
      <c r="Q4542">
        <f>VLOOKUP(N4542,[1]Sheet1!$B:$C,2,FALSE)</f>
        <v>1</v>
      </c>
      <c r="R4542">
        <f>VLOOKUP(N4542,[1]Sheet1!$B:$E,4,FALSE)</f>
        <v>5</v>
      </c>
    </row>
    <row r="4543" spans="1:18" x14ac:dyDescent="0.25">
      <c r="A4543" s="8" t="s">
        <v>3054</v>
      </c>
      <c r="B4543" s="3" t="s">
        <v>727</v>
      </c>
      <c r="C4543" s="3" t="s">
        <v>118</v>
      </c>
      <c r="D4543" s="12">
        <v>1064</v>
      </c>
      <c r="E4543" s="3" t="s">
        <v>1188</v>
      </c>
      <c r="F4543" s="3">
        <v>60</v>
      </c>
      <c r="G4543" s="3">
        <v>46</v>
      </c>
      <c r="H4543" s="3">
        <v>74</v>
      </c>
      <c r="I4543" s="3">
        <v>6</v>
      </c>
      <c r="J4543" s="3">
        <v>2</v>
      </c>
      <c r="K4543" s="3">
        <v>130.43</v>
      </c>
      <c r="L4543" s="3" t="s">
        <v>16</v>
      </c>
      <c r="M4543" s="4" t="s">
        <v>3055</v>
      </c>
      <c r="N4543" t="str">
        <f t="shared" si="81"/>
        <v>20120509RCB1064</v>
      </c>
      <c r="O4543" t="str">
        <f>VLOOKUP(N4543,[1]Sheet1!$B:$D,3,FALSE)</f>
        <v>Mumbai Indians</v>
      </c>
      <c r="P4543" t="str">
        <f>VLOOKUP(O4543,[2]Sheet1!$1:$1048576,2,FALSE)</f>
        <v>Team 6</v>
      </c>
      <c r="Q4543">
        <f>VLOOKUP(N4543,[1]Sheet1!$B:$C,2,FALSE)</f>
        <v>1</v>
      </c>
      <c r="R4543">
        <f>VLOOKUP(N4543,[1]Sheet1!$B:$E,4,FALSE)</f>
        <v>3</v>
      </c>
    </row>
    <row r="4544" spans="1:18" x14ac:dyDescent="0.25">
      <c r="A4544" s="9" t="s">
        <v>3054</v>
      </c>
      <c r="B4544" s="5" t="s">
        <v>727</v>
      </c>
      <c r="C4544" s="5" t="s">
        <v>2191</v>
      </c>
      <c r="D4544" s="13">
        <v>1194</v>
      </c>
      <c r="E4544" s="5" t="s">
        <v>3030</v>
      </c>
      <c r="F4544" s="5">
        <v>1</v>
      </c>
      <c r="G4544" s="5">
        <v>9</v>
      </c>
      <c r="H4544" s="5">
        <v>10</v>
      </c>
      <c r="I4544" s="5">
        <v>0</v>
      </c>
      <c r="J4544" s="5">
        <v>0</v>
      </c>
      <c r="K4544" s="5">
        <v>11.11</v>
      </c>
      <c r="L4544" s="5" t="s">
        <v>16</v>
      </c>
      <c r="M4544" s="6" t="s">
        <v>3055</v>
      </c>
      <c r="N4544" t="str">
        <f t="shared" si="81"/>
        <v>20120509RCB1194</v>
      </c>
      <c r="O4544" t="str">
        <f>VLOOKUP(N4544,[1]Sheet1!$B:$D,3,FALSE)</f>
        <v>Mumbai Indians</v>
      </c>
      <c r="P4544" t="str">
        <f>VLOOKUP(O4544,[2]Sheet1!$1:$1048576,2,FALSE)</f>
        <v>Team 6</v>
      </c>
      <c r="Q4544">
        <f>VLOOKUP(N4544,[1]Sheet1!$B:$C,2,FALSE)</f>
        <v>1</v>
      </c>
      <c r="R4544">
        <f>VLOOKUP(N4544,[1]Sheet1!$B:$E,4,FALSE)</f>
        <v>1</v>
      </c>
    </row>
    <row r="4545" spans="1:18" x14ac:dyDescent="0.25">
      <c r="A4545" s="8" t="s">
        <v>3054</v>
      </c>
      <c r="B4545" s="3" t="s">
        <v>727</v>
      </c>
      <c r="C4545" s="3" t="s">
        <v>587</v>
      </c>
      <c r="D4545" s="12">
        <v>1002</v>
      </c>
      <c r="E4545" s="3" t="s">
        <v>2991</v>
      </c>
      <c r="F4545" s="3">
        <v>74</v>
      </c>
      <c r="G4545" s="3">
        <v>44</v>
      </c>
      <c r="H4545" s="3">
        <v>73</v>
      </c>
      <c r="I4545" s="3">
        <v>11</v>
      </c>
      <c r="J4545" s="3">
        <v>1</v>
      </c>
      <c r="K4545" s="3">
        <v>168.18</v>
      </c>
      <c r="L4545" s="3" t="s">
        <v>16</v>
      </c>
      <c r="M4545" s="4" t="s">
        <v>3055</v>
      </c>
      <c r="N4545" t="str">
        <f t="shared" si="81"/>
        <v>20120509RCB1002</v>
      </c>
      <c r="O4545" t="str">
        <f>VLOOKUP(N4545,[1]Sheet1!$B:$D,3,FALSE)</f>
        <v>Mumbai Indians</v>
      </c>
      <c r="P4545" t="str">
        <f>VLOOKUP(O4545,[2]Sheet1!$1:$1048576,2,FALSE)</f>
        <v>Team 6</v>
      </c>
      <c r="Q4545">
        <f>VLOOKUP(N4545,[1]Sheet1!$B:$C,2,FALSE)</f>
        <v>1</v>
      </c>
      <c r="R4545">
        <f>VLOOKUP(N4545,[1]Sheet1!$B:$E,4,FALSE)</f>
        <v>2</v>
      </c>
    </row>
    <row r="4546" spans="1:18" x14ac:dyDescent="0.25">
      <c r="A4546" s="9" t="s">
        <v>3054</v>
      </c>
      <c r="B4546" s="5" t="s">
        <v>727</v>
      </c>
      <c r="C4546" s="5" t="s">
        <v>1207</v>
      </c>
      <c r="D4546" s="13">
        <v>1132</v>
      </c>
      <c r="E4546" s="5" t="s">
        <v>3056</v>
      </c>
      <c r="F4546" s="5">
        <v>0</v>
      </c>
      <c r="G4546" s="5">
        <v>1</v>
      </c>
      <c r="H4546" s="5">
        <v>2</v>
      </c>
      <c r="I4546" s="5">
        <v>0</v>
      </c>
      <c r="J4546" s="5">
        <v>0</v>
      </c>
      <c r="K4546" s="5">
        <v>0</v>
      </c>
      <c r="L4546" s="5" t="s">
        <v>16</v>
      </c>
      <c r="M4546" s="6" t="s">
        <v>3055</v>
      </c>
      <c r="N4546" t="str">
        <f t="shared" si="81"/>
        <v>20120509RCB1132</v>
      </c>
      <c r="O4546" t="e">
        <f>VLOOKUP(N4546,[1]Sheet1!$B:$D,3,FALSE)</f>
        <v>#N/A</v>
      </c>
      <c r="P4546" t="e">
        <f>VLOOKUP(O4546,[2]Sheet1!$1:$1048576,2,FALSE)</f>
        <v>#N/A</v>
      </c>
      <c r="Q4546" t="e">
        <f>VLOOKUP(N4546,[1]Sheet1!$B:$C,2,FALSE)</f>
        <v>#N/A</v>
      </c>
      <c r="R4546" t="e">
        <f>VLOOKUP(N4546,[1]Sheet1!$B:$E,4,FALSE)</f>
        <v>#N/A</v>
      </c>
    </row>
    <row r="4547" spans="1:18" x14ac:dyDescent="0.25">
      <c r="A4547" s="8" t="s">
        <v>3054</v>
      </c>
      <c r="B4547" s="3" t="s">
        <v>727</v>
      </c>
      <c r="C4547" s="3" t="s">
        <v>109</v>
      </c>
      <c r="D4547" s="12">
        <v>1089</v>
      </c>
      <c r="E4547" s="3" t="s">
        <v>26</v>
      </c>
      <c r="F4547" s="3">
        <v>1</v>
      </c>
      <c r="G4547" s="3">
        <v>1</v>
      </c>
      <c r="H4547" s="3">
        <v>3</v>
      </c>
      <c r="I4547" s="3">
        <v>0</v>
      </c>
      <c r="J4547" s="3">
        <v>0</v>
      </c>
      <c r="K4547" s="3">
        <v>100</v>
      </c>
      <c r="L4547" s="3" t="s">
        <v>16</v>
      </c>
      <c r="M4547" s="4" t="s">
        <v>3055</v>
      </c>
      <c r="N4547" t="str">
        <f t="shared" ref="N4547:N4610" si="82">CONCATENATE(A4547,D4547)</f>
        <v>20120509RCB1089</v>
      </c>
      <c r="O4547" t="e">
        <f>VLOOKUP(N4547,[1]Sheet1!$B:$D,3,FALSE)</f>
        <v>#N/A</v>
      </c>
      <c r="P4547" t="e">
        <f>VLOOKUP(O4547,[2]Sheet1!$1:$1048576,2,FALSE)</f>
        <v>#N/A</v>
      </c>
      <c r="Q4547" t="e">
        <f>VLOOKUP(N4547,[1]Sheet1!$B:$C,2,FALSE)</f>
        <v>#N/A</v>
      </c>
      <c r="R4547" t="e">
        <f>VLOOKUP(N4547,[1]Sheet1!$B:$E,4,FALSE)</f>
        <v>#N/A</v>
      </c>
    </row>
    <row r="4548" spans="1:18" x14ac:dyDescent="0.25">
      <c r="A4548" s="9" t="s">
        <v>3054</v>
      </c>
      <c r="B4548" s="5" t="s">
        <v>727</v>
      </c>
      <c r="C4548" s="5" t="s">
        <v>146</v>
      </c>
      <c r="D4548" s="13">
        <v>1007</v>
      </c>
      <c r="E4548" s="5" t="s">
        <v>3057</v>
      </c>
      <c r="F4548" s="5">
        <v>0</v>
      </c>
      <c r="G4548" s="5">
        <v>1</v>
      </c>
      <c r="H4548" s="5">
        <v>2</v>
      </c>
      <c r="I4548" s="5">
        <v>0</v>
      </c>
      <c r="J4548" s="5">
        <v>0</v>
      </c>
      <c r="K4548" s="5">
        <v>0</v>
      </c>
      <c r="L4548" s="5" t="s">
        <v>40</v>
      </c>
      <c r="M4548" s="6" t="s">
        <v>3055</v>
      </c>
      <c r="N4548" t="str">
        <f t="shared" si="82"/>
        <v>20120509RCB1007</v>
      </c>
      <c r="O4548" t="str">
        <f>VLOOKUP(N4548,[1]Sheet1!$B:$D,3,FALSE)</f>
        <v>Mumbai Indians</v>
      </c>
      <c r="P4548" t="str">
        <f>VLOOKUP(O4548,[2]Sheet1!$1:$1048576,2,FALSE)</f>
        <v>Team 6</v>
      </c>
      <c r="Q4548">
        <f>VLOOKUP(N4548,[1]Sheet1!$B:$C,2,FALSE)</f>
        <v>1</v>
      </c>
      <c r="R4548">
        <f>VLOOKUP(N4548,[1]Sheet1!$B:$E,4,FALSE)</f>
        <v>8</v>
      </c>
    </row>
    <row r="4549" spans="1:18" x14ac:dyDescent="0.25">
      <c r="A4549" s="8" t="s">
        <v>3054</v>
      </c>
      <c r="B4549" s="3" t="s">
        <v>727</v>
      </c>
      <c r="C4549" s="3" t="s">
        <v>706</v>
      </c>
      <c r="D4549" s="12">
        <v>1088</v>
      </c>
      <c r="E4549" s="3" t="s">
        <v>26</v>
      </c>
      <c r="F4549" s="3">
        <v>24</v>
      </c>
      <c r="G4549" s="3">
        <v>9</v>
      </c>
      <c r="H4549" s="3">
        <v>16</v>
      </c>
      <c r="I4549" s="3">
        <v>2</v>
      </c>
      <c r="J4549" s="3">
        <v>2</v>
      </c>
      <c r="K4549" s="3">
        <v>266.66000000000003</v>
      </c>
      <c r="L4549" s="3" t="s">
        <v>16</v>
      </c>
      <c r="M4549" s="4" t="s">
        <v>3055</v>
      </c>
      <c r="N4549" t="str">
        <f t="shared" si="82"/>
        <v>20120509RCB1088</v>
      </c>
      <c r="O4549" t="str">
        <f>VLOOKUP(N4549,[1]Sheet1!$B:$D,3,FALSE)</f>
        <v>Mumbai Indians</v>
      </c>
      <c r="P4549" t="str">
        <f>VLOOKUP(O4549,[2]Sheet1!$1:$1048576,2,FALSE)</f>
        <v>Team 6</v>
      </c>
      <c r="Q4549">
        <f>VLOOKUP(N4549,[1]Sheet1!$B:$C,2,FALSE)</f>
        <v>1</v>
      </c>
      <c r="R4549">
        <f>VLOOKUP(N4549,[1]Sheet1!$B:$E,4,FALSE)</f>
        <v>6</v>
      </c>
    </row>
    <row r="4550" spans="1:18" x14ac:dyDescent="0.25">
      <c r="A4550" s="9" t="s">
        <v>3054</v>
      </c>
      <c r="B4550" s="5" t="s">
        <v>727</v>
      </c>
      <c r="C4550" s="5" t="s">
        <v>2934</v>
      </c>
      <c r="D4550" s="13">
        <v>1262</v>
      </c>
      <c r="E4550" s="5" t="s">
        <v>3058</v>
      </c>
      <c r="F4550" s="5">
        <v>0</v>
      </c>
      <c r="G4550" s="5">
        <v>2</v>
      </c>
      <c r="H4550" s="5">
        <v>4</v>
      </c>
      <c r="I4550" s="5">
        <v>0</v>
      </c>
      <c r="J4550" s="5">
        <v>0</v>
      </c>
      <c r="K4550" s="5">
        <v>0</v>
      </c>
      <c r="L4550" s="5" t="s">
        <v>16</v>
      </c>
      <c r="M4550" s="6" t="s">
        <v>3055</v>
      </c>
      <c r="N4550" t="str">
        <f t="shared" si="82"/>
        <v>20120509RCB1262</v>
      </c>
      <c r="O4550" t="e">
        <f>VLOOKUP(N4550,[1]Sheet1!$B:$D,3,FALSE)</f>
        <v>#N/A</v>
      </c>
      <c r="P4550" t="e">
        <f>VLOOKUP(O4550,[2]Sheet1!$1:$1048576,2,FALSE)</f>
        <v>#N/A</v>
      </c>
      <c r="Q4550" t="e">
        <f>VLOOKUP(N4550,[1]Sheet1!$B:$C,2,FALSE)</f>
        <v>#N/A</v>
      </c>
      <c r="R4550" t="e">
        <f>VLOOKUP(N4550,[1]Sheet1!$B:$E,4,FALSE)</f>
        <v>#N/A</v>
      </c>
    </row>
    <row r="4551" spans="1:18" x14ac:dyDescent="0.25">
      <c r="A4551" s="8" t="s">
        <v>3054</v>
      </c>
      <c r="B4551" s="3" t="s">
        <v>727</v>
      </c>
      <c r="C4551" s="3" t="s">
        <v>1379</v>
      </c>
      <c r="D4551" s="12">
        <v>1152</v>
      </c>
      <c r="E4551" s="3" t="s">
        <v>1708</v>
      </c>
      <c r="F4551" s="3">
        <v>0</v>
      </c>
      <c r="G4551" s="3">
        <v>1</v>
      </c>
      <c r="H4551" s="3">
        <v>2</v>
      </c>
      <c r="I4551" s="3">
        <v>0</v>
      </c>
      <c r="J4551" s="3">
        <v>0</v>
      </c>
      <c r="K4551" s="3">
        <v>0</v>
      </c>
      <c r="L4551" s="3" t="s">
        <v>16</v>
      </c>
      <c r="M4551" s="4" t="s">
        <v>3055</v>
      </c>
      <c r="N4551" t="str">
        <f t="shared" si="82"/>
        <v>20120509RCB1152</v>
      </c>
      <c r="O4551" t="e">
        <f>VLOOKUP(N4551,[1]Sheet1!$B:$D,3,FALSE)</f>
        <v>#N/A</v>
      </c>
      <c r="P4551" t="e">
        <f>VLOOKUP(O4551,[2]Sheet1!$1:$1048576,2,FALSE)</f>
        <v>#N/A</v>
      </c>
      <c r="Q4551" t="e">
        <f>VLOOKUP(N4551,[1]Sheet1!$B:$C,2,FALSE)</f>
        <v>#N/A</v>
      </c>
      <c r="R4551" t="e">
        <f>VLOOKUP(N4551,[1]Sheet1!$B:$E,4,FALSE)</f>
        <v>#N/A</v>
      </c>
    </row>
    <row r="4552" spans="1:18" x14ac:dyDescent="0.25">
      <c r="A4552" s="9" t="s">
        <v>3054</v>
      </c>
      <c r="B4552" s="5" t="s">
        <v>727</v>
      </c>
      <c r="C4552" s="5" t="s">
        <v>77</v>
      </c>
      <c r="D4552" s="13">
        <v>1012</v>
      </c>
      <c r="E4552" s="5" t="s">
        <v>3059</v>
      </c>
      <c r="F4552" s="5">
        <v>36</v>
      </c>
      <c r="G4552" s="5">
        <v>21</v>
      </c>
      <c r="H4552" s="5">
        <v>47</v>
      </c>
      <c r="I4552" s="5">
        <v>3</v>
      </c>
      <c r="J4552" s="5">
        <v>2</v>
      </c>
      <c r="K4552" s="5">
        <v>171.42</v>
      </c>
      <c r="L4552" s="5" t="s">
        <v>16</v>
      </c>
      <c r="M4552" s="6" t="s">
        <v>3055</v>
      </c>
      <c r="N4552" t="str">
        <f t="shared" si="82"/>
        <v>20120509RCB1012</v>
      </c>
      <c r="O4552" t="e">
        <f>VLOOKUP(N4552,[1]Sheet1!$B:$D,3,FALSE)</f>
        <v>#N/A</v>
      </c>
      <c r="P4552" t="e">
        <f>VLOOKUP(O4552,[2]Sheet1!$1:$1048576,2,FALSE)</f>
        <v>#N/A</v>
      </c>
      <c r="Q4552" t="e">
        <f>VLOOKUP(N4552,[1]Sheet1!$B:$C,2,FALSE)</f>
        <v>#N/A</v>
      </c>
      <c r="R4552" t="e">
        <f>VLOOKUP(N4552,[1]Sheet1!$B:$E,4,FALSE)</f>
        <v>#N/A</v>
      </c>
    </row>
    <row r="4553" spans="1:18" x14ac:dyDescent="0.25">
      <c r="A4553" s="8" t="s">
        <v>3054</v>
      </c>
      <c r="B4553" s="3" t="s">
        <v>727</v>
      </c>
      <c r="C4553" s="3" t="s">
        <v>185</v>
      </c>
      <c r="D4553" s="12">
        <v>1005</v>
      </c>
      <c r="E4553" s="3" t="s">
        <v>843</v>
      </c>
      <c r="F4553" s="3">
        <v>40</v>
      </c>
      <c r="G4553" s="3">
        <v>33</v>
      </c>
      <c r="H4553" s="3">
        <v>55</v>
      </c>
      <c r="I4553" s="3">
        <v>4</v>
      </c>
      <c r="J4553" s="3">
        <v>1</v>
      </c>
      <c r="K4553" s="3">
        <v>121.21</v>
      </c>
      <c r="L4553" s="3" t="s">
        <v>16</v>
      </c>
      <c r="M4553" s="4" t="s">
        <v>3055</v>
      </c>
      <c r="N4553" t="str">
        <f t="shared" si="82"/>
        <v>20120509RCB1005</v>
      </c>
      <c r="O4553" t="e">
        <f>VLOOKUP(N4553,[1]Sheet1!$B:$D,3,FALSE)</f>
        <v>#N/A</v>
      </c>
      <c r="P4553" t="e">
        <f>VLOOKUP(O4553,[2]Sheet1!$1:$1048576,2,FALSE)</f>
        <v>#N/A</v>
      </c>
      <c r="Q4553" t="e">
        <f>VLOOKUP(N4553,[1]Sheet1!$B:$C,2,FALSE)</f>
        <v>#N/A</v>
      </c>
      <c r="R4553" t="e">
        <f>VLOOKUP(N4553,[1]Sheet1!$B:$E,4,FALSE)</f>
        <v>#N/A</v>
      </c>
    </row>
    <row r="4554" spans="1:18" x14ac:dyDescent="0.25">
      <c r="A4554" s="9" t="s">
        <v>3054</v>
      </c>
      <c r="B4554" s="5" t="s">
        <v>727</v>
      </c>
      <c r="C4554" s="5" t="s">
        <v>1110</v>
      </c>
      <c r="D4554" s="13">
        <v>1118</v>
      </c>
      <c r="E4554" s="5" t="s">
        <v>205</v>
      </c>
      <c r="F4554" s="5">
        <v>41</v>
      </c>
      <c r="G4554" s="5">
        <v>29</v>
      </c>
      <c r="H4554" s="5">
        <v>34</v>
      </c>
      <c r="I4554" s="5">
        <v>4</v>
      </c>
      <c r="J4554" s="5">
        <v>3</v>
      </c>
      <c r="K4554" s="5">
        <v>141.37</v>
      </c>
      <c r="L4554" s="5" t="s">
        <v>16</v>
      </c>
      <c r="M4554" s="6" t="s">
        <v>3055</v>
      </c>
      <c r="N4554" t="str">
        <f t="shared" si="82"/>
        <v>20120509RCB1118</v>
      </c>
      <c r="O4554" t="e">
        <f>VLOOKUP(N4554,[1]Sheet1!$B:$D,3,FALSE)</f>
        <v>#N/A</v>
      </c>
      <c r="P4554" t="e">
        <f>VLOOKUP(O4554,[2]Sheet1!$1:$1048576,2,FALSE)</f>
        <v>#N/A</v>
      </c>
      <c r="Q4554" t="e">
        <f>VLOOKUP(N4554,[1]Sheet1!$B:$C,2,FALSE)</f>
        <v>#N/A</v>
      </c>
      <c r="R4554" t="e">
        <f>VLOOKUP(N4554,[1]Sheet1!$B:$E,4,FALSE)</f>
        <v>#N/A</v>
      </c>
    </row>
    <row r="4555" spans="1:18" x14ac:dyDescent="0.25">
      <c r="A4555" s="8" t="s">
        <v>3054</v>
      </c>
      <c r="B4555" s="3" t="s">
        <v>727</v>
      </c>
      <c r="C4555" s="3" t="s">
        <v>2655</v>
      </c>
      <c r="D4555" s="12">
        <v>1238</v>
      </c>
      <c r="E4555" s="3" t="s">
        <v>1786</v>
      </c>
      <c r="F4555" s="3">
        <v>9</v>
      </c>
      <c r="G4555" s="3">
        <v>11</v>
      </c>
      <c r="H4555" s="3">
        <v>26</v>
      </c>
      <c r="I4555" s="3">
        <v>0</v>
      </c>
      <c r="J4555" s="3">
        <v>0</v>
      </c>
      <c r="K4555" s="3">
        <v>81.81</v>
      </c>
      <c r="L4555" s="3" t="s">
        <v>16</v>
      </c>
      <c r="M4555" s="4" t="s">
        <v>3055</v>
      </c>
      <c r="N4555" t="str">
        <f t="shared" si="82"/>
        <v>20120509RCB1238</v>
      </c>
      <c r="O4555" t="e">
        <f>VLOOKUP(N4555,[1]Sheet1!$B:$D,3,FALSE)</f>
        <v>#N/A</v>
      </c>
      <c r="P4555" t="e">
        <f>VLOOKUP(O4555,[2]Sheet1!$1:$1048576,2,FALSE)</f>
        <v>#N/A</v>
      </c>
      <c r="Q4555" t="e">
        <f>VLOOKUP(N4555,[1]Sheet1!$B:$C,2,FALSE)</f>
        <v>#N/A</v>
      </c>
      <c r="R4555" t="e">
        <f>VLOOKUP(N4555,[1]Sheet1!$B:$E,4,FALSE)</f>
        <v>#N/A</v>
      </c>
    </row>
    <row r="4556" spans="1:18" x14ac:dyDescent="0.25">
      <c r="A4556" s="9" t="s">
        <v>3054</v>
      </c>
      <c r="B4556" s="5" t="s">
        <v>727</v>
      </c>
      <c r="C4556" s="5" t="s">
        <v>53</v>
      </c>
      <c r="D4556" s="13">
        <v>1035</v>
      </c>
      <c r="E4556" s="5" t="s">
        <v>2026</v>
      </c>
      <c r="F4556" s="5">
        <v>9</v>
      </c>
      <c r="G4556" s="5">
        <v>6</v>
      </c>
      <c r="H4556" s="5">
        <v>7</v>
      </c>
      <c r="I4556" s="5">
        <v>0</v>
      </c>
      <c r="J4556" s="5">
        <v>1</v>
      </c>
      <c r="K4556" s="5">
        <v>150</v>
      </c>
      <c r="L4556" s="5" t="s">
        <v>16</v>
      </c>
      <c r="M4556" s="6" t="s">
        <v>3055</v>
      </c>
      <c r="N4556" t="str">
        <f t="shared" si="82"/>
        <v>20120509RCB1035</v>
      </c>
      <c r="O4556" t="e">
        <f>VLOOKUP(N4556,[1]Sheet1!$B:$D,3,FALSE)</f>
        <v>#N/A</v>
      </c>
      <c r="P4556" t="e">
        <f>VLOOKUP(O4556,[2]Sheet1!$1:$1048576,2,FALSE)</f>
        <v>#N/A</v>
      </c>
      <c r="Q4556" t="e">
        <f>VLOOKUP(N4556,[1]Sheet1!$B:$C,2,FALSE)</f>
        <v>#N/A</v>
      </c>
      <c r="R4556" t="e">
        <f>VLOOKUP(N4556,[1]Sheet1!$B:$E,4,FALSE)</f>
        <v>#N/A</v>
      </c>
    </row>
    <row r="4557" spans="1:18" x14ac:dyDescent="0.25">
      <c r="A4557" s="8" t="s">
        <v>3054</v>
      </c>
      <c r="B4557" s="3" t="s">
        <v>727</v>
      </c>
      <c r="C4557" s="3" t="s">
        <v>81</v>
      </c>
      <c r="D4557" s="12">
        <v>1016</v>
      </c>
      <c r="E4557" s="3" t="s">
        <v>26</v>
      </c>
      <c r="F4557" s="3">
        <v>1</v>
      </c>
      <c r="G4557" s="3">
        <v>1</v>
      </c>
      <c r="H4557" s="3">
        <v>7</v>
      </c>
      <c r="I4557" s="3">
        <v>0</v>
      </c>
      <c r="J4557" s="3">
        <v>0</v>
      </c>
      <c r="K4557" s="3">
        <v>100</v>
      </c>
      <c r="L4557" s="3" t="s">
        <v>16</v>
      </c>
      <c r="M4557" s="4" t="s">
        <v>3055</v>
      </c>
      <c r="N4557" t="str">
        <f t="shared" si="82"/>
        <v>20120509RCB1016</v>
      </c>
      <c r="O4557" t="e">
        <f>VLOOKUP(N4557,[1]Sheet1!$B:$D,3,FALSE)</f>
        <v>#N/A</v>
      </c>
      <c r="P4557" t="e">
        <f>VLOOKUP(O4557,[2]Sheet1!$1:$1048576,2,FALSE)</f>
        <v>#N/A</v>
      </c>
      <c r="Q4557" t="e">
        <f>VLOOKUP(N4557,[1]Sheet1!$B:$C,2,FALSE)</f>
        <v>#N/A</v>
      </c>
      <c r="R4557" t="e">
        <f>VLOOKUP(N4557,[1]Sheet1!$B:$E,4,FALSE)</f>
        <v>#N/A</v>
      </c>
    </row>
    <row r="4558" spans="1:18" x14ac:dyDescent="0.25">
      <c r="A4558" s="9" t="s">
        <v>3054</v>
      </c>
      <c r="B4558" s="5" t="s">
        <v>727</v>
      </c>
      <c r="C4558" s="5" t="s">
        <v>84</v>
      </c>
      <c r="D4558" s="13">
        <v>1014</v>
      </c>
      <c r="E4558" s="5" t="s">
        <v>99</v>
      </c>
      <c r="F4558" s="5">
        <v>25</v>
      </c>
      <c r="G4558" s="5">
        <v>15</v>
      </c>
      <c r="H4558" s="5">
        <v>22</v>
      </c>
      <c r="I4558" s="5">
        <v>2</v>
      </c>
      <c r="J4558" s="5">
        <v>1</v>
      </c>
      <c r="K4558" s="5">
        <v>166.66</v>
      </c>
      <c r="L4558" s="5" t="s">
        <v>86</v>
      </c>
      <c r="M4558" s="6" t="s">
        <v>3055</v>
      </c>
      <c r="N4558" t="str">
        <f t="shared" si="82"/>
        <v>20120509RCB1014</v>
      </c>
      <c r="O4558" t="e">
        <f>VLOOKUP(N4558,[1]Sheet1!$B:$D,3,FALSE)</f>
        <v>#N/A</v>
      </c>
      <c r="P4558" t="e">
        <f>VLOOKUP(O4558,[2]Sheet1!$1:$1048576,2,FALSE)</f>
        <v>#N/A</v>
      </c>
      <c r="Q4558" t="e">
        <f>VLOOKUP(N4558,[1]Sheet1!$B:$C,2,FALSE)</f>
        <v>#N/A</v>
      </c>
      <c r="R4558" t="e">
        <f>VLOOKUP(N4558,[1]Sheet1!$B:$E,4,FALSE)</f>
        <v>#N/A</v>
      </c>
    </row>
    <row r="4559" spans="1:18" x14ac:dyDescent="0.25">
      <c r="A4559" s="8" t="s">
        <v>3054</v>
      </c>
      <c r="B4559" s="3" t="s">
        <v>727</v>
      </c>
      <c r="C4559" s="3" t="s">
        <v>385</v>
      </c>
      <c r="D4559" s="12">
        <v>1065</v>
      </c>
      <c r="E4559" s="3" t="s">
        <v>205</v>
      </c>
      <c r="F4559" s="3">
        <v>3</v>
      </c>
      <c r="G4559" s="3">
        <v>3</v>
      </c>
      <c r="H4559" s="3">
        <v>7</v>
      </c>
      <c r="I4559" s="3">
        <v>0</v>
      </c>
      <c r="J4559" s="3">
        <v>0</v>
      </c>
      <c r="K4559" s="3">
        <v>100</v>
      </c>
      <c r="L4559" s="3" t="s">
        <v>16</v>
      </c>
      <c r="M4559" s="4" t="s">
        <v>3055</v>
      </c>
      <c r="N4559" t="str">
        <f t="shared" si="82"/>
        <v>20120509RCB1065</v>
      </c>
      <c r="O4559" t="e">
        <f>VLOOKUP(N4559,[1]Sheet1!$B:$D,3,FALSE)</f>
        <v>#N/A</v>
      </c>
      <c r="P4559" t="e">
        <f>VLOOKUP(O4559,[2]Sheet1!$1:$1048576,2,FALSE)</f>
        <v>#N/A</v>
      </c>
      <c r="Q4559" t="e">
        <f>VLOOKUP(N4559,[1]Sheet1!$B:$C,2,FALSE)</f>
        <v>#N/A</v>
      </c>
      <c r="R4559" t="e">
        <f>VLOOKUP(N4559,[1]Sheet1!$B:$E,4,FALSE)</f>
        <v>#N/A</v>
      </c>
    </row>
    <row r="4560" spans="1:18" x14ac:dyDescent="0.25">
      <c r="A4560" s="9" t="s">
        <v>3060</v>
      </c>
      <c r="B4560" s="5" t="s">
        <v>740</v>
      </c>
      <c r="C4560" s="5" t="s">
        <v>2017</v>
      </c>
      <c r="D4560" s="13">
        <v>1164</v>
      </c>
      <c r="E4560" s="5" t="s">
        <v>2241</v>
      </c>
      <c r="F4560" s="5">
        <v>4</v>
      </c>
      <c r="G4560" s="5">
        <v>4</v>
      </c>
      <c r="H4560" s="5">
        <v>1</v>
      </c>
      <c r="I4560" s="5">
        <v>0</v>
      </c>
      <c r="J4560" s="5">
        <v>0</v>
      </c>
      <c r="K4560" s="5">
        <v>100</v>
      </c>
      <c r="L4560" s="5" t="s">
        <v>16</v>
      </c>
      <c r="M4560" s="6" t="s">
        <v>3055</v>
      </c>
      <c r="N4560" t="str">
        <f t="shared" si="82"/>
        <v>20120508RR1164</v>
      </c>
      <c r="O4560" t="e">
        <f>VLOOKUP(N4560,[1]Sheet1!$B:$D,3,FALSE)</f>
        <v>#N/A</v>
      </c>
      <c r="P4560" t="e">
        <f>VLOOKUP(O4560,[2]Sheet1!$1:$1048576,2,FALSE)</f>
        <v>#N/A</v>
      </c>
      <c r="Q4560" t="e">
        <f>VLOOKUP(N4560,[1]Sheet1!$B:$C,2,FALSE)</f>
        <v>#N/A</v>
      </c>
      <c r="R4560" t="e">
        <f>VLOOKUP(N4560,[1]Sheet1!$B:$E,4,FALSE)</f>
        <v>#N/A</v>
      </c>
    </row>
    <row r="4561" spans="1:18" x14ac:dyDescent="0.25">
      <c r="A4561" s="8" t="s">
        <v>3060</v>
      </c>
      <c r="B4561" s="3" t="s">
        <v>740</v>
      </c>
      <c r="C4561" s="3" t="s">
        <v>21</v>
      </c>
      <c r="D4561" s="12">
        <v>1024</v>
      </c>
      <c r="E4561" s="3" t="s">
        <v>2241</v>
      </c>
      <c r="F4561" s="3">
        <v>9</v>
      </c>
      <c r="G4561" s="3">
        <v>9</v>
      </c>
      <c r="H4561" s="3">
        <v>10</v>
      </c>
      <c r="I4561" s="3">
        <v>1</v>
      </c>
      <c r="J4561" s="3">
        <v>0</v>
      </c>
      <c r="K4561" s="3">
        <v>100</v>
      </c>
      <c r="L4561" s="3" t="s">
        <v>40</v>
      </c>
      <c r="M4561" s="4" t="s">
        <v>3055</v>
      </c>
      <c r="N4561" t="str">
        <f t="shared" si="82"/>
        <v>20120508RR1024</v>
      </c>
      <c r="O4561" t="e">
        <f>VLOOKUP(N4561,[1]Sheet1!$B:$D,3,FALSE)</f>
        <v>#N/A</v>
      </c>
      <c r="P4561" t="e">
        <f>VLOOKUP(O4561,[2]Sheet1!$1:$1048576,2,FALSE)</f>
        <v>#N/A</v>
      </c>
      <c r="Q4561" t="e">
        <f>VLOOKUP(N4561,[1]Sheet1!$B:$C,2,FALSE)</f>
        <v>#N/A</v>
      </c>
      <c r="R4561" t="e">
        <f>VLOOKUP(N4561,[1]Sheet1!$B:$E,4,FALSE)</f>
        <v>#N/A</v>
      </c>
    </row>
    <row r="4562" spans="1:18" x14ac:dyDescent="0.25">
      <c r="A4562" s="9" t="s">
        <v>3060</v>
      </c>
      <c r="B4562" s="5" t="s">
        <v>740</v>
      </c>
      <c r="C4562" s="5" t="s">
        <v>875</v>
      </c>
      <c r="D4562" s="13">
        <v>1051</v>
      </c>
      <c r="E4562" s="5" t="s">
        <v>3061</v>
      </c>
      <c r="F4562" s="5">
        <v>26</v>
      </c>
      <c r="G4562" s="5">
        <v>22</v>
      </c>
      <c r="H4562" s="5">
        <v>52</v>
      </c>
      <c r="I4562" s="5">
        <v>1</v>
      </c>
      <c r="J4562" s="5">
        <v>2</v>
      </c>
      <c r="K4562" s="5">
        <v>118.18</v>
      </c>
      <c r="L4562" s="5" t="s">
        <v>16</v>
      </c>
      <c r="M4562" s="6" t="s">
        <v>3055</v>
      </c>
      <c r="N4562" t="str">
        <f t="shared" si="82"/>
        <v>20120508RR1051</v>
      </c>
      <c r="O4562" t="e">
        <f>VLOOKUP(N4562,[1]Sheet1!$B:$D,3,FALSE)</f>
        <v>#N/A</v>
      </c>
      <c r="P4562" t="e">
        <f>VLOOKUP(O4562,[2]Sheet1!$1:$1048576,2,FALSE)</f>
        <v>#N/A</v>
      </c>
      <c r="Q4562" t="e">
        <f>VLOOKUP(N4562,[1]Sheet1!$B:$C,2,FALSE)</f>
        <v>#N/A</v>
      </c>
      <c r="R4562" t="e">
        <f>VLOOKUP(N4562,[1]Sheet1!$B:$E,4,FALSE)</f>
        <v>#N/A</v>
      </c>
    </row>
    <row r="4563" spans="1:18" x14ac:dyDescent="0.25">
      <c r="A4563" s="8" t="s">
        <v>3060</v>
      </c>
      <c r="B4563" s="3" t="s">
        <v>740</v>
      </c>
      <c r="C4563" s="3" t="s">
        <v>2272</v>
      </c>
      <c r="D4563" s="12">
        <v>1207</v>
      </c>
      <c r="E4563" s="3" t="s">
        <v>26</v>
      </c>
      <c r="F4563" s="3">
        <v>4</v>
      </c>
      <c r="G4563" s="3">
        <v>1</v>
      </c>
      <c r="H4563" s="3">
        <v>10</v>
      </c>
      <c r="I4563" s="3">
        <v>1</v>
      </c>
      <c r="J4563" s="3">
        <v>0</v>
      </c>
      <c r="K4563" s="3">
        <v>400</v>
      </c>
      <c r="L4563" s="3" t="s">
        <v>16</v>
      </c>
      <c r="M4563" s="4" t="s">
        <v>3055</v>
      </c>
      <c r="N4563" t="str">
        <f t="shared" si="82"/>
        <v>20120508RR1207</v>
      </c>
      <c r="O4563" t="e">
        <f>VLOOKUP(N4563,[1]Sheet1!$B:$D,3,FALSE)</f>
        <v>#N/A</v>
      </c>
      <c r="P4563" t="e">
        <f>VLOOKUP(O4563,[2]Sheet1!$1:$1048576,2,FALSE)</f>
        <v>#N/A</v>
      </c>
      <c r="Q4563" t="e">
        <f>VLOOKUP(N4563,[1]Sheet1!$B:$C,2,FALSE)</f>
        <v>#N/A</v>
      </c>
      <c r="R4563" t="e">
        <f>VLOOKUP(N4563,[1]Sheet1!$B:$E,4,FALSE)</f>
        <v>#N/A</v>
      </c>
    </row>
    <row r="4564" spans="1:18" x14ac:dyDescent="0.25">
      <c r="A4564" s="9" t="s">
        <v>3060</v>
      </c>
      <c r="B4564" s="5" t="s">
        <v>740</v>
      </c>
      <c r="C4564" s="5" t="s">
        <v>2018</v>
      </c>
      <c r="D4564" s="13">
        <v>1163</v>
      </c>
      <c r="E4564" s="5" t="s">
        <v>3062</v>
      </c>
      <c r="F4564" s="5">
        <v>18</v>
      </c>
      <c r="G4564" s="5">
        <v>6</v>
      </c>
      <c r="H4564" s="5">
        <v>9</v>
      </c>
      <c r="I4564" s="5">
        <v>1</v>
      </c>
      <c r="J4564" s="5">
        <v>2</v>
      </c>
      <c r="K4564" s="5">
        <v>300</v>
      </c>
      <c r="L4564" s="5" t="s">
        <v>16</v>
      </c>
      <c r="M4564" s="6" t="s">
        <v>3055</v>
      </c>
      <c r="N4564" t="str">
        <f t="shared" si="82"/>
        <v>20120508RR1163</v>
      </c>
      <c r="O4564" t="e">
        <f>VLOOKUP(N4564,[1]Sheet1!$B:$D,3,FALSE)</f>
        <v>#N/A</v>
      </c>
      <c r="P4564" t="e">
        <f>VLOOKUP(O4564,[2]Sheet1!$1:$1048576,2,FALSE)</f>
        <v>#N/A</v>
      </c>
      <c r="Q4564" t="e">
        <f>VLOOKUP(N4564,[1]Sheet1!$B:$C,2,FALSE)</f>
        <v>#N/A</v>
      </c>
      <c r="R4564" t="e">
        <f>VLOOKUP(N4564,[1]Sheet1!$B:$E,4,FALSE)</f>
        <v>#N/A</v>
      </c>
    </row>
    <row r="4565" spans="1:18" x14ac:dyDescent="0.25">
      <c r="A4565" s="8" t="s">
        <v>3060</v>
      </c>
      <c r="B4565" s="3" t="s">
        <v>740</v>
      </c>
      <c r="C4565" s="3" t="s">
        <v>380</v>
      </c>
      <c r="D4565" s="12">
        <v>1074</v>
      </c>
      <c r="E4565" s="3" t="s">
        <v>26</v>
      </c>
      <c r="F4565" s="3">
        <v>47</v>
      </c>
      <c r="G4565" s="3">
        <v>17</v>
      </c>
      <c r="H4565" s="3">
        <v>32</v>
      </c>
      <c r="I4565" s="3">
        <v>5</v>
      </c>
      <c r="J4565" s="3">
        <v>3</v>
      </c>
      <c r="K4565" s="3">
        <v>276.47000000000003</v>
      </c>
      <c r="L4565" s="3" t="s">
        <v>20</v>
      </c>
      <c r="M4565" s="4" t="s">
        <v>3055</v>
      </c>
      <c r="N4565" t="str">
        <f t="shared" si="82"/>
        <v>20120508RR1074</v>
      </c>
      <c r="O4565" t="e">
        <f>VLOOKUP(N4565,[1]Sheet1!$B:$D,3,FALSE)</f>
        <v>#N/A</v>
      </c>
      <c r="P4565" t="e">
        <f>VLOOKUP(O4565,[2]Sheet1!$1:$1048576,2,FALSE)</f>
        <v>#N/A</v>
      </c>
      <c r="Q4565" t="e">
        <f>VLOOKUP(N4565,[1]Sheet1!$B:$C,2,FALSE)</f>
        <v>#N/A</v>
      </c>
      <c r="R4565" t="e">
        <f>VLOOKUP(N4565,[1]Sheet1!$B:$E,4,FALSE)</f>
        <v>#N/A</v>
      </c>
    </row>
    <row r="4566" spans="1:18" x14ac:dyDescent="0.25">
      <c r="A4566" s="9" t="s">
        <v>3060</v>
      </c>
      <c r="B4566" s="5" t="s">
        <v>740</v>
      </c>
      <c r="C4566" s="5" t="s">
        <v>557</v>
      </c>
      <c r="D4566" s="13">
        <v>1075</v>
      </c>
      <c r="E4566" s="5" t="s">
        <v>3063</v>
      </c>
      <c r="F4566" s="5">
        <v>71</v>
      </c>
      <c r="G4566" s="5">
        <v>54</v>
      </c>
      <c r="H4566" s="5">
        <v>77</v>
      </c>
      <c r="I4566" s="5">
        <v>8</v>
      </c>
      <c r="J4566" s="5">
        <v>2</v>
      </c>
      <c r="K4566" s="5">
        <v>131.47999999999999</v>
      </c>
      <c r="L4566" s="5" t="s">
        <v>16</v>
      </c>
      <c r="M4566" s="6" t="s">
        <v>3055</v>
      </c>
      <c r="N4566" t="str">
        <f t="shared" si="82"/>
        <v>20120508RR1075</v>
      </c>
      <c r="O4566" t="e">
        <f>VLOOKUP(N4566,[1]Sheet1!$B:$D,3,FALSE)</f>
        <v>#N/A</v>
      </c>
      <c r="P4566" t="e">
        <f>VLOOKUP(O4566,[2]Sheet1!$1:$1048576,2,FALSE)</f>
        <v>#N/A</v>
      </c>
      <c r="Q4566" t="e">
        <f>VLOOKUP(N4566,[1]Sheet1!$B:$C,2,FALSE)</f>
        <v>#N/A</v>
      </c>
      <c r="R4566" t="e">
        <f>VLOOKUP(N4566,[1]Sheet1!$B:$E,4,FALSE)</f>
        <v>#N/A</v>
      </c>
    </row>
    <row r="4567" spans="1:18" x14ac:dyDescent="0.25">
      <c r="A4567" s="8" t="s">
        <v>3060</v>
      </c>
      <c r="B4567" s="3" t="s">
        <v>740</v>
      </c>
      <c r="C4567" s="3" t="s">
        <v>68</v>
      </c>
      <c r="D4567" s="12">
        <v>1003</v>
      </c>
      <c r="E4567" s="3" t="s">
        <v>26</v>
      </c>
      <c r="F4567" s="3">
        <v>73</v>
      </c>
      <c r="G4567" s="3">
        <v>52</v>
      </c>
      <c r="H4567" s="3">
        <v>92</v>
      </c>
      <c r="I4567" s="3">
        <v>10</v>
      </c>
      <c r="J4567" s="3">
        <v>1</v>
      </c>
      <c r="K4567" s="3">
        <v>140.38</v>
      </c>
      <c r="L4567" s="3" t="s">
        <v>16</v>
      </c>
      <c r="M4567" s="4" t="s">
        <v>3055</v>
      </c>
      <c r="N4567" t="str">
        <f t="shared" si="82"/>
        <v>20120508RR1003</v>
      </c>
      <c r="O4567" t="e">
        <f>VLOOKUP(N4567,[1]Sheet1!$B:$D,3,FALSE)</f>
        <v>#N/A</v>
      </c>
      <c r="P4567" t="e">
        <f>VLOOKUP(O4567,[2]Sheet1!$1:$1048576,2,FALSE)</f>
        <v>#N/A</v>
      </c>
      <c r="Q4567" t="e">
        <f>VLOOKUP(N4567,[1]Sheet1!$B:$C,2,FALSE)</f>
        <v>#N/A</v>
      </c>
      <c r="R4567" t="e">
        <f>VLOOKUP(N4567,[1]Sheet1!$B:$E,4,FALSE)</f>
        <v>#N/A</v>
      </c>
    </row>
    <row r="4568" spans="1:18" x14ac:dyDescent="0.25">
      <c r="A4568" s="9" t="s">
        <v>3060</v>
      </c>
      <c r="B4568" s="5" t="s">
        <v>740</v>
      </c>
      <c r="C4568" s="5" t="s">
        <v>2697</v>
      </c>
      <c r="D4568" s="13">
        <v>1250</v>
      </c>
      <c r="E4568" s="5" t="s">
        <v>3064</v>
      </c>
      <c r="F4568" s="5">
        <v>47</v>
      </c>
      <c r="G4568" s="5">
        <v>41</v>
      </c>
      <c r="H4568" s="5">
        <v>50</v>
      </c>
      <c r="I4568" s="5">
        <v>2</v>
      </c>
      <c r="J4568" s="5">
        <v>4</v>
      </c>
      <c r="K4568" s="5">
        <v>114.63</v>
      </c>
      <c r="L4568" s="5" t="s">
        <v>16</v>
      </c>
      <c r="M4568" s="6" t="s">
        <v>3055</v>
      </c>
      <c r="N4568" t="str">
        <f t="shared" si="82"/>
        <v>20120508RR1250</v>
      </c>
      <c r="O4568" t="e">
        <f>VLOOKUP(N4568,[1]Sheet1!$B:$D,3,FALSE)</f>
        <v>#N/A</v>
      </c>
      <c r="P4568" t="e">
        <f>VLOOKUP(O4568,[2]Sheet1!$1:$1048576,2,FALSE)</f>
        <v>#N/A</v>
      </c>
      <c r="Q4568" t="e">
        <f>VLOOKUP(N4568,[1]Sheet1!$B:$C,2,FALSE)</f>
        <v>#N/A</v>
      </c>
      <c r="R4568" t="e">
        <f>VLOOKUP(N4568,[1]Sheet1!$B:$E,4,FALSE)</f>
        <v>#N/A</v>
      </c>
    </row>
    <row r="4569" spans="1:18" x14ac:dyDescent="0.25">
      <c r="A4569" s="8" t="s">
        <v>3060</v>
      </c>
      <c r="B4569" s="3" t="s">
        <v>740</v>
      </c>
      <c r="C4569" s="3" t="s">
        <v>95</v>
      </c>
      <c r="D4569" s="12">
        <v>1043</v>
      </c>
      <c r="E4569" s="3" t="s">
        <v>26</v>
      </c>
      <c r="F4569" s="3">
        <v>10</v>
      </c>
      <c r="G4569" s="3">
        <v>3</v>
      </c>
      <c r="H4569" s="3">
        <v>5</v>
      </c>
      <c r="I4569" s="3">
        <v>1</v>
      </c>
      <c r="J4569" s="3">
        <v>1</v>
      </c>
      <c r="K4569" s="3">
        <v>333.33</v>
      </c>
      <c r="L4569" s="3" t="s">
        <v>40</v>
      </c>
      <c r="M4569" s="4" t="s">
        <v>3055</v>
      </c>
      <c r="N4569" t="str">
        <f t="shared" si="82"/>
        <v>20120508RR1043</v>
      </c>
      <c r="O4569" t="e">
        <f>VLOOKUP(N4569,[1]Sheet1!$B:$D,3,FALSE)</f>
        <v>#N/A</v>
      </c>
      <c r="P4569" t="e">
        <f>VLOOKUP(O4569,[2]Sheet1!$1:$1048576,2,FALSE)</f>
        <v>#N/A</v>
      </c>
      <c r="Q4569" t="e">
        <f>VLOOKUP(N4569,[1]Sheet1!$B:$C,2,FALSE)</f>
        <v>#N/A</v>
      </c>
      <c r="R4569" t="e">
        <f>VLOOKUP(N4569,[1]Sheet1!$B:$E,4,FALSE)</f>
        <v>#N/A</v>
      </c>
    </row>
    <row r="4570" spans="1:18" x14ac:dyDescent="0.25">
      <c r="A4570" s="9" t="s">
        <v>3060</v>
      </c>
      <c r="B4570" s="5" t="s">
        <v>740</v>
      </c>
      <c r="C4570" s="5" t="s">
        <v>14</v>
      </c>
      <c r="D4570" s="13">
        <v>1190</v>
      </c>
      <c r="E4570" s="5" t="s">
        <v>3065</v>
      </c>
      <c r="F4570" s="5">
        <v>45</v>
      </c>
      <c r="G4570" s="5">
        <v>24</v>
      </c>
      <c r="H4570" s="5">
        <v>35</v>
      </c>
      <c r="I4570" s="5">
        <v>2</v>
      </c>
      <c r="J4570" s="5">
        <v>3</v>
      </c>
      <c r="K4570" s="5">
        <v>187.5</v>
      </c>
      <c r="L4570" s="5" t="s">
        <v>16</v>
      </c>
      <c r="M4570" s="6" t="s">
        <v>3055</v>
      </c>
      <c r="N4570" t="str">
        <f t="shared" si="82"/>
        <v>20120508RR1190</v>
      </c>
      <c r="O4570" t="e">
        <f>VLOOKUP(N4570,[1]Sheet1!$B:$D,3,FALSE)</f>
        <v>#N/A</v>
      </c>
      <c r="P4570" t="e">
        <f>VLOOKUP(O4570,[2]Sheet1!$1:$1048576,2,FALSE)</f>
        <v>#N/A</v>
      </c>
      <c r="Q4570" t="e">
        <f>VLOOKUP(N4570,[1]Sheet1!$B:$C,2,FALSE)</f>
        <v>#N/A</v>
      </c>
      <c r="R4570" t="e">
        <f>VLOOKUP(N4570,[1]Sheet1!$B:$E,4,FALSE)</f>
        <v>#N/A</v>
      </c>
    </row>
    <row r="4571" spans="1:18" x14ac:dyDescent="0.25">
      <c r="A4571" s="8" t="s">
        <v>3066</v>
      </c>
      <c r="B4571" s="3">
        <v>51</v>
      </c>
      <c r="C4571" s="3" t="s">
        <v>2539</v>
      </c>
      <c r="D4571" s="12">
        <v>1229</v>
      </c>
      <c r="E4571" s="3" t="s">
        <v>3067</v>
      </c>
      <c r="F4571" s="3">
        <v>1</v>
      </c>
      <c r="G4571" s="3">
        <v>1</v>
      </c>
      <c r="H4571" s="3">
        <v>1</v>
      </c>
      <c r="I4571" s="3">
        <v>0</v>
      </c>
      <c r="J4571" s="3">
        <v>0</v>
      </c>
      <c r="K4571" s="3">
        <v>100</v>
      </c>
      <c r="L4571" s="3" t="s">
        <v>16</v>
      </c>
      <c r="M4571" s="4" t="s">
        <v>3068</v>
      </c>
      <c r="N4571" t="str">
        <f t="shared" si="82"/>
        <v>20120510CSK1229</v>
      </c>
      <c r="O4571" t="e">
        <f>VLOOKUP(N4571,[1]Sheet1!$B:$D,3,FALSE)</f>
        <v>#N/A</v>
      </c>
      <c r="P4571" t="e">
        <f>VLOOKUP(O4571,[2]Sheet1!$1:$1048576,2,FALSE)</f>
        <v>#N/A</v>
      </c>
      <c r="Q4571" t="e">
        <f>VLOOKUP(N4571,[1]Sheet1!$B:$C,2,FALSE)</f>
        <v>#N/A</v>
      </c>
      <c r="R4571" t="e">
        <f>VLOOKUP(N4571,[1]Sheet1!$B:$E,4,FALSE)</f>
        <v>#N/A</v>
      </c>
    </row>
    <row r="4572" spans="1:18" x14ac:dyDescent="0.25">
      <c r="A4572" s="9" t="s">
        <v>3066</v>
      </c>
      <c r="B4572" s="5">
        <v>51</v>
      </c>
      <c r="C4572" s="5" t="s">
        <v>33</v>
      </c>
      <c r="D4572" s="13">
        <v>1050</v>
      </c>
      <c r="E4572" s="5" t="s">
        <v>3069</v>
      </c>
      <c r="F4572" s="5">
        <v>56</v>
      </c>
      <c r="G4572" s="5">
        <v>44</v>
      </c>
      <c r="H4572" s="5">
        <v>69</v>
      </c>
      <c r="I4572" s="5">
        <v>7</v>
      </c>
      <c r="J4572" s="5">
        <v>0</v>
      </c>
      <c r="K4572" s="5">
        <v>127.27</v>
      </c>
      <c r="L4572" s="5" t="s">
        <v>20</v>
      </c>
      <c r="M4572" s="6" t="s">
        <v>3068</v>
      </c>
      <c r="N4572" t="str">
        <f t="shared" si="82"/>
        <v>20120510CSK1050</v>
      </c>
      <c r="O4572" t="e">
        <f>VLOOKUP(N4572,[1]Sheet1!$B:$D,3,FALSE)</f>
        <v>#N/A</v>
      </c>
      <c r="P4572" t="e">
        <f>VLOOKUP(O4572,[2]Sheet1!$1:$1048576,2,FALSE)</f>
        <v>#N/A</v>
      </c>
      <c r="Q4572" t="e">
        <f>VLOOKUP(N4572,[1]Sheet1!$B:$C,2,FALSE)</f>
        <v>#N/A</v>
      </c>
      <c r="R4572" t="e">
        <f>VLOOKUP(N4572,[1]Sheet1!$B:$E,4,FALSE)</f>
        <v>#N/A</v>
      </c>
    </row>
    <row r="4573" spans="1:18" x14ac:dyDescent="0.25">
      <c r="A4573" s="8" t="s">
        <v>3066</v>
      </c>
      <c r="B4573" s="3">
        <v>51</v>
      </c>
      <c r="C4573" s="3" t="s">
        <v>1250</v>
      </c>
      <c r="D4573" s="12">
        <v>1136</v>
      </c>
      <c r="E4573" s="3" t="s">
        <v>225</v>
      </c>
      <c r="F4573" s="3">
        <v>0</v>
      </c>
      <c r="G4573" s="3">
        <v>0</v>
      </c>
      <c r="H4573" s="3">
        <v>2</v>
      </c>
      <c r="I4573" s="3">
        <v>0</v>
      </c>
      <c r="J4573" s="3">
        <v>0</v>
      </c>
      <c r="K4573" s="3">
        <v>0</v>
      </c>
      <c r="L4573" s="3" t="s">
        <v>16</v>
      </c>
      <c r="M4573" s="4" t="s">
        <v>3068</v>
      </c>
      <c r="N4573" t="str">
        <f t="shared" si="82"/>
        <v>20120510CSK1136</v>
      </c>
      <c r="O4573" t="e">
        <f>VLOOKUP(N4573,[1]Sheet1!$B:$D,3,FALSE)</f>
        <v>#N/A</v>
      </c>
      <c r="P4573" t="e">
        <f>VLOOKUP(O4573,[2]Sheet1!$1:$1048576,2,FALSE)</f>
        <v>#N/A</v>
      </c>
      <c r="Q4573" t="e">
        <f>VLOOKUP(N4573,[1]Sheet1!$B:$C,2,FALSE)</f>
        <v>#N/A</v>
      </c>
      <c r="R4573" t="e">
        <f>VLOOKUP(N4573,[1]Sheet1!$B:$E,4,FALSE)</f>
        <v>#N/A</v>
      </c>
    </row>
    <row r="4574" spans="1:18" x14ac:dyDescent="0.25">
      <c r="A4574" s="9" t="s">
        <v>3066</v>
      </c>
      <c r="B4574" s="5">
        <v>51</v>
      </c>
      <c r="C4574" s="5" t="s">
        <v>2146</v>
      </c>
      <c r="D4574" s="13">
        <v>1187</v>
      </c>
      <c r="E4574" s="5" t="s">
        <v>26</v>
      </c>
      <c r="F4574" s="5">
        <v>0</v>
      </c>
      <c r="G4574" s="5">
        <v>2</v>
      </c>
      <c r="H4574" s="5">
        <v>2</v>
      </c>
      <c r="I4574" s="5">
        <v>0</v>
      </c>
      <c r="J4574" s="5">
        <v>0</v>
      </c>
      <c r="K4574" s="5">
        <v>0</v>
      </c>
      <c r="L4574" s="5" t="s">
        <v>16</v>
      </c>
      <c r="M4574" s="6" t="s">
        <v>3068</v>
      </c>
      <c r="N4574" t="str">
        <f t="shared" si="82"/>
        <v>20120510CSK1187</v>
      </c>
      <c r="O4574" t="e">
        <f>VLOOKUP(N4574,[1]Sheet1!$B:$D,3,FALSE)</f>
        <v>#N/A</v>
      </c>
      <c r="P4574" t="e">
        <f>VLOOKUP(O4574,[2]Sheet1!$1:$1048576,2,FALSE)</f>
        <v>#N/A</v>
      </c>
      <c r="Q4574" t="e">
        <f>VLOOKUP(N4574,[1]Sheet1!$B:$C,2,FALSE)</f>
        <v>#N/A</v>
      </c>
      <c r="R4574" t="e">
        <f>VLOOKUP(N4574,[1]Sheet1!$B:$E,4,FALSE)</f>
        <v>#N/A</v>
      </c>
    </row>
    <row r="4575" spans="1:18" x14ac:dyDescent="0.25">
      <c r="A4575" s="8" t="s">
        <v>3066</v>
      </c>
      <c r="B4575" s="3">
        <v>51</v>
      </c>
      <c r="C4575" s="3" t="s">
        <v>65</v>
      </c>
      <c r="D4575" s="12">
        <v>1048</v>
      </c>
      <c r="E4575" s="3" t="s">
        <v>2226</v>
      </c>
      <c r="F4575" s="3">
        <v>36</v>
      </c>
      <c r="G4575" s="3">
        <v>21</v>
      </c>
      <c r="H4575" s="3">
        <v>33</v>
      </c>
      <c r="I4575" s="3">
        <v>4</v>
      </c>
      <c r="J4575" s="3">
        <v>1</v>
      </c>
      <c r="K4575" s="3">
        <v>171.42</v>
      </c>
      <c r="L4575" s="3" t="s">
        <v>40</v>
      </c>
      <c r="M4575" s="4" t="s">
        <v>3068</v>
      </c>
      <c r="N4575" t="str">
        <f t="shared" si="82"/>
        <v>20120510CSK1048</v>
      </c>
      <c r="O4575" t="e">
        <f>VLOOKUP(N4575,[1]Sheet1!$B:$D,3,FALSE)</f>
        <v>#N/A</v>
      </c>
      <c r="P4575" t="e">
        <f>VLOOKUP(O4575,[2]Sheet1!$1:$1048576,2,FALSE)</f>
        <v>#N/A</v>
      </c>
      <c r="Q4575" t="e">
        <f>VLOOKUP(N4575,[1]Sheet1!$B:$C,2,FALSE)</f>
        <v>#N/A</v>
      </c>
      <c r="R4575" t="e">
        <f>VLOOKUP(N4575,[1]Sheet1!$B:$E,4,FALSE)</f>
        <v>#N/A</v>
      </c>
    </row>
    <row r="4576" spans="1:18" x14ac:dyDescent="0.25">
      <c r="A4576" s="9" t="s">
        <v>3066</v>
      </c>
      <c r="B4576" s="5">
        <v>51</v>
      </c>
      <c r="C4576" s="5" t="s">
        <v>320</v>
      </c>
      <c r="D4576" s="13">
        <v>1240</v>
      </c>
      <c r="E4576" s="5" t="s">
        <v>26</v>
      </c>
      <c r="F4576" s="5">
        <v>1</v>
      </c>
      <c r="G4576" s="5">
        <v>3</v>
      </c>
      <c r="H4576" s="5">
        <v>5</v>
      </c>
      <c r="I4576" s="5">
        <v>0</v>
      </c>
      <c r="J4576" s="5">
        <v>0</v>
      </c>
      <c r="K4576" s="5">
        <v>33.33</v>
      </c>
      <c r="L4576" s="5" t="s">
        <v>16</v>
      </c>
      <c r="M4576" s="6" t="s">
        <v>3068</v>
      </c>
      <c r="N4576" t="str">
        <f t="shared" si="82"/>
        <v>20120510CSK1240</v>
      </c>
      <c r="O4576" t="e">
        <f>VLOOKUP(N4576,[1]Sheet1!$B:$D,3,FALSE)</f>
        <v>#N/A</v>
      </c>
      <c r="P4576" t="e">
        <f>VLOOKUP(O4576,[2]Sheet1!$1:$1048576,2,FALSE)</f>
        <v>#N/A</v>
      </c>
      <c r="Q4576" t="e">
        <f>VLOOKUP(N4576,[1]Sheet1!$B:$C,2,FALSE)</f>
        <v>#N/A</v>
      </c>
      <c r="R4576" t="e">
        <f>VLOOKUP(N4576,[1]Sheet1!$B:$E,4,FALSE)</f>
        <v>#N/A</v>
      </c>
    </row>
    <row r="4577" spans="1:18" x14ac:dyDescent="0.25">
      <c r="A4577" s="8" t="s">
        <v>3066</v>
      </c>
      <c r="B4577" s="3">
        <v>51</v>
      </c>
      <c r="C4577" s="3" t="s">
        <v>59</v>
      </c>
      <c r="D4577" s="12">
        <v>1033</v>
      </c>
      <c r="E4577" s="3" t="s">
        <v>26</v>
      </c>
      <c r="F4577" s="3">
        <v>7</v>
      </c>
      <c r="G4577" s="3">
        <v>11</v>
      </c>
      <c r="H4577" s="3">
        <v>19</v>
      </c>
      <c r="I4577" s="3">
        <v>0</v>
      </c>
      <c r="J4577" s="3">
        <v>0</v>
      </c>
      <c r="K4577" s="3">
        <v>63.63</v>
      </c>
      <c r="L4577" s="3" t="s">
        <v>16</v>
      </c>
      <c r="M4577" s="4" t="s">
        <v>3068</v>
      </c>
      <c r="N4577" t="str">
        <f t="shared" si="82"/>
        <v>20120510CSK1033</v>
      </c>
      <c r="O4577" t="e">
        <f>VLOOKUP(N4577,[1]Sheet1!$B:$D,3,FALSE)</f>
        <v>#N/A</v>
      </c>
      <c r="P4577" t="e">
        <f>VLOOKUP(O4577,[2]Sheet1!$1:$1048576,2,FALSE)</f>
        <v>#N/A</v>
      </c>
      <c r="Q4577" t="e">
        <f>VLOOKUP(N4577,[1]Sheet1!$B:$C,2,FALSE)</f>
        <v>#N/A</v>
      </c>
      <c r="R4577" t="e">
        <f>VLOOKUP(N4577,[1]Sheet1!$B:$E,4,FALSE)</f>
        <v>#N/A</v>
      </c>
    </row>
    <row r="4578" spans="1:18" x14ac:dyDescent="0.25">
      <c r="A4578" s="9" t="s">
        <v>3066</v>
      </c>
      <c r="B4578" s="5">
        <v>51</v>
      </c>
      <c r="C4578" s="5" t="s">
        <v>23</v>
      </c>
      <c r="D4578" s="13">
        <v>1066</v>
      </c>
      <c r="E4578" s="5" t="s">
        <v>2308</v>
      </c>
      <c r="F4578" s="5">
        <v>30</v>
      </c>
      <c r="G4578" s="5">
        <v>27</v>
      </c>
      <c r="H4578" s="5">
        <v>34</v>
      </c>
      <c r="I4578" s="5">
        <v>3</v>
      </c>
      <c r="J4578" s="5">
        <v>0</v>
      </c>
      <c r="K4578" s="5">
        <v>111.11</v>
      </c>
      <c r="L4578" s="5" t="s">
        <v>16</v>
      </c>
      <c r="M4578" s="6" t="s">
        <v>3068</v>
      </c>
      <c r="N4578" t="str">
        <f t="shared" si="82"/>
        <v>20120510CSK1066</v>
      </c>
      <c r="O4578" t="e">
        <f>VLOOKUP(N4578,[1]Sheet1!$B:$D,3,FALSE)</f>
        <v>#N/A</v>
      </c>
      <c r="P4578" t="e">
        <f>VLOOKUP(O4578,[2]Sheet1!$1:$1048576,2,FALSE)</f>
        <v>#N/A</v>
      </c>
      <c r="Q4578" t="e">
        <f>VLOOKUP(N4578,[1]Sheet1!$B:$C,2,FALSE)</f>
        <v>#N/A</v>
      </c>
      <c r="R4578" t="e">
        <f>VLOOKUP(N4578,[1]Sheet1!$B:$E,4,FALSE)</f>
        <v>#N/A</v>
      </c>
    </row>
    <row r="4579" spans="1:18" x14ac:dyDescent="0.25">
      <c r="A4579" s="8" t="s">
        <v>3066</v>
      </c>
      <c r="B4579" s="3">
        <v>51</v>
      </c>
      <c r="C4579" s="3" t="s">
        <v>279</v>
      </c>
      <c r="D4579" s="12">
        <v>1077</v>
      </c>
      <c r="E4579" s="3" t="s">
        <v>2307</v>
      </c>
      <c r="F4579" s="3">
        <v>8</v>
      </c>
      <c r="G4579" s="3">
        <v>6</v>
      </c>
      <c r="H4579" s="3">
        <v>14</v>
      </c>
      <c r="I4579" s="3">
        <v>0</v>
      </c>
      <c r="J4579" s="3">
        <v>0</v>
      </c>
      <c r="K4579" s="3">
        <v>133.33000000000001</v>
      </c>
      <c r="L4579" s="3" t="s">
        <v>16</v>
      </c>
      <c r="M4579" s="4" t="s">
        <v>3068</v>
      </c>
      <c r="N4579" t="str">
        <f t="shared" si="82"/>
        <v>20120510CSK1077</v>
      </c>
      <c r="O4579" t="e">
        <f>VLOOKUP(N4579,[1]Sheet1!$B:$D,3,FALSE)</f>
        <v>#N/A</v>
      </c>
      <c r="P4579" t="e">
        <f>VLOOKUP(O4579,[2]Sheet1!$1:$1048576,2,FALSE)</f>
        <v>#N/A</v>
      </c>
      <c r="Q4579" t="e">
        <f>VLOOKUP(N4579,[1]Sheet1!$B:$C,2,FALSE)</f>
        <v>#N/A</v>
      </c>
      <c r="R4579" t="e">
        <f>VLOOKUP(N4579,[1]Sheet1!$B:$E,4,FALSE)</f>
        <v>#N/A</v>
      </c>
    </row>
    <row r="4580" spans="1:18" x14ac:dyDescent="0.25">
      <c r="A4580" s="9" t="s">
        <v>3066</v>
      </c>
      <c r="B4580" s="5">
        <v>51</v>
      </c>
      <c r="C4580" s="5" t="s">
        <v>162</v>
      </c>
      <c r="D4580" s="13">
        <v>1044</v>
      </c>
      <c r="E4580" s="5" t="s">
        <v>2523</v>
      </c>
      <c r="F4580" s="5">
        <v>30</v>
      </c>
      <c r="G4580" s="5">
        <v>27</v>
      </c>
      <c r="H4580" s="5">
        <v>45</v>
      </c>
      <c r="I4580" s="5">
        <v>3</v>
      </c>
      <c r="J4580" s="5">
        <v>1</v>
      </c>
      <c r="K4580" s="5">
        <v>111.11</v>
      </c>
      <c r="L4580" s="5" t="s">
        <v>16</v>
      </c>
      <c r="M4580" s="6" t="s">
        <v>3068</v>
      </c>
      <c r="N4580" t="str">
        <f t="shared" si="82"/>
        <v>20120510CSK1044</v>
      </c>
      <c r="O4580" t="e">
        <f>VLOOKUP(N4580,[1]Sheet1!$B:$D,3,FALSE)</f>
        <v>#N/A</v>
      </c>
      <c r="P4580" t="e">
        <f>VLOOKUP(O4580,[2]Sheet1!$1:$1048576,2,FALSE)</f>
        <v>#N/A</v>
      </c>
      <c r="Q4580" t="e">
        <f>VLOOKUP(N4580,[1]Sheet1!$B:$C,2,FALSE)</f>
        <v>#N/A</v>
      </c>
      <c r="R4580" t="e">
        <f>VLOOKUP(N4580,[1]Sheet1!$B:$E,4,FALSE)</f>
        <v>#N/A</v>
      </c>
    </row>
    <row r="4581" spans="1:18" x14ac:dyDescent="0.25">
      <c r="A4581" s="8" t="s">
        <v>3066</v>
      </c>
      <c r="B4581" s="3">
        <v>51</v>
      </c>
      <c r="C4581" s="3" t="s">
        <v>66</v>
      </c>
      <c r="D4581" s="12">
        <v>1049</v>
      </c>
      <c r="E4581" s="3" t="s">
        <v>1431</v>
      </c>
      <c r="F4581" s="3">
        <v>23</v>
      </c>
      <c r="G4581" s="3">
        <v>9</v>
      </c>
      <c r="H4581" s="3">
        <v>17</v>
      </c>
      <c r="I4581" s="3">
        <v>3</v>
      </c>
      <c r="J4581" s="3">
        <v>1</v>
      </c>
      <c r="K4581" s="3">
        <v>255.55</v>
      </c>
      <c r="L4581" s="3" t="s">
        <v>40</v>
      </c>
      <c r="M4581" s="4" t="s">
        <v>3068</v>
      </c>
      <c r="N4581" t="str">
        <f t="shared" si="82"/>
        <v>20120510CSK1049</v>
      </c>
      <c r="O4581" t="e">
        <f>VLOOKUP(N4581,[1]Sheet1!$B:$D,3,FALSE)</f>
        <v>#N/A</v>
      </c>
      <c r="P4581" t="e">
        <f>VLOOKUP(O4581,[2]Sheet1!$1:$1048576,2,FALSE)</f>
        <v>#N/A</v>
      </c>
      <c r="Q4581" t="e">
        <f>VLOOKUP(N4581,[1]Sheet1!$B:$C,2,FALSE)</f>
        <v>#N/A</v>
      </c>
      <c r="R4581" t="e">
        <f>VLOOKUP(N4581,[1]Sheet1!$B:$E,4,FALSE)</f>
        <v>#N/A</v>
      </c>
    </row>
    <row r="4582" spans="1:18" x14ac:dyDescent="0.25">
      <c r="A4582" s="9" t="s">
        <v>3066</v>
      </c>
      <c r="B4582" s="5">
        <v>51</v>
      </c>
      <c r="C4582" s="5" t="s">
        <v>1119</v>
      </c>
      <c r="D4582" s="13">
        <v>1121</v>
      </c>
      <c r="E4582" s="5" t="s">
        <v>3070</v>
      </c>
      <c r="F4582" s="5">
        <v>21</v>
      </c>
      <c r="G4582" s="5">
        <v>19</v>
      </c>
      <c r="H4582" s="5">
        <v>27</v>
      </c>
      <c r="I4582" s="5">
        <v>2</v>
      </c>
      <c r="J4582" s="5">
        <v>1</v>
      </c>
      <c r="K4582" s="5">
        <v>110.52</v>
      </c>
      <c r="L4582" s="5" t="s">
        <v>16</v>
      </c>
      <c r="M4582" s="6" t="s">
        <v>3068</v>
      </c>
      <c r="N4582" t="str">
        <f t="shared" si="82"/>
        <v>20120510CSK1121</v>
      </c>
      <c r="O4582" t="e">
        <f>VLOOKUP(N4582,[1]Sheet1!$B:$D,3,FALSE)</f>
        <v>#N/A</v>
      </c>
      <c r="P4582" t="e">
        <f>VLOOKUP(O4582,[2]Sheet1!$1:$1048576,2,FALSE)</f>
        <v>#N/A</v>
      </c>
      <c r="Q4582" t="e">
        <f>VLOOKUP(N4582,[1]Sheet1!$B:$C,2,FALSE)</f>
        <v>#N/A</v>
      </c>
      <c r="R4582" t="e">
        <f>VLOOKUP(N4582,[1]Sheet1!$B:$E,4,FALSE)</f>
        <v>#N/A</v>
      </c>
    </row>
    <row r="4583" spans="1:18" x14ac:dyDescent="0.25">
      <c r="A4583" s="8" t="s">
        <v>3066</v>
      </c>
      <c r="B4583" s="3">
        <v>51</v>
      </c>
      <c r="C4583" s="3" t="s">
        <v>129</v>
      </c>
      <c r="D4583" s="12">
        <v>1021</v>
      </c>
      <c r="E4583" s="3" t="s">
        <v>3071</v>
      </c>
      <c r="F4583" s="3">
        <v>16</v>
      </c>
      <c r="G4583" s="3">
        <v>27</v>
      </c>
      <c r="H4583" s="3">
        <v>44</v>
      </c>
      <c r="I4583" s="3">
        <v>0</v>
      </c>
      <c r="J4583" s="3">
        <v>0</v>
      </c>
      <c r="K4583" s="3">
        <v>59.25</v>
      </c>
      <c r="L4583" s="3" t="s">
        <v>16</v>
      </c>
      <c r="M4583" s="4" t="s">
        <v>3068</v>
      </c>
      <c r="N4583" t="str">
        <f t="shared" si="82"/>
        <v>20120510CSK1021</v>
      </c>
      <c r="O4583" t="e">
        <f>VLOOKUP(N4583,[1]Sheet1!$B:$D,3,FALSE)</f>
        <v>#N/A</v>
      </c>
      <c r="P4583" t="e">
        <f>VLOOKUP(O4583,[2]Sheet1!$1:$1048576,2,FALSE)</f>
        <v>#N/A</v>
      </c>
      <c r="Q4583" t="e">
        <f>VLOOKUP(N4583,[1]Sheet1!$B:$C,2,FALSE)</f>
        <v>#N/A</v>
      </c>
      <c r="R4583" t="e">
        <f>VLOOKUP(N4583,[1]Sheet1!$B:$E,4,FALSE)</f>
        <v>#N/A</v>
      </c>
    </row>
    <row r="4584" spans="1:18" x14ac:dyDescent="0.25">
      <c r="A4584" s="9" t="s">
        <v>3066</v>
      </c>
      <c r="B4584" s="5">
        <v>51</v>
      </c>
      <c r="C4584" s="5" t="s">
        <v>1135</v>
      </c>
      <c r="D4584" s="13">
        <v>1116</v>
      </c>
      <c r="E4584" s="5" t="s">
        <v>2819</v>
      </c>
      <c r="F4584" s="5">
        <v>2</v>
      </c>
      <c r="G4584" s="5">
        <v>6</v>
      </c>
      <c r="H4584" s="5">
        <v>9</v>
      </c>
      <c r="I4584" s="5">
        <v>0</v>
      </c>
      <c r="J4584" s="5">
        <v>0</v>
      </c>
      <c r="K4584" s="5">
        <v>33.33</v>
      </c>
      <c r="L4584" s="5" t="s">
        <v>20</v>
      </c>
      <c r="M4584" s="6" t="s">
        <v>3068</v>
      </c>
      <c r="N4584" t="str">
        <f t="shared" si="82"/>
        <v>20120510CSK1116</v>
      </c>
      <c r="O4584" t="e">
        <f>VLOOKUP(N4584,[1]Sheet1!$B:$D,3,FALSE)</f>
        <v>#N/A</v>
      </c>
      <c r="P4584" t="e">
        <f>VLOOKUP(O4584,[2]Sheet1!$1:$1048576,2,FALSE)</f>
        <v>#N/A</v>
      </c>
      <c r="Q4584" t="e">
        <f>VLOOKUP(N4584,[1]Sheet1!$B:$C,2,FALSE)</f>
        <v>#N/A</v>
      </c>
      <c r="R4584" t="e">
        <f>VLOOKUP(N4584,[1]Sheet1!$B:$E,4,FALSE)</f>
        <v>#N/A</v>
      </c>
    </row>
    <row r="4585" spans="1:18" x14ac:dyDescent="0.25">
      <c r="A4585" s="8" t="s">
        <v>3066</v>
      </c>
      <c r="B4585" s="3">
        <v>51</v>
      </c>
      <c r="C4585" s="3" t="s">
        <v>1374</v>
      </c>
      <c r="D4585" s="12">
        <v>1150</v>
      </c>
      <c r="E4585" s="3" t="s">
        <v>1325</v>
      </c>
      <c r="F4585" s="3">
        <v>10</v>
      </c>
      <c r="G4585" s="3">
        <v>7</v>
      </c>
      <c r="H4585" s="3">
        <v>13</v>
      </c>
      <c r="I4585" s="3">
        <v>1</v>
      </c>
      <c r="J4585" s="3">
        <v>0</v>
      </c>
      <c r="K4585" s="3">
        <v>142.85</v>
      </c>
      <c r="L4585" s="3" t="s">
        <v>16</v>
      </c>
      <c r="M4585" s="4" t="s">
        <v>3068</v>
      </c>
      <c r="N4585" t="str">
        <f t="shared" si="82"/>
        <v>20120510CSK1150</v>
      </c>
      <c r="O4585" t="e">
        <f>VLOOKUP(N4585,[1]Sheet1!$B:$D,3,FALSE)</f>
        <v>#N/A</v>
      </c>
      <c r="P4585" t="e">
        <f>VLOOKUP(O4585,[2]Sheet1!$1:$1048576,2,FALSE)</f>
        <v>#N/A</v>
      </c>
      <c r="Q4585" t="e">
        <f>VLOOKUP(N4585,[1]Sheet1!$B:$C,2,FALSE)</f>
        <v>#N/A</v>
      </c>
      <c r="R4585" t="e">
        <f>VLOOKUP(N4585,[1]Sheet1!$B:$E,4,FALSE)</f>
        <v>#N/A</v>
      </c>
    </row>
    <row r="4586" spans="1:18" x14ac:dyDescent="0.25">
      <c r="A4586" s="9" t="s">
        <v>3066</v>
      </c>
      <c r="B4586" s="5">
        <v>51</v>
      </c>
      <c r="C4586" s="5" t="s">
        <v>90</v>
      </c>
      <c r="D4586" s="13">
        <v>1045</v>
      </c>
      <c r="E4586" s="5" t="s">
        <v>3072</v>
      </c>
      <c r="F4586" s="5">
        <v>36</v>
      </c>
      <c r="G4586" s="5">
        <v>22</v>
      </c>
      <c r="H4586" s="5">
        <v>34</v>
      </c>
      <c r="I4586" s="5">
        <v>4</v>
      </c>
      <c r="J4586" s="5">
        <v>1</v>
      </c>
      <c r="K4586" s="5">
        <v>163.63</v>
      </c>
      <c r="L4586" s="5" t="s">
        <v>16</v>
      </c>
      <c r="M4586" s="6" t="s">
        <v>3068</v>
      </c>
      <c r="N4586" t="str">
        <f t="shared" si="82"/>
        <v>20120510CSK1045</v>
      </c>
      <c r="O4586" t="e">
        <f>VLOOKUP(N4586,[1]Sheet1!$B:$D,3,FALSE)</f>
        <v>#N/A</v>
      </c>
      <c r="P4586" t="e">
        <f>VLOOKUP(O4586,[2]Sheet1!$1:$1048576,2,FALSE)</f>
        <v>#N/A</v>
      </c>
      <c r="Q4586" t="e">
        <f>VLOOKUP(N4586,[1]Sheet1!$B:$C,2,FALSE)</f>
        <v>#N/A</v>
      </c>
      <c r="R4586" t="e">
        <f>VLOOKUP(N4586,[1]Sheet1!$B:$E,4,FALSE)</f>
        <v>#N/A</v>
      </c>
    </row>
    <row r="4587" spans="1:18" x14ac:dyDescent="0.25">
      <c r="A4587" s="8" t="s">
        <v>3073</v>
      </c>
      <c r="B4587" s="3" t="s">
        <v>770</v>
      </c>
      <c r="C4587" s="3" t="s">
        <v>2886</v>
      </c>
      <c r="D4587" s="12">
        <v>1259</v>
      </c>
      <c r="E4587" s="3" t="s">
        <v>26</v>
      </c>
      <c r="F4587" s="3">
        <v>28</v>
      </c>
      <c r="G4587" s="3">
        <v>18</v>
      </c>
      <c r="H4587" s="3">
        <v>23</v>
      </c>
      <c r="I4587" s="3">
        <v>3</v>
      </c>
      <c r="J4587" s="3">
        <v>1</v>
      </c>
      <c r="K4587" s="3">
        <v>155.55000000000001</v>
      </c>
      <c r="L4587" s="3" t="s">
        <v>16</v>
      </c>
      <c r="M4587" s="4" t="s">
        <v>3074</v>
      </c>
      <c r="N4587" t="str">
        <f t="shared" si="82"/>
        <v>20120511RCB1259</v>
      </c>
      <c r="O4587" t="e">
        <f>VLOOKUP(N4587,[1]Sheet1!$B:$D,3,FALSE)</f>
        <v>#N/A</v>
      </c>
      <c r="P4587" t="e">
        <f>VLOOKUP(O4587,[2]Sheet1!$1:$1048576,2,FALSE)</f>
        <v>#N/A</v>
      </c>
      <c r="Q4587" t="e">
        <f>VLOOKUP(N4587,[1]Sheet1!$B:$C,2,FALSE)</f>
        <v>#N/A</v>
      </c>
      <c r="R4587" t="e">
        <f>VLOOKUP(N4587,[1]Sheet1!$B:$E,4,FALSE)</f>
        <v>#N/A</v>
      </c>
    </row>
    <row r="4588" spans="1:18" x14ac:dyDescent="0.25">
      <c r="A4588" s="9" t="s">
        <v>3073</v>
      </c>
      <c r="B4588" s="5" t="s">
        <v>770</v>
      </c>
      <c r="C4588" s="5" t="s">
        <v>2885</v>
      </c>
      <c r="D4588" s="13">
        <v>1260</v>
      </c>
      <c r="E4588" s="5" t="s">
        <v>3075</v>
      </c>
      <c r="F4588" s="5">
        <v>14</v>
      </c>
      <c r="G4588" s="5">
        <v>9</v>
      </c>
      <c r="H4588" s="5">
        <v>26</v>
      </c>
      <c r="I4588" s="5">
        <v>2</v>
      </c>
      <c r="J4588" s="5">
        <v>0</v>
      </c>
      <c r="K4588" s="5">
        <v>155.55000000000001</v>
      </c>
      <c r="L4588" s="5" t="s">
        <v>16</v>
      </c>
      <c r="M4588" s="6" t="s">
        <v>3074</v>
      </c>
      <c r="N4588" t="str">
        <f t="shared" si="82"/>
        <v>20120511RCB1260</v>
      </c>
      <c r="O4588" t="e">
        <f>VLOOKUP(N4588,[1]Sheet1!$B:$D,3,FALSE)</f>
        <v>#N/A</v>
      </c>
      <c r="P4588" t="e">
        <f>VLOOKUP(O4588,[2]Sheet1!$1:$1048576,2,FALSE)</f>
        <v>#N/A</v>
      </c>
      <c r="Q4588" t="e">
        <f>VLOOKUP(N4588,[1]Sheet1!$B:$C,2,FALSE)</f>
        <v>#N/A</v>
      </c>
      <c r="R4588" t="e">
        <f>VLOOKUP(N4588,[1]Sheet1!$B:$E,4,FALSE)</f>
        <v>#N/A</v>
      </c>
    </row>
    <row r="4589" spans="1:18" x14ac:dyDescent="0.25">
      <c r="A4589" s="8" t="s">
        <v>3073</v>
      </c>
      <c r="B4589" s="3" t="s">
        <v>770</v>
      </c>
      <c r="C4589" s="3" t="s">
        <v>2697</v>
      </c>
      <c r="D4589" s="12">
        <v>1250</v>
      </c>
      <c r="E4589" s="3" t="s">
        <v>3076</v>
      </c>
      <c r="F4589" s="3">
        <v>30</v>
      </c>
      <c r="G4589" s="3">
        <v>29</v>
      </c>
      <c r="H4589" s="3">
        <v>46</v>
      </c>
      <c r="I4589" s="3">
        <v>2</v>
      </c>
      <c r="J4589" s="3">
        <v>1</v>
      </c>
      <c r="K4589" s="3">
        <v>103.44</v>
      </c>
      <c r="L4589" s="3" t="s">
        <v>16</v>
      </c>
      <c r="M4589" s="4" t="s">
        <v>3074</v>
      </c>
      <c r="N4589" t="str">
        <f t="shared" si="82"/>
        <v>20120511RCB1250</v>
      </c>
      <c r="O4589" t="e">
        <f>VLOOKUP(N4589,[1]Sheet1!$B:$D,3,FALSE)</f>
        <v>#N/A</v>
      </c>
      <c r="P4589" t="e">
        <f>VLOOKUP(O4589,[2]Sheet1!$1:$1048576,2,FALSE)</f>
        <v>#N/A</v>
      </c>
      <c r="Q4589" t="e">
        <f>VLOOKUP(N4589,[1]Sheet1!$B:$C,2,FALSE)</f>
        <v>#N/A</v>
      </c>
      <c r="R4589" t="e">
        <f>VLOOKUP(N4589,[1]Sheet1!$B:$E,4,FALSE)</f>
        <v>#N/A</v>
      </c>
    </row>
    <row r="4590" spans="1:18" x14ac:dyDescent="0.25">
      <c r="A4590" s="9" t="s">
        <v>3073</v>
      </c>
      <c r="B4590" s="5" t="s">
        <v>770</v>
      </c>
      <c r="C4590" s="5" t="s">
        <v>709</v>
      </c>
      <c r="D4590" s="13">
        <v>1140</v>
      </c>
      <c r="E4590" s="5" t="s">
        <v>26</v>
      </c>
      <c r="F4590" s="5">
        <v>6</v>
      </c>
      <c r="G4590" s="5">
        <v>5</v>
      </c>
      <c r="H4590" s="5">
        <v>13</v>
      </c>
      <c r="I4590" s="5">
        <v>0</v>
      </c>
      <c r="J4590" s="5">
        <v>0</v>
      </c>
      <c r="K4590" s="5">
        <v>120</v>
      </c>
      <c r="L4590" s="5" t="s">
        <v>16</v>
      </c>
      <c r="M4590" s="6" t="s">
        <v>3074</v>
      </c>
      <c r="N4590" t="str">
        <f t="shared" si="82"/>
        <v>20120511RCB1140</v>
      </c>
      <c r="O4590" t="e">
        <f>VLOOKUP(N4590,[1]Sheet1!$B:$D,3,FALSE)</f>
        <v>#N/A</v>
      </c>
      <c r="P4590" t="e">
        <f>VLOOKUP(O4590,[2]Sheet1!$1:$1048576,2,FALSE)</f>
        <v>#N/A</v>
      </c>
      <c r="Q4590" t="e">
        <f>VLOOKUP(N4590,[1]Sheet1!$B:$C,2,FALSE)</f>
        <v>#N/A</v>
      </c>
      <c r="R4590" t="e">
        <f>VLOOKUP(N4590,[1]Sheet1!$B:$E,4,FALSE)</f>
        <v>#N/A</v>
      </c>
    </row>
    <row r="4591" spans="1:18" x14ac:dyDescent="0.25">
      <c r="A4591" s="8" t="s">
        <v>3073</v>
      </c>
      <c r="B4591" s="3" t="s">
        <v>770</v>
      </c>
      <c r="C4591" s="3" t="s">
        <v>1661</v>
      </c>
      <c r="D4591" s="12">
        <v>1222</v>
      </c>
      <c r="E4591" s="3" t="s">
        <v>2940</v>
      </c>
      <c r="F4591" s="3">
        <v>75</v>
      </c>
      <c r="G4591" s="3">
        <v>48</v>
      </c>
      <c r="H4591" s="3">
        <v>72</v>
      </c>
      <c r="I4591" s="3">
        <v>8</v>
      </c>
      <c r="J4591" s="3">
        <v>3</v>
      </c>
      <c r="K4591" s="3">
        <v>156.25</v>
      </c>
      <c r="L4591" s="3" t="s">
        <v>16</v>
      </c>
      <c r="M4591" s="4" t="s">
        <v>3074</v>
      </c>
      <c r="N4591" t="str">
        <f t="shared" si="82"/>
        <v>20120511RCB1222</v>
      </c>
      <c r="O4591" t="e">
        <f>VLOOKUP(N4591,[1]Sheet1!$B:$D,3,FALSE)</f>
        <v>#N/A</v>
      </c>
      <c r="P4591" t="e">
        <f>VLOOKUP(O4591,[2]Sheet1!$1:$1048576,2,FALSE)</f>
        <v>#N/A</v>
      </c>
      <c r="Q4591" t="e">
        <f>VLOOKUP(N4591,[1]Sheet1!$B:$C,2,FALSE)</f>
        <v>#N/A</v>
      </c>
      <c r="R4591" t="e">
        <f>VLOOKUP(N4591,[1]Sheet1!$B:$E,4,FALSE)</f>
        <v>#N/A</v>
      </c>
    </row>
    <row r="4592" spans="1:18" x14ac:dyDescent="0.25">
      <c r="A4592" s="9" t="s">
        <v>3073</v>
      </c>
      <c r="B4592" s="5" t="s">
        <v>770</v>
      </c>
      <c r="C4592" s="5" t="s">
        <v>353</v>
      </c>
      <c r="D4592" s="13">
        <v>1170</v>
      </c>
      <c r="E4592" s="5" t="s">
        <v>3077</v>
      </c>
      <c r="F4592" s="5">
        <v>22</v>
      </c>
      <c r="G4592" s="5">
        <v>20</v>
      </c>
      <c r="H4592" s="5">
        <v>27</v>
      </c>
      <c r="I4592" s="5">
        <v>3</v>
      </c>
      <c r="J4592" s="5">
        <v>0</v>
      </c>
      <c r="K4592" s="5">
        <v>110</v>
      </c>
      <c r="L4592" s="5" t="s">
        <v>16</v>
      </c>
      <c r="M4592" s="6" t="s">
        <v>3074</v>
      </c>
      <c r="N4592" t="str">
        <f t="shared" si="82"/>
        <v>20120511RCB1170</v>
      </c>
      <c r="O4592" t="e">
        <f>VLOOKUP(N4592,[1]Sheet1!$B:$D,3,FALSE)</f>
        <v>#N/A</v>
      </c>
      <c r="P4592" t="e">
        <f>VLOOKUP(O4592,[2]Sheet1!$1:$1048576,2,FALSE)</f>
        <v>#N/A</v>
      </c>
      <c r="Q4592" t="e">
        <f>VLOOKUP(N4592,[1]Sheet1!$B:$C,2,FALSE)</f>
        <v>#N/A</v>
      </c>
      <c r="R4592" t="e">
        <f>VLOOKUP(N4592,[1]Sheet1!$B:$E,4,FALSE)</f>
        <v>#N/A</v>
      </c>
    </row>
    <row r="4593" spans="1:18" x14ac:dyDescent="0.25">
      <c r="A4593" s="8" t="s">
        <v>3073</v>
      </c>
      <c r="B4593" s="3" t="s">
        <v>770</v>
      </c>
      <c r="C4593" s="3" t="s">
        <v>45</v>
      </c>
      <c r="D4593" s="12">
        <v>1137</v>
      </c>
      <c r="E4593" s="3" t="s">
        <v>3078</v>
      </c>
      <c r="F4593" s="3">
        <v>16</v>
      </c>
      <c r="G4593" s="3">
        <v>16</v>
      </c>
      <c r="H4593" s="3">
        <v>22</v>
      </c>
      <c r="I4593" s="3">
        <v>1</v>
      </c>
      <c r="J4593" s="3">
        <v>1</v>
      </c>
      <c r="K4593" s="3">
        <v>100</v>
      </c>
      <c r="L4593" s="3" t="s">
        <v>40</v>
      </c>
      <c r="M4593" s="4" t="s">
        <v>3074</v>
      </c>
      <c r="N4593" t="str">
        <f t="shared" si="82"/>
        <v>20120511RCB1137</v>
      </c>
      <c r="O4593" t="e">
        <f>VLOOKUP(N4593,[1]Sheet1!$B:$D,3,FALSE)</f>
        <v>#N/A</v>
      </c>
      <c r="P4593" t="e">
        <f>VLOOKUP(O4593,[2]Sheet1!$1:$1048576,2,FALSE)</f>
        <v>#N/A</v>
      </c>
      <c r="Q4593" t="e">
        <f>VLOOKUP(N4593,[1]Sheet1!$B:$C,2,FALSE)</f>
        <v>#N/A</v>
      </c>
      <c r="R4593" t="e">
        <f>VLOOKUP(N4593,[1]Sheet1!$B:$E,4,FALSE)</f>
        <v>#N/A</v>
      </c>
    </row>
    <row r="4594" spans="1:18" x14ac:dyDescent="0.25">
      <c r="A4594" s="9" t="s">
        <v>3073</v>
      </c>
      <c r="B4594" s="5" t="s">
        <v>770</v>
      </c>
      <c r="C4594" s="5" t="s">
        <v>2884</v>
      </c>
      <c r="D4594" s="13">
        <v>1258</v>
      </c>
      <c r="E4594" s="5" t="s">
        <v>3062</v>
      </c>
      <c r="F4594" s="5">
        <v>2</v>
      </c>
      <c r="G4594" s="5">
        <v>4</v>
      </c>
      <c r="H4594" s="5">
        <v>4</v>
      </c>
      <c r="I4594" s="5">
        <v>0</v>
      </c>
      <c r="J4594" s="5">
        <v>0</v>
      </c>
      <c r="K4594" s="5">
        <v>50</v>
      </c>
      <c r="L4594" s="5" t="s">
        <v>20</v>
      </c>
      <c r="M4594" s="6" t="s">
        <v>3074</v>
      </c>
      <c r="N4594" t="str">
        <f t="shared" si="82"/>
        <v>20120511RCB1258</v>
      </c>
      <c r="O4594" t="e">
        <f>VLOOKUP(N4594,[1]Sheet1!$B:$D,3,FALSE)</f>
        <v>#N/A</v>
      </c>
      <c r="P4594" t="e">
        <f>VLOOKUP(O4594,[2]Sheet1!$1:$1048576,2,FALSE)</f>
        <v>#N/A</v>
      </c>
      <c r="Q4594" t="e">
        <f>VLOOKUP(N4594,[1]Sheet1!$B:$C,2,FALSE)</f>
        <v>#N/A</v>
      </c>
      <c r="R4594" t="e">
        <f>VLOOKUP(N4594,[1]Sheet1!$B:$E,4,FALSE)</f>
        <v>#N/A</v>
      </c>
    </row>
    <row r="4595" spans="1:18" x14ac:dyDescent="0.25">
      <c r="A4595" s="8" t="s">
        <v>3073</v>
      </c>
      <c r="B4595" s="3" t="s">
        <v>770</v>
      </c>
      <c r="C4595" s="3" t="s">
        <v>68</v>
      </c>
      <c r="D4595" s="12">
        <v>1003</v>
      </c>
      <c r="E4595" s="3" t="s">
        <v>3079</v>
      </c>
      <c r="F4595" s="3">
        <v>8</v>
      </c>
      <c r="G4595" s="3">
        <v>6</v>
      </c>
      <c r="H4595" s="3">
        <v>6</v>
      </c>
      <c r="I4595" s="3">
        <v>1</v>
      </c>
      <c r="J4595" s="3">
        <v>0</v>
      </c>
      <c r="K4595" s="3">
        <v>133.33000000000001</v>
      </c>
      <c r="L4595" s="3" t="s">
        <v>16</v>
      </c>
      <c r="M4595" s="4" t="s">
        <v>3074</v>
      </c>
      <c r="N4595" t="str">
        <f t="shared" si="82"/>
        <v>20120511RCB1003</v>
      </c>
      <c r="O4595" t="e">
        <f>VLOOKUP(N4595,[1]Sheet1!$B:$D,3,FALSE)</f>
        <v>#N/A</v>
      </c>
      <c r="P4595" t="e">
        <f>VLOOKUP(O4595,[2]Sheet1!$1:$1048576,2,FALSE)</f>
        <v>#N/A</v>
      </c>
      <c r="Q4595" t="e">
        <f>VLOOKUP(N4595,[1]Sheet1!$B:$C,2,FALSE)</f>
        <v>#N/A</v>
      </c>
      <c r="R4595" t="e">
        <f>VLOOKUP(N4595,[1]Sheet1!$B:$E,4,FALSE)</f>
        <v>#N/A</v>
      </c>
    </row>
    <row r="4596" spans="1:18" x14ac:dyDescent="0.25">
      <c r="A4596" s="9" t="s">
        <v>3073</v>
      </c>
      <c r="B4596" s="5" t="s">
        <v>770</v>
      </c>
      <c r="C4596" s="5" t="s">
        <v>2985</v>
      </c>
      <c r="D4596" s="13">
        <v>1265</v>
      </c>
      <c r="E4596" s="5" t="s">
        <v>2878</v>
      </c>
      <c r="F4596" s="5">
        <v>8</v>
      </c>
      <c r="G4596" s="5">
        <v>8</v>
      </c>
      <c r="H4596" s="5">
        <v>8</v>
      </c>
      <c r="I4596" s="5">
        <v>1</v>
      </c>
      <c r="J4596" s="5">
        <v>0</v>
      </c>
      <c r="K4596" s="5">
        <v>100</v>
      </c>
      <c r="L4596" s="5" t="s">
        <v>16</v>
      </c>
      <c r="M4596" s="6" t="s">
        <v>3074</v>
      </c>
      <c r="N4596" t="str">
        <f t="shared" si="82"/>
        <v>20120511RCB1265</v>
      </c>
      <c r="O4596" t="e">
        <f>VLOOKUP(N4596,[1]Sheet1!$B:$D,3,FALSE)</f>
        <v>#N/A</v>
      </c>
      <c r="P4596" t="e">
        <f>VLOOKUP(O4596,[2]Sheet1!$1:$1048576,2,FALSE)</f>
        <v>#N/A</v>
      </c>
      <c r="Q4596" t="e">
        <f>VLOOKUP(N4596,[1]Sheet1!$B:$C,2,FALSE)</f>
        <v>#N/A</v>
      </c>
      <c r="R4596" t="e">
        <f>VLOOKUP(N4596,[1]Sheet1!$B:$E,4,FALSE)</f>
        <v>#N/A</v>
      </c>
    </row>
    <row r="4597" spans="1:18" x14ac:dyDescent="0.25">
      <c r="A4597" s="8" t="s">
        <v>3073</v>
      </c>
      <c r="B4597" s="3" t="s">
        <v>770</v>
      </c>
      <c r="C4597" s="3" t="s">
        <v>1483</v>
      </c>
      <c r="D4597" s="12">
        <v>1217</v>
      </c>
      <c r="E4597" s="3" t="s">
        <v>451</v>
      </c>
      <c r="F4597" s="3">
        <v>19</v>
      </c>
      <c r="G4597" s="3">
        <v>20</v>
      </c>
      <c r="H4597" s="3">
        <v>25</v>
      </c>
      <c r="I4597" s="3">
        <v>0</v>
      </c>
      <c r="J4597" s="3">
        <v>1</v>
      </c>
      <c r="K4597" s="3">
        <v>95</v>
      </c>
      <c r="L4597" s="3" t="s">
        <v>16</v>
      </c>
      <c r="M4597" s="4" t="s">
        <v>3074</v>
      </c>
      <c r="N4597" t="str">
        <f t="shared" si="82"/>
        <v>20120511RCB1217</v>
      </c>
      <c r="O4597" t="e">
        <f>VLOOKUP(N4597,[1]Sheet1!$B:$D,3,FALSE)</f>
        <v>#N/A</v>
      </c>
      <c r="P4597" t="e">
        <f>VLOOKUP(O4597,[2]Sheet1!$1:$1048576,2,FALSE)</f>
        <v>#N/A</v>
      </c>
      <c r="Q4597" t="e">
        <f>VLOOKUP(N4597,[1]Sheet1!$B:$C,2,FALSE)</f>
        <v>#N/A</v>
      </c>
      <c r="R4597" t="e">
        <f>VLOOKUP(N4597,[1]Sheet1!$B:$E,4,FALSE)</f>
        <v>#N/A</v>
      </c>
    </row>
    <row r="4598" spans="1:18" x14ac:dyDescent="0.25">
      <c r="A4598" s="9" t="s">
        <v>3073</v>
      </c>
      <c r="B4598" s="5" t="s">
        <v>770</v>
      </c>
      <c r="C4598" s="5" t="s">
        <v>1590</v>
      </c>
      <c r="D4598" s="13">
        <v>1272</v>
      </c>
      <c r="E4598" s="5" t="s">
        <v>26</v>
      </c>
      <c r="F4598" s="5">
        <v>7</v>
      </c>
      <c r="G4598" s="5">
        <v>6</v>
      </c>
      <c r="H4598" s="5">
        <v>11</v>
      </c>
      <c r="I4598" s="5">
        <v>1</v>
      </c>
      <c r="J4598" s="5">
        <v>0</v>
      </c>
      <c r="K4598" s="5">
        <v>116.66</v>
      </c>
      <c r="L4598" s="5" t="s">
        <v>16</v>
      </c>
      <c r="M4598" s="6" t="s">
        <v>3074</v>
      </c>
      <c r="N4598" t="str">
        <f t="shared" si="82"/>
        <v>20120511RCB1272</v>
      </c>
      <c r="O4598" t="e">
        <f>VLOOKUP(N4598,[1]Sheet1!$B:$D,3,FALSE)</f>
        <v>#N/A</v>
      </c>
      <c r="P4598" t="e">
        <f>VLOOKUP(O4598,[2]Sheet1!$1:$1048576,2,FALSE)</f>
        <v>#N/A</v>
      </c>
      <c r="Q4598" t="e">
        <f>VLOOKUP(N4598,[1]Sheet1!$B:$C,2,FALSE)</f>
        <v>#N/A</v>
      </c>
      <c r="R4598" t="e">
        <f>VLOOKUP(N4598,[1]Sheet1!$B:$E,4,FALSE)</f>
        <v>#N/A</v>
      </c>
    </row>
    <row r="4599" spans="1:18" x14ac:dyDescent="0.25">
      <c r="A4599" s="8" t="s">
        <v>3073</v>
      </c>
      <c r="B4599" s="3" t="s">
        <v>770</v>
      </c>
      <c r="C4599" s="3" t="s">
        <v>558</v>
      </c>
      <c r="D4599" s="12">
        <v>1099</v>
      </c>
      <c r="E4599" s="3" t="s">
        <v>26</v>
      </c>
      <c r="F4599" s="3">
        <v>8</v>
      </c>
      <c r="G4599" s="3">
        <v>5</v>
      </c>
      <c r="H4599" s="3">
        <v>6</v>
      </c>
      <c r="I4599" s="3">
        <v>1</v>
      </c>
      <c r="J4599" s="3">
        <v>0</v>
      </c>
      <c r="K4599" s="3">
        <v>160</v>
      </c>
      <c r="L4599" s="3" t="s">
        <v>16</v>
      </c>
      <c r="M4599" s="4" t="s">
        <v>3074</v>
      </c>
      <c r="N4599" t="str">
        <f t="shared" si="82"/>
        <v>20120511RCB1099</v>
      </c>
      <c r="O4599" t="e">
        <f>VLOOKUP(N4599,[1]Sheet1!$B:$D,3,FALSE)</f>
        <v>#N/A</v>
      </c>
      <c r="P4599" t="e">
        <f>VLOOKUP(O4599,[2]Sheet1!$1:$1048576,2,FALSE)</f>
        <v>#N/A</v>
      </c>
      <c r="Q4599" t="e">
        <f>VLOOKUP(N4599,[1]Sheet1!$B:$C,2,FALSE)</f>
        <v>#N/A</v>
      </c>
      <c r="R4599" t="e">
        <f>VLOOKUP(N4599,[1]Sheet1!$B:$E,4,FALSE)</f>
        <v>#N/A</v>
      </c>
    </row>
    <row r="4600" spans="1:18" x14ac:dyDescent="0.25">
      <c r="A4600" s="9" t="s">
        <v>3073</v>
      </c>
      <c r="B4600" s="5" t="s">
        <v>770</v>
      </c>
      <c r="C4600" s="5" t="s">
        <v>14</v>
      </c>
      <c r="D4600" s="13">
        <v>1190</v>
      </c>
      <c r="E4600" s="5" t="s">
        <v>3080</v>
      </c>
      <c r="F4600" s="5">
        <v>8</v>
      </c>
      <c r="G4600" s="5">
        <v>14</v>
      </c>
      <c r="H4600" s="5">
        <v>27</v>
      </c>
      <c r="I4600" s="5">
        <v>1</v>
      </c>
      <c r="J4600" s="5">
        <v>0</v>
      </c>
      <c r="K4600" s="5">
        <v>57.14</v>
      </c>
      <c r="L4600" s="5" t="s">
        <v>16</v>
      </c>
      <c r="M4600" s="6" t="s">
        <v>3074</v>
      </c>
      <c r="N4600" t="str">
        <f t="shared" si="82"/>
        <v>20120511RCB1190</v>
      </c>
      <c r="O4600" t="e">
        <f>VLOOKUP(N4600,[1]Sheet1!$B:$D,3,FALSE)</f>
        <v>#N/A</v>
      </c>
      <c r="P4600" t="e">
        <f>VLOOKUP(O4600,[2]Sheet1!$1:$1048576,2,FALSE)</f>
        <v>#N/A</v>
      </c>
      <c r="Q4600" t="e">
        <f>VLOOKUP(N4600,[1]Sheet1!$B:$C,2,FALSE)</f>
        <v>#N/A</v>
      </c>
      <c r="R4600" t="e">
        <f>VLOOKUP(N4600,[1]Sheet1!$B:$E,4,FALSE)</f>
        <v>#N/A</v>
      </c>
    </row>
    <row r="4601" spans="1:18" x14ac:dyDescent="0.25">
      <c r="A4601" s="8" t="s">
        <v>3073</v>
      </c>
      <c r="B4601" s="3" t="s">
        <v>770</v>
      </c>
      <c r="C4601" s="3" t="s">
        <v>75</v>
      </c>
      <c r="D4601" s="12">
        <v>1010</v>
      </c>
      <c r="E4601" s="3" t="s">
        <v>3081</v>
      </c>
      <c r="F4601" s="3">
        <v>17</v>
      </c>
      <c r="G4601" s="3">
        <v>13</v>
      </c>
      <c r="H4601" s="3">
        <v>13</v>
      </c>
      <c r="I4601" s="3">
        <v>1</v>
      </c>
      <c r="J4601" s="3">
        <v>1</v>
      </c>
      <c r="K4601" s="3">
        <v>130.76</v>
      </c>
      <c r="L4601" s="3" t="s">
        <v>20</v>
      </c>
      <c r="M4601" s="4" t="s">
        <v>3074</v>
      </c>
      <c r="N4601" t="str">
        <f t="shared" si="82"/>
        <v>20120511RCB1010</v>
      </c>
      <c r="O4601" t="e">
        <f>VLOOKUP(N4601,[1]Sheet1!$B:$D,3,FALSE)</f>
        <v>#N/A</v>
      </c>
      <c r="P4601" t="e">
        <f>VLOOKUP(O4601,[2]Sheet1!$1:$1048576,2,FALSE)</f>
        <v>#N/A</v>
      </c>
      <c r="Q4601" t="e">
        <f>VLOOKUP(N4601,[1]Sheet1!$B:$C,2,FALSE)</f>
        <v>#N/A</v>
      </c>
      <c r="R4601" t="e">
        <f>VLOOKUP(N4601,[1]Sheet1!$B:$E,4,FALSE)</f>
        <v>#N/A</v>
      </c>
    </row>
    <row r="4602" spans="1:18" x14ac:dyDescent="0.25">
      <c r="A4602" s="9" t="s">
        <v>3073</v>
      </c>
      <c r="B4602" s="5" t="s">
        <v>770</v>
      </c>
      <c r="C4602" s="5" t="s">
        <v>3082</v>
      </c>
      <c r="D4602" s="13">
        <v>1271</v>
      </c>
      <c r="E4602" s="5" t="s">
        <v>2955</v>
      </c>
      <c r="F4602" s="5">
        <v>24</v>
      </c>
      <c r="G4602" s="5">
        <v>13</v>
      </c>
      <c r="H4602" s="5">
        <v>24</v>
      </c>
      <c r="I4602" s="5">
        <v>2</v>
      </c>
      <c r="J4602" s="5">
        <v>1</v>
      </c>
      <c r="K4602" s="5">
        <v>184.61</v>
      </c>
      <c r="L4602" s="5" t="s">
        <v>16</v>
      </c>
      <c r="M4602" s="6" t="s">
        <v>3074</v>
      </c>
      <c r="N4602" t="str">
        <f t="shared" si="82"/>
        <v>20120511RCB1271</v>
      </c>
      <c r="O4602" t="e">
        <f>VLOOKUP(N4602,[1]Sheet1!$B:$D,3,FALSE)</f>
        <v>#N/A</v>
      </c>
      <c r="P4602" t="e">
        <f>VLOOKUP(O4602,[2]Sheet1!$1:$1048576,2,FALSE)</f>
        <v>#N/A</v>
      </c>
      <c r="Q4602" t="e">
        <f>VLOOKUP(N4602,[1]Sheet1!$B:$C,2,FALSE)</f>
        <v>#N/A</v>
      </c>
      <c r="R4602" t="e">
        <f>VLOOKUP(N4602,[1]Sheet1!$B:$E,4,FALSE)</f>
        <v>#N/A</v>
      </c>
    </row>
    <row r="4603" spans="1:18" x14ac:dyDescent="0.25">
      <c r="A4603" s="8" t="s">
        <v>3073</v>
      </c>
      <c r="B4603" s="3" t="s">
        <v>770</v>
      </c>
      <c r="C4603" s="3" t="s">
        <v>95</v>
      </c>
      <c r="D4603" s="12">
        <v>1043</v>
      </c>
      <c r="E4603" s="3" t="s">
        <v>3083</v>
      </c>
      <c r="F4603" s="3">
        <v>4</v>
      </c>
      <c r="G4603" s="3">
        <v>6</v>
      </c>
      <c r="H4603" s="3">
        <v>4</v>
      </c>
      <c r="I4603" s="3">
        <v>0</v>
      </c>
      <c r="J4603" s="3">
        <v>0</v>
      </c>
      <c r="K4603" s="3">
        <v>66.66</v>
      </c>
      <c r="L4603" s="3" t="s">
        <v>40</v>
      </c>
      <c r="M4603" s="4" t="s">
        <v>3074</v>
      </c>
      <c r="N4603" t="str">
        <f t="shared" si="82"/>
        <v>20120511RCB1043</v>
      </c>
      <c r="O4603" t="e">
        <f>VLOOKUP(N4603,[1]Sheet1!$B:$D,3,FALSE)</f>
        <v>#N/A</v>
      </c>
      <c r="P4603" t="e">
        <f>VLOOKUP(O4603,[2]Sheet1!$1:$1048576,2,FALSE)</f>
        <v>#N/A</v>
      </c>
      <c r="Q4603" t="e">
        <f>VLOOKUP(N4603,[1]Sheet1!$B:$C,2,FALSE)</f>
        <v>#N/A</v>
      </c>
      <c r="R4603" t="e">
        <f>VLOOKUP(N4603,[1]Sheet1!$B:$E,4,FALSE)</f>
        <v>#N/A</v>
      </c>
    </row>
    <row r="4604" spans="1:18" x14ac:dyDescent="0.25">
      <c r="A4604" s="9" t="s">
        <v>3084</v>
      </c>
      <c r="B4604" s="5" t="s">
        <v>1366</v>
      </c>
      <c r="C4604" s="5" t="s">
        <v>3085</v>
      </c>
      <c r="D4604" s="13">
        <v>1270</v>
      </c>
      <c r="E4604" s="5" t="s">
        <v>1360</v>
      </c>
      <c r="F4604" s="5">
        <v>30</v>
      </c>
      <c r="G4604" s="5">
        <v>20</v>
      </c>
      <c r="H4604" s="5">
        <v>24</v>
      </c>
      <c r="I4604" s="5">
        <v>1</v>
      </c>
      <c r="J4604" s="5">
        <v>2</v>
      </c>
      <c r="K4604" s="5">
        <v>150</v>
      </c>
      <c r="L4604" s="5" t="s">
        <v>16</v>
      </c>
      <c r="M4604" s="6" t="s">
        <v>3074</v>
      </c>
      <c r="N4604" t="str">
        <f t="shared" si="82"/>
        <v>20120510DC1270</v>
      </c>
      <c r="O4604" t="e">
        <f>VLOOKUP(N4604,[1]Sheet1!$B:$D,3,FALSE)</f>
        <v>#N/A</v>
      </c>
      <c r="P4604" t="e">
        <f>VLOOKUP(O4604,[2]Sheet1!$1:$1048576,2,FALSE)</f>
        <v>#N/A</v>
      </c>
      <c r="Q4604" t="e">
        <f>VLOOKUP(N4604,[1]Sheet1!$B:$C,2,FALSE)</f>
        <v>#N/A</v>
      </c>
      <c r="R4604" t="e">
        <f>VLOOKUP(N4604,[1]Sheet1!$B:$E,4,FALSE)</f>
        <v>#N/A</v>
      </c>
    </row>
    <row r="4605" spans="1:18" x14ac:dyDescent="0.25">
      <c r="A4605" s="8" t="s">
        <v>3084</v>
      </c>
      <c r="B4605" s="3" t="s">
        <v>1366</v>
      </c>
      <c r="C4605" s="3" t="s">
        <v>2678</v>
      </c>
      <c r="D4605" s="12">
        <v>1242</v>
      </c>
      <c r="E4605" s="3" t="s">
        <v>26</v>
      </c>
      <c r="F4605" s="3">
        <v>18</v>
      </c>
      <c r="G4605" s="3">
        <v>22</v>
      </c>
      <c r="H4605" s="3">
        <v>41</v>
      </c>
      <c r="I4605" s="3">
        <v>1</v>
      </c>
      <c r="J4605" s="3">
        <v>0</v>
      </c>
      <c r="K4605" s="3">
        <v>81.81</v>
      </c>
      <c r="L4605" s="3" t="s">
        <v>16</v>
      </c>
      <c r="M4605" s="4" t="s">
        <v>3074</v>
      </c>
      <c r="N4605" t="str">
        <f t="shared" si="82"/>
        <v>20120510DC1242</v>
      </c>
      <c r="O4605" t="e">
        <f>VLOOKUP(N4605,[1]Sheet1!$B:$D,3,FALSE)</f>
        <v>#N/A</v>
      </c>
      <c r="P4605" t="e">
        <f>VLOOKUP(O4605,[2]Sheet1!$1:$1048576,2,FALSE)</f>
        <v>#N/A</v>
      </c>
      <c r="Q4605" t="e">
        <f>VLOOKUP(N4605,[1]Sheet1!$B:$C,2,FALSE)</f>
        <v>#N/A</v>
      </c>
      <c r="R4605" t="e">
        <f>VLOOKUP(N4605,[1]Sheet1!$B:$E,4,FALSE)</f>
        <v>#N/A</v>
      </c>
    </row>
    <row r="4606" spans="1:18" x14ac:dyDescent="0.25">
      <c r="A4606" s="9" t="s">
        <v>3084</v>
      </c>
      <c r="B4606" s="5" t="s">
        <v>1366</v>
      </c>
      <c r="C4606" s="5" t="s">
        <v>1271</v>
      </c>
      <c r="D4606" s="13">
        <v>1138</v>
      </c>
      <c r="E4606" s="5" t="s">
        <v>3086</v>
      </c>
      <c r="F4606" s="5">
        <v>11</v>
      </c>
      <c r="G4606" s="5">
        <v>12</v>
      </c>
      <c r="H4606" s="5">
        <v>19</v>
      </c>
      <c r="I4606" s="5">
        <v>0</v>
      </c>
      <c r="J4606" s="5">
        <v>0</v>
      </c>
      <c r="K4606" s="5">
        <v>91.66</v>
      </c>
      <c r="L4606" s="5" t="s">
        <v>16</v>
      </c>
      <c r="M4606" s="6" t="s">
        <v>3074</v>
      </c>
      <c r="N4606" t="str">
        <f t="shared" si="82"/>
        <v>20120510DC1138</v>
      </c>
      <c r="O4606" t="e">
        <f>VLOOKUP(N4606,[1]Sheet1!$B:$D,3,FALSE)</f>
        <v>#N/A</v>
      </c>
      <c r="P4606" t="e">
        <f>VLOOKUP(O4606,[2]Sheet1!$1:$1048576,2,FALSE)</f>
        <v>#N/A</v>
      </c>
      <c r="Q4606" t="e">
        <f>VLOOKUP(N4606,[1]Sheet1!$B:$C,2,FALSE)</f>
        <v>#N/A</v>
      </c>
      <c r="R4606" t="e">
        <f>VLOOKUP(N4606,[1]Sheet1!$B:$E,4,FALSE)</f>
        <v>#N/A</v>
      </c>
    </row>
    <row r="4607" spans="1:18" x14ac:dyDescent="0.25">
      <c r="A4607" s="8" t="s">
        <v>3084</v>
      </c>
      <c r="B4607" s="3" t="s">
        <v>1366</v>
      </c>
      <c r="C4607" s="3" t="s">
        <v>38</v>
      </c>
      <c r="D4607" s="12">
        <v>1052</v>
      </c>
      <c r="E4607" s="3" t="s">
        <v>3087</v>
      </c>
      <c r="F4607" s="3">
        <v>14</v>
      </c>
      <c r="G4607" s="3">
        <v>18</v>
      </c>
      <c r="H4607" s="3">
        <v>27</v>
      </c>
      <c r="I4607" s="3">
        <v>1</v>
      </c>
      <c r="J4607" s="3">
        <v>0</v>
      </c>
      <c r="K4607" s="3">
        <v>77.77</v>
      </c>
      <c r="L4607" s="3" t="s">
        <v>40</v>
      </c>
      <c r="M4607" s="4" t="s">
        <v>3074</v>
      </c>
      <c r="N4607" t="str">
        <f t="shared" si="82"/>
        <v>20120510DC1052</v>
      </c>
      <c r="O4607" t="e">
        <f>VLOOKUP(N4607,[1]Sheet1!$B:$D,3,FALSE)</f>
        <v>#N/A</v>
      </c>
      <c r="P4607" t="e">
        <f>VLOOKUP(O4607,[2]Sheet1!$1:$1048576,2,FALSE)</f>
        <v>#N/A</v>
      </c>
      <c r="Q4607" t="e">
        <f>VLOOKUP(N4607,[1]Sheet1!$B:$C,2,FALSE)</f>
        <v>#N/A</v>
      </c>
      <c r="R4607" t="e">
        <f>VLOOKUP(N4607,[1]Sheet1!$B:$E,4,FALSE)</f>
        <v>#N/A</v>
      </c>
    </row>
    <row r="4608" spans="1:18" x14ac:dyDescent="0.25">
      <c r="A4608" s="9" t="s">
        <v>3084</v>
      </c>
      <c r="B4608" s="5" t="s">
        <v>1366</v>
      </c>
      <c r="C4608" s="5" t="s">
        <v>2998</v>
      </c>
      <c r="D4608" s="13">
        <v>1268</v>
      </c>
      <c r="E4608" s="5" t="s">
        <v>3088</v>
      </c>
      <c r="F4608" s="5">
        <v>16</v>
      </c>
      <c r="G4608" s="5">
        <v>18</v>
      </c>
      <c r="H4608" s="5">
        <v>31</v>
      </c>
      <c r="I4608" s="5">
        <v>1</v>
      </c>
      <c r="J4608" s="5">
        <v>0</v>
      </c>
      <c r="K4608" s="5">
        <v>88.88</v>
      </c>
      <c r="L4608" s="5" t="s">
        <v>16</v>
      </c>
      <c r="M4608" s="6" t="s">
        <v>3074</v>
      </c>
      <c r="N4608" t="str">
        <f t="shared" si="82"/>
        <v>20120510DC1268</v>
      </c>
      <c r="O4608" t="e">
        <f>VLOOKUP(N4608,[1]Sheet1!$B:$D,3,FALSE)</f>
        <v>#N/A</v>
      </c>
      <c r="P4608" t="e">
        <f>VLOOKUP(O4608,[2]Sheet1!$1:$1048576,2,FALSE)</f>
        <v>#N/A</v>
      </c>
      <c r="Q4608" t="e">
        <f>VLOOKUP(N4608,[1]Sheet1!$B:$C,2,FALSE)</f>
        <v>#N/A</v>
      </c>
      <c r="R4608" t="e">
        <f>VLOOKUP(N4608,[1]Sheet1!$B:$E,4,FALSE)</f>
        <v>#N/A</v>
      </c>
    </row>
    <row r="4609" spans="1:18" x14ac:dyDescent="0.25">
      <c r="A4609" s="8" t="s">
        <v>3084</v>
      </c>
      <c r="B4609" s="3" t="s">
        <v>1366</v>
      </c>
      <c r="C4609" s="3" t="s">
        <v>138</v>
      </c>
      <c r="D4609" s="12">
        <v>1020</v>
      </c>
      <c r="E4609" s="3" t="s">
        <v>2202</v>
      </c>
      <c r="F4609" s="3">
        <v>13</v>
      </c>
      <c r="G4609" s="3">
        <v>19</v>
      </c>
      <c r="H4609" s="3">
        <v>35</v>
      </c>
      <c r="I4609" s="3">
        <v>0</v>
      </c>
      <c r="J4609" s="3">
        <v>0</v>
      </c>
      <c r="K4609" s="3">
        <v>68.42</v>
      </c>
      <c r="L4609" s="3" t="s">
        <v>20</v>
      </c>
      <c r="M4609" s="4" t="s">
        <v>3074</v>
      </c>
      <c r="N4609" t="str">
        <f t="shared" si="82"/>
        <v>20120510DC1020</v>
      </c>
      <c r="O4609" t="e">
        <f>VLOOKUP(N4609,[1]Sheet1!$B:$D,3,FALSE)</f>
        <v>#N/A</v>
      </c>
      <c r="P4609" t="e">
        <f>VLOOKUP(O4609,[2]Sheet1!$1:$1048576,2,FALSE)</f>
        <v>#N/A</v>
      </c>
      <c r="Q4609" t="e">
        <f>VLOOKUP(N4609,[1]Sheet1!$B:$C,2,FALSE)</f>
        <v>#N/A</v>
      </c>
      <c r="R4609" t="e">
        <f>VLOOKUP(N4609,[1]Sheet1!$B:$E,4,FALSE)</f>
        <v>#N/A</v>
      </c>
    </row>
    <row r="4610" spans="1:18" x14ac:dyDescent="0.25">
      <c r="A4610" s="9" t="s">
        <v>3084</v>
      </c>
      <c r="B4610" s="5" t="s">
        <v>1366</v>
      </c>
      <c r="C4610" s="5" t="s">
        <v>994</v>
      </c>
      <c r="D4610" s="13">
        <v>1092</v>
      </c>
      <c r="E4610" s="5" t="s">
        <v>1625</v>
      </c>
      <c r="F4610" s="5">
        <v>11</v>
      </c>
      <c r="G4610" s="5">
        <v>9</v>
      </c>
      <c r="H4610" s="5">
        <v>9</v>
      </c>
      <c r="I4610" s="5">
        <v>1</v>
      </c>
      <c r="J4610" s="5">
        <v>0</v>
      </c>
      <c r="K4610" s="5">
        <v>122.22</v>
      </c>
      <c r="L4610" s="5" t="s">
        <v>16</v>
      </c>
      <c r="M4610" s="6" t="s">
        <v>3074</v>
      </c>
      <c r="N4610" t="str">
        <f t="shared" si="82"/>
        <v>20120510DC1092</v>
      </c>
      <c r="O4610" t="e">
        <f>VLOOKUP(N4610,[1]Sheet1!$B:$D,3,FALSE)</f>
        <v>#N/A</v>
      </c>
      <c r="P4610" t="e">
        <f>VLOOKUP(O4610,[2]Sheet1!$1:$1048576,2,FALSE)</f>
        <v>#N/A</v>
      </c>
      <c r="Q4610" t="e">
        <f>VLOOKUP(N4610,[1]Sheet1!$B:$C,2,FALSE)</f>
        <v>#N/A</v>
      </c>
      <c r="R4610" t="e">
        <f>VLOOKUP(N4610,[1]Sheet1!$B:$E,4,FALSE)</f>
        <v>#N/A</v>
      </c>
    </row>
    <row r="4611" spans="1:18" x14ac:dyDescent="0.25">
      <c r="A4611" s="8" t="s">
        <v>3084</v>
      </c>
      <c r="B4611" s="3" t="s">
        <v>1366</v>
      </c>
      <c r="C4611" s="3" t="s">
        <v>63</v>
      </c>
      <c r="D4611" s="12">
        <v>1182</v>
      </c>
      <c r="E4611" s="3" t="s">
        <v>26</v>
      </c>
      <c r="F4611" s="3">
        <v>90</v>
      </c>
      <c r="G4611" s="3">
        <v>51</v>
      </c>
      <c r="H4611" s="3">
        <v>71</v>
      </c>
      <c r="I4611" s="3">
        <v>10</v>
      </c>
      <c r="J4611" s="3">
        <v>4</v>
      </c>
      <c r="K4611" s="3">
        <v>176.47</v>
      </c>
      <c r="L4611" s="3" t="s">
        <v>16</v>
      </c>
      <c r="M4611" s="4" t="s">
        <v>3074</v>
      </c>
      <c r="N4611" t="str">
        <f t="shared" ref="N4611:N4674" si="83">CONCATENATE(A4611,D4611)</f>
        <v>20120510DC1182</v>
      </c>
      <c r="O4611" t="e">
        <f>VLOOKUP(N4611,[1]Sheet1!$B:$D,3,FALSE)</f>
        <v>#N/A</v>
      </c>
      <c r="P4611" t="e">
        <f>VLOOKUP(O4611,[2]Sheet1!$1:$1048576,2,FALSE)</f>
        <v>#N/A</v>
      </c>
      <c r="Q4611" t="e">
        <f>VLOOKUP(N4611,[1]Sheet1!$B:$C,2,FALSE)</f>
        <v>#N/A</v>
      </c>
      <c r="R4611" t="e">
        <f>VLOOKUP(N4611,[1]Sheet1!$B:$E,4,FALSE)</f>
        <v>#N/A</v>
      </c>
    </row>
    <row r="4612" spans="1:18" x14ac:dyDescent="0.25">
      <c r="A4612" s="9" t="s">
        <v>3084</v>
      </c>
      <c r="B4612" s="5" t="s">
        <v>1366</v>
      </c>
      <c r="C4612" s="5" t="s">
        <v>2059</v>
      </c>
      <c r="D4612" s="13">
        <v>1174</v>
      </c>
      <c r="E4612" s="5" t="s">
        <v>3089</v>
      </c>
      <c r="F4612" s="5">
        <v>18</v>
      </c>
      <c r="G4612" s="5">
        <v>21</v>
      </c>
      <c r="H4612" s="5">
        <v>36</v>
      </c>
      <c r="I4612" s="5">
        <v>1</v>
      </c>
      <c r="J4612" s="5">
        <v>0</v>
      </c>
      <c r="K4612" s="5">
        <v>85.71</v>
      </c>
      <c r="L4612" s="5" t="s">
        <v>16</v>
      </c>
      <c r="M4612" s="6" t="s">
        <v>3074</v>
      </c>
      <c r="N4612" t="str">
        <f t="shared" si="83"/>
        <v>20120510DC1174</v>
      </c>
      <c r="O4612" t="e">
        <f>VLOOKUP(N4612,[1]Sheet1!$B:$D,3,FALSE)</f>
        <v>#N/A</v>
      </c>
      <c r="P4612" t="e">
        <f>VLOOKUP(O4612,[2]Sheet1!$1:$1048576,2,FALSE)</f>
        <v>#N/A</v>
      </c>
      <c r="Q4612" t="e">
        <f>VLOOKUP(N4612,[1]Sheet1!$B:$C,2,FALSE)</f>
        <v>#N/A</v>
      </c>
      <c r="R4612" t="e">
        <f>VLOOKUP(N4612,[1]Sheet1!$B:$E,4,FALSE)</f>
        <v>#N/A</v>
      </c>
    </row>
    <row r="4613" spans="1:18" x14ac:dyDescent="0.25">
      <c r="A4613" s="8" t="s">
        <v>3084</v>
      </c>
      <c r="B4613" s="3" t="s">
        <v>1366</v>
      </c>
      <c r="C4613" s="3" t="s">
        <v>1456</v>
      </c>
      <c r="D4613" s="12">
        <v>1225</v>
      </c>
      <c r="E4613" s="3" t="s">
        <v>26</v>
      </c>
      <c r="F4613" s="3">
        <v>4</v>
      </c>
      <c r="G4613" s="3">
        <v>7</v>
      </c>
      <c r="H4613" s="3">
        <v>11</v>
      </c>
      <c r="I4613" s="3">
        <v>0</v>
      </c>
      <c r="J4613" s="3">
        <v>0</v>
      </c>
      <c r="K4613" s="3">
        <v>57.14</v>
      </c>
      <c r="L4613" s="3" t="s">
        <v>16</v>
      </c>
      <c r="M4613" s="4" t="s">
        <v>3074</v>
      </c>
      <c r="N4613" t="str">
        <f t="shared" si="83"/>
        <v>20120510DC1225</v>
      </c>
      <c r="O4613" t="e">
        <f>VLOOKUP(N4613,[1]Sheet1!$B:$D,3,FALSE)</f>
        <v>#N/A</v>
      </c>
      <c r="P4613" t="e">
        <f>VLOOKUP(O4613,[2]Sheet1!$1:$1048576,2,FALSE)</f>
        <v>#N/A</v>
      </c>
      <c r="Q4613" t="e">
        <f>VLOOKUP(N4613,[1]Sheet1!$B:$C,2,FALSE)</f>
        <v>#N/A</v>
      </c>
      <c r="R4613" t="e">
        <f>VLOOKUP(N4613,[1]Sheet1!$B:$E,4,FALSE)</f>
        <v>#N/A</v>
      </c>
    </row>
    <row r="4614" spans="1:18" x14ac:dyDescent="0.25">
      <c r="A4614" s="9" t="s">
        <v>3084</v>
      </c>
      <c r="B4614" s="5" t="s">
        <v>1366</v>
      </c>
      <c r="C4614" s="5" t="s">
        <v>2076</v>
      </c>
      <c r="D4614" s="13">
        <v>1176</v>
      </c>
      <c r="E4614" s="5" t="s">
        <v>26</v>
      </c>
      <c r="F4614" s="5">
        <v>2</v>
      </c>
      <c r="G4614" s="5">
        <v>2</v>
      </c>
      <c r="H4614" s="5">
        <v>4</v>
      </c>
      <c r="I4614" s="5">
        <v>0</v>
      </c>
      <c r="J4614" s="5">
        <v>0</v>
      </c>
      <c r="K4614" s="5">
        <v>100</v>
      </c>
      <c r="L4614" s="5" t="s">
        <v>16</v>
      </c>
      <c r="M4614" s="6" t="s">
        <v>3074</v>
      </c>
      <c r="N4614" t="str">
        <f t="shared" si="83"/>
        <v>20120510DC1176</v>
      </c>
      <c r="O4614" t="e">
        <f>VLOOKUP(N4614,[1]Sheet1!$B:$D,3,FALSE)</f>
        <v>#N/A</v>
      </c>
      <c r="P4614" t="e">
        <f>VLOOKUP(O4614,[2]Sheet1!$1:$1048576,2,FALSE)</f>
        <v>#N/A</v>
      </c>
      <c r="Q4614" t="e">
        <f>VLOOKUP(N4614,[1]Sheet1!$B:$C,2,FALSE)</f>
        <v>#N/A</v>
      </c>
      <c r="R4614" t="e">
        <f>VLOOKUP(N4614,[1]Sheet1!$B:$E,4,FALSE)</f>
        <v>#N/A</v>
      </c>
    </row>
    <row r="4615" spans="1:18" x14ac:dyDescent="0.25">
      <c r="A4615" s="8" t="s">
        <v>3084</v>
      </c>
      <c r="B4615" s="3" t="s">
        <v>1366</v>
      </c>
      <c r="C4615" s="3" t="s">
        <v>41</v>
      </c>
      <c r="D4615" s="12">
        <v>1023</v>
      </c>
      <c r="E4615" s="3" t="s">
        <v>3090</v>
      </c>
      <c r="F4615" s="3">
        <v>14</v>
      </c>
      <c r="G4615" s="3">
        <v>16</v>
      </c>
      <c r="H4615" s="3">
        <v>29</v>
      </c>
      <c r="I4615" s="3">
        <v>2</v>
      </c>
      <c r="J4615" s="3">
        <v>0</v>
      </c>
      <c r="K4615" s="3">
        <v>87.5</v>
      </c>
      <c r="L4615" s="3" t="s">
        <v>40</v>
      </c>
      <c r="M4615" s="4" t="s">
        <v>3074</v>
      </c>
      <c r="N4615" t="str">
        <f t="shared" si="83"/>
        <v>20120510DC1023</v>
      </c>
      <c r="O4615" t="e">
        <f>VLOOKUP(N4615,[1]Sheet1!$B:$D,3,FALSE)</f>
        <v>#N/A</v>
      </c>
      <c r="P4615" t="e">
        <f>VLOOKUP(O4615,[2]Sheet1!$1:$1048576,2,FALSE)</f>
        <v>#N/A</v>
      </c>
      <c r="Q4615" t="e">
        <f>VLOOKUP(N4615,[1]Sheet1!$B:$C,2,FALSE)</f>
        <v>#N/A</v>
      </c>
      <c r="R4615" t="e">
        <f>VLOOKUP(N4615,[1]Sheet1!$B:$E,4,FALSE)</f>
        <v>#N/A</v>
      </c>
    </row>
    <row r="4616" spans="1:18" x14ac:dyDescent="0.25">
      <c r="A4616" s="9" t="s">
        <v>3084</v>
      </c>
      <c r="B4616" s="5" t="s">
        <v>1366</v>
      </c>
      <c r="C4616" s="5" t="s">
        <v>292</v>
      </c>
      <c r="D4616" s="13">
        <v>1111</v>
      </c>
      <c r="E4616" s="5" t="s">
        <v>3041</v>
      </c>
      <c r="F4616" s="5">
        <v>0</v>
      </c>
      <c r="G4616" s="5">
        <v>3</v>
      </c>
      <c r="H4616" s="5">
        <v>6</v>
      </c>
      <c r="I4616" s="5">
        <v>0</v>
      </c>
      <c r="J4616" s="5">
        <v>0</v>
      </c>
      <c r="K4616" s="5">
        <v>0</v>
      </c>
      <c r="L4616" s="5" t="s">
        <v>16</v>
      </c>
      <c r="M4616" s="6" t="s">
        <v>3074</v>
      </c>
      <c r="N4616" t="str">
        <f t="shared" si="83"/>
        <v>20120510DC1111</v>
      </c>
      <c r="O4616" t="e">
        <f>VLOOKUP(N4616,[1]Sheet1!$B:$D,3,FALSE)</f>
        <v>#N/A</v>
      </c>
      <c r="P4616" t="e">
        <f>VLOOKUP(O4616,[2]Sheet1!$1:$1048576,2,FALSE)</f>
        <v>#N/A</v>
      </c>
      <c r="Q4616" t="e">
        <f>VLOOKUP(N4616,[1]Sheet1!$B:$C,2,FALSE)</f>
        <v>#N/A</v>
      </c>
      <c r="R4616" t="e">
        <f>VLOOKUP(N4616,[1]Sheet1!$B:$E,4,FALSE)</f>
        <v>#N/A</v>
      </c>
    </row>
    <row r="4617" spans="1:18" x14ac:dyDescent="0.25">
      <c r="A4617" s="8" t="s">
        <v>3091</v>
      </c>
      <c r="B4617" s="3" t="s">
        <v>781</v>
      </c>
      <c r="C4617" s="3" t="s">
        <v>146</v>
      </c>
      <c r="D4617" s="12">
        <v>1007</v>
      </c>
      <c r="E4617" s="3" t="s">
        <v>26</v>
      </c>
      <c r="F4617" s="3">
        <v>20</v>
      </c>
      <c r="G4617" s="3">
        <v>12</v>
      </c>
      <c r="H4617" s="3">
        <v>21</v>
      </c>
      <c r="I4617" s="3">
        <v>3</v>
      </c>
      <c r="J4617" s="3">
        <v>0</v>
      </c>
      <c r="K4617" s="3">
        <v>166.66</v>
      </c>
      <c r="L4617" s="3" t="s">
        <v>40</v>
      </c>
      <c r="M4617" s="4" t="s">
        <v>3092</v>
      </c>
      <c r="N4617" t="str">
        <f t="shared" si="83"/>
        <v>20120512CSK1007</v>
      </c>
      <c r="O4617" t="e">
        <f>VLOOKUP(N4617,[1]Sheet1!$B:$D,3,FALSE)</f>
        <v>#N/A</v>
      </c>
      <c r="P4617" t="e">
        <f>VLOOKUP(O4617,[2]Sheet1!$1:$1048576,2,FALSE)</f>
        <v>#N/A</v>
      </c>
      <c r="Q4617" t="e">
        <f>VLOOKUP(N4617,[1]Sheet1!$B:$C,2,FALSE)</f>
        <v>#N/A</v>
      </c>
      <c r="R4617" t="e">
        <f>VLOOKUP(N4617,[1]Sheet1!$B:$E,4,FALSE)</f>
        <v>#N/A</v>
      </c>
    </row>
    <row r="4618" spans="1:18" x14ac:dyDescent="0.25">
      <c r="A4618" s="9" t="s">
        <v>3091</v>
      </c>
      <c r="B4618" s="5" t="s">
        <v>781</v>
      </c>
      <c r="C4618" s="5" t="s">
        <v>1535</v>
      </c>
      <c r="D4618" s="13">
        <v>1183</v>
      </c>
      <c r="E4618" s="5" t="s">
        <v>26</v>
      </c>
      <c r="F4618" s="5">
        <v>21</v>
      </c>
      <c r="G4618" s="5">
        <v>13</v>
      </c>
      <c r="H4618" s="5">
        <v>23</v>
      </c>
      <c r="I4618" s="5">
        <v>0</v>
      </c>
      <c r="J4618" s="5">
        <v>2</v>
      </c>
      <c r="K4618" s="5">
        <v>161.53</v>
      </c>
      <c r="L4618" s="5" t="s">
        <v>16</v>
      </c>
      <c r="M4618" s="6" t="s">
        <v>3092</v>
      </c>
      <c r="N4618" t="str">
        <f t="shared" si="83"/>
        <v>20120512CSK1183</v>
      </c>
      <c r="O4618" t="e">
        <f>VLOOKUP(N4618,[1]Sheet1!$B:$D,3,FALSE)</f>
        <v>#N/A</v>
      </c>
      <c r="P4618" t="e">
        <f>VLOOKUP(O4618,[2]Sheet1!$1:$1048576,2,FALSE)</f>
        <v>#N/A</v>
      </c>
      <c r="Q4618" t="e">
        <f>VLOOKUP(N4618,[1]Sheet1!$B:$C,2,FALSE)</f>
        <v>#N/A</v>
      </c>
      <c r="R4618" t="e">
        <f>VLOOKUP(N4618,[1]Sheet1!$B:$E,4,FALSE)</f>
        <v>#N/A</v>
      </c>
    </row>
    <row r="4619" spans="1:18" x14ac:dyDescent="0.25">
      <c r="A4619" s="8" t="s">
        <v>3091</v>
      </c>
      <c r="B4619" s="3" t="s">
        <v>781</v>
      </c>
      <c r="C4619" s="3" t="s">
        <v>706</v>
      </c>
      <c r="D4619" s="12">
        <v>1088</v>
      </c>
      <c r="E4619" s="3" t="s">
        <v>3093</v>
      </c>
      <c r="F4619" s="3">
        <v>2</v>
      </c>
      <c r="G4619" s="3">
        <v>3</v>
      </c>
      <c r="H4619" s="3">
        <v>7</v>
      </c>
      <c r="I4619" s="3">
        <v>0</v>
      </c>
      <c r="J4619" s="3">
        <v>0</v>
      </c>
      <c r="K4619" s="3">
        <v>66.66</v>
      </c>
      <c r="L4619" s="3" t="s">
        <v>16</v>
      </c>
      <c r="M4619" s="4" t="s">
        <v>3092</v>
      </c>
      <c r="N4619" t="str">
        <f t="shared" si="83"/>
        <v>20120512CSK1088</v>
      </c>
      <c r="O4619" t="e">
        <f>VLOOKUP(N4619,[1]Sheet1!$B:$D,3,FALSE)</f>
        <v>#N/A</v>
      </c>
      <c r="P4619" t="e">
        <f>VLOOKUP(O4619,[2]Sheet1!$1:$1048576,2,FALSE)</f>
        <v>#N/A</v>
      </c>
      <c r="Q4619" t="e">
        <f>VLOOKUP(N4619,[1]Sheet1!$B:$C,2,FALSE)</f>
        <v>#N/A</v>
      </c>
      <c r="R4619" t="e">
        <f>VLOOKUP(N4619,[1]Sheet1!$B:$E,4,FALSE)</f>
        <v>#N/A</v>
      </c>
    </row>
    <row r="4620" spans="1:18" x14ac:dyDescent="0.25">
      <c r="A4620" s="9" t="s">
        <v>3091</v>
      </c>
      <c r="B4620" s="5" t="s">
        <v>781</v>
      </c>
      <c r="C4620" s="5" t="s">
        <v>21</v>
      </c>
      <c r="D4620" s="13">
        <v>1024</v>
      </c>
      <c r="E4620" s="5" t="s">
        <v>26</v>
      </c>
      <c r="F4620" s="5">
        <v>36</v>
      </c>
      <c r="G4620" s="5">
        <v>25</v>
      </c>
      <c r="H4620" s="5">
        <v>43</v>
      </c>
      <c r="I4620" s="5">
        <v>1</v>
      </c>
      <c r="J4620" s="5">
        <v>2</v>
      </c>
      <c r="K4620" s="5">
        <v>144</v>
      </c>
      <c r="L4620" s="5" t="s">
        <v>40</v>
      </c>
      <c r="M4620" s="6" t="s">
        <v>3092</v>
      </c>
      <c r="N4620" t="str">
        <f t="shared" si="83"/>
        <v>20120512CSK1024</v>
      </c>
      <c r="O4620" t="e">
        <f>VLOOKUP(N4620,[1]Sheet1!$B:$D,3,FALSE)</f>
        <v>#N/A</v>
      </c>
      <c r="P4620" t="e">
        <f>VLOOKUP(O4620,[2]Sheet1!$1:$1048576,2,FALSE)</f>
        <v>#N/A</v>
      </c>
      <c r="Q4620" t="e">
        <f>VLOOKUP(N4620,[1]Sheet1!$B:$C,2,FALSE)</f>
        <v>#N/A</v>
      </c>
      <c r="R4620" t="e">
        <f>VLOOKUP(N4620,[1]Sheet1!$B:$E,4,FALSE)</f>
        <v>#N/A</v>
      </c>
    </row>
    <row r="4621" spans="1:18" x14ac:dyDescent="0.25">
      <c r="A4621" s="8" t="s">
        <v>3091</v>
      </c>
      <c r="B4621" s="3" t="s">
        <v>781</v>
      </c>
      <c r="C4621" s="3" t="s">
        <v>875</v>
      </c>
      <c r="D4621" s="12">
        <v>1051</v>
      </c>
      <c r="E4621" s="3" t="s">
        <v>26</v>
      </c>
      <c r="F4621" s="3">
        <v>82</v>
      </c>
      <c r="G4621" s="3">
        <v>59</v>
      </c>
      <c r="H4621" s="3">
        <v>89</v>
      </c>
      <c r="I4621" s="3">
        <v>5</v>
      </c>
      <c r="J4621" s="3">
        <v>6</v>
      </c>
      <c r="K4621" s="3">
        <v>138.97999999999999</v>
      </c>
      <c r="L4621" s="3" t="s">
        <v>16</v>
      </c>
      <c r="M4621" s="4" t="s">
        <v>3092</v>
      </c>
      <c r="N4621" t="str">
        <f t="shared" si="83"/>
        <v>20120512CSK1051</v>
      </c>
      <c r="O4621" t="e">
        <f>VLOOKUP(N4621,[1]Sheet1!$B:$D,3,FALSE)</f>
        <v>#N/A</v>
      </c>
      <c r="P4621" t="e">
        <f>VLOOKUP(O4621,[2]Sheet1!$1:$1048576,2,FALSE)</f>
        <v>#N/A</v>
      </c>
      <c r="Q4621" t="e">
        <f>VLOOKUP(N4621,[1]Sheet1!$B:$C,2,FALSE)</f>
        <v>#N/A</v>
      </c>
      <c r="R4621" t="e">
        <f>VLOOKUP(N4621,[1]Sheet1!$B:$E,4,FALSE)</f>
        <v>#N/A</v>
      </c>
    </row>
    <row r="4622" spans="1:18" x14ac:dyDescent="0.25">
      <c r="A4622" s="9" t="s">
        <v>3091</v>
      </c>
      <c r="B4622" s="5" t="s">
        <v>781</v>
      </c>
      <c r="C4622" s="5" t="s">
        <v>557</v>
      </c>
      <c r="D4622" s="13">
        <v>1075</v>
      </c>
      <c r="E4622" s="5" t="s">
        <v>1072</v>
      </c>
      <c r="F4622" s="5">
        <v>19</v>
      </c>
      <c r="G4622" s="5">
        <v>25</v>
      </c>
      <c r="H4622" s="5">
        <v>45</v>
      </c>
      <c r="I4622" s="5">
        <v>3</v>
      </c>
      <c r="J4622" s="5">
        <v>0</v>
      </c>
      <c r="K4622" s="5">
        <v>76</v>
      </c>
      <c r="L4622" s="5" t="s">
        <v>16</v>
      </c>
      <c r="M4622" s="6" t="s">
        <v>3092</v>
      </c>
      <c r="N4622" t="str">
        <f t="shared" si="83"/>
        <v>20120512CSK1075</v>
      </c>
      <c r="O4622" t="e">
        <f>VLOOKUP(N4622,[1]Sheet1!$B:$D,3,FALSE)</f>
        <v>#N/A</v>
      </c>
      <c r="P4622" t="e">
        <f>VLOOKUP(O4622,[2]Sheet1!$1:$1048576,2,FALSE)</f>
        <v>#N/A</v>
      </c>
      <c r="Q4622" t="e">
        <f>VLOOKUP(N4622,[1]Sheet1!$B:$C,2,FALSE)</f>
        <v>#N/A</v>
      </c>
      <c r="R4622" t="e">
        <f>VLOOKUP(N4622,[1]Sheet1!$B:$E,4,FALSE)</f>
        <v>#N/A</v>
      </c>
    </row>
    <row r="4623" spans="1:18" x14ac:dyDescent="0.25">
      <c r="A4623" s="8" t="s">
        <v>3091</v>
      </c>
      <c r="B4623" s="3" t="s">
        <v>781</v>
      </c>
      <c r="C4623" s="3" t="s">
        <v>1471</v>
      </c>
      <c r="D4623" s="12">
        <v>1169</v>
      </c>
      <c r="E4623" s="3" t="s">
        <v>3094</v>
      </c>
      <c r="F4623" s="3">
        <v>22</v>
      </c>
      <c r="G4623" s="3">
        <v>17</v>
      </c>
      <c r="H4623" s="3">
        <v>29</v>
      </c>
      <c r="I4623" s="3">
        <v>2</v>
      </c>
      <c r="J4623" s="3">
        <v>0</v>
      </c>
      <c r="K4623" s="3">
        <v>129.41</v>
      </c>
      <c r="L4623" s="3" t="s">
        <v>16</v>
      </c>
      <c r="M4623" s="4" t="s">
        <v>3092</v>
      </c>
      <c r="N4623" t="str">
        <f t="shared" si="83"/>
        <v>20120512CSK1169</v>
      </c>
      <c r="O4623" t="e">
        <f>VLOOKUP(N4623,[1]Sheet1!$B:$D,3,FALSE)</f>
        <v>#N/A</v>
      </c>
      <c r="P4623" t="e">
        <f>VLOOKUP(O4623,[2]Sheet1!$1:$1048576,2,FALSE)</f>
        <v>#N/A</v>
      </c>
      <c r="Q4623" t="e">
        <f>VLOOKUP(N4623,[1]Sheet1!$B:$C,2,FALSE)</f>
        <v>#N/A</v>
      </c>
      <c r="R4623" t="e">
        <f>VLOOKUP(N4623,[1]Sheet1!$B:$E,4,FALSE)</f>
        <v>#N/A</v>
      </c>
    </row>
    <row r="4624" spans="1:18" x14ac:dyDescent="0.25">
      <c r="A4624" s="9" t="s">
        <v>3091</v>
      </c>
      <c r="B4624" s="5" t="s">
        <v>781</v>
      </c>
      <c r="C4624" s="5" t="s">
        <v>587</v>
      </c>
      <c r="D4624" s="13">
        <v>1002</v>
      </c>
      <c r="E4624" s="5" t="s">
        <v>1295</v>
      </c>
      <c r="F4624" s="5">
        <v>24</v>
      </c>
      <c r="G4624" s="5">
        <v>27</v>
      </c>
      <c r="H4624" s="5">
        <v>43</v>
      </c>
      <c r="I4624" s="5">
        <v>4</v>
      </c>
      <c r="J4624" s="5">
        <v>0</v>
      </c>
      <c r="K4624" s="5">
        <v>88.88</v>
      </c>
      <c r="L4624" s="5" t="s">
        <v>16</v>
      </c>
      <c r="M4624" s="6" t="s">
        <v>3092</v>
      </c>
      <c r="N4624" t="str">
        <f t="shared" si="83"/>
        <v>20120512CSK1002</v>
      </c>
      <c r="O4624" t="e">
        <f>VLOOKUP(N4624,[1]Sheet1!$B:$D,3,FALSE)</f>
        <v>#N/A</v>
      </c>
      <c r="P4624" t="e">
        <f>VLOOKUP(O4624,[2]Sheet1!$1:$1048576,2,FALSE)</f>
        <v>#N/A</v>
      </c>
      <c r="Q4624" t="e">
        <f>VLOOKUP(N4624,[1]Sheet1!$B:$C,2,FALSE)</f>
        <v>#N/A</v>
      </c>
      <c r="R4624" t="e">
        <f>VLOOKUP(N4624,[1]Sheet1!$B:$E,4,FALSE)</f>
        <v>#N/A</v>
      </c>
    </row>
    <row r="4625" spans="1:18" x14ac:dyDescent="0.25">
      <c r="A4625" s="8" t="s">
        <v>3091</v>
      </c>
      <c r="B4625" s="3" t="s">
        <v>781</v>
      </c>
      <c r="C4625" s="3" t="s">
        <v>2191</v>
      </c>
      <c r="D4625" s="12">
        <v>1194</v>
      </c>
      <c r="E4625" s="3" t="s">
        <v>3095</v>
      </c>
      <c r="F4625" s="3">
        <v>1</v>
      </c>
      <c r="G4625" s="3">
        <v>6</v>
      </c>
      <c r="H4625" s="3">
        <v>6</v>
      </c>
      <c r="I4625" s="3">
        <v>0</v>
      </c>
      <c r="J4625" s="3">
        <v>0</v>
      </c>
      <c r="K4625" s="3">
        <v>16.66</v>
      </c>
      <c r="L4625" s="3" t="s">
        <v>16</v>
      </c>
      <c r="M4625" s="4" t="s">
        <v>3092</v>
      </c>
      <c r="N4625" t="str">
        <f t="shared" si="83"/>
        <v>20120512CSK1194</v>
      </c>
      <c r="O4625" t="e">
        <f>VLOOKUP(N4625,[1]Sheet1!$B:$D,3,FALSE)</f>
        <v>#N/A</v>
      </c>
      <c r="P4625" t="e">
        <f>VLOOKUP(O4625,[2]Sheet1!$1:$1048576,2,FALSE)</f>
        <v>#N/A</v>
      </c>
      <c r="Q4625" t="e">
        <f>VLOOKUP(N4625,[1]Sheet1!$B:$C,2,FALSE)</f>
        <v>#N/A</v>
      </c>
      <c r="R4625" t="e">
        <f>VLOOKUP(N4625,[1]Sheet1!$B:$E,4,FALSE)</f>
        <v>#N/A</v>
      </c>
    </row>
    <row r="4626" spans="1:18" x14ac:dyDescent="0.25">
      <c r="A4626" s="9" t="s">
        <v>3091</v>
      </c>
      <c r="B4626" s="5" t="s">
        <v>781</v>
      </c>
      <c r="C4626" s="5" t="s">
        <v>283</v>
      </c>
      <c r="D4626" s="13">
        <v>1076</v>
      </c>
      <c r="E4626" s="5" t="s">
        <v>2714</v>
      </c>
      <c r="F4626" s="5">
        <v>44</v>
      </c>
      <c r="G4626" s="5">
        <v>39</v>
      </c>
      <c r="H4626" s="5">
        <v>67</v>
      </c>
      <c r="I4626" s="5">
        <v>3</v>
      </c>
      <c r="J4626" s="5">
        <v>1</v>
      </c>
      <c r="K4626" s="5">
        <v>112.82</v>
      </c>
      <c r="L4626" s="5" t="s">
        <v>20</v>
      </c>
      <c r="M4626" s="6" t="s">
        <v>3092</v>
      </c>
      <c r="N4626" t="str">
        <f t="shared" si="83"/>
        <v>20120512CSK1076</v>
      </c>
      <c r="O4626" t="e">
        <f>VLOOKUP(N4626,[1]Sheet1!$B:$D,3,FALSE)</f>
        <v>#N/A</v>
      </c>
      <c r="P4626" t="e">
        <f>VLOOKUP(O4626,[2]Sheet1!$1:$1048576,2,FALSE)</f>
        <v>#N/A</v>
      </c>
      <c r="Q4626" t="e">
        <f>VLOOKUP(N4626,[1]Sheet1!$B:$C,2,FALSE)</f>
        <v>#N/A</v>
      </c>
      <c r="R4626" t="e">
        <f>VLOOKUP(N4626,[1]Sheet1!$B:$E,4,FALSE)</f>
        <v>#N/A</v>
      </c>
    </row>
    <row r="4627" spans="1:18" x14ac:dyDescent="0.25">
      <c r="A4627" s="8" t="s">
        <v>3091</v>
      </c>
      <c r="B4627" s="3" t="s">
        <v>781</v>
      </c>
      <c r="C4627" s="3" t="s">
        <v>118</v>
      </c>
      <c r="D4627" s="12">
        <v>1064</v>
      </c>
      <c r="E4627" s="3" t="s">
        <v>1440</v>
      </c>
      <c r="F4627" s="3">
        <v>0</v>
      </c>
      <c r="G4627" s="3">
        <v>3</v>
      </c>
      <c r="H4627" s="3">
        <v>3</v>
      </c>
      <c r="I4627" s="3">
        <v>0</v>
      </c>
      <c r="J4627" s="3">
        <v>0</v>
      </c>
      <c r="K4627" s="3">
        <v>0</v>
      </c>
      <c r="L4627" s="3" t="s">
        <v>16</v>
      </c>
      <c r="M4627" s="4" t="s">
        <v>3092</v>
      </c>
      <c r="N4627" t="str">
        <f t="shared" si="83"/>
        <v>20120512CSK1064</v>
      </c>
      <c r="O4627" t="e">
        <f>VLOOKUP(N4627,[1]Sheet1!$B:$D,3,FALSE)</f>
        <v>#N/A</v>
      </c>
      <c r="P4627" t="e">
        <f>VLOOKUP(O4627,[2]Sheet1!$1:$1048576,2,FALSE)</f>
        <v>#N/A</v>
      </c>
      <c r="Q4627" t="e">
        <f>VLOOKUP(N4627,[1]Sheet1!$B:$C,2,FALSE)</f>
        <v>#N/A</v>
      </c>
      <c r="R4627" t="e">
        <f>VLOOKUP(N4627,[1]Sheet1!$B:$E,4,FALSE)</f>
        <v>#N/A</v>
      </c>
    </row>
    <row r="4628" spans="1:18" x14ac:dyDescent="0.25">
      <c r="A4628" s="9" t="s">
        <v>3096</v>
      </c>
      <c r="B4628" s="5" t="s">
        <v>801</v>
      </c>
      <c r="C4628" s="5" t="s">
        <v>95</v>
      </c>
      <c r="D4628" s="13">
        <v>1043</v>
      </c>
      <c r="E4628" s="5" t="s">
        <v>3097</v>
      </c>
      <c r="F4628" s="5">
        <v>4</v>
      </c>
      <c r="G4628" s="5">
        <v>5</v>
      </c>
      <c r="H4628" s="5">
        <v>4</v>
      </c>
      <c r="I4628" s="5">
        <v>1</v>
      </c>
      <c r="J4628" s="5">
        <v>0</v>
      </c>
      <c r="K4628" s="5">
        <v>80</v>
      </c>
      <c r="L4628" s="5" t="s">
        <v>40</v>
      </c>
      <c r="M4628" s="6" t="s">
        <v>3098</v>
      </c>
      <c r="N4628" t="str">
        <f t="shared" si="83"/>
        <v>20120513KXP1043</v>
      </c>
      <c r="O4628" t="str">
        <f>VLOOKUP(N4628,[1]Sheet1!$B:$D,3,FALSE)</f>
        <v>Deccan Chargers</v>
      </c>
      <c r="P4628" t="str">
        <f>VLOOKUP(O4628,[2]Sheet1!$1:$1048576,2,FALSE)</f>
        <v>Team 5</v>
      </c>
      <c r="Q4628">
        <f>VLOOKUP(N4628,[1]Sheet1!$B:$C,2,FALSE)</f>
        <v>1</v>
      </c>
      <c r="R4628">
        <f>VLOOKUP(N4628,[1]Sheet1!$B:$E,4,FALSE)</f>
        <v>3</v>
      </c>
    </row>
    <row r="4629" spans="1:18" x14ac:dyDescent="0.25">
      <c r="A4629" s="8" t="s">
        <v>3096</v>
      </c>
      <c r="B4629" s="3" t="s">
        <v>801</v>
      </c>
      <c r="C4629" s="3" t="s">
        <v>14</v>
      </c>
      <c r="D4629" s="12">
        <v>1190</v>
      </c>
      <c r="E4629" s="3" t="s">
        <v>3099</v>
      </c>
      <c r="F4629" s="3">
        <v>65</v>
      </c>
      <c r="G4629" s="3">
        <v>40</v>
      </c>
      <c r="H4629" s="3">
        <v>66</v>
      </c>
      <c r="I4629" s="3">
        <v>7</v>
      </c>
      <c r="J4629" s="3">
        <v>2</v>
      </c>
      <c r="K4629" s="3">
        <v>162.5</v>
      </c>
      <c r="L4629" s="3" t="s">
        <v>16</v>
      </c>
      <c r="M4629" s="4" t="s">
        <v>3098</v>
      </c>
      <c r="N4629" t="str">
        <f t="shared" si="83"/>
        <v>20120513KXP1190</v>
      </c>
      <c r="O4629" t="str">
        <f>VLOOKUP(N4629,[1]Sheet1!$B:$D,3,FALSE)</f>
        <v>Deccan Chargers</v>
      </c>
      <c r="P4629" t="str">
        <f>VLOOKUP(O4629,[2]Sheet1!$1:$1048576,2,FALSE)</f>
        <v>Team 5</v>
      </c>
      <c r="Q4629">
        <f>VLOOKUP(N4629,[1]Sheet1!$B:$C,2,FALSE)</f>
        <v>1</v>
      </c>
      <c r="R4629">
        <f>VLOOKUP(N4629,[1]Sheet1!$B:$E,4,FALSE)</f>
        <v>4</v>
      </c>
    </row>
    <row r="4630" spans="1:18" x14ac:dyDescent="0.25">
      <c r="A4630" s="9" t="s">
        <v>3096</v>
      </c>
      <c r="B4630" s="5" t="s">
        <v>801</v>
      </c>
      <c r="C4630" s="5" t="s">
        <v>846</v>
      </c>
      <c r="D4630" s="13">
        <v>1004</v>
      </c>
      <c r="E4630" s="5" t="s">
        <v>26</v>
      </c>
      <c r="F4630" s="5">
        <v>13</v>
      </c>
      <c r="G4630" s="5">
        <v>9</v>
      </c>
      <c r="H4630" s="5">
        <v>11</v>
      </c>
      <c r="I4630" s="5">
        <v>2</v>
      </c>
      <c r="J4630" s="5">
        <v>0</v>
      </c>
      <c r="K4630" s="5">
        <v>144.44</v>
      </c>
      <c r="L4630" s="5" t="s">
        <v>16</v>
      </c>
      <c r="M4630" s="6" t="s">
        <v>3098</v>
      </c>
      <c r="N4630" t="str">
        <f t="shared" si="83"/>
        <v>20120513KXP1004</v>
      </c>
      <c r="O4630" t="e">
        <f>VLOOKUP(N4630,[1]Sheet1!$B:$D,3,FALSE)</f>
        <v>#N/A</v>
      </c>
      <c r="P4630" t="e">
        <f>VLOOKUP(O4630,[2]Sheet1!$1:$1048576,2,FALSE)</f>
        <v>#N/A</v>
      </c>
      <c r="Q4630" t="e">
        <f>VLOOKUP(N4630,[1]Sheet1!$B:$C,2,FALSE)</f>
        <v>#N/A</v>
      </c>
      <c r="R4630" t="e">
        <f>VLOOKUP(N4630,[1]Sheet1!$B:$E,4,FALSE)</f>
        <v>#N/A</v>
      </c>
    </row>
    <row r="4631" spans="1:18" x14ac:dyDescent="0.25">
      <c r="A4631" s="8" t="s">
        <v>3096</v>
      </c>
      <c r="B4631" s="3" t="s">
        <v>801</v>
      </c>
      <c r="C4631" s="3" t="s">
        <v>66</v>
      </c>
      <c r="D4631" s="12">
        <v>1049</v>
      </c>
      <c r="E4631" s="3" t="s">
        <v>2996</v>
      </c>
      <c r="F4631" s="3">
        <v>4</v>
      </c>
      <c r="G4631" s="3">
        <v>2</v>
      </c>
      <c r="H4631" s="3">
        <v>1</v>
      </c>
      <c r="I4631" s="3">
        <v>1</v>
      </c>
      <c r="J4631" s="3">
        <v>0</v>
      </c>
      <c r="K4631" s="3">
        <v>200</v>
      </c>
      <c r="L4631" s="3" t="s">
        <v>40</v>
      </c>
      <c r="M4631" s="4" t="s">
        <v>3098</v>
      </c>
      <c r="N4631" t="str">
        <f t="shared" si="83"/>
        <v>20120513KXP1049</v>
      </c>
      <c r="O4631" t="e">
        <f>VLOOKUP(N4631,[1]Sheet1!$B:$D,3,FALSE)</f>
        <v>#N/A</v>
      </c>
      <c r="P4631" t="e">
        <f>VLOOKUP(O4631,[2]Sheet1!$1:$1048576,2,FALSE)</f>
        <v>#N/A</v>
      </c>
      <c r="Q4631" t="e">
        <f>VLOOKUP(N4631,[1]Sheet1!$B:$C,2,FALSE)</f>
        <v>#N/A</v>
      </c>
      <c r="R4631" t="e">
        <f>VLOOKUP(N4631,[1]Sheet1!$B:$E,4,FALSE)</f>
        <v>#N/A</v>
      </c>
    </row>
    <row r="4632" spans="1:18" x14ac:dyDescent="0.25">
      <c r="A4632" s="9" t="s">
        <v>3096</v>
      </c>
      <c r="B4632" s="5" t="s">
        <v>801</v>
      </c>
      <c r="C4632" s="5" t="s">
        <v>1119</v>
      </c>
      <c r="D4632" s="13">
        <v>1121</v>
      </c>
      <c r="E4632" s="5" t="s">
        <v>26</v>
      </c>
      <c r="F4632" s="5">
        <v>109</v>
      </c>
      <c r="G4632" s="5">
        <v>54</v>
      </c>
      <c r="H4632" s="5">
        <v>79</v>
      </c>
      <c r="I4632" s="5">
        <v>10</v>
      </c>
      <c r="J4632" s="5">
        <v>7</v>
      </c>
      <c r="K4632" s="5">
        <v>201.85</v>
      </c>
      <c r="L4632" s="5" t="s">
        <v>16</v>
      </c>
      <c r="M4632" s="6" t="s">
        <v>3098</v>
      </c>
      <c r="N4632" t="str">
        <f t="shared" si="83"/>
        <v>20120513KXP1121</v>
      </c>
      <c r="O4632" t="e">
        <f>VLOOKUP(N4632,[1]Sheet1!$B:$D,3,FALSE)</f>
        <v>#N/A</v>
      </c>
      <c r="P4632" t="e">
        <f>VLOOKUP(O4632,[2]Sheet1!$1:$1048576,2,FALSE)</f>
        <v>#N/A</v>
      </c>
      <c r="Q4632" t="e">
        <f>VLOOKUP(N4632,[1]Sheet1!$B:$C,2,FALSE)</f>
        <v>#N/A</v>
      </c>
      <c r="R4632" t="e">
        <f>VLOOKUP(N4632,[1]Sheet1!$B:$E,4,FALSE)</f>
        <v>#N/A</v>
      </c>
    </row>
    <row r="4633" spans="1:18" x14ac:dyDescent="0.25">
      <c r="A4633" s="8" t="s">
        <v>3096</v>
      </c>
      <c r="B4633" s="3" t="s">
        <v>801</v>
      </c>
      <c r="C4633" s="3" t="s">
        <v>1135</v>
      </c>
      <c r="D4633" s="12">
        <v>1116</v>
      </c>
      <c r="E4633" s="3" t="s">
        <v>26</v>
      </c>
      <c r="F4633" s="3">
        <v>64</v>
      </c>
      <c r="G4633" s="3">
        <v>46</v>
      </c>
      <c r="H4633" s="3">
        <v>77</v>
      </c>
      <c r="I4633" s="3">
        <v>2</v>
      </c>
      <c r="J4633" s="3">
        <v>5</v>
      </c>
      <c r="K4633" s="3">
        <v>139.13</v>
      </c>
      <c r="L4633" s="3" t="s">
        <v>20</v>
      </c>
      <c r="M4633" s="4" t="s">
        <v>3098</v>
      </c>
      <c r="N4633" t="str">
        <f t="shared" si="83"/>
        <v>20120513KXP1116</v>
      </c>
      <c r="O4633" t="e">
        <f>VLOOKUP(N4633,[1]Sheet1!$B:$D,3,FALSE)</f>
        <v>#N/A</v>
      </c>
      <c r="P4633" t="e">
        <f>VLOOKUP(O4633,[2]Sheet1!$1:$1048576,2,FALSE)</f>
        <v>#N/A</v>
      </c>
      <c r="Q4633" t="e">
        <f>VLOOKUP(N4633,[1]Sheet1!$B:$C,2,FALSE)</f>
        <v>#N/A</v>
      </c>
      <c r="R4633" t="e">
        <f>VLOOKUP(N4633,[1]Sheet1!$B:$E,4,FALSE)</f>
        <v>#N/A</v>
      </c>
    </row>
    <row r="4634" spans="1:18" x14ac:dyDescent="0.25">
      <c r="A4634" s="9" t="s">
        <v>3096</v>
      </c>
      <c r="B4634" s="5" t="s">
        <v>801</v>
      </c>
      <c r="C4634" s="5" t="s">
        <v>68</v>
      </c>
      <c r="D4634" s="13">
        <v>1003</v>
      </c>
      <c r="E4634" s="5" t="s">
        <v>3100</v>
      </c>
      <c r="F4634" s="5">
        <v>84</v>
      </c>
      <c r="G4634" s="5">
        <v>49</v>
      </c>
      <c r="H4634" s="5">
        <v>82</v>
      </c>
      <c r="I4634" s="5">
        <v>9</v>
      </c>
      <c r="J4634" s="5">
        <v>5</v>
      </c>
      <c r="K4634" s="5">
        <v>171.42</v>
      </c>
      <c r="L4634" s="5" t="s">
        <v>16</v>
      </c>
      <c r="M4634" s="6" t="s">
        <v>3098</v>
      </c>
      <c r="N4634" t="str">
        <f t="shared" si="83"/>
        <v>20120513KXP1003</v>
      </c>
      <c r="O4634" t="str">
        <f>VLOOKUP(N4634,[1]Sheet1!$B:$D,3,FALSE)</f>
        <v>Deccan Chargers</v>
      </c>
      <c r="P4634" t="str">
        <f>VLOOKUP(O4634,[2]Sheet1!$1:$1048576,2,FALSE)</f>
        <v>Team 5</v>
      </c>
      <c r="Q4634">
        <f>VLOOKUP(N4634,[1]Sheet1!$B:$C,2,FALSE)</f>
        <v>1</v>
      </c>
      <c r="R4634">
        <f>VLOOKUP(N4634,[1]Sheet1!$B:$E,4,FALSE)</f>
        <v>1</v>
      </c>
    </row>
    <row r="4635" spans="1:18" x14ac:dyDescent="0.25">
      <c r="A4635" s="8" t="s">
        <v>3096</v>
      </c>
      <c r="B4635" s="3" t="s">
        <v>801</v>
      </c>
      <c r="C4635" s="3" t="s">
        <v>2697</v>
      </c>
      <c r="D4635" s="12">
        <v>1250</v>
      </c>
      <c r="E4635" s="3" t="s">
        <v>2750</v>
      </c>
      <c r="F4635" s="3">
        <v>19</v>
      </c>
      <c r="G4635" s="3">
        <v>17</v>
      </c>
      <c r="H4635" s="3">
        <v>20</v>
      </c>
      <c r="I4635" s="3">
        <v>4</v>
      </c>
      <c r="J4635" s="3">
        <v>0</v>
      </c>
      <c r="K4635" s="3">
        <v>111.76</v>
      </c>
      <c r="L4635" s="3" t="s">
        <v>16</v>
      </c>
      <c r="M4635" s="4" t="s">
        <v>3098</v>
      </c>
      <c r="N4635" t="str">
        <f t="shared" si="83"/>
        <v>20120513KXP1250</v>
      </c>
      <c r="O4635" t="e">
        <f>VLOOKUP(N4635,[1]Sheet1!$B:$D,3,FALSE)</f>
        <v>#N/A</v>
      </c>
      <c r="P4635" t="e">
        <f>VLOOKUP(O4635,[2]Sheet1!$1:$1048576,2,FALSE)</f>
        <v>#N/A</v>
      </c>
      <c r="Q4635" t="e">
        <f>VLOOKUP(N4635,[1]Sheet1!$B:$C,2,FALSE)</f>
        <v>#N/A</v>
      </c>
      <c r="R4635" t="e">
        <f>VLOOKUP(N4635,[1]Sheet1!$B:$E,4,FALSE)</f>
        <v>#N/A</v>
      </c>
    </row>
    <row r="4636" spans="1:18" x14ac:dyDescent="0.25">
      <c r="A4636" s="9" t="s">
        <v>3096</v>
      </c>
      <c r="B4636" s="5" t="s">
        <v>801</v>
      </c>
      <c r="C4636" s="5" t="s">
        <v>75</v>
      </c>
      <c r="D4636" s="13">
        <v>1010</v>
      </c>
      <c r="E4636" s="5" t="s">
        <v>26</v>
      </c>
      <c r="F4636" s="5">
        <v>0</v>
      </c>
      <c r="G4636" s="5">
        <v>0</v>
      </c>
      <c r="H4636" s="5">
        <v>1</v>
      </c>
      <c r="I4636" s="5">
        <v>0</v>
      </c>
      <c r="J4636" s="5">
        <v>0</v>
      </c>
      <c r="K4636" s="5">
        <v>0</v>
      </c>
      <c r="L4636" s="5" t="s">
        <v>20</v>
      </c>
      <c r="M4636" s="6" t="s">
        <v>3098</v>
      </c>
      <c r="N4636" t="str">
        <f t="shared" si="83"/>
        <v>20120513KXP1010</v>
      </c>
      <c r="O4636" t="str">
        <f>VLOOKUP(N4636,[1]Sheet1!$B:$D,3,FALSE)</f>
        <v>Deccan Chargers</v>
      </c>
      <c r="P4636" t="str">
        <f>VLOOKUP(O4636,[2]Sheet1!$1:$1048576,2,FALSE)</f>
        <v>Team 5</v>
      </c>
      <c r="Q4636">
        <f>VLOOKUP(N4636,[1]Sheet1!$B:$C,2,FALSE)</f>
        <v>1</v>
      </c>
      <c r="R4636">
        <f>VLOOKUP(N4636,[1]Sheet1!$B:$E,4,FALSE)</f>
        <v>2</v>
      </c>
    </row>
    <row r="4637" spans="1:18" x14ac:dyDescent="0.25">
      <c r="A4637" s="8" t="s">
        <v>3101</v>
      </c>
      <c r="B4637" s="3" t="s">
        <v>791</v>
      </c>
      <c r="C4637" s="3" t="s">
        <v>1110</v>
      </c>
      <c r="D4637" s="12">
        <v>1118</v>
      </c>
      <c r="E4637" s="3" t="s">
        <v>67</v>
      </c>
      <c r="F4637" s="3">
        <v>0</v>
      </c>
      <c r="G4637" s="3">
        <v>5</v>
      </c>
      <c r="H4637" s="3">
        <v>5</v>
      </c>
      <c r="I4637" s="3">
        <v>0</v>
      </c>
      <c r="J4637" s="3">
        <v>0</v>
      </c>
      <c r="K4637" s="3">
        <v>0</v>
      </c>
      <c r="L4637" s="3" t="s">
        <v>16</v>
      </c>
      <c r="M4637" s="4" t="s">
        <v>3098</v>
      </c>
      <c r="N4637" t="str">
        <f t="shared" si="83"/>
        <v>20120512MI1118</v>
      </c>
      <c r="O4637" t="e">
        <f>VLOOKUP(N4637,[1]Sheet1!$B:$D,3,FALSE)</f>
        <v>#N/A</v>
      </c>
      <c r="P4637" t="e">
        <f>VLOOKUP(O4637,[2]Sheet1!$1:$1048576,2,FALSE)</f>
        <v>#N/A</v>
      </c>
      <c r="Q4637" t="e">
        <f>VLOOKUP(N4637,[1]Sheet1!$B:$C,2,FALSE)</f>
        <v>#N/A</v>
      </c>
      <c r="R4637" t="e">
        <f>VLOOKUP(N4637,[1]Sheet1!$B:$E,4,FALSE)</f>
        <v>#N/A</v>
      </c>
    </row>
    <row r="4638" spans="1:18" x14ac:dyDescent="0.25">
      <c r="A4638" s="9" t="s">
        <v>3101</v>
      </c>
      <c r="B4638" s="5" t="s">
        <v>791</v>
      </c>
      <c r="C4638" s="5" t="s">
        <v>185</v>
      </c>
      <c r="D4638" s="13">
        <v>1005</v>
      </c>
      <c r="E4638" s="5" t="s">
        <v>2253</v>
      </c>
      <c r="F4638" s="5">
        <v>10</v>
      </c>
      <c r="G4638" s="5">
        <v>15</v>
      </c>
      <c r="H4638" s="5">
        <v>22</v>
      </c>
      <c r="I4638" s="5">
        <v>0</v>
      </c>
      <c r="J4638" s="5">
        <v>0</v>
      </c>
      <c r="K4638" s="5">
        <v>66.66</v>
      </c>
      <c r="L4638" s="5" t="s">
        <v>16</v>
      </c>
      <c r="M4638" s="6" t="s">
        <v>3098</v>
      </c>
      <c r="N4638" t="str">
        <f t="shared" si="83"/>
        <v>20120512MI1005</v>
      </c>
      <c r="O4638" t="e">
        <f>VLOOKUP(N4638,[1]Sheet1!$B:$D,3,FALSE)</f>
        <v>#N/A</v>
      </c>
      <c r="P4638" t="e">
        <f>VLOOKUP(O4638,[2]Sheet1!$1:$1048576,2,FALSE)</f>
        <v>#N/A</v>
      </c>
      <c r="Q4638" t="e">
        <f>VLOOKUP(N4638,[1]Sheet1!$B:$C,2,FALSE)</f>
        <v>#N/A</v>
      </c>
      <c r="R4638" t="e">
        <f>VLOOKUP(N4638,[1]Sheet1!$B:$E,4,FALSE)</f>
        <v>#N/A</v>
      </c>
    </row>
    <row r="4639" spans="1:18" x14ac:dyDescent="0.25">
      <c r="A4639" s="8" t="s">
        <v>3101</v>
      </c>
      <c r="B4639" s="3" t="s">
        <v>791</v>
      </c>
      <c r="C4639" s="3" t="s">
        <v>2199</v>
      </c>
      <c r="D4639" s="12">
        <v>1198</v>
      </c>
      <c r="E4639" s="3" t="s">
        <v>26</v>
      </c>
      <c r="F4639" s="3">
        <v>10</v>
      </c>
      <c r="G4639" s="3">
        <v>7</v>
      </c>
      <c r="H4639" s="3">
        <v>6</v>
      </c>
      <c r="I4639" s="3">
        <v>2</v>
      </c>
      <c r="J4639" s="3">
        <v>0</v>
      </c>
      <c r="K4639" s="3">
        <v>142.85</v>
      </c>
      <c r="L4639" s="3" t="s">
        <v>20</v>
      </c>
      <c r="M4639" s="4" t="s">
        <v>3098</v>
      </c>
      <c r="N4639" t="str">
        <f t="shared" si="83"/>
        <v>20120512MI1198</v>
      </c>
      <c r="O4639" t="e">
        <f>VLOOKUP(N4639,[1]Sheet1!$B:$D,3,FALSE)</f>
        <v>#N/A</v>
      </c>
      <c r="P4639" t="e">
        <f>VLOOKUP(O4639,[2]Sheet1!$1:$1048576,2,FALSE)</f>
        <v>#N/A</v>
      </c>
      <c r="Q4639" t="e">
        <f>VLOOKUP(N4639,[1]Sheet1!$B:$C,2,FALSE)</f>
        <v>#N/A</v>
      </c>
      <c r="R4639" t="e">
        <f>VLOOKUP(N4639,[1]Sheet1!$B:$E,4,FALSE)</f>
        <v>#N/A</v>
      </c>
    </row>
    <row r="4640" spans="1:18" x14ac:dyDescent="0.25">
      <c r="A4640" s="9" t="s">
        <v>3101</v>
      </c>
      <c r="B4640" s="5" t="s">
        <v>791</v>
      </c>
      <c r="C4640" s="5" t="s">
        <v>83</v>
      </c>
      <c r="D4640" s="13">
        <v>1184</v>
      </c>
      <c r="E4640" s="5" t="s">
        <v>3102</v>
      </c>
      <c r="F4640" s="5">
        <v>19</v>
      </c>
      <c r="G4640" s="5">
        <v>32</v>
      </c>
      <c r="H4640" s="5">
        <v>57</v>
      </c>
      <c r="I4640" s="5">
        <v>2</v>
      </c>
      <c r="J4640" s="5">
        <v>0</v>
      </c>
      <c r="K4640" s="5">
        <v>59.37</v>
      </c>
      <c r="L4640" s="5" t="s">
        <v>16</v>
      </c>
      <c r="M4640" s="6" t="s">
        <v>3098</v>
      </c>
      <c r="N4640" t="str">
        <f t="shared" si="83"/>
        <v>20120512MI1184</v>
      </c>
      <c r="O4640" t="e">
        <f>VLOOKUP(N4640,[1]Sheet1!$B:$D,3,FALSE)</f>
        <v>#N/A</v>
      </c>
      <c r="P4640" t="e">
        <f>VLOOKUP(O4640,[2]Sheet1!$1:$1048576,2,FALSE)</f>
        <v>#N/A</v>
      </c>
      <c r="Q4640" t="e">
        <f>VLOOKUP(N4640,[1]Sheet1!$B:$C,2,FALSE)</f>
        <v>#N/A</v>
      </c>
      <c r="R4640" t="e">
        <f>VLOOKUP(N4640,[1]Sheet1!$B:$E,4,FALSE)</f>
        <v>#N/A</v>
      </c>
    </row>
    <row r="4641" spans="1:18" x14ac:dyDescent="0.25">
      <c r="A4641" s="8" t="s">
        <v>3101</v>
      </c>
      <c r="B4641" s="3" t="s">
        <v>791</v>
      </c>
      <c r="C4641" s="3" t="s">
        <v>385</v>
      </c>
      <c r="D4641" s="12">
        <v>1065</v>
      </c>
      <c r="E4641" s="3" t="s">
        <v>26</v>
      </c>
      <c r="F4641" s="3">
        <v>18</v>
      </c>
      <c r="G4641" s="3">
        <v>6</v>
      </c>
      <c r="H4641" s="3">
        <v>18</v>
      </c>
      <c r="I4641" s="3">
        <v>1</v>
      </c>
      <c r="J4641" s="3">
        <v>2</v>
      </c>
      <c r="K4641" s="3">
        <v>300</v>
      </c>
      <c r="L4641" s="3" t="s">
        <v>16</v>
      </c>
      <c r="M4641" s="4" t="s">
        <v>3098</v>
      </c>
      <c r="N4641" t="str">
        <f t="shared" si="83"/>
        <v>20120512MI1065</v>
      </c>
      <c r="O4641" t="e">
        <f>VLOOKUP(N4641,[1]Sheet1!$B:$D,3,FALSE)</f>
        <v>#N/A</v>
      </c>
      <c r="P4641" t="e">
        <f>VLOOKUP(O4641,[2]Sheet1!$1:$1048576,2,FALSE)</f>
        <v>#N/A</v>
      </c>
      <c r="Q4641" t="e">
        <f>VLOOKUP(N4641,[1]Sheet1!$B:$C,2,FALSE)</f>
        <v>#N/A</v>
      </c>
      <c r="R4641" t="e">
        <f>VLOOKUP(N4641,[1]Sheet1!$B:$E,4,FALSE)</f>
        <v>#N/A</v>
      </c>
    </row>
    <row r="4642" spans="1:18" x14ac:dyDescent="0.25">
      <c r="A4642" s="9" t="s">
        <v>3101</v>
      </c>
      <c r="B4642" s="5" t="s">
        <v>791</v>
      </c>
      <c r="C4642" s="5" t="s">
        <v>464</v>
      </c>
      <c r="D4642" s="13">
        <v>1154</v>
      </c>
      <c r="E4642" s="5" t="s">
        <v>26</v>
      </c>
      <c r="F4642" s="5">
        <v>18</v>
      </c>
      <c r="G4642" s="5">
        <v>6</v>
      </c>
      <c r="H4642" s="5">
        <v>13</v>
      </c>
      <c r="I4642" s="5">
        <v>1</v>
      </c>
      <c r="J4642" s="5">
        <v>2</v>
      </c>
      <c r="K4642" s="5">
        <v>300</v>
      </c>
      <c r="L4642" s="5" t="s">
        <v>16</v>
      </c>
      <c r="M4642" s="6" t="s">
        <v>3098</v>
      </c>
      <c r="N4642" t="str">
        <f t="shared" si="83"/>
        <v>20120512MI1154</v>
      </c>
      <c r="O4642" t="e">
        <f>VLOOKUP(N4642,[1]Sheet1!$B:$D,3,FALSE)</f>
        <v>#N/A</v>
      </c>
      <c r="P4642" t="e">
        <f>VLOOKUP(O4642,[2]Sheet1!$1:$1048576,2,FALSE)</f>
        <v>#N/A</v>
      </c>
      <c r="Q4642" t="e">
        <f>VLOOKUP(N4642,[1]Sheet1!$B:$C,2,FALSE)</f>
        <v>#N/A</v>
      </c>
      <c r="R4642" t="e">
        <f>VLOOKUP(N4642,[1]Sheet1!$B:$E,4,FALSE)</f>
        <v>#N/A</v>
      </c>
    </row>
    <row r="4643" spans="1:18" x14ac:dyDescent="0.25">
      <c r="A4643" s="8" t="s">
        <v>3101</v>
      </c>
      <c r="B4643" s="3" t="s">
        <v>791</v>
      </c>
      <c r="C4643" s="3" t="s">
        <v>84</v>
      </c>
      <c r="D4643" s="12">
        <v>1014</v>
      </c>
      <c r="E4643" s="3" t="s">
        <v>3103</v>
      </c>
      <c r="F4643" s="3">
        <v>10</v>
      </c>
      <c r="G4643" s="3">
        <v>16</v>
      </c>
      <c r="H4643" s="3">
        <v>23</v>
      </c>
      <c r="I4643" s="3">
        <v>1</v>
      </c>
      <c r="J4643" s="3">
        <v>0</v>
      </c>
      <c r="K4643" s="3">
        <v>62.5</v>
      </c>
      <c r="L4643" s="3" t="s">
        <v>86</v>
      </c>
      <c r="M4643" s="4" t="s">
        <v>3098</v>
      </c>
      <c r="N4643" t="str">
        <f t="shared" si="83"/>
        <v>20120512MI1014</v>
      </c>
      <c r="O4643" t="e">
        <f>VLOOKUP(N4643,[1]Sheet1!$B:$D,3,FALSE)</f>
        <v>#N/A</v>
      </c>
      <c r="P4643" t="e">
        <f>VLOOKUP(O4643,[2]Sheet1!$1:$1048576,2,FALSE)</f>
        <v>#N/A</v>
      </c>
      <c r="Q4643" t="e">
        <f>VLOOKUP(N4643,[1]Sheet1!$B:$C,2,FALSE)</f>
        <v>#N/A</v>
      </c>
      <c r="R4643" t="e">
        <f>VLOOKUP(N4643,[1]Sheet1!$B:$E,4,FALSE)</f>
        <v>#N/A</v>
      </c>
    </row>
    <row r="4644" spans="1:18" x14ac:dyDescent="0.25">
      <c r="A4644" s="9" t="s">
        <v>3101</v>
      </c>
      <c r="B4644" s="5" t="s">
        <v>791</v>
      </c>
      <c r="C4644" s="5" t="s">
        <v>53</v>
      </c>
      <c r="D4644" s="13">
        <v>1035</v>
      </c>
      <c r="E4644" s="5" t="s">
        <v>3104</v>
      </c>
      <c r="F4644" s="5">
        <v>16</v>
      </c>
      <c r="G4644" s="5">
        <v>13</v>
      </c>
      <c r="H4644" s="5">
        <v>22</v>
      </c>
      <c r="I4644" s="5">
        <v>1</v>
      </c>
      <c r="J4644" s="5">
        <v>1</v>
      </c>
      <c r="K4644" s="5">
        <v>123.07</v>
      </c>
      <c r="L4644" s="5" t="s">
        <v>16</v>
      </c>
      <c r="M4644" s="6" t="s">
        <v>3098</v>
      </c>
      <c r="N4644" t="str">
        <f t="shared" si="83"/>
        <v>20120512MI1035</v>
      </c>
      <c r="O4644" t="e">
        <f>VLOOKUP(N4644,[1]Sheet1!$B:$D,3,FALSE)</f>
        <v>#N/A</v>
      </c>
      <c r="P4644" t="e">
        <f>VLOOKUP(O4644,[2]Sheet1!$1:$1048576,2,FALSE)</f>
        <v>#N/A</v>
      </c>
      <c r="Q4644" t="e">
        <f>VLOOKUP(N4644,[1]Sheet1!$B:$C,2,FALSE)</f>
        <v>#N/A</v>
      </c>
      <c r="R4644" t="e">
        <f>VLOOKUP(N4644,[1]Sheet1!$B:$E,4,FALSE)</f>
        <v>#N/A</v>
      </c>
    </row>
    <row r="4645" spans="1:18" x14ac:dyDescent="0.25">
      <c r="A4645" s="8" t="s">
        <v>3101</v>
      </c>
      <c r="B4645" s="3" t="s">
        <v>791</v>
      </c>
      <c r="C4645" s="3" t="s">
        <v>292</v>
      </c>
      <c r="D4645" s="12">
        <v>1111</v>
      </c>
      <c r="E4645" s="3" t="s">
        <v>3105</v>
      </c>
      <c r="F4645" s="3">
        <v>17</v>
      </c>
      <c r="G4645" s="3">
        <v>22</v>
      </c>
      <c r="H4645" s="3">
        <v>39</v>
      </c>
      <c r="I4645" s="3">
        <v>2</v>
      </c>
      <c r="J4645" s="3">
        <v>0</v>
      </c>
      <c r="K4645" s="3">
        <v>77.27</v>
      </c>
      <c r="L4645" s="3" t="s">
        <v>16</v>
      </c>
      <c r="M4645" s="4" t="s">
        <v>3098</v>
      </c>
      <c r="N4645" t="str">
        <f t="shared" si="83"/>
        <v>20120512MI1111</v>
      </c>
      <c r="O4645" t="e">
        <f>VLOOKUP(N4645,[1]Sheet1!$B:$D,3,FALSE)</f>
        <v>#N/A</v>
      </c>
      <c r="P4645" t="e">
        <f>VLOOKUP(O4645,[2]Sheet1!$1:$1048576,2,FALSE)</f>
        <v>#N/A</v>
      </c>
      <c r="Q4645" t="e">
        <f>VLOOKUP(N4645,[1]Sheet1!$B:$C,2,FALSE)</f>
        <v>#N/A</v>
      </c>
      <c r="R4645" t="e">
        <f>VLOOKUP(N4645,[1]Sheet1!$B:$E,4,FALSE)</f>
        <v>#N/A</v>
      </c>
    </row>
    <row r="4646" spans="1:18" x14ac:dyDescent="0.25">
      <c r="A4646" s="9" t="s">
        <v>3101</v>
      </c>
      <c r="B4646" s="5" t="s">
        <v>791</v>
      </c>
      <c r="C4646" s="5" t="s">
        <v>63</v>
      </c>
      <c r="D4646" s="13">
        <v>1182</v>
      </c>
      <c r="E4646" s="5" t="s">
        <v>3106</v>
      </c>
      <c r="F4646" s="5">
        <v>5</v>
      </c>
      <c r="G4646" s="5">
        <v>11</v>
      </c>
      <c r="H4646" s="5">
        <v>20</v>
      </c>
      <c r="I4646" s="5">
        <v>1</v>
      </c>
      <c r="J4646" s="5">
        <v>0</v>
      </c>
      <c r="K4646" s="5">
        <v>45.45</v>
      </c>
      <c r="L4646" s="5" t="s">
        <v>16</v>
      </c>
      <c r="M4646" s="6" t="s">
        <v>3098</v>
      </c>
      <c r="N4646" t="str">
        <f t="shared" si="83"/>
        <v>20120512MI1182</v>
      </c>
      <c r="O4646" t="e">
        <f>VLOOKUP(N4646,[1]Sheet1!$B:$D,3,FALSE)</f>
        <v>#N/A</v>
      </c>
      <c r="P4646" t="e">
        <f>VLOOKUP(O4646,[2]Sheet1!$1:$1048576,2,FALSE)</f>
        <v>#N/A</v>
      </c>
      <c r="Q4646" t="e">
        <f>VLOOKUP(N4646,[1]Sheet1!$B:$C,2,FALSE)</f>
        <v>#N/A</v>
      </c>
      <c r="R4646" t="e">
        <f>VLOOKUP(N4646,[1]Sheet1!$B:$E,4,FALSE)</f>
        <v>#N/A</v>
      </c>
    </row>
    <row r="4647" spans="1:18" x14ac:dyDescent="0.25">
      <c r="A4647" s="8" t="s">
        <v>3101</v>
      </c>
      <c r="B4647" s="3" t="s">
        <v>791</v>
      </c>
      <c r="C4647" s="3" t="s">
        <v>77</v>
      </c>
      <c r="D4647" s="12">
        <v>1012</v>
      </c>
      <c r="E4647" s="3" t="s">
        <v>3107</v>
      </c>
      <c r="F4647" s="3">
        <v>23</v>
      </c>
      <c r="G4647" s="3">
        <v>17</v>
      </c>
      <c r="H4647" s="3">
        <v>22</v>
      </c>
      <c r="I4647" s="3">
        <v>5</v>
      </c>
      <c r="J4647" s="3">
        <v>0</v>
      </c>
      <c r="K4647" s="3">
        <v>135.29</v>
      </c>
      <c r="L4647" s="3" t="s">
        <v>16</v>
      </c>
      <c r="M4647" s="4" t="s">
        <v>3098</v>
      </c>
      <c r="N4647" t="str">
        <f t="shared" si="83"/>
        <v>20120512MI1012</v>
      </c>
      <c r="O4647" t="e">
        <f>VLOOKUP(N4647,[1]Sheet1!$B:$D,3,FALSE)</f>
        <v>#N/A</v>
      </c>
      <c r="P4647" t="e">
        <f>VLOOKUP(O4647,[2]Sheet1!$1:$1048576,2,FALSE)</f>
        <v>#N/A</v>
      </c>
      <c r="Q4647" t="e">
        <f>VLOOKUP(N4647,[1]Sheet1!$B:$C,2,FALSE)</f>
        <v>#N/A</v>
      </c>
      <c r="R4647" t="e">
        <f>VLOOKUP(N4647,[1]Sheet1!$B:$E,4,FALSE)</f>
        <v>#N/A</v>
      </c>
    </row>
    <row r="4648" spans="1:18" x14ac:dyDescent="0.25">
      <c r="A4648" s="9" t="s">
        <v>3101</v>
      </c>
      <c r="B4648" s="5" t="s">
        <v>791</v>
      </c>
      <c r="C4648" s="5" t="s">
        <v>41</v>
      </c>
      <c r="D4648" s="13">
        <v>1023</v>
      </c>
      <c r="E4648" s="5" t="s">
        <v>3108</v>
      </c>
      <c r="F4648" s="5">
        <v>4</v>
      </c>
      <c r="G4648" s="5">
        <v>9</v>
      </c>
      <c r="H4648" s="5">
        <v>7</v>
      </c>
      <c r="I4648" s="5">
        <v>1</v>
      </c>
      <c r="J4648" s="5">
        <v>0</v>
      </c>
      <c r="K4648" s="5">
        <v>44.44</v>
      </c>
      <c r="L4648" s="5" t="s">
        <v>40</v>
      </c>
      <c r="M4648" s="6" t="s">
        <v>3098</v>
      </c>
      <c r="N4648" t="str">
        <f t="shared" si="83"/>
        <v>20120512MI1023</v>
      </c>
      <c r="O4648" t="e">
        <f>VLOOKUP(N4648,[1]Sheet1!$B:$D,3,FALSE)</f>
        <v>#N/A</v>
      </c>
      <c r="P4648" t="e">
        <f>VLOOKUP(O4648,[2]Sheet1!$1:$1048576,2,FALSE)</f>
        <v>#N/A</v>
      </c>
      <c r="Q4648" t="e">
        <f>VLOOKUP(N4648,[1]Sheet1!$B:$C,2,FALSE)</f>
        <v>#N/A</v>
      </c>
      <c r="R4648" t="e">
        <f>VLOOKUP(N4648,[1]Sheet1!$B:$E,4,FALSE)</f>
        <v>#N/A</v>
      </c>
    </row>
    <row r="4649" spans="1:18" x14ac:dyDescent="0.25">
      <c r="A4649" s="8" t="s">
        <v>3101</v>
      </c>
      <c r="B4649" s="3" t="s">
        <v>791</v>
      </c>
      <c r="C4649" s="3" t="s">
        <v>1953</v>
      </c>
      <c r="D4649" s="12">
        <v>1197</v>
      </c>
      <c r="E4649" s="3" t="s">
        <v>3109</v>
      </c>
      <c r="F4649" s="3">
        <v>27</v>
      </c>
      <c r="G4649" s="3">
        <v>18</v>
      </c>
      <c r="H4649" s="3">
        <v>27</v>
      </c>
      <c r="I4649" s="3">
        <v>3</v>
      </c>
      <c r="J4649" s="3">
        <v>1</v>
      </c>
      <c r="K4649" s="3">
        <v>150</v>
      </c>
      <c r="L4649" s="3" t="s">
        <v>16</v>
      </c>
      <c r="M4649" s="4" t="s">
        <v>3098</v>
      </c>
      <c r="N4649" t="str">
        <f t="shared" si="83"/>
        <v>20120512MI1197</v>
      </c>
      <c r="O4649" t="e">
        <f>VLOOKUP(N4649,[1]Sheet1!$B:$D,3,FALSE)</f>
        <v>#N/A</v>
      </c>
      <c r="P4649" t="e">
        <f>VLOOKUP(O4649,[2]Sheet1!$1:$1048576,2,FALSE)</f>
        <v>#N/A</v>
      </c>
      <c r="Q4649" t="e">
        <f>VLOOKUP(N4649,[1]Sheet1!$B:$C,2,FALSE)</f>
        <v>#N/A</v>
      </c>
      <c r="R4649" t="e">
        <f>VLOOKUP(N4649,[1]Sheet1!$B:$E,4,FALSE)</f>
        <v>#N/A</v>
      </c>
    </row>
    <row r="4650" spans="1:18" x14ac:dyDescent="0.25">
      <c r="A4650" s="9" t="s">
        <v>3101</v>
      </c>
      <c r="B4650" s="5" t="s">
        <v>791</v>
      </c>
      <c r="C4650" s="5" t="s">
        <v>1293</v>
      </c>
      <c r="D4650" s="13">
        <v>1141</v>
      </c>
      <c r="E4650" s="5" t="s">
        <v>1188</v>
      </c>
      <c r="F4650" s="5">
        <v>12</v>
      </c>
      <c r="G4650" s="5">
        <v>20</v>
      </c>
      <c r="H4650" s="5">
        <v>25</v>
      </c>
      <c r="I4650" s="5">
        <v>0</v>
      </c>
      <c r="J4650" s="5">
        <v>0</v>
      </c>
      <c r="K4650" s="5">
        <v>60</v>
      </c>
      <c r="L4650" s="5" t="s">
        <v>16</v>
      </c>
      <c r="M4650" s="6" t="s">
        <v>3098</v>
      </c>
      <c r="N4650" t="str">
        <f t="shared" si="83"/>
        <v>20120512MI1141</v>
      </c>
      <c r="O4650" t="e">
        <f>VLOOKUP(N4650,[1]Sheet1!$B:$D,3,FALSE)</f>
        <v>#N/A</v>
      </c>
      <c r="P4650" t="e">
        <f>VLOOKUP(O4650,[2]Sheet1!$1:$1048576,2,FALSE)</f>
        <v>#N/A</v>
      </c>
      <c r="Q4650" t="e">
        <f>VLOOKUP(N4650,[1]Sheet1!$B:$C,2,FALSE)</f>
        <v>#N/A</v>
      </c>
      <c r="R4650" t="e">
        <f>VLOOKUP(N4650,[1]Sheet1!$B:$E,4,FALSE)</f>
        <v>#N/A</v>
      </c>
    </row>
    <row r="4651" spans="1:18" x14ac:dyDescent="0.25">
      <c r="A4651" s="8" t="s">
        <v>3101</v>
      </c>
      <c r="B4651" s="3" t="s">
        <v>791</v>
      </c>
      <c r="C4651" s="3" t="s">
        <v>372</v>
      </c>
      <c r="D4651" s="12">
        <v>1053</v>
      </c>
      <c r="E4651" s="3" t="s">
        <v>1381</v>
      </c>
      <c r="F4651" s="3">
        <v>33</v>
      </c>
      <c r="G4651" s="3">
        <v>28</v>
      </c>
      <c r="H4651" s="3">
        <v>43</v>
      </c>
      <c r="I4651" s="3">
        <v>2</v>
      </c>
      <c r="J4651" s="3">
        <v>1</v>
      </c>
      <c r="K4651" s="3">
        <v>117.85</v>
      </c>
      <c r="L4651" s="3" t="s">
        <v>16</v>
      </c>
      <c r="M4651" s="4" t="s">
        <v>3098</v>
      </c>
      <c r="N4651" t="str">
        <f t="shared" si="83"/>
        <v>20120512MI1053</v>
      </c>
      <c r="O4651" t="e">
        <f>VLOOKUP(N4651,[1]Sheet1!$B:$D,3,FALSE)</f>
        <v>#N/A</v>
      </c>
      <c r="P4651" t="e">
        <f>VLOOKUP(O4651,[2]Sheet1!$1:$1048576,2,FALSE)</f>
        <v>#N/A</v>
      </c>
      <c r="Q4651" t="e">
        <f>VLOOKUP(N4651,[1]Sheet1!$B:$C,2,FALSE)</f>
        <v>#N/A</v>
      </c>
      <c r="R4651" t="e">
        <f>VLOOKUP(N4651,[1]Sheet1!$B:$E,4,FALSE)</f>
        <v>#N/A</v>
      </c>
    </row>
    <row r="4652" spans="1:18" x14ac:dyDescent="0.25">
      <c r="A4652" s="9" t="s">
        <v>3101</v>
      </c>
      <c r="B4652" s="5" t="s">
        <v>791</v>
      </c>
      <c r="C4652" s="5" t="s">
        <v>2059</v>
      </c>
      <c r="D4652" s="13">
        <v>1174</v>
      </c>
      <c r="E4652" s="5" t="s">
        <v>26</v>
      </c>
      <c r="F4652" s="5">
        <v>6</v>
      </c>
      <c r="G4652" s="5">
        <v>5</v>
      </c>
      <c r="H4652" s="5">
        <v>10</v>
      </c>
      <c r="I4652" s="5">
        <v>1</v>
      </c>
      <c r="J4652" s="5">
        <v>0</v>
      </c>
      <c r="K4652" s="5">
        <v>120</v>
      </c>
      <c r="L4652" s="5" t="s">
        <v>16</v>
      </c>
      <c r="M4652" s="6" t="s">
        <v>3098</v>
      </c>
      <c r="N4652" t="str">
        <f t="shared" si="83"/>
        <v>20120512MI1174</v>
      </c>
      <c r="O4652" t="e">
        <f>VLOOKUP(N4652,[1]Sheet1!$B:$D,3,FALSE)</f>
        <v>#N/A</v>
      </c>
      <c r="P4652" t="e">
        <f>VLOOKUP(O4652,[2]Sheet1!$1:$1048576,2,FALSE)</f>
        <v>#N/A</v>
      </c>
      <c r="Q4652" t="e">
        <f>VLOOKUP(N4652,[1]Sheet1!$B:$C,2,FALSE)</f>
        <v>#N/A</v>
      </c>
      <c r="R4652" t="e">
        <f>VLOOKUP(N4652,[1]Sheet1!$B:$E,4,FALSE)</f>
        <v>#N/A</v>
      </c>
    </row>
    <row r="4653" spans="1:18" x14ac:dyDescent="0.25">
      <c r="A4653" s="8" t="s">
        <v>3110</v>
      </c>
      <c r="B4653" s="3" t="s">
        <v>2499</v>
      </c>
      <c r="C4653" s="3" t="s">
        <v>3085</v>
      </c>
      <c r="D4653" s="12">
        <v>1270</v>
      </c>
      <c r="E4653" s="3" t="s">
        <v>2759</v>
      </c>
      <c r="F4653" s="3">
        <v>31</v>
      </c>
      <c r="G4653" s="3">
        <v>26</v>
      </c>
      <c r="H4653" s="3">
        <v>42</v>
      </c>
      <c r="I4653" s="3">
        <v>4</v>
      </c>
      <c r="J4653" s="3">
        <v>0</v>
      </c>
      <c r="K4653" s="3">
        <v>119.23</v>
      </c>
      <c r="L4653" s="3" t="s">
        <v>16</v>
      </c>
      <c r="M4653" s="4" t="s">
        <v>3111</v>
      </c>
      <c r="N4653" t="str">
        <f t="shared" si="83"/>
        <v>20120513RR1270</v>
      </c>
      <c r="O4653" t="e">
        <f>VLOOKUP(N4653,[1]Sheet1!$B:$D,3,FALSE)</f>
        <v>#N/A</v>
      </c>
      <c r="P4653" t="e">
        <f>VLOOKUP(O4653,[2]Sheet1!$1:$1048576,2,FALSE)</f>
        <v>#N/A</v>
      </c>
      <c r="Q4653" t="e">
        <f>VLOOKUP(N4653,[1]Sheet1!$B:$C,2,FALSE)</f>
        <v>#N/A</v>
      </c>
      <c r="R4653" t="e">
        <f>VLOOKUP(N4653,[1]Sheet1!$B:$E,4,FALSE)</f>
        <v>#N/A</v>
      </c>
    </row>
    <row r="4654" spans="1:18" x14ac:dyDescent="0.25">
      <c r="A4654" s="9" t="s">
        <v>3110</v>
      </c>
      <c r="B4654" s="5" t="s">
        <v>2499</v>
      </c>
      <c r="C4654" s="5" t="s">
        <v>1271</v>
      </c>
      <c r="D4654" s="13">
        <v>1138</v>
      </c>
      <c r="E4654" s="5" t="s">
        <v>2916</v>
      </c>
      <c r="F4654" s="5">
        <v>4</v>
      </c>
      <c r="G4654" s="5">
        <v>10</v>
      </c>
      <c r="H4654" s="5">
        <v>8</v>
      </c>
      <c r="I4654" s="5">
        <v>0</v>
      </c>
      <c r="J4654" s="5">
        <v>0</v>
      </c>
      <c r="K4654" s="5">
        <v>40</v>
      </c>
      <c r="L4654" s="5" t="s">
        <v>16</v>
      </c>
      <c r="M4654" s="6" t="s">
        <v>3111</v>
      </c>
      <c r="N4654" t="str">
        <f t="shared" si="83"/>
        <v>20120513RR1138</v>
      </c>
      <c r="O4654" t="e">
        <f>VLOOKUP(N4654,[1]Sheet1!$B:$D,3,FALSE)</f>
        <v>#N/A</v>
      </c>
      <c r="P4654" t="e">
        <f>VLOOKUP(O4654,[2]Sheet1!$1:$1048576,2,FALSE)</f>
        <v>#N/A</v>
      </c>
      <c r="Q4654" t="e">
        <f>VLOOKUP(N4654,[1]Sheet1!$B:$C,2,FALSE)</f>
        <v>#N/A</v>
      </c>
      <c r="R4654" t="e">
        <f>VLOOKUP(N4654,[1]Sheet1!$B:$E,4,FALSE)</f>
        <v>#N/A</v>
      </c>
    </row>
    <row r="4655" spans="1:18" x14ac:dyDescent="0.25">
      <c r="A4655" s="8" t="s">
        <v>3110</v>
      </c>
      <c r="B4655" s="3" t="s">
        <v>2499</v>
      </c>
      <c r="C4655" s="3" t="s">
        <v>317</v>
      </c>
      <c r="D4655" s="12">
        <v>1105</v>
      </c>
      <c r="E4655" s="3" t="s">
        <v>145</v>
      </c>
      <c r="F4655" s="3">
        <v>0</v>
      </c>
      <c r="G4655" s="3">
        <v>2</v>
      </c>
      <c r="H4655" s="3">
        <v>1</v>
      </c>
      <c r="I4655" s="3">
        <v>0</v>
      </c>
      <c r="J4655" s="3">
        <v>0</v>
      </c>
      <c r="K4655" s="3">
        <v>0</v>
      </c>
      <c r="L4655" s="3" t="s">
        <v>16</v>
      </c>
      <c r="M4655" s="4" t="s">
        <v>3111</v>
      </c>
      <c r="N4655" t="str">
        <f t="shared" si="83"/>
        <v>20120513RR1105</v>
      </c>
      <c r="O4655" t="e">
        <f>VLOOKUP(N4655,[1]Sheet1!$B:$D,3,FALSE)</f>
        <v>#N/A</v>
      </c>
      <c r="P4655" t="e">
        <f>VLOOKUP(O4655,[2]Sheet1!$1:$1048576,2,FALSE)</f>
        <v>#N/A</v>
      </c>
      <c r="Q4655" t="e">
        <f>VLOOKUP(N4655,[1]Sheet1!$B:$C,2,FALSE)</f>
        <v>#N/A</v>
      </c>
      <c r="R4655" t="e">
        <f>VLOOKUP(N4655,[1]Sheet1!$B:$E,4,FALSE)</f>
        <v>#N/A</v>
      </c>
    </row>
    <row r="4656" spans="1:18" x14ac:dyDescent="0.25">
      <c r="A4656" s="9" t="s">
        <v>3110</v>
      </c>
      <c r="B4656" s="5" t="s">
        <v>2499</v>
      </c>
      <c r="C4656" s="5" t="s">
        <v>138</v>
      </c>
      <c r="D4656" s="13">
        <v>1020</v>
      </c>
      <c r="E4656" s="5" t="s">
        <v>2763</v>
      </c>
      <c r="F4656" s="5">
        <v>38</v>
      </c>
      <c r="G4656" s="5">
        <v>23</v>
      </c>
      <c r="H4656" s="5">
        <v>36</v>
      </c>
      <c r="I4656" s="5">
        <v>5</v>
      </c>
      <c r="J4656" s="5">
        <v>1</v>
      </c>
      <c r="K4656" s="5">
        <v>165.21</v>
      </c>
      <c r="L4656" s="5" t="s">
        <v>20</v>
      </c>
      <c r="M4656" s="6" t="s">
        <v>3111</v>
      </c>
      <c r="N4656" t="str">
        <f t="shared" si="83"/>
        <v>20120513RR1020</v>
      </c>
      <c r="O4656" t="e">
        <f>VLOOKUP(N4656,[1]Sheet1!$B:$D,3,FALSE)</f>
        <v>#N/A</v>
      </c>
      <c r="P4656" t="e">
        <f>VLOOKUP(O4656,[2]Sheet1!$1:$1048576,2,FALSE)</f>
        <v>#N/A</v>
      </c>
      <c r="Q4656" t="e">
        <f>VLOOKUP(N4656,[1]Sheet1!$B:$C,2,FALSE)</f>
        <v>#N/A</v>
      </c>
      <c r="R4656" t="e">
        <f>VLOOKUP(N4656,[1]Sheet1!$B:$E,4,FALSE)</f>
        <v>#N/A</v>
      </c>
    </row>
    <row r="4657" spans="1:18" x14ac:dyDescent="0.25">
      <c r="A4657" s="8" t="s">
        <v>3110</v>
      </c>
      <c r="B4657" s="3" t="s">
        <v>2499</v>
      </c>
      <c r="C4657" s="3" t="s">
        <v>2195</v>
      </c>
      <c r="D4657" s="12">
        <v>1193</v>
      </c>
      <c r="E4657" s="3" t="s">
        <v>1571</v>
      </c>
      <c r="F4657" s="3">
        <v>7</v>
      </c>
      <c r="G4657" s="3">
        <v>6</v>
      </c>
      <c r="H4657" s="3">
        <v>9</v>
      </c>
      <c r="I4657" s="3">
        <v>1</v>
      </c>
      <c r="J4657" s="3">
        <v>0</v>
      </c>
      <c r="K4657" s="3">
        <v>116.66</v>
      </c>
      <c r="L4657" s="3" t="s">
        <v>16</v>
      </c>
      <c r="M4657" s="4" t="s">
        <v>3111</v>
      </c>
      <c r="N4657" t="str">
        <f t="shared" si="83"/>
        <v>20120513RR1193</v>
      </c>
      <c r="O4657" t="e">
        <f>VLOOKUP(N4657,[1]Sheet1!$B:$D,3,FALSE)</f>
        <v>#N/A</v>
      </c>
      <c r="P4657" t="e">
        <f>VLOOKUP(O4657,[2]Sheet1!$1:$1048576,2,FALSE)</f>
        <v>#N/A</v>
      </c>
      <c r="Q4657" t="e">
        <f>VLOOKUP(N4657,[1]Sheet1!$B:$C,2,FALSE)</f>
        <v>#N/A</v>
      </c>
      <c r="R4657" t="e">
        <f>VLOOKUP(N4657,[1]Sheet1!$B:$E,4,FALSE)</f>
        <v>#N/A</v>
      </c>
    </row>
    <row r="4658" spans="1:18" x14ac:dyDescent="0.25">
      <c r="A4658" s="9" t="s">
        <v>3110</v>
      </c>
      <c r="B4658" s="5" t="s">
        <v>2499</v>
      </c>
      <c r="C4658" s="5" t="s">
        <v>1648</v>
      </c>
      <c r="D4658" s="13">
        <v>1177</v>
      </c>
      <c r="E4658" s="5" t="s">
        <v>1571</v>
      </c>
      <c r="F4658" s="5">
        <v>0</v>
      </c>
      <c r="G4658" s="5">
        <v>2</v>
      </c>
      <c r="H4658" s="5">
        <v>3</v>
      </c>
      <c r="I4658" s="5">
        <v>0</v>
      </c>
      <c r="J4658" s="5">
        <v>0</v>
      </c>
      <c r="K4658" s="5">
        <v>0</v>
      </c>
      <c r="L4658" s="5" t="s">
        <v>16</v>
      </c>
      <c r="M4658" s="6" t="s">
        <v>3111</v>
      </c>
      <c r="N4658" t="str">
        <f t="shared" si="83"/>
        <v>20120513RR1177</v>
      </c>
      <c r="O4658" t="e">
        <f>VLOOKUP(N4658,[1]Sheet1!$B:$D,3,FALSE)</f>
        <v>#N/A</v>
      </c>
      <c r="P4658" t="e">
        <f>VLOOKUP(O4658,[2]Sheet1!$1:$1048576,2,FALSE)</f>
        <v>#N/A</v>
      </c>
      <c r="Q4658" t="e">
        <f>VLOOKUP(N4658,[1]Sheet1!$B:$C,2,FALSE)</f>
        <v>#N/A</v>
      </c>
      <c r="R4658" t="e">
        <f>VLOOKUP(N4658,[1]Sheet1!$B:$E,4,FALSE)</f>
        <v>#N/A</v>
      </c>
    </row>
    <row r="4659" spans="1:18" x14ac:dyDescent="0.25">
      <c r="A4659" s="8" t="s">
        <v>3110</v>
      </c>
      <c r="B4659" s="3" t="s">
        <v>2499</v>
      </c>
      <c r="C4659" s="3" t="s">
        <v>2678</v>
      </c>
      <c r="D4659" s="12">
        <v>1242</v>
      </c>
      <c r="E4659" s="3" t="s">
        <v>26</v>
      </c>
      <c r="F4659" s="3">
        <v>24</v>
      </c>
      <c r="G4659" s="3">
        <v>25</v>
      </c>
      <c r="H4659" s="3">
        <v>39</v>
      </c>
      <c r="I4659" s="3">
        <v>1</v>
      </c>
      <c r="J4659" s="3">
        <v>0</v>
      </c>
      <c r="K4659" s="3">
        <v>96</v>
      </c>
      <c r="L4659" s="3" t="s">
        <v>40</v>
      </c>
      <c r="M4659" s="4" t="s">
        <v>3111</v>
      </c>
      <c r="N4659" t="str">
        <f t="shared" si="83"/>
        <v>20120513RR1242</v>
      </c>
      <c r="O4659" t="e">
        <f>VLOOKUP(N4659,[1]Sheet1!$B:$D,3,FALSE)</f>
        <v>#N/A</v>
      </c>
      <c r="P4659" t="e">
        <f>VLOOKUP(O4659,[2]Sheet1!$1:$1048576,2,FALSE)</f>
        <v>#N/A</v>
      </c>
      <c r="Q4659" t="e">
        <f>VLOOKUP(N4659,[1]Sheet1!$B:$C,2,FALSE)</f>
        <v>#N/A</v>
      </c>
      <c r="R4659" t="e">
        <f>VLOOKUP(N4659,[1]Sheet1!$B:$E,4,FALSE)</f>
        <v>#N/A</v>
      </c>
    </row>
    <row r="4660" spans="1:18" x14ac:dyDescent="0.25">
      <c r="A4660" s="9" t="s">
        <v>3110</v>
      </c>
      <c r="B4660" s="5" t="s">
        <v>2499</v>
      </c>
      <c r="C4660" s="5" t="s">
        <v>2547</v>
      </c>
      <c r="D4660" s="13">
        <v>1232</v>
      </c>
      <c r="E4660" s="5" t="s">
        <v>786</v>
      </c>
      <c r="F4660" s="5">
        <v>2</v>
      </c>
      <c r="G4660" s="5">
        <v>4</v>
      </c>
      <c r="H4660" s="5">
        <v>5</v>
      </c>
      <c r="I4660" s="5">
        <v>0</v>
      </c>
      <c r="J4660" s="5">
        <v>0</v>
      </c>
      <c r="K4660" s="5">
        <v>50</v>
      </c>
      <c r="L4660" s="5" t="s">
        <v>16</v>
      </c>
      <c r="M4660" s="6" t="s">
        <v>3111</v>
      </c>
      <c r="N4660" t="str">
        <f t="shared" si="83"/>
        <v>20120513RR1232</v>
      </c>
      <c r="O4660" t="e">
        <f>VLOOKUP(N4660,[1]Sheet1!$B:$D,3,FALSE)</f>
        <v>#N/A</v>
      </c>
      <c r="P4660" t="e">
        <f>VLOOKUP(O4660,[2]Sheet1!$1:$1048576,2,FALSE)</f>
        <v>#N/A</v>
      </c>
      <c r="Q4660" t="e">
        <f>VLOOKUP(N4660,[1]Sheet1!$B:$C,2,FALSE)</f>
        <v>#N/A</v>
      </c>
      <c r="R4660" t="e">
        <f>VLOOKUP(N4660,[1]Sheet1!$B:$E,4,FALSE)</f>
        <v>#N/A</v>
      </c>
    </row>
    <row r="4661" spans="1:18" x14ac:dyDescent="0.25">
      <c r="A4661" s="8" t="s">
        <v>3110</v>
      </c>
      <c r="B4661" s="3" t="s">
        <v>2499</v>
      </c>
      <c r="C4661" s="3" t="s">
        <v>557</v>
      </c>
      <c r="D4661" s="12">
        <v>1075</v>
      </c>
      <c r="E4661" s="3" t="s">
        <v>3112</v>
      </c>
      <c r="F4661" s="3">
        <v>53</v>
      </c>
      <c r="G4661" s="3">
        <v>44</v>
      </c>
      <c r="H4661" s="3">
        <v>79</v>
      </c>
      <c r="I4661" s="3">
        <v>6</v>
      </c>
      <c r="J4661" s="3">
        <v>1</v>
      </c>
      <c r="K4661" s="3">
        <v>120.45</v>
      </c>
      <c r="L4661" s="3" t="s">
        <v>16</v>
      </c>
      <c r="M4661" s="4" t="s">
        <v>3111</v>
      </c>
      <c r="N4661" t="str">
        <f t="shared" si="83"/>
        <v>20120513RR1075</v>
      </c>
      <c r="O4661" t="e">
        <f>VLOOKUP(N4661,[1]Sheet1!$B:$D,3,FALSE)</f>
        <v>#N/A</v>
      </c>
      <c r="P4661" t="e">
        <f>VLOOKUP(O4661,[2]Sheet1!$1:$1048576,2,FALSE)</f>
        <v>#N/A</v>
      </c>
      <c r="Q4661" t="e">
        <f>VLOOKUP(N4661,[1]Sheet1!$B:$C,2,FALSE)</f>
        <v>#N/A</v>
      </c>
      <c r="R4661" t="e">
        <f>VLOOKUP(N4661,[1]Sheet1!$B:$E,4,FALSE)</f>
        <v>#N/A</v>
      </c>
    </row>
    <row r="4662" spans="1:18" x14ac:dyDescent="0.25">
      <c r="A4662" s="9" t="s">
        <v>3110</v>
      </c>
      <c r="B4662" s="5" t="s">
        <v>2499</v>
      </c>
      <c r="C4662" s="5" t="s">
        <v>21</v>
      </c>
      <c r="D4662" s="13">
        <v>1024</v>
      </c>
      <c r="E4662" s="5" t="s">
        <v>2794</v>
      </c>
      <c r="F4662" s="5">
        <v>9</v>
      </c>
      <c r="G4662" s="5">
        <v>12</v>
      </c>
      <c r="H4662" s="5">
        <v>8</v>
      </c>
      <c r="I4662" s="5">
        <v>1</v>
      </c>
      <c r="J4662" s="5">
        <v>0</v>
      </c>
      <c r="K4662" s="5">
        <v>75</v>
      </c>
      <c r="L4662" s="5" t="s">
        <v>40</v>
      </c>
      <c r="M4662" s="6" t="s">
        <v>3111</v>
      </c>
      <c r="N4662" t="str">
        <f t="shared" si="83"/>
        <v>20120513RR1024</v>
      </c>
      <c r="O4662" t="e">
        <f>VLOOKUP(N4662,[1]Sheet1!$B:$D,3,FALSE)</f>
        <v>#N/A</v>
      </c>
      <c r="P4662" t="e">
        <f>VLOOKUP(O4662,[2]Sheet1!$1:$1048576,2,FALSE)</f>
        <v>#N/A</v>
      </c>
      <c r="Q4662" t="e">
        <f>VLOOKUP(N4662,[1]Sheet1!$B:$C,2,FALSE)</f>
        <v>#N/A</v>
      </c>
      <c r="R4662" t="e">
        <f>VLOOKUP(N4662,[1]Sheet1!$B:$E,4,FALSE)</f>
        <v>#N/A</v>
      </c>
    </row>
    <row r="4663" spans="1:18" x14ac:dyDescent="0.25">
      <c r="A4663" s="8" t="s">
        <v>3110</v>
      </c>
      <c r="B4663" s="3" t="s">
        <v>2499</v>
      </c>
      <c r="C4663" s="3" t="s">
        <v>3113</v>
      </c>
      <c r="D4663" s="12">
        <v>1273</v>
      </c>
      <c r="E4663" s="3" t="s">
        <v>26</v>
      </c>
      <c r="F4663" s="3">
        <v>11</v>
      </c>
      <c r="G4663" s="3">
        <v>8</v>
      </c>
      <c r="H4663" s="3">
        <v>7</v>
      </c>
      <c r="I4663" s="3">
        <v>0</v>
      </c>
      <c r="J4663" s="3">
        <v>1</v>
      </c>
      <c r="K4663" s="3">
        <v>137.5</v>
      </c>
      <c r="L4663" s="3" t="s">
        <v>16</v>
      </c>
      <c r="M4663" s="4" t="s">
        <v>3111</v>
      </c>
      <c r="N4663" t="str">
        <f t="shared" si="83"/>
        <v>20120513RR1273</v>
      </c>
      <c r="O4663" t="e">
        <f>VLOOKUP(N4663,[1]Sheet1!$B:$D,3,FALSE)</f>
        <v>#N/A</v>
      </c>
      <c r="P4663" t="e">
        <f>VLOOKUP(O4663,[2]Sheet1!$1:$1048576,2,FALSE)</f>
        <v>#N/A</v>
      </c>
      <c r="Q4663" t="e">
        <f>VLOOKUP(N4663,[1]Sheet1!$B:$C,2,FALSE)</f>
        <v>#N/A</v>
      </c>
      <c r="R4663" t="e">
        <f>VLOOKUP(N4663,[1]Sheet1!$B:$E,4,FALSE)</f>
        <v>#N/A</v>
      </c>
    </row>
    <row r="4664" spans="1:18" x14ac:dyDescent="0.25">
      <c r="A4664" s="9" t="s">
        <v>3110</v>
      </c>
      <c r="B4664" s="5" t="s">
        <v>2499</v>
      </c>
      <c r="C4664" s="5" t="s">
        <v>875</v>
      </c>
      <c r="D4664" s="13">
        <v>1051</v>
      </c>
      <c r="E4664" s="5" t="s">
        <v>3114</v>
      </c>
      <c r="F4664" s="5">
        <v>57</v>
      </c>
      <c r="G4664" s="5">
        <v>31</v>
      </c>
      <c r="H4664" s="5">
        <v>42</v>
      </c>
      <c r="I4664" s="5">
        <v>3</v>
      </c>
      <c r="J4664" s="5">
        <v>6</v>
      </c>
      <c r="K4664" s="5">
        <v>183.87</v>
      </c>
      <c r="L4664" s="5" t="s">
        <v>16</v>
      </c>
      <c r="M4664" s="6" t="s">
        <v>3111</v>
      </c>
      <c r="N4664" t="str">
        <f t="shared" si="83"/>
        <v>20120513RR1051</v>
      </c>
      <c r="O4664" t="e">
        <f>VLOOKUP(N4664,[1]Sheet1!$B:$D,3,FALSE)</f>
        <v>#N/A</v>
      </c>
      <c r="P4664" t="e">
        <f>VLOOKUP(O4664,[2]Sheet1!$1:$1048576,2,FALSE)</f>
        <v>#N/A</v>
      </c>
      <c r="Q4664" t="e">
        <f>VLOOKUP(N4664,[1]Sheet1!$B:$C,2,FALSE)</f>
        <v>#N/A</v>
      </c>
      <c r="R4664" t="e">
        <f>VLOOKUP(N4664,[1]Sheet1!$B:$E,4,FALSE)</f>
        <v>#N/A</v>
      </c>
    </row>
    <row r="4665" spans="1:18" x14ac:dyDescent="0.25">
      <c r="A4665" s="8" t="s">
        <v>3110</v>
      </c>
      <c r="B4665" s="3" t="s">
        <v>2499</v>
      </c>
      <c r="C4665" s="3" t="s">
        <v>1599</v>
      </c>
      <c r="D4665" s="12">
        <v>1175</v>
      </c>
      <c r="E4665" s="3" t="s">
        <v>406</v>
      </c>
      <c r="F4665" s="3">
        <v>4</v>
      </c>
      <c r="G4665" s="3">
        <v>4</v>
      </c>
      <c r="H4665" s="3">
        <v>4</v>
      </c>
      <c r="I4665" s="3">
        <v>1</v>
      </c>
      <c r="J4665" s="3">
        <v>0</v>
      </c>
      <c r="K4665" s="3">
        <v>100</v>
      </c>
      <c r="L4665" s="3" t="s">
        <v>16</v>
      </c>
      <c r="M4665" s="4" t="s">
        <v>3111</v>
      </c>
      <c r="N4665" t="str">
        <f t="shared" si="83"/>
        <v>20120513RR1175</v>
      </c>
      <c r="O4665" t="e">
        <f>VLOOKUP(N4665,[1]Sheet1!$B:$D,3,FALSE)</f>
        <v>#N/A</v>
      </c>
      <c r="P4665" t="e">
        <f>VLOOKUP(O4665,[2]Sheet1!$1:$1048576,2,FALSE)</f>
        <v>#N/A</v>
      </c>
      <c r="Q4665" t="e">
        <f>VLOOKUP(N4665,[1]Sheet1!$B:$C,2,FALSE)</f>
        <v>#N/A</v>
      </c>
      <c r="R4665" t="e">
        <f>VLOOKUP(N4665,[1]Sheet1!$B:$E,4,FALSE)</f>
        <v>#N/A</v>
      </c>
    </row>
    <row r="4666" spans="1:18" x14ac:dyDescent="0.25">
      <c r="A4666" s="9" t="s">
        <v>3110</v>
      </c>
      <c r="B4666" s="5" t="s">
        <v>2499</v>
      </c>
      <c r="C4666" s="5" t="s">
        <v>2998</v>
      </c>
      <c r="D4666" s="13">
        <v>1268</v>
      </c>
      <c r="E4666" s="5" t="s">
        <v>3115</v>
      </c>
      <c r="F4666" s="5">
        <v>13</v>
      </c>
      <c r="G4666" s="5">
        <v>10</v>
      </c>
      <c r="H4666" s="5">
        <v>21</v>
      </c>
      <c r="I4666" s="5">
        <v>2</v>
      </c>
      <c r="J4666" s="5">
        <v>0</v>
      </c>
      <c r="K4666" s="5">
        <v>130</v>
      </c>
      <c r="L4666" s="5" t="s">
        <v>16</v>
      </c>
      <c r="M4666" s="6" t="s">
        <v>3111</v>
      </c>
      <c r="N4666" t="str">
        <f t="shared" si="83"/>
        <v>20120513RR1268</v>
      </c>
      <c r="O4666" t="e">
        <f>VLOOKUP(N4666,[1]Sheet1!$B:$D,3,FALSE)</f>
        <v>#N/A</v>
      </c>
      <c r="P4666" t="e">
        <f>VLOOKUP(O4666,[2]Sheet1!$1:$1048576,2,FALSE)</f>
        <v>#N/A</v>
      </c>
      <c r="Q4666" t="e">
        <f>VLOOKUP(N4666,[1]Sheet1!$B:$C,2,FALSE)</f>
        <v>#N/A</v>
      </c>
      <c r="R4666" t="e">
        <f>VLOOKUP(N4666,[1]Sheet1!$B:$E,4,FALSE)</f>
        <v>#N/A</v>
      </c>
    </row>
    <row r="4667" spans="1:18" x14ac:dyDescent="0.25">
      <c r="A4667" s="8" t="s">
        <v>3110</v>
      </c>
      <c r="B4667" s="3" t="s">
        <v>2499</v>
      </c>
      <c r="C4667" s="3" t="s">
        <v>217</v>
      </c>
      <c r="D4667" s="12">
        <v>1095</v>
      </c>
      <c r="E4667" s="3" t="s">
        <v>26</v>
      </c>
      <c r="F4667" s="3">
        <v>36</v>
      </c>
      <c r="G4667" s="3">
        <v>30</v>
      </c>
      <c r="H4667" s="3">
        <v>39</v>
      </c>
      <c r="I4667" s="3">
        <v>3</v>
      </c>
      <c r="J4667" s="3">
        <v>1</v>
      </c>
      <c r="K4667" s="3">
        <v>120</v>
      </c>
      <c r="L4667" s="3" t="s">
        <v>16</v>
      </c>
      <c r="M4667" s="4" t="s">
        <v>3111</v>
      </c>
      <c r="N4667" t="str">
        <f t="shared" si="83"/>
        <v>20120513RR1095</v>
      </c>
      <c r="O4667" t="e">
        <f>VLOOKUP(N4667,[1]Sheet1!$B:$D,3,FALSE)</f>
        <v>#N/A</v>
      </c>
      <c r="P4667" t="e">
        <f>VLOOKUP(O4667,[2]Sheet1!$1:$1048576,2,FALSE)</f>
        <v>#N/A</v>
      </c>
      <c r="Q4667" t="e">
        <f>VLOOKUP(N4667,[1]Sheet1!$B:$C,2,FALSE)</f>
        <v>#N/A</v>
      </c>
      <c r="R4667" t="e">
        <f>VLOOKUP(N4667,[1]Sheet1!$B:$E,4,FALSE)</f>
        <v>#N/A</v>
      </c>
    </row>
    <row r="4668" spans="1:18" x14ac:dyDescent="0.25">
      <c r="A4668" s="9" t="s">
        <v>3110</v>
      </c>
      <c r="B4668" s="5" t="s">
        <v>2499</v>
      </c>
      <c r="C4668" s="5" t="s">
        <v>380</v>
      </c>
      <c r="D4668" s="13">
        <v>1074</v>
      </c>
      <c r="E4668" s="5" t="s">
        <v>26</v>
      </c>
      <c r="F4668" s="5">
        <v>9</v>
      </c>
      <c r="G4668" s="5">
        <v>4</v>
      </c>
      <c r="H4668" s="5">
        <v>11</v>
      </c>
      <c r="I4668" s="5">
        <v>0</v>
      </c>
      <c r="J4668" s="5">
        <v>1</v>
      </c>
      <c r="K4668" s="5">
        <v>225</v>
      </c>
      <c r="L4668" s="5" t="s">
        <v>20</v>
      </c>
      <c r="M4668" s="6" t="s">
        <v>3111</v>
      </c>
      <c r="N4668" t="str">
        <f t="shared" si="83"/>
        <v>20120513RR1074</v>
      </c>
      <c r="O4668" t="e">
        <f>VLOOKUP(N4668,[1]Sheet1!$B:$D,3,FALSE)</f>
        <v>#N/A</v>
      </c>
      <c r="P4668" t="e">
        <f>VLOOKUP(O4668,[2]Sheet1!$1:$1048576,2,FALSE)</f>
        <v>#N/A</v>
      </c>
      <c r="Q4668" t="e">
        <f>VLOOKUP(N4668,[1]Sheet1!$B:$C,2,FALSE)</f>
        <v>#N/A</v>
      </c>
      <c r="R4668" t="e">
        <f>VLOOKUP(N4668,[1]Sheet1!$B:$E,4,FALSE)</f>
        <v>#N/A</v>
      </c>
    </row>
    <row r="4669" spans="1:18" x14ac:dyDescent="0.25">
      <c r="A4669" s="8" t="s">
        <v>3116</v>
      </c>
      <c r="B4669" s="3" t="s">
        <v>2506</v>
      </c>
      <c r="C4669" s="3" t="s">
        <v>1135</v>
      </c>
      <c r="D4669" s="12">
        <v>1116</v>
      </c>
      <c r="E4669" s="3" t="s">
        <v>3117</v>
      </c>
      <c r="F4669" s="3">
        <v>3</v>
      </c>
      <c r="G4669" s="3">
        <v>11</v>
      </c>
      <c r="H4669" s="3">
        <v>21</v>
      </c>
      <c r="I4669" s="3">
        <v>0</v>
      </c>
      <c r="J4669" s="3">
        <v>0</v>
      </c>
      <c r="K4669" s="3">
        <v>27.27</v>
      </c>
      <c r="L4669" s="3" t="s">
        <v>20</v>
      </c>
      <c r="M4669" s="4" t="s">
        <v>3118</v>
      </c>
      <c r="N4669" t="str">
        <f t="shared" si="83"/>
        <v>20120514MI1116</v>
      </c>
      <c r="O4669" t="e">
        <f>VLOOKUP(N4669,[1]Sheet1!$B:$D,3,FALSE)</f>
        <v>#N/A</v>
      </c>
      <c r="P4669" t="e">
        <f>VLOOKUP(O4669,[2]Sheet1!$1:$1048576,2,FALSE)</f>
        <v>#N/A</v>
      </c>
      <c r="Q4669" t="e">
        <f>VLOOKUP(N4669,[1]Sheet1!$B:$C,2,FALSE)</f>
        <v>#N/A</v>
      </c>
      <c r="R4669" t="e">
        <f>VLOOKUP(N4669,[1]Sheet1!$B:$E,4,FALSE)</f>
        <v>#N/A</v>
      </c>
    </row>
    <row r="4670" spans="1:18" x14ac:dyDescent="0.25">
      <c r="A4670" s="9" t="s">
        <v>3116</v>
      </c>
      <c r="B4670" s="5" t="s">
        <v>2506</v>
      </c>
      <c r="C4670" s="5" t="s">
        <v>162</v>
      </c>
      <c r="D4670" s="13">
        <v>1044</v>
      </c>
      <c r="E4670" s="5" t="s">
        <v>2349</v>
      </c>
      <c r="F4670" s="5">
        <v>8</v>
      </c>
      <c r="G4670" s="5">
        <v>10</v>
      </c>
      <c r="H4670" s="5">
        <v>15</v>
      </c>
      <c r="I4670" s="5">
        <v>1</v>
      </c>
      <c r="J4670" s="5">
        <v>0</v>
      </c>
      <c r="K4670" s="5">
        <v>80</v>
      </c>
      <c r="L4670" s="5" t="s">
        <v>16</v>
      </c>
      <c r="M4670" s="6" t="s">
        <v>3118</v>
      </c>
      <c r="N4670" t="str">
        <f t="shared" si="83"/>
        <v>20120514MI1044</v>
      </c>
      <c r="O4670" t="e">
        <f>VLOOKUP(N4670,[1]Sheet1!$B:$D,3,FALSE)</f>
        <v>#N/A</v>
      </c>
      <c r="P4670" t="e">
        <f>VLOOKUP(O4670,[2]Sheet1!$1:$1048576,2,FALSE)</f>
        <v>#N/A</v>
      </c>
      <c r="Q4670" t="e">
        <f>VLOOKUP(N4670,[1]Sheet1!$B:$C,2,FALSE)</f>
        <v>#N/A</v>
      </c>
      <c r="R4670" t="e">
        <f>VLOOKUP(N4670,[1]Sheet1!$B:$E,4,FALSE)</f>
        <v>#N/A</v>
      </c>
    </row>
    <row r="4671" spans="1:18" x14ac:dyDescent="0.25">
      <c r="A4671" s="8" t="s">
        <v>3116</v>
      </c>
      <c r="B4671" s="3" t="s">
        <v>2506</v>
      </c>
      <c r="C4671" s="3" t="s">
        <v>1119</v>
      </c>
      <c r="D4671" s="12">
        <v>1121</v>
      </c>
      <c r="E4671" s="3" t="s">
        <v>3106</v>
      </c>
      <c r="F4671" s="3">
        <v>8</v>
      </c>
      <c r="G4671" s="3">
        <v>9</v>
      </c>
      <c r="H4671" s="3">
        <v>10</v>
      </c>
      <c r="I4671" s="3">
        <v>1</v>
      </c>
      <c r="J4671" s="3">
        <v>0</v>
      </c>
      <c r="K4671" s="3">
        <v>88.88</v>
      </c>
      <c r="L4671" s="3" t="s">
        <v>16</v>
      </c>
      <c r="M4671" s="4" t="s">
        <v>3118</v>
      </c>
      <c r="N4671" t="str">
        <f t="shared" si="83"/>
        <v>20120514MI1121</v>
      </c>
      <c r="O4671" t="e">
        <f>VLOOKUP(N4671,[1]Sheet1!$B:$D,3,FALSE)</f>
        <v>#N/A</v>
      </c>
      <c r="P4671" t="e">
        <f>VLOOKUP(O4671,[2]Sheet1!$1:$1048576,2,FALSE)</f>
        <v>#N/A</v>
      </c>
      <c r="Q4671" t="e">
        <f>VLOOKUP(N4671,[1]Sheet1!$B:$C,2,FALSE)</f>
        <v>#N/A</v>
      </c>
      <c r="R4671" t="e">
        <f>VLOOKUP(N4671,[1]Sheet1!$B:$E,4,FALSE)</f>
        <v>#N/A</v>
      </c>
    </row>
    <row r="4672" spans="1:18" x14ac:dyDescent="0.25">
      <c r="A4672" s="9" t="s">
        <v>3116</v>
      </c>
      <c r="B4672" s="5" t="s">
        <v>2506</v>
      </c>
      <c r="C4672" s="5" t="s">
        <v>66</v>
      </c>
      <c r="D4672" s="13">
        <v>1049</v>
      </c>
      <c r="E4672" s="5" t="s">
        <v>3056</v>
      </c>
      <c r="F4672" s="5">
        <v>4</v>
      </c>
      <c r="G4672" s="5">
        <v>2</v>
      </c>
      <c r="H4672" s="5">
        <v>2</v>
      </c>
      <c r="I4672" s="5">
        <v>1</v>
      </c>
      <c r="J4672" s="5">
        <v>0</v>
      </c>
      <c r="K4672" s="5">
        <v>200</v>
      </c>
      <c r="L4672" s="5" t="s">
        <v>40</v>
      </c>
      <c r="M4672" s="6" t="s">
        <v>3118</v>
      </c>
      <c r="N4672" t="str">
        <f t="shared" si="83"/>
        <v>20120514MI1049</v>
      </c>
      <c r="O4672" t="e">
        <f>VLOOKUP(N4672,[1]Sheet1!$B:$D,3,FALSE)</f>
        <v>#N/A</v>
      </c>
      <c r="P4672" t="e">
        <f>VLOOKUP(O4672,[2]Sheet1!$1:$1048576,2,FALSE)</f>
        <v>#N/A</v>
      </c>
      <c r="Q4672" t="e">
        <f>VLOOKUP(N4672,[1]Sheet1!$B:$C,2,FALSE)</f>
        <v>#N/A</v>
      </c>
      <c r="R4672" t="e">
        <f>VLOOKUP(N4672,[1]Sheet1!$B:$E,4,FALSE)</f>
        <v>#N/A</v>
      </c>
    </row>
    <row r="4673" spans="1:18" x14ac:dyDescent="0.25">
      <c r="A4673" s="8" t="s">
        <v>3116</v>
      </c>
      <c r="B4673" s="3" t="s">
        <v>2506</v>
      </c>
      <c r="C4673" s="3" t="s">
        <v>116</v>
      </c>
      <c r="D4673" s="12">
        <v>1070</v>
      </c>
      <c r="E4673" s="3" t="s">
        <v>2117</v>
      </c>
      <c r="F4673" s="3">
        <v>27</v>
      </c>
      <c r="G4673" s="3">
        <v>24</v>
      </c>
      <c r="H4673" s="3">
        <v>32</v>
      </c>
      <c r="I4673" s="3">
        <v>0</v>
      </c>
      <c r="J4673" s="3">
        <v>2</v>
      </c>
      <c r="K4673" s="3">
        <v>112.5</v>
      </c>
      <c r="L4673" s="3" t="s">
        <v>16</v>
      </c>
      <c r="M4673" s="4" t="s">
        <v>3118</v>
      </c>
      <c r="N4673" t="str">
        <f t="shared" si="83"/>
        <v>20120514MI1070</v>
      </c>
      <c r="O4673" t="e">
        <f>VLOOKUP(N4673,[1]Sheet1!$B:$D,3,FALSE)</f>
        <v>#N/A</v>
      </c>
      <c r="P4673" t="e">
        <f>VLOOKUP(O4673,[2]Sheet1!$1:$1048576,2,FALSE)</f>
        <v>#N/A</v>
      </c>
      <c r="Q4673" t="e">
        <f>VLOOKUP(N4673,[1]Sheet1!$B:$C,2,FALSE)</f>
        <v>#N/A</v>
      </c>
      <c r="R4673" t="e">
        <f>VLOOKUP(N4673,[1]Sheet1!$B:$E,4,FALSE)</f>
        <v>#N/A</v>
      </c>
    </row>
    <row r="4674" spans="1:18" x14ac:dyDescent="0.25">
      <c r="A4674" s="9" t="s">
        <v>3116</v>
      </c>
      <c r="B4674" s="5" t="s">
        <v>2506</v>
      </c>
      <c r="C4674" s="5" t="s">
        <v>1110</v>
      </c>
      <c r="D4674" s="13">
        <v>1118</v>
      </c>
      <c r="E4674" s="5" t="s">
        <v>26</v>
      </c>
      <c r="F4674" s="5">
        <v>48</v>
      </c>
      <c r="G4674" s="5">
        <v>40</v>
      </c>
      <c r="H4674" s="5">
        <v>71</v>
      </c>
      <c r="I4674" s="5">
        <v>5</v>
      </c>
      <c r="J4674" s="5">
        <v>1</v>
      </c>
      <c r="K4674" s="5">
        <v>120</v>
      </c>
      <c r="L4674" s="5" t="s">
        <v>16</v>
      </c>
      <c r="M4674" s="6" t="s">
        <v>3118</v>
      </c>
      <c r="N4674" t="str">
        <f t="shared" si="83"/>
        <v>20120514MI1118</v>
      </c>
      <c r="O4674" t="e">
        <f>VLOOKUP(N4674,[1]Sheet1!$B:$D,3,FALSE)</f>
        <v>#N/A</v>
      </c>
      <c r="P4674" t="e">
        <f>VLOOKUP(O4674,[2]Sheet1!$1:$1048576,2,FALSE)</f>
        <v>#N/A</v>
      </c>
      <c r="Q4674" t="e">
        <f>VLOOKUP(N4674,[1]Sheet1!$B:$C,2,FALSE)</f>
        <v>#N/A</v>
      </c>
      <c r="R4674" t="e">
        <f>VLOOKUP(N4674,[1]Sheet1!$B:$E,4,FALSE)</f>
        <v>#N/A</v>
      </c>
    </row>
    <row r="4675" spans="1:18" x14ac:dyDescent="0.25">
      <c r="A4675" s="8" t="s">
        <v>3116</v>
      </c>
      <c r="B4675" s="3" t="s">
        <v>2506</v>
      </c>
      <c r="C4675" s="3" t="s">
        <v>77</v>
      </c>
      <c r="D4675" s="12">
        <v>1012</v>
      </c>
      <c r="E4675" s="3" t="s">
        <v>26</v>
      </c>
      <c r="F4675" s="3">
        <v>28</v>
      </c>
      <c r="G4675" s="3">
        <v>20</v>
      </c>
      <c r="H4675" s="3">
        <v>25</v>
      </c>
      <c r="I4675" s="3">
        <v>1</v>
      </c>
      <c r="J4675" s="3">
        <v>2</v>
      </c>
      <c r="K4675" s="3">
        <v>140</v>
      </c>
      <c r="L4675" s="3" t="s">
        <v>16</v>
      </c>
      <c r="M4675" s="4" t="s">
        <v>3118</v>
      </c>
      <c r="N4675" t="str">
        <f t="shared" ref="N4675:N4738" si="84">CONCATENATE(A4675,D4675)</f>
        <v>20120514MI1012</v>
      </c>
      <c r="O4675" t="e">
        <f>VLOOKUP(N4675,[1]Sheet1!$B:$D,3,FALSE)</f>
        <v>#N/A</v>
      </c>
      <c r="P4675" t="e">
        <f>VLOOKUP(O4675,[2]Sheet1!$1:$1048576,2,FALSE)</f>
        <v>#N/A</v>
      </c>
      <c r="Q4675" t="e">
        <f>VLOOKUP(N4675,[1]Sheet1!$B:$C,2,FALSE)</f>
        <v>#N/A</v>
      </c>
      <c r="R4675" t="e">
        <f>VLOOKUP(N4675,[1]Sheet1!$B:$E,4,FALSE)</f>
        <v>#N/A</v>
      </c>
    </row>
    <row r="4676" spans="1:18" x14ac:dyDescent="0.25">
      <c r="A4676" s="9" t="s">
        <v>3116</v>
      </c>
      <c r="B4676" s="5" t="s">
        <v>2506</v>
      </c>
      <c r="C4676" s="5" t="s">
        <v>90</v>
      </c>
      <c r="D4676" s="13">
        <v>1045</v>
      </c>
      <c r="E4676" s="5" t="s">
        <v>26</v>
      </c>
      <c r="F4676" s="5">
        <v>13</v>
      </c>
      <c r="G4676" s="5">
        <v>17</v>
      </c>
      <c r="H4676" s="5">
        <v>30</v>
      </c>
      <c r="I4676" s="5">
        <v>0</v>
      </c>
      <c r="J4676" s="5">
        <v>0</v>
      </c>
      <c r="K4676" s="5">
        <v>76.47</v>
      </c>
      <c r="L4676" s="5" t="s">
        <v>16</v>
      </c>
      <c r="M4676" s="6" t="s">
        <v>3118</v>
      </c>
      <c r="N4676" t="str">
        <f t="shared" si="84"/>
        <v>20120514MI1045</v>
      </c>
      <c r="O4676" t="e">
        <f>VLOOKUP(N4676,[1]Sheet1!$B:$D,3,FALSE)</f>
        <v>#N/A</v>
      </c>
      <c r="P4676" t="e">
        <f>VLOOKUP(O4676,[2]Sheet1!$1:$1048576,2,FALSE)</f>
        <v>#N/A</v>
      </c>
      <c r="Q4676" t="e">
        <f>VLOOKUP(N4676,[1]Sheet1!$B:$C,2,FALSE)</f>
        <v>#N/A</v>
      </c>
      <c r="R4676" t="e">
        <f>VLOOKUP(N4676,[1]Sheet1!$B:$E,4,FALSE)</f>
        <v>#N/A</v>
      </c>
    </row>
    <row r="4677" spans="1:18" x14ac:dyDescent="0.25">
      <c r="A4677" s="8" t="s">
        <v>3116</v>
      </c>
      <c r="B4677" s="3" t="s">
        <v>2506</v>
      </c>
      <c r="C4677" s="3" t="s">
        <v>83</v>
      </c>
      <c r="D4677" s="12">
        <v>1184</v>
      </c>
      <c r="E4677" s="3" t="s">
        <v>1100</v>
      </c>
      <c r="F4677" s="3">
        <v>38</v>
      </c>
      <c r="G4677" s="3">
        <v>32</v>
      </c>
      <c r="H4677" s="3">
        <v>45</v>
      </c>
      <c r="I4677" s="3">
        <v>5</v>
      </c>
      <c r="J4677" s="3">
        <v>1</v>
      </c>
      <c r="K4677" s="3">
        <v>118.75</v>
      </c>
      <c r="L4677" s="3" t="s">
        <v>16</v>
      </c>
      <c r="M4677" s="4" t="s">
        <v>3118</v>
      </c>
      <c r="N4677" t="str">
        <f t="shared" si="84"/>
        <v>20120514MI1184</v>
      </c>
      <c r="O4677" t="e">
        <f>VLOOKUP(N4677,[1]Sheet1!$B:$D,3,FALSE)</f>
        <v>#N/A</v>
      </c>
      <c r="P4677" t="e">
        <f>VLOOKUP(O4677,[2]Sheet1!$1:$1048576,2,FALSE)</f>
        <v>#N/A</v>
      </c>
      <c r="Q4677" t="e">
        <f>VLOOKUP(N4677,[1]Sheet1!$B:$C,2,FALSE)</f>
        <v>#N/A</v>
      </c>
      <c r="R4677" t="e">
        <f>VLOOKUP(N4677,[1]Sheet1!$B:$E,4,FALSE)</f>
        <v>#N/A</v>
      </c>
    </row>
    <row r="4678" spans="1:18" x14ac:dyDescent="0.25">
      <c r="A4678" s="9" t="s">
        <v>3116</v>
      </c>
      <c r="B4678" s="5" t="s">
        <v>2506</v>
      </c>
      <c r="C4678" s="5" t="s">
        <v>1374</v>
      </c>
      <c r="D4678" s="13">
        <v>1150</v>
      </c>
      <c r="E4678" s="5" t="s">
        <v>26</v>
      </c>
      <c r="F4678" s="5">
        <v>44</v>
      </c>
      <c r="G4678" s="5">
        <v>47</v>
      </c>
      <c r="H4678" s="5">
        <v>61</v>
      </c>
      <c r="I4678" s="5">
        <v>1</v>
      </c>
      <c r="J4678" s="5">
        <v>1</v>
      </c>
      <c r="K4678" s="5">
        <v>93.61</v>
      </c>
      <c r="L4678" s="5" t="s">
        <v>16</v>
      </c>
      <c r="M4678" s="6" t="s">
        <v>3118</v>
      </c>
      <c r="N4678" t="str">
        <f t="shared" si="84"/>
        <v>20120514MI1150</v>
      </c>
      <c r="O4678" t="e">
        <f>VLOOKUP(N4678,[1]Sheet1!$B:$D,3,FALSE)</f>
        <v>#N/A</v>
      </c>
      <c r="P4678" t="e">
        <f>VLOOKUP(O4678,[2]Sheet1!$1:$1048576,2,FALSE)</f>
        <v>#N/A</v>
      </c>
      <c r="Q4678" t="e">
        <f>VLOOKUP(N4678,[1]Sheet1!$B:$C,2,FALSE)</f>
        <v>#N/A</v>
      </c>
      <c r="R4678" t="e">
        <f>VLOOKUP(N4678,[1]Sheet1!$B:$E,4,FALSE)</f>
        <v>#N/A</v>
      </c>
    </row>
    <row r="4679" spans="1:18" x14ac:dyDescent="0.25">
      <c r="A4679" s="8" t="s">
        <v>3119</v>
      </c>
      <c r="B4679" s="3" t="s">
        <v>2516</v>
      </c>
      <c r="C4679" s="3" t="s">
        <v>118</v>
      </c>
      <c r="D4679" s="12">
        <v>1064</v>
      </c>
      <c r="E4679" s="3" t="s">
        <v>26</v>
      </c>
      <c r="F4679" s="3">
        <v>109</v>
      </c>
      <c r="G4679" s="3">
        <v>60</v>
      </c>
      <c r="H4679" s="3">
        <v>76</v>
      </c>
      <c r="I4679" s="3">
        <v>12</v>
      </c>
      <c r="J4679" s="3">
        <v>5</v>
      </c>
      <c r="K4679" s="3">
        <v>181.66</v>
      </c>
      <c r="L4679" s="3" t="s">
        <v>16</v>
      </c>
      <c r="M4679" s="4" t="s">
        <v>3118</v>
      </c>
      <c r="N4679" t="str">
        <f t="shared" si="84"/>
        <v>20120514CSK1064</v>
      </c>
      <c r="O4679" t="e">
        <f>VLOOKUP(N4679,[1]Sheet1!$B:$D,3,FALSE)</f>
        <v>#N/A</v>
      </c>
      <c r="P4679" t="e">
        <f>VLOOKUP(O4679,[2]Sheet1!$1:$1048576,2,FALSE)</f>
        <v>#N/A</v>
      </c>
      <c r="Q4679" t="e">
        <f>VLOOKUP(N4679,[1]Sheet1!$B:$C,2,FALSE)</f>
        <v>#N/A</v>
      </c>
      <c r="R4679" t="e">
        <f>VLOOKUP(N4679,[1]Sheet1!$B:$E,4,FALSE)</f>
        <v>#N/A</v>
      </c>
    </row>
    <row r="4680" spans="1:18" x14ac:dyDescent="0.25">
      <c r="A4680" s="9" t="s">
        <v>3119</v>
      </c>
      <c r="B4680" s="5" t="s">
        <v>2516</v>
      </c>
      <c r="C4680" s="5" t="s">
        <v>1467</v>
      </c>
      <c r="D4680" s="13">
        <v>1155</v>
      </c>
      <c r="E4680" s="5" t="s">
        <v>3120</v>
      </c>
      <c r="F4680" s="5">
        <v>1</v>
      </c>
      <c r="G4680" s="5">
        <v>2</v>
      </c>
      <c r="H4680" s="5">
        <v>6</v>
      </c>
      <c r="I4680" s="5">
        <v>0</v>
      </c>
      <c r="J4680" s="5">
        <v>0</v>
      </c>
      <c r="K4680" s="5">
        <v>50</v>
      </c>
      <c r="L4680" s="5" t="s">
        <v>20</v>
      </c>
      <c r="M4680" s="6" t="s">
        <v>3118</v>
      </c>
      <c r="N4680" t="str">
        <f t="shared" si="84"/>
        <v>20120514CSK1155</v>
      </c>
      <c r="O4680" t="e">
        <f>VLOOKUP(N4680,[1]Sheet1!$B:$D,3,FALSE)</f>
        <v>#N/A</v>
      </c>
      <c r="P4680" t="e">
        <f>VLOOKUP(O4680,[2]Sheet1!$1:$1048576,2,FALSE)</f>
        <v>#N/A</v>
      </c>
      <c r="Q4680" t="e">
        <f>VLOOKUP(N4680,[1]Sheet1!$B:$C,2,FALSE)</f>
        <v>#N/A</v>
      </c>
      <c r="R4680" t="e">
        <f>VLOOKUP(N4680,[1]Sheet1!$B:$E,4,FALSE)</f>
        <v>#N/A</v>
      </c>
    </row>
    <row r="4681" spans="1:18" x14ac:dyDescent="0.25">
      <c r="A4681" s="8" t="s">
        <v>3119</v>
      </c>
      <c r="B4681" s="3" t="s">
        <v>2516</v>
      </c>
      <c r="C4681" s="3" t="s">
        <v>344</v>
      </c>
      <c r="D4681" s="12">
        <v>1062</v>
      </c>
      <c r="E4681" s="3" t="s">
        <v>26</v>
      </c>
      <c r="F4681" s="3">
        <v>66</v>
      </c>
      <c r="G4681" s="3">
        <v>58</v>
      </c>
      <c r="H4681" s="3">
        <v>88</v>
      </c>
      <c r="I4681" s="3">
        <v>7</v>
      </c>
      <c r="J4681" s="3">
        <v>2</v>
      </c>
      <c r="K4681" s="3">
        <v>113.79</v>
      </c>
      <c r="L4681" s="3" t="s">
        <v>16</v>
      </c>
      <c r="M4681" s="4" t="s">
        <v>3118</v>
      </c>
      <c r="N4681" t="str">
        <f t="shared" si="84"/>
        <v>20120514CSK1062</v>
      </c>
      <c r="O4681" t="e">
        <f>VLOOKUP(N4681,[1]Sheet1!$B:$D,3,FALSE)</f>
        <v>#N/A</v>
      </c>
      <c r="P4681" t="e">
        <f>VLOOKUP(O4681,[2]Sheet1!$1:$1048576,2,FALSE)</f>
        <v>#N/A</v>
      </c>
      <c r="Q4681" t="e">
        <f>VLOOKUP(N4681,[1]Sheet1!$B:$C,2,FALSE)</f>
        <v>#N/A</v>
      </c>
      <c r="R4681" t="e">
        <f>VLOOKUP(N4681,[1]Sheet1!$B:$E,4,FALSE)</f>
        <v>#N/A</v>
      </c>
    </row>
    <row r="4682" spans="1:18" x14ac:dyDescent="0.25">
      <c r="A4682" s="9" t="s">
        <v>3119</v>
      </c>
      <c r="B4682" s="5" t="s">
        <v>2516</v>
      </c>
      <c r="C4682" s="5" t="s">
        <v>587</v>
      </c>
      <c r="D4682" s="13">
        <v>1002</v>
      </c>
      <c r="E4682" s="5" t="s">
        <v>3121</v>
      </c>
      <c r="F4682" s="5">
        <v>2</v>
      </c>
      <c r="G4682" s="5">
        <v>2</v>
      </c>
      <c r="H4682" s="5">
        <v>11</v>
      </c>
      <c r="I4682" s="5">
        <v>0</v>
      </c>
      <c r="J4682" s="5">
        <v>0</v>
      </c>
      <c r="K4682" s="5">
        <v>100</v>
      </c>
      <c r="L4682" s="5" t="s">
        <v>16</v>
      </c>
      <c r="M4682" s="6" t="s">
        <v>3118</v>
      </c>
      <c r="N4682" t="str">
        <f t="shared" si="84"/>
        <v>20120514CSK1002</v>
      </c>
      <c r="O4682" t="e">
        <f>VLOOKUP(N4682,[1]Sheet1!$B:$D,3,FALSE)</f>
        <v>#N/A</v>
      </c>
      <c r="P4682" t="e">
        <f>VLOOKUP(O4682,[2]Sheet1!$1:$1048576,2,FALSE)</f>
        <v>#N/A</v>
      </c>
      <c r="Q4682" t="e">
        <f>VLOOKUP(N4682,[1]Sheet1!$B:$C,2,FALSE)</f>
        <v>#N/A</v>
      </c>
      <c r="R4682" t="e">
        <f>VLOOKUP(N4682,[1]Sheet1!$B:$E,4,FALSE)</f>
        <v>#N/A</v>
      </c>
    </row>
    <row r="4683" spans="1:18" x14ac:dyDescent="0.25">
      <c r="A4683" s="8" t="s">
        <v>3119</v>
      </c>
      <c r="B4683" s="3" t="s">
        <v>2516</v>
      </c>
      <c r="C4683" s="3" t="s">
        <v>279</v>
      </c>
      <c r="D4683" s="12">
        <v>1077</v>
      </c>
      <c r="E4683" s="3" t="s">
        <v>2370</v>
      </c>
      <c r="F4683" s="3">
        <v>27</v>
      </c>
      <c r="G4683" s="3">
        <v>25</v>
      </c>
      <c r="H4683" s="3">
        <v>35</v>
      </c>
      <c r="I4683" s="3">
        <v>4</v>
      </c>
      <c r="J4683" s="3">
        <v>0</v>
      </c>
      <c r="K4683" s="3">
        <v>108</v>
      </c>
      <c r="L4683" s="3" t="s">
        <v>16</v>
      </c>
      <c r="M4683" s="4" t="s">
        <v>3118</v>
      </c>
      <c r="N4683" t="str">
        <f t="shared" si="84"/>
        <v>20120514CSK1077</v>
      </c>
      <c r="O4683" t="str">
        <f>VLOOKUP(N4683,[1]Sheet1!$B:$D,3,FALSE)</f>
        <v>Kolkata Knight Riders</v>
      </c>
      <c r="P4683" t="str">
        <f>VLOOKUP(O4683,[2]Sheet1!$1:$1048576,2,FALSE)</f>
        <v>Team 1</v>
      </c>
      <c r="Q4683">
        <f>VLOOKUP(N4683,[1]Sheet1!$B:$C,2,FALSE)</f>
        <v>1</v>
      </c>
      <c r="R4683">
        <f>VLOOKUP(N4683,[1]Sheet1!$B:$E,4,FALSE)</f>
        <v>4</v>
      </c>
    </row>
    <row r="4684" spans="1:18" x14ac:dyDescent="0.25">
      <c r="A4684" s="9" t="s">
        <v>3119</v>
      </c>
      <c r="B4684" s="5" t="s">
        <v>2516</v>
      </c>
      <c r="C4684" s="5" t="s">
        <v>59</v>
      </c>
      <c r="D4684" s="13">
        <v>1033</v>
      </c>
      <c r="E4684" s="5" t="s">
        <v>26</v>
      </c>
      <c r="F4684" s="5">
        <v>40</v>
      </c>
      <c r="G4684" s="5">
        <v>31</v>
      </c>
      <c r="H4684" s="5">
        <v>56</v>
      </c>
      <c r="I4684" s="5">
        <v>2</v>
      </c>
      <c r="J4684" s="5">
        <v>1</v>
      </c>
      <c r="K4684" s="5">
        <v>129.03</v>
      </c>
      <c r="L4684" s="5" t="s">
        <v>16</v>
      </c>
      <c r="M4684" s="6" t="s">
        <v>3118</v>
      </c>
      <c r="N4684" t="str">
        <f t="shared" si="84"/>
        <v>20120514CSK1033</v>
      </c>
      <c r="O4684" t="str">
        <f>VLOOKUP(N4684,[1]Sheet1!$B:$D,3,FALSE)</f>
        <v>Kolkata Knight Riders</v>
      </c>
      <c r="P4684" t="str">
        <f>VLOOKUP(O4684,[2]Sheet1!$1:$1048576,2,FALSE)</f>
        <v>Team 1</v>
      </c>
      <c r="Q4684">
        <f>VLOOKUP(N4684,[1]Sheet1!$B:$C,2,FALSE)</f>
        <v>1</v>
      </c>
      <c r="R4684">
        <f>VLOOKUP(N4684,[1]Sheet1!$B:$E,4,FALSE)</f>
        <v>5</v>
      </c>
    </row>
    <row r="4685" spans="1:18" x14ac:dyDescent="0.25">
      <c r="A4685" s="8" t="s">
        <v>3119</v>
      </c>
      <c r="B4685" s="3" t="s">
        <v>2516</v>
      </c>
      <c r="C4685" s="3" t="s">
        <v>320</v>
      </c>
      <c r="D4685" s="12">
        <v>1240</v>
      </c>
      <c r="E4685" s="3" t="s">
        <v>26</v>
      </c>
      <c r="F4685" s="3">
        <v>4</v>
      </c>
      <c r="G4685" s="3">
        <v>1</v>
      </c>
      <c r="H4685" s="3">
        <v>1</v>
      </c>
      <c r="I4685" s="3">
        <v>1</v>
      </c>
      <c r="J4685" s="3">
        <v>0</v>
      </c>
      <c r="K4685" s="3">
        <v>400</v>
      </c>
      <c r="L4685" s="3" t="s">
        <v>16</v>
      </c>
      <c r="M4685" s="4" t="s">
        <v>3118</v>
      </c>
      <c r="N4685" t="str">
        <f t="shared" si="84"/>
        <v>20120514CSK1240</v>
      </c>
      <c r="O4685" t="str">
        <f>VLOOKUP(N4685,[1]Sheet1!$B:$D,3,FALSE)</f>
        <v>Kolkata Knight Riders</v>
      </c>
      <c r="P4685" t="str">
        <f>VLOOKUP(O4685,[2]Sheet1!$1:$1048576,2,FALSE)</f>
        <v>Team 1</v>
      </c>
      <c r="Q4685">
        <f>VLOOKUP(N4685,[1]Sheet1!$B:$C,2,FALSE)</f>
        <v>1</v>
      </c>
      <c r="R4685">
        <f>VLOOKUP(N4685,[1]Sheet1!$B:$E,4,FALSE)</f>
        <v>6</v>
      </c>
    </row>
    <row r="4686" spans="1:18" x14ac:dyDescent="0.25">
      <c r="A4686" s="9" t="s">
        <v>3119</v>
      </c>
      <c r="B4686" s="5" t="s">
        <v>2516</v>
      </c>
      <c r="C4686" s="5" t="s">
        <v>65</v>
      </c>
      <c r="D4686" s="13">
        <v>1048</v>
      </c>
      <c r="E4686" s="5" t="s">
        <v>164</v>
      </c>
      <c r="F4686" s="5">
        <v>0</v>
      </c>
      <c r="G4686" s="5">
        <v>2</v>
      </c>
      <c r="H4686" s="5">
        <v>2</v>
      </c>
      <c r="I4686" s="5">
        <v>0</v>
      </c>
      <c r="J4686" s="5">
        <v>0</v>
      </c>
      <c r="K4686" s="5">
        <v>0</v>
      </c>
      <c r="L4686" s="5" t="s">
        <v>40</v>
      </c>
      <c r="M4686" s="6" t="s">
        <v>3118</v>
      </c>
      <c r="N4686" t="str">
        <f t="shared" si="84"/>
        <v>20120514CSK1048</v>
      </c>
      <c r="O4686" t="str">
        <f>VLOOKUP(N4686,[1]Sheet1!$B:$D,3,FALSE)</f>
        <v>Kolkata Knight Riders</v>
      </c>
      <c r="P4686" t="str">
        <f>VLOOKUP(O4686,[2]Sheet1!$1:$1048576,2,FALSE)</f>
        <v>Team 1</v>
      </c>
      <c r="Q4686">
        <f>VLOOKUP(N4686,[1]Sheet1!$B:$C,2,FALSE)</f>
        <v>1</v>
      </c>
      <c r="R4686">
        <f>VLOOKUP(N4686,[1]Sheet1!$B:$E,4,FALSE)</f>
        <v>1</v>
      </c>
    </row>
    <row r="4687" spans="1:18" x14ac:dyDescent="0.25">
      <c r="A4687" s="8" t="s">
        <v>3119</v>
      </c>
      <c r="B4687" s="3" t="s">
        <v>2516</v>
      </c>
      <c r="C4687" s="3" t="s">
        <v>23</v>
      </c>
      <c r="D4687" s="12">
        <v>1066</v>
      </c>
      <c r="E4687" s="3" t="s">
        <v>3122</v>
      </c>
      <c r="F4687" s="3">
        <v>79</v>
      </c>
      <c r="G4687" s="3">
        <v>60</v>
      </c>
      <c r="H4687" s="3">
        <v>94</v>
      </c>
      <c r="I4687" s="3">
        <v>7</v>
      </c>
      <c r="J4687" s="3">
        <v>3</v>
      </c>
      <c r="K4687" s="3">
        <v>131.66</v>
      </c>
      <c r="L4687" s="3" t="s">
        <v>16</v>
      </c>
      <c r="M4687" s="4" t="s">
        <v>3118</v>
      </c>
      <c r="N4687" t="str">
        <f t="shared" si="84"/>
        <v>20120514CSK1066</v>
      </c>
      <c r="O4687" t="str">
        <f>VLOOKUP(N4687,[1]Sheet1!$B:$D,3,FALSE)</f>
        <v>Kolkata Knight Riders</v>
      </c>
      <c r="P4687" t="str">
        <f>VLOOKUP(O4687,[2]Sheet1!$1:$1048576,2,FALSE)</f>
        <v>Team 1</v>
      </c>
      <c r="Q4687">
        <f>VLOOKUP(N4687,[1]Sheet1!$B:$C,2,FALSE)</f>
        <v>1</v>
      </c>
      <c r="R4687">
        <f>VLOOKUP(N4687,[1]Sheet1!$B:$E,4,FALSE)</f>
        <v>3</v>
      </c>
    </row>
    <row r="4688" spans="1:18" x14ac:dyDescent="0.25">
      <c r="A4688" s="9" t="s">
        <v>3123</v>
      </c>
      <c r="B4688" s="5">
        <v>61</v>
      </c>
      <c r="C4688" s="5" t="s">
        <v>2008</v>
      </c>
      <c r="D4688" s="13">
        <v>1160</v>
      </c>
      <c r="E4688" s="5" t="s">
        <v>3124</v>
      </c>
      <c r="F4688" s="5">
        <v>24</v>
      </c>
      <c r="G4688" s="5">
        <v>10</v>
      </c>
      <c r="H4688" s="5">
        <v>13</v>
      </c>
      <c r="I4688" s="5">
        <v>1</v>
      </c>
      <c r="J4688" s="5">
        <v>2</v>
      </c>
      <c r="K4688" s="5">
        <v>240</v>
      </c>
      <c r="L4688" s="5" t="s">
        <v>16</v>
      </c>
      <c r="M4688" s="6" t="s">
        <v>3125</v>
      </c>
      <c r="N4688" t="str">
        <f t="shared" si="84"/>
        <v>20120516KKR1160</v>
      </c>
      <c r="O4688" t="e">
        <f>VLOOKUP(N4688,[1]Sheet1!$B:$D,3,FALSE)</f>
        <v>#N/A</v>
      </c>
      <c r="P4688" t="e">
        <f>VLOOKUP(O4688,[2]Sheet1!$1:$1048576,2,FALSE)</f>
        <v>#N/A</v>
      </c>
      <c r="Q4688" t="e">
        <f>VLOOKUP(N4688,[1]Sheet1!$B:$C,2,FALSE)</f>
        <v>#N/A</v>
      </c>
      <c r="R4688" t="e">
        <f>VLOOKUP(N4688,[1]Sheet1!$B:$E,4,FALSE)</f>
        <v>#N/A</v>
      </c>
    </row>
    <row r="4689" spans="1:18" x14ac:dyDescent="0.25">
      <c r="A4689" s="8" t="s">
        <v>3123</v>
      </c>
      <c r="B4689" s="3">
        <v>61</v>
      </c>
      <c r="C4689" s="3" t="s">
        <v>3082</v>
      </c>
      <c r="D4689" s="12">
        <v>1271</v>
      </c>
      <c r="E4689" s="3" t="s">
        <v>26</v>
      </c>
      <c r="F4689" s="3">
        <v>0</v>
      </c>
      <c r="G4689" s="3">
        <v>0</v>
      </c>
      <c r="H4689" s="3">
        <v>1</v>
      </c>
      <c r="I4689" s="3">
        <v>0</v>
      </c>
      <c r="J4689" s="3">
        <v>0</v>
      </c>
      <c r="K4689" s="3">
        <v>0</v>
      </c>
      <c r="L4689" s="3" t="s">
        <v>16</v>
      </c>
      <c r="M4689" s="4" t="s">
        <v>3125</v>
      </c>
      <c r="N4689" t="str">
        <f t="shared" si="84"/>
        <v>20120516KKR1271</v>
      </c>
      <c r="O4689" t="e">
        <f>VLOOKUP(N4689,[1]Sheet1!$B:$D,3,FALSE)</f>
        <v>#N/A</v>
      </c>
      <c r="P4689" t="e">
        <f>VLOOKUP(O4689,[2]Sheet1!$1:$1048576,2,FALSE)</f>
        <v>#N/A</v>
      </c>
      <c r="Q4689" t="e">
        <f>VLOOKUP(N4689,[1]Sheet1!$B:$C,2,FALSE)</f>
        <v>#N/A</v>
      </c>
      <c r="R4689" t="e">
        <f>VLOOKUP(N4689,[1]Sheet1!$B:$E,4,FALSE)</f>
        <v>#N/A</v>
      </c>
    </row>
    <row r="4690" spans="1:18" x14ac:dyDescent="0.25">
      <c r="A4690" s="9" t="s">
        <v>3123</v>
      </c>
      <c r="B4690" s="5">
        <v>61</v>
      </c>
      <c r="C4690" s="5" t="s">
        <v>2884</v>
      </c>
      <c r="D4690" s="13">
        <v>1258</v>
      </c>
      <c r="E4690" s="5" t="s">
        <v>2874</v>
      </c>
      <c r="F4690" s="5">
        <v>3</v>
      </c>
      <c r="G4690" s="5">
        <v>10</v>
      </c>
      <c r="H4690" s="5">
        <v>11</v>
      </c>
      <c r="I4690" s="5">
        <v>0</v>
      </c>
      <c r="J4690" s="5">
        <v>0</v>
      </c>
      <c r="K4690" s="5">
        <v>30</v>
      </c>
      <c r="L4690" s="5" t="s">
        <v>20</v>
      </c>
      <c r="M4690" s="6" t="s">
        <v>3125</v>
      </c>
      <c r="N4690" t="str">
        <f t="shared" si="84"/>
        <v>20120516KKR1258</v>
      </c>
      <c r="O4690" t="e">
        <f>VLOOKUP(N4690,[1]Sheet1!$B:$D,3,FALSE)</f>
        <v>#N/A</v>
      </c>
      <c r="P4690" t="e">
        <f>VLOOKUP(O4690,[2]Sheet1!$1:$1048576,2,FALSE)</f>
        <v>#N/A</v>
      </c>
      <c r="Q4690" t="e">
        <f>VLOOKUP(N4690,[1]Sheet1!$B:$C,2,FALSE)</f>
        <v>#N/A</v>
      </c>
      <c r="R4690" t="e">
        <f>VLOOKUP(N4690,[1]Sheet1!$B:$E,4,FALSE)</f>
        <v>#N/A</v>
      </c>
    </row>
    <row r="4691" spans="1:18" x14ac:dyDescent="0.25">
      <c r="A4691" s="8" t="s">
        <v>3123</v>
      </c>
      <c r="B4691" s="3">
        <v>61</v>
      </c>
      <c r="C4691" s="3" t="s">
        <v>14</v>
      </c>
      <c r="D4691" s="12">
        <v>1190</v>
      </c>
      <c r="E4691" s="3" t="s">
        <v>26</v>
      </c>
      <c r="F4691" s="3">
        <v>67</v>
      </c>
      <c r="G4691" s="3">
        <v>41</v>
      </c>
      <c r="H4691" s="3">
        <v>65</v>
      </c>
      <c r="I4691" s="3">
        <v>8</v>
      </c>
      <c r="J4691" s="3">
        <v>1</v>
      </c>
      <c r="K4691" s="3">
        <v>163.41</v>
      </c>
      <c r="L4691" s="3" t="s">
        <v>16</v>
      </c>
      <c r="M4691" s="4" t="s">
        <v>3125</v>
      </c>
      <c r="N4691" t="str">
        <f t="shared" si="84"/>
        <v>20120516KKR1190</v>
      </c>
      <c r="O4691" t="e">
        <f>VLOOKUP(N4691,[1]Sheet1!$B:$D,3,FALSE)</f>
        <v>#N/A</v>
      </c>
      <c r="P4691" t="e">
        <f>VLOOKUP(O4691,[2]Sheet1!$1:$1048576,2,FALSE)</f>
        <v>#N/A</v>
      </c>
      <c r="Q4691" t="e">
        <f>VLOOKUP(N4691,[1]Sheet1!$B:$C,2,FALSE)</f>
        <v>#N/A</v>
      </c>
      <c r="R4691" t="e">
        <f>VLOOKUP(N4691,[1]Sheet1!$B:$E,4,FALSE)</f>
        <v>#N/A</v>
      </c>
    </row>
    <row r="4692" spans="1:18" x14ac:dyDescent="0.25">
      <c r="A4692" s="9" t="s">
        <v>3123</v>
      </c>
      <c r="B4692" s="5">
        <v>61</v>
      </c>
      <c r="C4692" s="5" t="s">
        <v>68</v>
      </c>
      <c r="D4692" s="13">
        <v>1003</v>
      </c>
      <c r="E4692" s="5" t="s">
        <v>3126</v>
      </c>
      <c r="F4692" s="5">
        <v>71</v>
      </c>
      <c r="G4692" s="5">
        <v>50</v>
      </c>
      <c r="H4692" s="5">
        <v>77</v>
      </c>
      <c r="I4692" s="5">
        <v>4</v>
      </c>
      <c r="J4692" s="5">
        <v>3</v>
      </c>
      <c r="K4692" s="5">
        <v>142</v>
      </c>
      <c r="L4692" s="5" t="s">
        <v>16</v>
      </c>
      <c r="M4692" s="6" t="s">
        <v>3125</v>
      </c>
      <c r="N4692" t="str">
        <f t="shared" si="84"/>
        <v>20120516KKR1003</v>
      </c>
      <c r="O4692" t="e">
        <f>VLOOKUP(N4692,[1]Sheet1!$B:$D,3,FALSE)</f>
        <v>#N/A</v>
      </c>
      <c r="P4692" t="e">
        <f>VLOOKUP(O4692,[2]Sheet1!$1:$1048576,2,FALSE)</f>
        <v>#N/A</v>
      </c>
      <c r="Q4692" t="e">
        <f>VLOOKUP(N4692,[1]Sheet1!$B:$C,2,FALSE)</f>
        <v>#N/A</v>
      </c>
      <c r="R4692" t="e">
        <f>VLOOKUP(N4692,[1]Sheet1!$B:$E,4,FALSE)</f>
        <v>#N/A</v>
      </c>
    </row>
    <row r="4693" spans="1:18" x14ac:dyDescent="0.25">
      <c r="A4693" s="8" t="s">
        <v>3123</v>
      </c>
      <c r="B4693" s="3">
        <v>61</v>
      </c>
      <c r="C4693" s="3" t="s">
        <v>75</v>
      </c>
      <c r="D4693" s="12">
        <v>1010</v>
      </c>
      <c r="E4693" s="3" t="s">
        <v>3127</v>
      </c>
      <c r="F4693" s="3">
        <v>18</v>
      </c>
      <c r="G4693" s="3">
        <v>16</v>
      </c>
      <c r="H4693" s="3">
        <v>22</v>
      </c>
      <c r="I4693" s="3">
        <v>2</v>
      </c>
      <c r="J4693" s="3">
        <v>0</v>
      </c>
      <c r="K4693" s="3">
        <v>112.5</v>
      </c>
      <c r="L4693" s="3" t="s">
        <v>20</v>
      </c>
      <c r="M4693" s="4" t="s">
        <v>3125</v>
      </c>
      <c r="N4693" t="str">
        <f t="shared" si="84"/>
        <v>20120516KKR1010</v>
      </c>
      <c r="O4693" t="e">
        <f>VLOOKUP(N4693,[1]Sheet1!$B:$D,3,FALSE)</f>
        <v>#N/A</v>
      </c>
      <c r="P4693" t="e">
        <f>VLOOKUP(O4693,[2]Sheet1!$1:$1048576,2,FALSE)</f>
        <v>#N/A</v>
      </c>
      <c r="Q4693" t="e">
        <f>VLOOKUP(N4693,[1]Sheet1!$B:$C,2,FALSE)</f>
        <v>#N/A</v>
      </c>
      <c r="R4693" t="e">
        <f>VLOOKUP(N4693,[1]Sheet1!$B:$E,4,FALSE)</f>
        <v>#N/A</v>
      </c>
    </row>
    <row r="4694" spans="1:18" x14ac:dyDescent="0.25">
      <c r="A4694" s="9" t="s">
        <v>3123</v>
      </c>
      <c r="B4694" s="5">
        <v>61</v>
      </c>
      <c r="C4694" s="5" t="s">
        <v>95</v>
      </c>
      <c r="D4694" s="13">
        <v>1043</v>
      </c>
      <c r="E4694" s="5" t="s">
        <v>2933</v>
      </c>
      <c r="F4694" s="5">
        <v>1</v>
      </c>
      <c r="G4694" s="5">
        <v>4</v>
      </c>
      <c r="H4694" s="5">
        <v>4</v>
      </c>
      <c r="I4694" s="5">
        <v>0</v>
      </c>
      <c r="J4694" s="5">
        <v>0</v>
      </c>
      <c r="K4694" s="5">
        <v>25</v>
      </c>
      <c r="L4694" s="5" t="s">
        <v>40</v>
      </c>
      <c r="M4694" s="6" t="s">
        <v>3125</v>
      </c>
      <c r="N4694" t="str">
        <f t="shared" si="84"/>
        <v>20120516KKR1043</v>
      </c>
      <c r="O4694" t="e">
        <f>VLOOKUP(N4694,[1]Sheet1!$B:$D,3,FALSE)</f>
        <v>#N/A</v>
      </c>
      <c r="P4694" t="e">
        <f>VLOOKUP(O4694,[2]Sheet1!$1:$1048576,2,FALSE)</f>
        <v>#N/A</v>
      </c>
      <c r="Q4694" t="e">
        <f>VLOOKUP(N4694,[1]Sheet1!$B:$C,2,FALSE)</f>
        <v>#N/A</v>
      </c>
      <c r="R4694" t="e">
        <f>VLOOKUP(N4694,[1]Sheet1!$B:$E,4,FALSE)</f>
        <v>#N/A</v>
      </c>
    </row>
    <row r="4695" spans="1:18" x14ac:dyDescent="0.25">
      <c r="A4695" s="8" t="s">
        <v>3123</v>
      </c>
      <c r="B4695" s="3">
        <v>61</v>
      </c>
      <c r="C4695" s="3" t="s">
        <v>709</v>
      </c>
      <c r="D4695" s="12">
        <v>1140</v>
      </c>
      <c r="E4695" s="3" t="s">
        <v>2875</v>
      </c>
      <c r="F4695" s="3">
        <v>11</v>
      </c>
      <c r="G4695" s="3">
        <v>13</v>
      </c>
      <c r="H4695" s="3">
        <v>19</v>
      </c>
      <c r="I4695" s="3">
        <v>1</v>
      </c>
      <c r="J4695" s="3">
        <v>0</v>
      </c>
      <c r="K4695" s="3">
        <v>84.61</v>
      </c>
      <c r="L4695" s="3" t="s">
        <v>16</v>
      </c>
      <c r="M4695" s="4" t="s">
        <v>3125</v>
      </c>
      <c r="N4695" t="str">
        <f t="shared" si="84"/>
        <v>20120516KKR1140</v>
      </c>
      <c r="O4695" t="e">
        <f>VLOOKUP(N4695,[1]Sheet1!$B:$D,3,FALSE)</f>
        <v>#N/A</v>
      </c>
      <c r="P4695" t="e">
        <f>VLOOKUP(O4695,[2]Sheet1!$1:$1048576,2,FALSE)</f>
        <v>#N/A</v>
      </c>
      <c r="Q4695" t="e">
        <f>VLOOKUP(N4695,[1]Sheet1!$B:$C,2,FALSE)</f>
        <v>#N/A</v>
      </c>
      <c r="R4695" t="e">
        <f>VLOOKUP(N4695,[1]Sheet1!$B:$E,4,FALSE)</f>
        <v>#N/A</v>
      </c>
    </row>
    <row r="4696" spans="1:18" x14ac:dyDescent="0.25">
      <c r="A4696" s="9" t="s">
        <v>3123</v>
      </c>
      <c r="B4696" s="5">
        <v>61</v>
      </c>
      <c r="C4696" s="5" t="s">
        <v>160</v>
      </c>
      <c r="D4696" s="13">
        <v>1046</v>
      </c>
      <c r="E4696" s="5" t="s">
        <v>3128</v>
      </c>
      <c r="F4696" s="5">
        <v>8</v>
      </c>
      <c r="G4696" s="5">
        <v>3</v>
      </c>
      <c r="H4696" s="5">
        <v>2</v>
      </c>
      <c r="I4696" s="5">
        <v>2</v>
      </c>
      <c r="J4696" s="5">
        <v>0</v>
      </c>
      <c r="K4696" s="5">
        <v>266.66000000000003</v>
      </c>
      <c r="L4696" s="5" t="s">
        <v>16</v>
      </c>
      <c r="M4696" s="6" t="s">
        <v>3125</v>
      </c>
      <c r="N4696" t="str">
        <f t="shared" si="84"/>
        <v>20120516KKR1046</v>
      </c>
      <c r="O4696" t="e">
        <f>VLOOKUP(N4696,[1]Sheet1!$B:$D,3,FALSE)</f>
        <v>#N/A</v>
      </c>
      <c r="P4696" t="e">
        <f>VLOOKUP(O4696,[2]Sheet1!$1:$1048576,2,FALSE)</f>
        <v>#N/A</v>
      </c>
      <c r="Q4696" t="e">
        <f>VLOOKUP(N4696,[1]Sheet1!$B:$C,2,FALSE)</f>
        <v>#N/A</v>
      </c>
      <c r="R4696" t="e">
        <f>VLOOKUP(N4696,[1]Sheet1!$B:$E,4,FALSE)</f>
        <v>#N/A</v>
      </c>
    </row>
    <row r="4697" spans="1:18" x14ac:dyDescent="0.25">
      <c r="A4697" s="8" t="s">
        <v>3123</v>
      </c>
      <c r="B4697" s="3">
        <v>61</v>
      </c>
      <c r="C4697" s="3" t="s">
        <v>3049</v>
      </c>
      <c r="D4697" s="12">
        <v>1269</v>
      </c>
      <c r="E4697" s="3" t="s">
        <v>26</v>
      </c>
      <c r="F4697" s="3">
        <v>29</v>
      </c>
      <c r="G4697" s="3">
        <v>12</v>
      </c>
      <c r="H4697" s="3">
        <v>16</v>
      </c>
      <c r="I4697" s="3">
        <v>4</v>
      </c>
      <c r="J4697" s="3">
        <v>1</v>
      </c>
      <c r="K4697" s="3">
        <v>241.66</v>
      </c>
      <c r="L4697" s="3" t="s">
        <v>16</v>
      </c>
      <c r="M4697" s="4" t="s">
        <v>3125</v>
      </c>
      <c r="N4697" t="str">
        <f t="shared" si="84"/>
        <v>20120516KKR1269</v>
      </c>
      <c r="O4697" t="e">
        <f>VLOOKUP(N4697,[1]Sheet1!$B:$D,3,FALSE)</f>
        <v>#N/A</v>
      </c>
      <c r="P4697" t="e">
        <f>VLOOKUP(O4697,[2]Sheet1!$1:$1048576,2,FALSE)</f>
        <v>#N/A</v>
      </c>
      <c r="Q4697" t="e">
        <f>VLOOKUP(N4697,[1]Sheet1!$B:$C,2,FALSE)</f>
        <v>#N/A</v>
      </c>
      <c r="R4697" t="e">
        <f>VLOOKUP(N4697,[1]Sheet1!$B:$E,4,FALSE)</f>
        <v>#N/A</v>
      </c>
    </row>
    <row r="4698" spans="1:18" x14ac:dyDescent="0.25">
      <c r="A4698" s="9" t="s">
        <v>3123</v>
      </c>
      <c r="B4698" s="5">
        <v>61</v>
      </c>
      <c r="C4698" s="5" t="s">
        <v>45</v>
      </c>
      <c r="D4698" s="13">
        <v>1137</v>
      </c>
      <c r="E4698" s="5" t="s">
        <v>26</v>
      </c>
      <c r="F4698" s="5">
        <v>65</v>
      </c>
      <c r="G4698" s="5">
        <v>35</v>
      </c>
      <c r="H4698" s="5">
        <v>64</v>
      </c>
      <c r="I4698" s="5">
        <v>4</v>
      </c>
      <c r="J4698" s="5">
        <v>5</v>
      </c>
      <c r="K4698" s="5">
        <v>185.71</v>
      </c>
      <c r="L4698" s="5" t="s">
        <v>40</v>
      </c>
      <c r="M4698" s="6" t="s">
        <v>3125</v>
      </c>
      <c r="N4698" t="str">
        <f t="shared" si="84"/>
        <v>20120516KKR1137</v>
      </c>
      <c r="O4698" t="e">
        <f>VLOOKUP(N4698,[1]Sheet1!$B:$D,3,FALSE)</f>
        <v>#N/A</v>
      </c>
      <c r="P4698" t="e">
        <f>VLOOKUP(O4698,[2]Sheet1!$1:$1048576,2,FALSE)</f>
        <v>#N/A</v>
      </c>
      <c r="Q4698" t="e">
        <f>VLOOKUP(N4698,[1]Sheet1!$B:$C,2,FALSE)</f>
        <v>#N/A</v>
      </c>
      <c r="R4698" t="e">
        <f>VLOOKUP(N4698,[1]Sheet1!$B:$E,4,FALSE)</f>
        <v>#N/A</v>
      </c>
    </row>
    <row r="4699" spans="1:18" x14ac:dyDescent="0.25">
      <c r="A4699" s="8" t="s">
        <v>3123</v>
      </c>
      <c r="B4699" s="3">
        <v>61</v>
      </c>
      <c r="C4699" s="3" t="s">
        <v>1661</v>
      </c>
      <c r="D4699" s="12">
        <v>1222</v>
      </c>
      <c r="E4699" s="3" t="s">
        <v>3129</v>
      </c>
      <c r="F4699" s="3">
        <v>28</v>
      </c>
      <c r="G4699" s="3">
        <v>20</v>
      </c>
      <c r="H4699" s="3">
        <v>29</v>
      </c>
      <c r="I4699" s="3">
        <v>5</v>
      </c>
      <c r="J4699" s="3">
        <v>0</v>
      </c>
      <c r="K4699" s="3">
        <v>140</v>
      </c>
      <c r="L4699" s="3" t="s">
        <v>16</v>
      </c>
      <c r="M4699" s="4" t="s">
        <v>3125</v>
      </c>
      <c r="N4699" t="str">
        <f t="shared" si="84"/>
        <v>20120516KKR1222</v>
      </c>
      <c r="O4699" t="e">
        <f>VLOOKUP(N4699,[1]Sheet1!$B:$D,3,FALSE)</f>
        <v>#N/A</v>
      </c>
      <c r="P4699" t="e">
        <f>VLOOKUP(O4699,[2]Sheet1!$1:$1048576,2,FALSE)</f>
        <v>#N/A</v>
      </c>
      <c r="Q4699" t="e">
        <f>VLOOKUP(N4699,[1]Sheet1!$B:$C,2,FALSE)</f>
        <v>#N/A</v>
      </c>
      <c r="R4699" t="e">
        <f>VLOOKUP(N4699,[1]Sheet1!$B:$E,4,FALSE)</f>
        <v>#N/A</v>
      </c>
    </row>
    <row r="4700" spans="1:18" x14ac:dyDescent="0.25">
      <c r="A4700" s="9" t="s">
        <v>3123</v>
      </c>
      <c r="B4700" s="5">
        <v>61</v>
      </c>
      <c r="C4700" s="5" t="s">
        <v>353</v>
      </c>
      <c r="D4700" s="13">
        <v>1170</v>
      </c>
      <c r="E4700" s="5" t="s">
        <v>2874</v>
      </c>
      <c r="F4700" s="5">
        <v>11</v>
      </c>
      <c r="G4700" s="5">
        <v>7</v>
      </c>
      <c r="H4700" s="5">
        <v>9</v>
      </c>
      <c r="I4700" s="5">
        <v>2</v>
      </c>
      <c r="J4700" s="5">
        <v>0</v>
      </c>
      <c r="K4700" s="5">
        <v>157.13999999999999</v>
      </c>
      <c r="L4700" s="5" t="s">
        <v>16</v>
      </c>
      <c r="M4700" s="6" t="s">
        <v>3125</v>
      </c>
      <c r="N4700" t="str">
        <f t="shared" si="84"/>
        <v>20120516KKR1170</v>
      </c>
      <c r="O4700" t="e">
        <f>VLOOKUP(N4700,[1]Sheet1!$B:$D,3,FALSE)</f>
        <v>#N/A</v>
      </c>
      <c r="P4700" t="e">
        <f>VLOOKUP(O4700,[2]Sheet1!$1:$1048576,2,FALSE)</f>
        <v>#N/A</v>
      </c>
      <c r="Q4700" t="e">
        <f>VLOOKUP(N4700,[1]Sheet1!$B:$C,2,FALSE)</f>
        <v>#N/A</v>
      </c>
      <c r="R4700" t="e">
        <f>VLOOKUP(N4700,[1]Sheet1!$B:$E,4,FALSE)</f>
        <v>#N/A</v>
      </c>
    </row>
    <row r="4701" spans="1:18" x14ac:dyDescent="0.25">
      <c r="A4701" s="8" t="s">
        <v>3123</v>
      </c>
      <c r="B4701" s="3">
        <v>61</v>
      </c>
      <c r="C4701" s="3" t="s">
        <v>2885</v>
      </c>
      <c r="D4701" s="12">
        <v>1260</v>
      </c>
      <c r="E4701" s="3" t="s">
        <v>3130</v>
      </c>
      <c r="F4701" s="3">
        <v>31</v>
      </c>
      <c r="G4701" s="3">
        <v>20</v>
      </c>
      <c r="H4701" s="3">
        <v>42</v>
      </c>
      <c r="I4701" s="3">
        <v>2</v>
      </c>
      <c r="J4701" s="3">
        <v>1</v>
      </c>
      <c r="K4701" s="3">
        <v>155</v>
      </c>
      <c r="L4701" s="3" t="s">
        <v>16</v>
      </c>
      <c r="M4701" s="4" t="s">
        <v>3125</v>
      </c>
      <c r="N4701" t="str">
        <f t="shared" si="84"/>
        <v>20120516KKR1260</v>
      </c>
      <c r="O4701" t="e">
        <f>VLOOKUP(N4701,[1]Sheet1!$B:$D,3,FALSE)</f>
        <v>#N/A</v>
      </c>
      <c r="P4701" t="e">
        <f>VLOOKUP(O4701,[2]Sheet1!$1:$1048576,2,FALSE)</f>
        <v>#N/A</v>
      </c>
      <c r="Q4701" t="e">
        <f>VLOOKUP(N4701,[1]Sheet1!$B:$C,2,FALSE)</f>
        <v>#N/A</v>
      </c>
      <c r="R4701" t="e">
        <f>VLOOKUP(N4701,[1]Sheet1!$B:$E,4,FALSE)</f>
        <v>#N/A</v>
      </c>
    </row>
    <row r="4702" spans="1:18" x14ac:dyDescent="0.25">
      <c r="A4702" s="9" t="s">
        <v>3131</v>
      </c>
      <c r="B4702" s="5" t="s">
        <v>2538</v>
      </c>
      <c r="C4702" s="5" t="s">
        <v>1648</v>
      </c>
      <c r="D4702" s="13">
        <v>1177</v>
      </c>
      <c r="E4702" s="5" t="s">
        <v>2353</v>
      </c>
      <c r="F4702" s="5">
        <v>0</v>
      </c>
      <c r="G4702" s="5">
        <v>3</v>
      </c>
      <c r="H4702" s="5">
        <v>3</v>
      </c>
      <c r="I4702" s="5">
        <v>0</v>
      </c>
      <c r="J4702" s="5">
        <v>0</v>
      </c>
      <c r="K4702" s="5">
        <v>0</v>
      </c>
      <c r="L4702" s="5" t="s">
        <v>16</v>
      </c>
      <c r="M4702" s="6" t="s">
        <v>3125</v>
      </c>
      <c r="N4702" t="str">
        <f t="shared" si="84"/>
        <v>20120515DC1177</v>
      </c>
      <c r="O4702" t="e">
        <f>VLOOKUP(N4702,[1]Sheet1!$B:$D,3,FALSE)</f>
        <v>#N/A</v>
      </c>
      <c r="P4702" t="e">
        <f>VLOOKUP(O4702,[2]Sheet1!$1:$1048576,2,FALSE)</f>
        <v>#N/A</v>
      </c>
      <c r="Q4702" t="e">
        <f>VLOOKUP(N4702,[1]Sheet1!$B:$C,2,FALSE)</f>
        <v>#N/A</v>
      </c>
      <c r="R4702" t="e">
        <f>VLOOKUP(N4702,[1]Sheet1!$B:$E,4,FALSE)</f>
        <v>#N/A</v>
      </c>
    </row>
    <row r="4703" spans="1:18" x14ac:dyDescent="0.25">
      <c r="A4703" s="8" t="s">
        <v>3131</v>
      </c>
      <c r="B4703" s="3" t="s">
        <v>2538</v>
      </c>
      <c r="C4703" s="3" t="s">
        <v>244</v>
      </c>
      <c r="D4703" s="12">
        <v>1058</v>
      </c>
      <c r="E4703" s="3" t="s">
        <v>26</v>
      </c>
      <c r="F4703" s="3">
        <v>8</v>
      </c>
      <c r="G4703" s="3">
        <v>9</v>
      </c>
      <c r="H4703" s="3">
        <v>17</v>
      </c>
      <c r="I4703" s="3">
        <v>0</v>
      </c>
      <c r="J4703" s="3">
        <v>0</v>
      </c>
      <c r="K4703" s="3">
        <v>88.88</v>
      </c>
      <c r="L4703" s="3" t="s">
        <v>16</v>
      </c>
      <c r="M4703" s="4" t="s">
        <v>3125</v>
      </c>
      <c r="N4703" t="str">
        <f t="shared" si="84"/>
        <v>20120515DC1058</v>
      </c>
      <c r="O4703" t="e">
        <f>VLOOKUP(N4703,[1]Sheet1!$B:$D,3,FALSE)</f>
        <v>#N/A</v>
      </c>
      <c r="P4703" t="e">
        <f>VLOOKUP(O4703,[2]Sheet1!$1:$1048576,2,FALSE)</f>
        <v>#N/A</v>
      </c>
      <c r="Q4703" t="e">
        <f>VLOOKUP(N4703,[1]Sheet1!$B:$C,2,FALSE)</f>
        <v>#N/A</v>
      </c>
      <c r="R4703" t="e">
        <f>VLOOKUP(N4703,[1]Sheet1!$B:$E,4,FALSE)</f>
        <v>#N/A</v>
      </c>
    </row>
    <row r="4704" spans="1:18" x14ac:dyDescent="0.25">
      <c r="A4704" s="9" t="s">
        <v>3131</v>
      </c>
      <c r="B4704" s="5" t="s">
        <v>2538</v>
      </c>
      <c r="C4704" s="5" t="s">
        <v>1953</v>
      </c>
      <c r="D4704" s="13">
        <v>1197</v>
      </c>
      <c r="E4704" s="5" t="s">
        <v>26</v>
      </c>
      <c r="F4704" s="5">
        <v>6</v>
      </c>
      <c r="G4704" s="5">
        <v>5</v>
      </c>
      <c r="H4704" s="5">
        <v>8</v>
      </c>
      <c r="I4704" s="5">
        <v>0</v>
      </c>
      <c r="J4704" s="5">
        <v>0</v>
      </c>
      <c r="K4704" s="5">
        <v>120</v>
      </c>
      <c r="L4704" s="5" t="s">
        <v>16</v>
      </c>
      <c r="M4704" s="6" t="s">
        <v>3125</v>
      </c>
      <c r="N4704" t="str">
        <f t="shared" si="84"/>
        <v>20120515DC1197</v>
      </c>
      <c r="O4704" t="e">
        <f>VLOOKUP(N4704,[1]Sheet1!$B:$D,3,FALSE)</f>
        <v>#N/A</v>
      </c>
      <c r="P4704" t="e">
        <f>VLOOKUP(O4704,[2]Sheet1!$1:$1048576,2,FALSE)</f>
        <v>#N/A</v>
      </c>
      <c r="Q4704" t="e">
        <f>VLOOKUP(N4704,[1]Sheet1!$B:$C,2,FALSE)</f>
        <v>#N/A</v>
      </c>
      <c r="R4704" t="e">
        <f>VLOOKUP(N4704,[1]Sheet1!$B:$E,4,FALSE)</f>
        <v>#N/A</v>
      </c>
    </row>
    <row r="4705" spans="1:18" x14ac:dyDescent="0.25">
      <c r="A4705" s="8" t="s">
        <v>3131</v>
      </c>
      <c r="B4705" s="3" t="s">
        <v>2538</v>
      </c>
      <c r="C4705" s="3" t="s">
        <v>372</v>
      </c>
      <c r="D4705" s="12">
        <v>1053</v>
      </c>
      <c r="E4705" s="3" t="s">
        <v>2732</v>
      </c>
      <c r="F4705" s="3">
        <v>14</v>
      </c>
      <c r="G4705" s="3">
        <v>14</v>
      </c>
      <c r="H4705" s="3">
        <v>19</v>
      </c>
      <c r="I4705" s="3">
        <v>0</v>
      </c>
      <c r="J4705" s="3">
        <v>0</v>
      </c>
      <c r="K4705" s="3">
        <v>100</v>
      </c>
      <c r="L4705" s="3" t="s">
        <v>16</v>
      </c>
      <c r="M4705" s="4" t="s">
        <v>3125</v>
      </c>
      <c r="N4705" t="str">
        <f t="shared" si="84"/>
        <v>20120515DC1053</v>
      </c>
      <c r="O4705" t="e">
        <f>VLOOKUP(N4705,[1]Sheet1!$B:$D,3,FALSE)</f>
        <v>#N/A</v>
      </c>
      <c r="P4705" t="e">
        <f>VLOOKUP(O4705,[2]Sheet1!$1:$1048576,2,FALSE)</f>
        <v>#N/A</v>
      </c>
      <c r="Q4705" t="e">
        <f>VLOOKUP(N4705,[1]Sheet1!$B:$C,2,FALSE)</f>
        <v>#N/A</v>
      </c>
      <c r="R4705" t="e">
        <f>VLOOKUP(N4705,[1]Sheet1!$B:$E,4,FALSE)</f>
        <v>#N/A</v>
      </c>
    </row>
    <row r="4706" spans="1:18" x14ac:dyDescent="0.25">
      <c r="A4706" s="9" t="s">
        <v>3131</v>
      </c>
      <c r="B4706" s="5" t="s">
        <v>2538</v>
      </c>
      <c r="C4706" s="5" t="s">
        <v>38</v>
      </c>
      <c r="D4706" s="13">
        <v>1052</v>
      </c>
      <c r="E4706" s="5" t="s">
        <v>3132</v>
      </c>
      <c r="F4706" s="5">
        <v>2</v>
      </c>
      <c r="G4706" s="5">
        <v>4</v>
      </c>
      <c r="H4706" s="5">
        <v>5</v>
      </c>
      <c r="I4706" s="5">
        <v>0</v>
      </c>
      <c r="J4706" s="5">
        <v>0</v>
      </c>
      <c r="K4706" s="5">
        <v>50</v>
      </c>
      <c r="L4706" s="5" t="s">
        <v>40</v>
      </c>
      <c r="M4706" s="6" t="s">
        <v>3125</v>
      </c>
      <c r="N4706" t="str">
        <f t="shared" si="84"/>
        <v>20120515DC1052</v>
      </c>
      <c r="O4706" t="e">
        <f>VLOOKUP(N4706,[1]Sheet1!$B:$D,3,FALSE)</f>
        <v>#N/A</v>
      </c>
      <c r="P4706" t="e">
        <f>VLOOKUP(O4706,[2]Sheet1!$1:$1048576,2,FALSE)</f>
        <v>#N/A</v>
      </c>
      <c r="Q4706" t="e">
        <f>VLOOKUP(N4706,[1]Sheet1!$B:$C,2,FALSE)</f>
        <v>#N/A</v>
      </c>
      <c r="R4706" t="e">
        <f>VLOOKUP(N4706,[1]Sheet1!$B:$E,4,FALSE)</f>
        <v>#N/A</v>
      </c>
    </row>
    <row r="4707" spans="1:18" x14ac:dyDescent="0.25">
      <c r="A4707" s="8" t="s">
        <v>3131</v>
      </c>
      <c r="B4707" s="3" t="s">
        <v>2538</v>
      </c>
      <c r="C4707" s="3" t="s">
        <v>1293</v>
      </c>
      <c r="D4707" s="12">
        <v>1141</v>
      </c>
      <c r="E4707" s="3" t="s">
        <v>26</v>
      </c>
      <c r="F4707" s="3">
        <v>7</v>
      </c>
      <c r="G4707" s="3">
        <v>3</v>
      </c>
      <c r="H4707" s="3">
        <v>3</v>
      </c>
      <c r="I4707" s="3">
        <v>1</v>
      </c>
      <c r="J4707" s="3">
        <v>0</v>
      </c>
      <c r="K4707" s="3">
        <v>233.33</v>
      </c>
      <c r="L4707" s="3" t="s">
        <v>16</v>
      </c>
      <c r="M4707" s="4" t="s">
        <v>3125</v>
      </c>
      <c r="N4707" t="str">
        <f t="shared" si="84"/>
        <v>20120515DC1141</v>
      </c>
      <c r="O4707" t="e">
        <f>VLOOKUP(N4707,[1]Sheet1!$B:$D,3,FALSE)</f>
        <v>#N/A</v>
      </c>
      <c r="P4707" t="e">
        <f>VLOOKUP(O4707,[2]Sheet1!$1:$1048576,2,FALSE)</f>
        <v>#N/A</v>
      </c>
      <c r="Q4707" t="e">
        <f>VLOOKUP(N4707,[1]Sheet1!$B:$C,2,FALSE)</f>
        <v>#N/A</v>
      </c>
      <c r="R4707" t="e">
        <f>VLOOKUP(N4707,[1]Sheet1!$B:$E,4,FALSE)</f>
        <v>#N/A</v>
      </c>
    </row>
    <row r="4708" spans="1:18" x14ac:dyDescent="0.25">
      <c r="A4708" s="9" t="s">
        <v>3131</v>
      </c>
      <c r="B4708" s="5" t="s">
        <v>2538</v>
      </c>
      <c r="C4708" s="5" t="s">
        <v>41</v>
      </c>
      <c r="D4708" s="13">
        <v>1023</v>
      </c>
      <c r="E4708" s="5" t="s">
        <v>3024</v>
      </c>
      <c r="F4708" s="5">
        <v>21</v>
      </c>
      <c r="G4708" s="5">
        <v>20</v>
      </c>
      <c r="H4708" s="5">
        <v>19</v>
      </c>
      <c r="I4708" s="5">
        <v>4</v>
      </c>
      <c r="J4708" s="5">
        <v>0</v>
      </c>
      <c r="K4708" s="5">
        <v>105</v>
      </c>
      <c r="L4708" s="5" t="s">
        <v>40</v>
      </c>
      <c r="M4708" s="6" t="s">
        <v>3125</v>
      </c>
      <c r="N4708" t="str">
        <f t="shared" si="84"/>
        <v>20120515DC1023</v>
      </c>
      <c r="O4708" t="e">
        <f>VLOOKUP(N4708,[1]Sheet1!$B:$D,3,FALSE)</f>
        <v>#N/A</v>
      </c>
      <c r="P4708" t="e">
        <f>VLOOKUP(O4708,[2]Sheet1!$1:$1048576,2,FALSE)</f>
        <v>#N/A</v>
      </c>
      <c r="Q4708" t="e">
        <f>VLOOKUP(N4708,[1]Sheet1!$B:$C,2,FALSE)</f>
        <v>#N/A</v>
      </c>
      <c r="R4708" t="e">
        <f>VLOOKUP(N4708,[1]Sheet1!$B:$E,4,FALSE)</f>
        <v>#N/A</v>
      </c>
    </row>
    <row r="4709" spans="1:18" x14ac:dyDescent="0.25">
      <c r="A4709" s="8" t="s">
        <v>3131</v>
      </c>
      <c r="B4709" s="3" t="s">
        <v>2538</v>
      </c>
      <c r="C4709" s="3" t="s">
        <v>190</v>
      </c>
      <c r="D4709" s="12">
        <v>1123</v>
      </c>
      <c r="E4709" s="3" t="s">
        <v>26</v>
      </c>
      <c r="F4709" s="3">
        <v>9</v>
      </c>
      <c r="G4709" s="3">
        <v>8</v>
      </c>
      <c r="H4709" s="3">
        <v>7</v>
      </c>
      <c r="I4709" s="3">
        <v>1</v>
      </c>
      <c r="J4709" s="3">
        <v>0</v>
      </c>
      <c r="K4709" s="3">
        <v>112.5</v>
      </c>
      <c r="L4709" s="3" t="s">
        <v>16</v>
      </c>
      <c r="M4709" s="4" t="s">
        <v>3125</v>
      </c>
      <c r="N4709" t="str">
        <f t="shared" si="84"/>
        <v>20120515DC1123</v>
      </c>
      <c r="O4709" t="e">
        <f>VLOOKUP(N4709,[1]Sheet1!$B:$D,3,FALSE)</f>
        <v>#N/A</v>
      </c>
      <c r="P4709" t="e">
        <f>VLOOKUP(O4709,[2]Sheet1!$1:$1048576,2,FALSE)</f>
        <v>#N/A</v>
      </c>
      <c r="Q4709" t="e">
        <f>VLOOKUP(N4709,[1]Sheet1!$B:$C,2,FALSE)</f>
        <v>#N/A</v>
      </c>
      <c r="R4709" t="e">
        <f>VLOOKUP(N4709,[1]Sheet1!$B:$E,4,FALSE)</f>
        <v>#N/A</v>
      </c>
    </row>
    <row r="4710" spans="1:18" x14ac:dyDescent="0.25">
      <c r="A4710" s="9" t="s">
        <v>3131</v>
      </c>
      <c r="B4710" s="5" t="s">
        <v>2538</v>
      </c>
      <c r="C4710" s="5" t="s">
        <v>63</v>
      </c>
      <c r="D4710" s="13">
        <v>1182</v>
      </c>
      <c r="E4710" s="5" t="s">
        <v>480</v>
      </c>
      <c r="F4710" s="5">
        <v>58</v>
      </c>
      <c r="G4710" s="5">
        <v>31</v>
      </c>
      <c r="H4710" s="5">
        <v>47</v>
      </c>
      <c r="I4710" s="5">
        <v>6</v>
      </c>
      <c r="J4710" s="5">
        <v>4</v>
      </c>
      <c r="K4710" s="5">
        <v>187.09</v>
      </c>
      <c r="L4710" s="5" t="s">
        <v>16</v>
      </c>
      <c r="M4710" s="6" t="s">
        <v>3125</v>
      </c>
      <c r="N4710" t="str">
        <f t="shared" si="84"/>
        <v>20120515DC1182</v>
      </c>
      <c r="O4710" t="e">
        <f>VLOOKUP(N4710,[1]Sheet1!$B:$D,3,FALSE)</f>
        <v>#N/A</v>
      </c>
      <c r="P4710" t="e">
        <f>VLOOKUP(O4710,[2]Sheet1!$1:$1048576,2,FALSE)</f>
        <v>#N/A</v>
      </c>
      <c r="Q4710" t="e">
        <f>VLOOKUP(N4710,[1]Sheet1!$B:$C,2,FALSE)</f>
        <v>#N/A</v>
      </c>
      <c r="R4710" t="e">
        <f>VLOOKUP(N4710,[1]Sheet1!$B:$E,4,FALSE)</f>
        <v>#N/A</v>
      </c>
    </row>
    <row r="4711" spans="1:18" x14ac:dyDescent="0.25">
      <c r="A4711" s="8" t="s">
        <v>3131</v>
      </c>
      <c r="B4711" s="3" t="s">
        <v>2538</v>
      </c>
      <c r="C4711" s="3" t="s">
        <v>292</v>
      </c>
      <c r="D4711" s="12">
        <v>1111</v>
      </c>
      <c r="E4711" s="3" t="s">
        <v>1498</v>
      </c>
      <c r="F4711" s="3">
        <v>61</v>
      </c>
      <c r="G4711" s="3">
        <v>47</v>
      </c>
      <c r="H4711" s="3">
        <v>92</v>
      </c>
      <c r="I4711" s="3">
        <v>7</v>
      </c>
      <c r="J4711" s="3">
        <v>0</v>
      </c>
      <c r="K4711" s="3">
        <v>129.78</v>
      </c>
      <c r="L4711" s="3" t="s">
        <v>16</v>
      </c>
      <c r="M4711" s="4" t="s">
        <v>3125</v>
      </c>
      <c r="N4711" t="str">
        <f t="shared" si="84"/>
        <v>20120515DC1111</v>
      </c>
      <c r="O4711" t="e">
        <f>VLOOKUP(N4711,[1]Sheet1!$B:$D,3,FALSE)</f>
        <v>#N/A</v>
      </c>
      <c r="P4711" t="e">
        <f>VLOOKUP(O4711,[2]Sheet1!$1:$1048576,2,FALSE)</f>
        <v>#N/A</v>
      </c>
      <c r="Q4711" t="e">
        <f>VLOOKUP(N4711,[1]Sheet1!$B:$C,2,FALSE)</f>
        <v>#N/A</v>
      </c>
      <c r="R4711" t="e">
        <f>VLOOKUP(N4711,[1]Sheet1!$B:$E,4,FALSE)</f>
        <v>#N/A</v>
      </c>
    </row>
    <row r="4712" spans="1:18" x14ac:dyDescent="0.25">
      <c r="A4712" s="9" t="s">
        <v>3131</v>
      </c>
      <c r="B4712" s="5" t="s">
        <v>2538</v>
      </c>
      <c r="C4712" s="5" t="s">
        <v>2678</v>
      </c>
      <c r="D4712" s="13">
        <v>1242</v>
      </c>
      <c r="E4712" s="5" t="s">
        <v>2824</v>
      </c>
      <c r="F4712" s="5">
        <v>37</v>
      </c>
      <c r="G4712" s="5">
        <v>31</v>
      </c>
      <c r="H4712" s="5">
        <v>41</v>
      </c>
      <c r="I4712" s="5">
        <v>5</v>
      </c>
      <c r="J4712" s="5">
        <v>0</v>
      </c>
      <c r="K4712" s="5">
        <v>119.35</v>
      </c>
      <c r="L4712" s="5" t="s">
        <v>16</v>
      </c>
      <c r="M4712" s="6" t="s">
        <v>3125</v>
      </c>
      <c r="N4712" t="str">
        <f t="shared" si="84"/>
        <v>20120515DC1242</v>
      </c>
      <c r="O4712" t="e">
        <f>VLOOKUP(N4712,[1]Sheet1!$B:$D,3,FALSE)</f>
        <v>#N/A</v>
      </c>
      <c r="P4712" t="e">
        <f>VLOOKUP(O4712,[2]Sheet1!$1:$1048576,2,FALSE)</f>
        <v>#N/A</v>
      </c>
      <c r="Q4712" t="e">
        <f>VLOOKUP(N4712,[1]Sheet1!$B:$C,2,FALSE)</f>
        <v>#N/A</v>
      </c>
      <c r="R4712" t="e">
        <f>VLOOKUP(N4712,[1]Sheet1!$B:$E,4,FALSE)</f>
        <v>#N/A</v>
      </c>
    </row>
    <row r="4713" spans="1:18" x14ac:dyDescent="0.25">
      <c r="A4713" s="8" t="s">
        <v>3131</v>
      </c>
      <c r="B4713" s="3" t="s">
        <v>2538</v>
      </c>
      <c r="C4713" s="3" t="s">
        <v>1271</v>
      </c>
      <c r="D4713" s="12">
        <v>1138</v>
      </c>
      <c r="E4713" s="3" t="s">
        <v>2353</v>
      </c>
      <c r="F4713" s="3">
        <v>23</v>
      </c>
      <c r="G4713" s="3">
        <v>19</v>
      </c>
      <c r="H4713" s="3">
        <v>32</v>
      </c>
      <c r="I4713" s="3">
        <v>1</v>
      </c>
      <c r="J4713" s="3">
        <v>0</v>
      </c>
      <c r="K4713" s="3">
        <v>121.05</v>
      </c>
      <c r="L4713" s="3" t="s">
        <v>16</v>
      </c>
      <c r="M4713" s="4" t="s">
        <v>3125</v>
      </c>
      <c r="N4713" t="str">
        <f t="shared" si="84"/>
        <v>20120515DC1138</v>
      </c>
      <c r="O4713" t="e">
        <f>VLOOKUP(N4713,[1]Sheet1!$B:$D,3,FALSE)</f>
        <v>#N/A</v>
      </c>
      <c r="P4713" t="e">
        <f>VLOOKUP(O4713,[2]Sheet1!$1:$1048576,2,FALSE)</f>
        <v>#N/A</v>
      </c>
      <c r="Q4713" t="e">
        <f>VLOOKUP(N4713,[1]Sheet1!$B:$C,2,FALSE)</f>
        <v>#N/A</v>
      </c>
      <c r="R4713" t="e">
        <f>VLOOKUP(N4713,[1]Sheet1!$B:$E,4,FALSE)</f>
        <v>#N/A</v>
      </c>
    </row>
    <row r="4714" spans="1:18" x14ac:dyDescent="0.25">
      <c r="A4714" s="9" t="s">
        <v>3131</v>
      </c>
      <c r="B4714" s="5" t="s">
        <v>2538</v>
      </c>
      <c r="C4714" s="5" t="s">
        <v>2547</v>
      </c>
      <c r="D4714" s="13">
        <v>1232</v>
      </c>
      <c r="E4714" s="5" t="s">
        <v>1625</v>
      </c>
      <c r="F4714" s="5">
        <v>3</v>
      </c>
      <c r="G4714" s="5">
        <v>5</v>
      </c>
      <c r="H4714" s="5">
        <v>9</v>
      </c>
      <c r="I4714" s="5">
        <v>0</v>
      </c>
      <c r="J4714" s="5">
        <v>0</v>
      </c>
      <c r="K4714" s="5">
        <v>60</v>
      </c>
      <c r="L4714" s="5" t="s">
        <v>16</v>
      </c>
      <c r="M4714" s="6" t="s">
        <v>3125</v>
      </c>
      <c r="N4714" t="str">
        <f t="shared" si="84"/>
        <v>20120515DC1232</v>
      </c>
      <c r="O4714" t="e">
        <f>VLOOKUP(N4714,[1]Sheet1!$B:$D,3,FALSE)</f>
        <v>#N/A</v>
      </c>
      <c r="P4714" t="e">
        <f>VLOOKUP(O4714,[2]Sheet1!$1:$1048576,2,FALSE)</f>
        <v>#N/A</v>
      </c>
      <c r="Q4714" t="e">
        <f>VLOOKUP(N4714,[1]Sheet1!$B:$C,2,FALSE)</f>
        <v>#N/A</v>
      </c>
      <c r="R4714" t="e">
        <f>VLOOKUP(N4714,[1]Sheet1!$B:$E,4,FALSE)</f>
        <v>#N/A</v>
      </c>
    </row>
    <row r="4715" spans="1:18" x14ac:dyDescent="0.25">
      <c r="A4715" s="8" t="s">
        <v>3131</v>
      </c>
      <c r="B4715" s="3" t="s">
        <v>2538</v>
      </c>
      <c r="C4715" s="3" t="s">
        <v>2443</v>
      </c>
      <c r="D4715" s="12">
        <v>1224</v>
      </c>
      <c r="E4715" s="3" t="s">
        <v>2320</v>
      </c>
      <c r="F4715" s="3">
        <v>23</v>
      </c>
      <c r="G4715" s="3">
        <v>26</v>
      </c>
      <c r="H4715" s="3">
        <v>34</v>
      </c>
      <c r="I4715" s="3">
        <v>2</v>
      </c>
      <c r="J4715" s="3">
        <v>0</v>
      </c>
      <c r="K4715" s="3">
        <v>88.46</v>
      </c>
      <c r="L4715" s="3" t="s">
        <v>16</v>
      </c>
      <c r="M4715" s="4" t="s">
        <v>3125</v>
      </c>
      <c r="N4715" t="str">
        <f t="shared" si="84"/>
        <v>20120515DC1224</v>
      </c>
      <c r="O4715" t="e">
        <f>VLOOKUP(N4715,[1]Sheet1!$B:$D,3,FALSE)</f>
        <v>#N/A</v>
      </c>
      <c r="P4715" t="e">
        <f>VLOOKUP(O4715,[2]Sheet1!$1:$1048576,2,FALSE)</f>
        <v>#N/A</v>
      </c>
      <c r="Q4715" t="e">
        <f>VLOOKUP(N4715,[1]Sheet1!$B:$C,2,FALSE)</f>
        <v>#N/A</v>
      </c>
      <c r="R4715" t="e">
        <f>VLOOKUP(N4715,[1]Sheet1!$B:$E,4,FALSE)</f>
        <v>#N/A</v>
      </c>
    </row>
    <row r="4716" spans="1:18" x14ac:dyDescent="0.25">
      <c r="A4716" s="9" t="s">
        <v>3131</v>
      </c>
      <c r="B4716" s="5" t="s">
        <v>2538</v>
      </c>
      <c r="C4716" s="5" t="s">
        <v>862</v>
      </c>
      <c r="D4716" s="13">
        <v>1019</v>
      </c>
      <c r="E4716" s="5" t="s">
        <v>3133</v>
      </c>
      <c r="F4716" s="5">
        <v>1</v>
      </c>
      <c r="G4716" s="5">
        <v>2</v>
      </c>
      <c r="H4716" s="5">
        <v>3</v>
      </c>
      <c r="I4716" s="5">
        <v>0</v>
      </c>
      <c r="J4716" s="5">
        <v>0</v>
      </c>
      <c r="K4716" s="5">
        <v>50</v>
      </c>
      <c r="L4716" s="5" t="s">
        <v>16</v>
      </c>
      <c r="M4716" s="6" t="s">
        <v>3125</v>
      </c>
      <c r="N4716" t="str">
        <f t="shared" si="84"/>
        <v>20120515DC1019</v>
      </c>
      <c r="O4716" t="e">
        <f>VLOOKUP(N4716,[1]Sheet1!$B:$D,3,FALSE)</f>
        <v>#N/A</v>
      </c>
      <c r="P4716" t="e">
        <f>VLOOKUP(O4716,[2]Sheet1!$1:$1048576,2,FALSE)</f>
        <v>#N/A</v>
      </c>
      <c r="Q4716" t="e">
        <f>VLOOKUP(N4716,[1]Sheet1!$B:$C,2,FALSE)</f>
        <v>#N/A</v>
      </c>
      <c r="R4716" t="e">
        <f>VLOOKUP(N4716,[1]Sheet1!$B:$E,4,FALSE)</f>
        <v>#N/A</v>
      </c>
    </row>
    <row r="4717" spans="1:18" x14ac:dyDescent="0.25">
      <c r="A4717" s="8" t="s">
        <v>3131</v>
      </c>
      <c r="B4717" s="3" t="s">
        <v>2538</v>
      </c>
      <c r="C4717" s="3" t="s">
        <v>138</v>
      </c>
      <c r="D4717" s="12">
        <v>1020</v>
      </c>
      <c r="E4717" s="3" t="s">
        <v>3132</v>
      </c>
      <c r="F4717" s="3">
        <v>6</v>
      </c>
      <c r="G4717" s="3">
        <v>6</v>
      </c>
      <c r="H4717" s="3">
        <v>7</v>
      </c>
      <c r="I4717" s="3">
        <v>1</v>
      </c>
      <c r="J4717" s="3">
        <v>0</v>
      </c>
      <c r="K4717" s="3">
        <v>100</v>
      </c>
      <c r="L4717" s="3" t="s">
        <v>20</v>
      </c>
      <c r="M4717" s="4" t="s">
        <v>3125</v>
      </c>
      <c r="N4717" t="str">
        <f t="shared" si="84"/>
        <v>20120515DC1020</v>
      </c>
      <c r="O4717" t="e">
        <f>VLOOKUP(N4717,[1]Sheet1!$B:$D,3,FALSE)</f>
        <v>#N/A</v>
      </c>
      <c r="P4717" t="e">
        <f>VLOOKUP(O4717,[2]Sheet1!$1:$1048576,2,FALSE)</f>
        <v>#N/A</v>
      </c>
      <c r="Q4717" t="e">
        <f>VLOOKUP(N4717,[1]Sheet1!$B:$C,2,FALSE)</f>
        <v>#N/A</v>
      </c>
      <c r="R4717" t="e">
        <f>VLOOKUP(N4717,[1]Sheet1!$B:$E,4,FALSE)</f>
        <v>#N/A</v>
      </c>
    </row>
    <row r="4718" spans="1:18" x14ac:dyDescent="0.25">
      <c r="A4718" s="9" t="s">
        <v>3131</v>
      </c>
      <c r="B4718" s="5" t="s">
        <v>2538</v>
      </c>
      <c r="C4718" s="5" t="s">
        <v>3085</v>
      </c>
      <c r="D4718" s="13">
        <v>1270</v>
      </c>
      <c r="E4718" s="5" t="s">
        <v>3134</v>
      </c>
      <c r="F4718" s="5">
        <v>9</v>
      </c>
      <c r="G4718" s="5">
        <v>8</v>
      </c>
      <c r="H4718" s="5">
        <v>15</v>
      </c>
      <c r="I4718" s="5">
        <v>2</v>
      </c>
      <c r="J4718" s="5">
        <v>0</v>
      </c>
      <c r="K4718" s="5">
        <v>112.5</v>
      </c>
      <c r="L4718" s="5" t="s">
        <v>16</v>
      </c>
      <c r="M4718" s="6" t="s">
        <v>3125</v>
      </c>
      <c r="N4718" t="str">
        <f t="shared" si="84"/>
        <v>20120515DC1270</v>
      </c>
      <c r="O4718" t="e">
        <f>VLOOKUP(N4718,[1]Sheet1!$B:$D,3,FALSE)</f>
        <v>#N/A</v>
      </c>
      <c r="P4718" t="e">
        <f>VLOOKUP(O4718,[2]Sheet1!$1:$1048576,2,FALSE)</f>
        <v>#N/A</v>
      </c>
      <c r="Q4718" t="e">
        <f>VLOOKUP(N4718,[1]Sheet1!$B:$C,2,FALSE)</f>
        <v>#N/A</v>
      </c>
      <c r="R4718" t="e">
        <f>VLOOKUP(N4718,[1]Sheet1!$B:$E,4,FALSE)</f>
        <v>#N/A</v>
      </c>
    </row>
    <row r="4719" spans="1:18" x14ac:dyDescent="0.25">
      <c r="A4719" s="8" t="s">
        <v>3135</v>
      </c>
      <c r="B4719" s="3" t="s">
        <v>2556</v>
      </c>
      <c r="C4719" s="3" t="s">
        <v>59</v>
      </c>
      <c r="D4719" s="12">
        <v>1033</v>
      </c>
      <c r="E4719" s="3" t="s">
        <v>2496</v>
      </c>
      <c r="F4719" s="3">
        <v>11</v>
      </c>
      <c r="G4719" s="3">
        <v>8</v>
      </c>
      <c r="H4719" s="3">
        <v>9</v>
      </c>
      <c r="I4719" s="3">
        <v>0</v>
      </c>
      <c r="J4719" s="3">
        <v>1</v>
      </c>
      <c r="K4719" s="3">
        <v>137.5</v>
      </c>
      <c r="L4719" s="3" t="s">
        <v>16</v>
      </c>
      <c r="M4719" s="4" t="s">
        <v>3136</v>
      </c>
      <c r="N4719" t="str">
        <f t="shared" si="84"/>
        <v>20120517RCB1033</v>
      </c>
      <c r="O4719" t="e">
        <f>VLOOKUP(N4719,[1]Sheet1!$B:$D,3,FALSE)</f>
        <v>#N/A</v>
      </c>
      <c r="P4719" t="e">
        <f>VLOOKUP(O4719,[2]Sheet1!$1:$1048576,2,FALSE)</f>
        <v>#N/A</v>
      </c>
      <c r="Q4719" t="e">
        <f>VLOOKUP(N4719,[1]Sheet1!$B:$C,2,FALSE)</f>
        <v>#N/A</v>
      </c>
      <c r="R4719" t="e">
        <f>VLOOKUP(N4719,[1]Sheet1!$B:$E,4,FALSE)</f>
        <v>#N/A</v>
      </c>
    </row>
    <row r="4720" spans="1:18" x14ac:dyDescent="0.25">
      <c r="A4720" s="9" t="s">
        <v>3135</v>
      </c>
      <c r="B4720" s="5" t="s">
        <v>2556</v>
      </c>
      <c r="C4720" s="5" t="s">
        <v>320</v>
      </c>
      <c r="D4720" s="13">
        <v>1240</v>
      </c>
      <c r="E4720" s="5" t="s">
        <v>26</v>
      </c>
      <c r="F4720" s="5">
        <v>19</v>
      </c>
      <c r="G4720" s="5">
        <v>10</v>
      </c>
      <c r="H4720" s="5">
        <v>15</v>
      </c>
      <c r="I4720" s="5">
        <v>2</v>
      </c>
      <c r="J4720" s="5">
        <v>1</v>
      </c>
      <c r="K4720" s="5">
        <v>190</v>
      </c>
      <c r="L4720" s="5" t="s">
        <v>16</v>
      </c>
      <c r="M4720" s="6" t="s">
        <v>3136</v>
      </c>
      <c r="N4720" t="str">
        <f t="shared" si="84"/>
        <v>20120517RCB1240</v>
      </c>
      <c r="O4720" t="e">
        <f>VLOOKUP(N4720,[1]Sheet1!$B:$D,3,FALSE)</f>
        <v>#N/A</v>
      </c>
      <c r="P4720" t="e">
        <f>VLOOKUP(O4720,[2]Sheet1!$1:$1048576,2,FALSE)</f>
        <v>#N/A</v>
      </c>
      <c r="Q4720" t="e">
        <f>VLOOKUP(N4720,[1]Sheet1!$B:$C,2,FALSE)</f>
        <v>#N/A</v>
      </c>
      <c r="R4720" t="e">
        <f>VLOOKUP(N4720,[1]Sheet1!$B:$E,4,FALSE)</f>
        <v>#N/A</v>
      </c>
    </row>
    <row r="4721" spans="1:18" x14ac:dyDescent="0.25">
      <c r="A4721" s="8" t="s">
        <v>3135</v>
      </c>
      <c r="B4721" s="3" t="s">
        <v>2556</v>
      </c>
      <c r="C4721" s="3" t="s">
        <v>107</v>
      </c>
      <c r="D4721" s="12">
        <v>1055</v>
      </c>
      <c r="E4721" s="3" t="s">
        <v>3137</v>
      </c>
      <c r="F4721" s="3">
        <v>9</v>
      </c>
      <c r="G4721" s="3">
        <v>6</v>
      </c>
      <c r="H4721" s="3">
        <v>10</v>
      </c>
      <c r="I4721" s="3">
        <v>0</v>
      </c>
      <c r="J4721" s="3">
        <v>1</v>
      </c>
      <c r="K4721" s="3">
        <v>150</v>
      </c>
      <c r="L4721" s="3" t="s">
        <v>16</v>
      </c>
      <c r="M4721" s="4" t="s">
        <v>3136</v>
      </c>
      <c r="N4721" t="str">
        <f t="shared" si="84"/>
        <v>20120517RCB1055</v>
      </c>
      <c r="O4721" t="e">
        <f>VLOOKUP(N4721,[1]Sheet1!$B:$D,3,FALSE)</f>
        <v>#N/A</v>
      </c>
      <c r="P4721" t="e">
        <f>VLOOKUP(O4721,[2]Sheet1!$1:$1048576,2,FALSE)</f>
        <v>#N/A</v>
      </c>
      <c r="Q4721" t="e">
        <f>VLOOKUP(N4721,[1]Sheet1!$B:$C,2,FALSE)</f>
        <v>#N/A</v>
      </c>
      <c r="R4721" t="e">
        <f>VLOOKUP(N4721,[1]Sheet1!$B:$E,4,FALSE)</f>
        <v>#N/A</v>
      </c>
    </row>
    <row r="4722" spans="1:18" x14ac:dyDescent="0.25">
      <c r="A4722" s="9" t="s">
        <v>3135</v>
      </c>
      <c r="B4722" s="5" t="s">
        <v>2556</v>
      </c>
      <c r="C4722" s="5" t="s">
        <v>279</v>
      </c>
      <c r="D4722" s="13">
        <v>1077</v>
      </c>
      <c r="E4722" s="5" t="s">
        <v>2788</v>
      </c>
      <c r="F4722" s="5">
        <v>12</v>
      </c>
      <c r="G4722" s="5">
        <v>14</v>
      </c>
      <c r="H4722" s="5">
        <v>20</v>
      </c>
      <c r="I4722" s="5">
        <v>1</v>
      </c>
      <c r="J4722" s="5">
        <v>0</v>
      </c>
      <c r="K4722" s="5">
        <v>85.71</v>
      </c>
      <c r="L4722" s="5" t="s">
        <v>16</v>
      </c>
      <c r="M4722" s="6" t="s">
        <v>3136</v>
      </c>
      <c r="N4722" t="str">
        <f t="shared" si="84"/>
        <v>20120517RCB1077</v>
      </c>
      <c r="O4722" t="e">
        <f>VLOOKUP(N4722,[1]Sheet1!$B:$D,3,FALSE)</f>
        <v>#N/A</v>
      </c>
      <c r="P4722" t="e">
        <f>VLOOKUP(O4722,[2]Sheet1!$1:$1048576,2,FALSE)</f>
        <v>#N/A</v>
      </c>
      <c r="Q4722" t="e">
        <f>VLOOKUP(N4722,[1]Sheet1!$B:$C,2,FALSE)</f>
        <v>#N/A</v>
      </c>
      <c r="R4722" t="e">
        <f>VLOOKUP(N4722,[1]Sheet1!$B:$E,4,FALSE)</f>
        <v>#N/A</v>
      </c>
    </row>
    <row r="4723" spans="1:18" x14ac:dyDescent="0.25">
      <c r="A4723" s="8" t="s">
        <v>3135</v>
      </c>
      <c r="B4723" s="3" t="s">
        <v>2556</v>
      </c>
      <c r="C4723" s="3" t="s">
        <v>65</v>
      </c>
      <c r="D4723" s="12">
        <v>1048</v>
      </c>
      <c r="E4723" s="3" t="s">
        <v>1116</v>
      </c>
      <c r="F4723" s="3">
        <v>62</v>
      </c>
      <c r="G4723" s="3">
        <v>43</v>
      </c>
      <c r="H4723" s="3">
        <v>50</v>
      </c>
      <c r="I4723" s="3">
        <v>6</v>
      </c>
      <c r="J4723" s="3">
        <v>3</v>
      </c>
      <c r="K4723" s="3">
        <v>144.18</v>
      </c>
      <c r="L4723" s="3" t="s">
        <v>40</v>
      </c>
      <c r="M4723" s="4" t="s">
        <v>3136</v>
      </c>
      <c r="N4723" t="str">
        <f t="shared" si="84"/>
        <v>20120517RCB1048</v>
      </c>
      <c r="O4723" t="e">
        <f>VLOOKUP(N4723,[1]Sheet1!$B:$D,3,FALSE)</f>
        <v>#N/A</v>
      </c>
      <c r="P4723" t="e">
        <f>VLOOKUP(O4723,[2]Sheet1!$1:$1048576,2,FALSE)</f>
        <v>#N/A</v>
      </c>
      <c r="Q4723" t="e">
        <f>VLOOKUP(N4723,[1]Sheet1!$B:$C,2,FALSE)</f>
        <v>#N/A</v>
      </c>
      <c r="R4723" t="e">
        <f>VLOOKUP(N4723,[1]Sheet1!$B:$E,4,FALSE)</f>
        <v>#N/A</v>
      </c>
    </row>
    <row r="4724" spans="1:18" x14ac:dyDescent="0.25">
      <c r="A4724" s="9" t="s">
        <v>3135</v>
      </c>
      <c r="B4724" s="5" t="s">
        <v>2556</v>
      </c>
      <c r="C4724" s="5" t="s">
        <v>33</v>
      </c>
      <c r="D4724" s="13">
        <v>1050</v>
      </c>
      <c r="E4724" s="5" t="s">
        <v>3138</v>
      </c>
      <c r="F4724" s="5">
        <v>37</v>
      </c>
      <c r="G4724" s="5">
        <v>29</v>
      </c>
      <c r="H4724" s="5">
        <v>46</v>
      </c>
      <c r="I4724" s="5">
        <v>4</v>
      </c>
      <c r="J4724" s="5">
        <v>1</v>
      </c>
      <c r="K4724" s="5">
        <v>127.58</v>
      </c>
      <c r="L4724" s="5" t="s">
        <v>20</v>
      </c>
      <c r="M4724" s="6" t="s">
        <v>3136</v>
      </c>
      <c r="N4724" t="str">
        <f t="shared" si="84"/>
        <v>20120517RCB1050</v>
      </c>
      <c r="O4724" t="e">
        <f>VLOOKUP(N4724,[1]Sheet1!$B:$D,3,FALSE)</f>
        <v>#N/A</v>
      </c>
      <c r="P4724" t="e">
        <f>VLOOKUP(O4724,[2]Sheet1!$1:$1048576,2,FALSE)</f>
        <v>#N/A</v>
      </c>
      <c r="Q4724" t="e">
        <f>VLOOKUP(N4724,[1]Sheet1!$B:$C,2,FALSE)</f>
        <v>#N/A</v>
      </c>
      <c r="R4724" t="e">
        <f>VLOOKUP(N4724,[1]Sheet1!$B:$E,4,FALSE)</f>
        <v>#N/A</v>
      </c>
    </row>
    <row r="4725" spans="1:18" x14ac:dyDescent="0.25">
      <c r="A4725" s="8" t="s">
        <v>3135</v>
      </c>
      <c r="B4725" s="3" t="s">
        <v>2556</v>
      </c>
      <c r="C4725" s="3" t="s">
        <v>23</v>
      </c>
      <c r="D4725" s="12">
        <v>1066</v>
      </c>
      <c r="E4725" s="3" t="s">
        <v>3139</v>
      </c>
      <c r="F4725" s="3">
        <v>4</v>
      </c>
      <c r="G4725" s="3">
        <v>9</v>
      </c>
      <c r="H4725" s="3">
        <v>12</v>
      </c>
      <c r="I4725" s="3">
        <v>0</v>
      </c>
      <c r="J4725" s="3">
        <v>0</v>
      </c>
      <c r="K4725" s="3">
        <v>44.44</v>
      </c>
      <c r="L4725" s="3" t="s">
        <v>16</v>
      </c>
      <c r="M4725" s="4" t="s">
        <v>3136</v>
      </c>
      <c r="N4725" t="str">
        <f t="shared" si="84"/>
        <v>20120517RCB1066</v>
      </c>
      <c r="O4725" t="e">
        <f>VLOOKUP(N4725,[1]Sheet1!$B:$D,3,FALSE)</f>
        <v>#N/A</v>
      </c>
      <c r="P4725" t="e">
        <f>VLOOKUP(O4725,[2]Sheet1!$1:$1048576,2,FALSE)</f>
        <v>#N/A</v>
      </c>
      <c r="Q4725" t="e">
        <f>VLOOKUP(N4725,[1]Sheet1!$B:$C,2,FALSE)</f>
        <v>#N/A</v>
      </c>
      <c r="R4725" t="e">
        <f>VLOOKUP(N4725,[1]Sheet1!$B:$E,4,FALSE)</f>
        <v>#N/A</v>
      </c>
    </row>
    <row r="4726" spans="1:18" x14ac:dyDescent="0.25">
      <c r="A4726" s="9" t="s">
        <v>3135</v>
      </c>
      <c r="B4726" s="5" t="s">
        <v>2556</v>
      </c>
      <c r="C4726" s="5" t="s">
        <v>285</v>
      </c>
      <c r="D4726" s="13">
        <v>1122</v>
      </c>
      <c r="E4726" s="5" t="s">
        <v>26</v>
      </c>
      <c r="F4726" s="5">
        <v>1</v>
      </c>
      <c r="G4726" s="5">
        <v>1</v>
      </c>
      <c r="H4726" s="5">
        <v>2</v>
      </c>
      <c r="I4726" s="5">
        <v>0</v>
      </c>
      <c r="J4726" s="5">
        <v>0</v>
      </c>
      <c r="K4726" s="5">
        <v>100</v>
      </c>
      <c r="L4726" s="5" t="s">
        <v>16</v>
      </c>
      <c r="M4726" s="6" t="s">
        <v>3136</v>
      </c>
      <c r="N4726" t="str">
        <f t="shared" si="84"/>
        <v>20120517RCB1122</v>
      </c>
      <c r="O4726" t="e">
        <f>VLOOKUP(N4726,[1]Sheet1!$B:$D,3,FALSE)</f>
        <v>#N/A</v>
      </c>
      <c r="P4726" t="e">
        <f>VLOOKUP(O4726,[2]Sheet1!$1:$1048576,2,FALSE)</f>
        <v>#N/A</v>
      </c>
      <c r="Q4726" t="e">
        <f>VLOOKUP(N4726,[1]Sheet1!$B:$C,2,FALSE)</f>
        <v>#N/A</v>
      </c>
      <c r="R4726" t="e">
        <f>VLOOKUP(N4726,[1]Sheet1!$B:$E,4,FALSE)</f>
        <v>#N/A</v>
      </c>
    </row>
    <row r="4727" spans="1:18" x14ac:dyDescent="0.25">
      <c r="A4727" s="8" t="s">
        <v>3135</v>
      </c>
      <c r="B4727" s="3" t="s">
        <v>2556</v>
      </c>
      <c r="C4727" s="3" t="s">
        <v>84</v>
      </c>
      <c r="D4727" s="12">
        <v>1014</v>
      </c>
      <c r="E4727" s="3" t="s">
        <v>56</v>
      </c>
      <c r="F4727" s="3">
        <v>28</v>
      </c>
      <c r="G4727" s="3">
        <v>21</v>
      </c>
      <c r="H4727" s="3">
        <v>31</v>
      </c>
      <c r="I4727" s="3">
        <v>3</v>
      </c>
      <c r="J4727" s="3">
        <v>1</v>
      </c>
      <c r="K4727" s="3">
        <v>133.33000000000001</v>
      </c>
      <c r="L4727" s="3" t="s">
        <v>86</v>
      </c>
      <c r="M4727" s="4" t="s">
        <v>3136</v>
      </c>
      <c r="N4727" t="str">
        <f t="shared" si="84"/>
        <v>20120517RCB1014</v>
      </c>
      <c r="O4727" t="e">
        <f>VLOOKUP(N4727,[1]Sheet1!$B:$D,3,FALSE)</f>
        <v>#N/A</v>
      </c>
      <c r="P4727" t="e">
        <f>VLOOKUP(O4727,[2]Sheet1!$1:$1048576,2,FALSE)</f>
        <v>#N/A</v>
      </c>
      <c r="Q4727" t="e">
        <f>VLOOKUP(N4727,[1]Sheet1!$B:$C,2,FALSE)</f>
        <v>#N/A</v>
      </c>
      <c r="R4727" t="e">
        <f>VLOOKUP(N4727,[1]Sheet1!$B:$E,4,FALSE)</f>
        <v>#N/A</v>
      </c>
    </row>
    <row r="4728" spans="1:18" x14ac:dyDescent="0.25">
      <c r="A4728" s="9" t="s">
        <v>3135</v>
      </c>
      <c r="B4728" s="5" t="s">
        <v>2556</v>
      </c>
      <c r="C4728" s="5" t="s">
        <v>185</v>
      </c>
      <c r="D4728" s="13">
        <v>1005</v>
      </c>
      <c r="E4728" s="5" t="s">
        <v>26</v>
      </c>
      <c r="F4728" s="5">
        <v>11</v>
      </c>
      <c r="G4728" s="5">
        <v>7</v>
      </c>
      <c r="H4728" s="5">
        <v>16</v>
      </c>
      <c r="I4728" s="5">
        <v>0</v>
      </c>
      <c r="J4728" s="5">
        <v>1</v>
      </c>
      <c r="K4728" s="5">
        <v>157.13999999999999</v>
      </c>
      <c r="L4728" s="5" t="s">
        <v>16</v>
      </c>
      <c r="M4728" s="6" t="s">
        <v>3136</v>
      </c>
      <c r="N4728" t="str">
        <f t="shared" si="84"/>
        <v>20120517RCB1005</v>
      </c>
      <c r="O4728" t="e">
        <f>VLOOKUP(N4728,[1]Sheet1!$B:$D,3,FALSE)</f>
        <v>#N/A</v>
      </c>
      <c r="P4728" t="e">
        <f>VLOOKUP(O4728,[2]Sheet1!$1:$1048576,2,FALSE)</f>
        <v>#N/A</v>
      </c>
      <c r="Q4728" t="e">
        <f>VLOOKUP(N4728,[1]Sheet1!$B:$C,2,FALSE)</f>
        <v>#N/A</v>
      </c>
      <c r="R4728" t="e">
        <f>VLOOKUP(N4728,[1]Sheet1!$B:$E,4,FALSE)</f>
        <v>#N/A</v>
      </c>
    </row>
    <row r="4729" spans="1:18" x14ac:dyDescent="0.25">
      <c r="A4729" s="8" t="s">
        <v>3135</v>
      </c>
      <c r="B4729" s="3" t="s">
        <v>2556</v>
      </c>
      <c r="C4729" s="3" t="s">
        <v>53</v>
      </c>
      <c r="D4729" s="12">
        <v>1035</v>
      </c>
      <c r="E4729" s="3" t="s">
        <v>26</v>
      </c>
      <c r="F4729" s="3">
        <v>3</v>
      </c>
      <c r="G4729" s="3">
        <v>2</v>
      </c>
      <c r="H4729" s="3">
        <v>4</v>
      </c>
      <c r="I4729" s="3">
        <v>0</v>
      </c>
      <c r="J4729" s="3">
        <v>0</v>
      </c>
      <c r="K4729" s="3">
        <v>150</v>
      </c>
      <c r="L4729" s="3" t="s">
        <v>16</v>
      </c>
      <c r="M4729" s="4" t="s">
        <v>3136</v>
      </c>
      <c r="N4729" t="str">
        <f t="shared" si="84"/>
        <v>20120517RCB1035</v>
      </c>
      <c r="O4729" t="e">
        <f>VLOOKUP(N4729,[1]Sheet1!$B:$D,3,FALSE)</f>
        <v>#N/A</v>
      </c>
      <c r="P4729" t="e">
        <f>VLOOKUP(O4729,[2]Sheet1!$1:$1048576,2,FALSE)</f>
        <v>#N/A</v>
      </c>
      <c r="Q4729" t="e">
        <f>VLOOKUP(N4729,[1]Sheet1!$B:$C,2,FALSE)</f>
        <v>#N/A</v>
      </c>
      <c r="R4729" t="e">
        <f>VLOOKUP(N4729,[1]Sheet1!$B:$E,4,FALSE)</f>
        <v>#N/A</v>
      </c>
    </row>
    <row r="4730" spans="1:18" x14ac:dyDescent="0.25">
      <c r="A4730" s="9" t="s">
        <v>3135</v>
      </c>
      <c r="B4730" s="5" t="s">
        <v>2556</v>
      </c>
      <c r="C4730" s="5" t="s">
        <v>2655</v>
      </c>
      <c r="D4730" s="13">
        <v>1238</v>
      </c>
      <c r="E4730" s="5" t="s">
        <v>2611</v>
      </c>
      <c r="F4730" s="5">
        <v>13</v>
      </c>
      <c r="G4730" s="5">
        <v>16</v>
      </c>
      <c r="H4730" s="5">
        <v>33</v>
      </c>
      <c r="I4730" s="5">
        <v>0</v>
      </c>
      <c r="J4730" s="5">
        <v>0</v>
      </c>
      <c r="K4730" s="5">
        <v>81.25</v>
      </c>
      <c r="L4730" s="5" t="s">
        <v>16</v>
      </c>
      <c r="M4730" s="6" t="s">
        <v>3136</v>
      </c>
      <c r="N4730" t="str">
        <f t="shared" si="84"/>
        <v>20120517RCB1238</v>
      </c>
      <c r="O4730" t="e">
        <f>VLOOKUP(N4730,[1]Sheet1!$B:$D,3,FALSE)</f>
        <v>#N/A</v>
      </c>
      <c r="P4730" t="e">
        <f>VLOOKUP(O4730,[2]Sheet1!$1:$1048576,2,FALSE)</f>
        <v>#N/A</v>
      </c>
      <c r="Q4730" t="e">
        <f>VLOOKUP(N4730,[1]Sheet1!$B:$C,2,FALSE)</f>
        <v>#N/A</v>
      </c>
      <c r="R4730" t="e">
        <f>VLOOKUP(N4730,[1]Sheet1!$B:$E,4,FALSE)</f>
        <v>#N/A</v>
      </c>
    </row>
    <row r="4731" spans="1:18" x14ac:dyDescent="0.25">
      <c r="A4731" s="8" t="s">
        <v>3135</v>
      </c>
      <c r="B4731" s="3" t="s">
        <v>2556</v>
      </c>
      <c r="C4731" s="3" t="s">
        <v>83</v>
      </c>
      <c r="D4731" s="12">
        <v>1184</v>
      </c>
      <c r="E4731" s="3" t="s">
        <v>3140</v>
      </c>
      <c r="F4731" s="3">
        <v>56</v>
      </c>
      <c r="G4731" s="3">
        <v>39</v>
      </c>
      <c r="H4731" s="3">
        <v>47</v>
      </c>
      <c r="I4731" s="3">
        <v>4</v>
      </c>
      <c r="J4731" s="3">
        <v>4</v>
      </c>
      <c r="K4731" s="3">
        <v>143.58000000000001</v>
      </c>
      <c r="L4731" s="3" t="s">
        <v>16</v>
      </c>
      <c r="M4731" s="4" t="s">
        <v>3136</v>
      </c>
      <c r="N4731" t="str">
        <f t="shared" si="84"/>
        <v>20120517RCB1184</v>
      </c>
      <c r="O4731" t="e">
        <f>VLOOKUP(N4731,[1]Sheet1!$B:$D,3,FALSE)</f>
        <v>#N/A</v>
      </c>
      <c r="P4731" t="e">
        <f>VLOOKUP(O4731,[2]Sheet1!$1:$1048576,2,FALSE)</f>
        <v>#N/A</v>
      </c>
      <c r="Q4731" t="e">
        <f>VLOOKUP(N4731,[1]Sheet1!$B:$C,2,FALSE)</f>
        <v>#N/A</v>
      </c>
      <c r="R4731" t="e">
        <f>VLOOKUP(N4731,[1]Sheet1!$B:$E,4,FALSE)</f>
        <v>#N/A</v>
      </c>
    </row>
    <row r="4732" spans="1:18" x14ac:dyDescent="0.25">
      <c r="A4732" s="9" t="s">
        <v>3135</v>
      </c>
      <c r="B4732" s="5" t="s">
        <v>2556</v>
      </c>
      <c r="C4732" s="5" t="s">
        <v>1110</v>
      </c>
      <c r="D4732" s="13">
        <v>1118</v>
      </c>
      <c r="E4732" s="5" t="s">
        <v>2818</v>
      </c>
      <c r="F4732" s="5">
        <v>36</v>
      </c>
      <c r="G4732" s="5">
        <v>25</v>
      </c>
      <c r="H4732" s="5">
        <v>49</v>
      </c>
      <c r="I4732" s="5">
        <v>5</v>
      </c>
      <c r="J4732" s="5">
        <v>1</v>
      </c>
      <c r="K4732" s="5">
        <v>144</v>
      </c>
      <c r="L4732" s="5" t="s">
        <v>16</v>
      </c>
      <c r="M4732" s="6" t="s">
        <v>3136</v>
      </c>
      <c r="N4732" t="str">
        <f t="shared" si="84"/>
        <v>20120517RCB1118</v>
      </c>
      <c r="O4732" t="e">
        <f>VLOOKUP(N4732,[1]Sheet1!$B:$D,3,FALSE)</f>
        <v>#N/A</v>
      </c>
      <c r="P4732" t="e">
        <f>VLOOKUP(O4732,[2]Sheet1!$1:$1048576,2,FALSE)</f>
        <v>#N/A</v>
      </c>
      <c r="Q4732" t="e">
        <f>VLOOKUP(N4732,[1]Sheet1!$B:$C,2,FALSE)</f>
        <v>#N/A</v>
      </c>
      <c r="R4732" t="e">
        <f>VLOOKUP(N4732,[1]Sheet1!$B:$E,4,FALSE)</f>
        <v>#N/A</v>
      </c>
    </row>
    <row r="4733" spans="1:18" x14ac:dyDescent="0.25">
      <c r="A4733" s="8" t="s">
        <v>3135</v>
      </c>
      <c r="B4733" s="3" t="s">
        <v>2556</v>
      </c>
      <c r="C4733" s="3" t="s">
        <v>77</v>
      </c>
      <c r="D4733" s="12">
        <v>1012</v>
      </c>
      <c r="E4733" s="3" t="s">
        <v>3141</v>
      </c>
      <c r="F4733" s="3">
        <v>8</v>
      </c>
      <c r="G4733" s="3">
        <v>10</v>
      </c>
      <c r="H4733" s="3">
        <v>15</v>
      </c>
      <c r="I4733" s="3">
        <v>1</v>
      </c>
      <c r="J4733" s="3">
        <v>0</v>
      </c>
      <c r="K4733" s="3">
        <v>80</v>
      </c>
      <c r="L4733" s="3" t="s">
        <v>16</v>
      </c>
      <c r="M4733" s="4" t="s">
        <v>3136</v>
      </c>
      <c r="N4733" t="str">
        <f t="shared" si="84"/>
        <v>20120517RCB1012</v>
      </c>
      <c r="O4733" t="e">
        <f>VLOOKUP(N4733,[1]Sheet1!$B:$D,3,FALSE)</f>
        <v>#N/A</v>
      </c>
      <c r="P4733" t="e">
        <f>VLOOKUP(O4733,[2]Sheet1!$1:$1048576,2,FALSE)</f>
        <v>#N/A</v>
      </c>
      <c r="Q4733" t="e">
        <f>VLOOKUP(N4733,[1]Sheet1!$B:$C,2,FALSE)</f>
        <v>#N/A</v>
      </c>
      <c r="R4733" t="e">
        <f>VLOOKUP(N4733,[1]Sheet1!$B:$E,4,FALSE)</f>
        <v>#N/A</v>
      </c>
    </row>
    <row r="4734" spans="1:18" x14ac:dyDescent="0.25">
      <c r="A4734" s="9" t="s">
        <v>3142</v>
      </c>
      <c r="B4734" s="5" t="s">
        <v>3143</v>
      </c>
      <c r="C4734" s="5" t="s">
        <v>1535</v>
      </c>
      <c r="D4734" s="13">
        <v>1183</v>
      </c>
      <c r="E4734" s="5" t="s">
        <v>26</v>
      </c>
      <c r="F4734" s="5">
        <v>52</v>
      </c>
      <c r="G4734" s="5">
        <v>31</v>
      </c>
      <c r="H4734" s="5">
        <v>64</v>
      </c>
      <c r="I4734" s="5">
        <v>5</v>
      </c>
      <c r="J4734" s="5">
        <v>3</v>
      </c>
      <c r="K4734" s="5">
        <v>167.74</v>
      </c>
      <c r="L4734" s="5" t="s">
        <v>16</v>
      </c>
      <c r="M4734" s="6" t="s">
        <v>3136</v>
      </c>
      <c r="N4734" t="str">
        <f t="shared" si="84"/>
        <v>20120517KXP1183</v>
      </c>
      <c r="O4734" t="e">
        <f>VLOOKUP(N4734,[1]Sheet1!$B:$D,3,FALSE)</f>
        <v>#N/A</v>
      </c>
      <c r="P4734" t="e">
        <f>VLOOKUP(O4734,[2]Sheet1!$1:$1048576,2,FALSE)</f>
        <v>#N/A</v>
      </c>
      <c r="Q4734" t="e">
        <f>VLOOKUP(N4734,[1]Sheet1!$B:$C,2,FALSE)</f>
        <v>#N/A</v>
      </c>
      <c r="R4734" t="e">
        <f>VLOOKUP(N4734,[1]Sheet1!$B:$E,4,FALSE)</f>
        <v>#N/A</v>
      </c>
    </row>
    <row r="4735" spans="1:18" x14ac:dyDescent="0.25">
      <c r="A4735" s="8" t="s">
        <v>3142</v>
      </c>
      <c r="B4735" s="3" t="s">
        <v>3143</v>
      </c>
      <c r="C4735" s="3" t="s">
        <v>217</v>
      </c>
      <c r="D4735" s="12">
        <v>1095</v>
      </c>
      <c r="E4735" s="3" t="s">
        <v>3144</v>
      </c>
      <c r="F4735" s="3">
        <v>21</v>
      </c>
      <c r="G4735" s="3">
        <v>16</v>
      </c>
      <c r="H4735" s="3">
        <v>25</v>
      </c>
      <c r="I4735" s="3">
        <v>1</v>
      </c>
      <c r="J4735" s="3">
        <v>2</v>
      </c>
      <c r="K4735" s="3">
        <v>131.25</v>
      </c>
      <c r="L4735" s="3" t="s">
        <v>16</v>
      </c>
      <c r="M4735" s="4" t="s">
        <v>3136</v>
      </c>
      <c r="N4735" t="str">
        <f t="shared" si="84"/>
        <v>20120517KXP1095</v>
      </c>
      <c r="O4735" t="e">
        <f>VLOOKUP(N4735,[1]Sheet1!$B:$D,3,FALSE)</f>
        <v>#N/A</v>
      </c>
      <c r="P4735" t="e">
        <f>VLOOKUP(O4735,[2]Sheet1!$1:$1048576,2,FALSE)</f>
        <v>#N/A</v>
      </c>
      <c r="Q4735" t="e">
        <f>VLOOKUP(N4735,[1]Sheet1!$B:$C,2,FALSE)</f>
        <v>#N/A</v>
      </c>
      <c r="R4735" t="e">
        <f>VLOOKUP(N4735,[1]Sheet1!$B:$E,4,FALSE)</f>
        <v>#N/A</v>
      </c>
    </row>
    <row r="4736" spans="1:18" x14ac:dyDescent="0.25">
      <c r="A4736" s="9" t="s">
        <v>3142</v>
      </c>
      <c r="B4736" s="5" t="s">
        <v>3143</v>
      </c>
      <c r="C4736" s="5" t="s">
        <v>380</v>
      </c>
      <c r="D4736" s="13">
        <v>1074</v>
      </c>
      <c r="E4736" s="5" t="s">
        <v>3145</v>
      </c>
      <c r="F4736" s="5">
        <v>14</v>
      </c>
      <c r="G4736" s="5">
        <v>13</v>
      </c>
      <c r="H4736" s="5">
        <v>19</v>
      </c>
      <c r="I4736" s="5">
        <v>1</v>
      </c>
      <c r="J4736" s="5">
        <v>0</v>
      </c>
      <c r="K4736" s="5">
        <v>107.69</v>
      </c>
      <c r="L4736" s="5" t="s">
        <v>20</v>
      </c>
      <c r="M4736" s="6" t="s">
        <v>3136</v>
      </c>
      <c r="N4736" t="str">
        <f t="shared" si="84"/>
        <v>20120517KXP1074</v>
      </c>
      <c r="O4736" t="e">
        <f>VLOOKUP(N4736,[1]Sheet1!$B:$D,3,FALSE)</f>
        <v>#N/A</v>
      </c>
      <c r="P4736" t="e">
        <f>VLOOKUP(O4736,[2]Sheet1!$1:$1048576,2,FALSE)</f>
        <v>#N/A</v>
      </c>
      <c r="Q4736" t="e">
        <f>VLOOKUP(N4736,[1]Sheet1!$B:$C,2,FALSE)</f>
        <v>#N/A</v>
      </c>
      <c r="R4736" t="e">
        <f>VLOOKUP(N4736,[1]Sheet1!$B:$E,4,FALSE)</f>
        <v>#N/A</v>
      </c>
    </row>
    <row r="4737" spans="1:18" x14ac:dyDescent="0.25">
      <c r="A4737" s="8" t="s">
        <v>3142</v>
      </c>
      <c r="B4737" s="3" t="s">
        <v>3143</v>
      </c>
      <c r="C4737" s="3" t="s">
        <v>2018</v>
      </c>
      <c r="D4737" s="12">
        <v>1163</v>
      </c>
      <c r="E4737" s="3" t="s">
        <v>26</v>
      </c>
      <c r="F4737" s="3">
        <v>64</v>
      </c>
      <c r="G4737" s="3">
        <v>30</v>
      </c>
      <c r="H4737" s="3">
        <v>47</v>
      </c>
      <c r="I4737" s="3">
        <v>6</v>
      </c>
      <c r="J4737" s="3">
        <v>4</v>
      </c>
      <c r="K4737" s="3">
        <v>213.33</v>
      </c>
      <c r="L4737" s="3" t="s">
        <v>16</v>
      </c>
      <c r="M4737" s="4" t="s">
        <v>3136</v>
      </c>
      <c r="N4737" t="str">
        <f t="shared" si="84"/>
        <v>20120517KXP1163</v>
      </c>
      <c r="O4737" t="e">
        <f>VLOOKUP(N4737,[1]Sheet1!$B:$D,3,FALSE)</f>
        <v>#N/A</v>
      </c>
      <c r="P4737" t="e">
        <f>VLOOKUP(O4737,[2]Sheet1!$1:$1048576,2,FALSE)</f>
        <v>#N/A</v>
      </c>
      <c r="Q4737" t="e">
        <f>VLOOKUP(N4737,[1]Sheet1!$B:$C,2,FALSE)</f>
        <v>#N/A</v>
      </c>
      <c r="R4737" t="e">
        <f>VLOOKUP(N4737,[1]Sheet1!$B:$E,4,FALSE)</f>
        <v>#N/A</v>
      </c>
    </row>
    <row r="4738" spans="1:18" x14ac:dyDescent="0.25">
      <c r="A4738" s="9" t="s">
        <v>3142</v>
      </c>
      <c r="B4738" s="5" t="s">
        <v>3143</v>
      </c>
      <c r="C4738" s="5" t="s">
        <v>21</v>
      </c>
      <c r="D4738" s="13">
        <v>1024</v>
      </c>
      <c r="E4738" s="5" t="s">
        <v>541</v>
      </c>
      <c r="F4738" s="5">
        <v>3</v>
      </c>
      <c r="G4738" s="5">
        <v>1</v>
      </c>
      <c r="H4738" s="5">
        <v>2</v>
      </c>
      <c r="I4738" s="5">
        <v>0</v>
      </c>
      <c r="J4738" s="5">
        <v>0</v>
      </c>
      <c r="K4738" s="5">
        <v>300</v>
      </c>
      <c r="L4738" s="5" t="s">
        <v>40</v>
      </c>
      <c r="M4738" s="6" t="s">
        <v>3136</v>
      </c>
      <c r="N4738" t="str">
        <f t="shared" si="84"/>
        <v>20120517KXP1024</v>
      </c>
      <c r="O4738" t="e">
        <f>VLOOKUP(N4738,[1]Sheet1!$B:$D,3,FALSE)</f>
        <v>#N/A</v>
      </c>
      <c r="P4738" t="e">
        <f>VLOOKUP(O4738,[2]Sheet1!$1:$1048576,2,FALSE)</f>
        <v>#N/A</v>
      </c>
      <c r="Q4738" t="e">
        <f>VLOOKUP(N4738,[1]Sheet1!$B:$C,2,FALSE)</f>
        <v>#N/A</v>
      </c>
      <c r="R4738" t="e">
        <f>VLOOKUP(N4738,[1]Sheet1!$B:$E,4,FALSE)</f>
        <v>#N/A</v>
      </c>
    </row>
    <row r="4739" spans="1:18" x14ac:dyDescent="0.25">
      <c r="A4739" s="8" t="s">
        <v>3142</v>
      </c>
      <c r="B4739" s="3" t="s">
        <v>3143</v>
      </c>
      <c r="C4739" s="3" t="s">
        <v>344</v>
      </c>
      <c r="D4739" s="12">
        <v>1062</v>
      </c>
      <c r="E4739" s="3" t="s">
        <v>3146</v>
      </c>
      <c r="F4739" s="3">
        <v>2</v>
      </c>
      <c r="G4739" s="3">
        <v>6</v>
      </c>
      <c r="H4739" s="3">
        <v>7</v>
      </c>
      <c r="I4739" s="3">
        <v>0</v>
      </c>
      <c r="J4739" s="3">
        <v>0</v>
      </c>
      <c r="K4739" s="3">
        <v>33.33</v>
      </c>
      <c r="L4739" s="3" t="s">
        <v>16</v>
      </c>
      <c r="M4739" s="4" t="s">
        <v>3136</v>
      </c>
      <c r="N4739" t="str">
        <f t="shared" ref="N4739:N4802" si="85">CONCATENATE(A4739,D4739)</f>
        <v>20120517KXP1062</v>
      </c>
      <c r="O4739" t="e">
        <f>VLOOKUP(N4739,[1]Sheet1!$B:$D,3,FALSE)</f>
        <v>#N/A</v>
      </c>
      <c r="P4739" t="e">
        <f>VLOOKUP(O4739,[2]Sheet1!$1:$1048576,2,FALSE)</f>
        <v>#N/A</v>
      </c>
      <c r="Q4739" t="e">
        <f>VLOOKUP(N4739,[1]Sheet1!$B:$C,2,FALSE)</f>
        <v>#N/A</v>
      </c>
      <c r="R4739" t="e">
        <f>VLOOKUP(N4739,[1]Sheet1!$B:$E,4,FALSE)</f>
        <v>#N/A</v>
      </c>
    </row>
    <row r="4740" spans="1:18" x14ac:dyDescent="0.25">
      <c r="A4740" s="9" t="s">
        <v>3142</v>
      </c>
      <c r="B4740" s="5" t="s">
        <v>3143</v>
      </c>
      <c r="C4740" s="5" t="s">
        <v>875</v>
      </c>
      <c r="D4740" s="13">
        <v>1051</v>
      </c>
      <c r="E4740" s="5" t="s">
        <v>164</v>
      </c>
      <c r="F4740" s="5">
        <v>6</v>
      </c>
      <c r="G4740" s="5">
        <v>8</v>
      </c>
      <c r="H4740" s="5">
        <v>10</v>
      </c>
      <c r="I4740" s="5">
        <v>0</v>
      </c>
      <c r="J4740" s="5">
        <v>1</v>
      </c>
      <c r="K4740" s="5">
        <v>75</v>
      </c>
      <c r="L4740" s="5" t="s">
        <v>16</v>
      </c>
      <c r="M4740" s="6" t="s">
        <v>3136</v>
      </c>
      <c r="N4740" t="str">
        <f t="shared" si="85"/>
        <v>20120517KXP1051</v>
      </c>
      <c r="O4740" t="e">
        <f>VLOOKUP(N4740,[1]Sheet1!$B:$D,3,FALSE)</f>
        <v>#N/A</v>
      </c>
      <c r="P4740" t="e">
        <f>VLOOKUP(O4740,[2]Sheet1!$1:$1048576,2,FALSE)</f>
        <v>#N/A</v>
      </c>
      <c r="Q4740" t="e">
        <f>VLOOKUP(N4740,[1]Sheet1!$B:$C,2,FALSE)</f>
        <v>#N/A</v>
      </c>
      <c r="R4740" t="e">
        <f>VLOOKUP(N4740,[1]Sheet1!$B:$E,4,FALSE)</f>
        <v>#N/A</v>
      </c>
    </row>
    <row r="4741" spans="1:18" x14ac:dyDescent="0.25">
      <c r="A4741" s="8" t="s">
        <v>3142</v>
      </c>
      <c r="B4741" s="3" t="s">
        <v>3143</v>
      </c>
      <c r="C4741" s="3" t="s">
        <v>557</v>
      </c>
      <c r="D4741" s="12">
        <v>1075</v>
      </c>
      <c r="E4741" s="3" t="s">
        <v>205</v>
      </c>
      <c r="F4741" s="3">
        <v>47</v>
      </c>
      <c r="G4741" s="3">
        <v>50</v>
      </c>
      <c r="H4741" s="3">
        <v>92</v>
      </c>
      <c r="I4741" s="3">
        <v>4</v>
      </c>
      <c r="J4741" s="3">
        <v>1</v>
      </c>
      <c r="K4741" s="3">
        <v>94</v>
      </c>
      <c r="L4741" s="3" t="s">
        <v>16</v>
      </c>
      <c r="M4741" s="4" t="s">
        <v>3136</v>
      </c>
      <c r="N4741" t="str">
        <f t="shared" si="85"/>
        <v>20120517KXP1075</v>
      </c>
      <c r="O4741" t="e">
        <f>VLOOKUP(N4741,[1]Sheet1!$B:$D,3,FALSE)</f>
        <v>#N/A</v>
      </c>
      <c r="P4741" t="e">
        <f>VLOOKUP(O4741,[2]Sheet1!$1:$1048576,2,FALSE)</f>
        <v>#N/A</v>
      </c>
      <c r="Q4741" t="e">
        <f>VLOOKUP(N4741,[1]Sheet1!$B:$C,2,FALSE)</f>
        <v>#N/A</v>
      </c>
      <c r="R4741" t="e">
        <f>VLOOKUP(N4741,[1]Sheet1!$B:$E,4,FALSE)</f>
        <v>#N/A</v>
      </c>
    </row>
    <row r="4742" spans="1:18" x14ac:dyDescent="0.25">
      <c r="A4742" s="9" t="s">
        <v>3142</v>
      </c>
      <c r="B4742" s="5" t="s">
        <v>3143</v>
      </c>
      <c r="C4742" s="5" t="s">
        <v>257</v>
      </c>
      <c r="D4742" s="13">
        <v>1027</v>
      </c>
      <c r="E4742" s="5" t="s">
        <v>3147</v>
      </c>
      <c r="F4742" s="5">
        <v>1</v>
      </c>
      <c r="G4742" s="5">
        <v>2</v>
      </c>
      <c r="H4742" s="5">
        <v>2</v>
      </c>
      <c r="I4742" s="5">
        <v>0</v>
      </c>
      <c r="J4742" s="5">
        <v>0</v>
      </c>
      <c r="K4742" s="5">
        <v>50</v>
      </c>
      <c r="L4742" s="5" t="s">
        <v>16</v>
      </c>
      <c r="M4742" s="6" t="s">
        <v>3136</v>
      </c>
      <c r="N4742" t="str">
        <f t="shared" si="85"/>
        <v>20120517KXP1027</v>
      </c>
      <c r="O4742" t="e">
        <f>VLOOKUP(N4742,[1]Sheet1!$B:$D,3,FALSE)</f>
        <v>#N/A</v>
      </c>
      <c r="P4742" t="e">
        <f>VLOOKUP(O4742,[2]Sheet1!$1:$1048576,2,FALSE)</f>
        <v>#N/A</v>
      </c>
      <c r="Q4742" t="e">
        <f>VLOOKUP(N4742,[1]Sheet1!$B:$C,2,FALSE)</f>
        <v>#N/A</v>
      </c>
      <c r="R4742" t="e">
        <f>VLOOKUP(N4742,[1]Sheet1!$B:$E,4,FALSE)</f>
        <v>#N/A</v>
      </c>
    </row>
    <row r="4743" spans="1:18" x14ac:dyDescent="0.25">
      <c r="A4743" s="8" t="s">
        <v>3142</v>
      </c>
      <c r="B4743" s="3" t="s">
        <v>3143</v>
      </c>
      <c r="C4743" s="3" t="s">
        <v>283</v>
      </c>
      <c r="D4743" s="12">
        <v>1076</v>
      </c>
      <c r="E4743" s="3" t="s">
        <v>3148</v>
      </c>
      <c r="F4743" s="3">
        <v>16</v>
      </c>
      <c r="G4743" s="3">
        <v>14</v>
      </c>
      <c r="H4743" s="3">
        <v>35</v>
      </c>
      <c r="I4743" s="3">
        <v>3</v>
      </c>
      <c r="J4743" s="3">
        <v>0</v>
      </c>
      <c r="K4743" s="3">
        <v>114.28</v>
      </c>
      <c r="L4743" s="3" t="s">
        <v>20</v>
      </c>
      <c r="M4743" s="4" t="s">
        <v>3136</v>
      </c>
      <c r="N4743" t="str">
        <f t="shared" si="85"/>
        <v>20120517KXP1076</v>
      </c>
      <c r="O4743" t="e">
        <f>VLOOKUP(N4743,[1]Sheet1!$B:$D,3,FALSE)</f>
        <v>#N/A</v>
      </c>
      <c r="P4743" t="e">
        <f>VLOOKUP(O4743,[2]Sheet1!$1:$1048576,2,FALSE)</f>
        <v>#N/A</v>
      </c>
      <c r="Q4743" t="e">
        <f>VLOOKUP(N4743,[1]Sheet1!$B:$C,2,FALSE)</f>
        <v>#N/A</v>
      </c>
      <c r="R4743" t="e">
        <f>VLOOKUP(N4743,[1]Sheet1!$B:$E,4,FALSE)</f>
        <v>#N/A</v>
      </c>
    </row>
    <row r="4744" spans="1:18" x14ac:dyDescent="0.25">
      <c r="A4744" s="9" t="s">
        <v>3142</v>
      </c>
      <c r="B4744" s="5" t="s">
        <v>3143</v>
      </c>
      <c r="C4744" s="5" t="s">
        <v>1471</v>
      </c>
      <c r="D4744" s="13">
        <v>1169</v>
      </c>
      <c r="E4744" s="5" t="s">
        <v>26</v>
      </c>
      <c r="F4744" s="5">
        <v>81</v>
      </c>
      <c r="G4744" s="5">
        <v>54</v>
      </c>
      <c r="H4744" s="5">
        <v>93</v>
      </c>
      <c r="I4744" s="5">
        <v>6</v>
      </c>
      <c r="J4744" s="5">
        <v>4</v>
      </c>
      <c r="K4744" s="5">
        <v>150</v>
      </c>
      <c r="L4744" s="5" t="s">
        <v>16</v>
      </c>
      <c r="M4744" s="6" t="s">
        <v>3136</v>
      </c>
      <c r="N4744" t="str">
        <f t="shared" si="85"/>
        <v>20120517KXP1169</v>
      </c>
      <c r="O4744" t="e">
        <f>VLOOKUP(N4744,[1]Sheet1!$B:$D,3,FALSE)</f>
        <v>#N/A</v>
      </c>
      <c r="P4744" t="e">
        <f>VLOOKUP(O4744,[2]Sheet1!$1:$1048576,2,FALSE)</f>
        <v>#N/A</v>
      </c>
      <c r="Q4744" t="e">
        <f>VLOOKUP(N4744,[1]Sheet1!$B:$C,2,FALSE)</f>
        <v>#N/A</v>
      </c>
      <c r="R4744" t="e">
        <f>VLOOKUP(N4744,[1]Sheet1!$B:$E,4,FALSE)</f>
        <v>#N/A</v>
      </c>
    </row>
    <row r="4745" spans="1:18" x14ac:dyDescent="0.25">
      <c r="A4745" s="8" t="s">
        <v>3142</v>
      </c>
      <c r="B4745" s="3" t="s">
        <v>3143</v>
      </c>
      <c r="C4745" s="3" t="s">
        <v>706</v>
      </c>
      <c r="D4745" s="12">
        <v>1088</v>
      </c>
      <c r="E4745" s="3" t="s">
        <v>3149</v>
      </c>
      <c r="F4745" s="3">
        <v>6</v>
      </c>
      <c r="G4745" s="3">
        <v>5</v>
      </c>
      <c r="H4745" s="3">
        <v>5</v>
      </c>
      <c r="I4745" s="3">
        <v>1</v>
      </c>
      <c r="J4745" s="3">
        <v>0</v>
      </c>
      <c r="K4745" s="3">
        <v>120</v>
      </c>
      <c r="L4745" s="3" t="s">
        <v>16</v>
      </c>
      <c r="M4745" s="4" t="s">
        <v>3136</v>
      </c>
      <c r="N4745" t="str">
        <f t="shared" si="85"/>
        <v>20120517KXP1088</v>
      </c>
      <c r="O4745" t="e">
        <f>VLOOKUP(N4745,[1]Sheet1!$B:$D,3,FALSE)</f>
        <v>#N/A</v>
      </c>
      <c r="P4745" t="e">
        <f>VLOOKUP(O4745,[2]Sheet1!$1:$1048576,2,FALSE)</f>
        <v>#N/A</v>
      </c>
      <c r="Q4745" t="e">
        <f>VLOOKUP(N4745,[1]Sheet1!$B:$C,2,FALSE)</f>
        <v>#N/A</v>
      </c>
      <c r="R4745" t="e">
        <f>VLOOKUP(N4745,[1]Sheet1!$B:$E,4,FALSE)</f>
        <v>#N/A</v>
      </c>
    </row>
    <row r="4746" spans="1:18" x14ac:dyDescent="0.25">
      <c r="A4746" s="9" t="s">
        <v>3142</v>
      </c>
      <c r="B4746" s="5" t="s">
        <v>3143</v>
      </c>
      <c r="C4746" s="5" t="s">
        <v>118</v>
      </c>
      <c r="D4746" s="13">
        <v>1064</v>
      </c>
      <c r="E4746" s="5" t="s">
        <v>2074</v>
      </c>
      <c r="F4746" s="5">
        <v>5</v>
      </c>
      <c r="G4746" s="5">
        <v>7</v>
      </c>
      <c r="H4746" s="5">
        <v>15</v>
      </c>
      <c r="I4746" s="5">
        <v>1</v>
      </c>
      <c r="J4746" s="5">
        <v>0</v>
      </c>
      <c r="K4746" s="5">
        <v>71.42</v>
      </c>
      <c r="L4746" s="5" t="s">
        <v>16</v>
      </c>
      <c r="M4746" s="6" t="s">
        <v>3136</v>
      </c>
      <c r="N4746" t="str">
        <f t="shared" si="85"/>
        <v>20120517KXP1064</v>
      </c>
      <c r="O4746" t="e">
        <f>VLOOKUP(N4746,[1]Sheet1!$B:$D,3,FALSE)</f>
        <v>#N/A</v>
      </c>
      <c r="P4746" t="e">
        <f>VLOOKUP(O4746,[2]Sheet1!$1:$1048576,2,FALSE)</f>
        <v>#N/A</v>
      </c>
      <c r="Q4746" t="e">
        <f>VLOOKUP(N4746,[1]Sheet1!$B:$C,2,FALSE)</f>
        <v>#N/A</v>
      </c>
      <c r="R4746" t="e">
        <f>VLOOKUP(N4746,[1]Sheet1!$B:$E,4,FALSE)</f>
        <v>#N/A</v>
      </c>
    </row>
    <row r="4747" spans="1:18" x14ac:dyDescent="0.25">
      <c r="A4747" s="8" t="s">
        <v>3142</v>
      </c>
      <c r="B4747" s="3" t="s">
        <v>3143</v>
      </c>
      <c r="C4747" s="3" t="s">
        <v>27</v>
      </c>
      <c r="D4747" s="12">
        <v>1008</v>
      </c>
      <c r="E4747" s="3" t="s">
        <v>26</v>
      </c>
      <c r="F4747" s="3">
        <v>1</v>
      </c>
      <c r="G4747" s="3">
        <v>3</v>
      </c>
      <c r="H4747" s="3">
        <v>11</v>
      </c>
      <c r="I4747" s="3">
        <v>0</v>
      </c>
      <c r="J4747" s="3">
        <v>0</v>
      </c>
      <c r="K4747" s="3">
        <v>33.33</v>
      </c>
      <c r="L4747" s="3" t="s">
        <v>16</v>
      </c>
      <c r="M4747" s="4" t="s">
        <v>3136</v>
      </c>
      <c r="N4747" t="str">
        <f t="shared" si="85"/>
        <v>20120517KXP1008</v>
      </c>
      <c r="O4747" t="e">
        <f>VLOOKUP(N4747,[1]Sheet1!$B:$D,3,FALSE)</f>
        <v>#N/A</v>
      </c>
      <c r="P4747" t="e">
        <f>VLOOKUP(O4747,[2]Sheet1!$1:$1048576,2,FALSE)</f>
        <v>#N/A</v>
      </c>
      <c r="Q4747" t="e">
        <f>VLOOKUP(N4747,[1]Sheet1!$B:$C,2,FALSE)</f>
        <v>#N/A</v>
      </c>
      <c r="R4747" t="e">
        <f>VLOOKUP(N4747,[1]Sheet1!$B:$E,4,FALSE)</f>
        <v>#N/A</v>
      </c>
    </row>
    <row r="4748" spans="1:18" x14ac:dyDescent="0.25">
      <c r="A4748" s="9" t="s">
        <v>3142</v>
      </c>
      <c r="B4748" s="5" t="s">
        <v>3143</v>
      </c>
      <c r="C4748" s="5" t="s">
        <v>587</v>
      </c>
      <c r="D4748" s="13">
        <v>1002</v>
      </c>
      <c r="E4748" s="5" t="s">
        <v>141</v>
      </c>
      <c r="F4748" s="5">
        <v>0</v>
      </c>
      <c r="G4748" s="5">
        <v>1</v>
      </c>
      <c r="H4748" s="5">
        <v>4</v>
      </c>
      <c r="I4748" s="5">
        <v>0</v>
      </c>
      <c r="J4748" s="5">
        <v>0</v>
      </c>
      <c r="K4748" s="5">
        <v>0</v>
      </c>
      <c r="L4748" s="5" t="s">
        <v>16</v>
      </c>
      <c r="M4748" s="6" t="s">
        <v>3136</v>
      </c>
      <c r="N4748" t="str">
        <f t="shared" si="85"/>
        <v>20120517KXP1002</v>
      </c>
      <c r="O4748" t="e">
        <f>VLOOKUP(N4748,[1]Sheet1!$B:$D,3,FALSE)</f>
        <v>#N/A</v>
      </c>
      <c r="P4748" t="e">
        <f>VLOOKUP(O4748,[2]Sheet1!$1:$1048576,2,FALSE)</f>
        <v>#N/A</v>
      </c>
      <c r="Q4748" t="e">
        <f>VLOOKUP(N4748,[1]Sheet1!$B:$C,2,FALSE)</f>
        <v>#N/A</v>
      </c>
      <c r="R4748" t="e">
        <f>VLOOKUP(N4748,[1]Sheet1!$B:$E,4,FALSE)</f>
        <v>#N/A</v>
      </c>
    </row>
    <row r="4749" spans="1:18" x14ac:dyDescent="0.25">
      <c r="A4749" s="8" t="s">
        <v>3150</v>
      </c>
      <c r="B4749" s="3" t="s">
        <v>2564</v>
      </c>
      <c r="C4749" s="3" t="s">
        <v>1119</v>
      </c>
      <c r="D4749" s="12">
        <v>1121</v>
      </c>
      <c r="E4749" s="3" t="s">
        <v>3079</v>
      </c>
      <c r="F4749" s="3">
        <v>14</v>
      </c>
      <c r="G4749" s="3">
        <v>8</v>
      </c>
      <c r="H4749" s="3">
        <v>10</v>
      </c>
      <c r="I4749" s="3">
        <v>3</v>
      </c>
      <c r="J4749" s="3">
        <v>0</v>
      </c>
      <c r="K4749" s="3">
        <v>175</v>
      </c>
      <c r="L4749" s="3" t="s">
        <v>16</v>
      </c>
      <c r="M4749" s="4" t="s">
        <v>3151</v>
      </c>
      <c r="N4749" t="str">
        <f t="shared" si="85"/>
        <v>20120518DC1121</v>
      </c>
      <c r="O4749" t="e">
        <f>VLOOKUP(N4749,[1]Sheet1!$B:$D,3,FALSE)</f>
        <v>#N/A</v>
      </c>
      <c r="P4749" t="e">
        <f>VLOOKUP(O4749,[2]Sheet1!$1:$1048576,2,FALSE)</f>
        <v>#N/A</v>
      </c>
      <c r="Q4749" t="e">
        <f>VLOOKUP(N4749,[1]Sheet1!$B:$C,2,FALSE)</f>
        <v>#N/A</v>
      </c>
      <c r="R4749" t="e">
        <f>VLOOKUP(N4749,[1]Sheet1!$B:$E,4,FALSE)</f>
        <v>#N/A</v>
      </c>
    </row>
    <row r="4750" spans="1:18" x14ac:dyDescent="0.25">
      <c r="A4750" s="9" t="s">
        <v>3150</v>
      </c>
      <c r="B4750" s="5" t="s">
        <v>2564</v>
      </c>
      <c r="C4750" s="5" t="s">
        <v>66</v>
      </c>
      <c r="D4750" s="13">
        <v>1049</v>
      </c>
      <c r="E4750" s="5" t="s">
        <v>3081</v>
      </c>
      <c r="F4750" s="5">
        <v>8</v>
      </c>
      <c r="G4750" s="5">
        <v>9</v>
      </c>
      <c r="H4750" s="5">
        <v>15</v>
      </c>
      <c r="I4750" s="5">
        <v>0</v>
      </c>
      <c r="J4750" s="5">
        <v>1</v>
      </c>
      <c r="K4750" s="5">
        <v>88.88</v>
      </c>
      <c r="L4750" s="5" t="s">
        <v>40</v>
      </c>
      <c r="M4750" s="6" t="s">
        <v>3151</v>
      </c>
      <c r="N4750" t="str">
        <f t="shared" si="85"/>
        <v>20120518DC1049</v>
      </c>
      <c r="O4750" t="e">
        <f>VLOOKUP(N4750,[1]Sheet1!$B:$D,3,FALSE)</f>
        <v>#N/A</v>
      </c>
      <c r="P4750" t="e">
        <f>VLOOKUP(O4750,[2]Sheet1!$1:$1048576,2,FALSE)</f>
        <v>#N/A</v>
      </c>
      <c r="Q4750" t="e">
        <f>VLOOKUP(N4750,[1]Sheet1!$B:$C,2,FALSE)</f>
        <v>#N/A</v>
      </c>
      <c r="R4750" t="e">
        <f>VLOOKUP(N4750,[1]Sheet1!$B:$E,4,FALSE)</f>
        <v>#N/A</v>
      </c>
    </row>
    <row r="4751" spans="1:18" x14ac:dyDescent="0.25">
      <c r="A4751" s="8" t="s">
        <v>3150</v>
      </c>
      <c r="B4751" s="3" t="s">
        <v>2564</v>
      </c>
      <c r="C4751" s="3" t="s">
        <v>25</v>
      </c>
      <c r="D4751" s="12">
        <v>1026</v>
      </c>
      <c r="E4751" s="3" t="s">
        <v>3152</v>
      </c>
      <c r="F4751" s="3">
        <v>8</v>
      </c>
      <c r="G4751" s="3">
        <v>5</v>
      </c>
      <c r="H4751" s="3">
        <v>4</v>
      </c>
      <c r="I4751" s="3">
        <v>1</v>
      </c>
      <c r="J4751" s="3">
        <v>0</v>
      </c>
      <c r="K4751" s="3">
        <v>160</v>
      </c>
      <c r="L4751" s="3" t="s">
        <v>16</v>
      </c>
      <c r="M4751" s="4" t="s">
        <v>3151</v>
      </c>
      <c r="N4751" t="str">
        <f t="shared" si="85"/>
        <v>20120518DC1026</v>
      </c>
      <c r="O4751" t="e">
        <f>VLOOKUP(N4751,[1]Sheet1!$B:$D,3,FALSE)</f>
        <v>#N/A</v>
      </c>
      <c r="P4751" t="e">
        <f>VLOOKUP(O4751,[2]Sheet1!$1:$1048576,2,FALSE)</f>
        <v>#N/A</v>
      </c>
      <c r="Q4751" t="e">
        <f>VLOOKUP(N4751,[1]Sheet1!$B:$C,2,FALSE)</f>
        <v>#N/A</v>
      </c>
      <c r="R4751" t="e">
        <f>VLOOKUP(N4751,[1]Sheet1!$B:$E,4,FALSE)</f>
        <v>#N/A</v>
      </c>
    </row>
    <row r="4752" spans="1:18" x14ac:dyDescent="0.25">
      <c r="A4752" s="9" t="s">
        <v>3150</v>
      </c>
      <c r="B4752" s="5" t="s">
        <v>2564</v>
      </c>
      <c r="C4752" s="5" t="s">
        <v>2959</v>
      </c>
      <c r="D4752" s="13">
        <v>1263</v>
      </c>
      <c r="E4752" s="5" t="s">
        <v>26</v>
      </c>
      <c r="F4752" s="5">
        <v>4</v>
      </c>
      <c r="G4752" s="5">
        <v>5</v>
      </c>
      <c r="H4752" s="5">
        <v>8</v>
      </c>
      <c r="I4752" s="5">
        <v>0</v>
      </c>
      <c r="J4752" s="5">
        <v>0</v>
      </c>
      <c r="K4752" s="5">
        <v>80</v>
      </c>
      <c r="L4752" s="5" t="s">
        <v>16</v>
      </c>
      <c r="M4752" s="6" t="s">
        <v>3151</v>
      </c>
      <c r="N4752" t="str">
        <f t="shared" si="85"/>
        <v>20120518DC1263</v>
      </c>
      <c r="O4752" t="e">
        <f>VLOOKUP(N4752,[1]Sheet1!$B:$D,3,FALSE)</f>
        <v>#N/A</v>
      </c>
      <c r="P4752" t="e">
        <f>VLOOKUP(O4752,[2]Sheet1!$1:$1048576,2,FALSE)</f>
        <v>#N/A</v>
      </c>
      <c r="Q4752" t="e">
        <f>VLOOKUP(N4752,[1]Sheet1!$B:$C,2,FALSE)</f>
        <v>#N/A</v>
      </c>
      <c r="R4752" t="e">
        <f>VLOOKUP(N4752,[1]Sheet1!$B:$E,4,FALSE)</f>
        <v>#N/A</v>
      </c>
    </row>
    <row r="4753" spans="1:18" x14ac:dyDescent="0.25">
      <c r="A4753" s="8" t="s">
        <v>3150</v>
      </c>
      <c r="B4753" s="3" t="s">
        <v>2564</v>
      </c>
      <c r="C4753" s="3" t="s">
        <v>116</v>
      </c>
      <c r="D4753" s="12">
        <v>1070</v>
      </c>
      <c r="E4753" s="3" t="s">
        <v>2882</v>
      </c>
      <c r="F4753" s="3">
        <v>7</v>
      </c>
      <c r="G4753" s="3">
        <v>7</v>
      </c>
      <c r="H4753" s="3">
        <v>14</v>
      </c>
      <c r="I4753" s="3">
        <v>1</v>
      </c>
      <c r="J4753" s="3">
        <v>0</v>
      </c>
      <c r="K4753" s="3">
        <v>100</v>
      </c>
      <c r="L4753" s="3" t="s">
        <v>16</v>
      </c>
      <c r="M4753" s="4" t="s">
        <v>3151</v>
      </c>
      <c r="N4753" t="str">
        <f t="shared" si="85"/>
        <v>20120518DC1070</v>
      </c>
      <c r="O4753" t="e">
        <f>VLOOKUP(N4753,[1]Sheet1!$B:$D,3,FALSE)</f>
        <v>#N/A</v>
      </c>
      <c r="P4753" t="e">
        <f>VLOOKUP(O4753,[2]Sheet1!$1:$1048576,2,FALSE)</f>
        <v>#N/A</v>
      </c>
      <c r="Q4753" t="e">
        <f>VLOOKUP(N4753,[1]Sheet1!$B:$C,2,FALSE)</f>
        <v>#N/A</v>
      </c>
      <c r="R4753" t="e">
        <f>VLOOKUP(N4753,[1]Sheet1!$B:$E,4,FALSE)</f>
        <v>#N/A</v>
      </c>
    </row>
    <row r="4754" spans="1:18" x14ac:dyDescent="0.25">
      <c r="A4754" s="9" t="s">
        <v>3150</v>
      </c>
      <c r="B4754" s="5" t="s">
        <v>2564</v>
      </c>
      <c r="C4754" s="5" t="s">
        <v>1135</v>
      </c>
      <c r="D4754" s="13">
        <v>1116</v>
      </c>
      <c r="E4754" s="5" t="s">
        <v>3153</v>
      </c>
      <c r="F4754" s="5">
        <v>34</v>
      </c>
      <c r="G4754" s="5">
        <v>29</v>
      </c>
      <c r="H4754" s="5">
        <v>33</v>
      </c>
      <c r="I4754" s="5">
        <v>3</v>
      </c>
      <c r="J4754" s="5">
        <v>2</v>
      </c>
      <c r="K4754" s="5">
        <v>117.24</v>
      </c>
      <c r="L4754" s="5" t="s">
        <v>20</v>
      </c>
      <c r="M4754" s="6" t="s">
        <v>3151</v>
      </c>
      <c r="N4754" t="str">
        <f t="shared" si="85"/>
        <v>20120518DC1116</v>
      </c>
      <c r="O4754" t="e">
        <f>VLOOKUP(N4754,[1]Sheet1!$B:$D,3,FALSE)</f>
        <v>#N/A</v>
      </c>
      <c r="P4754" t="e">
        <f>VLOOKUP(O4754,[2]Sheet1!$1:$1048576,2,FALSE)</f>
        <v>#N/A</v>
      </c>
      <c r="Q4754" t="e">
        <f>VLOOKUP(N4754,[1]Sheet1!$B:$C,2,FALSE)</f>
        <v>#N/A</v>
      </c>
      <c r="R4754" t="e">
        <f>VLOOKUP(N4754,[1]Sheet1!$B:$E,4,FALSE)</f>
        <v>#N/A</v>
      </c>
    </row>
    <row r="4755" spans="1:18" x14ac:dyDescent="0.25">
      <c r="A4755" s="8" t="s">
        <v>3150</v>
      </c>
      <c r="B4755" s="3" t="s">
        <v>2564</v>
      </c>
      <c r="C4755" s="3" t="s">
        <v>90</v>
      </c>
      <c r="D4755" s="12">
        <v>1045</v>
      </c>
      <c r="E4755" s="3" t="s">
        <v>26</v>
      </c>
      <c r="F4755" s="3">
        <v>19</v>
      </c>
      <c r="G4755" s="3">
        <v>10</v>
      </c>
      <c r="H4755" s="3">
        <v>25</v>
      </c>
      <c r="I4755" s="3">
        <v>3</v>
      </c>
      <c r="J4755" s="3">
        <v>0</v>
      </c>
      <c r="K4755" s="3">
        <v>190</v>
      </c>
      <c r="L4755" s="3" t="s">
        <v>16</v>
      </c>
      <c r="M4755" s="4" t="s">
        <v>3151</v>
      </c>
      <c r="N4755" t="str">
        <f t="shared" si="85"/>
        <v>20120518DC1045</v>
      </c>
      <c r="O4755" t="e">
        <f>VLOOKUP(N4755,[1]Sheet1!$B:$D,3,FALSE)</f>
        <v>#N/A</v>
      </c>
      <c r="P4755" t="e">
        <f>VLOOKUP(O4755,[2]Sheet1!$1:$1048576,2,FALSE)</f>
        <v>#N/A</v>
      </c>
      <c r="Q4755" t="e">
        <f>VLOOKUP(N4755,[1]Sheet1!$B:$C,2,FALSE)</f>
        <v>#N/A</v>
      </c>
      <c r="R4755" t="e">
        <f>VLOOKUP(N4755,[1]Sheet1!$B:$E,4,FALSE)</f>
        <v>#N/A</v>
      </c>
    </row>
    <row r="4756" spans="1:18" x14ac:dyDescent="0.25">
      <c r="A4756" s="9" t="s">
        <v>3150</v>
      </c>
      <c r="B4756" s="5" t="s">
        <v>2564</v>
      </c>
      <c r="C4756" s="5" t="s">
        <v>162</v>
      </c>
      <c r="D4756" s="13">
        <v>1044</v>
      </c>
      <c r="E4756" s="5" t="s">
        <v>26</v>
      </c>
      <c r="F4756" s="5">
        <v>56</v>
      </c>
      <c r="G4756" s="5">
        <v>49</v>
      </c>
      <c r="H4756" s="5">
        <v>71</v>
      </c>
      <c r="I4756" s="5">
        <v>8</v>
      </c>
      <c r="J4756" s="5">
        <v>0</v>
      </c>
      <c r="K4756" s="5">
        <v>114.28</v>
      </c>
      <c r="L4756" s="5" t="s">
        <v>16</v>
      </c>
      <c r="M4756" s="6" t="s">
        <v>3151</v>
      </c>
      <c r="N4756" t="str">
        <f t="shared" si="85"/>
        <v>20120518DC1044</v>
      </c>
      <c r="O4756" t="e">
        <f>VLOOKUP(N4756,[1]Sheet1!$B:$D,3,FALSE)</f>
        <v>#N/A</v>
      </c>
      <c r="P4756" t="e">
        <f>VLOOKUP(O4756,[2]Sheet1!$1:$1048576,2,FALSE)</f>
        <v>#N/A</v>
      </c>
      <c r="Q4756" t="e">
        <f>VLOOKUP(N4756,[1]Sheet1!$B:$C,2,FALSE)</f>
        <v>#N/A</v>
      </c>
      <c r="R4756" t="e">
        <f>VLOOKUP(N4756,[1]Sheet1!$B:$E,4,FALSE)</f>
        <v>#N/A</v>
      </c>
    </row>
    <row r="4757" spans="1:18" x14ac:dyDescent="0.25">
      <c r="A4757" s="8" t="s">
        <v>3150</v>
      </c>
      <c r="B4757" s="3" t="s">
        <v>2564</v>
      </c>
      <c r="C4757" s="3" t="s">
        <v>129</v>
      </c>
      <c r="D4757" s="12">
        <v>1021</v>
      </c>
      <c r="E4757" s="3" t="s">
        <v>2882</v>
      </c>
      <c r="F4757" s="3">
        <v>0</v>
      </c>
      <c r="G4757" s="3">
        <v>2</v>
      </c>
      <c r="H4757" s="3">
        <v>1</v>
      </c>
      <c r="I4757" s="3">
        <v>0</v>
      </c>
      <c r="J4757" s="3">
        <v>0</v>
      </c>
      <c r="K4757" s="3">
        <v>0</v>
      </c>
      <c r="L4757" s="3" t="s">
        <v>16</v>
      </c>
      <c r="M4757" s="4" t="s">
        <v>3151</v>
      </c>
      <c r="N4757" t="str">
        <f t="shared" si="85"/>
        <v>20120518DC1021</v>
      </c>
      <c r="O4757" t="e">
        <f>VLOOKUP(N4757,[1]Sheet1!$B:$D,3,FALSE)</f>
        <v>#N/A</v>
      </c>
      <c r="P4757" t="e">
        <f>VLOOKUP(O4757,[2]Sheet1!$1:$1048576,2,FALSE)</f>
        <v>#N/A</v>
      </c>
      <c r="Q4757" t="e">
        <f>VLOOKUP(N4757,[1]Sheet1!$B:$C,2,FALSE)</f>
        <v>#N/A</v>
      </c>
      <c r="R4757" t="e">
        <f>VLOOKUP(N4757,[1]Sheet1!$B:$E,4,FALSE)</f>
        <v>#N/A</v>
      </c>
    </row>
    <row r="4758" spans="1:18" x14ac:dyDescent="0.25">
      <c r="A4758" s="9" t="s">
        <v>3150</v>
      </c>
      <c r="B4758" s="5" t="s">
        <v>2564</v>
      </c>
      <c r="C4758" s="5" t="s">
        <v>2884</v>
      </c>
      <c r="D4758" s="13">
        <v>1258</v>
      </c>
      <c r="E4758" s="5" t="s">
        <v>3069</v>
      </c>
      <c r="F4758" s="5">
        <v>15</v>
      </c>
      <c r="G4758" s="5">
        <v>15</v>
      </c>
      <c r="H4758" s="5">
        <v>18</v>
      </c>
      <c r="I4758" s="5">
        <v>2</v>
      </c>
      <c r="J4758" s="5">
        <v>0</v>
      </c>
      <c r="K4758" s="5">
        <v>100</v>
      </c>
      <c r="L4758" s="5" t="s">
        <v>20</v>
      </c>
      <c r="M4758" s="6" t="s">
        <v>3151</v>
      </c>
      <c r="N4758" t="str">
        <f t="shared" si="85"/>
        <v>20120518DC1258</v>
      </c>
      <c r="O4758" t="e">
        <f>VLOOKUP(N4758,[1]Sheet1!$B:$D,3,FALSE)</f>
        <v>#N/A</v>
      </c>
      <c r="P4758" t="e">
        <f>VLOOKUP(O4758,[2]Sheet1!$1:$1048576,2,FALSE)</f>
        <v>#N/A</v>
      </c>
      <c r="Q4758" t="e">
        <f>VLOOKUP(N4758,[1]Sheet1!$B:$C,2,FALSE)</f>
        <v>#N/A</v>
      </c>
      <c r="R4758" t="e">
        <f>VLOOKUP(N4758,[1]Sheet1!$B:$E,4,FALSE)</f>
        <v>#N/A</v>
      </c>
    </row>
    <row r="4759" spans="1:18" x14ac:dyDescent="0.25">
      <c r="A4759" s="8" t="s">
        <v>3150</v>
      </c>
      <c r="B4759" s="3" t="s">
        <v>2564</v>
      </c>
      <c r="C4759" s="3" t="s">
        <v>45</v>
      </c>
      <c r="D4759" s="12">
        <v>1137</v>
      </c>
      <c r="E4759" s="3" t="s">
        <v>26</v>
      </c>
      <c r="F4759" s="3">
        <v>40</v>
      </c>
      <c r="G4759" s="3">
        <v>35</v>
      </c>
      <c r="H4759" s="3">
        <v>69</v>
      </c>
      <c r="I4759" s="3">
        <v>5</v>
      </c>
      <c r="J4759" s="3">
        <v>1</v>
      </c>
      <c r="K4759" s="3">
        <v>114.28</v>
      </c>
      <c r="L4759" s="3" t="s">
        <v>40</v>
      </c>
      <c r="M4759" s="4" t="s">
        <v>3151</v>
      </c>
      <c r="N4759" t="str">
        <f t="shared" si="85"/>
        <v>20120518DC1137</v>
      </c>
      <c r="O4759" t="e">
        <f>VLOOKUP(N4759,[1]Sheet1!$B:$D,3,FALSE)</f>
        <v>#N/A</v>
      </c>
      <c r="P4759" t="e">
        <f>VLOOKUP(O4759,[2]Sheet1!$1:$1048576,2,FALSE)</f>
        <v>#N/A</v>
      </c>
      <c r="Q4759" t="e">
        <f>VLOOKUP(N4759,[1]Sheet1!$B:$C,2,FALSE)</f>
        <v>#N/A</v>
      </c>
      <c r="R4759" t="e">
        <f>VLOOKUP(N4759,[1]Sheet1!$B:$E,4,FALSE)</f>
        <v>#N/A</v>
      </c>
    </row>
    <row r="4760" spans="1:18" x14ac:dyDescent="0.25">
      <c r="A4760" s="9" t="s">
        <v>3150</v>
      </c>
      <c r="B4760" s="5" t="s">
        <v>2564</v>
      </c>
      <c r="C4760" s="5" t="s">
        <v>1661</v>
      </c>
      <c r="D4760" s="13">
        <v>1222</v>
      </c>
      <c r="E4760" s="5" t="s">
        <v>3154</v>
      </c>
      <c r="F4760" s="5">
        <v>21</v>
      </c>
      <c r="G4760" s="5">
        <v>12</v>
      </c>
      <c r="H4760" s="5">
        <v>23</v>
      </c>
      <c r="I4760" s="5">
        <v>5</v>
      </c>
      <c r="J4760" s="5">
        <v>0</v>
      </c>
      <c r="K4760" s="5">
        <v>175</v>
      </c>
      <c r="L4760" s="5" t="s">
        <v>16</v>
      </c>
      <c r="M4760" s="6" t="s">
        <v>3151</v>
      </c>
      <c r="N4760" t="str">
        <f t="shared" si="85"/>
        <v>20120518DC1222</v>
      </c>
      <c r="O4760" t="e">
        <f>VLOOKUP(N4760,[1]Sheet1!$B:$D,3,FALSE)</f>
        <v>#N/A</v>
      </c>
      <c r="P4760" t="e">
        <f>VLOOKUP(O4760,[2]Sheet1!$1:$1048576,2,FALSE)</f>
        <v>#N/A</v>
      </c>
      <c r="Q4760" t="e">
        <f>VLOOKUP(N4760,[1]Sheet1!$B:$C,2,FALSE)</f>
        <v>#N/A</v>
      </c>
      <c r="R4760" t="e">
        <f>VLOOKUP(N4760,[1]Sheet1!$B:$E,4,FALSE)</f>
        <v>#N/A</v>
      </c>
    </row>
    <row r="4761" spans="1:18" x14ac:dyDescent="0.25">
      <c r="A4761" s="8" t="s">
        <v>3150</v>
      </c>
      <c r="B4761" s="3" t="s">
        <v>2564</v>
      </c>
      <c r="C4761" s="3" t="s">
        <v>353</v>
      </c>
      <c r="D4761" s="12">
        <v>1170</v>
      </c>
      <c r="E4761" s="3" t="s">
        <v>3099</v>
      </c>
      <c r="F4761" s="3">
        <v>13</v>
      </c>
      <c r="G4761" s="3">
        <v>15</v>
      </c>
      <c r="H4761" s="3">
        <v>13</v>
      </c>
      <c r="I4761" s="3">
        <v>3</v>
      </c>
      <c r="J4761" s="3">
        <v>0</v>
      </c>
      <c r="K4761" s="3">
        <v>86.66</v>
      </c>
      <c r="L4761" s="3" t="s">
        <v>16</v>
      </c>
      <c r="M4761" s="4" t="s">
        <v>3151</v>
      </c>
      <c r="N4761" t="str">
        <f t="shared" si="85"/>
        <v>20120518DC1170</v>
      </c>
      <c r="O4761" t="e">
        <f>VLOOKUP(N4761,[1]Sheet1!$B:$D,3,FALSE)</f>
        <v>#N/A</v>
      </c>
      <c r="P4761" t="e">
        <f>VLOOKUP(O4761,[2]Sheet1!$1:$1048576,2,FALSE)</f>
        <v>#N/A</v>
      </c>
      <c r="Q4761" t="e">
        <f>VLOOKUP(N4761,[1]Sheet1!$B:$C,2,FALSE)</f>
        <v>#N/A</v>
      </c>
      <c r="R4761" t="e">
        <f>VLOOKUP(N4761,[1]Sheet1!$B:$E,4,FALSE)</f>
        <v>#N/A</v>
      </c>
    </row>
    <row r="4762" spans="1:18" x14ac:dyDescent="0.25">
      <c r="A4762" s="9" t="s">
        <v>3150</v>
      </c>
      <c r="B4762" s="5" t="s">
        <v>2564</v>
      </c>
      <c r="C4762" s="5" t="s">
        <v>3049</v>
      </c>
      <c r="D4762" s="13">
        <v>1269</v>
      </c>
      <c r="E4762" s="5" t="s">
        <v>3155</v>
      </c>
      <c r="F4762" s="5">
        <v>8</v>
      </c>
      <c r="G4762" s="5">
        <v>5</v>
      </c>
      <c r="H4762" s="5">
        <v>3</v>
      </c>
      <c r="I4762" s="5">
        <v>2</v>
      </c>
      <c r="J4762" s="5">
        <v>0</v>
      </c>
      <c r="K4762" s="5">
        <v>160</v>
      </c>
      <c r="L4762" s="5" t="s">
        <v>16</v>
      </c>
      <c r="M4762" s="6" t="s">
        <v>3151</v>
      </c>
      <c r="N4762" t="str">
        <f t="shared" si="85"/>
        <v>20120518DC1269</v>
      </c>
      <c r="O4762" t="e">
        <f>VLOOKUP(N4762,[1]Sheet1!$B:$D,3,FALSE)</f>
        <v>#N/A</v>
      </c>
      <c r="P4762" t="e">
        <f>VLOOKUP(O4762,[2]Sheet1!$1:$1048576,2,FALSE)</f>
        <v>#N/A</v>
      </c>
      <c r="Q4762" t="e">
        <f>VLOOKUP(N4762,[1]Sheet1!$B:$C,2,FALSE)</f>
        <v>#N/A</v>
      </c>
      <c r="R4762" t="e">
        <f>VLOOKUP(N4762,[1]Sheet1!$B:$E,4,FALSE)</f>
        <v>#N/A</v>
      </c>
    </row>
    <row r="4763" spans="1:18" x14ac:dyDescent="0.25">
      <c r="A4763" s="8" t="s">
        <v>3150</v>
      </c>
      <c r="B4763" s="3" t="s">
        <v>2564</v>
      </c>
      <c r="C4763" s="3" t="s">
        <v>160</v>
      </c>
      <c r="D4763" s="12">
        <v>1046</v>
      </c>
      <c r="E4763" s="3" t="s">
        <v>2308</v>
      </c>
      <c r="F4763" s="3">
        <v>10</v>
      </c>
      <c r="G4763" s="3">
        <v>14</v>
      </c>
      <c r="H4763" s="3">
        <v>20</v>
      </c>
      <c r="I4763" s="3">
        <v>0</v>
      </c>
      <c r="J4763" s="3">
        <v>0</v>
      </c>
      <c r="K4763" s="3">
        <v>71.42</v>
      </c>
      <c r="L4763" s="3" t="s">
        <v>16</v>
      </c>
      <c r="M4763" s="4" t="s">
        <v>3151</v>
      </c>
      <c r="N4763" t="str">
        <f t="shared" si="85"/>
        <v>20120518DC1046</v>
      </c>
      <c r="O4763" t="e">
        <f>VLOOKUP(N4763,[1]Sheet1!$B:$D,3,FALSE)</f>
        <v>#N/A</v>
      </c>
      <c r="P4763" t="e">
        <f>VLOOKUP(O4763,[2]Sheet1!$1:$1048576,2,FALSE)</f>
        <v>#N/A</v>
      </c>
      <c r="Q4763" t="e">
        <f>VLOOKUP(N4763,[1]Sheet1!$B:$C,2,FALSE)</f>
        <v>#N/A</v>
      </c>
      <c r="R4763" t="e">
        <f>VLOOKUP(N4763,[1]Sheet1!$B:$E,4,FALSE)</f>
        <v>#N/A</v>
      </c>
    </row>
    <row r="4764" spans="1:18" x14ac:dyDescent="0.25">
      <c r="A4764" s="9" t="s">
        <v>3150</v>
      </c>
      <c r="B4764" s="5" t="s">
        <v>2564</v>
      </c>
      <c r="C4764" s="5" t="s">
        <v>2886</v>
      </c>
      <c r="D4764" s="13">
        <v>1259</v>
      </c>
      <c r="E4764" s="5" t="s">
        <v>3156</v>
      </c>
      <c r="F4764" s="5">
        <v>4</v>
      </c>
      <c r="G4764" s="5">
        <v>7</v>
      </c>
      <c r="H4764" s="5">
        <v>11</v>
      </c>
      <c r="I4764" s="5">
        <v>0</v>
      </c>
      <c r="J4764" s="5">
        <v>0</v>
      </c>
      <c r="K4764" s="5">
        <v>57.14</v>
      </c>
      <c r="L4764" s="5" t="s">
        <v>16</v>
      </c>
      <c r="M4764" s="6" t="s">
        <v>3151</v>
      </c>
      <c r="N4764" t="str">
        <f t="shared" si="85"/>
        <v>20120518DC1259</v>
      </c>
      <c r="O4764" t="e">
        <f>VLOOKUP(N4764,[1]Sheet1!$B:$D,3,FALSE)</f>
        <v>#N/A</v>
      </c>
      <c r="P4764" t="e">
        <f>VLOOKUP(O4764,[2]Sheet1!$1:$1048576,2,FALSE)</f>
        <v>#N/A</v>
      </c>
      <c r="Q4764" t="e">
        <f>VLOOKUP(N4764,[1]Sheet1!$B:$C,2,FALSE)</f>
        <v>#N/A</v>
      </c>
      <c r="R4764" t="e">
        <f>VLOOKUP(N4764,[1]Sheet1!$B:$E,4,FALSE)</f>
        <v>#N/A</v>
      </c>
    </row>
    <row r="4765" spans="1:18" x14ac:dyDescent="0.25">
      <c r="A4765" s="8" t="s">
        <v>3150</v>
      </c>
      <c r="B4765" s="3" t="s">
        <v>2564</v>
      </c>
      <c r="C4765" s="3" t="s">
        <v>2885</v>
      </c>
      <c r="D4765" s="12">
        <v>1260</v>
      </c>
      <c r="E4765" s="3" t="s">
        <v>2304</v>
      </c>
      <c r="F4765" s="3">
        <v>9</v>
      </c>
      <c r="G4765" s="3">
        <v>7</v>
      </c>
      <c r="H4765" s="3">
        <v>9</v>
      </c>
      <c r="I4765" s="3">
        <v>1</v>
      </c>
      <c r="J4765" s="3">
        <v>0</v>
      </c>
      <c r="K4765" s="3">
        <v>128.57</v>
      </c>
      <c r="L4765" s="3" t="s">
        <v>16</v>
      </c>
      <c r="M4765" s="4" t="s">
        <v>3151</v>
      </c>
      <c r="N4765" t="str">
        <f t="shared" si="85"/>
        <v>20120518DC1260</v>
      </c>
      <c r="O4765" t="e">
        <f>VLOOKUP(N4765,[1]Sheet1!$B:$D,3,FALSE)</f>
        <v>#N/A</v>
      </c>
      <c r="P4765" t="e">
        <f>VLOOKUP(O4765,[2]Sheet1!$1:$1048576,2,FALSE)</f>
        <v>#N/A</v>
      </c>
      <c r="Q4765" t="e">
        <f>VLOOKUP(N4765,[1]Sheet1!$B:$C,2,FALSE)</f>
        <v>#N/A</v>
      </c>
      <c r="R4765" t="e">
        <f>VLOOKUP(N4765,[1]Sheet1!$B:$E,4,FALSE)</f>
        <v>#N/A</v>
      </c>
    </row>
    <row r="4766" spans="1:18" x14ac:dyDescent="0.25">
      <c r="A4766" s="9" t="s">
        <v>3157</v>
      </c>
      <c r="B4766" s="5" t="s">
        <v>2572</v>
      </c>
      <c r="C4766" s="5" t="s">
        <v>1471</v>
      </c>
      <c r="D4766" s="13">
        <v>1169</v>
      </c>
      <c r="E4766" s="5" t="s">
        <v>3158</v>
      </c>
      <c r="F4766" s="5">
        <v>11</v>
      </c>
      <c r="G4766" s="5">
        <v>8</v>
      </c>
      <c r="H4766" s="5">
        <v>13</v>
      </c>
      <c r="I4766" s="5">
        <v>0</v>
      </c>
      <c r="J4766" s="5">
        <v>1</v>
      </c>
      <c r="K4766" s="5">
        <v>137.5</v>
      </c>
      <c r="L4766" s="5" t="s">
        <v>16</v>
      </c>
      <c r="M4766" s="6" t="s">
        <v>3159</v>
      </c>
      <c r="N4766" t="str">
        <f t="shared" si="85"/>
        <v>20120519DC1169</v>
      </c>
      <c r="O4766" t="e">
        <f>VLOOKUP(N4766,[1]Sheet1!$B:$D,3,FALSE)</f>
        <v>#N/A</v>
      </c>
      <c r="P4766" t="e">
        <f>VLOOKUP(O4766,[2]Sheet1!$1:$1048576,2,FALSE)</f>
        <v>#N/A</v>
      </c>
      <c r="Q4766" t="e">
        <f>VLOOKUP(N4766,[1]Sheet1!$B:$C,2,FALSE)</f>
        <v>#N/A</v>
      </c>
      <c r="R4766" t="e">
        <f>VLOOKUP(N4766,[1]Sheet1!$B:$E,4,FALSE)</f>
        <v>#N/A</v>
      </c>
    </row>
    <row r="4767" spans="1:18" x14ac:dyDescent="0.25">
      <c r="A4767" s="8" t="s">
        <v>3157</v>
      </c>
      <c r="B4767" s="3" t="s">
        <v>2572</v>
      </c>
      <c r="C4767" s="3" t="s">
        <v>1535</v>
      </c>
      <c r="D4767" s="12">
        <v>1183</v>
      </c>
      <c r="E4767" s="3" t="s">
        <v>3070</v>
      </c>
      <c r="F4767" s="3">
        <v>8</v>
      </c>
      <c r="G4767" s="3">
        <v>5</v>
      </c>
      <c r="H4767" s="3">
        <v>7</v>
      </c>
      <c r="I4767" s="3">
        <v>1</v>
      </c>
      <c r="J4767" s="3">
        <v>0</v>
      </c>
      <c r="K4767" s="3">
        <v>160</v>
      </c>
      <c r="L4767" s="3" t="s">
        <v>16</v>
      </c>
      <c r="M4767" s="4" t="s">
        <v>3159</v>
      </c>
      <c r="N4767" t="str">
        <f t="shared" si="85"/>
        <v>20120519DC1183</v>
      </c>
      <c r="O4767" t="e">
        <f>VLOOKUP(N4767,[1]Sheet1!$B:$D,3,FALSE)</f>
        <v>#N/A</v>
      </c>
      <c r="P4767" t="e">
        <f>VLOOKUP(O4767,[2]Sheet1!$1:$1048576,2,FALSE)</f>
        <v>#N/A</v>
      </c>
      <c r="Q4767" t="e">
        <f>VLOOKUP(N4767,[1]Sheet1!$B:$C,2,FALSE)</f>
        <v>#N/A</v>
      </c>
      <c r="R4767" t="e">
        <f>VLOOKUP(N4767,[1]Sheet1!$B:$E,4,FALSE)</f>
        <v>#N/A</v>
      </c>
    </row>
    <row r="4768" spans="1:18" x14ac:dyDescent="0.25">
      <c r="A4768" s="9" t="s">
        <v>3157</v>
      </c>
      <c r="B4768" s="5" t="s">
        <v>2572</v>
      </c>
      <c r="C4768" s="5" t="s">
        <v>118</v>
      </c>
      <c r="D4768" s="13">
        <v>1064</v>
      </c>
      <c r="E4768" s="5" t="s">
        <v>3160</v>
      </c>
      <c r="F4768" s="5">
        <v>12</v>
      </c>
      <c r="G4768" s="5">
        <v>14</v>
      </c>
      <c r="H4768" s="5">
        <v>38</v>
      </c>
      <c r="I4768" s="5">
        <v>1</v>
      </c>
      <c r="J4768" s="5">
        <v>0</v>
      </c>
      <c r="K4768" s="5">
        <v>85.71</v>
      </c>
      <c r="L4768" s="5" t="s">
        <v>16</v>
      </c>
      <c r="M4768" s="6" t="s">
        <v>3159</v>
      </c>
      <c r="N4768" t="str">
        <f t="shared" si="85"/>
        <v>20120519DC1064</v>
      </c>
      <c r="O4768" t="e">
        <f>VLOOKUP(N4768,[1]Sheet1!$B:$D,3,FALSE)</f>
        <v>#N/A</v>
      </c>
      <c r="P4768" t="e">
        <f>VLOOKUP(O4768,[2]Sheet1!$1:$1048576,2,FALSE)</f>
        <v>#N/A</v>
      </c>
      <c r="Q4768" t="e">
        <f>VLOOKUP(N4768,[1]Sheet1!$B:$C,2,FALSE)</f>
        <v>#N/A</v>
      </c>
      <c r="R4768" t="e">
        <f>VLOOKUP(N4768,[1]Sheet1!$B:$E,4,FALSE)</f>
        <v>#N/A</v>
      </c>
    </row>
    <row r="4769" spans="1:18" x14ac:dyDescent="0.25">
      <c r="A4769" s="8" t="s">
        <v>3157</v>
      </c>
      <c r="B4769" s="3" t="s">
        <v>2572</v>
      </c>
      <c r="C4769" s="3" t="s">
        <v>587</v>
      </c>
      <c r="D4769" s="12">
        <v>1002</v>
      </c>
      <c r="E4769" s="3" t="s">
        <v>2818</v>
      </c>
      <c r="F4769" s="3">
        <v>27</v>
      </c>
      <c r="G4769" s="3">
        <v>24</v>
      </c>
      <c r="H4769" s="3">
        <v>45</v>
      </c>
      <c r="I4769" s="3">
        <v>3</v>
      </c>
      <c r="J4769" s="3">
        <v>1</v>
      </c>
      <c r="K4769" s="3">
        <v>112.5</v>
      </c>
      <c r="L4769" s="3" t="s">
        <v>16</v>
      </c>
      <c r="M4769" s="4" t="s">
        <v>3159</v>
      </c>
      <c r="N4769" t="str">
        <f t="shared" si="85"/>
        <v>20120519DC1002</v>
      </c>
      <c r="O4769" t="e">
        <f>VLOOKUP(N4769,[1]Sheet1!$B:$D,3,FALSE)</f>
        <v>#N/A</v>
      </c>
      <c r="P4769" t="e">
        <f>VLOOKUP(O4769,[2]Sheet1!$1:$1048576,2,FALSE)</f>
        <v>#N/A</v>
      </c>
      <c r="Q4769" t="e">
        <f>VLOOKUP(N4769,[1]Sheet1!$B:$C,2,FALSE)</f>
        <v>#N/A</v>
      </c>
      <c r="R4769" t="e">
        <f>VLOOKUP(N4769,[1]Sheet1!$B:$E,4,FALSE)</f>
        <v>#N/A</v>
      </c>
    </row>
    <row r="4770" spans="1:18" x14ac:dyDescent="0.25">
      <c r="A4770" s="9" t="s">
        <v>3157</v>
      </c>
      <c r="B4770" s="5" t="s">
        <v>2572</v>
      </c>
      <c r="C4770" s="5" t="s">
        <v>283</v>
      </c>
      <c r="D4770" s="13">
        <v>1076</v>
      </c>
      <c r="E4770" s="5" t="s">
        <v>3161</v>
      </c>
      <c r="F4770" s="5">
        <v>21</v>
      </c>
      <c r="G4770" s="5">
        <v>26</v>
      </c>
      <c r="H4770" s="5">
        <v>29</v>
      </c>
      <c r="I4770" s="5">
        <v>3</v>
      </c>
      <c r="J4770" s="5">
        <v>0</v>
      </c>
      <c r="K4770" s="5">
        <v>80.760000000000005</v>
      </c>
      <c r="L4770" s="5" t="s">
        <v>20</v>
      </c>
      <c r="M4770" s="6" t="s">
        <v>3159</v>
      </c>
      <c r="N4770" t="str">
        <f t="shared" si="85"/>
        <v>20120519DC1076</v>
      </c>
      <c r="O4770" t="e">
        <f>VLOOKUP(N4770,[1]Sheet1!$B:$D,3,FALSE)</f>
        <v>#N/A</v>
      </c>
      <c r="P4770" t="e">
        <f>VLOOKUP(O4770,[2]Sheet1!$1:$1048576,2,FALSE)</f>
        <v>#N/A</v>
      </c>
      <c r="Q4770" t="e">
        <f>VLOOKUP(N4770,[1]Sheet1!$B:$C,2,FALSE)</f>
        <v>#N/A</v>
      </c>
      <c r="R4770" t="e">
        <f>VLOOKUP(N4770,[1]Sheet1!$B:$E,4,FALSE)</f>
        <v>#N/A</v>
      </c>
    </row>
    <row r="4771" spans="1:18" x14ac:dyDescent="0.25">
      <c r="A4771" s="8" t="s">
        <v>3157</v>
      </c>
      <c r="B4771" s="3" t="s">
        <v>2572</v>
      </c>
      <c r="C4771" s="3" t="s">
        <v>109</v>
      </c>
      <c r="D4771" s="12">
        <v>1089</v>
      </c>
      <c r="E4771" s="3" t="s">
        <v>3162</v>
      </c>
      <c r="F4771" s="3">
        <v>3</v>
      </c>
      <c r="G4771" s="3">
        <v>5</v>
      </c>
      <c r="H4771" s="3">
        <v>7</v>
      </c>
      <c r="I4771" s="3">
        <v>0</v>
      </c>
      <c r="J4771" s="3">
        <v>0</v>
      </c>
      <c r="K4771" s="3">
        <v>60</v>
      </c>
      <c r="L4771" s="3" t="s">
        <v>16</v>
      </c>
      <c r="M4771" s="4" t="s">
        <v>3159</v>
      </c>
      <c r="N4771" t="str">
        <f t="shared" si="85"/>
        <v>20120519DC1089</v>
      </c>
      <c r="O4771" t="e">
        <f>VLOOKUP(N4771,[1]Sheet1!$B:$D,3,FALSE)</f>
        <v>#N/A</v>
      </c>
      <c r="P4771" t="e">
        <f>VLOOKUP(O4771,[2]Sheet1!$1:$1048576,2,FALSE)</f>
        <v>#N/A</v>
      </c>
      <c r="Q4771" t="e">
        <f>VLOOKUP(N4771,[1]Sheet1!$B:$C,2,FALSE)</f>
        <v>#N/A</v>
      </c>
      <c r="R4771" t="e">
        <f>VLOOKUP(N4771,[1]Sheet1!$B:$E,4,FALSE)</f>
        <v>#N/A</v>
      </c>
    </row>
    <row r="4772" spans="1:18" x14ac:dyDescent="0.25">
      <c r="A4772" s="9" t="s">
        <v>3157</v>
      </c>
      <c r="B4772" s="5" t="s">
        <v>2572</v>
      </c>
      <c r="C4772" s="5" t="s">
        <v>477</v>
      </c>
      <c r="D4772" s="13">
        <v>1038</v>
      </c>
      <c r="E4772" s="5" t="s">
        <v>26</v>
      </c>
      <c r="F4772" s="5">
        <v>0</v>
      </c>
      <c r="G4772" s="5">
        <v>0</v>
      </c>
      <c r="H4772" s="5">
        <v>1</v>
      </c>
      <c r="I4772" s="5">
        <v>0</v>
      </c>
      <c r="J4772" s="5">
        <v>0</v>
      </c>
      <c r="K4772" s="5">
        <v>0</v>
      </c>
      <c r="L4772" s="5" t="s">
        <v>16</v>
      </c>
      <c r="M4772" s="6" t="s">
        <v>3159</v>
      </c>
      <c r="N4772" t="str">
        <f t="shared" si="85"/>
        <v>20120519DC1038</v>
      </c>
      <c r="O4772" t="e">
        <f>VLOOKUP(N4772,[1]Sheet1!$B:$D,3,FALSE)</f>
        <v>#N/A</v>
      </c>
      <c r="P4772" t="e">
        <f>VLOOKUP(O4772,[2]Sheet1!$1:$1048576,2,FALSE)</f>
        <v>#N/A</v>
      </c>
      <c r="Q4772" t="e">
        <f>VLOOKUP(N4772,[1]Sheet1!$B:$C,2,FALSE)</f>
        <v>#N/A</v>
      </c>
      <c r="R4772" t="e">
        <f>VLOOKUP(N4772,[1]Sheet1!$B:$E,4,FALSE)</f>
        <v>#N/A</v>
      </c>
    </row>
    <row r="4773" spans="1:18" x14ac:dyDescent="0.25">
      <c r="A4773" s="8" t="s">
        <v>3157</v>
      </c>
      <c r="B4773" s="3" t="s">
        <v>2572</v>
      </c>
      <c r="C4773" s="3" t="s">
        <v>1207</v>
      </c>
      <c r="D4773" s="12">
        <v>1132</v>
      </c>
      <c r="E4773" s="3" t="s">
        <v>2764</v>
      </c>
      <c r="F4773" s="3">
        <v>8</v>
      </c>
      <c r="G4773" s="3">
        <v>6</v>
      </c>
      <c r="H4773" s="3">
        <v>10</v>
      </c>
      <c r="I4773" s="3">
        <v>0</v>
      </c>
      <c r="J4773" s="3">
        <v>1</v>
      </c>
      <c r="K4773" s="3">
        <v>133.33000000000001</v>
      </c>
      <c r="L4773" s="3" t="s">
        <v>16</v>
      </c>
      <c r="M4773" s="4" t="s">
        <v>3159</v>
      </c>
      <c r="N4773" t="str">
        <f t="shared" si="85"/>
        <v>20120519DC1132</v>
      </c>
      <c r="O4773" t="e">
        <f>VLOOKUP(N4773,[1]Sheet1!$B:$D,3,FALSE)</f>
        <v>#N/A</v>
      </c>
      <c r="P4773" t="e">
        <f>VLOOKUP(O4773,[2]Sheet1!$1:$1048576,2,FALSE)</f>
        <v>#N/A</v>
      </c>
      <c r="Q4773" t="e">
        <f>VLOOKUP(N4773,[1]Sheet1!$B:$C,2,FALSE)</f>
        <v>#N/A</v>
      </c>
      <c r="R4773" t="e">
        <f>VLOOKUP(N4773,[1]Sheet1!$B:$E,4,FALSE)</f>
        <v>#N/A</v>
      </c>
    </row>
    <row r="4774" spans="1:18" x14ac:dyDescent="0.25">
      <c r="A4774" s="9" t="s">
        <v>3157</v>
      </c>
      <c r="B4774" s="5" t="s">
        <v>2572</v>
      </c>
      <c r="C4774" s="5" t="s">
        <v>706</v>
      </c>
      <c r="D4774" s="13">
        <v>1088</v>
      </c>
      <c r="E4774" s="5" t="s">
        <v>1431</v>
      </c>
      <c r="F4774" s="5">
        <v>0</v>
      </c>
      <c r="G4774" s="5">
        <v>1</v>
      </c>
      <c r="H4774" s="5">
        <v>1</v>
      </c>
      <c r="I4774" s="5">
        <v>0</v>
      </c>
      <c r="J4774" s="5">
        <v>0</v>
      </c>
      <c r="K4774" s="5">
        <v>0</v>
      </c>
      <c r="L4774" s="5" t="s">
        <v>16</v>
      </c>
      <c r="M4774" s="6" t="s">
        <v>3159</v>
      </c>
      <c r="N4774" t="str">
        <f t="shared" si="85"/>
        <v>20120519DC1088</v>
      </c>
      <c r="O4774" t="e">
        <f>VLOOKUP(N4774,[1]Sheet1!$B:$D,3,FALSE)</f>
        <v>#N/A</v>
      </c>
      <c r="P4774" t="e">
        <f>VLOOKUP(O4774,[2]Sheet1!$1:$1048576,2,FALSE)</f>
        <v>#N/A</v>
      </c>
      <c r="Q4774" t="e">
        <f>VLOOKUP(N4774,[1]Sheet1!$B:$C,2,FALSE)</f>
        <v>#N/A</v>
      </c>
      <c r="R4774" t="e">
        <f>VLOOKUP(N4774,[1]Sheet1!$B:$E,4,FALSE)</f>
        <v>#N/A</v>
      </c>
    </row>
    <row r="4775" spans="1:18" x14ac:dyDescent="0.25">
      <c r="A4775" s="8" t="s">
        <v>3157</v>
      </c>
      <c r="B4775" s="3" t="s">
        <v>2572</v>
      </c>
      <c r="C4775" s="3" t="s">
        <v>146</v>
      </c>
      <c r="D4775" s="12">
        <v>1007</v>
      </c>
      <c r="E4775" s="3" t="s">
        <v>2819</v>
      </c>
      <c r="F4775" s="3">
        <v>1</v>
      </c>
      <c r="G4775" s="3">
        <v>2</v>
      </c>
      <c r="H4775" s="3">
        <v>1</v>
      </c>
      <c r="I4775" s="3">
        <v>0</v>
      </c>
      <c r="J4775" s="3">
        <v>0</v>
      </c>
      <c r="K4775" s="3">
        <v>50</v>
      </c>
      <c r="L4775" s="3" t="s">
        <v>40</v>
      </c>
      <c r="M4775" s="4" t="s">
        <v>3159</v>
      </c>
      <c r="N4775" t="str">
        <f t="shared" si="85"/>
        <v>20120519DC1007</v>
      </c>
      <c r="O4775" t="e">
        <f>VLOOKUP(N4775,[1]Sheet1!$B:$D,3,FALSE)</f>
        <v>#N/A</v>
      </c>
      <c r="P4775" t="e">
        <f>VLOOKUP(O4775,[2]Sheet1!$1:$1048576,2,FALSE)</f>
        <v>#N/A</v>
      </c>
      <c r="Q4775" t="e">
        <f>VLOOKUP(N4775,[1]Sheet1!$B:$C,2,FALSE)</f>
        <v>#N/A</v>
      </c>
      <c r="R4775" t="e">
        <f>VLOOKUP(N4775,[1]Sheet1!$B:$E,4,FALSE)</f>
        <v>#N/A</v>
      </c>
    </row>
    <row r="4776" spans="1:18" x14ac:dyDescent="0.25">
      <c r="A4776" s="9" t="s">
        <v>3157</v>
      </c>
      <c r="B4776" s="5" t="s">
        <v>2572</v>
      </c>
      <c r="C4776" s="5" t="s">
        <v>344</v>
      </c>
      <c r="D4776" s="13">
        <v>1062</v>
      </c>
      <c r="E4776" s="5" t="s">
        <v>2331</v>
      </c>
      <c r="F4776" s="5">
        <v>13</v>
      </c>
      <c r="G4776" s="5">
        <v>24</v>
      </c>
      <c r="H4776" s="5">
        <v>23</v>
      </c>
      <c r="I4776" s="5">
        <v>1</v>
      </c>
      <c r="J4776" s="5">
        <v>0</v>
      </c>
      <c r="K4776" s="5">
        <v>54.16</v>
      </c>
      <c r="L4776" s="5" t="s">
        <v>16</v>
      </c>
      <c r="M4776" s="6" t="s">
        <v>3159</v>
      </c>
      <c r="N4776" t="str">
        <f t="shared" si="85"/>
        <v>20120519DC1062</v>
      </c>
      <c r="O4776" t="e">
        <f>VLOOKUP(N4776,[1]Sheet1!$B:$D,3,FALSE)</f>
        <v>#N/A</v>
      </c>
      <c r="P4776" t="e">
        <f>VLOOKUP(O4776,[2]Sheet1!$1:$1048576,2,FALSE)</f>
        <v>#N/A</v>
      </c>
      <c r="Q4776" t="e">
        <f>VLOOKUP(N4776,[1]Sheet1!$B:$C,2,FALSE)</f>
        <v>#N/A</v>
      </c>
      <c r="R4776" t="e">
        <f>VLOOKUP(N4776,[1]Sheet1!$B:$E,4,FALSE)</f>
        <v>#N/A</v>
      </c>
    </row>
    <row r="4777" spans="1:18" x14ac:dyDescent="0.25">
      <c r="A4777" s="8" t="s">
        <v>3157</v>
      </c>
      <c r="B4777" s="3" t="s">
        <v>2572</v>
      </c>
      <c r="C4777" s="3" t="s">
        <v>23</v>
      </c>
      <c r="D4777" s="12">
        <v>1066</v>
      </c>
      <c r="E4777" s="3" t="s">
        <v>205</v>
      </c>
      <c r="F4777" s="3">
        <v>0</v>
      </c>
      <c r="G4777" s="3">
        <v>1</v>
      </c>
      <c r="H4777" s="3">
        <v>1</v>
      </c>
      <c r="I4777" s="3">
        <v>0</v>
      </c>
      <c r="J4777" s="3">
        <v>0</v>
      </c>
      <c r="K4777" s="3">
        <v>0</v>
      </c>
      <c r="L4777" s="3" t="s">
        <v>16</v>
      </c>
      <c r="M4777" s="4" t="s">
        <v>3159</v>
      </c>
      <c r="N4777" t="str">
        <f t="shared" si="85"/>
        <v>20120519DC1066</v>
      </c>
      <c r="O4777" t="e">
        <f>VLOOKUP(N4777,[1]Sheet1!$B:$D,3,FALSE)</f>
        <v>#N/A</v>
      </c>
      <c r="P4777" t="e">
        <f>VLOOKUP(O4777,[2]Sheet1!$1:$1048576,2,FALSE)</f>
        <v>#N/A</v>
      </c>
      <c r="Q4777" t="e">
        <f>VLOOKUP(N4777,[1]Sheet1!$B:$C,2,FALSE)</f>
        <v>#N/A</v>
      </c>
      <c r="R4777" t="e">
        <f>VLOOKUP(N4777,[1]Sheet1!$B:$E,4,FALSE)</f>
        <v>#N/A</v>
      </c>
    </row>
    <row r="4778" spans="1:18" x14ac:dyDescent="0.25">
      <c r="A4778" s="9" t="s">
        <v>3157</v>
      </c>
      <c r="B4778" s="5" t="s">
        <v>2572</v>
      </c>
      <c r="C4778" s="5" t="s">
        <v>279</v>
      </c>
      <c r="D4778" s="13">
        <v>1077</v>
      </c>
      <c r="E4778" s="5" t="s">
        <v>2644</v>
      </c>
      <c r="F4778" s="5">
        <v>41</v>
      </c>
      <c r="G4778" s="5">
        <v>43</v>
      </c>
      <c r="H4778" s="5">
        <v>58</v>
      </c>
      <c r="I4778" s="5">
        <v>2</v>
      </c>
      <c r="J4778" s="5">
        <v>2</v>
      </c>
      <c r="K4778" s="5">
        <v>95.34</v>
      </c>
      <c r="L4778" s="5" t="s">
        <v>16</v>
      </c>
      <c r="M4778" s="6" t="s">
        <v>3159</v>
      </c>
      <c r="N4778" t="str">
        <f t="shared" si="85"/>
        <v>20120519DC1077</v>
      </c>
      <c r="O4778" t="e">
        <f>VLOOKUP(N4778,[1]Sheet1!$B:$D,3,FALSE)</f>
        <v>#N/A</v>
      </c>
      <c r="P4778" t="e">
        <f>VLOOKUP(O4778,[2]Sheet1!$1:$1048576,2,FALSE)</f>
        <v>#N/A</v>
      </c>
      <c r="Q4778" t="e">
        <f>VLOOKUP(N4778,[1]Sheet1!$B:$C,2,FALSE)</f>
        <v>#N/A</v>
      </c>
      <c r="R4778" t="e">
        <f>VLOOKUP(N4778,[1]Sheet1!$B:$E,4,FALSE)</f>
        <v>#N/A</v>
      </c>
    </row>
    <row r="4779" spans="1:18" x14ac:dyDescent="0.25">
      <c r="A4779" s="8" t="s">
        <v>3157</v>
      </c>
      <c r="B4779" s="3" t="s">
        <v>2572</v>
      </c>
      <c r="C4779" s="3" t="s">
        <v>2739</v>
      </c>
      <c r="D4779" s="12">
        <v>1253</v>
      </c>
      <c r="E4779" s="3" t="s">
        <v>26</v>
      </c>
      <c r="F4779" s="3">
        <v>9</v>
      </c>
      <c r="G4779" s="3">
        <v>6</v>
      </c>
      <c r="H4779" s="3">
        <v>10</v>
      </c>
      <c r="I4779" s="3">
        <v>2</v>
      </c>
      <c r="J4779" s="3">
        <v>0</v>
      </c>
      <c r="K4779" s="3">
        <v>150</v>
      </c>
      <c r="L4779" s="3" t="s">
        <v>16</v>
      </c>
      <c r="M4779" s="4" t="s">
        <v>3159</v>
      </c>
      <c r="N4779" t="str">
        <f t="shared" si="85"/>
        <v>20120519DC1253</v>
      </c>
      <c r="O4779" t="e">
        <f>VLOOKUP(N4779,[1]Sheet1!$B:$D,3,FALSE)</f>
        <v>#N/A</v>
      </c>
      <c r="P4779" t="e">
        <f>VLOOKUP(O4779,[2]Sheet1!$1:$1048576,2,FALSE)</f>
        <v>#N/A</v>
      </c>
      <c r="Q4779" t="e">
        <f>VLOOKUP(N4779,[1]Sheet1!$B:$C,2,FALSE)</f>
        <v>#N/A</v>
      </c>
      <c r="R4779" t="e">
        <f>VLOOKUP(N4779,[1]Sheet1!$B:$E,4,FALSE)</f>
        <v>#N/A</v>
      </c>
    </row>
    <row r="4780" spans="1:18" x14ac:dyDescent="0.25">
      <c r="A4780" s="9" t="s">
        <v>3157</v>
      </c>
      <c r="B4780" s="5" t="s">
        <v>2572</v>
      </c>
      <c r="C4780" s="5" t="s">
        <v>65</v>
      </c>
      <c r="D4780" s="13">
        <v>1048</v>
      </c>
      <c r="E4780" s="5" t="s">
        <v>1529</v>
      </c>
      <c r="F4780" s="5">
        <v>27</v>
      </c>
      <c r="G4780" s="5">
        <v>23</v>
      </c>
      <c r="H4780" s="5">
        <v>40</v>
      </c>
      <c r="I4780" s="5">
        <v>3</v>
      </c>
      <c r="J4780" s="5">
        <v>1</v>
      </c>
      <c r="K4780" s="5">
        <v>117.39</v>
      </c>
      <c r="L4780" s="5" t="s">
        <v>40</v>
      </c>
      <c r="M4780" s="6" t="s">
        <v>3159</v>
      </c>
      <c r="N4780" t="str">
        <f t="shared" si="85"/>
        <v>20120519DC1048</v>
      </c>
      <c r="O4780" t="e">
        <f>VLOOKUP(N4780,[1]Sheet1!$B:$D,3,FALSE)</f>
        <v>#N/A</v>
      </c>
      <c r="P4780" t="e">
        <f>VLOOKUP(O4780,[2]Sheet1!$1:$1048576,2,FALSE)</f>
        <v>#N/A</v>
      </c>
      <c r="Q4780" t="e">
        <f>VLOOKUP(N4780,[1]Sheet1!$B:$C,2,FALSE)</f>
        <v>#N/A</v>
      </c>
      <c r="R4780" t="e">
        <f>VLOOKUP(N4780,[1]Sheet1!$B:$E,4,FALSE)</f>
        <v>#N/A</v>
      </c>
    </row>
    <row r="4781" spans="1:18" x14ac:dyDescent="0.25">
      <c r="A4781" s="8" t="s">
        <v>3157</v>
      </c>
      <c r="B4781" s="3" t="s">
        <v>2572</v>
      </c>
      <c r="C4781" s="3" t="s">
        <v>2179</v>
      </c>
      <c r="D4781" s="12">
        <v>1196</v>
      </c>
      <c r="E4781" s="3" t="s">
        <v>744</v>
      </c>
      <c r="F4781" s="3">
        <v>13</v>
      </c>
      <c r="G4781" s="3">
        <v>12</v>
      </c>
      <c r="H4781" s="3">
        <v>19</v>
      </c>
      <c r="I4781" s="3">
        <v>1</v>
      </c>
      <c r="J4781" s="3">
        <v>0</v>
      </c>
      <c r="K4781" s="3">
        <v>108.33</v>
      </c>
      <c r="L4781" s="3" t="s">
        <v>16</v>
      </c>
      <c r="M4781" s="4" t="s">
        <v>3159</v>
      </c>
      <c r="N4781" t="str">
        <f t="shared" si="85"/>
        <v>20120519DC1196</v>
      </c>
      <c r="O4781" t="e">
        <f>VLOOKUP(N4781,[1]Sheet1!$B:$D,3,FALSE)</f>
        <v>#N/A</v>
      </c>
      <c r="P4781" t="e">
        <f>VLOOKUP(O4781,[2]Sheet1!$1:$1048576,2,FALSE)</f>
        <v>#N/A</v>
      </c>
      <c r="Q4781" t="e">
        <f>VLOOKUP(N4781,[1]Sheet1!$B:$C,2,FALSE)</f>
        <v>#N/A</v>
      </c>
      <c r="R4781" t="e">
        <f>VLOOKUP(N4781,[1]Sheet1!$B:$E,4,FALSE)</f>
        <v>#N/A</v>
      </c>
    </row>
    <row r="4782" spans="1:18" x14ac:dyDescent="0.25">
      <c r="A4782" s="9" t="s">
        <v>3157</v>
      </c>
      <c r="B4782" s="5" t="s">
        <v>2572</v>
      </c>
      <c r="C4782" s="5" t="s">
        <v>285</v>
      </c>
      <c r="D4782" s="13">
        <v>1122</v>
      </c>
      <c r="E4782" s="5" t="s">
        <v>3163</v>
      </c>
      <c r="F4782" s="5">
        <v>12</v>
      </c>
      <c r="G4782" s="5">
        <v>7</v>
      </c>
      <c r="H4782" s="5">
        <v>17</v>
      </c>
      <c r="I4782" s="5">
        <v>2</v>
      </c>
      <c r="J4782" s="5">
        <v>0</v>
      </c>
      <c r="K4782" s="5">
        <v>171.42</v>
      </c>
      <c r="L4782" s="5" t="s">
        <v>16</v>
      </c>
      <c r="M4782" s="6" t="s">
        <v>3159</v>
      </c>
      <c r="N4782" t="str">
        <f t="shared" si="85"/>
        <v>20120519DC1122</v>
      </c>
      <c r="O4782" t="e">
        <f>VLOOKUP(N4782,[1]Sheet1!$B:$D,3,FALSE)</f>
        <v>#N/A</v>
      </c>
      <c r="P4782" t="e">
        <f>VLOOKUP(O4782,[2]Sheet1!$1:$1048576,2,FALSE)</f>
        <v>#N/A</v>
      </c>
      <c r="Q4782" t="e">
        <f>VLOOKUP(N4782,[1]Sheet1!$B:$C,2,FALSE)</f>
        <v>#N/A</v>
      </c>
      <c r="R4782" t="e">
        <f>VLOOKUP(N4782,[1]Sheet1!$B:$E,4,FALSE)</f>
        <v>#N/A</v>
      </c>
    </row>
    <row r="4783" spans="1:18" x14ac:dyDescent="0.25">
      <c r="A4783" s="8" t="s">
        <v>3157</v>
      </c>
      <c r="B4783" s="3" t="s">
        <v>2572</v>
      </c>
      <c r="C4783" s="3" t="s">
        <v>33</v>
      </c>
      <c r="D4783" s="12">
        <v>1050</v>
      </c>
      <c r="E4783" s="3" t="s">
        <v>1399</v>
      </c>
      <c r="F4783" s="3">
        <v>1</v>
      </c>
      <c r="G4783" s="3">
        <v>5</v>
      </c>
      <c r="H4783" s="3">
        <v>4</v>
      </c>
      <c r="I4783" s="3">
        <v>0</v>
      </c>
      <c r="J4783" s="3">
        <v>0</v>
      </c>
      <c r="K4783" s="3">
        <v>20</v>
      </c>
      <c r="L4783" s="3" t="s">
        <v>20</v>
      </c>
      <c r="M4783" s="4" t="s">
        <v>3159</v>
      </c>
      <c r="N4783" t="str">
        <f t="shared" si="85"/>
        <v>20120519DC1050</v>
      </c>
      <c r="O4783" t="e">
        <f>VLOOKUP(N4783,[1]Sheet1!$B:$D,3,FALSE)</f>
        <v>#N/A</v>
      </c>
      <c r="P4783" t="e">
        <f>VLOOKUP(O4783,[2]Sheet1!$1:$1048576,2,FALSE)</f>
        <v>#N/A</v>
      </c>
      <c r="Q4783" t="e">
        <f>VLOOKUP(N4783,[1]Sheet1!$B:$C,2,FALSE)</f>
        <v>#N/A</v>
      </c>
      <c r="R4783" t="e">
        <f>VLOOKUP(N4783,[1]Sheet1!$B:$E,4,FALSE)</f>
        <v>#N/A</v>
      </c>
    </row>
    <row r="4784" spans="1:18" x14ac:dyDescent="0.25">
      <c r="A4784" s="9" t="s">
        <v>3157</v>
      </c>
      <c r="B4784" s="5" t="s">
        <v>2572</v>
      </c>
      <c r="C4784" s="5" t="s">
        <v>320</v>
      </c>
      <c r="D4784" s="13">
        <v>1240</v>
      </c>
      <c r="E4784" s="5" t="s">
        <v>3164</v>
      </c>
      <c r="F4784" s="5">
        <v>2</v>
      </c>
      <c r="G4784" s="5">
        <v>3</v>
      </c>
      <c r="H4784" s="5">
        <v>6</v>
      </c>
      <c r="I4784" s="5">
        <v>0</v>
      </c>
      <c r="J4784" s="5">
        <v>0</v>
      </c>
      <c r="K4784" s="5">
        <v>66.66</v>
      </c>
      <c r="L4784" s="5" t="s">
        <v>16</v>
      </c>
      <c r="M4784" s="6" t="s">
        <v>3159</v>
      </c>
      <c r="N4784" t="str">
        <f t="shared" si="85"/>
        <v>20120519DC1240</v>
      </c>
      <c r="O4784" t="e">
        <f>VLOOKUP(N4784,[1]Sheet1!$B:$D,3,FALSE)</f>
        <v>#N/A</v>
      </c>
      <c r="P4784" t="e">
        <f>VLOOKUP(O4784,[2]Sheet1!$1:$1048576,2,FALSE)</f>
        <v>#N/A</v>
      </c>
      <c r="Q4784" t="e">
        <f>VLOOKUP(N4784,[1]Sheet1!$B:$C,2,FALSE)</f>
        <v>#N/A</v>
      </c>
      <c r="R4784" t="e">
        <f>VLOOKUP(N4784,[1]Sheet1!$B:$E,4,FALSE)</f>
        <v>#N/A</v>
      </c>
    </row>
    <row r="4785" spans="1:18" x14ac:dyDescent="0.25">
      <c r="A4785" s="8" t="s">
        <v>3157</v>
      </c>
      <c r="B4785" s="3" t="s">
        <v>2572</v>
      </c>
      <c r="C4785" s="3" t="s">
        <v>59</v>
      </c>
      <c r="D4785" s="12">
        <v>1033</v>
      </c>
      <c r="E4785" s="3" t="s">
        <v>26</v>
      </c>
      <c r="F4785" s="3">
        <v>21</v>
      </c>
      <c r="G4785" s="3">
        <v>21</v>
      </c>
      <c r="H4785" s="3">
        <v>40</v>
      </c>
      <c r="I4785" s="3">
        <v>2</v>
      </c>
      <c r="J4785" s="3">
        <v>0</v>
      </c>
      <c r="K4785" s="3">
        <v>100</v>
      </c>
      <c r="L4785" s="3" t="s">
        <v>16</v>
      </c>
      <c r="M4785" s="4" t="s">
        <v>3159</v>
      </c>
      <c r="N4785" t="str">
        <f t="shared" si="85"/>
        <v>20120519DC1033</v>
      </c>
      <c r="O4785" t="e">
        <f>VLOOKUP(N4785,[1]Sheet1!$B:$D,3,FALSE)</f>
        <v>#N/A</v>
      </c>
      <c r="P4785" t="e">
        <f>VLOOKUP(O4785,[2]Sheet1!$1:$1048576,2,FALSE)</f>
        <v>#N/A</v>
      </c>
      <c r="Q4785" t="e">
        <f>VLOOKUP(N4785,[1]Sheet1!$B:$C,2,FALSE)</f>
        <v>#N/A</v>
      </c>
      <c r="R4785" t="e">
        <f>VLOOKUP(N4785,[1]Sheet1!$B:$E,4,FALSE)</f>
        <v>#N/A</v>
      </c>
    </row>
    <row r="4786" spans="1:18" x14ac:dyDescent="0.25">
      <c r="A4786" s="9" t="s">
        <v>3165</v>
      </c>
      <c r="B4786" s="5" t="s">
        <v>3166</v>
      </c>
      <c r="C4786" s="5" t="s">
        <v>2030</v>
      </c>
      <c r="D4786" s="13">
        <v>1165</v>
      </c>
      <c r="E4786" s="5" t="s">
        <v>2971</v>
      </c>
      <c r="F4786" s="5">
        <v>18</v>
      </c>
      <c r="G4786" s="5">
        <v>10</v>
      </c>
      <c r="H4786" s="5">
        <v>19</v>
      </c>
      <c r="I4786" s="5">
        <v>2</v>
      </c>
      <c r="J4786" s="5">
        <v>1</v>
      </c>
      <c r="K4786" s="5">
        <v>180</v>
      </c>
      <c r="L4786" s="5" t="s">
        <v>16</v>
      </c>
      <c r="M4786" s="6" t="s">
        <v>3167</v>
      </c>
      <c r="N4786" t="str">
        <f t="shared" si="85"/>
        <v>20120519KKR1165</v>
      </c>
      <c r="O4786" t="e">
        <f>VLOOKUP(N4786,[1]Sheet1!$B:$D,3,FALSE)</f>
        <v>#N/A</v>
      </c>
      <c r="P4786" t="e">
        <f>VLOOKUP(O4786,[2]Sheet1!$1:$1048576,2,FALSE)</f>
        <v>#N/A</v>
      </c>
      <c r="Q4786" t="e">
        <f>VLOOKUP(N4786,[1]Sheet1!$B:$C,2,FALSE)</f>
        <v>#N/A</v>
      </c>
      <c r="R4786" t="e">
        <f>VLOOKUP(N4786,[1]Sheet1!$B:$E,4,FALSE)</f>
        <v>#N/A</v>
      </c>
    </row>
    <row r="4787" spans="1:18" x14ac:dyDescent="0.25">
      <c r="A4787" s="8" t="s">
        <v>3165</v>
      </c>
      <c r="B4787" s="3" t="s">
        <v>3166</v>
      </c>
      <c r="C4787" s="3" t="s">
        <v>1119</v>
      </c>
      <c r="D4787" s="12">
        <v>1121</v>
      </c>
      <c r="E4787" s="3" t="s">
        <v>503</v>
      </c>
      <c r="F4787" s="3">
        <v>15</v>
      </c>
      <c r="G4787" s="3">
        <v>9</v>
      </c>
      <c r="H4787" s="3">
        <v>7</v>
      </c>
      <c r="I4787" s="3">
        <v>2</v>
      </c>
      <c r="J4787" s="3">
        <v>1</v>
      </c>
      <c r="K4787" s="3">
        <v>166.66</v>
      </c>
      <c r="L4787" s="3" t="s">
        <v>16</v>
      </c>
      <c r="M4787" s="4" t="s">
        <v>3167</v>
      </c>
      <c r="N4787" t="str">
        <f t="shared" si="85"/>
        <v>20120519KKR1121</v>
      </c>
      <c r="O4787" t="e">
        <f>VLOOKUP(N4787,[1]Sheet1!$B:$D,3,FALSE)</f>
        <v>#N/A</v>
      </c>
      <c r="P4787" t="e">
        <f>VLOOKUP(O4787,[2]Sheet1!$1:$1048576,2,FALSE)</f>
        <v>#N/A</v>
      </c>
      <c r="Q4787" t="e">
        <f>VLOOKUP(N4787,[1]Sheet1!$B:$C,2,FALSE)</f>
        <v>#N/A</v>
      </c>
      <c r="R4787" t="e">
        <f>VLOOKUP(N4787,[1]Sheet1!$B:$E,4,FALSE)</f>
        <v>#N/A</v>
      </c>
    </row>
    <row r="4788" spans="1:18" x14ac:dyDescent="0.25">
      <c r="A4788" s="9" t="s">
        <v>3165</v>
      </c>
      <c r="B4788" s="5" t="s">
        <v>3166</v>
      </c>
      <c r="C4788" s="5" t="s">
        <v>116</v>
      </c>
      <c r="D4788" s="13">
        <v>1070</v>
      </c>
      <c r="E4788" s="5" t="s">
        <v>3148</v>
      </c>
      <c r="F4788" s="5">
        <v>36</v>
      </c>
      <c r="G4788" s="5">
        <v>24</v>
      </c>
      <c r="H4788" s="5">
        <v>46</v>
      </c>
      <c r="I4788" s="5">
        <v>4</v>
      </c>
      <c r="J4788" s="5">
        <v>1</v>
      </c>
      <c r="K4788" s="5">
        <v>150</v>
      </c>
      <c r="L4788" s="5" t="s">
        <v>16</v>
      </c>
      <c r="M4788" s="6" t="s">
        <v>3167</v>
      </c>
      <c r="N4788" t="str">
        <f t="shared" si="85"/>
        <v>20120519KKR1070</v>
      </c>
      <c r="O4788" t="e">
        <f>VLOOKUP(N4788,[1]Sheet1!$B:$D,3,FALSE)</f>
        <v>#N/A</v>
      </c>
      <c r="P4788" t="e">
        <f>VLOOKUP(O4788,[2]Sheet1!$1:$1048576,2,FALSE)</f>
        <v>#N/A</v>
      </c>
      <c r="Q4788" t="e">
        <f>VLOOKUP(N4788,[1]Sheet1!$B:$C,2,FALSE)</f>
        <v>#N/A</v>
      </c>
      <c r="R4788" t="e">
        <f>VLOOKUP(N4788,[1]Sheet1!$B:$E,4,FALSE)</f>
        <v>#N/A</v>
      </c>
    </row>
    <row r="4789" spans="1:18" x14ac:dyDescent="0.25">
      <c r="A4789" s="8" t="s">
        <v>3165</v>
      </c>
      <c r="B4789" s="3" t="s">
        <v>3166</v>
      </c>
      <c r="C4789" s="3" t="s">
        <v>875</v>
      </c>
      <c r="D4789" s="12">
        <v>1051</v>
      </c>
      <c r="E4789" s="3" t="s">
        <v>26</v>
      </c>
      <c r="F4789" s="3">
        <v>128</v>
      </c>
      <c r="G4789" s="3">
        <v>62</v>
      </c>
      <c r="H4789" s="3">
        <v>95</v>
      </c>
      <c r="I4789" s="3">
        <v>7</v>
      </c>
      <c r="J4789" s="3">
        <v>13</v>
      </c>
      <c r="K4789" s="3">
        <v>206.45</v>
      </c>
      <c r="L4789" s="3" t="s">
        <v>16</v>
      </c>
      <c r="M4789" s="4" t="s">
        <v>3167</v>
      </c>
      <c r="N4789" t="str">
        <f t="shared" si="85"/>
        <v>20120519KKR1051</v>
      </c>
      <c r="O4789" t="e">
        <f>VLOOKUP(N4789,[1]Sheet1!$B:$D,3,FALSE)</f>
        <v>#N/A</v>
      </c>
      <c r="P4789" t="e">
        <f>VLOOKUP(O4789,[2]Sheet1!$1:$1048576,2,FALSE)</f>
        <v>#N/A</v>
      </c>
      <c r="Q4789" t="e">
        <f>VLOOKUP(N4789,[1]Sheet1!$B:$C,2,FALSE)</f>
        <v>#N/A</v>
      </c>
      <c r="R4789" t="e">
        <f>VLOOKUP(N4789,[1]Sheet1!$B:$E,4,FALSE)</f>
        <v>#N/A</v>
      </c>
    </row>
    <row r="4790" spans="1:18" x14ac:dyDescent="0.25">
      <c r="A4790" s="9" t="s">
        <v>3165</v>
      </c>
      <c r="B4790" s="5" t="s">
        <v>3166</v>
      </c>
      <c r="C4790" s="5" t="s">
        <v>557</v>
      </c>
      <c r="D4790" s="13">
        <v>1075</v>
      </c>
      <c r="E4790" s="5" t="s">
        <v>2495</v>
      </c>
      <c r="F4790" s="5">
        <v>10</v>
      </c>
      <c r="G4790" s="5">
        <v>7</v>
      </c>
      <c r="H4790" s="5">
        <v>10</v>
      </c>
      <c r="I4790" s="5">
        <v>2</v>
      </c>
      <c r="J4790" s="5">
        <v>0</v>
      </c>
      <c r="K4790" s="5">
        <v>142.85</v>
      </c>
      <c r="L4790" s="5" t="s">
        <v>16</v>
      </c>
      <c r="M4790" s="6" t="s">
        <v>3167</v>
      </c>
      <c r="N4790" t="str">
        <f t="shared" si="85"/>
        <v>20120519KKR1075</v>
      </c>
      <c r="O4790" t="e">
        <f>VLOOKUP(N4790,[1]Sheet1!$B:$D,3,FALSE)</f>
        <v>#N/A</v>
      </c>
      <c r="P4790" t="e">
        <f>VLOOKUP(O4790,[2]Sheet1!$1:$1048576,2,FALSE)</f>
        <v>#N/A</v>
      </c>
      <c r="Q4790" t="e">
        <f>VLOOKUP(N4790,[1]Sheet1!$B:$C,2,FALSE)</f>
        <v>#N/A</v>
      </c>
      <c r="R4790" t="e">
        <f>VLOOKUP(N4790,[1]Sheet1!$B:$E,4,FALSE)</f>
        <v>#N/A</v>
      </c>
    </row>
    <row r="4791" spans="1:18" x14ac:dyDescent="0.25">
      <c r="A4791" s="8" t="s">
        <v>3165</v>
      </c>
      <c r="B4791" s="3" t="s">
        <v>3166</v>
      </c>
      <c r="C4791" s="3" t="s">
        <v>21</v>
      </c>
      <c r="D4791" s="12">
        <v>1024</v>
      </c>
      <c r="E4791" s="3" t="s">
        <v>26</v>
      </c>
      <c r="F4791" s="3">
        <v>73</v>
      </c>
      <c r="G4791" s="3">
        <v>53</v>
      </c>
      <c r="H4791" s="3">
        <v>84</v>
      </c>
      <c r="I4791" s="3">
        <v>9</v>
      </c>
      <c r="J4791" s="3">
        <v>1</v>
      </c>
      <c r="K4791" s="3">
        <v>137.72999999999999</v>
      </c>
      <c r="L4791" s="3" t="s">
        <v>40</v>
      </c>
      <c r="M4791" s="4" t="s">
        <v>3167</v>
      </c>
      <c r="N4791" t="str">
        <f t="shared" si="85"/>
        <v>20120519KKR1024</v>
      </c>
      <c r="O4791" t="e">
        <f>VLOOKUP(N4791,[1]Sheet1!$B:$D,3,FALSE)</f>
        <v>#N/A</v>
      </c>
      <c r="P4791" t="e">
        <f>VLOOKUP(O4791,[2]Sheet1!$1:$1048576,2,FALSE)</f>
        <v>#N/A</v>
      </c>
      <c r="Q4791" t="e">
        <f>VLOOKUP(N4791,[1]Sheet1!$B:$C,2,FALSE)</f>
        <v>#N/A</v>
      </c>
      <c r="R4791" t="e">
        <f>VLOOKUP(N4791,[1]Sheet1!$B:$E,4,FALSE)</f>
        <v>#N/A</v>
      </c>
    </row>
    <row r="4792" spans="1:18" x14ac:dyDescent="0.25">
      <c r="A4792" s="9" t="s">
        <v>3165</v>
      </c>
      <c r="B4792" s="5" t="s">
        <v>3166</v>
      </c>
      <c r="C4792" s="5" t="s">
        <v>162</v>
      </c>
      <c r="D4792" s="13">
        <v>1044</v>
      </c>
      <c r="E4792" s="5" t="s">
        <v>3168</v>
      </c>
      <c r="F4792" s="5">
        <v>9</v>
      </c>
      <c r="G4792" s="5">
        <v>14</v>
      </c>
      <c r="H4792" s="5">
        <v>18</v>
      </c>
      <c r="I4792" s="5">
        <v>0</v>
      </c>
      <c r="J4792" s="5">
        <v>0</v>
      </c>
      <c r="K4792" s="5">
        <v>64.28</v>
      </c>
      <c r="L4792" s="5" t="s">
        <v>40</v>
      </c>
      <c r="M4792" s="6" t="s">
        <v>3167</v>
      </c>
      <c r="N4792" t="str">
        <f t="shared" si="85"/>
        <v>20120519KKR1044</v>
      </c>
      <c r="O4792" t="e">
        <f>VLOOKUP(N4792,[1]Sheet1!$B:$D,3,FALSE)</f>
        <v>#N/A</v>
      </c>
      <c r="P4792" t="e">
        <f>VLOOKUP(O4792,[2]Sheet1!$1:$1048576,2,FALSE)</f>
        <v>#N/A</v>
      </c>
      <c r="Q4792" t="e">
        <f>VLOOKUP(N4792,[1]Sheet1!$B:$C,2,FALSE)</f>
        <v>#N/A</v>
      </c>
      <c r="R4792" t="e">
        <f>VLOOKUP(N4792,[1]Sheet1!$B:$E,4,FALSE)</f>
        <v>#N/A</v>
      </c>
    </row>
    <row r="4793" spans="1:18" x14ac:dyDescent="0.25">
      <c r="A4793" s="8" t="s">
        <v>3165</v>
      </c>
      <c r="B4793" s="3" t="s">
        <v>3166</v>
      </c>
      <c r="C4793" s="3" t="s">
        <v>90</v>
      </c>
      <c r="D4793" s="12">
        <v>1045</v>
      </c>
      <c r="E4793" s="3" t="s">
        <v>3169</v>
      </c>
      <c r="F4793" s="3">
        <v>4</v>
      </c>
      <c r="G4793" s="3">
        <v>4</v>
      </c>
      <c r="H4793" s="3">
        <v>7</v>
      </c>
      <c r="I4793" s="3">
        <v>0</v>
      </c>
      <c r="J4793" s="3">
        <v>0</v>
      </c>
      <c r="K4793" s="3">
        <v>100</v>
      </c>
      <c r="L4793" s="3" t="s">
        <v>16</v>
      </c>
      <c r="M4793" s="4" t="s">
        <v>3167</v>
      </c>
      <c r="N4793" t="str">
        <f t="shared" si="85"/>
        <v>20120519KKR1045</v>
      </c>
      <c r="O4793" t="e">
        <f>VLOOKUP(N4793,[1]Sheet1!$B:$D,3,FALSE)</f>
        <v>#N/A</v>
      </c>
      <c r="P4793" t="e">
        <f>VLOOKUP(O4793,[2]Sheet1!$1:$1048576,2,FALSE)</f>
        <v>#N/A</v>
      </c>
      <c r="Q4793" t="e">
        <f>VLOOKUP(N4793,[1]Sheet1!$B:$C,2,FALSE)</f>
        <v>#N/A</v>
      </c>
      <c r="R4793" t="e">
        <f>VLOOKUP(N4793,[1]Sheet1!$B:$E,4,FALSE)</f>
        <v>#N/A</v>
      </c>
    </row>
    <row r="4794" spans="1:18" x14ac:dyDescent="0.25">
      <c r="A4794" s="9" t="s">
        <v>3165</v>
      </c>
      <c r="B4794" s="5" t="s">
        <v>3166</v>
      </c>
      <c r="C4794" s="5" t="s">
        <v>2894</v>
      </c>
      <c r="D4794" s="13">
        <v>1261</v>
      </c>
      <c r="E4794" s="5" t="s">
        <v>26</v>
      </c>
      <c r="F4794" s="5">
        <v>6</v>
      </c>
      <c r="G4794" s="5">
        <v>4</v>
      </c>
      <c r="H4794" s="5">
        <v>11</v>
      </c>
      <c r="I4794" s="5">
        <v>1</v>
      </c>
      <c r="J4794" s="5">
        <v>0</v>
      </c>
      <c r="K4794" s="5">
        <v>150</v>
      </c>
      <c r="L4794" s="5" t="s">
        <v>16</v>
      </c>
      <c r="M4794" s="6" t="s">
        <v>3167</v>
      </c>
      <c r="N4794" t="str">
        <f t="shared" si="85"/>
        <v>20120519KKR1261</v>
      </c>
      <c r="O4794" t="e">
        <f>VLOOKUP(N4794,[1]Sheet1!$B:$D,3,FALSE)</f>
        <v>#N/A</v>
      </c>
      <c r="P4794" t="e">
        <f>VLOOKUP(O4794,[2]Sheet1!$1:$1048576,2,FALSE)</f>
        <v>#N/A</v>
      </c>
      <c r="Q4794" t="e">
        <f>VLOOKUP(N4794,[1]Sheet1!$B:$C,2,FALSE)</f>
        <v>#N/A</v>
      </c>
      <c r="R4794" t="e">
        <f>VLOOKUP(N4794,[1]Sheet1!$B:$E,4,FALSE)</f>
        <v>#N/A</v>
      </c>
    </row>
    <row r="4795" spans="1:18" x14ac:dyDescent="0.25">
      <c r="A4795" s="8" t="s">
        <v>3165</v>
      </c>
      <c r="B4795" s="3" t="s">
        <v>3166</v>
      </c>
      <c r="C4795" s="3" t="s">
        <v>1604</v>
      </c>
      <c r="D4795" s="12">
        <v>1167</v>
      </c>
      <c r="E4795" s="3" t="s">
        <v>3170</v>
      </c>
      <c r="F4795" s="3">
        <v>0</v>
      </c>
      <c r="G4795" s="3">
        <v>2</v>
      </c>
      <c r="H4795" s="3">
        <v>1</v>
      </c>
      <c r="I4795" s="3">
        <v>0</v>
      </c>
      <c r="J4795" s="3">
        <v>0</v>
      </c>
      <c r="K4795" s="3">
        <v>0</v>
      </c>
      <c r="L4795" s="3" t="s">
        <v>16</v>
      </c>
      <c r="M4795" s="4" t="s">
        <v>3167</v>
      </c>
      <c r="N4795" t="str">
        <f t="shared" si="85"/>
        <v>20120519KKR1167</v>
      </c>
      <c r="O4795" t="e">
        <f>VLOOKUP(N4795,[1]Sheet1!$B:$D,3,FALSE)</f>
        <v>#N/A</v>
      </c>
      <c r="P4795" t="e">
        <f>VLOOKUP(O4795,[2]Sheet1!$1:$1048576,2,FALSE)</f>
        <v>#N/A</v>
      </c>
      <c r="Q4795" t="e">
        <f>VLOOKUP(N4795,[1]Sheet1!$B:$C,2,FALSE)</f>
        <v>#N/A</v>
      </c>
      <c r="R4795" t="e">
        <f>VLOOKUP(N4795,[1]Sheet1!$B:$E,4,FALSE)</f>
        <v>#N/A</v>
      </c>
    </row>
    <row r="4796" spans="1:18" x14ac:dyDescent="0.25">
      <c r="A4796" s="9" t="s">
        <v>3165</v>
      </c>
      <c r="B4796" s="5" t="s">
        <v>3166</v>
      </c>
      <c r="C4796" s="5" t="s">
        <v>129</v>
      </c>
      <c r="D4796" s="13">
        <v>1021</v>
      </c>
      <c r="E4796" s="5" t="s">
        <v>2784</v>
      </c>
      <c r="F4796" s="5">
        <v>55</v>
      </c>
      <c r="G4796" s="5">
        <v>26</v>
      </c>
      <c r="H4796" s="5">
        <v>43</v>
      </c>
      <c r="I4796" s="5">
        <v>7</v>
      </c>
      <c r="J4796" s="5">
        <v>2</v>
      </c>
      <c r="K4796" s="5">
        <v>211.53</v>
      </c>
      <c r="L4796" s="5" t="s">
        <v>16</v>
      </c>
      <c r="M4796" s="6" t="s">
        <v>3167</v>
      </c>
      <c r="N4796" t="str">
        <f t="shared" si="85"/>
        <v>20120519KKR1021</v>
      </c>
      <c r="O4796" t="e">
        <f>VLOOKUP(N4796,[1]Sheet1!$B:$D,3,FALSE)</f>
        <v>#N/A</v>
      </c>
      <c r="P4796" t="e">
        <f>VLOOKUP(O4796,[2]Sheet1!$1:$1048576,2,FALSE)</f>
        <v>#N/A</v>
      </c>
      <c r="Q4796" t="e">
        <f>VLOOKUP(N4796,[1]Sheet1!$B:$C,2,FALSE)</f>
        <v>#N/A</v>
      </c>
      <c r="R4796" t="e">
        <f>VLOOKUP(N4796,[1]Sheet1!$B:$E,4,FALSE)</f>
        <v>#N/A</v>
      </c>
    </row>
    <row r="4797" spans="1:18" x14ac:dyDescent="0.25">
      <c r="A4797" s="8" t="s">
        <v>3165</v>
      </c>
      <c r="B4797" s="3" t="s">
        <v>3166</v>
      </c>
      <c r="C4797" s="3" t="s">
        <v>1135</v>
      </c>
      <c r="D4797" s="12">
        <v>1116</v>
      </c>
      <c r="E4797" s="3" t="s">
        <v>3171</v>
      </c>
      <c r="F4797" s="3">
        <v>13</v>
      </c>
      <c r="G4797" s="3">
        <v>12</v>
      </c>
      <c r="H4797" s="3">
        <v>23</v>
      </c>
      <c r="I4797" s="3">
        <v>1</v>
      </c>
      <c r="J4797" s="3">
        <v>0</v>
      </c>
      <c r="K4797" s="3">
        <v>108.33</v>
      </c>
      <c r="L4797" s="3" t="s">
        <v>20</v>
      </c>
      <c r="M4797" s="4" t="s">
        <v>3167</v>
      </c>
      <c r="N4797" t="str">
        <f t="shared" si="85"/>
        <v>20120519KKR1116</v>
      </c>
      <c r="O4797" t="e">
        <f>VLOOKUP(N4797,[1]Sheet1!$B:$D,3,FALSE)</f>
        <v>#N/A</v>
      </c>
      <c r="P4797" t="e">
        <f>VLOOKUP(O4797,[2]Sheet1!$1:$1048576,2,FALSE)</f>
        <v>#N/A</v>
      </c>
      <c r="Q4797" t="e">
        <f>VLOOKUP(N4797,[1]Sheet1!$B:$C,2,FALSE)</f>
        <v>#N/A</v>
      </c>
      <c r="R4797" t="e">
        <f>VLOOKUP(N4797,[1]Sheet1!$B:$E,4,FALSE)</f>
        <v>#N/A</v>
      </c>
    </row>
    <row r="4798" spans="1:18" x14ac:dyDescent="0.25">
      <c r="A4798" s="9" t="s">
        <v>3165</v>
      </c>
      <c r="B4798" s="5" t="s">
        <v>3166</v>
      </c>
      <c r="C4798" s="5" t="s">
        <v>3172</v>
      </c>
      <c r="D4798" s="13">
        <v>1274</v>
      </c>
      <c r="E4798" s="5" t="s">
        <v>3173</v>
      </c>
      <c r="F4798" s="5">
        <v>31</v>
      </c>
      <c r="G4798" s="5">
        <v>15</v>
      </c>
      <c r="H4798" s="5">
        <v>21</v>
      </c>
      <c r="I4798" s="5">
        <v>1</v>
      </c>
      <c r="J4798" s="5">
        <v>3</v>
      </c>
      <c r="K4798" s="5">
        <v>206.66</v>
      </c>
      <c r="L4798" s="5" t="s">
        <v>16</v>
      </c>
      <c r="M4798" s="6" t="s">
        <v>3167</v>
      </c>
      <c r="N4798" t="str">
        <f t="shared" si="85"/>
        <v>20120519KKR1274</v>
      </c>
      <c r="O4798" t="e">
        <f>VLOOKUP(N4798,[1]Sheet1!$B:$D,3,FALSE)</f>
        <v>#N/A</v>
      </c>
      <c r="P4798" t="e">
        <f>VLOOKUP(O4798,[2]Sheet1!$1:$1048576,2,FALSE)</f>
        <v>#N/A</v>
      </c>
      <c r="Q4798" t="e">
        <f>VLOOKUP(N4798,[1]Sheet1!$B:$C,2,FALSE)</f>
        <v>#N/A</v>
      </c>
      <c r="R4798" t="e">
        <f>VLOOKUP(N4798,[1]Sheet1!$B:$E,4,FALSE)</f>
        <v>#N/A</v>
      </c>
    </row>
    <row r="4799" spans="1:18" x14ac:dyDescent="0.25">
      <c r="A4799" s="8" t="s">
        <v>3174</v>
      </c>
      <c r="B4799" s="3" t="s">
        <v>3175</v>
      </c>
      <c r="C4799" s="3" t="s">
        <v>2885</v>
      </c>
      <c r="D4799" s="12">
        <v>1260</v>
      </c>
      <c r="E4799" s="3" t="s">
        <v>26</v>
      </c>
      <c r="F4799" s="3">
        <v>9</v>
      </c>
      <c r="G4799" s="3">
        <v>7</v>
      </c>
      <c r="H4799" s="3">
        <v>8</v>
      </c>
      <c r="I4799" s="3">
        <v>2</v>
      </c>
      <c r="J4799" s="3">
        <v>0</v>
      </c>
      <c r="K4799" s="3">
        <v>128.57</v>
      </c>
      <c r="L4799" s="3" t="s">
        <v>16</v>
      </c>
      <c r="M4799" s="4" t="s">
        <v>3167</v>
      </c>
      <c r="N4799" t="str">
        <f t="shared" si="85"/>
        <v>20120520DC1260</v>
      </c>
      <c r="O4799" t="e">
        <f>VLOOKUP(N4799,[1]Sheet1!$B:$D,3,FALSE)</f>
        <v>#N/A</v>
      </c>
      <c r="P4799" t="e">
        <f>VLOOKUP(O4799,[2]Sheet1!$1:$1048576,2,FALSE)</f>
        <v>#N/A</v>
      </c>
      <c r="Q4799" t="e">
        <f>VLOOKUP(N4799,[1]Sheet1!$B:$C,2,FALSE)</f>
        <v>#N/A</v>
      </c>
      <c r="R4799" t="e">
        <f>VLOOKUP(N4799,[1]Sheet1!$B:$E,4,FALSE)</f>
        <v>#N/A</v>
      </c>
    </row>
    <row r="4800" spans="1:18" x14ac:dyDescent="0.25">
      <c r="A4800" s="9" t="s">
        <v>3174</v>
      </c>
      <c r="B4800" s="5" t="s">
        <v>3175</v>
      </c>
      <c r="C4800" s="5" t="s">
        <v>709</v>
      </c>
      <c r="D4800" s="13">
        <v>1140</v>
      </c>
      <c r="E4800" s="5" t="s">
        <v>3117</v>
      </c>
      <c r="F4800" s="5">
        <v>11</v>
      </c>
      <c r="G4800" s="5">
        <v>12</v>
      </c>
      <c r="H4800" s="5">
        <v>27</v>
      </c>
      <c r="I4800" s="5">
        <v>1</v>
      </c>
      <c r="J4800" s="5">
        <v>0</v>
      </c>
      <c r="K4800" s="5">
        <v>91.66</v>
      </c>
      <c r="L4800" s="5" t="s">
        <v>16</v>
      </c>
      <c r="M4800" s="6" t="s">
        <v>3167</v>
      </c>
      <c r="N4800" t="str">
        <f t="shared" si="85"/>
        <v>20120520DC1140</v>
      </c>
      <c r="O4800" t="e">
        <f>VLOOKUP(N4800,[1]Sheet1!$B:$D,3,FALSE)</f>
        <v>#N/A</v>
      </c>
      <c r="P4800" t="e">
        <f>VLOOKUP(O4800,[2]Sheet1!$1:$1048576,2,FALSE)</f>
        <v>#N/A</v>
      </c>
      <c r="Q4800" t="e">
        <f>VLOOKUP(N4800,[1]Sheet1!$B:$C,2,FALSE)</f>
        <v>#N/A</v>
      </c>
      <c r="R4800" t="e">
        <f>VLOOKUP(N4800,[1]Sheet1!$B:$E,4,FALSE)</f>
        <v>#N/A</v>
      </c>
    </row>
    <row r="4801" spans="1:18" x14ac:dyDescent="0.25">
      <c r="A4801" s="8" t="s">
        <v>3174</v>
      </c>
      <c r="B4801" s="3" t="s">
        <v>3175</v>
      </c>
      <c r="C4801" s="3" t="s">
        <v>77</v>
      </c>
      <c r="D4801" s="12">
        <v>1012</v>
      </c>
      <c r="E4801" s="3" t="s">
        <v>3176</v>
      </c>
      <c r="F4801" s="3">
        <v>17</v>
      </c>
      <c r="G4801" s="3">
        <v>13</v>
      </c>
      <c r="H4801" s="3">
        <v>20</v>
      </c>
      <c r="I4801" s="3">
        <v>0</v>
      </c>
      <c r="J4801" s="3">
        <v>2</v>
      </c>
      <c r="K4801" s="3">
        <v>130.76</v>
      </c>
      <c r="L4801" s="3" t="s">
        <v>16</v>
      </c>
      <c r="M4801" s="4" t="s">
        <v>3167</v>
      </c>
      <c r="N4801" t="str">
        <f t="shared" si="85"/>
        <v>20120520DC1012</v>
      </c>
      <c r="O4801" t="e">
        <f>VLOOKUP(N4801,[1]Sheet1!$B:$D,3,FALSE)</f>
        <v>#N/A</v>
      </c>
      <c r="P4801" t="e">
        <f>VLOOKUP(O4801,[2]Sheet1!$1:$1048576,2,FALSE)</f>
        <v>#N/A</v>
      </c>
      <c r="Q4801" t="e">
        <f>VLOOKUP(N4801,[1]Sheet1!$B:$C,2,FALSE)</f>
        <v>#N/A</v>
      </c>
      <c r="R4801" t="e">
        <f>VLOOKUP(N4801,[1]Sheet1!$B:$E,4,FALSE)</f>
        <v>#N/A</v>
      </c>
    </row>
    <row r="4802" spans="1:18" x14ac:dyDescent="0.25">
      <c r="A4802" s="9" t="s">
        <v>3174</v>
      </c>
      <c r="B4802" s="5" t="s">
        <v>3175</v>
      </c>
      <c r="C4802" s="5" t="s">
        <v>84</v>
      </c>
      <c r="D4802" s="13">
        <v>1014</v>
      </c>
      <c r="E4802" s="5" t="s">
        <v>3177</v>
      </c>
      <c r="F4802" s="5">
        <v>6</v>
      </c>
      <c r="G4802" s="5">
        <v>16</v>
      </c>
      <c r="H4802" s="5">
        <v>28</v>
      </c>
      <c r="I4802" s="5">
        <v>1</v>
      </c>
      <c r="J4802" s="5">
        <v>0</v>
      </c>
      <c r="K4802" s="5">
        <v>37.5</v>
      </c>
      <c r="L4802" s="5" t="s">
        <v>86</v>
      </c>
      <c r="M4802" s="6" t="s">
        <v>3167</v>
      </c>
      <c r="N4802" t="str">
        <f t="shared" si="85"/>
        <v>20120520DC1014</v>
      </c>
      <c r="O4802" t="e">
        <f>VLOOKUP(N4802,[1]Sheet1!$B:$D,3,FALSE)</f>
        <v>#N/A</v>
      </c>
      <c r="P4802" t="e">
        <f>VLOOKUP(O4802,[2]Sheet1!$1:$1048576,2,FALSE)</f>
        <v>#N/A</v>
      </c>
      <c r="Q4802" t="e">
        <f>VLOOKUP(N4802,[1]Sheet1!$B:$C,2,FALSE)</f>
        <v>#N/A</v>
      </c>
      <c r="R4802" t="e">
        <f>VLOOKUP(N4802,[1]Sheet1!$B:$E,4,FALSE)</f>
        <v>#N/A</v>
      </c>
    </row>
    <row r="4803" spans="1:18" x14ac:dyDescent="0.25">
      <c r="A4803" s="8" t="s">
        <v>3174</v>
      </c>
      <c r="B4803" s="3" t="s">
        <v>3175</v>
      </c>
      <c r="C4803" s="3" t="s">
        <v>53</v>
      </c>
      <c r="D4803" s="12">
        <v>1035</v>
      </c>
      <c r="E4803" s="3" t="s">
        <v>3177</v>
      </c>
      <c r="F4803" s="3">
        <v>13</v>
      </c>
      <c r="G4803" s="3">
        <v>14</v>
      </c>
      <c r="H4803" s="3">
        <v>21</v>
      </c>
      <c r="I4803" s="3">
        <v>2</v>
      </c>
      <c r="J4803" s="3">
        <v>0</v>
      </c>
      <c r="K4803" s="3">
        <v>92.85</v>
      </c>
      <c r="L4803" s="3" t="s">
        <v>16</v>
      </c>
      <c r="M4803" s="4" t="s">
        <v>3167</v>
      </c>
      <c r="N4803" t="str">
        <f t="shared" ref="N4803:N4866" si="86">CONCATENATE(A4803,D4803)</f>
        <v>20120520DC1035</v>
      </c>
      <c r="O4803" t="e">
        <f>VLOOKUP(N4803,[1]Sheet1!$B:$D,3,FALSE)</f>
        <v>#N/A</v>
      </c>
      <c r="P4803" t="e">
        <f>VLOOKUP(O4803,[2]Sheet1!$1:$1048576,2,FALSE)</f>
        <v>#N/A</v>
      </c>
      <c r="Q4803" t="e">
        <f>VLOOKUP(N4803,[1]Sheet1!$B:$C,2,FALSE)</f>
        <v>#N/A</v>
      </c>
      <c r="R4803" t="e">
        <f>VLOOKUP(N4803,[1]Sheet1!$B:$E,4,FALSE)</f>
        <v>#N/A</v>
      </c>
    </row>
    <row r="4804" spans="1:18" x14ac:dyDescent="0.25">
      <c r="A4804" s="9" t="s">
        <v>3174</v>
      </c>
      <c r="B4804" s="5" t="s">
        <v>3175</v>
      </c>
      <c r="C4804" s="5" t="s">
        <v>45</v>
      </c>
      <c r="D4804" s="13">
        <v>1137</v>
      </c>
      <c r="E4804" s="5" t="s">
        <v>2989</v>
      </c>
      <c r="F4804" s="5">
        <v>9</v>
      </c>
      <c r="G4804" s="5">
        <v>9</v>
      </c>
      <c r="H4804" s="5">
        <v>9</v>
      </c>
      <c r="I4804" s="5">
        <v>1</v>
      </c>
      <c r="J4804" s="5">
        <v>0</v>
      </c>
      <c r="K4804" s="5">
        <v>100</v>
      </c>
      <c r="L4804" s="5" t="s">
        <v>16</v>
      </c>
      <c r="M4804" s="6" t="s">
        <v>3167</v>
      </c>
      <c r="N4804" t="str">
        <f t="shared" si="86"/>
        <v>20120520DC1137</v>
      </c>
      <c r="O4804" t="e">
        <f>VLOOKUP(N4804,[1]Sheet1!$B:$D,3,FALSE)</f>
        <v>#N/A</v>
      </c>
      <c r="P4804" t="e">
        <f>VLOOKUP(O4804,[2]Sheet1!$1:$1048576,2,FALSE)</f>
        <v>#N/A</v>
      </c>
      <c r="Q4804" t="e">
        <f>VLOOKUP(N4804,[1]Sheet1!$B:$C,2,FALSE)</f>
        <v>#N/A</v>
      </c>
      <c r="R4804" t="e">
        <f>VLOOKUP(N4804,[1]Sheet1!$B:$E,4,FALSE)</f>
        <v>#N/A</v>
      </c>
    </row>
    <row r="4805" spans="1:18" x14ac:dyDescent="0.25">
      <c r="A4805" s="8" t="s">
        <v>3174</v>
      </c>
      <c r="B4805" s="3" t="s">
        <v>3175</v>
      </c>
      <c r="C4805" s="3" t="s">
        <v>1110</v>
      </c>
      <c r="D4805" s="12">
        <v>1118</v>
      </c>
      <c r="E4805" s="3" t="s">
        <v>2481</v>
      </c>
      <c r="F4805" s="3">
        <v>10</v>
      </c>
      <c r="G4805" s="3">
        <v>14</v>
      </c>
      <c r="H4805" s="3">
        <v>13</v>
      </c>
      <c r="I4805" s="3">
        <v>2</v>
      </c>
      <c r="J4805" s="3">
        <v>0</v>
      </c>
      <c r="K4805" s="3">
        <v>71.42</v>
      </c>
      <c r="L4805" s="3" t="s">
        <v>16</v>
      </c>
      <c r="M4805" s="4" t="s">
        <v>3167</v>
      </c>
      <c r="N4805" t="str">
        <f t="shared" si="86"/>
        <v>20120520DC1118</v>
      </c>
      <c r="O4805" t="e">
        <f>VLOOKUP(N4805,[1]Sheet1!$B:$D,3,FALSE)</f>
        <v>#N/A</v>
      </c>
      <c r="P4805" t="e">
        <f>VLOOKUP(O4805,[2]Sheet1!$1:$1048576,2,FALSE)</f>
        <v>#N/A</v>
      </c>
      <c r="Q4805" t="e">
        <f>VLOOKUP(N4805,[1]Sheet1!$B:$C,2,FALSE)</f>
        <v>#N/A</v>
      </c>
      <c r="R4805" t="e">
        <f>VLOOKUP(N4805,[1]Sheet1!$B:$E,4,FALSE)</f>
        <v>#N/A</v>
      </c>
    </row>
    <row r="4806" spans="1:18" x14ac:dyDescent="0.25">
      <c r="A4806" s="9" t="s">
        <v>3174</v>
      </c>
      <c r="B4806" s="5" t="s">
        <v>3175</v>
      </c>
      <c r="C4806" s="5" t="s">
        <v>83</v>
      </c>
      <c r="D4806" s="13">
        <v>1184</v>
      </c>
      <c r="E4806" s="5" t="s">
        <v>2481</v>
      </c>
      <c r="F4806" s="5">
        <v>7</v>
      </c>
      <c r="G4806" s="5">
        <v>10</v>
      </c>
      <c r="H4806" s="5">
        <v>19</v>
      </c>
      <c r="I4806" s="5">
        <v>1</v>
      </c>
      <c r="J4806" s="5">
        <v>0</v>
      </c>
      <c r="K4806" s="5">
        <v>70</v>
      </c>
      <c r="L4806" s="5" t="s">
        <v>16</v>
      </c>
      <c r="M4806" s="6" t="s">
        <v>3167</v>
      </c>
      <c r="N4806" t="str">
        <f t="shared" si="86"/>
        <v>20120520DC1184</v>
      </c>
      <c r="O4806" t="e">
        <f>VLOOKUP(N4806,[1]Sheet1!$B:$D,3,FALSE)</f>
        <v>#N/A</v>
      </c>
      <c r="P4806" t="e">
        <f>VLOOKUP(O4806,[2]Sheet1!$1:$1048576,2,FALSE)</f>
        <v>#N/A</v>
      </c>
      <c r="Q4806" t="e">
        <f>VLOOKUP(N4806,[1]Sheet1!$B:$C,2,FALSE)</f>
        <v>#N/A</v>
      </c>
      <c r="R4806" t="e">
        <f>VLOOKUP(N4806,[1]Sheet1!$B:$E,4,FALSE)</f>
        <v>#N/A</v>
      </c>
    </row>
    <row r="4807" spans="1:18" x14ac:dyDescent="0.25">
      <c r="A4807" s="8" t="s">
        <v>3174</v>
      </c>
      <c r="B4807" s="3" t="s">
        <v>3175</v>
      </c>
      <c r="C4807" s="3" t="s">
        <v>385</v>
      </c>
      <c r="D4807" s="12">
        <v>1065</v>
      </c>
      <c r="E4807" s="3" t="s">
        <v>3178</v>
      </c>
      <c r="F4807" s="3">
        <v>14</v>
      </c>
      <c r="G4807" s="3">
        <v>8</v>
      </c>
      <c r="H4807" s="3">
        <v>17</v>
      </c>
      <c r="I4807" s="3">
        <v>1</v>
      </c>
      <c r="J4807" s="3">
        <v>1</v>
      </c>
      <c r="K4807" s="3">
        <v>175</v>
      </c>
      <c r="L4807" s="3" t="s">
        <v>16</v>
      </c>
      <c r="M4807" s="4" t="s">
        <v>3167</v>
      </c>
      <c r="N4807" t="str">
        <f t="shared" si="86"/>
        <v>20120520DC1065</v>
      </c>
      <c r="O4807" t="e">
        <f>VLOOKUP(N4807,[1]Sheet1!$B:$D,3,FALSE)</f>
        <v>#N/A</v>
      </c>
      <c r="P4807" t="e">
        <f>VLOOKUP(O4807,[2]Sheet1!$1:$1048576,2,FALSE)</f>
        <v>#N/A</v>
      </c>
      <c r="Q4807" t="e">
        <f>VLOOKUP(N4807,[1]Sheet1!$B:$C,2,FALSE)</f>
        <v>#N/A</v>
      </c>
      <c r="R4807" t="e">
        <f>VLOOKUP(N4807,[1]Sheet1!$B:$E,4,FALSE)</f>
        <v>#N/A</v>
      </c>
    </row>
    <row r="4808" spans="1:18" x14ac:dyDescent="0.25">
      <c r="A4808" s="9" t="s">
        <v>3174</v>
      </c>
      <c r="B4808" s="5" t="s">
        <v>3175</v>
      </c>
      <c r="C4808" s="5" t="s">
        <v>1661</v>
      </c>
      <c r="D4808" s="13">
        <v>1222</v>
      </c>
      <c r="E4808" s="5" t="s">
        <v>298</v>
      </c>
      <c r="F4808" s="5">
        <v>24</v>
      </c>
      <c r="G4808" s="5">
        <v>21</v>
      </c>
      <c r="H4808" s="5">
        <v>27</v>
      </c>
      <c r="I4808" s="5">
        <v>5</v>
      </c>
      <c r="J4808" s="5">
        <v>0</v>
      </c>
      <c r="K4808" s="5">
        <v>114.28</v>
      </c>
      <c r="L4808" s="5" t="s">
        <v>16</v>
      </c>
      <c r="M4808" s="6" t="s">
        <v>3167</v>
      </c>
      <c r="N4808" t="str">
        <f t="shared" si="86"/>
        <v>20120520DC1222</v>
      </c>
      <c r="O4808" t="e">
        <f>VLOOKUP(N4808,[1]Sheet1!$B:$D,3,FALSE)</f>
        <v>#N/A</v>
      </c>
      <c r="P4808" t="e">
        <f>VLOOKUP(O4808,[2]Sheet1!$1:$1048576,2,FALSE)</f>
        <v>#N/A</v>
      </c>
      <c r="Q4808" t="e">
        <f>VLOOKUP(N4808,[1]Sheet1!$B:$C,2,FALSE)</f>
        <v>#N/A</v>
      </c>
      <c r="R4808" t="e">
        <f>VLOOKUP(N4808,[1]Sheet1!$B:$E,4,FALSE)</f>
        <v>#N/A</v>
      </c>
    </row>
    <row r="4809" spans="1:18" x14ac:dyDescent="0.25">
      <c r="A4809" s="8" t="s">
        <v>3174</v>
      </c>
      <c r="B4809" s="3" t="s">
        <v>3175</v>
      </c>
      <c r="C4809" s="3" t="s">
        <v>2884</v>
      </c>
      <c r="D4809" s="12">
        <v>1258</v>
      </c>
      <c r="E4809" s="3" t="s">
        <v>2989</v>
      </c>
      <c r="F4809" s="3">
        <v>1</v>
      </c>
      <c r="G4809" s="3">
        <v>4</v>
      </c>
      <c r="H4809" s="3">
        <v>2</v>
      </c>
      <c r="I4809" s="3">
        <v>0</v>
      </c>
      <c r="J4809" s="3">
        <v>0</v>
      </c>
      <c r="K4809" s="3">
        <v>25</v>
      </c>
      <c r="L4809" s="3" t="s">
        <v>16</v>
      </c>
      <c r="M4809" s="4" t="s">
        <v>3167</v>
      </c>
      <c r="N4809" t="str">
        <f t="shared" si="86"/>
        <v>20120520DC1258</v>
      </c>
      <c r="O4809" t="e">
        <f>VLOOKUP(N4809,[1]Sheet1!$B:$D,3,FALSE)</f>
        <v>#N/A</v>
      </c>
      <c r="P4809" t="e">
        <f>VLOOKUP(O4809,[2]Sheet1!$1:$1048576,2,FALSE)</f>
        <v>#N/A</v>
      </c>
      <c r="Q4809" t="e">
        <f>VLOOKUP(N4809,[1]Sheet1!$B:$C,2,FALSE)</f>
        <v>#N/A</v>
      </c>
      <c r="R4809" t="e">
        <f>VLOOKUP(N4809,[1]Sheet1!$B:$E,4,FALSE)</f>
        <v>#N/A</v>
      </c>
    </row>
    <row r="4810" spans="1:18" x14ac:dyDescent="0.25">
      <c r="A4810" s="9" t="s">
        <v>3174</v>
      </c>
      <c r="B4810" s="5" t="s">
        <v>3175</v>
      </c>
      <c r="C4810" s="5" t="s">
        <v>185</v>
      </c>
      <c r="D4810" s="13">
        <v>1005</v>
      </c>
      <c r="E4810" s="5" t="s">
        <v>1873</v>
      </c>
      <c r="F4810" s="5">
        <v>48</v>
      </c>
      <c r="G4810" s="5">
        <v>43</v>
      </c>
      <c r="H4810" s="5">
        <v>59</v>
      </c>
      <c r="I4810" s="5">
        <v>2</v>
      </c>
      <c r="J4810" s="5">
        <v>3</v>
      </c>
      <c r="K4810" s="5">
        <v>111.62</v>
      </c>
      <c r="L4810" s="5" t="s">
        <v>16</v>
      </c>
      <c r="M4810" s="6" t="s">
        <v>3167</v>
      </c>
      <c r="N4810" t="str">
        <f t="shared" si="86"/>
        <v>20120520DC1005</v>
      </c>
      <c r="O4810" t="e">
        <f>VLOOKUP(N4810,[1]Sheet1!$B:$D,3,FALSE)</f>
        <v>#N/A</v>
      </c>
      <c r="P4810" t="e">
        <f>VLOOKUP(O4810,[2]Sheet1!$1:$1048576,2,FALSE)</f>
        <v>#N/A</v>
      </c>
      <c r="Q4810" t="e">
        <f>VLOOKUP(N4810,[1]Sheet1!$B:$C,2,FALSE)</f>
        <v>#N/A</v>
      </c>
      <c r="R4810" t="e">
        <f>VLOOKUP(N4810,[1]Sheet1!$B:$E,4,FALSE)</f>
        <v>#N/A</v>
      </c>
    </row>
    <row r="4811" spans="1:18" x14ac:dyDescent="0.25">
      <c r="A4811" s="8" t="s">
        <v>3174</v>
      </c>
      <c r="B4811" s="3" t="s">
        <v>3175</v>
      </c>
      <c r="C4811" s="3" t="s">
        <v>114</v>
      </c>
      <c r="D4811" s="12">
        <v>1061</v>
      </c>
      <c r="E4811" s="3" t="s">
        <v>26</v>
      </c>
      <c r="F4811" s="3">
        <v>64</v>
      </c>
      <c r="G4811" s="3">
        <v>46</v>
      </c>
      <c r="H4811" s="3">
        <v>82</v>
      </c>
      <c r="I4811" s="3">
        <v>9</v>
      </c>
      <c r="J4811" s="3">
        <v>2</v>
      </c>
      <c r="K4811" s="3">
        <v>139.13</v>
      </c>
      <c r="L4811" s="3" t="s">
        <v>86</v>
      </c>
      <c r="M4811" s="4" t="s">
        <v>3167</v>
      </c>
      <c r="N4811" t="str">
        <f t="shared" si="86"/>
        <v>20120520DC1061</v>
      </c>
      <c r="O4811" t="e">
        <f>VLOOKUP(N4811,[1]Sheet1!$B:$D,3,FALSE)</f>
        <v>#N/A</v>
      </c>
      <c r="P4811" t="e">
        <f>VLOOKUP(O4811,[2]Sheet1!$1:$1048576,2,FALSE)</f>
        <v>#N/A</v>
      </c>
      <c r="Q4811" t="e">
        <f>VLOOKUP(N4811,[1]Sheet1!$B:$C,2,FALSE)</f>
        <v>#N/A</v>
      </c>
      <c r="R4811" t="e">
        <f>VLOOKUP(N4811,[1]Sheet1!$B:$E,4,FALSE)</f>
        <v>#N/A</v>
      </c>
    </row>
    <row r="4812" spans="1:18" x14ac:dyDescent="0.25">
      <c r="A4812" s="9" t="s">
        <v>3174</v>
      </c>
      <c r="B4812" s="5" t="s">
        <v>3175</v>
      </c>
      <c r="C4812" s="5" t="s">
        <v>464</v>
      </c>
      <c r="D4812" s="13">
        <v>1154</v>
      </c>
      <c r="E4812" s="5" t="s">
        <v>26</v>
      </c>
      <c r="F4812" s="5">
        <v>1</v>
      </c>
      <c r="G4812" s="5">
        <v>1</v>
      </c>
      <c r="H4812" s="5">
        <v>13</v>
      </c>
      <c r="I4812" s="5">
        <v>0</v>
      </c>
      <c r="J4812" s="5">
        <v>0</v>
      </c>
      <c r="K4812" s="5">
        <v>100</v>
      </c>
      <c r="L4812" s="5" t="s">
        <v>16</v>
      </c>
      <c r="M4812" s="6" t="s">
        <v>3167</v>
      </c>
      <c r="N4812" t="str">
        <f t="shared" si="86"/>
        <v>20120520DC1154</v>
      </c>
      <c r="O4812" t="e">
        <f>VLOOKUP(N4812,[1]Sheet1!$B:$D,3,FALSE)</f>
        <v>#N/A</v>
      </c>
      <c r="P4812" t="e">
        <f>VLOOKUP(O4812,[2]Sheet1!$1:$1048576,2,FALSE)</f>
        <v>#N/A</v>
      </c>
      <c r="Q4812" t="e">
        <f>VLOOKUP(N4812,[1]Sheet1!$B:$C,2,FALSE)</f>
        <v>#N/A</v>
      </c>
      <c r="R4812" t="e">
        <f>VLOOKUP(N4812,[1]Sheet1!$B:$E,4,FALSE)</f>
        <v>#N/A</v>
      </c>
    </row>
    <row r="4813" spans="1:18" x14ac:dyDescent="0.25">
      <c r="A4813" s="8" t="s">
        <v>3174</v>
      </c>
      <c r="B4813" s="3" t="s">
        <v>3175</v>
      </c>
      <c r="C4813" s="3" t="s">
        <v>1379</v>
      </c>
      <c r="D4813" s="12">
        <v>1152</v>
      </c>
      <c r="E4813" s="3" t="s">
        <v>26</v>
      </c>
      <c r="F4813" s="3">
        <v>0</v>
      </c>
      <c r="G4813" s="3">
        <v>1</v>
      </c>
      <c r="H4813" s="3">
        <v>1</v>
      </c>
      <c r="I4813" s="3">
        <v>0</v>
      </c>
      <c r="J4813" s="3">
        <v>0</v>
      </c>
      <c r="K4813" s="3">
        <v>0</v>
      </c>
      <c r="L4813" s="3" t="s">
        <v>16</v>
      </c>
      <c r="M4813" s="4" t="s">
        <v>3167</v>
      </c>
      <c r="N4813" t="str">
        <f t="shared" si="86"/>
        <v>20120520DC1152</v>
      </c>
      <c r="O4813" t="e">
        <f>VLOOKUP(N4813,[1]Sheet1!$B:$D,3,FALSE)</f>
        <v>#N/A</v>
      </c>
      <c r="P4813" t="e">
        <f>VLOOKUP(O4813,[2]Sheet1!$1:$1048576,2,FALSE)</f>
        <v>#N/A</v>
      </c>
      <c r="Q4813" t="e">
        <f>VLOOKUP(N4813,[1]Sheet1!$B:$C,2,FALSE)</f>
        <v>#N/A</v>
      </c>
      <c r="R4813" t="e">
        <f>VLOOKUP(N4813,[1]Sheet1!$B:$E,4,FALSE)</f>
        <v>#N/A</v>
      </c>
    </row>
    <row r="4814" spans="1:18" x14ac:dyDescent="0.25">
      <c r="A4814" s="9" t="s">
        <v>3179</v>
      </c>
      <c r="B4814" s="5" t="s">
        <v>2585</v>
      </c>
      <c r="C4814" s="5" t="s">
        <v>3082</v>
      </c>
      <c r="D4814" s="13">
        <v>1271</v>
      </c>
      <c r="E4814" s="5" t="s">
        <v>3180</v>
      </c>
      <c r="F4814" s="5">
        <v>42</v>
      </c>
      <c r="G4814" s="5">
        <v>35</v>
      </c>
      <c r="H4814" s="5">
        <v>54</v>
      </c>
      <c r="I4814" s="5">
        <v>4</v>
      </c>
      <c r="J4814" s="5">
        <v>1</v>
      </c>
      <c r="K4814" s="5">
        <v>120</v>
      </c>
      <c r="L4814" s="5" t="s">
        <v>16</v>
      </c>
      <c r="M4814" s="6" t="s">
        <v>3181</v>
      </c>
      <c r="N4814" t="str">
        <f t="shared" si="86"/>
        <v>20120520MI1271</v>
      </c>
      <c r="O4814" t="e">
        <f>VLOOKUP(N4814,[1]Sheet1!$B:$D,3,FALSE)</f>
        <v>#N/A</v>
      </c>
      <c r="P4814" t="e">
        <f>VLOOKUP(O4814,[2]Sheet1!$1:$1048576,2,FALSE)</f>
        <v>#N/A</v>
      </c>
      <c r="Q4814" t="e">
        <f>VLOOKUP(N4814,[1]Sheet1!$B:$C,2,FALSE)</f>
        <v>#N/A</v>
      </c>
      <c r="R4814" t="e">
        <f>VLOOKUP(N4814,[1]Sheet1!$B:$E,4,FALSE)</f>
        <v>#N/A</v>
      </c>
    </row>
    <row r="4815" spans="1:18" x14ac:dyDescent="0.25">
      <c r="A4815" s="8" t="s">
        <v>3179</v>
      </c>
      <c r="B4815" s="3" t="s">
        <v>2585</v>
      </c>
      <c r="C4815" s="3" t="s">
        <v>68</v>
      </c>
      <c r="D4815" s="12">
        <v>1003</v>
      </c>
      <c r="E4815" s="3" t="s">
        <v>3182</v>
      </c>
      <c r="F4815" s="3">
        <v>26</v>
      </c>
      <c r="G4815" s="3">
        <v>24</v>
      </c>
      <c r="H4815" s="3">
        <v>39</v>
      </c>
      <c r="I4815" s="3">
        <v>2</v>
      </c>
      <c r="J4815" s="3">
        <v>2</v>
      </c>
      <c r="K4815" s="3">
        <v>108.33</v>
      </c>
      <c r="L4815" s="3" t="s">
        <v>16</v>
      </c>
      <c r="M4815" s="4" t="s">
        <v>3181</v>
      </c>
      <c r="N4815" t="str">
        <f t="shared" si="86"/>
        <v>20120520MI1003</v>
      </c>
      <c r="O4815" t="e">
        <f>VLOOKUP(N4815,[1]Sheet1!$B:$D,3,FALSE)</f>
        <v>#N/A</v>
      </c>
      <c r="P4815" t="e">
        <f>VLOOKUP(O4815,[2]Sheet1!$1:$1048576,2,FALSE)</f>
        <v>#N/A</v>
      </c>
      <c r="Q4815" t="e">
        <f>VLOOKUP(N4815,[1]Sheet1!$B:$C,2,FALSE)</f>
        <v>#N/A</v>
      </c>
      <c r="R4815" t="e">
        <f>VLOOKUP(N4815,[1]Sheet1!$B:$E,4,FALSE)</f>
        <v>#N/A</v>
      </c>
    </row>
    <row r="4816" spans="1:18" x14ac:dyDescent="0.25">
      <c r="A4816" s="9" t="s">
        <v>3179</v>
      </c>
      <c r="B4816" s="5" t="s">
        <v>2585</v>
      </c>
      <c r="C4816" s="5" t="s">
        <v>665</v>
      </c>
      <c r="D4816" s="13">
        <v>1103</v>
      </c>
      <c r="E4816" s="5" t="s">
        <v>3063</v>
      </c>
      <c r="F4816" s="5">
        <v>3</v>
      </c>
      <c r="G4816" s="5">
        <v>3</v>
      </c>
      <c r="H4816" s="5">
        <v>4</v>
      </c>
      <c r="I4816" s="5">
        <v>0</v>
      </c>
      <c r="J4816" s="5">
        <v>0</v>
      </c>
      <c r="K4816" s="5">
        <v>100</v>
      </c>
      <c r="L4816" s="5" t="s">
        <v>20</v>
      </c>
      <c r="M4816" s="6" t="s">
        <v>3181</v>
      </c>
      <c r="N4816" t="str">
        <f t="shared" si="86"/>
        <v>20120520MI1103</v>
      </c>
      <c r="O4816" t="e">
        <f>VLOOKUP(N4816,[1]Sheet1!$B:$D,3,FALSE)</f>
        <v>#N/A</v>
      </c>
      <c r="P4816" t="e">
        <f>VLOOKUP(O4816,[2]Sheet1!$1:$1048576,2,FALSE)</f>
        <v>#N/A</v>
      </c>
      <c r="Q4816" t="e">
        <f>VLOOKUP(N4816,[1]Sheet1!$B:$C,2,FALSE)</f>
        <v>#N/A</v>
      </c>
      <c r="R4816" t="e">
        <f>VLOOKUP(N4816,[1]Sheet1!$B:$E,4,FALSE)</f>
        <v>#N/A</v>
      </c>
    </row>
    <row r="4817" spans="1:18" x14ac:dyDescent="0.25">
      <c r="A4817" s="8" t="s">
        <v>3179</v>
      </c>
      <c r="B4817" s="3" t="s">
        <v>2585</v>
      </c>
      <c r="C4817" s="3" t="s">
        <v>3183</v>
      </c>
      <c r="D4817" s="12">
        <v>1275</v>
      </c>
      <c r="E4817" s="3" t="s">
        <v>26</v>
      </c>
      <c r="F4817" s="3">
        <v>0</v>
      </c>
      <c r="G4817" s="3">
        <v>1</v>
      </c>
      <c r="H4817" s="3">
        <v>1</v>
      </c>
      <c r="I4817" s="3">
        <v>0</v>
      </c>
      <c r="J4817" s="3">
        <v>0</v>
      </c>
      <c r="K4817" s="3">
        <v>0</v>
      </c>
      <c r="L4817" s="3" t="s">
        <v>16</v>
      </c>
      <c r="M4817" s="4" t="s">
        <v>3181</v>
      </c>
      <c r="N4817" t="str">
        <f t="shared" si="86"/>
        <v>20120520MI1275</v>
      </c>
      <c r="O4817" t="e">
        <f>VLOOKUP(N4817,[1]Sheet1!$B:$D,3,FALSE)</f>
        <v>#N/A</v>
      </c>
      <c r="P4817" t="e">
        <f>VLOOKUP(O4817,[2]Sheet1!$1:$1048576,2,FALSE)</f>
        <v>#N/A</v>
      </c>
      <c r="Q4817" t="e">
        <f>VLOOKUP(N4817,[1]Sheet1!$B:$C,2,FALSE)</f>
        <v>#N/A</v>
      </c>
      <c r="R4817" t="e">
        <f>VLOOKUP(N4817,[1]Sheet1!$B:$E,4,FALSE)</f>
        <v>#N/A</v>
      </c>
    </row>
    <row r="4818" spans="1:18" x14ac:dyDescent="0.25">
      <c r="A4818" s="9" t="s">
        <v>3179</v>
      </c>
      <c r="B4818" s="5" t="s">
        <v>2585</v>
      </c>
      <c r="C4818" s="5" t="s">
        <v>75</v>
      </c>
      <c r="D4818" s="13">
        <v>1010</v>
      </c>
      <c r="E4818" s="5" t="s">
        <v>26</v>
      </c>
      <c r="F4818" s="5">
        <v>10</v>
      </c>
      <c r="G4818" s="5">
        <v>5</v>
      </c>
      <c r="H4818" s="5">
        <v>15</v>
      </c>
      <c r="I4818" s="5">
        <v>1</v>
      </c>
      <c r="J4818" s="5">
        <v>0</v>
      </c>
      <c r="K4818" s="5">
        <v>200</v>
      </c>
      <c r="L4818" s="5" t="s">
        <v>20</v>
      </c>
      <c r="M4818" s="6" t="s">
        <v>3181</v>
      </c>
      <c r="N4818" t="str">
        <f t="shared" si="86"/>
        <v>20120520MI1010</v>
      </c>
      <c r="O4818" t="e">
        <f>VLOOKUP(N4818,[1]Sheet1!$B:$D,3,FALSE)</f>
        <v>#N/A</v>
      </c>
      <c r="P4818" t="e">
        <f>VLOOKUP(O4818,[2]Sheet1!$1:$1048576,2,FALSE)</f>
        <v>#N/A</v>
      </c>
      <c r="Q4818" t="e">
        <f>VLOOKUP(N4818,[1]Sheet1!$B:$C,2,FALSE)</f>
        <v>#N/A</v>
      </c>
      <c r="R4818" t="e">
        <f>VLOOKUP(N4818,[1]Sheet1!$B:$E,4,FALSE)</f>
        <v>#N/A</v>
      </c>
    </row>
    <row r="4819" spans="1:18" x14ac:dyDescent="0.25">
      <c r="A4819" s="8" t="s">
        <v>3179</v>
      </c>
      <c r="B4819" s="3" t="s">
        <v>2585</v>
      </c>
      <c r="C4819" s="3" t="s">
        <v>2985</v>
      </c>
      <c r="D4819" s="12">
        <v>1265</v>
      </c>
      <c r="E4819" s="3" t="s">
        <v>26</v>
      </c>
      <c r="F4819" s="3">
        <v>10</v>
      </c>
      <c r="G4819" s="3">
        <v>4</v>
      </c>
      <c r="H4819" s="3">
        <v>3</v>
      </c>
      <c r="I4819" s="3">
        <v>2</v>
      </c>
      <c r="J4819" s="3">
        <v>0</v>
      </c>
      <c r="K4819" s="3">
        <v>250</v>
      </c>
      <c r="L4819" s="3" t="s">
        <v>16</v>
      </c>
      <c r="M4819" s="4" t="s">
        <v>3181</v>
      </c>
      <c r="N4819" t="str">
        <f t="shared" si="86"/>
        <v>20120520MI1265</v>
      </c>
      <c r="O4819" t="e">
        <f>VLOOKUP(N4819,[1]Sheet1!$B:$D,3,FALSE)</f>
        <v>#N/A</v>
      </c>
      <c r="P4819" t="e">
        <f>VLOOKUP(O4819,[2]Sheet1!$1:$1048576,2,FALSE)</f>
        <v>#N/A</v>
      </c>
      <c r="Q4819" t="e">
        <f>VLOOKUP(N4819,[1]Sheet1!$B:$C,2,FALSE)</f>
        <v>#N/A</v>
      </c>
      <c r="R4819" t="e">
        <f>VLOOKUP(N4819,[1]Sheet1!$B:$E,4,FALSE)</f>
        <v>#N/A</v>
      </c>
    </row>
    <row r="4820" spans="1:18" x14ac:dyDescent="0.25">
      <c r="A4820" s="9" t="s">
        <v>3179</v>
      </c>
      <c r="B4820" s="5" t="s">
        <v>2585</v>
      </c>
      <c r="C4820" s="5" t="s">
        <v>846</v>
      </c>
      <c r="D4820" s="13">
        <v>1004</v>
      </c>
      <c r="E4820" s="5" t="s">
        <v>3184</v>
      </c>
      <c r="F4820" s="5">
        <v>24</v>
      </c>
      <c r="G4820" s="5">
        <v>31</v>
      </c>
      <c r="H4820" s="5">
        <v>46</v>
      </c>
      <c r="I4820" s="5">
        <v>0</v>
      </c>
      <c r="J4820" s="5">
        <v>0</v>
      </c>
      <c r="K4820" s="5">
        <v>77.41</v>
      </c>
      <c r="L4820" s="5" t="s">
        <v>16</v>
      </c>
      <c r="M4820" s="6" t="s">
        <v>3181</v>
      </c>
      <c r="N4820" t="str">
        <f t="shared" si="86"/>
        <v>20120520MI1004</v>
      </c>
      <c r="O4820" t="e">
        <f>VLOOKUP(N4820,[1]Sheet1!$B:$D,3,FALSE)</f>
        <v>#N/A</v>
      </c>
      <c r="P4820" t="e">
        <f>VLOOKUP(O4820,[2]Sheet1!$1:$1048576,2,FALSE)</f>
        <v>#N/A</v>
      </c>
      <c r="Q4820" t="e">
        <f>VLOOKUP(N4820,[1]Sheet1!$B:$C,2,FALSE)</f>
        <v>#N/A</v>
      </c>
      <c r="R4820" t="e">
        <f>VLOOKUP(N4820,[1]Sheet1!$B:$E,4,FALSE)</f>
        <v>#N/A</v>
      </c>
    </row>
    <row r="4821" spans="1:18" x14ac:dyDescent="0.25">
      <c r="A4821" s="8" t="s">
        <v>3179</v>
      </c>
      <c r="B4821" s="3" t="s">
        <v>2585</v>
      </c>
      <c r="C4821" s="3" t="s">
        <v>14</v>
      </c>
      <c r="D4821" s="12">
        <v>1190</v>
      </c>
      <c r="E4821" s="3" t="s">
        <v>3134</v>
      </c>
      <c r="F4821" s="3">
        <v>1</v>
      </c>
      <c r="G4821" s="3">
        <v>4</v>
      </c>
      <c r="H4821" s="3">
        <v>4</v>
      </c>
      <c r="I4821" s="3">
        <v>0</v>
      </c>
      <c r="J4821" s="3">
        <v>0</v>
      </c>
      <c r="K4821" s="3">
        <v>25</v>
      </c>
      <c r="L4821" s="3" t="s">
        <v>40</v>
      </c>
      <c r="M4821" s="4" t="s">
        <v>3181</v>
      </c>
      <c r="N4821" t="str">
        <f t="shared" si="86"/>
        <v>20120520MI1190</v>
      </c>
      <c r="O4821" t="e">
        <f>VLOOKUP(N4821,[1]Sheet1!$B:$D,3,FALSE)</f>
        <v>#N/A</v>
      </c>
      <c r="P4821" t="e">
        <f>VLOOKUP(O4821,[2]Sheet1!$1:$1048576,2,FALSE)</f>
        <v>#N/A</v>
      </c>
      <c r="Q4821" t="e">
        <f>VLOOKUP(N4821,[1]Sheet1!$B:$C,2,FALSE)</f>
        <v>#N/A</v>
      </c>
      <c r="R4821" t="e">
        <f>VLOOKUP(N4821,[1]Sheet1!$B:$E,4,FALSE)</f>
        <v>#N/A</v>
      </c>
    </row>
    <row r="4822" spans="1:18" x14ac:dyDescent="0.25">
      <c r="A4822" s="9" t="s">
        <v>3179</v>
      </c>
      <c r="B4822" s="5" t="s">
        <v>2585</v>
      </c>
      <c r="C4822" s="5" t="s">
        <v>292</v>
      </c>
      <c r="D4822" s="13">
        <v>1111</v>
      </c>
      <c r="E4822" s="5" t="s">
        <v>2376</v>
      </c>
      <c r="F4822" s="5">
        <v>6</v>
      </c>
      <c r="G4822" s="5">
        <v>7</v>
      </c>
      <c r="H4822" s="5">
        <v>5</v>
      </c>
      <c r="I4822" s="5">
        <v>1</v>
      </c>
      <c r="J4822" s="5">
        <v>0</v>
      </c>
      <c r="K4822" s="5">
        <v>85.71</v>
      </c>
      <c r="L4822" s="5" t="s">
        <v>16</v>
      </c>
      <c r="M4822" s="6" t="s">
        <v>3181</v>
      </c>
      <c r="N4822" t="str">
        <f t="shared" si="86"/>
        <v>20120520MI1111</v>
      </c>
      <c r="O4822" t="e">
        <f>VLOOKUP(N4822,[1]Sheet1!$B:$D,3,FALSE)</f>
        <v>#N/A</v>
      </c>
      <c r="P4822" t="e">
        <f>VLOOKUP(O4822,[2]Sheet1!$1:$1048576,2,FALSE)</f>
        <v>#N/A</v>
      </c>
      <c r="Q4822" t="e">
        <f>VLOOKUP(N4822,[1]Sheet1!$B:$C,2,FALSE)</f>
        <v>#N/A</v>
      </c>
      <c r="R4822" t="e">
        <f>VLOOKUP(N4822,[1]Sheet1!$B:$E,4,FALSE)</f>
        <v>#N/A</v>
      </c>
    </row>
    <row r="4823" spans="1:18" x14ac:dyDescent="0.25">
      <c r="A4823" s="8" t="s">
        <v>3179</v>
      </c>
      <c r="B4823" s="3" t="s">
        <v>2585</v>
      </c>
      <c r="C4823" s="3" t="s">
        <v>63</v>
      </c>
      <c r="D4823" s="12">
        <v>1182</v>
      </c>
      <c r="E4823" s="3" t="s">
        <v>547</v>
      </c>
      <c r="F4823" s="3">
        <v>13</v>
      </c>
      <c r="G4823" s="3">
        <v>13</v>
      </c>
      <c r="H4823" s="3">
        <v>21</v>
      </c>
      <c r="I4823" s="3">
        <v>1</v>
      </c>
      <c r="J4823" s="3">
        <v>1</v>
      </c>
      <c r="K4823" s="3">
        <v>100</v>
      </c>
      <c r="L4823" s="3" t="s">
        <v>16</v>
      </c>
      <c r="M4823" s="4" t="s">
        <v>3181</v>
      </c>
      <c r="N4823" t="str">
        <f t="shared" si="86"/>
        <v>20120520MI1182</v>
      </c>
      <c r="O4823" t="e">
        <f>VLOOKUP(N4823,[1]Sheet1!$B:$D,3,FALSE)</f>
        <v>#N/A</v>
      </c>
      <c r="P4823" t="e">
        <f>VLOOKUP(O4823,[2]Sheet1!$1:$1048576,2,FALSE)</f>
        <v>#N/A</v>
      </c>
      <c r="Q4823" t="e">
        <f>VLOOKUP(N4823,[1]Sheet1!$B:$C,2,FALSE)</f>
        <v>#N/A</v>
      </c>
      <c r="R4823" t="e">
        <f>VLOOKUP(N4823,[1]Sheet1!$B:$E,4,FALSE)</f>
        <v>#N/A</v>
      </c>
    </row>
    <row r="4824" spans="1:18" x14ac:dyDescent="0.25">
      <c r="A4824" s="9" t="s">
        <v>3179</v>
      </c>
      <c r="B4824" s="5" t="s">
        <v>2585</v>
      </c>
      <c r="C4824" s="5" t="s">
        <v>3185</v>
      </c>
      <c r="D4824" s="13">
        <v>1276</v>
      </c>
      <c r="E4824" s="5" t="s">
        <v>1895</v>
      </c>
      <c r="F4824" s="5">
        <v>6</v>
      </c>
      <c r="G4824" s="5">
        <v>9</v>
      </c>
      <c r="H4824" s="5">
        <v>12</v>
      </c>
      <c r="I4824" s="5">
        <v>1</v>
      </c>
      <c r="J4824" s="5">
        <v>0</v>
      </c>
      <c r="K4824" s="5">
        <v>66.66</v>
      </c>
      <c r="L4824" s="5" t="s">
        <v>16</v>
      </c>
      <c r="M4824" s="6" t="s">
        <v>3181</v>
      </c>
      <c r="N4824" t="str">
        <f t="shared" si="86"/>
        <v>20120520MI1276</v>
      </c>
      <c r="O4824" t="e">
        <f>VLOOKUP(N4824,[1]Sheet1!$B:$D,3,FALSE)</f>
        <v>#N/A</v>
      </c>
      <c r="P4824" t="e">
        <f>VLOOKUP(O4824,[2]Sheet1!$1:$1048576,2,FALSE)</f>
        <v>#N/A</v>
      </c>
      <c r="Q4824" t="e">
        <f>VLOOKUP(N4824,[1]Sheet1!$B:$C,2,FALSE)</f>
        <v>#N/A</v>
      </c>
      <c r="R4824" t="e">
        <f>VLOOKUP(N4824,[1]Sheet1!$B:$E,4,FALSE)</f>
        <v>#N/A</v>
      </c>
    </row>
    <row r="4825" spans="1:18" x14ac:dyDescent="0.25">
      <c r="A4825" s="8" t="s">
        <v>3179</v>
      </c>
      <c r="B4825" s="3" t="s">
        <v>2585</v>
      </c>
      <c r="C4825" s="3" t="s">
        <v>41</v>
      </c>
      <c r="D4825" s="12">
        <v>1023</v>
      </c>
      <c r="E4825" s="3" t="s">
        <v>3186</v>
      </c>
      <c r="F4825" s="3">
        <v>39</v>
      </c>
      <c r="G4825" s="3">
        <v>36</v>
      </c>
      <c r="H4825" s="3">
        <v>53</v>
      </c>
      <c r="I4825" s="3">
        <v>5</v>
      </c>
      <c r="J4825" s="3">
        <v>0</v>
      </c>
      <c r="K4825" s="3">
        <v>108.33</v>
      </c>
      <c r="L4825" s="3" t="s">
        <v>40</v>
      </c>
      <c r="M4825" s="4" t="s">
        <v>3181</v>
      </c>
      <c r="N4825" t="str">
        <f t="shared" si="86"/>
        <v>20120520MI1023</v>
      </c>
      <c r="O4825" t="e">
        <f>VLOOKUP(N4825,[1]Sheet1!$B:$D,3,FALSE)</f>
        <v>#N/A</v>
      </c>
      <c r="P4825" t="e">
        <f>VLOOKUP(O4825,[2]Sheet1!$1:$1048576,2,FALSE)</f>
        <v>#N/A</v>
      </c>
      <c r="Q4825" t="e">
        <f>VLOOKUP(N4825,[1]Sheet1!$B:$C,2,FALSE)</f>
        <v>#N/A</v>
      </c>
      <c r="R4825" t="e">
        <f>VLOOKUP(N4825,[1]Sheet1!$B:$E,4,FALSE)</f>
        <v>#N/A</v>
      </c>
    </row>
    <row r="4826" spans="1:18" x14ac:dyDescent="0.25">
      <c r="A4826" s="9" t="s">
        <v>3179</v>
      </c>
      <c r="B4826" s="5" t="s">
        <v>2585</v>
      </c>
      <c r="C4826" s="5" t="s">
        <v>2059</v>
      </c>
      <c r="D4826" s="13">
        <v>1174</v>
      </c>
      <c r="E4826" s="5" t="s">
        <v>3033</v>
      </c>
      <c r="F4826" s="5">
        <v>20</v>
      </c>
      <c r="G4826" s="5">
        <v>17</v>
      </c>
      <c r="H4826" s="5">
        <v>26</v>
      </c>
      <c r="I4826" s="5">
        <v>1</v>
      </c>
      <c r="J4826" s="5">
        <v>1</v>
      </c>
      <c r="K4826" s="5">
        <v>117.64</v>
      </c>
      <c r="L4826" s="5" t="s">
        <v>16</v>
      </c>
      <c r="M4826" s="6" t="s">
        <v>3181</v>
      </c>
      <c r="N4826" t="str">
        <f t="shared" si="86"/>
        <v>20120520MI1174</v>
      </c>
      <c r="O4826" t="e">
        <f>VLOOKUP(N4826,[1]Sheet1!$B:$D,3,FALSE)</f>
        <v>#N/A</v>
      </c>
      <c r="P4826" t="e">
        <f>VLOOKUP(O4826,[2]Sheet1!$1:$1048576,2,FALSE)</f>
        <v>#N/A</v>
      </c>
      <c r="Q4826" t="e">
        <f>VLOOKUP(N4826,[1]Sheet1!$B:$C,2,FALSE)</f>
        <v>#N/A</v>
      </c>
      <c r="R4826" t="e">
        <f>VLOOKUP(N4826,[1]Sheet1!$B:$E,4,FALSE)</f>
        <v>#N/A</v>
      </c>
    </row>
    <row r="4827" spans="1:18" x14ac:dyDescent="0.25">
      <c r="A4827" s="8" t="s">
        <v>3179</v>
      </c>
      <c r="B4827" s="3" t="s">
        <v>2585</v>
      </c>
      <c r="C4827" s="3" t="s">
        <v>1293</v>
      </c>
      <c r="D4827" s="12">
        <v>1141</v>
      </c>
      <c r="E4827" s="3" t="s">
        <v>2743</v>
      </c>
      <c r="F4827" s="3">
        <v>3</v>
      </c>
      <c r="G4827" s="3">
        <v>4</v>
      </c>
      <c r="H4827" s="3">
        <v>8</v>
      </c>
      <c r="I4827" s="3">
        <v>0</v>
      </c>
      <c r="J4827" s="3">
        <v>0</v>
      </c>
      <c r="K4827" s="3">
        <v>75</v>
      </c>
      <c r="L4827" s="3" t="s">
        <v>16</v>
      </c>
      <c r="M4827" s="4" t="s">
        <v>3181</v>
      </c>
      <c r="N4827" t="str">
        <f t="shared" si="86"/>
        <v>20120520MI1141</v>
      </c>
      <c r="O4827" t="e">
        <f>VLOOKUP(N4827,[1]Sheet1!$B:$D,3,FALSE)</f>
        <v>#N/A</v>
      </c>
      <c r="P4827" t="e">
        <f>VLOOKUP(O4827,[2]Sheet1!$1:$1048576,2,FALSE)</f>
        <v>#N/A</v>
      </c>
      <c r="Q4827" t="e">
        <f>VLOOKUP(N4827,[1]Sheet1!$B:$C,2,FALSE)</f>
        <v>#N/A</v>
      </c>
      <c r="R4827" t="e">
        <f>VLOOKUP(N4827,[1]Sheet1!$B:$E,4,FALSE)</f>
        <v>#N/A</v>
      </c>
    </row>
    <row r="4828" spans="1:18" x14ac:dyDescent="0.25">
      <c r="A4828" s="9" t="s">
        <v>3179</v>
      </c>
      <c r="B4828" s="5" t="s">
        <v>2585</v>
      </c>
      <c r="C4828" s="5" t="s">
        <v>1456</v>
      </c>
      <c r="D4828" s="13">
        <v>1225</v>
      </c>
      <c r="E4828" s="5" t="s">
        <v>2942</v>
      </c>
      <c r="F4828" s="5">
        <v>28</v>
      </c>
      <c r="G4828" s="5">
        <v>32</v>
      </c>
      <c r="H4828" s="5">
        <v>58</v>
      </c>
      <c r="I4828" s="5">
        <v>1</v>
      </c>
      <c r="J4828" s="5">
        <v>0</v>
      </c>
      <c r="K4828" s="5">
        <v>87.5</v>
      </c>
      <c r="L4828" s="5" t="s">
        <v>16</v>
      </c>
      <c r="M4828" s="6" t="s">
        <v>3181</v>
      </c>
      <c r="N4828" t="str">
        <f t="shared" si="86"/>
        <v>20120520MI1225</v>
      </c>
      <c r="O4828" t="e">
        <f>VLOOKUP(N4828,[1]Sheet1!$B:$D,3,FALSE)</f>
        <v>#N/A</v>
      </c>
      <c r="P4828" t="e">
        <f>VLOOKUP(O4828,[2]Sheet1!$1:$1048576,2,FALSE)</f>
        <v>#N/A</v>
      </c>
      <c r="Q4828" t="e">
        <f>VLOOKUP(N4828,[1]Sheet1!$B:$C,2,FALSE)</f>
        <v>#N/A</v>
      </c>
      <c r="R4828" t="e">
        <f>VLOOKUP(N4828,[1]Sheet1!$B:$E,4,FALSE)</f>
        <v>#N/A</v>
      </c>
    </row>
    <row r="4829" spans="1:18" x14ac:dyDescent="0.25">
      <c r="A4829" s="8" t="s">
        <v>3179</v>
      </c>
      <c r="B4829" s="3" t="s">
        <v>2585</v>
      </c>
      <c r="C4829" s="3" t="s">
        <v>1953</v>
      </c>
      <c r="D4829" s="12">
        <v>1197</v>
      </c>
      <c r="E4829" s="3" t="s">
        <v>547</v>
      </c>
      <c r="F4829" s="3">
        <v>7</v>
      </c>
      <c r="G4829" s="3">
        <v>8</v>
      </c>
      <c r="H4829" s="3">
        <v>9</v>
      </c>
      <c r="I4829" s="3">
        <v>1</v>
      </c>
      <c r="J4829" s="3">
        <v>0</v>
      </c>
      <c r="K4829" s="3">
        <v>87.5</v>
      </c>
      <c r="L4829" s="3" t="s">
        <v>16</v>
      </c>
      <c r="M4829" s="4" t="s">
        <v>3181</v>
      </c>
      <c r="N4829" t="str">
        <f t="shared" si="86"/>
        <v>20120520MI1197</v>
      </c>
      <c r="O4829" t="e">
        <f>VLOOKUP(N4829,[1]Sheet1!$B:$D,3,FALSE)</f>
        <v>#N/A</v>
      </c>
      <c r="P4829" t="e">
        <f>VLOOKUP(O4829,[2]Sheet1!$1:$1048576,2,FALSE)</f>
        <v>#N/A</v>
      </c>
      <c r="Q4829" t="e">
        <f>VLOOKUP(N4829,[1]Sheet1!$B:$C,2,FALSE)</f>
        <v>#N/A</v>
      </c>
      <c r="R4829" t="e">
        <f>VLOOKUP(N4829,[1]Sheet1!$B:$E,4,FALSE)</f>
        <v>#N/A</v>
      </c>
    </row>
    <row r="4830" spans="1:18" x14ac:dyDescent="0.25">
      <c r="A4830" s="9" t="s">
        <v>3187</v>
      </c>
      <c r="B4830" s="5" t="s">
        <v>2613</v>
      </c>
      <c r="C4830" s="5" t="s">
        <v>2030</v>
      </c>
      <c r="D4830" s="13">
        <v>1165</v>
      </c>
      <c r="E4830" s="5" t="s">
        <v>3176</v>
      </c>
      <c r="F4830" s="5">
        <v>18</v>
      </c>
      <c r="G4830" s="5">
        <v>24</v>
      </c>
      <c r="H4830" s="5">
        <v>46</v>
      </c>
      <c r="I4830" s="5">
        <v>0</v>
      </c>
      <c r="J4830" s="5">
        <v>2</v>
      </c>
      <c r="K4830" s="5">
        <v>75</v>
      </c>
      <c r="L4830" s="5" t="s">
        <v>16</v>
      </c>
      <c r="M4830" s="6" t="s">
        <v>3188</v>
      </c>
      <c r="N4830" t="str">
        <f t="shared" si="86"/>
        <v>20120523CSK1165</v>
      </c>
      <c r="O4830" t="e">
        <f>VLOOKUP(N4830,[1]Sheet1!$B:$D,3,FALSE)</f>
        <v>#N/A</v>
      </c>
      <c r="P4830" t="e">
        <f>VLOOKUP(O4830,[2]Sheet1!$1:$1048576,2,FALSE)</f>
        <v>#N/A</v>
      </c>
      <c r="Q4830" t="e">
        <f>VLOOKUP(N4830,[1]Sheet1!$B:$C,2,FALSE)</f>
        <v>#N/A</v>
      </c>
      <c r="R4830" t="e">
        <f>VLOOKUP(N4830,[1]Sheet1!$B:$E,4,FALSE)</f>
        <v>#N/A</v>
      </c>
    </row>
    <row r="4831" spans="1:18" x14ac:dyDescent="0.25">
      <c r="A4831" s="8" t="s">
        <v>3187</v>
      </c>
      <c r="B4831" s="3" t="s">
        <v>2613</v>
      </c>
      <c r="C4831" s="3" t="s">
        <v>1119</v>
      </c>
      <c r="D4831" s="12">
        <v>1121</v>
      </c>
      <c r="E4831" s="3" t="s">
        <v>3189</v>
      </c>
      <c r="F4831" s="3">
        <v>79</v>
      </c>
      <c r="G4831" s="3">
        <v>44</v>
      </c>
      <c r="H4831" s="3">
        <v>62</v>
      </c>
      <c r="I4831" s="3">
        <v>10</v>
      </c>
      <c r="J4831" s="3">
        <v>4</v>
      </c>
      <c r="K4831" s="3">
        <v>179.54</v>
      </c>
      <c r="L4831" s="3" t="s">
        <v>16</v>
      </c>
      <c r="M4831" s="4" t="s">
        <v>3188</v>
      </c>
      <c r="N4831" t="str">
        <f t="shared" si="86"/>
        <v>20120523CSK1121</v>
      </c>
      <c r="O4831" t="e">
        <f>VLOOKUP(N4831,[1]Sheet1!$B:$D,3,FALSE)</f>
        <v>#N/A</v>
      </c>
      <c r="P4831" t="e">
        <f>VLOOKUP(O4831,[2]Sheet1!$1:$1048576,2,FALSE)</f>
        <v>#N/A</v>
      </c>
      <c r="Q4831" t="e">
        <f>VLOOKUP(N4831,[1]Sheet1!$B:$C,2,FALSE)</f>
        <v>#N/A</v>
      </c>
      <c r="R4831" t="e">
        <f>VLOOKUP(N4831,[1]Sheet1!$B:$E,4,FALSE)</f>
        <v>#N/A</v>
      </c>
    </row>
    <row r="4832" spans="1:18" x14ac:dyDescent="0.25">
      <c r="A4832" s="9" t="s">
        <v>3187</v>
      </c>
      <c r="B4832" s="5" t="s">
        <v>2613</v>
      </c>
      <c r="C4832" s="5" t="s">
        <v>1157</v>
      </c>
      <c r="D4832" s="13">
        <v>1126</v>
      </c>
      <c r="E4832" s="5" t="s">
        <v>26</v>
      </c>
      <c r="F4832" s="5">
        <v>15</v>
      </c>
      <c r="G4832" s="5">
        <v>6</v>
      </c>
      <c r="H4832" s="5">
        <v>6</v>
      </c>
      <c r="I4832" s="5">
        <v>1</v>
      </c>
      <c r="J4832" s="5">
        <v>1</v>
      </c>
      <c r="K4832" s="5">
        <v>250</v>
      </c>
      <c r="L4832" s="5" t="s">
        <v>16</v>
      </c>
      <c r="M4832" s="6" t="s">
        <v>3188</v>
      </c>
      <c r="N4832" t="str">
        <f t="shared" si="86"/>
        <v>20120523CSK1126</v>
      </c>
      <c r="O4832" t="e">
        <f>VLOOKUP(N4832,[1]Sheet1!$B:$D,3,FALSE)</f>
        <v>#N/A</v>
      </c>
      <c r="P4832" t="e">
        <f>VLOOKUP(O4832,[2]Sheet1!$1:$1048576,2,FALSE)</f>
        <v>#N/A</v>
      </c>
      <c r="Q4832" t="e">
        <f>VLOOKUP(N4832,[1]Sheet1!$B:$C,2,FALSE)</f>
        <v>#N/A</v>
      </c>
      <c r="R4832" t="e">
        <f>VLOOKUP(N4832,[1]Sheet1!$B:$E,4,FALSE)</f>
        <v>#N/A</v>
      </c>
    </row>
    <row r="4833" spans="1:18" x14ac:dyDescent="0.25">
      <c r="A4833" s="8" t="s">
        <v>3187</v>
      </c>
      <c r="B4833" s="3" t="s">
        <v>2613</v>
      </c>
      <c r="C4833" s="3" t="s">
        <v>25</v>
      </c>
      <c r="D4833" s="12">
        <v>1026</v>
      </c>
      <c r="E4833" s="3" t="s">
        <v>26</v>
      </c>
      <c r="F4833" s="3">
        <v>3</v>
      </c>
      <c r="G4833" s="3">
        <v>2</v>
      </c>
      <c r="H4833" s="3">
        <v>3</v>
      </c>
      <c r="I4833" s="3">
        <v>0</v>
      </c>
      <c r="J4833" s="3">
        <v>0</v>
      </c>
      <c r="K4833" s="3">
        <v>150</v>
      </c>
      <c r="L4833" s="3" t="s">
        <v>16</v>
      </c>
      <c r="M4833" s="4" t="s">
        <v>3188</v>
      </c>
      <c r="N4833" t="str">
        <f t="shared" si="86"/>
        <v>20120523CSK1026</v>
      </c>
      <c r="O4833" t="e">
        <f>VLOOKUP(N4833,[1]Sheet1!$B:$D,3,FALSE)</f>
        <v>#N/A</v>
      </c>
      <c r="P4833" t="e">
        <f>VLOOKUP(O4833,[2]Sheet1!$1:$1048576,2,FALSE)</f>
        <v>#N/A</v>
      </c>
      <c r="Q4833" t="e">
        <f>VLOOKUP(N4833,[1]Sheet1!$B:$C,2,FALSE)</f>
        <v>#N/A</v>
      </c>
      <c r="R4833" t="e">
        <f>VLOOKUP(N4833,[1]Sheet1!$B:$E,4,FALSE)</f>
        <v>#N/A</v>
      </c>
    </row>
    <row r="4834" spans="1:18" x14ac:dyDescent="0.25">
      <c r="A4834" s="9" t="s">
        <v>3187</v>
      </c>
      <c r="B4834" s="5" t="s">
        <v>2613</v>
      </c>
      <c r="C4834" s="5" t="s">
        <v>162</v>
      </c>
      <c r="D4834" s="13">
        <v>1044</v>
      </c>
      <c r="E4834" s="5" t="s">
        <v>3190</v>
      </c>
      <c r="F4834" s="5">
        <v>8</v>
      </c>
      <c r="G4834" s="5">
        <v>10</v>
      </c>
      <c r="H4834" s="5">
        <v>12</v>
      </c>
      <c r="I4834" s="5">
        <v>1</v>
      </c>
      <c r="J4834" s="5">
        <v>0</v>
      </c>
      <c r="K4834" s="5">
        <v>80</v>
      </c>
      <c r="L4834" s="5" t="s">
        <v>40</v>
      </c>
      <c r="M4834" s="6" t="s">
        <v>3188</v>
      </c>
      <c r="N4834" t="str">
        <f t="shared" si="86"/>
        <v>20120523CSK1044</v>
      </c>
      <c r="O4834" t="e">
        <f>VLOOKUP(N4834,[1]Sheet1!$B:$D,3,FALSE)</f>
        <v>#N/A</v>
      </c>
      <c r="P4834" t="e">
        <f>VLOOKUP(O4834,[2]Sheet1!$1:$1048576,2,FALSE)</f>
        <v>#N/A</v>
      </c>
      <c r="Q4834" t="e">
        <f>VLOOKUP(N4834,[1]Sheet1!$B:$C,2,FALSE)</f>
        <v>#N/A</v>
      </c>
      <c r="R4834" t="e">
        <f>VLOOKUP(N4834,[1]Sheet1!$B:$E,4,FALSE)</f>
        <v>#N/A</v>
      </c>
    </row>
    <row r="4835" spans="1:18" x14ac:dyDescent="0.25">
      <c r="A4835" s="8" t="s">
        <v>3187</v>
      </c>
      <c r="B4835" s="3" t="s">
        <v>2613</v>
      </c>
      <c r="C4835" s="3" t="s">
        <v>1135</v>
      </c>
      <c r="D4835" s="12">
        <v>1116</v>
      </c>
      <c r="E4835" s="3" t="s">
        <v>26</v>
      </c>
      <c r="F4835" s="3">
        <v>5</v>
      </c>
      <c r="G4835" s="3">
        <v>6</v>
      </c>
      <c r="H4835" s="3">
        <v>6</v>
      </c>
      <c r="I4835" s="3">
        <v>1</v>
      </c>
      <c r="J4835" s="3">
        <v>0</v>
      </c>
      <c r="K4835" s="3">
        <v>83.33</v>
      </c>
      <c r="L4835" s="3" t="s">
        <v>20</v>
      </c>
      <c r="M4835" s="4" t="s">
        <v>3188</v>
      </c>
      <c r="N4835" t="str">
        <f t="shared" si="86"/>
        <v>20120523CSK1116</v>
      </c>
      <c r="O4835" t="e">
        <f>VLOOKUP(N4835,[1]Sheet1!$B:$D,3,FALSE)</f>
        <v>#N/A</v>
      </c>
      <c r="P4835" t="e">
        <f>VLOOKUP(O4835,[2]Sheet1!$1:$1048576,2,FALSE)</f>
        <v>#N/A</v>
      </c>
      <c r="Q4835" t="e">
        <f>VLOOKUP(N4835,[1]Sheet1!$B:$C,2,FALSE)</f>
        <v>#N/A</v>
      </c>
      <c r="R4835" t="e">
        <f>VLOOKUP(N4835,[1]Sheet1!$B:$E,4,FALSE)</f>
        <v>#N/A</v>
      </c>
    </row>
    <row r="4836" spans="1:18" x14ac:dyDescent="0.25">
      <c r="A4836" s="9" t="s">
        <v>3187</v>
      </c>
      <c r="B4836" s="5" t="s">
        <v>2613</v>
      </c>
      <c r="C4836" s="5" t="s">
        <v>116</v>
      </c>
      <c r="D4836" s="13">
        <v>1070</v>
      </c>
      <c r="E4836" s="5" t="s">
        <v>26</v>
      </c>
      <c r="F4836" s="5">
        <v>21</v>
      </c>
      <c r="G4836" s="5">
        <v>19</v>
      </c>
      <c r="H4836" s="5">
        <v>43</v>
      </c>
      <c r="I4836" s="5">
        <v>2</v>
      </c>
      <c r="J4836" s="5">
        <v>1</v>
      </c>
      <c r="K4836" s="5">
        <v>110.52</v>
      </c>
      <c r="L4836" s="5" t="s">
        <v>16</v>
      </c>
      <c r="M4836" s="6" t="s">
        <v>3188</v>
      </c>
      <c r="N4836" t="str">
        <f t="shared" si="86"/>
        <v>20120523CSK1070</v>
      </c>
      <c r="O4836" t="e">
        <f>VLOOKUP(N4836,[1]Sheet1!$B:$D,3,FALSE)</f>
        <v>#N/A</v>
      </c>
      <c r="P4836" t="e">
        <f>VLOOKUP(O4836,[2]Sheet1!$1:$1048576,2,FALSE)</f>
        <v>#N/A</v>
      </c>
      <c r="Q4836" t="e">
        <f>VLOOKUP(N4836,[1]Sheet1!$B:$C,2,FALSE)</f>
        <v>#N/A</v>
      </c>
      <c r="R4836" t="e">
        <f>VLOOKUP(N4836,[1]Sheet1!$B:$E,4,FALSE)</f>
        <v>#N/A</v>
      </c>
    </row>
    <row r="4837" spans="1:18" x14ac:dyDescent="0.25">
      <c r="A4837" s="8" t="s">
        <v>3187</v>
      </c>
      <c r="B4837" s="3" t="s">
        <v>2613</v>
      </c>
      <c r="C4837" s="3" t="s">
        <v>90</v>
      </c>
      <c r="D4837" s="12">
        <v>1045</v>
      </c>
      <c r="E4837" s="3" t="s">
        <v>3191</v>
      </c>
      <c r="F4837" s="3">
        <v>5</v>
      </c>
      <c r="G4837" s="3">
        <v>7</v>
      </c>
      <c r="H4837" s="3">
        <v>7</v>
      </c>
      <c r="I4837" s="3">
        <v>1</v>
      </c>
      <c r="J4837" s="3">
        <v>0</v>
      </c>
      <c r="K4837" s="3">
        <v>71.42</v>
      </c>
      <c r="L4837" s="3" t="s">
        <v>16</v>
      </c>
      <c r="M4837" s="4" t="s">
        <v>3188</v>
      </c>
      <c r="N4837" t="str">
        <f t="shared" si="86"/>
        <v>20120523CSK1045</v>
      </c>
      <c r="O4837" t="e">
        <f>VLOOKUP(N4837,[1]Sheet1!$B:$D,3,FALSE)</f>
        <v>#N/A</v>
      </c>
      <c r="P4837" t="e">
        <f>VLOOKUP(O4837,[2]Sheet1!$1:$1048576,2,FALSE)</f>
        <v>#N/A</v>
      </c>
      <c r="Q4837" t="e">
        <f>VLOOKUP(N4837,[1]Sheet1!$B:$C,2,FALSE)</f>
        <v>#N/A</v>
      </c>
      <c r="R4837" t="e">
        <f>VLOOKUP(N4837,[1]Sheet1!$B:$E,4,FALSE)</f>
        <v>#N/A</v>
      </c>
    </row>
    <row r="4838" spans="1:18" x14ac:dyDescent="0.25">
      <c r="A4838" s="9" t="s">
        <v>3187</v>
      </c>
      <c r="B4838" s="5" t="s">
        <v>2613</v>
      </c>
      <c r="C4838" s="5" t="s">
        <v>160</v>
      </c>
      <c r="D4838" s="13">
        <v>1046</v>
      </c>
      <c r="E4838" s="5" t="s">
        <v>298</v>
      </c>
      <c r="F4838" s="5">
        <v>1</v>
      </c>
      <c r="G4838" s="5">
        <v>2</v>
      </c>
      <c r="H4838" s="5">
        <v>3</v>
      </c>
      <c r="I4838" s="5">
        <v>0</v>
      </c>
      <c r="J4838" s="5">
        <v>0</v>
      </c>
      <c r="K4838" s="5">
        <v>50</v>
      </c>
      <c r="L4838" s="5" t="s">
        <v>16</v>
      </c>
      <c r="M4838" s="6" t="s">
        <v>3188</v>
      </c>
      <c r="N4838" t="str">
        <f t="shared" si="86"/>
        <v>20120523CSK1046</v>
      </c>
      <c r="O4838" t="e">
        <f>VLOOKUP(N4838,[1]Sheet1!$B:$D,3,FALSE)</f>
        <v>#N/A</v>
      </c>
      <c r="P4838" t="e">
        <f>VLOOKUP(O4838,[2]Sheet1!$1:$1048576,2,FALSE)</f>
        <v>#N/A</v>
      </c>
      <c r="Q4838" t="e">
        <f>VLOOKUP(N4838,[1]Sheet1!$B:$C,2,FALSE)</f>
        <v>#N/A</v>
      </c>
      <c r="R4838" t="e">
        <f>VLOOKUP(N4838,[1]Sheet1!$B:$E,4,FALSE)</f>
        <v>#N/A</v>
      </c>
    </row>
    <row r="4839" spans="1:18" x14ac:dyDescent="0.25">
      <c r="A4839" s="8" t="s">
        <v>3187</v>
      </c>
      <c r="B4839" s="3" t="s">
        <v>2613</v>
      </c>
      <c r="C4839" s="3" t="s">
        <v>943</v>
      </c>
      <c r="D4839" s="12">
        <v>1082</v>
      </c>
      <c r="E4839" s="3" t="s">
        <v>2307</v>
      </c>
      <c r="F4839" s="3">
        <v>2</v>
      </c>
      <c r="G4839" s="3">
        <v>10</v>
      </c>
      <c r="H4839" s="3">
        <v>17</v>
      </c>
      <c r="I4839" s="3">
        <v>0</v>
      </c>
      <c r="J4839" s="3">
        <v>0</v>
      </c>
      <c r="K4839" s="3">
        <v>20</v>
      </c>
      <c r="L4839" s="3" t="s">
        <v>16</v>
      </c>
      <c r="M4839" s="4" t="s">
        <v>3188</v>
      </c>
      <c r="N4839" t="str">
        <f t="shared" si="86"/>
        <v>20120523CSK1082</v>
      </c>
      <c r="O4839" t="e">
        <f>VLOOKUP(N4839,[1]Sheet1!$B:$D,3,FALSE)</f>
        <v>#N/A</v>
      </c>
      <c r="P4839" t="e">
        <f>VLOOKUP(O4839,[2]Sheet1!$1:$1048576,2,FALSE)</f>
        <v>#N/A</v>
      </c>
      <c r="Q4839" t="e">
        <f>VLOOKUP(N4839,[1]Sheet1!$B:$C,2,FALSE)</f>
        <v>#N/A</v>
      </c>
      <c r="R4839" t="e">
        <f>VLOOKUP(N4839,[1]Sheet1!$B:$E,4,FALSE)</f>
        <v>#N/A</v>
      </c>
    </row>
    <row r="4840" spans="1:18" x14ac:dyDescent="0.25">
      <c r="A4840" s="9" t="s">
        <v>3187</v>
      </c>
      <c r="B4840" s="5" t="s">
        <v>2613</v>
      </c>
      <c r="C4840" s="5" t="s">
        <v>1661</v>
      </c>
      <c r="D4840" s="13">
        <v>1222</v>
      </c>
      <c r="E4840" s="5" t="s">
        <v>2308</v>
      </c>
      <c r="F4840" s="5">
        <v>0</v>
      </c>
      <c r="G4840" s="5">
        <v>1</v>
      </c>
      <c r="H4840" s="5">
        <v>5</v>
      </c>
      <c r="I4840" s="5">
        <v>0</v>
      </c>
      <c r="J4840" s="5">
        <v>0</v>
      </c>
      <c r="K4840" s="5">
        <v>0</v>
      </c>
      <c r="L4840" s="5" t="s">
        <v>16</v>
      </c>
      <c r="M4840" s="6" t="s">
        <v>3188</v>
      </c>
      <c r="N4840" t="str">
        <f t="shared" si="86"/>
        <v>20120523CSK1222</v>
      </c>
      <c r="O4840" t="e">
        <f>VLOOKUP(N4840,[1]Sheet1!$B:$D,3,FALSE)</f>
        <v>#N/A</v>
      </c>
      <c r="P4840" t="e">
        <f>VLOOKUP(O4840,[2]Sheet1!$1:$1048576,2,FALSE)</f>
        <v>#N/A</v>
      </c>
      <c r="Q4840" t="e">
        <f>VLOOKUP(N4840,[1]Sheet1!$B:$C,2,FALSE)</f>
        <v>#N/A</v>
      </c>
      <c r="R4840" t="e">
        <f>VLOOKUP(N4840,[1]Sheet1!$B:$E,4,FALSE)</f>
        <v>#N/A</v>
      </c>
    </row>
    <row r="4841" spans="1:18" x14ac:dyDescent="0.25">
      <c r="A4841" s="8" t="s">
        <v>3187</v>
      </c>
      <c r="B4841" s="3" t="s">
        <v>2613</v>
      </c>
      <c r="C4841" s="3" t="s">
        <v>114</v>
      </c>
      <c r="D4841" s="12">
        <v>1061</v>
      </c>
      <c r="E4841" s="3" t="s">
        <v>3192</v>
      </c>
      <c r="F4841" s="3">
        <v>9</v>
      </c>
      <c r="G4841" s="3">
        <v>12</v>
      </c>
      <c r="H4841" s="3">
        <v>17</v>
      </c>
      <c r="I4841" s="3">
        <v>2</v>
      </c>
      <c r="J4841" s="3">
        <v>0</v>
      </c>
      <c r="K4841" s="3">
        <v>75</v>
      </c>
      <c r="L4841" s="3" t="s">
        <v>86</v>
      </c>
      <c r="M4841" s="4" t="s">
        <v>3188</v>
      </c>
      <c r="N4841" t="str">
        <f t="shared" si="86"/>
        <v>20120523CSK1061</v>
      </c>
      <c r="O4841" t="e">
        <f>VLOOKUP(N4841,[1]Sheet1!$B:$D,3,FALSE)</f>
        <v>#N/A</v>
      </c>
      <c r="P4841" t="e">
        <f>VLOOKUP(O4841,[2]Sheet1!$1:$1048576,2,FALSE)</f>
        <v>#N/A</v>
      </c>
      <c r="Q4841" t="e">
        <f>VLOOKUP(N4841,[1]Sheet1!$B:$C,2,FALSE)</f>
        <v>#N/A</v>
      </c>
      <c r="R4841" t="e">
        <f>VLOOKUP(N4841,[1]Sheet1!$B:$E,4,FALSE)</f>
        <v>#N/A</v>
      </c>
    </row>
    <row r="4842" spans="1:18" x14ac:dyDescent="0.25">
      <c r="A4842" s="9" t="s">
        <v>3187</v>
      </c>
      <c r="B4842" s="5" t="s">
        <v>2613</v>
      </c>
      <c r="C4842" s="5" t="s">
        <v>45</v>
      </c>
      <c r="D4842" s="13">
        <v>1137</v>
      </c>
      <c r="E4842" s="5" t="s">
        <v>2304</v>
      </c>
      <c r="F4842" s="5">
        <v>3</v>
      </c>
      <c r="G4842" s="5">
        <v>6</v>
      </c>
      <c r="H4842" s="5">
        <v>11</v>
      </c>
      <c r="I4842" s="5">
        <v>0</v>
      </c>
      <c r="J4842" s="5">
        <v>0</v>
      </c>
      <c r="K4842" s="5">
        <v>50</v>
      </c>
      <c r="L4842" s="5" t="s">
        <v>16</v>
      </c>
      <c r="M4842" s="6" t="s">
        <v>3188</v>
      </c>
      <c r="N4842" t="str">
        <f t="shared" si="86"/>
        <v>20120523CSK1137</v>
      </c>
      <c r="O4842" t="e">
        <f>VLOOKUP(N4842,[1]Sheet1!$B:$D,3,FALSE)</f>
        <v>#N/A</v>
      </c>
      <c r="P4842" t="e">
        <f>VLOOKUP(O4842,[2]Sheet1!$1:$1048576,2,FALSE)</f>
        <v>#N/A</v>
      </c>
      <c r="Q4842" t="e">
        <f>VLOOKUP(N4842,[1]Sheet1!$B:$C,2,FALSE)</f>
        <v>#N/A</v>
      </c>
      <c r="R4842" t="e">
        <f>VLOOKUP(N4842,[1]Sheet1!$B:$E,4,FALSE)</f>
        <v>#N/A</v>
      </c>
    </row>
    <row r="4843" spans="1:18" x14ac:dyDescent="0.25">
      <c r="A4843" s="8" t="s">
        <v>3187</v>
      </c>
      <c r="B4843" s="3" t="s">
        <v>2613</v>
      </c>
      <c r="C4843" s="3" t="s">
        <v>3049</v>
      </c>
      <c r="D4843" s="12">
        <v>1269</v>
      </c>
      <c r="E4843" s="3" t="s">
        <v>298</v>
      </c>
      <c r="F4843" s="3">
        <v>26</v>
      </c>
      <c r="G4843" s="3">
        <v>11</v>
      </c>
      <c r="H4843" s="3">
        <v>18</v>
      </c>
      <c r="I4843" s="3">
        <v>4</v>
      </c>
      <c r="J4843" s="3">
        <v>1</v>
      </c>
      <c r="K4843" s="3">
        <v>236.36</v>
      </c>
      <c r="L4843" s="3" t="s">
        <v>16</v>
      </c>
      <c r="M4843" s="4" t="s">
        <v>3188</v>
      </c>
      <c r="N4843" t="str">
        <f t="shared" si="86"/>
        <v>20120523CSK1269</v>
      </c>
      <c r="O4843" t="e">
        <f>VLOOKUP(N4843,[1]Sheet1!$B:$D,3,FALSE)</f>
        <v>#N/A</v>
      </c>
      <c r="P4843" t="e">
        <f>VLOOKUP(O4843,[2]Sheet1!$1:$1048576,2,FALSE)</f>
        <v>#N/A</v>
      </c>
      <c r="Q4843" t="e">
        <f>VLOOKUP(N4843,[1]Sheet1!$B:$C,2,FALSE)</f>
        <v>#N/A</v>
      </c>
      <c r="R4843" t="e">
        <f>VLOOKUP(N4843,[1]Sheet1!$B:$E,4,FALSE)</f>
        <v>#N/A</v>
      </c>
    </row>
    <row r="4844" spans="1:18" x14ac:dyDescent="0.25">
      <c r="A4844" s="9" t="s">
        <v>3187</v>
      </c>
      <c r="B4844" s="5" t="s">
        <v>2613</v>
      </c>
      <c r="C4844" s="5" t="s">
        <v>2885</v>
      </c>
      <c r="D4844" s="13">
        <v>1260</v>
      </c>
      <c r="E4844" s="5" t="s">
        <v>3193</v>
      </c>
      <c r="F4844" s="5">
        <v>36</v>
      </c>
      <c r="G4844" s="5">
        <v>38</v>
      </c>
      <c r="H4844" s="5">
        <v>59</v>
      </c>
      <c r="I4844" s="5">
        <v>4</v>
      </c>
      <c r="J4844" s="5">
        <v>1</v>
      </c>
      <c r="K4844" s="5">
        <v>94.73</v>
      </c>
      <c r="L4844" s="5" t="s">
        <v>16</v>
      </c>
      <c r="M4844" s="6" t="s">
        <v>3188</v>
      </c>
      <c r="N4844" t="str">
        <f t="shared" si="86"/>
        <v>20120523CSK1260</v>
      </c>
      <c r="O4844" t="e">
        <f>VLOOKUP(N4844,[1]Sheet1!$B:$D,3,FALSE)</f>
        <v>#N/A</v>
      </c>
      <c r="P4844" t="e">
        <f>VLOOKUP(O4844,[2]Sheet1!$1:$1048576,2,FALSE)</f>
        <v>#N/A</v>
      </c>
      <c r="Q4844" t="e">
        <f>VLOOKUP(N4844,[1]Sheet1!$B:$C,2,FALSE)</f>
        <v>#N/A</v>
      </c>
      <c r="R4844" t="e">
        <f>VLOOKUP(N4844,[1]Sheet1!$B:$E,4,FALSE)</f>
        <v>#N/A</v>
      </c>
    </row>
    <row r="4845" spans="1:18" x14ac:dyDescent="0.25">
      <c r="A4845" s="8" t="s">
        <v>3187</v>
      </c>
      <c r="B4845" s="3" t="s">
        <v>2613</v>
      </c>
      <c r="C4845" s="3" t="s">
        <v>709</v>
      </c>
      <c r="D4845" s="12">
        <v>1140</v>
      </c>
      <c r="E4845" s="3" t="s">
        <v>3194</v>
      </c>
      <c r="F4845" s="3">
        <v>38</v>
      </c>
      <c r="G4845" s="3">
        <v>32</v>
      </c>
      <c r="H4845" s="3">
        <v>48</v>
      </c>
      <c r="I4845" s="3">
        <v>5</v>
      </c>
      <c r="J4845" s="3">
        <v>1</v>
      </c>
      <c r="K4845" s="3">
        <v>118.75</v>
      </c>
      <c r="L4845" s="3" t="s">
        <v>16</v>
      </c>
      <c r="M4845" s="4" t="s">
        <v>3188</v>
      </c>
      <c r="N4845" t="str">
        <f t="shared" si="86"/>
        <v>20120523CSK1140</v>
      </c>
      <c r="O4845" t="e">
        <f>VLOOKUP(N4845,[1]Sheet1!$B:$D,3,FALSE)</f>
        <v>#N/A</v>
      </c>
      <c r="P4845" t="e">
        <f>VLOOKUP(O4845,[2]Sheet1!$1:$1048576,2,FALSE)</f>
        <v>#N/A</v>
      </c>
      <c r="Q4845" t="e">
        <f>VLOOKUP(N4845,[1]Sheet1!$B:$C,2,FALSE)</f>
        <v>#N/A</v>
      </c>
      <c r="R4845" t="e">
        <f>VLOOKUP(N4845,[1]Sheet1!$B:$E,4,FALSE)</f>
        <v>#N/A</v>
      </c>
    </row>
    <row r="4846" spans="1:18" x14ac:dyDescent="0.25">
      <c r="A4846" s="9" t="s">
        <v>3195</v>
      </c>
      <c r="B4846" s="5" t="s">
        <v>2602</v>
      </c>
      <c r="C4846" s="5" t="s">
        <v>3085</v>
      </c>
      <c r="D4846" s="13">
        <v>1270</v>
      </c>
      <c r="E4846" s="5" t="s">
        <v>3158</v>
      </c>
      <c r="F4846" s="5">
        <v>17</v>
      </c>
      <c r="G4846" s="5">
        <v>22</v>
      </c>
      <c r="H4846" s="5">
        <v>27</v>
      </c>
      <c r="I4846" s="5">
        <v>0</v>
      </c>
      <c r="J4846" s="5">
        <v>0</v>
      </c>
      <c r="K4846" s="5">
        <v>77.27</v>
      </c>
      <c r="L4846" s="5" t="s">
        <v>16</v>
      </c>
      <c r="M4846" s="6" t="s">
        <v>3188</v>
      </c>
      <c r="N4846" t="str">
        <f t="shared" si="86"/>
        <v>20120522KKR1270</v>
      </c>
      <c r="O4846" t="e">
        <f>VLOOKUP(N4846,[1]Sheet1!$B:$D,3,FALSE)</f>
        <v>#N/A</v>
      </c>
      <c r="P4846" t="e">
        <f>VLOOKUP(O4846,[2]Sheet1!$1:$1048576,2,FALSE)</f>
        <v>#N/A</v>
      </c>
      <c r="Q4846" t="e">
        <f>VLOOKUP(N4846,[1]Sheet1!$B:$C,2,FALSE)</f>
        <v>#N/A</v>
      </c>
      <c r="R4846" t="e">
        <f>VLOOKUP(N4846,[1]Sheet1!$B:$E,4,FALSE)</f>
        <v>#N/A</v>
      </c>
    </row>
    <row r="4847" spans="1:18" x14ac:dyDescent="0.25">
      <c r="A4847" s="8" t="s">
        <v>3195</v>
      </c>
      <c r="B4847" s="3" t="s">
        <v>2602</v>
      </c>
      <c r="C4847" s="3" t="s">
        <v>2443</v>
      </c>
      <c r="D4847" s="12">
        <v>1224</v>
      </c>
      <c r="E4847" s="3" t="s">
        <v>2048</v>
      </c>
      <c r="F4847" s="3">
        <v>12</v>
      </c>
      <c r="G4847" s="3">
        <v>18</v>
      </c>
      <c r="H4847" s="3">
        <v>28</v>
      </c>
      <c r="I4847" s="3">
        <v>0</v>
      </c>
      <c r="J4847" s="3">
        <v>0</v>
      </c>
      <c r="K4847" s="3">
        <v>66.66</v>
      </c>
      <c r="L4847" s="3" t="s">
        <v>16</v>
      </c>
      <c r="M4847" s="4" t="s">
        <v>3188</v>
      </c>
      <c r="N4847" t="str">
        <f t="shared" si="86"/>
        <v>20120522KKR1224</v>
      </c>
      <c r="O4847" t="e">
        <f>VLOOKUP(N4847,[1]Sheet1!$B:$D,3,FALSE)</f>
        <v>#N/A</v>
      </c>
      <c r="P4847" t="e">
        <f>VLOOKUP(O4847,[2]Sheet1!$1:$1048576,2,FALSE)</f>
        <v>#N/A</v>
      </c>
      <c r="Q4847" t="e">
        <f>VLOOKUP(N4847,[1]Sheet1!$B:$C,2,FALSE)</f>
        <v>#N/A</v>
      </c>
      <c r="R4847" t="e">
        <f>VLOOKUP(N4847,[1]Sheet1!$B:$E,4,FALSE)</f>
        <v>#N/A</v>
      </c>
    </row>
    <row r="4848" spans="1:18" x14ac:dyDescent="0.25">
      <c r="A4848" s="9" t="s">
        <v>3195</v>
      </c>
      <c r="B4848" s="5" t="s">
        <v>2602</v>
      </c>
      <c r="C4848" s="5" t="s">
        <v>2998</v>
      </c>
      <c r="D4848" s="13">
        <v>1268</v>
      </c>
      <c r="E4848" s="5" t="s">
        <v>3196</v>
      </c>
      <c r="F4848" s="5">
        <v>13</v>
      </c>
      <c r="G4848" s="5">
        <v>18</v>
      </c>
      <c r="H4848" s="5">
        <v>22</v>
      </c>
      <c r="I4848" s="5">
        <v>0</v>
      </c>
      <c r="J4848" s="5">
        <v>0</v>
      </c>
      <c r="K4848" s="5">
        <v>72.22</v>
      </c>
      <c r="L4848" s="5" t="s">
        <v>16</v>
      </c>
      <c r="M4848" s="6" t="s">
        <v>3188</v>
      </c>
      <c r="N4848" t="str">
        <f t="shared" si="86"/>
        <v>20120522KKR1268</v>
      </c>
      <c r="O4848" t="e">
        <f>VLOOKUP(N4848,[1]Sheet1!$B:$D,3,FALSE)</f>
        <v>#N/A</v>
      </c>
      <c r="P4848" t="e">
        <f>VLOOKUP(O4848,[2]Sheet1!$1:$1048576,2,FALSE)</f>
        <v>#N/A</v>
      </c>
      <c r="Q4848" t="e">
        <f>VLOOKUP(N4848,[1]Sheet1!$B:$C,2,FALSE)</f>
        <v>#N/A</v>
      </c>
      <c r="R4848" t="e">
        <f>VLOOKUP(N4848,[1]Sheet1!$B:$E,4,FALSE)</f>
        <v>#N/A</v>
      </c>
    </row>
    <row r="4849" spans="1:18" x14ac:dyDescent="0.25">
      <c r="A4849" s="8" t="s">
        <v>3195</v>
      </c>
      <c r="B4849" s="3" t="s">
        <v>2602</v>
      </c>
      <c r="C4849" s="3" t="s">
        <v>38</v>
      </c>
      <c r="D4849" s="12">
        <v>1052</v>
      </c>
      <c r="E4849" s="3" t="s">
        <v>2632</v>
      </c>
      <c r="F4849" s="3">
        <v>5</v>
      </c>
      <c r="G4849" s="3">
        <v>8</v>
      </c>
      <c r="H4849" s="3">
        <v>17</v>
      </c>
      <c r="I4849" s="3">
        <v>0</v>
      </c>
      <c r="J4849" s="3">
        <v>0</v>
      </c>
      <c r="K4849" s="3">
        <v>62.5</v>
      </c>
      <c r="L4849" s="3" t="s">
        <v>40</v>
      </c>
      <c r="M4849" s="4" t="s">
        <v>3188</v>
      </c>
      <c r="N4849" t="str">
        <f t="shared" si="86"/>
        <v>20120522KKR1052</v>
      </c>
      <c r="O4849" t="e">
        <f>VLOOKUP(N4849,[1]Sheet1!$B:$D,3,FALSE)</f>
        <v>#N/A</v>
      </c>
      <c r="P4849" t="e">
        <f>VLOOKUP(O4849,[2]Sheet1!$1:$1048576,2,FALSE)</f>
        <v>#N/A</v>
      </c>
      <c r="Q4849" t="e">
        <f>VLOOKUP(N4849,[1]Sheet1!$B:$C,2,FALSE)</f>
        <v>#N/A</v>
      </c>
      <c r="R4849" t="e">
        <f>VLOOKUP(N4849,[1]Sheet1!$B:$E,4,FALSE)</f>
        <v>#N/A</v>
      </c>
    </row>
    <row r="4850" spans="1:18" x14ac:dyDescent="0.25">
      <c r="A4850" s="9" t="s">
        <v>3195</v>
      </c>
      <c r="B4850" s="5" t="s">
        <v>2602</v>
      </c>
      <c r="C4850" s="5" t="s">
        <v>2547</v>
      </c>
      <c r="D4850" s="13">
        <v>1232</v>
      </c>
      <c r="E4850" s="5" t="s">
        <v>26</v>
      </c>
      <c r="F4850" s="5">
        <v>3</v>
      </c>
      <c r="G4850" s="5">
        <v>6</v>
      </c>
      <c r="H4850" s="5">
        <v>8</v>
      </c>
      <c r="I4850" s="5">
        <v>0</v>
      </c>
      <c r="J4850" s="5">
        <v>0</v>
      </c>
      <c r="K4850" s="5">
        <v>50</v>
      </c>
      <c r="L4850" s="5" t="s">
        <v>16</v>
      </c>
      <c r="M4850" s="6" t="s">
        <v>3188</v>
      </c>
      <c r="N4850" t="str">
        <f t="shared" si="86"/>
        <v>20120522KKR1232</v>
      </c>
      <c r="O4850" t="e">
        <f>VLOOKUP(N4850,[1]Sheet1!$B:$D,3,FALSE)</f>
        <v>#N/A</v>
      </c>
      <c r="P4850" t="e">
        <f>VLOOKUP(O4850,[2]Sheet1!$1:$1048576,2,FALSE)</f>
        <v>#N/A</v>
      </c>
      <c r="Q4850" t="e">
        <f>VLOOKUP(N4850,[1]Sheet1!$B:$C,2,FALSE)</f>
        <v>#N/A</v>
      </c>
      <c r="R4850" t="e">
        <f>VLOOKUP(N4850,[1]Sheet1!$B:$E,4,FALSE)</f>
        <v>#N/A</v>
      </c>
    </row>
    <row r="4851" spans="1:18" x14ac:dyDescent="0.25">
      <c r="A4851" s="8" t="s">
        <v>3195</v>
      </c>
      <c r="B4851" s="3" t="s">
        <v>2602</v>
      </c>
      <c r="C4851" s="3" t="s">
        <v>2325</v>
      </c>
      <c r="D4851" s="12">
        <v>1211</v>
      </c>
      <c r="E4851" s="3" t="s">
        <v>26</v>
      </c>
      <c r="F4851" s="3">
        <v>3</v>
      </c>
      <c r="G4851" s="3">
        <v>5</v>
      </c>
      <c r="H4851" s="3">
        <v>4</v>
      </c>
      <c r="I4851" s="3">
        <v>0</v>
      </c>
      <c r="J4851" s="3">
        <v>0</v>
      </c>
      <c r="K4851" s="3">
        <v>60</v>
      </c>
      <c r="L4851" s="3" t="s">
        <v>16</v>
      </c>
      <c r="M4851" s="4" t="s">
        <v>3188</v>
      </c>
      <c r="N4851" t="str">
        <f t="shared" si="86"/>
        <v>20120522KKR1211</v>
      </c>
      <c r="O4851" t="e">
        <f>VLOOKUP(N4851,[1]Sheet1!$B:$D,3,FALSE)</f>
        <v>#N/A</v>
      </c>
      <c r="P4851" t="e">
        <f>VLOOKUP(O4851,[2]Sheet1!$1:$1048576,2,FALSE)</f>
        <v>#N/A</v>
      </c>
      <c r="Q4851" t="e">
        <f>VLOOKUP(N4851,[1]Sheet1!$B:$C,2,FALSE)</f>
        <v>#N/A</v>
      </c>
      <c r="R4851" t="e">
        <f>VLOOKUP(N4851,[1]Sheet1!$B:$E,4,FALSE)</f>
        <v>#N/A</v>
      </c>
    </row>
    <row r="4852" spans="1:18" x14ac:dyDescent="0.25">
      <c r="A4852" s="9" t="s">
        <v>3195</v>
      </c>
      <c r="B4852" s="5" t="s">
        <v>2602</v>
      </c>
      <c r="C4852" s="5" t="s">
        <v>2314</v>
      </c>
      <c r="D4852" s="13">
        <v>1213</v>
      </c>
      <c r="E4852" s="5" t="s">
        <v>3197</v>
      </c>
      <c r="F4852" s="5">
        <v>6</v>
      </c>
      <c r="G4852" s="5">
        <v>6</v>
      </c>
      <c r="H4852" s="5">
        <v>10</v>
      </c>
      <c r="I4852" s="5">
        <v>0</v>
      </c>
      <c r="J4852" s="5">
        <v>0</v>
      </c>
      <c r="K4852" s="5">
        <v>100</v>
      </c>
      <c r="L4852" s="5" t="s">
        <v>16</v>
      </c>
      <c r="M4852" s="6" t="s">
        <v>3188</v>
      </c>
      <c r="N4852" t="str">
        <f t="shared" si="86"/>
        <v>20120522KKR1213</v>
      </c>
      <c r="O4852" t="e">
        <f>VLOOKUP(N4852,[1]Sheet1!$B:$D,3,FALSE)</f>
        <v>#N/A</v>
      </c>
      <c r="P4852" t="e">
        <f>VLOOKUP(O4852,[2]Sheet1!$1:$1048576,2,FALSE)</f>
        <v>#N/A</v>
      </c>
      <c r="Q4852" t="e">
        <f>VLOOKUP(N4852,[1]Sheet1!$B:$C,2,FALSE)</f>
        <v>#N/A</v>
      </c>
      <c r="R4852" t="e">
        <f>VLOOKUP(N4852,[1]Sheet1!$B:$E,4,FALSE)</f>
        <v>#N/A</v>
      </c>
    </row>
    <row r="4853" spans="1:18" x14ac:dyDescent="0.25">
      <c r="A4853" s="8" t="s">
        <v>3195</v>
      </c>
      <c r="B4853" s="3" t="s">
        <v>2602</v>
      </c>
      <c r="C4853" s="3" t="s">
        <v>2076</v>
      </c>
      <c r="D4853" s="12">
        <v>1176</v>
      </c>
      <c r="E4853" s="3" t="s">
        <v>3198</v>
      </c>
      <c r="F4853" s="3">
        <v>3</v>
      </c>
      <c r="G4853" s="3">
        <v>5</v>
      </c>
      <c r="H4853" s="3">
        <v>6</v>
      </c>
      <c r="I4853" s="3">
        <v>0</v>
      </c>
      <c r="J4853" s="3">
        <v>0</v>
      </c>
      <c r="K4853" s="3">
        <v>60</v>
      </c>
      <c r="L4853" s="3" t="s">
        <v>16</v>
      </c>
      <c r="M4853" s="4" t="s">
        <v>3188</v>
      </c>
      <c r="N4853" t="str">
        <f t="shared" si="86"/>
        <v>20120522KKR1176</v>
      </c>
      <c r="O4853" t="e">
        <f>VLOOKUP(N4853,[1]Sheet1!$B:$D,3,FALSE)</f>
        <v>#N/A</v>
      </c>
      <c r="P4853" t="e">
        <f>VLOOKUP(O4853,[2]Sheet1!$1:$1048576,2,FALSE)</f>
        <v>#N/A</v>
      </c>
      <c r="Q4853" t="e">
        <f>VLOOKUP(N4853,[1]Sheet1!$B:$C,2,FALSE)</f>
        <v>#N/A</v>
      </c>
      <c r="R4853" t="e">
        <f>VLOOKUP(N4853,[1]Sheet1!$B:$E,4,FALSE)</f>
        <v>#N/A</v>
      </c>
    </row>
    <row r="4854" spans="1:18" x14ac:dyDescent="0.25">
      <c r="A4854" s="9" t="s">
        <v>3195</v>
      </c>
      <c r="B4854" s="5" t="s">
        <v>2602</v>
      </c>
      <c r="C4854" s="5" t="s">
        <v>862</v>
      </c>
      <c r="D4854" s="13">
        <v>1019</v>
      </c>
      <c r="E4854" s="5" t="s">
        <v>80</v>
      </c>
      <c r="F4854" s="5">
        <v>22</v>
      </c>
      <c r="G4854" s="5">
        <v>24</v>
      </c>
      <c r="H4854" s="5">
        <v>44</v>
      </c>
      <c r="I4854" s="5">
        <v>0</v>
      </c>
      <c r="J4854" s="5">
        <v>2</v>
      </c>
      <c r="K4854" s="5">
        <v>91.66</v>
      </c>
      <c r="L4854" s="5" t="s">
        <v>16</v>
      </c>
      <c r="M4854" s="6" t="s">
        <v>3188</v>
      </c>
      <c r="N4854" t="str">
        <f t="shared" si="86"/>
        <v>20120522KKR1019</v>
      </c>
      <c r="O4854" t="e">
        <f>VLOOKUP(N4854,[1]Sheet1!$B:$D,3,FALSE)</f>
        <v>#N/A</v>
      </c>
      <c r="P4854" t="e">
        <f>VLOOKUP(O4854,[2]Sheet1!$1:$1048576,2,FALSE)</f>
        <v>#N/A</v>
      </c>
      <c r="Q4854" t="e">
        <f>VLOOKUP(N4854,[1]Sheet1!$B:$C,2,FALSE)</f>
        <v>#N/A</v>
      </c>
      <c r="R4854" t="e">
        <f>VLOOKUP(N4854,[1]Sheet1!$B:$E,4,FALSE)</f>
        <v>#N/A</v>
      </c>
    </row>
    <row r="4855" spans="1:18" x14ac:dyDescent="0.25">
      <c r="A4855" s="8" t="s">
        <v>3195</v>
      </c>
      <c r="B4855" s="3" t="s">
        <v>2602</v>
      </c>
      <c r="C4855" s="3" t="s">
        <v>23</v>
      </c>
      <c r="D4855" s="12">
        <v>1066</v>
      </c>
      <c r="E4855" s="3" t="s">
        <v>3199</v>
      </c>
      <c r="F4855" s="3">
        <v>13</v>
      </c>
      <c r="G4855" s="3">
        <v>18</v>
      </c>
      <c r="H4855" s="3">
        <v>16</v>
      </c>
      <c r="I4855" s="3">
        <v>1</v>
      </c>
      <c r="J4855" s="3">
        <v>0</v>
      </c>
      <c r="K4855" s="3">
        <v>72.22</v>
      </c>
      <c r="L4855" s="3" t="s">
        <v>16</v>
      </c>
      <c r="M4855" s="4" t="s">
        <v>3188</v>
      </c>
      <c r="N4855" t="str">
        <f t="shared" si="86"/>
        <v>20120522KKR1066</v>
      </c>
      <c r="O4855" t="str">
        <f>VLOOKUP(N4855,[1]Sheet1!$B:$D,3,FALSE)</f>
        <v>Kolkata Knight Riders</v>
      </c>
      <c r="P4855" t="str">
        <f>VLOOKUP(O4855,[2]Sheet1!$1:$1048576,2,FALSE)</f>
        <v>Team 1</v>
      </c>
      <c r="Q4855">
        <f>VLOOKUP(N4855,[1]Sheet1!$B:$C,2,FALSE)</f>
        <v>1</v>
      </c>
      <c r="R4855">
        <f>VLOOKUP(N4855,[1]Sheet1!$B:$E,4,FALSE)</f>
        <v>3</v>
      </c>
    </row>
    <row r="4856" spans="1:18" x14ac:dyDescent="0.25">
      <c r="A4856" s="9" t="s">
        <v>3195</v>
      </c>
      <c r="B4856" s="5" t="s">
        <v>2602</v>
      </c>
      <c r="C4856" s="5" t="s">
        <v>65</v>
      </c>
      <c r="D4856" s="13">
        <v>1048</v>
      </c>
      <c r="E4856" s="5" t="s">
        <v>3200</v>
      </c>
      <c r="F4856" s="5">
        <v>10</v>
      </c>
      <c r="G4856" s="5">
        <v>12</v>
      </c>
      <c r="H4856" s="5">
        <v>19</v>
      </c>
      <c r="I4856" s="5">
        <v>1</v>
      </c>
      <c r="J4856" s="5">
        <v>0</v>
      </c>
      <c r="K4856" s="5">
        <v>83.33</v>
      </c>
      <c r="L4856" s="5" t="s">
        <v>40</v>
      </c>
      <c r="M4856" s="6" t="s">
        <v>3188</v>
      </c>
      <c r="N4856" t="str">
        <f t="shared" si="86"/>
        <v>20120522KKR1048</v>
      </c>
      <c r="O4856" t="str">
        <f>VLOOKUP(N4856,[1]Sheet1!$B:$D,3,FALSE)</f>
        <v>Kolkata Knight Riders</v>
      </c>
      <c r="P4856" t="str">
        <f>VLOOKUP(O4856,[2]Sheet1!$1:$1048576,2,FALSE)</f>
        <v>Team 1</v>
      </c>
      <c r="Q4856">
        <f>VLOOKUP(N4856,[1]Sheet1!$B:$C,2,FALSE)</f>
        <v>1</v>
      </c>
      <c r="R4856">
        <f>VLOOKUP(N4856,[1]Sheet1!$B:$E,4,FALSE)</f>
        <v>2</v>
      </c>
    </row>
    <row r="4857" spans="1:18" x14ac:dyDescent="0.25">
      <c r="A4857" s="8" t="s">
        <v>3195</v>
      </c>
      <c r="B4857" s="3" t="s">
        <v>2602</v>
      </c>
      <c r="C4857" s="3" t="s">
        <v>33</v>
      </c>
      <c r="D4857" s="12">
        <v>1050</v>
      </c>
      <c r="E4857" s="3" t="s">
        <v>3201</v>
      </c>
      <c r="F4857" s="3">
        <v>41</v>
      </c>
      <c r="G4857" s="3">
        <v>43</v>
      </c>
      <c r="H4857" s="3">
        <v>73</v>
      </c>
      <c r="I4857" s="3">
        <v>5</v>
      </c>
      <c r="J4857" s="3">
        <v>0</v>
      </c>
      <c r="K4857" s="3">
        <v>95.34</v>
      </c>
      <c r="L4857" s="3" t="s">
        <v>20</v>
      </c>
      <c r="M4857" s="4" t="s">
        <v>3188</v>
      </c>
      <c r="N4857" t="str">
        <f t="shared" si="86"/>
        <v>20120522KKR1050</v>
      </c>
      <c r="O4857" t="str">
        <f>VLOOKUP(N4857,[1]Sheet1!$B:$D,3,FALSE)</f>
        <v>Kolkata Knight Riders</v>
      </c>
      <c r="P4857" t="str">
        <f>VLOOKUP(O4857,[2]Sheet1!$1:$1048576,2,FALSE)</f>
        <v>Team 1</v>
      </c>
      <c r="Q4857">
        <f>VLOOKUP(N4857,[1]Sheet1!$B:$C,2,FALSE)</f>
        <v>1</v>
      </c>
      <c r="R4857">
        <f>VLOOKUP(N4857,[1]Sheet1!$B:$E,4,FALSE)</f>
        <v>1</v>
      </c>
    </row>
    <row r="4858" spans="1:18" x14ac:dyDescent="0.25">
      <c r="A4858" s="9" t="s">
        <v>3195</v>
      </c>
      <c r="B4858" s="5" t="s">
        <v>2602</v>
      </c>
      <c r="C4858" s="5" t="s">
        <v>2179</v>
      </c>
      <c r="D4858" s="13">
        <v>1196</v>
      </c>
      <c r="E4858" s="5" t="s">
        <v>1094</v>
      </c>
      <c r="F4858" s="5">
        <v>42</v>
      </c>
      <c r="G4858" s="5">
        <v>30</v>
      </c>
      <c r="H4858" s="5">
        <v>44</v>
      </c>
      <c r="I4858" s="5">
        <v>3</v>
      </c>
      <c r="J4858" s="5">
        <v>2</v>
      </c>
      <c r="K4858" s="5">
        <v>140</v>
      </c>
      <c r="L4858" s="5" t="s">
        <v>16</v>
      </c>
      <c r="M4858" s="6" t="s">
        <v>3188</v>
      </c>
      <c r="N4858" t="str">
        <f t="shared" si="86"/>
        <v>20120522KKR1196</v>
      </c>
      <c r="O4858" t="str">
        <f>VLOOKUP(N4858,[1]Sheet1!$B:$D,3,FALSE)</f>
        <v>Kolkata Knight Riders</v>
      </c>
      <c r="P4858" t="str">
        <f>VLOOKUP(O4858,[2]Sheet1!$1:$1048576,2,FALSE)</f>
        <v>Team 1</v>
      </c>
      <c r="Q4858">
        <f>VLOOKUP(N4858,[1]Sheet1!$B:$C,2,FALSE)</f>
        <v>1</v>
      </c>
      <c r="R4858">
        <f>VLOOKUP(N4858,[1]Sheet1!$B:$E,4,FALSE)</f>
        <v>4</v>
      </c>
    </row>
    <row r="4859" spans="1:18" x14ac:dyDescent="0.25">
      <c r="A4859" s="8" t="s">
        <v>3195</v>
      </c>
      <c r="B4859" s="3" t="s">
        <v>2602</v>
      </c>
      <c r="C4859" s="3" t="s">
        <v>138</v>
      </c>
      <c r="D4859" s="12">
        <v>1020</v>
      </c>
      <c r="E4859" s="3" t="s">
        <v>2299</v>
      </c>
      <c r="F4859" s="3">
        <v>8</v>
      </c>
      <c r="G4859" s="3">
        <v>8</v>
      </c>
      <c r="H4859" s="3">
        <v>10</v>
      </c>
      <c r="I4859" s="3">
        <v>1</v>
      </c>
      <c r="J4859" s="3">
        <v>0</v>
      </c>
      <c r="K4859" s="3">
        <v>100</v>
      </c>
      <c r="L4859" s="3" t="s">
        <v>20</v>
      </c>
      <c r="M4859" s="4" t="s">
        <v>3188</v>
      </c>
      <c r="N4859" t="str">
        <f t="shared" si="86"/>
        <v>20120522KKR1020</v>
      </c>
      <c r="O4859" t="e">
        <f>VLOOKUP(N4859,[1]Sheet1!$B:$D,3,FALSE)</f>
        <v>#N/A</v>
      </c>
      <c r="P4859" t="e">
        <f>VLOOKUP(O4859,[2]Sheet1!$1:$1048576,2,FALSE)</f>
        <v>#N/A</v>
      </c>
      <c r="Q4859" t="e">
        <f>VLOOKUP(N4859,[1]Sheet1!$B:$C,2,FALSE)</f>
        <v>#N/A</v>
      </c>
      <c r="R4859" t="e">
        <f>VLOOKUP(N4859,[1]Sheet1!$B:$E,4,FALSE)</f>
        <v>#N/A</v>
      </c>
    </row>
    <row r="4860" spans="1:18" x14ac:dyDescent="0.25">
      <c r="A4860" s="9" t="s">
        <v>3195</v>
      </c>
      <c r="B4860" s="5" t="s">
        <v>2602</v>
      </c>
      <c r="C4860" s="5" t="s">
        <v>59</v>
      </c>
      <c r="D4860" s="13">
        <v>1033</v>
      </c>
      <c r="E4860" s="5" t="s">
        <v>26</v>
      </c>
      <c r="F4860" s="5">
        <v>15</v>
      </c>
      <c r="G4860" s="5">
        <v>10</v>
      </c>
      <c r="H4860" s="5">
        <v>11</v>
      </c>
      <c r="I4860" s="5">
        <v>2</v>
      </c>
      <c r="J4860" s="5">
        <v>0</v>
      </c>
      <c r="K4860" s="5">
        <v>150</v>
      </c>
      <c r="L4860" s="5" t="s">
        <v>16</v>
      </c>
      <c r="M4860" s="6" t="s">
        <v>3188</v>
      </c>
      <c r="N4860" t="str">
        <f t="shared" si="86"/>
        <v>20120522KKR1033</v>
      </c>
      <c r="O4860" t="str">
        <f>VLOOKUP(N4860,[1]Sheet1!$B:$D,3,FALSE)</f>
        <v>Kolkata Knight Riders</v>
      </c>
      <c r="P4860" t="str">
        <f>VLOOKUP(O4860,[2]Sheet1!$1:$1048576,2,FALSE)</f>
        <v>Team 1</v>
      </c>
      <c r="Q4860">
        <f>VLOOKUP(N4860,[1]Sheet1!$B:$C,2,FALSE)</f>
        <v>1</v>
      </c>
      <c r="R4860">
        <f>VLOOKUP(N4860,[1]Sheet1!$B:$E,4,FALSE)</f>
        <v>5</v>
      </c>
    </row>
    <row r="4861" spans="1:18" x14ac:dyDescent="0.25">
      <c r="A4861" s="8" t="s">
        <v>3195</v>
      </c>
      <c r="B4861" s="3" t="s">
        <v>2602</v>
      </c>
      <c r="C4861" s="3" t="s">
        <v>279</v>
      </c>
      <c r="D4861" s="12">
        <v>1077</v>
      </c>
      <c r="E4861" s="3" t="s">
        <v>26</v>
      </c>
      <c r="F4861" s="3">
        <v>8</v>
      </c>
      <c r="G4861" s="3">
        <v>9</v>
      </c>
      <c r="H4861" s="3">
        <v>19</v>
      </c>
      <c r="I4861" s="3">
        <v>0</v>
      </c>
      <c r="J4861" s="3">
        <v>0</v>
      </c>
      <c r="K4861" s="3">
        <v>88.88</v>
      </c>
      <c r="L4861" s="3" t="s">
        <v>16</v>
      </c>
      <c r="M4861" s="4" t="s">
        <v>3188</v>
      </c>
      <c r="N4861" t="str">
        <f t="shared" si="86"/>
        <v>20120522KKR1077</v>
      </c>
      <c r="O4861" t="e">
        <f>VLOOKUP(N4861,[1]Sheet1!$B:$D,3,FALSE)</f>
        <v>#N/A</v>
      </c>
      <c r="P4861" t="e">
        <f>VLOOKUP(O4861,[2]Sheet1!$1:$1048576,2,FALSE)</f>
        <v>#N/A</v>
      </c>
      <c r="Q4861" t="e">
        <f>VLOOKUP(N4861,[1]Sheet1!$B:$C,2,FALSE)</f>
        <v>#N/A</v>
      </c>
      <c r="R4861" t="e">
        <f>VLOOKUP(N4861,[1]Sheet1!$B:$E,4,FALSE)</f>
        <v>#N/A</v>
      </c>
    </row>
    <row r="4862" spans="1:18" x14ac:dyDescent="0.25">
      <c r="A4862" s="9" t="s">
        <v>3202</v>
      </c>
      <c r="B4862" s="5">
        <v>71</v>
      </c>
      <c r="C4862" s="5" t="s">
        <v>380</v>
      </c>
      <c r="D4862" s="13">
        <v>1074</v>
      </c>
      <c r="E4862" s="5" t="s">
        <v>3203</v>
      </c>
      <c r="F4862" s="5">
        <v>4</v>
      </c>
      <c r="G4862" s="5">
        <v>11</v>
      </c>
      <c r="H4862" s="5">
        <v>0</v>
      </c>
      <c r="I4862" s="5">
        <v>0</v>
      </c>
      <c r="J4862" s="5">
        <v>0</v>
      </c>
      <c r="K4862" s="5">
        <v>36.36</v>
      </c>
      <c r="L4862" s="5" t="s">
        <v>20</v>
      </c>
      <c r="M4862" s="6" t="s">
        <v>3204</v>
      </c>
      <c r="N4862" t="str">
        <f t="shared" si="86"/>
        <v>20120525CSK1074</v>
      </c>
      <c r="O4862" t="e">
        <f>VLOOKUP(N4862,[1]Sheet1!$B:$D,3,FALSE)</f>
        <v>#N/A</v>
      </c>
      <c r="P4862" t="e">
        <f>VLOOKUP(O4862,[2]Sheet1!$1:$1048576,2,FALSE)</f>
        <v>#N/A</v>
      </c>
      <c r="Q4862" t="e">
        <f>VLOOKUP(N4862,[1]Sheet1!$B:$C,2,FALSE)</f>
        <v>#N/A</v>
      </c>
      <c r="R4862" t="e">
        <f>VLOOKUP(N4862,[1]Sheet1!$B:$E,4,FALSE)</f>
        <v>#N/A</v>
      </c>
    </row>
    <row r="4863" spans="1:18" x14ac:dyDescent="0.25">
      <c r="A4863" s="8" t="s">
        <v>3202</v>
      </c>
      <c r="B4863" s="3">
        <v>71</v>
      </c>
      <c r="C4863" s="3" t="s">
        <v>2018</v>
      </c>
      <c r="D4863" s="12">
        <v>1163</v>
      </c>
      <c r="E4863" s="3" t="s">
        <v>547</v>
      </c>
      <c r="F4863" s="3">
        <v>1</v>
      </c>
      <c r="G4863" s="3">
        <v>2</v>
      </c>
      <c r="H4863" s="3">
        <v>0</v>
      </c>
      <c r="I4863" s="3">
        <v>0</v>
      </c>
      <c r="J4863" s="3">
        <v>0</v>
      </c>
      <c r="K4863" s="3">
        <v>50</v>
      </c>
      <c r="L4863" s="3" t="s">
        <v>16</v>
      </c>
      <c r="M4863" s="4" t="s">
        <v>3204</v>
      </c>
      <c r="N4863" t="str">
        <f t="shared" si="86"/>
        <v>20120525CSK1163</v>
      </c>
      <c r="O4863" t="e">
        <f>VLOOKUP(N4863,[1]Sheet1!$B:$D,3,FALSE)</f>
        <v>#N/A</v>
      </c>
      <c r="P4863" t="e">
        <f>VLOOKUP(O4863,[2]Sheet1!$1:$1048576,2,FALSE)</f>
        <v>#N/A</v>
      </c>
      <c r="Q4863" t="e">
        <f>VLOOKUP(N4863,[1]Sheet1!$B:$C,2,FALSE)</f>
        <v>#N/A</v>
      </c>
      <c r="R4863" t="e">
        <f>VLOOKUP(N4863,[1]Sheet1!$B:$E,4,FALSE)</f>
        <v>#N/A</v>
      </c>
    </row>
    <row r="4864" spans="1:18" x14ac:dyDescent="0.25">
      <c r="A4864" s="9" t="s">
        <v>3202</v>
      </c>
      <c r="B4864" s="5">
        <v>71</v>
      </c>
      <c r="C4864" s="5" t="s">
        <v>217</v>
      </c>
      <c r="D4864" s="13">
        <v>1095</v>
      </c>
      <c r="E4864" s="5" t="s">
        <v>3001</v>
      </c>
      <c r="F4864" s="5">
        <v>30</v>
      </c>
      <c r="G4864" s="5">
        <v>27</v>
      </c>
      <c r="H4864" s="5">
        <v>0</v>
      </c>
      <c r="I4864" s="5">
        <v>1</v>
      </c>
      <c r="J4864" s="5">
        <v>1</v>
      </c>
      <c r="K4864" s="5">
        <v>111.11</v>
      </c>
      <c r="L4864" s="5" t="s">
        <v>16</v>
      </c>
      <c r="M4864" s="6" t="s">
        <v>3204</v>
      </c>
      <c r="N4864" t="str">
        <f t="shared" si="86"/>
        <v>20120525CSK1095</v>
      </c>
      <c r="O4864" t="e">
        <f>VLOOKUP(N4864,[1]Sheet1!$B:$D,3,FALSE)</f>
        <v>#N/A</v>
      </c>
      <c r="P4864" t="e">
        <f>VLOOKUP(O4864,[2]Sheet1!$1:$1048576,2,FALSE)</f>
        <v>#N/A</v>
      </c>
      <c r="Q4864" t="e">
        <f>VLOOKUP(N4864,[1]Sheet1!$B:$C,2,FALSE)</f>
        <v>#N/A</v>
      </c>
      <c r="R4864" t="e">
        <f>VLOOKUP(N4864,[1]Sheet1!$B:$E,4,FALSE)</f>
        <v>#N/A</v>
      </c>
    </row>
    <row r="4865" spans="1:18" x14ac:dyDescent="0.25">
      <c r="A4865" s="8" t="s">
        <v>3202</v>
      </c>
      <c r="B4865" s="3">
        <v>71</v>
      </c>
      <c r="C4865" s="3" t="s">
        <v>557</v>
      </c>
      <c r="D4865" s="12">
        <v>1075</v>
      </c>
      <c r="E4865" s="3" t="s">
        <v>505</v>
      </c>
      <c r="F4865" s="3">
        <v>4</v>
      </c>
      <c r="G4865" s="3">
        <v>12</v>
      </c>
      <c r="H4865" s="3">
        <v>0</v>
      </c>
      <c r="I4865" s="3">
        <v>0</v>
      </c>
      <c r="J4865" s="3">
        <v>0</v>
      </c>
      <c r="K4865" s="3">
        <v>33.33</v>
      </c>
      <c r="L4865" s="3" t="s">
        <v>16</v>
      </c>
      <c r="M4865" s="4" t="s">
        <v>3204</v>
      </c>
      <c r="N4865" t="str">
        <f t="shared" si="86"/>
        <v>20120525CSK1075</v>
      </c>
      <c r="O4865" t="e">
        <f>VLOOKUP(N4865,[1]Sheet1!$B:$D,3,FALSE)</f>
        <v>#N/A</v>
      </c>
      <c r="P4865" t="e">
        <f>VLOOKUP(O4865,[2]Sheet1!$1:$1048576,2,FALSE)</f>
        <v>#N/A</v>
      </c>
      <c r="Q4865" t="e">
        <f>VLOOKUP(N4865,[1]Sheet1!$B:$C,2,FALSE)</f>
        <v>#N/A</v>
      </c>
      <c r="R4865" t="e">
        <f>VLOOKUP(N4865,[1]Sheet1!$B:$E,4,FALSE)</f>
        <v>#N/A</v>
      </c>
    </row>
    <row r="4866" spans="1:18" x14ac:dyDescent="0.25">
      <c r="A4866" s="9" t="s">
        <v>3202</v>
      </c>
      <c r="B4866" s="5">
        <v>71</v>
      </c>
      <c r="C4866" s="5" t="s">
        <v>21</v>
      </c>
      <c r="D4866" s="13">
        <v>1024</v>
      </c>
      <c r="E4866" s="5" t="s">
        <v>3205</v>
      </c>
      <c r="F4866" s="5">
        <v>42</v>
      </c>
      <c r="G4866" s="5">
        <v>40</v>
      </c>
      <c r="H4866" s="5">
        <v>0</v>
      </c>
      <c r="I4866" s="5">
        <v>2</v>
      </c>
      <c r="J4866" s="5">
        <v>2</v>
      </c>
      <c r="K4866" s="5">
        <v>105</v>
      </c>
      <c r="L4866" s="5" t="s">
        <v>40</v>
      </c>
      <c r="M4866" s="6" t="s">
        <v>3204</v>
      </c>
      <c r="N4866" t="str">
        <f t="shared" si="86"/>
        <v>20120525CSK1024</v>
      </c>
      <c r="O4866" t="e">
        <f>VLOOKUP(N4866,[1]Sheet1!$B:$D,3,FALSE)</f>
        <v>#N/A</v>
      </c>
      <c r="P4866" t="e">
        <f>VLOOKUP(O4866,[2]Sheet1!$1:$1048576,2,FALSE)</f>
        <v>#N/A</v>
      </c>
      <c r="Q4866" t="e">
        <f>VLOOKUP(N4866,[1]Sheet1!$B:$C,2,FALSE)</f>
        <v>#N/A</v>
      </c>
      <c r="R4866" t="e">
        <f>VLOOKUP(N4866,[1]Sheet1!$B:$E,4,FALSE)</f>
        <v>#N/A</v>
      </c>
    </row>
    <row r="4867" spans="1:18" x14ac:dyDescent="0.25">
      <c r="A4867" s="8" t="s">
        <v>3202</v>
      </c>
      <c r="B4867" s="3">
        <v>71</v>
      </c>
      <c r="C4867" s="3" t="s">
        <v>436</v>
      </c>
      <c r="D4867" s="12">
        <v>1081</v>
      </c>
      <c r="E4867" s="3" t="s">
        <v>3206</v>
      </c>
      <c r="F4867" s="3">
        <v>0</v>
      </c>
      <c r="G4867" s="3">
        <v>1</v>
      </c>
      <c r="H4867" s="3">
        <v>0</v>
      </c>
      <c r="I4867" s="3">
        <v>0</v>
      </c>
      <c r="J4867" s="3">
        <v>0</v>
      </c>
      <c r="K4867" s="3">
        <v>0</v>
      </c>
      <c r="L4867" s="3" t="s">
        <v>16</v>
      </c>
      <c r="M4867" s="4" t="s">
        <v>3204</v>
      </c>
      <c r="N4867" t="str">
        <f t="shared" ref="N4867:N4930" si="87">CONCATENATE(A4867,D4867)</f>
        <v>20120525CSK1081</v>
      </c>
      <c r="O4867" t="e">
        <f>VLOOKUP(N4867,[1]Sheet1!$B:$D,3,FALSE)</f>
        <v>#N/A</v>
      </c>
      <c r="P4867" t="e">
        <f>VLOOKUP(O4867,[2]Sheet1!$1:$1048576,2,FALSE)</f>
        <v>#N/A</v>
      </c>
      <c r="Q4867" t="e">
        <f>VLOOKUP(N4867,[1]Sheet1!$B:$C,2,FALSE)</f>
        <v>#N/A</v>
      </c>
      <c r="R4867" t="e">
        <f>VLOOKUP(N4867,[1]Sheet1!$B:$E,4,FALSE)</f>
        <v>#N/A</v>
      </c>
    </row>
    <row r="4868" spans="1:18" x14ac:dyDescent="0.25">
      <c r="A4868" s="9" t="s">
        <v>3202</v>
      </c>
      <c r="B4868" s="5">
        <v>71</v>
      </c>
      <c r="C4868" s="5" t="s">
        <v>2453</v>
      </c>
      <c r="D4868" s="13">
        <v>1221</v>
      </c>
      <c r="E4868" s="5" t="s">
        <v>26</v>
      </c>
      <c r="F4868" s="5">
        <v>0</v>
      </c>
      <c r="G4868" s="5">
        <v>1</v>
      </c>
      <c r="H4868" s="5">
        <v>0</v>
      </c>
      <c r="I4868" s="5">
        <v>0</v>
      </c>
      <c r="J4868" s="5">
        <v>0</v>
      </c>
      <c r="K4868" s="5">
        <v>0</v>
      </c>
      <c r="L4868" s="5" t="s">
        <v>16</v>
      </c>
      <c r="M4868" s="6" t="s">
        <v>3204</v>
      </c>
      <c r="N4868" t="str">
        <f t="shared" si="87"/>
        <v>20120525CSK1221</v>
      </c>
      <c r="O4868" t="e">
        <f>VLOOKUP(N4868,[1]Sheet1!$B:$D,3,FALSE)</f>
        <v>#N/A</v>
      </c>
      <c r="P4868" t="e">
        <f>VLOOKUP(O4868,[2]Sheet1!$1:$1048576,2,FALSE)</f>
        <v>#N/A</v>
      </c>
      <c r="Q4868" t="e">
        <f>VLOOKUP(N4868,[1]Sheet1!$B:$C,2,FALSE)</f>
        <v>#N/A</v>
      </c>
      <c r="R4868" t="e">
        <f>VLOOKUP(N4868,[1]Sheet1!$B:$E,4,FALSE)</f>
        <v>#N/A</v>
      </c>
    </row>
    <row r="4869" spans="1:18" x14ac:dyDescent="0.25">
      <c r="A4869" s="8" t="s">
        <v>3202</v>
      </c>
      <c r="B4869" s="3">
        <v>71</v>
      </c>
      <c r="C4869" s="3" t="s">
        <v>2716</v>
      </c>
      <c r="D4869" s="12">
        <v>1248</v>
      </c>
      <c r="E4869" s="3" t="s">
        <v>26</v>
      </c>
      <c r="F4869" s="3">
        <v>5</v>
      </c>
      <c r="G4869" s="3">
        <v>5</v>
      </c>
      <c r="H4869" s="3">
        <v>0</v>
      </c>
      <c r="I4869" s="3">
        <v>0</v>
      </c>
      <c r="J4869" s="3">
        <v>0</v>
      </c>
      <c r="K4869" s="3">
        <v>100</v>
      </c>
      <c r="L4869" s="3" t="s">
        <v>16</v>
      </c>
      <c r="M4869" s="4" t="s">
        <v>3204</v>
      </c>
      <c r="N4869" t="str">
        <f t="shared" si="87"/>
        <v>20120525CSK1248</v>
      </c>
      <c r="O4869" t="e">
        <f>VLOOKUP(N4869,[1]Sheet1!$B:$D,3,FALSE)</f>
        <v>#N/A</v>
      </c>
      <c r="P4869" t="e">
        <f>VLOOKUP(O4869,[2]Sheet1!$1:$1048576,2,FALSE)</f>
        <v>#N/A</v>
      </c>
      <c r="Q4869" t="e">
        <f>VLOOKUP(N4869,[1]Sheet1!$B:$C,2,FALSE)</f>
        <v>#N/A</v>
      </c>
      <c r="R4869" t="e">
        <f>VLOOKUP(N4869,[1]Sheet1!$B:$E,4,FALSE)</f>
        <v>#N/A</v>
      </c>
    </row>
    <row r="4870" spans="1:18" x14ac:dyDescent="0.25">
      <c r="A4870" s="9" t="s">
        <v>3202</v>
      </c>
      <c r="B4870" s="5">
        <v>71</v>
      </c>
      <c r="C4870" s="5" t="s">
        <v>27</v>
      </c>
      <c r="D4870" s="13">
        <v>1008</v>
      </c>
      <c r="E4870" s="5" t="s">
        <v>333</v>
      </c>
      <c r="F4870" s="5">
        <v>0</v>
      </c>
      <c r="G4870" s="5">
        <v>4</v>
      </c>
      <c r="H4870" s="5">
        <v>0</v>
      </c>
      <c r="I4870" s="5">
        <v>0</v>
      </c>
      <c r="J4870" s="5">
        <v>0</v>
      </c>
      <c r="K4870" s="5">
        <v>0</v>
      </c>
      <c r="L4870" s="5" t="s">
        <v>16</v>
      </c>
      <c r="M4870" s="6" t="s">
        <v>3204</v>
      </c>
      <c r="N4870" t="str">
        <f t="shared" si="87"/>
        <v>20120525CSK1008</v>
      </c>
      <c r="O4870" t="e">
        <f>VLOOKUP(N4870,[1]Sheet1!$B:$D,3,FALSE)</f>
        <v>#N/A</v>
      </c>
      <c r="P4870" t="e">
        <f>VLOOKUP(O4870,[2]Sheet1!$1:$1048576,2,FALSE)</f>
        <v>#N/A</v>
      </c>
      <c r="Q4870" t="e">
        <f>VLOOKUP(N4870,[1]Sheet1!$B:$C,2,FALSE)</f>
        <v>#N/A</v>
      </c>
      <c r="R4870" t="e">
        <f>VLOOKUP(N4870,[1]Sheet1!$B:$E,4,FALSE)</f>
        <v>#N/A</v>
      </c>
    </row>
    <row r="4871" spans="1:18" x14ac:dyDescent="0.25">
      <c r="A4871" s="8" t="s">
        <v>3202</v>
      </c>
      <c r="B4871" s="3">
        <v>71</v>
      </c>
      <c r="C4871" s="3" t="s">
        <v>257</v>
      </c>
      <c r="D4871" s="12">
        <v>1027</v>
      </c>
      <c r="E4871" s="3" t="s">
        <v>3206</v>
      </c>
      <c r="F4871" s="3">
        <v>7</v>
      </c>
      <c r="G4871" s="3">
        <v>7</v>
      </c>
      <c r="H4871" s="3">
        <v>0</v>
      </c>
      <c r="I4871" s="3">
        <v>1</v>
      </c>
      <c r="J4871" s="3">
        <v>0</v>
      </c>
      <c r="K4871" s="3">
        <v>100</v>
      </c>
      <c r="L4871" s="3" t="s">
        <v>16</v>
      </c>
      <c r="M4871" s="4" t="s">
        <v>3204</v>
      </c>
      <c r="N4871" t="str">
        <f t="shared" si="87"/>
        <v>20120525CSK1027</v>
      </c>
      <c r="O4871" t="e">
        <f>VLOOKUP(N4871,[1]Sheet1!$B:$D,3,FALSE)</f>
        <v>#N/A</v>
      </c>
      <c r="P4871" t="e">
        <f>VLOOKUP(O4871,[2]Sheet1!$1:$1048576,2,FALSE)</f>
        <v>#N/A</v>
      </c>
      <c r="Q4871" t="e">
        <f>VLOOKUP(N4871,[1]Sheet1!$B:$C,2,FALSE)</f>
        <v>#N/A</v>
      </c>
      <c r="R4871" t="e">
        <f>VLOOKUP(N4871,[1]Sheet1!$B:$E,4,FALSE)</f>
        <v>#N/A</v>
      </c>
    </row>
    <row r="4872" spans="1:18" x14ac:dyDescent="0.25">
      <c r="A4872" s="9" t="s">
        <v>3202</v>
      </c>
      <c r="B4872" s="5">
        <v>71</v>
      </c>
      <c r="C4872" s="5" t="s">
        <v>95</v>
      </c>
      <c r="D4872" s="13">
        <v>1043</v>
      </c>
      <c r="E4872" s="5" t="s">
        <v>3093</v>
      </c>
      <c r="F4872" s="5">
        <v>15</v>
      </c>
      <c r="G4872" s="5">
        <v>22</v>
      </c>
      <c r="H4872" s="5">
        <v>0</v>
      </c>
      <c r="I4872" s="5">
        <v>1</v>
      </c>
      <c r="J4872" s="5">
        <v>0</v>
      </c>
      <c r="K4872" s="5">
        <v>68.180000000000007</v>
      </c>
      <c r="L4872" s="5" t="s">
        <v>40</v>
      </c>
      <c r="M4872" s="6" t="s">
        <v>3204</v>
      </c>
      <c r="N4872" t="str">
        <f t="shared" si="87"/>
        <v>20120525CSK1043</v>
      </c>
      <c r="O4872" t="e">
        <f>VLOOKUP(N4872,[1]Sheet1!$B:$D,3,FALSE)</f>
        <v>#N/A</v>
      </c>
      <c r="P4872" t="e">
        <f>VLOOKUP(O4872,[2]Sheet1!$1:$1048576,2,FALSE)</f>
        <v>#N/A</v>
      </c>
      <c r="Q4872" t="e">
        <f>VLOOKUP(N4872,[1]Sheet1!$B:$C,2,FALSE)</f>
        <v>#N/A</v>
      </c>
      <c r="R4872" t="e">
        <f>VLOOKUP(N4872,[1]Sheet1!$B:$E,4,FALSE)</f>
        <v>#N/A</v>
      </c>
    </row>
    <row r="4873" spans="1:18" x14ac:dyDescent="0.25">
      <c r="A4873" s="8" t="s">
        <v>3202</v>
      </c>
      <c r="B4873" s="3">
        <v>71</v>
      </c>
      <c r="C4873" s="3" t="s">
        <v>14</v>
      </c>
      <c r="D4873" s="12">
        <v>1190</v>
      </c>
      <c r="E4873" s="3" t="s">
        <v>3207</v>
      </c>
      <c r="F4873" s="3">
        <v>1</v>
      </c>
      <c r="G4873" s="3">
        <v>5</v>
      </c>
      <c r="H4873" s="3">
        <v>0</v>
      </c>
      <c r="I4873" s="3">
        <v>0</v>
      </c>
      <c r="J4873" s="3">
        <v>0</v>
      </c>
      <c r="K4873" s="3">
        <v>20</v>
      </c>
      <c r="L4873" s="3" t="s">
        <v>16</v>
      </c>
      <c r="M4873" s="4" t="s">
        <v>3204</v>
      </c>
      <c r="N4873" t="str">
        <f t="shared" si="87"/>
        <v>20120525CSK1190</v>
      </c>
      <c r="O4873" t="e">
        <f>VLOOKUP(N4873,[1]Sheet1!$B:$D,3,FALSE)</f>
        <v>#N/A</v>
      </c>
      <c r="P4873" t="e">
        <f>VLOOKUP(O4873,[2]Sheet1!$1:$1048576,2,FALSE)</f>
        <v>#N/A</v>
      </c>
      <c r="Q4873" t="e">
        <f>VLOOKUP(N4873,[1]Sheet1!$B:$C,2,FALSE)</f>
        <v>#N/A</v>
      </c>
      <c r="R4873" t="e">
        <f>VLOOKUP(N4873,[1]Sheet1!$B:$E,4,FALSE)</f>
        <v>#N/A</v>
      </c>
    </row>
    <row r="4874" spans="1:18" x14ac:dyDescent="0.25">
      <c r="A4874" s="9" t="s">
        <v>3202</v>
      </c>
      <c r="B4874" s="5">
        <v>71</v>
      </c>
      <c r="C4874" s="5" t="s">
        <v>68</v>
      </c>
      <c r="D4874" s="13">
        <v>1003</v>
      </c>
      <c r="E4874" s="5" t="s">
        <v>145</v>
      </c>
      <c r="F4874" s="5">
        <v>5</v>
      </c>
      <c r="G4874" s="5">
        <v>4</v>
      </c>
      <c r="H4874" s="5">
        <v>0</v>
      </c>
      <c r="I4874" s="5">
        <v>1</v>
      </c>
      <c r="J4874" s="5">
        <v>0</v>
      </c>
      <c r="K4874" s="5">
        <v>125</v>
      </c>
      <c r="L4874" s="5" t="s">
        <v>16</v>
      </c>
      <c r="M4874" s="6" t="s">
        <v>3204</v>
      </c>
      <c r="N4874" t="str">
        <f t="shared" si="87"/>
        <v>20120525CSK1003</v>
      </c>
      <c r="O4874" t="e">
        <f>VLOOKUP(N4874,[1]Sheet1!$B:$D,3,FALSE)</f>
        <v>#N/A</v>
      </c>
      <c r="P4874" t="e">
        <f>VLOOKUP(O4874,[2]Sheet1!$1:$1048576,2,FALSE)</f>
        <v>#N/A</v>
      </c>
      <c r="Q4874" t="e">
        <f>VLOOKUP(N4874,[1]Sheet1!$B:$C,2,FALSE)</f>
        <v>#N/A</v>
      </c>
      <c r="R4874" t="e">
        <f>VLOOKUP(N4874,[1]Sheet1!$B:$E,4,FALSE)</f>
        <v>#N/A</v>
      </c>
    </row>
    <row r="4875" spans="1:18" x14ac:dyDescent="0.25">
      <c r="A4875" s="8" t="s">
        <v>3202</v>
      </c>
      <c r="B4875" s="3">
        <v>71</v>
      </c>
      <c r="C4875" s="3" t="s">
        <v>3082</v>
      </c>
      <c r="D4875" s="12">
        <v>1271</v>
      </c>
      <c r="E4875" s="3" t="s">
        <v>3208</v>
      </c>
      <c r="F4875" s="3">
        <v>7</v>
      </c>
      <c r="G4875" s="3">
        <v>11</v>
      </c>
      <c r="H4875" s="3">
        <v>0</v>
      </c>
      <c r="I4875" s="3">
        <v>0</v>
      </c>
      <c r="J4875" s="3">
        <v>0</v>
      </c>
      <c r="K4875" s="3">
        <v>63.63</v>
      </c>
      <c r="L4875" s="3" t="s">
        <v>16</v>
      </c>
      <c r="M4875" s="4" t="s">
        <v>3204</v>
      </c>
      <c r="N4875" t="str">
        <f t="shared" si="87"/>
        <v>20120525CSK1271</v>
      </c>
      <c r="O4875" t="e">
        <f>VLOOKUP(N4875,[1]Sheet1!$B:$D,3,FALSE)</f>
        <v>#N/A</v>
      </c>
      <c r="P4875" t="e">
        <f>VLOOKUP(O4875,[2]Sheet1!$1:$1048576,2,FALSE)</f>
        <v>#N/A</v>
      </c>
      <c r="Q4875" t="e">
        <f>VLOOKUP(N4875,[1]Sheet1!$B:$C,2,FALSE)</f>
        <v>#N/A</v>
      </c>
      <c r="R4875" t="e">
        <f>VLOOKUP(N4875,[1]Sheet1!$B:$E,4,FALSE)</f>
        <v>#N/A</v>
      </c>
    </row>
    <row r="4876" spans="1:18" x14ac:dyDescent="0.25">
      <c r="A4876" s="9" t="s">
        <v>3202</v>
      </c>
      <c r="B4876" s="5">
        <v>71</v>
      </c>
      <c r="C4876" s="5" t="s">
        <v>846</v>
      </c>
      <c r="D4876" s="13">
        <v>1004</v>
      </c>
      <c r="E4876" s="5" t="s">
        <v>3209</v>
      </c>
      <c r="F4876" s="5">
        <v>74</v>
      </c>
      <c r="G4876" s="5">
        <v>53</v>
      </c>
      <c r="H4876" s="5">
        <v>0</v>
      </c>
      <c r="I4876" s="5">
        <v>4</v>
      </c>
      <c r="J4876" s="5">
        <v>5</v>
      </c>
      <c r="K4876" s="5">
        <v>139.62</v>
      </c>
      <c r="L4876" s="5" t="s">
        <v>16</v>
      </c>
      <c r="M4876" s="6" t="s">
        <v>3204</v>
      </c>
      <c r="N4876" t="str">
        <f t="shared" si="87"/>
        <v>20120525CSK1004</v>
      </c>
      <c r="O4876" t="e">
        <f>VLOOKUP(N4876,[1]Sheet1!$B:$D,3,FALSE)</f>
        <v>#N/A</v>
      </c>
      <c r="P4876" t="e">
        <f>VLOOKUP(O4876,[2]Sheet1!$1:$1048576,2,FALSE)</f>
        <v>#N/A</v>
      </c>
      <c r="Q4876" t="e">
        <f>VLOOKUP(N4876,[1]Sheet1!$B:$C,2,FALSE)</f>
        <v>#N/A</v>
      </c>
      <c r="R4876" t="e">
        <f>VLOOKUP(N4876,[1]Sheet1!$B:$E,4,FALSE)</f>
        <v>#N/A</v>
      </c>
    </row>
    <row r="4877" spans="1:18" x14ac:dyDescent="0.25">
      <c r="A4877" s="8" t="s">
        <v>3202</v>
      </c>
      <c r="B4877" s="3">
        <v>71</v>
      </c>
      <c r="C4877" s="3" t="s">
        <v>303</v>
      </c>
      <c r="D4877" s="12">
        <v>1028</v>
      </c>
      <c r="E4877" s="3" t="s">
        <v>26</v>
      </c>
      <c r="F4877" s="3">
        <v>0</v>
      </c>
      <c r="G4877" s="3">
        <v>0</v>
      </c>
      <c r="H4877" s="3">
        <v>0</v>
      </c>
      <c r="I4877" s="3">
        <v>0</v>
      </c>
      <c r="J4877" s="3">
        <v>0</v>
      </c>
      <c r="K4877" s="3">
        <v>0</v>
      </c>
      <c r="L4877" s="3" t="s">
        <v>16</v>
      </c>
      <c r="M4877" s="4" t="s">
        <v>3204</v>
      </c>
      <c r="N4877" t="str">
        <f t="shared" si="87"/>
        <v>20120525CSK1028</v>
      </c>
      <c r="O4877" t="e">
        <f>VLOOKUP(N4877,[1]Sheet1!$B:$D,3,FALSE)</f>
        <v>#N/A</v>
      </c>
      <c r="P4877" t="e">
        <f>VLOOKUP(O4877,[2]Sheet1!$1:$1048576,2,FALSE)</f>
        <v>#N/A</v>
      </c>
      <c r="Q4877" t="e">
        <f>VLOOKUP(N4877,[1]Sheet1!$B:$C,2,FALSE)</f>
        <v>#N/A</v>
      </c>
      <c r="R4877" t="e">
        <f>VLOOKUP(N4877,[1]Sheet1!$B:$E,4,FALSE)</f>
        <v>#N/A</v>
      </c>
    </row>
    <row r="4878" spans="1:18" x14ac:dyDescent="0.25">
      <c r="A4878" s="9" t="s">
        <v>3202</v>
      </c>
      <c r="B4878" s="5">
        <v>71</v>
      </c>
      <c r="C4878" s="5" t="s">
        <v>875</v>
      </c>
      <c r="D4878" s="13">
        <v>1051</v>
      </c>
      <c r="E4878" s="5" t="s">
        <v>333</v>
      </c>
      <c r="F4878" s="5">
        <v>27</v>
      </c>
      <c r="G4878" s="5">
        <v>10</v>
      </c>
      <c r="H4878" s="5">
        <v>0</v>
      </c>
      <c r="I4878" s="5">
        <v>3</v>
      </c>
      <c r="J4878" s="5">
        <v>2</v>
      </c>
      <c r="K4878" s="5">
        <v>270</v>
      </c>
      <c r="L4878" s="5" t="s">
        <v>16</v>
      </c>
      <c r="M4878" s="6" t="s">
        <v>3204</v>
      </c>
      <c r="N4878" t="str">
        <f t="shared" si="87"/>
        <v>20120525CSK1051</v>
      </c>
      <c r="O4878" t="e">
        <f>VLOOKUP(N4878,[1]Sheet1!$B:$D,3,FALSE)</f>
        <v>#N/A</v>
      </c>
      <c r="P4878" t="e">
        <f>VLOOKUP(O4878,[2]Sheet1!$1:$1048576,2,FALSE)</f>
        <v>#N/A</v>
      </c>
      <c r="Q4878" t="e">
        <f>VLOOKUP(N4878,[1]Sheet1!$B:$C,2,FALSE)</f>
        <v>#N/A</v>
      </c>
      <c r="R4878" t="e">
        <f>VLOOKUP(N4878,[1]Sheet1!$B:$E,4,FALSE)</f>
        <v>#N/A</v>
      </c>
    </row>
    <row r="4879" spans="1:18" x14ac:dyDescent="0.25">
      <c r="A4879" s="8" t="s">
        <v>3202</v>
      </c>
      <c r="B4879" s="3">
        <v>71</v>
      </c>
      <c r="C4879" s="3" t="s">
        <v>75</v>
      </c>
      <c r="D4879" s="12">
        <v>1010</v>
      </c>
      <c r="E4879" s="3" t="s">
        <v>2762</v>
      </c>
      <c r="F4879" s="3">
        <v>16</v>
      </c>
      <c r="G4879" s="3">
        <v>21</v>
      </c>
      <c r="H4879" s="3">
        <v>0</v>
      </c>
      <c r="I4879" s="3">
        <v>1</v>
      </c>
      <c r="J4879" s="3">
        <v>0</v>
      </c>
      <c r="K4879" s="3">
        <v>76.19</v>
      </c>
      <c r="L4879" s="3" t="s">
        <v>20</v>
      </c>
      <c r="M4879" s="4" t="s">
        <v>3204</v>
      </c>
      <c r="N4879" t="str">
        <f t="shared" si="87"/>
        <v>20120525CSK1010</v>
      </c>
      <c r="O4879" t="e">
        <f>VLOOKUP(N4879,[1]Sheet1!$B:$D,3,FALSE)</f>
        <v>#N/A</v>
      </c>
      <c r="P4879" t="e">
        <f>VLOOKUP(O4879,[2]Sheet1!$1:$1048576,2,FALSE)</f>
        <v>#N/A</v>
      </c>
      <c r="Q4879" t="e">
        <f>VLOOKUP(N4879,[1]Sheet1!$B:$C,2,FALSE)</f>
        <v>#N/A</v>
      </c>
      <c r="R4879" t="e">
        <f>VLOOKUP(N4879,[1]Sheet1!$B:$E,4,FALSE)</f>
        <v>#N/A</v>
      </c>
    </row>
    <row r="4880" spans="1:18" x14ac:dyDescent="0.25">
      <c r="A4880" s="9" t="s">
        <v>3202</v>
      </c>
      <c r="B4880" s="5">
        <v>71</v>
      </c>
      <c r="C4880" s="5" t="s">
        <v>2985</v>
      </c>
      <c r="D4880" s="13">
        <v>1265</v>
      </c>
      <c r="E4880" s="5" t="s">
        <v>1571</v>
      </c>
      <c r="F4880" s="5">
        <v>4</v>
      </c>
      <c r="G4880" s="5">
        <v>4</v>
      </c>
      <c r="H4880" s="5">
        <v>0</v>
      </c>
      <c r="I4880" s="5">
        <v>0</v>
      </c>
      <c r="J4880" s="5">
        <v>0</v>
      </c>
      <c r="K4880" s="5">
        <v>100</v>
      </c>
      <c r="L4880" s="5" t="s">
        <v>16</v>
      </c>
      <c r="M4880" s="6" t="s">
        <v>3204</v>
      </c>
      <c r="N4880" t="str">
        <f t="shared" si="87"/>
        <v>20120525CSK1265</v>
      </c>
      <c r="O4880" t="e">
        <f>VLOOKUP(N4880,[1]Sheet1!$B:$D,3,FALSE)</f>
        <v>#N/A</v>
      </c>
      <c r="P4880" t="e">
        <f>VLOOKUP(O4880,[2]Sheet1!$1:$1048576,2,FALSE)</f>
        <v>#N/A</v>
      </c>
      <c r="Q4880" t="e">
        <f>VLOOKUP(N4880,[1]Sheet1!$B:$C,2,FALSE)</f>
        <v>#N/A</v>
      </c>
      <c r="R4880" t="e">
        <f>VLOOKUP(N4880,[1]Sheet1!$B:$E,4,FALSE)</f>
        <v>#N/A</v>
      </c>
    </row>
    <row r="4881" spans="1:18" x14ac:dyDescent="0.25">
      <c r="A4881" s="8" t="s">
        <v>3210</v>
      </c>
      <c r="B4881" s="3" t="s">
        <v>3211</v>
      </c>
      <c r="C4881" s="3" t="s">
        <v>2199</v>
      </c>
      <c r="D4881" s="12">
        <v>1198</v>
      </c>
      <c r="E4881" s="3" t="s">
        <v>2239</v>
      </c>
      <c r="F4881" s="3">
        <v>6</v>
      </c>
      <c r="G4881" s="3">
        <v>3</v>
      </c>
      <c r="H4881" s="3">
        <v>0</v>
      </c>
      <c r="I4881" s="3">
        <v>1</v>
      </c>
      <c r="J4881" s="3">
        <v>0</v>
      </c>
      <c r="K4881" s="3">
        <v>200</v>
      </c>
      <c r="L4881" s="3" t="s">
        <v>20</v>
      </c>
      <c r="M4881" s="4" t="s">
        <v>3204</v>
      </c>
      <c r="N4881" t="str">
        <f t="shared" si="87"/>
        <v>20120527KKR1198</v>
      </c>
      <c r="O4881" t="e">
        <f>VLOOKUP(N4881,[1]Sheet1!$B:$D,3,FALSE)</f>
        <v>#N/A</v>
      </c>
      <c r="P4881" t="e">
        <f>VLOOKUP(O4881,[2]Sheet1!$1:$1048576,2,FALSE)</f>
        <v>#N/A</v>
      </c>
      <c r="Q4881" t="e">
        <f>VLOOKUP(N4881,[1]Sheet1!$B:$C,2,FALSE)</f>
        <v>#N/A</v>
      </c>
      <c r="R4881" t="e">
        <f>VLOOKUP(N4881,[1]Sheet1!$B:$E,4,FALSE)</f>
        <v>#N/A</v>
      </c>
    </row>
    <row r="4882" spans="1:18" x14ac:dyDescent="0.25">
      <c r="A4882" s="9" t="s">
        <v>3210</v>
      </c>
      <c r="B4882" s="5" t="s">
        <v>3211</v>
      </c>
      <c r="C4882" s="5" t="s">
        <v>2059</v>
      </c>
      <c r="D4882" s="13">
        <v>1174</v>
      </c>
      <c r="E4882" s="5" t="s">
        <v>3212</v>
      </c>
      <c r="F4882" s="5">
        <v>21</v>
      </c>
      <c r="G4882" s="5">
        <v>20</v>
      </c>
      <c r="H4882" s="5">
        <v>0</v>
      </c>
      <c r="I4882" s="5">
        <v>1</v>
      </c>
      <c r="J4882" s="5">
        <v>1</v>
      </c>
      <c r="K4882" s="5">
        <v>105</v>
      </c>
      <c r="L4882" s="5" t="s">
        <v>16</v>
      </c>
      <c r="M4882" s="6" t="s">
        <v>3204</v>
      </c>
      <c r="N4882" t="str">
        <f t="shared" si="87"/>
        <v>20120527KKR1174</v>
      </c>
      <c r="O4882" t="e">
        <f>VLOOKUP(N4882,[1]Sheet1!$B:$D,3,FALSE)</f>
        <v>#N/A</v>
      </c>
      <c r="P4882" t="e">
        <f>VLOOKUP(O4882,[2]Sheet1!$1:$1048576,2,FALSE)</f>
        <v>#N/A</v>
      </c>
      <c r="Q4882" t="e">
        <f>VLOOKUP(N4882,[1]Sheet1!$B:$C,2,FALSE)</f>
        <v>#N/A</v>
      </c>
      <c r="R4882" t="e">
        <f>VLOOKUP(N4882,[1]Sheet1!$B:$E,4,FALSE)</f>
        <v>#N/A</v>
      </c>
    </row>
    <row r="4883" spans="1:18" x14ac:dyDescent="0.25">
      <c r="A4883" s="8" t="s">
        <v>3210</v>
      </c>
      <c r="B4883" s="3" t="s">
        <v>3211</v>
      </c>
      <c r="C4883" s="3" t="s">
        <v>2773</v>
      </c>
      <c r="D4883" s="12">
        <v>1254</v>
      </c>
      <c r="E4883" s="3" t="s">
        <v>26</v>
      </c>
      <c r="F4883" s="3">
        <v>0</v>
      </c>
      <c r="G4883" s="3">
        <v>0</v>
      </c>
      <c r="H4883" s="3">
        <v>0</v>
      </c>
      <c r="I4883" s="3">
        <v>0</v>
      </c>
      <c r="J4883" s="3">
        <v>0</v>
      </c>
      <c r="K4883" s="3">
        <v>0</v>
      </c>
      <c r="L4883" s="3" t="s">
        <v>16</v>
      </c>
      <c r="M4883" s="4" t="s">
        <v>3204</v>
      </c>
      <c r="N4883" t="str">
        <f t="shared" si="87"/>
        <v>20120527KKR1254</v>
      </c>
      <c r="O4883" t="e">
        <f>VLOOKUP(N4883,[1]Sheet1!$B:$D,3,FALSE)</f>
        <v>#N/A</v>
      </c>
      <c r="P4883" t="e">
        <f>VLOOKUP(O4883,[2]Sheet1!$1:$1048576,2,FALSE)</f>
        <v>#N/A</v>
      </c>
      <c r="Q4883" t="e">
        <f>VLOOKUP(N4883,[1]Sheet1!$B:$C,2,FALSE)</f>
        <v>#N/A</v>
      </c>
      <c r="R4883" t="e">
        <f>VLOOKUP(N4883,[1]Sheet1!$B:$E,4,FALSE)</f>
        <v>#N/A</v>
      </c>
    </row>
    <row r="4884" spans="1:18" x14ac:dyDescent="0.25">
      <c r="A4884" s="9" t="s">
        <v>3210</v>
      </c>
      <c r="B4884" s="5" t="s">
        <v>3211</v>
      </c>
      <c r="C4884" s="5" t="s">
        <v>706</v>
      </c>
      <c r="D4884" s="13">
        <v>1088</v>
      </c>
      <c r="E4884" s="5" t="s">
        <v>26</v>
      </c>
      <c r="F4884" s="5">
        <v>87</v>
      </c>
      <c r="G4884" s="5">
        <v>58</v>
      </c>
      <c r="H4884" s="5">
        <v>0</v>
      </c>
      <c r="I4884" s="5">
        <v>10</v>
      </c>
      <c r="J4884" s="5">
        <v>3</v>
      </c>
      <c r="K4884" s="5">
        <v>150</v>
      </c>
      <c r="L4884" s="5" t="s">
        <v>16</v>
      </c>
      <c r="M4884" s="6" t="s">
        <v>3204</v>
      </c>
      <c r="N4884" t="str">
        <f t="shared" si="87"/>
        <v>20120527KKR1088</v>
      </c>
      <c r="O4884" t="e">
        <f>VLOOKUP(N4884,[1]Sheet1!$B:$D,3,FALSE)</f>
        <v>#N/A</v>
      </c>
      <c r="P4884" t="e">
        <f>VLOOKUP(O4884,[2]Sheet1!$1:$1048576,2,FALSE)</f>
        <v>#N/A</v>
      </c>
      <c r="Q4884" t="e">
        <f>VLOOKUP(N4884,[1]Sheet1!$B:$C,2,FALSE)</f>
        <v>#N/A</v>
      </c>
      <c r="R4884" t="e">
        <f>VLOOKUP(N4884,[1]Sheet1!$B:$E,4,FALSE)</f>
        <v>#N/A</v>
      </c>
    </row>
    <row r="4885" spans="1:18" x14ac:dyDescent="0.25">
      <c r="A4885" s="8" t="s">
        <v>3210</v>
      </c>
      <c r="B4885" s="3" t="s">
        <v>3211</v>
      </c>
      <c r="C4885" s="3" t="s">
        <v>587</v>
      </c>
      <c r="D4885" s="12">
        <v>1002</v>
      </c>
      <c r="E4885" s="3" t="s">
        <v>26</v>
      </c>
      <c r="F4885" s="3">
        <v>58</v>
      </c>
      <c r="G4885" s="3">
        <v>51</v>
      </c>
      <c r="H4885" s="3">
        <v>0</v>
      </c>
      <c r="I4885" s="3">
        <v>6</v>
      </c>
      <c r="J4885" s="3">
        <v>0</v>
      </c>
      <c r="K4885" s="3">
        <v>113.72</v>
      </c>
      <c r="L4885" s="3" t="s">
        <v>16</v>
      </c>
      <c r="M4885" s="4" t="s">
        <v>3204</v>
      </c>
      <c r="N4885" t="str">
        <f t="shared" si="87"/>
        <v>20120527KKR1002</v>
      </c>
      <c r="O4885" t="e">
        <f>VLOOKUP(N4885,[1]Sheet1!$B:$D,3,FALSE)</f>
        <v>#N/A</v>
      </c>
      <c r="P4885" t="e">
        <f>VLOOKUP(O4885,[2]Sheet1!$1:$1048576,2,FALSE)</f>
        <v>#N/A</v>
      </c>
      <c r="Q4885" t="e">
        <f>VLOOKUP(N4885,[1]Sheet1!$B:$C,2,FALSE)</f>
        <v>#N/A</v>
      </c>
      <c r="R4885" t="e">
        <f>VLOOKUP(N4885,[1]Sheet1!$B:$E,4,FALSE)</f>
        <v>#N/A</v>
      </c>
    </row>
    <row r="4886" spans="1:18" x14ac:dyDescent="0.25">
      <c r="A4886" s="9" t="s">
        <v>3210</v>
      </c>
      <c r="B4886" s="5" t="s">
        <v>3211</v>
      </c>
      <c r="C4886" s="5" t="s">
        <v>1456</v>
      </c>
      <c r="D4886" s="13">
        <v>1225</v>
      </c>
      <c r="E4886" s="5" t="s">
        <v>26</v>
      </c>
      <c r="F4886" s="5">
        <v>28</v>
      </c>
      <c r="G4886" s="5">
        <v>24</v>
      </c>
      <c r="H4886" s="5">
        <v>0</v>
      </c>
      <c r="I4886" s="5">
        <v>1</v>
      </c>
      <c r="J4886" s="5">
        <v>1</v>
      </c>
      <c r="K4886" s="5">
        <v>116.66</v>
      </c>
      <c r="L4886" s="5" t="s">
        <v>16</v>
      </c>
      <c r="M4886" s="6" t="s">
        <v>3204</v>
      </c>
      <c r="N4886" t="str">
        <f t="shared" si="87"/>
        <v>20120527KKR1225</v>
      </c>
      <c r="O4886" t="e">
        <f>VLOOKUP(N4886,[1]Sheet1!$B:$D,3,FALSE)</f>
        <v>#N/A</v>
      </c>
      <c r="P4886" t="e">
        <f>VLOOKUP(O4886,[2]Sheet1!$1:$1048576,2,FALSE)</f>
        <v>#N/A</v>
      </c>
      <c r="Q4886" t="e">
        <f>VLOOKUP(N4886,[1]Sheet1!$B:$C,2,FALSE)</f>
        <v>#N/A</v>
      </c>
      <c r="R4886" t="e">
        <f>VLOOKUP(N4886,[1]Sheet1!$B:$E,4,FALSE)</f>
        <v>#N/A</v>
      </c>
    </row>
    <row r="4887" spans="1:18" x14ac:dyDescent="0.25">
      <c r="A4887" s="8" t="s">
        <v>3210</v>
      </c>
      <c r="B4887" s="3" t="s">
        <v>3211</v>
      </c>
      <c r="C4887" s="3" t="s">
        <v>292</v>
      </c>
      <c r="D4887" s="12">
        <v>1111</v>
      </c>
      <c r="E4887" s="3" t="s">
        <v>3213</v>
      </c>
      <c r="F4887" s="3">
        <v>13</v>
      </c>
      <c r="G4887" s="3">
        <v>17</v>
      </c>
      <c r="H4887" s="3">
        <v>0</v>
      </c>
      <c r="I4887" s="3">
        <v>2</v>
      </c>
      <c r="J4887" s="3">
        <v>0</v>
      </c>
      <c r="K4887" s="3">
        <v>76.47</v>
      </c>
      <c r="L4887" s="3" t="s">
        <v>16</v>
      </c>
      <c r="M4887" s="4" t="s">
        <v>3204</v>
      </c>
      <c r="N4887" t="str">
        <f t="shared" si="87"/>
        <v>20120527KKR1111</v>
      </c>
      <c r="O4887" t="e">
        <f>VLOOKUP(N4887,[1]Sheet1!$B:$D,3,FALSE)</f>
        <v>#N/A</v>
      </c>
      <c r="P4887" t="e">
        <f>VLOOKUP(O4887,[2]Sheet1!$1:$1048576,2,FALSE)</f>
        <v>#N/A</v>
      </c>
      <c r="Q4887" t="e">
        <f>VLOOKUP(N4887,[1]Sheet1!$B:$C,2,FALSE)</f>
        <v>#N/A</v>
      </c>
      <c r="R4887" t="e">
        <f>VLOOKUP(N4887,[1]Sheet1!$B:$E,4,FALSE)</f>
        <v>#N/A</v>
      </c>
    </row>
    <row r="4888" spans="1:18" x14ac:dyDescent="0.25">
      <c r="A4888" s="9" t="s">
        <v>3210</v>
      </c>
      <c r="B4888" s="5" t="s">
        <v>3211</v>
      </c>
      <c r="C4888" s="5" t="s">
        <v>41</v>
      </c>
      <c r="D4888" s="13">
        <v>1023</v>
      </c>
      <c r="E4888" s="5" t="s">
        <v>3214</v>
      </c>
      <c r="F4888" s="5">
        <v>5</v>
      </c>
      <c r="G4888" s="5">
        <v>5</v>
      </c>
      <c r="H4888" s="5">
        <v>0</v>
      </c>
      <c r="I4888" s="5">
        <v>1</v>
      </c>
      <c r="J4888" s="5">
        <v>0</v>
      </c>
      <c r="K4888" s="5">
        <v>100</v>
      </c>
      <c r="L4888" s="5" t="s">
        <v>40</v>
      </c>
      <c r="M4888" s="6" t="s">
        <v>3204</v>
      </c>
      <c r="N4888" t="str">
        <f t="shared" si="87"/>
        <v>20120527KKR1023</v>
      </c>
      <c r="O4888" t="e">
        <f>VLOOKUP(N4888,[1]Sheet1!$B:$D,3,FALSE)</f>
        <v>#N/A</v>
      </c>
      <c r="P4888" t="e">
        <f>VLOOKUP(O4888,[2]Sheet1!$1:$1048576,2,FALSE)</f>
        <v>#N/A</v>
      </c>
      <c r="Q4888" t="e">
        <f>VLOOKUP(N4888,[1]Sheet1!$B:$C,2,FALSE)</f>
        <v>#N/A</v>
      </c>
      <c r="R4888" t="e">
        <f>VLOOKUP(N4888,[1]Sheet1!$B:$E,4,FALSE)</f>
        <v>#N/A</v>
      </c>
    </row>
    <row r="4889" spans="1:18" x14ac:dyDescent="0.25">
      <c r="A4889" s="8" t="s">
        <v>3210</v>
      </c>
      <c r="B4889" s="3" t="s">
        <v>3211</v>
      </c>
      <c r="C4889" s="3" t="s">
        <v>1953</v>
      </c>
      <c r="D4889" s="12">
        <v>1197</v>
      </c>
      <c r="E4889" s="3" t="s">
        <v>1574</v>
      </c>
      <c r="F4889" s="3">
        <v>30</v>
      </c>
      <c r="G4889" s="3">
        <v>17</v>
      </c>
      <c r="H4889" s="3">
        <v>0</v>
      </c>
      <c r="I4889" s="3">
        <v>3</v>
      </c>
      <c r="J4889" s="3">
        <v>2</v>
      </c>
      <c r="K4889" s="3">
        <v>176.47</v>
      </c>
      <c r="L4889" s="3" t="s">
        <v>16</v>
      </c>
      <c r="M4889" s="4" t="s">
        <v>3204</v>
      </c>
      <c r="N4889" t="str">
        <f t="shared" si="87"/>
        <v>20120527KKR1197</v>
      </c>
      <c r="O4889" t="e">
        <f>VLOOKUP(N4889,[1]Sheet1!$B:$D,3,FALSE)</f>
        <v>#N/A</v>
      </c>
      <c r="P4889" t="e">
        <f>VLOOKUP(O4889,[2]Sheet1!$1:$1048576,2,FALSE)</f>
        <v>#N/A</v>
      </c>
      <c r="Q4889" t="e">
        <f>VLOOKUP(N4889,[1]Sheet1!$B:$C,2,FALSE)</f>
        <v>#N/A</v>
      </c>
      <c r="R4889" t="e">
        <f>VLOOKUP(N4889,[1]Sheet1!$B:$E,4,FALSE)</f>
        <v>#N/A</v>
      </c>
    </row>
    <row r="4890" spans="1:18" x14ac:dyDescent="0.25">
      <c r="A4890" s="9" t="s">
        <v>3210</v>
      </c>
      <c r="B4890" s="5" t="s">
        <v>3211</v>
      </c>
      <c r="C4890" s="5" t="s">
        <v>63</v>
      </c>
      <c r="D4890" s="13">
        <v>1182</v>
      </c>
      <c r="E4890" s="5" t="s">
        <v>3215</v>
      </c>
      <c r="F4890" s="5">
        <v>45</v>
      </c>
      <c r="G4890" s="5">
        <v>36</v>
      </c>
      <c r="H4890" s="5">
        <v>0</v>
      </c>
      <c r="I4890" s="5">
        <v>4</v>
      </c>
      <c r="J4890" s="5">
        <v>2</v>
      </c>
      <c r="K4890" s="5">
        <v>125</v>
      </c>
      <c r="L4890" s="5" t="s">
        <v>16</v>
      </c>
      <c r="M4890" s="6" t="s">
        <v>3204</v>
      </c>
      <c r="N4890" t="str">
        <f t="shared" si="87"/>
        <v>20120527KKR1182</v>
      </c>
      <c r="O4890" t="e">
        <f>VLOOKUP(N4890,[1]Sheet1!$B:$D,3,FALSE)</f>
        <v>#N/A</v>
      </c>
      <c r="P4890" t="e">
        <f>VLOOKUP(O4890,[2]Sheet1!$1:$1048576,2,FALSE)</f>
        <v>#N/A</v>
      </c>
      <c r="Q4890" t="e">
        <f>VLOOKUP(N4890,[1]Sheet1!$B:$C,2,FALSE)</f>
        <v>#N/A</v>
      </c>
      <c r="R4890" t="e">
        <f>VLOOKUP(N4890,[1]Sheet1!$B:$E,4,FALSE)</f>
        <v>#N/A</v>
      </c>
    </row>
    <row r="4891" spans="1:18" x14ac:dyDescent="0.25">
      <c r="A4891" s="8" t="s">
        <v>3216</v>
      </c>
      <c r="B4891" s="3">
        <v>1</v>
      </c>
      <c r="C4891" s="3" t="s">
        <v>116</v>
      </c>
      <c r="D4891" s="12">
        <v>1070</v>
      </c>
      <c r="E4891" s="3" t="s">
        <v>3217</v>
      </c>
      <c r="F4891" s="3">
        <v>13</v>
      </c>
      <c r="G4891" s="3">
        <v>22</v>
      </c>
      <c r="H4891" s="3">
        <v>0</v>
      </c>
      <c r="I4891" s="3">
        <v>0</v>
      </c>
      <c r="J4891" s="3">
        <v>0</v>
      </c>
      <c r="K4891" s="3">
        <v>59.09</v>
      </c>
      <c r="L4891" s="3" t="s">
        <v>16</v>
      </c>
      <c r="M4891" s="4" t="s">
        <v>3218</v>
      </c>
      <c r="N4891" t="str">
        <f t="shared" si="87"/>
        <v>20130403KKR1070</v>
      </c>
      <c r="O4891" t="e">
        <f>VLOOKUP(N4891,[1]Sheet1!$B:$D,3,FALSE)</f>
        <v>#N/A</v>
      </c>
      <c r="P4891" t="e">
        <f>VLOOKUP(O4891,[2]Sheet1!$1:$1048576,2,FALSE)</f>
        <v>#N/A</v>
      </c>
      <c r="Q4891" t="e">
        <f>VLOOKUP(N4891,[1]Sheet1!$B:$C,2,FALSE)</f>
        <v>#N/A</v>
      </c>
      <c r="R4891" t="e">
        <f>VLOOKUP(N4891,[1]Sheet1!$B:$E,4,FALSE)</f>
        <v>#N/A</v>
      </c>
    </row>
    <row r="4892" spans="1:18" x14ac:dyDescent="0.25">
      <c r="A4892" s="9" t="s">
        <v>3216</v>
      </c>
      <c r="B4892" s="5">
        <v>1</v>
      </c>
      <c r="C4892" s="5" t="s">
        <v>2894</v>
      </c>
      <c r="D4892" s="13">
        <v>1261</v>
      </c>
      <c r="E4892" s="5" t="s">
        <v>3072</v>
      </c>
      <c r="F4892" s="5">
        <v>14</v>
      </c>
      <c r="G4892" s="5">
        <v>11</v>
      </c>
      <c r="H4892" s="5">
        <v>0</v>
      </c>
      <c r="I4892" s="5">
        <v>2</v>
      </c>
      <c r="J4892" s="5">
        <v>0</v>
      </c>
      <c r="K4892" s="5">
        <v>127.27</v>
      </c>
      <c r="L4892" s="5" t="s">
        <v>16</v>
      </c>
      <c r="M4892" s="6" t="s">
        <v>3218</v>
      </c>
      <c r="N4892" t="str">
        <f t="shared" si="87"/>
        <v>20130403KKR1261</v>
      </c>
      <c r="O4892" t="e">
        <f>VLOOKUP(N4892,[1]Sheet1!$B:$D,3,FALSE)</f>
        <v>#N/A</v>
      </c>
      <c r="P4892" t="e">
        <f>VLOOKUP(O4892,[2]Sheet1!$1:$1048576,2,FALSE)</f>
        <v>#N/A</v>
      </c>
      <c r="Q4892" t="e">
        <f>VLOOKUP(N4892,[1]Sheet1!$B:$C,2,FALSE)</f>
        <v>#N/A</v>
      </c>
      <c r="R4892" t="e">
        <f>VLOOKUP(N4892,[1]Sheet1!$B:$E,4,FALSE)</f>
        <v>#N/A</v>
      </c>
    </row>
    <row r="4893" spans="1:18" x14ac:dyDescent="0.25">
      <c r="A4893" s="8" t="s">
        <v>3216</v>
      </c>
      <c r="B4893" s="3">
        <v>1</v>
      </c>
      <c r="C4893" s="3" t="s">
        <v>1135</v>
      </c>
      <c r="D4893" s="12">
        <v>1116</v>
      </c>
      <c r="E4893" s="3" t="s">
        <v>2610</v>
      </c>
      <c r="F4893" s="3">
        <v>28</v>
      </c>
      <c r="G4893" s="3">
        <v>28</v>
      </c>
      <c r="H4893" s="3">
        <v>0</v>
      </c>
      <c r="I4893" s="3">
        <v>4</v>
      </c>
      <c r="J4893" s="3">
        <v>1</v>
      </c>
      <c r="K4893" s="3">
        <v>100</v>
      </c>
      <c r="L4893" s="3" t="s">
        <v>20</v>
      </c>
      <c r="M4893" s="4" t="s">
        <v>3218</v>
      </c>
      <c r="N4893" t="str">
        <f t="shared" si="87"/>
        <v>20130403KKR1116</v>
      </c>
      <c r="O4893" t="str">
        <f>VLOOKUP(N4893,[1]Sheet1!$B:$D,3,FALSE)</f>
        <v>Delhi Daredevils</v>
      </c>
      <c r="P4893" t="str">
        <f>VLOOKUP(O4893,[2]Sheet1!$1:$1048576,2,FALSE)</f>
        <v>Team 8</v>
      </c>
      <c r="Q4893">
        <f>VLOOKUP(N4893,[1]Sheet1!$B:$C,2,FALSE)</f>
        <v>1</v>
      </c>
      <c r="R4893">
        <f>VLOOKUP(N4893,[1]Sheet1!$B:$E,4,FALSE)</f>
        <v>5</v>
      </c>
    </row>
    <row r="4894" spans="1:18" x14ac:dyDescent="0.25">
      <c r="A4894" s="9" t="s">
        <v>3216</v>
      </c>
      <c r="B4894" s="5">
        <v>1</v>
      </c>
      <c r="C4894" s="5" t="s">
        <v>162</v>
      </c>
      <c r="D4894" s="13">
        <v>1044</v>
      </c>
      <c r="E4894" s="5" t="s">
        <v>3219</v>
      </c>
      <c r="F4894" s="5">
        <v>40</v>
      </c>
      <c r="G4894" s="5">
        <v>33</v>
      </c>
      <c r="H4894" s="5">
        <v>0</v>
      </c>
      <c r="I4894" s="5">
        <v>6</v>
      </c>
      <c r="J4894" s="5">
        <v>0</v>
      </c>
      <c r="K4894" s="5">
        <v>121.21</v>
      </c>
      <c r="L4894" s="5" t="s">
        <v>16</v>
      </c>
      <c r="M4894" s="6" t="s">
        <v>3218</v>
      </c>
      <c r="N4894" t="str">
        <f t="shared" si="87"/>
        <v>20130403KKR1044</v>
      </c>
      <c r="O4894" t="str">
        <f>VLOOKUP(N4894,[1]Sheet1!$B:$D,3,FALSE)</f>
        <v>Delhi Daredevils</v>
      </c>
      <c r="P4894" t="str">
        <f>VLOOKUP(O4894,[2]Sheet1!$1:$1048576,2,FALSE)</f>
        <v>Team 8</v>
      </c>
      <c r="Q4894">
        <f>VLOOKUP(N4894,[1]Sheet1!$B:$C,2,FALSE)</f>
        <v>1</v>
      </c>
      <c r="R4894">
        <f>VLOOKUP(N4894,[1]Sheet1!$B:$E,4,FALSE)</f>
        <v>2</v>
      </c>
    </row>
    <row r="4895" spans="1:18" x14ac:dyDescent="0.25">
      <c r="A4895" s="8" t="s">
        <v>3216</v>
      </c>
      <c r="B4895" s="3">
        <v>1</v>
      </c>
      <c r="C4895" s="3" t="s">
        <v>1250</v>
      </c>
      <c r="D4895" s="12">
        <v>1136</v>
      </c>
      <c r="E4895" s="3" t="s">
        <v>3140</v>
      </c>
      <c r="F4895" s="3">
        <v>0</v>
      </c>
      <c r="G4895" s="3">
        <v>1</v>
      </c>
      <c r="H4895" s="3">
        <v>0</v>
      </c>
      <c r="I4895" s="3">
        <v>0</v>
      </c>
      <c r="J4895" s="3">
        <v>0</v>
      </c>
      <c r="K4895" s="3">
        <v>0</v>
      </c>
      <c r="L4895" s="3" t="s">
        <v>16</v>
      </c>
      <c r="M4895" s="4" t="s">
        <v>3218</v>
      </c>
      <c r="N4895" t="str">
        <f t="shared" si="87"/>
        <v>20130403KKR1136</v>
      </c>
      <c r="O4895" t="e">
        <f>VLOOKUP(N4895,[1]Sheet1!$B:$D,3,FALSE)</f>
        <v>#N/A</v>
      </c>
      <c r="P4895" t="e">
        <f>VLOOKUP(O4895,[2]Sheet1!$1:$1048576,2,FALSE)</f>
        <v>#N/A</v>
      </c>
      <c r="Q4895" t="e">
        <f>VLOOKUP(N4895,[1]Sheet1!$B:$C,2,FALSE)</f>
        <v>#N/A</v>
      </c>
      <c r="R4895" t="e">
        <f>VLOOKUP(N4895,[1]Sheet1!$B:$E,4,FALSE)</f>
        <v>#N/A</v>
      </c>
    </row>
    <row r="4896" spans="1:18" x14ac:dyDescent="0.25">
      <c r="A4896" s="9" t="s">
        <v>3216</v>
      </c>
      <c r="B4896" s="5">
        <v>1</v>
      </c>
      <c r="C4896" s="5" t="s">
        <v>1604</v>
      </c>
      <c r="D4896" s="13">
        <v>1167</v>
      </c>
      <c r="E4896" s="5" t="s">
        <v>26</v>
      </c>
      <c r="F4896" s="5">
        <v>1</v>
      </c>
      <c r="G4896" s="5">
        <v>1</v>
      </c>
      <c r="H4896" s="5">
        <v>0</v>
      </c>
      <c r="I4896" s="5">
        <v>0</v>
      </c>
      <c r="J4896" s="5">
        <v>0</v>
      </c>
      <c r="K4896" s="5">
        <v>100</v>
      </c>
      <c r="L4896" s="5" t="s">
        <v>16</v>
      </c>
      <c r="M4896" s="6" t="s">
        <v>3218</v>
      </c>
      <c r="N4896" t="str">
        <f t="shared" si="87"/>
        <v>20130403KKR1167</v>
      </c>
      <c r="O4896" t="e">
        <f>VLOOKUP(N4896,[1]Sheet1!$B:$D,3,FALSE)</f>
        <v>#N/A</v>
      </c>
      <c r="P4896" t="e">
        <f>VLOOKUP(O4896,[2]Sheet1!$1:$1048576,2,FALSE)</f>
        <v>#N/A</v>
      </c>
      <c r="Q4896" t="e">
        <f>VLOOKUP(N4896,[1]Sheet1!$B:$C,2,FALSE)</f>
        <v>#N/A</v>
      </c>
      <c r="R4896" t="e">
        <f>VLOOKUP(N4896,[1]Sheet1!$B:$E,4,FALSE)</f>
        <v>#N/A</v>
      </c>
    </row>
    <row r="4897" spans="1:18" x14ac:dyDescent="0.25">
      <c r="A4897" s="8" t="s">
        <v>3216</v>
      </c>
      <c r="B4897" s="3">
        <v>1</v>
      </c>
      <c r="C4897" s="3" t="s">
        <v>129</v>
      </c>
      <c r="D4897" s="12">
        <v>1021</v>
      </c>
      <c r="E4897" s="3" t="s">
        <v>3220</v>
      </c>
      <c r="F4897" s="3">
        <v>11</v>
      </c>
      <c r="G4897" s="3">
        <v>8</v>
      </c>
      <c r="H4897" s="3">
        <v>0</v>
      </c>
      <c r="I4897" s="3">
        <v>0</v>
      </c>
      <c r="J4897" s="3">
        <v>1</v>
      </c>
      <c r="K4897" s="3">
        <v>137.5</v>
      </c>
      <c r="L4897" s="3" t="s">
        <v>16</v>
      </c>
      <c r="M4897" s="4" t="s">
        <v>3218</v>
      </c>
      <c r="N4897" t="str">
        <f t="shared" si="87"/>
        <v>20130403KKR1021</v>
      </c>
      <c r="O4897" t="e">
        <f>VLOOKUP(N4897,[1]Sheet1!$B:$D,3,FALSE)</f>
        <v>#N/A</v>
      </c>
      <c r="P4897" t="e">
        <f>VLOOKUP(O4897,[2]Sheet1!$1:$1048576,2,FALSE)</f>
        <v>#N/A</v>
      </c>
      <c r="Q4897" t="e">
        <f>VLOOKUP(N4897,[1]Sheet1!$B:$C,2,FALSE)</f>
        <v>#N/A</v>
      </c>
      <c r="R4897" t="e">
        <f>VLOOKUP(N4897,[1]Sheet1!$B:$E,4,FALSE)</f>
        <v>#N/A</v>
      </c>
    </row>
    <row r="4898" spans="1:18" x14ac:dyDescent="0.25">
      <c r="A4898" s="9" t="s">
        <v>3216</v>
      </c>
      <c r="B4898" s="5">
        <v>1</v>
      </c>
      <c r="C4898" s="5" t="s">
        <v>90</v>
      </c>
      <c r="D4898" s="13">
        <v>1045</v>
      </c>
      <c r="E4898" s="5" t="s">
        <v>26</v>
      </c>
      <c r="F4898" s="5">
        <v>6</v>
      </c>
      <c r="G4898" s="5">
        <v>3</v>
      </c>
      <c r="H4898" s="5">
        <v>0</v>
      </c>
      <c r="I4898" s="5">
        <v>1</v>
      </c>
      <c r="J4898" s="5">
        <v>0</v>
      </c>
      <c r="K4898" s="5">
        <v>200</v>
      </c>
      <c r="L4898" s="5" t="s">
        <v>16</v>
      </c>
      <c r="M4898" s="6" t="s">
        <v>3218</v>
      </c>
      <c r="N4898" t="str">
        <f t="shared" si="87"/>
        <v>20130403KKR1045</v>
      </c>
      <c r="O4898" t="str">
        <f>VLOOKUP(N4898,[1]Sheet1!$B:$D,3,FALSE)</f>
        <v>Delhi Daredevils</v>
      </c>
      <c r="P4898" t="str">
        <f>VLOOKUP(O4898,[2]Sheet1!$1:$1048576,2,FALSE)</f>
        <v>Team 8</v>
      </c>
      <c r="Q4898">
        <f>VLOOKUP(N4898,[1]Sheet1!$B:$C,2,FALSE)</f>
        <v>1</v>
      </c>
      <c r="R4898">
        <f>VLOOKUP(N4898,[1]Sheet1!$B:$E,4,FALSE)</f>
        <v>7</v>
      </c>
    </row>
    <row r="4899" spans="1:18" x14ac:dyDescent="0.25">
      <c r="A4899" s="8" t="s">
        <v>3216</v>
      </c>
      <c r="B4899" s="3">
        <v>1</v>
      </c>
      <c r="C4899" s="3" t="s">
        <v>66</v>
      </c>
      <c r="D4899" s="12">
        <v>1049</v>
      </c>
      <c r="E4899" s="3" t="s">
        <v>3221</v>
      </c>
      <c r="F4899" s="3">
        <v>10</v>
      </c>
      <c r="G4899" s="3">
        <v>7</v>
      </c>
      <c r="H4899" s="3">
        <v>0</v>
      </c>
      <c r="I4899" s="3">
        <v>1</v>
      </c>
      <c r="J4899" s="3">
        <v>0</v>
      </c>
      <c r="K4899" s="3">
        <v>142.85</v>
      </c>
      <c r="L4899" s="3" t="s">
        <v>40</v>
      </c>
      <c r="M4899" s="4" t="s">
        <v>3218</v>
      </c>
      <c r="N4899" t="str">
        <f t="shared" si="87"/>
        <v>20130403KKR1049</v>
      </c>
      <c r="O4899" t="e">
        <f>VLOOKUP(N4899,[1]Sheet1!$B:$D,3,FALSE)</f>
        <v>#N/A</v>
      </c>
      <c r="P4899" t="e">
        <f>VLOOKUP(O4899,[2]Sheet1!$1:$1048576,2,FALSE)</f>
        <v>#N/A</v>
      </c>
      <c r="Q4899" t="e">
        <f>VLOOKUP(N4899,[1]Sheet1!$B:$C,2,FALSE)</f>
        <v>#N/A</v>
      </c>
      <c r="R4899" t="e">
        <f>VLOOKUP(N4899,[1]Sheet1!$B:$E,4,FALSE)</f>
        <v>#N/A</v>
      </c>
    </row>
    <row r="4900" spans="1:18" x14ac:dyDescent="0.25">
      <c r="A4900" s="9" t="s">
        <v>3216</v>
      </c>
      <c r="B4900" s="5">
        <v>1</v>
      </c>
      <c r="C4900" s="5" t="s">
        <v>23</v>
      </c>
      <c r="D4900" s="13">
        <v>1066</v>
      </c>
      <c r="E4900" s="5" t="s">
        <v>2837</v>
      </c>
      <c r="F4900" s="5">
        <v>30</v>
      </c>
      <c r="G4900" s="5">
        <v>33</v>
      </c>
      <c r="H4900" s="5">
        <v>0</v>
      </c>
      <c r="I4900" s="5">
        <v>3</v>
      </c>
      <c r="J4900" s="5">
        <v>0</v>
      </c>
      <c r="K4900" s="5">
        <v>90.9</v>
      </c>
      <c r="L4900" s="5" t="s">
        <v>16</v>
      </c>
      <c r="M4900" s="6" t="s">
        <v>3218</v>
      </c>
      <c r="N4900" t="str">
        <f t="shared" si="87"/>
        <v>20130403KKR1066</v>
      </c>
      <c r="O4900" t="str">
        <f>VLOOKUP(N4900,[1]Sheet1!$B:$D,3,FALSE)</f>
        <v>Kolkata Knight Riders</v>
      </c>
      <c r="P4900" t="str">
        <f>VLOOKUP(O4900,[2]Sheet1!$1:$1048576,2,FALSE)</f>
        <v>Team 1</v>
      </c>
      <c r="Q4900">
        <f>VLOOKUP(N4900,[1]Sheet1!$B:$C,2,FALSE)</f>
        <v>2</v>
      </c>
      <c r="R4900">
        <f>VLOOKUP(N4900,[1]Sheet1!$B:$E,4,FALSE)</f>
        <v>3</v>
      </c>
    </row>
    <row r="4901" spans="1:18" x14ac:dyDescent="0.25">
      <c r="A4901" s="8" t="s">
        <v>3216</v>
      </c>
      <c r="B4901" s="3">
        <v>1</v>
      </c>
      <c r="C4901" s="3" t="s">
        <v>65</v>
      </c>
      <c r="D4901" s="12">
        <v>1048</v>
      </c>
      <c r="E4901" s="3" t="s">
        <v>3222</v>
      </c>
      <c r="F4901" s="3">
        <v>32</v>
      </c>
      <c r="G4901" s="3">
        <v>16</v>
      </c>
      <c r="H4901" s="3">
        <v>0</v>
      </c>
      <c r="I4901" s="3">
        <v>3</v>
      </c>
      <c r="J4901" s="3">
        <v>2</v>
      </c>
      <c r="K4901" s="3">
        <v>200</v>
      </c>
      <c r="L4901" s="3" t="s">
        <v>40</v>
      </c>
      <c r="M4901" s="4" t="s">
        <v>3218</v>
      </c>
      <c r="N4901" t="str">
        <f t="shared" si="87"/>
        <v>20130403KKR1048</v>
      </c>
      <c r="O4901" t="str">
        <f>VLOOKUP(N4901,[1]Sheet1!$B:$D,3,FALSE)</f>
        <v>Kolkata Knight Riders</v>
      </c>
      <c r="P4901" t="str">
        <f>VLOOKUP(O4901,[2]Sheet1!$1:$1048576,2,FALSE)</f>
        <v>Team 1</v>
      </c>
      <c r="Q4901">
        <f>VLOOKUP(N4901,[1]Sheet1!$B:$C,2,FALSE)</f>
        <v>2</v>
      </c>
      <c r="R4901">
        <f>VLOOKUP(N4901,[1]Sheet1!$B:$E,4,FALSE)</f>
        <v>2</v>
      </c>
    </row>
    <row r="4902" spans="1:18" x14ac:dyDescent="0.25">
      <c r="A4902" s="9" t="s">
        <v>3216</v>
      </c>
      <c r="B4902" s="5">
        <v>1</v>
      </c>
      <c r="C4902" s="5" t="s">
        <v>33</v>
      </c>
      <c r="D4902" s="13">
        <v>1050</v>
      </c>
      <c r="E4902" s="5" t="s">
        <v>3223</v>
      </c>
      <c r="F4902" s="5">
        <v>31</v>
      </c>
      <c r="G4902" s="5">
        <v>36</v>
      </c>
      <c r="H4902" s="5">
        <v>0</v>
      </c>
      <c r="I4902" s="5">
        <v>2</v>
      </c>
      <c r="J4902" s="5">
        <v>1</v>
      </c>
      <c r="K4902" s="5">
        <v>86.11</v>
      </c>
      <c r="L4902" s="5" t="s">
        <v>20</v>
      </c>
      <c r="M4902" s="6" t="s">
        <v>3218</v>
      </c>
      <c r="N4902" t="str">
        <f t="shared" si="87"/>
        <v>20130403KKR1050</v>
      </c>
      <c r="O4902" t="e">
        <f>VLOOKUP(N4902,[1]Sheet1!$B:$D,3,FALSE)</f>
        <v>#N/A</v>
      </c>
      <c r="P4902" t="e">
        <f>VLOOKUP(O4902,[2]Sheet1!$1:$1048576,2,FALSE)</f>
        <v>#N/A</v>
      </c>
      <c r="Q4902" t="e">
        <f>VLOOKUP(N4902,[1]Sheet1!$B:$C,2,FALSE)</f>
        <v>#N/A</v>
      </c>
      <c r="R4902" t="e">
        <f>VLOOKUP(N4902,[1]Sheet1!$B:$E,4,FALSE)</f>
        <v>#N/A</v>
      </c>
    </row>
    <row r="4903" spans="1:18" x14ac:dyDescent="0.25">
      <c r="A4903" s="8" t="s">
        <v>3216</v>
      </c>
      <c r="B4903" s="3">
        <v>1</v>
      </c>
      <c r="C4903" s="3" t="s">
        <v>2179</v>
      </c>
      <c r="D4903" s="12">
        <v>1196</v>
      </c>
      <c r="E4903" s="3" t="s">
        <v>2748</v>
      </c>
      <c r="F4903" s="3">
        <v>1</v>
      </c>
      <c r="G4903" s="3">
        <v>3</v>
      </c>
      <c r="H4903" s="3">
        <v>0</v>
      </c>
      <c r="I4903" s="3">
        <v>0</v>
      </c>
      <c r="J4903" s="3">
        <v>0</v>
      </c>
      <c r="K4903" s="3">
        <v>33.33</v>
      </c>
      <c r="L4903" s="3" t="s">
        <v>16</v>
      </c>
      <c r="M4903" s="4" t="s">
        <v>3218</v>
      </c>
      <c r="N4903" t="str">
        <f t="shared" si="87"/>
        <v>20130403KKR1196</v>
      </c>
      <c r="O4903" t="e">
        <f>VLOOKUP(N4903,[1]Sheet1!$B:$D,3,FALSE)</f>
        <v>#N/A</v>
      </c>
      <c r="P4903" t="e">
        <f>VLOOKUP(O4903,[2]Sheet1!$1:$1048576,2,FALSE)</f>
        <v>#N/A</v>
      </c>
      <c r="Q4903" t="e">
        <f>VLOOKUP(N4903,[1]Sheet1!$B:$C,2,FALSE)</f>
        <v>#N/A</v>
      </c>
      <c r="R4903" t="e">
        <f>VLOOKUP(N4903,[1]Sheet1!$B:$E,4,FALSE)</f>
        <v>#N/A</v>
      </c>
    </row>
    <row r="4904" spans="1:18" x14ac:dyDescent="0.25">
      <c r="A4904" s="9" t="s">
        <v>3216</v>
      </c>
      <c r="B4904" s="5">
        <v>1</v>
      </c>
      <c r="C4904" s="5" t="s">
        <v>1119</v>
      </c>
      <c r="D4904" s="13">
        <v>1121</v>
      </c>
      <c r="E4904" s="5" t="s">
        <v>3224</v>
      </c>
      <c r="F4904" s="5">
        <v>7</v>
      </c>
      <c r="G4904" s="5">
        <v>6</v>
      </c>
      <c r="H4904" s="5">
        <v>0</v>
      </c>
      <c r="I4904" s="5">
        <v>0</v>
      </c>
      <c r="J4904" s="5">
        <v>1</v>
      </c>
      <c r="K4904" s="5">
        <v>116.66</v>
      </c>
      <c r="L4904" s="5" t="s">
        <v>16</v>
      </c>
      <c r="M4904" s="6" t="s">
        <v>3218</v>
      </c>
      <c r="N4904" t="str">
        <f t="shared" si="87"/>
        <v>20130403KKR1121</v>
      </c>
      <c r="O4904" t="str">
        <f>VLOOKUP(N4904,[1]Sheet1!$B:$D,3,FALSE)</f>
        <v>Delhi Daredevils</v>
      </c>
      <c r="P4904" t="str">
        <f>VLOOKUP(O4904,[2]Sheet1!$1:$1048576,2,FALSE)</f>
        <v>Team 8</v>
      </c>
      <c r="Q4904">
        <f>VLOOKUP(N4904,[1]Sheet1!$B:$C,2,FALSE)</f>
        <v>1</v>
      </c>
      <c r="R4904">
        <f>VLOOKUP(N4904,[1]Sheet1!$B:$E,4,FALSE)</f>
        <v>3</v>
      </c>
    </row>
    <row r="4905" spans="1:18" x14ac:dyDescent="0.25">
      <c r="A4905" s="8" t="s">
        <v>3216</v>
      </c>
      <c r="B4905" s="3">
        <v>1</v>
      </c>
      <c r="C4905" s="3" t="s">
        <v>107</v>
      </c>
      <c r="D4905" s="12">
        <v>1055</v>
      </c>
      <c r="E4905" s="3" t="s">
        <v>26</v>
      </c>
      <c r="F4905" s="3">
        <v>24</v>
      </c>
      <c r="G4905" s="3">
        <v>11</v>
      </c>
      <c r="H4905" s="3">
        <v>0</v>
      </c>
      <c r="I4905" s="3">
        <v>3</v>
      </c>
      <c r="J4905" s="3">
        <v>1</v>
      </c>
      <c r="K4905" s="3">
        <v>218.18</v>
      </c>
      <c r="L4905" s="3" t="s">
        <v>16</v>
      </c>
      <c r="M4905" s="4" t="s">
        <v>3218</v>
      </c>
      <c r="N4905" t="str">
        <f t="shared" si="87"/>
        <v>20130403KKR1055</v>
      </c>
      <c r="O4905" t="e">
        <f>VLOOKUP(N4905,[1]Sheet1!$B:$D,3,FALSE)</f>
        <v>#N/A</v>
      </c>
      <c r="P4905" t="e">
        <f>VLOOKUP(O4905,[2]Sheet1!$1:$1048576,2,FALSE)</f>
        <v>#N/A</v>
      </c>
      <c r="Q4905" t="e">
        <f>VLOOKUP(N4905,[1]Sheet1!$B:$C,2,FALSE)</f>
        <v>#N/A</v>
      </c>
      <c r="R4905" t="e">
        <f>VLOOKUP(N4905,[1]Sheet1!$B:$E,4,FALSE)</f>
        <v>#N/A</v>
      </c>
    </row>
    <row r="4906" spans="1:18" x14ac:dyDescent="0.25">
      <c r="A4906" s="9" t="s">
        <v>3216</v>
      </c>
      <c r="B4906" s="5">
        <v>1</v>
      </c>
      <c r="C4906" s="5" t="s">
        <v>59</v>
      </c>
      <c r="D4906" s="13">
        <v>1033</v>
      </c>
      <c r="E4906" s="5" t="s">
        <v>26</v>
      </c>
      <c r="F4906" s="5">
        <v>40</v>
      </c>
      <c r="G4906" s="5">
        <v>21</v>
      </c>
      <c r="H4906" s="5">
        <v>0</v>
      </c>
      <c r="I4906" s="5">
        <v>3</v>
      </c>
      <c r="J4906" s="5">
        <v>2</v>
      </c>
      <c r="K4906" s="5">
        <v>190.47</v>
      </c>
      <c r="L4906" s="5" t="s">
        <v>16</v>
      </c>
      <c r="M4906" s="6" t="s">
        <v>3218</v>
      </c>
      <c r="N4906" t="str">
        <f t="shared" si="87"/>
        <v>20130403KKR1033</v>
      </c>
      <c r="O4906" t="str">
        <f>VLOOKUP(N4906,[1]Sheet1!$B:$D,3,FALSE)</f>
        <v>Kolkata Knight Riders</v>
      </c>
      <c r="P4906" t="str">
        <f>VLOOKUP(O4906,[2]Sheet1!$1:$1048576,2,FALSE)</f>
        <v>Team 1</v>
      </c>
      <c r="Q4906">
        <f>VLOOKUP(N4906,[1]Sheet1!$B:$C,2,FALSE)</f>
        <v>2</v>
      </c>
      <c r="R4906">
        <f>VLOOKUP(N4906,[1]Sheet1!$B:$E,4,FALSE)</f>
        <v>6</v>
      </c>
    </row>
    <row r="4907" spans="1:18" x14ac:dyDescent="0.25">
      <c r="A4907" s="8" t="s">
        <v>3225</v>
      </c>
      <c r="B4907" s="3" t="s">
        <v>2626</v>
      </c>
      <c r="C4907" s="3" t="s">
        <v>2191</v>
      </c>
      <c r="D4907" s="12">
        <v>1194</v>
      </c>
      <c r="E4907" s="3" t="s">
        <v>2989</v>
      </c>
      <c r="F4907" s="3">
        <v>13</v>
      </c>
      <c r="G4907" s="3">
        <v>13</v>
      </c>
      <c r="H4907" s="3">
        <v>0</v>
      </c>
      <c r="I4907" s="3">
        <v>0</v>
      </c>
      <c r="J4907" s="3">
        <v>1</v>
      </c>
      <c r="K4907" s="3">
        <v>100</v>
      </c>
      <c r="L4907" s="3" t="s">
        <v>16</v>
      </c>
      <c r="M4907" s="4" t="s">
        <v>3226</v>
      </c>
      <c r="N4907" t="str">
        <f t="shared" si="87"/>
        <v>20130404RCB1194</v>
      </c>
      <c r="O4907" t="e">
        <f>VLOOKUP(N4907,[1]Sheet1!$B:$D,3,FALSE)</f>
        <v>#N/A</v>
      </c>
      <c r="P4907" t="e">
        <f>VLOOKUP(O4907,[2]Sheet1!$1:$1048576,2,FALSE)</f>
        <v>#N/A</v>
      </c>
      <c r="Q4907" t="e">
        <f>VLOOKUP(N4907,[1]Sheet1!$B:$C,2,FALSE)</f>
        <v>#N/A</v>
      </c>
      <c r="R4907" t="e">
        <f>VLOOKUP(N4907,[1]Sheet1!$B:$E,4,FALSE)</f>
        <v>#N/A</v>
      </c>
    </row>
    <row r="4908" spans="1:18" x14ac:dyDescent="0.25">
      <c r="A4908" s="9" t="s">
        <v>3225</v>
      </c>
      <c r="B4908" s="5" t="s">
        <v>2626</v>
      </c>
      <c r="C4908" s="5" t="s">
        <v>1471</v>
      </c>
      <c r="D4908" s="13">
        <v>1169</v>
      </c>
      <c r="E4908" s="5" t="s">
        <v>1788</v>
      </c>
      <c r="F4908" s="5">
        <v>11</v>
      </c>
      <c r="G4908" s="5">
        <v>7</v>
      </c>
      <c r="H4908" s="5">
        <v>0</v>
      </c>
      <c r="I4908" s="5">
        <v>2</v>
      </c>
      <c r="J4908" s="5">
        <v>0</v>
      </c>
      <c r="K4908" s="5">
        <v>157.13999999999999</v>
      </c>
      <c r="L4908" s="5" t="s">
        <v>16</v>
      </c>
      <c r="M4908" s="6" t="s">
        <v>3226</v>
      </c>
      <c r="N4908" t="str">
        <f t="shared" si="87"/>
        <v>20130404RCB1169</v>
      </c>
      <c r="O4908" t="str">
        <f>VLOOKUP(N4908,[1]Sheet1!$B:$D,3,FALSE)</f>
        <v>Mumbai Indians</v>
      </c>
      <c r="P4908" t="str">
        <f>VLOOKUP(O4908,[2]Sheet1!$1:$1048576,2,FALSE)</f>
        <v>Team 6</v>
      </c>
      <c r="Q4908">
        <f>VLOOKUP(N4908,[1]Sheet1!$B:$C,2,FALSE)</f>
        <v>2</v>
      </c>
      <c r="R4908">
        <f>VLOOKUP(N4908,[1]Sheet1!$B:$E,4,FALSE)</f>
        <v>5</v>
      </c>
    </row>
    <row r="4909" spans="1:18" x14ac:dyDescent="0.25">
      <c r="A4909" s="8" t="s">
        <v>3225</v>
      </c>
      <c r="B4909" s="3" t="s">
        <v>2626</v>
      </c>
      <c r="C4909" s="3" t="s">
        <v>118</v>
      </c>
      <c r="D4909" s="12">
        <v>1064</v>
      </c>
      <c r="E4909" s="3" t="s">
        <v>530</v>
      </c>
      <c r="F4909" s="3">
        <v>14</v>
      </c>
      <c r="G4909" s="3">
        <v>19</v>
      </c>
      <c r="H4909" s="3">
        <v>0</v>
      </c>
      <c r="I4909" s="3">
        <v>0</v>
      </c>
      <c r="J4909" s="3">
        <v>0</v>
      </c>
      <c r="K4909" s="3">
        <v>73.680000000000007</v>
      </c>
      <c r="L4909" s="3" t="s">
        <v>16</v>
      </c>
      <c r="M4909" s="4" t="s">
        <v>3226</v>
      </c>
      <c r="N4909" t="str">
        <f t="shared" si="87"/>
        <v>20130404RCB1064</v>
      </c>
      <c r="O4909" t="str">
        <f>VLOOKUP(N4909,[1]Sheet1!$B:$D,3,FALSE)</f>
        <v>Mumbai Indians</v>
      </c>
      <c r="P4909" t="str">
        <f>VLOOKUP(O4909,[2]Sheet1!$1:$1048576,2,FALSE)</f>
        <v>Team 6</v>
      </c>
      <c r="Q4909">
        <f>VLOOKUP(N4909,[1]Sheet1!$B:$C,2,FALSE)</f>
        <v>2</v>
      </c>
      <c r="R4909">
        <f>VLOOKUP(N4909,[1]Sheet1!$B:$E,4,FALSE)</f>
        <v>4</v>
      </c>
    </row>
    <row r="4910" spans="1:18" x14ac:dyDescent="0.25">
      <c r="A4910" s="9" t="s">
        <v>3225</v>
      </c>
      <c r="B4910" s="5" t="s">
        <v>2626</v>
      </c>
      <c r="C4910" s="5" t="s">
        <v>283</v>
      </c>
      <c r="D4910" s="13">
        <v>1076</v>
      </c>
      <c r="E4910" s="5" t="s">
        <v>530</v>
      </c>
      <c r="F4910" s="5">
        <v>6</v>
      </c>
      <c r="G4910" s="5">
        <v>4</v>
      </c>
      <c r="H4910" s="5">
        <v>0</v>
      </c>
      <c r="I4910" s="5">
        <v>1</v>
      </c>
      <c r="J4910" s="5">
        <v>0</v>
      </c>
      <c r="K4910" s="5">
        <v>150</v>
      </c>
      <c r="L4910" s="5" t="s">
        <v>20</v>
      </c>
      <c r="M4910" s="6" t="s">
        <v>3226</v>
      </c>
      <c r="N4910" t="str">
        <f t="shared" si="87"/>
        <v>20130404RCB1076</v>
      </c>
      <c r="O4910" t="str">
        <f>VLOOKUP(N4910,[1]Sheet1!$B:$D,3,FALSE)</f>
        <v>Mumbai Indians</v>
      </c>
      <c r="P4910" t="str">
        <f>VLOOKUP(O4910,[2]Sheet1!$1:$1048576,2,FALSE)</f>
        <v>Team 6</v>
      </c>
      <c r="Q4910">
        <f>VLOOKUP(N4910,[1]Sheet1!$B:$C,2,FALSE)</f>
        <v>2</v>
      </c>
      <c r="R4910">
        <f>VLOOKUP(N4910,[1]Sheet1!$B:$E,4,FALSE)</f>
        <v>3</v>
      </c>
    </row>
    <row r="4911" spans="1:18" x14ac:dyDescent="0.25">
      <c r="A4911" s="8" t="s">
        <v>3225</v>
      </c>
      <c r="B4911" s="3" t="s">
        <v>2626</v>
      </c>
      <c r="C4911" s="3" t="s">
        <v>1535</v>
      </c>
      <c r="D4911" s="12">
        <v>1183</v>
      </c>
      <c r="E4911" s="3" t="s">
        <v>2461</v>
      </c>
      <c r="F4911" s="3">
        <v>16</v>
      </c>
      <c r="G4911" s="3">
        <v>19</v>
      </c>
      <c r="H4911" s="3">
        <v>0</v>
      </c>
      <c r="I4911" s="3">
        <v>1</v>
      </c>
      <c r="J4911" s="3">
        <v>1</v>
      </c>
      <c r="K4911" s="3">
        <v>84.21</v>
      </c>
      <c r="L4911" s="3" t="s">
        <v>16</v>
      </c>
      <c r="M4911" s="4" t="s">
        <v>3226</v>
      </c>
      <c r="N4911" t="str">
        <f t="shared" si="87"/>
        <v>20130404RCB1183</v>
      </c>
      <c r="O4911" t="str">
        <f>VLOOKUP(N4911,[1]Sheet1!$B:$D,3,FALSE)</f>
        <v>Mumbai Indians</v>
      </c>
      <c r="P4911" t="str">
        <f>VLOOKUP(O4911,[2]Sheet1!$1:$1048576,2,FALSE)</f>
        <v>Team 6</v>
      </c>
      <c r="Q4911">
        <f>VLOOKUP(N4911,[1]Sheet1!$B:$C,2,FALSE)</f>
        <v>2</v>
      </c>
      <c r="R4911">
        <f>VLOOKUP(N4911,[1]Sheet1!$B:$E,4,FALSE)</f>
        <v>7</v>
      </c>
    </row>
    <row r="4912" spans="1:18" x14ac:dyDescent="0.25">
      <c r="A4912" s="9" t="s">
        <v>3225</v>
      </c>
      <c r="B4912" s="5" t="s">
        <v>2626</v>
      </c>
      <c r="C4912" s="5" t="s">
        <v>222</v>
      </c>
      <c r="D4912" s="13">
        <v>1129</v>
      </c>
      <c r="E4912" s="5" t="s">
        <v>26</v>
      </c>
      <c r="F4912" s="5">
        <v>10</v>
      </c>
      <c r="G4912" s="5">
        <v>5</v>
      </c>
      <c r="H4912" s="5">
        <v>0</v>
      </c>
      <c r="I4912" s="5">
        <v>2</v>
      </c>
      <c r="J4912" s="5">
        <v>0</v>
      </c>
      <c r="K4912" s="5">
        <v>200</v>
      </c>
      <c r="L4912" s="5" t="s">
        <v>16</v>
      </c>
      <c r="M4912" s="6" t="s">
        <v>3226</v>
      </c>
      <c r="N4912" t="str">
        <f t="shared" si="87"/>
        <v>20130404RCB1129</v>
      </c>
      <c r="O4912" t="e">
        <f>VLOOKUP(N4912,[1]Sheet1!$B:$D,3,FALSE)</f>
        <v>#N/A</v>
      </c>
      <c r="P4912" t="e">
        <f>VLOOKUP(O4912,[2]Sheet1!$1:$1048576,2,FALSE)</f>
        <v>#N/A</v>
      </c>
      <c r="Q4912" t="e">
        <f>VLOOKUP(N4912,[1]Sheet1!$B:$C,2,FALSE)</f>
        <v>#N/A</v>
      </c>
      <c r="R4912" t="e">
        <f>VLOOKUP(N4912,[1]Sheet1!$B:$E,4,FALSE)</f>
        <v>#N/A</v>
      </c>
    </row>
    <row r="4913" spans="1:18" x14ac:dyDescent="0.25">
      <c r="A4913" s="8" t="s">
        <v>3225</v>
      </c>
      <c r="B4913" s="3" t="s">
        <v>2626</v>
      </c>
      <c r="C4913" s="3" t="s">
        <v>109</v>
      </c>
      <c r="D4913" s="12">
        <v>1089</v>
      </c>
      <c r="E4913" s="3" t="s">
        <v>26</v>
      </c>
      <c r="F4913" s="3">
        <v>1</v>
      </c>
      <c r="G4913" s="3">
        <v>1</v>
      </c>
      <c r="H4913" s="3">
        <v>0</v>
      </c>
      <c r="I4913" s="3">
        <v>0</v>
      </c>
      <c r="J4913" s="3">
        <v>0</v>
      </c>
      <c r="K4913" s="3">
        <v>100</v>
      </c>
      <c r="L4913" s="3" t="s">
        <v>16</v>
      </c>
      <c r="M4913" s="4" t="s">
        <v>3226</v>
      </c>
      <c r="N4913" t="str">
        <f t="shared" si="87"/>
        <v>20130404RCB1089</v>
      </c>
      <c r="O4913" t="e">
        <f>VLOOKUP(N4913,[1]Sheet1!$B:$D,3,FALSE)</f>
        <v>#N/A</v>
      </c>
      <c r="P4913" t="e">
        <f>VLOOKUP(O4913,[2]Sheet1!$1:$1048576,2,FALSE)</f>
        <v>#N/A</v>
      </c>
      <c r="Q4913" t="e">
        <f>VLOOKUP(N4913,[1]Sheet1!$B:$C,2,FALSE)</f>
        <v>#N/A</v>
      </c>
      <c r="R4913" t="e">
        <f>VLOOKUP(N4913,[1]Sheet1!$B:$E,4,FALSE)</f>
        <v>#N/A</v>
      </c>
    </row>
    <row r="4914" spans="1:18" x14ac:dyDescent="0.25">
      <c r="A4914" s="9" t="s">
        <v>3225</v>
      </c>
      <c r="B4914" s="5" t="s">
        <v>2626</v>
      </c>
      <c r="C4914" s="5" t="s">
        <v>146</v>
      </c>
      <c r="D4914" s="13">
        <v>1007</v>
      </c>
      <c r="E4914" s="5" t="s">
        <v>3137</v>
      </c>
      <c r="F4914" s="5">
        <v>1</v>
      </c>
      <c r="G4914" s="5">
        <v>4</v>
      </c>
      <c r="H4914" s="5">
        <v>0</v>
      </c>
      <c r="I4914" s="5">
        <v>0</v>
      </c>
      <c r="J4914" s="5">
        <v>0</v>
      </c>
      <c r="K4914" s="5">
        <v>25</v>
      </c>
      <c r="L4914" s="5" t="s">
        <v>40</v>
      </c>
      <c r="M4914" s="6" t="s">
        <v>3226</v>
      </c>
      <c r="N4914" t="str">
        <f t="shared" si="87"/>
        <v>20130404RCB1007</v>
      </c>
      <c r="O4914" t="str">
        <f>VLOOKUP(N4914,[1]Sheet1!$B:$D,3,FALSE)</f>
        <v>Mumbai Indians</v>
      </c>
      <c r="P4914" t="str">
        <f>VLOOKUP(O4914,[2]Sheet1!$1:$1048576,2,FALSE)</f>
        <v>Team 6</v>
      </c>
      <c r="Q4914">
        <f>VLOOKUP(N4914,[1]Sheet1!$B:$C,2,FALSE)</f>
        <v>2</v>
      </c>
      <c r="R4914">
        <f>VLOOKUP(N4914,[1]Sheet1!$B:$E,4,FALSE)</f>
        <v>6</v>
      </c>
    </row>
    <row r="4915" spans="1:18" x14ac:dyDescent="0.25">
      <c r="A4915" s="8" t="s">
        <v>3225</v>
      </c>
      <c r="B4915" s="3" t="s">
        <v>2626</v>
      </c>
      <c r="C4915" s="3" t="s">
        <v>1207</v>
      </c>
      <c r="D4915" s="12">
        <v>1132</v>
      </c>
      <c r="E4915" s="3" t="s">
        <v>1188</v>
      </c>
      <c r="F4915" s="3">
        <v>17</v>
      </c>
      <c r="G4915" s="3">
        <v>16</v>
      </c>
      <c r="H4915" s="3">
        <v>0</v>
      </c>
      <c r="I4915" s="3">
        <v>1</v>
      </c>
      <c r="J4915" s="3">
        <v>1</v>
      </c>
      <c r="K4915" s="3">
        <v>106.25</v>
      </c>
      <c r="L4915" s="3" t="s">
        <v>16</v>
      </c>
      <c r="M4915" s="4" t="s">
        <v>3226</v>
      </c>
      <c r="N4915" t="str">
        <f t="shared" si="87"/>
        <v>20130404RCB1132</v>
      </c>
      <c r="O4915" t="e">
        <f>VLOOKUP(N4915,[1]Sheet1!$B:$D,3,FALSE)</f>
        <v>#N/A</v>
      </c>
      <c r="P4915" t="e">
        <f>VLOOKUP(O4915,[2]Sheet1!$1:$1048576,2,FALSE)</f>
        <v>#N/A</v>
      </c>
      <c r="Q4915" t="e">
        <f>VLOOKUP(N4915,[1]Sheet1!$B:$C,2,FALSE)</f>
        <v>#N/A</v>
      </c>
      <c r="R4915" t="e">
        <f>VLOOKUP(N4915,[1]Sheet1!$B:$E,4,FALSE)</f>
        <v>#N/A</v>
      </c>
    </row>
    <row r="4916" spans="1:18" x14ac:dyDescent="0.25">
      <c r="A4916" s="9" t="s">
        <v>3225</v>
      </c>
      <c r="B4916" s="5" t="s">
        <v>2626</v>
      </c>
      <c r="C4916" s="5" t="s">
        <v>706</v>
      </c>
      <c r="D4916" s="13">
        <v>1088</v>
      </c>
      <c r="E4916" s="5" t="s">
        <v>3227</v>
      </c>
      <c r="F4916" s="5">
        <v>38</v>
      </c>
      <c r="G4916" s="5">
        <v>22</v>
      </c>
      <c r="H4916" s="5">
        <v>0</v>
      </c>
      <c r="I4916" s="5">
        <v>5</v>
      </c>
      <c r="J4916" s="5">
        <v>2</v>
      </c>
      <c r="K4916" s="5">
        <v>172.72</v>
      </c>
      <c r="L4916" s="5" t="s">
        <v>16</v>
      </c>
      <c r="M4916" s="6" t="s">
        <v>3226</v>
      </c>
      <c r="N4916" t="str">
        <f t="shared" si="87"/>
        <v>20130404RCB1088</v>
      </c>
      <c r="O4916" t="e">
        <f>VLOOKUP(N4916,[1]Sheet1!$B:$D,3,FALSE)</f>
        <v>#N/A</v>
      </c>
      <c r="P4916" t="e">
        <f>VLOOKUP(O4916,[2]Sheet1!$1:$1048576,2,FALSE)</f>
        <v>#N/A</v>
      </c>
      <c r="Q4916" t="e">
        <f>VLOOKUP(N4916,[1]Sheet1!$B:$C,2,FALSE)</f>
        <v>#N/A</v>
      </c>
      <c r="R4916" t="e">
        <f>VLOOKUP(N4916,[1]Sheet1!$B:$E,4,FALSE)</f>
        <v>#N/A</v>
      </c>
    </row>
    <row r="4917" spans="1:18" x14ac:dyDescent="0.25">
      <c r="A4917" s="8" t="s">
        <v>3225</v>
      </c>
      <c r="B4917" s="3" t="s">
        <v>2626</v>
      </c>
      <c r="C4917" s="3" t="s">
        <v>77</v>
      </c>
      <c r="D4917" s="12">
        <v>1012</v>
      </c>
      <c r="E4917" s="3" t="s">
        <v>195</v>
      </c>
      <c r="F4917" s="3">
        <v>0</v>
      </c>
      <c r="G4917" s="3">
        <v>1</v>
      </c>
      <c r="H4917" s="3">
        <v>0</v>
      </c>
      <c r="I4917" s="3">
        <v>0</v>
      </c>
      <c r="J4917" s="3">
        <v>0</v>
      </c>
      <c r="K4917" s="3">
        <v>0</v>
      </c>
      <c r="L4917" s="3" t="s">
        <v>16</v>
      </c>
      <c r="M4917" s="4" t="s">
        <v>3226</v>
      </c>
      <c r="N4917" t="str">
        <f t="shared" si="87"/>
        <v>20130404RCB1012</v>
      </c>
      <c r="O4917" t="e">
        <f>VLOOKUP(N4917,[1]Sheet1!$B:$D,3,FALSE)</f>
        <v>#N/A</v>
      </c>
      <c r="P4917" t="e">
        <f>VLOOKUP(O4917,[2]Sheet1!$1:$1048576,2,FALSE)</f>
        <v>#N/A</v>
      </c>
      <c r="Q4917" t="e">
        <f>VLOOKUP(N4917,[1]Sheet1!$B:$C,2,FALSE)</f>
        <v>#N/A</v>
      </c>
      <c r="R4917" t="e">
        <f>VLOOKUP(N4917,[1]Sheet1!$B:$E,4,FALSE)</f>
        <v>#N/A</v>
      </c>
    </row>
    <row r="4918" spans="1:18" x14ac:dyDescent="0.25">
      <c r="A4918" s="9" t="s">
        <v>3225</v>
      </c>
      <c r="B4918" s="5" t="s">
        <v>2626</v>
      </c>
      <c r="C4918" s="5" t="s">
        <v>81</v>
      </c>
      <c r="D4918" s="13">
        <v>1016</v>
      </c>
      <c r="E4918" s="5" t="s">
        <v>2215</v>
      </c>
      <c r="F4918" s="5">
        <v>47</v>
      </c>
      <c r="G4918" s="5">
        <v>39</v>
      </c>
      <c r="H4918" s="5">
        <v>0</v>
      </c>
      <c r="I4918" s="5">
        <v>6</v>
      </c>
      <c r="J4918" s="5">
        <v>1</v>
      </c>
      <c r="K4918" s="5">
        <v>120.51</v>
      </c>
      <c r="L4918" s="5" t="s">
        <v>16</v>
      </c>
      <c r="M4918" s="6" t="s">
        <v>3226</v>
      </c>
      <c r="N4918" t="str">
        <f t="shared" si="87"/>
        <v>20130404RCB1016</v>
      </c>
      <c r="O4918" t="e">
        <f>VLOOKUP(N4918,[1]Sheet1!$B:$D,3,FALSE)</f>
        <v>#N/A</v>
      </c>
      <c r="P4918" t="e">
        <f>VLOOKUP(O4918,[2]Sheet1!$1:$1048576,2,FALSE)</f>
        <v>#N/A</v>
      </c>
      <c r="Q4918" t="e">
        <f>VLOOKUP(N4918,[1]Sheet1!$B:$C,2,FALSE)</f>
        <v>#N/A</v>
      </c>
      <c r="R4918" t="e">
        <f>VLOOKUP(N4918,[1]Sheet1!$B:$E,4,FALSE)</f>
        <v>#N/A</v>
      </c>
    </row>
    <row r="4919" spans="1:18" x14ac:dyDescent="0.25">
      <c r="A4919" s="8" t="s">
        <v>3225</v>
      </c>
      <c r="B4919" s="3" t="s">
        <v>2626</v>
      </c>
      <c r="C4919" s="3" t="s">
        <v>587</v>
      </c>
      <c r="D4919" s="12">
        <v>1002</v>
      </c>
      <c r="E4919" s="3" t="s">
        <v>3228</v>
      </c>
      <c r="F4919" s="3">
        <v>11</v>
      </c>
      <c r="G4919" s="3">
        <v>11</v>
      </c>
      <c r="H4919" s="3">
        <v>0</v>
      </c>
      <c r="I4919" s="3">
        <v>2</v>
      </c>
      <c r="J4919" s="3">
        <v>0</v>
      </c>
      <c r="K4919" s="3">
        <v>100</v>
      </c>
      <c r="L4919" s="3" t="s">
        <v>16</v>
      </c>
      <c r="M4919" s="4" t="s">
        <v>3226</v>
      </c>
      <c r="N4919" t="str">
        <f t="shared" si="87"/>
        <v>20130404RCB1002</v>
      </c>
      <c r="O4919" t="str">
        <f>VLOOKUP(N4919,[1]Sheet1!$B:$D,3,FALSE)</f>
        <v>Mumbai Indians</v>
      </c>
      <c r="P4919" t="str">
        <f>VLOOKUP(O4919,[2]Sheet1!$1:$1048576,2,FALSE)</f>
        <v>Team 6</v>
      </c>
      <c r="Q4919">
        <f>VLOOKUP(N4919,[1]Sheet1!$B:$C,2,FALSE)</f>
        <v>2</v>
      </c>
      <c r="R4919">
        <f>VLOOKUP(N4919,[1]Sheet1!$B:$E,4,FALSE)</f>
        <v>2</v>
      </c>
    </row>
    <row r="4920" spans="1:18" x14ac:dyDescent="0.25">
      <c r="A4920" s="9" t="s">
        <v>3225</v>
      </c>
      <c r="B4920" s="5" t="s">
        <v>2626</v>
      </c>
      <c r="C4920" s="5" t="s">
        <v>83</v>
      </c>
      <c r="D4920" s="13">
        <v>1184</v>
      </c>
      <c r="E4920" s="5" t="s">
        <v>3229</v>
      </c>
      <c r="F4920" s="5">
        <v>49</v>
      </c>
      <c r="G4920" s="5">
        <v>39</v>
      </c>
      <c r="H4920" s="5">
        <v>0</v>
      </c>
      <c r="I4920" s="5">
        <v>8</v>
      </c>
      <c r="J4920" s="5">
        <v>1</v>
      </c>
      <c r="K4920" s="5">
        <v>125.64</v>
      </c>
      <c r="L4920" s="5" t="s">
        <v>16</v>
      </c>
      <c r="M4920" s="6" t="s">
        <v>3226</v>
      </c>
      <c r="N4920" t="str">
        <f t="shared" si="87"/>
        <v>20130404RCB1184</v>
      </c>
      <c r="O4920" t="e">
        <f>VLOOKUP(N4920,[1]Sheet1!$B:$D,3,FALSE)</f>
        <v>#N/A</v>
      </c>
      <c r="P4920" t="e">
        <f>VLOOKUP(O4920,[2]Sheet1!$1:$1048576,2,FALSE)</f>
        <v>#N/A</v>
      </c>
      <c r="Q4920" t="e">
        <f>VLOOKUP(N4920,[1]Sheet1!$B:$C,2,FALSE)</f>
        <v>#N/A</v>
      </c>
      <c r="R4920" t="e">
        <f>VLOOKUP(N4920,[1]Sheet1!$B:$E,4,FALSE)</f>
        <v>#N/A</v>
      </c>
    </row>
    <row r="4921" spans="1:18" x14ac:dyDescent="0.25">
      <c r="A4921" s="8" t="s">
        <v>3225</v>
      </c>
      <c r="B4921" s="3" t="s">
        <v>2626</v>
      </c>
      <c r="C4921" s="3" t="s">
        <v>185</v>
      </c>
      <c r="D4921" s="12">
        <v>1005</v>
      </c>
      <c r="E4921" s="3" t="s">
        <v>26</v>
      </c>
      <c r="F4921" s="3">
        <v>33</v>
      </c>
      <c r="G4921" s="3">
        <v>14</v>
      </c>
      <c r="H4921" s="3">
        <v>0</v>
      </c>
      <c r="I4921" s="3">
        <v>3</v>
      </c>
      <c r="J4921" s="3">
        <v>2</v>
      </c>
      <c r="K4921" s="3">
        <v>235.71</v>
      </c>
      <c r="L4921" s="3" t="s">
        <v>16</v>
      </c>
      <c r="M4921" s="4" t="s">
        <v>3226</v>
      </c>
      <c r="N4921" t="str">
        <f t="shared" si="87"/>
        <v>20130404RCB1005</v>
      </c>
      <c r="O4921" t="e">
        <f>VLOOKUP(N4921,[1]Sheet1!$B:$D,3,FALSE)</f>
        <v>#N/A</v>
      </c>
      <c r="P4921" t="e">
        <f>VLOOKUP(O4921,[2]Sheet1!$1:$1048576,2,FALSE)</f>
        <v>#N/A</v>
      </c>
      <c r="Q4921" t="e">
        <f>VLOOKUP(N4921,[1]Sheet1!$B:$C,2,FALSE)</f>
        <v>#N/A</v>
      </c>
      <c r="R4921" t="e">
        <f>VLOOKUP(N4921,[1]Sheet1!$B:$E,4,FALSE)</f>
        <v>#N/A</v>
      </c>
    </row>
    <row r="4922" spans="1:18" x14ac:dyDescent="0.25">
      <c r="A4922" s="9" t="s">
        <v>3225</v>
      </c>
      <c r="B4922" s="5" t="s">
        <v>2626</v>
      </c>
      <c r="C4922" s="5" t="s">
        <v>1110</v>
      </c>
      <c r="D4922" s="13">
        <v>1118</v>
      </c>
      <c r="E4922" s="5" t="s">
        <v>3213</v>
      </c>
      <c r="F4922" s="5">
        <v>1</v>
      </c>
      <c r="G4922" s="5">
        <v>5</v>
      </c>
      <c r="H4922" s="5">
        <v>0</v>
      </c>
      <c r="I4922" s="5">
        <v>0</v>
      </c>
      <c r="J4922" s="5">
        <v>0</v>
      </c>
      <c r="K4922" s="5">
        <v>20</v>
      </c>
      <c r="L4922" s="5" t="s">
        <v>16</v>
      </c>
      <c r="M4922" s="6" t="s">
        <v>3226</v>
      </c>
      <c r="N4922" t="str">
        <f t="shared" si="87"/>
        <v>20130404RCB1118</v>
      </c>
      <c r="O4922" t="e">
        <f>VLOOKUP(N4922,[1]Sheet1!$B:$D,3,FALSE)</f>
        <v>#N/A</v>
      </c>
      <c r="P4922" t="e">
        <f>VLOOKUP(O4922,[2]Sheet1!$1:$1048576,2,FALSE)</f>
        <v>#N/A</v>
      </c>
      <c r="Q4922" t="e">
        <f>VLOOKUP(N4922,[1]Sheet1!$B:$C,2,FALSE)</f>
        <v>#N/A</v>
      </c>
      <c r="R4922" t="e">
        <f>VLOOKUP(N4922,[1]Sheet1!$B:$E,4,FALSE)</f>
        <v>#N/A</v>
      </c>
    </row>
    <row r="4923" spans="1:18" x14ac:dyDescent="0.25">
      <c r="A4923" s="8" t="s">
        <v>3225</v>
      </c>
      <c r="B4923" s="3" t="s">
        <v>2626</v>
      </c>
      <c r="C4923" s="3" t="s">
        <v>84</v>
      </c>
      <c r="D4923" s="12">
        <v>1014</v>
      </c>
      <c r="E4923" s="3" t="s">
        <v>26</v>
      </c>
      <c r="F4923" s="3">
        <v>51</v>
      </c>
      <c r="G4923" s="3">
        <v>20</v>
      </c>
      <c r="H4923" s="3">
        <v>0</v>
      </c>
      <c r="I4923" s="3">
        <v>6</v>
      </c>
      <c r="J4923" s="3">
        <v>2</v>
      </c>
      <c r="K4923" s="3">
        <v>255</v>
      </c>
      <c r="L4923" s="3" t="s">
        <v>86</v>
      </c>
      <c r="M4923" s="4" t="s">
        <v>3226</v>
      </c>
      <c r="N4923" t="str">
        <f t="shared" si="87"/>
        <v>20130404RCB1014</v>
      </c>
      <c r="O4923" t="e">
        <f>VLOOKUP(N4923,[1]Sheet1!$B:$D,3,FALSE)</f>
        <v>#N/A</v>
      </c>
      <c r="P4923" t="e">
        <f>VLOOKUP(O4923,[2]Sheet1!$1:$1048576,2,FALSE)</f>
        <v>#N/A</v>
      </c>
      <c r="Q4923" t="e">
        <f>VLOOKUP(N4923,[1]Sheet1!$B:$C,2,FALSE)</f>
        <v>#N/A</v>
      </c>
      <c r="R4923" t="e">
        <f>VLOOKUP(N4923,[1]Sheet1!$B:$E,4,FALSE)</f>
        <v>#N/A</v>
      </c>
    </row>
    <row r="4924" spans="1:18" x14ac:dyDescent="0.25">
      <c r="A4924" s="9" t="s">
        <v>3225</v>
      </c>
      <c r="B4924" s="5" t="s">
        <v>2626</v>
      </c>
      <c r="C4924" s="5" t="s">
        <v>53</v>
      </c>
      <c r="D4924" s="13">
        <v>1035</v>
      </c>
      <c r="E4924" s="5" t="s">
        <v>3213</v>
      </c>
      <c r="F4924" s="5">
        <v>1</v>
      </c>
      <c r="G4924" s="5">
        <v>2</v>
      </c>
      <c r="H4924" s="5">
        <v>0</v>
      </c>
      <c r="I4924" s="5">
        <v>0</v>
      </c>
      <c r="J4924" s="5">
        <v>0</v>
      </c>
      <c r="K4924" s="5">
        <v>50</v>
      </c>
      <c r="L4924" s="5" t="s">
        <v>16</v>
      </c>
      <c r="M4924" s="6" t="s">
        <v>3226</v>
      </c>
      <c r="N4924" t="str">
        <f t="shared" si="87"/>
        <v>20130404RCB1035</v>
      </c>
      <c r="O4924" t="e">
        <f>VLOOKUP(N4924,[1]Sheet1!$B:$D,3,FALSE)</f>
        <v>#N/A</v>
      </c>
      <c r="P4924" t="e">
        <f>VLOOKUP(O4924,[2]Sheet1!$1:$1048576,2,FALSE)</f>
        <v>#N/A</v>
      </c>
      <c r="Q4924" t="e">
        <f>VLOOKUP(N4924,[1]Sheet1!$B:$C,2,FALSE)</f>
        <v>#N/A</v>
      </c>
      <c r="R4924" t="e">
        <f>VLOOKUP(N4924,[1]Sheet1!$B:$E,4,FALSE)</f>
        <v>#N/A</v>
      </c>
    </row>
    <row r="4925" spans="1:18" x14ac:dyDescent="0.25">
      <c r="A4925" s="8" t="s">
        <v>3230</v>
      </c>
      <c r="B4925" s="3" t="s">
        <v>3231</v>
      </c>
      <c r="C4925" s="3" t="s">
        <v>3172</v>
      </c>
      <c r="D4925" s="12">
        <v>1274</v>
      </c>
      <c r="E4925" s="3" t="s">
        <v>2496</v>
      </c>
      <c r="F4925" s="3">
        <v>16</v>
      </c>
      <c r="G4925" s="3">
        <v>11</v>
      </c>
      <c r="H4925" s="3">
        <v>0</v>
      </c>
      <c r="I4925" s="3">
        <v>2</v>
      </c>
      <c r="J4925" s="3">
        <v>0</v>
      </c>
      <c r="K4925" s="3">
        <v>145.44999999999999</v>
      </c>
      <c r="L4925" s="3" t="s">
        <v>16</v>
      </c>
      <c r="M4925" s="4" t="s">
        <v>3232</v>
      </c>
      <c r="N4925" t="str">
        <f t="shared" si="87"/>
        <v>20130405SH1274</v>
      </c>
      <c r="O4925" t="e">
        <f>VLOOKUP(N4925,[1]Sheet1!$B:$D,3,FALSE)</f>
        <v>#N/A</v>
      </c>
      <c r="P4925" t="e">
        <f>VLOOKUP(O4925,[2]Sheet1!$1:$1048576,2,FALSE)</f>
        <v>#N/A</v>
      </c>
      <c r="Q4925" t="e">
        <f>VLOOKUP(N4925,[1]Sheet1!$B:$C,2,FALSE)</f>
        <v>#N/A</v>
      </c>
      <c r="R4925" t="e">
        <f>VLOOKUP(N4925,[1]Sheet1!$B:$E,4,FALSE)</f>
        <v>#N/A</v>
      </c>
    </row>
    <row r="4926" spans="1:18" x14ac:dyDescent="0.25">
      <c r="A4926" s="9" t="s">
        <v>3230</v>
      </c>
      <c r="B4926" s="5" t="s">
        <v>3231</v>
      </c>
      <c r="C4926" s="5" t="s">
        <v>1135</v>
      </c>
      <c r="D4926" s="13">
        <v>1116</v>
      </c>
      <c r="E4926" s="5" t="s">
        <v>1683</v>
      </c>
      <c r="F4926" s="5">
        <v>7</v>
      </c>
      <c r="G4926" s="5">
        <v>5</v>
      </c>
      <c r="H4926" s="5">
        <v>0</v>
      </c>
      <c r="I4926" s="5">
        <v>0</v>
      </c>
      <c r="J4926" s="5">
        <v>1</v>
      </c>
      <c r="K4926" s="5">
        <v>140</v>
      </c>
      <c r="L4926" s="5" t="s">
        <v>20</v>
      </c>
      <c r="M4926" s="6" t="s">
        <v>3232</v>
      </c>
      <c r="N4926" t="str">
        <f t="shared" si="87"/>
        <v>20130405SH1116</v>
      </c>
      <c r="O4926" t="e">
        <f>VLOOKUP(N4926,[1]Sheet1!$B:$D,3,FALSE)</f>
        <v>#N/A</v>
      </c>
      <c r="P4926" t="e">
        <f>VLOOKUP(O4926,[2]Sheet1!$1:$1048576,2,FALSE)</f>
        <v>#N/A</v>
      </c>
      <c r="Q4926" t="e">
        <f>VLOOKUP(N4926,[1]Sheet1!$B:$C,2,FALSE)</f>
        <v>#N/A</v>
      </c>
      <c r="R4926" t="e">
        <f>VLOOKUP(N4926,[1]Sheet1!$B:$E,4,FALSE)</f>
        <v>#N/A</v>
      </c>
    </row>
    <row r="4927" spans="1:18" x14ac:dyDescent="0.25">
      <c r="A4927" s="8" t="s">
        <v>3230</v>
      </c>
      <c r="B4927" s="3" t="s">
        <v>3231</v>
      </c>
      <c r="C4927" s="3" t="s">
        <v>66</v>
      </c>
      <c r="D4927" s="12">
        <v>1049</v>
      </c>
      <c r="E4927" s="3" t="s">
        <v>2349</v>
      </c>
      <c r="F4927" s="3">
        <v>1</v>
      </c>
      <c r="G4927" s="3">
        <v>6</v>
      </c>
      <c r="H4927" s="3">
        <v>0</v>
      </c>
      <c r="I4927" s="3">
        <v>0</v>
      </c>
      <c r="J4927" s="3">
        <v>0</v>
      </c>
      <c r="K4927" s="3">
        <v>16.66</v>
      </c>
      <c r="L4927" s="3" t="s">
        <v>40</v>
      </c>
      <c r="M4927" s="4" t="s">
        <v>3232</v>
      </c>
      <c r="N4927" t="str">
        <f t="shared" si="87"/>
        <v>20130405SH1049</v>
      </c>
      <c r="O4927" t="e">
        <f>VLOOKUP(N4927,[1]Sheet1!$B:$D,3,FALSE)</f>
        <v>#N/A</v>
      </c>
      <c r="P4927" t="e">
        <f>VLOOKUP(O4927,[2]Sheet1!$1:$1048576,2,FALSE)</f>
        <v>#N/A</v>
      </c>
      <c r="Q4927" t="e">
        <f>VLOOKUP(N4927,[1]Sheet1!$B:$C,2,FALSE)</f>
        <v>#N/A</v>
      </c>
      <c r="R4927" t="e">
        <f>VLOOKUP(N4927,[1]Sheet1!$B:$E,4,FALSE)</f>
        <v>#N/A</v>
      </c>
    </row>
    <row r="4928" spans="1:18" x14ac:dyDescent="0.25">
      <c r="A4928" s="9" t="s">
        <v>3230</v>
      </c>
      <c r="B4928" s="5" t="s">
        <v>3231</v>
      </c>
      <c r="C4928" s="5" t="s">
        <v>129</v>
      </c>
      <c r="D4928" s="13">
        <v>1021</v>
      </c>
      <c r="E4928" s="5" t="s">
        <v>2461</v>
      </c>
      <c r="F4928" s="5">
        <v>24</v>
      </c>
      <c r="G4928" s="5">
        <v>14</v>
      </c>
      <c r="H4928" s="5">
        <v>0</v>
      </c>
      <c r="I4928" s="5">
        <v>1</v>
      </c>
      <c r="J4928" s="5">
        <v>2</v>
      </c>
      <c r="K4928" s="5">
        <v>171.42</v>
      </c>
      <c r="L4928" s="5" t="s">
        <v>16</v>
      </c>
      <c r="M4928" s="6" t="s">
        <v>3232</v>
      </c>
      <c r="N4928" t="str">
        <f t="shared" si="87"/>
        <v>20130405SH1021</v>
      </c>
      <c r="O4928" t="e">
        <f>VLOOKUP(N4928,[1]Sheet1!$B:$D,3,FALSE)</f>
        <v>#N/A</v>
      </c>
      <c r="P4928" t="e">
        <f>VLOOKUP(O4928,[2]Sheet1!$1:$1048576,2,FALSE)</f>
        <v>#N/A</v>
      </c>
      <c r="Q4928" t="e">
        <f>VLOOKUP(N4928,[1]Sheet1!$B:$C,2,FALSE)</f>
        <v>#N/A</v>
      </c>
      <c r="R4928" t="e">
        <f>VLOOKUP(N4928,[1]Sheet1!$B:$E,4,FALSE)</f>
        <v>#N/A</v>
      </c>
    </row>
    <row r="4929" spans="1:18" x14ac:dyDescent="0.25">
      <c r="A4929" s="8" t="s">
        <v>3230</v>
      </c>
      <c r="B4929" s="3" t="s">
        <v>3231</v>
      </c>
      <c r="C4929" s="3" t="s">
        <v>1604</v>
      </c>
      <c r="D4929" s="12">
        <v>1167</v>
      </c>
      <c r="E4929" s="3" t="s">
        <v>1494</v>
      </c>
      <c r="F4929" s="3">
        <v>1</v>
      </c>
      <c r="G4929" s="3">
        <v>4</v>
      </c>
      <c r="H4929" s="3">
        <v>0</v>
      </c>
      <c r="I4929" s="3">
        <v>0</v>
      </c>
      <c r="J4929" s="3">
        <v>0</v>
      </c>
      <c r="K4929" s="3">
        <v>25</v>
      </c>
      <c r="L4929" s="3" t="s">
        <v>16</v>
      </c>
      <c r="M4929" s="4" t="s">
        <v>3232</v>
      </c>
      <c r="N4929" t="str">
        <f t="shared" si="87"/>
        <v>20130405SH1167</v>
      </c>
      <c r="O4929" t="e">
        <f>VLOOKUP(N4929,[1]Sheet1!$B:$D,3,FALSE)</f>
        <v>#N/A</v>
      </c>
      <c r="P4929" t="e">
        <f>VLOOKUP(O4929,[2]Sheet1!$1:$1048576,2,FALSE)</f>
        <v>#N/A</v>
      </c>
      <c r="Q4929" t="e">
        <f>VLOOKUP(N4929,[1]Sheet1!$B:$C,2,FALSE)</f>
        <v>#N/A</v>
      </c>
      <c r="R4929" t="e">
        <f>VLOOKUP(N4929,[1]Sheet1!$B:$E,4,FALSE)</f>
        <v>#N/A</v>
      </c>
    </row>
    <row r="4930" spans="1:18" x14ac:dyDescent="0.25">
      <c r="A4930" s="9" t="s">
        <v>3230</v>
      </c>
      <c r="B4930" s="5" t="s">
        <v>3231</v>
      </c>
      <c r="C4930" s="5" t="s">
        <v>2539</v>
      </c>
      <c r="D4930" s="13">
        <v>1229</v>
      </c>
      <c r="E4930" s="5" t="s">
        <v>1987</v>
      </c>
      <c r="F4930" s="5">
        <v>0</v>
      </c>
      <c r="G4930" s="5">
        <v>2</v>
      </c>
      <c r="H4930" s="5">
        <v>0</v>
      </c>
      <c r="I4930" s="5">
        <v>0</v>
      </c>
      <c r="J4930" s="5">
        <v>0</v>
      </c>
      <c r="K4930" s="5">
        <v>0</v>
      </c>
      <c r="L4930" s="5" t="s">
        <v>16</v>
      </c>
      <c r="M4930" s="6" t="s">
        <v>3232</v>
      </c>
      <c r="N4930" t="str">
        <f t="shared" si="87"/>
        <v>20130405SH1229</v>
      </c>
      <c r="O4930" t="e">
        <f>VLOOKUP(N4930,[1]Sheet1!$B:$D,3,FALSE)</f>
        <v>#N/A</v>
      </c>
      <c r="P4930" t="e">
        <f>VLOOKUP(O4930,[2]Sheet1!$1:$1048576,2,FALSE)</f>
        <v>#N/A</v>
      </c>
      <c r="Q4930" t="e">
        <f>VLOOKUP(N4930,[1]Sheet1!$B:$C,2,FALSE)</f>
        <v>#N/A</v>
      </c>
      <c r="R4930" t="e">
        <f>VLOOKUP(N4930,[1]Sheet1!$B:$E,4,FALSE)</f>
        <v>#N/A</v>
      </c>
    </row>
    <row r="4931" spans="1:18" x14ac:dyDescent="0.25">
      <c r="A4931" s="8" t="s">
        <v>3230</v>
      </c>
      <c r="B4931" s="3" t="s">
        <v>3231</v>
      </c>
      <c r="C4931" s="3" t="s">
        <v>2894</v>
      </c>
      <c r="D4931" s="12">
        <v>1261</v>
      </c>
      <c r="E4931" s="3" t="s">
        <v>26</v>
      </c>
      <c r="F4931" s="3">
        <v>8</v>
      </c>
      <c r="G4931" s="3">
        <v>6</v>
      </c>
      <c r="H4931" s="3">
        <v>0</v>
      </c>
      <c r="I4931" s="3">
        <v>0</v>
      </c>
      <c r="J4931" s="3">
        <v>1</v>
      </c>
      <c r="K4931" s="3">
        <v>133.33000000000001</v>
      </c>
      <c r="L4931" s="3" t="s">
        <v>16</v>
      </c>
      <c r="M4931" s="4" t="s">
        <v>3232</v>
      </c>
      <c r="N4931" t="str">
        <f t="shared" ref="N4931:N4994" si="88">CONCATENATE(A4931,D4931)</f>
        <v>20130405SH1261</v>
      </c>
      <c r="O4931" t="e">
        <f>VLOOKUP(N4931,[1]Sheet1!$B:$D,3,FALSE)</f>
        <v>#N/A</v>
      </c>
      <c r="P4931" t="e">
        <f>VLOOKUP(O4931,[2]Sheet1!$1:$1048576,2,FALSE)</f>
        <v>#N/A</v>
      </c>
      <c r="Q4931" t="e">
        <f>VLOOKUP(N4931,[1]Sheet1!$B:$C,2,FALSE)</f>
        <v>#N/A</v>
      </c>
      <c r="R4931" t="e">
        <f>VLOOKUP(N4931,[1]Sheet1!$B:$E,4,FALSE)</f>
        <v>#N/A</v>
      </c>
    </row>
    <row r="4932" spans="1:18" x14ac:dyDescent="0.25">
      <c r="A4932" s="9" t="s">
        <v>3230</v>
      </c>
      <c r="B4932" s="5" t="s">
        <v>3231</v>
      </c>
      <c r="C4932" s="5" t="s">
        <v>3233</v>
      </c>
      <c r="D4932" s="13">
        <v>1277</v>
      </c>
      <c r="E4932" s="5" t="s">
        <v>1120</v>
      </c>
      <c r="F4932" s="5">
        <v>0</v>
      </c>
      <c r="G4932" s="5">
        <v>1</v>
      </c>
      <c r="H4932" s="5">
        <v>0</v>
      </c>
      <c r="I4932" s="5">
        <v>0</v>
      </c>
      <c r="J4932" s="5">
        <v>0</v>
      </c>
      <c r="K4932" s="5">
        <v>0</v>
      </c>
      <c r="L4932" s="5" t="s">
        <v>16</v>
      </c>
      <c r="M4932" s="6" t="s">
        <v>3232</v>
      </c>
      <c r="N4932" t="str">
        <f t="shared" si="88"/>
        <v>20130405SH1277</v>
      </c>
      <c r="O4932" t="e">
        <f>VLOOKUP(N4932,[1]Sheet1!$B:$D,3,FALSE)</f>
        <v>#N/A</v>
      </c>
      <c r="P4932" t="e">
        <f>VLOOKUP(O4932,[2]Sheet1!$1:$1048576,2,FALSE)</f>
        <v>#N/A</v>
      </c>
      <c r="Q4932" t="e">
        <f>VLOOKUP(N4932,[1]Sheet1!$B:$C,2,FALSE)</f>
        <v>#N/A</v>
      </c>
      <c r="R4932" t="e">
        <f>VLOOKUP(N4932,[1]Sheet1!$B:$E,4,FALSE)</f>
        <v>#N/A</v>
      </c>
    </row>
    <row r="4933" spans="1:18" x14ac:dyDescent="0.25">
      <c r="A4933" s="8" t="s">
        <v>3230</v>
      </c>
      <c r="B4933" s="3" t="s">
        <v>3231</v>
      </c>
      <c r="C4933" s="3" t="s">
        <v>1119</v>
      </c>
      <c r="D4933" s="12">
        <v>1121</v>
      </c>
      <c r="E4933" s="3" t="s">
        <v>3030</v>
      </c>
      <c r="F4933" s="3">
        <v>3</v>
      </c>
      <c r="G4933" s="3">
        <v>7</v>
      </c>
      <c r="H4933" s="3">
        <v>0</v>
      </c>
      <c r="I4933" s="3">
        <v>0</v>
      </c>
      <c r="J4933" s="3">
        <v>0</v>
      </c>
      <c r="K4933" s="3">
        <v>42.85</v>
      </c>
      <c r="L4933" s="3" t="s">
        <v>16</v>
      </c>
      <c r="M4933" s="4" t="s">
        <v>3232</v>
      </c>
      <c r="N4933" t="str">
        <f t="shared" si="88"/>
        <v>20130405SH1121</v>
      </c>
      <c r="O4933" t="e">
        <f>VLOOKUP(N4933,[1]Sheet1!$B:$D,3,FALSE)</f>
        <v>#N/A</v>
      </c>
      <c r="P4933" t="e">
        <f>VLOOKUP(O4933,[2]Sheet1!$1:$1048576,2,FALSE)</f>
        <v>#N/A</v>
      </c>
      <c r="Q4933" t="e">
        <f>VLOOKUP(N4933,[1]Sheet1!$B:$C,2,FALSE)</f>
        <v>#N/A</v>
      </c>
      <c r="R4933" t="e">
        <f>VLOOKUP(N4933,[1]Sheet1!$B:$E,4,FALSE)</f>
        <v>#N/A</v>
      </c>
    </row>
    <row r="4934" spans="1:18" x14ac:dyDescent="0.25">
      <c r="A4934" s="9" t="s">
        <v>3230</v>
      </c>
      <c r="B4934" s="5" t="s">
        <v>3231</v>
      </c>
      <c r="C4934" s="5" t="s">
        <v>83</v>
      </c>
      <c r="D4934" s="13">
        <v>1184</v>
      </c>
      <c r="E4934" s="5" t="s">
        <v>3099</v>
      </c>
      <c r="F4934" s="5">
        <v>20</v>
      </c>
      <c r="G4934" s="5">
        <v>22</v>
      </c>
      <c r="H4934" s="5">
        <v>0</v>
      </c>
      <c r="I4934" s="5">
        <v>2</v>
      </c>
      <c r="J4934" s="5">
        <v>0</v>
      </c>
      <c r="K4934" s="5">
        <v>90.9</v>
      </c>
      <c r="L4934" s="5" t="s">
        <v>16</v>
      </c>
      <c r="M4934" s="6" t="s">
        <v>3232</v>
      </c>
      <c r="N4934" t="str">
        <f t="shared" si="88"/>
        <v>20130405SH1184</v>
      </c>
      <c r="O4934" t="e">
        <f>VLOOKUP(N4934,[1]Sheet1!$B:$D,3,FALSE)</f>
        <v>#N/A</v>
      </c>
      <c r="P4934" t="e">
        <f>VLOOKUP(O4934,[2]Sheet1!$1:$1048576,2,FALSE)</f>
        <v>#N/A</v>
      </c>
      <c r="Q4934" t="e">
        <f>VLOOKUP(N4934,[1]Sheet1!$B:$C,2,FALSE)</f>
        <v>#N/A</v>
      </c>
      <c r="R4934" t="e">
        <f>VLOOKUP(N4934,[1]Sheet1!$B:$E,4,FALSE)</f>
        <v>#N/A</v>
      </c>
    </row>
    <row r="4935" spans="1:18" x14ac:dyDescent="0.25">
      <c r="A4935" s="8" t="s">
        <v>3230</v>
      </c>
      <c r="B4935" s="3" t="s">
        <v>3231</v>
      </c>
      <c r="C4935" s="3" t="s">
        <v>77</v>
      </c>
      <c r="D4935" s="12">
        <v>1012</v>
      </c>
      <c r="E4935" s="3" t="s">
        <v>3234</v>
      </c>
      <c r="F4935" s="3">
        <v>27</v>
      </c>
      <c r="G4935" s="3">
        <v>17</v>
      </c>
      <c r="H4935" s="3">
        <v>0</v>
      </c>
      <c r="I4935" s="3">
        <v>3</v>
      </c>
      <c r="J4935" s="3">
        <v>1</v>
      </c>
      <c r="K4935" s="3">
        <v>158.82</v>
      </c>
      <c r="L4935" s="3" t="s">
        <v>16</v>
      </c>
      <c r="M4935" s="4" t="s">
        <v>3232</v>
      </c>
      <c r="N4935" t="str">
        <f t="shared" si="88"/>
        <v>20130405SH1012</v>
      </c>
      <c r="O4935" t="e">
        <f>VLOOKUP(N4935,[1]Sheet1!$B:$D,3,FALSE)</f>
        <v>#N/A</v>
      </c>
      <c r="P4935" t="e">
        <f>VLOOKUP(O4935,[2]Sheet1!$1:$1048576,2,FALSE)</f>
        <v>#N/A</v>
      </c>
      <c r="Q4935" t="e">
        <f>VLOOKUP(N4935,[1]Sheet1!$B:$C,2,FALSE)</f>
        <v>#N/A</v>
      </c>
      <c r="R4935" t="e">
        <f>VLOOKUP(N4935,[1]Sheet1!$B:$E,4,FALSE)</f>
        <v>#N/A</v>
      </c>
    </row>
    <row r="4936" spans="1:18" x14ac:dyDescent="0.25">
      <c r="A4936" s="9" t="s">
        <v>3230</v>
      </c>
      <c r="B4936" s="5" t="s">
        <v>3231</v>
      </c>
      <c r="C4936" s="5" t="s">
        <v>116</v>
      </c>
      <c r="D4936" s="13">
        <v>1070</v>
      </c>
      <c r="E4936" s="5" t="s">
        <v>3235</v>
      </c>
      <c r="F4936" s="5">
        <v>10</v>
      </c>
      <c r="G4936" s="5">
        <v>7</v>
      </c>
      <c r="H4936" s="5">
        <v>0</v>
      </c>
      <c r="I4936" s="5">
        <v>0</v>
      </c>
      <c r="J4936" s="5">
        <v>1</v>
      </c>
      <c r="K4936" s="5">
        <v>142.85</v>
      </c>
      <c r="L4936" s="5" t="s">
        <v>16</v>
      </c>
      <c r="M4936" s="6" t="s">
        <v>3232</v>
      </c>
      <c r="N4936" t="str">
        <f t="shared" si="88"/>
        <v>20130405SH1070</v>
      </c>
      <c r="O4936" t="e">
        <f>VLOOKUP(N4936,[1]Sheet1!$B:$D,3,FALSE)</f>
        <v>#N/A</v>
      </c>
      <c r="P4936" t="e">
        <f>VLOOKUP(O4936,[2]Sheet1!$1:$1048576,2,FALSE)</f>
        <v>#N/A</v>
      </c>
      <c r="Q4936" t="e">
        <f>VLOOKUP(N4936,[1]Sheet1!$B:$C,2,FALSE)</f>
        <v>#N/A</v>
      </c>
      <c r="R4936" t="e">
        <f>VLOOKUP(N4936,[1]Sheet1!$B:$E,4,FALSE)</f>
        <v>#N/A</v>
      </c>
    </row>
    <row r="4937" spans="1:18" x14ac:dyDescent="0.25">
      <c r="A4937" s="8" t="s">
        <v>3230</v>
      </c>
      <c r="B4937" s="3" t="s">
        <v>3231</v>
      </c>
      <c r="C4937" s="3" t="s">
        <v>1110</v>
      </c>
      <c r="D4937" s="12">
        <v>1118</v>
      </c>
      <c r="E4937" s="3" t="s">
        <v>3236</v>
      </c>
      <c r="F4937" s="3">
        <v>113</v>
      </c>
      <c r="G4937" s="3">
        <v>58</v>
      </c>
      <c r="H4937" s="3">
        <v>0</v>
      </c>
      <c r="I4937" s="3">
        <v>15</v>
      </c>
      <c r="J4937" s="3">
        <v>4</v>
      </c>
      <c r="K4937" s="3">
        <v>194.82</v>
      </c>
      <c r="L4937" s="3" t="s">
        <v>16</v>
      </c>
      <c r="M4937" s="4" t="s">
        <v>3232</v>
      </c>
      <c r="N4937" t="str">
        <f t="shared" si="88"/>
        <v>20130405SH1118</v>
      </c>
      <c r="O4937" t="e">
        <f>VLOOKUP(N4937,[1]Sheet1!$B:$D,3,FALSE)</f>
        <v>#N/A</v>
      </c>
      <c r="P4937" t="e">
        <f>VLOOKUP(O4937,[2]Sheet1!$1:$1048576,2,FALSE)</f>
        <v>#N/A</v>
      </c>
      <c r="Q4937" t="e">
        <f>VLOOKUP(N4937,[1]Sheet1!$B:$C,2,FALSE)</f>
        <v>#N/A</v>
      </c>
      <c r="R4937" t="e">
        <f>VLOOKUP(N4937,[1]Sheet1!$B:$E,4,FALSE)</f>
        <v>#N/A</v>
      </c>
    </row>
    <row r="4938" spans="1:18" x14ac:dyDescent="0.25">
      <c r="A4938" s="9" t="s">
        <v>3230</v>
      </c>
      <c r="B4938" s="5" t="s">
        <v>3231</v>
      </c>
      <c r="C4938" s="5" t="s">
        <v>385</v>
      </c>
      <c r="D4938" s="13">
        <v>1065</v>
      </c>
      <c r="E4938" s="5" t="s">
        <v>2308</v>
      </c>
      <c r="F4938" s="5">
        <v>0</v>
      </c>
      <c r="G4938" s="5">
        <v>1</v>
      </c>
      <c r="H4938" s="5">
        <v>0</v>
      </c>
      <c r="I4938" s="5">
        <v>0</v>
      </c>
      <c r="J4938" s="5">
        <v>0</v>
      </c>
      <c r="K4938" s="5">
        <v>0</v>
      </c>
      <c r="L4938" s="5" t="s">
        <v>16</v>
      </c>
      <c r="M4938" s="6" t="s">
        <v>3232</v>
      </c>
      <c r="N4938" t="str">
        <f t="shared" si="88"/>
        <v>20130405SH1065</v>
      </c>
      <c r="O4938" t="e">
        <f>VLOOKUP(N4938,[1]Sheet1!$B:$D,3,FALSE)</f>
        <v>#N/A</v>
      </c>
      <c r="P4938" t="e">
        <f>VLOOKUP(O4938,[2]Sheet1!$1:$1048576,2,FALSE)</f>
        <v>#N/A</v>
      </c>
      <c r="Q4938" t="e">
        <f>VLOOKUP(N4938,[1]Sheet1!$B:$C,2,FALSE)</f>
        <v>#N/A</v>
      </c>
      <c r="R4938" t="e">
        <f>VLOOKUP(N4938,[1]Sheet1!$B:$E,4,FALSE)</f>
        <v>#N/A</v>
      </c>
    </row>
    <row r="4939" spans="1:18" x14ac:dyDescent="0.25">
      <c r="A4939" s="8" t="s">
        <v>3230</v>
      </c>
      <c r="B4939" s="3" t="s">
        <v>3231</v>
      </c>
      <c r="C4939" s="3" t="s">
        <v>185</v>
      </c>
      <c r="D4939" s="12">
        <v>1005</v>
      </c>
      <c r="E4939" s="3" t="s">
        <v>26</v>
      </c>
      <c r="F4939" s="3">
        <v>33</v>
      </c>
      <c r="G4939" s="3">
        <v>12</v>
      </c>
      <c r="H4939" s="3">
        <v>0</v>
      </c>
      <c r="I4939" s="3">
        <v>3</v>
      </c>
      <c r="J4939" s="3">
        <v>2</v>
      </c>
      <c r="K4939" s="3">
        <v>275</v>
      </c>
      <c r="L4939" s="3" t="s">
        <v>16</v>
      </c>
      <c r="M4939" s="4" t="s">
        <v>3232</v>
      </c>
      <c r="N4939" t="str">
        <f t="shared" si="88"/>
        <v>20130405SH1005</v>
      </c>
      <c r="O4939" t="e">
        <f>VLOOKUP(N4939,[1]Sheet1!$B:$D,3,FALSE)</f>
        <v>#N/A</v>
      </c>
      <c r="P4939" t="e">
        <f>VLOOKUP(O4939,[2]Sheet1!$1:$1048576,2,FALSE)</f>
        <v>#N/A</v>
      </c>
      <c r="Q4939" t="e">
        <f>VLOOKUP(N4939,[1]Sheet1!$B:$C,2,FALSE)</f>
        <v>#N/A</v>
      </c>
      <c r="R4939" t="e">
        <f>VLOOKUP(N4939,[1]Sheet1!$B:$E,4,FALSE)</f>
        <v>#N/A</v>
      </c>
    </row>
    <row r="4940" spans="1:18" x14ac:dyDescent="0.25">
      <c r="A4940" s="9" t="s">
        <v>3230</v>
      </c>
      <c r="B4940" s="5" t="s">
        <v>3231</v>
      </c>
      <c r="C4940" s="5" t="s">
        <v>162</v>
      </c>
      <c r="D4940" s="13">
        <v>1044</v>
      </c>
      <c r="E4940" s="5" t="s">
        <v>1494</v>
      </c>
      <c r="F4940" s="5">
        <v>55</v>
      </c>
      <c r="G4940" s="5">
        <v>38</v>
      </c>
      <c r="H4940" s="5">
        <v>0</v>
      </c>
      <c r="I4940" s="5">
        <v>4</v>
      </c>
      <c r="J4940" s="5">
        <v>2</v>
      </c>
      <c r="K4940" s="5">
        <v>144.72999999999999</v>
      </c>
      <c r="L4940" s="5" t="s">
        <v>16</v>
      </c>
      <c r="M4940" s="6" t="s">
        <v>3232</v>
      </c>
      <c r="N4940" t="str">
        <f t="shared" si="88"/>
        <v>20130405SH1044</v>
      </c>
      <c r="O4940" t="e">
        <f>VLOOKUP(N4940,[1]Sheet1!$B:$D,3,FALSE)</f>
        <v>#N/A</v>
      </c>
      <c r="P4940" t="e">
        <f>VLOOKUP(O4940,[2]Sheet1!$1:$1048576,2,FALSE)</f>
        <v>#N/A</v>
      </c>
      <c r="Q4940" t="e">
        <f>VLOOKUP(N4940,[1]Sheet1!$B:$C,2,FALSE)</f>
        <v>#N/A</v>
      </c>
      <c r="R4940" t="e">
        <f>VLOOKUP(N4940,[1]Sheet1!$B:$E,4,FALSE)</f>
        <v>#N/A</v>
      </c>
    </row>
    <row r="4941" spans="1:18" x14ac:dyDescent="0.25">
      <c r="A4941" s="8" t="s">
        <v>3230</v>
      </c>
      <c r="B4941" s="3" t="s">
        <v>3231</v>
      </c>
      <c r="C4941" s="3" t="s">
        <v>84</v>
      </c>
      <c r="D4941" s="12">
        <v>1014</v>
      </c>
      <c r="E4941" s="3" t="s">
        <v>3237</v>
      </c>
      <c r="F4941" s="3">
        <v>23</v>
      </c>
      <c r="G4941" s="3">
        <v>10</v>
      </c>
      <c r="H4941" s="3">
        <v>0</v>
      </c>
      <c r="I4941" s="3">
        <v>1</v>
      </c>
      <c r="J4941" s="3">
        <v>2</v>
      </c>
      <c r="K4941" s="3">
        <v>230</v>
      </c>
      <c r="L4941" s="3" t="s">
        <v>86</v>
      </c>
      <c r="M4941" s="4" t="s">
        <v>3232</v>
      </c>
      <c r="N4941" t="str">
        <f t="shared" si="88"/>
        <v>20130405SH1014</v>
      </c>
      <c r="O4941" t="e">
        <f>VLOOKUP(N4941,[1]Sheet1!$B:$D,3,FALSE)</f>
        <v>#N/A</v>
      </c>
      <c r="P4941" t="e">
        <f>VLOOKUP(O4941,[2]Sheet1!$1:$1048576,2,FALSE)</f>
        <v>#N/A</v>
      </c>
      <c r="Q4941" t="e">
        <f>VLOOKUP(N4941,[1]Sheet1!$B:$C,2,FALSE)</f>
        <v>#N/A</v>
      </c>
      <c r="R4941" t="e">
        <f>VLOOKUP(N4941,[1]Sheet1!$B:$E,4,FALSE)</f>
        <v>#N/A</v>
      </c>
    </row>
    <row r="4942" spans="1:18" x14ac:dyDescent="0.25">
      <c r="A4942" s="9" t="s">
        <v>3238</v>
      </c>
      <c r="B4942" s="5" t="s">
        <v>828</v>
      </c>
      <c r="C4942" s="5" t="s">
        <v>107</v>
      </c>
      <c r="D4942" s="13">
        <v>1055</v>
      </c>
      <c r="E4942" s="5" t="s">
        <v>2493</v>
      </c>
      <c r="F4942" s="5">
        <v>3</v>
      </c>
      <c r="G4942" s="5">
        <v>6</v>
      </c>
      <c r="H4942" s="5">
        <v>0</v>
      </c>
      <c r="I4942" s="5">
        <v>0</v>
      </c>
      <c r="J4942" s="5">
        <v>0</v>
      </c>
      <c r="K4942" s="5">
        <v>50</v>
      </c>
      <c r="L4942" s="5" t="s">
        <v>16</v>
      </c>
      <c r="M4942" s="6" t="s">
        <v>3239</v>
      </c>
      <c r="N4942" t="str">
        <f t="shared" si="88"/>
        <v>20130406MI1055</v>
      </c>
      <c r="O4942" t="e">
        <f>VLOOKUP(N4942,[1]Sheet1!$B:$D,3,FALSE)</f>
        <v>#N/A</v>
      </c>
      <c r="P4942" t="e">
        <f>VLOOKUP(O4942,[2]Sheet1!$1:$1048576,2,FALSE)</f>
        <v>#N/A</v>
      </c>
      <c r="Q4942" t="e">
        <f>VLOOKUP(N4942,[1]Sheet1!$B:$C,2,FALSE)</f>
        <v>#N/A</v>
      </c>
      <c r="R4942" t="e">
        <f>VLOOKUP(N4942,[1]Sheet1!$B:$E,4,FALSE)</f>
        <v>#N/A</v>
      </c>
    </row>
    <row r="4943" spans="1:18" x14ac:dyDescent="0.25">
      <c r="A4943" s="8" t="s">
        <v>3238</v>
      </c>
      <c r="B4943" s="3" t="s">
        <v>828</v>
      </c>
      <c r="C4943" s="3" t="s">
        <v>23</v>
      </c>
      <c r="D4943" s="12">
        <v>1066</v>
      </c>
      <c r="E4943" s="3" t="s">
        <v>3240</v>
      </c>
      <c r="F4943" s="3">
        <v>69</v>
      </c>
      <c r="G4943" s="3">
        <v>49</v>
      </c>
      <c r="H4943" s="3">
        <v>0</v>
      </c>
      <c r="I4943" s="3">
        <v>7</v>
      </c>
      <c r="J4943" s="3">
        <v>1</v>
      </c>
      <c r="K4943" s="3">
        <v>140.81</v>
      </c>
      <c r="L4943" s="3" t="s">
        <v>16</v>
      </c>
      <c r="M4943" s="4" t="s">
        <v>3239</v>
      </c>
      <c r="N4943" t="str">
        <f t="shared" si="88"/>
        <v>20130406MI1066</v>
      </c>
      <c r="O4943" t="e">
        <f>VLOOKUP(N4943,[1]Sheet1!$B:$D,3,FALSE)</f>
        <v>#N/A</v>
      </c>
      <c r="P4943" t="e">
        <f>VLOOKUP(O4943,[2]Sheet1!$1:$1048576,2,FALSE)</f>
        <v>#N/A</v>
      </c>
      <c r="Q4943" t="e">
        <f>VLOOKUP(N4943,[1]Sheet1!$B:$C,2,FALSE)</f>
        <v>#N/A</v>
      </c>
      <c r="R4943" t="e">
        <f>VLOOKUP(N4943,[1]Sheet1!$B:$E,4,FALSE)</f>
        <v>#N/A</v>
      </c>
    </row>
    <row r="4944" spans="1:18" x14ac:dyDescent="0.25">
      <c r="A4944" s="9" t="s">
        <v>3238</v>
      </c>
      <c r="B4944" s="5" t="s">
        <v>828</v>
      </c>
      <c r="C4944" s="5" t="s">
        <v>65</v>
      </c>
      <c r="D4944" s="13">
        <v>1048</v>
      </c>
      <c r="E4944" s="5" t="s">
        <v>3056</v>
      </c>
      <c r="F4944" s="5">
        <v>2</v>
      </c>
      <c r="G4944" s="5">
        <v>4</v>
      </c>
      <c r="H4944" s="5">
        <v>0</v>
      </c>
      <c r="I4944" s="5">
        <v>0</v>
      </c>
      <c r="J4944" s="5">
        <v>0</v>
      </c>
      <c r="K4944" s="5">
        <v>50</v>
      </c>
      <c r="L4944" s="5" t="s">
        <v>40</v>
      </c>
      <c r="M4944" s="6" t="s">
        <v>3239</v>
      </c>
      <c r="N4944" t="str">
        <f t="shared" si="88"/>
        <v>20130406MI1048</v>
      </c>
      <c r="O4944" t="e">
        <f>VLOOKUP(N4944,[1]Sheet1!$B:$D,3,FALSE)</f>
        <v>#N/A</v>
      </c>
      <c r="P4944" t="e">
        <f>VLOOKUP(O4944,[2]Sheet1!$1:$1048576,2,FALSE)</f>
        <v>#N/A</v>
      </c>
      <c r="Q4944" t="e">
        <f>VLOOKUP(N4944,[1]Sheet1!$B:$C,2,FALSE)</f>
        <v>#N/A</v>
      </c>
      <c r="R4944" t="e">
        <f>VLOOKUP(N4944,[1]Sheet1!$B:$E,4,FALSE)</f>
        <v>#N/A</v>
      </c>
    </row>
    <row r="4945" spans="1:18" x14ac:dyDescent="0.25">
      <c r="A4945" s="8" t="s">
        <v>3238</v>
      </c>
      <c r="B4945" s="3" t="s">
        <v>828</v>
      </c>
      <c r="C4945" s="3" t="s">
        <v>279</v>
      </c>
      <c r="D4945" s="12">
        <v>1077</v>
      </c>
      <c r="E4945" s="3" t="s">
        <v>26</v>
      </c>
      <c r="F4945" s="3">
        <v>9</v>
      </c>
      <c r="G4945" s="3">
        <v>3</v>
      </c>
      <c r="H4945" s="3">
        <v>0</v>
      </c>
      <c r="I4945" s="3">
        <v>2</v>
      </c>
      <c r="J4945" s="3">
        <v>0</v>
      </c>
      <c r="K4945" s="3">
        <v>300</v>
      </c>
      <c r="L4945" s="3" t="s">
        <v>16</v>
      </c>
      <c r="M4945" s="4" t="s">
        <v>3239</v>
      </c>
      <c r="N4945" t="str">
        <f t="shared" si="88"/>
        <v>20130406MI1077</v>
      </c>
      <c r="O4945" t="e">
        <f>VLOOKUP(N4945,[1]Sheet1!$B:$D,3,FALSE)</f>
        <v>#N/A</v>
      </c>
      <c r="P4945" t="e">
        <f>VLOOKUP(O4945,[2]Sheet1!$1:$1048576,2,FALSE)</f>
        <v>#N/A</v>
      </c>
      <c r="Q4945" t="e">
        <f>VLOOKUP(N4945,[1]Sheet1!$B:$C,2,FALSE)</f>
        <v>#N/A</v>
      </c>
      <c r="R4945" t="e">
        <f>VLOOKUP(N4945,[1]Sheet1!$B:$E,4,FALSE)</f>
        <v>#N/A</v>
      </c>
    </row>
    <row r="4946" spans="1:18" x14ac:dyDescent="0.25">
      <c r="A4946" s="9" t="s">
        <v>3238</v>
      </c>
      <c r="B4946" s="5" t="s">
        <v>828</v>
      </c>
      <c r="C4946" s="5" t="s">
        <v>2179</v>
      </c>
      <c r="D4946" s="13">
        <v>1196</v>
      </c>
      <c r="E4946" s="5" t="s">
        <v>26</v>
      </c>
      <c r="F4946" s="5">
        <v>11</v>
      </c>
      <c r="G4946" s="5">
        <v>7</v>
      </c>
      <c r="H4946" s="5">
        <v>0</v>
      </c>
      <c r="I4946" s="5">
        <v>1</v>
      </c>
      <c r="J4946" s="5">
        <v>0</v>
      </c>
      <c r="K4946" s="5">
        <v>157.13999999999999</v>
      </c>
      <c r="L4946" s="5" t="s">
        <v>16</v>
      </c>
      <c r="M4946" s="6" t="s">
        <v>3239</v>
      </c>
      <c r="N4946" t="str">
        <f t="shared" si="88"/>
        <v>20130406MI1196</v>
      </c>
      <c r="O4946" t="e">
        <f>VLOOKUP(N4946,[1]Sheet1!$B:$D,3,FALSE)</f>
        <v>#N/A</v>
      </c>
      <c r="P4946" t="e">
        <f>VLOOKUP(O4946,[2]Sheet1!$1:$1048576,2,FALSE)</f>
        <v>#N/A</v>
      </c>
      <c r="Q4946" t="e">
        <f>VLOOKUP(N4946,[1]Sheet1!$B:$C,2,FALSE)</f>
        <v>#N/A</v>
      </c>
      <c r="R4946" t="e">
        <f>VLOOKUP(N4946,[1]Sheet1!$B:$E,4,FALSE)</f>
        <v>#N/A</v>
      </c>
    </row>
    <row r="4947" spans="1:18" x14ac:dyDescent="0.25">
      <c r="A4947" s="8" t="s">
        <v>3238</v>
      </c>
      <c r="B4947" s="3" t="s">
        <v>828</v>
      </c>
      <c r="C4947" s="3" t="s">
        <v>59</v>
      </c>
      <c r="D4947" s="12">
        <v>1033</v>
      </c>
      <c r="E4947" s="3" t="s">
        <v>1996</v>
      </c>
      <c r="F4947" s="3">
        <v>1</v>
      </c>
      <c r="G4947" s="3">
        <v>2</v>
      </c>
      <c r="H4947" s="3">
        <v>0</v>
      </c>
      <c r="I4947" s="3">
        <v>0</v>
      </c>
      <c r="J4947" s="3">
        <v>0</v>
      </c>
      <c r="K4947" s="3">
        <v>50</v>
      </c>
      <c r="L4947" s="3" t="s">
        <v>16</v>
      </c>
      <c r="M4947" s="4" t="s">
        <v>3239</v>
      </c>
      <c r="N4947" t="str">
        <f t="shared" si="88"/>
        <v>20130406MI1033</v>
      </c>
      <c r="O4947" t="e">
        <f>VLOOKUP(N4947,[1]Sheet1!$B:$D,3,FALSE)</f>
        <v>#N/A</v>
      </c>
      <c r="P4947" t="e">
        <f>VLOOKUP(O4947,[2]Sheet1!$1:$1048576,2,FALSE)</f>
        <v>#N/A</v>
      </c>
      <c r="Q4947" t="e">
        <f>VLOOKUP(N4947,[1]Sheet1!$B:$C,2,FALSE)</f>
        <v>#N/A</v>
      </c>
      <c r="R4947" t="e">
        <f>VLOOKUP(N4947,[1]Sheet1!$B:$E,4,FALSE)</f>
        <v>#N/A</v>
      </c>
    </row>
    <row r="4948" spans="1:18" x14ac:dyDescent="0.25">
      <c r="A4948" s="9" t="s">
        <v>3238</v>
      </c>
      <c r="B4948" s="5" t="s">
        <v>828</v>
      </c>
      <c r="C4948" s="5" t="s">
        <v>1110</v>
      </c>
      <c r="D4948" s="13">
        <v>1118</v>
      </c>
      <c r="E4948" s="5" t="s">
        <v>3241</v>
      </c>
      <c r="F4948" s="5">
        <v>42</v>
      </c>
      <c r="G4948" s="5">
        <v>32</v>
      </c>
      <c r="H4948" s="5">
        <v>0</v>
      </c>
      <c r="I4948" s="5">
        <v>4</v>
      </c>
      <c r="J4948" s="5">
        <v>1</v>
      </c>
      <c r="K4948" s="5">
        <v>131.25</v>
      </c>
      <c r="L4948" s="5" t="s">
        <v>16</v>
      </c>
      <c r="M4948" s="6" t="s">
        <v>3239</v>
      </c>
      <c r="N4948" t="str">
        <f t="shared" si="88"/>
        <v>20130406MI1118</v>
      </c>
      <c r="O4948" t="e">
        <f>VLOOKUP(N4948,[1]Sheet1!$B:$D,3,FALSE)</f>
        <v>#N/A</v>
      </c>
      <c r="P4948" t="e">
        <f>VLOOKUP(O4948,[2]Sheet1!$1:$1048576,2,FALSE)</f>
        <v>#N/A</v>
      </c>
      <c r="Q4948" t="e">
        <f>VLOOKUP(N4948,[1]Sheet1!$B:$C,2,FALSE)</f>
        <v>#N/A</v>
      </c>
      <c r="R4948" t="e">
        <f>VLOOKUP(N4948,[1]Sheet1!$B:$E,4,FALSE)</f>
        <v>#N/A</v>
      </c>
    </row>
    <row r="4949" spans="1:18" x14ac:dyDescent="0.25">
      <c r="A4949" s="8" t="s">
        <v>3238</v>
      </c>
      <c r="B4949" s="3" t="s">
        <v>828</v>
      </c>
      <c r="C4949" s="3" t="s">
        <v>83</v>
      </c>
      <c r="D4949" s="12">
        <v>1184</v>
      </c>
      <c r="E4949" s="3" t="s">
        <v>336</v>
      </c>
      <c r="F4949" s="3">
        <v>54</v>
      </c>
      <c r="G4949" s="3">
        <v>43</v>
      </c>
      <c r="H4949" s="3">
        <v>0</v>
      </c>
      <c r="I4949" s="3">
        <v>4</v>
      </c>
      <c r="J4949" s="3">
        <v>2</v>
      </c>
      <c r="K4949" s="3">
        <v>125.58</v>
      </c>
      <c r="L4949" s="3" t="s">
        <v>16</v>
      </c>
      <c r="M4949" s="4" t="s">
        <v>3239</v>
      </c>
      <c r="N4949" t="str">
        <f t="shared" si="88"/>
        <v>20130406MI1184</v>
      </c>
      <c r="O4949" t="e">
        <f>VLOOKUP(N4949,[1]Sheet1!$B:$D,3,FALSE)</f>
        <v>#N/A</v>
      </c>
      <c r="P4949" t="e">
        <f>VLOOKUP(O4949,[2]Sheet1!$1:$1048576,2,FALSE)</f>
        <v>#N/A</v>
      </c>
      <c r="Q4949" t="e">
        <f>VLOOKUP(N4949,[1]Sheet1!$B:$C,2,FALSE)</f>
        <v>#N/A</v>
      </c>
      <c r="R4949" t="e">
        <f>VLOOKUP(N4949,[1]Sheet1!$B:$E,4,FALSE)</f>
        <v>#N/A</v>
      </c>
    </row>
    <row r="4950" spans="1:18" x14ac:dyDescent="0.25">
      <c r="A4950" s="9" t="s">
        <v>3238</v>
      </c>
      <c r="B4950" s="5" t="s">
        <v>828</v>
      </c>
      <c r="C4950" s="5" t="s">
        <v>77</v>
      </c>
      <c r="D4950" s="13">
        <v>1012</v>
      </c>
      <c r="E4950" s="5" t="s">
        <v>3242</v>
      </c>
      <c r="F4950" s="5">
        <v>73</v>
      </c>
      <c r="G4950" s="5">
        <v>38</v>
      </c>
      <c r="H4950" s="5">
        <v>0</v>
      </c>
      <c r="I4950" s="5">
        <v>3</v>
      </c>
      <c r="J4950" s="5">
        <v>5</v>
      </c>
      <c r="K4950" s="5">
        <v>192.1</v>
      </c>
      <c r="L4950" s="5" t="s">
        <v>16</v>
      </c>
      <c r="M4950" s="6" t="s">
        <v>3239</v>
      </c>
      <c r="N4950" t="str">
        <f t="shared" si="88"/>
        <v>20130406MI1012</v>
      </c>
      <c r="O4950" t="e">
        <f>VLOOKUP(N4950,[1]Sheet1!$B:$D,3,FALSE)</f>
        <v>#N/A</v>
      </c>
      <c r="P4950" t="e">
        <f>VLOOKUP(O4950,[2]Sheet1!$1:$1048576,2,FALSE)</f>
        <v>#N/A</v>
      </c>
      <c r="Q4950" t="e">
        <f>VLOOKUP(N4950,[1]Sheet1!$B:$C,2,FALSE)</f>
        <v>#N/A</v>
      </c>
      <c r="R4950" t="e">
        <f>VLOOKUP(N4950,[1]Sheet1!$B:$E,4,FALSE)</f>
        <v>#N/A</v>
      </c>
    </row>
    <row r="4951" spans="1:18" x14ac:dyDescent="0.25">
      <c r="A4951" s="8" t="s">
        <v>3238</v>
      </c>
      <c r="B4951" s="3" t="s">
        <v>828</v>
      </c>
      <c r="C4951" s="3" t="s">
        <v>1467</v>
      </c>
      <c r="D4951" s="12">
        <v>1155</v>
      </c>
      <c r="E4951" s="3" t="s">
        <v>461</v>
      </c>
      <c r="F4951" s="3">
        <v>89</v>
      </c>
      <c r="G4951" s="3">
        <v>48</v>
      </c>
      <c r="H4951" s="3">
        <v>0</v>
      </c>
      <c r="I4951" s="3">
        <v>8</v>
      </c>
      <c r="J4951" s="3">
        <v>5</v>
      </c>
      <c r="K4951" s="3">
        <v>185.41</v>
      </c>
      <c r="L4951" s="3" t="s">
        <v>20</v>
      </c>
      <c r="M4951" s="4" t="s">
        <v>3239</v>
      </c>
      <c r="N4951" t="str">
        <f t="shared" si="88"/>
        <v>20130406MI1155</v>
      </c>
      <c r="O4951" t="e">
        <f>VLOOKUP(N4951,[1]Sheet1!$B:$D,3,FALSE)</f>
        <v>#N/A</v>
      </c>
      <c r="P4951" t="e">
        <f>VLOOKUP(O4951,[2]Sheet1!$1:$1048576,2,FALSE)</f>
        <v>#N/A</v>
      </c>
      <c r="Q4951" t="e">
        <f>VLOOKUP(N4951,[1]Sheet1!$B:$C,2,FALSE)</f>
        <v>#N/A</v>
      </c>
      <c r="R4951" t="e">
        <f>VLOOKUP(N4951,[1]Sheet1!$B:$E,4,FALSE)</f>
        <v>#N/A</v>
      </c>
    </row>
    <row r="4952" spans="1:18" x14ac:dyDescent="0.25">
      <c r="A4952" s="9" t="s">
        <v>3238</v>
      </c>
      <c r="B4952" s="5" t="s">
        <v>828</v>
      </c>
      <c r="C4952" s="5" t="s">
        <v>84</v>
      </c>
      <c r="D4952" s="13">
        <v>1014</v>
      </c>
      <c r="E4952" s="5" t="s">
        <v>26</v>
      </c>
      <c r="F4952" s="5">
        <v>14</v>
      </c>
      <c r="G4952" s="5">
        <v>9</v>
      </c>
      <c r="H4952" s="5">
        <v>0</v>
      </c>
      <c r="I4952" s="5">
        <v>2</v>
      </c>
      <c r="J4952" s="5">
        <v>0</v>
      </c>
      <c r="K4952" s="5">
        <v>155.55000000000001</v>
      </c>
      <c r="L4952" s="5" t="s">
        <v>86</v>
      </c>
      <c r="M4952" s="6" t="s">
        <v>3239</v>
      </c>
      <c r="N4952" t="str">
        <f t="shared" si="88"/>
        <v>20130406MI1014</v>
      </c>
      <c r="O4952" t="e">
        <f>VLOOKUP(N4952,[1]Sheet1!$B:$D,3,FALSE)</f>
        <v>#N/A</v>
      </c>
      <c r="P4952" t="e">
        <f>VLOOKUP(O4952,[2]Sheet1!$1:$1048576,2,FALSE)</f>
        <v>#N/A</v>
      </c>
      <c r="Q4952" t="e">
        <f>VLOOKUP(N4952,[1]Sheet1!$B:$C,2,FALSE)</f>
        <v>#N/A</v>
      </c>
      <c r="R4952" t="e">
        <f>VLOOKUP(N4952,[1]Sheet1!$B:$E,4,FALSE)</f>
        <v>#N/A</v>
      </c>
    </row>
    <row r="4953" spans="1:18" x14ac:dyDescent="0.25">
      <c r="A4953" s="8" t="s">
        <v>3243</v>
      </c>
      <c r="B4953" s="3">
        <v>1</v>
      </c>
      <c r="C4953" s="3" t="s">
        <v>1604</v>
      </c>
      <c r="D4953" s="12">
        <v>1167</v>
      </c>
      <c r="E4953" s="3" t="s">
        <v>26</v>
      </c>
      <c r="F4953" s="3">
        <v>0</v>
      </c>
      <c r="G4953" s="3">
        <v>0</v>
      </c>
      <c r="H4953" s="3">
        <v>1</v>
      </c>
      <c r="I4953" s="3">
        <v>0</v>
      </c>
      <c r="J4953" s="3">
        <v>0</v>
      </c>
      <c r="K4953" s="3">
        <v>0</v>
      </c>
      <c r="L4953" s="3" t="s">
        <v>16</v>
      </c>
      <c r="M4953" s="4" t="s">
        <v>3244</v>
      </c>
      <c r="N4953" t="str">
        <f t="shared" si="88"/>
        <v>20130406RR1167</v>
      </c>
      <c r="O4953" t="e">
        <f>VLOOKUP(N4953,[1]Sheet1!$B:$D,3,FALSE)</f>
        <v>#N/A</v>
      </c>
      <c r="P4953" t="e">
        <f>VLOOKUP(O4953,[2]Sheet1!$1:$1048576,2,FALSE)</f>
        <v>#N/A</v>
      </c>
      <c r="Q4953" t="e">
        <f>VLOOKUP(N4953,[1]Sheet1!$B:$C,2,FALSE)</f>
        <v>#N/A</v>
      </c>
      <c r="R4953" t="e">
        <f>VLOOKUP(N4953,[1]Sheet1!$B:$E,4,FALSE)</f>
        <v>#N/A</v>
      </c>
    </row>
    <row r="4954" spans="1:18" x14ac:dyDescent="0.25">
      <c r="A4954" s="9" t="s">
        <v>3243</v>
      </c>
      <c r="B4954" s="5">
        <v>1</v>
      </c>
      <c r="C4954" s="5" t="s">
        <v>1467</v>
      </c>
      <c r="D4954" s="13">
        <v>1155</v>
      </c>
      <c r="E4954" s="5" t="s">
        <v>3245</v>
      </c>
      <c r="F4954" s="5">
        <v>4</v>
      </c>
      <c r="G4954" s="5">
        <v>9</v>
      </c>
      <c r="H4954" s="5">
        <v>6</v>
      </c>
      <c r="I4954" s="5">
        <v>1</v>
      </c>
      <c r="J4954" s="5">
        <v>0</v>
      </c>
      <c r="K4954" s="5">
        <v>44.44</v>
      </c>
      <c r="L4954" s="5" t="s">
        <v>20</v>
      </c>
      <c r="M4954" s="6" t="s">
        <v>3244</v>
      </c>
      <c r="N4954" t="str">
        <f t="shared" si="88"/>
        <v>20130406RR1155</v>
      </c>
      <c r="O4954" t="e">
        <f>VLOOKUP(N4954,[1]Sheet1!$B:$D,3,FALSE)</f>
        <v>#N/A</v>
      </c>
      <c r="P4954" t="e">
        <f>VLOOKUP(O4954,[2]Sheet1!$1:$1048576,2,FALSE)</f>
        <v>#N/A</v>
      </c>
      <c r="Q4954" t="e">
        <f>VLOOKUP(N4954,[1]Sheet1!$B:$C,2,FALSE)</f>
        <v>#N/A</v>
      </c>
      <c r="R4954" t="e">
        <f>VLOOKUP(N4954,[1]Sheet1!$B:$E,4,FALSE)</f>
        <v>#N/A</v>
      </c>
    </row>
    <row r="4955" spans="1:18" x14ac:dyDescent="0.25">
      <c r="A4955" s="8" t="s">
        <v>3243</v>
      </c>
      <c r="B4955" s="3">
        <v>1</v>
      </c>
      <c r="C4955" s="3" t="s">
        <v>2146</v>
      </c>
      <c r="D4955" s="12">
        <v>1187</v>
      </c>
      <c r="E4955" s="3" t="s">
        <v>3246</v>
      </c>
      <c r="F4955" s="3">
        <v>4</v>
      </c>
      <c r="G4955" s="3">
        <v>8</v>
      </c>
      <c r="H4955" s="3">
        <v>13</v>
      </c>
      <c r="I4955" s="3">
        <v>0</v>
      </c>
      <c r="J4955" s="3">
        <v>0</v>
      </c>
      <c r="K4955" s="3">
        <v>50</v>
      </c>
      <c r="L4955" s="3" t="s">
        <v>16</v>
      </c>
      <c r="M4955" s="4" t="s">
        <v>3244</v>
      </c>
      <c r="N4955" t="str">
        <f t="shared" si="88"/>
        <v>20130406RR1187</v>
      </c>
      <c r="O4955" t="e">
        <f>VLOOKUP(N4955,[1]Sheet1!$B:$D,3,FALSE)</f>
        <v>#N/A</v>
      </c>
      <c r="P4955" t="e">
        <f>VLOOKUP(O4955,[2]Sheet1!$1:$1048576,2,FALSE)</f>
        <v>#N/A</v>
      </c>
      <c r="Q4955" t="e">
        <f>VLOOKUP(N4955,[1]Sheet1!$B:$C,2,FALSE)</f>
        <v>#N/A</v>
      </c>
      <c r="R4955" t="e">
        <f>VLOOKUP(N4955,[1]Sheet1!$B:$E,4,FALSE)</f>
        <v>#N/A</v>
      </c>
    </row>
    <row r="4956" spans="1:18" x14ac:dyDescent="0.25">
      <c r="A4956" s="9" t="s">
        <v>3243</v>
      </c>
      <c r="B4956" s="5">
        <v>1</v>
      </c>
      <c r="C4956" s="5" t="s">
        <v>190</v>
      </c>
      <c r="D4956" s="13">
        <v>1123</v>
      </c>
      <c r="E4956" s="5" t="s">
        <v>3247</v>
      </c>
      <c r="F4956" s="5">
        <v>0</v>
      </c>
      <c r="G4956" s="5">
        <v>1</v>
      </c>
      <c r="H4956" s="5">
        <v>4</v>
      </c>
      <c r="I4956" s="5">
        <v>0</v>
      </c>
      <c r="J4956" s="5">
        <v>0</v>
      </c>
      <c r="K4956" s="5">
        <v>0</v>
      </c>
      <c r="L4956" s="5" t="s">
        <v>16</v>
      </c>
      <c r="M4956" s="6" t="s">
        <v>3244</v>
      </c>
      <c r="N4956" t="str">
        <f t="shared" si="88"/>
        <v>20130406RR1123</v>
      </c>
      <c r="O4956" t="e">
        <f>VLOOKUP(N4956,[1]Sheet1!$B:$D,3,FALSE)</f>
        <v>#N/A</v>
      </c>
      <c r="P4956" t="e">
        <f>VLOOKUP(O4956,[2]Sheet1!$1:$1048576,2,FALSE)</f>
        <v>#N/A</v>
      </c>
      <c r="Q4956" t="e">
        <f>VLOOKUP(N4956,[1]Sheet1!$B:$C,2,FALSE)</f>
        <v>#N/A</v>
      </c>
      <c r="R4956" t="e">
        <f>VLOOKUP(N4956,[1]Sheet1!$B:$E,4,FALSE)</f>
        <v>#N/A</v>
      </c>
    </row>
    <row r="4957" spans="1:18" x14ac:dyDescent="0.25">
      <c r="A4957" s="8" t="s">
        <v>3243</v>
      </c>
      <c r="B4957" s="3">
        <v>1</v>
      </c>
      <c r="C4957" s="3" t="s">
        <v>1496</v>
      </c>
      <c r="D4957" s="12">
        <v>1156</v>
      </c>
      <c r="E4957" s="3" t="s">
        <v>26</v>
      </c>
      <c r="F4957" s="3">
        <v>14</v>
      </c>
      <c r="G4957" s="3">
        <v>15</v>
      </c>
      <c r="H4957" s="3">
        <v>28</v>
      </c>
      <c r="I4957" s="3">
        <v>1</v>
      </c>
      <c r="J4957" s="3">
        <v>0</v>
      </c>
      <c r="K4957" s="3">
        <v>93.33</v>
      </c>
      <c r="L4957" s="3" t="s">
        <v>16</v>
      </c>
      <c r="M4957" s="4" t="s">
        <v>3244</v>
      </c>
      <c r="N4957" t="str">
        <f t="shared" si="88"/>
        <v>20130406RR1156</v>
      </c>
      <c r="O4957" t="e">
        <f>VLOOKUP(N4957,[1]Sheet1!$B:$D,3,FALSE)</f>
        <v>#N/A</v>
      </c>
      <c r="P4957" t="e">
        <f>VLOOKUP(O4957,[2]Sheet1!$1:$1048576,2,FALSE)</f>
        <v>#N/A</v>
      </c>
      <c r="Q4957" t="e">
        <f>VLOOKUP(N4957,[1]Sheet1!$B:$C,2,FALSE)</f>
        <v>#N/A</v>
      </c>
      <c r="R4957" t="e">
        <f>VLOOKUP(N4957,[1]Sheet1!$B:$E,4,FALSE)</f>
        <v>#N/A</v>
      </c>
    </row>
    <row r="4958" spans="1:18" x14ac:dyDescent="0.25">
      <c r="A4958" s="9" t="s">
        <v>3243</v>
      </c>
      <c r="B4958" s="5">
        <v>1</v>
      </c>
      <c r="C4958" s="5" t="s">
        <v>59</v>
      </c>
      <c r="D4958" s="13">
        <v>1033</v>
      </c>
      <c r="E4958" s="5" t="s">
        <v>26</v>
      </c>
      <c r="F4958" s="5">
        <v>18</v>
      </c>
      <c r="G4958" s="5">
        <v>16</v>
      </c>
      <c r="H4958" s="5">
        <v>27</v>
      </c>
      <c r="I4958" s="5">
        <v>0</v>
      </c>
      <c r="J4958" s="5">
        <v>1</v>
      </c>
      <c r="K4958" s="5">
        <v>112.5</v>
      </c>
      <c r="L4958" s="5" t="s">
        <v>16</v>
      </c>
      <c r="M4958" s="6" t="s">
        <v>3244</v>
      </c>
      <c r="N4958" t="str">
        <f t="shared" si="88"/>
        <v>20130406RR1033</v>
      </c>
      <c r="O4958" t="e">
        <f>VLOOKUP(N4958,[1]Sheet1!$B:$D,3,FALSE)</f>
        <v>#N/A</v>
      </c>
      <c r="P4958" t="e">
        <f>VLOOKUP(O4958,[2]Sheet1!$1:$1048576,2,FALSE)</f>
        <v>#N/A</v>
      </c>
      <c r="Q4958" t="e">
        <f>VLOOKUP(N4958,[1]Sheet1!$B:$C,2,FALSE)</f>
        <v>#N/A</v>
      </c>
      <c r="R4958" t="e">
        <f>VLOOKUP(N4958,[1]Sheet1!$B:$E,4,FALSE)</f>
        <v>#N/A</v>
      </c>
    </row>
    <row r="4959" spans="1:18" x14ac:dyDescent="0.25">
      <c r="A4959" s="8" t="s">
        <v>3243</v>
      </c>
      <c r="B4959" s="3">
        <v>1</v>
      </c>
      <c r="C4959" s="3" t="s">
        <v>65</v>
      </c>
      <c r="D4959" s="12">
        <v>1048</v>
      </c>
      <c r="E4959" s="3" t="s">
        <v>2320</v>
      </c>
      <c r="F4959" s="3">
        <v>41</v>
      </c>
      <c r="G4959" s="3">
        <v>29</v>
      </c>
      <c r="H4959" s="3">
        <v>58</v>
      </c>
      <c r="I4959" s="3">
        <v>5</v>
      </c>
      <c r="J4959" s="3">
        <v>1</v>
      </c>
      <c r="K4959" s="3">
        <v>141.37</v>
      </c>
      <c r="L4959" s="3" t="s">
        <v>40</v>
      </c>
      <c r="M4959" s="4" t="s">
        <v>3244</v>
      </c>
      <c r="N4959" t="str">
        <f t="shared" si="88"/>
        <v>20130406RR1048</v>
      </c>
      <c r="O4959" t="e">
        <f>VLOOKUP(N4959,[1]Sheet1!$B:$D,3,FALSE)</f>
        <v>#N/A</v>
      </c>
      <c r="P4959" t="e">
        <f>VLOOKUP(O4959,[2]Sheet1!$1:$1048576,2,FALSE)</f>
        <v>#N/A</v>
      </c>
      <c r="Q4959" t="e">
        <f>VLOOKUP(N4959,[1]Sheet1!$B:$C,2,FALSE)</f>
        <v>#N/A</v>
      </c>
      <c r="R4959" t="e">
        <f>VLOOKUP(N4959,[1]Sheet1!$B:$E,4,FALSE)</f>
        <v>#N/A</v>
      </c>
    </row>
    <row r="4960" spans="1:18" x14ac:dyDescent="0.25">
      <c r="A4960" s="9" t="s">
        <v>3243</v>
      </c>
      <c r="B4960" s="5">
        <v>1</v>
      </c>
      <c r="C4960" s="5" t="s">
        <v>23</v>
      </c>
      <c r="D4960" s="13">
        <v>1066</v>
      </c>
      <c r="E4960" s="5" t="s">
        <v>3248</v>
      </c>
      <c r="F4960" s="5">
        <v>23</v>
      </c>
      <c r="G4960" s="5">
        <v>20</v>
      </c>
      <c r="H4960" s="5">
        <v>26</v>
      </c>
      <c r="I4960" s="5">
        <v>5</v>
      </c>
      <c r="J4960" s="5">
        <v>0</v>
      </c>
      <c r="K4960" s="5">
        <v>115</v>
      </c>
      <c r="L4960" s="5" t="s">
        <v>16</v>
      </c>
      <c r="M4960" s="6" t="s">
        <v>3244</v>
      </c>
      <c r="N4960" t="str">
        <f t="shared" si="88"/>
        <v>20130406RR1066</v>
      </c>
      <c r="O4960" t="e">
        <f>VLOOKUP(N4960,[1]Sheet1!$B:$D,3,FALSE)</f>
        <v>#N/A</v>
      </c>
      <c r="P4960" t="e">
        <f>VLOOKUP(O4960,[2]Sheet1!$1:$1048576,2,FALSE)</f>
        <v>#N/A</v>
      </c>
      <c r="Q4960" t="e">
        <f>VLOOKUP(N4960,[1]Sheet1!$B:$C,2,FALSE)</f>
        <v>#N/A</v>
      </c>
      <c r="R4960" t="e">
        <f>VLOOKUP(N4960,[1]Sheet1!$B:$E,4,FALSE)</f>
        <v>#N/A</v>
      </c>
    </row>
    <row r="4961" spans="1:18" x14ac:dyDescent="0.25">
      <c r="A4961" s="8" t="s">
        <v>3243</v>
      </c>
      <c r="B4961" s="3">
        <v>1</v>
      </c>
      <c r="C4961" s="3" t="s">
        <v>3172</v>
      </c>
      <c r="D4961" s="12">
        <v>1274</v>
      </c>
      <c r="E4961" s="3" t="s">
        <v>3197</v>
      </c>
      <c r="F4961" s="3">
        <v>4</v>
      </c>
      <c r="G4961" s="3">
        <v>8</v>
      </c>
      <c r="H4961" s="3">
        <v>11</v>
      </c>
      <c r="I4961" s="3">
        <v>0</v>
      </c>
      <c r="J4961" s="3">
        <v>0</v>
      </c>
      <c r="K4961" s="3">
        <v>50</v>
      </c>
      <c r="L4961" s="3" t="s">
        <v>16</v>
      </c>
      <c r="M4961" s="4" t="s">
        <v>3244</v>
      </c>
      <c r="N4961" t="str">
        <f t="shared" si="88"/>
        <v>20130406RR1274</v>
      </c>
      <c r="O4961" t="e">
        <f>VLOOKUP(N4961,[1]Sheet1!$B:$D,3,FALSE)</f>
        <v>#N/A</v>
      </c>
      <c r="P4961" t="e">
        <f>VLOOKUP(O4961,[2]Sheet1!$1:$1048576,2,FALSE)</f>
        <v>#N/A</v>
      </c>
      <c r="Q4961" t="e">
        <f>VLOOKUP(N4961,[1]Sheet1!$B:$C,2,FALSE)</f>
        <v>#N/A</v>
      </c>
      <c r="R4961" t="e">
        <f>VLOOKUP(N4961,[1]Sheet1!$B:$E,4,FALSE)</f>
        <v>#N/A</v>
      </c>
    </row>
    <row r="4962" spans="1:18" x14ac:dyDescent="0.25">
      <c r="A4962" s="9" t="s">
        <v>3243</v>
      </c>
      <c r="B4962" s="5">
        <v>1</v>
      </c>
      <c r="C4962" s="5" t="s">
        <v>1119</v>
      </c>
      <c r="D4962" s="13">
        <v>1121</v>
      </c>
      <c r="E4962" s="5" t="s">
        <v>2855</v>
      </c>
      <c r="F4962" s="5">
        <v>21</v>
      </c>
      <c r="G4962" s="5">
        <v>19</v>
      </c>
      <c r="H4962" s="5">
        <v>30</v>
      </c>
      <c r="I4962" s="5">
        <v>4</v>
      </c>
      <c r="J4962" s="5">
        <v>0</v>
      </c>
      <c r="K4962" s="5">
        <v>110.52</v>
      </c>
      <c r="L4962" s="5" t="s">
        <v>16</v>
      </c>
      <c r="M4962" s="6" t="s">
        <v>3244</v>
      </c>
      <c r="N4962" t="str">
        <f t="shared" si="88"/>
        <v>20130406RR1121</v>
      </c>
      <c r="O4962" t="e">
        <f>VLOOKUP(N4962,[1]Sheet1!$B:$D,3,FALSE)</f>
        <v>#N/A</v>
      </c>
      <c r="P4962" t="e">
        <f>VLOOKUP(O4962,[2]Sheet1!$1:$1048576,2,FALSE)</f>
        <v>#N/A</v>
      </c>
      <c r="Q4962" t="e">
        <f>VLOOKUP(N4962,[1]Sheet1!$B:$C,2,FALSE)</f>
        <v>#N/A</v>
      </c>
      <c r="R4962" t="e">
        <f>VLOOKUP(N4962,[1]Sheet1!$B:$E,4,FALSE)</f>
        <v>#N/A</v>
      </c>
    </row>
    <row r="4963" spans="1:18" x14ac:dyDescent="0.25">
      <c r="A4963" s="8" t="s">
        <v>3243</v>
      </c>
      <c r="B4963" s="3">
        <v>1</v>
      </c>
      <c r="C4963" s="3" t="s">
        <v>162</v>
      </c>
      <c r="D4963" s="12">
        <v>1044</v>
      </c>
      <c r="E4963" s="3" t="s">
        <v>3249</v>
      </c>
      <c r="F4963" s="3">
        <v>66</v>
      </c>
      <c r="G4963" s="3">
        <v>52</v>
      </c>
      <c r="H4963" s="3">
        <v>94</v>
      </c>
      <c r="I4963" s="3">
        <v>8</v>
      </c>
      <c r="J4963" s="3">
        <v>1</v>
      </c>
      <c r="K4963" s="3">
        <v>126.92</v>
      </c>
      <c r="L4963" s="3" t="s">
        <v>40</v>
      </c>
      <c r="M4963" s="4" t="s">
        <v>3244</v>
      </c>
      <c r="N4963" t="str">
        <f t="shared" si="88"/>
        <v>20130406RR1044</v>
      </c>
      <c r="O4963" t="e">
        <f>VLOOKUP(N4963,[1]Sheet1!$B:$D,3,FALSE)</f>
        <v>#N/A</v>
      </c>
      <c r="P4963" t="e">
        <f>VLOOKUP(O4963,[2]Sheet1!$1:$1048576,2,FALSE)</f>
        <v>#N/A</v>
      </c>
      <c r="Q4963" t="e">
        <f>VLOOKUP(N4963,[1]Sheet1!$B:$C,2,FALSE)</f>
        <v>#N/A</v>
      </c>
      <c r="R4963" t="e">
        <f>VLOOKUP(N4963,[1]Sheet1!$B:$E,4,FALSE)</f>
        <v>#N/A</v>
      </c>
    </row>
    <row r="4964" spans="1:18" x14ac:dyDescent="0.25">
      <c r="A4964" s="9" t="s">
        <v>3243</v>
      </c>
      <c r="B4964" s="5">
        <v>1</v>
      </c>
      <c r="C4964" s="5" t="s">
        <v>279</v>
      </c>
      <c r="D4964" s="13">
        <v>1077</v>
      </c>
      <c r="E4964" s="5" t="s">
        <v>3250</v>
      </c>
      <c r="F4964" s="5">
        <v>23</v>
      </c>
      <c r="G4964" s="5">
        <v>23</v>
      </c>
      <c r="H4964" s="5">
        <v>30</v>
      </c>
      <c r="I4964" s="5">
        <v>2</v>
      </c>
      <c r="J4964" s="5">
        <v>0</v>
      </c>
      <c r="K4964" s="5">
        <v>100</v>
      </c>
      <c r="L4964" s="5" t="s">
        <v>16</v>
      </c>
      <c r="M4964" s="6" t="s">
        <v>3244</v>
      </c>
      <c r="N4964" t="str">
        <f t="shared" si="88"/>
        <v>20130406RR1077</v>
      </c>
      <c r="O4964" t="e">
        <f>VLOOKUP(N4964,[1]Sheet1!$B:$D,3,FALSE)</f>
        <v>#N/A</v>
      </c>
      <c r="P4964" t="e">
        <f>VLOOKUP(O4964,[2]Sheet1!$1:$1048576,2,FALSE)</f>
        <v>#N/A</v>
      </c>
      <c r="Q4964" t="e">
        <f>VLOOKUP(N4964,[1]Sheet1!$B:$C,2,FALSE)</f>
        <v>#N/A</v>
      </c>
      <c r="R4964" t="e">
        <f>VLOOKUP(N4964,[1]Sheet1!$B:$E,4,FALSE)</f>
        <v>#N/A</v>
      </c>
    </row>
    <row r="4965" spans="1:18" x14ac:dyDescent="0.25">
      <c r="A4965" s="8" t="s">
        <v>3243</v>
      </c>
      <c r="B4965" s="3">
        <v>1</v>
      </c>
      <c r="C4965" s="3" t="s">
        <v>2030</v>
      </c>
      <c r="D4965" s="12">
        <v>1165</v>
      </c>
      <c r="E4965" s="3" t="s">
        <v>1325</v>
      </c>
      <c r="F4965" s="3">
        <v>0</v>
      </c>
      <c r="G4965" s="3">
        <v>1</v>
      </c>
      <c r="H4965" s="3">
        <v>1</v>
      </c>
      <c r="I4965" s="3">
        <v>0</v>
      </c>
      <c r="J4965" s="3">
        <v>0</v>
      </c>
      <c r="K4965" s="3">
        <v>0</v>
      </c>
      <c r="L4965" s="3" t="s">
        <v>16</v>
      </c>
      <c r="M4965" s="4" t="s">
        <v>3244</v>
      </c>
      <c r="N4965" t="str">
        <f t="shared" si="88"/>
        <v>20130406RR1165</v>
      </c>
      <c r="O4965" t="e">
        <f>VLOOKUP(N4965,[1]Sheet1!$B:$D,3,FALSE)</f>
        <v>#N/A</v>
      </c>
      <c r="P4965" t="e">
        <f>VLOOKUP(O4965,[2]Sheet1!$1:$1048576,2,FALSE)</f>
        <v>#N/A</v>
      </c>
      <c r="Q4965" t="e">
        <f>VLOOKUP(N4965,[1]Sheet1!$B:$C,2,FALSE)</f>
        <v>#N/A</v>
      </c>
      <c r="R4965" t="e">
        <f>VLOOKUP(N4965,[1]Sheet1!$B:$E,4,FALSE)</f>
        <v>#N/A</v>
      </c>
    </row>
    <row r="4966" spans="1:18" x14ac:dyDescent="0.25">
      <c r="A4966" s="9" t="s">
        <v>3243</v>
      </c>
      <c r="B4966" s="5">
        <v>1</v>
      </c>
      <c r="C4966" s="5" t="s">
        <v>1293</v>
      </c>
      <c r="D4966" s="13">
        <v>1141</v>
      </c>
      <c r="E4966" s="5" t="s">
        <v>181</v>
      </c>
      <c r="F4966" s="5">
        <v>7</v>
      </c>
      <c r="G4966" s="5">
        <v>6</v>
      </c>
      <c r="H4966" s="5">
        <v>7</v>
      </c>
      <c r="I4966" s="5">
        <v>1</v>
      </c>
      <c r="J4966" s="5">
        <v>0</v>
      </c>
      <c r="K4966" s="5">
        <v>116.66</v>
      </c>
      <c r="L4966" s="5" t="s">
        <v>16</v>
      </c>
      <c r="M4966" s="6" t="s">
        <v>3244</v>
      </c>
      <c r="N4966" t="str">
        <f t="shared" si="88"/>
        <v>20130406RR1141</v>
      </c>
      <c r="O4966" t="e">
        <f>VLOOKUP(N4966,[1]Sheet1!$B:$D,3,FALSE)</f>
        <v>#N/A</v>
      </c>
      <c r="P4966" t="e">
        <f>VLOOKUP(O4966,[2]Sheet1!$1:$1048576,2,FALSE)</f>
        <v>#N/A</v>
      </c>
      <c r="Q4966" t="e">
        <f>VLOOKUP(N4966,[1]Sheet1!$B:$C,2,FALSE)</f>
        <v>#N/A</v>
      </c>
      <c r="R4966" t="e">
        <f>VLOOKUP(N4966,[1]Sheet1!$B:$E,4,FALSE)</f>
        <v>#N/A</v>
      </c>
    </row>
    <row r="4967" spans="1:18" x14ac:dyDescent="0.25">
      <c r="A4967" s="8" t="s">
        <v>3243</v>
      </c>
      <c r="B4967" s="3">
        <v>1</v>
      </c>
      <c r="C4967" s="3" t="s">
        <v>90</v>
      </c>
      <c r="D4967" s="12">
        <v>1045</v>
      </c>
      <c r="E4967" s="3" t="s">
        <v>2819</v>
      </c>
      <c r="F4967" s="3">
        <v>4</v>
      </c>
      <c r="G4967" s="3">
        <v>7</v>
      </c>
      <c r="H4967" s="3">
        <v>10</v>
      </c>
      <c r="I4967" s="3">
        <v>0</v>
      </c>
      <c r="J4967" s="3">
        <v>0</v>
      </c>
      <c r="K4967" s="3">
        <v>57.14</v>
      </c>
      <c r="L4967" s="3" t="s">
        <v>16</v>
      </c>
      <c r="M4967" s="4" t="s">
        <v>3244</v>
      </c>
      <c r="N4967" t="str">
        <f t="shared" si="88"/>
        <v>20130406RR1045</v>
      </c>
      <c r="O4967" t="e">
        <f>VLOOKUP(N4967,[1]Sheet1!$B:$D,3,FALSE)</f>
        <v>#N/A</v>
      </c>
      <c r="P4967" t="e">
        <f>VLOOKUP(O4967,[2]Sheet1!$1:$1048576,2,FALSE)</f>
        <v>#N/A</v>
      </c>
      <c r="Q4967" t="e">
        <f>VLOOKUP(N4967,[1]Sheet1!$B:$C,2,FALSE)</f>
        <v>#N/A</v>
      </c>
      <c r="R4967" t="e">
        <f>VLOOKUP(N4967,[1]Sheet1!$B:$E,4,FALSE)</f>
        <v>#N/A</v>
      </c>
    </row>
    <row r="4968" spans="1:18" x14ac:dyDescent="0.25">
      <c r="A4968" s="9" t="s">
        <v>3243</v>
      </c>
      <c r="B4968" s="5">
        <v>1</v>
      </c>
      <c r="C4968" s="5" t="s">
        <v>1135</v>
      </c>
      <c r="D4968" s="13">
        <v>1116</v>
      </c>
      <c r="E4968" s="5" t="s">
        <v>3251</v>
      </c>
      <c r="F4968" s="5">
        <v>9</v>
      </c>
      <c r="G4968" s="5">
        <v>9</v>
      </c>
      <c r="H4968" s="5">
        <v>9</v>
      </c>
      <c r="I4968" s="5">
        <v>1</v>
      </c>
      <c r="J4968" s="5">
        <v>0</v>
      </c>
      <c r="K4968" s="5">
        <v>100</v>
      </c>
      <c r="L4968" s="5" t="s">
        <v>20</v>
      </c>
      <c r="M4968" s="6" t="s">
        <v>3244</v>
      </c>
      <c r="N4968" t="str">
        <f t="shared" si="88"/>
        <v>20130406RR1116</v>
      </c>
      <c r="O4968" t="e">
        <f>VLOOKUP(N4968,[1]Sheet1!$B:$D,3,FALSE)</f>
        <v>#N/A</v>
      </c>
      <c r="P4968" t="e">
        <f>VLOOKUP(O4968,[2]Sheet1!$1:$1048576,2,FALSE)</f>
        <v>#N/A</v>
      </c>
      <c r="Q4968" t="e">
        <f>VLOOKUP(N4968,[1]Sheet1!$B:$C,2,FALSE)</f>
        <v>#N/A</v>
      </c>
      <c r="R4968" t="e">
        <f>VLOOKUP(N4968,[1]Sheet1!$B:$E,4,FALSE)</f>
        <v>#N/A</v>
      </c>
    </row>
    <row r="4969" spans="1:18" x14ac:dyDescent="0.25">
      <c r="A4969" s="8" t="s">
        <v>3243</v>
      </c>
      <c r="B4969" s="3">
        <v>1</v>
      </c>
      <c r="C4969" s="3" t="s">
        <v>3252</v>
      </c>
      <c r="D4969" s="12">
        <v>1278</v>
      </c>
      <c r="E4969" s="3" t="s">
        <v>3253</v>
      </c>
      <c r="F4969" s="3">
        <v>8</v>
      </c>
      <c r="G4969" s="3">
        <v>9</v>
      </c>
      <c r="H4969" s="3">
        <v>13</v>
      </c>
      <c r="I4969" s="3">
        <v>1</v>
      </c>
      <c r="J4969" s="3">
        <v>0</v>
      </c>
      <c r="K4969" s="3">
        <v>88.88</v>
      </c>
      <c r="L4969" s="3" t="s">
        <v>16</v>
      </c>
      <c r="M4969" s="4" t="s">
        <v>3244</v>
      </c>
      <c r="N4969" t="str">
        <f t="shared" si="88"/>
        <v>20130406RR1278</v>
      </c>
      <c r="O4969" t="e">
        <f>VLOOKUP(N4969,[1]Sheet1!$B:$D,3,FALSE)</f>
        <v>#N/A</v>
      </c>
      <c r="P4969" t="e">
        <f>VLOOKUP(O4969,[2]Sheet1!$1:$1048576,2,FALSE)</f>
        <v>#N/A</v>
      </c>
      <c r="Q4969" t="e">
        <f>VLOOKUP(N4969,[1]Sheet1!$B:$C,2,FALSE)</f>
        <v>#N/A</v>
      </c>
      <c r="R4969" t="e">
        <f>VLOOKUP(N4969,[1]Sheet1!$B:$E,4,FALSE)</f>
        <v>#N/A</v>
      </c>
    </row>
    <row r="4970" spans="1:18" x14ac:dyDescent="0.25">
      <c r="A4970" s="9" t="s">
        <v>3254</v>
      </c>
      <c r="B4970" s="5" t="s">
        <v>2661</v>
      </c>
      <c r="C4970" s="5" t="s">
        <v>283</v>
      </c>
      <c r="D4970" s="13">
        <v>1076</v>
      </c>
      <c r="E4970" s="5" t="s">
        <v>2784</v>
      </c>
      <c r="F4970" s="5">
        <v>60</v>
      </c>
      <c r="G4970" s="5">
        <v>37</v>
      </c>
      <c r="H4970" s="5">
        <v>66</v>
      </c>
      <c r="I4970" s="5">
        <v>3</v>
      </c>
      <c r="J4970" s="5">
        <v>4</v>
      </c>
      <c r="K4970" s="5">
        <v>162.16</v>
      </c>
      <c r="L4970" s="5" t="s">
        <v>20</v>
      </c>
      <c r="M4970" s="6" t="s">
        <v>3255</v>
      </c>
      <c r="N4970" t="str">
        <f t="shared" si="88"/>
        <v>20130407KXP1076</v>
      </c>
      <c r="O4970" t="e">
        <f>VLOOKUP(N4970,[1]Sheet1!$B:$D,3,FALSE)</f>
        <v>#N/A</v>
      </c>
      <c r="P4970" t="e">
        <f>VLOOKUP(O4970,[2]Sheet1!$1:$1048576,2,FALSE)</f>
        <v>#N/A</v>
      </c>
      <c r="Q4970" t="e">
        <f>VLOOKUP(N4970,[1]Sheet1!$B:$C,2,FALSE)</f>
        <v>#N/A</v>
      </c>
      <c r="R4970" t="e">
        <f>VLOOKUP(N4970,[1]Sheet1!$B:$E,4,FALSE)</f>
        <v>#N/A</v>
      </c>
    </row>
    <row r="4971" spans="1:18" x14ac:dyDescent="0.25">
      <c r="A4971" s="8" t="s">
        <v>3254</v>
      </c>
      <c r="B4971" s="3" t="s">
        <v>2661</v>
      </c>
      <c r="C4971" s="3" t="s">
        <v>587</v>
      </c>
      <c r="D4971" s="12">
        <v>1002</v>
      </c>
      <c r="E4971" s="3" t="s">
        <v>3256</v>
      </c>
      <c r="F4971" s="3">
        <v>23</v>
      </c>
      <c r="G4971" s="3">
        <v>19</v>
      </c>
      <c r="H4971" s="3">
        <v>38</v>
      </c>
      <c r="I4971" s="3">
        <v>4</v>
      </c>
      <c r="J4971" s="3">
        <v>0</v>
      </c>
      <c r="K4971" s="3">
        <v>121.05</v>
      </c>
      <c r="L4971" s="3" t="s">
        <v>16</v>
      </c>
      <c r="M4971" s="4" t="s">
        <v>3255</v>
      </c>
      <c r="N4971" t="str">
        <f t="shared" si="88"/>
        <v>20130407KXP1002</v>
      </c>
      <c r="O4971" t="e">
        <f>VLOOKUP(N4971,[1]Sheet1!$B:$D,3,FALSE)</f>
        <v>#N/A</v>
      </c>
      <c r="P4971" t="e">
        <f>VLOOKUP(O4971,[2]Sheet1!$1:$1048576,2,FALSE)</f>
        <v>#N/A</v>
      </c>
      <c r="Q4971" t="e">
        <f>VLOOKUP(N4971,[1]Sheet1!$B:$C,2,FALSE)</f>
        <v>#N/A</v>
      </c>
      <c r="R4971" t="e">
        <f>VLOOKUP(N4971,[1]Sheet1!$B:$E,4,FALSE)</f>
        <v>#N/A</v>
      </c>
    </row>
    <row r="4972" spans="1:18" x14ac:dyDescent="0.25">
      <c r="A4972" s="9" t="s">
        <v>3254</v>
      </c>
      <c r="B4972" s="5" t="s">
        <v>2661</v>
      </c>
      <c r="C4972" s="5" t="s">
        <v>34</v>
      </c>
      <c r="D4972" s="13">
        <v>1280</v>
      </c>
      <c r="E4972" s="5" t="s">
        <v>3257</v>
      </c>
      <c r="F4972" s="5">
        <v>28</v>
      </c>
      <c r="G4972" s="5">
        <v>33</v>
      </c>
      <c r="H4972" s="5">
        <v>51</v>
      </c>
      <c r="I4972" s="5">
        <v>1</v>
      </c>
      <c r="J4972" s="5">
        <v>1</v>
      </c>
      <c r="K4972" s="5">
        <v>84.84</v>
      </c>
      <c r="L4972" s="5" t="s">
        <v>40</v>
      </c>
      <c r="M4972" s="6" t="s">
        <v>3255</v>
      </c>
      <c r="N4972" t="str">
        <f t="shared" si="88"/>
        <v>20130407KXP1280</v>
      </c>
      <c r="O4972" t="e">
        <f>VLOOKUP(N4972,[1]Sheet1!$B:$D,3,FALSE)</f>
        <v>#N/A</v>
      </c>
      <c r="P4972" t="e">
        <f>VLOOKUP(O4972,[2]Sheet1!$1:$1048576,2,FALSE)</f>
        <v>#N/A</v>
      </c>
      <c r="Q4972" t="e">
        <f>VLOOKUP(N4972,[1]Sheet1!$B:$C,2,FALSE)</f>
        <v>#N/A</v>
      </c>
      <c r="R4972" t="e">
        <f>VLOOKUP(N4972,[1]Sheet1!$B:$E,4,FALSE)</f>
        <v>#N/A</v>
      </c>
    </row>
    <row r="4973" spans="1:18" x14ac:dyDescent="0.25">
      <c r="A4973" s="8" t="s">
        <v>3254</v>
      </c>
      <c r="B4973" s="3" t="s">
        <v>2661</v>
      </c>
      <c r="C4973" s="3" t="s">
        <v>118</v>
      </c>
      <c r="D4973" s="12">
        <v>1064</v>
      </c>
      <c r="E4973" s="3" t="s">
        <v>1571</v>
      </c>
      <c r="F4973" s="3">
        <v>11</v>
      </c>
      <c r="G4973" s="3">
        <v>11</v>
      </c>
      <c r="H4973" s="3">
        <v>21</v>
      </c>
      <c r="I4973" s="3">
        <v>1</v>
      </c>
      <c r="J4973" s="3">
        <v>0</v>
      </c>
      <c r="K4973" s="3">
        <v>100</v>
      </c>
      <c r="L4973" s="3" t="s">
        <v>16</v>
      </c>
      <c r="M4973" s="4" t="s">
        <v>3255</v>
      </c>
      <c r="N4973" t="str">
        <f t="shared" si="88"/>
        <v>20130407KXP1064</v>
      </c>
      <c r="O4973" t="e">
        <f>VLOOKUP(N4973,[1]Sheet1!$B:$D,3,FALSE)</f>
        <v>#N/A</v>
      </c>
      <c r="P4973" t="e">
        <f>VLOOKUP(O4973,[2]Sheet1!$1:$1048576,2,FALSE)</f>
        <v>#N/A</v>
      </c>
      <c r="Q4973" t="e">
        <f>VLOOKUP(N4973,[1]Sheet1!$B:$C,2,FALSE)</f>
        <v>#N/A</v>
      </c>
      <c r="R4973" t="e">
        <f>VLOOKUP(N4973,[1]Sheet1!$B:$E,4,FALSE)</f>
        <v>#N/A</v>
      </c>
    </row>
    <row r="4974" spans="1:18" x14ac:dyDescent="0.25">
      <c r="A4974" s="9" t="s">
        <v>3254</v>
      </c>
      <c r="B4974" s="5" t="s">
        <v>2661</v>
      </c>
      <c r="C4974" s="5" t="s">
        <v>146</v>
      </c>
      <c r="D4974" s="13">
        <v>1007</v>
      </c>
      <c r="E4974" s="5" t="s">
        <v>26</v>
      </c>
      <c r="F4974" s="5">
        <v>1</v>
      </c>
      <c r="G4974" s="5">
        <v>1</v>
      </c>
      <c r="H4974" s="5">
        <v>5</v>
      </c>
      <c r="I4974" s="5">
        <v>0</v>
      </c>
      <c r="J4974" s="5">
        <v>0</v>
      </c>
      <c r="K4974" s="5">
        <v>100</v>
      </c>
      <c r="L4974" s="5" t="s">
        <v>16</v>
      </c>
      <c r="M4974" s="6" t="s">
        <v>3255</v>
      </c>
      <c r="N4974" t="str">
        <f t="shared" si="88"/>
        <v>20130407KXP1007</v>
      </c>
      <c r="O4974" t="e">
        <f>VLOOKUP(N4974,[1]Sheet1!$B:$D,3,FALSE)</f>
        <v>#N/A</v>
      </c>
      <c r="P4974" t="e">
        <f>VLOOKUP(O4974,[2]Sheet1!$1:$1048576,2,FALSE)</f>
        <v>#N/A</v>
      </c>
      <c r="Q4974" t="e">
        <f>VLOOKUP(N4974,[1]Sheet1!$B:$C,2,FALSE)</f>
        <v>#N/A</v>
      </c>
      <c r="R4974" t="e">
        <f>VLOOKUP(N4974,[1]Sheet1!$B:$E,4,FALSE)</f>
        <v>#N/A</v>
      </c>
    </row>
    <row r="4975" spans="1:18" x14ac:dyDescent="0.25">
      <c r="A4975" s="8" t="s">
        <v>3254</v>
      </c>
      <c r="B4975" s="3" t="s">
        <v>2661</v>
      </c>
      <c r="C4975" s="3" t="s">
        <v>1535</v>
      </c>
      <c r="D4975" s="12">
        <v>1183</v>
      </c>
      <c r="E4975" s="3" t="s">
        <v>26</v>
      </c>
      <c r="F4975" s="3">
        <v>5</v>
      </c>
      <c r="G4975" s="3">
        <v>2</v>
      </c>
      <c r="H4975" s="3">
        <v>7</v>
      </c>
      <c r="I4975" s="3">
        <v>1</v>
      </c>
      <c r="J4975" s="3">
        <v>0</v>
      </c>
      <c r="K4975" s="3">
        <v>250</v>
      </c>
      <c r="L4975" s="3" t="s">
        <v>16</v>
      </c>
      <c r="M4975" s="4" t="s">
        <v>3255</v>
      </c>
      <c r="N4975" t="str">
        <f t="shared" si="88"/>
        <v>20130407KXP1183</v>
      </c>
      <c r="O4975" t="e">
        <f>VLOOKUP(N4975,[1]Sheet1!$B:$D,3,FALSE)</f>
        <v>#N/A</v>
      </c>
      <c r="P4975" t="e">
        <f>VLOOKUP(O4975,[2]Sheet1!$1:$1048576,2,FALSE)</f>
        <v>#N/A</v>
      </c>
      <c r="Q4975" t="e">
        <f>VLOOKUP(N4975,[1]Sheet1!$B:$C,2,FALSE)</f>
        <v>#N/A</v>
      </c>
      <c r="R4975" t="e">
        <f>VLOOKUP(N4975,[1]Sheet1!$B:$E,4,FALSE)</f>
        <v>#N/A</v>
      </c>
    </row>
    <row r="4976" spans="1:18" x14ac:dyDescent="0.25">
      <c r="A4976" s="9" t="s">
        <v>3254</v>
      </c>
      <c r="B4976" s="5" t="s">
        <v>2661</v>
      </c>
      <c r="C4976" s="5" t="s">
        <v>1471</v>
      </c>
      <c r="D4976" s="13">
        <v>1169</v>
      </c>
      <c r="E4976" s="5" t="s">
        <v>1571</v>
      </c>
      <c r="F4976" s="5">
        <v>18</v>
      </c>
      <c r="G4976" s="5">
        <v>18</v>
      </c>
      <c r="H4976" s="5">
        <v>33</v>
      </c>
      <c r="I4976" s="5">
        <v>1</v>
      </c>
      <c r="J4976" s="5">
        <v>0</v>
      </c>
      <c r="K4976" s="5">
        <v>100</v>
      </c>
      <c r="L4976" s="5" t="s">
        <v>16</v>
      </c>
      <c r="M4976" s="6" t="s">
        <v>3255</v>
      </c>
      <c r="N4976" t="str">
        <f t="shared" si="88"/>
        <v>20130407KXP1169</v>
      </c>
      <c r="O4976" t="e">
        <f>VLOOKUP(N4976,[1]Sheet1!$B:$D,3,FALSE)</f>
        <v>#N/A</v>
      </c>
      <c r="P4976" t="e">
        <f>VLOOKUP(O4976,[2]Sheet1!$1:$1048576,2,FALSE)</f>
        <v>#N/A</v>
      </c>
      <c r="Q4976" t="e">
        <f>VLOOKUP(N4976,[1]Sheet1!$B:$C,2,FALSE)</f>
        <v>#N/A</v>
      </c>
      <c r="R4976" t="e">
        <f>VLOOKUP(N4976,[1]Sheet1!$B:$E,4,FALSE)</f>
        <v>#N/A</v>
      </c>
    </row>
    <row r="4977" spans="1:18" x14ac:dyDescent="0.25">
      <c r="A4977" s="8" t="s">
        <v>3254</v>
      </c>
      <c r="B4977" s="3" t="s">
        <v>2661</v>
      </c>
      <c r="C4977" s="3" t="s">
        <v>1685</v>
      </c>
      <c r="D4977" s="12">
        <v>1226</v>
      </c>
      <c r="E4977" s="3" t="s">
        <v>26</v>
      </c>
      <c r="F4977" s="3">
        <v>19</v>
      </c>
      <c r="G4977" s="3">
        <v>19</v>
      </c>
      <c r="H4977" s="3">
        <v>32</v>
      </c>
      <c r="I4977" s="3">
        <v>3</v>
      </c>
      <c r="J4977" s="3">
        <v>0</v>
      </c>
      <c r="K4977" s="3">
        <v>100</v>
      </c>
      <c r="L4977" s="3" t="s">
        <v>20</v>
      </c>
      <c r="M4977" s="4" t="s">
        <v>3255</v>
      </c>
      <c r="N4977" t="str">
        <f t="shared" si="88"/>
        <v>20130407KXP1226</v>
      </c>
      <c r="O4977" t="e">
        <f>VLOOKUP(N4977,[1]Sheet1!$B:$D,3,FALSE)</f>
        <v>#N/A</v>
      </c>
      <c r="P4977" t="e">
        <f>VLOOKUP(O4977,[2]Sheet1!$1:$1048576,2,FALSE)</f>
        <v>#N/A</v>
      </c>
      <c r="Q4977" t="e">
        <f>VLOOKUP(N4977,[1]Sheet1!$B:$C,2,FALSE)</f>
        <v>#N/A</v>
      </c>
      <c r="R4977" t="e">
        <f>VLOOKUP(N4977,[1]Sheet1!$B:$E,4,FALSE)</f>
        <v>#N/A</v>
      </c>
    </row>
    <row r="4978" spans="1:18" x14ac:dyDescent="0.25">
      <c r="A4978" s="9" t="s">
        <v>3254</v>
      </c>
      <c r="B4978" s="5" t="s">
        <v>2661</v>
      </c>
      <c r="C4978" s="5" t="s">
        <v>21</v>
      </c>
      <c r="D4978" s="13">
        <v>1024</v>
      </c>
      <c r="E4978" s="5" t="s">
        <v>3258</v>
      </c>
      <c r="F4978" s="5">
        <v>24</v>
      </c>
      <c r="G4978" s="5">
        <v>14</v>
      </c>
      <c r="H4978" s="5">
        <v>13</v>
      </c>
      <c r="I4978" s="5">
        <v>4</v>
      </c>
      <c r="J4978" s="5">
        <v>1</v>
      </c>
      <c r="K4978" s="5">
        <v>171.42</v>
      </c>
      <c r="L4978" s="5" t="s">
        <v>40</v>
      </c>
      <c r="M4978" s="6" t="s">
        <v>3255</v>
      </c>
      <c r="N4978" t="str">
        <f t="shared" si="88"/>
        <v>20130407KXP1024</v>
      </c>
      <c r="O4978" t="e">
        <f>VLOOKUP(N4978,[1]Sheet1!$B:$D,3,FALSE)</f>
        <v>#N/A</v>
      </c>
      <c r="P4978" t="e">
        <f>VLOOKUP(O4978,[2]Sheet1!$1:$1048576,2,FALSE)</f>
        <v>#N/A</v>
      </c>
      <c r="Q4978" t="e">
        <f>VLOOKUP(N4978,[1]Sheet1!$B:$C,2,FALSE)</f>
        <v>#N/A</v>
      </c>
      <c r="R4978" t="e">
        <f>VLOOKUP(N4978,[1]Sheet1!$B:$E,4,FALSE)</f>
        <v>#N/A</v>
      </c>
    </row>
    <row r="4979" spans="1:18" x14ac:dyDescent="0.25">
      <c r="A4979" s="8" t="s">
        <v>3254</v>
      </c>
      <c r="B4979" s="3" t="s">
        <v>2661</v>
      </c>
      <c r="C4979" s="3" t="s">
        <v>557</v>
      </c>
      <c r="D4979" s="12">
        <v>1075</v>
      </c>
      <c r="E4979" s="3" t="s">
        <v>3259</v>
      </c>
      <c r="F4979" s="3">
        <v>0</v>
      </c>
      <c r="G4979" s="3">
        <v>8</v>
      </c>
      <c r="H4979" s="3">
        <v>10</v>
      </c>
      <c r="I4979" s="3">
        <v>0</v>
      </c>
      <c r="J4979" s="3">
        <v>0</v>
      </c>
      <c r="K4979" s="3">
        <v>0</v>
      </c>
      <c r="L4979" s="3" t="s">
        <v>16</v>
      </c>
      <c r="M4979" s="4" t="s">
        <v>3255</v>
      </c>
      <c r="N4979" t="str">
        <f t="shared" si="88"/>
        <v>20130407KXP1075</v>
      </c>
      <c r="O4979" t="e">
        <f>VLOOKUP(N4979,[1]Sheet1!$B:$D,3,FALSE)</f>
        <v>#N/A</v>
      </c>
      <c r="P4979" t="e">
        <f>VLOOKUP(O4979,[2]Sheet1!$1:$1048576,2,FALSE)</f>
        <v>#N/A</v>
      </c>
      <c r="Q4979" t="e">
        <f>VLOOKUP(N4979,[1]Sheet1!$B:$C,2,FALSE)</f>
        <v>#N/A</v>
      </c>
      <c r="R4979" t="e">
        <f>VLOOKUP(N4979,[1]Sheet1!$B:$E,4,FALSE)</f>
        <v>#N/A</v>
      </c>
    </row>
    <row r="4980" spans="1:18" x14ac:dyDescent="0.25">
      <c r="A4980" s="9" t="s">
        <v>3254</v>
      </c>
      <c r="B4980" s="5" t="s">
        <v>2661</v>
      </c>
      <c r="C4980" s="5" t="s">
        <v>875</v>
      </c>
      <c r="D4980" s="13">
        <v>1051</v>
      </c>
      <c r="E4980" s="5" t="s">
        <v>26</v>
      </c>
      <c r="F4980" s="5">
        <v>92</v>
      </c>
      <c r="G4980" s="5">
        <v>58</v>
      </c>
      <c r="H4980" s="5">
        <v>99</v>
      </c>
      <c r="I4980" s="5">
        <v>11</v>
      </c>
      <c r="J4980" s="5">
        <v>5</v>
      </c>
      <c r="K4980" s="5">
        <v>158.62</v>
      </c>
      <c r="L4980" s="5" t="s">
        <v>16</v>
      </c>
      <c r="M4980" s="6" t="s">
        <v>3255</v>
      </c>
      <c r="N4980" t="str">
        <f t="shared" si="88"/>
        <v>20130407KXP1051</v>
      </c>
      <c r="O4980" t="e">
        <f>VLOOKUP(N4980,[1]Sheet1!$B:$D,3,FALSE)</f>
        <v>#N/A</v>
      </c>
      <c r="P4980" t="e">
        <f>VLOOKUP(O4980,[2]Sheet1!$1:$1048576,2,FALSE)</f>
        <v>#N/A</v>
      </c>
      <c r="Q4980" t="e">
        <f>VLOOKUP(N4980,[1]Sheet1!$B:$C,2,FALSE)</f>
        <v>#N/A</v>
      </c>
      <c r="R4980" t="e">
        <f>VLOOKUP(N4980,[1]Sheet1!$B:$E,4,FALSE)</f>
        <v>#N/A</v>
      </c>
    </row>
    <row r="4981" spans="1:18" x14ac:dyDescent="0.25">
      <c r="A4981" s="8" t="s">
        <v>3254</v>
      </c>
      <c r="B4981" s="3" t="s">
        <v>2661</v>
      </c>
      <c r="C4981" s="3" t="s">
        <v>3260</v>
      </c>
      <c r="D4981" s="12">
        <v>1279</v>
      </c>
      <c r="E4981" s="3" t="s">
        <v>3258</v>
      </c>
      <c r="F4981" s="3">
        <v>0</v>
      </c>
      <c r="G4981" s="3">
        <v>3</v>
      </c>
      <c r="H4981" s="3">
        <v>5</v>
      </c>
      <c r="I4981" s="3">
        <v>0</v>
      </c>
      <c r="J4981" s="3">
        <v>0</v>
      </c>
      <c r="K4981" s="3">
        <v>0</v>
      </c>
      <c r="L4981" s="3" t="s">
        <v>16</v>
      </c>
      <c r="M4981" s="4" t="s">
        <v>3255</v>
      </c>
      <c r="N4981" t="str">
        <f t="shared" si="88"/>
        <v>20130407KXP1279</v>
      </c>
      <c r="O4981" t="e">
        <f>VLOOKUP(N4981,[1]Sheet1!$B:$D,3,FALSE)</f>
        <v>#N/A</v>
      </c>
      <c r="P4981" t="e">
        <f>VLOOKUP(O4981,[2]Sheet1!$1:$1048576,2,FALSE)</f>
        <v>#N/A</v>
      </c>
      <c r="Q4981" t="e">
        <f>VLOOKUP(N4981,[1]Sheet1!$B:$C,2,FALSE)</f>
        <v>#N/A</v>
      </c>
      <c r="R4981" t="e">
        <f>VLOOKUP(N4981,[1]Sheet1!$B:$E,4,FALSE)</f>
        <v>#N/A</v>
      </c>
    </row>
    <row r="4982" spans="1:18" x14ac:dyDescent="0.25">
      <c r="A4982" s="9" t="s">
        <v>3254</v>
      </c>
      <c r="B4982" s="5" t="s">
        <v>2661</v>
      </c>
      <c r="C4982" s="5" t="s">
        <v>2008</v>
      </c>
      <c r="D4982" s="13">
        <v>1160</v>
      </c>
      <c r="E4982" s="5" t="s">
        <v>3261</v>
      </c>
      <c r="F4982" s="5">
        <v>4</v>
      </c>
      <c r="G4982" s="5">
        <v>13</v>
      </c>
      <c r="H4982" s="5">
        <v>27</v>
      </c>
      <c r="I4982" s="5">
        <v>0</v>
      </c>
      <c r="J4982" s="5">
        <v>0</v>
      </c>
      <c r="K4982" s="5">
        <v>30.76</v>
      </c>
      <c r="L4982" s="5" t="s">
        <v>16</v>
      </c>
      <c r="M4982" s="6" t="s">
        <v>3255</v>
      </c>
      <c r="N4982" t="str">
        <f t="shared" si="88"/>
        <v>20130407KXP1160</v>
      </c>
      <c r="O4982" t="e">
        <f>VLOOKUP(N4982,[1]Sheet1!$B:$D,3,FALSE)</f>
        <v>#N/A</v>
      </c>
      <c r="P4982" t="e">
        <f>VLOOKUP(O4982,[2]Sheet1!$1:$1048576,2,FALSE)</f>
        <v>#N/A</v>
      </c>
      <c r="Q4982" t="e">
        <f>VLOOKUP(N4982,[1]Sheet1!$B:$C,2,FALSE)</f>
        <v>#N/A</v>
      </c>
      <c r="R4982" t="e">
        <f>VLOOKUP(N4982,[1]Sheet1!$B:$E,4,FALSE)</f>
        <v>#N/A</v>
      </c>
    </row>
    <row r="4983" spans="1:18" x14ac:dyDescent="0.25">
      <c r="A4983" s="8" t="s">
        <v>3254</v>
      </c>
      <c r="B4983" s="3" t="s">
        <v>2661</v>
      </c>
      <c r="C4983" s="3" t="s">
        <v>2018</v>
      </c>
      <c r="D4983" s="12">
        <v>1163</v>
      </c>
      <c r="E4983" s="3" t="s">
        <v>3262</v>
      </c>
      <c r="F4983" s="3">
        <v>1</v>
      </c>
      <c r="G4983" s="3">
        <v>5</v>
      </c>
      <c r="H4983" s="3">
        <v>7</v>
      </c>
      <c r="I4983" s="3">
        <v>0</v>
      </c>
      <c r="J4983" s="3">
        <v>0</v>
      </c>
      <c r="K4983" s="3">
        <v>20</v>
      </c>
      <c r="L4983" s="3" t="s">
        <v>16</v>
      </c>
      <c r="M4983" s="4" t="s">
        <v>3255</v>
      </c>
      <c r="N4983" t="str">
        <f t="shared" si="88"/>
        <v>20130407KXP1163</v>
      </c>
      <c r="O4983" t="e">
        <f>VLOOKUP(N4983,[1]Sheet1!$B:$D,3,FALSE)</f>
        <v>#N/A</v>
      </c>
      <c r="P4983" t="e">
        <f>VLOOKUP(O4983,[2]Sheet1!$1:$1048576,2,FALSE)</f>
        <v>#N/A</v>
      </c>
      <c r="Q4983" t="e">
        <f>VLOOKUP(N4983,[1]Sheet1!$B:$C,2,FALSE)</f>
        <v>#N/A</v>
      </c>
      <c r="R4983" t="e">
        <f>VLOOKUP(N4983,[1]Sheet1!$B:$E,4,FALSE)</f>
        <v>#N/A</v>
      </c>
    </row>
    <row r="4984" spans="1:18" x14ac:dyDescent="0.25">
      <c r="A4984" s="9" t="s">
        <v>3263</v>
      </c>
      <c r="B4984" s="5" t="s">
        <v>49</v>
      </c>
      <c r="C4984" s="5" t="s">
        <v>129</v>
      </c>
      <c r="D4984" s="13">
        <v>1021</v>
      </c>
      <c r="E4984" s="5" t="s">
        <v>2940</v>
      </c>
      <c r="F4984" s="5">
        <v>19</v>
      </c>
      <c r="G4984" s="5">
        <v>19</v>
      </c>
      <c r="H4984" s="5">
        <v>35</v>
      </c>
      <c r="I4984" s="5">
        <v>0</v>
      </c>
      <c r="J4984" s="5">
        <v>0</v>
      </c>
      <c r="K4984" s="5">
        <v>100</v>
      </c>
      <c r="L4984" s="5" t="s">
        <v>16</v>
      </c>
      <c r="M4984" s="6" t="s">
        <v>3264</v>
      </c>
      <c r="N4984" t="str">
        <f t="shared" si="88"/>
        <v>20130407TIE1021</v>
      </c>
      <c r="O4984" t="e">
        <f>VLOOKUP(N4984,[1]Sheet1!$B:$D,3,FALSE)</f>
        <v>#N/A</v>
      </c>
      <c r="P4984" t="e">
        <f>VLOOKUP(O4984,[2]Sheet1!$1:$1048576,2,FALSE)</f>
        <v>#N/A</v>
      </c>
      <c r="Q4984" t="e">
        <f>VLOOKUP(N4984,[1]Sheet1!$B:$C,2,FALSE)</f>
        <v>#N/A</v>
      </c>
      <c r="R4984" t="e">
        <f>VLOOKUP(N4984,[1]Sheet1!$B:$E,4,FALSE)</f>
        <v>#N/A</v>
      </c>
    </row>
    <row r="4985" spans="1:18" x14ac:dyDescent="0.25">
      <c r="A4985" s="8" t="s">
        <v>3263</v>
      </c>
      <c r="B4985" s="3" t="s">
        <v>49</v>
      </c>
      <c r="C4985" s="3" t="s">
        <v>149</v>
      </c>
      <c r="D4985" s="12">
        <v>1006</v>
      </c>
      <c r="E4985" s="3" t="s">
        <v>2123</v>
      </c>
      <c r="F4985" s="3">
        <v>19</v>
      </c>
      <c r="G4985" s="3">
        <v>14</v>
      </c>
      <c r="H4985" s="3">
        <v>22</v>
      </c>
      <c r="I4985" s="3">
        <v>2</v>
      </c>
      <c r="J4985" s="3">
        <v>0</v>
      </c>
      <c r="K4985" s="3">
        <v>135.71</v>
      </c>
      <c r="L4985" s="3" t="s">
        <v>16</v>
      </c>
      <c r="M4985" s="4" t="s">
        <v>3264</v>
      </c>
      <c r="N4985" t="str">
        <f t="shared" si="88"/>
        <v>20130407TIE1006</v>
      </c>
      <c r="O4985" t="e">
        <f>VLOOKUP(N4985,[1]Sheet1!$B:$D,3,FALSE)</f>
        <v>#N/A</v>
      </c>
      <c r="P4985" t="e">
        <f>VLOOKUP(O4985,[2]Sheet1!$1:$1048576,2,FALSE)</f>
        <v>#N/A</v>
      </c>
      <c r="Q4985" t="e">
        <f>VLOOKUP(N4985,[1]Sheet1!$B:$C,2,FALSE)</f>
        <v>#N/A</v>
      </c>
      <c r="R4985" t="e">
        <f>VLOOKUP(N4985,[1]Sheet1!$B:$E,4,FALSE)</f>
        <v>#N/A</v>
      </c>
    </row>
    <row r="4986" spans="1:18" x14ac:dyDescent="0.25">
      <c r="A4986" s="9" t="s">
        <v>3263</v>
      </c>
      <c r="B4986" s="5" t="s">
        <v>49</v>
      </c>
      <c r="C4986" s="5" t="s">
        <v>87</v>
      </c>
      <c r="D4986" s="13">
        <v>1042</v>
      </c>
      <c r="E4986" s="5" t="s">
        <v>3130</v>
      </c>
      <c r="F4986" s="5">
        <v>2</v>
      </c>
      <c r="G4986" s="5">
        <v>5</v>
      </c>
      <c r="H4986" s="5">
        <v>8</v>
      </c>
      <c r="I4986" s="5">
        <v>0</v>
      </c>
      <c r="J4986" s="5">
        <v>0</v>
      </c>
      <c r="K4986" s="5">
        <v>40</v>
      </c>
      <c r="L4986" s="5" t="s">
        <v>16</v>
      </c>
      <c r="M4986" s="6" t="s">
        <v>3264</v>
      </c>
      <c r="N4986" t="str">
        <f t="shared" si="88"/>
        <v>20130407TIE1042</v>
      </c>
      <c r="O4986" t="e">
        <f>VLOOKUP(N4986,[1]Sheet1!$B:$D,3,FALSE)</f>
        <v>#N/A</v>
      </c>
      <c r="P4986" t="e">
        <f>VLOOKUP(O4986,[2]Sheet1!$1:$1048576,2,FALSE)</f>
        <v>#N/A</v>
      </c>
      <c r="Q4986" t="e">
        <f>VLOOKUP(N4986,[1]Sheet1!$B:$C,2,FALSE)</f>
        <v>#N/A</v>
      </c>
      <c r="R4986" t="e">
        <f>VLOOKUP(N4986,[1]Sheet1!$B:$E,4,FALSE)</f>
        <v>#N/A</v>
      </c>
    </row>
    <row r="4987" spans="1:18" x14ac:dyDescent="0.25">
      <c r="A4987" s="8" t="s">
        <v>3263</v>
      </c>
      <c r="B4987" s="3" t="s">
        <v>49</v>
      </c>
      <c r="C4987" s="3" t="s">
        <v>317</v>
      </c>
      <c r="D4987" s="12">
        <v>1105</v>
      </c>
      <c r="E4987" s="3" t="s">
        <v>3265</v>
      </c>
      <c r="F4987" s="3">
        <v>15</v>
      </c>
      <c r="G4987" s="3">
        <v>29</v>
      </c>
      <c r="H4987" s="3">
        <v>53</v>
      </c>
      <c r="I4987" s="3">
        <v>0</v>
      </c>
      <c r="J4987" s="3">
        <v>0</v>
      </c>
      <c r="K4987" s="3">
        <v>51.72</v>
      </c>
      <c r="L4987" s="3" t="s">
        <v>16</v>
      </c>
      <c r="M4987" s="4" t="s">
        <v>3264</v>
      </c>
      <c r="N4987" t="str">
        <f t="shared" si="88"/>
        <v>20130407TIE1105</v>
      </c>
      <c r="O4987" t="e">
        <f>VLOOKUP(N4987,[1]Sheet1!$B:$D,3,FALSE)</f>
        <v>#N/A</v>
      </c>
      <c r="P4987" t="e">
        <f>VLOOKUP(O4987,[2]Sheet1!$1:$1048576,2,FALSE)</f>
        <v>#N/A</v>
      </c>
      <c r="Q4987" t="e">
        <f>VLOOKUP(N4987,[1]Sheet1!$B:$C,2,FALSE)</f>
        <v>#N/A</v>
      </c>
      <c r="R4987" t="e">
        <f>VLOOKUP(N4987,[1]Sheet1!$B:$E,4,FALSE)</f>
        <v>#N/A</v>
      </c>
    </row>
    <row r="4988" spans="1:18" x14ac:dyDescent="0.25">
      <c r="A4988" s="9" t="s">
        <v>3263</v>
      </c>
      <c r="B4988" s="5" t="s">
        <v>49</v>
      </c>
      <c r="C4988" s="5" t="s">
        <v>2679</v>
      </c>
      <c r="D4988" s="13">
        <v>1243</v>
      </c>
      <c r="E4988" s="5" t="s">
        <v>3266</v>
      </c>
      <c r="F4988" s="5">
        <v>5</v>
      </c>
      <c r="G4988" s="5">
        <v>9</v>
      </c>
      <c r="H4988" s="5">
        <v>6</v>
      </c>
      <c r="I4988" s="5">
        <v>1</v>
      </c>
      <c r="J4988" s="5">
        <v>0</v>
      </c>
      <c r="K4988" s="5">
        <v>55.55</v>
      </c>
      <c r="L4988" s="5" t="s">
        <v>16</v>
      </c>
      <c r="M4988" s="6" t="s">
        <v>3264</v>
      </c>
      <c r="N4988" t="str">
        <f t="shared" si="88"/>
        <v>20130407TIE1243</v>
      </c>
      <c r="O4988" t="e">
        <f>VLOOKUP(N4988,[1]Sheet1!$B:$D,3,FALSE)</f>
        <v>#N/A</v>
      </c>
      <c r="P4988" t="e">
        <f>VLOOKUP(O4988,[2]Sheet1!$1:$1048576,2,FALSE)</f>
        <v>#N/A</v>
      </c>
      <c r="Q4988" t="e">
        <f>VLOOKUP(N4988,[1]Sheet1!$B:$C,2,FALSE)</f>
        <v>#N/A</v>
      </c>
      <c r="R4988" t="e">
        <f>VLOOKUP(N4988,[1]Sheet1!$B:$E,4,FALSE)</f>
        <v>#N/A</v>
      </c>
    </row>
    <row r="4989" spans="1:18" x14ac:dyDescent="0.25">
      <c r="A4989" s="8" t="s">
        <v>3263</v>
      </c>
      <c r="B4989" s="3" t="s">
        <v>49</v>
      </c>
      <c r="C4989" s="3" t="s">
        <v>1648</v>
      </c>
      <c r="D4989" s="12">
        <v>1177</v>
      </c>
      <c r="E4989" s="3" t="s">
        <v>333</v>
      </c>
      <c r="F4989" s="3">
        <v>0</v>
      </c>
      <c r="G4989" s="3">
        <v>1</v>
      </c>
      <c r="H4989" s="3">
        <v>1</v>
      </c>
      <c r="I4989" s="3">
        <v>0</v>
      </c>
      <c r="J4989" s="3">
        <v>0</v>
      </c>
      <c r="K4989" s="3">
        <v>0</v>
      </c>
      <c r="L4989" s="3" t="s">
        <v>16</v>
      </c>
      <c r="M4989" s="4" t="s">
        <v>3264</v>
      </c>
      <c r="N4989" t="str">
        <f t="shared" si="88"/>
        <v>20130407TIE1177</v>
      </c>
      <c r="O4989" t="e">
        <f>VLOOKUP(N4989,[1]Sheet1!$B:$D,3,FALSE)</f>
        <v>#N/A</v>
      </c>
      <c r="P4989" t="e">
        <f>VLOOKUP(O4989,[2]Sheet1!$1:$1048576,2,FALSE)</f>
        <v>#N/A</v>
      </c>
      <c r="Q4989" t="e">
        <f>VLOOKUP(N4989,[1]Sheet1!$B:$C,2,FALSE)</f>
        <v>#N/A</v>
      </c>
      <c r="R4989" t="e">
        <f>VLOOKUP(N4989,[1]Sheet1!$B:$E,4,FALSE)</f>
        <v>#N/A</v>
      </c>
    </row>
    <row r="4990" spans="1:18" x14ac:dyDescent="0.25">
      <c r="A4990" s="9" t="s">
        <v>3263</v>
      </c>
      <c r="B4990" s="5" t="s">
        <v>49</v>
      </c>
      <c r="C4990" s="5" t="s">
        <v>241</v>
      </c>
      <c r="D4990" s="13">
        <v>1060</v>
      </c>
      <c r="E4990" s="5" t="s">
        <v>3128</v>
      </c>
      <c r="F4990" s="5">
        <v>0</v>
      </c>
      <c r="G4990" s="5">
        <v>2</v>
      </c>
      <c r="H4990" s="5">
        <v>1</v>
      </c>
      <c r="I4990" s="5">
        <v>0</v>
      </c>
      <c r="J4990" s="5">
        <v>0</v>
      </c>
      <c r="K4990" s="5">
        <v>0</v>
      </c>
      <c r="L4990" s="5" t="s">
        <v>16</v>
      </c>
      <c r="M4990" s="6" t="s">
        <v>3264</v>
      </c>
      <c r="N4990" t="str">
        <f t="shared" si="88"/>
        <v>20130407TIE1060</v>
      </c>
      <c r="O4990" t="e">
        <f>VLOOKUP(N4990,[1]Sheet1!$B:$D,3,FALSE)</f>
        <v>#N/A</v>
      </c>
      <c r="P4990" t="e">
        <f>VLOOKUP(O4990,[2]Sheet1!$1:$1048576,2,FALSE)</f>
        <v>#N/A</v>
      </c>
      <c r="Q4990" t="e">
        <f>VLOOKUP(N4990,[1]Sheet1!$B:$C,2,FALSE)</f>
        <v>#N/A</v>
      </c>
      <c r="R4990" t="e">
        <f>VLOOKUP(N4990,[1]Sheet1!$B:$E,4,FALSE)</f>
        <v>#N/A</v>
      </c>
    </row>
    <row r="4991" spans="1:18" x14ac:dyDescent="0.25">
      <c r="A4991" s="8" t="s">
        <v>3263</v>
      </c>
      <c r="B4991" s="3" t="s">
        <v>49</v>
      </c>
      <c r="C4991" s="3" t="s">
        <v>2547</v>
      </c>
      <c r="D4991" s="12">
        <v>1232</v>
      </c>
      <c r="E4991" s="3" t="s">
        <v>333</v>
      </c>
      <c r="F4991" s="3">
        <v>3</v>
      </c>
      <c r="G4991" s="3">
        <v>3</v>
      </c>
      <c r="H4991" s="3">
        <v>7</v>
      </c>
      <c r="I4991" s="3">
        <v>0</v>
      </c>
      <c r="J4991" s="3">
        <v>0</v>
      </c>
      <c r="K4991" s="3">
        <v>100</v>
      </c>
      <c r="L4991" s="3" t="s">
        <v>16</v>
      </c>
      <c r="M4991" s="4" t="s">
        <v>3264</v>
      </c>
      <c r="N4991" t="str">
        <f t="shared" si="88"/>
        <v>20130407TIE1232</v>
      </c>
      <c r="O4991" t="e">
        <f>VLOOKUP(N4991,[1]Sheet1!$B:$D,3,FALSE)</f>
        <v>#N/A</v>
      </c>
      <c r="P4991" t="e">
        <f>VLOOKUP(O4991,[2]Sheet1!$1:$1048576,2,FALSE)</f>
        <v>#N/A</v>
      </c>
      <c r="Q4991" t="e">
        <f>VLOOKUP(N4991,[1]Sheet1!$B:$C,2,FALSE)</f>
        <v>#N/A</v>
      </c>
      <c r="R4991" t="e">
        <f>VLOOKUP(N4991,[1]Sheet1!$B:$E,4,FALSE)</f>
        <v>#N/A</v>
      </c>
    </row>
    <row r="4992" spans="1:18" x14ac:dyDescent="0.25">
      <c r="A4992" s="9" t="s">
        <v>3263</v>
      </c>
      <c r="B4992" s="5" t="s">
        <v>49</v>
      </c>
      <c r="C4992" s="5" t="s">
        <v>1271</v>
      </c>
      <c r="D4992" s="13">
        <v>1138</v>
      </c>
      <c r="E4992" s="5" t="s">
        <v>26</v>
      </c>
      <c r="F4992" s="5">
        <v>8</v>
      </c>
      <c r="G4992" s="5">
        <v>6</v>
      </c>
      <c r="H4992" s="5">
        <v>22</v>
      </c>
      <c r="I4992" s="5">
        <v>1</v>
      </c>
      <c r="J4992" s="5">
        <v>0</v>
      </c>
      <c r="K4992" s="5">
        <v>133.33000000000001</v>
      </c>
      <c r="L4992" s="5" t="s">
        <v>40</v>
      </c>
      <c r="M4992" s="6" t="s">
        <v>3264</v>
      </c>
      <c r="N4992" t="str">
        <f t="shared" si="88"/>
        <v>20130407TIE1138</v>
      </c>
      <c r="O4992" t="e">
        <f>VLOOKUP(N4992,[1]Sheet1!$B:$D,3,FALSE)</f>
        <v>#N/A</v>
      </c>
      <c r="P4992" t="e">
        <f>VLOOKUP(O4992,[2]Sheet1!$1:$1048576,2,FALSE)</f>
        <v>#N/A</v>
      </c>
      <c r="Q4992" t="e">
        <f>VLOOKUP(N4992,[1]Sheet1!$B:$C,2,FALSE)</f>
        <v>#N/A</v>
      </c>
      <c r="R4992" t="e">
        <f>VLOOKUP(N4992,[1]Sheet1!$B:$E,4,FALSE)</f>
        <v>#N/A</v>
      </c>
    </row>
    <row r="4993" spans="1:18" x14ac:dyDescent="0.25">
      <c r="A4993" s="8" t="s">
        <v>3263</v>
      </c>
      <c r="B4993" s="3" t="s">
        <v>49</v>
      </c>
      <c r="C4993" s="3" t="s">
        <v>1911</v>
      </c>
      <c r="D4993" s="12">
        <v>1208</v>
      </c>
      <c r="E4993" s="3" t="s">
        <v>2156</v>
      </c>
      <c r="F4993" s="3">
        <v>7</v>
      </c>
      <c r="G4993" s="3">
        <v>3</v>
      </c>
      <c r="H4993" s="3">
        <v>4</v>
      </c>
      <c r="I4993" s="3">
        <v>0</v>
      </c>
      <c r="J4993" s="3">
        <v>1</v>
      </c>
      <c r="K4993" s="3">
        <v>233.33</v>
      </c>
      <c r="L4993" s="3" t="s">
        <v>16</v>
      </c>
      <c r="M4993" s="4" t="s">
        <v>3264</v>
      </c>
      <c r="N4993" t="str">
        <f t="shared" si="88"/>
        <v>20130407TIE1208</v>
      </c>
      <c r="O4993" t="e">
        <f>VLOOKUP(N4993,[1]Sheet1!$B:$D,3,FALSE)</f>
        <v>#N/A</v>
      </c>
      <c r="P4993" t="e">
        <f>VLOOKUP(O4993,[2]Sheet1!$1:$1048576,2,FALSE)</f>
        <v>#N/A</v>
      </c>
      <c r="Q4993" t="e">
        <f>VLOOKUP(N4993,[1]Sheet1!$B:$C,2,FALSE)</f>
        <v>#N/A</v>
      </c>
      <c r="R4993" t="e">
        <f>VLOOKUP(N4993,[1]Sheet1!$B:$E,4,FALSE)</f>
        <v>#N/A</v>
      </c>
    </row>
    <row r="4994" spans="1:18" x14ac:dyDescent="0.25">
      <c r="A4994" s="9" t="s">
        <v>3263</v>
      </c>
      <c r="B4994" s="5" t="s">
        <v>49</v>
      </c>
      <c r="C4994" s="5" t="s">
        <v>95</v>
      </c>
      <c r="D4994" s="13">
        <v>1043</v>
      </c>
      <c r="E4994" s="5" t="s">
        <v>42</v>
      </c>
      <c r="F4994" s="5">
        <v>15</v>
      </c>
      <c r="G4994" s="5">
        <v>16</v>
      </c>
      <c r="H4994" s="5">
        <v>20</v>
      </c>
      <c r="I4994" s="5">
        <v>2</v>
      </c>
      <c r="J4994" s="5">
        <v>0</v>
      </c>
      <c r="K4994" s="5">
        <v>93.75</v>
      </c>
      <c r="L4994" s="5" t="s">
        <v>40</v>
      </c>
      <c r="M4994" s="6" t="s">
        <v>3264</v>
      </c>
      <c r="N4994" t="str">
        <f t="shared" si="88"/>
        <v>20130407TIE1043</v>
      </c>
      <c r="O4994" t="e">
        <f>VLOOKUP(N4994,[1]Sheet1!$B:$D,3,FALSE)</f>
        <v>#N/A</v>
      </c>
      <c r="P4994" t="e">
        <f>VLOOKUP(O4994,[2]Sheet1!$1:$1048576,2,FALSE)</f>
        <v>#N/A</v>
      </c>
      <c r="Q4994" t="e">
        <f>VLOOKUP(N4994,[1]Sheet1!$B:$C,2,FALSE)</f>
        <v>#N/A</v>
      </c>
      <c r="R4994" t="e">
        <f>VLOOKUP(N4994,[1]Sheet1!$B:$E,4,FALSE)</f>
        <v>#N/A</v>
      </c>
    </row>
    <row r="4995" spans="1:18" x14ac:dyDescent="0.25">
      <c r="A4995" s="8" t="s">
        <v>3263</v>
      </c>
      <c r="B4995" s="3" t="s">
        <v>49</v>
      </c>
      <c r="C4995" s="3" t="s">
        <v>14</v>
      </c>
      <c r="D4995" s="12">
        <v>1190</v>
      </c>
      <c r="E4995" s="3" t="s">
        <v>3267</v>
      </c>
      <c r="F4995" s="3">
        <v>10</v>
      </c>
      <c r="G4995" s="3">
        <v>18</v>
      </c>
      <c r="H4995" s="3">
        <v>17</v>
      </c>
      <c r="I4995" s="3">
        <v>0</v>
      </c>
      <c r="J4995" s="3">
        <v>0</v>
      </c>
      <c r="K4995" s="3">
        <v>55.55</v>
      </c>
      <c r="L4995" s="3" t="s">
        <v>16</v>
      </c>
      <c r="M4995" s="4" t="s">
        <v>3264</v>
      </c>
      <c r="N4995" t="str">
        <f t="shared" ref="N4995:N5058" si="89">CONCATENATE(A4995,D4995)</f>
        <v>20130407TIE1190</v>
      </c>
      <c r="O4995" t="e">
        <f>VLOOKUP(N4995,[1]Sheet1!$B:$D,3,FALSE)</f>
        <v>#N/A</v>
      </c>
      <c r="P4995" t="e">
        <f>VLOOKUP(O4995,[2]Sheet1!$1:$1048576,2,FALSE)</f>
        <v>#N/A</v>
      </c>
      <c r="Q4995" t="e">
        <f>VLOOKUP(N4995,[1]Sheet1!$B:$C,2,FALSE)</f>
        <v>#N/A</v>
      </c>
      <c r="R4995" t="e">
        <f>VLOOKUP(N4995,[1]Sheet1!$B:$E,4,FALSE)</f>
        <v>#N/A</v>
      </c>
    </row>
    <row r="4996" spans="1:18" x14ac:dyDescent="0.25">
      <c r="A4996" s="9" t="s">
        <v>3263</v>
      </c>
      <c r="B4996" s="5" t="s">
        <v>49</v>
      </c>
      <c r="C4996" s="5" t="s">
        <v>3082</v>
      </c>
      <c r="D4996" s="13">
        <v>1271</v>
      </c>
      <c r="E4996" s="5" t="s">
        <v>284</v>
      </c>
      <c r="F4996" s="5">
        <v>27</v>
      </c>
      <c r="G4996" s="5">
        <v>30</v>
      </c>
      <c r="H4996" s="5">
        <v>56</v>
      </c>
      <c r="I4996" s="5">
        <v>2</v>
      </c>
      <c r="J4996" s="5">
        <v>0</v>
      </c>
      <c r="K4996" s="5">
        <v>90</v>
      </c>
      <c r="L4996" s="5" t="s">
        <v>16</v>
      </c>
      <c r="M4996" s="6" t="s">
        <v>3264</v>
      </c>
      <c r="N4996" t="str">
        <f t="shared" si="89"/>
        <v>20130407TIE1271</v>
      </c>
      <c r="O4996" t="e">
        <f>VLOOKUP(N4996,[1]Sheet1!$B:$D,3,FALSE)</f>
        <v>#N/A</v>
      </c>
      <c r="P4996" t="e">
        <f>VLOOKUP(O4996,[2]Sheet1!$1:$1048576,2,FALSE)</f>
        <v>#N/A</v>
      </c>
      <c r="Q4996" t="e">
        <f>VLOOKUP(N4996,[1]Sheet1!$B:$C,2,FALSE)</f>
        <v>#N/A</v>
      </c>
      <c r="R4996" t="e">
        <f>VLOOKUP(N4996,[1]Sheet1!$B:$E,4,FALSE)</f>
        <v>#N/A</v>
      </c>
    </row>
    <row r="4997" spans="1:18" x14ac:dyDescent="0.25">
      <c r="A4997" s="8" t="s">
        <v>3263</v>
      </c>
      <c r="B4997" s="3" t="s">
        <v>49</v>
      </c>
      <c r="C4997" s="3" t="s">
        <v>75</v>
      </c>
      <c r="D4997" s="12">
        <v>1010</v>
      </c>
      <c r="E4997" s="3" t="s">
        <v>22</v>
      </c>
      <c r="F4997" s="3">
        <v>19</v>
      </c>
      <c r="G4997" s="3">
        <v>18</v>
      </c>
      <c r="H4997" s="3">
        <v>23</v>
      </c>
      <c r="I4997" s="3">
        <v>3</v>
      </c>
      <c r="J4997" s="3">
        <v>0</v>
      </c>
      <c r="K4997" s="3">
        <v>105.55</v>
      </c>
      <c r="L4997" s="3" t="s">
        <v>20</v>
      </c>
      <c r="M4997" s="4" t="s">
        <v>3264</v>
      </c>
      <c r="N4997" t="str">
        <f t="shared" si="89"/>
        <v>20130407TIE1010</v>
      </c>
      <c r="O4997" t="e">
        <f>VLOOKUP(N4997,[1]Sheet1!$B:$D,3,FALSE)</f>
        <v>#N/A</v>
      </c>
      <c r="P4997" t="e">
        <f>VLOOKUP(O4997,[2]Sheet1!$1:$1048576,2,FALSE)</f>
        <v>#N/A</v>
      </c>
      <c r="Q4997" t="e">
        <f>VLOOKUP(N4997,[1]Sheet1!$B:$C,2,FALSE)</f>
        <v>#N/A</v>
      </c>
      <c r="R4997" t="e">
        <f>VLOOKUP(N4997,[1]Sheet1!$B:$E,4,FALSE)</f>
        <v>#N/A</v>
      </c>
    </row>
    <row r="4998" spans="1:18" x14ac:dyDescent="0.25">
      <c r="A4998" s="9" t="s">
        <v>3263</v>
      </c>
      <c r="B4998" s="5" t="s">
        <v>49</v>
      </c>
      <c r="C4998" s="5" t="s">
        <v>2252</v>
      </c>
      <c r="D4998" s="13">
        <v>1203</v>
      </c>
      <c r="E4998" s="5" t="s">
        <v>3268</v>
      </c>
      <c r="F4998" s="5">
        <v>30</v>
      </c>
      <c r="G4998" s="5">
        <v>18</v>
      </c>
      <c r="H4998" s="5">
        <v>23</v>
      </c>
      <c r="I4998" s="5">
        <v>3</v>
      </c>
      <c r="J4998" s="5">
        <v>1</v>
      </c>
      <c r="K4998" s="5">
        <v>166.66</v>
      </c>
      <c r="L4998" s="5" t="s">
        <v>16</v>
      </c>
      <c r="M4998" s="6" t="s">
        <v>3264</v>
      </c>
      <c r="N4998" t="str">
        <f t="shared" si="89"/>
        <v>20130407TIE1203</v>
      </c>
      <c r="O4998" t="e">
        <f>VLOOKUP(N4998,[1]Sheet1!$B:$D,3,FALSE)</f>
        <v>#N/A</v>
      </c>
      <c r="P4998" t="e">
        <f>VLOOKUP(O4998,[2]Sheet1!$1:$1048576,2,FALSE)</f>
        <v>#N/A</v>
      </c>
      <c r="Q4998" t="e">
        <f>VLOOKUP(N4998,[1]Sheet1!$B:$C,2,FALSE)</f>
        <v>#N/A</v>
      </c>
      <c r="R4998" t="e">
        <f>VLOOKUP(N4998,[1]Sheet1!$B:$E,4,FALSE)</f>
        <v>#N/A</v>
      </c>
    </row>
    <row r="4999" spans="1:18" x14ac:dyDescent="0.25">
      <c r="A4999" s="8" t="s">
        <v>3263</v>
      </c>
      <c r="B4999" s="3" t="s">
        <v>49</v>
      </c>
      <c r="C4999" s="3" t="s">
        <v>519</v>
      </c>
      <c r="D4999" s="12">
        <v>1071</v>
      </c>
      <c r="E4999" s="3" t="s">
        <v>26</v>
      </c>
      <c r="F4999" s="3">
        <v>4</v>
      </c>
      <c r="G4999" s="3">
        <v>4</v>
      </c>
      <c r="H4999" s="3">
        <v>4</v>
      </c>
      <c r="I4999" s="3">
        <v>0</v>
      </c>
      <c r="J4999" s="3">
        <v>0</v>
      </c>
      <c r="K4999" s="3">
        <v>100</v>
      </c>
      <c r="L4999" s="3" t="s">
        <v>16</v>
      </c>
      <c r="M4999" s="4" t="s">
        <v>3264</v>
      </c>
      <c r="N4999" t="str">
        <f t="shared" si="89"/>
        <v>20130407TIE1071</v>
      </c>
      <c r="O4999" t="e">
        <f>VLOOKUP(N4999,[1]Sheet1!$B:$D,3,FALSE)</f>
        <v>#N/A</v>
      </c>
      <c r="P4999" t="e">
        <f>VLOOKUP(O4999,[2]Sheet1!$1:$1048576,2,FALSE)</f>
        <v>#N/A</v>
      </c>
      <c r="Q4999" t="e">
        <f>VLOOKUP(N4999,[1]Sheet1!$B:$C,2,FALSE)</f>
        <v>#N/A</v>
      </c>
      <c r="R4999" t="e">
        <f>VLOOKUP(N4999,[1]Sheet1!$B:$E,4,FALSE)</f>
        <v>#N/A</v>
      </c>
    </row>
    <row r="5000" spans="1:18" x14ac:dyDescent="0.25">
      <c r="A5000" s="9" t="s">
        <v>3263</v>
      </c>
      <c r="B5000" s="5" t="s">
        <v>49</v>
      </c>
      <c r="C5000" s="5" t="s">
        <v>138</v>
      </c>
      <c r="D5000" s="13">
        <v>1020</v>
      </c>
      <c r="E5000" s="5" t="s">
        <v>3269</v>
      </c>
      <c r="F5000" s="5">
        <v>24</v>
      </c>
      <c r="G5000" s="5">
        <v>22</v>
      </c>
      <c r="H5000" s="5">
        <v>30</v>
      </c>
      <c r="I5000" s="5">
        <v>2</v>
      </c>
      <c r="J5000" s="5">
        <v>1</v>
      </c>
      <c r="K5000" s="5">
        <v>109.09</v>
      </c>
      <c r="L5000" s="5" t="s">
        <v>20</v>
      </c>
      <c r="M5000" s="6" t="s">
        <v>3264</v>
      </c>
      <c r="N5000" t="str">
        <f t="shared" si="89"/>
        <v>20130407TIE1020</v>
      </c>
      <c r="O5000" t="e">
        <f>VLOOKUP(N5000,[1]Sheet1!$B:$D,3,FALSE)</f>
        <v>#N/A</v>
      </c>
      <c r="P5000" t="e">
        <f>VLOOKUP(O5000,[2]Sheet1!$1:$1048576,2,FALSE)</f>
        <v>#N/A</v>
      </c>
      <c r="Q5000" t="e">
        <f>VLOOKUP(N5000,[1]Sheet1!$B:$C,2,FALSE)</f>
        <v>#N/A</v>
      </c>
      <c r="R5000" t="e">
        <f>VLOOKUP(N5000,[1]Sheet1!$B:$E,4,FALSE)</f>
        <v>#N/A</v>
      </c>
    </row>
    <row r="5001" spans="1:18" x14ac:dyDescent="0.25">
      <c r="A5001" s="8" t="s">
        <v>3263</v>
      </c>
      <c r="B5001" s="3" t="s">
        <v>49</v>
      </c>
      <c r="C5001" s="3" t="s">
        <v>3270</v>
      </c>
      <c r="D5001" s="12">
        <v>1281</v>
      </c>
      <c r="E5001" s="3" t="s">
        <v>3271</v>
      </c>
      <c r="F5001" s="3">
        <v>11</v>
      </c>
      <c r="G5001" s="3">
        <v>12</v>
      </c>
      <c r="H5001" s="3">
        <v>21</v>
      </c>
      <c r="I5001" s="3">
        <v>1</v>
      </c>
      <c r="J5001" s="3">
        <v>0</v>
      </c>
      <c r="K5001" s="3">
        <v>91.66</v>
      </c>
      <c r="L5001" s="3" t="s">
        <v>16</v>
      </c>
      <c r="M5001" s="4" t="s">
        <v>3264</v>
      </c>
      <c r="N5001" t="str">
        <f t="shared" si="89"/>
        <v>20130407TIE1281</v>
      </c>
      <c r="O5001" t="e">
        <f>VLOOKUP(N5001,[1]Sheet1!$B:$D,3,FALSE)</f>
        <v>#N/A</v>
      </c>
      <c r="P5001" t="e">
        <f>VLOOKUP(O5001,[2]Sheet1!$1:$1048576,2,FALSE)</f>
        <v>#N/A</v>
      </c>
      <c r="Q5001" t="e">
        <f>VLOOKUP(N5001,[1]Sheet1!$B:$C,2,FALSE)</f>
        <v>#N/A</v>
      </c>
      <c r="R5001" t="e">
        <f>VLOOKUP(N5001,[1]Sheet1!$B:$E,4,FALSE)</f>
        <v>#N/A</v>
      </c>
    </row>
    <row r="5002" spans="1:18" x14ac:dyDescent="0.25">
      <c r="A5002" s="9" t="s">
        <v>3263</v>
      </c>
      <c r="B5002" s="5" t="s">
        <v>49</v>
      </c>
      <c r="C5002" s="5" t="s">
        <v>2985</v>
      </c>
      <c r="D5002" s="13">
        <v>1265</v>
      </c>
      <c r="E5002" s="5" t="s">
        <v>26</v>
      </c>
      <c r="F5002" s="5">
        <v>7</v>
      </c>
      <c r="G5002" s="5">
        <v>4</v>
      </c>
      <c r="H5002" s="5">
        <v>8</v>
      </c>
      <c r="I5002" s="5">
        <v>1</v>
      </c>
      <c r="J5002" s="5">
        <v>0</v>
      </c>
      <c r="K5002" s="5">
        <v>175</v>
      </c>
      <c r="L5002" s="5" t="s">
        <v>16</v>
      </c>
      <c r="M5002" s="6" t="s">
        <v>3264</v>
      </c>
      <c r="N5002" t="str">
        <f t="shared" si="89"/>
        <v>20130407TIE1265</v>
      </c>
      <c r="O5002" t="e">
        <f>VLOOKUP(N5002,[1]Sheet1!$B:$D,3,FALSE)</f>
        <v>#N/A</v>
      </c>
      <c r="P5002" t="e">
        <f>VLOOKUP(O5002,[2]Sheet1!$1:$1048576,2,FALSE)</f>
        <v>#N/A</v>
      </c>
      <c r="Q5002" t="e">
        <f>VLOOKUP(N5002,[1]Sheet1!$B:$C,2,FALSE)</f>
        <v>#N/A</v>
      </c>
      <c r="R5002" t="e">
        <f>VLOOKUP(N5002,[1]Sheet1!$B:$E,4,FALSE)</f>
        <v>#N/A</v>
      </c>
    </row>
    <row r="5003" spans="1:18" x14ac:dyDescent="0.25">
      <c r="A5003" s="8" t="s">
        <v>3272</v>
      </c>
      <c r="B5003" s="3" t="s">
        <v>128</v>
      </c>
      <c r="C5003" s="3" t="s">
        <v>706</v>
      </c>
      <c r="D5003" s="12">
        <v>1088</v>
      </c>
      <c r="E5003" s="3" t="s">
        <v>2496</v>
      </c>
      <c r="F5003" s="3">
        <v>3</v>
      </c>
      <c r="G5003" s="3">
        <v>5</v>
      </c>
      <c r="H5003" s="3">
        <v>6</v>
      </c>
      <c r="I5003" s="3">
        <v>0</v>
      </c>
      <c r="J5003" s="3">
        <v>0</v>
      </c>
      <c r="K5003" s="3">
        <v>60</v>
      </c>
      <c r="L5003" s="3" t="s">
        <v>16</v>
      </c>
      <c r="M5003" s="4" t="s">
        <v>3273</v>
      </c>
      <c r="N5003" t="str">
        <f t="shared" si="89"/>
        <v>20130408RR1088</v>
      </c>
      <c r="O5003" t="e">
        <f>VLOOKUP(N5003,[1]Sheet1!$B:$D,3,FALSE)</f>
        <v>#N/A</v>
      </c>
      <c r="P5003" t="e">
        <f>VLOOKUP(O5003,[2]Sheet1!$1:$1048576,2,FALSE)</f>
        <v>#N/A</v>
      </c>
      <c r="Q5003" t="e">
        <f>VLOOKUP(N5003,[1]Sheet1!$B:$C,2,FALSE)</f>
        <v>#N/A</v>
      </c>
      <c r="R5003" t="e">
        <f>VLOOKUP(N5003,[1]Sheet1!$B:$E,4,FALSE)</f>
        <v>#N/A</v>
      </c>
    </row>
    <row r="5004" spans="1:18" x14ac:dyDescent="0.25">
      <c r="A5004" s="9" t="s">
        <v>3272</v>
      </c>
      <c r="B5004" s="5" t="s">
        <v>128</v>
      </c>
      <c r="C5004" s="5" t="s">
        <v>1535</v>
      </c>
      <c r="D5004" s="13">
        <v>1183</v>
      </c>
      <c r="E5004" s="5" t="s">
        <v>26</v>
      </c>
      <c r="F5004" s="5">
        <v>57</v>
      </c>
      <c r="G5004" s="5">
        <v>38</v>
      </c>
      <c r="H5004" s="5">
        <v>58</v>
      </c>
      <c r="I5004" s="5">
        <v>4</v>
      </c>
      <c r="J5004" s="5">
        <v>5</v>
      </c>
      <c r="K5004" s="5">
        <v>150</v>
      </c>
      <c r="L5004" s="5" t="s">
        <v>16</v>
      </c>
      <c r="M5004" s="6" t="s">
        <v>3273</v>
      </c>
      <c r="N5004" t="str">
        <f t="shared" si="89"/>
        <v>20130408RR1183</v>
      </c>
      <c r="O5004" t="e">
        <f>VLOOKUP(N5004,[1]Sheet1!$B:$D,3,FALSE)</f>
        <v>#N/A</v>
      </c>
      <c r="P5004" t="e">
        <f>VLOOKUP(O5004,[2]Sheet1!$1:$1048576,2,FALSE)</f>
        <v>#N/A</v>
      </c>
      <c r="Q5004" t="e">
        <f>VLOOKUP(N5004,[1]Sheet1!$B:$C,2,FALSE)</f>
        <v>#N/A</v>
      </c>
      <c r="R5004" t="e">
        <f>VLOOKUP(N5004,[1]Sheet1!$B:$E,4,FALSE)</f>
        <v>#N/A</v>
      </c>
    </row>
    <row r="5005" spans="1:18" x14ac:dyDescent="0.25">
      <c r="A5005" s="8" t="s">
        <v>3272</v>
      </c>
      <c r="B5005" s="3" t="s">
        <v>128</v>
      </c>
      <c r="C5005" s="3" t="s">
        <v>83</v>
      </c>
      <c r="D5005" s="12">
        <v>1184</v>
      </c>
      <c r="E5005" s="3" t="s">
        <v>1265</v>
      </c>
      <c r="F5005" s="3">
        <v>20</v>
      </c>
      <c r="G5005" s="3">
        <v>23</v>
      </c>
      <c r="H5005" s="3">
        <v>37</v>
      </c>
      <c r="I5005" s="3">
        <v>3</v>
      </c>
      <c r="J5005" s="3">
        <v>0</v>
      </c>
      <c r="K5005" s="3">
        <v>86.95</v>
      </c>
      <c r="L5005" s="3" t="s">
        <v>16</v>
      </c>
      <c r="M5005" s="4" t="s">
        <v>3273</v>
      </c>
      <c r="N5005" t="str">
        <f t="shared" si="89"/>
        <v>20130408RR1184</v>
      </c>
      <c r="O5005" t="e">
        <f>VLOOKUP(N5005,[1]Sheet1!$B:$D,3,FALSE)</f>
        <v>#N/A</v>
      </c>
      <c r="P5005" t="e">
        <f>VLOOKUP(O5005,[2]Sheet1!$1:$1048576,2,FALSE)</f>
        <v>#N/A</v>
      </c>
      <c r="Q5005" t="e">
        <f>VLOOKUP(N5005,[1]Sheet1!$B:$C,2,FALSE)</f>
        <v>#N/A</v>
      </c>
      <c r="R5005" t="e">
        <f>VLOOKUP(N5005,[1]Sheet1!$B:$E,4,FALSE)</f>
        <v>#N/A</v>
      </c>
    </row>
    <row r="5006" spans="1:18" x14ac:dyDescent="0.25">
      <c r="A5006" s="9" t="s">
        <v>3272</v>
      </c>
      <c r="B5006" s="5" t="s">
        <v>128</v>
      </c>
      <c r="C5006" s="5" t="s">
        <v>146</v>
      </c>
      <c r="D5006" s="13">
        <v>1007</v>
      </c>
      <c r="E5006" s="5" t="s">
        <v>26</v>
      </c>
      <c r="F5006" s="5">
        <v>21</v>
      </c>
      <c r="G5006" s="5">
        <v>21</v>
      </c>
      <c r="H5006" s="5">
        <v>38</v>
      </c>
      <c r="I5006" s="5">
        <v>1</v>
      </c>
      <c r="J5006" s="5">
        <v>1</v>
      </c>
      <c r="K5006" s="5">
        <v>100</v>
      </c>
      <c r="L5006" s="5" t="s">
        <v>16</v>
      </c>
      <c r="M5006" s="6" t="s">
        <v>3273</v>
      </c>
      <c r="N5006" t="str">
        <f t="shared" si="89"/>
        <v>20130408RR1007</v>
      </c>
      <c r="O5006" t="e">
        <f>VLOOKUP(N5006,[1]Sheet1!$B:$D,3,FALSE)</f>
        <v>#N/A</v>
      </c>
      <c r="P5006" t="e">
        <f>VLOOKUP(O5006,[2]Sheet1!$1:$1048576,2,FALSE)</f>
        <v>#N/A</v>
      </c>
      <c r="Q5006" t="e">
        <f>VLOOKUP(N5006,[1]Sheet1!$B:$C,2,FALSE)</f>
        <v>#N/A</v>
      </c>
      <c r="R5006" t="e">
        <f>VLOOKUP(N5006,[1]Sheet1!$B:$E,4,FALSE)</f>
        <v>#N/A</v>
      </c>
    </row>
    <row r="5007" spans="1:18" x14ac:dyDescent="0.25">
      <c r="A5007" s="8" t="s">
        <v>3272</v>
      </c>
      <c r="B5007" s="3" t="s">
        <v>128</v>
      </c>
      <c r="C5007" s="3" t="s">
        <v>1471</v>
      </c>
      <c r="D5007" s="12">
        <v>1169</v>
      </c>
      <c r="E5007" s="3" t="s">
        <v>3274</v>
      </c>
      <c r="F5007" s="3">
        <v>7</v>
      </c>
      <c r="G5007" s="3">
        <v>10</v>
      </c>
      <c r="H5007" s="3">
        <v>23</v>
      </c>
      <c r="I5007" s="3">
        <v>0</v>
      </c>
      <c r="J5007" s="3">
        <v>0</v>
      </c>
      <c r="K5007" s="3">
        <v>70</v>
      </c>
      <c r="L5007" s="3" t="s">
        <v>16</v>
      </c>
      <c r="M5007" s="4" t="s">
        <v>3273</v>
      </c>
      <c r="N5007" t="str">
        <f t="shared" si="89"/>
        <v>20130408RR1169</v>
      </c>
      <c r="O5007" t="e">
        <f>VLOOKUP(N5007,[1]Sheet1!$B:$D,3,FALSE)</f>
        <v>#N/A</v>
      </c>
      <c r="P5007" t="e">
        <f>VLOOKUP(O5007,[2]Sheet1!$1:$1048576,2,FALSE)</f>
        <v>#N/A</v>
      </c>
      <c r="Q5007" t="e">
        <f>VLOOKUP(N5007,[1]Sheet1!$B:$C,2,FALSE)</f>
        <v>#N/A</v>
      </c>
      <c r="R5007" t="e">
        <f>VLOOKUP(N5007,[1]Sheet1!$B:$E,4,FALSE)</f>
        <v>#N/A</v>
      </c>
    </row>
    <row r="5008" spans="1:18" x14ac:dyDescent="0.25">
      <c r="A5008" s="9" t="s">
        <v>3272</v>
      </c>
      <c r="B5008" s="5" t="s">
        <v>128</v>
      </c>
      <c r="C5008" s="5" t="s">
        <v>587</v>
      </c>
      <c r="D5008" s="13">
        <v>1002</v>
      </c>
      <c r="E5008" s="5" t="s">
        <v>1406</v>
      </c>
      <c r="F5008" s="5">
        <v>0</v>
      </c>
      <c r="G5008" s="5">
        <v>1</v>
      </c>
      <c r="H5008" s="5">
        <v>3</v>
      </c>
      <c r="I5008" s="5">
        <v>0</v>
      </c>
      <c r="J5008" s="5">
        <v>0</v>
      </c>
      <c r="K5008" s="5">
        <v>0</v>
      </c>
      <c r="L5008" s="5" t="s">
        <v>16</v>
      </c>
      <c r="M5008" s="6" t="s">
        <v>3273</v>
      </c>
      <c r="N5008" t="str">
        <f t="shared" si="89"/>
        <v>20130408RR1002</v>
      </c>
      <c r="O5008" t="e">
        <f>VLOOKUP(N5008,[1]Sheet1!$B:$D,3,FALSE)</f>
        <v>#N/A</v>
      </c>
      <c r="P5008" t="e">
        <f>VLOOKUP(O5008,[2]Sheet1!$1:$1048576,2,FALSE)</f>
        <v>#N/A</v>
      </c>
      <c r="Q5008" t="e">
        <f>VLOOKUP(N5008,[1]Sheet1!$B:$C,2,FALSE)</f>
        <v>#N/A</v>
      </c>
      <c r="R5008" t="e">
        <f>VLOOKUP(N5008,[1]Sheet1!$B:$E,4,FALSE)</f>
        <v>#N/A</v>
      </c>
    </row>
    <row r="5009" spans="1:18" x14ac:dyDescent="0.25">
      <c r="A5009" s="8" t="s">
        <v>3272</v>
      </c>
      <c r="B5009" s="3" t="s">
        <v>128</v>
      </c>
      <c r="C5009" s="3" t="s">
        <v>34</v>
      </c>
      <c r="D5009" s="12">
        <v>1280</v>
      </c>
      <c r="E5009" s="3" t="s">
        <v>3275</v>
      </c>
      <c r="F5009" s="3">
        <v>6</v>
      </c>
      <c r="G5009" s="3">
        <v>10</v>
      </c>
      <c r="H5009" s="3">
        <v>16</v>
      </c>
      <c r="I5009" s="3">
        <v>0</v>
      </c>
      <c r="J5009" s="3">
        <v>0</v>
      </c>
      <c r="K5009" s="3">
        <v>60</v>
      </c>
      <c r="L5009" s="3" t="s">
        <v>40</v>
      </c>
      <c r="M5009" s="4" t="s">
        <v>3273</v>
      </c>
      <c r="N5009" t="str">
        <f t="shared" si="89"/>
        <v>20130408RR1280</v>
      </c>
      <c r="O5009" t="e">
        <f>VLOOKUP(N5009,[1]Sheet1!$B:$D,3,FALSE)</f>
        <v>#N/A</v>
      </c>
      <c r="P5009" t="e">
        <f>VLOOKUP(O5009,[2]Sheet1!$1:$1048576,2,FALSE)</f>
        <v>#N/A</v>
      </c>
      <c r="Q5009" t="e">
        <f>VLOOKUP(N5009,[1]Sheet1!$B:$C,2,FALSE)</f>
        <v>#N/A</v>
      </c>
      <c r="R5009" t="e">
        <f>VLOOKUP(N5009,[1]Sheet1!$B:$E,4,FALSE)</f>
        <v>#N/A</v>
      </c>
    </row>
    <row r="5010" spans="1:18" x14ac:dyDescent="0.25">
      <c r="A5010" s="9" t="s">
        <v>3272</v>
      </c>
      <c r="B5010" s="5" t="s">
        <v>128</v>
      </c>
      <c r="C5010" s="5" t="s">
        <v>118</v>
      </c>
      <c r="D5010" s="13">
        <v>1064</v>
      </c>
      <c r="E5010" s="5" t="s">
        <v>2989</v>
      </c>
      <c r="F5010" s="5">
        <v>8</v>
      </c>
      <c r="G5010" s="5">
        <v>10</v>
      </c>
      <c r="H5010" s="5">
        <v>13</v>
      </c>
      <c r="I5010" s="5">
        <v>1</v>
      </c>
      <c r="J5010" s="5">
        <v>0</v>
      </c>
      <c r="K5010" s="5">
        <v>80</v>
      </c>
      <c r="L5010" s="5" t="s">
        <v>16</v>
      </c>
      <c r="M5010" s="6" t="s">
        <v>3273</v>
      </c>
      <c r="N5010" t="str">
        <f t="shared" si="89"/>
        <v>20130408RR1064</v>
      </c>
      <c r="O5010" t="e">
        <f>VLOOKUP(N5010,[1]Sheet1!$B:$D,3,FALSE)</f>
        <v>#N/A</v>
      </c>
      <c r="P5010" t="e">
        <f>VLOOKUP(O5010,[2]Sheet1!$1:$1048576,2,FALSE)</f>
        <v>#N/A</v>
      </c>
      <c r="Q5010" t="e">
        <f>VLOOKUP(N5010,[1]Sheet1!$B:$C,2,FALSE)</f>
        <v>#N/A</v>
      </c>
      <c r="R5010" t="e">
        <f>VLOOKUP(N5010,[1]Sheet1!$B:$E,4,FALSE)</f>
        <v>#N/A</v>
      </c>
    </row>
    <row r="5011" spans="1:18" x14ac:dyDescent="0.25">
      <c r="A5011" s="8" t="s">
        <v>3272</v>
      </c>
      <c r="B5011" s="3" t="s">
        <v>128</v>
      </c>
      <c r="C5011" s="3" t="s">
        <v>283</v>
      </c>
      <c r="D5011" s="12">
        <v>1076</v>
      </c>
      <c r="E5011" s="3" t="s">
        <v>417</v>
      </c>
      <c r="F5011" s="3">
        <v>37</v>
      </c>
      <c r="G5011" s="3">
        <v>25</v>
      </c>
      <c r="H5011" s="3">
        <v>37</v>
      </c>
      <c r="I5011" s="3">
        <v>4</v>
      </c>
      <c r="J5011" s="3">
        <v>1</v>
      </c>
      <c r="K5011" s="3">
        <v>148</v>
      </c>
      <c r="L5011" s="3" t="s">
        <v>20</v>
      </c>
      <c r="M5011" s="4" t="s">
        <v>3273</v>
      </c>
      <c r="N5011" t="str">
        <f t="shared" si="89"/>
        <v>20130408RR1076</v>
      </c>
      <c r="O5011" t="e">
        <f>VLOOKUP(N5011,[1]Sheet1!$B:$D,3,FALSE)</f>
        <v>#N/A</v>
      </c>
      <c r="P5011" t="e">
        <f>VLOOKUP(O5011,[2]Sheet1!$1:$1048576,2,FALSE)</f>
        <v>#N/A</v>
      </c>
      <c r="Q5011" t="e">
        <f>VLOOKUP(N5011,[1]Sheet1!$B:$C,2,FALSE)</f>
        <v>#N/A</v>
      </c>
      <c r="R5011" t="e">
        <f>VLOOKUP(N5011,[1]Sheet1!$B:$E,4,FALSE)</f>
        <v>#N/A</v>
      </c>
    </row>
    <row r="5012" spans="1:18" x14ac:dyDescent="0.25">
      <c r="A5012" s="9" t="s">
        <v>3272</v>
      </c>
      <c r="B5012" s="5" t="s">
        <v>128</v>
      </c>
      <c r="C5012" s="5" t="s">
        <v>3276</v>
      </c>
      <c r="D5012" s="13">
        <v>1284</v>
      </c>
      <c r="E5012" s="5" t="s">
        <v>1529</v>
      </c>
      <c r="F5012" s="5">
        <v>0</v>
      </c>
      <c r="G5012" s="5">
        <v>1</v>
      </c>
      <c r="H5012" s="5">
        <v>9</v>
      </c>
      <c r="I5012" s="5">
        <v>0</v>
      </c>
      <c r="J5012" s="5">
        <v>0</v>
      </c>
      <c r="K5012" s="5">
        <v>0</v>
      </c>
      <c r="L5012" s="5" t="s">
        <v>16</v>
      </c>
      <c r="M5012" s="6" t="s">
        <v>3273</v>
      </c>
      <c r="N5012" t="str">
        <f t="shared" si="89"/>
        <v>20130408RR1284</v>
      </c>
      <c r="O5012" t="e">
        <f>VLOOKUP(N5012,[1]Sheet1!$B:$D,3,FALSE)</f>
        <v>#N/A</v>
      </c>
      <c r="P5012" t="e">
        <f>VLOOKUP(O5012,[2]Sheet1!$1:$1048576,2,FALSE)</f>
        <v>#N/A</v>
      </c>
      <c r="Q5012" t="e">
        <f>VLOOKUP(N5012,[1]Sheet1!$B:$C,2,FALSE)</f>
        <v>#N/A</v>
      </c>
      <c r="R5012" t="e">
        <f>VLOOKUP(N5012,[1]Sheet1!$B:$E,4,FALSE)</f>
        <v>#N/A</v>
      </c>
    </row>
    <row r="5013" spans="1:18" x14ac:dyDescent="0.25">
      <c r="A5013" s="8" t="s">
        <v>3272</v>
      </c>
      <c r="B5013" s="3" t="s">
        <v>128</v>
      </c>
      <c r="C5013" s="3" t="s">
        <v>1379</v>
      </c>
      <c r="D5013" s="12">
        <v>1152</v>
      </c>
      <c r="E5013" s="3" t="s">
        <v>1575</v>
      </c>
      <c r="F5013" s="3">
        <v>2</v>
      </c>
      <c r="G5013" s="3">
        <v>5</v>
      </c>
      <c r="H5013" s="3">
        <v>8</v>
      </c>
      <c r="I5013" s="3">
        <v>0</v>
      </c>
      <c r="J5013" s="3">
        <v>0</v>
      </c>
      <c r="K5013" s="3">
        <v>40</v>
      </c>
      <c r="L5013" s="3" t="s">
        <v>16</v>
      </c>
      <c r="M5013" s="4" t="s">
        <v>3273</v>
      </c>
      <c r="N5013" t="str">
        <f t="shared" si="89"/>
        <v>20130408RR1152</v>
      </c>
      <c r="O5013" t="e">
        <f>VLOOKUP(N5013,[1]Sheet1!$B:$D,3,FALSE)</f>
        <v>#N/A</v>
      </c>
      <c r="P5013" t="e">
        <f>VLOOKUP(O5013,[2]Sheet1!$1:$1048576,2,FALSE)</f>
        <v>#N/A</v>
      </c>
      <c r="Q5013" t="e">
        <f>VLOOKUP(N5013,[1]Sheet1!$B:$C,2,FALSE)</f>
        <v>#N/A</v>
      </c>
      <c r="R5013" t="e">
        <f>VLOOKUP(N5013,[1]Sheet1!$B:$E,4,FALSE)</f>
        <v>#N/A</v>
      </c>
    </row>
    <row r="5014" spans="1:18" x14ac:dyDescent="0.25">
      <c r="A5014" s="9" t="s">
        <v>3272</v>
      </c>
      <c r="B5014" s="5" t="s">
        <v>128</v>
      </c>
      <c r="C5014" s="5" t="s">
        <v>1530</v>
      </c>
      <c r="D5014" s="13">
        <v>1286</v>
      </c>
      <c r="E5014" s="5" t="s">
        <v>26</v>
      </c>
      <c r="F5014" s="5">
        <v>0</v>
      </c>
      <c r="G5014" s="5">
        <v>0</v>
      </c>
      <c r="H5014" s="5">
        <v>4</v>
      </c>
      <c r="I5014" s="5">
        <v>0</v>
      </c>
      <c r="J5014" s="5">
        <v>0</v>
      </c>
      <c r="K5014" s="5">
        <v>0</v>
      </c>
      <c r="L5014" s="5" t="s">
        <v>16</v>
      </c>
      <c r="M5014" s="6" t="s">
        <v>3273</v>
      </c>
      <c r="N5014" t="str">
        <f t="shared" si="89"/>
        <v>20130408RR1286</v>
      </c>
      <c r="O5014" t="e">
        <f>VLOOKUP(N5014,[1]Sheet1!$B:$D,3,FALSE)</f>
        <v>#N/A</v>
      </c>
      <c r="P5014" t="e">
        <f>VLOOKUP(O5014,[2]Sheet1!$1:$1048576,2,FALSE)</f>
        <v>#N/A</v>
      </c>
      <c r="Q5014" t="e">
        <f>VLOOKUP(N5014,[1]Sheet1!$B:$C,2,FALSE)</f>
        <v>#N/A</v>
      </c>
      <c r="R5014" t="e">
        <f>VLOOKUP(N5014,[1]Sheet1!$B:$E,4,FALSE)</f>
        <v>#N/A</v>
      </c>
    </row>
    <row r="5015" spans="1:18" x14ac:dyDescent="0.25">
      <c r="A5015" s="8" t="s">
        <v>3272</v>
      </c>
      <c r="B5015" s="3" t="s">
        <v>128</v>
      </c>
      <c r="C5015" s="3" t="s">
        <v>3277</v>
      </c>
      <c r="D5015" s="12">
        <v>1285</v>
      </c>
      <c r="E5015" s="3" t="s">
        <v>26</v>
      </c>
      <c r="F5015" s="3">
        <v>2</v>
      </c>
      <c r="G5015" s="3">
        <v>6</v>
      </c>
      <c r="H5015" s="3">
        <v>15</v>
      </c>
      <c r="I5015" s="3">
        <v>0</v>
      </c>
      <c r="J5015" s="3">
        <v>0</v>
      </c>
      <c r="K5015" s="3">
        <v>33.33</v>
      </c>
      <c r="L5015" s="3" t="s">
        <v>16</v>
      </c>
      <c r="M5015" s="4" t="s">
        <v>3273</v>
      </c>
      <c r="N5015" t="str">
        <f t="shared" si="89"/>
        <v>20130408RR1285</v>
      </c>
      <c r="O5015" t="e">
        <f>VLOOKUP(N5015,[1]Sheet1!$B:$D,3,FALSE)</f>
        <v>#N/A</v>
      </c>
      <c r="P5015" t="e">
        <f>VLOOKUP(O5015,[2]Sheet1!$1:$1048576,2,FALSE)</f>
        <v>#N/A</v>
      </c>
      <c r="Q5015" t="e">
        <f>VLOOKUP(N5015,[1]Sheet1!$B:$C,2,FALSE)</f>
        <v>#N/A</v>
      </c>
      <c r="R5015" t="e">
        <f>VLOOKUP(N5015,[1]Sheet1!$B:$E,4,FALSE)</f>
        <v>#N/A</v>
      </c>
    </row>
    <row r="5016" spans="1:18" x14ac:dyDescent="0.25">
      <c r="A5016" s="9" t="s">
        <v>3272</v>
      </c>
      <c r="B5016" s="5" t="s">
        <v>128</v>
      </c>
      <c r="C5016" s="5" t="s">
        <v>53</v>
      </c>
      <c r="D5016" s="13">
        <v>1035</v>
      </c>
      <c r="E5016" s="5" t="s">
        <v>164</v>
      </c>
      <c r="F5016" s="5">
        <v>16</v>
      </c>
      <c r="G5016" s="5">
        <v>11</v>
      </c>
      <c r="H5016" s="5">
        <v>16</v>
      </c>
      <c r="I5016" s="5">
        <v>1</v>
      </c>
      <c r="J5016" s="5">
        <v>1</v>
      </c>
      <c r="K5016" s="5">
        <v>145.44999999999999</v>
      </c>
      <c r="L5016" s="5" t="s">
        <v>16</v>
      </c>
      <c r="M5016" s="6" t="s">
        <v>3273</v>
      </c>
      <c r="N5016" t="str">
        <f t="shared" si="89"/>
        <v>20130408RR1035</v>
      </c>
      <c r="O5016" t="e">
        <f>VLOOKUP(N5016,[1]Sheet1!$B:$D,3,FALSE)</f>
        <v>#N/A</v>
      </c>
      <c r="P5016" t="e">
        <f>VLOOKUP(O5016,[2]Sheet1!$1:$1048576,2,FALSE)</f>
        <v>#N/A</v>
      </c>
      <c r="Q5016" t="e">
        <f>VLOOKUP(N5016,[1]Sheet1!$B:$C,2,FALSE)</f>
        <v>#N/A</v>
      </c>
      <c r="R5016" t="e">
        <f>VLOOKUP(N5016,[1]Sheet1!$B:$E,4,FALSE)</f>
        <v>#N/A</v>
      </c>
    </row>
    <row r="5017" spans="1:18" x14ac:dyDescent="0.25">
      <c r="A5017" s="8" t="s">
        <v>3272</v>
      </c>
      <c r="B5017" s="3" t="s">
        <v>128</v>
      </c>
      <c r="C5017" s="3" t="s">
        <v>185</v>
      </c>
      <c r="D5017" s="12">
        <v>1005</v>
      </c>
      <c r="E5017" s="3" t="s">
        <v>3278</v>
      </c>
      <c r="F5017" s="3">
        <v>10</v>
      </c>
      <c r="G5017" s="3">
        <v>17</v>
      </c>
      <c r="H5017" s="3">
        <v>28</v>
      </c>
      <c r="I5017" s="3">
        <v>0</v>
      </c>
      <c r="J5017" s="3">
        <v>0</v>
      </c>
      <c r="K5017" s="3">
        <v>58.82</v>
      </c>
      <c r="L5017" s="3" t="s">
        <v>16</v>
      </c>
      <c r="M5017" s="4" t="s">
        <v>3273</v>
      </c>
      <c r="N5017" t="str">
        <f t="shared" si="89"/>
        <v>20130408RR1005</v>
      </c>
      <c r="O5017" t="e">
        <f>VLOOKUP(N5017,[1]Sheet1!$B:$D,3,FALSE)</f>
        <v>#N/A</v>
      </c>
      <c r="P5017" t="e">
        <f>VLOOKUP(O5017,[2]Sheet1!$1:$1048576,2,FALSE)</f>
        <v>#N/A</v>
      </c>
      <c r="Q5017" t="e">
        <f>VLOOKUP(N5017,[1]Sheet1!$B:$C,2,FALSE)</f>
        <v>#N/A</v>
      </c>
      <c r="R5017" t="e">
        <f>VLOOKUP(N5017,[1]Sheet1!$B:$E,4,FALSE)</f>
        <v>#N/A</v>
      </c>
    </row>
    <row r="5018" spans="1:18" x14ac:dyDescent="0.25">
      <c r="A5018" s="9" t="s">
        <v>3272</v>
      </c>
      <c r="B5018" s="5" t="s">
        <v>128</v>
      </c>
      <c r="C5018" s="5" t="s">
        <v>77</v>
      </c>
      <c r="D5018" s="13">
        <v>1012</v>
      </c>
      <c r="E5018" s="5" t="s">
        <v>3279</v>
      </c>
      <c r="F5018" s="5">
        <v>10</v>
      </c>
      <c r="G5018" s="5">
        <v>7</v>
      </c>
      <c r="H5018" s="5">
        <v>12</v>
      </c>
      <c r="I5018" s="5">
        <v>1</v>
      </c>
      <c r="J5018" s="5">
        <v>0</v>
      </c>
      <c r="K5018" s="5">
        <v>142.85</v>
      </c>
      <c r="L5018" s="5" t="s">
        <v>16</v>
      </c>
      <c r="M5018" s="6" t="s">
        <v>3273</v>
      </c>
      <c r="N5018" t="str">
        <f t="shared" si="89"/>
        <v>20130408RR1012</v>
      </c>
      <c r="O5018" t="e">
        <f>VLOOKUP(N5018,[1]Sheet1!$B:$D,3,FALSE)</f>
        <v>#N/A</v>
      </c>
      <c r="P5018" t="e">
        <f>VLOOKUP(O5018,[2]Sheet1!$1:$1048576,2,FALSE)</f>
        <v>#N/A</v>
      </c>
      <c r="Q5018" t="e">
        <f>VLOOKUP(N5018,[1]Sheet1!$B:$C,2,FALSE)</f>
        <v>#N/A</v>
      </c>
      <c r="R5018" t="e">
        <f>VLOOKUP(N5018,[1]Sheet1!$B:$E,4,FALSE)</f>
        <v>#N/A</v>
      </c>
    </row>
    <row r="5019" spans="1:18" x14ac:dyDescent="0.25">
      <c r="A5019" s="8" t="s">
        <v>3272</v>
      </c>
      <c r="B5019" s="3" t="s">
        <v>128</v>
      </c>
      <c r="C5019" s="3" t="s">
        <v>84</v>
      </c>
      <c r="D5019" s="12">
        <v>1014</v>
      </c>
      <c r="E5019" s="3" t="s">
        <v>2365</v>
      </c>
      <c r="F5019" s="3">
        <v>51</v>
      </c>
      <c r="G5019" s="3">
        <v>26</v>
      </c>
      <c r="H5019" s="3">
        <v>55</v>
      </c>
      <c r="I5019" s="3">
        <v>5</v>
      </c>
      <c r="J5019" s="3">
        <v>3</v>
      </c>
      <c r="K5019" s="3">
        <v>196.15</v>
      </c>
      <c r="L5019" s="3" t="s">
        <v>86</v>
      </c>
      <c r="M5019" s="4" t="s">
        <v>3273</v>
      </c>
      <c r="N5019" t="str">
        <f t="shared" si="89"/>
        <v>20130408RR1014</v>
      </c>
      <c r="O5019" t="e">
        <f>VLOOKUP(N5019,[1]Sheet1!$B:$D,3,FALSE)</f>
        <v>#N/A</v>
      </c>
      <c r="P5019" t="e">
        <f>VLOOKUP(O5019,[2]Sheet1!$1:$1048576,2,FALSE)</f>
        <v>#N/A</v>
      </c>
      <c r="Q5019" t="e">
        <f>VLOOKUP(N5019,[1]Sheet1!$B:$C,2,FALSE)</f>
        <v>#N/A</v>
      </c>
      <c r="R5019" t="e">
        <f>VLOOKUP(N5019,[1]Sheet1!$B:$E,4,FALSE)</f>
        <v>#N/A</v>
      </c>
    </row>
    <row r="5020" spans="1:18" x14ac:dyDescent="0.25">
      <c r="A5020" s="9" t="s">
        <v>3272</v>
      </c>
      <c r="B5020" s="5" t="s">
        <v>128</v>
      </c>
      <c r="C5020" s="5" t="s">
        <v>81</v>
      </c>
      <c r="D5020" s="13">
        <v>1016</v>
      </c>
      <c r="E5020" s="5" t="s">
        <v>1072</v>
      </c>
      <c r="F5020" s="5">
        <v>16</v>
      </c>
      <c r="G5020" s="5">
        <v>16</v>
      </c>
      <c r="H5020" s="5">
        <v>22</v>
      </c>
      <c r="I5020" s="5">
        <v>1</v>
      </c>
      <c r="J5020" s="5">
        <v>0</v>
      </c>
      <c r="K5020" s="5">
        <v>100</v>
      </c>
      <c r="L5020" s="5" t="s">
        <v>16</v>
      </c>
      <c r="M5020" s="6" t="s">
        <v>3273</v>
      </c>
      <c r="N5020" t="str">
        <f t="shared" si="89"/>
        <v>20130408RR1016</v>
      </c>
      <c r="O5020" t="e">
        <f>VLOOKUP(N5020,[1]Sheet1!$B:$D,3,FALSE)</f>
        <v>#N/A</v>
      </c>
      <c r="P5020" t="e">
        <f>VLOOKUP(O5020,[2]Sheet1!$1:$1048576,2,FALSE)</f>
        <v>#N/A</v>
      </c>
      <c r="Q5020" t="e">
        <f>VLOOKUP(N5020,[1]Sheet1!$B:$C,2,FALSE)</f>
        <v>#N/A</v>
      </c>
      <c r="R5020" t="e">
        <f>VLOOKUP(N5020,[1]Sheet1!$B:$E,4,FALSE)</f>
        <v>#N/A</v>
      </c>
    </row>
    <row r="5021" spans="1:18" x14ac:dyDescent="0.25">
      <c r="A5021" s="8" t="s">
        <v>3272</v>
      </c>
      <c r="B5021" s="3" t="s">
        <v>128</v>
      </c>
      <c r="C5021" s="3" t="s">
        <v>1110</v>
      </c>
      <c r="D5021" s="12">
        <v>1118</v>
      </c>
      <c r="E5021" s="3" t="s">
        <v>164</v>
      </c>
      <c r="F5021" s="3">
        <v>5</v>
      </c>
      <c r="G5021" s="3">
        <v>8</v>
      </c>
      <c r="H5021" s="3">
        <v>9</v>
      </c>
      <c r="I5021" s="3">
        <v>0</v>
      </c>
      <c r="J5021" s="3">
        <v>0</v>
      </c>
      <c r="K5021" s="3">
        <v>62.5</v>
      </c>
      <c r="L5021" s="3" t="s">
        <v>16</v>
      </c>
      <c r="M5021" s="4" t="s">
        <v>3273</v>
      </c>
      <c r="N5021" t="str">
        <f t="shared" si="89"/>
        <v>20130408RR1118</v>
      </c>
      <c r="O5021" t="e">
        <f>VLOOKUP(N5021,[1]Sheet1!$B:$D,3,FALSE)</f>
        <v>#N/A</v>
      </c>
      <c r="P5021" t="e">
        <f>VLOOKUP(O5021,[2]Sheet1!$1:$1048576,2,FALSE)</f>
        <v>#N/A</v>
      </c>
      <c r="Q5021" t="e">
        <f>VLOOKUP(N5021,[1]Sheet1!$B:$C,2,FALSE)</f>
        <v>#N/A</v>
      </c>
      <c r="R5021" t="e">
        <f>VLOOKUP(N5021,[1]Sheet1!$B:$E,4,FALSE)</f>
        <v>#N/A</v>
      </c>
    </row>
    <row r="5022" spans="1:18" x14ac:dyDescent="0.25">
      <c r="A5022" s="9" t="s">
        <v>3280</v>
      </c>
      <c r="B5022" s="5" t="s">
        <v>98</v>
      </c>
      <c r="C5022" s="5" t="s">
        <v>2693</v>
      </c>
      <c r="D5022" s="13">
        <v>1245</v>
      </c>
      <c r="E5022" s="5" t="s">
        <v>3281</v>
      </c>
      <c r="F5022" s="5">
        <v>2</v>
      </c>
      <c r="G5022" s="5">
        <v>2</v>
      </c>
      <c r="H5022" s="5">
        <v>3</v>
      </c>
      <c r="I5022" s="5">
        <v>0</v>
      </c>
      <c r="J5022" s="5">
        <v>0</v>
      </c>
      <c r="K5022" s="5">
        <v>100</v>
      </c>
      <c r="L5022" s="5" t="s">
        <v>16</v>
      </c>
      <c r="M5022" s="6" t="s">
        <v>3273</v>
      </c>
      <c r="N5022" t="str">
        <f t="shared" si="89"/>
        <v>20130409MI1245</v>
      </c>
      <c r="O5022" t="e">
        <f>VLOOKUP(N5022,[1]Sheet1!$B:$D,3,FALSE)</f>
        <v>#N/A</v>
      </c>
      <c r="P5022" t="e">
        <f>VLOOKUP(O5022,[2]Sheet1!$1:$1048576,2,FALSE)</f>
        <v>#N/A</v>
      </c>
      <c r="Q5022" t="e">
        <f>VLOOKUP(N5022,[1]Sheet1!$B:$C,2,FALSE)</f>
        <v>#N/A</v>
      </c>
      <c r="R5022" t="e">
        <f>VLOOKUP(N5022,[1]Sheet1!$B:$E,4,FALSE)</f>
        <v>#N/A</v>
      </c>
    </row>
    <row r="5023" spans="1:18" x14ac:dyDescent="0.25">
      <c r="A5023" s="8" t="s">
        <v>3280</v>
      </c>
      <c r="B5023" s="3" t="s">
        <v>98</v>
      </c>
      <c r="C5023" s="3" t="s">
        <v>372</v>
      </c>
      <c r="D5023" s="12">
        <v>1053</v>
      </c>
      <c r="E5023" s="3" t="s">
        <v>3282</v>
      </c>
      <c r="F5023" s="3">
        <v>5</v>
      </c>
      <c r="G5023" s="3">
        <v>7</v>
      </c>
      <c r="H5023" s="3">
        <v>10</v>
      </c>
      <c r="I5023" s="3">
        <v>0</v>
      </c>
      <c r="J5023" s="3">
        <v>0</v>
      </c>
      <c r="K5023" s="3">
        <v>71.42</v>
      </c>
      <c r="L5023" s="3" t="s">
        <v>16</v>
      </c>
      <c r="M5023" s="4" t="s">
        <v>3273</v>
      </c>
      <c r="N5023" t="str">
        <f t="shared" si="89"/>
        <v>20130409MI1053</v>
      </c>
      <c r="O5023" t="e">
        <f>VLOOKUP(N5023,[1]Sheet1!$B:$D,3,FALSE)</f>
        <v>#N/A</v>
      </c>
      <c r="P5023" t="e">
        <f>VLOOKUP(O5023,[2]Sheet1!$1:$1048576,2,FALSE)</f>
        <v>#N/A</v>
      </c>
      <c r="Q5023" t="e">
        <f>VLOOKUP(N5023,[1]Sheet1!$B:$C,2,FALSE)</f>
        <v>#N/A</v>
      </c>
      <c r="R5023" t="e">
        <f>VLOOKUP(N5023,[1]Sheet1!$B:$E,4,FALSE)</f>
        <v>#N/A</v>
      </c>
    </row>
    <row r="5024" spans="1:18" x14ac:dyDescent="0.25">
      <c r="A5024" s="9" t="s">
        <v>3280</v>
      </c>
      <c r="B5024" s="5" t="s">
        <v>98</v>
      </c>
      <c r="C5024" s="5" t="s">
        <v>233</v>
      </c>
      <c r="D5024" s="13">
        <v>1127</v>
      </c>
      <c r="E5024" s="5" t="s">
        <v>26</v>
      </c>
      <c r="F5024" s="5">
        <v>0</v>
      </c>
      <c r="G5024" s="5">
        <v>0</v>
      </c>
      <c r="H5024" s="5">
        <v>2</v>
      </c>
      <c r="I5024" s="5">
        <v>0</v>
      </c>
      <c r="J5024" s="5">
        <v>0</v>
      </c>
      <c r="K5024" s="5">
        <v>0</v>
      </c>
      <c r="L5024" s="5" t="s">
        <v>16</v>
      </c>
      <c r="M5024" s="6" t="s">
        <v>3273</v>
      </c>
      <c r="N5024" t="str">
        <f t="shared" si="89"/>
        <v>20130409MI1127</v>
      </c>
      <c r="O5024" t="e">
        <f>VLOOKUP(N5024,[1]Sheet1!$B:$D,3,FALSE)</f>
        <v>#N/A</v>
      </c>
      <c r="P5024" t="e">
        <f>VLOOKUP(O5024,[2]Sheet1!$1:$1048576,2,FALSE)</f>
        <v>#N/A</v>
      </c>
      <c r="Q5024" t="e">
        <f>VLOOKUP(N5024,[1]Sheet1!$B:$C,2,FALSE)</f>
        <v>#N/A</v>
      </c>
      <c r="R5024" t="e">
        <f>VLOOKUP(N5024,[1]Sheet1!$B:$E,4,FALSE)</f>
        <v>#N/A</v>
      </c>
    </row>
    <row r="5025" spans="1:18" x14ac:dyDescent="0.25">
      <c r="A5025" s="8" t="s">
        <v>3280</v>
      </c>
      <c r="B5025" s="3" t="s">
        <v>98</v>
      </c>
      <c r="C5025" s="3" t="s">
        <v>2059</v>
      </c>
      <c r="D5025" s="12">
        <v>1174</v>
      </c>
      <c r="E5025" s="3" t="s">
        <v>480</v>
      </c>
      <c r="F5025" s="3">
        <v>1</v>
      </c>
      <c r="G5025" s="3">
        <v>2</v>
      </c>
      <c r="H5025" s="3">
        <v>3</v>
      </c>
      <c r="I5025" s="3">
        <v>0</v>
      </c>
      <c r="J5025" s="3">
        <v>0</v>
      </c>
      <c r="K5025" s="3">
        <v>50</v>
      </c>
      <c r="L5025" s="3" t="s">
        <v>16</v>
      </c>
      <c r="M5025" s="4" t="s">
        <v>3273</v>
      </c>
      <c r="N5025" t="str">
        <f t="shared" si="89"/>
        <v>20130409MI1174</v>
      </c>
      <c r="O5025" t="e">
        <f>VLOOKUP(N5025,[1]Sheet1!$B:$D,3,FALSE)</f>
        <v>#N/A</v>
      </c>
      <c r="P5025" t="e">
        <f>VLOOKUP(O5025,[2]Sheet1!$1:$1048576,2,FALSE)</f>
        <v>#N/A</v>
      </c>
      <c r="Q5025" t="e">
        <f>VLOOKUP(N5025,[1]Sheet1!$B:$C,2,FALSE)</f>
        <v>#N/A</v>
      </c>
      <c r="R5025" t="e">
        <f>VLOOKUP(N5025,[1]Sheet1!$B:$E,4,FALSE)</f>
        <v>#N/A</v>
      </c>
    </row>
    <row r="5026" spans="1:18" x14ac:dyDescent="0.25">
      <c r="A5026" s="9" t="s">
        <v>3280</v>
      </c>
      <c r="B5026" s="5" t="s">
        <v>98</v>
      </c>
      <c r="C5026" s="5" t="s">
        <v>292</v>
      </c>
      <c r="D5026" s="13">
        <v>1111</v>
      </c>
      <c r="E5026" s="5" t="s">
        <v>3283</v>
      </c>
      <c r="F5026" s="5">
        <v>28</v>
      </c>
      <c r="G5026" s="5">
        <v>24</v>
      </c>
      <c r="H5026" s="5">
        <v>49</v>
      </c>
      <c r="I5026" s="5">
        <v>3</v>
      </c>
      <c r="J5026" s="5">
        <v>0</v>
      </c>
      <c r="K5026" s="5">
        <v>116.66</v>
      </c>
      <c r="L5026" s="5" t="s">
        <v>16</v>
      </c>
      <c r="M5026" s="6" t="s">
        <v>3273</v>
      </c>
      <c r="N5026" t="str">
        <f t="shared" si="89"/>
        <v>20130409MI1111</v>
      </c>
      <c r="O5026" t="e">
        <f>VLOOKUP(N5026,[1]Sheet1!$B:$D,3,FALSE)</f>
        <v>#N/A</v>
      </c>
      <c r="P5026" t="e">
        <f>VLOOKUP(O5026,[2]Sheet1!$1:$1048576,2,FALSE)</f>
        <v>#N/A</v>
      </c>
      <c r="Q5026" t="e">
        <f>VLOOKUP(N5026,[1]Sheet1!$B:$C,2,FALSE)</f>
        <v>#N/A</v>
      </c>
      <c r="R5026" t="e">
        <f>VLOOKUP(N5026,[1]Sheet1!$B:$E,4,FALSE)</f>
        <v>#N/A</v>
      </c>
    </row>
    <row r="5027" spans="1:18" x14ac:dyDescent="0.25">
      <c r="A5027" s="8" t="s">
        <v>3280</v>
      </c>
      <c r="B5027" s="3" t="s">
        <v>98</v>
      </c>
      <c r="C5027" s="3" t="s">
        <v>3284</v>
      </c>
      <c r="D5027" s="12">
        <v>1282</v>
      </c>
      <c r="E5027" s="3" t="s">
        <v>2304</v>
      </c>
      <c r="F5027" s="3">
        <v>14</v>
      </c>
      <c r="G5027" s="3">
        <v>12</v>
      </c>
      <c r="H5027" s="3">
        <v>12</v>
      </c>
      <c r="I5027" s="3">
        <v>3</v>
      </c>
      <c r="J5027" s="3">
        <v>0</v>
      </c>
      <c r="K5027" s="3">
        <v>116.66</v>
      </c>
      <c r="L5027" s="3" t="s">
        <v>20</v>
      </c>
      <c r="M5027" s="4" t="s">
        <v>3273</v>
      </c>
      <c r="N5027" t="str">
        <f t="shared" si="89"/>
        <v>20130409MI1282</v>
      </c>
      <c r="O5027" t="e">
        <f>VLOOKUP(N5027,[1]Sheet1!$B:$D,3,FALSE)</f>
        <v>#N/A</v>
      </c>
      <c r="P5027" t="e">
        <f>VLOOKUP(O5027,[2]Sheet1!$1:$1048576,2,FALSE)</f>
        <v>#N/A</v>
      </c>
      <c r="Q5027" t="e">
        <f>VLOOKUP(N5027,[1]Sheet1!$B:$C,2,FALSE)</f>
        <v>#N/A</v>
      </c>
      <c r="R5027" t="e">
        <f>VLOOKUP(N5027,[1]Sheet1!$B:$E,4,FALSE)</f>
        <v>#N/A</v>
      </c>
    </row>
    <row r="5028" spans="1:18" x14ac:dyDescent="0.25">
      <c r="A5028" s="9" t="s">
        <v>3280</v>
      </c>
      <c r="B5028" s="5" t="s">
        <v>98</v>
      </c>
      <c r="C5028" s="5" t="s">
        <v>1953</v>
      </c>
      <c r="D5028" s="13">
        <v>1197</v>
      </c>
      <c r="E5028" s="5" t="s">
        <v>1689</v>
      </c>
      <c r="F5028" s="5">
        <v>40</v>
      </c>
      <c r="G5028" s="5">
        <v>20</v>
      </c>
      <c r="H5028" s="5">
        <v>23</v>
      </c>
      <c r="I5028" s="5">
        <v>2</v>
      </c>
      <c r="J5028" s="5">
        <v>3</v>
      </c>
      <c r="K5028" s="5">
        <v>200</v>
      </c>
      <c r="L5028" s="5" t="s">
        <v>16</v>
      </c>
      <c r="M5028" s="6" t="s">
        <v>3273</v>
      </c>
      <c r="N5028" t="str">
        <f t="shared" si="89"/>
        <v>20130409MI1197</v>
      </c>
      <c r="O5028" t="e">
        <f>VLOOKUP(N5028,[1]Sheet1!$B:$D,3,FALSE)</f>
        <v>#N/A</v>
      </c>
      <c r="P5028" t="e">
        <f>VLOOKUP(O5028,[2]Sheet1!$1:$1048576,2,FALSE)</f>
        <v>#N/A</v>
      </c>
      <c r="Q5028" t="e">
        <f>VLOOKUP(N5028,[1]Sheet1!$B:$C,2,FALSE)</f>
        <v>#N/A</v>
      </c>
      <c r="R5028" t="e">
        <f>VLOOKUP(N5028,[1]Sheet1!$B:$E,4,FALSE)</f>
        <v>#N/A</v>
      </c>
    </row>
    <row r="5029" spans="1:18" x14ac:dyDescent="0.25">
      <c r="A5029" s="8" t="s">
        <v>3280</v>
      </c>
      <c r="B5029" s="3" t="s">
        <v>98</v>
      </c>
      <c r="C5029" s="3" t="s">
        <v>41</v>
      </c>
      <c r="D5029" s="12">
        <v>1023</v>
      </c>
      <c r="E5029" s="3" t="s">
        <v>3285</v>
      </c>
      <c r="F5029" s="3">
        <v>65</v>
      </c>
      <c r="G5029" s="3">
        <v>51</v>
      </c>
      <c r="H5029" s="3">
        <v>71</v>
      </c>
      <c r="I5029" s="3">
        <v>6</v>
      </c>
      <c r="J5029" s="3">
        <v>2</v>
      </c>
      <c r="K5029" s="3">
        <v>127.45</v>
      </c>
      <c r="L5029" s="3" t="s">
        <v>40</v>
      </c>
      <c r="M5029" s="4" t="s">
        <v>3273</v>
      </c>
      <c r="N5029" t="str">
        <f t="shared" si="89"/>
        <v>20130409MI1023</v>
      </c>
      <c r="O5029" t="e">
        <f>VLOOKUP(N5029,[1]Sheet1!$B:$D,3,FALSE)</f>
        <v>#N/A</v>
      </c>
      <c r="P5029" t="e">
        <f>VLOOKUP(O5029,[2]Sheet1!$1:$1048576,2,FALSE)</f>
        <v>#N/A</v>
      </c>
      <c r="Q5029" t="e">
        <f>VLOOKUP(N5029,[1]Sheet1!$B:$C,2,FALSE)</f>
        <v>#N/A</v>
      </c>
      <c r="R5029" t="e">
        <f>VLOOKUP(N5029,[1]Sheet1!$B:$E,4,FALSE)</f>
        <v>#N/A</v>
      </c>
    </row>
    <row r="5030" spans="1:18" x14ac:dyDescent="0.25">
      <c r="A5030" s="9" t="s">
        <v>3280</v>
      </c>
      <c r="B5030" s="5" t="s">
        <v>98</v>
      </c>
      <c r="C5030" s="5" t="s">
        <v>3172</v>
      </c>
      <c r="D5030" s="13">
        <v>1274</v>
      </c>
      <c r="E5030" s="5" t="s">
        <v>2688</v>
      </c>
      <c r="F5030" s="5">
        <v>7</v>
      </c>
      <c r="G5030" s="5">
        <v>6</v>
      </c>
      <c r="H5030" s="5">
        <v>13</v>
      </c>
      <c r="I5030" s="5">
        <v>0</v>
      </c>
      <c r="J5030" s="5">
        <v>0</v>
      </c>
      <c r="K5030" s="5">
        <v>116.66</v>
      </c>
      <c r="L5030" s="5" t="s">
        <v>16</v>
      </c>
      <c r="M5030" s="6" t="s">
        <v>3273</v>
      </c>
      <c r="N5030" t="str">
        <f t="shared" si="89"/>
        <v>20130409MI1274</v>
      </c>
      <c r="O5030" t="e">
        <f>VLOOKUP(N5030,[1]Sheet1!$B:$D,3,FALSE)</f>
        <v>#N/A</v>
      </c>
      <c r="P5030" t="e">
        <f>VLOOKUP(O5030,[2]Sheet1!$1:$1048576,2,FALSE)</f>
        <v>#N/A</v>
      </c>
      <c r="Q5030" t="e">
        <f>VLOOKUP(N5030,[1]Sheet1!$B:$C,2,FALSE)</f>
        <v>#N/A</v>
      </c>
      <c r="R5030" t="e">
        <f>VLOOKUP(N5030,[1]Sheet1!$B:$E,4,FALSE)</f>
        <v>#N/A</v>
      </c>
    </row>
    <row r="5031" spans="1:18" x14ac:dyDescent="0.25">
      <c r="A5031" s="8" t="s">
        <v>3280</v>
      </c>
      <c r="B5031" s="3" t="s">
        <v>98</v>
      </c>
      <c r="C5031" s="3" t="s">
        <v>3252</v>
      </c>
      <c r="D5031" s="12">
        <v>1278</v>
      </c>
      <c r="E5031" s="3" t="s">
        <v>3286</v>
      </c>
      <c r="F5031" s="3">
        <v>20</v>
      </c>
      <c r="G5031" s="3">
        <v>18</v>
      </c>
      <c r="H5031" s="3">
        <v>40</v>
      </c>
      <c r="I5031" s="3">
        <v>1</v>
      </c>
      <c r="J5031" s="3">
        <v>1</v>
      </c>
      <c r="K5031" s="3">
        <v>111.11</v>
      </c>
      <c r="L5031" s="3" t="s">
        <v>16</v>
      </c>
      <c r="M5031" s="4" t="s">
        <v>3273</v>
      </c>
      <c r="N5031" t="str">
        <f t="shared" si="89"/>
        <v>20130409MI1278</v>
      </c>
      <c r="O5031" t="e">
        <f>VLOOKUP(N5031,[1]Sheet1!$B:$D,3,FALSE)</f>
        <v>#N/A</v>
      </c>
      <c r="P5031" t="e">
        <f>VLOOKUP(O5031,[2]Sheet1!$1:$1048576,2,FALSE)</f>
        <v>#N/A</v>
      </c>
      <c r="Q5031" t="e">
        <f>VLOOKUP(N5031,[1]Sheet1!$B:$C,2,FALSE)</f>
        <v>#N/A</v>
      </c>
      <c r="R5031" t="e">
        <f>VLOOKUP(N5031,[1]Sheet1!$B:$E,4,FALSE)</f>
        <v>#N/A</v>
      </c>
    </row>
    <row r="5032" spans="1:18" x14ac:dyDescent="0.25">
      <c r="A5032" s="9" t="s">
        <v>3280</v>
      </c>
      <c r="B5032" s="5" t="s">
        <v>98</v>
      </c>
      <c r="C5032" s="5" t="s">
        <v>1135</v>
      </c>
      <c r="D5032" s="13">
        <v>1116</v>
      </c>
      <c r="E5032" s="5" t="s">
        <v>26</v>
      </c>
      <c r="F5032" s="5">
        <v>0</v>
      </c>
      <c r="G5032" s="5">
        <v>1</v>
      </c>
      <c r="H5032" s="5">
        <v>1</v>
      </c>
      <c r="I5032" s="5">
        <v>0</v>
      </c>
      <c r="J5032" s="5">
        <v>0</v>
      </c>
      <c r="K5032" s="5">
        <v>0</v>
      </c>
      <c r="L5032" s="5" t="s">
        <v>20</v>
      </c>
      <c r="M5032" s="6" t="s">
        <v>3273</v>
      </c>
      <c r="N5032" t="str">
        <f t="shared" si="89"/>
        <v>20130409MI1116</v>
      </c>
      <c r="O5032" t="e">
        <f>VLOOKUP(N5032,[1]Sheet1!$B:$D,3,FALSE)</f>
        <v>#N/A</v>
      </c>
      <c r="P5032" t="e">
        <f>VLOOKUP(O5032,[2]Sheet1!$1:$1048576,2,FALSE)</f>
        <v>#N/A</v>
      </c>
      <c r="Q5032" t="e">
        <f>VLOOKUP(N5032,[1]Sheet1!$B:$C,2,FALSE)</f>
        <v>#N/A</v>
      </c>
      <c r="R5032" t="e">
        <f>VLOOKUP(N5032,[1]Sheet1!$B:$E,4,FALSE)</f>
        <v>#N/A</v>
      </c>
    </row>
    <row r="5033" spans="1:18" x14ac:dyDescent="0.25">
      <c r="A5033" s="8" t="s">
        <v>3280</v>
      </c>
      <c r="B5033" s="3" t="s">
        <v>98</v>
      </c>
      <c r="C5033" s="3" t="s">
        <v>90</v>
      </c>
      <c r="D5033" s="12">
        <v>1045</v>
      </c>
      <c r="E5033" s="3" t="s">
        <v>26</v>
      </c>
      <c r="F5033" s="3">
        <v>1</v>
      </c>
      <c r="G5033" s="3">
        <v>1</v>
      </c>
      <c r="H5033" s="3">
        <v>3</v>
      </c>
      <c r="I5033" s="3">
        <v>0</v>
      </c>
      <c r="J5033" s="3">
        <v>0</v>
      </c>
      <c r="K5033" s="3">
        <v>100</v>
      </c>
      <c r="L5033" s="3" t="s">
        <v>16</v>
      </c>
      <c r="M5033" s="4" t="s">
        <v>3273</v>
      </c>
      <c r="N5033" t="str">
        <f t="shared" si="89"/>
        <v>20130409MI1045</v>
      </c>
      <c r="O5033" t="e">
        <f>VLOOKUP(N5033,[1]Sheet1!$B:$D,3,FALSE)</f>
        <v>#N/A</v>
      </c>
      <c r="P5033" t="e">
        <f>VLOOKUP(O5033,[2]Sheet1!$1:$1048576,2,FALSE)</f>
        <v>#N/A</v>
      </c>
      <c r="Q5033" t="e">
        <f>VLOOKUP(N5033,[1]Sheet1!$B:$C,2,FALSE)</f>
        <v>#N/A</v>
      </c>
      <c r="R5033" t="e">
        <f>VLOOKUP(N5033,[1]Sheet1!$B:$E,4,FALSE)</f>
        <v>#N/A</v>
      </c>
    </row>
    <row r="5034" spans="1:18" x14ac:dyDescent="0.25">
      <c r="A5034" s="9" t="s">
        <v>3280</v>
      </c>
      <c r="B5034" s="5" t="s">
        <v>98</v>
      </c>
      <c r="C5034" s="5" t="s">
        <v>162</v>
      </c>
      <c r="D5034" s="13">
        <v>1044</v>
      </c>
      <c r="E5034" s="5" t="s">
        <v>3287</v>
      </c>
      <c r="F5034" s="5">
        <v>19</v>
      </c>
      <c r="G5034" s="5">
        <v>16</v>
      </c>
      <c r="H5034" s="5">
        <v>28</v>
      </c>
      <c r="I5034" s="5">
        <v>1</v>
      </c>
      <c r="J5034" s="5">
        <v>0</v>
      </c>
      <c r="K5034" s="5">
        <v>118.75</v>
      </c>
      <c r="L5034" s="5" t="s">
        <v>40</v>
      </c>
      <c r="M5034" s="6" t="s">
        <v>3273</v>
      </c>
      <c r="N5034" t="str">
        <f t="shared" si="89"/>
        <v>20130409MI1044</v>
      </c>
      <c r="O5034" t="e">
        <f>VLOOKUP(N5034,[1]Sheet1!$B:$D,3,FALSE)</f>
        <v>#N/A</v>
      </c>
      <c r="P5034" t="e">
        <f>VLOOKUP(O5034,[2]Sheet1!$1:$1048576,2,FALSE)</f>
        <v>#N/A</v>
      </c>
      <c r="Q5034" t="e">
        <f>VLOOKUP(N5034,[1]Sheet1!$B:$C,2,FALSE)</f>
        <v>#N/A</v>
      </c>
      <c r="R5034" t="e">
        <f>VLOOKUP(N5034,[1]Sheet1!$B:$E,4,FALSE)</f>
        <v>#N/A</v>
      </c>
    </row>
    <row r="5035" spans="1:18" x14ac:dyDescent="0.25">
      <c r="A5035" s="8" t="s">
        <v>3280</v>
      </c>
      <c r="B5035" s="3" t="s">
        <v>98</v>
      </c>
      <c r="C5035" s="3" t="s">
        <v>3288</v>
      </c>
      <c r="D5035" s="12">
        <v>1283</v>
      </c>
      <c r="E5035" s="3" t="s">
        <v>26</v>
      </c>
      <c r="F5035" s="3">
        <v>1</v>
      </c>
      <c r="G5035" s="3">
        <v>2</v>
      </c>
      <c r="H5035" s="3">
        <v>2</v>
      </c>
      <c r="I5035" s="3">
        <v>0</v>
      </c>
      <c r="J5035" s="3">
        <v>0</v>
      </c>
      <c r="K5035" s="3">
        <v>50</v>
      </c>
      <c r="L5035" s="3" t="s">
        <v>16</v>
      </c>
      <c r="M5035" s="4" t="s">
        <v>3273</v>
      </c>
      <c r="N5035" t="str">
        <f t="shared" si="89"/>
        <v>20130409MI1283</v>
      </c>
      <c r="O5035" t="e">
        <f>VLOOKUP(N5035,[1]Sheet1!$B:$D,3,FALSE)</f>
        <v>#N/A</v>
      </c>
      <c r="P5035" t="e">
        <f>VLOOKUP(O5035,[2]Sheet1!$1:$1048576,2,FALSE)</f>
        <v>#N/A</v>
      </c>
      <c r="Q5035" t="e">
        <f>VLOOKUP(N5035,[1]Sheet1!$B:$C,2,FALSE)</f>
        <v>#N/A</v>
      </c>
      <c r="R5035" t="e">
        <f>VLOOKUP(N5035,[1]Sheet1!$B:$E,4,FALSE)</f>
        <v>#N/A</v>
      </c>
    </row>
    <row r="5036" spans="1:18" x14ac:dyDescent="0.25">
      <c r="A5036" s="9" t="s">
        <v>3280</v>
      </c>
      <c r="B5036" s="5" t="s">
        <v>98</v>
      </c>
      <c r="C5036" s="5" t="s">
        <v>1293</v>
      </c>
      <c r="D5036" s="13">
        <v>1141</v>
      </c>
      <c r="E5036" s="5" t="s">
        <v>3289</v>
      </c>
      <c r="F5036" s="5">
        <v>2</v>
      </c>
      <c r="G5036" s="5">
        <v>3</v>
      </c>
      <c r="H5036" s="5">
        <v>6</v>
      </c>
      <c r="I5036" s="5">
        <v>0</v>
      </c>
      <c r="J5036" s="5">
        <v>0</v>
      </c>
      <c r="K5036" s="5">
        <v>66.66</v>
      </c>
      <c r="L5036" s="5" t="s">
        <v>16</v>
      </c>
      <c r="M5036" s="6" t="s">
        <v>3273</v>
      </c>
      <c r="N5036" t="str">
        <f t="shared" si="89"/>
        <v>20130409MI1141</v>
      </c>
      <c r="O5036" t="e">
        <f>VLOOKUP(N5036,[1]Sheet1!$B:$D,3,FALSE)</f>
        <v>#N/A</v>
      </c>
      <c r="P5036" t="e">
        <f>VLOOKUP(O5036,[2]Sheet1!$1:$1048576,2,FALSE)</f>
        <v>#N/A</v>
      </c>
      <c r="Q5036" t="e">
        <f>VLOOKUP(N5036,[1]Sheet1!$B:$C,2,FALSE)</f>
        <v>#N/A</v>
      </c>
      <c r="R5036" t="e">
        <f>VLOOKUP(N5036,[1]Sheet1!$B:$E,4,FALSE)</f>
        <v>#N/A</v>
      </c>
    </row>
    <row r="5037" spans="1:18" x14ac:dyDescent="0.25">
      <c r="A5037" s="8" t="s">
        <v>3280</v>
      </c>
      <c r="B5037" s="3" t="s">
        <v>98</v>
      </c>
      <c r="C5037" s="3" t="s">
        <v>1119</v>
      </c>
      <c r="D5037" s="12">
        <v>1121</v>
      </c>
      <c r="E5037" s="3" t="s">
        <v>501</v>
      </c>
      <c r="F5037" s="3">
        <v>77</v>
      </c>
      <c r="G5037" s="3">
        <v>56</v>
      </c>
      <c r="H5037" s="3">
        <v>97</v>
      </c>
      <c r="I5037" s="3">
        <v>9</v>
      </c>
      <c r="J5037" s="3">
        <v>1</v>
      </c>
      <c r="K5037" s="3">
        <v>137.5</v>
      </c>
      <c r="L5037" s="3" t="s">
        <v>16</v>
      </c>
      <c r="M5037" s="4" t="s">
        <v>3273</v>
      </c>
      <c r="N5037" t="str">
        <f t="shared" si="89"/>
        <v>20130409MI1121</v>
      </c>
      <c r="O5037" t="e">
        <f>VLOOKUP(N5037,[1]Sheet1!$B:$D,3,FALSE)</f>
        <v>#N/A</v>
      </c>
      <c r="P5037" t="e">
        <f>VLOOKUP(O5037,[2]Sheet1!$1:$1048576,2,FALSE)</f>
        <v>#N/A</v>
      </c>
      <c r="Q5037" t="e">
        <f>VLOOKUP(N5037,[1]Sheet1!$B:$C,2,FALSE)</f>
        <v>#N/A</v>
      </c>
      <c r="R5037" t="e">
        <f>VLOOKUP(N5037,[1]Sheet1!$B:$E,4,FALSE)</f>
        <v>#N/A</v>
      </c>
    </row>
    <row r="5038" spans="1:18" x14ac:dyDescent="0.25">
      <c r="A5038" s="9" t="s">
        <v>3280</v>
      </c>
      <c r="B5038" s="5" t="s">
        <v>98</v>
      </c>
      <c r="C5038" s="5" t="s">
        <v>2030</v>
      </c>
      <c r="D5038" s="13">
        <v>1165</v>
      </c>
      <c r="E5038" s="5" t="s">
        <v>347</v>
      </c>
      <c r="F5038" s="5">
        <v>23</v>
      </c>
      <c r="G5038" s="5">
        <v>19</v>
      </c>
      <c r="H5038" s="5">
        <v>22</v>
      </c>
      <c r="I5038" s="5">
        <v>2</v>
      </c>
      <c r="J5038" s="5">
        <v>1</v>
      </c>
      <c r="K5038" s="5">
        <v>121.05</v>
      </c>
      <c r="L5038" s="5" t="s">
        <v>16</v>
      </c>
      <c r="M5038" s="6" t="s">
        <v>3273</v>
      </c>
      <c r="N5038" t="str">
        <f t="shared" si="89"/>
        <v>20130409MI1165</v>
      </c>
      <c r="O5038" t="e">
        <f>VLOOKUP(N5038,[1]Sheet1!$B:$D,3,FALSE)</f>
        <v>#N/A</v>
      </c>
      <c r="P5038" t="e">
        <f>VLOOKUP(O5038,[2]Sheet1!$1:$1048576,2,FALSE)</f>
        <v>#N/A</v>
      </c>
      <c r="Q5038" t="e">
        <f>VLOOKUP(N5038,[1]Sheet1!$B:$C,2,FALSE)</f>
        <v>#N/A</v>
      </c>
      <c r="R5038" t="e">
        <f>VLOOKUP(N5038,[1]Sheet1!$B:$E,4,FALSE)</f>
        <v>#N/A</v>
      </c>
    </row>
    <row r="5039" spans="1:18" x14ac:dyDescent="0.25">
      <c r="A5039" s="8" t="s">
        <v>3290</v>
      </c>
      <c r="B5039" s="3" t="s">
        <v>3291</v>
      </c>
      <c r="C5039" s="3" t="s">
        <v>1648</v>
      </c>
      <c r="D5039" s="12">
        <v>1177</v>
      </c>
      <c r="E5039" s="3" t="s">
        <v>1629</v>
      </c>
      <c r="F5039" s="3">
        <v>1</v>
      </c>
      <c r="G5039" s="3">
        <v>1</v>
      </c>
      <c r="H5039" s="3">
        <v>3</v>
      </c>
      <c r="I5039" s="3">
        <v>0</v>
      </c>
      <c r="J5039" s="3">
        <v>0</v>
      </c>
      <c r="K5039" s="3">
        <v>100</v>
      </c>
      <c r="L5039" s="3" t="s">
        <v>16</v>
      </c>
      <c r="M5039" s="4" t="s">
        <v>3292</v>
      </c>
      <c r="N5039" t="str">
        <f t="shared" si="89"/>
        <v>20130409RCB1177</v>
      </c>
      <c r="O5039" t="e">
        <f>VLOOKUP(N5039,[1]Sheet1!$B:$D,3,FALSE)</f>
        <v>#N/A</v>
      </c>
      <c r="P5039" t="e">
        <f>VLOOKUP(O5039,[2]Sheet1!$1:$1048576,2,FALSE)</f>
        <v>#N/A</v>
      </c>
      <c r="Q5039" t="e">
        <f>VLOOKUP(N5039,[1]Sheet1!$B:$C,2,FALSE)</f>
        <v>#N/A</v>
      </c>
      <c r="R5039" t="e">
        <f>VLOOKUP(N5039,[1]Sheet1!$B:$E,4,FALSE)</f>
        <v>#N/A</v>
      </c>
    </row>
    <row r="5040" spans="1:18" x14ac:dyDescent="0.25">
      <c r="A5040" s="9" t="s">
        <v>3290</v>
      </c>
      <c r="B5040" s="5" t="s">
        <v>3291</v>
      </c>
      <c r="C5040" s="5" t="s">
        <v>2547</v>
      </c>
      <c r="D5040" s="13">
        <v>1232</v>
      </c>
      <c r="E5040" s="5" t="s">
        <v>3293</v>
      </c>
      <c r="F5040" s="5">
        <v>8</v>
      </c>
      <c r="G5040" s="5">
        <v>12</v>
      </c>
      <c r="H5040" s="5">
        <v>10</v>
      </c>
      <c r="I5040" s="5">
        <v>1</v>
      </c>
      <c r="J5040" s="5">
        <v>0</v>
      </c>
      <c r="K5040" s="5">
        <v>66.66</v>
      </c>
      <c r="L5040" s="5" t="s">
        <v>16</v>
      </c>
      <c r="M5040" s="6" t="s">
        <v>3292</v>
      </c>
      <c r="N5040" t="str">
        <f t="shared" si="89"/>
        <v>20130409RCB1232</v>
      </c>
      <c r="O5040" t="e">
        <f>VLOOKUP(N5040,[1]Sheet1!$B:$D,3,FALSE)</f>
        <v>#N/A</v>
      </c>
      <c r="P5040" t="e">
        <f>VLOOKUP(O5040,[2]Sheet1!$1:$1048576,2,FALSE)</f>
        <v>#N/A</v>
      </c>
      <c r="Q5040" t="e">
        <f>VLOOKUP(N5040,[1]Sheet1!$B:$C,2,FALSE)</f>
        <v>#N/A</v>
      </c>
      <c r="R5040" t="e">
        <f>VLOOKUP(N5040,[1]Sheet1!$B:$E,4,FALSE)</f>
        <v>#N/A</v>
      </c>
    </row>
    <row r="5041" spans="1:18" x14ac:dyDescent="0.25">
      <c r="A5041" s="8" t="s">
        <v>3290</v>
      </c>
      <c r="B5041" s="3" t="s">
        <v>3291</v>
      </c>
      <c r="C5041" s="3" t="s">
        <v>1911</v>
      </c>
      <c r="D5041" s="12">
        <v>1208</v>
      </c>
      <c r="E5041" s="3" t="s">
        <v>1428</v>
      </c>
      <c r="F5041" s="3">
        <v>15</v>
      </c>
      <c r="G5041" s="3">
        <v>8</v>
      </c>
      <c r="H5041" s="3">
        <v>13</v>
      </c>
      <c r="I5041" s="3">
        <v>1</v>
      </c>
      <c r="J5041" s="3">
        <v>1</v>
      </c>
      <c r="K5041" s="3">
        <v>187.5</v>
      </c>
      <c r="L5041" s="3" t="s">
        <v>16</v>
      </c>
      <c r="M5041" s="4" t="s">
        <v>3292</v>
      </c>
      <c r="N5041" t="str">
        <f t="shared" si="89"/>
        <v>20130409RCB1208</v>
      </c>
      <c r="O5041" t="e">
        <f>VLOOKUP(N5041,[1]Sheet1!$B:$D,3,FALSE)</f>
        <v>#N/A</v>
      </c>
      <c r="P5041" t="e">
        <f>VLOOKUP(O5041,[2]Sheet1!$1:$1048576,2,FALSE)</f>
        <v>#N/A</v>
      </c>
      <c r="Q5041" t="e">
        <f>VLOOKUP(N5041,[1]Sheet1!$B:$C,2,FALSE)</f>
        <v>#N/A</v>
      </c>
      <c r="R5041" t="e">
        <f>VLOOKUP(N5041,[1]Sheet1!$B:$E,4,FALSE)</f>
        <v>#N/A</v>
      </c>
    </row>
    <row r="5042" spans="1:18" x14ac:dyDescent="0.25">
      <c r="A5042" s="9" t="s">
        <v>3290</v>
      </c>
      <c r="B5042" s="5" t="s">
        <v>3291</v>
      </c>
      <c r="C5042" s="5" t="s">
        <v>114</v>
      </c>
      <c r="D5042" s="13">
        <v>1061</v>
      </c>
      <c r="E5042" s="5" t="s">
        <v>3294</v>
      </c>
      <c r="F5042" s="5">
        <v>15</v>
      </c>
      <c r="G5042" s="5">
        <v>10</v>
      </c>
      <c r="H5042" s="5">
        <v>10</v>
      </c>
      <c r="I5042" s="5">
        <v>2</v>
      </c>
      <c r="J5042" s="5">
        <v>1</v>
      </c>
      <c r="K5042" s="5">
        <v>150</v>
      </c>
      <c r="L5042" s="5" t="s">
        <v>86</v>
      </c>
      <c r="M5042" s="6" t="s">
        <v>3292</v>
      </c>
      <c r="N5042" t="str">
        <f t="shared" si="89"/>
        <v>20130409RCB1061</v>
      </c>
      <c r="O5042" t="e">
        <f>VLOOKUP(N5042,[1]Sheet1!$B:$D,3,FALSE)</f>
        <v>#N/A</v>
      </c>
      <c r="P5042" t="e">
        <f>VLOOKUP(O5042,[2]Sheet1!$1:$1048576,2,FALSE)</f>
        <v>#N/A</v>
      </c>
      <c r="Q5042" t="e">
        <f>VLOOKUP(N5042,[1]Sheet1!$B:$C,2,FALSE)</f>
        <v>#N/A</v>
      </c>
      <c r="R5042" t="e">
        <f>VLOOKUP(N5042,[1]Sheet1!$B:$E,4,FALSE)</f>
        <v>#N/A</v>
      </c>
    </row>
    <row r="5043" spans="1:18" x14ac:dyDescent="0.25">
      <c r="A5043" s="8" t="s">
        <v>3290</v>
      </c>
      <c r="B5043" s="3" t="s">
        <v>3291</v>
      </c>
      <c r="C5043" s="3" t="s">
        <v>45</v>
      </c>
      <c r="D5043" s="12">
        <v>1137</v>
      </c>
      <c r="E5043" s="3" t="s">
        <v>26</v>
      </c>
      <c r="F5043" s="3">
        <v>8</v>
      </c>
      <c r="G5043" s="3">
        <v>11</v>
      </c>
      <c r="H5043" s="3">
        <v>13</v>
      </c>
      <c r="I5043" s="3">
        <v>1</v>
      </c>
      <c r="J5043" s="3">
        <v>0</v>
      </c>
      <c r="K5043" s="3">
        <v>72.72</v>
      </c>
      <c r="L5043" s="3" t="s">
        <v>16</v>
      </c>
      <c r="M5043" s="4" t="s">
        <v>3292</v>
      </c>
      <c r="N5043" t="str">
        <f t="shared" si="89"/>
        <v>20130409RCB1137</v>
      </c>
      <c r="O5043" t="e">
        <f>VLOOKUP(N5043,[1]Sheet1!$B:$D,3,FALSE)</f>
        <v>#N/A</v>
      </c>
      <c r="P5043" t="e">
        <f>VLOOKUP(O5043,[2]Sheet1!$1:$1048576,2,FALSE)</f>
        <v>#N/A</v>
      </c>
      <c r="Q5043" t="e">
        <f>VLOOKUP(N5043,[1]Sheet1!$B:$C,2,FALSE)</f>
        <v>#N/A</v>
      </c>
      <c r="R5043" t="e">
        <f>VLOOKUP(N5043,[1]Sheet1!$B:$E,4,FALSE)</f>
        <v>#N/A</v>
      </c>
    </row>
    <row r="5044" spans="1:18" x14ac:dyDescent="0.25">
      <c r="A5044" s="9" t="s">
        <v>3290</v>
      </c>
      <c r="B5044" s="5" t="s">
        <v>3291</v>
      </c>
      <c r="C5044" s="5" t="s">
        <v>3295</v>
      </c>
      <c r="D5044" s="13">
        <v>1287</v>
      </c>
      <c r="E5044" s="5" t="s">
        <v>26</v>
      </c>
      <c r="F5044" s="5">
        <v>43</v>
      </c>
      <c r="G5044" s="5">
        <v>28</v>
      </c>
      <c r="H5044" s="5">
        <v>45</v>
      </c>
      <c r="I5044" s="5">
        <v>7</v>
      </c>
      <c r="J5044" s="5">
        <v>0</v>
      </c>
      <c r="K5044" s="5">
        <v>153.57</v>
      </c>
      <c r="L5044" s="5" t="s">
        <v>16</v>
      </c>
      <c r="M5044" s="6" t="s">
        <v>3292</v>
      </c>
      <c r="N5044" t="str">
        <f t="shared" si="89"/>
        <v>20130409RCB1287</v>
      </c>
      <c r="O5044" t="e">
        <f>VLOOKUP(N5044,[1]Sheet1!$B:$D,3,FALSE)</f>
        <v>#N/A</v>
      </c>
      <c r="P5044" t="e">
        <f>VLOOKUP(O5044,[2]Sheet1!$1:$1048576,2,FALSE)</f>
        <v>#N/A</v>
      </c>
      <c r="Q5044" t="e">
        <f>VLOOKUP(N5044,[1]Sheet1!$B:$C,2,FALSE)</f>
        <v>#N/A</v>
      </c>
      <c r="R5044" t="e">
        <f>VLOOKUP(N5044,[1]Sheet1!$B:$E,4,FALSE)</f>
        <v>#N/A</v>
      </c>
    </row>
    <row r="5045" spans="1:18" x14ac:dyDescent="0.25">
      <c r="A5045" s="8" t="s">
        <v>3290</v>
      </c>
      <c r="B5045" s="3" t="s">
        <v>3291</v>
      </c>
      <c r="C5045" s="3" t="s">
        <v>1661</v>
      </c>
      <c r="D5045" s="12">
        <v>1222</v>
      </c>
      <c r="E5045" s="3" t="s">
        <v>42</v>
      </c>
      <c r="F5045" s="3">
        <v>31</v>
      </c>
      <c r="G5045" s="3">
        <v>26</v>
      </c>
      <c r="H5045" s="3">
        <v>42</v>
      </c>
      <c r="I5045" s="3">
        <v>4</v>
      </c>
      <c r="J5045" s="3">
        <v>0</v>
      </c>
      <c r="K5045" s="3">
        <v>119.23</v>
      </c>
      <c r="L5045" s="3" t="s">
        <v>16</v>
      </c>
      <c r="M5045" s="4" t="s">
        <v>3292</v>
      </c>
      <c r="N5045" t="str">
        <f t="shared" si="89"/>
        <v>20130409RCB1222</v>
      </c>
      <c r="O5045" t="e">
        <f>VLOOKUP(N5045,[1]Sheet1!$B:$D,3,FALSE)</f>
        <v>#N/A</v>
      </c>
      <c r="P5045" t="e">
        <f>VLOOKUP(O5045,[2]Sheet1!$1:$1048576,2,FALSE)</f>
        <v>#N/A</v>
      </c>
      <c r="Q5045" t="e">
        <f>VLOOKUP(N5045,[1]Sheet1!$B:$C,2,FALSE)</f>
        <v>#N/A</v>
      </c>
      <c r="R5045" t="e">
        <f>VLOOKUP(N5045,[1]Sheet1!$B:$E,4,FALSE)</f>
        <v>#N/A</v>
      </c>
    </row>
    <row r="5046" spans="1:18" x14ac:dyDescent="0.25">
      <c r="A5046" s="9" t="s">
        <v>3290</v>
      </c>
      <c r="B5046" s="5" t="s">
        <v>3291</v>
      </c>
      <c r="C5046" s="5" t="s">
        <v>149</v>
      </c>
      <c r="D5046" s="13">
        <v>1006</v>
      </c>
      <c r="E5046" s="5" t="s">
        <v>26</v>
      </c>
      <c r="F5046" s="5">
        <v>25</v>
      </c>
      <c r="G5046" s="5">
        <v>26</v>
      </c>
      <c r="H5046" s="5">
        <v>44</v>
      </c>
      <c r="I5046" s="5">
        <v>3</v>
      </c>
      <c r="J5046" s="5">
        <v>0</v>
      </c>
      <c r="K5046" s="5">
        <v>96.15</v>
      </c>
      <c r="L5046" s="5" t="s">
        <v>16</v>
      </c>
      <c r="M5046" s="6" t="s">
        <v>3292</v>
      </c>
      <c r="N5046" t="str">
        <f t="shared" si="89"/>
        <v>20130409RCB1006</v>
      </c>
      <c r="O5046" t="e">
        <f>VLOOKUP(N5046,[1]Sheet1!$B:$D,3,FALSE)</f>
        <v>#N/A</v>
      </c>
      <c r="P5046" t="e">
        <f>VLOOKUP(O5046,[2]Sheet1!$1:$1048576,2,FALSE)</f>
        <v>#N/A</v>
      </c>
      <c r="Q5046" t="e">
        <f>VLOOKUP(N5046,[1]Sheet1!$B:$C,2,FALSE)</f>
        <v>#N/A</v>
      </c>
      <c r="R5046" t="e">
        <f>VLOOKUP(N5046,[1]Sheet1!$B:$E,4,FALSE)</f>
        <v>#N/A</v>
      </c>
    </row>
    <row r="5047" spans="1:18" x14ac:dyDescent="0.25">
      <c r="A5047" s="8" t="s">
        <v>3290</v>
      </c>
      <c r="B5047" s="3" t="s">
        <v>3291</v>
      </c>
      <c r="C5047" s="3" t="s">
        <v>1067</v>
      </c>
      <c r="D5047" s="12">
        <v>1107</v>
      </c>
      <c r="E5047" s="3" t="s">
        <v>3178</v>
      </c>
      <c r="F5047" s="3">
        <v>6</v>
      </c>
      <c r="G5047" s="3">
        <v>14</v>
      </c>
      <c r="H5047" s="3">
        <v>15</v>
      </c>
      <c r="I5047" s="3">
        <v>1</v>
      </c>
      <c r="J5047" s="3">
        <v>0</v>
      </c>
      <c r="K5047" s="3">
        <v>42.85</v>
      </c>
      <c r="L5047" s="3" t="s">
        <v>16</v>
      </c>
      <c r="M5047" s="4" t="s">
        <v>3292</v>
      </c>
      <c r="N5047" t="str">
        <f t="shared" si="89"/>
        <v>20130409RCB1107</v>
      </c>
      <c r="O5047" t="e">
        <f>VLOOKUP(N5047,[1]Sheet1!$B:$D,3,FALSE)</f>
        <v>#N/A</v>
      </c>
      <c r="P5047" t="e">
        <f>VLOOKUP(O5047,[2]Sheet1!$1:$1048576,2,FALSE)</f>
        <v>#N/A</v>
      </c>
      <c r="Q5047" t="e">
        <f>VLOOKUP(N5047,[1]Sheet1!$B:$C,2,FALSE)</f>
        <v>#N/A</v>
      </c>
      <c r="R5047" t="e">
        <f>VLOOKUP(N5047,[1]Sheet1!$B:$E,4,FALSE)</f>
        <v>#N/A</v>
      </c>
    </row>
    <row r="5048" spans="1:18" x14ac:dyDescent="0.25">
      <c r="A5048" s="9" t="s">
        <v>3290</v>
      </c>
      <c r="B5048" s="5" t="s">
        <v>3291</v>
      </c>
      <c r="C5048" s="5" t="s">
        <v>317</v>
      </c>
      <c r="D5048" s="13">
        <v>1105</v>
      </c>
      <c r="E5048" s="5" t="s">
        <v>1094</v>
      </c>
      <c r="F5048" s="5">
        <v>0</v>
      </c>
      <c r="G5048" s="5">
        <v>4</v>
      </c>
      <c r="H5048" s="5">
        <v>3</v>
      </c>
      <c r="I5048" s="5">
        <v>0</v>
      </c>
      <c r="J5048" s="5">
        <v>0</v>
      </c>
      <c r="K5048" s="5">
        <v>0</v>
      </c>
      <c r="L5048" s="5" t="s">
        <v>16</v>
      </c>
      <c r="M5048" s="6" t="s">
        <v>3292</v>
      </c>
      <c r="N5048" t="str">
        <f t="shared" si="89"/>
        <v>20130409RCB1105</v>
      </c>
      <c r="O5048" t="e">
        <f>VLOOKUP(N5048,[1]Sheet1!$B:$D,3,FALSE)</f>
        <v>#N/A</v>
      </c>
      <c r="P5048" t="e">
        <f>VLOOKUP(O5048,[2]Sheet1!$1:$1048576,2,FALSE)</f>
        <v>#N/A</v>
      </c>
      <c r="Q5048" t="e">
        <f>VLOOKUP(N5048,[1]Sheet1!$B:$C,2,FALSE)</f>
        <v>#N/A</v>
      </c>
      <c r="R5048" t="e">
        <f>VLOOKUP(N5048,[1]Sheet1!$B:$E,4,FALSE)</f>
        <v>#N/A</v>
      </c>
    </row>
    <row r="5049" spans="1:18" x14ac:dyDescent="0.25">
      <c r="A5049" s="8" t="s">
        <v>3290</v>
      </c>
      <c r="B5049" s="3" t="s">
        <v>3291</v>
      </c>
      <c r="C5049" s="3" t="s">
        <v>138</v>
      </c>
      <c r="D5049" s="12">
        <v>1020</v>
      </c>
      <c r="E5049" s="3" t="s">
        <v>218</v>
      </c>
      <c r="F5049" s="3">
        <v>19</v>
      </c>
      <c r="G5049" s="3">
        <v>23</v>
      </c>
      <c r="H5049" s="3">
        <v>40</v>
      </c>
      <c r="I5049" s="3">
        <v>2</v>
      </c>
      <c r="J5049" s="3">
        <v>0</v>
      </c>
      <c r="K5049" s="3">
        <v>82.6</v>
      </c>
      <c r="L5049" s="3" t="s">
        <v>20</v>
      </c>
      <c r="M5049" s="4" t="s">
        <v>3292</v>
      </c>
      <c r="N5049" t="str">
        <f t="shared" si="89"/>
        <v>20130409RCB1020</v>
      </c>
      <c r="O5049" t="e">
        <f>VLOOKUP(N5049,[1]Sheet1!$B:$D,3,FALSE)</f>
        <v>#N/A</v>
      </c>
      <c r="P5049" t="e">
        <f>VLOOKUP(O5049,[2]Sheet1!$1:$1048576,2,FALSE)</f>
        <v>#N/A</v>
      </c>
      <c r="Q5049" t="e">
        <f>VLOOKUP(N5049,[1]Sheet1!$B:$C,2,FALSE)</f>
        <v>#N/A</v>
      </c>
      <c r="R5049" t="e">
        <f>VLOOKUP(N5049,[1]Sheet1!$B:$E,4,FALSE)</f>
        <v>#N/A</v>
      </c>
    </row>
    <row r="5050" spans="1:18" x14ac:dyDescent="0.25">
      <c r="A5050" s="9" t="s">
        <v>3290</v>
      </c>
      <c r="B5050" s="5" t="s">
        <v>3291</v>
      </c>
      <c r="C5050" s="5" t="s">
        <v>1271</v>
      </c>
      <c r="D5050" s="13">
        <v>1138</v>
      </c>
      <c r="E5050" s="5" t="s">
        <v>3296</v>
      </c>
      <c r="F5050" s="5">
        <v>4</v>
      </c>
      <c r="G5050" s="5">
        <v>4</v>
      </c>
      <c r="H5050" s="5">
        <v>6</v>
      </c>
      <c r="I5050" s="5">
        <v>1</v>
      </c>
      <c r="J5050" s="5">
        <v>0</v>
      </c>
      <c r="K5050" s="5">
        <v>100</v>
      </c>
      <c r="L5050" s="5" t="s">
        <v>40</v>
      </c>
      <c r="M5050" s="6" t="s">
        <v>3292</v>
      </c>
      <c r="N5050" t="str">
        <f t="shared" si="89"/>
        <v>20130409RCB1138</v>
      </c>
      <c r="O5050" t="e">
        <f>VLOOKUP(N5050,[1]Sheet1!$B:$D,3,FALSE)</f>
        <v>#N/A</v>
      </c>
      <c r="P5050" t="e">
        <f>VLOOKUP(O5050,[2]Sheet1!$1:$1048576,2,FALSE)</f>
        <v>#N/A</v>
      </c>
      <c r="Q5050" t="e">
        <f>VLOOKUP(N5050,[1]Sheet1!$B:$C,2,FALSE)</f>
        <v>#N/A</v>
      </c>
      <c r="R5050" t="e">
        <f>VLOOKUP(N5050,[1]Sheet1!$B:$E,4,FALSE)</f>
        <v>#N/A</v>
      </c>
    </row>
    <row r="5051" spans="1:18" x14ac:dyDescent="0.25">
      <c r="A5051" s="8" t="s">
        <v>3290</v>
      </c>
      <c r="B5051" s="3" t="s">
        <v>3291</v>
      </c>
      <c r="C5051" s="3" t="s">
        <v>129</v>
      </c>
      <c r="D5051" s="12">
        <v>1021</v>
      </c>
      <c r="E5051" s="3" t="s">
        <v>3297</v>
      </c>
      <c r="F5051" s="3">
        <v>15</v>
      </c>
      <c r="G5051" s="3">
        <v>19</v>
      </c>
      <c r="H5051" s="3">
        <v>29</v>
      </c>
      <c r="I5051" s="3">
        <v>1</v>
      </c>
      <c r="J5051" s="3">
        <v>0</v>
      </c>
      <c r="K5051" s="3">
        <v>78.94</v>
      </c>
      <c r="L5051" s="3" t="s">
        <v>16</v>
      </c>
      <c r="M5051" s="4" t="s">
        <v>3292</v>
      </c>
      <c r="N5051" t="str">
        <f t="shared" si="89"/>
        <v>20130409RCB1021</v>
      </c>
      <c r="O5051" t="e">
        <f>VLOOKUP(N5051,[1]Sheet1!$B:$D,3,FALSE)</f>
        <v>#N/A</v>
      </c>
      <c r="P5051" t="e">
        <f>VLOOKUP(O5051,[2]Sheet1!$1:$1048576,2,FALSE)</f>
        <v>#N/A</v>
      </c>
      <c r="Q5051" t="e">
        <f>VLOOKUP(N5051,[1]Sheet1!$B:$C,2,FALSE)</f>
        <v>#N/A</v>
      </c>
      <c r="R5051" t="e">
        <f>VLOOKUP(N5051,[1]Sheet1!$B:$E,4,FALSE)</f>
        <v>#N/A</v>
      </c>
    </row>
    <row r="5052" spans="1:18" x14ac:dyDescent="0.25">
      <c r="A5052" s="9" t="s">
        <v>3290</v>
      </c>
      <c r="B5052" s="5" t="s">
        <v>3291</v>
      </c>
      <c r="C5052" s="5" t="s">
        <v>2679</v>
      </c>
      <c r="D5052" s="13">
        <v>1243</v>
      </c>
      <c r="E5052" s="5" t="s">
        <v>2474</v>
      </c>
      <c r="F5052" s="5">
        <v>3</v>
      </c>
      <c r="G5052" s="5">
        <v>9</v>
      </c>
      <c r="H5052" s="5">
        <v>13</v>
      </c>
      <c r="I5052" s="5">
        <v>0</v>
      </c>
      <c r="J5052" s="5">
        <v>0</v>
      </c>
      <c r="K5052" s="5">
        <v>33.33</v>
      </c>
      <c r="L5052" s="5" t="s">
        <v>16</v>
      </c>
      <c r="M5052" s="6" t="s">
        <v>3292</v>
      </c>
      <c r="N5052" t="str">
        <f t="shared" si="89"/>
        <v>20130409RCB1243</v>
      </c>
      <c r="O5052" t="e">
        <f>VLOOKUP(N5052,[1]Sheet1!$B:$D,3,FALSE)</f>
        <v>#N/A</v>
      </c>
      <c r="P5052" t="e">
        <f>VLOOKUP(O5052,[2]Sheet1!$1:$1048576,2,FALSE)</f>
        <v>#N/A</v>
      </c>
      <c r="Q5052" t="e">
        <f>VLOOKUP(N5052,[1]Sheet1!$B:$C,2,FALSE)</f>
        <v>#N/A</v>
      </c>
      <c r="R5052" t="e">
        <f>VLOOKUP(N5052,[1]Sheet1!$B:$E,4,FALSE)</f>
        <v>#N/A</v>
      </c>
    </row>
    <row r="5053" spans="1:18" x14ac:dyDescent="0.25">
      <c r="A5053" s="8" t="s">
        <v>3298</v>
      </c>
      <c r="B5053" s="3" t="s">
        <v>172</v>
      </c>
      <c r="C5053" s="3" t="s">
        <v>14</v>
      </c>
      <c r="D5053" s="12">
        <v>1190</v>
      </c>
      <c r="E5053" s="3" t="s">
        <v>3299</v>
      </c>
      <c r="F5053" s="3">
        <v>5</v>
      </c>
      <c r="G5053" s="3">
        <v>9</v>
      </c>
      <c r="H5053" s="3">
        <v>11</v>
      </c>
      <c r="I5053" s="3">
        <v>1</v>
      </c>
      <c r="J5053" s="3">
        <v>0</v>
      </c>
      <c r="K5053" s="3">
        <v>55.55</v>
      </c>
      <c r="L5053" s="3" t="s">
        <v>16</v>
      </c>
      <c r="M5053" s="4" t="s">
        <v>3292</v>
      </c>
      <c r="N5053" t="str">
        <f t="shared" si="89"/>
        <v>20130410CSK1190</v>
      </c>
      <c r="O5053" t="e">
        <f>VLOOKUP(N5053,[1]Sheet1!$B:$D,3,FALSE)</f>
        <v>#N/A</v>
      </c>
      <c r="P5053" t="e">
        <f>VLOOKUP(O5053,[2]Sheet1!$1:$1048576,2,FALSE)</f>
        <v>#N/A</v>
      </c>
      <c r="Q5053" t="e">
        <f>VLOOKUP(N5053,[1]Sheet1!$B:$C,2,FALSE)</f>
        <v>#N/A</v>
      </c>
      <c r="R5053" t="e">
        <f>VLOOKUP(N5053,[1]Sheet1!$B:$E,4,FALSE)</f>
        <v>#N/A</v>
      </c>
    </row>
    <row r="5054" spans="1:18" x14ac:dyDescent="0.25">
      <c r="A5054" s="9" t="s">
        <v>3298</v>
      </c>
      <c r="B5054" s="5" t="s">
        <v>172</v>
      </c>
      <c r="C5054" s="5" t="s">
        <v>3270</v>
      </c>
      <c r="D5054" s="13">
        <v>1281</v>
      </c>
      <c r="E5054" s="5" t="s">
        <v>26</v>
      </c>
      <c r="F5054" s="5">
        <v>44</v>
      </c>
      <c r="G5054" s="5">
        <v>46</v>
      </c>
      <c r="H5054" s="5">
        <v>84</v>
      </c>
      <c r="I5054" s="5">
        <v>2</v>
      </c>
      <c r="J5054" s="5">
        <v>0</v>
      </c>
      <c r="K5054" s="5">
        <v>95.65</v>
      </c>
      <c r="L5054" s="5" t="s">
        <v>16</v>
      </c>
      <c r="M5054" s="6" t="s">
        <v>3292</v>
      </c>
      <c r="N5054" t="str">
        <f t="shared" si="89"/>
        <v>20130410CSK1281</v>
      </c>
      <c r="O5054" t="e">
        <f>VLOOKUP(N5054,[1]Sheet1!$B:$D,3,FALSE)</f>
        <v>#N/A</v>
      </c>
      <c r="P5054" t="e">
        <f>VLOOKUP(O5054,[2]Sheet1!$1:$1048576,2,FALSE)</f>
        <v>#N/A</v>
      </c>
      <c r="Q5054" t="e">
        <f>VLOOKUP(N5054,[1]Sheet1!$B:$C,2,FALSE)</f>
        <v>#N/A</v>
      </c>
      <c r="R5054" t="e">
        <f>VLOOKUP(N5054,[1]Sheet1!$B:$E,4,FALSE)</f>
        <v>#N/A</v>
      </c>
    </row>
    <row r="5055" spans="1:18" x14ac:dyDescent="0.25">
      <c r="A5055" s="8" t="s">
        <v>3298</v>
      </c>
      <c r="B5055" s="3" t="s">
        <v>172</v>
      </c>
      <c r="C5055" s="3" t="s">
        <v>75</v>
      </c>
      <c r="D5055" s="12">
        <v>1010</v>
      </c>
      <c r="E5055" s="3" t="s">
        <v>3300</v>
      </c>
      <c r="F5055" s="3">
        <v>2</v>
      </c>
      <c r="G5055" s="3">
        <v>4</v>
      </c>
      <c r="H5055" s="3">
        <v>5</v>
      </c>
      <c r="I5055" s="3">
        <v>0</v>
      </c>
      <c r="J5055" s="3">
        <v>0</v>
      </c>
      <c r="K5055" s="3">
        <v>50</v>
      </c>
      <c r="L5055" s="3" t="s">
        <v>20</v>
      </c>
      <c r="M5055" s="4" t="s">
        <v>3292</v>
      </c>
      <c r="N5055" t="str">
        <f t="shared" si="89"/>
        <v>20130410CSK1010</v>
      </c>
      <c r="O5055" t="e">
        <f>VLOOKUP(N5055,[1]Sheet1!$B:$D,3,FALSE)</f>
        <v>#N/A</v>
      </c>
      <c r="P5055" t="e">
        <f>VLOOKUP(O5055,[2]Sheet1!$1:$1048576,2,FALSE)</f>
        <v>#N/A</v>
      </c>
      <c r="Q5055" t="e">
        <f>VLOOKUP(N5055,[1]Sheet1!$B:$C,2,FALSE)</f>
        <v>#N/A</v>
      </c>
      <c r="R5055" t="e">
        <f>VLOOKUP(N5055,[1]Sheet1!$B:$E,4,FALSE)</f>
        <v>#N/A</v>
      </c>
    </row>
    <row r="5056" spans="1:18" x14ac:dyDescent="0.25">
      <c r="A5056" s="9" t="s">
        <v>3298</v>
      </c>
      <c r="B5056" s="5" t="s">
        <v>172</v>
      </c>
      <c r="C5056" s="5" t="s">
        <v>3301</v>
      </c>
      <c r="D5056" s="13">
        <v>1288</v>
      </c>
      <c r="E5056" s="5" t="s">
        <v>26</v>
      </c>
      <c r="F5056" s="5">
        <v>1</v>
      </c>
      <c r="G5056" s="5">
        <v>1</v>
      </c>
      <c r="H5056" s="5">
        <v>1</v>
      </c>
      <c r="I5056" s="5">
        <v>0</v>
      </c>
      <c r="J5056" s="5">
        <v>0</v>
      </c>
      <c r="K5056" s="5">
        <v>100</v>
      </c>
      <c r="L5056" s="5" t="s">
        <v>16</v>
      </c>
      <c r="M5056" s="6" t="s">
        <v>3292</v>
      </c>
      <c r="N5056" t="str">
        <f t="shared" si="89"/>
        <v>20130410CSK1288</v>
      </c>
      <c r="O5056" t="e">
        <f>VLOOKUP(N5056,[1]Sheet1!$B:$D,3,FALSE)</f>
        <v>#N/A</v>
      </c>
      <c r="P5056" t="e">
        <f>VLOOKUP(O5056,[2]Sheet1!$1:$1048576,2,FALSE)</f>
        <v>#N/A</v>
      </c>
      <c r="Q5056" t="e">
        <f>VLOOKUP(N5056,[1]Sheet1!$B:$C,2,FALSE)</f>
        <v>#N/A</v>
      </c>
      <c r="R5056" t="e">
        <f>VLOOKUP(N5056,[1]Sheet1!$B:$E,4,FALSE)</f>
        <v>#N/A</v>
      </c>
    </row>
    <row r="5057" spans="1:18" x14ac:dyDescent="0.25">
      <c r="A5057" s="8" t="s">
        <v>3298</v>
      </c>
      <c r="B5057" s="3" t="s">
        <v>172</v>
      </c>
      <c r="C5057" s="3" t="s">
        <v>3082</v>
      </c>
      <c r="D5057" s="12">
        <v>1271</v>
      </c>
      <c r="E5057" s="3" t="s">
        <v>786</v>
      </c>
      <c r="F5057" s="3">
        <v>23</v>
      </c>
      <c r="G5057" s="3">
        <v>21</v>
      </c>
      <c r="H5057" s="3">
        <v>41</v>
      </c>
      <c r="I5057" s="3">
        <v>2</v>
      </c>
      <c r="J5057" s="3">
        <v>0</v>
      </c>
      <c r="K5057" s="3">
        <v>109.52</v>
      </c>
      <c r="L5057" s="3" t="s">
        <v>16</v>
      </c>
      <c r="M5057" s="4" t="s">
        <v>3292</v>
      </c>
      <c r="N5057" t="str">
        <f t="shared" si="89"/>
        <v>20130410CSK1271</v>
      </c>
      <c r="O5057" t="e">
        <f>VLOOKUP(N5057,[1]Sheet1!$B:$D,3,FALSE)</f>
        <v>#N/A</v>
      </c>
      <c r="P5057" t="e">
        <f>VLOOKUP(O5057,[2]Sheet1!$1:$1048576,2,FALSE)</f>
        <v>#N/A</v>
      </c>
      <c r="Q5057" t="e">
        <f>VLOOKUP(N5057,[1]Sheet1!$B:$C,2,FALSE)</f>
        <v>#N/A</v>
      </c>
      <c r="R5057" t="e">
        <f>VLOOKUP(N5057,[1]Sheet1!$B:$E,4,FALSE)</f>
        <v>#N/A</v>
      </c>
    </row>
    <row r="5058" spans="1:18" x14ac:dyDescent="0.25">
      <c r="A5058" s="9" t="s">
        <v>3298</v>
      </c>
      <c r="B5058" s="5" t="s">
        <v>172</v>
      </c>
      <c r="C5058" s="5" t="s">
        <v>2985</v>
      </c>
      <c r="D5058" s="13">
        <v>1265</v>
      </c>
      <c r="E5058" s="5" t="s">
        <v>1640</v>
      </c>
      <c r="F5058" s="5">
        <v>14</v>
      </c>
      <c r="G5058" s="5">
        <v>12</v>
      </c>
      <c r="H5058" s="5">
        <v>14</v>
      </c>
      <c r="I5058" s="5">
        <v>1</v>
      </c>
      <c r="J5058" s="5">
        <v>0</v>
      </c>
      <c r="K5058" s="5">
        <v>116.66</v>
      </c>
      <c r="L5058" s="5" t="s">
        <v>16</v>
      </c>
      <c r="M5058" s="6" t="s">
        <v>3292</v>
      </c>
      <c r="N5058" t="str">
        <f t="shared" si="89"/>
        <v>20130410CSK1265</v>
      </c>
      <c r="O5058" t="e">
        <f>VLOOKUP(N5058,[1]Sheet1!$B:$D,3,FALSE)</f>
        <v>#N/A</v>
      </c>
      <c r="P5058" t="e">
        <f>VLOOKUP(O5058,[2]Sheet1!$1:$1048576,2,FALSE)</f>
        <v>#N/A</v>
      </c>
      <c r="Q5058" t="e">
        <f>VLOOKUP(N5058,[1]Sheet1!$B:$C,2,FALSE)</f>
        <v>#N/A</v>
      </c>
      <c r="R5058" t="e">
        <f>VLOOKUP(N5058,[1]Sheet1!$B:$E,4,FALSE)</f>
        <v>#N/A</v>
      </c>
    </row>
    <row r="5059" spans="1:18" x14ac:dyDescent="0.25">
      <c r="A5059" s="8" t="s">
        <v>3298</v>
      </c>
      <c r="B5059" s="3" t="s">
        <v>172</v>
      </c>
      <c r="C5059" s="3" t="s">
        <v>303</v>
      </c>
      <c r="D5059" s="12">
        <v>1028</v>
      </c>
      <c r="E5059" s="3" t="s">
        <v>26</v>
      </c>
      <c r="F5059" s="3">
        <v>3</v>
      </c>
      <c r="G5059" s="3">
        <v>3</v>
      </c>
      <c r="H5059" s="3">
        <v>5</v>
      </c>
      <c r="I5059" s="3">
        <v>0</v>
      </c>
      <c r="J5059" s="3">
        <v>0</v>
      </c>
      <c r="K5059" s="3">
        <v>100</v>
      </c>
      <c r="L5059" s="3" t="s">
        <v>16</v>
      </c>
      <c r="M5059" s="4" t="s">
        <v>3292</v>
      </c>
      <c r="N5059" t="str">
        <f t="shared" ref="N5059:N5122" si="90">CONCATENATE(A5059,D5059)</f>
        <v>20130410CSK1028</v>
      </c>
      <c r="O5059" t="e">
        <f>VLOOKUP(N5059,[1]Sheet1!$B:$D,3,FALSE)</f>
        <v>#N/A</v>
      </c>
      <c r="P5059" t="e">
        <f>VLOOKUP(O5059,[2]Sheet1!$1:$1048576,2,FALSE)</f>
        <v>#N/A</v>
      </c>
      <c r="Q5059" t="e">
        <f>VLOOKUP(N5059,[1]Sheet1!$B:$C,2,FALSE)</f>
        <v>#N/A</v>
      </c>
      <c r="R5059" t="e">
        <f>VLOOKUP(N5059,[1]Sheet1!$B:$E,4,FALSE)</f>
        <v>#N/A</v>
      </c>
    </row>
    <row r="5060" spans="1:18" x14ac:dyDescent="0.25">
      <c r="A5060" s="9" t="s">
        <v>3298</v>
      </c>
      <c r="B5060" s="5" t="s">
        <v>172</v>
      </c>
      <c r="C5060" s="5" t="s">
        <v>558</v>
      </c>
      <c r="D5060" s="13">
        <v>1099</v>
      </c>
      <c r="E5060" s="5" t="s">
        <v>3302</v>
      </c>
      <c r="F5060" s="5">
        <v>0</v>
      </c>
      <c r="G5060" s="5">
        <v>0</v>
      </c>
      <c r="H5060" s="5">
        <v>4</v>
      </c>
      <c r="I5060" s="5">
        <v>0</v>
      </c>
      <c r="J5060" s="5">
        <v>0</v>
      </c>
      <c r="K5060" s="5">
        <v>0</v>
      </c>
      <c r="L5060" s="5" t="s">
        <v>16</v>
      </c>
      <c r="M5060" s="6" t="s">
        <v>3292</v>
      </c>
      <c r="N5060" t="str">
        <f t="shared" si="90"/>
        <v>20130410CSK1099</v>
      </c>
      <c r="O5060" t="e">
        <f>VLOOKUP(N5060,[1]Sheet1!$B:$D,3,FALSE)</f>
        <v>#N/A</v>
      </c>
      <c r="P5060" t="e">
        <f>VLOOKUP(O5060,[2]Sheet1!$1:$1048576,2,FALSE)</f>
        <v>#N/A</v>
      </c>
      <c r="Q5060" t="e">
        <f>VLOOKUP(N5060,[1]Sheet1!$B:$C,2,FALSE)</f>
        <v>#N/A</v>
      </c>
      <c r="R5060" t="e">
        <f>VLOOKUP(N5060,[1]Sheet1!$B:$E,4,FALSE)</f>
        <v>#N/A</v>
      </c>
    </row>
    <row r="5061" spans="1:18" x14ac:dyDescent="0.25">
      <c r="A5061" s="8" t="s">
        <v>3298</v>
      </c>
      <c r="B5061" s="3" t="s">
        <v>172</v>
      </c>
      <c r="C5061" s="3" t="s">
        <v>95</v>
      </c>
      <c r="D5061" s="12">
        <v>1043</v>
      </c>
      <c r="E5061" s="3" t="s">
        <v>3303</v>
      </c>
      <c r="F5061" s="3">
        <v>16</v>
      </c>
      <c r="G5061" s="3">
        <v>17</v>
      </c>
      <c r="H5061" s="3">
        <v>23</v>
      </c>
      <c r="I5061" s="3">
        <v>1</v>
      </c>
      <c r="J5061" s="3">
        <v>0</v>
      </c>
      <c r="K5061" s="3">
        <v>94.11</v>
      </c>
      <c r="L5061" s="3" t="s">
        <v>40</v>
      </c>
      <c r="M5061" s="4" t="s">
        <v>3292</v>
      </c>
      <c r="N5061" t="str">
        <f t="shared" si="90"/>
        <v>20130410CSK1043</v>
      </c>
      <c r="O5061" t="e">
        <f>VLOOKUP(N5061,[1]Sheet1!$B:$D,3,FALSE)</f>
        <v>#N/A</v>
      </c>
      <c r="P5061" t="e">
        <f>VLOOKUP(O5061,[2]Sheet1!$1:$1048576,2,FALSE)</f>
        <v>#N/A</v>
      </c>
      <c r="Q5061" t="e">
        <f>VLOOKUP(N5061,[1]Sheet1!$B:$C,2,FALSE)</f>
        <v>#N/A</v>
      </c>
      <c r="R5061" t="e">
        <f>VLOOKUP(N5061,[1]Sheet1!$B:$E,4,FALSE)</f>
        <v>#N/A</v>
      </c>
    </row>
    <row r="5062" spans="1:18" x14ac:dyDescent="0.25">
      <c r="A5062" s="9" t="s">
        <v>3298</v>
      </c>
      <c r="B5062" s="5" t="s">
        <v>172</v>
      </c>
      <c r="C5062" s="5" t="s">
        <v>2252</v>
      </c>
      <c r="D5062" s="13">
        <v>1203</v>
      </c>
      <c r="E5062" s="5" t="s">
        <v>3304</v>
      </c>
      <c r="F5062" s="5">
        <v>7</v>
      </c>
      <c r="G5062" s="5">
        <v>8</v>
      </c>
      <c r="H5062" s="5">
        <v>10</v>
      </c>
      <c r="I5062" s="5">
        <v>1</v>
      </c>
      <c r="J5062" s="5">
        <v>0</v>
      </c>
      <c r="K5062" s="5">
        <v>87.5</v>
      </c>
      <c r="L5062" s="5" t="s">
        <v>16</v>
      </c>
      <c r="M5062" s="6" t="s">
        <v>3292</v>
      </c>
      <c r="N5062" t="str">
        <f t="shared" si="90"/>
        <v>20130410CSK1203</v>
      </c>
      <c r="O5062" t="e">
        <f>VLOOKUP(N5062,[1]Sheet1!$B:$D,3,FALSE)</f>
        <v>#N/A</v>
      </c>
      <c r="P5062" t="e">
        <f>VLOOKUP(O5062,[2]Sheet1!$1:$1048576,2,FALSE)</f>
        <v>#N/A</v>
      </c>
      <c r="Q5062" t="e">
        <f>VLOOKUP(N5062,[1]Sheet1!$B:$C,2,FALSE)</f>
        <v>#N/A</v>
      </c>
      <c r="R5062" t="e">
        <f>VLOOKUP(N5062,[1]Sheet1!$B:$E,4,FALSE)</f>
        <v>#N/A</v>
      </c>
    </row>
    <row r="5063" spans="1:18" x14ac:dyDescent="0.25">
      <c r="A5063" s="8" t="s">
        <v>3298</v>
      </c>
      <c r="B5063" s="3" t="s">
        <v>172</v>
      </c>
      <c r="C5063" s="3" t="s">
        <v>21</v>
      </c>
      <c r="D5063" s="12">
        <v>1024</v>
      </c>
      <c r="E5063" s="3" t="s">
        <v>3305</v>
      </c>
      <c r="F5063" s="3">
        <v>46</v>
      </c>
      <c r="G5063" s="3">
        <v>44</v>
      </c>
      <c r="H5063" s="3">
        <v>52</v>
      </c>
      <c r="I5063" s="3">
        <v>5</v>
      </c>
      <c r="J5063" s="3">
        <v>1</v>
      </c>
      <c r="K5063" s="3">
        <v>104.54</v>
      </c>
      <c r="L5063" s="3" t="s">
        <v>40</v>
      </c>
      <c r="M5063" s="4" t="s">
        <v>3292</v>
      </c>
      <c r="N5063" t="str">
        <f t="shared" si="90"/>
        <v>20130410CSK1024</v>
      </c>
      <c r="O5063" t="e">
        <f>VLOOKUP(N5063,[1]Sheet1!$B:$D,3,FALSE)</f>
        <v>#N/A</v>
      </c>
      <c r="P5063" t="e">
        <f>VLOOKUP(O5063,[2]Sheet1!$1:$1048576,2,FALSE)</f>
        <v>#N/A</v>
      </c>
      <c r="Q5063" t="e">
        <f>VLOOKUP(N5063,[1]Sheet1!$B:$C,2,FALSE)</f>
        <v>#N/A</v>
      </c>
      <c r="R5063" t="e">
        <f>VLOOKUP(N5063,[1]Sheet1!$B:$E,4,FALSE)</f>
        <v>#N/A</v>
      </c>
    </row>
    <row r="5064" spans="1:18" x14ac:dyDescent="0.25">
      <c r="A5064" s="9" t="s">
        <v>3298</v>
      </c>
      <c r="B5064" s="5" t="s">
        <v>172</v>
      </c>
      <c r="C5064" s="5" t="s">
        <v>3260</v>
      </c>
      <c r="D5064" s="13">
        <v>1279</v>
      </c>
      <c r="E5064" s="5" t="s">
        <v>997</v>
      </c>
      <c r="F5064" s="5">
        <v>9</v>
      </c>
      <c r="G5064" s="5">
        <v>9</v>
      </c>
      <c r="H5064" s="5">
        <v>15</v>
      </c>
      <c r="I5064" s="5">
        <v>0</v>
      </c>
      <c r="J5064" s="5">
        <v>0</v>
      </c>
      <c r="K5064" s="5">
        <v>100</v>
      </c>
      <c r="L5064" s="5" t="s">
        <v>16</v>
      </c>
      <c r="M5064" s="6" t="s">
        <v>3292</v>
      </c>
      <c r="N5064" t="str">
        <f t="shared" si="90"/>
        <v>20130410CSK1279</v>
      </c>
      <c r="O5064" t="e">
        <f>VLOOKUP(N5064,[1]Sheet1!$B:$D,3,FALSE)</f>
        <v>#N/A</v>
      </c>
      <c r="P5064" t="e">
        <f>VLOOKUP(O5064,[2]Sheet1!$1:$1048576,2,FALSE)</f>
        <v>#N/A</v>
      </c>
      <c r="Q5064" t="e">
        <f>VLOOKUP(N5064,[1]Sheet1!$B:$C,2,FALSE)</f>
        <v>#N/A</v>
      </c>
      <c r="R5064" t="e">
        <f>VLOOKUP(N5064,[1]Sheet1!$B:$E,4,FALSE)</f>
        <v>#N/A</v>
      </c>
    </row>
    <row r="5065" spans="1:18" x14ac:dyDescent="0.25">
      <c r="A5065" s="8" t="s">
        <v>3298</v>
      </c>
      <c r="B5065" s="3" t="s">
        <v>172</v>
      </c>
      <c r="C5065" s="3" t="s">
        <v>875</v>
      </c>
      <c r="D5065" s="12">
        <v>1051</v>
      </c>
      <c r="E5065" s="3" t="s">
        <v>3306</v>
      </c>
      <c r="F5065" s="3">
        <v>1</v>
      </c>
      <c r="G5065" s="3">
        <v>2</v>
      </c>
      <c r="H5065" s="3">
        <v>6</v>
      </c>
      <c r="I5065" s="3">
        <v>0</v>
      </c>
      <c r="J5065" s="3">
        <v>0</v>
      </c>
      <c r="K5065" s="3">
        <v>50</v>
      </c>
      <c r="L5065" s="3" t="s">
        <v>16</v>
      </c>
      <c r="M5065" s="4" t="s">
        <v>3292</v>
      </c>
      <c r="N5065" t="str">
        <f t="shared" si="90"/>
        <v>20130410CSK1051</v>
      </c>
      <c r="O5065" t="e">
        <f>VLOOKUP(N5065,[1]Sheet1!$B:$D,3,FALSE)</f>
        <v>#N/A</v>
      </c>
      <c r="P5065" t="e">
        <f>VLOOKUP(O5065,[2]Sheet1!$1:$1048576,2,FALSE)</f>
        <v>#N/A</v>
      </c>
      <c r="Q5065" t="e">
        <f>VLOOKUP(N5065,[1]Sheet1!$B:$C,2,FALSE)</f>
        <v>#N/A</v>
      </c>
      <c r="R5065" t="e">
        <f>VLOOKUP(N5065,[1]Sheet1!$B:$E,4,FALSE)</f>
        <v>#N/A</v>
      </c>
    </row>
    <row r="5066" spans="1:18" x14ac:dyDescent="0.25">
      <c r="A5066" s="9" t="s">
        <v>3298</v>
      </c>
      <c r="B5066" s="5" t="s">
        <v>172</v>
      </c>
      <c r="C5066" s="5" t="s">
        <v>557</v>
      </c>
      <c r="D5066" s="13">
        <v>1075</v>
      </c>
      <c r="E5066" s="5" t="s">
        <v>42</v>
      </c>
      <c r="F5066" s="5">
        <v>5</v>
      </c>
      <c r="G5066" s="5">
        <v>9</v>
      </c>
      <c r="H5066" s="5">
        <v>17</v>
      </c>
      <c r="I5066" s="5">
        <v>0</v>
      </c>
      <c r="J5066" s="5">
        <v>0</v>
      </c>
      <c r="K5066" s="5">
        <v>55.55</v>
      </c>
      <c r="L5066" s="5" t="s">
        <v>16</v>
      </c>
      <c r="M5066" s="6" t="s">
        <v>3292</v>
      </c>
      <c r="N5066" t="str">
        <f t="shared" si="90"/>
        <v>20130410CSK1075</v>
      </c>
      <c r="O5066" t="e">
        <f>VLOOKUP(N5066,[1]Sheet1!$B:$D,3,FALSE)</f>
        <v>#N/A</v>
      </c>
      <c r="P5066" t="e">
        <f>VLOOKUP(O5066,[2]Sheet1!$1:$1048576,2,FALSE)</f>
        <v>#N/A</v>
      </c>
      <c r="Q5066" t="e">
        <f>VLOOKUP(N5066,[1]Sheet1!$B:$C,2,FALSE)</f>
        <v>#N/A</v>
      </c>
      <c r="R5066" t="e">
        <f>VLOOKUP(N5066,[1]Sheet1!$B:$E,4,FALSE)</f>
        <v>#N/A</v>
      </c>
    </row>
    <row r="5067" spans="1:18" x14ac:dyDescent="0.25">
      <c r="A5067" s="8" t="s">
        <v>3298</v>
      </c>
      <c r="B5067" s="3" t="s">
        <v>172</v>
      </c>
      <c r="C5067" s="3" t="s">
        <v>869</v>
      </c>
      <c r="D5067" s="12">
        <v>1056</v>
      </c>
      <c r="E5067" s="3" t="s">
        <v>3307</v>
      </c>
      <c r="F5067" s="3">
        <v>44</v>
      </c>
      <c r="G5067" s="3">
        <v>40</v>
      </c>
      <c r="H5067" s="3">
        <v>54</v>
      </c>
      <c r="I5067" s="3">
        <v>5</v>
      </c>
      <c r="J5067" s="3">
        <v>0</v>
      </c>
      <c r="K5067" s="3">
        <v>110</v>
      </c>
      <c r="L5067" s="3" t="s">
        <v>16</v>
      </c>
      <c r="M5067" s="4" t="s">
        <v>3292</v>
      </c>
      <c r="N5067" t="str">
        <f t="shared" si="90"/>
        <v>20130410CSK1056</v>
      </c>
      <c r="O5067" t="e">
        <f>VLOOKUP(N5067,[1]Sheet1!$B:$D,3,FALSE)</f>
        <v>#N/A</v>
      </c>
      <c r="P5067" t="e">
        <f>VLOOKUP(O5067,[2]Sheet1!$1:$1048576,2,FALSE)</f>
        <v>#N/A</v>
      </c>
      <c r="Q5067" t="e">
        <f>VLOOKUP(N5067,[1]Sheet1!$B:$C,2,FALSE)</f>
        <v>#N/A</v>
      </c>
      <c r="R5067" t="e">
        <f>VLOOKUP(N5067,[1]Sheet1!$B:$E,4,FALSE)</f>
        <v>#N/A</v>
      </c>
    </row>
    <row r="5068" spans="1:18" x14ac:dyDescent="0.25">
      <c r="A5068" s="9" t="s">
        <v>3298</v>
      </c>
      <c r="B5068" s="5" t="s">
        <v>172</v>
      </c>
      <c r="C5068" s="5" t="s">
        <v>257</v>
      </c>
      <c r="D5068" s="13">
        <v>1027</v>
      </c>
      <c r="E5068" s="5" t="s">
        <v>3308</v>
      </c>
      <c r="F5068" s="5">
        <v>7</v>
      </c>
      <c r="G5068" s="5">
        <v>4</v>
      </c>
      <c r="H5068" s="5">
        <v>9</v>
      </c>
      <c r="I5068" s="5">
        <v>1</v>
      </c>
      <c r="J5068" s="5">
        <v>0</v>
      </c>
      <c r="K5068" s="5">
        <v>175</v>
      </c>
      <c r="L5068" s="5" t="s">
        <v>16</v>
      </c>
      <c r="M5068" s="6" t="s">
        <v>3292</v>
      </c>
      <c r="N5068" t="str">
        <f t="shared" si="90"/>
        <v>20130410CSK1027</v>
      </c>
      <c r="O5068" t="e">
        <f>VLOOKUP(N5068,[1]Sheet1!$B:$D,3,FALSE)</f>
        <v>#N/A</v>
      </c>
      <c r="P5068" t="e">
        <f>VLOOKUP(O5068,[2]Sheet1!$1:$1048576,2,FALSE)</f>
        <v>#N/A</v>
      </c>
      <c r="Q5068" t="e">
        <f>VLOOKUP(N5068,[1]Sheet1!$B:$C,2,FALSE)</f>
        <v>#N/A</v>
      </c>
      <c r="R5068" t="e">
        <f>VLOOKUP(N5068,[1]Sheet1!$B:$E,4,FALSE)</f>
        <v>#N/A</v>
      </c>
    </row>
    <row r="5069" spans="1:18" x14ac:dyDescent="0.25">
      <c r="A5069" s="8" t="s">
        <v>3298</v>
      </c>
      <c r="B5069" s="3" t="s">
        <v>172</v>
      </c>
      <c r="C5069" s="3" t="s">
        <v>244</v>
      </c>
      <c r="D5069" s="12">
        <v>1058</v>
      </c>
      <c r="E5069" s="3" t="s">
        <v>26</v>
      </c>
      <c r="F5069" s="3">
        <v>2</v>
      </c>
      <c r="G5069" s="3">
        <v>2</v>
      </c>
      <c r="H5069" s="3">
        <v>3</v>
      </c>
      <c r="I5069" s="3">
        <v>0</v>
      </c>
      <c r="J5069" s="3">
        <v>0</v>
      </c>
      <c r="K5069" s="3">
        <v>100</v>
      </c>
      <c r="L5069" s="3" t="s">
        <v>16</v>
      </c>
      <c r="M5069" s="4" t="s">
        <v>3292</v>
      </c>
      <c r="N5069" t="str">
        <f t="shared" si="90"/>
        <v>20130410CSK1058</v>
      </c>
      <c r="O5069" t="e">
        <f>VLOOKUP(N5069,[1]Sheet1!$B:$D,3,FALSE)</f>
        <v>#N/A</v>
      </c>
      <c r="P5069" t="e">
        <f>VLOOKUP(O5069,[2]Sheet1!$1:$1048576,2,FALSE)</f>
        <v>#N/A</v>
      </c>
      <c r="Q5069" t="e">
        <f>VLOOKUP(N5069,[1]Sheet1!$B:$C,2,FALSE)</f>
        <v>#N/A</v>
      </c>
      <c r="R5069" t="e">
        <f>VLOOKUP(N5069,[1]Sheet1!$B:$E,4,FALSE)</f>
        <v>#N/A</v>
      </c>
    </row>
    <row r="5070" spans="1:18" x14ac:dyDescent="0.25">
      <c r="A5070" s="9" t="s">
        <v>3298</v>
      </c>
      <c r="B5070" s="5" t="s">
        <v>172</v>
      </c>
      <c r="C5070" s="5" t="s">
        <v>2018</v>
      </c>
      <c r="D5070" s="13">
        <v>1163</v>
      </c>
      <c r="E5070" s="5" t="s">
        <v>3309</v>
      </c>
      <c r="F5070" s="5">
        <v>7</v>
      </c>
      <c r="G5070" s="5">
        <v>8</v>
      </c>
      <c r="H5070" s="5">
        <v>15</v>
      </c>
      <c r="I5070" s="5">
        <v>0</v>
      </c>
      <c r="J5070" s="5">
        <v>0</v>
      </c>
      <c r="K5070" s="5">
        <v>87.5</v>
      </c>
      <c r="L5070" s="5" t="s">
        <v>16</v>
      </c>
      <c r="M5070" s="6" t="s">
        <v>3292</v>
      </c>
      <c r="N5070" t="str">
        <f t="shared" si="90"/>
        <v>20130410CSK1163</v>
      </c>
      <c r="O5070" t="e">
        <f>VLOOKUP(N5070,[1]Sheet1!$B:$D,3,FALSE)</f>
        <v>#N/A</v>
      </c>
      <c r="P5070" t="e">
        <f>VLOOKUP(O5070,[2]Sheet1!$1:$1048576,2,FALSE)</f>
        <v>#N/A</v>
      </c>
      <c r="Q5070" t="e">
        <f>VLOOKUP(N5070,[1]Sheet1!$B:$C,2,FALSE)</f>
        <v>#N/A</v>
      </c>
      <c r="R5070" t="e">
        <f>VLOOKUP(N5070,[1]Sheet1!$B:$E,4,FALSE)</f>
        <v>#N/A</v>
      </c>
    </row>
    <row r="5071" spans="1:18" x14ac:dyDescent="0.25">
      <c r="A5071" s="8" t="s">
        <v>3298</v>
      </c>
      <c r="B5071" s="3" t="s">
        <v>172</v>
      </c>
      <c r="C5071" s="3" t="s">
        <v>1685</v>
      </c>
      <c r="D5071" s="12">
        <v>1226</v>
      </c>
      <c r="E5071" s="3" t="s">
        <v>3310</v>
      </c>
      <c r="F5071" s="3">
        <v>0</v>
      </c>
      <c r="G5071" s="3">
        <v>1</v>
      </c>
      <c r="H5071" s="3">
        <v>4</v>
      </c>
      <c r="I5071" s="3">
        <v>0</v>
      </c>
      <c r="J5071" s="3">
        <v>0</v>
      </c>
      <c r="K5071" s="3">
        <v>0</v>
      </c>
      <c r="L5071" s="3" t="s">
        <v>20</v>
      </c>
      <c r="M5071" s="4" t="s">
        <v>3292</v>
      </c>
      <c r="N5071" t="str">
        <f t="shared" si="90"/>
        <v>20130410CSK1226</v>
      </c>
      <c r="O5071" t="e">
        <f>VLOOKUP(N5071,[1]Sheet1!$B:$D,3,FALSE)</f>
        <v>#N/A</v>
      </c>
      <c r="P5071" t="e">
        <f>VLOOKUP(O5071,[2]Sheet1!$1:$1048576,2,FALSE)</f>
        <v>#N/A</v>
      </c>
      <c r="Q5071" t="e">
        <f>VLOOKUP(N5071,[1]Sheet1!$B:$C,2,FALSE)</f>
        <v>#N/A</v>
      </c>
      <c r="R5071" t="e">
        <f>VLOOKUP(N5071,[1]Sheet1!$B:$E,4,FALSE)</f>
        <v>#N/A</v>
      </c>
    </row>
    <row r="5072" spans="1:18" x14ac:dyDescent="0.25">
      <c r="A5072" s="9" t="s">
        <v>3311</v>
      </c>
      <c r="B5072" s="5" t="s">
        <v>184</v>
      </c>
      <c r="C5072" s="5" t="s">
        <v>1496</v>
      </c>
      <c r="D5072" s="13">
        <v>1156</v>
      </c>
      <c r="E5072" s="5" t="s">
        <v>2688</v>
      </c>
      <c r="F5072" s="5">
        <v>51</v>
      </c>
      <c r="G5072" s="5">
        <v>38</v>
      </c>
      <c r="H5072" s="5">
        <v>62</v>
      </c>
      <c r="I5072" s="5">
        <v>3</v>
      </c>
      <c r="J5072" s="5">
        <v>3</v>
      </c>
      <c r="K5072" s="5">
        <v>134.21</v>
      </c>
      <c r="L5072" s="5" t="s">
        <v>16</v>
      </c>
      <c r="M5072" s="6" t="s">
        <v>3312</v>
      </c>
      <c r="N5072" t="str">
        <f t="shared" si="90"/>
        <v>20130411PW1156</v>
      </c>
      <c r="O5072" t="e">
        <f>VLOOKUP(N5072,[1]Sheet1!$B:$D,3,FALSE)</f>
        <v>#N/A</v>
      </c>
      <c r="P5072" t="e">
        <f>VLOOKUP(O5072,[2]Sheet1!$1:$1048576,2,FALSE)</f>
        <v>#N/A</v>
      </c>
      <c r="Q5072" t="e">
        <f>VLOOKUP(N5072,[1]Sheet1!$B:$C,2,FALSE)</f>
        <v>#N/A</v>
      </c>
      <c r="R5072" t="e">
        <f>VLOOKUP(N5072,[1]Sheet1!$B:$E,4,FALSE)</f>
        <v>#N/A</v>
      </c>
    </row>
    <row r="5073" spans="1:18" x14ac:dyDescent="0.25">
      <c r="A5073" s="8" t="s">
        <v>3311</v>
      </c>
      <c r="B5073" s="3" t="s">
        <v>184</v>
      </c>
      <c r="C5073" s="3" t="s">
        <v>59</v>
      </c>
      <c r="D5073" s="12">
        <v>1033</v>
      </c>
      <c r="E5073" s="3" t="s">
        <v>3313</v>
      </c>
      <c r="F5073" s="3">
        <v>0</v>
      </c>
      <c r="G5073" s="3">
        <v>2</v>
      </c>
      <c r="H5073" s="3">
        <v>3</v>
      </c>
      <c r="I5073" s="3">
        <v>0</v>
      </c>
      <c r="J5073" s="3">
        <v>0</v>
      </c>
      <c r="K5073" s="3">
        <v>0</v>
      </c>
      <c r="L5073" s="3" t="s">
        <v>16</v>
      </c>
      <c r="M5073" s="4" t="s">
        <v>3312</v>
      </c>
      <c r="N5073" t="str">
        <f t="shared" si="90"/>
        <v>20130411PW1033</v>
      </c>
      <c r="O5073" t="e">
        <f>VLOOKUP(N5073,[1]Sheet1!$B:$D,3,FALSE)</f>
        <v>#N/A</v>
      </c>
      <c r="P5073" t="e">
        <f>VLOOKUP(O5073,[2]Sheet1!$1:$1048576,2,FALSE)</f>
        <v>#N/A</v>
      </c>
      <c r="Q5073" t="e">
        <f>VLOOKUP(N5073,[1]Sheet1!$B:$C,2,FALSE)</f>
        <v>#N/A</v>
      </c>
      <c r="R5073" t="e">
        <f>VLOOKUP(N5073,[1]Sheet1!$B:$E,4,FALSE)</f>
        <v>#N/A</v>
      </c>
    </row>
    <row r="5074" spans="1:18" x14ac:dyDescent="0.25">
      <c r="A5074" s="9" t="s">
        <v>3311</v>
      </c>
      <c r="B5074" s="5" t="s">
        <v>184</v>
      </c>
      <c r="C5074" s="5" t="s">
        <v>279</v>
      </c>
      <c r="D5074" s="13">
        <v>1077</v>
      </c>
      <c r="E5074" s="5" t="s">
        <v>1215</v>
      </c>
      <c r="F5074" s="5">
        <v>14</v>
      </c>
      <c r="G5074" s="5">
        <v>13</v>
      </c>
      <c r="H5074" s="5">
        <v>17</v>
      </c>
      <c r="I5074" s="5">
        <v>1</v>
      </c>
      <c r="J5074" s="5">
        <v>0</v>
      </c>
      <c r="K5074" s="5">
        <v>107.69</v>
      </c>
      <c r="L5074" s="5" t="s">
        <v>16</v>
      </c>
      <c r="M5074" s="6" t="s">
        <v>3312</v>
      </c>
      <c r="N5074" t="str">
        <f t="shared" si="90"/>
        <v>20130411PW1077</v>
      </c>
      <c r="O5074" t="e">
        <f>VLOOKUP(N5074,[1]Sheet1!$B:$D,3,FALSE)</f>
        <v>#N/A</v>
      </c>
      <c r="P5074" t="e">
        <f>VLOOKUP(O5074,[2]Sheet1!$1:$1048576,2,FALSE)</f>
        <v>#N/A</v>
      </c>
      <c r="Q5074" t="e">
        <f>VLOOKUP(N5074,[1]Sheet1!$B:$C,2,FALSE)</f>
        <v>#N/A</v>
      </c>
      <c r="R5074" t="e">
        <f>VLOOKUP(N5074,[1]Sheet1!$B:$E,4,FALSE)</f>
        <v>#N/A</v>
      </c>
    </row>
    <row r="5075" spans="1:18" x14ac:dyDescent="0.25">
      <c r="A5075" s="8" t="s">
        <v>3311</v>
      </c>
      <c r="B5075" s="3" t="s">
        <v>184</v>
      </c>
      <c r="C5075" s="3" t="s">
        <v>65</v>
      </c>
      <c r="D5075" s="12">
        <v>1048</v>
      </c>
      <c r="E5075" s="3" t="s">
        <v>2248</v>
      </c>
      <c r="F5075" s="3">
        <v>22</v>
      </c>
      <c r="G5075" s="3">
        <v>22</v>
      </c>
      <c r="H5075" s="3">
        <v>37</v>
      </c>
      <c r="I5075" s="3">
        <v>1</v>
      </c>
      <c r="J5075" s="3">
        <v>1</v>
      </c>
      <c r="K5075" s="3">
        <v>100</v>
      </c>
      <c r="L5075" s="3" t="s">
        <v>40</v>
      </c>
      <c r="M5075" s="4" t="s">
        <v>3312</v>
      </c>
      <c r="N5075" t="str">
        <f t="shared" si="90"/>
        <v>20130411PW1048</v>
      </c>
      <c r="O5075" t="e">
        <f>VLOOKUP(N5075,[1]Sheet1!$B:$D,3,FALSE)</f>
        <v>#N/A</v>
      </c>
      <c r="P5075" t="e">
        <f>VLOOKUP(O5075,[2]Sheet1!$1:$1048576,2,FALSE)</f>
        <v>#N/A</v>
      </c>
      <c r="Q5075" t="e">
        <f>VLOOKUP(N5075,[1]Sheet1!$B:$C,2,FALSE)</f>
        <v>#N/A</v>
      </c>
      <c r="R5075" t="e">
        <f>VLOOKUP(N5075,[1]Sheet1!$B:$E,4,FALSE)</f>
        <v>#N/A</v>
      </c>
    </row>
    <row r="5076" spans="1:18" x14ac:dyDescent="0.25">
      <c r="A5076" s="9" t="s">
        <v>3311</v>
      </c>
      <c r="B5076" s="5" t="s">
        <v>184</v>
      </c>
      <c r="C5076" s="5" t="s">
        <v>23</v>
      </c>
      <c r="D5076" s="13">
        <v>1066</v>
      </c>
      <c r="E5076" s="5" t="s">
        <v>3314</v>
      </c>
      <c r="F5076" s="5">
        <v>0</v>
      </c>
      <c r="G5076" s="5">
        <v>1</v>
      </c>
      <c r="H5076" s="5">
        <v>1</v>
      </c>
      <c r="I5076" s="5">
        <v>0</v>
      </c>
      <c r="J5076" s="5">
        <v>0</v>
      </c>
      <c r="K5076" s="5">
        <v>0</v>
      </c>
      <c r="L5076" s="5" t="s">
        <v>16</v>
      </c>
      <c r="M5076" s="6" t="s">
        <v>3312</v>
      </c>
      <c r="N5076" t="str">
        <f t="shared" si="90"/>
        <v>20130411PW1066</v>
      </c>
      <c r="O5076" t="e">
        <f>VLOOKUP(N5076,[1]Sheet1!$B:$D,3,FALSE)</f>
        <v>#N/A</v>
      </c>
      <c r="P5076" t="e">
        <f>VLOOKUP(O5076,[2]Sheet1!$1:$1048576,2,FALSE)</f>
        <v>#N/A</v>
      </c>
      <c r="Q5076" t="e">
        <f>VLOOKUP(N5076,[1]Sheet1!$B:$C,2,FALSE)</f>
        <v>#N/A</v>
      </c>
      <c r="R5076" t="e">
        <f>VLOOKUP(N5076,[1]Sheet1!$B:$E,4,FALSE)</f>
        <v>#N/A</v>
      </c>
    </row>
    <row r="5077" spans="1:18" x14ac:dyDescent="0.25">
      <c r="A5077" s="8" t="s">
        <v>3311</v>
      </c>
      <c r="B5077" s="3" t="s">
        <v>184</v>
      </c>
      <c r="C5077" s="3" t="s">
        <v>3315</v>
      </c>
      <c r="D5077" s="12">
        <v>1289</v>
      </c>
      <c r="E5077" s="3" t="s">
        <v>2890</v>
      </c>
      <c r="F5077" s="3">
        <v>5</v>
      </c>
      <c r="G5077" s="3">
        <v>10</v>
      </c>
      <c r="H5077" s="3">
        <v>18</v>
      </c>
      <c r="I5077" s="3">
        <v>0</v>
      </c>
      <c r="J5077" s="3">
        <v>0</v>
      </c>
      <c r="K5077" s="3">
        <v>50</v>
      </c>
      <c r="L5077" s="3" t="s">
        <v>16</v>
      </c>
      <c r="M5077" s="4" t="s">
        <v>3312</v>
      </c>
      <c r="N5077" t="str">
        <f t="shared" si="90"/>
        <v>20130411PW1289</v>
      </c>
      <c r="O5077" t="e">
        <f>VLOOKUP(N5077,[1]Sheet1!$B:$D,3,FALSE)</f>
        <v>#N/A</v>
      </c>
      <c r="P5077" t="e">
        <f>VLOOKUP(O5077,[2]Sheet1!$1:$1048576,2,FALSE)</f>
        <v>#N/A</v>
      </c>
      <c r="Q5077" t="e">
        <f>VLOOKUP(N5077,[1]Sheet1!$B:$C,2,FALSE)</f>
        <v>#N/A</v>
      </c>
      <c r="R5077" t="e">
        <f>VLOOKUP(N5077,[1]Sheet1!$B:$E,4,FALSE)</f>
        <v>#N/A</v>
      </c>
    </row>
    <row r="5078" spans="1:18" x14ac:dyDescent="0.25">
      <c r="A5078" s="9" t="s">
        <v>3311</v>
      </c>
      <c r="B5078" s="5" t="s">
        <v>184</v>
      </c>
      <c r="C5078" s="5" t="s">
        <v>2739</v>
      </c>
      <c r="D5078" s="13">
        <v>1253</v>
      </c>
      <c r="E5078" s="5" t="s">
        <v>26</v>
      </c>
      <c r="F5078" s="5">
        <v>2</v>
      </c>
      <c r="G5078" s="5">
        <v>2</v>
      </c>
      <c r="H5078" s="5">
        <v>3</v>
      </c>
      <c r="I5078" s="5">
        <v>0</v>
      </c>
      <c r="J5078" s="5">
        <v>0</v>
      </c>
      <c r="K5078" s="5">
        <v>100</v>
      </c>
      <c r="L5078" s="5" t="s">
        <v>16</v>
      </c>
      <c r="M5078" s="6" t="s">
        <v>3312</v>
      </c>
      <c r="N5078" t="str">
        <f t="shared" si="90"/>
        <v>20130411PW1253</v>
      </c>
      <c r="O5078" t="e">
        <f>VLOOKUP(N5078,[1]Sheet1!$B:$D,3,FALSE)</f>
        <v>#N/A</v>
      </c>
      <c r="P5078" t="e">
        <f>VLOOKUP(O5078,[2]Sheet1!$1:$1048576,2,FALSE)</f>
        <v>#N/A</v>
      </c>
      <c r="Q5078" t="e">
        <f>VLOOKUP(N5078,[1]Sheet1!$B:$C,2,FALSE)</f>
        <v>#N/A</v>
      </c>
      <c r="R5078" t="e">
        <f>VLOOKUP(N5078,[1]Sheet1!$B:$E,4,FALSE)</f>
        <v>#N/A</v>
      </c>
    </row>
    <row r="5079" spans="1:18" x14ac:dyDescent="0.25">
      <c r="A5079" s="8" t="s">
        <v>3311</v>
      </c>
      <c r="B5079" s="3" t="s">
        <v>184</v>
      </c>
      <c r="C5079" s="3" t="s">
        <v>168</v>
      </c>
      <c r="D5079" s="12">
        <v>1134</v>
      </c>
      <c r="E5079" s="3" t="s">
        <v>3316</v>
      </c>
      <c r="F5079" s="3">
        <v>5</v>
      </c>
      <c r="G5079" s="3">
        <v>6</v>
      </c>
      <c r="H5079" s="3">
        <v>6</v>
      </c>
      <c r="I5079" s="3">
        <v>1</v>
      </c>
      <c r="J5079" s="3">
        <v>0</v>
      </c>
      <c r="K5079" s="3">
        <v>83.33</v>
      </c>
      <c r="L5079" s="3" t="s">
        <v>16</v>
      </c>
      <c r="M5079" s="4" t="s">
        <v>3312</v>
      </c>
      <c r="N5079" t="str">
        <f t="shared" si="90"/>
        <v>20130411PW1134</v>
      </c>
      <c r="O5079" t="e">
        <f>VLOOKUP(N5079,[1]Sheet1!$B:$D,3,FALSE)</f>
        <v>#N/A</v>
      </c>
      <c r="P5079" t="e">
        <f>VLOOKUP(O5079,[2]Sheet1!$1:$1048576,2,FALSE)</f>
        <v>#N/A</v>
      </c>
      <c r="Q5079" t="e">
        <f>VLOOKUP(N5079,[1]Sheet1!$B:$C,2,FALSE)</f>
        <v>#N/A</v>
      </c>
      <c r="R5079" t="e">
        <f>VLOOKUP(N5079,[1]Sheet1!$B:$E,4,FALSE)</f>
        <v>#N/A</v>
      </c>
    </row>
    <row r="5080" spans="1:18" x14ac:dyDescent="0.25">
      <c r="A5080" s="9" t="s">
        <v>3311</v>
      </c>
      <c r="B5080" s="5" t="s">
        <v>184</v>
      </c>
      <c r="C5080" s="5" t="s">
        <v>107</v>
      </c>
      <c r="D5080" s="13">
        <v>1055</v>
      </c>
      <c r="E5080" s="5" t="s">
        <v>3317</v>
      </c>
      <c r="F5080" s="5">
        <v>2</v>
      </c>
      <c r="G5080" s="5">
        <v>9</v>
      </c>
      <c r="H5080" s="5">
        <v>17</v>
      </c>
      <c r="I5080" s="5">
        <v>0</v>
      </c>
      <c r="J5080" s="5">
        <v>0</v>
      </c>
      <c r="K5080" s="5">
        <v>22.22</v>
      </c>
      <c r="L5080" s="5" t="s">
        <v>16</v>
      </c>
      <c r="M5080" s="6" t="s">
        <v>3312</v>
      </c>
      <c r="N5080" t="str">
        <f t="shared" si="90"/>
        <v>20130411PW1055</v>
      </c>
      <c r="O5080" t="e">
        <f>VLOOKUP(N5080,[1]Sheet1!$B:$D,3,FALSE)</f>
        <v>#N/A</v>
      </c>
      <c r="P5080" t="e">
        <f>VLOOKUP(O5080,[2]Sheet1!$1:$1048576,2,FALSE)</f>
        <v>#N/A</v>
      </c>
      <c r="Q5080" t="e">
        <f>VLOOKUP(N5080,[1]Sheet1!$B:$C,2,FALSE)</f>
        <v>#N/A</v>
      </c>
      <c r="R5080" t="e">
        <f>VLOOKUP(N5080,[1]Sheet1!$B:$E,4,FALSE)</f>
        <v>#N/A</v>
      </c>
    </row>
    <row r="5081" spans="1:18" x14ac:dyDescent="0.25">
      <c r="A5081" s="8" t="s">
        <v>3311</v>
      </c>
      <c r="B5081" s="3" t="s">
        <v>184</v>
      </c>
      <c r="C5081" s="3" t="s">
        <v>285</v>
      </c>
      <c r="D5081" s="12">
        <v>1122</v>
      </c>
      <c r="E5081" s="3" t="s">
        <v>3318</v>
      </c>
      <c r="F5081" s="3">
        <v>12</v>
      </c>
      <c r="G5081" s="3">
        <v>7</v>
      </c>
      <c r="H5081" s="3">
        <v>14</v>
      </c>
      <c r="I5081" s="3">
        <v>2</v>
      </c>
      <c r="J5081" s="3">
        <v>0</v>
      </c>
      <c r="K5081" s="3">
        <v>171.42</v>
      </c>
      <c r="L5081" s="3" t="s">
        <v>16</v>
      </c>
      <c r="M5081" s="4" t="s">
        <v>3312</v>
      </c>
      <c r="N5081" t="str">
        <f t="shared" si="90"/>
        <v>20130411PW1122</v>
      </c>
      <c r="O5081" t="e">
        <f>VLOOKUP(N5081,[1]Sheet1!$B:$D,3,FALSE)</f>
        <v>#N/A</v>
      </c>
      <c r="P5081" t="e">
        <f>VLOOKUP(O5081,[2]Sheet1!$1:$1048576,2,FALSE)</f>
        <v>#N/A</v>
      </c>
      <c r="Q5081" t="e">
        <f>VLOOKUP(N5081,[1]Sheet1!$B:$C,2,FALSE)</f>
        <v>#N/A</v>
      </c>
      <c r="R5081" t="e">
        <f>VLOOKUP(N5081,[1]Sheet1!$B:$E,4,FALSE)</f>
        <v>#N/A</v>
      </c>
    </row>
    <row r="5082" spans="1:18" x14ac:dyDescent="0.25">
      <c r="A5082" s="9" t="s">
        <v>3311</v>
      </c>
      <c r="B5082" s="5" t="s">
        <v>184</v>
      </c>
      <c r="C5082" s="5" t="s">
        <v>41</v>
      </c>
      <c r="D5082" s="13">
        <v>1023</v>
      </c>
      <c r="E5082" s="5" t="s">
        <v>56</v>
      </c>
      <c r="F5082" s="5">
        <v>17</v>
      </c>
      <c r="G5082" s="5">
        <v>20</v>
      </c>
      <c r="H5082" s="5">
        <v>22</v>
      </c>
      <c r="I5082" s="5">
        <v>2</v>
      </c>
      <c r="J5082" s="5">
        <v>0</v>
      </c>
      <c r="K5082" s="5">
        <v>85</v>
      </c>
      <c r="L5082" s="5" t="s">
        <v>40</v>
      </c>
      <c r="M5082" s="6" t="s">
        <v>3312</v>
      </c>
      <c r="N5082" t="str">
        <f t="shared" si="90"/>
        <v>20130411PW1023</v>
      </c>
      <c r="O5082" t="e">
        <f>VLOOKUP(N5082,[1]Sheet1!$B:$D,3,FALSE)</f>
        <v>#N/A</v>
      </c>
      <c r="P5082" t="e">
        <f>VLOOKUP(O5082,[2]Sheet1!$1:$1048576,2,FALSE)</f>
        <v>#N/A</v>
      </c>
      <c r="Q5082" t="e">
        <f>VLOOKUP(N5082,[1]Sheet1!$B:$C,2,FALSE)</f>
        <v>#N/A</v>
      </c>
      <c r="R5082" t="e">
        <f>VLOOKUP(N5082,[1]Sheet1!$B:$E,4,FALSE)</f>
        <v>#N/A</v>
      </c>
    </row>
    <row r="5083" spans="1:18" x14ac:dyDescent="0.25">
      <c r="A5083" s="8" t="s">
        <v>3311</v>
      </c>
      <c r="B5083" s="3" t="s">
        <v>184</v>
      </c>
      <c r="C5083" s="3" t="s">
        <v>1953</v>
      </c>
      <c r="D5083" s="12">
        <v>1197</v>
      </c>
      <c r="E5083" s="3" t="s">
        <v>1022</v>
      </c>
      <c r="F5083" s="3">
        <v>14</v>
      </c>
      <c r="G5083" s="3">
        <v>11</v>
      </c>
      <c r="H5083" s="3">
        <v>12</v>
      </c>
      <c r="I5083" s="3">
        <v>3</v>
      </c>
      <c r="J5083" s="3">
        <v>0</v>
      </c>
      <c r="K5083" s="3">
        <v>127.27</v>
      </c>
      <c r="L5083" s="3" t="s">
        <v>16</v>
      </c>
      <c r="M5083" s="4" t="s">
        <v>3312</v>
      </c>
      <c r="N5083" t="str">
        <f t="shared" si="90"/>
        <v>20130411PW1197</v>
      </c>
      <c r="O5083" t="e">
        <f>VLOOKUP(N5083,[1]Sheet1!$B:$D,3,FALSE)</f>
        <v>#N/A</v>
      </c>
      <c r="P5083" t="e">
        <f>VLOOKUP(O5083,[2]Sheet1!$1:$1048576,2,FALSE)</f>
        <v>#N/A</v>
      </c>
      <c r="Q5083" t="e">
        <f>VLOOKUP(N5083,[1]Sheet1!$B:$C,2,FALSE)</f>
        <v>#N/A</v>
      </c>
      <c r="R5083" t="e">
        <f>VLOOKUP(N5083,[1]Sheet1!$B:$E,4,FALSE)</f>
        <v>#N/A</v>
      </c>
    </row>
    <row r="5084" spans="1:18" x14ac:dyDescent="0.25">
      <c r="A5084" s="9" t="s">
        <v>3311</v>
      </c>
      <c r="B5084" s="5" t="s">
        <v>184</v>
      </c>
      <c r="C5084" s="5" t="s">
        <v>63</v>
      </c>
      <c r="D5084" s="13">
        <v>1182</v>
      </c>
      <c r="E5084" s="5" t="s">
        <v>3319</v>
      </c>
      <c r="F5084" s="5">
        <v>5</v>
      </c>
      <c r="G5084" s="5">
        <v>10</v>
      </c>
      <c r="H5084" s="5">
        <v>13</v>
      </c>
      <c r="I5084" s="5">
        <v>1</v>
      </c>
      <c r="J5084" s="5">
        <v>0</v>
      </c>
      <c r="K5084" s="5">
        <v>50</v>
      </c>
      <c r="L5084" s="5" t="s">
        <v>16</v>
      </c>
      <c r="M5084" s="6" t="s">
        <v>3312</v>
      </c>
      <c r="N5084" t="str">
        <f t="shared" si="90"/>
        <v>20130411PW1182</v>
      </c>
      <c r="O5084" t="e">
        <f>VLOOKUP(N5084,[1]Sheet1!$B:$D,3,FALSE)</f>
        <v>#N/A</v>
      </c>
      <c r="P5084" t="e">
        <f>VLOOKUP(O5084,[2]Sheet1!$1:$1048576,2,FALSE)</f>
        <v>#N/A</v>
      </c>
      <c r="Q5084" t="e">
        <f>VLOOKUP(N5084,[1]Sheet1!$B:$C,2,FALSE)</f>
        <v>#N/A</v>
      </c>
      <c r="R5084" t="e">
        <f>VLOOKUP(N5084,[1]Sheet1!$B:$E,4,FALSE)</f>
        <v>#N/A</v>
      </c>
    </row>
    <row r="5085" spans="1:18" x14ac:dyDescent="0.25">
      <c r="A5085" s="8" t="s">
        <v>3311</v>
      </c>
      <c r="B5085" s="3" t="s">
        <v>184</v>
      </c>
      <c r="C5085" s="3" t="s">
        <v>292</v>
      </c>
      <c r="D5085" s="12">
        <v>1111</v>
      </c>
      <c r="E5085" s="3" t="s">
        <v>2821</v>
      </c>
      <c r="F5085" s="3">
        <v>36</v>
      </c>
      <c r="G5085" s="3">
        <v>34</v>
      </c>
      <c r="H5085" s="3">
        <v>73</v>
      </c>
      <c r="I5085" s="3">
        <v>3</v>
      </c>
      <c r="J5085" s="3">
        <v>1</v>
      </c>
      <c r="K5085" s="3">
        <v>105.88</v>
      </c>
      <c r="L5085" s="3" t="s">
        <v>16</v>
      </c>
      <c r="M5085" s="4" t="s">
        <v>3312</v>
      </c>
      <c r="N5085" t="str">
        <f t="shared" si="90"/>
        <v>20130411PW1111</v>
      </c>
      <c r="O5085" t="e">
        <f>VLOOKUP(N5085,[1]Sheet1!$B:$D,3,FALSE)</f>
        <v>#N/A</v>
      </c>
      <c r="P5085" t="e">
        <f>VLOOKUP(O5085,[2]Sheet1!$1:$1048576,2,FALSE)</f>
        <v>#N/A</v>
      </c>
      <c r="Q5085" t="e">
        <f>VLOOKUP(N5085,[1]Sheet1!$B:$C,2,FALSE)</f>
        <v>#N/A</v>
      </c>
      <c r="R5085" t="e">
        <f>VLOOKUP(N5085,[1]Sheet1!$B:$E,4,FALSE)</f>
        <v>#N/A</v>
      </c>
    </row>
    <row r="5086" spans="1:18" x14ac:dyDescent="0.25">
      <c r="A5086" s="9" t="s">
        <v>3311</v>
      </c>
      <c r="B5086" s="5" t="s">
        <v>184</v>
      </c>
      <c r="C5086" s="5" t="s">
        <v>372</v>
      </c>
      <c r="D5086" s="13">
        <v>1053</v>
      </c>
      <c r="E5086" s="5" t="s">
        <v>26</v>
      </c>
      <c r="F5086" s="5">
        <v>46</v>
      </c>
      <c r="G5086" s="5">
        <v>31</v>
      </c>
      <c r="H5086" s="5">
        <v>61</v>
      </c>
      <c r="I5086" s="5">
        <v>7</v>
      </c>
      <c r="J5086" s="5">
        <v>0</v>
      </c>
      <c r="K5086" s="5">
        <v>148.38</v>
      </c>
      <c r="L5086" s="5" t="s">
        <v>16</v>
      </c>
      <c r="M5086" s="6" t="s">
        <v>3312</v>
      </c>
      <c r="N5086" t="str">
        <f t="shared" si="90"/>
        <v>20130411PW1053</v>
      </c>
      <c r="O5086" t="e">
        <f>VLOOKUP(N5086,[1]Sheet1!$B:$D,3,FALSE)</f>
        <v>#N/A</v>
      </c>
      <c r="P5086" t="e">
        <f>VLOOKUP(O5086,[2]Sheet1!$1:$1048576,2,FALSE)</f>
        <v>#N/A</v>
      </c>
      <c r="Q5086" t="e">
        <f>VLOOKUP(N5086,[1]Sheet1!$B:$C,2,FALSE)</f>
        <v>#N/A</v>
      </c>
      <c r="R5086" t="e">
        <f>VLOOKUP(N5086,[1]Sheet1!$B:$E,4,FALSE)</f>
        <v>#N/A</v>
      </c>
    </row>
    <row r="5087" spans="1:18" x14ac:dyDescent="0.25">
      <c r="A5087" s="8" t="s">
        <v>3311</v>
      </c>
      <c r="B5087" s="3" t="s">
        <v>184</v>
      </c>
      <c r="C5087" s="3" t="s">
        <v>233</v>
      </c>
      <c r="D5087" s="12">
        <v>1127</v>
      </c>
      <c r="E5087" s="3" t="s">
        <v>26</v>
      </c>
      <c r="F5087" s="3">
        <v>1</v>
      </c>
      <c r="G5087" s="3">
        <v>2</v>
      </c>
      <c r="H5087" s="3">
        <v>3</v>
      </c>
      <c r="I5087" s="3">
        <v>0</v>
      </c>
      <c r="J5087" s="3">
        <v>0</v>
      </c>
      <c r="K5087" s="3">
        <v>50</v>
      </c>
      <c r="L5087" s="3" t="s">
        <v>16</v>
      </c>
      <c r="M5087" s="4" t="s">
        <v>3312</v>
      </c>
      <c r="N5087" t="str">
        <f t="shared" si="90"/>
        <v>20130411PW1127</v>
      </c>
      <c r="O5087" t="e">
        <f>VLOOKUP(N5087,[1]Sheet1!$B:$D,3,FALSE)</f>
        <v>#N/A</v>
      </c>
      <c r="P5087" t="e">
        <f>VLOOKUP(O5087,[2]Sheet1!$1:$1048576,2,FALSE)</f>
        <v>#N/A</v>
      </c>
      <c r="Q5087" t="e">
        <f>VLOOKUP(N5087,[1]Sheet1!$B:$C,2,FALSE)</f>
        <v>#N/A</v>
      </c>
      <c r="R5087" t="e">
        <f>VLOOKUP(N5087,[1]Sheet1!$B:$E,4,FALSE)</f>
        <v>#N/A</v>
      </c>
    </row>
    <row r="5088" spans="1:18" x14ac:dyDescent="0.25">
      <c r="A5088" s="9" t="s">
        <v>3311</v>
      </c>
      <c r="B5088" s="5" t="s">
        <v>184</v>
      </c>
      <c r="C5088" s="5" t="s">
        <v>1467</v>
      </c>
      <c r="D5088" s="13">
        <v>1155</v>
      </c>
      <c r="E5088" s="5" t="s">
        <v>357</v>
      </c>
      <c r="F5088" s="5">
        <v>1</v>
      </c>
      <c r="G5088" s="5">
        <v>4</v>
      </c>
      <c r="H5088" s="5">
        <v>13</v>
      </c>
      <c r="I5088" s="5">
        <v>0</v>
      </c>
      <c r="J5088" s="5">
        <v>0</v>
      </c>
      <c r="K5088" s="5">
        <v>25</v>
      </c>
      <c r="L5088" s="5" t="s">
        <v>20</v>
      </c>
      <c r="M5088" s="6" t="s">
        <v>3312</v>
      </c>
      <c r="N5088" t="str">
        <f t="shared" si="90"/>
        <v>20130411PW1155</v>
      </c>
      <c r="O5088" t="e">
        <f>VLOOKUP(N5088,[1]Sheet1!$B:$D,3,FALSE)</f>
        <v>#N/A</v>
      </c>
      <c r="P5088" t="e">
        <f>VLOOKUP(O5088,[2]Sheet1!$1:$1048576,2,FALSE)</f>
        <v>#N/A</v>
      </c>
      <c r="Q5088" t="e">
        <f>VLOOKUP(N5088,[1]Sheet1!$B:$C,2,FALSE)</f>
        <v>#N/A</v>
      </c>
      <c r="R5088" t="e">
        <f>VLOOKUP(N5088,[1]Sheet1!$B:$E,4,FALSE)</f>
        <v>#N/A</v>
      </c>
    </row>
    <row r="5089" spans="1:18" x14ac:dyDescent="0.25">
      <c r="A5089" s="8" t="s">
        <v>3311</v>
      </c>
      <c r="B5089" s="3" t="s">
        <v>184</v>
      </c>
      <c r="C5089" s="3" t="s">
        <v>2693</v>
      </c>
      <c r="D5089" s="12">
        <v>1245</v>
      </c>
      <c r="E5089" s="3" t="s">
        <v>2805</v>
      </c>
      <c r="F5089" s="3">
        <v>0</v>
      </c>
      <c r="G5089" s="3">
        <v>2</v>
      </c>
      <c r="H5089" s="3">
        <v>3</v>
      </c>
      <c r="I5089" s="3">
        <v>0</v>
      </c>
      <c r="J5089" s="3">
        <v>0</v>
      </c>
      <c r="K5089" s="3">
        <v>0</v>
      </c>
      <c r="L5089" s="3" t="s">
        <v>16</v>
      </c>
      <c r="M5089" s="4" t="s">
        <v>3312</v>
      </c>
      <c r="N5089" t="str">
        <f t="shared" si="90"/>
        <v>20130411PW1245</v>
      </c>
      <c r="O5089" t="e">
        <f>VLOOKUP(N5089,[1]Sheet1!$B:$D,3,FALSE)</f>
        <v>#N/A</v>
      </c>
      <c r="P5089" t="e">
        <f>VLOOKUP(O5089,[2]Sheet1!$1:$1048576,2,FALSE)</f>
        <v>#N/A</v>
      </c>
      <c r="Q5089" t="e">
        <f>VLOOKUP(N5089,[1]Sheet1!$B:$C,2,FALSE)</f>
        <v>#N/A</v>
      </c>
      <c r="R5089" t="e">
        <f>VLOOKUP(N5089,[1]Sheet1!$B:$E,4,FALSE)</f>
        <v>#N/A</v>
      </c>
    </row>
    <row r="5090" spans="1:18" x14ac:dyDescent="0.25">
      <c r="A5090" s="9" t="s">
        <v>3311</v>
      </c>
      <c r="B5090" s="5" t="s">
        <v>184</v>
      </c>
      <c r="C5090" s="5" t="s">
        <v>2199</v>
      </c>
      <c r="D5090" s="13">
        <v>1198</v>
      </c>
      <c r="E5090" s="5" t="s">
        <v>3320</v>
      </c>
      <c r="F5090" s="5">
        <v>16</v>
      </c>
      <c r="G5090" s="5">
        <v>11</v>
      </c>
      <c r="H5090" s="5">
        <v>17</v>
      </c>
      <c r="I5090" s="5">
        <v>1</v>
      </c>
      <c r="J5090" s="5">
        <v>1</v>
      </c>
      <c r="K5090" s="5">
        <v>145.44999999999999</v>
      </c>
      <c r="L5090" s="5" t="s">
        <v>20</v>
      </c>
      <c r="M5090" s="6" t="s">
        <v>3312</v>
      </c>
      <c r="N5090" t="str">
        <f t="shared" si="90"/>
        <v>20130411PW1198</v>
      </c>
      <c r="O5090" t="e">
        <f>VLOOKUP(N5090,[1]Sheet1!$B:$D,3,FALSE)</f>
        <v>#N/A</v>
      </c>
      <c r="P5090" t="e">
        <f>VLOOKUP(O5090,[2]Sheet1!$1:$1048576,2,FALSE)</f>
        <v>#N/A</v>
      </c>
      <c r="Q5090" t="e">
        <f>VLOOKUP(N5090,[1]Sheet1!$B:$C,2,FALSE)</f>
        <v>#N/A</v>
      </c>
      <c r="R5090" t="e">
        <f>VLOOKUP(N5090,[1]Sheet1!$B:$E,4,FALSE)</f>
        <v>#N/A</v>
      </c>
    </row>
    <row r="5091" spans="1:18" x14ac:dyDescent="0.25">
      <c r="A5091" s="8" t="s">
        <v>3321</v>
      </c>
      <c r="B5091" s="3" t="s">
        <v>216</v>
      </c>
      <c r="C5091" s="3" t="s">
        <v>2030</v>
      </c>
      <c r="D5091" s="12">
        <v>1165</v>
      </c>
      <c r="E5091" s="3" t="s">
        <v>3322</v>
      </c>
      <c r="F5091" s="3">
        <v>0</v>
      </c>
      <c r="G5091" s="3">
        <v>1</v>
      </c>
      <c r="H5091" s="3">
        <v>1</v>
      </c>
      <c r="I5091" s="3">
        <v>0</v>
      </c>
      <c r="J5091" s="3">
        <v>0</v>
      </c>
      <c r="K5091" s="3">
        <v>0</v>
      </c>
      <c r="L5091" s="3" t="s">
        <v>16</v>
      </c>
      <c r="M5091" s="4" t="s">
        <v>3323</v>
      </c>
      <c r="N5091" t="str">
        <f t="shared" si="90"/>
        <v>20130411RCB1165</v>
      </c>
      <c r="O5091" t="e">
        <f>VLOOKUP(N5091,[1]Sheet1!$B:$D,3,FALSE)</f>
        <v>#N/A</v>
      </c>
      <c r="P5091" t="e">
        <f>VLOOKUP(O5091,[2]Sheet1!$1:$1048576,2,FALSE)</f>
        <v>#N/A</v>
      </c>
      <c r="Q5091" t="e">
        <f>VLOOKUP(N5091,[1]Sheet1!$B:$C,2,FALSE)</f>
        <v>#N/A</v>
      </c>
      <c r="R5091" t="e">
        <f>VLOOKUP(N5091,[1]Sheet1!$B:$E,4,FALSE)</f>
        <v>#N/A</v>
      </c>
    </row>
    <row r="5092" spans="1:18" x14ac:dyDescent="0.25">
      <c r="A5092" s="9" t="s">
        <v>3321</v>
      </c>
      <c r="B5092" s="5" t="s">
        <v>216</v>
      </c>
      <c r="C5092" s="5" t="s">
        <v>146</v>
      </c>
      <c r="D5092" s="13">
        <v>1007</v>
      </c>
      <c r="E5092" s="5" t="s">
        <v>26</v>
      </c>
      <c r="F5092" s="5">
        <v>1</v>
      </c>
      <c r="G5092" s="5">
        <v>1</v>
      </c>
      <c r="H5092" s="5">
        <v>3</v>
      </c>
      <c r="I5092" s="5">
        <v>0</v>
      </c>
      <c r="J5092" s="5">
        <v>0</v>
      </c>
      <c r="K5092" s="5">
        <v>100</v>
      </c>
      <c r="L5092" s="5" t="s">
        <v>16</v>
      </c>
      <c r="M5092" s="6" t="s">
        <v>3323</v>
      </c>
      <c r="N5092" t="str">
        <f t="shared" si="90"/>
        <v>20130411RCB1007</v>
      </c>
      <c r="O5092" t="e">
        <f>VLOOKUP(N5092,[1]Sheet1!$B:$D,3,FALSE)</f>
        <v>#N/A</v>
      </c>
      <c r="P5092" t="e">
        <f>VLOOKUP(O5092,[2]Sheet1!$1:$1048576,2,FALSE)</f>
        <v>#N/A</v>
      </c>
      <c r="Q5092" t="e">
        <f>VLOOKUP(N5092,[1]Sheet1!$B:$C,2,FALSE)</f>
        <v>#N/A</v>
      </c>
      <c r="R5092" t="e">
        <f>VLOOKUP(N5092,[1]Sheet1!$B:$E,4,FALSE)</f>
        <v>#N/A</v>
      </c>
    </row>
    <row r="5093" spans="1:18" x14ac:dyDescent="0.25">
      <c r="A5093" s="8" t="s">
        <v>3321</v>
      </c>
      <c r="B5093" s="3" t="s">
        <v>216</v>
      </c>
      <c r="C5093" s="3" t="s">
        <v>162</v>
      </c>
      <c r="D5093" s="12">
        <v>1044</v>
      </c>
      <c r="E5093" s="3" t="s">
        <v>3324</v>
      </c>
      <c r="F5093" s="3">
        <v>3</v>
      </c>
      <c r="G5093" s="3">
        <v>6</v>
      </c>
      <c r="H5093" s="3">
        <v>10</v>
      </c>
      <c r="I5093" s="3">
        <v>0</v>
      </c>
      <c r="J5093" s="3">
        <v>0</v>
      </c>
      <c r="K5093" s="3">
        <v>50</v>
      </c>
      <c r="L5093" s="3" t="s">
        <v>40</v>
      </c>
      <c r="M5093" s="4" t="s">
        <v>3323</v>
      </c>
      <c r="N5093" t="str">
        <f t="shared" si="90"/>
        <v>20130411RCB1044</v>
      </c>
      <c r="O5093" t="e">
        <f>VLOOKUP(N5093,[1]Sheet1!$B:$D,3,FALSE)</f>
        <v>#N/A</v>
      </c>
      <c r="P5093" t="e">
        <f>VLOOKUP(O5093,[2]Sheet1!$1:$1048576,2,FALSE)</f>
        <v>#N/A</v>
      </c>
      <c r="Q5093" t="e">
        <f>VLOOKUP(N5093,[1]Sheet1!$B:$C,2,FALSE)</f>
        <v>#N/A</v>
      </c>
      <c r="R5093" t="e">
        <f>VLOOKUP(N5093,[1]Sheet1!$B:$E,4,FALSE)</f>
        <v>#N/A</v>
      </c>
    </row>
    <row r="5094" spans="1:18" x14ac:dyDescent="0.25">
      <c r="A5094" s="9" t="s">
        <v>3321</v>
      </c>
      <c r="B5094" s="5" t="s">
        <v>216</v>
      </c>
      <c r="C5094" s="5" t="s">
        <v>1119</v>
      </c>
      <c r="D5094" s="13">
        <v>1121</v>
      </c>
      <c r="E5094" s="5" t="s">
        <v>3325</v>
      </c>
      <c r="F5094" s="5">
        <v>61</v>
      </c>
      <c r="G5094" s="5">
        <v>37</v>
      </c>
      <c r="H5094" s="5">
        <v>55</v>
      </c>
      <c r="I5094" s="5">
        <v>5</v>
      </c>
      <c r="J5094" s="5">
        <v>4</v>
      </c>
      <c r="K5094" s="5">
        <v>164.86</v>
      </c>
      <c r="L5094" s="5" t="s">
        <v>16</v>
      </c>
      <c r="M5094" s="6" t="s">
        <v>3323</v>
      </c>
      <c r="N5094" t="str">
        <f t="shared" si="90"/>
        <v>20130411RCB1121</v>
      </c>
      <c r="O5094" t="e">
        <f>VLOOKUP(N5094,[1]Sheet1!$B:$D,3,FALSE)</f>
        <v>#N/A</v>
      </c>
      <c r="P5094" t="e">
        <f>VLOOKUP(O5094,[2]Sheet1!$1:$1048576,2,FALSE)</f>
        <v>#N/A</v>
      </c>
      <c r="Q5094" t="e">
        <f>VLOOKUP(N5094,[1]Sheet1!$B:$C,2,FALSE)</f>
        <v>#N/A</v>
      </c>
      <c r="R5094" t="e">
        <f>VLOOKUP(N5094,[1]Sheet1!$B:$E,4,FALSE)</f>
        <v>#N/A</v>
      </c>
    </row>
    <row r="5095" spans="1:18" x14ac:dyDescent="0.25">
      <c r="A5095" s="8" t="s">
        <v>3321</v>
      </c>
      <c r="B5095" s="3" t="s">
        <v>216</v>
      </c>
      <c r="C5095" s="3" t="s">
        <v>118</v>
      </c>
      <c r="D5095" s="12">
        <v>1064</v>
      </c>
      <c r="E5095" s="3" t="s">
        <v>26</v>
      </c>
      <c r="F5095" s="3">
        <v>74</v>
      </c>
      <c r="G5095" s="3">
        <v>50</v>
      </c>
      <c r="H5095" s="3">
        <v>87</v>
      </c>
      <c r="I5095" s="3">
        <v>4</v>
      </c>
      <c r="J5095" s="3">
        <v>5</v>
      </c>
      <c r="K5095" s="3">
        <v>148</v>
      </c>
      <c r="L5095" s="3" t="s">
        <v>16</v>
      </c>
      <c r="M5095" s="4" t="s">
        <v>3323</v>
      </c>
      <c r="N5095" t="str">
        <f t="shared" si="90"/>
        <v>20130411RCB1064</v>
      </c>
      <c r="O5095" t="e">
        <f>VLOOKUP(N5095,[1]Sheet1!$B:$D,3,FALSE)</f>
        <v>#N/A</v>
      </c>
      <c r="P5095" t="e">
        <f>VLOOKUP(O5095,[2]Sheet1!$1:$1048576,2,FALSE)</f>
        <v>#N/A</v>
      </c>
      <c r="Q5095" t="e">
        <f>VLOOKUP(N5095,[1]Sheet1!$B:$C,2,FALSE)</f>
        <v>#N/A</v>
      </c>
      <c r="R5095" t="e">
        <f>VLOOKUP(N5095,[1]Sheet1!$B:$E,4,FALSE)</f>
        <v>#N/A</v>
      </c>
    </row>
    <row r="5096" spans="1:18" x14ac:dyDescent="0.25">
      <c r="A5096" s="9" t="s">
        <v>3321</v>
      </c>
      <c r="B5096" s="5" t="s">
        <v>216</v>
      </c>
      <c r="C5096" s="5" t="s">
        <v>283</v>
      </c>
      <c r="D5096" s="13">
        <v>1076</v>
      </c>
      <c r="E5096" s="5" t="s">
        <v>3326</v>
      </c>
      <c r="F5096" s="5">
        <v>86</v>
      </c>
      <c r="G5096" s="5">
        <v>48</v>
      </c>
      <c r="H5096" s="5">
        <v>66</v>
      </c>
      <c r="I5096" s="5">
        <v>14</v>
      </c>
      <c r="J5096" s="5">
        <v>2</v>
      </c>
      <c r="K5096" s="5">
        <v>179.16</v>
      </c>
      <c r="L5096" s="5" t="s">
        <v>20</v>
      </c>
      <c r="M5096" s="6" t="s">
        <v>3323</v>
      </c>
      <c r="N5096" t="str">
        <f t="shared" si="90"/>
        <v>20130411RCB1076</v>
      </c>
      <c r="O5096" t="e">
        <f>VLOOKUP(N5096,[1]Sheet1!$B:$D,3,FALSE)</f>
        <v>#N/A</v>
      </c>
      <c r="P5096" t="e">
        <f>VLOOKUP(O5096,[2]Sheet1!$1:$1048576,2,FALSE)</f>
        <v>#N/A</v>
      </c>
      <c r="Q5096" t="e">
        <f>VLOOKUP(N5096,[1]Sheet1!$B:$C,2,FALSE)</f>
        <v>#N/A</v>
      </c>
      <c r="R5096" t="e">
        <f>VLOOKUP(N5096,[1]Sheet1!$B:$E,4,FALSE)</f>
        <v>#N/A</v>
      </c>
    </row>
    <row r="5097" spans="1:18" x14ac:dyDescent="0.25">
      <c r="A5097" s="8" t="s">
        <v>3321</v>
      </c>
      <c r="B5097" s="3" t="s">
        <v>216</v>
      </c>
      <c r="C5097" s="3" t="s">
        <v>1471</v>
      </c>
      <c r="D5097" s="12">
        <v>1169</v>
      </c>
      <c r="E5097" s="3" t="s">
        <v>1113</v>
      </c>
      <c r="F5097" s="3">
        <v>24</v>
      </c>
      <c r="G5097" s="3">
        <v>8</v>
      </c>
      <c r="H5097" s="3">
        <v>7</v>
      </c>
      <c r="I5097" s="3">
        <v>2</v>
      </c>
      <c r="J5097" s="3">
        <v>2</v>
      </c>
      <c r="K5097" s="3">
        <v>300</v>
      </c>
      <c r="L5097" s="3" t="s">
        <v>16</v>
      </c>
      <c r="M5097" s="4" t="s">
        <v>3323</v>
      </c>
      <c r="N5097" t="str">
        <f t="shared" si="90"/>
        <v>20130411RCB1169</v>
      </c>
      <c r="O5097" t="e">
        <f>VLOOKUP(N5097,[1]Sheet1!$B:$D,3,FALSE)</f>
        <v>#N/A</v>
      </c>
      <c r="P5097" t="e">
        <f>VLOOKUP(O5097,[2]Sheet1!$1:$1048576,2,FALSE)</f>
        <v>#N/A</v>
      </c>
      <c r="Q5097" t="e">
        <f>VLOOKUP(N5097,[1]Sheet1!$B:$C,2,FALSE)</f>
        <v>#N/A</v>
      </c>
      <c r="R5097" t="e">
        <f>VLOOKUP(N5097,[1]Sheet1!$B:$E,4,FALSE)</f>
        <v>#N/A</v>
      </c>
    </row>
    <row r="5098" spans="1:18" x14ac:dyDescent="0.25">
      <c r="A5098" s="9" t="s">
        <v>3321</v>
      </c>
      <c r="B5098" s="5" t="s">
        <v>216</v>
      </c>
      <c r="C5098" s="5" t="s">
        <v>1535</v>
      </c>
      <c r="D5098" s="13">
        <v>1183</v>
      </c>
      <c r="E5098" s="5" t="s">
        <v>3327</v>
      </c>
      <c r="F5098" s="5">
        <v>13</v>
      </c>
      <c r="G5098" s="5">
        <v>7</v>
      </c>
      <c r="H5098" s="5">
        <v>13</v>
      </c>
      <c r="I5098" s="5">
        <v>1</v>
      </c>
      <c r="J5098" s="5">
        <v>1</v>
      </c>
      <c r="K5098" s="5">
        <v>185.71</v>
      </c>
      <c r="L5098" s="5" t="s">
        <v>16</v>
      </c>
      <c r="M5098" s="6" t="s">
        <v>3323</v>
      </c>
      <c r="N5098" t="str">
        <f t="shared" si="90"/>
        <v>20130411RCB1183</v>
      </c>
      <c r="O5098" t="e">
        <f>VLOOKUP(N5098,[1]Sheet1!$B:$D,3,FALSE)</f>
        <v>#N/A</v>
      </c>
      <c r="P5098" t="e">
        <f>VLOOKUP(O5098,[2]Sheet1!$1:$1048576,2,FALSE)</f>
        <v>#N/A</v>
      </c>
      <c r="Q5098" t="e">
        <f>VLOOKUP(N5098,[1]Sheet1!$B:$C,2,FALSE)</f>
        <v>#N/A</v>
      </c>
      <c r="R5098" t="e">
        <f>VLOOKUP(N5098,[1]Sheet1!$B:$E,4,FALSE)</f>
        <v>#N/A</v>
      </c>
    </row>
    <row r="5099" spans="1:18" x14ac:dyDescent="0.25">
      <c r="A5099" s="8" t="s">
        <v>3321</v>
      </c>
      <c r="B5099" s="3" t="s">
        <v>216</v>
      </c>
      <c r="C5099" s="3" t="s">
        <v>1250</v>
      </c>
      <c r="D5099" s="12">
        <v>1136</v>
      </c>
      <c r="E5099" s="3" t="s">
        <v>26</v>
      </c>
      <c r="F5099" s="3">
        <v>23</v>
      </c>
      <c r="G5099" s="3">
        <v>9</v>
      </c>
      <c r="H5099" s="3">
        <v>16</v>
      </c>
      <c r="I5099" s="3">
        <v>3</v>
      </c>
      <c r="J5099" s="3">
        <v>0</v>
      </c>
      <c r="K5099" s="3">
        <v>255.55</v>
      </c>
      <c r="L5099" s="3" t="s">
        <v>16</v>
      </c>
      <c r="M5099" s="4" t="s">
        <v>3323</v>
      </c>
      <c r="N5099" t="str">
        <f t="shared" si="90"/>
        <v>20130411RCB1136</v>
      </c>
      <c r="O5099" t="e">
        <f>VLOOKUP(N5099,[1]Sheet1!$B:$D,3,FALSE)</f>
        <v>#N/A</v>
      </c>
      <c r="P5099" t="e">
        <f>VLOOKUP(O5099,[2]Sheet1!$1:$1048576,2,FALSE)</f>
        <v>#N/A</v>
      </c>
      <c r="Q5099" t="e">
        <f>VLOOKUP(N5099,[1]Sheet1!$B:$C,2,FALSE)</f>
        <v>#N/A</v>
      </c>
      <c r="R5099" t="e">
        <f>VLOOKUP(N5099,[1]Sheet1!$B:$E,4,FALSE)</f>
        <v>#N/A</v>
      </c>
    </row>
    <row r="5100" spans="1:18" x14ac:dyDescent="0.25">
      <c r="A5100" s="9" t="s">
        <v>3321</v>
      </c>
      <c r="B5100" s="5" t="s">
        <v>216</v>
      </c>
      <c r="C5100" s="5" t="s">
        <v>2146</v>
      </c>
      <c r="D5100" s="13">
        <v>1187</v>
      </c>
      <c r="E5100" s="5" t="s">
        <v>2348</v>
      </c>
      <c r="F5100" s="5">
        <v>2</v>
      </c>
      <c r="G5100" s="5">
        <v>3</v>
      </c>
      <c r="H5100" s="5">
        <v>7</v>
      </c>
      <c r="I5100" s="5">
        <v>0</v>
      </c>
      <c r="J5100" s="5">
        <v>0</v>
      </c>
      <c r="K5100" s="5">
        <v>66.66</v>
      </c>
      <c r="L5100" s="5" t="s">
        <v>16</v>
      </c>
      <c r="M5100" s="6" t="s">
        <v>3323</v>
      </c>
      <c r="N5100" t="str">
        <f t="shared" si="90"/>
        <v>20130411RCB1187</v>
      </c>
      <c r="O5100" t="e">
        <f>VLOOKUP(N5100,[1]Sheet1!$B:$D,3,FALSE)</f>
        <v>#N/A</v>
      </c>
      <c r="P5100" t="e">
        <f>VLOOKUP(O5100,[2]Sheet1!$1:$1048576,2,FALSE)</f>
        <v>#N/A</v>
      </c>
      <c r="Q5100" t="e">
        <f>VLOOKUP(N5100,[1]Sheet1!$B:$C,2,FALSE)</f>
        <v>#N/A</v>
      </c>
      <c r="R5100" t="e">
        <f>VLOOKUP(N5100,[1]Sheet1!$B:$E,4,FALSE)</f>
        <v>#N/A</v>
      </c>
    </row>
    <row r="5101" spans="1:18" x14ac:dyDescent="0.25">
      <c r="A5101" s="8" t="s">
        <v>3321</v>
      </c>
      <c r="B5101" s="3" t="s">
        <v>216</v>
      </c>
      <c r="C5101" s="3" t="s">
        <v>1604</v>
      </c>
      <c r="D5101" s="12">
        <v>1167</v>
      </c>
      <c r="E5101" s="3" t="s">
        <v>26</v>
      </c>
      <c r="F5101" s="3">
        <v>5</v>
      </c>
      <c r="G5101" s="3">
        <v>4</v>
      </c>
      <c r="H5101" s="3">
        <v>3</v>
      </c>
      <c r="I5101" s="3">
        <v>1</v>
      </c>
      <c r="J5101" s="3">
        <v>0</v>
      </c>
      <c r="K5101" s="3">
        <v>125</v>
      </c>
      <c r="L5101" s="3" t="s">
        <v>16</v>
      </c>
      <c r="M5101" s="4" t="s">
        <v>3323</v>
      </c>
      <c r="N5101" t="str">
        <f t="shared" si="90"/>
        <v>20130411RCB1167</v>
      </c>
      <c r="O5101" t="e">
        <f>VLOOKUP(N5101,[1]Sheet1!$B:$D,3,FALSE)</f>
        <v>#N/A</v>
      </c>
      <c r="P5101" t="e">
        <f>VLOOKUP(O5101,[2]Sheet1!$1:$1048576,2,FALSE)</f>
        <v>#N/A</v>
      </c>
      <c r="Q5101" t="e">
        <f>VLOOKUP(N5101,[1]Sheet1!$B:$C,2,FALSE)</f>
        <v>#N/A</v>
      </c>
      <c r="R5101" t="e">
        <f>VLOOKUP(N5101,[1]Sheet1!$B:$E,4,FALSE)</f>
        <v>#N/A</v>
      </c>
    </row>
    <row r="5102" spans="1:18" x14ac:dyDescent="0.25">
      <c r="A5102" s="9" t="s">
        <v>3321</v>
      </c>
      <c r="B5102" s="5" t="s">
        <v>216</v>
      </c>
      <c r="C5102" s="5" t="s">
        <v>190</v>
      </c>
      <c r="D5102" s="13">
        <v>1123</v>
      </c>
      <c r="E5102" s="5" t="s">
        <v>2659</v>
      </c>
      <c r="F5102" s="5">
        <v>1</v>
      </c>
      <c r="G5102" s="5">
        <v>5</v>
      </c>
      <c r="H5102" s="5">
        <v>6</v>
      </c>
      <c r="I5102" s="5">
        <v>0</v>
      </c>
      <c r="J5102" s="5">
        <v>0</v>
      </c>
      <c r="K5102" s="5">
        <v>20</v>
      </c>
      <c r="L5102" s="5" t="s">
        <v>16</v>
      </c>
      <c r="M5102" s="6" t="s">
        <v>3323</v>
      </c>
      <c r="N5102" t="str">
        <f t="shared" si="90"/>
        <v>20130411RCB1123</v>
      </c>
      <c r="O5102" t="e">
        <f>VLOOKUP(N5102,[1]Sheet1!$B:$D,3,FALSE)</f>
        <v>#N/A</v>
      </c>
      <c r="P5102" t="e">
        <f>VLOOKUP(O5102,[2]Sheet1!$1:$1048576,2,FALSE)</f>
        <v>#N/A</v>
      </c>
      <c r="Q5102" t="e">
        <f>VLOOKUP(N5102,[1]Sheet1!$B:$C,2,FALSE)</f>
        <v>#N/A</v>
      </c>
      <c r="R5102" t="e">
        <f>VLOOKUP(N5102,[1]Sheet1!$B:$E,4,FALSE)</f>
        <v>#N/A</v>
      </c>
    </row>
    <row r="5103" spans="1:18" x14ac:dyDescent="0.25">
      <c r="A5103" s="8" t="s">
        <v>3321</v>
      </c>
      <c r="B5103" s="3" t="s">
        <v>216</v>
      </c>
      <c r="C5103" s="3" t="s">
        <v>3328</v>
      </c>
      <c r="D5103" s="12">
        <v>1290</v>
      </c>
      <c r="E5103" s="3" t="s">
        <v>1754</v>
      </c>
      <c r="F5103" s="3">
        <v>0</v>
      </c>
      <c r="G5103" s="3">
        <v>1</v>
      </c>
      <c r="H5103" s="3">
        <v>2</v>
      </c>
      <c r="I5103" s="3">
        <v>0</v>
      </c>
      <c r="J5103" s="3">
        <v>0</v>
      </c>
      <c r="K5103" s="3">
        <v>0</v>
      </c>
      <c r="L5103" s="3" t="s">
        <v>16</v>
      </c>
      <c r="M5103" s="4" t="s">
        <v>3323</v>
      </c>
      <c r="N5103" t="str">
        <f t="shared" si="90"/>
        <v>20130411RCB1290</v>
      </c>
      <c r="O5103" t="e">
        <f>VLOOKUP(N5103,[1]Sheet1!$B:$D,3,FALSE)</f>
        <v>#N/A</v>
      </c>
      <c r="P5103" t="e">
        <f>VLOOKUP(O5103,[2]Sheet1!$1:$1048576,2,FALSE)</f>
        <v>#N/A</v>
      </c>
      <c r="Q5103" t="e">
        <f>VLOOKUP(N5103,[1]Sheet1!$B:$C,2,FALSE)</f>
        <v>#N/A</v>
      </c>
      <c r="R5103" t="e">
        <f>VLOOKUP(N5103,[1]Sheet1!$B:$E,4,FALSE)</f>
        <v>#N/A</v>
      </c>
    </row>
    <row r="5104" spans="1:18" x14ac:dyDescent="0.25">
      <c r="A5104" s="9" t="s">
        <v>3321</v>
      </c>
      <c r="B5104" s="5" t="s">
        <v>216</v>
      </c>
      <c r="C5104" s="5" t="s">
        <v>3252</v>
      </c>
      <c r="D5104" s="13">
        <v>1278</v>
      </c>
      <c r="E5104" s="5" t="s">
        <v>2873</v>
      </c>
      <c r="F5104" s="5">
        <v>49</v>
      </c>
      <c r="G5104" s="5">
        <v>40</v>
      </c>
      <c r="H5104" s="5">
        <v>77</v>
      </c>
      <c r="I5104" s="5">
        <v>6</v>
      </c>
      <c r="J5104" s="5">
        <v>0</v>
      </c>
      <c r="K5104" s="5">
        <v>122.5</v>
      </c>
      <c r="L5104" s="5" t="s">
        <v>16</v>
      </c>
      <c r="M5104" s="6" t="s">
        <v>3323</v>
      </c>
      <c r="N5104" t="str">
        <f t="shared" si="90"/>
        <v>20130411RCB1278</v>
      </c>
      <c r="O5104" t="e">
        <f>VLOOKUP(N5104,[1]Sheet1!$B:$D,3,FALSE)</f>
        <v>#N/A</v>
      </c>
      <c r="P5104" t="e">
        <f>VLOOKUP(O5104,[2]Sheet1!$1:$1048576,2,FALSE)</f>
        <v>#N/A</v>
      </c>
      <c r="Q5104" t="e">
        <f>VLOOKUP(N5104,[1]Sheet1!$B:$C,2,FALSE)</f>
        <v>#N/A</v>
      </c>
      <c r="R5104" t="e">
        <f>VLOOKUP(N5104,[1]Sheet1!$B:$E,4,FALSE)</f>
        <v>#N/A</v>
      </c>
    </row>
    <row r="5105" spans="1:18" x14ac:dyDescent="0.25">
      <c r="A5105" s="8" t="s">
        <v>3321</v>
      </c>
      <c r="B5105" s="3" t="s">
        <v>216</v>
      </c>
      <c r="C5105" s="3" t="s">
        <v>1638</v>
      </c>
      <c r="D5105" s="12">
        <v>1195</v>
      </c>
      <c r="E5105" s="3" t="s">
        <v>2239</v>
      </c>
      <c r="F5105" s="3">
        <v>1</v>
      </c>
      <c r="G5105" s="3">
        <v>2</v>
      </c>
      <c r="H5105" s="3">
        <v>4</v>
      </c>
      <c r="I5105" s="3">
        <v>0</v>
      </c>
      <c r="J5105" s="3">
        <v>0</v>
      </c>
      <c r="K5105" s="3">
        <v>50</v>
      </c>
      <c r="L5105" s="3" t="s">
        <v>20</v>
      </c>
      <c r="M5105" s="4" t="s">
        <v>3323</v>
      </c>
      <c r="N5105" t="str">
        <f t="shared" si="90"/>
        <v>20130411RCB1195</v>
      </c>
      <c r="O5105" t="e">
        <f>VLOOKUP(N5105,[1]Sheet1!$B:$D,3,FALSE)</f>
        <v>#N/A</v>
      </c>
      <c r="P5105" t="e">
        <f>VLOOKUP(O5105,[2]Sheet1!$1:$1048576,2,FALSE)</f>
        <v>#N/A</v>
      </c>
      <c r="Q5105" t="e">
        <f>VLOOKUP(N5105,[1]Sheet1!$B:$C,2,FALSE)</f>
        <v>#N/A</v>
      </c>
      <c r="R5105" t="e">
        <f>VLOOKUP(N5105,[1]Sheet1!$B:$E,4,FALSE)</f>
        <v>#N/A</v>
      </c>
    </row>
    <row r="5106" spans="1:18" x14ac:dyDescent="0.25">
      <c r="A5106" s="9" t="s">
        <v>3321</v>
      </c>
      <c r="B5106" s="5" t="s">
        <v>216</v>
      </c>
      <c r="C5106" s="5" t="s">
        <v>90</v>
      </c>
      <c r="D5106" s="13">
        <v>1045</v>
      </c>
      <c r="E5106" s="5" t="s">
        <v>3329</v>
      </c>
      <c r="F5106" s="5">
        <v>10</v>
      </c>
      <c r="G5106" s="5">
        <v>12</v>
      </c>
      <c r="H5106" s="5">
        <v>12</v>
      </c>
      <c r="I5106" s="5">
        <v>0</v>
      </c>
      <c r="J5106" s="5">
        <v>0</v>
      </c>
      <c r="K5106" s="5">
        <v>83.33</v>
      </c>
      <c r="L5106" s="5" t="s">
        <v>16</v>
      </c>
      <c r="M5106" s="6" t="s">
        <v>3323</v>
      </c>
      <c r="N5106" t="str">
        <f t="shared" si="90"/>
        <v>20130411RCB1045</v>
      </c>
      <c r="O5106" t="e">
        <f>VLOOKUP(N5106,[1]Sheet1!$B:$D,3,FALSE)</f>
        <v>#N/A</v>
      </c>
      <c r="P5106" t="e">
        <f>VLOOKUP(O5106,[2]Sheet1!$1:$1048576,2,FALSE)</f>
        <v>#N/A</v>
      </c>
      <c r="Q5106" t="e">
        <f>VLOOKUP(N5106,[1]Sheet1!$B:$C,2,FALSE)</f>
        <v>#N/A</v>
      </c>
      <c r="R5106" t="e">
        <f>VLOOKUP(N5106,[1]Sheet1!$B:$E,4,FALSE)</f>
        <v>#N/A</v>
      </c>
    </row>
    <row r="5107" spans="1:18" x14ac:dyDescent="0.25">
      <c r="A5107" s="8" t="s">
        <v>3321</v>
      </c>
      <c r="B5107" s="3" t="s">
        <v>216</v>
      </c>
      <c r="C5107" s="3" t="s">
        <v>34</v>
      </c>
      <c r="D5107" s="12">
        <v>1280</v>
      </c>
      <c r="E5107" s="3" t="s">
        <v>1100</v>
      </c>
      <c r="F5107" s="3">
        <v>0</v>
      </c>
      <c r="G5107" s="3">
        <v>6</v>
      </c>
      <c r="H5107" s="3">
        <v>3</v>
      </c>
      <c r="I5107" s="3">
        <v>0</v>
      </c>
      <c r="J5107" s="3">
        <v>0</v>
      </c>
      <c r="K5107" s="3">
        <v>0</v>
      </c>
      <c r="L5107" s="3" t="s">
        <v>40</v>
      </c>
      <c r="M5107" s="4" t="s">
        <v>3323</v>
      </c>
      <c r="N5107" t="str">
        <f t="shared" si="90"/>
        <v>20130411RCB1280</v>
      </c>
      <c r="O5107" t="e">
        <f>VLOOKUP(N5107,[1]Sheet1!$B:$D,3,FALSE)</f>
        <v>#N/A</v>
      </c>
      <c r="P5107" t="e">
        <f>VLOOKUP(O5107,[2]Sheet1!$1:$1048576,2,FALSE)</f>
        <v>#N/A</v>
      </c>
      <c r="Q5107" t="e">
        <f>VLOOKUP(N5107,[1]Sheet1!$B:$C,2,FALSE)</f>
        <v>#N/A</v>
      </c>
      <c r="R5107" t="e">
        <f>VLOOKUP(N5107,[1]Sheet1!$B:$E,4,FALSE)</f>
        <v>#N/A</v>
      </c>
    </row>
    <row r="5108" spans="1:18" x14ac:dyDescent="0.25">
      <c r="A5108" s="9" t="s">
        <v>3321</v>
      </c>
      <c r="B5108" s="5" t="s">
        <v>216</v>
      </c>
      <c r="C5108" s="5" t="s">
        <v>587</v>
      </c>
      <c r="D5108" s="13">
        <v>1002</v>
      </c>
      <c r="E5108" s="5" t="s">
        <v>1562</v>
      </c>
      <c r="F5108" s="5">
        <v>1</v>
      </c>
      <c r="G5108" s="5">
        <v>1</v>
      </c>
      <c r="H5108" s="5">
        <v>8</v>
      </c>
      <c r="I5108" s="5">
        <v>0</v>
      </c>
      <c r="J5108" s="5">
        <v>0</v>
      </c>
      <c r="K5108" s="5">
        <v>100</v>
      </c>
      <c r="L5108" s="5" t="s">
        <v>16</v>
      </c>
      <c r="M5108" s="6" t="s">
        <v>3323</v>
      </c>
      <c r="N5108" t="str">
        <f t="shared" si="90"/>
        <v>20130411RCB1002</v>
      </c>
      <c r="O5108" t="e">
        <f>VLOOKUP(N5108,[1]Sheet1!$B:$D,3,FALSE)</f>
        <v>#N/A</v>
      </c>
      <c r="P5108" t="e">
        <f>VLOOKUP(O5108,[2]Sheet1!$1:$1048576,2,FALSE)</f>
        <v>#N/A</v>
      </c>
      <c r="Q5108" t="e">
        <f>VLOOKUP(N5108,[1]Sheet1!$B:$C,2,FALSE)</f>
        <v>#N/A</v>
      </c>
      <c r="R5108" t="e">
        <f>VLOOKUP(N5108,[1]Sheet1!$B:$E,4,FALSE)</f>
        <v>#N/A</v>
      </c>
    </row>
    <row r="5109" spans="1:18" x14ac:dyDescent="0.25">
      <c r="A5109" s="8" t="s">
        <v>3330</v>
      </c>
      <c r="B5109" s="3" t="s">
        <v>2063</v>
      </c>
      <c r="C5109" s="3" t="s">
        <v>14</v>
      </c>
      <c r="D5109" s="12">
        <v>1190</v>
      </c>
      <c r="E5109" s="3" t="s">
        <v>3331</v>
      </c>
      <c r="F5109" s="3">
        <v>52</v>
      </c>
      <c r="G5109" s="3">
        <v>34</v>
      </c>
      <c r="H5109" s="3">
        <v>55</v>
      </c>
      <c r="I5109" s="3">
        <v>3</v>
      </c>
      <c r="J5109" s="3">
        <v>3</v>
      </c>
      <c r="K5109" s="3">
        <v>152.94</v>
      </c>
      <c r="L5109" s="3" t="s">
        <v>16</v>
      </c>
      <c r="M5109" s="4" t="s">
        <v>3323</v>
      </c>
      <c r="N5109" t="str">
        <f t="shared" si="90"/>
        <v>20130412SH1190</v>
      </c>
      <c r="O5109" t="e">
        <f>VLOOKUP(N5109,[1]Sheet1!$B:$D,3,FALSE)</f>
        <v>#N/A</v>
      </c>
      <c r="P5109" t="e">
        <f>VLOOKUP(O5109,[2]Sheet1!$1:$1048576,2,FALSE)</f>
        <v>#N/A</v>
      </c>
      <c r="Q5109" t="e">
        <f>VLOOKUP(N5109,[1]Sheet1!$B:$C,2,FALSE)</f>
        <v>#N/A</v>
      </c>
      <c r="R5109" t="e">
        <f>VLOOKUP(N5109,[1]Sheet1!$B:$E,4,FALSE)</f>
        <v>#N/A</v>
      </c>
    </row>
    <row r="5110" spans="1:18" x14ac:dyDescent="0.25">
      <c r="A5110" s="9" t="s">
        <v>3330</v>
      </c>
      <c r="B5110" s="5" t="s">
        <v>2063</v>
      </c>
      <c r="C5110" s="5" t="s">
        <v>2252</v>
      </c>
      <c r="D5110" s="13">
        <v>1203</v>
      </c>
      <c r="E5110" s="5" t="s">
        <v>205</v>
      </c>
      <c r="F5110" s="5">
        <v>40</v>
      </c>
      <c r="G5110" s="5">
        <v>24</v>
      </c>
      <c r="H5110" s="5">
        <v>38</v>
      </c>
      <c r="I5110" s="5">
        <v>1</v>
      </c>
      <c r="J5110" s="5">
        <v>4</v>
      </c>
      <c r="K5110" s="5">
        <v>166.66</v>
      </c>
      <c r="L5110" s="5" t="s">
        <v>16</v>
      </c>
      <c r="M5110" s="6" t="s">
        <v>3323</v>
      </c>
      <c r="N5110" t="str">
        <f t="shared" si="90"/>
        <v>20130412SH1203</v>
      </c>
      <c r="O5110" t="e">
        <f>VLOOKUP(N5110,[1]Sheet1!$B:$D,3,FALSE)</f>
        <v>#N/A</v>
      </c>
      <c r="P5110" t="e">
        <f>VLOOKUP(O5110,[2]Sheet1!$1:$1048576,2,FALSE)</f>
        <v>#N/A</v>
      </c>
      <c r="Q5110" t="e">
        <f>VLOOKUP(N5110,[1]Sheet1!$B:$C,2,FALSE)</f>
        <v>#N/A</v>
      </c>
      <c r="R5110" t="e">
        <f>VLOOKUP(N5110,[1]Sheet1!$B:$E,4,FALSE)</f>
        <v>#N/A</v>
      </c>
    </row>
    <row r="5111" spans="1:18" x14ac:dyDescent="0.25">
      <c r="A5111" s="8" t="s">
        <v>3330</v>
      </c>
      <c r="B5111" s="3" t="s">
        <v>2063</v>
      </c>
      <c r="C5111" s="3" t="s">
        <v>2985</v>
      </c>
      <c r="D5111" s="12">
        <v>1265</v>
      </c>
      <c r="E5111" s="3" t="s">
        <v>205</v>
      </c>
      <c r="F5111" s="3">
        <v>3</v>
      </c>
      <c r="G5111" s="3">
        <v>4</v>
      </c>
      <c r="H5111" s="3">
        <v>7</v>
      </c>
      <c r="I5111" s="3">
        <v>0</v>
      </c>
      <c r="J5111" s="3">
        <v>0</v>
      </c>
      <c r="K5111" s="3">
        <v>75</v>
      </c>
      <c r="L5111" s="3" t="s">
        <v>16</v>
      </c>
      <c r="M5111" s="4" t="s">
        <v>3323</v>
      </c>
      <c r="N5111" t="str">
        <f t="shared" si="90"/>
        <v>20130412SH1265</v>
      </c>
      <c r="O5111" t="e">
        <f>VLOOKUP(N5111,[1]Sheet1!$B:$D,3,FALSE)</f>
        <v>#N/A</v>
      </c>
      <c r="P5111" t="e">
        <f>VLOOKUP(O5111,[2]Sheet1!$1:$1048576,2,FALSE)</f>
        <v>#N/A</v>
      </c>
      <c r="Q5111" t="e">
        <f>VLOOKUP(N5111,[1]Sheet1!$B:$C,2,FALSE)</f>
        <v>#N/A</v>
      </c>
      <c r="R5111" t="e">
        <f>VLOOKUP(N5111,[1]Sheet1!$B:$E,4,FALSE)</f>
        <v>#N/A</v>
      </c>
    </row>
    <row r="5112" spans="1:18" x14ac:dyDescent="0.25">
      <c r="A5112" s="9" t="s">
        <v>3330</v>
      </c>
      <c r="B5112" s="5" t="s">
        <v>2063</v>
      </c>
      <c r="C5112" s="5" t="s">
        <v>3082</v>
      </c>
      <c r="D5112" s="13">
        <v>1271</v>
      </c>
      <c r="E5112" s="5" t="s">
        <v>3332</v>
      </c>
      <c r="F5112" s="5">
        <v>12</v>
      </c>
      <c r="G5112" s="5">
        <v>11</v>
      </c>
      <c r="H5112" s="5">
        <v>9</v>
      </c>
      <c r="I5112" s="5">
        <v>2</v>
      </c>
      <c r="J5112" s="5">
        <v>0</v>
      </c>
      <c r="K5112" s="5">
        <v>109.09</v>
      </c>
      <c r="L5112" s="5" t="s">
        <v>16</v>
      </c>
      <c r="M5112" s="6" t="s">
        <v>3323</v>
      </c>
      <c r="N5112" t="str">
        <f t="shared" si="90"/>
        <v>20130412SH1271</v>
      </c>
      <c r="O5112" t="e">
        <f>VLOOKUP(N5112,[1]Sheet1!$B:$D,3,FALSE)</f>
        <v>#N/A</v>
      </c>
      <c r="P5112" t="e">
        <f>VLOOKUP(O5112,[2]Sheet1!$1:$1048576,2,FALSE)</f>
        <v>#N/A</v>
      </c>
      <c r="Q5112" t="e">
        <f>VLOOKUP(N5112,[1]Sheet1!$B:$C,2,FALSE)</f>
        <v>#N/A</v>
      </c>
      <c r="R5112" t="e">
        <f>VLOOKUP(N5112,[1]Sheet1!$B:$E,4,FALSE)</f>
        <v>#N/A</v>
      </c>
    </row>
    <row r="5113" spans="1:18" x14ac:dyDescent="0.25">
      <c r="A5113" s="8" t="s">
        <v>3330</v>
      </c>
      <c r="B5113" s="3" t="s">
        <v>2063</v>
      </c>
      <c r="C5113" s="3" t="s">
        <v>75</v>
      </c>
      <c r="D5113" s="12">
        <v>1010</v>
      </c>
      <c r="E5113" s="3" t="s">
        <v>786</v>
      </c>
      <c r="F5113" s="3">
        <v>20</v>
      </c>
      <c r="G5113" s="3">
        <v>19</v>
      </c>
      <c r="H5113" s="3">
        <v>37</v>
      </c>
      <c r="I5113" s="3">
        <v>2</v>
      </c>
      <c r="J5113" s="3">
        <v>0</v>
      </c>
      <c r="K5113" s="3">
        <v>105.26</v>
      </c>
      <c r="L5113" s="3" t="s">
        <v>20</v>
      </c>
      <c r="M5113" s="4" t="s">
        <v>3323</v>
      </c>
      <c r="N5113" t="str">
        <f t="shared" si="90"/>
        <v>20130412SH1010</v>
      </c>
      <c r="O5113" t="e">
        <f>VLOOKUP(N5113,[1]Sheet1!$B:$D,3,FALSE)</f>
        <v>#N/A</v>
      </c>
      <c r="P5113" t="e">
        <f>VLOOKUP(O5113,[2]Sheet1!$1:$1048576,2,FALSE)</f>
        <v>#N/A</v>
      </c>
      <c r="Q5113" t="e">
        <f>VLOOKUP(N5113,[1]Sheet1!$B:$C,2,FALSE)</f>
        <v>#N/A</v>
      </c>
      <c r="R5113" t="e">
        <f>VLOOKUP(N5113,[1]Sheet1!$B:$E,4,FALSE)</f>
        <v>#N/A</v>
      </c>
    </row>
    <row r="5114" spans="1:18" x14ac:dyDescent="0.25">
      <c r="A5114" s="9" t="s">
        <v>3330</v>
      </c>
      <c r="B5114" s="5" t="s">
        <v>2063</v>
      </c>
      <c r="C5114" s="5" t="s">
        <v>95</v>
      </c>
      <c r="D5114" s="13">
        <v>1043</v>
      </c>
      <c r="E5114" s="5" t="s">
        <v>3333</v>
      </c>
      <c r="F5114" s="5">
        <v>23</v>
      </c>
      <c r="G5114" s="5">
        <v>24</v>
      </c>
      <c r="H5114" s="5">
        <v>37</v>
      </c>
      <c r="I5114" s="5">
        <v>2</v>
      </c>
      <c r="J5114" s="5">
        <v>0</v>
      </c>
      <c r="K5114" s="5">
        <v>95.83</v>
      </c>
      <c r="L5114" s="5" t="s">
        <v>40</v>
      </c>
      <c r="M5114" s="6" t="s">
        <v>3323</v>
      </c>
      <c r="N5114" t="str">
        <f t="shared" si="90"/>
        <v>20130412SH1043</v>
      </c>
      <c r="O5114" t="e">
        <f>VLOOKUP(N5114,[1]Sheet1!$B:$D,3,FALSE)</f>
        <v>#N/A</v>
      </c>
      <c r="P5114" t="e">
        <f>VLOOKUP(O5114,[2]Sheet1!$1:$1048576,2,FALSE)</f>
        <v>#N/A</v>
      </c>
      <c r="Q5114" t="e">
        <f>VLOOKUP(N5114,[1]Sheet1!$B:$C,2,FALSE)</f>
        <v>#N/A</v>
      </c>
      <c r="R5114" t="e">
        <f>VLOOKUP(N5114,[1]Sheet1!$B:$E,4,FALSE)</f>
        <v>#N/A</v>
      </c>
    </row>
    <row r="5115" spans="1:18" x14ac:dyDescent="0.25">
      <c r="A5115" s="8" t="s">
        <v>3330</v>
      </c>
      <c r="B5115" s="3" t="s">
        <v>2063</v>
      </c>
      <c r="C5115" s="3" t="s">
        <v>3270</v>
      </c>
      <c r="D5115" s="12">
        <v>1281</v>
      </c>
      <c r="E5115" s="3" t="s">
        <v>26</v>
      </c>
      <c r="F5115" s="3">
        <v>4</v>
      </c>
      <c r="G5115" s="3">
        <v>3</v>
      </c>
      <c r="H5115" s="3">
        <v>4</v>
      </c>
      <c r="I5115" s="3">
        <v>0</v>
      </c>
      <c r="J5115" s="3">
        <v>0</v>
      </c>
      <c r="K5115" s="3">
        <v>133.33000000000001</v>
      </c>
      <c r="L5115" s="3" t="s">
        <v>16</v>
      </c>
      <c r="M5115" s="4" t="s">
        <v>3323</v>
      </c>
      <c r="N5115" t="str">
        <f t="shared" si="90"/>
        <v>20130412SH1281</v>
      </c>
      <c r="O5115" t="e">
        <f>VLOOKUP(N5115,[1]Sheet1!$B:$D,3,FALSE)</f>
        <v>#N/A</v>
      </c>
      <c r="P5115" t="e">
        <f>VLOOKUP(O5115,[2]Sheet1!$1:$1048576,2,FALSE)</f>
        <v>#N/A</v>
      </c>
      <c r="Q5115" t="e">
        <f>VLOOKUP(N5115,[1]Sheet1!$B:$C,2,FALSE)</f>
        <v>#N/A</v>
      </c>
      <c r="R5115" t="e">
        <f>VLOOKUP(N5115,[1]Sheet1!$B:$E,4,FALSE)</f>
        <v>#N/A</v>
      </c>
    </row>
    <row r="5116" spans="1:18" x14ac:dyDescent="0.25">
      <c r="A5116" s="9" t="s">
        <v>3330</v>
      </c>
      <c r="B5116" s="5" t="s">
        <v>2063</v>
      </c>
      <c r="C5116" s="5" t="s">
        <v>21</v>
      </c>
      <c r="D5116" s="13">
        <v>1024</v>
      </c>
      <c r="E5116" s="5" t="s">
        <v>26</v>
      </c>
      <c r="F5116" s="5">
        <v>93</v>
      </c>
      <c r="G5116" s="5">
        <v>47</v>
      </c>
      <c r="H5116" s="5">
        <v>60</v>
      </c>
      <c r="I5116" s="5">
        <v>11</v>
      </c>
      <c r="J5116" s="5">
        <v>4</v>
      </c>
      <c r="K5116" s="5">
        <v>197.87</v>
      </c>
      <c r="L5116" s="5" t="s">
        <v>40</v>
      </c>
      <c r="M5116" s="6" t="s">
        <v>3323</v>
      </c>
      <c r="N5116" t="str">
        <f t="shared" si="90"/>
        <v>20130412SH1024</v>
      </c>
      <c r="O5116" t="e">
        <f>VLOOKUP(N5116,[1]Sheet1!$B:$D,3,FALSE)</f>
        <v>#N/A</v>
      </c>
      <c r="P5116" t="e">
        <f>VLOOKUP(O5116,[2]Sheet1!$1:$1048576,2,FALSE)</f>
        <v>#N/A</v>
      </c>
      <c r="Q5116" t="e">
        <f>VLOOKUP(N5116,[1]Sheet1!$B:$C,2,FALSE)</f>
        <v>#N/A</v>
      </c>
      <c r="R5116" t="e">
        <f>VLOOKUP(N5116,[1]Sheet1!$B:$E,4,FALSE)</f>
        <v>#N/A</v>
      </c>
    </row>
    <row r="5117" spans="1:18" x14ac:dyDescent="0.25">
      <c r="A5117" s="8" t="s">
        <v>3330</v>
      </c>
      <c r="B5117" s="3" t="s">
        <v>2063</v>
      </c>
      <c r="C5117" s="3" t="s">
        <v>380</v>
      </c>
      <c r="D5117" s="12">
        <v>1074</v>
      </c>
      <c r="E5117" s="3" t="s">
        <v>3334</v>
      </c>
      <c r="F5117" s="3">
        <v>15</v>
      </c>
      <c r="G5117" s="3">
        <v>15</v>
      </c>
      <c r="H5117" s="3">
        <v>26</v>
      </c>
      <c r="I5117" s="3">
        <v>0</v>
      </c>
      <c r="J5117" s="3">
        <v>1</v>
      </c>
      <c r="K5117" s="3">
        <v>100</v>
      </c>
      <c r="L5117" s="3" t="s">
        <v>16</v>
      </c>
      <c r="M5117" s="4" t="s">
        <v>3323</v>
      </c>
      <c r="N5117" t="str">
        <f t="shared" si="90"/>
        <v>20130412SH1074</v>
      </c>
      <c r="O5117" t="e">
        <f>VLOOKUP(N5117,[1]Sheet1!$B:$D,3,FALSE)</f>
        <v>#N/A</v>
      </c>
      <c r="P5117" t="e">
        <f>VLOOKUP(O5117,[2]Sheet1!$1:$1048576,2,FALSE)</f>
        <v>#N/A</v>
      </c>
      <c r="Q5117" t="e">
        <f>VLOOKUP(N5117,[1]Sheet1!$B:$C,2,FALSE)</f>
        <v>#N/A</v>
      </c>
      <c r="R5117" t="e">
        <f>VLOOKUP(N5117,[1]Sheet1!$B:$E,4,FALSE)</f>
        <v>#N/A</v>
      </c>
    </row>
    <row r="5118" spans="1:18" x14ac:dyDescent="0.25">
      <c r="A5118" s="9" t="s">
        <v>3330</v>
      </c>
      <c r="B5118" s="5" t="s">
        <v>2063</v>
      </c>
      <c r="C5118" s="5" t="s">
        <v>869</v>
      </c>
      <c r="D5118" s="13">
        <v>1056</v>
      </c>
      <c r="E5118" s="5" t="s">
        <v>26</v>
      </c>
      <c r="F5118" s="5">
        <v>7</v>
      </c>
      <c r="G5118" s="5">
        <v>9</v>
      </c>
      <c r="H5118" s="5">
        <v>27</v>
      </c>
      <c r="I5118" s="5">
        <v>1</v>
      </c>
      <c r="J5118" s="5">
        <v>0</v>
      </c>
      <c r="K5118" s="5">
        <v>77.77</v>
      </c>
      <c r="L5118" s="5" t="s">
        <v>16</v>
      </c>
      <c r="M5118" s="6" t="s">
        <v>3323</v>
      </c>
      <c r="N5118" t="str">
        <f t="shared" si="90"/>
        <v>20130412SH1056</v>
      </c>
      <c r="O5118" t="e">
        <f>VLOOKUP(N5118,[1]Sheet1!$B:$D,3,FALSE)</f>
        <v>#N/A</v>
      </c>
      <c r="P5118" t="e">
        <f>VLOOKUP(O5118,[2]Sheet1!$1:$1048576,2,FALSE)</f>
        <v>#N/A</v>
      </c>
      <c r="Q5118" t="e">
        <f>VLOOKUP(N5118,[1]Sheet1!$B:$C,2,FALSE)</f>
        <v>#N/A</v>
      </c>
      <c r="R5118" t="e">
        <f>VLOOKUP(N5118,[1]Sheet1!$B:$E,4,FALSE)</f>
        <v>#N/A</v>
      </c>
    </row>
    <row r="5119" spans="1:18" x14ac:dyDescent="0.25">
      <c r="A5119" s="8" t="s">
        <v>3330</v>
      </c>
      <c r="B5119" s="3" t="s">
        <v>2063</v>
      </c>
      <c r="C5119" s="3" t="s">
        <v>3003</v>
      </c>
      <c r="D5119" s="12">
        <v>1267</v>
      </c>
      <c r="E5119" s="3" t="s">
        <v>26</v>
      </c>
      <c r="F5119" s="3">
        <v>2</v>
      </c>
      <c r="G5119" s="3">
        <v>2</v>
      </c>
      <c r="H5119" s="3">
        <v>3</v>
      </c>
      <c r="I5119" s="3">
        <v>0</v>
      </c>
      <c r="J5119" s="3">
        <v>0</v>
      </c>
      <c r="K5119" s="3">
        <v>100</v>
      </c>
      <c r="L5119" s="3" t="s">
        <v>16</v>
      </c>
      <c r="M5119" s="4" t="s">
        <v>3323</v>
      </c>
      <c r="N5119" t="str">
        <f t="shared" si="90"/>
        <v>20130412SH1267</v>
      </c>
      <c r="O5119" t="e">
        <f>VLOOKUP(N5119,[1]Sheet1!$B:$D,3,FALSE)</f>
        <v>#N/A</v>
      </c>
      <c r="P5119" t="e">
        <f>VLOOKUP(O5119,[2]Sheet1!$1:$1048576,2,FALSE)</f>
        <v>#N/A</v>
      </c>
      <c r="Q5119" t="e">
        <f>VLOOKUP(N5119,[1]Sheet1!$B:$C,2,FALSE)</f>
        <v>#N/A</v>
      </c>
      <c r="R5119" t="e">
        <f>VLOOKUP(N5119,[1]Sheet1!$B:$E,4,FALSE)</f>
        <v>#N/A</v>
      </c>
    </row>
    <row r="5120" spans="1:18" x14ac:dyDescent="0.25">
      <c r="A5120" s="9" t="s">
        <v>3330</v>
      </c>
      <c r="B5120" s="5" t="s">
        <v>2063</v>
      </c>
      <c r="C5120" s="5" t="s">
        <v>2018</v>
      </c>
      <c r="D5120" s="13">
        <v>1163</v>
      </c>
      <c r="E5120" s="5" t="s">
        <v>3335</v>
      </c>
      <c r="F5120" s="5">
        <v>29</v>
      </c>
      <c r="G5120" s="5">
        <v>20</v>
      </c>
      <c r="H5120" s="5">
        <v>22</v>
      </c>
      <c r="I5120" s="5">
        <v>3</v>
      </c>
      <c r="J5120" s="5">
        <v>2</v>
      </c>
      <c r="K5120" s="5">
        <v>145</v>
      </c>
      <c r="L5120" s="5" t="s">
        <v>16</v>
      </c>
      <c r="M5120" s="6" t="s">
        <v>3323</v>
      </c>
      <c r="N5120" t="str">
        <f t="shared" si="90"/>
        <v>20130412SH1163</v>
      </c>
      <c r="O5120" t="e">
        <f>VLOOKUP(N5120,[1]Sheet1!$B:$D,3,FALSE)</f>
        <v>#N/A</v>
      </c>
      <c r="P5120" t="e">
        <f>VLOOKUP(O5120,[2]Sheet1!$1:$1048576,2,FALSE)</f>
        <v>#N/A</v>
      </c>
      <c r="Q5120" t="e">
        <f>VLOOKUP(N5120,[1]Sheet1!$B:$C,2,FALSE)</f>
        <v>#N/A</v>
      </c>
      <c r="R5120" t="e">
        <f>VLOOKUP(N5120,[1]Sheet1!$B:$E,4,FALSE)</f>
        <v>#N/A</v>
      </c>
    </row>
    <row r="5121" spans="1:18" x14ac:dyDescent="0.25">
      <c r="A5121" s="8" t="s">
        <v>3330</v>
      </c>
      <c r="B5121" s="3" t="s">
        <v>2063</v>
      </c>
      <c r="C5121" s="3" t="s">
        <v>875</v>
      </c>
      <c r="D5121" s="12">
        <v>1051</v>
      </c>
      <c r="E5121" s="3" t="s">
        <v>3336</v>
      </c>
      <c r="F5121" s="3">
        <v>13</v>
      </c>
      <c r="G5121" s="3">
        <v>15</v>
      </c>
      <c r="H5121" s="3">
        <v>28</v>
      </c>
      <c r="I5121" s="3">
        <v>2</v>
      </c>
      <c r="J5121" s="3">
        <v>0</v>
      </c>
      <c r="K5121" s="3">
        <v>86.66</v>
      </c>
      <c r="L5121" s="3" t="s">
        <v>16</v>
      </c>
      <c r="M5121" s="4" t="s">
        <v>3323</v>
      </c>
      <c r="N5121" t="str">
        <f t="shared" si="90"/>
        <v>20130412SH1051</v>
      </c>
      <c r="O5121" t="e">
        <f>VLOOKUP(N5121,[1]Sheet1!$B:$D,3,FALSE)</f>
        <v>#N/A</v>
      </c>
      <c r="P5121" t="e">
        <f>VLOOKUP(O5121,[2]Sheet1!$1:$1048576,2,FALSE)</f>
        <v>#N/A</v>
      </c>
      <c r="Q5121" t="e">
        <f>VLOOKUP(N5121,[1]Sheet1!$B:$C,2,FALSE)</f>
        <v>#N/A</v>
      </c>
      <c r="R5121" t="e">
        <f>VLOOKUP(N5121,[1]Sheet1!$B:$E,4,FALSE)</f>
        <v>#N/A</v>
      </c>
    </row>
    <row r="5122" spans="1:18" x14ac:dyDescent="0.25">
      <c r="A5122" s="9" t="s">
        <v>3337</v>
      </c>
      <c r="B5122" s="5" t="s">
        <v>2084</v>
      </c>
      <c r="C5122" s="5" t="s">
        <v>1157</v>
      </c>
      <c r="D5122" s="13">
        <v>1126</v>
      </c>
      <c r="E5122" s="5" t="s">
        <v>3338</v>
      </c>
      <c r="F5122" s="5">
        <v>0</v>
      </c>
      <c r="G5122" s="5">
        <v>2</v>
      </c>
      <c r="H5122" s="5">
        <v>5</v>
      </c>
      <c r="I5122" s="5">
        <v>0</v>
      </c>
      <c r="J5122" s="5">
        <v>0</v>
      </c>
      <c r="K5122" s="5">
        <v>0</v>
      </c>
      <c r="L5122" s="5" t="s">
        <v>16</v>
      </c>
      <c r="M5122" s="6" t="s">
        <v>3339</v>
      </c>
      <c r="N5122" t="str">
        <f t="shared" si="90"/>
        <v>20130413CSK1126</v>
      </c>
      <c r="O5122" t="e">
        <f>VLOOKUP(N5122,[1]Sheet1!$B:$D,3,FALSE)</f>
        <v>#N/A</v>
      </c>
      <c r="P5122" t="e">
        <f>VLOOKUP(O5122,[2]Sheet1!$1:$1048576,2,FALSE)</f>
        <v>#N/A</v>
      </c>
      <c r="Q5122" t="e">
        <f>VLOOKUP(N5122,[1]Sheet1!$B:$C,2,FALSE)</f>
        <v>#N/A</v>
      </c>
      <c r="R5122" t="e">
        <f>VLOOKUP(N5122,[1]Sheet1!$B:$E,4,FALSE)</f>
        <v>#N/A</v>
      </c>
    </row>
    <row r="5123" spans="1:18" x14ac:dyDescent="0.25">
      <c r="A5123" s="8" t="s">
        <v>3337</v>
      </c>
      <c r="B5123" s="3" t="s">
        <v>2084</v>
      </c>
      <c r="C5123" s="3" t="s">
        <v>160</v>
      </c>
      <c r="D5123" s="12">
        <v>1046</v>
      </c>
      <c r="E5123" s="3" t="s">
        <v>2491</v>
      </c>
      <c r="F5123" s="3">
        <v>4</v>
      </c>
      <c r="G5123" s="3">
        <v>5</v>
      </c>
      <c r="H5123" s="3">
        <v>6</v>
      </c>
      <c r="I5123" s="3">
        <v>1</v>
      </c>
      <c r="J5123" s="3">
        <v>0</v>
      </c>
      <c r="K5123" s="3">
        <v>80</v>
      </c>
      <c r="L5123" s="3" t="s">
        <v>16</v>
      </c>
      <c r="M5123" s="4" t="s">
        <v>3339</v>
      </c>
      <c r="N5123" t="str">
        <f t="shared" ref="N5123:N5186" si="91">CONCATENATE(A5123,D5123)</f>
        <v>20130413CSK1046</v>
      </c>
      <c r="O5123" t="e">
        <f>VLOOKUP(N5123,[1]Sheet1!$B:$D,3,FALSE)</f>
        <v>#N/A</v>
      </c>
      <c r="P5123" t="e">
        <f>VLOOKUP(O5123,[2]Sheet1!$1:$1048576,2,FALSE)</f>
        <v>#N/A</v>
      </c>
      <c r="Q5123" t="e">
        <f>VLOOKUP(N5123,[1]Sheet1!$B:$C,2,FALSE)</f>
        <v>#N/A</v>
      </c>
      <c r="R5123" t="e">
        <f>VLOOKUP(N5123,[1]Sheet1!$B:$E,4,FALSE)</f>
        <v>#N/A</v>
      </c>
    </row>
    <row r="5124" spans="1:18" x14ac:dyDescent="0.25">
      <c r="A5124" s="9" t="s">
        <v>3337</v>
      </c>
      <c r="B5124" s="5" t="s">
        <v>2084</v>
      </c>
      <c r="C5124" s="5" t="s">
        <v>1470</v>
      </c>
      <c r="D5124" s="13">
        <v>1200</v>
      </c>
      <c r="E5124" s="5" t="s">
        <v>3340</v>
      </c>
      <c r="F5124" s="5">
        <v>8</v>
      </c>
      <c r="G5124" s="5">
        <v>6</v>
      </c>
      <c r="H5124" s="5">
        <v>12</v>
      </c>
      <c r="I5124" s="5">
        <v>1</v>
      </c>
      <c r="J5124" s="5">
        <v>0</v>
      </c>
      <c r="K5124" s="5">
        <v>133.33000000000001</v>
      </c>
      <c r="L5124" s="5" t="s">
        <v>16</v>
      </c>
      <c r="M5124" s="6" t="s">
        <v>3339</v>
      </c>
      <c r="N5124" t="str">
        <f t="shared" si="91"/>
        <v>20130413CSK1200</v>
      </c>
      <c r="O5124" t="e">
        <f>VLOOKUP(N5124,[1]Sheet1!$B:$D,3,FALSE)</f>
        <v>#N/A</v>
      </c>
      <c r="P5124" t="e">
        <f>VLOOKUP(O5124,[2]Sheet1!$1:$1048576,2,FALSE)</f>
        <v>#N/A</v>
      </c>
      <c r="Q5124" t="e">
        <f>VLOOKUP(N5124,[1]Sheet1!$B:$C,2,FALSE)</f>
        <v>#N/A</v>
      </c>
      <c r="R5124" t="e">
        <f>VLOOKUP(N5124,[1]Sheet1!$B:$E,4,FALSE)</f>
        <v>#N/A</v>
      </c>
    </row>
    <row r="5125" spans="1:18" x14ac:dyDescent="0.25">
      <c r="A5125" s="8" t="s">
        <v>3337</v>
      </c>
      <c r="B5125" s="3" t="s">
        <v>2084</v>
      </c>
      <c r="C5125" s="3" t="s">
        <v>25</v>
      </c>
      <c r="D5125" s="12">
        <v>1026</v>
      </c>
      <c r="E5125" s="3" t="s">
        <v>1987</v>
      </c>
      <c r="F5125" s="3">
        <v>3</v>
      </c>
      <c r="G5125" s="3">
        <v>5</v>
      </c>
      <c r="H5125" s="3">
        <v>9</v>
      </c>
      <c r="I5125" s="3">
        <v>0</v>
      </c>
      <c r="J5125" s="3">
        <v>0</v>
      </c>
      <c r="K5125" s="3">
        <v>60</v>
      </c>
      <c r="L5125" s="3" t="s">
        <v>16</v>
      </c>
      <c r="M5125" s="4" t="s">
        <v>3339</v>
      </c>
      <c r="N5125" t="str">
        <f t="shared" si="91"/>
        <v>20130413CSK1026</v>
      </c>
      <c r="O5125" t="e">
        <f>VLOOKUP(N5125,[1]Sheet1!$B:$D,3,FALSE)</f>
        <v>#N/A</v>
      </c>
      <c r="P5125" t="e">
        <f>VLOOKUP(O5125,[2]Sheet1!$1:$1048576,2,FALSE)</f>
        <v>#N/A</v>
      </c>
      <c r="Q5125" t="e">
        <f>VLOOKUP(N5125,[1]Sheet1!$B:$C,2,FALSE)</f>
        <v>#N/A</v>
      </c>
      <c r="R5125" t="e">
        <f>VLOOKUP(N5125,[1]Sheet1!$B:$E,4,FALSE)</f>
        <v>#N/A</v>
      </c>
    </row>
    <row r="5126" spans="1:18" x14ac:dyDescent="0.25">
      <c r="A5126" s="9" t="s">
        <v>3337</v>
      </c>
      <c r="B5126" s="5" t="s">
        <v>2084</v>
      </c>
      <c r="C5126" s="5" t="s">
        <v>83</v>
      </c>
      <c r="D5126" s="13">
        <v>1184</v>
      </c>
      <c r="E5126" s="5" t="s">
        <v>26</v>
      </c>
      <c r="F5126" s="5">
        <v>86</v>
      </c>
      <c r="G5126" s="5">
        <v>54</v>
      </c>
      <c r="H5126" s="5">
        <v>77</v>
      </c>
      <c r="I5126" s="5">
        <v>11</v>
      </c>
      <c r="J5126" s="5">
        <v>2</v>
      </c>
      <c r="K5126" s="5">
        <v>159.25</v>
      </c>
      <c r="L5126" s="5" t="s">
        <v>16</v>
      </c>
      <c r="M5126" s="6" t="s">
        <v>3339</v>
      </c>
      <c r="N5126" t="str">
        <f t="shared" si="91"/>
        <v>20130413CSK1184</v>
      </c>
      <c r="O5126" t="str">
        <f>VLOOKUP(N5126,[1]Sheet1!$B:$D,3,FALSE)</f>
        <v>Chennai Super Kings</v>
      </c>
      <c r="P5126" t="str">
        <f>VLOOKUP(O5126,[2]Sheet1!$1:$1048576,2,FALSE)</f>
        <v>Team 3</v>
      </c>
      <c r="Q5126">
        <f>VLOOKUP(N5126,[1]Sheet1!$B:$C,2,FALSE)</f>
        <v>2</v>
      </c>
      <c r="R5126">
        <f>VLOOKUP(N5126,[1]Sheet1!$B:$E,4,FALSE)</f>
        <v>1</v>
      </c>
    </row>
    <row r="5127" spans="1:18" x14ac:dyDescent="0.25">
      <c r="A5127" s="8" t="s">
        <v>3337</v>
      </c>
      <c r="B5127" s="3" t="s">
        <v>2084</v>
      </c>
      <c r="C5127" s="3" t="s">
        <v>1110</v>
      </c>
      <c r="D5127" s="12">
        <v>1118</v>
      </c>
      <c r="E5127" s="3" t="s">
        <v>26</v>
      </c>
      <c r="F5127" s="3">
        <v>50</v>
      </c>
      <c r="G5127" s="3">
        <v>50</v>
      </c>
      <c r="H5127" s="3">
        <v>77</v>
      </c>
      <c r="I5127" s="3">
        <v>3</v>
      </c>
      <c r="J5127" s="3">
        <v>1</v>
      </c>
      <c r="K5127" s="3">
        <v>100</v>
      </c>
      <c r="L5127" s="3" t="s">
        <v>16</v>
      </c>
      <c r="M5127" s="4" t="s">
        <v>3339</v>
      </c>
      <c r="N5127" t="str">
        <f t="shared" si="91"/>
        <v>20130413CSK1118</v>
      </c>
      <c r="O5127" t="str">
        <f>VLOOKUP(N5127,[1]Sheet1!$B:$D,3,FALSE)</f>
        <v>Chennai Super Kings</v>
      </c>
      <c r="P5127" t="str">
        <f>VLOOKUP(O5127,[2]Sheet1!$1:$1048576,2,FALSE)</f>
        <v>Team 3</v>
      </c>
      <c r="Q5127">
        <f>VLOOKUP(N5127,[1]Sheet1!$B:$C,2,FALSE)</f>
        <v>2</v>
      </c>
      <c r="R5127">
        <f>VLOOKUP(N5127,[1]Sheet1!$B:$E,4,FALSE)</f>
        <v>2</v>
      </c>
    </row>
    <row r="5128" spans="1:18" x14ac:dyDescent="0.25">
      <c r="A5128" s="9" t="s">
        <v>3337</v>
      </c>
      <c r="B5128" s="5" t="s">
        <v>2084</v>
      </c>
      <c r="C5128" s="5" t="s">
        <v>2959</v>
      </c>
      <c r="D5128" s="13">
        <v>1263</v>
      </c>
      <c r="E5128" s="5" t="s">
        <v>26</v>
      </c>
      <c r="F5128" s="5">
        <v>1</v>
      </c>
      <c r="G5128" s="5">
        <v>5</v>
      </c>
      <c r="H5128" s="5">
        <v>6</v>
      </c>
      <c r="I5128" s="5">
        <v>0</v>
      </c>
      <c r="J5128" s="5">
        <v>0</v>
      </c>
      <c r="K5128" s="5">
        <v>20</v>
      </c>
      <c r="L5128" s="5" t="s">
        <v>16</v>
      </c>
      <c r="M5128" s="6" t="s">
        <v>3339</v>
      </c>
      <c r="N5128" t="str">
        <f t="shared" si="91"/>
        <v>20130413CSK1263</v>
      </c>
      <c r="O5128" t="e">
        <f>VLOOKUP(N5128,[1]Sheet1!$B:$D,3,FALSE)</f>
        <v>#N/A</v>
      </c>
      <c r="P5128" t="e">
        <f>VLOOKUP(O5128,[2]Sheet1!$1:$1048576,2,FALSE)</f>
        <v>#N/A</v>
      </c>
      <c r="Q5128" t="e">
        <f>VLOOKUP(N5128,[1]Sheet1!$B:$C,2,FALSE)</f>
        <v>#N/A</v>
      </c>
      <c r="R5128" t="e">
        <f>VLOOKUP(N5128,[1]Sheet1!$B:$E,4,FALSE)</f>
        <v>#N/A</v>
      </c>
    </row>
    <row r="5129" spans="1:18" x14ac:dyDescent="0.25">
      <c r="A5129" s="8" t="s">
        <v>3337</v>
      </c>
      <c r="B5129" s="3" t="s">
        <v>2084</v>
      </c>
      <c r="C5129" s="3" t="s">
        <v>3295</v>
      </c>
      <c r="D5129" s="12">
        <v>1287</v>
      </c>
      <c r="E5129" s="3" t="s">
        <v>3341</v>
      </c>
      <c r="F5129" s="3">
        <v>16</v>
      </c>
      <c r="G5129" s="3">
        <v>11</v>
      </c>
      <c r="H5129" s="3">
        <v>20</v>
      </c>
      <c r="I5129" s="3">
        <v>3</v>
      </c>
      <c r="J5129" s="3">
        <v>0</v>
      </c>
      <c r="K5129" s="3">
        <v>145.44999999999999</v>
      </c>
      <c r="L5129" s="3" t="s">
        <v>16</v>
      </c>
      <c r="M5129" s="4" t="s">
        <v>3339</v>
      </c>
      <c r="N5129" t="str">
        <f t="shared" si="91"/>
        <v>20130413CSK1287</v>
      </c>
      <c r="O5129" t="e">
        <f>VLOOKUP(N5129,[1]Sheet1!$B:$D,3,FALSE)</f>
        <v>#N/A</v>
      </c>
      <c r="P5129" t="e">
        <f>VLOOKUP(O5129,[2]Sheet1!$1:$1048576,2,FALSE)</f>
        <v>#N/A</v>
      </c>
      <c r="Q5129" t="e">
        <f>VLOOKUP(N5129,[1]Sheet1!$B:$C,2,FALSE)</f>
        <v>#N/A</v>
      </c>
      <c r="R5129" t="e">
        <f>VLOOKUP(N5129,[1]Sheet1!$B:$E,4,FALSE)</f>
        <v>#N/A</v>
      </c>
    </row>
    <row r="5130" spans="1:18" x14ac:dyDescent="0.25">
      <c r="A5130" s="9" t="s">
        <v>3337</v>
      </c>
      <c r="B5130" s="5" t="s">
        <v>2084</v>
      </c>
      <c r="C5130" s="5" t="s">
        <v>114</v>
      </c>
      <c r="D5130" s="13">
        <v>1061</v>
      </c>
      <c r="E5130" s="5" t="s">
        <v>3342</v>
      </c>
      <c r="F5130" s="5">
        <v>9</v>
      </c>
      <c r="G5130" s="5">
        <v>6</v>
      </c>
      <c r="H5130" s="5">
        <v>10</v>
      </c>
      <c r="I5130" s="5">
        <v>2</v>
      </c>
      <c r="J5130" s="5">
        <v>0</v>
      </c>
      <c r="K5130" s="5">
        <v>150</v>
      </c>
      <c r="L5130" s="5" t="s">
        <v>86</v>
      </c>
      <c r="M5130" s="6" t="s">
        <v>3339</v>
      </c>
      <c r="N5130" t="str">
        <f t="shared" si="91"/>
        <v>20130413CSK1061</v>
      </c>
      <c r="O5130" t="e">
        <f>VLOOKUP(N5130,[1]Sheet1!$B:$D,3,FALSE)</f>
        <v>#N/A</v>
      </c>
      <c r="P5130" t="e">
        <f>VLOOKUP(O5130,[2]Sheet1!$1:$1048576,2,FALSE)</f>
        <v>#N/A</v>
      </c>
      <c r="Q5130" t="e">
        <f>VLOOKUP(N5130,[1]Sheet1!$B:$C,2,FALSE)</f>
        <v>#N/A</v>
      </c>
      <c r="R5130" t="e">
        <f>VLOOKUP(N5130,[1]Sheet1!$B:$E,4,FALSE)</f>
        <v>#N/A</v>
      </c>
    </row>
    <row r="5131" spans="1:18" x14ac:dyDescent="0.25">
      <c r="A5131" s="8" t="s">
        <v>3337</v>
      </c>
      <c r="B5131" s="3" t="s">
        <v>2084</v>
      </c>
      <c r="C5131" s="3" t="s">
        <v>1661</v>
      </c>
      <c r="D5131" s="12">
        <v>1222</v>
      </c>
      <c r="E5131" s="3" t="s">
        <v>3343</v>
      </c>
      <c r="F5131" s="3">
        <v>9</v>
      </c>
      <c r="G5131" s="3">
        <v>10</v>
      </c>
      <c r="H5131" s="3">
        <v>13</v>
      </c>
      <c r="I5131" s="3">
        <v>1</v>
      </c>
      <c r="J5131" s="3">
        <v>0</v>
      </c>
      <c r="K5131" s="3">
        <v>90</v>
      </c>
      <c r="L5131" s="3" t="s">
        <v>16</v>
      </c>
      <c r="M5131" s="4" t="s">
        <v>3339</v>
      </c>
      <c r="N5131" t="str">
        <f t="shared" si="91"/>
        <v>20130413CSK1222</v>
      </c>
      <c r="O5131" t="e">
        <f>VLOOKUP(N5131,[1]Sheet1!$B:$D,3,FALSE)</f>
        <v>#N/A</v>
      </c>
      <c r="P5131" t="e">
        <f>VLOOKUP(O5131,[2]Sheet1!$1:$1048576,2,FALSE)</f>
        <v>#N/A</v>
      </c>
      <c r="Q5131" t="e">
        <f>VLOOKUP(N5131,[1]Sheet1!$B:$C,2,FALSE)</f>
        <v>#N/A</v>
      </c>
      <c r="R5131" t="e">
        <f>VLOOKUP(N5131,[1]Sheet1!$B:$E,4,FALSE)</f>
        <v>#N/A</v>
      </c>
    </row>
    <row r="5132" spans="1:18" x14ac:dyDescent="0.25">
      <c r="A5132" s="9" t="s">
        <v>3337</v>
      </c>
      <c r="B5132" s="5" t="s">
        <v>2084</v>
      </c>
      <c r="C5132" s="5" t="s">
        <v>2885</v>
      </c>
      <c r="D5132" s="13">
        <v>1260</v>
      </c>
      <c r="E5132" s="5" t="s">
        <v>3344</v>
      </c>
      <c r="F5132" s="5">
        <v>8</v>
      </c>
      <c r="G5132" s="5">
        <v>7</v>
      </c>
      <c r="H5132" s="5">
        <v>13</v>
      </c>
      <c r="I5132" s="5">
        <v>0</v>
      </c>
      <c r="J5132" s="5">
        <v>0</v>
      </c>
      <c r="K5132" s="5">
        <v>114.28</v>
      </c>
      <c r="L5132" s="5" t="s">
        <v>16</v>
      </c>
      <c r="M5132" s="6" t="s">
        <v>3339</v>
      </c>
      <c r="N5132" t="str">
        <f t="shared" si="91"/>
        <v>20130413CSK1260</v>
      </c>
      <c r="O5132" t="e">
        <f>VLOOKUP(N5132,[1]Sheet1!$B:$D,3,FALSE)</f>
        <v>#N/A</v>
      </c>
      <c r="P5132" t="e">
        <f>VLOOKUP(O5132,[2]Sheet1!$1:$1048576,2,FALSE)</f>
        <v>#N/A</v>
      </c>
      <c r="Q5132" t="e">
        <f>VLOOKUP(N5132,[1]Sheet1!$B:$C,2,FALSE)</f>
        <v>#N/A</v>
      </c>
      <c r="R5132" t="e">
        <f>VLOOKUP(N5132,[1]Sheet1!$B:$E,4,FALSE)</f>
        <v>#N/A</v>
      </c>
    </row>
    <row r="5133" spans="1:18" x14ac:dyDescent="0.25">
      <c r="A5133" s="8" t="s">
        <v>3337</v>
      </c>
      <c r="B5133" s="3" t="s">
        <v>2084</v>
      </c>
      <c r="C5133" s="3" t="s">
        <v>3049</v>
      </c>
      <c r="D5133" s="12">
        <v>1269</v>
      </c>
      <c r="E5133" s="3" t="s">
        <v>3345</v>
      </c>
      <c r="F5133" s="3">
        <v>31</v>
      </c>
      <c r="G5133" s="3">
        <v>26</v>
      </c>
      <c r="H5133" s="3">
        <v>30</v>
      </c>
      <c r="I5133" s="3">
        <v>3</v>
      </c>
      <c r="J5133" s="3">
        <v>0</v>
      </c>
      <c r="K5133" s="3">
        <v>119.23</v>
      </c>
      <c r="L5133" s="3" t="s">
        <v>16</v>
      </c>
      <c r="M5133" s="4" t="s">
        <v>3339</v>
      </c>
      <c r="N5133" t="str">
        <f t="shared" si="91"/>
        <v>20130413CSK1269</v>
      </c>
      <c r="O5133" t="e">
        <f>VLOOKUP(N5133,[1]Sheet1!$B:$D,3,FALSE)</f>
        <v>#N/A</v>
      </c>
      <c r="P5133" t="e">
        <f>VLOOKUP(O5133,[2]Sheet1!$1:$1048576,2,FALSE)</f>
        <v>#N/A</v>
      </c>
      <c r="Q5133" t="e">
        <f>VLOOKUP(N5133,[1]Sheet1!$B:$C,2,FALSE)</f>
        <v>#N/A</v>
      </c>
      <c r="R5133" t="e">
        <f>VLOOKUP(N5133,[1]Sheet1!$B:$E,4,FALSE)</f>
        <v>#N/A</v>
      </c>
    </row>
    <row r="5134" spans="1:18" x14ac:dyDescent="0.25">
      <c r="A5134" s="9" t="s">
        <v>3337</v>
      </c>
      <c r="B5134" s="5" t="s">
        <v>2084</v>
      </c>
      <c r="C5134" s="5" t="s">
        <v>45</v>
      </c>
      <c r="D5134" s="13">
        <v>1137</v>
      </c>
      <c r="E5134" s="5" t="s">
        <v>2496</v>
      </c>
      <c r="F5134" s="5">
        <v>41</v>
      </c>
      <c r="G5134" s="5">
        <v>36</v>
      </c>
      <c r="H5134" s="5">
        <v>45</v>
      </c>
      <c r="I5134" s="5">
        <v>4</v>
      </c>
      <c r="J5134" s="5">
        <v>1</v>
      </c>
      <c r="K5134" s="5">
        <v>113.88</v>
      </c>
      <c r="L5134" s="5" t="s">
        <v>16</v>
      </c>
      <c r="M5134" s="6" t="s">
        <v>3339</v>
      </c>
      <c r="N5134" t="str">
        <f t="shared" si="91"/>
        <v>20130413CSK1137</v>
      </c>
      <c r="O5134" t="e">
        <f>VLOOKUP(N5134,[1]Sheet1!$B:$D,3,FALSE)</f>
        <v>#N/A</v>
      </c>
      <c r="P5134" t="e">
        <f>VLOOKUP(O5134,[2]Sheet1!$1:$1048576,2,FALSE)</f>
        <v>#N/A</v>
      </c>
      <c r="Q5134" t="e">
        <f>VLOOKUP(N5134,[1]Sheet1!$B:$C,2,FALSE)</f>
        <v>#N/A</v>
      </c>
      <c r="R5134" t="e">
        <f>VLOOKUP(N5134,[1]Sheet1!$B:$E,4,FALSE)</f>
        <v>#N/A</v>
      </c>
    </row>
    <row r="5135" spans="1:18" x14ac:dyDescent="0.25">
      <c r="A5135" s="8" t="s">
        <v>3346</v>
      </c>
      <c r="B5135" s="3" t="s">
        <v>2099</v>
      </c>
      <c r="C5135" s="3" t="s">
        <v>1953</v>
      </c>
      <c r="D5135" s="12">
        <v>1197</v>
      </c>
      <c r="E5135" s="3" t="s">
        <v>3347</v>
      </c>
      <c r="F5135" s="3">
        <v>1</v>
      </c>
      <c r="G5135" s="3">
        <v>4</v>
      </c>
      <c r="H5135" s="3">
        <v>5</v>
      </c>
      <c r="I5135" s="3">
        <v>0</v>
      </c>
      <c r="J5135" s="3">
        <v>0</v>
      </c>
      <c r="K5135" s="3">
        <v>25</v>
      </c>
      <c r="L5135" s="3" t="s">
        <v>16</v>
      </c>
      <c r="M5135" s="4" t="s">
        <v>3348</v>
      </c>
      <c r="N5135" t="str">
        <f t="shared" si="91"/>
        <v>20130413MI1197</v>
      </c>
      <c r="O5135" t="e">
        <f>VLOOKUP(N5135,[1]Sheet1!$B:$D,3,FALSE)</f>
        <v>#N/A</v>
      </c>
      <c r="P5135" t="e">
        <f>VLOOKUP(O5135,[2]Sheet1!$1:$1048576,2,FALSE)</f>
        <v>#N/A</v>
      </c>
      <c r="Q5135" t="e">
        <f>VLOOKUP(N5135,[1]Sheet1!$B:$C,2,FALSE)</f>
        <v>#N/A</v>
      </c>
      <c r="R5135" t="e">
        <f>VLOOKUP(N5135,[1]Sheet1!$B:$E,4,FALSE)</f>
        <v>#N/A</v>
      </c>
    </row>
    <row r="5136" spans="1:18" x14ac:dyDescent="0.25">
      <c r="A5136" s="9" t="s">
        <v>3346</v>
      </c>
      <c r="B5136" s="5" t="s">
        <v>2099</v>
      </c>
      <c r="C5136" s="5" t="s">
        <v>372</v>
      </c>
      <c r="D5136" s="13">
        <v>1053</v>
      </c>
      <c r="E5136" s="5" t="s">
        <v>26</v>
      </c>
      <c r="F5136" s="5">
        <v>22</v>
      </c>
      <c r="G5136" s="5">
        <v>19</v>
      </c>
      <c r="H5136" s="5">
        <v>33</v>
      </c>
      <c r="I5136" s="5">
        <v>3</v>
      </c>
      <c r="J5136" s="5">
        <v>0</v>
      </c>
      <c r="K5136" s="5">
        <v>115.78</v>
      </c>
      <c r="L5136" s="5" t="s">
        <v>16</v>
      </c>
      <c r="M5136" s="6" t="s">
        <v>3348</v>
      </c>
      <c r="N5136" t="str">
        <f t="shared" si="91"/>
        <v>20130413MI1053</v>
      </c>
      <c r="O5136" t="e">
        <f>VLOOKUP(N5136,[1]Sheet1!$B:$D,3,FALSE)</f>
        <v>#N/A</v>
      </c>
      <c r="P5136" t="e">
        <f>VLOOKUP(O5136,[2]Sheet1!$1:$1048576,2,FALSE)</f>
        <v>#N/A</v>
      </c>
      <c r="Q5136" t="e">
        <f>VLOOKUP(N5136,[1]Sheet1!$B:$C,2,FALSE)</f>
        <v>#N/A</v>
      </c>
      <c r="R5136" t="e">
        <f>VLOOKUP(N5136,[1]Sheet1!$B:$E,4,FALSE)</f>
        <v>#N/A</v>
      </c>
    </row>
    <row r="5137" spans="1:18" x14ac:dyDescent="0.25">
      <c r="A5137" s="8" t="s">
        <v>3346</v>
      </c>
      <c r="B5137" s="3" t="s">
        <v>2099</v>
      </c>
      <c r="C5137" s="3" t="s">
        <v>2199</v>
      </c>
      <c r="D5137" s="12">
        <v>1198</v>
      </c>
      <c r="E5137" s="3" t="s">
        <v>3349</v>
      </c>
      <c r="F5137" s="3">
        <v>12</v>
      </c>
      <c r="G5137" s="3">
        <v>8</v>
      </c>
      <c r="H5137" s="3">
        <v>8</v>
      </c>
      <c r="I5137" s="3">
        <v>2</v>
      </c>
      <c r="J5137" s="3">
        <v>0</v>
      </c>
      <c r="K5137" s="3">
        <v>150</v>
      </c>
      <c r="L5137" s="3" t="s">
        <v>16</v>
      </c>
      <c r="M5137" s="4" t="s">
        <v>3348</v>
      </c>
      <c r="N5137" t="str">
        <f t="shared" si="91"/>
        <v>20130413MI1198</v>
      </c>
      <c r="O5137" t="e">
        <f>VLOOKUP(N5137,[1]Sheet1!$B:$D,3,FALSE)</f>
        <v>#N/A</v>
      </c>
      <c r="P5137" t="e">
        <f>VLOOKUP(O5137,[2]Sheet1!$1:$1048576,2,FALSE)</f>
        <v>#N/A</v>
      </c>
      <c r="Q5137" t="e">
        <f>VLOOKUP(N5137,[1]Sheet1!$B:$C,2,FALSE)</f>
        <v>#N/A</v>
      </c>
      <c r="R5137" t="e">
        <f>VLOOKUP(N5137,[1]Sheet1!$B:$E,4,FALSE)</f>
        <v>#N/A</v>
      </c>
    </row>
    <row r="5138" spans="1:18" x14ac:dyDescent="0.25">
      <c r="A5138" s="9" t="s">
        <v>3346</v>
      </c>
      <c r="B5138" s="5" t="s">
        <v>2099</v>
      </c>
      <c r="C5138" s="5" t="s">
        <v>3284</v>
      </c>
      <c r="D5138" s="13">
        <v>1282</v>
      </c>
      <c r="E5138" s="5" t="s">
        <v>408</v>
      </c>
      <c r="F5138" s="5">
        <v>0</v>
      </c>
      <c r="G5138" s="5">
        <v>1</v>
      </c>
      <c r="H5138" s="5">
        <v>1</v>
      </c>
      <c r="I5138" s="5">
        <v>0</v>
      </c>
      <c r="J5138" s="5">
        <v>0</v>
      </c>
      <c r="K5138" s="5">
        <v>0</v>
      </c>
      <c r="L5138" s="5" t="s">
        <v>20</v>
      </c>
      <c r="M5138" s="6" t="s">
        <v>3348</v>
      </c>
      <c r="N5138" t="str">
        <f t="shared" si="91"/>
        <v>20130413MI1282</v>
      </c>
      <c r="O5138" t="e">
        <f>VLOOKUP(N5138,[1]Sheet1!$B:$D,3,FALSE)</f>
        <v>#N/A</v>
      </c>
      <c r="P5138" t="e">
        <f>VLOOKUP(O5138,[2]Sheet1!$1:$1048576,2,FALSE)</f>
        <v>#N/A</v>
      </c>
      <c r="Q5138" t="e">
        <f>VLOOKUP(N5138,[1]Sheet1!$B:$C,2,FALSE)</f>
        <v>#N/A</v>
      </c>
      <c r="R5138" t="e">
        <f>VLOOKUP(N5138,[1]Sheet1!$B:$E,4,FALSE)</f>
        <v>#N/A</v>
      </c>
    </row>
    <row r="5139" spans="1:18" x14ac:dyDescent="0.25">
      <c r="A5139" s="8" t="s">
        <v>3346</v>
      </c>
      <c r="B5139" s="3" t="s">
        <v>2099</v>
      </c>
      <c r="C5139" s="3" t="s">
        <v>292</v>
      </c>
      <c r="D5139" s="12">
        <v>1111</v>
      </c>
      <c r="E5139" s="3" t="s">
        <v>3350</v>
      </c>
      <c r="F5139" s="3">
        <v>30</v>
      </c>
      <c r="G5139" s="3">
        <v>27</v>
      </c>
      <c r="H5139" s="3">
        <v>46</v>
      </c>
      <c r="I5139" s="3">
        <v>3</v>
      </c>
      <c r="J5139" s="3">
        <v>0</v>
      </c>
      <c r="K5139" s="3">
        <v>111.11</v>
      </c>
      <c r="L5139" s="3" t="s">
        <v>16</v>
      </c>
      <c r="M5139" s="4" t="s">
        <v>3348</v>
      </c>
      <c r="N5139" t="str">
        <f t="shared" si="91"/>
        <v>20130413MI1111</v>
      </c>
      <c r="O5139" t="e">
        <f>VLOOKUP(N5139,[1]Sheet1!$B:$D,3,FALSE)</f>
        <v>#N/A</v>
      </c>
      <c r="P5139" t="e">
        <f>VLOOKUP(O5139,[2]Sheet1!$1:$1048576,2,FALSE)</f>
        <v>#N/A</v>
      </c>
      <c r="Q5139" t="e">
        <f>VLOOKUP(N5139,[1]Sheet1!$B:$C,2,FALSE)</f>
        <v>#N/A</v>
      </c>
      <c r="R5139" t="e">
        <f>VLOOKUP(N5139,[1]Sheet1!$B:$E,4,FALSE)</f>
        <v>#N/A</v>
      </c>
    </row>
    <row r="5140" spans="1:18" x14ac:dyDescent="0.25">
      <c r="A5140" s="9" t="s">
        <v>3346</v>
      </c>
      <c r="B5140" s="5" t="s">
        <v>2099</v>
      </c>
      <c r="C5140" s="5" t="s">
        <v>41</v>
      </c>
      <c r="D5140" s="13">
        <v>1023</v>
      </c>
      <c r="E5140" s="5" t="s">
        <v>3351</v>
      </c>
      <c r="F5140" s="5">
        <v>54</v>
      </c>
      <c r="G5140" s="5">
        <v>48</v>
      </c>
      <c r="H5140" s="5">
        <v>57</v>
      </c>
      <c r="I5140" s="5">
        <v>8</v>
      </c>
      <c r="J5140" s="5">
        <v>0</v>
      </c>
      <c r="K5140" s="5">
        <v>112.5</v>
      </c>
      <c r="L5140" s="5" t="s">
        <v>40</v>
      </c>
      <c r="M5140" s="6" t="s">
        <v>3348</v>
      </c>
      <c r="N5140" t="str">
        <f t="shared" si="91"/>
        <v>20130413MI1023</v>
      </c>
      <c r="O5140" t="e">
        <f>VLOOKUP(N5140,[1]Sheet1!$B:$D,3,FALSE)</f>
        <v>#N/A</v>
      </c>
      <c r="P5140" t="e">
        <f>VLOOKUP(O5140,[2]Sheet1!$1:$1048576,2,FALSE)</f>
        <v>#N/A</v>
      </c>
      <c r="Q5140" t="e">
        <f>VLOOKUP(N5140,[1]Sheet1!$B:$C,2,FALSE)</f>
        <v>#N/A</v>
      </c>
      <c r="R5140" t="e">
        <f>VLOOKUP(N5140,[1]Sheet1!$B:$E,4,FALSE)</f>
        <v>#N/A</v>
      </c>
    </row>
    <row r="5141" spans="1:18" x14ac:dyDescent="0.25">
      <c r="A5141" s="8" t="s">
        <v>3346</v>
      </c>
      <c r="B5141" s="3" t="s">
        <v>2099</v>
      </c>
      <c r="C5141" s="3" t="s">
        <v>129</v>
      </c>
      <c r="D5141" s="12">
        <v>1021</v>
      </c>
      <c r="E5141" s="3" t="s">
        <v>3352</v>
      </c>
      <c r="F5141" s="3">
        <v>17</v>
      </c>
      <c r="G5141" s="3">
        <v>20</v>
      </c>
      <c r="H5141" s="3">
        <v>30</v>
      </c>
      <c r="I5141" s="3">
        <v>0</v>
      </c>
      <c r="J5141" s="3">
        <v>1</v>
      </c>
      <c r="K5141" s="3">
        <v>85</v>
      </c>
      <c r="L5141" s="3" t="s">
        <v>16</v>
      </c>
      <c r="M5141" s="4" t="s">
        <v>3348</v>
      </c>
      <c r="N5141" t="str">
        <f t="shared" si="91"/>
        <v>20130413MI1021</v>
      </c>
      <c r="O5141" t="e">
        <f>VLOOKUP(N5141,[1]Sheet1!$B:$D,3,FALSE)</f>
        <v>#N/A</v>
      </c>
      <c r="P5141" t="e">
        <f>VLOOKUP(O5141,[2]Sheet1!$1:$1048576,2,FALSE)</f>
        <v>#N/A</v>
      </c>
      <c r="Q5141" t="e">
        <f>VLOOKUP(N5141,[1]Sheet1!$B:$C,2,FALSE)</f>
        <v>#N/A</v>
      </c>
      <c r="R5141" t="e">
        <f>VLOOKUP(N5141,[1]Sheet1!$B:$E,4,FALSE)</f>
        <v>#N/A</v>
      </c>
    </row>
    <row r="5142" spans="1:18" x14ac:dyDescent="0.25">
      <c r="A5142" s="9" t="s">
        <v>3346</v>
      </c>
      <c r="B5142" s="5" t="s">
        <v>2099</v>
      </c>
      <c r="C5142" s="5" t="s">
        <v>87</v>
      </c>
      <c r="D5142" s="13">
        <v>1042</v>
      </c>
      <c r="E5142" s="5" t="s">
        <v>26</v>
      </c>
      <c r="F5142" s="5">
        <v>28</v>
      </c>
      <c r="G5142" s="5">
        <v>23</v>
      </c>
      <c r="H5142" s="5">
        <v>27</v>
      </c>
      <c r="I5142" s="5">
        <v>2</v>
      </c>
      <c r="J5142" s="5">
        <v>2</v>
      </c>
      <c r="K5142" s="5">
        <v>121.73</v>
      </c>
      <c r="L5142" s="5" t="s">
        <v>16</v>
      </c>
      <c r="M5142" s="6" t="s">
        <v>3348</v>
      </c>
      <c r="N5142" t="str">
        <f t="shared" si="91"/>
        <v>20130413MI1042</v>
      </c>
      <c r="O5142" t="e">
        <f>VLOOKUP(N5142,[1]Sheet1!$B:$D,3,FALSE)</f>
        <v>#N/A</v>
      </c>
      <c r="P5142" t="e">
        <f>VLOOKUP(O5142,[2]Sheet1!$1:$1048576,2,FALSE)</f>
        <v>#N/A</v>
      </c>
      <c r="Q5142" t="e">
        <f>VLOOKUP(N5142,[1]Sheet1!$B:$C,2,FALSE)</f>
        <v>#N/A</v>
      </c>
      <c r="R5142" t="e">
        <f>VLOOKUP(N5142,[1]Sheet1!$B:$E,4,FALSE)</f>
        <v>#N/A</v>
      </c>
    </row>
    <row r="5143" spans="1:18" x14ac:dyDescent="0.25">
      <c r="A5143" s="8" t="s">
        <v>3346</v>
      </c>
      <c r="B5143" s="3" t="s">
        <v>2099</v>
      </c>
      <c r="C5143" s="3" t="s">
        <v>1271</v>
      </c>
      <c r="D5143" s="12">
        <v>1138</v>
      </c>
      <c r="E5143" s="3" t="s">
        <v>26</v>
      </c>
      <c r="F5143" s="3">
        <v>1</v>
      </c>
      <c r="G5143" s="3">
        <v>1</v>
      </c>
      <c r="H5143" s="3">
        <v>6</v>
      </c>
      <c r="I5143" s="3">
        <v>0</v>
      </c>
      <c r="J5143" s="3">
        <v>0</v>
      </c>
      <c r="K5143" s="3">
        <v>100</v>
      </c>
      <c r="L5143" s="3" t="s">
        <v>40</v>
      </c>
      <c r="M5143" s="4" t="s">
        <v>3348</v>
      </c>
      <c r="N5143" t="str">
        <f t="shared" si="91"/>
        <v>20130413MI1138</v>
      </c>
      <c r="O5143" t="e">
        <f>VLOOKUP(N5143,[1]Sheet1!$B:$D,3,FALSE)</f>
        <v>#N/A</v>
      </c>
      <c r="P5143" t="e">
        <f>VLOOKUP(O5143,[2]Sheet1!$1:$1048576,2,FALSE)</f>
        <v>#N/A</v>
      </c>
      <c r="Q5143" t="e">
        <f>VLOOKUP(N5143,[1]Sheet1!$B:$C,2,FALSE)</f>
        <v>#N/A</v>
      </c>
      <c r="R5143" t="e">
        <f>VLOOKUP(N5143,[1]Sheet1!$B:$E,4,FALSE)</f>
        <v>#N/A</v>
      </c>
    </row>
    <row r="5144" spans="1:18" x14ac:dyDescent="0.25">
      <c r="A5144" s="9" t="s">
        <v>3346</v>
      </c>
      <c r="B5144" s="5" t="s">
        <v>2099</v>
      </c>
      <c r="C5144" s="5" t="s">
        <v>2689</v>
      </c>
      <c r="D5144" s="13">
        <v>1246</v>
      </c>
      <c r="E5144" s="5" t="s">
        <v>26</v>
      </c>
      <c r="F5144" s="5">
        <v>19</v>
      </c>
      <c r="G5144" s="5">
        <v>14</v>
      </c>
      <c r="H5144" s="5">
        <v>17</v>
      </c>
      <c r="I5144" s="5">
        <v>1</v>
      </c>
      <c r="J5144" s="5">
        <v>1</v>
      </c>
      <c r="K5144" s="5">
        <v>135.71</v>
      </c>
      <c r="L5144" s="5" t="s">
        <v>16</v>
      </c>
      <c r="M5144" s="6" t="s">
        <v>3348</v>
      </c>
      <c r="N5144" t="str">
        <f t="shared" si="91"/>
        <v>20130413MI1246</v>
      </c>
      <c r="O5144" t="e">
        <f>VLOOKUP(N5144,[1]Sheet1!$B:$D,3,FALSE)</f>
        <v>#N/A</v>
      </c>
      <c r="P5144" t="e">
        <f>VLOOKUP(O5144,[2]Sheet1!$1:$1048576,2,FALSE)</f>
        <v>#N/A</v>
      </c>
      <c r="Q5144" t="e">
        <f>VLOOKUP(N5144,[1]Sheet1!$B:$C,2,FALSE)</f>
        <v>#N/A</v>
      </c>
      <c r="R5144" t="e">
        <f>VLOOKUP(N5144,[1]Sheet1!$B:$E,4,FALSE)</f>
        <v>#N/A</v>
      </c>
    </row>
    <row r="5145" spans="1:18" x14ac:dyDescent="0.25">
      <c r="A5145" s="8" t="s">
        <v>3346</v>
      </c>
      <c r="B5145" s="3" t="s">
        <v>2099</v>
      </c>
      <c r="C5145" s="3" t="s">
        <v>138</v>
      </c>
      <c r="D5145" s="12">
        <v>1020</v>
      </c>
      <c r="E5145" s="3" t="s">
        <v>3353</v>
      </c>
      <c r="F5145" s="3">
        <v>32</v>
      </c>
      <c r="G5145" s="3">
        <v>16</v>
      </c>
      <c r="H5145" s="3">
        <v>19</v>
      </c>
      <c r="I5145" s="3">
        <v>3</v>
      </c>
      <c r="J5145" s="3">
        <v>2</v>
      </c>
      <c r="K5145" s="3">
        <v>200</v>
      </c>
      <c r="L5145" s="3" t="s">
        <v>20</v>
      </c>
      <c r="M5145" s="4" t="s">
        <v>3348</v>
      </c>
      <c r="N5145" t="str">
        <f t="shared" si="91"/>
        <v>20130413MI1020</v>
      </c>
      <c r="O5145" t="e">
        <f>VLOOKUP(N5145,[1]Sheet1!$B:$D,3,FALSE)</f>
        <v>#N/A</v>
      </c>
      <c r="P5145" t="e">
        <f>VLOOKUP(O5145,[2]Sheet1!$1:$1048576,2,FALSE)</f>
        <v>#N/A</v>
      </c>
      <c r="Q5145" t="e">
        <f>VLOOKUP(N5145,[1]Sheet1!$B:$C,2,FALSE)</f>
        <v>#N/A</v>
      </c>
      <c r="R5145" t="e">
        <f>VLOOKUP(N5145,[1]Sheet1!$B:$E,4,FALSE)</f>
        <v>#N/A</v>
      </c>
    </row>
    <row r="5146" spans="1:18" x14ac:dyDescent="0.25">
      <c r="A5146" s="9" t="s">
        <v>3346</v>
      </c>
      <c r="B5146" s="5" t="s">
        <v>2099</v>
      </c>
      <c r="C5146" s="5" t="s">
        <v>1920</v>
      </c>
      <c r="D5146" s="13">
        <v>1166</v>
      </c>
      <c r="E5146" s="5" t="s">
        <v>2586</v>
      </c>
      <c r="F5146" s="5">
        <v>64</v>
      </c>
      <c r="G5146" s="5">
        <v>53</v>
      </c>
      <c r="H5146" s="5">
        <v>71</v>
      </c>
      <c r="I5146" s="5">
        <v>6</v>
      </c>
      <c r="J5146" s="5">
        <v>3</v>
      </c>
      <c r="K5146" s="5">
        <v>120.75</v>
      </c>
      <c r="L5146" s="5" t="s">
        <v>16</v>
      </c>
      <c r="M5146" s="6" t="s">
        <v>3348</v>
      </c>
      <c r="N5146" t="str">
        <f t="shared" si="91"/>
        <v>20130413MI1166</v>
      </c>
      <c r="O5146" t="e">
        <f>VLOOKUP(N5146,[1]Sheet1!$B:$D,3,FALSE)</f>
        <v>#N/A</v>
      </c>
      <c r="P5146" t="e">
        <f>VLOOKUP(O5146,[2]Sheet1!$1:$1048576,2,FALSE)</f>
        <v>#N/A</v>
      </c>
      <c r="Q5146" t="e">
        <f>VLOOKUP(N5146,[1]Sheet1!$B:$C,2,FALSE)</f>
        <v>#N/A</v>
      </c>
      <c r="R5146" t="e">
        <f>VLOOKUP(N5146,[1]Sheet1!$B:$E,4,FALSE)</f>
        <v>#N/A</v>
      </c>
    </row>
    <row r="5147" spans="1:18" x14ac:dyDescent="0.25">
      <c r="A5147" s="8" t="s">
        <v>3354</v>
      </c>
      <c r="B5147" s="3" t="s">
        <v>2103</v>
      </c>
      <c r="C5147" s="3" t="s">
        <v>279</v>
      </c>
      <c r="D5147" s="12">
        <v>1077</v>
      </c>
      <c r="E5147" s="3" t="s">
        <v>3355</v>
      </c>
      <c r="F5147" s="3">
        <v>23</v>
      </c>
      <c r="G5147" s="3">
        <v>16</v>
      </c>
      <c r="H5147" s="3">
        <v>27</v>
      </c>
      <c r="I5147" s="3">
        <v>2</v>
      </c>
      <c r="J5147" s="3">
        <v>0</v>
      </c>
      <c r="K5147" s="3">
        <v>143.75</v>
      </c>
      <c r="L5147" s="3" t="s">
        <v>16</v>
      </c>
      <c r="M5147" s="4" t="s">
        <v>3348</v>
      </c>
      <c r="N5147" t="str">
        <f t="shared" si="91"/>
        <v>20130414KKR1077</v>
      </c>
      <c r="O5147" t="e">
        <f>VLOOKUP(N5147,[1]Sheet1!$B:$D,3,FALSE)</f>
        <v>#N/A</v>
      </c>
      <c r="P5147" t="e">
        <f>VLOOKUP(O5147,[2]Sheet1!$1:$1048576,2,FALSE)</f>
        <v>#N/A</v>
      </c>
      <c r="Q5147" t="e">
        <f>VLOOKUP(N5147,[1]Sheet1!$B:$C,2,FALSE)</f>
        <v>#N/A</v>
      </c>
      <c r="R5147" t="e">
        <f>VLOOKUP(N5147,[1]Sheet1!$B:$E,4,FALSE)</f>
        <v>#N/A</v>
      </c>
    </row>
    <row r="5148" spans="1:18" x14ac:dyDescent="0.25">
      <c r="A5148" s="9" t="s">
        <v>3354</v>
      </c>
      <c r="B5148" s="5" t="s">
        <v>2103</v>
      </c>
      <c r="C5148" s="5" t="s">
        <v>1496</v>
      </c>
      <c r="D5148" s="13">
        <v>1156</v>
      </c>
      <c r="E5148" s="5" t="s">
        <v>3356</v>
      </c>
      <c r="F5148" s="5">
        <v>2</v>
      </c>
      <c r="G5148" s="5">
        <v>5</v>
      </c>
      <c r="H5148" s="5">
        <v>4</v>
      </c>
      <c r="I5148" s="5">
        <v>0</v>
      </c>
      <c r="J5148" s="5">
        <v>0</v>
      </c>
      <c r="K5148" s="5">
        <v>40</v>
      </c>
      <c r="L5148" s="5" t="s">
        <v>16</v>
      </c>
      <c r="M5148" s="6" t="s">
        <v>3348</v>
      </c>
      <c r="N5148" t="str">
        <f t="shared" si="91"/>
        <v>20130414KKR1156</v>
      </c>
      <c r="O5148" t="str">
        <f>VLOOKUP(N5148,[1]Sheet1!$B:$D,3,FALSE)</f>
        <v>Kolkata Knight Riders</v>
      </c>
      <c r="P5148" t="str">
        <f>VLOOKUP(O5148,[2]Sheet1!$1:$1048576,2,FALSE)</f>
        <v>Team 1</v>
      </c>
      <c r="Q5148">
        <f>VLOOKUP(N5148,[1]Sheet1!$B:$C,2,FALSE)</f>
        <v>1</v>
      </c>
      <c r="R5148">
        <f>VLOOKUP(N5148,[1]Sheet1!$B:$E,4,FALSE)</f>
        <v>4</v>
      </c>
    </row>
    <row r="5149" spans="1:18" x14ac:dyDescent="0.25">
      <c r="A5149" s="8" t="s">
        <v>3354</v>
      </c>
      <c r="B5149" s="3" t="s">
        <v>2103</v>
      </c>
      <c r="C5149" s="3" t="s">
        <v>285</v>
      </c>
      <c r="D5149" s="12">
        <v>1122</v>
      </c>
      <c r="E5149" s="3" t="s">
        <v>205</v>
      </c>
      <c r="F5149" s="3">
        <v>13</v>
      </c>
      <c r="G5149" s="3">
        <v>7</v>
      </c>
      <c r="H5149" s="3">
        <v>12</v>
      </c>
      <c r="I5149" s="3">
        <v>2</v>
      </c>
      <c r="J5149" s="3">
        <v>0</v>
      </c>
      <c r="K5149" s="3">
        <v>185.71</v>
      </c>
      <c r="L5149" s="3" t="s">
        <v>16</v>
      </c>
      <c r="M5149" s="4" t="s">
        <v>3348</v>
      </c>
      <c r="N5149" t="str">
        <f t="shared" si="91"/>
        <v>20130414KKR1122</v>
      </c>
      <c r="O5149" t="e">
        <f>VLOOKUP(N5149,[1]Sheet1!$B:$D,3,FALSE)</f>
        <v>#N/A</v>
      </c>
      <c r="P5149" t="e">
        <f>VLOOKUP(O5149,[2]Sheet1!$1:$1048576,2,FALSE)</f>
        <v>#N/A</v>
      </c>
      <c r="Q5149" t="e">
        <f>VLOOKUP(N5149,[1]Sheet1!$B:$C,2,FALSE)</f>
        <v>#N/A</v>
      </c>
      <c r="R5149" t="e">
        <f>VLOOKUP(N5149,[1]Sheet1!$B:$E,4,FALSE)</f>
        <v>#N/A</v>
      </c>
    </row>
    <row r="5150" spans="1:18" x14ac:dyDescent="0.25">
      <c r="A5150" s="9" t="s">
        <v>3354</v>
      </c>
      <c r="B5150" s="5" t="s">
        <v>2103</v>
      </c>
      <c r="C5150" s="5" t="s">
        <v>59</v>
      </c>
      <c r="D5150" s="13">
        <v>1033</v>
      </c>
      <c r="E5150" s="5" t="s">
        <v>3357</v>
      </c>
      <c r="F5150" s="5">
        <v>27</v>
      </c>
      <c r="G5150" s="5">
        <v>17</v>
      </c>
      <c r="H5150" s="5">
        <v>22</v>
      </c>
      <c r="I5150" s="5">
        <v>3</v>
      </c>
      <c r="J5150" s="5">
        <v>1</v>
      </c>
      <c r="K5150" s="5">
        <v>158.82</v>
      </c>
      <c r="L5150" s="5" t="s">
        <v>16</v>
      </c>
      <c r="M5150" s="6" t="s">
        <v>3348</v>
      </c>
      <c r="N5150" t="str">
        <f t="shared" si="91"/>
        <v>20130414KKR1033</v>
      </c>
      <c r="O5150" t="str">
        <f>VLOOKUP(N5150,[1]Sheet1!$B:$D,3,FALSE)</f>
        <v>Kolkata Knight Riders</v>
      </c>
      <c r="P5150" t="str">
        <f>VLOOKUP(O5150,[2]Sheet1!$1:$1048576,2,FALSE)</f>
        <v>Team 1</v>
      </c>
      <c r="Q5150">
        <f>VLOOKUP(N5150,[1]Sheet1!$B:$C,2,FALSE)</f>
        <v>1</v>
      </c>
      <c r="R5150">
        <f>VLOOKUP(N5150,[1]Sheet1!$B:$E,4,FALSE)</f>
        <v>5</v>
      </c>
    </row>
    <row r="5151" spans="1:18" x14ac:dyDescent="0.25">
      <c r="A5151" s="8" t="s">
        <v>3354</v>
      </c>
      <c r="B5151" s="3" t="s">
        <v>2103</v>
      </c>
      <c r="C5151" s="3" t="s">
        <v>1467</v>
      </c>
      <c r="D5151" s="12">
        <v>1155</v>
      </c>
      <c r="E5151" s="3" t="s">
        <v>3358</v>
      </c>
      <c r="F5151" s="3">
        <v>1</v>
      </c>
      <c r="G5151" s="3">
        <v>5</v>
      </c>
      <c r="H5151" s="3">
        <v>4</v>
      </c>
      <c r="I5151" s="3">
        <v>0</v>
      </c>
      <c r="J5151" s="3">
        <v>0</v>
      </c>
      <c r="K5151" s="3">
        <v>20</v>
      </c>
      <c r="L5151" s="3" t="s">
        <v>20</v>
      </c>
      <c r="M5151" s="4" t="s">
        <v>3348</v>
      </c>
      <c r="N5151" t="str">
        <f t="shared" si="91"/>
        <v>20130414KKR1155</v>
      </c>
      <c r="O5151" t="str">
        <f>VLOOKUP(N5151,[1]Sheet1!$B:$D,3,FALSE)</f>
        <v>Kolkata Knight Riders</v>
      </c>
      <c r="P5151" t="str">
        <f>VLOOKUP(O5151,[2]Sheet1!$1:$1048576,2,FALSE)</f>
        <v>Team 1</v>
      </c>
      <c r="Q5151">
        <f>VLOOKUP(N5151,[1]Sheet1!$B:$C,2,FALSE)</f>
        <v>1</v>
      </c>
      <c r="R5151">
        <f>VLOOKUP(N5151,[1]Sheet1!$B:$E,4,FALSE)</f>
        <v>1</v>
      </c>
    </row>
    <row r="5152" spans="1:18" x14ac:dyDescent="0.25">
      <c r="A5152" s="9" t="s">
        <v>3354</v>
      </c>
      <c r="B5152" s="5" t="s">
        <v>2103</v>
      </c>
      <c r="C5152" s="5" t="s">
        <v>65</v>
      </c>
      <c r="D5152" s="13">
        <v>1048</v>
      </c>
      <c r="E5152" s="5" t="s">
        <v>2074</v>
      </c>
      <c r="F5152" s="5">
        <v>59</v>
      </c>
      <c r="G5152" s="5">
        <v>46</v>
      </c>
      <c r="H5152" s="5">
        <v>75</v>
      </c>
      <c r="I5152" s="5">
        <v>7</v>
      </c>
      <c r="J5152" s="5">
        <v>1</v>
      </c>
      <c r="K5152" s="5">
        <v>128.26</v>
      </c>
      <c r="L5152" s="5" t="s">
        <v>40</v>
      </c>
      <c r="M5152" s="6" t="s">
        <v>3348</v>
      </c>
      <c r="N5152" t="str">
        <f t="shared" si="91"/>
        <v>20130414KKR1048</v>
      </c>
      <c r="O5152" t="str">
        <f>VLOOKUP(N5152,[1]Sheet1!$B:$D,3,FALSE)</f>
        <v>Kolkata Knight Riders</v>
      </c>
      <c r="P5152" t="str">
        <f>VLOOKUP(O5152,[2]Sheet1!$1:$1048576,2,FALSE)</f>
        <v>Team 1</v>
      </c>
      <c r="Q5152">
        <f>VLOOKUP(N5152,[1]Sheet1!$B:$C,2,FALSE)</f>
        <v>1</v>
      </c>
      <c r="R5152">
        <f>VLOOKUP(N5152,[1]Sheet1!$B:$E,4,FALSE)</f>
        <v>2</v>
      </c>
    </row>
    <row r="5153" spans="1:18" x14ac:dyDescent="0.25">
      <c r="A5153" s="8" t="s">
        <v>3354</v>
      </c>
      <c r="B5153" s="3" t="s">
        <v>2103</v>
      </c>
      <c r="C5153" s="3" t="s">
        <v>23</v>
      </c>
      <c r="D5153" s="12">
        <v>1066</v>
      </c>
      <c r="E5153" s="3" t="s">
        <v>3359</v>
      </c>
      <c r="F5153" s="3">
        <v>16</v>
      </c>
      <c r="G5153" s="3">
        <v>19</v>
      </c>
      <c r="H5153" s="3">
        <v>29</v>
      </c>
      <c r="I5153" s="3">
        <v>2</v>
      </c>
      <c r="J5153" s="3">
        <v>0</v>
      </c>
      <c r="K5153" s="3">
        <v>84.21</v>
      </c>
      <c r="L5153" s="3" t="s">
        <v>16</v>
      </c>
      <c r="M5153" s="4" t="s">
        <v>3348</v>
      </c>
      <c r="N5153" t="str">
        <f t="shared" si="91"/>
        <v>20130414KKR1066</v>
      </c>
      <c r="O5153" t="str">
        <f>VLOOKUP(N5153,[1]Sheet1!$B:$D,3,FALSE)</f>
        <v>Kolkata Knight Riders</v>
      </c>
      <c r="P5153" t="str">
        <f>VLOOKUP(O5153,[2]Sheet1!$1:$1048576,2,FALSE)</f>
        <v>Team 1</v>
      </c>
      <c r="Q5153">
        <f>VLOOKUP(N5153,[1]Sheet1!$B:$C,2,FALSE)</f>
        <v>1</v>
      </c>
      <c r="R5153">
        <f>VLOOKUP(N5153,[1]Sheet1!$B:$E,4,FALSE)</f>
        <v>3</v>
      </c>
    </row>
    <row r="5154" spans="1:18" x14ac:dyDescent="0.25">
      <c r="A5154" s="9" t="s">
        <v>3354</v>
      </c>
      <c r="B5154" s="5" t="s">
        <v>2103</v>
      </c>
      <c r="C5154" s="5" t="s">
        <v>380</v>
      </c>
      <c r="D5154" s="13">
        <v>1074</v>
      </c>
      <c r="E5154" s="5" t="s">
        <v>26</v>
      </c>
      <c r="F5154" s="5">
        <v>22</v>
      </c>
      <c r="G5154" s="5">
        <v>22</v>
      </c>
      <c r="H5154" s="5">
        <v>39</v>
      </c>
      <c r="I5154" s="5">
        <v>2</v>
      </c>
      <c r="J5154" s="5">
        <v>1</v>
      </c>
      <c r="K5154" s="5">
        <v>100</v>
      </c>
      <c r="L5154" s="5" t="s">
        <v>16</v>
      </c>
      <c r="M5154" s="6" t="s">
        <v>3348</v>
      </c>
      <c r="N5154" t="str">
        <f t="shared" si="91"/>
        <v>20130414KKR1074</v>
      </c>
      <c r="O5154" t="e">
        <f>VLOOKUP(N5154,[1]Sheet1!$B:$D,3,FALSE)</f>
        <v>#N/A</v>
      </c>
      <c r="P5154" t="e">
        <f>VLOOKUP(O5154,[2]Sheet1!$1:$1048576,2,FALSE)</f>
        <v>#N/A</v>
      </c>
      <c r="Q5154" t="e">
        <f>VLOOKUP(N5154,[1]Sheet1!$B:$C,2,FALSE)</f>
        <v>#N/A</v>
      </c>
      <c r="R5154" t="e">
        <f>VLOOKUP(N5154,[1]Sheet1!$B:$E,4,FALSE)</f>
        <v>#N/A</v>
      </c>
    </row>
    <row r="5155" spans="1:18" x14ac:dyDescent="0.25">
      <c r="A5155" s="8" t="s">
        <v>3354</v>
      </c>
      <c r="B5155" s="3" t="s">
        <v>2103</v>
      </c>
      <c r="C5155" s="3" t="s">
        <v>21</v>
      </c>
      <c r="D5155" s="12">
        <v>1024</v>
      </c>
      <c r="E5155" s="3" t="s">
        <v>2425</v>
      </c>
      <c r="F5155" s="3">
        <v>35</v>
      </c>
      <c r="G5155" s="3">
        <v>27</v>
      </c>
      <c r="H5155" s="3">
        <v>31</v>
      </c>
      <c r="I5155" s="3">
        <v>4</v>
      </c>
      <c r="J5155" s="3">
        <v>2</v>
      </c>
      <c r="K5155" s="3">
        <v>129.62</v>
      </c>
      <c r="L5155" s="3" t="s">
        <v>40</v>
      </c>
      <c r="M5155" s="4" t="s">
        <v>3348</v>
      </c>
      <c r="N5155" t="str">
        <f t="shared" si="91"/>
        <v>20130414KKR1024</v>
      </c>
      <c r="O5155" t="e">
        <f>VLOOKUP(N5155,[1]Sheet1!$B:$D,3,FALSE)</f>
        <v>#N/A</v>
      </c>
      <c r="P5155" t="e">
        <f>VLOOKUP(O5155,[2]Sheet1!$1:$1048576,2,FALSE)</f>
        <v>#N/A</v>
      </c>
      <c r="Q5155" t="e">
        <f>VLOOKUP(N5155,[1]Sheet1!$B:$C,2,FALSE)</f>
        <v>#N/A</v>
      </c>
      <c r="R5155" t="e">
        <f>VLOOKUP(N5155,[1]Sheet1!$B:$E,4,FALSE)</f>
        <v>#N/A</v>
      </c>
    </row>
    <row r="5156" spans="1:18" x14ac:dyDescent="0.25">
      <c r="A5156" s="9" t="s">
        <v>3354</v>
      </c>
      <c r="B5156" s="5" t="s">
        <v>2103</v>
      </c>
      <c r="C5156" s="5" t="s">
        <v>2018</v>
      </c>
      <c r="D5156" s="13">
        <v>1163</v>
      </c>
      <c r="E5156" s="5" t="s">
        <v>3360</v>
      </c>
      <c r="F5156" s="5">
        <v>6</v>
      </c>
      <c r="G5156" s="5">
        <v>8</v>
      </c>
      <c r="H5156" s="5">
        <v>10</v>
      </c>
      <c r="I5156" s="5">
        <v>1</v>
      </c>
      <c r="J5156" s="5">
        <v>0</v>
      </c>
      <c r="K5156" s="5">
        <v>75</v>
      </c>
      <c r="L5156" s="5" t="s">
        <v>16</v>
      </c>
      <c r="M5156" s="6" t="s">
        <v>3348</v>
      </c>
      <c r="N5156" t="str">
        <f t="shared" si="91"/>
        <v>20130414KKR1163</v>
      </c>
      <c r="O5156" t="e">
        <f>VLOOKUP(N5156,[1]Sheet1!$B:$D,3,FALSE)</f>
        <v>#N/A</v>
      </c>
      <c r="P5156" t="e">
        <f>VLOOKUP(O5156,[2]Sheet1!$1:$1048576,2,FALSE)</f>
        <v>#N/A</v>
      </c>
      <c r="Q5156" t="e">
        <f>VLOOKUP(N5156,[1]Sheet1!$B:$C,2,FALSE)</f>
        <v>#N/A</v>
      </c>
      <c r="R5156" t="e">
        <f>VLOOKUP(N5156,[1]Sheet1!$B:$E,4,FALSE)</f>
        <v>#N/A</v>
      </c>
    </row>
    <row r="5157" spans="1:18" x14ac:dyDescent="0.25">
      <c r="A5157" s="8" t="s">
        <v>3354</v>
      </c>
      <c r="B5157" s="3" t="s">
        <v>2103</v>
      </c>
      <c r="C5157" s="3" t="s">
        <v>875</v>
      </c>
      <c r="D5157" s="12">
        <v>1051</v>
      </c>
      <c r="E5157" s="3" t="s">
        <v>26</v>
      </c>
      <c r="F5157" s="3">
        <v>85</v>
      </c>
      <c r="G5157" s="3">
        <v>50</v>
      </c>
      <c r="H5157" s="3">
        <v>82</v>
      </c>
      <c r="I5157" s="3">
        <v>4</v>
      </c>
      <c r="J5157" s="3">
        <v>9</v>
      </c>
      <c r="K5157" s="3">
        <v>170</v>
      </c>
      <c r="L5157" s="3" t="s">
        <v>16</v>
      </c>
      <c r="M5157" s="4" t="s">
        <v>3348</v>
      </c>
      <c r="N5157" t="str">
        <f t="shared" si="91"/>
        <v>20130414KKR1051</v>
      </c>
      <c r="O5157" t="e">
        <f>VLOOKUP(N5157,[1]Sheet1!$B:$D,3,FALSE)</f>
        <v>#N/A</v>
      </c>
      <c r="P5157" t="e">
        <f>VLOOKUP(O5157,[2]Sheet1!$1:$1048576,2,FALSE)</f>
        <v>#N/A</v>
      </c>
      <c r="Q5157" t="e">
        <f>VLOOKUP(N5157,[1]Sheet1!$B:$C,2,FALSE)</f>
        <v>#N/A</v>
      </c>
      <c r="R5157" t="e">
        <f>VLOOKUP(N5157,[1]Sheet1!$B:$E,4,FALSE)</f>
        <v>#N/A</v>
      </c>
    </row>
    <row r="5158" spans="1:18" x14ac:dyDescent="0.25">
      <c r="A5158" s="9" t="s">
        <v>3354</v>
      </c>
      <c r="B5158" s="5" t="s">
        <v>2103</v>
      </c>
      <c r="C5158" s="5" t="s">
        <v>1473</v>
      </c>
      <c r="D5158" s="13">
        <v>1172</v>
      </c>
      <c r="E5158" s="5" t="s">
        <v>1786</v>
      </c>
      <c r="F5158" s="5">
        <v>2</v>
      </c>
      <c r="G5158" s="5">
        <v>3</v>
      </c>
      <c r="H5158" s="5">
        <v>6</v>
      </c>
      <c r="I5158" s="5">
        <v>0</v>
      </c>
      <c r="J5158" s="5">
        <v>0</v>
      </c>
      <c r="K5158" s="5">
        <v>66.66</v>
      </c>
      <c r="L5158" s="5" t="s">
        <v>16</v>
      </c>
      <c r="M5158" s="6" t="s">
        <v>3348</v>
      </c>
      <c r="N5158" t="str">
        <f t="shared" si="91"/>
        <v>20130414KKR1172</v>
      </c>
      <c r="O5158" t="e">
        <f>VLOOKUP(N5158,[1]Sheet1!$B:$D,3,FALSE)</f>
        <v>#N/A</v>
      </c>
      <c r="P5158" t="e">
        <f>VLOOKUP(O5158,[2]Sheet1!$1:$1048576,2,FALSE)</f>
        <v>#N/A</v>
      </c>
      <c r="Q5158" t="e">
        <f>VLOOKUP(N5158,[1]Sheet1!$B:$C,2,FALSE)</f>
        <v>#N/A</v>
      </c>
      <c r="R5158" t="e">
        <f>VLOOKUP(N5158,[1]Sheet1!$B:$E,4,FALSE)</f>
        <v>#N/A</v>
      </c>
    </row>
    <row r="5159" spans="1:18" x14ac:dyDescent="0.25">
      <c r="A5159" s="8" t="s">
        <v>3354</v>
      </c>
      <c r="B5159" s="3" t="s">
        <v>2103</v>
      </c>
      <c r="C5159" s="3" t="s">
        <v>424</v>
      </c>
      <c r="D5159" s="12">
        <v>1100</v>
      </c>
      <c r="E5159" s="3" t="s">
        <v>26</v>
      </c>
      <c r="F5159" s="3">
        <v>4</v>
      </c>
      <c r="G5159" s="3">
        <v>2</v>
      </c>
      <c r="H5159" s="3">
        <v>3</v>
      </c>
      <c r="I5159" s="3">
        <v>1</v>
      </c>
      <c r="J5159" s="3">
        <v>0</v>
      </c>
      <c r="K5159" s="3">
        <v>200</v>
      </c>
      <c r="L5159" s="3" t="s">
        <v>16</v>
      </c>
      <c r="M5159" s="4" t="s">
        <v>3348</v>
      </c>
      <c r="N5159" t="str">
        <f t="shared" si="91"/>
        <v>20130414KKR1100</v>
      </c>
      <c r="O5159" t="e">
        <f>VLOOKUP(N5159,[1]Sheet1!$B:$D,3,FALSE)</f>
        <v>#N/A</v>
      </c>
      <c r="P5159" t="e">
        <f>VLOOKUP(O5159,[2]Sheet1!$1:$1048576,2,FALSE)</f>
        <v>#N/A</v>
      </c>
      <c r="Q5159" t="e">
        <f>VLOOKUP(N5159,[1]Sheet1!$B:$C,2,FALSE)</f>
        <v>#N/A</v>
      </c>
      <c r="R5159" t="e">
        <f>VLOOKUP(N5159,[1]Sheet1!$B:$E,4,FALSE)</f>
        <v>#N/A</v>
      </c>
    </row>
    <row r="5160" spans="1:18" x14ac:dyDescent="0.25">
      <c r="A5160" s="9" t="s">
        <v>3354</v>
      </c>
      <c r="B5160" s="5" t="s">
        <v>2103</v>
      </c>
      <c r="C5160" s="5" t="s">
        <v>2739</v>
      </c>
      <c r="D5160" s="13">
        <v>1253</v>
      </c>
      <c r="E5160" s="5" t="s">
        <v>26</v>
      </c>
      <c r="F5160" s="5">
        <v>1</v>
      </c>
      <c r="G5160" s="5">
        <v>1</v>
      </c>
      <c r="H5160" s="5">
        <v>2</v>
      </c>
      <c r="I5160" s="5">
        <v>0</v>
      </c>
      <c r="J5160" s="5">
        <v>0</v>
      </c>
      <c r="K5160" s="5">
        <v>100</v>
      </c>
      <c r="L5160" s="5" t="s">
        <v>16</v>
      </c>
      <c r="M5160" s="6" t="s">
        <v>3348</v>
      </c>
      <c r="N5160" t="str">
        <f t="shared" si="91"/>
        <v>20130414KKR1253</v>
      </c>
      <c r="O5160" t="e">
        <f>VLOOKUP(N5160,[1]Sheet1!$B:$D,3,FALSE)</f>
        <v>#N/A</v>
      </c>
      <c r="P5160" t="e">
        <f>VLOOKUP(O5160,[2]Sheet1!$1:$1048576,2,FALSE)</f>
        <v>#N/A</v>
      </c>
      <c r="Q5160" t="e">
        <f>VLOOKUP(N5160,[1]Sheet1!$B:$C,2,FALSE)</f>
        <v>#N/A</v>
      </c>
      <c r="R5160" t="e">
        <f>VLOOKUP(N5160,[1]Sheet1!$B:$E,4,FALSE)</f>
        <v>#N/A</v>
      </c>
    </row>
    <row r="5161" spans="1:18" x14ac:dyDescent="0.25">
      <c r="A5161" s="8" t="s">
        <v>3361</v>
      </c>
      <c r="B5161" s="3" t="s">
        <v>287</v>
      </c>
      <c r="C5161" s="3" t="s">
        <v>95</v>
      </c>
      <c r="D5161" s="12">
        <v>1043</v>
      </c>
      <c r="E5161" s="3" t="s">
        <v>3362</v>
      </c>
      <c r="F5161" s="3">
        <v>28</v>
      </c>
      <c r="G5161" s="3">
        <v>28</v>
      </c>
      <c r="H5161" s="3">
        <v>40</v>
      </c>
      <c r="I5161" s="3">
        <v>4</v>
      </c>
      <c r="J5161" s="3">
        <v>0</v>
      </c>
      <c r="K5161" s="3">
        <v>100</v>
      </c>
      <c r="L5161" s="3" t="s">
        <v>40</v>
      </c>
      <c r="M5161" s="4" t="s">
        <v>3363</v>
      </c>
      <c r="N5161" t="str">
        <f t="shared" si="91"/>
        <v>20130414RR1043</v>
      </c>
      <c r="O5161" t="e">
        <f>VLOOKUP(N5161,[1]Sheet1!$B:$D,3,FALSE)</f>
        <v>#N/A</v>
      </c>
      <c r="P5161" t="e">
        <f>VLOOKUP(O5161,[2]Sheet1!$1:$1048576,2,FALSE)</f>
        <v>#N/A</v>
      </c>
      <c r="Q5161" t="e">
        <f>VLOOKUP(N5161,[1]Sheet1!$B:$C,2,FALSE)</f>
        <v>#N/A</v>
      </c>
      <c r="R5161" t="e">
        <f>VLOOKUP(N5161,[1]Sheet1!$B:$E,4,FALSE)</f>
        <v>#N/A</v>
      </c>
    </row>
    <row r="5162" spans="1:18" x14ac:dyDescent="0.25">
      <c r="A5162" s="9" t="s">
        <v>3361</v>
      </c>
      <c r="B5162" s="5" t="s">
        <v>287</v>
      </c>
      <c r="C5162" s="5" t="s">
        <v>3270</v>
      </c>
      <c r="D5162" s="13">
        <v>1281</v>
      </c>
      <c r="E5162" s="5" t="s">
        <v>3364</v>
      </c>
      <c r="F5162" s="5">
        <v>17</v>
      </c>
      <c r="G5162" s="5">
        <v>23</v>
      </c>
      <c r="H5162" s="5">
        <v>27</v>
      </c>
      <c r="I5162" s="5">
        <v>0</v>
      </c>
      <c r="J5162" s="5">
        <v>1</v>
      </c>
      <c r="K5162" s="5">
        <v>73.91</v>
      </c>
      <c r="L5162" s="5" t="s">
        <v>16</v>
      </c>
      <c r="M5162" s="6" t="s">
        <v>3363</v>
      </c>
      <c r="N5162" t="str">
        <f t="shared" si="91"/>
        <v>20130414RR1281</v>
      </c>
      <c r="O5162" t="e">
        <f>VLOOKUP(N5162,[1]Sheet1!$B:$D,3,FALSE)</f>
        <v>#N/A</v>
      </c>
      <c r="P5162" t="e">
        <f>VLOOKUP(O5162,[2]Sheet1!$1:$1048576,2,FALSE)</f>
        <v>#N/A</v>
      </c>
      <c r="Q5162" t="e">
        <f>VLOOKUP(N5162,[1]Sheet1!$B:$C,2,FALSE)</f>
        <v>#N/A</v>
      </c>
      <c r="R5162" t="e">
        <f>VLOOKUP(N5162,[1]Sheet1!$B:$E,4,FALSE)</f>
        <v>#N/A</v>
      </c>
    </row>
    <row r="5163" spans="1:18" x14ac:dyDescent="0.25">
      <c r="A5163" s="8" t="s">
        <v>3361</v>
      </c>
      <c r="B5163" s="3" t="s">
        <v>287</v>
      </c>
      <c r="C5163" s="3" t="s">
        <v>75</v>
      </c>
      <c r="D5163" s="12">
        <v>1010</v>
      </c>
      <c r="E5163" s="3" t="s">
        <v>3283</v>
      </c>
      <c r="F5163" s="3">
        <v>19</v>
      </c>
      <c r="G5163" s="3">
        <v>19</v>
      </c>
      <c r="H5163" s="3">
        <v>34</v>
      </c>
      <c r="I5163" s="3">
        <v>4</v>
      </c>
      <c r="J5163" s="3">
        <v>0</v>
      </c>
      <c r="K5163" s="3">
        <v>100</v>
      </c>
      <c r="L5163" s="3" t="s">
        <v>20</v>
      </c>
      <c r="M5163" s="4" t="s">
        <v>3363</v>
      </c>
      <c r="N5163" t="str">
        <f t="shared" si="91"/>
        <v>20130414RR1010</v>
      </c>
      <c r="O5163" t="e">
        <f>VLOOKUP(N5163,[1]Sheet1!$B:$D,3,FALSE)</f>
        <v>#N/A</v>
      </c>
      <c r="P5163" t="e">
        <f>VLOOKUP(O5163,[2]Sheet1!$1:$1048576,2,FALSE)</f>
        <v>#N/A</v>
      </c>
      <c r="Q5163" t="e">
        <f>VLOOKUP(N5163,[1]Sheet1!$B:$C,2,FALSE)</f>
        <v>#N/A</v>
      </c>
      <c r="R5163" t="e">
        <f>VLOOKUP(N5163,[1]Sheet1!$B:$E,4,FALSE)</f>
        <v>#N/A</v>
      </c>
    </row>
    <row r="5164" spans="1:18" x14ac:dyDescent="0.25">
      <c r="A5164" s="9" t="s">
        <v>3361</v>
      </c>
      <c r="B5164" s="5" t="s">
        <v>287</v>
      </c>
      <c r="C5164" s="5" t="s">
        <v>1604</v>
      </c>
      <c r="D5164" s="13">
        <v>1167</v>
      </c>
      <c r="E5164" s="5" t="s">
        <v>26</v>
      </c>
      <c r="F5164" s="5">
        <v>6</v>
      </c>
      <c r="G5164" s="5">
        <v>5</v>
      </c>
      <c r="H5164" s="5">
        <v>8</v>
      </c>
      <c r="I5164" s="5">
        <v>1</v>
      </c>
      <c r="J5164" s="5">
        <v>0</v>
      </c>
      <c r="K5164" s="5">
        <v>120</v>
      </c>
      <c r="L5164" s="5" t="s">
        <v>16</v>
      </c>
      <c r="M5164" s="6" t="s">
        <v>3363</v>
      </c>
      <c r="N5164" t="str">
        <f t="shared" si="91"/>
        <v>20130414RR1167</v>
      </c>
      <c r="O5164" t="e">
        <f>VLOOKUP(N5164,[1]Sheet1!$B:$D,3,FALSE)</f>
        <v>#N/A</v>
      </c>
      <c r="P5164" t="e">
        <f>VLOOKUP(O5164,[2]Sheet1!$1:$1048576,2,FALSE)</f>
        <v>#N/A</v>
      </c>
      <c r="Q5164" t="e">
        <f>VLOOKUP(N5164,[1]Sheet1!$B:$C,2,FALSE)</f>
        <v>#N/A</v>
      </c>
      <c r="R5164" t="e">
        <f>VLOOKUP(N5164,[1]Sheet1!$B:$E,4,FALSE)</f>
        <v>#N/A</v>
      </c>
    </row>
    <row r="5165" spans="1:18" x14ac:dyDescent="0.25">
      <c r="A5165" s="8" t="s">
        <v>3361</v>
      </c>
      <c r="B5165" s="3" t="s">
        <v>287</v>
      </c>
      <c r="C5165" s="3" t="s">
        <v>3082</v>
      </c>
      <c r="D5165" s="12">
        <v>1271</v>
      </c>
      <c r="E5165" s="3" t="s">
        <v>3100</v>
      </c>
      <c r="F5165" s="3">
        <v>1</v>
      </c>
      <c r="G5165" s="3">
        <v>8</v>
      </c>
      <c r="H5165" s="3">
        <v>6</v>
      </c>
      <c r="I5165" s="3">
        <v>0</v>
      </c>
      <c r="J5165" s="3">
        <v>0</v>
      </c>
      <c r="K5165" s="3">
        <v>12.5</v>
      </c>
      <c r="L5165" s="3" t="s">
        <v>16</v>
      </c>
      <c r="M5165" s="4" t="s">
        <v>3363</v>
      </c>
      <c r="N5165" t="str">
        <f t="shared" si="91"/>
        <v>20130414RR1271</v>
      </c>
      <c r="O5165" t="e">
        <f>VLOOKUP(N5165,[1]Sheet1!$B:$D,3,FALSE)</f>
        <v>#N/A</v>
      </c>
      <c r="P5165" t="e">
        <f>VLOOKUP(O5165,[2]Sheet1!$1:$1048576,2,FALSE)</f>
        <v>#N/A</v>
      </c>
      <c r="Q5165" t="e">
        <f>VLOOKUP(N5165,[1]Sheet1!$B:$C,2,FALSE)</f>
        <v>#N/A</v>
      </c>
      <c r="R5165" t="e">
        <f>VLOOKUP(N5165,[1]Sheet1!$B:$E,4,FALSE)</f>
        <v>#N/A</v>
      </c>
    </row>
    <row r="5166" spans="1:18" x14ac:dyDescent="0.25">
      <c r="A5166" s="9" t="s">
        <v>3361</v>
      </c>
      <c r="B5166" s="5" t="s">
        <v>287</v>
      </c>
      <c r="C5166" s="5" t="s">
        <v>558</v>
      </c>
      <c r="D5166" s="13">
        <v>1099</v>
      </c>
      <c r="E5166" s="5" t="s">
        <v>26</v>
      </c>
      <c r="F5166" s="5">
        <v>16</v>
      </c>
      <c r="G5166" s="5">
        <v>14</v>
      </c>
      <c r="H5166" s="5">
        <v>22</v>
      </c>
      <c r="I5166" s="5">
        <v>2</v>
      </c>
      <c r="J5166" s="5">
        <v>0</v>
      </c>
      <c r="K5166" s="5">
        <v>114.28</v>
      </c>
      <c r="L5166" s="5" t="s">
        <v>16</v>
      </c>
      <c r="M5166" s="6" t="s">
        <v>3363</v>
      </c>
      <c r="N5166" t="str">
        <f t="shared" si="91"/>
        <v>20130414RR1099</v>
      </c>
      <c r="O5166" t="e">
        <f>VLOOKUP(N5166,[1]Sheet1!$B:$D,3,FALSE)</f>
        <v>#N/A</v>
      </c>
      <c r="P5166" t="e">
        <f>VLOOKUP(O5166,[2]Sheet1!$1:$1048576,2,FALSE)</f>
        <v>#N/A</v>
      </c>
      <c r="Q5166" t="e">
        <f>VLOOKUP(N5166,[1]Sheet1!$B:$C,2,FALSE)</f>
        <v>#N/A</v>
      </c>
      <c r="R5166" t="e">
        <f>VLOOKUP(N5166,[1]Sheet1!$B:$E,4,FALSE)</f>
        <v>#N/A</v>
      </c>
    </row>
    <row r="5167" spans="1:18" x14ac:dyDescent="0.25">
      <c r="A5167" s="8" t="s">
        <v>3361</v>
      </c>
      <c r="B5167" s="3" t="s">
        <v>287</v>
      </c>
      <c r="C5167" s="3" t="s">
        <v>303</v>
      </c>
      <c r="D5167" s="12">
        <v>1028</v>
      </c>
      <c r="E5167" s="3" t="s">
        <v>26</v>
      </c>
      <c r="F5167" s="3">
        <v>9</v>
      </c>
      <c r="G5167" s="3">
        <v>5</v>
      </c>
      <c r="H5167" s="3">
        <v>9</v>
      </c>
      <c r="I5167" s="3">
        <v>1</v>
      </c>
      <c r="J5167" s="3">
        <v>0</v>
      </c>
      <c r="K5167" s="3">
        <v>180</v>
      </c>
      <c r="L5167" s="3" t="s">
        <v>16</v>
      </c>
      <c r="M5167" s="4" t="s">
        <v>3363</v>
      </c>
      <c r="N5167" t="str">
        <f t="shared" si="91"/>
        <v>20130414RR1028</v>
      </c>
      <c r="O5167" t="e">
        <f>VLOOKUP(N5167,[1]Sheet1!$B:$D,3,FALSE)</f>
        <v>#N/A</v>
      </c>
      <c r="P5167" t="e">
        <f>VLOOKUP(O5167,[2]Sheet1!$1:$1048576,2,FALSE)</f>
        <v>#N/A</v>
      </c>
      <c r="Q5167" t="e">
        <f>VLOOKUP(N5167,[1]Sheet1!$B:$C,2,FALSE)</f>
        <v>#N/A</v>
      </c>
      <c r="R5167" t="e">
        <f>VLOOKUP(N5167,[1]Sheet1!$B:$E,4,FALSE)</f>
        <v>#N/A</v>
      </c>
    </row>
    <row r="5168" spans="1:18" x14ac:dyDescent="0.25">
      <c r="A5168" s="9" t="s">
        <v>3361</v>
      </c>
      <c r="B5168" s="5" t="s">
        <v>287</v>
      </c>
      <c r="C5168" s="5" t="s">
        <v>2985</v>
      </c>
      <c r="D5168" s="13">
        <v>1265</v>
      </c>
      <c r="E5168" s="5" t="s">
        <v>298</v>
      </c>
      <c r="F5168" s="5">
        <v>16</v>
      </c>
      <c r="G5168" s="5">
        <v>9</v>
      </c>
      <c r="H5168" s="5">
        <v>12</v>
      </c>
      <c r="I5168" s="5">
        <v>2</v>
      </c>
      <c r="J5168" s="5">
        <v>0</v>
      </c>
      <c r="K5168" s="5">
        <v>177.77</v>
      </c>
      <c r="L5168" s="5" t="s">
        <v>16</v>
      </c>
      <c r="M5168" s="6" t="s">
        <v>3363</v>
      </c>
      <c r="N5168" t="str">
        <f t="shared" si="91"/>
        <v>20130414RR1265</v>
      </c>
      <c r="O5168" t="e">
        <f>VLOOKUP(N5168,[1]Sheet1!$B:$D,3,FALSE)</f>
        <v>#N/A</v>
      </c>
      <c r="P5168" t="e">
        <f>VLOOKUP(O5168,[2]Sheet1!$1:$1048576,2,FALSE)</f>
        <v>#N/A</v>
      </c>
      <c r="Q5168" t="e">
        <f>VLOOKUP(N5168,[1]Sheet1!$B:$C,2,FALSE)</f>
        <v>#N/A</v>
      </c>
      <c r="R5168" t="e">
        <f>VLOOKUP(N5168,[1]Sheet1!$B:$E,4,FALSE)</f>
        <v>#N/A</v>
      </c>
    </row>
    <row r="5169" spans="1:18" x14ac:dyDescent="0.25">
      <c r="A5169" s="8" t="s">
        <v>3361</v>
      </c>
      <c r="B5169" s="3" t="s">
        <v>287</v>
      </c>
      <c r="C5169" s="3" t="s">
        <v>14</v>
      </c>
      <c r="D5169" s="12">
        <v>1190</v>
      </c>
      <c r="E5169" s="3" t="s">
        <v>3365</v>
      </c>
      <c r="F5169" s="3">
        <v>4</v>
      </c>
      <c r="G5169" s="3">
        <v>8</v>
      </c>
      <c r="H5169" s="3">
        <v>12</v>
      </c>
      <c r="I5169" s="3">
        <v>0</v>
      </c>
      <c r="J5169" s="3">
        <v>0</v>
      </c>
      <c r="K5169" s="3">
        <v>50</v>
      </c>
      <c r="L5169" s="3" t="s">
        <v>16</v>
      </c>
      <c r="M5169" s="4" t="s">
        <v>3363</v>
      </c>
      <c r="N5169" t="str">
        <f t="shared" si="91"/>
        <v>20130414RR1190</v>
      </c>
      <c r="O5169" t="e">
        <f>VLOOKUP(N5169,[1]Sheet1!$B:$D,3,FALSE)</f>
        <v>#N/A</v>
      </c>
      <c r="P5169" t="e">
        <f>VLOOKUP(O5169,[2]Sheet1!$1:$1048576,2,FALSE)</f>
        <v>#N/A</v>
      </c>
      <c r="Q5169" t="e">
        <f>VLOOKUP(N5169,[1]Sheet1!$B:$C,2,FALSE)</f>
        <v>#N/A</v>
      </c>
      <c r="R5169" t="e">
        <f>VLOOKUP(N5169,[1]Sheet1!$B:$E,4,FALSE)</f>
        <v>#N/A</v>
      </c>
    </row>
    <row r="5170" spans="1:18" x14ac:dyDescent="0.25">
      <c r="A5170" s="9" t="s">
        <v>3361</v>
      </c>
      <c r="B5170" s="5" t="s">
        <v>287</v>
      </c>
      <c r="C5170" s="5" t="s">
        <v>2252</v>
      </c>
      <c r="D5170" s="13">
        <v>1203</v>
      </c>
      <c r="E5170" s="5" t="s">
        <v>3366</v>
      </c>
      <c r="F5170" s="5">
        <v>2</v>
      </c>
      <c r="G5170" s="5">
        <v>3</v>
      </c>
      <c r="H5170" s="5">
        <v>27</v>
      </c>
      <c r="I5170" s="5">
        <v>0</v>
      </c>
      <c r="J5170" s="5">
        <v>0</v>
      </c>
      <c r="K5170" s="5">
        <v>66.66</v>
      </c>
      <c r="L5170" s="5" t="s">
        <v>16</v>
      </c>
      <c r="M5170" s="6" t="s">
        <v>3363</v>
      </c>
      <c r="N5170" t="str">
        <f t="shared" si="91"/>
        <v>20130414RR1203</v>
      </c>
      <c r="O5170" t="e">
        <f>VLOOKUP(N5170,[1]Sheet1!$B:$D,3,FALSE)</f>
        <v>#N/A</v>
      </c>
      <c r="P5170" t="e">
        <f>VLOOKUP(O5170,[2]Sheet1!$1:$1048576,2,FALSE)</f>
        <v>#N/A</v>
      </c>
      <c r="Q5170" t="e">
        <f>VLOOKUP(N5170,[1]Sheet1!$B:$C,2,FALSE)</f>
        <v>#N/A</v>
      </c>
      <c r="R5170" t="e">
        <f>VLOOKUP(N5170,[1]Sheet1!$B:$E,4,FALSE)</f>
        <v>#N/A</v>
      </c>
    </row>
    <row r="5171" spans="1:18" x14ac:dyDescent="0.25">
      <c r="A5171" s="8" t="s">
        <v>3361</v>
      </c>
      <c r="B5171" s="3" t="s">
        <v>287</v>
      </c>
      <c r="C5171" s="3" t="s">
        <v>162</v>
      </c>
      <c r="D5171" s="12">
        <v>1044</v>
      </c>
      <c r="E5171" s="3" t="s">
        <v>3367</v>
      </c>
      <c r="F5171" s="3">
        <v>12</v>
      </c>
      <c r="G5171" s="3">
        <v>14</v>
      </c>
      <c r="H5171" s="3">
        <v>16</v>
      </c>
      <c r="I5171" s="3">
        <v>1</v>
      </c>
      <c r="J5171" s="3">
        <v>1</v>
      </c>
      <c r="K5171" s="3">
        <v>85.71</v>
      </c>
      <c r="L5171" s="3" t="s">
        <v>40</v>
      </c>
      <c r="M5171" s="4" t="s">
        <v>3363</v>
      </c>
      <c r="N5171" t="str">
        <f t="shared" si="91"/>
        <v>20130414RR1044</v>
      </c>
      <c r="O5171" t="e">
        <f>VLOOKUP(N5171,[1]Sheet1!$B:$D,3,FALSE)</f>
        <v>#N/A</v>
      </c>
      <c r="P5171" t="e">
        <f>VLOOKUP(O5171,[2]Sheet1!$1:$1048576,2,FALSE)</f>
        <v>#N/A</v>
      </c>
      <c r="Q5171" t="e">
        <f>VLOOKUP(N5171,[1]Sheet1!$B:$C,2,FALSE)</f>
        <v>#N/A</v>
      </c>
      <c r="R5171" t="e">
        <f>VLOOKUP(N5171,[1]Sheet1!$B:$E,4,FALSE)</f>
        <v>#N/A</v>
      </c>
    </row>
    <row r="5172" spans="1:18" x14ac:dyDescent="0.25">
      <c r="A5172" s="9" t="s">
        <v>3361</v>
      </c>
      <c r="B5172" s="5" t="s">
        <v>287</v>
      </c>
      <c r="C5172" s="5" t="s">
        <v>3252</v>
      </c>
      <c r="D5172" s="13">
        <v>1278</v>
      </c>
      <c r="E5172" s="5" t="s">
        <v>3265</v>
      </c>
      <c r="F5172" s="5">
        <v>15</v>
      </c>
      <c r="G5172" s="5">
        <v>22</v>
      </c>
      <c r="H5172" s="5">
        <v>42</v>
      </c>
      <c r="I5172" s="5">
        <v>0</v>
      </c>
      <c r="J5172" s="5">
        <v>0</v>
      </c>
      <c r="K5172" s="5">
        <v>68.180000000000007</v>
      </c>
      <c r="L5172" s="5" t="s">
        <v>16</v>
      </c>
      <c r="M5172" s="6" t="s">
        <v>3363</v>
      </c>
      <c r="N5172" t="str">
        <f t="shared" si="91"/>
        <v>20130414RR1278</v>
      </c>
      <c r="O5172" t="e">
        <f>VLOOKUP(N5172,[1]Sheet1!$B:$D,3,FALSE)</f>
        <v>#N/A</v>
      </c>
      <c r="P5172" t="e">
        <f>VLOOKUP(O5172,[2]Sheet1!$1:$1048576,2,FALSE)</f>
        <v>#N/A</v>
      </c>
      <c r="Q5172" t="e">
        <f>VLOOKUP(N5172,[1]Sheet1!$B:$C,2,FALSE)</f>
        <v>#N/A</v>
      </c>
      <c r="R5172" t="e">
        <f>VLOOKUP(N5172,[1]Sheet1!$B:$E,4,FALSE)</f>
        <v>#N/A</v>
      </c>
    </row>
    <row r="5173" spans="1:18" x14ac:dyDescent="0.25">
      <c r="A5173" s="8" t="s">
        <v>3361</v>
      </c>
      <c r="B5173" s="3" t="s">
        <v>287</v>
      </c>
      <c r="C5173" s="3" t="s">
        <v>1119</v>
      </c>
      <c r="D5173" s="12">
        <v>1121</v>
      </c>
      <c r="E5173" s="3" t="s">
        <v>2597</v>
      </c>
      <c r="F5173" s="3">
        <v>0</v>
      </c>
      <c r="G5173" s="3">
        <v>4</v>
      </c>
      <c r="H5173" s="3">
        <v>2</v>
      </c>
      <c r="I5173" s="3">
        <v>0</v>
      </c>
      <c r="J5173" s="3">
        <v>0</v>
      </c>
      <c r="K5173" s="3">
        <v>0</v>
      </c>
      <c r="L5173" s="3" t="s">
        <v>16</v>
      </c>
      <c r="M5173" s="4" t="s">
        <v>3363</v>
      </c>
      <c r="N5173" t="str">
        <f t="shared" si="91"/>
        <v>20130414RR1121</v>
      </c>
      <c r="O5173" t="e">
        <f>VLOOKUP(N5173,[1]Sheet1!$B:$D,3,FALSE)</f>
        <v>#N/A</v>
      </c>
      <c r="P5173" t="e">
        <f>VLOOKUP(O5173,[2]Sheet1!$1:$1048576,2,FALSE)</f>
        <v>#N/A</v>
      </c>
      <c r="Q5173" t="e">
        <f>VLOOKUP(N5173,[1]Sheet1!$B:$C,2,FALSE)</f>
        <v>#N/A</v>
      </c>
      <c r="R5173" t="e">
        <f>VLOOKUP(N5173,[1]Sheet1!$B:$E,4,FALSE)</f>
        <v>#N/A</v>
      </c>
    </row>
    <row r="5174" spans="1:18" x14ac:dyDescent="0.25">
      <c r="A5174" s="9" t="s">
        <v>3361</v>
      </c>
      <c r="B5174" s="5" t="s">
        <v>287</v>
      </c>
      <c r="C5174" s="5" t="s">
        <v>66</v>
      </c>
      <c r="D5174" s="13">
        <v>1049</v>
      </c>
      <c r="E5174" s="5" t="s">
        <v>3307</v>
      </c>
      <c r="F5174" s="5">
        <v>12</v>
      </c>
      <c r="G5174" s="5">
        <v>10</v>
      </c>
      <c r="H5174" s="5">
        <v>21</v>
      </c>
      <c r="I5174" s="5">
        <v>2</v>
      </c>
      <c r="J5174" s="5">
        <v>0</v>
      </c>
      <c r="K5174" s="5">
        <v>120</v>
      </c>
      <c r="L5174" s="5" t="s">
        <v>16</v>
      </c>
      <c r="M5174" s="6" t="s">
        <v>3363</v>
      </c>
      <c r="N5174" t="str">
        <f t="shared" si="91"/>
        <v>20130414RR1049</v>
      </c>
      <c r="O5174" t="e">
        <f>VLOOKUP(N5174,[1]Sheet1!$B:$D,3,FALSE)</f>
        <v>#N/A</v>
      </c>
      <c r="P5174" t="e">
        <f>VLOOKUP(O5174,[2]Sheet1!$1:$1048576,2,FALSE)</f>
        <v>#N/A</v>
      </c>
      <c r="Q5174" t="e">
        <f>VLOOKUP(N5174,[1]Sheet1!$B:$C,2,FALSE)</f>
        <v>#N/A</v>
      </c>
      <c r="R5174" t="e">
        <f>VLOOKUP(N5174,[1]Sheet1!$B:$E,4,FALSE)</f>
        <v>#N/A</v>
      </c>
    </row>
    <row r="5175" spans="1:18" x14ac:dyDescent="0.25">
      <c r="A5175" s="8" t="s">
        <v>3361</v>
      </c>
      <c r="B5175" s="3" t="s">
        <v>287</v>
      </c>
      <c r="C5175" s="3" t="s">
        <v>1293</v>
      </c>
      <c r="D5175" s="12">
        <v>1141</v>
      </c>
      <c r="E5175" s="3" t="s">
        <v>3368</v>
      </c>
      <c r="F5175" s="3">
        <v>9</v>
      </c>
      <c r="G5175" s="3">
        <v>14</v>
      </c>
      <c r="H5175" s="3">
        <v>19</v>
      </c>
      <c r="I5175" s="3">
        <v>1</v>
      </c>
      <c r="J5175" s="3">
        <v>0</v>
      </c>
      <c r="K5175" s="3">
        <v>64.28</v>
      </c>
      <c r="L5175" s="3" t="s">
        <v>16</v>
      </c>
      <c r="M5175" s="4" t="s">
        <v>3363</v>
      </c>
      <c r="N5175" t="str">
        <f t="shared" si="91"/>
        <v>20130414RR1141</v>
      </c>
      <c r="O5175" t="e">
        <f>VLOOKUP(N5175,[1]Sheet1!$B:$D,3,FALSE)</f>
        <v>#N/A</v>
      </c>
      <c r="P5175" t="e">
        <f>VLOOKUP(O5175,[2]Sheet1!$1:$1048576,2,FALSE)</f>
        <v>#N/A</v>
      </c>
      <c r="Q5175" t="e">
        <f>VLOOKUP(N5175,[1]Sheet1!$B:$C,2,FALSE)</f>
        <v>#N/A</v>
      </c>
      <c r="R5175" t="e">
        <f>VLOOKUP(N5175,[1]Sheet1!$B:$E,4,FALSE)</f>
        <v>#N/A</v>
      </c>
    </row>
    <row r="5176" spans="1:18" x14ac:dyDescent="0.25">
      <c r="A5176" s="9" t="s">
        <v>3361</v>
      </c>
      <c r="B5176" s="5" t="s">
        <v>287</v>
      </c>
      <c r="C5176" s="5" t="s">
        <v>1250</v>
      </c>
      <c r="D5176" s="13">
        <v>1136</v>
      </c>
      <c r="E5176" s="5" t="s">
        <v>3310</v>
      </c>
      <c r="F5176" s="5">
        <v>0</v>
      </c>
      <c r="G5176" s="5">
        <v>1</v>
      </c>
      <c r="H5176" s="5">
        <v>1</v>
      </c>
      <c r="I5176" s="5">
        <v>0</v>
      </c>
      <c r="J5176" s="5">
        <v>0</v>
      </c>
      <c r="K5176" s="5">
        <v>0</v>
      </c>
      <c r="L5176" s="5" t="s">
        <v>16</v>
      </c>
      <c r="M5176" s="6" t="s">
        <v>3363</v>
      </c>
      <c r="N5176" t="str">
        <f t="shared" si="91"/>
        <v>20130414RR1136</v>
      </c>
      <c r="O5176" t="e">
        <f>VLOOKUP(N5176,[1]Sheet1!$B:$D,3,FALSE)</f>
        <v>#N/A</v>
      </c>
      <c r="P5176" t="e">
        <f>VLOOKUP(O5176,[2]Sheet1!$1:$1048576,2,FALSE)</f>
        <v>#N/A</v>
      </c>
      <c r="Q5176" t="e">
        <f>VLOOKUP(N5176,[1]Sheet1!$B:$C,2,FALSE)</f>
        <v>#N/A</v>
      </c>
      <c r="R5176" t="e">
        <f>VLOOKUP(N5176,[1]Sheet1!$B:$E,4,FALSE)</f>
        <v>#N/A</v>
      </c>
    </row>
    <row r="5177" spans="1:18" x14ac:dyDescent="0.25">
      <c r="A5177" s="8" t="s">
        <v>3361</v>
      </c>
      <c r="B5177" s="3" t="s">
        <v>287</v>
      </c>
      <c r="C5177" s="3" t="s">
        <v>2146</v>
      </c>
      <c r="D5177" s="12">
        <v>1187</v>
      </c>
      <c r="E5177" s="3" t="s">
        <v>333</v>
      </c>
      <c r="F5177" s="3">
        <v>0</v>
      </c>
      <c r="G5177" s="3">
        <v>1</v>
      </c>
      <c r="H5177" s="3">
        <v>2</v>
      </c>
      <c r="I5177" s="3">
        <v>0</v>
      </c>
      <c r="J5177" s="3">
        <v>0</v>
      </c>
      <c r="K5177" s="3">
        <v>0</v>
      </c>
      <c r="L5177" s="3" t="s">
        <v>16</v>
      </c>
      <c r="M5177" s="4" t="s">
        <v>3363</v>
      </c>
      <c r="N5177" t="str">
        <f t="shared" si="91"/>
        <v>20130414RR1187</v>
      </c>
      <c r="O5177" t="e">
        <f>VLOOKUP(N5177,[1]Sheet1!$B:$D,3,FALSE)</f>
        <v>#N/A</v>
      </c>
      <c r="P5177" t="e">
        <f>VLOOKUP(O5177,[2]Sheet1!$1:$1048576,2,FALSE)</f>
        <v>#N/A</v>
      </c>
      <c r="Q5177" t="e">
        <f>VLOOKUP(N5177,[1]Sheet1!$B:$C,2,FALSE)</f>
        <v>#N/A</v>
      </c>
      <c r="R5177" t="e">
        <f>VLOOKUP(N5177,[1]Sheet1!$B:$E,4,FALSE)</f>
        <v>#N/A</v>
      </c>
    </row>
    <row r="5178" spans="1:18" x14ac:dyDescent="0.25">
      <c r="A5178" s="9" t="s">
        <v>3361</v>
      </c>
      <c r="B5178" s="5" t="s">
        <v>287</v>
      </c>
      <c r="C5178" s="5" t="s">
        <v>90</v>
      </c>
      <c r="D5178" s="13">
        <v>1045</v>
      </c>
      <c r="E5178" s="5" t="s">
        <v>3369</v>
      </c>
      <c r="F5178" s="5">
        <v>23</v>
      </c>
      <c r="G5178" s="5">
        <v>30</v>
      </c>
      <c r="H5178" s="5">
        <v>42</v>
      </c>
      <c r="I5178" s="5">
        <v>1</v>
      </c>
      <c r="J5178" s="5">
        <v>0</v>
      </c>
      <c r="K5178" s="5">
        <v>76.66</v>
      </c>
      <c r="L5178" s="5" t="s">
        <v>16</v>
      </c>
      <c r="M5178" s="6" t="s">
        <v>3363</v>
      </c>
      <c r="N5178" t="str">
        <f t="shared" si="91"/>
        <v>20130414RR1045</v>
      </c>
      <c r="O5178" t="e">
        <f>VLOOKUP(N5178,[1]Sheet1!$B:$D,3,FALSE)</f>
        <v>#N/A</v>
      </c>
      <c r="P5178" t="e">
        <f>VLOOKUP(O5178,[2]Sheet1!$1:$1048576,2,FALSE)</f>
        <v>#N/A</v>
      </c>
      <c r="Q5178" t="e">
        <f>VLOOKUP(N5178,[1]Sheet1!$B:$C,2,FALSE)</f>
        <v>#N/A</v>
      </c>
      <c r="R5178" t="e">
        <f>VLOOKUP(N5178,[1]Sheet1!$B:$E,4,FALSE)</f>
        <v>#N/A</v>
      </c>
    </row>
    <row r="5179" spans="1:18" x14ac:dyDescent="0.25">
      <c r="A5179" s="8" t="s">
        <v>3361</v>
      </c>
      <c r="B5179" s="3" t="s">
        <v>287</v>
      </c>
      <c r="C5179" s="3" t="s">
        <v>1638</v>
      </c>
      <c r="D5179" s="12">
        <v>1195</v>
      </c>
      <c r="E5179" s="3" t="s">
        <v>26</v>
      </c>
      <c r="F5179" s="3">
        <v>30</v>
      </c>
      <c r="G5179" s="3">
        <v>20</v>
      </c>
      <c r="H5179" s="3">
        <v>35</v>
      </c>
      <c r="I5179" s="3">
        <v>1</v>
      </c>
      <c r="J5179" s="3">
        <v>2</v>
      </c>
      <c r="K5179" s="3">
        <v>150</v>
      </c>
      <c r="L5179" s="3" t="s">
        <v>20</v>
      </c>
      <c r="M5179" s="4" t="s">
        <v>3363</v>
      </c>
      <c r="N5179" t="str">
        <f t="shared" si="91"/>
        <v>20130414RR1195</v>
      </c>
      <c r="O5179" t="e">
        <f>VLOOKUP(N5179,[1]Sheet1!$B:$D,3,FALSE)</f>
        <v>#N/A</v>
      </c>
      <c r="P5179" t="e">
        <f>VLOOKUP(O5179,[2]Sheet1!$1:$1048576,2,FALSE)</f>
        <v>#N/A</v>
      </c>
      <c r="Q5179" t="e">
        <f>VLOOKUP(N5179,[1]Sheet1!$B:$C,2,FALSE)</f>
        <v>#N/A</v>
      </c>
      <c r="R5179" t="e">
        <f>VLOOKUP(N5179,[1]Sheet1!$B:$E,4,FALSE)</f>
        <v>#N/A</v>
      </c>
    </row>
    <row r="5180" spans="1:18" x14ac:dyDescent="0.25">
      <c r="A5180" s="9" t="s">
        <v>3370</v>
      </c>
      <c r="B5180" s="5" t="s">
        <v>315</v>
      </c>
      <c r="C5180" s="5" t="s">
        <v>81</v>
      </c>
      <c r="D5180" s="13">
        <v>1016</v>
      </c>
      <c r="E5180" s="5" t="s">
        <v>3371</v>
      </c>
      <c r="F5180" s="5">
        <v>34</v>
      </c>
      <c r="G5180" s="5">
        <v>29</v>
      </c>
      <c r="H5180" s="5">
        <v>40</v>
      </c>
      <c r="I5180" s="5">
        <v>4</v>
      </c>
      <c r="J5180" s="5">
        <v>0</v>
      </c>
      <c r="K5180" s="5">
        <v>117.24</v>
      </c>
      <c r="L5180" s="5" t="s">
        <v>16</v>
      </c>
      <c r="M5180" s="6" t="s">
        <v>3372</v>
      </c>
      <c r="N5180" t="str">
        <f t="shared" si="91"/>
        <v>20130415PW1016</v>
      </c>
      <c r="O5180" t="e">
        <f>VLOOKUP(N5180,[1]Sheet1!$B:$D,3,FALSE)</f>
        <v>#N/A</v>
      </c>
      <c r="P5180" t="e">
        <f>VLOOKUP(O5180,[2]Sheet1!$1:$1048576,2,FALSE)</f>
        <v>#N/A</v>
      </c>
      <c r="Q5180" t="e">
        <f>VLOOKUP(N5180,[1]Sheet1!$B:$C,2,FALSE)</f>
        <v>#N/A</v>
      </c>
      <c r="R5180" t="e">
        <f>VLOOKUP(N5180,[1]Sheet1!$B:$E,4,FALSE)</f>
        <v>#N/A</v>
      </c>
    </row>
    <row r="5181" spans="1:18" x14ac:dyDescent="0.25">
      <c r="A5181" s="8" t="s">
        <v>3370</v>
      </c>
      <c r="B5181" s="3" t="s">
        <v>315</v>
      </c>
      <c r="C5181" s="3" t="s">
        <v>77</v>
      </c>
      <c r="D5181" s="12">
        <v>1012</v>
      </c>
      <c r="E5181" s="3" t="s">
        <v>3373</v>
      </c>
      <c r="F5181" s="3">
        <v>30</v>
      </c>
      <c r="G5181" s="3">
        <v>22</v>
      </c>
      <c r="H5181" s="3">
        <v>40</v>
      </c>
      <c r="I5181" s="3">
        <v>5</v>
      </c>
      <c r="J5181" s="3">
        <v>0</v>
      </c>
      <c r="K5181" s="3">
        <v>136.36000000000001</v>
      </c>
      <c r="L5181" s="3" t="s">
        <v>16</v>
      </c>
      <c r="M5181" s="4" t="s">
        <v>3372</v>
      </c>
      <c r="N5181" t="str">
        <f t="shared" si="91"/>
        <v>20130415PW1012</v>
      </c>
      <c r="O5181" t="e">
        <f>VLOOKUP(N5181,[1]Sheet1!$B:$D,3,FALSE)</f>
        <v>#N/A</v>
      </c>
      <c r="P5181" t="e">
        <f>VLOOKUP(O5181,[2]Sheet1!$1:$1048576,2,FALSE)</f>
        <v>#N/A</v>
      </c>
      <c r="Q5181" t="e">
        <f>VLOOKUP(N5181,[1]Sheet1!$B:$C,2,FALSE)</f>
        <v>#N/A</v>
      </c>
      <c r="R5181" t="e">
        <f>VLOOKUP(N5181,[1]Sheet1!$B:$E,4,FALSE)</f>
        <v>#N/A</v>
      </c>
    </row>
    <row r="5182" spans="1:18" x14ac:dyDescent="0.25">
      <c r="A5182" s="9" t="s">
        <v>3370</v>
      </c>
      <c r="B5182" s="5" t="s">
        <v>315</v>
      </c>
      <c r="C5182" s="5" t="s">
        <v>83</v>
      </c>
      <c r="D5182" s="13">
        <v>1184</v>
      </c>
      <c r="E5182" s="5" t="s">
        <v>2784</v>
      </c>
      <c r="F5182" s="5">
        <v>6</v>
      </c>
      <c r="G5182" s="5">
        <v>16</v>
      </c>
      <c r="H5182" s="5">
        <v>19</v>
      </c>
      <c r="I5182" s="5">
        <v>0</v>
      </c>
      <c r="J5182" s="5">
        <v>0</v>
      </c>
      <c r="K5182" s="5">
        <v>37.5</v>
      </c>
      <c r="L5182" s="5" t="s">
        <v>16</v>
      </c>
      <c r="M5182" s="6" t="s">
        <v>3372</v>
      </c>
      <c r="N5182" t="str">
        <f t="shared" si="91"/>
        <v>20130415PW1184</v>
      </c>
      <c r="O5182" t="e">
        <f>VLOOKUP(N5182,[1]Sheet1!$B:$D,3,FALSE)</f>
        <v>#N/A</v>
      </c>
      <c r="P5182" t="e">
        <f>VLOOKUP(O5182,[2]Sheet1!$1:$1048576,2,FALSE)</f>
        <v>#N/A</v>
      </c>
      <c r="Q5182" t="e">
        <f>VLOOKUP(N5182,[1]Sheet1!$B:$C,2,FALSE)</f>
        <v>#N/A</v>
      </c>
      <c r="R5182" t="e">
        <f>VLOOKUP(N5182,[1]Sheet1!$B:$E,4,FALSE)</f>
        <v>#N/A</v>
      </c>
    </row>
    <row r="5183" spans="1:18" x14ac:dyDescent="0.25">
      <c r="A5183" s="8" t="s">
        <v>3370</v>
      </c>
      <c r="B5183" s="3" t="s">
        <v>315</v>
      </c>
      <c r="C5183" s="3" t="s">
        <v>84</v>
      </c>
      <c r="D5183" s="12">
        <v>1014</v>
      </c>
      <c r="E5183" s="3" t="s">
        <v>3374</v>
      </c>
      <c r="F5183" s="3">
        <v>33</v>
      </c>
      <c r="G5183" s="3">
        <v>23</v>
      </c>
      <c r="H5183" s="3">
        <v>45</v>
      </c>
      <c r="I5183" s="3">
        <v>1</v>
      </c>
      <c r="J5183" s="3">
        <v>2</v>
      </c>
      <c r="K5183" s="3">
        <v>143.47</v>
      </c>
      <c r="L5183" s="3" t="s">
        <v>86</v>
      </c>
      <c r="M5183" s="4" t="s">
        <v>3372</v>
      </c>
      <c r="N5183" t="str">
        <f t="shared" si="91"/>
        <v>20130415PW1014</v>
      </c>
      <c r="O5183" t="e">
        <f>VLOOKUP(N5183,[1]Sheet1!$B:$D,3,FALSE)</f>
        <v>#N/A</v>
      </c>
      <c r="P5183" t="e">
        <f>VLOOKUP(O5183,[2]Sheet1!$1:$1048576,2,FALSE)</f>
        <v>#N/A</v>
      </c>
      <c r="Q5183" t="e">
        <f>VLOOKUP(N5183,[1]Sheet1!$B:$C,2,FALSE)</f>
        <v>#N/A</v>
      </c>
      <c r="R5183" t="e">
        <f>VLOOKUP(N5183,[1]Sheet1!$B:$E,4,FALSE)</f>
        <v>#N/A</v>
      </c>
    </row>
    <row r="5184" spans="1:18" x14ac:dyDescent="0.25">
      <c r="A5184" s="9" t="s">
        <v>3370</v>
      </c>
      <c r="B5184" s="5" t="s">
        <v>315</v>
      </c>
      <c r="C5184" s="5" t="s">
        <v>3375</v>
      </c>
      <c r="D5184" s="13">
        <v>1292</v>
      </c>
      <c r="E5184" s="5" t="s">
        <v>26</v>
      </c>
      <c r="F5184" s="5">
        <v>7</v>
      </c>
      <c r="G5184" s="5">
        <v>4</v>
      </c>
      <c r="H5184" s="5">
        <v>7</v>
      </c>
      <c r="I5184" s="5">
        <v>0</v>
      </c>
      <c r="J5184" s="5">
        <v>0</v>
      </c>
      <c r="K5184" s="5">
        <v>175</v>
      </c>
      <c r="L5184" s="5" t="s">
        <v>16</v>
      </c>
      <c r="M5184" s="6" t="s">
        <v>3372</v>
      </c>
      <c r="N5184" t="str">
        <f t="shared" si="91"/>
        <v>20130415PW1292</v>
      </c>
      <c r="O5184" t="e">
        <f>VLOOKUP(N5184,[1]Sheet1!$B:$D,3,FALSE)</f>
        <v>#N/A</v>
      </c>
      <c r="P5184" t="e">
        <f>VLOOKUP(O5184,[2]Sheet1!$1:$1048576,2,FALSE)</f>
        <v>#N/A</v>
      </c>
      <c r="Q5184" t="e">
        <f>VLOOKUP(N5184,[1]Sheet1!$B:$C,2,FALSE)</f>
        <v>#N/A</v>
      </c>
      <c r="R5184" t="e">
        <f>VLOOKUP(N5184,[1]Sheet1!$B:$E,4,FALSE)</f>
        <v>#N/A</v>
      </c>
    </row>
    <row r="5185" spans="1:18" x14ac:dyDescent="0.25">
      <c r="A5185" s="8" t="s">
        <v>3370</v>
      </c>
      <c r="B5185" s="3" t="s">
        <v>315</v>
      </c>
      <c r="C5185" s="3" t="s">
        <v>185</v>
      </c>
      <c r="D5185" s="12">
        <v>1005</v>
      </c>
      <c r="E5185" s="3" t="s">
        <v>3376</v>
      </c>
      <c r="F5185" s="3">
        <v>8</v>
      </c>
      <c r="G5185" s="3">
        <v>3</v>
      </c>
      <c r="H5185" s="3">
        <v>8</v>
      </c>
      <c r="I5185" s="3">
        <v>0</v>
      </c>
      <c r="J5185" s="3">
        <v>1</v>
      </c>
      <c r="K5185" s="3">
        <v>266.66000000000003</v>
      </c>
      <c r="L5185" s="3" t="s">
        <v>16</v>
      </c>
      <c r="M5185" s="4" t="s">
        <v>3372</v>
      </c>
      <c r="N5185" t="str">
        <f t="shared" si="91"/>
        <v>20130415PW1005</v>
      </c>
      <c r="O5185" t="e">
        <f>VLOOKUP(N5185,[1]Sheet1!$B:$D,3,FALSE)</f>
        <v>#N/A</v>
      </c>
      <c r="P5185" t="e">
        <f>VLOOKUP(O5185,[2]Sheet1!$1:$1048576,2,FALSE)</f>
        <v>#N/A</v>
      </c>
      <c r="Q5185" t="e">
        <f>VLOOKUP(N5185,[1]Sheet1!$B:$C,2,FALSE)</f>
        <v>#N/A</v>
      </c>
      <c r="R5185" t="e">
        <f>VLOOKUP(N5185,[1]Sheet1!$B:$E,4,FALSE)</f>
        <v>#N/A</v>
      </c>
    </row>
    <row r="5186" spans="1:18" x14ac:dyDescent="0.25">
      <c r="A5186" s="9" t="s">
        <v>3370</v>
      </c>
      <c r="B5186" s="5" t="s">
        <v>315</v>
      </c>
      <c r="C5186" s="5" t="s">
        <v>53</v>
      </c>
      <c r="D5186" s="13">
        <v>1035</v>
      </c>
      <c r="E5186" s="5" t="s">
        <v>26</v>
      </c>
      <c r="F5186" s="5">
        <v>38</v>
      </c>
      <c r="G5186" s="5">
        <v>20</v>
      </c>
      <c r="H5186" s="5">
        <v>48</v>
      </c>
      <c r="I5186" s="5">
        <v>3</v>
      </c>
      <c r="J5186" s="5">
        <v>1</v>
      </c>
      <c r="K5186" s="5">
        <v>190</v>
      </c>
      <c r="L5186" s="5" t="s">
        <v>16</v>
      </c>
      <c r="M5186" s="6" t="s">
        <v>3372</v>
      </c>
      <c r="N5186" t="str">
        <f t="shared" si="91"/>
        <v>20130415PW1035</v>
      </c>
      <c r="O5186" t="e">
        <f>VLOOKUP(N5186,[1]Sheet1!$B:$D,3,FALSE)</f>
        <v>#N/A</v>
      </c>
      <c r="P5186" t="e">
        <f>VLOOKUP(O5186,[2]Sheet1!$1:$1048576,2,FALSE)</f>
        <v>#N/A</v>
      </c>
      <c r="Q5186" t="e">
        <f>VLOOKUP(N5186,[1]Sheet1!$B:$C,2,FALSE)</f>
        <v>#N/A</v>
      </c>
      <c r="R5186" t="e">
        <f>VLOOKUP(N5186,[1]Sheet1!$B:$E,4,FALSE)</f>
        <v>#N/A</v>
      </c>
    </row>
    <row r="5187" spans="1:18" x14ac:dyDescent="0.25">
      <c r="A5187" s="8" t="s">
        <v>3370</v>
      </c>
      <c r="B5187" s="3" t="s">
        <v>315</v>
      </c>
      <c r="C5187" s="3" t="s">
        <v>1685</v>
      </c>
      <c r="D5187" s="12">
        <v>1226</v>
      </c>
      <c r="E5187" s="3" t="s">
        <v>26</v>
      </c>
      <c r="F5187" s="3">
        <v>5</v>
      </c>
      <c r="G5187" s="3">
        <v>5</v>
      </c>
      <c r="H5187" s="3">
        <v>10</v>
      </c>
      <c r="I5187" s="3">
        <v>0</v>
      </c>
      <c r="J5187" s="3">
        <v>0</v>
      </c>
      <c r="K5187" s="3">
        <v>100</v>
      </c>
      <c r="L5187" s="3" t="s">
        <v>20</v>
      </c>
      <c r="M5187" s="4" t="s">
        <v>3372</v>
      </c>
      <c r="N5187" t="str">
        <f t="shared" ref="N5187:N5250" si="92">CONCATENATE(A5187,D5187)</f>
        <v>20130415PW1226</v>
      </c>
      <c r="O5187" t="e">
        <f>VLOOKUP(N5187,[1]Sheet1!$B:$D,3,FALSE)</f>
        <v>#N/A</v>
      </c>
      <c r="P5187" t="e">
        <f>VLOOKUP(O5187,[2]Sheet1!$1:$1048576,2,FALSE)</f>
        <v>#N/A</v>
      </c>
      <c r="Q5187" t="e">
        <f>VLOOKUP(N5187,[1]Sheet1!$B:$C,2,FALSE)</f>
        <v>#N/A</v>
      </c>
      <c r="R5187" t="e">
        <f>VLOOKUP(N5187,[1]Sheet1!$B:$E,4,FALSE)</f>
        <v>#N/A</v>
      </c>
    </row>
    <row r="5188" spans="1:18" x14ac:dyDescent="0.25">
      <c r="A5188" s="9" t="s">
        <v>3370</v>
      </c>
      <c r="B5188" s="5" t="s">
        <v>315</v>
      </c>
      <c r="C5188" s="5" t="s">
        <v>2018</v>
      </c>
      <c r="D5188" s="13">
        <v>1163</v>
      </c>
      <c r="E5188" s="5" t="s">
        <v>1829</v>
      </c>
      <c r="F5188" s="5">
        <v>24</v>
      </c>
      <c r="G5188" s="5">
        <v>21</v>
      </c>
      <c r="H5188" s="5">
        <v>36</v>
      </c>
      <c r="I5188" s="5">
        <v>2</v>
      </c>
      <c r="J5188" s="5">
        <v>1</v>
      </c>
      <c r="K5188" s="5">
        <v>114.28</v>
      </c>
      <c r="L5188" s="5" t="s">
        <v>16</v>
      </c>
      <c r="M5188" s="6" t="s">
        <v>3372</v>
      </c>
      <c r="N5188" t="str">
        <f t="shared" si="92"/>
        <v>20130415PW1163</v>
      </c>
      <c r="O5188" t="e">
        <f>VLOOKUP(N5188,[1]Sheet1!$B:$D,3,FALSE)</f>
        <v>#N/A</v>
      </c>
      <c r="P5188" t="e">
        <f>VLOOKUP(O5188,[2]Sheet1!$1:$1048576,2,FALSE)</f>
        <v>#N/A</v>
      </c>
      <c r="Q5188" t="e">
        <f>VLOOKUP(N5188,[1]Sheet1!$B:$C,2,FALSE)</f>
        <v>#N/A</v>
      </c>
      <c r="R5188" t="e">
        <f>VLOOKUP(N5188,[1]Sheet1!$B:$E,4,FALSE)</f>
        <v>#N/A</v>
      </c>
    </row>
    <row r="5189" spans="1:18" x14ac:dyDescent="0.25">
      <c r="A5189" s="8" t="s">
        <v>3370</v>
      </c>
      <c r="B5189" s="3" t="s">
        <v>315</v>
      </c>
      <c r="C5189" s="3" t="s">
        <v>875</v>
      </c>
      <c r="D5189" s="12">
        <v>1051</v>
      </c>
      <c r="E5189" s="3" t="s">
        <v>3377</v>
      </c>
      <c r="F5189" s="3">
        <v>4</v>
      </c>
      <c r="G5189" s="3">
        <v>10</v>
      </c>
      <c r="H5189" s="3">
        <v>8</v>
      </c>
      <c r="I5189" s="3">
        <v>1</v>
      </c>
      <c r="J5189" s="3">
        <v>0</v>
      </c>
      <c r="K5189" s="3">
        <v>40</v>
      </c>
      <c r="L5189" s="3" t="s">
        <v>16</v>
      </c>
      <c r="M5189" s="4" t="s">
        <v>3372</v>
      </c>
      <c r="N5189" t="str">
        <f t="shared" si="92"/>
        <v>20130415PW1051</v>
      </c>
      <c r="O5189" t="e">
        <f>VLOOKUP(N5189,[1]Sheet1!$B:$D,3,FALSE)</f>
        <v>#N/A</v>
      </c>
      <c r="P5189" t="e">
        <f>VLOOKUP(O5189,[2]Sheet1!$1:$1048576,2,FALSE)</f>
        <v>#N/A</v>
      </c>
      <c r="Q5189" t="e">
        <f>VLOOKUP(N5189,[1]Sheet1!$B:$C,2,FALSE)</f>
        <v>#N/A</v>
      </c>
      <c r="R5189" t="e">
        <f>VLOOKUP(N5189,[1]Sheet1!$B:$E,4,FALSE)</f>
        <v>#N/A</v>
      </c>
    </row>
    <row r="5190" spans="1:18" x14ac:dyDescent="0.25">
      <c r="A5190" s="9" t="s">
        <v>3370</v>
      </c>
      <c r="B5190" s="5" t="s">
        <v>315</v>
      </c>
      <c r="C5190" s="5" t="s">
        <v>1110</v>
      </c>
      <c r="D5190" s="13">
        <v>1118</v>
      </c>
      <c r="E5190" s="5" t="s">
        <v>3374</v>
      </c>
      <c r="F5190" s="5">
        <v>2</v>
      </c>
      <c r="G5190" s="5">
        <v>5</v>
      </c>
      <c r="H5190" s="5">
        <v>10</v>
      </c>
      <c r="I5190" s="5">
        <v>0</v>
      </c>
      <c r="J5190" s="5">
        <v>0</v>
      </c>
      <c r="K5190" s="5">
        <v>40</v>
      </c>
      <c r="L5190" s="5" t="s">
        <v>16</v>
      </c>
      <c r="M5190" s="6" t="s">
        <v>3372</v>
      </c>
      <c r="N5190" t="str">
        <f t="shared" si="92"/>
        <v>20130415PW1118</v>
      </c>
      <c r="O5190" t="e">
        <f>VLOOKUP(N5190,[1]Sheet1!$B:$D,3,FALSE)</f>
        <v>#N/A</v>
      </c>
      <c r="P5190" t="e">
        <f>VLOOKUP(O5190,[2]Sheet1!$1:$1048576,2,FALSE)</f>
        <v>#N/A</v>
      </c>
      <c r="Q5190" t="e">
        <f>VLOOKUP(N5190,[1]Sheet1!$B:$C,2,FALSE)</f>
        <v>#N/A</v>
      </c>
      <c r="R5190" t="e">
        <f>VLOOKUP(N5190,[1]Sheet1!$B:$E,4,FALSE)</f>
        <v>#N/A</v>
      </c>
    </row>
    <row r="5191" spans="1:18" x14ac:dyDescent="0.25">
      <c r="A5191" s="8" t="s">
        <v>3370</v>
      </c>
      <c r="B5191" s="3" t="s">
        <v>315</v>
      </c>
      <c r="C5191" s="3" t="s">
        <v>21</v>
      </c>
      <c r="D5191" s="12">
        <v>1024</v>
      </c>
      <c r="E5191" s="3" t="s">
        <v>3377</v>
      </c>
      <c r="F5191" s="3">
        <v>58</v>
      </c>
      <c r="G5191" s="3">
        <v>47</v>
      </c>
      <c r="H5191" s="3">
        <v>66</v>
      </c>
      <c r="I5191" s="3">
        <v>2</v>
      </c>
      <c r="J5191" s="3">
        <v>2</v>
      </c>
      <c r="K5191" s="3">
        <v>123.4</v>
      </c>
      <c r="L5191" s="3" t="s">
        <v>40</v>
      </c>
      <c r="M5191" s="4" t="s">
        <v>3372</v>
      </c>
      <c r="N5191" t="str">
        <f t="shared" si="92"/>
        <v>20130415PW1024</v>
      </c>
      <c r="O5191" t="e">
        <f>VLOOKUP(N5191,[1]Sheet1!$B:$D,3,FALSE)</f>
        <v>#N/A</v>
      </c>
      <c r="P5191" t="e">
        <f>VLOOKUP(O5191,[2]Sheet1!$1:$1048576,2,FALSE)</f>
        <v>#N/A</v>
      </c>
      <c r="Q5191" t="e">
        <f>VLOOKUP(N5191,[1]Sheet1!$B:$C,2,FALSE)</f>
        <v>#N/A</v>
      </c>
      <c r="R5191" t="e">
        <f>VLOOKUP(N5191,[1]Sheet1!$B:$E,4,FALSE)</f>
        <v>#N/A</v>
      </c>
    </row>
    <row r="5192" spans="1:18" x14ac:dyDescent="0.25">
      <c r="A5192" s="9" t="s">
        <v>3370</v>
      </c>
      <c r="B5192" s="5" t="s">
        <v>315</v>
      </c>
      <c r="C5192" s="5" t="s">
        <v>3378</v>
      </c>
      <c r="D5192" s="13">
        <v>1291</v>
      </c>
      <c r="E5192" s="5" t="s">
        <v>2989</v>
      </c>
      <c r="F5192" s="5">
        <v>0</v>
      </c>
      <c r="G5192" s="5">
        <v>4</v>
      </c>
      <c r="H5192" s="5">
        <v>4</v>
      </c>
      <c r="I5192" s="5">
        <v>0</v>
      </c>
      <c r="J5192" s="5">
        <v>0</v>
      </c>
      <c r="K5192" s="5">
        <v>0</v>
      </c>
      <c r="L5192" s="5" t="s">
        <v>16</v>
      </c>
      <c r="M5192" s="6" t="s">
        <v>3372</v>
      </c>
      <c r="N5192" t="str">
        <f t="shared" si="92"/>
        <v>20130415PW1291</v>
      </c>
      <c r="O5192" t="e">
        <f>VLOOKUP(N5192,[1]Sheet1!$B:$D,3,FALSE)</f>
        <v>#N/A</v>
      </c>
      <c r="P5192" t="e">
        <f>VLOOKUP(O5192,[2]Sheet1!$1:$1048576,2,FALSE)</f>
        <v>#N/A</v>
      </c>
      <c r="Q5192" t="e">
        <f>VLOOKUP(N5192,[1]Sheet1!$B:$C,2,FALSE)</f>
        <v>#N/A</v>
      </c>
      <c r="R5192" t="e">
        <f>VLOOKUP(N5192,[1]Sheet1!$B:$E,4,FALSE)</f>
        <v>#N/A</v>
      </c>
    </row>
    <row r="5193" spans="1:18" x14ac:dyDescent="0.25">
      <c r="A5193" s="8" t="s">
        <v>3370</v>
      </c>
      <c r="B5193" s="3" t="s">
        <v>315</v>
      </c>
      <c r="C5193" s="3" t="s">
        <v>2008</v>
      </c>
      <c r="D5193" s="12">
        <v>1160</v>
      </c>
      <c r="E5193" s="3" t="s">
        <v>3379</v>
      </c>
      <c r="F5193" s="3">
        <v>2</v>
      </c>
      <c r="G5193" s="3">
        <v>2</v>
      </c>
      <c r="H5193" s="3">
        <v>2</v>
      </c>
      <c r="I5193" s="3">
        <v>0</v>
      </c>
      <c r="J5193" s="3">
        <v>0</v>
      </c>
      <c r="K5193" s="3">
        <v>100</v>
      </c>
      <c r="L5193" s="3" t="s">
        <v>16</v>
      </c>
      <c r="M5193" s="4" t="s">
        <v>3372</v>
      </c>
      <c r="N5193" t="str">
        <f t="shared" si="92"/>
        <v>20130415PW1160</v>
      </c>
      <c r="O5193" t="e">
        <f>VLOOKUP(N5193,[1]Sheet1!$B:$D,3,FALSE)</f>
        <v>#N/A</v>
      </c>
      <c r="P5193" t="e">
        <f>VLOOKUP(O5193,[2]Sheet1!$1:$1048576,2,FALSE)</f>
        <v>#N/A</v>
      </c>
      <c r="Q5193" t="e">
        <f>VLOOKUP(N5193,[1]Sheet1!$B:$C,2,FALSE)</f>
        <v>#N/A</v>
      </c>
      <c r="R5193" t="e">
        <f>VLOOKUP(N5193,[1]Sheet1!$B:$E,4,FALSE)</f>
        <v>#N/A</v>
      </c>
    </row>
    <row r="5194" spans="1:18" x14ac:dyDescent="0.25">
      <c r="A5194" s="9" t="s">
        <v>3370</v>
      </c>
      <c r="B5194" s="5" t="s">
        <v>315</v>
      </c>
      <c r="C5194" s="5" t="s">
        <v>380</v>
      </c>
      <c r="D5194" s="13">
        <v>1074</v>
      </c>
      <c r="E5194" s="5" t="s">
        <v>3343</v>
      </c>
      <c r="F5194" s="5">
        <v>64</v>
      </c>
      <c r="G5194" s="5">
        <v>32</v>
      </c>
      <c r="H5194" s="5">
        <v>57</v>
      </c>
      <c r="I5194" s="5">
        <v>8</v>
      </c>
      <c r="J5194" s="5">
        <v>1</v>
      </c>
      <c r="K5194" s="5">
        <v>200</v>
      </c>
      <c r="L5194" s="5" t="s">
        <v>16</v>
      </c>
      <c r="M5194" s="6" t="s">
        <v>3372</v>
      </c>
      <c r="N5194" t="str">
        <f t="shared" si="92"/>
        <v>20130415PW1074</v>
      </c>
      <c r="O5194" t="e">
        <f>VLOOKUP(N5194,[1]Sheet1!$B:$D,3,FALSE)</f>
        <v>#N/A</v>
      </c>
      <c r="P5194" t="e">
        <f>VLOOKUP(O5194,[2]Sheet1!$1:$1048576,2,FALSE)</f>
        <v>#N/A</v>
      </c>
      <c r="Q5194" t="e">
        <f>VLOOKUP(N5194,[1]Sheet1!$B:$C,2,FALSE)</f>
        <v>#N/A</v>
      </c>
      <c r="R5194" t="e">
        <f>VLOOKUP(N5194,[1]Sheet1!$B:$E,4,FALSE)</f>
        <v>#N/A</v>
      </c>
    </row>
    <row r="5195" spans="1:18" x14ac:dyDescent="0.25">
      <c r="A5195" s="8" t="s">
        <v>3380</v>
      </c>
      <c r="B5195" s="3" t="s">
        <v>979</v>
      </c>
      <c r="C5195" s="3" t="s">
        <v>1067</v>
      </c>
      <c r="D5195" s="12">
        <v>1107</v>
      </c>
      <c r="E5195" s="3" t="s">
        <v>1575</v>
      </c>
      <c r="F5195" s="3">
        <v>23</v>
      </c>
      <c r="G5195" s="3">
        <v>15</v>
      </c>
      <c r="H5195" s="3">
        <v>12</v>
      </c>
      <c r="I5195" s="3">
        <v>5</v>
      </c>
      <c r="J5195" s="3">
        <v>0</v>
      </c>
      <c r="K5195" s="3">
        <v>153.33000000000001</v>
      </c>
      <c r="L5195" s="3" t="s">
        <v>16</v>
      </c>
      <c r="M5195" s="4" t="s">
        <v>3372</v>
      </c>
      <c r="N5195" t="str">
        <f t="shared" si="92"/>
        <v>20130416KXP1107</v>
      </c>
      <c r="O5195" t="e">
        <f>VLOOKUP(N5195,[1]Sheet1!$B:$D,3,FALSE)</f>
        <v>#N/A</v>
      </c>
      <c r="P5195" t="e">
        <f>VLOOKUP(O5195,[2]Sheet1!$1:$1048576,2,FALSE)</f>
        <v>#N/A</v>
      </c>
      <c r="Q5195" t="e">
        <f>VLOOKUP(N5195,[1]Sheet1!$B:$C,2,FALSE)</f>
        <v>#N/A</v>
      </c>
      <c r="R5195" t="e">
        <f>VLOOKUP(N5195,[1]Sheet1!$B:$E,4,FALSE)</f>
        <v>#N/A</v>
      </c>
    </row>
    <row r="5196" spans="1:18" x14ac:dyDescent="0.25">
      <c r="A5196" s="9" t="s">
        <v>3380</v>
      </c>
      <c r="B5196" s="5" t="s">
        <v>979</v>
      </c>
      <c r="C5196" s="5" t="s">
        <v>1271</v>
      </c>
      <c r="D5196" s="13">
        <v>1138</v>
      </c>
      <c r="E5196" s="5" t="s">
        <v>601</v>
      </c>
      <c r="F5196" s="5">
        <v>19</v>
      </c>
      <c r="G5196" s="5">
        <v>18</v>
      </c>
      <c r="H5196" s="5">
        <v>36</v>
      </c>
      <c r="I5196" s="5">
        <v>0</v>
      </c>
      <c r="J5196" s="5">
        <v>1</v>
      </c>
      <c r="K5196" s="5">
        <v>105.55</v>
      </c>
      <c r="L5196" s="5" t="s">
        <v>40</v>
      </c>
      <c r="M5196" s="6" t="s">
        <v>3372</v>
      </c>
      <c r="N5196" t="str">
        <f t="shared" si="92"/>
        <v>20130416KXP1138</v>
      </c>
      <c r="O5196" t="e">
        <f>VLOOKUP(N5196,[1]Sheet1!$B:$D,3,FALSE)</f>
        <v>#N/A</v>
      </c>
      <c r="P5196" t="e">
        <f>VLOOKUP(O5196,[2]Sheet1!$1:$1048576,2,FALSE)</f>
        <v>#N/A</v>
      </c>
      <c r="Q5196" t="e">
        <f>VLOOKUP(N5196,[1]Sheet1!$B:$C,2,FALSE)</f>
        <v>#N/A</v>
      </c>
      <c r="R5196" t="e">
        <f>VLOOKUP(N5196,[1]Sheet1!$B:$E,4,FALSE)</f>
        <v>#N/A</v>
      </c>
    </row>
    <row r="5197" spans="1:18" x14ac:dyDescent="0.25">
      <c r="A5197" s="8" t="s">
        <v>3380</v>
      </c>
      <c r="B5197" s="3" t="s">
        <v>979</v>
      </c>
      <c r="C5197" s="3" t="s">
        <v>129</v>
      </c>
      <c r="D5197" s="12">
        <v>1021</v>
      </c>
      <c r="E5197" s="3" t="s">
        <v>3381</v>
      </c>
      <c r="F5197" s="3">
        <v>4</v>
      </c>
      <c r="G5197" s="3">
        <v>5</v>
      </c>
      <c r="H5197" s="3">
        <v>6</v>
      </c>
      <c r="I5197" s="3">
        <v>1</v>
      </c>
      <c r="J5197" s="3">
        <v>0</v>
      </c>
      <c r="K5197" s="3">
        <v>80</v>
      </c>
      <c r="L5197" s="3" t="s">
        <v>16</v>
      </c>
      <c r="M5197" s="4" t="s">
        <v>3372</v>
      </c>
      <c r="N5197" t="str">
        <f t="shared" si="92"/>
        <v>20130416KXP1021</v>
      </c>
      <c r="O5197" t="e">
        <f>VLOOKUP(N5197,[1]Sheet1!$B:$D,3,FALSE)</f>
        <v>#N/A</v>
      </c>
      <c r="P5197" t="e">
        <f>VLOOKUP(O5197,[2]Sheet1!$1:$1048576,2,FALSE)</f>
        <v>#N/A</v>
      </c>
      <c r="Q5197" t="e">
        <f>VLOOKUP(N5197,[1]Sheet1!$B:$C,2,FALSE)</f>
        <v>#N/A</v>
      </c>
      <c r="R5197" t="e">
        <f>VLOOKUP(N5197,[1]Sheet1!$B:$E,4,FALSE)</f>
        <v>#N/A</v>
      </c>
    </row>
    <row r="5198" spans="1:18" x14ac:dyDescent="0.25">
      <c r="A5198" s="9" t="s">
        <v>3380</v>
      </c>
      <c r="B5198" s="5" t="s">
        <v>979</v>
      </c>
      <c r="C5198" s="5" t="s">
        <v>87</v>
      </c>
      <c r="D5198" s="13">
        <v>1042</v>
      </c>
      <c r="E5198" s="5" t="s">
        <v>1962</v>
      </c>
      <c r="F5198" s="5">
        <v>24</v>
      </c>
      <c r="G5198" s="5">
        <v>16</v>
      </c>
      <c r="H5198" s="5">
        <v>43</v>
      </c>
      <c r="I5198" s="5">
        <v>1</v>
      </c>
      <c r="J5198" s="5">
        <v>2</v>
      </c>
      <c r="K5198" s="5">
        <v>150</v>
      </c>
      <c r="L5198" s="5" t="s">
        <v>16</v>
      </c>
      <c r="M5198" s="6" t="s">
        <v>3372</v>
      </c>
      <c r="N5198" t="str">
        <f t="shared" si="92"/>
        <v>20130416KXP1042</v>
      </c>
      <c r="O5198" t="e">
        <f>VLOOKUP(N5198,[1]Sheet1!$B:$D,3,FALSE)</f>
        <v>#N/A</v>
      </c>
      <c r="P5198" t="e">
        <f>VLOOKUP(O5198,[2]Sheet1!$1:$1048576,2,FALSE)</f>
        <v>#N/A</v>
      </c>
      <c r="Q5198" t="e">
        <f>VLOOKUP(N5198,[1]Sheet1!$B:$C,2,FALSE)</f>
        <v>#N/A</v>
      </c>
      <c r="R5198" t="e">
        <f>VLOOKUP(N5198,[1]Sheet1!$B:$E,4,FALSE)</f>
        <v>#N/A</v>
      </c>
    </row>
    <row r="5199" spans="1:18" x14ac:dyDescent="0.25">
      <c r="A5199" s="8" t="s">
        <v>3380</v>
      </c>
      <c r="B5199" s="3" t="s">
        <v>979</v>
      </c>
      <c r="C5199" s="3" t="s">
        <v>2547</v>
      </c>
      <c r="D5199" s="12">
        <v>1232</v>
      </c>
      <c r="E5199" s="3" t="s">
        <v>26</v>
      </c>
      <c r="F5199" s="3">
        <v>6</v>
      </c>
      <c r="G5199" s="3">
        <v>11</v>
      </c>
      <c r="H5199" s="3">
        <v>19</v>
      </c>
      <c r="I5199" s="3">
        <v>0</v>
      </c>
      <c r="J5199" s="3">
        <v>0</v>
      </c>
      <c r="K5199" s="3">
        <v>54.54</v>
      </c>
      <c r="L5199" s="3" t="s">
        <v>16</v>
      </c>
      <c r="M5199" s="4" t="s">
        <v>3372</v>
      </c>
      <c r="N5199" t="str">
        <f t="shared" si="92"/>
        <v>20130416KXP1232</v>
      </c>
      <c r="O5199" t="e">
        <f>VLOOKUP(N5199,[1]Sheet1!$B:$D,3,FALSE)</f>
        <v>#N/A</v>
      </c>
      <c r="P5199" t="e">
        <f>VLOOKUP(O5199,[2]Sheet1!$1:$1048576,2,FALSE)</f>
        <v>#N/A</v>
      </c>
      <c r="Q5199" t="e">
        <f>VLOOKUP(N5199,[1]Sheet1!$B:$C,2,FALSE)</f>
        <v>#N/A</v>
      </c>
      <c r="R5199" t="e">
        <f>VLOOKUP(N5199,[1]Sheet1!$B:$E,4,FALSE)</f>
        <v>#N/A</v>
      </c>
    </row>
    <row r="5200" spans="1:18" x14ac:dyDescent="0.25">
      <c r="A5200" s="9" t="s">
        <v>3380</v>
      </c>
      <c r="B5200" s="5" t="s">
        <v>979</v>
      </c>
      <c r="C5200" s="5" t="s">
        <v>1648</v>
      </c>
      <c r="D5200" s="13">
        <v>1177</v>
      </c>
      <c r="E5200" s="5" t="s">
        <v>26</v>
      </c>
      <c r="F5200" s="5">
        <v>10</v>
      </c>
      <c r="G5200" s="5">
        <v>12</v>
      </c>
      <c r="H5200" s="5">
        <v>12</v>
      </c>
      <c r="I5200" s="5">
        <v>1</v>
      </c>
      <c r="J5200" s="5">
        <v>0</v>
      </c>
      <c r="K5200" s="5">
        <v>83.33</v>
      </c>
      <c r="L5200" s="5" t="s">
        <v>16</v>
      </c>
      <c r="M5200" s="6" t="s">
        <v>3372</v>
      </c>
      <c r="N5200" t="str">
        <f t="shared" si="92"/>
        <v>20130416KXP1177</v>
      </c>
      <c r="O5200" t="e">
        <f>VLOOKUP(N5200,[1]Sheet1!$B:$D,3,FALSE)</f>
        <v>#N/A</v>
      </c>
      <c r="P5200" t="e">
        <f>VLOOKUP(O5200,[2]Sheet1!$1:$1048576,2,FALSE)</f>
        <v>#N/A</v>
      </c>
      <c r="Q5200" t="e">
        <f>VLOOKUP(N5200,[1]Sheet1!$B:$C,2,FALSE)</f>
        <v>#N/A</v>
      </c>
      <c r="R5200" t="e">
        <f>VLOOKUP(N5200,[1]Sheet1!$B:$E,4,FALSE)</f>
        <v>#N/A</v>
      </c>
    </row>
    <row r="5201" spans="1:18" x14ac:dyDescent="0.25">
      <c r="A5201" s="8" t="s">
        <v>3380</v>
      </c>
      <c r="B5201" s="3" t="s">
        <v>979</v>
      </c>
      <c r="C5201" s="3" t="s">
        <v>1911</v>
      </c>
      <c r="D5201" s="12">
        <v>1208</v>
      </c>
      <c r="E5201" s="3" t="s">
        <v>3382</v>
      </c>
      <c r="F5201" s="3">
        <v>38</v>
      </c>
      <c r="G5201" s="3">
        <v>26</v>
      </c>
      <c r="H5201" s="3">
        <v>34</v>
      </c>
      <c r="I5201" s="3">
        <v>2</v>
      </c>
      <c r="J5201" s="3">
        <v>2</v>
      </c>
      <c r="K5201" s="3">
        <v>146.15</v>
      </c>
      <c r="L5201" s="3" t="s">
        <v>16</v>
      </c>
      <c r="M5201" s="4" t="s">
        <v>3372</v>
      </c>
      <c r="N5201" t="str">
        <f t="shared" si="92"/>
        <v>20130416KXP1208</v>
      </c>
      <c r="O5201" t="e">
        <f>VLOOKUP(N5201,[1]Sheet1!$B:$D,3,FALSE)</f>
        <v>#N/A</v>
      </c>
      <c r="P5201" t="e">
        <f>VLOOKUP(O5201,[2]Sheet1!$1:$1048576,2,FALSE)</f>
        <v>#N/A</v>
      </c>
      <c r="Q5201" t="e">
        <f>VLOOKUP(N5201,[1]Sheet1!$B:$C,2,FALSE)</f>
        <v>#N/A</v>
      </c>
      <c r="R5201" t="e">
        <f>VLOOKUP(N5201,[1]Sheet1!$B:$E,4,FALSE)</f>
        <v>#N/A</v>
      </c>
    </row>
    <row r="5202" spans="1:18" x14ac:dyDescent="0.25">
      <c r="A5202" s="9" t="s">
        <v>3380</v>
      </c>
      <c r="B5202" s="5" t="s">
        <v>979</v>
      </c>
      <c r="C5202" s="5" t="s">
        <v>149</v>
      </c>
      <c r="D5202" s="13">
        <v>1006</v>
      </c>
      <c r="E5202" s="5" t="s">
        <v>2220</v>
      </c>
      <c r="F5202" s="5">
        <v>6</v>
      </c>
      <c r="G5202" s="5">
        <v>7</v>
      </c>
      <c r="H5202" s="5">
        <v>14</v>
      </c>
      <c r="I5202" s="5">
        <v>0</v>
      </c>
      <c r="J5202" s="5">
        <v>0</v>
      </c>
      <c r="K5202" s="5">
        <v>85.71</v>
      </c>
      <c r="L5202" s="5" t="s">
        <v>16</v>
      </c>
      <c r="M5202" s="6" t="s">
        <v>3372</v>
      </c>
      <c r="N5202" t="str">
        <f t="shared" si="92"/>
        <v>20130416KXP1006</v>
      </c>
      <c r="O5202" t="e">
        <f>VLOOKUP(N5202,[1]Sheet1!$B:$D,3,FALSE)</f>
        <v>#N/A</v>
      </c>
      <c r="P5202" t="e">
        <f>VLOOKUP(O5202,[2]Sheet1!$1:$1048576,2,FALSE)</f>
        <v>#N/A</v>
      </c>
      <c r="Q5202" t="e">
        <f>VLOOKUP(N5202,[1]Sheet1!$B:$C,2,FALSE)</f>
        <v>#N/A</v>
      </c>
      <c r="R5202" t="e">
        <f>VLOOKUP(N5202,[1]Sheet1!$B:$E,4,FALSE)</f>
        <v>#N/A</v>
      </c>
    </row>
    <row r="5203" spans="1:18" x14ac:dyDescent="0.25">
      <c r="A5203" s="8" t="s">
        <v>3380</v>
      </c>
      <c r="B5203" s="3" t="s">
        <v>979</v>
      </c>
      <c r="C5203" s="3" t="s">
        <v>587</v>
      </c>
      <c r="D5203" s="12">
        <v>1002</v>
      </c>
      <c r="E5203" s="3" t="s">
        <v>3383</v>
      </c>
      <c r="F5203" s="3">
        <v>44</v>
      </c>
      <c r="G5203" s="3">
        <v>29</v>
      </c>
      <c r="H5203" s="3">
        <v>38</v>
      </c>
      <c r="I5203" s="3">
        <v>7</v>
      </c>
      <c r="J5203" s="3">
        <v>1</v>
      </c>
      <c r="K5203" s="3">
        <v>151.72</v>
      </c>
      <c r="L5203" s="3" t="s">
        <v>16</v>
      </c>
      <c r="M5203" s="4" t="s">
        <v>3372</v>
      </c>
      <c r="N5203" t="str">
        <f t="shared" si="92"/>
        <v>20130416KXP1002</v>
      </c>
      <c r="O5203" t="e">
        <f>VLOOKUP(N5203,[1]Sheet1!$B:$D,3,FALSE)</f>
        <v>#N/A</v>
      </c>
      <c r="P5203" t="e">
        <f>VLOOKUP(O5203,[2]Sheet1!$1:$1048576,2,FALSE)</f>
        <v>#N/A</v>
      </c>
      <c r="Q5203" t="e">
        <f>VLOOKUP(N5203,[1]Sheet1!$B:$C,2,FALSE)</f>
        <v>#N/A</v>
      </c>
      <c r="R5203" t="e">
        <f>VLOOKUP(N5203,[1]Sheet1!$B:$E,4,FALSE)</f>
        <v>#N/A</v>
      </c>
    </row>
    <row r="5204" spans="1:18" x14ac:dyDescent="0.25">
      <c r="A5204" s="9" t="s">
        <v>3380</v>
      </c>
      <c r="B5204" s="5" t="s">
        <v>979</v>
      </c>
      <c r="C5204" s="5" t="s">
        <v>34</v>
      </c>
      <c r="D5204" s="13">
        <v>1280</v>
      </c>
      <c r="E5204" s="5" t="s">
        <v>3384</v>
      </c>
      <c r="F5204" s="5">
        <v>14</v>
      </c>
      <c r="G5204" s="5">
        <v>17</v>
      </c>
      <c r="H5204" s="5">
        <v>33</v>
      </c>
      <c r="I5204" s="5">
        <v>2</v>
      </c>
      <c r="J5204" s="5">
        <v>0</v>
      </c>
      <c r="K5204" s="5">
        <v>82.35</v>
      </c>
      <c r="L5204" s="5" t="s">
        <v>40</v>
      </c>
      <c r="M5204" s="6" t="s">
        <v>3372</v>
      </c>
      <c r="N5204" t="str">
        <f t="shared" si="92"/>
        <v>20130416KXP1280</v>
      </c>
      <c r="O5204" t="e">
        <f>VLOOKUP(N5204,[1]Sheet1!$B:$D,3,FALSE)</f>
        <v>#N/A</v>
      </c>
      <c r="P5204" t="e">
        <f>VLOOKUP(O5204,[2]Sheet1!$1:$1048576,2,FALSE)</f>
        <v>#N/A</v>
      </c>
      <c r="Q5204" t="e">
        <f>VLOOKUP(N5204,[1]Sheet1!$B:$C,2,FALSE)</f>
        <v>#N/A</v>
      </c>
      <c r="R5204" t="e">
        <f>VLOOKUP(N5204,[1]Sheet1!$B:$E,4,FALSE)</f>
        <v>#N/A</v>
      </c>
    </row>
    <row r="5205" spans="1:18" x14ac:dyDescent="0.25">
      <c r="A5205" s="8" t="s">
        <v>3380</v>
      </c>
      <c r="B5205" s="3" t="s">
        <v>979</v>
      </c>
      <c r="C5205" s="3" t="s">
        <v>283</v>
      </c>
      <c r="D5205" s="12">
        <v>1076</v>
      </c>
      <c r="E5205" s="3" t="s">
        <v>3385</v>
      </c>
      <c r="F5205" s="3">
        <v>41</v>
      </c>
      <c r="G5205" s="3">
        <v>29</v>
      </c>
      <c r="H5205" s="3">
        <v>38</v>
      </c>
      <c r="I5205" s="3">
        <v>4</v>
      </c>
      <c r="J5205" s="3">
        <v>1</v>
      </c>
      <c r="K5205" s="3">
        <v>141.37</v>
      </c>
      <c r="L5205" s="3" t="s">
        <v>20</v>
      </c>
      <c r="M5205" s="4" t="s">
        <v>3372</v>
      </c>
      <c r="N5205" t="str">
        <f t="shared" si="92"/>
        <v>20130416KXP1076</v>
      </c>
      <c r="O5205" t="e">
        <f>VLOOKUP(N5205,[1]Sheet1!$B:$D,3,FALSE)</f>
        <v>#N/A</v>
      </c>
      <c r="P5205" t="e">
        <f>VLOOKUP(O5205,[2]Sheet1!$1:$1048576,2,FALSE)</f>
        <v>#N/A</v>
      </c>
      <c r="Q5205" t="e">
        <f>VLOOKUP(N5205,[1]Sheet1!$B:$C,2,FALSE)</f>
        <v>#N/A</v>
      </c>
      <c r="R5205" t="e">
        <f>VLOOKUP(N5205,[1]Sheet1!$B:$E,4,FALSE)</f>
        <v>#N/A</v>
      </c>
    </row>
    <row r="5206" spans="1:18" x14ac:dyDescent="0.25">
      <c r="A5206" s="9" t="s">
        <v>3380</v>
      </c>
      <c r="B5206" s="5" t="s">
        <v>979</v>
      </c>
      <c r="C5206" s="5" t="s">
        <v>118</v>
      </c>
      <c r="D5206" s="13">
        <v>1064</v>
      </c>
      <c r="E5206" s="5" t="s">
        <v>26</v>
      </c>
      <c r="F5206" s="5">
        <v>62</v>
      </c>
      <c r="G5206" s="5">
        <v>32</v>
      </c>
      <c r="H5206" s="5">
        <v>56</v>
      </c>
      <c r="I5206" s="5">
        <v>3</v>
      </c>
      <c r="J5206" s="5">
        <v>5</v>
      </c>
      <c r="K5206" s="5">
        <v>193.75</v>
      </c>
      <c r="L5206" s="5" t="s">
        <v>16</v>
      </c>
      <c r="M5206" s="6" t="s">
        <v>3372</v>
      </c>
      <c r="N5206" t="str">
        <f t="shared" si="92"/>
        <v>20130416KXP1064</v>
      </c>
      <c r="O5206" t="e">
        <f>VLOOKUP(N5206,[1]Sheet1!$B:$D,3,FALSE)</f>
        <v>#N/A</v>
      </c>
      <c r="P5206" t="e">
        <f>VLOOKUP(O5206,[2]Sheet1!$1:$1048576,2,FALSE)</f>
        <v>#N/A</v>
      </c>
      <c r="Q5206" t="e">
        <f>VLOOKUP(N5206,[1]Sheet1!$B:$C,2,FALSE)</f>
        <v>#N/A</v>
      </c>
      <c r="R5206" t="e">
        <f>VLOOKUP(N5206,[1]Sheet1!$B:$E,4,FALSE)</f>
        <v>#N/A</v>
      </c>
    </row>
    <row r="5207" spans="1:18" x14ac:dyDescent="0.25">
      <c r="A5207" s="8" t="s">
        <v>3380</v>
      </c>
      <c r="B5207" s="3" t="s">
        <v>979</v>
      </c>
      <c r="C5207" s="3" t="s">
        <v>1920</v>
      </c>
      <c r="D5207" s="12">
        <v>1166</v>
      </c>
      <c r="E5207" s="3" t="s">
        <v>3259</v>
      </c>
      <c r="F5207" s="3">
        <v>0</v>
      </c>
      <c r="G5207" s="3">
        <v>1</v>
      </c>
      <c r="H5207" s="3">
        <v>1</v>
      </c>
      <c r="I5207" s="3">
        <v>0</v>
      </c>
      <c r="J5207" s="3">
        <v>0</v>
      </c>
      <c r="K5207" s="3">
        <v>0</v>
      </c>
      <c r="L5207" s="3" t="s">
        <v>16</v>
      </c>
      <c r="M5207" s="4" t="s">
        <v>3372</v>
      </c>
      <c r="N5207" t="str">
        <f t="shared" si="92"/>
        <v>20130416KXP1166</v>
      </c>
      <c r="O5207" t="e">
        <f>VLOOKUP(N5207,[1]Sheet1!$B:$D,3,FALSE)</f>
        <v>#N/A</v>
      </c>
      <c r="P5207" t="e">
        <f>VLOOKUP(O5207,[2]Sheet1!$1:$1048576,2,FALSE)</f>
        <v>#N/A</v>
      </c>
      <c r="Q5207" t="e">
        <f>VLOOKUP(N5207,[1]Sheet1!$B:$C,2,FALSE)</f>
        <v>#N/A</v>
      </c>
      <c r="R5207" t="e">
        <f>VLOOKUP(N5207,[1]Sheet1!$B:$E,4,FALSE)</f>
        <v>#N/A</v>
      </c>
    </row>
    <row r="5208" spans="1:18" x14ac:dyDescent="0.25">
      <c r="A5208" s="9" t="s">
        <v>3380</v>
      </c>
      <c r="B5208" s="5" t="s">
        <v>979</v>
      </c>
      <c r="C5208" s="5" t="s">
        <v>138</v>
      </c>
      <c r="D5208" s="13">
        <v>1020</v>
      </c>
      <c r="E5208" s="5" t="s">
        <v>3259</v>
      </c>
      <c r="F5208" s="5">
        <v>7</v>
      </c>
      <c r="G5208" s="5">
        <v>9</v>
      </c>
      <c r="H5208" s="5">
        <v>14</v>
      </c>
      <c r="I5208" s="5">
        <v>1</v>
      </c>
      <c r="J5208" s="5">
        <v>0</v>
      </c>
      <c r="K5208" s="5">
        <v>77.77</v>
      </c>
      <c r="L5208" s="5" t="s">
        <v>20</v>
      </c>
      <c r="M5208" s="6" t="s">
        <v>3372</v>
      </c>
      <c r="N5208" t="str">
        <f t="shared" si="92"/>
        <v>20130416KXP1020</v>
      </c>
      <c r="O5208" t="e">
        <f>VLOOKUP(N5208,[1]Sheet1!$B:$D,3,FALSE)</f>
        <v>#N/A</v>
      </c>
      <c r="P5208" t="e">
        <f>VLOOKUP(O5208,[2]Sheet1!$1:$1048576,2,FALSE)</f>
        <v>#N/A</v>
      </c>
      <c r="Q5208" t="e">
        <f>VLOOKUP(N5208,[1]Sheet1!$B:$C,2,FALSE)</f>
        <v>#N/A</v>
      </c>
      <c r="R5208" t="e">
        <f>VLOOKUP(N5208,[1]Sheet1!$B:$E,4,FALSE)</f>
        <v>#N/A</v>
      </c>
    </row>
    <row r="5209" spans="1:18" x14ac:dyDescent="0.25">
      <c r="A5209" s="8" t="s">
        <v>3380</v>
      </c>
      <c r="B5209" s="3" t="s">
        <v>979</v>
      </c>
      <c r="C5209" s="3" t="s">
        <v>1535</v>
      </c>
      <c r="D5209" s="12">
        <v>1183</v>
      </c>
      <c r="E5209" s="3" t="s">
        <v>26</v>
      </c>
      <c r="F5209" s="3">
        <v>19</v>
      </c>
      <c r="G5209" s="3">
        <v>14</v>
      </c>
      <c r="H5209" s="3">
        <v>22</v>
      </c>
      <c r="I5209" s="3">
        <v>1</v>
      </c>
      <c r="J5209" s="3">
        <v>1</v>
      </c>
      <c r="K5209" s="3">
        <v>135.71</v>
      </c>
      <c r="L5209" s="3" t="s">
        <v>16</v>
      </c>
      <c r="M5209" s="4" t="s">
        <v>3372</v>
      </c>
      <c r="N5209" t="str">
        <f t="shared" si="92"/>
        <v>20130416KXP1183</v>
      </c>
      <c r="O5209" t="e">
        <f>VLOOKUP(N5209,[1]Sheet1!$B:$D,3,FALSE)</f>
        <v>#N/A</v>
      </c>
      <c r="P5209" t="e">
        <f>VLOOKUP(O5209,[2]Sheet1!$1:$1048576,2,FALSE)</f>
        <v>#N/A</v>
      </c>
      <c r="Q5209" t="e">
        <f>VLOOKUP(N5209,[1]Sheet1!$B:$C,2,FALSE)</f>
        <v>#N/A</v>
      </c>
      <c r="R5209" t="e">
        <f>VLOOKUP(N5209,[1]Sheet1!$B:$E,4,FALSE)</f>
        <v>#N/A</v>
      </c>
    </row>
    <row r="5210" spans="1:18" x14ac:dyDescent="0.25">
      <c r="A5210" s="9" t="s">
        <v>3386</v>
      </c>
      <c r="B5210" s="5" t="s">
        <v>1012</v>
      </c>
      <c r="C5210" s="5" t="s">
        <v>1467</v>
      </c>
      <c r="D5210" s="13">
        <v>1155</v>
      </c>
      <c r="E5210" s="5" t="s">
        <v>3387</v>
      </c>
      <c r="F5210" s="5">
        <v>28</v>
      </c>
      <c r="G5210" s="5">
        <v>24</v>
      </c>
      <c r="H5210" s="5">
        <v>37</v>
      </c>
      <c r="I5210" s="5">
        <v>5</v>
      </c>
      <c r="J5210" s="5">
        <v>0</v>
      </c>
      <c r="K5210" s="5">
        <v>116.66</v>
      </c>
      <c r="L5210" s="5" t="s">
        <v>20</v>
      </c>
      <c r="M5210" s="6" t="s">
        <v>3388</v>
      </c>
      <c r="N5210" t="str">
        <f t="shared" si="92"/>
        <v>20130417RR1155</v>
      </c>
      <c r="O5210" t="e">
        <f>VLOOKUP(N5210,[1]Sheet1!$B:$D,3,FALSE)</f>
        <v>#N/A</v>
      </c>
      <c r="P5210" t="e">
        <f>VLOOKUP(O5210,[2]Sheet1!$1:$1048576,2,FALSE)</f>
        <v>#N/A</v>
      </c>
      <c r="Q5210" t="e">
        <f>VLOOKUP(N5210,[1]Sheet1!$B:$C,2,FALSE)</f>
        <v>#N/A</v>
      </c>
      <c r="R5210" t="e">
        <f>VLOOKUP(N5210,[1]Sheet1!$B:$E,4,FALSE)</f>
        <v>#N/A</v>
      </c>
    </row>
    <row r="5211" spans="1:18" x14ac:dyDescent="0.25">
      <c r="A5211" s="8" t="s">
        <v>3386</v>
      </c>
      <c r="B5211" s="3" t="s">
        <v>1012</v>
      </c>
      <c r="C5211" s="3" t="s">
        <v>59</v>
      </c>
      <c r="D5211" s="12">
        <v>1033</v>
      </c>
      <c r="E5211" s="3" t="s">
        <v>26</v>
      </c>
      <c r="F5211" s="3">
        <v>3</v>
      </c>
      <c r="G5211" s="3">
        <v>3</v>
      </c>
      <c r="H5211" s="3">
        <v>5</v>
      </c>
      <c r="I5211" s="3">
        <v>0</v>
      </c>
      <c r="J5211" s="3">
        <v>0</v>
      </c>
      <c r="K5211" s="3">
        <v>100</v>
      </c>
      <c r="L5211" s="3" t="s">
        <v>16</v>
      </c>
      <c r="M5211" s="4" t="s">
        <v>3388</v>
      </c>
      <c r="N5211" t="str">
        <f t="shared" si="92"/>
        <v>20130417RR1033</v>
      </c>
      <c r="O5211" t="e">
        <f>VLOOKUP(N5211,[1]Sheet1!$B:$D,3,FALSE)</f>
        <v>#N/A</v>
      </c>
      <c r="P5211" t="e">
        <f>VLOOKUP(O5211,[2]Sheet1!$1:$1048576,2,FALSE)</f>
        <v>#N/A</v>
      </c>
      <c r="Q5211" t="e">
        <f>VLOOKUP(N5211,[1]Sheet1!$B:$C,2,FALSE)</f>
        <v>#N/A</v>
      </c>
      <c r="R5211" t="e">
        <f>VLOOKUP(N5211,[1]Sheet1!$B:$E,4,FALSE)</f>
        <v>#N/A</v>
      </c>
    </row>
    <row r="5212" spans="1:18" x14ac:dyDescent="0.25">
      <c r="A5212" s="9" t="s">
        <v>3386</v>
      </c>
      <c r="B5212" s="5" t="s">
        <v>1012</v>
      </c>
      <c r="C5212" s="5" t="s">
        <v>75</v>
      </c>
      <c r="D5212" s="13">
        <v>1010</v>
      </c>
      <c r="E5212" s="5" t="s">
        <v>336</v>
      </c>
      <c r="F5212" s="5">
        <v>27</v>
      </c>
      <c r="G5212" s="5">
        <v>31</v>
      </c>
      <c r="H5212" s="5">
        <v>35</v>
      </c>
      <c r="I5212" s="5">
        <v>2</v>
      </c>
      <c r="J5212" s="5">
        <v>1</v>
      </c>
      <c r="K5212" s="5">
        <v>87.09</v>
      </c>
      <c r="L5212" s="5" t="s">
        <v>20</v>
      </c>
      <c r="M5212" s="6" t="s">
        <v>3388</v>
      </c>
      <c r="N5212" t="str">
        <f t="shared" si="92"/>
        <v>20130417RR1010</v>
      </c>
      <c r="O5212" t="e">
        <f>VLOOKUP(N5212,[1]Sheet1!$B:$D,3,FALSE)</f>
        <v>#N/A</v>
      </c>
      <c r="P5212" t="e">
        <f>VLOOKUP(O5212,[2]Sheet1!$1:$1048576,2,FALSE)</f>
        <v>#N/A</v>
      </c>
      <c r="Q5212" t="e">
        <f>VLOOKUP(N5212,[1]Sheet1!$B:$C,2,FALSE)</f>
        <v>#N/A</v>
      </c>
      <c r="R5212" t="e">
        <f>VLOOKUP(N5212,[1]Sheet1!$B:$E,4,FALSE)</f>
        <v>#N/A</v>
      </c>
    </row>
    <row r="5213" spans="1:18" x14ac:dyDescent="0.25">
      <c r="A5213" s="8" t="s">
        <v>3386</v>
      </c>
      <c r="B5213" s="3" t="s">
        <v>1012</v>
      </c>
      <c r="C5213" s="3" t="s">
        <v>14</v>
      </c>
      <c r="D5213" s="12">
        <v>1190</v>
      </c>
      <c r="E5213" s="3" t="s">
        <v>2768</v>
      </c>
      <c r="F5213" s="3">
        <v>34</v>
      </c>
      <c r="G5213" s="3">
        <v>31</v>
      </c>
      <c r="H5213" s="3">
        <v>43</v>
      </c>
      <c r="I5213" s="3">
        <v>3</v>
      </c>
      <c r="J5213" s="3">
        <v>1</v>
      </c>
      <c r="K5213" s="3">
        <v>109.67</v>
      </c>
      <c r="L5213" s="3" t="s">
        <v>16</v>
      </c>
      <c r="M5213" s="4" t="s">
        <v>3388</v>
      </c>
      <c r="N5213" t="str">
        <f t="shared" si="92"/>
        <v>20130417RR1190</v>
      </c>
      <c r="O5213" t="e">
        <f>VLOOKUP(N5213,[1]Sheet1!$B:$D,3,FALSE)</f>
        <v>#N/A</v>
      </c>
      <c r="P5213" t="e">
        <f>VLOOKUP(O5213,[2]Sheet1!$1:$1048576,2,FALSE)</f>
        <v>#N/A</v>
      </c>
      <c r="Q5213" t="e">
        <f>VLOOKUP(N5213,[1]Sheet1!$B:$C,2,FALSE)</f>
        <v>#N/A</v>
      </c>
      <c r="R5213" t="e">
        <f>VLOOKUP(N5213,[1]Sheet1!$B:$E,4,FALSE)</f>
        <v>#N/A</v>
      </c>
    </row>
    <row r="5214" spans="1:18" x14ac:dyDescent="0.25">
      <c r="A5214" s="9" t="s">
        <v>3386</v>
      </c>
      <c r="B5214" s="5" t="s">
        <v>1012</v>
      </c>
      <c r="C5214" s="5" t="s">
        <v>65</v>
      </c>
      <c r="D5214" s="13">
        <v>1048</v>
      </c>
      <c r="E5214" s="5" t="s">
        <v>2940</v>
      </c>
      <c r="F5214" s="5">
        <v>53</v>
      </c>
      <c r="G5214" s="5">
        <v>45</v>
      </c>
      <c r="H5214" s="5">
        <v>63</v>
      </c>
      <c r="I5214" s="5">
        <v>6</v>
      </c>
      <c r="J5214" s="5">
        <v>1</v>
      </c>
      <c r="K5214" s="5">
        <v>117.77</v>
      </c>
      <c r="L5214" s="5" t="s">
        <v>40</v>
      </c>
      <c r="M5214" s="6" t="s">
        <v>3388</v>
      </c>
      <c r="N5214" t="str">
        <f t="shared" si="92"/>
        <v>20130417RR1048</v>
      </c>
      <c r="O5214" t="e">
        <f>VLOOKUP(N5214,[1]Sheet1!$B:$D,3,FALSE)</f>
        <v>#N/A</v>
      </c>
      <c r="P5214" t="e">
        <f>VLOOKUP(O5214,[2]Sheet1!$1:$1048576,2,FALSE)</f>
        <v>#N/A</v>
      </c>
      <c r="Q5214" t="e">
        <f>VLOOKUP(N5214,[1]Sheet1!$B:$C,2,FALSE)</f>
        <v>#N/A</v>
      </c>
      <c r="R5214" t="e">
        <f>VLOOKUP(N5214,[1]Sheet1!$B:$E,4,FALSE)</f>
        <v>#N/A</v>
      </c>
    </row>
    <row r="5215" spans="1:18" x14ac:dyDescent="0.25">
      <c r="A5215" s="8" t="s">
        <v>3386</v>
      </c>
      <c r="B5215" s="3" t="s">
        <v>1012</v>
      </c>
      <c r="C5215" s="3" t="s">
        <v>23</v>
      </c>
      <c r="D5215" s="12">
        <v>1066</v>
      </c>
      <c r="E5215" s="3" t="s">
        <v>2999</v>
      </c>
      <c r="F5215" s="3">
        <v>41</v>
      </c>
      <c r="G5215" s="3">
        <v>27</v>
      </c>
      <c r="H5215" s="3">
        <v>61</v>
      </c>
      <c r="I5215" s="3">
        <v>6</v>
      </c>
      <c r="J5215" s="3">
        <v>0</v>
      </c>
      <c r="K5215" s="3">
        <v>151.85</v>
      </c>
      <c r="L5215" s="3" t="s">
        <v>16</v>
      </c>
      <c r="M5215" s="4" t="s">
        <v>3388</v>
      </c>
      <c r="N5215" t="str">
        <f t="shared" si="92"/>
        <v>20130417RR1066</v>
      </c>
      <c r="O5215" t="e">
        <f>VLOOKUP(N5215,[1]Sheet1!$B:$D,3,FALSE)</f>
        <v>#N/A</v>
      </c>
      <c r="P5215" t="e">
        <f>VLOOKUP(O5215,[2]Sheet1!$1:$1048576,2,FALSE)</f>
        <v>#N/A</v>
      </c>
      <c r="Q5215" t="e">
        <f>VLOOKUP(N5215,[1]Sheet1!$B:$C,2,FALSE)</f>
        <v>#N/A</v>
      </c>
      <c r="R5215" t="e">
        <f>VLOOKUP(N5215,[1]Sheet1!$B:$E,4,FALSE)</f>
        <v>#N/A</v>
      </c>
    </row>
    <row r="5216" spans="1:18" x14ac:dyDescent="0.25">
      <c r="A5216" s="9" t="s">
        <v>3386</v>
      </c>
      <c r="B5216" s="5" t="s">
        <v>1012</v>
      </c>
      <c r="C5216" s="5" t="s">
        <v>1496</v>
      </c>
      <c r="D5216" s="13">
        <v>1156</v>
      </c>
      <c r="E5216" s="5" t="s">
        <v>1641</v>
      </c>
      <c r="F5216" s="5">
        <v>47</v>
      </c>
      <c r="G5216" s="5">
        <v>21</v>
      </c>
      <c r="H5216" s="5">
        <v>29</v>
      </c>
      <c r="I5216" s="5">
        <v>5</v>
      </c>
      <c r="J5216" s="5">
        <v>3</v>
      </c>
      <c r="K5216" s="5">
        <v>223.8</v>
      </c>
      <c r="L5216" s="5" t="s">
        <v>16</v>
      </c>
      <c r="M5216" s="6" t="s">
        <v>3388</v>
      </c>
      <c r="N5216" t="str">
        <f t="shared" si="92"/>
        <v>20130417RR1156</v>
      </c>
      <c r="O5216" t="e">
        <f>VLOOKUP(N5216,[1]Sheet1!$B:$D,3,FALSE)</f>
        <v>#N/A</v>
      </c>
      <c r="P5216" t="e">
        <f>VLOOKUP(O5216,[2]Sheet1!$1:$1048576,2,FALSE)</f>
        <v>#N/A</v>
      </c>
      <c r="Q5216" t="e">
        <f>VLOOKUP(N5216,[1]Sheet1!$B:$C,2,FALSE)</f>
        <v>#N/A</v>
      </c>
      <c r="R5216" t="e">
        <f>VLOOKUP(N5216,[1]Sheet1!$B:$E,4,FALSE)</f>
        <v>#N/A</v>
      </c>
    </row>
    <row r="5217" spans="1:18" x14ac:dyDescent="0.25">
      <c r="A5217" s="8" t="s">
        <v>3386</v>
      </c>
      <c r="B5217" s="3" t="s">
        <v>1012</v>
      </c>
      <c r="C5217" s="3" t="s">
        <v>95</v>
      </c>
      <c r="D5217" s="12">
        <v>1043</v>
      </c>
      <c r="E5217" s="3" t="s">
        <v>2611</v>
      </c>
      <c r="F5217" s="3">
        <v>2</v>
      </c>
      <c r="G5217" s="3">
        <v>3</v>
      </c>
      <c r="H5217" s="3">
        <v>11</v>
      </c>
      <c r="I5217" s="3">
        <v>0</v>
      </c>
      <c r="J5217" s="3">
        <v>0</v>
      </c>
      <c r="K5217" s="3">
        <v>66.66</v>
      </c>
      <c r="L5217" s="3" t="s">
        <v>40</v>
      </c>
      <c r="M5217" s="4" t="s">
        <v>3388</v>
      </c>
      <c r="N5217" t="str">
        <f t="shared" si="92"/>
        <v>20130417RR1043</v>
      </c>
      <c r="O5217" t="e">
        <f>VLOOKUP(N5217,[1]Sheet1!$B:$D,3,FALSE)</f>
        <v>#N/A</v>
      </c>
      <c r="P5217" t="e">
        <f>VLOOKUP(O5217,[2]Sheet1!$1:$1048576,2,FALSE)</f>
        <v>#N/A</v>
      </c>
      <c r="Q5217" t="e">
        <f>VLOOKUP(N5217,[1]Sheet1!$B:$C,2,FALSE)</f>
        <v>#N/A</v>
      </c>
      <c r="R5217" t="e">
        <f>VLOOKUP(N5217,[1]Sheet1!$B:$E,4,FALSE)</f>
        <v>#N/A</v>
      </c>
    </row>
    <row r="5218" spans="1:18" x14ac:dyDescent="0.25">
      <c r="A5218" s="9" t="s">
        <v>3386</v>
      </c>
      <c r="B5218" s="5" t="s">
        <v>1012</v>
      </c>
      <c r="C5218" s="5" t="s">
        <v>915</v>
      </c>
      <c r="D5218" s="13">
        <v>1073</v>
      </c>
      <c r="E5218" s="5" t="s">
        <v>26</v>
      </c>
      <c r="F5218" s="5">
        <v>5</v>
      </c>
      <c r="G5218" s="5">
        <v>9</v>
      </c>
      <c r="H5218" s="5">
        <v>13</v>
      </c>
      <c r="I5218" s="5">
        <v>0</v>
      </c>
      <c r="J5218" s="5">
        <v>0</v>
      </c>
      <c r="K5218" s="5">
        <v>55.55</v>
      </c>
      <c r="L5218" s="5" t="s">
        <v>16</v>
      </c>
      <c r="M5218" s="6" t="s">
        <v>3388</v>
      </c>
      <c r="N5218" t="str">
        <f t="shared" si="92"/>
        <v>20130417RR1073</v>
      </c>
      <c r="O5218" t="e">
        <f>VLOOKUP(N5218,[1]Sheet1!$B:$D,3,FALSE)</f>
        <v>#N/A</v>
      </c>
      <c r="P5218" t="e">
        <f>VLOOKUP(O5218,[2]Sheet1!$1:$1048576,2,FALSE)</f>
        <v>#N/A</v>
      </c>
      <c r="Q5218" t="e">
        <f>VLOOKUP(N5218,[1]Sheet1!$B:$C,2,FALSE)</f>
        <v>#N/A</v>
      </c>
      <c r="R5218" t="e">
        <f>VLOOKUP(N5218,[1]Sheet1!$B:$E,4,FALSE)</f>
        <v>#N/A</v>
      </c>
    </row>
    <row r="5219" spans="1:18" x14ac:dyDescent="0.25">
      <c r="A5219" s="8" t="s">
        <v>3386</v>
      </c>
      <c r="B5219" s="3" t="s">
        <v>1012</v>
      </c>
      <c r="C5219" s="3" t="s">
        <v>3270</v>
      </c>
      <c r="D5219" s="12">
        <v>1281</v>
      </c>
      <c r="E5219" s="3" t="s">
        <v>2611</v>
      </c>
      <c r="F5219" s="3">
        <v>1</v>
      </c>
      <c r="G5219" s="3">
        <v>2</v>
      </c>
      <c r="H5219" s="3">
        <v>3</v>
      </c>
      <c r="I5219" s="3">
        <v>0</v>
      </c>
      <c r="J5219" s="3">
        <v>0</v>
      </c>
      <c r="K5219" s="3">
        <v>50</v>
      </c>
      <c r="L5219" s="3" t="s">
        <v>16</v>
      </c>
      <c r="M5219" s="4" t="s">
        <v>3388</v>
      </c>
      <c r="N5219" t="str">
        <f t="shared" si="92"/>
        <v>20130417RR1281</v>
      </c>
      <c r="O5219" t="e">
        <f>VLOOKUP(N5219,[1]Sheet1!$B:$D,3,FALSE)</f>
        <v>#N/A</v>
      </c>
      <c r="P5219" t="e">
        <f>VLOOKUP(O5219,[2]Sheet1!$1:$1048576,2,FALSE)</f>
        <v>#N/A</v>
      </c>
      <c r="Q5219" t="e">
        <f>VLOOKUP(N5219,[1]Sheet1!$B:$C,2,FALSE)</f>
        <v>#N/A</v>
      </c>
      <c r="R5219" t="e">
        <f>VLOOKUP(N5219,[1]Sheet1!$B:$E,4,FALSE)</f>
        <v>#N/A</v>
      </c>
    </row>
    <row r="5220" spans="1:18" x14ac:dyDescent="0.25">
      <c r="A5220" s="9" t="s">
        <v>3386</v>
      </c>
      <c r="B5220" s="5" t="s">
        <v>1012</v>
      </c>
      <c r="C5220" s="5" t="s">
        <v>558</v>
      </c>
      <c r="D5220" s="13">
        <v>1099</v>
      </c>
      <c r="E5220" s="5" t="s">
        <v>26</v>
      </c>
      <c r="F5220" s="5">
        <v>1</v>
      </c>
      <c r="G5220" s="5">
        <v>1</v>
      </c>
      <c r="H5220" s="5">
        <v>3</v>
      </c>
      <c r="I5220" s="5">
        <v>0</v>
      </c>
      <c r="J5220" s="5">
        <v>0</v>
      </c>
      <c r="K5220" s="5">
        <v>100</v>
      </c>
      <c r="L5220" s="5" t="s">
        <v>16</v>
      </c>
      <c r="M5220" s="6" t="s">
        <v>3388</v>
      </c>
      <c r="N5220" t="str">
        <f t="shared" si="92"/>
        <v>20130417RR1099</v>
      </c>
      <c r="O5220" t="e">
        <f>VLOOKUP(N5220,[1]Sheet1!$B:$D,3,FALSE)</f>
        <v>#N/A</v>
      </c>
      <c r="P5220" t="e">
        <f>VLOOKUP(O5220,[2]Sheet1!$1:$1048576,2,FALSE)</f>
        <v>#N/A</v>
      </c>
      <c r="Q5220" t="e">
        <f>VLOOKUP(N5220,[1]Sheet1!$B:$C,2,FALSE)</f>
        <v>#N/A</v>
      </c>
      <c r="R5220" t="e">
        <f>VLOOKUP(N5220,[1]Sheet1!$B:$E,4,FALSE)</f>
        <v>#N/A</v>
      </c>
    </row>
    <row r="5221" spans="1:18" x14ac:dyDescent="0.25">
      <c r="A5221" s="8" t="s">
        <v>3386</v>
      </c>
      <c r="B5221" s="3" t="s">
        <v>1012</v>
      </c>
      <c r="C5221" s="3" t="s">
        <v>2985</v>
      </c>
      <c r="D5221" s="12">
        <v>1265</v>
      </c>
      <c r="E5221" s="3" t="s">
        <v>3389</v>
      </c>
      <c r="F5221" s="3">
        <v>4</v>
      </c>
      <c r="G5221" s="3">
        <v>5</v>
      </c>
      <c r="H5221" s="3">
        <v>8</v>
      </c>
      <c r="I5221" s="3">
        <v>0</v>
      </c>
      <c r="J5221" s="3">
        <v>0</v>
      </c>
      <c r="K5221" s="3">
        <v>80</v>
      </c>
      <c r="L5221" s="3" t="s">
        <v>16</v>
      </c>
      <c r="M5221" s="4" t="s">
        <v>3388</v>
      </c>
      <c r="N5221" t="str">
        <f t="shared" si="92"/>
        <v>20130417RR1265</v>
      </c>
      <c r="O5221" t="e">
        <f>VLOOKUP(N5221,[1]Sheet1!$B:$D,3,FALSE)</f>
        <v>#N/A</v>
      </c>
      <c r="P5221" t="e">
        <f>VLOOKUP(O5221,[2]Sheet1!$1:$1048576,2,FALSE)</f>
        <v>#N/A</v>
      </c>
      <c r="Q5221" t="e">
        <f>VLOOKUP(N5221,[1]Sheet1!$B:$C,2,FALSE)</f>
        <v>#N/A</v>
      </c>
      <c r="R5221" t="e">
        <f>VLOOKUP(N5221,[1]Sheet1!$B:$E,4,FALSE)</f>
        <v>#N/A</v>
      </c>
    </row>
    <row r="5222" spans="1:18" x14ac:dyDescent="0.25">
      <c r="A5222" s="9" t="s">
        <v>3386</v>
      </c>
      <c r="B5222" s="5" t="s">
        <v>1012</v>
      </c>
      <c r="C5222" s="5" t="s">
        <v>519</v>
      </c>
      <c r="D5222" s="13">
        <v>1071</v>
      </c>
      <c r="E5222" s="5" t="s">
        <v>2819</v>
      </c>
      <c r="F5222" s="5">
        <v>10</v>
      </c>
      <c r="G5222" s="5">
        <v>13</v>
      </c>
      <c r="H5222" s="5">
        <v>22</v>
      </c>
      <c r="I5222" s="5">
        <v>0</v>
      </c>
      <c r="J5222" s="5">
        <v>0</v>
      </c>
      <c r="K5222" s="5">
        <v>76.92</v>
      </c>
      <c r="L5222" s="5" t="s">
        <v>16</v>
      </c>
      <c r="M5222" s="6" t="s">
        <v>3388</v>
      </c>
      <c r="N5222" t="str">
        <f t="shared" si="92"/>
        <v>20130417RR1071</v>
      </c>
      <c r="O5222" t="e">
        <f>VLOOKUP(N5222,[1]Sheet1!$B:$D,3,FALSE)</f>
        <v>#N/A</v>
      </c>
      <c r="P5222" t="e">
        <f>VLOOKUP(O5222,[2]Sheet1!$1:$1048576,2,FALSE)</f>
        <v>#N/A</v>
      </c>
      <c r="Q5222" t="e">
        <f>VLOOKUP(N5222,[1]Sheet1!$B:$C,2,FALSE)</f>
        <v>#N/A</v>
      </c>
      <c r="R5222" t="e">
        <f>VLOOKUP(N5222,[1]Sheet1!$B:$E,4,FALSE)</f>
        <v>#N/A</v>
      </c>
    </row>
    <row r="5223" spans="1:18" x14ac:dyDescent="0.25">
      <c r="A5223" s="8" t="s">
        <v>3386</v>
      </c>
      <c r="B5223" s="3" t="s">
        <v>1012</v>
      </c>
      <c r="C5223" s="3" t="s">
        <v>2252</v>
      </c>
      <c r="D5223" s="12">
        <v>1203</v>
      </c>
      <c r="E5223" s="3" t="s">
        <v>336</v>
      </c>
      <c r="F5223" s="3">
        <v>36</v>
      </c>
      <c r="G5223" s="3">
        <v>25</v>
      </c>
      <c r="H5223" s="3">
        <v>33</v>
      </c>
      <c r="I5223" s="3">
        <v>2</v>
      </c>
      <c r="J5223" s="3">
        <v>1</v>
      </c>
      <c r="K5223" s="3">
        <v>144</v>
      </c>
      <c r="L5223" s="3" t="s">
        <v>16</v>
      </c>
      <c r="M5223" s="4" t="s">
        <v>3388</v>
      </c>
      <c r="N5223" t="str">
        <f t="shared" si="92"/>
        <v>20130417RR1203</v>
      </c>
      <c r="O5223" t="e">
        <f>VLOOKUP(N5223,[1]Sheet1!$B:$D,3,FALSE)</f>
        <v>#N/A</v>
      </c>
      <c r="P5223" t="e">
        <f>VLOOKUP(O5223,[2]Sheet1!$1:$1048576,2,FALSE)</f>
        <v>#N/A</v>
      </c>
      <c r="Q5223" t="e">
        <f>VLOOKUP(N5223,[1]Sheet1!$B:$C,2,FALSE)</f>
        <v>#N/A</v>
      </c>
      <c r="R5223" t="e">
        <f>VLOOKUP(N5223,[1]Sheet1!$B:$E,4,FALSE)</f>
        <v>#N/A</v>
      </c>
    </row>
    <row r="5224" spans="1:18" x14ac:dyDescent="0.25">
      <c r="A5224" s="9" t="s">
        <v>3390</v>
      </c>
      <c r="B5224" s="5" t="s">
        <v>1614</v>
      </c>
      <c r="C5224" s="5" t="s">
        <v>2959</v>
      </c>
      <c r="D5224" s="13">
        <v>1263</v>
      </c>
      <c r="E5224" s="5" t="s">
        <v>3391</v>
      </c>
      <c r="F5224" s="5">
        <v>0</v>
      </c>
      <c r="G5224" s="5">
        <v>1</v>
      </c>
      <c r="H5224" s="5">
        <v>1</v>
      </c>
      <c r="I5224" s="5">
        <v>0</v>
      </c>
      <c r="J5224" s="5">
        <v>0</v>
      </c>
      <c r="K5224" s="5">
        <v>0</v>
      </c>
      <c r="L5224" s="5" t="s">
        <v>16</v>
      </c>
      <c r="M5224" s="6" t="s">
        <v>3388</v>
      </c>
      <c r="N5224" t="str">
        <f t="shared" si="92"/>
        <v>20130416TIE1263</v>
      </c>
      <c r="O5224" t="e">
        <f>VLOOKUP(N5224,[1]Sheet1!$B:$D,3,FALSE)</f>
        <v>#N/A</v>
      </c>
      <c r="P5224" t="e">
        <f>VLOOKUP(O5224,[2]Sheet1!$1:$1048576,2,FALSE)</f>
        <v>#N/A</v>
      </c>
      <c r="Q5224" t="e">
        <f>VLOOKUP(N5224,[1]Sheet1!$B:$C,2,FALSE)</f>
        <v>#N/A</v>
      </c>
      <c r="R5224" t="e">
        <f>VLOOKUP(N5224,[1]Sheet1!$B:$E,4,FALSE)</f>
        <v>#N/A</v>
      </c>
    </row>
    <row r="5225" spans="1:18" x14ac:dyDescent="0.25">
      <c r="A5225" s="8" t="s">
        <v>3390</v>
      </c>
      <c r="B5225" s="3" t="s">
        <v>1614</v>
      </c>
      <c r="C5225" s="3" t="s">
        <v>63</v>
      </c>
      <c r="D5225" s="12">
        <v>1182</v>
      </c>
      <c r="E5225" s="3" t="s">
        <v>2911</v>
      </c>
      <c r="F5225" s="3">
        <v>32</v>
      </c>
      <c r="G5225" s="3">
        <v>19</v>
      </c>
      <c r="H5225" s="3">
        <v>21</v>
      </c>
      <c r="I5225" s="3">
        <v>7</v>
      </c>
      <c r="J5225" s="3">
        <v>0</v>
      </c>
      <c r="K5225" s="3">
        <v>168.42</v>
      </c>
      <c r="L5225" s="3" t="s">
        <v>16</v>
      </c>
      <c r="M5225" s="4" t="s">
        <v>3388</v>
      </c>
      <c r="N5225" t="str">
        <f t="shared" si="92"/>
        <v>20130416TIE1182</v>
      </c>
      <c r="O5225" t="e">
        <f>VLOOKUP(N5225,[1]Sheet1!$B:$D,3,FALSE)</f>
        <v>#N/A</v>
      </c>
      <c r="P5225" t="e">
        <f>VLOOKUP(O5225,[2]Sheet1!$1:$1048576,2,FALSE)</f>
        <v>#N/A</v>
      </c>
      <c r="Q5225" t="e">
        <f>VLOOKUP(N5225,[1]Sheet1!$B:$C,2,FALSE)</f>
        <v>#N/A</v>
      </c>
      <c r="R5225" t="e">
        <f>VLOOKUP(N5225,[1]Sheet1!$B:$E,4,FALSE)</f>
        <v>#N/A</v>
      </c>
    </row>
    <row r="5226" spans="1:18" x14ac:dyDescent="0.25">
      <c r="A5226" s="9" t="s">
        <v>3390</v>
      </c>
      <c r="B5226" s="5" t="s">
        <v>1614</v>
      </c>
      <c r="C5226" s="5" t="s">
        <v>1157</v>
      </c>
      <c r="D5226" s="13">
        <v>1126</v>
      </c>
      <c r="E5226" s="5" t="s">
        <v>26</v>
      </c>
      <c r="F5226" s="5">
        <v>2</v>
      </c>
      <c r="G5226" s="5">
        <v>3</v>
      </c>
      <c r="H5226" s="5">
        <v>15</v>
      </c>
      <c r="I5226" s="5">
        <v>0</v>
      </c>
      <c r="J5226" s="5">
        <v>0</v>
      </c>
      <c r="K5226" s="5">
        <v>66.66</v>
      </c>
      <c r="L5226" s="5" t="s">
        <v>16</v>
      </c>
      <c r="M5226" s="6" t="s">
        <v>3388</v>
      </c>
      <c r="N5226" t="str">
        <f t="shared" si="92"/>
        <v>20130416TIE1126</v>
      </c>
      <c r="O5226" t="e">
        <f>VLOOKUP(N5226,[1]Sheet1!$B:$D,3,FALSE)</f>
        <v>#N/A</v>
      </c>
      <c r="P5226" t="e">
        <f>VLOOKUP(O5226,[2]Sheet1!$1:$1048576,2,FALSE)</f>
        <v>#N/A</v>
      </c>
      <c r="Q5226" t="e">
        <f>VLOOKUP(N5226,[1]Sheet1!$B:$C,2,FALSE)</f>
        <v>#N/A</v>
      </c>
      <c r="R5226" t="e">
        <f>VLOOKUP(N5226,[1]Sheet1!$B:$E,4,FALSE)</f>
        <v>#N/A</v>
      </c>
    </row>
    <row r="5227" spans="1:18" x14ac:dyDescent="0.25">
      <c r="A5227" s="8" t="s">
        <v>3390</v>
      </c>
      <c r="B5227" s="3" t="s">
        <v>1614</v>
      </c>
      <c r="C5227" s="3" t="s">
        <v>25</v>
      </c>
      <c r="D5227" s="12">
        <v>1026</v>
      </c>
      <c r="E5227" s="3" t="s">
        <v>3392</v>
      </c>
      <c r="F5227" s="3">
        <v>15</v>
      </c>
      <c r="G5227" s="3">
        <v>7</v>
      </c>
      <c r="H5227" s="3">
        <v>5</v>
      </c>
      <c r="I5227" s="3">
        <v>2</v>
      </c>
      <c r="J5227" s="3">
        <v>1</v>
      </c>
      <c r="K5227" s="3">
        <v>214.28</v>
      </c>
      <c r="L5227" s="3" t="s">
        <v>16</v>
      </c>
      <c r="M5227" s="4" t="s">
        <v>3388</v>
      </c>
      <c r="N5227" t="str">
        <f t="shared" si="92"/>
        <v>20130416TIE1026</v>
      </c>
      <c r="O5227" t="e">
        <f>VLOOKUP(N5227,[1]Sheet1!$B:$D,3,FALSE)</f>
        <v>#N/A</v>
      </c>
      <c r="P5227" t="e">
        <f>VLOOKUP(O5227,[2]Sheet1!$1:$1048576,2,FALSE)</f>
        <v>#N/A</v>
      </c>
      <c r="Q5227" t="e">
        <f>VLOOKUP(N5227,[1]Sheet1!$B:$C,2,FALSE)</f>
        <v>#N/A</v>
      </c>
      <c r="R5227" t="e">
        <f>VLOOKUP(N5227,[1]Sheet1!$B:$E,4,FALSE)</f>
        <v>#N/A</v>
      </c>
    </row>
    <row r="5228" spans="1:18" x14ac:dyDescent="0.25">
      <c r="A5228" s="9" t="s">
        <v>3390</v>
      </c>
      <c r="B5228" s="5" t="s">
        <v>1614</v>
      </c>
      <c r="C5228" s="5" t="s">
        <v>292</v>
      </c>
      <c r="D5228" s="13">
        <v>1111</v>
      </c>
      <c r="E5228" s="5" t="s">
        <v>26</v>
      </c>
      <c r="F5228" s="5">
        <v>34</v>
      </c>
      <c r="G5228" s="5">
        <v>42</v>
      </c>
      <c r="H5228" s="5">
        <v>87</v>
      </c>
      <c r="I5228" s="5">
        <v>3</v>
      </c>
      <c r="J5228" s="5">
        <v>0</v>
      </c>
      <c r="K5228" s="5">
        <v>80.95</v>
      </c>
      <c r="L5228" s="5" t="s">
        <v>16</v>
      </c>
      <c r="M5228" s="6" t="s">
        <v>3388</v>
      </c>
      <c r="N5228" t="str">
        <f t="shared" si="92"/>
        <v>20130416TIE1111</v>
      </c>
      <c r="O5228" t="e">
        <f>VLOOKUP(N5228,[1]Sheet1!$B:$D,3,FALSE)</f>
        <v>#N/A</v>
      </c>
      <c r="P5228" t="e">
        <f>VLOOKUP(O5228,[2]Sheet1!$1:$1048576,2,FALSE)</f>
        <v>#N/A</v>
      </c>
      <c r="Q5228" t="e">
        <f>VLOOKUP(N5228,[1]Sheet1!$B:$C,2,FALSE)</f>
        <v>#N/A</v>
      </c>
      <c r="R5228" t="e">
        <f>VLOOKUP(N5228,[1]Sheet1!$B:$E,4,FALSE)</f>
        <v>#N/A</v>
      </c>
    </row>
    <row r="5229" spans="1:18" x14ac:dyDescent="0.25">
      <c r="A5229" s="8" t="s">
        <v>3390</v>
      </c>
      <c r="B5229" s="3" t="s">
        <v>1614</v>
      </c>
      <c r="C5229" s="3" t="s">
        <v>372</v>
      </c>
      <c r="D5229" s="12">
        <v>1053</v>
      </c>
      <c r="E5229" s="3" t="s">
        <v>457</v>
      </c>
      <c r="F5229" s="3">
        <v>15</v>
      </c>
      <c r="G5229" s="3">
        <v>16</v>
      </c>
      <c r="H5229" s="3">
        <v>21</v>
      </c>
      <c r="I5229" s="3">
        <v>2</v>
      </c>
      <c r="J5229" s="3">
        <v>0</v>
      </c>
      <c r="K5229" s="3">
        <v>93.75</v>
      </c>
      <c r="L5229" s="3" t="s">
        <v>16</v>
      </c>
      <c r="M5229" s="4" t="s">
        <v>3388</v>
      </c>
      <c r="N5229" t="str">
        <f t="shared" si="92"/>
        <v>20130416TIE1053</v>
      </c>
      <c r="O5229" t="e">
        <f>VLOOKUP(N5229,[1]Sheet1!$B:$D,3,FALSE)</f>
        <v>#N/A</v>
      </c>
      <c r="P5229" t="e">
        <f>VLOOKUP(O5229,[2]Sheet1!$1:$1048576,2,FALSE)</f>
        <v>#N/A</v>
      </c>
      <c r="Q5229" t="e">
        <f>VLOOKUP(N5229,[1]Sheet1!$B:$C,2,FALSE)</f>
        <v>#N/A</v>
      </c>
      <c r="R5229" t="e">
        <f>VLOOKUP(N5229,[1]Sheet1!$B:$E,4,FALSE)</f>
        <v>#N/A</v>
      </c>
    </row>
    <row r="5230" spans="1:18" x14ac:dyDescent="0.25">
      <c r="A5230" s="9" t="s">
        <v>3390</v>
      </c>
      <c r="B5230" s="5" t="s">
        <v>1614</v>
      </c>
      <c r="C5230" s="5" t="s">
        <v>3393</v>
      </c>
      <c r="D5230" s="13">
        <v>1293</v>
      </c>
      <c r="E5230" s="5" t="s">
        <v>26</v>
      </c>
      <c r="F5230" s="5">
        <v>27</v>
      </c>
      <c r="G5230" s="5">
        <v>23</v>
      </c>
      <c r="H5230" s="5">
        <v>18</v>
      </c>
      <c r="I5230" s="5">
        <v>3</v>
      </c>
      <c r="J5230" s="5">
        <v>0</v>
      </c>
      <c r="K5230" s="5">
        <v>117.39</v>
      </c>
      <c r="L5230" s="5" t="s">
        <v>20</v>
      </c>
      <c r="M5230" s="6" t="s">
        <v>3388</v>
      </c>
      <c r="N5230" t="str">
        <f t="shared" si="92"/>
        <v>20130416TIE1293</v>
      </c>
      <c r="O5230" t="e">
        <f>VLOOKUP(N5230,[1]Sheet1!$B:$D,3,FALSE)</f>
        <v>#N/A</v>
      </c>
      <c r="P5230" t="e">
        <f>VLOOKUP(O5230,[2]Sheet1!$1:$1048576,2,FALSE)</f>
        <v>#N/A</v>
      </c>
      <c r="Q5230" t="e">
        <f>VLOOKUP(N5230,[1]Sheet1!$B:$C,2,FALSE)</f>
        <v>#N/A</v>
      </c>
      <c r="R5230" t="e">
        <f>VLOOKUP(N5230,[1]Sheet1!$B:$E,4,FALSE)</f>
        <v>#N/A</v>
      </c>
    </row>
    <row r="5231" spans="1:18" x14ac:dyDescent="0.25">
      <c r="A5231" s="8" t="s">
        <v>3390</v>
      </c>
      <c r="B5231" s="3" t="s">
        <v>1614</v>
      </c>
      <c r="C5231" s="3" t="s">
        <v>41</v>
      </c>
      <c r="D5231" s="12">
        <v>1023</v>
      </c>
      <c r="E5231" s="3" t="s">
        <v>2481</v>
      </c>
      <c r="F5231" s="3">
        <v>9</v>
      </c>
      <c r="G5231" s="3">
        <v>12</v>
      </c>
      <c r="H5231" s="3">
        <v>11</v>
      </c>
      <c r="I5231" s="3">
        <v>2</v>
      </c>
      <c r="J5231" s="3">
        <v>0</v>
      </c>
      <c r="K5231" s="3">
        <v>75</v>
      </c>
      <c r="L5231" s="3" t="s">
        <v>40</v>
      </c>
      <c r="M5231" s="4" t="s">
        <v>3388</v>
      </c>
      <c r="N5231" t="str">
        <f t="shared" si="92"/>
        <v>20130416TIE1023</v>
      </c>
      <c r="O5231" t="e">
        <f>VLOOKUP(N5231,[1]Sheet1!$B:$D,3,FALSE)</f>
        <v>#N/A</v>
      </c>
      <c r="P5231" t="e">
        <f>VLOOKUP(O5231,[2]Sheet1!$1:$1048576,2,FALSE)</f>
        <v>#N/A</v>
      </c>
      <c r="Q5231" t="e">
        <f>VLOOKUP(N5231,[1]Sheet1!$B:$C,2,FALSE)</f>
        <v>#N/A</v>
      </c>
      <c r="R5231" t="e">
        <f>VLOOKUP(N5231,[1]Sheet1!$B:$E,4,FALSE)</f>
        <v>#N/A</v>
      </c>
    </row>
    <row r="5232" spans="1:18" x14ac:dyDescent="0.25">
      <c r="A5232" s="9" t="s">
        <v>3390</v>
      </c>
      <c r="B5232" s="5" t="s">
        <v>1614</v>
      </c>
      <c r="C5232" s="5" t="s">
        <v>1953</v>
      </c>
      <c r="D5232" s="13">
        <v>1197</v>
      </c>
      <c r="E5232" s="5" t="s">
        <v>2481</v>
      </c>
      <c r="F5232" s="5">
        <v>0</v>
      </c>
      <c r="G5232" s="5">
        <v>4</v>
      </c>
      <c r="H5232" s="5">
        <v>2</v>
      </c>
      <c r="I5232" s="5">
        <v>0</v>
      </c>
      <c r="J5232" s="5">
        <v>0</v>
      </c>
      <c r="K5232" s="5">
        <v>0</v>
      </c>
      <c r="L5232" s="5" t="s">
        <v>16</v>
      </c>
      <c r="M5232" s="6" t="s">
        <v>3388</v>
      </c>
      <c r="N5232" t="str">
        <f t="shared" si="92"/>
        <v>20130416TIE1197</v>
      </c>
      <c r="O5232" t="e">
        <f>VLOOKUP(N5232,[1]Sheet1!$B:$D,3,FALSE)</f>
        <v>#N/A</v>
      </c>
      <c r="P5232" t="e">
        <f>VLOOKUP(O5232,[2]Sheet1!$1:$1048576,2,FALSE)</f>
        <v>#N/A</v>
      </c>
      <c r="Q5232" t="e">
        <f>VLOOKUP(N5232,[1]Sheet1!$B:$C,2,FALSE)</f>
        <v>#N/A</v>
      </c>
      <c r="R5232" t="e">
        <f>VLOOKUP(N5232,[1]Sheet1!$B:$E,4,FALSE)</f>
        <v>#N/A</v>
      </c>
    </row>
    <row r="5233" spans="1:18" x14ac:dyDescent="0.25">
      <c r="A5233" s="8" t="s">
        <v>3390</v>
      </c>
      <c r="B5233" s="3" t="s">
        <v>1614</v>
      </c>
      <c r="C5233" s="3" t="s">
        <v>3295</v>
      </c>
      <c r="D5233" s="12">
        <v>1287</v>
      </c>
      <c r="E5233" s="3" t="s">
        <v>3394</v>
      </c>
      <c r="F5233" s="3">
        <v>3</v>
      </c>
      <c r="G5233" s="3">
        <v>6</v>
      </c>
      <c r="H5233" s="3">
        <v>10</v>
      </c>
      <c r="I5233" s="3">
        <v>0</v>
      </c>
      <c r="J5233" s="3">
        <v>0</v>
      </c>
      <c r="K5233" s="3">
        <v>50</v>
      </c>
      <c r="L5233" s="3" t="s">
        <v>16</v>
      </c>
      <c r="M5233" s="4" t="s">
        <v>3388</v>
      </c>
      <c r="N5233" t="str">
        <f t="shared" si="92"/>
        <v>20130416TIE1287</v>
      </c>
      <c r="O5233" t="e">
        <f>VLOOKUP(N5233,[1]Sheet1!$B:$D,3,FALSE)</f>
        <v>#N/A</v>
      </c>
      <c r="P5233" t="e">
        <f>VLOOKUP(O5233,[2]Sheet1!$1:$1048576,2,FALSE)</f>
        <v>#N/A</v>
      </c>
      <c r="Q5233" t="e">
        <f>VLOOKUP(N5233,[1]Sheet1!$B:$C,2,FALSE)</f>
        <v>#N/A</v>
      </c>
      <c r="R5233" t="e">
        <f>VLOOKUP(N5233,[1]Sheet1!$B:$E,4,FALSE)</f>
        <v>#N/A</v>
      </c>
    </row>
    <row r="5234" spans="1:18" x14ac:dyDescent="0.25">
      <c r="A5234" s="9" t="s">
        <v>3390</v>
      </c>
      <c r="B5234" s="5" t="s">
        <v>1614</v>
      </c>
      <c r="C5234" s="5" t="s">
        <v>45</v>
      </c>
      <c r="D5234" s="13">
        <v>1137</v>
      </c>
      <c r="E5234" s="5" t="s">
        <v>3395</v>
      </c>
      <c r="F5234" s="5">
        <v>41</v>
      </c>
      <c r="G5234" s="5">
        <v>31</v>
      </c>
      <c r="H5234" s="5">
        <v>49</v>
      </c>
      <c r="I5234" s="5">
        <v>4</v>
      </c>
      <c r="J5234" s="5">
        <v>1</v>
      </c>
      <c r="K5234" s="5">
        <v>132.25</v>
      </c>
      <c r="L5234" s="5" t="s">
        <v>16</v>
      </c>
      <c r="M5234" s="6" t="s">
        <v>3388</v>
      </c>
      <c r="N5234" t="str">
        <f t="shared" si="92"/>
        <v>20130416TIE1137</v>
      </c>
      <c r="O5234" t="e">
        <f>VLOOKUP(N5234,[1]Sheet1!$B:$D,3,FALSE)</f>
        <v>#N/A</v>
      </c>
      <c r="P5234" t="e">
        <f>VLOOKUP(O5234,[2]Sheet1!$1:$1048576,2,FALSE)</f>
        <v>#N/A</v>
      </c>
      <c r="Q5234" t="e">
        <f>VLOOKUP(N5234,[1]Sheet1!$B:$C,2,FALSE)</f>
        <v>#N/A</v>
      </c>
      <c r="R5234" t="e">
        <f>VLOOKUP(N5234,[1]Sheet1!$B:$E,4,FALSE)</f>
        <v>#N/A</v>
      </c>
    </row>
    <row r="5235" spans="1:18" x14ac:dyDescent="0.25">
      <c r="A5235" s="8" t="s">
        <v>3390</v>
      </c>
      <c r="B5235" s="3" t="s">
        <v>1614</v>
      </c>
      <c r="C5235" s="3" t="s">
        <v>1661</v>
      </c>
      <c r="D5235" s="12">
        <v>1222</v>
      </c>
      <c r="E5235" s="3" t="s">
        <v>3396</v>
      </c>
      <c r="F5235" s="3">
        <v>2</v>
      </c>
      <c r="G5235" s="3">
        <v>8</v>
      </c>
      <c r="H5235" s="3">
        <v>9</v>
      </c>
      <c r="I5235" s="3">
        <v>0</v>
      </c>
      <c r="J5235" s="3">
        <v>0</v>
      </c>
      <c r="K5235" s="3">
        <v>25</v>
      </c>
      <c r="L5235" s="3" t="s">
        <v>16</v>
      </c>
      <c r="M5235" s="4" t="s">
        <v>3388</v>
      </c>
      <c r="N5235" t="str">
        <f t="shared" si="92"/>
        <v>20130416TIE1222</v>
      </c>
      <c r="O5235" t="e">
        <f>VLOOKUP(N5235,[1]Sheet1!$B:$D,3,FALSE)</f>
        <v>#N/A</v>
      </c>
      <c r="P5235" t="e">
        <f>VLOOKUP(O5235,[2]Sheet1!$1:$1048576,2,FALSE)</f>
        <v>#N/A</v>
      </c>
      <c r="Q5235" t="e">
        <f>VLOOKUP(N5235,[1]Sheet1!$B:$C,2,FALSE)</f>
        <v>#N/A</v>
      </c>
      <c r="R5235" t="e">
        <f>VLOOKUP(N5235,[1]Sheet1!$B:$E,4,FALSE)</f>
        <v>#N/A</v>
      </c>
    </row>
    <row r="5236" spans="1:18" x14ac:dyDescent="0.25">
      <c r="A5236" s="9" t="s">
        <v>3390</v>
      </c>
      <c r="B5236" s="5" t="s">
        <v>1614</v>
      </c>
      <c r="C5236" s="5" t="s">
        <v>114</v>
      </c>
      <c r="D5236" s="13">
        <v>1061</v>
      </c>
      <c r="E5236" s="5" t="s">
        <v>3397</v>
      </c>
      <c r="F5236" s="5">
        <v>0</v>
      </c>
      <c r="G5236" s="5">
        <v>2</v>
      </c>
      <c r="H5236" s="5">
        <v>5</v>
      </c>
      <c r="I5236" s="5">
        <v>0</v>
      </c>
      <c r="J5236" s="5">
        <v>0</v>
      </c>
      <c r="K5236" s="5">
        <v>0</v>
      </c>
      <c r="L5236" s="5" t="s">
        <v>86</v>
      </c>
      <c r="M5236" s="6" t="s">
        <v>3388</v>
      </c>
      <c r="N5236" t="str">
        <f t="shared" si="92"/>
        <v>20130416TIE1061</v>
      </c>
      <c r="O5236" t="e">
        <f>VLOOKUP(N5236,[1]Sheet1!$B:$D,3,FALSE)</f>
        <v>#N/A</v>
      </c>
      <c r="P5236" t="e">
        <f>VLOOKUP(O5236,[2]Sheet1!$1:$1048576,2,FALSE)</f>
        <v>#N/A</v>
      </c>
      <c r="Q5236" t="e">
        <f>VLOOKUP(N5236,[1]Sheet1!$B:$C,2,FALSE)</f>
        <v>#N/A</v>
      </c>
      <c r="R5236" t="e">
        <f>VLOOKUP(N5236,[1]Sheet1!$B:$E,4,FALSE)</f>
        <v>#N/A</v>
      </c>
    </row>
    <row r="5237" spans="1:18" x14ac:dyDescent="0.25">
      <c r="A5237" s="8" t="s">
        <v>3390</v>
      </c>
      <c r="B5237" s="3" t="s">
        <v>1614</v>
      </c>
      <c r="C5237" s="3" t="s">
        <v>2885</v>
      </c>
      <c r="D5237" s="12">
        <v>1260</v>
      </c>
      <c r="E5237" s="3" t="s">
        <v>2688</v>
      </c>
      <c r="F5237" s="3">
        <v>23</v>
      </c>
      <c r="G5237" s="3">
        <v>20</v>
      </c>
      <c r="H5237" s="3">
        <v>26</v>
      </c>
      <c r="I5237" s="3">
        <v>3</v>
      </c>
      <c r="J5237" s="3">
        <v>0</v>
      </c>
      <c r="K5237" s="3">
        <v>115</v>
      </c>
      <c r="L5237" s="3" t="s">
        <v>16</v>
      </c>
      <c r="M5237" s="4" t="s">
        <v>3388</v>
      </c>
      <c r="N5237" t="str">
        <f t="shared" si="92"/>
        <v>20130416TIE1260</v>
      </c>
      <c r="O5237" t="e">
        <f>VLOOKUP(N5237,[1]Sheet1!$B:$D,3,FALSE)</f>
        <v>#N/A</v>
      </c>
      <c r="P5237" t="e">
        <f>VLOOKUP(O5237,[2]Sheet1!$1:$1048576,2,FALSE)</f>
        <v>#N/A</v>
      </c>
      <c r="Q5237" t="e">
        <f>VLOOKUP(N5237,[1]Sheet1!$B:$C,2,FALSE)</f>
        <v>#N/A</v>
      </c>
      <c r="R5237" t="e">
        <f>VLOOKUP(N5237,[1]Sheet1!$B:$E,4,FALSE)</f>
        <v>#N/A</v>
      </c>
    </row>
    <row r="5238" spans="1:18" x14ac:dyDescent="0.25">
      <c r="A5238" s="9" t="s">
        <v>3390</v>
      </c>
      <c r="B5238" s="5" t="s">
        <v>1614</v>
      </c>
      <c r="C5238" s="5" t="s">
        <v>160</v>
      </c>
      <c r="D5238" s="13">
        <v>1046</v>
      </c>
      <c r="E5238" s="5" t="s">
        <v>2890</v>
      </c>
      <c r="F5238" s="5">
        <v>7</v>
      </c>
      <c r="G5238" s="5">
        <v>9</v>
      </c>
      <c r="H5238" s="5">
        <v>13</v>
      </c>
      <c r="I5238" s="5">
        <v>0</v>
      </c>
      <c r="J5238" s="5">
        <v>0</v>
      </c>
      <c r="K5238" s="5">
        <v>77.77</v>
      </c>
      <c r="L5238" s="5" t="s">
        <v>16</v>
      </c>
      <c r="M5238" s="6" t="s">
        <v>3388</v>
      </c>
      <c r="N5238" t="str">
        <f t="shared" si="92"/>
        <v>20130416TIE1046</v>
      </c>
      <c r="O5238" t="e">
        <f>VLOOKUP(N5238,[1]Sheet1!$B:$D,3,FALSE)</f>
        <v>#N/A</v>
      </c>
      <c r="P5238" t="e">
        <f>VLOOKUP(O5238,[2]Sheet1!$1:$1048576,2,FALSE)</f>
        <v>#N/A</v>
      </c>
      <c r="Q5238" t="e">
        <f>VLOOKUP(N5238,[1]Sheet1!$B:$C,2,FALSE)</f>
        <v>#N/A</v>
      </c>
      <c r="R5238" t="e">
        <f>VLOOKUP(N5238,[1]Sheet1!$B:$E,4,FALSE)</f>
        <v>#N/A</v>
      </c>
    </row>
    <row r="5239" spans="1:18" x14ac:dyDescent="0.25">
      <c r="A5239" s="8" t="s">
        <v>3390</v>
      </c>
      <c r="B5239" s="3" t="s">
        <v>1614</v>
      </c>
      <c r="C5239" s="3" t="s">
        <v>3049</v>
      </c>
      <c r="D5239" s="12">
        <v>1269</v>
      </c>
      <c r="E5239" s="3" t="s">
        <v>3398</v>
      </c>
      <c r="F5239" s="3">
        <v>10</v>
      </c>
      <c r="G5239" s="3">
        <v>15</v>
      </c>
      <c r="H5239" s="3">
        <v>21</v>
      </c>
      <c r="I5239" s="3">
        <v>1</v>
      </c>
      <c r="J5239" s="3">
        <v>0</v>
      </c>
      <c r="K5239" s="3">
        <v>66.66</v>
      </c>
      <c r="L5239" s="3" t="s">
        <v>16</v>
      </c>
      <c r="M5239" s="4" t="s">
        <v>3388</v>
      </c>
      <c r="N5239" t="str">
        <f t="shared" si="92"/>
        <v>20130416TIE1269</v>
      </c>
      <c r="O5239" t="e">
        <f>VLOOKUP(N5239,[1]Sheet1!$B:$D,3,FALSE)</f>
        <v>#N/A</v>
      </c>
      <c r="P5239" t="e">
        <f>VLOOKUP(O5239,[2]Sheet1!$1:$1048576,2,FALSE)</f>
        <v>#N/A</v>
      </c>
      <c r="Q5239" t="e">
        <f>VLOOKUP(N5239,[1]Sheet1!$B:$C,2,FALSE)</f>
        <v>#N/A</v>
      </c>
      <c r="R5239" t="e">
        <f>VLOOKUP(N5239,[1]Sheet1!$B:$E,4,FALSE)</f>
        <v>#N/A</v>
      </c>
    </row>
    <row r="5240" spans="1:18" x14ac:dyDescent="0.25">
      <c r="A5240" s="9" t="s">
        <v>3390</v>
      </c>
      <c r="B5240" s="5" t="s">
        <v>1614</v>
      </c>
      <c r="C5240" s="5" t="s">
        <v>1470</v>
      </c>
      <c r="D5240" s="13">
        <v>1200</v>
      </c>
      <c r="E5240" s="5" t="s">
        <v>3391</v>
      </c>
      <c r="F5240" s="5">
        <v>11</v>
      </c>
      <c r="G5240" s="5">
        <v>12</v>
      </c>
      <c r="H5240" s="5">
        <v>15</v>
      </c>
      <c r="I5240" s="5">
        <v>2</v>
      </c>
      <c r="J5240" s="5">
        <v>0</v>
      </c>
      <c r="K5240" s="5">
        <v>91.66</v>
      </c>
      <c r="L5240" s="5" t="s">
        <v>16</v>
      </c>
      <c r="M5240" s="6" t="s">
        <v>3388</v>
      </c>
      <c r="N5240" t="str">
        <f t="shared" si="92"/>
        <v>20130416TIE1200</v>
      </c>
      <c r="O5240" t="e">
        <f>VLOOKUP(N5240,[1]Sheet1!$B:$D,3,FALSE)</f>
        <v>#N/A</v>
      </c>
      <c r="P5240" t="e">
        <f>VLOOKUP(O5240,[2]Sheet1!$1:$1048576,2,FALSE)</f>
        <v>#N/A</v>
      </c>
      <c r="Q5240" t="e">
        <f>VLOOKUP(N5240,[1]Sheet1!$B:$C,2,FALSE)</f>
        <v>#N/A</v>
      </c>
      <c r="R5240" t="e">
        <f>VLOOKUP(N5240,[1]Sheet1!$B:$E,4,FALSE)</f>
        <v>#N/A</v>
      </c>
    </row>
    <row r="5241" spans="1:18" x14ac:dyDescent="0.25">
      <c r="A5241" s="8" t="s">
        <v>3399</v>
      </c>
      <c r="B5241" s="3" t="s">
        <v>338</v>
      </c>
      <c r="C5241" s="3" t="s">
        <v>81</v>
      </c>
      <c r="D5241" s="12">
        <v>1016</v>
      </c>
      <c r="E5241" s="3" t="s">
        <v>3400</v>
      </c>
      <c r="F5241" s="3">
        <v>34</v>
      </c>
      <c r="G5241" s="3">
        <v>26</v>
      </c>
      <c r="H5241" s="3">
        <v>39</v>
      </c>
      <c r="I5241" s="3">
        <v>4</v>
      </c>
      <c r="J5241" s="3">
        <v>0</v>
      </c>
      <c r="K5241" s="3">
        <v>130.76</v>
      </c>
      <c r="L5241" s="3" t="s">
        <v>16</v>
      </c>
      <c r="M5241" s="4" t="s">
        <v>3401</v>
      </c>
      <c r="N5241" t="str">
        <f t="shared" si="92"/>
        <v>20130417SH1016</v>
      </c>
      <c r="O5241" t="e">
        <f>VLOOKUP(N5241,[1]Sheet1!$B:$D,3,FALSE)</f>
        <v>#N/A</v>
      </c>
      <c r="P5241" t="e">
        <f>VLOOKUP(O5241,[2]Sheet1!$1:$1048576,2,FALSE)</f>
        <v>#N/A</v>
      </c>
      <c r="Q5241" t="e">
        <f>VLOOKUP(N5241,[1]Sheet1!$B:$C,2,FALSE)</f>
        <v>#N/A</v>
      </c>
      <c r="R5241" t="e">
        <f>VLOOKUP(N5241,[1]Sheet1!$B:$E,4,FALSE)</f>
        <v>#N/A</v>
      </c>
    </row>
    <row r="5242" spans="1:18" x14ac:dyDescent="0.25">
      <c r="A5242" s="9" t="s">
        <v>3399</v>
      </c>
      <c r="B5242" s="5" t="s">
        <v>338</v>
      </c>
      <c r="C5242" s="5" t="s">
        <v>53</v>
      </c>
      <c r="D5242" s="13">
        <v>1035</v>
      </c>
      <c r="E5242" s="5" t="s">
        <v>3402</v>
      </c>
      <c r="F5242" s="5">
        <v>27</v>
      </c>
      <c r="G5242" s="5">
        <v>22</v>
      </c>
      <c r="H5242" s="5">
        <v>36</v>
      </c>
      <c r="I5242" s="5">
        <v>1</v>
      </c>
      <c r="J5242" s="5">
        <v>1</v>
      </c>
      <c r="K5242" s="5">
        <v>122.72</v>
      </c>
      <c r="L5242" s="5" t="s">
        <v>16</v>
      </c>
      <c r="M5242" s="6" t="s">
        <v>3401</v>
      </c>
      <c r="N5242" t="str">
        <f t="shared" si="92"/>
        <v>20130417SH1035</v>
      </c>
      <c r="O5242" t="e">
        <f>VLOOKUP(N5242,[1]Sheet1!$B:$D,3,FALSE)</f>
        <v>#N/A</v>
      </c>
      <c r="P5242" t="e">
        <f>VLOOKUP(O5242,[2]Sheet1!$1:$1048576,2,FALSE)</f>
        <v>#N/A</v>
      </c>
      <c r="Q5242" t="e">
        <f>VLOOKUP(N5242,[1]Sheet1!$B:$C,2,FALSE)</f>
        <v>#N/A</v>
      </c>
      <c r="R5242" t="e">
        <f>VLOOKUP(N5242,[1]Sheet1!$B:$E,4,FALSE)</f>
        <v>#N/A</v>
      </c>
    </row>
    <row r="5243" spans="1:18" x14ac:dyDescent="0.25">
      <c r="A5243" s="8" t="s">
        <v>3399</v>
      </c>
      <c r="B5243" s="3" t="s">
        <v>338</v>
      </c>
      <c r="C5243" s="3" t="s">
        <v>1110</v>
      </c>
      <c r="D5243" s="12">
        <v>1118</v>
      </c>
      <c r="E5243" s="3" t="s">
        <v>3403</v>
      </c>
      <c r="F5243" s="3">
        <v>24</v>
      </c>
      <c r="G5243" s="3">
        <v>22</v>
      </c>
      <c r="H5243" s="3">
        <v>31</v>
      </c>
      <c r="I5243" s="3">
        <v>2</v>
      </c>
      <c r="J5243" s="3">
        <v>1</v>
      </c>
      <c r="K5243" s="3">
        <v>109.09</v>
      </c>
      <c r="L5243" s="3" t="s">
        <v>16</v>
      </c>
      <c r="M5243" s="4" t="s">
        <v>3401</v>
      </c>
      <c r="N5243" t="str">
        <f t="shared" si="92"/>
        <v>20130417SH1118</v>
      </c>
      <c r="O5243" t="e">
        <f>VLOOKUP(N5243,[1]Sheet1!$B:$D,3,FALSE)</f>
        <v>#N/A</v>
      </c>
      <c r="P5243" t="e">
        <f>VLOOKUP(O5243,[2]Sheet1!$1:$1048576,2,FALSE)</f>
        <v>#N/A</v>
      </c>
      <c r="Q5243" t="e">
        <f>VLOOKUP(N5243,[1]Sheet1!$B:$C,2,FALSE)</f>
        <v>#N/A</v>
      </c>
      <c r="R5243" t="e">
        <f>VLOOKUP(N5243,[1]Sheet1!$B:$E,4,FALSE)</f>
        <v>#N/A</v>
      </c>
    </row>
    <row r="5244" spans="1:18" x14ac:dyDescent="0.25">
      <c r="A5244" s="9" t="s">
        <v>3399</v>
      </c>
      <c r="B5244" s="5" t="s">
        <v>338</v>
      </c>
      <c r="C5244" s="5" t="s">
        <v>77</v>
      </c>
      <c r="D5244" s="13">
        <v>1012</v>
      </c>
      <c r="E5244" s="5" t="s">
        <v>3404</v>
      </c>
      <c r="F5244" s="5">
        <v>8</v>
      </c>
      <c r="G5244" s="5">
        <v>10</v>
      </c>
      <c r="H5244" s="5">
        <v>18</v>
      </c>
      <c r="I5244" s="5">
        <v>1</v>
      </c>
      <c r="J5244" s="5">
        <v>0</v>
      </c>
      <c r="K5244" s="5">
        <v>80</v>
      </c>
      <c r="L5244" s="5" t="s">
        <v>16</v>
      </c>
      <c r="M5244" s="6" t="s">
        <v>3401</v>
      </c>
      <c r="N5244" t="str">
        <f t="shared" si="92"/>
        <v>20130417SH1012</v>
      </c>
      <c r="O5244" t="e">
        <f>VLOOKUP(N5244,[1]Sheet1!$B:$D,3,FALSE)</f>
        <v>#N/A</v>
      </c>
      <c r="P5244" t="e">
        <f>VLOOKUP(O5244,[2]Sheet1!$1:$1048576,2,FALSE)</f>
        <v>#N/A</v>
      </c>
      <c r="Q5244" t="e">
        <f>VLOOKUP(N5244,[1]Sheet1!$B:$C,2,FALSE)</f>
        <v>#N/A</v>
      </c>
      <c r="R5244" t="e">
        <f>VLOOKUP(N5244,[1]Sheet1!$B:$E,4,FALSE)</f>
        <v>#N/A</v>
      </c>
    </row>
    <row r="5245" spans="1:18" x14ac:dyDescent="0.25">
      <c r="A5245" s="8" t="s">
        <v>3399</v>
      </c>
      <c r="B5245" s="3" t="s">
        <v>338</v>
      </c>
      <c r="C5245" s="3" t="s">
        <v>84</v>
      </c>
      <c r="D5245" s="12">
        <v>1014</v>
      </c>
      <c r="E5245" s="3" t="s">
        <v>3405</v>
      </c>
      <c r="F5245" s="3">
        <v>10</v>
      </c>
      <c r="G5245" s="3">
        <v>13</v>
      </c>
      <c r="H5245" s="3">
        <v>24</v>
      </c>
      <c r="I5245" s="3">
        <v>0</v>
      </c>
      <c r="J5245" s="3">
        <v>0</v>
      </c>
      <c r="K5245" s="3">
        <v>76.92</v>
      </c>
      <c r="L5245" s="3" t="s">
        <v>86</v>
      </c>
      <c r="M5245" s="4" t="s">
        <v>3401</v>
      </c>
      <c r="N5245" t="str">
        <f t="shared" si="92"/>
        <v>20130417SH1014</v>
      </c>
      <c r="O5245" t="e">
        <f>VLOOKUP(N5245,[1]Sheet1!$B:$D,3,FALSE)</f>
        <v>#N/A</v>
      </c>
      <c r="P5245" t="e">
        <f>VLOOKUP(O5245,[2]Sheet1!$1:$1048576,2,FALSE)</f>
        <v>#N/A</v>
      </c>
      <c r="Q5245" t="e">
        <f>VLOOKUP(N5245,[1]Sheet1!$B:$C,2,FALSE)</f>
        <v>#N/A</v>
      </c>
      <c r="R5245" t="e">
        <f>VLOOKUP(N5245,[1]Sheet1!$B:$E,4,FALSE)</f>
        <v>#N/A</v>
      </c>
    </row>
    <row r="5246" spans="1:18" x14ac:dyDescent="0.25">
      <c r="A5246" s="9" t="s">
        <v>3399</v>
      </c>
      <c r="B5246" s="5" t="s">
        <v>338</v>
      </c>
      <c r="C5246" s="5" t="s">
        <v>3375</v>
      </c>
      <c r="D5246" s="13">
        <v>1292</v>
      </c>
      <c r="E5246" s="5" t="s">
        <v>26</v>
      </c>
      <c r="F5246" s="5">
        <v>5</v>
      </c>
      <c r="G5246" s="5">
        <v>5</v>
      </c>
      <c r="H5246" s="5">
        <v>11</v>
      </c>
      <c r="I5246" s="5">
        <v>0</v>
      </c>
      <c r="J5246" s="5">
        <v>0</v>
      </c>
      <c r="K5246" s="5">
        <v>100</v>
      </c>
      <c r="L5246" s="5" t="s">
        <v>16</v>
      </c>
      <c r="M5246" s="6" t="s">
        <v>3401</v>
      </c>
      <c r="N5246" t="str">
        <f t="shared" si="92"/>
        <v>20130417SH1292</v>
      </c>
      <c r="O5246" t="e">
        <f>VLOOKUP(N5246,[1]Sheet1!$B:$D,3,FALSE)</f>
        <v>#N/A</v>
      </c>
      <c r="P5246" t="e">
        <f>VLOOKUP(O5246,[2]Sheet1!$1:$1048576,2,FALSE)</f>
        <v>#N/A</v>
      </c>
      <c r="Q5246" t="e">
        <f>VLOOKUP(N5246,[1]Sheet1!$B:$C,2,FALSE)</f>
        <v>#N/A</v>
      </c>
      <c r="R5246" t="e">
        <f>VLOOKUP(N5246,[1]Sheet1!$B:$E,4,FALSE)</f>
        <v>#N/A</v>
      </c>
    </row>
    <row r="5247" spans="1:18" x14ac:dyDescent="0.25">
      <c r="A5247" s="8" t="s">
        <v>3399</v>
      </c>
      <c r="B5247" s="3" t="s">
        <v>338</v>
      </c>
      <c r="C5247" s="3" t="s">
        <v>1379</v>
      </c>
      <c r="D5247" s="12">
        <v>1152</v>
      </c>
      <c r="E5247" s="3" t="s">
        <v>26</v>
      </c>
      <c r="F5247" s="3">
        <v>11</v>
      </c>
      <c r="G5247" s="3">
        <v>5</v>
      </c>
      <c r="H5247" s="3">
        <v>3</v>
      </c>
      <c r="I5247" s="3">
        <v>2</v>
      </c>
      <c r="J5247" s="3">
        <v>0</v>
      </c>
      <c r="K5247" s="3">
        <v>220</v>
      </c>
      <c r="L5247" s="3" t="s">
        <v>16</v>
      </c>
      <c r="M5247" s="4" t="s">
        <v>3401</v>
      </c>
      <c r="N5247" t="str">
        <f t="shared" si="92"/>
        <v>20130417SH1152</v>
      </c>
      <c r="O5247" t="e">
        <f>VLOOKUP(N5247,[1]Sheet1!$B:$D,3,FALSE)</f>
        <v>#N/A</v>
      </c>
      <c r="P5247" t="e">
        <f>VLOOKUP(O5247,[2]Sheet1!$1:$1048576,2,FALSE)</f>
        <v>#N/A</v>
      </c>
      <c r="Q5247" t="e">
        <f>VLOOKUP(N5247,[1]Sheet1!$B:$C,2,FALSE)</f>
        <v>#N/A</v>
      </c>
      <c r="R5247" t="e">
        <f>VLOOKUP(N5247,[1]Sheet1!$B:$E,4,FALSE)</f>
        <v>#N/A</v>
      </c>
    </row>
    <row r="5248" spans="1:18" x14ac:dyDescent="0.25">
      <c r="A5248" s="9" t="s">
        <v>3399</v>
      </c>
      <c r="B5248" s="5" t="s">
        <v>338</v>
      </c>
      <c r="C5248" s="5" t="s">
        <v>185</v>
      </c>
      <c r="D5248" s="13">
        <v>1005</v>
      </c>
      <c r="E5248" s="5" t="s">
        <v>2794</v>
      </c>
      <c r="F5248" s="5">
        <v>1</v>
      </c>
      <c r="G5248" s="5">
        <v>4</v>
      </c>
      <c r="H5248" s="5">
        <v>5</v>
      </c>
      <c r="I5248" s="5">
        <v>0</v>
      </c>
      <c r="J5248" s="5">
        <v>0</v>
      </c>
      <c r="K5248" s="5">
        <v>25</v>
      </c>
      <c r="L5248" s="5" t="s">
        <v>16</v>
      </c>
      <c r="M5248" s="6" t="s">
        <v>3401</v>
      </c>
      <c r="N5248" t="str">
        <f t="shared" si="92"/>
        <v>20130417SH1005</v>
      </c>
      <c r="O5248" t="e">
        <f>VLOOKUP(N5248,[1]Sheet1!$B:$D,3,FALSE)</f>
        <v>#N/A</v>
      </c>
      <c r="P5248" t="e">
        <f>VLOOKUP(O5248,[2]Sheet1!$1:$1048576,2,FALSE)</f>
        <v>#N/A</v>
      </c>
      <c r="Q5248" t="e">
        <f>VLOOKUP(N5248,[1]Sheet1!$B:$C,2,FALSE)</f>
        <v>#N/A</v>
      </c>
      <c r="R5248" t="e">
        <f>VLOOKUP(N5248,[1]Sheet1!$B:$E,4,FALSE)</f>
        <v>#N/A</v>
      </c>
    </row>
    <row r="5249" spans="1:18" x14ac:dyDescent="0.25">
      <c r="A5249" s="8" t="s">
        <v>3399</v>
      </c>
      <c r="B5249" s="3" t="s">
        <v>338</v>
      </c>
      <c r="C5249" s="3" t="s">
        <v>385</v>
      </c>
      <c r="D5249" s="12">
        <v>1065</v>
      </c>
      <c r="E5249" s="3" t="s">
        <v>2167</v>
      </c>
      <c r="F5249" s="3">
        <v>13</v>
      </c>
      <c r="G5249" s="3">
        <v>11</v>
      </c>
      <c r="H5249" s="3">
        <v>18</v>
      </c>
      <c r="I5249" s="3">
        <v>0</v>
      </c>
      <c r="J5249" s="3">
        <v>1</v>
      </c>
      <c r="K5249" s="3">
        <v>118.18</v>
      </c>
      <c r="L5249" s="3" t="s">
        <v>16</v>
      </c>
      <c r="M5249" s="4" t="s">
        <v>3401</v>
      </c>
      <c r="N5249" t="str">
        <f t="shared" si="92"/>
        <v>20130417SH1065</v>
      </c>
      <c r="O5249" t="e">
        <f>VLOOKUP(N5249,[1]Sheet1!$B:$D,3,FALSE)</f>
        <v>#N/A</v>
      </c>
      <c r="P5249" t="e">
        <f>VLOOKUP(O5249,[2]Sheet1!$1:$1048576,2,FALSE)</f>
        <v>#N/A</v>
      </c>
      <c r="Q5249" t="e">
        <f>VLOOKUP(N5249,[1]Sheet1!$B:$C,2,FALSE)</f>
        <v>#N/A</v>
      </c>
      <c r="R5249" t="e">
        <f>VLOOKUP(N5249,[1]Sheet1!$B:$E,4,FALSE)</f>
        <v>#N/A</v>
      </c>
    </row>
    <row r="5250" spans="1:18" x14ac:dyDescent="0.25">
      <c r="A5250" s="9" t="s">
        <v>3399</v>
      </c>
      <c r="B5250" s="5" t="s">
        <v>338</v>
      </c>
      <c r="C5250" s="5" t="s">
        <v>129</v>
      </c>
      <c r="D5250" s="13">
        <v>1021</v>
      </c>
      <c r="E5250" s="5" t="s">
        <v>3406</v>
      </c>
      <c r="F5250" s="5">
        <v>8</v>
      </c>
      <c r="G5250" s="5">
        <v>13</v>
      </c>
      <c r="H5250" s="5">
        <v>20</v>
      </c>
      <c r="I5250" s="5">
        <v>0</v>
      </c>
      <c r="J5250" s="5">
        <v>0</v>
      </c>
      <c r="K5250" s="5">
        <v>61.53</v>
      </c>
      <c r="L5250" s="5" t="s">
        <v>40</v>
      </c>
      <c r="M5250" s="6" t="s">
        <v>3401</v>
      </c>
      <c r="N5250" t="str">
        <f t="shared" si="92"/>
        <v>20130417SH1021</v>
      </c>
      <c r="O5250" t="e">
        <f>VLOOKUP(N5250,[1]Sheet1!$B:$D,3,FALSE)</f>
        <v>#N/A</v>
      </c>
      <c r="P5250" t="e">
        <f>VLOOKUP(O5250,[2]Sheet1!$1:$1048576,2,FALSE)</f>
        <v>#N/A</v>
      </c>
      <c r="Q5250" t="e">
        <f>VLOOKUP(N5250,[1]Sheet1!$B:$C,2,FALSE)</f>
        <v>#N/A</v>
      </c>
      <c r="R5250" t="e">
        <f>VLOOKUP(N5250,[1]Sheet1!$B:$E,4,FALSE)</f>
        <v>#N/A</v>
      </c>
    </row>
    <row r="5251" spans="1:18" x14ac:dyDescent="0.25">
      <c r="A5251" s="8" t="s">
        <v>3399</v>
      </c>
      <c r="B5251" s="3" t="s">
        <v>338</v>
      </c>
      <c r="C5251" s="3" t="s">
        <v>2678</v>
      </c>
      <c r="D5251" s="12">
        <v>1242</v>
      </c>
      <c r="E5251" s="3" t="s">
        <v>26</v>
      </c>
      <c r="F5251" s="3">
        <v>39</v>
      </c>
      <c r="G5251" s="3">
        <v>16</v>
      </c>
      <c r="H5251" s="3">
        <v>35</v>
      </c>
      <c r="I5251" s="3">
        <v>3</v>
      </c>
      <c r="J5251" s="3">
        <v>3</v>
      </c>
      <c r="K5251" s="3">
        <v>243.75</v>
      </c>
      <c r="L5251" s="3" t="s">
        <v>16</v>
      </c>
      <c r="M5251" s="4" t="s">
        <v>3401</v>
      </c>
      <c r="N5251" t="str">
        <f t="shared" ref="N5251:N5314" si="93">CONCATENATE(A5251,D5251)</f>
        <v>20130417SH1242</v>
      </c>
      <c r="O5251" t="e">
        <f>VLOOKUP(N5251,[1]Sheet1!$B:$D,3,FALSE)</f>
        <v>#N/A</v>
      </c>
      <c r="P5251" t="e">
        <f>VLOOKUP(O5251,[2]Sheet1!$1:$1048576,2,FALSE)</f>
        <v>#N/A</v>
      </c>
      <c r="Q5251" t="e">
        <f>VLOOKUP(N5251,[1]Sheet1!$B:$C,2,FALSE)</f>
        <v>#N/A</v>
      </c>
      <c r="R5251" t="e">
        <f>VLOOKUP(N5251,[1]Sheet1!$B:$E,4,FALSE)</f>
        <v>#N/A</v>
      </c>
    </row>
    <row r="5252" spans="1:18" x14ac:dyDescent="0.25">
      <c r="A5252" s="9" t="s">
        <v>3399</v>
      </c>
      <c r="B5252" s="5" t="s">
        <v>338</v>
      </c>
      <c r="C5252" s="5" t="s">
        <v>138</v>
      </c>
      <c r="D5252" s="13">
        <v>1020</v>
      </c>
      <c r="E5252" s="5" t="s">
        <v>3406</v>
      </c>
      <c r="F5252" s="5">
        <v>26</v>
      </c>
      <c r="G5252" s="5">
        <v>33</v>
      </c>
      <c r="H5252" s="5">
        <v>55</v>
      </c>
      <c r="I5252" s="5">
        <v>2</v>
      </c>
      <c r="J5252" s="5">
        <v>0</v>
      </c>
      <c r="K5252" s="5">
        <v>78.78</v>
      </c>
      <c r="L5252" s="5" t="s">
        <v>20</v>
      </c>
      <c r="M5252" s="6" t="s">
        <v>3401</v>
      </c>
      <c r="N5252" t="str">
        <f t="shared" si="93"/>
        <v>20130417SH1020</v>
      </c>
      <c r="O5252" t="e">
        <f>VLOOKUP(N5252,[1]Sheet1!$B:$D,3,FALSE)</f>
        <v>#N/A</v>
      </c>
      <c r="P5252" t="e">
        <f>VLOOKUP(O5252,[2]Sheet1!$1:$1048576,2,FALSE)</f>
        <v>#N/A</v>
      </c>
      <c r="Q5252" t="e">
        <f>VLOOKUP(N5252,[1]Sheet1!$B:$C,2,FALSE)</f>
        <v>#N/A</v>
      </c>
      <c r="R5252" t="e">
        <f>VLOOKUP(N5252,[1]Sheet1!$B:$E,4,FALSE)</f>
        <v>#N/A</v>
      </c>
    </row>
    <row r="5253" spans="1:18" x14ac:dyDescent="0.25">
      <c r="A5253" s="8" t="s">
        <v>3399</v>
      </c>
      <c r="B5253" s="3" t="s">
        <v>338</v>
      </c>
      <c r="C5253" s="3" t="s">
        <v>1920</v>
      </c>
      <c r="D5253" s="12">
        <v>1166</v>
      </c>
      <c r="E5253" s="3" t="s">
        <v>2705</v>
      </c>
      <c r="F5253" s="3">
        <v>67</v>
      </c>
      <c r="G5253" s="3">
        <v>45</v>
      </c>
      <c r="H5253" s="3">
        <v>48</v>
      </c>
      <c r="I5253" s="3">
        <v>10</v>
      </c>
      <c r="J5253" s="3">
        <v>2</v>
      </c>
      <c r="K5253" s="3">
        <v>148.88</v>
      </c>
      <c r="L5253" s="3" t="s">
        <v>16</v>
      </c>
      <c r="M5253" s="4" t="s">
        <v>3401</v>
      </c>
      <c r="N5253" t="str">
        <f t="shared" si="93"/>
        <v>20130417SH1166</v>
      </c>
      <c r="O5253" t="e">
        <f>VLOOKUP(N5253,[1]Sheet1!$B:$D,3,FALSE)</f>
        <v>#N/A</v>
      </c>
      <c r="P5253" t="e">
        <f>VLOOKUP(O5253,[2]Sheet1!$1:$1048576,2,FALSE)</f>
        <v>#N/A</v>
      </c>
      <c r="Q5253" t="e">
        <f>VLOOKUP(N5253,[1]Sheet1!$B:$C,2,FALSE)</f>
        <v>#N/A</v>
      </c>
      <c r="R5253" t="e">
        <f>VLOOKUP(N5253,[1]Sheet1!$B:$E,4,FALSE)</f>
        <v>#N/A</v>
      </c>
    </row>
    <row r="5254" spans="1:18" x14ac:dyDescent="0.25">
      <c r="A5254" s="9" t="s">
        <v>3399</v>
      </c>
      <c r="B5254" s="5" t="s">
        <v>338</v>
      </c>
      <c r="C5254" s="5" t="s">
        <v>149</v>
      </c>
      <c r="D5254" s="13">
        <v>1006</v>
      </c>
      <c r="E5254" s="5" t="s">
        <v>26</v>
      </c>
      <c r="F5254" s="5">
        <v>0</v>
      </c>
      <c r="G5254" s="5">
        <v>1</v>
      </c>
      <c r="H5254" s="5">
        <v>1</v>
      </c>
      <c r="I5254" s="5">
        <v>0</v>
      </c>
      <c r="J5254" s="5">
        <v>0</v>
      </c>
      <c r="K5254" s="5">
        <v>0</v>
      </c>
      <c r="L5254" s="5" t="s">
        <v>16</v>
      </c>
      <c r="M5254" s="6" t="s">
        <v>3401</v>
      </c>
      <c r="N5254" t="str">
        <f t="shared" si="93"/>
        <v>20130417SH1006</v>
      </c>
      <c r="O5254" t="e">
        <f>VLOOKUP(N5254,[1]Sheet1!$B:$D,3,FALSE)</f>
        <v>#N/A</v>
      </c>
      <c r="P5254" t="e">
        <f>VLOOKUP(O5254,[2]Sheet1!$1:$1048576,2,FALSE)</f>
        <v>#N/A</v>
      </c>
      <c r="Q5254" t="e">
        <f>VLOOKUP(N5254,[1]Sheet1!$B:$C,2,FALSE)</f>
        <v>#N/A</v>
      </c>
      <c r="R5254" t="e">
        <f>VLOOKUP(N5254,[1]Sheet1!$B:$E,4,FALSE)</f>
        <v>#N/A</v>
      </c>
    </row>
    <row r="5255" spans="1:18" x14ac:dyDescent="0.25">
      <c r="A5255" s="8" t="s">
        <v>3399</v>
      </c>
      <c r="B5255" s="3" t="s">
        <v>338</v>
      </c>
      <c r="C5255" s="3" t="s">
        <v>464</v>
      </c>
      <c r="D5255" s="12">
        <v>1154</v>
      </c>
      <c r="E5255" s="3" t="s">
        <v>408</v>
      </c>
      <c r="F5255" s="3">
        <v>0</v>
      </c>
      <c r="G5255" s="3">
        <v>2</v>
      </c>
      <c r="H5255" s="3">
        <v>1</v>
      </c>
      <c r="I5255" s="3">
        <v>0</v>
      </c>
      <c r="J5255" s="3">
        <v>0</v>
      </c>
      <c r="K5255" s="3">
        <v>0</v>
      </c>
      <c r="L5255" s="3" t="s">
        <v>16</v>
      </c>
      <c r="M5255" s="4" t="s">
        <v>3401</v>
      </c>
      <c r="N5255" t="str">
        <f t="shared" si="93"/>
        <v>20130417SH1154</v>
      </c>
      <c r="O5255" t="e">
        <f>VLOOKUP(N5255,[1]Sheet1!$B:$D,3,FALSE)</f>
        <v>#N/A</v>
      </c>
      <c r="P5255" t="e">
        <f>VLOOKUP(O5255,[2]Sheet1!$1:$1048576,2,FALSE)</f>
        <v>#N/A</v>
      </c>
      <c r="Q5255" t="e">
        <f>VLOOKUP(N5255,[1]Sheet1!$B:$C,2,FALSE)</f>
        <v>#N/A</v>
      </c>
      <c r="R5255" t="e">
        <f>VLOOKUP(N5255,[1]Sheet1!$B:$E,4,FALSE)</f>
        <v>#N/A</v>
      </c>
    </row>
    <row r="5256" spans="1:18" x14ac:dyDescent="0.25">
      <c r="A5256" s="9" t="s">
        <v>3399</v>
      </c>
      <c r="B5256" s="5" t="s">
        <v>338</v>
      </c>
      <c r="C5256" s="5" t="s">
        <v>1911</v>
      </c>
      <c r="D5256" s="13">
        <v>1208</v>
      </c>
      <c r="E5256" s="5" t="s">
        <v>3407</v>
      </c>
      <c r="F5256" s="5">
        <v>2</v>
      </c>
      <c r="G5256" s="5">
        <v>4</v>
      </c>
      <c r="H5256" s="5">
        <v>3</v>
      </c>
      <c r="I5256" s="5">
        <v>0</v>
      </c>
      <c r="J5256" s="5">
        <v>0</v>
      </c>
      <c r="K5256" s="5">
        <v>50</v>
      </c>
      <c r="L5256" s="5" t="s">
        <v>16</v>
      </c>
      <c r="M5256" s="6" t="s">
        <v>3401</v>
      </c>
      <c r="N5256" t="str">
        <f t="shared" si="93"/>
        <v>20130417SH1208</v>
      </c>
      <c r="O5256" t="e">
        <f>VLOOKUP(N5256,[1]Sheet1!$B:$D,3,FALSE)</f>
        <v>#N/A</v>
      </c>
      <c r="P5256" t="e">
        <f>VLOOKUP(O5256,[2]Sheet1!$1:$1048576,2,FALSE)</f>
        <v>#N/A</v>
      </c>
      <c r="Q5256" t="e">
        <f>VLOOKUP(N5256,[1]Sheet1!$B:$C,2,FALSE)</f>
        <v>#N/A</v>
      </c>
      <c r="R5256" t="e">
        <f>VLOOKUP(N5256,[1]Sheet1!$B:$E,4,FALSE)</f>
        <v>#N/A</v>
      </c>
    </row>
    <row r="5257" spans="1:18" x14ac:dyDescent="0.25">
      <c r="A5257" s="8" t="s">
        <v>3399</v>
      </c>
      <c r="B5257" s="3" t="s">
        <v>338</v>
      </c>
      <c r="C5257" s="3" t="s">
        <v>317</v>
      </c>
      <c r="D5257" s="12">
        <v>1105</v>
      </c>
      <c r="E5257" s="3" t="s">
        <v>476</v>
      </c>
      <c r="F5257" s="3">
        <v>9</v>
      </c>
      <c r="G5257" s="3">
        <v>8</v>
      </c>
      <c r="H5257" s="3">
        <v>15</v>
      </c>
      <c r="I5257" s="3">
        <v>1</v>
      </c>
      <c r="J5257" s="3">
        <v>0</v>
      </c>
      <c r="K5257" s="3">
        <v>112.5</v>
      </c>
      <c r="L5257" s="3" t="s">
        <v>16</v>
      </c>
      <c r="M5257" s="4" t="s">
        <v>3401</v>
      </c>
      <c r="N5257" t="str">
        <f t="shared" si="93"/>
        <v>20130417SH1105</v>
      </c>
      <c r="O5257" t="e">
        <f>VLOOKUP(N5257,[1]Sheet1!$B:$D,3,FALSE)</f>
        <v>#N/A</v>
      </c>
      <c r="P5257" t="e">
        <f>VLOOKUP(O5257,[2]Sheet1!$1:$1048576,2,FALSE)</f>
        <v>#N/A</v>
      </c>
      <c r="Q5257" t="e">
        <f>VLOOKUP(N5257,[1]Sheet1!$B:$C,2,FALSE)</f>
        <v>#N/A</v>
      </c>
      <c r="R5257" t="e">
        <f>VLOOKUP(N5257,[1]Sheet1!$B:$E,4,FALSE)</f>
        <v>#N/A</v>
      </c>
    </row>
    <row r="5258" spans="1:18" x14ac:dyDescent="0.25">
      <c r="A5258" s="9" t="s">
        <v>3408</v>
      </c>
      <c r="B5258" s="5" t="s">
        <v>1034</v>
      </c>
      <c r="C5258" s="5" t="s">
        <v>1496</v>
      </c>
      <c r="D5258" s="13">
        <v>1156</v>
      </c>
      <c r="E5258" s="5" t="s">
        <v>3190</v>
      </c>
      <c r="F5258" s="5">
        <v>47</v>
      </c>
      <c r="G5258" s="5">
        <v>38</v>
      </c>
      <c r="H5258" s="5">
        <v>64</v>
      </c>
      <c r="I5258" s="5">
        <v>6</v>
      </c>
      <c r="J5258" s="5">
        <v>0</v>
      </c>
      <c r="K5258" s="5">
        <v>123.68</v>
      </c>
      <c r="L5258" s="5" t="s">
        <v>16</v>
      </c>
      <c r="M5258" s="6" t="s">
        <v>3409</v>
      </c>
      <c r="N5258" t="str">
        <f t="shared" si="93"/>
        <v>20130418CSK1156</v>
      </c>
      <c r="O5258" t="e">
        <f>VLOOKUP(N5258,[1]Sheet1!$B:$D,3,FALSE)</f>
        <v>#N/A</v>
      </c>
      <c r="P5258" t="e">
        <f>VLOOKUP(O5258,[2]Sheet1!$1:$1048576,2,FALSE)</f>
        <v>#N/A</v>
      </c>
      <c r="Q5258" t="e">
        <f>VLOOKUP(N5258,[1]Sheet1!$B:$C,2,FALSE)</f>
        <v>#N/A</v>
      </c>
      <c r="R5258" t="e">
        <f>VLOOKUP(N5258,[1]Sheet1!$B:$E,4,FALSE)</f>
        <v>#N/A</v>
      </c>
    </row>
    <row r="5259" spans="1:18" x14ac:dyDescent="0.25">
      <c r="A5259" s="8" t="s">
        <v>3408</v>
      </c>
      <c r="B5259" s="3" t="s">
        <v>1034</v>
      </c>
      <c r="C5259" s="3" t="s">
        <v>279</v>
      </c>
      <c r="D5259" s="12">
        <v>1077</v>
      </c>
      <c r="E5259" s="3" t="s">
        <v>3081</v>
      </c>
      <c r="F5259" s="3">
        <v>1</v>
      </c>
      <c r="G5259" s="3">
        <v>7</v>
      </c>
      <c r="H5259" s="3">
        <v>19</v>
      </c>
      <c r="I5259" s="3">
        <v>0</v>
      </c>
      <c r="J5259" s="3">
        <v>0</v>
      </c>
      <c r="K5259" s="3">
        <v>14.28</v>
      </c>
      <c r="L5259" s="3" t="s">
        <v>16</v>
      </c>
      <c r="M5259" s="4" t="s">
        <v>3409</v>
      </c>
      <c r="N5259" t="str">
        <f t="shared" si="93"/>
        <v>20130418CSK1077</v>
      </c>
      <c r="O5259" t="e">
        <f>VLOOKUP(N5259,[1]Sheet1!$B:$D,3,FALSE)</f>
        <v>#N/A</v>
      </c>
      <c r="P5259" t="e">
        <f>VLOOKUP(O5259,[2]Sheet1!$1:$1048576,2,FALSE)</f>
        <v>#N/A</v>
      </c>
      <c r="Q5259" t="e">
        <f>VLOOKUP(N5259,[1]Sheet1!$B:$C,2,FALSE)</f>
        <v>#N/A</v>
      </c>
      <c r="R5259" t="e">
        <f>VLOOKUP(N5259,[1]Sheet1!$B:$E,4,FALSE)</f>
        <v>#N/A</v>
      </c>
    </row>
    <row r="5260" spans="1:18" x14ac:dyDescent="0.25">
      <c r="A5260" s="9" t="s">
        <v>3408</v>
      </c>
      <c r="B5260" s="5" t="s">
        <v>1034</v>
      </c>
      <c r="C5260" s="5" t="s">
        <v>23</v>
      </c>
      <c r="D5260" s="13">
        <v>1066</v>
      </c>
      <c r="E5260" s="5" t="s">
        <v>3410</v>
      </c>
      <c r="F5260" s="5">
        <v>1</v>
      </c>
      <c r="G5260" s="5">
        <v>6</v>
      </c>
      <c r="H5260" s="5">
        <v>4</v>
      </c>
      <c r="I5260" s="5">
        <v>0</v>
      </c>
      <c r="J5260" s="5">
        <v>0</v>
      </c>
      <c r="K5260" s="5">
        <v>16.66</v>
      </c>
      <c r="L5260" s="5" t="s">
        <v>16</v>
      </c>
      <c r="M5260" s="6" t="s">
        <v>3409</v>
      </c>
      <c r="N5260" t="str">
        <f t="shared" si="93"/>
        <v>20130418CSK1066</v>
      </c>
      <c r="O5260" t="e">
        <f>VLOOKUP(N5260,[1]Sheet1!$B:$D,3,FALSE)</f>
        <v>#N/A</v>
      </c>
      <c r="P5260" t="e">
        <f>VLOOKUP(O5260,[2]Sheet1!$1:$1048576,2,FALSE)</f>
        <v>#N/A</v>
      </c>
      <c r="Q5260" t="e">
        <f>VLOOKUP(N5260,[1]Sheet1!$B:$C,2,FALSE)</f>
        <v>#N/A</v>
      </c>
      <c r="R5260" t="e">
        <f>VLOOKUP(N5260,[1]Sheet1!$B:$E,4,FALSE)</f>
        <v>#N/A</v>
      </c>
    </row>
    <row r="5261" spans="1:18" x14ac:dyDescent="0.25">
      <c r="A5261" s="8" t="s">
        <v>3408</v>
      </c>
      <c r="B5261" s="3" t="s">
        <v>1034</v>
      </c>
      <c r="C5261" s="3" t="s">
        <v>1467</v>
      </c>
      <c r="D5261" s="12">
        <v>1155</v>
      </c>
      <c r="E5261" s="3" t="s">
        <v>2481</v>
      </c>
      <c r="F5261" s="3">
        <v>0</v>
      </c>
      <c r="G5261" s="3">
        <v>1</v>
      </c>
      <c r="H5261" s="3">
        <v>1</v>
      </c>
      <c r="I5261" s="3">
        <v>0</v>
      </c>
      <c r="J5261" s="3">
        <v>0</v>
      </c>
      <c r="K5261" s="3">
        <v>0</v>
      </c>
      <c r="L5261" s="3" t="s">
        <v>20</v>
      </c>
      <c r="M5261" s="4" t="s">
        <v>3409</v>
      </c>
      <c r="N5261" t="str">
        <f t="shared" si="93"/>
        <v>20130418CSK1155</v>
      </c>
      <c r="O5261" t="e">
        <f>VLOOKUP(N5261,[1]Sheet1!$B:$D,3,FALSE)</f>
        <v>#N/A</v>
      </c>
      <c r="P5261" t="e">
        <f>VLOOKUP(O5261,[2]Sheet1!$1:$1048576,2,FALSE)</f>
        <v>#N/A</v>
      </c>
      <c r="Q5261" t="e">
        <f>VLOOKUP(N5261,[1]Sheet1!$B:$C,2,FALSE)</f>
        <v>#N/A</v>
      </c>
      <c r="R5261" t="e">
        <f>VLOOKUP(N5261,[1]Sheet1!$B:$E,4,FALSE)</f>
        <v>#N/A</v>
      </c>
    </row>
    <row r="5262" spans="1:18" x14ac:dyDescent="0.25">
      <c r="A5262" s="9" t="s">
        <v>3408</v>
      </c>
      <c r="B5262" s="5" t="s">
        <v>1034</v>
      </c>
      <c r="C5262" s="5" t="s">
        <v>65</v>
      </c>
      <c r="D5262" s="13">
        <v>1048</v>
      </c>
      <c r="E5262" s="5" t="s">
        <v>3411</v>
      </c>
      <c r="F5262" s="5">
        <v>60</v>
      </c>
      <c r="G5262" s="5">
        <v>39</v>
      </c>
      <c r="H5262" s="5">
        <v>60</v>
      </c>
      <c r="I5262" s="5">
        <v>9</v>
      </c>
      <c r="J5262" s="5">
        <v>0</v>
      </c>
      <c r="K5262" s="5">
        <v>153.84</v>
      </c>
      <c r="L5262" s="5" t="s">
        <v>40</v>
      </c>
      <c r="M5262" s="6" t="s">
        <v>3409</v>
      </c>
      <c r="N5262" t="str">
        <f t="shared" si="93"/>
        <v>20130418CSK1048</v>
      </c>
      <c r="O5262" t="e">
        <f>VLOOKUP(N5262,[1]Sheet1!$B:$D,3,FALSE)</f>
        <v>#N/A</v>
      </c>
      <c r="P5262" t="e">
        <f>VLOOKUP(O5262,[2]Sheet1!$1:$1048576,2,FALSE)</f>
        <v>#N/A</v>
      </c>
      <c r="Q5262" t="e">
        <f>VLOOKUP(N5262,[1]Sheet1!$B:$C,2,FALSE)</f>
        <v>#N/A</v>
      </c>
      <c r="R5262" t="e">
        <f>VLOOKUP(N5262,[1]Sheet1!$B:$E,4,FALSE)</f>
        <v>#N/A</v>
      </c>
    </row>
    <row r="5263" spans="1:18" x14ac:dyDescent="0.25">
      <c r="A5263" s="8" t="s">
        <v>3408</v>
      </c>
      <c r="B5263" s="3" t="s">
        <v>1034</v>
      </c>
      <c r="C5263" s="3" t="s">
        <v>59</v>
      </c>
      <c r="D5263" s="12">
        <v>1033</v>
      </c>
      <c r="E5263" s="3" t="s">
        <v>2909</v>
      </c>
      <c r="F5263" s="3">
        <v>13</v>
      </c>
      <c r="G5263" s="3">
        <v>16</v>
      </c>
      <c r="H5263" s="3">
        <v>28</v>
      </c>
      <c r="I5263" s="3">
        <v>2</v>
      </c>
      <c r="J5263" s="3">
        <v>0</v>
      </c>
      <c r="K5263" s="3">
        <v>81.25</v>
      </c>
      <c r="L5263" s="3" t="s">
        <v>16</v>
      </c>
      <c r="M5263" s="4" t="s">
        <v>3409</v>
      </c>
      <c r="N5263" t="str">
        <f t="shared" si="93"/>
        <v>20130418CSK1033</v>
      </c>
      <c r="O5263" t="e">
        <f>VLOOKUP(N5263,[1]Sheet1!$B:$D,3,FALSE)</f>
        <v>#N/A</v>
      </c>
      <c r="P5263" t="e">
        <f>VLOOKUP(O5263,[2]Sheet1!$1:$1048576,2,FALSE)</f>
        <v>#N/A</v>
      </c>
      <c r="Q5263" t="e">
        <f>VLOOKUP(N5263,[1]Sheet1!$B:$C,2,FALSE)</f>
        <v>#N/A</v>
      </c>
      <c r="R5263" t="e">
        <f>VLOOKUP(N5263,[1]Sheet1!$B:$E,4,FALSE)</f>
        <v>#N/A</v>
      </c>
    </row>
    <row r="5264" spans="1:18" x14ac:dyDescent="0.25">
      <c r="A5264" s="9" t="s">
        <v>3408</v>
      </c>
      <c r="B5264" s="5" t="s">
        <v>1034</v>
      </c>
      <c r="C5264" s="5" t="s">
        <v>2739</v>
      </c>
      <c r="D5264" s="13">
        <v>1253</v>
      </c>
      <c r="E5264" s="5" t="s">
        <v>26</v>
      </c>
      <c r="F5264" s="5">
        <v>1</v>
      </c>
      <c r="G5264" s="5">
        <v>2</v>
      </c>
      <c r="H5264" s="5">
        <v>7</v>
      </c>
      <c r="I5264" s="5">
        <v>0</v>
      </c>
      <c r="J5264" s="5">
        <v>0</v>
      </c>
      <c r="K5264" s="5">
        <v>50</v>
      </c>
      <c r="L5264" s="5" t="s">
        <v>16</v>
      </c>
      <c r="M5264" s="6" t="s">
        <v>3409</v>
      </c>
      <c r="N5264" t="str">
        <f t="shared" si="93"/>
        <v>20130418CSK1253</v>
      </c>
      <c r="O5264" t="e">
        <f>VLOOKUP(N5264,[1]Sheet1!$B:$D,3,FALSE)</f>
        <v>#N/A</v>
      </c>
      <c r="P5264" t="e">
        <f>VLOOKUP(O5264,[2]Sheet1!$1:$1048576,2,FALSE)</f>
        <v>#N/A</v>
      </c>
      <c r="Q5264" t="e">
        <f>VLOOKUP(N5264,[1]Sheet1!$B:$C,2,FALSE)</f>
        <v>#N/A</v>
      </c>
      <c r="R5264" t="e">
        <f>VLOOKUP(N5264,[1]Sheet1!$B:$E,4,FALSE)</f>
        <v>#N/A</v>
      </c>
    </row>
    <row r="5265" spans="1:18" x14ac:dyDescent="0.25">
      <c r="A5265" s="8" t="s">
        <v>3408</v>
      </c>
      <c r="B5265" s="3" t="s">
        <v>1034</v>
      </c>
      <c r="C5265" s="3" t="s">
        <v>691</v>
      </c>
      <c r="D5265" s="12">
        <v>1080</v>
      </c>
      <c r="E5265" s="3" t="s">
        <v>26</v>
      </c>
      <c r="F5265" s="3">
        <v>0</v>
      </c>
      <c r="G5265" s="3">
        <v>0</v>
      </c>
      <c r="H5265" s="3">
        <v>2</v>
      </c>
      <c r="I5265" s="3">
        <v>0</v>
      </c>
      <c r="J5265" s="3">
        <v>0</v>
      </c>
      <c r="K5265" s="3">
        <v>0</v>
      </c>
      <c r="L5265" s="3" t="s">
        <v>16</v>
      </c>
      <c r="M5265" s="4" t="s">
        <v>3409</v>
      </c>
      <c r="N5265" t="str">
        <f t="shared" si="93"/>
        <v>20130418CSK1080</v>
      </c>
      <c r="O5265" t="e">
        <f>VLOOKUP(N5265,[1]Sheet1!$B:$D,3,FALSE)</f>
        <v>#N/A</v>
      </c>
      <c r="P5265" t="e">
        <f>VLOOKUP(O5265,[2]Sheet1!$1:$1048576,2,FALSE)</f>
        <v>#N/A</v>
      </c>
      <c r="Q5265" t="e">
        <f>VLOOKUP(N5265,[1]Sheet1!$B:$C,2,FALSE)</f>
        <v>#N/A</v>
      </c>
      <c r="R5265" t="e">
        <f>VLOOKUP(N5265,[1]Sheet1!$B:$E,4,FALSE)</f>
        <v>#N/A</v>
      </c>
    </row>
    <row r="5266" spans="1:18" x14ac:dyDescent="0.25">
      <c r="A5266" s="9" t="s">
        <v>3408</v>
      </c>
      <c r="B5266" s="5" t="s">
        <v>1034</v>
      </c>
      <c r="C5266" s="5" t="s">
        <v>3412</v>
      </c>
      <c r="D5266" s="13">
        <v>1294</v>
      </c>
      <c r="E5266" s="5" t="s">
        <v>3413</v>
      </c>
      <c r="F5266" s="5">
        <v>1</v>
      </c>
      <c r="G5266" s="5">
        <v>2</v>
      </c>
      <c r="H5266" s="5">
        <v>8</v>
      </c>
      <c r="I5266" s="5">
        <v>0</v>
      </c>
      <c r="J5266" s="5">
        <v>0</v>
      </c>
      <c r="K5266" s="5">
        <v>50</v>
      </c>
      <c r="L5266" s="5" t="s">
        <v>16</v>
      </c>
      <c r="M5266" s="6" t="s">
        <v>3409</v>
      </c>
      <c r="N5266" t="str">
        <f t="shared" si="93"/>
        <v>20130418CSK1294</v>
      </c>
      <c r="O5266" t="e">
        <f>VLOOKUP(N5266,[1]Sheet1!$B:$D,3,FALSE)</f>
        <v>#N/A</v>
      </c>
      <c r="P5266" t="e">
        <f>VLOOKUP(O5266,[2]Sheet1!$1:$1048576,2,FALSE)</f>
        <v>#N/A</v>
      </c>
      <c r="Q5266" t="e">
        <f>VLOOKUP(N5266,[1]Sheet1!$B:$C,2,FALSE)</f>
        <v>#N/A</v>
      </c>
      <c r="R5266" t="e">
        <f>VLOOKUP(N5266,[1]Sheet1!$B:$E,4,FALSE)</f>
        <v>#N/A</v>
      </c>
    </row>
    <row r="5267" spans="1:18" x14ac:dyDescent="0.25">
      <c r="A5267" s="8" t="s">
        <v>3408</v>
      </c>
      <c r="B5267" s="3" t="s">
        <v>1034</v>
      </c>
      <c r="C5267" s="3" t="s">
        <v>320</v>
      </c>
      <c r="D5267" s="12">
        <v>1240</v>
      </c>
      <c r="E5267" s="3" t="s">
        <v>3414</v>
      </c>
      <c r="F5267" s="3">
        <v>1</v>
      </c>
      <c r="G5267" s="3">
        <v>3</v>
      </c>
      <c r="H5267" s="3">
        <v>6</v>
      </c>
      <c r="I5267" s="3">
        <v>0</v>
      </c>
      <c r="J5267" s="3">
        <v>0</v>
      </c>
      <c r="K5267" s="3">
        <v>33.33</v>
      </c>
      <c r="L5267" s="3" t="s">
        <v>16</v>
      </c>
      <c r="M5267" s="4" t="s">
        <v>3409</v>
      </c>
      <c r="N5267" t="str">
        <f t="shared" si="93"/>
        <v>20130418CSK1240</v>
      </c>
      <c r="O5267" t="e">
        <f>VLOOKUP(N5267,[1]Sheet1!$B:$D,3,FALSE)</f>
        <v>#N/A</v>
      </c>
      <c r="P5267" t="e">
        <f>VLOOKUP(O5267,[2]Sheet1!$1:$1048576,2,FALSE)</f>
        <v>#N/A</v>
      </c>
      <c r="Q5267" t="e">
        <f>VLOOKUP(N5267,[1]Sheet1!$B:$C,2,FALSE)</f>
        <v>#N/A</v>
      </c>
      <c r="R5267" t="e">
        <f>VLOOKUP(N5267,[1]Sheet1!$B:$E,4,FALSE)</f>
        <v>#N/A</v>
      </c>
    </row>
    <row r="5268" spans="1:18" x14ac:dyDescent="0.25">
      <c r="A5268" s="9" t="s">
        <v>3408</v>
      </c>
      <c r="B5268" s="5" t="s">
        <v>1034</v>
      </c>
      <c r="C5268" s="5" t="s">
        <v>285</v>
      </c>
      <c r="D5268" s="13">
        <v>1122</v>
      </c>
      <c r="E5268" s="5" t="s">
        <v>3081</v>
      </c>
      <c r="F5268" s="5">
        <v>16</v>
      </c>
      <c r="G5268" s="5">
        <v>6</v>
      </c>
      <c r="H5268" s="5">
        <v>8</v>
      </c>
      <c r="I5268" s="5">
        <v>0</v>
      </c>
      <c r="J5268" s="5">
        <v>2</v>
      </c>
      <c r="K5268" s="5">
        <v>266.66000000000003</v>
      </c>
      <c r="L5268" s="5" t="s">
        <v>16</v>
      </c>
      <c r="M5268" s="6" t="s">
        <v>3409</v>
      </c>
      <c r="N5268" t="str">
        <f t="shared" si="93"/>
        <v>20130418CSK1122</v>
      </c>
      <c r="O5268" t="e">
        <f>VLOOKUP(N5268,[1]Sheet1!$B:$D,3,FALSE)</f>
        <v>#N/A</v>
      </c>
      <c r="P5268" t="e">
        <f>VLOOKUP(O5268,[2]Sheet1!$1:$1048576,2,FALSE)</f>
        <v>#N/A</v>
      </c>
      <c r="Q5268" t="e">
        <f>VLOOKUP(N5268,[1]Sheet1!$B:$C,2,FALSE)</f>
        <v>#N/A</v>
      </c>
      <c r="R5268" t="e">
        <f>VLOOKUP(N5268,[1]Sheet1!$B:$E,4,FALSE)</f>
        <v>#N/A</v>
      </c>
    </row>
    <row r="5269" spans="1:18" x14ac:dyDescent="0.25">
      <c r="A5269" s="8" t="s">
        <v>3408</v>
      </c>
      <c r="B5269" s="3" t="s">
        <v>1034</v>
      </c>
      <c r="C5269" s="3" t="s">
        <v>2959</v>
      </c>
      <c r="D5269" s="12">
        <v>1263</v>
      </c>
      <c r="E5269" s="3" t="s">
        <v>26</v>
      </c>
      <c r="F5269" s="3">
        <v>0</v>
      </c>
      <c r="G5269" s="3">
        <v>0</v>
      </c>
      <c r="H5269" s="3">
        <v>1</v>
      </c>
      <c r="I5269" s="3">
        <v>0</v>
      </c>
      <c r="J5269" s="3">
        <v>0</v>
      </c>
      <c r="K5269" s="3">
        <v>0</v>
      </c>
      <c r="L5269" s="3" t="s">
        <v>16</v>
      </c>
      <c r="M5269" s="4" t="s">
        <v>3409</v>
      </c>
      <c r="N5269" t="str">
        <f t="shared" si="93"/>
        <v>20130418CSK1263</v>
      </c>
      <c r="O5269" t="e">
        <f>VLOOKUP(N5269,[1]Sheet1!$B:$D,3,FALSE)</f>
        <v>#N/A</v>
      </c>
      <c r="P5269" t="e">
        <f>VLOOKUP(O5269,[2]Sheet1!$1:$1048576,2,FALSE)</f>
        <v>#N/A</v>
      </c>
      <c r="Q5269" t="e">
        <f>VLOOKUP(N5269,[1]Sheet1!$B:$C,2,FALSE)</f>
        <v>#N/A</v>
      </c>
      <c r="R5269" t="e">
        <f>VLOOKUP(N5269,[1]Sheet1!$B:$E,4,FALSE)</f>
        <v>#N/A</v>
      </c>
    </row>
    <row r="5270" spans="1:18" x14ac:dyDescent="0.25">
      <c r="A5270" s="9" t="s">
        <v>3408</v>
      </c>
      <c r="B5270" s="5" t="s">
        <v>1034</v>
      </c>
      <c r="C5270" s="5" t="s">
        <v>45</v>
      </c>
      <c r="D5270" s="13">
        <v>1137</v>
      </c>
      <c r="E5270" s="5" t="s">
        <v>2821</v>
      </c>
      <c r="F5270" s="5">
        <v>12</v>
      </c>
      <c r="G5270" s="5">
        <v>15</v>
      </c>
      <c r="H5270" s="5">
        <v>27</v>
      </c>
      <c r="I5270" s="5">
        <v>0</v>
      </c>
      <c r="J5270" s="5">
        <v>0</v>
      </c>
      <c r="K5270" s="5">
        <v>80</v>
      </c>
      <c r="L5270" s="5" t="s">
        <v>16</v>
      </c>
      <c r="M5270" s="6" t="s">
        <v>3409</v>
      </c>
      <c r="N5270" t="str">
        <f t="shared" si="93"/>
        <v>20130418CSK1137</v>
      </c>
      <c r="O5270" t="e">
        <f>VLOOKUP(N5270,[1]Sheet1!$B:$D,3,FALSE)</f>
        <v>#N/A</v>
      </c>
      <c r="P5270" t="e">
        <f>VLOOKUP(O5270,[2]Sheet1!$1:$1048576,2,FALSE)</f>
        <v>#N/A</v>
      </c>
      <c r="Q5270" t="e">
        <f>VLOOKUP(N5270,[1]Sheet1!$B:$C,2,FALSE)</f>
        <v>#N/A</v>
      </c>
      <c r="R5270" t="e">
        <f>VLOOKUP(N5270,[1]Sheet1!$B:$E,4,FALSE)</f>
        <v>#N/A</v>
      </c>
    </row>
    <row r="5271" spans="1:18" x14ac:dyDescent="0.25">
      <c r="A5271" s="8" t="s">
        <v>3408</v>
      </c>
      <c r="B5271" s="3" t="s">
        <v>1034</v>
      </c>
      <c r="C5271" s="3" t="s">
        <v>2886</v>
      </c>
      <c r="D5271" s="12">
        <v>1259</v>
      </c>
      <c r="E5271" s="3" t="s">
        <v>3389</v>
      </c>
      <c r="F5271" s="3">
        <v>20</v>
      </c>
      <c r="G5271" s="3">
        <v>17</v>
      </c>
      <c r="H5271" s="3">
        <v>26</v>
      </c>
      <c r="I5271" s="3">
        <v>1</v>
      </c>
      <c r="J5271" s="3">
        <v>0</v>
      </c>
      <c r="K5271" s="3">
        <v>117.64</v>
      </c>
      <c r="L5271" s="3" t="s">
        <v>16</v>
      </c>
      <c r="M5271" s="4" t="s">
        <v>3409</v>
      </c>
      <c r="N5271" t="str">
        <f t="shared" si="93"/>
        <v>20130418CSK1259</v>
      </c>
      <c r="O5271" t="e">
        <f>VLOOKUP(N5271,[1]Sheet1!$B:$D,3,FALSE)</f>
        <v>#N/A</v>
      </c>
      <c r="P5271" t="e">
        <f>VLOOKUP(O5271,[2]Sheet1!$1:$1048576,2,FALSE)</f>
        <v>#N/A</v>
      </c>
      <c r="Q5271" t="e">
        <f>VLOOKUP(N5271,[1]Sheet1!$B:$C,2,FALSE)</f>
        <v>#N/A</v>
      </c>
      <c r="R5271" t="e">
        <f>VLOOKUP(N5271,[1]Sheet1!$B:$E,4,FALSE)</f>
        <v>#N/A</v>
      </c>
    </row>
    <row r="5272" spans="1:18" x14ac:dyDescent="0.25">
      <c r="A5272" s="9" t="s">
        <v>3408</v>
      </c>
      <c r="B5272" s="5" t="s">
        <v>1034</v>
      </c>
      <c r="C5272" s="5" t="s">
        <v>3295</v>
      </c>
      <c r="D5272" s="13">
        <v>1287</v>
      </c>
      <c r="E5272" s="5" t="s">
        <v>3415</v>
      </c>
      <c r="F5272" s="5">
        <v>17</v>
      </c>
      <c r="G5272" s="5">
        <v>16</v>
      </c>
      <c r="H5272" s="5">
        <v>18</v>
      </c>
      <c r="I5272" s="5">
        <v>2</v>
      </c>
      <c r="J5272" s="5">
        <v>0</v>
      </c>
      <c r="K5272" s="5">
        <v>106.25</v>
      </c>
      <c r="L5272" s="5" t="s">
        <v>16</v>
      </c>
      <c r="M5272" s="6" t="s">
        <v>3409</v>
      </c>
      <c r="N5272" t="str">
        <f t="shared" si="93"/>
        <v>20130418CSK1287</v>
      </c>
      <c r="O5272" t="e">
        <f>VLOOKUP(N5272,[1]Sheet1!$B:$D,3,FALSE)</f>
        <v>#N/A</v>
      </c>
      <c r="P5272" t="e">
        <f>VLOOKUP(O5272,[2]Sheet1!$1:$1048576,2,FALSE)</f>
        <v>#N/A</v>
      </c>
      <c r="Q5272" t="e">
        <f>VLOOKUP(N5272,[1]Sheet1!$B:$C,2,FALSE)</f>
        <v>#N/A</v>
      </c>
      <c r="R5272" t="e">
        <f>VLOOKUP(N5272,[1]Sheet1!$B:$E,4,FALSE)</f>
        <v>#N/A</v>
      </c>
    </row>
    <row r="5273" spans="1:18" x14ac:dyDescent="0.25">
      <c r="A5273" s="8" t="s">
        <v>3408</v>
      </c>
      <c r="B5273" s="3" t="s">
        <v>1034</v>
      </c>
      <c r="C5273" s="3" t="s">
        <v>114</v>
      </c>
      <c r="D5273" s="12">
        <v>1061</v>
      </c>
      <c r="E5273" s="3" t="s">
        <v>3416</v>
      </c>
      <c r="F5273" s="3">
        <v>7</v>
      </c>
      <c r="G5273" s="3">
        <v>12</v>
      </c>
      <c r="H5273" s="3">
        <v>16</v>
      </c>
      <c r="I5273" s="3">
        <v>1</v>
      </c>
      <c r="J5273" s="3">
        <v>0</v>
      </c>
      <c r="K5273" s="3">
        <v>58.33</v>
      </c>
      <c r="L5273" s="3" t="s">
        <v>86</v>
      </c>
      <c r="M5273" s="4" t="s">
        <v>3409</v>
      </c>
      <c r="N5273" t="str">
        <f t="shared" si="93"/>
        <v>20130418CSK1061</v>
      </c>
      <c r="O5273" t="e">
        <f>VLOOKUP(N5273,[1]Sheet1!$B:$D,3,FALSE)</f>
        <v>#N/A</v>
      </c>
      <c r="P5273" t="e">
        <f>VLOOKUP(O5273,[2]Sheet1!$1:$1048576,2,FALSE)</f>
        <v>#N/A</v>
      </c>
      <c r="Q5273" t="e">
        <f>VLOOKUP(N5273,[1]Sheet1!$B:$C,2,FALSE)</f>
        <v>#N/A</v>
      </c>
      <c r="R5273" t="e">
        <f>VLOOKUP(N5273,[1]Sheet1!$B:$E,4,FALSE)</f>
        <v>#N/A</v>
      </c>
    </row>
    <row r="5274" spans="1:18" x14ac:dyDescent="0.25">
      <c r="A5274" s="9" t="s">
        <v>3408</v>
      </c>
      <c r="B5274" s="5" t="s">
        <v>1034</v>
      </c>
      <c r="C5274" s="5" t="s">
        <v>1661</v>
      </c>
      <c r="D5274" s="13">
        <v>1222</v>
      </c>
      <c r="E5274" s="5" t="s">
        <v>1994</v>
      </c>
      <c r="F5274" s="5">
        <v>41</v>
      </c>
      <c r="G5274" s="5">
        <v>30</v>
      </c>
      <c r="H5274" s="5">
        <v>45</v>
      </c>
      <c r="I5274" s="5">
        <v>6</v>
      </c>
      <c r="J5274" s="5">
        <v>0</v>
      </c>
      <c r="K5274" s="5">
        <v>136.66</v>
      </c>
      <c r="L5274" s="5" t="s">
        <v>16</v>
      </c>
      <c r="M5274" s="6" t="s">
        <v>3409</v>
      </c>
      <c r="N5274" t="str">
        <f t="shared" si="93"/>
        <v>20130418CSK1222</v>
      </c>
      <c r="O5274" t="e">
        <f>VLOOKUP(N5274,[1]Sheet1!$B:$D,3,FALSE)</f>
        <v>#N/A</v>
      </c>
      <c r="P5274" t="e">
        <f>VLOOKUP(O5274,[2]Sheet1!$1:$1048576,2,FALSE)</f>
        <v>#N/A</v>
      </c>
      <c r="Q5274" t="e">
        <f>VLOOKUP(N5274,[1]Sheet1!$B:$C,2,FALSE)</f>
        <v>#N/A</v>
      </c>
      <c r="R5274" t="e">
        <f>VLOOKUP(N5274,[1]Sheet1!$B:$E,4,FALSE)</f>
        <v>#N/A</v>
      </c>
    </row>
    <row r="5275" spans="1:18" x14ac:dyDescent="0.25">
      <c r="A5275" s="8" t="s">
        <v>3408</v>
      </c>
      <c r="B5275" s="3" t="s">
        <v>1034</v>
      </c>
      <c r="C5275" s="3" t="s">
        <v>160</v>
      </c>
      <c r="D5275" s="12">
        <v>1046</v>
      </c>
      <c r="E5275" s="3" t="s">
        <v>26</v>
      </c>
      <c r="F5275" s="3">
        <v>11</v>
      </c>
      <c r="G5275" s="3">
        <v>8</v>
      </c>
      <c r="H5275" s="3">
        <v>20</v>
      </c>
      <c r="I5275" s="3">
        <v>2</v>
      </c>
      <c r="J5275" s="3">
        <v>0</v>
      </c>
      <c r="K5275" s="3">
        <v>137.5</v>
      </c>
      <c r="L5275" s="3" t="s">
        <v>16</v>
      </c>
      <c r="M5275" s="4" t="s">
        <v>3409</v>
      </c>
      <c r="N5275" t="str">
        <f t="shared" si="93"/>
        <v>20130418CSK1046</v>
      </c>
      <c r="O5275" t="e">
        <f>VLOOKUP(N5275,[1]Sheet1!$B:$D,3,FALSE)</f>
        <v>#N/A</v>
      </c>
      <c r="P5275" t="e">
        <f>VLOOKUP(O5275,[2]Sheet1!$1:$1048576,2,FALSE)</f>
        <v>#N/A</v>
      </c>
      <c r="Q5275" t="e">
        <f>VLOOKUP(N5275,[1]Sheet1!$B:$C,2,FALSE)</f>
        <v>#N/A</v>
      </c>
      <c r="R5275" t="e">
        <f>VLOOKUP(N5275,[1]Sheet1!$B:$E,4,FALSE)</f>
        <v>#N/A</v>
      </c>
    </row>
    <row r="5276" spans="1:18" x14ac:dyDescent="0.25">
      <c r="A5276" s="9" t="s">
        <v>3408</v>
      </c>
      <c r="B5276" s="5" t="s">
        <v>1034</v>
      </c>
      <c r="C5276" s="5" t="s">
        <v>25</v>
      </c>
      <c r="D5276" s="13">
        <v>1026</v>
      </c>
      <c r="E5276" s="5" t="s">
        <v>2768</v>
      </c>
      <c r="F5276" s="5">
        <v>1</v>
      </c>
      <c r="G5276" s="5">
        <v>2</v>
      </c>
      <c r="H5276" s="5">
        <v>2</v>
      </c>
      <c r="I5276" s="5">
        <v>0</v>
      </c>
      <c r="J5276" s="5">
        <v>0</v>
      </c>
      <c r="K5276" s="5">
        <v>50</v>
      </c>
      <c r="L5276" s="5" t="s">
        <v>16</v>
      </c>
      <c r="M5276" s="6" t="s">
        <v>3409</v>
      </c>
      <c r="N5276" t="str">
        <f t="shared" si="93"/>
        <v>20130418CSK1026</v>
      </c>
      <c r="O5276" t="e">
        <f>VLOOKUP(N5276,[1]Sheet1!$B:$D,3,FALSE)</f>
        <v>#N/A</v>
      </c>
      <c r="P5276" t="e">
        <f>VLOOKUP(O5276,[2]Sheet1!$1:$1048576,2,FALSE)</f>
        <v>#N/A</v>
      </c>
      <c r="Q5276" t="e">
        <f>VLOOKUP(N5276,[1]Sheet1!$B:$C,2,FALSE)</f>
        <v>#N/A</v>
      </c>
      <c r="R5276" t="e">
        <f>VLOOKUP(N5276,[1]Sheet1!$B:$E,4,FALSE)</f>
        <v>#N/A</v>
      </c>
    </row>
    <row r="5277" spans="1:18" x14ac:dyDescent="0.25">
      <c r="A5277" s="8" t="s">
        <v>3408</v>
      </c>
      <c r="B5277" s="3" t="s">
        <v>1034</v>
      </c>
      <c r="C5277" s="3" t="s">
        <v>437</v>
      </c>
      <c r="D5277" s="12">
        <v>1079</v>
      </c>
      <c r="E5277" s="3" t="s">
        <v>336</v>
      </c>
      <c r="F5277" s="3">
        <v>42</v>
      </c>
      <c r="G5277" s="3">
        <v>18</v>
      </c>
      <c r="H5277" s="3">
        <v>20</v>
      </c>
      <c r="I5277" s="3">
        <v>4</v>
      </c>
      <c r="J5277" s="3">
        <v>3</v>
      </c>
      <c r="K5277" s="3">
        <v>233.33</v>
      </c>
      <c r="L5277" s="3" t="s">
        <v>16</v>
      </c>
      <c r="M5277" s="4" t="s">
        <v>3409</v>
      </c>
      <c r="N5277" t="str">
        <f t="shared" si="93"/>
        <v>20130418CSK1079</v>
      </c>
      <c r="O5277" t="e">
        <f>VLOOKUP(N5277,[1]Sheet1!$B:$D,3,FALSE)</f>
        <v>#N/A</v>
      </c>
      <c r="P5277" t="e">
        <f>VLOOKUP(O5277,[2]Sheet1!$1:$1048576,2,FALSE)</f>
        <v>#N/A</v>
      </c>
      <c r="Q5277" t="e">
        <f>VLOOKUP(N5277,[1]Sheet1!$B:$C,2,FALSE)</f>
        <v>#N/A</v>
      </c>
      <c r="R5277" t="e">
        <f>VLOOKUP(N5277,[1]Sheet1!$B:$E,4,FALSE)</f>
        <v>#N/A</v>
      </c>
    </row>
    <row r="5278" spans="1:18" x14ac:dyDescent="0.25">
      <c r="A5278" s="9" t="s">
        <v>3408</v>
      </c>
      <c r="B5278" s="5" t="s">
        <v>1034</v>
      </c>
      <c r="C5278" s="5" t="s">
        <v>2885</v>
      </c>
      <c r="D5278" s="13">
        <v>1260</v>
      </c>
      <c r="E5278" s="5" t="s">
        <v>3197</v>
      </c>
      <c r="F5278" s="5">
        <v>0</v>
      </c>
      <c r="G5278" s="5">
        <v>1</v>
      </c>
      <c r="H5278" s="5">
        <v>1</v>
      </c>
      <c r="I5278" s="5">
        <v>0</v>
      </c>
      <c r="J5278" s="5">
        <v>0</v>
      </c>
      <c r="K5278" s="5">
        <v>0</v>
      </c>
      <c r="L5278" s="5" t="s">
        <v>16</v>
      </c>
      <c r="M5278" s="6" t="s">
        <v>3409</v>
      </c>
      <c r="N5278" t="str">
        <f t="shared" si="93"/>
        <v>20130418CSK1260</v>
      </c>
      <c r="O5278" t="e">
        <f>VLOOKUP(N5278,[1]Sheet1!$B:$D,3,FALSE)</f>
        <v>#N/A</v>
      </c>
      <c r="P5278" t="e">
        <f>VLOOKUP(O5278,[2]Sheet1!$1:$1048576,2,FALSE)</f>
        <v>#N/A</v>
      </c>
      <c r="Q5278" t="e">
        <f>VLOOKUP(N5278,[1]Sheet1!$B:$C,2,FALSE)</f>
        <v>#N/A</v>
      </c>
      <c r="R5278" t="e">
        <f>VLOOKUP(N5278,[1]Sheet1!$B:$E,4,FALSE)</f>
        <v>#N/A</v>
      </c>
    </row>
    <row r="5279" spans="1:18" x14ac:dyDescent="0.25">
      <c r="A5279" s="8" t="s">
        <v>3408</v>
      </c>
      <c r="B5279" s="3" t="s">
        <v>1034</v>
      </c>
      <c r="C5279" s="3" t="s">
        <v>3049</v>
      </c>
      <c r="D5279" s="12">
        <v>1269</v>
      </c>
      <c r="E5279" s="3" t="s">
        <v>2818</v>
      </c>
      <c r="F5279" s="3">
        <v>0</v>
      </c>
      <c r="G5279" s="3">
        <v>1</v>
      </c>
      <c r="H5279" s="3">
        <v>1</v>
      </c>
      <c r="I5279" s="3">
        <v>0</v>
      </c>
      <c r="J5279" s="3">
        <v>0</v>
      </c>
      <c r="K5279" s="3">
        <v>0</v>
      </c>
      <c r="L5279" s="3" t="s">
        <v>16</v>
      </c>
      <c r="M5279" s="4" t="s">
        <v>3409</v>
      </c>
      <c r="N5279" t="str">
        <f t="shared" si="93"/>
        <v>20130418CSK1269</v>
      </c>
      <c r="O5279" t="e">
        <f>VLOOKUP(N5279,[1]Sheet1!$B:$D,3,FALSE)</f>
        <v>#N/A</v>
      </c>
      <c r="P5279" t="e">
        <f>VLOOKUP(O5279,[2]Sheet1!$1:$1048576,2,FALSE)</f>
        <v>#N/A</v>
      </c>
      <c r="Q5279" t="e">
        <f>VLOOKUP(N5279,[1]Sheet1!$B:$C,2,FALSE)</f>
        <v>#N/A</v>
      </c>
      <c r="R5279" t="e">
        <f>VLOOKUP(N5279,[1]Sheet1!$B:$E,4,FALSE)</f>
        <v>#N/A</v>
      </c>
    </row>
    <row r="5280" spans="1:18" x14ac:dyDescent="0.25">
      <c r="A5280" s="9" t="s">
        <v>3417</v>
      </c>
      <c r="B5280" s="5">
        <v>21</v>
      </c>
      <c r="C5280" s="5" t="s">
        <v>380</v>
      </c>
      <c r="D5280" s="13">
        <v>1074</v>
      </c>
      <c r="E5280" s="5" t="s">
        <v>1187</v>
      </c>
      <c r="F5280" s="5">
        <v>39</v>
      </c>
      <c r="G5280" s="5">
        <v>32</v>
      </c>
      <c r="H5280" s="5">
        <v>58</v>
      </c>
      <c r="I5280" s="5">
        <v>3</v>
      </c>
      <c r="J5280" s="5">
        <v>1</v>
      </c>
      <c r="K5280" s="5">
        <v>121.87</v>
      </c>
      <c r="L5280" s="5" t="s">
        <v>16</v>
      </c>
      <c r="M5280" s="6" t="s">
        <v>3409</v>
      </c>
      <c r="N5280" t="str">
        <f t="shared" si="93"/>
        <v>20130419SH1074</v>
      </c>
      <c r="O5280" t="e">
        <f>VLOOKUP(N5280,[1]Sheet1!$B:$D,3,FALSE)</f>
        <v>#N/A</v>
      </c>
      <c r="P5280" t="e">
        <f>VLOOKUP(O5280,[2]Sheet1!$1:$1048576,2,FALSE)</f>
        <v>#N/A</v>
      </c>
      <c r="Q5280" t="e">
        <f>VLOOKUP(N5280,[1]Sheet1!$B:$C,2,FALSE)</f>
        <v>#N/A</v>
      </c>
      <c r="R5280" t="e">
        <f>VLOOKUP(N5280,[1]Sheet1!$B:$E,4,FALSE)</f>
        <v>#N/A</v>
      </c>
    </row>
    <row r="5281" spans="1:18" x14ac:dyDescent="0.25">
      <c r="A5281" s="8" t="s">
        <v>3417</v>
      </c>
      <c r="B5281" s="3">
        <v>21</v>
      </c>
      <c r="C5281" s="3" t="s">
        <v>1375</v>
      </c>
      <c r="D5281" s="12">
        <v>1149</v>
      </c>
      <c r="E5281" s="3" t="s">
        <v>3283</v>
      </c>
      <c r="F5281" s="3">
        <v>0</v>
      </c>
      <c r="G5281" s="3">
        <v>2</v>
      </c>
      <c r="H5281" s="3">
        <v>1</v>
      </c>
      <c r="I5281" s="3">
        <v>0</v>
      </c>
      <c r="J5281" s="3">
        <v>0</v>
      </c>
      <c r="K5281" s="3">
        <v>0</v>
      </c>
      <c r="L5281" s="3" t="s">
        <v>16</v>
      </c>
      <c r="M5281" s="4" t="s">
        <v>3409</v>
      </c>
      <c r="N5281" t="str">
        <f t="shared" si="93"/>
        <v>20130419SH1149</v>
      </c>
      <c r="O5281" t="e">
        <f>VLOOKUP(N5281,[1]Sheet1!$B:$D,3,FALSE)</f>
        <v>#N/A</v>
      </c>
      <c r="P5281" t="e">
        <f>VLOOKUP(O5281,[2]Sheet1!$1:$1048576,2,FALSE)</f>
        <v>#N/A</v>
      </c>
      <c r="Q5281" t="e">
        <f>VLOOKUP(N5281,[1]Sheet1!$B:$C,2,FALSE)</f>
        <v>#N/A</v>
      </c>
      <c r="R5281" t="e">
        <f>VLOOKUP(N5281,[1]Sheet1!$B:$E,4,FALSE)</f>
        <v>#N/A</v>
      </c>
    </row>
    <row r="5282" spans="1:18" x14ac:dyDescent="0.25">
      <c r="A5282" s="9" t="s">
        <v>3417</v>
      </c>
      <c r="B5282" s="5">
        <v>21</v>
      </c>
      <c r="C5282" s="5" t="s">
        <v>3418</v>
      </c>
      <c r="D5282" s="13">
        <v>1296</v>
      </c>
      <c r="E5282" s="5" t="s">
        <v>3419</v>
      </c>
      <c r="F5282" s="5">
        <v>12</v>
      </c>
      <c r="G5282" s="5">
        <v>12</v>
      </c>
      <c r="H5282" s="5">
        <v>14</v>
      </c>
      <c r="I5282" s="5">
        <v>2</v>
      </c>
      <c r="J5282" s="5">
        <v>0</v>
      </c>
      <c r="K5282" s="5">
        <v>100</v>
      </c>
      <c r="L5282" s="5" t="s">
        <v>16</v>
      </c>
      <c r="M5282" s="6" t="s">
        <v>3409</v>
      </c>
      <c r="N5282" t="str">
        <f t="shared" si="93"/>
        <v>20130419SH1296</v>
      </c>
      <c r="O5282" t="e">
        <f>VLOOKUP(N5282,[1]Sheet1!$B:$D,3,FALSE)</f>
        <v>#N/A</v>
      </c>
      <c r="P5282" t="e">
        <f>VLOOKUP(O5282,[2]Sheet1!$1:$1048576,2,FALSE)</f>
        <v>#N/A</v>
      </c>
      <c r="Q5282" t="e">
        <f>VLOOKUP(N5282,[1]Sheet1!$B:$C,2,FALSE)</f>
        <v>#N/A</v>
      </c>
      <c r="R5282" t="e">
        <f>VLOOKUP(N5282,[1]Sheet1!$B:$E,4,FALSE)</f>
        <v>#N/A</v>
      </c>
    </row>
    <row r="5283" spans="1:18" x14ac:dyDescent="0.25">
      <c r="A5283" s="8" t="s">
        <v>3417</v>
      </c>
      <c r="B5283" s="3">
        <v>21</v>
      </c>
      <c r="C5283" s="3" t="s">
        <v>21</v>
      </c>
      <c r="D5283" s="12">
        <v>1024</v>
      </c>
      <c r="E5283" s="3" t="s">
        <v>3285</v>
      </c>
      <c r="F5283" s="3">
        <v>65</v>
      </c>
      <c r="G5283" s="3">
        <v>50</v>
      </c>
      <c r="H5283" s="3">
        <v>76</v>
      </c>
      <c r="I5283" s="3">
        <v>7</v>
      </c>
      <c r="J5283" s="3">
        <v>1</v>
      </c>
      <c r="K5283" s="3">
        <v>130</v>
      </c>
      <c r="L5283" s="3" t="s">
        <v>40</v>
      </c>
      <c r="M5283" s="4" t="s">
        <v>3409</v>
      </c>
      <c r="N5283" t="str">
        <f t="shared" si="93"/>
        <v>20130419SH1024</v>
      </c>
      <c r="O5283" t="e">
        <f>VLOOKUP(N5283,[1]Sheet1!$B:$D,3,FALSE)</f>
        <v>#N/A</v>
      </c>
      <c r="P5283" t="e">
        <f>VLOOKUP(O5283,[2]Sheet1!$1:$1048576,2,FALSE)</f>
        <v>#N/A</v>
      </c>
      <c r="Q5283" t="e">
        <f>VLOOKUP(N5283,[1]Sheet1!$B:$C,2,FALSE)</f>
        <v>#N/A</v>
      </c>
      <c r="R5283" t="e">
        <f>VLOOKUP(N5283,[1]Sheet1!$B:$E,4,FALSE)</f>
        <v>#N/A</v>
      </c>
    </row>
    <row r="5284" spans="1:18" x14ac:dyDescent="0.25">
      <c r="A5284" s="9" t="s">
        <v>3417</v>
      </c>
      <c r="B5284" s="5">
        <v>21</v>
      </c>
      <c r="C5284" s="5" t="s">
        <v>257</v>
      </c>
      <c r="D5284" s="13">
        <v>1027</v>
      </c>
      <c r="E5284" s="5" t="s">
        <v>26</v>
      </c>
      <c r="F5284" s="5">
        <v>1</v>
      </c>
      <c r="G5284" s="5">
        <v>1</v>
      </c>
      <c r="H5284" s="5">
        <v>9</v>
      </c>
      <c r="I5284" s="5">
        <v>0</v>
      </c>
      <c r="J5284" s="5">
        <v>0</v>
      </c>
      <c r="K5284" s="5">
        <v>100</v>
      </c>
      <c r="L5284" s="5" t="s">
        <v>16</v>
      </c>
      <c r="M5284" s="6" t="s">
        <v>3409</v>
      </c>
      <c r="N5284" t="str">
        <f t="shared" si="93"/>
        <v>20130419SH1027</v>
      </c>
      <c r="O5284" t="e">
        <f>VLOOKUP(N5284,[1]Sheet1!$B:$D,3,FALSE)</f>
        <v>#N/A</v>
      </c>
      <c r="P5284" t="e">
        <f>VLOOKUP(O5284,[2]Sheet1!$1:$1048576,2,FALSE)</f>
        <v>#N/A</v>
      </c>
      <c r="Q5284" t="e">
        <f>VLOOKUP(N5284,[1]Sheet1!$B:$C,2,FALSE)</f>
        <v>#N/A</v>
      </c>
      <c r="R5284" t="e">
        <f>VLOOKUP(N5284,[1]Sheet1!$B:$E,4,FALSE)</f>
        <v>#N/A</v>
      </c>
    </row>
    <row r="5285" spans="1:18" x14ac:dyDescent="0.25">
      <c r="A5285" s="8" t="s">
        <v>3417</v>
      </c>
      <c r="B5285" s="3">
        <v>21</v>
      </c>
      <c r="C5285" s="3" t="s">
        <v>3378</v>
      </c>
      <c r="D5285" s="12">
        <v>1291</v>
      </c>
      <c r="E5285" s="3" t="s">
        <v>26</v>
      </c>
      <c r="F5285" s="3">
        <v>12</v>
      </c>
      <c r="G5285" s="3">
        <v>7</v>
      </c>
      <c r="H5285" s="3">
        <v>7</v>
      </c>
      <c r="I5285" s="3">
        <v>0</v>
      </c>
      <c r="J5285" s="3">
        <v>1</v>
      </c>
      <c r="K5285" s="3">
        <v>171.42</v>
      </c>
      <c r="L5285" s="3" t="s">
        <v>16</v>
      </c>
      <c r="M5285" s="4" t="s">
        <v>3409</v>
      </c>
      <c r="N5285" t="str">
        <f t="shared" si="93"/>
        <v>20130419SH1291</v>
      </c>
      <c r="O5285" t="e">
        <f>VLOOKUP(N5285,[1]Sheet1!$B:$D,3,FALSE)</f>
        <v>#N/A</v>
      </c>
      <c r="P5285" t="e">
        <f>VLOOKUP(O5285,[2]Sheet1!$1:$1048576,2,FALSE)</f>
        <v>#N/A</v>
      </c>
      <c r="Q5285" t="e">
        <f>VLOOKUP(N5285,[1]Sheet1!$B:$C,2,FALSE)</f>
        <v>#N/A</v>
      </c>
      <c r="R5285" t="e">
        <f>VLOOKUP(N5285,[1]Sheet1!$B:$E,4,FALSE)</f>
        <v>#N/A</v>
      </c>
    </row>
    <row r="5286" spans="1:18" x14ac:dyDescent="0.25">
      <c r="A5286" s="9" t="s">
        <v>3417</v>
      </c>
      <c r="B5286" s="5">
        <v>21</v>
      </c>
      <c r="C5286" s="5" t="s">
        <v>1685</v>
      </c>
      <c r="D5286" s="13">
        <v>1226</v>
      </c>
      <c r="E5286" s="5" t="s">
        <v>3420</v>
      </c>
      <c r="F5286" s="5">
        <v>5</v>
      </c>
      <c r="G5286" s="5">
        <v>5</v>
      </c>
      <c r="H5286" s="5">
        <v>6</v>
      </c>
      <c r="I5286" s="5">
        <v>0</v>
      </c>
      <c r="J5286" s="5">
        <v>0</v>
      </c>
      <c r="K5286" s="5">
        <v>100</v>
      </c>
      <c r="L5286" s="5" t="s">
        <v>20</v>
      </c>
      <c r="M5286" s="6" t="s">
        <v>3409</v>
      </c>
      <c r="N5286" t="str">
        <f t="shared" si="93"/>
        <v>20130419SH1226</v>
      </c>
      <c r="O5286" t="e">
        <f>VLOOKUP(N5286,[1]Sheet1!$B:$D,3,FALSE)</f>
        <v>#N/A</v>
      </c>
      <c r="P5286" t="e">
        <f>VLOOKUP(O5286,[2]Sheet1!$1:$1048576,2,FALSE)</f>
        <v>#N/A</v>
      </c>
      <c r="Q5286" t="e">
        <f>VLOOKUP(N5286,[1]Sheet1!$B:$C,2,FALSE)</f>
        <v>#N/A</v>
      </c>
      <c r="R5286" t="e">
        <f>VLOOKUP(N5286,[1]Sheet1!$B:$E,4,FALSE)</f>
        <v>#N/A</v>
      </c>
    </row>
    <row r="5287" spans="1:18" x14ac:dyDescent="0.25">
      <c r="A5287" s="8" t="s">
        <v>3417</v>
      </c>
      <c r="B5287" s="3">
        <v>21</v>
      </c>
      <c r="C5287" s="3" t="s">
        <v>2272</v>
      </c>
      <c r="D5287" s="12">
        <v>1207</v>
      </c>
      <c r="E5287" s="3" t="s">
        <v>3282</v>
      </c>
      <c r="F5287" s="3">
        <v>1</v>
      </c>
      <c r="G5287" s="3">
        <v>2</v>
      </c>
      <c r="H5287" s="3">
        <v>1</v>
      </c>
      <c r="I5287" s="3">
        <v>0</v>
      </c>
      <c r="J5287" s="3">
        <v>0</v>
      </c>
      <c r="K5287" s="3">
        <v>50</v>
      </c>
      <c r="L5287" s="3" t="s">
        <v>16</v>
      </c>
      <c r="M5287" s="4" t="s">
        <v>3409</v>
      </c>
      <c r="N5287" t="str">
        <f t="shared" si="93"/>
        <v>20130419SH1207</v>
      </c>
      <c r="O5287" t="e">
        <f>VLOOKUP(N5287,[1]Sheet1!$B:$D,3,FALSE)</f>
        <v>#N/A</v>
      </c>
      <c r="P5287" t="e">
        <f>VLOOKUP(O5287,[2]Sheet1!$1:$1048576,2,FALSE)</f>
        <v>#N/A</v>
      </c>
      <c r="Q5287" t="e">
        <f>VLOOKUP(N5287,[1]Sheet1!$B:$C,2,FALSE)</f>
        <v>#N/A</v>
      </c>
      <c r="R5287" t="e">
        <f>VLOOKUP(N5287,[1]Sheet1!$B:$E,4,FALSE)</f>
        <v>#N/A</v>
      </c>
    </row>
    <row r="5288" spans="1:18" x14ac:dyDescent="0.25">
      <c r="A5288" s="9" t="s">
        <v>3417</v>
      </c>
      <c r="B5288" s="5">
        <v>21</v>
      </c>
      <c r="C5288" s="5" t="s">
        <v>875</v>
      </c>
      <c r="D5288" s="13">
        <v>1051</v>
      </c>
      <c r="E5288" s="5" t="s">
        <v>2271</v>
      </c>
      <c r="F5288" s="5">
        <v>13</v>
      </c>
      <c r="G5288" s="5">
        <v>9</v>
      </c>
      <c r="H5288" s="5">
        <v>18</v>
      </c>
      <c r="I5288" s="5">
        <v>0</v>
      </c>
      <c r="J5288" s="5">
        <v>2</v>
      </c>
      <c r="K5288" s="5">
        <v>144.44</v>
      </c>
      <c r="L5288" s="5" t="s">
        <v>16</v>
      </c>
      <c r="M5288" s="6" t="s">
        <v>3409</v>
      </c>
      <c r="N5288" t="str">
        <f t="shared" si="93"/>
        <v>20130419SH1051</v>
      </c>
      <c r="O5288" t="e">
        <f>VLOOKUP(N5288,[1]Sheet1!$B:$D,3,FALSE)</f>
        <v>#N/A</v>
      </c>
      <c r="P5288" t="e">
        <f>VLOOKUP(O5288,[2]Sheet1!$1:$1048576,2,FALSE)</f>
        <v>#N/A</v>
      </c>
      <c r="Q5288" t="e">
        <f>VLOOKUP(N5288,[1]Sheet1!$B:$C,2,FALSE)</f>
        <v>#N/A</v>
      </c>
      <c r="R5288" t="e">
        <f>VLOOKUP(N5288,[1]Sheet1!$B:$E,4,FALSE)</f>
        <v>#N/A</v>
      </c>
    </row>
    <row r="5289" spans="1:18" x14ac:dyDescent="0.25">
      <c r="A5289" s="8" t="s">
        <v>3417</v>
      </c>
      <c r="B5289" s="3">
        <v>21</v>
      </c>
      <c r="C5289" s="3" t="s">
        <v>3252</v>
      </c>
      <c r="D5289" s="12">
        <v>1278</v>
      </c>
      <c r="E5289" s="3" t="s">
        <v>3421</v>
      </c>
      <c r="F5289" s="3">
        <v>17</v>
      </c>
      <c r="G5289" s="3">
        <v>16</v>
      </c>
      <c r="H5289" s="3">
        <v>26</v>
      </c>
      <c r="I5289" s="3">
        <v>2</v>
      </c>
      <c r="J5289" s="3">
        <v>0</v>
      </c>
      <c r="K5289" s="3">
        <v>106.25</v>
      </c>
      <c r="L5289" s="3" t="s">
        <v>16</v>
      </c>
      <c r="M5289" s="4" t="s">
        <v>3409</v>
      </c>
      <c r="N5289" t="str">
        <f t="shared" si="93"/>
        <v>20130419SH1278</v>
      </c>
      <c r="O5289" t="e">
        <f>VLOOKUP(N5289,[1]Sheet1!$B:$D,3,FALSE)</f>
        <v>#N/A</v>
      </c>
      <c r="P5289" t="e">
        <f>VLOOKUP(O5289,[2]Sheet1!$1:$1048576,2,FALSE)</f>
        <v>#N/A</v>
      </c>
      <c r="Q5289" t="e">
        <f>VLOOKUP(N5289,[1]Sheet1!$B:$C,2,FALSE)</f>
        <v>#N/A</v>
      </c>
      <c r="R5289" t="e">
        <f>VLOOKUP(N5289,[1]Sheet1!$B:$E,4,FALSE)</f>
        <v>#N/A</v>
      </c>
    </row>
    <row r="5290" spans="1:18" x14ac:dyDescent="0.25">
      <c r="A5290" s="9" t="s">
        <v>3417</v>
      </c>
      <c r="B5290" s="5">
        <v>21</v>
      </c>
      <c r="C5290" s="5" t="s">
        <v>66</v>
      </c>
      <c r="D5290" s="13">
        <v>1049</v>
      </c>
      <c r="E5290" s="5" t="s">
        <v>3422</v>
      </c>
      <c r="F5290" s="5">
        <v>25</v>
      </c>
      <c r="G5290" s="5">
        <v>23</v>
      </c>
      <c r="H5290" s="5">
        <v>30</v>
      </c>
      <c r="I5290" s="5">
        <v>4</v>
      </c>
      <c r="J5290" s="5">
        <v>0</v>
      </c>
      <c r="K5290" s="5">
        <v>108.69</v>
      </c>
      <c r="L5290" s="5" t="s">
        <v>16</v>
      </c>
      <c r="M5290" s="6" t="s">
        <v>3409</v>
      </c>
      <c r="N5290" t="str">
        <f t="shared" si="93"/>
        <v>20130419SH1049</v>
      </c>
      <c r="O5290" t="e">
        <f>VLOOKUP(N5290,[1]Sheet1!$B:$D,3,FALSE)</f>
        <v>#N/A</v>
      </c>
      <c r="P5290" t="e">
        <f>VLOOKUP(O5290,[2]Sheet1!$1:$1048576,2,FALSE)</f>
        <v>#N/A</v>
      </c>
      <c r="Q5290" t="e">
        <f>VLOOKUP(N5290,[1]Sheet1!$B:$C,2,FALSE)</f>
        <v>#N/A</v>
      </c>
      <c r="R5290" t="e">
        <f>VLOOKUP(N5290,[1]Sheet1!$B:$E,4,FALSE)</f>
        <v>#N/A</v>
      </c>
    </row>
    <row r="5291" spans="1:18" x14ac:dyDescent="0.25">
      <c r="A5291" s="8" t="s">
        <v>3417</v>
      </c>
      <c r="B5291" s="3">
        <v>21</v>
      </c>
      <c r="C5291" s="3" t="s">
        <v>1119</v>
      </c>
      <c r="D5291" s="12">
        <v>1121</v>
      </c>
      <c r="E5291" s="3" t="s">
        <v>2074</v>
      </c>
      <c r="F5291" s="3">
        <v>15</v>
      </c>
      <c r="G5291" s="3">
        <v>13</v>
      </c>
      <c r="H5291" s="3">
        <v>27</v>
      </c>
      <c r="I5291" s="3">
        <v>3</v>
      </c>
      <c r="J5291" s="3">
        <v>0</v>
      </c>
      <c r="K5291" s="3">
        <v>115.38</v>
      </c>
      <c r="L5291" s="3" t="s">
        <v>16</v>
      </c>
      <c r="M5291" s="4" t="s">
        <v>3409</v>
      </c>
      <c r="N5291" t="str">
        <f t="shared" si="93"/>
        <v>20130419SH1121</v>
      </c>
      <c r="O5291" t="e">
        <f>VLOOKUP(N5291,[1]Sheet1!$B:$D,3,FALSE)</f>
        <v>#N/A</v>
      </c>
      <c r="P5291" t="e">
        <f>VLOOKUP(O5291,[2]Sheet1!$1:$1048576,2,FALSE)</f>
        <v>#N/A</v>
      </c>
      <c r="Q5291" t="e">
        <f>VLOOKUP(N5291,[1]Sheet1!$B:$C,2,FALSE)</f>
        <v>#N/A</v>
      </c>
      <c r="R5291" t="e">
        <f>VLOOKUP(N5291,[1]Sheet1!$B:$E,4,FALSE)</f>
        <v>#N/A</v>
      </c>
    </row>
    <row r="5292" spans="1:18" x14ac:dyDescent="0.25">
      <c r="A5292" s="9" t="s">
        <v>3417</v>
      </c>
      <c r="B5292" s="5">
        <v>21</v>
      </c>
      <c r="C5292" s="5" t="s">
        <v>162</v>
      </c>
      <c r="D5292" s="13">
        <v>1044</v>
      </c>
      <c r="E5292" s="5" t="s">
        <v>757</v>
      </c>
      <c r="F5292" s="5">
        <v>28</v>
      </c>
      <c r="G5292" s="5">
        <v>31</v>
      </c>
      <c r="H5292" s="5">
        <v>56</v>
      </c>
      <c r="I5292" s="5">
        <v>2</v>
      </c>
      <c r="J5292" s="5">
        <v>0</v>
      </c>
      <c r="K5292" s="5">
        <v>90.32</v>
      </c>
      <c r="L5292" s="5" t="s">
        <v>40</v>
      </c>
      <c r="M5292" s="6" t="s">
        <v>3409</v>
      </c>
      <c r="N5292" t="str">
        <f t="shared" si="93"/>
        <v>20130419SH1044</v>
      </c>
      <c r="O5292" t="e">
        <f>VLOOKUP(N5292,[1]Sheet1!$B:$D,3,FALSE)</f>
        <v>#N/A</v>
      </c>
      <c r="P5292" t="e">
        <f>VLOOKUP(O5292,[2]Sheet1!$1:$1048576,2,FALSE)</f>
        <v>#N/A</v>
      </c>
      <c r="Q5292" t="e">
        <f>VLOOKUP(N5292,[1]Sheet1!$B:$C,2,FALSE)</f>
        <v>#N/A</v>
      </c>
      <c r="R5292" t="e">
        <f>VLOOKUP(N5292,[1]Sheet1!$B:$E,4,FALSE)</f>
        <v>#N/A</v>
      </c>
    </row>
    <row r="5293" spans="1:18" x14ac:dyDescent="0.25">
      <c r="A5293" s="8" t="s">
        <v>3417</v>
      </c>
      <c r="B5293" s="3">
        <v>21</v>
      </c>
      <c r="C5293" s="3" t="s">
        <v>90</v>
      </c>
      <c r="D5293" s="12">
        <v>1045</v>
      </c>
      <c r="E5293" s="3" t="s">
        <v>26</v>
      </c>
      <c r="F5293" s="3">
        <v>19</v>
      </c>
      <c r="G5293" s="3">
        <v>8</v>
      </c>
      <c r="H5293" s="3">
        <v>7</v>
      </c>
      <c r="I5293" s="3">
        <v>2</v>
      </c>
      <c r="J5293" s="3">
        <v>1</v>
      </c>
      <c r="K5293" s="3">
        <v>237.5</v>
      </c>
      <c r="L5293" s="3" t="s">
        <v>16</v>
      </c>
      <c r="M5293" s="4" t="s">
        <v>3409</v>
      </c>
      <c r="N5293" t="str">
        <f t="shared" si="93"/>
        <v>20130419SH1045</v>
      </c>
      <c r="O5293" t="e">
        <f>VLOOKUP(N5293,[1]Sheet1!$B:$D,3,FALSE)</f>
        <v>#N/A</v>
      </c>
      <c r="P5293" t="e">
        <f>VLOOKUP(O5293,[2]Sheet1!$1:$1048576,2,FALSE)</f>
        <v>#N/A</v>
      </c>
      <c r="Q5293" t="e">
        <f>VLOOKUP(N5293,[1]Sheet1!$B:$C,2,FALSE)</f>
        <v>#N/A</v>
      </c>
      <c r="R5293" t="e">
        <f>VLOOKUP(N5293,[1]Sheet1!$B:$E,4,FALSE)</f>
        <v>#N/A</v>
      </c>
    </row>
    <row r="5294" spans="1:18" x14ac:dyDescent="0.25">
      <c r="A5294" s="9" t="s">
        <v>3417</v>
      </c>
      <c r="B5294" s="5">
        <v>21</v>
      </c>
      <c r="C5294" s="5" t="s">
        <v>1638</v>
      </c>
      <c r="D5294" s="13">
        <v>1195</v>
      </c>
      <c r="E5294" s="5" t="s">
        <v>26</v>
      </c>
      <c r="F5294" s="5">
        <v>29</v>
      </c>
      <c r="G5294" s="5">
        <v>16</v>
      </c>
      <c r="H5294" s="5">
        <v>27</v>
      </c>
      <c r="I5294" s="5">
        <v>2</v>
      </c>
      <c r="J5294" s="5">
        <v>1</v>
      </c>
      <c r="K5294" s="5">
        <v>181.25</v>
      </c>
      <c r="L5294" s="5" t="s">
        <v>20</v>
      </c>
      <c r="M5294" s="6" t="s">
        <v>3409</v>
      </c>
      <c r="N5294" t="str">
        <f t="shared" si="93"/>
        <v>20130419SH1195</v>
      </c>
      <c r="O5294" t="e">
        <f>VLOOKUP(N5294,[1]Sheet1!$B:$D,3,FALSE)</f>
        <v>#N/A</v>
      </c>
      <c r="P5294" t="e">
        <f>VLOOKUP(O5294,[2]Sheet1!$1:$1048576,2,FALSE)</f>
        <v>#N/A</v>
      </c>
      <c r="Q5294" t="e">
        <f>VLOOKUP(N5294,[1]Sheet1!$B:$C,2,FALSE)</f>
        <v>#N/A</v>
      </c>
      <c r="R5294" t="e">
        <f>VLOOKUP(N5294,[1]Sheet1!$B:$E,4,FALSE)</f>
        <v>#N/A</v>
      </c>
    </row>
    <row r="5295" spans="1:18" x14ac:dyDescent="0.25">
      <c r="A5295" s="8" t="s">
        <v>3417</v>
      </c>
      <c r="B5295" s="3">
        <v>21</v>
      </c>
      <c r="C5295" s="3" t="s">
        <v>3423</v>
      </c>
      <c r="D5295" s="12">
        <v>1295</v>
      </c>
      <c r="E5295" s="3" t="s">
        <v>3424</v>
      </c>
      <c r="F5295" s="3">
        <v>14</v>
      </c>
      <c r="G5295" s="3">
        <v>14</v>
      </c>
      <c r="H5295" s="3">
        <v>12</v>
      </c>
      <c r="I5295" s="3">
        <v>2</v>
      </c>
      <c r="J5295" s="3">
        <v>0</v>
      </c>
      <c r="K5295" s="3">
        <v>100</v>
      </c>
      <c r="L5295" s="3" t="s">
        <v>16</v>
      </c>
      <c r="M5295" s="4" t="s">
        <v>3409</v>
      </c>
      <c r="N5295" t="str">
        <f t="shared" si="93"/>
        <v>20130419SH1295</v>
      </c>
      <c r="O5295" t="e">
        <f>VLOOKUP(N5295,[1]Sheet1!$B:$D,3,FALSE)</f>
        <v>#N/A</v>
      </c>
      <c r="P5295" t="e">
        <f>VLOOKUP(O5295,[2]Sheet1!$1:$1048576,2,FALSE)</f>
        <v>#N/A</v>
      </c>
      <c r="Q5295" t="e">
        <f>VLOOKUP(N5295,[1]Sheet1!$B:$C,2,FALSE)</f>
        <v>#N/A</v>
      </c>
      <c r="R5295" t="e">
        <f>VLOOKUP(N5295,[1]Sheet1!$B:$E,4,FALSE)</f>
        <v>#N/A</v>
      </c>
    </row>
    <row r="5296" spans="1:18" x14ac:dyDescent="0.25">
      <c r="A5296" s="9" t="s">
        <v>3425</v>
      </c>
      <c r="B5296" s="5" t="s">
        <v>1056</v>
      </c>
      <c r="C5296" s="5" t="s">
        <v>2678</v>
      </c>
      <c r="D5296" s="13">
        <v>1242</v>
      </c>
      <c r="E5296" s="5" t="s">
        <v>3426</v>
      </c>
      <c r="F5296" s="5">
        <v>17</v>
      </c>
      <c r="G5296" s="5">
        <v>25</v>
      </c>
      <c r="H5296" s="5">
        <v>33</v>
      </c>
      <c r="I5296" s="5">
        <v>0</v>
      </c>
      <c r="J5296" s="5">
        <v>0</v>
      </c>
      <c r="K5296" s="5">
        <v>68</v>
      </c>
      <c r="L5296" s="5" t="s">
        <v>16</v>
      </c>
      <c r="M5296" s="6" t="s">
        <v>3427</v>
      </c>
      <c r="N5296" t="str">
        <f t="shared" si="93"/>
        <v>20130420CSK1242</v>
      </c>
      <c r="O5296" t="e">
        <f>VLOOKUP(N5296,[1]Sheet1!$B:$D,3,FALSE)</f>
        <v>#N/A</v>
      </c>
      <c r="P5296" t="e">
        <f>VLOOKUP(O5296,[2]Sheet1!$1:$1048576,2,FALSE)</f>
        <v>#N/A</v>
      </c>
      <c r="Q5296" t="e">
        <f>VLOOKUP(N5296,[1]Sheet1!$B:$C,2,FALSE)</f>
        <v>#N/A</v>
      </c>
      <c r="R5296" t="e">
        <f>VLOOKUP(N5296,[1]Sheet1!$B:$E,4,FALSE)</f>
        <v>#N/A</v>
      </c>
    </row>
    <row r="5297" spans="1:18" x14ac:dyDescent="0.25">
      <c r="A5297" s="8" t="s">
        <v>3425</v>
      </c>
      <c r="B5297" s="3" t="s">
        <v>1056</v>
      </c>
      <c r="C5297" s="3" t="s">
        <v>1271</v>
      </c>
      <c r="D5297" s="12">
        <v>1138</v>
      </c>
      <c r="E5297" s="3" t="s">
        <v>2241</v>
      </c>
      <c r="F5297" s="3">
        <v>20</v>
      </c>
      <c r="G5297" s="3">
        <v>24</v>
      </c>
      <c r="H5297" s="3">
        <v>46</v>
      </c>
      <c r="I5297" s="3">
        <v>1</v>
      </c>
      <c r="J5297" s="3">
        <v>0</v>
      </c>
      <c r="K5297" s="3">
        <v>83.33</v>
      </c>
      <c r="L5297" s="3" t="s">
        <v>40</v>
      </c>
      <c r="M5297" s="4" t="s">
        <v>3427</v>
      </c>
      <c r="N5297" t="str">
        <f t="shared" si="93"/>
        <v>20130420CSK1138</v>
      </c>
      <c r="O5297" t="e">
        <f>VLOOKUP(N5297,[1]Sheet1!$B:$D,3,FALSE)</f>
        <v>#N/A</v>
      </c>
      <c r="P5297" t="e">
        <f>VLOOKUP(O5297,[2]Sheet1!$1:$1048576,2,FALSE)</f>
        <v>#N/A</v>
      </c>
      <c r="Q5297" t="e">
        <f>VLOOKUP(N5297,[1]Sheet1!$B:$C,2,FALSE)</f>
        <v>#N/A</v>
      </c>
      <c r="R5297" t="e">
        <f>VLOOKUP(N5297,[1]Sheet1!$B:$E,4,FALSE)</f>
        <v>#N/A</v>
      </c>
    </row>
    <row r="5298" spans="1:18" x14ac:dyDescent="0.25">
      <c r="A5298" s="9" t="s">
        <v>3425</v>
      </c>
      <c r="B5298" s="5" t="s">
        <v>1056</v>
      </c>
      <c r="C5298" s="5" t="s">
        <v>1067</v>
      </c>
      <c r="D5298" s="13">
        <v>1107</v>
      </c>
      <c r="E5298" s="5" t="s">
        <v>3428</v>
      </c>
      <c r="F5298" s="5">
        <v>12</v>
      </c>
      <c r="G5298" s="5">
        <v>14</v>
      </c>
      <c r="H5298" s="5">
        <v>17</v>
      </c>
      <c r="I5298" s="5">
        <v>1</v>
      </c>
      <c r="J5298" s="5">
        <v>0</v>
      </c>
      <c r="K5298" s="5">
        <v>85.71</v>
      </c>
      <c r="L5298" s="5" t="s">
        <v>16</v>
      </c>
      <c r="M5298" s="6" t="s">
        <v>3427</v>
      </c>
      <c r="N5298" t="str">
        <f t="shared" si="93"/>
        <v>20130420CSK1107</v>
      </c>
      <c r="O5298" t="e">
        <f>VLOOKUP(N5298,[1]Sheet1!$B:$D,3,FALSE)</f>
        <v>#N/A</v>
      </c>
      <c r="P5298" t="e">
        <f>VLOOKUP(O5298,[2]Sheet1!$1:$1048576,2,FALSE)</f>
        <v>#N/A</v>
      </c>
      <c r="Q5298" t="e">
        <f>VLOOKUP(N5298,[1]Sheet1!$B:$C,2,FALSE)</f>
        <v>#N/A</v>
      </c>
      <c r="R5298" t="e">
        <f>VLOOKUP(N5298,[1]Sheet1!$B:$E,4,FALSE)</f>
        <v>#N/A</v>
      </c>
    </row>
    <row r="5299" spans="1:18" x14ac:dyDescent="0.25">
      <c r="A5299" s="8" t="s">
        <v>3425</v>
      </c>
      <c r="B5299" s="3" t="s">
        <v>1056</v>
      </c>
      <c r="C5299" s="3" t="s">
        <v>138</v>
      </c>
      <c r="D5299" s="12">
        <v>1020</v>
      </c>
      <c r="E5299" s="3" t="s">
        <v>3429</v>
      </c>
      <c r="F5299" s="3">
        <v>22</v>
      </c>
      <c r="G5299" s="3">
        <v>14</v>
      </c>
      <c r="H5299" s="3">
        <v>19</v>
      </c>
      <c r="I5299" s="3">
        <v>4</v>
      </c>
      <c r="J5299" s="3">
        <v>0</v>
      </c>
      <c r="K5299" s="3">
        <v>157.13999999999999</v>
      </c>
      <c r="L5299" s="3" t="s">
        <v>20</v>
      </c>
      <c r="M5299" s="4" t="s">
        <v>3427</v>
      </c>
      <c r="N5299" t="str">
        <f t="shared" si="93"/>
        <v>20130420CSK1020</v>
      </c>
      <c r="O5299" t="e">
        <f>VLOOKUP(N5299,[1]Sheet1!$B:$D,3,FALSE)</f>
        <v>#N/A</v>
      </c>
      <c r="P5299" t="e">
        <f>VLOOKUP(O5299,[2]Sheet1!$1:$1048576,2,FALSE)</f>
        <v>#N/A</v>
      </c>
      <c r="Q5299" t="e">
        <f>VLOOKUP(N5299,[1]Sheet1!$B:$C,2,FALSE)</f>
        <v>#N/A</v>
      </c>
      <c r="R5299" t="e">
        <f>VLOOKUP(N5299,[1]Sheet1!$B:$E,4,FALSE)</f>
        <v>#N/A</v>
      </c>
    </row>
    <row r="5300" spans="1:18" x14ac:dyDescent="0.25">
      <c r="A5300" s="9" t="s">
        <v>3425</v>
      </c>
      <c r="B5300" s="5" t="s">
        <v>1056</v>
      </c>
      <c r="C5300" s="5" t="s">
        <v>1920</v>
      </c>
      <c r="D5300" s="13">
        <v>1166</v>
      </c>
      <c r="E5300" s="5" t="s">
        <v>3430</v>
      </c>
      <c r="F5300" s="5">
        <v>16</v>
      </c>
      <c r="G5300" s="5">
        <v>13</v>
      </c>
      <c r="H5300" s="5">
        <v>21</v>
      </c>
      <c r="I5300" s="5">
        <v>3</v>
      </c>
      <c r="J5300" s="5">
        <v>0</v>
      </c>
      <c r="K5300" s="5">
        <v>123.07</v>
      </c>
      <c r="L5300" s="5" t="s">
        <v>16</v>
      </c>
      <c r="M5300" s="6" t="s">
        <v>3427</v>
      </c>
      <c r="N5300" t="str">
        <f t="shared" si="93"/>
        <v>20130420CSK1166</v>
      </c>
      <c r="O5300" t="e">
        <f>VLOOKUP(N5300,[1]Sheet1!$B:$D,3,FALSE)</f>
        <v>#N/A</v>
      </c>
      <c r="P5300" t="e">
        <f>VLOOKUP(O5300,[2]Sheet1!$1:$1048576,2,FALSE)</f>
        <v>#N/A</v>
      </c>
      <c r="Q5300" t="e">
        <f>VLOOKUP(N5300,[1]Sheet1!$B:$C,2,FALSE)</f>
        <v>#N/A</v>
      </c>
      <c r="R5300" t="e">
        <f>VLOOKUP(N5300,[1]Sheet1!$B:$E,4,FALSE)</f>
        <v>#N/A</v>
      </c>
    </row>
    <row r="5301" spans="1:18" x14ac:dyDescent="0.25">
      <c r="A5301" s="8" t="s">
        <v>3425</v>
      </c>
      <c r="B5301" s="3" t="s">
        <v>1056</v>
      </c>
      <c r="C5301" s="3" t="s">
        <v>1911</v>
      </c>
      <c r="D5301" s="12">
        <v>1208</v>
      </c>
      <c r="E5301" s="3" t="s">
        <v>3431</v>
      </c>
      <c r="F5301" s="3">
        <v>14</v>
      </c>
      <c r="G5301" s="3">
        <v>13</v>
      </c>
      <c r="H5301" s="3">
        <v>19</v>
      </c>
      <c r="I5301" s="3">
        <v>1</v>
      </c>
      <c r="J5301" s="3">
        <v>1</v>
      </c>
      <c r="K5301" s="3">
        <v>107.69</v>
      </c>
      <c r="L5301" s="3" t="s">
        <v>16</v>
      </c>
      <c r="M5301" s="4" t="s">
        <v>3427</v>
      </c>
      <c r="N5301" t="str">
        <f t="shared" si="93"/>
        <v>20130420CSK1208</v>
      </c>
      <c r="O5301" t="e">
        <f>VLOOKUP(N5301,[1]Sheet1!$B:$D,3,FALSE)</f>
        <v>#N/A</v>
      </c>
      <c r="P5301" t="e">
        <f>VLOOKUP(O5301,[2]Sheet1!$1:$1048576,2,FALSE)</f>
        <v>#N/A</v>
      </c>
      <c r="Q5301" t="e">
        <f>VLOOKUP(N5301,[1]Sheet1!$B:$C,2,FALSE)</f>
        <v>#N/A</v>
      </c>
      <c r="R5301" t="e">
        <f>VLOOKUP(N5301,[1]Sheet1!$B:$E,4,FALSE)</f>
        <v>#N/A</v>
      </c>
    </row>
    <row r="5302" spans="1:18" x14ac:dyDescent="0.25">
      <c r="A5302" s="9" t="s">
        <v>3425</v>
      </c>
      <c r="B5302" s="5" t="s">
        <v>1056</v>
      </c>
      <c r="C5302" s="5" t="s">
        <v>1648</v>
      </c>
      <c r="D5302" s="13">
        <v>1177</v>
      </c>
      <c r="E5302" s="5" t="s">
        <v>547</v>
      </c>
      <c r="F5302" s="5">
        <v>0</v>
      </c>
      <c r="G5302" s="5">
        <v>1</v>
      </c>
      <c r="H5302" s="5">
        <v>1</v>
      </c>
      <c r="I5302" s="5">
        <v>0</v>
      </c>
      <c r="J5302" s="5">
        <v>0</v>
      </c>
      <c r="K5302" s="5">
        <v>0</v>
      </c>
      <c r="L5302" s="5" t="s">
        <v>16</v>
      </c>
      <c r="M5302" s="6" t="s">
        <v>3427</v>
      </c>
      <c r="N5302" t="str">
        <f t="shared" si="93"/>
        <v>20130420CSK1177</v>
      </c>
      <c r="O5302" t="e">
        <f>VLOOKUP(N5302,[1]Sheet1!$B:$D,3,FALSE)</f>
        <v>#N/A</v>
      </c>
      <c r="P5302" t="e">
        <f>VLOOKUP(O5302,[2]Sheet1!$1:$1048576,2,FALSE)</f>
        <v>#N/A</v>
      </c>
      <c r="Q5302" t="e">
        <f>VLOOKUP(N5302,[1]Sheet1!$B:$C,2,FALSE)</f>
        <v>#N/A</v>
      </c>
      <c r="R5302" t="e">
        <f>VLOOKUP(N5302,[1]Sheet1!$B:$E,4,FALSE)</f>
        <v>#N/A</v>
      </c>
    </row>
    <row r="5303" spans="1:18" x14ac:dyDescent="0.25">
      <c r="A5303" s="8" t="s">
        <v>3425</v>
      </c>
      <c r="B5303" s="3" t="s">
        <v>1056</v>
      </c>
      <c r="C5303" s="3" t="s">
        <v>241</v>
      </c>
      <c r="D5303" s="12">
        <v>1060</v>
      </c>
      <c r="E5303" s="3" t="s">
        <v>547</v>
      </c>
      <c r="F5303" s="3">
        <v>0</v>
      </c>
      <c r="G5303" s="3">
        <v>1</v>
      </c>
      <c r="H5303" s="3">
        <v>1</v>
      </c>
      <c r="I5303" s="3">
        <v>0</v>
      </c>
      <c r="J5303" s="3">
        <v>0</v>
      </c>
      <c r="K5303" s="3">
        <v>0</v>
      </c>
      <c r="L5303" s="3" t="s">
        <v>16</v>
      </c>
      <c r="M5303" s="4" t="s">
        <v>3427</v>
      </c>
      <c r="N5303" t="str">
        <f t="shared" si="93"/>
        <v>20130420CSK1060</v>
      </c>
      <c r="O5303" t="e">
        <f>VLOOKUP(N5303,[1]Sheet1!$B:$D,3,FALSE)</f>
        <v>#N/A</v>
      </c>
      <c r="P5303" t="e">
        <f>VLOOKUP(O5303,[2]Sheet1!$1:$1048576,2,FALSE)</f>
        <v>#N/A</v>
      </c>
      <c r="Q5303" t="e">
        <f>VLOOKUP(N5303,[1]Sheet1!$B:$C,2,FALSE)</f>
        <v>#N/A</v>
      </c>
      <c r="R5303" t="e">
        <f>VLOOKUP(N5303,[1]Sheet1!$B:$E,4,FALSE)</f>
        <v>#N/A</v>
      </c>
    </row>
    <row r="5304" spans="1:18" x14ac:dyDescent="0.25">
      <c r="A5304" s="9" t="s">
        <v>3425</v>
      </c>
      <c r="B5304" s="5" t="s">
        <v>1056</v>
      </c>
      <c r="C5304" s="5" t="s">
        <v>2547</v>
      </c>
      <c r="D5304" s="13">
        <v>1232</v>
      </c>
      <c r="E5304" s="5" t="s">
        <v>997</v>
      </c>
      <c r="F5304" s="5">
        <v>0</v>
      </c>
      <c r="G5304" s="5">
        <v>1</v>
      </c>
      <c r="H5304" s="5">
        <v>1</v>
      </c>
      <c r="I5304" s="5">
        <v>0</v>
      </c>
      <c r="J5304" s="5">
        <v>0</v>
      </c>
      <c r="K5304" s="5">
        <v>0</v>
      </c>
      <c r="L5304" s="5" t="s">
        <v>16</v>
      </c>
      <c r="M5304" s="6" t="s">
        <v>3427</v>
      </c>
      <c r="N5304" t="str">
        <f t="shared" si="93"/>
        <v>20130420CSK1232</v>
      </c>
      <c r="O5304" t="e">
        <f>VLOOKUP(N5304,[1]Sheet1!$B:$D,3,FALSE)</f>
        <v>#N/A</v>
      </c>
      <c r="P5304" t="e">
        <f>VLOOKUP(O5304,[2]Sheet1!$1:$1048576,2,FALSE)</f>
        <v>#N/A</v>
      </c>
      <c r="Q5304" t="e">
        <f>VLOOKUP(N5304,[1]Sheet1!$B:$C,2,FALSE)</f>
        <v>#N/A</v>
      </c>
      <c r="R5304" t="e">
        <f>VLOOKUP(N5304,[1]Sheet1!$B:$E,4,FALSE)</f>
        <v>#N/A</v>
      </c>
    </row>
    <row r="5305" spans="1:18" x14ac:dyDescent="0.25">
      <c r="A5305" s="8" t="s">
        <v>3425</v>
      </c>
      <c r="B5305" s="3" t="s">
        <v>1056</v>
      </c>
      <c r="C5305" s="3" t="s">
        <v>149</v>
      </c>
      <c r="D5305" s="12">
        <v>1006</v>
      </c>
      <c r="E5305" s="3" t="s">
        <v>3429</v>
      </c>
      <c r="F5305" s="3">
        <v>0</v>
      </c>
      <c r="G5305" s="3">
        <v>2</v>
      </c>
      <c r="H5305" s="3">
        <v>1</v>
      </c>
      <c r="I5305" s="3">
        <v>0</v>
      </c>
      <c r="J5305" s="3">
        <v>0</v>
      </c>
      <c r="K5305" s="3">
        <v>0</v>
      </c>
      <c r="L5305" s="3" t="s">
        <v>16</v>
      </c>
      <c r="M5305" s="4" t="s">
        <v>3427</v>
      </c>
      <c r="N5305" t="str">
        <f t="shared" si="93"/>
        <v>20130420CSK1006</v>
      </c>
      <c r="O5305" t="e">
        <f>VLOOKUP(N5305,[1]Sheet1!$B:$D,3,FALSE)</f>
        <v>#N/A</v>
      </c>
      <c r="P5305" t="e">
        <f>VLOOKUP(O5305,[2]Sheet1!$1:$1048576,2,FALSE)</f>
        <v>#N/A</v>
      </c>
      <c r="Q5305" t="e">
        <f>VLOOKUP(N5305,[1]Sheet1!$B:$C,2,FALSE)</f>
        <v>#N/A</v>
      </c>
      <c r="R5305" t="e">
        <f>VLOOKUP(N5305,[1]Sheet1!$B:$E,4,FALSE)</f>
        <v>#N/A</v>
      </c>
    </row>
    <row r="5306" spans="1:18" x14ac:dyDescent="0.25">
      <c r="A5306" s="9" t="s">
        <v>3425</v>
      </c>
      <c r="B5306" s="5" t="s">
        <v>1056</v>
      </c>
      <c r="C5306" s="5" t="s">
        <v>317</v>
      </c>
      <c r="D5306" s="13">
        <v>1105</v>
      </c>
      <c r="E5306" s="5" t="s">
        <v>26</v>
      </c>
      <c r="F5306" s="5">
        <v>7</v>
      </c>
      <c r="G5306" s="5">
        <v>6</v>
      </c>
      <c r="H5306" s="5">
        <v>12</v>
      </c>
      <c r="I5306" s="5">
        <v>1</v>
      </c>
      <c r="J5306" s="5">
        <v>0</v>
      </c>
      <c r="K5306" s="5">
        <v>116.66</v>
      </c>
      <c r="L5306" s="5" t="s">
        <v>16</v>
      </c>
      <c r="M5306" s="6" t="s">
        <v>3427</v>
      </c>
      <c r="N5306" t="str">
        <f t="shared" si="93"/>
        <v>20130420CSK1105</v>
      </c>
      <c r="O5306" t="e">
        <f>VLOOKUP(N5306,[1]Sheet1!$B:$D,3,FALSE)</f>
        <v>#N/A</v>
      </c>
      <c r="P5306" t="e">
        <f>VLOOKUP(O5306,[2]Sheet1!$1:$1048576,2,FALSE)</f>
        <v>#N/A</v>
      </c>
      <c r="Q5306" t="e">
        <f>VLOOKUP(N5306,[1]Sheet1!$B:$C,2,FALSE)</f>
        <v>#N/A</v>
      </c>
      <c r="R5306" t="e">
        <f>VLOOKUP(N5306,[1]Sheet1!$B:$E,4,FALSE)</f>
        <v>#N/A</v>
      </c>
    </row>
    <row r="5307" spans="1:18" x14ac:dyDescent="0.25">
      <c r="A5307" s="8" t="s">
        <v>3425</v>
      </c>
      <c r="B5307" s="3" t="s">
        <v>1056</v>
      </c>
      <c r="C5307" s="3" t="s">
        <v>14</v>
      </c>
      <c r="D5307" s="12">
        <v>1190</v>
      </c>
      <c r="E5307" s="3" t="s">
        <v>1094</v>
      </c>
      <c r="F5307" s="3">
        <v>0</v>
      </c>
      <c r="G5307" s="3">
        <v>1</v>
      </c>
      <c r="H5307" s="3">
        <v>1</v>
      </c>
      <c r="I5307" s="3">
        <v>0</v>
      </c>
      <c r="J5307" s="3">
        <v>0</v>
      </c>
      <c r="K5307" s="3">
        <v>0</v>
      </c>
      <c r="L5307" s="3" t="s">
        <v>40</v>
      </c>
      <c r="M5307" s="4" t="s">
        <v>3427</v>
      </c>
      <c r="N5307" t="str">
        <f t="shared" si="93"/>
        <v>20130420CSK1190</v>
      </c>
      <c r="O5307" t="e">
        <f>VLOOKUP(N5307,[1]Sheet1!$B:$D,3,FALSE)</f>
        <v>#N/A</v>
      </c>
      <c r="P5307" t="e">
        <f>VLOOKUP(O5307,[2]Sheet1!$1:$1048576,2,FALSE)</f>
        <v>#N/A</v>
      </c>
      <c r="Q5307" t="e">
        <f>VLOOKUP(N5307,[1]Sheet1!$B:$C,2,FALSE)</f>
        <v>#N/A</v>
      </c>
      <c r="R5307" t="e">
        <f>VLOOKUP(N5307,[1]Sheet1!$B:$E,4,FALSE)</f>
        <v>#N/A</v>
      </c>
    </row>
    <row r="5308" spans="1:18" x14ac:dyDescent="0.25">
      <c r="A5308" s="9" t="s">
        <v>3425</v>
      </c>
      <c r="B5308" s="5" t="s">
        <v>1056</v>
      </c>
      <c r="C5308" s="5" t="s">
        <v>3003</v>
      </c>
      <c r="D5308" s="13">
        <v>1267</v>
      </c>
      <c r="E5308" s="5" t="s">
        <v>2387</v>
      </c>
      <c r="F5308" s="5">
        <v>37</v>
      </c>
      <c r="G5308" s="5">
        <v>37</v>
      </c>
      <c r="H5308" s="5">
        <v>54</v>
      </c>
      <c r="I5308" s="5">
        <v>3</v>
      </c>
      <c r="J5308" s="5">
        <v>1</v>
      </c>
      <c r="K5308" s="5">
        <v>100</v>
      </c>
      <c r="L5308" s="5" t="s">
        <v>16</v>
      </c>
      <c r="M5308" s="6" t="s">
        <v>3427</v>
      </c>
      <c r="N5308" t="str">
        <f t="shared" si="93"/>
        <v>20130420CSK1267</v>
      </c>
      <c r="O5308" t="e">
        <f>VLOOKUP(N5308,[1]Sheet1!$B:$D,3,FALSE)</f>
        <v>#N/A</v>
      </c>
      <c r="P5308" t="e">
        <f>VLOOKUP(O5308,[2]Sheet1!$1:$1048576,2,FALSE)</f>
        <v>#N/A</v>
      </c>
      <c r="Q5308" t="e">
        <f>VLOOKUP(N5308,[1]Sheet1!$B:$C,2,FALSE)</f>
        <v>#N/A</v>
      </c>
      <c r="R5308" t="e">
        <f>VLOOKUP(N5308,[1]Sheet1!$B:$E,4,FALSE)</f>
        <v>#N/A</v>
      </c>
    </row>
    <row r="5309" spans="1:18" x14ac:dyDescent="0.25">
      <c r="A5309" s="8" t="s">
        <v>3425</v>
      </c>
      <c r="B5309" s="3" t="s">
        <v>1056</v>
      </c>
      <c r="C5309" s="3" t="s">
        <v>3270</v>
      </c>
      <c r="D5309" s="12">
        <v>1281</v>
      </c>
      <c r="E5309" s="3" t="s">
        <v>3432</v>
      </c>
      <c r="F5309" s="3">
        <v>1</v>
      </c>
      <c r="G5309" s="3">
        <v>8</v>
      </c>
      <c r="H5309" s="3">
        <v>15</v>
      </c>
      <c r="I5309" s="3">
        <v>0</v>
      </c>
      <c r="J5309" s="3">
        <v>0</v>
      </c>
      <c r="K5309" s="3">
        <v>12.5</v>
      </c>
      <c r="L5309" s="3" t="s">
        <v>16</v>
      </c>
      <c r="M5309" s="4" t="s">
        <v>3427</v>
      </c>
      <c r="N5309" t="str">
        <f t="shared" si="93"/>
        <v>20130420CSK1281</v>
      </c>
      <c r="O5309" t="e">
        <f>VLOOKUP(N5309,[1]Sheet1!$B:$D,3,FALSE)</f>
        <v>#N/A</v>
      </c>
      <c r="P5309" t="e">
        <f>VLOOKUP(O5309,[2]Sheet1!$1:$1048576,2,FALSE)</f>
        <v>#N/A</v>
      </c>
      <c r="Q5309" t="e">
        <f>VLOOKUP(N5309,[1]Sheet1!$B:$C,2,FALSE)</f>
        <v>#N/A</v>
      </c>
      <c r="R5309" t="e">
        <f>VLOOKUP(N5309,[1]Sheet1!$B:$E,4,FALSE)</f>
        <v>#N/A</v>
      </c>
    </row>
    <row r="5310" spans="1:18" x14ac:dyDescent="0.25">
      <c r="A5310" s="9" t="s">
        <v>3425</v>
      </c>
      <c r="B5310" s="5" t="s">
        <v>1056</v>
      </c>
      <c r="C5310" s="5" t="s">
        <v>75</v>
      </c>
      <c r="D5310" s="13">
        <v>1010</v>
      </c>
      <c r="E5310" s="5" t="s">
        <v>1094</v>
      </c>
      <c r="F5310" s="5">
        <v>12</v>
      </c>
      <c r="G5310" s="5">
        <v>9</v>
      </c>
      <c r="H5310" s="5">
        <v>13</v>
      </c>
      <c r="I5310" s="5">
        <v>2</v>
      </c>
      <c r="J5310" s="5">
        <v>0</v>
      </c>
      <c r="K5310" s="5">
        <v>133.33000000000001</v>
      </c>
      <c r="L5310" s="5" t="s">
        <v>20</v>
      </c>
      <c r="M5310" s="6" t="s">
        <v>3427</v>
      </c>
      <c r="N5310" t="str">
        <f t="shared" si="93"/>
        <v>20130420CSK1010</v>
      </c>
      <c r="O5310" t="e">
        <f>VLOOKUP(N5310,[1]Sheet1!$B:$D,3,FALSE)</f>
        <v>#N/A</v>
      </c>
      <c r="P5310" t="e">
        <f>VLOOKUP(O5310,[2]Sheet1!$1:$1048576,2,FALSE)</f>
        <v>#N/A</v>
      </c>
      <c r="Q5310" t="e">
        <f>VLOOKUP(N5310,[1]Sheet1!$B:$C,2,FALSE)</f>
        <v>#N/A</v>
      </c>
      <c r="R5310" t="e">
        <f>VLOOKUP(N5310,[1]Sheet1!$B:$E,4,FALSE)</f>
        <v>#N/A</v>
      </c>
    </row>
    <row r="5311" spans="1:18" x14ac:dyDescent="0.25">
      <c r="A5311" s="8" t="s">
        <v>3425</v>
      </c>
      <c r="B5311" s="3" t="s">
        <v>1056</v>
      </c>
      <c r="C5311" s="3" t="s">
        <v>3433</v>
      </c>
      <c r="D5311" s="12">
        <v>1297</v>
      </c>
      <c r="E5311" s="3" t="s">
        <v>3434</v>
      </c>
      <c r="F5311" s="3">
        <v>2</v>
      </c>
      <c r="G5311" s="3">
        <v>8</v>
      </c>
      <c r="H5311" s="3">
        <v>8</v>
      </c>
      <c r="I5311" s="3">
        <v>0</v>
      </c>
      <c r="J5311" s="3">
        <v>0</v>
      </c>
      <c r="K5311" s="3">
        <v>25</v>
      </c>
      <c r="L5311" s="3" t="s">
        <v>16</v>
      </c>
      <c r="M5311" s="4" t="s">
        <v>3427</v>
      </c>
      <c r="N5311" t="str">
        <f t="shared" si="93"/>
        <v>20130420CSK1297</v>
      </c>
      <c r="O5311" t="e">
        <f>VLOOKUP(N5311,[1]Sheet1!$B:$D,3,FALSE)</f>
        <v>#N/A</v>
      </c>
      <c r="P5311" t="e">
        <f>VLOOKUP(O5311,[2]Sheet1!$1:$1048576,2,FALSE)</f>
        <v>#N/A</v>
      </c>
      <c r="Q5311" t="e">
        <f>VLOOKUP(N5311,[1]Sheet1!$B:$C,2,FALSE)</f>
        <v>#N/A</v>
      </c>
      <c r="R5311" t="e">
        <f>VLOOKUP(N5311,[1]Sheet1!$B:$E,4,FALSE)</f>
        <v>#N/A</v>
      </c>
    </row>
    <row r="5312" spans="1:18" x14ac:dyDescent="0.25">
      <c r="A5312" s="9" t="s">
        <v>3425</v>
      </c>
      <c r="B5312" s="5" t="s">
        <v>1056</v>
      </c>
      <c r="C5312" s="5" t="s">
        <v>2985</v>
      </c>
      <c r="D5312" s="13">
        <v>1265</v>
      </c>
      <c r="E5312" s="5" t="s">
        <v>26</v>
      </c>
      <c r="F5312" s="5">
        <v>19</v>
      </c>
      <c r="G5312" s="5">
        <v>15</v>
      </c>
      <c r="H5312" s="5">
        <v>24</v>
      </c>
      <c r="I5312" s="5">
        <v>0</v>
      </c>
      <c r="J5312" s="5">
        <v>1</v>
      </c>
      <c r="K5312" s="5">
        <v>126.66</v>
      </c>
      <c r="L5312" s="5" t="s">
        <v>16</v>
      </c>
      <c r="M5312" s="6" t="s">
        <v>3427</v>
      </c>
      <c r="N5312" t="str">
        <f t="shared" si="93"/>
        <v>20130420CSK1265</v>
      </c>
      <c r="O5312" t="e">
        <f>VLOOKUP(N5312,[1]Sheet1!$B:$D,3,FALSE)</f>
        <v>#N/A</v>
      </c>
      <c r="P5312" t="e">
        <f>VLOOKUP(O5312,[2]Sheet1!$1:$1048576,2,FALSE)</f>
        <v>#N/A</v>
      </c>
      <c r="Q5312" t="e">
        <f>VLOOKUP(N5312,[1]Sheet1!$B:$C,2,FALSE)</f>
        <v>#N/A</v>
      </c>
      <c r="R5312" t="e">
        <f>VLOOKUP(N5312,[1]Sheet1!$B:$E,4,FALSE)</f>
        <v>#N/A</v>
      </c>
    </row>
    <row r="5313" spans="1:18" x14ac:dyDescent="0.25">
      <c r="A5313" s="8" t="s">
        <v>3425</v>
      </c>
      <c r="B5313" s="3" t="s">
        <v>1056</v>
      </c>
      <c r="C5313" s="3" t="s">
        <v>303</v>
      </c>
      <c r="D5313" s="12">
        <v>1028</v>
      </c>
      <c r="E5313" s="3" t="s">
        <v>26</v>
      </c>
      <c r="F5313" s="3">
        <v>4</v>
      </c>
      <c r="G5313" s="3">
        <v>1</v>
      </c>
      <c r="H5313" s="3">
        <v>1</v>
      </c>
      <c r="I5313" s="3">
        <v>1</v>
      </c>
      <c r="J5313" s="3">
        <v>0</v>
      </c>
      <c r="K5313" s="3">
        <v>400</v>
      </c>
      <c r="L5313" s="3" t="s">
        <v>16</v>
      </c>
      <c r="M5313" s="4" t="s">
        <v>3427</v>
      </c>
      <c r="N5313" t="str">
        <f t="shared" si="93"/>
        <v>20130420CSK1028</v>
      </c>
      <c r="O5313" t="e">
        <f>VLOOKUP(N5313,[1]Sheet1!$B:$D,3,FALSE)</f>
        <v>#N/A</v>
      </c>
      <c r="P5313" t="e">
        <f>VLOOKUP(O5313,[2]Sheet1!$1:$1048576,2,FALSE)</f>
        <v>#N/A</v>
      </c>
      <c r="Q5313" t="e">
        <f>VLOOKUP(N5313,[1]Sheet1!$B:$C,2,FALSE)</f>
        <v>#N/A</v>
      </c>
      <c r="R5313" t="e">
        <f>VLOOKUP(N5313,[1]Sheet1!$B:$E,4,FALSE)</f>
        <v>#N/A</v>
      </c>
    </row>
    <row r="5314" spans="1:18" x14ac:dyDescent="0.25">
      <c r="A5314" s="9" t="s">
        <v>3425</v>
      </c>
      <c r="B5314" s="5" t="s">
        <v>1056</v>
      </c>
      <c r="C5314" s="5" t="s">
        <v>558</v>
      </c>
      <c r="D5314" s="13">
        <v>1099</v>
      </c>
      <c r="E5314" s="5" t="s">
        <v>3435</v>
      </c>
      <c r="F5314" s="5">
        <v>30</v>
      </c>
      <c r="G5314" s="5">
        <v>24</v>
      </c>
      <c r="H5314" s="5">
        <v>42</v>
      </c>
      <c r="I5314" s="5">
        <v>3</v>
      </c>
      <c r="J5314" s="5">
        <v>0</v>
      </c>
      <c r="K5314" s="5">
        <v>125</v>
      </c>
      <c r="L5314" s="5" t="s">
        <v>16</v>
      </c>
      <c r="M5314" s="6" t="s">
        <v>3427</v>
      </c>
      <c r="N5314" t="str">
        <f t="shared" si="93"/>
        <v>20130420CSK1099</v>
      </c>
      <c r="O5314" t="e">
        <f>VLOOKUP(N5314,[1]Sheet1!$B:$D,3,FALSE)</f>
        <v>#N/A</v>
      </c>
      <c r="P5314" t="e">
        <f>VLOOKUP(O5314,[2]Sheet1!$1:$1048576,2,FALSE)</f>
        <v>#N/A</v>
      </c>
      <c r="Q5314" t="e">
        <f>VLOOKUP(N5314,[1]Sheet1!$B:$C,2,FALSE)</f>
        <v>#N/A</v>
      </c>
      <c r="R5314" t="e">
        <f>VLOOKUP(N5314,[1]Sheet1!$B:$E,4,FALSE)</f>
        <v>#N/A</v>
      </c>
    </row>
    <row r="5315" spans="1:18" x14ac:dyDescent="0.25">
      <c r="A5315" s="8" t="s">
        <v>3425</v>
      </c>
      <c r="B5315" s="3" t="s">
        <v>1056</v>
      </c>
      <c r="C5315" s="3" t="s">
        <v>915</v>
      </c>
      <c r="D5315" s="12">
        <v>1073</v>
      </c>
      <c r="E5315" s="3" t="s">
        <v>1611</v>
      </c>
      <c r="F5315" s="3">
        <v>7</v>
      </c>
      <c r="G5315" s="3">
        <v>13</v>
      </c>
      <c r="H5315" s="3">
        <v>21</v>
      </c>
      <c r="I5315" s="3">
        <v>0</v>
      </c>
      <c r="J5315" s="3">
        <v>0</v>
      </c>
      <c r="K5315" s="3">
        <v>53.84</v>
      </c>
      <c r="L5315" s="3" t="s">
        <v>16</v>
      </c>
      <c r="M5315" s="4" t="s">
        <v>3427</v>
      </c>
      <c r="N5315" t="str">
        <f t="shared" ref="N5315:N5378" si="94">CONCATENATE(A5315,D5315)</f>
        <v>20130420CSK1073</v>
      </c>
      <c r="O5315" t="e">
        <f>VLOOKUP(N5315,[1]Sheet1!$B:$D,3,FALSE)</f>
        <v>#N/A</v>
      </c>
      <c r="P5315" t="e">
        <f>VLOOKUP(O5315,[2]Sheet1!$1:$1048576,2,FALSE)</f>
        <v>#N/A</v>
      </c>
      <c r="Q5315" t="e">
        <f>VLOOKUP(N5315,[1]Sheet1!$B:$C,2,FALSE)</f>
        <v>#N/A</v>
      </c>
      <c r="R5315" t="e">
        <f>VLOOKUP(N5315,[1]Sheet1!$B:$E,4,FALSE)</f>
        <v>#N/A</v>
      </c>
    </row>
    <row r="5316" spans="1:18" x14ac:dyDescent="0.25">
      <c r="A5316" s="9" t="s">
        <v>3425</v>
      </c>
      <c r="B5316" s="5" t="s">
        <v>1056</v>
      </c>
      <c r="C5316" s="5" t="s">
        <v>2252</v>
      </c>
      <c r="D5316" s="13">
        <v>1203</v>
      </c>
      <c r="E5316" s="5" t="s">
        <v>2471</v>
      </c>
      <c r="F5316" s="5">
        <v>2</v>
      </c>
      <c r="G5316" s="5">
        <v>4</v>
      </c>
      <c r="H5316" s="5">
        <v>5</v>
      </c>
      <c r="I5316" s="5">
        <v>0</v>
      </c>
      <c r="J5316" s="5">
        <v>0</v>
      </c>
      <c r="K5316" s="5">
        <v>50</v>
      </c>
      <c r="L5316" s="5" t="s">
        <v>16</v>
      </c>
      <c r="M5316" s="6" t="s">
        <v>3427</v>
      </c>
      <c r="N5316" t="str">
        <f t="shared" si="94"/>
        <v>20130420CSK1203</v>
      </c>
      <c r="O5316" t="e">
        <f>VLOOKUP(N5316,[1]Sheet1!$B:$D,3,FALSE)</f>
        <v>#N/A</v>
      </c>
      <c r="P5316" t="e">
        <f>VLOOKUP(O5316,[2]Sheet1!$1:$1048576,2,FALSE)</f>
        <v>#N/A</v>
      </c>
      <c r="Q5316" t="e">
        <f>VLOOKUP(N5316,[1]Sheet1!$B:$C,2,FALSE)</f>
        <v>#N/A</v>
      </c>
      <c r="R5316" t="e">
        <f>VLOOKUP(N5316,[1]Sheet1!$B:$E,4,FALSE)</f>
        <v>#N/A</v>
      </c>
    </row>
    <row r="5317" spans="1:18" x14ac:dyDescent="0.25">
      <c r="A5317" s="8" t="s">
        <v>3436</v>
      </c>
      <c r="B5317" s="3" t="s">
        <v>1656</v>
      </c>
      <c r="C5317" s="3" t="s">
        <v>1471</v>
      </c>
      <c r="D5317" s="12">
        <v>1169</v>
      </c>
      <c r="E5317" s="3" t="s">
        <v>3289</v>
      </c>
      <c r="F5317" s="3">
        <v>27</v>
      </c>
      <c r="G5317" s="3">
        <v>29</v>
      </c>
      <c r="H5317" s="3">
        <v>47</v>
      </c>
      <c r="I5317" s="3">
        <v>2</v>
      </c>
      <c r="J5317" s="3">
        <v>0</v>
      </c>
      <c r="K5317" s="3">
        <v>93.1</v>
      </c>
      <c r="L5317" s="3" t="s">
        <v>16</v>
      </c>
      <c r="M5317" s="4" t="s">
        <v>3427</v>
      </c>
      <c r="N5317" t="str">
        <f t="shared" si="94"/>
        <v>20130420RCB1169</v>
      </c>
      <c r="O5317" t="e">
        <f>VLOOKUP(N5317,[1]Sheet1!$B:$D,3,FALSE)</f>
        <v>#N/A</v>
      </c>
      <c r="P5317" t="e">
        <f>VLOOKUP(O5317,[2]Sheet1!$1:$1048576,2,FALSE)</f>
        <v>#N/A</v>
      </c>
      <c r="Q5317" t="e">
        <f>VLOOKUP(N5317,[1]Sheet1!$B:$C,2,FALSE)</f>
        <v>#N/A</v>
      </c>
      <c r="R5317" t="e">
        <f>VLOOKUP(N5317,[1]Sheet1!$B:$E,4,FALSE)</f>
        <v>#N/A</v>
      </c>
    </row>
    <row r="5318" spans="1:18" x14ac:dyDescent="0.25">
      <c r="A5318" s="9" t="s">
        <v>3436</v>
      </c>
      <c r="B5318" s="5" t="s">
        <v>1656</v>
      </c>
      <c r="C5318" s="5" t="s">
        <v>3437</v>
      </c>
      <c r="D5318" s="13">
        <v>1298</v>
      </c>
      <c r="E5318" s="5" t="s">
        <v>3438</v>
      </c>
      <c r="F5318" s="5">
        <v>0</v>
      </c>
      <c r="G5318" s="5">
        <v>1</v>
      </c>
      <c r="H5318" s="5">
        <v>3</v>
      </c>
      <c r="I5318" s="5">
        <v>0</v>
      </c>
      <c r="J5318" s="5">
        <v>0</v>
      </c>
      <c r="K5318" s="5">
        <v>0</v>
      </c>
      <c r="L5318" s="5" t="s">
        <v>16</v>
      </c>
      <c r="M5318" s="6" t="s">
        <v>3427</v>
      </c>
      <c r="N5318" t="str">
        <f t="shared" si="94"/>
        <v>20130420RCB1298</v>
      </c>
      <c r="O5318" t="e">
        <f>VLOOKUP(N5318,[1]Sheet1!$B:$D,3,FALSE)</f>
        <v>#N/A</v>
      </c>
      <c r="P5318" t="e">
        <f>VLOOKUP(O5318,[2]Sheet1!$1:$1048576,2,FALSE)</f>
        <v>#N/A</v>
      </c>
      <c r="Q5318" t="e">
        <f>VLOOKUP(N5318,[1]Sheet1!$B:$C,2,FALSE)</f>
        <v>#N/A</v>
      </c>
      <c r="R5318" t="e">
        <f>VLOOKUP(N5318,[1]Sheet1!$B:$E,4,FALSE)</f>
        <v>#N/A</v>
      </c>
    </row>
    <row r="5319" spans="1:18" x14ac:dyDescent="0.25">
      <c r="A5319" s="8" t="s">
        <v>3436</v>
      </c>
      <c r="B5319" s="3" t="s">
        <v>1656</v>
      </c>
      <c r="C5319" s="3" t="s">
        <v>118</v>
      </c>
      <c r="D5319" s="12">
        <v>1064</v>
      </c>
      <c r="E5319" s="3" t="s">
        <v>1895</v>
      </c>
      <c r="F5319" s="3">
        <v>2</v>
      </c>
      <c r="G5319" s="3">
        <v>7</v>
      </c>
      <c r="H5319" s="3">
        <v>12</v>
      </c>
      <c r="I5319" s="3">
        <v>0</v>
      </c>
      <c r="J5319" s="3">
        <v>0</v>
      </c>
      <c r="K5319" s="3">
        <v>28.57</v>
      </c>
      <c r="L5319" s="3" t="s">
        <v>16</v>
      </c>
      <c r="M5319" s="4" t="s">
        <v>3427</v>
      </c>
      <c r="N5319" t="str">
        <f t="shared" si="94"/>
        <v>20130420RCB1064</v>
      </c>
      <c r="O5319" t="e">
        <f>VLOOKUP(N5319,[1]Sheet1!$B:$D,3,FALSE)</f>
        <v>#N/A</v>
      </c>
      <c r="P5319" t="e">
        <f>VLOOKUP(O5319,[2]Sheet1!$1:$1048576,2,FALSE)</f>
        <v>#N/A</v>
      </c>
      <c r="Q5319" t="e">
        <f>VLOOKUP(N5319,[1]Sheet1!$B:$C,2,FALSE)</f>
        <v>#N/A</v>
      </c>
      <c r="R5319" t="e">
        <f>VLOOKUP(N5319,[1]Sheet1!$B:$E,4,FALSE)</f>
        <v>#N/A</v>
      </c>
    </row>
    <row r="5320" spans="1:18" x14ac:dyDescent="0.25">
      <c r="A5320" s="9" t="s">
        <v>3436</v>
      </c>
      <c r="B5320" s="5" t="s">
        <v>1656</v>
      </c>
      <c r="C5320" s="5" t="s">
        <v>1535</v>
      </c>
      <c r="D5320" s="13">
        <v>1183</v>
      </c>
      <c r="E5320" s="5" t="s">
        <v>3046</v>
      </c>
      <c r="F5320" s="5">
        <v>1</v>
      </c>
      <c r="G5320" s="5">
        <v>7</v>
      </c>
      <c r="H5320" s="5">
        <v>7</v>
      </c>
      <c r="I5320" s="5">
        <v>0</v>
      </c>
      <c r="J5320" s="5">
        <v>0</v>
      </c>
      <c r="K5320" s="5">
        <v>14.28</v>
      </c>
      <c r="L5320" s="5" t="s">
        <v>16</v>
      </c>
      <c r="M5320" s="6" t="s">
        <v>3427</v>
      </c>
      <c r="N5320" t="str">
        <f t="shared" si="94"/>
        <v>20130420RCB1183</v>
      </c>
      <c r="O5320" t="e">
        <f>VLOOKUP(N5320,[1]Sheet1!$B:$D,3,FALSE)</f>
        <v>#N/A</v>
      </c>
      <c r="P5320" t="e">
        <f>VLOOKUP(O5320,[2]Sheet1!$1:$1048576,2,FALSE)</f>
        <v>#N/A</v>
      </c>
      <c r="Q5320" t="e">
        <f>VLOOKUP(N5320,[1]Sheet1!$B:$C,2,FALSE)</f>
        <v>#N/A</v>
      </c>
      <c r="R5320" t="e">
        <f>VLOOKUP(N5320,[1]Sheet1!$B:$E,4,FALSE)</f>
        <v>#N/A</v>
      </c>
    </row>
    <row r="5321" spans="1:18" x14ac:dyDescent="0.25">
      <c r="A5321" s="8" t="s">
        <v>3436</v>
      </c>
      <c r="B5321" s="3" t="s">
        <v>1656</v>
      </c>
      <c r="C5321" s="3" t="s">
        <v>1207</v>
      </c>
      <c r="D5321" s="12">
        <v>1132</v>
      </c>
      <c r="E5321" s="3" t="s">
        <v>2586</v>
      </c>
      <c r="F5321" s="3">
        <v>7</v>
      </c>
      <c r="G5321" s="3">
        <v>11</v>
      </c>
      <c r="H5321" s="3">
        <v>8</v>
      </c>
      <c r="I5321" s="3">
        <v>1</v>
      </c>
      <c r="J5321" s="3">
        <v>0</v>
      </c>
      <c r="K5321" s="3">
        <v>63.63</v>
      </c>
      <c r="L5321" s="3" t="s">
        <v>16</v>
      </c>
      <c r="M5321" s="4" t="s">
        <v>3427</v>
      </c>
      <c r="N5321" t="str">
        <f t="shared" si="94"/>
        <v>20130420RCB1132</v>
      </c>
      <c r="O5321" t="e">
        <f>VLOOKUP(N5321,[1]Sheet1!$B:$D,3,FALSE)</f>
        <v>#N/A</v>
      </c>
      <c r="P5321" t="e">
        <f>VLOOKUP(O5321,[2]Sheet1!$1:$1048576,2,FALSE)</f>
        <v>#N/A</v>
      </c>
      <c r="Q5321" t="e">
        <f>VLOOKUP(N5321,[1]Sheet1!$B:$C,2,FALSE)</f>
        <v>#N/A</v>
      </c>
      <c r="R5321" t="e">
        <f>VLOOKUP(N5321,[1]Sheet1!$B:$E,4,FALSE)</f>
        <v>#N/A</v>
      </c>
    </row>
    <row r="5322" spans="1:18" x14ac:dyDescent="0.25">
      <c r="A5322" s="9" t="s">
        <v>3436</v>
      </c>
      <c r="B5322" s="5" t="s">
        <v>1656</v>
      </c>
      <c r="C5322" s="5" t="s">
        <v>102</v>
      </c>
      <c r="D5322" s="13">
        <v>1090</v>
      </c>
      <c r="E5322" s="5" t="s">
        <v>26</v>
      </c>
      <c r="F5322" s="5">
        <v>1</v>
      </c>
      <c r="G5322" s="5">
        <v>1</v>
      </c>
      <c r="H5322" s="5">
        <v>4</v>
      </c>
      <c r="I5322" s="5">
        <v>0</v>
      </c>
      <c r="J5322" s="5">
        <v>0</v>
      </c>
      <c r="K5322" s="5">
        <v>100</v>
      </c>
      <c r="L5322" s="5" t="s">
        <v>16</v>
      </c>
      <c r="M5322" s="6" t="s">
        <v>3427</v>
      </c>
      <c r="N5322" t="str">
        <f t="shared" si="94"/>
        <v>20130420RCB1090</v>
      </c>
      <c r="O5322" t="e">
        <f>VLOOKUP(N5322,[1]Sheet1!$B:$D,3,FALSE)</f>
        <v>#N/A</v>
      </c>
      <c r="P5322" t="e">
        <f>VLOOKUP(O5322,[2]Sheet1!$1:$1048576,2,FALSE)</f>
        <v>#N/A</v>
      </c>
      <c r="Q5322" t="e">
        <f>VLOOKUP(N5322,[1]Sheet1!$B:$C,2,FALSE)</f>
        <v>#N/A</v>
      </c>
      <c r="R5322" t="e">
        <f>VLOOKUP(N5322,[1]Sheet1!$B:$E,4,FALSE)</f>
        <v>#N/A</v>
      </c>
    </row>
    <row r="5323" spans="1:18" x14ac:dyDescent="0.25">
      <c r="A5323" s="8" t="s">
        <v>3436</v>
      </c>
      <c r="B5323" s="3" t="s">
        <v>1656</v>
      </c>
      <c r="C5323" s="3" t="s">
        <v>146</v>
      </c>
      <c r="D5323" s="12">
        <v>1007</v>
      </c>
      <c r="E5323" s="3" t="s">
        <v>3439</v>
      </c>
      <c r="F5323" s="3">
        <v>1</v>
      </c>
      <c r="G5323" s="3">
        <v>1</v>
      </c>
      <c r="H5323" s="3">
        <v>3</v>
      </c>
      <c r="I5323" s="3">
        <v>0</v>
      </c>
      <c r="J5323" s="3">
        <v>0</v>
      </c>
      <c r="K5323" s="3">
        <v>100</v>
      </c>
      <c r="L5323" s="3" t="s">
        <v>16</v>
      </c>
      <c r="M5323" s="4" t="s">
        <v>3427</v>
      </c>
      <c r="N5323" t="str">
        <f t="shared" si="94"/>
        <v>20130420RCB1007</v>
      </c>
      <c r="O5323" t="e">
        <f>VLOOKUP(N5323,[1]Sheet1!$B:$D,3,FALSE)</f>
        <v>#N/A</v>
      </c>
      <c r="P5323" t="e">
        <f>VLOOKUP(O5323,[2]Sheet1!$1:$1048576,2,FALSE)</f>
        <v>#N/A</v>
      </c>
      <c r="Q5323" t="e">
        <f>VLOOKUP(N5323,[1]Sheet1!$B:$C,2,FALSE)</f>
        <v>#N/A</v>
      </c>
      <c r="R5323" t="e">
        <f>VLOOKUP(N5323,[1]Sheet1!$B:$E,4,FALSE)</f>
        <v>#N/A</v>
      </c>
    </row>
    <row r="5324" spans="1:18" x14ac:dyDescent="0.25">
      <c r="A5324" s="9" t="s">
        <v>3436</v>
      </c>
      <c r="B5324" s="5" t="s">
        <v>1656</v>
      </c>
      <c r="C5324" s="5" t="s">
        <v>3440</v>
      </c>
      <c r="D5324" s="13">
        <v>1299</v>
      </c>
      <c r="E5324" s="5" t="s">
        <v>2586</v>
      </c>
      <c r="F5324" s="5">
        <v>11</v>
      </c>
      <c r="G5324" s="5">
        <v>9</v>
      </c>
      <c r="H5324" s="5">
        <v>12</v>
      </c>
      <c r="I5324" s="5">
        <v>2</v>
      </c>
      <c r="J5324" s="5">
        <v>0</v>
      </c>
      <c r="K5324" s="5">
        <v>122.22</v>
      </c>
      <c r="L5324" s="5" t="s">
        <v>16</v>
      </c>
      <c r="M5324" s="6" t="s">
        <v>3427</v>
      </c>
      <c r="N5324" t="str">
        <f t="shared" si="94"/>
        <v>20130420RCB1299</v>
      </c>
      <c r="O5324" t="e">
        <f>VLOOKUP(N5324,[1]Sheet1!$B:$D,3,FALSE)</f>
        <v>#N/A</v>
      </c>
      <c r="P5324" t="e">
        <f>VLOOKUP(O5324,[2]Sheet1!$1:$1048576,2,FALSE)</f>
        <v>#N/A</v>
      </c>
      <c r="Q5324" t="e">
        <f>VLOOKUP(N5324,[1]Sheet1!$B:$C,2,FALSE)</f>
        <v>#N/A</v>
      </c>
      <c r="R5324" t="e">
        <f>VLOOKUP(N5324,[1]Sheet1!$B:$E,4,FALSE)</f>
        <v>#N/A</v>
      </c>
    </row>
    <row r="5325" spans="1:18" x14ac:dyDescent="0.25">
      <c r="A5325" s="8" t="s">
        <v>3436</v>
      </c>
      <c r="B5325" s="3" t="s">
        <v>1656</v>
      </c>
      <c r="C5325" s="3" t="s">
        <v>283</v>
      </c>
      <c r="D5325" s="12">
        <v>1076</v>
      </c>
      <c r="E5325" s="3" t="s">
        <v>3441</v>
      </c>
      <c r="F5325" s="3">
        <v>30</v>
      </c>
      <c r="G5325" s="3">
        <v>32</v>
      </c>
      <c r="H5325" s="3">
        <v>51</v>
      </c>
      <c r="I5325" s="3">
        <v>3</v>
      </c>
      <c r="J5325" s="3">
        <v>0</v>
      </c>
      <c r="K5325" s="3">
        <v>93.75</v>
      </c>
      <c r="L5325" s="3" t="s">
        <v>20</v>
      </c>
      <c r="M5325" s="4" t="s">
        <v>3427</v>
      </c>
      <c r="N5325" t="str">
        <f t="shared" si="94"/>
        <v>20130420RCB1076</v>
      </c>
      <c r="O5325" t="e">
        <f>VLOOKUP(N5325,[1]Sheet1!$B:$D,3,FALSE)</f>
        <v>#N/A</v>
      </c>
      <c r="P5325" t="e">
        <f>VLOOKUP(O5325,[2]Sheet1!$1:$1048576,2,FALSE)</f>
        <v>#N/A</v>
      </c>
      <c r="Q5325" t="e">
        <f>VLOOKUP(N5325,[1]Sheet1!$B:$C,2,FALSE)</f>
        <v>#N/A</v>
      </c>
      <c r="R5325" t="e">
        <f>VLOOKUP(N5325,[1]Sheet1!$B:$E,4,FALSE)</f>
        <v>#N/A</v>
      </c>
    </row>
    <row r="5326" spans="1:18" x14ac:dyDescent="0.25">
      <c r="A5326" s="9" t="s">
        <v>3436</v>
      </c>
      <c r="B5326" s="5" t="s">
        <v>1656</v>
      </c>
      <c r="C5326" s="5" t="s">
        <v>2199</v>
      </c>
      <c r="D5326" s="13">
        <v>1198</v>
      </c>
      <c r="E5326" s="5" t="s">
        <v>1669</v>
      </c>
      <c r="F5326" s="5">
        <v>34</v>
      </c>
      <c r="G5326" s="5">
        <v>24</v>
      </c>
      <c r="H5326" s="5">
        <v>30</v>
      </c>
      <c r="I5326" s="5">
        <v>4</v>
      </c>
      <c r="J5326" s="5">
        <v>1</v>
      </c>
      <c r="K5326" s="5">
        <v>141.66</v>
      </c>
      <c r="L5326" s="5" t="s">
        <v>20</v>
      </c>
      <c r="M5326" s="6" t="s">
        <v>3427</v>
      </c>
      <c r="N5326" t="str">
        <f t="shared" si="94"/>
        <v>20130420RCB1198</v>
      </c>
      <c r="O5326" t="str">
        <f>VLOOKUP(N5326,[1]Sheet1!$B:$D,3,FALSE)</f>
        <v>Rajasthan Royals</v>
      </c>
      <c r="P5326" t="str">
        <f>VLOOKUP(O5326,[2]Sheet1!$1:$1048576,2,FALSE)</f>
        <v>Team 7</v>
      </c>
      <c r="Q5326">
        <f>VLOOKUP(N5326,[1]Sheet1!$B:$C,2,FALSE)</f>
        <v>1</v>
      </c>
      <c r="R5326">
        <f>VLOOKUP(N5326,[1]Sheet1!$B:$E,4,FALSE)</f>
        <v>6</v>
      </c>
    </row>
    <row r="5327" spans="1:18" x14ac:dyDescent="0.25">
      <c r="A5327" s="8" t="s">
        <v>3436</v>
      </c>
      <c r="B5327" s="3" t="s">
        <v>1656</v>
      </c>
      <c r="C5327" s="3" t="s">
        <v>292</v>
      </c>
      <c r="D5327" s="12">
        <v>1111</v>
      </c>
      <c r="E5327" s="3" t="s">
        <v>26</v>
      </c>
      <c r="F5327" s="3">
        <v>68</v>
      </c>
      <c r="G5327" s="3">
        <v>54</v>
      </c>
      <c r="H5327" s="3">
        <v>96</v>
      </c>
      <c r="I5327" s="3">
        <v>8</v>
      </c>
      <c r="J5327" s="3">
        <v>1</v>
      </c>
      <c r="K5327" s="3">
        <v>125.92</v>
      </c>
      <c r="L5327" s="3" t="s">
        <v>16</v>
      </c>
      <c r="M5327" s="4" t="s">
        <v>3427</v>
      </c>
      <c r="N5327" t="str">
        <f t="shared" si="94"/>
        <v>20130420RCB1111</v>
      </c>
      <c r="O5327" t="str">
        <f>VLOOKUP(N5327,[1]Sheet1!$B:$D,3,FALSE)</f>
        <v>Rajasthan Royals</v>
      </c>
      <c r="P5327" t="str">
        <f>VLOOKUP(O5327,[2]Sheet1!$1:$1048576,2,FALSE)</f>
        <v>Team 7</v>
      </c>
      <c r="Q5327">
        <f>VLOOKUP(N5327,[1]Sheet1!$B:$C,2,FALSE)</f>
        <v>1</v>
      </c>
      <c r="R5327">
        <f>VLOOKUP(N5327,[1]Sheet1!$B:$E,4,FALSE)</f>
        <v>2</v>
      </c>
    </row>
    <row r="5328" spans="1:18" x14ac:dyDescent="0.25">
      <c r="A5328" s="9" t="s">
        <v>3436</v>
      </c>
      <c r="B5328" s="5" t="s">
        <v>1656</v>
      </c>
      <c r="C5328" s="5" t="s">
        <v>63</v>
      </c>
      <c r="D5328" s="13">
        <v>1182</v>
      </c>
      <c r="E5328" s="5" t="s">
        <v>2774</v>
      </c>
      <c r="F5328" s="5">
        <v>31</v>
      </c>
      <c r="G5328" s="5">
        <v>25</v>
      </c>
      <c r="H5328" s="5">
        <v>35</v>
      </c>
      <c r="I5328" s="5">
        <v>5</v>
      </c>
      <c r="J5328" s="5">
        <v>1</v>
      </c>
      <c r="K5328" s="5">
        <v>124</v>
      </c>
      <c r="L5328" s="5" t="s">
        <v>16</v>
      </c>
      <c r="M5328" s="6" t="s">
        <v>3427</v>
      </c>
      <c r="N5328" t="str">
        <f t="shared" si="94"/>
        <v>20130420RCB1182</v>
      </c>
      <c r="O5328" t="str">
        <f>VLOOKUP(N5328,[1]Sheet1!$B:$D,3,FALSE)</f>
        <v>Rajasthan Royals</v>
      </c>
      <c r="P5328" t="str">
        <f>VLOOKUP(O5328,[2]Sheet1!$1:$1048576,2,FALSE)</f>
        <v>Team 7</v>
      </c>
      <c r="Q5328">
        <f>VLOOKUP(N5328,[1]Sheet1!$B:$C,2,FALSE)</f>
        <v>1</v>
      </c>
      <c r="R5328">
        <f>VLOOKUP(N5328,[1]Sheet1!$B:$E,4,FALSE)</f>
        <v>1</v>
      </c>
    </row>
    <row r="5329" spans="1:18" x14ac:dyDescent="0.25">
      <c r="A5329" s="8" t="s">
        <v>3436</v>
      </c>
      <c r="B5329" s="3" t="s">
        <v>1656</v>
      </c>
      <c r="C5329" s="3" t="s">
        <v>1953</v>
      </c>
      <c r="D5329" s="12">
        <v>1197</v>
      </c>
      <c r="E5329" s="3" t="s">
        <v>3442</v>
      </c>
      <c r="F5329" s="3">
        <v>4</v>
      </c>
      <c r="G5329" s="3">
        <v>4</v>
      </c>
      <c r="H5329" s="3">
        <v>9</v>
      </c>
      <c r="I5329" s="3">
        <v>0</v>
      </c>
      <c r="J5329" s="3">
        <v>0</v>
      </c>
      <c r="K5329" s="3">
        <v>100</v>
      </c>
      <c r="L5329" s="3" t="s">
        <v>16</v>
      </c>
      <c r="M5329" s="4" t="s">
        <v>3427</v>
      </c>
      <c r="N5329" t="str">
        <f t="shared" si="94"/>
        <v>20130420RCB1197</v>
      </c>
      <c r="O5329" t="str">
        <f>VLOOKUP(N5329,[1]Sheet1!$B:$D,3,FALSE)</f>
        <v>Rajasthan Royals</v>
      </c>
      <c r="P5329" t="str">
        <f>VLOOKUP(O5329,[2]Sheet1!$1:$1048576,2,FALSE)</f>
        <v>Team 7</v>
      </c>
      <c r="Q5329">
        <f>VLOOKUP(N5329,[1]Sheet1!$B:$C,2,FALSE)</f>
        <v>1</v>
      </c>
      <c r="R5329">
        <f>VLOOKUP(N5329,[1]Sheet1!$B:$E,4,FALSE)</f>
        <v>4</v>
      </c>
    </row>
    <row r="5330" spans="1:18" x14ac:dyDescent="0.25">
      <c r="A5330" s="9" t="s">
        <v>3436</v>
      </c>
      <c r="B5330" s="5" t="s">
        <v>1656</v>
      </c>
      <c r="C5330" s="5" t="s">
        <v>34</v>
      </c>
      <c r="D5330" s="13">
        <v>1280</v>
      </c>
      <c r="E5330" s="5" t="s">
        <v>3134</v>
      </c>
      <c r="F5330" s="5">
        <v>4</v>
      </c>
      <c r="G5330" s="5">
        <v>9</v>
      </c>
      <c r="H5330" s="5">
        <v>10</v>
      </c>
      <c r="I5330" s="5">
        <v>0</v>
      </c>
      <c r="J5330" s="5">
        <v>0</v>
      </c>
      <c r="K5330" s="5">
        <v>44.44</v>
      </c>
      <c r="L5330" s="5" t="s">
        <v>40</v>
      </c>
      <c r="M5330" s="6" t="s">
        <v>3427</v>
      </c>
      <c r="N5330" t="str">
        <f t="shared" si="94"/>
        <v>20130420RCB1280</v>
      </c>
      <c r="O5330" t="e">
        <f>VLOOKUP(N5330,[1]Sheet1!$B:$D,3,FALSE)</f>
        <v>#N/A</v>
      </c>
      <c r="P5330" t="e">
        <f>VLOOKUP(O5330,[2]Sheet1!$1:$1048576,2,FALSE)</f>
        <v>#N/A</v>
      </c>
      <c r="Q5330" t="e">
        <f>VLOOKUP(N5330,[1]Sheet1!$B:$C,2,FALSE)</f>
        <v>#N/A</v>
      </c>
      <c r="R5330" t="e">
        <f>VLOOKUP(N5330,[1]Sheet1!$B:$E,4,FALSE)</f>
        <v>#N/A</v>
      </c>
    </row>
    <row r="5331" spans="1:18" x14ac:dyDescent="0.25">
      <c r="A5331" s="8" t="s">
        <v>3436</v>
      </c>
      <c r="B5331" s="3" t="s">
        <v>1656</v>
      </c>
      <c r="C5331" s="3" t="s">
        <v>587</v>
      </c>
      <c r="D5331" s="12">
        <v>1002</v>
      </c>
      <c r="E5331" s="3" t="s">
        <v>3443</v>
      </c>
      <c r="F5331" s="3">
        <v>1</v>
      </c>
      <c r="G5331" s="3">
        <v>3</v>
      </c>
      <c r="H5331" s="3">
        <v>2</v>
      </c>
      <c r="I5331" s="3">
        <v>0</v>
      </c>
      <c r="J5331" s="3">
        <v>0</v>
      </c>
      <c r="K5331" s="3">
        <v>33.33</v>
      </c>
      <c r="L5331" s="3" t="s">
        <v>16</v>
      </c>
      <c r="M5331" s="4" t="s">
        <v>3427</v>
      </c>
      <c r="N5331" t="str">
        <f t="shared" si="94"/>
        <v>20130420RCB1002</v>
      </c>
      <c r="O5331" t="e">
        <f>VLOOKUP(N5331,[1]Sheet1!$B:$D,3,FALSE)</f>
        <v>#N/A</v>
      </c>
      <c r="P5331" t="e">
        <f>VLOOKUP(O5331,[2]Sheet1!$1:$1048576,2,FALSE)</f>
        <v>#N/A</v>
      </c>
      <c r="Q5331" t="e">
        <f>VLOOKUP(N5331,[1]Sheet1!$B:$C,2,FALSE)</f>
        <v>#N/A</v>
      </c>
      <c r="R5331" t="e">
        <f>VLOOKUP(N5331,[1]Sheet1!$B:$E,4,FALSE)</f>
        <v>#N/A</v>
      </c>
    </row>
    <row r="5332" spans="1:18" x14ac:dyDescent="0.25">
      <c r="A5332" s="9" t="s">
        <v>3436</v>
      </c>
      <c r="B5332" s="5" t="s">
        <v>1656</v>
      </c>
      <c r="C5332" s="5" t="s">
        <v>372</v>
      </c>
      <c r="D5332" s="13">
        <v>1053</v>
      </c>
      <c r="E5332" s="5" t="s">
        <v>26</v>
      </c>
      <c r="F5332" s="5">
        <v>27</v>
      </c>
      <c r="G5332" s="5">
        <v>15</v>
      </c>
      <c r="H5332" s="5">
        <v>15</v>
      </c>
      <c r="I5332" s="5">
        <v>0</v>
      </c>
      <c r="J5332" s="5">
        <v>2</v>
      </c>
      <c r="K5332" s="5">
        <v>180</v>
      </c>
      <c r="L5332" s="5" t="s">
        <v>16</v>
      </c>
      <c r="M5332" s="6" t="s">
        <v>3427</v>
      </c>
      <c r="N5332" t="str">
        <f t="shared" si="94"/>
        <v>20130420RCB1053</v>
      </c>
      <c r="O5332" t="str">
        <f>VLOOKUP(N5332,[1]Sheet1!$B:$D,3,FALSE)</f>
        <v>Rajasthan Royals</v>
      </c>
      <c r="P5332" t="str">
        <f>VLOOKUP(O5332,[2]Sheet1!$1:$1048576,2,FALSE)</f>
        <v>Team 7</v>
      </c>
      <c r="Q5332">
        <f>VLOOKUP(N5332,[1]Sheet1!$B:$C,2,FALSE)</f>
        <v>1</v>
      </c>
      <c r="R5332">
        <f>VLOOKUP(N5332,[1]Sheet1!$B:$E,4,FALSE)</f>
        <v>5</v>
      </c>
    </row>
    <row r="5333" spans="1:18" x14ac:dyDescent="0.25">
      <c r="A5333" s="8" t="s">
        <v>3444</v>
      </c>
      <c r="B5333" s="3" t="s">
        <v>434</v>
      </c>
      <c r="C5333" s="3" t="s">
        <v>1638</v>
      </c>
      <c r="D5333" s="12">
        <v>1195</v>
      </c>
      <c r="E5333" s="3" t="s">
        <v>2787</v>
      </c>
      <c r="F5333" s="3">
        <v>31</v>
      </c>
      <c r="G5333" s="3">
        <v>28</v>
      </c>
      <c r="H5333" s="3">
        <v>46</v>
      </c>
      <c r="I5333" s="3">
        <v>3</v>
      </c>
      <c r="J5333" s="3">
        <v>0</v>
      </c>
      <c r="K5333" s="3">
        <v>110.71</v>
      </c>
      <c r="L5333" s="3" t="s">
        <v>20</v>
      </c>
      <c r="M5333" s="4" t="s">
        <v>3445</v>
      </c>
      <c r="N5333" t="str">
        <f t="shared" si="94"/>
        <v>20130421DC1195</v>
      </c>
      <c r="O5333" t="e">
        <f>VLOOKUP(N5333,[1]Sheet1!$B:$D,3,FALSE)</f>
        <v>#N/A</v>
      </c>
      <c r="P5333" t="e">
        <f>VLOOKUP(O5333,[2]Sheet1!$1:$1048576,2,FALSE)</f>
        <v>#N/A</v>
      </c>
      <c r="Q5333" t="e">
        <f>VLOOKUP(N5333,[1]Sheet1!$B:$C,2,FALSE)</f>
        <v>#N/A</v>
      </c>
      <c r="R5333" t="e">
        <f>VLOOKUP(N5333,[1]Sheet1!$B:$E,4,FALSE)</f>
        <v>#N/A</v>
      </c>
    </row>
    <row r="5334" spans="1:18" x14ac:dyDescent="0.25">
      <c r="A5334" s="9" t="s">
        <v>3444</v>
      </c>
      <c r="B5334" s="5" t="s">
        <v>434</v>
      </c>
      <c r="C5334" s="5" t="s">
        <v>90</v>
      </c>
      <c r="D5334" s="13">
        <v>1045</v>
      </c>
      <c r="E5334" s="5" t="s">
        <v>2788</v>
      </c>
      <c r="F5334" s="5">
        <v>2</v>
      </c>
      <c r="G5334" s="5">
        <v>6</v>
      </c>
      <c r="H5334" s="5">
        <v>6</v>
      </c>
      <c r="I5334" s="5">
        <v>0</v>
      </c>
      <c r="J5334" s="5">
        <v>0</v>
      </c>
      <c r="K5334" s="5">
        <v>33.33</v>
      </c>
      <c r="L5334" s="5" t="s">
        <v>16</v>
      </c>
      <c r="M5334" s="6" t="s">
        <v>3445</v>
      </c>
      <c r="N5334" t="str">
        <f t="shared" si="94"/>
        <v>20130421DC1045</v>
      </c>
      <c r="O5334" t="e">
        <f>VLOOKUP(N5334,[1]Sheet1!$B:$D,3,FALSE)</f>
        <v>#N/A</v>
      </c>
      <c r="P5334" t="e">
        <f>VLOOKUP(O5334,[2]Sheet1!$1:$1048576,2,FALSE)</f>
        <v>#N/A</v>
      </c>
      <c r="Q5334" t="e">
        <f>VLOOKUP(N5334,[1]Sheet1!$B:$C,2,FALSE)</f>
        <v>#N/A</v>
      </c>
      <c r="R5334" t="e">
        <f>VLOOKUP(N5334,[1]Sheet1!$B:$E,4,FALSE)</f>
        <v>#N/A</v>
      </c>
    </row>
    <row r="5335" spans="1:18" x14ac:dyDescent="0.25">
      <c r="A5335" s="8" t="s">
        <v>3444</v>
      </c>
      <c r="B5335" s="3" t="s">
        <v>434</v>
      </c>
      <c r="C5335" s="3" t="s">
        <v>162</v>
      </c>
      <c r="D5335" s="12">
        <v>1044</v>
      </c>
      <c r="E5335" s="3" t="s">
        <v>3446</v>
      </c>
      <c r="F5335" s="3">
        <v>6</v>
      </c>
      <c r="G5335" s="3">
        <v>11</v>
      </c>
      <c r="H5335" s="3">
        <v>13</v>
      </c>
      <c r="I5335" s="3">
        <v>1</v>
      </c>
      <c r="J5335" s="3">
        <v>0</v>
      </c>
      <c r="K5335" s="3">
        <v>54.54</v>
      </c>
      <c r="L5335" s="3" t="s">
        <v>40</v>
      </c>
      <c r="M5335" s="4" t="s">
        <v>3445</v>
      </c>
      <c r="N5335" t="str">
        <f t="shared" si="94"/>
        <v>20130421DC1044</v>
      </c>
      <c r="O5335" t="e">
        <f>VLOOKUP(N5335,[1]Sheet1!$B:$D,3,FALSE)</f>
        <v>#N/A</v>
      </c>
      <c r="P5335" t="e">
        <f>VLOOKUP(O5335,[2]Sheet1!$1:$1048576,2,FALSE)</f>
        <v>#N/A</v>
      </c>
      <c r="Q5335" t="e">
        <f>VLOOKUP(N5335,[1]Sheet1!$B:$C,2,FALSE)</f>
        <v>#N/A</v>
      </c>
      <c r="R5335" t="e">
        <f>VLOOKUP(N5335,[1]Sheet1!$B:$E,4,FALSE)</f>
        <v>#N/A</v>
      </c>
    </row>
    <row r="5336" spans="1:18" x14ac:dyDescent="0.25">
      <c r="A5336" s="9" t="s">
        <v>3444</v>
      </c>
      <c r="B5336" s="5" t="s">
        <v>434</v>
      </c>
      <c r="C5336" s="5" t="s">
        <v>3328</v>
      </c>
      <c r="D5336" s="13">
        <v>1290</v>
      </c>
      <c r="E5336" s="5" t="s">
        <v>3447</v>
      </c>
      <c r="F5336" s="5">
        <v>12</v>
      </c>
      <c r="G5336" s="5">
        <v>17</v>
      </c>
      <c r="H5336" s="5">
        <v>26</v>
      </c>
      <c r="I5336" s="5">
        <v>0</v>
      </c>
      <c r="J5336" s="5">
        <v>0</v>
      </c>
      <c r="K5336" s="5">
        <v>70.58</v>
      </c>
      <c r="L5336" s="5" t="s">
        <v>16</v>
      </c>
      <c r="M5336" s="6" t="s">
        <v>3445</v>
      </c>
      <c r="N5336" t="str">
        <f t="shared" si="94"/>
        <v>20130421DC1290</v>
      </c>
      <c r="O5336" t="e">
        <f>VLOOKUP(N5336,[1]Sheet1!$B:$D,3,FALSE)</f>
        <v>#N/A</v>
      </c>
      <c r="P5336" t="e">
        <f>VLOOKUP(O5336,[2]Sheet1!$1:$1048576,2,FALSE)</f>
        <v>#N/A</v>
      </c>
      <c r="Q5336" t="e">
        <f>VLOOKUP(N5336,[1]Sheet1!$B:$C,2,FALSE)</f>
        <v>#N/A</v>
      </c>
      <c r="R5336" t="e">
        <f>VLOOKUP(N5336,[1]Sheet1!$B:$E,4,FALSE)</f>
        <v>#N/A</v>
      </c>
    </row>
    <row r="5337" spans="1:18" x14ac:dyDescent="0.25">
      <c r="A5337" s="8" t="s">
        <v>3444</v>
      </c>
      <c r="B5337" s="3" t="s">
        <v>434</v>
      </c>
      <c r="C5337" s="3" t="s">
        <v>2146</v>
      </c>
      <c r="D5337" s="12">
        <v>1187</v>
      </c>
      <c r="E5337" s="3" t="s">
        <v>26</v>
      </c>
      <c r="F5337" s="3">
        <v>2</v>
      </c>
      <c r="G5337" s="3">
        <v>7</v>
      </c>
      <c r="H5337" s="3">
        <v>11</v>
      </c>
      <c r="I5337" s="3">
        <v>0</v>
      </c>
      <c r="J5337" s="3">
        <v>0</v>
      </c>
      <c r="K5337" s="3">
        <v>28.57</v>
      </c>
      <c r="L5337" s="3" t="s">
        <v>16</v>
      </c>
      <c r="M5337" s="4" t="s">
        <v>3445</v>
      </c>
      <c r="N5337" t="str">
        <f t="shared" si="94"/>
        <v>20130421DC1187</v>
      </c>
      <c r="O5337" t="e">
        <f>VLOOKUP(N5337,[1]Sheet1!$B:$D,3,FALSE)</f>
        <v>#N/A</v>
      </c>
      <c r="P5337" t="e">
        <f>VLOOKUP(O5337,[2]Sheet1!$1:$1048576,2,FALSE)</f>
        <v>#N/A</v>
      </c>
      <c r="Q5337" t="e">
        <f>VLOOKUP(N5337,[1]Sheet1!$B:$C,2,FALSE)</f>
        <v>#N/A</v>
      </c>
      <c r="R5337" t="e">
        <f>VLOOKUP(N5337,[1]Sheet1!$B:$E,4,FALSE)</f>
        <v>#N/A</v>
      </c>
    </row>
    <row r="5338" spans="1:18" x14ac:dyDescent="0.25">
      <c r="A5338" s="9" t="s">
        <v>3444</v>
      </c>
      <c r="B5338" s="5" t="s">
        <v>434</v>
      </c>
      <c r="C5338" s="5" t="s">
        <v>1604</v>
      </c>
      <c r="D5338" s="13">
        <v>1167</v>
      </c>
      <c r="E5338" s="5" t="s">
        <v>2461</v>
      </c>
      <c r="F5338" s="5">
        <v>1</v>
      </c>
      <c r="G5338" s="5">
        <v>5</v>
      </c>
      <c r="H5338" s="5">
        <v>5</v>
      </c>
      <c r="I5338" s="5">
        <v>0</v>
      </c>
      <c r="J5338" s="5">
        <v>0</v>
      </c>
      <c r="K5338" s="5">
        <v>20</v>
      </c>
      <c r="L5338" s="5" t="s">
        <v>16</v>
      </c>
      <c r="M5338" s="6" t="s">
        <v>3445</v>
      </c>
      <c r="N5338" t="str">
        <f t="shared" si="94"/>
        <v>20130421DC1167</v>
      </c>
      <c r="O5338" t="e">
        <f>VLOOKUP(N5338,[1]Sheet1!$B:$D,3,FALSE)</f>
        <v>#N/A</v>
      </c>
      <c r="P5338" t="e">
        <f>VLOOKUP(O5338,[2]Sheet1!$1:$1048576,2,FALSE)</f>
        <v>#N/A</v>
      </c>
      <c r="Q5338" t="e">
        <f>VLOOKUP(N5338,[1]Sheet1!$B:$C,2,FALSE)</f>
        <v>#N/A</v>
      </c>
      <c r="R5338" t="e">
        <f>VLOOKUP(N5338,[1]Sheet1!$B:$E,4,FALSE)</f>
        <v>#N/A</v>
      </c>
    </row>
    <row r="5339" spans="1:18" x14ac:dyDescent="0.25">
      <c r="A5339" s="8" t="s">
        <v>3444</v>
      </c>
      <c r="B5339" s="3" t="s">
        <v>434</v>
      </c>
      <c r="C5339" s="3" t="s">
        <v>247</v>
      </c>
      <c r="D5339" s="12">
        <v>1057</v>
      </c>
      <c r="E5339" s="3" t="s">
        <v>2496</v>
      </c>
      <c r="F5339" s="3">
        <v>3</v>
      </c>
      <c r="G5339" s="3">
        <v>7</v>
      </c>
      <c r="H5339" s="3">
        <v>3</v>
      </c>
      <c r="I5339" s="3">
        <v>0</v>
      </c>
      <c r="J5339" s="3">
        <v>0</v>
      </c>
      <c r="K5339" s="3">
        <v>42.85</v>
      </c>
      <c r="L5339" s="3" t="s">
        <v>16</v>
      </c>
      <c r="M5339" s="4" t="s">
        <v>3445</v>
      </c>
      <c r="N5339" t="str">
        <f t="shared" si="94"/>
        <v>20130421DC1057</v>
      </c>
      <c r="O5339" t="e">
        <f>VLOOKUP(N5339,[1]Sheet1!$B:$D,3,FALSE)</f>
        <v>#N/A</v>
      </c>
      <c r="P5339" t="e">
        <f>VLOOKUP(O5339,[2]Sheet1!$1:$1048576,2,FALSE)</f>
        <v>#N/A</v>
      </c>
      <c r="Q5339" t="e">
        <f>VLOOKUP(N5339,[1]Sheet1!$B:$C,2,FALSE)</f>
        <v>#N/A</v>
      </c>
      <c r="R5339" t="e">
        <f>VLOOKUP(N5339,[1]Sheet1!$B:$E,4,FALSE)</f>
        <v>#N/A</v>
      </c>
    </row>
    <row r="5340" spans="1:18" x14ac:dyDescent="0.25">
      <c r="A5340" s="9" t="s">
        <v>3444</v>
      </c>
      <c r="B5340" s="5" t="s">
        <v>434</v>
      </c>
      <c r="C5340" s="5" t="s">
        <v>1250</v>
      </c>
      <c r="D5340" s="13">
        <v>1136</v>
      </c>
      <c r="E5340" s="5" t="s">
        <v>1494</v>
      </c>
      <c r="F5340" s="5">
        <v>2</v>
      </c>
      <c r="G5340" s="5">
        <v>4</v>
      </c>
      <c r="H5340" s="5">
        <v>4</v>
      </c>
      <c r="I5340" s="5">
        <v>0</v>
      </c>
      <c r="J5340" s="5">
        <v>0</v>
      </c>
      <c r="K5340" s="5">
        <v>50</v>
      </c>
      <c r="L5340" s="5" t="s">
        <v>16</v>
      </c>
      <c r="M5340" s="6" t="s">
        <v>3445</v>
      </c>
      <c r="N5340" t="str">
        <f t="shared" si="94"/>
        <v>20130421DC1136</v>
      </c>
      <c r="O5340" t="e">
        <f>VLOOKUP(N5340,[1]Sheet1!$B:$D,3,FALSE)</f>
        <v>#N/A</v>
      </c>
      <c r="P5340" t="e">
        <f>VLOOKUP(O5340,[2]Sheet1!$1:$1048576,2,FALSE)</f>
        <v>#N/A</v>
      </c>
      <c r="Q5340" t="e">
        <f>VLOOKUP(N5340,[1]Sheet1!$B:$C,2,FALSE)</f>
        <v>#N/A</v>
      </c>
      <c r="R5340" t="e">
        <f>VLOOKUP(N5340,[1]Sheet1!$B:$E,4,FALSE)</f>
        <v>#N/A</v>
      </c>
    </row>
    <row r="5341" spans="1:18" x14ac:dyDescent="0.25">
      <c r="A5341" s="8" t="s">
        <v>3444</v>
      </c>
      <c r="B5341" s="3" t="s">
        <v>434</v>
      </c>
      <c r="C5341" s="3" t="s">
        <v>3252</v>
      </c>
      <c r="D5341" s="12">
        <v>1278</v>
      </c>
      <c r="E5341" s="3" t="s">
        <v>1611</v>
      </c>
      <c r="F5341" s="3">
        <v>2</v>
      </c>
      <c r="G5341" s="3">
        <v>3</v>
      </c>
      <c r="H5341" s="3">
        <v>3</v>
      </c>
      <c r="I5341" s="3">
        <v>0</v>
      </c>
      <c r="J5341" s="3">
        <v>0</v>
      </c>
      <c r="K5341" s="3">
        <v>66.66</v>
      </c>
      <c r="L5341" s="3" t="s">
        <v>16</v>
      </c>
      <c r="M5341" s="4" t="s">
        <v>3445</v>
      </c>
      <c r="N5341" t="str">
        <f t="shared" si="94"/>
        <v>20130421DC1278</v>
      </c>
      <c r="O5341" t="e">
        <f>VLOOKUP(N5341,[1]Sheet1!$B:$D,3,FALSE)</f>
        <v>#N/A</v>
      </c>
      <c r="P5341" t="e">
        <f>VLOOKUP(O5341,[2]Sheet1!$1:$1048576,2,FALSE)</f>
        <v>#N/A</v>
      </c>
      <c r="Q5341" t="e">
        <f>VLOOKUP(N5341,[1]Sheet1!$B:$C,2,FALSE)</f>
        <v>#N/A</v>
      </c>
      <c r="R5341" t="e">
        <f>VLOOKUP(N5341,[1]Sheet1!$B:$E,4,FALSE)</f>
        <v>#N/A</v>
      </c>
    </row>
    <row r="5342" spans="1:18" x14ac:dyDescent="0.25">
      <c r="A5342" s="9" t="s">
        <v>3444</v>
      </c>
      <c r="B5342" s="5" t="s">
        <v>434</v>
      </c>
      <c r="C5342" s="5" t="s">
        <v>77</v>
      </c>
      <c r="D5342" s="13">
        <v>1012</v>
      </c>
      <c r="E5342" s="5" t="s">
        <v>3448</v>
      </c>
      <c r="F5342" s="5">
        <v>30</v>
      </c>
      <c r="G5342" s="5">
        <v>32</v>
      </c>
      <c r="H5342" s="5">
        <v>38</v>
      </c>
      <c r="I5342" s="5">
        <v>5</v>
      </c>
      <c r="J5342" s="5">
        <v>0</v>
      </c>
      <c r="K5342" s="5">
        <v>93.75</v>
      </c>
      <c r="L5342" s="5" t="s">
        <v>16</v>
      </c>
      <c r="M5342" s="6" t="s">
        <v>3445</v>
      </c>
      <c r="N5342" t="str">
        <f t="shared" si="94"/>
        <v>20130421DC1012</v>
      </c>
      <c r="O5342" t="e">
        <f>VLOOKUP(N5342,[1]Sheet1!$B:$D,3,FALSE)</f>
        <v>#N/A</v>
      </c>
      <c r="P5342" t="e">
        <f>VLOOKUP(O5342,[2]Sheet1!$1:$1048576,2,FALSE)</f>
        <v>#N/A</v>
      </c>
      <c r="Q5342" t="e">
        <f>VLOOKUP(N5342,[1]Sheet1!$B:$C,2,FALSE)</f>
        <v>#N/A</v>
      </c>
      <c r="R5342" t="e">
        <f>VLOOKUP(N5342,[1]Sheet1!$B:$E,4,FALSE)</f>
        <v>#N/A</v>
      </c>
    </row>
    <row r="5343" spans="1:18" x14ac:dyDescent="0.25">
      <c r="A5343" s="8" t="s">
        <v>3444</v>
      </c>
      <c r="B5343" s="3" t="s">
        <v>434</v>
      </c>
      <c r="C5343" s="3" t="s">
        <v>1110</v>
      </c>
      <c r="D5343" s="12">
        <v>1118</v>
      </c>
      <c r="E5343" s="3" t="s">
        <v>688</v>
      </c>
      <c r="F5343" s="3">
        <v>18</v>
      </c>
      <c r="G5343" s="3">
        <v>13</v>
      </c>
      <c r="H5343" s="3">
        <v>18</v>
      </c>
      <c r="I5343" s="3">
        <v>3</v>
      </c>
      <c r="J5343" s="3">
        <v>0</v>
      </c>
      <c r="K5343" s="3">
        <v>138.46</v>
      </c>
      <c r="L5343" s="3" t="s">
        <v>16</v>
      </c>
      <c r="M5343" s="4" t="s">
        <v>3445</v>
      </c>
      <c r="N5343" t="str">
        <f t="shared" si="94"/>
        <v>20130421DC1118</v>
      </c>
      <c r="O5343" t="e">
        <f>VLOOKUP(N5343,[1]Sheet1!$B:$D,3,FALSE)</f>
        <v>#N/A</v>
      </c>
      <c r="P5343" t="e">
        <f>VLOOKUP(O5343,[2]Sheet1!$1:$1048576,2,FALSE)</f>
        <v>#N/A</v>
      </c>
      <c r="Q5343" t="e">
        <f>VLOOKUP(N5343,[1]Sheet1!$B:$C,2,FALSE)</f>
        <v>#N/A</v>
      </c>
      <c r="R5343" t="e">
        <f>VLOOKUP(N5343,[1]Sheet1!$B:$E,4,FALSE)</f>
        <v>#N/A</v>
      </c>
    </row>
    <row r="5344" spans="1:18" x14ac:dyDescent="0.25">
      <c r="A5344" s="9" t="s">
        <v>3444</v>
      </c>
      <c r="B5344" s="5" t="s">
        <v>434</v>
      </c>
      <c r="C5344" s="5" t="s">
        <v>83</v>
      </c>
      <c r="D5344" s="13">
        <v>1184</v>
      </c>
      <c r="E5344" s="5" t="s">
        <v>26</v>
      </c>
      <c r="F5344" s="5">
        <v>65</v>
      </c>
      <c r="G5344" s="5">
        <v>50</v>
      </c>
      <c r="H5344" s="5">
        <v>97</v>
      </c>
      <c r="I5344" s="5">
        <v>6</v>
      </c>
      <c r="J5344" s="5">
        <v>2</v>
      </c>
      <c r="K5344" s="5">
        <v>130</v>
      </c>
      <c r="L5344" s="5" t="s">
        <v>16</v>
      </c>
      <c r="M5344" s="6" t="s">
        <v>3445</v>
      </c>
      <c r="N5344" t="str">
        <f t="shared" si="94"/>
        <v>20130421DC1184</v>
      </c>
      <c r="O5344" t="e">
        <f>VLOOKUP(N5344,[1]Sheet1!$B:$D,3,FALSE)</f>
        <v>#N/A</v>
      </c>
      <c r="P5344" t="e">
        <f>VLOOKUP(O5344,[2]Sheet1!$1:$1048576,2,FALSE)</f>
        <v>#N/A</v>
      </c>
      <c r="Q5344" t="e">
        <f>VLOOKUP(N5344,[1]Sheet1!$B:$C,2,FALSE)</f>
        <v>#N/A</v>
      </c>
      <c r="R5344" t="e">
        <f>VLOOKUP(N5344,[1]Sheet1!$B:$E,4,FALSE)</f>
        <v>#N/A</v>
      </c>
    </row>
    <row r="5345" spans="1:18" x14ac:dyDescent="0.25">
      <c r="A5345" s="8" t="s">
        <v>3444</v>
      </c>
      <c r="B5345" s="3" t="s">
        <v>434</v>
      </c>
      <c r="C5345" s="3" t="s">
        <v>84</v>
      </c>
      <c r="D5345" s="12">
        <v>1014</v>
      </c>
      <c r="E5345" s="3" t="s">
        <v>3449</v>
      </c>
      <c r="F5345" s="3">
        <v>44</v>
      </c>
      <c r="G5345" s="3">
        <v>23</v>
      </c>
      <c r="H5345" s="3">
        <v>35</v>
      </c>
      <c r="I5345" s="3">
        <v>5</v>
      </c>
      <c r="J5345" s="3">
        <v>1</v>
      </c>
      <c r="K5345" s="3">
        <v>191.3</v>
      </c>
      <c r="L5345" s="3" t="s">
        <v>86</v>
      </c>
      <c r="M5345" s="4" t="s">
        <v>3445</v>
      </c>
      <c r="N5345" t="str">
        <f t="shared" si="94"/>
        <v>20130421DC1014</v>
      </c>
      <c r="O5345" t="e">
        <f>VLOOKUP(N5345,[1]Sheet1!$B:$D,3,FALSE)</f>
        <v>#N/A</v>
      </c>
      <c r="P5345" t="e">
        <f>VLOOKUP(O5345,[2]Sheet1!$1:$1048576,2,FALSE)</f>
        <v>#N/A</v>
      </c>
      <c r="Q5345" t="e">
        <f>VLOOKUP(N5345,[1]Sheet1!$B:$C,2,FALSE)</f>
        <v>#N/A</v>
      </c>
      <c r="R5345" t="e">
        <f>VLOOKUP(N5345,[1]Sheet1!$B:$E,4,FALSE)</f>
        <v>#N/A</v>
      </c>
    </row>
    <row r="5346" spans="1:18" x14ac:dyDescent="0.25">
      <c r="A5346" s="9" t="s">
        <v>3444</v>
      </c>
      <c r="B5346" s="5" t="s">
        <v>434</v>
      </c>
      <c r="C5346" s="5" t="s">
        <v>66</v>
      </c>
      <c r="D5346" s="13">
        <v>1049</v>
      </c>
      <c r="E5346" s="5" t="s">
        <v>3450</v>
      </c>
      <c r="F5346" s="5">
        <v>17</v>
      </c>
      <c r="G5346" s="5">
        <v>13</v>
      </c>
      <c r="H5346" s="5">
        <v>27</v>
      </c>
      <c r="I5346" s="5">
        <v>1</v>
      </c>
      <c r="J5346" s="5">
        <v>1</v>
      </c>
      <c r="K5346" s="5">
        <v>130.76</v>
      </c>
      <c r="L5346" s="5" t="s">
        <v>16</v>
      </c>
      <c r="M5346" s="6" t="s">
        <v>3445</v>
      </c>
      <c r="N5346" t="str">
        <f t="shared" si="94"/>
        <v>20130421DC1049</v>
      </c>
      <c r="O5346" t="e">
        <f>VLOOKUP(N5346,[1]Sheet1!$B:$D,3,FALSE)</f>
        <v>#N/A</v>
      </c>
      <c r="P5346" t="e">
        <f>VLOOKUP(O5346,[2]Sheet1!$1:$1048576,2,FALSE)</f>
        <v>#N/A</v>
      </c>
      <c r="Q5346" t="e">
        <f>VLOOKUP(N5346,[1]Sheet1!$B:$C,2,FALSE)</f>
        <v>#N/A</v>
      </c>
      <c r="R5346" t="e">
        <f>VLOOKUP(N5346,[1]Sheet1!$B:$E,4,FALSE)</f>
        <v>#N/A</v>
      </c>
    </row>
    <row r="5347" spans="1:18" x14ac:dyDescent="0.25">
      <c r="A5347" s="8" t="s">
        <v>3444</v>
      </c>
      <c r="B5347" s="3" t="s">
        <v>434</v>
      </c>
      <c r="C5347" s="3" t="s">
        <v>1119</v>
      </c>
      <c r="D5347" s="12">
        <v>1121</v>
      </c>
      <c r="E5347" s="3" t="s">
        <v>42</v>
      </c>
      <c r="F5347" s="3">
        <v>1</v>
      </c>
      <c r="G5347" s="3">
        <v>4</v>
      </c>
      <c r="H5347" s="3">
        <v>7</v>
      </c>
      <c r="I5347" s="3">
        <v>0</v>
      </c>
      <c r="J5347" s="3">
        <v>0</v>
      </c>
      <c r="K5347" s="3">
        <v>25</v>
      </c>
      <c r="L5347" s="3" t="s">
        <v>16</v>
      </c>
      <c r="M5347" s="4" t="s">
        <v>3445</v>
      </c>
      <c r="N5347" t="str">
        <f t="shared" si="94"/>
        <v>20130421DC1121</v>
      </c>
      <c r="O5347" t="e">
        <f>VLOOKUP(N5347,[1]Sheet1!$B:$D,3,FALSE)</f>
        <v>#N/A</v>
      </c>
      <c r="P5347" t="e">
        <f>VLOOKUP(O5347,[2]Sheet1!$1:$1048576,2,FALSE)</f>
        <v>#N/A</v>
      </c>
      <c r="Q5347" t="e">
        <f>VLOOKUP(N5347,[1]Sheet1!$B:$C,2,FALSE)</f>
        <v>#N/A</v>
      </c>
      <c r="R5347" t="e">
        <f>VLOOKUP(N5347,[1]Sheet1!$B:$E,4,FALSE)</f>
        <v>#N/A</v>
      </c>
    </row>
    <row r="5348" spans="1:18" x14ac:dyDescent="0.25">
      <c r="A5348" s="9" t="s">
        <v>3444</v>
      </c>
      <c r="B5348" s="5" t="s">
        <v>434</v>
      </c>
      <c r="C5348" s="5" t="s">
        <v>185</v>
      </c>
      <c r="D5348" s="13">
        <v>1005</v>
      </c>
      <c r="E5348" s="5" t="s">
        <v>3451</v>
      </c>
      <c r="F5348" s="5">
        <v>3</v>
      </c>
      <c r="G5348" s="5">
        <v>2</v>
      </c>
      <c r="H5348" s="5">
        <v>3</v>
      </c>
      <c r="I5348" s="5">
        <v>0</v>
      </c>
      <c r="J5348" s="5">
        <v>0</v>
      </c>
      <c r="K5348" s="5">
        <v>150</v>
      </c>
      <c r="L5348" s="5" t="s">
        <v>16</v>
      </c>
      <c r="M5348" s="6" t="s">
        <v>3445</v>
      </c>
      <c r="N5348" t="str">
        <f t="shared" si="94"/>
        <v>20130421DC1005</v>
      </c>
      <c r="O5348" t="e">
        <f>VLOOKUP(N5348,[1]Sheet1!$B:$D,3,FALSE)</f>
        <v>#N/A</v>
      </c>
      <c r="P5348" t="e">
        <f>VLOOKUP(O5348,[2]Sheet1!$1:$1048576,2,FALSE)</f>
        <v>#N/A</v>
      </c>
      <c r="Q5348" t="e">
        <f>VLOOKUP(N5348,[1]Sheet1!$B:$C,2,FALSE)</f>
        <v>#N/A</v>
      </c>
      <c r="R5348" t="e">
        <f>VLOOKUP(N5348,[1]Sheet1!$B:$E,4,FALSE)</f>
        <v>#N/A</v>
      </c>
    </row>
    <row r="5349" spans="1:18" x14ac:dyDescent="0.25">
      <c r="A5349" s="8" t="s">
        <v>3452</v>
      </c>
      <c r="B5349" s="3" t="s">
        <v>445</v>
      </c>
      <c r="C5349" s="3" t="s">
        <v>3433</v>
      </c>
      <c r="D5349" s="12">
        <v>1297</v>
      </c>
      <c r="E5349" s="3" t="s">
        <v>1094</v>
      </c>
      <c r="F5349" s="3">
        <v>0</v>
      </c>
      <c r="G5349" s="3">
        <v>4</v>
      </c>
      <c r="H5349" s="3">
        <v>2</v>
      </c>
      <c r="I5349" s="3">
        <v>0</v>
      </c>
      <c r="J5349" s="3">
        <v>0</v>
      </c>
      <c r="K5349" s="3">
        <v>0</v>
      </c>
      <c r="L5349" s="3" t="s">
        <v>20</v>
      </c>
      <c r="M5349" s="4" t="s">
        <v>3453</v>
      </c>
      <c r="N5349" t="str">
        <f t="shared" si="94"/>
        <v>20130421KXP1297</v>
      </c>
      <c r="O5349" t="e">
        <f>VLOOKUP(N5349,[1]Sheet1!$B:$D,3,FALSE)</f>
        <v>#N/A</v>
      </c>
      <c r="P5349" t="e">
        <f>VLOOKUP(O5349,[2]Sheet1!$1:$1048576,2,FALSE)</f>
        <v>#N/A</v>
      </c>
      <c r="Q5349" t="e">
        <f>VLOOKUP(N5349,[1]Sheet1!$B:$C,2,FALSE)</f>
        <v>#N/A</v>
      </c>
      <c r="R5349" t="e">
        <f>VLOOKUP(N5349,[1]Sheet1!$B:$E,4,FALSE)</f>
        <v>#N/A</v>
      </c>
    </row>
    <row r="5350" spans="1:18" x14ac:dyDescent="0.25">
      <c r="A5350" s="9" t="s">
        <v>3452</v>
      </c>
      <c r="B5350" s="5" t="s">
        <v>445</v>
      </c>
      <c r="C5350" s="5" t="s">
        <v>3082</v>
      </c>
      <c r="D5350" s="13">
        <v>1271</v>
      </c>
      <c r="E5350" s="5" t="s">
        <v>3454</v>
      </c>
      <c r="F5350" s="5">
        <v>19</v>
      </c>
      <c r="G5350" s="5">
        <v>17</v>
      </c>
      <c r="H5350" s="5">
        <v>32</v>
      </c>
      <c r="I5350" s="5">
        <v>2</v>
      </c>
      <c r="J5350" s="5">
        <v>0</v>
      </c>
      <c r="K5350" s="5">
        <v>111.76</v>
      </c>
      <c r="L5350" s="5" t="s">
        <v>16</v>
      </c>
      <c r="M5350" s="6" t="s">
        <v>3453</v>
      </c>
      <c r="N5350" t="str">
        <f t="shared" si="94"/>
        <v>20130421KXP1271</v>
      </c>
      <c r="O5350" t="e">
        <f>VLOOKUP(N5350,[1]Sheet1!$B:$D,3,FALSE)</f>
        <v>#N/A</v>
      </c>
      <c r="P5350" t="e">
        <f>VLOOKUP(O5350,[2]Sheet1!$1:$1048576,2,FALSE)</f>
        <v>#N/A</v>
      </c>
      <c r="Q5350" t="e">
        <f>VLOOKUP(N5350,[1]Sheet1!$B:$C,2,FALSE)</f>
        <v>#N/A</v>
      </c>
      <c r="R5350" t="e">
        <f>VLOOKUP(N5350,[1]Sheet1!$B:$E,4,FALSE)</f>
        <v>#N/A</v>
      </c>
    </row>
    <row r="5351" spans="1:18" x14ac:dyDescent="0.25">
      <c r="A5351" s="8" t="s">
        <v>3452</v>
      </c>
      <c r="B5351" s="3" t="s">
        <v>445</v>
      </c>
      <c r="C5351" s="3" t="s">
        <v>550</v>
      </c>
      <c r="D5351" s="12">
        <v>1034</v>
      </c>
      <c r="E5351" s="3" t="s">
        <v>26</v>
      </c>
      <c r="F5351" s="3">
        <v>5</v>
      </c>
      <c r="G5351" s="3">
        <v>5</v>
      </c>
      <c r="H5351" s="3">
        <v>8</v>
      </c>
      <c r="I5351" s="3">
        <v>0</v>
      </c>
      <c r="J5351" s="3">
        <v>0</v>
      </c>
      <c r="K5351" s="3">
        <v>100</v>
      </c>
      <c r="L5351" s="3" t="s">
        <v>16</v>
      </c>
      <c r="M5351" s="4" t="s">
        <v>3453</v>
      </c>
      <c r="N5351" t="str">
        <f t="shared" si="94"/>
        <v>20130421KXP1034</v>
      </c>
      <c r="O5351" t="e">
        <f>VLOOKUP(N5351,[1]Sheet1!$B:$D,3,FALSE)</f>
        <v>#N/A</v>
      </c>
      <c r="P5351" t="e">
        <f>VLOOKUP(O5351,[2]Sheet1!$1:$1048576,2,FALSE)</f>
        <v>#N/A</v>
      </c>
      <c r="Q5351" t="e">
        <f>VLOOKUP(N5351,[1]Sheet1!$B:$C,2,FALSE)</f>
        <v>#N/A</v>
      </c>
      <c r="R5351" t="e">
        <f>VLOOKUP(N5351,[1]Sheet1!$B:$E,4,FALSE)</f>
        <v>#N/A</v>
      </c>
    </row>
    <row r="5352" spans="1:18" x14ac:dyDescent="0.25">
      <c r="A5352" s="9" t="s">
        <v>3452</v>
      </c>
      <c r="B5352" s="5" t="s">
        <v>445</v>
      </c>
      <c r="C5352" s="5" t="s">
        <v>25</v>
      </c>
      <c r="D5352" s="13">
        <v>1026</v>
      </c>
      <c r="E5352" s="5" t="s">
        <v>26</v>
      </c>
      <c r="F5352" s="5">
        <v>3</v>
      </c>
      <c r="G5352" s="5">
        <v>6</v>
      </c>
      <c r="H5352" s="5">
        <v>6</v>
      </c>
      <c r="I5352" s="5">
        <v>0</v>
      </c>
      <c r="J5352" s="5">
        <v>0</v>
      </c>
      <c r="K5352" s="5">
        <v>50</v>
      </c>
      <c r="L5352" s="5" t="s">
        <v>16</v>
      </c>
      <c r="M5352" s="6" t="s">
        <v>3453</v>
      </c>
      <c r="N5352" t="str">
        <f t="shared" si="94"/>
        <v>20130421KXP1026</v>
      </c>
      <c r="O5352" t="e">
        <f>VLOOKUP(N5352,[1]Sheet1!$B:$D,3,FALSE)</f>
        <v>#N/A</v>
      </c>
      <c r="P5352" t="e">
        <f>VLOOKUP(O5352,[2]Sheet1!$1:$1048576,2,FALSE)</f>
        <v>#N/A</v>
      </c>
      <c r="Q5352" t="e">
        <f>VLOOKUP(N5352,[1]Sheet1!$B:$C,2,FALSE)</f>
        <v>#N/A</v>
      </c>
      <c r="R5352" t="e">
        <f>VLOOKUP(N5352,[1]Sheet1!$B:$E,4,FALSE)</f>
        <v>#N/A</v>
      </c>
    </row>
    <row r="5353" spans="1:18" x14ac:dyDescent="0.25">
      <c r="A5353" s="8" t="s">
        <v>3452</v>
      </c>
      <c r="B5353" s="3" t="s">
        <v>445</v>
      </c>
      <c r="C5353" s="3" t="s">
        <v>3270</v>
      </c>
      <c r="D5353" s="12">
        <v>1281</v>
      </c>
      <c r="E5353" s="3" t="s">
        <v>2957</v>
      </c>
      <c r="F5353" s="3">
        <v>46</v>
      </c>
      <c r="G5353" s="3">
        <v>39</v>
      </c>
      <c r="H5353" s="3">
        <v>45</v>
      </c>
      <c r="I5353" s="3">
        <v>5</v>
      </c>
      <c r="J5353" s="3">
        <v>0</v>
      </c>
      <c r="K5353" s="3">
        <v>117.94</v>
      </c>
      <c r="L5353" s="3" t="s">
        <v>16</v>
      </c>
      <c r="M5353" s="4" t="s">
        <v>3453</v>
      </c>
      <c r="N5353" t="str">
        <f t="shared" si="94"/>
        <v>20130421KXP1281</v>
      </c>
      <c r="O5353" t="e">
        <f>VLOOKUP(N5353,[1]Sheet1!$B:$D,3,FALSE)</f>
        <v>#N/A</v>
      </c>
      <c r="P5353" t="e">
        <f>VLOOKUP(O5353,[2]Sheet1!$1:$1048576,2,FALSE)</f>
        <v>#N/A</v>
      </c>
      <c r="Q5353" t="e">
        <f>VLOOKUP(N5353,[1]Sheet1!$B:$C,2,FALSE)</f>
        <v>#N/A</v>
      </c>
      <c r="R5353" t="e">
        <f>VLOOKUP(N5353,[1]Sheet1!$B:$E,4,FALSE)</f>
        <v>#N/A</v>
      </c>
    </row>
    <row r="5354" spans="1:18" x14ac:dyDescent="0.25">
      <c r="A5354" s="9" t="s">
        <v>3452</v>
      </c>
      <c r="B5354" s="5" t="s">
        <v>445</v>
      </c>
      <c r="C5354" s="5" t="s">
        <v>2252</v>
      </c>
      <c r="D5354" s="13">
        <v>1203</v>
      </c>
      <c r="E5354" s="5" t="s">
        <v>26</v>
      </c>
      <c r="F5354" s="5">
        <v>23</v>
      </c>
      <c r="G5354" s="5">
        <v>11</v>
      </c>
      <c r="H5354" s="5">
        <v>20</v>
      </c>
      <c r="I5354" s="5">
        <v>0</v>
      </c>
      <c r="J5354" s="5">
        <v>3</v>
      </c>
      <c r="K5354" s="5">
        <v>209.09</v>
      </c>
      <c r="L5354" s="5" t="s">
        <v>16</v>
      </c>
      <c r="M5354" s="6" t="s">
        <v>3453</v>
      </c>
      <c r="N5354" t="str">
        <f t="shared" si="94"/>
        <v>20130421KXP1203</v>
      </c>
      <c r="O5354" t="e">
        <f>VLOOKUP(N5354,[1]Sheet1!$B:$D,3,FALSE)</f>
        <v>#N/A</v>
      </c>
      <c r="P5354" t="e">
        <f>VLOOKUP(O5354,[2]Sheet1!$1:$1048576,2,FALSE)</f>
        <v>#N/A</v>
      </c>
      <c r="Q5354" t="e">
        <f>VLOOKUP(N5354,[1]Sheet1!$B:$C,2,FALSE)</f>
        <v>#N/A</v>
      </c>
      <c r="R5354" t="e">
        <f>VLOOKUP(N5354,[1]Sheet1!$B:$E,4,FALSE)</f>
        <v>#N/A</v>
      </c>
    </row>
    <row r="5355" spans="1:18" x14ac:dyDescent="0.25">
      <c r="A5355" s="8" t="s">
        <v>3452</v>
      </c>
      <c r="B5355" s="3" t="s">
        <v>445</v>
      </c>
      <c r="C5355" s="3" t="s">
        <v>2985</v>
      </c>
      <c r="D5355" s="12">
        <v>1265</v>
      </c>
      <c r="E5355" s="3" t="s">
        <v>26</v>
      </c>
      <c r="F5355" s="3">
        <v>7</v>
      </c>
      <c r="G5355" s="3">
        <v>7</v>
      </c>
      <c r="H5355" s="3">
        <v>14</v>
      </c>
      <c r="I5355" s="3">
        <v>1</v>
      </c>
      <c r="J5355" s="3">
        <v>0</v>
      </c>
      <c r="K5355" s="3">
        <v>100</v>
      </c>
      <c r="L5355" s="3" t="s">
        <v>16</v>
      </c>
      <c r="M5355" s="4" t="s">
        <v>3453</v>
      </c>
      <c r="N5355" t="str">
        <f t="shared" si="94"/>
        <v>20130421KXP1265</v>
      </c>
      <c r="O5355" t="e">
        <f>VLOOKUP(N5355,[1]Sheet1!$B:$D,3,FALSE)</f>
        <v>#N/A</v>
      </c>
      <c r="P5355" t="e">
        <f>VLOOKUP(O5355,[2]Sheet1!$1:$1048576,2,FALSE)</f>
        <v>#N/A</v>
      </c>
      <c r="Q5355" t="e">
        <f>VLOOKUP(N5355,[1]Sheet1!$B:$C,2,FALSE)</f>
        <v>#N/A</v>
      </c>
      <c r="R5355" t="e">
        <f>VLOOKUP(N5355,[1]Sheet1!$B:$E,4,FALSE)</f>
        <v>#N/A</v>
      </c>
    </row>
    <row r="5356" spans="1:18" x14ac:dyDescent="0.25">
      <c r="A5356" s="9" t="s">
        <v>3452</v>
      </c>
      <c r="B5356" s="5" t="s">
        <v>445</v>
      </c>
      <c r="C5356" s="5" t="s">
        <v>14</v>
      </c>
      <c r="D5356" s="13">
        <v>1190</v>
      </c>
      <c r="E5356" s="5" t="s">
        <v>251</v>
      </c>
      <c r="F5356" s="5">
        <v>16</v>
      </c>
      <c r="G5356" s="5">
        <v>23</v>
      </c>
      <c r="H5356" s="5">
        <v>33</v>
      </c>
      <c r="I5356" s="5">
        <v>1</v>
      </c>
      <c r="J5356" s="5">
        <v>0</v>
      </c>
      <c r="K5356" s="5">
        <v>69.56</v>
      </c>
      <c r="L5356" s="5" t="s">
        <v>40</v>
      </c>
      <c r="M5356" s="6" t="s">
        <v>3453</v>
      </c>
      <c r="N5356" t="str">
        <f t="shared" si="94"/>
        <v>20130421KXP1190</v>
      </c>
      <c r="O5356" t="e">
        <f>VLOOKUP(N5356,[1]Sheet1!$B:$D,3,FALSE)</f>
        <v>#N/A</v>
      </c>
      <c r="P5356" t="e">
        <f>VLOOKUP(O5356,[2]Sheet1!$1:$1048576,2,FALSE)</f>
        <v>#N/A</v>
      </c>
      <c r="Q5356" t="e">
        <f>VLOOKUP(N5356,[1]Sheet1!$B:$C,2,FALSE)</f>
        <v>#N/A</v>
      </c>
      <c r="R5356" t="e">
        <f>VLOOKUP(N5356,[1]Sheet1!$B:$E,4,FALSE)</f>
        <v>#N/A</v>
      </c>
    </row>
    <row r="5357" spans="1:18" x14ac:dyDescent="0.25">
      <c r="A5357" s="8" t="s">
        <v>3452</v>
      </c>
      <c r="B5357" s="3" t="s">
        <v>445</v>
      </c>
      <c r="C5357" s="3" t="s">
        <v>3003</v>
      </c>
      <c r="D5357" s="12">
        <v>1267</v>
      </c>
      <c r="E5357" s="3" t="s">
        <v>3414</v>
      </c>
      <c r="F5357" s="3">
        <v>10</v>
      </c>
      <c r="G5357" s="3">
        <v>12</v>
      </c>
      <c r="H5357" s="3">
        <v>23</v>
      </c>
      <c r="I5357" s="3">
        <v>1</v>
      </c>
      <c r="J5357" s="3">
        <v>0</v>
      </c>
      <c r="K5357" s="3">
        <v>83.33</v>
      </c>
      <c r="L5357" s="3" t="s">
        <v>16</v>
      </c>
      <c r="M5357" s="4" t="s">
        <v>3453</v>
      </c>
      <c r="N5357" t="str">
        <f t="shared" si="94"/>
        <v>20130421KXP1267</v>
      </c>
      <c r="O5357" t="e">
        <f>VLOOKUP(N5357,[1]Sheet1!$B:$D,3,FALSE)</f>
        <v>#N/A</v>
      </c>
      <c r="P5357" t="e">
        <f>VLOOKUP(O5357,[2]Sheet1!$1:$1048576,2,FALSE)</f>
        <v>#N/A</v>
      </c>
      <c r="Q5357" t="e">
        <f>VLOOKUP(N5357,[1]Sheet1!$B:$C,2,FALSE)</f>
        <v>#N/A</v>
      </c>
      <c r="R5357" t="e">
        <f>VLOOKUP(N5357,[1]Sheet1!$B:$E,4,FALSE)</f>
        <v>#N/A</v>
      </c>
    </row>
    <row r="5358" spans="1:18" x14ac:dyDescent="0.25">
      <c r="A5358" s="9" t="s">
        <v>3452</v>
      </c>
      <c r="B5358" s="5" t="s">
        <v>445</v>
      </c>
      <c r="C5358" s="5" t="s">
        <v>3295</v>
      </c>
      <c r="D5358" s="13">
        <v>1287</v>
      </c>
      <c r="E5358" s="5" t="s">
        <v>3455</v>
      </c>
      <c r="F5358" s="5">
        <v>0</v>
      </c>
      <c r="G5358" s="5">
        <v>1</v>
      </c>
      <c r="H5358" s="5">
        <v>1</v>
      </c>
      <c r="I5358" s="5">
        <v>0</v>
      </c>
      <c r="J5358" s="5">
        <v>0</v>
      </c>
      <c r="K5358" s="5">
        <v>0</v>
      </c>
      <c r="L5358" s="5" t="s">
        <v>16</v>
      </c>
      <c r="M5358" s="6" t="s">
        <v>3453</v>
      </c>
      <c r="N5358" t="str">
        <f t="shared" si="94"/>
        <v>20130421KXP1287</v>
      </c>
      <c r="O5358" t="str">
        <f>VLOOKUP(N5358,[1]Sheet1!$B:$D,3,FALSE)</f>
        <v>Kings XI Punjab</v>
      </c>
      <c r="P5358" t="str">
        <f>VLOOKUP(O5358,[2]Sheet1!$1:$1048576,2,FALSE)</f>
        <v>Team 4</v>
      </c>
      <c r="Q5358">
        <f>VLOOKUP(N5358,[1]Sheet1!$B:$C,2,FALSE)</f>
        <v>2</v>
      </c>
      <c r="R5358">
        <f>VLOOKUP(N5358,[1]Sheet1!$B:$E,4,FALSE)</f>
        <v>3</v>
      </c>
    </row>
    <row r="5359" spans="1:18" x14ac:dyDescent="0.25">
      <c r="A5359" s="8" t="s">
        <v>3452</v>
      </c>
      <c r="B5359" s="3" t="s">
        <v>445</v>
      </c>
      <c r="C5359" s="3" t="s">
        <v>943</v>
      </c>
      <c r="D5359" s="12">
        <v>1082</v>
      </c>
      <c r="E5359" s="3" t="s">
        <v>3456</v>
      </c>
      <c r="F5359" s="3">
        <v>6</v>
      </c>
      <c r="G5359" s="3">
        <v>17</v>
      </c>
      <c r="H5359" s="3">
        <v>29</v>
      </c>
      <c r="I5359" s="3">
        <v>0</v>
      </c>
      <c r="J5359" s="3">
        <v>0</v>
      </c>
      <c r="K5359" s="3">
        <v>35.29</v>
      </c>
      <c r="L5359" s="3" t="s">
        <v>16</v>
      </c>
      <c r="M5359" s="4" t="s">
        <v>3453</v>
      </c>
      <c r="N5359" t="str">
        <f t="shared" si="94"/>
        <v>20130421KXP1082</v>
      </c>
      <c r="O5359" t="e">
        <f>VLOOKUP(N5359,[1]Sheet1!$B:$D,3,FALSE)</f>
        <v>#N/A</v>
      </c>
      <c r="P5359" t="e">
        <f>VLOOKUP(O5359,[2]Sheet1!$1:$1048576,2,FALSE)</f>
        <v>#N/A</v>
      </c>
      <c r="Q5359" t="e">
        <f>VLOOKUP(N5359,[1]Sheet1!$B:$C,2,FALSE)</f>
        <v>#N/A</v>
      </c>
      <c r="R5359" t="e">
        <f>VLOOKUP(N5359,[1]Sheet1!$B:$E,4,FALSE)</f>
        <v>#N/A</v>
      </c>
    </row>
    <row r="5360" spans="1:18" x14ac:dyDescent="0.25">
      <c r="A5360" s="9" t="s">
        <v>3452</v>
      </c>
      <c r="B5360" s="5" t="s">
        <v>445</v>
      </c>
      <c r="C5360" s="5" t="s">
        <v>45</v>
      </c>
      <c r="D5360" s="13">
        <v>1137</v>
      </c>
      <c r="E5360" s="5" t="s">
        <v>3457</v>
      </c>
      <c r="F5360" s="5">
        <v>22</v>
      </c>
      <c r="G5360" s="5">
        <v>24</v>
      </c>
      <c r="H5360" s="5">
        <v>38</v>
      </c>
      <c r="I5360" s="5">
        <v>1</v>
      </c>
      <c r="J5360" s="5">
        <v>1</v>
      </c>
      <c r="K5360" s="5">
        <v>91.66</v>
      </c>
      <c r="L5360" s="5" t="s">
        <v>16</v>
      </c>
      <c r="M5360" s="6" t="s">
        <v>3453</v>
      </c>
      <c r="N5360" t="str">
        <f t="shared" si="94"/>
        <v>20130421KXP1137</v>
      </c>
      <c r="O5360" t="e">
        <f>VLOOKUP(N5360,[1]Sheet1!$B:$D,3,FALSE)</f>
        <v>#N/A</v>
      </c>
      <c r="P5360" t="e">
        <f>VLOOKUP(O5360,[2]Sheet1!$1:$1048576,2,FALSE)</f>
        <v>#N/A</v>
      </c>
      <c r="Q5360" t="e">
        <f>VLOOKUP(N5360,[1]Sheet1!$B:$C,2,FALSE)</f>
        <v>#N/A</v>
      </c>
      <c r="R5360" t="e">
        <f>VLOOKUP(N5360,[1]Sheet1!$B:$E,4,FALSE)</f>
        <v>#N/A</v>
      </c>
    </row>
    <row r="5361" spans="1:18" x14ac:dyDescent="0.25">
      <c r="A5361" s="8" t="s">
        <v>3452</v>
      </c>
      <c r="B5361" s="3" t="s">
        <v>445</v>
      </c>
      <c r="C5361" s="3" t="s">
        <v>1661</v>
      </c>
      <c r="D5361" s="12">
        <v>1222</v>
      </c>
      <c r="E5361" s="3" t="s">
        <v>3458</v>
      </c>
      <c r="F5361" s="3">
        <v>10</v>
      </c>
      <c r="G5361" s="3">
        <v>11</v>
      </c>
      <c r="H5361" s="3">
        <v>12</v>
      </c>
      <c r="I5361" s="3">
        <v>1</v>
      </c>
      <c r="J5361" s="3">
        <v>0</v>
      </c>
      <c r="K5361" s="3">
        <v>90.9</v>
      </c>
      <c r="L5361" s="3" t="s">
        <v>16</v>
      </c>
      <c r="M5361" s="4" t="s">
        <v>3453</v>
      </c>
      <c r="N5361" t="str">
        <f t="shared" si="94"/>
        <v>20130421KXP1222</v>
      </c>
      <c r="O5361" t="str">
        <f>VLOOKUP(N5361,[1]Sheet1!$B:$D,3,FALSE)</f>
        <v>Kings XI Punjab</v>
      </c>
      <c r="P5361" t="str">
        <f>VLOOKUP(O5361,[2]Sheet1!$1:$1048576,2,FALSE)</f>
        <v>Team 4</v>
      </c>
      <c r="Q5361">
        <f>VLOOKUP(N5361,[1]Sheet1!$B:$C,2,FALSE)</f>
        <v>2</v>
      </c>
      <c r="R5361">
        <f>VLOOKUP(N5361,[1]Sheet1!$B:$E,4,FALSE)</f>
        <v>4</v>
      </c>
    </row>
    <row r="5362" spans="1:18" x14ac:dyDescent="0.25">
      <c r="A5362" s="9" t="s">
        <v>3452</v>
      </c>
      <c r="B5362" s="5" t="s">
        <v>445</v>
      </c>
      <c r="C5362" s="5" t="s">
        <v>114</v>
      </c>
      <c r="D5362" s="13">
        <v>1061</v>
      </c>
      <c r="E5362" s="5" t="s">
        <v>3459</v>
      </c>
      <c r="F5362" s="5">
        <v>26</v>
      </c>
      <c r="G5362" s="5">
        <v>25</v>
      </c>
      <c r="H5362" s="5">
        <v>38</v>
      </c>
      <c r="I5362" s="5">
        <v>4</v>
      </c>
      <c r="J5362" s="5">
        <v>0</v>
      </c>
      <c r="K5362" s="5">
        <v>104</v>
      </c>
      <c r="L5362" s="5" t="s">
        <v>86</v>
      </c>
      <c r="M5362" s="6" t="s">
        <v>3453</v>
      </c>
      <c r="N5362" t="str">
        <f t="shared" si="94"/>
        <v>20130421KXP1061</v>
      </c>
      <c r="O5362" t="str">
        <f>VLOOKUP(N5362,[1]Sheet1!$B:$D,3,FALSE)</f>
        <v>Kings XI Punjab</v>
      </c>
      <c r="P5362" t="str">
        <f>VLOOKUP(O5362,[2]Sheet1!$1:$1048576,2,FALSE)</f>
        <v>Team 4</v>
      </c>
      <c r="Q5362">
        <f>VLOOKUP(N5362,[1]Sheet1!$B:$C,2,FALSE)</f>
        <v>2</v>
      </c>
      <c r="R5362">
        <f>VLOOKUP(N5362,[1]Sheet1!$B:$E,4,FALSE)</f>
        <v>1</v>
      </c>
    </row>
    <row r="5363" spans="1:18" x14ac:dyDescent="0.25">
      <c r="A5363" s="8" t="s">
        <v>3452</v>
      </c>
      <c r="B5363" s="3" t="s">
        <v>445</v>
      </c>
      <c r="C5363" s="3" t="s">
        <v>2885</v>
      </c>
      <c r="D5363" s="12">
        <v>1260</v>
      </c>
      <c r="E5363" s="3" t="s">
        <v>3460</v>
      </c>
      <c r="F5363" s="3">
        <v>4</v>
      </c>
      <c r="G5363" s="3">
        <v>4</v>
      </c>
      <c r="H5363" s="3">
        <v>3</v>
      </c>
      <c r="I5363" s="3">
        <v>1</v>
      </c>
      <c r="J5363" s="3">
        <v>0</v>
      </c>
      <c r="K5363" s="3">
        <v>100</v>
      </c>
      <c r="L5363" s="3" t="s">
        <v>16</v>
      </c>
      <c r="M5363" s="4" t="s">
        <v>3453</v>
      </c>
      <c r="N5363" t="str">
        <f t="shared" si="94"/>
        <v>20130421KXP1260</v>
      </c>
      <c r="O5363" t="str">
        <f>VLOOKUP(N5363,[1]Sheet1!$B:$D,3,FALSE)</f>
        <v>Kings XI Punjab</v>
      </c>
      <c r="P5363" t="str">
        <f>VLOOKUP(O5363,[2]Sheet1!$1:$1048576,2,FALSE)</f>
        <v>Team 4</v>
      </c>
      <c r="Q5363">
        <f>VLOOKUP(N5363,[1]Sheet1!$B:$C,2,FALSE)</f>
        <v>2</v>
      </c>
      <c r="R5363">
        <f>VLOOKUP(N5363,[1]Sheet1!$B:$E,4,FALSE)</f>
        <v>2</v>
      </c>
    </row>
    <row r="5364" spans="1:18" x14ac:dyDescent="0.25">
      <c r="A5364" s="9" t="s">
        <v>3452</v>
      </c>
      <c r="B5364" s="5" t="s">
        <v>445</v>
      </c>
      <c r="C5364" s="5" t="s">
        <v>437</v>
      </c>
      <c r="D5364" s="13">
        <v>1079</v>
      </c>
      <c r="E5364" s="5" t="s">
        <v>3461</v>
      </c>
      <c r="F5364" s="5">
        <v>0</v>
      </c>
      <c r="G5364" s="5">
        <v>0</v>
      </c>
      <c r="H5364" s="5">
        <v>1</v>
      </c>
      <c r="I5364" s="5">
        <v>0</v>
      </c>
      <c r="J5364" s="5">
        <v>0</v>
      </c>
      <c r="K5364" s="5">
        <v>0</v>
      </c>
      <c r="L5364" s="5" t="s">
        <v>16</v>
      </c>
      <c r="M5364" s="6" t="s">
        <v>3453</v>
      </c>
      <c r="N5364" t="str">
        <f t="shared" si="94"/>
        <v>20130421KXP1079</v>
      </c>
      <c r="O5364" t="e">
        <f>VLOOKUP(N5364,[1]Sheet1!$B:$D,3,FALSE)</f>
        <v>#N/A</v>
      </c>
      <c r="P5364" t="e">
        <f>VLOOKUP(O5364,[2]Sheet1!$1:$1048576,2,FALSE)</f>
        <v>#N/A</v>
      </c>
      <c r="Q5364" t="e">
        <f>VLOOKUP(N5364,[1]Sheet1!$B:$C,2,FALSE)</f>
        <v>#N/A</v>
      </c>
      <c r="R5364" t="e">
        <f>VLOOKUP(N5364,[1]Sheet1!$B:$E,4,FALSE)</f>
        <v>#N/A</v>
      </c>
    </row>
    <row r="5365" spans="1:18" x14ac:dyDescent="0.25">
      <c r="A5365" s="8" t="s">
        <v>3452</v>
      </c>
      <c r="B5365" s="3" t="s">
        <v>445</v>
      </c>
      <c r="C5365" s="3" t="s">
        <v>160</v>
      </c>
      <c r="D5365" s="12">
        <v>1046</v>
      </c>
      <c r="E5365" s="3" t="s">
        <v>3462</v>
      </c>
      <c r="F5365" s="3">
        <v>23</v>
      </c>
      <c r="G5365" s="3">
        <v>15</v>
      </c>
      <c r="H5365" s="3">
        <v>22</v>
      </c>
      <c r="I5365" s="3">
        <v>1</v>
      </c>
      <c r="J5365" s="3">
        <v>2</v>
      </c>
      <c r="K5365" s="3">
        <v>153.33000000000001</v>
      </c>
      <c r="L5365" s="3" t="s">
        <v>16</v>
      </c>
      <c r="M5365" s="4" t="s">
        <v>3453</v>
      </c>
      <c r="N5365" t="str">
        <f t="shared" si="94"/>
        <v>20130421KXP1046</v>
      </c>
      <c r="O5365" t="e">
        <f>VLOOKUP(N5365,[1]Sheet1!$B:$D,3,FALSE)</f>
        <v>#N/A</v>
      </c>
      <c r="P5365" t="e">
        <f>VLOOKUP(O5365,[2]Sheet1!$1:$1048576,2,FALSE)</f>
        <v>#N/A</v>
      </c>
      <c r="Q5365" t="e">
        <f>VLOOKUP(N5365,[1]Sheet1!$B:$C,2,FALSE)</f>
        <v>#N/A</v>
      </c>
      <c r="R5365" t="e">
        <f>VLOOKUP(N5365,[1]Sheet1!$B:$E,4,FALSE)</f>
        <v>#N/A</v>
      </c>
    </row>
    <row r="5366" spans="1:18" x14ac:dyDescent="0.25">
      <c r="A5366" s="9" t="s">
        <v>3452</v>
      </c>
      <c r="B5366" s="5" t="s">
        <v>445</v>
      </c>
      <c r="C5366" s="5" t="s">
        <v>3049</v>
      </c>
      <c r="D5366" s="13">
        <v>1269</v>
      </c>
      <c r="E5366" s="5" t="s">
        <v>333</v>
      </c>
      <c r="F5366" s="5">
        <v>17</v>
      </c>
      <c r="G5366" s="5">
        <v>12</v>
      </c>
      <c r="H5366" s="5">
        <v>21</v>
      </c>
      <c r="I5366" s="5">
        <v>1</v>
      </c>
      <c r="J5366" s="5">
        <v>1</v>
      </c>
      <c r="K5366" s="5">
        <v>141.66</v>
      </c>
      <c r="L5366" s="5" t="s">
        <v>16</v>
      </c>
      <c r="M5366" s="6" t="s">
        <v>3453</v>
      </c>
      <c r="N5366" t="str">
        <f t="shared" si="94"/>
        <v>20130421KXP1269</v>
      </c>
      <c r="O5366" t="e">
        <f>VLOOKUP(N5366,[1]Sheet1!$B:$D,3,FALSE)</f>
        <v>#N/A</v>
      </c>
      <c r="P5366" t="e">
        <f>VLOOKUP(O5366,[2]Sheet1!$1:$1048576,2,FALSE)</f>
        <v>#N/A</v>
      </c>
      <c r="Q5366" t="e">
        <f>VLOOKUP(N5366,[1]Sheet1!$B:$C,2,FALSE)</f>
        <v>#N/A</v>
      </c>
      <c r="R5366" t="e">
        <f>VLOOKUP(N5366,[1]Sheet1!$B:$E,4,FALSE)</f>
        <v>#N/A</v>
      </c>
    </row>
    <row r="5367" spans="1:18" x14ac:dyDescent="0.25">
      <c r="A5367" s="8" t="s">
        <v>3463</v>
      </c>
      <c r="B5367" s="3" t="s">
        <v>1104</v>
      </c>
      <c r="C5367" s="3" t="s">
        <v>1379</v>
      </c>
      <c r="D5367" s="12">
        <v>1152</v>
      </c>
      <c r="E5367" s="3" t="s">
        <v>3464</v>
      </c>
      <c r="F5367" s="3">
        <v>11</v>
      </c>
      <c r="G5367" s="3">
        <v>13</v>
      </c>
      <c r="H5367" s="3">
        <v>17</v>
      </c>
      <c r="I5367" s="3">
        <v>2</v>
      </c>
      <c r="J5367" s="3">
        <v>0</v>
      </c>
      <c r="K5367" s="3">
        <v>84.61</v>
      </c>
      <c r="L5367" s="3" t="s">
        <v>16</v>
      </c>
      <c r="M5367" s="4" t="s">
        <v>3465</v>
      </c>
      <c r="N5367" t="str">
        <f t="shared" si="94"/>
        <v>20130422CSK1152</v>
      </c>
      <c r="O5367" t="e">
        <f>VLOOKUP(N5367,[1]Sheet1!$B:$D,3,FALSE)</f>
        <v>#N/A</v>
      </c>
      <c r="P5367" t="e">
        <f>VLOOKUP(O5367,[2]Sheet1!$1:$1048576,2,FALSE)</f>
        <v>#N/A</v>
      </c>
      <c r="Q5367" t="e">
        <f>VLOOKUP(N5367,[1]Sheet1!$B:$C,2,FALSE)</f>
        <v>#N/A</v>
      </c>
      <c r="R5367" t="e">
        <f>VLOOKUP(N5367,[1]Sheet1!$B:$E,4,FALSE)</f>
        <v>#N/A</v>
      </c>
    </row>
    <row r="5368" spans="1:18" x14ac:dyDescent="0.25">
      <c r="A5368" s="9" t="s">
        <v>3463</v>
      </c>
      <c r="B5368" s="5" t="s">
        <v>1104</v>
      </c>
      <c r="C5368" s="5" t="s">
        <v>1110</v>
      </c>
      <c r="D5368" s="13">
        <v>1118</v>
      </c>
      <c r="E5368" s="5" t="s">
        <v>3416</v>
      </c>
      <c r="F5368" s="5">
        <v>2</v>
      </c>
      <c r="G5368" s="5">
        <v>5</v>
      </c>
      <c r="H5368" s="5">
        <v>9</v>
      </c>
      <c r="I5368" s="5">
        <v>0</v>
      </c>
      <c r="J5368" s="5">
        <v>0</v>
      </c>
      <c r="K5368" s="5">
        <v>40</v>
      </c>
      <c r="L5368" s="5" t="s">
        <v>16</v>
      </c>
      <c r="M5368" s="6" t="s">
        <v>3465</v>
      </c>
      <c r="N5368" t="str">
        <f t="shared" si="94"/>
        <v>20130422CSK1118</v>
      </c>
      <c r="O5368" t="str">
        <f>VLOOKUP(N5368,[1]Sheet1!$B:$D,3,FALSE)</f>
        <v>Chennai Super Kings</v>
      </c>
      <c r="P5368" t="str">
        <f>VLOOKUP(O5368,[2]Sheet1!$1:$1048576,2,FALSE)</f>
        <v>Team 3</v>
      </c>
      <c r="Q5368">
        <f>VLOOKUP(N5368,[1]Sheet1!$B:$C,2,FALSE)</f>
        <v>2</v>
      </c>
      <c r="R5368">
        <f>VLOOKUP(N5368,[1]Sheet1!$B:$E,4,FALSE)</f>
        <v>1</v>
      </c>
    </row>
    <row r="5369" spans="1:18" x14ac:dyDescent="0.25">
      <c r="A5369" s="8" t="s">
        <v>3463</v>
      </c>
      <c r="B5369" s="3" t="s">
        <v>1104</v>
      </c>
      <c r="C5369" s="3" t="s">
        <v>83</v>
      </c>
      <c r="D5369" s="12">
        <v>1184</v>
      </c>
      <c r="E5369" s="3" t="s">
        <v>3161</v>
      </c>
      <c r="F5369" s="3">
        <v>40</v>
      </c>
      <c r="G5369" s="3">
        <v>51</v>
      </c>
      <c r="H5369" s="3">
        <v>75</v>
      </c>
      <c r="I5369" s="3">
        <v>2</v>
      </c>
      <c r="J5369" s="3">
        <v>1</v>
      </c>
      <c r="K5369" s="3">
        <v>78.430000000000007</v>
      </c>
      <c r="L5369" s="3" t="s">
        <v>16</v>
      </c>
      <c r="M5369" s="4" t="s">
        <v>3465</v>
      </c>
      <c r="N5369" t="str">
        <f t="shared" si="94"/>
        <v>20130422CSK1184</v>
      </c>
      <c r="O5369" t="str">
        <f>VLOOKUP(N5369,[1]Sheet1!$B:$D,3,FALSE)</f>
        <v>Chennai Super Kings</v>
      </c>
      <c r="P5369" t="str">
        <f>VLOOKUP(O5369,[2]Sheet1!$1:$1048576,2,FALSE)</f>
        <v>Team 3</v>
      </c>
      <c r="Q5369">
        <f>VLOOKUP(N5369,[1]Sheet1!$B:$C,2,FALSE)</f>
        <v>2</v>
      </c>
      <c r="R5369">
        <f>VLOOKUP(N5369,[1]Sheet1!$B:$E,4,FALSE)</f>
        <v>2</v>
      </c>
    </row>
    <row r="5370" spans="1:18" x14ac:dyDescent="0.25">
      <c r="A5370" s="9" t="s">
        <v>3463</v>
      </c>
      <c r="B5370" s="5" t="s">
        <v>1104</v>
      </c>
      <c r="C5370" s="5" t="s">
        <v>2739</v>
      </c>
      <c r="D5370" s="13">
        <v>1253</v>
      </c>
      <c r="E5370" s="5" t="s">
        <v>3466</v>
      </c>
      <c r="F5370" s="5">
        <v>13</v>
      </c>
      <c r="G5370" s="5">
        <v>6</v>
      </c>
      <c r="H5370" s="5">
        <v>5</v>
      </c>
      <c r="I5370" s="5">
        <v>0</v>
      </c>
      <c r="J5370" s="5">
        <v>2</v>
      </c>
      <c r="K5370" s="5">
        <v>216.66</v>
      </c>
      <c r="L5370" s="5" t="s">
        <v>16</v>
      </c>
      <c r="M5370" s="6" t="s">
        <v>3465</v>
      </c>
      <c r="N5370" t="str">
        <f t="shared" si="94"/>
        <v>20130422CSK1253</v>
      </c>
      <c r="O5370" t="e">
        <f>VLOOKUP(N5370,[1]Sheet1!$B:$D,3,FALSE)</f>
        <v>#N/A</v>
      </c>
      <c r="P5370" t="e">
        <f>VLOOKUP(O5370,[2]Sheet1!$1:$1048576,2,FALSE)</f>
        <v>#N/A</v>
      </c>
      <c r="Q5370" t="e">
        <f>VLOOKUP(N5370,[1]Sheet1!$B:$C,2,FALSE)</f>
        <v>#N/A</v>
      </c>
      <c r="R5370" t="e">
        <f>VLOOKUP(N5370,[1]Sheet1!$B:$E,4,FALSE)</f>
        <v>#N/A</v>
      </c>
    </row>
    <row r="5371" spans="1:18" x14ac:dyDescent="0.25">
      <c r="A5371" s="8" t="s">
        <v>3463</v>
      </c>
      <c r="B5371" s="3" t="s">
        <v>1104</v>
      </c>
      <c r="C5371" s="3" t="s">
        <v>691</v>
      </c>
      <c r="D5371" s="12">
        <v>1080</v>
      </c>
      <c r="E5371" s="3" t="s">
        <v>26</v>
      </c>
      <c r="F5371" s="3">
        <v>9</v>
      </c>
      <c r="G5371" s="3">
        <v>7</v>
      </c>
      <c r="H5371" s="3">
        <v>9</v>
      </c>
      <c r="I5371" s="3">
        <v>1</v>
      </c>
      <c r="J5371" s="3">
        <v>0</v>
      </c>
      <c r="K5371" s="3">
        <v>128.57</v>
      </c>
      <c r="L5371" s="3" t="s">
        <v>16</v>
      </c>
      <c r="M5371" s="4" t="s">
        <v>3465</v>
      </c>
      <c r="N5371" t="str">
        <f t="shared" si="94"/>
        <v>20130422CSK1080</v>
      </c>
      <c r="O5371" t="e">
        <f>VLOOKUP(N5371,[1]Sheet1!$B:$D,3,FALSE)</f>
        <v>#N/A</v>
      </c>
      <c r="P5371" t="e">
        <f>VLOOKUP(O5371,[2]Sheet1!$1:$1048576,2,FALSE)</f>
        <v>#N/A</v>
      </c>
      <c r="Q5371" t="e">
        <f>VLOOKUP(N5371,[1]Sheet1!$B:$C,2,FALSE)</f>
        <v>#N/A</v>
      </c>
      <c r="R5371" t="e">
        <f>VLOOKUP(N5371,[1]Sheet1!$B:$E,4,FALSE)</f>
        <v>#N/A</v>
      </c>
    </row>
    <row r="5372" spans="1:18" x14ac:dyDescent="0.25">
      <c r="A5372" s="9" t="s">
        <v>3463</v>
      </c>
      <c r="B5372" s="5" t="s">
        <v>1104</v>
      </c>
      <c r="C5372" s="5" t="s">
        <v>53</v>
      </c>
      <c r="D5372" s="13">
        <v>1035</v>
      </c>
      <c r="E5372" s="5" t="s">
        <v>26</v>
      </c>
      <c r="F5372" s="5">
        <v>36</v>
      </c>
      <c r="G5372" s="5">
        <v>14</v>
      </c>
      <c r="H5372" s="5">
        <v>17</v>
      </c>
      <c r="I5372" s="5">
        <v>3</v>
      </c>
      <c r="J5372" s="5">
        <v>3</v>
      </c>
      <c r="K5372" s="5">
        <v>257.14</v>
      </c>
      <c r="L5372" s="5" t="s">
        <v>16</v>
      </c>
      <c r="M5372" s="6" t="s">
        <v>3465</v>
      </c>
      <c r="N5372" t="str">
        <f t="shared" si="94"/>
        <v>20130422CSK1035</v>
      </c>
      <c r="O5372" t="str">
        <f>VLOOKUP(N5372,[1]Sheet1!$B:$D,3,FALSE)</f>
        <v>Chennai Super Kings</v>
      </c>
      <c r="P5372" t="str">
        <f>VLOOKUP(O5372,[2]Sheet1!$1:$1048576,2,FALSE)</f>
        <v>Team 3</v>
      </c>
      <c r="Q5372">
        <f>VLOOKUP(N5372,[1]Sheet1!$B:$C,2,FALSE)</f>
        <v>2</v>
      </c>
      <c r="R5372">
        <f>VLOOKUP(N5372,[1]Sheet1!$B:$E,4,FALSE)</f>
        <v>5</v>
      </c>
    </row>
    <row r="5373" spans="1:18" x14ac:dyDescent="0.25">
      <c r="A5373" s="8" t="s">
        <v>3463</v>
      </c>
      <c r="B5373" s="3" t="s">
        <v>1104</v>
      </c>
      <c r="C5373" s="3" t="s">
        <v>185</v>
      </c>
      <c r="D5373" s="12">
        <v>1005</v>
      </c>
      <c r="E5373" s="3" t="s">
        <v>26</v>
      </c>
      <c r="F5373" s="3">
        <v>7</v>
      </c>
      <c r="G5373" s="3">
        <v>4</v>
      </c>
      <c r="H5373" s="3">
        <v>10</v>
      </c>
      <c r="I5373" s="3">
        <v>1</v>
      </c>
      <c r="J5373" s="3">
        <v>0</v>
      </c>
      <c r="K5373" s="3">
        <v>175</v>
      </c>
      <c r="L5373" s="3" t="s">
        <v>16</v>
      </c>
      <c r="M5373" s="4" t="s">
        <v>3465</v>
      </c>
      <c r="N5373" t="str">
        <f t="shared" si="94"/>
        <v>20130422CSK1005</v>
      </c>
      <c r="O5373" t="str">
        <f>VLOOKUP(N5373,[1]Sheet1!$B:$D,3,FALSE)</f>
        <v>Chennai Super Kings</v>
      </c>
      <c r="P5373" t="str">
        <f>VLOOKUP(O5373,[2]Sheet1!$1:$1048576,2,FALSE)</f>
        <v>Team 3</v>
      </c>
      <c r="Q5373">
        <f>VLOOKUP(N5373,[1]Sheet1!$B:$C,2,FALSE)</f>
        <v>2</v>
      </c>
      <c r="R5373">
        <f>VLOOKUP(N5373,[1]Sheet1!$B:$E,4,FALSE)</f>
        <v>6</v>
      </c>
    </row>
    <row r="5374" spans="1:18" x14ac:dyDescent="0.25">
      <c r="A5374" s="9" t="s">
        <v>3463</v>
      </c>
      <c r="B5374" s="5" t="s">
        <v>1104</v>
      </c>
      <c r="C5374" s="5" t="s">
        <v>81</v>
      </c>
      <c r="D5374" s="13">
        <v>1016</v>
      </c>
      <c r="E5374" s="5" t="s">
        <v>336</v>
      </c>
      <c r="F5374" s="5">
        <v>6</v>
      </c>
      <c r="G5374" s="5">
        <v>13</v>
      </c>
      <c r="H5374" s="5">
        <v>19</v>
      </c>
      <c r="I5374" s="5">
        <v>0</v>
      </c>
      <c r="J5374" s="5">
        <v>0</v>
      </c>
      <c r="K5374" s="5">
        <v>46.15</v>
      </c>
      <c r="L5374" s="5" t="s">
        <v>16</v>
      </c>
      <c r="M5374" s="6" t="s">
        <v>3465</v>
      </c>
      <c r="N5374" t="str">
        <f t="shared" si="94"/>
        <v>20130422CSK1016</v>
      </c>
      <c r="O5374" t="e">
        <f>VLOOKUP(N5374,[1]Sheet1!$B:$D,3,FALSE)</f>
        <v>#N/A</v>
      </c>
      <c r="P5374" t="e">
        <f>VLOOKUP(O5374,[2]Sheet1!$1:$1048576,2,FALSE)</f>
        <v>#N/A</v>
      </c>
      <c r="Q5374" t="e">
        <f>VLOOKUP(N5374,[1]Sheet1!$B:$C,2,FALSE)</f>
        <v>#N/A</v>
      </c>
      <c r="R5374" t="e">
        <f>VLOOKUP(N5374,[1]Sheet1!$B:$E,4,FALSE)</f>
        <v>#N/A</v>
      </c>
    </row>
    <row r="5375" spans="1:18" x14ac:dyDescent="0.25">
      <c r="A5375" s="8" t="s">
        <v>3463</v>
      </c>
      <c r="B5375" s="3" t="s">
        <v>1104</v>
      </c>
      <c r="C5375" s="3" t="s">
        <v>77</v>
      </c>
      <c r="D5375" s="12">
        <v>1012</v>
      </c>
      <c r="E5375" s="3" t="s">
        <v>3467</v>
      </c>
      <c r="F5375" s="3">
        <v>7</v>
      </c>
      <c r="G5375" s="3">
        <v>8</v>
      </c>
      <c r="H5375" s="3">
        <v>6</v>
      </c>
      <c r="I5375" s="3">
        <v>1</v>
      </c>
      <c r="J5375" s="3">
        <v>0</v>
      </c>
      <c r="K5375" s="3">
        <v>87.5</v>
      </c>
      <c r="L5375" s="3" t="s">
        <v>16</v>
      </c>
      <c r="M5375" s="4" t="s">
        <v>3465</v>
      </c>
      <c r="N5375" t="str">
        <f t="shared" si="94"/>
        <v>20130422CSK1012</v>
      </c>
      <c r="O5375" t="str">
        <f>VLOOKUP(N5375,[1]Sheet1!$B:$D,3,FALSE)</f>
        <v>Chennai Super Kings</v>
      </c>
      <c r="P5375" t="str">
        <f>VLOOKUP(O5375,[2]Sheet1!$1:$1048576,2,FALSE)</f>
        <v>Team 3</v>
      </c>
      <c r="Q5375">
        <f>VLOOKUP(N5375,[1]Sheet1!$B:$C,2,FALSE)</f>
        <v>2</v>
      </c>
      <c r="R5375">
        <f>VLOOKUP(N5375,[1]Sheet1!$B:$E,4,FALSE)</f>
        <v>3</v>
      </c>
    </row>
    <row r="5376" spans="1:18" x14ac:dyDescent="0.25">
      <c r="A5376" s="9" t="s">
        <v>3463</v>
      </c>
      <c r="B5376" s="5" t="s">
        <v>1104</v>
      </c>
      <c r="C5376" s="5" t="s">
        <v>84</v>
      </c>
      <c r="D5376" s="13">
        <v>1014</v>
      </c>
      <c r="E5376" s="5" t="s">
        <v>1642</v>
      </c>
      <c r="F5376" s="5">
        <v>9</v>
      </c>
      <c r="G5376" s="5">
        <v>7</v>
      </c>
      <c r="H5376" s="5">
        <v>13</v>
      </c>
      <c r="I5376" s="5">
        <v>0</v>
      </c>
      <c r="J5376" s="5">
        <v>0</v>
      </c>
      <c r="K5376" s="5">
        <v>128.57</v>
      </c>
      <c r="L5376" s="5" t="s">
        <v>86</v>
      </c>
      <c r="M5376" s="6" t="s">
        <v>3465</v>
      </c>
      <c r="N5376" t="str">
        <f t="shared" si="94"/>
        <v>20130422CSK1014</v>
      </c>
      <c r="O5376" t="str">
        <f>VLOOKUP(N5376,[1]Sheet1!$B:$D,3,FALSE)</f>
        <v>Chennai Super Kings</v>
      </c>
      <c r="P5376" t="str">
        <f>VLOOKUP(O5376,[2]Sheet1!$1:$1048576,2,FALSE)</f>
        <v>Team 3</v>
      </c>
      <c r="Q5376">
        <f>VLOOKUP(N5376,[1]Sheet1!$B:$C,2,FALSE)</f>
        <v>2</v>
      </c>
      <c r="R5376">
        <f>VLOOKUP(N5376,[1]Sheet1!$B:$E,4,FALSE)</f>
        <v>4</v>
      </c>
    </row>
    <row r="5377" spans="1:18" x14ac:dyDescent="0.25">
      <c r="A5377" s="8" t="s">
        <v>3463</v>
      </c>
      <c r="B5377" s="3" t="s">
        <v>1104</v>
      </c>
      <c r="C5377" s="3" t="s">
        <v>23</v>
      </c>
      <c r="D5377" s="12">
        <v>1066</v>
      </c>
      <c r="E5377" s="3" t="s">
        <v>198</v>
      </c>
      <c r="F5377" s="3">
        <v>0</v>
      </c>
      <c r="G5377" s="3">
        <v>0</v>
      </c>
      <c r="H5377" s="3">
        <v>2</v>
      </c>
      <c r="I5377" s="3">
        <v>0</v>
      </c>
      <c r="J5377" s="3">
        <v>0</v>
      </c>
      <c r="K5377" s="3">
        <v>0</v>
      </c>
      <c r="L5377" s="3" t="s">
        <v>16</v>
      </c>
      <c r="M5377" s="4" t="s">
        <v>3465</v>
      </c>
      <c r="N5377" t="str">
        <f t="shared" si="94"/>
        <v>20130422CSK1066</v>
      </c>
      <c r="O5377" t="e">
        <f>VLOOKUP(N5377,[1]Sheet1!$B:$D,3,FALSE)</f>
        <v>#N/A</v>
      </c>
      <c r="P5377" t="e">
        <f>VLOOKUP(O5377,[2]Sheet1!$1:$1048576,2,FALSE)</f>
        <v>#N/A</v>
      </c>
      <c r="Q5377" t="e">
        <f>VLOOKUP(N5377,[1]Sheet1!$B:$C,2,FALSE)</f>
        <v>#N/A</v>
      </c>
      <c r="R5377" t="e">
        <f>VLOOKUP(N5377,[1]Sheet1!$B:$E,4,FALSE)</f>
        <v>#N/A</v>
      </c>
    </row>
    <row r="5378" spans="1:18" x14ac:dyDescent="0.25">
      <c r="A5378" s="9" t="s">
        <v>3463</v>
      </c>
      <c r="B5378" s="5" t="s">
        <v>1104</v>
      </c>
      <c r="C5378" s="5" t="s">
        <v>1496</v>
      </c>
      <c r="D5378" s="13">
        <v>1156</v>
      </c>
      <c r="E5378" s="5" t="s">
        <v>3468</v>
      </c>
      <c r="F5378" s="5">
        <v>2</v>
      </c>
      <c r="G5378" s="5">
        <v>7</v>
      </c>
      <c r="H5378" s="5">
        <v>7</v>
      </c>
      <c r="I5378" s="5">
        <v>0</v>
      </c>
      <c r="J5378" s="5">
        <v>0</v>
      </c>
      <c r="K5378" s="5">
        <v>28.57</v>
      </c>
      <c r="L5378" s="5" t="s">
        <v>16</v>
      </c>
      <c r="M5378" s="6" t="s">
        <v>3465</v>
      </c>
      <c r="N5378" t="str">
        <f t="shared" si="94"/>
        <v>20130422CSK1156</v>
      </c>
      <c r="O5378" t="e">
        <f>VLOOKUP(N5378,[1]Sheet1!$B:$D,3,FALSE)</f>
        <v>#N/A</v>
      </c>
      <c r="P5378" t="e">
        <f>VLOOKUP(O5378,[2]Sheet1!$1:$1048576,2,FALSE)</f>
        <v>#N/A</v>
      </c>
      <c r="Q5378" t="e">
        <f>VLOOKUP(N5378,[1]Sheet1!$B:$C,2,FALSE)</f>
        <v>#N/A</v>
      </c>
      <c r="R5378" t="e">
        <f>VLOOKUP(N5378,[1]Sheet1!$B:$E,4,FALSE)</f>
        <v>#N/A</v>
      </c>
    </row>
    <row r="5379" spans="1:18" x14ac:dyDescent="0.25">
      <c r="A5379" s="8" t="s">
        <v>3463</v>
      </c>
      <c r="B5379" s="3" t="s">
        <v>1104</v>
      </c>
      <c r="C5379" s="3" t="s">
        <v>65</v>
      </c>
      <c r="D5379" s="12">
        <v>1048</v>
      </c>
      <c r="E5379" s="3" t="s">
        <v>3469</v>
      </c>
      <c r="F5379" s="3">
        <v>25</v>
      </c>
      <c r="G5379" s="3">
        <v>19</v>
      </c>
      <c r="H5379" s="3">
        <v>27</v>
      </c>
      <c r="I5379" s="3">
        <v>5</v>
      </c>
      <c r="J5379" s="3">
        <v>0</v>
      </c>
      <c r="K5379" s="3">
        <v>131.57</v>
      </c>
      <c r="L5379" s="3" t="s">
        <v>40</v>
      </c>
      <c r="M5379" s="4" t="s">
        <v>3465</v>
      </c>
      <c r="N5379" t="str">
        <f t="shared" ref="N5379:N5442" si="95">CONCATENATE(A5379,D5379)</f>
        <v>20130422CSK1048</v>
      </c>
      <c r="O5379" t="e">
        <f>VLOOKUP(N5379,[1]Sheet1!$B:$D,3,FALSE)</f>
        <v>#N/A</v>
      </c>
      <c r="P5379" t="e">
        <f>VLOOKUP(O5379,[2]Sheet1!$1:$1048576,2,FALSE)</f>
        <v>#N/A</v>
      </c>
      <c r="Q5379" t="e">
        <f>VLOOKUP(N5379,[1]Sheet1!$B:$C,2,FALSE)</f>
        <v>#N/A</v>
      </c>
      <c r="R5379" t="e">
        <f>VLOOKUP(N5379,[1]Sheet1!$B:$E,4,FALSE)</f>
        <v>#N/A</v>
      </c>
    </row>
    <row r="5380" spans="1:18" x14ac:dyDescent="0.25">
      <c r="A5380" s="9" t="s">
        <v>3463</v>
      </c>
      <c r="B5380" s="5" t="s">
        <v>1104</v>
      </c>
      <c r="C5380" s="5" t="s">
        <v>59</v>
      </c>
      <c r="D5380" s="13">
        <v>1033</v>
      </c>
      <c r="E5380" s="5" t="s">
        <v>3470</v>
      </c>
      <c r="F5380" s="5">
        <v>25</v>
      </c>
      <c r="G5380" s="5">
        <v>22</v>
      </c>
      <c r="H5380" s="5">
        <v>40</v>
      </c>
      <c r="I5380" s="5">
        <v>4</v>
      </c>
      <c r="J5380" s="5">
        <v>0</v>
      </c>
      <c r="K5380" s="5">
        <v>113.63</v>
      </c>
      <c r="L5380" s="5" t="s">
        <v>16</v>
      </c>
      <c r="M5380" s="6" t="s">
        <v>3465</v>
      </c>
      <c r="N5380" t="str">
        <f t="shared" si="95"/>
        <v>20130422CSK1033</v>
      </c>
      <c r="O5380" t="e">
        <f>VLOOKUP(N5380,[1]Sheet1!$B:$D,3,FALSE)</f>
        <v>#N/A</v>
      </c>
      <c r="P5380" t="e">
        <f>VLOOKUP(O5380,[2]Sheet1!$1:$1048576,2,FALSE)</f>
        <v>#N/A</v>
      </c>
      <c r="Q5380" t="e">
        <f>VLOOKUP(N5380,[1]Sheet1!$B:$C,2,FALSE)</f>
        <v>#N/A</v>
      </c>
      <c r="R5380" t="e">
        <f>VLOOKUP(N5380,[1]Sheet1!$B:$E,4,FALSE)</f>
        <v>#N/A</v>
      </c>
    </row>
    <row r="5381" spans="1:18" x14ac:dyDescent="0.25">
      <c r="A5381" s="8" t="s">
        <v>3463</v>
      </c>
      <c r="B5381" s="3" t="s">
        <v>1104</v>
      </c>
      <c r="C5381" s="3" t="s">
        <v>279</v>
      </c>
      <c r="D5381" s="12">
        <v>1077</v>
      </c>
      <c r="E5381" s="3" t="s">
        <v>3471</v>
      </c>
      <c r="F5381" s="3">
        <v>13</v>
      </c>
      <c r="G5381" s="3">
        <v>18</v>
      </c>
      <c r="H5381" s="3">
        <v>26</v>
      </c>
      <c r="I5381" s="3">
        <v>0</v>
      </c>
      <c r="J5381" s="3">
        <v>0</v>
      </c>
      <c r="K5381" s="3">
        <v>72.22</v>
      </c>
      <c r="L5381" s="3" t="s">
        <v>16</v>
      </c>
      <c r="M5381" s="4" t="s">
        <v>3465</v>
      </c>
      <c r="N5381" t="str">
        <f t="shared" si="95"/>
        <v>20130422CSK1077</v>
      </c>
      <c r="O5381" t="e">
        <f>VLOOKUP(N5381,[1]Sheet1!$B:$D,3,FALSE)</f>
        <v>#N/A</v>
      </c>
      <c r="P5381" t="e">
        <f>VLOOKUP(O5381,[2]Sheet1!$1:$1048576,2,FALSE)</f>
        <v>#N/A</v>
      </c>
      <c r="Q5381" t="e">
        <f>VLOOKUP(N5381,[1]Sheet1!$B:$C,2,FALSE)</f>
        <v>#N/A</v>
      </c>
      <c r="R5381" t="e">
        <f>VLOOKUP(N5381,[1]Sheet1!$B:$E,4,FALSE)</f>
        <v>#N/A</v>
      </c>
    </row>
    <row r="5382" spans="1:18" x14ac:dyDescent="0.25">
      <c r="A5382" s="9" t="s">
        <v>3463</v>
      </c>
      <c r="B5382" s="5" t="s">
        <v>1104</v>
      </c>
      <c r="C5382" s="5" t="s">
        <v>107</v>
      </c>
      <c r="D5382" s="13">
        <v>1055</v>
      </c>
      <c r="E5382" s="5" t="s">
        <v>1196</v>
      </c>
      <c r="F5382" s="5">
        <v>1</v>
      </c>
      <c r="G5382" s="5">
        <v>3</v>
      </c>
      <c r="H5382" s="5">
        <v>17</v>
      </c>
      <c r="I5382" s="5">
        <v>0</v>
      </c>
      <c r="J5382" s="5">
        <v>0</v>
      </c>
      <c r="K5382" s="5">
        <v>33.33</v>
      </c>
      <c r="L5382" s="5" t="s">
        <v>16</v>
      </c>
      <c r="M5382" s="6" t="s">
        <v>3465</v>
      </c>
      <c r="N5382" t="str">
        <f t="shared" si="95"/>
        <v>20130422CSK1055</v>
      </c>
      <c r="O5382" t="e">
        <f>VLOOKUP(N5382,[1]Sheet1!$B:$D,3,FALSE)</f>
        <v>#N/A</v>
      </c>
      <c r="P5382" t="e">
        <f>VLOOKUP(O5382,[2]Sheet1!$1:$1048576,2,FALSE)</f>
        <v>#N/A</v>
      </c>
      <c r="Q5382" t="e">
        <f>VLOOKUP(N5382,[1]Sheet1!$B:$C,2,FALSE)</f>
        <v>#N/A</v>
      </c>
      <c r="R5382" t="e">
        <f>VLOOKUP(N5382,[1]Sheet1!$B:$E,4,FALSE)</f>
        <v>#N/A</v>
      </c>
    </row>
    <row r="5383" spans="1:18" x14ac:dyDescent="0.25">
      <c r="A5383" s="8" t="s">
        <v>3463</v>
      </c>
      <c r="B5383" s="3" t="s">
        <v>1104</v>
      </c>
      <c r="C5383" s="3" t="s">
        <v>3412</v>
      </c>
      <c r="D5383" s="12">
        <v>1294</v>
      </c>
      <c r="E5383" s="3" t="s">
        <v>26</v>
      </c>
      <c r="F5383" s="3">
        <v>7</v>
      </c>
      <c r="G5383" s="3">
        <v>13</v>
      </c>
      <c r="H5383" s="3">
        <v>19</v>
      </c>
      <c r="I5383" s="3">
        <v>0</v>
      </c>
      <c r="J5383" s="3">
        <v>0</v>
      </c>
      <c r="K5383" s="3">
        <v>53.84</v>
      </c>
      <c r="L5383" s="3" t="s">
        <v>16</v>
      </c>
      <c r="M5383" s="4" t="s">
        <v>3465</v>
      </c>
      <c r="N5383" t="str">
        <f t="shared" si="95"/>
        <v>20130422CSK1294</v>
      </c>
      <c r="O5383" t="e">
        <f>VLOOKUP(N5383,[1]Sheet1!$B:$D,3,FALSE)</f>
        <v>#N/A</v>
      </c>
      <c r="P5383" t="e">
        <f>VLOOKUP(O5383,[2]Sheet1!$1:$1048576,2,FALSE)</f>
        <v>#N/A</v>
      </c>
      <c r="Q5383" t="e">
        <f>VLOOKUP(N5383,[1]Sheet1!$B:$C,2,FALSE)</f>
        <v>#N/A</v>
      </c>
      <c r="R5383" t="e">
        <f>VLOOKUP(N5383,[1]Sheet1!$B:$E,4,FALSE)</f>
        <v>#N/A</v>
      </c>
    </row>
    <row r="5384" spans="1:18" x14ac:dyDescent="0.25">
      <c r="A5384" s="9" t="s">
        <v>3463</v>
      </c>
      <c r="B5384" s="5" t="s">
        <v>1104</v>
      </c>
      <c r="C5384" s="5" t="s">
        <v>320</v>
      </c>
      <c r="D5384" s="13">
        <v>1240</v>
      </c>
      <c r="E5384" s="5" t="s">
        <v>1381</v>
      </c>
      <c r="F5384" s="5">
        <v>19</v>
      </c>
      <c r="G5384" s="5">
        <v>15</v>
      </c>
      <c r="H5384" s="5">
        <v>18</v>
      </c>
      <c r="I5384" s="5">
        <v>0</v>
      </c>
      <c r="J5384" s="5">
        <v>2</v>
      </c>
      <c r="K5384" s="5">
        <v>126.66</v>
      </c>
      <c r="L5384" s="5" t="s">
        <v>20</v>
      </c>
      <c r="M5384" s="6" t="s">
        <v>3465</v>
      </c>
      <c r="N5384" t="str">
        <f t="shared" si="95"/>
        <v>20130422CSK1240</v>
      </c>
      <c r="O5384" t="e">
        <f>VLOOKUP(N5384,[1]Sheet1!$B:$D,3,FALSE)</f>
        <v>#N/A</v>
      </c>
      <c r="P5384" t="e">
        <f>VLOOKUP(O5384,[2]Sheet1!$1:$1048576,2,FALSE)</f>
        <v>#N/A</v>
      </c>
      <c r="Q5384" t="e">
        <f>VLOOKUP(N5384,[1]Sheet1!$B:$C,2,FALSE)</f>
        <v>#N/A</v>
      </c>
      <c r="R5384" t="e">
        <f>VLOOKUP(N5384,[1]Sheet1!$B:$E,4,FALSE)</f>
        <v>#N/A</v>
      </c>
    </row>
    <row r="5385" spans="1:18" x14ac:dyDescent="0.25">
      <c r="A5385" s="8" t="s">
        <v>3463</v>
      </c>
      <c r="B5385" s="3" t="s">
        <v>1104</v>
      </c>
      <c r="C5385" s="3" t="s">
        <v>285</v>
      </c>
      <c r="D5385" s="12">
        <v>1122</v>
      </c>
      <c r="E5385" s="3" t="s">
        <v>3472</v>
      </c>
      <c r="F5385" s="3">
        <v>1</v>
      </c>
      <c r="G5385" s="3">
        <v>10</v>
      </c>
      <c r="H5385" s="3">
        <v>9</v>
      </c>
      <c r="I5385" s="3">
        <v>0</v>
      </c>
      <c r="J5385" s="3">
        <v>0</v>
      </c>
      <c r="K5385" s="3">
        <v>10</v>
      </c>
      <c r="L5385" s="3" t="s">
        <v>16</v>
      </c>
      <c r="M5385" s="4" t="s">
        <v>3465</v>
      </c>
      <c r="N5385" t="str">
        <f t="shared" si="95"/>
        <v>20130422CSK1122</v>
      </c>
      <c r="O5385" t="e">
        <f>VLOOKUP(N5385,[1]Sheet1!$B:$D,3,FALSE)</f>
        <v>#N/A</v>
      </c>
      <c r="P5385" t="e">
        <f>VLOOKUP(O5385,[2]Sheet1!$1:$1048576,2,FALSE)</f>
        <v>#N/A</v>
      </c>
      <c r="Q5385" t="e">
        <f>VLOOKUP(N5385,[1]Sheet1!$B:$C,2,FALSE)</f>
        <v>#N/A</v>
      </c>
      <c r="R5385" t="e">
        <f>VLOOKUP(N5385,[1]Sheet1!$B:$E,4,FALSE)</f>
        <v>#N/A</v>
      </c>
    </row>
    <row r="5386" spans="1:18" x14ac:dyDescent="0.25">
      <c r="A5386" s="9" t="s">
        <v>3473</v>
      </c>
      <c r="B5386" s="5" t="s">
        <v>472</v>
      </c>
      <c r="C5386" s="5" t="s">
        <v>72</v>
      </c>
      <c r="D5386" s="13">
        <v>1109</v>
      </c>
      <c r="E5386" s="5" t="s">
        <v>3474</v>
      </c>
      <c r="F5386" s="5">
        <v>3</v>
      </c>
      <c r="G5386" s="5">
        <v>6</v>
      </c>
      <c r="H5386" s="5">
        <v>6</v>
      </c>
      <c r="I5386" s="5">
        <v>0</v>
      </c>
      <c r="J5386" s="5">
        <v>0</v>
      </c>
      <c r="K5386" s="5">
        <v>50</v>
      </c>
      <c r="L5386" s="5" t="s">
        <v>16</v>
      </c>
      <c r="M5386" s="6" t="s">
        <v>3465</v>
      </c>
      <c r="N5386" t="str">
        <f t="shared" si="95"/>
        <v>20130423KXP1109</v>
      </c>
      <c r="O5386" t="e">
        <f>VLOOKUP(N5386,[1]Sheet1!$B:$D,3,FALSE)</f>
        <v>#N/A</v>
      </c>
      <c r="P5386" t="e">
        <f>VLOOKUP(O5386,[2]Sheet1!$1:$1048576,2,FALSE)</f>
        <v>#N/A</v>
      </c>
      <c r="Q5386" t="e">
        <f>VLOOKUP(N5386,[1]Sheet1!$B:$C,2,FALSE)</f>
        <v>#N/A</v>
      </c>
      <c r="R5386" t="e">
        <f>VLOOKUP(N5386,[1]Sheet1!$B:$E,4,FALSE)</f>
        <v>#N/A</v>
      </c>
    </row>
    <row r="5387" spans="1:18" x14ac:dyDescent="0.25">
      <c r="A5387" s="8" t="s">
        <v>3473</v>
      </c>
      <c r="B5387" s="3" t="s">
        <v>472</v>
      </c>
      <c r="C5387" s="3" t="s">
        <v>557</v>
      </c>
      <c r="D5387" s="12">
        <v>1075</v>
      </c>
      <c r="E5387" s="3" t="s">
        <v>3475</v>
      </c>
      <c r="F5387" s="3">
        <v>25</v>
      </c>
      <c r="G5387" s="3">
        <v>22</v>
      </c>
      <c r="H5387" s="3">
        <v>23</v>
      </c>
      <c r="I5387" s="3">
        <v>5</v>
      </c>
      <c r="J5387" s="3">
        <v>0</v>
      </c>
      <c r="K5387" s="3">
        <v>113.63</v>
      </c>
      <c r="L5387" s="3" t="s">
        <v>16</v>
      </c>
      <c r="M5387" s="4" t="s">
        <v>3465</v>
      </c>
      <c r="N5387" t="str">
        <f t="shared" si="95"/>
        <v>20130423KXP1075</v>
      </c>
      <c r="O5387" t="e">
        <f>VLOOKUP(N5387,[1]Sheet1!$B:$D,3,FALSE)</f>
        <v>#N/A</v>
      </c>
      <c r="P5387" t="e">
        <f>VLOOKUP(O5387,[2]Sheet1!$1:$1048576,2,FALSE)</f>
        <v>#N/A</v>
      </c>
      <c r="Q5387" t="e">
        <f>VLOOKUP(N5387,[1]Sheet1!$B:$C,2,FALSE)</f>
        <v>#N/A</v>
      </c>
      <c r="R5387" t="e">
        <f>VLOOKUP(N5387,[1]Sheet1!$B:$E,4,FALSE)</f>
        <v>#N/A</v>
      </c>
    </row>
    <row r="5388" spans="1:18" x14ac:dyDescent="0.25">
      <c r="A5388" s="9" t="s">
        <v>3473</v>
      </c>
      <c r="B5388" s="5" t="s">
        <v>472</v>
      </c>
      <c r="C5388" s="5" t="s">
        <v>233</v>
      </c>
      <c r="D5388" s="13">
        <v>1127</v>
      </c>
      <c r="E5388" s="5" t="s">
        <v>1440</v>
      </c>
      <c r="F5388" s="5">
        <v>0</v>
      </c>
      <c r="G5388" s="5">
        <v>2</v>
      </c>
      <c r="H5388" s="5">
        <v>3</v>
      </c>
      <c r="I5388" s="5">
        <v>0</v>
      </c>
      <c r="J5388" s="5">
        <v>0</v>
      </c>
      <c r="K5388" s="5">
        <v>0</v>
      </c>
      <c r="L5388" s="5" t="s">
        <v>16</v>
      </c>
      <c r="M5388" s="6" t="s">
        <v>3465</v>
      </c>
      <c r="N5388" t="str">
        <f t="shared" si="95"/>
        <v>20130423KXP1127</v>
      </c>
      <c r="O5388" t="e">
        <f>VLOOKUP(N5388,[1]Sheet1!$B:$D,3,FALSE)</f>
        <v>#N/A</v>
      </c>
      <c r="P5388" t="e">
        <f>VLOOKUP(O5388,[2]Sheet1!$1:$1048576,2,FALSE)</f>
        <v>#N/A</v>
      </c>
      <c r="Q5388" t="e">
        <f>VLOOKUP(N5388,[1]Sheet1!$B:$C,2,FALSE)</f>
        <v>#N/A</v>
      </c>
      <c r="R5388" t="e">
        <f>VLOOKUP(N5388,[1]Sheet1!$B:$E,4,FALSE)</f>
        <v>#N/A</v>
      </c>
    </row>
    <row r="5389" spans="1:18" x14ac:dyDescent="0.25">
      <c r="A5389" s="8" t="s">
        <v>3473</v>
      </c>
      <c r="B5389" s="3" t="s">
        <v>472</v>
      </c>
      <c r="C5389" s="3" t="s">
        <v>1687</v>
      </c>
      <c r="D5389" s="12">
        <v>1189</v>
      </c>
      <c r="E5389" s="3" t="s">
        <v>205</v>
      </c>
      <c r="F5389" s="3">
        <v>1</v>
      </c>
      <c r="G5389" s="3">
        <v>3</v>
      </c>
      <c r="H5389" s="3">
        <v>2</v>
      </c>
      <c r="I5389" s="3">
        <v>0</v>
      </c>
      <c r="J5389" s="3">
        <v>0</v>
      </c>
      <c r="K5389" s="3">
        <v>33.33</v>
      </c>
      <c r="L5389" s="3" t="s">
        <v>16</v>
      </c>
      <c r="M5389" s="4" t="s">
        <v>3465</v>
      </c>
      <c r="N5389" t="str">
        <f t="shared" si="95"/>
        <v>20130423KXP1189</v>
      </c>
      <c r="O5389" t="e">
        <f>VLOOKUP(N5389,[1]Sheet1!$B:$D,3,FALSE)</f>
        <v>#N/A</v>
      </c>
      <c r="P5389" t="e">
        <f>VLOOKUP(O5389,[2]Sheet1!$1:$1048576,2,FALSE)</f>
        <v>#N/A</v>
      </c>
      <c r="Q5389" t="e">
        <f>VLOOKUP(N5389,[1]Sheet1!$B:$C,2,FALSE)</f>
        <v>#N/A</v>
      </c>
      <c r="R5389" t="e">
        <f>VLOOKUP(N5389,[1]Sheet1!$B:$E,4,FALSE)</f>
        <v>#N/A</v>
      </c>
    </row>
    <row r="5390" spans="1:18" x14ac:dyDescent="0.25">
      <c r="A5390" s="9" t="s">
        <v>3473</v>
      </c>
      <c r="B5390" s="5" t="s">
        <v>472</v>
      </c>
      <c r="C5390" s="5" t="s">
        <v>380</v>
      </c>
      <c r="D5390" s="13">
        <v>1074</v>
      </c>
      <c r="E5390" s="5" t="s">
        <v>3476</v>
      </c>
      <c r="F5390" s="5">
        <v>7</v>
      </c>
      <c r="G5390" s="5">
        <v>8</v>
      </c>
      <c r="H5390" s="5">
        <v>6</v>
      </c>
      <c r="I5390" s="5">
        <v>1</v>
      </c>
      <c r="J5390" s="5">
        <v>0</v>
      </c>
      <c r="K5390" s="5">
        <v>87.5</v>
      </c>
      <c r="L5390" s="5" t="s">
        <v>16</v>
      </c>
      <c r="M5390" s="6" t="s">
        <v>3465</v>
      </c>
      <c r="N5390" t="str">
        <f t="shared" si="95"/>
        <v>20130423KXP1074</v>
      </c>
      <c r="O5390" t="e">
        <f>VLOOKUP(N5390,[1]Sheet1!$B:$D,3,FALSE)</f>
        <v>#N/A</v>
      </c>
      <c r="P5390" t="e">
        <f>VLOOKUP(O5390,[2]Sheet1!$1:$1048576,2,FALSE)</f>
        <v>#N/A</v>
      </c>
      <c r="Q5390" t="e">
        <f>VLOOKUP(N5390,[1]Sheet1!$B:$C,2,FALSE)</f>
        <v>#N/A</v>
      </c>
      <c r="R5390" t="e">
        <f>VLOOKUP(N5390,[1]Sheet1!$B:$E,4,FALSE)</f>
        <v>#N/A</v>
      </c>
    </row>
    <row r="5391" spans="1:18" x14ac:dyDescent="0.25">
      <c r="A5391" s="8" t="s">
        <v>3473</v>
      </c>
      <c r="B5391" s="3" t="s">
        <v>472</v>
      </c>
      <c r="C5391" s="3" t="s">
        <v>217</v>
      </c>
      <c r="D5391" s="12">
        <v>1095</v>
      </c>
      <c r="E5391" s="3" t="s">
        <v>26</v>
      </c>
      <c r="F5391" s="3">
        <v>25</v>
      </c>
      <c r="G5391" s="3">
        <v>29</v>
      </c>
      <c r="H5391" s="3">
        <v>38</v>
      </c>
      <c r="I5391" s="3">
        <v>2</v>
      </c>
      <c r="J5391" s="3">
        <v>1</v>
      </c>
      <c r="K5391" s="3">
        <v>86.2</v>
      </c>
      <c r="L5391" s="3" t="s">
        <v>16</v>
      </c>
      <c r="M5391" s="4" t="s">
        <v>3465</v>
      </c>
      <c r="N5391" t="str">
        <f t="shared" si="95"/>
        <v>20130423KXP1095</v>
      </c>
      <c r="O5391" t="e">
        <f>VLOOKUP(N5391,[1]Sheet1!$B:$D,3,FALSE)</f>
        <v>#N/A</v>
      </c>
      <c r="P5391" t="e">
        <f>VLOOKUP(O5391,[2]Sheet1!$1:$1048576,2,FALSE)</f>
        <v>#N/A</v>
      </c>
      <c r="Q5391" t="e">
        <f>VLOOKUP(N5391,[1]Sheet1!$B:$C,2,FALSE)</f>
        <v>#N/A</v>
      </c>
      <c r="R5391" t="e">
        <f>VLOOKUP(N5391,[1]Sheet1!$B:$E,4,FALSE)</f>
        <v>#N/A</v>
      </c>
    </row>
    <row r="5392" spans="1:18" x14ac:dyDescent="0.25">
      <c r="A5392" s="9" t="s">
        <v>3473</v>
      </c>
      <c r="B5392" s="5" t="s">
        <v>472</v>
      </c>
      <c r="C5392" s="5" t="s">
        <v>875</v>
      </c>
      <c r="D5392" s="13">
        <v>1051</v>
      </c>
      <c r="E5392" s="5" t="s">
        <v>26</v>
      </c>
      <c r="F5392" s="5">
        <v>49</v>
      </c>
      <c r="G5392" s="5">
        <v>44</v>
      </c>
      <c r="H5392" s="5">
        <v>80</v>
      </c>
      <c r="I5392" s="5">
        <v>4</v>
      </c>
      <c r="J5392" s="5">
        <v>1</v>
      </c>
      <c r="K5392" s="5">
        <v>111.36</v>
      </c>
      <c r="L5392" s="5" t="s">
        <v>16</v>
      </c>
      <c r="M5392" s="6" t="s">
        <v>3465</v>
      </c>
      <c r="N5392" t="str">
        <f t="shared" si="95"/>
        <v>20130423KXP1051</v>
      </c>
      <c r="O5392" t="e">
        <f>VLOOKUP(N5392,[1]Sheet1!$B:$D,3,FALSE)</f>
        <v>#N/A</v>
      </c>
      <c r="P5392" t="e">
        <f>VLOOKUP(O5392,[2]Sheet1!$1:$1048576,2,FALSE)</f>
        <v>#N/A</v>
      </c>
      <c r="Q5392" t="e">
        <f>VLOOKUP(N5392,[1]Sheet1!$B:$C,2,FALSE)</f>
        <v>#N/A</v>
      </c>
      <c r="R5392" t="e">
        <f>VLOOKUP(N5392,[1]Sheet1!$B:$E,4,FALSE)</f>
        <v>#N/A</v>
      </c>
    </row>
    <row r="5393" spans="1:18" x14ac:dyDescent="0.25">
      <c r="A5393" s="8" t="s">
        <v>3473</v>
      </c>
      <c r="B5393" s="3" t="s">
        <v>472</v>
      </c>
      <c r="C5393" s="3" t="s">
        <v>21</v>
      </c>
      <c r="D5393" s="12">
        <v>1024</v>
      </c>
      <c r="E5393" s="3" t="s">
        <v>2586</v>
      </c>
      <c r="F5393" s="3">
        <v>1</v>
      </c>
      <c r="G5393" s="3">
        <v>4</v>
      </c>
      <c r="H5393" s="3">
        <v>4</v>
      </c>
      <c r="I5393" s="3">
        <v>0</v>
      </c>
      <c r="J5393" s="3">
        <v>0</v>
      </c>
      <c r="K5393" s="3">
        <v>25</v>
      </c>
      <c r="L5393" s="3" t="s">
        <v>40</v>
      </c>
      <c r="M5393" s="4" t="s">
        <v>3465</v>
      </c>
      <c r="N5393" t="str">
        <f t="shared" si="95"/>
        <v>20130423KXP1024</v>
      </c>
      <c r="O5393" t="e">
        <f>VLOOKUP(N5393,[1]Sheet1!$B:$D,3,FALSE)</f>
        <v>#N/A</v>
      </c>
      <c r="P5393" t="e">
        <f>VLOOKUP(O5393,[2]Sheet1!$1:$1048576,2,FALSE)</f>
        <v>#N/A</v>
      </c>
      <c r="Q5393" t="e">
        <f>VLOOKUP(N5393,[1]Sheet1!$B:$C,2,FALSE)</f>
        <v>#N/A</v>
      </c>
      <c r="R5393" t="e">
        <f>VLOOKUP(N5393,[1]Sheet1!$B:$E,4,FALSE)</f>
        <v>#N/A</v>
      </c>
    </row>
    <row r="5394" spans="1:18" x14ac:dyDescent="0.25">
      <c r="A5394" s="9" t="s">
        <v>3473</v>
      </c>
      <c r="B5394" s="5" t="s">
        <v>472</v>
      </c>
      <c r="C5394" s="5" t="s">
        <v>3183</v>
      </c>
      <c r="D5394" s="13">
        <v>1275</v>
      </c>
      <c r="E5394" s="5" t="s">
        <v>26</v>
      </c>
      <c r="F5394" s="5">
        <v>4</v>
      </c>
      <c r="G5394" s="5">
        <v>6</v>
      </c>
      <c r="H5394" s="5">
        <v>15</v>
      </c>
      <c r="I5394" s="5">
        <v>0</v>
      </c>
      <c r="J5394" s="5">
        <v>0</v>
      </c>
      <c r="K5394" s="5">
        <v>66.66</v>
      </c>
      <c r="L5394" s="5" t="s">
        <v>16</v>
      </c>
      <c r="M5394" s="6" t="s">
        <v>3465</v>
      </c>
      <c r="N5394" t="str">
        <f t="shared" si="95"/>
        <v>20130423KXP1275</v>
      </c>
      <c r="O5394" t="e">
        <f>VLOOKUP(N5394,[1]Sheet1!$B:$D,3,FALSE)</f>
        <v>#N/A</v>
      </c>
      <c r="P5394" t="e">
        <f>VLOOKUP(O5394,[2]Sheet1!$1:$1048576,2,FALSE)</f>
        <v>#N/A</v>
      </c>
      <c r="Q5394" t="e">
        <f>VLOOKUP(N5394,[1]Sheet1!$B:$C,2,FALSE)</f>
        <v>#N/A</v>
      </c>
      <c r="R5394" t="e">
        <f>VLOOKUP(N5394,[1]Sheet1!$B:$E,4,FALSE)</f>
        <v>#N/A</v>
      </c>
    </row>
    <row r="5395" spans="1:18" x14ac:dyDescent="0.25">
      <c r="A5395" s="8" t="s">
        <v>3473</v>
      </c>
      <c r="B5395" s="3" t="s">
        <v>472</v>
      </c>
      <c r="C5395" s="3" t="s">
        <v>41</v>
      </c>
      <c r="D5395" s="12">
        <v>1023</v>
      </c>
      <c r="E5395" s="3" t="s">
        <v>3477</v>
      </c>
      <c r="F5395" s="3">
        <v>35</v>
      </c>
      <c r="G5395" s="3">
        <v>31</v>
      </c>
      <c r="H5395" s="3">
        <v>52</v>
      </c>
      <c r="I5395" s="3">
        <v>5</v>
      </c>
      <c r="J5395" s="3">
        <v>0</v>
      </c>
      <c r="K5395" s="3">
        <v>112.9</v>
      </c>
      <c r="L5395" s="3" t="s">
        <v>40</v>
      </c>
      <c r="M5395" s="4" t="s">
        <v>3465</v>
      </c>
      <c r="N5395" t="str">
        <f t="shared" si="95"/>
        <v>20130423KXP1023</v>
      </c>
      <c r="O5395" t="e">
        <f>VLOOKUP(N5395,[1]Sheet1!$B:$D,3,FALSE)</f>
        <v>#N/A</v>
      </c>
      <c r="P5395" t="e">
        <f>VLOOKUP(O5395,[2]Sheet1!$1:$1048576,2,FALSE)</f>
        <v>#N/A</v>
      </c>
      <c r="Q5395" t="e">
        <f>VLOOKUP(N5395,[1]Sheet1!$B:$C,2,FALSE)</f>
        <v>#N/A</v>
      </c>
      <c r="R5395" t="e">
        <f>VLOOKUP(N5395,[1]Sheet1!$B:$E,4,FALSE)</f>
        <v>#N/A</v>
      </c>
    </row>
    <row r="5396" spans="1:18" x14ac:dyDescent="0.25">
      <c r="A5396" s="9" t="s">
        <v>3473</v>
      </c>
      <c r="B5396" s="5" t="s">
        <v>472</v>
      </c>
      <c r="C5396" s="5" t="s">
        <v>292</v>
      </c>
      <c r="D5396" s="13">
        <v>1111</v>
      </c>
      <c r="E5396" s="5" t="s">
        <v>3478</v>
      </c>
      <c r="F5396" s="5">
        <v>14</v>
      </c>
      <c r="G5396" s="5">
        <v>13</v>
      </c>
      <c r="H5396" s="5">
        <v>22</v>
      </c>
      <c r="I5396" s="5">
        <v>2</v>
      </c>
      <c r="J5396" s="5">
        <v>1</v>
      </c>
      <c r="K5396" s="5">
        <v>107.69</v>
      </c>
      <c r="L5396" s="5" t="s">
        <v>16</v>
      </c>
      <c r="M5396" s="6" t="s">
        <v>3465</v>
      </c>
      <c r="N5396" t="str">
        <f t="shared" si="95"/>
        <v>20130423KXP1111</v>
      </c>
      <c r="O5396" t="e">
        <f>VLOOKUP(N5396,[1]Sheet1!$B:$D,3,FALSE)</f>
        <v>#N/A</v>
      </c>
      <c r="P5396" t="e">
        <f>VLOOKUP(O5396,[2]Sheet1!$1:$1048576,2,FALSE)</f>
        <v>#N/A</v>
      </c>
      <c r="Q5396" t="e">
        <f>VLOOKUP(N5396,[1]Sheet1!$B:$C,2,FALSE)</f>
        <v>#N/A</v>
      </c>
      <c r="R5396" t="e">
        <f>VLOOKUP(N5396,[1]Sheet1!$B:$E,4,FALSE)</f>
        <v>#N/A</v>
      </c>
    </row>
    <row r="5397" spans="1:18" x14ac:dyDescent="0.25">
      <c r="A5397" s="8" t="s">
        <v>3473</v>
      </c>
      <c r="B5397" s="3" t="s">
        <v>472</v>
      </c>
      <c r="C5397" s="3" t="s">
        <v>63</v>
      </c>
      <c r="D5397" s="12">
        <v>1182</v>
      </c>
      <c r="E5397" s="3" t="s">
        <v>3479</v>
      </c>
      <c r="F5397" s="3">
        <v>6</v>
      </c>
      <c r="G5397" s="3">
        <v>9</v>
      </c>
      <c r="H5397" s="3">
        <v>9</v>
      </c>
      <c r="I5397" s="3">
        <v>1</v>
      </c>
      <c r="J5397" s="3">
        <v>0</v>
      </c>
      <c r="K5397" s="3">
        <v>66.66</v>
      </c>
      <c r="L5397" s="3" t="s">
        <v>16</v>
      </c>
      <c r="M5397" s="4" t="s">
        <v>3465</v>
      </c>
      <c r="N5397" t="str">
        <f t="shared" si="95"/>
        <v>20130423KXP1182</v>
      </c>
      <c r="O5397" t="e">
        <f>VLOOKUP(N5397,[1]Sheet1!$B:$D,3,FALSE)</f>
        <v>#N/A</v>
      </c>
      <c r="P5397" t="e">
        <f>VLOOKUP(O5397,[2]Sheet1!$1:$1048576,2,FALSE)</f>
        <v>#N/A</v>
      </c>
      <c r="Q5397" t="e">
        <f>VLOOKUP(N5397,[1]Sheet1!$B:$C,2,FALSE)</f>
        <v>#N/A</v>
      </c>
      <c r="R5397" t="e">
        <f>VLOOKUP(N5397,[1]Sheet1!$B:$E,4,FALSE)</f>
        <v>#N/A</v>
      </c>
    </row>
    <row r="5398" spans="1:18" x14ac:dyDescent="0.25">
      <c r="A5398" s="9" t="s">
        <v>3473</v>
      </c>
      <c r="B5398" s="5" t="s">
        <v>472</v>
      </c>
      <c r="C5398" s="5" t="s">
        <v>1953</v>
      </c>
      <c r="D5398" s="13">
        <v>1197</v>
      </c>
      <c r="E5398" s="5" t="s">
        <v>3480</v>
      </c>
      <c r="F5398" s="5">
        <v>33</v>
      </c>
      <c r="G5398" s="5">
        <v>20</v>
      </c>
      <c r="H5398" s="5">
        <v>21</v>
      </c>
      <c r="I5398" s="5">
        <v>4</v>
      </c>
      <c r="J5398" s="5">
        <v>1</v>
      </c>
      <c r="K5398" s="5">
        <v>165</v>
      </c>
      <c r="L5398" s="5" t="s">
        <v>16</v>
      </c>
      <c r="M5398" s="6" t="s">
        <v>3465</v>
      </c>
      <c r="N5398" t="str">
        <f t="shared" si="95"/>
        <v>20130423KXP1197</v>
      </c>
      <c r="O5398" t="e">
        <f>VLOOKUP(N5398,[1]Sheet1!$B:$D,3,FALSE)</f>
        <v>#N/A</v>
      </c>
      <c r="P5398" t="e">
        <f>VLOOKUP(O5398,[2]Sheet1!$1:$1048576,2,FALSE)</f>
        <v>#N/A</v>
      </c>
      <c r="Q5398" t="e">
        <f>VLOOKUP(N5398,[1]Sheet1!$B:$C,2,FALSE)</f>
        <v>#N/A</v>
      </c>
      <c r="R5398" t="e">
        <f>VLOOKUP(N5398,[1]Sheet1!$B:$E,4,FALSE)</f>
        <v>#N/A</v>
      </c>
    </row>
    <row r="5399" spans="1:18" x14ac:dyDescent="0.25">
      <c r="A5399" s="8" t="s">
        <v>3473</v>
      </c>
      <c r="B5399" s="3" t="s">
        <v>472</v>
      </c>
      <c r="C5399" s="3" t="s">
        <v>2689</v>
      </c>
      <c r="D5399" s="12">
        <v>1246</v>
      </c>
      <c r="E5399" s="3" t="s">
        <v>3481</v>
      </c>
      <c r="F5399" s="3">
        <v>3</v>
      </c>
      <c r="G5399" s="3">
        <v>7</v>
      </c>
      <c r="H5399" s="3">
        <v>5</v>
      </c>
      <c r="I5399" s="3">
        <v>0</v>
      </c>
      <c r="J5399" s="3">
        <v>0</v>
      </c>
      <c r="K5399" s="3">
        <v>42.85</v>
      </c>
      <c r="L5399" s="3" t="s">
        <v>16</v>
      </c>
      <c r="M5399" s="4" t="s">
        <v>3465</v>
      </c>
      <c r="N5399" t="str">
        <f t="shared" si="95"/>
        <v>20130423KXP1246</v>
      </c>
      <c r="O5399" t="e">
        <f>VLOOKUP(N5399,[1]Sheet1!$B:$D,3,FALSE)</f>
        <v>#N/A</v>
      </c>
      <c r="P5399" t="e">
        <f>VLOOKUP(O5399,[2]Sheet1!$1:$1048576,2,FALSE)</f>
        <v>#N/A</v>
      </c>
      <c r="Q5399" t="e">
        <f>VLOOKUP(N5399,[1]Sheet1!$B:$C,2,FALSE)</f>
        <v>#N/A</v>
      </c>
      <c r="R5399" t="e">
        <f>VLOOKUP(N5399,[1]Sheet1!$B:$E,4,FALSE)</f>
        <v>#N/A</v>
      </c>
    </row>
    <row r="5400" spans="1:18" x14ac:dyDescent="0.25">
      <c r="A5400" s="9" t="s">
        <v>3473</v>
      </c>
      <c r="B5400" s="5" t="s">
        <v>472</v>
      </c>
      <c r="C5400" s="5" t="s">
        <v>2199</v>
      </c>
      <c r="D5400" s="13">
        <v>1198</v>
      </c>
      <c r="E5400" s="5" t="s">
        <v>3481</v>
      </c>
      <c r="F5400" s="5">
        <v>5</v>
      </c>
      <c r="G5400" s="5">
        <v>4</v>
      </c>
      <c r="H5400" s="5">
        <v>13</v>
      </c>
      <c r="I5400" s="5">
        <v>1</v>
      </c>
      <c r="J5400" s="5">
        <v>0</v>
      </c>
      <c r="K5400" s="5">
        <v>125</v>
      </c>
      <c r="L5400" s="5" t="s">
        <v>20</v>
      </c>
      <c r="M5400" s="6" t="s">
        <v>3465</v>
      </c>
      <c r="N5400" t="str">
        <f t="shared" si="95"/>
        <v>20130423KXP1198</v>
      </c>
      <c r="O5400" t="e">
        <f>VLOOKUP(N5400,[1]Sheet1!$B:$D,3,FALSE)</f>
        <v>#N/A</v>
      </c>
      <c r="P5400" t="e">
        <f>VLOOKUP(O5400,[2]Sheet1!$1:$1048576,2,FALSE)</f>
        <v>#N/A</v>
      </c>
      <c r="Q5400" t="e">
        <f>VLOOKUP(N5400,[1]Sheet1!$B:$C,2,FALSE)</f>
        <v>#N/A</v>
      </c>
      <c r="R5400" t="e">
        <f>VLOOKUP(N5400,[1]Sheet1!$B:$E,4,FALSE)</f>
        <v>#N/A</v>
      </c>
    </row>
    <row r="5401" spans="1:18" x14ac:dyDescent="0.25">
      <c r="A5401" s="8" t="s">
        <v>3473</v>
      </c>
      <c r="B5401" s="3" t="s">
        <v>472</v>
      </c>
      <c r="C5401" s="3" t="s">
        <v>372</v>
      </c>
      <c r="D5401" s="12">
        <v>1053</v>
      </c>
      <c r="E5401" s="3" t="s">
        <v>3480</v>
      </c>
      <c r="F5401" s="3">
        <v>13</v>
      </c>
      <c r="G5401" s="3">
        <v>17</v>
      </c>
      <c r="H5401" s="3">
        <v>23</v>
      </c>
      <c r="I5401" s="3">
        <v>1</v>
      </c>
      <c r="J5401" s="3">
        <v>0</v>
      </c>
      <c r="K5401" s="3">
        <v>76.47</v>
      </c>
      <c r="L5401" s="3" t="s">
        <v>16</v>
      </c>
      <c r="M5401" s="4" t="s">
        <v>3465</v>
      </c>
      <c r="N5401" t="str">
        <f t="shared" si="95"/>
        <v>20130423KXP1053</v>
      </c>
      <c r="O5401" t="e">
        <f>VLOOKUP(N5401,[1]Sheet1!$B:$D,3,FALSE)</f>
        <v>#N/A</v>
      </c>
      <c r="P5401" t="e">
        <f>VLOOKUP(O5401,[2]Sheet1!$1:$1048576,2,FALSE)</f>
        <v>#N/A</v>
      </c>
      <c r="Q5401" t="e">
        <f>VLOOKUP(N5401,[1]Sheet1!$B:$C,2,FALSE)</f>
        <v>#N/A</v>
      </c>
      <c r="R5401" t="e">
        <f>VLOOKUP(N5401,[1]Sheet1!$B:$E,4,FALSE)</f>
        <v>#N/A</v>
      </c>
    </row>
    <row r="5402" spans="1:18" x14ac:dyDescent="0.25">
      <c r="A5402" s="9" t="s">
        <v>3482</v>
      </c>
      <c r="B5402" s="5" t="s">
        <v>486</v>
      </c>
      <c r="C5402" s="5" t="s">
        <v>1471</v>
      </c>
      <c r="D5402" s="13">
        <v>1169</v>
      </c>
      <c r="E5402" s="5" t="s">
        <v>26</v>
      </c>
      <c r="F5402" s="5">
        <v>2</v>
      </c>
      <c r="G5402" s="5">
        <v>2</v>
      </c>
      <c r="H5402" s="5">
        <v>4</v>
      </c>
      <c r="I5402" s="5">
        <v>0</v>
      </c>
      <c r="J5402" s="5">
        <v>0</v>
      </c>
      <c r="K5402" s="5">
        <v>100</v>
      </c>
      <c r="L5402" s="5" t="s">
        <v>16</v>
      </c>
      <c r="M5402" s="6" t="s">
        <v>3483</v>
      </c>
      <c r="N5402" t="str">
        <f t="shared" si="95"/>
        <v>20130423RCB1169</v>
      </c>
      <c r="O5402" t="e">
        <f>VLOOKUP(N5402,[1]Sheet1!$B:$D,3,FALSE)</f>
        <v>#N/A</v>
      </c>
      <c r="P5402" t="e">
        <f>VLOOKUP(O5402,[2]Sheet1!$1:$1048576,2,FALSE)</f>
        <v>#N/A</v>
      </c>
      <c r="Q5402" t="e">
        <f>VLOOKUP(N5402,[1]Sheet1!$B:$C,2,FALSE)</f>
        <v>#N/A</v>
      </c>
      <c r="R5402" t="e">
        <f>VLOOKUP(N5402,[1]Sheet1!$B:$E,4,FALSE)</f>
        <v>#N/A</v>
      </c>
    </row>
    <row r="5403" spans="1:18" x14ac:dyDescent="0.25">
      <c r="A5403" s="8" t="s">
        <v>3482</v>
      </c>
      <c r="B5403" s="3" t="s">
        <v>486</v>
      </c>
      <c r="C5403" s="3" t="s">
        <v>1535</v>
      </c>
      <c r="D5403" s="12">
        <v>1183</v>
      </c>
      <c r="E5403" s="3" t="s">
        <v>26</v>
      </c>
      <c r="F5403" s="3">
        <v>19</v>
      </c>
      <c r="G5403" s="3">
        <v>10</v>
      </c>
      <c r="H5403" s="3">
        <v>16</v>
      </c>
      <c r="I5403" s="3">
        <v>1</v>
      </c>
      <c r="J5403" s="3">
        <v>1</v>
      </c>
      <c r="K5403" s="3">
        <v>190</v>
      </c>
      <c r="L5403" s="3" t="s">
        <v>16</v>
      </c>
      <c r="M5403" s="4" t="s">
        <v>3483</v>
      </c>
      <c r="N5403" t="str">
        <f t="shared" si="95"/>
        <v>20130423RCB1183</v>
      </c>
      <c r="O5403" t="e">
        <f>VLOOKUP(N5403,[1]Sheet1!$B:$D,3,FALSE)</f>
        <v>#N/A</v>
      </c>
      <c r="P5403" t="e">
        <f>VLOOKUP(O5403,[2]Sheet1!$1:$1048576,2,FALSE)</f>
        <v>#N/A</v>
      </c>
      <c r="Q5403" t="e">
        <f>VLOOKUP(N5403,[1]Sheet1!$B:$C,2,FALSE)</f>
        <v>#N/A</v>
      </c>
      <c r="R5403" t="e">
        <f>VLOOKUP(N5403,[1]Sheet1!$B:$E,4,FALSE)</f>
        <v>#N/A</v>
      </c>
    </row>
    <row r="5404" spans="1:18" x14ac:dyDescent="0.25">
      <c r="A5404" s="9" t="s">
        <v>3482</v>
      </c>
      <c r="B5404" s="5" t="s">
        <v>486</v>
      </c>
      <c r="C5404" s="5" t="s">
        <v>162</v>
      </c>
      <c r="D5404" s="13">
        <v>1044</v>
      </c>
      <c r="E5404" s="5" t="s">
        <v>971</v>
      </c>
      <c r="F5404" s="5">
        <v>59</v>
      </c>
      <c r="G5404" s="5">
        <v>43</v>
      </c>
      <c r="H5404" s="5">
        <v>74</v>
      </c>
      <c r="I5404" s="5">
        <v>8</v>
      </c>
      <c r="J5404" s="5">
        <v>1</v>
      </c>
      <c r="K5404" s="5">
        <v>137.19999999999999</v>
      </c>
      <c r="L5404" s="5" t="s">
        <v>40</v>
      </c>
      <c r="M5404" s="6" t="s">
        <v>3483</v>
      </c>
      <c r="N5404" t="str">
        <f t="shared" si="95"/>
        <v>20130423RCB1044</v>
      </c>
      <c r="O5404" t="e">
        <f>VLOOKUP(N5404,[1]Sheet1!$B:$D,3,FALSE)</f>
        <v>#N/A</v>
      </c>
      <c r="P5404" t="e">
        <f>VLOOKUP(O5404,[2]Sheet1!$1:$1048576,2,FALSE)</f>
        <v>#N/A</v>
      </c>
      <c r="Q5404" t="e">
        <f>VLOOKUP(N5404,[1]Sheet1!$B:$C,2,FALSE)</f>
        <v>#N/A</v>
      </c>
      <c r="R5404" t="e">
        <f>VLOOKUP(N5404,[1]Sheet1!$B:$E,4,FALSE)</f>
        <v>#N/A</v>
      </c>
    </row>
    <row r="5405" spans="1:18" x14ac:dyDescent="0.25">
      <c r="A5405" s="8" t="s">
        <v>3482</v>
      </c>
      <c r="B5405" s="3" t="s">
        <v>486</v>
      </c>
      <c r="C5405" s="3" t="s">
        <v>1119</v>
      </c>
      <c r="D5405" s="12">
        <v>1121</v>
      </c>
      <c r="E5405" s="3" t="s">
        <v>26</v>
      </c>
      <c r="F5405" s="3">
        <v>7</v>
      </c>
      <c r="G5405" s="3">
        <v>5</v>
      </c>
      <c r="H5405" s="3">
        <v>9</v>
      </c>
      <c r="I5405" s="3">
        <v>1</v>
      </c>
      <c r="J5405" s="3">
        <v>0</v>
      </c>
      <c r="K5405" s="3">
        <v>140</v>
      </c>
      <c r="L5405" s="3" t="s">
        <v>16</v>
      </c>
      <c r="M5405" s="4" t="s">
        <v>3483</v>
      </c>
      <c r="N5405" t="str">
        <f t="shared" si="95"/>
        <v>20130423RCB1121</v>
      </c>
      <c r="O5405" t="e">
        <f>VLOOKUP(N5405,[1]Sheet1!$B:$D,3,FALSE)</f>
        <v>#N/A</v>
      </c>
      <c r="P5405" t="e">
        <f>VLOOKUP(O5405,[2]Sheet1!$1:$1048576,2,FALSE)</f>
        <v>#N/A</v>
      </c>
      <c r="Q5405" t="e">
        <f>VLOOKUP(N5405,[1]Sheet1!$B:$C,2,FALSE)</f>
        <v>#N/A</v>
      </c>
      <c r="R5405" t="e">
        <f>VLOOKUP(N5405,[1]Sheet1!$B:$E,4,FALSE)</f>
        <v>#N/A</v>
      </c>
    </row>
    <row r="5406" spans="1:18" x14ac:dyDescent="0.25">
      <c r="A5406" s="9" t="s">
        <v>3482</v>
      </c>
      <c r="B5406" s="5" t="s">
        <v>486</v>
      </c>
      <c r="C5406" s="5" t="s">
        <v>66</v>
      </c>
      <c r="D5406" s="13">
        <v>1049</v>
      </c>
      <c r="E5406" s="5" t="s">
        <v>26</v>
      </c>
      <c r="F5406" s="5">
        <v>95</v>
      </c>
      <c r="G5406" s="5">
        <v>57</v>
      </c>
      <c r="H5406" s="5">
        <v>83</v>
      </c>
      <c r="I5406" s="5">
        <v>13</v>
      </c>
      <c r="J5406" s="5">
        <v>2</v>
      </c>
      <c r="K5406" s="5">
        <v>166.66</v>
      </c>
      <c r="L5406" s="5" t="s">
        <v>16</v>
      </c>
      <c r="M5406" s="6" t="s">
        <v>3483</v>
      </c>
      <c r="N5406" t="str">
        <f t="shared" si="95"/>
        <v>20130423RCB1049</v>
      </c>
      <c r="O5406" t="e">
        <f>VLOOKUP(N5406,[1]Sheet1!$B:$D,3,FALSE)</f>
        <v>#N/A</v>
      </c>
      <c r="P5406" t="e">
        <f>VLOOKUP(O5406,[2]Sheet1!$1:$1048576,2,FALSE)</f>
        <v>#N/A</v>
      </c>
      <c r="Q5406" t="e">
        <f>VLOOKUP(N5406,[1]Sheet1!$B:$C,2,FALSE)</f>
        <v>#N/A</v>
      </c>
      <c r="R5406" t="e">
        <f>VLOOKUP(N5406,[1]Sheet1!$B:$E,4,FALSE)</f>
        <v>#N/A</v>
      </c>
    </row>
    <row r="5407" spans="1:18" x14ac:dyDescent="0.25">
      <c r="A5407" s="8" t="s">
        <v>3482</v>
      </c>
      <c r="B5407" s="3" t="s">
        <v>486</v>
      </c>
      <c r="C5407" s="3" t="s">
        <v>587</v>
      </c>
      <c r="D5407" s="12">
        <v>1002</v>
      </c>
      <c r="E5407" s="3" t="s">
        <v>3282</v>
      </c>
      <c r="F5407" s="3">
        <v>54</v>
      </c>
      <c r="G5407" s="3">
        <v>47</v>
      </c>
      <c r="H5407" s="3">
        <v>76</v>
      </c>
      <c r="I5407" s="3">
        <v>3</v>
      </c>
      <c r="J5407" s="3">
        <v>2</v>
      </c>
      <c r="K5407" s="3">
        <v>114.89</v>
      </c>
      <c r="L5407" s="3" t="s">
        <v>16</v>
      </c>
      <c r="M5407" s="4" t="s">
        <v>3483</v>
      </c>
      <c r="N5407" t="str">
        <f t="shared" si="95"/>
        <v>20130423RCB1002</v>
      </c>
      <c r="O5407" t="e">
        <f>VLOOKUP(N5407,[1]Sheet1!$B:$D,3,FALSE)</f>
        <v>#N/A</v>
      </c>
      <c r="P5407" t="e">
        <f>VLOOKUP(O5407,[2]Sheet1!$1:$1048576,2,FALSE)</f>
        <v>#N/A</v>
      </c>
      <c r="Q5407" t="e">
        <f>VLOOKUP(N5407,[1]Sheet1!$B:$C,2,FALSE)</f>
        <v>#N/A</v>
      </c>
      <c r="R5407" t="e">
        <f>VLOOKUP(N5407,[1]Sheet1!$B:$E,4,FALSE)</f>
        <v>#N/A</v>
      </c>
    </row>
    <row r="5408" spans="1:18" x14ac:dyDescent="0.25">
      <c r="A5408" s="9" t="s">
        <v>3482</v>
      </c>
      <c r="B5408" s="5" t="s">
        <v>486</v>
      </c>
      <c r="C5408" s="5" t="s">
        <v>706</v>
      </c>
      <c r="D5408" s="13">
        <v>1088</v>
      </c>
      <c r="E5408" s="5" t="s">
        <v>2337</v>
      </c>
      <c r="F5408" s="5">
        <v>8</v>
      </c>
      <c r="G5408" s="5">
        <v>12</v>
      </c>
      <c r="H5408" s="5">
        <v>13</v>
      </c>
      <c r="I5408" s="5">
        <v>1</v>
      </c>
      <c r="J5408" s="5">
        <v>0</v>
      </c>
      <c r="K5408" s="5">
        <v>66.66</v>
      </c>
      <c r="L5408" s="5" t="s">
        <v>16</v>
      </c>
      <c r="M5408" s="6" t="s">
        <v>3483</v>
      </c>
      <c r="N5408" t="str">
        <f t="shared" si="95"/>
        <v>20130423RCB1088</v>
      </c>
      <c r="O5408" t="e">
        <f>VLOOKUP(N5408,[1]Sheet1!$B:$D,3,FALSE)</f>
        <v>#N/A</v>
      </c>
      <c r="P5408" t="e">
        <f>VLOOKUP(O5408,[2]Sheet1!$1:$1048576,2,FALSE)</f>
        <v>#N/A</v>
      </c>
      <c r="Q5408" t="e">
        <f>VLOOKUP(N5408,[1]Sheet1!$B:$C,2,FALSE)</f>
        <v>#N/A</v>
      </c>
      <c r="R5408" t="e">
        <f>VLOOKUP(N5408,[1]Sheet1!$B:$E,4,FALSE)</f>
        <v>#N/A</v>
      </c>
    </row>
    <row r="5409" spans="1:18" x14ac:dyDescent="0.25">
      <c r="A5409" s="8" t="s">
        <v>3482</v>
      </c>
      <c r="B5409" s="3" t="s">
        <v>486</v>
      </c>
      <c r="C5409" s="3" t="s">
        <v>118</v>
      </c>
      <c r="D5409" s="12">
        <v>1064</v>
      </c>
      <c r="E5409" s="3" t="s">
        <v>3484</v>
      </c>
      <c r="F5409" s="3">
        <v>73</v>
      </c>
      <c r="G5409" s="3">
        <v>43</v>
      </c>
      <c r="H5409" s="3">
        <v>64</v>
      </c>
      <c r="I5409" s="3">
        <v>5</v>
      </c>
      <c r="J5409" s="3">
        <v>5</v>
      </c>
      <c r="K5409" s="3">
        <v>169.76</v>
      </c>
      <c r="L5409" s="3" t="s">
        <v>16</v>
      </c>
      <c r="M5409" s="4" t="s">
        <v>3483</v>
      </c>
      <c r="N5409" t="str">
        <f t="shared" si="95"/>
        <v>20130423RCB1064</v>
      </c>
      <c r="O5409" t="e">
        <f>VLOOKUP(N5409,[1]Sheet1!$B:$D,3,FALSE)</f>
        <v>#N/A</v>
      </c>
      <c r="P5409" t="e">
        <f>VLOOKUP(O5409,[2]Sheet1!$1:$1048576,2,FALSE)</f>
        <v>#N/A</v>
      </c>
      <c r="Q5409" t="e">
        <f>VLOOKUP(N5409,[1]Sheet1!$B:$C,2,FALSE)</f>
        <v>#N/A</v>
      </c>
      <c r="R5409" t="e">
        <f>VLOOKUP(N5409,[1]Sheet1!$B:$E,4,FALSE)</f>
        <v>#N/A</v>
      </c>
    </row>
    <row r="5410" spans="1:18" x14ac:dyDescent="0.25">
      <c r="A5410" s="9" t="s">
        <v>3482</v>
      </c>
      <c r="B5410" s="5" t="s">
        <v>486</v>
      </c>
      <c r="C5410" s="5" t="s">
        <v>283</v>
      </c>
      <c r="D5410" s="13">
        <v>1076</v>
      </c>
      <c r="E5410" s="5" t="s">
        <v>752</v>
      </c>
      <c r="F5410" s="5">
        <v>2</v>
      </c>
      <c r="G5410" s="5">
        <v>6</v>
      </c>
      <c r="H5410" s="5">
        <v>9</v>
      </c>
      <c r="I5410" s="5">
        <v>0</v>
      </c>
      <c r="J5410" s="5">
        <v>0</v>
      </c>
      <c r="K5410" s="5">
        <v>33.33</v>
      </c>
      <c r="L5410" s="5" t="s">
        <v>20</v>
      </c>
      <c r="M5410" s="6" t="s">
        <v>3483</v>
      </c>
      <c r="N5410" t="str">
        <f t="shared" si="95"/>
        <v>20130423RCB1076</v>
      </c>
      <c r="O5410" t="e">
        <f>VLOOKUP(N5410,[1]Sheet1!$B:$D,3,FALSE)</f>
        <v>#N/A</v>
      </c>
      <c r="P5410" t="e">
        <f>VLOOKUP(O5410,[2]Sheet1!$1:$1048576,2,FALSE)</f>
        <v>#N/A</v>
      </c>
      <c r="Q5410" t="e">
        <f>VLOOKUP(N5410,[1]Sheet1!$B:$C,2,FALSE)</f>
        <v>#N/A</v>
      </c>
      <c r="R5410" t="e">
        <f>VLOOKUP(N5410,[1]Sheet1!$B:$E,4,FALSE)</f>
        <v>#N/A</v>
      </c>
    </row>
    <row r="5411" spans="1:18" x14ac:dyDescent="0.25">
      <c r="A5411" s="8" t="s">
        <v>3485</v>
      </c>
      <c r="B5411" s="3" t="s">
        <v>498</v>
      </c>
      <c r="C5411" s="3" t="s">
        <v>1661</v>
      </c>
      <c r="D5411" s="12">
        <v>1222</v>
      </c>
      <c r="E5411" s="3" t="s">
        <v>26</v>
      </c>
      <c r="F5411" s="3">
        <v>77</v>
      </c>
      <c r="G5411" s="3">
        <v>58</v>
      </c>
      <c r="H5411" s="3">
        <v>97</v>
      </c>
      <c r="I5411" s="3">
        <v>7</v>
      </c>
      <c r="J5411" s="3">
        <v>0</v>
      </c>
      <c r="K5411" s="3">
        <v>132.75</v>
      </c>
      <c r="L5411" s="3" t="s">
        <v>16</v>
      </c>
      <c r="M5411" s="4" t="s">
        <v>3483</v>
      </c>
      <c r="N5411" t="str">
        <f t="shared" si="95"/>
        <v>20130424MI1222</v>
      </c>
      <c r="O5411" t="e">
        <f>VLOOKUP(N5411,[1]Sheet1!$B:$D,3,FALSE)</f>
        <v>#N/A</v>
      </c>
      <c r="P5411" t="e">
        <f>VLOOKUP(O5411,[2]Sheet1!$1:$1048576,2,FALSE)</f>
        <v>#N/A</v>
      </c>
      <c r="Q5411" t="e">
        <f>VLOOKUP(N5411,[1]Sheet1!$B:$C,2,FALSE)</f>
        <v>#N/A</v>
      </c>
      <c r="R5411" t="e">
        <f>VLOOKUP(N5411,[1]Sheet1!$B:$E,4,FALSE)</f>
        <v>#N/A</v>
      </c>
    </row>
    <row r="5412" spans="1:18" x14ac:dyDescent="0.25">
      <c r="A5412" s="9" t="s">
        <v>3485</v>
      </c>
      <c r="B5412" s="5" t="s">
        <v>498</v>
      </c>
      <c r="C5412" s="5" t="s">
        <v>114</v>
      </c>
      <c r="D5412" s="13">
        <v>1061</v>
      </c>
      <c r="E5412" s="5" t="s">
        <v>1814</v>
      </c>
      <c r="F5412" s="5">
        <v>4</v>
      </c>
      <c r="G5412" s="5">
        <v>3</v>
      </c>
      <c r="H5412" s="5">
        <v>1</v>
      </c>
      <c r="I5412" s="5">
        <v>1</v>
      </c>
      <c r="J5412" s="5">
        <v>0</v>
      </c>
      <c r="K5412" s="5">
        <v>133.33000000000001</v>
      </c>
      <c r="L5412" s="5" t="s">
        <v>86</v>
      </c>
      <c r="M5412" s="6" t="s">
        <v>3483</v>
      </c>
      <c r="N5412" t="str">
        <f t="shared" si="95"/>
        <v>20130424MI1061</v>
      </c>
      <c r="O5412" t="e">
        <f>VLOOKUP(N5412,[1]Sheet1!$B:$D,3,FALSE)</f>
        <v>#N/A</v>
      </c>
      <c r="P5412" t="e">
        <f>VLOOKUP(O5412,[2]Sheet1!$1:$1048576,2,FALSE)</f>
        <v>#N/A</v>
      </c>
      <c r="Q5412" t="e">
        <f>VLOOKUP(N5412,[1]Sheet1!$B:$C,2,FALSE)</f>
        <v>#N/A</v>
      </c>
      <c r="R5412" t="e">
        <f>VLOOKUP(N5412,[1]Sheet1!$B:$E,4,FALSE)</f>
        <v>#N/A</v>
      </c>
    </row>
    <row r="5413" spans="1:18" x14ac:dyDescent="0.25">
      <c r="A5413" s="8" t="s">
        <v>3485</v>
      </c>
      <c r="B5413" s="3" t="s">
        <v>498</v>
      </c>
      <c r="C5413" s="3" t="s">
        <v>149</v>
      </c>
      <c r="D5413" s="12">
        <v>1006</v>
      </c>
      <c r="E5413" s="3" t="s">
        <v>26</v>
      </c>
      <c r="F5413" s="3">
        <v>2</v>
      </c>
      <c r="G5413" s="3">
        <v>2</v>
      </c>
      <c r="H5413" s="3">
        <v>2</v>
      </c>
      <c r="I5413" s="3">
        <v>0</v>
      </c>
      <c r="J5413" s="3">
        <v>0</v>
      </c>
      <c r="K5413" s="3">
        <v>100</v>
      </c>
      <c r="L5413" s="3" t="s">
        <v>16</v>
      </c>
      <c r="M5413" s="4" t="s">
        <v>3483</v>
      </c>
      <c r="N5413" t="str">
        <f t="shared" si="95"/>
        <v>20130424MI1006</v>
      </c>
      <c r="O5413" t="e">
        <f>VLOOKUP(N5413,[1]Sheet1!$B:$D,3,FALSE)</f>
        <v>#N/A</v>
      </c>
      <c r="P5413" t="e">
        <f>VLOOKUP(O5413,[2]Sheet1!$1:$1048576,2,FALSE)</f>
        <v>#N/A</v>
      </c>
      <c r="Q5413" t="e">
        <f>VLOOKUP(N5413,[1]Sheet1!$B:$C,2,FALSE)</f>
        <v>#N/A</v>
      </c>
      <c r="R5413" t="e">
        <f>VLOOKUP(N5413,[1]Sheet1!$B:$E,4,FALSE)</f>
        <v>#N/A</v>
      </c>
    </row>
    <row r="5414" spans="1:18" x14ac:dyDescent="0.25">
      <c r="A5414" s="9" t="s">
        <v>3485</v>
      </c>
      <c r="B5414" s="5" t="s">
        <v>498</v>
      </c>
      <c r="C5414" s="5" t="s">
        <v>2886</v>
      </c>
      <c r="D5414" s="13">
        <v>1259</v>
      </c>
      <c r="E5414" s="5" t="s">
        <v>26</v>
      </c>
      <c r="F5414" s="5">
        <v>80</v>
      </c>
      <c r="G5414" s="5">
        <v>41</v>
      </c>
      <c r="H5414" s="5">
        <v>77</v>
      </c>
      <c r="I5414" s="5">
        <v>5</v>
      </c>
      <c r="J5414" s="5">
        <v>5</v>
      </c>
      <c r="K5414" s="5">
        <v>195.12</v>
      </c>
      <c r="L5414" s="5" t="s">
        <v>16</v>
      </c>
      <c r="M5414" s="6" t="s">
        <v>3483</v>
      </c>
      <c r="N5414" t="str">
        <f t="shared" si="95"/>
        <v>20130424MI1259</v>
      </c>
      <c r="O5414" t="e">
        <f>VLOOKUP(N5414,[1]Sheet1!$B:$D,3,FALSE)</f>
        <v>#N/A</v>
      </c>
      <c r="P5414" t="e">
        <f>VLOOKUP(O5414,[2]Sheet1!$1:$1048576,2,FALSE)</f>
        <v>#N/A</v>
      </c>
      <c r="Q5414" t="e">
        <f>VLOOKUP(N5414,[1]Sheet1!$B:$C,2,FALSE)</f>
        <v>#N/A</v>
      </c>
      <c r="R5414" t="e">
        <f>VLOOKUP(N5414,[1]Sheet1!$B:$E,4,FALSE)</f>
        <v>#N/A</v>
      </c>
    </row>
    <row r="5415" spans="1:18" x14ac:dyDescent="0.25">
      <c r="A5415" s="8" t="s">
        <v>3485</v>
      </c>
      <c r="B5415" s="3" t="s">
        <v>498</v>
      </c>
      <c r="C5415" s="3" t="s">
        <v>3295</v>
      </c>
      <c r="D5415" s="12">
        <v>1287</v>
      </c>
      <c r="E5415" s="3" t="s">
        <v>284</v>
      </c>
      <c r="F5415" s="3">
        <v>22</v>
      </c>
      <c r="G5415" s="3">
        <v>13</v>
      </c>
      <c r="H5415" s="3">
        <v>23</v>
      </c>
      <c r="I5415" s="3">
        <v>3</v>
      </c>
      <c r="J5415" s="3">
        <v>0</v>
      </c>
      <c r="K5415" s="3">
        <v>169.23</v>
      </c>
      <c r="L5415" s="3" t="s">
        <v>16</v>
      </c>
      <c r="M5415" s="4" t="s">
        <v>3483</v>
      </c>
      <c r="N5415" t="str">
        <f t="shared" si="95"/>
        <v>20130424MI1287</v>
      </c>
      <c r="O5415" t="e">
        <f>VLOOKUP(N5415,[1]Sheet1!$B:$D,3,FALSE)</f>
        <v>#N/A</v>
      </c>
      <c r="P5415" t="e">
        <f>VLOOKUP(O5415,[2]Sheet1!$1:$1048576,2,FALSE)</f>
        <v>#N/A</v>
      </c>
      <c r="Q5415" t="e">
        <f>VLOOKUP(N5415,[1]Sheet1!$B:$C,2,FALSE)</f>
        <v>#N/A</v>
      </c>
      <c r="R5415" t="e">
        <f>VLOOKUP(N5415,[1]Sheet1!$B:$E,4,FALSE)</f>
        <v>#N/A</v>
      </c>
    </row>
    <row r="5416" spans="1:18" x14ac:dyDescent="0.25">
      <c r="A5416" s="9" t="s">
        <v>3485</v>
      </c>
      <c r="B5416" s="5" t="s">
        <v>498</v>
      </c>
      <c r="C5416" s="5" t="s">
        <v>2885</v>
      </c>
      <c r="D5416" s="13">
        <v>1260</v>
      </c>
      <c r="E5416" s="5" t="s">
        <v>3486</v>
      </c>
      <c r="F5416" s="5">
        <v>0</v>
      </c>
      <c r="G5416" s="5">
        <v>4</v>
      </c>
      <c r="H5416" s="5">
        <v>3</v>
      </c>
      <c r="I5416" s="5">
        <v>0</v>
      </c>
      <c r="J5416" s="5">
        <v>0</v>
      </c>
      <c r="K5416" s="5">
        <v>0</v>
      </c>
      <c r="L5416" s="5" t="s">
        <v>16</v>
      </c>
      <c r="M5416" s="6" t="s">
        <v>3483</v>
      </c>
      <c r="N5416" t="str">
        <f t="shared" si="95"/>
        <v>20130424MI1260</v>
      </c>
      <c r="O5416" t="e">
        <f>VLOOKUP(N5416,[1]Sheet1!$B:$D,3,FALSE)</f>
        <v>#N/A</v>
      </c>
      <c r="P5416" t="e">
        <f>VLOOKUP(O5416,[2]Sheet1!$1:$1048576,2,FALSE)</f>
        <v>#N/A</v>
      </c>
      <c r="Q5416" t="e">
        <f>VLOOKUP(N5416,[1]Sheet1!$B:$C,2,FALSE)</f>
        <v>#N/A</v>
      </c>
      <c r="R5416" t="e">
        <f>VLOOKUP(N5416,[1]Sheet1!$B:$E,4,FALSE)</f>
        <v>#N/A</v>
      </c>
    </row>
    <row r="5417" spans="1:18" x14ac:dyDescent="0.25">
      <c r="A5417" s="8" t="s">
        <v>3485</v>
      </c>
      <c r="B5417" s="3" t="s">
        <v>498</v>
      </c>
      <c r="C5417" s="3" t="s">
        <v>1920</v>
      </c>
      <c r="D5417" s="12">
        <v>1166</v>
      </c>
      <c r="E5417" s="3" t="s">
        <v>3487</v>
      </c>
      <c r="F5417" s="3">
        <v>64</v>
      </c>
      <c r="G5417" s="3">
        <v>42</v>
      </c>
      <c r="H5417" s="3">
        <v>66</v>
      </c>
      <c r="I5417" s="3">
        <v>8</v>
      </c>
      <c r="J5417" s="3">
        <v>2</v>
      </c>
      <c r="K5417" s="3">
        <v>152.38</v>
      </c>
      <c r="L5417" s="3" t="s">
        <v>40</v>
      </c>
      <c r="M5417" s="4" t="s">
        <v>3483</v>
      </c>
      <c r="N5417" t="str">
        <f t="shared" si="95"/>
        <v>20130424MI1166</v>
      </c>
      <c r="O5417" t="e">
        <f>VLOOKUP(N5417,[1]Sheet1!$B:$D,3,FALSE)</f>
        <v>#N/A</v>
      </c>
      <c r="P5417" t="e">
        <f>VLOOKUP(O5417,[2]Sheet1!$1:$1048576,2,FALSE)</f>
        <v>#N/A</v>
      </c>
      <c r="Q5417" t="e">
        <f>VLOOKUP(N5417,[1]Sheet1!$B:$C,2,FALSE)</f>
        <v>#N/A</v>
      </c>
      <c r="R5417" t="e">
        <f>VLOOKUP(N5417,[1]Sheet1!$B:$E,4,FALSE)</f>
        <v>#N/A</v>
      </c>
    </row>
    <row r="5418" spans="1:18" x14ac:dyDescent="0.25">
      <c r="A5418" s="9" t="s">
        <v>3485</v>
      </c>
      <c r="B5418" s="5" t="s">
        <v>498</v>
      </c>
      <c r="C5418" s="5" t="s">
        <v>138</v>
      </c>
      <c r="D5418" s="13">
        <v>1020</v>
      </c>
      <c r="E5418" s="5" t="s">
        <v>3296</v>
      </c>
      <c r="F5418" s="5">
        <v>37</v>
      </c>
      <c r="G5418" s="5">
        <v>33</v>
      </c>
      <c r="H5418" s="5">
        <v>44</v>
      </c>
      <c r="I5418" s="5">
        <v>4</v>
      </c>
      <c r="J5418" s="5">
        <v>0</v>
      </c>
      <c r="K5418" s="5">
        <v>112.12</v>
      </c>
      <c r="L5418" s="5" t="s">
        <v>20</v>
      </c>
      <c r="M5418" s="6" t="s">
        <v>3483</v>
      </c>
      <c r="N5418" t="str">
        <f t="shared" si="95"/>
        <v>20130424MI1020</v>
      </c>
      <c r="O5418" t="e">
        <f>VLOOKUP(N5418,[1]Sheet1!$B:$D,3,FALSE)</f>
        <v>#N/A</v>
      </c>
      <c r="P5418" t="e">
        <f>VLOOKUP(O5418,[2]Sheet1!$1:$1048576,2,FALSE)</f>
        <v>#N/A</v>
      </c>
      <c r="Q5418" t="e">
        <f>VLOOKUP(N5418,[1]Sheet1!$B:$C,2,FALSE)</f>
        <v>#N/A</v>
      </c>
      <c r="R5418" t="e">
        <f>VLOOKUP(N5418,[1]Sheet1!$B:$E,4,FALSE)</f>
        <v>#N/A</v>
      </c>
    </row>
    <row r="5419" spans="1:18" x14ac:dyDescent="0.25">
      <c r="A5419" s="8" t="s">
        <v>3485</v>
      </c>
      <c r="B5419" s="3" t="s">
        <v>498</v>
      </c>
      <c r="C5419" s="3" t="s">
        <v>87</v>
      </c>
      <c r="D5419" s="12">
        <v>1042</v>
      </c>
      <c r="E5419" s="3" t="s">
        <v>3127</v>
      </c>
      <c r="F5419" s="3">
        <v>34</v>
      </c>
      <c r="G5419" s="3">
        <v>24</v>
      </c>
      <c r="H5419" s="3">
        <v>35</v>
      </c>
      <c r="I5419" s="3">
        <v>2</v>
      </c>
      <c r="J5419" s="3">
        <v>3</v>
      </c>
      <c r="K5419" s="3">
        <v>141.66</v>
      </c>
      <c r="L5419" s="3" t="s">
        <v>16</v>
      </c>
      <c r="M5419" s="4" t="s">
        <v>3483</v>
      </c>
      <c r="N5419" t="str">
        <f t="shared" si="95"/>
        <v>20130424MI1042</v>
      </c>
      <c r="O5419" t="e">
        <f>VLOOKUP(N5419,[1]Sheet1!$B:$D,3,FALSE)</f>
        <v>#N/A</v>
      </c>
      <c r="P5419" t="e">
        <f>VLOOKUP(O5419,[2]Sheet1!$1:$1048576,2,FALSE)</f>
        <v>#N/A</v>
      </c>
      <c r="Q5419" t="e">
        <f>VLOOKUP(N5419,[1]Sheet1!$B:$C,2,FALSE)</f>
        <v>#N/A</v>
      </c>
      <c r="R5419" t="e">
        <f>VLOOKUP(N5419,[1]Sheet1!$B:$E,4,FALSE)</f>
        <v>#N/A</v>
      </c>
    </row>
    <row r="5420" spans="1:18" x14ac:dyDescent="0.25">
      <c r="A5420" s="9" t="s">
        <v>3485</v>
      </c>
      <c r="B5420" s="5" t="s">
        <v>498</v>
      </c>
      <c r="C5420" s="5" t="s">
        <v>3488</v>
      </c>
      <c r="D5420" s="13">
        <v>1300</v>
      </c>
      <c r="E5420" s="5" t="s">
        <v>3190</v>
      </c>
      <c r="F5420" s="5">
        <v>34</v>
      </c>
      <c r="G5420" s="5">
        <v>10</v>
      </c>
      <c r="H5420" s="5">
        <v>11</v>
      </c>
      <c r="I5420" s="5">
        <v>6</v>
      </c>
      <c r="J5420" s="5">
        <v>1</v>
      </c>
      <c r="K5420" s="5">
        <v>340</v>
      </c>
      <c r="L5420" s="5" t="s">
        <v>16</v>
      </c>
      <c r="M5420" s="6" t="s">
        <v>3483</v>
      </c>
      <c r="N5420" t="str">
        <f t="shared" si="95"/>
        <v>20130424MI1300</v>
      </c>
      <c r="O5420" t="e">
        <f>VLOOKUP(N5420,[1]Sheet1!$B:$D,3,FALSE)</f>
        <v>#N/A</v>
      </c>
      <c r="P5420" t="e">
        <f>VLOOKUP(O5420,[2]Sheet1!$1:$1048576,2,FALSE)</f>
        <v>#N/A</v>
      </c>
      <c r="Q5420" t="e">
        <f>VLOOKUP(N5420,[1]Sheet1!$B:$C,2,FALSE)</f>
        <v>#N/A</v>
      </c>
      <c r="R5420" t="e">
        <f>VLOOKUP(N5420,[1]Sheet1!$B:$E,4,FALSE)</f>
        <v>#N/A</v>
      </c>
    </row>
    <row r="5421" spans="1:18" x14ac:dyDescent="0.25">
      <c r="A5421" s="8" t="s">
        <v>3485</v>
      </c>
      <c r="B5421" s="3" t="s">
        <v>498</v>
      </c>
      <c r="C5421" s="3" t="s">
        <v>2678</v>
      </c>
      <c r="D5421" s="12">
        <v>1242</v>
      </c>
      <c r="E5421" s="3" t="s">
        <v>26</v>
      </c>
      <c r="F5421" s="3">
        <v>6</v>
      </c>
      <c r="G5421" s="3">
        <v>9</v>
      </c>
      <c r="H5421" s="3">
        <v>28</v>
      </c>
      <c r="I5421" s="3">
        <v>0</v>
      </c>
      <c r="J5421" s="3">
        <v>0</v>
      </c>
      <c r="K5421" s="3">
        <v>66.66</v>
      </c>
      <c r="L5421" s="3" t="s">
        <v>16</v>
      </c>
      <c r="M5421" s="4" t="s">
        <v>3483</v>
      </c>
      <c r="N5421" t="str">
        <f t="shared" si="95"/>
        <v>20130424MI1242</v>
      </c>
      <c r="O5421" t="e">
        <f>VLOOKUP(N5421,[1]Sheet1!$B:$D,3,FALSE)</f>
        <v>#N/A</v>
      </c>
      <c r="P5421" t="e">
        <f>VLOOKUP(O5421,[2]Sheet1!$1:$1048576,2,FALSE)</f>
        <v>#N/A</v>
      </c>
      <c r="Q5421" t="e">
        <f>VLOOKUP(N5421,[1]Sheet1!$B:$C,2,FALSE)</f>
        <v>#N/A</v>
      </c>
      <c r="R5421" t="e">
        <f>VLOOKUP(N5421,[1]Sheet1!$B:$E,4,FALSE)</f>
        <v>#N/A</v>
      </c>
    </row>
    <row r="5422" spans="1:18" x14ac:dyDescent="0.25">
      <c r="A5422" s="9" t="s">
        <v>3489</v>
      </c>
      <c r="B5422" s="5" t="s">
        <v>511</v>
      </c>
      <c r="C5422" s="5" t="s">
        <v>77</v>
      </c>
      <c r="D5422" s="13">
        <v>1012</v>
      </c>
      <c r="E5422" s="5" t="s">
        <v>3490</v>
      </c>
      <c r="F5422" s="5">
        <v>51</v>
      </c>
      <c r="G5422" s="5">
        <v>35</v>
      </c>
      <c r="H5422" s="5">
        <v>44</v>
      </c>
      <c r="I5422" s="5">
        <v>4</v>
      </c>
      <c r="J5422" s="5">
        <v>2</v>
      </c>
      <c r="K5422" s="5">
        <v>145.71</v>
      </c>
      <c r="L5422" s="5" t="s">
        <v>16</v>
      </c>
      <c r="M5422" s="6" t="s">
        <v>3491</v>
      </c>
      <c r="N5422" t="str">
        <f t="shared" si="95"/>
        <v>20130425CSK1012</v>
      </c>
      <c r="O5422" t="str">
        <f>VLOOKUP(N5422,[1]Sheet1!$B:$D,3,FALSE)</f>
        <v>Chennai Super Kings</v>
      </c>
      <c r="P5422" t="str">
        <f>VLOOKUP(O5422,[2]Sheet1!$1:$1048576,2,FALSE)</f>
        <v>Team 3</v>
      </c>
      <c r="Q5422">
        <f>VLOOKUP(N5422,[1]Sheet1!$B:$C,2,FALSE)</f>
        <v>2</v>
      </c>
      <c r="R5422">
        <f>VLOOKUP(N5422,[1]Sheet1!$B:$E,4,FALSE)</f>
        <v>3</v>
      </c>
    </row>
    <row r="5423" spans="1:18" x14ac:dyDescent="0.25">
      <c r="A5423" s="8" t="s">
        <v>3489</v>
      </c>
      <c r="B5423" s="3" t="s">
        <v>511</v>
      </c>
      <c r="C5423" s="3" t="s">
        <v>83</v>
      </c>
      <c r="D5423" s="12">
        <v>1184</v>
      </c>
      <c r="E5423" s="3" t="s">
        <v>893</v>
      </c>
      <c r="F5423" s="3">
        <v>88</v>
      </c>
      <c r="G5423" s="3">
        <v>51</v>
      </c>
      <c r="H5423" s="3">
        <v>75</v>
      </c>
      <c r="I5423" s="3">
        <v>13</v>
      </c>
      <c r="J5423" s="3">
        <v>1</v>
      </c>
      <c r="K5423" s="3">
        <v>172.54</v>
      </c>
      <c r="L5423" s="3" t="s">
        <v>16</v>
      </c>
      <c r="M5423" s="4" t="s">
        <v>3491</v>
      </c>
      <c r="N5423" t="str">
        <f t="shared" si="95"/>
        <v>20130425CSK1184</v>
      </c>
      <c r="O5423" t="str">
        <f>VLOOKUP(N5423,[1]Sheet1!$B:$D,3,FALSE)</f>
        <v>Chennai Super Kings</v>
      </c>
      <c r="P5423" t="str">
        <f>VLOOKUP(O5423,[2]Sheet1!$1:$1048576,2,FALSE)</f>
        <v>Team 3</v>
      </c>
      <c r="Q5423">
        <f>VLOOKUP(N5423,[1]Sheet1!$B:$C,2,FALSE)</f>
        <v>2</v>
      </c>
      <c r="R5423">
        <f>VLOOKUP(N5423,[1]Sheet1!$B:$E,4,FALSE)</f>
        <v>1</v>
      </c>
    </row>
    <row r="5424" spans="1:18" x14ac:dyDescent="0.25">
      <c r="A5424" s="9" t="s">
        <v>3489</v>
      </c>
      <c r="B5424" s="5" t="s">
        <v>511</v>
      </c>
      <c r="C5424" s="5" t="s">
        <v>1110</v>
      </c>
      <c r="D5424" s="13">
        <v>1118</v>
      </c>
      <c r="E5424" s="5" t="s">
        <v>3134</v>
      </c>
      <c r="F5424" s="5">
        <v>3</v>
      </c>
      <c r="G5424" s="5">
        <v>5</v>
      </c>
      <c r="H5424" s="5">
        <v>9</v>
      </c>
      <c r="I5424" s="5">
        <v>0</v>
      </c>
      <c r="J5424" s="5">
        <v>0</v>
      </c>
      <c r="K5424" s="5">
        <v>60</v>
      </c>
      <c r="L5424" s="5" t="s">
        <v>16</v>
      </c>
      <c r="M5424" s="6" t="s">
        <v>3491</v>
      </c>
      <c r="N5424" t="str">
        <f t="shared" si="95"/>
        <v>20130425CSK1118</v>
      </c>
      <c r="O5424" t="str">
        <f>VLOOKUP(N5424,[1]Sheet1!$B:$D,3,FALSE)</f>
        <v>Chennai Super Kings</v>
      </c>
      <c r="P5424" t="str">
        <f>VLOOKUP(O5424,[2]Sheet1!$1:$1048576,2,FALSE)</f>
        <v>Team 3</v>
      </c>
      <c r="Q5424">
        <f>VLOOKUP(N5424,[1]Sheet1!$B:$C,2,FALSE)</f>
        <v>2</v>
      </c>
      <c r="R5424">
        <f>VLOOKUP(N5424,[1]Sheet1!$B:$E,4,FALSE)</f>
        <v>2</v>
      </c>
    </row>
    <row r="5425" spans="1:18" x14ac:dyDescent="0.25">
      <c r="A5425" s="8" t="s">
        <v>3489</v>
      </c>
      <c r="B5425" s="3" t="s">
        <v>511</v>
      </c>
      <c r="C5425" s="3" t="s">
        <v>84</v>
      </c>
      <c r="D5425" s="12">
        <v>1014</v>
      </c>
      <c r="E5425" s="3" t="s">
        <v>3492</v>
      </c>
      <c r="F5425" s="3">
        <v>21</v>
      </c>
      <c r="G5425" s="3">
        <v>16</v>
      </c>
      <c r="H5425" s="3">
        <v>37</v>
      </c>
      <c r="I5425" s="3">
        <v>1</v>
      </c>
      <c r="J5425" s="3">
        <v>0</v>
      </c>
      <c r="K5425" s="3">
        <v>131.25</v>
      </c>
      <c r="L5425" s="3" t="s">
        <v>86</v>
      </c>
      <c r="M5425" s="4" t="s">
        <v>3491</v>
      </c>
      <c r="N5425" t="str">
        <f t="shared" si="95"/>
        <v>20130425CSK1014</v>
      </c>
      <c r="O5425" t="str">
        <f>VLOOKUP(N5425,[1]Sheet1!$B:$D,3,FALSE)</f>
        <v>Chennai Super Kings</v>
      </c>
      <c r="P5425" t="str">
        <f>VLOOKUP(O5425,[2]Sheet1!$1:$1048576,2,FALSE)</f>
        <v>Team 3</v>
      </c>
      <c r="Q5425">
        <f>VLOOKUP(N5425,[1]Sheet1!$B:$C,2,FALSE)</f>
        <v>2</v>
      </c>
      <c r="R5425">
        <f>VLOOKUP(N5425,[1]Sheet1!$B:$E,4,FALSE)</f>
        <v>4</v>
      </c>
    </row>
    <row r="5426" spans="1:18" x14ac:dyDescent="0.25">
      <c r="A5426" s="9" t="s">
        <v>3489</v>
      </c>
      <c r="B5426" s="5" t="s">
        <v>511</v>
      </c>
      <c r="C5426" s="5" t="s">
        <v>3375</v>
      </c>
      <c r="D5426" s="13">
        <v>1292</v>
      </c>
      <c r="E5426" s="5" t="s">
        <v>26</v>
      </c>
      <c r="F5426" s="5">
        <v>1</v>
      </c>
      <c r="G5426" s="5">
        <v>1</v>
      </c>
      <c r="H5426" s="5">
        <v>6</v>
      </c>
      <c r="I5426" s="5">
        <v>0</v>
      </c>
      <c r="J5426" s="5">
        <v>0</v>
      </c>
      <c r="K5426" s="5">
        <v>100</v>
      </c>
      <c r="L5426" s="5" t="s">
        <v>16</v>
      </c>
      <c r="M5426" s="6" t="s">
        <v>3491</v>
      </c>
      <c r="N5426" t="str">
        <f t="shared" si="95"/>
        <v>20130425CSK1292</v>
      </c>
      <c r="O5426" t="str">
        <f>VLOOKUP(N5426,[1]Sheet1!$B:$D,3,FALSE)</f>
        <v>Chennai Super Kings</v>
      </c>
      <c r="P5426" t="str">
        <f>VLOOKUP(O5426,[2]Sheet1!$1:$1048576,2,FALSE)</f>
        <v>Team 3</v>
      </c>
      <c r="Q5426">
        <f>VLOOKUP(N5426,[1]Sheet1!$B:$C,2,FALSE)</f>
        <v>2</v>
      </c>
      <c r="R5426">
        <f>VLOOKUP(N5426,[1]Sheet1!$B:$E,4,FALSE)</f>
        <v>7</v>
      </c>
    </row>
    <row r="5427" spans="1:18" x14ac:dyDescent="0.25">
      <c r="A5427" s="8" t="s">
        <v>3489</v>
      </c>
      <c r="B5427" s="3" t="s">
        <v>511</v>
      </c>
      <c r="C5427" s="3" t="s">
        <v>185</v>
      </c>
      <c r="D5427" s="12">
        <v>1005</v>
      </c>
      <c r="E5427" s="3" t="s">
        <v>26</v>
      </c>
      <c r="F5427" s="3">
        <v>15</v>
      </c>
      <c r="G5427" s="3">
        <v>9</v>
      </c>
      <c r="H5427" s="3">
        <v>21</v>
      </c>
      <c r="I5427" s="3">
        <v>0</v>
      </c>
      <c r="J5427" s="3">
        <v>1</v>
      </c>
      <c r="K5427" s="3">
        <v>166.66</v>
      </c>
      <c r="L5427" s="3" t="s">
        <v>16</v>
      </c>
      <c r="M5427" s="4" t="s">
        <v>3491</v>
      </c>
      <c r="N5427" t="str">
        <f t="shared" si="95"/>
        <v>20130425CSK1005</v>
      </c>
      <c r="O5427" t="str">
        <f>VLOOKUP(N5427,[1]Sheet1!$B:$D,3,FALSE)</f>
        <v>Chennai Super Kings</v>
      </c>
      <c r="P5427" t="str">
        <f>VLOOKUP(O5427,[2]Sheet1!$1:$1048576,2,FALSE)</f>
        <v>Team 3</v>
      </c>
      <c r="Q5427">
        <f>VLOOKUP(N5427,[1]Sheet1!$B:$C,2,FALSE)</f>
        <v>2</v>
      </c>
      <c r="R5427">
        <f>VLOOKUP(N5427,[1]Sheet1!$B:$E,4,FALSE)</f>
        <v>5</v>
      </c>
    </row>
    <row r="5428" spans="1:18" x14ac:dyDescent="0.25">
      <c r="A5428" s="9" t="s">
        <v>3489</v>
      </c>
      <c r="B5428" s="5" t="s">
        <v>511</v>
      </c>
      <c r="C5428" s="5" t="s">
        <v>53</v>
      </c>
      <c r="D5428" s="13">
        <v>1035</v>
      </c>
      <c r="E5428" s="5" t="s">
        <v>2586</v>
      </c>
      <c r="F5428" s="5">
        <v>0</v>
      </c>
      <c r="G5428" s="5">
        <v>2</v>
      </c>
      <c r="H5428" s="5">
        <v>1</v>
      </c>
      <c r="I5428" s="5">
        <v>0</v>
      </c>
      <c r="J5428" s="5">
        <v>0</v>
      </c>
      <c r="K5428" s="5">
        <v>0</v>
      </c>
      <c r="L5428" s="5" t="s">
        <v>16</v>
      </c>
      <c r="M5428" s="6" t="s">
        <v>3491</v>
      </c>
      <c r="N5428" t="str">
        <f t="shared" si="95"/>
        <v>20130425CSK1035</v>
      </c>
      <c r="O5428" t="str">
        <f>VLOOKUP(N5428,[1]Sheet1!$B:$D,3,FALSE)</f>
        <v>Chennai Super Kings</v>
      </c>
      <c r="P5428" t="str">
        <f>VLOOKUP(O5428,[2]Sheet1!$1:$1048576,2,FALSE)</f>
        <v>Team 3</v>
      </c>
      <c r="Q5428">
        <f>VLOOKUP(N5428,[1]Sheet1!$B:$C,2,FALSE)</f>
        <v>2</v>
      </c>
      <c r="R5428">
        <f>VLOOKUP(N5428,[1]Sheet1!$B:$E,4,FALSE)</f>
        <v>6</v>
      </c>
    </row>
    <row r="5429" spans="1:18" x14ac:dyDescent="0.25">
      <c r="A5429" s="8" t="s">
        <v>3489</v>
      </c>
      <c r="B5429" s="3" t="s">
        <v>511</v>
      </c>
      <c r="C5429" s="3" t="s">
        <v>2199</v>
      </c>
      <c r="D5429" s="12">
        <v>1198</v>
      </c>
      <c r="E5429" s="3" t="s">
        <v>1383</v>
      </c>
      <c r="F5429" s="3">
        <v>7</v>
      </c>
      <c r="G5429" s="3">
        <v>8</v>
      </c>
      <c r="H5429" s="3">
        <v>9</v>
      </c>
      <c r="I5429" s="3">
        <v>1</v>
      </c>
      <c r="J5429" s="3">
        <v>0</v>
      </c>
      <c r="K5429" s="3">
        <v>87.5</v>
      </c>
      <c r="L5429" s="3" t="s">
        <v>20</v>
      </c>
      <c r="M5429" s="4" t="s">
        <v>3491</v>
      </c>
      <c r="N5429" t="str">
        <f t="shared" si="95"/>
        <v>20130425CSK1198</v>
      </c>
      <c r="O5429" t="e">
        <f>VLOOKUP(N5429,[1]Sheet1!$B:$D,3,FALSE)</f>
        <v>#N/A</v>
      </c>
      <c r="P5429" t="e">
        <f>VLOOKUP(O5429,[2]Sheet1!$1:$1048576,2,FALSE)</f>
        <v>#N/A</v>
      </c>
      <c r="Q5429" t="e">
        <f>VLOOKUP(N5429,[1]Sheet1!$B:$C,2,FALSE)</f>
        <v>#N/A</v>
      </c>
      <c r="R5429" t="e">
        <f>VLOOKUP(N5429,[1]Sheet1!$B:$E,4,FALSE)</f>
        <v>#N/A</v>
      </c>
    </row>
    <row r="5430" spans="1:18" x14ac:dyDescent="0.25">
      <c r="A5430" s="9" t="s">
        <v>3489</v>
      </c>
      <c r="B5430" s="5" t="s">
        <v>511</v>
      </c>
      <c r="C5430" s="5" t="s">
        <v>292</v>
      </c>
      <c r="D5430" s="13">
        <v>1111</v>
      </c>
      <c r="E5430" s="5" t="s">
        <v>1494</v>
      </c>
      <c r="F5430" s="5">
        <v>16</v>
      </c>
      <c r="G5430" s="5">
        <v>15</v>
      </c>
      <c r="H5430" s="5">
        <v>32</v>
      </c>
      <c r="I5430" s="5">
        <v>1</v>
      </c>
      <c r="J5430" s="5">
        <v>0</v>
      </c>
      <c r="K5430" s="5">
        <v>106.66</v>
      </c>
      <c r="L5430" s="5" t="s">
        <v>16</v>
      </c>
      <c r="M5430" s="6" t="s">
        <v>3491</v>
      </c>
      <c r="N5430" t="str">
        <f t="shared" si="95"/>
        <v>20130425CSK1111</v>
      </c>
      <c r="O5430" t="e">
        <f>VLOOKUP(N5430,[1]Sheet1!$B:$D,3,FALSE)</f>
        <v>#N/A</v>
      </c>
      <c r="P5430" t="e">
        <f>VLOOKUP(O5430,[2]Sheet1!$1:$1048576,2,FALSE)</f>
        <v>#N/A</v>
      </c>
      <c r="Q5430" t="e">
        <f>VLOOKUP(N5430,[1]Sheet1!$B:$C,2,FALSE)</f>
        <v>#N/A</v>
      </c>
      <c r="R5430" t="e">
        <f>VLOOKUP(N5430,[1]Sheet1!$B:$E,4,FALSE)</f>
        <v>#N/A</v>
      </c>
    </row>
    <row r="5431" spans="1:18" x14ac:dyDescent="0.25">
      <c r="A5431" s="8" t="s">
        <v>3489</v>
      </c>
      <c r="B5431" s="3" t="s">
        <v>511</v>
      </c>
      <c r="C5431" s="3" t="s">
        <v>63</v>
      </c>
      <c r="D5431" s="12">
        <v>1182</v>
      </c>
      <c r="E5431" s="3" t="s">
        <v>2493</v>
      </c>
      <c r="F5431" s="3">
        <v>101</v>
      </c>
      <c r="G5431" s="3">
        <v>61</v>
      </c>
      <c r="H5431" s="3">
        <v>82</v>
      </c>
      <c r="I5431" s="3">
        <v>6</v>
      </c>
      <c r="J5431" s="3">
        <v>6</v>
      </c>
      <c r="K5431" s="3">
        <v>165.57</v>
      </c>
      <c r="L5431" s="3" t="s">
        <v>16</v>
      </c>
      <c r="M5431" s="4" t="s">
        <v>3491</v>
      </c>
      <c r="N5431" t="str">
        <f t="shared" si="95"/>
        <v>20130425CSK1182</v>
      </c>
      <c r="O5431" t="e">
        <f>VLOOKUP(N5431,[1]Sheet1!$B:$D,3,FALSE)</f>
        <v>#N/A</v>
      </c>
      <c r="P5431" t="e">
        <f>VLOOKUP(O5431,[2]Sheet1!$1:$1048576,2,FALSE)</f>
        <v>#N/A</v>
      </c>
      <c r="Q5431" t="e">
        <f>VLOOKUP(N5431,[1]Sheet1!$B:$C,2,FALSE)</f>
        <v>#N/A</v>
      </c>
      <c r="R5431" t="e">
        <f>VLOOKUP(N5431,[1]Sheet1!$B:$E,4,FALSE)</f>
        <v>#N/A</v>
      </c>
    </row>
    <row r="5432" spans="1:18" x14ac:dyDescent="0.25">
      <c r="A5432" s="9" t="s">
        <v>3489</v>
      </c>
      <c r="B5432" s="5" t="s">
        <v>511</v>
      </c>
      <c r="C5432" s="5" t="s">
        <v>372</v>
      </c>
      <c r="D5432" s="13">
        <v>1053</v>
      </c>
      <c r="E5432" s="5" t="s">
        <v>26</v>
      </c>
      <c r="F5432" s="5">
        <v>9</v>
      </c>
      <c r="G5432" s="5">
        <v>6</v>
      </c>
      <c r="H5432" s="5">
        <v>12</v>
      </c>
      <c r="I5432" s="5">
        <v>1</v>
      </c>
      <c r="J5432" s="5">
        <v>0</v>
      </c>
      <c r="K5432" s="5">
        <v>150</v>
      </c>
      <c r="L5432" s="5" t="s">
        <v>16</v>
      </c>
      <c r="M5432" s="6" t="s">
        <v>3491</v>
      </c>
      <c r="N5432" t="str">
        <f t="shared" si="95"/>
        <v>20130425CSK1053</v>
      </c>
      <c r="O5432" t="e">
        <f>VLOOKUP(N5432,[1]Sheet1!$B:$D,3,FALSE)</f>
        <v>#N/A</v>
      </c>
      <c r="P5432" t="e">
        <f>VLOOKUP(O5432,[2]Sheet1!$1:$1048576,2,FALSE)</f>
        <v>#N/A</v>
      </c>
      <c r="Q5432" t="e">
        <f>VLOOKUP(N5432,[1]Sheet1!$B:$C,2,FALSE)</f>
        <v>#N/A</v>
      </c>
      <c r="R5432" t="e">
        <f>VLOOKUP(N5432,[1]Sheet1!$B:$E,4,FALSE)</f>
        <v>#N/A</v>
      </c>
    </row>
    <row r="5433" spans="1:18" x14ac:dyDescent="0.25">
      <c r="A5433" s="8" t="s">
        <v>3489</v>
      </c>
      <c r="B5433" s="3" t="s">
        <v>511</v>
      </c>
      <c r="C5433" s="3" t="s">
        <v>1953</v>
      </c>
      <c r="D5433" s="12">
        <v>1197</v>
      </c>
      <c r="E5433" s="3" t="s">
        <v>26</v>
      </c>
      <c r="F5433" s="3">
        <v>36</v>
      </c>
      <c r="G5433" s="3">
        <v>22</v>
      </c>
      <c r="H5433" s="3">
        <v>32</v>
      </c>
      <c r="I5433" s="3">
        <v>3</v>
      </c>
      <c r="J5433" s="3">
        <v>1</v>
      </c>
      <c r="K5433" s="3">
        <v>163.63</v>
      </c>
      <c r="L5433" s="3" t="s">
        <v>16</v>
      </c>
      <c r="M5433" s="4" t="s">
        <v>3491</v>
      </c>
      <c r="N5433" t="str">
        <f t="shared" si="95"/>
        <v>20130425CSK1197</v>
      </c>
      <c r="O5433" t="e">
        <f>VLOOKUP(N5433,[1]Sheet1!$B:$D,3,FALSE)</f>
        <v>#N/A</v>
      </c>
      <c r="P5433" t="e">
        <f>VLOOKUP(O5433,[2]Sheet1!$1:$1048576,2,FALSE)</f>
        <v>#N/A</v>
      </c>
      <c r="Q5433" t="e">
        <f>VLOOKUP(N5433,[1]Sheet1!$B:$C,2,FALSE)</f>
        <v>#N/A</v>
      </c>
      <c r="R5433" t="e">
        <f>VLOOKUP(N5433,[1]Sheet1!$B:$E,4,FALSE)</f>
        <v>#N/A</v>
      </c>
    </row>
    <row r="5434" spans="1:18" x14ac:dyDescent="0.25">
      <c r="A5434" s="9" t="s">
        <v>3489</v>
      </c>
      <c r="B5434" s="5" t="s">
        <v>511</v>
      </c>
      <c r="C5434" s="5" t="s">
        <v>41</v>
      </c>
      <c r="D5434" s="13">
        <v>1023</v>
      </c>
      <c r="E5434" s="5" t="s">
        <v>2989</v>
      </c>
      <c r="F5434" s="5">
        <v>6</v>
      </c>
      <c r="G5434" s="5">
        <v>9</v>
      </c>
      <c r="H5434" s="5">
        <v>19</v>
      </c>
      <c r="I5434" s="5">
        <v>0</v>
      </c>
      <c r="J5434" s="5">
        <v>0</v>
      </c>
      <c r="K5434" s="5">
        <v>66.66</v>
      </c>
      <c r="L5434" s="5" t="s">
        <v>40</v>
      </c>
      <c r="M5434" s="6" t="s">
        <v>3491</v>
      </c>
      <c r="N5434" t="str">
        <f t="shared" si="95"/>
        <v>20130425CSK1023</v>
      </c>
      <c r="O5434" t="e">
        <f>VLOOKUP(N5434,[1]Sheet1!$B:$D,3,FALSE)</f>
        <v>#N/A</v>
      </c>
      <c r="P5434" t="e">
        <f>VLOOKUP(O5434,[2]Sheet1!$1:$1048576,2,FALSE)</f>
        <v>#N/A</v>
      </c>
      <c r="Q5434" t="e">
        <f>VLOOKUP(N5434,[1]Sheet1!$B:$C,2,FALSE)</f>
        <v>#N/A</v>
      </c>
      <c r="R5434" t="e">
        <f>VLOOKUP(N5434,[1]Sheet1!$B:$E,4,FALSE)</f>
        <v>#N/A</v>
      </c>
    </row>
    <row r="5435" spans="1:18" x14ac:dyDescent="0.25">
      <c r="A5435" s="8" t="s">
        <v>3493</v>
      </c>
      <c r="B5435" s="3" t="s">
        <v>2278</v>
      </c>
      <c r="C5435" s="3" t="s">
        <v>1638</v>
      </c>
      <c r="D5435" s="12">
        <v>1195</v>
      </c>
      <c r="E5435" s="3" t="s">
        <v>3494</v>
      </c>
      <c r="F5435" s="3">
        <v>0</v>
      </c>
      <c r="G5435" s="3">
        <v>2</v>
      </c>
      <c r="H5435" s="3">
        <v>2</v>
      </c>
      <c r="I5435" s="3">
        <v>0</v>
      </c>
      <c r="J5435" s="3">
        <v>0</v>
      </c>
      <c r="K5435" s="3">
        <v>0</v>
      </c>
      <c r="L5435" s="3" t="s">
        <v>20</v>
      </c>
      <c r="M5435" s="4" t="s">
        <v>3495</v>
      </c>
      <c r="N5435" t="str">
        <f t="shared" si="95"/>
        <v>20130427MI1195</v>
      </c>
      <c r="O5435" t="e">
        <f>VLOOKUP(N5435,[1]Sheet1!$B:$D,3,FALSE)</f>
        <v>#N/A</v>
      </c>
      <c r="P5435" t="e">
        <f>VLOOKUP(O5435,[2]Sheet1!$1:$1048576,2,FALSE)</f>
        <v>#N/A</v>
      </c>
      <c r="Q5435" t="e">
        <f>VLOOKUP(N5435,[1]Sheet1!$B:$C,2,FALSE)</f>
        <v>#N/A</v>
      </c>
      <c r="R5435" t="e">
        <f>VLOOKUP(N5435,[1]Sheet1!$B:$E,4,FALSE)</f>
        <v>#N/A</v>
      </c>
    </row>
    <row r="5436" spans="1:18" x14ac:dyDescent="0.25">
      <c r="A5436" s="9" t="s">
        <v>3493</v>
      </c>
      <c r="B5436" s="5" t="s">
        <v>2278</v>
      </c>
      <c r="C5436" s="5" t="s">
        <v>3252</v>
      </c>
      <c r="D5436" s="13">
        <v>1278</v>
      </c>
      <c r="E5436" s="5" t="s">
        <v>3496</v>
      </c>
      <c r="F5436" s="5">
        <v>14</v>
      </c>
      <c r="G5436" s="5">
        <v>20</v>
      </c>
      <c r="H5436" s="5">
        <v>23</v>
      </c>
      <c r="I5436" s="5">
        <v>1</v>
      </c>
      <c r="J5436" s="5">
        <v>0</v>
      </c>
      <c r="K5436" s="5">
        <v>70</v>
      </c>
      <c r="L5436" s="5" t="s">
        <v>16</v>
      </c>
      <c r="M5436" s="6" t="s">
        <v>3495</v>
      </c>
      <c r="N5436" t="str">
        <f t="shared" si="95"/>
        <v>20130427MI1278</v>
      </c>
      <c r="O5436" t="e">
        <f>VLOOKUP(N5436,[1]Sheet1!$B:$D,3,FALSE)</f>
        <v>#N/A</v>
      </c>
      <c r="P5436" t="e">
        <f>VLOOKUP(O5436,[2]Sheet1!$1:$1048576,2,FALSE)</f>
        <v>#N/A</v>
      </c>
      <c r="Q5436" t="e">
        <f>VLOOKUP(N5436,[1]Sheet1!$B:$C,2,FALSE)</f>
        <v>#N/A</v>
      </c>
      <c r="R5436" t="e">
        <f>VLOOKUP(N5436,[1]Sheet1!$B:$E,4,FALSE)</f>
        <v>#N/A</v>
      </c>
    </row>
    <row r="5437" spans="1:18" x14ac:dyDescent="0.25">
      <c r="A5437" s="8" t="s">
        <v>3493</v>
      </c>
      <c r="B5437" s="3" t="s">
        <v>2278</v>
      </c>
      <c r="C5437" s="3" t="s">
        <v>90</v>
      </c>
      <c r="D5437" s="12">
        <v>1045</v>
      </c>
      <c r="E5437" s="3" t="s">
        <v>26</v>
      </c>
      <c r="F5437" s="3">
        <v>14</v>
      </c>
      <c r="G5437" s="3">
        <v>17</v>
      </c>
      <c r="H5437" s="3">
        <v>23</v>
      </c>
      <c r="I5437" s="3">
        <v>1</v>
      </c>
      <c r="J5437" s="3">
        <v>0</v>
      </c>
      <c r="K5437" s="3">
        <v>82.35</v>
      </c>
      <c r="L5437" s="3" t="s">
        <v>16</v>
      </c>
      <c r="M5437" s="4" t="s">
        <v>3495</v>
      </c>
      <c r="N5437" t="str">
        <f t="shared" si="95"/>
        <v>20130427MI1045</v>
      </c>
      <c r="O5437" t="e">
        <f>VLOOKUP(N5437,[1]Sheet1!$B:$D,3,FALSE)</f>
        <v>#N/A</v>
      </c>
      <c r="P5437" t="e">
        <f>VLOOKUP(O5437,[2]Sheet1!$1:$1048576,2,FALSE)</f>
        <v>#N/A</v>
      </c>
      <c r="Q5437" t="e">
        <f>VLOOKUP(N5437,[1]Sheet1!$B:$C,2,FALSE)</f>
        <v>#N/A</v>
      </c>
      <c r="R5437" t="e">
        <f>VLOOKUP(N5437,[1]Sheet1!$B:$E,4,FALSE)</f>
        <v>#N/A</v>
      </c>
    </row>
    <row r="5438" spans="1:18" x14ac:dyDescent="0.25">
      <c r="A5438" s="9" t="s">
        <v>3493</v>
      </c>
      <c r="B5438" s="5" t="s">
        <v>2278</v>
      </c>
      <c r="C5438" s="5" t="s">
        <v>1293</v>
      </c>
      <c r="D5438" s="13">
        <v>1141</v>
      </c>
      <c r="E5438" s="5" t="s">
        <v>3497</v>
      </c>
      <c r="F5438" s="5">
        <v>1</v>
      </c>
      <c r="G5438" s="5">
        <v>2</v>
      </c>
      <c r="H5438" s="5">
        <v>5</v>
      </c>
      <c r="I5438" s="5">
        <v>0</v>
      </c>
      <c r="J5438" s="5">
        <v>0</v>
      </c>
      <c r="K5438" s="5">
        <v>50</v>
      </c>
      <c r="L5438" s="5" t="s">
        <v>16</v>
      </c>
      <c r="M5438" s="6" t="s">
        <v>3495</v>
      </c>
      <c r="N5438" t="str">
        <f t="shared" si="95"/>
        <v>20130427MI1141</v>
      </c>
      <c r="O5438" t="e">
        <f>VLOOKUP(N5438,[1]Sheet1!$B:$D,3,FALSE)</f>
        <v>#N/A</v>
      </c>
      <c r="P5438" t="e">
        <f>VLOOKUP(O5438,[2]Sheet1!$1:$1048576,2,FALSE)</f>
        <v>#N/A</v>
      </c>
      <c r="Q5438" t="e">
        <f>VLOOKUP(N5438,[1]Sheet1!$B:$C,2,FALSE)</f>
        <v>#N/A</v>
      </c>
      <c r="R5438" t="e">
        <f>VLOOKUP(N5438,[1]Sheet1!$B:$E,4,FALSE)</f>
        <v>#N/A</v>
      </c>
    </row>
    <row r="5439" spans="1:18" x14ac:dyDescent="0.25">
      <c r="A5439" s="8" t="s">
        <v>3493</v>
      </c>
      <c r="B5439" s="3" t="s">
        <v>2278</v>
      </c>
      <c r="C5439" s="3" t="s">
        <v>66</v>
      </c>
      <c r="D5439" s="12">
        <v>1049</v>
      </c>
      <c r="E5439" s="3" t="s">
        <v>3494</v>
      </c>
      <c r="F5439" s="3">
        <v>23</v>
      </c>
      <c r="G5439" s="3">
        <v>21</v>
      </c>
      <c r="H5439" s="3">
        <v>33</v>
      </c>
      <c r="I5439" s="3">
        <v>2</v>
      </c>
      <c r="J5439" s="3">
        <v>1</v>
      </c>
      <c r="K5439" s="3">
        <v>109.52</v>
      </c>
      <c r="L5439" s="3" t="s">
        <v>16</v>
      </c>
      <c r="M5439" s="4" t="s">
        <v>3495</v>
      </c>
      <c r="N5439" t="str">
        <f t="shared" si="95"/>
        <v>20130427MI1049</v>
      </c>
      <c r="O5439" t="e">
        <f>VLOOKUP(N5439,[1]Sheet1!$B:$D,3,FALSE)</f>
        <v>#N/A</v>
      </c>
      <c r="P5439" t="e">
        <f>VLOOKUP(O5439,[2]Sheet1!$1:$1048576,2,FALSE)</f>
        <v>#N/A</v>
      </c>
      <c r="Q5439" t="e">
        <f>VLOOKUP(N5439,[1]Sheet1!$B:$C,2,FALSE)</f>
        <v>#N/A</v>
      </c>
      <c r="R5439" t="e">
        <f>VLOOKUP(N5439,[1]Sheet1!$B:$E,4,FALSE)</f>
        <v>#N/A</v>
      </c>
    </row>
    <row r="5440" spans="1:18" x14ac:dyDescent="0.25">
      <c r="A5440" s="9" t="s">
        <v>3493</v>
      </c>
      <c r="B5440" s="5" t="s">
        <v>2278</v>
      </c>
      <c r="C5440" s="5" t="s">
        <v>162</v>
      </c>
      <c r="D5440" s="13">
        <v>1044</v>
      </c>
      <c r="E5440" s="5" t="s">
        <v>3498</v>
      </c>
      <c r="F5440" s="5">
        <v>4</v>
      </c>
      <c r="G5440" s="5">
        <v>4</v>
      </c>
      <c r="H5440" s="5">
        <v>2</v>
      </c>
      <c r="I5440" s="5">
        <v>1</v>
      </c>
      <c r="J5440" s="5">
        <v>0</v>
      </c>
      <c r="K5440" s="5">
        <v>100</v>
      </c>
      <c r="L5440" s="5" t="s">
        <v>40</v>
      </c>
      <c r="M5440" s="6" t="s">
        <v>3495</v>
      </c>
      <c r="N5440" t="str">
        <f t="shared" si="95"/>
        <v>20130427MI1044</v>
      </c>
      <c r="O5440" t="e">
        <f>VLOOKUP(N5440,[1]Sheet1!$B:$D,3,FALSE)</f>
        <v>#N/A</v>
      </c>
      <c r="P5440" t="e">
        <f>VLOOKUP(O5440,[2]Sheet1!$1:$1048576,2,FALSE)</f>
        <v>#N/A</v>
      </c>
      <c r="Q5440" t="e">
        <f>VLOOKUP(N5440,[1]Sheet1!$B:$C,2,FALSE)</f>
        <v>#N/A</v>
      </c>
      <c r="R5440" t="e">
        <f>VLOOKUP(N5440,[1]Sheet1!$B:$E,4,FALSE)</f>
        <v>#N/A</v>
      </c>
    </row>
    <row r="5441" spans="1:18" x14ac:dyDescent="0.25">
      <c r="A5441" s="8" t="s">
        <v>3493</v>
      </c>
      <c r="B5441" s="3" t="s">
        <v>2278</v>
      </c>
      <c r="C5441" s="3" t="s">
        <v>1119</v>
      </c>
      <c r="D5441" s="12">
        <v>1121</v>
      </c>
      <c r="E5441" s="3" t="s">
        <v>1094</v>
      </c>
      <c r="F5441" s="3">
        <v>40</v>
      </c>
      <c r="G5441" s="3">
        <v>36</v>
      </c>
      <c r="H5441" s="3">
        <v>61</v>
      </c>
      <c r="I5441" s="3">
        <v>4</v>
      </c>
      <c r="J5441" s="3">
        <v>1</v>
      </c>
      <c r="K5441" s="3">
        <v>111.11</v>
      </c>
      <c r="L5441" s="3" t="s">
        <v>16</v>
      </c>
      <c r="M5441" s="4" t="s">
        <v>3495</v>
      </c>
      <c r="N5441" t="str">
        <f t="shared" si="95"/>
        <v>20130427MI1121</v>
      </c>
      <c r="O5441" t="e">
        <f>VLOOKUP(N5441,[1]Sheet1!$B:$D,3,FALSE)</f>
        <v>#N/A</v>
      </c>
      <c r="P5441" t="e">
        <f>VLOOKUP(O5441,[2]Sheet1!$1:$1048576,2,FALSE)</f>
        <v>#N/A</v>
      </c>
      <c r="Q5441" t="e">
        <f>VLOOKUP(N5441,[1]Sheet1!$B:$C,2,FALSE)</f>
        <v>#N/A</v>
      </c>
      <c r="R5441" t="e">
        <f>VLOOKUP(N5441,[1]Sheet1!$B:$E,4,FALSE)</f>
        <v>#N/A</v>
      </c>
    </row>
    <row r="5442" spans="1:18" x14ac:dyDescent="0.25">
      <c r="A5442" s="9" t="s">
        <v>3493</v>
      </c>
      <c r="B5442" s="5" t="s">
        <v>2278</v>
      </c>
      <c r="C5442" s="5" t="s">
        <v>1047</v>
      </c>
      <c r="D5442" s="13">
        <v>1104</v>
      </c>
      <c r="E5442" s="5" t="s">
        <v>2911</v>
      </c>
      <c r="F5442" s="5">
        <v>8</v>
      </c>
      <c r="G5442" s="5">
        <v>9</v>
      </c>
      <c r="H5442" s="5">
        <v>12</v>
      </c>
      <c r="I5442" s="5">
        <v>1</v>
      </c>
      <c r="J5442" s="5">
        <v>0</v>
      </c>
      <c r="K5442" s="5">
        <v>88.88</v>
      </c>
      <c r="L5442" s="5" t="s">
        <v>16</v>
      </c>
      <c r="M5442" s="6" t="s">
        <v>3495</v>
      </c>
      <c r="N5442" t="str">
        <f t="shared" si="95"/>
        <v>20130427MI1104</v>
      </c>
      <c r="O5442" t="e">
        <f>VLOOKUP(N5442,[1]Sheet1!$B:$D,3,FALSE)</f>
        <v>#N/A</v>
      </c>
      <c r="P5442" t="e">
        <f>VLOOKUP(O5442,[2]Sheet1!$1:$1048576,2,FALSE)</f>
        <v>#N/A</v>
      </c>
      <c r="Q5442" t="e">
        <f>VLOOKUP(N5442,[1]Sheet1!$B:$C,2,FALSE)</f>
        <v>#N/A</v>
      </c>
      <c r="R5442" t="e">
        <f>VLOOKUP(N5442,[1]Sheet1!$B:$E,4,FALSE)</f>
        <v>#N/A</v>
      </c>
    </row>
    <row r="5443" spans="1:18" x14ac:dyDescent="0.25">
      <c r="A5443" s="8" t="s">
        <v>3493</v>
      </c>
      <c r="B5443" s="3" t="s">
        <v>2278</v>
      </c>
      <c r="C5443" s="3" t="s">
        <v>3295</v>
      </c>
      <c r="D5443" s="12">
        <v>1287</v>
      </c>
      <c r="E5443" s="3" t="s">
        <v>3050</v>
      </c>
      <c r="F5443" s="3">
        <v>8</v>
      </c>
      <c r="G5443" s="3">
        <v>11</v>
      </c>
      <c r="H5443" s="3">
        <v>20</v>
      </c>
      <c r="I5443" s="3">
        <v>1</v>
      </c>
      <c r="J5443" s="3">
        <v>0</v>
      </c>
      <c r="K5443" s="3">
        <v>72.72</v>
      </c>
      <c r="L5443" s="3" t="s">
        <v>16</v>
      </c>
      <c r="M5443" s="4" t="s">
        <v>3495</v>
      </c>
      <c r="N5443" t="str">
        <f t="shared" ref="N5443:N5506" si="96">CONCATENATE(A5443,D5443)</f>
        <v>20130427MI1287</v>
      </c>
      <c r="O5443" t="e">
        <f>VLOOKUP(N5443,[1]Sheet1!$B:$D,3,FALSE)</f>
        <v>#N/A</v>
      </c>
      <c r="P5443" t="e">
        <f>VLOOKUP(O5443,[2]Sheet1!$1:$1048576,2,FALSE)</f>
        <v>#N/A</v>
      </c>
      <c r="Q5443" t="e">
        <f>VLOOKUP(N5443,[1]Sheet1!$B:$C,2,FALSE)</f>
        <v>#N/A</v>
      </c>
      <c r="R5443" t="e">
        <f>VLOOKUP(N5443,[1]Sheet1!$B:$E,4,FALSE)</f>
        <v>#N/A</v>
      </c>
    </row>
    <row r="5444" spans="1:18" x14ac:dyDescent="0.25">
      <c r="A5444" s="9" t="s">
        <v>3493</v>
      </c>
      <c r="B5444" s="5" t="s">
        <v>2278</v>
      </c>
      <c r="C5444" s="5" t="s">
        <v>2886</v>
      </c>
      <c r="D5444" s="13">
        <v>1259</v>
      </c>
      <c r="E5444" s="5" t="s">
        <v>26</v>
      </c>
      <c r="F5444" s="5">
        <v>34</v>
      </c>
      <c r="G5444" s="5">
        <v>39</v>
      </c>
      <c r="H5444" s="5">
        <v>58</v>
      </c>
      <c r="I5444" s="5">
        <v>3</v>
      </c>
      <c r="J5444" s="5">
        <v>0</v>
      </c>
      <c r="K5444" s="5">
        <v>87.17</v>
      </c>
      <c r="L5444" s="5" t="s">
        <v>16</v>
      </c>
      <c r="M5444" s="6" t="s">
        <v>3495</v>
      </c>
      <c r="N5444" t="str">
        <f t="shared" si="96"/>
        <v>20130427MI1259</v>
      </c>
      <c r="O5444" t="e">
        <f>VLOOKUP(N5444,[1]Sheet1!$B:$D,3,FALSE)</f>
        <v>#N/A</v>
      </c>
      <c r="P5444" t="e">
        <f>VLOOKUP(O5444,[2]Sheet1!$1:$1048576,2,FALSE)</f>
        <v>#N/A</v>
      </c>
      <c r="Q5444" t="e">
        <f>VLOOKUP(N5444,[1]Sheet1!$B:$C,2,FALSE)</f>
        <v>#N/A</v>
      </c>
      <c r="R5444" t="e">
        <f>VLOOKUP(N5444,[1]Sheet1!$B:$E,4,FALSE)</f>
        <v>#N/A</v>
      </c>
    </row>
    <row r="5445" spans="1:18" x14ac:dyDescent="0.25">
      <c r="A5445" s="8" t="s">
        <v>3493</v>
      </c>
      <c r="B5445" s="3" t="s">
        <v>2278</v>
      </c>
      <c r="C5445" s="3" t="s">
        <v>160</v>
      </c>
      <c r="D5445" s="12">
        <v>1046</v>
      </c>
      <c r="E5445" s="3" t="s">
        <v>26</v>
      </c>
      <c r="F5445" s="3">
        <v>5</v>
      </c>
      <c r="G5445" s="3">
        <v>3</v>
      </c>
      <c r="H5445" s="3">
        <v>7</v>
      </c>
      <c r="I5445" s="3">
        <v>1</v>
      </c>
      <c r="J5445" s="3">
        <v>0</v>
      </c>
      <c r="K5445" s="3">
        <v>166.66</v>
      </c>
      <c r="L5445" s="3" t="s">
        <v>16</v>
      </c>
      <c r="M5445" s="4" t="s">
        <v>3495</v>
      </c>
      <c r="N5445" t="str">
        <f t="shared" si="96"/>
        <v>20130427MI1046</v>
      </c>
      <c r="O5445" t="e">
        <f>VLOOKUP(N5445,[1]Sheet1!$B:$D,3,FALSE)</f>
        <v>#N/A</v>
      </c>
      <c r="P5445" t="e">
        <f>VLOOKUP(O5445,[2]Sheet1!$1:$1048576,2,FALSE)</f>
        <v>#N/A</v>
      </c>
      <c r="Q5445" t="e">
        <f>VLOOKUP(N5445,[1]Sheet1!$B:$C,2,FALSE)</f>
        <v>#N/A</v>
      </c>
      <c r="R5445" t="e">
        <f>VLOOKUP(N5445,[1]Sheet1!$B:$E,4,FALSE)</f>
        <v>#N/A</v>
      </c>
    </row>
    <row r="5446" spans="1:18" x14ac:dyDescent="0.25">
      <c r="A5446" s="9" t="s">
        <v>3493</v>
      </c>
      <c r="B5446" s="5" t="s">
        <v>2278</v>
      </c>
      <c r="C5446" s="5" t="s">
        <v>45</v>
      </c>
      <c r="D5446" s="13">
        <v>1137</v>
      </c>
      <c r="E5446" s="5" t="s">
        <v>3499</v>
      </c>
      <c r="F5446" s="5">
        <v>20</v>
      </c>
      <c r="G5446" s="5">
        <v>21</v>
      </c>
      <c r="H5446" s="5">
        <v>25</v>
      </c>
      <c r="I5446" s="5">
        <v>1</v>
      </c>
      <c r="J5446" s="5">
        <v>1</v>
      </c>
      <c r="K5446" s="5">
        <v>95.23</v>
      </c>
      <c r="L5446" s="5" t="s">
        <v>16</v>
      </c>
      <c r="M5446" s="6" t="s">
        <v>3495</v>
      </c>
      <c r="N5446" t="str">
        <f t="shared" si="96"/>
        <v>20130427MI1137</v>
      </c>
      <c r="O5446" t="e">
        <f>VLOOKUP(N5446,[1]Sheet1!$B:$D,3,FALSE)</f>
        <v>#N/A</v>
      </c>
      <c r="P5446" t="e">
        <f>VLOOKUP(O5446,[2]Sheet1!$1:$1048576,2,FALSE)</f>
        <v>#N/A</v>
      </c>
      <c r="Q5446" t="e">
        <f>VLOOKUP(N5446,[1]Sheet1!$B:$C,2,FALSE)</f>
        <v>#N/A</v>
      </c>
      <c r="R5446" t="e">
        <f>VLOOKUP(N5446,[1]Sheet1!$B:$E,4,FALSE)</f>
        <v>#N/A</v>
      </c>
    </row>
    <row r="5447" spans="1:18" x14ac:dyDescent="0.25">
      <c r="A5447" s="8" t="s">
        <v>3493</v>
      </c>
      <c r="B5447" s="3" t="s">
        <v>2278</v>
      </c>
      <c r="C5447" s="3" t="s">
        <v>114</v>
      </c>
      <c r="D5447" s="12">
        <v>1061</v>
      </c>
      <c r="E5447" s="3" t="s">
        <v>3366</v>
      </c>
      <c r="F5447" s="3">
        <v>6</v>
      </c>
      <c r="G5447" s="3">
        <v>3</v>
      </c>
      <c r="H5447" s="3">
        <v>2</v>
      </c>
      <c r="I5447" s="3">
        <v>1</v>
      </c>
      <c r="J5447" s="3">
        <v>0</v>
      </c>
      <c r="K5447" s="3">
        <v>200</v>
      </c>
      <c r="L5447" s="3" t="s">
        <v>86</v>
      </c>
      <c r="M5447" s="4" t="s">
        <v>3495</v>
      </c>
      <c r="N5447" t="str">
        <f t="shared" si="96"/>
        <v>20130427MI1061</v>
      </c>
      <c r="O5447" t="e">
        <f>VLOOKUP(N5447,[1]Sheet1!$B:$D,3,FALSE)</f>
        <v>#N/A</v>
      </c>
      <c r="P5447" t="e">
        <f>VLOOKUP(O5447,[2]Sheet1!$1:$1048576,2,FALSE)</f>
        <v>#N/A</v>
      </c>
      <c r="Q5447" t="e">
        <f>VLOOKUP(N5447,[1]Sheet1!$B:$C,2,FALSE)</f>
        <v>#N/A</v>
      </c>
      <c r="R5447" t="e">
        <f>VLOOKUP(N5447,[1]Sheet1!$B:$E,4,FALSE)</f>
        <v>#N/A</v>
      </c>
    </row>
    <row r="5448" spans="1:18" x14ac:dyDescent="0.25">
      <c r="A5448" s="9" t="s">
        <v>3493</v>
      </c>
      <c r="B5448" s="5" t="s">
        <v>2278</v>
      </c>
      <c r="C5448" s="5" t="s">
        <v>247</v>
      </c>
      <c r="D5448" s="13">
        <v>1057</v>
      </c>
      <c r="E5448" s="5" t="s">
        <v>26</v>
      </c>
      <c r="F5448" s="5">
        <v>9</v>
      </c>
      <c r="G5448" s="5">
        <v>9</v>
      </c>
      <c r="H5448" s="5">
        <v>12</v>
      </c>
      <c r="I5448" s="5">
        <v>0</v>
      </c>
      <c r="J5448" s="5">
        <v>0</v>
      </c>
      <c r="K5448" s="5">
        <v>100</v>
      </c>
      <c r="L5448" s="5" t="s">
        <v>16</v>
      </c>
      <c r="M5448" s="6" t="s">
        <v>3495</v>
      </c>
      <c r="N5448" t="str">
        <f t="shared" si="96"/>
        <v>20130427MI1057</v>
      </c>
      <c r="O5448" t="e">
        <f>VLOOKUP(N5448,[1]Sheet1!$B:$D,3,FALSE)</f>
        <v>#N/A</v>
      </c>
      <c r="P5448" t="e">
        <f>VLOOKUP(O5448,[2]Sheet1!$1:$1048576,2,FALSE)</f>
        <v>#N/A</v>
      </c>
      <c r="Q5448" t="e">
        <f>VLOOKUP(N5448,[1]Sheet1!$B:$C,2,FALSE)</f>
        <v>#N/A</v>
      </c>
      <c r="R5448" t="e">
        <f>VLOOKUP(N5448,[1]Sheet1!$B:$E,4,FALSE)</f>
        <v>#N/A</v>
      </c>
    </row>
    <row r="5449" spans="1:18" x14ac:dyDescent="0.25">
      <c r="A5449" s="8" t="s">
        <v>3493</v>
      </c>
      <c r="B5449" s="3" t="s">
        <v>2278</v>
      </c>
      <c r="C5449" s="3" t="s">
        <v>562</v>
      </c>
      <c r="D5449" s="12">
        <v>1139</v>
      </c>
      <c r="E5449" s="3" t="s">
        <v>1367</v>
      </c>
      <c r="F5449" s="3">
        <v>18</v>
      </c>
      <c r="G5449" s="3">
        <v>10</v>
      </c>
      <c r="H5449" s="3">
        <v>20</v>
      </c>
      <c r="I5449" s="3">
        <v>3</v>
      </c>
      <c r="J5449" s="3">
        <v>0</v>
      </c>
      <c r="K5449" s="3">
        <v>180</v>
      </c>
      <c r="L5449" s="3" t="s">
        <v>16</v>
      </c>
      <c r="M5449" s="4" t="s">
        <v>3495</v>
      </c>
      <c r="N5449" t="str">
        <f t="shared" si="96"/>
        <v>20130427MI1139</v>
      </c>
      <c r="O5449" t="e">
        <f>VLOOKUP(N5449,[1]Sheet1!$B:$D,3,FALSE)</f>
        <v>#N/A</v>
      </c>
      <c r="P5449" t="e">
        <f>VLOOKUP(O5449,[2]Sheet1!$1:$1048576,2,FALSE)</f>
        <v>#N/A</v>
      </c>
      <c r="Q5449" t="e">
        <f>VLOOKUP(N5449,[1]Sheet1!$B:$C,2,FALSE)</f>
        <v>#N/A</v>
      </c>
      <c r="R5449" t="e">
        <f>VLOOKUP(N5449,[1]Sheet1!$B:$E,4,FALSE)</f>
        <v>#N/A</v>
      </c>
    </row>
    <row r="5450" spans="1:18" x14ac:dyDescent="0.25">
      <c r="A5450" s="9" t="s">
        <v>3493</v>
      </c>
      <c r="B5450" s="5" t="s">
        <v>2278</v>
      </c>
      <c r="C5450" s="5" t="s">
        <v>1661</v>
      </c>
      <c r="D5450" s="13">
        <v>1222</v>
      </c>
      <c r="E5450" s="5" t="s">
        <v>1203</v>
      </c>
      <c r="F5450" s="5">
        <v>24</v>
      </c>
      <c r="G5450" s="5">
        <v>15</v>
      </c>
      <c r="H5450" s="5">
        <v>27</v>
      </c>
      <c r="I5450" s="5">
        <v>5</v>
      </c>
      <c r="J5450" s="5">
        <v>0</v>
      </c>
      <c r="K5450" s="5">
        <v>160</v>
      </c>
      <c r="L5450" s="5" t="s">
        <v>16</v>
      </c>
      <c r="M5450" s="6" t="s">
        <v>3495</v>
      </c>
      <c r="N5450" t="str">
        <f t="shared" si="96"/>
        <v>20130427MI1222</v>
      </c>
      <c r="O5450" t="e">
        <f>VLOOKUP(N5450,[1]Sheet1!$B:$D,3,FALSE)</f>
        <v>#N/A</v>
      </c>
      <c r="P5450" t="e">
        <f>VLOOKUP(O5450,[2]Sheet1!$1:$1048576,2,FALSE)</f>
        <v>#N/A</v>
      </c>
      <c r="Q5450" t="e">
        <f>VLOOKUP(N5450,[1]Sheet1!$B:$C,2,FALSE)</f>
        <v>#N/A</v>
      </c>
      <c r="R5450" t="e">
        <f>VLOOKUP(N5450,[1]Sheet1!$B:$E,4,FALSE)</f>
        <v>#N/A</v>
      </c>
    </row>
    <row r="5451" spans="1:18" x14ac:dyDescent="0.25">
      <c r="A5451" s="8" t="s">
        <v>3500</v>
      </c>
      <c r="B5451" s="3">
        <v>31</v>
      </c>
      <c r="C5451" s="3" t="s">
        <v>241</v>
      </c>
      <c r="D5451" s="12">
        <v>1060</v>
      </c>
      <c r="E5451" s="3" t="s">
        <v>26</v>
      </c>
      <c r="F5451" s="3">
        <v>1</v>
      </c>
      <c r="G5451" s="3">
        <v>1</v>
      </c>
      <c r="H5451" s="3">
        <v>1</v>
      </c>
      <c r="I5451" s="3">
        <v>0</v>
      </c>
      <c r="J5451" s="3">
        <v>0</v>
      </c>
      <c r="K5451" s="3">
        <v>100</v>
      </c>
      <c r="L5451" s="3" t="s">
        <v>16</v>
      </c>
      <c r="M5451" s="4" t="s">
        <v>3495</v>
      </c>
      <c r="N5451" t="str">
        <f t="shared" si="96"/>
        <v>20130426KKR1060</v>
      </c>
      <c r="O5451" t="e">
        <f>VLOOKUP(N5451,[1]Sheet1!$B:$D,3,FALSE)</f>
        <v>#N/A</v>
      </c>
      <c r="P5451" t="e">
        <f>VLOOKUP(O5451,[2]Sheet1!$1:$1048576,2,FALSE)</f>
        <v>#N/A</v>
      </c>
      <c r="Q5451" t="e">
        <f>VLOOKUP(N5451,[1]Sheet1!$B:$C,2,FALSE)</f>
        <v>#N/A</v>
      </c>
      <c r="R5451" t="e">
        <f>VLOOKUP(N5451,[1]Sheet1!$B:$E,4,FALSE)</f>
        <v>#N/A</v>
      </c>
    </row>
    <row r="5452" spans="1:18" x14ac:dyDescent="0.25">
      <c r="A5452" s="9" t="s">
        <v>3500</v>
      </c>
      <c r="B5452" s="5">
        <v>31</v>
      </c>
      <c r="C5452" s="5" t="s">
        <v>3378</v>
      </c>
      <c r="D5452" s="13">
        <v>1291</v>
      </c>
      <c r="E5452" s="5" t="s">
        <v>3434</v>
      </c>
      <c r="F5452" s="5">
        <v>0</v>
      </c>
      <c r="G5452" s="5">
        <v>1</v>
      </c>
      <c r="H5452" s="5">
        <v>2</v>
      </c>
      <c r="I5452" s="5">
        <v>0</v>
      </c>
      <c r="J5452" s="5">
        <v>0</v>
      </c>
      <c r="K5452" s="5">
        <v>0</v>
      </c>
      <c r="L5452" s="5" t="s">
        <v>16</v>
      </c>
      <c r="M5452" s="6" t="s">
        <v>3495</v>
      </c>
      <c r="N5452" t="str">
        <f t="shared" si="96"/>
        <v>20130426KKR1291</v>
      </c>
      <c r="O5452" t="e">
        <f>VLOOKUP(N5452,[1]Sheet1!$B:$D,3,FALSE)</f>
        <v>#N/A</v>
      </c>
      <c r="P5452" t="e">
        <f>VLOOKUP(O5452,[2]Sheet1!$1:$1048576,2,FALSE)</f>
        <v>#N/A</v>
      </c>
      <c r="Q5452" t="e">
        <f>VLOOKUP(N5452,[1]Sheet1!$B:$C,2,FALSE)</f>
        <v>#N/A</v>
      </c>
      <c r="R5452" t="e">
        <f>VLOOKUP(N5452,[1]Sheet1!$B:$E,4,FALSE)</f>
        <v>#N/A</v>
      </c>
    </row>
    <row r="5453" spans="1:18" x14ac:dyDescent="0.25">
      <c r="A5453" s="8" t="s">
        <v>3500</v>
      </c>
      <c r="B5453" s="3">
        <v>31</v>
      </c>
      <c r="C5453" s="3" t="s">
        <v>217</v>
      </c>
      <c r="D5453" s="12">
        <v>1095</v>
      </c>
      <c r="E5453" s="3" t="s">
        <v>3434</v>
      </c>
      <c r="F5453" s="3">
        <v>2</v>
      </c>
      <c r="G5453" s="3">
        <v>2</v>
      </c>
      <c r="H5453" s="3">
        <v>4</v>
      </c>
      <c r="I5453" s="3">
        <v>0</v>
      </c>
      <c r="J5453" s="3">
        <v>0</v>
      </c>
      <c r="K5453" s="3">
        <v>100</v>
      </c>
      <c r="L5453" s="3" t="s">
        <v>16</v>
      </c>
      <c r="M5453" s="4" t="s">
        <v>3495</v>
      </c>
      <c r="N5453" t="str">
        <f t="shared" si="96"/>
        <v>20130426KKR1095</v>
      </c>
      <c r="O5453" t="e">
        <f>VLOOKUP(N5453,[1]Sheet1!$B:$D,3,FALSE)</f>
        <v>#N/A</v>
      </c>
      <c r="P5453" t="e">
        <f>VLOOKUP(O5453,[2]Sheet1!$1:$1048576,2,FALSE)</f>
        <v>#N/A</v>
      </c>
      <c r="Q5453" t="e">
        <f>VLOOKUP(N5453,[1]Sheet1!$B:$C,2,FALSE)</f>
        <v>#N/A</v>
      </c>
      <c r="R5453" t="e">
        <f>VLOOKUP(N5453,[1]Sheet1!$B:$E,4,FALSE)</f>
        <v>#N/A</v>
      </c>
    </row>
    <row r="5454" spans="1:18" x14ac:dyDescent="0.25">
      <c r="A5454" s="9" t="s">
        <v>3500</v>
      </c>
      <c r="B5454" s="5">
        <v>31</v>
      </c>
      <c r="C5454" s="5" t="s">
        <v>1920</v>
      </c>
      <c r="D5454" s="13">
        <v>1166</v>
      </c>
      <c r="E5454" s="5" t="s">
        <v>3479</v>
      </c>
      <c r="F5454" s="5">
        <v>18</v>
      </c>
      <c r="G5454" s="5">
        <v>15</v>
      </c>
      <c r="H5454" s="5">
        <v>16</v>
      </c>
      <c r="I5454" s="5">
        <v>4</v>
      </c>
      <c r="J5454" s="5">
        <v>0</v>
      </c>
      <c r="K5454" s="5">
        <v>120</v>
      </c>
      <c r="L5454" s="5" t="s">
        <v>40</v>
      </c>
      <c r="M5454" s="6" t="s">
        <v>3495</v>
      </c>
      <c r="N5454" t="str">
        <f t="shared" si="96"/>
        <v>20130426KKR1166</v>
      </c>
      <c r="O5454" t="e">
        <f>VLOOKUP(N5454,[1]Sheet1!$B:$D,3,FALSE)</f>
        <v>#N/A</v>
      </c>
      <c r="P5454" t="e">
        <f>VLOOKUP(O5454,[2]Sheet1!$1:$1048576,2,FALSE)</f>
        <v>#N/A</v>
      </c>
      <c r="Q5454" t="e">
        <f>VLOOKUP(N5454,[1]Sheet1!$B:$C,2,FALSE)</f>
        <v>#N/A</v>
      </c>
      <c r="R5454" t="e">
        <f>VLOOKUP(N5454,[1]Sheet1!$B:$E,4,FALSE)</f>
        <v>#N/A</v>
      </c>
    </row>
    <row r="5455" spans="1:18" x14ac:dyDescent="0.25">
      <c r="A5455" s="8" t="s">
        <v>3500</v>
      </c>
      <c r="B5455" s="3">
        <v>31</v>
      </c>
      <c r="C5455" s="3" t="s">
        <v>138</v>
      </c>
      <c r="D5455" s="12">
        <v>1020</v>
      </c>
      <c r="E5455" s="3" t="s">
        <v>3501</v>
      </c>
      <c r="F5455" s="3">
        <v>0</v>
      </c>
      <c r="G5455" s="3">
        <v>2</v>
      </c>
      <c r="H5455" s="3">
        <v>1</v>
      </c>
      <c r="I5455" s="3">
        <v>0</v>
      </c>
      <c r="J5455" s="3">
        <v>0</v>
      </c>
      <c r="K5455" s="3">
        <v>0</v>
      </c>
      <c r="L5455" s="3" t="s">
        <v>20</v>
      </c>
      <c r="M5455" s="4" t="s">
        <v>3495</v>
      </c>
      <c r="N5455" t="str">
        <f t="shared" si="96"/>
        <v>20130426KKR1020</v>
      </c>
      <c r="O5455" t="e">
        <f>VLOOKUP(N5455,[1]Sheet1!$B:$D,3,FALSE)</f>
        <v>#N/A</v>
      </c>
      <c r="P5455" t="e">
        <f>VLOOKUP(O5455,[2]Sheet1!$1:$1048576,2,FALSE)</f>
        <v>#N/A</v>
      </c>
      <c r="Q5455" t="e">
        <f>VLOOKUP(N5455,[1]Sheet1!$B:$C,2,FALSE)</f>
        <v>#N/A</v>
      </c>
      <c r="R5455" t="e">
        <f>VLOOKUP(N5455,[1]Sheet1!$B:$E,4,FALSE)</f>
        <v>#N/A</v>
      </c>
    </row>
    <row r="5456" spans="1:18" x14ac:dyDescent="0.25">
      <c r="A5456" s="9" t="s">
        <v>3500</v>
      </c>
      <c r="B5456" s="5">
        <v>31</v>
      </c>
      <c r="C5456" s="5" t="s">
        <v>557</v>
      </c>
      <c r="D5456" s="13">
        <v>1075</v>
      </c>
      <c r="E5456" s="5" t="s">
        <v>3502</v>
      </c>
      <c r="F5456" s="5">
        <v>33</v>
      </c>
      <c r="G5456" s="5">
        <v>36</v>
      </c>
      <c r="H5456" s="5">
        <v>66</v>
      </c>
      <c r="I5456" s="5">
        <v>5</v>
      </c>
      <c r="J5456" s="5">
        <v>0</v>
      </c>
      <c r="K5456" s="5">
        <v>91.66</v>
      </c>
      <c r="L5456" s="5" t="s">
        <v>16</v>
      </c>
      <c r="M5456" s="6" t="s">
        <v>3495</v>
      </c>
      <c r="N5456" t="str">
        <f t="shared" si="96"/>
        <v>20130426KKR1075</v>
      </c>
      <c r="O5456" t="e">
        <f>VLOOKUP(N5456,[1]Sheet1!$B:$D,3,FALSE)</f>
        <v>#N/A</v>
      </c>
      <c r="P5456" t="e">
        <f>VLOOKUP(O5456,[2]Sheet1!$1:$1048576,2,FALSE)</f>
        <v>#N/A</v>
      </c>
      <c r="Q5456" t="e">
        <f>VLOOKUP(N5456,[1]Sheet1!$B:$C,2,FALSE)</f>
        <v>#N/A</v>
      </c>
      <c r="R5456" t="e">
        <f>VLOOKUP(N5456,[1]Sheet1!$B:$E,4,FALSE)</f>
        <v>#N/A</v>
      </c>
    </row>
    <row r="5457" spans="1:18" x14ac:dyDescent="0.25">
      <c r="A5457" s="8" t="s">
        <v>3500</v>
      </c>
      <c r="B5457" s="3">
        <v>31</v>
      </c>
      <c r="C5457" s="3" t="s">
        <v>875</v>
      </c>
      <c r="D5457" s="12">
        <v>1051</v>
      </c>
      <c r="E5457" s="3" t="s">
        <v>26</v>
      </c>
      <c r="F5457" s="3">
        <v>175</v>
      </c>
      <c r="G5457" s="3">
        <v>66</v>
      </c>
      <c r="H5457" s="3">
        <v>102</v>
      </c>
      <c r="I5457" s="3">
        <v>13</v>
      </c>
      <c r="J5457" s="3">
        <v>17</v>
      </c>
      <c r="K5457" s="3">
        <v>265.14999999999998</v>
      </c>
      <c r="L5457" s="3" t="s">
        <v>16</v>
      </c>
      <c r="M5457" s="4" t="s">
        <v>3495</v>
      </c>
      <c r="N5457" t="str">
        <f t="shared" si="96"/>
        <v>20130426KKR1051</v>
      </c>
      <c r="O5457" t="e">
        <f>VLOOKUP(N5457,[1]Sheet1!$B:$D,3,FALSE)</f>
        <v>#N/A</v>
      </c>
      <c r="P5457" t="e">
        <f>VLOOKUP(O5457,[2]Sheet1!$1:$1048576,2,FALSE)</f>
        <v>#N/A</v>
      </c>
      <c r="Q5457" t="e">
        <f>VLOOKUP(N5457,[1]Sheet1!$B:$C,2,FALSE)</f>
        <v>#N/A</v>
      </c>
      <c r="R5457" t="e">
        <f>VLOOKUP(N5457,[1]Sheet1!$B:$E,4,FALSE)</f>
        <v>#N/A</v>
      </c>
    </row>
    <row r="5458" spans="1:18" x14ac:dyDescent="0.25">
      <c r="A5458" s="9" t="s">
        <v>3500</v>
      </c>
      <c r="B5458" s="5">
        <v>31</v>
      </c>
      <c r="C5458" s="5" t="s">
        <v>380</v>
      </c>
      <c r="D5458" s="13">
        <v>1074</v>
      </c>
      <c r="E5458" s="5" t="s">
        <v>3503</v>
      </c>
      <c r="F5458" s="5">
        <v>31</v>
      </c>
      <c r="G5458" s="5">
        <v>8</v>
      </c>
      <c r="H5458" s="5">
        <v>12</v>
      </c>
      <c r="I5458" s="5">
        <v>3</v>
      </c>
      <c r="J5458" s="5">
        <v>3</v>
      </c>
      <c r="K5458" s="5">
        <v>387.5</v>
      </c>
      <c r="L5458" s="5" t="s">
        <v>16</v>
      </c>
      <c r="M5458" s="6" t="s">
        <v>3495</v>
      </c>
      <c r="N5458" t="str">
        <f t="shared" si="96"/>
        <v>20130426KKR1074</v>
      </c>
      <c r="O5458" t="e">
        <f>VLOOKUP(N5458,[1]Sheet1!$B:$D,3,FALSE)</f>
        <v>#N/A</v>
      </c>
      <c r="P5458" t="e">
        <f>VLOOKUP(O5458,[2]Sheet1!$1:$1048576,2,FALSE)</f>
        <v>#N/A</v>
      </c>
      <c r="Q5458" t="e">
        <f>VLOOKUP(N5458,[1]Sheet1!$B:$C,2,FALSE)</f>
        <v>#N/A</v>
      </c>
      <c r="R5458" t="e">
        <f>VLOOKUP(N5458,[1]Sheet1!$B:$E,4,FALSE)</f>
        <v>#N/A</v>
      </c>
    </row>
    <row r="5459" spans="1:18" x14ac:dyDescent="0.25">
      <c r="A5459" s="8" t="s">
        <v>3500</v>
      </c>
      <c r="B5459" s="3">
        <v>31</v>
      </c>
      <c r="C5459" s="3" t="s">
        <v>21</v>
      </c>
      <c r="D5459" s="12">
        <v>1024</v>
      </c>
      <c r="E5459" s="3" t="s">
        <v>574</v>
      </c>
      <c r="F5459" s="3">
        <v>11</v>
      </c>
      <c r="G5459" s="3">
        <v>9</v>
      </c>
      <c r="H5459" s="3">
        <v>14</v>
      </c>
      <c r="I5459" s="3">
        <v>0</v>
      </c>
      <c r="J5459" s="3">
        <v>1</v>
      </c>
      <c r="K5459" s="3">
        <v>122.22</v>
      </c>
      <c r="L5459" s="3" t="s">
        <v>40</v>
      </c>
      <c r="M5459" s="4" t="s">
        <v>3495</v>
      </c>
      <c r="N5459" t="str">
        <f t="shared" si="96"/>
        <v>20130426KKR1024</v>
      </c>
      <c r="O5459" t="e">
        <f>VLOOKUP(N5459,[1]Sheet1!$B:$D,3,FALSE)</f>
        <v>#N/A</v>
      </c>
      <c r="P5459" t="e">
        <f>VLOOKUP(O5459,[2]Sheet1!$1:$1048576,2,FALSE)</f>
        <v>#N/A</v>
      </c>
      <c r="Q5459" t="e">
        <f>VLOOKUP(N5459,[1]Sheet1!$B:$C,2,FALSE)</f>
        <v>#N/A</v>
      </c>
      <c r="R5459" t="e">
        <f>VLOOKUP(N5459,[1]Sheet1!$B:$E,4,FALSE)</f>
        <v>#N/A</v>
      </c>
    </row>
    <row r="5460" spans="1:18" x14ac:dyDescent="0.25">
      <c r="A5460" s="9" t="s">
        <v>3500</v>
      </c>
      <c r="B5460" s="5">
        <v>31</v>
      </c>
      <c r="C5460" s="5" t="s">
        <v>2547</v>
      </c>
      <c r="D5460" s="13">
        <v>1232</v>
      </c>
      <c r="E5460" s="5" t="s">
        <v>3504</v>
      </c>
      <c r="F5460" s="5">
        <v>6</v>
      </c>
      <c r="G5460" s="5">
        <v>12</v>
      </c>
      <c r="H5460" s="5">
        <v>9</v>
      </c>
      <c r="I5460" s="5">
        <v>1</v>
      </c>
      <c r="J5460" s="5">
        <v>0</v>
      </c>
      <c r="K5460" s="5">
        <v>50</v>
      </c>
      <c r="L5460" s="5" t="s">
        <v>16</v>
      </c>
      <c r="M5460" s="6" t="s">
        <v>3495</v>
      </c>
      <c r="N5460" t="str">
        <f t="shared" si="96"/>
        <v>20130426KKR1232</v>
      </c>
      <c r="O5460" t="e">
        <f>VLOOKUP(N5460,[1]Sheet1!$B:$D,3,FALSE)</f>
        <v>#N/A</v>
      </c>
      <c r="P5460" t="e">
        <f>VLOOKUP(O5460,[2]Sheet1!$1:$1048576,2,FALSE)</f>
        <v>#N/A</v>
      </c>
      <c r="Q5460" t="e">
        <f>VLOOKUP(N5460,[1]Sheet1!$B:$C,2,FALSE)</f>
        <v>#N/A</v>
      </c>
      <c r="R5460" t="e">
        <f>VLOOKUP(N5460,[1]Sheet1!$B:$E,4,FALSE)</f>
        <v>#N/A</v>
      </c>
    </row>
    <row r="5461" spans="1:18" x14ac:dyDescent="0.25">
      <c r="A5461" s="8" t="s">
        <v>3500</v>
      </c>
      <c r="B5461" s="3">
        <v>31</v>
      </c>
      <c r="C5461" s="3" t="s">
        <v>994</v>
      </c>
      <c r="D5461" s="12">
        <v>1092</v>
      </c>
      <c r="E5461" s="3" t="s">
        <v>26</v>
      </c>
      <c r="F5461" s="3">
        <v>11</v>
      </c>
      <c r="G5461" s="3">
        <v>13</v>
      </c>
      <c r="H5461" s="3">
        <v>29</v>
      </c>
      <c r="I5461" s="3">
        <v>1</v>
      </c>
      <c r="J5461" s="3">
        <v>0</v>
      </c>
      <c r="K5461" s="3">
        <v>84.61</v>
      </c>
      <c r="L5461" s="3" t="s">
        <v>16</v>
      </c>
      <c r="M5461" s="4" t="s">
        <v>3495</v>
      </c>
      <c r="N5461" t="str">
        <f t="shared" si="96"/>
        <v>20130426KKR1092</v>
      </c>
      <c r="O5461" t="e">
        <f>VLOOKUP(N5461,[1]Sheet1!$B:$D,3,FALSE)</f>
        <v>#N/A</v>
      </c>
      <c r="P5461" t="e">
        <f>VLOOKUP(O5461,[2]Sheet1!$1:$1048576,2,FALSE)</f>
        <v>#N/A</v>
      </c>
      <c r="Q5461" t="e">
        <f>VLOOKUP(N5461,[1]Sheet1!$B:$C,2,FALSE)</f>
        <v>#N/A</v>
      </c>
      <c r="R5461" t="e">
        <f>VLOOKUP(N5461,[1]Sheet1!$B:$E,4,FALSE)</f>
        <v>#N/A</v>
      </c>
    </row>
    <row r="5462" spans="1:18" x14ac:dyDescent="0.25">
      <c r="A5462" s="9" t="s">
        <v>3500</v>
      </c>
      <c r="B5462" s="5">
        <v>31</v>
      </c>
      <c r="C5462" s="5" t="s">
        <v>3505</v>
      </c>
      <c r="D5462" s="13">
        <v>1301</v>
      </c>
      <c r="E5462" s="5" t="s">
        <v>1880</v>
      </c>
      <c r="F5462" s="5">
        <v>0</v>
      </c>
      <c r="G5462" s="5">
        <v>2</v>
      </c>
      <c r="H5462" s="5">
        <v>1</v>
      </c>
      <c r="I5462" s="5">
        <v>0</v>
      </c>
      <c r="J5462" s="5">
        <v>0</v>
      </c>
      <c r="K5462" s="5">
        <v>0</v>
      </c>
      <c r="L5462" s="5" t="s">
        <v>16</v>
      </c>
      <c r="M5462" s="6" t="s">
        <v>3495</v>
      </c>
      <c r="N5462" t="str">
        <f t="shared" si="96"/>
        <v>20130426KKR1301</v>
      </c>
      <c r="O5462" t="e">
        <f>VLOOKUP(N5462,[1]Sheet1!$B:$D,3,FALSE)</f>
        <v>#N/A</v>
      </c>
      <c r="P5462" t="e">
        <f>VLOOKUP(O5462,[2]Sheet1!$1:$1048576,2,FALSE)</f>
        <v>#N/A</v>
      </c>
      <c r="Q5462" t="e">
        <f>VLOOKUP(N5462,[1]Sheet1!$B:$C,2,FALSE)</f>
        <v>#N/A</v>
      </c>
      <c r="R5462" t="e">
        <f>VLOOKUP(N5462,[1]Sheet1!$B:$E,4,FALSE)</f>
        <v>#N/A</v>
      </c>
    </row>
    <row r="5463" spans="1:18" x14ac:dyDescent="0.25">
      <c r="A5463" s="8" t="s">
        <v>3500</v>
      </c>
      <c r="B5463" s="3">
        <v>31</v>
      </c>
      <c r="C5463" s="3" t="s">
        <v>2325</v>
      </c>
      <c r="D5463" s="12">
        <v>1211</v>
      </c>
      <c r="E5463" s="3" t="s">
        <v>3506</v>
      </c>
      <c r="F5463" s="3">
        <v>5</v>
      </c>
      <c r="G5463" s="3">
        <v>4</v>
      </c>
      <c r="H5463" s="3">
        <v>2</v>
      </c>
      <c r="I5463" s="3">
        <v>1</v>
      </c>
      <c r="J5463" s="3">
        <v>0</v>
      </c>
      <c r="K5463" s="3">
        <v>125</v>
      </c>
      <c r="L5463" s="3" t="s">
        <v>16</v>
      </c>
      <c r="M5463" s="4" t="s">
        <v>3495</v>
      </c>
      <c r="N5463" t="str">
        <f t="shared" si="96"/>
        <v>20130426KKR1211</v>
      </c>
      <c r="O5463" t="e">
        <f>VLOOKUP(N5463,[1]Sheet1!$B:$D,3,FALSE)</f>
        <v>#N/A</v>
      </c>
      <c r="P5463" t="e">
        <f>VLOOKUP(O5463,[2]Sheet1!$1:$1048576,2,FALSE)</f>
        <v>#N/A</v>
      </c>
      <c r="Q5463" t="e">
        <f>VLOOKUP(N5463,[1]Sheet1!$B:$C,2,FALSE)</f>
        <v>#N/A</v>
      </c>
      <c r="R5463" t="e">
        <f>VLOOKUP(N5463,[1]Sheet1!$B:$E,4,FALSE)</f>
        <v>#N/A</v>
      </c>
    </row>
    <row r="5464" spans="1:18" x14ac:dyDescent="0.25">
      <c r="A5464" s="9" t="s">
        <v>3500</v>
      </c>
      <c r="B5464" s="5">
        <v>31</v>
      </c>
      <c r="C5464" s="5" t="s">
        <v>3488</v>
      </c>
      <c r="D5464" s="13">
        <v>1300</v>
      </c>
      <c r="E5464" s="5" t="s">
        <v>3507</v>
      </c>
      <c r="F5464" s="5">
        <v>7</v>
      </c>
      <c r="G5464" s="5">
        <v>3</v>
      </c>
      <c r="H5464" s="5">
        <v>5</v>
      </c>
      <c r="I5464" s="5">
        <v>0</v>
      </c>
      <c r="J5464" s="5">
        <v>1</v>
      </c>
      <c r="K5464" s="5">
        <v>233.33</v>
      </c>
      <c r="L5464" s="5" t="s">
        <v>16</v>
      </c>
      <c r="M5464" s="6" t="s">
        <v>3495</v>
      </c>
      <c r="N5464" t="str">
        <f t="shared" si="96"/>
        <v>20130426KKR1300</v>
      </c>
      <c r="O5464" t="e">
        <f>VLOOKUP(N5464,[1]Sheet1!$B:$D,3,FALSE)</f>
        <v>#N/A</v>
      </c>
      <c r="P5464" t="e">
        <f>VLOOKUP(O5464,[2]Sheet1!$1:$1048576,2,FALSE)</f>
        <v>#N/A</v>
      </c>
      <c r="Q5464" t="e">
        <f>VLOOKUP(N5464,[1]Sheet1!$B:$C,2,FALSE)</f>
        <v>#N/A</v>
      </c>
      <c r="R5464" t="e">
        <f>VLOOKUP(N5464,[1]Sheet1!$B:$E,4,FALSE)</f>
        <v>#N/A</v>
      </c>
    </row>
    <row r="5465" spans="1:18" x14ac:dyDescent="0.25">
      <c r="A5465" s="8" t="s">
        <v>3500</v>
      </c>
      <c r="B5465" s="3">
        <v>31</v>
      </c>
      <c r="C5465" s="3" t="s">
        <v>87</v>
      </c>
      <c r="D5465" s="12">
        <v>1042</v>
      </c>
      <c r="E5465" s="3" t="s">
        <v>3424</v>
      </c>
      <c r="F5465" s="3">
        <v>16</v>
      </c>
      <c r="G5465" s="3">
        <v>14</v>
      </c>
      <c r="H5465" s="3">
        <v>22</v>
      </c>
      <c r="I5465" s="3">
        <v>2</v>
      </c>
      <c r="J5465" s="3">
        <v>0</v>
      </c>
      <c r="K5465" s="3">
        <v>114.28</v>
      </c>
      <c r="L5465" s="3" t="s">
        <v>16</v>
      </c>
      <c r="M5465" s="4" t="s">
        <v>3495</v>
      </c>
      <c r="N5465" t="str">
        <f t="shared" si="96"/>
        <v>20130426KKR1042</v>
      </c>
      <c r="O5465" t="e">
        <f>VLOOKUP(N5465,[1]Sheet1!$B:$D,3,FALSE)</f>
        <v>#N/A</v>
      </c>
      <c r="P5465" t="e">
        <f>VLOOKUP(O5465,[2]Sheet1!$1:$1048576,2,FALSE)</f>
        <v>#N/A</v>
      </c>
      <c r="Q5465" t="e">
        <f>VLOOKUP(N5465,[1]Sheet1!$B:$C,2,FALSE)</f>
        <v>#N/A</v>
      </c>
      <c r="R5465" t="e">
        <f>VLOOKUP(N5465,[1]Sheet1!$B:$E,4,FALSE)</f>
        <v>#N/A</v>
      </c>
    </row>
    <row r="5466" spans="1:18" x14ac:dyDescent="0.25">
      <c r="A5466" s="9" t="s">
        <v>3500</v>
      </c>
      <c r="B5466" s="5">
        <v>31</v>
      </c>
      <c r="C5466" s="5" t="s">
        <v>1911</v>
      </c>
      <c r="D5466" s="13">
        <v>1208</v>
      </c>
      <c r="E5466" s="5" t="s">
        <v>1571</v>
      </c>
      <c r="F5466" s="5">
        <v>24</v>
      </c>
      <c r="G5466" s="5">
        <v>23</v>
      </c>
      <c r="H5466" s="5">
        <v>44</v>
      </c>
      <c r="I5466" s="5">
        <v>0</v>
      </c>
      <c r="J5466" s="5">
        <v>2</v>
      </c>
      <c r="K5466" s="5">
        <v>104.34</v>
      </c>
      <c r="L5466" s="5" t="s">
        <v>16</v>
      </c>
      <c r="M5466" s="6" t="s">
        <v>3495</v>
      </c>
      <c r="N5466" t="str">
        <f t="shared" si="96"/>
        <v>20130426KKR1208</v>
      </c>
      <c r="O5466" t="e">
        <f>VLOOKUP(N5466,[1]Sheet1!$B:$D,3,FALSE)</f>
        <v>#N/A</v>
      </c>
      <c r="P5466" t="e">
        <f>VLOOKUP(O5466,[2]Sheet1!$1:$1048576,2,FALSE)</f>
        <v>#N/A</v>
      </c>
      <c r="Q5466" t="e">
        <f>VLOOKUP(N5466,[1]Sheet1!$B:$C,2,FALSE)</f>
        <v>#N/A</v>
      </c>
      <c r="R5466" t="e">
        <f>VLOOKUP(N5466,[1]Sheet1!$B:$E,4,FALSE)</f>
        <v>#N/A</v>
      </c>
    </row>
    <row r="5467" spans="1:18" x14ac:dyDescent="0.25">
      <c r="A5467" s="8" t="s">
        <v>3500</v>
      </c>
      <c r="B5467" s="3">
        <v>31</v>
      </c>
      <c r="C5467" s="3" t="s">
        <v>2678</v>
      </c>
      <c r="D5467" s="12">
        <v>1242</v>
      </c>
      <c r="E5467" s="3" t="s">
        <v>3508</v>
      </c>
      <c r="F5467" s="3">
        <v>41</v>
      </c>
      <c r="G5467" s="3">
        <v>31</v>
      </c>
      <c r="H5467" s="3">
        <v>33</v>
      </c>
      <c r="I5467" s="3">
        <v>6</v>
      </c>
      <c r="J5467" s="3">
        <v>0</v>
      </c>
      <c r="K5467" s="3">
        <v>132.25</v>
      </c>
      <c r="L5467" s="3" t="s">
        <v>16</v>
      </c>
      <c r="M5467" s="4" t="s">
        <v>3495</v>
      </c>
      <c r="N5467" t="str">
        <f t="shared" si="96"/>
        <v>20130426KKR1242</v>
      </c>
      <c r="O5467" t="e">
        <f>VLOOKUP(N5467,[1]Sheet1!$B:$D,3,FALSE)</f>
        <v>#N/A</v>
      </c>
      <c r="P5467" t="e">
        <f>VLOOKUP(O5467,[2]Sheet1!$1:$1048576,2,FALSE)</f>
        <v>#N/A</v>
      </c>
      <c r="Q5467" t="e">
        <f>VLOOKUP(N5467,[1]Sheet1!$B:$C,2,FALSE)</f>
        <v>#N/A</v>
      </c>
      <c r="R5467" t="e">
        <f>VLOOKUP(N5467,[1]Sheet1!$B:$E,4,FALSE)</f>
        <v>#N/A</v>
      </c>
    </row>
    <row r="5468" spans="1:18" x14ac:dyDescent="0.25">
      <c r="A5468" s="9" t="s">
        <v>3509</v>
      </c>
      <c r="B5468" s="5" t="s">
        <v>545</v>
      </c>
      <c r="C5468" s="5" t="s">
        <v>283</v>
      </c>
      <c r="D5468" s="13">
        <v>1076</v>
      </c>
      <c r="E5468" s="5" t="s">
        <v>3416</v>
      </c>
      <c r="F5468" s="5">
        <v>7</v>
      </c>
      <c r="G5468" s="5">
        <v>6</v>
      </c>
      <c r="H5468" s="5">
        <v>12</v>
      </c>
      <c r="I5468" s="5">
        <v>1</v>
      </c>
      <c r="J5468" s="5">
        <v>0</v>
      </c>
      <c r="K5468" s="5">
        <v>116.66</v>
      </c>
      <c r="L5468" s="5" t="s">
        <v>20</v>
      </c>
      <c r="M5468" s="6" t="s">
        <v>3510</v>
      </c>
      <c r="N5468" t="str">
        <f t="shared" si="96"/>
        <v>20130427RR1076</v>
      </c>
      <c r="O5468" t="e">
        <f>VLOOKUP(N5468,[1]Sheet1!$B:$D,3,FALSE)</f>
        <v>#N/A</v>
      </c>
      <c r="P5468" t="e">
        <f>VLOOKUP(O5468,[2]Sheet1!$1:$1048576,2,FALSE)</f>
        <v>#N/A</v>
      </c>
      <c r="Q5468" t="e">
        <f>VLOOKUP(N5468,[1]Sheet1!$B:$C,2,FALSE)</f>
        <v>#N/A</v>
      </c>
      <c r="R5468" t="e">
        <f>VLOOKUP(N5468,[1]Sheet1!$B:$E,4,FALSE)</f>
        <v>#N/A</v>
      </c>
    </row>
    <row r="5469" spans="1:18" x14ac:dyDescent="0.25">
      <c r="A5469" s="8" t="s">
        <v>3509</v>
      </c>
      <c r="B5469" s="3" t="s">
        <v>545</v>
      </c>
      <c r="C5469" s="3" t="s">
        <v>587</v>
      </c>
      <c r="D5469" s="12">
        <v>1002</v>
      </c>
      <c r="E5469" s="3" t="s">
        <v>2818</v>
      </c>
      <c r="F5469" s="3">
        <v>2</v>
      </c>
      <c r="G5469" s="3">
        <v>6</v>
      </c>
      <c r="H5469" s="3">
        <v>21</v>
      </c>
      <c r="I5469" s="3">
        <v>0</v>
      </c>
      <c r="J5469" s="3">
        <v>0</v>
      </c>
      <c r="K5469" s="3">
        <v>33.33</v>
      </c>
      <c r="L5469" s="3" t="s">
        <v>16</v>
      </c>
      <c r="M5469" s="4" t="s">
        <v>3510</v>
      </c>
      <c r="N5469" t="str">
        <f t="shared" si="96"/>
        <v>20130427RR1002</v>
      </c>
      <c r="O5469" t="e">
        <f>VLOOKUP(N5469,[1]Sheet1!$B:$D,3,FALSE)</f>
        <v>#N/A</v>
      </c>
      <c r="P5469" t="e">
        <f>VLOOKUP(O5469,[2]Sheet1!$1:$1048576,2,FALSE)</f>
        <v>#N/A</v>
      </c>
      <c r="Q5469" t="e">
        <f>VLOOKUP(N5469,[1]Sheet1!$B:$C,2,FALSE)</f>
        <v>#N/A</v>
      </c>
      <c r="R5469" t="e">
        <f>VLOOKUP(N5469,[1]Sheet1!$B:$E,4,FALSE)</f>
        <v>#N/A</v>
      </c>
    </row>
    <row r="5470" spans="1:18" x14ac:dyDescent="0.25">
      <c r="A5470" s="9" t="s">
        <v>3509</v>
      </c>
      <c r="B5470" s="5" t="s">
        <v>545</v>
      </c>
      <c r="C5470" s="5" t="s">
        <v>706</v>
      </c>
      <c r="D5470" s="13">
        <v>1088</v>
      </c>
      <c r="E5470" s="5" t="s">
        <v>3511</v>
      </c>
      <c r="F5470" s="5">
        <v>62</v>
      </c>
      <c r="G5470" s="5">
        <v>45</v>
      </c>
      <c r="H5470" s="5">
        <v>47</v>
      </c>
      <c r="I5470" s="5">
        <v>3</v>
      </c>
      <c r="J5470" s="5">
        <v>5</v>
      </c>
      <c r="K5470" s="5">
        <v>137.77000000000001</v>
      </c>
      <c r="L5470" s="5" t="s">
        <v>16</v>
      </c>
      <c r="M5470" s="6" t="s">
        <v>3510</v>
      </c>
      <c r="N5470" t="str">
        <f t="shared" si="96"/>
        <v>20130427RR1088</v>
      </c>
      <c r="O5470" t="e">
        <f>VLOOKUP(N5470,[1]Sheet1!$B:$D,3,FALSE)</f>
        <v>#N/A</v>
      </c>
      <c r="P5470" t="e">
        <f>VLOOKUP(O5470,[2]Sheet1!$1:$1048576,2,FALSE)</f>
        <v>#N/A</v>
      </c>
      <c r="Q5470" t="e">
        <f>VLOOKUP(N5470,[1]Sheet1!$B:$C,2,FALSE)</f>
        <v>#N/A</v>
      </c>
      <c r="R5470" t="e">
        <f>VLOOKUP(N5470,[1]Sheet1!$B:$E,4,FALSE)</f>
        <v>#N/A</v>
      </c>
    </row>
    <row r="5471" spans="1:18" x14ac:dyDescent="0.25">
      <c r="A5471" s="8" t="s">
        <v>3509</v>
      </c>
      <c r="B5471" s="3" t="s">
        <v>545</v>
      </c>
      <c r="C5471" s="3" t="s">
        <v>118</v>
      </c>
      <c r="D5471" s="12">
        <v>1064</v>
      </c>
      <c r="E5471" s="3" t="s">
        <v>3197</v>
      </c>
      <c r="F5471" s="3">
        <v>34</v>
      </c>
      <c r="G5471" s="3">
        <v>28</v>
      </c>
      <c r="H5471" s="3">
        <v>40</v>
      </c>
      <c r="I5471" s="3">
        <v>1</v>
      </c>
      <c r="J5471" s="3">
        <v>2</v>
      </c>
      <c r="K5471" s="3">
        <v>121.42</v>
      </c>
      <c r="L5471" s="3" t="s">
        <v>40</v>
      </c>
      <c r="M5471" s="4" t="s">
        <v>3510</v>
      </c>
      <c r="N5471" t="str">
        <f t="shared" si="96"/>
        <v>20130427RR1064</v>
      </c>
      <c r="O5471" t="e">
        <f>VLOOKUP(N5471,[1]Sheet1!$B:$D,3,FALSE)</f>
        <v>#N/A</v>
      </c>
      <c r="P5471" t="e">
        <f>VLOOKUP(O5471,[2]Sheet1!$1:$1048576,2,FALSE)</f>
        <v>#N/A</v>
      </c>
      <c r="Q5471" t="e">
        <f>VLOOKUP(N5471,[1]Sheet1!$B:$C,2,FALSE)</f>
        <v>#N/A</v>
      </c>
      <c r="R5471" t="e">
        <f>VLOOKUP(N5471,[1]Sheet1!$B:$E,4,FALSE)</f>
        <v>#N/A</v>
      </c>
    </row>
    <row r="5472" spans="1:18" x14ac:dyDescent="0.25">
      <c r="A5472" s="9" t="s">
        <v>3509</v>
      </c>
      <c r="B5472" s="5" t="s">
        <v>545</v>
      </c>
      <c r="C5472" s="5" t="s">
        <v>146</v>
      </c>
      <c r="D5472" s="13">
        <v>1007</v>
      </c>
      <c r="E5472" s="5" t="s">
        <v>26</v>
      </c>
      <c r="F5472" s="5">
        <v>7</v>
      </c>
      <c r="G5472" s="5">
        <v>2</v>
      </c>
      <c r="H5472" s="5">
        <v>3</v>
      </c>
      <c r="I5472" s="5">
        <v>0</v>
      </c>
      <c r="J5472" s="5">
        <v>1</v>
      </c>
      <c r="K5472" s="5">
        <v>350</v>
      </c>
      <c r="L5472" s="5" t="s">
        <v>16</v>
      </c>
      <c r="M5472" s="6" t="s">
        <v>3510</v>
      </c>
      <c r="N5472" t="str">
        <f t="shared" si="96"/>
        <v>20130427RR1007</v>
      </c>
      <c r="O5472" t="e">
        <f>VLOOKUP(N5472,[1]Sheet1!$B:$D,3,FALSE)</f>
        <v>#N/A</v>
      </c>
      <c r="P5472" t="e">
        <f>VLOOKUP(O5472,[2]Sheet1!$1:$1048576,2,FALSE)</f>
        <v>#N/A</v>
      </c>
      <c r="Q5472" t="e">
        <f>VLOOKUP(N5472,[1]Sheet1!$B:$C,2,FALSE)</f>
        <v>#N/A</v>
      </c>
      <c r="R5472" t="e">
        <f>VLOOKUP(N5472,[1]Sheet1!$B:$E,4,FALSE)</f>
        <v>#N/A</v>
      </c>
    </row>
    <row r="5473" spans="1:18" x14ac:dyDescent="0.25">
      <c r="A5473" s="8" t="s">
        <v>3509</v>
      </c>
      <c r="B5473" s="3" t="s">
        <v>545</v>
      </c>
      <c r="C5473" s="3" t="s">
        <v>1471</v>
      </c>
      <c r="D5473" s="12">
        <v>1169</v>
      </c>
      <c r="E5473" s="3" t="s">
        <v>26</v>
      </c>
      <c r="F5473" s="3">
        <v>13</v>
      </c>
      <c r="G5473" s="3">
        <v>8</v>
      </c>
      <c r="H5473" s="3">
        <v>14</v>
      </c>
      <c r="I5473" s="3">
        <v>1</v>
      </c>
      <c r="J5473" s="3">
        <v>0</v>
      </c>
      <c r="K5473" s="3">
        <v>162.5</v>
      </c>
      <c r="L5473" s="3" t="s">
        <v>16</v>
      </c>
      <c r="M5473" s="4" t="s">
        <v>3510</v>
      </c>
      <c r="N5473" t="str">
        <f t="shared" si="96"/>
        <v>20130427RR1169</v>
      </c>
      <c r="O5473" t="e">
        <f>VLOOKUP(N5473,[1]Sheet1!$B:$D,3,FALSE)</f>
        <v>#N/A</v>
      </c>
      <c r="P5473" t="e">
        <f>VLOOKUP(O5473,[2]Sheet1!$1:$1048576,2,FALSE)</f>
        <v>#N/A</v>
      </c>
      <c r="Q5473" t="e">
        <f>VLOOKUP(N5473,[1]Sheet1!$B:$C,2,FALSE)</f>
        <v>#N/A</v>
      </c>
      <c r="R5473" t="e">
        <f>VLOOKUP(N5473,[1]Sheet1!$B:$E,4,FALSE)</f>
        <v>#N/A</v>
      </c>
    </row>
    <row r="5474" spans="1:18" x14ac:dyDescent="0.25">
      <c r="A5474" s="9" t="s">
        <v>3509</v>
      </c>
      <c r="B5474" s="5" t="s">
        <v>545</v>
      </c>
      <c r="C5474" s="5" t="s">
        <v>1535</v>
      </c>
      <c r="D5474" s="13">
        <v>1183</v>
      </c>
      <c r="E5474" s="5" t="s">
        <v>2611</v>
      </c>
      <c r="F5474" s="5">
        <v>33</v>
      </c>
      <c r="G5474" s="5">
        <v>24</v>
      </c>
      <c r="H5474" s="5">
        <v>38</v>
      </c>
      <c r="I5474" s="5">
        <v>2</v>
      </c>
      <c r="J5474" s="5">
        <v>1</v>
      </c>
      <c r="K5474" s="5">
        <v>137.5</v>
      </c>
      <c r="L5474" s="5" t="s">
        <v>16</v>
      </c>
      <c r="M5474" s="6" t="s">
        <v>3510</v>
      </c>
      <c r="N5474" t="str">
        <f t="shared" si="96"/>
        <v>20130427RR1183</v>
      </c>
      <c r="O5474" t="e">
        <f>VLOOKUP(N5474,[1]Sheet1!$B:$D,3,FALSE)</f>
        <v>#N/A</v>
      </c>
      <c r="P5474" t="e">
        <f>VLOOKUP(O5474,[2]Sheet1!$1:$1048576,2,FALSE)</f>
        <v>#N/A</v>
      </c>
      <c r="Q5474" t="e">
        <f>VLOOKUP(N5474,[1]Sheet1!$B:$C,2,FALSE)</f>
        <v>#N/A</v>
      </c>
      <c r="R5474" t="e">
        <f>VLOOKUP(N5474,[1]Sheet1!$B:$E,4,FALSE)</f>
        <v>#N/A</v>
      </c>
    </row>
    <row r="5475" spans="1:18" x14ac:dyDescent="0.25">
      <c r="A5475" s="8" t="s">
        <v>3509</v>
      </c>
      <c r="B5475" s="3" t="s">
        <v>545</v>
      </c>
      <c r="C5475" s="3" t="s">
        <v>285</v>
      </c>
      <c r="D5475" s="12">
        <v>1122</v>
      </c>
      <c r="E5475" s="3" t="s">
        <v>26</v>
      </c>
      <c r="F5475" s="3">
        <v>1</v>
      </c>
      <c r="G5475" s="3">
        <v>1</v>
      </c>
      <c r="H5475" s="3">
        <v>2</v>
      </c>
      <c r="I5475" s="3">
        <v>0</v>
      </c>
      <c r="J5475" s="3">
        <v>0</v>
      </c>
      <c r="K5475" s="3">
        <v>100</v>
      </c>
      <c r="L5475" s="3" t="s">
        <v>16</v>
      </c>
      <c r="M5475" s="4" t="s">
        <v>3510</v>
      </c>
      <c r="N5475" t="str">
        <f t="shared" si="96"/>
        <v>20130427RR1122</v>
      </c>
      <c r="O5475" t="e">
        <f>VLOOKUP(N5475,[1]Sheet1!$B:$D,3,FALSE)</f>
        <v>#N/A</v>
      </c>
      <c r="P5475" t="e">
        <f>VLOOKUP(O5475,[2]Sheet1!$1:$1048576,2,FALSE)</f>
        <v>#N/A</v>
      </c>
      <c r="Q5475" t="e">
        <f>VLOOKUP(N5475,[1]Sheet1!$B:$C,2,FALSE)</f>
        <v>#N/A</v>
      </c>
      <c r="R5475" t="e">
        <f>VLOOKUP(N5475,[1]Sheet1!$B:$E,4,FALSE)</f>
        <v>#N/A</v>
      </c>
    </row>
    <row r="5476" spans="1:18" x14ac:dyDescent="0.25">
      <c r="A5476" s="9" t="s">
        <v>3509</v>
      </c>
      <c r="B5476" s="5" t="s">
        <v>545</v>
      </c>
      <c r="C5476" s="5" t="s">
        <v>23</v>
      </c>
      <c r="D5476" s="13">
        <v>1066</v>
      </c>
      <c r="E5476" s="5" t="s">
        <v>601</v>
      </c>
      <c r="F5476" s="5">
        <v>37</v>
      </c>
      <c r="G5476" s="5">
        <v>38</v>
      </c>
      <c r="H5476" s="5">
        <v>45</v>
      </c>
      <c r="I5476" s="5">
        <v>4</v>
      </c>
      <c r="J5476" s="5">
        <v>0</v>
      </c>
      <c r="K5476" s="5">
        <v>97.36</v>
      </c>
      <c r="L5476" s="5" t="s">
        <v>16</v>
      </c>
      <c r="M5476" s="6" t="s">
        <v>3510</v>
      </c>
      <c r="N5476" t="str">
        <f t="shared" si="96"/>
        <v>20130427RR1066</v>
      </c>
      <c r="O5476" t="e">
        <f>VLOOKUP(N5476,[1]Sheet1!$B:$D,3,FALSE)</f>
        <v>#N/A</v>
      </c>
      <c r="P5476" t="e">
        <f>VLOOKUP(O5476,[2]Sheet1!$1:$1048576,2,FALSE)</f>
        <v>#N/A</v>
      </c>
      <c r="Q5476" t="e">
        <f>VLOOKUP(N5476,[1]Sheet1!$B:$C,2,FALSE)</f>
        <v>#N/A</v>
      </c>
      <c r="R5476" t="e">
        <f>VLOOKUP(N5476,[1]Sheet1!$B:$E,4,FALSE)</f>
        <v>#N/A</v>
      </c>
    </row>
    <row r="5477" spans="1:18" x14ac:dyDescent="0.25">
      <c r="A5477" s="8" t="s">
        <v>3509</v>
      </c>
      <c r="B5477" s="3" t="s">
        <v>545</v>
      </c>
      <c r="C5477" s="3" t="s">
        <v>65</v>
      </c>
      <c r="D5477" s="12">
        <v>1048</v>
      </c>
      <c r="E5477" s="3" t="s">
        <v>3512</v>
      </c>
      <c r="F5477" s="3">
        <v>26</v>
      </c>
      <c r="G5477" s="3">
        <v>20</v>
      </c>
      <c r="H5477" s="3">
        <v>39</v>
      </c>
      <c r="I5477" s="3">
        <v>2</v>
      </c>
      <c r="J5477" s="3">
        <v>1</v>
      </c>
      <c r="K5477" s="3">
        <v>130</v>
      </c>
      <c r="L5477" s="3" t="s">
        <v>40</v>
      </c>
      <c r="M5477" s="4" t="s">
        <v>3510</v>
      </c>
      <c r="N5477" t="str">
        <f t="shared" si="96"/>
        <v>20130427RR1048</v>
      </c>
      <c r="O5477" t="e">
        <f>VLOOKUP(N5477,[1]Sheet1!$B:$D,3,FALSE)</f>
        <v>#N/A</v>
      </c>
      <c r="P5477" t="e">
        <f>VLOOKUP(O5477,[2]Sheet1!$1:$1048576,2,FALSE)</f>
        <v>#N/A</v>
      </c>
      <c r="Q5477" t="e">
        <f>VLOOKUP(N5477,[1]Sheet1!$B:$C,2,FALSE)</f>
        <v>#N/A</v>
      </c>
      <c r="R5477" t="e">
        <f>VLOOKUP(N5477,[1]Sheet1!$B:$E,4,FALSE)</f>
        <v>#N/A</v>
      </c>
    </row>
    <row r="5478" spans="1:18" x14ac:dyDescent="0.25">
      <c r="A5478" s="9" t="s">
        <v>3509</v>
      </c>
      <c r="B5478" s="5" t="s">
        <v>545</v>
      </c>
      <c r="C5478" s="5" t="s">
        <v>59</v>
      </c>
      <c r="D5478" s="13">
        <v>1033</v>
      </c>
      <c r="E5478" s="5" t="s">
        <v>3513</v>
      </c>
      <c r="F5478" s="5">
        <v>19</v>
      </c>
      <c r="G5478" s="5">
        <v>6</v>
      </c>
      <c r="H5478" s="5">
        <v>7</v>
      </c>
      <c r="I5478" s="5">
        <v>3</v>
      </c>
      <c r="J5478" s="5">
        <v>1</v>
      </c>
      <c r="K5478" s="5">
        <v>316.66000000000003</v>
      </c>
      <c r="L5478" s="5" t="s">
        <v>16</v>
      </c>
      <c r="M5478" s="6" t="s">
        <v>3510</v>
      </c>
      <c r="N5478" t="str">
        <f t="shared" si="96"/>
        <v>20130427RR1033</v>
      </c>
      <c r="O5478" t="e">
        <f>VLOOKUP(N5478,[1]Sheet1!$B:$D,3,FALSE)</f>
        <v>#N/A</v>
      </c>
      <c r="P5478" t="e">
        <f>VLOOKUP(O5478,[2]Sheet1!$1:$1048576,2,FALSE)</f>
        <v>#N/A</v>
      </c>
      <c r="Q5478" t="e">
        <f>VLOOKUP(N5478,[1]Sheet1!$B:$C,2,FALSE)</f>
        <v>#N/A</v>
      </c>
      <c r="R5478" t="e">
        <f>VLOOKUP(N5478,[1]Sheet1!$B:$E,4,FALSE)</f>
        <v>#N/A</v>
      </c>
    </row>
    <row r="5479" spans="1:18" x14ac:dyDescent="0.25">
      <c r="A5479" s="8" t="s">
        <v>3509</v>
      </c>
      <c r="B5479" s="3" t="s">
        <v>545</v>
      </c>
      <c r="C5479" s="3" t="s">
        <v>320</v>
      </c>
      <c r="D5479" s="12">
        <v>1240</v>
      </c>
      <c r="E5479" s="3" t="s">
        <v>843</v>
      </c>
      <c r="F5479" s="3">
        <v>6</v>
      </c>
      <c r="G5479" s="3">
        <v>7</v>
      </c>
      <c r="H5479" s="3">
        <v>11</v>
      </c>
      <c r="I5479" s="3">
        <v>1</v>
      </c>
      <c r="J5479" s="3">
        <v>0</v>
      </c>
      <c r="K5479" s="3">
        <v>85.71</v>
      </c>
      <c r="L5479" s="3" t="s">
        <v>20</v>
      </c>
      <c r="M5479" s="4" t="s">
        <v>3510</v>
      </c>
      <c r="N5479" t="str">
        <f t="shared" si="96"/>
        <v>20130427RR1240</v>
      </c>
      <c r="O5479" t="e">
        <f>VLOOKUP(N5479,[1]Sheet1!$B:$D,3,FALSE)</f>
        <v>#N/A</v>
      </c>
      <c r="P5479" t="e">
        <f>VLOOKUP(O5479,[2]Sheet1!$1:$1048576,2,FALSE)</f>
        <v>#N/A</v>
      </c>
      <c r="Q5479" t="e">
        <f>VLOOKUP(N5479,[1]Sheet1!$B:$C,2,FALSE)</f>
        <v>#N/A</v>
      </c>
      <c r="R5479" t="e">
        <f>VLOOKUP(N5479,[1]Sheet1!$B:$E,4,FALSE)</f>
        <v>#N/A</v>
      </c>
    </row>
    <row r="5480" spans="1:18" x14ac:dyDescent="0.25">
      <c r="A5480" s="9" t="s">
        <v>3509</v>
      </c>
      <c r="B5480" s="5" t="s">
        <v>545</v>
      </c>
      <c r="C5480" s="5" t="s">
        <v>1496</v>
      </c>
      <c r="D5480" s="13">
        <v>1156</v>
      </c>
      <c r="E5480" s="5" t="s">
        <v>3514</v>
      </c>
      <c r="F5480" s="5">
        <v>31</v>
      </c>
      <c r="G5480" s="5">
        <v>25</v>
      </c>
      <c r="H5480" s="5">
        <v>30</v>
      </c>
      <c r="I5480" s="5">
        <v>4</v>
      </c>
      <c r="J5480" s="5">
        <v>1</v>
      </c>
      <c r="K5480" s="5">
        <v>124</v>
      </c>
      <c r="L5480" s="5" t="s">
        <v>16</v>
      </c>
      <c r="M5480" s="6" t="s">
        <v>3510</v>
      </c>
      <c r="N5480" t="str">
        <f t="shared" si="96"/>
        <v>20130427RR1156</v>
      </c>
      <c r="O5480" t="e">
        <f>VLOOKUP(N5480,[1]Sheet1!$B:$D,3,FALSE)</f>
        <v>#N/A</v>
      </c>
      <c r="P5480" t="e">
        <f>VLOOKUP(O5480,[2]Sheet1!$1:$1048576,2,FALSE)</f>
        <v>#N/A</v>
      </c>
      <c r="Q5480" t="e">
        <f>VLOOKUP(N5480,[1]Sheet1!$B:$C,2,FALSE)</f>
        <v>#N/A</v>
      </c>
      <c r="R5480" t="e">
        <f>VLOOKUP(N5480,[1]Sheet1!$B:$E,4,FALSE)</f>
        <v>#N/A</v>
      </c>
    </row>
    <row r="5481" spans="1:18" x14ac:dyDescent="0.25">
      <c r="A5481" s="8" t="s">
        <v>3509</v>
      </c>
      <c r="B5481" s="3" t="s">
        <v>545</v>
      </c>
      <c r="C5481" s="3" t="s">
        <v>279</v>
      </c>
      <c r="D5481" s="12">
        <v>1077</v>
      </c>
      <c r="E5481" s="3" t="s">
        <v>843</v>
      </c>
      <c r="F5481" s="3">
        <v>33</v>
      </c>
      <c r="G5481" s="3">
        <v>24</v>
      </c>
      <c r="H5481" s="3">
        <v>53</v>
      </c>
      <c r="I5481" s="3">
        <v>2</v>
      </c>
      <c r="J5481" s="3">
        <v>1</v>
      </c>
      <c r="K5481" s="3">
        <v>137.5</v>
      </c>
      <c r="L5481" s="3" t="s">
        <v>16</v>
      </c>
      <c r="M5481" s="4" t="s">
        <v>3510</v>
      </c>
      <c r="N5481" t="str">
        <f t="shared" si="96"/>
        <v>20130427RR1077</v>
      </c>
      <c r="O5481" t="e">
        <f>VLOOKUP(N5481,[1]Sheet1!$B:$D,3,FALSE)</f>
        <v>#N/A</v>
      </c>
      <c r="P5481" t="e">
        <f>VLOOKUP(O5481,[2]Sheet1!$1:$1048576,2,FALSE)</f>
        <v>#N/A</v>
      </c>
      <c r="Q5481" t="e">
        <f>VLOOKUP(N5481,[1]Sheet1!$B:$C,2,FALSE)</f>
        <v>#N/A</v>
      </c>
      <c r="R5481" t="e">
        <f>VLOOKUP(N5481,[1]Sheet1!$B:$E,4,FALSE)</f>
        <v>#N/A</v>
      </c>
    </row>
    <row r="5482" spans="1:18" x14ac:dyDescent="0.25">
      <c r="A5482" s="9" t="s">
        <v>3515</v>
      </c>
      <c r="B5482" s="5" t="s">
        <v>560</v>
      </c>
      <c r="C5482" s="5" t="s">
        <v>1110</v>
      </c>
      <c r="D5482" s="13">
        <v>1118</v>
      </c>
      <c r="E5482" s="5" t="s">
        <v>3516</v>
      </c>
      <c r="F5482" s="5">
        <v>18</v>
      </c>
      <c r="G5482" s="5">
        <v>22</v>
      </c>
      <c r="H5482" s="5">
        <v>37</v>
      </c>
      <c r="I5482" s="5">
        <v>2</v>
      </c>
      <c r="J5482" s="5">
        <v>0</v>
      </c>
      <c r="K5482" s="5">
        <v>81.81</v>
      </c>
      <c r="L5482" s="5" t="s">
        <v>16</v>
      </c>
      <c r="M5482" s="6" t="s">
        <v>3517</v>
      </c>
      <c r="N5482" t="str">
        <f t="shared" si="96"/>
        <v>20130428CSK1118</v>
      </c>
      <c r="O5482" t="e">
        <f>VLOOKUP(N5482,[1]Sheet1!$B:$D,3,FALSE)</f>
        <v>#N/A</v>
      </c>
      <c r="P5482" t="e">
        <f>VLOOKUP(O5482,[2]Sheet1!$1:$1048576,2,FALSE)</f>
        <v>#N/A</v>
      </c>
      <c r="Q5482" t="e">
        <f>VLOOKUP(N5482,[1]Sheet1!$B:$C,2,FALSE)</f>
        <v>#N/A</v>
      </c>
      <c r="R5482" t="e">
        <f>VLOOKUP(N5482,[1]Sheet1!$B:$E,4,FALSE)</f>
        <v>#N/A</v>
      </c>
    </row>
    <row r="5483" spans="1:18" x14ac:dyDescent="0.25">
      <c r="A5483" s="8" t="s">
        <v>3515</v>
      </c>
      <c r="B5483" s="3" t="s">
        <v>560</v>
      </c>
      <c r="C5483" s="3" t="s">
        <v>77</v>
      </c>
      <c r="D5483" s="12">
        <v>1012</v>
      </c>
      <c r="E5483" s="3" t="s">
        <v>3518</v>
      </c>
      <c r="F5483" s="3">
        <v>16</v>
      </c>
      <c r="G5483" s="3">
        <v>13</v>
      </c>
      <c r="H5483" s="3">
        <v>25</v>
      </c>
      <c r="I5483" s="3">
        <v>1</v>
      </c>
      <c r="J5483" s="3">
        <v>0</v>
      </c>
      <c r="K5483" s="3">
        <v>123.07</v>
      </c>
      <c r="L5483" s="3" t="s">
        <v>16</v>
      </c>
      <c r="M5483" s="4" t="s">
        <v>3517</v>
      </c>
      <c r="N5483" t="str">
        <f t="shared" si="96"/>
        <v>20130428CSK1012</v>
      </c>
      <c r="O5483" t="str">
        <f>VLOOKUP(N5483,[1]Sheet1!$B:$D,3,FALSE)</f>
        <v>Chennai Super Kings</v>
      </c>
      <c r="P5483" t="str">
        <f>VLOOKUP(O5483,[2]Sheet1!$1:$1048576,2,FALSE)</f>
        <v>Team 3</v>
      </c>
      <c r="Q5483">
        <f>VLOOKUP(N5483,[1]Sheet1!$B:$C,2,FALSE)</f>
        <v>1</v>
      </c>
      <c r="R5483">
        <f>VLOOKUP(N5483,[1]Sheet1!$B:$E,4,FALSE)</f>
        <v>3</v>
      </c>
    </row>
    <row r="5484" spans="1:18" x14ac:dyDescent="0.25">
      <c r="A5484" s="9" t="s">
        <v>3515</v>
      </c>
      <c r="B5484" s="5" t="s">
        <v>560</v>
      </c>
      <c r="C5484" s="5" t="s">
        <v>2985</v>
      </c>
      <c r="D5484" s="13">
        <v>1265</v>
      </c>
      <c r="E5484" s="5" t="s">
        <v>26</v>
      </c>
      <c r="F5484" s="5">
        <v>36</v>
      </c>
      <c r="G5484" s="5">
        <v>16</v>
      </c>
      <c r="H5484" s="5">
        <v>23</v>
      </c>
      <c r="I5484" s="5">
        <v>2</v>
      </c>
      <c r="J5484" s="5">
        <v>3</v>
      </c>
      <c r="K5484" s="5">
        <v>225</v>
      </c>
      <c r="L5484" s="5" t="s">
        <v>16</v>
      </c>
      <c r="M5484" s="6" t="s">
        <v>3517</v>
      </c>
      <c r="N5484" t="str">
        <f t="shared" si="96"/>
        <v>20130428CSK1265</v>
      </c>
      <c r="O5484" t="e">
        <f>VLOOKUP(N5484,[1]Sheet1!$B:$D,3,FALSE)</f>
        <v>#N/A</v>
      </c>
      <c r="P5484" t="e">
        <f>VLOOKUP(O5484,[2]Sheet1!$1:$1048576,2,FALSE)</f>
        <v>#N/A</v>
      </c>
      <c r="Q5484" t="e">
        <f>VLOOKUP(N5484,[1]Sheet1!$B:$C,2,FALSE)</f>
        <v>#N/A</v>
      </c>
      <c r="R5484" t="e">
        <f>VLOOKUP(N5484,[1]Sheet1!$B:$E,4,FALSE)</f>
        <v>#N/A</v>
      </c>
    </row>
    <row r="5485" spans="1:18" x14ac:dyDescent="0.25">
      <c r="A5485" s="8" t="s">
        <v>3515</v>
      </c>
      <c r="B5485" s="3" t="s">
        <v>560</v>
      </c>
      <c r="C5485" s="3" t="s">
        <v>83</v>
      </c>
      <c r="D5485" s="12">
        <v>1184</v>
      </c>
      <c r="E5485" s="3" t="s">
        <v>3519</v>
      </c>
      <c r="F5485" s="3">
        <v>45</v>
      </c>
      <c r="G5485" s="3">
        <v>26</v>
      </c>
      <c r="H5485" s="3">
        <v>45</v>
      </c>
      <c r="I5485" s="3">
        <v>5</v>
      </c>
      <c r="J5485" s="3">
        <v>2</v>
      </c>
      <c r="K5485" s="3">
        <v>173.07</v>
      </c>
      <c r="L5485" s="3" t="s">
        <v>16</v>
      </c>
      <c r="M5485" s="4" t="s">
        <v>3517</v>
      </c>
      <c r="N5485" t="str">
        <f t="shared" si="96"/>
        <v>20130428CSK1184</v>
      </c>
      <c r="O5485" t="str">
        <f>VLOOKUP(N5485,[1]Sheet1!$B:$D,3,FALSE)</f>
        <v>Chennai Super Kings</v>
      </c>
      <c r="P5485" t="str">
        <f>VLOOKUP(O5485,[2]Sheet1!$1:$1048576,2,FALSE)</f>
        <v>Team 3</v>
      </c>
      <c r="Q5485">
        <f>VLOOKUP(N5485,[1]Sheet1!$B:$C,2,FALSE)</f>
        <v>1</v>
      </c>
      <c r="R5485">
        <f>VLOOKUP(N5485,[1]Sheet1!$B:$E,4,FALSE)</f>
        <v>2</v>
      </c>
    </row>
    <row r="5486" spans="1:18" x14ac:dyDescent="0.25">
      <c r="A5486" s="9" t="s">
        <v>3515</v>
      </c>
      <c r="B5486" s="5" t="s">
        <v>560</v>
      </c>
      <c r="C5486" s="5" t="s">
        <v>53</v>
      </c>
      <c r="D5486" s="13">
        <v>1035</v>
      </c>
      <c r="E5486" s="5" t="s">
        <v>3520</v>
      </c>
      <c r="F5486" s="5">
        <v>1</v>
      </c>
      <c r="G5486" s="5">
        <v>4</v>
      </c>
      <c r="H5486" s="5">
        <v>9</v>
      </c>
      <c r="I5486" s="5">
        <v>0</v>
      </c>
      <c r="J5486" s="5">
        <v>0</v>
      </c>
      <c r="K5486" s="5">
        <v>25</v>
      </c>
      <c r="L5486" s="5" t="s">
        <v>16</v>
      </c>
      <c r="M5486" s="6" t="s">
        <v>3517</v>
      </c>
      <c r="N5486" t="str">
        <f t="shared" si="96"/>
        <v>20130428CSK1035</v>
      </c>
      <c r="O5486" t="str">
        <f>VLOOKUP(N5486,[1]Sheet1!$B:$D,3,FALSE)</f>
        <v>Chennai Super Kings</v>
      </c>
      <c r="P5486" t="str">
        <f>VLOOKUP(O5486,[2]Sheet1!$1:$1048576,2,FALSE)</f>
        <v>Team 3</v>
      </c>
      <c r="Q5486">
        <f>VLOOKUP(N5486,[1]Sheet1!$B:$C,2,FALSE)</f>
        <v>1</v>
      </c>
      <c r="R5486">
        <f>VLOOKUP(N5486,[1]Sheet1!$B:$E,4,FALSE)</f>
        <v>5</v>
      </c>
    </row>
    <row r="5487" spans="1:18" x14ac:dyDescent="0.25">
      <c r="A5487" s="8" t="s">
        <v>3515</v>
      </c>
      <c r="B5487" s="3" t="s">
        <v>560</v>
      </c>
      <c r="C5487" s="3" t="s">
        <v>3375</v>
      </c>
      <c r="D5487" s="12">
        <v>1292</v>
      </c>
      <c r="E5487" s="3" t="s">
        <v>26</v>
      </c>
      <c r="F5487" s="3">
        <v>0</v>
      </c>
      <c r="G5487" s="3">
        <v>1</v>
      </c>
      <c r="H5487" s="3">
        <v>6</v>
      </c>
      <c r="I5487" s="3">
        <v>0</v>
      </c>
      <c r="J5487" s="3">
        <v>0</v>
      </c>
      <c r="K5487" s="3">
        <v>0</v>
      </c>
      <c r="L5487" s="3" t="s">
        <v>16</v>
      </c>
      <c r="M5487" s="4" t="s">
        <v>3517</v>
      </c>
      <c r="N5487" t="str">
        <f t="shared" si="96"/>
        <v>20130428CSK1292</v>
      </c>
      <c r="O5487" t="e">
        <f>VLOOKUP(N5487,[1]Sheet1!$B:$D,3,FALSE)</f>
        <v>#N/A</v>
      </c>
      <c r="P5487" t="e">
        <f>VLOOKUP(O5487,[2]Sheet1!$1:$1048576,2,FALSE)</f>
        <v>#N/A</v>
      </c>
      <c r="Q5487" t="e">
        <f>VLOOKUP(N5487,[1]Sheet1!$B:$C,2,FALSE)</f>
        <v>#N/A</v>
      </c>
      <c r="R5487" t="e">
        <f>VLOOKUP(N5487,[1]Sheet1!$B:$E,4,FALSE)</f>
        <v>#N/A</v>
      </c>
    </row>
    <row r="5488" spans="1:18" x14ac:dyDescent="0.25">
      <c r="A5488" s="9" t="s">
        <v>3515</v>
      </c>
      <c r="B5488" s="5" t="s">
        <v>560</v>
      </c>
      <c r="C5488" s="5" t="s">
        <v>84</v>
      </c>
      <c r="D5488" s="13">
        <v>1014</v>
      </c>
      <c r="E5488" s="5" t="s">
        <v>26</v>
      </c>
      <c r="F5488" s="5">
        <v>67</v>
      </c>
      <c r="G5488" s="5">
        <v>37</v>
      </c>
      <c r="H5488" s="5">
        <v>57</v>
      </c>
      <c r="I5488" s="5">
        <v>7</v>
      </c>
      <c r="J5488" s="5">
        <v>4</v>
      </c>
      <c r="K5488" s="5">
        <v>181.08</v>
      </c>
      <c r="L5488" s="5" t="s">
        <v>86</v>
      </c>
      <c r="M5488" s="6" t="s">
        <v>3517</v>
      </c>
      <c r="N5488" t="str">
        <f t="shared" si="96"/>
        <v>20130428CSK1014</v>
      </c>
      <c r="O5488" t="str">
        <f>VLOOKUP(N5488,[1]Sheet1!$B:$D,3,FALSE)</f>
        <v>Chennai Super Kings</v>
      </c>
      <c r="P5488" t="str">
        <f>VLOOKUP(O5488,[2]Sheet1!$1:$1048576,2,FALSE)</f>
        <v>Team 3</v>
      </c>
      <c r="Q5488">
        <f>VLOOKUP(N5488,[1]Sheet1!$B:$C,2,FALSE)</f>
        <v>1</v>
      </c>
      <c r="R5488">
        <f>VLOOKUP(N5488,[1]Sheet1!$B:$E,4,FALSE)</f>
        <v>4</v>
      </c>
    </row>
    <row r="5489" spans="1:18" x14ac:dyDescent="0.25">
      <c r="A5489" s="8" t="s">
        <v>3515</v>
      </c>
      <c r="B5489" s="3" t="s">
        <v>560</v>
      </c>
      <c r="C5489" s="3" t="s">
        <v>185</v>
      </c>
      <c r="D5489" s="12">
        <v>1005</v>
      </c>
      <c r="E5489" s="3" t="s">
        <v>3426</v>
      </c>
      <c r="F5489" s="3">
        <v>7</v>
      </c>
      <c r="G5489" s="3">
        <v>16</v>
      </c>
      <c r="H5489" s="3">
        <v>22</v>
      </c>
      <c r="I5489" s="3">
        <v>0</v>
      </c>
      <c r="J5489" s="3">
        <v>0</v>
      </c>
      <c r="K5489" s="3">
        <v>43.75</v>
      </c>
      <c r="L5489" s="3" t="s">
        <v>16</v>
      </c>
      <c r="M5489" s="4" t="s">
        <v>3517</v>
      </c>
      <c r="N5489" t="str">
        <f t="shared" si="96"/>
        <v>20130428CSK1005</v>
      </c>
      <c r="O5489" t="e">
        <f>VLOOKUP(N5489,[1]Sheet1!$B:$D,3,FALSE)</f>
        <v>#N/A</v>
      </c>
      <c r="P5489" t="e">
        <f>VLOOKUP(O5489,[2]Sheet1!$1:$1048576,2,FALSE)</f>
        <v>#N/A</v>
      </c>
      <c r="Q5489" t="e">
        <f>VLOOKUP(N5489,[1]Sheet1!$B:$C,2,FALSE)</f>
        <v>#N/A</v>
      </c>
      <c r="R5489" t="e">
        <f>VLOOKUP(N5489,[1]Sheet1!$B:$E,4,FALSE)</f>
        <v>#N/A</v>
      </c>
    </row>
    <row r="5490" spans="1:18" x14ac:dyDescent="0.25">
      <c r="A5490" s="9" t="s">
        <v>3515</v>
      </c>
      <c r="B5490" s="5" t="s">
        <v>560</v>
      </c>
      <c r="C5490" s="5" t="s">
        <v>3270</v>
      </c>
      <c r="D5490" s="13">
        <v>1281</v>
      </c>
      <c r="E5490" s="5" t="s">
        <v>831</v>
      </c>
      <c r="F5490" s="5">
        <v>2</v>
      </c>
      <c r="G5490" s="5">
        <v>3</v>
      </c>
      <c r="H5490" s="5">
        <v>8</v>
      </c>
      <c r="I5490" s="5">
        <v>0</v>
      </c>
      <c r="J5490" s="5">
        <v>0</v>
      </c>
      <c r="K5490" s="5">
        <v>66.66</v>
      </c>
      <c r="L5490" s="5" t="s">
        <v>16</v>
      </c>
      <c r="M5490" s="6" t="s">
        <v>3517</v>
      </c>
      <c r="N5490" t="str">
        <f t="shared" si="96"/>
        <v>20130428CSK1281</v>
      </c>
      <c r="O5490" t="e">
        <f>VLOOKUP(N5490,[1]Sheet1!$B:$D,3,FALSE)</f>
        <v>#N/A</v>
      </c>
      <c r="P5490" t="e">
        <f>VLOOKUP(O5490,[2]Sheet1!$1:$1048576,2,FALSE)</f>
        <v>#N/A</v>
      </c>
      <c r="Q5490" t="e">
        <f>VLOOKUP(N5490,[1]Sheet1!$B:$C,2,FALSE)</f>
        <v>#N/A</v>
      </c>
      <c r="R5490" t="e">
        <f>VLOOKUP(N5490,[1]Sheet1!$B:$E,4,FALSE)</f>
        <v>#N/A</v>
      </c>
    </row>
    <row r="5491" spans="1:18" x14ac:dyDescent="0.25">
      <c r="A5491" s="8" t="s">
        <v>3515</v>
      </c>
      <c r="B5491" s="3" t="s">
        <v>560</v>
      </c>
      <c r="C5491" s="3" t="s">
        <v>68</v>
      </c>
      <c r="D5491" s="12">
        <v>1003</v>
      </c>
      <c r="E5491" s="3" t="s">
        <v>26</v>
      </c>
      <c r="F5491" s="3">
        <v>63</v>
      </c>
      <c r="G5491" s="3">
        <v>45</v>
      </c>
      <c r="H5491" s="3">
        <v>79</v>
      </c>
      <c r="I5491" s="3">
        <v>10</v>
      </c>
      <c r="J5491" s="3">
        <v>0</v>
      </c>
      <c r="K5491" s="3">
        <v>140</v>
      </c>
      <c r="L5491" s="3" t="s">
        <v>16</v>
      </c>
      <c r="M5491" s="4" t="s">
        <v>3517</v>
      </c>
      <c r="N5491" t="str">
        <f t="shared" si="96"/>
        <v>20130428CSK1003</v>
      </c>
      <c r="O5491" t="e">
        <f>VLOOKUP(N5491,[1]Sheet1!$B:$D,3,FALSE)</f>
        <v>#N/A</v>
      </c>
      <c r="P5491" t="e">
        <f>VLOOKUP(O5491,[2]Sheet1!$1:$1048576,2,FALSE)</f>
        <v>#N/A</v>
      </c>
      <c r="Q5491" t="e">
        <f>VLOOKUP(N5491,[1]Sheet1!$B:$C,2,FALSE)</f>
        <v>#N/A</v>
      </c>
      <c r="R5491" t="e">
        <f>VLOOKUP(N5491,[1]Sheet1!$B:$E,4,FALSE)</f>
        <v>#N/A</v>
      </c>
    </row>
    <row r="5492" spans="1:18" x14ac:dyDescent="0.25">
      <c r="A5492" s="9" t="s">
        <v>3515</v>
      </c>
      <c r="B5492" s="5" t="s">
        <v>560</v>
      </c>
      <c r="C5492" s="5" t="s">
        <v>3433</v>
      </c>
      <c r="D5492" s="13">
        <v>1297</v>
      </c>
      <c r="E5492" s="5" t="s">
        <v>3521</v>
      </c>
      <c r="F5492" s="5">
        <v>4</v>
      </c>
      <c r="G5492" s="5">
        <v>3</v>
      </c>
      <c r="H5492" s="5">
        <v>1</v>
      </c>
      <c r="I5492" s="5">
        <v>1</v>
      </c>
      <c r="J5492" s="5">
        <v>0</v>
      </c>
      <c r="K5492" s="5">
        <v>133.33000000000001</v>
      </c>
      <c r="L5492" s="5" t="s">
        <v>20</v>
      </c>
      <c r="M5492" s="6" t="s">
        <v>3517</v>
      </c>
      <c r="N5492" t="str">
        <f t="shared" si="96"/>
        <v>20130428CSK1297</v>
      </c>
      <c r="O5492" t="e">
        <f>VLOOKUP(N5492,[1]Sheet1!$B:$D,3,FALSE)</f>
        <v>#N/A</v>
      </c>
      <c r="P5492" t="e">
        <f>VLOOKUP(O5492,[2]Sheet1!$1:$1048576,2,FALSE)</f>
        <v>#N/A</v>
      </c>
      <c r="Q5492" t="e">
        <f>VLOOKUP(N5492,[1]Sheet1!$B:$C,2,FALSE)</f>
        <v>#N/A</v>
      </c>
      <c r="R5492" t="e">
        <f>VLOOKUP(N5492,[1]Sheet1!$B:$E,4,FALSE)</f>
        <v>#N/A</v>
      </c>
    </row>
    <row r="5493" spans="1:18" x14ac:dyDescent="0.25">
      <c r="A5493" s="8" t="s">
        <v>3515</v>
      </c>
      <c r="B5493" s="3" t="s">
        <v>560</v>
      </c>
      <c r="C5493" s="3" t="s">
        <v>14</v>
      </c>
      <c r="D5493" s="12">
        <v>1190</v>
      </c>
      <c r="E5493" s="3" t="s">
        <v>3522</v>
      </c>
      <c r="F5493" s="3">
        <v>2</v>
      </c>
      <c r="G5493" s="3">
        <v>3</v>
      </c>
      <c r="H5493" s="3">
        <v>12</v>
      </c>
      <c r="I5493" s="3">
        <v>0</v>
      </c>
      <c r="J5493" s="3">
        <v>0</v>
      </c>
      <c r="K5493" s="3">
        <v>66.66</v>
      </c>
      <c r="L5493" s="3" t="s">
        <v>40</v>
      </c>
      <c r="M5493" s="4" t="s">
        <v>3517</v>
      </c>
      <c r="N5493" t="str">
        <f t="shared" si="96"/>
        <v>20130428CSK1190</v>
      </c>
      <c r="O5493" t="e">
        <f>VLOOKUP(N5493,[1]Sheet1!$B:$D,3,FALSE)</f>
        <v>#N/A</v>
      </c>
      <c r="P5493" t="e">
        <f>VLOOKUP(O5493,[2]Sheet1!$1:$1048576,2,FALSE)</f>
        <v>#N/A</v>
      </c>
      <c r="Q5493" t="e">
        <f>VLOOKUP(N5493,[1]Sheet1!$B:$C,2,FALSE)</f>
        <v>#N/A</v>
      </c>
      <c r="R5493" t="e">
        <f>VLOOKUP(N5493,[1]Sheet1!$B:$E,4,FALSE)</f>
        <v>#N/A</v>
      </c>
    </row>
    <row r="5494" spans="1:18" x14ac:dyDescent="0.25">
      <c r="A5494" s="9" t="s">
        <v>3515</v>
      </c>
      <c r="B5494" s="5" t="s">
        <v>560</v>
      </c>
      <c r="C5494" s="5" t="s">
        <v>3523</v>
      </c>
      <c r="D5494" s="13">
        <v>1303</v>
      </c>
      <c r="E5494" s="5" t="s">
        <v>3340</v>
      </c>
      <c r="F5494" s="5">
        <v>19</v>
      </c>
      <c r="G5494" s="5">
        <v>12</v>
      </c>
      <c r="H5494" s="5">
        <v>18</v>
      </c>
      <c r="I5494" s="5">
        <v>2</v>
      </c>
      <c r="J5494" s="5">
        <v>1</v>
      </c>
      <c r="K5494" s="5">
        <v>158.33000000000001</v>
      </c>
      <c r="L5494" s="5" t="s">
        <v>16</v>
      </c>
      <c r="M5494" s="6" t="s">
        <v>3517</v>
      </c>
      <c r="N5494" t="str">
        <f t="shared" si="96"/>
        <v>20130428CSK1303</v>
      </c>
      <c r="O5494" t="e">
        <f>VLOOKUP(N5494,[1]Sheet1!$B:$D,3,FALSE)</f>
        <v>#N/A</v>
      </c>
      <c r="P5494" t="e">
        <f>VLOOKUP(O5494,[2]Sheet1!$1:$1048576,2,FALSE)</f>
        <v>#N/A</v>
      </c>
      <c r="Q5494" t="e">
        <f>VLOOKUP(N5494,[1]Sheet1!$B:$C,2,FALSE)</f>
        <v>#N/A</v>
      </c>
      <c r="R5494" t="e">
        <f>VLOOKUP(N5494,[1]Sheet1!$B:$E,4,FALSE)</f>
        <v>#N/A</v>
      </c>
    </row>
    <row r="5495" spans="1:18" x14ac:dyDescent="0.25">
      <c r="A5495" s="8" t="s">
        <v>3515</v>
      </c>
      <c r="B5495" s="3" t="s">
        <v>560</v>
      </c>
      <c r="C5495" s="3" t="s">
        <v>3524</v>
      </c>
      <c r="D5495" s="12">
        <v>1302</v>
      </c>
      <c r="E5495" s="3" t="s">
        <v>590</v>
      </c>
      <c r="F5495" s="3">
        <v>10</v>
      </c>
      <c r="G5495" s="3">
        <v>17</v>
      </c>
      <c r="H5495" s="3">
        <v>28</v>
      </c>
      <c r="I5495" s="3">
        <v>0</v>
      </c>
      <c r="J5495" s="3">
        <v>0</v>
      </c>
      <c r="K5495" s="3">
        <v>58.82</v>
      </c>
      <c r="L5495" s="3" t="s">
        <v>16</v>
      </c>
      <c r="M5495" s="4" t="s">
        <v>3517</v>
      </c>
      <c r="N5495" t="str">
        <f t="shared" si="96"/>
        <v>20130428CSK1302</v>
      </c>
      <c r="O5495" t="e">
        <f>VLOOKUP(N5495,[1]Sheet1!$B:$D,3,FALSE)</f>
        <v>#N/A</v>
      </c>
      <c r="P5495" t="e">
        <f>VLOOKUP(O5495,[2]Sheet1!$1:$1048576,2,FALSE)</f>
        <v>#N/A</v>
      </c>
      <c r="Q5495" t="e">
        <f>VLOOKUP(N5495,[1]Sheet1!$B:$C,2,FALSE)</f>
        <v>#N/A</v>
      </c>
      <c r="R5495" t="e">
        <f>VLOOKUP(N5495,[1]Sheet1!$B:$E,4,FALSE)</f>
        <v>#N/A</v>
      </c>
    </row>
    <row r="5496" spans="1:18" x14ac:dyDescent="0.25">
      <c r="A5496" s="9" t="s">
        <v>3515</v>
      </c>
      <c r="B5496" s="5" t="s">
        <v>560</v>
      </c>
      <c r="C5496" s="5" t="s">
        <v>558</v>
      </c>
      <c r="D5496" s="13">
        <v>1099</v>
      </c>
      <c r="E5496" s="5" t="s">
        <v>2496</v>
      </c>
      <c r="F5496" s="5">
        <v>15</v>
      </c>
      <c r="G5496" s="5">
        <v>21</v>
      </c>
      <c r="H5496" s="5">
        <v>22</v>
      </c>
      <c r="I5496" s="5">
        <v>2</v>
      </c>
      <c r="J5496" s="5">
        <v>0</v>
      </c>
      <c r="K5496" s="5">
        <v>71.42</v>
      </c>
      <c r="L5496" s="5" t="s">
        <v>16</v>
      </c>
      <c r="M5496" s="6" t="s">
        <v>3517</v>
      </c>
      <c r="N5496" t="str">
        <f t="shared" si="96"/>
        <v>20130428CSK1099</v>
      </c>
      <c r="O5496" t="e">
        <f>VLOOKUP(N5496,[1]Sheet1!$B:$D,3,FALSE)</f>
        <v>#N/A</v>
      </c>
      <c r="P5496" t="e">
        <f>VLOOKUP(O5496,[2]Sheet1!$1:$1048576,2,FALSE)</f>
        <v>#N/A</v>
      </c>
      <c r="Q5496" t="e">
        <f>VLOOKUP(N5496,[1]Sheet1!$B:$C,2,FALSE)</f>
        <v>#N/A</v>
      </c>
      <c r="R5496" t="e">
        <f>VLOOKUP(N5496,[1]Sheet1!$B:$E,4,FALSE)</f>
        <v>#N/A</v>
      </c>
    </row>
    <row r="5497" spans="1:18" x14ac:dyDescent="0.25">
      <c r="A5497" s="8" t="s">
        <v>3525</v>
      </c>
      <c r="B5497" s="3" t="s">
        <v>567</v>
      </c>
      <c r="C5497" s="3" t="s">
        <v>65</v>
      </c>
      <c r="D5497" s="12">
        <v>1048</v>
      </c>
      <c r="E5497" s="3" t="s">
        <v>3293</v>
      </c>
      <c r="F5497" s="3">
        <v>8</v>
      </c>
      <c r="G5497" s="3">
        <v>6</v>
      </c>
      <c r="H5497" s="3">
        <v>7</v>
      </c>
      <c r="I5497" s="3">
        <v>2</v>
      </c>
      <c r="J5497" s="3">
        <v>0</v>
      </c>
      <c r="K5497" s="3">
        <v>133.33000000000001</v>
      </c>
      <c r="L5497" s="3" t="s">
        <v>40</v>
      </c>
      <c r="M5497" s="4" t="s">
        <v>3526</v>
      </c>
      <c r="N5497" t="str">
        <f t="shared" si="96"/>
        <v>20130428DC1048</v>
      </c>
      <c r="O5497" t="e">
        <f>VLOOKUP(N5497,[1]Sheet1!$B:$D,3,FALSE)</f>
        <v>#N/A</v>
      </c>
      <c r="P5497" t="e">
        <f>VLOOKUP(O5497,[2]Sheet1!$1:$1048576,2,FALSE)</f>
        <v>#N/A</v>
      </c>
      <c r="Q5497" t="e">
        <f>VLOOKUP(N5497,[1]Sheet1!$B:$C,2,FALSE)</f>
        <v>#N/A</v>
      </c>
      <c r="R5497" t="e">
        <f>VLOOKUP(N5497,[1]Sheet1!$B:$E,4,FALSE)</f>
        <v>#N/A</v>
      </c>
    </row>
    <row r="5498" spans="1:18" x14ac:dyDescent="0.25">
      <c r="A5498" s="9" t="s">
        <v>3525</v>
      </c>
      <c r="B5498" s="5" t="s">
        <v>567</v>
      </c>
      <c r="C5498" s="5" t="s">
        <v>1467</v>
      </c>
      <c r="D5498" s="13">
        <v>1155</v>
      </c>
      <c r="E5498" s="5" t="s">
        <v>26</v>
      </c>
      <c r="F5498" s="5">
        <v>51</v>
      </c>
      <c r="G5498" s="5">
        <v>44</v>
      </c>
      <c r="H5498" s="5">
        <v>86</v>
      </c>
      <c r="I5498" s="5">
        <v>3</v>
      </c>
      <c r="J5498" s="5">
        <v>3</v>
      </c>
      <c r="K5498" s="5">
        <v>115.9</v>
      </c>
      <c r="L5498" s="5" t="s">
        <v>20</v>
      </c>
      <c r="M5498" s="6" t="s">
        <v>3526</v>
      </c>
      <c r="N5498" t="str">
        <f t="shared" si="96"/>
        <v>20130428DC1155</v>
      </c>
      <c r="O5498" t="e">
        <f>VLOOKUP(N5498,[1]Sheet1!$B:$D,3,FALSE)</f>
        <v>#N/A</v>
      </c>
      <c r="P5498" t="e">
        <f>VLOOKUP(O5498,[2]Sheet1!$1:$1048576,2,FALSE)</f>
        <v>#N/A</v>
      </c>
      <c r="Q5498" t="e">
        <f>VLOOKUP(N5498,[1]Sheet1!$B:$C,2,FALSE)</f>
        <v>#N/A</v>
      </c>
      <c r="R5498" t="e">
        <f>VLOOKUP(N5498,[1]Sheet1!$B:$E,4,FALSE)</f>
        <v>#N/A</v>
      </c>
    </row>
    <row r="5499" spans="1:18" x14ac:dyDescent="0.25">
      <c r="A5499" s="8" t="s">
        <v>3525</v>
      </c>
      <c r="B5499" s="3" t="s">
        <v>567</v>
      </c>
      <c r="C5499" s="3" t="s">
        <v>160</v>
      </c>
      <c r="D5499" s="12">
        <v>1046</v>
      </c>
      <c r="E5499" s="3" t="s">
        <v>26</v>
      </c>
      <c r="F5499" s="3">
        <v>0</v>
      </c>
      <c r="G5499" s="3">
        <v>2</v>
      </c>
      <c r="H5499" s="3">
        <v>5</v>
      </c>
      <c r="I5499" s="3">
        <v>0</v>
      </c>
      <c r="J5499" s="3">
        <v>0</v>
      </c>
      <c r="K5499" s="3">
        <v>0</v>
      </c>
      <c r="L5499" s="3" t="s">
        <v>16</v>
      </c>
      <c r="M5499" s="4" t="s">
        <v>3526</v>
      </c>
      <c r="N5499" t="str">
        <f t="shared" si="96"/>
        <v>20130428DC1046</v>
      </c>
      <c r="O5499" t="e">
        <f>VLOOKUP(N5499,[1]Sheet1!$B:$D,3,FALSE)</f>
        <v>#N/A</v>
      </c>
      <c r="P5499" t="e">
        <f>VLOOKUP(O5499,[2]Sheet1!$1:$1048576,2,FALSE)</f>
        <v>#N/A</v>
      </c>
      <c r="Q5499" t="e">
        <f>VLOOKUP(N5499,[1]Sheet1!$B:$C,2,FALSE)</f>
        <v>#N/A</v>
      </c>
      <c r="R5499" t="e">
        <f>VLOOKUP(N5499,[1]Sheet1!$B:$E,4,FALSE)</f>
        <v>#N/A</v>
      </c>
    </row>
    <row r="5500" spans="1:18" x14ac:dyDescent="0.25">
      <c r="A5500" s="9" t="s">
        <v>3525</v>
      </c>
      <c r="B5500" s="5" t="s">
        <v>567</v>
      </c>
      <c r="C5500" s="5" t="s">
        <v>59</v>
      </c>
      <c r="D5500" s="13">
        <v>1033</v>
      </c>
      <c r="E5500" s="5" t="s">
        <v>3176</v>
      </c>
      <c r="F5500" s="5">
        <v>0</v>
      </c>
      <c r="G5500" s="5">
        <v>1</v>
      </c>
      <c r="H5500" s="5">
        <v>1</v>
      </c>
      <c r="I5500" s="5">
        <v>0</v>
      </c>
      <c r="J5500" s="5">
        <v>0</v>
      </c>
      <c r="K5500" s="5">
        <v>0</v>
      </c>
      <c r="L5500" s="5" t="s">
        <v>16</v>
      </c>
      <c r="M5500" s="6" t="s">
        <v>3526</v>
      </c>
      <c r="N5500" t="str">
        <f t="shared" si="96"/>
        <v>20130428DC1033</v>
      </c>
      <c r="O5500" t="e">
        <f>VLOOKUP(N5500,[1]Sheet1!$B:$D,3,FALSE)</f>
        <v>#N/A</v>
      </c>
      <c r="P5500" t="e">
        <f>VLOOKUP(O5500,[2]Sheet1!$1:$1048576,2,FALSE)</f>
        <v>#N/A</v>
      </c>
      <c r="Q5500" t="e">
        <f>VLOOKUP(N5500,[1]Sheet1!$B:$C,2,FALSE)</f>
        <v>#N/A</v>
      </c>
      <c r="R5500" t="e">
        <f>VLOOKUP(N5500,[1]Sheet1!$B:$E,4,FALSE)</f>
        <v>#N/A</v>
      </c>
    </row>
    <row r="5501" spans="1:18" x14ac:dyDescent="0.25">
      <c r="A5501" s="8" t="s">
        <v>3525</v>
      </c>
      <c r="B5501" s="3" t="s">
        <v>567</v>
      </c>
      <c r="C5501" s="3" t="s">
        <v>3412</v>
      </c>
      <c r="D5501" s="12">
        <v>1294</v>
      </c>
      <c r="E5501" s="3" t="s">
        <v>26</v>
      </c>
      <c r="F5501" s="3">
        <v>0</v>
      </c>
      <c r="G5501" s="3">
        <v>1</v>
      </c>
      <c r="H5501" s="3">
        <v>2</v>
      </c>
      <c r="I5501" s="3">
        <v>0</v>
      </c>
      <c r="J5501" s="3">
        <v>0</v>
      </c>
      <c r="K5501" s="3">
        <v>0</v>
      </c>
      <c r="L5501" s="3" t="s">
        <v>16</v>
      </c>
      <c r="M5501" s="4" t="s">
        <v>3526</v>
      </c>
      <c r="N5501" t="str">
        <f t="shared" si="96"/>
        <v>20130428DC1294</v>
      </c>
      <c r="O5501" t="e">
        <f>VLOOKUP(N5501,[1]Sheet1!$B:$D,3,FALSE)</f>
        <v>#N/A</v>
      </c>
      <c r="P5501" t="e">
        <f>VLOOKUP(O5501,[2]Sheet1!$1:$1048576,2,FALSE)</f>
        <v>#N/A</v>
      </c>
      <c r="Q5501" t="e">
        <f>VLOOKUP(N5501,[1]Sheet1!$B:$C,2,FALSE)</f>
        <v>#N/A</v>
      </c>
      <c r="R5501" t="e">
        <f>VLOOKUP(N5501,[1]Sheet1!$B:$E,4,FALSE)</f>
        <v>#N/A</v>
      </c>
    </row>
    <row r="5502" spans="1:18" x14ac:dyDescent="0.25">
      <c r="A5502" s="9" t="s">
        <v>3525</v>
      </c>
      <c r="B5502" s="5" t="s">
        <v>567</v>
      </c>
      <c r="C5502" s="5" t="s">
        <v>1496</v>
      </c>
      <c r="D5502" s="13">
        <v>1156</v>
      </c>
      <c r="E5502" s="5" t="s">
        <v>3127</v>
      </c>
      <c r="F5502" s="5">
        <v>42</v>
      </c>
      <c r="G5502" s="5">
        <v>26</v>
      </c>
      <c r="H5502" s="5">
        <v>36</v>
      </c>
      <c r="I5502" s="5">
        <v>3</v>
      </c>
      <c r="J5502" s="5">
        <v>4</v>
      </c>
      <c r="K5502" s="5">
        <v>161.53</v>
      </c>
      <c r="L5502" s="5" t="s">
        <v>16</v>
      </c>
      <c r="M5502" s="6" t="s">
        <v>3526</v>
      </c>
      <c r="N5502" t="str">
        <f t="shared" si="96"/>
        <v>20130428DC1156</v>
      </c>
      <c r="O5502" t="e">
        <f>VLOOKUP(N5502,[1]Sheet1!$B:$D,3,FALSE)</f>
        <v>#N/A</v>
      </c>
      <c r="P5502" t="e">
        <f>VLOOKUP(O5502,[2]Sheet1!$1:$1048576,2,FALSE)</f>
        <v>#N/A</v>
      </c>
      <c r="Q5502" t="e">
        <f>VLOOKUP(N5502,[1]Sheet1!$B:$C,2,FALSE)</f>
        <v>#N/A</v>
      </c>
      <c r="R5502" t="e">
        <f>VLOOKUP(N5502,[1]Sheet1!$B:$E,4,FALSE)</f>
        <v>#N/A</v>
      </c>
    </row>
    <row r="5503" spans="1:18" x14ac:dyDescent="0.25">
      <c r="A5503" s="8" t="s">
        <v>3525</v>
      </c>
      <c r="B5503" s="3" t="s">
        <v>567</v>
      </c>
      <c r="C5503" s="3" t="s">
        <v>23</v>
      </c>
      <c r="D5503" s="12">
        <v>1066</v>
      </c>
      <c r="E5503" s="3" t="s">
        <v>1834</v>
      </c>
      <c r="F5503" s="3">
        <v>37</v>
      </c>
      <c r="G5503" s="3">
        <v>33</v>
      </c>
      <c r="H5503" s="3">
        <v>36</v>
      </c>
      <c r="I5503" s="3">
        <v>6</v>
      </c>
      <c r="J5503" s="3">
        <v>0</v>
      </c>
      <c r="K5503" s="3">
        <v>112.12</v>
      </c>
      <c r="L5503" s="3" t="s">
        <v>16</v>
      </c>
      <c r="M5503" s="4" t="s">
        <v>3526</v>
      </c>
      <c r="N5503" t="str">
        <f t="shared" si="96"/>
        <v>20130428DC1066</v>
      </c>
      <c r="O5503" t="e">
        <f>VLOOKUP(N5503,[1]Sheet1!$B:$D,3,FALSE)</f>
        <v>#N/A</v>
      </c>
      <c r="P5503" t="e">
        <f>VLOOKUP(O5503,[2]Sheet1!$1:$1048576,2,FALSE)</f>
        <v>#N/A</v>
      </c>
      <c r="Q5503" t="e">
        <f>VLOOKUP(N5503,[1]Sheet1!$B:$C,2,FALSE)</f>
        <v>#N/A</v>
      </c>
      <c r="R5503" t="e">
        <f>VLOOKUP(N5503,[1]Sheet1!$B:$E,4,FALSE)</f>
        <v>#N/A</v>
      </c>
    </row>
    <row r="5504" spans="1:18" x14ac:dyDescent="0.25">
      <c r="A5504" s="9" t="s">
        <v>3525</v>
      </c>
      <c r="B5504" s="5" t="s">
        <v>567</v>
      </c>
      <c r="C5504" s="5" t="s">
        <v>2885</v>
      </c>
      <c r="D5504" s="13">
        <v>1260</v>
      </c>
      <c r="E5504" s="5" t="s">
        <v>3527</v>
      </c>
      <c r="F5504" s="5">
        <v>2</v>
      </c>
      <c r="G5504" s="5">
        <v>7</v>
      </c>
      <c r="H5504" s="5">
        <v>5</v>
      </c>
      <c r="I5504" s="5">
        <v>0</v>
      </c>
      <c r="J5504" s="5">
        <v>0</v>
      </c>
      <c r="K5504" s="5">
        <v>28.57</v>
      </c>
      <c r="L5504" s="5" t="s">
        <v>16</v>
      </c>
      <c r="M5504" s="6" t="s">
        <v>3526</v>
      </c>
      <c r="N5504" t="str">
        <f t="shared" si="96"/>
        <v>20130428DC1260</v>
      </c>
      <c r="O5504" t="e">
        <f>VLOOKUP(N5504,[1]Sheet1!$B:$D,3,FALSE)</f>
        <v>#N/A</v>
      </c>
      <c r="P5504" t="e">
        <f>VLOOKUP(O5504,[2]Sheet1!$1:$1048576,2,FALSE)</f>
        <v>#N/A</v>
      </c>
      <c r="Q5504" t="e">
        <f>VLOOKUP(N5504,[1]Sheet1!$B:$C,2,FALSE)</f>
        <v>#N/A</v>
      </c>
      <c r="R5504" t="e">
        <f>VLOOKUP(N5504,[1]Sheet1!$B:$E,4,FALSE)</f>
        <v>#N/A</v>
      </c>
    </row>
    <row r="5505" spans="1:18" x14ac:dyDescent="0.25">
      <c r="A5505" s="8" t="s">
        <v>3525</v>
      </c>
      <c r="B5505" s="3" t="s">
        <v>567</v>
      </c>
      <c r="C5505" s="3" t="s">
        <v>3295</v>
      </c>
      <c r="D5505" s="12">
        <v>1287</v>
      </c>
      <c r="E5505" s="3" t="s">
        <v>3528</v>
      </c>
      <c r="F5505" s="3">
        <v>31</v>
      </c>
      <c r="G5505" s="3">
        <v>21</v>
      </c>
      <c r="H5505" s="3">
        <v>33</v>
      </c>
      <c r="I5505" s="3">
        <v>3</v>
      </c>
      <c r="J5505" s="3">
        <v>1</v>
      </c>
      <c r="K5505" s="3">
        <v>147.61000000000001</v>
      </c>
      <c r="L5505" s="3" t="s">
        <v>16</v>
      </c>
      <c r="M5505" s="4" t="s">
        <v>3526</v>
      </c>
      <c r="N5505" t="str">
        <f t="shared" si="96"/>
        <v>20130428DC1287</v>
      </c>
      <c r="O5505" t="e">
        <f>VLOOKUP(N5505,[1]Sheet1!$B:$D,3,FALSE)</f>
        <v>#N/A</v>
      </c>
      <c r="P5505" t="e">
        <f>VLOOKUP(O5505,[2]Sheet1!$1:$1048576,2,FALSE)</f>
        <v>#N/A</v>
      </c>
      <c r="Q5505" t="e">
        <f>VLOOKUP(N5505,[1]Sheet1!$B:$C,2,FALSE)</f>
        <v>#N/A</v>
      </c>
      <c r="R5505" t="e">
        <f>VLOOKUP(N5505,[1]Sheet1!$B:$E,4,FALSE)</f>
        <v>#N/A</v>
      </c>
    </row>
    <row r="5506" spans="1:18" x14ac:dyDescent="0.25">
      <c r="A5506" s="9" t="s">
        <v>3525</v>
      </c>
      <c r="B5506" s="5" t="s">
        <v>567</v>
      </c>
      <c r="C5506" s="5" t="s">
        <v>1661</v>
      </c>
      <c r="D5506" s="13">
        <v>1222</v>
      </c>
      <c r="E5506" s="5" t="s">
        <v>1522</v>
      </c>
      <c r="F5506" s="5">
        <v>25</v>
      </c>
      <c r="G5506" s="5">
        <v>20</v>
      </c>
      <c r="H5506" s="5">
        <v>24</v>
      </c>
      <c r="I5506" s="5">
        <v>5</v>
      </c>
      <c r="J5506" s="5">
        <v>0</v>
      </c>
      <c r="K5506" s="5">
        <v>125</v>
      </c>
      <c r="L5506" s="5" t="s">
        <v>16</v>
      </c>
      <c r="M5506" s="6" t="s">
        <v>3526</v>
      </c>
      <c r="N5506" t="str">
        <f t="shared" si="96"/>
        <v>20130428DC1222</v>
      </c>
      <c r="O5506" t="e">
        <f>VLOOKUP(N5506,[1]Sheet1!$B:$D,3,FALSE)</f>
        <v>#N/A</v>
      </c>
      <c r="P5506" t="e">
        <f>VLOOKUP(O5506,[2]Sheet1!$1:$1048576,2,FALSE)</f>
        <v>#N/A</v>
      </c>
      <c r="Q5506" t="e">
        <f>VLOOKUP(N5506,[1]Sheet1!$B:$C,2,FALSE)</f>
        <v>#N/A</v>
      </c>
      <c r="R5506" t="e">
        <f>VLOOKUP(N5506,[1]Sheet1!$B:$E,4,FALSE)</f>
        <v>#N/A</v>
      </c>
    </row>
    <row r="5507" spans="1:18" x14ac:dyDescent="0.25">
      <c r="A5507" s="8" t="s">
        <v>3525</v>
      </c>
      <c r="B5507" s="3" t="s">
        <v>567</v>
      </c>
      <c r="C5507" s="3" t="s">
        <v>114</v>
      </c>
      <c r="D5507" s="12">
        <v>1061</v>
      </c>
      <c r="E5507" s="3" t="s">
        <v>3529</v>
      </c>
      <c r="F5507" s="3">
        <v>27</v>
      </c>
      <c r="G5507" s="3">
        <v>27</v>
      </c>
      <c r="H5507" s="3">
        <v>43</v>
      </c>
      <c r="I5507" s="3">
        <v>4</v>
      </c>
      <c r="J5507" s="3">
        <v>0</v>
      </c>
      <c r="K5507" s="3">
        <v>100</v>
      </c>
      <c r="L5507" s="3" t="s">
        <v>86</v>
      </c>
      <c r="M5507" s="4" t="s">
        <v>3526</v>
      </c>
      <c r="N5507" t="str">
        <f t="shared" ref="N5507:N5570" si="97">CONCATENATE(A5507,D5507)</f>
        <v>20130428DC1061</v>
      </c>
      <c r="O5507" t="e">
        <f>VLOOKUP(N5507,[1]Sheet1!$B:$D,3,FALSE)</f>
        <v>#N/A</v>
      </c>
      <c r="P5507" t="e">
        <f>VLOOKUP(O5507,[2]Sheet1!$1:$1048576,2,FALSE)</f>
        <v>#N/A</v>
      </c>
      <c r="Q5507" t="e">
        <f>VLOOKUP(N5507,[1]Sheet1!$B:$C,2,FALSE)</f>
        <v>#N/A</v>
      </c>
      <c r="R5507" t="e">
        <f>VLOOKUP(N5507,[1]Sheet1!$B:$E,4,FALSE)</f>
        <v>#N/A</v>
      </c>
    </row>
    <row r="5508" spans="1:18" x14ac:dyDescent="0.25">
      <c r="A5508" s="9" t="s">
        <v>3525</v>
      </c>
      <c r="B5508" s="5" t="s">
        <v>567</v>
      </c>
      <c r="C5508" s="5" t="s">
        <v>3049</v>
      </c>
      <c r="D5508" s="13">
        <v>1269</v>
      </c>
      <c r="E5508" s="5" t="s">
        <v>26</v>
      </c>
      <c r="F5508" s="5">
        <v>28</v>
      </c>
      <c r="G5508" s="5">
        <v>15</v>
      </c>
      <c r="H5508" s="5">
        <v>24</v>
      </c>
      <c r="I5508" s="5">
        <v>2</v>
      </c>
      <c r="J5508" s="5">
        <v>2</v>
      </c>
      <c r="K5508" s="5">
        <v>186.66</v>
      </c>
      <c r="L5508" s="5" t="s">
        <v>16</v>
      </c>
      <c r="M5508" s="6" t="s">
        <v>3526</v>
      </c>
      <c r="N5508" t="str">
        <f t="shared" si="97"/>
        <v>20130428DC1269</v>
      </c>
      <c r="O5508" t="e">
        <f>VLOOKUP(N5508,[1]Sheet1!$B:$D,3,FALSE)</f>
        <v>#N/A</v>
      </c>
      <c r="P5508" t="e">
        <f>VLOOKUP(O5508,[2]Sheet1!$1:$1048576,2,FALSE)</f>
        <v>#N/A</v>
      </c>
      <c r="Q5508" t="e">
        <f>VLOOKUP(N5508,[1]Sheet1!$B:$C,2,FALSE)</f>
        <v>#N/A</v>
      </c>
      <c r="R5508" t="e">
        <f>VLOOKUP(N5508,[1]Sheet1!$B:$E,4,FALSE)</f>
        <v>#N/A</v>
      </c>
    </row>
    <row r="5509" spans="1:18" x14ac:dyDescent="0.25">
      <c r="A5509" s="8" t="s">
        <v>3525</v>
      </c>
      <c r="B5509" s="3" t="s">
        <v>567</v>
      </c>
      <c r="C5509" s="3" t="s">
        <v>2886</v>
      </c>
      <c r="D5509" s="12">
        <v>1259</v>
      </c>
      <c r="E5509" s="3" t="s">
        <v>3530</v>
      </c>
      <c r="F5509" s="3">
        <v>10</v>
      </c>
      <c r="G5509" s="3">
        <v>8</v>
      </c>
      <c r="H5509" s="3">
        <v>9</v>
      </c>
      <c r="I5509" s="3">
        <v>0</v>
      </c>
      <c r="J5509" s="3">
        <v>1</v>
      </c>
      <c r="K5509" s="3">
        <v>125</v>
      </c>
      <c r="L5509" s="3" t="s">
        <v>16</v>
      </c>
      <c r="M5509" s="4" t="s">
        <v>3526</v>
      </c>
      <c r="N5509" t="str">
        <f t="shared" si="97"/>
        <v>20130428DC1259</v>
      </c>
      <c r="O5509" t="e">
        <f>VLOOKUP(N5509,[1]Sheet1!$B:$D,3,FALSE)</f>
        <v>#N/A</v>
      </c>
      <c r="P5509" t="e">
        <f>VLOOKUP(O5509,[2]Sheet1!$1:$1048576,2,FALSE)</f>
        <v>#N/A</v>
      </c>
      <c r="Q5509" t="e">
        <f>VLOOKUP(N5509,[1]Sheet1!$B:$C,2,FALSE)</f>
        <v>#N/A</v>
      </c>
      <c r="R5509" t="e">
        <f>VLOOKUP(N5509,[1]Sheet1!$B:$E,4,FALSE)</f>
        <v>#N/A</v>
      </c>
    </row>
    <row r="5510" spans="1:18" x14ac:dyDescent="0.25">
      <c r="A5510" s="9" t="s">
        <v>3525</v>
      </c>
      <c r="B5510" s="5" t="s">
        <v>567</v>
      </c>
      <c r="C5510" s="5" t="s">
        <v>45</v>
      </c>
      <c r="D5510" s="13">
        <v>1137</v>
      </c>
      <c r="E5510" s="5" t="s">
        <v>3531</v>
      </c>
      <c r="F5510" s="5">
        <v>21</v>
      </c>
      <c r="G5510" s="5">
        <v>20</v>
      </c>
      <c r="H5510" s="5">
        <v>37</v>
      </c>
      <c r="I5510" s="5">
        <v>1</v>
      </c>
      <c r="J5510" s="5">
        <v>0</v>
      </c>
      <c r="K5510" s="5">
        <v>105</v>
      </c>
      <c r="L5510" s="5" t="s">
        <v>16</v>
      </c>
      <c r="M5510" s="6" t="s">
        <v>3526</v>
      </c>
      <c r="N5510" t="str">
        <f t="shared" si="97"/>
        <v>20130428DC1137</v>
      </c>
      <c r="O5510" t="e">
        <f>VLOOKUP(N5510,[1]Sheet1!$B:$D,3,FALSE)</f>
        <v>#N/A</v>
      </c>
      <c r="P5510" t="e">
        <f>VLOOKUP(O5510,[2]Sheet1!$1:$1048576,2,FALSE)</f>
        <v>#N/A</v>
      </c>
      <c r="Q5510" t="e">
        <f>VLOOKUP(N5510,[1]Sheet1!$B:$C,2,FALSE)</f>
        <v>#N/A</v>
      </c>
      <c r="R5510" t="e">
        <f>VLOOKUP(N5510,[1]Sheet1!$B:$E,4,FALSE)</f>
        <v>#N/A</v>
      </c>
    </row>
    <row r="5511" spans="1:18" x14ac:dyDescent="0.25">
      <c r="A5511" s="8" t="s">
        <v>3532</v>
      </c>
      <c r="B5511" s="3" t="s">
        <v>592</v>
      </c>
      <c r="C5511" s="3" t="s">
        <v>146</v>
      </c>
      <c r="D5511" s="12">
        <v>1007</v>
      </c>
      <c r="E5511" s="3" t="s">
        <v>3533</v>
      </c>
      <c r="F5511" s="3">
        <v>16</v>
      </c>
      <c r="G5511" s="3">
        <v>8</v>
      </c>
      <c r="H5511" s="3">
        <v>10</v>
      </c>
      <c r="I5511" s="3">
        <v>3</v>
      </c>
      <c r="J5511" s="3">
        <v>0</v>
      </c>
      <c r="K5511" s="3">
        <v>200</v>
      </c>
      <c r="L5511" s="3" t="s">
        <v>16</v>
      </c>
      <c r="M5511" s="4" t="s">
        <v>3534</v>
      </c>
      <c r="N5511" t="str">
        <f t="shared" si="97"/>
        <v>20130429RR1007</v>
      </c>
      <c r="O5511" t="e">
        <f>VLOOKUP(N5511,[1]Sheet1!$B:$D,3,FALSE)</f>
        <v>#N/A</v>
      </c>
      <c r="P5511" t="e">
        <f>VLOOKUP(O5511,[2]Sheet1!$1:$1048576,2,FALSE)</f>
        <v>#N/A</v>
      </c>
      <c r="Q5511" t="e">
        <f>VLOOKUP(N5511,[1]Sheet1!$B:$C,2,FALSE)</f>
        <v>#N/A</v>
      </c>
      <c r="R5511" t="e">
        <f>VLOOKUP(N5511,[1]Sheet1!$B:$E,4,FALSE)</f>
        <v>#N/A</v>
      </c>
    </row>
    <row r="5512" spans="1:18" x14ac:dyDescent="0.25">
      <c r="A5512" s="9" t="s">
        <v>3532</v>
      </c>
      <c r="B5512" s="5" t="s">
        <v>592</v>
      </c>
      <c r="C5512" s="5" t="s">
        <v>1471</v>
      </c>
      <c r="D5512" s="13">
        <v>1169</v>
      </c>
      <c r="E5512" s="5" t="s">
        <v>1546</v>
      </c>
      <c r="F5512" s="5">
        <v>0</v>
      </c>
      <c r="G5512" s="5">
        <v>0</v>
      </c>
      <c r="H5512" s="5">
        <v>2</v>
      </c>
      <c r="I5512" s="5">
        <v>0</v>
      </c>
      <c r="J5512" s="5">
        <v>0</v>
      </c>
      <c r="K5512" s="5">
        <v>0</v>
      </c>
      <c r="L5512" s="5" t="s">
        <v>16</v>
      </c>
      <c r="M5512" s="6" t="s">
        <v>3534</v>
      </c>
      <c r="N5512" t="str">
        <f t="shared" si="97"/>
        <v>20130429RR1169</v>
      </c>
      <c r="O5512" t="e">
        <f>VLOOKUP(N5512,[1]Sheet1!$B:$D,3,FALSE)</f>
        <v>#N/A</v>
      </c>
      <c r="P5512" t="e">
        <f>VLOOKUP(O5512,[2]Sheet1!$1:$1048576,2,FALSE)</f>
        <v>#N/A</v>
      </c>
      <c r="Q5512" t="e">
        <f>VLOOKUP(N5512,[1]Sheet1!$B:$C,2,FALSE)</f>
        <v>#N/A</v>
      </c>
      <c r="R5512" t="e">
        <f>VLOOKUP(N5512,[1]Sheet1!$B:$E,4,FALSE)</f>
        <v>#N/A</v>
      </c>
    </row>
    <row r="5513" spans="1:18" x14ac:dyDescent="0.25">
      <c r="A5513" s="8" t="s">
        <v>3532</v>
      </c>
      <c r="B5513" s="3" t="s">
        <v>592</v>
      </c>
      <c r="C5513" s="3" t="s">
        <v>1207</v>
      </c>
      <c r="D5513" s="12">
        <v>1132</v>
      </c>
      <c r="E5513" s="3" t="s">
        <v>26</v>
      </c>
      <c r="F5513" s="3">
        <v>0</v>
      </c>
      <c r="G5513" s="3">
        <v>1</v>
      </c>
      <c r="H5513" s="3">
        <v>2</v>
      </c>
      <c r="I5513" s="3">
        <v>0</v>
      </c>
      <c r="J5513" s="3">
        <v>0</v>
      </c>
      <c r="K5513" s="3">
        <v>0</v>
      </c>
      <c r="L5513" s="3" t="s">
        <v>16</v>
      </c>
      <c r="M5513" s="4" t="s">
        <v>3534</v>
      </c>
      <c r="N5513" t="str">
        <f t="shared" si="97"/>
        <v>20130429RR1132</v>
      </c>
      <c r="O5513" t="e">
        <f>VLOOKUP(N5513,[1]Sheet1!$B:$D,3,FALSE)</f>
        <v>#N/A</v>
      </c>
      <c r="P5513" t="e">
        <f>VLOOKUP(O5513,[2]Sheet1!$1:$1048576,2,FALSE)</f>
        <v>#N/A</v>
      </c>
      <c r="Q5513" t="e">
        <f>VLOOKUP(N5513,[1]Sheet1!$B:$C,2,FALSE)</f>
        <v>#N/A</v>
      </c>
      <c r="R5513" t="e">
        <f>VLOOKUP(N5513,[1]Sheet1!$B:$E,4,FALSE)</f>
        <v>#N/A</v>
      </c>
    </row>
    <row r="5514" spans="1:18" x14ac:dyDescent="0.25">
      <c r="A5514" s="9" t="s">
        <v>3532</v>
      </c>
      <c r="B5514" s="5" t="s">
        <v>592</v>
      </c>
      <c r="C5514" s="5" t="s">
        <v>3440</v>
      </c>
      <c r="D5514" s="13">
        <v>1299</v>
      </c>
      <c r="E5514" s="5" t="s">
        <v>26</v>
      </c>
      <c r="F5514" s="5">
        <v>9</v>
      </c>
      <c r="G5514" s="5">
        <v>5</v>
      </c>
      <c r="H5514" s="5">
        <v>12</v>
      </c>
      <c r="I5514" s="5">
        <v>0</v>
      </c>
      <c r="J5514" s="5">
        <v>1</v>
      </c>
      <c r="K5514" s="5">
        <v>180</v>
      </c>
      <c r="L5514" s="5" t="s">
        <v>16</v>
      </c>
      <c r="M5514" s="6" t="s">
        <v>3534</v>
      </c>
      <c r="N5514" t="str">
        <f t="shared" si="97"/>
        <v>20130429RR1299</v>
      </c>
      <c r="O5514" t="e">
        <f>VLOOKUP(N5514,[1]Sheet1!$B:$D,3,FALSE)</f>
        <v>#N/A</v>
      </c>
      <c r="P5514" t="e">
        <f>VLOOKUP(O5514,[2]Sheet1!$1:$1048576,2,FALSE)</f>
        <v>#N/A</v>
      </c>
      <c r="Q5514" t="e">
        <f>VLOOKUP(N5514,[1]Sheet1!$B:$C,2,FALSE)</f>
        <v>#N/A</v>
      </c>
      <c r="R5514" t="e">
        <f>VLOOKUP(N5514,[1]Sheet1!$B:$E,4,FALSE)</f>
        <v>#N/A</v>
      </c>
    </row>
    <row r="5515" spans="1:18" x14ac:dyDescent="0.25">
      <c r="A5515" s="8" t="s">
        <v>3532</v>
      </c>
      <c r="B5515" s="3" t="s">
        <v>592</v>
      </c>
      <c r="C5515" s="3" t="s">
        <v>283</v>
      </c>
      <c r="D5515" s="12">
        <v>1076</v>
      </c>
      <c r="E5515" s="3" t="s">
        <v>1546</v>
      </c>
      <c r="F5515" s="3">
        <v>43</v>
      </c>
      <c r="G5515" s="3">
        <v>33</v>
      </c>
      <c r="H5515" s="3">
        <v>70</v>
      </c>
      <c r="I5515" s="3">
        <v>3</v>
      </c>
      <c r="J5515" s="3">
        <v>1</v>
      </c>
      <c r="K5515" s="3">
        <v>130.30000000000001</v>
      </c>
      <c r="L5515" s="3" t="s">
        <v>20</v>
      </c>
      <c r="M5515" s="4" t="s">
        <v>3534</v>
      </c>
      <c r="N5515" t="str">
        <f t="shared" si="97"/>
        <v>20130429RR1076</v>
      </c>
      <c r="O5515" t="e">
        <f>VLOOKUP(N5515,[1]Sheet1!$B:$D,3,FALSE)</f>
        <v>#N/A</v>
      </c>
      <c r="P5515" t="e">
        <f>VLOOKUP(O5515,[2]Sheet1!$1:$1048576,2,FALSE)</f>
        <v>#N/A</v>
      </c>
      <c r="Q5515" t="e">
        <f>VLOOKUP(N5515,[1]Sheet1!$B:$C,2,FALSE)</f>
        <v>#N/A</v>
      </c>
      <c r="R5515" t="e">
        <f>VLOOKUP(N5515,[1]Sheet1!$B:$E,4,FALSE)</f>
        <v>#N/A</v>
      </c>
    </row>
    <row r="5516" spans="1:18" x14ac:dyDescent="0.25">
      <c r="A5516" s="9" t="s">
        <v>3532</v>
      </c>
      <c r="B5516" s="5" t="s">
        <v>592</v>
      </c>
      <c r="C5516" s="5" t="s">
        <v>587</v>
      </c>
      <c r="D5516" s="13">
        <v>1002</v>
      </c>
      <c r="E5516" s="5" t="s">
        <v>1399</v>
      </c>
      <c r="F5516" s="5">
        <v>23</v>
      </c>
      <c r="G5516" s="5">
        <v>13</v>
      </c>
      <c r="H5516" s="5">
        <v>17</v>
      </c>
      <c r="I5516" s="5">
        <v>5</v>
      </c>
      <c r="J5516" s="5">
        <v>0</v>
      </c>
      <c r="K5516" s="5">
        <v>176.92</v>
      </c>
      <c r="L5516" s="5" t="s">
        <v>16</v>
      </c>
      <c r="M5516" s="6" t="s">
        <v>3534</v>
      </c>
      <c r="N5516" t="str">
        <f t="shared" si="97"/>
        <v>20130429RR1002</v>
      </c>
      <c r="O5516" t="e">
        <f>VLOOKUP(N5516,[1]Sheet1!$B:$D,3,FALSE)</f>
        <v>#N/A</v>
      </c>
      <c r="P5516" t="e">
        <f>VLOOKUP(O5516,[2]Sheet1!$1:$1048576,2,FALSE)</f>
        <v>#N/A</v>
      </c>
      <c r="Q5516" t="e">
        <f>VLOOKUP(N5516,[1]Sheet1!$B:$C,2,FALSE)</f>
        <v>#N/A</v>
      </c>
      <c r="R5516" t="e">
        <f>VLOOKUP(N5516,[1]Sheet1!$B:$E,4,FALSE)</f>
        <v>#N/A</v>
      </c>
    </row>
    <row r="5517" spans="1:18" x14ac:dyDescent="0.25">
      <c r="A5517" s="8" t="s">
        <v>3532</v>
      </c>
      <c r="B5517" s="3" t="s">
        <v>592</v>
      </c>
      <c r="C5517" s="3" t="s">
        <v>1535</v>
      </c>
      <c r="D5517" s="12">
        <v>1183</v>
      </c>
      <c r="E5517" s="3" t="s">
        <v>3535</v>
      </c>
      <c r="F5517" s="3">
        <v>34</v>
      </c>
      <c r="G5517" s="3">
        <v>16</v>
      </c>
      <c r="H5517" s="3">
        <v>28</v>
      </c>
      <c r="I5517" s="3">
        <v>2</v>
      </c>
      <c r="J5517" s="3">
        <v>3</v>
      </c>
      <c r="K5517" s="3">
        <v>212.5</v>
      </c>
      <c r="L5517" s="3" t="s">
        <v>16</v>
      </c>
      <c r="M5517" s="4" t="s">
        <v>3534</v>
      </c>
      <c r="N5517" t="str">
        <f t="shared" si="97"/>
        <v>20130429RR1183</v>
      </c>
      <c r="O5517" t="e">
        <f>VLOOKUP(N5517,[1]Sheet1!$B:$D,3,FALSE)</f>
        <v>#N/A</v>
      </c>
      <c r="P5517" t="e">
        <f>VLOOKUP(O5517,[2]Sheet1!$1:$1048576,2,FALSE)</f>
        <v>#N/A</v>
      </c>
      <c r="Q5517" t="e">
        <f>VLOOKUP(N5517,[1]Sheet1!$B:$C,2,FALSE)</f>
        <v>#N/A</v>
      </c>
      <c r="R5517" t="e">
        <f>VLOOKUP(N5517,[1]Sheet1!$B:$E,4,FALSE)</f>
        <v>#N/A</v>
      </c>
    </row>
    <row r="5518" spans="1:18" x14ac:dyDescent="0.25">
      <c r="A5518" s="9" t="s">
        <v>3532</v>
      </c>
      <c r="B5518" s="5" t="s">
        <v>592</v>
      </c>
      <c r="C5518" s="5" t="s">
        <v>118</v>
      </c>
      <c r="D5518" s="13">
        <v>1064</v>
      </c>
      <c r="E5518" s="5" t="s">
        <v>3536</v>
      </c>
      <c r="F5518" s="5">
        <v>10</v>
      </c>
      <c r="G5518" s="5">
        <v>8</v>
      </c>
      <c r="H5518" s="5">
        <v>10</v>
      </c>
      <c r="I5518" s="5">
        <v>1</v>
      </c>
      <c r="J5518" s="5">
        <v>0</v>
      </c>
      <c r="K5518" s="5">
        <v>125</v>
      </c>
      <c r="L5518" s="5" t="s">
        <v>40</v>
      </c>
      <c r="M5518" s="6" t="s">
        <v>3534</v>
      </c>
      <c r="N5518" t="str">
        <f t="shared" si="97"/>
        <v>20130429RR1064</v>
      </c>
      <c r="O5518" t="e">
        <f>VLOOKUP(N5518,[1]Sheet1!$B:$D,3,FALSE)</f>
        <v>#N/A</v>
      </c>
      <c r="P5518" t="e">
        <f>VLOOKUP(O5518,[2]Sheet1!$1:$1048576,2,FALSE)</f>
        <v>#N/A</v>
      </c>
      <c r="Q5518" t="e">
        <f>VLOOKUP(N5518,[1]Sheet1!$B:$C,2,FALSE)</f>
        <v>#N/A</v>
      </c>
      <c r="R5518" t="e">
        <f>VLOOKUP(N5518,[1]Sheet1!$B:$E,4,FALSE)</f>
        <v>#N/A</v>
      </c>
    </row>
    <row r="5519" spans="1:18" x14ac:dyDescent="0.25">
      <c r="A5519" s="8" t="s">
        <v>3532</v>
      </c>
      <c r="B5519" s="3" t="s">
        <v>592</v>
      </c>
      <c r="C5519" s="3" t="s">
        <v>875</v>
      </c>
      <c r="D5519" s="12">
        <v>1051</v>
      </c>
      <c r="E5519" s="3" t="s">
        <v>2029</v>
      </c>
      <c r="F5519" s="3">
        <v>18</v>
      </c>
      <c r="G5519" s="3">
        <v>20</v>
      </c>
      <c r="H5519" s="3">
        <v>36</v>
      </c>
      <c r="I5519" s="3">
        <v>2</v>
      </c>
      <c r="J5519" s="3">
        <v>1</v>
      </c>
      <c r="K5519" s="3">
        <v>90</v>
      </c>
      <c r="L5519" s="3" t="s">
        <v>16</v>
      </c>
      <c r="M5519" s="4" t="s">
        <v>3534</v>
      </c>
      <c r="N5519" t="str">
        <f t="shared" si="97"/>
        <v>20130429RR1051</v>
      </c>
      <c r="O5519" t="e">
        <f>VLOOKUP(N5519,[1]Sheet1!$B:$D,3,FALSE)</f>
        <v>#N/A</v>
      </c>
      <c r="P5519" t="e">
        <f>VLOOKUP(O5519,[2]Sheet1!$1:$1048576,2,FALSE)</f>
        <v>#N/A</v>
      </c>
      <c r="Q5519" t="e">
        <f>VLOOKUP(N5519,[1]Sheet1!$B:$C,2,FALSE)</f>
        <v>#N/A</v>
      </c>
      <c r="R5519" t="e">
        <f>VLOOKUP(N5519,[1]Sheet1!$B:$E,4,FALSE)</f>
        <v>#N/A</v>
      </c>
    </row>
    <row r="5520" spans="1:18" x14ac:dyDescent="0.25">
      <c r="A5520" s="9" t="s">
        <v>3532</v>
      </c>
      <c r="B5520" s="5" t="s">
        <v>592</v>
      </c>
      <c r="C5520" s="5" t="s">
        <v>2272</v>
      </c>
      <c r="D5520" s="13">
        <v>1207</v>
      </c>
      <c r="E5520" s="5" t="s">
        <v>3537</v>
      </c>
      <c r="F5520" s="5">
        <v>9</v>
      </c>
      <c r="G5520" s="5">
        <v>11</v>
      </c>
      <c r="H5520" s="5">
        <v>13</v>
      </c>
      <c r="I5520" s="5">
        <v>1</v>
      </c>
      <c r="J5520" s="5">
        <v>0</v>
      </c>
      <c r="K5520" s="5">
        <v>81.81</v>
      </c>
      <c r="L5520" s="5" t="s">
        <v>16</v>
      </c>
      <c r="M5520" s="6" t="s">
        <v>3534</v>
      </c>
      <c r="N5520" t="str">
        <f t="shared" si="97"/>
        <v>20130429RR1207</v>
      </c>
      <c r="O5520" t="e">
        <f>VLOOKUP(N5520,[1]Sheet1!$B:$D,3,FALSE)</f>
        <v>#N/A</v>
      </c>
      <c r="P5520" t="e">
        <f>VLOOKUP(O5520,[2]Sheet1!$1:$1048576,2,FALSE)</f>
        <v>#N/A</v>
      </c>
      <c r="Q5520" t="e">
        <f>VLOOKUP(N5520,[1]Sheet1!$B:$C,2,FALSE)</f>
        <v>#N/A</v>
      </c>
      <c r="R5520" t="e">
        <f>VLOOKUP(N5520,[1]Sheet1!$B:$E,4,FALSE)</f>
        <v>#N/A</v>
      </c>
    </row>
    <row r="5521" spans="1:18" x14ac:dyDescent="0.25">
      <c r="A5521" s="8" t="s">
        <v>3532</v>
      </c>
      <c r="B5521" s="3" t="s">
        <v>592</v>
      </c>
      <c r="C5521" s="3" t="s">
        <v>1685</v>
      </c>
      <c r="D5521" s="12">
        <v>1226</v>
      </c>
      <c r="E5521" s="3" t="s">
        <v>2676</v>
      </c>
      <c r="F5521" s="3">
        <v>12</v>
      </c>
      <c r="G5521" s="3">
        <v>8</v>
      </c>
      <c r="H5521" s="3">
        <v>14</v>
      </c>
      <c r="I5521" s="3">
        <v>0</v>
      </c>
      <c r="J5521" s="3">
        <v>1</v>
      </c>
      <c r="K5521" s="3">
        <v>150</v>
      </c>
      <c r="L5521" s="3" t="s">
        <v>20</v>
      </c>
      <c r="M5521" s="4" t="s">
        <v>3534</v>
      </c>
      <c r="N5521" t="str">
        <f t="shared" si="97"/>
        <v>20130429RR1226</v>
      </c>
      <c r="O5521" t="e">
        <f>VLOOKUP(N5521,[1]Sheet1!$B:$D,3,FALSE)</f>
        <v>#N/A</v>
      </c>
      <c r="P5521" t="e">
        <f>VLOOKUP(O5521,[2]Sheet1!$1:$1048576,2,FALSE)</f>
        <v>#N/A</v>
      </c>
      <c r="Q5521" t="e">
        <f>VLOOKUP(N5521,[1]Sheet1!$B:$C,2,FALSE)</f>
        <v>#N/A</v>
      </c>
      <c r="R5521" t="e">
        <f>VLOOKUP(N5521,[1]Sheet1!$B:$E,4,FALSE)</f>
        <v>#N/A</v>
      </c>
    </row>
    <row r="5522" spans="1:18" x14ac:dyDescent="0.25">
      <c r="A5522" s="9" t="s">
        <v>3532</v>
      </c>
      <c r="B5522" s="5" t="s">
        <v>592</v>
      </c>
      <c r="C5522" s="5" t="s">
        <v>257</v>
      </c>
      <c r="D5522" s="13">
        <v>1027</v>
      </c>
      <c r="E5522" s="5" t="s">
        <v>26</v>
      </c>
      <c r="F5522" s="5">
        <v>26</v>
      </c>
      <c r="G5522" s="5">
        <v>20</v>
      </c>
      <c r="H5522" s="5">
        <v>27</v>
      </c>
      <c r="I5522" s="5">
        <v>4</v>
      </c>
      <c r="J5522" s="5">
        <v>0</v>
      </c>
      <c r="K5522" s="5">
        <v>130</v>
      </c>
      <c r="L5522" s="5" t="s">
        <v>16</v>
      </c>
      <c r="M5522" s="6" t="s">
        <v>3534</v>
      </c>
      <c r="N5522" t="str">
        <f t="shared" si="97"/>
        <v>20130429RR1027</v>
      </c>
      <c r="O5522" t="e">
        <f>VLOOKUP(N5522,[1]Sheet1!$B:$D,3,FALSE)</f>
        <v>#N/A</v>
      </c>
      <c r="P5522" t="e">
        <f>VLOOKUP(O5522,[2]Sheet1!$1:$1048576,2,FALSE)</f>
        <v>#N/A</v>
      </c>
      <c r="Q5522" t="e">
        <f>VLOOKUP(N5522,[1]Sheet1!$B:$C,2,FALSE)</f>
        <v>#N/A</v>
      </c>
      <c r="R5522" t="e">
        <f>VLOOKUP(N5522,[1]Sheet1!$B:$E,4,FALSE)</f>
        <v>#N/A</v>
      </c>
    </row>
    <row r="5523" spans="1:18" x14ac:dyDescent="0.25">
      <c r="A5523" s="8" t="s">
        <v>3532</v>
      </c>
      <c r="B5523" s="3" t="s">
        <v>592</v>
      </c>
      <c r="C5523" s="3" t="s">
        <v>3378</v>
      </c>
      <c r="D5523" s="12">
        <v>1291</v>
      </c>
      <c r="E5523" s="3" t="s">
        <v>26</v>
      </c>
      <c r="F5523" s="3">
        <v>23</v>
      </c>
      <c r="G5523" s="3">
        <v>18</v>
      </c>
      <c r="H5523" s="3">
        <v>29</v>
      </c>
      <c r="I5523" s="3">
        <v>3</v>
      </c>
      <c r="J5523" s="3">
        <v>0</v>
      </c>
      <c r="K5523" s="3">
        <v>127.77</v>
      </c>
      <c r="L5523" s="3" t="s">
        <v>16</v>
      </c>
      <c r="M5523" s="4" t="s">
        <v>3534</v>
      </c>
      <c r="N5523" t="str">
        <f t="shared" si="97"/>
        <v>20130429RR1291</v>
      </c>
      <c r="O5523" t="e">
        <f>VLOOKUP(N5523,[1]Sheet1!$B:$D,3,FALSE)</f>
        <v>#N/A</v>
      </c>
      <c r="P5523" t="e">
        <f>VLOOKUP(O5523,[2]Sheet1!$1:$1048576,2,FALSE)</f>
        <v>#N/A</v>
      </c>
      <c r="Q5523" t="e">
        <f>VLOOKUP(N5523,[1]Sheet1!$B:$C,2,FALSE)</f>
        <v>#N/A</v>
      </c>
      <c r="R5523" t="e">
        <f>VLOOKUP(N5523,[1]Sheet1!$B:$E,4,FALSE)</f>
        <v>#N/A</v>
      </c>
    </row>
    <row r="5524" spans="1:18" x14ac:dyDescent="0.25">
      <c r="A5524" s="9" t="s">
        <v>3532</v>
      </c>
      <c r="B5524" s="5" t="s">
        <v>592</v>
      </c>
      <c r="C5524" s="5" t="s">
        <v>21</v>
      </c>
      <c r="D5524" s="13">
        <v>1024</v>
      </c>
      <c r="E5524" s="5" t="s">
        <v>3214</v>
      </c>
      <c r="F5524" s="5">
        <v>1</v>
      </c>
      <c r="G5524" s="5">
        <v>4</v>
      </c>
      <c r="H5524" s="5">
        <v>9</v>
      </c>
      <c r="I5524" s="5">
        <v>0</v>
      </c>
      <c r="J5524" s="5">
        <v>0</v>
      </c>
      <c r="K5524" s="5">
        <v>25</v>
      </c>
      <c r="L5524" s="5" t="s">
        <v>40</v>
      </c>
      <c r="M5524" s="6" t="s">
        <v>3534</v>
      </c>
      <c r="N5524" t="str">
        <f t="shared" si="97"/>
        <v>20130429RR1024</v>
      </c>
      <c r="O5524" t="e">
        <f>VLOOKUP(N5524,[1]Sheet1!$B:$D,3,FALSE)</f>
        <v>#N/A</v>
      </c>
      <c r="P5524" t="e">
        <f>VLOOKUP(O5524,[2]Sheet1!$1:$1048576,2,FALSE)</f>
        <v>#N/A</v>
      </c>
      <c r="Q5524" t="e">
        <f>VLOOKUP(N5524,[1]Sheet1!$B:$C,2,FALSE)</f>
        <v>#N/A</v>
      </c>
      <c r="R5524" t="e">
        <f>VLOOKUP(N5524,[1]Sheet1!$B:$E,4,FALSE)</f>
        <v>#N/A</v>
      </c>
    </row>
    <row r="5525" spans="1:18" x14ac:dyDescent="0.25">
      <c r="A5525" s="8" t="s">
        <v>3532</v>
      </c>
      <c r="B5525" s="3" t="s">
        <v>592</v>
      </c>
      <c r="C5525" s="3" t="s">
        <v>557</v>
      </c>
      <c r="D5525" s="12">
        <v>1075</v>
      </c>
      <c r="E5525" s="3" t="s">
        <v>3538</v>
      </c>
      <c r="F5525" s="3">
        <v>13</v>
      </c>
      <c r="G5525" s="3">
        <v>18</v>
      </c>
      <c r="H5525" s="3">
        <v>29</v>
      </c>
      <c r="I5525" s="3">
        <v>2</v>
      </c>
      <c r="J5525" s="3">
        <v>0</v>
      </c>
      <c r="K5525" s="3">
        <v>72.22</v>
      </c>
      <c r="L5525" s="3" t="s">
        <v>16</v>
      </c>
      <c r="M5525" s="4" t="s">
        <v>3534</v>
      </c>
      <c r="N5525" t="str">
        <f t="shared" si="97"/>
        <v>20130429RR1075</v>
      </c>
      <c r="O5525" t="e">
        <f>VLOOKUP(N5525,[1]Sheet1!$B:$D,3,FALSE)</f>
        <v>#N/A</v>
      </c>
      <c r="P5525" t="e">
        <f>VLOOKUP(O5525,[2]Sheet1!$1:$1048576,2,FALSE)</f>
        <v>#N/A</v>
      </c>
      <c r="Q5525" t="e">
        <f>VLOOKUP(N5525,[1]Sheet1!$B:$C,2,FALSE)</f>
        <v>#N/A</v>
      </c>
      <c r="R5525" t="e">
        <f>VLOOKUP(N5525,[1]Sheet1!$B:$E,4,FALSE)</f>
        <v>#N/A</v>
      </c>
    </row>
    <row r="5526" spans="1:18" x14ac:dyDescent="0.25">
      <c r="A5526" s="9" t="s">
        <v>3532</v>
      </c>
      <c r="B5526" s="5" t="s">
        <v>592</v>
      </c>
      <c r="C5526" s="5" t="s">
        <v>217</v>
      </c>
      <c r="D5526" s="13">
        <v>1095</v>
      </c>
      <c r="E5526" s="5" t="s">
        <v>3539</v>
      </c>
      <c r="F5526" s="5">
        <v>21</v>
      </c>
      <c r="G5526" s="5">
        <v>19</v>
      </c>
      <c r="H5526" s="5">
        <v>30</v>
      </c>
      <c r="I5526" s="5">
        <v>0</v>
      </c>
      <c r="J5526" s="5">
        <v>1</v>
      </c>
      <c r="K5526" s="5">
        <v>110.52</v>
      </c>
      <c r="L5526" s="5" t="s">
        <v>16</v>
      </c>
      <c r="M5526" s="6" t="s">
        <v>3534</v>
      </c>
      <c r="N5526" t="str">
        <f t="shared" si="97"/>
        <v>20130429RR1095</v>
      </c>
      <c r="O5526" t="e">
        <f>VLOOKUP(N5526,[1]Sheet1!$B:$D,3,FALSE)</f>
        <v>#N/A</v>
      </c>
      <c r="P5526" t="e">
        <f>VLOOKUP(O5526,[2]Sheet1!$1:$1048576,2,FALSE)</f>
        <v>#N/A</v>
      </c>
      <c r="Q5526" t="e">
        <f>VLOOKUP(N5526,[1]Sheet1!$B:$C,2,FALSE)</f>
        <v>#N/A</v>
      </c>
      <c r="R5526" t="e">
        <f>VLOOKUP(N5526,[1]Sheet1!$B:$E,4,FALSE)</f>
        <v>#N/A</v>
      </c>
    </row>
    <row r="5527" spans="1:18" x14ac:dyDescent="0.25">
      <c r="A5527" s="8" t="s">
        <v>3532</v>
      </c>
      <c r="B5527" s="3" t="s">
        <v>592</v>
      </c>
      <c r="C5527" s="3" t="s">
        <v>380</v>
      </c>
      <c r="D5527" s="12">
        <v>1074</v>
      </c>
      <c r="E5527" s="3" t="s">
        <v>3214</v>
      </c>
      <c r="F5527" s="3">
        <v>2</v>
      </c>
      <c r="G5527" s="3">
        <v>3</v>
      </c>
      <c r="H5527" s="3">
        <v>6</v>
      </c>
      <c r="I5527" s="3">
        <v>0</v>
      </c>
      <c r="J5527" s="3">
        <v>0</v>
      </c>
      <c r="K5527" s="3">
        <v>66.66</v>
      </c>
      <c r="L5527" s="3" t="s">
        <v>16</v>
      </c>
      <c r="M5527" s="4" t="s">
        <v>3534</v>
      </c>
      <c r="N5527" t="str">
        <f t="shared" si="97"/>
        <v>20130429RR1074</v>
      </c>
      <c r="O5527" t="e">
        <f>VLOOKUP(N5527,[1]Sheet1!$B:$D,3,FALSE)</f>
        <v>#N/A</v>
      </c>
      <c r="P5527" t="e">
        <f>VLOOKUP(O5527,[2]Sheet1!$1:$1048576,2,FALSE)</f>
        <v>#N/A</v>
      </c>
      <c r="Q5527" t="e">
        <f>VLOOKUP(N5527,[1]Sheet1!$B:$C,2,FALSE)</f>
        <v>#N/A</v>
      </c>
      <c r="R5527" t="e">
        <f>VLOOKUP(N5527,[1]Sheet1!$B:$E,4,FALSE)</f>
        <v>#N/A</v>
      </c>
    </row>
    <row r="5528" spans="1:18" x14ac:dyDescent="0.25">
      <c r="A5528" s="9" t="s">
        <v>3532</v>
      </c>
      <c r="B5528" s="5" t="s">
        <v>592</v>
      </c>
      <c r="C5528" s="5" t="s">
        <v>706</v>
      </c>
      <c r="D5528" s="13">
        <v>1088</v>
      </c>
      <c r="E5528" s="5" t="s">
        <v>3540</v>
      </c>
      <c r="F5528" s="5">
        <v>50</v>
      </c>
      <c r="G5528" s="5">
        <v>36</v>
      </c>
      <c r="H5528" s="5">
        <v>53</v>
      </c>
      <c r="I5528" s="5">
        <v>4</v>
      </c>
      <c r="J5528" s="5">
        <v>3</v>
      </c>
      <c r="K5528" s="5">
        <v>138.88</v>
      </c>
      <c r="L5528" s="5" t="s">
        <v>16</v>
      </c>
      <c r="M5528" s="6" t="s">
        <v>3534</v>
      </c>
      <c r="N5528" t="str">
        <f t="shared" si="97"/>
        <v>20130429RR1088</v>
      </c>
      <c r="O5528" t="e">
        <f>VLOOKUP(N5528,[1]Sheet1!$B:$D,3,FALSE)</f>
        <v>#N/A</v>
      </c>
      <c r="P5528" t="e">
        <f>VLOOKUP(O5528,[2]Sheet1!$1:$1048576,2,FALSE)</f>
        <v>#N/A</v>
      </c>
      <c r="Q5528" t="e">
        <f>VLOOKUP(N5528,[1]Sheet1!$B:$C,2,FALSE)</f>
        <v>#N/A</v>
      </c>
      <c r="R5528" t="e">
        <f>VLOOKUP(N5528,[1]Sheet1!$B:$E,4,FALSE)</f>
        <v>#N/A</v>
      </c>
    </row>
    <row r="5529" spans="1:18" x14ac:dyDescent="0.25">
      <c r="A5529" s="8" t="s">
        <v>3541</v>
      </c>
      <c r="B5529" s="3" t="s">
        <v>2336</v>
      </c>
      <c r="C5529" s="3" t="s">
        <v>915</v>
      </c>
      <c r="D5529" s="12">
        <v>1073</v>
      </c>
      <c r="E5529" s="3" t="s">
        <v>3441</v>
      </c>
      <c r="F5529" s="3">
        <v>6</v>
      </c>
      <c r="G5529" s="3">
        <v>8</v>
      </c>
      <c r="H5529" s="3">
        <v>4</v>
      </c>
      <c r="I5529" s="3">
        <v>1</v>
      </c>
      <c r="J5529" s="3">
        <v>0</v>
      </c>
      <c r="K5529" s="3">
        <v>75</v>
      </c>
      <c r="L5529" s="3" t="s">
        <v>16</v>
      </c>
      <c r="M5529" s="4" t="s">
        <v>3534</v>
      </c>
      <c r="N5529" t="str">
        <f t="shared" si="97"/>
        <v>20130429MI1073</v>
      </c>
      <c r="O5529" t="e">
        <f>VLOOKUP(N5529,[1]Sheet1!$B:$D,3,FALSE)</f>
        <v>#N/A</v>
      </c>
      <c r="P5529" t="e">
        <f>VLOOKUP(O5529,[2]Sheet1!$1:$1048576,2,FALSE)</f>
        <v>#N/A</v>
      </c>
      <c r="Q5529" t="e">
        <f>VLOOKUP(N5529,[1]Sheet1!$B:$C,2,FALSE)</f>
        <v>#N/A</v>
      </c>
      <c r="R5529" t="e">
        <f>VLOOKUP(N5529,[1]Sheet1!$B:$E,4,FALSE)</f>
        <v>#N/A</v>
      </c>
    </row>
    <row r="5530" spans="1:18" x14ac:dyDescent="0.25">
      <c r="A5530" s="9" t="s">
        <v>3541</v>
      </c>
      <c r="B5530" s="5" t="s">
        <v>2336</v>
      </c>
      <c r="C5530" s="5" t="s">
        <v>2252</v>
      </c>
      <c r="D5530" s="13">
        <v>1203</v>
      </c>
      <c r="E5530" s="5" t="s">
        <v>3542</v>
      </c>
      <c r="F5530" s="5">
        <v>4</v>
      </c>
      <c r="G5530" s="5">
        <v>4</v>
      </c>
      <c r="H5530" s="5">
        <v>4</v>
      </c>
      <c r="I5530" s="5">
        <v>1</v>
      </c>
      <c r="J5530" s="5">
        <v>0</v>
      </c>
      <c r="K5530" s="5">
        <v>100</v>
      </c>
      <c r="L5530" s="5" t="s">
        <v>16</v>
      </c>
      <c r="M5530" s="6" t="s">
        <v>3534</v>
      </c>
      <c r="N5530" t="str">
        <f t="shared" si="97"/>
        <v>20130429MI1203</v>
      </c>
      <c r="O5530" t="e">
        <f>VLOOKUP(N5530,[1]Sheet1!$B:$D,3,FALSE)</f>
        <v>#N/A</v>
      </c>
      <c r="P5530" t="e">
        <f>VLOOKUP(O5530,[2]Sheet1!$1:$1048576,2,FALSE)</f>
        <v>#N/A</v>
      </c>
      <c r="Q5530" t="e">
        <f>VLOOKUP(N5530,[1]Sheet1!$B:$C,2,FALSE)</f>
        <v>#N/A</v>
      </c>
      <c r="R5530" t="e">
        <f>VLOOKUP(N5530,[1]Sheet1!$B:$E,4,FALSE)</f>
        <v>#N/A</v>
      </c>
    </row>
    <row r="5531" spans="1:18" x14ac:dyDescent="0.25">
      <c r="A5531" s="8" t="s">
        <v>3541</v>
      </c>
      <c r="B5531" s="3" t="s">
        <v>2336</v>
      </c>
      <c r="C5531" s="3" t="s">
        <v>3523</v>
      </c>
      <c r="D5531" s="12">
        <v>1303</v>
      </c>
      <c r="E5531" s="3" t="s">
        <v>3490</v>
      </c>
      <c r="F5531" s="3">
        <v>60</v>
      </c>
      <c r="G5531" s="3">
        <v>41</v>
      </c>
      <c r="H5531" s="3">
        <v>72</v>
      </c>
      <c r="I5531" s="3">
        <v>8</v>
      </c>
      <c r="J5531" s="3">
        <v>1</v>
      </c>
      <c r="K5531" s="3">
        <v>146.34</v>
      </c>
      <c r="L5531" s="3" t="s">
        <v>16</v>
      </c>
      <c r="M5531" s="4" t="s">
        <v>3534</v>
      </c>
      <c r="N5531" t="str">
        <f t="shared" si="97"/>
        <v>20130429MI1303</v>
      </c>
      <c r="O5531" t="e">
        <f>VLOOKUP(N5531,[1]Sheet1!$B:$D,3,FALSE)</f>
        <v>#N/A</v>
      </c>
      <c r="P5531" t="e">
        <f>VLOOKUP(O5531,[2]Sheet1!$1:$1048576,2,FALSE)</f>
        <v>#N/A</v>
      </c>
      <c r="Q5531" t="e">
        <f>VLOOKUP(N5531,[1]Sheet1!$B:$C,2,FALSE)</f>
        <v>#N/A</v>
      </c>
      <c r="R5531" t="e">
        <f>VLOOKUP(N5531,[1]Sheet1!$B:$E,4,FALSE)</f>
        <v>#N/A</v>
      </c>
    </row>
    <row r="5532" spans="1:18" x14ac:dyDescent="0.25">
      <c r="A5532" s="9" t="s">
        <v>3541</v>
      </c>
      <c r="B5532" s="5" t="s">
        <v>2336</v>
      </c>
      <c r="C5532" s="5" t="s">
        <v>3270</v>
      </c>
      <c r="D5532" s="13">
        <v>1281</v>
      </c>
      <c r="E5532" s="5" t="s">
        <v>3313</v>
      </c>
      <c r="F5532" s="5">
        <v>4</v>
      </c>
      <c r="G5532" s="5">
        <v>9</v>
      </c>
      <c r="H5532" s="5">
        <v>19</v>
      </c>
      <c r="I5532" s="5">
        <v>0</v>
      </c>
      <c r="J5532" s="5">
        <v>0</v>
      </c>
      <c r="K5532" s="5">
        <v>44.44</v>
      </c>
      <c r="L5532" s="5" t="s">
        <v>16</v>
      </c>
      <c r="M5532" s="6" t="s">
        <v>3534</v>
      </c>
      <c r="N5532" t="str">
        <f t="shared" si="97"/>
        <v>20130429MI1281</v>
      </c>
      <c r="O5532" t="e">
        <f>VLOOKUP(N5532,[1]Sheet1!$B:$D,3,FALSE)</f>
        <v>#N/A</v>
      </c>
      <c r="P5532" t="e">
        <f>VLOOKUP(O5532,[2]Sheet1!$1:$1048576,2,FALSE)</f>
        <v>#N/A</v>
      </c>
      <c r="Q5532" t="e">
        <f>VLOOKUP(N5532,[1]Sheet1!$B:$C,2,FALSE)</f>
        <v>#N/A</v>
      </c>
      <c r="R5532" t="e">
        <f>VLOOKUP(N5532,[1]Sheet1!$B:$E,4,FALSE)</f>
        <v>#N/A</v>
      </c>
    </row>
    <row r="5533" spans="1:18" x14ac:dyDescent="0.25">
      <c r="A5533" s="8" t="s">
        <v>3541</v>
      </c>
      <c r="B5533" s="3" t="s">
        <v>2336</v>
      </c>
      <c r="C5533" s="3" t="s">
        <v>3082</v>
      </c>
      <c r="D5533" s="12">
        <v>1271</v>
      </c>
      <c r="E5533" s="3" t="s">
        <v>3133</v>
      </c>
      <c r="F5533" s="3">
        <v>2</v>
      </c>
      <c r="G5533" s="3">
        <v>5</v>
      </c>
      <c r="H5533" s="3">
        <v>2</v>
      </c>
      <c r="I5533" s="3">
        <v>0</v>
      </c>
      <c r="J5533" s="3">
        <v>0</v>
      </c>
      <c r="K5533" s="3">
        <v>40</v>
      </c>
      <c r="L5533" s="3" t="s">
        <v>16</v>
      </c>
      <c r="M5533" s="4" t="s">
        <v>3534</v>
      </c>
      <c r="N5533" t="str">
        <f t="shared" si="97"/>
        <v>20130429MI1271</v>
      </c>
      <c r="O5533" t="e">
        <f>VLOOKUP(N5533,[1]Sheet1!$B:$D,3,FALSE)</f>
        <v>#N/A</v>
      </c>
      <c r="P5533" t="e">
        <f>VLOOKUP(O5533,[2]Sheet1!$1:$1048576,2,FALSE)</f>
        <v>#N/A</v>
      </c>
      <c r="Q5533" t="e">
        <f>VLOOKUP(N5533,[1]Sheet1!$B:$C,2,FALSE)</f>
        <v>#N/A</v>
      </c>
      <c r="R5533" t="e">
        <f>VLOOKUP(N5533,[1]Sheet1!$B:$E,4,FALSE)</f>
        <v>#N/A</v>
      </c>
    </row>
    <row r="5534" spans="1:18" x14ac:dyDescent="0.25">
      <c r="A5534" s="9" t="s">
        <v>3541</v>
      </c>
      <c r="B5534" s="5" t="s">
        <v>2336</v>
      </c>
      <c r="C5534" s="5" t="s">
        <v>68</v>
      </c>
      <c r="D5534" s="13">
        <v>1003</v>
      </c>
      <c r="E5534" s="5" t="s">
        <v>3543</v>
      </c>
      <c r="F5534" s="5">
        <v>0</v>
      </c>
      <c r="G5534" s="5">
        <v>2</v>
      </c>
      <c r="H5534" s="5">
        <v>9</v>
      </c>
      <c r="I5534" s="5">
        <v>0</v>
      </c>
      <c r="J5534" s="5">
        <v>0</v>
      </c>
      <c r="K5534" s="5">
        <v>0</v>
      </c>
      <c r="L5534" s="5" t="s">
        <v>16</v>
      </c>
      <c r="M5534" s="6" t="s">
        <v>3534</v>
      </c>
      <c r="N5534" t="str">
        <f t="shared" si="97"/>
        <v>20130429MI1003</v>
      </c>
      <c r="O5534" t="e">
        <f>VLOOKUP(N5534,[1]Sheet1!$B:$D,3,FALSE)</f>
        <v>#N/A</v>
      </c>
      <c r="P5534" t="e">
        <f>VLOOKUP(O5534,[2]Sheet1!$1:$1048576,2,FALSE)</f>
        <v>#N/A</v>
      </c>
      <c r="Q5534" t="e">
        <f>VLOOKUP(N5534,[1]Sheet1!$B:$C,2,FALSE)</f>
        <v>#N/A</v>
      </c>
      <c r="R5534" t="e">
        <f>VLOOKUP(N5534,[1]Sheet1!$B:$E,4,FALSE)</f>
        <v>#N/A</v>
      </c>
    </row>
    <row r="5535" spans="1:18" x14ac:dyDescent="0.25">
      <c r="A5535" s="8" t="s">
        <v>3541</v>
      </c>
      <c r="B5535" s="3" t="s">
        <v>2336</v>
      </c>
      <c r="C5535" s="3" t="s">
        <v>95</v>
      </c>
      <c r="D5535" s="12">
        <v>1043</v>
      </c>
      <c r="E5535" s="3" t="s">
        <v>3544</v>
      </c>
      <c r="F5535" s="3">
        <v>4</v>
      </c>
      <c r="G5535" s="3">
        <v>4</v>
      </c>
      <c r="H5535" s="3">
        <v>2</v>
      </c>
      <c r="I5535" s="3">
        <v>1</v>
      </c>
      <c r="J5535" s="3">
        <v>0</v>
      </c>
      <c r="K5535" s="3">
        <v>100</v>
      </c>
      <c r="L5535" s="3" t="s">
        <v>86</v>
      </c>
      <c r="M5535" s="4" t="s">
        <v>3534</v>
      </c>
      <c r="N5535" t="str">
        <f t="shared" si="97"/>
        <v>20130429MI1043</v>
      </c>
      <c r="O5535" t="e">
        <f>VLOOKUP(N5535,[1]Sheet1!$B:$D,3,FALSE)</f>
        <v>#N/A</v>
      </c>
      <c r="P5535" t="e">
        <f>VLOOKUP(O5535,[2]Sheet1!$1:$1048576,2,FALSE)</f>
        <v>#N/A</v>
      </c>
      <c r="Q5535" t="e">
        <f>VLOOKUP(N5535,[1]Sheet1!$B:$C,2,FALSE)</f>
        <v>#N/A</v>
      </c>
      <c r="R5535" t="e">
        <f>VLOOKUP(N5535,[1]Sheet1!$B:$E,4,FALSE)</f>
        <v>#N/A</v>
      </c>
    </row>
    <row r="5536" spans="1:18" x14ac:dyDescent="0.25">
      <c r="A5536" s="9" t="s">
        <v>3541</v>
      </c>
      <c r="B5536" s="5" t="s">
        <v>2336</v>
      </c>
      <c r="C5536" s="5" t="s">
        <v>558</v>
      </c>
      <c r="D5536" s="13">
        <v>1099</v>
      </c>
      <c r="E5536" s="5" t="s">
        <v>3545</v>
      </c>
      <c r="F5536" s="5">
        <v>21</v>
      </c>
      <c r="G5536" s="5">
        <v>28</v>
      </c>
      <c r="H5536" s="5">
        <v>40</v>
      </c>
      <c r="I5536" s="5">
        <v>2</v>
      </c>
      <c r="J5536" s="5">
        <v>0</v>
      </c>
      <c r="K5536" s="5">
        <v>75</v>
      </c>
      <c r="L5536" s="5" t="s">
        <v>16</v>
      </c>
      <c r="M5536" s="6" t="s">
        <v>3534</v>
      </c>
      <c r="N5536" t="str">
        <f t="shared" si="97"/>
        <v>20130429MI1099</v>
      </c>
      <c r="O5536" t="e">
        <f>VLOOKUP(N5536,[1]Sheet1!$B:$D,3,FALSE)</f>
        <v>#N/A</v>
      </c>
      <c r="P5536" t="e">
        <f>VLOOKUP(O5536,[2]Sheet1!$1:$1048576,2,FALSE)</f>
        <v>#N/A</v>
      </c>
      <c r="Q5536" t="e">
        <f>VLOOKUP(N5536,[1]Sheet1!$B:$C,2,FALSE)</f>
        <v>#N/A</v>
      </c>
      <c r="R5536" t="e">
        <f>VLOOKUP(N5536,[1]Sheet1!$B:$E,4,FALSE)</f>
        <v>#N/A</v>
      </c>
    </row>
    <row r="5537" spans="1:18" x14ac:dyDescent="0.25">
      <c r="A5537" s="8" t="s">
        <v>3541</v>
      </c>
      <c r="B5537" s="3" t="s">
        <v>2336</v>
      </c>
      <c r="C5537" s="3" t="s">
        <v>292</v>
      </c>
      <c r="D5537" s="12">
        <v>1111</v>
      </c>
      <c r="E5537" s="3" t="s">
        <v>2005</v>
      </c>
      <c r="F5537" s="3">
        <v>1</v>
      </c>
      <c r="G5537" s="3">
        <v>9</v>
      </c>
      <c r="H5537" s="3">
        <v>11</v>
      </c>
      <c r="I5537" s="3">
        <v>0</v>
      </c>
      <c r="J5537" s="3">
        <v>0</v>
      </c>
      <c r="K5537" s="3">
        <v>11.11</v>
      </c>
      <c r="L5537" s="3" t="s">
        <v>16</v>
      </c>
      <c r="M5537" s="4" t="s">
        <v>3534</v>
      </c>
      <c r="N5537" t="str">
        <f t="shared" si="97"/>
        <v>20130429MI1111</v>
      </c>
      <c r="O5537" t="e">
        <f>VLOOKUP(N5537,[1]Sheet1!$B:$D,3,FALSE)</f>
        <v>#N/A</v>
      </c>
      <c r="P5537" t="e">
        <f>VLOOKUP(O5537,[2]Sheet1!$1:$1048576,2,FALSE)</f>
        <v>#N/A</v>
      </c>
      <c r="Q5537" t="e">
        <f>VLOOKUP(N5537,[1]Sheet1!$B:$C,2,FALSE)</f>
        <v>#N/A</v>
      </c>
      <c r="R5537" t="e">
        <f>VLOOKUP(N5537,[1]Sheet1!$B:$E,4,FALSE)</f>
        <v>#N/A</v>
      </c>
    </row>
    <row r="5538" spans="1:18" x14ac:dyDescent="0.25">
      <c r="A5538" s="9" t="s">
        <v>3541</v>
      </c>
      <c r="B5538" s="5" t="s">
        <v>2336</v>
      </c>
      <c r="C5538" s="5" t="s">
        <v>63</v>
      </c>
      <c r="D5538" s="13">
        <v>1182</v>
      </c>
      <c r="E5538" s="5" t="s">
        <v>26</v>
      </c>
      <c r="F5538" s="5">
        <v>98</v>
      </c>
      <c r="G5538" s="5">
        <v>53</v>
      </c>
      <c r="H5538" s="5">
        <v>70</v>
      </c>
      <c r="I5538" s="5">
        <v>13</v>
      </c>
      <c r="J5538" s="5">
        <v>4</v>
      </c>
      <c r="K5538" s="5">
        <v>184.9</v>
      </c>
      <c r="L5538" s="5" t="s">
        <v>16</v>
      </c>
      <c r="M5538" s="6" t="s">
        <v>3534</v>
      </c>
      <c r="N5538" t="str">
        <f t="shared" si="97"/>
        <v>20130429MI1182</v>
      </c>
      <c r="O5538" t="e">
        <f>VLOOKUP(N5538,[1]Sheet1!$B:$D,3,FALSE)</f>
        <v>#N/A</v>
      </c>
      <c r="P5538" t="e">
        <f>VLOOKUP(O5538,[2]Sheet1!$1:$1048576,2,FALSE)</f>
        <v>#N/A</v>
      </c>
      <c r="Q5538" t="e">
        <f>VLOOKUP(N5538,[1]Sheet1!$B:$C,2,FALSE)</f>
        <v>#N/A</v>
      </c>
      <c r="R5538" t="e">
        <f>VLOOKUP(N5538,[1]Sheet1!$B:$E,4,FALSE)</f>
        <v>#N/A</v>
      </c>
    </row>
    <row r="5539" spans="1:18" x14ac:dyDescent="0.25">
      <c r="A5539" s="8" t="s">
        <v>3541</v>
      </c>
      <c r="B5539" s="3" t="s">
        <v>2336</v>
      </c>
      <c r="C5539" s="3" t="s">
        <v>1953</v>
      </c>
      <c r="D5539" s="12">
        <v>1197</v>
      </c>
      <c r="E5539" s="3" t="s">
        <v>26</v>
      </c>
      <c r="F5539" s="3">
        <v>9</v>
      </c>
      <c r="G5539" s="3">
        <v>10</v>
      </c>
      <c r="H5539" s="3">
        <v>25</v>
      </c>
      <c r="I5539" s="3">
        <v>1</v>
      </c>
      <c r="J5539" s="3">
        <v>0</v>
      </c>
      <c r="K5539" s="3">
        <v>90</v>
      </c>
      <c r="L5539" s="3" t="s">
        <v>16</v>
      </c>
      <c r="M5539" s="4" t="s">
        <v>3534</v>
      </c>
      <c r="N5539" t="str">
        <f t="shared" si="97"/>
        <v>20130429MI1197</v>
      </c>
      <c r="O5539" t="e">
        <f>VLOOKUP(N5539,[1]Sheet1!$B:$D,3,FALSE)</f>
        <v>#N/A</v>
      </c>
      <c r="P5539" t="e">
        <f>VLOOKUP(O5539,[2]Sheet1!$1:$1048576,2,FALSE)</f>
        <v>#N/A</v>
      </c>
      <c r="Q5539" t="e">
        <f>VLOOKUP(N5539,[1]Sheet1!$B:$C,2,FALSE)</f>
        <v>#N/A</v>
      </c>
      <c r="R5539" t="e">
        <f>VLOOKUP(N5539,[1]Sheet1!$B:$E,4,FALSE)</f>
        <v>#N/A</v>
      </c>
    </row>
    <row r="5540" spans="1:18" x14ac:dyDescent="0.25">
      <c r="A5540" s="9" t="s">
        <v>3541</v>
      </c>
      <c r="B5540" s="5" t="s">
        <v>2336</v>
      </c>
      <c r="C5540" s="5" t="s">
        <v>41</v>
      </c>
      <c r="D5540" s="13">
        <v>1023</v>
      </c>
      <c r="E5540" s="5" t="s">
        <v>3369</v>
      </c>
      <c r="F5540" s="5">
        <v>36</v>
      </c>
      <c r="G5540" s="5">
        <v>35</v>
      </c>
      <c r="H5540" s="5">
        <v>56</v>
      </c>
      <c r="I5540" s="5">
        <v>4</v>
      </c>
      <c r="J5540" s="5">
        <v>1</v>
      </c>
      <c r="K5540" s="5">
        <v>102.85</v>
      </c>
      <c r="L5540" s="5" t="s">
        <v>40</v>
      </c>
      <c r="M5540" s="6" t="s">
        <v>3534</v>
      </c>
      <c r="N5540" t="str">
        <f t="shared" si="97"/>
        <v>20130429MI1023</v>
      </c>
      <c r="O5540" t="e">
        <f>VLOOKUP(N5540,[1]Sheet1!$B:$D,3,FALSE)</f>
        <v>#N/A</v>
      </c>
      <c r="P5540" t="e">
        <f>VLOOKUP(O5540,[2]Sheet1!$1:$1048576,2,FALSE)</f>
        <v>#N/A</v>
      </c>
      <c r="Q5540" t="e">
        <f>VLOOKUP(N5540,[1]Sheet1!$B:$C,2,FALSE)</f>
        <v>#N/A</v>
      </c>
      <c r="R5540" t="e">
        <f>VLOOKUP(N5540,[1]Sheet1!$B:$E,4,FALSE)</f>
        <v>#N/A</v>
      </c>
    </row>
    <row r="5541" spans="1:18" x14ac:dyDescent="0.25">
      <c r="A5541" s="8" t="s">
        <v>3541</v>
      </c>
      <c r="B5541" s="3" t="s">
        <v>2336</v>
      </c>
      <c r="C5541" s="3" t="s">
        <v>2985</v>
      </c>
      <c r="D5541" s="12">
        <v>1265</v>
      </c>
      <c r="E5541" s="3" t="s">
        <v>3546</v>
      </c>
      <c r="F5541" s="3">
        <v>14</v>
      </c>
      <c r="G5541" s="3">
        <v>11</v>
      </c>
      <c r="H5541" s="3">
        <v>17</v>
      </c>
      <c r="I5541" s="3">
        <v>1</v>
      </c>
      <c r="J5541" s="3">
        <v>0</v>
      </c>
      <c r="K5541" s="3">
        <v>127.27</v>
      </c>
      <c r="L5541" s="3" t="s">
        <v>16</v>
      </c>
      <c r="M5541" s="4" t="s">
        <v>3534</v>
      </c>
      <c r="N5541" t="str">
        <f t="shared" si="97"/>
        <v>20130429MI1265</v>
      </c>
      <c r="O5541" t="e">
        <f>VLOOKUP(N5541,[1]Sheet1!$B:$D,3,FALSE)</f>
        <v>#N/A</v>
      </c>
      <c r="P5541" t="e">
        <f>VLOOKUP(O5541,[2]Sheet1!$1:$1048576,2,FALSE)</f>
        <v>#N/A</v>
      </c>
      <c r="Q5541" t="e">
        <f>VLOOKUP(N5541,[1]Sheet1!$B:$C,2,FALSE)</f>
        <v>#N/A</v>
      </c>
      <c r="R5541" t="e">
        <f>VLOOKUP(N5541,[1]Sheet1!$B:$E,4,FALSE)</f>
        <v>#N/A</v>
      </c>
    </row>
    <row r="5542" spans="1:18" x14ac:dyDescent="0.25">
      <c r="A5542" s="9" t="s">
        <v>3541</v>
      </c>
      <c r="B5542" s="5" t="s">
        <v>2336</v>
      </c>
      <c r="C5542" s="5" t="s">
        <v>303</v>
      </c>
      <c r="D5542" s="13">
        <v>1028</v>
      </c>
      <c r="E5542" s="5" t="s">
        <v>26</v>
      </c>
      <c r="F5542" s="5">
        <v>18</v>
      </c>
      <c r="G5542" s="5">
        <v>8</v>
      </c>
      <c r="H5542" s="5">
        <v>10</v>
      </c>
      <c r="I5542" s="5">
        <v>2</v>
      </c>
      <c r="J5542" s="5">
        <v>1</v>
      </c>
      <c r="K5542" s="5">
        <v>225</v>
      </c>
      <c r="L5542" s="5" t="s">
        <v>16</v>
      </c>
      <c r="M5542" s="6" t="s">
        <v>3534</v>
      </c>
      <c r="N5542" t="str">
        <f t="shared" si="97"/>
        <v>20130429MI1028</v>
      </c>
      <c r="O5542" t="e">
        <f>VLOOKUP(N5542,[1]Sheet1!$B:$D,3,FALSE)</f>
        <v>#N/A</v>
      </c>
      <c r="P5542" t="e">
        <f>VLOOKUP(O5542,[2]Sheet1!$1:$1048576,2,FALSE)</f>
        <v>#N/A</v>
      </c>
      <c r="Q5542" t="e">
        <f>VLOOKUP(N5542,[1]Sheet1!$B:$C,2,FALSE)</f>
        <v>#N/A</v>
      </c>
      <c r="R5542" t="e">
        <f>VLOOKUP(N5542,[1]Sheet1!$B:$E,4,FALSE)</f>
        <v>#N/A</v>
      </c>
    </row>
    <row r="5543" spans="1:18" x14ac:dyDescent="0.25">
      <c r="A5543" s="8" t="s">
        <v>3541</v>
      </c>
      <c r="B5543" s="3" t="s">
        <v>2336</v>
      </c>
      <c r="C5543" s="3" t="s">
        <v>243</v>
      </c>
      <c r="D5543" s="12">
        <v>1059</v>
      </c>
      <c r="E5543" s="3" t="s">
        <v>26</v>
      </c>
      <c r="F5543" s="3">
        <v>0</v>
      </c>
      <c r="G5543" s="3">
        <v>0</v>
      </c>
      <c r="H5543" s="3">
        <v>4</v>
      </c>
      <c r="I5543" s="3">
        <v>0</v>
      </c>
      <c r="J5543" s="3">
        <v>0</v>
      </c>
      <c r="K5543" s="3">
        <v>0</v>
      </c>
      <c r="L5543" s="3" t="s">
        <v>16</v>
      </c>
      <c r="M5543" s="4" t="s">
        <v>3534</v>
      </c>
      <c r="N5543" t="str">
        <f t="shared" si="97"/>
        <v>20130429MI1059</v>
      </c>
      <c r="O5543" t="e">
        <f>VLOOKUP(N5543,[1]Sheet1!$B:$D,3,FALSE)</f>
        <v>#N/A</v>
      </c>
      <c r="P5543" t="e">
        <f>VLOOKUP(O5543,[2]Sheet1!$1:$1048576,2,FALSE)</f>
        <v>#N/A</v>
      </c>
      <c r="Q5543" t="e">
        <f>VLOOKUP(N5543,[1]Sheet1!$B:$C,2,FALSE)</f>
        <v>#N/A</v>
      </c>
      <c r="R5543" t="e">
        <f>VLOOKUP(N5543,[1]Sheet1!$B:$E,4,FALSE)</f>
        <v>#N/A</v>
      </c>
    </row>
    <row r="5544" spans="1:18" x14ac:dyDescent="0.25">
      <c r="A5544" s="9" t="s">
        <v>3547</v>
      </c>
      <c r="B5544" s="5" t="s">
        <v>1808</v>
      </c>
      <c r="C5544" s="5" t="s">
        <v>33</v>
      </c>
      <c r="D5544" s="13">
        <v>1050</v>
      </c>
      <c r="E5544" s="5" t="s">
        <v>42</v>
      </c>
      <c r="F5544" s="5">
        <v>6</v>
      </c>
      <c r="G5544" s="5">
        <v>7</v>
      </c>
      <c r="H5544" s="5">
        <v>15</v>
      </c>
      <c r="I5544" s="5">
        <v>1</v>
      </c>
      <c r="J5544" s="5">
        <v>0</v>
      </c>
      <c r="K5544" s="5">
        <v>85.71</v>
      </c>
      <c r="L5544" s="5" t="s">
        <v>16</v>
      </c>
      <c r="M5544" s="6" t="s">
        <v>3548</v>
      </c>
      <c r="N5544" t="str">
        <f t="shared" si="97"/>
        <v>20130501DC1050</v>
      </c>
      <c r="O5544" t="e">
        <f>VLOOKUP(N5544,[1]Sheet1!$B:$D,3,FALSE)</f>
        <v>#N/A</v>
      </c>
      <c r="P5544" t="e">
        <f>VLOOKUP(O5544,[2]Sheet1!$1:$1048576,2,FALSE)</f>
        <v>#N/A</v>
      </c>
      <c r="Q5544" t="e">
        <f>VLOOKUP(N5544,[1]Sheet1!$B:$C,2,FALSE)</f>
        <v>#N/A</v>
      </c>
      <c r="R5544" t="e">
        <f>VLOOKUP(N5544,[1]Sheet1!$B:$E,4,FALSE)</f>
        <v>#N/A</v>
      </c>
    </row>
    <row r="5545" spans="1:18" x14ac:dyDescent="0.25">
      <c r="A5545" s="8" t="s">
        <v>3547</v>
      </c>
      <c r="B5545" s="3" t="s">
        <v>1808</v>
      </c>
      <c r="C5545" s="3" t="s">
        <v>65</v>
      </c>
      <c r="D5545" s="12">
        <v>1048</v>
      </c>
      <c r="E5545" s="3" t="s">
        <v>3549</v>
      </c>
      <c r="F5545" s="3">
        <v>14</v>
      </c>
      <c r="G5545" s="3">
        <v>8</v>
      </c>
      <c r="H5545" s="3">
        <v>14</v>
      </c>
      <c r="I5545" s="3">
        <v>3</v>
      </c>
      <c r="J5545" s="3">
        <v>0</v>
      </c>
      <c r="K5545" s="3">
        <v>175</v>
      </c>
      <c r="L5545" s="3" t="s">
        <v>40</v>
      </c>
      <c r="M5545" s="4" t="s">
        <v>3548</v>
      </c>
      <c r="N5545" t="str">
        <f t="shared" si="97"/>
        <v>20130501DC1048</v>
      </c>
      <c r="O5545" t="e">
        <f>VLOOKUP(N5545,[1]Sheet1!$B:$D,3,FALSE)</f>
        <v>#N/A</v>
      </c>
      <c r="P5545" t="e">
        <f>VLOOKUP(O5545,[2]Sheet1!$1:$1048576,2,FALSE)</f>
        <v>#N/A</v>
      </c>
      <c r="Q5545" t="e">
        <f>VLOOKUP(N5545,[1]Sheet1!$B:$C,2,FALSE)</f>
        <v>#N/A</v>
      </c>
      <c r="R5545" t="e">
        <f>VLOOKUP(N5545,[1]Sheet1!$B:$E,4,FALSE)</f>
        <v>#N/A</v>
      </c>
    </row>
    <row r="5546" spans="1:18" x14ac:dyDescent="0.25">
      <c r="A5546" s="9" t="s">
        <v>3547</v>
      </c>
      <c r="B5546" s="5" t="s">
        <v>1808</v>
      </c>
      <c r="C5546" s="5" t="s">
        <v>1467</v>
      </c>
      <c r="D5546" s="13">
        <v>1155</v>
      </c>
      <c r="E5546" s="5" t="s">
        <v>1398</v>
      </c>
      <c r="F5546" s="5">
        <v>92</v>
      </c>
      <c r="G5546" s="5">
        <v>61</v>
      </c>
      <c r="H5546" s="5">
        <v>99</v>
      </c>
      <c r="I5546" s="5">
        <v>14</v>
      </c>
      <c r="J5546" s="5">
        <v>2</v>
      </c>
      <c r="K5546" s="5">
        <v>150.81</v>
      </c>
      <c r="L5546" s="5" t="s">
        <v>20</v>
      </c>
      <c r="M5546" s="6" t="s">
        <v>3548</v>
      </c>
      <c r="N5546" t="str">
        <f t="shared" si="97"/>
        <v>20130501DC1155</v>
      </c>
      <c r="O5546" t="e">
        <f>VLOOKUP(N5546,[1]Sheet1!$B:$D,3,FALSE)</f>
        <v>#N/A</v>
      </c>
      <c r="P5546" t="e">
        <f>VLOOKUP(O5546,[2]Sheet1!$1:$1048576,2,FALSE)</f>
        <v>#N/A</v>
      </c>
      <c r="Q5546" t="e">
        <f>VLOOKUP(N5546,[1]Sheet1!$B:$C,2,FALSE)</f>
        <v>#N/A</v>
      </c>
      <c r="R5546" t="e">
        <f>VLOOKUP(N5546,[1]Sheet1!$B:$E,4,FALSE)</f>
        <v>#N/A</v>
      </c>
    </row>
    <row r="5547" spans="1:18" x14ac:dyDescent="0.25">
      <c r="A5547" s="8" t="s">
        <v>3547</v>
      </c>
      <c r="B5547" s="3" t="s">
        <v>1808</v>
      </c>
      <c r="C5547" s="3" t="s">
        <v>59</v>
      </c>
      <c r="D5547" s="12">
        <v>1033</v>
      </c>
      <c r="E5547" s="3" t="s">
        <v>26</v>
      </c>
      <c r="F5547" s="3">
        <v>3</v>
      </c>
      <c r="G5547" s="3">
        <v>3</v>
      </c>
      <c r="H5547" s="3">
        <v>9</v>
      </c>
      <c r="I5547" s="3">
        <v>0</v>
      </c>
      <c r="J5547" s="3">
        <v>0</v>
      </c>
      <c r="K5547" s="3">
        <v>100</v>
      </c>
      <c r="L5547" s="3" t="s">
        <v>16</v>
      </c>
      <c r="M5547" s="4" t="s">
        <v>3548</v>
      </c>
      <c r="N5547" t="str">
        <f t="shared" si="97"/>
        <v>20130501DC1033</v>
      </c>
      <c r="O5547" t="e">
        <f>VLOOKUP(N5547,[1]Sheet1!$B:$D,3,FALSE)</f>
        <v>#N/A</v>
      </c>
      <c r="P5547" t="e">
        <f>VLOOKUP(O5547,[2]Sheet1!$1:$1048576,2,FALSE)</f>
        <v>#N/A</v>
      </c>
      <c r="Q5547" t="e">
        <f>VLOOKUP(N5547,[1]Sheet1!$B:$C,2,FALSE)</f>
        <v>#N/A</v>
      </c>
      <c r="R5547" t="e">
        <f>VLOOKUP(N5547,[1]Sheet1!$B:$E,4,FALSE)</f>
        <v>#N/A</v>
      </c>
    </row>
    <row r="5548" spans="1:18" x14ac:dyDescent="0.25">
      <c r="A5548" s="9" t="s">
        <v>3547</v>
      </c>
      <c r="B5548" s="5" t="s">
        <v>1808</v>
      </c>
      <c r="C5548" s="5" t="s">
        <v>1496</v>
      </c>
      <c r="D5548" s="13">
        <v>1156</v>
      </c>
      <c r="E5548" s="5" t="s">
        <v>26</v>
      </c>
      <c r="F5548" s="5">
        <v>32</v>
      </c>
      <c r="G5548" s="5">
        <v>22</v>
      </c>
      <c r="H5548" s="5">
        <v>45</v>
      </c>
      <c r="I5548" s="5">
        <v>2</v>
      </c>
      <c r="J5548" s="5">
        <v>2</v>
      </c>
      <c r="K5548" s="5">
        <v>145.44999999999999</v>
      </c>
      <c r="L5548" s="5" t="s">
        <v>16</v>
      </c>
      <c r="M5548" s="6" t="s">
        <v>3548</v>
      </c>
      <c r="N5548" t="str">
        <f t="shared" si="97"/>
        <v>20130501DC1156</v>
      </c>
      <c r="O5548" t="e">
        <f>VLOOKUP(N5548,[1]Sheet1!$B:$D,3,FALSE)</f>
        <v>#N/A</v>
      </c>
      <c r="P5548" t="e">
        <f>VLOOKUP(O5548,[2]Sheet1!$1:$1048576,2,FALSE)</f>
        <v>#N/A</v>
      </c>
      <c r="Q5548" t="e">
        <f>VLOOKUP(N5548,[1]Sheet1!$B:$C,2,FALSE)</f>
        <v>#N/A</v>
      </c>
      <c r="R5548" t="e">
        <f>VLOOKUP(N5548,[1]Sheet1!$B:$E,4,FALSE)</f>
        <v>#N/A</v>
      </c>
    </row>
    <row r="5549" spans="1:18" x14ac:dyDescent="0.25">
      <c r="A5549" s="8" t="s">
        <v>3547</v>
      </c>
      <c r="B5549" s="3" t="s">
        <v>1808</v>
      </c>
      <c r="C5549" s="3" t="s">
        <v>23</v>
      </c>
      <c r="D5549" s="12">
        <v>1066</v>
      </c>
      <c r="E5549" s="3" t="s">
        <v>3345</v>
      </c>
      <c r="F5549" s="3">
        <v>19</v>
      </c>
      <c r="G5549" s="3">
        <v>20</v>
      </c>
      <c r="H5549" s="3">
        <v>32</v>
      </c>
      <c r="I5549" s="3">
        <v>0</v>
      </c>
      <c r="J5549" s="3">
        <v>1</v>
      </c>
      <c r="K5549" s="3">
        <v>95</v>
      </c>
      <c r="L5549" s="3" t="s">
        <v>16</v>
      </c>
      <c r="M5549" s="4" t="s">
        <v>3548</v>
      </c>
      <c r="N5549" t="str">
        <f t="shared" si="97"/>
        <v>20130501DC1066</v>
      </c>
      <c r="O5549" t="e">
        <f>VLOOKUP(N5549,[1]Sheet1!$B:$D,3,FALSE)</f>
        <v>#N/A</v>
      </c>
      <c r="P5549" t="e">
        <f>VLOOKUP(O5549,[2]Sheet1!$1:$1048576,2,FALSE)</f>
        <v>#N/A</v>
      </c>
      <c r="Q5549" t="e">
        <f>VLOOKUP(N5549,[1]Sheet1!$B:$C,2,FALSE)</f>
        <v>#N/A</v>
      </c>
      <c r="R5549" t="e">
        <f>VLOOKUP(N5549,[1]Sheet1!$B:$E,4,FALSE)</f>
        <v>#N/A</v>
      </c>
    </row>
    <row r="5550" spans="1:18" x14ac:dyDescent="0.25">
      <c r="A5550" s="9" t="s">
        <v>3547</v>
      </c>
      <c r="B5550" s="5" t="s">
        <v>1808</v>
      </c>
      <c r="C5550" s="5" t="s">
        <v>83</v>
      </c>
      <c r="D5550" s="13">
        <v>1184</v>
      </c>
      <c r="E5550" s="5" t="s">
        <v>2993</v>
      </c>
      <c r="F5550" s="5">
        <v>95</v>
      </c>
      <c r="G5550" s="5">
        <v>59</v>
      </c>
      <c r="H5550" s="5">
        <v>73</v>
      </c>
      <c r="I5550" s="5">
        <v>11</v>
      </c>
      <c r="J5550" s="5">
        <v>2</v>
      </c>
      <c r="K5550" s="5">
        <v>161.01</v>
      </c>
      <c r="L5550" s="5" t="s">
        <v>16</v>
      </c>
      <c r="M5550" s="6" t="s">
        <v>3548</v>
      </c>
      <c r="N5550" t="str">
        <f t="shared" si="97"/>
        <v>20130501DC1184</v>
      </c>
      <c r="O5550" t="e">
        <f>VLOOKUP(N5550,[1]Sheet1!$B:$D,3,FALSE)</f>
        <v>#N/A</v>
      </c>
      <c r="P5550" t="e">
        <f>VLOOKUP(O5550,[2]Sheet1!$1:$1048576,2,FALSE)</f>
        <v>#N/A</v>
      </c>
      <c r="Q5550" t="e">
        <f>VLOOKUP(N5550,[1]Sheet1!$B:$C,2,FALSE)</f>
        <v>#N/A</v>
      </c>
      <c r="R5550" t="e">
        <f>VLOOKUP(N5550,[1]Sheet1!$B:$E,4,FALSE)</f>
        <v>#N/A</v>
      </c>
    </row>
    <row r="5551" spans="1:18" x14ac:dyDescent="0.25">
      <c r="A5551" s="8" t="s">
        <v>3547</v>
      </c>
      <c r="B5551" s="3" t="s">
        <v>1808</v>
      </c>
      <c r="C5551" s="3" t="s">
        <v>104</v>
      </c>
      <c r="D5551" s="12">
        <v>1102</v>
      </c>
      <c r="E5551" s="3" t="s">
        <v>3529</v>
      </c>
      <c r="F5551" s="3">
        <v>39</v>
      </c>
      <c r="G5551" s="3">
        <v>23</v>
      </c>
      <c r="H5551" s="3">
        <v>47</v>
      </c>
      <c r="I5551" s="3">
        <v>4</v>
      </c>
      <c r="J5551" s="3">
        <v>2</v>
      </c>
      <c r="K5551" s="3">
        <v>169.56</v>
      </c>
      <c r="L5551" s="3" t="s">
        <v>16</v>
      </c>
      <c r="M5551" s="4" t="s">
        <v>3548</v>
      </c>
      <c r="N5551" t="str">
        <f t="shared" si="97"/>
        <v>20130501DC1102</v>
      </c>
      <c r="O5551" t="e">
        <f>VLOOKUP(N5551,[1]Sheet1!$B:$D,3,FALSE)</f>
        <v>#N/A</v>
      </c>
      <c r="P5551" t="e">
        <f>VLOOKUP(O5551,[2]Sheet1!$1:$1048576,2,FALSE)</f>
        <v>#N/A</v>
      </c>
      <c r="Q5551" t="e">
        <f>VLOOKUP(N5551,[1]Sheet1!$B:$C,2,FALSE)</f>
        <v>#N/A</v>
      </c>
      <c r="R5551" t="e">
        <f>VLOOKUP(N5551,[1]Sheet1!$B:$E,4,FALSE)</f>
        <v>#N/A</v>
      </c>
    </row>
    <row r="5552" spans="1:18" x14ac:dyDescent="0.25">
      <c r="A5552" s="9" t="s">
        <v>3547</v>
      </c>
      <c r="B5552" s="5" t="s">
        <v>1808</v>
      </c>
      <c r="C5552" s="5" t="s">
        <v>77</v>
      </c>
      <c r="D5552" s="13">
        <v>1012</v>
      </c>
      <c r="E5552" s="5" t="s">
        <v>3550</v>
      </c>
      <c r="F5552" s="5">
        <v>44</v>
      </c>
      <c r="G5552" s="5">
        <v>25</v>
      </c>
      <c r="H5552" s="5">
        <v>45</v>
      </c>
      <c r="I5552" s="5">
        <v>4</v>
      </c>
      <c r="J5552" s="5">
        <v>1</v>
      </c>
      <c r="K5552" s="5">
        <v>176</v>
      </c>
      <c r="L5552" s="5" t="s">
        <v>16</v>
      </c>
      <c r="M5552" s="6" t="s">
        <v>3548</v>
      </c>
      <c r="N5552" t="str">
        <f t="shared" si="97"/>
        <v>20130501DC1012</v>
      </c>
      <c r="O5552" t="e">
        <f>VLOOKUP(N5552,[1]Sheet1!$B:$D,3,FALSE)</f>
        <v>#N/A</v>
      </c>
      <c r="P5552" t="e">
        <f>VLOOKUP(O5552,[2]Sheet1!$1:$1048576,2,FALSE)</f>
        <v>#N/A</v>
      </c>
      <c r="Q5552" t="e">
        <f>VLOOKUP(N5552,[1]Sheet1!$B:$C,2,FALSE)</f>
        <v>#N/A</v>
      </c>
      <c r="R5552" t="e">
        <f>VLOOKUP(N5552,[1]Sheet1!$B:$E,4,FALSE)</f>
        <v>#N/A</v>
      </c>
    </row>
    <row r="5553" spans="1:18" x14ac:dyDescent="0.25">
      <c r="A5553" s="8" t="s">
        <v>3547</v>
      </c>
      <c r="B5553" s="3" t="s">
        <v>1808</v>
      </c>
      <c r="C5553" s="3" t="s">
        <v>53</v>
      </c>
      <c r="D5553" s="12">
        <v>1035</v>
      </c>
      <c r="E5553" s="3" t="s">
        <v>26</v>
      </c>
      <c r="F5553" s="3">
        <v>1</v>
      </c>
      <c r="G5553" s="3">
        <v>1</v>
      </c>
      <c r="H5553" s="3">
        <v>2</v>
      </c>
      <c r="I5553" s="3">
        <v>0</v>
      </c>
      <c r="J5553" s="3">
        <v>0</v>
      </c>
      <c r="K5553" s="3">
        <v>100</v>
      </c>
      <c r="L5553" s="3" t="s">
        <v>16</v>
      </c>
      <c r="M5553" s="4" t="s">
        <v>3548</v>
      </c>
      <c r="N5553" t="str">
        <f t="shared" si="97"/>
        <v>20130501DC1035</v>
      </c>
      <c r="O5553" t="e">
        <f>VLOOKUP(N5553,[1]Sheet1!$B:$D,3,FALSE)</f>
        <v>#N/A</v>
      </c>
      <c r="P5553" t="e">
        <f>VLOOKUP(O5553,[2]Sheet1!$1:$1048576,2,FALSE)</f>
        <v>#N/A</v>
      </c>
      <c r="Q5553" t="e">
        <f>VLOOKUP(N5553,[1]Sheet1!$B:$C,2,FALSE)</f>
        <v>#N/A</v>
      </c>
      <c r="R5553" t="e">
        <f>VLOOKUP(N5553,[1]Sheet1!$B:$E,4,FALSE)</f>
        <v>#N/A</v>
      </c>
    </row>
    <row r="5554" spans="1:18" x14ac:dyDescent="0.25">
      <c r="A5554" s="9" t="s">
        <v>3547</v>
      </c>
      <c r="B5554" s="5" t="s">
        <v>1808</v>
      </c>
      <c r="C5554" s="5" t="s">
        <v>84</v>
      </c>
      <c r="D5554" s="13">
        <v>1014</v>
      </c>
      <c r="E5554" s="5" t="s">
        <v>26</v>
      </c>
      <c r="F5554" s="5">
        <v>18</v>
      </c>
      <c r="G5554" s="5">
        <v>12</v>
      </c>
      <c r="H5554" s="5">
        <v>22</v>
      </c>
      <c r="I5554" s="5">
        <v>1</v>
      </c>
      <c r="J5554" s="5">
        <v>1</v>
      </c>
      <c r="K5554" s="5">
        <v>150</v>
      </c>
      <c r="L5554" s="5" t="s">
        <v>86</v>
      </c>
      <c r="M5554" s="6" t="s">
        <v>3548</v>
      </c>
      <c r="N5554" t="str">
        <f t="shared" si="97"/>
        <v>20130501DC1014</v>
      </c>
      <c r="O5554" t="e">
        <f>VLOOKUP(N5554,[1]Sheet1!$B:$D,3,FALSE)</f>
        <v>#N/A</v>
      </c>
      <c r="P5554" t="e">
        <f>VLOOKUP(O5554,[2]Sheet1!$1:$1048576,2,FALSE)</f>
        <v>#N/A</v>
      </c>
      <c r="Q5554" t="e">
        <f>VLOOKUP(N5554,[1]Sheet1!$B:$C,2,FALSE)</f>
        <v>#N/A</v>
      </c>
      <c r="R5554" t="e">
        <f>VLOOKUP(N5554,[1]Sheet1!$B:$E,4,FALSE)</f>
        <v>#N/A</v>
      </c>
    </row>
    <row r="5555" spans="1:18" x14ac:dyDescent="0.25">
      <c r="A5555" s="8" t="s">
        <v>3551</v>
      </c>
      <c r="B5555" s="3" t="s">
        <v>1798</v>
      </c>
      <c r="C5555" s="3" t="s">
        <v>1920</v>
      </c>
      <c r="D5555" s="12">
        <v>1166</v>
      </c>
      <c r="E5555" s="3" t="s">
        <v>3448</v>
      </c>
      <c r="F5555" s="3">
        <v>37</v>
      </c>
      <c r="G5555" s="3">
        <v>33</v>
      </c>
      <c r="H5555" s="3">
        <v>47</v>
      </c>
      <c r="I5555" s="3">
        <v>5</v>
      </c>
      <c r="J5555" s="3">
        <v>0</v>
      </c>
      <c r="K5555" s="3">
        <v>112.12</v>
      </c>
      <c r="L5555" s="3" t="s">
        <v>40</v>
      </c>
      <c r="M5555" s="4" t="s">
        <v>3548</v>
      </c>
      <c r="N5555" t="str">
        <f t="shared" si="97"/>
        <v>20130430CSK1166</v>
      </c>
      <c r="O5555" t="str">
        <f>VLOOKUP(N5555,[1]Sheet1!$B:$D,3,FALSE)</f>
        <v>Pune Warriors</v>
      </c>
      <c r="P5555" t="str">
        <f>VLOOKUP(O5555,[2]Sheet1!$1:$1048576,2,FALSE)</f>
        <v>Team 10</v>
      </c>
      <c r="Q5555">
        <f>VLOOKUP(N5555,[1]Sheet1!$B:$C,2,FALSE)</f>
        <v>2</v>
      </c>
      <c r="R5555">
        <f>VLOOKUP(N5555,[1]Sheet1!$B:$E,4,FALSE)</f>
        <v>2</v>
      </c>
    </row>
    <row r="5556" spans="1:18" x14ac:dyDescent="0.25">
      <c r="A5556" s="9" t="s">
        <v>3551</v>
      </c>
      <c r="B5556" s="5" t="s">
        <v>1798</v>
      </c>
      <c r="C5556" s="5" t="s">
        <v>138</v>
      </c>
      <c r="D5556" s="13">
        <v>1020</v>
      </c>
      <c r="E5556" s="5" t="s">
        <v>3552</v>
      </c>
      <c r="F5556" s="5">
        <v>37</v>
      </c>
      <c r="G5556" s="5">
        <v>33</v>
      </c>
      <c r="H5556" s="5">
        <v>44</v>
      </c>
      <c r="I5556" s="5">
        <v>4</v>
      </c>
      <c r="J5556" s="5">
        <v>0</v>
      </c>
      <c r="K5556" s="5">
        <v>112.12</v>
      </c>
      <c r="L5556" s="5" t="s">
        <v>20</v>
      </c>
      <c r="M5556" s="6" t="s">
        <v>3548</v>
      </c>
      <c r="N5556" t="str">
        <f t="shared" si="97"/>
        <v>20130430CSK1020</v>
      </c>
      <c r="O5556" t="str">
        <f>VLOOKUP(N5556,[1]Sheet1!$B:$D,3,FALSE)</f>
        <v>Pune Warriors</v>
      </c>
      <c r="P5556" t="str">
        <f>VLOOKUP(O5556,[2]Sheet1!$1:$1048576,2,FALSE)</f>
        <v>Team 10</v>
      </c>
      <c r="Q5556">
        <f>VLOOKUP(N5556,[1]Sheet1!$B:$C,2,FALSE)</f>
        <v>2</v>
      </c>
      <c r="R5556">
        <f>VLOOKUP(N5556,[1]Sheet1!$B:$E,4,FALSE)</f>
        <v>1</v>
      </c>
    </row>
    <row r="5557" spans="1:18" x14ac:dyDescent="0.25">
      <c r="A5557" s="8" t="s">
        <v>3551</v>
      </c>
      <c r="B5557" s="3" t="s">
        <v>1798</v>
      </c>
      <c r="C5557" s="3" t="s">
        <v>90</v>
      </c>
      <c r="D5557" s="12">
        <v>1045</v>
      </c>
      <c r="E5557" s="3" t="s">
        <v>26</v>
      </c>
      <c r="F5557" s="3">
        <v>4</v>
      </c>
      <c r="G5557" s="3">
        <v>1</v>
      </c>
      <c r="H5557" s="3">
        <v>3</v>
      </c>
      <c r="I5557" s="3">
        <v>1</v>
      </c>
      <c r="J5557" s="3">
        <v>0</v>
      </c>
      <c r="K5557" s="3">
        <v>400</v>
      </c>
      <c r="L5557" s="3" t="s">
        <v>16</v>
      </c>
      <c r="M5557" s="4" t="s">
        <v>3548</v>
      </c>
      <c r="N5557" t="str">
        <f t="shared" si="97"/>
        <v>20130430CSK1045</v>
      </c>
      <c r="O5557" t="e">
        <f>VLOOKUP(N5557,[1]Sheet1!$B:$D,3,FALSE)</f>
        <v>#N/A</v>
      </c>
      <c r="P5557" t="e">
        <f>VLOOKUP(O5557,[2]Sheet1!$1:$1048576,2,FALSE)</f>
        <v>#N/A</v>
      </c>
      <c r="Q5557" t="e">
        <f>VLOOKUP(N5557,[1]Sheet1!$B:$C,2,FALSE)</f>
        <v>#N/A</v>
      </c>
      <c r="R5557" t="e">
        <f>VLOOKUP(N5557,[1]Sheet1!$B:$E,4,FALSE)</f>
        <v>#N/A</v>
      </c>
    </row>
    <row r="5558" spans="1:18" x14ac:dyDescent="0.25">
      <c r="A5558" s="9" t="s">
        <v>3551</v>
      </c>
      <c r="B5558" s="5" t="s">
        <v>1798</v>
      </c>
      <c r="C5558" s="5" t="s">
        <v>87</v>
      </c>
      <c r="D5558" s="13">
        <v>1042</v>
      </c>
      <c r="E5558" s="5" t="s">
        <v>3553</v>
      </c>
      <c r="F5558" s="5">
        <v>31</v>
      </c>
      <c r="G5558" s="5">
        <v>24</v>
      </c>
      <c r="H5558" s="5">
        <v>41</v>
      </c>
      <c r="I5558" s="5">
        <v>4</v>
      </c>
      <c r="J5558" s="5">
        <v>0</v>
      </c>
      <c r="K5558" s="5">
        <v>129.16</v>
      </c>
      <c r="L5558" s="5" t="s">
        <v>16</v>
      </c>
      <c r="M5558" s="6" t="s">
        <v>3548</v>
      </c>
      <c r="N5558" t="str">
        <f t="shared" si="97"/>
        <v>20130430CSK1042</v>
      </c>
      <c r="O5558" t="str">
        <f>VLOOKUP(N5558,[1]Sheet1!$B:$D,3,FALSE)</f>
        <v>Pune Warriors</v>
      </c>
      <c r="P5558" t="str">
        <f>VLOOKUP(O5558,[2]Sheet1!$1:$1048576,2,FALSE)</f>
        <v>Team 10</v>
      </c>
      <c r="Q5558">
        <f>VLOOKUP(N5558,[1]Sheet1!$B:$C,2,FALSE)</f>
        <v>2</v>
      </c>
      <c r="R5558">
        <f>VLOOKUP(N5558,[1]Sheet1!$B:$E,4,FALSE)</f>
        <v>4</v>
      </c>
    </row>
    <row r="5559" spans="1:18" x14ac:dyDescent="0.25">
      <c r="A5559" s="8" t="s">
        <v>3551</v>
      </c>
      <c r="B5559" s="3" t="s">
        <v>1798</v>
      </c>
      <c r="C5559" s="3" t="s">
        <v>994</v>
      </c>
      <c r="D5559" s="12">
        <v>1092</v>
      </c>
      <c r="E5559" s="3" t="s">
        <v>26</v>
      </c>
      <c r="F5559" s="3">
        <v>2</v>
      </c>
      <c r="G5559" s="3">
        <v>4</v>
      </c>
      <c r="H5559" s="3">
        <v>8</v>
      </c>
      <c r="I5559" s="3">
        <v>0</v>
      </c>
      <c r="J5559" s="3">
        <v>0</v>
      </c>
      <c r="K5559" s="3">
        <v>50</v>
      </c>
      <c r="L5559" s="3" t="s">
        <v>16</v>
      </c>
      <c r="M5559" s="4" t="s">
        <v>3548</v>
      </c>
      <c r="N5559" t="str">
        <f t="shared" si="97"/>
        <v>20130430CSK1092</v>
      </c>
      <c r="O5559" t="e">
        <f>VLOOKUP(N5559,[1]Sheet1!$B:$D,3,FALSE)</f>
        <v>#N/A</v>
      </c>
      <c r="P5559" t="e">
        <f>VLOOKUP(O5559,[2]Sheet1!$1:$1048576,2,FALSE)</f>
        <v>#N/A</v>
      </c>
      <c r="Q5559" t="e">
        <f>VLOOKUP(N5559,[1]Sheet1!$B:$C,2,FALSE)</f>
        <v>#N/A</v>
      </c>
      <c r="R5559" t="e">
        <f>VLOOKUP(N5559,[1]Sheet1!$B:$E,4,FALSE)</f>
        <v>#N/A</v>
      </c>
    </row>
    <row r="5560" spans="1:18" x14ac:dyDescent="0.25">
      <c r="A5560" s="9" t="s">
        <v>3551</v>
      </c>
      <c r="B5560" s="5" t="s">
        <v>1798</v>
      </c>
      <c r="C5560" s="5" t="s">
        <v>2678</v>
      </c>
      <c r="D5560" s="13">
        <v>1242</v>
      </c>
      <c r="E5560" s="5" t="s">
        <v>26</v>
      </c>
      <c r="F5560" s="5">
        <v>17</v>
      </c>
      <c r="G5560" s="5">
        <v>8</v>
      </c>
      <c r="H5560" s="5">
        <v>11</v>
      </c>
      <c r="I5560" s="5">
        <v>2</v>
      </c>
      <c r="J5560" s="5">
        <v>1</v>
      </c>
      <c r="K5560" s="5">
        <v>212.5</v>
      </c>
      <c r="L5560" s="5" t="s">
        <v>16</v>
      </c>
      <c r="M5560" s="6" t="s">
        <v>3548</v>
      </c>
      <c r="N5560" t="str">
        <f t="shared" si="97"/>
        <v>20130430CSK1242</v>
      </c>
      <c r="O5560" t="str">
        <f>VLOOKUP(N5560,[1]Sheet1!$B:$D,3,FALSE)</f>
        <v>Pune Warriors</v>
      </c>
      <c r="P5560" t="str">
        <f>VLOOKUP(O5560,[2]Sheet1!$1:$1048576,2,FALSE)</f>
        <v>Team 10</v>
      </c>
      <c r="Q5560">
        <f>VLOOKUP(N5560,[1]Sheet1!$B:$C,2,FALSE)</f>
        <v>2</v>
      </c>
      <c r="R5560">
        <f>VLOOKUP(N5560,[1]Sheet1!$B:$E,4,FALSE)</f>
        <v>5</v>
      </c>
    </row>
    <row r="5561" spans="1:18" x14ac:dyDescent="0.25">
      <c r="A5561" s="8" t="s">
        <v>3551</v>
      </c>
      <c r="B5561" s="3" t="s">
        <v>1798</v>
      </c>
      <c r="C5561" s="3" t="s">
        <v>3488</v>
      </c>
      <c r="D5561" s="12">
        <v>1300</v>
      </c>
      <c r="E5561" s="3" t="s">
        <v>3282</v>
      </c>
      <c r="F5561" s="3">
        <v>19</v>
      </c>
      <c r="G5561" s="3">
        <v>18</v>
      </c>
      <c r="H5561" s="3">
        <v>35</v>
      </c>
      <c r="I5561" s="3">
        <v>3</v>
      </c>
      <c r="J5561" s="3">
        <v>0</v>
      </c>
      <c r="K5561" s="3">
        <v>105.55</v>
      </c>
      <c r="L5561" s="3" t="s">
        <v>16</v>
      </c>
      <c r="M5561" s="4" t="s">
        <v>3548</v>
      </c>
      <c r="N5561" t="str">
        <f t="shared" si="97"/>
        <v>20130430CSK1300</v>
      </c>
      <c r="O5561" t="str">
        <f>VLOOKUP(N5561,[1]Sheet1!$B:$D,3,FALSE)</f>
        <v>Pune Warriors</v>
      </c>
      <c r="P5561" t="str">
        <f>VLOOKUP(O5561,[2]Sheet1!$1:$1048576,2,FALSE)</f>
        <v>Team 10</v>
      </c>
      <c r="Q5561">
        <f>VLOOKUP(N5561,[1]Sheet1!$B:$C,2,FALSE)</f>
        <v>2</v>
      </c>
      <c r="R5561">
        <f>VLOOKUP(N5561,[1]Sheet1!$B:$E,4,FALSE)</f>
        <v>6</v>
      </c>
    </row>
    <row r="5562" spans="1:18" x14ac:dyDescent="0.25">
      <c r="A5562" s="9" t="s">
        <v>3551</v>
      </c>
      <c r="B5562" s="5" t="s">
        <v>1798</v>
      </c>
      <c r="C5562" s="5" t="s">
        <v>2030</v>
      </c>
      <c r="D5562" s="13">
        <v>1165</v>
      </c>
      <c r="E5562" s="5" t="s">
        <v>2550</v>
      </c>
      <c r="F5562" s="5">
        <v>17</v>
      </c>
      <c r="G5562" s="5">
        <v>19</v>
      </c>
      <c r="H5562" s="5">
        <v>31</v>
      </c>
      <c r="I5562" s="5">
        <v>2</v>
      </c>
      <c r="J5562" s="5">
        <v>0</v>
      </c>
      <c r="K5562" s="5">
        <v>89.47</v>
      </c>
      <c r="L5562" s="5" t="s">
        <v>16</v>
      </c>
      <c r="M5562" s="6" t="s">
        <v>3548</v>
      </c>
      <c r="N5562" t="str">
        <f t="shared" si="97"/>
        <v>20130430CSK1165</v>
      </c>
      <c r="O5562" t="e">
        <f>VLOOKUP(N5562,[1]Sheet1!$B:$D,3,FALSE)</f>
        <v>#N/A</v>
      </c>
      <c r="P5562" t="e">
        <f>VLOOKUP(O5562,[2]Sheet1!$1:$1048576,2,FALSE)</f>
        <v>#N/A</v>
      </c>
      <c r="Q5562" t="e">
        <f>VLOOKUP(N5562,[1]Sheet1!$B:$C,2,FALSE)</f>
        <v>#N/A</v>
      </c>
      <c r="R5562" t="e">
        <f>VLOOKUP(N5562,[1]Sheet1!$B:$E,4,FALSE)</f>
        <v>#N/A</v>
      </c>
    </row>
    <row r="5563" spans="1:18" x14ac:dyDescent="0.25">
      <c r="A5563" s="8" t="s">
        <v>3551</v>
      </c>
      <c r="B5563" s="3" t="s">
        <v>1798</v>
      </c>
      <c r="C5563" s="3" t="s">
        <v>66</v>
      </c>
      <c r="D5563" s="12">
        <v>1049</v>
      </c>
      <c r="E5563" s="3" t="s">
        <v>2673</v>
      </c>
      <c r="F5563" s="3">
        <v>28</v>
      </c>
      <c r="G5563" s="3">
        <v>26</v>
      </c>
      <c r="H5563" s="3">
        <v>54</v>
      </c>
      <c r="I5563" s="3">
        <v>2</v>
      </c>
      <c r="J5563" s="3">
        <v>2</v>
      </c>
      <c r="K5563" s="3">
        <v>107.69</v>
      </c>
      <c r="L5563" s="3" t="s">
        <v>16</v>
      </c>
      <c r="M5563" s="4" t="s">
        <v>3548</v>
      </c>
      <c r="N5563" t="str">
        <f t="shared" si="97"/>
        <v>20130430CSK1049</v>
      </c>
      <c r="O5563" t="e">
        <f>VLOOKUP(N5563,[1]Sheet1!$B:$D,3,FALSE)</f>
        <v>#N/A</v>
      </c>
      <c r="P5563" t="e">
        <f>VLOOKUP(O5563,[2]Sheet1!$1:$1048576,2,FALSE)</f>
        <v>#N/A</v>
      </c>
      <c r="Q5563" t="e">
        <f>VLOOKUP(N5563,[1]Sheet1!$B:$C,2,FALSE)</f>
        <v>#N/A</v>
      </c>
      <c r="R5563" t="e">
        <f>VLOOKUP(N5563,[1]Sheet1!$B:$E,4,FALSE)</f>
        <v>#N/A</v>
      </c>
    </row>
    <row r="5564" spans="1:18" x14ac:dyDescent="0.25">
      <c r="A5564" s="9" t="s">
        <v>3551</v>
      </c>
      <c r="B5564" s="5" t="s">
        <v>1798</v>
      </c>
      <c r="C5564" s="5" t="s">
        <v>162</v>
      </c>
      <c r="D5564" s="13">
        <v>1044</v>
      </c>
      <c r="E5564" s="5" t="s">
        <v>3554</v>
      </c>
      <c r="F5564" s="5">
        <v>12</v>
      </c>
      <c r="G5564" s="5">
        <v>17</v>
      </c>
      <c r="H5564" s="5">
        <v>24</v>
      </c>
      <c r="I5564" s="5">
        <v>2</v>
      </c>
      <c r="J5564" s="5">
        <v>0</v>
      </c>
      <c r="K5564" s="5">
        <v>70.58</v>
      </c>
      <c r="L5564" s="5" t="s">
        <v>40</v>
      </c>
      <c r="M5564" s="6" t="s">
        <v>3548</v>
      </c>
      <c r="N5564" t="str">
        <f t="shared" si="97"/>
        <v>20130430CSK1044</v>
      </c>
      <c r="O5564" t="e">
        <f>VLOOKUP(N5564,[1]Sheet1!$B:$D,3,FALSE)</f>
        <v>#N/A</v>
      </c>
      <c r="P5564" t="e">
        <f>VLOOKUP(O5564,[2]Sheet1!$1:$1048576,2,FALSE)</f>
        <v>#N/A</v>
      </c>
      <c r="Q5564" t="e">
        <f>VLOOKUP(N5564,[1]Sheet1!$B:$C,2,FALSE)</f>
        <v>#N/A</v>
      </c>
      <c r="R5564" t="e">
        <f>VLOOKUP(N5564,[1]Sheet1!$B:$E,4,FALSE)</f>
        <v>#N/A</v>
      </c>
    </row>
    <row r="5565" spans="1:18" x14ac:dyDescent="0.25">
      <c r="A5565" s="8" t="s">
        <v>3551</v>
      </c>
      <c r="B5565" s="3" t="s">
        <v>1798</v>
      </c>
      <c r="C5565" s="3" t="s">
        <v>1638</v>
      </c>
      <c r="D5565" s="12">
        <v>1195</v>
      </c>
      <c r="E5565" s="3" t="s">
        <v>3555</v>
      </c>
      <c r="F5565" s="3">
        <v>25</v>
      </c>
      <c r="G5565" s="3">
        <v>19</v>
      </c>
      <c r="H5565" s="3">
        <v>27</v>
      </c>
      <c r="I5565" s="3">
        <v>0</v>
      </c>
      <c r="J5565" s="3">
        <v>2</v>
      </c>
      <c r="K5565" s="3">
        <v>131.57</v>
      </c>
      <c r="L5565" s="3" t="s">
        <v>20</v>
      </c>
      <c r="M5565" s="4" t="s">
        <v>3548</v>
      </c>
      <c r="N5565" t="str">
        <f t="shared" si="97"/>
        <v>20130430CSK1195</v>
      </c>
      <c r="O5565" t="e">
        <f>VLOOKUP(N5565,[1]Sheet1!$B:$D,3,FALSE)</f>
        <v>#N/A</v>
      </c>
      <c r="P5565" t="e">
        <f>VLOOKUP(O5565,[2]Sheet1!$1:$1048576,2,FALSE)</f>
        <v>#N/A</v>
      </c>
      <c r="Q5565" t="e">
        <f>VLOOKUP(N5565,[1]Sheet1!$B:$C,2,FALSE)</f>
        <v>#N/A</v>
      </c>
      <c r="R5565" t="e">
        <f>VLOOKUP(N5565,[1]Sheet1!$B:$E,4,FALSE)</f>
        <v>#N/A</v>
      </c>
    </row>
    <row r="5566" spans="1:18" x14ac:dyDescent="0.25">
      <c r="A5566" s="9" t="s">
        <v>3551</v>
      </c>
      <c r="B5566" s="5" t="s">
        <v>1798</v>
      </c>
      <c r="C5566" s="5" t="s">
        <v>3423</v>
      </c>
      <c r="D5566" s="13">
        <v>1295</v>
      </c>
      <c r="E5566" s="5" t="s">
        <v>3556</v>
      </c>
      <c r="F5566" s="5">
        <v>13</v>
      </c>
      <c r="G5566" s="5">
        <v>13</v>
      </c>
      <c r="H5566" s="5">
        <v>13</v>
      </c>
      <c r="I5566" s="5">
        <v>1</v>
      </c>
      <c r="J5566" s="5">
        <v>0</v>
      </c>
      <c r="K5566" s="5">
        <v>100</v>
      </c>
      <c r="L5566" s="5" t="s">
        <v>16</v>
      </c>
      <c r="M5566" s="6" t="s">
        <v>3548</v>
      </c>
      <c r="N5566" t="str">
        <f t="shared" si="97"/>
        <v>20130430CSK1295</v>
      </c>
      <c r="O5566" t="e">
        <f>VLOOKUP(N5566,[1]Sheet1!$B:$D,3,FALSE)</f>
        <v>#N/A</v>
      </c>
      <c r="P5566" t="e">
        <f>VLOOKUP(O5566,[2]Sheet1!$1:$1048576,2,FALSE)</f>
        <v>#N/A</v>
      </c>
      <c r="Q5566" t="e">
        <f>VLOOKUP(N5566,[1]Sheet1!$B:$C,2,FALSE)</f>
        <v>#N/A</v>
      </c>
      <c r="R5566" t="e">
        <f>VLOOKUP(N5566,[1]Sheet1!$B:$E,4,FALSE)</f>
        <v>#N/A</v>
      </c>
    </row>
    <row r="5567" spans="1:18" x14ac:dyDescent="0.25">
      <c r="A5567" s="8" t="s">
        <v>3551</v>
      </c>
      <c r="B5567" s="3" t="s">
        <v>1798</v>
      </c>
      <c r="C5567" s="3" t="s">
        <v>1119</v>
      </c>
      <c r="D5567" s="12">
        <v>1121</v>
      </c>
      <c r="E5567" s="3" t="s">
        <v>26</v>
      </c>
      <c r="F5567" s="3">
        <v>51</v>
      </c>
      <c r="G5567" s="3">
        <v>25</v>
      </c>
      <c r="H5567" s="3">
        <v>47</v>
      </c>
      <c r="I5567" s="3">
        <v>4</v>
      </c>
      <c r="J5567" s="3">
        <v>4</v>
      </c>
      <c r="K5567" s="3">
        <v>204</v>
      </c>
      <c r="L5567" s="3" t="s">
        <v>16</v>
      </c>
      <c r="M5567" s="4" t="s">
        <v>3548</v>
      </c>
      <c r="N5567" t="str">
        <f t="shared" si="97"/>
        <v>20130430CSK1121</v>
      </c>
      <c r="O5567" t="e">
        <f>VLOOKUP(N5567,[1]Sheet1!$B:$D,3,FALSE)</f>
        <v>#N/A</v>
      </c>
      <c r="P5567" t="e">
        <f>VLOOKUP(O5567,[2]Sheet1!$1:$1048576,2,FALSE)</f>
        <v>#N/A</v>
      </c>
      <c r="Q5567" t="e">
        <f>VLOOKUP(N5567,[1]Sheet1!$B:$C,2,FALSE)</f>
        <v>#N/A</v>
      </c>
      <c r="R5567" t="e">
        <f>VLOOKUP(N5567,[1]Sheet1!$B:$E,4,FALSE)</f>
        <v>#N/A</v>
      </c>
    </row>
    <row r="5568" spans="1:18" x14ac:dyDescent="0.25">
      <c r="A5568" s="9" t="s">
        <v>3557</v>
      </c>
      <c r="B5568" s="5">
        <v>41</v>
      </c>
      <c r="C5568" s="5" t="s">
        <v>1661</v>
      </c>
      <c r="D5568" s="13">
        <v>1222</v>
      </c>
      <c r="E5568" s="5" t="s">
        <v>843</v>
      </c>
      <c r="F5568" s="5">
        <v>9</v>
      </c>
      <c r="G5568" s="5">
        <v>8</v>
      </c>
      <c r="H5568" s="5">
        <v>9</v>
      </c>
      <c r="I5568" s="5">
        <v>2</v>
      </c>
      <c r="J5568" s="5">
        <v>0</v>
      </c>
      <c r="K5568" s="5">
        <v>112.5</v>
      </c>
      <c r="L5568" s="5" t="s">
        <v>16</v>
      </c>
      <c r="M5568" s="6" t="s">
        <v>3558</v>
      </c>
      <c r="N5568" t="str">
        <f t="shared" si="97"/>
        <v>20130502CSK1222</v>
      </c>
      <c r="O5568" t="str">
        <f>VLOOKUP(N5568,[1]Sheet1!$B:$D,3,FALSE)</f>
        <v>Kings XI Punjab</v>
      </c>
      <c r="P5568" t="str">
        <f>VLOOKUP(O5568,[2]Sheet1!$1:$1048576,2,FALSE)</f>
        <v>Team 4</v>
      </c>
      <c r="Q5568">
        <f>VLOOKUP(N5568,[1]Sheet1!$B:$C,2,FALSE)</f>
        <v>2</v>
      </c>
      <c r="R5568">
        <f>VLOOKUP(N5568,[1]Sheet1!$B:$E,4,FALSE)</f>
        <v>2</v>
      </c>
    </row>
    <row r="5569" spans="1:18" x14ac:dyDescent="0.25">
      <c r="A5569" s="8" t="s">
        <v>3557</v>
      </c>
      <c r="B5569" s="3">
        <v>41</v>
      </c>
      <c r="C5569" s="3" t="s">
        <v>1535</v>
      </c>
      <c r="D5569" s="12">
        <v>1183</v>
      </c>
      <c r="E5569" s="3" t="s">
        <v>26</v>
      </c>
      <c r="F5569" s="3">
        <v>20</v>
      </c>
      <c r="G5569" s="3">
        <v>21</v>
      </c>
      <c r="H5569" s="3">
        <v>44</v>
      </c>
      <c r="I5569" s="3">
        <v>1</v>
      </c>
      <c r="J5569" s="3">
        <v>1</v>
      </c>
      <c r="K5569" s="3">
        <v>95.23</v>
      </c>
      <c r="L5569" s="3" t="s">
        <v>16</v>
      </c>
      <c r="M5569" s="4" t="s">
        <v>3558</v>
      </c>
      <c r="N5569" t="str">
        <f t="shared" si="97"/>
        <v>20130502CSK1183</v>
      </c>
      <c r="O5569" t="e">
        <f>VLOOKUP(N5569,[1]Sheet1!$B:$D,3,FALSE)</f>
        <v>#N/A</v>
      </c>
      <c r="P5569" t="e">
        <f>VLOOKUP(O5569,[2]Sheet1!$1:$1048576,2,FALSE)</f>
        <v>#N/A</v>
      </c>
      <c r="Q5569" t="e">
        <f>VLOOKUP(N5569,[1]Sheet1!$B:$C,2,FALSE)</f>
        <v>#N/A</v>
      </c>
      <c r="R5569" t="e">
        <f>VLOOKUP(N5569,[1]Sheet1!$B:$E,4,FALSE)</f>
        <v>#N/A</v>
      </c>
    </row>
    <row r="5570" spans="1:18" x14ac:dyDescent="0.25">
      <c r="A5570" s="9" t="s">
        <v>3557</v>
      </c>
      <c r="B5570" s="5">
        <v>41</v>
      </c>
      <c r="C5570" s="5" t="s">
        <v>3295</v>
      </c>
      <c r="D5570" s="13">
        <v>1287</v>
      </c>
      <c r="E5570" s="5" t="s">
        <v>3559</v>
      </c>
      <c r="F5570" s="5">
        <v>1</v>
      </c>
      <c r="G5570" s="5">
        <v>2</v>
      </c>
      <c r="H5570" s="5">
        <v>6</v>
      </c>
      <c r="I5570" s="5">
        <v>0</v>
      </c>
      <c r="J5570" s="5">
        <v>0</v>
      </c>
      <c r="K5570" s="5">
        <v>50</v>
      </c>
      <c r="L5570" s="5" t="s">
        <v>16</v>
      </c>
      <c r="M5570" s="6" t="s">
        <v>3558</v>
      </c>
      <c r="N5570" t="str">
        <f t="shared" si="97"/>
        <v>20130502CSK1287</v>
      </c>
      <c r="O5570" t="e">
        <f>VLOOKUP(N5570,[1]Sheet1!$B:$D,3,FALSE)</f>
        <v>#N/A</v>
      </c>
      <c r="P5570" t="e">
        <f>VLOOKUP(O5570,[2]Sheet1!$1:$1048576,2,FALSE)</f>
        <v>#N/A</v>
      </c>
      <c r="Q5570" t="e">
        <f>VLOOKUP(N5570,[1]Sheet1!$B:$C,2,FALSE)</f>
        <v>#N/A</v>
      </c>
      <c r="R5570" t="e">
        <f>VLOOKUP(N5570,[1]Sheet1!$B:$E,4,FALSE)</f>
        <v>#N/A</v>
      </c>
    </row>
    <row r="5571" spans="1:18" x14ac:dyDescent="0.25">
      <c r="A5571" s="8" t="s">
        <v>3557</v>
      </c>
      <c r="B5571" s="3">
        <v>41</v>
      </c>
      <c r="C5571" s="3" t="s">
        <v>353</v>
      </c>
      <c r="D5571" s="12">
        <v>1170</v>
      </c>
      <c r="E5571" s="3" t="s">
        <v>2657</v>
      </c>
      <c r="F5571" s="3">
        <v>10</v>
      </c>
      <c r="G5571" s="3">
        <v>12</v>
      </c>
      <c r="H5571" s="3">
        <v>35</v>
      </c>
      <c r="I5571" s="3">
        <v>1</v>
      </c>
      <c r="J5571" s="3">
        <v>0</v>
      </c>
      <c r="K5571" s="3">
        <v>83.33</v>
      </c>
      <c r="L5571" s="3" t="s">
        <v>16</v>
      </c>
      <c r="M5571" s="4" t="s">
        <v>3558</v>
      </c>
      <c r="N5571" t="str">
        <f t="shared" ref="N5571:N5634" si="98">CONCATENATE(A5571,D5571)</f>
        <v>20130502CSK1170</v>
      </c>
      <c r="O5571" t="str">
        <f>VLOOKUP(N5571,[1]Sheet1!$B:$D,3,FALSE)</f>
        <v>Kings XI Punjab</v>
      </c>
      <c r="P5571" t="str">
        <f>VLOOKUP(O5571,[2]Sheet1!$1:$1048576,2,FALSE)</f>
        <v>Team 4</v>
      </c>
      <c r="Q5571">
        <f>VLOOKUP(N5571,[1]Sheet1!$B:$C,2,FALSE)</f>
        <v>2</v>
      </c>
      <c r="R5571">
        <f>VLOOKUP(N5571,[1]Sheet1!$B:$E,4,FALSE)</f>
        <v>3</v>
      </c>
    </row>
    <row r="5572" spans="1:18" x14ac:dyDescent="0.25">
      <c r="A5572" s="9" t="s">
        <v>3557</v>
      </c>
      <c r="B5572" s="5">
        <v>41</v>
      </c>
      <c r="C5572" s="5" t="s">
        <v>587</v>
      </c>
      <c r="D5572" s="13">
        <v>1002</v>
      </c>
      <c r="E5572" s="5" t="s">
        <v>1094</v>
      </c>
      <c r="F5572" s="5">
        <v>9</v>
      </c>
      <c r="G5572" s="5">
        <v>10</v>
      </c>
      <c r="H5572" s="5">
        <v>13</v>
      </c>
      <c r="I5572" s="5">
        <v>2</v>
      </c>
      <c r="J5572" s="5">
        <v>0</v>
      </c>
      <c r="K5572" s="5">
        <v>90</v>
      </c>
      <c r="L5572" s="5" t="s">
        <v>16</v>
      </c>
      <c r="M5572" s="6" t="s">
        <v>3558</v>
      </c>
      <c r="N5572" t="str">
        <f t="shared" si="98"/>
        <v>20130502CSK1002</v>
      </c>
      <c r="O5572" t="e">
        <f>VLOOKUP(N5572,[1]Sheet1!$B:$D,3,FALSE)</f>
        <v>#N/A</v>
      </c>
      <c r="P5572" t="e">
        <f>VLOOKUP(O5572,[2]Sheet1!$1:$1048576,2,FALSE)</f>
        <v>#N/A</v>
      </c>
      <c r="Q5572" t="e">
        <f>VLOOKUP(N5572,[1]Sheet1!$B:$C,2,FALSE)</f>
        <v>#N/A</v>
      </c>
      <c r="R5572" t="e">
        <f>VLOOKUP(N5572,[1]Sheet1!$B:$E,4,FALSE)</f>
        <v>#N/A</v>
      </c>
    </row>
    <row r="5573" spans="1:18" x14ac:dyDescent="0.25">
      <c r="A5573" s="8" t="s">
        <v>3557</v>
      </c>
      <c r="B5573" s="3">
        <v>41</v>
      </c>
      <c r="C5573" s="3" t="s">
        <v>706</v>
      </c>
      <c r="D5573" s="12">
        <v>1088</v>
      </c>
      <c r="E5573" s="3" t="s">
        <v>3560</v>
      </c>
      <c r="F5573" s="3">
        <v>33</v>
      </c>
      <c r="G5573" s="3">
        <v>32</v>
      </c>
      <c r="H5573" s="3">
        <v>62</v>
      </c>
      <c r="I5573" s="3">
        <v>3</v>
      </c>
      <c r="J5573" s="3">
        <v>1</v>
      </c>
      <c r="K5573" s="3">
        <v>103.12</v>
      </c>
      <c r="L5573" s="3" t="s">
        <v>16</v>
      </c>
      <c r="M5573" s="4" t="s">
        <v>3558</v>
      </c>
      <c r="N5573" t="str">
        <f t="shared" si="98"/>
        <v>20130502CSK1088</v>
      </c>
      <c r="O5573" t="e">
        <f>VLOOKUP(N5573,[1]Sheet1!$B:$D,3,FALSE)</f>
        <v>#N/A</v>
      </c>
      <c r="P5573" t="e">
        <f>VLOOKUP(O5573,[2]Sheet1!$1:$1048576,2,FALSE)</f>
        <v>#N/A</v>
      </c>
      <c r="Q5573" t="e">
        <f>VLOOKUP(N5573,[1]Sheet1!$B:$C,2,FALSE)</f>
        <v>#N/A</v>
      </c>
      <c r="R5573" t="e">
        <f>VLOOKUP(N5573,[1]Sheet1!$B:$E,4,FALSE)</f>
        <v>#N/A</v>
      </c>
    </row>
    <row r="5574" spans="1:18" x14ac:dyDescent="0.25">
      <c r="A5574" s="9" t="s">
        <v>3557</v>
      </c>
      <c r="B5574" s="5">
        <v>41</v>
      </c>
      <c r="C5574" s="5" t="s">
        <v>118</v>
      </c>
      <c r="D5574" s="13">
        <v>1064</v>
      </c>
      <c r="E5574" s="5" t="s">
        <v>26</v>
      </c>
      <c r="F5574" s="5">
        <v>79</v>
      </c>
      <c r="G5574" s="5">
        <v>39</v>
      </c>
      <c r="H5574" s="5">
        <v>69</v>
      </c>
      <c r="I5574" s="5">
        <v>6</v>
      </c>
      <c r="J5574" s="5">
        <v>6</v>
      </c>
      <c r="K5574" s="5">
        <v>202.56</v>
      </c>
      <c r="L5574" s="5" t="s">
        <v>40</v>
      </c>
      <c r="M5574" s="6" t="s">
        <v>3558</v>
      </c>
      <c r="N5574" t="str">
        <f t="shared" si="98"/>
        <v>20130502CSK1064</v>
      </c>
      <c r="O5574" t="e">
        <f>VLOOKUP(N5574,[1]Sheet1!$B:$D,3,FALSE)</f>
        <v>#N/A</v>
      </c>
      <c r="P5574" t="e">
        <f>VLOOKUP(O5574,[2]Sheet1!$1:$1048576,2,FALSE)</f>
        <v>#N/A</v>
      </c>
      <c r="Q5574" t="e">
        <f>VLOOKUP(N5574,[1]Sheet1!$B:$C,2,FALSE)</f>
        <v>#N/A</v>
      </c>
      <c r="R5574" t="e">
        <f>VLOOKUP(N5574,[1]Sheet1!$B:$E,4,FALSE)</f>
        <v>#N/A</v>
      </c>
    </row>
    <row r="5575" spans="1:18" x14ac:dyDescent="0.25">
      <c r="A5575" s="8" t="s">
        <v>3557</v>
      </c>
      <c r="B5575" s="3">
        <v>41</v>
      </c>
      <c r="C5575" s="3" t="s">
        <v>283</v>
      </c>
      <c r="D5575" s="12">
        <v>1076</v>
      </c>
      <c r="E5575" s="3" t="s">
        <v>251</v>
      </c>
      <c r="F5575" s="3">
        <v>25</v>
      </c>
      <c r="G5575" s="3">
        <v>19</v>
      </c>
      <c r="H5575" s="3">
        <v>25</v>
      </c>
      <c r="I5575" s="3">
        <v>2</v>
      </c>
      <c r="J5575" s="3">
        <v>1</v>
      </c>
      <c r="K5575" s="3">
        <v>131.57</v>
      </c>
      <c r="L5575" s="3" t="s">
        <v>20</v>
      </c>
      <c r="M5575" s="4" t="s">
        <v>3558</v>
      </c>
      <c r="N5575" t="str">
        <f t="shared" si="98"/>
        <v>20130502CSK1076</v>
      </c>
      <c r="O5575" t="e">
        <f>VLOOKUP(N5575,[1]Sheet1!$B:$D,3,FALSE)</f>
        <v>#N/A</v>
      </c>
      <c r="P5575" t="e">
        <f>VLOOKUP(O5575,[2]Sheet1!$1:$1048576,2,FALSE)</f>
        <v>#N/A</v>
      </c>
      <c r="Q5575" t="e">
        <f>VLOOKUP(N5575,[1]Sheet1!$B:$C,2,FALSE)</f>
        <v>#N/A</v>
      </c>
      <c r="R5575" t="e">
        <f>VLOOKUP(N5575,[1]Sheet1!$B:$E,4,FALSE)</f>
        <v>#N/A</v>
      </c>
    </row>
    <row r="5576" spans="1:18" x14ac:dyDescent="0.25">
      <c r="A5576" s="9" t="s">
        <v>3557</v>
      </c>
      <c r="B5576" s="5">
        <v>41</v>
      </c>
      <c r="C5576" s="5" t="s">
        <v>160</v>
      </c>
      <c r="D5576" s="13">
        <v>1046</v>
      </c>
      <c r="E5576" s="5" t="s">
        <v>3561</v>
      </c>
      <c r="F5576" s="5">
        <v>12</v>
      </c>
      <c r="G5576" s="5">
        <v>10</v>
      </c>
      <c r="H5576" s="5">
        <v>19</v>
      </c>
      <c r="I5576" s="5">
        <v>0</v>
      </c>
      <c r="J5576" s="5">
        <v>1</v>
      </c>
      <c r="K5576" s="5">
        <v>120</v>
      </c>
      <c r="L5576" s="5" t="s">
        <v>16</v>
      </c>
      <c r="M5576" s="6" t="s">
        <v>3558</v>
      </c>
      <c r="N5576" t="str">
        <f t="shared" si="98"/>
        <v>20130502CSK1046</v>
      </c>
      <c r="O5576" t="e">
        <f>VLOOKUP(N5576,[1]Sheet1!$B:$D,3,FALSE)</f>
        <v>#N/A</v>
      </c>
      <c r="P5576" t="e">
        <f>VLOOKUP(O5576,[2]Sheet1!$1:$1048576,2,FALSE)</f>
        <v>#N/A</v>
      </c>
      <c r="Q5576" t="e">
        <f>VLOOKUP(N5576,[1]Sheet1!$B:$C,2,FALSE)</f>
        <v>#N/A</v>
      </c>
      <c r="R5576" t="e">
        <f>VLOOKUP(N5576,[1]Sheet1!$B:$E,4,FALSE)</f>
        <v>#N/A</v>
      </c>
    </row>
    <row r="5577" spans="1:18" x14ac:dyDescent="0.25">
      <c r="A5577" s="8" t="s">
        <v>3557</v>
      </c>
      <c r="B5577" s="3">
        <v>41</v>
      </c>
      <c r="C5577" s="3" t="s">
        <v>437</v>
      </c>
      <c r="D5577" s="12">
        <v>1079</v>
      </c>
      <c r="E5577" s="3" t="s">
        <v>3562</v>
      </c>
      <c r="F5577" s="3">
        <v>0</v>
      </c>
      <c r="G5577" s="3">
        <v>3</v>
      </c>
      <c r="H5577" s="3">
        <v>3</v>
      </c>
      <c r="I5577" s="3">
        <v>0</v>
      </c>
      <c r="J5577" s="3">
        <v>0</v>
      </c>
      <c r="K5577" s="3">
        <v>0</v>
      </c>
      <c r="L5577" s="3" t="s">
        <v>16</v>
      </c>
      <c r="M5577" s="4" t="s">
        <v>3558</v>
      </c>
      <c r="N5577" t="str">
        <f t="shared" si="98"/>
        <v>20130502CSK1079</v>
      </c>
      <c r="O5577" t="str">
        <f>VLOOKUP(N5577,[1]Sheet1!$B:$D,3,FALSE)</f>
        <v>Kings XI Punjab</v>
      </c>
      <c r="P5577" t="str">
        <f>VLOOKUP(O5577,[2]Sheet1!$1:$1048576,2,FALSE)</f>
        <v>Team 4</v>
      </c>
      <c r="Q5577">
        <f>VLOOKUP(N5577,[1]Sheet1!$B:$C,2,FALSE)</f>
        <v>2</v>
      </c>
      <c r="R5577">
        <f>VLOOKUP(N5577,[1]Sheet1!$B:$E,4,FALSE)</f>
        <v>8</v>
      </c>
    </row>
    <row r="5578" spans="1:18" x14ac:dyDescent="0.25">
      <c r="A5578" s="9" t="s">
        <v>3557</v>
      </c>
      <c r="B5578" s="5">
        <v>41</v>
      </c>
      <c r="C5578" s="5" t="s">
        <v>2959</v>
      </c>
      <c r="D5578" s="13">
        <v>1263</v>
      </c>
      <c r="E5578" s="5" t="s">
        <v>26</v>
      </c>
      <c r="F5578" s="5">
        <v>0</v>
      </c>
      <c r="G5578" s="5">
        <v>2</v>
      </c>
      <c r="H5578" s="5">
        <v>14</v>
      </c>
      <c r="I5578" s="5">
        <v>0</v>
      </c>
      <c r="J5578" s="5">
        <v>0</v>
      </c>
      <c r="K5578" s="5">
        <v>0</v>
      </c>
      <c r="L5578" s="5" t="s">
        <v>16</v>
      </c>
      <c r="M5578" s="6" t="s">
        <v>3558</v>
      </c>
      <c r="N5578" t="str">
        <f t="shared" si="98"/>
        <v>20130502CSK1263</v>
      </c>
      <c r="O5578" t="e">
        <f>VLOOKUP(N5578,[1]Sheet1!$B:$D,3,FALSE)</f>
        <v>#N/A</v>
      </c>
      <c r="P5578" t="e">
        <f>VLOOKUP(O5578,[2]Sheet1!$1:$1048576,2,FALSE)</f>
        <v>#N/A</v>
      </c>
      <c r="Q5578" t="e">
        <f>VLOOKUP(N5578,[1]Sheet1!$B:$C,2,FALSE)</f>
        <v>#N/A</v>
      </c>
      <c r="R5578" t="e">
        <f>VLOOKUP(N5578,[1]Sheet1!$B:$E,4,FALSE)</f>
        <v>#N/A</v>
      </c>
    </row>
    <row r="5579" spans="1:18" x14ac:dyDescent="0.25">
      <c r="A5579" s="8" t="s">
        <v>3557</v>
      </c>
      <c r="B5579" s="3">
        <v>41</v>
      </c>
      <c r="C5579" s="3" t="s">
        <v>25</v>
      </c>
      <c r="D5579" s="12">
        <v>1026</v>
      </c>
      <c r="E5579" s="3" t="s">
        <v>1171</v>
      </c>
      <c r="F5579" s="3">
        <v>24</v>
      </c>
      <c r="G5579" s="3">
        <v>15</v>
      </c>
      <c r="H5579" s="3">
        <v>20</v>
      </c>
      <c r="I5579" s="3">
        <v>1</v>
      </c>
      <c r="J5579" s="3">
        <v>2</v>
      </c>
      <c r="K5579" s="3">
        <v>160</v>
      </c>
      <c r="L5579" s="3" t="s">
        <v>16</v>
      </c>
      <c r="M5579" s="4" t="s">
        <v>3558</v>
      </c>
      <c r="N5579" t="str">
        <f t="shared" si="98"/>
        <v>20130502CSK1026</v>
      </c>
      <c r="O5579" t="e">
        <f>VLOOKUP(N5579,[1]Sheet1!$B:$D,3,FALSE)</f>
        <v>#N/A</v>
      </c>
      <c r="P5579" t="e">
        <f>VLOOKUP(O5579,[2]Sheet1!$1:$1048576,2,FALSE)</f>
        <v>#N/A</v>
      </c>
      <c r="Q5579" t="e">
        <f>VLOOKUP(N5579,[1]Sheet1!$B:$C,2,FALSE)</f>
        <v>#N/A</v>
      </c>
      <c r="R5579" t="e">
        <f>VLOOKUP(N5579,[1]Sheet1!$B:$E,4,FALSE)</f>
        <v>#N/A</v>
      </c>
    </row>
    <row r="5580" spans="1:18" x14ac:dyDescent="0.25">
      <c r="A5580" s="9" t="s">
        <v>3557</v>
      </c>
      <c r="B5580" s="5">
        <v>41</v>
      </c>
      <c r="C5580" s="5" t="s">
        <v>2886</v>
      </c>
      <c r="D5580" s="13">
        <v>1259</v>
      </c>
      <c r="E5580" s="5" t="s">
        <v>3563</v>
      </c>
      <c r="F5580" s="5">
        <v>56</v>
      </c>
      <c r="G5580" s="5">
        <v>34</v>
      </c>
      <c r="H5580" s="5">
        <v>62</v>
      </c>
      <c r="I5580" s="5">
        <v>1</v>
      </c>
      <c r="J5580" s="5">
        <v>5</v>
      </c>
      <c r="K5580" s="5">
        <v>164.7</v>
      </c>
      <c r="L5580" s="5" t="s">
        <v>16</v>
      </c>
      <c r="M5580" s="6" t="s">
        <v>3558</v>
      </c>
      <c r="N5580" t="str">
        <f t="shared" si="98"/>
        <v>20130502CSK1259</v>
      </c>
      <c r="O5580" t="str">
        <f>VLOOKUP(N5580,[1]Sheet1!$B:$D,3,FALSE)</f>
        <v>Kings XI Punjab</v>
      </c>
      <c r="P5580" t="str">
        <f>VLOOKUP(O5580,[2]Sheet1!$1:$1048576,2,FALSE)</f>
        <v>Team 4</v>
      </c>
      <c r="Q5580">
        <f>VLOOKUP(N5580,[1]Sheet1!$B:$C,2,FALSE)</f>
        <v>2</v>
      </c>
      <c r="R5580">
        <f>VLOOKUP(N5580,[1]Sheet1!$B:$E,4,FALSE)</f>
        <v>5</v>
      </c>
    </row>
    <row r="5581" spans="1:18" x14ac:dyDescent="0.25">
      <c r="A5581" s="8" t="s">
        <v>3557</v>
      </c>
      <c r="B5581" s="3">
        <v>41</v>
      </c>
      <c r="C5581" s="3" t="s">
        <v>45</v>
      </c>
      <c r="D5581" s="12">
        <v>1137</v>
      </c>
      <c r="E5581" s="3" t="s">
        <v>3329</v>
      </c>
      <c r="F5581" s="3">
        <v>34</v>
      </c>
      <c r="G5581" s="3">
        <v>18</v>
      </c>
      <c r="H5581" s="3">
        <v>28</v>
      </c>
      <c r="I5581" s="3">
        <v>5</v>
      </c>
      <c r="J5581" s="3">
        <v>1</v>
      </c>
      <c r="K5581" s="3">
        <v>188.88</v>
      </c>
      <c r="L5581" s="3" t="s">
        <v>40</v>
      </c>
      <c r="M5581" s="4" t="s">
        <v>3558</v>
      </c>
      <c r="N5581" t="str">
        <f t="shared" si="98"/>
        <v>20130502CSK1137</v>
      </c>
      <c r="O5581" t="str">
        <f>VLOOKUP(N5581,[1]Sheet1!$B:$D,3,FALSE)</f>
        <v>Kings XI Punjab</v>
      </c>
      <c r="P5581" t="str">
        <f>VLOOKUP(O5581,[2]Sheet1!$1:$1048576,2,FALSE)</f>
        <v>Team 4</v>
      </c>
      <c r="Q5581">
        <f>VLOOKUP(N5581,[1]Sheet1!$B:$C,2,FALSE)</f>
        <v>2</v>
      </c>
      <c r="R5581">
        <f>VLOOKUP(N5581,[1]Sheet1!$B:$E,4,FALSE)</f>
        <v>4</v>
      </c>
    </row>
    <row r="5582" spans="1:18" x14ac:dyDescent="0.25">
      <c r="A5582" s="9" t="s">
        <v>3557</v>
      </c>
      <c r="B5582" s="5">
        <v>41</v>
      </c>
      <c r="C5582" s="5" t="s">
        <v>2885</v>
      </c>
      <c r="D5582" s="13">
        <v>1260</v>
      </c>
      <c r="E5582" s="5" t="s">
        <v>3562</v>
      </c>
      <c r="F5582" s="5">
        <v>9</v>
      </c>
      <c r="G5582" s="5">
        <v>13</v>
      </c>
      <c r="H5582" s="5">
        <v>16</v>
      </c>
      <c r="I5582" s="5">
        <v>1</v>
      </c>
      <c r="J5582" s="5">
        <v>0</v>
      </c>
      <c r="K5582" s="5">
        <v>69.23</v>
      </c>
      <c r="L5582" s="5" t="s">
        <v>16</v>
      </c>
      <c r="M5582" s="6" t="s">
        <v>3558</v>
      </c>
      <c r="N5582" t="str">
        <f t="shared" si="98"/>
        <v>20130502CSK1260</v>
      </c>
      <c r="O5582" t="e">
        <f>VLOOKUP(N5582,[1]Sheet1!$B:$D,3,FALSE)</f>
        <v>#N/A</v>
      </c>
      <c r="P5582" t="e">
        <f>VLOOKUP(O5582,[2]Sheet1!$1:$1048576,2,FALSE)</f>
        <v>#N/A</v>
      </c>
      <c r="Q5582" t="e">
        <f>VLOOKUP(N5582,[1]Sheet1!$B:$C,2,FALSE)</f>
        <v>#N/A</v>
      </c>
      <c r="R5582" t="e">
        <f>VLOOKUP(N5582,[1]Sheet1!$B:$E,4,FALSE)</f>
        <v>#N/A</v>
      </c>
    </row>
    <row r="5583" spans="1:18" x14ac:dyDescent="0.25">
      <c r="A5583" s="8" t="s">
        <v>3557</v>
      </c>
      <c r="B5583" s="3">
        <v>41</v>
      </c>
      <c r="C5583" s="3" t="s">
        <v>3049</v>
      </c>
      <c r="D5583" s="12">
        <v>1269</v>
      </c>
      <c r="E5583" s="3" t="s">
        <v>3564</v>
      </c>
      <c r="F5583" s="3">
        <v>2</v>
      </c>
      <c r="G5583" s="3">
        <v>4</v>
      </c>
      <c r="H5583" s="3">
        <v>5</v>
      </c>
      <c r="I5583" s="3">
        <v>0</v>
      </c>
      <c r="J5583" s="3">
        <v>0</v>
      </c>
      <c r="K5583" s="3">
        <v>50</v>
      </c>
      <c r="L5583" s="3" t="s">
        <v>20</v>
      </c>
      <c r="M5583" s="4" t="s">
        <v>3558</v>
      </c>
      <c r="N5583" t="str">
        <f t="shared" si="98"/>
        <v>20130502CSK1269</v>
      </c>
      <c r="O5583" t="str">
        <f>VLOOKUP(N5583,[1]Sheet1!$B:$D,3,FALSE)</f>
        <v>Kings XI Punjab</v>
      </c>
      <c r="P5583" t="str">
        <f>VLOOKUP(O5583,[2]Sheet1!$1:$1048576,2,FALSE)</f>
        <v>Team 4</v>
      </c>
      <c r="Q5583">
        <f>VLOOKUP(N5583,[1]Sheet1!$B:$C,2,FALSE)</f>
        <v>2</v>
      </c>
      <c r="R5583">
        <f>VLOOKUP(N5583,[1]Sheet1!$B:$E,4,FALSE)</f>
        <v>6</v>
      </c>
    </row>
    <row r="5584" spans="1:18" x14ac:dyDescent="0.25">
      <c r="A5584" s="9" t="s">
        <v>3565</v>
      </c>
      <c r="B5584" s="5" t="s">
        <v>1245</v>
      </c>
      <c r="C5584" s="5" t="s">
        <v>217</v>
      </c>
      <c r="D5584" s="13">
        <v>1095</v>
      </c>
      <c r="E5584" s="5" t="s">
        <v>26</v>
      </c>
      <c r="F5584" s="5">
        <v>8</v>
      </c>
      <c r="G5584" s="5">
        <v>8</v>
      </c>
      <c r="H5584" s="5">
        <v>23</v>
      </c>
      <c r="I5584" s="5">
        <v>0</v>
      </c>
      <c r="J5584" s="5">
        <v>0</v>
      </c>
      <c r="K5584" s="5">
        <v>100</v>
      </c>
      <c r="L5584" s="5" t="s">
        <v>16</v>
      </c>
      <c r="M5584" s="6" t="s">
        <v>3558</v>
      </c>
      <c r="N5584" t="str">
        <f t="shared" si="98"/>
        <v>20130501SH1095</v>
      </c>
      <c r="O5584" t="e">
        <f>VLOOKUP(N5584,[1]Sheet1!$B:$D,3,FALSE)</f>
        <v>#N/A</v>
      </c>
      <c r="P5584" t="e">
        <f>VLOOKUP(O5584,[2]Sheet1!$1:$1048576,2,FALSE)</f>
        <v>#N/A</v>
      </c>
      <c r="Q5584" t="e">
        <f>VLOOKUP(N5584,[1]Sheet1!$B:$C,2,FALSE)</f>
        <v>#N/A</v>
      </c>
      <c r="R5584" t="e">
        <f>VLOOKUP(N5584,[1]Sheet1!$B:$E,4,FALSE)</f>
        <v>#N/A</v>
      </c>
    </row>
    <row r="5585" spans="1:18" x14ac:dyDescent="0.25">
      <c r="A5585" s="8" t="s">
        <v>3565</v>
      </c>
      <c r="B5585" s="3" t="s">
        <v>1245</v>
      </c>
      <c r="C5585" s="3" t="s">
        <v>869</v>
      </c>
      <c r="D5585" s="12">
        <v>1056</v>
      </c>
      <c r="E5585" s="3" t="s">
        <v>3566</v>
      </c>
      <c r="F5585" s="3">
        <v>22</v>
      </c>
      <c r="G5585" s="3">
        <v>19</v>
      </c>
      <c r="H5585" s="3">
        <v>30</v>
      </c>
      <c r="I5585" s="3">
        <v>2</v>
      </c>
      <c r="J5585" s="3">
        <v>1</v>
      </c>
      <c r="K5585" s="3">
        <v>115.78</v>
      </c>
      <c r="L5585" s="3" t="s">
        <v>16</v>
      </c>
      <c r="M5585" s="4" t="s">
        <v>3558</v>
      </c>
      <c r="N5585" t="str">
        <f t="shared" si="98"/>
        <v>20130501SH1056</v>
      </c>
      <c r="O5585" t="e">
        <f>VLOOKUP(N5585,[1]Sheet1!$B:$D,3,FALSE)</f>
        <v>#N/A</v>
      </c>
      <c r="P5585" t="e">
        <f>VLOOKUP(O5585,[2]Sheet1!$1:$1048576,2,FALSE)</f>
        <v>#N/A</v>
      </c>
      <c r="Q5585" t="e">
        <f>VLOOKUP(N5585,[1]Sheet1!$B:$C,2,FALSE)</f>
        <v>#N/A</v>
      </c>
      <c r="R5585" t="e">
        <f>VLOOKUP(N5585,[1]Sheet1!$B:$E,4,FALSE)</f>
        <v>#N/A</v>
      </c>
    </row>
    <row r="5586" spans="1:18" x14ac:dyDescent="0.25">
      <c r="A5586" s="9" t="s">
        <v>3565</v>
      </c>
      <c r="B5586" s="5" t="s">
        <v>1245</v>
      </c>
      <c r="C5586" s="5" t="s">
        <v>257</v>
      </c>
      <c r="D5586" s="13">
        <v>1027</v>
      </c>
      <c r="E5586" s="5" t="s">
        <v>26</v>
      </c>
      <c r="F5586" s="5">
        <v>22</v>
      </c>
      <c r="G5586" s="5">
        <v>6</v>
      </c>
      <c r="H5586" s="5">
        <v>4</v>
      </c>
      <c r="I5586" s="5">
        <v>0</v>
      </c>
      <c r="J5586" s="5">
        <v>3</v>
      </c>
      <c r="K5586" s="5">
        <v>366.66</v>
      </c>
      <c r="L5586" s="5" t="s">
        <v>16</v>
      </c>
      <c r="M5586" s="6" t="s">
        <v>3558</v>
      </c>
      <c r="N5586" t="str">
        <f t="shared" si="98"/>
        <v>20130501SH1027</v>
      </c>
      <c r="O5586" t="e">
        <f>VLOOKUP(N5586,[1]Sheet1!$B:$D,3,FALSE)</f>
        <v>#N/A</v>
      </c>
      <c r="P5586" t="e">
        <f>VLOOKUP(O5586,[2]Sheet1!$1:$1048576,2,FALSE)</f>
        <v>#N/A</v>
      </c>
      <c r="Q5586" t="e">
        <f>VLOOKUP(N5586,[1]Sheet1!$B:$C,2,FALSE)</f>
        <v>#N/A</v>
      </c>
      <c r="R5586" t="e">
        <f>VLOOKUP(N5586,[1]Sheet1!$B:$E,4,FALSE)</f>
        <v>#N/A</v>
      </c>
    </row>
    <row r="5587" spans="1:18" x14ac:dyDescent="0.25">
      <c r="A5587" s="8" t="s">
        <v>3565</v>
      </c>
      <c r="B5587" s="3" t="s">
        <v>1245</v>
      </c>
      <c r="C5587" s="3" t="s">
        <v>3378</v>
      </c>
      <c r="D5587" s="12">
        <v>1291</v>
      </c>
      <c r="E5587" s="3" t="s">
        <v>3567</v>
      </c>
      <c r="F5587" s="3">
        <v>3</v>
      </c>
      <c r="G5587" s="3">
        <v>4</v>
      </c>
      <c r="H5587" s="3">
        <v>3</v>
      </c>
      <c r="I5587" s="3">
        <v>0</v>
      </c>
      <c r="J5587" s="3">
        <v>0</v>
      </c>
      <c r="K5587" s="3">
        <v>75</v>
      </c>
      <c r="L5587" s="3" t="s">
        <v>16</v>
      </c>
      <c r="M5587" s="4" t="s">
        <v>3558</v>
      </c>
      <c r="N5587" t="str">
        <f t="shared" si="98"/>
        <v>20130501SH1291</v>
      </c>
      <c r="O5587" t="e">
        <f>VLOOKUP(N5587,[1]Sheet1!$B:$D,3,FALSE)</f>
        <v>#N/A</v>
      </c>
      <c r="P5587" t="e">
        <f>VLOOKUP(O5587,[2]Sheet1!$1:$1048576,2,FALSE)</f>
        <v>#N/A</v>
      </c>
      <c r="Q5587" t="e">
        <f>VLOOKUP(N5587,[1]Sheet1!$B:$C,2,FALSE)</f>
        <v>#N/A</v>
      </c>
      <c r="R5587" t="e">
        <f>VLOOKUP(N5587,[1]Sheet1!$B:$E,4,FALSE)</f>
        <v>#N/A</v>
      </c>
    </row>
    <row r="5588" spans="1:18" x14ac:dyDescent="0.25">
      <c r="A5588" s="9" t="s">
        <v>3565</v>
      </c>
      <c r="B5588" s="5" t="s">
        <v>1245</v>
      </c>
      <c r="C5588" s="5" t="s">
        <v>875</v>
      </c>
      <c r="D5588" s="13">
        <v>1051</v>
      </c>
      <c r="E5588" s="5" t="s">
        <v>3567</v>
      </c>
      <c r="F5588" s="5">
        <v>34</v>
      </c>
      <c r="G5588" s="5">
        <v>16</v>
      </c>
      <c r="H5588" s="5">
        <v>18</v>
      </c>
      <c r="I5588" s="5">
        <v>6</v>
      </c>
      <c r="J5588" s="5">
        <v>1</v>
      </c>
      <c r="K5588" s="5">
        <v>212.5</v>
      </c>
      <c r="L5588" s="5" t="s">
        <v>16</v>
      </c>
      <c r="M5588" s="6" t="s">
        <v>3558</v>
      </c>
      <c r="N5588" t="str">
        <f t="shared" si="98"/>
        <v>20130501SH1051</v>
      </c>
      <c r="O5588" t="e">
        <f>VLOOKUP(N5588,[1]Sheet1!$B:$D,3,FALSE)</f>
        <v>#N/A</v>
      </c>
      <c r="P5588" t="e">
        <f>VLOOKUP(O5588,[2]Sheet1!$1:$1048576,2,FALSE)</f>
        <v>#N/A</v>
      </c>
      <c r="Q5588" t="e">
        <f>VLOOKUP(N5588,[1]Sheet1!$B:$C,2,FALSE)</f>
        <v>#N/A</v>
      </c>
      <c r="R5588" t="e">
        <f>VLOOKUP(N5588,[1]Sheet1!$B:$E,4,FALSE)</f>
        <v>#N/A</v>
      </c>
    </row>
    <row r="5589" spans="1:18" x14ac:dyDescent="0.25">
      <c r="A5589" s="8" t="s">
        <v>3565</v>
      </c>
      <c r="B5589" s="3" t="s">
        <v>1245</v>
      </c>
      <c r="C5589" s="3" t="s">
        <v>730</v>
      </c>
      <c r="D5589" s="12">
        <v>1304</v>
      </c>
      <c r="E5589" s="3" t="s">
        <v>170</v>
      </c>
      <c r="F5589" s="3">
        <v>19</v>
      </c>
      <c r="G5589" s="3">
        <v>21</v>
      </c>
      <c r="H5589" s="3">
        <v>36</v>
      </c>
      <c r="I5589" s="3">
        <v>1</v>
      </c>
      <c r="J5589" s="3">
        <v>0</v>
      </c>
      <c r="K5589" s="3">
        <v>90.47</v>
      </c>
      <c r="L5589" s="3" t="s">
        <v>16</v>
      </c>
      <c r="M5589" s="4" t="s">
        <v>3558</v>
      </c>
      <c r="N5589" t="str">
        <f t="shared" si="98"/>
        <v>20130501SH1304</v>
      </c>
      <c r="O5589" t="e">
        <f>VLOOKUP(N5589,[1]Sheet1!$B:$D,3,FALSE)</f>
        <v>#N/A</v>
      </c>
      <c r="P5589" t="e">
        <f>VLOOKUP(O5589,[2]Sheet1!$1:$1048576,2,FALSE)</f>
        <v>#N/A</v>
      </c>
      <c r="Q5589" t="e">
        <f>VLOOKUP(N5589,[1]Sheet1!$B:$C,2,FALSE)</f>
        <v>#N/A</v>
      </c>
      <c r="R5589" t="e">
        <f>VLOOKUP(N5589,[1]Sheet1!$B:$E,4,FALSE)</f>
        <v>#N/A</v>
      </c>
    </row>
    <row r="5590" spans="1:18" x14ac:dyDescent="0.25">
      <c r="A5590" s="9" t="s">
        <v>3565</v>
      </c>
      <c r="B5590" s="5" t="s">
        <v>1245</v>
      </c>
      <c r="C5590" s="5" t="s">
        <v>380</v>
      </c>
      <c r="D5590" s="13">
        <v>1074</v>
      </c>
      <c r="E5590" s="5" t="s">
        <v>3568</v>
      </c>
      <c r="F5590" s="5">
        <v>21</v>
      </c>
      <c r="G5590" s="5">
        <v>13</v>
      </c>
      <c r="H5590" s="5">
        <v>17</v>
      </c>
      <c r="I5590" s="5">
        <v>3</v>
      </c>
      <c r="J5590" s="5">
        <v>0</v>
      </c>
      <c r="K5590" s="5">
        <v>161.53</v>
      </c>
      <c r="L5590" s="5" t="s">
        <v>20</v>
      </c>
      <c r="M5590" s="6" t="s">
        <v>3558</v>
      </c>
      <c r="N5590" t="str">
        <f t="shared" si="98"/>
        <v>20130501SH1074</v>
      </c>
      <c r="O5590" t="e">
        <f>VLOOKUP(N5590,[1]Sheet1!$B:$D,3,FALSE)</f>
        <v>#N/A</v>
      </c>
      <c r="P5590" t="e">
        <f>VLOOKUP(O5590,[2]Sheet1!$1:$1048576,2,FALSE)</f>
        <v>#N/A</v>
      </c>
      <c r="Q5590" t="e">
        <f>VLOOKUP(N5590,[1]Sheet1!$B:$C,2,FALSE)</f>
        <v>#N/A</v>
      </c>
      <c r="R5590" t="e">
        <f>VLOOKUP(N5590,[1]Sheet1!$B:$E,4,FALSE)</f>
        <v>#N/A</v>
      </c>
    </row>
    <row r="5591" spans="1:18" x14ac:dyDescent="0.25">
      <c r="A5591" s="8" t="s">
        <v>3565</v>
      </c>
      <c r="B5591" s="3" t="s">
        <v>1245</v>
      </c>
      <c r="C5591" s="3" t="s">
        <v>21</v>
      </c>
      <c r="D5591" s="12">
        <v>1024</v>
      </c>
      <c r="E5591" s="3" t="s">
        <v>3569</v>
      </c>
      <c r="F5591" s="3">
        <v>32</v>
      </c>
      <c r="G5591" s="3">
        <v>35</v>
      </c>
      <c r="H5591" s="3">
        <v>51</v>
      </c>
      <c r="I5591" s="3">
        <v>3</v>
      </c>
      <c r="J5591" s="3">
        <v>0</v>
      </c>
      <c r="K5591" s="3">
        <v>91.42</v>
      </c>
      <c r="L5591" s="3" t="s">
        <v>40</v>
      </c>
      <c r="M5591" s="4" t="s">
        <v>3558</v>
      </c>
      <c r="N5591" t="str">
        <f t="shared" si="98"/>
        <v>20130501SH1024</v>
      </c>
      <c r="O5591" t="e">
        <f>VLOOKUP(N5591,[1]Sheet1!$B:$D,3,FALSE)</f>
        <v>#N/A</v>
      </c>
      <c r="P5591" t="e">
        <f>VLOOKUP(O5591,[2]Sheet1!$1:$1048576,2,FALSE)</f>
        <v>#N/A</v>
      </c>
      <c r="Q5591" t="e">
        <f>VLOOKUP(N5591,[1]Sheet1!$B:$C,2,FALSE)</f>
        <v>#N/A</v>
      </c>
      <c r="R5591" t="e">
        <f>VLOOKUP(N5591,[1]Sheet1!$B:$E,4,FALSE)</f>
        <v>#N/A</v>
      </c>
    </row>
    <row r="5592" spans="1:18" x14ac:dyDescent="0.25">
      <c r="A5592" s="9" t="s">
        <v>3565</v>
      </c>
      <c r="B5592" s="5" t="s">
        <v>1245</v>
      </c>
      <c r="C5592" s="5" t="s">
        <v>1953</v>
      </c>
      <c r="D5592" s="13">
        <v>1197</v>
      </c>
      <c r="E5592" s="5" t="s">
        <v>26</v>
      </c>
      <c r="F5592" s="5">
        <v>6</v>
      </c>
      <c r="G5592" s="5">
        <v>3</v>
      </c>
      <c r="H5592" s="5">
        <v>8</v>
      </c>
      <c r="I5592" s="5">
        <v>1</v>
      </c>
      <c r="J5592" s="5">
        <v>0</v>
      </c>
      <c r="K5592" s="5">
        <v>200</v>
      </c>
      <c r="L5592" s="5" t="s">
        <v>16</v>
      </c>
      <c r="M5592" s="6" t="s">
        <v>3558</v>
      </c>
      <c r="N5592" t="str">
        <f t="shared" si="98"/>
        <v>20130501SH1197</v>
      </c>
      <c r="O5592" t="e">
        <f>VLOOKUP(N5592,[1]Sheet1!$B:$D,3,FALSE)</f>
        <v>#N/A</v>
      </c>
      <c r="P5592" t="e">
        <f>VLOOKUP(O5592,[2]Sheet1!$1:$1048576,2,FALSE)</f>
        <v>#N/A</v>
      </c>
      <c r="Q5592" t="e">
        <f>VLOOKUP(N5592,[1]Sheet1!$B:$C,2,FALSE)</f>
        <v>#N/A</v>
      </c>
      <c r="R5592" t="e">
        <f>VLOOKUP(N5592,[1]Sheet1!$B:$E,4,FALSE)</f>
        <v>#N/A</v>
      </c>
    </row>
    <row r="5593" spans="1:18" x14ac:dyDescent="0.25">
      <c r="A5593" s="8" t="s">
        <v>3565</v>
      </c>
      <c r="B5593" s="3" t="s">
        <v>1245</v>
      </c>
      <c r="C5593" s="3" t="s">
        <v>372</v>
      </c>
      <c r="D5593" s="12">
        <v>1053</v>
      </c>
      <c r="E5593" s="3" t="s">
        <v>1571</v>
      </c>
      <c r="F5593" s="3">
        <v>32</v>
      </c>
      <c r="G5593" s="3">
        <v>18</v>
      </c>
      <c r="H5593" s="3">
        <v>23</v>
      </c>
      <c r="I5593" s="3">
        <v>1</v>
      </c>
      <c r="J5593" s="3">
        <v>2</v>
      </c>
      <c r="K5593" s="3">
        <v>177.77</v>
      </c>
      <c r="L5593" s="3" t="s">
        <v>16</v>
      </c>
      <c r="M5593" s="4" t="s">
        <v>3558</v>
      </c>
      <c r="N5593" t="str">
        <f t="shared" si="98"/>
        <v>20130501SH1053</v>
      </c>
      <c r="O5593" t="e">
        <f>VLOOKUP(N5593,[1]Sheet1!$B:$D,3,FALSE)</f>
        <v>#N/A</v>
      </c>
      <c r="P5593" t="e">
        <f>VLOOKUP(O5593,[2]Sheet1!$1:$1048576,2,FALSE)</f>
        <v>#N/A</v>
      </c>
      <c r="Q5593" t="e">
        <f>VLOOKUP(N5593,[1]Sheet1!$B:$C,2,FALSE)</f>
        <v>#N/A</v>
      </c>
      <c r="R5593" t="e">
        <f>VLOOKUP(N5593,[1]Sheet1!$B:$E,4,FALSE)</f>
        <v>#N/A</v>
      </c>
    </row>
    <row r="5594" spans="1:18" x14ac:dyDescent="0.25">
      <c r="A5594" s="9" t="s">
        <v>3565</v>
      </c>
      <c r="B5594" s="5" t="s">
        <v>1245</v>
      </c>
      <c r="C5594" s="5" t="s">
        <v>2689</v>
      </c>
      <c r="D5594" s="13">
        <v>1246</v>
      </c>
      <c r="E5594" s="5" t="s">
        <v>26</v>
      </c>
      <c r="F5594" s="5">
        <v>1</v>
      </c>
      <c r="G5594" s="5">
        <v>1</v>
      </c>
      <c r="H5594" s="5">
        <v>1</v>
      </c>
      <c r="I5594" s="5">
        <v>0</v>
      </c>
      <c r="J5594" s="5">
        <v>0</v>
      </c>
      <c r="K5594" s="5">
        <v>100</v>
      </c>
      <c r="L5594" s="5" t="s">
        <v>16</v>
      </c>
      <c r="M5594" s="6" t="s">
        <v>3558</v>
      </c>
      <c r="N5594" t="str">
        <f t="shared" si="98"/>
        <v>20130501SH1246</v>
      </c>
      <c r="O5594" t="e">
        <f>VLOOKUP(N5594,[1]Sheet1!$B:$D,3,FALSE)</f>
        <v>#N/A</v>
      </c>
      <c r="P5594" t="e">
        <f>VLOOKUP(O5594,[2]Sheet1!$1:$1048576,2,FALSE)</f>
        <v>#N/A</v>
      </c>
      <c r="Q5594" t="e">
        <f>VLOOKUP(N5594,[1]Sheet1!$B:$C,2,FALSE)</f>
        <v>#N/A</v>
      </c>
      <c r="R5594" t="e">
        <f>VLOOKUP(N5594,[1]Sheet1!$B:$E,4,FALSE)</f>
        <v>#N/A</v>
      </c>
    </row>
    <row r="5595" spans="1:18" x14ac:dyDescent="0.25">
      <c r="A5595" s="8" t="s">
        <v>3565</v>
      </c>
      <c r="B5595" s="3" t="s">
        <v>1245</v>
      </c>
      <c r="C5595" s="3" t="s">
        <v>1456</v>
      </c>
      <c r="D5595" s="12">
        <v>1225</v>
      </c>
      <c r="E5595" s="3" t="s">
        <v>3570</v>
      </c>
      <c r="F5595" s="3">
        <v>1</v>
      </c>
      <c r="G5595" s="3">
        <v>1</v>
      </c>
      <c r="H5595" s="3">
        <v>1</v>
      </c>
      <c r="I5595" s="3">
        <v>0</v>
      </c>
      <c r="J5595" s="3">
        <v>0</v>
      </c>
      <c r="K5595" s="3">
        <v>100</v>
      </c>
      <c r="L5595" s="3" t="s">
        <v>16</v>
      </c>
      <c r="M5595" s="4" t="s">
        <v>3558</v>
      </c>
      <c r="N5595" t="str">
        <f t="shared" si="98"/>
        <v>20130501SH1225</v>
      </c>
      <c r="O5595" t="e">
        <f>VLOOKUP(N5595,[1]Sheet1!$B:$D,3,FALSE)</f>
        <v>#N/A</v>
      </c>
      <c r="P5595" t="e">
        <f>VLOOKUP(O5595,[2]Sheet1!$1:$1048576,2,FALSE)</f>
        <v>#N/A</v>
      </c>
      <c r="Q5595" t="e">
        <f>VLOOKUP(N5595,[1]Sheet1!$B:$C,2,FALSE)</f>
        <v>#N/A</v>
      </c>
      <c r="R5595" t="e">
        <f>VLOOKUP(N5595,[1]Sheet1!$B:$E,4,FALSE)</f>
        <v>#N/A</v>
      </c>
    </row>
    <row r="5596" spans="1:18" x14ac:dyDescent="0.25">
      <c r="A5596" s="9" t="s">
        <v>3565</v>
      </c>
      <c r="B5596" s="5" t="s">
        <v>1245</v>
      </c>
      <c r="C5596" s="5" t="s">
        <v>292</v>
      </c>
      <c r="D5596" s="13">
        <v>1111</v>
      </c>
      <c r="E5596" s="5" t="s">
        <v>3474</v>
      </c>
      <c r="F5596" s="5">
        <v>2</v>
      </c>
      <c r="G5596" s="5">
        <v>7</v>
      </c>
      <c r="H5596" s="5">
        <v>12</v>
      </c>
      <c r="I5596" s="5">
        <v>0</v>
      </c>
      <c r="J5596" s="5">
        <v>0</v>
      </c>
      <c r="K5596" s="5">
        <v>28.57</v>
      </c>
      <c r="L5596" s="5" t="s">
        <v>16</v>
      </c>
      <c r="M5596" s="6" t="s">
        <v>3558</v>
      </c>
      <c r="N5596" t="str">
        <f t="shared" si="98"/>
        <v>20130501SH1111</v>
      </c>
      <c r="O5596" t="e">
        <f>VLOOKUP(N5596,[1]Sheet1!$B:$D,3,FALSE)</f>
        <v>#N/A</v>
      </c>
      <c r="P5596" t="e">
        <f>VLOOKUP(O5596,[2]Sheet1!$1:$1048576,2,FALSE)</f>
        <v>#N/A</v>
      </c>
      <c r="Q5596" t="e">
        <f>VLOOKUP(N5596,[1]Sheet1!$B:$C,2,FALSE)</f>
        <v>#N/A</v>
      </c>
      <c r="R5596" t="e">
        <f>VLOOKUP(N5596,[1]Sheet1!$B:$E,4,FALSE)</f>
        <v>#N/A</v>
      </c>
    </row>
    <row r="5597" spans="1:18" x14ac:dyDescent="0.25">
      <c r="A5597" s="8" t="s">
        <v>3565</v>
      </c>
      <c r="B5597" s="3" t="s">
        <v>1245</v>
      </c>
      <c r="C5597" s="3" t="s">
        <v>41</v>
      </c>
      <c r="D5597" s="12">
        <v>1023</v>
      </c>
      <c r="E5597" s="3" t="s">
        <v>3571</v>
      </c>
      <c r="F5597" s="3">
        <v>22</v>
      </c>
      <c r="G5597" s="3">
        <v>17</v>
      </c>
      <c r="H5597" s="3">
        <v>30</v>
      </c>
      <c r="I5597" s="3">
        <v>4</v>
      </c>
      <c r="J5597" s="3">
        <v>0</v>
      </c>
      <c r="K5597" s="3">
        <v>129.41</v>
      </c>
      <c r="L5597" s="3" t="s">
        <v>40</v>
      </c>
      <c r="M5597" s="4" t="s">
        <v>3558</v>
      </c>
      <c r="N5597" t="str">
        <f t="shared" si="98"/>
        <v>20130501SH1023</v>
      </c>
      <c r="O5597" t="e">
        <f>VLOOKUP(N5597,[1]Sheet1!$B:$D,3,FALSE)</f>
        <v>#N/A</v>
      </c>
      <c r="P5597" t="e">
        <f>VLOOKUP(O5597,[2]Sheet1!$1:$1048576,2,FALSE)</f>
        <v>#N/A</v>
      </c>
      <c r="Q5597" t="e">
        <f>VLOOKUP(N5597,[1]Sheet1!$B:$C,2,FALSE)</f>
        <v>#N/A</v>
      </c>
      <c r="R5597" t="e">
        <f>VLOOKUP(N5597,[1]Sheet1!$B:$E,4,FALSE)</f>
        <v>#N/A</v>
      </c>
    </row>
    <row r="5598" spans="1:18" x14ac:dyDescent="0.25">
      <c r="A5598" s="9" t="s">
        <v>3565</v>
      </c>
      <c r="B5598" s="5" t="s">
        <v>1245</v>
      </c>
      <c r="C5598" s="5" t="s">
        <v>63</v>
      </c>
      <c r="D5598" s="13">
        <v>1182</v>
      </c>
      <c r="E5598" s="5" t="s">
        <v>3572</v>
      </c>
      <c r="F5598" s="5">
        <v>41</v>
      </c>
      <c r="G5598" s="5">
        <v>31</v>
      </c>
      <c r="H5598" s="5">
        <v>54</v>
      </c>
      <c r="I5598" s="5">
        <v>3</v>
      </c>
      <c r="J5598" s="5">
        <v>1</v>
      </c>
      <c r="K5598" s="5">
        <v>132.25</v>
      </c>
      <c r="L5598" s="5" t="s">
        <v>16</v>
      </c>
      <c r="M5598" s="6" t="s">
        <v>3558</v>
      </c>
      <c r="N5598" t="str">
        <f t="shared" si="98"/>
        <v>20130501SH1182</v>
      </c>
      <c r="O5598" t="e">
        <f>VLOOKUP(N5598,[1]Sheet1!$B:$D,3,FALSE)</f>
        <v>#N/A</v>
      </c>
      <c r="P5598" t="e">
        <f>VLOOKUP(O5598,[2]Sheet1!$1:$1048576,2,FALSE)</f>
        <v>#N/A</v>
      </c>
      <c r="Q5598" t="e">
        <f>VLOOKUP(N5598,[1]Sheet1!$B:$C,2,FALSE)</f>
        <v>#N/A</v>
      </c>
      <c r="R5598" t="e">
        <f>VLOOKUP(N5598,[1]Sheet1!$B:$E,4,FALSE)</f>
        <v>#N/A</v>
      </c>
    </row>
    <row r="5599" spans="1:18" x14ac:dyDescent="0.25">
      <c r="A5599" s="8" t="s">
        <v>3565</v>
      </c>
      <c r="B5599" s="3" t="s">
        <v>1245</v>
      </c>
      <c r="C5599" s="3" t="s">
        <v>3393</v>
      </c>
      <c r="D5599" s="12">
        <v>1293</v>
      </c>
      <c r="E5599" s="3" t="s">
        <v>3479</v>
      </c>
      <c r="F5599" s="3">
        <v>63</v>
      </c>
      <c r="G5599" s="3">
        <v>41</v>
      </c>
      <c r="H5599" s="3">
        <v>53</v>
      </c>
      <c r="I5599" s="3">
        <v>7</v>
      </c>
      <c r="J5599" s="3">
        <v>2</v>
      </c>
      <c r="K5599" s="3">
        <v>153.65</v>
      </c>
      <c r="L5599" s="3" t="s">
        <v>20</v>
      </c>
      <c r="M5599" s="4" t="s">
        <v>3558</v>
      </c>
      <c r="N5599" t="str">
        <f t="shared" si="98"/>
        <v>20130501SH1293</v>
      </c>
      <c r="O5599" t="e">
        <f>VLOOKUP(N5599,[1]Sheet1!$B:$D,3,FALSE)</f>
        <v>#N/A</v>
      </c>
      <c r="P5599" t="e">
        <f>VLOOKUP(O5599,[2]Sheet1!$1:$1048576,2,FALSE)</f>
        <v>#N/A</v>
      </c>
      <c r="Q5599" t="e">
        <f>VLOOKUP(N5599,[1]Sheet1!$B:$C,2,FALSE)</f>
        <v>#N/A</v>
      </c>
      <c r="R5599" t="e">
        <f>VLOOKUP(N5599,[1]Sheet1!$B:$E,4,FALSE)</f>
        <v>#N/A</v>
      </c>
    </row>
    <row r="5600" spans="1:18" x14ac:dyDescent="0.25">
      <c r="A5600" s="9" t="s">
        <v>3573</v>
      </c>
      <c r="B5600" s="5" t="s">
        <v>640</v>
      </c>
      <c r="C5600" s="5" t="s">
        <v>3488</v>
      </c>
      <c r="D5600" s="13">
        <v>1300</v>
      </c>
      <c r="E5600" s="5" t="s">
        <v>1187</v>
      </c>
      <c r="F5600" s="5">
        <v>2</v>
      </c>
      <c r="G5600" s="5">
        <v>6</v>
      </c>
      <c r="H5600" s="5">
        <v>11</v>
      </c>
      <c r="I5600" s="5">
        <v>0</v>
      </c>
      <c r="J5600" s="5">
        <v>0</v>
      </c>
      <c r="K5600" s="5">
        <v>33.33</v>
      </c>
      <c r="L5600" s="5" t="s">
        <v>16</v>
      </c>
      <c r="M5600" s="6" t="s">
        <v>3574</v>
      </c>
      <c r="N5600" t="str">
        <f t="shared" si="98"/>
        <v>20130502RCB1300</v>
      </c>
      <c r="O5600" t="e">
        <f>VLOOKUP(N5600,[1]Sheet1!$B:$D,3,FALSE)</f>
        <v>#N/A</v>
      </c>
      <c r="P5600" t="e">
        <f>VLOOKUP(O5600,[2]Sheet1!$1:$1048576,2,FALSE)</f>
        <v>#N/A</v>
      </c>
      <c r="Q5600" t="e">
        <f>VLOOKUP(N5600,[1]Sheet1!$B:$C,2,FALSE)</f>
        <v>#N/A</v>
      </c>
      <c r="R5600" t="e">
        <f>VLOOKUP(N5600,[1]Sheet1!$B:$E,4,FALSE)</f>
        <v>#N/A</v>
      </c>
    </row>
    <row r="5601" spans="1:18" x14ac:dyDescent="0.25">
      <c r="A5601" s="8" t="s">
        <v>3573</v>
      </c>
      <c r="B5601" s="3" t="s">
        <v>640</v>
      </c>
      <c r="C5601" s="3" t="s">
        <v>149</v>
      </c>
      <c r="D5601" s="12">
        <v>1006</v>
      </c>
      <c r="E5601" s="3" t="s">
        <v>3575</v>
      </c>
      <c r="F5601" s="3">
        <v>2</v>
      </c>
      <c r="G5601" s="3">
        <v>4</v>
      </c>
      <c r="H5601" s="3">
        <v>9</v>
      </c>
      <c r="I5601" s="3">
        <v>0</v>
      </c>
      <c r="J5601" s="3">
        <v>0</v>
      </c>
      <c r="K5601" s="3">
        <v>50</v>
      </c>
      <c r="L5601" s="3" t="s">
        <v>16</v>
      </c>
      <c r="M5601" s="4" t="s">
        <v>3574</v>
      </c>
      <c r="N5601" t="str">
        <f t="shared" si="98"/>
        <v>20130502RCB1006</v>
      </c>
      <c r="O5601" t="str">
        <f>VLOOKUP(N5601,[1]Sheet1!$B:$D,3,FALSE)</f>
        <v>Pune Warriors</v>
      </c>
      <c r="P5601" t="str">
        <f>VLOOKUP(O5601,[2]Sheet1!$1:$1048576,2,FALSE)</f>
        <v>Team 10</v>
      </c>
      <c r="Q5601">
        <f>VLOOKUP(N5601,[1]Sheet1!$B:$C,2,FALSE)</f>
        <v>2</v>
      </c>
      <c r="R5601">
        <f>VLOOKUP(N5601,[1]Sheet1!$B:$E,4,FALSE)</f>
        <v>7</v>
      </c>
    </row>
    <row r="5602" spans="1:18" x14ac:dyDescent="0.25">
      <c r="A5602" s="9" t="s">
        <v>3573</v>
      </c>
      <c r="B5602" s="5" t="s">
        <v>640</v>
      </c>
      <c r="C5602" s="5" t="s">
        <v>87</v>
      </c>
      <c r="D5602" s="13">
        <v>1042</v>
      </c>
      <c r="E5602" s="5" t="s">
        <v>3522</v>
      </c>
      <c r="F5602" s="5">
        <v>5</v>
      </c>
      <c r="G5602" s="5">
        <v>4</v>
      </c>
      <c r="H5602" s="5">
        <v>9</v>
      </c>
      <c r="I5602" s="5">
        <v>1</v>
      </c>
      <c r="J5602" s="5">
        <v>0</v>
      </c>
      <c r="K5602" s="5">
        <v>125</v>
      </c>
      <c r="L5602" s="5" t="s">
        <v>16</v>
      </c>
      <c r="M5602" s="6" t="s">
        <v>3574</v>
      </c>
      <c r="N5602" t="str">
        <f t="shared" si="98"/>
        <v>20130502RCB1042</v>
      </c>
      <c r="O5602" t="str">
        <f>VLOOKUP(N5602,[1]Sheet1!$B:$D,3,FALSE)</f>
        <v>Pune Warriors</v>
      </c>
      <c r="P5602" t="str">
        <f>VLOOKUP(O5602,[2]Sheet1!$1:$1048576,2,FALSE)</f>
        <v>Team 10</v>
      </c>
      <c r="Q5602">
        <f>VLOOKUP(N5602,[1]Sheet1!$B:$C,2,FALSE)</f>
        <v>2</v>
      </c>
      <c r="R5602">
        <f>VLOOKUP(N5602,[1]Sheet1!$B:$E,4,FALSE)</f>
        <v>4</v>
      </c>
    </row>
    <row r="5603" spans="1:18" x14ac:dyDescent="0.25">
      <c r="A5603" s="8" t="s">
        <v>3573</v>
      </c>
      <c r="B5603" s="3" t="s">
        <v>640</v>
      </c>
      <c r="C5603" s="3" t="s">
        <v>2678</v>
      </c>
      <c r="D5603" s="12">
        <v>1242</v>
      </c>
      <c r="E5603" s="3" t="s">
        <v>3472</v>
      </c>
      <c r="F5603" s="3">
        <v>35</v>
      </c>
      <c r="G5603" s="3">
        <v>39</v>
      </c>
      <c r="H5603" s="3">
        <v>48</v>
      </c>
      <c r="I5603" s="3">
        <v>3</v>
      </c>
      <c r="J5603" s="3">
        <v>0</v>
      </c>
      <c r="K5603" s="3">
        <v>89.74</v>
      </c>
      <c r="L5603" s="3" t="s">
        <v>16</v>
      </c>
      <c r="M5603" s="4" t="s">
        <v>3574</v>
      </c>
      <c r="N5603" t="str">
        <f t="shared" si="98"/>
        <v>20130502RCB1242</v>
      </c>
      <c r="O5603" t="str">
        <f>VLOOKUP(N5603,[1]Sheet1!$B:$D,3,FALSE)</f>
        <v>Pune Warriors</v>
      </c>
      <c r="P5603" t="str">
        <f>VLOOKUP(O5603,[2]Sheet1!$1:$1048576,2,FALSE)</f>
        <v>Team 10</v>
      </c>
      <c r="Q5603">
        <f>VLOOKUP(N5603,[1]Sheet1!$B:$C,2,FALSE)</f>
        <v>2</v>
      </c>
      <c r="R5603">
        <f>VLOOKUP(N5603,[1]Sheet1!$B:$E,4,FALSE)</f>
        <v>5</v>
      </c>
    </row>
    <row r="5604" spans="1:18" x14ac:dyDescent="0.25">
      <c r="A5604" s="9" t="s">
        <v>3573</v>
      </c>
      <c r="B5604" s="5" t="s">
        <v>640</v>
      </c>
      <c r="C5604" s="5" t="s">
        <v>1648</v>
      </c>
      <c r="D5604" s="13">
        <v>1177</v>
      </c>
      <c r="E5604" s="5" t="s">
        <v>2461</v>
      </c>
      <c r="F5604" s="5">
        <v>0</v>
      </c>
      <c r="G5604" s="5">
        <v>1</v>
      </c>
      <c r="H5604" s="5">
        <v>2</v>
      </c>
      <c r="I5604" s="5">
        <v>0</v>
      </c>
      <c r="J5604" s="5">
        <v>0</v>
      </c>
      <c r="K5604" s="5">
        <v>0</v>
      </c>
      <c r="L5604" s="5" t="s">
        <v>16</v>
      </c>
      <c r="M5604" s="6" t="s">
        <v>3574</v>
      </c>
      <c r="N5604" t="str">
        <f t="shared" si="98"/>
        <v>20130502RCB1177</v>
      </c>
      <c r="O5604" t="str">
        <f>VLOOKUP(N5604,[1]Sheet1!$B:$D,3,FALSE)</f>
        <v>Pune Warriors</v>
      </c>
      <c r="P5604" t="str">
        <f>VLOOKUP(O5604,[2]Sheet1!$1:$1048576,2,FALSE)</f>
        <v>Team 10</v>
      </c>
      <c r="Q5604">
        <f>VLOOKUP(N5604,[1]Sheet1!$B:$C,2,FALSE)</f>
        <v>2</v>
      </c>
      <c r="R5604">
        <f>VLOOKUP(N5604,[1]Sheet1!$B:$E,4,FALSE)</f>
        <v>11</v>
      </c>
    </row>
    <row r="5605" spans="1:18" x14ac:dyDescent="0.25">
      <c r="A5605" s="8" t="s">
        <v>3573</v>
      </c>
      <c r="B5605" s="3" t="s">
        <v>640</v>
      </c>
      <c r="C5605" s="3" t="s">
        <v>241</v>
      </c>
      <c r="D5605" s="12">
        <v>1060</v>
      </c>
      <c r="E5605" s="3" t="s">
        <v>26</v>
      </c>
      <c r="F5605" s="3">
        <v>2</v>
      </c>
      <c r="G5605" s="3">
        <v>2</v>
      </c>
      <c r="H5605" s="3">
        <v>2</v>
      </c>
      <c r="I5605" s="3">
        <v>0</v>
      </c>
      <c r="J5605" s="3">
        <v>0</v>
      </c>
      <c r="K5605" s="3">
        <v>100</v>
      </c>
      <c r="L5605" s="3" t="s">
        <v>16</v>
      </c>
      <c r="M5605" s="4" t="s">
        <v>3574</v>
      </c>
      <c r="N5605" t="str">
        <f t="shared" si="98"/>
        <v>20130502RCB1060</v>
      </c>
      <c r="O5605" t="str">
        <f>VLOOKUP(N5605,[1]Sheet1!$B:$D,3,FALSE)</f>
        <v>Pune Warriors</v>
      </c>
      <c r="P5605" t="str">
        <f>VLOOKUP(O5605,[2]Sheet1!$1:$1048576,2,FALSE)</f>
        <v>Team 10</v>
      </c>
      <c r="Q5605">
        <f>VLOOKUP(N5605,[1]Sheet1!$B:$C,2,FALSE)</f>
        <v>2</v>
      </c>
      <c r="R5605">
        <f>VLOOKUP(N5605,[1]Sheet1!$B:$E,4,FALSE)</f>
        <v>10</v>
      </c>
    </row>
    <row r="5606" spans="1:18" x14ac:dyDescent="0.25">
      <c r="A5606" s="9" t="s">
        <v>3573</v>
      </c>
      <c r="B5606" s="5" t="s">
        <v>640</v>
      </c>
      <c r="C5606" s="5" t="s">
        <v>3576</v>
      </c>
      <c r="D5606" s="13">
        <v>1305</v>
      </c>
      <c r="E5606" s="5" t="s">
        <v>3379</v>
      </c>
      <c r="F5606" s="5">
        <v>26</v>
      </c>
      <c r="G5606" s="5">
        <v>20</v>
      </c>
      <c r="H5606" s="5">
        <v>33</v>
      </c>
      <c r="I5606" s="5">
        <v>2</v>
      </c>
      <c r="J5606" s="5">
        <v>1</v>
      </c>
      <c r="K5606" s="5">
        <v>130</v>
      </c>
      <c r="L5606" s="5" t="s">
        <v>16</v>
      </c>
      <c r="M5606" s="6" t="s">
        <v>3574</v>
      </c>
      <c r="N5606" t="str">
        <f t="shared" si="98"/>
        <v>20130502RCB1305</v>
      </c>
      <c r="O5606" t="e">
        <f>VLOOKUP(N5606,[1]Sheet1!$B:$D,3,FALSE)</f>
        <v>#N/A</v>
      </c>
      <c r="P5606" t="e">
        <f>VLOOKUP(O5606,[2]Sheet1!$1:$1048576,2,FALSE)</f>
        <v>#N/A</v>
      </c>
      <c r="Q5606" t="e">
        <f>VLOOKUP(N5606,[1]Sheet1!$B:$C,2,FALSE)</f>
        <v>#N/A</v>
      </c>
      <c r="R5606" t="e">
        <f>VLOOKUP(N5606,[1]Sheet1!$B:$E,4,FALSE)</f>
        <v>#N/A</v>
      </c>
    </row>
    <row r="5607" spans="1:18" x14ac:dyDescent="0.25">
      <c r="A5607" s="8" t="s">
        <v>3573</v>
      </c>
      <c r="B5607" s="3" t="s">
        <v>640</v>
      </c>
      <c r="C5607" s="3" t="s">
        <v>2547</v>
      </c>
      <c r="D5607" s="12">
        <v>1232</v>
      </c>
      <c r="E5607" s="3" t="s">
        <v>26</v>
      </c>
      <c r="F5607" s="3">
        <v>24</v>
      </c>
      <c r="G5607" s="3">
        <v>24</v>
      </c>
      <c r="H5607" s="3">
        <v>20</v>
      </c>
      <c r="I5607" s="3">
        <v>1</v>
      </c>
      <c r="J5607" s="3">
        <v>1</v>
      </c>
      <c r="K5607" s="3">
        <v>100</v>
      </c>
      <c r="L5607" s="3" t="s">
        <v>16</v>
      </c>
      <c r="M5607" s="4" t="s">
        <v>3574</v>
      </c>
      <c r="N5607" t="str">
        <f t="shared" si="98"/>
        <v>20130502RCB1232</v>
      </c>
      <c r="O5607" t="str">
        <f>VLOOKUP(N5607,[1]Sheet1!$B:$D,3,FALSE)</f>
        <v>Pune Warriors</v>
      </c>
      <c r="P5607" t="str">
        <f>VLOOKUP(O5607,[2]Sheet1!$1:$1048576,2,FALSE)</f>
        <v>Team 10</v>
      </c>
      <c r="Q5607">
        <f>VLOOKUP(N5607,[1]Sheet1!$B:$C,2,FALSE)</f>
        <v>2</v>
      </c>
      <c r="R5607">
        <f>VLOOKUP(N5607,[1]Sheet1!$B:$E,4,FALSE)</f>
        <v>8</v>
      </c>
    </row>
    <row r="5608" spans="1:18" x14ac:dyDescent="0.25">
      <c r="A5608" s="9" t="s">
        <v>3573</v>
      </c>
      <c r="B5608" s="5" t="s">
        <v>640</v>
      </c>
      <c r="C5608" s="5" t="s">
        <v>1067</v>
      </c>
      <c r="D5608" s="13">
        <v>1107</v>
      </c>
      <c r="E5608" s="5" t="s">
        <v>1611</v>
      </c>
      <c r="F5608" s="5">
        <v>0</v>
      </c>
      <c r="G5608" s="5">
        <v>1</v>
      </c>
      <c r="H5608" s="5">
        <v>1</v>
      </c>
      <c r="I5608" s="5">
        <v>0</v>
      </c>
      <c r="J5608" s="5">
        <v>0</v>
      </c>
      <c r="K5608" s="5">
        <v>0</v>
      </c>
      <c r="L5608" s="5" t="s">
        <v>16</v>
      </c>
      <c r="M5608" s="6" t="s">
        <v>3574</v>
      </c>
      <c r="N5608" t="str">
        <f t="shared" si="98"/>
        <v>20130502RCB1107</v>
      </c>
      <c r="O5608" t="str">
        <f>VLOOKUP(N5608,[1]Sheet1!$B:$D,3,FALSE)</f>
        <v>Pune Warriors</v>
      </c>
      <c r="P5608" t="str">
        <f>VLOOKUP(O5608,[2]Sheet1!$1:$1048576,2,FALSE)</f>
        <v>Team 10</v>
      </c>
      <c r="Q5608">
        <f>VLOOKUP(N5608,[1]Sheet1!$B:$C,2,FALSE)</f>
        <v>2</v>
      </c>
      <c r="R5608">
        <f>VLOOKUP(N5608,[1]Sheet1!$B:$E,4,FALSE)</f>
        <v>3</v>
      </c>
    </row>
    <row r="5609" spans="1:18" x14ac:dyDescent="0.25">
      <c r="A5609" s="8" t="s">
        <v>3573</v>
      </c>
      <c r="B5609" s="3" t="s">
        <v>640</v>
      </c>
      <c r="C5609" s="3" t="s">
        <v>77</v>
      </c>
      <c r="D5609" s="12">
        <v>1012</v>
      </c>
      <c r="E5609" s="3" t="s">
        <v>26</v>
      </c>
      <c r="F5609" s="3">
        <v>63</v>
      </c>
      <c r="G5609" s="3">
        <v>50</v>
      </c>
      <c r="H5609" s="3">
        <v>85</v>
      </c>
      <c r="I5609" s="3">
        <v>5</v>
      </c>
      <c r="J5609" s="3">
        <v>1</v>
      </c>
      <c r="K5609" s="3">
        <v>126</v>
      </c>
      <c r="L5609" s="3" t="s">
        <v>16</v>
      </c>
      <c r="M5609" s="4" t="s">
        <v>3574</v>
      </c>
      <c r="N5609" t="str">
        <f t="shared" si="98"/>
        <v>20130502RCB1012</v>
      </c>
      <c r="O5609" t="e">
        <f>VLOOKUP(N5609,[1]Sheet1!$B:$D,3,FALSE)</f>
        <v>#N/A</v>
      </c>
      <c r="P5609" t="e">
        <f>VLOOKUP(O5609,[2]Sheet1!$1:$1048576,2,FALSE)</f>
        <v>#N/A</v>
      </c>
      <c r="Q5609" t="e">
        <f>VLOOKUP(N5609,[1]Sheet1!$B:$C,2,FALSE)</f>
        <v>#N/A</v>
      </c>
      <c r="R5609" t="e">
        <f>VLOOKUP(N5609,[1]Sheet1!$B:$E,4,FALSE)</f>
        <v>#N/A</v>
      </c>
    </row>
    <row r="5610" spans="1:18" x14ac:dyDescent="0.25">
      <c r="A5610" s="9" t="s">
        <v>3573</v>
      </c>
      <c r="B5610" s="5" t="s">
        <v>640</v>
      </c>
      <c r="C5610" s="5" t="s">
        <v>104</v>
      </c>
      <c r="D5610" s="13">
        <v>1102</v>
      </c>
      <c r="E5610" s="5" t="s">
        <v>1611</v>
      </c>
      <c r="F5610" s="5">
        <v>13</v>
      </c>
      <c r="G5610" s="5">
        <v>15</v>
      </c>
      <c r="H5610" s="5">
        <v>23</v>
      </c>
      <c r="I5610" s="5">
        <v>1</v>
      </c>
      <c r="J5610" s="5">
        <v>1</v>
      </c>
      <c r="K5610" s="5">
        <v>86.66</v>
      </c>
      <c r="L5610" s="5" t="s">
        <v>16</v>
      </c>
      <c r="M5610" s="6" t="s">
        <v>3574</v>
      </c>
      <c r="N5610" t="str">
        <f t="shared" si="98"/>
        <v>20130502RCB1102</v>
      </c>
      <c r="O5610" t="e">
        <f>VLOOKUP(N5610,[1]Sheet1!$B:$D,3,FALSE)</f>
        <v>#N/A</v>
      </c>
      <c r="P5610" t="e">
        <f>VLOOKUP(O5610,[2]Sheet1!$1:$1048576,2,FALSE)</f>
        <v>#N/A</v>
      </c>
      <c r="Q5610" t="e">
        <f>VLOOKUP(N5610,[1]Sheet1!$B:$C,2,FALSE)</f>
        <v>#N/A</v>
      </c>
      <c r="R5610" t="e">
        <f>VLOOKUP(N5610,[1]Sheet1!$B:$E,4,FALSE)</f>
        <v>#N/A</v>
      </c>
    </row>
    <row r="5611" spans="1:18" x14ac:dyDescent="0.25">
      <c r="A5611" s="8" t="s">
        <v>3573</v>
      </c>
      <c r="B5611" s="3" t="s">
        <v>640</v>
      </c>
      <c r="C5611" s="3" t="s">
        <v>83</v>
      </c>
      <c r="D5611" s="12">
        <v>1184</v>
      </c>
      <c r="E5611" s="3" t="s">
        <v>3577</v>
      </c>
      <c r="F5611" s="3">
        <v>5</v>
      </c>
      <c r="G5611" s="3">
        <v>8</v>
      </c>
      <c r="H5611" s="3">
        <v>9</v>
      </c>
      <c r="I5611" s="3">
        <v>1</v>
      </c>
      <c r="J5611" s="3">
        <v>0</v>
      </c>
      <c r="K5611" s="3">
        <v>62.5</v>
      </c>
      <c r="L5611" s="3" t="s">
        <v>16</v>
      </c>
      <c r="M5611" s="4" t="s">
        <v>3574</v>
      </c>
      <c r="N5611" t="str">
        <f t="shared" si="98"/>
        <v>20130502RCB1184</v>
      </c>
      <c r="O5611" t="e">
        <f>VLOOKUP(N5611,[1]Sheet1!$B:$D,3,FALSE)</f>
        <v>#N/A</v>
      </c>
      <c r="P5611" t="e">
        <f>VLOOKUP(O5611,[2]Sheet1!$1:$1048576,2,FALSE)</f>
        <v>#N/A</v>
      </c>
      <c r="Q5611" t="e">
        <f>VLOOKUP(N5611,[1]Sheet1!$B:$C,2,FALSE)</f>
        <v>#N/A</v>
      </c>
      <c r="R5611" t="e">
        <f>VLOOKUP(N5611,[1]Sheet1!$B:$E,4,FALSE)</f>
        <v>#N/A</v>
      </c>
    </row>
    <row r="5612" spans="1:18" x14ac:dyDescent="0.25">
      <c r="A5612" s="9" t="s">
        <v>3573</v>
      </c>
      <c r="B5612" s="5" t="s">
        <v>640</v>
      </c>
      <c r="C5612" s="5" t="s">
        <v>81</v>
      </c>
      <c r="D5612" s="13">
        <v>1016</v>
      </c>
      <c r="E5612" s="5" t="s">
        <v>3578</v>
      </c>
      <c r="F5612" s="5">
        <v>34</v>
      </c>
      <c r="G5612" s="5">
        <v>31</v>
      </c>
      <c r="H5612" s="5">
        <v>49</v>
      </c>
      <c r="I5612" s="5">
        <v>2</v>
      </c>
      <c r="J5612" s="5">
        <v>0</v>
      </c>
      <c r="K5612" s="5">
        <v>109.67</v>
      </c>
      <c r="L5612" s="5" t="s">
        <v>16</v>
      </c>
      <c r="M5612" s="6" t="s">
        <v>3574</v>
      </c>
      <c r="N5612" t="str">
        <f t="shared" si="98"/>
        <v>20130502RCB1016</v>
      </c>
      <c r="O5612" t="e">
        <f>VLOOKUP(N5612,[1]Sheet1!$B:$D,3,FALSE)</f>
        <v>#N/A</v>
      </c>
      <c r="P5612" t="e">
        <f>VLOOKUP(O5612,[2]Sheet1!$1:$1048576,2,FALSE)</f>
        <v>#N/A</v>
      </c>
      <c r="Q5612" t="e">
        <f>VLOOKUP(N5612,[1]Sheet1!$B:$C,2,FALSE)</f>
        <v>#N/A</v>
      </c>
      <c r="R5612" t="e">
        <f>VLOOKUP(N5612,[1]Sheet1!$B:$E,4,FALSE)</f>
        <v>#N/A</v>
      </c>
    </row>
    <row r="5613" spans="1:18" x14ac:dyDescent="0.25">
      <c r="A5613" s="8" t="s">
        <v>3573</v>
      </c>
      <c r="B5613" s="3" t="s">
        <v>640</v>
      </c>
      <c r="C5613" s="3" t="s">
        <v>1920</v>
      </c>
      <c r="D5613" s="12">
        <v>1166</v>
      </c>
      <c r="E5613" s="3" t="s">
        <v>3522</v>
      </c>
      <c r="F5613" s="3">
        <v>15</v>
      </c>
      <c r="G5613" s="3">
        <v>9</v>
      </c>
      <c r="H5613" s="3">
        <v>13</v>
      </c>
      <c r="I5613" s="3">
        <v>2</v>
      </c>
      <c r="J5613" s="3">
        <v>1</v>
      </c>
      <c r="K5613" s="3">
        <v>166.66</v>
      </c>
      <c r="L5613" s="3" t="s">
        <v>40</v>
      </c>
      <c r="M5613" s="4" t="s">
        <v>3574</v>
      </c>
      <c r="N5613" t="str">
        <f t="shared" si="98"/>
        <v>20130502RCB1166</v>
      </c>
      <c r="O5613" t="str">
        <f>VLOOKUP(N5613,[1]Sheet1!$B:$D,3,FALSE)</f>
        <v>Pune Warriors</v>
      </c>
      <c r="P5613" t="str">
        <f>VLOOKUP(O5613,[2]Sheet1!$1:$1048576,2,FALSE)</f>
        <v>Team 10</v>
      </c>
      <c r="Q5613">
        <f>VLOOKUP(N5613,[1]Sheet1!$B:$C,2,FALSE)</f>
        <v>2</v>
      </c>
      <c r="R5613">
        <f>VLOOKUP(N5613,[1]Sheet1!$B:$E,4,FALSE)</f>
        <v>2</v>
      </c>
    </row>
    <row r="5614" spans="1:18" x14ac:dyDescent="0.25">
      <c r="A5614" s="9" t="s">
        <v>3573</v>
      </c>
      <c r="B5614" s="5" t="s">
        <v>640</v>
      </c>
      <c r="C5614" s="5" t="s">
        <v>138</v>
      </c>
      <c r="D5614" s="13">
        <v>1020</v>
      </c>
      <c r="E5614" s="5" t="s">
        <v>831</v>
      </c>
      <c r="F5614" s="5">
        <v>10</v>
      </c>
      <c r="G5614" s="5">
        <v>11</v>
      </c>
      <c r="H5614" s="5">
        <v>17</v>
      </c>
      <c r="I5614" s="5">
        <v>0</v>
      </c>
      <c r="J5614" s="5">
        <v>1</v>
      </c>
      <c r="K5614" s="5">
        <v>90.9</v>
      </c>
      <c r="L5614" s="5" t="s">
        <v>20</v>
      </c>
      <c r="M5614" s="6" t="s">
        <v>3574</v>
      </c>
      <c r="N5614" t="str">
        <f t="shared" si="98"/>
        <v>20130502RCB1020</v>
      </c>
      <c r="O5614" t="str">
        <f>VLOOKUP(N5614,[1]Sheet1!$B:$D,3,FALSE)</f>
        <v>Pune Warriors</v>
      </c>
      <c r="P5614" t="str">
        <f>VLOOKUP(O5614,[2]Sheet1!$1:$1048576,2,FALSE)</f>
        <v>Team 10</v>
      </c>
      <c r="Q5614">
        <f>VLOOKUP(N5614,[1]Sheet1!$B:$C,2,FALSE)</f>
        <v>2</v>
      </c>
      <c r="R5614">
        <f>VLOOKUP(N5614,[1]Sheet1!$B:$E,4,FALSE)</f>
        <v>1</v>
      </c>
    </row>
    <row r="5615" spans="1:18" x14ac:dyDescent="0.25">
      <c r="A5615" s="8" t="s">
        <v>3573</v>
      </c>
      <c r="B5615" s="3" t="s">
        <v>640</v>
      </c>
      <c r="C5615" s="3" t="s">
        <v>84</v>
      </c>
      <c r="D5615" s="12">
        <v>1014</v>
      </c>
      <c r="E5615" s="3" t="s">
        <v>26</v>
      </c>
      <c r="F5615" s="3">
        <v>45</v>
      </c>
      <c r="G5615" s="3">
        <v>16</v>
      </c>
      <c r="H5615" s="3">
        <v>21</v>
      </c>
      <c r="I5615" s="3">
        <v>4</v>
      </c>
      <c r="J5615" s="3">
        <v>3</v>
      </c>
      <c r="K5615" s="3">
        <v>281.25</v>
      </c>
      <c r="L5615" s="3" t="s">
        <v>86</v>
      </c>
      <c r="M5615" s="4" t="s">
        <v>3574</v>
      </c>
      <c r="N5615" t="str">
        <f t="shared" si="98"/>
        <v>20130502RCB1014</v>
      </c>
      <c r="O5615" t="e">
        <f>VLOOKUP(N5615,[1]Sheet1!$B:$D,3,FALSE)</f>
        <v>#N/A</v>
      </c>
      <c r="P5615" t="e">
        <f>VLOOKUP(O5615,[2]Sheet1!$1:$1048576,2,FALSE)</f>
        <v>#N/A</v>
      </c>
      <c r="Q5615" t="e">
        <f>VLOOKUP(N5615,[1]Sheet1!$B:$C,2,FALSE)</f>
        <v>#N/A</v>
      </c>
      <c r="R5615" t="e">
        <f>VLOOKUP(N5615,[1]Sheet1!$B:$E,4,FALSE)</f>
        <v>#N/A</v>
      </c>
    </row>
    <row r="5616" spans="1:18" x14ac:dyDescent="0.25">
      <c r="A5616" s="9" t="s">
        <v>3579</v>
      </c>
      <c r="B5616" s="5" t="s">
        <v>673</v>
      </c>
      <c r="C5616" s="5" t="s">
        <v>1496</v>
      </c>
      <c r="D5616" s="13">
        <v>1156</v>
      </c>
      <c r="E5616" s="5" t="s">
        <v>3580</v>
      </c>
      <c r="F5616" s="5">
        <v>10</v>
      </c>
      <c r="G5616" s="5">
        <v>9</v>
      </c>
      <c r="H5616" s="5">
        <v>8</v>
      </c>
      <c r="I5616" s="5">
        <v>2</v>
      </c>
      <c r="J5616" s="5">
        <v>0</v>
      </c>
      <c r="K5616" s="5">
        <v>111.11</v>
      </c>
      <c r="L5616" s="5" t="s">
        <v>16</v>
      </c>
      <c r="M5616" s="6" t="s">
        <v>3581</v>
      </c>
      <c r="N5616" t="str">
        <f t="shared" si="98"/>
        <v>20130504SH1156</v>
      </c>
      <c r="O5616" t="e">
        <f>VLOOKUP(N5616,[1]Sheet1!$B:$D,3,FALSE)</f>
        <v>#N/A</v>
      </c>
      <c r="P5616" t="e">
        <f>VLOOKUP(O5616,[2]Sheet1!$1:$1048576,2,FALSE)</f>
        <v>#N/A</v>
      </c>
      <c r="Q5616" t="e">
        <f>VLOOKUP(N5616,[1]Sheet1!$B:$C,2,FALSE)</f>
        <v>#N/A</v>
      </c>
      <c r="R5616" t="e">
        <f>VLOOKUP(N5616,[1]Sheet1!$B:$E,4,FALSE)</f>
        <v>#N/A</v>
      </c>
    </row>
    <row r="5617" spans="1:18" x14ac:dyDescent="0.25">
      <c r="A5617" s="8" t="s">
        <v>3579</v>
      </c>
      <c r="B5617" s="3" t="s">
        <v>673</v>
      </c>
      <c r="C5617" s="3" t="s">
        <v>320</v>
      </c>
      <c r="D5617" s="12">
        <v>1240</v>
      </c>
      <c r="E5617" s="3" t="s">
        <v>3582</v>
      </c>
      <c r="F5617" s="3">
        <v>18</v>
      </c>
      <c r="G5617" s="3">
        <v>26</v>
      </c>
      <c r="H5617" s="3">
        <v>32</v>
      </c>
      <c r="I5617" s="3">
        <v>1</v>
      </c>
      <c r="J5617" s="3">
        <v>1</v>
      </c>
      <c r="K5617" s="3">
        <v>69.23</v>
      </c>
      <c r="L5617" s="3" t="s">
        <v>16</v>
      </c>
      <c r="M5617" s="4" t="s">
        <v>3581</v>
      </c>
      <c r="N5617" t="str">
        <f t="shared" si="98"/>
        <v>20130504SH1240</v>
      </c>
      <c r="O5617" t="e">
        <f>VLOOKUP(N5617,[1]Sheet1!$B:$D,3,FALSE)</f>
        <v>#N/A</v>
      </c>
      <c r="P5617" t="e">
        <f>VLOOKUP(O5617,[2]Sheet1!$1:$1048576,2,FALSE)</f>
        <v>#N/A</v>
      </c>
      <c r="Q5617" t="e">
        <f>VLOOKUP(N5617,[1]Sheet1!$B:$C,2,FALSE)</f>
        <v>#N/A</v>
      </c>
      <c r="R5617" t="e">
        <f>VLOOKUP(N5617,[1]Sheet1!$B:$E,4,FALSE)</f>
        <v>#N/A</v>
      </c>
    </row>
    <row r="5618" spans="1:18" x14ac:dyDescent="0.25">
      <c r="A5618" s="9" t="s">
        <v>3579</v>
      </c>
      <c r="B5618" s="5" t="s">
        <v>673</v>
      </c>
      <c r="C5618" s="5" t="s">
        <v>285</v>
      </c>
      <c r="D5618" s="13">
        <v>1122</v>
      </c>
      <c r="E5618" s="5" t="s">
        <v>26</v>
      </c>
      <c r="F5618" s="5">
        <v>26</v>
      </c>
      <c r="G5618" s="5">
        <v>26</v>
      </c>
      <c r="H5618" s="5">
        <v>54</v>
      </c>
      <c r="I5618" s="5">
        <v>2</v>
      </c>
      <c r="J5618" s="5">
        <v>0</v>
      </c>
      <c r="K5618" s="5">
        <v>100</v>
      </c>
      <c r="L5618" s="5" t="s">
        <v>16</v>
      </c>
      <c r="M5618" s="6" t="s">
        <v>3581</v>
      </c>
      <c r="N5618" t="str">
        <f t="shared" si="98"/>
        <v>20130504SH1122</v>
      </c>
      <c r="O5618" t="e">
        <f>VLOOKUP(N5618,[1]Sheet1!$B:$D,3,FALSE)</f>
        <v>#N/A</v>
      </c>
      <c r="P5618" t="e">
        <f>VLOOKUP(O5618,[2]Sheet1!$1:$1048576,2,FALSE)</f>
        <v>#N/A</v>
      </c>
      <c r="Q5618" t="e">
        <f>VLOOKUP(N5618,[1]Sheet1!$B:$C,2,FALSE)</f>
        <v>#N/A</v>
      </c>
      <c r="R5618" t="e">
        <f>VLOOKUP(N5618,[1]Sheet1!$B:$E,4,FALSE)</f>
        <v>#N/A</v>
      </c>
    </row>
    <row r="5619" spans="1:18" x14ac:dyDescent="0.25">
      <c r="A5619" s="8" t="s">
        <v>3579</v>
      </c>
      <c r="B5619" s="3" t="s">
        <v>673</v>
      </c>
      <c r="C5619" s="3" t="s">
        <v>65</v>
      </c>
      <c r="D5619" s="12">
        <v>1048</v>
      </c>
      <c r="E5619" s="3" t="s">
        <v>456</v>
      </c>
      <c r="F5619" s="3">
        <v>0</v>
      </c>
      <c r="G5619" s="3">
        <v>0</v>
      </c>
      <c r="H5619" s="3">
        <v>2</v>
      </c>
      <c r="I5619" s="3">
        <v>0</v>
      </c>
      <c r="J5619" s="3">
        <v>0</v>
      </c>
      <c r="K5619" s="3">
        <v>0</v>
      </c>
      <c r="L5619" s="3" t="s">
        <v>40</v>
      </c>
      <c r="M5619" s="4" t="s">
        <v>3581</v>
      </c>
      <c r="N5619" t="str">
        <f t="shared" si="98"/>
        <v>20130504SH1048</v>
      </c>
      <c r="O5619" t="e">
        <f>VLOOKUP(N5619,[1]Sheet1!$B:$D,3,FALSE)</f>
        <v>#N/A</v>
      </c>
      <c r="P5619" t="e">
        <f>VLOOKUP(O5619,[2]Sheet1!$1:$1048576,2,FALSE)</f>
        <v>#N/A</v>
      </c>
      <c r="Q5619" t="e">
        <f>VLOOKUP(N5619,[1]Sheet1!$B:$C,2,FALSE)</f>
        <v>#N/A</v>
      </c>
      <c r="R5619" t="e">
        <f>VLOOKUP(N5619,[1]Sheet1!$B:$E,4,FALSE)</f>
        <v>#N/A</v>
      </c>
    </row>
    <row r="5620" spans="1:18" x14ac:dyDescent="0.25">
      <c r="A5620" s="9" t="s">
        <v>3579</v>
      </c>
      <c r="B5620" s="5" t="s">
        <v>673</v>
      </c>
      <c r="C5620" s="5" t="s">
        <v>59</v>
      </c>
      <c r="D5620" s="13">
        <v>1033</v>
      </c>
      <c r="E5620" s="5" t="s">
        <v>2307</v>
      </c>
      <c r="F5620" s="5">
        <v>20</v>
      </c>
      <c r="G5620" s="5">
        <v>16</v>
      </c>
      <c r="H5620" s="5">
        <v>23</v>
      </c>
      <c r="I5620" s="5">
        <v>2</v>
      </c>
      <c r="J5620" s="5">
        <v>1</v>
      </c>
      <c r="K5620" s="5">
        <v>125</v>
      </c>
      <c r="L5620" s="5" t="s">
        <v>16</v>
      </c>
      <c r="M5620" s="6" t="s">
        <v>3581</v>
      </c>
      <c r="N5620" t="str">
        <f t="shared" si="98"/>
        <v>20130504SH1033</v>
      </c>
      <c r="O5620" t="e">
        <f>VLOOKUP(N5620,[1]Sheet1!$B:$D,3,FALSE)</f>
        <v>#N/A</v>
      </c>
      <c r="P5620" t="e">
        <f>VLOOKUP(O5620,[2]Sheet1!$1:$1048576,2,FALSE)</f>
        <v>#N/A</v>
      </c>
      <c r="Q5620" t="e">
        <f>VLOOKUP(N5620,[1]Sheet1!$B:$C,2,FALSE)</f>
        <v>#N/A</v>
      </c>
      <c r="R5620" t="e">
        <f>VLOOKUP(N5620,[1]Sheet1!$B:$E,4,FALSE)</f>
        <v>#N/A</v>
      </c>
    </row>
    <row r="5621" spans="1:18" x14ac:dyDescent="0.25">
      <c r="A5621" s="8" t="s">
        <v>3579</v>
      </c>
      <c r="B5621" s="3" t="s">
        <v>673</v>
      </c>
      <c r="C5621" s="3" t="s">
        <v>23</v>
      </c>
      <c r="D5621" s="12">
        <v>1066</v>
      </c>
      <c r="E5621" s="3" t="s">
        <v>3583</v>
      </c>
      <c r="F5621" s="3">
        <v>12</v>
      </c>
      <c r="G5621" s="3">
        <v>15</v>
      </c>
      <c r="H5621" s="3">
        <v>28</v>
      </c>
      <c r="I5621" s="3">
        <v>2</v>
      </c>
      <c r="J5621" s="3">
        <v>0</v>
      </c>
      <c r="K5621" s="3">
        <v>80</v>
      </c>
      <c r="L5621" s="3" t="s">
        <v>16</v>
      </c>
      <c r="M5621" s="4" t="s">
        <v>3581</v>
      </c>
      <c r="N5621" t="str">
        <f t="shared" si="98"/>
        <v>20130504SH1066</v>
      </c>
      <c r="O5621" t="e">
        <f>VLOOKUP(N5621,[1]Sheet1!$B:$D,3,FALSE)</f>
        <v>#N/A</v>
      </c>
      <c r="P5621" t="e">
        <f>VLOOKUP(O5621,[2]Sheet1!$1:$1048576,2,FALSE)</f>
        <v>#N/A</v>
      </c>
      <c r="Q5621" t="e">
        <f>VLOOKUP(N5621,[1]Sheet1!$B:$C,2,FALSE)</f>
        <v>#N/A</v>
      </c>
      <c r="R5621" t="e">
        <f>VLOOKUP(N5621,[1]Sheet1!$B:$E,4,FALSE)</f>
        <v>#N/A</v>
      </c>
    </row>
    <row r="5622" spans="1:18" x14ac:dyDescent="0.25">
      <c r="A5622" s="9" t="s">
        <v>3579</v>
      </c>
      <c r="B5622" s="5" t="s">
        <v>673</v>
      </c>
      <c r="C5622" s="5" t="s">
        <v>1544</v>
      </c>
      <c r="D5622" s="13">
        <v>1306</v>
      </c>
      <c r="E5622" s="5" t="s">
        <v>3584</v>
      </c>
      <c r="F5622" s="5">
        <v>23</v>
      </c>
      <c r="G5622" s="5">
        <v>15</v>
      </c>
      <c r="H5622" s="5">
        <v>16</v>
      </c>
      <c r="I5622" s="5">
        <v>4</v>
      </c>
      <c r="J5622" s="5">
        <v>0</v>
      </c>
      <c r="K5622" s="5">
        <v>153.33000000000001</v>
      </c>
      <c r="L5622" s="5" t="s">
        <v>16</v>
      </c>
      <c r="M5622" s="6" t="s">
        <v>3581</v>
      </c>
      <c r="N5622" t="str">
        <f t="shared" si="98"/>
        <v>20130504SH1306</v>
      </c>
      <c r="O5622" t="e">
        <f>VLOOKUP(N5622,[1]Sheet1!$B:$D,3,FALSE)</f>
        <v>#N/A</v>
      </c>
      <c r="P5622" t="e">
        <f>VLOOKUP(O5622,[2]Sheet1!$1:$1048576,2,FALSE)</f>
        <v>#N/A</v>
      </c>
      <c r="Q5622" t="e">
        <f>VLOOKUP(N5622,[1]Sheet1!$B:$C,2,FALSE)</f>
        <v>#N/A</v>
      </c>
      <c r="R5622" t="e">
        <f>VLOOKUP(N5622,[1]Sheet1!$B:$E,4,FALSE)</f>
        <v>#N/A</v>
      </c>
    </row>
    <row r="5623" spans="1:18" x14ac:dyDescent="0.25">
      <c r="A5623" s="8" t="s">
        <v>3579</v>
      </c>
      <c r="B5623" s="3" t="s">
        <v>673</v>
      </c>
      <c r="C5623" s="3" t="s">
        <v>2030</v>
      </c>
      <c r="D5623" s="12">
        <v>1165</v>
      </c>
      <c r="E5623" s="3" t="s">
        <v>3585</v>
      </c>
      <c r="F5623" s="3">
        <v>37</v>
      </c>
      <c r="G5623" s="3">
        <v>39</v>
      </c>
      <c r="H5623" s="3">
        <v>64</v>
      </c>
      <c r="I5623" s="3">
        <v>4</v>
      </c>
      <c r="J5623" s="3">
        <v>0</v>
      </c>
      <c r="K5623" s="3">
        <v>94.87</v>
      </c>
      <c r="L5623" s="3" t="s">
        <v>16</v>
      </c>
      <c r="M5623" s="4" t="s">
        <v>3581</v>
      </c>
      <c r="N5623" t="str">
        <f t="shared" si="98"/>
        <v>20130504SH1165</v>
      </c>
      <c r="O5623" t="e">
        <f>VLOOKUP(N5623,[1]Sheet1!$B:$D,3,FALSE)</f>
        <v>#N/A</v>
      </c>
      <c r="P5623" t="e">
        <f>VLOOKUP(O5623,[2]Sheet1!$1:$1048576,2,FALSE)</f>
        <v>#N/A</v>
      </c>
      <c r="Q5623" t="e">
        <f>VLOOKUP(N5623,[1]Sheet1!$B:$C,2,FALSE)</f>
        <v>#N/A</v>
      </c>
      <c r="R5623" t="e">
        <f>VLOOKUP(N5623,[1]Sheet1!$B:$E,4,FALSE)</f>
        <v>#N/A</v>
      </c>
    </row>
    <row r="5624" spans="1:18" x14ac:dyDescent="0.25">
      <c r="A5624" s="9" t="s">
        <v>3579</v>
      </c>
      <c r="B5624" s="5" t="s">
        <v>673</v>
      </c>
      <c r="C5624" s="5" t="s">
        <v>1119</v>
      </c>
      <c r="D5624" s="13">
        <v>1121</v>
      </c>
      <c r="E5624" s="5" t="s">
        <v>26</v>
      </c>
      <c r="F5624" s="5">
        <v>66</v>
      </c>
      <c r="G5624" s="5">
        <v>42</v>
      </c>
      <c r="H5624" s="5">
        <v>67</v>
      </c>
      <c r="I5624" s="5">
        <v>6</v>
      </c>
      <c r="J5624" s="5">
        <v>3</v>
      </c>
      <c r="K5624" s="5">
        <v>157.13999999999999</v>
      </c>
      <c r="L5624" s="5" t="s">
        <v>16</v>
      </c>
      <c r="M5624" s="6" t="s">
        <v>3581</v>
      </c>
      <c r="N5624" t="str">
        <f t="shared" si="98"/>
        <v>20130504SH1121</v>
      </c>
      <c r="O5624" t="e">
        <f>VLOOKUP(N5624,[1]Sheet1!$B:$D,3,FALSE)</f>
        <v>#N/A</v>
      </c>
      <c r="P5624" t="e">
        <f>VLOOKUP(O5624,[2]Sheet1!$1:$1048576,2,FALSE)</f>
        <v>#N/A</v>
      </c>
      <c r="Q5624" t="e">
        <f>VLOOKUP(N5624,[1]Sheet1!$B:$C,2,FALSE)</f>
        <v>#N/A</v>
      </c>
      <c r="R5624" t="e">
        <f>VLOOKUP(N5624,[1]Sheet1!$B:$E,4,FALSE)</f>
        <v>#N/A</v>
      </c>
    </row>
    <row r="5625" spans="1:18" x14ac:dyDescent="0.25">
      <c r="A5625" s="8" t="s">
        <v>3579</v>
      </c>
      <c r="B5625" s="3" t="s">
        <v>673</v>
      </c>
      <c r="C5625" s="3" t="s">
        <v>3423</v>
      </c>
      <c r="D5625" s="12">
        <v>1295</v>
      </c>
      <c r="E5625" s="3" t="s">
        <v>26</v>
      </c>
      <c r="F5625" s="3">
        <v>10</v>
      </c>
      <c r="G5625" s="3">
        <v>3</v>
      </c>
      <c r="H5625" s="3">
        <v>5</v>
      </c>
      <c r="I5625" s="3">
        <v>0</v>
      </c>
      <c r="J5625" s="3">
        <v>1</v>
      </c>
      <c r="K5625" s="3">
        <v>333.33</v>
      </c>
      <c r="L5625" s="3" t="s">
        <v>16</v>
      </c>
      <c r="M5625" s="4" t="s">
        <v>3581</v>
      </c>
      <c r="N5625" t="str">
        <f t="shared" si="98"/>
        <v>20130504SH1295</v>
      </c>
      <c r="O5625" t="e">
        <f>VLOOKUP(N5625,[1]Sheet1!$B:$D,3,FALSE)</f>
        <v>#N/A</v>
      </c>
      <c r="P5625" t="e">
        <f>VLOOKUP(O5625,[2]Sheet1!$1:$1048576,2,FALSE)</f>
        <v>#N/A</v>
      </c>
      <c r="Q5625" t="e">
        <f>VLOOKUP(N5625,[1]Sheet1!$B:$C,2,FALSE)</f>
        <v>#N/A</v>
      </c>
      <c r="R5625" t="e">
        <f>VLOOKUP(N5625,[1]Sheet1!$B:$E,4,FALSE)</f>
        <v>#N/A</v>
      </c>
    </row>
    <row r="5626" spans="1:18" x14ac:dyDescent="0.25">
      <c r="A5626" s="9" t="s">
        <v>3579</v>
      </c>
      <c r="B5626" s="5" t="s">
        <v>673</v>
      </c>
      <c r="C5626" s="5" t="s">
        <v>168</v>
      </c>
      <c r="D5626" s="13">
        <v>1134</v>
      </c>
      <c r="E5626" s="5" t="s">
        <v>26</v>
      </c>
      <c r="F5626" s="5">
        <v>16</v>
      </c>
      <c r="G5626" s="5">
        <v>6</v>
      </c>
      <c r="H5626" s="5">
        <v>9</v>
      </c>
      <c r="I5626" s="5">
        <v>0</v>
      </c>
      <c r="J5626" s="5">
        <v>2</v>
      </c>
      <c r="K5626" s="5">
        <v>266.66000000000003</v>
      </c>
      <c r="L5626" s="5" t="s">
        <v>16</v>
      </c>
      <c r="M5626" s="6" t="s">
        <v>3581</v>
      </c>
      <c r="N5626" t="str">
        <f t="shared" si="98"/>
        <v>20130504SH1134</v>
      </c>
      <c r="O5626" t="e">
        <f>VLOOKUP(N5626,[1]Sheet1!$B:$D,3,FALSE)</f>
        <v>#N/A</v>
      </c>
      <c r="P5626" t="e">
        <f>VLOOKUP(O5626,[2]Sheet1!$1:$1048576,2,FALSE)</f>
        <v>#N/A</v>
      </c>
      <c r="Q5626" t="e">
        <f>VLOOKUP(N5626,[1]Sheet1!$B:$C,2,FALSE)</f>
        <v>#N/A</v>
      </c>
      <c r="R5626" t="e">
        <f>VLOOKUP(N5626,[1]Sheet1!$B:$E,4,FALSE)</f>
        <v>#N/A</v>
      </c>
    </row>
    <row r="5627" spans="1:18" x14ac:dyDescent="0.25">
      <c r="A5627" s="8" t="s">
        <v>3579</v>
      </c>
      <c r="B5627" s="3" t="s">
        <v>673</v>
      </c>
      <c r="C5627" s="3" t="s">
        <v>162</v>
      </c>
      <c r="D5627" s="12">
        <v>1044</v>
      </c>
      <c r="E5627" s="3" t="s">
        <v>3586</v>
      </c>
      <c r="F5627" s="3">
        <v>5</v>
      </c>
      <c r="G5627" s="3">
        <v>8</v>
      </c>
      <c r="H5627" s="3">
        <v>20</v>
      </c>
      <c r="I5627" s="3">
        <v>0</v>
      </c>
      <c r="J5627" s="3">
        <v>0</v>
      </c>
      <c r="K5627" s="3">
        <v>62.5</v>
      </c>
      <c r="L5627" s="3" t="s">
        <v>40</v>
      </c>
      <c r="M5627" s="4" t="s">
        <v>3581</v>
      </c>
      <c r="N5627" t="str">
        <f t="shared" si="98"/>
        <v>20130504SH1044</v>
      </c>
      <c r="O5627" t="e">
        <f>VLOOKUP(N5627,[1]Sheet1!$B:$D,3,FALSE)</f>
        <v>#N/A</v>
      </c>
      <c r="P5627" t="e">
        <f>VLOOKUP(O5627,[2]Sheet1!$1:$1048576,2,FALSE)</f>
        <v>#N/A</v>
      </c>
      <c r="Q5627" t="e">
        <f>VLOOKUP(N5627,[1]Sheet1!$B:$C,2,FALSE)</f>
        <v>#N/A</v>
      </c>
      <c r="R5627" t="e">
        <f>VLOOKUP(N5627,[1]Sheet1!$B:$E,4,FALSE)</f>
        <v>#N/A</v>
      </c>
    </row>
    <row r="5628" spans="1:18" x14ac:dyDescent="0.25">
      <c r="A5628" s="9" t="s">
        <v>3579</v>
      </c>
      <c r="B5628" s="5" t="s">
        <v>673</v>
      </c>
      <c r="C5628" s="5" t="s">
        <v>66</v>
      </c>
      <c r="D5628" s="13">
        <v>1049</v>
      </c>
      <c r="E5628" s="5" t="s">
        <v>2768</v>
      </c>
      <c r="F5628" s="5">
        <v>17</v>
      </c>
      <c r="G5628" s="5">
        <v>15</v>
      </c>
      <c r="H5628" s="5">
        <v>17</v>
      </c>
      <c r="I5628" s="5">
        <v>3</v>
      </c>
      <c r="J5628" s="5">
        <v>0</v>
      </c>
      <c r="K5628" s="5">
        <v>113.33</v>
      </c>
      <c r="L5628" s="5" t="s">
        <v>16</v>
      </c>
      <c r="M5628" s="6" t="s">
        <v>3581</v>
      </c>
      <c r="N5628" t="str">
        <f t="shared" si="98"/>
        <v>20130504SH1049</v>
      </c>
      <c r="O5628" t="e">
        <f>VLOOKUP(N5628,[1]Sheet1!$B:$D,3,FALSE)</f>
        <v>#N/A</v>
      </c>
      <c r="P5628" t="e">
        <f>VLOOKUP(O5628,[2]Sheet1!$1:$1048576,2,FALSE)</f>
        <v>#N/A</v>
      </c>
      <c r="Q5628" t="e">
        <f>VLOOKUP(N5628,[1]Sheet1!$B:$C,2,FALSE)</f>
        <v>#N/A</v>
      </c>
      <c r="R5628" t="e">
        <f>VLOOKUP(N5628,[1]Sheet1!$B:$E,4,FALSE)</f>
        <v>#N/A</v>
      </c>
    </row>
    <row r="5629" spans="1:18" x14ac:dyDescent="0.25">
      <c r="A5629" s="8" t="s">
        <v>3579</v>
      </c>
      <c r="B5629" s="3" t="s">
        <v>673</v>
      </c>
      <c r="C5629" s="3" t="s">
        <v>1467</v>
      </c>
      <c r="D5629" s="12">
        <v>1155</v>
      </c>
      <c r="E5629" s="3" t="s">
        <v>1689</v>
      </c>
      <c r="F5629" s="3">
        <v>4</v>
      </c>
      <c r="G5629" s="3">
        <v>7</v>
      </c>
      <c r="H5629" s="3">
        <v>11</v>
      </c>
      <c r="I5629" s="3">
        <v>1</v>
      </c>
      <c r="J5629" s="3">
        <v>0</v>
      </c>
      <c r="K5629" s="3">
        <v>57.14</v>
      </c>
      <c r="L5629" s="3" t="s">
        <v>20</v>
      </c>
      <c r="M5629" s="4" t="s">
        <v>3581</v>
      </c>
      <c r="N5629" t="str">
        <f t="shared" si="98"/>
        <v>20130504SH1155</v>
      </c>
      <c r="O5629" t="e">
        <f>VLOOKUP(N5629,[1]Sheet1!$B:$D,3,FALSE)</f>
        <v>#N/A</v>
      </c>
      <c r="P5629" t="e">
        <f>VLOOKUP(O5629,[2]Sheet1!$1:$1048576,2,FALSE)</f>
        <v>#N/A</v>
      </c>
      <c r="Q5629" t="e">
        <f>VLOOKUP(N5629,[1]Sheet1!$B:$C,2,FALSE)</f>
        <v>#N/A</v>
      </c>
      <c r="R5629" t="e">
        <f>VLOOKUP(N5629,[1]Sheet1!$B:$E,4,FALSE)</f>
        <v>#N/A</v>
      </c>
    </row>
    <row r="5630" spans="1:18" x14ac:dyDescent="0.25">
      <c r="A5630" s="9" t="s">
        <v>3587</v>
      </c>
      <c r="B5630" s="5" t="s">
        <v>1276</v>
      </c>
      <c r="C5630" s="5" t="s">
        <v>118</v>
      </c>
      <c r="D5630" s="13">
        <v>1064</v>
      </c>
      <c r="E5630" s="5" t="s">
        <v>3455</v>
      </c>
      <c r="F5630" s="5">
        <v>22</v>
      </c>
      <c r="G5630" s="5">
        <v>22</v>
      </c>
      <c r="H5630" s="5">
        <v>29</v>
      </c>
      <c r="I5630" s="5">
        <v>2</v>
      </c>
      <c r="J5630" s="5">
        <v>0</v>
      </c>
      <c r="K5630" s="5">
        <v>100</v>
      </c>
      <c r="L5630" s="5" t="s">
        <v>40</v>
      </c>
      <c r="M5630" s="6" t="s">
        <v>3581</v>
      </c>
      <c r="N5630" t="str">
        <f t="shared" si="98"/>
        <v>20130503KKR1064</v>
      </c>
      <c r="O5630" t="e">
        <f>VLOOKUP(N5630,[1]Sheet1!$B:$D,3,FALSE)</f>
        <v>#N/A</v>
      </c>
      <c r="P5630" t="e">
        <f>VLOOKUP(O5630,[2]Sheet1!$1:$1048576,2,FALSE)</f>
        <v>#N/A</v>
      </c>
      <c r="Q5630" t="e">
        <f>VLOOKUP(N5630,[1]Sheet1!$B:$C,2,FALSE)</f>
        <v>#N/A</v>
      </c>
      <c r="R5630" t="e">
        <f>VLOOKUP(N5630,[1]Sheet1!$B:$E,4,FALSE)</f>
        <v>#N/A</v>
      </c>
    </row>
    <row r="5631" spans="1:18" x14ac:dyDescent="0.25">
      <c r="A5631" s="8" t="s">
        <v>3587</v>
      </c>
      <c r="B5631" s="3" t="s">
        <v>1276</v>
      </c>
      <c r="C5631" s="3" t="s">
        <v>1535</v>
      </c>
      <c r="D5631" s="12">
        <v>1183</v>
      </c>
      <c r="E5631" s="3" t="s">
        <v>26</v>
      </c>
      <c r="F5631" s="3">
        <v>14</v>
      </c>
      <c r="G5631" s="3">
        <v>19</v>
      </c>
      <c r="H5631" s="3">
        <v>39</v>
      </c>
      <c r="I5631" s="3">
        <v>1</v>
      </c>
      <c r="J5631" s="3">
        <v>0</v>
      </c>
      <c r="K5631" s="3">
        <v>73.680000000000007</v>
      </c>
      <c r="L5631" s="3" t="s">
        <v>16</v>
      </c>
      <c r="M5631" s="4" t="s">
        <v>3581</v>
      </c>
      <c r="N5631" t="str">
        <f t="shared" si="98"/>
        <v>20130503KKR1183</v>
      </c>
      <c r="O5631" t="e">
        <f>VLOOKUP(N5631,[1]Sheet1!$B:$D,3,FALSE)</f>
        <v>#N/A</v>
      </c>
      <c r="P5631" t="e">
        <f>VLOOKUP(O5631,[2]Sheet1!$1:$1048576,2,FALSE)</f>
        <v>#N/A</v>
      </c>
      <c r="Q5631" t="e">
        <f>VLOOKUP(N5631,[1]Sheet1!$B:$C,2,FALSE)</f>
        <v>#N/A</v>
      </c>
      <c r="R5631" t="e">
        <f>VLOOKUP(N5631,[1]Sheet1!$B:$E,4,FALSE)</f>
        <v>#N/A</v>
      </c>
    </row>
    <row r="5632" spans="1:18" x14ac:dyDescent="0.25">
      <c r="A5632" s="9" t="s">
        <v>3587</v>
      </c>
      <c r="B5632" s="5" t="s">
        <v>1276</v>
      </c>
      <c r="C5632" s="5" t="s">
        <v>283</v>
      </c>
      <c r="D5632" s="13">
        <v>1076</v>
      </c>
      <c r="E5632" s="5" t="s">
        <v>3588</v>
      </c>
      <c r="F5632" s="5">
        <v>0</v>
      </c>
      <c r="G5632" s="5">
        <v>2</v>
      </c>
      <c r="H5632" s="5">
        <v>3</v>
      </c>
      <c r="I5632" s="5">
        <v>0</v>
      </c>
      <c r="J5632" s="5">
        <v>0</v>
      </c>
      <c r="K5632" s="5">
        <v>0</v>
      </c>
      <c r="L5632" s="5" t="s">
        <v>20</v>
      </c>
      <c r="M5632" s="6" t="s">
        <v>3581</v>
      </c>
      <c r="N5632" t="str">
        <f t="shared" si="98"/>
        <v>20130503KKR1076</v>
      </c>
      <c r="O5632" t="e">
        <f>VLOOKUP(N5632,[1]Sheet1!$B:$D,3,FALSE)</f>
        <v>#N/A</v>
      </c>
      <c r="P5632" t="e">
        <f>VLOOKUP(O5632,[2]Sheet1!$1:$1048576,2,FALSE)</f>
        <v>#N/A</v>
      </c>
      <c r="Q5632" t="e">
        <f>VLOOKUP(N5632,[1]Sheet1!$B:$C,2,FALSE)</f>
        <v>#N/A</v>
      </c>
      <c r="R5632" t="e">
        <f>VLOOKUP(N5632,[1]Sheet1!$B:$E,4,FALSE)</f>
        <v>#N/A</v>
      </c>
    </row>
    <row r="5633" spans="1:18" x14ac:dyDescent="0.25">
      <c r="A5633" s="8" t="s">
        <v>3587</v>
      </c>
      <c r="B5633" s="3" t="s">
        <v>1276</v>
      </c>
      <c r="C5633" s="3" t="s">
        <v>706</v>
      </c>
      <c r="D5633" s="12">
        <v>1088</v>
      </c>
      <c r="E5633" s="3" t="s">
        <v>997</v>
      </c>
      <c r="F5633" s="3">
        <v>38</v>
      </c>
      <c r="G5633" s="3">
        <v>40</v>
      </c>
      <c r="H5633" s="3">
        <v>60</v>
      </c>
      <c r="I5633" s="3">
        <v>3</v>
      </c>
      <c r="J5633" s="3">
        <v>2</v>
      </c>
      <c r="K5633" s="3">
        <v>95</v>
      </c>
      <c r="L5633" s="3" t="s">
        <v>16</v>
      </c>
      <c r="M5633" s="4" t="s">
        <v>3581</v>
      </c>
      <c r="N5633" t="str">
        <f t="shared" si="98"/>
        <v>20130503KKR1088</v>
      </c>
      <c r="O5633" t="e">
        <f>VLOOKUP(N5633,[1]Sheet1!$B:$D,3,FALSE)</f>
        <v>#N/A</v>
      </c>
      <c r="P5633" t="e">
        <f>VLOOKUP(O5633,[2]Sheet1!$1:$1048576,2,FALSE)</f>
        <v>#N/A</v>
      </c>
      <c r="Q5633" t="e">
        <f>VLOOKUP(N5633,[1]Sheet1!$B:$C,2,FALSE)</f>
        <v>#N/A</v>
      </c>
      <c r="R5633" t="e">
        <f>VLOOKUP(N5633,[1]Sheet1!$B:$E,4,FALSE)</f>
        <v>#N/A</v>
      </c>
    </row>
    <row r="5634" spans="1:18" x14ac:dyDescent="0.25">
      <c r="A5634" s="9" t="s">
        <v>3587</v>
      </c>
      <c r="B5634" s="5" t="s">
        <v>1276</v>
      </c>
      <c r="C5634" s="5" t="s">
        <v>587</v>
      </c>
      <c r="D5634" s="13">
        <v>1002</v>
      </c>
      <c r="E5634" s="5" t="s">
        <v>3589</v>
      </c>
      <c r="F5634" s="5">
        <v>14</v>
      </c>
      <c r="G5634" s="5">
        <v>12</v>
      </c>
      <c r="H5634" s="5">
        <v>22</v>
      </c>
      <c r="I5634" s="5">
        <v>2</v>
      </c>
      <c r="J5634" s="5">
        <v>0</v>
      </c>
      <c r="K5634" s="5">
        <v>116.66</v>
      </c>
      <c r="L5634" s="5" t="s">
        <v>16</v>
      </c>
      <c r="M5634" s="6" t="s">
        <v>3581</v>
      </c>
      <c r="N5634" t="str">
        <f t="shared" si="98"/>
        <v>20130503KKR1002</v>
      </c>
      <c r="O5634" t="e">
        <f>VLOOKUP(N5634,[1]Sheet1!$B:$D,3,FALSE)</f>
        <v>#N/A</v>
      </c>
      <c r="P5634" t="e">
        <f>VLOOKUP(O5634,[2]Sheet1!$1:$1048576,2,FALSE)</f>
        <v>#N/A</v>
      </c>
      <c r="Q5634" t="e">
        <f>VLOOKUP(N5634,[1]Sheet1!$B:$C,2,FALSE)</f>
        <v>#N/A</v>
      </c>
      <c r="R5634" t="e">
        <f>VLOOKUP(N5634,[1]Sheet1!$B:$E,4,FALSE)</f>
        <v>#N/A</v>
      </c>
    </row>
    <row r="5635" spans="1:18" x14ac:dyDescent="0.25">
      <c r="A5635" s="8" t="s">
        <v>3587</v>
      </c>
      <c r="B5635" s="3" t="s">
        <v>1276</v>
      </c>
      <c r="C5635" s="3" t="s">
        <v>1471</v>
      </c>
      <c r="D5635" s="12">
        <v>1169</v>
      </c>
      <c r="E5635" s="3" t="s">
        <v>26</v>
      </c>
      <c r="F5635" s="3">
        <v>34</v>
      </c>
      <c r="G5635" s="3">
        <v>27</v>
      </c>
      <c r="H5635" s="3">
        <v>35</v>
      </c>
      <c r="I5635" s="3">
        <v>4</v>
      </c>
      <c r="J5635" s="3">
        <v>0</v>
      </c>
      <c r="K5635" s="3">
        <v>125.92</v>
      </c>
      <c r="L5635" s="3" t="s">
        <v>16</v>
      </c>
      <c r="M5635" s="4" t="s">
        <v>3581</v>
      </c>
      <c r="N5635" t="str">
        <f t="shared" ref="N5635:N5698" si="99">CONCATENATE(A5635,D5635)</f>
        <v>20130503KKR1169</v>
      </c>
      <c r="O5635" t="e">
        <f>VLOOKUP(N5635,[1]Sheet1!$B:$D,3,FALSE)</f>
        <v>#N/A</v>
      </c>
      <c r="P5635" t="e">
        <f>VLOOKUP(O5635,[2]Sheet1!$1:$1048576,2,FALSE)</f>
        <v>#N/A</v>
      </c>
      <c r="Q5635" t="e">
        <f>VLOOKUP(N5635,[1]Sheet1!$B:$C,2,FALSE)</f>
        <v>#N/A</v>
      </c>
      <c r="R5635" t="e">
        <f>VLOOKUP(N5635,[1]Sheet1!$B:$E,4,FALSE)</f>
        <v>#N/A</v>
      </c>
    </row>
    <row r="5636" spans="1:18" x14ac:dyDescent="0.25">
      <c r="A5636" s="9" t="s">
        <v>3587</v>
      </c>
      <c r="B5636" s="5" t="s">
        <v>1276</v>
      </c>
      <c r="C5636" s="5" t="s">
        <v>3270</v>
      </c>
      <c r="D5636" s="13">
        <v>1281</v>
      </c>
      <c r="E5636" s="5" t="s">
        <v>3561</v>
      </c>
      <c r="F5636" s="5">
        <v>25</v>
      </c>
      <c r="G5636" s="5">
        <v>23</v>
      </c>
      <c r="H5636" s="5">
        <v>47</v>
      </c>
      <c r="I5636" s="5">
        <v>2</v>
      </c>
      <c r="J5636" s="5">
        <v>0</v>
      </c>
      <c r="K5636" s="5">
        <v>108.69</v>
      </c>
      <c r="L5636" s="5" t="s">
        <v>16</v>
      </c>
      <c r="M5636" s="6" t="s">
        <v>3581</v>
      </c>
      <c r="N5636" t="str">
        <f t="shared" si="99"/>
        <v>20130503KKR1281</v>
      </c>
      <c r="O5636" t="e">
        <f>VLOOKUP(N5636,[1]Sheet1!$B:$D,3,FALSE)</f>
        <v>#N/A</v>
      </c>
      <c r="P5636" t="e">
        <f>VLOOKUP(O5636,[2]Sheet1!$1:$1048576,2,FALSE)</f>
        <v>#N/A</v>
      </c>
      <c r="Q5636" t="e">
        <f>VLOOKUP(N5636,[1]Sheet1!$B:$C,2,FALSE)</f>
        <v>#N/A</v>
      </c>
      <c r="R5636" t="e">
        <f>VLOOKUP(N5636,[1]Sheet1!$B:$E,4,FALSE)</f>
        <v>#N/A</v>
      </c>
    </row>
    <row r="5637" spans="1:18" x14ac:dyDescent="0.25">
      <c r="A5637" s="8" t="s">
        <v>3587</v>
      </c>
      <c r="B5637" s="3" t="s">
        <v>1276</v>
      </c>
      <c r="C5637" s="3" t="s">
        <v>3523</v>
      </c>
      <c r="D5637" s="12">
        <v>1303</v>
      </c>
      <c r="E5637" s="3" t="s">
        <v>26</v>
      </c>
      <c r="F5637" s="3">
        <v>1</v>
      </c>
      <c r="G5637" s="3">
        <v>1</v>
      </c>
      <c r="H5637" s="3">
        <v>4</v>
      </c>
      <c r="I5637" s="3">
        <v>0</v>
      </c>
      <c r="J5637" s="3">
        <v>0</v>
      </c>
      <c r="K5637" s="3">
        <v>100</v>
      </c>
      <c r="L5637" s="3" t="s">
        <v>16</v>
      </c>
      <c r="M5637" s="4" t="s">
        <v>3581</v>
      </c>
      <c r="N5637" t="str">
        <f t="shared" si="99"/>
        <v>20130503KKR1303</v>
      </c>
      <c r="O5637" t="e">
        <f>VLOOKUP(N5637,[1]Sheet1!$B:$D,3,FALSE)</f>
        <v>#N/A</v>
      </c>
      <c r="P5637" t="e">
        <f>VLOOKUP(O5637,[2]Sheet1!$1:$1048576,2,FALSE)</f>
        <v>#N/A</v>
      </c>
      <c r="Q5637" t="e">
        <f>VLOOKUP(N5637,[1]Sheet1!$B:$C,2,FALSE)</f>
        <v>#N/A</v>
      </c>
      <c r="R5637" t="e">
        <f>VLOOKUP(N5637,[1]Sheet1!$B:$E,4,FALSE)</f>
        <v>#N/A</v>
      </c>
    </row>
    <row r="5638" spans="1:18" x14ac:dyDescent="0.25">
      <c r="A5638" s="9" t="s">
        <v>3587</v>
      </c>
      <c r="B5638" s="5" t="s">
        <v>1276</v>
      </c>
      <c r="C5638" s="5" t="s">
        <v>95</v>
      </c>
      <c r="D5638" s="13">
        <v>1043</v>
      </c>
      <c r="E5638" s="5" t="s">
        <v>131</v>
      </c>
      <c r="F5638" s="5">
        <v>21</v>
      </c>
      <c r="G5638" s="5">
        <v>21</v>
      </c>
      <c r="H5638" s="5">
        <v>23</v>
      </c>
      <c r="I5638" s="5">
        <v>3</v>
      </c>
      <c r="J5638" s="5">
        <v>0</v>
      </c>
      <c r="K5638" s="5">
        <v>100</v>
      </c>
      <c r="L5638" s="5" t="s">
        <v>86</v>
      </c>
      <c r="M5638" s="6" t="s">
        <v>3581</v>
      </c>
      <c r="N5638" t="str">
        <f t="shared" si="99"/>
        <v>20130503KKR1043</v>
      </c>
      <c r="O5638" t="e">
        <f>VLOOKUP(N5638,[1]Sheet1!$B:$D,3,FALSE)</f>
        <v>#N/A</v>
      </c>
      <c r="P5638" t="e">
        <f>VLOOKUP(O5638,[2]Sheet1!$1:$1048576,2,FALSE)</f>
        <v>#N/A</v>
      </c>
      <c r="Q5638" t="e">
        <f>VLOOKUP(N5638,[1]Sheet1!$B:$C,2,FALSE)</f>
        <v>#N/A</v>
      </c>
      <c r="R5638" t="e">
        <f>VLOOKUP(N5638,[1]Sheet1!$B:$E,4,FALSE)</f>
        <v>#N/A</v>
      </c>
    </row>
    <row r="5639" spans="1:18" x14ac:dyDescent="0.25">
      <c r="A5639" s="8" t="s">
        <v>3587</v>
      </c>
      <c r="B5639" s="3" t="s">
        <v>1276</v>
      </c>
      <c r="C5639" s="3" t="s">
        <v>3082</v>
      </c>
      <c r="D5639" s="12">
        <v>1271</v>
      </c>
      <c r="E5639" s="3" t="s">
        <v>3590</v>
      </c>
      <c r="F5639" s="3">
        <v>7</v>
      </c>
      <c r="G5639" s="3">
        <v>9</v>
      </c>
      <c r="H5639" s="3">
        <v>12</v>
      </c>
      <c r="I5639" s="3">
        <v>1</v>
      </c>
      <c r="J5639" s="3">
        <v>0</v>
      </c>
      <c r="K5639" s="3">
        <v>77.77</v>
      </c>
      <c r="L5639" s="3" t="s">
        <v>16</v>
      </c>
      <c r="M5639" s="4" t="s">
        <v>3581</v>
      </c>
      <c r="N5639" t="str">
        <f t="shared" si="99"/>
        <v>20130503KKR1271</v>
      </c>
      <c r="O5639" t="e">
        <f>VLOOKUP(N5639,[1]Sheet1!$B:$D,3,FALSE)</f>
        <v>#N/A</v>
      </c>
      <c r="P5639" t="e">
        <f>VLOOKUP(O5639,[2]Sheet1!$1:$1048576,2,FALSE)</f>
        <v>#N/A</v>
      </c>
      <c r="Q5639" t="e">
        <f>VLOOKUP(N5639,[1]Sheet1!$B:$C,2,FALSE)</f>
        <v>#N/A</v>
      </c>
      <c r="R5639" t="e">
        <f>VLOOKUP(N5639,[1]Sheet1!$B:$E,4,FALSE)</f>
        <v>#N/A</v>
      </c>
    </row>
    <row r="5640" spans="1:18" x14ac:dyDescent="0.25">
      <c r="A5640" s="9" t="s">
        <v>3587</v>
      </c>
      <c r="B5640" s="5" t="s">
        <v>1276</v>
      </c>
      <c r="C5640" s="5" t="s">
        <v>68</v>
      </c>
      <c r="D5640" s="13">
        <v>1003</v>
      </c>
      <c r="E5640" s="5" t="s">
        <v>26</v>
      </c>
      <c r="F5640" s="5">
        <v>73</v>
      </c>
      <c r="G5640" s="5">
        <v>55</v>
      </c>
      <c r="H5640" s="5">
        <v>89</v>
      </c>
      <c r="I5640" s="5">
        <v>9</v>
      </c>
      <c r="J5640" s="5">
        <v>1</v>
      </c>
      <c r="K5640" s="5">
        <v>132.72</v>
      </c>
      <c r="L5640" s="5" t="s">
        <v>16</v>
      </c>
      <c r="M5640" s="6" t="s">
        <v>3581</v>
      </c>
      <c r="N5640" t="str">
        <f t="shared" si="99"/>
        <v>20130503KKR1003</v>
      </c>
      <c r="O5640" t="e">
        <f>VLOOKUP(N5640,[1]Sheet1!$B:$D,3,FALSE)</f>
        <v>#N/A</v>
      </c>
      <c r="P5640" t="e">
        <f>VLOOKUP(O5640,[2]Sheet1!$1:$1048576,2,FALSE)</f>
        <v>#N/A</v>
      </c>
      <c r="Q5640" t="e">
        <f>VLOOKUP(N5640,[1]Sheet1!$B:$C,2,FALSE)</f>
        <v>#N/A</v>
      </c>
      <c r="R5640" t="e">
        <f>VLOOKUP(N5640,[1]Sheet1!$B:$E,4,FALSE)</f>
        <v>#N/A</v>
      </c>
    </row>
    <row r="5641" spans="1:18" x14ac:dyDescent="0.25">
      <c r="A5641" s="8" t="s">
        <v>3591</v>
      </c>
      <c r="B5641" s="3" t="s">
        <v>700</v>
      </c>
      <c r="C5641" s="3" t="s">
        <v>45</v>
      </c>
      <c r="D5641" s="12">
        <v>1137</v>
      </c>
      <c r="E5641" s="3" t="s">
        <v>2496</v>
      </c>
      <c r="F5641" s="3">
        <v>22</v>
      </c>
      <c r="G5641" s="3">
        <v>16</v>
      </c>
      <c r="H5641" s="3">
        <v>20</v>
      </c>
      <c r="I5641" s="3">
        <v>2</v>
      </c>
      <c r="J5641" s="3">
        <v>1</v>
      </c>
      <c r="K5641" s="3">
        <v>137.5</v>
      </c>
      <c r="L5641" s="3" t="s">
        <v>40</v>
      </c>
      <c r="M5641" s="4" t="s">
        <v>3592</v>
      </c>
      <c r="N5641" t="str">
        <f t="shared" si="99"/>
        <v>20130505MI1137</v>
      </c>
      <c r="O5641" t="e">
        <f>VLOOKUP(N5641,[1]Sheet1!$B:$D,3,FALSE)</f>
        <v>#N/A</v>
      </c>
      <c r="P5641" t="e">
        <f>VLOOKUP(O5641,[2]Sheet1!$1:$1048576,2,FALSE)</f>
        <v>#N/A</v>
      </c>
      <c r="Q5641" t="e">
        <f>VLOOKUP(N5641,[1]Sheet1!$B:$C,2,FALSE)</f>
        <v>#N/A</v>
      </c>
      <c r="R5641" t="e">
        <f>VLOOKUP(N5641,[1]Sheet1!$B:$E,4,FALSE)</f>
        <v>#N/A</v>
      </c>
    </row>
    <row r="5642" spans="1:18" x14ac:dyDescent="0.25">
      <c r="A5642" s="9" t="s">
        <v>3591</v>
      </c>
      <c r="B5642" s="5" t="s">
        <v>700</v>
      </c>
      <c r="C5642" s="5" t="s">
        <v>353</v>
      </c>
      <c r="D5642" s="13">
        <v>1170</v>
      </c>
      <c r="E5642" s="5" t="s">
        <v>476</v>
      </c>
      <c r="F5642" s="5">
        <v>73</v>
      </c>
      <c r="G5642" s="5">
        <v>51</v>
      </c>
      <c r="H5642" s="5">
        <v>77</v>
      </c>
      <c r="I5642" s="5">
        <v>8</v>
      </c>
      <c r="J5642" s="5">
        <v>2</v>
      </c>
      <c r="K5642" s="5">
        <v>143.13</v>
      </c>
      <c r="L5642" s="5" t="s">
        <v>16</v>
      </c>
      <c r="M5642" s="6" t="s">
        <v>3592</v>
      </c>
      <c r="N5642" t="str">
        <f t="shared" si="99"/>
        <v>20130505MI1170</v>
      </c>
      <c r="O5642" t="e">
        <f>VLOOKUP(N5642,[1]Sheet1!$B:$D,3,FALSE)</f>
        <v>#N/A</v>
      </c>
      <c r="P5642" t="e">
        <f>VLOOKUP(O5642,[2]Sheet1!$1:$1048576,2,FALSE)</f>
        <v>#N/A</v>
      </c>
      <c r="Q5642" t="e">
        <f>VLOOKUP(N5642,[1]Sheet1!$B:$C,2,FALSE)</f>
        <v>#N/A</v>
      </c>
      <c r="R5642" t="e">
        <f>VLOOKUP(N5642,[1]Sheet1!$B:$E,4,FALSE)</f>
        <v>#N/A</v>
      </c>
    </row>
    <row r="5643" spans="1:18" x14ac:dyDescent="0.25">
      <c r="A5643" s="8" t="s">
        <v>3591</v>
      </c>
      <c r="B5643" s="3" t="s">
        <v>700</v>
      </c>
      <c r="C5643" s="3" t="s">
        <v>1661</v>
      </c>
      <c r="D5643" s="12">
        <v>1222</v>
      </c>
      <c r="E5643" s="3" t="s">
        <v>3593</v>
      </c>
      <c r="F5643" s="3">
        <v>15</v>
      </c>
      <c r="G5643" s="3">
        <v>15</v>
      </c>
      <c r="H5643" s="3">
        <v>28</v>
      </c>
      <c r="I5643" s="3">
        <v>2</v>
      </c>
      <c r="J5643" s="3">
        <v>0</v>
      </c>
      <c r="K5643" s="3">
        <v>100</v>
      </c>
      <c r="L5643" s="3" t="s">
        <v>16</v>
      </c>
      <c r="M5643" s="4" t="s">
        <v>3592</v>
      </c>
      <c r="N5643" t="str">
        <f t="shared" si="99"/>
        <v>20130505MI1222</v>
      </c>
      <c r="O5643" t="e">
        <f>VLOOKUP(N5643,[1]Sheet1!$B:$D,3,FALSE)</f>
        <v>#N/A</v>
      </c>
      <c r="P5643" t="e">
        <f>VLOOKUP(O5643,[2]Sheet1!$1:$1048576,2,FALSE)</f>
        <v>#N/A</v>
      </c>
      <c r="Q5643" t="e">
        <f>VLOOKUP(N5643,[1]Sheet1!$B:$C,2,FALSE)</f>
        <v>#N/A</v>
      </c>
      <c r="R5643" t="e">
        <f>VLOOKUP(N5643,[1]Sheet1!$B:$E,4,FALSE)</f>
        <v>#N/A</v>
      </c>
    </row>
    <row r="5644" spans="1:18" x14ac:dyDescent="0.25">
      <c r="A5644" s="9" t="s">
        <v>3591</v>
      </c>
      <c r="B5644" s="5" t="s">
        <v>700</v>
      </c>
      <c r="C5644" s="5" t="s">
        <v>2886</v>
      </c>
      <c r="D5644" s="13">
        <v>1259</v>
      </c>
      <c r="E5644" s="5" t="s">
        <v>26</v>
      </c>
      <c r="F5644" s="5">
        <v>51</v>
      </c>
      <c r="G5644" s="5">
        <v>26</v>
      </c>
      <c r="H5644" s="5">
        <v>44</v>
      </c>
      <c r="I5644" s="5">
        <v>5</v>
      </c>
      <c r="J5644" s="5">
        <v>2</v>
      </c>
      <c r="K5644" s="5">
        <v>196.15</v>
      </c>
      <c r="L5644" s="5" t="s">
        <v>16</v>
      </c>
      <c r="M5644" s="6" t="s">
        <v>3592</v>
      </c>
      <c r="N5644" t="str">
        <f t="shared" si="99"/>
        <v>20130505MI1259</v>
      </c>
      <c r="O5644" t="e">
        <f>VLOOKUP(N5644,[1]Sheet1!$B:$D,3,FALSE)</f>
        <v>#N/A</v>
      </c>
      <c r="P5644" t="e">
        <f>VLOOKUP(O5644,[2]Sheet1!$1:$1048576,2,FALSE)</f>
        <v>#N/A</v>
      </c>
      <c r="Q5644" t="e">
        <f>VLOOKUP(N5644,[1]Sheet1!$B:$C,2,FALSE)</f>
        <v>#N/A</v>
      </c>
      <c r="R5644" t="e">
        <f>VLOOKUP(N5644,[1]Sheet1!$B:$E,4,FALSE)</f>
        <v>#N/A</v>
      </c>
    </row>
    <row r="5645" spans="1:18" x14ac:dyDescent="0.25">
      <c r="A5645" s="8" t="s">
        <v>3591</v>
      </c>
      <c r="B5645" s="3" t="s">
        <v>700</v>
      </c>
      <c r="C5645" s="3" t="s">
        <v>437</v>
      </c>
      <c r="D5645" s="12">
        <v>1079</v>
      </c>
      <c r="E5645" s="3" t="s">
        <v>26</v>
      </c>
      <c r="F5645" s="3">
        <v>0</v>
      </c>
      <c r="G5645" s="3">
        <v>1</v>
      </c>
      <c r="H5645" s="3">
        <v>1</v>
      </c>
      <c r="I5645" s="3">
        <v>0</v>
      </c>
      <c r="J5645" s="3">
        <v>0</v>
      </c>
      <c r="K5645" s="3">
        <v>0</v>
      </c>
      <c r="L5645" s="3" t="s">
        <v>16</v>
      </c>
      <c r="M5645" s="4" t="s">
        <v>3592</v>
      </c>
      <c r="N5645" t="str">
        <f t="shared" si="99"/>
        <v>20130505MI1079</v>
      </c>
      <c r="O5645" t="e">
        <f>VLOOKUP(N5645,[1]Sheet1!$B:$D,3,FALSE)</f>
        <v>#N/A</v>
      </c>
      <c r="P5645" t="e">
        <f>VLOOKUP(O5645,[2]Sheet1!$1:$1048576,2,FALSE)</f>
        <v>#N/A</v>
      </c>
      <c r="Q5645" t="e">
        <f>VLOOKUP(N5645,[1]Sheet1!$B:$C,2,FALSE)</f>
        <v>#N/A</v>
      </c>
      <c r="R5645" t="e">
        <f>VLOOKUP(N5645,[1]Sheet1!$B:$E,4,FALSE)</f>
        <v>#N/A</v>
      </c>
    </row>
    <row r="5646" spans="1:18" x14ac:dyDescent="0.25">
      <c r="A5646" s="9" t="s">
        <v>3591</v>
      </c>
      <c r="B5646" s="5" t="s">
        <v>700</v>
      </c>
      <c r="C5646" s="5" t="s">
        <v>1470</v>
      </c>
      <c r="D5646" s="13">
        <v>1200</v>
      </c>
      <c r="E5646" s="5" t="s">
        <v>417</v>
      </c>
      <c r="F5646" s="5">
        <v>0</v>
      </c>
      <c r="G5646" s="5">
        <v>1</v>
      </c>
      <c r="H5646" s="5">
        <v>2</v>
      </c>
      <c r="I5646" s="5">
        <v>0</v>
      </c>
      <c r="J5646" s="5">
        <v>0</v>
      </c>
      <c r="K5646" s="5">
        <v>0</v>
      </c>
      <c r="L5646" s="5" t="s">
        <v>16</v>
      </c>
      <c r="M5646" s="6" t="s">
        <v>3592</v>
      </c>
      <c r="N5646" t="str">
        <f t="shared" si="99"/>
        <v>20130505MI1200</v>
      </c>
      <c r="O5646" t="e">
        <f>VLOOKUP(N5646,[1]Sheet1!$B:$D,3,FALSE)</f>
        <v>#N/A</v>
      </c>
      <c r="P5646" t="e">
        <f>VLOOKUP(O5646,[2]Sheet1!$1:$1048576,2,FALSE)</f>
        <v>#N/A</v>
      </c>
      <c r="Q5646" t="e">
        <f>VLOOKUP(N5646,[1]Sheet1!$B:$C,2,FALSE)</f>
        <v>#N/A</v>
      </c>
      <c r="R5646" t="e">
        <f>VLOOKUP(N5646,[1]Sheet1!$B:$E,4,FALSE)</f>
        <v>#N/A</v>
      </c>
    </row>
    <row r="5647" spans="1:18" x14ac:dyDescent="0.25">
      <c r="A5647" s="8" t="s">
        <v>3591</v>
      </c>
      <c r="B5647" s="3" t="s">
        <v>700</v>
      </c>
      <c r="C5647" s="3" t="s">
        <v>3049</v>
      </c>
      <c r="D5647" s="12">
        <v>1269</v>
      </c>
      <c r="E5647" s="3" t="s">
        <v>2493</v>
      </c>
      <c r="F5647" s="3">
        <v>0</v>
      </c>
      <c r="G5647" s="3">
        <v>1</v>
      </c>
      <c r="H5647" s="3">
        <v>1</v>
      </c>
      <c r="I5647" s="3">
        <v>0</v>
      </c>
      <c r="J5647" s="3">
        <v>0</v>
      </c>
      <c r="K5647" s="3">
        <v>0</v>
      </c>
      <c r="L5647" s="3" t="s">
        <v>20</v>
      </c>
      <c r="M5647" s="4" t="s">
        <v>3592</v>
      </c>
      <c r="N5647" t="str">
        <f t="shared" si="99"/>
        <v>20130505MI1269</v>
      </c>
      <c r="O5647" t="e">
        <f>VLOOKUP(N5647,[1]Sheet1!$B:$D,3,FALSE)</f>
        <v>#N/A</v>
      </c>
      <c r="P5647" t="e">
        <f>VLOOKUP(O5647,[2]Sheet1!$1:$1048576,2,FALSE)</f>
        <v>#N/A</v>
      </c>
      <c r="Q5647" t="e">
        <f>VLOOKUP(N5647,[1]Sheet1!$B:$C,2,FALSE)</f>
        <v>#N/A</v>
      </c>
      <c r="R5647" t="e">
        <f>VLOOKUP(N5647,[1]Sheet1!$B:$E,4,FALSE)</f>
        <v>#N/A</v>
      </c>
    </row>
    <row r="5648" spans="1:18" x14ac:dyDescent="0.25">
      <c r="A5648" s="9" t="s">
        <v>3591</v>
      </c>
      <c r="B5648" s="5" t="s">
        <v>700</v>
      </c>
      <c r="C5648" s="5" t="s">
        <v>562</v>
      </c>
      <c r="D5648" s="13">
        <v>1139</v>
      </c>
      <c r="E5648" s="5" t="s">
        <v>42</v>
      </c>
      <c r="F5648" s="5">
        <v>7</v>
      </c>
      <c r="G5648" s="5">
        <v>9</v>
      </c>
      <c r="H5648" s="5">
        <v>9</v>
      </c>
      <c r="I5648" s="5">
        <v>1</v>
      </c>
      <c r="J5648" s="5">
        <v>0</v>
      </c>
      <c r="K5648" s="5">
        <v>77.77</v>
      </c>
      <c r="L5648" s="5" t="s">
        <v>16</v>
      </c>
      <c r="M5648" s="6" t="s">
        <v>3592</v>
      </c>
      <c r="N5648" t="str">
        <f t="shared" si="99"/>
        <v>20130505MI1139</v>
      </c>
      <c r="O5648" t="e">
        <f>VLOOKUP(N5648,[1]Sheet1!$B:$D,3,FALSE)</f>
        <v>#N/A</v>
      </c>
      <c r="P5648" t="e">
        <f>VLOOKUP(O5648,[2]Sheet1!$1:$1048576,2,FALSE)</f>
        <v>#N/A</v>
      </c>
      <c r="Q5648" t="e">
        <f>VLOOKUP(N5648,[1]Sheet1!$B:$C,2,FALSE)</f>
        <v>#N/A</v>
      </c>
      <c r="R5648" t="e">
        <f>VLOOKUP(N5648,[1]Sheet1!$B:$E,4,FALSE)</f>
        <v>#N/A</v>
      </c>
    </row>
    <row r="5649" spans="1:18" x14ac:dyDescent="0.25">
      <c r="A5649" s="8" t="s">
        <v>3591</v>
      </c>
      <c r="B5649" s="3" t="s">
        <v>700</v>
      </c>
      <c r="C5649" s="3" t="s">
        <v>77</v>
      </c>
      <c r="D5649" s="12">
        <v>1012</v>
      </c>
      <c r="E5649" s="3" t="s">
        <v>26</v>
      </c>
      <c r="F5649" s="3">
        <v>100</v>
      </c>
      <c r="G5649" s="3">
        <v>53</v>
      </c>
      <c r="H5649" s="3">
        <v>82</v>
      </c>
      <c r="I5649" s="3">
        <v>7</v>
      </c>
      <c r="J5649" s="3">
        <v>6</v>
      </c>
      <c r="K5649" s="3">
        <v>188.67</v>
      </c>
      <c r="L5649" s="3" t="s">
        <v>16</v>
      </c>
      <c r="M5649" s="4" t="s">
        <v>3592</v>
      </c>
      <c r="N5649" t="str">
        <f t="shared" si="99"/>
        <v>20130505MI1012</v>
      </c>
      <c r="O5649" t="e">
        <f>VLOOKUP(N5649,[1]Sheet1!$B:$D,3,FALSE)</f>
        <v>#N/A</v>
      </c>
      <c r="P5649" t="e">
        <f>VLOOKUP(O5649,[2]Sheet1!$1:$1048576,2,FALSE)</f>
        <v>#N/A</v>
      </c>
      <c r="Q5649" t="e">
        <f>VLOOKUP(N5649,[1]Sheet1!$B:$C,2,FALSE)</f>
        <v>#N/A</v>
      </c>
      <c r="R5649" t="e">
        <f>VLOOKUP(N5649,[1]Sheet1!$B:$E,4,FALSE)</f>
        <v>#N/A</v>
      </c>
    </row>
    <row r="5650" spans="1:18" x14ac:dyDescent="0.25">
      <c r="A5650" s="9" t="s">
        <v>3591</v>
      </c>
      <c r="B5650" s="5" t="s">
        <v>700</v>
      </c>
      <c r="C5650" s="5" t="s">
        <v>83</v>
      </c>
      <c r="D5650" s="13">
        <v>1184</v>
      </c>
      <c r="E5650" s="5" t="s">
        <v>3594</v>
      </c>
      <c r="F5650" s="5">
        <v>35</v>
      </c>
      <c r="G5650" s="5">
        <v>29</v>
      </c>
      <c r="H5650" s="5">
        <v>49</v>
      </c>
      <c r="I5650" s="5">
        <v>3</v>
      </c>
      <c r="J5650" s="5">
        <v>0</v>
      </c>
      <c r="K5650" s="5">
        <v>120.68</v>
      </c>
      <c r="L5650" s="5" t="s">
        <v>16</v>
      </c>
      <c r="M5650" s="6" t="s">
        <v>3592</v>
      </c>
      <c r="N5650" t="str">
        <f t="shared" si="99"/>
        <v>20130505MI1184</v>
      </c>
      <c r="O5650" t="e">
        <f>VLOOKUP(N5650,[1]Sheet1!$B:$D,3,FALSE)</f>
        <v>#N/A</v>
      </c>
      <c r="P5650" t="e">
        <f>VLOOKUP(O5650,[2]Sheet1!$1:$1048576,2,FALSE)</f>
        <v>#N/A</v>
      </c>
      <c r="Q5650" t="e">
        <f>VLOOKUP(N5650,[1]Sheet1!$B:$C,2,FALSE)</f>
        <v>#N/A</v>
      </c>
      <c r="R5650" t="e">
        <f>VLOOKUP(N5650,[1]Sheet1!$B:$E,4,FALSE)</f>
        <v>#N/A</v>
      </c>
    </row>
    <row r="5651" spans="1:18" x14ac:dyDescent="0.25">
      <c r="A5651" s="8" t="s">
        <v>3591</v>
      </c>
      <c r="B5651" s="3" t="s">
        <v>700</v>
      </c>
      <c r="C5651" s="3" t="s">
        <v>104</v>
      </c>
      <c r="D5651" s="12">
        <v>1102</v>
      </c>
      <c r="E5651" s="3" t="s">
        <v>2878</v>
      </c>
      <c r="F5651" s="3">
        <v>18</v>
      </c>
      <c r="G5651" s="3">
        <v>18</v>
      </c>
      <c r="H5651" s="3">
        <v>15</v>
      </c>
      <c r="I5651" s="3">
        <v>1</v>
      </c>
      <c r="J5651" s="3">
        <v>1</v>
      </c>
      <c r="K5651" s="3">
        <v>100</v>
      </c>
      <c r="L5651" s="3" t="s">
        <v>16</v>
      </c>
      <c r="M5651" s="4" t="s">
        <v>3592</v>
      </c>
      <c r="N5651" t="str">
        <f t="shared" si="99"/>
        <v>20130505MI1102</v>
      </c>
      <c r="O5651" t="e">
        <f>VLOOKUP(N5651,[1]Sheet1!$B:$D,3,FALSE)</f>
        <v>#N/A</v>
      </c>
      <c r="P5651" t="e">
        <f>VLOOKUP(O5651,[2]Sheet1!$1:$1048576,2,FALSE)</f>
        <v>#N/A</v>
      </c>
      <c r="Q5651" t="e">
        <f>VLOOKUP(N5651,[1]Sheet1!$B:$C,2,FALSE)</f>
        <v>#N/A</v>
      </c>
      <c r="R5651" t="e">
        <f>VLOOKUP(N5651,[1]Sheet1!$B:$E,4,FALSE)</f>
        <v>#N/A</v>
      </c>
    </row>
    <row r="5652" spans="1:18" x14ac:dyDescent="0.25">
      <c r="A5652" s="9" t="s">
        <v>3591</v>
      </c>
      <c r="B5652" s="5" t="s">
        <v>700</v>
      </c>
      <c r="C5652" s="5" t="s">
        <v>53</v>
      </c>
      <c r="D5652" s="13">
        <v>1035</v>
      </c>
      <c r="E5652" s="5" t="s">
        <v>26</v>
      </c>
      <c r="F5652" s="5">
        <v>5</v>
      </c>
      <c r="G5652" s="5">
        <v>2</v>
      </c>
      <c r="H5652" s="5">
        <v>8</v>
      </c>
      <c r="I5652" s="5">
        <v>1</v>
      </c>
      <c r="J5652" s="5">
        <v>0</v>
      </c>
      <c r="K5652" s="5">
        <v>250</v>
      </c>
      <c r="L5652" s="5" t="s">
        <v>16</v>
      </c>
      <c r="M5652" s="6" t="s">
        <v>3592</v>
      </c>
      <c r="N5652" t="str">
        <f t="shared" si="99"/>
        <v>20130505MI1035</v>
      </c>
      <c r="O5652" t="e">
        <f>VLOOKUP(N5652,[1]Sheet1!$B:$D,3,FALSE)</f>
        <v>#N/A</v>
      </c>
      <c r="P5652" t="e">
        <f>VLOOKUP(O5652,[2]Sheet1!$1:$1048576,2,FALSE)</f>
        <v>#N/A</v>
      </c>
      <c r="Q5652" t="e">
        <f>VLOOKUP(N5652,[1]Sheet1!$B:$C,2,FALSE)</f>
        <v>#N/A</v>
      </c>
      <c r="R5652" t="e">
        <f>VLOOKUP(N5652,[1]Sheet1!$B:$E,4,FALSE)</f>
        <v>#N/A</v>
      </c>
    </row>
    <row r="5653" spans="1:18" x14ac:dyDescent="0.25">
      <c r="A5653" s="8" t="s">
        <v>3591</v>
      </c>
      <c r="B5653" s="3" t="s">
        <v>700</v>
      </c>
      <c r="C5653" s="3" t="s">
        <v>385</v>
      </c>
      <c r="D5653" s="12">
        <v>1065</v>
      </c>
      <c r="E5653" s="3" t="s">
        <v>3595</v>
      </c>
      <c r="F5653" s="3">
        <v>23</v>
      </c>
      <c r="G5653" s="3">
        <v>16</v>
      </c>
      <c r="H5653" s="3">
        <v>33</v>
      </c>
      <c r="I5653" s="3">
        <v>2</v>
      </c>
      <c r="J5653" s="3">
        <v>1</v>
      </c>
      <c r="K5653" s="3">
        <v>143.75</v>
      </c>
      <c r="L5653" s="3" t="s">
        <v>16</v>
      </c>
      <c r="M5653" s="4" t="s">
        <v>3592</v>
      </c>
      <c r="N5653" t="str">
        <f t="shared" si="99"/>
        <v>20130505MI1065</v>
      </c>
      <c r="O5653" t="e">
        <f>VLOOKUP(N5653,[1]Sheet1!$B:$D,3,FALSE)</f>
        <v>#N/A</v>
      </c>
      <c r="P5653" t="e">
        <f>VLOOKUP(O5653,[2]Sheet1!$1:$1048576,2,FALSE)</f>
        <v>#N/A</v>
      </c>
      <c r="Q5653" t="e">
        <f>VLOOKUP(N5653,[1]Sheet1!$B:$C,2,FALSE)</f>
        <v>#N/A</v>
      </c>
      <c r="R5653" t="e">
        <f>VLOOKUP(N5653,[1]Sheet1!$B:$E,4,FALSE)</f>
        <v>#N/A</v>
      </c>
    </row>
    <row r="5654" spans="1:18" x14ac:dyDescent="0.25">
      <c r="A5654" s="9" t="s">
        <v>3591</v>
      </c>
      <c r="B5654" s="5" t="s">
        <v>700</v>
      </c>
      <c r="C5654" s="5" t="s">
        <v>84</v>
      </c>
      <c r="D5654" s="13">
        <v>1014</v>
      </c>
      <c r="E5654" s="5" t="s">
        <v>3596</v>
      </c>
      <c r="F5654" s="5">
        <v>2</v>
      </c>
      <c r="G5654" s="5">
        <v>2</v>
      </c>
      <c r="H5654" s="5">
        <v>5</v>
      </c>
      <c r="I5654" s="5">
        <v>0</v>
      </c>
      <c r="J5654" s="5">
        <v>0</v>
      </c>
      <c r="K5654" s="5">
        <v>100</v>
      </c>
      <c r="L5654" s="5" t="s">
        <v>86</v>
      </c>
      <c r="M5654" s="6" t="s">
        <v>3592</v>
      </c>
      <c r="N5654" t="str">
        <f t="shared" si="99"/>
        <v>20130505MI1014</v>
      </c>
      <c r="O5654" t="e">
        <f>VLOOKUP(N5654,[1]Sheet1!$B:$D,3,FALSE)</f>
        <v>#N/A</v>
      </c>
      <c r="P5654" t="e">
        <f>VLOOKUP(O5654,[2]Sheet1!$1:$1048576,2,FALSE)</f>
        <v>#N/A</v>
      </c>
      <c r="Q5654" t="e">
        <f>VLOOKUP(N5654,[1]Sheet1!$B:$C,2,FALSE)</f>
        <v>#N/A</v>
      </c>
      <c r="R5654" t="e">
        <f>VLOOKUP(N5654,[1]Sheet1!$B:$E,4,FALSE)</f>
        <v>#N/A</v>
      </c>
    </row>
    <row r="5655" spans="1:18" x14ac:dyDescent="0.25">
      <c r="A5655" s="8" t="s">
        <v>3597</v>
      </c>
      <c r="B5655" s="3" t="s">
        <v>683</v>
      </c>
      <c r="C5655" s="3" t="s">
        <v>1271</v>
      </c>
      <c r="D5655" s="12">
        <v>1138</v>
      </c>
      <c r="E5655" s="3" t="s">
        <v>2762</v>
      </c>
      <c r="F5655" s="3">
        <v>32</v>
      </c>
      <c r="G5655" s="3">
        <v>19</v>
      </c>
      <c r="H5655" s="3">
        <v>24</v>
      </c>
      <c r="I5655" s="3">
        <v>0</v>
      </c>
      <c r="J5655" s="3">
        <v>3</v>
      </c>
      <c r="K5655" s="3">
        <v>168.42</v>
      </c>
      <c r="L5655" s="3" t="s">
        <v>16</v>
      </c>
      <c r="M5655" s="4" t="s">
        <v>3592</v>
      </c>
      <c r="N5655" t="str">
        <f t="shared" si="99"/>
        <v>20130505RR1138</v>
      </c>
      <c r="O5655" t="e">
        <f>VLOOKUP(N5655,[1]Sheet1!$B:$D,3,FALSE)</f>
        <v>#N/A</v>
      </c>
      <c r="P5655" t="e">
        <f>VLOOKUP(O5655,[2]Sheet1!$1:$1048576,2,FALSE)</f>
        <v>#N/A</v>
      </c>
      <c r="Q5655" t="e">
        <f>VLOOKUP(N5655,[1]Sheet1!$B:$C,2,FALSE)</f>
        <v>#N/A</v>
      </c>
      <c r="R5655" t="e">
        <f>VLOOKUP(N5655,[1]Sheet1!$B:$E,4,FALSE)</f>
        <v>#N/A</v>
      </c>
    </row>
    <row r="5656" spans="1:18" x14ac:dyDescent="0.25">
      <c r="A5656" s="9" t="s">
        <v>3597</v>
      </c>
      <c r="B5656" s="5" t="s">
        <v>683</v>
      </c>
      <c r="C5656" s="5" t="s">
        <v>149</v>
      </c>
      <c r="D5656" s="13">
        <v>1006</v>
      </c>
      <c r="E5656" s="5" t="s">
        <v>3598</v>
      </c>
      <c r="F5656" s="5">
        <v>1</v>
      </c>
      <c r="G5656" s="5">
        <v>3</v>
      </c>
      <c r="H5656" s="5">
        <v>5</v>
      </c>
      <c r="I5656" s="5">
        <v>0</v>
      </c>
      <c r="J5656" s="5">
        <v>0</v>
      </c>
      <c r="K5656" s="5">
        <v>33.33</v>
      </c>
      <c r="L5656" s="5" t="s">
        <v>16</v>
      </c>
      <c r="M5656" s="6" t="s">
        <v>3592</v>
      </c>
      <c r="N5656" t="str">
        <f t="shared" si="99"/>
        <v>20130505RR1006</v>
      </c>
      <c r="O5656" t="e">
        <f>VLOOKUP(N5656,[1]Sheet1!$B:$D,3,FALSE)</f>
        <v>#N/A</v>
      </c>
      <c r="P5656" t="e">
        <f>VLOOKUP(O5656,[2]Sheet1!$1:$1048576,2,FALSE)</f>
        <v>#N/A</v>
      </c>
      <c r="Q5656" t="e">
        <f>VLOOKUP(N5656,[1]Sheet1!$B:$C,2,FALSE)</f>
        <v>#N/A</v>
      </c>
      <c r="R5656" t="e">
        <f>VLOOKUP(N5656,[1]Sheet1!$B:$E,4,FALSE)</f>
        <v>#N/A</v>
      </c>
    </row>
    <row r="5657" spans="1:18" x14ac:dyDescent="0.25">
      <c r="A5657" s="8" t="s">
        <v>3597</v>
      </c>
      <c r="B5657" s="3" t="s">
        <v>683</v>
      </c>
      <c r="C5657" s="3" t="s">
        <v>87</v>
      </c>
      <c r="D5657" s="12">
        <v>1042</v>
      </c>
      <c r="E5657" s="3" t="s">
        <v>3331</v>
      </c>
      <c r="F5657" s="3">
        <v>16</v>
      </c>
      <c r="G5657" s="3">
        <v>11</v>
      </c>
      <c r="H5657" s="3">
        <v>13</v>
      </c>
      <c r="I5657" s="3">
        <v>0</v>
      </c>
      <c r="J5657" s="3">
        <v>2</v>
      </c>
      <c r="K5657" s="3">
        <v>145.44999999999999</v>
      </c>
      <c r="L5657" s="3" t="s">
        <v>16</v>
      </c>
      <c r="M5657" s="4" t="s">
        <v>3592</v>
      </c>
      <c r="N5657" t="str">
        <f t="shared" si="99"/>
        <v>20130505RR1042</v>
      </c>
      <c r="O5657" t="e">
        <f>VLOOKUP(N5657,[1]Sheet1!$B:$D,3,FALSE)</f>
        <v>#N/A</v>
      </c>
      <c r="P5657" t="e">
        <f>VLOOKUP(O5657,[2]Sheet1!$1:$1048576,2,FALSE)</f>
        <v>#N/A</v>
      </c>
      <c r="Q5657" t="e">
        <f>VLOOKUP(N5657,[1]Sheet1!$B:$C,2,FALSE)</f>
        <v>#N/A</v>
      </c>
      <c r="R5657" t="e">
        <f>VLOOKUP(N5657,[1]Sheet1!$B:$E,4,FALSE)</f>
        <v>#N/A</v>
      </c>
    </row>
    <row r="5658" spans="1:18" x14ac:dyDescent="0.25">
      <c r="A5658" s="9" t="s">
        <v>3597</v>
      </c>
      <c r="B5658" s="5" t="s">
        <v>683</v>
      </c>
      <c r="C5658" s="5" t="s">
        <v>2678</v>
      </c>
      <c r="D5658" s="13">
        <v>1242</v>
      </c>
      <c r="E5658" s="5" t="s">
        <v>3480</v>
      </c>
      <c r="F5658" s="5">
        <v>4</v>
      </c>
      <c r="G5658" s="5">
        <v>4</v>
      </c>
      <c r="H5658" s="5">
        <v>3</v>
      </c>
      <c r="I5658" s="5">
        <v>1</v>
      </c>
      <c r="J5658" s="5">
        <v>0</v>
      </c>
      <c r="K5658" s="5">
        <v>100</v>
      </c>
      <c r="L5658" s="5" t="s">
        <v>16</v>
      </c>
      <c r="M5658" s="6" t="s">
        <v>3592</v>
      </c>
      <c r="N5658" t="str">
        <f t="shared" si="99"/>
        <v>20130505RR1242</v>
      </c>
      <c r="O5658" t="e">
        <f>VLOOKUP(N5658,[1]Sheet1!$B:$D,3,FALSE)</f>
        <v>#N/A</v>
      </c>
      <c r="P5658" t="e">
        <f>VLOOKUP(O5658,[2]Sheet1!$1:$1048576,2,FALSE)</f>
        <v>#N/A</v>
      </c>
      <c r="Q5658" t="e">
        <f>VLOOKUP(N5658,[1]Sheet1!$B:$C,2,FALSE)</f>
        <v>#N/A</v>
      </c>
      <c r="R5658" t="e">
        <f>VLOOKUP(N5658,[1]Sheet1!$B:$E,4,FALSE)</f>
        <v>#N/A</v>
      </c>
    </row>
    <row r="5659" spans="1:18" x14ac:dyDescent="0.25">
      <c r="A5659" s="8" t="s">
        <v>3597</v>
      </c>
      <c r="B5659" s="3" t="s">
        <v>683</v>
      </c>
      <c r="C5659" s="3" t="s">
        <v>241</v>
      </c>
      <c r="D5659" s="12">
        <v>1060</v>
      </c>
      <c r="E5659" s="3" t="s">
        <v>26</v>
      </c>
      <c r="F5659" s="3">
        <v>6</v>
      </c>
      <c r="G5659" s="3">
        <v>5</v>
      </c>
      <c r="H5659" s="3">
        <v>5</v>
      </c>
      <c r="I5659" s="3">
        <v>1</v>
      </c>
      <c r="J5659" s="3">
        <v>0</v>
      </c>
      <c r="K5659" s="3">
        <v>120</v>
      </c>
      <c r="L5659" s="3" t="s">
        <v>16</v>
      </c>
      <c r="M5659" s="4" t="s">
        <v>3592</v>
      </c>
      <c r="N5659" t="str">
        <f t="shared" si="99"/>
        <v>20130505RR1060</v>
      </c>
      <c r="O5659" t="e">
        <f>VLOOKUP(N5659,[1]Sheet1!$B:$D,3,FALSE)</f>
        <v>#N/A</v>
      </c>
      <c r="P5659" t="e">
        <f>VLOOKUP(O5659,[2]Sheet1!$1:$1048576,2,FALSE)</f>
        <v>#N/A</v>
      </c>
      <c r="Q5659" t="e">
        <f>VLOOKUP(N5659,[1]Sheet1!$B:$C,2,FALSE)</f>
        <v>#N/A</v>
      </c>
      <c r="R5659" t="e">
        <f>VLOOKUP(N5659,[1]Sheet1!$B:$E,4,FALSE)</f>
        <v>#N/A</v>
      </c>
    </row>
    <row r="5660" spans="1:18" x14ac:dyDescent="0.25">
      <c r="A5660" s="9" t="s">
        <v>3597</v>
      </c>
      <c r="B5660" s="5" t="s">
        <v>683</v>
      </c>
      <c r="C5660" s="5" t="s">
        <v>1648</v>
      </c>
      <c r="D5660" s="13">
        <v>1177</v>
      </c>
      <c r="E5660" s="5" t="s">
        <v>26</v>
      </c>
      <c r="F5660" s="5">
        <v>0</v>
      </c>
      <c r="G5660" s="5">
        <v>1</v>
      </c>
      <c r="H5660" s="5">
        <v>1</v>
      </c>
      <c r="I5660" s="5">
        <v>0</v>
      </c>
      <c r="J5660" s="5">
        <v>0</v>
      </c>
      <c r="K5660" s="5">
        <v>0</v>
      </c>
      <c r="L5660" s="5" t="s">
        <v>16</v>
      </c>
      <c r="M5660" s="6" t="s">
        <v>3592</v>
      </c>
      <c r="N5660" t="str">
        <f t="shared" si="99"/>
        <v>20130505RR1177</v>
      </c>
      <c r="O5660" t="e">
        <f>VLOOKUP(N5660,[1]Sheet1!$B:$D,3,FALSE)</f>
        <v>#N/A</v>
      </c>
      <c r="P5660" t="e">
        <f>VLOOKUP(O5660,[2]Sheet1!$1:$1048576,2,FALSE)</f>
        <v>#N/A</v>
      </c>
      <c r="Q5660" t="e">
        <f>VLOOKUP(N5660,[1]Sheet1!$B:$C,2,FALSE)</f>
        <v>#N/A</v>
      </c>
      <c r="R5660" t="e">
        <f>VLOOKUP(N5660,[1]Sheet1!$B:$E,4,FALSE)</f>
        <v>#N/A</v>
      </c>
    </row>
    <row r="5661" spans="1:18" x14ac:dyDescent="0.25">
      <c r="A5661" s="8" t="s">
        <v>3597</v>
      </c>
      <c r="B5661" s="3" t="s">
        <v>683</v>
      </c>
      <c r="C5661" s="3" t="s">
        <v>2547</v>
      </c>
      <c r="D5661" s="12">
        <v>1232</v>
      </c>
      <c r="E5661" s="3" t="s">
        <v>3599</v>
      </c>
      <c r="F5661" s="3">
        <v>2</v>
      </c>
      <c r="G5661" s="3">
        <v>3</v>
      </c>
      <c r="H5661" s="3">
        <v>5</v>
      </c>
      <c r="I5661" s="3">
        <v>0</v>
      </c>
      <c r="J5661" s="3">
        <v>0</v>
      </c>
      <c r="K5661" s="3">
        <v>66.66</v>
      </c>
      <c r="L5661" s="3" t="s">
        <v>16</v>
      </c>
      <c r="M5661" s="4" t="s">
        <v>3592</v>
      </c>
      <c r="N5661" t="str">
        <f t="shared" si="99"/>
        <v>20130505RR1232</v>
      </c>
      <c r="O5661" t="e">
        <f>VLOOKUP(N5661,[1]Sheet1!$B:$D,3,FALSE)</f>
        <v>#N/A</v>
      </c>
      <c r="P5661" t="e">
        <f>VLOOKUP(O5661,[2]Sheet1!$1:$1048576,2,FALSE)</f>
        <v>#N/A</v>
      </c>
      <c r="Q5661" t="e">
        <f>VLOOKUP(N5661,[1]Sheet1!$B:$C,2,FALSE)</f>
        <v>#N/A</v>
      </c>
      <c r="R5661" t="e">
        <f>VLOOKUP(N5661,[1]Sheet1!$B:$E,4,FALSE)</f>
        <v>#N/A</v>
      </c>
    </row>
    <row r="5662" spans="1:18" x14ac:dyDescent="0.25">
      <c r="A5662" s="9" t="s">
        <v>3597</v>
      </c>
      <c r="B5662" s="5" t="s">
        <v>683</v>
      </c>
      <c r="C5662" s="5" t="s">
        <v>1023</v>
      </c>
      <c r="D5662" s="13">
        <v>1097</v>
      </c>
      <c r="E5662" s="5" t="s">
        <v>2410</v>
      </c>
      <c r="F5662" s="5">
        <v>2</v>
      </c>
      <c r="G5662" s="5">
        <v>4</v>
      </c>
      <c r="H5662" s="5">
        <v>7</v>
      </c>
      <c r="I5662" s="5">
        <v>0</v>
      </c>
      <c r="J5662" s="5">
        <v>0</v>
      </c>
      <c r="K5662" s="5">
        <v>50</v>
      </c>
      <c r="L5662" s="5" t="s">
        <v>16</v>
      </c>
      <c r="M5662" s="6" t="s">
        <v>3592</v>
      </c>
      <c r="N5662" t="str">
        <f t="shared" si="99"/>
        <v>20130505RR1097</v>
      </c>
      <c r="O5662" t="e">
        <f>VLOOKUP(N5662,[1]Sheet1!$B:$D,3,FALSE)</f>
        <v>#N/A</v>
      </c>
      <c r="P5662" t="e">
        <f>VLOOKUP(O5662,[2]Sheet1!$1:$1048576,2,FALSE)</f>
        <v>#N/A</v>
      </c>
      <c r="Q5662" t="e">
        <f>VLOOKUP(N5662,[1]Sheet1!$B:$C,2,FALSE)</f>
        <v>#N/A</v>
      </c>
      <c r="R5662" t="e">
        <f>VLOOKUP(N5662,[1]Sheet1!$B:$E,4,FALSE)</f>
        <v>#N/A</v>
      </c>
    </row>
    <row r="5663" spans="1:18" x14ac:dyDescent="0.25">
      <c r="A5663" s="8" t="s">
        <v>3597</v>
      </c>
      <c r="B5663" s="3" t="s">
        <v>683</v>
      </c>
      <c r="C5663" s="3" t="s">
        <v>1067</v>
      </c>
      <c r="D5663" s="12">
        <v>1107</v>
      </c>
      <c r="E5663" s="3" t="s">
        <v>3600</v>
      </c>
      <c r="F5663" s="3">
        <v>11</v>
      </c>
      <c r="G5663" s="3">
        <v>14</v>
      </c>
      <c r="H5663" s="3">
        <v>16</v>
      </c>
      <c r="I5663" s="3">
        <v>1</v>
      </c>
      <c r="J5663" s="3">
        <v>0</v>
      </c>
      <c r="K5663" s="3">
        <v>78.569999999999993</v>
      </c>
      <c r="L5663" s="3" t="s">
        <v>16</v>
      </c>
      <c r="M5663" s="4" t="s">
        <v>3592</v>
      </c>
      <c r="N5663" t="str">
        <f t="shared" si="99"/>
        <v>20130505RR1107</v>
      </c>
      <c r="O5663" t="e">
        <f>VLOOKUP(N5663,[1]Sheet1!$B:$D,3,FALSE)</f>
        <v>#N/A</v>
      </c>
      <c r="P5663" t="e">
        <f>VLOOKUP(O5663,[2]Sheet1!$1:$1048576,2,FALSE)</f>
        <v>#N/A</v>
      </c>
      <c r="Q5663" t="e">
        <f>VLOOKUP(N5663,[1]Sheet1!$B:$C,2,FALSE)</f>
        <v>#N/A</v>
      </c>
      <c r="R5663" t="e">
        <f>VLOOKUP(N5663,[1]Sheet1!$B:$E,4,FALSE)</f>
        <v>#N/A</v>
      </c>
    </row>
    <row r="5664" spans="1:18" x14ac:dyDescent="0.25">
      <c r="A5664" s="9" t="s">
        <v>3597</v>
      </c>
      <c r="B5664" s="5" t="s">
        <v>683</v>
      </c>
      <c r="C5664" s="5" t="s">
        <v>21</v>
      </c>
      <c r="D5664" s="13">
        <v>1024</v>
      </c>
      <c r="E5664" s="5" t="s">
        <v>22</v>
      </c>
      <c r="F5664" s="5">
        <v>25</v>
      </c>
      <c r="G5664" s="5">
        <v>18</v>
      </c>
      <c r="H5664" s="5">
        <v>30</v>
      </c>
      <c r="I5664" s="5">
        <v>3</v>
      </c>
      <c r="J5664" s="5">
        <v>0</v>
      </c>
      <c r="K5664" s="5">
        <v>138.88</v>
      </c>
      <c r="L5664" s="5" t="s">
        <v>40</v>
      </c>
      <c r="M5664" s="6" t="s">
        <v>3592</v>
      </c>
      <c r="N5664" t="str">
        <f t="shared" si="99"/>
        <v>20130505RR1024</v>
      </c>
      <c r="O5664" t="e">
        <f>VLOOKUP(N5664,[1]Sheet1!$B:$D,3,FALSE)</f>
        <v>#N/A</v>
      </c>
      <c r="P5664" t="e">
        <f>VLOOKUP(O5664,[2]Sheet1!$1:$1048576,2,FALSE)</f>
        <v>#N/A</v>
      </c>
      <c r="Q5664" t="e">
        <f>VLOOKUP(N5664,[1]Sheet1!$B:$C,2,FALSE)</f>
        <v>#N/A</v>
      </c>
      <c r="R5664" t="e">
        <f>VLOOKUP(N5664,[1]Sheet1!$B:$E,4,FALSE)</f>
        <v>#N/A</v>
      </c>
    </row>
    <row r="5665" spans="1:18" x14ac:dyDescent="0.25">
      <c r="A5665" s="8" t="s">
        <v>3597</v>
      </c>
      <c r="B5665" s="3" t="s">
        <v>683</v>
      </c>
      <c r="C5665" s="3" t="s">
        <v>875</v>
      </c>
      <c r="D5665" s="12">
        <v>1051</v>
      </c>
      <c r="E5665" s="3" t="s">
        <v>3601</v>
      </c>
      <c r="F5665" s="3">
        <v>21</v>
      </c>
      <c r="G5665" s="3">
        <v>21</v>
      </c>
      <c r="H5665" s="3">
        <v>25</v>
      </c>
      <c r="I5665" s="3">
        <v>2</v>
      </c>
      <c r="J5665" s="3">
        <v>1</v>
      </c>
      <c r="K5665" s="3">
        <v>100</v>
      </c>
      <c r="L5665" s="3" t="s">
        <v>16</v>
      </c>
      <c r="M5665" s="4" t="s">
        <v>3592</v>
      </c>
      <c r="N5665" t="str">
        <f t="shared" si="99"/>
        <v>20130505RR1051</v>
      </c>
      <c r="O5665" t="e">
        <f>VLOOKUP(N5665,[1]Sheet1!$B:$D,3,FALSE)</f>
        <v>#N/A</v>
      </c>
      <c r="P5665" t="e">
        <f>VLOOKUP(O5665,[2]Sheet1!$1:$1048576,2,FALSE)</f>
        <v>#N/A</v>
      </c>
      <c r="Q5665" t="e">
        <f>VLOOKUP(N5665,[1]Sheet1!$B:$C,2,FALSE)</f>
        <v>#N/A</v>
      </c>
      <c r="R5665" t="e">
        <f>VLOOKUP(N5665,[1]Sheet1!$B:$E,4,FALSE)</f>
        <v>#N/A</v>
      </c>
    </row>
    <row r="5666" spans="1:18" x14ac:dyDescent="0.25">
      <c r="A5666" s="9" t="s">
        <v>3597</v>
      </c>
      <c r="B5666" s="5" t="s">
        <v>683</v>
      </c>
      <c r="C5666" s="5" t="s">
        <v>217</v>
      </c>
      <c r="D5666" s="13">
        <v>1095</v>
      </c>
      <c r="E5666" s="5" t="s">
        <v>3602</v>
      </c>
      <c r="F5666" s="5">
        <v>52</v>
      </c>
      <c r="G5666" s="5">
        <v>45</v>
      </c>
      <c r="H5666" s="5">
        <v>65</v>
      </c>
      <c r="I5666" s="5">
        <v>2</v>
      </c>
      <c r="J5666" s="5">
        <v>2</v>
      </c>
      <c r="K5666" s="5">
        <v>115.55</v>
      </c>
      <c r="L5666" s="5" t="s">
        <v>16</v>
      </c>
      <c r="M5666" s="6" t="s">
        <v>3592</v>
      </c>
      <c r="N5666" t="str">
        <f t="shared" si="99"/>
        <v>20130505RR1095</v>
      </c>
      <c r="O5666" t="e">
        <f>VLOOKUP(N5666,[1]Sheet1!$B:$D,3,FALSE)</f>
        <v>#N/A</v>
      </c>
      <c r="P5666" t="e">
        <f>VLOOKUP(O5666,[2]Sheet1!$1:$1048576,2,FALSE)</f>
        <v>#N/A</v>
      </c>
      <c r="Q5666" t="e">
        <f>VLOOKUP(N5666,[1]Sheet1!$B:$C,2,FALSE)</f>
        <v>#N/A</v>
      </c>
      <c r="R5666" t="e">
        <f>VLOOKUP(N5666,[1]Sheet1!$B:$E,4,FALSE)</f>
        <v>#N/A</v>
      </c>
    </row>
    <row r="5667" spans="1:18" x14ac:dyDescent="0.25">
      <c r="A5667" s="8" t="s">
        <v>3597</v>
      </c>
      <c r="B5667" s="3" t="s">
        <v>683</v>
      </c>
      <c r="C5667" s="3" t="s">
        <v>380</v>
      </c>
      <c r="D5667" s="12">
        <v>1074</v>
      </c>
      <c r="E5667" s="3" t="s">
        <v>26</v>
      </c>
      <c r="F5667" s="3">
        <v>50</v>
      </c>
      <c r="G5667" s="3">
        <v>23</v>
      </c>
      <c r="H5667" s="3">
        <v>34</v>
      </c>
      <c r="I5667" s="3">
        <v>6</v>
      </c>
      <c r="J5667" s="3">
        <v>2</v>
      </c>
      <c r="K5667" s="3">
        <v>217.39</v>
      </c>
      <c r="L5667" s="3" t="s">
        <v>16</v>
      </c>
      <c r="M5667" s="4" t="s">
        <v>3592</v>
      </c>
      <c r="N5667" t="str">
        <f t="shared" si="99"/>
        <v>20130505RR1074</v>
      </c>
      <c r="O5667" t="e">
        <f>VLOOKUP(N5667,[1]Sheet1!$B:$D,3,FALSE)</f>
        <v>#N/A</v>
      </c>
      <c r="P5667" t="e">
        <f>VLOOKUP(O5667,[2]Sheet1!$1:$1048576,2,FALSE)</f>
        <v>#N/A</v>
      </c>
      <c r="Q5667" t="e">
        <f>VLOOKUP(N5667,[1]Sheet1!$B:$C,2,FALSE)</f>
        <v>#N/A</v>
      </c>
      <c r="R5667" t="e">
        <f>VLOOKUP(N5667,[1]Sheet1!$B:$E,4,FALSE)</f>
        <v>#N/A</v>
      </c>
    </row>
    <row r="5668" spans="1:18" x14ac:dyDescent="0.25">
      <c r="A5668" s="9" t="s">
        <v>3597</v>
      </c>
      <c r="B5668" s="5" t="s">
        <v>683</v>
      </c>
      <c r="C5668" s="5" t="s">
        <v>1920</v>
      </c>
      <c r="D5668" s="13">
        <v>1166</v>
      </c>
      <c r="E5668" s="5" t="s">
        <v>3571</v>
      </c>
      <c r="F5668" s="5">
        <v>15</v>
      </c>
      <c r="G5668" s="5">
        <v>11</v>
      </c>
      <c r="H5668" s="5">
        <v>13</v>
      </c>
      <c r="I5668" s="5">
        <v>1</v>
      </c>
      <c r="J5668" s="5">
        <v>1</v>
      </c>
      <c r="K5668" s="5">
        <v>136.36000000000001</v>
      </c>
      <c r="L5668" s="5" t="s">
        <v>40</v>
      </c>
      <c r="M5668" s="6" t="s">
        <v>3592</v>
      </c>
      <c r="N5668" t="str">
        <f t="shared" si="99"/>
        <v>20130505RR1166</v>
      </c>
      <c r="O5668" t="e">
        <f>VLOOKUP(N5668,[1]Sheet1!$B:$D,3,FALSE)</f>
        <v>#N/A</v>
      </c>
      <c r="P5668" t="e">
        <f>VLOOKUP(O5668,[2]Sheet1!$1:$1048576,2,FALSE)</f>
        <v>#N/A</v>
      </c>
      <c r="Q5668" t="e">
        <f>VLOOKUP(N5668,[1]Sheet1!$B:$C,2,FALSE)</f>
        <v>#N/A</v>
      </c>
      <c r="R5668" t="e">
        <f>VLOOKUP(N5668,[1]Sheet1!$B:$E,4,FALSE)</f>
        <v>#N/A</v>
      </c>
    </row>
    <row r="5669" spans="1:18" x14ac:dyDescent="0.25">
      <c r="A5669" s="8" t="s">
        <v>3597</v>
      </c>
      <c r="B5669" s="3" t="s">
        <v>683</v>
      </c>
      <c r="C5669" s="3" t="s">
        <v>138</v>
      </c>
      <c r="D5669" s="12">
        <v>1020</v>
      </c>
      <c r="E5669" s="3" t="s">
        <v>3501</v>
      </c>
      <c r="F5669" s="3">
        <v>75</v>
      </c>
      <c r="G5669" s="3">
        <v>45</v>
      </c>
      <c r="H5669" s="3">
        <v>81</v>
      </c>
      <c r="I5669" s="3">
        <v>5</v>
      </c>
      <c r="J5669" s="3">
        <v>5</v>
      </c>
      <c r="K5669" s="3">
        <v>166.66</v>
      </c>
      <c r="L5669" s="3" t="s">
        <v>20</v>
      </c>
      <c r="M5669" s="4" t="s">
        <v>3592</v>
      </c>
      <c r="N5669" t="str">
        <f t="shared" si="99"/>
        <v>20130505RR1020</v>
      </c>
      <c r="O5669" t="e">
        <f>VLOOKUP(N5669,[1]Sheet1!$B:$D,3,FALSE)</f>
        <v>#N/A</v>
      </c>
      <c r="P5669" t="e">
        <f>VLOOKUP(O5669,[2]Sheet1!$1:$1048576,2,FALSE)</f>
        <v>#N/A</v>
      </c>
      <c r="Q5669" t="e">
        <f>VLOOKUP(N5669,[1]Sheet1!$B:$C,2,FALSE)</f>
        <v>#N/A</v>
      </c>
      <c r="R5669" t="e">
        <f>VLOOKUP(N5669,[1]Sheet1!$B:$E,4,FALSE)</f>
        <v>#N/A</v>
      </c>
    </row>
    <row r="5670" spans="1:18" x14ac:dyDescent="0.25">
      <c r="A5670" s="9" t="s">
        <v>3597</v>
      </c>
      <c r="B5670" s="5" t="s">
        <v>683</v>
      </c>
      <c r="C5670" s="5" t="s">
        <v>869</v>
      </c>
      <c r="D5670" s="13">
        <v>1056</v>
      </c>
      <c r="E5670" s="5" t="s">
        <v>26</v>
      </c>
      <c r="F5670" s="5">
        <v>27</v>
      </c>
      <c r="G5670" s="5">
        <v>13</v>
      </c>
      <c r="H5670" s="5">
        <v>25</v>
      </c>
      <c r="I5670" s="5">
        <v>4</v>
      </c>
      <c r="J5670" s="5">
        <v>1</v>
      </c>
      <c r="K5670" s="5">
        <v>207.69</v>
      </c>
      <c r="L5670" s="5" t="s">
        <v>16</v>
      </c>
      <c r="M5670" s="6" t="s">
        <v>3592</v>
      </c>
      <c r="N5670" t="str">
        <f t="shared" si="99"/>
        <v>20130505RR1056</v>
      </c>
      <c r="O5670" t="e">
        <f>VLOOKUP(N5670,[1]Sheet1!$B:$D,3,FALSE)</f>
        <v>#N/A</v>
      </c>
      <c r="P5670" t="e">
        <f>VLOOKUP(O5670,[2]Sheet1!$1:$1048576,2,FALSE)</f>
        <v>#N/A</v>
      </c>
      <c r="Q5670" t="e">
        <f>VLOOKUP(N5670,[1]Sheet1!$B:$C,2,FALSE)</f>
        <v>#N/A</v>
      </c>
      <c r="R5670" t="e">
        <f>VLOOKUP(N5670,[1]Sheet1!$B:$E,4,FALSE)</f>
        <v>#N/A</v>
      </c>
    </row>
    <row r="5671" spans="1:18" x14ac:dyDescent="0.25">
      <c r="A5671" s="8" t="s">
        <v>3603</v>
      </c>
      <c r="B5671" s="3" t="s">
        <v>2409</v>
      </c>
      <c r="C5671" s="3" t="s">
        <v>65</v>
      </c>
      <c r="D5671" s="12">
        <v>1048</v>
      </c>
      <c r="E5671" s="3" t="s">
        <v>3604</v>
      </c>
      <c r="F5671" s="3">
        <v>12</v>
      </c>
      <c r="G5671" s="3">
        <v>14</v>
      </c>
      <c r="H5671" s="3">
        <v>23</v>
      </c>
      <c r="I5671" s="3">
        <v>1</v>
      </c>
      <c r="J5671" s="3">
        <v>0</v>
      </c>
      <c r="K5671" s="3">
        <v>85.71</v>
      </c>
      <c r="L5671" s="3" t="s">
        <v>40</v>
      </c>
      <c r="M5671" s="4" t="s">
        <v>3605</v>
      </c>
      <c r="N5671" t="str">
        <f t="shared" si="99"/>
        <v>20130506KXP1048</v>
      </c>
      <c r="O5671" t="e">
        <f>VLOOKUP(N5671,[1]Sheet1!$B:$D,3,FALSE)</f>
        <v>#N/A</v>
      </c>
      <c r="P5671" t="e">
        <f>VLOOKUP(O5671,[2]Sheet1!$1:$1048576,2,FALSE)</f>
        <v>#N/A</v>
      </c>
      <c r="Q5671" t="e">
        <f>VLOOKUP(N5671,[1]Sheet1!$B:$C,2,FALSE)</f>
        <v>#N/A</v>
      </c>
      <c r="R5671" t="e">
        <f>VLOOKUP(N5671,[1]Sheet1!$B:$E,4,FALSE)</f>
        <v>#N/A</v>
      </c>
    </row>
    <row r="5672" spans="1:18" x14ac:dyDescent="0.25">
      <c r="A5672" s="9" t="s">
        <v>3603</v>
      </c>
      <c r="B5672" s="5" t="s">
        <v>2409</v>
      </c>
      <c r="C5672" s="5" t="s">
        <v>41</v>
      </c>
      <c r="D5672" s="13">
        <v>1023</v>
      </c>
      <c r="E5672" s="5" t="s">
        <v>26</v>
      </c>
      <c r="F5672" s="5">
        <v>6</v>
      </c>
      <c r="G5672" s="5">
        <v>3</v>
      </c>
      <c r="H5672" s="5">
        <v>3</v>
      </c>
      <c r="I5672" s="5">
        <v>1</v>
      </c>
      <c r="J5672" s="5">
        <v>0</v>
      </c>
      <c r="K5672" s="5">
        <v>200</v>
      </c>
      <c r="L5672" s="5" t="s">
        <v>40</v>
      </c>
      <c r="M5672" s="6" t="s">
        <v>3605</v>
      </c>
      <c r="N5672" t="str">
        <f t="shared" si="99"/>
        <v>20130506KXP1023</v>
      </c>
      <c r="O5672" t="e">
        <f>VLOOKUP(N5672,[1]Sheet1!$B:$D,3,FALSE)</f>
        <v>#N/A</v>
      </c>
      <c r="P5672" t="e">
        <f>VLOOKUP(O5672,[2]Sheet1!$1:$1048576,2,FALSE)</f>
        <v>#N/A</v>
      </c>
      <c r="Q5672" t="e">
        <f>VLOOKUP(N5672,[1]Sheet1!$B:$C,2,FALSE)</f>
        <v>#N/A</v>
      </c>
      <c r="R5672" t="e">
        <f>VLOOKUP(N5672,[1]Sheet1!$B:$E,4,FALSE)</f>
        <v>#N/A</v>
      </c>
    </row>
    <row r="5673" spans="1:18" x14ac:dyDescent="0.25">
      <c r="A5673" s="8" t="s">
        <v>3603</v>
      </c>
      <c r="B5673" s="3" t="s">
        <v>2409</v>
      </c>
      <c r="C5673" s="3" t="s">
        <v>1953</v>
      </c>
      <c r="D5673" s="12">
        <v>1197</v>
      </c>
      <c r="E5673" s="3" t="s">
        <v>26</v>
      </c>
      <c r="F5673" s="3">
        <v>3</v>
      </c>
      <c r="G5673" s="3">
        <v>5</v>
      </c>
      <c r="H5673" s="3">
        <v>11</v>
      </c>
      <c r="I5673" s="3">
        <v>0</v>
      </c>
      <c r="J5673" s="3">
        <v>0</v>
      </c>
      <c r="K5673" s="3">
        <v>60</v>
      </c>
      <c r="L5673" s="3" t="s">
        <v>16</v>
      </c>
      <c r="M5673" s="4" t="s">
        <v>3605</v>
      </c>
      <c r="N5673" t="str">
        <f t="shared" si="99"/>
        <v>20130506KXP1197</v>
      </c>
      <c r="O5673" t="e">
        <f>VLOOKUP(N5673,[1]Sheet1!$B:$D,3,FALSE)</f>
        <v>#N/A</v>
      </c>
      <c r="P5673" t="e">
        <f>VLOOKUP(O5673,[2]Sheet1!$1:$1048576,2,FALSE)</f>
        <v>#N/A</v>
      </c>
      <c r="Q5673" t="e">
        <f>VLOOKUP(N5673,[1]Sheet1!$B:$C,2,FALSE)</f>
        <v>#N/A</v>
      </c>
      <c r="R5673" t="e">
        <f>VLOOKUP(N5673,[1]Sheet1!$B:$E,4,FALSE)</f>
        <v>#N/A</v>
      </c>
    </row>
    <row r="5674" spans="1:18" x14ac:dyDescent="0.25">
      <c r="A5674" s="9" t="s">
        <v>3603</v>
      </c>
      <c r="B5674" s="5" t="s">
        <v>2409</v>
      </c>
      <c r="C5674" s="5" t="s">
        <v>59</v>
      </c>
      <c r="D5674" s="13">
        <v>1033</v>
      </c>
      <c r="E5674" s="5" t="s">
        <v>26</v>
      </c>
      <c r="F5674" s="5">
        <v>49</v>
      </c>
      <c r="G5674" s="5">
        <v>35</v>
      </c>
      <c r="H5674" s="5">
        <v>45</v>
      </c>
      <c r="I5674" s="5">
        <v>3</v>
      </c>
      <c r="J5674" s="5">
        <v>3</v>
      </c>
      <c r="K5674" s="5">
        <v>140</v>
      </c>
      <c r="L5674" s="5" t="s">
        <v>16</v>
      </c>
      <c r="M5674" s="6" t="s">
        <v>3605</v>
      </c>
      <c r="N5674" t="str">
        <f t="shared" si="99"/>
        <v>20130506KXP1033</v>
      </c>
      <c r="O5674" t="e">
        <f>VLOOKUP(N5674,[1]Sheet1!$B:$D,3,FALSE)</f>
        <v>#N/A</v>
      </c>
      <c r="P5674" t="e">
        <f>VLOOKUP(O5674,[2]Sheet1!$1:$1048576,2,FALSE)</f>
        <v>#N/A</v>
      </c>
      <c r="Q5674" t="e">
        <f>VLOOKUP(N5674,[1]Sheet1!$B:$C,2,FALSE)</f>
        <v>#N/A</v>
      </c>
      <c r="R5674" t="e">
        <f>VLOOKUP(N5674,[1]Sheet1!$B:$E,4,FALSE)</f>
        <v>#N/A</v>
      </c>
    </row>
    <row r="5675" spans="1:18" x14ac:dyDescent="0.25">
      <c r="A5675" s="8" t="s">
        <v>3603</v>
      </c>
      <c r="B5675" s="3" t="s">
        <v>2409</v>
      </c>
      <c r="C5675" s="3" t="s">
        <v>23</v>
      </c>
      <c r="D5675" s="12">
        <v>1066</v>
      </c>
      <c r="E5675" s="3" t="s">
        <v>26</v>
      </c>
      <c r="F5675" s="3">
        <v>33</v>
      </c>
      <c r="G5675" s="3">
        <v>30</v>
      </c>
      <c r="H5675" s="3">
        <v>54</v>
      </c>
      <c r="I5675" s="3">
        <v>2</v>
      </c>
      <c r="J5675" s="3">
        <v>1</v>
      </c>
      <c r="K5675" s="3">
        <v>110</v>
      </c>
      <c r="L5675" s="3" t="s">
        <v>16</v>
      </c>
      <c r="M5675" s="4" t="s">
        <v>3605</v>
      </c>
      <c r="N5675" t="str">
        <f t="shared" si="99"/>
        <v>20130506KXP1066</v>
      </c>
      <c r="O5675" t="e">
        <f>VLOOKUP(N5675,[1]Sheet1!$B:$D,3,FALSE)</f>
        <v>#N/A</v>
      </c>
      <c r="P5675" t="e">
        <f>VLOOKUP(O5675,[2]Sheet1!$1:$1048576,2,FALSE)</f>
        <v>#N/A</v>
      </c>
      <c r="Q5675" t="e">
        <f>VLOOKUP(N5675,[1]Sheet1!$B:$C,2,FALSE)</f>
        <v>#N/A</v>
      </c>
      <c r="R5675" t="e">
        <f>VLOOKUP(N5675,[1]Sheet1!$B:$E,4,FALSE)</f>
        <v>#N/A</v>
      </c>
    </row>
    <row r="5676" spans="1:18" x14ac:dyDescent="0.25">
      <c r="A5676" s="9" t="s">
        <v>3603</v>
      </c>
      <c r="B5676" s="5" t="s">
        <v>2409</v>
      </c>
      <c r="C5676" s="5" t="s">
        <v>1467</v>
      </c>
      <c r="D5676" s="13">
        <v>1155</v>
      </c>
      <c r="E5676" s="5" t="s">
        <v>2686</v>
      </c>
      <c r="F5676" s="5">
        <v>29</v>
      </c>
      <c r="G5676" s="5">
        <v>25</v>
      </c>
      <c r="H5676" s="5">
        <v>32</v>
      </c>
      <c r="I5676" s="5">
        <v>4</v>
      </c>
      <c r="J5676" s="5">
        <v>1</v>
      </c>
      <c r="K5676" s="5">
        <v>116</v>
      </c>
      <c r="L5676" s="5" t="s">
        <v>20</v>
      </c>
      <c r="M5676" s="6" t="s">
        <v>3605</v>
      </c>
      <c r="N5676" t="str">
        <f t="shared" si="99"/>
        <v>20130506KXP1155</v>
      </c>
      <c r="O5676" t="e">
        <f>VLOOKUP(N5676,[1]Sheet1!$B:$D,3,FALSE)</f>
        <v>#N/A</v>
      </c>
      <c r="P5676" t="e">
        <f>VLOOKUP(O5676,[2]Sheet1!$1:$1048576,2,FALSE)</f>
        <v>#N/A</v>
      </c>
      <c r="Q5676" t="e">
        <f>VLOOKUP(N5676,[1]Sheet1!$B:$C,2,FALSE)</f>
        <v>#N/A</v>
      </c>
      <c r="R5676" t="e">
        <f>VLOOKUP(N5676,[1]Sheet1!$B:$E,4,FALSE)</f>
        <v>#N/A</v>
      </c>
    </row>
    <row r="5677" spans="1:18" x14ac:dyDescent="0.25">
      <c r="A5677" s="8" t="s">
        <v>3603</v>
      </c>
      <c r="B5677" s="3" t="s">
        <v>2409</v>
      </c>
      <c r="C5677" s="3" t="s">
        <v>1456</v>
      </c>
      <c r="D5677" s="12">
        <v>1225</v>
      </c>
      <c r="E5677" s="3" t="s">
        <v>336</v>
      </c>
      <c r="F5677" s="3">
        <v>24</v>
      </c>
      <c r="G5677" s="3">
        <v>22</v>
      </c>
      <c r="H5677" s="3">
        <v>29</v>
      </c>
      <c r="I5677" s="3">
        <v>2</v>
      </c>
      <c r="J5677" s="3">
        <v>0</v>
      </c>
      <c r="K5677" s="3">
        <v>109.09</v>
      </c>
      <c r="L5677" s="3" t="s">
        <v>16</v>
      </c>
      <c r="M5677" s="4" t="s">
        <v>3605</v>
      </c>
      <c r="N5677" t="str">
        <f t="shared" si="99"/>
        <v>20130506KXP1225</v>
      </c>
      <c r="O5677" t="e">
        <f>VLOOKUP(N5677,[1]Sheet1!$B:$D,3,FALSE)</f>
        <v>#N/A</v>
      </c>
      <c r="P5677" t="e">
        <f>VLOOKUP(O5677,[2]Sheet1!$1:$1048576,2,FALSE)</f>
        <v>#N/A</v>
      </c>
      <c r="Q5677" t="e">
        <f>VLOOKUP(N5677,[1]Sheet1!$B:$C,2,FALSE)</f>
        <v>#N/A</v>
      </c>
      <c r="R5677" t="e">
        <f>VLOOKUP(N5677,[1]Sheet1!$B:$E,4,FALSE)</f>
        <v>#N/A</v>
      </c>
    </row>
    <row r="5678" spans="1:18" x14ac:dyDescent="0.25">
      <c r="A5678" s="9" t="s">
        <v>3603</v>
      </c>
      <c r="B5678" s="5" t="s">
        <v>2409</v>
      </c>
      <c r="C5678" s="5" t="s">
        <v>292</v>
      </c>
      <c r="D5678" s="13">
        <v>1111</v>
      </c>
      <c r="E5678" s="5" t="s">
        <v>3606</v>
      </c>
      <c r="F5678" s="5">
        <v>6</v>
      </c>
      <c r="G5678" s="5">
        <v>10</v>
      </c>
      <c r="H5678" s="5">
        <v>14</v>
      </c>
      <c r="I5678" s="5">
        <v>1</v>
      </c>
      <c r="J5678" s="5">
        <v>0</v>
      </c>
      <c r="K5678" s="5">
        <v>60</v>
      </c>
      <c r="L5678" s="5" t="s">
        <v>16</v>
      </c>
      <c r="M5678" s="6" t="s">
        <v>3605</v>
      </c>
      <c r="N5678" t="str">
        <f t="shared" si="99"/>
        <v>20130506KXP1111</v>
      </c>
      <c r="O5678" t="e">
        <f>VLOOKUP(N5678,[1]Sheet1!$B:$D,3,FALSE)</f>
        <v>#N/A</v>
      </c>
      <c r="P5678" t="e">
        <f>VLOOKUP(O5678,[2]Sheet1!$1:$1048576,2,FALSE)</f>
        <v>#N/A</v>
      </c>
      <c r="Q5678" t="e">
        <f>VLOOKUP(N5678,[1]Sheet1!$B:$C,2,FALSE)</f>
        <v>#N/A</v>
      </c>
      <c r="R5678" t="e">
        <f>VLOOKUP(N5678,[1]Sheet1!$B:$E,4,FALSE)</f>
        <v>#N/A</v>
      </c>
    </row>
    <row r="5679" spans="1:18" x14ac:dyDescent="0.25">
      <c r="A5679" s="8" t="s">
        <v>3603</v>
      </c>
      <c r="B5679" s="3" t="s">
        <v>2409</v>
      </c>
      <c r="C5679" s="3" t="s">
        <v>63</v>
      </c>
      <c r="D5679" s="12">
        <v>1182</v>
      </c>
      <c r="E5679" s="3" t="s">
        <v>3036</v>
      </c>
      <c r="F5679" s="3">
        <v>35</v>
      </c>
      <c r="G5679" s="3">
        <v>35</v>
      </c>
      <c r="H5679" s="3">
        <v>49</v>
      </c>
      <c r="I5679" s="3">
        <v>4</v>
      </c>
      <c r="J5679" s="3">
        <v>0</v>
      </c>
      <c r="K5679" s="3">
        <v>100</v>
      </c>
      <c r="L5679" s="3" t="s">
        <v>16</v>
      </c>
      <c r="M5679" s="4" t="s">
        <v>3605</v>
      </c>
      <c r="N5679" t="str">
        <f t="shared" si="99"/>
        <v>20130506KXP1182</v>
      </c>
      <c r="O5679" t="e">
        <f>VLOOKUP(N5679,[1]Sheet1!$B:$D,3,FALSE)</f>
        <v>#N/A</v>
      </c>
      <c r="P5679" t="e">
        <f>VLOOKUP(O5679,[2]Sheet1!$1:$1048576,2,FALSE)</f>
        <v>#N/A</v>
      </c>
      <c r="Q5679" t="e">
        <f>VLOOKUP(N5679,[1]Sheet1!$B:$C,2,FALSE)</f>
        <v>#N/A</v>
      </c>
      <c r="R5679" t="e">
        <f>VLOOKUP(N5679,[1]Sheet1!$B:$E,4,FALSE)</f>
        <v>#N/A</v>
      </c>
    </row>
    <row r="5680" spans="1:18" x14ac:dyDescent="0.25">
      <c r="A5680" s="9" t="s">
        <v>3603</v>
      </c>
      <c r="B5680" s="5" t="s">
        <v>2409</v>
      </c>
      <c r="C5680" s="5" t="s">
        <v>2689</v>
      </c>
      <c r="D5680" s="13">
        <v>1246</v>
      </c>
      <c r="E5680" s="5" t="s">
        <v>3607</v>
      </c>
      <c r="F5680" s="5">
        <v>1</v>
      </c>
      <c r="G5680" s="5">
        <v>4</v>
      </c>
      <c r="H5680" s="5">
        <v>4</v>
      </c>
      <c r="I5680" s="5">
        <v>0</v>
      </c>
      <c r="J5680" s="5">
        <v>0</v>
      </c>
      <c r="K5680" s="5">
        <v>25</v>
      </c>
      <c r="L5680" s="5" t="s">
        <v>16</v>
      </c>
      <c r="M5680" s="6" t="s">
        <v>3605</v>
      </c>
      <c r="N5680" t="str">
        <f t="shared" si="99"/>
        <v>20130506KXP1246</v>
      </c>
      <c r="O5680" t="e">
        <f>VLOOKUP(N5680,[1]Sheet1!$B:$D,3,FALSE)</f>
        <v>#N/A</v>
      </c>
      <c r="P5680" t="e">
        <f>VLOOKUP(O5680,[2]Sheet1!$1:$1048576,2,FALSE)</f>
        <v>#N/A</v>
      </c>
      <c r="Q5680" t="e">
        <f>VLOOKUP(N5680,[1]Sheet1!$B:$C,2,FALSE)</f>
        <v>#N/A</v>
      </c>
      <c r="R5680" t="e">
        <f>VLOOKUP(N5680,[1]Sheet1!$B:$E,4,FALSE)</f>
        <v>#N/A</v>
      </c>
    </row>
    <row r="5681" spans="1:18" x14ac:dyDescent="0.25">
      <c r="A5681" s="8" t="s">
        <v>3603</v>
      </c>
      <c r="B5681" s="3" t="s">
        <v>2409</v>
      </c>
      <c r="C5681" s="3" t="s">
        <v>2199</v>
      </c>
      <c r="D5681" s="12">
        <v>1198</v>
      </c>
      <c r="E5681" s="3" t="s">
        <v>3389</v>
      </c>
      <c r="F5681" s="3">
        <v>10</v>
      </c>
      <c r="G5681" s="3">
        <v>6</v>
      </c>
      <c r="H5681" s="3">
        <v>6</v>
      </c>
      <c r="I5681" s="3">
        <v>2</v>
      </c>
      <c r="J5681" s="3">
        <v>0</v>
      </c>
      <c r="K5681" s="3">
        <v>166.66</v>
      </c>
      <c r="L5681" s="3" t="s">
        <v>20</v>
      </c>
      <c r="M5681" s="4" t="s">
        <v>3605</v>
      </c>
      <c r="N5681" t="str">
        <f t="shared" si="99"/>
        <v>20130506KXP1198</v>
      </c>
      <c r="O5681" t="e">
        <f>VLOOKUP(N5681,[1]Sheet1!$B:$D,3,FALSE)</f>
        <v>#N/A</v>
      </c>
      <c r="P5681" t="e">
        <f>VLOOKUP(O5681,[2]Sheet1!$1:$1048576,2,FALSE)</f>
        <v>#N/A</v>
      </c>
      <c r="Q5681" t="e">
        <f>VLOOKUP(N5681,[1]Sheet1!$B:$C,2,FALSE)</f>
        <v>#N/A</v>
      </c>
      <c r="R5681" t="e">
        <f>VLOOKUP(N5681,[1]Sheet1!$B:$E,4,FALSE)</f>
        <v>#N/A</v>
      </c>
    </row>
    <row r="5682" spans="1:18" x14ac:dyDescent="0.25">
      <c r="A5682" s="9" t="s">
        <v>3603</v>
      </c>
      <c r="B5682" s="5" t="s">
        <v>2409</v>
      </c>
      <c r="C5682" s="5" t="s">
        <v>3393</v>
      </c>
      <c r="D5682" s="13">
        <v>1293</v>
      </c>
      <c r="E5682" s="5" t="s">
        <v>2048</v>
      </c>
      <c r="F5682" s="5">
        <v>40</v>
      </c>
      <c r="G5682" s="5">
        <v>36</v>
      </c>
      <c r="H5682" s="5">
        <v>58</v>
      </c>
      <c r="I5682" s="5">
        <v>1</v>
      </c>
      <c r="J5682" s="5">
        <v>2</v>
      </c>
      <c r="K5682" s="5">
        <v>111.11</v>
      </c>
      <c r="L5682" s="5" t="s">
        <v>16</v>
      </c>
      <c r="M5682" s="6" t="s">
        <v>3605</v>
      </c>
      <c r="N5682" t="str">
        <f t="shared" si="99"/>
        <v>20130506KXP1293</v>
      </c>
      <c r="O5682" t="e">
        <f>VLOOKUP(N5682,[1]Sheet1!$B:$D,3,FALSE)</f>
        <v>#N/A</v>
      </c>
      <c r="P5682" t="e">
        <f>VLOOKUP(O5682,[2]Sheet1!$1:$1048576,2,FALSE)</f>
        <v>#N/A</v>
      </c>
      <c r="Q5682" t="e">
        <f>VLOOKUP(N5682,[1]Sheet1!$B:$C,2,FALSE)</f>
        <v>#N/A</v>
      </c>
      <c r="R5682" t="e">
        <f>VLOOKUP(N5682,[1]Sheet1!$B:$E,4,FALSE)</f>
        <v>#N/A</v>
      </c>
    </row>
    <row r="5683" spans="1:18" x14ac:dyDescent="0.25">
      <c r="A5683" s="8" t="s">
        <v>3608</v>
      </c>
      <c r="B5683" s="3" t="s">
        <v>719</v>
      </c>
      <c r="C5683" s="3" t="s">
        <v>1604</v>
      </c>
      <c r="D5683" s="12">
        <v>1167</v>
      </c>
      <c r="E5683" s="3" t="s">
        <v>26</v>
      </c>
      <c r="F5683" s="3">
        <v>2</v>
      </c>
      <c r="G5683" s="3">
        <v>5</v>
      </c>
      <c r="H5683" s="3">
        <v>4</v>
      </c>
      <c r="I5683" s="3">
        <v>0</v>
      </c>
      <c r="J5683" s="3">
        <v>0</v>
      </c>
      <c r="K5683" s="3">
        <v>40</v>
      </c>
      <c r="L5683" s="3" t="s">
        <v>16</v>
      </c>
      <c r="M5683" s="4" t="s">
        <v>3609</v>
      </c>
      <c r="N5683" t="str">
        <f t="shared" si="99"/>
        <v>20130507MI1167</v>
      </c>
      <c r="O5683" t="e">
        <f>VLOOKUP(N5683,[1]Sheet1!$B:$D,3,FALSE)</f>
        <v>#N/A</v>
      </c>
      <c r="P5683" t="e">
        <f>VLOOKUP(O5683,[2]Sheet1!$1:$1048576,2,FALSE)</f>
        <v>#N/A</v>
      </c>
      <c r="Q5683" t="e">
        <f>VLOOKUP(N5683,[1]Sheet1!$B:$C,2,FALSE)</f>
        <v>#N/A</v>
      </c>
      <c r="R5683" t="e">
        <f>VLOOKUP(N5683,[1]Sheet1!$B:$E,4,FALSE)</f>
        <v>#N/A</v>
      </c>
    </row>
    <row r="5684" spans="1:18" x14ac:dyDescent="0.25">
      <c r="A5684" s="9" t="s">
        <v>3608</v>
      </c>
      <c r="B5684" s="5" t="s">
        <v>719</v>
      </c>
      <c r="C5684" s="5" t="s">
        <v>75</v>
      </c>
      <c r="D5684" s="13">
        <v>1010</v>
      </c>
      <c r="E5684" s="5" t="s">
        <v>3610</v>
      </c>
      <c r="F5684" s="5">
        <v>14</v>
      </c>
      <c r="G5684" s="5">
        <v>18</v>
      </c>
      <c r="H5684" s="5">
        <v>35</v>
      </c>
      <c r="I5684" s="5">
        <v>1</v>
      </c>
      <c r="J5684" s="5">
        <v>0</v>
      </c>
      <c r="K5684" s="5">
        <v>77.77</v>
      </c>
      <c r="L5684" s="5" t="s">
        <v>20</v>
      </c>
      <c r="M5684" s="6" t="s">
        <v>3609</v>
      </c>
      <c r="N5684" t="str">
        <f t="shared" si="99"/>
        <v>20130507MI1010</v>
      </c>
      <c r="O5684" t="e">
        <f>VLOOKUP(N5684,[1]Sheet1!$B:$D,3,FALSE)</f>
        <v>#N/A</v>
      </c>
      <c r="P5684" t="e">
        <f>VLOOKUP(O5684,[2]Sheet1!$1:$1048576,2,FALSE)</f>
        <v>#N/A</v>
      </c>
      <c r="Q5684" t="e">
        <f>VLOOKUP(N5684,[1]Sheet1!$B:$C,2,FALSE)</f>
        <v>#N/A</v>
      </c>
      <c r="R5684" t="e">
        <f>VLOOKUP(N5684,[1]Sheet1!$B:$E,4,FALSE)</f>
        <v>#N/A</v>
      </c>
    </row>
    <row r="5685" spans="1:18" x14ac:dyDescent="0.25">
      <c r="A5685" s="8" t="s">
        <v>3608</v>
      </c>
      <c r="B5685" s="3" t="s">
        <v>719</v>
      </c>
      <c r="C5685" s="3" t="s">
        <v>2146</v>
      </c>
      <c r="D5685" s="12">
        <v>1187</v>
      </c>
      <c r="E5685" s="3" t="s">
        <v>3611</v>
      </c>
      <c r="F5685" s="3">
        <v>0</v>
      </c>
      <c r="G5685" s="3">
        <v>3</v>
      </c>
      <c r="H5685" s="3">
        <v>5</v>
      </c>
      <c r="I5685" s="3">
        <v>0</v>
      </c>
      <c r="J5685" s="3">
        <v>0</v>
      </c>
      <c r="K5685" s="3">
        <v>0</v>
      </c>
      <c r="L5685" s="3" t="s">
        <v>16</v>
      </c>
      <c r="M5685" s="4" t="s">
        <v>3609</v>
      </c>
      <c r="N5685" t="str">
        <f t="shared" si="99"/>
        <v>20130507MI1187</v>
      </c>
      <c r="O5685" t="e">
        <f>VLOOKUP(N5685,[1]Sheet1!$B:$D,3,FALSE)</f>
        <v>#N/A</v>
      </c>
      <c r="P5685" t="e">
        <f>VLOOKUP(O5685,[2]Sheet1!$1:$1048576,2,FALSE)</f>
        <v>#N/A</v>
      </c>
      <c r="Q5685" t="e">
        <f>VLOOKUP(N5685,[1]Sheet1!$B:$C,2,FALSE)</f>
        <v>#N/A</v>
      </c>
      <c r="R5685" t="e">
        <f>VLOOKUP(N5685,[1]Sheet1!$B:$E,4,FALSE)</f>
        <v>#N/A</v>
      </c>
    </row>
    <row r="5686" spans="1:18" x14ac:dyDescent="0.25">
      <c r="A5686" s="9" t="s">
        <v>3608</v>
      </c>
      <c r="B5686" s="5" t="s">
        <v>719</v>
      </c>
      <c r="C5686" s="5" t="s">
        <v>190</v>
      </c>
      <c r="D5686" s="13">
        <v>1123</v>
      </c>
      <c r="E5686" s="5" t="s">
        <v>2280</v>
      </c>
      <c r="F5686" s="5">
        <v>0</v>
      </c>
      <c r="G5686" s="5">
        <v>1</v>
      </c>
      <c r="H5686" s="5">
        <v>6</v>
      </c>
      <c r="I5686" s="5">
        <v>0</v>
      </c>
      <c r="J5686" s="5">
        <v>0</v>
      </c>
      <c r="K5686" s="5">
        <v>0</v>
      </c>
      <c r="L5686" s="5" t="s">
        <v>16</v>
      </c>
      <c r="M5686" s="6" t="s">
        <v>3609</v>
      </c>
      <c r="N5686" t="str">
        <f t="shared" si="99"/>
        <v>20130507MI1123</v>
      </c>
      <c r="O5686" t="e">
        <f>VLOOKUP(N5686,[1]Sheet1!$B:$D,3,FALSE)</f>
        <v>#N/A</v>
      </c>
      <c r="P5686" t="e">
        <f>VLOOKUP(O5686,[2]Sheet1!$1:$1048576,2,FALSE)</f>
        <v>#N/A</v>
      </c>
      <c r="Q5686" t="e">
        <f>VLOOKUP(N5686,[1]Sheet1!$B:$C,2,FALSE)</f>
        <v>#N/A</v>
      </c>
      <c r="R5686" t="e">
        <f>VLOOKUP(N5686,[1]Sheet1!$B:$E,4,FALSE)</f>
        <v>#N/A</v>
      </c>
    </row>
    <row r="5687" spans="1:18" x14ac:dyDescent="0.25">
      <c r="A5687" s="8" t="s">
        <v>3608</v>
      </c>
      <c r="B5687" s="3" t="s">
        <v>719</v>
      </c>
      <c r="C5687" s="3" t="s">
        <v>68</v>
      </c>
      <c r="D5687" s="12">
        <v>1003</v>
      </c>
      <c r="E5687" s="3" t="s">
        <v>2320</v>
      </c>
      <c r="F5687" s="3">
        <v>22</v>
      </c>
      <c r="G5687" s="3">
        <v>16</v>
      </c>
      <c r="H5687" s="3">
        <v>22</v>
      </c>
      <c r="I5687" s="3">
        <v>4</v>
      </c>
      <c r="J5687" s="3">
        <v>0</v>
      </c>
      <c r="K5687" s="3">
        <v>137.5</v>
      </c>
      <c r="L5687" s="3" t="s">
        <v>16</v>
      </c>
      <c r="M5687" s="4" t="s">
        <v>3609</v>
      </c>
      <c r="N5687" t="str">
        <f t="shared" si="99"/>
        <v>20130507MI1003</v>
      </c>
      <c r="O5687" t="e">
        <f>VLOOKUP(N5687,[1]Sheet1!$B:$D,3,FALSE)</f>
        <v>#N/A</v>
      </c>
      <c r="P5687" t="e">
        <f>VLOOKUP(O5687,[2]Sheet1!$1:$1048576,2,FALSE)</f>
        <v>#N/A</v>
      </c>
      <c r="Q5687" t="e">
        <f>VLOOKUP(N5687,[1]Sheet1!$B:$C,2,FALSE)</f>
        <v>#N/A</v>
      </c>
      <c r="R5687" t="e">
        <f>VLOOKUP(N5687,[1]Sheet1!$B:$E,4,FALSE)</f>
        <v>#N/A</v>
      </c>
    </row>
    <row r="5688" spans="1:18" x14ac:dyDescent="0.25">
      <c r="A5688" s="9" t="s">
        <v>3608</v>
      </c>
      <c r="B5688" s="5" t="s">
        <v>719</v>
      </c>
      <c r="C5688" s="5" t="s">
        <v>95</v>
      </c>
      <c r="D5688" s="13">
        <v>1043</v>
      </c>
      <c r="E5688" s="5" t="s">
        <v>3612</v>
      </c>
      <c r="F5688" s="5">
        <v>8</v>
      </c>
      <c r="G5688" s="5">
        <v>14</v>
      </c>
      <c r="H5688" s="5">
        <v>17</v>
      </c>
      <c r="I5688" s="5">
        <v>0</v>
      </c>
      <c r="J5688" s="5">
        <v>0</v>
      </c>
      <c r="K5688" s="5">
        <v>57.14</v>
      </c>
      <c r="L5688" s="5" t="s">
        <v>40</v>
      </c>
      <c r="M5688" s="6" t="s">
        <v>3609</v>
      </c>
      <c r="N5688" t="str">
        <f t="shared" si="99"/>
        <v>20130507MI1043</v>
      </c>
      <c r="O5688" t="e">
        <f>VLOOKUP(N5688,[1]Sheet1!$B:$D,3,FALSE)</f>
        <v>#N/A</v>
      </c>
      <c r="P5688" t="e">
        <f>VLOOKUP(O5688,[2]Sheet1!$1:$1048576,2,FALSE)</f>
        <v>#N/A</v>
      </c>
      <c r="Q5688" t="e">
        <f>VLOOKUP(N5688,[1]Sheet1!$B:$C,2,FALSE)</f>
        <v>#N/A</v>
      </c>
      <c r="R5688" t="e">
        <f>VLOOKUP(N5688,[1]Sheet1!$B:$E,4,FALSE)</f>
        <v>#N/A</v>
      </c>
    </row>
    <row r="5689" spans="1:18" x14ac:dyDescent="0.25">
      <c r="A5689" s="8" t="s">
        <v>3608</v>
      </c>
      <c r="B5689" s="3" t="s">
        <v>719</v>
      </c>
      <c r="C5689" s="3" t="s">
        <v>3270</v>
      </c>
      <c r="D5689" s="12">
        <v>1281</v>
      </c>
      <c r="E5689" s="3" t="s">
        <v>26</v>
      </c>
      <c r="F5689" s="3">
        <v>11</v>
      </c>
      <c r="G5689" s="3">
        <v>9</v>
      </c>
      <c r="H5689" s="3">
        <v>10</v>
      </c>
      <c r="I5689" s="3">
        <v>2</v>
      </c>
      <c r="J5689" s="3">
        <v>0</v>
      </c>
      <c r="K5689" s="3">
        <v>122.22</v>
      </c>
      <c r="L5689" s="3" t="s">
        <v>16</v>
      </c>
      <c r="M5689" s="4" t="s">
        <v>3609</v>
      </c>
      <c r="N5689" t="str">
        <f t="shared" si="99"/>
        <v>20130507MI1281</v>
      </c>
      <c r="O5689" t="e">
        <f>VLOOKUP(N5689,[1]Sheet1!$B:$D,3,FALSE)</f>
        <v>#N/A</v>
      </c>
      <c r="P5689" t="e">
        <f>VLOOKUP(O5689,[2]Sheet1!$1:$1048576,2,FALSE)</f>
        <v>#N/A</v>
      </c>
      <c r="Q5689" t="e">
        <f>VLOOKUP(N5689,[1]Sheet1!$B:$C,2,FALSE)</f>
        <v>#N/A</v>
      </c>
      <c r="R5689" t="e">
        <f>VLOOKUP(N5689,[1]Sheet1!$B:$E,4,FALSE)</f>
        <v>#N/A</v>
      </c>
    </row>
    <row r="5690" spans="1:18" x14ac:dyDescent="0.25">
      <c r="A5690" s="9" t="s">
        <v>3608</v>
      </c>
      <c r="B5690" s="5" t="s">
        <v>719</v>
      </c>
      <c r="C5690" s="5" t="s">
        <v>2985</v>
      </c>
      <c r="D5690" s="13">
        <v>1265</v>
      </c>
      <c r="E5690" s="5" t="s">
        <v>3582</v>
      </c>
      <c r="F5690" s="5">
        <v>5</v>
      </c>
      <c r="G5690" s="5">
        <v>6</v>
      </c>
      <c r="H5690" s="5">
        <v>7</v>
      </c>
      <c r="I5690" s="5">
        <v>1</v>
      </c>
      <c r="J5690" s="5">
        <v>0</v>
      </c>
      <c r="K5690" s="5">
        <v>83.33</v>
      </c>
      <c r="L5690" s="5" t="s">
        <v>16</v>
      </c>
      <c r="M5690" s="6" t="s">
        <v>3609</v>
      </c>
      <c r="N5690" t="str">
        <f t="shared" si="99"/>
        <v>20130507MI1265</v>
      </c>
      <c r="O5690" t="e">
        <f>VLOOKUP(N5690,[1]Sheet1!$B:$D,3,FALSE)</f>
        <v>#N/A</v>
      </c>
      <c r="P5690" t="e">
        <f>VLOOKUP(O5690,[2]Sheet1!$1:$1048576,2,FALSE)</f>
        <v>#N/A</v>
      </c>
      <c r="Q5690" t="e">
        <f>VLOOKUP(N5690,[1]Sheet1!$B:$C,2,FALSE)</f>
        <v>#N/A</v>
      </c>
      <c r="R5690" t="e">
        <f>VLOOKUP(N5690,[1]Sheet1!$B:$E,4,FALSE)</f>
        <v>#N/A</v>
      </c>
    </row>
    <row r="5691" spans="1:18" x14ac:dyDescent="0.25">
      <c r="A5691" s="8" t="s">
        <v>3608</v>
      </c>
      <c r="B5691" s="3" t="s">
        <v>719</v>
      </c>
      <c r="C5691" s="3" t="s">
        <v>3523</v>
      </c>
      <c r="D5691" s="12">
        <v>1303</v>
      </c>
      <c r="E5691" s="3" t="s">
        <v>26</v>
      </c>
      <c r="F5691" s="3">
        <v>18</v>
      </c>
      <c r="G5691" s="3">
        <v>20</v>
      </c>
      <c r="H5691" s="3">
        <v>33</v>
      </c>
      <c r="I5691" s="3">
        <v>0</v>
      </c>
      <c r="J5691" s="3">
        <v>1</v>
      </c>
      <c r="K5691" s="3">
        <v>90</v>
      </c>
      <c r="L5691" s="3" t="s">
        <v>16</v>
      </c>
      <c r="M5691" s="4" t="s">
        <v>3609</v>
      </c>
      <c r="N5691" t="str">
        <f t="shared" si="99"/>
        <v>20130507MI1303</v>
      </c>
      <c r="O5691" t="e">
        <f>VLOOKUP(N5691,[1]Sheet1!$B:$D,3,FALSE)</f>
        <v>#N/A</v>
      </c>
      <c r="P5691" t="e">
        <f>VLOOKUP(O5691,[2]Sheet1!$1:$1048576,2,FALSE)</f>
        <v>#N/A</v>
      </c>
      <c r="Q5691" t="e">
        <f>VLOOKUP(N5691,[1]Sheet1!$B:$C,2,FALSE)</f>
        <v>#N/A</v>
      </c>
      <c r="R5691" t="e">
        <f>VLOOKUP(N5691,[1]Sheet1!$B:$E,4,FALSE)</f>
        <v>#N/A</v>
      </c>
    </row>
    <row r="5692" spans="1:18" x14ac:dyDescent="0.25">
      <c r="A5692" s="9" t="s">
        <v>3608</v>
      </c>
      <c r="B5692" s="5" t="s">
        <v>719</v>
      </c>
      <c r="C5692" s="5" t="s">
        <v>2030</v>
      </c>
      <c r="D5692" s="13">
        <v>1165</v>
      </c>
      <c r="E5692" s="5" t="s">
        <v>333</v>
      </c>
      <c r="F5692" s="5">
        <v>17</v>
      </c>
      <c r="G5692" s="5">
        <v>24</v>
      </c>
      <c r="H5692" s="5">
        <v>37</v>
      </c>
      <c r="I5692" s="5">
        <v>3</v>
      </c>
      <c r="J5692" s="5">
        <v>0</v>
      </c>
      <c r="K5692" s="5">
        <v>70.83</v>
      </c>
      <c r="L5692" s="5" t="s">
        <v>16</v>
      </c>
      <c r="M5692" s="6" t="s">
        <v>3609</v>
      </c>
      <c r="N5692" t="str">
        <f t="shared" si="99"/>
        <v>20130507MI1165</v>
      </c>
      <c r="O5692" t="e">
        <f>VLOOKUP(N5692,[1]Sheet1!$B:$D,3,FALSE)</f>
        <v>#N/A</v>
      </c>
      <c r="P5692" t="e">
        <f>VLOOKUP(O5692,[2]Sheet1!$1:$1048576,2,FALSE)</f>
        <v>#N/A</v>
      </c>
      <c r="Q5692" t="e">
        <f>VLOOKUP(N5692,[1]Sheet1!$B:$C,2,FALSE)</f>
        <v>#N/A</v>
      </c>
      <c r="R5692" t="e">
        <f>VLOOKUP(N5692,[1]Sheet1!$B:$E,4,FALSE)</f>
        <v>#N/A</v>
      </c>
    </row>
    <row r="5693" spans="1:18" x14ac:dyDescent="0.25">
      <c r="A5693" s="8" t="s">
        <v>3608</v>
      </c>
      <c r="B5693" s="3" t="s">
        <v>719</v>
      </c>
      <c r="C5693" s="3" t="s">
        <v>1119</v>
      </c>
      <c r="D5693" s="12">
        <v>1121</v>
      </c>
      <c r="E5693" s="3" t="s">
        <v>3130</v>
      </c>
      <c r="F5693" s="3">
        <v>8</v>
      </c>
      <c r="G5693" s="3">
        <v>15</v>
      </c>
      <c r="H5693" s="3">
        <v>21</v>
      </c>
      <c r="I5693" s="3">
        <v>0</v>
      </c>
      <c r="J5693" s="3">
        <v>0</v>
      </c>
      <c r="K5693" s="3">
        <v>53.33</v>
      </c>
      <c r="L5693" s="3" t="s">
        <v>16</v>
      </c>
      <c r="M5693" s="4" t="s">
        <v>3609</v>
      </c>
      <c r="N5693" t="str">
        <f t="shared" si="99"/>
        <v>20130507MI1121</v>
      </c>
      <c r="O5693" t="e">
        <f>VLOOKUP(N5693,[1]Sheet1!$B:$D,3,FALSE)</f>
        <v>#N/A</v>
      </c>
      <c r="P5693" t="e">
        <f>VLOOKUP(O5693,[2]Sheet1!$1:$1048576,2,FALSE)</f>
        <v>#N/A</v>
      </c>
      <c r="Q5693" t="e">
        <f>VLOOKUP(N5693,[1]Sheet1!$B:$C,2,FALSE)</f>
        <v>#N/A</v>
      </c>
      <c r="R5693" t="e">
        <f>VLOOKUP(N5693,[1]Sheet1!$B:$E,4,FALSE)</f>
        <v>#N/A</v>
      </c>
    </row>
    <row r="5694" spans="1:18" x14ac:dyDescent="0.25">
      <c r="A5694" s="9" t="s">
        <v>3608</v>
      </c>
      <c r="B5694" s="5" t="s">
        <v>719</v>
      </c>
      <c r="C5694" s="5" t="s">
        <v>162</v>
      </c>
      <c r="D5694" s="13">
        <v>1044</v>
      </c>
      <c r="E5694" s="5" t="s">
        <v>3613</v>
      </c>
      <c r="F5694" s="5">
        <v>11</v>
      </c>
      <c r="G5694" s="5">
        <v>12</v>
      </c>
      <c r="H5694" s="5">
        <v>16</v>
      </c>
      <c r="I5694" s="5">
        <v>1</v>
      </c>
      <c r="J5694" s="5">
        <v>1</v>
      </c>
      <c r="K5694" s="5">
        <v>91.66</v>
      </c>
      <c r="L5694" s="5" t="s">
        <v>40</v>
      </c>
      <c r="M5694" s="6" t="s">
        <v>3609</v>
      </c>
      <c r="N5694" t="str">
        <f t="shared" si="99"/>
        <v>20130507MI1044</v>
      </c>
      <c r="O5694" t="e">
        <f>VLOOKUP(N5694,[1]Sheet1!$B:$D,3,FALSE)</f>
        <v>#N/A</v>
      </c>
      <c r="P5694" t="e">
        <f>VLOOKUP(O5694,[2]Sheet1!$1:$1048576,2,FALSE)</f>
        <v>#N/A</v>
      </c>
      <c r="Q5694" t="e">
        <f>VLOOKUP(N5694,[1]Sheet1!$B:$C,2,FALSE)</f>
        <v>#N/A</v>
      </c>
      <c r="R5694" t="e">
        <f>VLOOKUP(N5694,[1]Sheet1!$B:$E,4,FALSE)</f>
        <v>#N/A</v>
      </c>
    </row>
    <row r="5695" spans="1:18" x14ac:dyDescent="0.25">
      <c r="A5695" s="8" t="s">
        <v>3608</v>
      </c>
      <c r="B5695" s="3" t="s">
        <v>719</v>
      </c>
      <c r="C5695" s="3" t="s">
        <v>66</v>
      </c>
      <c r="D5695" s="12">
        <v>1049</v>
      </c>
      <c r="E5695" s="3" t="s">
        <v>3614</v>
      </c>
      <c r="F5695" s="3">
        <v>8</v>
      </c>
      <c r="G5695" s="3">
        <v>17</v>
      </c>
      <c r="H5695" s="3">
        <v>35</v>
      </c>
      <c r="I5695" s="3">
        <v>0</v>
      </c>
      <c r="J5695" s="3">
        <v>0</v>
      </c>
      <c r="K5695" s="3">
        <v>47.05</v>
      </c>
      <c r="L5695" s="3" t="s">
        <v>16</v>
      </c>
      <c r="M5695" s="4" t="s">
        <v>3609</v>
      </c>
      <c r="N5695" t="str">
        <f t="shared" si="99"/>
        <v>20130507MI1049</v>
      </c>
      <c r="O5695" t="e">
        <f>VLOOKUP(N5695,[1]Sheet1!$B:$D,3,FALSE)</f>
        <v>#N/A</v>
      </c>
      <c r="P5695" t="e">
        <f>VLOOKUP(O5695,[2]Sheet1!$1:$1048576,2,FALSE)</f>
        <v>#N/A</v>
      </c>
      <c r="Q5695" t="e">
        <f>VLOOKUP(N5695,[1]Sheet1!$B:$C,2,FALSE)</f>
        <v>#N/A</v>
      </c>
      <c r="R5695" t="e">
        <f>VLOOKUP(N5695,[1]Sheet1!$B:$E,4,FALSE)</f>
        <v>#N/A</v>
      </c>
    </row>
    <row r="5696" spans="1:18" x14ac:dyDescent="0.25">
      <c r="A5696" s="9" t="s">
        <v>3608</v>
      </c>
      <c r="B5696" s="5" t="s">
        <v>719</v>
      </c>
      <c r="C5696" s="5" t="s">
        <v>90</v>
      </c>
      <c r="D5696" s="13">
        <v>1045</v>
      </c>
      <c r="E5696" s="5" t="s">
        <v>333</v>
      </c>
      <c r="F5696" s="5">
        <v>13</v>
      </c>
      <c r="G5696" s="5">
        <v>19</v>
      </c>
      <c r="H5696" s="5">
        <v>26</v>
      </c>
      <c r="I5696" s="5">
        <v>0</v>
      </c>
      <c r="J5696" s="5">
        <v>0</v>
      </c>
      <c r="K5696" s="5">
        <v>68.42</v>
      </c>
      <c r="L5696" s="5" t="s">
        <v>16</v>
      </c>
      <c r="M5696" s="6" t="s">
        <v>3609</v>
      </c>
      <c r="N5696" t="str">
        <f t="shared" si="99"/>
        <v>20130507MI1045</v>
      </c>
      <c r="O5696" t="e">
        <f>VLOOKUP(N5696,[1]Sheet1!$B:$D,3,FALSE)</f>
        <v>#N/A</v>
      </c>
      <c r="P5696" t="e">
        <f>VLOOKUP(O5696,[2]Sheet1!$1:$1048576,2,FALSE)</f>
        <v>#N/A</v>
      </c>
      <c r="Q5696" t="e">
        <f>VLOOKUP(N5696,[1]Sheet1!$B:$C,2,FALSE)</f>
        <v>#N/A</v>
      </c>
      <c r="R5696" t="e">
        <f>VLOOKUP(N5696,[1]Sheet1!$B:$E,4,FALSE)</f>
        <v>#N/A</v>
      </c>
    </row>
    <row r="5697" spans="1:18" x14ac:dyDescent="0.25">
      <c r="A5697" s="8" t="s">
        <v>3608</v>
      </c>
      <c r="B5697" s="3" t="s">
        <v>719</v>
      </c>
      <c r="C5697" s="3" t="s">
        <v>1293</v>
      </c>
      <c r="D5697" s="12">
        <v>1141</v>
      </c>
      <c r="E5697" s="3" t="s">
        <v>3269</v>
      </c>
      <c r="F5697" s="3">
        <v>1</v>
      </c>
      <c r="G5697" s="3">
        <v>7</v>
      </c>
      <c r="H5697" s="3">
        <v>8</v>
      </c>
      <c r="I5697" s="3">
        <v>0</v>
      </c>
      <c r="J5697" s="3">
        <v>0</v>
      </c>
      <c r="K5697" s="3">
        <v>14.28</v>
      </c>
      <c r="L5697" s="3" t="s">
        <v>16</v>
      </c>
      <c r="M5697" s="4" t="s">
        <v>3609</v>
      </c>
      <c r="N5697" t="str">
        <f t="shared" si="99"/>
        <v>20130507MI1141</v>
      </c>
      <c r="O5697" t="e">
        <f>VLOOKUP(N5697,[1]Sheet1!$B:$D,3,FALSE)</f>
        <v>#N/A</v>
      </c>
      <c r="P5697" t="e">
        <f>VLOOKUP(O5697,[2]Sheet1!$1:$1048576,2,FALSE)</f>
        <v>#N/A</v>
      </c>
      <c r="Q5697" t="e">
        <f>VLOOKUP(N5697,[1]Sheet1!$B:$C,2,FALSE)</f>
        <v>#N/A</v>
      </c>
      <c r="R5697" t="e">
        <f>VLOOKUP(N5697,[1]Sheet1!$B:$E,4,FALSE)</f>
        <v>#N/A</v>
      </c>
    </row>
    <row r="5698" spans="1:18" x14ac:dyDescent="0.25">
      <c r="A5698" s="9" t="s">
        <v>3608</v>
      </c>
      <c r="B5698" s="5" t="s">
        <v>719</v>
      </c>
      <c r="C5698" s="5" t="s">
        <v>3328</v>
      </c>
      <c r="D5698" s="13">
        <v>1290</v>
      </c>
      <c r="E5698" s="5" t="s">
        <v>3615</v>
      </c>
      <c r="F5698" s="5">
        <v>11</v>
      </c>
      <c r="G5698" s="5">
        <v>9</v>
      </c>
      <c r="H5698" s="5">
        <v>18</v>
      </c>
      <c r="I5698" s="5">
        <v>0</v>
      </c>
      <c r="J5698" s="5">
        <v>0</v>
      </c>
      <c r="K5698" s="5">
        <v>122.22</v>
      </c>
      <c r="L5698" s="5" t="s">
        <v>16</v>
      </c>
      <c r="M5698" s="6" t="s">
        <v>3609</v>
      </c>
      <c r="N5698" t="str">
        <f t="shared" si="99"/>
        <v>20130507MI1290</v>
      </c>
      <c r="O5698" t="e">
        <f>VLOOKUP(N5698,[1]Sheet1!$B:$D,3,FALSE)</f>
        <v>#N/A</v>
      </c>
      <c r="P5698" t="e">
        <f>VLOOKUP(O5698,[2]Sheet1!$1:$1048576,2,FALSE)</f>
        <v>#N/A</v>
      </c>
      <c r="Q5698" t="e">
        <f>VLOOKUP(N5698,[1]Sheet1!$B:$C,2,FALSE)</f>
        <v>#N/A</v>
      </c>
      <c r="R5698" t="e">
        <f>VLOOKUP(N5698,[1]Sheet1!$B:$E,4,FALSE)</f>
        <v>#N/A</v>
      </c>
    </row>
    <row r="5699" spans="1:18" x14ac:dyDescent="0.25">
      <c r="A5699" s="8" t="s">
        <v>3608</v>
      </c>
      <c r="B5699" s="3" t="s">
        <v>719</v>
      </c>
      <c r="C5699" s="3" t="s">
        <v>1638</v>
      </c>
      <c r="D5699" s="12">
        <v>1195</v>
      </c>
      <c r="E5699" s="3" t="s">
        <v>3616</v>
      </c>
      <c r="F5699" s="3">
        <v>3</v>
      </c>
      <c r="G5699" s="3">
        <v>4</v>
      </c>
      <c r="H5699" s="3">
        <v>5</v>
      </c>
      <c r="I5699" s="3">
        <v>0</v>
      </c>
      <c r="J5699" s="3">
        <v>0</v>
      </c>
      <c r="K5699" s="3">
        <v>75</v>
      </c>
      <c r="L5699" s="3" t="s">
        <v>20</v>
      </c>
      <c r="M5699" s="4" t="s">
        <v>3609</v>
      </c>
      <c r="N5699" t="str">
        <f t="shared" ref="N5699:N5762" si="100">CONCATENATE(A5699,D5699)</f>
        <v>20130507MI1195</v>
      </c>
      <c r="O5699" t="e">
        <f>VLOOKUP(N5699,[1]Sheet1!$B:$D,3,FALSE)</f>
        <v>#N/A</v>
      </c>
      <c r="P5699" t="e">
        <f>VLOOKUP(O5699,[2]Sheet1!$1:$1048576,2,FALSE)</f>
        <v>#N/A</v>
      </c>
      <c r="Q5699" t="e">
        <f>VLOOKUP(N5699,[1]Sheet1!$B:$C,2,FALSE)</f>
        <v>#N/A</v>
      </c>
      <c r="R5699" t="e">
        <f>VLOOKUP(N5699,[1]Sheet1!$B:$E,4,FALSE)</f>
        <v>#N/A</v>
      </c>
    </row>
    <row r="5700" spans="1:18" x14ac:dyDescent="0.25">
      <c r="A5700" s="9" t="s">
        <v>3617</v>
      </c>
      <c r="B5700" s="5" t="s">
        <v>727</v>
      </c>
      <c r="C5700" s="5" t="s">
        <v>185</v>
      </c>
      <c r="D5700" s="13">
        <v>1005</v>
      </c>
      <c r="E5700" s="5" t="s">
        <v>3618</v>
      </c>
      <c r="F5700" s="5">
        <v>9</v>
      </c>
      <c r="G5700" s="5">
        <v>7</v>
      </c>
      <c r="H5700" s="5">
        <v>6</v>
      </c>
      <c r="I5700" s="5">
        <v>2</v>
      </c>
      <c r="J5700" s="5">
        <v>0</v>
      </c>
      <c r="K5700" s="5">
        <v>128.57</v>
      </c>
      <c r="L5700" s="5" t="s">
        <v>16</v>
      </c>
      <c r="M5700" s="6" t="s">
        <v>3619</v>
      </c>
      <c r="N5700" t="str">
        <f t="shared" si="100"/>
        <v>20130507RR1005</v>
      </c>
      <c r="O5700" t="e">
        <f>VLOOKUP(N5700,[1]Sheet1!$B:$D,3,FALSE)</f>
        <v>#N/A</v>
      </c>
      <c r="P5700" t="e">
        <f>VLOOKUP(O5700,[2]Sheet1!$1:$1048576,2,FALSE)</f>
        <v>#N/A</v>
      </c>
      <c r="Q5700" t="e">
        <f>VLOOKUP(N5700,[1]Sheet1!$B:$C,2,FALSE)</f>
        <v>#N/A</v>
      </c>
      <c r="R5700" t="e">
        <f>VLOOKUP(N5700,[1]Sheet1!$B:$E,4,FALSE)</f>
        <v>#N/A</v>
      </c>
    </row>
    <row r="5701" spans="1:18" x14ac:dyDescent="0.25">
      <c r="A5701" s="8" t="s">
        <v>3617</v>
      </c>
      <c r="B5701" s="3" t="s">
        <v>727</v>
      </c>
      <c r="C5701" s="3" t="s">
        <v>1379</v>
      </c>
      <c r="D5701" s="12">
        <v>1152</v>
      </c>
      <c r="E5701" s="3" t="s">
        <v>1265</v>
      </c>
      <c r="F5701" s="3">
        <v>2</v>
      </c>
      <c r="G5701" s="3">
        <v>8</v>
      </c>
      <c r="H5701" s="3">
        <v>12</v>
      </c>
      <c r="I5701" s="3">
        <v>0</v>
      </c>
      <c r="J5701" s="3">
        <v>0</v>
      </c>
      <c r="K5701" s="3">
        <v>25</v>
      </c>
      <c r="L5701" s="3" t="s">
        <v>16</v>
      </c>
      <c r="M5701" s="4" t="s">
        <v>3619</v>
      </c>
      <c r="N5701" t="str">
        <f t="shared" si="100"/>
        <v>20130507RR1152</v>
      </c>
      <c r="O5701" t="e">
        <f>VLOOKUP(N5701,[1]Sheet1!$B:$D,3,FALSE)</f>
        <v>#N/A</v>
      </c>
      <c r="P5701" t="e">
        <f>VLOOKUP(O5701,[2]Sheet1!$1:$1048576,2,FALSE)</f>
        <v>#N/A</v>
      </c>
      <c r="Q5701" t="e">
        <f>VLOOKUP(N5701,[1]Sheet1!$B:$C,2,FALSE)</f>
        <v>#N/A</v>
      </c>
      <c r="R5701" t="e">
        <f>VLOOKUP(N5701,[1]Sheet1!$B:$E,4,FALSE)</f>
        <v>#N/A</v>
      </c>
    </row>
    <row r="5702" spans="1:18" x14ac:dyDescent="0.25">
      <c r="A5702" s="9" t="s">
        <v>3617</v>
      </c>
      <c r="B5702" s="5" t="s">
        <v>727</v>
      </c>
      <c r="C5702" s="5" t="s">
        <v>77</v>
      </c>
      <c r="D5702" s="13">
        <v>1012</v>
      </c>
      <c r="E5702" s="5" t="s">
        <v>3559</v>
      </c>
      <c r="F5702" s="5">
        <v>0</v>
      </c>
      <c r="G5702" s="5">
        <v>1</v>
      </c>
      <c r="H5702" s="5">
        <v>3</v>
      </c>
      <c r="I5702" s="5">
        <v>0</v>
      </c>
      <c r="J5702" s="5">
        <v>0</v>
      </c>
      <c r="K5702" s="5">
        <v>0</v>
      </c>
      <c r="L5702" s="5" t="s">
        <v>16</v>
      </c>
      <c r="M5702" s="6" t="s">
        <v>3619</v>
      </c>
      <c r="N5702" t="str">
        <f t="shared" si="100"/>
        <v>20130507RR1012</v>
      </c>
      <c r="O5702" t="e">
        <f>VLOOKUP(N5702,[1]Sheet1!$B:$D,3,FALSE)</f>
        <v>#N/A</v>
      </c>
      <c r="P5702" t="e">
        <f>VLOOKUP(O5702,[2]Sheet1!$1:$1048576,2,FALSE)</f>
        <v>#N/A</v>
      </c>
      <c r="Q5702" t="e">
        <f>VLOOKUP(N5702,[1]Sheet1!$B:$C,2,FALSE)</f>
        <v>#N/A</v>
      </c>
      <c r="R5702" t="e">
        <f>VLOOKUP(N5702,[1]Sheet1!$B:$E,4,FALSE)</f>
        <v>#N/A</v>
      </c>
    </row>
    <row r="5703" spans="1:18" x14ac:dyDescent="0.25">
      <c r="A5703" s="8" t="s">
        <v>3617</v>
      </c>
      <c r="B5703" s="3" t="s">
        <v>727</v>
      </c>
      <c r="C5703" s="3" t="s">
        <v>81</v>
      </c>
      <c r="D5703" s="12">
        <v>1016</v>
      </c>
      <c r="E5703" s="3" t="s">
        <v>3620</v>
      </c>
      <c r="F5703" s="3">
        <v>0</v>
      </c>
      <c r="G5703" s="3">
        <v>3</v>
      </c>
      <c r="H5703" s="3">
        <v>2</v>
      </c>
      <c r="I5703" s="3">
        <v>0</v>
      </c>
      <c r="J5703" s="3">
        <v>0</v>
      </c>
      <c r="K5703" s="3">
        <v>0</v>
      </c>
      <c r="L5703" s="3" t="s">
        <v>16</v>
      </c>
      <c r="M5703" s="4" t="s">
        <v>3619</v>
      </c>
      <c r="N5703" t="str">
        <f t="shared" si="100"/>
        <v>20130507RR1016</v>
      </c>
      <c r="O5703" t="e">
        <f>VLOOKUP(N5703,[1]Sheet1!$B:$D,3,FALSE)</f>
        <v>#N/A</v>
      </c>
      <c r="P5703" t="e">
        <f>VLOOKUP(O5703,[2]Sheet1!$1:$1048576,2,FALSE)</f>
        <v>#N/A</v>
      </c>
      <c r="Q5703" t="e">
        <f>VLOOKUP(N5703,[1]Sheet1!$B:$C,2,FALSE)</f>
        <v>#N/A</v>
      </c>
      <c r="R5703" t="e">
        <f>VLOOKUP(N5703,[1]Sheet1!$B:$E,4,FALSE)</f>
        <v>#N/A</v>
      </c>
    </row>
    <row r="5704" spans="1:18" x14ac:dyDescent="0.25">
      <c r="A5704" s="9" t="s">
        <v>3617</v>
      </c>
      <c r="B5704" s="5" t="s">
        <v>727</v>
      </c>
      <c r="C5704" s="5" t="s">
        <v>84</v>
      </c>
      <c r="D5704" s="13">
        <v>1014</v>
      </c>
      <c r="E5704" s="5" t="s">
        <v>2657</v>
      </c>
      <c r="F5704" s="5">
        <v>10</v>
      </c>
      <c r="G5704" s="5">
        <v>12</v>
      </c>
      <c r="H5704" s="5">
        <v>23</v>
      </c>
      <c r="I5704" s="5">
        <v>1</v>
      </c>
      <c r="J5704" s="5">
        <v>0</v>
      </c>
      <c r="K5704" s="5">
        <v>83.33</v>
      </c>
      <c r="L5704" s="5" t="s">
        <v>86</v>
      </c>
      <c r="M5704" s="6" t="s">
        <v>3619</v>
      </c>
      <c r="N5704" t="str">
        <f t="shared" si="100"/>
        <v>20130507RR1014</v>
      </c>
      <c r="O5704" t="e">
        <f>VLOOKUP(N5704,[1]Sheet1!$B:$D,3,FALSE)</f>
        <v>#N/A</v>
      </c>
      <c r="P5704" t="e">
        <f>VLOOKUP(O5704,[2]Sheet1!$1:$1048576,2,FALSE)</f>
        <v>#N/A</v>
      </c>
      <c r="Q5704" t="e">
        <f>VLOOKUP(N5704,[1]Sheet1!$B:$C,2,FALSE)</f>
        <v>#N/A</v>
      </c>
      <c r="R5704" t="e">
        <f>VLOOKUP(N5704,[1]Sheet1!$B:$E,4,FALSE)</f>
        <v>#N/A</v>
      </c>
    </row>
    <row r="5705" spans="1:18" x14ac:dyDescent="0.25">
      <c r="A5705" s="8" t="s">
        <v>3617</v>
      </c>
      <c r="B5705" s="3" t="s">
        <v>727</v>
      </c>
      <c r="C5705" s="3" t="s">
        <v>3621</v>
      </c>
      <c r="D5705" s="12">
        <v>1307</v>
      </c>
      <c r="E5705" s="3" t="s">
        <v>3622</v>
      </c>
      <c r="F5705" s="3">
        <v>0</v>
      </c>
      <c r="G5705" s="3">
        <v>3</v>
      </c>
      <c r="H5705" s="3">
        <v>1</v>
      </c>
      <c r="I5705" s="3">
        <v>0</v>
      </c>
      <c r="J5705" s="3">
        <v>0</v>
      </c>
      <c r="K5705" s="3">
        <v>0</v>
      </c>
      <c r="L5705" s="3" t="s">
        <v>16</v>
      </c>
      <c r="M5705" s="4" t="s">
        <v>3619</v>
      </c>
      <c r="N5705" t="str">
        <f t="shared" si="100"/>
        <v>20130507RR1307</v>
      </c>
      <c r="O5705" t="e">
        <f>VLOOKUP(N5705,[1]Sheet1!$B:$D,3,FALSE)</f>
        <v>#N/A</v>
      </c>
      <c r="P5705" t="e">
        <f>VLOOKUP(O5705,[2]Sheet1!$1:$1048576,2,FALSE)</f>
        <v>#N/A</v>
      </c>
      <c r="Q5705" t="e">
        <f>VLOOKUP(N5705,[1]Sheet1!$B:$C,2,FALSE)</f>
        <v>#N/A</v>
      </c>
      <c r="R5705" t="e">
        <f>VLOOKUP(N5705,[1]Sheet1!$B:$E,4,FALSE)</f>
        <v>#N/A</v>
      </c>
    </row>
    <row r="5706" spans="1:18" x14ac:dyDescent="0.25">
      <c r="A5706" s="9" t="s">
        <v>3617</v>
      </c>
      <c r="B5706" s="5" t="s">
        <v>727</v>
      </c>
      <c r="C5706" s="5" t="s">
        <v>3276</v>
      </c>
      <c r="D5706" s="13">
        <v>1284</v>
      </c>
      <c r="E5706" s="5" t="s">
        <v>26</v>
      </c>
      <c r="F5706" s="5">
        <v>4</v>
      </c>
      <c r="G5706" s="5">
        <v>8</v>
      </c>
      <c r="H5706" s="5">
        <v>14</v>
      </c>
      <c r="I5706" s="5">
        <v>0</v>
      </c>
      <c r="J5706" s="5">
        <v>0</v>
      </c>
      <c r="K5706" s="5">
        <v>50</v>
      </c>
      <c r="L5706" s="5" t="s">
        <v>16</v>
      </c>
      <c r="M5706" s="6" t="s">
        <v>3619</v>
      </c>
      <c r="N5706" t="str">
        <f t="shared" si="100"/>
        <v>20130507RR1284</v>
      </c>
      <c r="O5706" t="e">
        <f>VLOOKUP(N5706,[1]Sheet1!$B:$D,3,FALSE)</f>
        <v>#N/A</v>
      </c>
      <c r="P5706" t="e">
        <f>VLOOKUP(O5706,[2]Sheet1!$1:$1048576,2,FALSE)</f>
        <v>#N/A</v>
      </c>
      <c r="Q5706" t="e">
        <f>VLOOKUP(N5706,[1]Sheet1!$B:$C,2,FALSE)</f>
        <v>#N/A</v>
      </c>
      <c r="R5706" t="e">
        <f>VLOOKUP(N5706,[1]Sheet1!$B:$E,4,FALSE)</f>
        <v>#N/A</v>
      </c>
    </row>
    <row r="5707" spans="1:18" x14ac:dyDescent="0.25">
      <c r="A5707" s="8" t="s">
        <v>3617</v>
      </c>
      <c r="B5707" s="3" t="s">
        <v>727</v>
      </c>
      <c r="C5707" s="3" t="s">
        <v>53</v>
      </c>
      <c r="D5707" s="12">
        <v>1035</v>
      </c>
      <c r="E5707" s="3" t="s">
        <v>3623</v>
      </c>
      <c r="F5707" s="3">
        <v>20</v>
      </c>
      <c r="G5707" s="3">
        <v>16</v>
      </c>
      <c r="H5707" s="3">
        <v>30</v>
      </c>
      <c r="I5707" s="3">
        <v>2</v>
      </c>
      <c r="J5707" s="3">
        <v>0</v>
      </c>
      <c r="K5707" s="3">
        <v>125</v>
      </c>
      <c r="L5707" s="3" t="s">
        <v>16</v>
      </c>
      <c r="M5707" s="4" t="s">
        <v>3619</v>
      </c>
      <c r="N5707" t="str">
        <f t="shared" si="100"/>
        <v>20130507RR1035</v>
      </c>
      <c r="O5707" t="e">
        <f>VLOOKUP(N5707,[1]Sheet1!$B:$D,3,FALSE)</f>
        <v>#N/A</v>
      </c>
      <c r="P5707" t="e">
        <f>VLOOKUP(O5707,[2]Sheet1!$1:$1048576,2,FALSE)</f>
        <v>#N/A</v>
      </c>
      <c r="Q5707" t="e">
        <f>VLOOKUP(N5707,[1]Sheet1!$B:$C,2,FALSE)</f>
        <v>#N/A</v>
      </c>
      <c r="R5707" t="e">
        <f>VLOOKUP(N5707,[1]Sheet1!$B:$E,4,FALSE)</f>
        <v>#N/A</v>
      </c>
    </row>
    <row r="5708" spans="1:18" x14ac:dyDescent="0.25">
      <c r="A5708" s="9" t="s">
        <v>3617</v>
      </c>
      <c r="B5708" s="5" t="s">
        <v>727</v>
      </c>
      <c r="C5708" s="5" t="s">
        <v>3375</v>
      </c>
      <c r="D5708" s="13">
        <v>1292</v>
      </c>
      <c r="E5708" s="5" t="s">
        <v>843</v>
      </c>
      <c r="F5708" s="5">
        <v>1</v>
      </c>
      <c r="G5708" s="5">
        <v>4</v>
      </c>
      <c r="H5708" s="5">
        <v>4</v>
      </c>
      <c r="I5708" s="5">
        <v>0</v>
      </c>
      <c r="J5708" s="5">
        <v>0</v>
      </c>
      <c r="K5708" s="5">
        <v>25</v>
      </c>
      <c r="L5708" s="5" t="s">
        <v>16</v>
      </c>
      <c r="M5708" s="6" t="s">
        <v>3619</v>
      </c>
      <c r="N5708" t="str">
        <f t="shared" si="100"/>
        <v>20130507RR1292</v>
      </c>
      <c r="O5708" t="e">
        <f>VLOOKUP(N5708,[1]Sheet1!$B:$D,3,FALSE)</f>
        <v>#N/A</v>
      </c>
      <c r="P5708" t="e">
        <f>VLOOKUP(O5708,[2]Sheet1!$1:$1048576,2,FALSE)</f>
        <v>#N/A</v>
      </c>
      <c r="Q5708" t="e">
        <f>VLOOKUP(N5708,[1]Sheet1!$B:$C,2,FALSE)</f>
        <v>#N/A</v>
      </c>
      <c r="R5708" t="e">
        <f>VLOOKUP(N5708,[1]Sheet1!$B:$E,4,FALSE)</f>
        <v>#N/A</v>
      </c>
    </row>
    <row r="5709" spans="1:18" x14ac:dyDescent="0.25">
      <c r="A5709" s="8" t="s">
        <v>3617</v>
      </c>
      <c r="B5709" s="3" t="s">
        <v>727</v>
      </c>
      <c r="C5709" s="3" t="s">
        <v>1110</v>
      </c>
      <c r="D5709" s="12">
        <v>1118</v>
      </c>
      <c r="E5709" s="3" t="s">
        <v>3259</v>
      </c>
      <c r="F5709" s="3">
        <v>2</v>
      </c>
      <c r="G5709" s="3">
        <v>4</v>
      </c>
      <c r="H5709" s="3">
        <v>11</v>
      </c>
      <c r="I5709" s="3">
        <v>0</v>
      </c>
      <c r="J5709" s="3">
        <v>0</v>
      </c>
      <c r="K5709" s="3">
        <v>50</v>
      </c>
      <c r="L5709" s="3" t="s">
        <v>16</v>
      </c>
      <c r="M5709" s="4" t="s">
        <v>3619</v>
      </c>
      <c r="N5709" t="str">
        <f t="shared" si="100"/>
        <v>20130507RR1118</v>
      </c>
      <c r="O5709" t="e">
        <f>VLOOKUP(N5709,[1]Sheet1!$B:$D,3,FALSE)</f>
        <v>#N/A</v>
      </c>
      <c r="P5709" t="e">
        <f>VLOOKUP(O5709,[2]Sheet1!$1:$1048576,2,FALSE)</f>
        <v>#N/A</v>
      </c>
      <c r="Q5709" t="e">
        <f>VLOOKUP(N5709,[1]Sheet1!$B:$C,2,FALSE)</f>
        <v>#N/A</v>
      </c>
      <c r="R5709" t="e">
        <f>VLOOKUP(N5709,[1]Sheet1!$B:$E,4,FALSE)</f>
        <v>#N/A</v>
      </c>
    </row>
    <row r="5710" spans="1:18" x14ac:dyDescent="0.25">
      <c r="A5710" s="9" t="s">
        <v>3617</v>
      </c>
      <c r="B5710" s="5" t="s">
        <v>727</v>
      </c>
      <c r="C5710" s="5" t="s">
        <v>283</v>
      </c>
      <c r="D5710" s="13">
        <v>1076</v>
      </c>
      <c r="E5710" s="5" t="s">
        <v>2706</v>
      </c>
      <c r="F5710" s="5">
        <v>23</v>
      </c>
      <c r="G5710" s="5">
        <v>23</v>
      </c>
      <c r="H5710" s="5">
        <v>24</v>
      </c>
      <c r="I5710" s="5">
        <v>2</v>
      </c>
      <c r="J5710" s="5">
        <v>1</v>
      </c>
      <c r="K5710" s="5">
        <v>100</v>
      </c>
      <c r="L5710" s="5" t="s">
        <v>20</v>
      </c>
      <c r="M5710" s="6" t="s">
        <v>3619</v>
      </c>
      <c r="N5710" t="str">
        <f t="shared" si="100"/>
        <v>20130507RR1076</v>
      </c>
      <c r="O5710" t="e">
        <f>VLOOKUP(N5710,[1]Sheet1!$B:$D,3,FALSE)</f>
        <v>#N/A</v>
      </c>
      <c r="P5710" t="e">
        <f>VLOOKUP(O5710,[2]Sheet1!$1:$1048576,2,FALSE)</f>
        <v>#N/A</v>
      </c>
      <c r="Q5710" t="e">
        <f>VLOOKUP(N5710,[1]Sheet1!$B:$C,2,FALSE)</f>
        <v>#N/A</v>
      </c>
      <c r="R5710" t="e">
        <f>VLOOKUP(N5710,[1]Sheet1!$B:$E,4,FALSE)</f>
        <v>#N/A</v>
      </c>
    </row>
    <row r="5711" spans="1:18" x14ac:dyDescent="0.25">
      <c r="A5711" s="8" t="s">
        <v>3617</v>
      </c>
      <c r="B5711" s="3" t="s">
        <v>727</v>
      </c>
      <c r="C5711" s="3" t="s">
        <v>1535</v>
      </c>
      <c r="D5711" s="12">
        <v>1183</v>
      </c>
      <c r="E5711" s="3" t="s">
        <v>2706</v>
      </c>
      <c r="F5711" s="3">
        <v>1</v>
      </c>
      <c r="G5711" s="3">
        <v>3</v>
      </c>
      <c r="H5711" s="3">
        <v>9</v>
      </c>
      <c r="I5711" s="3">
        <v>0</v>
      </c>
      <c r="J5711" s="3">
        <v>0</v>
      </c>
      <c r="K5711" s="3">
        <v>33.33</v>
      </c>
      <c r="L5711" s="3" t="s">
        <v>16</v>
      </c>
      <c r="M5711" s="4" t="s">
        <v>3619</v>
      </c>
      <c r="N5711" t="str">
        <f t="shared" si="100"/>
        <v>20130507RR1183</v>
      </c>
      <c r="O5711" t="e">
        <f>VLOOKUP(N5711,[1]Sheet1!$B:$D,3,FALSE)</f>
        <v>#N/A</v>
      </c>
      <c r="P5711" t="e">
        <f>VLOOKUP(O5711,[2]Sheet1!$1:$1048576,2,FALSE)</f>
        <v>#N/A</v>
      </c>
      <c r="Q5711" t="e">
        <f>VLOOKUP(N5711,[1]Sheet1!$B:$C,2,FALSE)</f>
        <v>#N/A</v>
      </c>
      <c r="R5711" t="e">
        <f>VLOOKUP(N5711,[1]Sheet1!$B:$E,4,FALSE)</f>
        <v>#N/A</v>
      </c>
    </row>
    <row r="5712" spans="1:18" x14ac:dyDescent="0.25">
      <c r="A5712" s="9" t="s">
        <v>3617</v>
      </c>
      <c r="B5712" s="5" t="s">
        <v>727</v>
      </c>
      <c r="C5712" s="5" t="s">
        <v>706</v>
      </c>
      <c r="D5712" s="13">
        <v>1088</v>
      </c>
      <c r="E5712" s="5" t="s">
        <v>590</v>
      </c>
      <c r="F5712" s="5">
        <v>22</v>
      </c>
      <c r="G5712" s="5">
        <v>24</v>
      </c>
      <c r="H5712" s="5">
        <v>37</v>
      </c>
      <c r="I5712" s="5">
        <v>2</v>
      </c>
      <c r="J5712" s="5">
        <v>1</v>
      </c>
      <c r="K5712" s="5">
        <v>91.66</v>
      </c>
      <c r="L5712" s="5" t="s">
        <v>16</v>
      </c>
      <c r="M5712" s="6" t="s">
        <v>3619</v>
      </c>
      <c r="N5712" t="str">
        <f t="shared" si="100"/>
        <v>20130507RR1088</v>
      </c>
      <c r="O5712" t="e">
        <f>VLOOKUP(N5712,[1]Sheet1!$B:$D,3,FALSE)</f>
        <v>#N/A</v>
      </c>
      <c r="P5712" t="e">
        <f>VLOOKUP(O5712,[2]Sheet1!$1:$1048576,2,FALSE)</f>
        <v>#N/A</v>
      </c>
      <c r="Q5712" t="e">
        <f>VLOOKUP(N5712,[1]Sheet1!$B:$C,2,FALSE)</f>
        <v>#N/A</v>
      </c>
      <c r="R5712" t="e">
        <f>VLOOKUP(N5712,[1]Sheet1!$B:$E,4,FALSE)</f>
        <v>#N/A</v>
      </c>
    </row>
    <row r="5713" spans="1:18" x14ac:dyDescent="0.25">
      <c r="A5713" s="8" t="s">
        <v>3617</v>
      </c>
      <c r="B5713" s="3" t="s">
        <v>727</v>
      </c>
      <c r="C5713" s="3" t="s">
        <v>587</v>
      </c>
      <c r="D5713" s="12">
        <v>1002</v>
      </c>
      <c r="E5713" s="3" t="s">
        <v>1196</v>
      </c>
      <c r="F5713" s="3">
        <v>15</v>
      </c>
      <c r="G5713" s="3">
        <v>18</v>
      </c>
      <c r="H5713" s="3">
        <v>32</v>
      </c>
      <c r="I5713" s="3">
        <v>1</v>
      </c>
      <c r="J5713" s="3">
        <v>1</v>
      </c>
      <c r="K5713" s="3">
        <v>83.33</v>
      </c>
      <c r="L5713" s="3" t="s">
        <v>16</v>
      </c>
      <c r="M5713" s="4" t="s">
        <v>3619</v>
      </c>
      <c r="N5713" t="str">
        <f t="shared" si="100"/>
        <v>20130507RR1002</v>
      </c>
      <c r="O5713" t="e">
        <f>VLOOKUP(N5713,[1]Sheet1!$B:$D,3,FALSE)</f>
        <v>#N/A</v>
      </c>
      <c r="P5713" t="e">
        <f>VLOOKUP(O5713,[2]Sheet1!$1:$1048576,2,FALSE)</f>
        <v>#N/A</v>
      </c>
      <c r="Q5713" t="e">
        <f>VLOOKUP(N5713,[1]Sheet1!$B:$C,2,FALSE)</f>
        <v>#N/A</v>
      </c>
      <c r="R5713" t="e">
        <f>VLOOKUP(N5713,[1]Sheet1!$B:$E,4,FALSE)</f>
        <v>#N/A</v>
      </c>
    </row>
    <row r="5714" spans="1:18" x14ac:dyDescent="0.25">
      <c r="A5714" s="9" t="s">
        <v>3617</v>
      </c>
      <c r="B5714" s="5" t="s">
        <v>727</v>
      </c>
      <c r="C5714" s="5" t="s">
        <v>146</v>
      </c>
      <c r="D5714" s="13">
        <v>1007</v>
      </c>
      <c r="E5714" s="5" t="s">
        <v>26</v>
      </c>
      <c r="F5714" s="5">
        <v>25</v>
      </c>
      <c r="G5714" s="5">
        <v>11</v>
      </c>
      <c r="H5714" s="5">
        <v>24</v>
      </c>
      <c r="I5714" s="5">
        <v>2</v>
      </c>
      <c r="J5714" s="5">
        <v>2</v>
      </c>
      <c r="K5714" s="5">
        <v>227.27</v>
      </c>
      <c r="L5714" s="5" t="s">
        <v>16</v>
      </c>
      <c r="M5714" s="6" t="s">
        <v>3619</v>
      </c>
      <c r="N5714" t="str">
        <f t="shared" si="100"/>
        <v>20130507RR1007</v>
      </c>
      <c r="O5714" t="e">
        <f>VLOOKUP(N5714,[1]Sheet1!$B:$D,3,FALSE)</f>
        <v>#N/A</v>
      </c>
      <c r="P5714" t="e">
        <f>VLOOKUP(O5714,[2]Sheet1!$1:$1048576,2,FALSE)</f>
        <v>#N/A</v>
      </c>
      <c r="Q5714" t="e">
        <f>VLOOKUP(N5714,[1]Sheet1!$B:$C,2,FALSE)</f>
        <v>#N/A</v>
      </c>
      <c r="R5714" t="e">
        <f>VLOOKUP(N5714,[1]Sheet1!$B:$E,4,FALSE)</f>
        <v>#N/A</v>
      </c>
    </row>
    <row r="5715" spans="1:18" x14ac:dyDescent="0.25">
      <c r="A5715" s="8" t="s">
        <v>3617</v>
      </c>
      <c r="B5715" s="3" t="s">
        <v>727</v>
      </c>
      <c r="C5715" s="3" t="s">
        <v>83</v>
      </c>
      <c r="D5715" s="12">
        <v>1184</v>
      </c>
      <c r="E5715" s="3" t="s">
        <v>968</v>
      </c>
      <c r="F5715" s="3">
        <v>22</v>
      </c>
      <c r="G5715" s="3">
        <v>26</v>
      </c>
      <c r="H5715" s="3">
        <v>53</v>
      </c>
      <c r="I5715" s="3">
        <v>1</v>
      </c>
      <c r="J5715" s="3">
        <v>1</v>
      </c>
      <c r="K5715" s="3">
        <v>84.61</v>
      </c>
      <c r="L5715" s="3" t="s">
        <v>16</v>
      </c>
      <c r="M5715" s="4" t="s">
        <v>3619</v>
      </c>
      <c r="N5715" t="str">
        <f t="shared" si="100"/>
        <v>20130507RR1184</v>
      </c>
      <c r="O5715" t="e">
        <f>VLOOKUP(N5715,[1]Sheet1!$B:$D,3,FALSE)</f>
        <v>#N/A</v>
      </c>
      <c r="P5715" t="e">
        <f>VLOOKUP(O5715,[2]Sheet1!$1:$1048576,2,FALSE)</f>
        <v>#N/A</v>
      </c>
      <c r="Q5715" t="e">
        <f>VLOOKUP(N5715,[1]Sheet1!$B:$C,2,FALSE)</f>
        <v>#N/A</v>
      </c>
      <c r="R5715" t="e">
        <f>VLOOKUP(N5715,[1]Sheet1!$B:$E,4,FALSE)</f>
        <v>#N/A</v>
      </c>
    </row>
    <row r="5716" spans="1:18" x14ac:dyDescent="0.25">
      <c r="A5716" s="9" t="s">
        <v>3617</v>
      </c>
      <c r="B5716" s="5" t="s">
        <v>727</v>
      </c>
      <c r="C5716" s="5" t="s">
        <v>118</v>
      </c>
      <c r="D5716" s="13">
        <v>1064</v>
      </c>
      <c r="E5716" s="5" t="s">
        <v>26</v>
      </c>
      <c r="F5716" s="5">
        <v>39</v>
      </c>
      <c r="G5716" s="5">
        <v>30</v>
      </c>
      <c r="H5716" s="5">
        <v>45</v>
      </c>
      <c r="I5716" s="5">
        <v>3</v>
      </c>
      <c r="J5716" s="5">
        <v>1</v>
      </c>
      <c r="K5716" s="5">
        <v>130</v>
      </c>
      <c r="L5716" s="5" t="s">
        <v>40</v>
      </c>
      <c r="M5716" s="6" t="s">
        <v>3619</v>
      </c>
      <c r="N5716" t="str">
        <f t="shared" si="100"/>
        <v>20130507RR1064</v>
      </c>
      <c r="O5716" t="e">
        <f>VLOOKUP(N5716,[1]Sheet1!$B:$D,3,FALSE)</f>
        <v>#N/A</v>
      </c>
      <c r="P5716" t="e">
        <f>VLOOKUP(O5716,[2]Sheet1!$1:$1048576,2,FALSE)</f>
        <v>#N/A</v>
      </c>
      <c r="Q5716" t="e">
        <f>VLOOKUP(N5716,[1]Sheet1!$B:$C,2,FALSE)</f>
        <v>#N/A</v>
      </c>
      <c r="R5716" t="e">
        <f>VLOOKUP(N5716,[1]Sheet1!$B:$E,4,FALSE)</f>
        <v>#N/A</v>
      </c>
    </row>
    <row r="5717" spans="1:18" x14ac:dyDescent="0.25">
      <c r="A5717" s="8" t="s">
        <v>3617</v>
      </c>
      <c r="B5717" s="3" t="s">
        <v>727</v>
      </c>
      <c r="C5717" s="3" t="s">
        <v>1471</v>
      </c>
      <c r="D5717" s="12">
        <v>1169</v>
      </c>
      <c r="E5717" s="3" t="s">
        <v>1494</v>
      </c>
      <c r="F5717" s="3">
        <v>10</v>
      </c>
      <c r="G5717" s="3">
        <v>11</v>
      </c>
      <c r="H5717" s="3">
        <v>13</v>
      </c>
      <c r="I5717" s="3">
        <v>1</v>
      </c>
      <c r="J5717" s="3">
        <v>0</v>
      </c>
      <c r="K5717" s="3">
        <v>90.9</v>
      </c>
      <c r="L5717" s="3" t="s">
        <v>16</v>
      </c>
      <c r="M5717" s="4" t="s">
        <v>3619</v>
      </c>
      <c r="N5717" t="str">
        <f t="shared" si="100"/>
        <v>20130507RR1169</v>
      </c>
      <c r="O5717" t="e">
        <f>VLOOKUP(N5717,[1]Sheet1!$B:$D,3,FALSE)</f>
        <v>#N/A</v>
      </c>
      <c r="P5717" t="e">
        <f>VLOOKUP(O5717,[2]Sheet1!$1:$1048576,2,FALSE)</f>
        <v>#N/A</v>
      </c>
      <c r="Q5717" t="e">
        <f>VLOOKUP(N5717,[1]Sheet1!$B:$C,2,FALSE)</f>
        <v>#N/A</v>
      </c>
      <c r="R5717" t="e">
        <f>VLOOKUP(N5717,[1]Sheet1!$B:$E,4,FALSE)</f>
        <v>#N/A</v>
      </c>
    </row>
    <row r="5718" spans="1:18" x14ac:dyDescent="0.25">
      <c r="A5718" s="9" t="s">
        <v>3624</v>
      </c>
      <c r="B5718" s="5" t="s">
        <v>740</v>
      </c>
      <c r="C5718" s="5" t="s">
        <v>63</v>
      </c>
      <c r="D5718" s="13">
        <v>1182</v>
      </c>
      <c r="E5718" s="5" t="s">
        <v>2079</v>
      </c>
      <c r="F5718" s="5">
        <v>5</v>
      </c>
      <c r="G5718" s="5">
        <v>5</v>
      </c>
      <c r="H5718" s="5">
        <v>14</v>
      </c>
      <c r="I5718" s="5">
        <v>1</v>
      </c>
      <c r="J5718" s="5">
        <v>0</v>
      </c>
      <c r="K5718" s="5">
        <v>100</v>
      </c>
      <c r="L5718" s="5" t="s">
        <v>16</v>
      </c>
      <c r="M5718" s="6" t="s">
        <v>3619</v>
      </c>
      <c r="N5718" t="str">
        <f t="shared" si="100"/>
        <v>20130508CSK1182</v>
      </c>
      <c r="O5718" t="e">
        <f>VLOOKUP(N5718,[1]Sheet1!$B:$D,3,FALSE)</f>
        <v>#N/A</v>
      </c>
      <c r="P5718" t="e">
        <f>VLOOKUP(O5718,[2]Sheet1!$1:$1048576,2,FALSE)</f>
        <v>#N/A</v>
      </c>
      <c r="Q5718" t="e">
        <f>VLOOKUP(N5718,[1]Sheet1!$B:$C,2,FALSE)</f>
        <v>#N/A</v>
      </c>
      <c r="R5718" t="e">
        <f>VLOOKUP(N5718,[1]Sheet1!$B:$E,4,FALSE)</f>
        <v>#N/A</v>
      </c>
    </row>
    <row r="5719" spans="1:18" x14ac:dyDescent="0.25">
      <c r="A5719" s="8" t="s">
        <v>3624</v>
      </c>
      <c r="B5719" s="3" t="s">
        <v>740</v>
      </c>
      <c r="C5719" s="3" t="s">
        <v>292</v>
      </c>
      <c r="D5719" s="12">
        <v>1111</v>
      </c>
      <c r="E5719" s="3" t="s">
        <v>3625</v>
      </c>
      <c r="F5719" s="3">
        <v>67</v>
      </c>
      <c r="G5719" s="3">
        <v>48</v>
      </c>
      <c r="H5719" s="3">
        <v>73</v>
      </c>
      <c r="I5719" s="3">
        <v>6</v>
      </c>
      <c r="J5719" s="3">
        <v>2</v>
      </c>
      <c r="K5719" s="3">
        <v>139.58000000000001</v>
      </c>
      <c r="L5719" s="3" t="s">
        <v>16</v>
      </c>
      <c r="M5719" s="4" t="s">
        <v>3619</v>
      </c>
      <c r="N5719" t="str">
        <f t="shared" si="100"/>
        <v>20130508CSK1111</v>
      </c>
      <c r="O5719" t="e">
        <f>VLOOKUP(N5719,[1]Sheet1!$B:$D,3,FALSE)</f>
        <v>#N/A</v>
      </c>
      <c r="P5719" t="e">
        <f>VLOOKUP(O5719,[2]Sheet1!$1:$1048576,2,FALSE)</f>
        <v>#N/A</v>
      </c>
      <c r="Q5719" t="e">
        <f>VLOOKUP(N5719,[1]Sheet1!$B:$C,2,FALSE)</f>
        <v>#N/A</v>
      </c>
      <c r="R5719" t="e">
        <f>VLOOKUP(N5719,[1]Sheet1!$B:$E,4,FALSE)</f>
        <v>#N/A</v>
      </c>
    </row>
    <row r="5720" spans="1:18" x14ac:dyDescent="0.25">
      <c r="A5720" s="9" t="s">
        <v>3624</v>
      </c>
      <c r="B5720" s="5" t="s">
        <v>740</v>
      </c>
      <c r="C5720" s="5" t="s">
        <v>41</v>
      </c>
      <c r="D5720" s="13">
        <v>1023</v>
      </c>
      <c r="E5720" s="5" t="s">
        <v>3626</v>
      </c>
      <c r="F5720" s="5">
        <v>58</v>
      </c>
      <c r="G5720" s="5">
        <v>40</v>
      </c>
      <c r="H5720" s="5">
        <v>49</v>
      </c>
      <c r="I5720" s="5">
        <v>9</v>
      </c>
      <c r="J5720" s="5">
        <v>1</v>
      </c>
      <c r="K5720" s="5">
        <v>145</v>
      </c>
      <c r="L5720" s="5" t="s">
        <v>40</v>
      </c>
      <c r="M5720" s="6" t="s">
        <v>3619</v>
      </c>
      <c r="N5720" t="str">
        <f t="shared" si="100"/>
        <v>20130508CSK1023</v>
      </c>
      <c r="O5720" t="e">
        <f>VLOOKUP(N5720,[1]Sheet1!$B:$D,3,FALSE)</f>
        <v>#N/A</v>
      </c>
      <c r="P5720" t="e">
        <f>VLOOKUP(O5720,[2]Sheet1!$1:$1048576,2,FALSE)</f>
        <v>#N/A</v>
      </c>
      <c r="Q5720" t="e">
        <f>VLOOKUP(N5720,[1]Sheet1!$B:$C,2,FALSE)</f>
        <v>#N/A</v>
      </c>
      <c r="R5720" t="e">
        <f>VLOOKUP(N5720,[1]Sheet1!$B:$E,4,FALSE)</f>
        <v>#N/A</v>
      </c>
    </row>
    <row r="5721" spans="1:18" x14ac:dyDescent="0.25">
      <c r="A5721" s="8" t="s">
        <v>3624</v>
      </c>
      <c r="B5721" s="3" t="s">
        <v>740</v>
      </c>
      <c r="C5721" s="3" t="s">
        <v>372</v>
      </c>
      <c r="D5721" s="12">
        <v>1053</v>
      </c>
      <c r="E5721" s="3" t="s">
        <v>3627</v>
      </c>
      <c r="F5721" s="3">
        <v>4</v>
      </c>
      <c r="G5721" s="3">
        <v>5</v>
      </c>
      <c r="H5721" s="3">
        <v>16</v>
      </c>
      <c r="I5721" s="3">
        <v>0</v>
      </c>
      <c r="J5721" s="3">
        <v>0</v>
      </c>
      <c r="K5721" s="3">
        <v>80</v>
      </c>
      <c r="L5721" s="3" t="s">
        <v>16</v>
      </c>
      <c r="M5721" s="4" t="s">
        <v>3619</v>
      </c>
      <c r="N5721" t="str">
        <f t="shared" si="100"/>
        <v>20130508CSK1053</v>
      </c>
      <c r="O5721" t="e">
        <f>VLOOKUP(N5721,[1]Sheet1!$B:$D,3,FALSE)</f>
        <v>#N/A</v>
      </c>
      <c r="P5721" t="e">
        <f>VLOOKUP(O5721,[2]Sheet1!$1:$1048576,2,FALSE)</f>
        <v>#N/A</v>
      </c>
      <c r="Q5721" t="e">
        <f>VLOOKUP(N5721,[1]Sheet1!$B:$C,2,FALSE)</f>
        <v>#N/A</v>
      </c>
      <c r="R5721" t="e">
        <f>VLOOKUP(N5721,[1]Sheet1!$B:$E,4,FALSE)</f>
        <v>#N/A</v>
      </c>
    </row>
    <row r="5722" spans="1:18" x14ac:dyDescent="0.25">
      <c r="A5722" s="9" t="s">
        <v>3624</v>
      </c>
      <c r="B5722" s="5" t="s">
        <v>740</v>
      </c>
      <c r="C5722" s="5" t="s">
        <v>2689</v>
      </c>
      <c r="D5722" s="13">
        <v>1246</v>
      </c>
      <c r="E5722" s="5" t="s">
        <v>26</v>
      </c>
      <c r="F5722" s="5">
        <v>3</v>
      </c>
      <c r="G5722" s="5">
        <v>2</v>
      </c>
      <c r="H5722" s="5">
        <v>3</v>
      </c>
      <c r="I5722" s="5">
        <v>0</v>
      </c>
      <c r="J5722" s="5">
        <v>0</v>
      </c>
      <c r="K5722" s="5">
        <v>150</v>
      </c>
      <c r="L5722" s="5" t="s">
        <v>16</v>
      </c>
      <c r="M5722" s="6" t="s">
        <v>3619</v>
      </c>
      <c r="N5722" t="str">
        <f t="shared" si="100"/>
        <v>20130508CSK1246</v>
      </c>
      <c r="O5722" t="e">
        <f>VLOOKUP(N5722,[1]Sheet1!$B:$D,3,FALSE)</f>
        <v>#N/A</v>
      </c>
      <c r="P5722" t="e">
        <f>VLOOKUP(O5722,[2]Sheet1!$1:$1048576,2,FALSE)</f>
        <v>#N/A</v>
      </c>
      <c r="Q5722" t="e">
        <f>VLOOKUP(N5722,[1]Sheet1!$B:$C,2,FALSE)</f>
        <v>#N/A</v>
      </c>
      <c r="R5722" t="e">
        <f>VLOOKUP(N5722,[1]Sheet1!$B:$E,4,FALSE)</f>
        <v>#N/A</v>
      </c>
    </row>
    <row r="5723" spans="1:18" x14ac:dyDescent="0.25">
      <c r="A5723" s="8" t="s">
        <v>3624</v>
      </c>
      <c r="B5723" s="3" t="s">
        <v>740</v>
      </c>
      <c r="C5723" s="3" t="s">
        <v>3393</v>
      </c>
      <c r="D5723" s="12">
        <v>1293</v>
      </c>
      <c r="E5723" s="3" t="s">
        <v>3628</v>
      </c>
      <c r="F5723" s="3">
        <v>10</v>
      </c>
      <c r="G5723" s="3">
        <v>6</v>
      </c>
      <c r="H5723" s="3">
        <v>10</v>
      </c>
      <c r="I5723" s="3">
        <v>2</v>
      </c>
      <c r="J5723" s="3">
        <v>0</v>
      </c>
      <c r="K5723" s="3">
        <v>166.66</v>
      </c>
      <c r="L5723" s="3" t="s">
        <v>20</v>
      </c>
      <c r="M5723" s="4" t="s">
        <v>3619</v>
      </c>
      <c r="N5723" t="str">
        <f t="shared" si="100"/>
        <v>20130508CSK1293</v>
      </c>
      <c r="O5723" t="e">
        <f>VLOOKUP(N5723,[1]Sheet1!$B:$D,3,FALSE)</f>
        <v>#N/A</v>
      </c>
      <c r="P5723" t="e">
        <f>VLOOKUP(O5723,[2]Sheet1!$1:$1048576,2,FALSE)</f>
        <v>#N/A</v>
      </c>
      <c r="Q5723" t="e">
        <f>VLOOKUP(N5723,[1]Sheet1!$B:$C,2,FALSE)</f>
        <v>#N/A</v>
      </c>
      <c r="R5723" t="e">
        <f>VLOOKUP(N5723,[1]Sheet1!$B:$E,4,FALSE)</f>
        <v>#N/A</v>
      </c>
    </row>
    <row r="5724" spans="1:18" x14ac:dyDescent="0.25">
      <c r="A5724" s="9" t="s">
        <v>3624</v>
      </c>
      <c r="B5724" s="5" t="s">
        <v>740</v>
      </c>
      <c r="C5724" s="5" t="s">
        <v>1953</v>
      </c>
      <c r="D5724" s="13">
        <v>1197</v>
      </c>
      <c r="E5724" s="5" t="s">
        <v>26</v>
      </c>
      <c r="F5724" s="5">
        <v>32</v>
      </c>
      <c r="G5724" s="5">
        <v>13</v>
      </c>
      <c r="H5724" s="5">
        <v>22</v>
      </c>
      <c r="I5724" s="5">
        <v>2</v>
      </c>
      <c r="J5724" s="5">
        <v>2</v>
      </c>
      <c r="K5724" s="5">
        <v>246.15</v>
      </c>
      <c r="L5724" s="5" t="s">
        <v>16</v>
      </c>
      <c r="M5724" s="6" t="s">
        <v>3619</v>
      </c>
      <c r="N5724" t="str">
        <f t="shared" si="100"/>
        <v>20130508CSK1197</v>
      </c>
      <c r="O5724" t="e">
        <f>VLOOKUP(N5724,[1]Sheet1!$B:$D,3,FALSE)</f>
        <v>#N/A</v>
      </c>
      <c r="P5724" t="e">
        <f>VLOOKUP(O5724,[2]Sheet1!$1:$1048576,2,FALSE)</f>
        <v>#N/A</v>
      </c>
      <c r="Q5724" t="e">
        <f>VLOOKUP(N5724,[1]Sheet1!$B:$C,2,FALSE)</f>
        <v>#N/A</v>
      </c>
      <c r="R5724" t="e">
        <f>VLOOKUP(N5724,[1]Sheet1!$B:$E,4,FALSE)</f>
        <v>#N/A</v>
      </c>
    </row>
    <row r="5725" spans="1:18" x14ac:dyDescent="0.25">
      <c r="A5725" s="8" t="s">
        <v>3624</v>
      </c>
      <c r="B5725" s="3" t="s">
        <v>740</v>
      </c>
      <c r="C5725" s="3" t="s">
        <v>87</v>
      </c>
      <c r="D5725" s="12">
        <v>1042</v>
      </c>
      <c r="E5725" s="3" t="s">
        <v>2682</v>
      </c>
      <c r="F5725" s="3">
        <v>15</v>
      </c>
      <c r="G5725" s="3">
        <v>11</v>
      </c>
      <c r="H5725" s="3">
        <v>16</v>
      </c>
      <c r="I5725" s="3">
        <v>1</v>
      </c>
      <c r="J5725" s="3">
        <v>1</v>
      </c>
      <c r="K5725" s="3">
        <v>136.36000000000001</v>
      </c>
      <c r="L5725" s="3" t="s">
        <v>16</v>
      </c>
      <c r="M5725" s="4" t="s">
        <v>3619</v>
      </c>
      <c r="N5725" t="str">
        <f t="shared" si="100"/>
        <v>20130508CSK1042</v>
      </c>
      <c r="O5725" t="e">
        <f>VLOOKUP(N5725,[1]Sheet1!$B:$D,3,FALSE)</f>
        <v>#N/A</v>
      </c>
      <c r="P5725" t="e">
        <f>VLOOKUP(O5725,[2]Sheet1!$1:$1048576,2,FALSE)</f>
        <v>#N/A</v>
      </c>
      <c r="Q5725" t="e">
        <f>VLOOKUP(N5725,[1]Sheet1!$B:$C,2,FALSE)</f>
        <v>#N/A</v>
      </c>
      <c r="R5725" t="e">
        <f>VLOOKUP(N5725,[1]Sheet1!$B:$E,4,FALSE)</f>
        <v>#N/A</v>
      </c>
    </row>
    <row r="5726" spans="1:18" x14ac:dyDescent="0.25">
      <c r="A5726" s="9" t="s">
        <v>3624</v>
      </c>
      <c r="B5726" s="5" t="s">
        <v>740</v>
      </c>
      <c r="C5726" s="5" t="s">
        <v>1920</v>
      </c>
      <c r="D5726" s="13">
        <v>1166</v>
      </c>
      <c r="E5726" s="5" t="s">
        <v>2688</v>
      </c>
      <c r="F5726" s="5">
        <v>45</v>
      </c>
      <c r="G5726" s="5">
        <v>32</v>
      </c>
      <c r="H5726" s="5">
        <v>44</v>
      </c>
      <c r="I5726" s="5">
        <v>7</v>
      </c>
      <c r="J5726" s="5">
        <v>0</v>
      </c>
      <c r="K5726" s="5">
        <v>140.62</v>
      </c>
      <c r="L5726" s="5" t="s">
        <v>40</v>
      </c>
      <c r="M5726" s="6" t="s">
        <v>3619</v>
      </c>
      <c r="N5726" t="str">
        <f t="shared" si="100"/>
        <v>20130508CSK1166</v>
      </c>
      <c r="O5726" t="e">
        <f>VLOOKUP(N5726,[1]Sheet1!$B:$D,3,FALSE)</f>
        <v>#N/A</v>
      </c>
      <c r="P5726" t="e">
        <f>VLOOKUP(O5726,[2]Sheet1!$1:$1048576,2,FALSE)</f>
        <v>#N/A</v>
      </c>
      <c r="Q5726" t="e">
        <f>VLOOKUP(N5726,[1]Sheet1!$B:$C,2,FALSE)</f>
        <v>#N/A</v>
      </c>
      <c r="R5726" t="e">
        <f>VLOOKUP(N5726,[1]Sheet1!$B:$E,4,FALSE)</f>
        <v>#N/A</v>
      </c>
    </row>
    <row r="5727" spans="1:18" x14ac:dyDescent="0.25">
      <c r="A5727" s="8" t="s">
        <v>3624</v>
      </c>
      <c r="B5727" s="3" t="s">
        <v>740</v>
      </c>
      <c r="C5727" s="3" t="s">
        <v>138</v>
      </c>
      <c r="D5727" s="12">
        <v>1020</v>
      </c>
      <c r="E5727" s="3" t="s">
        <v>3392</v>
      </c>
      <c r="F5727" s="3">
        <v>54</v>
      </c>
      <c r="G5727" s="3">
        <v>41</v>
      </c>
      <c r="H5727" s="3">
        <v>68</v>
      </c>
      <c r="I5727" s="3">
        <v>8</v>
      </c>
      <c r="J5727" s="3">
        <v>1</v>
      </c>
      <c r="K5727" s="3">
        <v>131.69999999999999</v>
      </c>
      <c r="L5727" s="3" t="s">
        <v>16</v>
      </c>
      <c r="M5727" s="4" t="s">
        <v>3619</v>
      </c>
      <c r="N5727" t="str">
        <f t="shared" si="100"/>
        <v>20130508CSK1020</v>
      </c>
      <c r="O5727" t="e">
        <f>VLOOKUP(N5727,[1]Sheet1!$B:$D,3,FALSE)</f>
        <v>#N/A</v>
      </c>
      <c r="P5727" t="e">
        <f>VLOOKUP(O5727,[2]Sheet1!$1:$1048576,2,FALSE)</f>
        <v>#N/A</v>
      </c>
      <c r="Q5727" t="e">
        <f>VLOOKUP(N5727,[1]Sheet1!$B:$C,2,FALSE)</f>
        <v>#N/A</v>
      </c>
      <c r="R5727" t="e">
        <f>VLOOKUP(N5727,[1]Sheet1!$B:$E,4,FALSE)</f>
        <v>#N/A</v>
      </c>
    </row>
    <row r="5728" spans="1:18" x14ac:dyDescent="0.25">
      <c r="A5728" s="9" t="s">
        <v>3624</v>
      </c>
      <c r="B5728" s="5" t="s">
        <v>740</v>
      </c>
      <c r="C5728" s="5" t="s">
        <v>55</v>
      </c>
      <c r="D5728" s="13">
        <v>1037</v>
      </c>
      <c r="E5728" s="5" t="s">
        <v>26</v>
      </c>
      <c r="F5728" s="5">
        <v>0</v>
      </c>
      <c r="G5728" s="5">
        <v>0</v>
      </c>
      <c r="H5728" s="5">
        <v>1</v>
      </c>
      <c r="I5728" s="5">
        <v>0</v>
      </c>
      <c r="J5728" s="5">
        <v>0</v>
      </c>
      <c r="K5728" s="5">
        <v>0</v>
      </c>
      <c r="L5728" s="5" t="s">
        <v>20</v>
      </c>
      <c r="M5728" s="6" t="s">
        <v>3619</v>
      </c>
      <c r="N5728" t="str">
        <f t="shared" si="100"/>
        <v>20130508CSK1037</v>
      </c>
      <c r="O5728" t="e">
        <f>VLOOKUP(N5728,[1]Sheet1!$B:$D,3,FALSE)</f>
        <v>#N/A</v>
      </c>
      <c r="P5728" t="e">
        <f>VLOOKUP(O5728,[2]Sheet1!$1:$1048576,2,FALSE)</f>
        <v>#N/A</v>
      </c>
      <c r="Q5728" t="e">
        <f>VLOOKUP(N5728,[1]Sheet1!$B:$C,2,FALSE)</f>
        <v>#N/A</v>
      </c>
      <c r="R5728" t="e">
        <f>VLOOKUP(N5728,[1]Sheet1!$B:$E,4,FALSE)</f>
        <v>#N/A</v>
      </c>
    </row>
    <row r="5729" spans="1:18" x14ac:dyDescent="0.25">
      <c r="A5729" s="8" t="s">
        <v>3624</v>
      </c>
      <c r="B5729" s="3" t="s">
        <v>740</v>
      </c>
      <c r="C5729" s="3" t="s">
        <v>1271</v>
      </c>
      <c r="D5729" s="12">
        <v>1138</v>
      </c>
      <c r="E5729" s="3" t="s">
        <v>3543</v>
      </c>
      <c r="F5729" s="3">
        <v>18</v>
      </c>
      <c r="G5729" s="3">
        <v>15</v>
      </c>
      <c r="H5729" s="3">
        <v>19</v>
      </c>
      <c r="I5729" s="3">
        <v>2</v>
      </c>
      <c r="J5729" s="3">
        <v>0</v>
      </c>
      <c r="K5729" s="3">
        <v>120</v>
      </c>
      <c r="L5729" s="3" t="s">
        <v>16</v>
      </c>
      <c r="M5729" s="4" t="s">
        <v>3619</v>
      </c>
      <c r="N5729" t="str">
        <f t="shared" si="100"/>
        <v>20130508CSK1138</v>
      </c>
      <c r="O5729" t="e">
        <f>VLOOKUP(N5729,[1]Sheet1!$B:$D,3,FALSE)</f>
        <v>#N/A</v>
      </c>
      <c r="P5729" t="e">
        <f>VLOOKUP(O5729,[2]Sheet1!$1:$1048576,2,FALSE)</f>
        <v>#N/A</v>
      </c>
      <c r="Q5729" t="e">
        <f>VLOOKUP(N5729,[1]Sheet1!$B:$C,2,FALSE)</f>
        <v>#N/A</v>
      </c>
      <c r="R5729" t="e">
        <f>VLOOKUP(N5729,[1]Sheet1!$B:$E,4,FALSE)</f>
        <v>#N/A</v>
      </c>
    </row>
    <row r="5730" spans="1:18" x14ac:dyDescent="0.25">
      <c r="A5730" s="9" t="s">
        <v>3624</v>
      </c>
      <c r="B5730" s="5" t="s">
        <v>740</v>
      </c>
      <c r="C5730" s="5" t="s">
        <v>1911</v>
      </c>
      <c r="D5730" s="13">
        <v>1208</v>
      </c>
      <c r="E5730" s="5" t="s">
        <v>26</v>
      </c>
      <c r="F5730" s="5">
        <v>35</v>
      </c>
      <c r="G5730" s="5">
        <v>21</v>
      </c>
      <c r="H5730" s="5">
        <v>27</v>
      </c>
      <c r="I5730" s="5">
        <v>2</v>
      </c>
      <c r="J5730" s="5">
        <v>3</v>
      </c>
      <c r="K5730" s="5">
        <v>166.66</v>
      </c>
      <c r="L5730" s="5" t="s">
        <v>16</v>
      </c>
      <c r="M5730" s="6" t="s">
        <v>3619</v>
      </c>
      <c r="N5730" t="str">
        <f t="shared" si="100"/>
        <v>20130508CSK1208</v>
      </c>
      <c r="O5730" t="e">
        <f>VLOOKUP(N5730,[1]Sheet1!$B:$D,3,FALSE)</f>
        <v>#N/A</v>
      </c>
      <c r="P5730" t="e">
        <f>VLOOKUP(O5730,[2]Sheet1!$1:$1048576,2,FALSE)</f>
        <v>#N/A</v>
      </c>
      <c r="Q5730" t="e">
        <f>VLOOKUP(N5730,[1]Sheet1!$B:$C,2,FALSE)</f>
        <v>#N/A</v>
      </c>
      <c r="R5730" t="e">
        <f>VLOOKUP(N5730,[1]Sheet1!$B:$E,4,FALSE)</f>
        <v>#N/A</v>
      </c>
    </row>
    <row r="5731" spans="1:18" x14ac:dyDescent="0.25">
      <c r="A5731" s="8" t="s">
        <v>3629</v>
      </c>
      <c r="B5731" s="3">
        <v>51</v>
      </c>
      <c r="C5731" s="3" t="s">
        <v>3049</v>
      </c>
      <c r="D5731" s="12">
        <v>1269</v>
      </c>
      <c r="E5731" s="3" t="s">
        <v>3630</v>
      </c>
      <c r="F5731" s="3">
        <v>20</v>
      </c>
      <c r="G5731" s="3">
        <v>20</v>
      </c>
      <c r="H5731" s="3">
        <v>24</v>
      </c>
      <c r="I5731" s="3">
        <v>3</v>
      </c>
      <c r="J5731" s="3">
        <v>0</v>
      </c>
      <c r="K5731" s="3">
        <v>100</v>
      </c>
      <c r="L5731" s="3" t="s">
        <v>20</v>
      </c>
      <c r="M5731" s="4" t="s">
        <v>3631</v>
      </c>
      <c r="N5731" t="str">
        <f t="shared" si="100"/>
        <v>20130509KKR1269</v>
      </c>
      <c r="O5731" t="e">
        <f>VLOOKUP(N5731,[1]Sheet1!$B:$D,3,FALSE)</f>
        <v>#N/A</v>
      </c>
      <c r="P5731" t="e">
        <f>VLOOKUP(O5731,[2]Sheet1!$1:$1048576,2,FALSE)</f>
        <v>#N/A</v>
      </c>
      <c r="Q5731" t="e">
        <f>VLOOKUP(N5731,[1]Sheet1!$B:$C,2,FALSE)</f>
        <v>#N/A</v>
      </c>
      <c r="R5731" t="e">
        <f>VLOOKUP(N5731,[1]Sheet1!$B:$E,4,FALSE)</f>
        <v>#N/A</v>
      </c>
    </row>
    <row r="5732" spans="1:18" x14ac:dyDescent="0.25">
      <c r="A5732" s="9" t="s">
        <v>3629</v>
      </c>
      <c r="B5732" s="5">
        <v>51</v>
      </c>
      <c r="C5732" s="5" t="s">
        <v>353</v>
      </c>
      <c r="D5732" s="13">
        <v>1170</v>
      </c>
      <c r="E5732" s="5" t="s">
        <v>3632</v>
      </c>
      <c r="F5732" s="5">
        <v>6</v>
      </c>
      <c r="G5732" s="5">
        <v>7</v>
      </c>
      <c r="H5732" s="5">
        <v>9</v>
      </c>
      <c r="I5732" s="5">
        <v>1</v>
      </c>
      <c r="J5732" s="5">
        <v>0</v>
      </c>
      <c r="K5732" s="5">
        <v>85.71</v>
      </c>
      <c r="L5732" s="5" t="s">
        <v>16</v>
      </c>
      <c r="M5732" s="6" t="s">
        <v>3631</v>
      </c>
      <c r="N5732" t="str">
        <f t="shared" si="100"/>
        <v>20130509KKR1170</v>
      </c>
      <c r="O5732" t="e">
        <f>VLOOKUP(N5732,[1]Sheet1!$B:$D,3,FALSE)</f>
        <v>#N/A</v>
      </c>
      <c r="P5732" t="e">
        <f>VLOOKUP(O5732,[2]Sheet1!$1:$1048576,2,FALSE)</f>
        <v>#N/A</v>
      </c>
      <c r="Q5732" t="e">
        <f>VLOOKUP(N5732,[1]Sheet1!$B:$C,2,FALSE)</f>
        <v>#N/A</v>
      </c>
      <c r="R5732" t="e">
        <f>VLOOKUP(N5732,[1]Sheet1!$B:$E,4,FALSE)</f>
        <v>#N/A</v>
      </c>
    </row>
    <row r="5733" spans="1:18" x14ac:dyDescent="0.25">
      <c r="A5733" s="8" t="s">
        <v>3629</v>
      </c>
      <c r="B5733" s="3">
        <v>51</v>
      </c>
      <c r="C5733" s="3" t="s">
        <v>1661</v>
      </c>
      <c r="D5733" s="12">
        <v>1222</v>
      </c>
      <c r="E5733" s="3" t="s">
        <v>3480</v>
      </c>
      <c r="F5733" s="3">
        <v>16</v>
      </c>
      <c r="G5733" s="3">
        <v>12</v>
      </c>
      <c r="H5733" s="3">
        <v>18</v>
      </c>
      <c r="I5733" s="3">
        <v>3</v>
      </c>
      <c r="J5733" s="3">
        <v>0</v>
      </c>
      <c r="K5733" s="3">
        <v>133.33000000000001</v>
      </c>
      <c r="L5733" s="3" t="s">
        <v>16</v>
      </c>
      <c r="M5733" s="4" t="s">
        <v>3631</v>
      </c>
      <c r="N5733" t="str">
        <f t="shared" si="100"/>
        <v>20130509KKR1222</v>
      </c>
      <c r="O5733" t="e">
        <f>VLOOKUP(N5733,[1]Sheet1!$B:$D,3,FALSE)</f>
        <v>#N/A</v>
      </c>
      <c r="P5733" t="e">
        <f>VLOOKUP(O5733,[2]Sheet1!$1:$1048576,2,FALSE)</f>
        <v>#N/A</v>
      </c>
      <c r="Q5733" t="e">
        <f>VLOOKUP(N5733,[1]Sheet1!$B:$C,2,FALSE)</f>
        <v>#N/A</v>
      </c>
      <c r="R5733" t="e">
        <f>VLOOKUP(N5733,[1]Sheet1!$B:$E,4,FALSE)</f>
        <v>#N/A</v>
      </c>
    </row>
    <row r="5734" spans="1:18" x14ac:dyDescent="0.25">
      <c r="A5734" s="9" t="s">
        <v>3629</v>
      </c>
      <c r="B5734" s="5">
        <v>51</v>
      </c>
      <c r="C5734" s="5" t="s">
        <v>1470</v>
      </c>
      <c r="D5734" s="13">
        <v>1200</v>
      </c>
      <c r="E5734" s="5" t="s">
        <v>26</v>
      </c>
      <c r="F5734" s="5">
        <v>27</v>
      </c>
      <c r="G5734" s="5">
        <v>18</v>
      </c>
      <c r="H5734" s="5">
        <v>42</v>
      </c>
      <c r="I5734" s="5">
        <v>2</v>
      </c>
      <c r="J5734" s="5">
        <v>1</v>
      </c>
      <c r="K5734" s="5">
        <v>150</v>
      </c>
      <c r="L5734" s="5" t="s">
        <v>16</v>
      </c>
      <c r="M5734" s="6" t="s">
        <v>3631</v>
      </c>
      <c r="N5734" t="str">
        <f t="shared" si="100"/>
        <v>20130509KKR1200</v>
      </c>
      <c r="O5734" t="e">
        <f>VLOOKUP(N5734,[1]Sheet1!$B:$D,3,FALSE)</f>
        <v>#N/A</v>
      </c>
      <c r="P5734" t="e">
        <f>VLOOKUP(O5734,[2]Sheet1!$1:$1048576,2,FALSE)</f>
        <v>#N/A</v>
      </c>
      <c r="Q5734" t="e">
        <f>VLOOKUP(N5734,[1]Sheet1!$B:$C,2,FALSE)</f>
        <v>#N/A</v>
      </c>
      <c r="R5734" t="e">
        <f>VLOOKUP(N5734,[1]Sheet1!$B:$E,4,FALSE)</f>
        <v>#N/A</v>
      </c>
    </row>
    <row r="5735" spans="1:18" x14ac:dyDescent="0.25">
      <c r="A5735" s="8" t="s">
        <v>3629</v>
      </c>
      <c r="B5735" s="3">
        <v>51</v>
      </c>
      <c r="C5735" s="3" t="s">
        <v>2886</v>
      </c>
      <c r="D5735" s="12">
        <v>1259</v>
      </c>
      <c r="E5735" s="3" t="s">
        <v>26</v>
      </c>
      <c r="F5735" s="3">
        <v>101</v>
      </c>
      <c r="G5735" s="3">
        <v>38</v>
      </c>
      <c r="H5735" s="3">
        <v>54</v>
      </c>
      <c r="I5735" s="3">
        <v>8</v>
      </c>
      <c r="J5735" s="3">
        <v>7</v>
      </c>
      <c r="K5735" s="3">
        <v>265.77999999999997</v>
      </c>
      <c r="L5735" s="3" t="s">
        <v>16</v>
      </c>
      <c r="M5735" s="4" t="s">
        <v>3631</v>
      </c>
      <c r="N5735" t="str">
        <f t="shared" si="100"/>
        <v>20130509KKR1259</v>
      </c>
      <c r="O5735" t="e">
        <f>VLOOKUP(N5735,[1]Sheet1!$B:$D,3,FALSE)</f>
        <v>#N/A</v>
      </c>
      <c r="P5735" t="e">
        <f>VLOOKUP(O5735,[2]Sheet1!$1:$1048576,2,FALSE)</f>
        <v>#N/A</v>
      </c>
      <c r="Q5735" t="e">
        <f>VLOOKUP(N5735,[1]Sheet1!$B:$C,2,FALSE)</f>
        <v>#N/A</v>
      </c>
      <c r="R5735" t="e">
        <f>VLOOKUP(N5735,[1]Sheet1!$B:$E,4,FALSE)</f>
        <v>#N/A</v>
      </c>
    </row>
    <row r="5736" spans="1:18" x14ac:dyDescent="0.25">
      <c r="A5736" s="9" t="s">
        <v>3629</v>
      </c>
      <c r="B5736" s="5">
        <v>51</v>
      </c>
      <c r="C5736" s="5" t="s">
        <v>45</v>
      </c>
      <c r="D5736" s="13">
        <v>1137</v>
      </c>
      <c r="E5736" s="5" t="s">
        <v>3633</v>
      </c>
      <c r="F5736" s="5">
        <v>13</v>
      </c>
      <c r="G5736" s="5">
        <v>14</v>
      </c>
      <c r="H5736" s="5">
        <v>27</v>
      </c>
      <c r="I5736" s="5">
        <v>1</v>
      </c>
      <c r="J5736" s="5">
        <v>0</v>
      </c>
      <c r="K5736" s="5">
        <v>92.85</v>
      </c>
      <c r="L5736" s="5" t="s">
        <v>40</v>
      </c>
      <c r="M5736" s="6" t="s">
        <v>3631</v>
      </c>
      <c r="N5736" t="str">
        <f t="shared" si="100"/>
        <v>20130509KKR1137</v>
      </c>
      <c r="O5736" t="e">
        <f>VLOOKUP(N5736,[1]Sheet1!$B:$D,3,FALSE)</f>
        <v>#N/A</v>
      </c>
      <c r="P5736" t="e">
        <f>VLOOKUP(O5736,[2]Sheet1!$1:$1048576,2,FALSE)</f>
        <v>#N/A</v>
      </c>
      <c r="Q5736" t="e">
        <f>VLOOKUP(N5736,[1]Sheet1!$B:$C,2,FALSE)</f>
        <v>#N/A</v>
      </c>
      <c r="R5736" t="e">
        <f>VLOOKUP(N5736,[1]Sheet1!$B:$E,4,FALSE)</f>
        <v>#N/A</v>
      </c>
    </row>
    <row r="5737" spans="1:18" x14ac:dyDescent="0.25">
      <c r="A5737" s="8" t="s">
        <v>3629</v>
      </c>
      <c r="B5737" s="3">
        <v>51</v>
      </c>
      <c r="C5737" s="3" t="s">
        <v>875</v>
      </c>
      <c r="D5737" s="12">
        <v>1051</v>
      </c>
      <c r="E5737" s="3" t="s">
        <v>251</v>
      </c>
      <c r="F5737" s="3">
        <v>61</v>
      </c>
      <c r="G5737" s="3">
        <v>33</v>
      </c>
      <c r="H5737" s="3">
        <v>52</v>
      </c>
      <c r="I5737" s="3">
        <v>6</v>
      </c>
      <c r="J5737" s="3">
        <v>3</v>
      </c>
      <c r="K5737" s="3">
        <v>184.84</v>
      </c>
      <c r="L5737" s="3" t="s">
        <v>16</v>
      </c>
      <c r="M5737" s="4" t="s">
        <v>3631</v>
      </c>
      <c r="N5737" t="str">
        <f t="shared" si="100"/>
        <v>20130509KKR1051</v>
      </c>
      <c r="O5737" t="e">
        <f>VLOOKUP(N5737,[1]Sheet1!$B:$D,3,FALSE)</f>
        <v>#N/A</v>
      </c>
      <c r="P5737" t="e">
        <f>VLOOKUP(O5737,[2]Sheet1!$1:$1048576,2,FALSE)</f>
        <v>#N/A</v>
      </c>
      <c r="Q5737" t="e">
        <f>VLOOKUP(N5737,[1]Sheet1!$B:$C,2,FALSE)</f>
        <v>#N/A</v>
      </c>
      <c r="R5737" t="e">
        <f>VLOOKUP(N5737,[1]Sheet1!$B:$E,4,FALSE)</f>
        <v>#N/A</v>
      </c>
    </row>
    <row r="5738" spans="1:18" x14ac:dyDescent="0.25">
      <c r="A5738" s="9" t="s">
        <v>3629</v>
      </c>
      <c r="B5738" s="5">
        <v>51</v>
      </c>
      <c r="C5738" s="5" t="s">
        <v>1453</v>
      </c>
      <c r="D5738" s="13">
        <v>1178</v>
      </c>
      <c r="E5738" s="5" t="s">
        <v>251</v>
      </c>
      <c r="F5738" s="5">
        <v>51</v>
      </c>
      <c r="G5738" s="5">
        <v>48</v>
      </c>
      <c r="H5738" s="5">
        <v>74</v>
      </c>
      <c r="I5738" s="5">
        <v>8</v>
      </c>
      <c r="J5738" s="5">
        <v>0</v>
      </c>
      <c r="K5738" s="5">
        <v>106.25</v>
      </c>
      <c r="L5738" s="5" t="s">
        <v>16</v>
      </c>
      <c r="M5738" s="6" t="s">
        <v>3631</v>
      </c>
      <c r="N5738" t="str">
        <f t="shared" si="100"/>
        <v>20130509KKR1178</v>
      </c>
      <c r="O5738" t="e">
        <f>VLOOKUP(N5738,[1]Sheet1!$B:$D,3,FALSE)</f>
        <v>#N/A</v>
      </c>
      <c r="P5738" t="e">
        <f>VLOOKUP(O5738,[2]Sheet1!$1:$1048576,2,FALSE)</f>
        <v>#N/A</v>
      </c>
      <c r="Q5738" t="e">
        <f>VLOOKUP(N5738,[1]Sheet1!$B:$C,2,FALSE)</f>
        <v>#N/A</v>
      </c>
      <c r="R5738" t="e">
        <f>VLOOKUP(N5738,[1]Sheet1!$B:$E,4,FALSE)</f>
        <v>#N/A</v>
      </c>
    </row>
    <row r="5739" spans="1:18" x14ac:dyDescent="0.25">
      <c r="A5739" s="8" t="s">
        <v>3629</v>
      </c>
      <c r="B5739" s="3">
        <v>51</v>
      </c>
      <c r="C5739" s="3" t="s">
        <v>21</v>
      </c>
      <c r="D5739" s="12">
        <v>1024</v>
      </c>
      <c r="E5739" s="3" t="s">
        <v>2878</v>
      </c>
      <c r="F5739" s="3">
        <v>14</v>
      </c>
      <c r="G5739" s="3">
        <v>14</v>
      </c>
      <c r="H5739" s="3">
        <v>30</v>
      </c>
      <c r="I5739" s="3">
        <v>1</v>
      </c>
      <c r="J5739" s="3">
        <v>0</v>
      </c>
      <c r="K5739" s="3">
        <v>100</v>
      </c>
      <c r="L5739" s="3" t="s">
        <v>40</v>
      </c>
      <c r="M5739" s="4" t="s">
        <v>3631</v>
      </c>
      <c r="N5739" t="str">
        <f t="shared" si="100"/>
        <v>20130509KKR1024</v>
      </c>
      <c r="O5739" t="e">
        <f>VLOOKUP(N5739,[1]Sheet1!$B:$D,3,FALSE)</f>
        <v>#N/A</v>
      </c>
      <c r="P5739" t="e">
        <f>VLOOKUP(O5739,[2]Sheet1!$1:$1048576,2,FALSE)</f>
        <v>#N/A</v>
      </c>
      <c r="Q5739" t="e">
        <f>VLOOKUP(N5739,[1]Sheet1!$B:$C,2,FALSE)</f>
        <v>#N/A</v>
      </c>
      <c r="R5739" t="e">
        <f>VLOOKUP(N5739,[1]Sheet1!$B:$E,4,FALSE)</f>
        <v>#N/A</v>
      </c>
    </row>
    <row r="5740" spans="1:18" x14ac:dyDescent="0.25">
      <c r="A5740" s="9" t="s">
        <v>3629</v>
      </c>
      <c r="B5740" s="5">
        <v>51</v>
      </c>
      <c r="C5740" s="5" t="s">
        <v>869</v>
      </c>
      <c r="D5740" s="13">
        <v>1056</v>
      </c>
      <c r="E5740" s="5" t="s">
        <v>26</v>
      </c>
      <c r="F5740" s="5">
        <v>16</v>
      </c>
      <c r="G5740" s="5">
        <v>7</v>
      </c>
      <c r="H5740" s="5">
        <v>14</v>
      </c>
      <c r="I5740" s="5">
        <v>2</v>
      </c>
      <c r="J5740" s="5">
        <v>1</v>
      </c>
      <c r="K5740" s="5">
        <v>228.57</v>
      </c>
      <c r="L5740" s="5" t="s">
        <v>16</v>
      </c>
      <c r="M5740" s="6" t="s">
        <v>3631</v>
      </c>
      <c r="N5740" t="str">
        <f t="shared" si="100"/>
        <v>20130509KKR1056</v>
      </c>
      <c r="O5740" t="e">
        <f>VLOOKUP(N5740,[1]Sheet1!$B:$D,3,FALSE)</f>
        <v>#N/A</v>
      </c>
      <c r="P5740" t="e">
        <f>VLOOKUP(O5740,[2]Sheet1!$1:$1048576,2,FALSE)</f>
        <v>#N/A</v>
      </c>
      <c r="Q5740" t="e">
        <f>VLOOKUP(N5740,[1]Sheet1!$B:$C,2,FALSE)</f>
        <v>#N/A</v>
      </c>
      <c r="R5740" t="e">
        <f>VLOOKUP(N5740,[1]Sheet1!$B:$E,4,FALSE)</f>
        <v>#N/A</v>
      </c>
    </row>
    <row r="5741" spans="1:18" x14ac:dyDescent="0.25">
      <c r="A5741" s="8" t="s">
        <v>3629</v>
      </c>
      <c r="B5741" s="3">
        <v>51</v>
      </c>
      <c r="C5741" s="3" t="s">
        <v>380</v>
      </c>
      <c r="D5741" s="12">
        <v>1074</v>
      </c>
      <c r="E5741" s="3" t="s">
        <v>26</v>
      </c>
      <c r="F5741" s="3">
        <v>38</v>
      </c>
      <c r="G5741" s="3">
        <v>19</v>
      </c>
      <c r="H5741" s="3">
        <v>23</v>
      </c>
      <c r="I5741" s="3">
        <v>4</v>
      </c>
      <c r="J5741" s="3">
        <v>2</v>
      </c>
      <c r="K5741" s="3">
        <v>200</v>
      </c>
      <c r="L5741" s="3" t="s">
        <v>16</v>
      </c>
      <c r="M5741" s="4" t="s">
        <v>3631</v>
      </c>
      <c r="N5741" t="str">
        <f t="shared" si="100"/>
        <v>20130509KKR1074</v>
      </c>
      <c r="O5741" t="e">
        <f>VLOOKUP(N5741,[1]Sheet1!$B:$D,3,FALSE)</f>
        <v>#N/A</v>
      </c>
      <c r="P5741" t="e">
        <f>VLOOKUP(O5741,[2]Sheet1!$1:$1048576,2,FALSE)</f>
        <v>#N/A</v>
      </c>
      <c r="Q5741" t="e">
        <f>VLOOKUP(N5741,[1]Sheet1!$B:$C,2,FALSE)</f>
        <v>#N/A</v>
      </c>
      <c r="R5741" t="e">
        <f>VLOOKUP(N5741,[1]Sheet1!$B:$E,4,FALSE)</f>
        <v>#N/A</v>
      </c>
    </row>
    <row r="5742" spans="1:18" x14ac:dyDescent="0.25">
      <c r="A5742" s="9" t="s">
        <v>3634</v>
      </c>
      <c r="B5742" s="5" t="s">
        <v>770</v>
      </c>
      <c r="C5742" s="5" t="s">
        <v>1471</v>
      </c>
      <c r="D5742" s="13">
        <v>1169</v>
      </c>
      <c r="E5742" s="5" t="s">
        <v>3635</v>
      </c>
      <c r="F5742" s="5">
        <v>0</v>
      </c>
      <c r="G5742" s="5">
        <v>0</v>
      </c>
      <c r="H5742" s="5">
        <v>2</v>
      </c>
      <c r="I5742" s="5">
        <v>0</v>
      </c>
      <c r="J5742" s="5">
        <v>0</v>
      </c>
      <c r="K5742" s="5">
        <v>0</v>
      </c>
      <c r="L5742" s="5" t="s">
        <v>16</v>
      </c>
      <c r="M5742" s="6" t="s">
        <v>3636</v>
      </c>
      <c r="N5742" t="str">
        <f t="shared" si="100"/>
        <v>20130509RR1169</v>
      </c>
      <c r="O5742" t="e">
        <f>VLOOKUP(N5742,[1]Sheet1!$B:$D,3,FALSE)</f>
        <v>#N/A</v>
      </c>
      <c r="P5742" t="e">
        <f>VLOOKUP(O5742,[2]Sheet1!$1:$1048576,2,FALSE)</f>
        <v>#N/A</v>
      </c>
      <c r="Q5742" t="e">
        <f>VLOOKUP(N5742,[1]Sheet1!$B:$C,2,FALSE)</f>
        <v>#N/A</v>
      </c>
      <c r="R5742" t="e">
        <f>VLOOKUP(N5742,[1]Sheet1!$B:$E,4,FALSE)</f>
        <v>#N/A</v>
      </c>
    </row>
    <row r="5743" spans="1:18" x14ac:dyDescent="0.25">
      <c r="A5743" s="8" t="s">
        <v>3634</v>
      </c>
      <c r="B5743" s="3" t="s">
        <v>770</v>
      </c>
      <c r="C5743" s="3" t="s">
        <v>1535</v>
      </c>
      <c r="D5743" s="12">
        <v>1183</v>
      </c>
      <c r="E5743" s="3" t="s">
        <v>3637</v>
      </c>
      <c r="F5743" s="3">
        <v>4</v>
      </c>
      <c r="G5743" s="3">
        <v>4</v>
      </c>
      <c r="H5743" s="3">
        <v>3</v>
      </c>
      <c r="I5743" s="3">
        <v>1</v>
      </c>
      <c r="J5743" s="3">
        <v>0</v>
      </c>
      <c r="K5743" s="3">
        <v>100</v>
      </c>
      <c r="L5743" s="3" t="s">
        <v>16</v>
      </c>
      <c r="M5743" s="4" t="s">
        <v>3636</v>
      </c>
      <c r="N5743" t="str">
        <f t="shared" si="100"/>
        <v>20130509RR1183</v>
      </c>
      <c r="O5743" t="e">
        <f>VLOOKUP(N5743,[1]Sheet1!$B:$D,3,FALSE)</f>
        <v>#N/A</v>
      </c>
      <c r="P5743" t="e">
        <f>VLOOKUP(O5743,[2]Sheet1!$1:$1048576,2,FALSE)</f>
        <v>#N/A</v>
      </c>
      <c r="Q5743" t="e">
        <f>VLOOKUP(N5743,[1]Sheet1!$B:$C,2,FALSE)</f>
        <v>#N/A</v>
      </c>
      <c r="R5743" t="e">
        <f>VLOOKUP(N5743,[1]Sheet1!$B:$E,4,FALSE)</f>
        <v>#N/A</v>
      </c>
    </row>
    <row r="5744" spans="1:18" x14ac:dyDescent="0.25">
      <c r="A5744" s="9" t="s">
        <v>3634</v>
      </c>
      <c r="B5744" s="5" t="s">
        <v>770</v>
      </c>
      <c r="C5744" s="5" t="s">
        <v>3440</v>
      </c>
      <c r="D5744" s="13">
        <v>1299</v>
      </c>
      <c r="E5744" s="5" t="s">
        <v>26</v>
      </c>
      <c r="F5744" s="5">
        <v>10</v>
      </c>
      <c r="G5744" s="5">
        <v>6</v>
      </c>
      <c r="H5744" s="5">
        <v>7</v>
      </c>
      <c r="I5744" s="5">
        <v>0</v>
      </c>
      <c r="J5744" s="5">
        <v>1</v>
      </c>
      <c r="K5744" s="5">
        <v>166.66</v>
      </c>
      <c r="L5744" s="5" t="s">
        <v>16</v>
      </c>
      <c r="M5744" s="6" t="s">
        <v>3636</v>
      </c>
      <c r="N5744" t="str">
        <f t="shared" si="100"/>
        <v>20130509RR1299</v>
      </c>
      <c r="O5744" t="e">
        <f>VLOOKUP(N5744,[1]Sheet1!$B:$D,3,FALSE)</f>
        <v>#N/A</v>
      </c>
      <c r="P5744" t="e">
        <f>VLOOKUP(O5744,[2]Sheet1!$1:$1048576,2,FALSE)</f>
        <v>#N/A</v>
      </c>
      <c r="Q5744" t="e">
        <f>VLOOKUP(N5744,[1]Sheet1!$B:$C,2,FALSE)</f>
        <v>#N/A</v>
      </c>
      <c r="R5744" t="e">
        <f>VLOOKUP(N5744,[1]Sheet1!$B:$E,4,FALSE)</f>
        <v>#N/A</v>
      </c>
    </row>
    <row r="5745" spans="1:18" x14ac:dyDescent="0.25">
      <c r="A5745" s="8" t="s">
        <v>3634</v>
      </c>
      <c r="B5745" s="3" t="s">
        <v>770</v>
      </c>
      <c r="C5745" s="3" t="s">
        <v>146</v>
      </c>
      <c r="D5745" s="12">
        <v>1007</v>
      </c>
      <c r="E5745" s="3" t="s">
        <v>456</v>
      </c>
      <c r="F5745" s="3">
        <v>0</v>
      </c>
      <c r="G5745" s="3">
        <v>0</v>
      </c>
      <c r="H5745" s="3">
        <v>2</v>
      </c>
      <c r="I5745" s="3">
        <v>0</v>
      </c>
      <c r="J5745" s="3">
        <v>0</v>
      </c>
      <c r="K5745" s="3">
        <v>0</v>
      </c>
      <c r="L5745" s="3" t="s">
        <v>16</v>
      </c>
      <c r="M5745" s="4" t="s">
        <v>3636</v>
      </c>
      <c r="N5745" t="str">
        <f t="shared" si="100"/>
        <v>20130509RR1007</v>
      </c>
      <c r="O5745" t="e">
        <f>VLOOKUP(N5745,[1]Sheet1!$B:$D,3,FALSE)</f>
        <v>#N/A</v>
      </c>
      <c r="P5745" t="e">
        <f>VLOOKUP(O5745,[2]Sheet1!$1:$1048576,2,FALSE)</f>
        <v>#N/A</v>
      </c>
      <c r="Q5745" t="e">
        <f>VLOOKUP(N5745,[1]Sheet1!$B:$C,2,FALSE)</f>
        <v>#N/A</v>
      </c>
      <c r="R5745" t="e">
        <f>VLOOKUP(N5745,[1]Sheet1!$B:$E,4,FALSE)</f>
        <v>#N/A</v>
      </c>
    </row>
    <row r="5746" spans="1:18" x14ac:dyDescent="0.25">
      <c r="A5746" s="9" t="s">
        <v>3634</v>
      </c>
      <c r="B5746" s="5" t="s">
        <v>770</v>
      </c>
      <c r="C5746" s="5" t="s">
        <v>118</v>
      </c>
      <c r="D5746" s="13">
        <v>1064</v>
      </c>
      <c r="E5746" s="5" t="s">
        <v>3638</v>
      </c>
      <c r="F5746" s="5">
        <v>16</v>
      </c>
      <c r="G5746" s="5">
        <v>11</v>
      </c>
      <c r="H5746" s="5">
        <v>18</v>
      </c>
      <c r="I5746" s="5">
        <v>1</v>
      </c>
      <c r="J5746" s="5">
        <v>1</v>
      </c>
      <c r="K5746" s="5">
        <v>145.44999999999999</v>
      </c>
      <c r="L5746" s="5" t="s">
        <v>40</v>
      </c>
      <c r="M5746" s="6" t="s">
        <v>3636</v>
      </c>
      <c r="N5746" t="str">
        <f t="shared" si="100"/>
        <v>20130509RR1064</v>
      </c>
      <c r="O5746" t="e">
        <f>VLOOKUP(N5746,[1]Sheet1!$B:$D,3,FALSE)</f>
        <v>#N/A</v>
      </c>
      <c r="P5746" t="e">
        <f>VLOOKUP(O5746,[2]Sheet1!$1:$1048576,2,FALSE)</f>
        <v>#N/A</v>
      </c>
      <c r="Q5746" t="e">
        <f>VLOOKUP(N5746,[1]Sheet1!$B:$C,2,FALSE)</f>
        <v>#N/A</v>
      </c>
      <c r="R5746" t="e">
        <f>VLOOKUP(N5746,[1]Sheet1!$B:$E,4,FALSE)</f>
        <v>#N/A</v>
      </c>
    </row>
    <row r="5747" spans="1:18" x14ac:dyDescent="0.25">
      <c r="A5747" s="8" t="s">
        <v>3634</v>
      </c>
      <c r="B5747" s="3" t="s">
        <v>770</v>
      </c>
      <c r="C5747" s="3" t="s">
        <v>706</v>
      </c>
      <c r="D5747" s="12">
        <v>1088</v>
      </c>
      <c r="E5747" s="3" t="s">
        <v>3639</v>
      </c>
      <c r="F5747" s="3">
        <v>47</v>
      </c>
      <c r="G5747" s="3">
        <v>53</v>
      </c>
      <c r="H5747" s="3">
        <v>62</v>
      </c>
      <c r="I5747" s="3">
        <v>7</v>
      </c>
      <c r="J5747" s="3">
        <v>0</v>
      </c>
      <c r="K5747" s="3">
        <v>88.67</v>
      </c>
      <c r="L5747" s="3" t="s">
        <v>16</v>
      </c>
      <c r="M5747" s="4" t="s">
        <v>3636</v>
      </c>
      <c r="N5747" t="str">
        <f t="shared" si="100"/>
        <v>20130509RR1088</v>
      </c>
      <c r="O5747" t="e">
        <f>VLOOKUP(N5747,[1]Sheet1!$B:$D,3,FALSE)</f>
        <v>#N/A</v>
      </c>
      <c r="P5747" t="e">
        <f>VLOOKUP(O5747,[2]Sheet1!$1:$1048576,2,FALSE)</f>
        <v>#N/A</v>
      </c>
      <c r="Q5747" t="e">
        <f>VLOOKUP(N5747,[1]Sheet1!$B:$C,2,FALSE)</f>
        <v>#N/A</v>
      </c>
      <c r="R5747" t="e">
        <f>VLOOKUP(N5747,[1]Sheet1!$B:$E,4,FALSE)</f>
        <v>#N/A</v>
      </c>
    </row>
    <row r="5748" spans="1:18" x14ac:dyDescent="0.25">
      <c r="A5748" s="9" t="s">
        <v>3634</v>
      </c>
      <c r="B5748" s="5" t="s">
        <v>770</v>
      </c>
      <c r="C5748" s="5" t="s">
        <v>2739</v>
      </c>
      <c r="D5748" s="13">
        <v>1253</v>
      </c>
      <c r="E5748" s="5" t="s">
        <v>3324</v>
      </c>
      <c r="F5748" s="5">
        <v>3</v>
      </c>
      <c r="G5748" s="5">
        <v>6</v>
      </c>
      <c r="H5748" s="5">
        <v>16</v>
      </c>
      <c r="I5748" s="5">
        <v>0</v>
      </c>
      <c r="J5748" s="5">
        <v>0</v>
      </c>
      <c r="K5748" s="5">
        <v>50</v>
      </c>
      <c r="L5748" s="5" t="s">
        <v>16</v>
      </c>
      <c r="M5748" s="6" t="s">
        <v>3636</v>
      </c>
      <c r="N5748" t="str">
        <f t="shared" si="100"/>
        <v>20130509RR1253</v>
      </c>
      <c r="O5748" t="e">
        <f>VLOOKUP(N5748,[1]Sheet1!$B:$D,3,FALSE)</f>
        <v>#N/A</v>
      </c>
      <c r="P5748" t="e">
        <f>VLOOKUP(O5748,[2]Sheet1!$1:$1048576,2,FALSE)</f>
        <v>#N/A</v>
      </c>
      <c r="Q5748" t="e">
        <f>VLOOKUP(N5748,[1]Sheet1!$B:$C,2,FALSE)</f>
        <v>#N/A</v>
      </c>
      <c r="R5748" t="e">
        <f>VLOOKUP(N5748,[1]Sheet1!$B:$E,4,FALSE)</f>
        <v>#N/A</v>
      </c>
    </row>
    <row r="5749" spans="1:18" x14ac:dyDescent="0.25">
      <c r="A5749" s="8" t="s">
        <v>3634</v>
      </c>
      <c r="B5749" s="3" t="s">
        <v>770</v>
      </c>
      <c r="C5749" s="3" t="s">
        <v>283</v>
      </c>
      <c r="D5749" s="12">
        <v>1076</v>
      </c>
      <c r="E5749" s="3" t="s">
        <v>26</v>
      </c>
      <c r="F5749" s="3">
        <v>34</v>
      </c>
      <c r="G5749" s="3">
        <v>18</v>
      </c>
      <c r="H5749" s="3">
        <v>37</v>
      </c>
      <c r="I5749" s="3">
        <v>3</v>
      </c>
      <c r="J5749" s="3">
        <v>2</v>
      </c>
      <c r="K5749" s="3">
        <v>188.88</v>
      </c>
      <c r="L5749" s="3" t="s">
        <v>20</v>
      </c>
      <c r="M5749" s="4" t="s">
        <v>3636</v>
      </c>
      <c r="N5749" t="str">
        <f t="shared" si="100"/>
        <v>20130509RR1076</v>
      </c>
      <c r="O5749" t="e">
        <f>VLOOKUP(N5749,[1]Sheet1!$B:$D,3,FALSE)</f>
        <v>#N/A</v>
      </c>
      <c r="P5749" t="e">
        <f>VLOOKUP(O5749,[2]Sheet1!$1:$1048576,2,FALSE)</f>
        <v>#N/A</v>
      </c>
      <c r="Q5749" t="e">
        <f>VLOOKUP(N5749,[1]Sheet1!$B:$C,2,FALSE)</f>
        <v>#N/A</v>
      </c>
      <c r="R5749" t="e">
        <f>VLOOKUP(N5749,[1]Sheet1!$B:$E,4,FALSE)</f>
        <v>#N/A</v>
      </c>
    </row>
    <row r="5750" spans="1:18" x14ac:dyDescent="0.25">
      <c r="A5750" s="9" t="s">
        <v>3634</v>
      </c>
      <c r="B5750" s="5" t="s">
        <v>770</v>
      </c>
      <c r="C5750" s="5" t="s">
        <v>587</v>
      </c>
      <c r="D5750" s="13">
        <v>1002</v>
      </c>
      <c r="E5750" s="5" t="s">
        <v>56</v>
      </c>
      <c r="F5750" s="5">
        <v>48</v>
      </c>
      <c r="G5750" s="5">
        <v>28</v>
      </c>
      <c r="H5750" s="5">
        <v>49</v>
      </c>
      <c r="I5750" s="5">
        <v>8</v>
      </c>
      <c r="J5750" s="5">
        <v>0</v>
      </c>
      <c r="K5750" s="5">
        <v>171.42</v>
      </c>
      <c r="L5750" s="5" t="s">
        <v>16</v>
      </c>
      <c r="M5750" s="6" t="s">
        <v>3636</v>
      </c>
      <c r="N5750" t="str">
        <f t="shared" si="100"/>
        <v>20130509RR1002</v>
      </c>
      <c r="O5750" t="e">
        <f>VLOOKUP(N5750,[1]Sheet1!$B:$D,3,FALSE)</f>
        <v>#N/A</v>
      </c>
      <c r="P5750" t="e">
        <f>VLOOKUP(O5750,[2]Sheet1!$1:$1048576,2,FALSE)</f>
        <v>#N/A</v>
      </c>
      <c r="Q5750" t="e">
        <f>VLOOKUP(N5750,[1]Sheet1!$B:$C,2,FALSE)</f>
        <v>#N/A</v>
      </c>
      <c r="R5750" t="e">
        <f>VLOOKUP(N5750,[1]Sheet1!$B:$E,4,FALSE)</f>
        <v>#N/A</v>
      </c>
    </row>
    <row r="5751" spans="1:18" x14ac:dyDescent="0.25">
      <c r="A5751" s="8" t="s">
        <v>3634</v>
      </c>
      <c r="B5751" s="3" t="s">
        <v>770</v>
      </c>
      <c r="C5751" s="3" t="s">
        <v>1473</v>
      </c>
      <c r="D5751" s="12">
        <v>1172</v>
      </c>
      <c r="E5751" s="3" t="s">
        <v>3640</v>
      </c>
      <c r="F5751" s="3">
        <v>1</v>
      </c>
      <c r="G5751" s="3">
        <v>3</v>
      </c>
      <c r="H5751" s="3">
        <v>8</v>
      </c>
      <c r="I5751" s="3">
        <v>0</v>
      </c>
      <c r="J5751" s="3">
        <v>0</v>
      </c>
      <c r="K5751" s="3">
        <v>33.33</v>
      </c>
      <c r="L5751" s="3" t="s">
        <v>16</v>
      </c>
      <c r="M5751" s="4" t="s">
        <v>3636</v>
      </c>
      <c r="N5751" t="str">
        <f t="shared" si="100"/>
        <v>20130509RR1172</v>
      </c>
      <c r="O5751" t="e">
        <f>VLOOKUP(N5751,[1]Sheet1!$B:$D,3,FALSE)</f>
        <v>#N/A</v>
      </c>
      <c r="P5751" t="e">
        <f>VLOOKUP(O5751,[2]Sheet1!$1:$1048576,2,FALSE)</f>
        <v>#N/A</v>
      </c>
      <c r="Q5751" t="e">
        <f>VLOOKUP(N5751,[1]Sheet1!$B:$C,2,FALSE)</f>
        <v>#N/A</v>
      </c>
      <c r="R5751" t="e">
        <f>VLOOKUP(N5751,[1]Sheet1!$B:$E,4,FALSE)</f>
        <v>#N/A</v>
      </c>
    </row>
    <row r="5752" spans="1:18" x14ac:dyDescent="0.25">
      <c r="A5752" s="9" t="s">
        <v>3634</v>
      </c>
      <c r="B5752" s="5" t="s">
        <v>770</v>
      </c>
      <c r="C5752" s="5" t="s">
        <v>320</v>
      </c>
      <c r="D5752" s="13">
        <v>1240</v>
      </c>
      <c r="E5752" s="5" t="s">
        <v>131</v>
      </c>
      <c r="F5752" s="5">
        <v>23</v>
      </c>
      <c r="G5752" s="5">
        <v>17</v>
      </c>
      <c r="H5752" s="5">
        <v>15</v>
      </c>
      <c r="I5752" s="5">
        <v>2</v>
      </c>
      <c r="J5752" s="5">
        <v>2</v>
      </c>
      <c r="K5752" s="5">
        <v>135.29</v>
      </c>
      <c r="L5752" s="5" t="s">
        <v>16</v>
      </c>
      <c r="M5752" s="6" t="s">
        <v>3636</v>
      </c>
      <c r="N5752" t="str">
        <f t="shared" si="100"/>
        <v>20130509RR1240</v>
      </c>
      <c r="O5752" t="e">
        <f>VLOOKUP(N5752,[1]Sheet1!$B:$D,3,FALSE)</f>
        <v>#N/A</v>
      </c>
      <c r="P5752" t="e">
        <f>VLOOKUP(O5752,[2]Sheet1!$1:$1048576,2,FALSE)</f>
        <v>#N/A</v>
      </c>
      <c r="Q5752" t="e">
        <f>VLOOKUP(N5752,[1]Sheet1!$B:$C,2,FALSE)</f>
        <v>#N/A</v>
      </c>
      <c r="R5752" t="e">
        <f>VLOOKUP(N5752,[1]Sheet1!$B:$E,4,FALSE)</f>
        <v>#N/A</v>
      </c>
    </row>
    <row r="5753" spans="1:18" x14ac:dyDescent="0.25">
      <c r="A5753" s="8" t="s">
        <v>3634</v>
      </c>
      <c r="B5753" s="3" t="s">
        <v>770</v>
      </c>
      <c r="C5753" s="3" t="s">
        <v>581</v>
      </c>
      <c r="D5753" s="12">
        <v>1157</v>
      </c>
      <c r="E5753" s="3" t="s">
        <v>26</v>
      </c>
      <c r="F5753" s="3">
        <v>6</v>
      </c>
      <c r="G5753" s="3">
        <v>11</v>
      </c>
      <c r="H5753" s="3">
        <v>20</v>
      </c>
      <c r="I5753" s="3">
        <v>0</v>
      </c>
      <c r="J5753" s="3">
        <v>0</v>
      </c>
      <c r="K5753" s="3">
        <v>54.54</v>
      </c>
      <c r="L5753" s="3" t="s">
        <v>16</v>
      </c>
      <c r="M5753" s="4" t="s">
        <v>3636</v>
      </c>
      <c r="N5753" t="str">
        <f t="shared" si="100"/>
        <v>20130509RR1157</v>
      </c>
      <c r="O5753" t="e">
        <f>VLOOKUP(N5753,[1]Sheet1!$B:$D,3,FALSE)</f>
        <v>#N/A</v>
      </c>
      <c r="P5753" t="e">
        <f>VLOOKUP(O5753,[2]Sheet1!$1:$1048576,2,FALSE)</f>
        <v>#N/A</v>
      </c>
      <c r="Q5753" t="e">
        <f>VLOOKUP(N5753,[1]Sheet1!$B:$C,2,FALSE)</f>
        <v>#N/A</v>
      </c>
      <c r="R5753" t="e">
        <f>VLOOKUP(N5753,[1]Sheet1!$B:$E,4,FALSE)</f>
        <v>#N/A</v>
      </c>
    </row>
    <row r="5754" spans="1:18" x14ac:dyDescent="0.25">
      <c r="A5754" s="9" t="s">
        <v>3634</v>
      </c>
      <c r="B5754" s="5" t="s">
        <v>770</v>
      </c>
      <c r="C5754" s="5" t="s">
        <v>285</v>
      </c>
      <c r="D5754" s="13">
        <v>1122</v>
      </c>
      <c r="E5754" s="5" t="s">
        <v>3641</v>
      </c>
      <c r="F5754" s="5">
        <v>4</v>
      </c>
      <c r="G5754" s="5">
        <v>5</v>
      </c>
      <c r="H5754" s="5">
        <v>8</v>
      </c>
      <c r="I5754" s="5">
        <v>0</v>
      </c>
      <c r="J5754" s="5">
        <v>0</v>
      </c>
      <c r="K5754" s="5">
        <v>80</v>
      </c>
      <c r="L5754" s="5" t="s">
        <v>16</v>
      </c>
      <c r="M5754" s="6" t="s">
        <v>3636</v>
      </c>
      <c r="N5754" t="str">
        <f t="shared" si="100"/>
        <v>20130509RR1122</v>
      </c>
      <c r="O5754" t="e">
        <f>VLOOKUP(N5754,[1]Sheet1!$B:$D,3,FALSE)</f>
        <v>#N/A</v>
      </c>
      <c r="P5754" t="e">
        <f>VLOOKUP(O5754,[2]Sheet1!$1:$1048576,2,FALSE)</f>
        <v>#N/A</v>
      </c>
      <c r="Q5754" t="e">
        <f>VLOOKUP(N5754,[1]Sheet1!$B:$C,2,FALSE)</f>
        <v>#N/A</v>
      </c>
      <c r="R5754" t="e">
        <f>VLOOKUP(N5754,[1]Sheet1!$B:$E,4,FALSE)</f>
        <v>#N/A</v>
      </c>
    </row>
    <row r="5755" spans="1:18" x14ac:dyDescent="0.25">
      <c r="A5755" s="8" t="s">
        <v>3634</v>
      </c>
      <c r="B5755" s="3" t="s">
        <v>770</v>
      </c>
      <c r="C5755" s="3" t="s">
        <v>1496</v>
      </c>
      <c r="D5755" s="12">
        <v>1156</v>
      </c>
      <c r="E5755" s="3" t="s">
        <v>3642</v>
      </c>
      <c r="F5755" s="3">
        <v>5</v>
      </c>
      <c r="G5755" s="3">
        <v>10</v>
      </c>
      <c r="H5755" s="3">
        <v>16</v>
      </c>
      <c r="I5755" s="3">
        <v>0</v>
      </c>
      <c r="J5755" s="3">
        <v>0</v>
      </c>
      <c r="K5755" s="3">
        <v>50</v>
      </c>
      <c r="L5755" s="3" t="s">
        <v>16</v>
      </c>
      <c r="M5755" s="4" t="s">
        <v>3636</v>
      </c>
      <c r="N5755" t="str">
        <f t="shared" si="100"/>
        <v>20130509RR1156</v>
      </c>
      <c r="O5755" t="e">
        <f>VLOOKUP(N5755,[1]Sheet1!$B:$D,3,FALSE)</f>
        <v>#N/A</v>
      </c>
      <c r="P5755" t="e">
        <f>VLOOKUP(O5755,[2]Sheet1!$1:$1048576,2,FALSE)</f>
        <v>#N/A</v>
      </c>
      <c r="Q5755" t="e">
        <f>VLOOKUP(N5755,[1]Sheet1!$B:$C,2,FALSE)</f>
        <v>#N/A</v>
      </c>
      <c r="R5755" t="e">
        <f>VLOOKUP(N5755,[1]Sheet1!$B:$E,4,FALSE)</f>
        <v>#N/A</v>
      </c>
    </row>
    <row r="5756" spans="1:18" x14ac:dyDescent="0.25">
      <c r="A5756" s="9" t="s">
        <v>3634</v>
      </c>
      <c r="B5756" s="5" t="s">
        <v>770</v>
      </c>
      <c r="C5756" s="5" t="s">
        <v>65</v>
      </c>
      <c r="D5756" s="13">
        <v>1048</v>
      </c>
      <c r="E5756" s="5" t="s">
        <v>3259</v>
      </c>
      <c r="F5756" s="5">
        <v>0</v>
      </c>
      <c r="G5756" s="5">
        <v>2</v>
      </c>
      <c r="H5756" s="5">
        <v>2</v>
      </c>
      <c r="I5756" s="5">
        <v>0</v>
      </c>
      <c r="J5756" s="5">
        <v>0</v>
      </c>
      <c r="K5756" s="5">
        <v>0</v>
      </c>
      <c r="L5756" s="5" t="s">
        <v>40</v>
      </c>
      <c r="M5756" s="6" t="s">
        <v>3636</v>
      </c>
      <c r="N5756" t="str">
        <f t="shared" si="100"/>
        <v>20130509RR1048</v>
      </c>
      <c r="O5756" t="e">
        <f>VLOOKUP(N5756,[1]Sheet1!$B:$D,3,FALSE)</f>
        <v>#N/A</v>
      </c>
      <c r="P5756" t="e">
        <f>VLOOKUP(O5756,[2]Sheet1!$1:$1048576,2,FALSE)</f>
        <v>#N/A</v>
      </c>
      <c r="Q5756" t="e">
        <f>VLOOKUP(N5756,[1]Sheet1!$B:$C,2,FALSE)</f>
        <v>#N/A</v>
      </c>
      <c r="R5756" t="e">
        <f>VLOOKUP(N5756,[1]Sheet1!$B:$E,4,FALSE)</f>
        <v>#N/A</v>
      </c>
    </row>
    <row r="5757" spans="1:18" x14ac:dyDescent="0.25">
      <c r="A5757" s="8" t="s">
        <v>3634</v>
      </c>
      <c r="B5757" s="3" t="s">
        <v>770</v>
      </c>
      <c r="C5757" s="3" t="s">
        <v>1467</v>
      </c>
      <c r="D5757" s="12">
        <v>1155</v>
      </c>
      <c r="E5757" s="3" t="s">
        <v>3643</v>
      </c>
      <c r="F5757" s="3">
        <v>17</v>
      </c>
      <c r="G5757" s="3">
        <v>19</v>
      </c>
      <c r="H5757" s="3">
        <v>28</v>
      </c>
      <c r="I5757" s="3">
        <v>3</v>
      </c>
      <c r="J5757" s="3">
        <v>0</v>
      </c>
      <c r="K5757" s="3">
        <v>89.47</v>
      </c>
      <c r="L5757" s="3" t="s">
        <v>20</v>
      </c>
      <c r="M5757" s="4" t="s">
        <v>3636</v>
      </c>
      <c r="N5757" t="str">
        <f t="shared" si="100"/>
        <v>20130509RR1155</v>
      </c>
      <c r="O5757" t="e">
        <f>VLOOKUP(N5757,[1]Sheet1!$B:$D,3,FALSE)</f>
        <v>#N/A</v>
      </c>
      <c r="P5757" t="e">
        <f>VLOOKUP(O5757,[2]Sheet1!$1:$1048576,2,FALSE)</f>
        <v>#N/A</v>
      </c>
      <c r="Q5757" t="e">
        <f>VLOOKUP(N5757,[1]Sheet1!$B:$C,2,FALSE)</f>
        <v>#N/A</v>
      </c>
      <c r="R5757" t="e">
        <f>VLOOKUP(N5757,[1]Sheet1!$B:$E,4,FALSE)</f>
        <v>#N/A</v>
      </c>
    </row>
    <row r="5758" spans="1:18" x14ac:dyDescent="0.25">
      <c r="A5758" s="9" t="s">
        <v>3634</v>
      </c>
      <c r="B5758" s="5" t="s">
        <v>770</v>
      </c>
      <c r="C5758" s="5" t="s">
        <v>59</v>
      </c>
      <c r="D5758" s="13">
        <v>1033</v>
      </c>
      <c r="E5758" s="5" t="s">
        <v>108</v>
      </c>
      <c r="F5758" s="5">
        <v>13</v>
      </c>
      <c r="G5758" s="5">
        <v>8</v>
      </c>
      <c r="H5758" s="5">
        <v>9</v>
      </c>
      <c r="I5758" s="5">
        <v>1</v>
      </c>
      <c r="J5758" s="5">
        <v>1</v>
      </c>
      <c r="K5758" s="5">
        <v>162.5</v>
      </c>
      <c r="L5758" s="5" t="s">
        <v>16</v>
      </c>
      <c r="M5758" s="6" t="s">
        <v>3636</v>
      </c>
      <c r="N5758" t="str">
        <f t="shared" si="100"/>
        <v>20130509RR1033</v>
      </c>
      <c r="O5758" t="e">
        <f>VLOOKUP(N5758,[1]Sheet1!$B:$D,3,FALSE)</f>
        <v>#N/A</v>
      </c>
      <c r="P5758" t="e">
        <f>VLOOKUP(O5758,[2]Sheet1!$1:$1048576,2,FALSE)</f>
        <v>#N/A</v>
      </c>
      <c r="Q5758" t="e">
        <f>VLOOKUP(N5758,[1]Sheet1!$B:$C,2,FALSE)</f>
        <v>#N/A</v>
      </c>
      <c r="R5758" t="e">
        <f>VLOOKUP(N5758,[1]Sheet1!$B:$E,4,FALSE)</f>
        <v>#N/A</v>
      </c>
    </row>
    <row r="5759" spans="1:18" x14ac:dyDescent="0.25">
      <c r="A5759" s="8" t="s">
        <v>3634</v>
      </c>
      <c r="B5759" s="3" t="s">
        <v>770</v>
      </c>
      <c r="C5759" s="3" t="s">
        <v>23</v>
      </c>
      <c r="D5759" s="12">
        <v>1066</v>
      </c>
      <c r="E5759" s="3" t="s">
        <v>3644</v>
      </c>
      <c r="F5759" s="3">
        <v>24</v>
      </c>
      <c r="G5759" s="3">
        <v>26</v>
      </c>
      <c r="H5759" s="3">
        <v>42</v>
      </c>
      <c r="I5759" s="3">
        <v>2</v>
      </c>
      <c r="J5759" s="3">
        <v>1</v>
      </c>
      <c r="K5759" s="3">
        <v>92.3</v>
      </c>
      <c r="L5759" s="3" t="s">
        <v>16</v>
      </c>
      <c r="M5759" s="4" t="s">
        <v>3636</v>
      </c>
      <c r="N5759" t="str">
        <f t="shared" si="100"/>
        <v>20130509RR1066</v>
      </c>
      <c r="O5759" t="e">
        <f>VLOOKUP(N5759,[1]Sheet1!$B:$D,3,FALSE)</f>
        <v>#N/A</v>
      </c>
      <c r="P5759" t="e">
        <f>VLOOKUP(O5759,[2]Sheet1!$1:$1048576,2,FALSE)</f>
        <v>#N/A</v>
      </c>
      <c r="Q5759" t="e">
        <f>VLOOKUP(N5759,[1]Sheet1!$B:$C,2,FALSE)</f>
        <v>#N/A</v>
      </c>
      <c r="R5759" t="e">
        <f>VLOOKUP(N5759,[1]Sheet1!$B:$E,4,FALSE)</f>
        <v>#N/A</v>
      </c>
    </row>
    <row r="5760" spans="1:18" x14ac:dyDescent="0.25">
      <c r="A5760" s="9" t="s">
        <v>3634</v>
      </c>
      <c r="B5760" s="5" t="s">
        <v>770</v>
      </c>
      <c r="C5760" s="5" t="s">
        <v>691</v>
      </c>
      <c r="D5760" s="13">
        <v>1080</v>
      </c>
      <c r="E5760" s="5" t="s">
        <v>843</v>
      </c>
      <c r="F5760" s="5">
        <v>0</v>
      </c>
      <c r="G5760" s="5">
        <v>3</v>
      </c>
      <c r="H5760" s="5">
        <v>3</v>
      </c>
      <c r="I5760" s="5">
        <v>0</v>
      </c>
      <c r="J5760" s="5">
        <v>0</v>
      </c>
      <c r="K5760" s="5">
        <v>0</v>
      </c>
      <c r="L5760" s="5" t="s">
        <v>16</v>
      </c>
      <c r="M5760" s="6" t="s">
        <v>3636</v>
      </c>
      <c r="N5760" t="str">
        <f t="shared" si="100"/>
        <v>20130509RR1080</v>
      </c>
      <c r="O5760" t="e">
        <f>VLOOKUP(N5760,[1]Sheet1!$B:$D,3,FALSE)</f>
        <v>#N/A</v>
      </c>
      <c r="P5760" t="e">
        <f>VLOOKUP(O5760,[2]Sheet1!$1:$1048576,2,FALSE)</f>
        <v>#N/A</v>
      </c>
      <c r="Q5760" t="e">
        <f>VLOOKUP(N5760,[1]Sheet1!$B:$C,2,FALSE)</f>
        <v>#N/A</v>
      </c>
      <c r="R5760" t="e">
        <f>VLOOKUP(N5760,[1]Sheet1!$B:$E,4,FALSE)</f>
        <v>#N/A</v>
      </c>
    </row>
    <row r="5761" spans="1:18" x14ac:dyDescent="0.25">
      <c r="A5761" s="8" t="s">
        <v>3645</v>
      </c>
      <c r="B5761" s="3" t="s">
        <v>1366</v>
      </c>
      <c r="C5761" s="3" t="s">
        <v>1119</v>
      </c>
      <c r="D5761" s="12">
        <v>1121</v>
      </c>
      <c r="E5761" s="3" t="s">
        <v>3646</v>
      </c>
      <c r="F5761" s="3">
        <v>13</v>
      </c>
      <c r="G5761" s="3">
        <v>18</v>
      </c>
      <c r="H5761" s="3">
        <v>20</v>
      </c>
      <c r="I5761" s="3">
        <v>2</v>
      </c>
      <c r="J5761" s="3">
        <v>0</v>
      </c>
      <c r="K5761" s="3">
        <v>72.22</v>
      </c>
      <c r="L5761" s="3" t="s">
        <v>16</v>
      </c>
      <c r="M5761" s="4" t="s">
        <v>3636</v>
      </c>
      <c r="N5761" t="str">
        <f t="shared" si="100"/>
        <v>20130510RCB1121</v>
      </c>
      <c r="O5761" t="str">
        <f>VLOOKUP(N5761,[1]Sheet1!$B:$D,3,FALSE)</f>
        <v>Delhi Daredevils</v>
      </c>
      <c r="P5761" t="str">
        <f>VLOOKUP(O5761,[2]Sheet1!$1:$1048576,2,FALSE)</f>
        <v>Team 8</v>
      </c>
      <c r="Q5761">
        <f>VLOOKUP(N5761,[1]Sheet1!$B:$C,2,FALSE)</f>
        <v>2</v>
      </c>
      <c r="R5761">
        <f>VLOOKUP(N5761,[1]Sheet1!$B:$E,4,FALSE)</f>
        <v>4</v>
      </c>
    </row>
    <row r="5762" spans="1:18" x14ac:dyDescent="0.25">
      <c r="A5762" s="9" t="s">
        <v>3645</v>
      </c>
      <c r="B5762" s="5" t="s">
        <v>1366</v>
      </c>
      <c r="C5762" s="5" t="s">
        <v>3647</v>
      </c>
      <c r="D5762" s="13">
        <v>1308</v>
      </c>
      <c r="E5762" s="5" t="s">
        <v>3567</v>
      </c>
      <c r="F5762" s="5">
        <v>2</v>
      </c>
      <c r="G5762" s="5">
        <v>3</v>
      </c>
      <c r="H5762" s="5">
        <v>4</v>
      </c>
      <c r="I5762" s="5">
        <v>0</v>
      </c>
      <c r="J5762" s="5">
        <v>0</v>
      </c>
      <c r="K5762" s="5">
        <v>66.66</v>
      </c>
      <c r="L5762" s="5" t="s">
        <v>20</v>
      </c>
      <c r="M5762" s="6" t="s">
        <v>3636</v>
      </c>
      <c r="N5762" t="str">
        <f t="shared" si="100"/>
        <v>20130510RCB1308</v>
      </c>
      <c r="O5762" t="e">
        <f>VLOOKUP(N5762,[1]Sheet1!$B:$D,3,FALSE)</f>
        <v>#N/A</v>
      </c>
      <c r="P5762" t="e">
        <f>VLOOKUP(O5762,[2]Sheet1!$1:$1048576,2,FALSE)</f>
        <v>#N/A</v>
      </c>
      <c r="Q5762" t="e">
        <f>VLOOKUP(N5762,[1]Sheet1!$B:$C,2,FALSE)</f>
        <v>#N/A</v>
      </c>
      <c r="R5762" t="e">
        <f>VLOOKUP(N5762,[1]Sheet1!$B:$E,4,FALSE)</f>
        <v>#N/A</v>
      </c>
    </row>
    <row r="5763" spans="1:18" x14ac:dyDescent="0.25">
      <c r="A5763" s="8" t="s">
        <v>3645</v>
      </c>
      <c r="B5763" s="3" t="s">
        <v>1366</v>
      </c>
      <c r="C5763" s="3" t="s">
        <v>41</v>
      </c>
      <c r="D5763" s="12">
        <v>1023</v>
      </c>
      <c r="E5763" s="3" t="s">
        <v>3648</v>
      </c>
      <c r="F5763" s="3">
        <v>53</v>
      </c>
      <c r="G5763" s="3">
        <v>48</v>
      </c>
      <c r="H5763" s="3">
        <v>61</v>
      </c>
      <c r="I5763" s="3">
        <v>7</v>
      </c>
      <c r="J5763" s="3">
        <v>0</v>
      </c>
      <c r="K5763" s="3">
        <v>110.41</v>
      </c>
      <c r="L5763" s="3" t="s">
        <v>40</v>
      </c>
      <c r="M5763" s="4" t="s">
        <v>3636</v>
      </c>
      <c r="N5763" t="str">
        <f t="shared" ref="N5763:N5826" si="101">CONCATENATE(A5763,D5763)</f>
        <v>20130510RCB1023</v>
      </c>
      <c r="O5763" t="e">
        <f>VLOOKUP(N5763,[1]Sheet1!$B:$D,3,FALSE)</f>
        <v>#N/A</v>
      </c>
      <c r="P5763" t="e">
        <f>VLOOKUP(O5763,[2]Sheet1!$1:$1048576,2,FALSE)</f>
        <v>#N/A</v>
      </c>
      <c r="Q5763" t="e">
        <f>VLOOKUP(N5763,[1]Sheet1!$B:$C,2,FALSE)</f>
        <v>#N/A</v>
      </c>
      <c r="R5763" t="e">
        <f>VLOOKUP(N5763,[1]Sheet1!$B:$E,4,FALSE)</f>
        <v>#N/A</v>
      </c>
    </row>
    <row r="5764" spans="1:18" x14ac:dyDescent="0.25">
      <c r="A5764" s="9" t="s">
        <v>3645</v>
      </c>
      <c r="B5764" s="5" t="s">
        <v>1366</v>
      </c>
      <c r="C5764" s="5" t="s">
        <v>3423</v>
      </c>
      <c r="D5764" s="13">
        <v>1295</v>
      </c>
      <c r="E5764" s="5" t="s">
        <v>26</v>
      </c>
      <c r="F5764" s="5">
        <v>64</v>
      </c>
      <c r="G5764" s="5">
        <v>40</v>
      </c>
      <c r="H5764" s="5">
        <v>60</v>
      </c>
      <c r="I5764" s="5">
        <v>9</v>
      </c>
      <c r="J5764" s="5">
        <v>1</v>
      </c>
      <c r="K5764" s="5">
        <v>160</v>
      </c>
      <c r="L5764" s="5" t="s">
        <v>16</v>
      </c>
      <c r="M5764" s="6" t="s">
        <v>3636</v>
      </c>
      <c r="N5764" t="str">
        <f t="shared" si="101"/>
        <v>20130510RCB1295</v>
      </c>
      <c r="O5764" t="str">
        <f>VLOOKUP(N5764,[1]Sheet1!$B:$D,3,FALSE)</f>
        <v>Delhi Daredevils</v>
      </c>
      <c r="P5764" t="str">
        <f>VLOOKUP(O5764,[2]Sheet1!$1:$1048576,2,FALSE)</f>
        <v>Team 8</v>
      </c>
      <c r="Q5764">
        <f>VLOOKUP(N5764,[1]Sheet1!$B:$C,2,FALSE)</f>
        <v>2</v>
      </c>
      <c r="R5764">
        <f>VLOOKUP(N5764,[1]Sheet1!$B:$E,4,FALSE)</f>
        <v>5</v>
      </c>
    </row>
    <row r="5765" spans="1:18" x14ac:dyDescent="0.25">
      <c r="A5765" s="8" t="s">
        <v>3645</v>
      </c>
      <c r="B5765" s="3" t="s">
        <v>1366</v>
      </c>
      <c r="C5765" s="3" t="s">
        <v>1638</v>
      </c>
      <c r="D5765" s="12">
        <v>1195</v>
      </c>
      <c r="E5765" s="3" t="s">
        <v>26</v>
      </c>
      <c r="F5765" s="3">
        <v>23</v>
      </c>
      <c r="G5765" s="3">
        <v>21</v>
      </c>
      <c r="H5765" s="3">
        <v>39</v>
      </c>
      <c r="I5765" s="3">
        <v>2</v>
      </c>
      <c r="J5765" s="3">
        <v>0</v>
      </c>
      <c r="K5765" s="3">
        <v>109.52</v>
      </c>
      <c r="L5765" s="3" t="s">
        <v>16</v>
      </c>
      <c r="M5765" s="4" t="s">
        <v>3636</v>
      </c>
      <c r="N5765" t="str">
        <f t="shared" si="101"/>
        <v>20130510RCB1195</v>
      </c>
      <c r="O5765" t="str">
        <f>VLOOKUP(N5765,[1]Sheet1!$B:$D,3,FALSE)</f>
        <v>Delhi Daredevils</v>
      </c>
      <c r="P5765" t="str">
        <f>VLOOKUP(O5765,[2]Sheet1!$1:$1048576,2,FALSE)</f>
        <v>Team 8</v>
      </c>
      <c r="Q5765">
        <f>VLOOKUP(N5765,[1]Sheet1!$B:$C,2,FALSE)</f>
        <v>2</v>
      </c>
      <c r="R5765">
        <f>VLOOKUP(N5765,[1]Sheet1!$B:$E,4,FALSE)</f>
        <v>6</v>
      </c>
    </row>
    <row r="5766" spans="1:18" x14ac:dyDescent="0.25">
      <c r="A5766" s="9" t="s">
        <v>3645</v>
      </c>
      <c r="B5766" s="5" t="s">
        <v>1366</v>
      </c>
      <c r="C5766" s="5" t="s">
        <v>162</v>
      </c>
      <c r="D5766" s="13">
        <v>1044</v>
      </c>
      <c r="E5766" s="5" t="s">
        <v>3395</v>
      </c>
      <c r="F5766" s="5">
        <v>34</v>
      </c>
      <c r="G5766" s="5">
        <v>31</v>
      </c>
      <c r="H5766" s="5">
        <v>56</v>
      </c>
      <c r="I5766" s="5">
        <v>4</v>
      </c>
      <c r="J5766" s="5">
        <v>1</v>
      </c>
      <c r="K5766" s="5">
        <v>109.67</v>
      </c>
      <c r="L5766" s="5" t="s">
        <v>40</v>
      </c>
      <c r="M5766" s="6" t="s">
        <v>3636</v>
      </c>
      <c r="N5766" t="str">
        <f t="shared" si="101"/>
        <v>20130510RCB1044</v>
      </c>
      <c r="O5766" t="str">
        <f>VLOOKUP(N5766,[1]Sheet1!$B:$D,3,FALSE)</f>
        <v>Delhi Daredevils</v>
      </c>
      <c r="P5766" t="str">
        <f>VLOOKUP(O5766,[2]Sheet1!$1:$1048576,2,FALSE)</f>
        <v>Team 8</v>
      </c>
      <c r="Q5766">
        <f>VLOOKUP(N5766,[1]Sheet1!$B:$C,2,FALSE)</f>
        <v>2</v>
      </c>
      <c r="R5766">
        <f>VLOOKUP(N5766,[1]Sheet1!$B:$E,4,FALSE)</f>
        <v>1</v>
      </c>
    </row>
    <row r="5767" spans="1:18" x14ac:dyDescent="0.25">
      <c r="A5767" s="8" t="s">
        <v>3645</v>
      </c>
      <c r="B5767" s="3" t="s">
        <v>1366</v>
      </c>
      <c r="C5767" s="3" t="s">
        <v>66</v>
      </c>
      <c r="D5767" s="12">
        <v>1049</v>
      </c>
      <c r="E5767" s="3" t="s">
        <v>2586</v>
      </c>
      <c r="F5767" s="3">
        <v>11</v>
      </c>
      <c r="G5767" s="3">
        <v>7</v>
      </c>
      <c r="H5767" s="3">
        <v>9</v>
      </c>
      <c r="I5767" s="3">
        <v>2</v>
      </c>
      <c r="J5767" s="3">
        <v>0</v>
      </c>
      <c r="K5767" s="3">
        <v>157.13999999999999</v>
      </c>
      <c r="L5767" s="3" t="s">
        <v>16</v>
      </c>
      <c r="M5767" s="4" t="s">
        <v>3636</v>
      </c>
      <c r="N5767" t="str">
        <f t="shared" si="101"/>
        <v>20130510RCB1049</v>
      </c>
      <c r="O5767" t="str">
        <f>VLOOKUP(N5767,[1]Sheet1!$B:$D,3,FALSE)</f>
        <v>Delhi Daredevils</v>
      </c>
      <c r="P5767" t="str">
        <f>VLOOKUP(O5767,[2]Sheet1!$1:$1048576,2,FALSE)</f>
        <v>Team 8</v>
      </c>
      <c r="Q5767">
        <f>VLOOKUP(N5767,[1]Sheet1!$B:$C,2,FALSE)</f>
        <v>2</v>
      </c>
      <c r="R5767">
        <f>VLOOKUP(N5767,[1]Sheet1!$B:$E,4,FALSE)</f>
        <v>2</v>
      </c>
    </row>
    <row r="5768" spans="1:18" x14ac:dyDescent="0.25">
      <c r="A5768" s="9" t="s">
        <v>3645</v>
      </c>
      <c r="B5768" s="5" t="s">
        <v>1366</v>
      </c>
      <c r="C5768" s="5" t="s">
        <v>63</v>
      </c>
      <c r="D5768" s="13">
        <v>1182</v>
      </c>
      <c r="E5768" s="5" t="s">
        <v>26</v>
      </c>
      <c r="F5768" s="5">
        <v>28</v>
      </c>
      <c r="G5768" s="5">
        <v>14</v>
      </c>
      <c r="H5768" s="5">
        <v>20</v>
      </c>
      <c r="I5768" s="5">
        <v>3</v>
      </c>
      <c r="J5768" s="5">
        <v>1</v>
      </c>
      <c r="K5768" s="5">
        <v>200</v>
      </c>
      <c r="L5768" s="5" t="s">
        <v>16</v>
      </c>
      <c r="M5768" s="6" t="s">
        <v>3636</v>
      </c>
      <c r="N5768" t="str">
        <f t="shared" si="101"/>
        <v>20130510RCB1182</v>
      </c>
      <c r="O5768" t="e">
        <f>VLOOKUP(N5768,[1]Sheet1!$B:$D,3,FALSE)</f>
        <v>#N/A</v>
      </c>
      <c r="P5768" t="e">
        <f>VLOOKUP(O5768,[2]Sheet1!$1:$1048576,2,FALSE)</f>
        <v>#N/A</v>
      </c>
      <c r="Q5768" t="e">
        <f>VLOOKUP(N5768,[1]Sheet1!$B:$C,2,FALSE)</f>
        <v>#N/A</v>
      </c>
      <c r="R5768" t="e">
        <f>VLOOKUP(N5768,[1]Sheet1!$B:$E,4,FALSE)</f>
        <v>#N/A</v>
      </c>
    </row>
    <row r="5769" spans="1:18" x14ac:dyDescent="0.25">
      <c r="A5769" s="8" t="s">
        <v>3645</v>
      </c>
      <c r="B5769" s="3" t="s">
        <v>1366</v>
      </c>
      <c r="C5769" s="3" t="s">
        <v>292</v>
      </c>
      <c r="D5769" s="12">
        <v>1111</v>
      </c>
      <c r="E5769" s="3" t="s">
        <v>26</v>
      </c>
      <c r="F5769" s="3">
        <v>63</v>
      </c>
      <c r="G5769" s="3">
        <v>45</v>
      </c>
      <c r="H5769" s="3">
        <v>82</v>
      </c>
      <c r="I5769" s="3">
        <v>5</v>
      </c>
      <c r="J5769" s="3">
        <v>1</v>
      </c>
      <c r="K5769" s="3">
        <v>140</v>
      </c>
      <c r="L5769" s="3" t="s">
        <v>16</v>
      </c>
      <c r="M5769" s="4" t="s">
        <v>3636</v>
      </c>
      <c r="N5769" t="str">
        <f t="shared" si="101"/>
        <v>20130510RCB1111</v>
      </c>
      <c r="O5769" t="e">
        <f>VLOOKUP(N5769,[1]Sheet1!$B:$D,3,FALSE)</f>
        <v>#N/A</v>
      </c>
      <c r="P5769" t="e">
        <f>VLOOKUP(O5769,[2]Sheet1!$1:$1048576,2,FALSE)</f>
        <v>#N/A</v>
      </c>
      <c r="Q5769" t="e">
        <f>VLOOKUP(N5769,[1]Sheet1!$B:$C,2,FALSE)</f>
        <v>#N/A</v>
      </c>
      <c r="R5769" t="e">
        <f>VLOOKUP(N5769,[1]Sheet1!$B:$E,4,FALSE)</f>
        <v>#N/A</v>
      </c>
    </row>
    <row r="5770" spans="1:18" x14ac:dyDescent="0.25">
      <c r="A5770" s="9" t="s">
        <v>3649</v>
      </c>
      <c r="B5770" s="5" t="s">
        <v>781</v>
      </c>
      <c r="C5770" s="5" t="s">
        <v>75</v>
      </c>
      <c r="D5770" s="13">
        <v>1010</v>
      </c>
      <c r="E5770" s="5" t="s">
        <v>3521</v>
      </c>
      <c r="F5770" s="5">
        <v>44</v>
      </c>
      <c r="G5770" s="5">
        <v>30</v>
      </c>
      <c r="H5770" s="5">
        <v>45</v>
      </c>
      <c r="I5770" s="5">
        <v>6</v>
      </c>
      <c r="J5770" s="5">
        <v>1</v>
      </c>
      <c r="K5770" s="5">
        <v>146.66</v>
      </c>
      <c r="L5770" s="5" t="s">
        <v>20</v>
      </c>
      <c r="M5770" s="6" t="s">
        <v>3650</v>
      </c>
      <c r="N5770" t="str">
        <f t="shared" si="101"/>
        <v>20130511MI1010</v>
      </c>
      <c r="O5770" t="e">
        <f>VLOOKUP(N5770,[1]Sheet1!$B:$D,3,FALSE)</f>
        <v>#N/A</v>
      </c>
      <c r="P5770" t="e">
        <f>VLOOKUP(O5770,[2]Sheet1!$1:$1048576,2,FALSE)</f>
        <v>#N/A</v>
      </c>
      <c r="Q5770" t="e">
        <f>VLOOKUP(N5770,[1]Sheet1!$B:$C,2,FALSE)</f>
        <v>#N/A</v>
      </c>
      <c r="R5770" t="e">
        <f>VLOOKUP(N5770,[1]Sheet1!$B:$E,4,FALSE)</f>
        <v>#N/A</v>
      </c>
    </row>
    <row r="5771" spans="1:18" x14ac:dyDescent="0.25">
      <c r="A5771" s="8" t="s">
        <v>3649</v>
      </c>
      <c r="B5771" s="3" t="s">
        <v>781</v>
      </c>
      <c r="C5771" s="3" t="s">
        <v>3523</v>
      </c>
      <c r="D5771" s="12">
        <v>1303</v>
      </c>
      <c r="E5771" s="3" t="s">
        <v>3651</v>
      </c>
      <c r="F5771" s="3">
        <v>7</v>
      </c>
      <c r="G5771" s="3">
        <v>3</v>
      </c>
      <c r="H5771" s="3">
        <v>2</v>
      </c>
      <c r="I5771" s="3">
        <v>0</v>
      </c>
      <c r="J5771" s="3">
        <v>1</v>
      </c>
      <c r="K5771" s="3">
        <v>233.33</v>
      </c>
      <c r="L5771" s="3" t="s">
        <v>16</v>
      </c>
      <c r="M5771" s="4" t="s">
        <v>3650</v>
      </c>
      <c r="N5771" t="str">
        <f t="shared" si="101"/>
        <v>20130511MI1303</v>
      </c>
      <c r="O5771" t="e">
        <f>VLOOKUP(N5771,[1]Sheet1!$B:$D,3,FALSE)</f>
        <v>#N/A</v>
      </c>
      <c r="P5771" t="e">
        <f>VLOOKUP(O5771,[2]Sheet1!$1:$1048576,2,FALSE)</f>
        <v>#N/A</v>
      </c>
      <c r="Q5771" t="e">
        <f>VLOOKUP(N5771,[1]Sheet1!$B:$C,2,FALSE)</f>
        <v>#N/A</v>
      </c>
      <c r="R5771" t="e">
        <f>VLOOKUP(N5771,[1]Sheet1!$B:$E,4,FALSE)</f>
        <v>#N/A</v>
      </c>
    </row>
    <row r="5772" spans="1:18" x14ac:dyDescent="0.25">
      <c r="A5772" s="9" t="s">
        <v>3649</v>
      </c>
      <c r="B5772" s="5" t="s">
        <v>781</v>
      </c>
      <c r="C5772" s="5" t="s">
        <v>3270</v>
      </c>
      <c r="D5772" s="13">
        <v>1281</v>
      </c>
      <c r="E5772" s="5" t="s">
        <v>1876</v>
      </c>
      <c r="F5772" s="5">
        <v>3</v>
      </c>
      <c r="G5772" s="5">
        <v>8</v>
      </c>
      <c r="H5772" s="5">
        <v>10</v>
      </c>
      <c r="I5772" s="5">
        <v>0</v>
      </c>
      <c r="J5772" s="5">
        <v>0</v>
      </c>
      <c r="K5772" s="5">
        <v>37.5</v>
      </c>
      <c r="L5772" s="5" t="s">
        <v>16</v>
      </c>
      <c r="M5772" s="6" t="s">
        <v>3650</v>
      </c>
      <c r="N5772" t="str">
        <f t="shared" si="101"/>
        <v>20130511MI1281</v>
      </c>
      <c r="O5772" t="e">
        <f>VLOOKUP(N5772,[1]Sheet1!$B:$D,3,FALSE)</f>
        <v>#N/A</v>
      </c>
      <c r="P5772" t="e">
        <f>VLOOKUP(O5772,[2]Sheet1!$1:$1048576,2,FALSE)</f>
        <v>#N/A</v>
      </c>
      <c r="Q5772" t="e">
        <f>VLOOKUP(N5772,[1]Sheet1!$B:$C,2,FALSE)</f>
        <v>#N/A</v>
      </c>
      <c r="R5772" t="e">
        <f>VLOOKUP(N5772,[1]Sheet1!$B:$E,4,FALSE)</f>
        <v>#N/A</v>
      </c>
    </row>
    <row r="5773" spans="1:18" x14ac:dyDescent="0.25">
      <c r="A5773" s="8" t="s">
        <v>3649</v>
      </c>
      <c r="B5773" s="3" t="s">
        <v>781</v>
      </c>
      <c r="C5773" s="3" t="s">
        <v>53</v>
      </c>
      <c r="D5773" s="12">
        <v>1035</v>
      </c>
      <c r="E5773" s="3" t="s">
        <v>26</v>
      </c>
      <c r="F5773" s="3">
        <v>14</v>
      </c>
      <c r="G5773" s="3">
        <v>6</v>
      </c>
      <c r="H5773" s="3">
        <v>13</v>
      </c>
      <c r="I5773" s="3">
        <v>3</v>
      </c>
      <c r="J5773" s="3">
        <v>0</v>
      </c>
      <c r="K5773" s="3">
        <v>233.33</v>
      </c>
      <c r="L5773" s="3" t="s">
        <v>16</v>
      </c>
      <c r="M5773" s="4" t="s">
        <v>3650</v>
      </c>
      <c r="N5773" t="str">
        <f t="shared" si="101"/>
        <v>20130511MI1035</v>
      </c>
      <c r="O5773" t="e">
        <f>VLOOKUP(N5773,[1]Sheet1!$B:$D,3,FALSE)</f>
        <v>#N/A</v>
      </c>
      <c r="P5773" t="e">
        <f>VLOOKUP(O5773,[2]Sheet1!$1:$1048576,2,FALSE)</f>
        <v>#N/A</v>
      </c>
      <c r="Q5773" t="e">
        <f>VLOOKUP(N5773,[1]Sheet1!$B:$C,2,FALSE)</f>
        <v>#N/A</v>
      </c>
      <c r="R5773" t="e">
        <f>VLOOKUP(N5773,[1]Sheet1!$B:$E,4,FALSE)</f>
        <v>#N/A</v>
      </c>
    </row>
    <row r="5774" spans="1:18" x14ac:dyDescent="0.25">
      <c r="A5774" s="9" t="s">
        <v>3649</v>
      </c>
      <c r="B5774" s="5" t="s">
        <v>781</v>
      </c>
      <c r="C5774" s="5" t="s">
        <v>68</v>
      </c>
      <c r="D5774" s="13">
        <v>1003</v>
      </c>
      <c r="E5774" s="5" t="s">
        <v>1987</v>
      </c>
      <c r="F5774" s="5">
        <v>3</v>
      </c>
      <c r="G5774" s="5">
        <v>3</v>
      </c>
      <c r="H5774" s="5">
        <v>8</v>
      </c>
      <c r="I5774" s="5">
        <v>0</v>
      </c>
      <c r="J5774" s="5">
        <v>0</v>
      </c>
      <c r="K5774" s="5">
        <v>100</v>
      </c>
      <c r="L5774" s="5" t="s">
        <v>16</v>
      </c>
      <c r="M5774" s="6" t="s">
        <v>3650</v>
      </c>
      <c r="N5774" t="str">
        <f t="shared" si="101"/>
        <v>20130511MI1003</v>
      </c>
      <c r="O5774" t="e">
        <f>VLOOKUP(N5774,[1]Sheet1!$B:$D,3,FALSE)</f>
        <v>#N/A</v>
      </c>
      <c r="P5774" t="e">
        <f>VLOOKUP(O5774,[2]Sheet1!$1:$1048576,2,FALSE)</f>
        <v>#N/A</v>
      </c>
      <c r="Q5774" t="e">
        <f>VLOOKUP(N5774,[1]Sheet1!$B:$C,2,FALSE)</f>
        <v>#N/A</v>
      </c>
      <c r="R5774" t="e">
        <f>VLOOKUP(N5774,[1]Sheet1!$B:$E,4,FALSE)</f>
        <v>#N/A</v>
      </c>
    </row>
    <row r="5775" spans="1:18" x14ac:dyDescent="0.25">
      <c r="A5775" s="8" t="s">
        <v>3649</v>
      </c>
      <c r="B5775" s="3" t="s">
        <v>781</v>
      </c>
      <c r="C5775" s="3" t="s">
        <v>95</v>
      </c>
      <c r="D5775" s="12">
        <v>1043</v>
      </c>
      <c r="E5775" s="3" t="s">
        <v>3652</v>
      </c>
      <c r="F5775" s="3">
        <v>3</v>
      </c>
      <c r="G5775" s="3">
        <v>9</v>
      </c>
      <c r="H5775" s="3">
        <v>17</v>
      </c>
      <c r="I5775" s="3">
        <v>0</v>
      </c>
      <c r="J5775" s="3">
        <v>0</v>
      </c>
      <c r="K5775" s="3">
        <v>33.33</v>
      </c>
      <c r="L5775" s="3" t="s">
        <v>40</v>
      </c>
      <c r="M5775" s="4" t="s">
        <v>3650</v>
      </c>
      <c r="N5775" t="str">
        <f t="shared" si="101"/>
        <v>20130511MI1043</v>
      </c>
      <c r="O5775" t="e">
        <f>VLOOKUP(N5775,[1]Sheet1!$B:$D,3,FALSE)</f>
        <v>#N/A</v>
      </c>
      <c r="P5775" t="e">
        <f>VLOOKUP(O5775,[2]Sheet1!$1:$1048576,2,FALSE)</f>
        <v>#N/A</v>
      </c>
      <c r="Q5775" t="e">
        <f>VLOOKUP(N5775,[1]Sheet1!$B:$C,2,FALSE)</f>
        <v>#N/A</v>
      </c>
      <c r="R5775" t="e">
        <f>VLOOKUP(N5775,[1]Sheet1!$B:$E,4,FALSE)</f>
        <v>#N/A</v>
      </c>
    </row>
    <row r="5776" spans="1:18" x14ac:dyDescent="0.25">
      <c r="A5776" s="9" t="s">
        <v>3649</v>
      </c>
      <c r="B5776" s="5" t="s">
        <v>781</v>
      </c>
      <c r="C5776" s="5" t="s">
        <v>1110</v>
      </c>
      <c r="D5776" s="13">
        <v>1118</v>
      </c>
      <c r="E5776" s="5" t="s">
        <v>3269</v>
      </c>
      <c r="F5776" s="5">
        <v>29</v>
      </c>
      <c r="G5776" s="5">
        <v>20</v>
      </c>
      <c r="H5776" s="5">
        <v>26</v>
      </c>
      <c r="I5776" s="5">
        <v>2</v>
      </c>
      <c r="J5776" s="5">
        <v>3</v>
      </c>
      <c r="K5776" s="5">
        <v>145</v>
      </c>
      <c r="L5776" s="5" t="s">
        <v>16</v>
      </c>
      <c r="M5776" s="6" t="s">
        <v>3650</v>
      </c>
      <c r="N5776" t="str">
        <f t="shared" si="101"/>
        <v>20130511MI1118</v>
      </c>
      <c r="O5776" t="e">
        <f>VLOOKUP(N5776,[1]Sheet1!$B:$D,3,FALSE)</f>
        <v>#N/A</v>
      </c>
      <c r="P5776" t="e">
        <f>VLOOKUP(O5776,[2]Sheet1!$1:$1048576,2,FALSE)</f>
        <v>#N/A</v>
      </c>
      <c r="Q5776" t="e">
        <f>VLOOKUP(N5776,[1]Sheet1!$B:$C,2,FALSE)</f>
        <v>#N/A</v>
      </c>
      <c r="R5776" t="e">
        <f>VLOOKUP(N5776,[1]Sheet1!$B:$E,4,FALSE)</f>
        <v>#N/A</v>
      </c>
    </row>
    <row r="5777" spans="1:18" x14ac:dyDescent="0.25">
      <c r="A5777" s="8" t="s">
        <v>3649</v>
      </c>
      <c r="B5777" s="3" t="s">
        <v>781</v>
      </c>
      <c r="C5777" s="3" t="s">
        <v>83</v>
      </c>
      <c r="D5777" s="12">
        <v>1184</v>
      </c>
      <c r="E5777" s="3" t="s">
        <v>2280</v>
      </c>
      <c r="F5777" s="3">
        <v>67</v>
      </c>
      <c r="G5777" s="3">
        <v>42</v>
      </c>
      <c r="H5777" s="3">
        <v>90</v>
      </c>
      <c r="I5777" s="3">
        <v>5</v>
      </c>
      <c r="J5777" s="3">
        <v>4</v>
      </c>
      <c r="K5777" s="3">
        <v>159.52000000000001</v>
      </c>
      <c r="L5777" s="3" t="s">
        <v>16</v>
      </c>
      <c r="M5777" s="4" t="s">
        <v>3650</v>
      </c>
      <c r="N5777" t="str">
        <f t="shared" si="101"/>
        <v>20130511MI1184</v>
      </c>
      <c r="O5777" t="e">
        <f>VLOOKUP(N5777,[1]Sheet1!$B:$D,3,FALSE)</f>
        <v>#N/A</v>
      </c>
      <c r="P5777" t="e">
        <f>VLOOKUP(O5777,[2]Sheet1!$1:$1048576,2,FALSE)</f>
        <v>#N/A</v>
      </c>
      <c r="Q5777" t="e">
        <f>VLOOKUP(N5777,[1]Sheet1!$B:$C,2,FALSE)</f>
        <v>#N/A</v>
      </c>
      <c r="R5777" t="e">
        <f>VLOOKUP(N5777,[1]Sheet1!$B:$E,4,FALSE)</f>
        <v>#N/A</v>
      </c>
    </row>
    <row r="5778" spans="1:18" x14ac:dyDescent="0.25">
      <c r="A5778" s="9" t="s">
        <v>3649</v>
      </c>
      <c r="B5778" s="5" t="s">
        <v>781</v>
      </c>
      <c r="C5778" s="5" t="s">
        <v>84</v>
      </c>
      <c r="D5778" s="13">
        <v>1014</v>
      </c>
      <c r="E5778" s="5" t="s">
        <v>3653</v>
      </c>
      <c r="F5778" s="5">
        <v>4</v>
      </c>
      <c r="G5778" s="5">
        <v>3</v>
      </c>
      <c r="H5778" s="5">
        <v>3</v>
      </c>
      <c r="I5778" s="5">
        <v>0</v>
      </c>
      <c r="J5778" s="5">
        <v>0</v>
      </c>
      <c r="K5778" s="5">
        <v>133.33000000000001</v>
      </c>
      <c r="L5778" s="5" t="s">
        <v>86</v>
      </c>
      <c r="M5778" s="6" t="s">
        <v>3650</v>
      </c>
      <c r="N5778" t="str">
        <f t="shared" si="101"/>
        <v>20130511MI1014</v>
      </c>
      <c r="O5778" t="e">
        <f>VLOOKUP(N5778,[1]Sheet1!$B:$D,3,FALSE)</f>
        <v>#N/A</v>
      </c>
      <c r="P5778" t="e">
        <f>VLOOKUP(O5778,[2]Sheet1!$1:$1048576,2,FALSE)</f>
        <v>#N/A</v>
      </c>
      <c r="Q5778" t="e">
        <f>VLOOKUP(N5778,[1]Sheet1!$B:$C,2,FALSE)</f>
        <v>#N/A</v>
      </c>
      <c r="R5778" t="e">
        <f>VLOOKUP(N5778,[1]Sheet1!$B:$E,4,FALSE)</f>
        <v>#N/A</v>
      </c>
    </row>
    <row r="5779" spans="1:18" x14ac:dyDescent="0.25">
      <c r="A5779" s="8" t="s">
        <v>3649</v>
      </c>
      <c r="B5779" s="3" t="s">
        <v>781</v>
      </c>
      <c r="C5779" s="3" t="s">
        <v>77</v>
      </c>
      <c r="D5779" s="12">
        <v>1012</v>
      </c>
      <c r="E5779" s="3" t="s">
        <v>26</v>
      </c>
      <c r="F5779" s="3">
        <v>99</v>
      </c>
      <c r="G5779" s="3">
        <v>52</v>
      </c>
      <c r="H5779" s="3">
        <v>81</v>
      </c>
      <c r="I5779" s="3">
        <v>11</v>
      </c>
      <c r="J5779" s="3">
        <v>3</v>
      </c>
      <c r="K5779" s="3">
        <v>190.38</v>
      </c>
      <c r="L5779" s="3" t="s">
        <v>16</v>
      </c>
      <c r="M5779" s="4" t="s">
        <v>3650</v>
      </c>
      <c r="N5779" t="str">
        <f t="shared" si="101"/>
        <v>20130511MI1012</v>
      </c>
      <c r="O5779" t="e">
        <f>VLOOKUP(N5779,[1]Sheet1!$B:$D,3,FALSE)</f>
        <v>#N/A</v>
      </c>
      <c r="P5779" t="e">
        <f>VLOOKUP(O5779,[2]Sheet1!$1:$1048576,2,FALSE)</f>
        <v>#N/A</v>
      </c>
      <c r="Q5779" t="e">
        <f>VLOOKUP(N5779,[1]Sheet1!$B:$C,2,FALSE)</f>
        <v>#N/A</v>
      </c>
      <c r="R5779" t="e">
        <f>VLOOKUP(N5779,[1]Sheet1!$B:$E,4,FALSE)</f>
        <v>#N/A</v>
      </c>
    </row>
    <row r="5780" spans="1:18" x14ac:dyDescent="0.25">
      <c r="A5780" s="9" t="s">
        <v>3649</v>
      </c>
      <c r="B5780" s="5" t="s">
        <v>781</v>
      </c>
      <c r="C5780" s="5" t="s">
        <v>558</v>
      </c>
      <c r="D5780" s="13">
        <v>1099</v>
      </c>
      <c r="E5780" s="5" t="s">
        <v>3654</v>
      </c>
      <c r="F5780" s="5">
        <v>6</v>
      </c>
      <c r="G5780" s="5">
        <v>8</v>
      </c>
      <c r="H5780" s="5">
        <v>10</v>
      </c>
      <c r="I5780" s="5">
        <v>0</v>
      </c>
      <c r="J5780" s="5">
        <v>0</v>
      </c>
      <c r="K5780" s="5">
        <v>75</v>
      </c>
      <c r="L5780" s="5" t="s">
        <v>16</v>
      </c>
      <c r="M5780" s="6" t="s">
        <v>3650</v>
      </c>
      <c r="N5780" t="str">
        <f t="shared" si="101"/>
        <v>20130511MI1099</v>
      </c>
      <c r="O5780" t="e">
        <f>VLOOKUP(N5780,[1]Sheet1!$B:$D,3,FALSE)</f>
        <v>#N/A</v>
      </c>
      <c r="P5780" t="e">
        <f>VLOOKUP(O5780,[2]Sheet1!$1:$1048576,2,FALSE)</f>
        <v>#N/A</v>
      </c>
      <c r="Q5780" t="e">
        <f>VLOOKUP(N5780,[1]Sheet1!$B:$C,2,FALSE)</f>
        <v>#N/A</v>
      </c>
      <c r="R5780" t="e">
        <f>VLOOKUP(N5780,[1]Sheet1!$B:$E,4,FALSE)</f>
        <v>#N/A</v>
      </c>
    </row>
    <row r="5781" spans="1:18" x14ac:dyDescent="0.25">
      <c r="A5781" s="8" t="s">
        <v>3649</v>
      </c>
      <c r="B5781" s="3" t="s">
        <v>781</v>
      </c>
      <c r="C5781" s="3" t="s">
        <v>303</v>
      </c>
      <c r="D5781" s="12">
        <v>1028</v>
      </c>
      <c r="E5781" s="3" t="s">
        <v>3655</v>
      </c>
      <c r="F5781" s="3">
        <v>14</v>
      </c>
      <c r="G5781" s="3">
        <v>13</v>
      </c>
      <c r="H5781" s="3">
        <v>17</v>
      </c>
      <c r="I5781" s="3">
        <v>1</v>
      </c>
      <c r="J5781" s="3">
        <v>1</v>
      </c>
      <c r="K5781" s="3">
        <v>107.69</v>
      </c>
      <c r="L5781" s="3" t="s">
        <v>16</v>
      </c>
      <c r="M5781" s="4" t="s">
        <v>3650</v>
      </c>
      <c r="N5781" t="str">
        <f t="shared" si="101"/>
        <v>20130511MI1028</v>
      </c>
      <c r="O5781" t="e">
        <f>VLOOKUP(N5781,[1]Sheet1!$B:$D,3,FALSE)</f>
        <v>#N/A</v>
      </c>
      <c r="P5781" t="e">
        <f>VLOOKUP(O5781,[2]Sheet1!$1:$1048576,2,FALSE)</f>
        <v>#N/A</v>
      </c>
      <c r="Q5781" t="e">
        <f>VLOOKUP(N5781,[1]Sheet1!$B:$C,2,FALSE)</f>
        <v>#N/A</v>
      </c>
      <c r="R5781" t="e">
        <f>VLOOKUP(N5781,[1]Sheet1!$B:$E,4,FALSE)</f>
        <v>#N/A</v>
      </c>
    </row>
    <row r="5782" spans="1:18" x14ac:dyDescent="0.25">
      <c r="A5782" s="9" t="s">
        <v>3649</v>
      </c>
      <c r="B5782" s="5" t="s">
        <v>781</v>
      </c>
      <c r="C5782" s="5" t="s">
        <v>915</v>
      </c>
      <c r="D5782" s="13">
        <v>1073</v>
      </c>
      <c r="E5782" s="5" t="s">
        <v>26</v>
      </c>
      <c r="F5782" s="5">
        <v>39</v>
      </c>
      <c r="G5782" s="5">
        <v>33</v>
      </c>
      <c r="H5782" s="5">
        <v>46</v>
      </c>
      <c r="I5782" s="5">
        <v>3</v>
      </c>
      <c r="J5782" s="5">
        <v>1</v>
      </c>
      <c r="K5782" s="5">
        <v>118.18</v>
      </c>
      <c r="L5782" s="5" t="s">
        <v>16</v>
      </c>
      <c r="M5782" s="6" t="s">
        <v>3650</v>
      </c>
      <c r="N5782" t="str">
        <f t="shared" si="101"/>
        <v>20130511MI1073</v>
      </c>
      <c r="O5782" t="e">
        <f>VLOOKUP(N5782,[1]Sheet1!$B:$D,3,FALSE)</f>
        <v>#N/A</v>
      </c>
      <c r="P5782" t="e">
        <f>VLOOKUP(O5782,[2]Sheet1!$1:$1048576,2,FALSE)</f>
        <v>#N/A</v>
      </c>
      <c r="Q5782" t="e">
        <f>VLOOKUP(N5782,[1]Sheet1!$B:$C,2,FALSE)</f>
        <v>#N/A</v>
      </c>
      <c r="R5782" t="e">
        <f>VLOOKUP(N5782,[1]Sheet1!$B:$E,4,FALSE)</f>
        <v>#N/A</v>
      </c>
    </row>
    <row r="5783" spans="1:18" x14ac:dyDescent="0.25">
      <c r="A5783" s="8" t="s">
        <v>3649</v>
      </c>
      <c r="B5783" s="3" t="s">
        <v>781</v>
      </c>
      <c r="C5783" s="3" t="s">
        <v>243</v>
      </c>
      <c r="D5783" s="12">
        <v>1059</v>
      </c>
      <c r="E5783" s="3" t="s">
        <v>26</v>
      </c>
      <c r="F5783" s="3">
        <v>0</v>
      </c>
      <c r="G5783" s="3">
        <v>0</v>
      </c>
      <c r="H5783" s="3">
        <v>1</v>
      </c>
      <c r="I5783" s="3">
        <v>0</v>
      </c>
      <c r="J5783" s="3">
        <v>0</v>
      </c>
      <c r="K5783" s="3">
        <v>0</v>
      </c>
      <c r="L5783" s="3" t="s">
        <v>16</v>
      </c>
      <c r="M5783" s="4" t="s">
        <v>3650</v>
      </c>
      <c r="N5783" t="str">
        <f t="shared" si="101"/>
        <v>20130511MI1059</v>
      </c>
      <c r="O5783" t="e">
        <f>VLOOKUP(N5783,[1]Sheet1!$B:$D,3,FALSE)</f>
        <v>#N/A</v>
      </c>
      <c r="P5783" t="e">
        <f>VLOOKUP(O5783,[2]Sheet1!$1:$1048576,2,FALSE)</f>
        <v>#N/A</v>
      </c>
      <c r="Q5783" t="e">
        <f>VLOOKUP(N5783,[1]Sheet1!$B:$C,2,FALSE)</f>
        <v>#N/A</v>
      </c>
      <c r="R5783" t="e">
        <f>VLOOKUP(N5783,[1]Sheet1!$B:$E,4,FALSE)</f>
        <v>#N/A</v>
      </c>
    </row>
    <row r="5784" spans="1:18" x14ac:dyDescent="0.25">
      <c r="A5784" s="9" t="s">
        <v>3649</v>
      </c>
      <c r="B5784" s="5" t="s">
        <v>781</v>
      </c>
      <c r="C5784" s="5" t="s">
        <v>2252</v>
      </c>
      <c r="D5784" s="13">
        <v>1203</v>
      </c>
      <c r="E5784" s="5" t="s">
        <v>2866</v>
      </c>
      <c r="F5784" s="5">
        <v>23</v>
      </c>
      <c r="G5784" s="5">
        <v>13</v>
      </c>
      <c r="H5784" s="5">
        <v>20</v>
      </c>
      <c r="I5784" s="5">
        <v>1</v>
      </c>
      <c r="J5784" s="5">
        <v>2</v>
      </c>
      <c r="K5784" s="5">
        <v>176.92</v>
      </c>
      <c r="L5784" s="5" t="s">
        <v>16</v>
      </c>
      <c r="M5784" s="6" t="s">
        <v>3650</v>
      </c>
      <c r="N5784" t="str">
        <f t="shared" si="101"/>
        <v>20130511MI1203</v>
      </c>
      <c r="O5784" t="e">
        <f>VLOOKUP(N5784,[1]Sheet1!$B:$D,3,FALSE)</f>
        <v>#N/A</v>
      </c>
      <c r="P5784" t="e">
        <f>VLOOKUP(O5784,[2]Sheet1!$1:$1048576,2,FALSE)</f>
        <v>#N/A</v>
      </c>
      <c r="Q5784" t="e">
        <f>VLOOKUP(N5784,[1]Sheet1!$B:$C,2,FALSE)</f>
        <v>#N/A</v>
      </c>
      <c r="R5784" t="e">
        <f>VLOOKUP(N5784,[1]Sheet1!$B:$E,4,FALSE)</f>
        <v>#N/A</v>
      </c>
    </row>
    <row r="5785" spans="1:18" x14ac:dyDescent="0.25">
      <c r="A5785" s="8" t="s">
        <v>3656</v>
      </c>
      <c r="B5785" s="3" t="s">
        <v>801</v>
      </c>
      <c r="C5785" s="3" t="s">
        <v>160</v>
      </c>
      <c r="D5785" s="12">
        <v>1046</v>
      </c>
      <c r="E5785" s="3" t="s">
        <v>26</v>
      </c>
      <c r="F5785" s="3">
        <v>1</v>
      </c>
      <c r="G5785" s="3">
        <v>1</v>
      </c>
      <c r="H5785" s="3">
        <v>1</v>
      </c>
      <c r="I5785" s="3">
        <v>0</v>
      </c>
      <c r="J5785" s="3">
        <v>0</v>
      </c>
      <c r="K5785" s="3">
        <v>100</v>
      </c>
      <c r="L5785" s="3" t="s">
        <v>16</v>
      </c>
      <c r="M5785" s="4" t="s">
        <v>3657</v>
      </c>
      <c r="N5785" t="str">
        <f t="shared" si="101"/>
        <v>20130511SH1046</v>
      </c>
      <c r="O5785" t="e">
        <f>VLOOKUP(N5785,[1]Sheet1!$B:$D,3,FALSE)</f>
        <v>#N/A</v>
      </c>
      <c r="P5785" t="e">
        <f>VLOOKUP(O5785,[2]Sheet1!$1:$1048576,2,FALSE)</f>
        <v>#N/A</v>
      </c>
      <c r="Q5785" t="e">
        <f>VLOOKUP(N5785,[1]Sheet1!$B:$C,2,FALSE)</f>
        <v>#N/A</v>
      </c>
      <c r="R5785" t="e">
        <f>VLOOKUP(N5785,[1]Sheet1!$B:$E,4,FALSE)</f>
        <v>#N/A</v>
      </c>
    </row>
    <row r="5786" spans="1:18" x14ac:dyDescent="0.25">
      <c r="A5786" s="9" t="s">
        <v>3656</v>
      </c>
      <c r="B5786" s="5" t="s">
        <v>801</v>
      </c>
      <c r="C5786" s="5" t="s">
        <v>1470</v>
      </c>
      <c r="D5786" s="13">
        <v>1200</v>
      </c>
      <c r="E5786" s="5" t="s">
        <v>26</v>
      </c>
      <c r="F5786" s="5">
        <v>4</v>
      </c>
      <c r="G5786" s="5">
        <v>3</v>
      </c>
      <c r="H5786" s="5">
        <v>5</v>
      </c>
      <c r="I5786" s="5">
        <v>0</v>
      </c>
      <c r="J5786" s="5">
        <v>0</v>
      </c>
      <c r="K5786" s="5">
        <v>133.33000000000001</v>
      </c>
      <c r="L5786" s="5" t="s">
        <v>16</v>
      </c>
      <c r="M5786" s="6" t="s">
        <v>3657</v>
      </c>
      <c r="N5786" t="str">
        <f t="shared" si="101"/>
        <v>20130511SH1200</v>
      </c>
      <c r="O5786" t="e">
        <f>VLOOKUP(N5786,[1]Sheet1!$B:$D,3,FALSE)</f>
        <v>#N/A</v>
      </c>
      <c r="P5786" t="e">
        <f>VLOOKUP(O5786,[2]Sheet1!$1:$1048576,2,FALSE)</f>
        <v>#N/A</v>
      </c>
      <c r="Q5786" t="e">
        <f>VLOOKUP(N5786,[1]Sheet1!$B:$C,2,FALSE)</f>
        <v>#N/A</v>
      </c>
      <c r="R5786" t="e">
        <f>VLOOKUP(N5786,[1]Sheet1!$B:$E,4,FALSE)</f>
        <v>#N/A</v>
      </c>
    </row>
    <row r="5787" spans="1:18" x14ac:dyDescent="0.25">
      <c r="A5787" s="8" t="s">
        <v>3656</v>
      </c>
      <c r="B5787" s="3" t="s">
        <v>801</v>
      </c>
      <c r="C5787" s="3" t="s">
        <v>437</v>
      </c>
      <c r="D5787" s="12">
        <v>1079</v>
      </c>
      <c r="E5787" s="3" t="s">
        <v>3658</v>
      </c>
      <c r="F5787" s="3">
        <v>3</v>
      </c>
      <c r="G5787" s="3">
        <v>3</v>
      </c>
      <c r="H5787" s="3">
        <v>5</v>
      </c>
      <c r="I5787" s="3">
        <v>0</v>
      </c>
      <c r="J5787" s="3">
        <v>0</v>
      </c>
      <c r="K5787" s="3">
        <v>100</v>
      </c>
      <c r="L5787" s="3" t="s">
        <v>16</v>
      </c>
      <c r="M5787" s="4" t="s">
        <v>3657</v>
      </c>
      <c r="N5787" t="str">
        <f t="shared" si="101"/>
        <v>20130511SH1079</v>
      </c>
      <c r="O5787" t="e">
        <f>VLOOKUP(N5787,[1]Sheet1!$B:$D,3,FALSE)</f>
        <v>#N/A</v>
      </c>
      <c r="P5787" t="e">
        <f>VLOOKUP(O5787,[2]Sheet1!$1:$1048576,2,FALSE)</f>
        <v>#N/A</v>
      </c>
      <c r="Q5787" t="e">
        <f>VLOOKUP(N5787,[1]Sheet1!$B:$C,2,FALSE)</f>
        <v>#N/A</v>
      </c>
      <c r="R5787" t="e">
        <f>VLOOKUP(N5787,[1]Sheet1!$B:$E,4,FALSE)</f>
        <v>#N/A</v>
      </c>
    </row>
    <row r="5788" spans="1:18" x14ac:dyDescent="0.25">
      <c r="A5788" s="9" t="s">
        <v>3656</v>
      </c>
      <c r="B5788" s="5" t="s">
        <v>801</v>
      </c>
      <c r="C5788" s="5" t="s">
        <v>63</v>
      </c>
      <c r="D5788" s="13">
        <v>1182</v>
      </c>
      <c r="E5788" s="5" t="s">
        <v>218</v>
      </c>
      <c r="F5788" s="5">
        <v>31</v>
      </c>
      <c r="G5788" s="5">
        <v>25</v>
      </c>
      <c r="H5788" s="5">
        <v>37</v>
      </c>
      <c r="I5788" s="5">
        <v>3</v>
      </c>
      <c r="J5788" s="5">
        <v>1</v>
      </c>
      <c r="K5788" s="5">
        <v>124</v>
      </c>
      <c r="L5788" s="5" t="s">
        <v>16</v>
      </c>
      <c r="M5788" s="6" t="s">
        <v>3657</v>
      </c>
      <c r="N5788" t="str">
        <f t="shared" si="101"/>
        <v>20130511SH1182</v>
      </c>
      <c r="O5788" t="e">
        <f>VLOOKUP(N5788,[1]Sheet1!$B:$D,3,FALSE)</f>
        <v>#N/A</v>
      </c>
      <c r="P5788" t="e">
        <f>VLOOKUP(O5788,[2]Sheet1!$1:$1048576,2,FALSE)</f>
        <v>#N/A</v>
      </c>
      <c r="Q5788" t="e">
        <f>VLOOKUP(N5788,[1]Sheet1!$B:$C,2,FALSE)</f>
        <v>#N/A</v>
      </c>
      <c r="R5788" t="e">
        <f>VLOOKUP(N5788,[1]Sheet1!$B:$E,4,FALSE)</f>
        <v>#N/A</v>
      </c>
    </row>
    <row r="5789" spans="1:18" x14ac:dyDescent="0.25">
      <c r="A5789" s="8" t="s">
        <v>3656</v>
      </c>
      <c r="B5789" s="3" t="s">
        <v>801</v>
      </c>
      <c r="C5789" s="3" t="s">
        <v>292</v>
      </c>
      <c r="D5789" s="12">
        <v>1111</v>
      </c>
      <c r="E5789" s="3" t="s">
        <v>26</v>
      </c>
      <c r="F5789" s="3">
        <v>59</v>
      </c>
      <c r="G5789" s="3">
        <v>49</v>
      </c>
      <c r="H5789" s="3">
        <v>87</v>
      </c>
      <c r="I5789" s="3">
        <v>3</v>
      </c>
      <c r="J5789" s="3">
        <v>3</v>
      </c>
      <c r="K5789" s="3">
        <v>120.4</v>
      </c>
      <c r="L5789" s="3" t="s">
        <v>16</v>
      </c>
      <c r="M5789" s="4" t="s">
        <v>3657</v>
      </c>
      <c r="N5789" t="str">
        <f t="shared" si="101"/>
        <v>20130511SH1111</v>
      </c>
      <c r="O5789" t="e">
        <f>VLOOKUP(N5789,[1]Sheet1!$B:$D,3,FALSE)</f>
        <v>#N/A</v>
      </c>
      <c r="P5789" t="e">
        <f>VLOOKUP(O5789,[2]Sheet1!$1:$1048576,2,FALSE)</f>
        <v>#N/A</v>
      </c>
      <c r="Q5789" t="e">
        <f>VLOOKUP(N5789,[1]Sheet1!$B:$C,2,FALSE)</f>
        <v>#N/A</v>
      </c>
      <c r="R5789" t="e">
        <f>VLOOKUP(N5789,[1]Sheet1!$B:$E,4,FALSE)</f>
        <v>#N/A</v>
      </c>
    </row>
    <row r="5790" spans="1:18" x14ac:dyDescent="0.25">
      <c r="A5790" s="9" t="s">
        <v>3656</v>
      </c>
      <c r="B5790" s="5" t="s">
        <v>801</v>
      </c>
      <c r="C5790" s="5" t="s">
        <v>41</v>
      </c>
      <c r="D5790" s="13">
        <v>1023</v>
      </c>
      <c r="E5790" s="5" t="s">
        <v>2368</v>
      </c>
      <c r="F5790" s="5">
        <v>4</v>
      </c>
      <c r="G5790" s="5">
        <v>7</v>
      </c>
      <c r="H5790" s="5">
        <v>5</v>
      </c>
      <c r="I5790" s="5">
        <v>1</v>
      </c>
      <c r="J5790" s="5">
        <v>0</v>
      </c>
      <c r="K5790" s="5">
        <v>57.14</v>
      </c>
      <c r="L5790" s="5" t="s">
        <v>40</v>
      </c>
      <c r="M5790" s="6" t="s">
        <v>3657</v>
      </c>
      <c r="N5790" t="str">
        <f t="shared" si="101"/>
        <v>20130511SH1023</v>
      </c>
      <c r="O5790" t="e">
        <f>VLOOKUP(N5790,[1]Sheet1!$B:$D,3,FALSE)</f>
        <v>#N/A</v>
      </c>
      <c r="P5790" t="e">
        <f>VLOOKUP(O5790,[2]Sheet1!$1:$1048576,2,FALSE)</f>
        <v>#N/A</v>
      </c>
      <c r="Q5790" t="e">
        <f>VLOOKUP(N5790,[1]Sheet1!$B:$C,2,FALSE)</f>
        <v>#N/A</v>
      </c>
      <c r="R5790" t="e">
        <f>VLOOKUP(N5790,[1]Sheet1!$B:$E,4,FALSE)</f>
        <v>#N/A</v>
      </c>
    </row>
    <row r="5791" spans="1:18" x14ac:dyDescent="0.25">
      <c r="A5791" s="8" t="s">
        <v>3656</v>
      </c>
      <c r="B5791" s="3" t="s">
        <v>801</v>
      </c>
      <c r="C5791" s="3" t="s">
        <v>114</v>
      </c>
      <c r="D5791" s="12">
        <v>1061</v>
      </c>
      <c r="E5791" s="3" t="s">
        <v>3659</v>
      </c>
      <c r="F5791" s="3">
        <v>42</v>
      </c>
      <c r="G5791" s="3">
        <v>32</v>
      </c>
      <c r="H5791" s="3">
        <v>58</v>
      </c>
      <c r="I5791" s="3">
        <v>6</v>
      </c>
      <c r="J5791" s="3">
        <v>0</v>
      </c>
      <c r="K5791" s="3">
        <v>131.25</v>
      </c>
      <c r="L5791" s="3" t="s">
        <v>86</v>
      </c>
      <c r="M5791" s="4" t="s">
        <v>3657</v>
      </c>
      <c r="N5791" t="str">
        <f t="shared" si="101"/>
        <v>20130511SH1061</v>
      </c>
      <c r="O5791" t="e">
        <f>VLOOKUP(N5791,[1]Sheet1!$B:$D,3,FALSE)</f>
        <v>#N/A</v>
      </c>
      <c r="P5791" t="e">
        <f>VLOOKUP(O5791,[2]Sheet1!$1:$1048576,2,FALSE)</f>
        <v>#N/A</v>
      </c>
      <c r="Q5791" t="e">
        <f>VLOOKUP(N5791,[1]Sheet1!$B:$C,2,FALSE)</f>
        <v>#N/A</v>
      </c>
      <c r="R5791" t="e">
        <f>VLOOKUP(N5791,[1]Sheet1!$B:$E,4,FALSE)</f>
        <v>#N/A</v>
      </c>
    </row>
    <row r="5792" spans="1:18" x14ac:dyDescent="0.25">
      <c r="A5792" s="9" t="s">
        <v>3656</v>
      </c>
      <c r="B5792" s="5" t="s">
        <v>801</v>
      </c>
      <c r="C5792" s="5" t="s">
        <v>1661</v>
      </c>
      <c r="D5792" s="13">
        <v>1222</v>
      </c>
      <c r="E5792" s="5" t="s">
        <v>3134</v>
      </c>
      <c r="F5792" s="5">
        <v>0</v>
      </c>
      <c r="G5792" s="5">
        <v>3</v>
      </c>
      <c r="H5792" s="5">
        <v>1</v>
      </c>
      <c r="I5792" s="5">
        <v>0</v>
      </c>
      <c r="J5792" s="5">
        <v>0</v>
      </c>
      <c r="K5792" s="5">
        <v>0</v>
      </c>
      <c r="L5792" s="5" t="s">
        <v>16</v>
      </c>
      <c r="M5792" s="6" t="s">
        <v>3657</v>
      </c>
      <c r="N5792" t="str">
        <f t="shared" si="101"/>
        <v>20130511SH1222</v>
      </c>
      <c r="O5792" t="e">
        <f>VLOOKUP(N5792,[1]Sheet1!$B:$D,3,FALSE)</f>
        <v>#N/A</v>
      </c>
      <c r="P5792" t="e">
        <f>VLOOKUP(O5792,[2]Sheet1!$1:$1048576,2,FALSE)</f>
        <v>#N/A</v>
      </c>
      <c r="Q5792" t="e">
        <f>VLOOKUP(N5792,[1]Sheet1!$B:$C,2,FALSE)</f>
        <v>#N/A</v>
      </c>
      <c r="R5792" t="e">
        <f>VLOOKUP(N5792,[1]Sheet1!$B:$E,4,FALSE)</f>
        <v>#N/A</v>
      </c>
    </row>
    <row r="5793" spans="1:18" x14ac:dyDescent="0.25">
      <c r="A5793" s="8" t="s">
        <v>3656</v>
      </c>
      <c r="B5793" s="3" t="s">
        <v>801</v>
      </c>
      <c r="C5793" s="3" t="s">
        <v>353</v>
      </c>
      <c r="D5793" s="12">
        <v>1170</v>
      </c>
      <c r="E5793" s="3" t="s">
        <v>2688</v>
      </c>
      <c r="F5793" s="3">
        <v>77</v>
      </c>
      <c r="G5793" s="3">
        <v>64</v>
      </c>
      <c r="H5793" s="3">
        <v>83</v>
      </c>
      <c r="I5793" s="3">
        <v>6</v>
      </c>
      <c r="J5793" s="3">
        <v>2</v>
      </c>
      <c r="K5793" s="3">
        <v>120.31</v>
      </c>
      <c r="L5793" s="3" t="s">
        <v>16</v>
      </c>
      <c r="M5793" s="4" t="s">
        <v>3657</v>
      </c>
      <c r="N5793" t="str">
        <f t="shared" si="101"/>
        <v>20130511SH1170</v>
      </c>
      <c r="O5793" t="e">
        <f>VLOOKUP(N5793,[1]Sheet1!$B:$D,3,FALSE)</f>
        <v>#N/A</v>
      </c>
      <c r="P5793" t="e">
        <f>VLOOKUP(O5793,[2]Sheet1!$1:$1048576,2,FALSE)</f>
        <v>#N/A</v>
      </c>
      <c r="Q5793" t="e">
        <f>VLOOKUP(N5793,[1]Sheet1!$B:$C,2,FALSE)</f>
        <v>#N/A</v>
      </c>
      <c r="R5793" t="e">
        <f>VLOOKUP(N5793,[1]Sheet1!$B:$E,4,FALSE)</f>
        <v>#N/A</v>
      </c>
    </row>
    <row r="5794" spans="1:18" x14ac:dyDescent="0.25">
      <c r="A5794" s="9" t="s">
        <v>3656</v>
      </c>
      <c r="B5794" s="5" t="s">
        <v>801</v>
      </c>
      <c r="C5794" s="5" t="s">
        <v>2886</v>
      </c>
      <c r="D5794" s="13">
        <v>1259</v>
      </c>
      <c r="E5794" s="5" t="s">
        <v>2890</v>
      </c>
      <c r="F5794" s="5">
        <v>8</v>
      </c>
      <c r="G5794" s="5">
        <v>11</v>
      </c>
      <c r="H5794" s="5">
        <v>22</v>
      </c>
      <c r="I5794" s="5">
        <v>0</v>
      </c>
      <c r="J5794" s="5">
        <v>0</v>
      </c>
      <c r="K5794" s="5">
        <v>72.72</v>
      </c>
      <c r="L5794" s="5" t="s">
        <v>16</v>
      </c>
      <c r="M5794" s="6" t="s">
        <v>3657</v>
      </c>
      <c r="N5794" t="str">
        <f t="shared" si="101"/>
        <v>20130511SH1259</v>
      </c>
      <c r="O5794" t="e">
        <f>VLOOKUP(N5794,[1]Sheet1!$B:$D,3,FALSE)</f>
        <v>#N/A</v>
      </c>
      <c r="P5794" t="e">
        <f>VLOOKUP(O5794,[2]Sheet1!$1:$1048576,2,FALSE)</f>
        <v>#N/A</v>
      </c>
      <c r="Q5794" t="e">
        <f>VLOOKUP(N5794,[1]Sheet1!$B:$C,2,FALSE)</f>
        <v>#N/A</v>
      </c>
      <c r="R5794" t="e">
        <f>VLOOKUP(N5794,[1]Sheet1!$B:$E,4,FALSE)</f>
        <v>#N/A</v>
      </c>
    </row>
    <row r="5795" spans="1:18" x14ac:dyDescent="0.25">
      <c r="A5795" s="8" t="s">
        <v>3656</v>
      </c>
      <c r="B5795" s="3" t="s">
        <v>801</v>
      </c>
      <c r="C5795" s="3" t="s">
        <v>45</v>
      </c>
      <c r="D5795" s="12">
        <v>1137</v>
      </c>
      <c r="E5795" s="3" t="s">
        <v>67</v>
      </c>
      <c r="F5795" s="3">
        <v>1</v>
      </c>
      <c r="G5795" s="3">
        <v>3</v>
      </c>
      <c r="H5795" s="3">
        <v>5</v>
      </c>
      <c r="I5795" s="3">
        <v>0</v>
      </c>
      <c r="J5795" s="3">
        <v>0</v>
      </c>
      <c r="K5795" s="3">
        <v>33.33</v>
      </c>
      <c r="L5795" s="3" t="s">
        <v>16</v>
      </c>
      <c r="M5795" s="4" t="s">
        <v>3657</v>
      </c>
      <c r="N5795" t="str">
        <f t="shared" si="101"/>
        <v>20130511SH1137</v>
      </c>
      <c r="O5795" t="e">
        <f>VLOOKUP(N5795,[1]Sheet1!$B:$D,3,FALSE)</f>
        <v>#N/A</v>
      </c>
      <c r="P5795" t="e">
        <f>VLOOKUP(O5795,[2]Sheet1!$1:$1048576,2,FALSE)</f>
        <v>#N/A</v>
      </c>
      <c r="Q5795" t="e">
        <f>VLOOKUP(N5795,[1]Sheet1!$B:$C,2,FALSE)</f>
        <v>#N/A</v>
      </c>
      <c r="R5795" t="e">
        <f>VLOOKUP(N5795,[1]Sheet1!$B:$E,4,FALSE)</f>
        <v>#N/A</v>
      </c>
    </row>
    <row r="5796" spans="1:18" x14ac:dyDescent="0.25">
      <c r="A5796" s="9" t="s">
        <v>3656</v>
      </c>
      <c r="B5796" s="5" t="s">
        <v>801</v>
      </c>
      <c r="C5796" s="5" t="s">
        <v>3393</v>
      </c>
      <c r="D5796" s="13">
        <v>1293</v>
      </c>
      <c r="E5796" s="5" t="s">
        <v>26</v>
      </c>
      <c r="F5796" s="5">
        <v>47</v>
      </c>
      <c r="G5796" s="5">
        <v>33</v>
      </c>
      <c r="H5796" s="5">
        <v>43</v>
      </c>
      <c r="I5796" s="5">
        <v>5</v>
      </c>
      <c r="J5796" s="5">
        <v>1</v>
      </c>
      <c r="K5796" s="5">
        <v>142.41999999999999</v>
      </c>
      <c r="L5796" s="5" t="s">
        <v>16</v>
      </c>
      <c r="M5796" s="6" t="s">
        <v>3657</v>
      </c>
      <c r="N5796" t="str">
        <f t="shared" si="101"/>
        <v>20130511SH1293</v>
      </c>
      <c r="O5796" t="e">
        <f>VLOOKUP(N5796,[1]Sheet1!$B:$D,3,FALSE)</f>
        <v>#N/A</v>
      </c>
      <c r="P5796" t="e">
        <f>VLOOKUP(O5796,[2]Sheet1!$1:$1048576,2,FALSE)</f>
        <v>#N/A</v>
      </c>
      <c r="Q5796" t="e">
        <f>VLOOKUP(N5796,[1]Sheet1!$B:$C,2,FALSE)</f>
        <v>#N/A</v>
      </c>
      <c r="R5796" t="e">
        <f>VLOOKUP(N5796,[1]Sheet1!$B:$E,4,FALSE)</f>
        <v>#N/A</v>
      </c>
    </row>
    <row r="5797" spans="1:18" x14ac:dyDescent="0.25">
      <c r="A5797" s="8" t="s">
        <v>3660</v>
      </c>
      <c r="B5797" s="3" t="s">
        <v>791</v>
      </c>
      <c r="C5797" s="3" t="s">
        <v>87</v>
      </c>
      <c r="D5797" s="12">
        <v>1042</v>
      </c>
      <c r="E5797" s="3" t="s">
        <v>3661</v>
      </c>
      <c r="F5797" s="3">
        <v>1</v>
      </c>
      <c r="G5797" s="3">
        <v>2</v>
      </c>
      <c r="H5797" s="3">
        <v>4</v>
      </c>
      <c r="I5797" s="3">
        <v>0</v>
      </c>
      <c r="J5797" s="3">
        <v>0</v>
      </c>
      <c r="K5797" s="3">
        <v>50</v>
      </c>
      <c r="L5797" s="3" t="s">
        <v>16</v>
      </c>
      <c r="M5797" s="4" t="s">
        <v>3657</v>
      </c>
      <c r="N5797" t="str">
        <f t="shared" si="101"/>
        <v>20130512KKR1042</v>
      </c>
      <c r="O5797" t="e">
        <f>VLOOKUP(N5797,[1]Sheet1!$B:$D,3,FALSE)</f>
        <v>#N/A</v>
      </c>
      <c r="P5797" t="e">
        <f>VLOOKUP(O5797,[2]Sheet1!$1:$1048576,2,FALSE)</f>
        <v>#N/A</v>
      </c>
      <c r="Q5797" t="e">
        <f>VLOOKUP(N5797,[1]Sheet1!$B:$C,2,FALSE)</f>
        <v>#N/A</v>
      </c>
      <c r="R5797" t="e">
        <f>VLOOKUP(N5797,[1]Sheet1!$B:$E,4,FALSE)</f>
        <v>#N/A</v>
      </c>
    </row>
    <row r="5798" spans="1:18" x14ac:dyDescent="0.25">
      <c r="A5798" s="9" t="s">
        <v>3660</v>
      </c>
      <c r="B5798" s="5" t="s">
        <v>791</v>
      </c>
      <c r="C5798" s="5" t="s">
        <v>1920</v>
      </c>
      <c r="D5798" s="13">
        <v>1166</v>
      </c>
      <c r="E5798" s="5" t="s">
        <v>336</v>
      </c>
      <c r="F5798" s="5">
        <v>5</v>
      </c>
      <c r="G5798" s="5">
        <v>5</v>
      </c>
      <c r="H5798" s="5">
        <v>14</v>
      </c>
      <c r="I5798" s="5">
        <v>1</v>
      </c>
      <c r="J5798" s="5">
        <v>0</v>
      </c>
      <c r="K5798" s="5">
        <v>100</v>
      </c>
      <c r="L5798" s="5" t="s">
        <v>40</v>
      </c>
      <c r="M5798" s="6" t="s">
        <v>3657</v>
      </c>
      <c r="N5798" t="str">
        <f t="shared" si="101"/>
        <v>20130512KKR1166</v>
      </c>
      <c r="O5798" t="e">
        <f>VLOOKUP(N5798,[1]Sheet1!$B:$D,3,FALSE)</f>
        <v>#N/A</v>
      </c>
      <c r="P5798" t="e">
        <f>VLOOKUP(O5798,[2]Sheet1!$1:$1048576,2,FALSE)</f>
        <v>#N/A</v>
      </c>
      <c r="Q5798" t="e">
        <f>VLOOKUP(N5798,[1]Sheet1!$B:$C,2,FALSE)</f>
        <v>#N/A</v>
      </c>
      <c r="R5798" t="e">
        <f>VLOOKUP(N5798,[1]Sheet1!$B:$E,4,FALSE)</f>
        <v>#N/A</v>
      </c>
    </row>
    <row r="5799" spans="1:18" x14ac:dyDescent="0.25">
      <c r="A5799" s="8" t="s">
        <v>3660</v>
      </c>
      <c r="B5799" s="3" t="s">
        <v>791</v>
      </c>
      <c r="C5799" s="3" t="s">
        <v>138</v>
      </c>
      <c r="D5799" s="12">
        <v>1020</v>
      </c>
      <c r="E5799" s="3" t="s">
        <v>3607</v>
      </c>
      <c r="F5799" s="3">
        <v>31</v>
      </c>
      <c r="G5799" s="3">
        <v>35</v>
      </c>
      <c r="H5799" s="3">
        <v>55</v>
      </c>
      <c r="I5799" s="3">
        <v>2</v>
      </c>
      <c r="J5799" s="3">
        <v>0</v>
      </c>
      <c r="K5799" s="3">
        <v>88.57</v>
      </c>
      <c r="L5799" s="3" t="s">
        <v>16</v>
      </c>
      <c r="M5799" s="4" t="s">
        <v>3657</v>
      </c>
      <c r="N5799" t="str">
        <f t="shared" si="101"/>
        <v>20130512KKR1020</v>
      </c>
      <c r="O5799" t="e">
        <f>VLOOKUP(N5799,[1]Sheet1!$B:$D,3,FALSE)</f>
        <v>#N/A</v>
      </c>
      <c r="P5799" t="e">
        <f>VLOOKUP(O5799,[2]Sheet1!$1:$1048576,2,FALSE)</f>
        <v>#N/A</v>
      </c>
      <c r="Q5799" t="e">
        <f>VLOOKUP(N5799,[1]Sheet1!$B:$C,2,FALSE)</f>
        <v>#N/A</v>
      </c>
      <c r="R5799" t="e">
        <f>VLOOKUP(N5799,[1]Sheet1!$B:$E,4,FALSE)</f>
        <v>#N/A</v>
      </c>
    </row>
    <row r="5800" spans="1:18" x14ac:dyDescent="0.25">
      <c r="A5800" s="9" t="s">
        <v>3660</v>
      </c>
      <c r="B5800" s="5" t="s">
        <v>791</v>
      </c>
      <c r="C5800" s="5" t="s">
        <v>3662</v>
      </c>
      <c r="D5800" s="13">
        <v>1309</v>
      </c>
      <c r="E5800" s="5" t="s">
        <v>1805</v>
      </c>
      <c r="F5800" s="5">
        <v>7</v>
      </c>
      <c r="G5800" s="5">
        <v>14</v>
      </c>
      <c r="H5800" s="5">
        <v>17</v>
      </c>
      <c r="I5800" s="5">
        <v>1</v>
      </c>
      <c r="J5800" s="5">
        <v>0</v>
      </c>
      <c r="K5800" s="5">
        <v>50</v>
      </c>
      <c r="L5800" s="5" t="s">
        <v>16</v>
      </c>
      <c r="M5800" s="6" t="s">
        <v>3657</v>
      </c>
      <c r="N5800" t="str">
        <f t="shared" si="101"/>
        <v>20130512KKR1309</v>
      </c>
      <c r="O5800" t="e">
        <f>VLOOKUP(N5800,[1]Sheet1!$B:$D,3,FALSE)</f>
        <v>#N/A</v>
      </c>
      <c r="P5800" t="e">
        <f>VLOOKUP(O5800,[2]Sheet1!$1:$1048576,2,FALSE)</f>
        <v>#N/A</v>
      </c>
      <c r="Q5800" t="e">
        <f>VLOOKUP(N5800,[1]Sheet1!$B:$C,2,FALSE)</f>
        <v>#N/A</v>
      </c>
      <c r="R5800" t="e">
        <f>VLOOKUP(N5800,[1]Sheet1!$B:$E,4,FALSE)</f>
        <v>#N/A</v>
      </c>
    </row>
    <row r="5801" spans="1:18" x14ac:dyDescent="0.25">
      <c r="A5801" s="8" t="s">
        <v>3660</v>
      </c>
      <c r="B5801" s="3" t="s">
        <v>791</v>
      </c>
      <c r="C5801" s="3" t="s">
        <v>23</v>
      </c>
      <c r="D5801" s="12">
        <v>1066</v>
      </c>
      <c r="E5801" s="3" t="s">
        <v>3663</v>
      </c>
      <c r="F5801" s="3">
        <v>2</v>
      </c>
      <c r="G5801" s="3">
        <v>6</v>
      </c>
      <c r="H5801" s="3">
        <v>5</v>
      </c>
      <c r="I5801" s="3">
        <v>0</v>
      </c>
      <c r="J5801" s="3">
        <v>0</v>
      </c>
      <c r="K5801" s="3">
        <v>33.33</v>
      </c>
      <c r="L5801" s="3" t="s">
        <v>16</v>
      </c>
      <c r="M5801" s="4" t="s">
        <v>3657</v>
      </c>
      <c r="N5801" t="str">
        <f t="shared" si="101"/>
        <v>20130512KKR1066</v>
      </c>
      <c r="O5801" t="str">
        <f>VLOOKUP(N5801,[1]Sheet1!$B:$D,3,FALSE)</f>
        <v>Kolkata Knight Riders</v>
      </c>
      <c r="P5801" t="str">
        <f>VLOOKUP(O5801,[2]Sheet1!$1:$1048576,2,FALSE)</f>
        <v>Team 1</v>
      </c>
      <c r="Q5801">
        <f>VLOOKUP(N5801,[1]Sheet1!$B:$C,2,FALSE)</f>
        <v>2</v>
      </c>
      <c r="R5801">
        <f>VLOOKUP(N5801,[1]Sheet1!$B:$E,4,FALSE)</f>
        <v>2</v>
      </c>
    </row>
    <row r="5802" spans="1:18" x14ac:dyDescent="0.25">
      <c r="A5802" s="9" t="s">
        <v>3660</v>
      </c>
      <c r="B5802" s="5" t="s">
        <v>791</v>
      </c>
      <c r="C5802" s="5" t="s">
        <v>285</v>
      </c>
      <c r="D5802" s="13">
        <v>1122</v>
      </c>
      <c r="E5802" s="5" t="s">
        <v>26</v>
      </c>
      <c r="F5802" s="5">
        <v>13</v>
      </c>
      <c r="G5802" s="5">
        <v>5</v>
      </c>
      <c r="H5802" s="5">
        <v>7</v>
      </c>
      <c r="I5802" s="5">
        <v>1</v>
      </c>
      <c r="J5802" s="5">
        <v>1</v>
      </c>
      <c r="K5802" s="5">
        <v>260</v>
      </c>
      <c r="L5802" s="5" t="s">
        <v>16</v>
      </c>
      <c r="M5802" s="6" t="s">
        <v>3657</v>
      </c>
      <c r="N5802" t="str">
        <f t="shared" si="101"/>
        <v>20130512KKR1122</v>
      </c>
      <c r="O5802" t="str">
        <f>VLOOKUP(N5802,[1]Sheet1!$B:$D,3,FALSE)</f>
        <v>Kolkata Knight Riders</v>
      </c>
      <c r="P5802" t="str">
        <f>VLOOKUP(O5802,[2]Sheet1!$1:$1048576,2,FALSE)</f>
        <v>Team 1</v>
      </c>
      <c r="Q5802">
        <f>VLOOKUP(N5802,[1]Sheet1!$B:$C,2,FALSE)</f>
        <v>2</v>
      </c>
      <c r="R5802">
        <f>VLOOKUP(N5802,[1]Sheet1!$B:$E,4,FALSE)</f>
        <v>7</v>
      </c>
    </row>
    <row r="5803" spans="1:18" x14ac:dyDescent="0.25">
      <c r="A5803" s="8" t="s">
        <v>3660</v>
      </c>
      <c r="B5803" s="3" t="s">
        <v>791</v>
      </c>
      <c r="C5803" s="3" t="s">
        <v>2306</v>
      </c>
      <c r="D5803" s="12">
        <v>1209</v>
      </c>
      <c r="E5803" s="3" t="s">
        <v>3664</v>
      </c>
      <c r="F5803" s="3">
        <v>31</v>
      </c>
      <c r="G5803" s="3">
        <v>21</v>
      </c>
      <c r="H5803" s="3">
        <v>32</v>
      </c>
      <c r="I5803" s="3">
        <v>3</v>
      </c>
      <c r="J5803" s="3">
        <v>1</v>
      </c>
      <c r="K5803" s="3">
        <v>147.61000000000001</v>
      </c>
      <c r="L5803" s="3" t="s">
        <v>16</v>
      </c>
      <c r="M5803" s="4" t="s">
        <v>3657</v>
      </c>
      <c r="N5803" t="str">
        <f t="shared" si="101"/>
        <v>20130512KKR1209</v>
      </c>
      <c r="O5803" t="str">
        <f>VLOOKUP(N5803,[1]Sheet1!$B:$D,3,FALSE)</f>
        <v>Kolkata Knight Riders</v>
      </c>
      <c r="P5803" t="str">
        <f>VLOOKUP(O5803,[2]Sheet1!$1:$1048576,2,FALSE)</f>
        <v>Team 1</v>
      </c>
      <c r="Q5803">
        <f>VLOOKUP(N5803,[1]Sheet1!$B:$C,2,FALSE)</f>
        <v>2</v>
      </c>
      <c r="R5803">
        <f>VLOOKUP(N5803,[1]Sheet1!$B:$E,4,FALSE)</f>
        <v>6</v>
      </c>
    </row>
    <row r="5804" spans="1:18" x14ac:dyDescent="0.25">
      <c r="A5804" s="9" t="s">
        <v>3660</v>
      </c>
      <c r="B5804" s="5" t="s">
        <v>791</v>
      </c>
      <c r="C5804" s="5" t="s">
        <v>1496</v>
      </c>
      <c r="D5804" s="13">
        <v>1156</v>
      </c>
      <c r="E5804" s="5" t="s">
        <v>3665</v>
      </c>
      <c r="F5804" s="5">
        <v>15</v>
      </c>
      <c r="G5804" s="5">
        <v>15</v>
      </c>
      <c r="H5804" s="5">
        <v>18</v>
      </c>
      <c r="I5804" s="5">
        <v>1</v>
      </c>
      <c r="J5804" s="5">
        <v>0</v>
      </c>
      <c r="K5804" s="5">
        <v>100</v>
      </c>
      <c r="L5804" s="5" t="s">
        <v>16</v>
      </c>
      <c r="M5804" s="6" t="s">
        <v>3657</v>
      </c>
      <c r="N5804" t="str">
        <f t="shared" si="101"/>
        <v>20130512KKR1156</v>
      </c>
      <c r="O5804" t="e">
        <f>VLOOKUP(N5804,[1]Sheet1!$B:$D,3,FALSE)</f>
        <v>#N/A</v>
      </c>
      <c r="P5804" t="e">
        <f>VLOOKUP(O5804,[2]Sheet1!$1:$1048576,2,FALSE)</f>
        <v>#N/A</v>
      </c>
      <c r="Q5804" t="e">
        <f>VLOOKUP(N5804,[1]Sheet1!$B:$C,2,FALSE)</f>
        <v>#N/A</v>
      </c>
      <c r="R5804" t="e">
        <f>VLOOKUP(N5804,[1]Sheet1!$B:$E,4,FALSE)</f>
        <v>#N/A</v>
      </c>
    </row>
    <row r="5805" spans="1:18" x14ac:dyDescent="0.25">
      <c r="A5805" s="8" t="s">
        <v>3660</v>
      </c>
      <c r="B5805" s="3" t="s">
        <v>791</v>
      </c>
      <c r="C5805" s="3" t="s">
        <v>279</v>
      </c>
      <c r="D5805" s="12">
        <v>1077</v>
      </c>
      <c r="E5805" s="3" t="s">
        <v>26</v>
      </c>
      <c r="F5805" s="3">
        <v>15</v>
      </c>
      <c r="G5805" s="3">
        <v>10</v>
      </c>
      <c r="H5805" s="3">
        <v>21</v>
      </c>
      <c r="I5805" s="3">
        <v>2</v>
      </c>
      <c r="J5805" s="3">
        <v>0</v>
      </c>
      <c r="K5805" s="3">
        <v>150</v>
      </c>
      <c r="L5805" s="3" t="s">
        <v>16</v>
      </c>
      <c r="M5805" s="4" t="s">
        <v>3657</v>
      </c>
      <c r="N5805" t="str">
        <f t="shared" si="101"/>
        <v>20130512KKR1077</v>
      </c>
      <c r="O5805" t="str">
        <f>VLOOKUP(N5805,[1]Sheet1!$B:$D,3,FALSE)</f>
        <v>Kolkata Knight Riders</v>
      </c>
      <c r="P5805" t="str">
        <f>VLOOKUP(O5805,[2]Sheet1!$1:$1048576,2,FALSE)</f>
        <v>Team 1</v>
      </c>
      <c r="Q5805">
        <f>VLOOKUP(N5805,[1]Sheet1!$B:$C,2,FALSE)</f>
        <v>2</v>
      </c>
      <c r="R5805">
        <f>VLOOKUP(N5805,[1]Sheet1!$B:$E,4,FALSE)</f>
        <v>5</v>
      </c>
    </row>
    <row r="5806" spans="1:18" x14ac:dyDescent="0.25">
      <c r="A5806" s="9" t="s">
        <v>3660</v>
      </c>
      <c r="B5806" s="5" t="s">
        <v>791</v>
      </c>
      <c r="C5806" s="5" t="s">
        <v>59</v>
      </c>
      <c r="D5806" s="13">
        <v>1033</v>
      </c>
      <c r="E5806" s="5" t="s">
        <v>3666</v>
      </c>
      <c r="F5806" s="5">
        <v>3</v>
      </c>
      <c r="G5806" s="5">
        <v>6</v>
      </c>
      <c r="H5806" s="5">
        <v>8</v>
      </c>
      <c r="I5806" s="5">
        <v>0</v>
      </c>
      <c r="J5806" s="5">
        <v>0</v>
      </c>
      <c r="K5806" s="5">
        <v>50</v>
      </c>
      <c r="L5806" s="5" t="s">
        <v>16</v>
      </c>
      <c r="M5806" s="6" t="s">
        <v>3657</v>
      </c>
      <c r="N5806" t="str">
        <f t="shared" si="101"/>
        <v>20130512KKR1033</v>
      </c>
      <c r="O5806" t="str">
        <f>VLOOKUP(N5806,[1]Sheet1!$B:$D,3,FALSE)</f>
        <v>Kolkata Knight Riders</v>
      </c>
      <c r="P5806" t="str">
        <f>VLOOKUP(O5806,[2]Sheet1!$1:$1048576,2,FALSE)</f>
        <v>Team 1</v>
      </c>
      <c r="Q5806">
        <f>VLOOKUP(N5806,[1]Sheet1!$B:$C,2,FALSE)</f>
        <v>2</v>
      </c>
      <c r="R5806">
        <f>VLOOKUP(N5806,[1]Sheet1!$B:$E,4,FALSE)</f>
        <v>4</v>
      </c>
    </row>
    <row r="5807" spans="1:18" x14ac:dyDescent="0.25">
      <c r="A5807" s="8" t="s">
        <v>3660</v>
      </c>
      <c r="B5807" s="3" t="s">
        <v>791</v>
      </c>
      <c r="C5807" s="3" t="s">
        <v>3113</v>
      </c>
      <c r="D5807" s="12">
        <v>1273</v>
      </c>
      <c r="E5807" s="3" t="s">
        <v>26</v>
      </c>
      <c r="F5807" s="3">
        <v>1</v>
      </c>
      <c r="G5807" s="3">
        <v>1</v>
      </c>
      <c r="H5807" s="3">
        <v>1</v>
      </c>
      <c r="I5807" s="3">
        <v>0</v>
      </c>
      <c r="J5807" s="3">
        <v>0</v>
      </c>
      <c r="K5807" s="3">
        <v>100</v>
      </c>
      <c r="L5807" s="3" t="s">
        <v>16</v>
      </c>
      <c r="M5807" s="4" t="s">
        <v>3657</v>
      </c>
      <c r="N5807" t="str">
        <f t="shared" si="101"/>
        <v>20130512KKR1273</v>
      </c>
      <c r="O5807" t="e">
        <f>VLOOKUP(N5807,[1]Sheet1!$B:$D,3,FALSE)</f>
        <v>#N/A</v>
      </c>
      <c r="P5807" t="e">
        <f>VLOOKUP(O5807,[2]Sheet1!$1:$1048576,2,FALSE)</f>
        <v>#N/A</v>
      </c>
      <c r="Q5807" t="e">
        <f>VLOOKUP(N5807,[1]Sheet1!$B:$C,2,FALSE)</f>
        <v>#N/A</v>
      </c>
      <c r="R5807" t="e">
        <f>VLOOKUP(N5807,[1]Sheet1!$B:$E,4,FALSE)</f>
        <v>#N/A</v>
      </c>
    </row>
    <row r="5808" spans="1:18" x14ac:dyDescent="0.25">
      <c r="A5808" s="9" t="s">
        <v>3660</v>
      </c>
      <c r="B5808" s="5" t="s">
        <v>791</v>
      </c>
      <c r="C5808" s="5" t="s">
        <v>3667</v>
      </c>
      <c r="D5808" s="13">
        <v>1310</v>
      </c>
      <c r="E5808" s="5" t="s">
        <v>3415</v>
      </c>
      <c r="F5808" s="5">
        <v>1</v>
      </c>
      <c r="G5808" s="5">
        <v>4</v>
      </c>
      <c r="H5808" s="5">
        <v>3</v>
      </c>
      <c r="I5808" s="5">
        <v>0</v>
      </c>
      <c r="J5808" s="5">
        <v>0</v>
      </c>
      <c r="K5808" s="5">
        <v>25</v>
      </c>
      <c r="L5808" s="5" t="s">
        <v>16</v>
      </c>
      <c r="M5808" s="6" t="s">
        <v>3657</v>
      </c>
      <c r="N5808" t="str">
        <f t="shared" si="101"/>
        <v>20130512KKR1310</v>
      </c>
      <c r="O5808" t="e">
        <f>VLOOKUP(N5808,[1]Sheet1!$B:$D,3,FALSE)</f>
        <v>#N/A</v>
      </c>
      <c r="P5808" t="e">
        <f>VLOOKUP(O5808,[2]Sheet1!$1:$1048576,2,FALSE)</f>
        <v>#N/A</v>
      </c>
      <c r="Q5808" t="e">
        <f>VLOOKUP(N5808,[1]Sheet1!$B:$C,2,FALSE)</f>
        <v>#N/A</v>
      </c>
      <c r="R5808" t="e">
        <f>VLOOKUP(N5808,[1]Sheet1!$B:$E,4,FALSE)</f>
        <v>#N/A</v>
      </c>
    </row>
    <row r="5809" spans="1:18" x14ac:dyDescent="0.25">
      <c r="A5809" s="8" t="s">
        <v>3660</v>
      </c>
      <c r="B5809" s="3" t="s">
        <v>791</v>
      </c>
      <c r="C5809" s="3" t="s">
        <v>1467</v>
      </c>
      <c r="D5809" s="12">
        <v>1155</v>
      </c>
      <c r="E5809" s="3" t="s">
        <v>3668</v>
      </c>
      <c r="F5809" s="3">
        <v>12</v>
      </c>
      <c r="G5809" s="3">
        <v>13</v>
      </c>
      <c r="H5809" s="3">
        <v>25</v>
      </c>
      <c r="I5809" s="3">
        <v>2</v>
      </c>
      <c r="J5809" s="3">
        <v>0</v>
      </c>
      <c r="K5809" s="3">
        <v>92.3</v>
      </c>
      <c r="L5809" s="3" t="s">
        <v>20</v>
      </c>
      <c r="M5809" s="4" t="s">
        <v>3657</v>
      </c>
      <c r="N5809" t="str">
        <f t="shared" si="101"/>
        <v>20130512KKR1155</v>
      </c>
      <c r="O5809" t="str">
        <f>VLOOKUP(N5809,[1]Sheet1!$B:$D,3,FALSE)</f>
        <v>Kolkata Knight Riders</v>
      </c>
      <c r="P5809" t="str">
        <f>VLOOKUP(O5809,[2]Sheet1!$1:$1048576,2,FALSE)</f>
        <v>Team 1</v>
      </c>
      <c r="Q5809">
        <f>VLOOKUP(N5809,[1]Sheet1!$B:$C,2,FALSE)</f>
        <v>2</v>
      </c>
      <c r="R5809">
        <f>VLOOKUP(N5809,[1]Sheet1!$B:$E,4,FALSE)</f>
        <v>1</v>
      </c>
    </row>
    <row r="5810" spans="1:18" x14ac:dyDescent="0.25">
      <c r="A5810" s="9" t="s">
        <v>3660</v>
      </c>
      <c r="B5810" s="5" t="s">
        <v>791</v>
      </c>
      <c r="C5810" s="5" t="s">
        <v>65</v>
      </c>
      <c r="D5810" s="13">
        <v>1048</v>
      </c>
      <c r="E5810" s="5" t="s">
        <v>3669</v>
      </c>
      <c r="F5810" s="5">
        <v>50</v>
      </c>
      <c r="G5810" s="5">
        <v>44</v>
      </c>
      <c r="H5810" s="5">
        <v>59</v>
      </c>
      <c r="I5810" s="5">
        <v>6</v>
      </c>
      <c r="J5810" s="5">
        <v>0</v>
      </c>
      <c r="K5810" s="5">
        <v>113.63</v>
      </c>
      <c r="L5810" s="5" t="s">
        <v>40</v>
      </c>
      <c r="M5810" s="6" t="s">
        <v>3657</v>
      </c>
      <c r="N5810" t="str">
        <f t="shared" si="101"/>
        <v>20130512KKR1048</v>
      </c>
      <c r="O5810" t="str">
        <f>VLOOKUP(N5810,[1]Sheet1!$B:$D,3,FALSE)</f>
        <v>Kolkata Knight Riders</v>
      </c>
      <c r="P5810" t="str">
        <f>VLOOKUP(O5810,[2]Sheet1!$1:$1048576,2,FALSE)</f>
        <v>Team 1</v>
      </c>
      <c r="Q5810">
        <f>VLOOKUP(N5810,[1]Sheet1!$B:$C,2,FALSE)</f>
        <v>2</v>
      </c>
      <c r="R5810">
        <f>VLOOKUP(N5810,[1]Sheet1!$B:$E,4,FALSE)</f>
        <v>3</v>
      </c>
    </row>
    <row r="5811" spans="1:18" x14ac:dyDescent="0.25">
      <c r="A5811" s="8" t="s">
        <v>3660</v>
      </c>
      <c r="B5811" s="3" t="s">
        <v>791</v>
      </c>
      <c r="C5811" s="3" t="s">
        <v>2547</v>
      </c>
      <c r="D5811" s="12">
        <v>1232</v>
      </c>
      <c r="E5811" s="3" t="s">
        <v>523</v>
      </c>
      <c r="F5811" s="3">
        <v>1</v>
      </c>
      <c r="G5811" s="3">
        <v>3</v>
      </c>
      <c r="H5811" s="3">
        <v>3</v>
      </c>
      <c r="I5811" s="3">
        <v>0</v>
      </c>
      <c r="J5811" s="3">
        <v>0</v>
      </c>
      <c r="K5811" s="3">
        <v>33.33</v>
      </c>
      <c r="L5811" s="3" t="s">
        <v>16</v>
      </c>
      <c r="M5811" s="4" t="s">
        <v>3657</v>
      </c>
      <c r="N5811" t="str">
        <f t="shared" si="101"/>
        <v>20130512KKR1232</v>
      </c>
      <c r="O5811" t="e">
        <f>VLOOKUP(N5811,[1]Sheet1!$B:$D,3,FALSE)</f>
        <v>#N/A</v>
      </c>
      <c r="P5811" t="e">
        <f>VLOOKUP(O5811,[2]Sheet1!$1:$1048576,2,FALSE)</f>
        <v>#N/A</v>
      </c>
      <c r="Q5811" t="e">
        <f>VLOOKUP(N5811,[1]Sheet1!$B:$C,2,FALSE)</f>
        <v>#N/A</v>
      </c>
      <c r="R5811" t="e">
        <f>VLOOKUP(N5811,[1]Sheet1!$B:$E,4,FALSE)</f>
        <v>#N/A</v>
      </c>
    </row>
    <row r="5812" spans="1:18" x14ac:dyDescent="0.25">
      <c r="A5812" s="9" t="s">
        <v>3660</v>
      </c>
      <c r="B5812" s="5" t="s">
        <v>791</v>
      </c>
      <c r="C5812" s="5" t="s">
        <v>1911</v>
      </c>
      <c r="D5812" s="13">
        <v>1208</v>
      </c>
      <c r="E5812" s="5" t="s">
        <v>2611</v>
      </c>
      <c r="F5812" s="5">
        <v>5</v>
      </c>
      <c r="G5812" s="5">
        <v>8</v>
      </c>
      <c r="H5812" s="5">
        <v>11</v>
      </c>
      <c r="I5812" s="5">
        <v>0</v>
      </c>
      <c r="J5812" s="5">
        <v>0</v>
      </c>
      <c r="K5812" s="5">
        <v>62.5</v>
      </c>
      <c r="L5812" s="5" t="s">
        <v>16</v>
      </c>
      <c r="M5812" s="6" t="s">
        <v>3657</v>
      </c>
      <c r="N5812" t="str">
        <f t="shared" si="101"/>
        <v>20130512KKR1208</v>
      </c>
      <c r="O5812" t="e">
        <f>VLOOKUP(N5812,[1]Sheet1!$B:$D,3,FALSE)</f>
        <v>#N/A</v>
      </c>
      <c r="P5812" t="e">
        <f>VLOOKUP(O5812,[2]Sheet1!$1:$1048576,2,FALSE)</f>
        <v>#N/A</v>
      </c>
      <c r="Q5812" t="e">
        <f>VLOOKUP(N5812,[1]Sheet1!$B:$C,2,FALSE)</f>
        <v>#N/A</v>
      </c>
      <c r="R5812" t="e">
        <f>VLOOKUP(N5812,[1]Sheet1!$B:$E,4,FALSE)</f>
        <v>#N/A</v>
      </c>
    </row>
    <row r="5813" spans="1:18" x14ac:dyDescent="0.25">
      <c r="A5813" s="8" t="s">
        <v>3660</v>
      </c>
      <c r="B5813" s="3" t="s">
        <v>791</v>
      </c>
      <c r="C5813" s="3" t="s">
        <v>1271</v>
      </c>
      <c r="D5813" s="12">
        <v>1138</v>
      </c>
      <c r="E5813" s="3" t="s">
        <v>2819</v>
      </c>
      <c r="F5813" s="3">
        <v>40</v>
      </c>
      <c r="G5813" s="3">
        <v>28</v>
      </c>
      <c r="H5813" s="3">
        <v>41</v>
      </c>
      <c r="I5813" s="3">
        <v>0</v>
      </c>
      <c r="J5813" s="3">
        <v>4</v>
      </c>
      <c r="K5813" s="3">
        <v>142.85</v>
      </c>
      <c r="L5813" s="3" t="s">
        <v>16</v>
      </c>
      <c r="M5813" s="4" t="s">
        <v>3657</v>
      </c>
      <c r="N5813" t="str">
        <f t="shared" si="101"/>
        <v>20130512KKR1138</v>
      </c>
      <c r="O5813" t="e">
        <f>VLOOKUP(N5813,[1]Sheet1!$B:$D,3,FALSE)</f>
        <v>#N/A</v>
      </c>
      <c r="P5813" t="e">
        <f>VLOOKUP(O5813,[2]Sheet1!$1:$1048576,2,FALSE)</f>
        <v>#N/A</v>
      </c>
      <c r="Q5813" t="e">
        <f>VLOOKUP(N5813,[1]Sheet1!$B:$C,2,FALSE)</f>
        <v>#N/A</v>
      </c>
      <c r="R5813" t="e">
        <f>VLOOKUP(N5813,[1]Sheet1!$B:$E,4,FALSE)</f>
        <v>#N/A</v>
      </c>
    </row>
    <row r="5814" spans="1:18" x14ac:dyDescent="0.25">
      <c r="A5814" s="9" t="s">
        <v>3660</v>
      </c>
      <c r="B5814" s="5" t="s">
        <v>791</v>
      </c>
      <c r="C5814" s="5" t="s">
        <v>2076</v>
      </c>
      <c r="D5814" s="13">
        <v>1176</v>
      </c>
      <c r="E5814" s="5" t="s">
        <v>2819</v>
      </c>
      <c r="F5814" s="5">
        <v>5</v>
      </c>
      <c r="G5814" s="5">
        <v>7</v>
      </c>
      <c r="H5814" s="5">
        <v>9</v>
      </c>
      <c r="I5814" s="5">
        <v>0</v>
      </c>
      <c r="J5814" s="5">
        <v>0</v>
      </c>
      <c r="K5814" s="5">
        <v>71.42</v>
      </c>
      <c r="L5814" s="5" t="s">
        <v>16</v>
      </c>
      <c r="M5814" s="6" t="s">
        <v>3657</v>
      </c>
      <c r="N5814" t="str">
        <f t="shared" si="101"/>
        <v>20130512KKR1176</v>
      </c>
      <c r="O5814" t="e">
        <f>VLOOKUP(N5814,[1]Sheet1!$B:$D,3,FALSE)</f>
        <v>#N/A</v>
      </c>
      <c r="P5814" t="e">
        <f>VLOOKUP(O5814,[2]Sheet1!$1:$1048576,2,FALSE)</f>
        <v>#N/A</v>
      </c>
      <c r="Q5814" t="e">
        <f>VLOOKUP(N5814,[1]Sheet1!$B:$C,2,FALSE)</f>
        <v>#N/A</v>
      </c>
      <c r="R5814" t="e">
        <f>VLOOKUP(N5814,[1]Sheet1!$B:$E,4,FALSE)</f>
        <v>#N/A</v>
      </c>
    </row>
    <row r="5815" spans="1:18" x14ac:dyDescent="0.25">
      <c r="A5815" s="8" t="s">
        <v>3660</v>
      </c>
      <c r="B5815" s="3" t="s">
        <v>791</v>
      </c>
      <c r="C5815" s="3" t="s">
        <v>55</v>
      </c>
      <c r="D5815" s="12">
        <v>1037</v>
      </c>
      <c r="E5815" s="3" t="s">
        <v>1994</v>
      </c>
      <c r="F5815" s="3">
        <v>5</v>
      </c>
      <c r="G5815" s="3">
        <v>11</v>
      </c>
      <c r="H5815" s="3">
        <v>18</v>
      </c>
      <c r="I5815" s="3">
        <v>0</v>
      </c>
      <c r="J5815" s="3">
        <v>0</v>
      </c>
      <c r="K5815" s="3">
        <v>45.45</v>
      </c>
      <c r="L5815" s="3" t="s">
        <v>20</v>
      </c>
      <c r="M5815" s="4" t="s">
        <v>3657</v>
      </c>
      <c r="N5815" t="str">
        <f t="shared" si="101"/>
        <v>20130512KKR1037</v>
      </c>
      <c r="O5815" t="e">
        <f>VLOOKUP(N5815,[1]Sheet1!$B:$D,3,FALSE)</f>
        <v>#N/A</v>
      </c>
      <c r="P5815" t="e">
        <f>VLOOKUP(O5815,[2]Sheet1!$1:$1048576,2,FALSE)</f>
        <v>#N/A</v>
      </c>
      <c r="Q5815" t="e">
        <f>VLOOKUP(N5815,[1]Sheet1!$B:$C,2,FALSE)</f>
        <v>#N/A</v>
      </c>
      <c r="R5815" t="e">
        <f>VLOOKUP(N5815,[1]Sheet1!$B:$E,4,FALSE)</f>
        <v>#N/A</v>
      </c>
    </row>
    <row r="5816" spans="1:18" x14ac:dyDescent="0.25">
      <c r="A5816" s="9" t="s">
        <v>3670</v>
      </c>
      <c r="B5816" s="5" t="s">
        <v>2499</v>
      </c>
      <c r="C5816" s="5" t="s">
        <v>380</v>
      </c>
      <c r="D5816" s="13">
        <v>1074</v>
      </c>
      <c r="E5816" s="5" t="s">
        <v>26</v>
      </c>
      <c r="F5816" s="5">
        <v>32</v>
      </c>
      <c r="G5816" s="5">
        <v>17</v>
      </c>
      <c r="H5816" s="5">
        <v>29</v>
      </c>
      <c r="I5816" s="5">
        <v>2</v>
      </c>
      <c r="J5816" s="5">
        <v>2</v>
      </c>
      <c r="K5816" s="5">
        <v>188.23</v>
      </c>
      <c r="L5816" s="5" t="s">
        <v>20</v>
      </c>
      <c r="M5816" s="6" t="s">
        <v>3671</v>
      </c>
      <c r="N5816" t="str">
        <f t="shared" si="101"/>
        <v>20130512RR1074</v>
      </c>
      <c r="O5816" t="e">
        <f>VLOOKUP(N5816,[1]Sheet1!$B:$D,3,FALSE)</f>
        <v>#N/A</v>
      </c>
      <c r="P5816" t="e">
        <f>VLOOKUP(O5816,[2]Sheet1!$1:$1048576,2,FALSE)</f>
        <v>#N/A</v>
      </c>
      <c r="Q5816" t="e">
        <f>VLOOKUP(N5816,[1]Sheet1!$B:$C,2,FALSE)</f>
        <v>#N/A</v>
      </c>
      <c r="R5816" t="e">
        <f>VLOOKUP(N5816,[1]Sheet1!$B:$E,4,FALSE)</f>
        <v>#N/A</v>
      </c>
    </row>
    <row r="5817" spans="1:18" x14ac:dyDescent="0.25">
      <c r="A5817" s="8" t="s">
        <v>3670</v>
      </c>
      <c r="B5817" s="3" t="s">
        <v>2499</v>
      </c>
      <c r="C5817" s="3" t="s">
        <v>162</v>
      </c>
      <c r="D5817" s="12">
        <v>1044</v>
      </c>
      <c r="E5817" s="3" t="s">
        <v>1958</v>
      </c>
      <c r="F5817" s="3">
        <v>19</v>
      </c>
      <c r="G5817" s="3">
        <v>13</v>
      </c>
      <c r="H5817" s="3">
        <v>15</v>
      </c>
      <c r="I5817" s="3">
        <v>4</v>
      </c>
      <c r="J5817" s="3">
        <v>0</v>
      </c>
      <c r="K5817" s="3">
        <v>146.15</v>
      </c>
      <c r="L5817" s="3" t="s">
        <v>16</v>
      </c>
      <c r="M5817" s="4" t="s">
        <v>3671</v>
      </c>
      <c r="N5817" t="str">
        <f t="shared" si="101"/>
        <v>20130512RR1044</v>
      </c>
      <c r="O5817" t="e">
        <f>VLOOKUP(N5817,[1]Sheet1!$B:$D,3,FALSE)</f>
        <v>#N/A</v>
      </c>
      <c r="P5817" t="e">
        <f>VLOOKUP(O5817,[2]Sheet1!$1:$1048576,2,FALSE)</f>
        <v>#N/A</v>
      </c>
      <c r="Q5817" t="e">
        <f>VLOOKUP(N5817,[1]Sheet1!$B:$C,2,FALSE)</f>
        <v>#N/A</v>
      </c>
      <c r="R5817" t="e">
        <f>VLOOKUP(N5817,[1]Sheet1!$B:$E,4,FALSE)</f>
        <v>#N/A</v>
      </c>
    </row>
    <row r="5818" spans="1:18" x14ac:dyDescent="0.25">
      <c r="A5818" s="9" t="s">
        <v>3670</v>
      </c>
      <c r="B5818" s="5" t="s">
        <v>2499</v>
      </c>
      <c r="C5818" s="5" t="s">
        <v>66</v>
      </c>
      <c r="D5818" s="13">
        <v>1049</v>
      </c>
      <c r="E5818" s="5" t="s">
        <v>3672</v>
      </c>
      <c r="F5818" s="5">
        <v>18</v>
      </c>
      <c r="G5818" s="5">
        <v>10</v>
      </c>
      <c r="H5818" s="5">
        <v>26</v>
      </c>
      <c r="I5818" s="5">
        <v>4</v>
      </c>
      <c r="J5818" s="5">
        <v>0</v>
      </c>
      <c r="K5818" s="5">
        <v>180</v>
      </c>
      <c r="L5818" s="5" t="s">
        <v>16</v>
      </c>
      <c r="M5818" s="6" t="s">
        <v>3671</v>
      </c>
      <c r="N5818" t="str">
        <f t="shared" si="101"/>
        <v>20130512RR1049</v>
      </c>
      <c r="O5818" t="e">
        <f>VLOOKUP(N5818,[1]Sheet1!$B:$D,3,FALSE)</f>
        <v>#N/A</v>
      </c>
      <c r="P5818" t="e">
        <f>VLOOKUP(O5818,[2]Sheet1!$1:$1048576,2,FALSE)</f>
        <v>#N/A</v>
      </c>
      <c r="Q5818" t="e">
        <f>VLOOKUP(N5818,[1]Sheet1!$B:$C,2,FALSE)</f>
        <v>#N/A</v>
      </c>
      <c r="R5818" t="e">
        <f>VLOOKUP(N5818,[1]Sheet1!$B:$E,4,FALSE)</f>
        <v>#N/A</v>
      </c>
    </row>
    <row r="5819" spans="1:18" x14ac:dyDescent="0.25">
      <c r="A5819" s="8" t="s">
        <v>3670</v>
      </c>
      <c r="B5819" s="3" t="s">
        <v>2499</v>
      </c>
      <c r="C5819" s="3" t="s">
        <v>869</v>
      </c>
      <c r="D5819" s="12">
        <v>1056</v>
      </c>
      <c r="E5819" s="3" t="s">
        <v>3283</v>
      </c>
      <c r="F5819" s="3">
        <v>26</v>
      </c>
      <c r="G5819" s="3">
        <v>22</v>
      </c>
      <c r="H5819" s="3">
        <v>35</v>
      </c>
      <c r="I5819" s="3">
        <v>3</v>
      </c>
      <c r="J5819" s="3">
        <v>0</v>
      </c>
      <c r="K5819" s="3">
        <v>118.18</v>
      </c>
      <c r="L5819" s="3" t="s">
        <v>16</v>
      </c>
      <c r="M5819" s="4" t="s">
        <v>3671</v>
      </c>
      <c r="N5819" t="str">
        <f t="shared" si="101"/>
        <v>20130512RR1056</v>
      </c>
      <c r="O5819" t="e">
        <f>VLOOKUP(N5819,[1]Sheet1!$B:$D,3,FALSE)</f>
        <v>#N/A</v>
      </c>
      <c r="P5819" t="e">
        <f>VLOOKUP(O5819,[2]Sheet1!$1:$1048576,2,FALSE)</f>
        <v>#N/A</v>
      </c>
      <c r="Q5819" t="e">
        <f>VLOOKUP(N5819,[1]Sheet1!$B:$C,2,FALSE)</f>
        <v>#N/A</v>
      </c>
      <c r="R5819" t="e">
        <f>VLOOKUP(N5819,[1]Sheet1!$B:$E,4,FALSE)</f>
        <v>#N/A</v>
      </c>
    </row>
    <row r="5820" spans="1:18" x14ac:dyDescent="0.25">
      <c r="A5820" s="9" t="s">
        <v>3670</v>
      </c>
      <c r="B5820" s="5" t="s">
        <v>2499</v>
      </c>
      <c r="C5820" s="5" t="s">
        <v>1453</v>
      </c>
      <c r="D5820" s="13">
        <v>1178</v>
      </c>
      <c r="E5820" s="5" t="s">
        <v>3673</v>
      </c>
      <c r="F5820" s="5">
        <v>17</v>
      </c>
      <c r="G5820" s="5">
        <v>17</v>
      </c>
      <c r="H5820" s="5">
        <v>24</v>
      </c>
      <c r="I5820" s="5">
        <v>3</v>
      </c>
      <c r="J5820" s="5">
        <v>0</v>
      </c>
      <c r="K5820" s="5">
        <v>100</v>
      </c>
      <c r="L5820" s="5" t="s">
        <v>16</v>
      </c>
      <c r="M5820" s="6" t="s">
        <v>3671</v>
      </c>
      <c r="N5820" t="str">
        <f t="shared" si="101"/>
        <v>20130512RR1178</v>
      </c>
      <c r="O5820" t="e">
        <f>VLOOKUP(N5820,[1]Sheet1!$B:$D,3,FALSE)</f>
        <v>#N/A</v>
      </c>
      <c r="P5820" t="e">
        <f>VLOOKUP(O5820,[2]Sheet1!$1:$1048576,2,FALSE)</f>
        <v>#N/A</v>
      </c>
      <c r="Q5820" t="e">
        <f>VLOOKUP(N5820,[1]Sheet1!$B:$C,2,FALSE)</f>
        <v>#N/A</v>
      </c>
      <c r="R5820" t="e">
        <f>VLOOKUP(N5820,[1]Sheet1!$B:$E,4,FALSE)</f>
        <v>#N/A</v>
      </c>
    </row>
    <row r="5821" spans="1:18" x14ac:dyDescent="0.25">
      <c r="A5821" s="8" t="s">
        <v>3670</v>
      </c>
      <c r="B5821" s="3" t="s">
        <v>2499</v>
      </c>
      <c r="C5821" s="3" t="s">
        <v>875</v>
      </c>
      <c r="D5821" s="12">
        <v>1051</v>
      </c>
      <c r="E5821" s="3" t="s">
        <v>80</v>
      </c>
      <c r="F5821" s="3">
        <v>4</v>
      </c>
      <c r="G5821" s="3">
        <v>7</v>
      </c>
      <c r="H5821" s="3">
        <v>8</v>
      </c>
      <c r="I5821" s="3">
        <v>1</v>
      </c>
      <c r="J5821" s="3">
        <v>0</v>
      </c>
      <c r="K5821" s="3">
        <v>57.14</v>
      </c>
      <c r="L5821" s="3" t="s">
        <v>16</v>
      </c>
      <c r="M5821" s="4" t="s">
        <v>3671</v>
      </c>
      <c r="N5821" t="str">
        <f t="shared" si="101"/>
        <v>20130512RR1051</v>
      </c>
      <c r="O5821" t="e">
        <f>VLOOKUP(N5821,[1]Sheet1!$B:$D,3,FALSE)</f>
        <v>#N/A</v>
      </c>
      <c r="P5821" t="e">
        <f>VLOOKUP(O5821,[2]Sheet1!$1:$1048576,2,FALSE)</f>
        <v>#N/A</v>
      </c>
      <c r="Q5821" t="e">
        <f>VLOOKUP(N5821,[1]Sheet1!$B:$C,2,FALSE)</f>
        <v>#N/A</v>
      </c>
      <c r="R5821" t="e">
        <f>VLOOKUP(N5821,[1]Sheet1!$B:$E,4,FALSE)</f>
        <v>#N/A</v>
      </c>
    </row>
    <row r="5822" spans="1:18" x14ac:dyDescent="0.25">
      <c r="A5822" s="9" t="s">
        <v>3670</v>
      </c>
      <c r="B5822" s="5" t="s">
        <v>2499</v>
      </c>
      <c r="C5822" s="5" t="s">
        <v>21</v>
      </c>
      <c r="D5822" s="13">
        <v>1024</v>
      </c>
      <c r="E5822" s="5" t="s">
        <v>3674</v>
      </c>
      <c r="F5822" s="5">
        <v>99</v>
      </c>
      <c r="G5822" s="5">
        <v>58</v>
      </c>
      <c r="H5822" s="5">
        <v>80</v>
      </c>
      <c r="I5822" s="5">
        <v>10</v>
      </c>
      <c r="J5822" s="5">
        <v>4</v>
      </c>
      <c r="K5822" s="5">
        <v>170.68</v>
      </c>
      <c r="L5822" s="5" t="s">
        <v>40</v>
      </c>
      <c r="M5822" s="6" t="s">
        <v>3671</v>
      </c>
      <c r="N5822" t="str">
        <f t="shared" si="101"/>
        <v>20130512RR1024</v>
      </c>
      <c r="O5822" t="e">
        <f>VLOOKUP(N5822,[1]Sheet1!$B:$D,3,FALSE)</f>
        <v>#N/A</v>
      </c>
      <c r="P5822" t="e">
        <f>VLOOKUP(O5822,[2]Sheet1!$1:$1048576,2,FALSE)</f>
        <v>#N/A</v>
      </c>
      <c r="Q5822" t="e">
        <f>VLOOKUP(N5822,[1]Sheet1!$B:$C,2,FALSE)</f>
        <v>#N/A</v>
      </c>
      <c r="R5822" t="e">
        <f>VLOOKUP(N5822,[1]Sheet1!$B:$E,4,FALSE)</f>
        <v>#N/A</v>
      </c>
    </row>
    <row r="5823" spans="1:18" x14ac:dyDescent="0.25">
      <c r="A5823" s="8" t="s">
        <v>3670</v>
      </c>
      <c r="B5823" s="3" t="s">
        <v>2499</v>
      </c>
      <c r="C5823" s="3" t="s">
        <v>90</v>
      </c>
      <c r="D5823" s="12">
        <v>1045</v>
      </c>
      <c r="E5823" s="3" t="s">
        <v>26</v>
      </c>
      <c r="F5823" s="3">
        <v>23</v>
      </c>
      <c r="G5823" s="3">
        <v>11</v>
      </c>
      <c r="H5823" s="3">
        <v>21</v>
      </c>
      <c r="I5823" s="3">
        <v>2</v>
      </c>
      <c r="J5823" s="3">
        <v>2</v>
      </c>
      <c r="K5823" s="3">
        <v>209.09</v>
      </c>
      <c r="L5823" s="3" t="s">
        <v>16</v>
      </c>
      <c r="M5823" s="4" t="s">
        <v>3671</v>
      </c>
      <c r="N5823" t="str">
        <f t="shared" si="101"/>
        <v>20130512RR1045</v>
      </c>
      <c r="O5823" t="e">
        <f>VLOOKUP(N5823,[1]Sheet1!$B:$D,3,FALSE)</f>
        <v>#N/A</v>
      </c>
      <c r="P5823" t="e">
        <f>VLOOKUP(O5823,[2]Sheet1!$1:$1048576,2,FALSE)</f>
        <v>#N/A</v>
      </c>
      <c r="Q5823" t="e">
        <f>VLOOKUP(N5823,[1]Sheet1!$B:$C,2,FALSE)</f>
        <v>#N/A</v>
      </c>
      <c r="R5823" t="e">
        <f>VLOOKUP(N5823,[1]Sheet1!$B:$E,4,FALSE)</f>
        <v>#N/A</v>
      </c>
    </row>
    <row r="5824" spans="1:18" x14ac:dyDescent="0.25">
      <c r="A5824" s="9" t="s">
        <v>3670</v>
      </c>
      <c r="B5824" s="5" t="s">
        <v>2499</v>
      </c>
      <c r="C5824" s="5" t="s">
        <v>1250</v>
      </c>
      <c r="D5824" s="13">
        <v>1136</v>
      </c>
      <c r="E5824" s="5" t="s">
        <v>1958</v>
      </c>
      <c r="F5824" s="5">
        <v>19</v>
      </c>
      <c r="G5824" s="5">
        <v>10</v>
      </c>
      <c r="H5824" s="5">
        <v>17</v>
      </c>
      <c r="I5824" s="5">
        <v>3</v>
      </c>
      <c r="J5824" s="5">
        <v>0</v>
      </c>
      <c r="K5824" s="5">
        <v>190</v>
      </c>
      <c r="L5824" s="5" t="s">
        <v>16</v>
      </c>
      <c r="M5824" s="6" t="s">
        <v>3671</v>
      </c>
      <c r="N5824" t="str">
        <f t="shared" si="101"/>
        <v>20130512RR1136</v>
      </c>
      <c r="O5824" t="e">
        <f>VLOOKUP(N5824,[1]Sheet1!$B:$D,3,FALSE)</f>
        <v>#N/A</v>
      </c>
      <c r="P5824" t="e">
        <f>VLOOKUP(O5824,[2]Sheet1!$1:$1048576,2,FALSE)</f>
        <v>#N/A</v>
      </c>
      <c r="Q5824" t="e">
        <f>VLOOKUP(N5824,[1]Sheet1!$B:$C,2,FALSE)</f>
        <v>#N/A</v>
      </c>
      <c r="R5824" t="e">
        <f>VLOOKUP(N5824,[1]Sheet1!$B:$E,4,FALSE)</f>
        <v>#N/A</v>
      </c>
    </row>
    <row r="5825" spans="1:18" x14ac:dyDescent="0.25">
      <c r="A5825" s="8" t="s">
        <v>3670</v>
      </c>
      <c r="B5825" s="3" t="s">
        <v>2499</v>
      </c>
      <c r="C5825" s="3" t="s">
        <v>1604</v>
      </c>
      <c r="D5825" s="12">
        <v>1167</v>
      </c>
      <c r="E5825" s="3" t="s">
        <v>26</v>
      </c>
      <c r="F5825" s="3">
        <v>4</v>
      </c>
      <c r="G5825" s="3">
        <v>1</v>
      </c>
      <c r="H5825" s="3">
        <v>1</v>
      </c>
      <c r="I5825" s="3">
        <v>1</v>
      </c>
      <c r="J5825" s="3">
        <v>0</v>
      </c>
      <c r="K5825" s="3">
        <v>400</v>
      </c>
      <c r="L5825" s="3" t="s">
        <v>16</v>
      </c>
      <c r="M5825" s="4" t="s">
        <v>3671</v>
      </c>
      <c r="N5825" t="str">
        <f t="shared" si="101"/>
        <v>20130512RR1167</v>
      </c>
      <c r="O5825" t="e">
        <f>VLOOKUP(N5825,[1]Sheet1!$B:$D,3,FALSE)</f>
        <v>#N/A</v>
      </c>
      <c r="P5825" t="e">
        <f>VLOOKUP(O5825,[2]Sheet1!$1:$1048576,2,FALSE)</f>
        <v>#N/A</v>
      </c>
      <c r="Q5825" t="e">
        <f>VLOOKUP(N5825,[1]Sheet1!$B:$C,2,FALSE)</f>
        <v>#N/A</v>
      </c>
      <c r="R5825" t="e">
        <f>VLOOKUP(N5825,[1]Sheet1!$B:$E,4,FALSE)</f>
        <v>#N/A</v>
      </c>
    </row>
    <row r="5826" spans="1:18" x14ac:dyDescent="0.25">
      <c r="A5826" s="9" t="s">
        <v>3670</v>
      </c>
      <c r="B5826" s="5" t="s">
        <v>2499</v>
      </c>
      <c r="C5826" s="5" t="s">
        <v>1638</v>
      </c>
      <c r="D5826" s="13">
        <v>1195</v>
      </c>
      <c r="E5826" s="5" t="s">
        <v>3421</v>
      </c>
      <c r="F5826" s="5">
        <v>8</v>
      </c>
      <c r="G5826" s="5">
        <v>8</v>
      </c>
      <c r="H5826" s="5">
        <v>13</v>
      </c>
      <c r="I5826" s="5">
        <v>0</v>
      </c>
      <c r="J5826" s="5">
        <v>0</v>
      </c>
      <c r="K5826" s="5">
        <v>100</v>
      </c>
      <c r="L5826" s="5" t="s">
        <v>20</v>
      </c>
      <c r="M5826" s="6" t="s">
        <v>3671</v>
      </c>
      <c r="N5826" t="str">
        <f t="shared" si="101"/>
        <v>20130512RR1195</v>
      </c>
      <c r="O5826" t="e">
        <f>VLOOKUP(N5826,[1]Sheet1!$B:$D,3,FALSE)</f>
        <v>#N/A</v>
      </c>
      <c r="P5826" t="e">
        <f>VLOOKUP(O5826,[2]Sheet1!$1:$1048576,2,FALSE)</f>
        <v>#N/A</v>
      </c>
      <c r="Q5826" t="e">
        <f>VLOOKUP(N5826,[1]Sheet1!$B:$C,2,FALSE)</f>
        <v>#N/A</v>
      </c>
      <c r="R5826" t="e">
        <f>VLOOKUP(N5826,[1]Sheet1!$B:$E,4,FALSE)</f>
        <v>#N/A</v>
      </c>
    </row>
    <row r="5827" spans="1:18" x14ac:dyDescent="0.25">
      <c r="A5827" s="8" t="s">
        <v>3670</v>
      </c>
      <c r="B5827" s="3" t="s">
        <v>2499</v>
      </c>
      <c r="C5827" s="3" t="s">
        <v>2030</v>
      </c>
      <c r="D5827" s="12">
        <v>1165</v>
      </c>
      <c r="E5827" s="3" t="s">
        <v>3421</v>
      </c>
      <c r="F5827" s="3">
        <v>41</v>
      </c>
      <c r="G5827" s="3">
        <v>35</v>
      </c>
      <c r="H5827" s="3">
        <v>62</v>
      </c>
      <c r="I5827" s="3">
        <v>4</v>
      </c>
      <c r="J5827" s="3">
        <v>1</v>
      </c>
      <c r="K5827" s="3">
        <v>117.14</v>
      </c>
      <c r="L5827" s="3" t="s">
        <v>16</v>
      </c>
      <c r="M5827" s="4" t="s">
        <v>3671</v>
      </c>
      <c r="N5827" t="str">
        <f t="shared" ref="N5827:N5890" si="102">CONCATENATE(A5827,D5827)</f>
        <v>20130512RR1165</v>
      </c>
      <c r="O5827" t="e">
        <f>VLOOKUP(N5827,[1]Sheet1!$B:$D,3,FALSE)</f>
        <v>#N/A</v>
      </c>
      <c r="P5827" t="e">
        <f>VLOOKUP(O5827,[2]Sheet1!$1:$1048576,2,FALSE)</f>
        <v>#N/A</v>
      </c>
      <c r="Q5827" t="e">
        <f>VLOOKUP(N5827,[1]Sheet1!$B:$C,2,FALSE)</f>
        <v>#N/A</v>
      </c>
      <c r="R5827" t="e">
        <f>VLOOKUP(N5827,[1]Sheet1!$B:$E,4,FALSE)</f>
        <v>#N/A</v>
      </c>
    </row>
    <row r="5828" spans="1:18" x14ac:dyDescent="0.25">
      <c r="A5828" s="9" t="s">
        <v>3670</v>
      </c>
      <c r="B5828" s="5" t="s">
        <v>2499</v>
      </c>
      <c r="C5828" s="5" t="s">
        <v>1119</v>
      </c>
      <c r="D5828" s="13">
        <v>1121</v>
      </c>
      <c r="E5828" s="5" t="s">
        <v>3571</v>
      </c>
      <c r="F5828" s="5">
        <v>4</v>
      </c>
      <c r="G5828" s="5">
        <v>6</v>
      </c>
      <c r="H5828" s="5">
        <v>8</v>
      </c>
      <c r="I5828" s="5">
        <v>1</v>
      </c>
      <c r="J5828" s="5">
        <v>0</v>
      </c>
      <c r="K5828" s="5">
        <v>66.66</v>
      </c>
      <c r="L5828" s="5" t="s">
        <v>40</v>
      </c>
      <c r="M5828" s="6" t="s">
        <v>3671</v>
      </c>
      <c r="N5828" t="str">
        <f t="shared" si="102"/>
        <v>20130512RR1121</v>
      </c>
      <c r="O5828" t="e">
        <f>VLOOKUP(N5828,[1]Sheet1!$B:$D,3,FALSE)</f>
        <v>#N/A</v>
      </c>
      <c r="P5828" t="e">
        <f>VLOOKUP(O5828,[2]Sheet1!$1:$1048576,2,FALSE)</f>
        <v>#N/A</v>
      </c>
      <c r="Q5828" t="e">
        <f>VLOOKUP(N5828,[1]Sheet1!$B:$C,2,FALSE)</f>
        <v>#N/A</v>
      </c>
      <c r="R5828" t="e">
        <f>VLOOKUP(N5828,[1]Sheet1!$B:$E,4,FALSE)</f>
        <v>#N/A</v>
      </c>
    </row>
    <row r="5829" spans="1:18" x14ac:dyDescent="0.25">
      <c r="A5829" s="8" t="s">
        <v>3670</v>
      </c>
      <c r="B5829" s="3" t="s">
        <v>2499</v>
      </c>
      <c r="C5829" s="3" t="s">
        <v>3423</v>
      </c>
      <c r="D5829" s="12">
        <v>1295</v>
      </c>
      <c r="E5829" s="3" t="s">
        <v>1571</v>
      </c>
      <c r="F5829" s="3">
        <v>32</v>
      </c>
      <c r="G5829" s="3">
        <v>27</v>
      </c>
      <c r="H5829" s="3">
        <v>30</v>
      </c>
      <c r="I5829" s="3">
        <v>4</v>
      </c>
      <c r="J5829" s="3">
        <v>0</v>
      </c>
      <c r="K5829" s="3">
        <v>118.51</v>
      </c>
      <c r="L5829" s="3" t="s">
        <v>16</v>
      </c>
      <c r="M5829" s="4" t="s">
        <v>3671</v>
      </c>
      <c r="N5829" t="str">
        <f t="shared" si="102"/>
        <v>20130512RR1295</v>
      </c>
      <c r="O5829" t="e">
        <f>VLOOKUP(N5829,[1]Sheet1!$B:$D,3,FALSE)</f>
        <v>#N/A</v>
      </c>
      <c r="P5829" t="e">
        <f>VLOOKUP(O5829,[2]Sheet1!$1:$1048576,2,FALSE)</f>
        <v>#N/A</v>
      </c>
      <c r="Q5829" t="e">
        <f>VLOOKUP(N5829,[1]Sheet1!$B:$C,2,FALSE)</f>
        <v>#N/A</v>
      </c>
      <c r="R5829" t="e">
        <f>VLOOKUP(N5829,[1]Sheet1!$B:$E,4,FALSE)</f>
        <v>#N/A</v>
      </c>
    </row>
    <row r="5830" spans="1:18" x14ac:dyDescent="0.25">
      <c r="A5830" s="9" t="s">
        <v>3675</v>
      </c>
      <c r="B5830" s="5" t="s">
        <v>2506</v>
      </c>
      <c r="C5830" s="5" t="s">
        <v>1470</v>
      </c>
      <c r="D5830" s="13">
        <v>1200</v>
      </c>
      <c r="E5830" s="5" t="s">
        <v>3676</v>
      </c>
      <c r="F5830" s="5">
        <v>25</v>
      </c>
      <c r="G5830" s="5">
        <v>18</v>
      </c>
      <c r="H5830" s="5">
        <v>32</v>
      </c>
      <c r="I5830" s="5">
        <v>1</v>
      </c>
      <c r="J5830" s="5">
        <v>2</v>
      </c>
      <c r="K5830" s="5">
        <v>138.88</v>
      </c>
      <c r="L5830" s="5" t="s">
        <v>16</v>
      </c>
      <c r="M5830" s="6" t="s">
        <v>3677</v>
      </c>
      <c r="N5830" t="str">
        <f t="shared" si="102"/>
        <v>20130514CSK1200</v>
      </c>
      <c r="O5830" t="e">
        <f>VLOOKUP(N5830,[1]Sheet1!$B:$D,3,FALSE)</f>
        <v>#N/A</v>
      </c>
      <c r="P5830" t="e">
        <f>VLOOKUP(O5830,[2]Sheet1!$1:$1048576,2,FALSE)</f>
        <v>#N/A</v>
      </c>
      <c r="Q5830" t="e">
        <f>VLOOKUP(N5830,[1]Sheet1!$B:$C,2,FALSE)</f>
        <v>#N/A</v>
      </c>
      <c r="R5830" t="e">
        <f>VLOOKUP(N5830,[1]Sheet1!$B:$E,4,FALSE)</f>
        <v>#N/A</v>
      </c>
    </row>
    <row r="5831" spans="1:18" x14ac:dyDescent="0.25">
      <c r="A5831" s="8" t="s">
        <v>3675</v>
      </c>
      <c r="B5831" s="3" t="s">
        <v>2506</v>
      </c>
      <c r="C5831" s="3" t="s">
        <v>160</v>
      </c>
      <c r="D5831" s="12">
        <v>1046</v>
      </c>
      <c r="E5831" s="3" t="s">
        <v>3678</v>
      </c>
      <c r="F5831" s="3">
        <v>0</v>
      </c>
      <c r="G5831" s="3">
        <v>2</v>
      </c>
      <c r="H5831" s="3">
        <v>2</v>
      </c>
      <c r="I5831" s="3">
        <v>0</v>
      </c>
      <c r="J5831" s="3">
        <v>0</v>
      </c>
      <c r="K5831" s="3">
        <v>0</v>
      </c>
      <c r="L5831" s="3" t="s">
        <v>16</v>
      </c>
      <c r="M5831" s="4" t="s">
        <v>3677</v>
      </c>
      <c r="N5831" t="str">
        <f t="shared" si="102"/>
        <v>20130514CSK1046</v>
      </c>
      <c r="O5831" t="e">
        <f>VLOOKUP(N5831,[1]Sheet1!$B:$D,3,FALSE)</f>
        <v>#N/A</v>
      </c>
      <c r="P5831" t="e">
        <f>VLOOKUP(O5831,[2]Sheet1!$1:$1048576,2,FALSE)</f>
        <v>#N/A</v>
      </c>
      <c r="Q5831" t="e">
        <f>VLOOKUP(N5831,[1]Sheet1!$B:$C,2,FALSE)</f>
        <v>#N/A</v>
      </c>
      <c r="R5831" t="e">
        <f>VLOOKUP(N5831,[1]Sheet1!$B:$E,4,FALSE)</f>
        <v>#N/A</v>
      </c>
    </row>
    <row r="5832" spans="1:18" x14ac:dyDescent="0.25">
      <c r="A5832" s="9" t="s">
        <v>3675</v>
      </c>
      <c r="B5832" s="5" t="s">
        <v>2506</v>
      </c>
      <c r="C5832" s="5" t="s">
        <v>562</v>
      </c>
      <c r="D5832" s="13">
        <v>1139</v>
      </c>
      <c r="E5832" s="5" t="s">
        <v>26</v>
      </c>
      <c r="F5832" s="5">
        <v>33</v>
      </c>
      <c r="G5832" s="5">
        <v>40</v>
      </c>
      <c r="H5832" s="5">
        <v>60</v>
      </c>
      <c r="I5832" s="5">
        <v>1</v>
      </c>
      <c r="J5832" s="5">
        <v>1</v>
      </c>
      <c r="K5832" s="5">
        <v>82.5</v>
      </c>
      <c r="L5832" s="5" t="s">
        <v>16</v>
      </c>
      <c r="M5832" s="6" t="s">
        <v>3677</v>
      </c>
      <c r="N5832" t="str">
        <f t="shared" si="102"/>
        <v>20130514CSK1139</v>
      </c>
      <c r="O5832" t="e">
        <f>VLOOKUP(N5832,[1]Sheet1!$B:$D,3,FALSE)</f>
        <v>#N/A</v>
      </c>
      <c r="P5832" t="e">
        <f>VLOOKUP(O5832,[2]Sheet1!$1:$1048576,2,FALSE)</f>
        <v>#N/A</v>
      </c>
      <c r="Q5832" t="e">
        <f>VLOOKUP(N5832,[1]Sheet1!$B:$C,2,FALSE)</f>
        <v>#N/A</v>
      </c>
      <c r="R5832" t="e">
        <f>VLOOKUP(N5832,[1]Sheet1!$B:$E,4,FALSE)</f>
        <v>#N/A</v>
      </c>
    </row>
    <row r="5833" spans="1:18" x14ac:dyDescent="0.25">
      <c r="A5833" s="8" t="s">
        <v>3675</v>
      </c>
      <c r="B5833" s="3" t="s">
        <v>2506</v>
      </c>
      <c r="C5833" s="3" t="s">
        <v>2886</v>
      </c>
      <c r="D5833" s="12">
        <v>1259</v>
      </c>
      <c r="E5833" s="3" t="s">
        <v>3679</v>
      </c>
      <c r="F5833" s="3">
        <v>6</v>
      </c>
      <c r="G5833" s="3">
        <v>7</v>
      </c>
      <c r="H5833" s="3">
        <v>9</v>
      </c>
      <c r="I5833" s="3">
        <v>1</v>
      </c>
      <c r="J5833" s="3">
        <v>0</v>
      </c>
      <c r="K5833" s="3">
        <v>85.71</v>
      </c>
      <c r="L5833" s="3" t="s">
        <v>16</v>
      </c>
      <c r="M5833" s="4" t="s">
        <v>3677</v>
      </c>
      <c r="N5833" t="str">
        <f t="shared" si="102"/>
        <v>20130514CSK1259</v>
      </c>
      <c r="O5833" t="e">
        <f>VLOOKUP(N5833,[1]Sheet1!$B:$D,3,FALSE)</f>
        <v>#N/A</v>
      </c>
      <c r="P5833" t="e">
        <f>VLOOKUP(O5833,[2]Sheet1!$1:$1048576,2,FALSE)</f>
        <v>#N/A</v>
      </c>
      <c r="Q5833" t="e">
        <f>VLOOKUP(N5833,[1]Sheet1!$B:$C,2,FALSE)</f>
        <v>#N/A</v>
      </c>
      <c r="R5833" t="e">
        <f>VLOOKUP(N5833,[1]Sheet1!$B:$E,4,FALSE)</f>
        <v>#N/A</v>
      </c>
    </row>
    <row r="5834" spans="1:18" x14ac:dyDescent="0.25">
      <c r="A5834" s="9" t="s">
        <v>3675</v>
      </c>
      <c r="B5834" s="5" t="s">
        <v>2506</v>
      </c>
      <c r="C5834" s="5" t="s">
        <v>2959</v>
      </c>
      <c r="D5834" s="13">
        <v>1263</v>
      </c>
      <c r="E5834" s="5" t="s">
        <v>3615</v>
      </c>
      <c r="F5834" s="5">
        <v>0</v>
      </c>
      <c r="G5834" s="5">
        <v>1</v>
      </c>
      <c r="H5834" s="5">
        <v>1</v>
      </c>
      <c r="I5834" s="5">
        <v>0</v>
      </c>
      <c r="J5834" s="5">
        <v>0</v>
      </c>
      <c r="K5834" s="5">
        <v>0</v>
      </c>
      <c r="L5834" s="5" t="s">
        <v>16</v>
      </c>
      <c r="M5834" s="6" t="s">
        <v>3677</v>
      </c>
      <c r="N5834" t="str">
        <f t="shared" si="102"/>
        <v>20130514CSK1263</v>
      </c>
      <c r="O5834" t="e">
        <f>VLOOKUP(N5834,[1]Sheet1!$B:$D,3,FALSE)</f>
        <v>#N/A</v>
      </c>
      <c r="P5834" t="e">
        <f>VLOOKUP(O5834,[2]Sheet1!$1:$1048576,2,FALSE)</f>
        <v>#N/A</v>
      </c>
      <c r="Q5834" t="e">
        <f>VLOOKUP(N5834,[1]Sheet1!$B:$C,2,FALSE)</f>
        <v>#N/A</v>
      </c>
      <c r="R5834" t="e">
        <f>VLOOKUP(N5834,[1]Sheet1!$B:$E,4,FALSE)</f>
        <v>#N/A</v>
      </c>
    </row>
    <row r="5835" spans="1:18" x14ac:dyDescent="0.25">
      <c r="A5835" s="8" t="s">
        <v>3675</v>
      </c>
      <c r="B5835" s="3" t="s">
        <v>2506</v>
      </c>
      <c r="C5835" s="3" t="s">
        <v>3680</v>
      </c>
      <c r="D5835" s="12">
        <v>1311</v>
      </c>
      <c r="E5835" s="3" t="s">
        <v>26</v>
      </c>
      <c r="F5835" s="3">
        <v>0</v>
      </c>
      <c r="G5835" s="3">
        <v>1</v>
      </c>
      <c r="H5835" s="3">
        <v>1</v>
      </c>
      <c r="I5835" s="3">
        <v>0</v>
      </c>
      <c r="J5835" s="3">
        <v>0</v>
      </c>
      <c r="K5835" s="3">
        <v>0</v>
      </c>
      <c r="L5835" s="3" t="s">
        <v>16</v>
      </c>
      <c r="M5835" s="4" t="s">
        <v>3677</v>
      </c>
      <c r="N5835" t="str">
        <f t="shared" si="102"/>
        <v>20130514CSK1311</v>
      </c>
      <c r="O5835" t="e">
        <f>VLOOKUP(N5835,[1]Sheet1!$B:$D,3,FALSE)</f>
        <v>#N/A</v>
      </c>
      <c r="P5835" t="e">
        <f>VLOOKUP(O5835,[2]Sheet1!$1:$1048576,2,FALSE)</f>
        <v>#N/A</v>
      </c>
      <c r="Q5835" t="e">
        <f>VLOOKUP(N5835,[1]Sheet1!$B:$C,2,FALSE)</f>
        <v>#N/A</v>
      </c>
      <c r="R5835" t="e">
        <f>VLOOKUP(N5835,[1]Sheet1!$B:$E,4,FALSE)</f>
        <v>#N/A</v>
      </c>
    </row>
    <row r="5836" spans="1:18" x14ac:dyDescent="0.25">
      <c r="A5836" s="9" t="s">
        <v>3675</v>
      </c>
      <c r="B5836" s="5" t="s">
        <v>2506</v>
      </c>
      <c r="C5836" s="5" t="s">
        <v>25</v>
      </c>
      <c r="D5836" s="13">
        <v>1026</v>
      </c>
      <c r="E5836" s="5" t="s">
        <v>333</v>
      </c>
      <c r="F5836" s="5">
        <v>1</v>
      </c>
      <c r="G5836" s="5">
        <v>3</v>
      </c>
      <c r="H5836" s="5">
        <v>3</v>
      </c>
      <c r="I5836" s="5">
        <v>0</v>
      </c>
      <c r="J5836" s="5">
        <v>0</v>
      </c>
      <c r="K5836" s="5">
        <v>33.33</v>
      </c>
      <c r="L5836" s="5" t="s">
        <v>16</v>
      </c>
      <c r="M5836" s="6" t="s">
        <v>3677</v>
      </c>
      <c r="N5836" t="str">
        <f t="shared" si="102"/>
        <v>20130514CSK1026</v>
      </c>
      <c r="O5836" t="e">
        <f>VLOOKUP(N5836,[1]Sheet1!$B:$D,3,FALSE)</f>
        <v>#N/A</v>
      </c>
      <c r="P5836" t="e">
        <f>VLOOKUP(O5836,[2]Sheet1!$1:$1048576,2,FALSE)</f>
        <v>#N/A</v>
      </c>
      <c r="Q5836" t="e">
        <f>VLOOKUP(N5836,[1]Sheet1!$B:$C,2,FALSE)</f>
        <v>#N/A</v>
      </c>
      <c r="R5836" t="e">
        <f>VLOOKUP(N5836,[1]Sheet1!$B:$E,4,FALSE)</f>
        <v>#N/A</v>
      </c>
    </row>
    <row r="5837" spans="1:18" x14ac:dyDescent="0.25">
      <c r="A5837" s="8" t="s">
        <v>3675</v>
      </c>
      <c r="B5837" s="3" t="s">
        <v>2506</v>
      </c>
      <c r="C5837" s="3" t="s">
        <v>1779</v>
      </c>
      <c r="D5837" s="12">
        <v>1247</v>
      </c>
      <c r="E5837" s="3" t="s">
        <v>3681</v>
      </c>
      <c r="F5837" s="3">
        <v>3</v>
      </c>
      <c r="G5837" s="3">
        <v>4</v>
      </c>
      <c r="H5837" s="3">
        <v>4</v>
      </c>
      <c r="I5837" s="3">
        <v>0</v>
      </c>
      <c r="J5837" s="3">
        <v>0</v>
      </c>
      <c r="K5837" s="3">
        <v>75</v>
      </c>
      <c r="L5837" s="3" t="s">
        <v>16</v>
      </c>
      <c r="M5837" s="4" t="s">
        <v>3677</v>
      </c>
      <c r="N5837" t="str">
        <f t="shared" si="102"/>
        <v>20130514CSK1247</v>
      </c>
      <c r="O5837" t="e">
        <f>VLOOKUP(N5837,[1]Sheet1!$B:$D,3,FALSE)</f>
        <v>#N/A</v>
      </c>
      <c r="P5837" t="e">
        <f>VLOOKUP(O5837,[2]Sheet1!$1:$1048576,2,FALSE)</f>
        <v>#N/A</v>
      </c>
      <c r="Q5837" t="e">
        <f>VLOOKUP(N5837,[1]Sheet1!$B:$C,2,FALSE)</f>
        <v>#N/A</v>
      </c>
      <c r="R5837" t="e">
        <f>VLOOKUP(N5837,[1]Sheet1!$B:$E,4,FALSE)</f>
        <v>#N/A</v>
      </c>
    </row>
    <row r="5838" spans="1:18" x14ac:dyDescent="0.25">
      <c r="A5838" s="9" t="s">
        <v>3675</v>
      </c>
      <c r="B5838" s="5" t="s">
        <v>2506</v>
      </c>
      <c r="C5838" s="5" t="s">
        <v>75</v>
      </c>
      <c r="D5838" s="13">
        <v>1010</v>
      </c>
      <c r="E5838" s="5" t="s">
        <v>3682</v>
      </c>
      <c r="F5838" s="5">
        <v>61</v>
      </c>
      <c r="G5838" s="5">
        <v>47</v>
      </c>
      <c r="H5838" s="5">
        <v>91</v>
      </c>
      <c r="I5838" s="5">
        <v>5</v>
      </c>
      <c r="J5838" s="5">
        <v>2</v>
      </c>
      <c r="K5838" s="5">
        <v>129.78</v>
      </c>
      <c r="L5838" s="5" t="s">
        <v>20</v>
      </c>
      <c r="M5838" s="6" t="s">
        <v>3677</v>
      </c>
      <c r="N5838" t="str">
        <f t="shared" si="102"/>
        <v>20130514CSK1010</v>
      </c>
      <c r="O5838" t="e">
        <f>VLOOKUP(N5838,[1]Sheet1!$B:$D,3,FALSE)</f>
        <v>#N/A</v>
      </c>
      <c r="P5838" t="e">
        <f>VLOOKUP(O5838,[2]Sheet1!$1:$1048576,2,FALSE)</f>
        <v>#N/A</v>
      </c>
      <c r="Q5838" t="e">
        <f>VLOOKUP(N5838,[1]Sheet1!$B:$C,2,FALSE)</f>
        <v>#N/A</v>
      </c>
      <c r="R5838" t="e">
        <f>VLOOKUP(N5838,[1]Sheet1!$B:$E,4,FALSE)</f>
        <v>#N/A</v>
      </c>
    </row>
    <row r="5839" spans="1:18" x14ac:dyDescent="0.25">
      <c r="A5839" s="8" t="s">
        <v>3675</v>
      </c>
      <c r="B5839" s="3" t="s">
        <v>2506</v>
      </c>
      <c r="C5839" s="3" t="s">
        <v>3003</v>
      </c>
      <c r="D5839" s="12">
        <v>1267</v>
      </c>
      <c r="E5839" s="3" t="s">
        <v>3683</v>
      </c>
      <c r="F5839" s="3">
        <v>0</v>
      </c>
      <c r="G5839" s="3">
        <v>1</v>
      </c>
      <c r="H5839" s="3">
        <v>1</v>
      </c>
      <c r="I5839" s="3">
        <v>0</v>
      </c>
      <c r="J5839" s="3">
        <v>0</v>
      </c>
      <c r="K5839" s="3">
        <v>0</v>
      </c>
      <c r="L5839" s="3" t="s">
        <v>16</v>
      </c>
      <c r="M5839" s="4" t="s">
        <v>3677</v>
      </c>
      <c r="N5839" t="str">
        <f t="shared" si="102"/>
        <v>20130514CSK1267</v>
      </c>
      <c r="O5839" t="e">
        <f>VLOOKUP(N5839,[1]Sheet1!$B:$D,3,FALSE)</f>
        <v>#N/A</v>
      </c>
      <c r="P5839" t="e">
        <f>VLOOKUP(O5839,[2]Sheet1!$1:$1048576,2,FALSE)</f>
        <v>#N/A</v>
      </c>
      <c r="Q5839" t="e">
        <f>VLOOKUP(N5839,[1]Sheet1!$B:$C,2,FALSE)</f>
        <v>#N/A</v>
      </c>
      <c r="R5839" t="e">
        <f>VLOOKUP(N5839,[1]Sheet1!$B:$E,4,FALSE)</f>
        <v>#N/A</v>
      </c>
    </row>
    <row r="5840" spans="1:18" x14ac:dyDescent="0.25">
      <c r="A5840" s="9" t="s">
        <v>3675</v>
      </c>
      <c r="B5840" s="5" t="s">
        <v>2506</v>
      </c>
      <c r="C5840" s="5" t="s">
        <v>3523</v>
      </c>
      <c r="D5840" s="13">
        <v>1303</v>
      </c>
      <c r="E5840" s="5" t="s">
        <v>457</v>
      </c>
      <c r="F5840" s="5">
        <v>0</v>
      </c>
      <c r="G5840" s="5">
        <v>3</v>
      </c>
      <c r="H5840" s="5">
        <v>4</v>
      </c>
      <c r="I5840" s="5">
        <v>0</v>
      </c>
      <c r="J5840" s="5">
        <v>0</v>
      </c>
      <c r="K5840" s="5">
        <v>0</v>
      </c>
      <c r="L5840" s="5" t="s">
        <v>16</v>
      </c>
      <c r="M5840" s="6" t="s">
        <v>3677</v>
      </c>
      <c r="N5840" t="str">
        <f t="shared" si="102"/>
        <v>20130514CSK1303</v>
      </c>
      <c r="O5840" t="e">
        <f>VLOOKUP(N5840,[1]Sheet1!$B:$D,3,FALSE)</f>
        <v>#N/A</v>
      </c>
      <c r="P5840" t="e">
        <f>VLOOKUP(O5840,[2]Sheet1!$1:$1048576,2,FALSE)</f>
        <v>#N/A</v>
      </c>
      <c r="Q5840" t="e">
        <f>VLOOKUP(N5840,[1]Sheet1!$B:$C,2,FALSE)</f>
        <v>#N/A</v>
      </c>
      <c r="R5840" t="e">
        <f>VLOOKUP(N5840,[1]Sheet1!$B:$E,4,FALSE)</f>
        <v>#N/A</v>
      </c>
    </row>
    <row r="5841" spans="1:18" x14ac:dyDescent="0.25">
      <c r="A5841" s="8" t="s">
        <v>3675</v>
      </c>
      <c r="B5841" s="3" t="s">
        <v>2506</v>
      </c>
      <c r="C5841" s="3" t="s">
        <v>14</v>
      </c>
      <c r="D5841" s="12">
        <v>1190</v>
      </c>
      <c r="E5841" s="3" t="s">
        <v>3684</v>
      </c>
      <c r="F5841" s="3">
        <v>10</v>
      </c>
      <c r="G5841" s="3">
        <v>8</v>
      </c>
      <c r="H5841" s="3">
        <v>10</v>
      </c>
      <c r="I5841" s="3">
        <v>2</v>
      </c>
      <c r="J5841" s="3">
        <v>0</v>
      </c>
      <c r="K5841" s="3">
        <v>125</v>
      </c>
      <c r="L5841" s="3" t="s">
        <v>40</v>
      </c>
      <c r="M5841" s="4" t="s">
        <v>3677</v>
      </c>
      <c r="N5841" t="str">
        <f t="shared" si="102"/>
        <v>20130514CSK1190</v>
      </c>
      <c r="O5841" t="e">
        <f>VLOOKUP(N5841,[1]Sheet1!$B:$D,3,FALSE)</f>
        <v>#N/A</v>
      </c>
      <c r="P5841" t="e">
        <f>VLOOKUP(O5841,[2]Sheet1!$1:$1048576,2,FALSE)</f>
        <v>#N/A</v>
      </c>
      <c r="Q5841" t="e">
        <f>VLOOKUP(N5841,[1]Sheet1!$B:$C,2,FALSE)</f>
        <v>#N/A</v>
      </c>
      <c r="R5841" t="e">
        <f>VLOOKUP(N5841,[1]Sheet1!$B:$E,4,FALSE)</f>
        <v>#N/A</v>
      </c>
    </row>
    <row r="5842" spans="1:18" x14ac:dyDescent="0.25">
      <c r="A5842" s="9" t="s">
        <v>3675</v>
      </c>
      <c r="B5842" s="5" t="s">
        <v>2506</v>
      </c>
      <c r="C5842" s="5" t="s">
        <v>3270</v>
      </c>
      <c r="D5842" s="13">
        <v>1281</v>
      </c>
      <c r="E5842" s="5" t="s">
        <v>3685</v>
      </c>
      <c r="F5842" s="5">
        <v>5</v>
      </c>
      <c r="G5842" s="5">
        <v>7</v>
      </c>
      <c r="H5842" s="5">
        <v>6</v>
      </c>
      <c r="I5842" s="5">
        <v>1</v>
      </c>
      <c r="J5842" s="5">
        <v>0</v>
      </c>
      <c r="K5842" s="5">
        <v>71.42</v>
      </c>
      <c r="L5842" s="5" t="s">
        <v>16</v>
      </c>
      <c r="M5842" s="6" t="s">
        <v>3677</v>
      </c>
      <c r="N5842" t="str">
        <f t="shared" si="102"/>
        <v>20130514CSK1281</v>
      </c>
      <c r="O5842" t="e">
        <f>VLOOKUP(N5842,[1]Sheet1!$B:$D,3,FALSE)</f>
        <v>#N/A</v>
      </c>
      <c r="P5842" t="e">
        <f>VLOOKUP(O5842,[2]Sheet1!$1:$1048576,2,FALSE)</f>
        <v>#N/A</v>
      </c>
      <c r="Q5842" t="e">
        <f>VLOOKUP(N5842,[1]Sheet1!$B:$C,2,FALSE)</f>
        <v>#N/A</v>
      </c>
      <c r="R5842" t="e">
        <f>VLOOKUP(N5842,[1]Sheet1!$B:$E,4,FALSE)</f>
        <v>#N/A</v>
      </c>
    </row>
    <row r="5843" spans="1:18" x14ac:dyDescent="0.25">
      <c r="A5843" s="8" t="s">
        <v>3675</v>
      </c>
      <c r="B5843" s="3" t="s">
        <v>2506</v>
      </c>
      <c r="C5843" s="3" t="s">
        <v>68</v>
      </c>
      <c r="D5843" s="12">
        <v>1003</v>
      </c>
      <c r="E5843" s="3" t="s">
        <v>2727</v>
      </c>
      <c r="F5843" s="3">
        <v>15</v>
      </c>
      <c r="G5843" s="3">
        <v>14</v>
      </c>
      <c r="H5843" s="3">
        <v>18</v>
      </c>
      <c r="I5843" s="3">
        <v>2</v>
      </c>
      <c r="J5843" s="3">
        <v>0</v>
      </c>
      <c r="K5843" s="3">
        <v>107.14</v>
      </c>
      <c r="L5843" s="3" t="s">
        <v>16</v>
      </c>
      <c r="M5843" s="4" t="s">
        <v>3677</v>
      </c>
      <c r="N5843" t="str">
        <f t="shared" si="102"/>
        <v>20130514CSK1003</v>
      </c>
      <c r="O5843" t="e">
        <f>VLOOKUP(N5843,[1]Sheet1!$B:$D,3,FALSE)</f>
        <v>#N/A</v>
      </c>
      <c r="P5843" t="e">
        <f>VLOOKUP(O5843,[2]Sheet1!$1:$1048576,2,FALSE)</f>
        <v>#N/A</v>
      </c>
      <c r="Q5843" t="e">
        <f>VLOOKUP(N5843,[1]Sheet1!$B:$C,2,FALSE)</f>
        <v>#N/A</v>
      </c>
      <c r="R5843" t="e">
        <f>VLOOKUP(N5843,[1]Sheet1!$B:$E,4,FALSE)</f>
        <v>#N/A</v>
      </c>
    </row>
    <row r="5844" spans="1:18" x14ac:dyDescent="0.25">
      <c r="A5844" s="9" t="s">
        <v>3675</v>
      </c>
      <c r="B5844" s="5" t="s">
        <v>2506</v>
      </c>
      <c r="C5844" s="5" t="s">
        <v>114</v>
      </c>
      <c r="D5844" s="13">
        <v>1061</v>
      </c>
      <c r="E5844" s="5" t="s">
        <v>3614</v>
      </c>
      <c r="F5844" s="5">
        <v>26</v>
      </c>
      <c r="G5844" s="5">
        <v>22</v>
      </c>
      <c r="H5844" s="5">
        <v>34</v>
      </c>
      <c r="I5844" s="5">
        <v>4</v>
      </c>
      <c r="J5844" s="5">
        <v>0</v>
      </c>
      <c r="K5844" s="5">
        <v>118.18</v>
      </c>
      <c r="L5844" s="5" t="s">
        <v>86</v>
      </c>
      <c r="M5844" s="6" t="s">
        <v>3677</v>
      </c>
      <c r="N5844" t="str">
        <f t="shared" si="102"/>
        <v>20130514CSK1061</v>
      </c>
      <c r="O5844" t="e">
        <f>VLOOKUP(N5844,[1]Sheet1!$B:$D,3,FALSE)</f>
        <v>#N/A</v>
      </c>
      <c r="P5844" t="e">
        <f>VLOOKUP(O5844,[2]Sheet1!$1:$1048576,2,FALSE)</f>
        <v>#N/A</v>
      </c>
      <c r="Q5844" t="e">
        <f>VLOOKUP(N5844,[1]Sheet1!$B:$C,2,FALSE)</f>
        <v>#N/A</v>
      </c>
      <c r="R5844" t="e">
        <f>VLOOKUP(N5844,[1]Sheet1!$B:$E,4,FALSE)</f>
        <v>#N/A</v>
      </c>
    </row>
    <row r="5845" spans="1:18" x14ac:dyDescent="0.25">
      <c r="A5845" s="8" t="s">
        <v>3675</v>
      </c>
      <c r="B5845" s="3" t="s">
        <v>2506</v>
      </c>
      <c r="C5845" s="3" t="s">
        <v>303</v>
      </c>
      <c r="D5845" s="12">
        <v>1028</v>
      </c>
      <c r="E5845" s="3" t="s">
        <v>26</v>
      </c>
      <c r="F5845" s="3">
        <v>1</v>
      </c>
      <c r="G5845" s="3">
        <v>3</v>
      </c>
      <c r="H5845" s="3">
        <v>5</v>
      </c>
      <c r="I5845" s="3">
        <v>0</v>
      </c>
      <c r="J5845" s="3">
        <v>0</v>
      </c>
      <c r="K5845" s="3">
        <v>33.33</v>
      </c>
      <c r="L5845" s="3" t="s">
        <v>16</v>
      </c>
      <c r="M5845" s="4" t="s">
        <v>3677</v>
      </c>
      <c r="N5845" t="str">
        <f t="shared" si="102"/>
        <v>20130514CSK1028</v>
      </c>
      <c r="O5845" t="e">
        <f>VLOOKUP(N5845,[1]Sheet1!$B:$D,3,FALSE)</f>
        <v>#N/A</v>
      </c>
      <c r="P5845" t="e">
        <f>VLOOKUP(O5845,[2]Sheet1!$1:$1048576,2,FALSE)</f>
        <v>#N/A</v>
      </c>
      <c r="Q5845" t="e">
        <f>VLOOKUP(N5845,[1]Sheet1!$B:$C,2,FALSE)</f>
        <v>#N/A</v>
      </c>
      <c r="R5845" t="e">
        <f>VLOOKUP(N5845,[1]Sheet1!$B:$E,4,FALSE)</f>
        <v>#N/A</v>
      </c>
    </row>
    <row r="5846" spans="1:18" x14ac:dyDescent="0.25">
      <c r="A5846" s="9" t="s">
        <v>3675</v>
      </c>
      <c r="B5846" s="5" t="s">
        <v>2506</v>
      </c>
      <c r="C5846" s="5" t="s">
        <v>353</v>
      </c>
      <c r="D5846" s="13">
        <v>1170</v>
      </c>
      <c r="E5846" s="5" t="s">
        <v>3686</v>
      </c>
      <c r="F5846" s="5">
        <v>18</v>
      </c>
      <c r="G5846" s="5">
        <v>20</v>
      </c>
      <c r="H5846" s="5">
        <v>28</v>
      </c>
      <c r="I5846" s="5">
        <v>3</v>
      </c>
      <c r="J5846" s="5">
        <v>0</v>
      </c>
      <c r="K5846" s="5">
        <v>90</v>
      </c>
      <c r="L5846" s="5" t="s">
        <v>16</v>
      </c>
      <c r="M5846" s="6" t="s">
        <v>3677</v>
      </c>
      <c r="N5846" t="str">
        <f t="shared" si="102"/>
        <v>20130514CSK1170</v>
      </c>
      <c r="O5846" t="e">
        <f>VLOOKUP(N5846,[1]Sheet1!$B:$D,3,FALSE)</f>
        <v>#N/A</v>
      </c>
      <c r="P5846" t="e">
        <f>VLOOKUP(O5846,[2]Sheet1!$1:$1048576,2,FALSE)</f>
        <v>#N/A</v>
      </c>
      <c r="Q5846" t="e">
        <f>VLOOKUP(N5846,[1]Sheet1!$B:$C,2,FALSE)</f>
        <v>#N/A</v>
      </c>
      <c r="R5846" t="e">
        <f>VLOOKUP(N5846,[1]Sheet1!$B:$E,4,FALSE)</f>
        <v>#N/A</v>
      </c>
    </row>
    <row r="5847" spans="1:18" x14ac:dyDescent="0.25">
      <c r="A5847" s="8" t="s">
        <v>3675</v>
      </c>
      <c r="B5847" s="3" t="s">
        <v>2506</v>
      </c>
      <c r="C5847" s="3" t="s">
        <v>1661</v>
      </c>
      <c r="D5847" s="12">
        <v>1222</v>
      </c>
      <c r="E5847" s="3" t="s">
        <v>3128</v>
      </c>
      <c r="F5847" s="3">
        <v>0</v>
      </c>
      <c r="G5847" s="3">
        <v>2</v>
      </c>
      <c r="H5847" s="3">
        <v>3</v>
      </c>
      <c r="I5847" s="3">
        <v>0</v>
      </c>
      <c r="J5847" s="3">
        <v>0</v>
      </c>
      <c r="K5847" s="3">
        <v>0</v>
      </c>
      <c r="L5847" s="3" t="s">
        <v>16</v>
      </c>
      <c r="M5847" s="4" t="s">
        <v>3677</v>
      </c>
      <c r="N5847" t="str">
        <f t="shared" si="102"/>
        <v>20130514CSK1222</v>
      </c>
      <c r="O5847" t="e">
        <f>VLOOKUP(N5847,[1]Sheet1!$B:$D,3,FALSE)</f>
        <v>#N/A</v>
      </c>
      <c r="P5847" t="e">
        <f>VLOOKUP(O5847,[2]Sheet1!$1:$1048576,2,FALSE)</f>
        <v>#N/A</v>
      </c>
      <c r="Q5847" t="e">
        <f>VLOOKUP(N5847,[1]Sheet1!$B:$C,2,FALSE)</f>
        <v>#N/A</v>
      </c>
      <c r="R5847" t="e">
        <f>VLOOKUP(N5847,[1]Sheet1!$B:$E,4,FALSE)</f>
        <v>#N/A</v>
      </c>
    </row>
    <row r="5848" spans="1:18" x14ac:dyDescent="0.25">
      <c r="A5848" s="9" t="s">
        <v>3675</v>
      </c>
      <c r="B5848" s="5" t="s">
        <v>2506</v>
      </c>
      <c r="C5848" s="5" t="s">
        <v>915</v>
      </c>
      <c r="D5848" s="13">
        <v>1073</v>
      </c>
      <c r="E5848" s="5" t="s">
        <v>3296</v>
      </c>
      <c r="F5848" s="5">
        <v>22</v>
      </c>
      <c r="G5848" s="5">
        <v>18</v>
      </c>
      <c r="H5848" s="5">
        <v>27</v>
      </c>
      <c r="I5848" s="5">
        <v>2</v>
      </c>
      <c r="J5848" s="5">
        <v>1</v>
      </c>
      <c r="K5848" s="5">
        <v>122.22</v>
      </c>
      <c r="L5848" s="5" t="s">
        <v>16</v>
      </c>
      <c r="M5848" s="6" t="s">
        <v>3677</v>
      </c>
      <c r="N5848" t="str">
        <f t="shared" si="102"/>
        <v>20130514CSK1073</v>
      </c>
      <c r="O5848" t="e">
        <f>VLOOKUP(N5848,[1]Sheet1!$B:$D,3,FALSE)</f>
        <v>#N/A</v>
      </c>
      <c r="P5848" t="e">
        <f>VLOOKUP(O5848,[2]Sheet1!$1:$1048576,2,FALSE)</f>
        <v>#N/A</v>
      </c>
      <c r="Q5848" t="e">
        <f>VLOOKUP(N5848,[1]Sheet1!$B:$C,2,FALSE)</f>
        <v>#N/A</v>
      </c>
      <c r="R5848" t="e">
        <f>VLOOKUP(N5848,[1]Sheet1!$B:$E,4,FALSE)</f>
        <v>#N/A</v>
      </c>
    </row>
    <row r="5849" spans="1:18" x14ac:dyDescent="0.25">
      <c r="A5849" s="8" t="s">
        <v>3675</v>
      </c>
      <c r="B5849" s="3" t="s">
        <v>2506</v>
      </c>
      <c r="C5849" s="3" t="s">
        <v>2252</v>
      </c>
      <c r="D5849" s="12">
        <v>1203</v>
      </c>
      <c r="E5849" s="3" t="s">
        <v>26</v>
      </c>
      <c r="F5849" s="3">
        <v>32</v>
      </c>
      <c r="G5849" s="3">
        <v>19</v>
      </c>
      <c r="H5849" s="3">
        <v>25</v>
      </c>
      <c r="I5849" s="3">
        <v>2</v>
      </c>
      <c r="J5849" s="3">
        <v>2</v>
      </c>
      <c r="K5849" s="3">
        <v>168.42</v>
      </c>
      <c r="L5849" s="3" t="s">
        <v>16</v>
      </c>
      <c r="M5849" s="4" t="s">
        <v>3677</v>
      </c>
      <c r="N5849" t="str">
        <f t="shared" si="102"/>
        <v>20130514CSK1203</v>
      </c>
      <c r="O5849" t="e">
        <f>VLOOKUP(N5849,[1]Sheet1!$B:$D,3,FALSE)</f>
        <v>#N/A</v>
      </c>
      <c r="P5849" t="e">
        <f>VLOOKUP(O5849,[2]Sheet1!$1:$1048576,2,FALSE)</f>
        <v>#N/A</v>
      </c>
      <c r="Q5849" t="e">
        <f>VLOOKUP(N5849,[1]Sheet1!$B:$C,2,FALSE)</f>
        <v>#N/A</v>
      </c>
      <c r="R5849" t="e">
        <f>VLOOKUP(N5849,[1]Sheet1!$B:$E,4,FALSE)</f>
        <v>#N/A</v>
      </c>
    </row>
    <row r="5850" spans="1:18" x14ac:dyDescent="0.25">
      <c r="A5850" s="9" t="s">
        <v>3687</v>
      </c>
      <c r="B5850" s="5" t="s">
        <v>2516</v>
      </c>
      <c r="C5850" s="5" t="s">
        <v>149</v>
      </c>
      <c r="D5850" s="13">
        <v>1006</v>
      </c>
      <c r="E5850" s="5" t="s">
        <v>3688</v>
      </c>
      <c r="F5850" s="5">
        <v>11</v>
      </c>
      <c r="G5850" s="5">
        <v>14</v>
      </c>
      <c r="H5850" s="5">
        <v>31</v>
      </c>
      <c r="I5850" s="5">
        <v>0</v>
      </c>
      <c r="J5850" s="5">
        <v>0</v>
      </c>
      <c r="K5850" s="5">
        <v>78.569999999999993</v>
      </c>
      <c r="L5850" s="5" t="s">
        <v>16</v>
      </c>
      <c r="M5850" s="6" t="s">
        <v>3677</v>
      </c>
      <c r="N5850" t="str">
        <f t="shared" si="102"/>
        <v>20130513MI1006</v>
      </c>
      <c r="O5850" t="e">
        <f>VLOOKUP(N5850,[1]Sheet1!$B:$D,3,FALSE)</f>
        <v>#N/A</v>
      </c>
      <c r="P5850" t="e">
        <f>VLOOKUP(O5850,[2]Sheet1!$1:$1048576,2,FALSE)</f>
        <v>#N/A</v>
      </c>
      <c r="Q5850" t="e">
        <f>VLOOKUP(N5850,[1]Sheet1!$B:$C,2,FALSE)</f>
        <v>#N/A</v>
      </c>
      <c r="R5850" t="e">
        <f>VLOOKUP(N5850,[1]Sheet1!$B:$E,4,FALSE)</f>
        <v>#N/A</v>
      </c>
    </row>
    <row r="5851" spans="1:18" x14ac:dyDescent="0.25">
      <c r="A5851" s="8" t="s">
        <v>3687</v>
      </c>
      <c r="B5851" s="3" t="s">
        <v>2516</v>
      </c>
      <c r="C5851" s="3" t="s">
        <v>3576</v>
      </c>
      <c r="D5851" s="12">
        <v>1305</v>
      </c>
      <c r="E5851" s="3" t="s">
        <v>3513</v>
      </c>
      <c r="F5851" s="3">
        <v>8</v>
      </c>
      <c r="G5851" s="3">
        <v>16</v>
      </c>
      <c r="H5851" s="3">
        <v>19</v>
      </c>
      <c r="I5851" s="3">
        <v>0</v>
      </c>
      <c r="J5851" s="3">
        <v>0</v>
      </c>
      <c r="K5851" s="3">
        <v>50</v>
      </c>
      <c r="L5851" s="3" t="s">
        <v>16</v>
      </c>
      <c r="M5851" s="4" t="s">
        <v>3677</v>
      </c>
      <c r="N5851" t="str">
        <f t="shared" si="102"/>
        <v>20130513MI1305</v>
      </c>
      <c r="O5851" t="e">
        <f>VLOOKUP(N5851,[1]Sheet1!$B:$D,3,FALSE)</f>
        <v>#N/A</v>
      </c>
      <c r="P5851" t="e">
        <f>VLOOKUP(O5851,[2]Sheet1!$1:$1048576,2,FALSE)</f>
        <v>#N/A</v>
      </c>
      <c r="Q5851" t="e">
        <f>VLOOKUP(N5851,[1]Sheet1!$B:$C,2,FALSE)</f>
        <v>#N/A</v>
      </c>
      <c r="R5851" t="e">
        <f>VLOOKUP(N5851,[1]Sheet1!$B:$E,4,FALSE)</f>
        <v>#N/A</v>
      </c>
    </row>
    <row r="5852" spans="1:18" x14ac:dyDescent="0.25">
      <c r="A5852" s="9" t="s">
        <v>3687</v>
      </c>
      <c r="B5852" s="5" t="s">
        <v>2516</v>
      </c>
      <c r="C5852" s="5" t="s">
        <v>3667</v>
      </c>
      <c r="D5852" s="13">
        <v>1310</v>
      </c>
      <c r="E5852" s="5" t="s">
        <v>26</v>
      </c>
      <c r="F5852" s="5">
        <v>4</v>
      </c>
      <c r="G5852" s="5">
        <v>5</v>
      </c>
      <c r="H5852" s="5">
        <v>12</v>
      </c>
      <c r="I5852" s="5">
        <v>0</v>
      </c>
      <c r="J5852" s="5">
        <v>0</v>
      </c>
      <c r="K5852" s="5">
        <v>80</v>
      </c>
      <c r="L5852" s="5" t="s">
        <v>16</v>
      </c>
      <c r="M5852" s="6" t="s">
        <v>3677</v>
      </c>
      <c r="N5852" t="str">
        <f t="shared" si="102"/>
        <v>20130513MI1310</v>
      </c>
      <c r="O5852" t="e">
        <f>VLOOKUP(N5852,[1]Sheet1!$B:$D,3,FALSE)</f>
        <v>#N/A</v>
      </c>
      <c r="P5852" t="e">
        <f>VLOOKUP(O5852,[2]Sheet1!$1:$1048576,2,FALSE)</f>
        <v>#N/A</v>
      </c>
      <c r="Q5852" t="e">
        <f>VLOOKUP(N5852,[1]Sheet1!$B:$C,2,FALSE)</f>
        <v>#N/A</v>
      </c>
      <c r="R5852" t="e">
        <f>VLOOKUP(N5852,[1]Sheet1!$B:$E,4,FALSE)</f>
        <v>#N/A</v>
      </c>
    </row>
    <row r="5853" spans="1:18" x14ac:dyDescent="0.25">
      <c r="A5853" s="8" t="s">
        <v>3687</v>
      </c>
      <c r="B5853" s="3" t="s">
        <v>2516</v>
      </c>
      <c r="C5853" s="3" t="s">
        <v>1271</v>
      </c>
      <c r="D5853" s="12">
        <v>1138</v>
      </c>
      <c r="E5853" s="3" t="s">
        <v>1264</v>
      </c>
      <c r="F5853" s="3">
        <v>0</v>
      </c>
      <c r="G5853" s="3">
        <v>2</v>
      </c>
      <c r="H5853" s="3">
        <v>4</v>
      </c>
      <c r="I5853" s="3">
        <v>0</v>
      </c>
      <c r="J5853" s="3">
        <v>0</v>
      </c>
      <c r="K5853" s="3">
        <v>0</v>
      </c>
      <c r="L5853" s="3" t="s">
        <v>16</v>
      </c>
      <c r="M5853" s="4" t="s">
        <v>3677</v>
      </c>
      <c r="N5853" t="str">
        <f t="shared" si="102"/>
        <v>20130513MI1138</v>
      </c>
      <c r="O5853" t="e">
        <f>VLOOKUP(N5853,[1]Sheet1!$B:$D,3,FALSE)</f>
        <v>#N/A</v>
      </c>
      <c r="P5853" t="e">
        <f>VLOOKUP(O5853,[2]Sheet1!$1:$1048576,2,FALSE)</f>
        <v>#N/A</v>
      </c>
      <c r="Q5853" t="e">
        <f>VLOOKUP(N5853,[1]Sheet1!$B:$C,2,FALSE)</f>
        <v>#N/A</v>
      </c>
      <c r="R5853" t="e">
        <f>VLOOKUP(N5853,[1]Sheet1!$B:$E,4,FALSE)</f>
        <v>#N/A</v>
      </c>
    </row>
    <row r="5854" spans="1:18" x14ac:dyDescent="0.25">
      <c r="A5854" s="9" t="s">
        <v>3687</v>
      </c>
      <c r="B5854" s="5" t="s">
        <v>2516</v>
      </c>
      <c r="C5854" s="5" t="s">
        <v>317</v>
      </c>
      <c r="D5854" s="13">
        <v>1105</v>
      </c>
      <c r="E5854" s="5" t="s">
        <v>3689</v>
      </c>
      <c r="F5854" s="5">
        <v>29</v>
      </c>
      <c r="G5854" s="5">
        <v>29</v>
      </c>
      <c r="H5854" s="5">
        <v>43</v>
      </c>
      <c r="I5854" s="5">
        <v>1</v>
      </c>
      <c r="J5854" s="5">
        <v>1</v>
      </c>
      <c r="K5854" s="5">
        <v>100</v>
      </c>
      <c r="L5854" s="5" t="s">
        <v>16</v>
      </c>
      <c r="M5854" s="6" t="s">
        <v>3677</v>
      </c>
      <c r="N5854" t="str">
        <f t="shared" si="102"/>
        <v>20130513MI1105</v>
      </c>
      <c r="O5854" t="e">
        <f>VLOOKUP(N5854,[1]Sheet1!$B:$D,3,FALSE)</f>
        <v>#N/A</v>
      </c>
      <c r="P5854" t="e">
        <f>VLOOKUP(O5854,[2]Sheet1!$1:$1048576,2,FALSE)</f>
        <v>#N/A</v>
      </c>
      <c r="Q5854" t="e">
        <f>VLOOKUP(N5854,[1]Sheet1!$B:$C,2,FALSE)</f>
        <v>#N/A</v>
      </c>
      <c r="R5854" t="e">
        <f>VLOOKUP(N5854,[1]Sheet1!$B:$E,4,FALSE)</f>
        <v>#N/A</v>
      </c>
    </row>
    <row r="5855" spans="1:18" x14ac:dyDescent="0.25">
      <c r="A5855" s="8" t="s">
        <v>3687</v>
      </c>
      <c r="B5855" s="3" t="s">
        <v>2516</v>
      </c>
      <c r="C5855" s="3" t="s">
        <v>1920</v>
      </c>
      <c r="D5855" s="12">
        <v>1166</v>
      </c>
      <c r="E5855" s="3" t="s">
        <v>3590</v>
      </c>
      <c r="F5855" s="3">
        <v>10</v>
      </c>
      <c r="G5855" s="3">
        <v>11</v>
      </c>
      <c r="H5855" s="3">
        <v>12</v>
      </c>
      <c r="I5855" s="3">
        <v>2</v>
      </c>
      <c r="J5855" s="3">
        <v>0</v>
      </c>
      <c r="K5855" s="3">
        <v>90.9</v>
      </c>
      <c r="L5855" s="3" t="s">
        <v>40</v>
      </c>
      <c r="M5855" s="4" t="s">
        <v>3677</v>
      </c>
      <c r="N5855" t="str">
        <f t="shared" si="102"/>
        <v>20130513MI1166</v>
      </c>
      <c r="O5855" t="e">
        <f>VLOOKUP(N5855,[1]Sheet1!$B:$D,3,FALSE)</f>
        <v>#N/A</v>
      </c>
      <c r="P5855" t="e">
        <f>VLOOKUP(O5855,[2]Sheet1!$1:$1048576,2,FALSE)</f>
        <v>#N/A</v>
      </c>
      <c r="Q5855" t="e">
        <f>VLOOKUP(N5855,[1]Sheet1!$B:$C,2,FALSE)</f>
        <v>#N/A</v>
      </c>
      <c r="R5855" t="e">
        <f>VLOOKUP(N5855,[1]Sheet1!$B:$E,4,FALSE)</f>
        <v>#N/A</v>
      </c>
    </row>
    <row r="5856" spans="1:18" x14ac:dyDescent="0.25">
      <c r="A5856" s="9" t="s">
        <v>3687</v>
      </c>
      <c r="B5856" s="5" t="s">
        <v>2516</v>
      </c>
      <c r="C5856" s="5" t="s">
        <v>87</v>
      </c>
      <c r="D5856" s="13">
        <v>1042</v>
      </c>
      <c r="E5856" s="5" t="s">
        <v>237</v>
      </c>
      <c r="F5856" s="5">
        <v>33</v>
      </c>
      <c r="G5856" s="5">
        <v>29</v>
      </c>
      <c r="H5856" s="5">
        <v>41</v>
      </c>
      <c r="I5856" s="5">
        <v>1</v>
      </c>
      <c r="J5856" s="5">
        <v>2</v>
      </c>
      <c r="K5856" s="5">
        <v>113.79</v>
      </c>
      <c r="L5856" s="5" t="s">
        <v>16</v>
      </c>
      <c r="M5856" s="6" t="s">
        <v>3677</v>
      </c>
      <c r="N5856" t="str">
        <f t="shared" si="102"/>
        <v>20130513MI1042</v>
      </c>
      <c r="O5856" t="e">
        <f>VLOOKUP(N5856,[1]Sheet1!$B:$D,3,FALSE)</f>
        <v>#N/A</v>
      </c>
      <c r="P5856" t="e">
        <f>VLOOKUP(O5856,[2]Sheet1!$1:$1048576,2,FALSE)</f>
        <v>#N/A</v>
      </c>
      <c r="Q5856" t="e">
        <f>VLOOKUP(N5856,[1]Sheet1!$B:$C,2,FALSE)</f>
        <v>#N/A</v>
      </c>
      <c r="R5856" t="e">
        <f>VLOOKUP(N5856,[1]Sheet1!$B:$E,4,FALSE)</f>
        <v>#N/A</v>
      </c>
    </row>
    <row r="5857" spans="1:18" x14ac:dyDescent="0.25">
      <c r="A5857" s="8" t="s">
        <v>3687</v>
      </c>
      <c r="B5857" s="3" t="s">
        <v>2516</v>
      </c>
      <c r="C5857" s="3" t="s">
        <v>118</v>
      </c>
      <c r="D5857" s="12">
        <v>1064</v>
      </c>
      <c r="E5857" s="3" t="s">
        <v>3690</v>
      </c>
      <c r="F5857" s="3">
        <v>37</v>
      </c>
      <c r="G5857" s="3">
        <v>41</v>
      </c>
      <c r="H5857" s="3">
        <v>58</v>
      </c>
      <c r="I5857" s="3">
        <v>3</v>
      </c>
      <c r="J5857" s="3">
        <v>0</v>
      </c>
      <c r="K5857" s="3">
        <v>90.24</v>
      </c>
      <c r="L5857" s="3" t="s">
        <v>40</v>
      </c>
      <c r="M5857" s="4" t="s">
        <v>3677</v>
      </c>
      <c r="N5857" t="str">
        <f t="shared" si="102"/>
        <v>20130513MI1064</v>
      </c>
      <c r="O5857" t="e">
        <f>VLOOKUP(N5857,[1]Sheet1!$B:$D,3,FALSE)</f>
        <v>#N/A</v>
      </c>
      <c r="P5857" t="e">
        <f>VLOOKUP(O5857,[2]Sheet1!$1:$1048576,2,FALSE)</f>
        <v>#N/A</v>
      </c>
      <c r="Q5857" t="e">
        <f>VLOOKUP(N5857,[1]Sheet1!$B:$C,2,FALSE)</f>
        <v>#N/A</v>
      </c>
      <c r="R5857" t="e">
        <f>VLOOKUP(N5857,[1]Sheet1!$B:$E,4,FALSE)</f>
        <v>#N/A</v>
      </c>
    </row>
    <row r="5858" spans="1:18" x14ac:dyDescent="0.25">
      <c r="A5858" s="9" t="s">
        <v>3687</v>
      </c>
      <c r="B5858" s="5" t="s">
        <v>2516</v>
      </c>
      <c r="C5858" s="5" t="s">
        <v>146</v>
      </c>
      <c r="D5858" s="13">
        <v>1007</v>
      </c>
      <c r="E5858" s="5" t="s">
        <v>26</v>
      </c>
      <c r="F5858" s="5">
        <v>4</v>
      </c>
      <c r="G5858" s="5">
        <v>3</v>
      </c>
      <c r="H5858" s="5">
        <v>2</v>
      </c>
      <c r="I5858" s="5">
        <v>1</v>
      </c>
      <c r="J5858" s="5">
        <v>0</v>
      </c>
      <c r="K5858" s="5">
        <v>133.33000000000001</v>
      </c>
      <c r="L5858" s="5" t="s">
        <v>16</v>
      </c>
      <c r="M5858" s="6" t="s">
        <v>3677</v>
      </c>
      <c r="N5858" t="str">
        <f t="shared" si="102"/>
        <v>20130513MI1007</v>
      </c>
      <c r="O5858" t="e">
        <f>VLOOKUP(N5858,[1]Sheet1!$B:$D,3,FALSE)</f>
        <v>#N/A</v>
      </c>
      <c r="P5858" t="e">
        <f>VLOOKUP(O5858,[2]Sheet1!$1:$1048576,2,FALSE)</f>
        <v>#N/A</v>
      </c>
      <c r="Q5858" t="e">
        <f>VLOOKUP(N5858,[1]Sheet1!$B:$C,2,FALSE)</f>
        <v>#N/A</v>
      </c>
      <c r="R5858" t="e">
        <f>VLOOKUP(N5858,[1]Sheet1!$B:$E,4,FALSE)</f>
        <v>#N/A</v>
      </c>
    </row>
    <row r="5859" spans="1:18" x14ac:dyDescent="0.25">
      <c r="A5859" s="8" t="s">
        <v>3687</v>
      </c>
      <c r="B5859" s="3" t="s">
        <v>2516</v>
      </c>
      <c r="C5859" s="3" t="s">
        <v>2664</v>
      </c>
      <c r="D5859" s="12">
        <v>1241</v>
      </c>
      <c r="E5859" s="3" t="s">
        <v>26</v>
      </c>
      <c r="F5859" s="3">
        <v>13</v>
      </c>
      <c r="G5859" s="3">
        <v>7</v>
      </c>
      <c r="H5859" s="3">
        <v>16</v>
      </c>
      <c r="I5859" s="3">
        <v>1</v>
      </c>
      <c r="J5859" s="3">
        <v>1</v>
      </c>
      <c r="K5859" s="3">
        <v>185.71</v>
      </c>
      <c r="L5859" s="3" t="s">
        <v>16</v>
      </c>
      <c r="M5859" s="4" t="s">
        <v>3677</v>
      </c>
      <c r="N5859" t="str">
        <f t="shared" si="102"/>
        <v>20130513MI1241</v>
      </c>
      <c r="O5859" t="e">
        <f>VLOOKUP(N5859,[1]Sheet1!$B:$D,3,FALSE)</f>
        <v>#N/A</v>
      </c>
      <c r="P5859" t="e">
        <f>VLOOKUP(O5859,[2]Sheet1!$1:$1048576,2,FALSE)</f>
        <v>#N/A</v>
      </c>
      <c r="Q5859" t="e">
        <f>VLOOKUP(N5859,[1]Sheet1!$B:$C,2,FALSE)</f>
        <v>#N/A</v>
      </c>
      <c r="R5859" t="e">
        <f>VLOOKUP(N5859,[1]Sheet1!$B:$E,4,FALSE)</f>
        <v>#N/A</v>
      </c>
    </row>
    <row r="5860" spans="1:18" x14ac:dyDescent="0.25">
      <c r="A5860" s="9" t="s">
        <v>3687</v>
      </c>
      <c r="B5860" s="5" t="s">
        <v>2516</v>
      </c>
      <c r="C5860" s="5" t="s">
        <v>283</v>
      </c>
      <c r="D5860" s="13">
        <v>1076</v>
      </c>
      <c r="E5860" s="5" t="s">
        <v>2386</v>
      </c>
      <c r="F5860" s="5">
        <v>17</v>
      </c>
      <c r="G5860" s="5">
        <v>25</v>
      </c>
      <c r="H5860" s="5">
        <v>31</v>
      </c>
      <c r="I5860" s="5">
        <v>1</v>
      </c>
      <c r="J5860" s="5">
        <v>1</v>
      </c>
      <c r="K5860" s="5">
        <v>68</v>
      </c>
      <c r="L5860" s="5" t="s">
        <v>20</v>
      </c>
      <c r="M5860" s="6" t="s">
        <v>3677</v>
      </c>
      <c r="N5860" t="str">
        <f t="shared" si="102"/>
        <v>20130513MI1076</v>
      </c>
      <c r="O5860" t="e">
        <f>VLOOKUP(N5860,[1]Sheet1!$B:$D,3,FALSE)</f>
        <v>#N/A</v>
      </c>
      <c r="P5860" t="e">
        <f>VLOOKUP(O5860,[2]Sheet1!$1:$1048576,2,FALSE)</f>
        <v>#N/A</v>
      </c>
      <c r="Q5860" t="e">
        <f>VLOOKUP(N5860,[1]Sheet1!$B:$C,2,FALSE)</f>
        <v>#N/A</v>
      </c>
      <c r="R5860" t="e">
        <f>VLOOKUP(N5860,[1]Sheet1!$B:$E,4,FALSE)</f>
        <v>#N/A</v>
      </c>
    </row>
    <row r="5861" spans="1:18" x14ac:dyDescent="0.25">
      <c r="A5861" s="8" t="s">
        <v>3687</v>
      </c>
      <c r="B5861" s="3" t="s">
        <v>2516</v>
      </c>
      <c r="C5861" s="3" t="s">
        <v>2547</v>
      </c>
      <c r="D5861" s="12">
        <v>1232</v>
      </c>
      <c r="E5861" s="3" t="s">
        <v>3691</v>
      </c>
      <c r="F5861" s="3">
        <v>2</v>
      </c>
      <c r="G5861" s="3">
        <v>2</v>
      </c>
      <c r="H5861" s="3">
        <v>2</v>
      </c>
      <c r="I5861" s="3">
        <v>0</v>
      </c>
      <c r="J5861" s="3">
        <v>0</v>
      </c>
      <c r="K5861" s="3">
        <v>100</v>
      </c>
      <c r="L5861" s="3" t="s">
        <v>16</v>
      </c>
      <c r="M5861" s="4" t="s">
        <v>3677</v>
      </c>
      <c r="N5861" t="str">
        <f t="shared" si="102"/>
        <v>20130513MI1232</v>
      </c>
      <c r="O5861" t="e">
        <f>VLOOKUP(N5861,[1]Sheet1!$B:$D,3,FALSE)</f>
        <v>#N/A</v>
      </c>
      <c r="P5861" t="e">
        <f>VLOOKUP(O5861,[2]Sheet1!$1:$1048576,2,FALSE)</f>
        <v>#N/A</v>
      </c>
      <c r="Q5861" t="e">
        <f>VLOOKUP(N5861,[1]Sheet1!$B:$C,2,FALSE)</f>
        <v>#N/A</v>
      </c>
      <c r="R5861" t="e">
        <f>VLOOKUP(N5861,[1]Sheet1!$B:$E,4,FALSE)</f>
        <v>#N/A</v>
      </c>
    </row>
    <row r="5862" spans="1:18" x14ac:dyDescent="0.25">
      <c r="A5862" s="9" t="s">
        <v>3687</v>
      </c>
      <c r="B5862" s="5" t="s">
        <v>2516</v>
      </c>
      <c r="C5862" s="5" t="s">
        <v>706</v>
      </c>
      <c r="D5862" s="13">
        <v>1088</v>
      </c>
      <c r="E5862" s="5" t="s">
        <v>22</v>
      </c>
      <c r="F5862" s="5">
        <v>0</v>
      </c>
      <c r="G5862" s="5">
        <v>1</v>
      </c>
      <c r="H5862" s="5">
        <v>1</v>
      </c>
      <c r="I5862" s="5">
        <v>0</v>
      </c>
      <c r="J5862" s="5">
        <v>0</v>
      </c>
      <c r="K5862" s="5">
        <v>0</v>
      </c>
      <c r="L5862" s="5" t="s">
        <v>16</v>
      </c>
      <c r="M5862" s="6" t="s">
        <v>3677</v>
      </c>
      <c r="N5862" t="str">
        <f t="shared" si="102"/>
        <v>20130513MI1088</v>
      </c>
      <c r="O5862" t="e">
        <f>VLOOKUP(N5862,[1]Sheet1!$B:$D,3,FALSE)</f>
        <v>#N/A</v>
      </c>
      <c r="P5862" t="e">
        <f>VLOOKUP(O5862,[2]Sheet1!$1:$1048576,2,FALSE)</f>
        <v>#N/A</v>
      </c>
      <c r="Q5862" t="e">
        <f>VLOOKUP(N5862,[1]Sheet1!$B:$C,2,FALSE)</f>
        <v>#N/A</v>
      </c>
      <c r="R5862" t="e">
        <f>VLOOKUP(N5862,[1]Sheet1!$B:$E,4,FALSE)</f>
        <v>#N/A</v>
      </c>
    </row>
    <row r="5863" spans="1:18" x14ac:dyDescent="0.25">
      <c r="A5863" s="8" t="s">
        <v>3687</v>
      </c>
      <c r="B5863" s="3" t="s">
        <v>2516</v>
      </c>
      <c r="C5863" s="3" t="s">
        <v>587</v>
      </c>
      <c r="D5863" s="12">
        <v>1002</v>
      </c>
      <c r="E5863" s="3" t="s">
        <v>3692</v>
      </c>
      <c r="F5863" s="3">
        <v>15</v>
      </c>
      <c r="G5863" s="3">
        <v>13</v>
      </c>
      <c r="H5863" s="3">
        <v>22</v>
      </c>
      <c r="I5863" s="3">
        <v>3</v>
      </c>
      <c r="J5863" s="3">
        <v>0</v>
      </c>
      <c r="K5863" s="3">
        <v>115.38</v>
      </c>
      <c r="L5863" s="3" t="s">
        <v>16</v>
      </c>
      <c r="M5863" s="4" t="s">
        <v>3677</v>
      </c>
      <c r="N5863" t="str">
        <f t="shared" si="102"/>
        <v>20130513MI1002</v>
      </c>
      <c r="O5863" t="e">
        <f>VLOOKUP(N5863,[1]Sheet1!$B:$D,3,FALSE)</f>
        <v>#N/A</v>
      </c>
      <c r="P5863" t="e">
        <f>VLOOKUP(O5863,[2]Sheet1!$1:$1048576,2,FALSE)</f>
        <v>#N/A</v>
      </c>
      <c r="Q5863" t="e">
        <f>VLOOKUP(N5863,[1]Sheet1!$B:$C,2,FALSE)</f>
        <v>#N/A</v>
      </c>
      <c r="R5863" t="e">
        <f>VLOOKUP(N5863,[1]Sheet1!$B:$E,4,FALSE)</f>
        <v>#N/A</v>
      </c>
    </row>
    <row r="5864" spans="1:18" x14ac:dyDescent="0.25">
      <c r="A5864" s="9" t="s">
        <v>3687</v>
      </c>
      <c r="B5864" s="5" t="s">
        <v>2516</v>
      </c>
      <c r="C5864" s="5" t="s">
        <v>138</v>
      </c>
      <c r="D5864" s="13">
        <v>1020</v>
      </c>
      <c r="E5864" s="5" t="s">
        <v>971</v>
      </c>
      <c r="F5864" s="5">
        <v>11</v>
      </c>
      <c r="G5864" s="5">
        <v>13</v>
      </c>
      <c r="H5864" s="5">
        <v>21</v>
      </c>
      <c r="I5864" s="5">
        <v>1</v>
      </c>
      <c r="J5864" s="5">
        <v>0</v>
      </c>
      <c r="K5864" s="5">
        <v>84.61</v>
      </c>
      <c r="L5864" s="5" t="s">
        <v>20</v>
      </c>
      <c r="M5864" s="6" t="s">
        <v>3677</v>
      </c>
      <c r="N5864" t="str">
        <f t="shared" si="102"/>
        <v>20130513MI1020</v>
      </c>
      <c r="O5864" t="e">
        <f>VLOOKUP(N5864,[1]Sheet1!$B:$D,3,FALSE)</f>
        <v>#N/A</v>
      </c>
      <c r="P5864" t="e">
        <f>VLOOKUP(O5864,[2]Sheet1!$1:$1048576,2,FALSE)</f>
        <v>#N/A</v>
      </c>
      <c r="Q5864" t="e">
        <f>VLOOKUP(N5864,[1]Sheet1!$B:$C,2,FALSE)</f>
        <v>#N/A</v>
      </c>
      <c r="R5864" t="e">
        <f>VLOOKUP(N5864,[1]Sheet1!$B:$E,4,FALSE)</f>
        <v>#N/A</v>
      </c>
    </row>
    <row r="5865" spans="1:18" x14ac:dyDescent="0.25">
      <c r="A5865" s="8" t="s">
        <v>3687</v>
      </c>
      <c r="B5865" s="3" t="s">
        <v>2516</v>
      </c>
      <c r="C5865" s="3" t="s">
        <v>1471</v>
      </c>
      <c r="D5865" s="12">
        <v>1169</v>
      </c>
      <c r="E5865" s="3" t="s">
        <v>3693</v>
      </c>
      <c r="F5865" s="3">
        <v>26</v>
      </c>
      <c r="G5865" s="3">
        <v>23</v>
      </c>
      <c r="H5865" s="3">
        <v>33</v>
      </c>
      <c r="I5865" s="3">
        <v>2</v>
      </c>
      <c r="J5865" s="3">
        <v>1</v>
      </c>
      <c r="K5865" s="3">
        <v>113.04</v>
      </c>
      <c r="L5865" s="3" t="s">
        <v>16</v>
      </c>
      <c r="M5865" s="4" t="s">
        <v>3677</v>
      </c>
      <c r="N5865" t="str">
        <f t="shared" si="102"/>
        <v>20130513MI1169</v>
      </c>
      <c r="O5865" t="e">
        <f>VLOOKUP(N5865,[1]Sheet1!$B:$D,3,FALSE)</f>
        <v>#N/A</v>
      </c>
      <c r="P5865" t="e">
        <f>VLOOKUP(O5865,[2]Sheet1!$1:$1048576,2,FALSE)</f>
        <v>#N/A</v>
      </c>
      <c r="Q5865" t="e">
        <f>VLOOKUP(N5865,[1]Sheet1!$B:$C,2,FALSE)</f>
        <v>#N/A</v>
      </c>
      <c r="R5865" t="e">
        <f>VLOOKUP(N5865,[1]Sheet1!$B:$E,4,FALSE)</f>
        <v>#N/A</v>
      </c>
    </row>
    <row r="5866" spans="1:18" x14ac:dyDescent="0.25">
      <c r="A5866" s="9" t="s">
        <v>3694</v>
      </c>
      <c r="B5866" s="5" t="s">
        <v>2538</v>
      </c>
      <c r="C5866" s="5" t="s">
        <v>869</v>
      </c>
      <c r="D5866" s="13">
        <v>1056</v>
      </c>
      <c r="E5866" s="5" t="s">
        <v>2627</v>
      </c>
      <c r="F5866" s="5">
        <v>11</v>
      </c>
      <c r="G5866" s="5">
        <v>11</v>
      </c>
      <c r="H5866" s="5">
        <v>21</v>
      </c>
      <c r="I5866" s="5">
        <v>0</v>
      </c>
      <c r="J5866" s="5">
        <v>0</v>
      </c>
      <c r="K5866" s="5">
        <v>100</v>
      </c>
      <c r="L5866" s="5" t="s">
        <v>16</v>
      </c>
      <c r="M5866" s="6" t="s">
        <v>3695</v>
      </c>
      <c r="N5866" t="str">
        <f t="shared" si="102"/>
        <v>20130514KXP1056</v>
      </c>
      <c r="O5866" t="str">
        <f>VLOOKUP(N5866,[1]Sheet1!$B:$D,3,FALSE)</f>
        <v>Royal Challengers Bangalore</v>
      </c>
      <c r="P5866" t="str">
        <f>VLOOKUP(O5866,[2]Sheet1!$1:$1048576,2,FALSE)</f>
        <v>Team 2</v>
      </c>
      <c r="Q5866">
        <f>VLOOKUP(N5866,[1]Sheet1!$B:$C,2,FALSE)</f>
        <v>1</v>
      </c>
      <c r="R5866">
        <f>VLOOKUP(N5866,[1]Sheet1!$B:$E,4,FALSE)</f>
        <v>5</v>
      </c>
    </row>
    <row r="5867" spans="1:18" x14ac:dyDescent="0.25">
      <c r="A5867" s="8" t="s">
        <v>3694</v>
      </c>
      <c r="B5867" s="3" t="s">
        <v>2538</v>
      </c>
      <c r="C5867" s="3" t="s">
        <v>217</v>
      </c>
      <c r="D5867" s="12">
        <v>1095</v>
      </c>
      <c r="E5867" s="3" t="s">
        <v>3036</v>
      </c>
      <c r="F5867" s="3">
        <v>1</v>
      </c>
      <c r="G5867" s="3">
        <v>3</v>
      </c>
      <c r="H5867" s="3">
        <v>2</v>
      </c>
      <c r="I5867" s="3">
        <v>0</v>
      </c>
      <c r="J5867" s="3">
        <v>0</v>
      </c>
      <c r="K5867" s="3">
        <v>33.33</v>
      </c>
      <c r="L5867" s="3" t="s">
        <v>16</v>
      </c>
      <c r="M5867" s="4" t="s">
        <v>3695</v>
      </c>
      <c r="N5867" t="str">
        <f t="shared" si="102"/>
        <v>20130514KXP1095</v>
      </c>
      <c r="O5867" t="e">
        <f>VLOOKUP(N5867,[1]Sheet1!$B:$D,3,FALSE)</f>
        <v>#N/A</v>
      </c>
      <c r="P5867" t="e">
        <f>VLOOKUP(O5867,[2]Sheet1!$1:$1048576,2,FALSE)</f>
        <v>#N/A</v>
      </c>
      <c r="Q5867" t="e">
        <f>VLOOKUP(N5867,[1]Sheet1!$B:$C,2,FALSE)</f>
        <v>#N/A</v>
      </c>
      <c r="R5867" t="e">
        <f>VLOOKUP(N5867,[1]Sheet1!$B:$E,4,FALSE)</f>
        <v>#N/A</v>
      </c>
    </row>
    <row r="5868" spans="1:18" x14ac:dyDescent="0.25">
      <c r="A5868" s="9" t="s">
        <v>3694</v>
      </c>
      <c r="B5868" s="5" t="s">
        <v>2538</v>
      </c>
      <c r="C5868" s="5" t="s">
        <v>3378</v>
      </c>
      <c r="D5868" s="13">
        <v>1291</v>
      </c>
      <c r="E5868" s="5" t="s">
        <v>3036</v>
      </c>
      <c r="F5868" s="5">
        <v>0</v>
      </c>
      <c r="G5868" s="5">
        <v>3</v>
      </c>
      <c r="H5868" s="5">
        <v>5</v>
      </c>
      <c r="I5868" s="5">
        <v>0</v>
      </c>
      <c r="J5868" s="5">
        <v>0</v>
      </c>
      <c r="K5868" s="5">
        <v>0</v>
      </c>
      <c r="L5868" s="5" t="s">
        <v>16</v>
      </c>
      <c r="M5868" s="6" t="s">
        <v>3695</v>
      </c>
      <c r="N5868" t="str">
        <f t="shared" si="102"/>
        <v>20130514KXP1291</v>
      </c>
      <c r="O5868" t="e">
        <f>VLOOKUP(N5868,[1]Sheet1!$B:$D,3,FALSE)</f>
        <v>#N/A</v>
      </c>
      <c r="P5868" t="e">
        <f>VLOOKUP(O5868,[2]Sheet1!$1:$1048576,2,FALSE)</f>
        <v>#N/A</v>
      </c>
      <c r="Q5868" t="e">
        <f>VLOOKUP(N5868,[1]Sheet1!$B:$C,2,FALSE)</f>
        <v>#N/A</v>
      </c>
      <c r="R5868" t="e">
        <f>VLOOKUP(N5868,[1]Sheet1!$B:$E,4,FALSE)</f>
        <v>#N/A</v>
      </c>
    </row>
    <row r="5869" spans="1:18" x14ac:dyDescent="0.25">
      <c r="A5869" s="8" t="s">
        <v>3694</v>
      </c>
      <c r="B5869" s="3" t="s">
        <v>2538</v>
      </c>
      <c r="C5869" s="3" t="s">
        <v>257</v>
      </c>
      <c r="D5869" s="12">
        <v>1027</v>
      </c>
      <c r="E5869" s="3" t="s">
        <v>26</v>
      </c>
      <c r="F5869" s="3">
        <v>14</v>
      </c>
      <c r="G5869" s="3">
        <v>13</v>
      </c>
      <c r="H5869" s="3">
        <v>18</v>
      </c>
      <c r="I5869" s="3">
        <v>1</v>
      </c>
      <c r="J5869" s="3">
        <v>0</v>
      </c>
      <c r="K5869" s="3">
        <v>107.69</v>
      </c>
      <c r="L5869" s="3" t="s">
        <v>16</v>
      </c>
      <c r="M5869" s="4" t="s">
        <v>3695</v>
      </c>
      <c r="N5869" t="str">
        <f t="shared" si="102"/>
        <v>20130514KXP1027</v>
      </c>
      <c r="O5869" t="e">
        <f>VLOOKUP(N5869,[1]Sheet1!$B:$D,3,FALSE)</f>
        <v>#N/A</v>
      </c>
      <c r="P5869" t="e">
        <f>VLOOKUP(O5869,[2]Sheet1!$1:$1048576,2,FALSE)</f>
        <v>#N/A</v>
      </c>
      <c r="Q5869" t="e">
        <f>VLOOKUP(N5869,[1]Sheet1!$B:$C,2,FALSE)</f>
        <v>#N/A</v>
      </c>
      <c r="R5869" t="e">
        <f>VLOOKUP(N5869,[1]Sheet1!$B:$E,4,FALSE)</f>
        <v>#N/A</v>
      </c>
    </row>
    <row r="5870" spans="1:18" x14ac:dyDescent="0.25">
      <c r="A5870" s="9" t="s">
        <v>3694</v>
      </c>
      <c r="B5870" s="5" t="s">
        <v>2538</v>
      </c>
      <c r="C5870" s="5" t="s">
        <v>380</v>
      </c>
      <c r="D5870" s="13">
        <v>1074</v>
      </c>
      <c r="E5870" s="5" t="s">
        <v>3661</v>
      </c>
      <c r="F5870" s="5">
        <v>28</v>
      </c>
      <c r="G5870" s="5">
        <v>22</v>
      </c>
      <c r="H5870" s="5">
        <v>37</v>
      </c>
      <c r="I5870" s="5">
        <v>1</v>
      </c>
      <c r="J5870" s="5">
        <v>1</v>
      </c>
      <c r="K5870" s="5">
        <v>127.27</v>
      </c>
      <c r="L5870" s="5" t="s">
        <v>20</v>
      </c>
      <c r="M5870" s="6" t="s">
        <v>3695</v>
      </c>
      <c r="N5870" t="str">
        <f t="shared" si="102"/>
        <v>20130514KXP1074</v>
      </c>
      <c r="O5870" t="str">
        <f>VLOOKUP(N5870,[1]Sheet1!$B:$D,3,FALSE)</f>
        <v>Royal Challengers Bangalore</v>
      </c>
      <c r="P5870" t="str">
        <f>VLOOKUP(O5870,[2]Sheet1!$1:$1048576,2,FALSE)</f>
        <v>Team 2</v>
      </c>
      <c r="Q5870">
        <f>VLOOKUP(N5870,[1]Sheet1!$B:$C,2,FALSE)</f>
        <v>1</v>
      </c>
      <c r="R5870">
        <f>VLOOKUP(N5870,[1]Sheet1!$B:$E,4,FALSE)</f>
        <v>4</v>
      </c>
    </row>
    <row r="5871" spans="1:18" x14ac:dyDescent="0.25">
      <c r="A5871" s="8" t="s">
        <v>3694</v>
      </c>
      <c r="B5871" s="3" t="s">
        <v>2538</v>
      </c>
      <c r="C5871" s="3" t="s">
        <v>1453</v>
      </c>
      <c r="D5871" s="12">
        <v>1178</v>
      </c>
      <c r="E5871" s="3" t="s">
        <v>3696</v>
      </c>
      <c r="F5871" s="3">
        <v>5</v>
      </c>
      <c r="G5871" s="3">
        <v>14</v>
      </c>
      <c r="H5871" s="3">
        <v>17</v>
      </c>
      <c r="I5871" s="3">
        <v>0</v>
      </c>
      <c r="J5871" s="3">
        <v>0</v>
      </c>
      <c r="K5871" s="3">
        <v>35.71</v>
      </c>
      <c r="L5871" s="3" t="s">
        <v>16</v>
      </c>
      <c r="M5871" s="4" t="s">
        <v>3695</v>
      </c>
      <c r="N5871" t="str">
        <f t="shared" si="102"/>
        <v>20130514KXP1178</v>
      </c>
      <c r="O5871" t="str">
        <f>VLOOKUP(N5871,[1]Sheet1!$B:$D,3,FALSE)</f>
        <v>Royal Challengers Bangalore</v>
      </c>
      <c r="P5871" t="str">
        <f>VLOOKUP(O5871,[2]Sheet1!$1:$1048576,2,FALSE)</f>
        <v>Team 2</v>
      </c>
      <c r="Q5871">
        <f>VLOOKUP(N5871,[1]Sheet1!$B:$C,2,FALSE)</f>
        <v>1</v>
      </c>
      <c r="R5871">
        <f>VLOOKUP(N5871,[1]Sheet1!$B:$E,4,FALSE)</f>
        <v>1</v>
      </c>
    </row>
    <row r="5872" spans="1:18" x14ac:dyDescent="0.25">
      <c r="A5872" s="9" t="s">
        <v>3694</v>
      </c>
      <c r="B5872" s="5" t="s">
        <v>2538</v>
      </c>
      <c r="C5872" s="5" t="s">
        <v>59</v>
      </c>
      <c r="D5872" s="13">
        <v>1033</v>
      </c>
      <c r="E5872" s="5" t="s">
        <v>3630</v>
      </c>
      <c r="F5872" s="5">
        <v>18</v>
      </c>
      <c r="G5872" s="5">
        <v>16</v>
      </c>
      <c r="H5872" s="5">
        <v>23</v>
      </c>
      <c r="I5872" s="5">
        <v>1</v>
      </c>
      <c r="J5872" s="5">
        <v>1</v>
      </c>
      <c r="K5872" s="5">
        <v>112.5</v>
      </c>
      <c r="L5872" s="5" t="s">
        <v>16</v>
      </c>
      <c r="M5872" s="6" t="s">
        <v>3695</v>
      </c>
      <c r="N5872" t="str">
        <f t="shared" si="102"/>
        <v>20130514KXP1033</v>
      </c>
      <c r="O5872" t="e">
        <f>VLOOKUP(N5872,[1]Sheet1!$B:$D,3,FALSE)</f>
        <v>#N/A</v>
      </c>
      <c r="P5872" t="e">
        <f>VLOOKUP(O5872,[2]Sheet1!$1:$1048576,2,FALSE)</f>
        <v>#N/A</v>
      </c>
      <c r="Q5872" t="e">
        <f>VLOOKUP(N5872,[1]Sheet1!$B:$C,2,FALSE)</f>
        <v>#N/A</v>
      </c>
      <c r="R5872" t="e">
        <f>VLOOKUP(N5872,[1]Sheet1!$B:$E,4,FALSE)</f>
        <v>#N/A</v>
      </c>
    </row>
    <row r="5873" spans="1:18" x14ac:dyDescent="0.25">
      <c r="A5873" s="8" t="s">
        <v>3694</v>
      </c>
      <c r="B5873" s="3" t="s">
        <v>2538</v>
      </c>
      <c r="C5873" s="3" t="s">
        <v>21</v>
      </c>
      <c r="D5873" s="12">
        <v>1024</v>
      </c>
      <c r="E5873" s="3" t="s">
        <v>336</v>
      </c>
      <c r="F5873" s="3">
        <v>17</v>
      </c>
      <c r="G5873" s="3">
        <v>14</v>
      </c>
      <c r="H5873" s="3">
        <v>16</v>
      </c>
      <c r="I5873" s="3">
        <v>2</v>
      </c>
      <c r="J5873" s="3">
        <v>0</v>
      </c>
      <c r="K5873" s="3">
        <v>121.42</v>
      </c>
      <c r="L5873" s="3" t="s">
        <v>40</v>
      </c>
      <c r="M5873" s="4" t="s">
        <v>3695</v>
      </c>
      <c r="N5873" t="str">
        <f t="shared" si="102"/>
        <v>20130514KXP1024</v>
      </c>
      <c r="O5873" t="str">
        <f>VLOOKUP(N5873,[1]Sheet1!$B:$D,3,FALSE)</f>
        <v>Royal Challengers Bangalore</v>
      </c>
      <c r="P5873" t="str">
        <f>VLOOKUP(O5873,[2]Sheet1!$1:$1048576,2,FALSE)</f>
        <v>Team 2</v>
      </c>
      <c r="Q5873">
        <f>VLOOKUP(N5873,[1]Sheet1!$B:$C,2,FALSE)</f>
        <v>1</v>
      </c>
      <c r="R5873">
        <f>VLOOKUP(N5873,[1]Sheet1!$B:$E,4,FALSE)</f>
        <v>3</v>
      </c>
    </row>
    <row r="5874" spans="1:18" x14ac:dyDescent="0.25">
      <c r="A5874" s="9" t="s">
        <v>3694</v>
      </c>
      <c r="B5874" s="5" t="s">
        <v>2538</v>
      </c>
      <c r="C5874" s="5" t="s">
        <v>875</v>
      </c>
      <c r="D5874" s="13">
        <v>1051</v>
      </c>
      <c r="E5874" s="5" t="s">
        <v>2805</v>
      </c>
      <c r="F5874" s="5">
        <v>33</v>
      </c>
      <c r="G5874" s="5">
        <v>36</v>
      </c>
      <c r="H5874" s="5">
        <v>57</v>
      </c>
      <c r="I5874" s="5">
        <v>1</v>
      </c>
      <c r="J5874" s="5">
        <v>1</v>
      </c>
      <c r="K5874" s="5">
        <v>91.66</v>
      </c>
      <c r="L5874" s="5" t="s">
        <v>16</v>
      </c>
      <c r="M5874" s="6" t="s">
        <v>3695</v>
      </c>
      <c r="N5874" t="str">
        <f t="shared" si="102"/>
        <v>20130514KXP1051</v>
      </c>
      <c r="O5874" t="str">
        <f>VLOOKUP(N5874,[1]Sheet1!$B:$D,3,FALSE)</f>
        <v>Royal Challengers Bangalore</v>
      </c>
      <c r="P5874" t="str">
        <f>VLOOKUP(O5874,[2]Sheet1!$1:$1048576,2,FALSE)</f>
        <v>Team 2</v>
      </c>
      <c r="Q5874">
        <f>VLOOKUP(N5874,[1]Sheet1!$B:$C,2,FALSE)</f>
        <v>1</v>
      </c>
      <c r="R5874">
        <f>VLOOKUP(N5874,[1]Sheet1!$B:$E,4,FALSE)</f>
        <v>2</v>
      </c>
    </row>
    <row r="5875" spans="1:18" x14ac:dyDescent="0.25">
      <c r="A5875" s="8" t="s">
        <v>3694</v>
      </c>
      <c r="B5875" s="3" t="s">
        <v>2538</v>
      </c>
      <c r="C5875" s="3" t="s">
        <v>279</v>
      </c>
      <c r="D5875" s="12">
        <v>1077</v>
      </c>
      <c r="E5875" s="3" t="s">
        <v>1640</v>
      </c>
      <c r="F5875" s="3">
        <v>24</v>
      </c>
      <c r="G5875" s="3">
        <v>27</v>
      </c>
      <c r="H5875" s="3">
        <v>35</v>
      </c>
      <c r="I5875" s="3">
        <v>3</v>
      </c>
      <c r="J5875" s="3">
        <v>0</v>
      </c>
      <c r="K5875" s="3">
        <v>88.88</v>
      </c>
      <c r="L5875" s="3" t="s">
        <v>16</v>
      </c>
      <c r="M5875" s="4" t="s">
        <v>3695</v>
      </c>
      <c r="N5875" t="str">
        <f t="shared" si="102"/>
        <v>20130514KXP1077</v>
      </c>
      <c r="O5875" t="e">
        <f>VLOOKUP(N5875,[1]Sheet1!$B:$D,3,FALSE)</f>
        <v>#N/A</v>
      </c>
      <c r="P5875" t="e">
        <f>VLOOKUP(O5875,[2]Sheet1!$1:$1048576,2,FALSE)</f>
        <v>#N/A</v>
      </c>
      <c r="Q5875" t="e">
        <f>VLOOKUP(N5875,[1]Sheet1!$B:$C,2,FALSE)</f>
        <v>#N/A</v>
      </c>
      <c r="R5875" t="e">
        <f>VLOOKUP(N5875,[1]Sheet1!$B:$E,4,FALSE)</f>
        <v>#N/A</v>
      </c>
    </row>
    <row r="5876" spans="1:18" x14ac:dyDescent="0.25">
      <c r="A5876" s="9" t="s">
        <v>3694</v>
      </c>
      <c r="B5876" s="5" t="s">
        <v>2538</v>
      </c>
      <c r="C5876" s="5" t="s">
        <v>23</v>
      </c>
      <c r="D5876" s="13">
        <v>1066</v>
      </c>
      <c r="E5876" s="5" t="s">
        <v>3697</v>
      </c>
      <c r="F5876" s="5">
        <v>41</v>
      </c>
      <c r="G5876" s="5">
        <v>45</v>
      </c>
      <c r="H5876" s="5">
        <v>79</v>
      </c>
      <c r="I5876" s="5">
        <v>4</v>
      </c>
      <c r="J5876" s="5">
        <v>0</v>
      </c>
      <c r="K5876" s="5">
        <v>91.11</v>
      </c>
      <c r="L5876" s="5" t="s">
        <v>16</v>
      </c>
      <c r="M5876" s="6" t="s">
        <v>3695</v>
      </c>
      <c r="N5876" t="str">
        <f t="shared" si="102"/>
        <v>20130514KXP1066</v>
      </c>
      <c r="O5876" t="e">
        <f>VLOOKUP(N5876,[1]Sheet1!$B:$D,3,FALSE)</f>
        <v>#N/A</v>
      </c>
      <c r="P5876" t="e">
        <f>VLOOKUP(O5876,[2]Sheet1!$1:$1048576,2,FALSE)</f>
        <v>#N/A</v>
      </c>
      <c r="Q5876" t="e">
        <f>VLOOKUP(N5876,[1]Sheet1!$B:$C,2,FALSE)</f>
        <v>#N/A</v>
      </c>
      <c r="R5876" t="e">
        <f>VLOOKUP(N5876,[1]Sheet1!$B:$E,4,FALSE)</f>
        <v>#N/A</v>
      </c>
    </row>
    <row r="5877" spans="1:18" x14ac:dyDescent="0.25">
      <c r="A5877" s="8" t="s">
        <v>3694</v>
      </c>
      <c r="B5877" s="3" t="s">
        <v>2538</v>
      </c>
      <c r="C5877" s="3" t="s">
        <v>285</v>
      </c>
      <c r="D5877" s="12">
        <v>1122</v>
      </c>
      <c r="E5877" s="3" t="s">
        <v>26</v>
      </c>
      <c r="F5877" s="3">
        <v>3</v>
      </c>
      <c r="G5877" s="3">
        <v>4</v>
      </c>
      <c r="H5877" s="3">
        <v>9</v>
      </c>
      <c r="I5877" s="3">
        <v>0</v>
      </c>
      <c r="J5877" s="3">
        <v>0</v>
      </c>
      <c r="K5877" s="3">
        <v>75</v>
      </c>
      <c r="L5877" s="3" t="s">
        <v>16</v>
      </c>
      <c r="M5877" s="4" t="s">
        <v>3695</v>
      </c>
      <c r="N5877" t="str">
        <f t="shared" si="102"/>
        <v>20130514KXP1122</v>
      </c>
      <c r="O5877" t="e">
        <f>VLOOKUP(N5877,[1]Sheet1!$B:$D,3,FALSE)</f>
        <v>#N/A</v>
      </c>
      <c r="P5877" t="e">
        <f>VLOOKUP(O5877,[2]Sheet1!$1:$1048576,2,FALSE)</f>
        <v>#N/A</v>
      </c>
      <c r="Q5877" t="e">
        <f>VLOOKUP(N5877,[1]Sheet1!$B:$C,2,FALSE)</f>
        <v>#N/A</v>
      </c>
      <c r="R5877" t="e">
        <f>VLOOKUP(N5877,[1]Sheet1!$B:$E,4,FALSE)</f>
        <v>#N/A</v>
      </c>
    </row>
    <row r="5878" spans="1:18" x14ac:dyDescent="0.25">
      <c r="A5878" s="9" t="s">
        <v>3694</v>
      </c>
      <c r="B5878" s="5" t="s">
        <v>2538</v>
      </c>
      <c r="C5878" s="5" t="s">
        <v>2306</v>
      </c>
      <c r="D5878" s="13">
        <v>1209</v>
      </c>
      <c r="E5878" s="5" t="s">
        <v>26</v>
      </c>
      <c r="F5878" s="5">
        <v>11</v>
      </c>
      <c r="G5878" s="5">
        <v>7</v>
      </c>
      <c r="H5878" s="5">
        <v>14</v>
      </c>
      <c r="I5878" s="5">
        <v>2</v>
      </c>
      <c r="J5878" s="5">
        <v>0</v>
      </c>
      <c r="K5878" s="5">
        <v>157.13999999999999</v>
      </c>
      <c r="L5878" s="5" t="s">
        <v>16</v>
      </c>
      <c r="M5878" s="6" t="s">
        <v>3695</v>
      </c>
      <c r="N5878" t="str">
        <f t="shared" si="102"/>
        <v>20130514KXP1209</v>
      </c>
      <c r="O5878" t="e">
        <f>VLOOKUP(N5878,[1]Sheet1!$B:$D,3,FALSE)</f>
        <v>#N/A</v>
      </c>
      <c r="P5878" t="e">
        <f>VLOOKUP(O5878,[2]Sheet1!$1:$1048576,2,FALSE)</f>
        <v>#N/A</v>
      </c>
      <c r="Q5878" t="e">
        <f>VLOOKUP(N5878,[1]Sheet1!$B:$C,2,FALSE)</f>
        <v>#N/A</v>
      </c>
      <c r="R5878" t="e">
        <f>VLOOKUP(N5878,[1]Sheet1!$B:$E,4,FALSE)</f>
        <v>#N/A</v>
      </c>
    </row>
    <row r="5879" spans="1:18" x14ac:dyDescent="0.25">
      <c r="A5879" s="8" t="s">
        <v>3694</v>
      </c>
      <c r="B5879" s="3" t="s">
        <v>2538</v>
      </c>
      <c r="C5879" s="3" t="s">
        <v>65</v>
      </c>
      <c r="D5879" s="12">
        <v>1048</v>
      </c>
      <c r="E5879" s="3" t="s">
        <v>2762</v>
      </c>
      <c r="F5879" s="3">
        <v>14</v>
      </c>
      <c r="G5879" s="3">
        <v>15</v>
      </c>
      <c r="H5879" s="3">
        <v>26</v>
      </c>
      <c r="I5879" s="3">
        <v>3</v>
      </c>
      <c r="J5879" s="3">
        <v>0</v>
      </c>
      <c r="K5879" s="3">
        <v>93.33</v>
      </c>
      <c r="L5879" s="3" t="s">
        <v>40</v>
      </c>
      <c r="M5879" s="4" t="s">
        <v>3695</v>
      </c>
      <c r="N5879" t="str">
        <f t="shared" si="102"/>
        <v>20130514KXP1048</v>
      </c>
      <c r="O5879" t="e">
        <f>VLOOKUP(N5879,[1]Sheet1!$B:$D,3,FALSE)</f>
        <v>#N/A</v>
      </c>
      <c r="P5879" t="e">
        <f>VLOOKUP(O5879,[2]Sheet1!$1:$1048576,2,FALSE)</f>
        <v>#N/A</v>
      </c>
      <c r="Q5879" t="e">
        <f>VLOOKUP(N5879,[1]Sheet1!$B:$C,2,FALSE)</f>
        <v>#N/A</v>
      </c>
      <c r="R5879" t="e">
        <f>VLOOKUP(N5879,[1]Sheet1!$B:$E,4,FALSE)</f>
        <v>#N/A</v>
      </c>
    </row>
    <row r="5880" spans="1:18" x14ac:dyDescent="0.25">
      <c r="A5880" s="9" t="s">
        <v>3694</v>
      </c>
      <c r="B5880" s="5" t="s">
        <v>2538</v>
      </c>
      <c r="C5880" s="5" t="s">
        <v>244</v>
      </c>
      <c r="D5880" s="13">
        <v>1058</v>
      </c>
      <c r="E5880" s="5" t="s">
        <v>523</v>
      </c>
      <c r="F5880" s="5">
        <v>0</v>
      </c>
      <c r="G5880" s="5">
        <v>1</v>
      </c>
      <c r="H5880" s="5">
        <v>3</v>
      </c>
      <c r="I5880" s="5">
        <v>0</v>
      </c>
      <c r="J5880" s="5">
        <v>0</v>
      </c>
      <c r="K5880" s="5">
        <v>0</v>
      </c>
      <c r="L5880" s="5" t="s">
        <v>16</v>
      </c>
      <c r="M5880" s="6" t="s">
        <v>3695</v>
      </c>
      <c r="N5880" t="str">
        <f t="shared" si="102"/>
        <v>20130514KXP1058</v>
      </c>
      <c r="O5880" t="e">
        <f>VLOOKUP(N5880,[1]Sheet1!$B:$D,3,FALSE)</f>
        <v>#N/A</v>
      </c>
      <c r="P5880" t="e">
        <f>VLOOKUP(O5880,[2]Sheet1!$1:$1048576,2,FALSE)</f>
        <v>#N/A</v>
      </c>
      <c r="Q5880" t="e">
        <f>VLOOKUP(N5880,[1]Sheet1!$B:$C,2,FALSE)</f>
        <v>#N/A</v>
      </c>
      <c r="R5880" t="e">
        <f>VLOOKUP(N5880,[1]Sheet1!$B:$E,4,FALSE)</f>
        <v>#N/A</v>
      </c>
    </row>
    <row r="5881" spans="1:18" x14ac:dyDescent="0.25">
      <c r="A5881" s="8" t="s">
        <v>3694</v>
      </c>
      <c r="B5881" s="3" t="s">
        <v>2538</v>
      </c>
      <c r="C5881" s="3" t="s">
        <v>1769</v>
      </c>
      <c r="D5881" s="12">
        <v>1206</v>
      </c>
      <c r="E5881" s="3" t="s">
        <v>2819</v>
      </c>
      <c r="F5881" s="3">
        <v>2</v>
      </c>
      <c r="G5881" s="3">
        <v>2</v>
      </c>
      <c r="H5881" s="3">
        <v>1</v>
      </c>
      <c r="I5881" s="3">
        <v>0</v>
      </c>
      <c r="J5881" s="3">
        <v>0</v>
      </c>
      <c r="K5881" s="3">
        <v>100</v>
      </c>
      <c r="L5881" s="3" t="s">
        <v>16</v>
      </c>
      <c r="M5881" s="4" t="s">
        <v>3695</v>
      </c>
      <c r="N5881" t="str">
        <f t="shared" si="102"/>
        <v>20130514KXP1206</v>
      </c>
      <c r="O5881" t="e">
        <f>VLOOKUP(N5881,[1]Sheet1!$B:$D,3,FALSE)</f>
        <v>#N/A</v>
      </c>
      <c r="P5881" t="e">
        <f>VLOOKUP(O5881,[2]Sheet1!$1:$1048576,2,FALSE)</f>
        <v>#N/A</v>
      </c>
      <c r="Q5881" t="e">
        <f>VLOOKUP(N5881,[1]Sheet1!$B:$C,2,FALSE)</f>
        <v>#N/A</v>
      </c>
      <c r="R5881" t="e">
        <f>VLOOKUP(N5881,[1]Sheet1!$B:$E,4,FALSE)</f>
        <v>#N/A</v>
      </c>
    </row>
    <row r="5882" spans="1:18" x14ac:dyDescent="0.25">
      <c r="A5882" s="9" t="s">
        <v>3694</v>
      </c>
      <c r="B5882" s="5" t="s">
        <v>2538</v>
      </c>
      <c r="C5882" s="5" t="s">
        <v>1467</v>
      </c>
      <c r="D5882" s="13">
        <v>1155</v>
      </c>
      <c r="E5882" s="5" t="s">
        <v>3698</v>
      </c>
      <c r="F5882" s="5">
        <v>0</v>
      </c>
      <c r="G5882" s="5">
        <v>2</v>
      </c>
      <c r="H5882" s="5">
        <v>1</v>
      </c>
      <c r="I5882" s="5">
        <v>0</v>
      </c>
      <c r="J5882" s="5">
        <v>0</v>
      </c>
      <c r="K5882" s="5">
        <v>0</v>
      </c>
      <c r="L5882" s="5" t="s">
        <v>20</v>
      </c>
      <c r="M5882" s="6" t="s">
        <v>3695</v>
      </c>
      <c r="N5882" t="str">
        <f t="shared" si="102"/>
        <v>20130514KXP1155</v>
      </c>
      <c r="O5882" t="e">
        <f>VLOOKUP(N5882,[1]Sheet1!$B:$D,3,FALSE)</f>
        <v>#N/A</v>
      </c>
      <c r="P5882" t="e">
        <f>VLOOKUP(O5882,[2]Sheet1!$1:$1048576,2,FALSE)</f>
        <v>#N/A</v>
      </c>
      <c r="Q5882" t="e">
        <f>VLOOKUP(N5882,[1]Sheet1!$B:$C,2,FALSE)</f>
        <v>#N/A</v>
      </c>
      <c r="R5882" t="e">
        <f>VLOOKUP(N5882,[1]Sheet1!$B:$E,4,FALSE)</f>
        <v>#N/A</v>
      </c>
    </row>
    <row r="5883" spans="1:18" x14ac:dyDescent="0.25">
      <c r="A5883" s="8" t="s">
        <v>3694</v>
      </c>
      <c r="B5883" s="3" t="s">
        <v>2538</v>
      </c>
      <c r="C5883" s="3" t="s">
        <v>3301</v>
      </c>
      <c r="D5883" s="12">
        <v>1288</v>
      </c>
      <c r="E5883" s="3" t="s">
        <v>26</v>
      </c>
      <c r="F5883" s="3">
        <v>1</v>
      </c>
      <c r="G5883" s="3">
        <v>1</v>
      </c>
      <c r="H5883" s="3">
        <v>2</v>
      </c>
      <c r="I5883" s="3">
        <v>0</v>
      </c>
      <c r="J5883" s="3">
        <v>0</v>
      </c>
      <c r="K5883" s="3">
        <v>100</v>
      </c>
      <c r="L5883" s="3" t="s">
        <v>16</v>
      </c>
      <c r="M5883" s="4" t="s">
        <v>3695</v>
      </c>
      <c r="N5883" t="str">
        <f t="shared" si="102"/>
        <v>20130514KXP1288</v>
      </c>
      <c r="O5883" t="e">
        <f>VLOOKUP(N5883,[1]Sheet1!$B:$D,3,FALSE)</f>
        <v>#N/A</v>
      </c>
      <c r="P5883" t="e">
        <f>VLOOKUP(O5883,[2]Sheet1!$1:$1048576,2,FALSE)</f>
        <v>#N/A</v>
      </c>
      <c r="Q5883" t="e">
        <f>VLOOKUP(N5883,[1]Sheet1!$B:$C,2,FALSE)</f>
        <v>#N/A</v>
      </c>
      <c r="R5883" t="e">
        <f>VLOOKUP(N5883,[1]Sheet1!$B:$E,4,FALSE)</f>
        <v>#N/A</v>
      </c>
    </row>
    <row r="5884" spans="1:18" x14ac:dyDescent="0.25">
      <c r="A5884" s="9" t="s">
        <v>3699</v>
      </c>
      <c r="B5884" s="5">
        <v>61</v>
      </c>
      <c r="C5884" s="5" t="s">
        <v>84</v>
      </c>
      <c r="D5884" s="13">
        <v>1014</v>
      </c>
      <c r="E5884" s="5" t="s">
        <v>3700</v>
      </c>
      <c r="F5884" s="5">
        <v>2</v>
      </c>
      <c r="G5884" s="5">
        <v>3</v>
      </c>
      <c r="H5884" s="5">
        <v>2</v>
      </c>
      <c r="I5884" s="5">
        <v>0</v>
      </c>
      <c r="J5884" s="5">
        <v>0</v>
      </c>
      <c r="K5884" s="5">
        <v>66.66</v>
      </c>
      <c r="L5884" s="5" t="s">
        <v>86</v>
      </c>
      <c r="M5884" s="6" t="s">
        <v>3695</v>
      </c>
      <c r="N5884" t="str">
        <f t="shared" si="102"/>
        <v>20130515MI1014</v>
      </c>
      <c r="O5884" t="e">
        <f>VLOOKUP(N5884,[1]Sheet1!$B:$D,3,FALSE)</f>
        <v>#N/A</v>
      </c>
      <c r="P5884" t="e">
        <f>VLOOKUP(O5884,[2]Sheet1!$1:$1048576,2,FALSE)</f>
        <v>#N/A</v>
      </c>
      <c r="Q5884" t="e">
        <f>VLOOKUP(N5884,[1]Sheet1!$B:$C,2,FALSE)</f>
        <v>#N/A</v>
      </c>
      <c r="R5884" t="e">
        <f>VLOOKUP(N5884,[1]Sheet1!$B:$E,4,FALSE)</f>
        <v>#N/A</v>
      </c>
    </row>
    <row r="5885" spans="1:18" x14ac:dyDescent="0.25">
      <c r="A5885" s="8" t="s">
        <v>3699</v>
      </c>
      <c r="B5885" s="3">
        <v>61</v>
      </c>
      <c r="C5885" s="3" t="s">
        <v>53</v>
      </c>
      <c r="D5885" s="12">
        <v>1035</v>
      </c>
      <c r="E5885" s="3" t="s">
        <v>26</v>
      </c>
      <c r="F5885" s="3">
        <v>12</v>
      </c>
      <c r="G5885" s="3">
        <v>14</v>
      </c>
      <c r="H5885" s="3">
        <v>32</v>
      </c>
      <c r="I5885" s="3">
        <v>0</v>
      </c>
      <c r="J5885" s="3">
        <v>0</v>
      </c>
      <c r="K5885" s="3">
        <v>85.71</v>
      </c>
      <c r="L5885" s="3" t="s">
        <v>16</v>
      </c>
      <c r="M5885" s="4" t="s">
        <v>3695</v>
      </c>
      <c r="N5885" t="str">
        <f t="shared" si="102"/>
        <v>20130515MI1035</v>
      </c>
      <c r="O5885" t="e">
        <f>VLOOKUP(N5885,[1]Sheet1!$B:$D,3,FALSE)</f>
        <v>#N/A</v>
      </c>
      <c r="P5885" t="e">
        <f>VLOOKUP(O5885,[2]Sheet1!$1:$1048576,2,FALSE)</f>
        <v>#N/A</v>
      </c>
      <c r="Q5885" t="e">
        <f>VLOOKUP(N5885,[1]Sheet1!$B:$C,2,FALSE)</f>
        <v>#N/A</v>
      </c>
      <c r="R5885" t="e">
        <f>VLOOKUP(N5885,[1]Sheet1!$B:$E,4,FALSE)</f>
        <v>#N/A</v>
      </c>
    </row>
    <row r="5886" spans="1:18" x14ac:dyDescent="0.25">
      <c r="A5886" s="9" t="s">
        <v>3699</v>
      </c>
      <c r="B5886" s="5">
        <v>61</v>
      </c>
      <c r="C5886" s="5" t="s">
        <v>185</v>
      </c>
      <c r="D5886" s="13">
        <v>1005</v>
      </c>
      <c r="E5886" s="5" t="s">
        <v>26</v>
      </c>
      <c r="F5886" s="5">
        <v>23</v>
      </c>
      <c r="G5886" s="5">
        <v>11</v>
      </c>
      <c r="H5886" s="5">
        <v>10</v>
      </c>
      <c r="I5886" s="5">
        <v>4</v>
      </c>
      <c r="J5886" s="5">
        <v>0</v>
      </c>
      <c r="K5886" s="5">
        <v>209.09</v>
      </c>
      <c r="L5886" s="5" t="s">
        <v>16</v>
      </c>
      <c r="M5886" s="6" t="s">
        <v>3695</v>
      </c>
      <c r="N5886" t="str">
        <f t="shared" si="102"/>
        <v>20130515MI1005</v>
      </c>
      <c r="O5886" t="e">
        <f>VLOOKUP(N5886,[1]Sheet1!$B:$D,3,FALSE)</f>
        <v>#N/A</v>
      </c>
      <c r="P5886" t="e">
        <f>VLOOKUP(O5886,[2]Sheet1!$1:$1048576,2,FALSE)</f>
        <v>#N/A</v>
      </c>
      <c r="Q5886" t="e">
        <f>VLOOKUP(N5886,[1]Sheet1!$B:$C,2,FALSE)</f>
        <v>#N/A</v>
      </c>
      <c r="R5886" t="e">
        <f>VLOOKUP(N5886,[1]Sheet1!$B:$E,4,FALSE)</f>
        <v>#N/A</v>
      </c>
    </row>
    <row r="5887" spans="1:18" x14ac:dyDescent="0.25">
      <c r="A5887" s="8" t="s">
        <v>3699</v>
      </c>
      <c r="B5887" s="3">
        <v>61</v>
      </c>
      <c r="C5887" s="3" t="s">
        <v>83</v>
      </c>
      <c r="D5887" s="12">
        <v>1184</v>
      </c>
      <c r="E5887" s="3" t="s">
        <v>3046</v>
      </c>
      <c r="F5887" s="3">
        <v>40</v>
      </c>
      <c r="G5887" s="3">
        <v>40</v>
      </c>
      <c r="H5887" s="3">
        <v>49</v>
      </c>
      <c r="I5887" s="3">
        <v>6</v>
      </c>
      <c r="J5887" s="3">
        <v>0</v>
      </c>
      <c r="K5887" s="3">
        <v>100</v>
      </c>
      <c r="L5887" s="3" t="s">
        <v>16</v>
      </c>
      <c r="M5887" s="4" t="s">
        <v>3695</v>
      </c>
      <c r="N5887" t="str">
        <f t="shared" si="102"/>
        <v>20130515MI1184</v>
      </c>
      <c r="O5887" t="e">
        <f>VLOOKUP(N5887,[1]Sheet1!$B:$D,3,FALSE)</f>
        <v>#N/A</v>
      </c>
      <c r="P5887" t="e">
        <f>VLOOKUP(O5887,[2]Sheet1!$1:$1048576,2,FALSE)</f>
        <v>#N/A</v>
      </c>
      <c r="Q5887" t="e">
        <f>VLOOKUP(N5887,[1]Sheet1!$B:$C,2,FALSE)</f>
        <v>#N/A</v>
      </c>
      <c r="R5887" t="e">
        <f>VLOOKUP(N5887,[1]Sheet1!$B:$E,4,FALSE)</f>
        <v>#N/A</v>
      </c>
    </row>
    <row r="5888" spans="1:18" x14ac:dyDescent="0.25">
      <c r="A5888" s="9" t="s">
        <v>3699</v>
      </c>
      <c r="B5888" s="5">
        <v>61</v>
      </c>
      <c r="C5888" s="5" t="s">
        <v>1110</v>
      </c>
      <c r="D5888" s="13">
        <v>1118</v>
      </c>
      <c r="E5888" s="5" t="s">
        <v>3701</v>
      </c>
      <c r="F5888" s="5">
        <v>55</v>
      </c>
      <c r="G5888" s="5">
        <v>50</v>
      </c>
      <c r="H5888" s="5">
        <v>79</v>
      </c>
      <c r="I5888" s="5">
        <v>6</v>
      </c>
      <c r="J5888" s="5">
        <v>0</v>
      </c>
      <c r="K5888" s="5">
        <v>110</v>
      </c>
      <c r="L5888" s="5" t="s">
        <v>16</v>
      </c>
      <c r="M5888" s="6" t="s">
        <v>3695</v>
      </c>
      <c r="N5888" t="str">
        <f t="shared" si="102"/>
        <v>20130515MI1118</v>
      </c>
      <c r="O5888" t="e">
        <f>VLOOKUP(N5888,[1]Sheet1!$B:$D,3,FALSE)</f>
        <v>#N/A</v>
      </c>
      <c r="P5888" t="e">
        <f>VLOOKUP(O5888,[2]Sheet1!$1:$1048576,2,FALSE)</f>
        <v>#N/A</v>
      </c>
      <c r="Q5888" t="e">
        <f>VLOOKUP(N5888,[1]Sheet1!$B:$C,2,FALSE)</f>
        <v>#N/A</v>
      </c>
      <c r="R5888" t="e">
        <f>VLOOKUP(N5888,[1]Sheet1!$B:$E,4,FALSE)</f>
        <v>#N/A</v>
      </c>
    </row>
    <row r="5889" spans="1:18" x14ac:dyDescent="0.25">
      <c r="A5889" s="8" t="s">
        <v>3699</v>
      </c>
      <c r="B5889" s="3">
        <v>61</v>
      </c>
      <c r="C5889" s="3" t="s">
        <v>77</v>
      </c>
      <c r="D5889" s="12">
        <v>1012</v>
      </c>
      <c r="E5889" s="3" t="s">
        <v>3702</v>
      </c>
      <c r="F5889" s="3">
        <v>1</v>
      </c>
      <c r="G5889" s="3">
        <v>2</v>
      </c>
      <c r="H5889" s="3">
        <v>4</v>
      </c>
      <c r="I5889" s="3">
        <v>0</v>
      </c>
      <c r="J5889" s="3">
        <v>0</v>
      </c>
      <c r="K5889" s="3">
        <v>50</v>
      </c>
      <c r="L5889" s="3" t="s">
        <v>16</v>
      </c>
      <c r="M5889" s="4" t="s">
        <v>3695</v>
      </c>
      <c r="N5889" t="str">
        <f t="shared" si="102"/>
        <v>20130515MI1012</v>
      </c>
      <c r="O5889" t="e">
        <f>VLOOKUP(N5889,[1]Sheet1!$B:$D,3,FALSE)</f>
        <v>#N/A</v>
      </c>
      <c r="P5889" t="e">
        <f>VLOOKUP(O5889,[2]Sheet1!$1:$1048576,2,FALSE)</f>
        <v>#N/A</v>
      </c>
      <c r="Q5889" t="e">
        <f>VLOOKUP(N5889,[1]Sheet1!$B:$C,2,FALSE)</f>
        <v>#N/A</v>
      </c>
      <c r="R5889" t="e">
        <f>VLOOKUP(N5889,[1]Sheet1!$B:$E,4,FALSE)</f>
        <v>#N/A</v>
      </c>
    </row>
    <row r="5890" spans="1:18" x14ac:dyDescent="0.25">
      <c r="A5890" s="9" t="s">
        <v>3699</v>
      </c>
      <c r="B5890" s="5">
        <v>61</v>
      </c>
      <c r="C5890" s="5" t="s">
        <v>41</v>
      </c>
      <c r="D5890" s="13">
        <v>1023</v>
      </c>
      <c r="E5890" s="5" t="s">
        <v>3377</v>
      </c>
      <c r="F5890" s="5">
        <v>22</v>
      </c>
      <c r="G5890" s="5">
        <v>28</v>
      </c>
      <c r="H5890" s="5">
        <v>44</v>
      </c>
      <c r="I5890" s="5">
        <v>2</v>
      </c>
      <c r="J5890" s="5">
        <v>0</v>
      </c>
      <c r="K5890" s="5">
        <v>78.569999999999993</v>
      </c>
      <c r="L5890" s="5" t="s">
        <v>40</v>
      </c>
      <c r="M5890" s="6" t="s">
        <v>3695</v>
      </c>
      <c r="N5890" t="str">
        <f t="shared" si="102"/>
        <v>20130515MI1023</v>
      </c>
      <c r="O5890" t="e">
        <f>VLOOKUP(N5890,[1]Sheet1!$B:$D,3,FALSE)</f>
        <v>#N/A</v>
      </c>
      <c r="P5890" t="e">
        <f>VLOOKUP(O5890,[2]Sheet1!$1:$1048576,2,FALSE)</f>
        <v>#N/A</v>
      </c>
      <c r="Q5890" t="e">
        <f>VLOOKUP(N5890,[1]Sheet1!$B:$C,2,FALSE)</f>
        <v>#N/A</v>
      </c>
      <c r="R5890" t="e">
        <f>VLOOKUP(N5890,[1]Sheet1!$B:$E,4,FALSE)</f>
        <v>#N/A</v>
      </c>
    </row>
    <row r="5891" spans="1:18" x14ac:dyDescent="0.25">
      <c r="A5891" s="8" t="s">
        <v>3699</v>
      </c>
      <c r="B5891" s="3">
        <v>61</v>
      </c>
      <c r="C5891" s="3" t="s">
        <v>63</v>
      </c>
      <c r="D5891" s="12">
        <v>1182</v>
      </c>
      <c r="E5891" s="3" t="s">
        <v>476</v>
      </c>
      <c r="F5891" s="3">
        <v>70</v>
      </c>
      <c r="G5891" s="3">
        <v>34</v>
      </c>
      <c r="H5891" s="3">
        <v>56</v>
      </c>
      <c r="I5891" s="3">
        <v>6</v>
      </c>
      <c r="J5891" s="3">
        <v>6</v>
      </c>
      <c r="K5891" s="3">
        <v>205.88</v>
      </c>
      <c r="L5891" s="3" t="s">
        <v>16</v>
      </c>
      <c r="M5891" s="4" t="s">
        <v>3695</v>
      </c>
      <c r="N5891" t="str">
        <f t="shared" ref="N5891:N5954" si="103">CONCATENATE(A5891,D5891)</f>
        <v>20130515MI1182</v>
      </c>
      <c r="O5891" t="e">
        <f>VLOOKUP(N5891,[1]Sheet1!$B:$D,3,FALSE)</f>
        <v>#N/A</v>
      </c>
      <c r="P5891" t="e">
        <f>VLOOKUP(O5891,[2]Sheet1!$1:$1048576,2,FALSE)</f>
        <v>#N/A</v>
      </c>
      <c r="Q5891" t="e">
        <f>VLOOKUP(N5891,[1]Sheet1!$B:$C,2,FALSE)</f>
        <v>#N/A</v>
      </c>
      <c r="R5891" t="e">
        <f>VLOOKUP(N5891,[1]Sheet1!$B:$E,4,FALSE)</f>
        <v>#N/A</v>
      </c>
    </row>
    <row r="5892" spans="1:18" x14ac:dyDescent="0.25">
      <c r="A5892" s="9" t="s">
        <v>3699</v>
      </c>
      <c r="B5892" s="5">
        <v>61</v>
      </c>
      <c r="C5892" s="5" t="s">
        <v>1953</v>
      </c>
      <c r="D5892" s="13">
        <v>1197</v>
      </c>
      <c r="E5892" s="5" t="s">
        <v>26</v>
      </c>
      <c r="F5892" s="5">
        <v>41</v>
      </c>
      <c r="G5892" s="5">
        <v>23</v>
      </c>
      <c r="H5892" s="5">
        <v>36</v>
      </c>
      <c r="I5892" s="5">
        <v>2</v>
      </c>
      <c r="J5892" s="5">
        <v>3</v>
      </c>
      <c r="K5892" s="5">
        <v>178.26</v>
      </c>
      <c r="L5892" s="5" t="s">
        <v>16</v>
      </c>
      <c r="M5892" s="6" t="s">
        <v>3695</v>
      </c>
      <c r="N5892" t="str">
        <f t="shared" si="103"/>
        <v>20130515MI1197</v>
      </c>
      <c r="O5892" t="e">
        <f>VLOOKUP(N5892,[1]Sheet1!$B:$D,3,FALSE)</f>
        <v>#N/A</v>
      </c>
      <c r="P5892" t="e">
        <f>VLOOKUP(O5892,[2]Sheet1!$1:$1048576,2,FALSE)</f>
        <v>#N/A</v>
      </c>
      <c r="Q5892" t="e">
        <f>VLOOKUP(N5892,[1]Sheet1!$B:$C,2,FALSE)</f>
        <v>#N/A</v>
      </c>
      <c r="R5892" t="e">
        <f>VLOOKUP(N5892,[1]Sheet1!$B:$E,4,FALSE)</f>
        <v>#N/A</v>
      </c>
    </row>
    <row r="5893" spans="1:18" x14ac:dyDescent="0.25">
      <c r="A5893" s="8" t="s">
        <v>3699</v>
      </c>
      <c r="B5893" s="3">
        <v>61</v>
      </c>
      <c r="C5893" s="3" t="s">
        <v>372</v>
      </c>
      <c r="D5893" s="12">
        <v>1053</v>
      </c>
      <c r="E5893" s="3" t="s">
        <v>26</v>
      </c>
      <c r="F5893" s="3">
        <v>0</v>
      </c>
      <c r="G5893" s="3">
        <v>1</v>
      </c>
      <c r="H5893" s="3">
        <v>1</v>
      </c>
      <c r="I5893" s="3">
        <v>0</v>
      </c>
      <c r="J5893" s="3">
        <v>0</v>
      </c>
      <c r="K5893" s="3">
        <v>0</v>
      </c>
      <c r="L5893" s="3" t="s">
        <v>16</v>
      </c>
      <c r="M5893" s="4" t="s">
        <v>3695</v>
      </c>
      <c r="N5893" t="str">
        <f t="shared" si="103"/>
        <v>20130515MI1053</v>
      </c>
      <c r="O5893" t="e">
        <f>VLOOKUP(N5893,[1]Sheet1!$B:$D,3,FALSE)</f>
        <v>#N/A</v>
      </c>
      <c r="P5893" t="e">
        <f>VLOOKUP(O5893,[2]Sheet1!$1:$1048576,2,FALSE)</f>
        <v>#N/A</v>
      </c>
      <c r="Q5893" t="e">
        <f>VLOOKUP(N5893,[1]Sheet1!$B:$C,2,FALSE)</f>
        <v>#N/A</v>
      </c>
      <c r="R5893" t="e">
        <f>VLOOKUP(N5893,[1]Sheet1!$B:$E,4,FALSE)</f>
        <v>#N/A</v>
      </c>
    </row>
    <row r="5894" spans="1:18" x14ac:dyDescent="0.25">
      <c r="A5894" s="9" t="s">
        <v>3699</v>
      </c>
      <c r="B5894" s="5">
        <v>61</v>
      </c>
      <c r="C5894" s="5" t="s">
        <v>292</v>
      </c>
      <c r="D5894" s="13">
        <v>1111</v>
      </c>
      <c r="E5894" s="5" t="s">
        <v>3703</v>
      </c>
      <c r="F5894" s="5">
        <v>9</v>
      </c>
      <c r="G5894" s="5">
        <v>10</v>
      </c>
      <c r="H5894" s="5">
        <v>14</v>
      </c>
      <c r="I5894" s="5">
        <v>1</v>
      </c>
      <c r="J5894" s="5">
        <v>0</v>
      </c>
      <c r="K5894" s="5">
        <v>90</v>
      </c>
      <c r="L5894" s="5" t="s">
        <v>16</v>
      </c>
      <c r="M5894" s="6" t="s">
        <v>3695</v>
      </c>
      <c r="N5894" t="str">
        <f t="shared" si="103"/>
        <v>20130515MI1111</v>
      </c>
      <c r="O5894" t="e">
        <f>VLOOKUP(N5894,[1]Sheet1!$B:$D,3,FALSE)</f>
        <v>#N/A</v>
      </c>
      <c r="P5894" t="e">
        <f>VLOOKUP(O5894,[2]Sheet1!$1:$1048576,2,FALSE)</f>
        <v>#N/A</v>
      </c>
      <c r="Q5894" t="e">
        <f>VLOOKUP(N5894,[1]Sheet1!$B:$C,2,FALSE)</f>
        <v>#N/A</v>
      </c>
      <c r="R5894" t="e">
        <f>VLOOKUP(N5894,[1]Sheet1!$B:$E,4,FALSE)</f>
        <v>#N/A</v>
      </c>
    </row>
    <row r="5895" spans="1:18" x14ac:dyDescent="0.25">
      <c r="A5895" s="8" t="s">
        <v>3699</v>
      </c>
      <c r="B5895" s="3">
        <v>61</v>
      </c>
      <c r="C5895" s="3" t="s">
        <v>2689</v>
      </c>
      <c r="D5895" s="12">
        <v>1246</v>
      </c>
      <c r="E5895" s="3" t="s">
        <v>3704</v>
      </c>
      <c r="F5895" s="3">
        <v>1</v>
      </c>
      <c r="G5895" s="3">
        <v>2</v>
      </c>
      <c r="H5895" s="3">
        <v>2</v>
      </c>
      <c r="I5895" s="3">
        <v>0</v>
      </c>
      <c r="J5895" s="3">
        <v>0</v>
      </c>
      <c r="K5895" s="3">
        <v>50</v>
      </c>
      <c r="L5895" s="3" t="s">
        <v>16</v>
      </c>
      <c r="M5895" s="4" t="s">
        <v>3695</v>
      </c>
      <c r="N5895" t="str">
        <f t="shared" si="103"/>
        <v>20130515MI1246</v>
      </c>
      <c r="O5895" t="e">
        <f>VLOOKUP(N5895,[1]Sheet1!$B:$D,3,FALSE)</f>
        <v>#N/A</v>
      </c>
      <c r="P5895" t="e">
        <f>VLOOKUP(O5895,[2]Sheet1!$1:$1048576,2,FALSE)</f>
        <v>#N/A</v>
      </c>
      <c r="Q5895" t="e">
        <f>VLOOKUP(N5895,[1]Sheet1!$B:$C,2,FALSE)</f>
        <v>#N/A</v>
      </c>
      <c r="R5895" t="e">
        <f>VLOOKUP(N5895,[1]Sheet1!$B:$E,4,FALSE)</f>
        <v>#N/A</v>
      </c>
    </row>
    <row r="5896" spans="1:18" x14ac:dyDescent="0.25">
      <c r="A5896" s="9" t="s">
        <v>3699</v>
      </c>
      <c r="B5896" s="5">
        <v>61</v>
      </c>
      <c r="C5896" s="5" t="s">
        <v>3393</v>
      </c>
      <c r="D5896" s="13">
        <v>1293</v>
      </c>
      <c r="E5896" s="5" t="s">
        <v>3522</v>
      </c>
      <c r="F5896" s="5">
        <v>0</v>
      </c>
      <c r="G5896" s="5">
        <v>5</v>
      </c>
      <c r="H5896" s="5">
        <v>4</v>
      </c>
      <c r="I5896" s="5">
        <v>0</v>
      </c>
      <c r="J5896" s="5">
        <v>0</v>
      </c>
      <c r="K5896" s="5">
        <v>0</v>
      </c>
      <c r="L5896" s="5" t="s">
        <v>16</v>
      </c>
      <c r="M5896" s="6" t="s">
        <v>3695</v>
      </c>
      <c r="N5896" t="str">
        <f t="shared" si="103"/>
        <v>20130515MI1293</v>
      </c>
      <c r="O5896" t="e">
        <f>VLOOKUP(N5896,[1]Sheet1!$B:$D,3,FALSE)</f>
        <v>#N/A</v>
      </c>
      <c r="P5896" t="e">
        <f>VLOOKUP(O5896,[2]Sheet1!$1:$1048576,2,FALSE)</f>
        <v>#N/A</v>
      </c>
      <c r="Q5896" t="e">
        <f>VLOOKUP(N5896,[1]Sheet1!$B:$C,2,FALSE)</f>
        <v>#N/A</v>
      </c>
      <c r="R5896" t="e">
        <f>VLOOKUP(N5896,[1]Sheet1!$B:$E,4,FALSE)</f>
        <v>#N/A</v>
      </c>
    </row>
    <row r="5897" spans="1:18" x14ac:dyDescent="0.25">
      <c r="A5897" s="8" t="s">
        <v>3705</v>
      </c>
      <c r="B5897" s="3" t="s">
        <v>2546</v>
      </c>
      <c r="C5897" s="3" t="s">
        <v>2252</v>
      </c>
      <c r="D5897" s="12">
        <v>1203</v>
      </c>
      <c r="E5897" s="3" t="s">
        <v>26</v>
      </c>
      <c r="F5897" s="3">
        <v>2</v>
      </c>
      <c r="G5897" s="3">
        <v>5</v>
      </c>
      <c r="H5897" s="3">
        <v>9</v>
      </c>
      <c r="I5897" s="3">
        <v>0</v>
      </c>
      <c r="J5897" s="3">
        <v>0</v>
      </c>
      <c r="K5897" s="3">
        <v>40</v>
      </c>
      <c r="L5897" s="3" t="s">
        <v>16</v>
      </c>
      <c r="M5897" s="4" t="s">
        <v>3706</v>
      </c>
      <c r="N5897" t="str">
        <f t="shared" si="103"/>
        <v>20130515PW1203</v>
      </c>
      <c r="O5897" t="e">
        <f>VLOOKUP(N5897,[1]Sheet1!$B:$D,3,FALSE)</f>
        <v>#N/A</v>
      </c>
      <c r="P5897" t="e">
        <f>VLOOKUP(O5897,[2]Sheet1!$1:$1048576,2,FALSE)</f>
        <v>#N/A</v>
      </c>
      <c r="Q5897" t="e">
        <f>VLOOKUP(N5897,[1]Sheet1!$B:$C,2,FALSE)</f>
        <v>#N/A</v>
      </c>
      <c r="R5897" t="e">
        <f>VLOOKUP(N5897,[1]Sheet1!$B:$E,4,FALSE)</f>
        <v>#N/A</v>
      </c>
    </row>
    <row r="5898" spans="1:18" x14ac:dyDescent="0.25">
      <c r="A5898" s="9" t="s">
        <v>3705</v>
      </c>
      <c r="B5898" s="5" t="s">
        <v>2546</v>
      </c>
      <c r="C5898" s="5" t="s">
        <v>14</v>
      </c>
      <c r="D5898" s="13">
        <v>1190</v>
      </c>
      <c r="E5898" s="5" t="s">
        <v>26</v>
      </c>
      <c r="F5898" s="5">
        <v>43</v>
      </c>
      <c r="G5898" s="5">
        <v>23</v>
      </c>
      <c r="H5898" s="5">
        <v>41</v>
      </c>
      <c r="I5898" s="5">
        <v>3</v>
      </c>
      <c r="J5898" s="5">
        <v>3</v>
      </c>
      <c r="K5898" s="5">
        <v>186.95</v>
      </c>
      <c r="L5898" s="5" t="s">
        <v>40</v>
      </c>
      <c r="M5898" s="6" t="s">
        <v>3706</v>
      </c>
      <c r="N5898" t="str">
        <f t="shared" si="103"/>
        <v>20130515PW1190</v>
      </c>
      <c r="O5898" t="e">
        <f>VLOOKUP(N5898,[1]Sheet1!$B:$D,3,FALSE)</f>
        <v>#N/A</v>
      </c>
      <c r="P5898" t="e">
        <f>VLOOKUP(O5898,[2]Sheet1!$1:$1048576,2,FALSE)</f>
        <v>#N/A</v>
      </c>
      <c r="Q5898" t="e">
        <f>VLOOKUP(N5898,[1]Sheet1!$B:$C,2,FALSE)</f>
        <v>#N/A</v>
      </c>
      <c r="R5898" t="e">
        <f>VLOOKUP(N5898,[1]Sheet1!$B:$E,4,FALSE)</f>
        <v>#N/A</v>
      </c>
    </row>
    <row r="5899" spans="1:18" x14ac:dyDescent="0.25">
      <c r="A5899" s="8" t="s">
        <v>3705</v>
      </c>
      <c r="B5899" s="3" t="s">
        <v>2546</v>
      </c>
      <c r="C5899" s="3" t="s">
        <v>3270</v>
      </c>
      <c r="D5899" s="12">
        <v>1281</v>
      </c>
      <c r="E5899" s="3" t="s">
        <v>3707</v>
      </c>
      <c r="F5899" s="3">
        <v>41</v>
      </c>
      <c r="G5899" s="3">
        <v>37</v>
      </c>
      <c r="H5899" s="3">
        <v>73</v>
      </c>
      <c r="I5899" s="3">
        <v>4</v>
      </c>
      <c r="J5899" s="3">
        <v>0</v>
      </c>
      <c r="K5899" s="3">
        <v>110.81</v>
      </c>
      <c r="L5899" s="3" t="s">
        <v>16</v>
      </c>
      <c r="M5899" s="4" t="s">
        <v>3706</v>
      </c>
      <c r="N5899" t="str">
        <f t="shared" si="103"/>
        <v>20130515PW1281</v>
      </c>
      <c r="O5899" t="e">
        <f>VLOOKUP(N5899,[1]Sheet1!$B:$D,3,FALSE)</f>
        <v>#N/A</v>
      </c>
      <c r="P5899" t="e">
        <f>VLOOKUP(O5899,[2]Sheet1!$1:$1048576,2,FALSE)</f>
        <v>#N/A</v>
      </c>
      <c r="Q5899" t="e">
        <f>VLOOKUP(N5899,[1]Sheet1!$B:$C,2,FALSE)</f>
        <v>#N/A</v>
      </c>
      <c r="R5899" t="e">
        <f>VLOOKUP(N5899,[1]Sheet1!$B:$E,4,FALSE)</f>
        <v>#N/A</v>
      </c>
    </row>
    <row r="5900" spans="1:18" x14ac:dyDescent="0.25">
      <c r="A5900" s="9" t="s">
        <v>3705</v>
      </c>
      <c r="B5900" s="5" t="s">
        <v>2546</v>
      </c>
      <c r="C5900" s="5" t="s">
        <v>1471</v>
      </c>
      <c r="D5900" s="13">
        <v>1169</v>
      </c>
      <c r="E5900" s="5" t="s">
        <v>3708</v>
      </c>
      <c r="F5900" s="5">
        <v>2</v>
      </c>
      <c r="G5900" s="5">
        <v>5</v>
      </c>
      <c r="H5900" s="5">
        <v>5</v>
      </c>
      <c r="I5900" s="5">
        <v>0</v>
      </c>
      <c r="J5900" s="5">
        <v>0</v>
      </c>
      <c r="K5900" s="5">
        <v>40</v>
      </c>
      <c r="L5900" s="5" t="s">
        <v>16</v>
      </c>
      <c r="M5900" s="6" t="s">
        <v>3706</v>
      </c>
      <c r="N5900" t="str">
        <f t="shared" si="103"/>
        <v>20130515PW1169</v>
      </c>
      <c r="O5900" t="e">
        <f>VLOOKUP(N5900,[1]Sheet1!$B:$D,3,FALSE)</f>
        <v>#N/A</v>
      </c>
      <c r="P5900" t="e">
        <f>VLOOKUP(O5900,[2]Sheet1!$1:$1048576,2,FALSE)</f>
        <v>#N/A</v>
      </c>
      <c r="Q5900" t="e">
        <f>VLOOKUP(N5900,[1]Sheet1!$B:$C,2,FALSE)</f>
        <v>#N/A</v>
      </c>
      <c r="R5900" t="e">
        <f>VLOOKUP(N5900,[1]Sheet1!$B:$E,4,FALSE)</f>
        <v>#N/A</v>
      </c>
    </row>
    <row r="5901" spans="1:18" x14ac:dyDescent="0.25">
      <c r="A5901" s="8" t="s">
        <v>3705</v>
      </c>
      <c r="B5901" s="3" t="s">
        <v>2546</v>
      </c>
      <c r="C5901" s="3" t="s">
        <v>706</v>
      </c>
      <c r="D5901" s="12">
        <v>1088</v>
      </c>
      <c r="E5901" s="3" t="s">
        <v>3589</v>
      </c>
      <c r="F5901" s="3">
        <v>21</v>
      </c>
      <c r="G5901" s="3">
        <v>17</v>
      </c>
      <c r="H5901" s="3">
        <v>16</v>
      </c>
      <c r="I5901" s="3">
        <v>4</v>
      </c>
      <c r="J5901" s="3">
        <v>0</v>
      </c>
      <c r="K5901" s="3">
        <v>123.52</v>
      </c>
      <c r="L5901" s="3" t="s">
        <v>16</v>
      </c>
      <c r="M5901" s="4" t="s">
        <v>3706</v>
      </c>
      <c r="N5901" t="str">
        <f t="shared" si="103"/>
        <v>20130515PW1088</v>
      </c>
      <c r="O5901" t="e">
        <f>VLOOKUP(N5901,[1]Sheet1!$B:$D,3,FALSE)</f>
        <v>#N/A</v>
      </c>
      <c r="P5901" t="e">
        <f>VLOOKUP(O5901,[2]Sheet1!$1:$1048576,2,FALSE)</f>
        <v>#N/A</v>
      </c>
      <c r="Q5901" t="e">
        <f>VLOOKUP(N5901,[1]Sheet1!$B:$C,2,FALSE)</f>
        <v>#N/A</v>
      </c>
      <c r="R5901" t="e">
        <f>VLOOKUP(N5901,[1]Sheet1!$B:$E,4,FALSE)</f>
        <v>#N/A</v>
      </c>
    </row>
    <row r="5902" spans="1:18" x14ac:dyDescent="0.25">
      <c r="A5902" s="9" t="s">
        <v>3705</v>
      </c>
      <c r="B5902" s="5" t="s">
        <v>2546</v>
      </c>
      <c r="C5902" s="5" t="s">
        <v>68</v>
      </c>
      <c r="D5902" s="13">
        <v>1003</v>
      </c>
      <c r="E5902" s="5" t="s">
        <v>3324</v>
      </c>
      <c r="F5902" s="5">
        <v>59</v>
      </c>
      <c r="G5902" s="5">
        <v>41</v>
      </c>
      <c r="H5902" s="5">
        <v>61</v>
      </c>
      <c r="I5902" s="5">
        <v>6</v>
      </c>
      <c r="J5902" s="5">
        <v>2</v>
      </c>
      <c r="K5902" s="5">
        <v>143.9</v>
      </c>
      <c r="L5902" s="5" t="s">
        <v>16</v>
      </c>
      <c r="M5902" s="6" t="s">
        <v>3706</v>
      </c>
      <c r="N5902" t="str">
        <f t="shared" si="103"/>
        <v>20130515PW1003</v>
      </c>
      <c r="O5902" t="e">
        <f>VLOOKUP(N5902,[1]Sheet1!$B:$D,3,FALSE)</f>
        <v>#N/A</v>
      </c>
      <c r="P5902" t="e">
        <f>VLOOKUP(O5902,[2]Sheet1!$1:$1048576,2,FALSE)</f>
        <v>#N/A</v>
      </c>
      <c r="Q5902" t="e">
        <f>VLOOKUP(N5902,[1]Sheet1!$B:$C,2,FALSE)</f>
        <v>#N/A</v>
      </c>
      <c r="R5902" t="e">
        <f>VLOOKUP(N5902,[1]Sheet1!$B:$E,4,FALSE)</f>
        <v>#N/A</v>
      </c>
    </row>
    <row r="5903" spans="1:18" x14ac:dyDescent="0.25">
      <c r="A5903" s="8" t="s">
        <v>3705</v>
      </c>
      <c r="B5903" s="3" t="s">
        <v>2546</v>
      </c>
      <c r="C5903" s="3" t="s">
        <v>118</v>
      </c>
      <c r="D5903" s="12">
        <v>1064</v>
      </c>
      <c r="E5903" s="3" t="s">
        <v>26</v>
      </c>
      <c r="F5903" s="3">
        <v>20</v>
      </c>
      <c r="G5903" s="3">
        <v>15</v>
      </c>
      <c r="H5903" s="3">
        <v>40</v>
      </c>
      <c r="I5903" s="3">
        <v>0</v>
      </c>
      <c r="J5903" s="3">
        <v>2</v>
      </c>
      <c r="K5903" s="3">
        <v>133.33000000000001</v>
      </c>
      <c r="L5903" s="3" t="s">
        <v>40</v>
      </c>
      <c r="M5903" s="4" t="s">
        <v>3706</v>
      </c>
      <c r="N5903" t="str">
        <f t="shared" si="103"/>
        <v>20130515PW1064</v>
      </c>
      <c r="O5903" t="e">
        <f>VLOOKUP(N5903,[1]Sheet1!$B:$D,3,FALSE)</f>
        <v>#N/A</v>
      </c>
      <c r="P5903" t="e">
        <f>VLOOKUP(O5903,[2]Sheet1!$1:$1048576,2,FALSE)</f>
        <v>#N/A</v>
      </c>
      <c r="Q5903" t="e">
        <f>VLOOKUP(N5903,[1]Sheet1!$B:$C,2,FALSE)</f>
        <v>#N/A</v>
      </c>
      <c r="R5903" t="e">
        <f>VLOOKUP(N5903,[1]Sheet1!$B:$E,4,FALSE)</f>
        <v>#N/A</v>
      </c>
    </row>
    <row r="5904" spans="1:18" x14ac:dyDescent="0.25">
      <c r="A5904" s="9" t="s">
        <v>3705</v>
      </c>
      <c r="B5904" s="5" t="s">
        <v>2546</v>
      </c>
      <c r="C5904" s="5" t="s">
        <v>1535</v>
      </c>
      <c r="D5904" s="13">
        <v>1183</v>
      </c>
      <c r="E5904" s="5" t="s">
        <v>26</v>
      </c>
      <c r="F5904" s="5">
        <v>66</v>
      </c>
      <c r="G5904" s="5">
        <v>27</v>
      </c>
      <c r="H5904" s="5">
        <v>33</v>
      </c>
      <c r="I5904" s="5">
        <v>2</v>
      </c>
      <c r="J5904" s="5">
        <v>8</v>
      </c>
      <c r="K5904" s="5">
        <v>244.44</v>
      </c>
      <c r="L5904" s="5" t="s">
        <v>16</v>
      </c>
      <c r="M5904" s="6" t="s">
        <v>3706</v>
      </c>
      <c r="N5904" t="str">
        <f t="shared" si="103"/>
        <v>20130515PW1183</v>
      </c>
      <c r="O5904" t="e">
        <f>VLOOKUP(N5904,[1]Sheet1!$B:$D,3,FALSE)</f>
        <v>#N/A</v>
      </c>
      <c r="P5904" t="e">
        <f>VLOOKUP(O5904,[2]Sheet1!$1:$1048576,2,FALSE)</f>
        <v>#N/A</v>
      </c>
      <c r="Q5904" t="e">
        <f>VLOOKUP(N5904,[1]Sheet1!$B:$C,2,FALSE)</f>
        <v>#N/A</v>
      </c>
      <c r="R5904" t="e">
        <f>VLOOKUP(N5904,[1]Sheet1!$B:$E,4,FALSE)</f>
        <v>#N/A</v>
      </c>
    </row>
    <row r="5905" spans="1:18" x14ac:dyDescent="0.25">
      <c r="A5905" s="8" t="s">
        <v>3705</v>
      </c>
      <c r="B5905" s="3" t="s">
        <v>2546</v>
      </c>
      <c r="C5905" s="3" t="s">
        <v>75</v>
      </c>
      <c r="D5905" s="12">
        <v>1010</v>
      </c>
      <c r="E5905" s="3" t="s">
        <v>3689</v>
      </c>
      <c r="F5905" s="3">
        <v>26</v>
      </c>
      <c r="G5905" s="3">
        <v>14</v>
      </c>
      <c r="H5905" s="3">
        <v>18</v>
      </c>
      <c r="I5905" s="3">
        <v>5</v>
      </c>
      <c r="J5905" s="3">
        <v>0</v>
      </c>
      <c r="K5905" s="3">
        <v>185.71</v>
      </c>
      <c r="L5905" s="3" t="s">
        <v>20</v>
      </c>
      <c r="M5905" s="4" t="s">
        <v>3706</v>
      </c>
      <c r="N5905" t="str">
        <f t="shared" si="103"/>
        <v>20130515PW1010</v>
      </c>
      <c r="O5905" t="e">
        <f>VLOOKUP(N5905,[1]Sheet1!$B:$D,3,FALSE)</f>
        <v>#N/A</v>
      </c>
      <c r="P5905" t="e">
        <f>VLOOKUP(O5905,[2]Sheet1!$1:$1048576,2,FALSE)</f>
        <v>#N/A</v>
      </c>
      <c r="Q5905" t="e">
        <f>VLOOKUP(N5905,[1]Sheet1!$B:$C,2,FALSE)</f>
        <v>#N/A</v>
      </c>
      <c r="R5905" t="e">
        <f>VLOOKUP(N5905,[1]Sheet1!$B:$E,4,FALSE)</f>
        <v>#N/A</v>
      </c>
    </row>
    <row r="5906" spans="1:18" x14ac:dyDescent="0.25">
      <c r="A5906" s="9" t="s">
        <v>3705</v>
      </c>
      <c r="B5906" s="5" t="s">
        <v>2546</v>
      </c>
      <c r="C5906" s="5" t="s">
        <v>283</v>
      </c>
      <c r="D5906" s="13">
        <v>1076</v>
      </c>
      <c r="E5906" s="5" t="s">
        <v>3709</v>
      </c>
      <c r="F5906" s="5">
        <v>30</v>
      </c>
      <c r="G5906" s="5">
        <v>23</v>
      </c>
      <c r="H5906" s="5">
        <v>44</v>
      </c>
      <c r="I5906" s="5">
        <v>4</v>
      </c>
      <c r="J5906" s="5">
        <v>0</v>
      </c>
      <c r="K5906" s="5">
        <v>130.43</v>
      </c>
      <c r="L5906" s="5" t="s">
        <v>20</v>
      </c>
      <c r="M5906" s="6" t="s">
        <v>3706</v>
      </c>
      <c r="N5906" t="str">
        <f t="shared" si="103"/>
        <v>20130515PW1076</v>
      </c>
      <c r="O5906" t="e">
        <f>VLOOKUP(N5906,[1]Sheet1!$B:$D,3,FALSE)</f>
        <v>#N/A</v>
      </c>
      <c r="P5906" t="e">
        <f>VLOOKUP(O5906,[2]Sheet1!$1:$1048576,2,FALSE)</f>
        <v>#N/A</v>
      </c>
      <c r="Q5906" t="e">
        <f>VLOOKUP(N5906,[1]Sheet1!$B:$C,2,FALSE)</f>
        <v>#N/A</v>
      </c>
      <c r="R5906" t="e">
        <f>VLOOKUP(N5906,[1]Sheet1!$B:$E,4,FALSE)</f>
        <v>#N/A</v>
      </c>
    </row>
    <row r="5907" spans="1:18" x14ac:dyDescent="0.25">
      <c r="A5907" s="8" t="s">
        <v>3705</v>
      </c>
      <c r="B5907" s="3" t="s">
        <v>2546</v>
      </c>
      <c r="C5907" s="3" t="s">
        <v>587</v>
      </c>
      <c r="D5907" s="12">
        <v>1002</v>
      </c>
      <c r="E5907" s="3" t="s">
        <v>137</v>
      </c>
      <c r="F5907" s="3">
        <v>38</v>
      </c>
      <c r="G5907" s="3">
        <v>31</v>
      </c>
      <c r="H5907" s="3">
        <v>60</v>
      </c>
      <c r="I5907" s="3">
        <v>3</v>
      </c>
      <c r="J5907" s="3">
        <v>1</v>
      </c>
      <c r="K5907" s="3">
        <v>122.58</v>
      </c>
      <c r="L5907" s="3" t="s">
        <v>16</v>
      </c>
      <c r="M5907" s="4" t="s">
        <v>3706</v>
      </c>
      <c r="N5907" t="str">
        <f t="shared" si="103"/>
        <v>20130515PW1002</v>
      </c>
      <c r="O5907" t="e">
        <f>VLOOKUP(N5907,[1]Sheet1!$B:$D,3,FALSE)</f>
        <v>#N/A</v>
      </c>
      <c r="P5907" t="e">
        <f>VLOOKUP(O5907,[2]Sheet1!$1:$1048576,2,FALSE)</f>
        <v>#N/A</v>
      </c>
      <c r="Q5907" t="e">
        <f>VLOOKUP(N5907,[1]Sheet1!$B:$C,2,FALSE)</f>
        <v>#N/A</v>
      </c>
      <c r="R5907" t="e">
        <f>VLOOKUP(N5907,[1]Sheet1!$B:$E,4,FALSE)</f>
        <v>#N/A</v>
      </c>
    </row>
    <row r="5908" spans="1:18" x14ac:dyDescent="0.25">
      <c r="A5908" s="9" t="s">
        <v>3710</v>
      </c>
      <c r="B5908" s="5" t="s">
        <v>2564</v>
      </c>
      <c r="C5908" s="5" t="s">
        <v>185</v>
      </c>
      <c r="D5908" s="13">
        <v>1005</v>
      </c>
      <c r="E5908" s="5" t="s">
        <v>26</v>
      </c>
      <c r="F5908" s="5">
        <v>12</v>
      </c>
      <c r="G5908" s="5">
        <v>8</v>
      </c>
      <c r="H5908" s="5">
        <v>15</v>
      </c>
      <c r="I5908" s="5">
        <v>1</v>
      </c>
      <c r="J5908" s="5">
        <v>0</v>
      </c>
      <c r="K5908" s="5">
        <v>150</v>
      </c>
      <c r="L5908" s="5" t="s">
        <v>16</v>
      </c>
      <c r="M5908" s="6" t="s">
        <v>3711</v>
      </c>
      <c r="N5908" t="str">
        <f t="shared" si="103"/>
        <v>20130516KXP1005</v>
      </c>
      <c r="O5908" t="e">
        <f>VLOOKUP(N5908,[1]Sheet1!$B:$D,3,FALSE)</f>
        <v>#N/A</v>
      </c>
      <c r="P5908" t="e">
        <f>VLOOKUP(O5908,[2]Sheet1!$1:$1048576,2,FALSE)</f>
        <v>#N/A</v>
      </c>
      <c r="Q5908" t="e">
        <f>VLOOKUP(N5908,[1]Sheet1!$B:$C,2,FALSE)</f>
        <v>#N/A</v>
      </c>
      <c r="R5908" t="e">
        <f>VLOOKUP(N5908,[1]Sheet1!$B:$E,4,FALSE)</f>
        <v>#N/A</v>
      </c>
    </row>
    <row r="5909" spans="1:18" x14ac:dyDescent="0.25">
      <c r="A5909" s="8" t="s">
        <v>3710</v>
      </c>
      <c r="B5909" s="3" t="s">
        <v>2564</v>
      </c>
      <c r="C5909" s="3" t="s">
        <v>53</v>
      </c>
      <c r="D5909" s="12">
        <v>1035</v>
      </c>
      <c r="E5909" s="3" t="s">
        <v>1689</v>
      </c>
      <c r="F5909" s="3">
        <v>24</v>
      </c>
      <c r="G5909" s="3">
        <v>17</v>
      </c>
      <c r="H5909" s="3">
        <v>29</v>
      </c>
      <c r="I5909" s="3">
        <v>2</v>
      </c>
      <c r="J5909" s="3">
        <v>0</v>
      </c>
      <c r="K5909" s="3">
        <v>141.16999999999999</v>
      </c>
      <c r="L5909" s="3" t="s">
        <v>16</v>
      </c>
      <c r="M5909" s="4" t="s">
        <v>3711</v>
      </c>
      <c r="N5909" t="str">
        <f t="shared" si="103"/>
        <v>20130516KXP1035</v>
      </c>
      <c r="O5909" t="e">
        <f>VLOOKUP(N5909,[1]Sheet1!$B:$D,3,FALSE)</f>
        <v>#N/A</v>
      </c>
      <c r="P5909" t="e">
        <f>VLOOKUP(O5909,[2]Sheet1!$1:$1048576,2,FALSE)</f>
        <v>#N/A</v>
      </c>
      <c r="Q5909" t="e">
        <f>VLOOKUP(N5909,[1]Sheet1!$B:$C,2,FALSE)</f>
        <v>#N/A</v>
      </c>
      <c r="R5909" t="e">
        <f>VLOOKUP(N5909,[1]Sheet1!$B:$E,4,FALSE)</f>
        <v>#N/A</v>
      </c>
    </row>
    <row r="5910" spans="1:18" x14ac:dyDescent="0.25">
      <c r="A5910" s="9" t="s">
        <v>3710</v>
      </c>
      <c r="B5910" s="5" t="s">
        <v>2564</v>
      </c>
      <c r="C5910" s="5" t="s">
        <v>90</v>
      </c>
      <c r="D5910" s="13">
        <v>1045</v>
      </c>
      <c r="E5910" s="5" t="s">
        <v>476</v>
      </c>
      <c r="F5910" s="5">
        <v>4</v>
      </c>
      <c r="G5910" s="5">
        <v>5</v>
      </c>
      <c r="H5910" s="5">
        <v>14</v>
      </c>
      <c r="I5910" s="5">
        <v>0</v>
      </c>
      <c r="J5910" s="5">
        <v>0</v>
      </c>
      <c r="K5910" s="5">
        <v>80</v>
      </c>
      <c r="L5910" s="5" t="s">
        <v>16</v>
      </c>
      <c r="M5910" s="6" t="s">
        <v>3711</v>
      </c>
      <c r="N5910" t="str">
        <f t="shared" si="103"/>
        <v>20130516KXP1045</v>
      </c>
      <c r="O5910" t="str">
        <f>VLOOKUP(N5910,[1]Sheet1!$B:$D,3,FALSE)</f>
        <v>Delhi Daredevils</v>
      </c>
      <c r="P5910" t="str">
        <f>VLOOKUP(O5910,[2]Sheet1!$1:$1048576,2,FALSE)</f>
        <v>Team 8</v>
      </c>
      <c r="Q5910">
        <f>VLOOKUP(N5910,[1]Sheet1!$B:$C,2,FALSE)</f>
        <v>2</v>
      </c>
      <c r="R5910">
        <f>VLOOKUP(N5910,[1]Sheet1!$B:$E,4,FALSE)</f>
        <v>3</v>
      </c>
    </row>
    <row r="5911" spans="1:18" x14ac:dyDescent="0.25">
      <c r="A5911" s="8" t="s">
        <v>3710</v>
      </c>
      <c r="B5911" s="3" t="s">
        <v>2564</v>
      </c>
      <c r="C5911" s="3" t="s">
        <v>66</v>
      </c>
      <c r="D5911" s="12">
        <v>1049</v>
      </c>
      <c r="E5911" s="3" t="s">
        <v>3522</v>
      </c>
      <c r="F5911" s="3">
        <v>0</v>
      </c>
      <c r="G5911" s="3">
        <v>2</v>
      </c>
      <c r="H5911" s="3">
        <v>1</v>
      </c>
      <c r="I5911" s="3">
        <v>0</v>
      </c>
      <c r="J5911" s="3">
        <v>0</v>
      </c>
      <c r="K5911" s="3">
        <v>0</v>
      </c>
      <c r="L5911" s="3" t="s">
        <v>16</v>
      </c>
      <c r="M5911" s="4" t="s">
        <v>3711</v>
      </c>
      <c r="N5911" t="str">
        <f t="shared" si="103"/>
        <v>20130516KXP1049</v>
      </c>
      <c r="O5911" t="str">
        <f>VLOOKUP(N5911,[1]Sheet1!$B:$D,3,FALSE)</f>
        <v>Delhi Daredevils</v>
      </c>
      <c r="P5911" t="str">
        <f>VLOOKUP(O5911,[2]Sheet1!$1:$1048576,2,FALSE)</f>
        <v>Team 8</v>
      </c>
      <c r="Q5911">
        <f>VLOOKUP(N5911,[1]Sheet1!$B:$C,2,FALSE)</f>
        <v>2</v>
      </c>
      <c r="R5911">
        <f>VLOOKUP(N5911,[1]Sheet1!$B:$E,4,FALSE)</f>
        <v>5</v>
      </c>
    </row>
    <row r="5912" spans="1:18" x14ac:dyDescent="0.25">
      <c r="A5912" s="9" t="s">
        <v>3710</v>
      </c>
      <c r="B5912" s="5" t="s">
        <v>2564</v>
      </c>
      <c r="C5912" s="5" t="s">
        <v>1110</v>
      </c>
      <c r="D5912" s="13">
        <v>1118</v>
      </c>
      <c r="E5912" s="5" t="s">
        <v>3712</v>
      </c>
      <c r="F5912" s="5">
        <v>31</v>
      </c>
      <c r="G5912" s="5">
        <v>23</v>
      </c>
      <c r="H5912" s="5">
        <v>38</v>
      </c>
      <c r="I5912" s="5">
        <v>3</v>
      </c>
      <c r="J5912" s="5">
        <v>1</v>
      </c>
      <c r="K5912" s="5">
        <v>134.78</v>
      </c>
      <c r="L5912" s="5" t="s">
        <v>16</v>
      </c>
      <c r="M5912" s="6" t="s">
        <v>3711</v>
      </c>
      <c r="N5912" t="str">
        <f t="shared" si="103"/>
        <v>20130516KXP1118</v>
      </c>
      <c r="O5912" t="e">
        <f>VLOOKUP(N5912,[1]Sheet1!$B:$D,3,FALSE)</f>
        <v>#N/A</v>
      </c>
      <c r="P5912" t="e">
        <f>VLOOKUP(O5912,[2]Sheet1!$1:$1048576,2,FALSE)</f>
        <v>#N/A</v>
      </c>
      <c r="Q5912" t="e">
        <f>VLOOKUP(N5912,[1]Sheet1!$B:$C,2,FALSE)</f>
        <v>#N/A</v>
      </c>
      <c r="R5912" t="e">
        <f>VLOOKUP(N5912,[1]Sheet1!$B:$E,4,FALSE)</f>
        <v>#N/A</v>
      </c>
    </row>
    <row r="5913" spans="1:18" x14ac:dyDescent="0.25">
      <c r="A5913" s="8" t="s">
        <v>3710</v>
      </c>
      <c r="B5913" s="3" t="s">
        <v>2564</v>
      </c>
      <c r="C5913" s="3" t="s">
        <v>83</v>
      </c>
      <c r="D5913" s="12">
        <v>1184</v>
      </c>
      <c r="E5913" s="3" t="s">
        <v>3069</v>
      </c>
      <c r="F5913" s="3">
        <v>26</v>
      </c>
      <c r="G5913" s="3">
        <v>26</v>
      </c>
      <c r="H5913" s="3">
        <v>48</v>
      </c>
      <c r="I5913" s="3">
        <v>3</v>
      </c>
      <c r="J5913" s="3">
        <v>0</v>
      </c>
      <c r="K5913" s="3">
        <v>100</v>
      </c>
      <c r="L5913" s="3" t="s">
        <v>16</v>
      </c>
      <c r="M5913" s="4" t="s">
        <v>3711</v>
      </c>
      <c r="N5913" t="str">
        <f t="shared" si="103"/>
        <v>20130516KXP1184</v>
      </c>
      <c r="O5913" t="e">
        <f>VLOOKUP(N5913,[1]Sheet1!$B:$D,3,FALSE)</f>
        <v>#N/A</v>
      </c>
      <c r="P5913" t="e">
        <f>VLOOKUP(O5913,[2]Sheet1!$1:$1048576,2,FALSE)</f>
        <v>#N/A</v>
      </c>
      <c r="Q5913" t="e">
        <f>VLOOKUP(N5913,[1]Sheet1!$B:$C,2,FALSE)</f>
        <v>#N/A</v>
      </c>
      <c r="R5913" t="e">
        <f>VLOOKUP(N5913,[1]Sheet1!$B:$E,4,FALSE)</f>
        <v>#N/A</v>
      </c>
    </row>
    <row r="5914" spans="1:18" x14ac:dyDescent="0.25">
      <c r="A5914" s="9" t="s">
        <v>3710</v>
      </c>
      <c r="B5914" s="5" t="s">
        <v>2564</v>
      </c>
      <c r="C5914" s="5" t="s">
        <v>84</v>
      </c>
      <c r="D5914" s="13">
        <v>1014</v>
      </c>
      <c r="E5914" s="5" t="s">
        <v>26</v>
      </c>
      <c r="F5914" s="5">
        <v>58</v>
      </c>
      <c r="G5914" s="5">
        <v>35</v>
      </c>
      <c r="H5914" s="5">
        <v>52</v>
      </c>
      <c r="I5914" s="5">
        <v>2</v>
      </c>
      <c r="J5914" s="5">
        <v>4</v>
      </c>
      <c r="K5914" s="5">
        <v>165.71</v>
      </c>
      <c r="L5914" s="5" t="s">
        <v>86</v>
      </c>
      <c r="M5914" s="6" t="s">
        <v>3711</v>
      </c>
      <c r="N5914" t="str">
        <f t="shared" si="103"/>
        <v>20130516KXP1014</v>
      </c>
      <c r="O5914" t="e">
        <f>VLOOKUP(N5914,[1]Sheet1!$B:$D,3,FALSE)</f>
        <v>#N/A</v>
      </c>
      <c r="P5914" t="e">
        <f>VLOOKUP(O5914,[2]Sheet1!$1:$1048576,2,FALSE)</f>
        <v>#N/A</v>
      </c>
      <c r="Q5914" t="e">
        <f>VLOOKUP(N5914,[1]Sheet1!$B:$C,2,FALSE)</f>
        <v>#N/A</v>
      </c>
      <c r="R5914" t="e">
        <f>VLOOKUP(N5914,[1]Sheet1!$B:$E,4,FALSE)</f>
        <v>#N/A</v>
      </c>
    </row>
    <row r="5915" spans="1:18" x14ac:dyDescent="0.25">
      <c r="A5915" s="8" t="s">
        <v>3710</v>
      </c>
      <c r="B5915" s="3" t="s">
        <v>2564</v>
      </c>
      <c r="C5915" s="3" t="s">
        <v>77</v>
      </c>
      <c r="D5915" s="12">
        <v>1012</v>
      </c>
      <c r="E5915" s="3" t="s">
        <v>3713</v>
      </c>
      <c r="F5915" s="3">
        <v>7</v>
      </c>
      <c r="G5915" s="3">
        <v>11</v>
      </c>
      <c r="H5915" s="3">
        <v>16</v>
      </c>
      <c r="I5915" s="3">
        <v>0</v>
      </c>
      <c r="J5915" s="3">
        <v>0</v>
      </c>
      <c r="K5915" s="3">
        <v>63.63</v>
      </c>
      <c r="L5915" s="3" t="s">
        <v>16</v>
      </c>
      <c r="M5915" s="4" t="s">
        <v>3711</v>
      </c>
      <c r="N5915" t="str">
        <f t="shared" si="103"/>
        <v>20130516KXP1012</v>
      </c>
      <c r="O5915" t="e">
        <f>VLOOKUP(N5915,[1]Sheet1!$B:$D,3,FALSE)</f>
        <v>#N/A</v>
      </c>
      <c r="P5915" t="e">
        <f>VLOOKUP(O5915,[2]Sheet1!$1:$1048576,2,FALSE)</f>
        <v>#N/A</v>
      </c>
      <c r="Q5915" t="e">
        <f>VLOOKUP(N5915,[1]Sheet1!$B:$C,2,FALSE)</f>
        <v>#N/A</v>
      </c>
      <c r="R5915" t="e">
        <f>VLOOKUP(N5915,[1]Sheet1!$B:$E,4,FALSE)</f>
        <v>#N/A</v>
      </c>
    </row>
    <row r="5916" spans="1:18" x14ac:dyDescent="0.25">
      <c r="A5916" s="9" t="s">
        <v>3710</v>
      </c>
      <c r="B5916" s="5" t="s">
        <v>2564</v>
      </c>
      <c r="C5916" s="5" t="s">
        <v>1638</v>
      </c>
      <c r="D5916" s="13">
        <v>1195</v>
      </c>
      <c r="E5916" s="5" t="s">
        <v>530</v>
      </c>
      <c r="F5916" s="5">
        <v>2</v>
      </c>
      <c r="G5916" s="5">
        <v>4</v>
      </c>
      <c r="H5916" s="5">
        <v>6</v>
      </c>
      <c r="I5916" s="5">
        <v>0</v>
      </c>
      <c r="J5916" s="5">
        <v>0</v>
      </c>
      <c r="K5916" s="5">
        <v>50</v>
      </c>
      <c r="L5916" s="5" t="s">
        <v>20</v>
      </c>
      <c r="M5916" s="6" t="s">
        <v>3711</v>
      </c>
      <c r="N5916" t="str">
        <f t="shared" si="103"/>
        <v>20130516KXP1195</v>
      </c>
      <c r="O5916" t="e">
        <f>VLOOKUP(N5916,[1]Sheet1!$B:$D,3,FALSE)</f>
        <v>#N/A</v>
      </c>
      <c r="P5916" t="e">
        <f>VLOOKUP(O5916,[2]Sheet1!$1:$1048576,2,FALSE)</f>
        <v>#N/A</v>
      </c>
      <c r="Q5916" t="e">
        <f>VLOOKUP(N5916,[1]Sheet1!$B:$C,2,FALSE)</f>
        <v>#N/A</v>
      </c>
      <c r="R5916" t="e">
        <f>VLOOKUP(N5916,[1]Sheet1!$B:$E,4,FALSE)</f>
        <v>#N/A</v>
      </c>
    </row>
    <row r="5917" spans="1:18" x14ac:dyDescent="0.25">
      <c r="A5917" s="8" t="s">
        <v>3710</v>
      </c>
      <c r="B5917" s="3" t="s">
        <v>2564</v>
      </c>
      <c r="C5917" s="3" t="s">
        <v>3423</v>
      </c>
      <c r="D5917" s="12">
        <v>1295</v>
      </c>
      <c r="E5917" s="3" t="s">
        <v>1514</v>
      </c>
      <c r="F5917" s="3">
        <v>4</v>
      </c>
      <c r="G5917" s="3">
        <v>5</v>
      </c>
      <c r="H5917" s="3">
        <v>8</v>
      </c>
      <c r="I5917" s="3">
        <v>0</v>
      </c>
      <c r="J5917" s="3">
        <v>0</v>
      </c>
      <c r="K5917" s="3">
        <v>80</v>
      </c>
      <c r="L5917" s="3" t="s">
        <v>16</v>
      </c>
      <c r="M5917" s="4" t="s">
        <v>3711</v>
      </c>
      <c r="N5917" t="str">
        <f t="shared" si="103"/>
        <v>20130516KXP1295</v>
      </c>
      <c r="O5917" t="str">
        <f>VLOOKUP(N5917,[1]Sheet1!$B:$D,3,FALSE)</f>
        <v>Delhi Daredevils</v>
      </c>
      <c r="P5917" t="str">
        <f>VLOOKUP(O5917,[2]Sheet1!$1:$1048576,2,FALSE)</f>
        <v>Team 8</v>
      </c>
      <c r="Q5917">
        <f>VLOOKUP(N5917,[1]Sheet1!$B:$C,2,FALSE)</f>
        <v>2</v>
      </c>
      <c r="R5917">
        <f>VLOOKUP(N5917,[1]Sheet1!$B:$E,4,FALSE)</f>
        <v>6</v>
      </c>
    </row>
    <row r="5918" spans="1:18" x14ac:dyDescent="0.25">
      <c r="A5918" s="9" t="s">
        <v>3710</v>
      </c>
      <c r="B5918" s="5" t="s">
        <v>2564</v>
      </c>
      <c r="C5918" s="5" t="s">
        <v>1293</v>
      </c>
      <c r="D5918" s="13">
        <v>1141</v>
      </c>
      <c r="E5918" s="5" t="s">
        <v>3714</v>
      </c>
      <c r="F5918" s="5">
        <v>23</v>
      </c>
      <c r="G5918" s="5">
        <v>20</v>
      </c>
      <c r="H5918" s="5">
        <v>30</v>
      </c>
      <c r="I5918" s="5">
        <v>3</v>
      </c>
      <c r="J5918" s="5">
        <v>1</v>
      </c>
      <c r="K5918" s="5">
        <v>115</v>
      </c>
      <c r="L5918" s="5" t="s">
        <v>16</v>
      </c>
      <c r="M5918" s="6" t="s">
        <v>3711</v>
      </c>
      <c r="N5918" t="str">
        <f t="shared" si="103"/>
        <v>20130516KXP1141</v>
      </c>
      <c r="O5918" t="e">
        <f>VLOOKUP(N5918,[1]Sheet1!$B:$D,3,FALSE)</f>
        <v>#N/A</v>
      </c>
      <c r="P5918" t="e">
        <f>VLOOKUP(O5918,[2]Sheet1!$1:$1048576,2,FALSE)</f>
        <v>#N/A</v>
      </c>
      <c r="Q5918" t="e">
        <f>VLOOKUP(N5918,[1]Sheet1!$B:$C,2,FALSE)</f>
        <v>#N/A</v>
      </c>
      <c r="R5918" t="e">
        <f>VLOOKUP(N5918,[1]Sheet1!$B:$E,4,FALSE)</f>
        <v>#N/A</v>
      </c>
    </row>
    <row r="5919" spans="1:18" x14ac:dyDescent="0.25">
      <c r="A5919" s="8" t="s">
        <v>3710</v>
      </c>
      <c r="B5919" s="3" t="s">
        <v>2564</v>
      </c>
      <c r="C5919" s="3" t="s">
        <v>1119</v>
      </c>
      <c r="D5919" s="12">
        <v>1121</v>
      </c>
      <c r="E5919" s="3" t="s">
        <v>3715</v>
      </c>
      <c r="F5919" s="3">
        <v>44</v>
      </c>
      <c r="G5919" s="3">
        <v>37</v>
      </c>
      <c r="H5919" s="3">
        <v>60</v>
      </c>
      <c r="I5919" s="3">
        <v>2</v>
      </c>
      <c r="J5919" s="3">
        <v>1</v>
      </c>
      <c r="K5919" s="3">
        <v>118.91</v>
      </c>
      <c r="L5919" s="3" t="s">
        <v>40</v>
      </c>
      <c r="M5919" s="4" t="s">
        <v>3711</v>
      </c>
      <c r="N5919" t="str">
        <f t="shared" si="103"/>
        <v>20130516KXP1121</v>
      </c>
      <c r="O5919" t="str">
        <f>VLOOKUP(N5919,[1]Sheet1!$B:$D,3,FALSE)</f>
        <v>Delhi Daredevils</v>
      </c>
      <c r="P5919" t="str">
        <f>VLOOKUP(O5919,[2]Sheet1!$1:$1048576,2,FALSE)</f>
        <v>Team 8</v>
      </c>
      <c r="Q5919">
        <f>VLOOKUP(N5919,[1]Sheet1!$B:$C,2,FALSE)</f>
        <v>2</v>
      </c>
      <c r="R5919">
        <f>VLOOKUP(N5919,[1]Sheet1!$B:$E,4,FALSE)</f>
        <v>4</v>
      </c>
    </row>
    <row r="5920" spans="1:18" x14ac:dyDescent="0.25">
      <c r="A5920" s="9" t="s">
        <v>3710</v>
      </c>
      <c r="B5920" s="5" t="s">
        <v>2564</v>
      </c>
      <c r="C5920" s="5" t="s">
        <v>1047</v>
      </c>
      <c r="D5920" s="13">
        <v>1104</v>
      </c>
      <c r="E5920" s="5" t="s">
        <v>1553</v>
      </c>
      <c r="F5920" s="5">
        <v>14</v>
      </c>
      <c r="G5920" s="5">
        <v>16</v>
      </c>
      <c r="H5920" s="5">
        <v>25</v>
      </c>
      <c r="I5920" s="5">
        <v>1</v>
      </c>
      <c r="J5920" s="5">
        <v>0</v>
      </c>
      <c r="K5920" s="5">
        <v>87.5</v>
      </c>
      <c r="L5920" s="5" t="s">
        <v>16</v>
      </c>
      <c r="M5920" s="6" t="s">
        <v>3711</v>
      </c>
      <c r="N5920" t="str">
        <f t="shared" si="103"/>
        <v>20130516KXP1104</v>
      </c>
      <c r="O5920" t="e">
        <f>VLOOKUP(N5920,[1]Sheet1!$B:$D,3,FALSE)</f>
        <v>#N/A</v>
      </c>
      <c r="P5920" t="e">
        <f>VLOOKUP(O5920,[2]Sheet1!$1:$1048576,2,FALSE)</f>
        <v>#N/A</v>
      </c>
      <c r="Q5920" t="e">
        <f>VLOOKUP(N5920,[1]Sheet1!$B:$C,2,FALSE)</f>
        <v>#N/A</v>
      </c>
      <c r="R5920" t="e">
        <f>VLOOKUP(N5920,[1]Sheet1!$B:$E,4,FALSE)</f>
        <v>#N/A</v>
      </c>
    </row>
    <row r="5921" spans="1:18" x14ac:dyDescent="0.25">
      <c r="A5921" s="8" t="s">
        <v>3710</v>
      </c>
      <c r="B5921" s="3" t="s">
        <v>2564</v>
      </c>
      <c r="C5921" s="3" t="s">
        <v>3716</v>
      </c>
      <c r="D5921" s="12">
        <v>1312</v>
      </c>
      <c r="E5921" s="3" t="s">
        <v>26</v>
      </c>
      <c r="F5921" s="3">
        <v>7</v>
      </c>
      <c r="G5921" s="3">
        <v>9</v>
      </c>
      <c r="H5921" s="3">
        <v>8</v>
      </c>
      <c r="I5921" s="3">
        <v>0</v>
      </c>
      <c r="J5921" s="3">
        <v>0</v>
      </c>
      <c r="K5921" s="3">
        <v>77.77</v>
      </c>
      <c r="L5921" s="3" t="s">
        <v>16</v>
      </c>
      <c r="M5921" s="4" t="s">
        <v>3711</v>
      </c>
      <c r="N5921" t="str">
        <f t="shared" si="103"/>
        <v>20130516KXP1312</v>
      </c>
      <c r="O5921" t="e">
        <f>VLOOKUP(N5921,[1]Sheet1!$B:$D,3,FALSE)</f>
        <v>#N/A</v>
      </c>
      <c r="P5921" t="e">
        <f>VLOOKUP(O5921,[2]Sheet1!$1:$1048576,2,FALSE)</f>
        <v>#N/A</v>
      </c>
      <c r="Q5921" t="e">
        <f>VLOOKUP(N5921,[1]Sheet1!$B:$C,2,FALSE)</f>
        <v>#N/A</v>
      </c>
      <c r="R5921" t="e">
        <f>VLOOKUP(N5921,[1]Sheet1!$B:$E,4,FALSE)</f>
        <v>#N/A</v>
      </c>
    </row>
    <row r="5922" spans="1:18" x14ac:dyDescent="0.25">
      <c r="A5922" s="9" t="s">
        <v>3710</v>
      </c>
      <c r="B5922" s="5" t="s">
        <v>2564</v>
      </c>
      <c r="C5922" s="5" t="s">
        <v>190</v>
      </c>
      <c r="D5922" s="13">
        <v>1123</v>
      </c>
      <c r="E5922" s="5" t="s">
        <v>2989</v>
      </c>
      <c r="F5922" s="5">
        <v>0</v>
      </c>
      <c r="G5922" s="5">
        <v>1</v>
      </c>
      <c r="H5922" s="5">
        <v>1</v>
      </c>
      <c r="I5922" s="5">
        <v>0</v>
      </c>
      <c r="J5922" s="5">
        <v>0</v>
      </c>
      <c r="K5922" s="5">
        <v>0</v>
      </c>
      <c r="L5922" s="5" t="s">
        <v>16</v>
      </c>
      <c r="M5922" s="6" t="s">
        <v>3711</v>
      </c>
      <c r="N5922" t="str">
        <f t="shared" si="103"/>
        <v>20130516KXP1123</v>
      </c>
      <c r="O5922" t="e">
        <f>VLOOKUP(N5922,[1]Sheet1!$B:$D,3,FALSE)</f>
        <v>#N/A</v>
      </c>
      <c r="P5922" t="e">
        <f>VLOOKUP(O5922,[2]Sheet1!$1:$1048576,2,FALSE)</f>
        <v>#N/A</v>
      </c>
      <c r="Q5922" t="e">
        <f>VLOOKUP(N5922,[1]Sheet1!$B:$C,2,FALSE)</f>
        <v>#N/A</v>
      </c>
      <c r="R5922" t="e">
        <f>VLOOKUP(N5922,[1]Sheet1!$B:$E,4,FALSE)</f>
        <v>#N/A</v>
      </c>
    </row>
    <row r="5923" spans="1:18" x14ac:dyDescent="0.25">
      <c r="A5923" s="8" t="s">
        <v>3710</v>
      </c>
      <c r="B5923" s="3" t="s">
        <v>2564</v>
      </c>
      <c r="C5923" s="3" t="s">
        <v>2030</v>
      </c>
      <c r="D5923" s="12">
        <v>1165</v>
      </c>
      <c r="E5923" s="3" t="s">
        <v>3717</v>
      </c>
      <c r="F5923" s="3">
        <v>16</v>
      </c>
      <c r="G5923" s="3">
        <v>12</v>
      </c>
      <c r="H5923" s="3">
        <v>22</v>
      </c>
      <c r="I5923" s="3">
        <v>2</v>
      </c>
      <c r="J5923" s="3">
        <v>1</v>
      </c>
      <c r="K5923" s="3">
        <v>133.33000000000001</v>
      </c>
      <c r="L5923" s="3" t="s">
        <v>16</v>
      </c>
      <c r="M5923" s="4" t="s">
        <v>3711</v>
      </c>
      <c r="N5923" t="str">
        <f t="shared" si="103"/>
        <v>20130516KXP1165</v>
      </c>
      <c r="O5923" t="str">
        <f>VLOOKUP(N5923,[1]Sheet1!$B:$D,3,FALSE)</f>
        <v>Delhi Daredevils</v>
      </c>
      <c r="P5923" t="str">
        <f>VLOOKUP(O5923,[2]Sheet1!$1:$1048576,2,FALSE)</f>
        <v>Team 8</v>
      </c>
      <c r="Q5923">
        <f>VLOOKUP(N5923,[1]Sheet1!$B:$C,2,FALSE)</f>
        <v>2</v>
      </c>
      <c r="R5923">
        <f>VLOOKUP(N5923,[1]Sheet1!$B:$E,4,FALSE)</f>
        <v>2</v>
      </c>
    </row>
    <row r="5924" spans="1:18" x14ac:dyDescent="0.25">
      <c r="A5924" s="9" t="s">
        <v>3710</v>
      </c>
      <c r="B5924" s="5" t="s">
        <v>2564</v>
      </c>
      <c r="C5924" s="5" t="s">
        <v>1604</v>
      </c>
      <c r="D5924" s="13">
        <v>1167</v>
      </c>
      <c r="E5924" s="5" t="s">
        <v>26</v>
      </c>
      <c r="F5924" s="5">
        <v>12</v>
      </c>
      <c r="G5924" s="5">
        <v>9</v>
      </c>
      <c r="H5924" s="5">
        <v>16</v>
      </c>
      <c r="I5924" s="5">
        <v>0</v>
      </c>
      <c r="J5924" s="5">
        <v>1</v>
      </c>
      <c r="K5924" s="5">
        <v>133.33000000000001</v>
      </c>
      <c r="L5924" s="5" t="s">
        <v>16</v>
      </c>
      <c r="M5924" s="6" t="s">
        <v>3711</v>
      </c>
      <c r="N5924" t="str">
        <f t="shared" si="103"/>
        <v>20130516KXP1167</v>
      </c>
      <c r="O5924" t="e">
        <f>VLOOKUP(N5924,[1]Sheet1!$B:$D,3,FALSE)</f>
        <v>#N/A</v>
      </c>
      <c r="P5924" t="e">
        <f>VLOOKUP(O5924,[2]Sheet1!$1:$1048576,2,FALSE)</f>
        <v>#N/A</v>
      </c>
      <c r="Q5924" t="e">
        <f>VLOOKUP(N5924,[1]Sheet1!$B:$C,2,FALSE)</f>
        <v>#N/A</v>
      </c>
      <c r="R5924" t="e">
        <f>VLOOKUP(N5924,[1]Sheet1!$B:$E,4,FALSE)</f>
        <v>#N/A</v>
      </c>
    </row>
    <row r="5925" spans="1:18" x14ac:dyDescent="0.25">
      <c r="A5925" s="8" t="s">
        <v>3718</v>
      </c>
      <c r="B5925" s="3" t="s">
        <v>3719</v>
      </c>
      <c r="C5925" s="3" t="s">
        <v>1470</v>
      </c>
      <c r="D5925" s="12">
        <v>1200</v>
      </c>
      <c r="E5925" s="3" t="s">
        <v>26</v>
      </c>
      <c r="F5925" s="3">
        <v>12</v>
      </c>
      <c r="G5925" s="3">
        <v>6</v>
      </c>
      <c r="H5925" s="3">
        <v>6</v>
      </c>
      <c r="I5925" s="3">
        <v>1</v>
      </c>
      <c r="J5925" s="3">
        <v>1</v>
      </c>
      <c r="K5925" s="3">
        <v>200</v>
      </c>
      <c r="L5925" s="3" t="s">
        <v>16</v>
      </c>
      <c r="M5925" s="4" t="s">
        <v>3711</v>
      </c>
      <c r="N5925" t="str">
        <f t="shared" si="103"/>
        <v>20130517SH1200</v>
      </c>
      <c r="O5925" t="e">
        <f>VLOOKUP(N5925,[1]Sheet1!$B:$D,3,FALSE)</f>
        <v>#N/A</v>
      </c>
      <c r="P5925" t="e">
        <f>VLOOKUP(O5925,[2]Sheet1!$1:$1048576,2,FALSE)</f>
        <v>#N/A</v>
      </c>
      <c r="Q5925" t="e">
        <f>VLOOKUP(N5925,[1]Sheet1!$B:$C,2,FALSE)</f>
        <v>#N/A</v>
      </c>
      <c r="R5925" t="e">
        <f>VLOOKUP(N5925,[1]Sheet1!$B:$E,4,FALSE)</f>
        <v>#N/A</v>
      </c>
    </row>
    <row r="5926" spans="1:18" x14ac:dyDescent="0.25">
      <c r="A5926" s="9" t="s">
        <v>3718</v>
      </c>
      <c r="B5926" s="5" t="s">
        <v>3719</v>
      </c>
      <c r="C5926" s="5" t="s">
        <v>2886</v>
      </c>
      <c r="D5926" s="13">
        <v>1259</v>
      </c>
      <c r="E5926" s="5" t="s">
        <v>786</v>
      </c>
      <c r="F5926" s="5">
        <v>2</v>
      </c>
      <c r="G5926" s="5">
        <v>4</v>
      </c>
      <c r="H5926" s="5">
        <v>8</v>
      </c>
      <c r="I5926" s="5">
        <v>0</v>
      </c>
      <c r="J5926" s="5">
        <v>0</v>
      </c>
      <c r="K5926" s="5">
        <v>50</v>
      </c>
      <c r="L5926" s="5" t="s">
        <v>16</v>
      </c>
      <c r="M5926" s="6" t="s">
        <v>3711</v>
      </c>
      <c r="N5926" t="str">
        <f t="shared" si="103"/>
        <v>20130517SH1259</v>
      </c>
      <c r="O5926" t="e">
        <f>VLOOKUP(N5926,[1]Sheet1!$B:$D,3,FALSE)</f>
        <v>#N/A</v>
      </c>
      <c r="P5926" t="e">
        <f>VLOOKUP(O5926,[2]Sheet1!$1:$1048576,2,FALSE)</f>
        <v>#N/A</v>
      </c>
      <c r="Q5926" t="e">
        <f>VLOOKUP(N5926,[1]Sheet1!$B:$C,2,FALSE)</f>
        <v>#N/A</v>
      </c>
      <c r="R5926" t="e">
        <f>VLOOKUP(N5926,[1]Sheet1!$B:$E,4,FALSE)</f>
        <v>#N/A</v>
      </c>
    </row>
    <row r="5927" spans="1:18" x14ac:dyDescent="0.25">
      <c r="A5927" s="8" t="s">
        <v>3718</v>
      </c>
      <c r="B5927" s="3" t="s">
        <v>3719</v>
      </c>
      <c r="C5927" s="3" t="s">
        <v>114</v>
      </c>
      <c r="D5927" s="12">
        <v>1061</v>
      </c>
      <c r="E5927" s="3" t="s">
        <v>26</v>
      </c>
      <c r="F5927" s="3">
        <v>85</v>
      </c>
      <c r="G5927" s="3">
        <v>54</v>
      </c>
      <c r="H5927" s="3">
        <v>88</v>
      </c>
      <c r="I5927" s="3">
        <v>10</v>
      </c>
      <c r="J5927" s="3">
        <v>3</v>
      </c>
      <c r="K5927" s="3">
        <v>157.4</v>
      </c>
      <c r="L5927" s="3" t="s">
        <v>86</v>
      </c>
      <c r="M5927" s="4" t="s">
        <v>3711</v>
      </c>
      <c r="N5927" t="str">
        <f t="shared" si="103"/>
        <v>20130517SH1061</v>
      </c>
      <c r="O5927" t="e">
        <f>VLOOKUP(N5927,[1]Sheet1!$B:$D,3,FALSE)</f>
        <v>#N/A</v>
      </c>
      <c r="P5927" t="e">
        <f>VLOOKUP(O5927,[2]Sheet1!$1:$1048576,2,FALSE)</f>
        <v>#N/A</v>
      </c>
      <c r="Q5927" t="e">
        <f>VLOOKUP(N5927,[1]Sheet1!$B:$C,2,FALSE)</f>
        <v>#N/A</v>
      </c>
      <c r="R5927" t="e">
        <f>VLOOKUP(N5927,[1]Sheet1!$B:$E,4,FALSE)</f>
        <v>#N/A</v>
      </c>
    </row>
    <row r="5928" spans="1:18" x14ac:dyDescent="0.25">
      <c r="A5928" s="9" t="s">
        <v>3718</v>
      </c>
      <c r="B5928" s="5" t="s">
        <v>3719</v>
      </c>
      <c r="C5928" s="5" t="s">
        <v>3418</v>
      </c>
      <c r="D5928" s="13">
        <v>1296</v>
      </c>
      <c r="E5928" s="5" t="s">
        <v>3410</v>
      </c>
      <c r="F5928" s="5">
        <v>8</v>
      </c>
      <c r="G5928" s="5">
        <v>4</v>
      </c>
      <c r="H5928" s="5">
        <v>2</v>
      </c>
      <c r="I5928" s="5">
        <v>2</v>
      </c>
      <c r="J5928" s="5">
        <v>0</v>
      </c>
      <c r="K5928" s="5">
        <v>200</v>
      </c>
      <c r="L5928" s="5" t="s">
        <v>16</v>
      </c>
      <c r="M5928" s="6" t="s">
        <v>3711</v>
      </c>
      <c r="N5928" t="str">
        <f t="shared" si="103"/>
        <v>20130517SH1296</v>
      </c>
      <c r="O5928" t="e">
        <f>VLOOKUP(N5928,[1]Sheet1!$B:$D,3,FALSE)</f>
        <v>#N/A</v>
      </c>
      <c r="P5928" t="e">
        <f>VLOOKUP(O5928,[2]Sheet1!$1:$1048576,2,FALSE)</f>
        <v>#N/A</v>
      </c>
      <c r="Q5928" t="e">
        <f>VLOOKUP(N5928,[1]Sheet1!$B:$C,2,FALSE)</f>
        <v>#N/A</v>
      </c>
      <c r="R5928" t="e">
        <f>VLOOKUP(N5928,[1]Sheet1!$B:$E,4,FALSE)</f>
        <v>#N/A</v>
      </c>
    </row>
    <row r="5929" spans="1:18" x14ac:dyDescent="0.25">
      <c r="A5929" s="8" t="s">
        <v>3718</v>
      </c>
      <c r="B5929" s="3" t="s">
        <v>3719</v>
      </c>
      <c r="C5929" s="3" t="s">
        <v>2885</v>
      </c>
      <c r="D5929" s="12">
        <v>1260</v>
      </c>
      <c r="E5929" s="3" t="s">
        <v>3507</v>
      </c>
      <c r="F5929" s="3">
        <v>61</v>
      </c>
      <c r="G5929" s="3">
        <v>41</v>
      </c>
      <c r="H5929" s="3">
        <v>59</v>
      </c>
      <c r="I5929" s="3">
        <v>8</v>
      </c>
      <c r="J5929" s="3">
        <v>1</v>
      </c>
      <c r="K5929" s="3">
        <v>148.78</v>
      </c>
      <c r="L5929" s="3" t="s">
        <v>16</v>
      </c>
      <c r="M5929" s="4" t="s">
        <v>3711</v>
      </c>
      <c r="N5929" t="str">
        <f t="shared" si="103"/>
        <v>20130517SH1260</v>
      </c>
      <c r="O5929" t="e">
        <f>VLOOKUP(N5929,[1]Sheet1!$B:$D,3,FALSE)</f>
        <v>#N/A</v>
      </c>
      <c r="P5929" t="e">
        <f>VLOOKUP(O5929,[2]Sheet1!$1:$1048576,2,FALSE)</f>
        <v>#N/A</v>
      </c>
      <c r="Q5929" t="e">
        <f>VLOOKUP(N5929,[1]Sheet1!$B:$C,2,FALSE)</f>
        <v>#N/A</v>
      </c>
      <c r="R5929" t="e">
        <f>VLOOKUP(N5929,[1]Sheet1!$B:$E,4,FALSE)</f>
        <v>#N/A</v>
      </c>
    </row>
    <row r="5930" spans="1:18" x14ac:dyDescent="0.25">
      <c r="A5930" s="9" t="s">
        <v>3718</v>
      </c>
      <c r="B5930" s="5" t="s">
        <v>3719</v>
      </c>
      <c r="C5930" s="5" t="s">
        <v>353</v>
      </c>
      <c r="D5930" s="13">
        <v>1170</v>
      </c>
      <c r="E5930" s="5" t="s">
        <v>145</v>
      </c>
      <c r="F5930" s="5">
        <v>8</v>
      </c>
      <c r="G5930" s="5">
        <v>4</v>
      </c>
      <c r="H5930" s="5">
        <v>12</v>
      </c>
      <c r="I5930" s="5">
        <v>2</v>
      </c>
      <c r="J5930" s="5">
        <v>0</v>
      </c>
      <c r="K5930" s="5">
        <v>200</v>
      </c>
      <c r="L5930" s="5" t="s">
        <v>16</v>
      </c>
      <c r="M5930" s="6" t="s">
        <v>3711</v>
      </c>
      <c r="N5930" t="str">
        <f t="shared" si="103"/>
        <v>20130517SH1170</v>
      </c>
      <c r="O5930" t="e">
        <f>VLOOKUP(N5930,[1]Sheet1!$B:$D,3,FALSE)</f>
        <v>#N/A</v>
      </c>
      <c r="P5930" t="e">
        <f>VLOOKUP(O5930,[2]Sheet1!$1:$1048576,2,FALSE)</f>
        <v>#N/A</v>
      </c>
      <c r="Q5930" t="e">
        <f>VLOOKUP(N5930,[1]Sheet1!$B:$C,2,FALSE)</f>
        <v>#N/A</v>
      </c>
      <c r="R5930" t="e">
        <f>VLOOKUP(N5930,[1]Sheet1!$B:$E,4,FALSE)</f>
        <v>#N/A</v>
      </c>
    </row>
    <row r="5931" spans="1:18" x14ac:dyDescent="0.25">
      <c r="A5931" s="8" t="s">
        <v>3718</v>
      </c>
      <c r="B5931" s="3" t="s">
        <v>3719</v>
      </c>
      <c r="C5931" s="3" t="s">
        <v>869</v>
      </c>
      <c r="D5931" s="12">
        <v>1056</v>
      </c>
      <c r="E5931" s="3" t="s">
        <v>26</v>
      </c>
      <c r="F5931" s="3">
        <v>0</v>
      </c>
      <c r="G5931" s="3">
        <v>1</v>
      </c>
      <c r="H5931" s="3">
        <v>5</v>
      </c>
      <c r="I5931" s="3">
        <v>0</v>
      </c>
      <c r="J5931" s="3">
        <v>0</v>
      </c>
      <c r="K5931" s="3">
        <v>0</v>
      </c>
      <c r="L5931" s="3" t="s">
        <v>16</v>
      </c>
      <c r="M5931" s="4" t="s">
        <v>3711</v>
      </c>
      <c r="N5931" t="str">
        <f t="shared" si="103"/>
        <v>20130517SH1056</v>
      </c>
      <c r="O5931" t="e">
        <f>VLOOKUP(N5931,[1]Sheet1!$B:$D,3,FALSE)</f>
        <v>#N/A</v>
      </c>
      <c r="P5931" t="e">
        <f>VLOOKUP(O5931,[2]Sheet1!$1:$1048576,2,FALSE)</f>
        <v>#N/A</v>
      </c>
      <c r="Q5931" t="e">
        <f>VLOOKUP(N5931,[1]Sheet1!$B:$C,2,FALSE)</f>
        <v>#N/A</v>
      </c>
      <c r="R5931" t="e">
        <f>VLOOKUP(N5931,[1]Sheet1!$B:$E,4,FALSE)</f>
        <v>#N/A</v>
      </c>
    </row>
    <row r="5932" spans="1:18" x14ac:dyDescent="0.25">
      <c r="A5932" s="9" t="s">
        <v>3718</v>
      </c>
      <c r="B5932" s="5" t="s">
        <v>3719</v>
      </c>
      <c r="C5932" s="5" t="s">
        <v>875</v>
      </c>
      <c r="D5932" s="13">
        <v>1051</v>
      </c>
      <c r="E5932" s="5" t="s">
        <v>3081</v>
      </c>
      <c r="F5932" s="5">
        <v>77</v>
      </c>
      <c r="G5932" s="5">
        <v>53</v>
      </c>
      <c r="H5932" s="5">
        <v>93</v>
      </c>
      <c r="I5932" s="5">
        <v>4</v>
      </c>
      <c r="J5932" s="5">
        <v>6</v>
      </c>
      <c r="K5932" s="5">
        <v>145.28</v>
      </c>
      <c r="L5932" s="5" t="s">
        <v>16</v>
      </c>
      <c r="M5932" s="6" t="s">
        <v>3711</v>
      </c>
      <c r="N5932" t="str">
        <f t="shared" si="103"/>
        <v>20130517SH1051</v>
      </c>
      <c r="O5932" t="e">
        <f>VLOOKUP(N5932,[1]Sheet1!$B:$D,3,FALSE)</f>
        <v>#N/A</v>
      </c>
      <c r="P5932" t="e">
        <f>VLOOKUP(O5932,[2]Sheet1!$1:$1048576,2,FALSE)</f>
        <v>#N/A</v>
      </c>
      <c r="Q5932" t="e">
        <f>VLOOKUP(N5932,[1]Sheet1!$B:$C,2,FALSE)</f>
        <v>#N/A</v>
      </c>
      <c r="R5932" t="e">
        <f>VLOOKUP(N5932,[1]Sheet1!$B:$E,4,FALSE)</f>
        <v>#N/A</v>
      </c>
    </row>
    <row r="5933" spans="1:18" x14ac:dyDescent="0.25">
      <c r="A5933" s="8" t="s">
        <v>3718</v>
      </c>
      <c r="B5933" s="3" t="s">
        <v>3719</v>
      </c>
      <c r="C5933" s="3" t="s">
        <v>1453</v>
      </c>
      <c r="D5933" s="12">
        <v>1178</v>
      </c>
      <c r="E5933" s="3" t="s">
        <v>3595</v>
      </c>
      <c r="F5933" s="3">
        <v>19</v>
      </c>
      <c r="G5933" s="3">
        <v>20</v>
      </c>
      <c r="H5933" s="3">
        <v>20</v>
      </c>
      <c r="I5933" s="3">
        <v>3</v>
      </c>
      <c r="J5933" s="3">
        <v>0</v>
      </c>
      <c r="K5933" s="3">
        <v>95</v>
      </c>
      <c r="L5933" s="3" t="s">
        <v>16</v>
      </c>
      <c r="M5933" s="4" t="s">
        <v>3711</v>
      </c>
      <c r="N5933" t="str">
        <f t="shared" si="103"/>
        <v>20130517SH1178</v>
      </c>
      <c r="O5933" t="e">
        <f>VLOOKUP(N5933,[1]Sheet1!$B:$D,3,FALSE)</f>
        <v>#N/A</v>
      </c>
      <c r="P5933" t="e">
        <f>VLOOKUP(O5933,[2]Sheet1!$1:$1048576,2,FALSE)</f>
        <v>#N/A</v>
      </c>
      <c r="Q5933" t="e">
        <f>VLOOKUP(N5933,[1]Sheet1!$B:$C,2,FALSE)</f>
        <v>#N/A</v>
      </c>
      <c r="R5933" t="e">
        <f>VLOOKUP(N5933,[1]Sheet1!$B:$E,4,FALSE)</f>
        <v>#N/A</v>
      </c>
    </row>
    <row r="5934" spans="1:18" x14ac:dyDescent="0.25">
      <c r="A5934" s="9" t="s">
        <v>3718</v>
      </c>
      <c r="B5934" s="5" t="s">
        <v>3719</v>
      </c>
      <c r="C5934" s="5" t="s">
        <v>380</v>
      </c>
      <c r="D5934" s="13">
        <v>1074</v>
      </c>
      <c r="E5934" s="5" t="s">
        <v>3081</v>
      </c>
      <c r="F5934" s="5">
        <v>6</v>
      </c>
      <c r="G5934" s="5">
        <v>2</v>
      </c>
      <c r="H5934" s="5">
        <v>2</v>
      </c>
      <c r="I5934" s="5">
        <v>0</v>
      </c>
      <c r="J5934" s="5">
        <v>1</v>
      </c>
      <c r="K5934" s="5">
        <v>300</v>
      </c>
      <c r="L5934" s="5" t="s">
        <v>16</v>
      </c>
      <c r="M5934" s="6" t="s">
        <v>3711</v>
      </c>
      <c r="N5934" t="str">
        <f t="shared" si="103"/>
        <v>20130517SH1074</v>
      </c>
      <c r="O5934" t="e">
        <f>VLOOKUP(N5934,[1]Sheet1!$B:$D,3,FALSE)</f>
        <v>#N/A</v>
      </c>
      <c r="P5934" t="e">
        <f>VLOOKUP(O5934,[2]Sheet1!$1:$1048576,2,FALSE)</f>
        <v>#N/A</v>
      </c>
      <c r="Q5934" t="e">
        <f>VLOOKUP(N5934,[1]Sheet1!$B:$C,2,FALSE)</f>
        <v>#N/A</v>
      </c>
      <c r="R5934" t="e">
        <f>VLOOKUP(N5934,[1]Sheet1!$B:$E,4,FALSE)</f>
        <v>#N/A</v>
      </c>
    </row>
    <row r="5935" spans="1:18" x14ac:dyDescent="0.25">
      <c r="A5935" s="8" t="s">
        <v>3718</v>
      </c>
      <c r="B5935" s="3" t="s">
        <v>3719</v>
      </c>
      <c r="C5935" s="3" t="s">
        <v>21</v>
      </c>
      <c r="D5935" s="12">
        <v>1024</v>
      </c>
      <c r="E5935" s="3" t="s">
        <v>3414</v>
      </c>
      <c r="F5935" s="3">
        <v>57</v>
      </c>
      <c r="G5935" s="3">
        <v>43</v>
      </c>
      <c r="H5935" s="3">
        <v>74</v>
      </c>
      <c r="I5935" s="3">
        <v>6</v>
      </c>
      <c r="J5935" s="3">
        <v>2</v>
      </c>
      <c r="K5935" s="3">
        <v>132.55000000000001</v>
      </c>
      <c r="L5935" s="3" t="s">
        <v>40</v>
      </c>
      <c r="M5935" s="4" t="s">
        <v>3711</v>
      </c>
      <c r="N5935" t="str">
        <f t="shared" si="103"/>
        <v>20130517SH1024</v>
      </c>
      <c r="O5935" t="e">
        <f>VLOOKUP(N5935,[1]Sheet1!$B:$D,3,FALSE)</f>
        <v>#N/A</v>
      </c>
      <c r="P5935" t="e">
        <f>VLOOKUP(O5935,[2]Sheet1!$1:$1048576,2,FALSE)</f>
        <v>#N/A</v>
      </c>
      <c r="Q5935" t="e">
        <f>VLOOKUP(N5935,[1]Sheet1!$B:$C,2,FALSE)</f>
        <v>#N/A</v>
      </c>
      <c r="R5935" t="e">
        <f>VLOOKUP(N5935,[1]Sheet1!$B:$E,4,FALSE)</f>
        <v>#N/A</v>
      </c>
    </row>
    <row r="5936" spans="1:18" x14ac:dyDescent="0.25">
      <c r="A5936" s="9" t="s">
        <v>3720</v>
      </c>
      <c r="B5936" s="5" t="s">
        <v>3721</v>
      </c>
      <c r="C5936" s="5" t="s">
        <v>3488</v>
      </c>
      <c r="D5936" s="13">
        <v>1300</v>
      </c>
      <c r="E5936" s="5" t="s">
        <v>26</v>
      </c>
      <c r="F5936" s="5">
        <v>0</v>
      </c>
      <c r="G5936" s="5">
        <v>0</v>
      </c>
      <c r="H5936" s="5">
        <v>1</v>
      </c>
      <c r="I5936" s="5">
        <v>0</v>
      </c>
      <c r="J5936" s="5">
        <v>0</v>
      </c>
      <c r="K5936" s="5">
        <v>0</v>
      </c>
      <c r="L5936" s="5" t="s">
        <v>16</v>
      </c>
      <c r="M5936" s="6" t="s">
        <v>3722</v>
      </c>
      <c r="N5936" t="str">
        <f t="shared" si="103"/>
        <v>20130518KXP1300</v>
      </c>
      <c r="O5936" t="e">
        <f>VLOOKUP(N5936,[1]Sheet1!$B:$D,3,FALSE)</f>
        <v>#N/A</v>
      </c>
      <c r="P5936" t="e">
        <f>VLOOKUP(O5936,[2]Sheet1!$1:$1048576,2,FALSE)</f>
        <v>#N/A</v>
      </c>
      <c r="Q5936" t="e">
        <f>VLOOKUP(N5936,[1]Sheet1!$B:$C,2,FALSE)</f>
        <v>#N/A</v>
      </c>
      <c r="R5936" t="e">
        <f>VLOOKUP(N5936,[1]Sheet1!$B:$E,4,FALSE)</f>
        <v>#N/A</v>
      </c>
    </row>
    <row r="5937" spans="1:18" x14ac:dyDescent="0.25">
      <c r="A5937" s="8" t="s">
        <v>3720</v>
      </c>
      <c r="B5937" s="3" t="s">
        <v>3721</v>
      </c>
      <c r="C5937" s="3" t="s">
        <v>65</v>
      </c>
      <c r="D5937" s="12">
        <v>1048</v>
      </c>
      <c r="E5937" s="3" t="s">
        <v>3723</v>
      </c>
      <c r="F5937" s="3">
        <v>12</v>
      </c>
      <c r="G5937" s="3">
        <v>17</v>
      </c>
      <c r="H5937" s="3">
        <v>22</v>
      </c>
      <c r="I5937" s="3">
        <v>1</v>
      </c>
      <c r="J5937" s="3">
        <v>0</v>
      </c>
      <c r="K5937" s="3">
        <v>70.58</v>
      </c>
      <c r="L5937" s="3" t="s">
        <v>40</v>
      </c>
      <c r="M5937" s="4" t="s">
        <v>3722</v>
      </c>
      <c r="N5937" t="str">
        <f t="shared" si="103"/>
        <v>20130518KXP1048</v>
      </c>
      <c r="O5937" t="e">
        <f>VLOOKUP(N5937,[1]Sheet1!$B:$D,3,FALSE)</f>
        <v>#N/A</v>
      </c>
      <c r="P5937" t="e">
        <f>VLOOKUP(O5937,[2]Sheet1!$1:$1048576,2,FALSE)</f>
        <v>#N/A</v>
      </c>
      <c r="Q5937" t="e">
        <f>VLOOKUP(N5937,[1]Sheet1!$B:$C,2,FALSE)</f>
        <v>#N/A</v>
      </c>
      <c r="R5937" t="e">
        <f>VLOOKUP(N5937,[1]Sheet1!$B:$E,4,FALSE)</f>
        <v>#N/A</v>
      </c>
    </row>
    <row r="5938" spans="1:18" x14ac:dyDescent="0.25">
      <c r="A5938" s="9" t="s">
        <v>3720</v>
      </c>
      <c r="B5938" s="5" t="s">
        <v>3721</v>
      </c>
      <c r="C5938" s="5" t="s">
        <v>1467</v>
      </c>
      <c r="D5938" s="13">
        <v>1155</v>
      </c>
      <c r="E5938" s="5" t="s">
        <v>3724</v>
      </c>
      <c r="F5938" s="5">
        <v>1</v>
      </c>
      <c r="G5938" s="5">
        <v>4</v>
      </c>
      <c r="H5938" s="5">
        <v>8</v>
      </c>
      <c r="I5938" s="5">
        <v>0</v>
      </c>
      <c r="J5938" s="5">
        <v>0</v>
      </c>
      <c r="K5938" s="5">
        <v>25</v>
      </c>
      <c r="L5938" s="5" t="s">
        <v>20</v>
      </c>
      <c r="M5938" s="6" t="s">
        <v>3722</v>
      </c>
      <c r="N5938" t="str">
        <f t="shared" si="103"/>
        <v>20130518KXP1155</v>
      </c>
      <c r="O5938" t="e">
        <f>VLOOKUP(N5938,[1]Sheet1!$B:$D,3,FALSE)</f>
        <v>#N/A</v>
      </c>
      <c r="P5938" t="e">
        <f>VLOOKUP(O5938,[2]Sheet1!$1:$1048576,2,FALSE)</f>
        <v>#N/A</v>
      </c>
      <c r="Q5938" t="e">
        <f>VLOOKUP(N5938,[1]Sheet1!$B:$C,2,FALSE)</f>
        <v>#N/A</v>
      </c>
      <c r="R5938" t="e">
        <f>VLOOKUP(N5938,[1]Sheet1!$B:$E,4,FALSE)</f>
        <v>#N/A</v>
      </c>
    </row>
    <row r="5939" spans="1:18" x14ac:dyDescent="0.25">
      <c r="A5939" s="8" t="s">
        <v>3720</v>
      </c>
      <c r="B5939" s="3" t="s">
        <v>3721</v>
      </c>
      <c r="C5939" s="3" t="s">
        <v>87</v>
      </c>
      <c r="D5939" s="12">
        <v>1042</v>
      </c>
      <c r="E5939" s="3" t="s">
        <v>3725</v>
      </c>
      <c r="F5939" s="3">
        <v>30</v>
      </c>
      <c r="G5939" s="3">
        <v>20</v>
      </c>
      <c r="H5939" s="3">
        <v>31</v>
      </c>
      <c r="I5939" s="3">
        <v>0</v>
      </c>
      <c r="J5939" s="3">
        <v>3</v>
      </c>
      <c r="K5939" s="3">
        <v>150</v>
      </c>
      <c r="L5939" s="3" t="s">
        <v>16</v>
      </c>
      <c r="M5939" s="4" t="s">
        <v>3722</v>
      </c>
      <c r="N5939" t="str">
        <f t="shared" si="103"/>
        <v>20130518KXP1042</v>
      </c>
      <c r="O5939" t="e">
        <f>VLOOKUP(N5939,[1]Sheet1!$B:$D,3,FALSE)</f>
        <v>#N/A</v>
      </c>
      <c r="P5939" t="e">
        <f>VLOOKUP(O5939,[2]Sheet1!$1:$1048576,2,FALSE)</f>
        <v>#N/A</v>
      </c>
      <c r="Q5939" t="e">
        <f>VLOOKUP(N5939,[1]Sheet1!$B:$C,2,FALSE)</f>
        <v>#N/A</v>
      </c>
      <c r="R5939" t="e">
        <f>VLOOKUP(N5939,[1]Sheet1!$B:$E,4,FALSE)</f>
        <v>#N/A</v>
      </c>
    </row>
    <row r="5940" spans="1:18" x14ac:dyDescent="0.25">
      <c r="A5940" s="9" t="s">
        <v>3720</v>
      </c>
      <c r="B5940" s="5" t="s">
        <v>3721</v>
      </c>
      <c r="C5940" s="5" t="s">
        <v>138</v>
      </c>
      <c r="D5940" s="13">
        <v>1020</v>
      </c>
      <c r="E5940" s="5" t="s">
        <v>3389</v>
      </c>
      <c r="F5940" s="5">
        <v>25</v>
      </c>
      <c r="G5940" s="5">
        <v>21</v>
      </c>
      <c r="H5940" s="5">
        <v>20</v>
      </c>
      <c r="I5940" s="5">
        <v>1</v>
      </c>
      <c r="J5940" s="5">
        <v>2</v>
      </c>
      <c r="K5940" s="5">
        <v>119.04</v>
      </c>
      <c r="L5940" s="5" t="s">
        <v>20</v>
      </c>
      <c r="M5940" s="6" t="s">
        <v>3722</v>
      </c>
      <c r="N5940" t="str">
        <f t="shared" si="103"/>
        <v>20130518KXP1020</v>
      </c>
      <c r="O5940" t="e">
        <f>VLOOKUP(N5940,[1]Sheet1!$B:$D,3,FALSE)</f>
        <v>#N/A</v>
      </c>
      <c r="P5940" t="e">
        <f>VLOOKUP(O5940,[2]Sheet1!$1:$1048576,2,FALSE)</f>
        <v>#N/A</v>
      </c>
      <c r="Q5940" t="e">
        <f>VLOOKUP(N5940,[1]Sheet1!$B:$C,2,FALSE)</f>
        <v>#N/A</v>
      </c>
      <c r="R5940" t="e">
        <f>VLOOKUP(N5940,[1]Sheet1!$B:$E,4,FALSE)</f>
        <v>#N/A</v>
      </c>
    </row>
    <row r="5941" spans="1:18" x14ac:dyDescent="0.25">
      <c r="A5941" s="8" t="s">
        <v>3720</v>
      </c>
      <c r="B5941" s="3" t="s">
        <v>3721</v>
      </c>
      <c r="C5941" s="3" t="s">
        <v>1920</v>
      </c>
      <c r="D5941" s="12">
        <v>1166</v>
      </c>
      <c r="E5941" s="3" t="s">
        <v>523</v>
      </c>
      <c r="F5941" s="3">
        <v>48</v>
      </c>
      <c r="G5941" s="3">
        <v>32</v>
      </c>
      <c r="H5941" s="3">
        <v>53</v>
      </c>
      <c r="I5941" s="3">
        <v>2</v>
      </c>
      <c r="J5941" s="3">
        <v>3</v>
      </c>
      <c r="K5941" s="3">
        <v>150</v>
      </c>
      <c r="L5941" s="3" t="s">
        <v>40</v>
      </c>
      <c r="M5941" s="4" t="s">
        <v>3722</v>
      </c>
      <c r="N5941" t="str">
        <f t="shared" si="103"/>
        <v>20130518KXP1166</v>
      </c>
      <c r="O5941" t="e">
        <f>VLOOKUP(N5941,[1]Sheet1!$B:$D,3,FALSE)</f>
        <v>#N/A</v>
      </c>
      <c r="P5941" t="e">
        <f>VLOOKUP(O5941,[2]Sheet1!$1:$1048576,2,FALSE)</f>
        <v>#N/A</v>
      </c>
      <c r="Q5941" t="e">
        <f>VLOOKUP(N5941,[1]Sheet1!$B:$C,2,FALSE)</f>
        <v>#N/A</v>
      </c>
      <c r="R5941" t="e">
        <f>VLOOKUP(N5941,[1]Sheet1!$B:$E,4,FALSE)</f>
        <v>#N/A</v>
      </c>
    </row>
    <row r="5942" spans="1:18" x14ac:dyDescent="0.25">
      <c r="A5942" s="9" t="s">
        <v>3720</v>
      </c>
      <c r="B5942" s="5" t="s">
        <v>3721</v>
      </c>
      <c r="C5942" s="5" t="s">
        <v>317</v>
      </c>
      <c r="D5942" s="13">
        <v>1105</v>
      </c>
      <c r="E5942" s="5" t="s">
        <v>3726</v>
      </c>
      <c r="F5942" s="5">
        <v>66</v>
      </c>
      <c r="G5942" s="5">
        <v>47</v>
      </c>
      <c r="H5942" s="5">
        <v>62</v>
      </c>
      <c r="I5942" s="5">
        <v>8</v>
      </c>
      <c r="J5942" s="5">
        <v>1</v>
      </c>
      <c r="K5942" s="5">
        <v>140.41999999999999</v>
      </c>
      <c r="L5942" s="5" t="s">
        <v>16</v>
      </c>
      <c r="M5942" s="6" t="s">
        <v>3722</v>
      </c>
      <c r="N5942" t="str">
        <f t="shared" si="103"/>
        <v>20130518KXP1105</v>
      </c>
      <c r="O5942" t="e">
        <f>VLOOKUP(N5942,[1]Sheet1!$B:$D,3,FALSE)</f>
        <v>#N/A</v>
      </c>
      <c r="P5942" t="e">
        <f>VLOOKUP(O5942,[2]Sheet1!$1:$1048576,2,FALSE)</f>
        <v>#N/A</v>
      </c>
      <c r="Q5942" t="e">
        <f>VLOOKUP(N5942,[1]Sheet1!$B:$C,2,FALSE)</f>
        <v>#N/A</v>
      </c>
      <c r="R5942" t="e">
        <f>VLOOKUP(N5942,[1]Sheet1!$B:$E,4,FALSE)</f>
        <v>#N/A</v>
      </c>
    </row>
    <row r="5943" spans="1:18" x14ac:dyDescent="0.25">
      <c r="A5943" s="8" t="s">
        <v>3720</v>
      </c>
      <c r="B5943" s="3" t="s">
        <v>3721</v>
      </c>
      <c r="C5943" s="3" t="s">
        <v>320</v>
      </c>
      <c r="D5943" s="12">
        <v>1240</v>
      </c>
      <c r="E5943" s="3" t="s">
        <v>26</v>
      </c>
      <c r="F5943" s="3">
        <v>8</v>
      </c>
      <c r="G5943" s="3">
        <v>6</v>
      </c>
      <c r="H5943" s="3">
        <v>20</v>
      </c>
      <c r="I5943" s="3">
        <v>1</v>
      </c>
      <c r="J5943" s="3">
        <v>0</v>
      </c>
      <c r="K5943" s="3">
        <v>133.33000000000001</v>
      </c>
      <c r="L5943" s="3" t="s">
        <v>16</v>
      </c>
      <c r="M5943" s="4" t="s">
        <v>3722</v>
      </c>
      <c r="N5943" t="str">
        <f t="shared" si="103"/>
        <v>20130518KXP1240</v>
      </c>
      <c r="O5943" t="e">
        <f>VLOOKUP(N5943,[1]Sheet1!$B:$D,3,FALSE)</f>
        <v>#N/A</v>
      </c>
      <c r="P5943" t="e">
        <f>VLOOKUP(O5943,[2]Sheet1!$1:$1048576,2,FALSE)</f>
        <v>#N/A</v>
      </c>
      <c r="Q5943" t="e">
        <f>VLOOKUP(N5943,[1]Sheet1!$B:$C,2,FALSE)</f>
        <v>#N/A</v>
      </c>
      <c r="R5943" t="e">
        <f>VLOOKUP(N5943,[1]Sheet1!$B:$E,4,FALSE)</f>
        <v>#N/A</v>
      </c>
    </row>
    <row r="5944" spans="1:18" x14ac:dyDescent="0.25">
      <c r="A5944" s="9" t="s">
        <v>3720</v>
      </c>
      <c r="B5944" s="5" t="s">
        <v>3721</v>
      </c>
      <c r="C5944" s="5" t="s">
        <v>285</v>
      </c>
      <c r="D5944" s="13">
        <v>1122</v>
      </c>
      <c r="E5944" s="5" t="s">
        <v>3727</v>
      </c>
      <c r="F5944" s="5">
        <v>10</v>
      </c>
      <c r="G5944" s="5">
        <v>9</v>
      </c>
      <c r="H5944" s="5">
        <v>9</v>
      </c>
      <c r="I5944" s="5">
        <v>1</v>
      </c>
      <c r="J5944" s="5">
        <v>0</v>
      </c>
      <c r="K5944" s="5">
        <v>111.11</v>
      </c>
      <c r="L5944" s="5" t="s">
        <v>16</v>
      </c>
      <c r="M5944" s="6" t="s">
        <v>3722</v>
      </c>
      <c r="N5944" t="str">
        <f t="shared" si="103"/>
        <v>20130518KXP1122</v>
      </c>
      <c r="O5944" t="e">
        <f>VLOOKUP(N5944,[1]Sheet1!$B:$D,3,FALSE)</f>
        <v>#N/A</v>
      </c>
      <c r="P5944" t="e">
        <f>VLOOKUP(O5944,[2]Sheet1!$1:$1048576,2,FALSE)</f>
        <v>#N/A</v>
      </c>
      <c r="Q5944" t="e">
        <f>VLOOKUP(N5944,[1]Sheet1!$B:$C,2,FALSE)</f>
        <v>#N/A</v>
      </c>
      <c r="R5944" t="e">
        <f>VLOOKUP(N5944,[1]Sheet1!$B:$E,4,FALSE)</f>
        <v>#N/A</v>
      </c>
    </row>
    <row r="5945" spans="1:18" x14ac:dyDescent="0.25">
      <c r="A5945" s="8" t="s">
        <v>3720</v>
      </c>
      <c r="B5945" s="3" t="s">
        <v>3721</v>
      </c>
      <c r="C5945" s="3" t="s">
        <v>3412</v>
      </c>
      <c r="D5945" s="12">
        <v>1294</v>
      </c>
      <c r="E5945" s="3" t="s">
        <v>26</v>
      </c>
      <c r="F5945" s="3">
        <v>2</v>
      </c>
      <c r="G5945" s="3">
        <v>1</v>
      </c>
      <c r="H5945" s="3">
        <v>1</v>
      </c>
      <c r="I5945" s="3">
        <v>0</v>
      </c>
      <c r="J5945" s="3">
        <v>0</v>
      </c>
      <c r="K5945" s="3">
        <v>200</v>
      </c>
      <c r="L5945" s="3" t="s">
        <v>16</v>
      </c>
      <c r="M5945" s="4" t="s">
        <v>3722</v>
      </c>
      <c r="N5945" t="str">
        <f t="shared" si="103"/>
        <v>20130518KXP1294</v>
      </c>
      <c r="O5945" t="e">
        <f>VLOOKUP(N5945,[1]Sheet1!$B:$D,3,FALSE)</f>
        <v>#N/A</v>
      </c>
      <c r="P5945" t="e">
        <f>VLOOKUP(O5945,[2]Sheet1!$1:$1048576,2,FALSE)</f>
        <v>#N/A</v>
      </c>
      <c r="Q5945" t="e">
        <f>VLOOKUP(N5945,[1]Sheet1!$B:$C,2,FALSE)</f>
        <v>#N/A</v>
      </c>
      <c r="R5945" t="e">
        <f>VLOOKUP(N5945,[1]Sheet1!$B:$E,4,FALSE)</f>
        <v>#N/A</v>
      </c>
    </row>
    <row r="5946" spans="1:18" x14ac:dyDescent="0.25">
      <c r="A5946" s="9" t="s">
        <v>3720</v>
      </c>
      <c r="B5946" s="5" t="s">
        <v>3721</v>
      </c>
      <c r="C5946" s="5" t="s">
        <v>279</v>
      </c>
      <c r="D5946" s="13">
        <v>1077</v>
      </c>
      <c r="E5946" s="5" t="s">
        <v>3728</v>
      </c>
      <c r="F5946" s="5">
        <v>0</v>
      </c>
      <c r="G5946" s="5">
        <v>2</v>
      </c>
      <c r="H5946" s="5">
        <v>5</v>
      </c>
      <c r="I5946" s="5">
        <v>0</v>
      </c>
      <c r="J5946" s="5">
        <v>0</v>
      </c>
      <c r="K5946" s="5">
        <v>0</v>
      </c>
      <c r="L5946" s="5" t="s">
        <v>16</v>
      </c>
      <c r="M5946" s="6" t="s">
        <v>3722</v>
      </c>
      <c r="N5946" t="str">
        <f t="shared" si="103"/>
        <v>20130518KXP1077</v>
      </c>
      <c r="O5946" t="e">
        <f>VLOOKUP(N5946,[1]Sheet1!$B:$D,3,FALSE)</f>
        <v>#N/A</v>
      </c>
      <c r="P5946" t="e">
        <f>VLOOKUP(O5946,[2]Sheet1!$1:$1048576,2,FALSE)</f>
        <v>#N/A</v>
      </c>
      <c r="Q5946" t="e">
        <f>VLOOKUP(N5946,[1]Sheet1!$B:$C,2,FALSE)</f>
        <v>#N/A</v>
      </c>
      <c r="R5946" t="e">
        <f>VLOOKUP(N5946,[1]Sheet1!$B:$E,4,FALSE)</f>
        <v>#N/A</v>
      </c>
    </row>
    <row r="5947" spans="1:18" x14ac:dyDescent="0.25">
      <c r="A5947" s="8" t="s">
        <v>3720</v>
      </c>
      <c r="B5947" s="3" t="s">
        <v>3721</v>
      </c>
      <c r="C5947" s="3" t="s">
        <v>23</v>
      </c>
      <c r="D5947" s="12">
        <v>1066</v>
      </c>
      <c r="E5947" s="3" t="s">
        <v>2079</v>
      </c>
      <c r="F5947" s="3">
        <v>1</v>
      </c>
      <c r="G5947" s="3">
        <v>7</v>
      </c>
      <c r="H5947" s="3">
        <v>10</v>
      </c>
      <c r="I5947" s="3">
        <v>0</v>
      </c>
      <c r="J5947" s="3">
        <v>0</v>
      </c>
      <c r="K5947" s="3">
        <v>14.28</v>
      </c>
      <c r="L5947" s="3" t="s">
        <v>16</v>
      </c>
      <c r="M5947" s="4" t="s">
        <v>3722</v>
      </c>
      <c r="N5947" t="str">
        <f t="shared" si="103"/>
        <v>20130518KXP1066</v>
      </c>
      <c r="O5947" t="e">
        <f>VLOOKUP(N5947,[1]Sheet1!$B:$D,3,FALSE)</f>
        <v>#N/A</v>
      </c>
      <c r="P5947" t="e">
        <f>VLOOKUP(O5947,[2]Sheet1!$1:$1048576,2,FALSE)</f>
        <v>#N/A</v>
      </c>
      <c r="Q5947" t="e">
        <f>VLOOKUP(N5947,[1]Sheet1!$B:$C,2,FALSE)</f>
        <v>#N/A</v>
      </c>
      <c r="R5947" t="e">
        <f>VLOOKUP(N5947,[1]Sheet1!$B:$E,4,FALSE)</f>
        <v>#N/A</v>
      </c>
    </row>
    <row r="5948" spans="1:18" x14ac:dyDescent="0.25">
      <c r="A5948" s="9" t="s">
        <v>3720</v>
      </c>
      <c r="B5948" s="5" t="s">
        <v>3721</v>
      </c>
      <c r="C5948" s="5" t="s">
        <v>59</v>
      </c>
      <c r="D5948" s="13">
        <v>1033</v>
      </c>
      <c r="E5948" s="5" t="s">
        <v>3729</v>
      </c>
      <c r="F5948" s="5">
        <v>72</v>
      </c>
      <c r="G5948" s="5">
        <v>44</v>
      </c>
      <c r="H5948" s="5">
        <v>70</v>
      </c>
      <c r="I5948" s="5">
        <v>8</v>
      </c>
      <c r="J5948" s="5">
        <v>2</v>
      </c>
      <c r="K5948" s="5">
        <v>163.63</v>
      </c>
      <c r="L5948" s="5" t="s">
        <v>16</v>
      </c>
      <c r="M5948" s="6" t="s">
        <v>3722</v>
      </c>
      <c r="N5948" t="str">
        <f t="shared" si="103"/>
        <v>20130518KXP1033</v>
      </c>
      <c r="O5948" t="e">
        <f>VLOOKUP(N5948,[1]Sheet1!$B:$D,3,FALSE)</f>
        <v>#N/A</v>
      </c>
      <c r="P5948" t="e">
        <f>VLOOKUP(O5948,[2]Sheet1!$1:$1048576,2,FALSE)</f>
        <v>#N/A</v>
      </c>
      <c r="Q5948" t="e">
        <f>VLOOKUP(N5948,[1]Sheet1!$B:$C,2,FALSE)</f>
        <v>#N/A</v>
      </c>
      <c r="R5948" t="e">
        <f>VLOOKUP(N5948,[1]Sheet1!$B:$E,4,FALSE)</f>
        <v>#N/A</v>
      </c>
    </row>
    <row r="5949" spans="1:18" x14ac:dyDescent="0.25">
      <c r="A5949" s="8" t="s">
        <v>3720</v>
      </c>
      <c r="B5949" s="3" t="s">
        <v>3721</v>
      </c>
      <c r="C5949" s="3" t="s">
        <v>2306</v>
      </c>
      <c r="D5949" s="12">
        <v>1209</v>
      </c>
      <c r="E5949" s="3" t="s">
        <v>3730</v>
      </c>
      <c r="F5949" s="3">
        <v>42</v>
      </c>
      <c r="G5949" s="3">
        <v>30</v>
      </c>
      <c r="H5949" s="3">
        <v>51</v>
      </c>
      <c r="I5949" s="3">
        <v>4</v>
      </c>
      <c r="J5949" s="3">
        <v>1</v>
      </c>
      <c r="K5949" s="3">
        <v>140</v>
      </c>
      <c r="L5949" s="3" t="s">
        <v>16</v>
      </c>
      <c r="M5949" s="4" t="s">
        <v>3722</v>
      </c>
      <c r="N5949" t="str">
        <f t="shared" si="103"/>
        <v>20130518KXP1209</v>
      </c>
      <c r="O5949" t="e">
        <f>VLOOKUP(N5949,[1]Sheet1!$B:$D,3,FALSE)</f>
        <v>#N/A</v>
      </c>
      <c r="P5949" t="e">
        <f>VLOOKUP(O5949,[2]Sheet1!$1:$1048576,2,FALSE)</f>
        <v>#N/A</v>
      </c>
      <c r="Q5949" t="e">
        <f>VLOOKUP(N5949,[1]Sheet1!$B:$C,2,FALSE)</f>
        <v>#N/A</v>
      </c>
      <c r="R5949" t="e">
        <f>VLOOKUP(N5949,[1]Sheet1!$B:$E,4,FALSE)</f>
        <v>#N/A</v>
      </c>
    </row>
    <row r="5950" spans="1:18" x14ac:dyDescent="0.25">
      <c r="A5950" s="9" t="s">
        <v>3731</v>
      </c>
      <c r="B5950" s="5" t="s">
        <v>2579</v>
      </c>
      <c r="C5950" s="5" t="s">
        <v>3440</v>
      </c>
      <c r="D5950" s="13">
        <v>1299</v>
      </c>
      <c r="E5950" s="5" t="s">
        <v>3441</v>
      </c>
      <c r="F5950" s="5">
        <v>2</v>
      </c>
      <c r="G5950" s="5">
        <v>7</v>
      </c>
      <c r="H5950" s="5">
        <v>7</v>
      </c>
      <c r="I5950" s="5">
        <v>0</v>
      </c>
      <c r="J5950" s="5">
        <v>0</v>
      </c>
      <c r="K5950" s="5">
        <v>28.57</v>
      </c>
      <c r="L5950" s="5" t="s">
        <v>16</v>
      </c>
      <c r="M5950" s="6" t="s">
        <v>3722</v>
      </c>
      <c r="N5950" t="str">
        <f t="shared" si="103"/>
        <v>20130518RCB1299</v>
      </c>
      <c r="O5950" t="e">
        <f>VLOOKUP(N5950,[1]Sheet1!$B:$D,3,FALSE)</f>
        <v>#N/A</v>
      </c>
      <c r="P5950" t="e">
        <f>VLOOKUP(O5950,[2]Sheet1!$1:$1048576,2,FALSE)</f>
        <v>#N/A</v>
      </c>
      <c r="Q5950" t="e">
        <f>VLOOKUP(N5950,[1]Sheet1!$B:$C,2,FALSE)</f>
        <v>#N/A</v>
      </c>
      <c r="R5950" t="e">
        <f>VLOOKUP(N5950,[1]Sheet1!$B:$E,4,FALSE)</f>
        <v>#N/A</v>
      </c>
    </row>
    <row r="5951" spans="1:18" x14ac:dyDescent="0.25">
      <c r="A5951" s="8" t="s">
        <v>3731</v>
      </c>
      <c r="B5951" s="3" t="s">
        <v>2579</v>
      </c>
      <c r="C5951" s="3" t="s">
        <v>2689</v>
      </c>
      <c r="D5951" s="12">
        <v>1246</v>
      </c>
      <c r="E5951" s="3" t="s">
        <v>3732</v>
      </c>
      <c r="F5951" s="3">
        <v>12</v>
      </c>
      <c r="G5951" s="3">
        <v>13</v>
      </c>
      <c r="H5951" s="3">
        <v>13</v>
      </c>
      <c r="I5951" s="3">
        <v>2</v>
      </c>
      <c r="J5951" s="3">
        <v>0</v>
      </c>
      <c r="K5951" s="3">
        <v>92.3</v>
      </c>
      <c r="L5951" s="3" t="s">
        <v>16</v>
      </c>
      <c r="M5951" s="4" t="s">
        <v>3722</v>
      </c>
      <c r="N5951" t="str">
        <f t="shared" si="103"/>
        <v>20130518RCB1246</v>
      </c>
      <c r="O5951" t="e">
        <f>VLOOKUP(N5951,[1]Sheet1!$B:$D,3,FALSE)</f>
        <v>#N/A</v>
      </c>
      <c r="P5951" t="e">
        <f>VLOOKUP(O5951,[2]Sheet1!$1:$1048576,2,FALSE)</f>
        <v>#N/A</v>
      </c>
      <c r="Q5951" t="e">
        <f>VLOOKUP(N5951,[1]Sheet1!$B:$C,2,FALSE)</f>
        <v>#N/A</v>
      </c>
      <c r="R5951" t="e">
        <f>VLOOKUP(N5951,[1]Sheet1!$B:$E,4,FALSE)</f>
        <v>#N/A</v>
      </c>
    </row>
    <row r="5952" spans="1:18" x14ac:dyDescent="0.25">
      <c r="A5952" s="9" t="s">
        <v>3731</v>
      </c>
      <c r="B5952" s="5" t="s">
        <v>2579</v>
      </c>
      <c r="C5952" s="5" t="s">
        <v>3393</v>
      </c>
      <c r="D5952" s="13">
        <v>1293</v>
      </c>
      <c r="E5952" s="5" t="s">
        <v>3733</v>
      </c>
      <c r="F5952" s="5">
        <v>4</v>
      </c>
      <c r="G5952" s="5">
        <v>4</v>
      </c>
      <c r="H5952" s="5">
        <v>5</v>
      </c>
      <c r="I5952" s="5">
        <v>1</v>
      </c>
      <c r="J5952" s="5">
        <v>0</v>
      </c>
      <c r="K5952" s="5">
        <v>100</v>
      </c>
      <c r="L5952" s="5" t="s">
        <v>16</v>
      </c>
      <c r="M5952" s="6" t="s">
        <v>3722</v>
      </c>
      <c r="N5952" t="str">
        <f t="shared" si="103"/>
        <v>20130518RCB1293</v>
      </c>
      <c r="O5952" t="e">
        <f>VLOOKUP(N5952,[1]Sheet1!$B:$D,3,FALSE)</f>
        <v>#N/A</v>
      </c>
      <c r="P5952" t="e">
        <f>VLOOKUP(O5952,[2]Sheet1!$1:$1048576,2,FALSE)</f>
        <v>#N/A</v>
      </c>
      <c r="Q5952" t="e">
        <f>VLOOKUP(N5952,[1]Sheet1!$B:$C,2,FALSE)</f>
        <v>#N/A</v>
      </c>
      <c r="R5952" t="e">
        <f>VLOOKUP(N5952,[1]Sheet1!$B:$E,4,FALSE)</f>
        <v>#N/A</v>
      </c>
    </row>
    <row r="5953" spans="1:18" x14ac:dyDescent="0.25">
      <c r="A5953" s="8" t="s">
        <v>3731</v>
      </c>
      <c r="B5953" s="3" t="s">
        <v>2579</v>
      </c>
      <c r="C5953" s="3" t="s">
        <v>41</v>
      </c>
      <c r="D5953" s="12">
        <v>1023</v>
      </c>
      <c r="E5953" s="3" t="s">
        <v>3324</v>
      </c>
      <c r="F5953" s="3">
        <v>4</v>
      </c>
      <c r="G5953" s="3">
        <v>5</v>
      </c>
      <c r="H5953" s="3">
        <v>3</v>
      </c>
      <c r="I5953" s="3">
        <v>1</v>
      </c>
      <c r="J5953" s="3">
        <v>0</v>
      </c>
      <c r="K5953" s="3">
        <v>80</v>
      </c>
      <c r="L5953" s="3" t="s">
        <v>40</v>
      </c>
      <c r="M5953" s="4" t="s">
        <v>3722</v>
      </c>
      <c r="N5953" t="str">
        <f t="shared" si="103"/>
        <v>20130518RCB1023</v>
      </c>
      <c r="O5953" t="e">
        <f>VLOOKUP(N5953,[1]Sheet1!$B:$D,3,FALSE)</f>
        <v>#N/A</v>
      </c>
      <c r="P5953" t="e">
        <f>VLOOKUP(O5953,[2]Sheet1!$1:$1048576,2,FALSE)</f>
        <v>#N/A</v>
      </c>
      <c r="Q5953" t="e">
        <f>VLOOKUP(N5953,[1]Sheet1!$B:$C,2,FALSE)</f>
        <v>#N/A</v>
      </c>
      <c r="R5953" t="e">
        <f>VLOOKUP(N5953,[1]Sheet1!$B:$E,4,FALSE)</f>
        <v>#N/A</v>
      </c>
    </row>
    <row r="5954" spans="1:18" x14ac:dyDescent="0.25">
      <c r="A5954" s="9" t="s">
        <v>3731</v>
      </c>
      <c r="B5954" s="5" t="s">
        <v>2579</v>
      </c>
      <c r="C5954" s="5" t="s">
        <v>292</v>
      </c>
      <c r="D5954" s="13">
        <v>1111</v>
      </c>
      <c r="E5954" s="5" t="s">
        <v>3734</v>
      </c>
      <c r="F5954" s="5">
        <v>4</v>
      </c>
      <c r="G5954" s="5">
        <v>8</v>
      </c>
      <c r="H5954" s="5">
        <v>30</v>
      </c>
      <c r="I5954" s="5">
        <v>0</v>
      </c>
      <c r="J5954" s="5">
        <v>0</v>
      </c>
      <c r="K5954" s="5">
        <v>50</v>
      </c>
      <c r="L5954" s="5" t="s">
        <v>16</v>
      </c>
      <c r="M5954" s="6" t="s">
        <v>3722</v>
      </c>
      <c r="N5954" t="str">
        <f t="shared" si="103"/>
        <v>20130518RCB1111</v>
      </c>
      <c r="O5954" t="e">
        <f>VLOOKUP(N5954,[1]Sheet1!$B:$D,3,FALSE)</f>
        <v>#N/A</v>
      </c>
      <c r="P5954" t="e">
        <f>VLOOKUP(O5954,[2]Sheet1!$1:$1048576,2,FALSE)</f>
        <v>#N/A</v>
      </c>
      <c r="Q5954" t="e">
        <f>VLOOKUP(N5954,[1]Sheet1!$B:$C,2,FALSE)</f>
        <v>#N/A</v>
      </c>
      <c r="R5954" t="e">
        <f>VLOOKUP(N5954,[1]Sheet1!$B:$E,4,FALSE)</f>
        <v>#N/A</v>
      </c>
    </row>
    <row r="5955" spans="1:18" x14ac:dyDescent="0.25">
      <c r="A5955" s="8" t="s">
        <v>3731</v>
      </c>
      <c r="B5955" s="3" t="s">
        <v>2579</v>
      </c>
      <c r="C5955" s="3" t="s">
        <v>63</v>
      </c>
      <c r="D5955" s="12">
        <v>1182</v>
      </c>
      <c r="E5955" s="3" t="s">
        <v>2657</v>
      </c>
      <c r="F5955" s="3">
        <v>19</v>
      </c>
      <c r="G5955" s="3">
        <v>16</v>
      </c>
      <c r="H5955" s="3">
        <v>26</v>
      </c>
      <c r="I5955" s="3">
        <v>0</v>
      </c>
      <c r="J5955" s="3">
        <v>2</v>
      </c>
      <c r="K5955" s="3">
        <v>118.75</v>
      </c>
      <c r="L5955" s="3" t="s">
        <v>16</v>
      </c>
      <c r="M5955" s="4" t="s">
        <v>3722</v>
      </c>
      <c r="N5955" t="str">
        <f t="shared" ref="N5955:N6018" si="104">CONCATENATE(A5955,D5955)</f>
        <v>20130518RCB1182</v>
      </c>
      <c r="O5955" t="e">
        <f>VLOOKUP(N5955,[1]Sheet1!$B:$D,3,FALSE)</f>
        <v>#N/A</v>
      </c>
      <c r="P5955" t="e">
        <f>VLOOKUP(O5955,[2]Sheet1!$1:$1048576,2,FALSE)</f>
        <v>#N/A</v>
      </c>
      <c r="Q5955" t="e">
        <f>VLOOKUP(N5955,[1]Sheet1!$B:$C,2,FALSE)</f>
        <v>#N/A</v>
      </c>
      <c r="R5955" t="e">
        <f>VLOOKUP(N5955,[1]Sheet1!$B:$E,4,FALSE)</f>
        <v>#N/A</v>
      </c>
    </row>
    <row r="5956" spans="1:18" x14ac:dyDescent="0.25">
      <c r="A5956" s="9" t="s">
        <v>3731</v>
      </c>
      <c r="B5956" s="5" t="s">
        <v>2579</v>
      </c>
      <c r="C5956" s="5" t="s">
        <v>372</v>
      </c>
      <c r="D5956" s="13">
        <v>1053</v>
      </c>
      <c r="E5956" s="5" t="s">
        <v>971</v>
      </c>
      <c r="F5956" s="5">
        <v>39</v>
      </c>
      <c r="G5956" s="5">
        <v>27</v>
      </c>
      <c r="H5956" s="5">
        <v>35</v>
      </c>
      <c r="I5956" s="5">
        <v>7</v>
      </c>
      <c r="J5956" s="5">
        <v>0</v>
      </c>
      <c r="K5956" s="5">
        <v>144.44</v>
      </c>
      <c r="L5956" s="5" t="s">
        <v>16</v>
      </c>
      <c r="M5956" s="6" t="s">
        <v>3722</v>
      </c>
      <c r="N5956" t="str">
        <f t="shared" si="104"/>
        <v>20130518RCB1053</v>
      </c>
      <c r="O5956" t="e">
        <f>VLOOKUP(N5956,[1]Sheet1!$B:$D,3,FALSE)</f>
        <v>#N/A</v>
      </c>
      <c r="P5956" t="e">
        <f>VLOOKUP(O5956,[2]Sheet1!$1:$1048576,2,FALSE)</f>
        <v>#N/A</v>
      </c>
      <c r="Q5956" t="e">
        <f>VLOOKUP(N5956,[1]Sheet1!$B:$C,2,FALSE)</f>
        <v>#N/A</v>
      </c>
      <c r="R5956" t="e">
        <f>VLOOKUP(N5956,[1]Sheet1!$B:$E,4,FALSE)</f>
        <v>#N/A</v>
      </c>
    </row>
    <row r="5957" spans="1:18" x14ac:dyDescent="0.25">
      <c r="A5957" s="8" t="s">
        <v>3731</v>
      </c>
      <c r="B5957" s="3" t="s">
        <v>2579</v>
      </c>
      <c r="C5957" s="3" t="s">
        <v>2693</v>
      </c>
      <c r="D5957" s="12">
        <v>1245</v>
      </c>
      <c r="E5957" s="3" t="s">
        <v>26</v>
      </c>
      <c r="F5957" s="3">
        <v>7</v>
      </c>
      <c r="G5957" s="3">
        <v>4</v>
      </c>
      <c r="H5957" s="3">
        <v>4</v>
      </c>
      <c r="I5957" s="3">
        <v>0</v>
      </c>
      <c r="J5957" s="3">
        <v>1</v>
      </c>
      <c r="K5957" s="3">
        <v>175</v>
      </c>
      <c r="L5957" s="3" t="s">
        <v>16</v>
      </c>
      <c r="M5957" s="4" t="s">
        <v>3722</v>
      </c>
      <c r="N5957" t="str">
        <f t="shared" si="104"/>
        <v>20130518RCB1245</v>
      </c>
      <c r="O5957" t="e">
        <f>VLOOKUP(N5957,[1]Sheet1!$B:$D,3,FALSE)</f>
        <v>#N/A</v>
      </c>
      <c r="P5957" t="e">
        <f>VLOOKUP(O5957,[2]Sheet1!$1:$1048576,2,FALSE)</f>
        <v>#N/A</v>
      </c>
      <c r="Q5957" t="e">
        <f>VLOOKUP(N5957,[1]Sheet1!$B:$C,2,FALSE)</f>
        <v>#N/A</v>
      </c>
      <c r="R5957" t="e">
        <f>VLOOKUP(N5957,[1]Sheet1!$B:$E,4,FALSE)</f>
        <v>#N/A</v>
      </c>
    </row>
    <row r="5958" spans="1:18" x14ac:dyDescent="0.25">
      <c r="A5958" s="9" t="s">
        <v>3731</v>
      </c>
      <c r="B5958" s="5" t="s">
        <v>2579</v>
      </c>
      <c r="C5958" s="5" t="s">
        <v>1953</v>
      </c>
      <c r="D5958" s="13">
        <v>1197</v>
      </c>
      <c r="E5958" s="5" t="s">
        <v>26</v>
      </c>
      <c r="F5958" s="5">
        <v>37</v>
      </c>
      <c r="G5958" s="5">
        <v>29</v>
      </c>
      <c r="H5958" s="5">
        <v>74</v>
      </c>
      <c r="I5958" s="5">
        <v>3</v>
      </c>
      <c r="J5958" s="5">
        <v>1</v>
      </c>
      <c r="K5958" s="5">
        <v>127.58</v>
      </c>
      <c r="L5958" s="5" t="s">
        <v>16</v>
      </c>
      <c r="M5958" s="6" t="s">
        <v>3722</v>
      </c>
      <c r="N5958" t="str">
        <f t="shared" si="104"/>
        <v>20130518RCB1197</v>
      </c>
      <c r="O5958" t="e">
        <f>VLOOKUP(N5958,[1]Sheet1!$B:$D,3,FALSE)</f>
        <v>#N/A</v>
      </c>
      <c r="P5958" t="e">
        <f>VLOOKUP(O5958,[2]Sheet1!$1:$1048576,2,FALSE)</f>
        <v>#N/A</v>
      </c>
      <c r="Q5958" t="e">
        <f>VLOOKUP(N5958,[1]Sheet1!$B:$C,2,FALSE)</f>
        <v>#N/A</v>
      </c>
      <c r="R5958" t="e">
        <f>VLOOKUP(N5958,[1]Sheet1!$B:$E,4,FALSE)</f>
        <v>#N/A</v>
      </c>
    </row>
    <row r="5959" spans="1:18" x14ac:dyDescent="0.25">
      <c r="A5959" s="8" t="s">
        <v>3731</v>
      </c>
      <c r="B5959" s="3" t="s">
        <v>2579</v>
      </c>
      <c r="C5959" s="3" t="s">
        <v>2199</v>
      </c>
      <c r="D5959" s="12">
        <v>1198</v>
      </c>
      <c r="E5959" s="3" t="s">
        <v>1265</v>
      </c>
      <c r="F5959" s="3">
        <v>10</v>
      </c>
      <c r="G5959" s="3">
        <v>14</v>
      </c>
      <c r="H5959" s="3">
        <v>13</v>
      </c>
      <c r="I5959" s="3">
        <v>1</v>
      </c>
      <c r="J5959" s="3">
        <v>0</v>
      </c>
      <c r="K5959" s="3">
        <v>71.42</v>
      </c>
      <c r="L5959" s="3" t="s">
        <v>20</v>
      </c>
      <c r="M5959" s="4" t="s">
        <v>3722</v>
      </c>
      <c r="N5959" t="str">
        <f t="shared" si="104"/>
        <v>20130518RCB1198</v>
      </c>
      <c r="O5959" t="e">
        <f>VLOOKUP(N5959,[1]Sheet1!$B:$D,3,FALSE)</f>
        <v>#N/A</v>
      </c>
      <c r="P5959" t="e">
        <f>VLOOKUP(O5959,[2]Sheet1!$1:$1048576,2,FALSE)</f>
        <v>#N/A</v>
      </c>
      <c r="Q5959" t="e">
        <f>VLOOKUP(N5959,[1]Sheet1!$B:$C,2,FALSE)</f>
        <v>#N/A</v>
      </c>
      <c r="R5959" t="e">
        <f>VLOOKUP(N5959,[1]Sheet1!$B:$E,4,FALSE)</f>
        <v>#N/A</v>
      </c>
    </row>
    <row r="5960" spans="1:18" x14ac:dyDescent="0.25">
      <c r="A5960" s="9" t="s">
        <v>3731</v>
      </c>
      <c r="B5960" s="5" t="s">
        <v>2579</v>
      </c>
      <c r="C5960" s="5" t="s">
        <v>283</v>
      </c>
      <c r="D5960" s="13">
        <v>1076</v>
      </c>
      <c r="E5960" s="5" t="s">
        <v>3735</v>
      </c>
      <c r="F5960" s="5">
        <v>21</v>
      </c>
      <c r="G5960" s="5">
        <v>21</v>
      </c>
      <c r="H5960" s="5">
        <v>37</v>
      </c>
      <c r="I5960" s="5">
        <v>3</v>
      </c>
      <c r="J5960" s="5">
        <v>0</v>
      </c>
      <c r="K5960" s="5">
        <v>100</v>
      </c>
      <c r="L5960" s="5" t="s">
        <v>20</v>
      </c>
      <c r="M5960" s="6" t="s">
        <v>3722</v>
      </c>
      <c r="N5960" t="str">
        <f t="shared" si="104"/>
        <v>20130518RCB1076</v>
      </c>
      <c r="O5960" t="e">
        <f>VLOOKUP(N5960,[1]Sheet1!$B:$D,3,FALSE)</f>
        <v>#N/A</v>
      </c>
      <c r="P5960" t="e">
        <f>VLOOKUP(O5960,[2]Sheet1!$1:$1048576,2,FALSE)</f>
        <v>#N/A</v>
      </c>
      <c r="Q5960" t="e">
        <f>VLOOKUP(N5960,[1]Sheet1!$B:$C,2,FALSE)</f>
        <v>#N/A</v>
      </c>
      <c r="R5960" t="e">
        <f>VLOOKUP(N5960,[1]Sheet1!$B:$E,4,FALSE)</f>
        <v>#N/A</v>
      </c>
    </row>
    <row r="5961" spans="1:18" x14ac:dyDescent="0.25">
      <c r="A5961" s="8" t="s">
        <v>3731</v>
      </c>
      <c r="B5961" s="3" t="s">
        <v>2579</v>
      </c>
      <c r="C5961" s="3" t="s">
        <v>118</v>
      </c>
      <c r="D5961" s="12">
        <v>1064</v>
      </c>
      <c r="E5961" s="3" t="s">
        <v>3544</v>
      </c>
      <c r="F5961" s="3">
        <v>14</v>
      </c>
      <c r="G5961" s="3">
        <v>9</v>
      </c>
      <c r="H5961" s="3">
        <v>20</v>
      </c>
      <c r="I5961" s="3">
        <v>2</v>
      </c>
      <c r="J5961" s="3">
        <v>0</v>
      </c>
      <c r="K5961" s="3">
        <v>155.55000000000001</v>
      </c>
      <c r="L5961" s="3" t="s">
        <v>40</v>
      </c>
      <c r="M5961" s="4" t="s">
        <v>3722</v>
      </c>
      <c r="N5961" t="str">
        <f t="shared" si="104"/>
        <v>20130518RCB1064</v>
      </c>
      <c r="O5961" t="e">
        <f>VLOOKUP(N5961,[1]Sheet1!$B:$D,3,FALSE)</f>
        <v>#N/A</v>
      </c>
      <c r="P5961" t="e">
        <f>VLOOKUP(O5961,[2]Sheet1!$1:$1048576,2,FALSE)</f>
        <v>#N/A</v>
      </c>
      <c r="Q5961" t="e">
        <f>VLOOKUP(N5961,[1]Sheet1!$B:$C,2,FALSE)</f>
        <v>#N/A</v>
      </c>
      <c r="R5961" t="e">
        <f>VLOOKUP(N5961,[1]Sheet1!$B:$E,4,FALSE)</f>
        <v>#N/A</v>
      </c>
    </row>
    <row r="5962" spans="1:18" x14ac:dyDescent="0.25">
      <c r="A5962" s="9" t="s">
        <v>3731</v>
      </c>
      <c r="B5962" s="5" t="s">
        <v>2579</v>
      </c>
      <c r="C5962" s="5" t="s">
        <v>2664</v>
      </c>
      <c r="D5962" s="13">
        <v>1241</v>
      </c>
      <c r="E5962" s="5" t="s">
        <v>3736</v>
      </c>
      <c r="F5962" s="5">
        <v>23</v>
      </c>
      <c r="G5962" s="5">
        <v>17</v>
      </c>
      <c r="H5962" s="5">
        <v>12</v>
      </c>
      <c r="I5962" s="5">
        <v>0</v>
      </c>
      <c r="J5962" s="5">
        <v>3</v>
      </c>
      <c r="K5962" s="5">
        <v>135.29</v>
      </c>
      <c r="L5962" s="5" t="s">
        <v>16</v>
      </c>
      <c r="M5962" s="6" t="s">
        <v>3722</v>
      </c>
      <c r="N5962" t="str">
        <f t="shared" si="104"/>
        <v>20130518RCB1241</v>
      </c>
      <c r="O5962" t="e">
        <f>VLOOKUP(N5962,[1]Sheet1!$B:$D,3,FALSE)</f>
        <v>#N/A</v>
      </c>
      <c r="P5962" t="e">
        <f>VLOOKUP(O5962,[2]Sheet1!$1:$1048576,2,FALSE)</f>
        <v>#N/A</v>
      </c>
      <c r="Q5962" t="e">
        <f>VLOOKUP(N5962,[1]Sheet1!$B:$C,2,FALSE)</f>
        <v>#N/A</v>
      </c>
      <c r="R5962" t="e">
        <f>VLOOKUP(N5962,[1]Sheet1!$B:$E,4,FALSE)</f>
        <v>#N/A</v>
      </c>
    </row>
    <row r="5963" spans="1:18" x14ac:dyDescent="0.25">
      <c r="A5963" s="8" t="s">
        <v>3731</v>
      </c>
      <c r="B5963" s="3" t="s">
        <v>2579</v>
      </c>
      <c r="C5963" s="3" t="s">
        <v>1477</v>
      </c>
      <c r="D5963" s="12">
        <v>1313</v>
      </c>
      <c r="E5963" s="3" t="s">
        <v>3700</v>
      </c>
      <c r="F5963" s="3">
        <v>59</v>
      </c>
      <c r="G5963" s="3">
        <v>37</v>
      </c>
      <c r="H5963" s="3">
        <v>54</v>
      </c>
      <c r="I5963" s="3">
        <v>8</v>
      </c>
      <c r="J5963" s="3">
        <v>1</v>
      </c>
      <c r="K5963" s="3">
        <v>159.44999999999999</v>
      </c>
      <c r="L5963" s="3" t="s">
        <v>16</v>
      </c>
      <c r="M5963" s="4" t="s">
        <v>3722</v>
      </c>
      <c r="N5963" t="str">
        <f t="shared" si="104"/>
        <v>20130518RCB1313</v>
      </c>
      <c r="O5963" t="e">
        <f>VLOOKUP(N5963,[1]Sheet1!$B:$D,3,FALSE)</f>
        <v>#N/A</v>
      </c>
      <c r="P5963" t="e">
        <f>VLOOKUP(O5963,[2]Sheet1!$1:$1048576,2,FALSE)</f>
        <v>#N/A</v>
      </c>
      <c r="Q5963" t="e">
        <f>VLOOKUP(N5963,[1]Sheet1!$B:$C,2,FALSE)</f>
        <v>#N/A</v>
      </c>
      <c r="R5963" t="e">
        <f>VLOOKUP(N5963,[1]Sheet1!$B:$E,4,FALSE)</f>
        <v>#N/A</v>
      </c>
    </row>
    <row r="5964" spans="1:18" x14ac:dyDescent="0.25">
      <c r="A5964" s="9" t="s">
        <v>3731</v>
      </c>
      <c r="B5964" s="5" t="s">
        <v>2579</v>
      </c>
      <c r="C5964" s="5" t="s">
        <v>146</v>
      </c>
      <c r="D5964" s="13">
        <v>1007</v>
      </c>
      <c r="E5964" s="5" t="s">
        <v>26</v>
      </c>
      <c r="F5964" s="5">
        <v>15</v>
      </c>
      <c r="G5964" s="5">
        <v>7</v>
      </c>
      <c r="H5964" s="5">
        <v>18</v>
      </c>
      <c r="I5964" s="5">
        <v>1</v>
      </c>
      <c r="J5964" s="5">
        <v>1</v>
      </c>
      <c r="K5964" s="5">
        <v>214.28</v>
      </c>
      <c r="L5964" s="5" t="s">
        <v>16</v>
      </c>
      <c r="M5964" s="6" t="s">
        <v>3722</v>
      </c>
      <c r="N5964" t="str">
        <f t="shared" si="104"/>
        <v>20130518RCB1007</v>
      </c>
      <c r="O5964" t="e">
        <f>VLOOKUP(N5964,[1]Sheet1!$B:$D,3,FALSE)</f>
        <v>#N/A</v>
      </c>
      <c r="P5964" t="e">
        <f>VLOOKUP(O5964,[2]Sheet1!$1:$1048576,2,FALSE)</f>
        <v>#N/A</v>
      </c>
      <c r="Q5964" t="e">
        <f>VLOOKUP(N5964,[1]Sheet1!$B:$C,2,FALSE)</f>
        <v>#N/A</v>
      </c>
      <c r="R5964" t="e">
        <f>VLOOKUP(N5964,[1]Sheet1!$B:$E,4,FALSE)</f>
        <v>#N/A</v>
      </c>
    </row>
    <row r="5965" spans="1:18" x14ac:dyDescent="0.25">
      <c r="A5965" s="8" t="s">
        <v>3731</v>
      </c>
      <c r="B5965" s="3" t="s">
        <v>2579</v>
      </c>
      <c r="C5965" s="3" t="s">
        <v>1207</v>
      </c>
      <c r="D5965" s="12">
        <v>1132</v>
      </c>
      <c r="E5965" s="3" t="s">
        <v>3737</v>
      </c>
      <c r="F5965" s="3">
        <v>1</v>
      </c>
      <c r="G5965" s="3">
        <v>1</v>
      </c>
      <c r="H5965" s="3">
        <v>2</v>
      </c>
      <c r="I5965" s="3">
        <v>0</v>
      </c>
      <c r="J5965" s="3">
        <v>0</v>
      </c>
      <c r="K5965" s="3">
        <v>100</v>
      </c>
      <c r="L5965" s="3" t="s">
        <v>16</v>
      </c>
      <c r="M5965" s="4" t="s">
        <v>3722</v>
      </c>
      <c r="N5965" t="str">
        <f t="shared" si="104"/>
        <v>20130518RCB1132</v>
      </c>
      <c r="O5965" t="e">
        <f>VLOOKUP(N5965,[1]Sheet1!$B:$D,3,FALSE)</f>
        <v>#N/A</v>
      </c>
      <c r="P5965" t="e">
        <f>VLOOKUP(O5965,[2]Sheet1!$1:$1048576,2,FALSE)</f>
        <v>#N/A</v>
      </c>
      <c r="Q5965" t="e">
        <f>VLOOKUP(N5965,[1]Sheet1!$B:$C,2,FALSE)</f>
        <v>#N/A</v>
      </c>
      <c r="R5965" t="e">
        <f>VLOOKUP(N5965,[1]Sheet1!$B:$E,4,FALSE)</f>
        <v>#N/A</v>
      </c>
    </row>
    <row r="5966" spans="1:18" x14ac:dyDescent="0.25">
      <c r="A5966" s="9" t="s">
        <v>3731</v>
      </c>
      <c r="B5966" s="5" t="s">
        <v>2579</v>
      </c>
      <c r="C5966" s="5" t="s">
        <v>1471</v>
      </c>
      <c r="D5966" s="13">
        <v>1169</v>
      </c>
      <c r="E5966" s="5" t="s">
        <v>3738</v>
      </c>
      <c r="F5966" s="5">
        <v>7</v>
      </c>
      <c r="G5966" s="5">
        <v>7</v>
      </c>
      <c r="H5966" s="5">
        <v>13</v>
      </c>
      <c r="I5966" s="5">
        <v>0</v>
      </c>
      <c r="J5966" s="5">
        <v>0</v>
      </c>
      <c r="K5966" s="5">
        <v>100</v>
      </c>
      <c r="L5966" s="5" t="s">
        <v>16</v>
      </c>
      <c r="M5966" s="6" t="s">
        <v>3722</v>
      </c>
      <c r="N5966" t="str">
        <f t="shared" si="104"/>
        <v>20130518RCB1169</v>
      </c>
      <c r="O5966" t="e">
        <f>VLOOKUP(N5966,[1]Sheet1!$B:$D,3,FALSE)</f>
        <v>#N/A</v>
      </c>
      <c r="P5966" t="e">
        <f>VLOOKUP(O5966,[2]Sheet1!$1:$1048576,2,FALSE)</f>
        <v>#N/A</v>
      </c>
      <c r="Q5966" t="e">
        <f>VLOOKUP(N5966,[1]Sheet1!$B:$C,2,FALSE)</f>
        <v>#N/A</v>
      </c>
      <c r="R5966" t="e">
        <f>VLOOKUP(N5966,[1]Sheet1!$B:$E,4,FALSE)</f>
        <v>#N/A</v>
      </c>
    </row>
    <row r="5967" spans="1:18" x14ac:dyDescent="0.25">
      <c r="A5967" s="8" t="s">
        <v>3731</v>
      </c>
      <c r="B5967" s="3" t="s">
        <v>2579</v>
      </c>
      <c r="C5967" s="3" t="s">
        <v>1535</v>
      </c>
      <c r="D5967" s="12">
        <v>1183</v>
      </c>
      <c r="E5967" s="3" t="s">
        <v>3739</v>
      </c>
      <c r="F5967" s="3">
        <v>17</v>
      </c>
      <c r="G5967" s="3">
        <v>14</v>
      </c>
      <c r="H5967" s="3">
        <v>24</v>
      </c>
      <c r="I5967" s="3">
        <v>1</v>
      </c>
      <c r="J5967" s="3">
        <v>1</v>
      </c>
      <c r="K5967" s="3">
        <v>121.42</v>
      </c>
      <c r="L5967" s="3" t="s">
        <v>16</v>
      </c>
      <c r="M5967" s="4" t="s">
        <v>3722</v>
      </c>
      <c r="N5967" t="str">
        <f t="shared" si="104"/>
        <v>20130518RCB1183</v>
      </c>
      <c r="O5967" t="e">
        <f>VLOOKUP(N5967,[1]Sheet1!$B:$D,3,FALSE)</f>
        <v>#N/A</v>
      </c>
      <c r="P5967" t="e">
        <f>VLOOKUP(O5967,[2]Sheet1!$1:$1048576,2,FALSE)</f>
        <v>#N/A</v>
      </c>
      <c r="Q5967" t="e">
        <f>VLOOKUP(N5967,[1]Sheet1!$B:$C,2,FALSE)</f>
        <v>#N/A</v>
      </c>
      <c r="R5967" t="e">
        <f>VLOOKUP(N5967,[1]Sheet1!$B:$E,4,FALSE)</f>
        <v>#N/A</v>
      </c>
    </row>
    <row r="5968" spans="1:18" x14ac:dyDescent="0.25">
      <c r="A5968" s="9" t="s">
        <v>3740</v>
      </c>
      <c r="B5968" s="5" t="s">
        <v>3166</v>
      </c>
      <c r="C5968" s="5" t="s">
        <v>353</v>
      </c>
      <c r="D5968" s="13">
        <v>1170</v>
      </c>
      <c r="E5968" s="5" t="s">
        <v>2307</v>
      </c>
      <c r="F5968" s="5">
        <v>45</v>
      </c>
      <c r="G5968" s="5">
        <v>44</v>
      </c>
      <c r="H5968" s="5">
        <v>78</v>
      </c>
      <c r="I5968" s="5">
        <v>7</v>
      </c>
      <c r="J5968" s="5">
        <v>0</v>
      </c>
      <c r="K5968" s="5">
        <v>102.27</v>
      </c>
      <c r="L5968" s="5" t="s">
        <v>16</v>
      </c>
      <c r="M5968" s="6" t="s">
        <v>3741</v>
      </c>
      <c r="N5968" t="str">
        <f t="shared" si="104"/>
        <v>20130519PW1170</v>
      </c>
      <c r="O5968" t="e">
        <f>VLOOKUP(N5968,[1]Sheet1!$B:$D,3,FALSE)</f>
        <v>#N/A</v>
      </c>
      <c r="P5968" t="e">
        <f>VLOOKUP(O5968,[2]Sheet1!$1:$1048576,2,FALSE)</f>
        <v>#N/A</v>
      </c>
      <c r="Q5968" t="e">
        <f>VLOOKUP(N5968,[1]Sheet1!$B:$C,2,FALSE)</f>
        <v>#N/A</v>
      </c>
      <c r="R5968" t="e">
        <f>VLOOKUP(N5968,[1]Sheet1!$B:$E,4,FALSE)</f>
        <v>#N/A</v>
      </c>
    </row>
    <row r="5969" spans="1:18" x14ac:dyDescent="0.25">
      <c r="A5969" s="8" t="s">
        <v>3740</v>
      </c>
      <c r="B5969" s="3" t="s">
        <v>3166</v>
      </c>
      <c r="C5969" s="3" t="s">
        <v>2886</v>
      </c>
      <c r="D5969" s="12">
        <v>1259</v>
      </c>
      <c r="E5969" s="3" t="s">
        <v>26</v>
      </c>
      <c r="F5969" s="3">
        <v>44</v>
      </c>
      <c r="G5969" s="3">
        <v>24</v>
      </c>
      <c r="H5969" s="3">
        <v>41</v>
      </c>
      <c r="I5969" s="3">
        <v>3</v>
      </c>
      <c r="J5969" s="3">
        <v>4</v>
      </c>
      <c r="K5969" s="3">
        <v>183.33</v>
      </c>
      <c r="L5969" s="3" t="s">
        <v>16</v>
      </c>
      <c r="M5969" s="4" t="s">
        <v>3741</v>
      </c>
      <c r="N5969" t="str">
        <f t="shared" si="104"/>
        <v>20130519PW1259</v>
      </c>
      <c r="O5969" t="e">
        <f>VLOOKUP(N5969,[1]Sheet1!$B:$D,3,FALSE)</f>
        <v>#N/A</v>
      </c>
      <c r="P5969" t="e">
        <f>VLOOKUP(O5969,[2]Sheet1!$1:$1048576,2,FALSE)</f>
        <v>#N/A</v>
      </c>
      <c r="Q5969" t="e">
        <f>VLOOKUP(N5969,[1]Sheet1!$B:$C,2,FALSE)</f>
        <v>#N/A</v>
      </c>
      <c r="R5969" t="e">
        <f>VLOOKUP(N5969,[1]Sheet1!$B:$E,4,FALSE)</f>
        <v>#N/A</v>
      </c>
    </row>
    <row r="5970" spans="1:18" x14ac:dyDescent="0.25">
      <c r="A5970" s="9" t="s">
        <v>3740</v>
      </c>
      <c r="B5970" s="5" t="s">
        <v>3166</v>
      </c>
      <c r="C5970" s="5" t="s">
        <v>2885</v>
      </c>
      <c r="D5970" s="13">
        <v>1260</v>
      </c>
      <c r="E5970" s="5" t="s">
        <v>3742</v>
      </c>
      <c r="F5970" s="5">
        <v>9</v>
      </c>
      <c r="G5970" s="5">
        <v>13</v>
      </c>
      <c r="H5970" s="5">
        <v>17</v>
      </c>
      <c r="I5970" s="5">
        <v>1</v>
      </c>
      <c r="J5970" s="5">
        <v>0</v>
      </c>
      <c r="K5970" s="5">
        <v>69.23</v>
      </c>
      <c r="L5970" s="5" t="s">
        <v>16</v>
      </c>
      <c r="M5970" s="6" t="s">
        <v>3741</v>
      </c>
      <c r="N5970" t="str">
        <f t="shared" si="104"/>
        <v>20130519PW1260</v>
      </c>
      <c r="O5970" t="e">
        <f>VLOOKUP(N5970,[1]Sheet1!$B:$D,3,FALSE)</f>
        <v>#N/A</v>
      </c>
      <c r="P5970" t="e">
        <f>VLOOKUP(O5970,[2]Sheet1!$1:$1048576,2,FALSE)</f>
        <v>#N/A</v>
      </c>
      <c r="Q5970" t="e">
        <f>VLOOKUP(N5970,[1]Sheet1!$B:$C,2,FALSE)</f>
        <v>#N/A</v>
      </c>
      <c r="R5970" t="e">
        <f>VLOOKUP(N5970,[1]Sheet1!$B:$E,4,FALSE)</f>
        <v>#N/A</v>
      </c>
    </row>
    <row r="5971" spans="1:18" x14ac:dyDescent="0.25">
      <c r="A5971" s="8" t="s">
        <v>3740</v>
      </c>
      <c r="B5971" s="3" t="s">
        <v>3166</v>
      </c>
      <c r="C5971" s="3" t="s">
        <v>114</v>
      </c>
      <c r="D5971" s="12">
        <v>1061</v>
      </c>
      <c r="E5971" s="3" t="s">
        <v>1350</v>
      </c>
      <c r="F5971" s="3">
        <v>42</v>
      </c>
      <c r="G5971" s="3">
        <v>26</v>
      </c>
      <c r="H5971" s="3">
        <v>37</v>
      </c>
      <c r="I5971" s="3">
        <v>5</v>
      </c>
      <c r="J5971" s="3">
        <v>2</v>
      </c>
      <c r="K5971" s="3">
        <v>161.53</v>
      </c>
      <c r="L5971" s="3" t="s">
        <v>86</v>
      </c>
      <c r="M5971" s="4" t="s">
        <v>3741</v>
      </c>
      <c r="N5971" t="str">
        <f t="shared" si="104"/>
        <v>20130519PW1061</v>
      </c>
      <c r="O5971" t="e">
        <f>VLOOKUP(N5971,[1]Sheet1!$B:$D,3,FALSE)</f>
        <v>#N/A</v>
      </c>
      <c r="P5971" t="e">
        <f>VLOOKUP(O5971,[2]Sheet1!$1:$1048576,2,FALSE)</f>
        <v>#N/A</v>
      </c>
      <c r="Q5971" t="e">
        <f>VLOOKUP(N5971,[1]Sheet1!$B:$C,2,FALSE)</f>
        <v>#N/A</v>
      </c>
      <c r="R5971" t="e">
        <f>VLOOKUP(N5971,[1]Sheet1!$B:$E,4,FALSE)</f>
        <v>#N/A</v>
      </c>
    </row>
    <row r="5972" spans="1:18" x14ac:dyDescent="0.25">
      <c r="A5972" s="9" t="s">
        <v>3740</v>
      </c>
      <c r="B5972" s="5" t="s">
        <v>3166</v>
      </c>
      <c r="C5972" s="5" t="s">
        <v>1119</v>
      </c>
      <c r="D5972" s="13">
        <v>1121</v>
      </c>
      <c r="E5972" s="5" t="s">
        <v>3743</v>
      </c>
      <c r="F5972" s="5">
        <v>0</v>
      </c>
      <c r="G5972" s="5">
        <v>1</v>
      </c>
      <c r="H5972" s="5">
        <v>1</v>
      </c>
      <c r="I5972" s="5">
        <v>0</v>
      </c>
      <c r="J5972" s="5">
        <v>0</v>
      </c>
      <c r="K5972" s="5">
        <v>0</v>
      </c>
      <c r="L5972" s="5" t="s">
        <v>16</v>
      </c>
      <c r="M5972" s="6" t="s">
        <v>3741</v>
      </c>
      <c r="N5972" t="str">
        <f t="shared" si="104"/>
        <v>20130519PW1121</v>
      </c>
      <c r="O5972" t="e">
        <f>VLOOKUP(N5972,[1]Sheet1!$B:$D,3,FALSE)</f>
        <v>#N/A</v>
      </c>
      <c r="P5972" t="e">
        <f>VLOOKUP(O5972,[2]Sheet1!$1:$1048576,2,FALSE)</f>
        <v>#N/A</v>
      </c>
      <c r="Q5972" t="e">
        <f>VLOOKUP(N5972,[1]Sheet1!$B:$C,2,FALSE)</f>
        <v>#N/A</v>
      </c>
      <c r="R5972" t="e">
        <f>VLOOKUP(N5972,[1]Sheet1!$B:$E,4,FALSE)</f>
        <v>#N/A</v>
      </c>
    </row>
    <row r="5973" spans="1:18" x14ac:dyDescent="0.25">
      <c r="A5973" s="8" t="s">
        <v>3740</v>
      </c>
      <c r="B5973" s="3" t="s">
        <v>3166</v>
      </c>
      <c r="C5973" s="3" t="s">
        <v>90</v>
      </c>
      <c r="D5973" s="12">
        <v>1045</v>
      </c>
      <c r="E5973" s="3" t="s">
        <v>3744</v>
      </c>
      <c r="F5973" s="3">
        <v>1</v>
      </c>
      <c r="G5973" s="3">
        <v>7</v>
      </c>
      <c r="H5973" s="3">
        <v>4</v>
      </c>
      <c r="I5973" s="3">
        <v>0</v>
      </c>
      <c r="J5973" s="3">
        <v>0</v>
      </c>
      <c r="K5973" s="3">
        <v>14.28</v>
      </c>
      <c r="L5973" s="3" t="s">
        <v>16</v>
      </c>
      <c r="M5973" s="4" t="s">
        <v>3741</v>
      </c>
      <c r="N5973" t="str">
        <f t="shared" si="104"/>
        <v>20130519PW1045</v>
      </c>
      <c r="O5973" t="e">
        <f>VLOOKUP(N5973,[1]Sheet1!$B:$D,3,FALSE)</f>
        <v>#N/A</v>
      </c>
      <c r="P5973" t="e">
        <f>VLOOKUP(O5973,[2]Sheet1!$1:$1048576,2,FALSE)</f>
        <v>#N/A</v>
      </c>
      <c r="Q5973" t="e">
        <f>VLOOKUP(N5973,[1]Sheet1!$B:$C,2,FALSE)</f>
        <v>#N/A</v>
      </c>
      <c r="R5973" t="e">
        <f>VLOOKUP(N5973,[1]Sheet1!$B:$E,4,FALSE)</f>
        <v>#N/A</v>
      </c>
    </row>
    <row r="5974" spans="1:18" x14ac:dyDescent="0.25">
      <c r="A5974" s="9" t="s">
        <v>3740</v>
      </c>
      <c r="B5974" s="5" t="s">
        <v>3166</v>
      </c>
      <c r="C5974" s="5" t="s">
        <v>3423</v>
      </c>
      <c r="D5974" s="13">
        <v>1295</v>
      </c>
      <c r="E5974" s="5" t="s">
        <v>218</v>
      </c>
      <c r="F5974" s="5">
        <v>49</v>
      </c>
      <c r="G5974" s="5">
        <v>29</v>
      </c>
      <c r="H5974" s="5">
        <v>43</v>
      </c>
      <c r="I5974" s="5">
        <v>4</v>
      </c>
      <c r="J5974" s="5">
        <v>3</v>
      </c>
      <c r="K5974" s="5">
        <v>168.96</v>
      </c>
      <c r="L5974" s="5" t="s">
        <v>16</v>
      </c>
      <c r="M5974" s="6" t="s">
        <v>3741</v>
      </c>
      <c r="N5974" t="str">
        <f t="shared" si="104"/>
        <v>20130519PW1295</v>
      </c>
      <c r="O5974" t="e">
        <f>VLOOKUP(N5974,[1]Sheet1!$B:$D,3,FALSE)</f>
        <v>#N/A</v>
      </c>
      <c r="P5974" t="e">
        <f>VLOOKUP(O5974,[2]Sheet1!$1:$1048576,2,FALSE)</f>
        <v>#N/A</v>
      </c>
      <c r="Q5974" t="e">
        <f>VLOOKUP(N5974,[1]Sheet1!$B:$C,2,FALSE)</f>
        <v>#N/A</v>
      </c>
      <c r="R5974" t="e">
        <f>VLOOKUP(N5974,[1]Sheet1!$B:$E,4,FALSE)</f>
        <v>#N/A</v>
      </c>
    </row>
    <row r="5975" spans="1:18" x14ac:dyDescent="0.25">
      <c r="A5975" s="8" t="s">
        <v>3740</v>
      </c>
      <c r="B5975" s="3" t="s">
        <v>3166</v>
      </c>
      <c r="C5975" s="3" t="s">
        <v>1250</v>
      </c>
      <c r="D5975" s="12">
        <v>1136</v>
      </c>
      <c r="E5975" s="3" t="s">
        <v>3560</v>
      </c>
      <c r="F5975" s="3">
        <v>13</v>
      </c>
      <c r="G5975" s="3">
        <v>4</v>
      </c>
      <c r="H5975" s="3">
        <v>3</v>
      </c>
      <c r="I5975" s="3">
        <v>0</v>
      </c>
      <c r="J5975" s="3">
        <v>2</v>
      </c>
      <c r="K5975" s="3">
        <v>325</v>
      </c>
      <c r="L5975" s="3" t="s">
        <v>16</v>
      </c>
      <c r="M5975" s="4" t="s">
        <v>3741</v>
      </c>
      <c r="N5975" t="str">
        <f t="shared" si="104"/>
        <v>20130519PW1136</v>
      </c>
      <c r="O5975" t="e">
        <f>VLOOKUP(N5975,[1]Sheet1!$B:$D,3,FALSE)</f>
        <v>#N/A</v>
      </c>
      <c r="P5975" t="e">
        <f>VLOOKUP(O5975,[2]Sheet1!$1:$1048576,2,FALSE)</f>
        <v>#N/A</v>
      </c>
      <c r="Q5975" t="e">
        <f>VLOOKUP(N5975,[1]Sheet1!$B:$C,2,FALSE)</f>
        <v>#N/A</v>
      </c>
      <c r="R5975" t="e">
        <f>VLOOKUP(N5975,[1]Sheet1!$B:$E,4,FALSE)</f>
        <v>#N/A</v>
      </c>
    </row>
    <row r="5976" spans="1:18" x14ac:dyDescent="0.25">
      <c r="A5976" s="9" t="s">
        <v>3740</v>
      </c>
      <c r="B5976" s="5" t="s">
        <v>3166</v>
      </c>
      <c r="C5976" s="5" t="s">
        <v>3647</v>
      </c>
      <c r="D5976" s="13">
        <v>1308</v>
      </c>
      <c r="E5976" s="5" t="s">
        <v>26</v>
      </c>
      <c r="F5976" s="5">
        <v>12</v>
      </c>
      <c r="G5976" s="5">
        <v>8</v>
      </c>
      <c r="H5976" s="5">
        <v>19</v>
      </c>
      <c r="I5976" s="5">
        <v>2</v>
      </c>
      <c r="J5976" s="5">
        <v>0</v>
      </c>
      <c r="K5976" s="5">
        <v>150</v>
      </c>
      <c r="L5976" s="5" t="s">
        <v>20</v>
      </c>
      <c r="M5976" s="6" t="s">
        <v>3741</v>
      </c>
      <c r="N5976" t="str">
        <f t="shared" si="104"/>
        <v>20130519PW1308</v>
      </c>
      <c r="O5976" t="e">
        <f>VLOOKUP(N5976,[1]Sheet1!$B:$D,3,FALSE)</f>
        <v>#N/A</v>
      </c>
      <c r="P5976" t="e">
        <f>VLOOKUP(O5976,[2]Sheet1!$1:$1048576,2,FALSE)</f>
        <v>#N/A</v>
      </c>
      <c r="Q5976" t="e">
        <f>VLOOKUP(N5976,[1]Sheet1!$B:$C,2,FALSE)</f>
        <v>#N/A</v>
      </c>
      <c r="R5976" t="e">
        <f>VLOOKUP(N5976,[1]Sheet1!$B:$E,4,FALSE)</f>
        <v>#N/A</v>
      </c>
    </row>
    <row r="5977" spans="1:18" x14ac:dyDescent="0.25">
      <c r="A5977" s="8" t="s">
        <v>3740</v>
      </c>
      <c r="B5977" s="3" t="s">
        <v>3166</v>
      </c>
      <c r="C5977" s="3" t="s">
        <v>160</v>
      </c>
      <c r="D5977" s="12">
        <v>1046</v>
      </c>
      <c r="E5977" s="3" t="s">
        <v>26</v>
      </c>
      <c r="F5977" s="3">
        <v>0</v>
      </c>
      <c r="G5977" s="3">
        <v>0</v>
      </c>
      <c r="H5977" s="3">
        <v>1</v>
      </c>
      <c r="I5977" s="3">
        <v>0</v>
      </c>
      <c r="J5977" s="3">
        <v>0</v>
      </c>
      <c r="K5977" s="3">
        <v>0</v>
      </c>
      <c r="L5977" s="3" t="s">
        <v>16</v>
      </c>
      <c r="M5977" s="4" t="s">
        <v>3741</v>
      </c>
      <c r="N5977" t="str">
        <f t="shared" si="104"/>
        <v>20130519PW1046</v>
      </c>
      <c r="O5977" t="e">
        <f>VLOOKUP(N5977,[1]Sheet1!$B:$D,3,FALSE)</f>
        <v>#N/A</v>
      </c>
      <c r="P5977" t="e">
        <f>VLOOKUP(O5977,[2]Sheet1!$1:$1048576,2,FALSE)</f>
        <v>#N/A</v>
      </c>
      <c r="Q5977" t="e">
        <f>VLOOKUP(N5977,[1]Sheet1!$B:$C,2,FALSE)</f>
        <v>#N/A</v>
      </c>
      <c r="R5977" t="e">
        <f>VLOOKUP(N5977,[1]Sheet1!$B:$E,4,FALSE)</f>
        <v>#N/A</v>
      </c>
    </row>
    <row r="5978" spans="1:18" x14ac:dyDescent="0.25">
      <c r="A5978" s="9" t="s">
        <v>3740</v>
      </c>
      <c r="B5978" s="5" t="s">
        <v>3166</v>
      </c>
      <c r="C5978" s="5" t="s">
        <v>1470</v>
      </c>
      <c r="D5978" s="13">
        <v>1200</v>
      </c>
      <c r="E5978" s="5" t="s">
        <v>3745</v>
      </c>
      <c r="F5978" s="5">
        <v>22</v>
      </c>
      <c r="G5978" s="5">
        <v>13</v>
      </c>
      <c r="H5978" s="5">
        <v>16</v>
      </c>
      <c r="I5978" s="5">
        <v>2</v>
      </c>
      <c r="J5978" s="5">
        <v>1</v>
      </c>
      <c r="K5978" s="5">
        <v>169.23</v>
      </c>
      <c r="L5978" s="5" t="s">
        <v>16</v>
      </c>
      <c r="M5978" s="6" t="s">
        <v>3741</v>
      </c>
      <c r="N5978" t="str">
        <f t="shared" si="104"/>
        <v>20130519PW1200</v>
      </c>
      <c r="O5978" t="e">
        <f>VLOOKUP(N5978,[1]Sheet1!$B:$D,3,FALSE)</f>
        <v>#N/A</v>
      </c>
      <c r="P5978" t="e">
        <f>VLOOKUP(O5978,[2]Sheet1!$1:$1048576,2,FALSE)</f>
        <v>#N/A</v>
      </c>
      <c r="Q5978" t="e">
        <f>VLOOKUP(N5978,[1]Sheet1!$B:$C,2,FALSE)</f>
        <v>#N/A</v>
      </c>
      <c r="R5978" t="e">
        <f>VLOOKUP(N5978,[1]Sheet1!$B:$E,4,FALSE)</f>
        <v>#N/A</v>
      </c>
    </row>
    <row r="5979" spans="1:18" x14ac:dyDescent="0.25">
      <c r="A5979" s="8" t="s">
        <v>3740</v>
      </c>
      <c r="B5979" s="3" t="s">
        <v>3166</v>
      </c>
      <c r="C5979" s="3" t="s">
        <v>66</v>
      </c>
      <c r="D5979" s="12">
        <v>1049</v>
      </c>
      <c r="E5979" s="3" t="s">
        <v>3296</v>
      </c>
      <c r="F5979" s="3">
        <v>30</v>
      </c>
      <c r="G5979" s="3">
        <v>22</v>
      </c>
      <c r="H5979" s="3">
        <v>30</v>
      </c>
      <c r="I5979" s="3">
        <v>6</v>
      </c>
      <c r="J5979" s="3">
        <v>0</v>
      </c>
      <c r="K5979" s="3">
        <v>136.36000000000001</v>
      </c>
      <c r="L5979" s="3" t="s">
        <v>16</v>
      </c>
      <c r="M5979" s="4" t="s">
        <v>3741</v>
      </c>
      <c r="N5979" t="str">
        <f t="shared" si="104"/>
        <v>20130519PW1049</v>
      </c>
      <c r="O5979" t="e">
        <f>VLOOKUP(N5979,[1]Sheet1!$B:$D,3,FALSE)</f>
        <v>#N/A</v>
      </c>
      <c r="P5979" t="e">
        <f>VLOOKUP(O5979,[2]Sheet1!$1:$1048576,2,FALSE)</f>
        <v>#N/A</v>
      </c>
      <c r="Q5979" t="e">
        <f>VLOOKUP(N5979,[1]Sheet1!$B:$C,2,FALSE)</f>
        <v>#N/A</v>
      </c>
      <c r="R5979" t="e">
        <f>VLOOKUP(N5979,[1]Sheet1!$B:$E,4,FALSE)</f>
        <v>#N/A</v>
      </c>
    </row>
    <row r="5980" spans="1:18" x14ac:dyDescent="0.25">
      <c r="A5980" s="9" t="s">
        <v>3740</v>
      </c>
      <c r="B5980" s="5" t="s">
        <v>3166</v>
      </c>
      <c r="C5980" s="5" t="s">
        <v>2030</v>
      </c>
      <c r="D5980" s="13">
        <v>1165</v>
      </c>
      <c r="E5980" s="5" t="s">
        <v>1094</v>
      </c>
      <c r="F5980" s="5">
        <v>7</v>
      </c>
      <c r="G5980" s="5">
        <v>8</v>
      </c>
      <c r="H5980" s="5">
        <v>10</v>
      </c>
      <c r="I5980" s="5">
        <v>0</v>
      </c>
      <c r="J5980" s="5">
        <v>1</v>
      </c>
      <c r="K5980" s="5">
        <v>87.5</v>
      </c>
      <c r="L5980" s="5" t="s">
        <v>16</v>
      </c>
      <c r="M5980" s="6" t="s">
        <v>3741</v>
      </c>
      <c r="N5980" t="str">
        <f t="shared" si="104"/>
        <v>20130519PW1165</v>
      </c>
      <c r="O5980" t="e">
        <f>VLOOKUP(N5980,[1]Sheet1!$B:$D,3,FALSE)</f>
        <v>#N/A</v>
      </c>
      <c r="P5980" t="e">
        <f>VLOOKUP(O5980,[2]Sheet1!$1:$1048576,2,FALSE)</f>
        <v>#N/A</v>
      </c>
      <c r="Q5980" t="e">
        <f>VLOOKUP(N5980,[1]Sheet1!$B:$C,2,FALSE)</f>
        <v>#N/A</v>
      </c>
      <c r="R5980" t="e">
        <f>VLOOKUP(N5980,[1]Sheet1!$B:$E,4,FALSE)</f>
        <v>#N/A</v>
      </c>
    </row>
    <row r="5981" spans="1:18" x14ac:dyDescent="0.25">
      <c r="A5981" s="8" t="s">
        <v>3740</v>
      </c>
      <c r="B5981" s="3" t="s">
        <v>3166</v>
      </c>
      <c r="C5981" s="3" t="s">
        <v>162</v>
      </c>
      <c r="D5981" s="12">
        <v>1044</v>
      </c>
      <c r="E5981" s="3" t="s">
        <v>3746</v>
      </c>
      <c r="F5981" s="3">
        <v>39</v>
      </c>
      <c r="G5981" s="3">
        <v>42</v>
      </c>
      <c r="H5981" s="3">
        <v>76</v>
      </c>
      <c r="I5981" s="3">
        <v>3</v>
      </c>
      <c r="J5981" s="3">
        <v>1</v>
      </c>
      <c r="K5981" s="3">
        <v>92.85</v>
      </c>
      <c r="L5981" s="3" t="s">
        <v>40</v>
      </c>
      <c r="M5981" s="4" t="s">
        <v>3741</v>
      </c>
      <c r="N5981" t="str">
        <f t="shared" si="104"/>
        <v>20130519PW1044</v>
      </c>
      <c r="O5981" t="e">
        <f>VLOOKUP(N5981,[1]Sheet1!$B:$D,3,FALSE)</f>
        <v>#N/A</v>
      </c>
      <c r="P5981" t="e">
        <f>VLOOKUP(O5981,[2]Sheet1!$1:$1048576,2,FALSE)</f>
        <v>#N/A</v>
      </c>
      <c r="Q5981" t="e">
        <f>VLOOKUP(N5981,[1]Sheet1!$B:$C,2,FALSE)</f>
        <v>#N/A</v>
      </c>
      <c r="R5981" t="e">
        <f>VLOOKUP(N5981,[1]Sheet1!$B:$E,4,FALSE)</f>
        <v>#N/A</v>
      </c>
    </row>
    <row r="5982" spans="1:18" x14ac:dyDescent="0.25">
      <c r="A5982" s="9" t="s">
        <v>3747</v>
      </c>
      <c r="B5982" s="5" t="s">
        <v>2585</v>
      </c>
      <c r="C5982" s="5" t="s">
        <v>3270</v>
      </c>
      <c r="D5982" s="13">
        <v>1281</v>
      </c>
      <c r="E5982" s="5" t="s">
        <v>3748</v>
      </c>
      <c r="F5982" s="5">
        <v>19</v>
      </c>
      <c r="G5982" s="5">
        <v>28</v>
      </c>
      <c r="H5982" s="5">
        <v>39</v>
      </c>
      <c r="I5982" s="5">
        <v>0</v>
      </c>
      <c r="J5982" s="5">
        <v>0</v>
      </c>
      <c r="K5982" s="5">
        <v>67.849999999999994</v>
      </c>
      <c r="L5982" s="5" t="s">
        <v>16</v>
      </c>
      <c r="M5982" s="6" t="s">
        <v>3749</v>
      </c>
      <c r="N5982" t="str">
        <f t="shared" si="104"/>
        <v>20130519SH1281</v>
      </c>
      <c r="O5982" t="e">
        <f>VLOOKUP(N5982,[1]Sheet1!$B:$D,3,FALSE)</f>
        <v>#N/A</v>
      </c>
      <c r="P5982" t="e">
        <f>VLOOKUP(O5982,[2]Sheet1!$1:$1048576,2,FALSE)</f>
        <v>#N/A</v>
      </c>
      <c r="Q5982" t="e">
        <f>VLOOKUP(N5982,[1]Sheet1!$B:$C,2,FALSE)</f>
        <v>#N/A</v>
      </c>
      <c r="R5982" t="e">
        <f>VLOOKUP(N5982,[1]Sheet1!$B:$E,4,FALSE)</f>
        <v>#N/A</v>
      </c>
    </row>
    <row r="5983" spans="1:18" x14ac:dyDescent="0.25">
      <c r="A5983" s="8" t="s">
        <v>3747</v>
      </c>
      <c r="B5983" s="3" t="s">
        <v>2585</v>
      </c>
      <c r="C5983" s="3" t="s">
        <v>14</v>
      </c>
      <c r="D5983" s="12">
        <v>1190</v>
      </c>
      <c r="E5983" s="3" t="s">
        <v>3047</v>
      </c>
      <c r="F5983" s="3">
        <v>0</v>
      </c>
      <c r="G5983" s="3">
        <v>1</v>
      </c>
      <c r="H5983" s="3">
        <v>3</v>
      </c>
      <c r="I5983" s="3">
        <v>0</v>
      </c>
      <c r="J5983" s="3">
        <v>0</v>
      </c>
      <c r="K5983" s="3">
        <v>0</v>
      </c>
      <c r="L5983" s="3" t="s">
        <v>40</v>
      </c>
      <c r="M5983" s="4" t="s">
        <v>3749</v>
      </c>
      <c r="N5983" t="str">
        <f t="shared" si="104"/>
        <v>20130519SH1190</v>
      </c>
      <c r="O5983" t="e">
        <f>VLOOKUP(N5983,[1]Sheet1!$B:$D,3,FALSE)</f>
        <v>#N/A</v>
      </c>
      <c r="P5983" t="e">
        <f>VLOOKUP(O5983,[2]Sheet1!$1:$1048576,2,FALSE)</f>
        <v>#N/A</v>
      </c>
      <c r="Q5983" t="e">
        <f>VLOOKUP(N5983,[1]Sheet1!$B:$C,2,FALSE)</f>
        <v>#N/A</v>
      </c>
      <c r="R5983" t="e">
        <f>VLOOKUP(N5983,[1]Sheet1!$B:$E,4,FALSE)</f>
        <v>#N/A</v>
      </c>
    </row>
    <row r="5984" spans="1:18" x14ac:dyDescent="0.25">
      <c r="A5984" s="9" t="s">
        <v>3747</v>
      </c>
      <c r="B5984" s="5" t="s">
        <v>2585</v>
      </c>
      <c r="C5984" s="5" t="s">
        <v>68</v>
      </c>
      <c r="D5984" s="13">
        <v>1003</v>
      </c>
      <c r="E5984" s="5" t="s">
        <v>3543</v>
      </c>
      <c r="F5984" s="5">
        <v>1</v>
      </c>
      <c r="G5984" s="5">
        <v>3</v>
      </c>
      <c r="H5984" s="5">
        <v>7</v>
      </c>
      <c r="I5984" s="5">
        <v>0</v>
      </c>
      <c r="J5984" s="5">
        <v>0</v>
      </c>
      <c r="K5984" s="5">
        <v>33.33</v>
      </c>
      <c r="L5984" s="5" t="s">
        <v>16</v>
      </c>
      <c r="M5984" s="6" t="s">
        <v>3749</v>
      </c>
      <c r="N5984" t="str">
        <f t="shared" si="104"/>
        <v>20130519SH1003</v>
      </c>
      <c r="O5984" t="e">
        <f>VLOOKUP(N5984,[1]Sheet1!$B:$D,3,FALSE)</f>
        <v>#N/A</v>
      </c>
      <c r="P5984" t="e">
        <f>VLOOKUP(O5984,[2]Sheet1!$1:$1048576,2,FALSE)</f>
        <v>#N/A</v>
      </c>
      <c r="Q5984" t="e">
        <f>VLOOKUP(N5984,[1]Sheet1!$B:$C,2,FALSE)</f>
        <v>#N/A</v>
      </c>
      <c r="R5984" t="e">
        <f>VLOOKUP(N5984,[1]Sheet1!$B:$E,4,FALSE)</f>
        <v>#N/A</v>
      </c>
    </row>
    <row r="5985" spans="1:18" x14ac:dyDescent="0.25">
      <c r="A5985" s="8" t="s">
        <v>3747</v>
      </c>
      <c r="B5985" s="3" t="s">
        <v>2585</v>
      </c>
      <c r="C5985" s="3" t="s">
        <v>1953</v>
      </c>
      <c r="D5985" s="12">
        <v>1197</v>
      </c>
      <c r="E5985" s="3" t="s">
        <v>2280</v>
      </c>
      <c r="F5985" s="3">
        <v>8</v>
      </c>
      <c r="G5985" s="3">
        <v>8</v>
      </c>
      <c r="H5985" s="3">
        <v>13</v>
      </c>
      <c r="I5985" s="3">
        <v>1</v>
      </c>
      <c r="J5985" s="3">
        <v>0</v>
      </c>
      <c r="K5985" s="3">
        <v>100</v>
      </c>
      <c r="L5985" s="3" t="s">
        <v>16</v>
      </c>
      <c r="M5985" s="4" t="s">
        <v>3749</v>
      </c>
      <c r="N5985" t="str">
        <f t="shared" si="104"/>
        <v>20130519SH1197</v>
      </c>
      <c r="O5985" t="e">
        <f>VLOOKUP(N5985,[1]Sheet1!$B:$D,3,FALSE)</f>
        <v>#N/A</v>
      </c>
      <c r="P5985" t="e">
        <f>VLOOKUP(O5985,[2]Sheet1!$1:$1048576,2,FALSE)</f>
        <v>#N/A</v>
      </c>
      <c r="Q5985" t="e">
        <f>VLOOKUP(N5985,[1]Sheet1!$B:$C,2,FALSE)</f>
        <v>#N/A</v>
      </c>
      <c r="R5985" t="e">
        <f>VLOOKUP(N5985,[1]Sheet1!$B:$E,4,FALSE)</f>
        <v>#N/A</v>
      </c>
    </row>
    <row r="5986" spans="1:18" x14ac:dyDescent="0.25">
      <c r="A5986" s="9" t="s">
        <v>3747</v>
      </c>
      <c r="B5986" s="5" t="s">
        <v>2585</v>
      </c>
      <c r="C5986" s="5" t="s">
        <v>75</v>
      </c>
      <c r="D5986" s="13">
        <v>1010</v>
      </c>
      <c r="E5986" s="5" t="s">
        <v>2586</v>
      </c>
      <c r="F5986" s="5">
        <v>2</v>
      </c>
      <c r="G5986" s="5">
        <v>6</v>
      </c>
      <c r="H5986" s="5">
        <v>4</v>
      </c>
      <c r="I5986" s="5">
        <v>0</v>
      </c>
      <c r="J5986" s="5">
        <v>0</v>
      </c>
      <c r="K5986" s="5">
        <v>33.33</v>
      </c>
      <c r="L5986" s="5" t="s">
        <v>20</v>
      </c>
      <c r="M5986" s="6" t="s">
        <v>3749</v>
      </c>
      <c r="N5986" t="str">
        <f t="shared" si="104"/>
        <v>20130519SH1010</v>
      </c>
      <c r="O5986" t="e">
        <f>VLOOKUP(N5986,[1]Sheet1!$B:$D,3,FALSE)</f>
        <v>#N/A</v>
      </c>
      <c r="P5986" t="e">
        <f>VLOOKUP(O5986,[2]Sheet1!$1:$1048576,2,FALSE)</f>
        <v>#N/A</v>
      </c>
      <c r="Q5986" t="e">
        <f>VLOOKUP(N5986,[1]Sheet1!$B:$C,2,FALSE)</f>
        <v>#N/A</v>
      </c>
      <c r="R5986" t="e">
        <f>VLOOKUP(N5986,[1]Sheet1!$B:$E,4,FALSE)</f>
        <v>#N/A</v>
      </c>
    </row>
    <row r="5987" spans="1:18" x14ac:dyDescent="0.25">
      <c r="A5987" s="8" t="s">
        <v>3747</v>
      </c>
      <c r="B5987" s="3" t="s">
        <v>2585</v>
      </c>
      <c r="C5987" s="3" t="s">
        <v>3003</v>
      </c>
      <c r="D5987" s="12">
        <v>1267</v>
      </c>
      <c r="E5987" s="3" t="s">
        <v>3545</v>
      </c>
      <c r="F5987" s="3">
        <v>55</v>
      </c>
      <c r="G5987" s="3">
        <v>46</v>
      </c>
      <c r="H5987" s="3">
        <v>71</v>
      </c>
      <c r="I5987" s="3">
        <v>6</v>
      </c>
      <c r="J5987" s="3">
        <v>1</v>
      </c>
      <c r="K5987" s="3">
        <v>119.56</v>
      </c>
      <c r="L5987" s="3" t="s">
        <v>16</v>
      </c>
      <c r="M5987" s="4" t="s">
        <v>3749</v>
      </c>
      <c r="N5987" t="str">
        <f t="shared" si="104"/>
        <v>20130519SH1267</v>
      </c>
      <c r="O5987" t="e">
        <f>VLOOKUP(N5987,[1]Sheet1!$B:$D,3,FALSE)</f>
        <v>#N/A</v>
      </c>
      <c r="P5987" t="e">
        <f>VLOOKUP(O5987,[2]Sheet1!$1:$1048576,2,FALSE)</f>
        <v>#N/A</v>
      </c>
      <c r="Q5987" t="e">
        <f>VLOOKUP(N5987,[1]Sheet1!$B:$C,2,FALSE)</f>
        <v>#N/A</v>
      </c>
      <c r="R5987" t="e">
        <f>VLOOKUP(N5987,[1]Sheet1!$B:$E,4,FALSE)</f>
        <v>#N/A</v>
      </c>
    </row>
    <row r="5988" spans="1:18" x14ac:dyDescent="0.25">
      <c r="A5988" s="9" t="s">
        <v>3747</v>
      </c>
      <c r="B5988" s="5" t="s">
        <v>2585</v>
      </c>
      <c r="C5988" s="5" t="s">
        <v>558</v>
      </c>
      <c r="D5988" s="13">
        <v>1099</v>
      </c>
      <c r="E5988" s="5" t="s">
        <v>3739</v>
      </c>
      <c r="F5988" s="5">
        <v>0</v>
      </c>
      <c r="G5988" s="5">
        <v>0</v>
      </c>
      <c r="H5988" s="5">
        <v>1</v>
      </c>
      <c r="I5988" s="5">
        <v>0</v>
      </c>
      <c r="J5988" s="5">
        <v>0</v>
      </c>
      <c r="K5988" s="5">
        <v>0</v>
      </c>
      <c r="L5988" s="5" t="s">
        <v>16</v>
      </c>
      <c r="M5988" s="6" t="s">
        <v>3749</v>
      </c>
      <c r="N5988" t="str">
        <f t="shared" si="104"/>
        <v>20130519SH1099</v>
      </c>
      <c r="O5988" t="e">
        <f>VLOOKUP(N5988,[1]Sheet1!$B:$D,3,FALSE)</f>
        <v>#N/A</v>
      </c>
      <c r="P5988" t="e">
        <f>VLOOKUP(O5988,[2]Sheet1!$1:$1048576,2,FALSE)</f>
        <v>#N/A</v>
      </c>
      <c r="Q5988" t="e">
        <f>VLOOKUP(N5988,[1]Sheet1!$B:$C,2,FALSE)</f>
        <v>#N/A</v>
      </c>
      <c r="R5988" t="e">
        <f>VLOOKUP(N5988,[1]Sheet1!$B:$E,4,FALSE)</f>
        <v>#N/A</v>
      </c>
    </row>
    <row r="5989" spans="1:18" x14ac:dyDescent="0.25">
      <c r="A5989" s="8" t="s">
        <v>3747</v>
      </c>
      <c r="B5989" s="3" t="s">
        <v>2585</v>
      </c>
      <c r="C5989" s="3" t="s">
        <v>372</v>
      </c>
      <c r="D5989" s="12">
        <v>1053</v>
      </c>
      <c r="E5989" s="3" t="s">
        <v>333</v>
      </c>
      <c r="F5989" s="3">
        <v>8</v>
      </c>
      <c r="G5989" s="3">
        <v>7</v>
      </c>
      <c r="H5989" s="3">
        <v>16</v>
      </c>
      <c r="I5989" s="3">
        <v>1</v>
      </c>
      <c r="J5989" s="3">
        <v>0</v>
      </c>
      <c r="K5989" s="3">
        <v>114.28</v>
      </c>
      <c r="L5989" s="3" t="s">
        <v>16</v>
      </c>
      <c r="M5989" s="4" t="s">
        <v>3749</v>
      </c>
      <c r="N5989" t="str">
        <f t="shared" si="104"/>
        <v>20130519SH1053</v>
      </c>
      <c r="O5989" t="e">
        <f>VLOOKUP(N5989,[1]Sheet1!$B:$D,3,FALSE)</f>
        <v>#N/A</v>
      </c>
      <c r="P5989" t="e">
        <f>VLOOKUP(O5989,[2]Sheet1!$1:$1048576,2,FALSE)</f>
        <v>#N/A</v>
      </c>
      <c r="Q5989" t="e">
        <f>VLOOKUP(N5989,[1]Sheet1!$B:$C,2,FALSE)</f>
        <v>#N/A</v>
      </c>
      <c r="R5989" t="e">
        <f>VLOOKUP(N5989,[1]Sheet1!$B:$E,4,FALSE)</f>
        <v>#N/A</v>
      </c>
    </row>
    <row r="5990" spans="1:18" x14ac:dyDescent="0.25">
      <c r="A5990" s="9" t="s">
        <v>3747</v>
      </c>
      <c r="B5990" s="5" t="s">
        <v>2585</v>
      </c>
      <c r="C5990" s="5" t="s">
        <v>3750</v>
      </c>
      <c r="D5990" s="13">
        <v>1314</v>
      </c>
      <c r="E5990" s="5" t="s">
        <v>997</v>
      </c>
      <c r="F5990" s="5">
        <v>3</v>
      </c>
      <c r="G5990" s="5">
        <v>7</v>
      </c>
      <c r="H5990" s="5">
        <v>6</v>
      </c>
      <c r="I5990" s="5">
        <v>0</v>
      </c>
      <c r="J5990" s="5">
        <v>0</v>
      </c>
      <c r="K5990" s="5">
        <v>42.85</v>
      </c>
      <c r="L5990" s="5" t="s">
        <v>16</v>
      </c>
      <c r="M5990" s="6" t="s">
        <v>3749</v>
      </c>
      <c r="N5990" t="str">
        <f t="shared" si="104"/>
        <v>20130519SH1314</v>
      </c>
      <c r="O5990" t="e">
        <f>VLOOKUP(N5990,[1]Sheet1!$B:$D,3,FALSE)</f>
        <v>#N/A</v>
      </c>
      <c r="P5990" t="e">
        <f>VLOOKUP(O5990,[2]Sheet1!$1:$1048576,2,FALSE)</f>
        <v>#N/A</v>
      </c>
      <c r="Q5990" t="e">
        <f>VLOOKUP(N5990,[1]Sheet1!$B:$C,2,FALSE)</f>
        <v>#N/A</v>
      </c>
      <c r="R5990" t="e">
        <f>VLOOKUP(N5990,[1]Sheet1!$B:$E,4,FALSE)</f>
        <v>#N/A</v>
      </c>
    </row>
    <row r="5991" spans="1:18" x14ac:dyDescent="0.25">
      <c r="A5991" s="8" t="s">
        <v>3747</v>
      </c>
      <c r="B5991" s="3" t="s">
        <v>2585</v>
      </c>
      <c r="C5991" s="3" t="s">
        <v>3393</v>
      </c>
      <c r="D5991" s="12">
        <v>1293</v>
      </c>
      <c r="E5991" s="3" t="s">
        <v>2241</v>
      </c>
      <c r="F5991" s="3">
        <v>5</v>
      </c>
      <c r="G5991" s="3">
        <v>7</v>
      </c>
      <c r="H5991" s="3">
        <v>13</v>
      </c>
      <c r="I5991" s="3">
        <v>0</v>
      </c>
      <c r="J5991" s="3">
        <v>0</v>
      </c>
      <c r="K5991" s="3">
        <v>71.42</v>
      </c>
      <c r="L5991" s="3" t="s">
        <v>20</v>
      </c>
      <c r="M5991" s="4" t="s">
        <v>3749</v>
      </c>
      <c r="N5991" t="str">
        <f t="shared" si="104"/>
        <v>20130519SH1293</v>
      </c>
      <c r="O5991" t="e">
        <f>VLOOKUP(N5991,[1]Sheet1!$B:$D,3,FALSE)</f>
        <v>#N/A</v>
      </c>
      <c r="P5991" t="e">
        <f>VLOOKUP(O5991,[2]Sheet1!$1:$1048576,2,FALSE)</f>
        <v>#N/A</v>
      </c>
      <c r="Q5991" t="e">
        <f>VLOOKUP(N5991,[1]Sheet1!$B:$C,2,FALSE)</f>
        <v>#N/A</v>
      </c>
      <c r="R5991" t="e">
        <f>VLOOKUP(N5991,[1]Sheet1!$B:$E,4,FALSE)</f>
        <v>#N/A</v>
      </c>
    </row>
    <row r="5992" spans="1:18" x14ac:dyDescent="0.25">
      <c r="A5992" s="9" t="s">
        <v>3747</v>
      </c>
      <c r="B5992" s="5" t="s">
        <v>2585</v>
      </c>
      <c r="C5992" s="5" t="s">
        <v>41</v>
      </c>
      <c r="D5992" s="13">
        <v>1023</v>
      </c>
      <c r="E5992" s="5" t="s">
        <v>502</v>
      </c>
      <c r="F5992" s="5">
        <v>25</v>
      </c>
      <c r="G5992" s="5">
        <v>24</v>
      </c>
      <c r="H5992" s="5">
        <v>32</v>
      </c>
      <c r="I5992" s="5">
        <v>2</v>
      </c>
      <c r="J5992" s="5">
        <v>1</v>
      </c>
      <c r="K5992" s="5">
        <v>104.16</v>
      </c>
      <c r="L5992" s="5" t="s">
        <v>40</v>
      </c>
      <c r="M5992" s="6" t="s">
        <v>3749</v>
      </c>
      <c r="N5992" t="str">
        <f t="shared" si="104"/>
        <v>20130519SH1023</v>
      </c>
      <c r="O5992" t="e">
        <f>VLOOKUP(N5992,[1]Sheet1!$B:$D,3,FALSE)</f>
        <v>#N/A</v>
      </c>
      <c r="P5992" t="e">
        <f>VLOOKUP(O5992,[2]Sheet1!$1:$1048576,2,FALSE)</f>
        <v>#N/A</v>
      </c>
      <c r="Q5992" t="e">
        <f>VLOOKUP(N5992,[1]Sheet1!$B:$C,2,FALSE)</f>
        <v>#N/A</v>
      </c>
      <c r="R5992" t="e">
        <f>VLOOKUP(N5992,[1]Sheet1!$B:$E,4,FALSE)</f>
        <v>#N/A</v>
      </c>
    </row>
    <row r="5993" spans="1:18" x14ac:dyDescent="0.25">
      <c r="A5993" s="8" t="s">
        <v>3747</v>
      </c>
      <c r="B5993" s="3" t="s">
        <v>2585</v>
      </c>
      <c r="C5993" s="3" t="s">
        <v>292</v>
      </c>
      <c r="D5993" s="12">
        <v>1111</v>
      </c>
      <c r="E5993" s="3" t="s">
        <v>3751</v>
      </c>
      <c r="F5993" s="3">
        <v>12</v>
      </c>
      <c r="G5993" s="3">
        <v>25</v>
      </c>
      <c r="H5993" s="3">
        <v>39</v>
      </c>
      <c r="I5993" s="3">
        <v>0</v>
      </c>
      <c r="J5993" s="3">
        <v>1</v>
      </c>
      <c r="K5993" s="3">
        <v>48</v>
      </c>
      <c r="L5993" s="3" t="s">
        <v>16</v>
      </c>
      <c r="M5993" s="4" t="s">
        <v>3749</v>
      </c>
      <c r="N5993" t="str">
        <f t="shared" si="104"/>
        <v>20130519SH1111</v>
      </c>
      <c r="O5993" t="e">
        <f>VLOOKUP(N5993,[1]Sheet1!$B:$D,3,FALSE)</f>
        <v>#N/A</v>
      </c>
      <c r="P5993" t="e">
        <f>VLOOKUP(O5993,[2]Sheet1!$1:$1048576,2,FALSE)</f>
        <v>#N/A</v>
      </c>
      <c r="Q5993" t="e">
        <f>VLOOKUP(N5993,[1]Sheet1!$B:$C,2,FALSE)</f>
        <v>#N/A</v>
      </c>
      <c r="R5993" t="e">
        <f>VLOOKUP(N5993,[1]Sheet1!$B:$E,4,FALSE)</f>
        <v>#N/A</v>
      </c>
    </row>
    <row r="5994" spans="1:18" x14ac:dyDescent="0.25">
      <c r="A5994" s="9" t="s">
        <v>3747</v>
      </c>
      <c r="B5994" s="5" t="s">
        <v>2585</v>
      </c>
      <c r="C5994" s="5" t="s">
        <v>63</v>
      </c>
      <c r="D5994" s="13">
        <v>1182</v>
      </c>
      <c r="E5994" s="5" t="s">
        <v>3752</v>
      </c>
      <c r="F5994" s="5">
        <v>11</v>
      </c>
      <c r="G5994" s="5">
        <v>20</v>
      </c>
      <c r="H5994" s="5">
        <v>32</v>
      </c>
      <c r="I5994" s="5">
        <v>0</v>
      </c>
      <c r="J5994" s="5">
        <v>0</v>
      </c>
      <c r="K5994" s="5">
        <v>55</v>
      </c>
      <c r="L5994" s="5" t="s">
        <v>16</v>
      </c>
      <c r="M5994" s="6" t="s">
        <v>3749</v>
      </c>
      <c r="N5994" t="str">
        <f t="shared" si="104"/>
        <v>20130519SH1182</v>
      </c>
      <c r="O5994" t="e">
        <f>VLOOKUP(N5994,[1]Sheet1!$B:$D,3,FALSE)</f>
        <v>#N/A</v>
      </c>
      <c r="P5994" t="e">
        <f>VLOOKUP(O5994,[2]Sheet1!$1:$1048576,2,FALSE)</f>
        <v>#N/A</v>
      </c>
      <c r="Q5994" t="e">
        <f>VLOOKUP(N5994,[1]Sheet1!$B:$C,2,FALSE)</f>
        <v>#N/A</v>
      </c>
      <c r="R5994" t="e">
        <f>VLOOKUP(N5994,[1]Sheet1!$B:$E,4,FALSE)</f>
        <v>#N/A</v>
      </c>
    </row>
    <row r="5995" spans="1:18" x14ac:dyDescent="0.25">
      <c r="A5995" s="8" t="s">
        <v>3747</v>
      </c>
      <c r="B5995" s="3" t="s">
        <v>2585</v>
      </c>
      <c r="C5995" s="3" t="s">
        <v>2689</v>
      </c>
      <c r="D5995" s="12">
        <v>1246</v>
      </c>
      <c r="E5995" s="3" t="s">
        <v>3456</v>
      </c>
      <c r="F5995" s="3">
        <v>6</v>
      </c>
      <c r="G5995" s="3">
        <v>3</v>
      </c>
      <c r="H5995" s="3">
        <v>3</v>
      </c>
      <c r="I5995" s="3">
        <v>0</v>
      </c>
      <c r="J5995" s="3">
        <v>1</v>
      </c>
      <c r="K5995" s="3">
        <v>200</v>
      </c>
      <c r="L5995" s="3" t="s">
        <v>16</v>
      </c>
      <c r="M5995" s="4" t="s">
        <v>3749</v>
      </c>
      <c r="N5995" t="str">
        <f t="shared" si="104"/>
        <v>20130519SH1246</v>
      </c>
      <c r="O5995" t="e">
        <f>VLOOKUP(N5995,[1]Sheet1!$B:$D,3,FALSE)</f>
        <v>#N/A</v>
      </c>
      <c r="P5995" t="e">
        <f>VLOOKUP(O5995,[2]Sheet1!$1:$1048576,2,FALSE)</f>
        <v>#N/A</v>
      </c>
      <c r="Q5995" t="e">
        <f>VLOOKUP(N5995,[1]Sheet1!$B:$C,2,FALSE)</f>
        <v>#N/A</v>
      </c>
      <c r="R5995" t="e">
        <f>VLOOKUP(N5995,[1]Sheet1!$B:$E,4,FALSE)</f>
        <v>#N/A</v>
      </c>
    </row>
    <row r="5996" spans="1:18" x14ac:dyDescent="0.25">
      <c r="A5996" s="9" t="s">
        <v>3747</v>
      </c>
      <c r="B5996" s="5" t="s">
        <v>2585</v>
      </c>
      <c r="C5996" s="5" t="s">
        <v>303</v>
      </c>
      <c r="D5996" s="13">
        <v>1028</v>
      </c>
      <c r="E5996" s="5" t="s">
        <v>2586</v>
      </c>
      <c r="F5996" s="5">
        <v>0</v>
      </c>
      <c r="G5996" s="5">
        <v>1</v>
      </c>
      <c r="H5996" s="5">
        <v>3</v>
      </c>
      <c r="I5996" s="5">
        <v>0</v>
      </c>
      <c r="J5996" s="5">
        <v>0</v>
      </c>
      <c r="K5996" s="5">
        <v>0</v>
      </c>
      <c r="L5996" s="5" t="s">
        <v>16</v>
      </c>
      <c r="M5996" s="6" t="s">
        <v>3749</v>
      </c>
      <c r="N5996" t="str">
        <f t="shared" si="104"/>
        <v>20130519SH1028</v>
      </c>
      <c r="O5996" t="e">
        <f>VLOOKUP(N5996,[1]Sheet1!$B:$D,3,FALSE)</f>
        <v>#N/A</v>
      </c>
      <c r="P5996" t="e">
        <f>VLOOKUP(O5996,[2]Sheet1!$1:$1048576,2,FALSE)</f>
        <v>#N/A</v>
      </c>
      <c r="Q5996" t="e">
        <f>VLOOKUP(N5996,[1]Sheet1!$B:$C,2,FALSE)</f>
        <v>#N/A</v>
      </c>
      <c r="R5996" t="e">
        <f>VLOOKUP(N5996,[1]Sheet1!$B:$E,4,FALSE)</f>
        <v>#N/A</v>
      </c>
    </row>
    <row r="5997" spans="1:18" x14ac:dyDescent="0.25">
      <c r="A5997" s="8" t="s">
        <v>3747</v>
      </c>
      <c r="B5997" s="3" t="s">
        <v>2585</v>
      </c>
      <c r="C5997" s="3" t="s">
        <v>2252</v>
      </c>
      <c r="D5997" s="12">
        <v>1203</v>
      </c>
      <c r="E5997" s="3" t="s">
        <v>26</v>
      </c>
      <c r="F5997" s="3">
        <v>17</v>
      </c>
      <c r="G5997" s="3">
        <v>13</v>
      </c>
      <c r="H5997" s="3">
        <v>19</v>
      </c>
      <c r="I5997" s="3">
        <v>0</v>
      </c>
      <c r="J5997" s="3">
        <v>0</v>
      </c>
      <c r="K5997" s="3">
        <v>130.76</v>
      </c>
      <c r="L5997" s="3" t="s">
        <v>16</v>
      </c>
      <c r="M5997" s="4" t="s">
        <v>3749</v>
      </c>
      <c r="N5997" t="str">
        <f t="shared" si="104"/>
        <v>20130519SH1203</v>
      </c>
      <c r="O5997" t="e">
        <f>VLOOKUP(N5997,[1]Sheet1!$B:$D,3,FALSE)</f>
        <v>#N/A</v>
      </c>
      <c r="P5997" t="e">
        <f>VLOOKUP(O5997,[2]Sheet1!$1:$1048576,2,FALSE)</f>
        <v>#N/A</v>
      </c>
      <c r="Q5997" t="e">
        <f>VLOOKUP(N5997,[1]Sheet1!$B:$C,2,FALSE)</f>
        <v>#N/A</v>
      </c>
      <c r="R5997" t="e">
        <f>VLOOKUP(N5997,[1]Sheet1!$B:$E,4,FALSE)</f>
        <v>#N/A</v>
      </c>
    </row>
    <row r="5998" spans="1:18" x14ac:dyDescent="0.25">
      <c r="A5998" s="9" t="s">
        <v>3747</v>
      </c>
      <c r="B5998" s="5" t="s">
        <v>2585</v>
      </c>
      <c r="C5998" s="5" t="s">
        <v>3523</v>
      </c>
      <c r="D5998" s="13">
        <v>1303</v>
      </c>
      <c r="E5998" s="5" t="s">
        <v>3441</v>
      </c>
      <c r="F5998" s="5">
        <v>23</v>
      </c>
      <c r="G5998" s="5">
        <v>19</v>
      </c>
      <c r="H5998" s="5">
        <v>29</v>
      </c>
      <c r="I5998" s="5">
        <v>1</v>
      </c>
      <c r="J5998" s="5">
        <v>1</v>
      </c>
      <c r="K5998" s="5">
        <v>121.05</v>
      </c>
      <c r="L5998" s="5" t="s">
        <v>16</v>
      </c>
      <c r="M5998" s="6" t="s">
        <v>3749</v>
      </c>
      <c r="N5998" t="str">
        <f t="shared" si="104"/>
        <v>20130519SH1303</v>
      </c>
      <c r="O5998" t="e">
        <f>VLOOKUP(N5998,[1]Sheet1!$B:$D,3,FALSE)</f>
        <v>#N/A</v>
      </c>
      <c r="P5998" t="e">
        <f>VLOOKUP(O5998,[2]Sheet1!$1:$1048576,2,FALSE)</f>
        <v>#N/A</v>
      </c>
      <c r="Q5998" t="e">
        <f>VLOOKUP(N5998,[1]Sheet1!$B:$C,2,FALSE)</f>
        <v>#N/A</v>
      </c>
      <c r="R5998" t="e">
        <f>VLOOKUP(N5998,[1]Sheet1!$B:$E,4,FALSE)</f>
        <v>#N/A</v>
      </c>
    </row>
    <row r="5999" spans="1:18" x14ac:dyDescent="0.25">
      <c r="A5999" s="8" t="s">
        <v>3747</v>
      </c>
      <c r="B5999" s="3" t="s">
        <v>2585</v>
      </c>
      <c r="C5999" s="3" t="s">
        <v>915</v>
      </c>
      <c r="D5999" s="12">
        <v>1073</v>
      </c>
      <c r="E5999" s="3" t="s">
        <v>3753</v>
      </c>
      <c r="F5999" s="3">
        <v>4</v>
      </c>
      <c r="G5999" s="3">
        <v>3</v>
      </c>
      <c r="H5999" s="3">
        <v>4</v>
      </c>
      <c r="I5999" s="3">
        <v>0</v>
      </c>
      <c r="J5999" s="3">
        <v>0</v>
      </c>
      <c r="K5999" s="3">
        <v>133.33000000000001</v>
      </c>
      <c r="L5999" s="3" t="s">
        <v>16</v>
      </c>
      <c r="M5999" s="4" t="s">
        <v>3749</v>
      </c>
      <c r="N5999" t="str">
        <f t="shared" si="104"/>
        <v>20130519SH1073</v>
      </c>
      <c r="O5999" t="e">
        <f>VLOOKUP(N5999,[1]Sheet1!$B:$D,3,FALSE)</f>
        <v>#N/A</v>
      </c>
      <c r="P5999" t="e">
        <f>VLOOKUP(O5999,[2]Sheet1!$1:$1048576,2,FALSE)</f>
        <v>#N/A</v>
      </c>
      <c r="Q5999" t="e">
        <f>VLOOKUP(N5999,[1]Sheet1!$B:$C,2,FALSE)</f>
        <v>#N/A</v>
      </c>
      <c r="R5999" t="e">
        <f>VLOOKUP(N5999,[1]Sheet1!$B:$E,4,FALSE)</f>
        <v>#N/A</v>
      </c>
    </row>
    <row r="6000" spans="1:18" x14ac:dyDescent="0.25">
      <c r="A6000" s="9" t="s">
        <v>3747</v>
      </c>
      <c r="B6000" s="5" t="s">
        <v>2585</v>
      </c>
      <c r="C6000" s="5" t="s">
        <v>2693</v>
      </c>
      <c r="D6000" s="13">
        <v>1245</v>
      </c>
      <c r="E6000" s="5" t="s">
        <v>3754</v>
      </c>
      <c r="F6000" s="5">
        <v>26</v>
      </c>
      <c r="G6000" s="5">
        <v>12</v>
      </c>
      <c r="H6000" s="5">
        <v>14</v>
      </c>
      <c r="I6000" s="5">
        <v>3</v>
      </c>
      <c r="J6000" s="5">
        <v>1</v>
      </c>
      <c r="K6000" s="5">
        <v>216.66</v>
      </c>
      <c r="L6000" s="5" t="s">
        <v>16</v>
      </c>
      <c r="M6000" s="6" t="s">
        <v>3749</v>
      </c>
      <c r="N6000" t="str">
        <f t="shared" si="104"/>
        <v>20130519SH1245</v>
      </c>
      <c r="O6000" t="e">
        <f>VLOOKUP(N6000,[1]Sheet1!$B:$D,3,FALSE)</f>
        <v>#N/A</v>
      </c>
      <c r="P6000" t="e">
        <f>VLOOKUP(O6000,[2]Sheet1!$1:$1048576,2,FALSE)</f>
        <v>#N/A</v>
      </c>
      <c r="Q6000" t="e">
        <f>VLOOKUP(N6000,[1]Sheet1!$B:$C,2,FALSE)</f>
        <v>#N/A</v>
      </c>
      <c r="R6000" t="e">
        <f>VLOOKUP(N6000,[1]Sheet1!$B:$E,4,FALSE)</f>
        <v>#N/A</v>
      </c>
    </row>
    <row r="6001" spans="1:18" x14ac:dyDescent="0.25">
      <c r="A6001" s="8" t="s">
        <v>3747</v>
      </c>
      <c r="B6001" s="3" t="s">
        <v>2585</v>
      </c>
      <c r="C6001" s="3" t="s">
        <v>3755</v>
      </c>
      <c r="D6001" s="12">
        <v>1315</v>
      </c>
      <c r="E6001" s="3" t="s">
        <v>26</v>
      </c>
      <c r="F6001" s="3">
        <v>3</v>
      </c>
      <c r="G6001" s="3">
        <v>6</v>
      </c>
      <c r="H6001" s="3">
        <v>12</v>
      </c>
      <c r="I6001" s="3">
        <v>0</v>
      </c>
      <c r="J6001" s="3">
        <v>0</v>
      </c>
      <c r="K6001" s="3">
        <v>50</v>
      </c>
      <c r="L6001" s="3" t="s">
        <v>16</v>
      </c>
      <c r="M6001" s="4" t="s">
        <v>3749</v>
      </c>
      <c r="N6001" t="str">
        <f t="shared" si="104"/>
        <v>20130519SH1315</v>
      </c>
      <c r="O6001" t="e">
        <f>VLOOKUP(N6001,[1]Sheet1!$B:$D,3,FALSE)</f>
        <v>#N/A</v>
      </c>
      <c r="P6001" t="e">
        <f>VLOOKUP(O6001,[2]Sheet1!$1:$1048576,2,FALSE)</f>
        <v>#N/A</v>
      </c>
      <c r="Q6001" t="e">
        <f>VLOOKUP(N6001,[1]Sheet1!$B:$C,2,FALSE)</f>
        <v>#N/A</v>
      </c>
      <c r="R6001" t="e">
        <f>VLOOKUP(N6001,[1]Sheet1!$B:$E,4,FALSE)</f>
        <v>#N/A</v>
      </c>
    </row>
    <row r="6002" spans="1:18" x14ac:dyDescent="0.25">
      <c r="A6002" s="9" t="s">
        <v>3747</v>
      </c>
      <c r="B6002" s="5" t="s">
        <v>2585</v>
      </c>
      <c r="C6002" s="5" t="s">
        <v>72</v>
      </c>
      <c r="D6002" s="13">
        <v>1109</v>
      </c>
      <c r="E6002" s="5" t="s">
        <v>26</v>
      </c>
      <c r="F6002" s="5">
        <v>0</v>
      </c>
      <c r="G6002" s="5">
        <v>1</v>
      </c>
      <c r="H6002" s="5">
        <v>1</v>
      </c>
      <c r="I6002" s="5">
        <v>0</v>
      </c>
      <c r="J6002" s="5">
        <v>0</v>
      </c>
      <c r="K6002" s="5">
        <v>0</v>
      </c>
      <c r="L6002" s="5" t="s">
        <v>16</v>
      </c>
      <c r="M6002" s="6" t="s">
        <v>3749</v>
      </c>
      <c r="N6002" t="str">
        <f t="shared" si="104"/>
        <v>20130519SH1109</v>
      </c>
      <c r="O6002" t="e">
        <f>VLOOKUP(N6002,[1]Sheet1!$B:$D,3,FALSE)</f>
        <v>#N/A</v>
      </c>
      <c r="P6002" t="e">
        <f>VLOOKUP(O6002,[2]Sheet1!$1:$1048576,2,FALSE)</f>
        <v>#N/A</v>
      </c>
      <c r="Q6002" t="e">
        <f>VLOOKUP(N6002,[1]Sheet1!$B:$C,2,FALSE)</f>
        <v>#N/A</v>
      </c>
      <c r="R6002" t="e">
        <f>VLOOKUP(N6002,[1]Sheet1!$B:$E,4,FALSE)</f>
        <v>#N/A</v>
      </c>
    </row>
    <row r="6003" spans="1:18" x14ac:dyDescent="0.25">
      <c r="A6003" s="8" t="s">
        <v>3756</v>
      </c>
      <c r="B6003" s="3" t="s">
        <v>2613</v>
      </c>
      <c r="C6003" s="3" t="s">
        <v>3049</v>
      </c>
      <c r="D6003" s="12">
        <v>1269</v>
      </c>
      <c r="E6003" s="3" t="s">
        <v>971</v>
      </c>
      <c r="F6003" s="3">
        <v>0</v>
      </c>
      <c r="G6003" s="3">
        <v>1</v>
      </c>
      <c r="H6003" s="3">
        <v>1</v>
      </c>
      <c r="I6003" s="3">
        <v>0</v>
      </c>
      <c r="J6003" s="3">
        <v>0</v>
      </c>
      <c r="K6003" s="3">
        <v>0</v>
      </c>
      <c r="L6003" s="3" t="s">
        <v>16</v>
      </c>
      <c r="M6003" s="4" t="s">
        <v>3757</v>
      </c>
      <c r="N6003" t="str">
        <f t="shared" si="104"/>
        <v>20130521CSK1269</v>
      </c>
      <c r="O6003" t="e">
        <f>VLOOKUP(N6003,[1]Sheet1!$B:$D,3,FALSE)</f>
        <v>#N/A</v>
      </c>
      <c r="P6003" t="e">
        <f>VLOOKUP(O6003,[2]Sheet1!$1:$1048576,2,FALSE)</f>
        <v>#N/A</v>
      </c>
      <c r="Q6003" t="e">
        <f>VLOOKUP(N6003,[1]Sheet1!$B:$C,2,FALSE)</f>
        <v>#N/A</v>
      </c>
      <c r="R6003" t="e">
        <f>VLOOKUP(N6003,[1]Sheet1!$B:$E,4,FALSE)</f>
        <v>#N/A</v>
      </c>
    </row>
    <row r="6004" spans="1:18" x14ac:dyDescent="0.25">
      <c r="A6004" s="9" t="s">
        <v>3756</v>
      </c>
      <c r="B6004" s="5" t="s">
        <v>2613</v>
      </c>
      <c r="C6004" s="5" t="s">
        <v>3295</v>
      </c>
      <c r="D6004" s="13">
        <v>1287</v>
      </c>
      <c r="E6004" s="5" t="s">
        <v>26</v>
      </c>
      <c r="F6004" s="5">
        <v>20</v>
      </c>
      <c r="G6004" s="5">
        <v>8</v>
      </c>
      <c r="H6004" s="5">
        <v>15</v>
      </c>
      <c r="I6004" s="5">
        <v>3</v>
      </c>
      <c r="J6004" s="5">
        <v>1</v>
      </c>
      <c r="K6004" s="5">
        <v>250</v>
      </c>
      <c r="L6004" s="5" t="s">
        <v>16</v>
      </c>
      <c r="M6004" s="6" t="s">
        <v>3757</v>
      </c>
      <c r="N6004" t="str">
        <f t="shared" si="104"/>
        <v>20130521CSK1287</v>
      </c>
      <c r="O6004" t="e">
        <f>VLOOKUP(N6004,[1]Sheet1!$B:$D,3,FALSE)</f>
        <v>#N/A</v>
      </c>
      <c r="P6004" t="e">
        <f>VLOOKUP(O6004,[2]Sheet1!$1:$1048576,2,FALSE)</f>
        <v>#N/A</v>
      </c>
      <c r="Q6004" t="e">
        <f>VLOOKUP(N6004,[1]Sheet1!$B:$C,2,FALSE)</f>
        <v>#N/A</v>
      </c>
      <c r="R6004" t="e">
        <f>VLOOKUP(N6004,[1]Sheet1!$B:$E,4,FALSE)</f>
        <v>#N/A</v>
      </c>
    </row>
    <row r="6005" spans="1:18" x14ac:dyDescent="0.25">
      <c r="A6005" s="8" t="s">
        <v>3756</v>
      </c>
      <c r="B6005" s="3" t="s">
        <v>2613</v>
      </c>
      <c r="C6005" s="3" t="s">
        <v>160</v>
      </c>
      <c r="D6005" s="12">
        <v>1046</v>
      </c>
      <c r="E6005" s="3" t="s">
        <v>3758</v>
      </c>
      <c r="F6005" s="3">
        <v>1</v>
      </c>
      <c r="G6005" s="3">
        <v>2</v>
      </c>
      <c r="H6005" s="3">
        <v>2</v>
      </c>
      <c r="I6005" s="3">
        <v>0</v>
      </c>
      <c r="J6005" s="3">
        <v>0</v>
      </c>
      <c r="K6005" s="3">
        <v>50</v>
      </c>
      <c r="L6005" s="3" t="s">
        <v>16</v>
      </c>
      <c r="M6005" s="4" t="s">
        <v>3757</v>
      </c>
      <c r="N6005" t="str">
        <f t="shared" si="104"/>
        <v>20130521CSK1046</v>
      </c>
      <c r="O6005" t="e">
        <f>VLOOKUP(N6005,[1]Sheet1!$B:$D,3,FALSE)</f>
        <v>#N/A</v>
      </c>
      <c r="P6005" t="e">
        <f>VLOOKUP(O6005,[2]Sheet1!$1:$1048576,2,FALSE)</f>
        <v>#N/A</v>
      </c>
      <c r="Q6005" t="e">
        <f>VLOOKUP(N6005,[1]Sheet1!$B:$C,2,FALSE)</f>
        <v>#N/A</v>
      </c>
      <c r="R6005" t="e">
        <f>VLOOKUP(N6005,[1]Sheet1!$B:$E,4,FALSE)</f>
        <v>#N/A</v>
      </c>
    </row>
    <row r="6006" spans="1:18" x14ac:dyDescent="0.25">
      <c r="A6006" s="9" t="s">
        <v>3756</v>
      </c>
      <c r="B6006" s="5" t="s">
        <v>2613</v>
      </c>
      <c r="C6006" s="5" t="s">
        <v>2664</v>
      </c>
      <c r="D6006" s="13">
        <v>1241</v>
      </c>
      <c r="E6006" s="5" t="s">
        <v>3759</v>
      </c>
      <c r="F6006" s="5">
        <v>0</v>
      </c>
      <c r="G6006" s="5">
        <v>3</v>
      </c>
      <c r="H6006" s="5">
        <v>2</v>
      </c>
      <c r="I6006" s="5">
        <v>0</v>
      </c>
      <c r="J6006" s="5">
        <v>0</v>
      </c>
      <c r="K6006" s="5">
        <v>0</v>
      </c>
      <c r="L6006" s="5" t="s">
        <v>16</v>
      </c>
      <c r="M6006" s="6" t="s">
        <v>3757</v>
      </c>
      <c r="N6006" t="str">
        <f t="shared" si="104"/>
        <v>20130521CSK1241</v>
      </c>
      <c r="O6006" t="e">
        <f>VLOOKUP(N6006,[1]Sheet1!$B:$D,3,FALSE)</f>
        <v>#N/A</v>
      </c>
      <c r="P6006" t="e">
        <f>VLOOKUP(O6006,[2]Sheet1!$1:$1048576,2,FALSE)</f>
        <v>#N/A</v>
      </c>
      <c r="Q6006" t="e">
        <f>VLOOKUP(N6006,[1]Sheet1!$B:$C,2,FALSE)</f>
        <v>#N/A</v>
      </c>
      <c r="R6006" t="e">
        <f>VLOOKUP(N6006,[1]Sheet1!$B:$E,4,FALSE)</f>
        <v>#N/A</v>
      </c>
    </row>
    <row r="6007" spans="1:18" x14ac:dyDescent="0.25">
      <c r="A6007" s="8" t="s">
        <v>3756</v>
      </c>
      <c r="B6007" s="3" t="s">
        <v>2613</v>
      </c>
      <c r="C6007" s="3" t="s">
        <v>25</v>
      </c>
      <c r="D6007" s="12">
        <v>1026</v>
      </c>
      <c r="E6007" s="3" t="s">
        <v>843</v>
      </c>
      <c r="F6007" s="3">
        <v>0</v>
      </c>
      <c r="G6007" s="3">
        <v>1</v>
      </c>
      <c r="H6007" s="3">
        <v>1</v>
      </c>
      <c r="I6007" s="3">
        <v>0</v>
      </c>
      <c r="J6007" s="3">
        <v>0</v>
      </c>
      <c r="K6007" s="3">
        <v>0</v>
      </c>
      <c r="L6007" s="3" t="s">
        <v>16</v>
      </c>
      <c r="M6007" s="4" t="s">
        <v>3757</v>
      </c>
      <c r="N6007" t="str">
        <f t="shared" si="104"/>
        <v>20130521CSK1026</v>
      </c>
      <c r="O6007" t="e">
        <f>VLOOKUP(N6007,[1]Sheet1!$B:$D,3,FALSE)</f>
        <v>#N/A</v>
      </c>
      <c r="P6007" t="e">
        <f>VLOOKUP(O6007,[2]Sheet1!$1:$1048576,2,FALSE)</f>
        <v>#N/A</v>
      </c>
      <c r="Q6007" t="e">
        <f>VLOOKUP(N6007,[1]Sheet1!$B:$C,2,FALSE)</f>
        <v>#N/A</v>
      </c>
      <c r="R6007" t="e">
        <f>VLOOKUP(N6007,[1]Sheet1!$B:$E,4,FALSE)</f>
        <v>#N/A</v>
      </c>
    </row>
    <row r="6008" spans="1:18" x14ac:dyDescent="0.25">
      <c r="A6008" s="9" t="s">
        <v>3756</v>
      </c>
      <c r="B6008" s="5" t="s">
        <v>2613</v>
      </c>
      <c r="C6008" s="5" t="s">
        <v>1661</v>
      </c>
      <c r="D6008" s="13">
        <v>1222</v>
      </c>
      <c r="E6008" s="5" t="s">
        <v>3760</v>
      </c>
      <c r="F6008" s="5">
        <v>1</v>
      </c>
      <c r="G6008" s="5">
        <v>5</v>
      </c>
      <c r="H6008" s="5">
        <v>7</v>
      </c>
      <c r="I6008" s="5">
        <v>0</v>
      </c>
      <c r="J6008" s="5">
        <v>0</v>
      </c>
      <c r="K6008" s="5">
        <v>20</v>
      </c>
      <c r="L6008" s="5" t="s">
        <v>16</v>
      </c>
      <c r="M6008" s="6" t="s">
        <v>3757</v>
      </c>
      <c r="N6008" t="str">
        <f t="shared" si="104"/>
        <v>20130521CSK1222</v>
      </c>
      <c r="O6008" t="e">
        <f>VLOOKUP(N6008,[1]Sheet1!$B:$D,3,FALSE)</f>
        <v>#N/A</v>
      </c>
      <c r="P6008" t="e">
        <f>VLOOKUP(O6008,[2]Sheet1!$1:$1048576,2,FALSE)</f>
        <v>#N/A</v>
      </c>
      <c r="Q6008" t="e">
        <f>VLOOKUP(N6008,[1]Sheet1!$B:$C,2,FALSE)</f>
        <v>#N/A</v>
      </c>
      <c r="R6008" t="e">
        <f>VLOOKUP(N6008,[1]Sheet1!$B:$E,4,FALSE)</f>
        <v>#N/A</v>
      </c>
    </row>
    <row r="6009" spans="1:18" x14ac:dyDescent="0.25">
      <c r="A6009" s="8" t="s">
        <v>3756</v>
      </c>
      <c r="B6009" s="3" t="s">
        <v>2613</v>
      </c>
      <c r="C6009" s="3" t="s">
        <v>114</v>
      </c>
      <c r="D6009" s="12">
        <v>1061</v>
      </c>
      <c r="E6009" s="3" t="s">
        <v>3761</v>
      </c>
      <c r="F6009" s="3">
        <v>5</v>
      </c>
      <c r="G6009" s="3">
        <v>7</v>
      </c>
      <c r="H6009" s="3">
        <v>11</v>
      </c>
      <c r="I6009" s="3">
        <v>1</v>
      </c>
      <c r="J6009" s="3">
        <v>0</v>
      </c>
      <c r="K6009" s="3">
        <v>71.42</v>
      </c>
      <c r="L6009" s="3" t="s">
        <v>86</v>
      </c>
      <c r="M6009" s="4" t="s">
        <v>3757</v>
      </c>
      <c r="N6009" t="str">
        <f t="shared" si="104"/>
        <v>20130521CSK1061</v>
      </c>
      <c r="O6009" t="e">
        <f>VLOOKUP(N6009,[1]Sheet1!$B:$D,3,FALSE)</f>
        <v>#N/A</v>
      </c>
      <c r="P6009" t="e">
        <f>VLOOKUP(O6009,[2]Sheet1!$1:$1048576,2,FALSE)</f>
        <v>#N/A</v>
      </c>
      <c r="Q6009" t="e">
        <f>VLOOKUP(N6009,[1]Sheet1!$B:$C,2,FALSE)</f>
        <v>#N/A</v>
      </c>
      <c r="R6009" t="e">
        <f>VLOOKUP(N6009,[1]Sheet1!$B:$E,4,FALSE)</f>
        <v>#N/A</v>
      </c>
    </row>
    <row r="6010" spans="1:18" x14ac:dyDescent="0.25">
      <c r="A6010" s="9" t="s">
        <v>3756</v>
      </c>
      <c r="B6010" s="5" t="s">
        <v>2613</v>
      </c>
      <c r="C6010" s="5" t="s">
        <v>2885</v>
      </c>
      <c r="D6010" s="13">
        <v>1260</v>
      </c>
      <c r="E6010" s="5" t="s">
        <v>971</v>
      </c>
      <c r="F6010" s="5">
        <v>80</v>
      </c>
      <c r="G6010" s="5">
        <v>44</v>
      </c>
      <c r="H6010" s="5">
        <v>76</v>
      </c>
      <c r="I6010" s="5">
        <v>8</v>
      </c>
      <c r="J6010" s="5">
        <v>4</v>
      </c>
      <c r="K6010" s="5">
        <v>181.81</v>
      </c>
      <c r="L6010" s="5" t="s">
        <v>16</v>
      </c>
      <c r="M6010" s="6" t="s">
        <v>3757</v>
      </c>
      <c r="N6010" t="str">
        <f t="shared" si="104"/>
        <v>20130521CSK1260</v>
      </c>
      <c r="O6010" t="e">
        <f>VLOOKUP(N6010,[1]Sheet1!$B:$D,3,FALSE)</f>
        <v>#N/A</v>
      </c>
      <c r="P6010" t="e">
        <f>VLOOKUP(O6010,[2]Sheet1!$1:$1048576,2,FALSE)</f>
        <v>#N/A</v>
      </c>
      <c r="Q6010" t="e">
        <f>VLOOKUP(N6010,[1]Sheet1!$B:$C,2,FALSE)</f>
        <v>#N/A</v>
      </c>
      <c r="R6010" t="e">
        <f>VLOOKUP(N6010,[1]Sheet1!$B:$E,4,FALSE)</f>
        <v>#N/A</v>
      </c>
    </row>
    <row r="6011" spans="1:18" x14ac:dyDescent="0.25">
      <c r="A6011" s="8" t="s">
        <v>3756</v>
      </c>
      <c r="B6011" s="3" t="s">
        <v>2613</v>
      </c>
      <c r="C6011" s="3" t="s">
        <v>2886</v>
      </c>
      <c r="D6011" s="12">
        <v>1259</v>
      </c>
      <c r="E6011" s="3" t="s">
        <v>3762</v>
      </c>
      <c r="F6011" s="3">
        <v>6</v>
      </c>
      <c r="G6011" s="3">
        <v>5</v>
      </c>
      <c r="H6011" s="3">
        <v>12</v>
      </c>
      <c r="I6011" s="3">
        <v>1</v>
      </c>
      <c r="J6011" s="3">
        <v>0</v>
      </c>
      <c r="K6011" s="3">
        <v>120</v>
      </c>
      <c r="L6011" s="3" t="s">
        <v>16</v>
      </c>
      <c r="M6011" s="4" t="s">
        <v>3757</v>
      </c>
      <c r="N6011" t="str">
        <f t="shared" si="104"/>
        <v>20130521CSK1259</v>
      </c>
      <c r="O6011" t="e">
        <f>VLOOKUP(N6011,[1]Sheet1!$B:$D,3,FALSE)</f>
        <v>#N/A</v>
      </c>
      <c r="P6011" t="e">
        <f>VLOOKUP(O6011,[2]Sheet1!$1:$1048576,2,FALSE)</f>
        <v>#N/A</v>
      </c>
      <c r="Q6011" t="e">
        <f>VLOOKUP(N6011,[1]Sheet1!$B:$C,2,FALSE)</f>
        <v>#N/A</v>
      </c>
      <c r="R6011" t="e">
        <f>VLOOKUP(N6011,[1]Sheet1!$B:$E,4,FALSE)</f>
        <v>#N/A</v>
      </c>
    </row>
    <row r="6012" spans="1:18" x14ac:dyDescent="0.25">
      <c r="A6012" s="9" t="s">
        <v>3756</v>
      </c>
      <c r="B6012" s="5" t="s">
        <v>2613</v>
      </c>
      <c r="C6012" s="5" t="s">
        <v>353</v>
      </c>
      <c r="D6012" s="13">
        <v>1170</v>
      </c>
      <c r="E6012" s="5" t="s">
        <v>1265</v>
      </c>
      <c r="F6012" s="5">
        <v>63</v>
      </c>
      <c r="G6012" s="5">
        <v>47</v>
      </c>
      <c r="H6012" s="5">
        <v>68</v>
      </c>
      <c r="I6012" s="5">
        <v>11</v>
      </c>
      <c r="J6012" s="5">
        <v>0</v>
      </c>
      <c r="K6012" s="5">
        <v>134.04</v>
      </c>
      <c r="L6012" s="5" t="s">
        <v>16</v>
      </c>
      <c r="M6012" s="6" t="s">
        <v>3757</v>
      </c>
      <c r="N6012" t="str">
        <f t="shared" si="104"/>
        <v>20130521CSK1170</v>
      </c>
      <c r="O6012" t="e">
        <f>VLOOKUP(N6012,[1]Sheet1!$B:$D,3,FALSE)</f>
        <v>#N/A</v>
      </c>
      <c r="P6012" t="e">
        <f>VLOOKUP(O6012,[2]Sheet1!$1:$1048576,2,FALSE)</f>
        <v>#N/A</v>
      </c>
      <c r="Q6012" t="e">
        <f>VLOOKUP(N6012,[1]Sheet1!$B:$C,2,FALSE)</f>
        <v>#N/A</v>
      </c>
      <c r="R6012" t="e">
        <f>VLOOKUP(N6012,[1]Sheet1!$B:$E,4,FALSE)</f>
        <v>#N/A</v>
      </c>
    </row>
    <row r="6013" spans="1:18" x14ac:dyDescent="0.25">
      <c r="A6013" s="8" t="s">
        <v>3756</v>
      </c>
      <c r="B6013" s="3" t="s">
        <v>2613</v>
      </c>
      <c r="C6013" s="3" t="s">
        <v>146</v>
      </c>
      <c r="D6013" s="12">
        <v>1007</v>
      </c>
      <c r="E6013" s="3" t="s">
        <v>3763</v>
      </c>
      <c r="F6013" s="3">
        <v>5</v>
      </c>
      <c r="G6013" s="3">
        <v>8</v>
      </c>
      <c r="H6013" s="3">
        <v>19</v>
      </c>
      <c r="I6013" s="3">
        <v>0</v>
      </c>
      <c r="J6013" s="3">
        <v>0</v>
      </c>
      <c r="K6013" s="3">
        <v>62.5</v>
      </c>
      <c r="L6013" s="3" t="s">
        <v>16</v>
      </c>
      <c r="M6013" s="4" t="s">
        <v>3757</v>
      </c>
      <c r="N6013" t="str">
        <f t="shared" si="104"/>
        <v>20130521CSK1007</v>
      </c>
      <c r="O6013" t="str">
        <f>VLOOKUP(N6013,[1]Sheet1!$B:$D,3,FALSE)</f>
        <v>Mumbai Indians</v>
      </c>
      <c r="P6013" t="str">
        <f>VLOOKUP(O6013,[2]Sheet1!$1:$1048576,2,FALSE)</f>
        <v>Team 6</v>
      </c>
      <c r="Q6013">
        <f>VLOOKUP(N6013,[1]Sheet1!$B:$C,2,FALSE)</f>
        <v>2</v>
      </c>
      <c r="R6013">
        <f>VLOOKUP(N6013,[1]Sheet1!$B:$E,4,FALSE)</f>
        <v>7</v>
      </c>
    </row>
    <row r="6014" spans="1:18" x14ac:dyDescent="0.25">
      <c r="A6014" s="9" t="s">
        <v>3756</v>
      </c>
      <c r="B6014" s="5" t="s">
        <v>2613</v>
      </c>
      <c r="C6014" s="5" t="s">
        <v>3437</v>
      </c>
      <c r="D6014" s="13">
        <v>1298</v>
      </c>
      <c r="E6014" s="5" t="s">
        <v>3414</v>
      </c>
      <c r="F6014" s="5">
        <v>14</v>
      </c>
      <c r="G6014" s="5">
        <v>15</v>
      </c>
      <c r="H6014" s="5">
        <v>26</v>
      </c>
      <c r="I6014" s="5">
        <v>2</v>
      </c>
      <c r="J6014" s="5">
        <v>0</v>
      </c>
      <c r="K6014" s="5">
        <v>93.33</v>
      </c>
      <c r="L6014" s="5" t="s">
        <v>16</v>
      </c>
      <c r="M6014" s="6" t="s">
        <v>3757</v>
      </c>
      <c r="N6014" t="str">
        <f t="shared" si="104"/>
        <v>20130521CSK1298</v>
      </c>
      <c r="O6014" t="e">
        <f>VLOOKUP(N6014,[1]Sheet1!$B:$D,3,FALSE)</f>
        <v>#N/A</v>
      </c>
      <c r="P6014" t="e">
        <f>VLOOKUP(O6014,[2]Sheet1!$1:$1048576,2,FALSE)</f>
        <v>#N/A</v>
      </c>
      <c r="Q6014" t="e">
        <f>VLOOKUP(N6014,[1]Sheet1!$B:$C,2,FALSE)</f>
        <v>#N/A</v>
      </c>
      <c r="R6014" t="e">
        <f>VLOOKUP(N6014,[1]Sheet1!$B:$E,4,FALSE)</f>
        <v>#N/A</v>
      </c>
    </row>
    <row r="6015" spans="1:18" x14ac:dyDescent="0.25">
      <c r="A6015" s="8" t="s">
        <v>3756</v>
      </c>
      <c r="B6015" s="3" t="s">
        <v>2613</v>
      </c>
      <c r="C6015" s="3" t="s">
        <v>3764</v>
      </c>
      <c r="D6015" s="12">
        <v>1316</v>
      </c>
      <c r="E6015" s="3" t="s">
        <v>3293</v>
      </c>
      <c r="F6015" s="3">
        <v>9</v>
      </c>
      <c r="G6015" s="3">
        <v>6</v>
      </c>
      <c r="H6015" s="3">
        <v>7</v>
      </c>
      <c r="I6015" s="3">
        <v>0</v>
      </c>
      <c r="J6015" s="3">
        <v>1</v>
      </c>
      <c r="K6015" s="3">
        <v>150</v>
      </c>
      <c r="L6015" s="3" t="s">
        <v>16</v>
      </c>
      <c r="M6015" s="4" t="s">
        <v>3757</v>
      </c>
      <c r="N6015" t="str">
        <f t="shared" si="104"/>
        <v>20130521CSK1316</v>
      </c>
      <c r="O6015" t="e">
        <f>VLOOKUP(N6015,[1]Sheet1!$B:$D,3,FALSE)</f>
        <v>#N/A</v>
      </c>
      <c r="P6015" t="e">
        <f>VLOOKUP(O6015,[2]Sheet1!$1:$1048576,2,FALSE)</f>
        <v>#N/A</v>
      </c>
      <c r="Q6015" t="e">
        <f>VLOOKUP(N6015,[1]Sheet1!$B:$C,2,FALSE)</f>
        <v>#N/A</v>
      </c>
      <c r="R6015" t="e">
        <f>VLOOKUP(N6015,[1]Sheet1!$B:$E,4,FALSE)</f>
        <v>#N/A</v>
      </c>
    </row>
    <row r="6016" spans="1:18" x14ac:dyDescent="0.25">
      <c r="A6016" s="9" t="s">
        <v>3756</v>
      </c>
      <c r="B6016" s="5" t="s">
        <v>2613</v>
      </c>
      <c r="C6016" s="5" t="s">
        <v>222</v>
      </c>
      <c r="D6016" s="13">
        <v>1129</v>
      </c>
      <c r="E6016" s="5" t="s">
        <v>1026</v>
      </c>
      <c r="F6016" s="5">
        <v>0</v>
      </c>
      <c r="G6016" s="5">
        <v>0</v>
      </c>
      <c r="H6016" s="5">
        <v>0</v>
      </c>
      <c r="I6016" s="5">
        <v>0</v>
      </c>
      <c r="J6016" s="5">
        <v>0</v>
      </c>
      <c r="K6016" s="5">
        <v>0</v>
      </c>
      <c r="L6016" s="5" t="s">
        <v>16</v>
      </c>
      <c r="M6016" s="6" t="s">
        <v>3757</v>
      </c>
      <c r="N6016" t="str">
        <f t="shared" si="104"/>
        <v>20130521CSK1129</v>
      </c>
      <c r="O6016" t="e">
        <f>VLOOKUP(N6016,[1]Sheet1!$B:$D,3,FALSE)</f>
        <v>#N/A</v>
      </c>
      <c r="P6016" t="e">
        <f>VLOOKUP(O6016,[2]Sheet1!$1:$1048576,2,FALSE)</f>
        <v>#N/A</v>
      </c>
      <c r="Q6016" t="e">
        <f>VLOOKUP(N6016,[1]Sheet1!$B:$C,2,FALSE)</f>
        <v>#N/A</v>
      </c>
      <c r="R6016" t="e">
        <f>VLOOKUP(N6016,[1]Sheet1!$B:$E,4,FALSE)</f>
        <v>#N/A</v>
      </c>
    </row>
    <row r="6017" spans="1:18" x14ac:dyDescent="0.25">
      <c r="A6017" s="8" t="s">
        <v>3756</v>
      </c>
      <c r="B6017" s="3" t="s">
        <v>2613</v>
      </c>
      <c r="C6017" s="3" t="s">
        <v>1207</v>
      </c>
      <c r="D6017" s="12">
        <v>1132</v>
      </c>
      <c r="E6017" s="3" t="s">
        <v>26</v>
      </c>
      <c r="F6017" s="3">
        <v>1</v>
      </c>
      <c r="G6017" s="3">
        <v>1</v>
      </c>
      <c r="H6017" s="3">
        <v>5</v>
      </c>
      <c r="I6017" s="3">
        <v>0</v>
      </c>
      <c r="J6017" s="3">
        <v>0</v>
      </c>
      <c r="K6017" s="3">
        <v>100</v>
      </c>
      <c r="L6017" s="3" t="s">
        <v>16</v>
      </c>
      <c r="M6017" s="4" t="s">
        <v>3757</v>
      </c>
      <c r="N6017" t="str">
        <f t="shared" si="104"/>
        <v>20130521CSK1132</v>
      </c>
      <c r="O6017" t="str">
        <f>VLOOKUP(N6017,[1]Sheet1!$B:$D,3,FALSE)</f>
        <v>Mumbai Indians</v>
      </c>
      <c r="P6017" t="str">
        <f>VLOOKUP(O6017,[2]Sheet1!$1:$1048576,2,FALSE)</f>
        <v>Team 6</v>
      </c>
      <c r="Q6017">
        <f>VLOOKUP(N6017,[1]Sheet1!$B:$C,2,FALSE)</f>
        <v>2</v>
      </c>
      <c r="R6017">
        <f>VLOOKUP(N6017,[1]Sheet1!$B:$E,4,FALSE)</f>
        <v>9</v>
      </c>
    </row>
    <row r="6018" spans="1:18" x14ac:dyDescent="0.25">
      <c r="A6018" s="9" t="s">
        <v>3756</v>
      </c>
      <c r="B6018" s="5" t="s">
        <v>2613</v>
      </c>
      <c r="C6018" s="5" t="s">
        <v>1471</v>
      </c>
      <c r="D6018" s="13">
        <v>1169</v>
      </c>
      <c r="E6018" s="5" t="s">
        <v>3296</v>
      </c>
      <c r="F6018" s="5">
        <v>26</v>
      </c>
      <c r="G6018" s="5">
        <v>22</v>
      </c>
      <c r="H6018" s="5">
        <v>35</v>
      </c>
      <c r="I6018" s="5">
        <v>3</v>
      </c>
      <c r="J6018" s="5">
        <v>0</v>
      </c>
      <c r="K6018" s="5">
        <v>118.18</v>
      </c>
      <c r="L6018" s="5" t="s">
        <v>16</v>
      </c>
      <c r="M6018" s="6" t="s">
        <v>3757</v>
      </c>
      <c r="N6018" t="str">
        <f t="shared" si="104"/>
        <v>20130521CSK1169</v>
      </c>
      <c r="O6018" t="str">
        <f>VLOOKUP(N6018,[1]Sheet1!$B:$D,3,FALSE)</f>
        <v>Mumbai Indians</v>
      </c>
      <c r="P6018" t="str">
        <f>VLOOKUP(O6018,[2]Sheet1!$1:$1048576,2,FALSE)</f>
        <v>Team 6</v>
      </c>
      <c r="Q6018">
        <f>VLOOKUP(N6018,[1]Sheet1!$B:$C,2,FALSE)</f>
        <v>2</v>
      </c>
      <c r="R6018">
        <f>VLOOKUP(N6018,[1]Sheet1!$B:$E,4,FALSE)</f>
        <v>6</v>
      </c>
    </row>
    <row r="6019" spans="1:18" x14ac:dyDescent="0.25">
      <c r="A6019" s="8" t="s">
        <v>3756</v>
      </c>
      <c r="B6019" s="3" t="s">
        <v>2613</v>
      </c>
      <c r="C6019" s="3" t="s">
        <v>1477</v>
      </c>
      <c r="D6019" s="12">
        <v>1313</v>
      </c>
      <c r="E6019" s="3" t="s">
        <v>3683</v>
      </c>
      <c r="F6019" s="3">
        <v>22</v>
      </c>
      <c r="G6019" s="3">
        <v>12</v>
      </c>
      <c r="H6019" s="3">
        <v>16</v>
      </c>
      <c r="I6019" s="3">
        <v>2</v>
      </c>
      <c r="J6019" s="3">
        <v>2</v>
      </c>
      <c r="K6019" s="3">
        <v>183.33</v>
      </c>
      <c r="L6019" s="3" t="s">
        <v>16</v>
      </c>
      <c r="M6019" s="4" t="s">
        <v>3757</v>
      </c>
      <c r="N6019" t="str">
        <f t="shared" ref="N6019:N6082" si="105">CONCATENATE(A6019,D6019)</f>
        <v>20130521CSK1313</v>
      </c>
      <c r="O6019" t="str">
        <f>VLOOKUP(N6019,[1]Sheet1!$B:$D,3,FALSE)</f>
        <v>Mumbai Indians</v>
      </c>
      <c r="P6019" t="str">
        <f>VLOOKUP(O6019,[2]Sheet1!$1:$1048576,2,FALSE)</f>
        <v>Team 6</v>
      </c>
      <c r="Q6019">
        <f>VLOOKUP(N6019,[1]Sheet1!$B:$C,2,FALSE)</f>
        <v>2</v>
      </c>
      <c r="R6019">
        <f>VLOOKUP(N6019,[1]Sheet1!$B:$E,4,FALSE)</f>
        <v>2</v>
      </c>
    </row>
    <row r="6020" spans="1:18" x14ac:dyDescent="0.25">
      <c r="A6020" s="9" t="s">
        <v>3756</v>
      </c>
      <c r="B6020" s="5" t="s">
        <v>2613</v>
      </c>
      <c r="C6020" s="5" t="s">
        <v>118</v>
      </c>
      <c r="D6020" s="13">
        <v>1064</v>
      </c>
      <c r="E6020" s="5" t="s">
        <v>218</v>
      </c>
      <c r="F6020" s="5">
        <v>25</v>
      </c>
      <c r="G6020" s="5">
        <v>25</v>
      </c>
      <c r="H6020" s="5">
        <v>36</v>
      </c>
      <c r="I6020" s="5">
        <v>2</v>
      </c>
      <c r="J6020" s="5">
        <v>1</v>
      </c>
      <c r="K6020" s="5">
        <v>100</v>
      </c>
      <c r="L6020" s="5" t="s">
        <v>40</v>
      </c>
      <c r="M6020" s="6" t="s">
        <v>3757</v>
      </c>
      <c r="N6020" t="str">
        <f t="shared" si="105"/>
        <v>20130521CSK1064</v>
      </c>
      <c r="O6020" t="str">
        <f>VLOOKUP(N6020,[1]Sheet1!$B:$D,3,FALSE)</f>
        <v>Mumbai Indians</v>
      </c>
      <c r="P6020" t="str">
        <f>VLOOKUP(O6020,[2]Sheet1!$1:$1048576,2,FALSE)</f>
        <v>Team 6</v>
      </c>
      <c r="Q6020">
        <f>VLOOKUP(N6020,[1]Sheet1!$B:$C,2,FALSE)</f>
        <v>2</v>
      </c>
      <c r="R6020">
        <f>VLOOKUP(N6020,[1]Sheet1!$B:$E,4,FALSE)</f>
        <v>4</v>
      </c>
    </row>
    <row r="6021" spans="1:18" x14ac:dyDescent="0.25">
      <c r="A6021" s="8" t="s">
        <v>3756</v>
      </c>
      <c r="B6021" s="3" t="s">
        <v>2613</v>
      </c>
      <c r="C6021" s="3" t="s">
        <v>1535</v>
      </c>
      <c r="D6021" s="12">
        <v>1183</v>
      </c>
      <c r="E6021" s="3" t="s">
        <v>3685</v>
      </c>
      <c r="F6021" s="3">
        <v>22</v>
      </c>
      <c r="G6021" s="3">
        <v>21</v>
      </c>
      <c r="H6021" s="3">
        <v>30</v>
      </c>
      <c r="I6021" s="3">
        <v>1</v>
      </c>
      <c r="J6021" s="3">
        <v>1</v>
      </c>
      <c r="K6021" s="3">
        <v>104.76</v>
      </c>
      <c r="L6021" s="3" t="s">
        <v>16</v>
      </c>
      <c r="M6021" s="4" t="s">
        <v>3757</v>
      </c>
      <c r="N6021" t="str">
        <f t="shared" si="105"/>
        <v>20130521CSK1183</v>
      </c>
      <c r="O6021" t="str">
        <f>VLOOKUP(N6021,[1]Sheet1!$B:$D,3,FALSE)</f>
        <v>Mumbai Indians</v>
      </c>
      <c r="P6021" t="str">
        <f>VLOOKUP(O6021,[2]Sheet1!$1:$1048576,2,FALSE)</f>
        <v>Team 6</v>
      </c>
      <c r="Q6021">
        <f>VLOOKUP(N6021,[1]Sheet1!$B:$C,2,FALSE)</f>
        <v>2</v>
      </c>
      <c r="R6021">
        <f>VLOOKUP(N6021,[1]Sheet1!$B:$E,4,FALSE)</f>
        <v>5</v>
      </c>
    </row>
    <row r="6022" spans="1:18" x14ac:dyDescent="0.25">
      <c r="A6022" s="9" t="s">
        <v>3756</v>
      </c>
      <c r="B6022" s="5" t="s">
        <v>2613</v>
      </c>
      <c r="C6022" s="5" t="s">
        <v>283</v>
      </c>
      <c r="D6022" s="13">
        <v>1076</v>
      </c>
      <c r="E6022" s="5" t="s">
        <v>564</v>
      </c>
      <c r="F6022" s="5">
        <v>0</v>
      </c>
      <c r="G6022" s="5">
        <v>3</v>
      </c>
      <c r="H6022" s="5">
        <v>4</v>
      </c>
      <c r="I6022" s="5">
        <v>0</v>
      </c>
      <c r="J6022" s="5">
        <v>0</v>
      </c>
      <c r="K6022" s="5">
        <v>0</v>
      </c>
      <c r="L6022" s="5" t="s">
        <v>20</v>
      </c>
      <c r="M6022" s="6" t="s">
        <v>3757</v>
      </c>
      <c r="N6022" t="str">
        <f t="shared" si="105"/>
        <v>20130521CSK1076</v>
      </c>
      <c r="O6022" t="str">
        <f>VLOOKUP(N6022,[1]Sheet1!$B:$D,3,FALSE)</f>
        <v>Mumbai Indians</v>
      </c>
      <c r="P6022" t="str">
        <f>VLOOKUP(O6022,[2]Sheet1!$1:$1048576,2,FALSE)</f>
        <v>Team 6</v>
      </c>
      <c r="Q6022">
        <f>VLOOKUP(N6022,[1]Sheet1!$B:$C,2,FALSE)</f>
        <v>2</v>
      </c>
      <c r="R6022">
        <f>VLOOKUP(N6022,[1]Sheet1!$B:$E,4,FALSE)</f>
        <v>3</v>
      </c>
    </row>
    <row r="6023" spans="1:18" x14ac:dyDescent="0.25">
      <c r="A6023" s="8" t="s">
        <v>3765</v>
      </c>
      <c r="B6023" s="3" t="s">
        <v>2602</v>
      </c>
      <c r="C6023" s="3" t="s">
        <v>869</v>
      </c>
      <c r="D6023" s="12">
        <v>1056</v>
      </c>
      <c r="E6023" s="3" t="s">
        <v>26</v>
      </c>
      <c r="F6023" s="3">
        <v>12</v>
      </c>
      <c r="G6023" s="3">
        <v>3</v>
      </c>
      <c r="H6023" s="3">
        <v>9</v>
      </c>
      <c r="I6023" s="3">
        <v>3</v>
      </c>
      <c r="J6023" s="3">
        <v>0</v>
      </c>
      <c r="K6023" s="3">
        <v>400</v>
      </c>
      <c r="L6023" s="3" t="s">
        <v>16</v>
      </c>
      <c r="M6023" s="4" t="s">
        <v>3757</v>
      </c>
      <c r="N6023" t="str">
        <f t="shared" si="105"/>
        <v>20130522RR1056</v>
      </c>
      <c r="O6023" t="e">
        <f>VLOOKUP(N6023,[1]Sheet1!$B:$D,3,FALSE)</f>
        <v>#N/A</v>
      </c>
      <c r="P6023" t="e">
        <f>VLOOKUP(O6023,[2]Sheet1!$1:$1048576,2,FALSE)</f>
        <v>#N/A</v>
      </c>
      <c r="Q6023" t="e">
        <f>VLOOKUP(N6023,[1]Sheet1!$B:$C,2,FALSE)</f>
        <v>#N/A</v>
      </c>
      <c r="R6023" t="e">
        <f>VLOOKUP(N6023,[1]Sheet1!$B:$E,4,FALSE)</f>
        <v>#N/A</v>
      </c>
    </row>
    <row r="6024" spans="1:18" x14ac:dyDescent="0.25">
      <c r="A6024" s="9" t="s">
        <v>3765</v>
      </c>
      <c r="B6024" s="5" t="s">
        <v>2602</v>
      </c>
      <c r="C6024" s="5" t="s">
        <v>380</v>
      </c>
      <c r="D6024" s="13">
        <v>1074</v>
      </c>
      <c r="E6024" s="5" t="s">
        <v>3766</v>
      </c>
      <c r="F6024" s="5">
        <v>5</v>
      </c>
      <c r="G6024" s="5">
        <v>3</v>
      </c>
      <c r="H6024" s="5">
        <v>4</v>
      </c>
      <c r="I6024" s="5">
        <v>1</v>
      </c>
      <c r="J6024" s="5">
        <v>0</v>
      </c>
      <c r="K6024" s="5">
        <v>166.66</v>
      </c>
      <c r="L6024" s="5" t="s">
        <v>16</v>
      </c>
      <c r="M6024" s="6" t="s">
        <v>3757</v>
      </c>
      <c r="N6024" t="str">
        <f t="shared" si="105"/>
        <v>20130522RR1074</v>
      </c>
      <c r="O6024" t="e">
        <f>VLOOKUP(N6024,[1]Sheet1!$B:$D,3,FALSE)</f>
        <v>#N/A</v>
      </c>
      <c r="P6024" t="e">
        <f>VLOOKUP(O6024,[2]Sheet1!$1:$1048576,2,FALSE)</f>
        <v>#N/A</v>
      </c>
      <c r="Q6024" t="e">
        <f>VLOOKUP(N6024,[1]Sheet1!$B:$C,2,FALSE)</f>
        <v>#N/A</v>
      </c>
      <c r="R6024" t="e">
        <f>VLOOKUP(N6024,[1]Sheet1!$B:$E,4,FALSE)</f>
        <v>#N/A</v>
      </c>
    </row>
    <row r="6025" spans="1:18" x14ac:dyDescent="0.25">
      <c r="A6025" s="8" t="s">
        <v>3765</v>
      </c>
      <c r="B6025" s="3" t="s">
        <v>2602</v>
      </c>
      <c r="C6025" s="3" t="s">
        <v>83</v>
      </c>
      <c r="D6025" s="12">
        <v>1184</v>
      </c>
      <c r="E6025" s="3" t="s">
        <v>3767</v>
      </c>
      <c r="F6025" s="3">
        <v>6</v>
      </c>
      <c r="G6025" s="3">
        <v>5</v>
      </c>
      <c r="H6025" s="3">
        <v>6</v>
      </c>
      <c r="I6025" s="3">
        <v>1</v>
      </c>
      <c r="J6025" s="3">
        <v>0</v>
      </c>
      <c r="K6025" s="3">
        <v>120</v>
      </c>
      <c r="L6025" s="3" t="s">
        <v>16</v>
      </c>
      <c r="M6025" s="4" t="s">
        <v>3757</v>
      </c>
      <c r="N6025" t="str">
        <f t="shared" si="105"/>
        <v>20130522RR1184</v>
      </c>
      <c r="O6025" t="e">
        <f>VLOOKUP(N6025,[1]Sheet1!$B:$D,3,FALSE)</f>
        <v>#N/A</v>
      </c>
      <c r="P6025" t="e">
        <f>VLOOKUP(O6025,[2]Sheet1!$1:$1048576,2,FALSE)</f>
        <v>#N/A</v>
      </c>
      <c r="Q6025" t="e">
        <f>VLOOKUP(N6025,[1]Sheet1!$B:$C,2,FALSE)</f>
        <v>#N/A</v>
      </c>
      <c r="R6025" t="e">
        <f>VLOOKUP(N6025,[1]Sheet1!$B:$E,4,FALSE)</f>
        <v>#N/A</v>
      </c>
    </row>
    <row r="6026" spans="1:18" x14ac:dyDescent="0.25">
      <c r="A6026" s="9" t="s">
        <v>3765</v>
      </c>
      <c r="B6026" s="5" t="s">
        <v>2602</v>
      </c>
      <c r="C6026" s="5" t="s">
        <v>21</v>
      </c>
      <c r="D6026" s="13">
        <v>1024</v>
      </c>
      <c r="E6026" s="5" t="s">
        <v>26</v>
      </c>
      <c r="F6026" s="5">
        <v>56</v>
      </c>
      <c r="G6026" s="5">
        <v>29</v>
      </c>
      <c r="H6026" s="5">
        <v>38</v>
      </c>
      <c r="I6026" s="5">
        <v>6</v>
      </c>
      <c r="J6026" s="5">
        <v>4</v>
      </c>
      <c r="K6026" s="5">
        <v>193.1</v>
      </c>
      <c r="L6026" s="5" t="s">
        <v>40</v>
      </c>
      <c r="M6026" s="6" t="s">
        <v>3757</v>
      </c>
      <c r="N6026" t="str">
        <f t="shared" si="105"/>
        <v>20130522RR1024</v>
      </c>
      <c r="O6026" t="e">
        <f>VLOOKUP(N6026,[1]Sheet1!$B:$D,3,FALSE)</f>
        <v>#N/A</v>
      </c>
      <c r="P6026" t="e">
        <f>VLOOKUP(O6026,[2]Sheet1!$1:$1048576,2,FALSE)</f>
        <v>#N/A</v>
      </c>
      <c r="Q6026" t="e">
        <f>VLOOKUP(N6026,[1]Sheet1!$B:$C,2,FALSE)</f>
        <v>#N/A</v>
      </c>
      <c r="R6026" t="e">
        <f>VLOOKUP(N6026,[1]Sheet1!$B:$E,4,FALSE)</f>
        <v>#N/A</v>
      </c>
    </row>
    <row r="6027" spans="1:18" x14ac:dyDescent="0.25">
      <c r="A6027" s="8" t="s">
        <v>3765</v>
      </c>
      <c r="B6027" s="3" t="s">
        <v>2602</v>
      </c>
      <c r="C6027" s="3" t="s">
        <v>875</v>
      </c>
      <c r="D6027" s="12">
        <v>1051</v>
      </c>
      <c r="E6027" s="3" t="s">
        <v>2493</v>
      </c>
      <c r="F6027" s="3">
        <v>28</v>
      </c>
      <c r="G6027" s="3">
        <v>13</v>
      </c>
      <c r="H6027" s="3">
        <v>23</v>
      </c>
      <c r="I6027" s="3">
        <v>0</v>
      </c>
      <c r="J6027" s="3">
        <v>4</v>
      </c>
      <c r="K6027" s="3">
        <v>215.38</v>
      </c>
      <c r="L6027" s="3" t="s">
        <v>16</v>
      </c>
      <c r="M6027" s="4" t="s">
        <v>3757</v>
      </c>
      <c r="N6027" t="str">
        <f t="shared" si="105"/>
        <v>20130522RR1051</v>
      </c>
      <c r="O6027" t="e">
        <f>VLOOKUP(N6027,[1]Sheet1!$B:$D,3,FALSE)</f>
        <v>#N/A</v>
      </c>
      <c r="P6027" t="e">
        <f>VLOOKUP(O6027,[2]Sheet1!$1:$1048576,2,FALSE)</f>
        <v>#N/A</v>
      </c>
      <c r="Q6027" t="e">
        <f>VLOOKUP(N6027,[1]Sheet1!$B:$C,2,FALSE)</f>
        <v>#N/A</v>
      </c>
      <c r="R6027" t="e">
        <f>VLOOKUP(N6027,[1]Sheet1!$B:$E,4,FALSE)</f>
        <v>#N/A</v>
      </c>
    </row>
    <row r="6028" spans="1:18" x14ac:dyDescent="0.25">
      <c r="A6028" s="9" t="s">
        <v>3765</v>
      </c>
      <c r="B6028" s="5" t="s">
        <v>2602</v>
      </c>
      <c r="C6028" s="5" t="s">
        <v>1110</v>
      </c>
      <c r="D6028" s="13">
        <v>1118</v>
      </c>
      <c r="E6028" s="5" t="s">
        <v>3768</v>
      </c>
      <c r="F6028" s="5">
        <v>32</v>
      </c>
      <c r="G6028" s="5">
        <v>19</v>
      </c>
      <c r="H6028" s="5">
        <v>32</v>
      </c>
      <c r="I6028" s="5">
        <v>2</v>
      </c>
      <c r="J6028" s="5">
        <v>2</v>
      </c>
      <c r="K6028" s="5">
        <v>168.42</v>
      </c>
      <c r="L6028" s="5" t="s">
        <v>16</v>
      </c>
      <c r="M6028" s="6" t="s">
        <v>3757</v>
      </c>
      <c r="N6028" t="str">
        <f t="shared" si="105"/>
        <v>20130522RR1118</v>
      </c>
      <c r="O6028" t="e">
        <f>VLOOKUP(N6028,[1]Sheet1!$B:$D,3,FALSE)</f>
        <v>#N/A</v>
      </c>
      <c r="P6028" t="e">
        <f>VLOOKUP(O6028,[2]Sheet1!$1:$1048576,2,FALSE)</f>
        <v>#N/A</v>
      </c>
      <c r="Q6028" t="e">
        <f>VLOOKUP(N6028,[1]Sheet1!$B:$C,2,FALSE)</f>
        <v>#N/A</v>
      </c>
      <c r="R6028" t="e">
        <f>VLOOKUP(N6028,[1]Sheet1!$B:$E,4,FALSE)</f>
        <v>#N/A</v>
      </c>
    </row>
    <row r="6029" spans="1:18" x14ac:dyDescent="0.25">
      <c r="A6029" s="8" t="s">
        <v>3765</v>
      </c>
      <c r="B6029" s="3" t="s">
        <v>2602</v>
      </c>
      <c r="C6029" s="3" t="s">
        <v>53</v>
      </c>
      <c r="D6029" s="12">
        <v>1035</v>
      </c>
      <c r="E6029" s="3" t="s">
        <v>3769</v>
      </c>
      <c r="F6029" s="3">
        <v>7</v>
      </c>
      <c r="G6029" s="3">
        <v>4</v>
      </c>
      <c r="H6029" s="3">
        <v>11</v>
      </c>
      <c r="I6029" s="3">
        <v>1</v>
      </c>
      <c r="J6029" s="3">
        <v>0</v>
      </c>
      <c r="K6029" s="3">
        <v>175</v>
      </c>
      <c r="L6029" s="3" t="s">
        <v>16</v>
      </c>
      <c r="M6029" s="4" t="s">
        <v>3757</v>
      </c>
      <c r="N6029" t="str">
        <f t="shared" si="105"/>
        <v>20130522RR1035</v>
      </c>
      <c r="O6029" t="e">
        <f>VLOOKUP(N6029,[1]Sheet1!$B:$D,3,FALSE)</f>
        <v>#N/A</v>
      </c>
      <c r="P6029" t="e">
        <f>VLOOKUP(O6029,[2]Sheet1!$1:$1048576,2,FALSE)</f>
        <v>#N/A</v>
      </c>
      <c r="Q6029" t="e">
        <f>VLOOKUP(N6029,[1]Sheet1!$B:$C,2,FALSE)</f>
        <v>#N/A</v>
      </c>
      <c r="R6029" t="e">
        <f>VLOOKUP(N6029,[1]Sheet1!$B:$E,4,FALSE)</f>
        <v>#N/A</v>
      </c>
    </row>
    <row r="6030" spans="1:18" x14ac:dyDescent="0.25">
      <c r="A6030" s="9" t="s">
        <v>3765</v>
      </c>
      <c r="B6030" s="5" t="s">
        <v>2602</v>
      </c>
      <c r="C6030" s="5" t="s">
        <v>81</v>
      </c>
      <c r="D6030" s="13">
        <v>1016</v>
      </c>
      <c r="E6030" s="5" t="s">
        <v>26</v>
      </c>
      <c r="F6030" s="5">
        <v>0</v>
      </c>
      <c r="G6030" s="5">
        <v>0</v>
      </c>
      <c r="H6030" s="5">
        <v>2</v>
      </c>
      <c r="I6030" s="5">
        <v>0</v>
      </c>
      <c r="J6030" s="5">
        <v>0</v>
      </c>
      <c r="K6030" s="5">
        <v>0</v>
      </c>
      <c r="L6030" s="5" t="s">
        <v>16</v>
      </c>
      <c r="M6030" s="6" t="s">
        <v>3757</v>
      </c>
      <c r="N6030" t="str">
        <f t="shared" si="105"/>
        <v>20130522RR1016</v>
      </c>
      <c r="O6030" t="e">
        <f>VLOOKUP(N6030,[1]Sheet1!$B:$D,3,FALSE)</f>
        <v>#N/A</v>
      </c>
      <c r="P6030" t="e">
        <f>VLOOKUP(O6030,[2]Sheet1!$1:$1048576,2,FALSE)</f>
        <v>#N/A</v>
      </c>
      <c r="Q6030" t="e">
        <f>VLOOKUP(N6030,[1]Sheet1!$B:$C,2,FALSE)</f>
        <v>#N/A</v>
      </c>
      <c r="R6030" t="e">
        <f>VLOOKUP(N6030,[1]Sheet1!$B:$E,4,FALSE)</f>
        <v>#N/A</v>
      </c>
    </row>
    <row r="6031" spans="1:18" x14ac:dyDescent="0.25">
      <c r="A6031" s="8" t="s">
        <v>3765</v>
      </c>
      <c r="B6031" s="3" t="s">
        <v>2602</v>
      </c>
      <c r="C6031" s="3" t="s">
        <v>185</v>
      </c>
      <c r="D6031" s="12">
        <v>1005</v>
      </c>
      <c r="E6031" s="3" t="s">
        <v>3115</v>
      </c>
      <c r="F6031" s="3">
        <v>11</v>
      </c>
      <c r="G6031" s="3">
        <v>9</v>
      </c>
      <c r="H6031" s="3">
        <v>11</v>
      </c>
      <c r="I6031" s="3">
        <v>0</v>
      </c>
      <c r="J6031" s="3">
        <v>1</v>
      </c>
      <c r="K6031" s="3">
        <v>122.22</v>
      </c>
      <c r="L6031" s="3" t="s">
        <v>16</v>
      </c>
      <c r="M6031" s="4" t="s">
        <v>3757</v>
      </c>
      <c r="N6031" t="str">
        <f t="shared" si="105"/>
        <v>20130522RR1005</v>
      </c>
      <c r="O6031" t="e">
        <f>VLOOKUP(N6031,[1]Sheet1!$B:$D,3,FALSE)</f>
        <v>#N/A</v>
      </c>
      <c r="P6031" t="e">
        <f>VLOOKUP(O6031,[2]Sheet1!$1:$1048576,2,FALSE)</f>
        <v>#N/A</v>
      </c>
      <c r="Q6031" t="e">
        <f>VLOOKUP(N6031,[1]Sheet1!$B:$C,2,FALSE)</f>
        <v>#N/A</v>
      </c>
      <c r="R6031" t="e">
        <f>VLOOKUP(N6031,[1]Sheet1!$B:$E,4,FALSE)</f>
        <v>#N/A</v>
      </c>
    </row>
    <row r="6032" spans="1:18" x14ac:dyDescent="0.25">
      <c r="A6032" s="9" t="s">
        <v>3765</v>
      </c>
      <c r="B6032" s="5" t="s">
        <v>2602</v>
      </c>
      <c r="C6032" s="5" t="s">
        <v>84</v>
      </c>
      <c r="D6032" s="13">
        <v>1014</v>
      </c>
      <c r="E6032" s="5" t="s">
        <v>3770</v>
      </c>
      <c r="F6032" s="5">
        <v>24</v>
      </c>
      <c r="G6032" s="5">
        <v>10</v>
      </c>
      <c r="H6032" s="5">
        <v>22</v>
      </c>
      <c r="I6032" s="5">
        <v>2</v>
      </c>
      <c r="J6032" s="5">
        <v>2</v>
      </c>
      <c r="K6032" s="5">
        <v>240</v>
      </c>
      <c r="L6032" s="5" t="s">
        <v>86</v>
      </c>
      <c r="M6032" s="6" t="s">
        <v>3757</v>
      </c>
      <c r="N6032" t="str">
        <f t="shared" si="105"/>
        <v>20130522RR1014</v>
      </c>
      <c r="O6032" t="e">
        <f>VLOOKUP(N6032,[1]Sheet1!$B:$D,3,FALSE)</f>
        <v>#N/A</v>
      </c>
      <c r="P6032" t="e">
        <f>VLOOKUP(O6032,[2]Sheet1!$1:$1048576,2,FALSE)</f>
        <v>#N/A</v>
      </c>
      <c r="Q6032" t="e">
        <f>VLOOKUP(N6032,[1]Sheet1!$B:$C,2,FALSE)</f>
        <v>#N/A</v>
      </c>
      <c r="R6032" t="e">
        <f>VLOOKUP(N6032,[1]Sheet1!$B:$E,4,FALSE)</f>
        <v>#N/A</v>
      </c>
    </row>
    <row r="6033" spans="1:18" x14ac:dyDescent="0.25">
      <c r="A6033" s="8" t="s">
        <v>3765</v>
      </c>
      <c r="B6033" s="3" t="s">
        <v>2602</v>
      </c>
      <c r="C6033" s="3" t="s">
        <v>77</v>
      </c>
      <c r="D6033" s="12">
        <v>1012</v>
      </c>
      <c r="E6033" s="3" t="s">
        <v>503</v>
      </c>
      <c r="F6033" s="3">
        <v>0</v>
      </c>
      <c r="G6033" s="3">
        <v>1</v>
      </c>
      <c r="H6033" s="3">
        <v>1</v>
      </c>
      <c r="I6033" s="3">
        <v>0</v>
      </c>
      <c r="J6033" s="3">
        <v>0</v>
      </c>
      <c r="K6033" s="3">
        <v>0</v>
      </c>
      <c r="L6033" s="3" t="s">
        <v>16</v>
      </c>
      <c r="M6033" s="4" t="s">
        <v>3757</v>
      </c>
      <c r="N6033" t="str">
        <f t="shared" si="105"/>
        <v>20130522RR1012</v>
      </c>
      <c r="O6033" t="e">
        <f>VLOOKUP(N6033,[1]Sheet1!$B:$D,3,FALSE)</f>
        <v>#N/A</v>
      </c>
      <c r="P6033" t="e">
        <f>VLOOKUP(O6033,[2]Sheet1!$1:$1048576,2,FALSE)</f>
        <v>#N/A</v>
      </c>
      <c r="Q6033" t="e">
        <f>VLOOKUP(N6033,[1]Sheet1!$B:$C,2,FALSE)</f>
        <v>#N/A</v>
      </c>
      <c r="R6033" t="e">
        <f>VLOOKUP(N6033,[1]Sheet1!$B:$E,4,FALSE)</f>
        <v>#N/A</v>
      </c>
    </row>
    <row r="6034" spans="1:18" x14ac:dyDescent="0.25">
      <c r="A6034" s="9" t="s">
        <v>3771</v>
      </c>
      <c r="B6034" s="5">
        <v>71</v>
      </c>
      <c r="C6034" s="5" t="s">
        <v>162</v>
      </c>
      <c r="D6034" s="13">
        <v>1044</v>
      </c>
      <c r="E6034" s="5" t="s">
        <v>3772</v>
      </c>
      <c r="F6034" s="5">
        <v>14</v>
      </c>
      <c r="G6034" s="5">
        <v>13</v>
      </c>
      <c r="H6034" s="5">
        <v>24</v>
      </c>
      <c r="I6034" s="5">
        <v>3</v>
      </c>
      <c r="J6034" s="5">
        <v>0</v>
      </c>
      <c r="K6034" s="5">
        <v>107.69</v>
      </c>
      <c r="L6034" s="5" t="s">
        <v>40</v>
      </c>
      <c r="M6034" s="6" t="s">
        <v>3773</v>
      </c>
      <c r="N6034" t="str">
        <f t="shared" si="105"/>
        <v>20130524MI1044</v>
      </c>
      <c r="O6034" t="e">
        <f>VLOOKUP(N6034,[1]Sheet1!$B:$D,3,FALSE)</f>
        <v>#N/A</v>
      </c>
      <c r="P6034" t="e">
        <f>VLOOKUP(O6034,[2]Sheet1!$1:$1048576,2,FALSE)</f>
        <v>#N/A</v>
      </c>
      <c r="Q6034" t="e">
        <f>VLOOKUP(N6034,[1]Sheet1!$B:$C,2,FALSE)</f>
        <v>#N/A</v>
      </c>
      <c r="R6034" t="e">
        <f>VLOOKUP(N6034,[1]Sheet1!$B:$E,4,FALSE)</f>
        <v>#N/A</v>
      </c>
    </row>
    <row r="6035" spans="1:18" x14ac:dyDescent="0.25">
      <c r="A6035" s="8" t="s">
        <v>3771</v>
      </c>
      <c r="B6035" s="3">
        <v>71</v>
      </c>
      <c r="C6035" s="3" t="s">
        <v>2011</v>
      </c>
      <c r="D6035" s="12">
        <v>1162</v>
      </c>
      <c r="E6035" s="3" t="s">
        <v>26</v>
      </c>
      <c r="F6035" s="3">
        <v>4</v>
      </c>
      <c r="G6035" s="3">
        <v>1</v>
      </c>
      <c r="H6035" s="3">
        <v>1</v>
      </c>
      <c r="I6035" s="3">
        <v>1</v>
      </c>
      <c r="J6035" s="3">
        <v>0</v>
      </c>
      <c r="K6035" s="3">
        <v>400</v>
      </c>
      <c r="L6035" s="3" t="s">
        <v>16</v>
      </c>
      <c r="M6035" s="4" t="s">
        <v>3773</v>
      </c>
      <c r="N6035" t="str">
        <f t="shared" si="105"/>
        <v>20130524MI1162</v>
      </c>
      <c r="O6035" t="e">
        <f>VLOOKUP(N6035,[1]Sheet1!$B:$D,3,FALSE)</f>
        <v>#N/A</v>
      </c>
      <c r="P6035" t="e">
        <f>VLOOKUP(O6035,[2]Sheet1!$1:$1048576,2,FALSE)</f>
        <v>#N/A</v>
      </c>
      <c r="Q6035" t="e">
        <f>VLOOKUP(N6035,[1]Sheet1!$B:$C,2,FALSE)</f>
        <v>#N/A</v>
      </c>
      <c r="R6035" t="e">
        <f>VLOOKUP(N6035,[1]Sheet1!$B:$E,4,FALSE)</f>
        <v>#N/A</v>
      </c>
    </row>
    <row r="6036" spans="1:18" x14ac:dyDescent="0.25">
      <c r="A6036" s="9" t="s">
        <v>3771</v>
      </c>
      <c r="B6036" s="5">
        <v>71</v>
      </c>
      <c r="C6036" s="5" t="s">
        <v>1920</v>
      </c>
      <c r="D6036" s="13">
        <v>1166</v>
      </c>
      <c r="E6036" s="5" t="s">
        <v>3774</v>
      </c>
      <c r="F6036" s="5">
        <v>52</v>
      </c>
      <c r="G6036" s="5">
        <v>34</v>
      </c>
      <c r="H6036" s="5">
        <v>52</v>
      </c>
      <c r="I6036" s="5">
        <v>3</v>
      </c>
      <c r="J6036" s="5">
        <v>4</v>
      </c>
      <c r="K6036" s="5">
        <v>152.94</v>
      </c>
      <c r="L6036" s="5" t="s">
        <v>40</v>
      </c>
      <c r="M6036" s="6" t="s">
        <v>3773</v>
      </c>
      <c r="N6036" t="str">
        <f t="shared" si="105"/>
        <v>20130524MI1166</v>
      </c>
      <c r="O6036" t="e">
        <f>VLOOKUP(N6036,[1]Sheet1!$B:$D,3,FALSE)</f>
        <v>#N/A</v>
      </c>
      <c r="P6036" t="e">
        <f>VLOOKUP(O6036,[2]Sheet1!$1:$1048576,2,FALSE)</f>
        <v>#N/A</v>
      </c>
      <c r="Q6036" t="e">
        <f>VLOOKUP(N6036,[1]Sheet1!$B:$C,2,FALSE)</f>
        <v>#N/A</v>
      </c>
      <c r="R6036" t="e">
        <f>VLOOKUP(N6036,[1]Sheet1!$B:$E,4,FALSE)</f>
        <v>#N/A</v>
      </c>
    </row>
    <row r="6037" spans="1:18" x14ac:dyDescent="0.25">
      <c r="A6037" s="8" t="s">
        <v>3771</v>
      </c>
      <c r="B6037" s="3">
        <v>71</v>
      </c>
      <c r="C6037" s="3" t="s">
        <v>1119</v>
      </c>
      <c r="D6037" s="12">
        <v>1121</v>
      </c>
      <c r="E6037" s="3" t="s">
        <v>2034</v>
      </c>
      <c r="F6037" s="3">
        <v>2</v>
      </c>
      <c r="G6037" s="3">
        <v>5</v>
      </c>
      <c r="H6037" s="3">
        <v>10</v>
      </c>
      <c r="I6037" s="3">
        <v>0</v>
      </c>
      <c r="J6037" s="3">
        <v>0</v>
      </c>
      <c r="K6037" s="3">
        <v>40</v>
      </c>
      <c r="L6037" s="3" t="s">
        <v>16</v>
      </c>
      <c r="M6037" s="4" t="s">
        <v>3773</v>
      </c>
      <c r="N6037" t="str">
        <f t="shared" si="105"/>
        <v>20130524MI1121</v>
      </c>
      <c r="O6037" t="e">
        <f>VLOOKUP(N6037,[1]Sheet1!$B:$D,3,FALSE)</f>
        <v>#N/A</v>
      </c>
      <c r="P6037" t="e">
        <f>VLOOKUP(O6037,[2]Sheet1!$1:$1048576,2,FALSE)</f>
        <v>#N/A</v>
      </c>
      <c r="Q6037" t="e">
        <f>VLOOKUP(N6037,[1]Sheet1!$B:$C,2,FALSE)</f>
        <v>#N/A</v>
      </c>
      <c r="R6037" t="e">
        <f>VLOOKUP(N6037,[1]Sheet1!$B:$E,4,FALSE)</f>
        <v>#N/A</v>
      </c>
    </row>
    <row r="6038" spans="1:18" x14ac:dyDescent="0.25">
      <c r="A6038" s="9" t="s">
        <v>3771</v>
      </c>
      <c r="B6038" s="5">
        <v>71</v>
      </c>
      <c r="C6038" s="5" t="s">
        <v>138</v>
      </c>
      <c r="D6038" s="13">
        <v>1020</v>
      </c>
      <c r="E6038" s="5" t="s">
        <v>3282</v>
      </c>
      <c r="F6038" s="5">
        <v>24</v>
      </c>
      <c r="G6038" s="5">
        <v>20</v>
      </c>
      <c r="H6038" s="5">
        <v>22</v>
      </c>
      <c r="I6038" s="5">
        <v>3</v>
      </c>
      <c r="J6038" s="5">
        <v>0</v>
      </c>
      <c r="K6038" s="5">
        <v>120</v>
      </c>
      <c r="L6038" s="5" t="s">
        <v>20</v>
      </c>
      <c r="M6038" s="6" t="s">
        <v>3773</v>
      </c>
      <c r="N6038" t="str">
        <f t="shared" si="105"/>
        <v>20130524MI1020</v>
      </c>
      <c r="O6038" t="e">
        <f>VLOOKUP(N6038,[1]Sheet1!$B:$D,3,FALSE)</f>
        <v>#N/A</v>
      </c>
      <c r="P6038" t="e">
        <f>VLOOKUP(O6038,[2]Sheet1!$1:$1048576,2,FALSE)</f>
        <v>#N/A</v>
      </c>
      <c r="Q6038" t="e">
        <f>VLOOKUP(N6038,[1]Sheet1!$B:$C,2,FALSE)</f>
        <v>#N/A</v>
      </c>
      <c r="R6038" t="e">
        <f>VLOOKUP(N6038,[1]Sheet1!$B:$E,4,FALSE)</f>
        <v>#N/A</v>
      </c>
    </row>
    <row r="6039" spans="1:18" x14ac:dyDescent="0.25">
      <c r="A6039" s="8" t="s">
        <v>3771</v>
      </c>
      <c r="B6039" s="3">
        <v>71</v>
      </c>
      <c r="C6039" s="3" t="s">
        <v>87</v>
      </c>
      <c r="D6039" s="12">
        <v>1042</v>
      </c>
      <c r="E6039" s="3" t="s">
        <v>2060</v>
      </c>
      <c r="F6039" s="3">
        <v>3</v>
      </c>
      <c r="G6039" s="3">
        <v>7</v>
      </c>
      <c r="H6039" s="3">
        <v>16</v>
      </c>
      <c r="I6039" s="3">
        <v>0</v>
      </c>
      <c r="J6039" s="3">
        <v>0</v>
      </c>
      <c r="K6039" s="3">
        <v>42.85</v>
      </c>
      <c r="L6039" s="3" t="s">
        <v>16</v>
      </c>
      <c r="M6039" s="4" t="s">
        <v>3773</v>
      </c>
      <c r="N6039" t="str">
        <f t="shared" si="105"/>
        <v>20130524MI1042</v>
      </c>
      <c r="O6039" t="e">
        <f>VLOOKUP(N6039,[1]Sheet1!$B:$D,3,FALSE)</f>
        <v>#N/A</v>
      </c>
      <c r="P6039" t="e">
        <f>VLOOKUP(O6039,[2]Sheet1!$1:$1048576,2,FALSE)</f>
        <v>#N/A</v>
      </c>
      <c r="Q6039" t="e">
        <f>VLOOKUP(N6039,[1]Sheet1!$B:$C,2,FALSE)</f>
        <v>#N/A</v>
      </c>
      <c r="R6039" t="e">
        <f>VLOOKUP(N6039,[1]Sheet1!$B:$E,4,FALSE)</f>
        <v>#N/A</v>
      </c>
    </row>
    <row r="6040" spans="1:18" x14ac:dyDescent="0.25">
      <c r="A6040" s="9" t="s">
        <v>3771</v>
      </c>
      <c r="B6040" s="5">
        <v>71</v>
      </c>
      <c r="C6040" s="5" t="s">
        <v>317</v>
      </c>
      <c r="D6040" s="13">
        <v>1105</v>
      </c>
      <c r="E6040" s="5" t="s">
        <v>2834</v>
      </c>
      <c r="F6040" s="5">
        <v>10</v>
      </c>
      <c r="G6040" s="5">
        <v>14</v>
      </c>
      <c r="H6040" s="5">
        <v>19</v>
      </c>
      <c r="I6040" s="5">
        <v>0</v>
      </c>
      <c r="J6040" s="5">
        <v>1</v>
      </c>
      <c r="K6040" s="5">
        <v>71.42</v>
      </c>
      <c r="L6040" s="5" t="s">
        <v>16</v>
      </c>
      <c r="M6040" s="6" t="s">
        <v>3773</v>
      </c>
      <c r="N6040" t="str">
        <f t="shared" si="105"/>
        <v>20130524MI1105</v>
      </c>
      <c r="O6040" t="e">
        <f>VLOOKUP(N6040,[1]Sheet1!$B:$D,3,FALSE)</f>
        <v>#N/A</v>
      </c>
      <c r="P6040" t="e">
        <f>VLOOKUP(O6040,[2]Sheet1!$1:$1048576,2,FALSE)</f>
        <v>#N/A</v>
      </c>
      <c r="Q6040" t="e">
        <f>VLOOKUP(N6040,[1]Sheet1!$B:$C,2,FALSE)</f>
        <v>#N/A</v>
      </c>
      <c r="R6040" t="e">
        <f>VLOOKUP(N6040,[1]Sheet1!$B:$E,4,FALSE)</f>
        <v>#N/A</v>
      </c>
    </row>
    <row r="6041" spans="1:18" x14ac:dyDescent="0.25">
      <c r="A6041" s="8" t="s">
        <v>3771</v>
      </c>
      <c r="B6041" s="3">
        <v>71</v>
      </c>
      <c r="C6041" s="3" t="s">
        <v>3488</v>
      </c>
      <c r="D6041" s="12">
        <v>1300</v>
      </c>
      <c r="E6041" s="3" t="s">
        <v>3774</v>
      </c>
      <c r="F6041" s="3">
        <v>44</v>
      </c>
      <c r="G6041" s="3">
        <v>23</v>
      </c>
      <c r="H6041" s="3">
        <v>29</v>
      </c>
      <c r="I6041" s="3">
        <v>7</v>
      </c>
      <c r="J6041" s="3">
        <v>1</v>
      </c>
      <c r="K6041" s="3">
        <v>191.3</v>
      </c>
      <c r="L6041" s="3" t="s">
        <v>16</v>
      </c>
      <c r="M6041" s="4" t="s">
        <v>3773</v>
      </c>
      <c r="N6041" t="str">
        <f t="shared" si="105"/>
        <v>20130524MI1300</v>
      </c>
      <c r="O6041" t="e">
        <f>VLOOKUP(N6041,[1]Sheet1!$B:$D,3,FALSE)</f>
        <v>#N/A</v>
      </c>
      <c r="P6041" t="e">
        <f>VLOOKUP(O6041,[2]Sheet1!$1:$1048576,2,FALSE)</f>
        <v>#N/A</v>
      </c>
      <c r="Q6041" t="e">
        <f>VLOOKUP(N6041,[1]Sheet1!$B:$C,2,FALSE)</f>
        <v>#N/A</v>
      </c>
      <c r="R6041" t="e">
        <f>VLOOKUP(N6041,[1]Sheet1!$B:$E,4,FALSE)</f>
        <v>#N/A</v>
      </c>
    </row>
    <row r="6042" spans="1:18" x14ac:dyDescent="0.25">
      <c r="A6042" s="9" t="s">
        <v>3771</v>
      </c>
      <c r="B6042" s="5">
        <v>71</v>
      </c>
      <c r="C6042" s="5" t="s">
        <v>1271</v>
      </c>
      <c r="D6042" s="13">
        <v>1138</v>
      </c>
      <c r="E6042" s="5" t="s">
        <v>26</v>
      </c>
      <c r="F6042" s="5">
        <v>30</v>
      </c>
      <c r="G6042" s="5">
        <v>22</v>
      </c>
      <c r="H6042" s="5">
        <v>38</v>
      </c>
      <c r="I6042" s="5">
        <v>0</v>
      </c>
      <c r="J6042" s="5">
        <v>2</v>
      </c>
      <c r="K6042" s="5">
        <v>136.36000000000001</v>
      </c>
      <c r="L6042" s="5" t="s">
        <v>16</v>
      </c>
      <c r="M6042" s="6" t="s">
        <v>3773</v>
      </c>
      <c r="N6042" t="str">
        <f t="shared" si="105"/>
        <v>20130524MI1138</v>
      </c>
      <c r="O6042" t="e">
        <f>VLOOKUP(N6042,[1]Sheet1!$B:$D,3,FALSE)</f>
        <v>#N/A</v>
      </c>
      <c r="P6042" t="e">
        <f>VLOOKUP(O6042,[2]Sheet1!$1:$1048576,2,FALSE)</f>
        <v>#N/A</v>
      </c>
      <c r="Q6042" t="e">
        <f>VLOOKUP(N6042,[1]Sheet1!$B:$C,2,FALSE)</f>
        <v>#N/A</v>
      </c>
      <c r="R6042" t="e">
        <f>VLOOKUP(N6042,[1]Sheet1!$B:$E,4,FALSE)</f>
        <v>#N/A</v>
      </c>
    </row>
    <row r="6043" spans="1:18" x14ac:dyDescent="0.25">
      <c r="A6043" s="8" t="s">
        <v>3771</v>
      </c>
      <c r="B6043" s="3">
        <v>71</v>
      </c>
      <c r="C6043" s="3" t="s">
        <v>3647</v>
      </c>
      <c r="D6043" s="12">
        <v>1308</v>
      </c>
      <c r="E6043" s="3" t="s">
        <v>3775</v>
      </c>
      <c r="F6043" s="3">
        <v>30</v>
      </c>
      <c r="G6043" s="3">
        <v>23</v>
      </c>
      <c r="H6043" s="3">
        <v>31</v>
      </c>
      <c r="I6043" s="3">
        <v>2</v>
      </c>
      <c r="J6043" s="3">
        <v>1</v>
      </c>
      <c r="K6043" s="3">
        <v>130.43</v>
      </c>
      <c r="L6043" s="3" t="s">
        <v>20</v>
      </c>
      <c r="M6043" s="4" t="s">
        <v>3773</v>
      </c>
      <c r="N6043" t="str">
        <f t="shared" si="105"/>
        <v>20130524MI1308</v>
      </c>
      <c r="O6043" t="e">
        <f>VLOOKUP(N6043,[1]Sheet1!$B:$D,3,FALSE)</f>
        <v>#N/A</v>
      </c>
      <c r="P6043" t="e">
        <f>VLOOKUP(O6043,[2]Sheet1!$1:$1048576,2,FALSE)</f>
        <v>#N/A</v>
      </c>
      <c r="Q6043" t="e">
        <f>VLOOKUP(N6043,[1]Sheet1!$B:$C,2,FALSE)</f>
        <v>#N/A</v>
      </c>
      <c r="R6043" t="e">
        <f>VLOOKUP(N6043,[1]Sheet1!$B:$E,4,FALSE)</f>
        <v>#N/A</v>
      </c>
    </row>
    <row r="6044" spans="1:18" x14ac:dyDescent="0.25">
      <c r="A6044" s="9" t="s">
        <v>3771</v>
      </c>
      <c r="B6044" s="5">
        <v>71</v>
      </c>
      <c r="C6044" s="5" t="s">
        <v>1250</v>
      </c>
      <c r="D6044" s="13">
        <v>1136</v>
      </c>
      <c r="E6044" s="5" t="s">
        <v>3776</v>
      </c>
      <c r="F6044" s="5">
        <v>0</v>
      </c>
      <c r="G6044" s="5">
        <v>1</v>
      </c>
      <c r="H6044" s="5">
        <v>1</v>
      </c>
      <c r="I6044" s="5">
        <v>0</v>
      </c>
      <c r="J6044" s="5">
        <v>0</v>
      </c>
      <c r="K6044" s="5">
        <v>0</v>
      </c>
      <c r="L6044" s="5" t="s">
        <v>16</v>
      </c>
      <c r="M6044" s="6" t="s">
        <v>3773</v>
      </c>
      <c r="N6044" t="str">
        <f t="shared" si="105"/>
        <v>20130524MI1136</v>
      </c>
      <c r="O6044" t="e">
        <f>VLOOKUP(N6044,[1]Sheet1!$B:$D,3,FALSE)</f>
        <v>#N/A</v>
      </c>
      <c r="P6044" t="e">
        <f>VLOOKUP(O6044,[2]Sheet1!$1:$1048576,2,FALSE)</f>
        <v>#N/A</v>
      </c>
      <c r="Q6044" t="e">
        <f>VLOOKUP(N6044,[1]Sheet1!$B:$C,2,FALSE)</f>
        <v>#N/A</v>
      </c>
      <c r="R6044" t="e">
        <f>VLOOKUP(N6044,[1]Sheet1!$B:$E,4,FALSE)</f>
        <v>#N/A</v>
      </c>
    </row>
    <row r="6045" spans="1:18" x14ac:dyDescent="0.25">
      <c r="A6045" s="8" t="s">
        <v>3771</v>
      </c>
      <c r="B6045" s="3">
        <v>71</v>
      </c>
      <c r="C6045" s="3" t="s">
        <v>3423</v>
      </c>
      <c r="D6045" s="12">
        <v>1295</v>
      </c>
      <c r="E6045" s="3" t="s">
        <v>22</v>
      </c>
      <c r="F6045" s="3">
        <v>7</v>
      </c>
      <c r="G6045" s="3">
        <v>9</v>
      </c>
      <c r="H6045" s="3">
        <v>11</v>
      </c>
      <c r="I6045" s="3">
        <v>1</v>
      </c>
      <c r="J6045" s="3">
        <v>0</v>
      </c>
      <c r="K6045" s="3">
        <v>77.77</v>
      </c>
      <c r="L6045" s="3" t="s">
        <v>16</v>
      </c>
      <c r="M6045" s="4" t="s">
        <v>3773</v>
      </c>
      <c r="N6045" t="str">
        <f t="shared" si="105"/>
        <v>20130524MI1295</v>
      </c>
      <c r="O6045" t="e">
        <f>VLOOKUP(N6045,[1]Sheet1!$B:$D,3,FALSE)</f>
        <v>#N/A</v>
      </c>
      <c r="P6045" t="e">
        <f>VLOOKUP(O6045,[2]Sheet1!$1:$1048576,2,FALSE)</f>
        <v>#N/A</v>
      </c>
      <c r="Q6045" t="e">
        <f>VLOOKUP(N6045,[1]Sheet1!$B:$C,2,FALSE)</f>
        <v>#N/A</v>
      </c>
      <c r="R6045" t="e">
        <f>VLOOKUP(N6045,[1]Sheet1!$B:$E,4,FALSE)</f>
        <v>#N/A</v>
      </c>
    </row>
    <row r="6046" spans="1:18" x14ac:dyDescent="0.25">
      <c r="A6046" s="9" t="s">
        <v>3771</v>
      </c>
      <c r="B6046" s="5">
        <v>71</v>
      </c>
      <c r="C6046" s="5" t="s">
        <v>90</v>
      </c>
      <c r="D6046" s="13">
        <v>1045</v>
      </c>
      <c r="E6046" s="5" t="s">
        <v>3114</v>
      </c>
      <c r="F6046" s="5">
        <v>24</v>
      </c>
      <c r="G6046" s="5">
        <v>28</v>
      </c>
      <c r="H6046" s="5">
        <v>51</v>
      </c>
      <c r="I6046" s="5">
        <v>2</v>
      </c>
      <c r="J6046" s="5">
        <v>0</v>
      </c>
      <c r="K6046" s="5">
        <v>85.71</v>
      </c>
      <c r="L6046" s="5" t="s">
        <v>16</v>
      </c>
      <c r="M6046" s="6" t="s">
        <v>3773</v>
      </c>
      <c r="N6046" t="str">
        <f t="shared" si="105"/>
        <v>20130524MI1045</v>
      </c>
      <c r="O6046" t="e">
        <f>VLOOKUP(N6046,[1]Sheet1!$B:$D,3,FALSE)</f>
        <v>#N/A</v>
      </c>
      <c r="P6046" t="e">
        <f>VLOOKUP(O6046,[2]Sheet1!$1:$1048576,2,FALSE)</f>
        <v>#N/A</v>
      </c>
      <c r="Q6046" t="e">
        <f>VLOOKUP(N6046,[1]Sheet1!$B:$C,2,FALSE)</f>
        <v>#N/A</v>
      </c>
      <c r="R6046" t="e">
        <f>VLOOKUP(N6046,[1]Sheet1!$B:$E,4,FALSE)</f>
        <v>#N/A</v>
      </c>
    </row>
    <row r="6047" spans="1:18" x14ac:dyDescent="0.25">
      <c r="A6047" s="8" t="s">
        <v>3771</v>
      </c>
      <c r="B6047" s="3">
        <v>71</v>
      </c>
      <c r="C6047" s="3" t="s">
        <v>1604</v>
      </c>
      <c r="D6047" s="12">
        <v>1167</v>
      </c>
      <c r="E6047" s="3" t="s">
        <v>26</v>
      </c>
      <c r="F6047" s="3">
        <v>8</v>
      </c>
      <c r="G6047" s="3">
        <v>9</v>
      </c>
      <c r="H6047" s="3">
        <v>15</v>
      </c>
      <c r="I6047" s="3">
        <v>0</v>
      </c>
      <c r="J6047" s="3">
        <v>0</v>
      </c>
      <c r="K6047" s="3">
        <v>88.88</v>
      </c>
      <c r="L6047" s="3" t="s">
        <v>16</v>
      </c>
      <c r="M6047" s="4" t="s">
        <v>3773</v>
      </c>
      <c r="N6047" t="str">
        <f t="shared" si="105"/>
        <v>20130524MI1167</v>
      </c>
      <c r="O6047" t="e">
        <f>VLOOKUP(N6047,[1]Sheet1!$B:$D,3,FALSE)</f>
        <v>#N/A</v>
      </c>
      <c r="P6047" t="e">
        <f>VLOOKUP(O6047,[2]Sheet1!$1:$1048576,2,FALSE)</f>
        <v>#N/A</v>
      </c>
      <c r="Q6047" t="e">
        <f>VLOOKUP(N6047,[1]Sheet1!$B:$C,2,FALSE)</f>
        <v>#N/A</v>
      </c>
      <c r="R6047" t="e">
        <f>VLOOKUP(N6047,[1]Sheet1!$B:$E,4,FALSE)</f>
        <v>#N/A</v>
      </c>
    </row>
    <row r="6048" spans="1:18" x14ac:dyDescent="0.25">
      <c r="A6048" s="9" t="s">
        <v>3771</v>
      </c>
      <c r="B6048" s="5">
        <v>71</v>
      </c>
      <c r="C6048" s="5" t="s">
        <v>313</v>
      </c>
      <c r="D6048" s="13">
        <v>1159</v>
      </c>
      <c r="E6048" s="5" t="s">
        <v>1888</v>
      </c>
      <c r="F6048" s="5">
        <v>16</v>
      </c>
      <c r="G6048" s="5">
        <v>18</v>
      </c>
      <c r="H6048" s="5">
        <v>26</v>
      </c>
      <c r="I6048" s="5">
        <v>1</v>
      </c>
      <c r="J6048" s="5">
        <v>1</v>
      </c>
      <c r="K6048" s="5">
        <v>88.88</v>
      </c>
      <c r="L6048" s="5" t="s">
        <v>16</v>
      </c>
      <c r="M6048" s="6" t="s">
        <v>3773</v>
      </c>
      <c r="N6048" t="str">
        <f t="shared" si="105"/>
        <v>20130524MI1159</v>
      </c>
      <c r="O6048" t="e">
        <f>VLOOKUP(N6048,[1]Sheet1!$B:$D,3,FALSE)</f>
        <v>#N/A</v>
      </c>
      <c r="P6048" t="e">
        <f>VLOOKUP(O6048,[2]Sheet1!$1:$1048576,2,FALSE)</f>
        <v>#N/A</v>
      </c>
      <c r="Q6048" t="e">
        <f>VLOOKUP(N6048,[1]Sheet1!$B:$C,2,FALSE)</f>
        <v>#N/A</v>
      </c>
      <c r="R6048" t="e">
        <f>VLOOKUP(N6048,[1]Sheet1!$B:$E,4,FALSE)</f>
        <v>#N/A</v>
      </c>
    </row>
    <row r="6049" spans="1:18" x14ac:dyDescent="0.25">
      <c r="A6049" s="8" t="s">
        <v>3771</v>
      </c>
      <c r="B6049" s="3">
        <v>71</v>
      </c>
      <c r="C6049" s="3" t="s">
        <v>66</v>
      </c>
      <c r="D6049" s="12">
        <v>1049</v>
      </c>
      <c r="E6049" s="3" t="s">
        <v>3777</v>
      </c>
      <c r="F6049" s="3">
        <v>11</v>
      </c>
      <c r="G6049" s="3">
        <v>10</v>
      </c>
      <c r="H6049" s="3">
        <v>10</v>
      </c>
      <c r="I6049" s="3">
        <v>2</v>
      </c>
      <c r="J6049" s="3">
        <v>0</v>
      </c>
      <c r="K6049" s="3">
        <v>110</v>
      </c>
      <c r="L6049" s="3" t="s">
        <v>16</v>
      </c>
      <c r="M6049" s="4" t="s">
        <v>3773</v>
      </c>
      <c r="N6049" t="str">
        <f t="shared" si="105"/>
        <v>20130524MI1049</v>
      </c>
      <c r="O6049" t="e">
        <f>VLOOKUP(N6049,[1]Sheet1!$B:$D,3,FALSE)</f>
        <v>#N/A</v>
      </c>
      <c r="P6049" t="e">
        <f>VLOOKUP(O6049,[2]Sheet1!$1:$1048576,2,FALSE)</f>
        <v>#N/A</v>
      </c>
      <c r="Q6049" t="e">
        <f>VLOOKUP(N6049,[1]Sheet1!$B:$C,2,FALSE)</f>
        <v>#N/A</v>
      </c>
      <c r="R6049" t="e">
        <f>VLOOKUP(N6049,[1]Sheet1!$B:$E,4,FALSE)</f>
        <v>#N/A</v>
      </c>
    </row>
    <row r="6050" spans="1:18" x14ac:dyDescent="0.25">
      <c r="A6050" s="9" t="s">
        <v>3771</v>
      </c>
      <c r="B6050" s="5">
        <v>71</v>
      </c>
      <c r="C6050" s="5" t="s">
        <v>2146</v>
      </c>
      <c r="D6050" s="13">
        <v>1187</v>
      </c>
      <c r="E6050" s="5" t="s">
        <v>3693</v>
      </c>
      <c r="F6050" s="5">
        <v>6</v>
      </c>
      <c r="G6050" s="5">
        <v>5</v>
      </c>
      <c r="H6050" s="5">
        <v>5</v>
      </c>
      <c r="I6050" s="5">
        <v>1</v>
      </c>
      <c r="J6050" s="5">
        <v>0</v>
      </c>
      <c r="K6050" s="5">
        <v>120</v>
      </c>
      <c r="L6050" s="5" t="s">
        <v>16</v>
      </c>
      <c r="M6050" s="6" t="s">
        <v>3773</v>
      </c>
      <c r="N6050" t="str">
        <f t="shared" si="105"/>
        <v>20130524MI1187</v>
      </c>
      <c r="O6050" t="e">
        <f>VLOOKUP(N6050,[1]Sheet1!$B:$D,3,FALSE)</f>
        <v>#N/A</v>
      </c>
      <c r="P6050" t="e">
        <f>VLOOKUP(O6050,[2]Sheet1!$1:$1048576,2,FALSE)</f>
        <v>#N/A</v>
      </c>
      <c r="Q6050" t="e">
        <f>VLOOKUP(N6050,[1]Sheet1!$B:$C,2,FALSE)</f>
        <v>#N/A</v>
      </c>
      <c r="R6050" t="e">
        <f>VLOOKUP(N6050,[1]Sheet1!$B:$E,4,FALSE)</f>
        <v>#N/A</v>
      </c>
    </row>
    <row r="6051" spans="1:18" x14ac:dyDescent="0.25">
      <c r="A6051" s="8" t="s">
        <v>3771</v>
      </c>
      <c r="B6051" s="3">
        <v>71</v>
      </c>
      <c r="C6051" s="3" t="s">
        <v>3716</v>
      </c>
      <c r="D6051" s="12">
        <v>1312</v>
      </c>
      <c r="E6051" s="3" t="s">
        <v>26</v>
      </c>
      <c r="F6051" s="3">
        <v>0</v>
      </c>
      <c r="G6051" s="3">
        <v>0</v>
      </c>
      <c r="H6051" s="3">
        <v>1</v>
      </c>
      <c r="I6051" s="3">
        <v>0</v>
      </c>
      <c r="J6051" s="3">
        <v>0</v>
      </c>
      <c r="K6051" s="3">
        <v>0</v>
      </c>
      <c r="L6051" s="3" t="s">
        <v>16</v>
      </c>
      <c r="M6051" s="4" t="s">
        <v>3773</v>
      </c>
      <c r="N6051" t="str">
        <f t="shared" si="105"/>
        <v>20130524MI1312</v>
      </c>
      <c r="O6051" t="e">
        <f>VLOOKUP(N6051,[1]Sheet1!$B:$D,3,FALSE)</f>
        <v>#N/A</v>
      </c>
      <c r="P6051" t="e">
        <f>VLOOKUP(O6051,[2]Sheet1!$1:$1048576,2,FALSE)</f>
        <v>#N/A</v>
      </c>
      <c r="Q6051" t="e">
        <f>VLOOKUP(N6051,[1]Sheet1!$B:$C,2,FALSE)</f>
        <v>#N/A</v>
      </c>
      <c r="R6051" t="e">
        <f>VLOOKUP(N6051,[1]Sheet1!$B:$E,4,FALSE)</f>
        <v>#N/A</v>
      </c>
    </row>
    <row r="6052" spans="1:18" x14ac:dyDescent="0.25">
      <c r="A6052" s="9" t="s">
        <v>3778</v>
      </c>
      <c r="B6052" s="5" t="s">
        <v>3211</v>
      </c>
      <c r="C6052" s="5" t="s">
        <v>1467</v>
      </c>
      <c r="D6052" s="13">
        <v>1155</v>
      </c>
      <c r="E6052" s="5" t="s">
        <v>3266</v>
      </c>
      <c r="F6052" s="5">
        <v>15</v>
      </c>
      <c r="G6052" s="5">
        <v>18</v>
      </c>
      <c r="H6052" s="5">
        <v>21</v>
      </c>
      <c r="I6052" s="5">
        <v>3</v>
      </c>
      <c r="J6052" s="5">
        <v>0</v>
      </c>
      <c r="K6052" s="5">
        <v>83.33</v>
      </c>
      <c r="L6052" s="5" t="s">
        <v>20</v>
      </c>
      <c r="M6052" s="6" t="s">
        <v>3773</v>
      </c>
      <c r="N6052" t="str">
        <f t="shared" si="105"/>
        <v>20130526MI1155</v>
      </c>
      <c r="O6052" t="e">
        <f>VLOOKUP(N6052,[1]Sheet1!$B:$D,3,FALSE)</f>
        <v>#N/A</v>
      </c>
      <c r="P6052" t="e">
        <f>VLOOKUP(O6052,[2]Sheet1!$1:$1048576,2,FALSE)</f>
        <v>#N/A</v>
      </c>
      <c r="Q6052" t="e">
        <f>VLOOKUP(N6052,[1]Sheet1!$B:$C,2,FALSE)</f>
        <v>#N/A</v>
      </c>
      <c r="R6052" t="e">
        <f>VLOOKUP(N6052,[1]Sheet1!$B:$E,4,FALSE)</f>
        <v>#N/A</v>
      </c>
    </row>
    <row r="6053" spans="1:18" x14ac:dyDescent="0.25">
      <c r="A6053" s="8" t="s">
        <v>3778</v>
      </c>
      <c r="B6053" s="3" t="s">
        <v>3211</v>
      </c>
      <c r="C6053" s="3" t="s">
        <v>59</v>
      </c>
      <c r="D6053" s="12">
        <v>1033</v>
      </c>
      <c r="E6053" s="3" t="s">
        <v>26</v>
      </c>
      <c r="F6053" s="3">
        <v>49</v>
      </c>
      <c r="G6053" s="3">
        <v>29</v>
      </c>
      <c r="H6053" s="3">
        <v>48</v>
      </c>
      <c r="I6053" s="3">
        <v>3</v>
      </c>
      <c r="J6053" s="3">
        <v>3</v>
      </c>
      <c r="K6053" s="3">
        <v>168.96</v>
      </c>
      <c r="L6053" s="3" t="s">
        <v>16</v>
      </c>
      <c r="M6053" s="4" t="s">
        <v>3773</v>
      </c>
      <c r="N6053" t="str">
        <f t="shared" si="105"/>
        <v>20130526MI1033</v>
      </c>
      <c r="O6053" t="e">
        <f>VLOOKUP(N6053,[1]Sheet1!$B:$D,3,FALSE)</f>
        <v>#N/A</v>
      </c>
      <c r="P6053" t="e">
        <f>VLOOKUP(O6053,[2]Sheet1!$1:$1048576,2,FALSE)</f>
        <v>#N/A</v>
      </c>
      <c r="Q6053" t="e">
        <f>VLOOKUP(N6053,[1]Sheet1!$B:$C,2,FALSE)</f>
        <v>#N/A</v>
      </c>
      <c r="R6053" t="e">
        <f>VLOOKUP(N6053,[1]Sheet1!$B:$E,4,FALSE)</f>
        <v>#N/A</v>
      </c>
    </row>
    <row r="6054" spans="1:18" x14ac:dyDescent="0.25">
      <c r="A6054" s="9" t="s">
        <v>3778</v>
      </c>
      <c r="B6054" s="5" t="s">
        <v>3211</v>
      </c>
      <c r="C6054" s="5" t="s">
        <v>2306</v>
      </c>
      <c r="D6054" s="13">
        <v>1209</v>
      </c>
      <c r="E6054" s="5" t="s">
        <v>997</v>
      </c>
      <c r="F6054" s="5">
        <v>1</v>
      </c>
      <c r="G6054" s="5">
        <v>5</v>
      </c>
      <c r="H6054" s="5">
        <v>7</v>
      </c>
      <c r="I6054" s="5">
        <v>0</v>
      </c>
      <c r="J6054" s="5">
        <v>0</v>
      </c>
      <c r="K6054" s="5">
        <v>20</v>
      </c>
      <c r="L6054" s="5" t="s">
        <v>16</v>
      </c>
      <c r="M6054" s="6" t="s">
        <v>3773</v>
      </c>
      <c r="N6054" t="str">
        <f t="shared" si="105"/>
        <v>20130526MI1209</v>
      </c>
      <c r="O6054" t="e">
        <f>VLOOKUP(N6054,[1]Sheet1!$B:$D,3,FALSE)</f>
        <v>#N/A</v>
      </c>
      <c r="P6054" t="e">
        <f>VLOOKUP(O6054,[2]Sheet1!$1:$1048576,2,FALSE)</f>
        <v>#N/A</v>
      </c>
      <c r="Q6054" t="e">
        <f>VLOOKUP(N6054,[1]Sheet1!$B:$C,2,FALSE)</f>
        <v>#N/A</v>
      </c>
      <c r="R6054" t="e">
        <f>VLOOKUP(N6054,[1]Sheet1!$B:$E,4,FALSE)</f>
        <v>#N/A</v>
      </c>
    </row>
    <row r="6055" spans="1:18" x14ac:dyDescent="0.25">
      <c r="A6055" s="8" t="s">
        <v>3778</v>
      </c>
      <c r="B6055" s="3" t="s">
        <v>3211</v>
      </c>
      <c r="C6055" s="3" t="s">
        <v>23</v>
      </c>
      <c r="D6055" s="12">
        <v>1066</v>
      </c>
      <c r="E6055" s="3" t="s">
        <v>2376</v>
      </c>
      <c r="F6055" s="3">
        <v>24</v>
      </c>
      <c r="G6055" s="3">
        <v>29</v>
      </c>
      <c r="H6055" s="3">
        <v>50</v>
      </c>
      <c r="I6055" s="3">
        <v>2</v>
      </c>
      <c r="J6055" s="3">
        <v>0</v>
      </c>
      <c r="K6055" s="3">
        <v>82.75</v>
      </c>
      <c r="L6055" s="3" t="s">
        <v>16</v>
      </c>
      <c r="M6055" s="4" t="s">
        <v>3773</v>
      </c>
      <c r="N6055" t="str">
        <f t="shared" si="105"/>
        <v>20130526MI1066</v>
      </c>
      <c r="O6055" t="e">
        <f>VLOOKUP(N6055,[1]Sheet1!$B:$D,3,FALSE)</f>
        <v>#N/A</v>
      </c>
      <c r="P6055" t="e">
        <f>VLOOKUP(O6055,[2]Sheet1!$1:$1048576,2,FALSE)</f>
        <v>#N/A</v>
      </c>
      <c r="Q6055" t="e">
        <f>VLOOKUP(N6055,[1]Sheet1!$B:$C,2,FALSE)</f>
        <v>#N/A</v>
      </c>
      <c r="R6055" t="e">
        <f>VLOOKUP(N6055,[1]Sheet1!$B:$E,4,FALSE)</f>
        <v>#N/A</v>
      </c>
    </row>
    <row r="6056" spans="1:18" x14ac:dyDescent="0.25">
      <c r="A6056" s="9" t="s">
        <v>3778</v>
      </c>
      <c r="B6056" s="5" t="s">
        <v>3211</v>
      </c>
      <c r="C6056" s="5" t="s">
        <v>1496</v>
      </c>
      <c r="D6056" s="13">
        <v>1156</v>
      </c>
      <c r="E6056" s="5" t="s">
        <v>1611</v>
      </c>
      <c r="F6056" s="5">
        <v>9</v>
      </c>
      <c r="G6056" s="5">
        <v>9</v>
      </c>
      <c r="H6056" s="5">
        <v>15</v>
      </c>
      <c r="I6056" s="5">
        <v>1</v>
      </c>
      <c r="J6056" s="5">
        <v>0</v>
      </c>
      <c r="K6056" s="5">
        <v>100</v>
      </c>
      <c r="L6056" s="5" t="s">
        <v>16</v>
      </c>
      <c r="M6056" s="6" t="s">
        <v>3773</v>
      </c>
      <c r="N6056" t="str">
        <f t="shared" si="105"/>
        <v>20130526MI1156</v>
      </c>
      <c r="O6056" t="e">
        <f>VLOOKUP(N6056,[1]Sheet1!$B:$D,3,FALSE)</f>
        <v>#N/A</v>
      </c>
      <c r="P6056" t="e">
        <f>VLOOKUP(O6056,[2]Sheet1!$1:$1048576,2,FALSE)</f>
        <v>#N/A</v>
      </c>
      <c r="Q6056" t="e">
        <f>VLOOKUP(N6056,[1]Sheet1!$B:$C,2,FALSE)</f>
        <v>#N/A</v>
      </c>
      <c r="R6056" t="e">
        <f>VLOOKUP(N6056,[1]Sheet1!$B:$E,4,FALSE)</f>
        <v>#N/A</v>
      </c>
    </row>
    <row r="6057" spans="1:18" x14ac:dyDescent="0.25">
      <c r="A6057" s="8" t="s">
        <v>3778</v>
      </c>
      <c r="B6057" s="3" t="s">
        <v>3211</v>
      </c>
      <c r="C6057" s="3" t="s">
        <v>3270</v>
      </c>
      <c r="D6057" s="12">
        <v>1281</v>
      </c>
      <c r="E6057" s="3" t="s">
        <v>3779</v>
      </c>
      <c r="F6057" s="3">
        <v>6</v>
      </c>
      <c r="G6057" s="3">
        <v>13</v>
      </c>
      <c r="H6057" s="3">
        <v>19</v>
      </c>
      <c r="I6057" s="3">
        <v>0</v>
      </c>
      <c r="J6057" s="3">
        <v>0</v>
      </c>
      <c r="K6057" s="3">
        <v>46.15</v>
      </c>
      <c r="L6057" s="3" t="s">
        <v>16</v>
      </c>
      <c r="M6057" s="4" t="s">
        <v>3773</v>
      </c>
      <c r="N6057" t="str">
        <f t="shared" si="105"/>
        <v>20130526MI1281</v>
      </c>
      <c r="O6057" t="e">
        <f>VLOOKUP(N6057,[1]Sheet1!$B:$D,3,FALSE)</f>
        <v>#N/A</v>
      </c>
      <c r="P6057" t="e">
        <f>VLOOKUP(O6057,[2]Sheet1!$1:$1048576,2,FALSE)</f>
        <v>#N/A</v>
      </c>
      <c r="Q6057" t="e">
        <f>VLOOKUP(N6057,[1]Sheet1!$B:$C,2,FALSE)</f>
        <v>#N/A</v>
      </c>
      <c r="R6057" t="e">
        <f>VLOOKUP(N6057,[1]Sheet1!$B:$E,4,FALSE)</f>
        <v>#N/A</v>
      </c>
    </row>
    <row r="6058" spans="1:18" x14ac:dyDescent="0.25">
      <c r="A6058" s="9" t="s">
        <v>3778</v>
      </c>
      <c r="B6058" s="5" t="s">
        <v>3211</v>
      </c>
      <c r="C6058" s="5" t="s">
        <v>581</v>
      </c>
      <c r="D6058" s="13">
        <v>1157</v>
      </c>
      <c r="E6058" s="5" t="s">
        <v>26</v>
      </c>
      <c r="F6058" s="5">
        <v>2</v>
      </c>
      <c r="G6058" s="5">
        <v>3</v>
      </c>
      <c r="H6058" s="5">
        <v>4</v>
      </c>
      <c r="I6058" s="5">
        <v>0</v>
      </c>
      <c r="J6058" s="5">
        <v>0</v>
      </c>
      <c r="K6058" s="5">
        <v>66.66</v>
      </c>
      <c r="L6058" s="5" t="s">
        <v>16</v>
      </c>
      <c r="M6058" s="6" t="s">
        <v>3773</v>
      </c>
      <c r="N6058" t="str">
        <f t="shared" si="105"/>
        <v>20130526MI1157</v>
      </c>
      <c r="O6058" t="e">
        <f>VLOOKUP(N6058,[1]Sheet1!$B:$D,3,FALSE)</f>
        <v>#N/A</v>
      </c>
      <c r="P6058" t="e">
        <f>VLOOKUP(O6058,[2]Sheet1!$1:$1048576,2,FALSE)</f>
        <v>#N/A</v>
      </c>
      <c r="Q6058" t="e">
        <f>VLOOKUP(N6058,[1]Sheet1!$B:$C,2,FALSE)</f>
        <v>#N/A</v>
      </c>
      <c r="R6058" t="e">
        <f>VLOOKUP(N6058,[1]Sheet1!$B:$E,4,FALSE)</f>
        <v>#N/A</v>
      </c>
    </row>
    <row r="6059" spans="1:18" x14ac:dyDescent="0.25">
      <c r="A6059" s="8" t="s">
        <v>3778</v>
      </c>
      <c r="B6059" s="3" t="s">
        <v>3211</v>
      </c>
      <c r="C6059" s="3" t="s">
        <v>75</v>
      </c>
      <c r="D6059" s="12">
        <v>1010</v>
      </c>
      <c r="E6059" s="3" t="s">
        <v>2331</v>
      </c>
      <c r="F6059" s="3">
        <v>47</v>
      </c>
      <c r="G6059" s="3">
        <v>37</v>
      </c>
      <c r="H6059" s="3">
        <v>53</v>
      </c>
      <c r="I6059" s="3">
        <v>7</v>
      </c>
      <c r="J6059" s="3">
        <v>0</v>
      </c>
      <c r="K6059" s="3">
        <v>127.02</v>
      </c>
      <c r="L6059" s="3" t="s">
        <v>20</v>
      </c>
      <c r="M6059" s="4" t="s">
        <v>3773</v>
      </c>
      <c r="N6059" t="str">
        <f t="shared" si="105"/>
        <v>20130526MI1010</v>
      </c>
      <c r="O6059" t="e">
        <f>VLOOKUP(N6059,[1]Sheet1!$B:$D,3,FALSE)</f>
        <v>#N/A</v>
      </c>
      <c r="P6059" t="e">
        <f>VLOOKUP(O6059,[2]Sheet1!$1:$1048576,2,FALSE)</f>
        <v>#N/A</v>
      </c>
      <c r="Q6059" t="e">
        <f>VLOOKUP(N6059,[1]Sheet1!$B:$C,2,FALSE)</f>
        <v>#N/A</v>
      </c>
      <c r="R6059" t="e">
        <f>VLOOKUP(N6059,[1]Sheet1!$B:$E,4,FALSE)</f>
        <v>#N/A</v>
      </c>
    </row>
    <row r="6060" spans="1:18" x14ac:dyDescent="0.25">
      <c r="A6060" s="9" t="s">
        <v>3778</v>
      </c>
      <c r="B6060" s="5" t="s">
        <v>3211</v>
      </c>
      <c r="C6060" s="5" t="s">
        <v>2739</v>
      </c>
      <c r="D6060" s="13">
        <v>1253</v>
      </c>
      <c r="E6060" s="5" t="s">
        <v>3780</v>
      </c>
      <c r="F6060" s="5">
        <v>1</v>
      </c>
      <c r="G6060" s="5">
        <v>2</v>
      </c>
      <c r="H6060" s="5">
        <v>6</v>
      </c>
      <c r="I6060" s="5">
        <v>0</v>
      </c>
      <c r="J6060" s="5">
        <v>0</v>
      </c>
      <c r="K6060" s="5">
        <v>50</v>
      </c>
      <c r="L6060" s="5" t="s">
        <v>16</v>
      </c>
      <c r="M6060" s="6" t="s">
        <v>3773</v>
      </c>
      <c r="N6060" t="str">
        <f t="shared" si="105"/>
        <v>20130526MI1253</v>
      </c>
      <c r="O6060" t="e">
        <f>VLOOKUP(N6060,[1]Sheet1!$B:$D,3,FALSE)</f>
        <v>#N/A</v>
      </c>
      <c r="P6060" t="e">
        <f>VLOOKUP(O6060,[2]Sheet1!$1:$1048576,2,FALSE)</f>
        <v>#N/A</v>
      </c>
      <c r="Q6060" t="e">
        <f>VLOOKUP(N6060,[1]Sheet1!$B:$C,2,FALSE)</f>
        <v>#N/A</v>
      </c>
      <c r="R6060" t="e">
        <f>VLOOKUP(N6060,[1]Sheet1!$B:$E,4,FALSE)</f>
        <v>#N/A</v>
      </c>
    </row>
    <row r="6061" spans="1:18" x14ac:dyDescent="0.25">
      <c r="A6061" s="8" t="s">
        <v>3778</v>
      </c>
      <c r="B6061" s="3" t="s">
        <v>3211</v>
      </c>
      <c r="C6061" s="3" t="s">
        <v>68</v>
      </c>
      <c r="D6061" s="12">
        <v>1003</v>
      </c>
      <c r="E6061" s="3" t="s">
        <v>2331</v>
      </c>
      <c r="F6061" s="3">
        <v>42</v>
      </c>
      <c r="G6061" s="3">
        <v>35</v>
      </c>
      <c r="H6061" s="3">
        <v>43</v>
      </c>
      <c r="I6061" s="3">
        <v>3</v>
      </c>
      <c r="J6061" s="3">
        <v>2</v>
      </c>
      <c r="K6061" s="3">
        <v>120</v>
      </c>
      <c r="L6061" s="3" t="s">
        <v>16</v>
      </c>
      <c r="M6061" s="4" t="s">
        <v>3773</v>
      </c>
      <c r="N6061" t="str">
        <f t="shared" si="105"/>
        <v>20130526MI1003</v>
      </c>
      <c r="O6061" t="e">
        <f>VLOOKUP(N6061,[1]Sheet1!$B:$D,3,FALSE)</f>
        <v>#N/A</v>
      </c>
      <c r="P6061" t="e">
        <f>VLOOKUP(O6061,[2]Sheet1!$1:$1048576,2,FALSE)</f>
        <v>#N/A</v>
      </c>
      <c r="Q6061" t="e">
        <f>VLOOKUP(N6061,[1]Sheet1!$B:$C,2,FALSE)</f>
        <v>#N/A</v>
      </c>
      <c r="R6061" t="e">
        <f>VLOOKUP(N6061,[1]Sheet1!$B:$E,4,FALSE)</f>
        <v>#N/A</v>
      </c>
    </row>
    <row r="6062" spans="1:18" x14ac:dyDescent="0.25">
      <c r="A6062" s="9" t="s">
        <v>3778</v>
      </c>
      <c r="B6062" s="5" t="s">
        <v>3211</v>
      </c>
      <c r="C6062" s="5" t="s">
        <v>65</v>
      </c>
      <c r="D6062" s="13">
        <v>1048</v>
      </c>
      <c r="E6062" s="5" t="s">
        <v>3781</v>
      </c>
      <c r="F6062" s="5">
        <v>10</v>
      </c>
      <c r="G6062" s="5">
        <v>17</v>
      </c>
      <c r="H6062" s="5">
        <v>37</v>
      </c>
      <c r="I6062" s="5">
        <v>0</v>
      </c>
      <c r="J6062" s="5">
        <v>0</v>
      </c>
      <c r="K6062" s="5">
        <v>58.82</v>
      </c>
      <c r="L6062" s="5" t="s">
        <v>40</v>
      </c>
      <c r="M6062" s="6" t="s">
        <v>3773</v>
      </c>
      <c r="N6062" t="str">
        <f t="shared" si="105"/>
        <v>20130526MI1048</v>
      </c>
      <c r="O6062" t="e">
        <f>VLOOKUP(N6062,[1]Sheet1!$B:$D,3,FALSE)</f>
        <v>#N/A</v>
      </c>
      <c r="P6062" t="e">
        <f>VLOOKUP(O6062,[2]Sheet1!$1:$1048576,2,FALSE)</f>
        <v>#N/A</v>
      </c>
      <c r="Q6062" t="e">
        <f>VLOOKUP(N6062,[1]Sheet1!$B:$C,2,FALSE)</f>
        <v>#N/A</v>
      </c>
      <c r="R6062" t="e">
        <f>VLOOKUP(N6062,[1]Sheet1!$B:$E,4,FALSE)</f>
        <v>#N/A</v>
      </c>
    </row>
    <row r="6063" spans="1:18" x14ac:dyDescent="0.25">
      <c r="A6063" s="8" t="s">
        <v>3778</v>
      </c>
      <c r="B6063" s="3" t="s">
        <v>3211</v>
      </c>
      <c r="C6063" s="3" t="s">
        <v>3003</v>
      </c>
      <c r="D6063" s="12">
        <v>1267</v>
      </c>
      <c r="E6063" s="3" t="s">
        <v>26</v>
      </c>
      <c r="F6063" s="3">
        <v>5</v>
      </c>
      <c r="G6063" s="3">
        <v>2</v>
      </c>
      <c r="H6063" s="3">
        <v>4</v>
      </c>
      <c r="I6063" s="3">
        <v>1</v>
      </c>
      <c r="J6063" s="3">
        <v>0</v>
      </c>
      <c r="K6063" s="3">
        <v>250</v>
      </c>
      <c r="L6063" s="3" t="s">
        <v>16</v>
      </c>
      <c r="M6063" s="4" t="s">
        <v>3773</v>
      </c>
      <c r="N6063" t="str">
        <f t="shared" si="105"/>
        <v>20130526MI1267</v>
      </c>
      <c r="O6063" t="e">
        <f>VLOOKUP(N6063,[1]Sheet1!$B:$D,3,FALSE)</f>
        <v>#N/A</v>
      </c>
      <c r="P6063" t="e">
        <f>VLOOKUP(O6063,[2]Sheet1!$1:$1048576,2,FALSE)</f>
        <v>#N/A</v>
      </c>
      <c r="Q6063" t="e">
        <f>VLOOKUP(N6063,[1]Sheet1!$B:$C,2,FALSE)</f>
        <v>#N/A</v>
      </c>
      <c r="R6063" t="e">
        <f>VLOOKUP(N6063,[1]Sheet1!$B:$E,4,FALSE)</f>
        <v>#N/A</v>
      </c>
    </row>
    <row r="6064" spans="1:18" x14ac:dyDescent="0.25">
      <c r="A6064" s="9" t="s">
        <v>3778</v>
      </c>
      <c r="B6064" s="5" t="s">
        <v>3211</v>
      </c>
      <c r="C6064" s="5" t="s">
        <v>1478</v>
      </c>
      <c r="D6064" s="13">
        <v>1256</v>
      </c>
      <c r="E6064" s="5" t="s">
        <v>3782</v>
      </c>
      <c r="F6064" s="5">
        <v>5</v>
      </c>
      <c r="G6064" s="5">
        <v>8</v>
      </c>
      <c r="H6064" s="5">
        <v>9</v>
      </c>
      <c r="I6064" s="5">
        <v>0</v>
      </c>
      <c r="J6064" s="5">
        <v>0</v>
      </c>
      <c r="K6064" s="5">
        <v>62.5</v>
      </c>
      <c r="L6064" s="5" t="s">
        <v>16</v>
      </c>
      <c r="M6064" s="6" t="s">
        <v>3773</v>
      </c>
      <c r="N6064" t="str">
        <f t="shared" si="105"/>
        <v>20130526MI1256</v>
      </c>
      <c r="O6064" t="e">
        <f>VLOOKUP(N6064,[1]Sheet1!$B:$D,3,FALSE)</f>
        <v>#N/A</v>
      </c>
      <c r="P6064" t="e">
        <f>VLOOKUP(O6064,[2]Sheet1!$1:$1048576,2,FALSE)</f>
        <v>#N/A</v>
      </c>
      <c r="Q6064" t="e">
        <f>VLOOKUP(N6064,[1]Sheet1!$B:$C,2,FALSE)</f>
        <v>#N/A</v>
      </c>
      <c r="R6064" t="e">
        <f>VLOOKUP(N6064,[1]Sheet1!$B:$E,4,FALSE)</f>
        <v>#N/A</v>
      </c>
    </row>
    <row r="6065" spans="1:18" x14ac:dyDescent="0.25">
      <c r="A6065" s="8" t="s">
        <v>3778</v>
      </c>
      <c r="B6065" s="3" t="s">
        <v>3211</v>
      </c>
      <c r="C6065" s="3" t="s">
        <v>3523</v>
      </c>
      <c r="D6065" s="12">
        <v>1303</v>
      </c>
      <c r="E6065" s="3" t="s">
        <v>26</v>
      </c>
      <c r="F6065" s="3">
        <v>17</v>
      </c>
      <c r="G6065" s="3">
        <v>12</v>
      </c>
      <c r="H6065" s="3">
        <v>16</v>
      </c>
      <c r="I6065" s="3">
        <v>0</v>
      </c>
      <c r="J6065" s="3">
        <v>2</v>
      </c>
      <c r="K6065" s="3">
        <v>141.66</v>
      </c>
      <c r="L6065" s="3" t="s">
        <v>16</v>
      </c>
      <c r="M6065" s="4" t="s">
        <v>3773</v>
      </c>
      <c r="N6065" t="str">
        <f t="shared" si="105"/>
        <v>20130526MI1303</v>
      </c>
      <c r="O6065" t="e">
        <f>VLOOKUP(N6065,[1]Sheet1!$B:$D,3,FALSE)</f>
        <v>#N/A</v>
      </c>
      <c r="P6065" t="e">
        <f>VLOOKUP(O6065,[2]Sheet1!$1:$1048576,2,FALSE)</f>
        <v>#N/A</v>
      </c>
      <c r="Q6065" t="e">
        <f>VLOOKUP(N6065,[1]Sheet1!$B:$C,2,FALSE)</f>
        <v>#N/A</v>
      </c>
      <c r="R6065" t="e">
        <f>VLOOKUP(N6065,[1]Sheet1!$B:$E,4,FALSE)</f>
        <v>#N/A</v>
      </c>
    </row>
    <row r="6066" spans="1:18" x14ac:dyDescent="0.25">
      <c r="A6066" s="9" t="s">
        <v>3778</v>
      </c>
      <c r="B6066" s="5" t="s">
        <v>3211</v>
      </c>
      <c r="C6066" s="5" t="s">
        <v>14</v>
      </c>
      <c r="D6066" s="13">
        <v>1190</v>
      </c>
      <c r="E6066" s="5" t="s">
        <v>3783</v>
      </c>
      <c r="F6066" s="5">
        <v>2</v>
      </c>
      <c r="G6066" s="5">
        <v>4</v>
      </c>
      <c r="H6066" s="5">
        <v>3</v>
      </c>
      <c r="I6066" s="5">
        <v>0</v>
      </c>
      <c r="J6066" s="5">
        <v>0</v>
      </c>
      <c r="K6066" s="5">
        <v>50</v>
      </c>
      <c r="L6066" s="5" t="s">
        <v>40</v>
      </c>
      <c r="M6066" s="6" t="s">
        <v>3773</v>
      </c>
      <c r="N6066" t="str">
        <f t="shared" si="105"/>
        <v>20130526MI1190</v>
      </c>
      <c r="O6066" t="e">
        <f>VLOOKUP(N6066,[1]Sheet1!$B:$D,3,FALSE)</f>
        <v>#N/A</v>
      </c>
      <c r="P6066" t="e">
        <f>VLOOKUP(O6066,[2]Sheet1!$1:$1048576,2,FALSE)</f>
        <v>#N/A</v>
      </c>
      <c r="Q6066" t="e">
        <f>VLOOKUP(N6066,[1]Sheet1!$B:$C,2,FALSE)</f>
        <v>#N/A</v>
      </c>
      <c r="R6066" t="e">
        <f>VLOOKUP(N6066,[1]Sheet1!$B:$E,4,FALSE)</f>
        <v>#N/A</v>
      </c>
    </row>
    <row r="6067" spans="1:18" x14ac:dyDescent="0.25">
      <c r="A6067" s="8" t="s">
        <v>3778</v>
      </c>
      <c r="B6067" s="3" t="s">
        <v>3211</v>
      </c>
      <c r="C6067" s="3" t="s">
        <v>2252</v>
      </c>
      <c r="D6067" s="12">
        <v>1203</v>
      </c>
      <c r="E6067" s="3" t="s">
        <v>3784</v>
      </c>
      <c r="F6067" s="3">
        <v>4</v>
      </c>
      <c r="G6067" s="3">
        <v>10</v>
      </c>
      <c r="H6067" s="3">
        <v>17</v>
      </c>
      <c r="I6067" s="3">
        <v>0</v>
      </c>
      <c r="J6067" s="3">
        <v>0</v>
      </c>
      <c r="K6067" s="3">
        <v>40</v>
      </c>
      <c r="L6067" s="3" t="s">
        <v>16</v>
      </c>
      <c r="M6067" s="4" t="s">
        <v>3773</v>
      </c>
      <c r="N6067" t="str">
        <f t="shared" si="105"/>
        <v>20130526MI1203</v>
      </c>
      <c r="O6067" t="e">
        <f>VLOOKUP(N6067,[1]Sheet1!$B:$D,3,FALSE)</f>
        <v>#N/A</v>
      </c>
      <c r="P6067" t="e">
        <f>VLOOKUP(O6067,[2]Sheet1!$1:$1048576,2,FALSE)</f>
        <v>#N/A</v>
      </c>
      <c r="Q6067" t="e">
        <f>VLOOKUP(N6067,[1]Sheet1!$B:$C,2,FALSE)</f>
        <v>#N/A</v>
      </c>
      <c r="R6067" t="e">
        <f>VLOOKUP(N6067,[1]Sheet1!$B:$E,4,FALSE)</f>
        <v>#N/A</v>
      </c>
    </row>
    <row r="6068" spans="1:18" x14ac:dyDescent="0.25">
      <c r="A6068" s="9" t="s">
        <v>3785</v>
      </c>
      <c r="B6068" s="5" t="s">
        <v>3786</v>
      </c>
      <c r="C6068" s="5" t="s">
        <v>706</v>
      </c>
      <c r="D6068" s="13">
        <v>1088</v>
      </c>
      <c r="E6068" s="5" t="s">
        <v>2706</v>
      </c>
      <c r="F6068" s="5">
        <v>68</v>
      </c>
      <c r="G6068" s="5">
        <v>28</v>
      </c>
      <c r="H6068" s="5">
        <v>43</v>
      </c>
      <c r="I6068" s="5">
        <v>6</v>
      </c>
      <c r="J6068" s="5">
        <v>5</v>
      </c>
      <c r="K6068" s="5">
        <v>242.85</v>
      </c>
      <c r="L6068" s="5" t="s">
        <v>16</v>
      </c>
      <c r="M6068" s="6" t="s">
        <v>3787</v>
      </c>
      <c r="N6068" t="str">
        <f t="shared" si="105"/>
        <v>20140416KKR1088</v>
      </c>
      <c r="O6068" t="e">
        <f>VLOOKUP(N6068,[1]Sheet1!$B:$D,3,FALSE)</f>
        <v>#N/A</v>
      </c>
      <c r="P6068" t="e">
        <f>VLOOKUP(O6068,[2]Sheet1!$1:$1048576,2,FALSE)</f>
        <v>#N/A</v>
      </c>
      <c r="Q6068" t="e">
        <f>VLOOKUP(N6068,[1]Sheet1!$B:$C,2,FALSE)</f>
        <v>#N/A</v>
      </c>
      <c r="R6068" t="e">
        <f>VLOOKUP(N6068,[1]Sheet1!$B:$E,4,FALSE)</f>
        <v>#N/A</v>
      </c>
    </row>
    <row r="6069" spans="1:18" x14ac:dyDescent="0.25">
      <c r="A6069" s="8" t="s">
        <v>3785</v>
      </c>
      <c r="B6069" s="3" t="s">
        <v>3786</v>
      </c>
      <c r="C6069" s="3" t="s">
        <v>83</v>
      </c>
      <c r="D6069" s="12">
        <v>1184</v>
      </c>
      <c r="E6069" s="3" t="s">
        <v>26</v>
      </c>
      <c r="F6069" s="3">
        <v>86</v>
      </c>
      <c r="G6069" s="3">
        <v>58</v>
      </c>
      <c r="H6069" s="3">
        <v>97</v>
      </c>
      <c r="I6069" s="3">
        <v>10</v>
      </c>
      <c r="J6069" s="3">
        <v>2</v>
      </c>
      <c r="K6069" s="3">
        <v>148.27000000000001</v>
      </c>
      <c r="L6069" s="3" t="s">
        <v>16</v>
      </c>
      <c r="M6069" s="4" t="s">
        <v>3787</v>
      </c>
      <c r="N6069" t="str">
        <f t="shared" si="105"/>
        <v>20140416KKR1184</v>
      </c>
      <c r="O6069" t="str">
        <f>VLOOKUP(N6069,[1]Sheet1!$B:$D,3,FALSE)</f>
        <v>Mumbai Indians</v>
      </c>
      <c r="P6069" t="str">
        <f>VLOOKUP(O6069,[2]Sheet1!$1:$1048576,2,FALSE)</f>
        <v>Team 6</v>
      </c>
      <c r="Q6069">
        <f>VLOOKUP(N6069,[1]Sheet1!$B:$C,2,FALSE)</f>
        <v>2</v>
      </c>
      <c r="R6069">
        <f>VLOOKUP(N6069,[1]Sheet1!$B:$E,4,FALSE)</f>
        <v>1</v>
      </c>
    </row>
    <row r="6070" spans="1:18" x14ac:dyDescent="0.25">
      <c r="A6070" s="9" t="s">
        <v>3785</v>
      </c>
      <c r="B6070" s="5" t="s">
        <v>3786</v>
      </c>
      <c r="C6070" s="5" t="s">
        <v>1110</v>
      </c>
      <c r="D6070" s="13">
        <v>1118</v>
      </c>
      <c r="E6070" s="5" t="s">
        <v>3215</v>
      </c>
      <c r="F6070" s="5">
        <v>23</v>
      </c>
      <c r="G6070" s="5">
        <v>20</v>
      </c>
      <c r="H6070" s="5">
        <v>32</v>
      </c>
      <c r="I6070" s="5">
        <v>2</v>
      </c>
      <c r="J6070" s="5">
        <v>0</v>
      </c>
      <c r="K6070" s="5">
        <v>115</v>
      </c>
      <c r="L6070" s="5" t="s">
        <v>16</v>
      </c>
      <c r="M6070" s="6" t="s">
        <v>3787</v>
      </c>
      <c r="N6070" t="str">
        <f t="shared" si="105"/>
        <v>20140416KKR1118</v>
      </c>
      <c r="O6070" t="e">
        <f>VLOOKUP(N6070,[1]Sheet1!$B:$D,3,FALSE)</f>
        <v>#N/A</v>
      </c>
      <c r="P6070" t="e">
        <f>VLOOKUP(O6070,[2]Sheet1!$1:$1048576,2,FALSE)</f>
        <v>#N/A</v>
      </c>
      <c r="Q6070" t="e">
        <f>VLOOKUP(N6070,[1]Sheet1!$B:$C,2,FALSE)</f>
        <v>#N/A</v>
      </c>
      <c r="R6070" t="e">
        <f>VLOOKUP(N6070,[1]Sheet1!$B:$E,4,FALSE)</f>
        <v>#N/A</v>
      </c>
    </row>
    <row r="6071" spans="1:18" x14ac:dyDescent="0.25">
      <c r="A6071" s="8" t="s">
        <v>3785</v>
      </c>
      <c r="B6071" s="3" t="s">
        <v>3786</v>
      </c>
      <c r="C6071" s="3" t="s">
        <v>77</v>
      </c>
      <c r="D6071" s="12">
        <v>1012</v>
      </c>
      <c r="E6071" s="3" t="s">
        <v>26</v>
      </c>
      <c r="F6071" s="3">
        <v>82</v>
      </c>
      <c r="G6071" s="3">
        <v>42</v>
      </c>
      <c r="H6071" s="3">
        <v>64</v>
      </c>
      <c r="I6071" s="3">
        <v>5</v>
      </c>
      <c r="J6071" s="3">
        <v>5</v>
      </c>
      <c r="K6071" s="3">
        <v>195.23</v>
      </c>
      <c r="L6071" s="3" t="s">
        <v>16</v>
      </c>
      <c r="M6071" s="4" t="s">
        <v>3787</v>
      </c>
      <c r="N6071" t="str">
        <f t="shared" si="105"/>
        <v>20140416KKR1012</v>
      </c>
      <c r="O6071" t="e">
        <f>VLOOKUP(N6071,[1]Sheet1!$B:$D,3,FALSE)</f>
        <v>#N/A</v>
      </c>
      <c r="P6071" t="e">
        <f>VLOOKUP(O6071,[2]Sheet1!$1:$1048576,2,FALSE)</f>
        <v>#N/A</v>
      </c>
      <c r="Q6071" t="e">
        <f>VLOOKUP(N6071,[1]Sheet1!$B:$C,2,FALSE)</f>
        <v>#N/A</v>
      </c>
      <c r="R6071" t="e">
        <f>VLOOKUP(N6071,[1]Sheet1!$B:$E,4,FALSE)</f>
        <v>#N/A</v>
      </c>
    </row>
    <row r="6072" spans="1:18" x14ac:dyDescent="0.25">
      <c r="A6072" s="9" t="s">
        <v>3785</v>
      </c>
      <c r="B6072" s="5" t="s">
        <v>3786</v>
      </c>
      <c r="C6072" s="5" t="s">
        <v>146</v>
      </c>
      <c r="D6072" s="13">
        <v>1007</v>
      </c>
      <c r="E6072" s="5" t="s">
        <v>2491</v>
      </c>
      <c r="F6072" s="5">
        <v>0</v>
      </c>
      <c r="G6072" s="5">
        <v>4</v>
      </c>
      <c r="H6072" s="5">
        <v>4</v>
      </c>
      <c r="I6072" s="5">
        <v>0</v>
      </c>
      <c r="J6072" s="5">
        <v>0</v>
      </c>
      <c r="K6072" s="5">
        <v>0</v>
      </c>
      <c r="L6072" s="5" t="s">
        <v>16</v>
      </c>
      <c r="M6072" s="6" t="s">
        <v>3787</v>
      </c>
      <c r="N6072" t="str">
        <f t="shared" si="105"/>
        <v>20140416KKR1007</v>
      </c>
      <c r="O6072" t="str">
        <f>VLOOKUP(N6072,[1]Sheet1!$B:$D,3,FALSE)</f>
        <v>Mumbai Indians</v>
      </c>
      <c r="P6072" t="str">
        <f>VLOOKUP(O6072,[2]Sheet1!$1:$1048576,2,FALSE)</f>
        <v>Team 6</v>
      </c>
      <c r="Q6072">
        <f>VLOOKUP(N6072,[1]Sheet1!$B:$C,2,FALSE)</f>
        <v>2</v>
      </c>
      <c r="R6072">
        <f>VLOOKUP(N6072,[1]Sheet1!$B:$E,4,FALSE)</f>
        <v>7</v>
      </c>
    </row>
    <row r="6073" spans="1:18" x14ac:dyDescent="0.25">
      <c r="A6073" s="8" t="s">
        <v>3785</v>
      </c>
      <c r="B6073" s="3" t="s">
        <v>3786</v>
      </c>
      <c r="C6073" s="3" t="s">
        <v>3440</v>
      </c>
      <c r="D6073" s="12">
        <v>1299</v>
      </c>
      <c r="E6073" s="3" t="s">
        <v>2461</v>
      </c>
      <c r="F6073" s="3">
        <v>6</v>
      </c>
      <c r="G6073" s="3">
        <v>7</v>
      </c>
      <c r="H6073" s="3">
        <v>8</v>
      </c>
      <c r="I6073" s="3">
        <v>0</v>
      </c>
      <c r="J6073" s="3">
        <v>0</v>
      </c>
      <c r="K6073" s="3">
        <v>85.71</v>
      </c>
      <c r="L6073" s="3" t="s">
        <v>16</v>
      </c>
      <c r="M6073" s="4" t="s">
        <v>3787</v>
      </c>
      <c r="N6073" t="str">
        <f t="shared" si="105"/>
        <v>20140416KKR1299</v>
      </c>
      <c r="O6073" t="e">
        <f>VLOOKUP(N6073,[1]Sheet1!$B:$D,3,FALSE)</f>
        <v>#N/A</v>
      </c>
      <c r="P6073" t="e">
        <f>VLOOKUP(O6073,[2]Sheet1!$1:$1048576,2,FALSE)</f>
        <v>#N/A</v>
      </c>
      <c r="Q6073" t="e">
        <f>VLOOKUP(N6073,[1]Sheet1!$B:$C,2,FALSE)</f>
        <v>#N/A</v>
      </c>
      <c r="R6073" t="e">
        <f>VLOOKUP(N6073,[1]Sheet1!$B:$E,4,FALSE)</f>
        <v>#N/A</v>
      </c>
    </row>
    <row r="6074" spans="1:18" x14ac:dyDescent="0.25">
      <c r="A6074" s="9" t="s">
        <v>3785</v>
      </c>
      <c r="B6074" s="5" t="s">
        <v>3786</v>
      </c>
      <c r="C6074" s="5" t="s">
        <v>1471</v>
      </c>
      <c r="D6074" s="13">
        <v>1169</v>
      </c>
      <c r="E6074" s="5" t="s">
        <v>3651</v>
      </c>
      <c r="F6074" s="5">
        <v>15</v>
      </c>
      <c r="G6074" s="5">
        <v>14</v>
      </c>
      <c r="H6074" s="5">
        <v>30</v>
      </c>
      <c r="I6074" s="5">
        <v>1</v>
      </c>
      <c r="J6074" s="5">
        <v>0</v>
      </c>
      <c r="K6074" s="5">
        <v>107.14</v>
      </c>
      <c r="L6074" s="5" t="s">
        <v>16</v>
      </c>
      <c r="M6074" s="6" t="s">
        <v>3787</v>
      </c>
      <c r="N6074" t="str">
        <f t="shared" si="105"/>
        <v>20140416KKR1169</v>
      </c>
      <c r="O6074" t="str">
        <f>VLOOKUP(N6074,[1]Sheet1!$B:$D,3,FALSE)</f>
        <v>Mumbai Indians</v>
      </c>
      <c r="P6074" t="str">
        <f>VLOOKUP(O6074,[2]Sheet1!$1:$1048576,2,FALSE)</f>
        <v>Team 6</v>
      </c>
      <c r="Q6074">
        <f>VLOOKUP(N6074,[1]Sheet1!$B:$C,2,FALSE)</f>
        <v>2</v>
      </c>
      <c r="R6074">
        <f>VLOOKUP(N6074,[1]Sheet1!$B:$E,4,FALSE)</f>
        <v>3</v>
      </c>
    </row>
    <row r="6075" spans="1:18" x14ac:dyDescent="0.25">
      <c r="A6075" s="8" t="s">
        <v>3785</v>
      </c>
      <c r="B6075" s="3" t="s">
        <v>3786</v>
      </c>
      <c r="C6075" s="3" t="s">
        <v>118</v>
      </c>
      <c r="D6075" s="12">
        <v>1064</v>
      </c>
      <c r="E6075" s="3" t="s">
        <v>3338</v>
      </c>
      <c r="F6075" s="3">
        <v>8</v>
      </c>
      <c r="G6075" s="3">
        <v>15</v>
      </c>
      <c r="H6075" s="3">
        <v>13</v>
      </c>
      <c r="I6075" s="3">
        <v>0</v>
      </c>
      <c r="J6075" s="3">
        <v>0</v>
      </c>
      <c r="K6075" s="3">
        <v>53.33</v>
      </c>
      <c r="L6075" s="3" t="s">
        <v>40</v>
      </c>
      <c r="M6075" s="4" t="s">
        <v>3787</v>
      </c>
      <c r="N6075" t="str">
        <f t="shared" si="105"/>
        <v>20140416KKR1064</v>
      </c>
      <c r="O6075" t="str">
        <f>VLOOKUP(N6075,[1]Sheet1!$B:$D,3,FALSE)</f>
        <v>Mumbai Indians</v>
      </c>
      <c r="P6075" t="str">
        <f>VLOOKUP(O6075,[2]Sheet1!$1:$1048576,2,FALSE)</f>
        <v>Team 6</v>
      </c>
      <c r="Q6075">
        <f>VLOOKUP(N6075,[1]Sheet1!$B:$C,2,FALSE)</f>
        <v>2</v>
      </c>
      <c r="R6075">
        <f>VLOOKUP(N6075,[1]Sheet1!$B:$E,4,FALSE)</f>
        <v>4</v>
      </c>
    </row>
    <row r="6076" spans="1:18" x14ac:dyDescent="0.25">
      <c r="A6076" s="9" t="s">
        <v>3785</v>
      </c>
      <c r="B6076" s="5" t="s">
        <v>3786</v>
      </c>
      <c r="C6076" s="5" t="s">
        <v>1535</v>
      </c>
      <c r="D6076" s="13">
        <v>1183</v>
      </c>
      <c r="E6076" s="5" t="s">
        <v>3341</v>
      </c>
      <c r="F6076" s="5">
        <v>24</v>
      </c>
      <c r="G6076" s="5">
        <v>16</v>
      </c>
      <c r="H6076" s="5">
        <v>19</v>
      </c>
      <c r="I6076" s="5">
        <v>1</v>
      </c>
      <c r="J6076" s="5">
        <v>2</v>
      </c>
      <c r="K6076" s="5">
        <v>150</v>
      </c>
      <c r="L6076" s="5" t="s">
        <v>16</v>
      </c>
      <c r="M6076" s="6" t="s">
        <v>3787</v>
      </c>
      <c r="N6076" t="str">
        <f t="shared" si="105"/>
        <v>20140416KKR1183</v>
      </c>
      <c r="O6076" t="str">
        <f>VLOOKUP(N6076,[1]Sheet1!$B:$D,3,FALSE)</f>
        <v>Mumbai Indians</v>
      </c>
      <c r="P6076" t="str">
        <f>VLOOKUP(O6076,[2]Sheet1!$1:$1048576,2,FALSE)</f>
        <v>Team 6</v>
      </c>
      <c r="Q6076">
        <f>VLOOKUP(N6076,[1]Sheet1!$B:$C,2,FALSE)</f>
        <v>2</v>
      </c>
      <c r="R6076">
        <f>VLOOKUP(N6076,[1]Sheet1!$B:$E,4,FALSE)</f>
        <v>5</v>
      </c>
    </row>
    <row r="6077" spans="1:18" x14ac:dyDescent="0.25">
      <c r="A6077" s="8" t="s">
        <v>3785</v>
      </c>
      <c r="B6077" s="3" t="s">
        <v>3786</v>
      </c>
      <c r="C6077" s="3" t="s">
        <v>283</v>
      </c>
      <c r="D6077" s="12">
        <v>1076</v>
      </c>
      <c r="E6077" s="3" t="s">
        <v>1196</v>
      </c>
      <c r="F6077" s="3">
        <v>11</v>
      </c>
      <c r="G6077" s="3">
        <v>18</v>
      </c>
      <c r="H6077" s="3">
        <v>41</v>
      </c>
      <c r="I6077" s="3">
        <v>1</v>
      </c>
      <c r="J6077" s="3">
        <v>0</v>
      </c>
      <c r="K6077" s="3">
        <v>61.11</v>
      </c>
      <c r="L6077" s="3" t="s">
        <v>20</v>
      </c>
      <c r="M6077" s="4" t="s">
        <v>3787</v>
      </c>
      <c r="N6077" t="str">
        <f t="shared" si="105"/>
        <v>20140416KKR1076</v>
      </c>
      <c r="O6077" t="e">
        <f>VLOOKUP(N6077,[1]Sheet1!$B:$D,3,FALSE)</f>
        <v>#N/A</v>
      </c>
      <c r="P6077" t="e">
        <f>VLOOKUP(O6077,[2]Sheet1!$1:$1048576,2,FALSE)</f>
        <v>#N/A</v>
      </c>
      <c r="Q6077" t="e">
        <f>VLOOKUP(N6077,[1]Sheet1!$B:$C,2,FALSE)</f>
        <v>#N/A</v>
      </c>
      <c r="R6077" t="e">
        <f>VLOOKUP(N6077,[1]Sheet1!$B:$E,4,FALSE)</f>
        <v>#N/A</v>
      </c>
    </row>
    <row r="6078" spans="1:18" x14ac:dyDescent="0.25">
      <c r="A6078" s="9" t="s">
        <v>3785</v>
      </c>
      <c r="B6078" s="5" t="s">
        <v>3786</v>
      </c>
      <c r="C6078" s="5" t="s">
        <v>1477</v>
      </c>
      <c r="D6078" s="13">
        <v>1313</v>
      </c>
      <c r="E6078" s="5" t="s">
        <v>3715</v>
      </c>
      <c r="F6078" s="5">
        <v>7</v>
      </c>
      <c r="G6078" s="5">
        <v>7</v>
      </c>
      <c r="H6078" s="5">
        <v>8</v>
      </c>
      <c r="I6078" s="5">
        <v>1</v>
      </c>
      <c r="J6078" s="5">
        <v>0</v>
      </c>
      <c r="K6078" s="5">
        <v>100</v>
      </c>
      <c r="L6078" s="5" t="s">
        <v>16</v>
      </c>
      <c r="M6078" s="6" t="s">
        <v>3787</v>
      </c>
      <c r="N6078" t="str">
        <f t="shared" si="105"/>
        <v>20140416KKR1313</v>
      </c>
      <c r="O6078" t="str">
        <f>VLOOKUP(N6078,[1]Sheet1!$B:$D,3,FALSE)</f>
        <v>Mumbai Indians</v>
      </c>
      <c r="P6078" t="str">
        <f>VLOOKUP(O6078,[2]Sheet1!$1:$1048576,2,FALSE)</f>
        <v>Team 6</v>
      </c>
      <c r="Q6078">
        <f>VLOOKUP(N6078,[1]Sheet1!$B:$C,2,FALSE)</f>
        <v>2</v>
      </c>
      <c r="R6078">
        <f>VLOOKUP(N6078,[1]Sheet1!$B:$E,4,FALSE)</f>
        <v>2</v>
      </c>
    </row>
    <row r="6079" spans="1:18" x14ac:dyDescent="0.25">
      <c r="A6079" s="8" t="s">
        <v>3785</v>
      </c>
      <c r="B6079" s="3" t="s">
        <v>3786</v>
      </c>
      <c r="C6079" s="3" t="s">
        <v>477</v>
      </c>
      <c r="D6079" s="12">
        <v>1038</v>
      </c>
      <c r="E6079" s="3" t="s">
        <v>26</v>
      </c>
      <c r="F6079" s="3">
        <v>0</v>
      </c>
      <c r="G6079" s="3">
        <v>0</v>
      </c>
      <c r="H6079" s="3">
        <v>2</v>
      </c>
      <c r="I6079" s="3">
        <v>0</v>
      </c>
      <c r="J6079" s="3">
        <v>0</v>
      </c>
      <c r="K6079" s="3">
        <v>0</v>
      </c>
      <c r="L6079" s="3" t="s">
        <v>16</v>
      </c>
      <c r="M6079" s="4" t="s">
        <v>3787</v>
      </c>
      <c r="N6079" t="str">
        <f t="shared" si="105"/>
        <v>20140416KKR1038</v>
      </c>
      <c r="O6079" t="e">
        <f>VLOOKUP(N6079,[1]Sheet1!$B:$D,3,FALSE)</f>
        <v>#N/A</v>
      </c>
      <c r="P6079" t="e">
        <f>VLOOKUP(O6079,[2]Sheet1!$1:$1048576,2,FALSE)</f>
        <v>#N/A</v>
      </c>
      <c r="Q6079" t="e">
        <f>VLOOKUP(N6079,[1]Sheet1!$B:$C,2,FALSE)</f>
        <v>#N/A</v>
      </c>
      <c r="R6079" t="e">
        <f>VLOOKUP(N6079,[1]Sheet1!$B:$E,4,FALSE)</f>
        <v>#N/A</v>
      </c>
    </row>
    <row r="6080" spans="1:18" x14ac:dyDescent="0.25">
      <c r="A6080" s="9" t="s">
        <v>3785</v>
      </c>
      <c r="B6080" s="5" t="s">
        <v>3786</v>
      </c>
      <c r="C6080" s="5" t="s">
        <v>1207</v>
      </c>
      <c r="D6080" s="13">
        <v>1132</v>
      </c>
      <c r="E6080" s="5" t="s">
        <v>2493</v>
      </c>
      <c r="F6080" s="5">
        <v>0</v>
      </c>
      <c r="G6080" s="5">
        <v>2</v>
      </c>
      <c r="H6080" s="5">
        <v>1</v>
      </c>
      <c r="I6080" s="5">
        <v>0</v>
      </c>
      <c r="J6080" s="5">
        <v>0</v>
      </c>
      <c r="K6080" s="5">
        <v>0</v>
      </c>
      <c r="L6080" s="5" t="s">
        <v>16</v>
      </c>
      <c r="M6080" s="6" t="s">
        <v>3787</v>
      </c>
      <c r="N6080" t="str">
        <f t="shared" si="105"/>
        <v>20140416KKR1132</v>
      </c>
      <c r="O6080" t="e">
        <f>VLOOKUP(N6080,[1]Sheet1!$B:$D,3,FALSE)</f>
        <v>#N/A</v>
      </c>
      <c r="P6080" t="e">
        <f>VLOOKUP(O6080,[2]Sheet1!$1:$1048576,2,FALSE)</f>
        <v>#N/A</v>
      </c>
      <c r="Q6080" t="e">
        <f>VLOOKUP(N6080,[1]Sheet1!$B:$C,2,FALSE)</f>
        <v>#N/A</v>
      </c>
      <c r="R6080" t="e">
        <f>VLOOKUP(N6080,[1]Sheet1!$B:$E,4,FALSE)</f>
        <v>#N/A</v>
      </c>
    </row>
    <row r="6081" spans="1:18" x14ac:dyDescent="0.25">
      <c r="A6081" s="8" t="s">
        <v>3785</v>
      </c>
      <c r="B6081" s="3" t="s">
        <v>3786</v>
      </c>
      <c r="C6081" s="3" t="s">
        <v>102</v>
      </c>
      <c r="D6081" s="12">
        <v>1090</v>
      </c>
      <c r="E6081" s="3" t="s">
        <v>3788</v>
      </c>
      <c r="F6081" s="3">
        <v>0</v>
      </c>
      <c r="G6081" s="3">
        <v>2</v>
      </c>
      <c r="H6081" s="3">
        <v>4</v>
      </c>
      <c r="I6081" s="3">
        <v>0</v>
      </c>
      <c r="J6081" s="3">
        <v>0</v>
      </c>
      <c r="K6081" s="3">
        <v>0</v>
      </c>
      <c r="L6081" s="3" t="s">
        <v>16</v>
      </c>
      <c r="M6081" s="4" t="s">
        <v>3787</v>
      </c>
      <c r="N6081" t="str">
        <f t="shared" si="105"/>
        <v>20140416KKR1090</v>
      </c>
      <c r="O6081" t="e">
        <f>VLOOKUP(N6081,[1]Sheet1!$B:$D,3,FALSE)</f>
        <v>#N/A</v>
      </c>
      <c r="P6081" t="e">
        <f>VLOOKUP(O6081,[2]Sheet1!$1:$1048576,2,FALSE)</f>
        <v>#N/A</v>
      </c>
      <c r="Q6081" t="e">
        <f>VLOOKUP(N6081,[1]Sheet1!$B:$C,2,FALSE)</f>
        <v>#N/A</v>
      </c>
      <c r="R6081" t="e">
        <f>VLOOKUP(N6081,[1]Sheet1!$B:$E,4,FALSE)</f>
        <v>#N/A</v>
      </c>
    </row>
    <row r="6082" spans="1:18" x14ac:dyDescent="0.25">
      <c r="A6082" s="9" t="s">
        <v>3789</v>
      </c>
      <c r="B6082" s="5" t="s">
        <v>3790</v>
      </c>
      <c r="C6082" s="5" t="s">
        <v>915</v>
      </c>
      <c r="D6082" s="13">
        <v>1073</v>
      </c>
      <c r="E6082" s="5" t="s">
        <v>26</v>
      </c>
      <c r="F6082" s="5">
        <v>2</v>
      </c>
      <c r="G6082" s="5">
        <v>2</v>
      </c>
      <c r="H6082" s="5">
        <v>10</v>
      </c>
      <c r="I6082" s="5">
        <v>0</v>
      </c>
      <c r="J6082" s="5">
        <v>0</v>
      </c>
      <c r="K6082" s="5">
        <v>100</v>
      </c>
      <c r="L6082" s="5" t="s">
        <v>16</v>
      </c>
      <c r="M6082" s="6" t="s">
        <v>3791</v>
      </c>
      <c r="N6082" t="str">
        <f t="shared" si="105"/>
        <v>20140417RCB1073</v>
      </c>
      <c r="O6082" t="e">
        <f>VLOOKUP(N6082,[1]Sheet1!$B:$D,3,FALSE)</f>
        <v>#N/A</v>
      </c>
      <c r="P6082" t="e">
        <f>VLOOKUP(O6082,[2]Sheet1!$1:$1048576,2,FALSE)</f>
        <v>#N/A</v>
      </c>
      <c r="Q6082" t="e">
        <f>VLOOKUP(N6082,[1]Sheet1!$B:$C,2,FALSE)</f>
        <v>#N/A</v>
      </c>
      <c r="R6082" t="e">
        <f>VLOOKUP(N6082,[1]Sheet1!$B:$E,4,FALSE)</f>
        <v>#N/A</v>
      </c>
    </row>
    <row r="6083" spans="1:18" x14ac:dyDescent="0.25">
      <c r="A6083" s="8" t="s">
        <v>3789</v>
      </c>
      <c r="B6083" s="3" t="s">
        <v>3790</v>
      </c>
      <c r="C6083" s="3" t="s">
        <v>41</v>
      </c>
      <c r="D6083" s="12">
        <v>1023</v>
      </c>
      <c r="E6083" s="3" t="s">
        <v>3588</v>
      </c>
      <c r="F6083" s="3">
        <v>12</v>
      </c>
      <c r="G6083" s="3">
        <v>10</v>
      </c>
      <c r="H6083" s="3">
        <v>10</v>
      </c>
      <c r="I6083" s="3">
        <v>3</v>
      </c>
      <c r="J6083" s="3">
        <v>0</v>
      </c>
      <c r="K6083" s="3">
        <v>120</v>
      </c>
      <c r="L6083" s="3" t="s">
        <v>40</v>
      </c>
      <c r="M6083" s="4" t="s">
        <v>3791</v>
      </c>
      <c r="N6083" t="str">
        <f t="shared" ref="N6083:N6146" si="106">CONCATENATE(A6083,D6083)</f>
        <v>20140417RCB1023</v>
      </c>
      <c r="O6083" t="e">
        <f>VLOOKUP(N6083,[1]Sheet1!$B:$D,3,FALSE)</f>
        <v>#N/A</v>
      </c>
      <c r="P6083" t="e">
        <f>VLOOKUP(O6083,[2]Sheet1!$1:$1048576,2,FALSE)</f>
        <v>#N/A</v>
      </c>
      <c r="Q6083" t="e">
        <f>VLOOKUP(N6083,[1]Sheet1!$B:$C,2,FALSE)</f>
        <v>#N/A</v>
      </c>
      <c r="R6083" t="e">
        <f>VLOOKUP(N6083,[1]Sheet1!$B:$E,4,FALSE)</f>
        <v>#N/A</v>
      </c>
    </row>
    <row r="6084" spans="1:18" x14ac:dyDescent="0.25">
      <c r="A6084" s="9" t="s">
        <v>3789</v>
      </c>
      <c r="B6084" s="5" t="s">
        <v>3790</v>
      </c>
      <c r="C6084" s="5" t="s">
        <v>292</v>
      </c>
      <c r="D6084" s="13">
        <v>1111</v>
      </c>
      <c r="E6084" s="5" t="s">
        <v>2554</v>
      </c>
      <c r="F6084" s="5">
        <v>18</v>
      </c>
      <c r="G6084" s="5">
        <v>20</v>
      </c>
      <c r="H6084" s="5">
        <v>42</v>
      </c>
      <c r="I6084" s="5">
        <v>0</v>
      </c>
      <c r="J6084" s="5">
        <v>1</v>
      </c>
      <c r="K6084" s="5">
        <v>90</v>
      </c>
      <c r="L6084" s="5" t="s">
        <v>16</v>
      </c>
      <c r="M6084" s="6" t="s">
        <v>3791</v>
      </c>
      <c r="N6084" t="str">
        <f t="shared" si="106"/>
        <v>20140417RCB1111</v>
      </c>
      <c r="O6084" t="e">
        <f>VLOOKUP(N6084,[1]Sheet1!$B:$D,3,FALSE)</f>
        <v>#N/A</v>
      </c>
      <c r="P6084" t="e">
        <f>VLOOKUP(O6084,[2]Sheet1!$1:$1048576,2,FALSE)</f>
        <v>#N/A</v>
      </c>
      <c r="Q6084" t="e">
        <f>VLOOKUP(N6084,[1]Sheet1!$B:$C,2,FALSE)</f>
        <v>#N/A</v>
      </c>
      <c r="R6084" t="e">
        <f>VLOOKUP(N6084,[1]Sheet1!$B:$E,4,FALSE)</f>
        <v>#N/A</v>
      </c>
    </row>
    <row r="6085" spans="1:18" x14ac:dyDescent="0.25">
      <c r="A6085" s="8" t="s">
        <v>3789</v>
      </c>
      <c r="B6085" s="3" t="s">
        <v>3790</v>
      </c>
      <c r="C6085" s="3" t="s">
        <v>3003</v>
      </c>
      <c r="D6085" s="12">
        <v>1267</v>
      </c>
      <c r="E6085" s="3" t="s">
        <v>3792</v>
      </c>
      <c r="F6085" s="3">
        <v>14</v>
      </c>
      <c r="G6085" s="3">
        <v>11</v>
      </c>
      <c r="H6085" s="3">
        <v>11</v>
      </c>
      <c r="I6085" s="3">
        <v>2</v>
      </c>
      <c r="J6085" s="3">
        <v>0</v>
      </c>
      <c r="K6085" s="3">
        <v>127.27</v>
      </c>
      <c r="L6085" s="3" t="s">
        <v>16</v>
      </c>
      <c r="M6085" s="4" t="s">
        <v>3791</v>
      </c>
      <c r="N6085" t="str">
        <f t="shared" si="106"/>
        <v>20140417RCB1267</v>
      </c>
      <c r="O6085" t="e">
        <f>VLOOKUP(N6085,[1]Sheet1!$B:$D,3,FALSE)</f>
        <v>#N/A</v>
      </c>
      <c r="P6085" t="e">
        <f>VLOOKUP(O6085,[2]Sheet1!$1:$1048576,2,FALSE)</f>
        <v>#N/A</v>
      </c>
      <c r="Q6085" t="e">
        <f>VLOOKUP(N6085,[1]Sheet1!$B:$C,2,FALSE)</f>
        <v>#N/A</v>
      </c>
      <c r="R6085" t="e">
        <f>VLOOKUP(N6085,[1]Sheet1!$B:$E,4,FALSE)</f>
        <v>#N/A</v>
      </c>
    </row>
    <row r="6086" spans="1:18" x14ac:dyDescent="0.25">
      <c r="A6086" s="9" t="s">
        <v>3789</v>
      </c>
      <c r="B6086" s="5" t="s">
        <v>3790</v>
      </c>
      <c r="C6086" s="5" t="s">
        <v>303</v>
      </c>
      <c r="D6086" s="13">
        <v>1028</v>
      </c>
      <c r="E6086" s="5" t="s">
        <v>26</v>
      </c>
      <c r="F6086" s="5">
        <v>4</v>
      </c>
      <c r="G6086" s="5">
        <v>2</v>
      </c>
      <c r="H6086" s="5">
        <v>2</v>
      </c>
      <c r="I6086" s="5">
        <v>0</v>
      </c>
      <c r="J6086" s="5">
        <v>0</v>
      </c>
      <c r="K6086" s="5">
        <v>200</v>
      </c>
      <c r="L6086" s="5" t="s">
        <v>16</v>
      </c>
      <c r="M6086" s="6" t="s">
        <v>3791</v>
      </c>
      <c r="N6086" t="str">
        <f t="shared" si="106"/>
        <v>20140417RCB1028</v>
      </c>
      <c r="O6086" t="e">
        <f>VLOOKUP(N6086,[1]Sheet1!$B:$D,3,FALSE)</f>
        <v>#N/A</v>
      </c>
      <c r="P6086" t="e">
        <f>VLOOKUP(O6086,[2]Sheet1!$1:$1048576,2,FALSE)</f>
        <v>#N/A</v>
      </c>
      <c r="Q6086" t="e">
        <f>VLOOKUP(N6086,[1]Sheet1!$B:$C,2,FALSE)</f>
        <v>#N/A</v>
      </c>
      <c r="R6086" t="e">
        <f>VLOOKUP(N6086,[1]Sheet1!$B:$E,4,FALSE)</f>
        <v>#N/A</v>
      </c>
    </row>
    <row r="6087" spans="1:18" x14ac:dyDescent="0.25">
      <c r="A6087" s="8" t="s">
        <v>3789</v>
      </c>
      <c r="B6087" s="3" t="s">
        <v>3790</v>
      </c>
      <c r="C6087" s="3" t="s">
        <v>63</v>
      </c>
      <c r="D6087" s="12">
        <v>1182</v>
      </c>
      <c r="E6087" s="3" t="s">
        <v>3793</v>
      </c>
      <c r="F6087" s="3">
        <v>24</v>
      </c>
      <c r="G6087" s="3">
        <v>15</v>
      </c>
      <c r="H6087" s="3">
        <v>20</v>
      </c>
      <c r="I6087" s="3">
        <v>5</v>
      </c>
      <c r="J6087" s="3">
        <v>0</v>
      </c>
      <c r="K6087" s="3">
        <v>160</v>
      </c>
      <c r="L6087" s="3" t="s">
        <v>16</v>
      </c>
      <c r="M6087" s="4" t="s">
        <v>3791</v>
      </c>
      <c r="N6087" t="str">
        <f t="shared" si="106"/>
        <v>20140417RCB1182</v>
      </c>
      <c r="O6087" t="e">
        <f>VLOOKUP(N6087,[1]Sheet1!$B:$D,3,FALSE)</f>
        <v>#N/A</v>
      </c>
      <c r="P6087" t="e">
        <f>VLOOKUP(O6087,[2]Sheet1!$1:$1048576,2,FALSE)</f>
        <v>#N/A</v>
      </c>
      <c r="Q6087" t="e">
        <f>VLOOKUP(N6087,[1]Sheet1!$B:$C,2,FALSE)</f>
        <v>#N/A</v>
      </c>
      <c r="R6087" t="e">
        <f>VLOOKUP(N6087,[1]Sheet1!$B:$E,4,FALSE)</f>
        <v>#N/A</v>
      </c>
    </row>
    <row r="6088" spans="1:18" x14ac:dyDescent="0.25">
      <c r="A6088" s="9" t="s">
        <v>3789</v>
      </c>
      <c r="B6088" s="5" t="s">
        <v>3790</v>
      </c>
      <c r="C6088" s="5" t="s">
        <v>3393</v>
      </c>
      <c r="D6088" s="13">
        <v>1293</v>
      </c>
      <c r="E6088" s="5" t="s">
        <v>505</v>
      </c>
      <c r="F6088" s="5">
        <v>10</v>
      </c>
      <c r="G6088" s="5">
        <v>21</v>
      </c>
      <c r="H6088" s="5">
        <v>29</v>
      </c>
      <c r="I6088" s="5">
        <v>0</v>
      </c>
      <c r="J6088" s="5">
        <v>0</v>
      </c>
      <c r="K6088" s="5">
        <v>47.61</v>
      </c>
      <c r="L6088" s="5" t="s">
        <v>16</v>
      </c>
      <c r="M6088" s="6" t="s">
        <v>3791</v>
      </c>
      <c r="N6088" t="str">
        <f t="shared" si="106"/>
        <v>20140417RCB1293</v>
      </c>
      <c r="O6088" t="e">
        <f>VLOOKUP(N6088,[1]Sheet1!$B:$D,3,FALSE)</f>
        <v>#N/A</v>
      </c>
      <c r="P6088" t="e">
        <f>VLOOKUP(O6088,[2]Sheet1!$1:$1048576,2,FALSE)</f>
        <v>#N/A</v>
      </c>
      <c r="Q6088" t="e">
        <f>VLOOKUP(N6088,[1]Sheet1!$B:$C,2,FALSE)</f>
        <v>#N/A</v>
      </c>
      <c r="R6088" t="e">
        <f>VLOOKUP(N6088,[1]Sheet1!$B:$E,4,FALSE)</f>
        <v>#N/A</v>
      </c>
    </row>
    <row r="6089" spans="1:18" x14ac:dyDescent="0.25">
      <c r="A6089" s="8" t="s">
        <v>3789</v>
      </c>
      <c r="B6089" s="3" t="s">
        <v>3790</v>
      </c>
      <c r="C6089" s="3" t="s">
        <v>1953</v>
      </c>
      <c r="D6089" s="12">
        <v>1197</v>
      </c>
      <c r="E6089" s="3" t="s">
        <v>3614</v>
      </c>
      <c r="F6089" s="3">
        <v>2</v>
      </c>
      <c r="G6089" s="3">
        <v>6</v>
      </c>
      <c r="H6089" s="3">
        <v>10</v>
      </c>
      <c r="I6089" s="3">
        <v>0</v>
      </c>
      <c r="J6089" s="3">
        <v>0</v>
      </c>
      <c r="K6089" s="3">
        <v>33.33</v>
      </c>
      <c r="L6089" s="3" t="s">
        <v>16</v>
      </c>
      <c r="M6089" s="4" t="s">
        <v>3791</v>
      </c>
      <c r="N6089" t="str">
        <f t="shared" si="106"/>
        <v>20140417RCB1197</v>
      </c>
      <c r="O6089" t="e">
        <f>VLOOKUP(N6089,[1]Sheet1!$B:$D,3,FALSE)</f>
        <v>#N/A</v>
      </c>
      <c r="P6089" t="e">
        <f>VLOOKUP(O6089,[2]Sheet1!$1:$1048576,2,FALSE)</f>
        <v>#N/A</v>
      </c>
      <c r="Q6089" t="e">
        <f>VLOOKUP(N6089,[1]Sheet1!$B:$C,2,FALSE)</f>
        <v>#N/A</v>
      </c>
      <c r="R6089" t="e">
        <f>VLOOKUP(N6089,[1]Sheet1!$B:$E,4,FALSE)</f>
        <v>#N/A</v>
      </c>
    </row>
    <row r="6090" spans="1:18" x14ac:dyDescent="0.25">
      <c r="A6090" s="9" t="s">
        <v>3789</v>
      </c>
      <c r="B6090" s="5" t="s">
        <v>3790</v>
      </c>
      <c r="C6090" s="5" t="s">
        <v>2689</v>
      </c>
      <c r="D6090" s="13">
        <v>1246</v>
      </c>
      <c r="E6090" s="5" t="s">
        <v>26</v>
      </c>
      <c r="F6090" s="5">
        <v>11</v>
      </c>
      <c r="G6090" s="5">
        <v>11</v>
      </c>
      <c r="H6090" s="5">
        <v>24</v>
      </c>
      <c r="I6090" s="5">
        <v>2</v>
      </c>
      <c r="J6090" s="5">
        <v>0</v>
      </c>
      <c r="K6090" s="5">
        <v>100</v>
      </c>
      <c r="L6090" s="5" t="s">
        <v>16</v>
      </c>
      <c r="M6090" s="6" t="s">
        <v>3791</v>
      </c>
      <c r="N6090" t="str">
        <f t="shared" si="106"/>
        <v>20140417RCB1246</v>
      </c>
      <c r="O6090" t="e">
        <f>VLOOKUP(N6090,[1]Sheet1!$B:$D,3,FALSE)</f>
        <v>#N/A</v>
      </c>
      <c r="P6090" t="e">
        <f>VLOOKUP(O6090,[2]Sheet1!$1:$1048576,2,FALSE)</f>
        <v>#N/A</v>
      </c>
      <c r="Q6090" t="e">
        <f>VLOOKUP(N6090,[1]Sheet1!$B:$C,2,FALSE)</f>
        <v>#N/A</v>
      </c>
      <c r="R6090" t="e">
        <f>VLOOKUP(N6090,[1]Sheet1!$B:$E,4,FALSE)</f>
        <v>#N/A</v>
      </c>
    </row>
    <row r="6091" spans="1:18" x14ac:dyDescent="0.25">
      <c r="A6091" s="8" t="s">
        <v>3789</v>
      </c>
      <c r="B6091" s="3" t="s">
        <v>3790</v>
      </c>
      <c r="C6091" s="3" t="s">
        <v>2199</v>
      </c>
      <c r="D6091" s="12">
        <v>1198</v>
      </c>
      <c r="E6091" s="3" t="s">
        <v>3614</v>
      </c>
      <c r="F6091" s="3">
        <v>0</v>
      </c>
      <c r="G6091" s="3">
        <v>4</v>
      </c>
      <c r="H6091" s="3">
        <v>6</v>
      </c>
      <c r="I6091" s="3">
        <v>0</v>
      </c>
      <c r="J6091" s="3">
        <v>0</v>
      </c>
      <c r="K6091" s="3">
        <v>0</v>
      </c>
      <c r="L6091" s="3" t="s">
        <v>20</v>
      </c>
      <c r="M6091" s="4" t="s">
        <v>3791</v>
      </c>
      <c r="N6091" t="str">
        <f t="shared" si="106"/>
        <v>20140417RCB1198</v>
      </c>
      <c r="O6091" t="e">
        <f>VLOOKUP(N6091,[1]Sheet1!$B:$D,3,FALSE)</f>
        <v>#N/A</v>
      </c>
      <c r="P6091" t="e">
        <f>VLOOKUP(O6091,[2]Sheet1!$1:$1048576,2,FALSE)</f>
        <v>#N/A</v>
      </c>
      <c r="Q6091" t="e">
        <f>VLOOKUP(N6091,[1]Sheet1!$B:$C,2,FALSE)</f>
        <v>#N/A</v>
      </c>
      <c r="R6091" t="e">
        <f>VLOOKUP(N6091,[1]Sheet1!$B:$E,4,FALSE)</f>
        <v>#N/A</v>
      </c>
    </row>
    <row r="6092" spans="1:18" x14ac:dyDescent="0.25">
      <c r="A6092" s="9" t="s">
        <v>3789</v>
      </c>
      <c r="B6092" s="5" t="s">
        <v>3790</v>
      </c>
      <c r="C6092" s="5" t="s">
        <v>68</v>
      </c>
      <c r="D6092" s="13">
        <v>1003</v>
      </c>
      <c r="E6092" s="5" t="s">
        <v>3794</v>
      </c>
      <c r="F6092" s="5">
        <v>33</v>
      </c>
      <c r="G6092" s="5">
        <v>39</v>
      </c>
      <c r="H6092" s="5">
        <v>72</v>
      </c>
      <c r="I6092" s="5">
        <v>3</v>
      </c>
      <c r="J6092" s="5">
        <v>0</v>
      </c>
      <c r="K6092" s="5">
        <v>84.61</v>
      </c>
      <c r="L6092" s="5" t="s">
        <v>16</v>
      </c>
      <c r="M6092" s="6" t="s">
        <v>3791</v>
      </c>
      <c r="N6092" t="str">
        <f t="shared" si="106"/>
        <v>20140417RCB1003</v>
      </c>
      <c r="O6092" t="e">
        <f>VLOOKUP(N6092,[1]Sheet1!$B:$D,3,FALSE)</f>
        <v>#N/A</v>
      </c>
      <c r="P6092" t="e">
        <f>VLOOKUP(O6092,[2]Sheet1!$1:$1048576,2,FALSE)</f>
        <v>#N/A</v>
      </c>
      <c r="Q6092" t="e">
        <f>VLOOKUP(N6092,[1]Sheet1!$B:$C,2,FALSE)</f>
        <v>#N/A</v>
      </c>
      <c r="R6092" t="e">
        <f>VLOOKUP(N6092,[1]Sheet1!$B:$E,4,FALSE)</f>
        <v>#N/A</v>
      </c>
    </row>
    <row r="6093" spans="1:18" x14ac:dyDescent="0.25">
      <c r="A6093" s="8" t="s">
        <v>3789</v>
      </c>
      <c r="B6093" s="3" t="s">
        <v>3790</v>
      </c>
      <c r="C6093" s="3" t="s">
        <v>75</v>
      </c>
      <c r="D6093" s="12">
        <v>1010</v>
      </c>
      <c r="E6093" s="3" t="s">
        <v>3795</v>
      </c>
      <c r="F6093" s="3">
        <v>1</v>
      </c>
      <c r="G6093" s="3">
        <v>3</v>
      </c>
      <c r="H6093" s="3">
        <v>3</v>
      </c>
      <c r="I6093" s="3">
        <v>0</v>
      </c>
      <c r="J6093" s="3">
        <v>0</v>
      </c>
      <c r="K6093" s="3">
        <v>33.33</v>
      </c>
      <c r="L6093" s="3" t="s">
        <v>20</v>
      </c>
      <c r="M6093" s="4" t="s">
        <v>3791</v>
      </c>
      <c r="N6093" t="str">
        <f t="shared" si="106"/>
        <v>20140417RCB1010</v>
      </c>
      <c r="O6093" t="str">
        <f>VLOOKUP(N6093,[1]Sheet1!$B:$D,3,FALSE)</f>
        <v>Royal Challengers Bangalore</v>
      </c>
      <c r="P6093" t="str">
        <f>VLOOKUP(O6093,[2]Sheet1!$1:$1048576,2,FALSE)</f>
        <v>Team 2</v>
      </c>
      <c r="Q6093">
        <f>VLOOKUP(N6093,[1]Sheet1!$B:$C,2,FALSE)</f>
        <v>2</v>
      </c>
      <c r="R6093">
        <f>VLOOKUP(N6093,[1]Sheet1!$B:$E,4,FALSE)</f>
        <v>1</v>
      </c>
    </row>
    <row r="6094" spans="1:18" x14ac:dyDescent="0.25">
      <c r="A6094" s="9" t="s">
        <v>3789</v>
      </c>
      <c r="B6094" s="5" t="s">
        <v>3790</v>
      </c>
      <c r="C6094" s="5" t="s">
        <v>372</v>
      </c>
      <c r="D6094" s="13">
        <v>1053</v>
      </c>
      <c r="E6094" s="5" t="s">
        <v>26</v>
      </c>
      <c r="F6094" s="5">
        <v>54</v>
      </c>
      <c r="G6094" s="5">
        <v>29</v>
      </c>
      <c r="H6094" s="5">
        <v>47</v>
      </c>
      <c r="I6094" s="5">
        <v>2</v>
      </c>
      <c r="J6094" s="5">
        <v>5</v>
      </c>
      <c r="K6094" s="5">
        <v>186.2</v>
      </c>
      <c r="L6094" s="5" t="s">
        <v>16</v>
      </c>
      <c r="M6094" s="6" t="s">
        <v>3791</v>
      </c>
      <c r="N6094" t="str">
        <f t="shared" si="106"/>
        <v>20140417RCB1053</v>
      </c>
      <c r="O6094" t="e">
        <f>VLOOKUP(N6094,[1]Sheet1!$B:$D,3,FALSE)</f>
        <v>#N/A</v>
      </c>
      <c r="P6094" t="e">
        <f>VLOOKUP(O6094,[2]Sheet1!$1:$1048576,2,FALSE)</f>
        <v>#N/A</v>
      </c>
      <c r="Q6094" t="e">
        <f>VLOOKUP(N6094,[1]Sheet1!$B:$C,2,FALSE)</f>
        <v>#N/A</v>
      </c>
      <c r="R6094" t="e">
        <f>VLOOKUP(N6094,[1]Sheet1!$B:$E,4,FALSE)</f>
        <v>#N/A</v>
      </c>
    </row>
    <row r="6095" spans="1:18" x14ac:dyDescent="0.25">
      <c r="A6095" s="8" t="s">
        <v>3789</v>
      </c>
      <c r="B6095" s="3" t="s">
        <v>3790</v>
      </c>
      <c r="C6095" s="3" t="s">
        <v>3270</v>
      </c>
      <c r="D6095" s="12">
        <v>1281</v>
      </c>
      <c r="E6095" s="3" t="s">
        <v>3796</v>
      </c>
      <c r="F6095" s="3">
        <v>1</v>
      </c>
      <c r="G6095" s="3">
        <v>8</v>
      </c>
      <c r="H6095" s="3">
        <v>6</v>
      </c>
      <c r="I6095" s="3">
        <v>0</v>
      </c>
      <c r="J6095" s="3">
        <v>0</v>
      </c>
      <c r="K6095" s="3">
        <v>12.5</v>
      </c>
      <c r="L6095" s="3" t="s">
        <v>16</v>
      </c>
      <c r="M6095" s="4" t="s">
        <v>3791</v>
      </c>
      <c r="N6095" t="str">
        <f t="shared" si="106"/>
        <v>20140417RCB1281</v>
      </c>
      <c r="O6095" t="e">
        <f>VLOOKUP(N6095,[1]Sheet1!$B:$D,3,FALSE)</f>
        <v>#N/A</v>
      </c>
      <c r="P6095" t="e">
        <f>VLOOKUP(O6095,[2]Sheet1!$1:$1048576,2,FALSE)</f>
        <v>#N/A</v>
      </c>
      <c r="Q6095" t="e">
        <f>VLOOKUP(N6095,[1]Sheet1!$B:$C,2,FALSE)</f>
        <v>#N/A</v>
      </c>
      <c r="R6095" t="e">
        <f>VLOOKUP(N6095,[1]Sheet1!$B:$E,4,FALSE)</f>
        <v>#N/A</v>
      </c>
    </row>
    <row r="6096" spans="1:18" x14ac:dyDescent="0.25">
      <c r="A6096" s="9" t="s">
        <v>3789</v>
      </c>
      <c r="B6096" s="5" t="s">
        <v>3790</v>
      </c>
      <c r="C6096" s="5" t="s">
        <v>3523</v>
      </c>
      <c r="D6096" s="13">
        <v>1303</v>
      </c>
      <c r="E6096" s="5" t="s">
        <v>3797</v>
      </c>
      <c r="F6096" s="5">
        <v>29</v>
      </c>
      <c r="G6096" s="5">
        <v>21</v>
      </c>
      <c r="H6096" s="5">
        <v>32</v>
      </c>
      <c r="I6096" s="5">
        <v>0</v>
      </c>
      <c r="J6096" s="5">
        <v>3</v>
      </c>
      <c r="K6096" s="5">
        <v>138.09</v>
      </c>
      <c r="L6096" s="5" t="s">
        <v>16</v>
      </c>
      <c r="M6096" s="6" t="s">
        <v>3791</v>
      </c>
      <c r="N6096" t="str">
        <f t="shared" si="106"/>
        <v>20140417RCB1303</v>
      </c>
      <c r="O6096" t="e">
        <f>VLOOKUP(N6096,[1]Sheet1!$B:$D,3,FALSE)</f>
        <v>#N/A</v>
      </c>
      <c r="P6096" t="e">
        <f>VLOOKUP(O6096,[2]Sheet1!$1:$1048576,2,FALSE)</f>
        <v>#N/A</v>
      </c>
      <c r="Q6096" t="e">
        <f>VLOOKUP(N6096,[1]Sheet1!$B:$C,2,FALSE)</f>
        <v>#N/A</v>
      </c>
      <c r="R6096" t="e">
        <f>VLOOKUP(N6096,[1]Sheet1!$B:$E,4,FALSE)</f>
        <v>#N/A</v>
      </c>
    </row>
    <row r="6097" spans="1:18" x14ac:dyDescent="0.25">
      <c r="A6097" s="8" t="s">
        <v>3789</v>
      </c>
      <c r="B6097" s="3" t="s">
        <v>3790</v>
      </c>
      <c r="C6097" s="3" t="s">
        <v>2252</v>
      </c>
      <c r="D6097" s="12">
        <v>1203</v>
      </c>
      <c r="E6097" s="3" t="s">
        <v>3475</v>
      </c>
      <c r="F6097" s="3">
        <v>11</v>
      </c>
      <c r="G6097" s="3">
        <v>6</v>
      </c>
      <c r="H6097" s="3">
        <v>15</v>
      </c>
      <c r="I6097" s="3">
        <v>1</v>
      </c>
      <c r="J6097" s="3">
        <v>1</v>
      </c>
      <c r="K6097" s="3">
        <v>183.33</v>
      </c>
      <c r="L6097" s="3" t="s">
        <v>16</v>
      </c>
      <c r="M6097" s="4" t="s">
        <v>3791</v>
      </c>
      <c r="N6097" t="str">
        <f t="shared" si="106"/>
        <v>20140417RCB1203</v>
      </c>
      <c r="O6097" t="e">
        <f>VLOOKUP(N6097,[1]Sheet1!$B:$D,3,FALSE)</f>
        <v>#N/A</v>
      </c>
      <c r="P6097" t="e">
        <f>VLOOKUP(O6097,[2]Sheet1!$1:$1048576,2,FALSE)</f>
        <v>#N/A</v>
      </c>
      <c r="Q6097" t="e">
        <f>VLOOKUP(N6097,[1]Sheet1!$B:$C,2,FALSE)</f>
        <v>#N/A</v>
      </c>
      <c r="R6097" t="e">
        <f>VLOOKUP(N6097,[1]Sheet1!$B:$E,4,FALSE)</f>
        <v>#N/A</v>
      </c>
    </row>
    <row r="6098" spans="1:18" x14ac:dyDescent="0.25">
      <c r="A6098" s="9" t="s">
        <v>3789</v>
      </c>
      <c r="B6098" s="5" t="s">
        <v>3790</v>
      </c>
      <c r="C6098" s="5" t="s">
        <v>14</v>
      </c>
      <c r="D6098" s="13">
        <v>1190</v>
      </c>
      <c r="E6098" s="5" t="s">
        <v>2682</v>
      </c>
      <c r="F6098" s="5">
        <v>31</v>
      </c>
      <c r="G6098" s="5">
        <v>28</v>
      </c>
      <c r="H6098" s="5">
        <v>40</v>
      </c>
      <c r="I6098" s="5">
        <v>5</v>
      </c>
      <c r="J6098" s="5">
        <v>0</v>
      </c>
      <c r="K6098" s="5">
        <v>110.71</v>
      </c>
      <c r="L6098" s="5" t="s">
        <v>40</v>
      </c>
      <c r="M6098" s="6" t="s">
        <v>3791</v>
      </c>
      <c r="N6098" t="str">
        <f t="shared" si="106"/>
        <v>20140417RCB1190</v>
      </c>
      <c r="O6098" t="e">
        <f>VLOOKUP(N6098,[1]Sheet1!$B:$D,3,FALSE)</f>
        <v>#N/A</v>
      </c>
      <c r="P6098" t="e">
        <f>VLOOKUP(O6098,[2]Sheet1!$1:$1048576,2,FALSE)</f>
        <v>#N/A</v>
      </c>
      <c r="Q6098" t="e">
        <f>VLOOKUP(N6098,[1]Sheet1!$B:$C,2,FALSE)</f>
        <v>#N/A</v>
      </c>
      <c r="R6098" t="e">
        <f>VLOOKUP(N6098,[1]Sheet1!$B:$E,4,FALSE)</f>
        <v>#N/A</v>
      </c>
    </row>
    <row r="6099" spans="1:18" x14ac:dyDescent="0.25">
      <c r="A6099" s="8" t="s">
        <v>3798</v>
      </c>
      <c r="B6099" s="3" t="s">
        <v>3799</v>
      </c>
      <c r="C6099" s="3" t="s">
        <v>3437</v>
      </c>
      <c r="D6099" s="12">
        <v>1298</v>
      </c>
      <c r="E6099" s="3" t="s">
        <v>26</v>
      </c>
      <c r="F6099" s="3">
        <v>4</v>
      </c>
      <c r="G6099" s="3">
        <v>2</v>
      </c>
      <c r="H6099" s="3">
        <v>3</v>
      </c>
      <c r="I6099" s="3">
        <v>1</v>
      </c>
      <c r="J6099" s="3">
        <v>0</v>
      </c>
      <c r="K6099" s="3">
        <v>200</v>
      </c>
      <c r="L6099" s="3" t="s">
        <v>16</v>
      </c>
      <c r="M6099" s="4" t="s">
        <v>3800</v>
      </c>
      <c r="N6099" t="str">
        <f t="shared" si="106"/>
        <v>20140418KXP1298</v>
      </c>
      <c r="O6099" t="e">
        <f>VLOOKUP(N6099,[1]Sheet1!$B:$D,3,FALSE)</f>
        <v>#N/A</v>
      </c>
      <c r="P6099" t="e">
        <f>VLOOKUP(O6099,[2]Sheet1!$1:$1048576,2,FALSE)</f>
        <v>#N/A</v>
      </c>
      <c r="Q6099" t="e">
        <f>VLOOKUP(N6099,[1]Sheet1!$B:$C,2,FALSE)</f>
        <v>#N/A</v>
      </c>
      <c r="R6099" t="e">
        <f>VLOOKUP(N6099,[1]Sheet1!$B:$E,4,FALSE)</f>
        <v>#N/A</v>
      </c>
    </row>
    <row r="6100" spans="1:18" x14ac:dyDescent="0.25">
      <c r="A6100" s="9" t="s">
        <v>3798</v>
      </c>
      <c r="B6100" s="5" t="s">
        <v>3799</v>
      </c>
      <c r="C6100" s="5" t="s">
        <v>1953</v>
      </c>
      <c r="D6100" s="13">
        <v>1197</v>
      </c>
      <c r="E6100" s="5" t="s">
        <v>1860</v>
      </c>
      <c r="F6100" s="5">
        <v>27</v>
      </c>
      <c r="G6100" s="5">
        <v>17</v>
      </c>
      <c r="H6100" s="5">
        <v>26</v>
      </c>
      <c r="I6100" s="5">
        <v>3</v>
      </c>
      <c r="J6100" s="5">
        <v>1</v>
      </c>
      <c r="K6100" s="5">
        <v>158.82</v>
      </c>
      <c r="L6100" s="5" t="s">
        <v>16</v>
      </c>
      <c r="M6100" s="6" t="s">
        <v>3800</v>
      </c>
      <c r="N6100" t="str">
        <f t="shared" si="106"/>
        <v>20140418KXP1197</v>
      </c>
      <c r="O6100" t="e">
        <f>VLOOKUP(N6100,[1]Sheet1!$B:$D,3,FALSE)</f>
        <v>#N/A</v>
      </c>
      <c r="P6100" t="e">
        <f>VLOOKUP(O6100,[2]Sheet1!$1:$1048576,2,FALSE)</f>
        <v>#N/A</v>
      </c>
      <c r="Q6100" t="e">
        <f>VLOOKUP(N6100,[1]Sheet1!$B:$C,2,FALSE)</f>
        <v>#N/A</v>
      </c>
      <c r="R6100" t="e">
        <f>VLOOKUP(N6100,[1]Sheet1!$B:$E,4,FALSE)</f>
        <v>#N/A</v>
      </c>
    </row>
    <row r="6101" spans="1:18" x14ac:dyDescent="0.25">
      <c r="A6101" s="8" t="s">
        <v>3798</v>
      </c>
      <c r="B6101" s="3" t="s">
        <v>3799</v>
      </c>
      <c r="C6101" s="3" t="s">
        <v>1477</v>
      </c>
      <c r="D6101" s="12">
        <v>1313</v>
      </c>
      <c r="E6101" s="3" t="s">
        <v>3702</v>
      </c>
      <c r="F6101" s="3">
        <v>35</v>
      </c>
      <c r="G6101" s="3">
        <v>27</v>
      </c>
      <c r="H6101" s="3">
        <v>41</v>
      </c>
      <c r="I6101" s="3">
        <v>3</v>
      </c>
      <c r="J6101" s="3">
        <v>2</v>
      </c>
      <c r="K6101" s="3">
        <v>129.62</v>
      </c>
      <c r="L6101" s="3" t="s">
        <v>16</v>
      </c>
      <c r="M6101" s="4" t="s">
        <v>3800</v>
      </c>
      <c r="N6101" t="str">
        <f t="shared" si="106"/>
        <v>20140418KXP1313</v>
      </c>
      <c r="O6101" t="e">
        <f>VLOOKUP(N6101,[1]Sheet1!$B:$D,3,FALSE)</f>
        <v>#N/A</v>
      </c>
      <c r="P6101" t="e">
        <f>VLOOKUP(O6101,[2]Sheet1!$1:$1048576,2,FALSE)</f>
        <v>#N/A</v>
      </c>
      <c r="Q6101" t="e">
        <f>VLOOKUP(N6101,[1]Sheet1!$B:$C,2,FALSE)</f>
        <v>#N/A</v>
      </c>
      <c r="R6101" t="e">
        <f>VLOOKUP(N6101,[1]Sheet1!$B:$E,4,FALSE)</f>
        <v>#N/A</v>
      </c>
    </row>
    <row r="6102" spans="1:18" x14ac:dyDescent="0.25">
      <c r="A6102" s="9" t="s">
        <v>3798</v>
      </c>
      <c r="B6102" s="5" t="s">
        <v>3799</v>
      </c>
      <c r="C6102" s="5" t="s">
        <v>283</v>
      </c>
      <c r="D6102" s="13">
        <v>1076</v>
      </c>
      <c r="E6102" s="5" t="s">
        <v>2890</v>
      </c>
      <c r="F6102" s="5">
        <v>22</v>
      </c>
      <c r="G6102" s="5">
        <v>17</v>
      </c>
      <c r="H6102" s="5">
        <v>22</v>
      </c>
      <c r="I6102" s="5">
        <v>3</v>
      </c>
      <c r="J6102" s="5">
        <v>0</v>
      </c>
      <c r="K6102" s="5">
        <v>129.41</v>
      </c>
      <c r="L6102" s="5" t="s">
        <v>20</v>
      </c>
      <c r="M6102" s="6" t="s">
        <v>3800</v>
      </c>
      <c r="N6102" t="str">
        <f t="shared" si="106"/>
        <v>20140418KXP1076</v>
      </c>
      <c r="O6102" t="e">
        <f>VLOOKUP(N6102,[1]Sheet1!$B:$D,3,FALSE)</f>
        <v>#N/A</v>
      </c>
      <c r="P6102" t="e">
        <f>VLOOKUP(O6102,[2]Sheet1!$1:$1048576,2,FALSE)</f>
        <v>#N/A</v>
      </c>
      <c r="Q6102" t="e">
        <f>VLOOKUP(N6102,[1]Sheet1!$B:$C,2,FALSE)</f>
        <v>#N/A</v>
      </c>
      <c r="R6102" t="e">
        <f>VLOOKUP(N6102,[1]Sheet1!$B:$E,4,FALSE)</f>
        <v>#N/A</v>
      </c>
    </row>
    <row r="6103" spans="1:18" x14ac:dyDescent="0.25">
      <c r="A6103" s="8" t="s">
        <v>3798</v>
      </c>
      <c r="B6103" s="3" t="s">
        <v>3799</v>
      </c>
      <c r="C6103" s="3" t="s">
        <v>118</v>
      </c>
      <c r="D6103" s="12">
        <v>1064</v>
      </c>
      <c r="E6103" s="3" t="s">
        <v>170</v>
      </c>
      <c r="F6103" s="3">
        <v>2</v>
      </c>
      <c r="G6103" s="3">
        <v>8</v>
      </c>
      <c r="H6103" s="3">
        <v>5</v>
      </c>
      <c r="I6103" s="3">
        <v>0</v>
      </c>
      <c r="J6103" s="3">
        <v>0</v>
      </c>
      <c r="K6103" s="3">
        <v>25</v>
      </c>
      <c r="L6103" s="3" t="s">
        <v>40</v>
      </c>
      <c r="M6103" s="4" t="s">
        <v>3800</v>
      </c>
      <c r="N6103" t="str">
        <f t="shared" si="106"/>
        <v>20140418KXP1064</v>
      </c>
      <c r="O6103" t="e">
        <f>VLOOKUP(N6103,[1]Sheet1!$B:$D,3,FALSE)</f>
        <v>#N/A</v>
      </c>
      <c r="P6103" t="e">
        <f>VLOOKUP(O6103,[2]Sheet1!$1:$1048576,2,FALSE)</f>
        <v>#N/A</v>
      </c>
      <c r="Q6103" t="e">
        <f>VLOOKUP(N6103,[1]Sheet1!$B:$C,2,FALSE)</f>
        <v>#N/A</v>
      </c>
      <c r="R6103" t="e">
        <f>VLOOKUP(N6103,[1]Sheet1!$B:$E,4,FALSE)</f>
        <v>#N/A</v>
      </c>
    </row>
    <row r="6104" spans="1:18" x14ac:dyDescent="0.25">
      <c r="A6104" s="9" t="s">
        <v>3798</v>
      </c>
      <c r="B6104" s="5" t="s">
        <v>3799</v>
      </c>
      <c r="C6104" s="5" t="s">
        <v>706</v>
      </c>
      <c r="D6104" s="13">
        <v>1088</v>
      </c>
      <c r="E6104" s="5" t="s">
        <v>3801</v>
      </c>
      <c r="F6104" s="5">
        <v>62</v>
      </c>
      <c r="G6104" s="5">
        <v>44</v>
      </c>
      <c r="H6104" s="5">
        <v>76</v>
      </c>
      <c r="I6104" s="5">
        <v>6</v>
      </c>
      <c r="J6104" s="5">
        <v>2</v>
      </c>
      <c r="K6104" s="5">
        <v>140.9</v>
      </c>
      <c r="L6104" s="5" t="s">
        <v>16</v>
      </c>
      <c r="M6104" s="6" t="s">
        <v>3800</v>
      </c>
      <c r="N6104" t="str">
        <f t="shared" si="106"/>
        <v>20140418KXP1088</v>
      </c>
      <c r="O6104" t="str">
        <f>VLOOKUP(N6104,[1]Sheet1!$B:$D,3,FALSE)</f>
        <v>Chennai Super Kings</v>
      </c>
      <c r="P6104" t="str">
        <f>VLOOKUP(O6104,[2]Sheet1!$1:$1048576,2,FALSE)</f>
        <v>Team 3</v>
      </c>
      <c r="Q6104">
        <f>VLOOKUP(N6104,[1]Sheet1!$B:$C,2,FALSE)</f>
        <v>1</v>
      </c>
      <c r="R6104">
        <f>VLOOKUP(N6104,[1]Sheet1!$B:$E,4,FALSE)</f>
        <v>1</v>
      </c>
    </row>
    <row r="6105" spans="1:18" x14ac:dyDescent="0.25">
      <c r="A6105" s="8" t="s">
        <v>3798</v>
      </c>
      <c r="B6105" s="3" t="s">
        <v>3799</v>
      </c>
      <c r="C6105" s="3" t="s">
        <v>372</v>
      </c>
      <c r="D6105" s="12">
        <v>1053</v>
      </c>
      <c r="E6105" s="3" t="s">
        <v>26</v>
      </c>
      <c r="F6105" s="3">
        <v>19</v>
      </c>
      <c r="G6105" s="3">
        <v>20</v>
      </c>
      <c r="H6105" s="3">
        <v>47</v>
      </c>
      <c r="I6105" s="3">
        <v>2</v>
      </c>
      <c r="J6105" s="3">
        <v>0</v>
      </c>
      <c r="K6105" s="3">
        <v>95</v>
      </c>
      <c r="L6105" s="3" t="s">
        <v>16</v>
      </c>
      <c r="M6105" s="4" t="s">
        <v>3800</v>
      </c>
      <c r="N6105" t="str">
        <f t="shared" si="106"/>
        <v>20140418KXP1053</v>
      </c>
      <c r="O6105" t="e">
        <f>VLOOKUP(N6105,[1]Sheet1!$B:$D,3,FALSE)</f>
        <v>#N/A</v>
      </c>
      <c r="P6105" t="e">
        <f>VLOOKUP(O6105,[2]Sheet1!$1:$1048576,2,FALSE)</f>
        <v>#N/A</v>
      </c>
      <c r="Q6105" t="e">
        <f>VLOOKUP(N6105,[1]Sheet1!$B:$C,2,FALSE)</f>
        <v>#N/A</v>
      </c>
      <c r="R6105" t="e">
        <f>VLOOKUP(N6105,[1]Sheet1!$B:$E,4,FALSE)</f>
        <v>#N/A</v>
      </c>
    </row>
    <row r="6106" spans="1:18" x14ac:dyDescent="0.25">
      <c r="A6106" s="9" t="s">
        <v>3798</v>
      </c>
      <c r="B6106" s="5" t="s">
        <v>3799</v>
      </c>
      <c r="C6106" s="5" t="s">
        <v>2693</v>
      </c>
      <c r="D6106" s="13">
        <v>1245</v>
      </c>
      <c r="E6106" s="5" t="s">
        <v>3215</v>
      </c>
      <c r="F6106" s="5">
        <v>4</v>
      </c>
      <c r="G6106" s="5">
        <v>2</v>
      </c>
      <c r="H6106" s="5">
        <v>2</v>
      </c>
      <c r="I6106" s="5">
        <v>1</v>
      </c>
      <c r="J6106" s="5">
        <v>0</v>
      </c>
      <c r="K6106" s="5">
        <v>200</v>
      </c>
      <c r="L6106" s="5" t="s">
        <v>16</v>
      </c>
      <c r="M6106" s="6" t="s">
        <v>3800</v>
      </c>
      <c r="N6106" t="str">
        <f t="shared" si="106"/>
        <v>20140418KXP1245</v>
      </c>
      <c r="O6106" t="e">
        <f>VLOOKUP(N6106,[1]Sheet1!$B:$D,3,FALSE)</f>
        <v>#N/A</v>
      </c>
      <c r="P6106" t="e">
        <f>VLOOKUP(O6106,[2]Sheet1!$1:$1048576,2,FALSE)</f>
        <v>#N/A</v>
      </c>
      <c r="Q6106" t="e">
        <f>VLOOKUP(N6106,[1]Sheet1!$B:$C,2,FALSE)</f>
        <v>#N/A</v>
      </c>
      <c r="R6106" t="e">
        <f>VLOOKUP(N6106,[1]Sheet1!$B:$E,4,FALSE)</f>
        <v>#N/A</v>
      </c>
    </row>
    <row r="6107" spans="1:18" x14ac:dyDescent="0.25">
      <c r="A6107" s="8" t="s">
        <v>3798</v>
      </c>
      <c r="B6107" s="3" t="s">
        <v>3799</v>
      </c>
      <c r="C6107" s="3" t="s">
        <v>2199</v>
      </c>
      <c r="D6107" s="12">
        <v>1198</v>
      </c>
      <c r="E6107" s="3" t="s">
        <v>26</v>
      </c>
      <c r="F6107" s="3">
        <v>31</v>
      </c>
      <c r="G6107" s="3">
        <v>17</v>
      </c>
      <c r="H6107" s="3">
        <v>28</v>
      </c>
      <c r="I6107" s="3">
        <v>5</v>
      </c>
      <c r="J6107" s="3">
        <v>0</v>
      </c>
      <c r="K6107" s="3">
        <v>182.35</v>
      </c>
      <c r="L6107" s="3" t="s">
        <v>20</v>
      </c>
      <c r="M6107" s="4" t="s">
        <v>3800</v>
      </c>
      <c r="N6107" t="str">
        <f t="shared" si="106"/>
        <v>20140418KXP1198</v>
      </c>
      <c r="O6107" t="e">
        <f>VLOOKUP(N6107,[1]Sheet1!$B:$D,3,FALSE)</f>
        <v>#N/A</v>
      </c>
      <c r="P6107" t="e">
        <f>VLOOKUP(O6107,[2]Sheet1!$1:$1048576,2,FALSE)</f>
        <v>#N/A</v>
      </c>
      <c r="Q6107" t="e">
        <f>VLOOKUP(N6107,[1]Sheet1!$B:$C,2,FALSE)</f>
        <v>#N/A</v>
      </c>
      <c r="R6107" t="e">
        <f>VLOOKUP(N6107,[1]Sheet1!$B:$E,4,FALSE)</f>
        <v>#N/A</v>
      </c>
    </row>
    <row r="6108" spans="1:18" x14ac:dyDescent="0.25">
      <c r="A6108" s="9" t="s">
        <v>3798</v>
      </c>
      <c r="B6108" s="5" t="s">
        <v>3799</v>
      </c>
      <c r="C6108" s="5" t="s">
        <v>292</v>
      </c>
      <c r="D6108" s="13">
        <v>1111</v>
      </c>
      <c r="E6108" s="5" t="s">
        <v>1265</v>
      </c>
      <c r="F6108" s="5">
        <v>21</v>
      </c>
      <c r="G6108" s="5">
        <v>18</v>
      </c>
      <c r="H6108" s="5">
        <v>30</v>
      </c>
      <c r="I6108" s="5">
        <v>3</v>
      </c>
      <c r="J6108" s="5">
        <v>0</v>
      </c>
      <c r="K6108" s="5">
        <v>116.66</v>
      </c>
      <c r="L6108" s="5" t="s">
        <v>16</v>
      </c>
      <c r="M6108" s="6" t="s">
        <v>3800</v>
      </c>
      <c r="N6108" t="str">
        <f t="shared" si="106"/>
        <v>20140418KXP1111</v>
      </c>
      <c r="O6108" t="e">
        <f>VLOOKUP(N6108,[1]Sheet1!$B:$D,3,FALSE)</f>
        <v>#N/A</v>
      </c>
      <c r="P6108" t="e">
        <f>VLOOKUP(O6108,[2]Sheet1!$1:$1048576,2,FALSE)</f>
        <v>#N/A</v>
      </c>
      <c r="Q6108" t="e">
        <f>VLOOKUP(N6108,[1]Sheet1!$B:$C,2,FALSE)</f>
        <v>#N/A</v>
      </c>
      <c r="R6108" t="e">
        <f>VLOOKUP(N6108,[1]Sheet1!$B:$E,4,FALSE)</f>
        <v>#N/A</v>
      </c>
    </row>
    <row r="6109" spans="1:18" x14ac:dyDescent="0.25">
      <c r="A6109" s="8" t="s">
        <v>3798</v>
      </c>
      <c r="B6109" s="3" t="s">
        <v>3799</v>
      </c>
      <c r="C6109" s="3" t="s">
        <v>41</v>
      </c>
      <c r="D6109" s="12">
        <v>1023</v>
      </c>
      <c r="E6109" s="3" t="s">
        <v>3802</v>
      </c>
      <c r="F6109" s="3">
        <v>43</v>
      </c>
      <c r="G6109" s="3">
        <v>37</v>
      </c>
      <c r="H6109" s="3">
        <v>55</v>
      </c>
      <c r="I6109" s="3">
        <v>7</v>
      </c>
      <c r="J6109" s="3">
        <v>0</v>
      </c>
      <c r="K6109" s="3">
        <v>116.21</v>
      </c>
      <c r="L6109" s="3" t="s">
        <v>40</v>
      </c>
      <c r="M6109" s="4" t="s">
        <v>3800</v>
      </c>
      <c r="N6109" t="str">
        <f t="shared" si="106"/>
        <v>20140418KXP1023</v>
      </c>
      <c r="O6109" t="e">
        <f>VLOOKUP(N6109,[1]Sheet1!$B:$D,3,FALSE)</f>
        <v>#N/A</v>
      </c>
      <c r="P6109" t="e">
        <f>VLOOKUP(O6109,[2]Sheet1!$1:$1048576,2,FALSE)</f>
        <v>#N/A</v>
      </c>
      <c r="Q6109" t="e">
        <f>VLOOKUP(N6109,[1]Sheet1!$B:$C,2,FALSE)</f>
        <v>#N/A</v>
      </c>
      <c r="R6109" t="e">
        <f>VLOOKUP(N6109,[1]Sheet1!$B:$E,4,FALSE)</f>
        <v>#N/A</v>
      </c>
    </row>
    <row r="6110" spans="1:18" x14ac:dyDescent="0.25">
      <c r="A6110" s="9" t="s">
        <v>3798</v>
      </c>
      <c r="B6110" s="5" t="s">
        <v>3799</v>
      </c>
      <c r="C6110" s="5" t="s">
        <v>3393</v>
      </c>
      <c r="D6110" s="13">
        <v>1293</v>
      </c>
      <c r="E6110" s="5" t="s">
        <v>1708</v>
      </c>
      <c r="F6110" s="5">
        <v>0</v>
      </c>
      <c r="G6110" s="5">
        <v>2</v>
      </c>
      <c r="H6110" s="5">
        <v>4</v>
      </c>
      <c r="I6110" s="5">
        <v>0</v>
      </c>
      <c r="J6110" s="5">
        <v>0</v>
      </c>
      <c r="K6110" s="5">
        <v>0</v>
      </c>
      <c r="L6110" s="5" t="s">
        <v>16</v>
      </c>
      <c r="M6110" s="6" t="s">
        <v>3800</v>
      </c>
      <c r="N6110" t="str">
        <f t="shared" si="106"/>
        <v>20140418KXP1293</v>
      </c>
      <c r="O6110" t="e">
        <f>VLOOKUP(N6110,[1]Sheet1!$B:$D,3,FALSE)</f>
        <v>#N/A</v>
      </c>
      <c r="P6110" t="e">
        <f>VLOOKUP(O6110,[2]Sheet1!$1:$1048576,2,FALSE)</f>
        <v>#N/A</v>
      </c>
      <c r="Q6110" t="e">
        <f>VLOOKUP(N6110,[1]Sheet1!$B:$C,2,FALSE)</f>
        <v>#N/A</v>
      </c>
      <c r="R6110" t="e">
        <f>VLOOKUP(N6110,[1]Sheet1!$B:$E,4,FALSE)</f>
        <v>#N/A</v>
      </c>
    </row>
    <row r="6111" spans="1:18" x14ac:dyDescent="0.25">
      <c r="A6111" s="8" t="s">
        <v>3798</v>
      </c>
      <c r="B6111" s="3" t="s">
        <v>3799</v>
      </c>
      <c r="C6111" s="3" t="s">
        <v>63</v>
      </c>
      <c r="D6111" s="12">
        <v>1182</v>
      </c>
      <c r="E6111" s="3" t="s">
        <v>3802</v>
      </c>
      <c r="F6111" s="3">
        <v>6</v>
      </c>
      <c r="G6111" s="3">
        <v>8</v>
      </c>
      <c r="H6111" s="3">
        <v>8</v>
      </c>
      <c r="I6111" s="3">
        <v>1</v>
      </c>
      <c r="J6111" s="3">
        <v>0</v>
      </c>
      <c r="K6111" s="3">
        <v>75</v>
      </c>
      <c r="L6111" s="3" t="s">
        <v>16</v>
      </c>
      <c r="M6111" s="4" t="s">
        <v>3800</v>
      </c>
      <c r="N6111" t="str">
        <f t="shared" si="106"/>
        <v>20140418KXP1182</v>
      </c>
      <c r="O6111" t="e">
        <f>VLOOKUP(N6111,[1]Sheet1!$B:$D,3,FALSE)</f>
        <v>#N/A</v>
      </c>
      <c r="P6111" t="e">
        <f>VLOOKUP(O6111,[2]Sheet1!$1:$1048576,2,FALSE)</f>
        <v>#N/A</v>
      </c>
      <c r="Q6111" t="e">
        <f>VLOOKUP(N6111,[1]Sheet1!$B:$C,2,FALSE)</f>
        <v>#N/A</v>
      </c>
      <c r="R6111" t="e">
        <f>VLOOKUP(N6111,[1]Sheet1!$B:$E,4,FALSE)</f>
        <v>#N/A</v>
      </c>
    </row>
    <row r="6112" spans="1:18" x14ac:dyDescent="0.25">
      <c r="A6112" s="9" t="s">
        <v>3798</v>
      </c>
      <c r="B6112" s="5" t="s">
        <v>3799</v>
      </c>
      <c r="C6112" s="5" t="s">
        <v>1535</v>
      </c>
      <c r="D6112" s="13">
        <v>1183</v>
      </c>
      <c r="E6112" s="5" t="s">
        <v>3545</v>
      </c>
      <c r="F6112" s="5">
        <v>11</v>
      </c>
      <c r="G6112" s="5">
        <v>6</v>
      </c>
      <c r="H6112" s="5">
        <v>10</v>
      </c>
      <c r="I6112" s="5">
        <v>0</v>
      </c>
      <c r="J6112" s="5">
        <v>1</v>
      </c>
      <c r="K6112" s="5">
        <v>183.33</v>
      </c>
      <c r="L6112" s="5" t="s">
        <v>16</v>
      </c>
      <c r="M6112" s="6" t="s">
        <v>3800</v>
      </c>
      <c r="N6112" t="str">
        <f t="shared" si="106"/>
        <v>20140418KXP1183</v>
      </c>
      <c r="O6112" t="e">
        <f>VLOOKUP(N6112,[1]Sheet1!$B:$D,3,FALSE)</f>
        <v>#N/A</v>
      </c>
      <c r="P6112" t="e">
        <f>VLOOKUP(O6112,[2]Sheet1!$1:$1048576,2,FALSE)</f>
        <v>#N/A</v>
      </c>
      <c r="Q6112" t="e">
        <f>VLOOKUP(N6112,[1]Sheet1!$B:$C,2,FALSE)</f>
        <v>#N/A</v>
      </c>
      <c r="R6112" t="e">
        <f>VLOOKUP(N6112,[1]Sheet1!$B:$E,4,FALSE)</f>
        <v>#N/A</v>
      </c>
    </row>
    <row r="6113" spans="1:18" x14ac:dyDescent="0.25">
      <c r="A6113" s="8" t="s">
        <v>3798</v>
      </c>
      <c r="B6113" s="3" t="s">
        <v>3799</v>
      </c>
      <c r="C6113" s="3" t="s">
        <v>1471</v>
      </c>
      <c r="D6113" s="12">
        <v>1169</v>
      </c>
      <c r="E6113" s="3" t="s">
        <v>67</v>
      </c>
      <c r="F6113" s="3">
        <v>17</v>
      </c>
      <c r="G6113" s="3">
        <v>11</v>
      </c>
      <c r="H6113" s="3">
        <v>13</v>
      </c>
      <c r="I6113" s="3">
        <v>1</v>
      </c>
      <c r="J6113" s="3">
        <v>1</v>
      </c>
      <c r="K6113" s="3">
        <v>154.54</v>
      </c>
      <c r="L6113" s="3" t="s">
        <v>16</v>
      </c>
      <c r="M6113" s="4" t="s">
        <v>3800</v>
      </c>
      <c r="N6113" t="str">
        <f t="shared" si="106"/>
        <v>20140418KXP1169</v>
      </c>
      <c r="O6113" t="e">
        <f>VLOOKUP(N6113,[1]Sheet1!$B:$D,3,FALSE)</f>
        <v>#N/A</v>
      </c>
      <c r="P6113" t="e">
        <f>VLOOKUP(O6113,[2]Sheet1!$1:$1048576,2,FALSE)</f>
        <v>#N/A</v>
      </c>
      <c r="Q6113" t="e">
        <f>VLOOKUP(N6113,[1]Sheet1!$B:$C,2,FALSE)</f>
        <v>#N/A</v>
      </c>
      <c r="R6113" t="e">
        <f>VLOOKUP(N6113,[1]Sheet1!$B:$E,4,FALSE)</f>
        <v>#N/A</v>
      </c>
    </row>
    <row r="6114" spans="1:18" x14ac:dyDescent="0.25">
      <c r="A6114" s="9" t="s">
        <v>3798</v>
      </c>
      <c r="B6114" s="5" t="s">
        <v>3799</v>
      </c>
      <c r="C6114" s="5" t="s">
        <v>146</v>
      </c>
      <c r="D6114" s="13">
        <v>1007</v>
      </c>
      <c r="E6114" s="5" t="s">
        <v>26</v>
      </c>
      <c r="F6114" s="5">
        <v>6</v>
      </c>
      <c r="G6114" s="5">
        <v>4</v>
      </c>
      <c r="H6114" s="5">
        <v>12</v>
      </c>
      <c r="I6114" s="5">
        <v>1</v>
      </c>
      <c r="J6114" s="5">
        <v>0</v>
      </c>
      <c r="K6114" s="5">
        <v>150</v>
      </c>
      <c r="L6114" s="5" t="s">
        <v>16</v>
      </c>
      <c r="M6114" s="6" t="s">
        <v>3800</v>
      </c>
      <c r="N6114" t="str">
        <f t="shared" si="106"/>
        <v>20140418KXP1007</v>
      </c>
      <c r="O6114" t="e">
        <f>VLOOKUP(N6114,[1]Sheet1!$B:$D,3,FALSE)</f>
        <v>#N/A</v>
      </c>
      <c r="P6114" t="e">
        <f>VLOOKUP(O6114,[2]Sheet1!$1:$1048576,2,FALSE)</f>
        <v>#N/A</v>
      </c>
      <c r="Q6114" t="e">
        <f>VLOOKUP(N6114,[1]Sheet1!$B:$C,2,FALSE)</f>
        <v>#N/A</v>
      </c>
      <c r="R6114" t="e">
        <f>VLOOKUP(N6114,[1]Sheet1!$B:$E,4,FALSE)</f>
        <v>#N/A</v>
      </c>
    </row>
    <row r="6115" spans="1:18" x14ac:dyDescent="0.25">
      <c r="A6115" s="8" t="s">
        <v>3803</v>
      </c>
      <c r="B6115" s="3" t="s">
        <v>828</v>
      </c>
      <c r="C6115" s="3" t="s">
        <v>185</v>
      </c>
      <c r="D6115" s="12">
        <v>1005</v>
      </c>
      <c r="E6115" s="3" t="s">
        <v>3804</v>
      </c>
      <c r="F6115" s="3">
        <v>15</v>
      </c>
      <c r="G6115" s="3">
        <v>16</v>
      </c>
      <c r="H6115" s="3">
        <v>22</v>
      </c>
      <c r="I6115" s="3">
        <v>3</v>
      </c>
      <c r="J6115" s="3">
        <v>0</v>
      </c>
      <c r="K6115" s="3">
        <v>93.75</v>
      </c>
      <c r="L6115" s="3" t="s">
        <v>16</v>
      </c>
      <c r="M6115" s="4" t="s">
        <v>3805</v>
      </c>
      <c r="N6115" t="str">
        <f t="shared" si="106"/>
        <v>20140418RR1005</v>
      </c>
      <c r="O6115" t="e">
        <f>VLOOKUP(N6115,[1]Sheet1!$B:$D,3,FALSE)</f>
        <v>#N/A</v>
      </c>
      <c r="P6115" t="e">
        <f>VLOOKUP(O6115,[2]Sheet1!$1:$1048576,2,FALSE)</f>
        <v>#N/A</v>
      </c>
      <c r="Q6115" t="e">
        <f>VLOOKUP(N6115,[1]Sheet1!$B:$C,2,FALSE)</f>
        <v>#N/A</v>
      </c>
      <c r="R6115" t="e">
        <f>VLOOKUP(N6115,[1]Sheet1!$B:$E,4,FALSE)</f>
        <v>#N/A</v>
      </c>
    </row>
    <row r="6116" spans="1:18" x14ac:dyDescent="0.25">
      <c r="A6116" s="9" t="s">
        <v>3803</v>
      </c>
      <c r="B6116" s="5" t="s">
        <v>828</v>
      </c>
      <c r="C6116" s="5" t="s">
        <v>53</v>
      </c>
      <c r="D6116" s="13">
        <v>1035</v>
      </c>
      <c r="E6116" s="5" t="s">
        <v>1575</v>
      </c>
      <c r="F6116" s="5">
        <v>0</v>
      </c>
      <c r="G6116" s="5">
        <v>2</v>
      </c>
      <c r="H6116" s="5">
        <v>2</v>
      </c>
      <c r="I6116" s="5">
        <v>0</v>
      </c>
      <c r="J6116" s="5">
        <v>0</v>
      </c>
      <c r="K6116" s="5">
        <v>0</v>
      </c>
      <c r="L6116" s="5" t="s">
        <v>16</v>
      </c>
      <c r="M6116" s="6" t="s">
        <v>3805</v>
      </c>
      <c r="N6116" t="str">
        <f t="shared" si="106"/>
        <v>20140418RR1035</v>
      </c>
      <c r="O6116" t="e">
        <f>VLOOKUP(N6116,[1]Sheet1!$B:$D,3,FALSE)</f>
        <v>#N/A</v>
      </c>
      <c r="P6116" t="e">
        <f>VLOOKUP(O6116,[2]Sheet1!$1:$1048576,2,FALSE)</f>
        <v>#N/A</v>
      </c>
      <c r="Q6116" t="e">
        <f>VLOOKUP(N6116,[1]Sheet1!$B:$C,2,FALSE)</f>
        <v>#N/A</v>
      </c>
      <c r="R6116" t="e">
        <f>VLOOKUP(N6116,[1]Sheet1!$B:$E,4,FALSE)</f>
        <v>#N/A</v>
      </c>
    </row>
    <row r="6117" spans="1:18" x14ac:dyDescent="0.25">
      <c r="A6117" s="8" t="s">
        <v>3803</v>
      </c>
      <c r="B6117" s="3" t="s">
        <v>828</v>
      </c>
      <c r="C6117" s="3" t="s">
        <v>77</v>
      </c>
      <c r="D6117" s="12">
        <v>1012</v>
      </c>
      <c r="E6117" s="3" t="s">
        <v>3806</v>
      </c>
      <c r="F6117" s="3">
        <v>0</v>
      </c>
      <c r="G6117" s="3">
        <v>1</v>
      </c>
      <c r="H6117" s="3">
        <v>1</v>
      </c>
      <c r="I6117" s="3">
        <v>0</v>
      </c>
      <c r="J6117" s="3">
        <v>0</v>
      </c>
      <c r="K6117" s="3">
        <v>0</v>
      </c>
      <c r="L6117" s="3" t="s">
        <v>16</v>
      </c>
      <c r="M6117" s="4" t="s">
        <v>3805</v>
      </c>
      <c r="N6117" t="str">
        <f t="shared" si="106"/>
        <v>20140418RR1012</v>
      </c>
      <c r="O6117" t="e">
        <f>VLOOKUP(N6117,[1]Sheet1!$B:$D,3,FALSE)</f>
        <v>#N/A</v>
      </c>
      <c r="P6117" t="e">
        <f>VLOOKUP(O6117,[2]Sheet1!$1:$1048576,2,FALSE)</f>
        <v>#N/A</v>
      </c>
      <c r="Q6117" t="e">
        <f>VLOOKUP(N6117,[1]Sheet1!$B:$C,2,FALSE)</f>
        <v>#N/A</v>
      </c>
      <c r="R6117" t="e">
        <f>VLOOKUP(N6117,[1]Sheet1!$B:$E,4,FALSE)</f>
        <v>#N/A</v>
      </c>
    </row>
    <row r="6118" spans="1:18" x14ac:dyDescent="0.25">
      <c r="A6118" s="9" t="s">
        <v>3803</v>
      </c>
      <c r="B6118" s="5" t="s">
        <v>828</v>
      </c>
      <c r="C6118" s="5" t="s">
        <v>83</v>
      </c>
      <c r="D6118" s="13">
        <v>1184</v>
      </c>
      <c r="E6118" s="5" t="s">
        <v>843</v>
      </c>
      <c r="F6118" s="5">
        <v>1</v>
      </c>
      <c r="G6118" s="5">
        <v>2</v>
      </c>
      <c r="H6118" s="5">
        <v>3</v>
      </c>
      <c r="I6118" s="5">
        <v>0</v>
      </c>
      <c r="J6118" s="5">
        <v>0</v>
      </c>
      <c r="K6118" s="5">
        <v>50</v>
      </c>
      <c r="L6118" s="5" t="s">
        <v>16</v>
      </c>
      <c r="M6118" s="6" t="s">
        <v>3805</v>
      </c>
      <c r="N6118" t="str">
        <f t="shared" si="106"/>
        <v>20140418RR1184</v>
      </c>
      <c r="O6118" t="e">
        <f>VLOOKUP(N6118,[1]Sheet1!$B:$D,3,FALSE)</f>
        <v>#N/A</v>
      </c>
      <c r="P6118" t="e">
        <f>VLOOKUP(O6118,[2]Sheet1!$1:$1048576,2,FALSE)</f>
        <v>#N/A</v>
      </c>
      <c r="Q6118" t="e">
        <f>VLOOKUP(N6118,[1]Sheet1!$B:$C,2,FALSE)</f>
        <v>#N/A</v>
      </c>
      <c r="R6118" t="e">
        <f>VLOOKUP(N6118,[1]Sheet1!$B:$E,4,FALSE)</f>
        <v>#N/A</v>
      </c>
    </row>
    <row r="6119" spans="1:18" x14ac:dyDescent="0.25">
      <c r="A6119" s="8" t="s">
        <v>3803</v>
      </c>
      <c r="B6119" s="3" t="s">
        <v>828</v>
      </c>
      <c r="C6119" s="3" t="s">
        <v>1110</v>
      </c>
      <c r="D6119" s="12">
        <v>1118</v>
      </c>
      <c r="E6119" s="3" t="s">
        <v>3514</v>
      </c>
      <c r="F6119" s="3">
        <v>18</v>
      </c>
      <c r="G6119" s="3">
        <v>20</v>
      </c>
      <c r="H6119" s="3">
        <v>42</v>
      </c>
      <c r="I6119" s="3">
        <v>2</v>
      </c>
      <c r="J6119" s="3">
        <v>0</v>
      </c>
      <c r="K6119" s="3">
        <v>90</v>
      </c>
      <c r="L6119" s="3" t="s">
        <v>16</v>
      </c>
      <c r="M6119" s="4" t="s">
        <v>3805</v>
      </c>
      <c r="N6119" t="str">
        <f t="shared" si="106"/>
        <v>20140418RR1118</v>
      </c>
      <c r="O6119" t="e">
        <f>VLOOKUP(N6119,[1]Sheet1!$B:$D,3,FALSE)</f>
        <v>#N/A</v>
      </c>
      <c r="P6119" t="e">
        <f>VLOOKUP(O6119,[2]Sheet1!$1:$1048576,2,FALSE)</f>
        <v>#N/A</v>
      </c>
      <c r="Q6119" t="e">
        <f>VLOOKUP(N6119,[1]Sheet1!$B:$C,2,FALSE)</f>
        <v>#N/A</v>
      </c>
      <c r="R6119" t="e">
        <f>VLOOKUP(N6119,[1]Sheet1!$B:$E,4,FALSE)</f>
        <v>#N/A</v>
      </c>
    </row>
    <row r="6120" spans="1:18" x14ac:dyDescent="0.25">
      <c r="A6120" s="9" t="s">
        <v>3803</v>
      </c>
      <c r="B6120" s="5" t="s">
        <v>828</v>
      </c>
      <c r="C6120" s="5" t="s">
        <v>84</v>
      </c>
      <c r="D6120" s="13">
        <v>1014</v>
      </c>
      <c r="E6120" s="5" t="s">
        <v>26</v>
      </c>
      <c r="F6120" s="5">
        <v>63</v>
      </c>
      <c r="G6120" s="5">
        <v>45</v>
      </c>
      <c r="H6120" s="5">
        <v>73</v>
      </c>
      <c r="I6120" s="5">
        <v>3</v>
      </c>
      <c r="J6120" s="5">
        <v>5</v>
      </c>
      <c r="K6120" s="5">
        <v>140</v>
      </c>
      <c r="L6120" s="5" t="s">
        <v>86</v>
      </c>
      <c r="M6120" s="6" t="s">
        <v>3805</v>
      </c>
      <c r="N6120" t="str">
        <f t="shared" si="106"/>
        <v>20140418RR1014</v>
      </c>
      <c r="O6120" t="e">
        <f>VLOOKUP(N6120,[1]Sheet1!$B:$D,3,FALSE)</f>
        <v>#N/A</v>
      </c>
      <c r="P6120" t="e">
        <f>VLOOKUP(O6120,[2]Sheet1!$1:$1048576,2,FALSE)</f>
        <v>#N/A</v>
      </c>
      <c r="Q6120" t="e">
        <f>VLOOKUP(N6120,[1]Sheet1!$B:$C,2,FALSE)</f>
        <v>#N/A</v>
      </c>
      <c r="R6120" t="e">
        <f>VLOOKUP(N6120,[1]Sheet1!$B:$E,4,FALSE)</f>
        <v>#N/A</v>
      </c>
    </row>
    <row r="6121" spans="1:18" x14ac:dyDescent="0.25">
      <c r="A6121" s="8" t="s">
        <v>3803</v>
      </c>
      <c r="B6121" s="3" t="s">
        <v>828</v>
      </c>
      <c r="C6121" s="3" t="s">
        <v>3621</v>
      </c>
      <c r="D6121" s="12">
        <v>1307</v>
      </c>
      <c r="E6121" s="3" t="s">
        <v>26</v>
      </c>
      <c r="F6121" s="3">
        <v>0</v>
      </c>
      <c r="G6121" s="3">
        <v>2</v>
      </c>
      <c r="H6121" s="3">
        <v>13</v>
      </c>
      <c r="I6121" s="3">
        <v>0</v>
      </c>
      <c r="J6121" s="3">
        <v>0</v>
      </c>
      <c r="K6121" s="3">
        <v>0</v>
      </c>
      <c r="L6121" s="3" t="s">
        <v>16</v>
      </c>
      <c r="M6121" s="4" t="s">
        <v>3805</v>
      </c>
      <c r="N6121" t="str">
        <f t="shared" si="106"/>
        <v>20140418RR1307</v>
      </c>
      <c r="O6121" t="e">
        <f>VLOOKUP(N6121,[1]Sheet1!$B:$D,3,FALSE)</f>
        <v>#N/A</v>
      </c>
      <c r="P6121" t="e">
        <f>VLOOKUP(O6121,[2]Sheet1!$1:$1048576,2,FALSE)</f>
        <v>#N/A</v>
      </c>
      <c r="Q6121" t="e">
        <f>VLOOKUP(N6121,[1]Sheet1!$B:$C,2,FALSE)</f>
        <v>#N/A</v>
      </c>
      <c r="R6121" t="e">
        <f>VLOOKUP(N6121,[1]Sheet1!$B:$E,4,FALSE)</f>
        <v>#N/A</v>
      </c>
    </row>
    <row r="6122" spans="1:18" x14ac:dyDescent="0.25">
      <c r="A6122" s="9" t="s">
        <v>3803</v>
      </c>
      <c r="B6122" s="5" t="s">
        <v>828</v>
      </c>
      <c r="C6122" s="5" t="s">
        <v>1535</v>
      </c>
      <c r="D6122" s="13">
        <v>1183</v>
      </c>
      <c r="E6122" s="5" t="s">
        <v>26</v>
      </c>
      <c r="F6122" s="5">
        <v>60</v>
      </c>
      <c r="G6122" s="5">
        <v>32</v>
      </c>
      <c r="H6122" s="5">
        <v>55</v>
      </c>
      <c r="I6122" s="5">
        <v>7</v>
      </c>
      <c r="J6122" s="5">
        <v>3</v>
      </c>
      <c r="K6122" s="5">
        <v>187.5</v>
      </c>
      <c r="L6122" s="5" t="s">
        <v>16</v>
      </c>
      <c r="M6122" s="6" t="s">
        <v>3805</v>
      </c>
      <c r="N6122" t="str">
        <f t="shared" si="106"/>
        <v>20140418RR1183</v>
      </c>
      <c r="O6122" t="e">
        <f>VLOOKUP(N6122,[1]Sheet1!$B:$D,3,FALSE)</f>
        <v>#N/A</v>
      </c>
      <c r="P6122" t="e">
        <f>VLOOKUP(O6122,[2]Sheet1!$1:$1048576,2,FALSE)</f>
        <v>#N/A</v>
      </c>
      <c r="Q6122" t="e">
        <f>VLOOKUP(N6122,[1]Sheet1!$B:$C,2,FALSE)</f>
        <v>#N/A</v>
      </c>
      <c r="R6122" t="e">
        <f>VLOOKUP(N6122,[1]Sheet1!$B:$E,4,FALSE)</f>
        <v>#N/A</v>
      </c>
    </row>
    <row r="6123" spans="1:18" x14ac:dyDescent="0.25">
      <c r="A6123" s="8" t="s">
        <v>3803</v>
      </c>
      <c r="B6123" s="3" t="s">
        <v>828</v>
      </c>
      <c r="C6123" s="3" t="s">
        <v>1379</v>
      </c>
      <c r="D6123" s="12">
        <v>1152</v>
      </c>
      <c r="E6123" s="3" t="s">
        <v>3807</v>
      </c>
      <c r="F6123" s="3">
        <v>9</v>
      </c>
      <c r="G6123" s="3">
        <v>18</v>
      </c>
      <c r="H6123" s="3">
        <v>31</v>
      </c>
      <c r="I6123" s="3">
        <v>0</v>
      </c>
      <c r="J6123" s="3">
        <v>0</v>
      </c>
      <c r="K6123" s="3">
        <v>50</v>
      </c>
      <c r="L6123" s="3" t="s">
        <v>16</v>
      </c>
      <c r="M6123" s="4" t="s">
        <v>3805</v>
      </c>
      <c r="N6123" t="str">
        <f t="shared" si="106"/>
        <v>20140418RR1152</v>
      </c>
      <c r="O6123" t="e">
        <f>VLOOKUP(N6123,[1]Sheet1!$B:$D,3,FALSE)</f>
        <v>#N/A</v>
      </c>
      <c r="P6123" t="e">
        <f>VLOOKUP(O6123,[2]Sheet1!$1:$1048576,2,FALSE)</f>
        <v>#N/A</v>
      </c>
      <c r="Q6123" t="e">
        <f>VLOOKUP(N6123,[1]Sheet1!$B:$C,2,FALSE)</f>
        <v>#N/A</v>
      </c>
      <c r="R6123" t="e">
        <f>VLOOKUP(N6123,[1]Sheet1!$B:$E,4,FALSE)</f>
        <v>#N/A</v>
      </c>
    </row>
    <row r="6124" spans="1:18" x14ac:dyDescent="0.25">
      <c r="A6124" s="9" t="s">
        <v>3803</v>
      </c>
      <c r="B6124" s="5" t="s">
        <v>828</v>
      </c>
      <c r="C6124" s="5" t="s">
        <v>385</v>
      </c>
      <c r="D6124" s="13">
        <v>1065</v>
      </c>
      <c r="E6124" s="5" t="s">
        <v>108</v>
      </c>
      <c r="F6124" s="5">
        <v>10</v>
      </c>
      <c r="G6124" s="5">
        <v>10</v>
      </c>
      <c r="H6124" s="5">
        <v>19</v>
      </c>
      <c r="I6124" s="5">
        <v>0</v>
      </c>
      <c r="J6124" s="5">
        <v>1</v>
      </c>
      <c r="K6124" s="5">
        <v>100</v>
      </c>
      <c r="L6124" s="5" t="s">
        <v>16</v>
      </c>
      <c r="M6124" s="6" t="s">
        <v>3805</v>
      </c>
      <c r="N6124" t="str">
        <f t="shared" si="106"/>
        <v>20140418RR1065</v>
      </c>
      <c r="O6124" t="e">
        <f>VLOOKUP(N6124,[1]Sheet1!$B:$D,3,FALSE)</f>
        <v>#N/A</v>
      </c>
      <c r="P6124" t="e">
        <f>VLOOKUP(O6124,[2]Sheet1!$1:$1048576,2,FALSE)</f>
        <v>#N/A</v>
      </c>
      <c r="Q6124" t="e">
        <f>VLOOKUP(N6124,[1]Sheet1!$B:$C,2,FALSE)</f>
        <v>#N/A</v>
      </c>
      <c r="R6124" t="e">
        <f>VLOOKUP(N6124,[1]Sheet1!$B:$E,4,FALSE)</f>
        <v>#N/A</v>
      </c>
    </row>
    <row r="6125" spans="1:18" x14ac:dyDescent="0.25">
      <c r="A6125" s="8" t="s">
        <v>3803</v>
      </c>
      <c r="B6125" s="3" t="s">
        <v>828</v>
      </c>
      <c r="C6125" s="3" t="s">
        <v>3375</v>
      </c>
      <c r="D6125" s="12">
        <v>1292</v>
      </c>
      <c r="E6125" s="3" t="s">
        <v>3562</v>
      </c>
      <c r="F6125" s="3">
        <v>0</v>
      </c>
      <c r="G6125" s="3">
        <v>1</v>
      </c>
      <c r="H6125" s="3">
        <v>2</v>
      </c>
      <c r="I6125" s="3">
        <v>0</v>
      </c>
      <c r="J6125" s="3">
        <v>0</v>
      </c>
      <c r="K6125" s="3">
        <v>0</v>
      </c>
      <c r="L6125" s="3" t="s">
        <v>16</v>
      </c>
      <c r="M6125" s="4" t="s">
        <v>3805</v>
      </c>
      <c r="N6125" t="str">
        <f t="shared" si="106"/>
        <v>20140418RR1292</v>
      </c>
      <c r="O6125" t="e">
        <f>VLOOKUP(N6125,[1]Sheet1!$B:$D,3,FALSE)</f>
        <v>#N/A</v>
      </c>
      <c r="P6125" t="e">
        <f>VLOOKUP(O6125,[2]Sheet1!$1:$1048576,2,FALSE)</f>
        <v>#N/A</v>
      </c>
      <c r="Q6125" t="e">
        <f>VLOOKUP(N6125,[1]Sheet1!$B:$C,2,FALSE)</f>
        <v>#N/A</v>
      </c>
      <c r="R6125" t="e">
        <f>VLOOKUP(N6125,[1]Sheet1!$B:$E,4,FALSE)</f>
        <v>#N/A</v>
      </c>
    </row>
    <row r="6126" spans="1:18" x14ac:dyDescent="0.25">
      <c r="A6126" s="9" t="s">
        <v>3803</v>
      </c>
      <c r="B6126" s="5" t="s">
        <v>828</v>
      </c>
      <c r="C6126" s="5" t="s">
        <v>283</v>
      </c>
      <c r="D6126" s="13">
        <v>1076</v>
      </c>
      <c r="E6126" s="5" t="s">
        <v>3549</v>
      </c>
      <c r="F6126" s="5">
        <v>21</v>
      </c>
      <c r="G6126" s="5">
        <v>26</v>
      </c>
      <c r="H6126" s="5">
        <v>45</v>
      </c>
      <c r="I6126" s="5">
        <v>3</v>
      </c>
      <c r="J6126" s="5">
        <v>0</v>
      </c>
      <c r="K6126" s="5">
        <v>80.760000000000005</v>
      </c>
      <c r="L6126" s="5" t="s">
        <v>20</v>
      </c>
      <c r="M6126" s="6" t="s">
        <v>3805</v>
      </c>
      <c r="N6126" t="str">
        <f t="shared" si="106"/>
        <v>20140418RR1076</v>
      </c>
      <c r="O6126" t="e">
        <f>VLOOKUP(N6126,[1]Sheet1!$B:$D,3,FALSE)</f>
        <v>#N/A</v>
      </c>
      <c r="P6126" t="e">
        <f>VLOOKUP(O6126,[2]Sheet1!$1:$1048576,2,FALSE)</f>
        <v>#N/A</v>
      </c>
      <c r="Q6126" t="e">
        <f>VLOOKUP(N6126,[1]Sheet1!$B:$C,2,FALSE)</f>
        <v>#N/A</v>
      </c>
      <c r="R6126" t="e">
        <f>VLOOKUP(N6126,[1]Sheet1!$B:$E,4,FALSE)</f>
        <v>#N/A</v>
      </c>
    </row>
    <row r="6127" spans="1:18" x14ac:dyDescent="0.25">
      <c r="A6127" s="8" t="s">
        <v>3803</v>
      </c>
      <c r="B6127" s="3" t="s">
        <v>828</v>
      </c>
      <c r="C6127" s="3" t="s">
        <v>118</v>
      </c>
      <c r="D6127" s="12">
        <v>1064</v>
      </c>
      <c r="E6127" s="3" t="s">
        <v>2380</v>
      </c>
      <c r="F6127" s="3">
        <v>2</v>
      </c>
      <c r="G6127" s="3">
        <v>5</v>
      </c>
      <c r="H6127" s="3">
        <v>10</v>
      </c>
      <c r="I6127" s="3">
        <v>0</v>
      </c>
      <c r="J6127" s="3">
        <v>0</v>
      </c>
      <c r="K6127" s="3">
        <v>40</v>
      </c>
      <c r="L6127" s="3" t="s">
        <v>40</v>
      </c>
      <c r="M6127" s="4" t="s">
        <v>3805</v>
      </c>
      <c r="N6127" t="str">
        <f t="shared" si="106"/>
        <v>20140418RR1064</v>
      </c>
      <c r="O6127" t="e">
        <f>VLOOKUP(N6127,[1]Sheet1!$B:$D,3,FALSE)</f>
        <v>#N/A</v>
      </c>
      <c r="P6127" t="e">
        <f>VLOOKUP(O6127,[2]Sheet1!$1:$1048576,2,FALSE)</f>
        <v>#N/A</v>
      </c>
      <c r="Q6127" t="e">
        <f>VLOOKUP(N6127,[1]Sheet1!$B:$C,2,FALSE)</f>
        <v>#N/A</v>
      </c>
      <c r="R6127" t="e">
        <f>VLOOKUP(N6127,[1]Sheet1!$B:$E,4,FALSE)</f>
        <v>#N/A</v>
      </c>
    </row>
    <row r="6128" spans="1:18" x14ac:dyDescent="0.25">
      <c r="A6128" s="9" t="s">
        <v>3803</v>
      </c>
      <c r="B6128" s="5" t="s">
        <v>828</v>
      </c>
      <c r="C6128" s="5" t="s">
        <v>1471</v>
      </c>
      <c r="D6128" s="13">
        <v>1169</v>
      </c>
      <c r="E6128" s="5" t="s">
        <v>476</v>
      </c>
      <c r="F6128" s="5">
        <v>37</v>
      </c>
      <c r="G6128" s="5">
        <v>36</v>
      </c>
      <c r="H6128" s="5">
        <v>56</v>
      </c>
      <c r="I6128" s="5">
        <v>4</v>
      </c>
      <c r="J6128" s="5">
        <v>0</v>
      </c>
      <c r="K6128" s="5">
        <v>102.77</v>
      </c>
      <c r="L6128" s="5" t="s">
        <v>16</v>
      </c>
      <c r="M6128" s="6" t="s">
        <v>3805</v>
      </c>
      <c r="N6128" t="str">
        <f t="shared" si="106"/>
        <v>20140418RR1169</v>
      </c>
      <c r="O6128" t="e">
        <f>VLOOKUP(N6128,[1]Sheet1!$B:$D,3,FALSE)</f>
        <v>#N/A</v>
      </c>
      <c r="P6128" t="e">
        <f>VLOOKUP(O6128,[2]Sheet1!$1:$1048576,2,FALSE)</f>
        <v>#N/A</v>
      </c>
      <c r="Q6128" t="e">
        <f>VLOOKUP(N6128,[1]Sheet1!$B:$C,2,FALSE)</f>
        <v>#N/A</v>
      </c>
      <c r="R6128" t="e">
        <f>VLOOKUP(N6128,[1]Sheet1!$B:$E,4,FALSE)</f>
        <v>#N/A</v>
      </c>
    </row>
    <row r="6129" spans="1:18" x14ac:dyDescent="0.25">
      <c r="A6129" s="8" t="s">
        <v>3803</v>
      </c>
      <c r="B6129" s="3" t="s">
        <v>828</v>
      </c>
      <c r="C6129" s="3" t="s">
        <v>81</v>
      </c>
      <c r="D6129" s="12">
        <v>1016</v>
      </c>
      <c r="E6129" s="3" t="s">
        <v>3324</v>
      </c>
      <c r="F6129" s="3">
        <v>0</v>
      </c>
      <c r="G6129" s="3">
        <v>3</v>
      </c>
      <c r="H6129" s="3">
        <v>5</v>
      </c>
      <c r="I6129" s="3">
        <v>0</v>
      </c>
      <c r="J6129" s="3">
        <v>0</v>
      </c>
      <c r="K6129" s="3">
        <v>0</v>
      </c>
      <c r="L6129" s="3" t="s">
        <v>16</v>
      </c>
      <c r="M6129" s="4" t="s">
        <v>3805</v>
      </c>
      <c r="N6129" t="str">
        <f t="shared" si="106"/>
        <v>20140418RR1016</v>
      </c>
      <c r="O6129" t="e">
        <f>VLOOKUP(N6129,[1]Sheet1!$B:$D,3,FALSE)</f>
        <v>#N/A</v>
      </c>
      <c r="P6129" t="e">
        <f>VLOOKUP(O6129,[2]Sheet1!$1:$1048576,2,FALSE)</f>
        <v>#N/A</v>
      </c>
      <c r="Q6129" t="e">
        <f>VLOOKUP(N6129,[1]Sheet1!$B:$C,2,FALSE)</f>
        <v>#N/A</v>
      </c>
      <c r="R6129" t="e">
        <f>VLOOKUP(N6129,[1]Sheet1!$B:$E,4,FALSE)</f>
        <v>#N/A</v>
      </c>
    </row>
    <row r="6130" spans="1:18" x14ac:dyDescent="0.25">
      <c r="A6130" s="9" t="s">
        <v>3803</v>
      </c>
      <c r="B6130" s="5" t="s">
        <v>828</v>
      </c>
      <c r="C6130" s="5" t="s">
        <v>706</v>
      </c>
      <c r="D6130" s="13">
        <v>1088</v>
      </c>
      <c r="E6130" s="5" t="s">
        <v>1611</v>
      </c>
      <c r="F6130" s="5">
        <v>4</v>
      </c>
      <c r="G6130" s="5">
        <v>4</v>
      </c>
      <c r="H6130" s="5">
        <v>4</v>
      </c>
      <c r="I6130" s="5">
        <v>1</v>
      </c>
      <c r="J6130" s="5">
        <v>0</v>
      </c>
      <c r="K6130" s="5">
        <v>100</v>
      </c>
      <c r="L6130" s="5" t="s">
        <v>16</v>
      </c>
      <c r="M6130" s="6" t="s">
        <v>3805</v>
      </c>
      <c r="N6130" t="str">
        <f t="shared" si="106"/>
        <v>20140418RR1088</v>
      </c>
      <c r="O6130" t="e">
        <f>VLOOKUP(N6130,[1]Sheet1!$B:$D,3,FALSE)</f>
        <v>#N/A</v>
      </c>
      <c r="P6130" t="e">
        <f>VLOOKUP(O6130,[2]Sheet1!$1:$1048576,2,FALSE)</f>
        <v>#N/A</v>
      </c>
      <c r="Q6130" t="e">
        <f>VLOOKUP(N6130,[1]Sheet1!$B:$C,2,FALSE)</f>
        <v>#N/A</v>
      </c>
      <c r="R6130" t="e">
        <f>VLOOKUP(N6130,[1]Sheet1!$B:$E,4,FALSE)</f>
        <v>#N/A</v>
      </c>
    </row>
    <row r="6131" spans="1:18" x14ac:dyDescent="0.25">
      <c r="A6131" s="8" t="s">
        <v>3803</v>
      </c>
      <c r="B6131" s="3" t="s">
        <v>828</v>
      </c>
      <c r="C6131" s="3" t="s">
        <v>1477</v>
      </c>
      <c r="D6131" s="12">
        <v>1313</v>
      </c>
      <c r="E6131" s="3" t="s">
        <v>298</v>
      </c>
      <c r="F6131" s="3">
        <v>0</v>
      </c>
      <c r="G6131" s="3">
        <v>1</v>
      </c>
      <c r="H6131" s="3">
        <v>7</v>
      </c>
      <c r="I6131" s="3">
        <v>0</v>
      </c>
      <c r="J6131" s="3">
        <v>0</v>
      </c>
      <c r="K6131" s="3">
        <v>0</v>
      </c>
      <c r="L6131" s="3" t="s">
        <v>16</v>
      </c>
      <c r="M6131" s="4" t="s">
        <v>3805</v>
      </c>
      <c r="N6131" t="str">
        <f t="shared" si="106"/>
        <v>20140418RR1313</v>
      </c>
      <c r="O6131" t="e">
        <f>VLOOKUP(N6131,[1]Sheet1!$B:$D,3,FALSE)</f>
        <v>#N/A</v>
      </c>
      <c r="P6131" t="e">
        <f>VLOOKUP(O6131,[2]Sheet1!$1:$1048576,2,FALSE)</f>
        <v>#N/A</v>
      </c>
      <c r="Q6131" t="e">
        <f>VLOOKUP(N6131,[1]Sheet1!$B:$C,2,FALSE)</f>
        <v>#N/A</v>
      </c>
      <c r="R6131" t="e">
        <f>VLOOKUP(N6131,[1]Sheet1!$B:$E,4,FALSE)</f>
        <v>#N/A</v>
      </c>
    </row>
    <row r="6132" spans="1:18" x14ac:dyDescent="0.25">
      <c r="A6132" s="9" t="s">
        <v>3803</v>
      </c>
      <c r="B6132" s="5" t="s">
        <v>828</v>
      </c>
      <c r="C6132" s="5" t="s">
        <v>3440</v>
      </c>
      <c r="D6132" s="13">
        <v>1299</v>
      </c>
      <c r="E6132" s="5" t="s">
        <v>2989</v>
      </c>
      <c r="F6132" s="5">
        <v>1</v>
      </c>
      <c r="G6132" s="5">
        <v>2</v>
      </c>
      <c r="H6132" s="5">
        <v>2</v>
      </c>
      <c r="I6132" s="5">
        <v>0</v>
      </c>
      <c r="J6132" s="5">
        <v>0</v>
      </c>
      <c r="K6132" s="5">
        <v>50</v>
      </c>
      <c r="L6132" s="5" t="s">
        <v>16</v>
      </c>
      <c r="M6132" s="6" t="s">
        <v>3805</v>
      </c>
      <c r="N6132" t="str">
        <f t="shared" si="106"/>
        <v>20140418RR1299</v>
      </c>
      <c r="O6132" t="e">
        <f>VLOOKUP(N6132,[1]Sheet1!$B:$D,3,FALSE)</f>
        <v>#N/A</v>
      </c>
      <c r="P6132" t="e">
        <f>VLOOKUP(O6132,[2]Sheet1!$1:$1048576,2,FALSE)</f>
        <v>#N/A</v>
      </c>
      <c r="Q6132" t="e">
        <f>VLOOKUP(N6132,[1]Sheet1!$B:$C,2,FALSE)</f>
        <v>#N/A</v>
      </c>
      <c r="R6132" t="e">
        <f>VLOOKUP(N6132,[1]Sheet1!$B:$E,4,FALSE)</f>
        <v>#N/A</v>
      </c>
    </row>
    <row r="6133" spans="1:18" x14ac:dyDescent="0.25">
      <c r="A6133" s="8" t="s">
        <v>3803</v>
      </c>
      <c r="B6133" s="3" t="s">
        <v>828</v>
      </c>
      <c r="C6133" s="3" t="s">
        <v>1207</v>
      </c>
      <c r="D6133" s="12">
        <v>1132</v>
      </c>
      <c r="E6133" s="3" t="s">
        <v>2989</v>
      </c>
      <c r="F6133" s="3">
        <v>0</v>
      </c>
      <c r="G6133" s="3">
        <v>2</v>
      </c>
      <c r="H6133" s="3">
        <v>1</v>
      </c>
      <c r="I6133" s="3">
        <v>0</v>
      </c>
      <c r="J6133" s="3">
        <v>0</v>
      </c>
      <c r="K6133" s="3">
        <v>0</v>
      </c>
      <c r="L6133" s="3" t="s">
        <v>16</v>
      </c>
      <c r="M6133" s="4" t="s">
        <v>3805</v>
      </c>
      <c r="N6133" t="str">
        <f t="shared" si="106"/>
        <v>20140418RR1132</v>
      </c>
      <c r="O6133" t="e">
        <f>VLOOKUP(N6133,[1]Sheet1!$B:$D,3,FALSE)</f>
        <v>#N/A</v>
      </c>
      <c r="P6133" t="e">
        <f>VLOOKUP(O6133,[2]Sheet1!$1:$1048576,2,FALSE)</f>
        <v>#N/A</v>
      </c>
      <c r="Q6133" t="e">
        <f>VLOOKUP(N6133,[1]Sheet1!$B:$C,2,FALSE)</f>
        <v>#N/A</v>
      </c>
      <c r="R6133" t="e">
        <f>VLOOKUP(N6133,[1]Sheet1!$B:$E,4,FALSE)</f>
        <v>#N/A</v>
      </c>
    </row>
    <row r="6134" spans="1:18" x14ac:dyDescent="0.25">
      <c r="A6134" s="9" t="s">
        <v>3803</v>
      </c>
      <c r="B6134" s="5" t="s">
        <v>828</v>
      </c>
      <c r="C6134" s="5" t="s">
        <v>102</v>
      </c>
      <c r="D6134" s="13">
        <v>1090</v>
      </c>
      <c r="E6134" s="5" t="s">
        <v>26</v>
      </c>
      <c r="F6134" s="5">
        <v>1</v>
      </c>
      <c r="G6134" s="5">
        <v>1</v>
      </c>
      <c r="H6134" s="5">
        <v>4</v>
      </c>
      <c r="I6134" s="5">
        <v>0</v>
      </c>
      <c r="J6134" s="5">
        <v>0</v>
      </c>
      <c r="K6134" s="5">
        <v>100</v>
      </c>
      <c r="L6134" s="5" t="s">
        <v>16</v>
      </c>
      <c r="M6134" s="6" t="s">
        <v>3805</v>
      </c>
      <c r="N6134" t="str">
        <f t="shared" si="106"/>
        <v>20140418RR1090</v>
      </c>
      <c r="O6134" t="e">
        <f>VLOOKUP(N6134,[1]Sheet1!$B:$D,3,FALSE)</f>
        <v>#N/A</v>
      </c>
      <c r="P6134" t="e">
        <f>VLOOKUP(O6134,[2]Sheet1!$1:$1048576,2,FALSE)</f>
        <v>#N/A</v>
      </c>
      <c r="Q6134" t="e">
        <f>VLOOKUP(N6134,[1]Sheet1!$B:$C,2,FALSE)</f>
        <v>#N/A</v>
      </c>
      <c r="R6134" t="e">
        <f>VLOOKUP(N6134,[1]Sheet1!$B:$E,4,FALSE)</f>
        <v>#N/A</v>
      </c>
    </row>
    <row r="6135" spans="1:18" x14ac:dyDescent="0.25">
      <c r="A6135" s="8" t="s">
        <v>3803</v>
      </c>
      <c r="B6135" s="3" t="s">
        <v>828</v>
      </c>
      <c r="C6135" s="3" t="s">
        <v>3437</v>
      </c>
      <c r="D6135" s="12">
        <v>1298</v>
      </c>
      <c r="E6135" s="3" t="s">
        <v>3808</v>
      </c>
      <c r="F6135" s="3">
        <v>3</v>
      </c>
      <c r="G6135" s="3">
        <v>3</v>
      </c>
      <c r="H6135" s="3">
        <v>5</v>
      </c>
      <c r="I6135" s="3">
        <v>0</v>
      </c>
      <c r="J6135" s="3">
        <v>0</v>
      </c>
      <c r="K6135" s="3">
        <v>100</v>
      </c>
      <c r="L6135" s="3" t="s">
        <v>16</v>
      </c>
      <c r="M6135" s="4" t="s">
        <v>3805</v>
      </c>
      <c r="N6135" t="str">
        <f t="shared" si="106"/>
        <v>20140418RR1298</v>
      </c>
      <c r="O6135" t="e">
        <f>VLOOKUP(N6135,[1]Sheet1!$B:$D,3,FALSE)</f>
        <v>#N/A</v>
      </c>
      <c r="P6135" t="e">
        <f>VLOOKUP(O6135,[2]Sheet1!$1:$1048576,2,FALSE)</f>
        <v>#N/A</v>
      </c>
      <c r="Q6135" t="e">
        <f>VLOOKUP(N6135,[1]Sheet1!$B:$C,2,FALSE)</f>
        <v>#N/A</v>
      </c>
      <c r="R6135" t="e">
        <f>VLOOKUP(N6135,[1]Sheet1!$B:$E,4,FALSE)</f>
        <v>#N/A</v>
      </c>
    </row>
    <row r="6136" spans="1:18" x14ac:dyDescent="0.25">
      <c r="A6136" s="9" t="s">
        <v>3803</v>
      </c>
      <c r="B6136" s="5" t="s">
        <v>828</v>
      </c>
      <c r="C6136" s="5" t="s">
        <v>146</v>
      </c>
      <c r="D6136" s="13">
        <v>1007</v>
      </c>
      <c r="E6136" s="5" t="s">
        <v>2493</v>
      </c>
      <c r="F6136" s="5">
        <v>14</v>
      </c>
      <c r="G6136" s="5">
        <v>8</v>
      </c>
      <c r="H6136" s="5">
        <v>14</v>
      </c>
      <c r="I6136" s="5">
        <v>3</v>
      </c>
      <c r="J6136" s="5">
        <v>0</v>
      </c>
      <c r="K6136" s="5">
        <v>175</v>
      </c>
      <c r="L6136" s="5" t="s">
        <v>16</v>
      </c>
      <c r="M6136" s="6" t="s">
        <v>3805</v>
      </c>
      <c r="N6136" t="str">
        <f t="shared" si="106"/>
        <v>20140418RR1007</v>
      </c>
      <c r="O6136" t="e">
        <f>VLOOKUP(N6136,[1]Sheet1!$B:$D,3,FALSE)</f>
        <v>#N/A</v>
      </c>
      <c r="P6136" t="e">
        <f>VLOOKUP(O6136,[2]Sheet1!$1:$1048576,2,FALSE)</f>
        <v>#N/A</v>
      </c>
      <c r="Q6136" t="e">
        <f>VLOOKUP(N6136,[1]Sheet1!$B:$C,2,FALSE)</f>
        <v>#N/A</v>
      </c>
      <c r="R6136" t="e">
        <f>VLOOKUP(N6136,[1]Sheet1!$B:$E,4,FALSE)</f>
        <v>#N/A</v>
      </c>
    </row>
    <row r="6137" spans="1:18" x14ac:dyDescent="0.25">
      <c r="A6137" s="8" t="s">
        <v>3809</v>
      </c>
      <c r="B6137" s="3">
        <v>1</v>
      </c>
      <c r="C6137" s="3" t="s">
        <v>83</v>
      </c>
      <c r="D6137" s="12">
        <v>1184</v>
      </c>
      <c r="E6137" s="3" t="s">
        <v>2818</v>
      </c>
      <c r="F6137" s="3">
        <v>3</v>
      </c>
      <c r="G6137" s="3">
        <v>13</v>
      </c>
      <c r="H6137" s="3">
        <v>14</v>
      </c>
      <c r="I6137" s="3">
        <v>0</v>
      </c>
      <c r="J6137" s="3">
        <v>0</v>
      </c>
      <c r="K6137" s="3">
        <v>23.07</v>
      </c>
      <c r="L6137" s="3" t="s">
        <v>16</v>
      </c>
      <c r="M6137" s="4" t="s">
        <v>3810</v>
      </c>
      <c r="N6137" t="str">
        <f t="shared" si="106"/>
        <v>20140419DC1184</v>
      </c>
      <c r="O6137" t="e">
        <f>VLOOKUP(N6137,[1]Sheet1!$B:$D,3,FALSE)</f>
        <v>#N/A</v>
      </c>
      <c r="P6137" t="e">
        <f>VLOOKUP(O6137,[2]Sheet1!$1:$1048576,2,FALSE)</f>
        <v>#N/A</v>
      </c>
      <c r="Q6137" t="e">
        <f>VLOOKUP(N6137,[1]Sheet1!$B:$C,2,FALSE)</f>
        <v>#N/A</v>
      </c>
      <c r="R6137" t="e">
        <f>VLOOKUP(N6137,[1]Sheet1!$B:$E,4,FALSE)</f>
        <v>#N/A</v>
      </c>
    </row>
    <row r="6138" spans="1:18" x14ac:dyDescent="0.25">
      <c r="A6138" s="9" t="s">
        <v>3809</v>
      </c>
      <c r="B6138" s="5">
        <v>1</v>
      </c>
      <c r="C6138" s="5" t="s">
        <v>1471</v>
      </c>
      <c r="D6138" s="13">
        <v>1169</v>
      </c>
      <c r="E6138" s="5" t="s">
        <v>3811</v>
      </c>
      <c r="F6138" s="5">
        <v>48</v>
      </c>
      <c r="G6138" s="5">
        <v>40</v>
      </c>
      <c r="H6138" s="5">
        <v>59</v>
      </c>
      <c r="I6138" s="5">
        <v>4</v>
      </c>
      <c r="J6138" s="5">
        <v>0</v>
      </c>
      <c r="K6138" s="5">
        <v>120</v>
      </c>
      <c r="L6138" s="5" t="s">
        <v>16</v>
      </c>
      <c r="M6138" s="6" t="s">
        <v>3810</v>
      </c>
      <c r="N6138" t="str">
        <f t="shared" si="106"/>
        <v>20140419DC1169</v>
      </c>
      <c r="O6138" t="e">
        <f>VLOOKUP(N6138,[1]Sheet1!$B:$D,3,FALSE)</f>
        <v>#N/A</v>
      </c>
      <c r="P6138" t="e">
        <f>VLOOKUP(O6138,[2]Sheet1!$1:$1048576,2,FALSE)</f>
        <v>#N/A</v>
      </c>
      <c r="Q6138" t="e">
        <f>VLOOKUP(N6138,[1]Sheet1!$B:$C,2,FALSE)</f>
        <v>#N/A</v>
      </c>
      <c r="R6138" t="e">
        <f>VLOOKUP(N6138,[1]Sheet1!$B:$E,4,FALSE)</f>
        <v>#N/A</v>
      </c>
    </row>
    <row r="6139" spans="1:18" x14ac:dyDescent="0.25">
      <c r="A6139" s="8" t="s">
        <v>3809</v>
      </c>
      <c r="B6139" s="3">
        <v>1</v>
      </c>
      <c r="C6139" s="3" t="s">
        <v>1477</v>
      </c>
      <c r="D6139" s="12">
        <v>1313</v>
      </c>
      <c r="E6139" s="3" t="s">
        <v>3812</v>
      </c>
      <c r="F6139" s="3">
        <v>24</v>
      </c>
      <c r="G6139" s="3">
        <v>22</v>
      </c>
      <c r="H6139" s="3">
        <v>36</v>
      </c>
      <c r="I6139" s="3">
        <v>2</v>
      </c>
      <c r="J6139" s="3">
        <v>1</v>
      </c>
      <c r="K6139" s="3">
        <v>109.09</v>
      </c>
      <c r="L6139" s="3" t="s">
        <v>16</v>
      </c>
      <c r="M6139" s="4" t="s">
        <v>3810</v>
      </c>
      <c r="N6139" t="str">
        <f t="shared" si="106"/>
        <v>20140419DC1313</v>
      </c>
      <c r="O6139" t="e">
        <f>VLOOKUP(N6139,[1]Sheet1!$B:$D,3,FALSE)</f>
        <v>#N/A</v>
      </c>
      <c r="P6139" t="e">
        <f>VLOOKUP(O6139,[2]Sheet1!$1:$1048576,2,FALSE)</f>
        <v>#N/A</v>
      </c>
      <c r="Q6139" t="e">
        <f>VLOOKUP(N6139,[1]Sheet1!$B:$C,2,FALSE)</f>
        <v>#N/A</v>
      </c>
      <c r="R6139" t="e">
        <f>VLOOKUP(N6139,[1]Sheet1!$B:$E,4,FALSE)</f>
        <v>#N/A</v>
      </c>
    </row>
    <row r="6140" spans="1:18" x14ac:dyDescent="0.25">
      <c r="A6140" s="9" t="s">
        <v>3809</v>
      </c>
      <c r="B6140" s="5">
        <v>1</v>
      </c>
      <c r="C6140" s="5" t="s">
        <v>146</v>
      </c>
      <c r="D6140" s="13">
        <v>1007</v>
      </c>
      <c r="E6140" s="5" t="s">
        <v>2818</v>
      </c>
      <c r="F6140" s="5">
        <v>0</v>
      </c>
      <c r="G6140" s="5">
        <v>2</v>
      </c>
      <c r="H6140" s="5">
        <v>1</v>
      </c>
      <c r="I6140" s="5">
        <v>0</v>
      </c>
      <c r="J6140" s="5">
        <v>0</v>
      </c>
      <c r="K6140" s="5">
        <v>0</v>
      </c>
      <c r="L6140" s="5" t="s">
        <v>16</v>
      </c>
      <c r="M6140" s="6" t="s">
        <v>3810</v>
      </c>
      <c r="N6140" t="str">
        <f t="shared" si="106"/>
        <v>20140419DC1007</v>
      </c>
      <c r="O6140" t="e">
        <f>VLOOKUP(N6140,[1]Sheet1!$B:$D,3,FALSE)</f>
        <v>#N/A</v>
      </c>
      <c r="P6140" t="e">
        <f>VLOOKUP(O6140,[2]Sheet1!$1:$1048576,2,FALSE)</f>
        <v>#N/A</v>
      </c>
      <c r="Q6140" t="e">
        <f>VLOOKUP(N6140,[1]Sheet1!$B:$C,2,FALSE)</f>
        <v>#N/A</v>
      </c>
      <c r="R6140" t="e">
        <f>VLOOKUP(N6140,[1]Sheet1!$B:$E,4,FALSE)</f>
        <v>#N/A</v>
      </c>
    </row>
    <row r="6141" spans="1:18" x14ac:dyDescent="0.25">
      <c r="A6141" s="8" t="s">
        <v>3809</v>
      </c>
      <c r="B6141" s="3">
        <v>1</v>
      </c>
      <c r="C6141" s="3" t="s">
        <v>3647</v>
      </c>
      <c r="D6141" s="12">
        <v>1308</v>
      </c>
      <c r="E6141" s="3" t="s">
        <v>3813</v>
      </c>
      <c r="F6141" s="3">
        <v>7</v>
      </c>
      <c r="G6141" s="3">
        <v>7</v>
      </c>
      <c r="H6141" s="3">
        <v>5</v>
      </c>
      <c r="I6141" s="3">
        <v>1</v>
      </c>
      <c r="J6141" s="3">
        <v>0</v>
      </c>
      <c r="K6141" s="3">
        <v>100</v>
      </c>
      <c r="L6141" s="3" t="s">
        <v>20</v>
      </c>
      <c r="M6141" s="4" t="s">
        <v>3810</v>
      </c>
      <c r="N6141" t="str">
        <f t="shared" si="106"/>
        <v>20140419DC1308</v>
      </c>
      <c r="O6141" t="e">
        <f>VLOOKUP(N6141,[1]Sheet1!$B:$D,3,FALSE)</f>
        <v>#N/A</v>
      </c>
      <c r="P6141" t="e">
        <f>VLOOKUP(O6141,[2]Sheet1!$1:$1048576,2,FALSE)</f>
        <v>#N/A</v>
      </c>
      <c r="Q6141" t="e">
        <f>VLOOKUP(N6141,[1]Sheet1!$B:$C,2,FALSE)</f>
        <v>#N/A</v>
      </c>
      <c r="R6141" t="e">
        <f>VLOOKUP(N6141,[1]Sheet1!$B:$E,4,FALSE)</f>
        <v>#N/A</v>
      </c>
    </row>
    <row r="6142" spans="1:18" x14ac:dyDescent="0.25">
      <c r="A6142" s="9" t="s">
        <v>3809</v>
      </c>
      <c r="B6142" s="5">
        <v>1</v>
      </c>
      <c r="C6142" s="5" t="s">
        <v>1535</v>
      </c>
      <c r="D6142" s="13">
        <v>1183</v>
      </c>
      <c r="E6142" s="5" t="s">
        <v>26</v>
      </c>
      <c r="F6142" s="5">
        <v>6</v>
      </c>
      <c r="G6142" s="5">
        <v>8</v>
      </c>
      <c r="H6142" s="5">
        <v>24</v>
      </c>
      <c r="I6142" s="5">
        <v>0</v>
      </c>
      <c r="J6142" s="5">
        <v>0</v>
      </c>
      <c r="K6142" s="5">
        <v>75</v>
      </c>
      <c r="L6142" s="5" t="s">
        <v>16</v>
      </c>
      <c r="M6142" s="6" t="s">
        <v>3810</v>
      </c>
      <c r="N6142" t="str">
        <f t="shared" si="106"/>
        <v>20140419DC1183</v>
      </c>
      <c r="O6142" t="e">
        <f>VLOOKUP(N6142,[1]Sheet1!$B:$D,3,FALSE)</f>
        <v>#N/A</v>
      </c>
      <c r="P6142" t="e">
        <f>VLOOKUP(O6142,[2]Sheet1!$1:$1048576,2,FALSE)</f>
        <v>#N/A</v>
      </c>
      <c r="Q6142" t="e">
        <f>VLOOKUP(N6142,[1]Sheet1!$B:$C,2,FALSE)</f>
        <v>#N/A</v>
      </c>
      <c r="R6142" t="e">
        <f>VLOOKUP(N6142,[1]Sheet1!$B:$E,4,FALSE)</f>
        <v>#N/A</v>
      </c>
    </row>
    <row r="6143" spans="1:18" x14ac:dyDescent="0.25">
      <c r="A6143" s="8" t="s">
        <v>3809</v>
      </c>
      <c r="B6143" s="3">
        <v>1</v>
      </c>
      <c r="C6143" s="3" t="s">
        <v>3814</v>
      </c>
      <c r="D6143" s="12">
        <v>1317</v>
      </c>
      <c r="E6143" s="3" t="s">
        <v>2818</v>
      </c>
      <c r="F6143" s="3">
        <v>2</v>
      </c>
      <c r="G6143" s="3">
        <v>8</v>
      </c>
      <c r="H6143" s="3">
        <v>17</v>
      </c>
      <c r="I6143" s="3">
        <v>0</v>
      </c>
      <c r="J6143" s="3">
        <v>0</v>
      </c>
      <c r="K6143" s="3">
        <v>25</v>
      </c>
      <c r="L6143" s="3" t="s">
        <v>16</v>
      </c>
      <c r="M6143" s="4" t="s">
        <v>3810</v>
      </c>
      <c r="N6143" t="str">
        <f t="shared" si="106"/>
        <v>20140419DC1317</v>
      </c>
      <c r="O6143" t="e">
        <f>VLOOKUP(N6143,[1]Sheet1!$B:$D,3,FALSE)</f>
        <v>#N/A</v>
      </c>
      <c r="P6143" t="e">
        <f>VLOOKUP(O6143,[2]Sheet1!$1:$1048576,2,FALSE)</f>
        <v>#N/A</v>
      </c>
      <c r="Q6143" t="e">
        <f>VLOOKUP(N6143,[1]Sheet1!$B:$C,2,FALSE)</f>
        <v>#N/A</v>
      </c>
      <c r="R6143" t="e">
        <f>VLOOKUP(N6143,[1]Sheet1!$B:$E,4,FALSE)</f>
        <v>#N/A</v>
      </c>
    </row>
    <row r="6144" spans="1:18" x14ac:dyDescent="0.25">
      <c r="A6144" s="9" t="s">
        <v>3809</v>
      </c>
      <c r="B6144" s="5">
        <v>1</v>
      </c>
      <c r="C6144" s="5" t="s">
        <v>23</v>
      </c>
      <c r="D6144" s="13">
        <v>1066</v>
      </c>
      <c r="E6144" s="5" t="s">
        <v>3815</v>
      </c>
      <c r="F6144" s="5">
        <v>72</v>
      </c>
      <c r="G6144" s="5">
        <v>46</v>
      </c>
      <c r="H6144" s="5">
        <v>83</v>
      </c>
      <c r="I6144" s="5">
        <v>5</v>
      </c>
      <c r="J6144" s="5">
        <v>3</v>
      </c>
      <c r="K6144" s="5">
        <v>156.52000000000001</v>
      </c>
      <c r="L6144" s="5" t="s">
        <v>16</v>
      </c>
      <c r="M6144" s="6" t="s">
        <v>3810</v>
      </c>
      <c r="N6144" t="str">
        <f t="shared" si="106"/>
        <v>20140419DC1066</v>
      </c>
      <c r="O6144" t="e">
        <f>VLOOKUP(N6144,[1]Sheet1!$B:$D,3,FALSE)</f>
        <v>#N/A</v>
      </c>
      <c r="P6144" t="e">
        <f>VLOOKUP(O6144,[2]Sheet1!$1:$1048576,2,FALSE)</f>
        <v>#N/A</v>
      </c>
      <c r="Q6144" t="e">
        <f>VLOOKUP(N6144,[1]Sheet1!$B:$C,2,FALSE)</f>
        <v>#N/A</v>
      </c>
      <c r="R6144" t="e">
        <f>VLOOKUP(N6144,[1]Sheet1!$B:$E,4,FALSE)</f>
        <v>#N/A</v>
      </c>
    </row>
    <row r="6145" spans="1:18" x14ac:dyDescent="0.25">
      <c r="A6145" s="8" t="s">
        <v>3809</v>
      </c>
      <c r="B6145" s="3">
        <v>1</v>
      </c>
      <c r="C6145" s="3" t="s">
        <v>317</v>
      </c>
      <c r="D6145" s="12">
        <v>1105</v>
      </c>
      <c r="E6145" s="3" t="s">
        <v>843</v>
      </c>
      <c r="F6145" s="3">
        <v>64</v>
      </c>
      <c r="G6145" s="3">
        <v>53</v>
      </c>
      <c r="H6145" s="3">
        <v>54</v>
      </c>
      <c r="I6145" s="3">
        <v>6</v>
      </c>
      <c r="J6145" s="3">
        <v>2</v>
      </c>
      <c r="K6145" s="3">
        <v>120.75</v>
      </c>
      <c r="L6145" s="3" t="s">
        <v>16</v>
      </c>
      <c r="M6145" s="4" t="s">
        <v>3810</v>
      </c>
      <c r="N6145" t="str">
        <f t="shared" si="106"/>
        <v>20140419DC1105</v>
      </c>
      <c r="O6145" t="e">
        <f>VLOOKUP(N6145,[1]Sheet1!$B:$D,3,FALSE)</f>
        <v>#N/A</v>
      </c>
      <c r="P6145" t="e">
        <f>VLOOKUP(O6145,[2]Sheet1!$1:$1048576,2,FALSE)</f>
        <v>#N/A</v>
      </c>
      <c r="Q6145" t="e">
        <f>VLOOKUP(N6145,[1]Sheet1!$B:$C,2,FALSE)</f>
        <v>#N/A</v>
      </c>
      <c r="R6145" t="e">
        <f>VLOOKUP(N6145,[1]Sheet1!$B:$E,4,FALSE)</f>
        <v>#N/A</v>
      </c>
    </row>
    <row r="6146" spans="1:18" x14ac:dyDescent="0.25">
      <c r="A6146" s="9" t="s">
        <v>3809</v>
      </c>
      <c r="B6146" s="5">
        <v>1</v>
      </c>
      <c r="C6146" s="5" t="s">
        <v>118</v>
      </c>
      <c r="D6146" s="13">
        <v>1064</v>
      </c>
      <c r="E6146" s="5" t="s">
        <v>3816</v>
      </c>
      <c r="F6146" s="5">
        <v>27</v>
      </c>
      <c r="G6146" s="5">
        <v>20</v>
      </c>
      <c r="H6146" s="5">
        <v>33</v>
      </c>
      <c r="I6146" s="5">
        <v>0</v>
      </c>
      <c r="J6146" s="5">
        <v>1</v>
      </c>
      <c r="K6146" s="5">
        <v>135</v>
      </c>
      <c r="L6146" s="5" t="s">
        <v>40</v>
      </c>
      <c r="M6146" s="6" t="s">
        <v>3810</v>
      </c>
      <c r="N6146" t="str">
        <f t="shared" si="106"/>
        <v>20140419DC1064</v>
      </c>
      <c r="O6146" t="e">
        <f>VLOOKUP(N6146,[1]Sheet1!$B:$D,3,FALSE)</f>
        <v>#N/A</v>
      </c>
      <c r="P6146" t="e">
        <f>VLOOKUP(O6146,[2]Sheet1!$1:$1048576,2,FALSE)</f>
        <v>#N/A</v>
      </c>
      <c r="Q6146" t="e">
        <f>VLOOKUP(N6146,[1]Sheet1!$B:$C,2,FALSE)</f>
        <v>#N/A</v>
      </c>
      <c r="R6146" t="e">
        <f>VLOOKUP(N6146,[1]Sheet1!$B:$E,4,FALSE)</f>
        <v>#N/A</v>
      </c>
    </row>
    <row r="6147" spans="1:18" x14ac:dyDescent="0.25">
      <c r="A6147" s="8" t="s">
        <v>3809</v>
      </c>
      <c r="B6147" s="3">
        <v>1</v>
      </c>
      <c r="C6147" s="3" t="s">
        <v>65</v>
      </c>
      <c r="D6147" s="12">
        <v>1048</v>
      </c>
      <c r="E6147" s="3" t="s">
        <v>843</v>
      </c>
      <c r="F6147" s="3">
        <v>0</v>
      </c>
      <c r="G6147" s="3">
        <v>8</v>
      </c>
      <c r="H6147" s="3">
        <v>10</v>
      </c>
      <c r="I6147" s="3">
        <v>0</v>
      </c>
      <c r="J6147" s="3">
        <v>0</v>
      </c>
      <c r="K6147" s="3">
        <v>0</v>
      </c>
      <c r="L6147" s="3" t="s">
        <v>40</v>
      </c>
      <c r="M6147" s="4" t="s">
        <v>3810</v>
      </c>
      <c r="N6147" t="str">
        <f t="shared" ref="N6147:N6210" si="107">CONCATENATE(A6147,D6147)</f>
        <v>20140419DC1048</v>
      </c>
      <c r="O6147" t="e">
        <f>VLOOKUP(N6147,[1]Sheet1!$B:$D,3,FALSE)</f>
        <v>#N/A</v>
      </c>
      <c r="P6147" t="e">
        <f>VLOOKUP(O6147,[2]Sheet1!$1:$1048576,2,FALSE)</f>
        <v>#N/A</v>
      </c>
      <c r="Q6147" t="e">
        <f>VLOOKUP(N6147,[1]Sheet1!$B:$C,2,FALSE)</f>
        <v>#N/A</v>
      </c>
      <c r="R6147" t="e">
        <f>VLOOKUP(N6147,[1]Sheet1!$B:$E,4,FALSE)</f>
        <v>#N/A</v>
      </c>
    </row>
    <row r="6148" spans="1:18" x14ac:dyDescent="0.25">
      <c r="A6148" s="9" t="s">
        <v>3809</v>
      </c>
      <c r="B6148" s="5">
        <v>1</v>
      </c>
      <c r="C6148" s="5" t="s">
        <v>2179</v>
      </c>
      <c r="D6148" s="13">
        <v>1196</v>
      </c>
      <c r="E6148" s="5" t="s">
        <v>2384</v>
      </c>
      <c r="F6148" s="5">
        <v>1</v>
      </c>
      <c r="G6148" s="5">
        <v>2</v>
      </c>
      <c r="H6148" s="5">
        <v>4</v>
      </c>
      <c r="I6148" s="5">
        <v>0</v>
      </c>
      <c r="J6148" s="5">
        <v>0</v>
      </c>
      <c r="K6148" s="5">
        <v>50</v>
      </c>
      <c r="L6148" s="5" t="s">
        <v>16</v>
      </c>
      <c r="M6148" s="6" t="s">
        <v>3810</v>
      </c>
      <c r="N6148" t="str">
        <f t="shared" si="107"/>
        <v>20140419DC1196</v>
      </c>
      <c r="O6148" t="e">
        <f>VLOOKUP(N6148,[1]Sheet1!$B:$D,3,FALSE)</f>
        <v>#N/A</v>
      </c>
      <c r="P6148" t="e">
        <f>VLOOKUP(O6148,[2]Sheet1!$1:$1048576,2,FALSE)</f>
        <v>#N/A</v>
      </c>
      <c r="Q6148" t="e">
        <f>VLOOKUP(N6148,[1]Sheet1!$B:$C,2,FALSE)</f>
        <v>#N/A</v>
      </c>
      <c r="R6148" t="e">
        <f>VLOOKUP(N6148,[1]Sheet1!$B:$E,4,FALSE)</f>
        <v>#N/A</v>
      </c>
    </row>
    <row r="6149" spans="1:18" x14ac:dyDescent="0.25">
      <c r="A6149" s="8" t="s">
        <v>3809</v>
      </c>
      <c r="B6149" s="3">
        <v>1</v>
      </c>
      <c r="C6149" s="3" t="s">
        <v>2674</v>
      </c>
      <c r="D6149" s="12">
        <v>1244</v>
      </c>
      <c r="E6149" s="3" t="s">
        <v>26</v>
      </c>
      <c r="F6149" s="3">
        <v>13</v>
      </c>
      <c r="G6149" s="3">
        <v>5</v>
      </c>
      <c r="H6149" s="3">
        <v>5</v>
      </c>
      <c r="I6149" s="3">
        <v>3</v>
      </c>
      <c r="J6149" s="3">
        <v>0</v>
      </c>
      <c r="K6149" s="3">
        <v>260</v>
      </c>
      <c r="L6149" s="3" t="s">
        <v>16</v>
      </c>
      <c r="M6149" s="4" t="s">
        <v>3810</v>
      </c>
      <c r="N6149" t="str">
        <f t="shared" si="107"/>
        <v>20140419DC1244</v>
      </c>
      <c r="O6149" t="e">
        <f>VLOOKUP(N6149,[1]Sheet1!$B:$D,3,FALSE)</f>
        <v>#N/A</v>
      </c>
      <c r="P6149" t="e">
        <f>VLOOKUP(O6149,[2]Sheet1!$1:$1048576,2,FALSE)</f>
        <v>#N/A</v>
      </c>
      <c r="Q6149" t="e">
        <f>VLOOKUP(N6149,[1]Sheet1!$B:$C,2,FALSE)</f>
        <v>#N/A</v>
      </c>
      <c r="R6149" t="e">
        <f>VLOOKUP(N6149,[1]Sheet1!$B:$E,4,FALSE)</f>
        <v>#N/A</v>
      </c>
    </row>
    <row r="6150" spans="1:18" x14ac:dyDescent="0.25">
      <c r="A6150" s="9" t="s">
        <v>3809</v>
      </c>
      <c r="B6150" s="5">
        <v>1</v>
      </c>
      <c r="C6150" s="5" t="s">
        <v>138</v>
      </c>
      <c r="D6150" s="13">
        <v>1020</v>
      </c>
      <c r="E6150" s="5" t="s">
        <v>3817</v>
      </c>
      <c r="F6150" s="5">
        <v>1</v>
      </c>
      <c r="G6150" s="5">
        <v>2</v>
      </c>
      <c r="H6150" s="5">
        <v>4</v>
      </c>
      <c r="I6150" s="5">
        <v>0</v>
      </c>
      <c r="J6150" s="5">
        <v>0</v>
      </c>
      <c r="K6150" s="5">
        <v>50</v>
      </c>
      <c r="L6150" s="5" t="s">
        <v>20</v>
      </c>
      <c r="M6150" s="6" t="s">
        <v>3810</v>
      </c>
      <c r="N6150" t="str">
        <f t="shared" si="107"/>
        <v>20140419DC1020</v>
      </c>
      <c r="O6150" t="e">
        <f>VLOOKUP(N6150,[1]Sheet1!$B:$D,3,FALSE)</f>
        <v>#N/A</v>
      </c>
      <c r="P6150" t="e">
        <f>VLOOKUP(O6150,[2]Sheet1!$1:$1048576,2,FALSE)</f>
        <v>#N/A</v>
      </c>
      <c r="Q6150" t="e">
        <f>VLOOKUP(N6150,[1]Sheet1!$B:$C,2,FALSE)</f>
        <v>#N/A</v>
      </c>
      <c r="R6150" t="e">
        <f>VLOOKUP(N6150,[1]Sheet1!$B:$E,4,FALSE)</f>
        <v>#N/A</v>
      </c>
    </row>
    <row r="6151" spans="1:18" x14ac:dyDescent="0.25">
      <c r="A6151" s="8" t="s">
        <v>3809</v>
      </c>
      <c r="B6151" s="3">
        <v>1</v>
      </c>
      <c r="C6151" s="3" t="s">
        <v>59</v>
      </c>
      <c r="D6151" s="12">
        <v>1033</v>
      </c>
      <c r="E6151" s="3" t="s">
        <v>26</v>
      </c>
      <c r="F6151" s="3">
        <v>4</v>
      </c>
      <c r="G6151" s="3">
        <v>4</v>
      </c>
      <c r="H6151" s="3">
        <v>13</v>
      </c>
      <c r="I6151" s="3">
        <v>0</v>
      </c>
      <c r="J6151" s="3">
        <v>0</v>
      </c>
      <c r="K6151" s="3">
        <v>100</v>
      </c>
      <c r="L6151" s="3" t="s">
        <v>16</v>
      </c>
      <c r="M6151" s="4" t="s">
        <v>3810</v>
      </c>
      <c r="N6151" t="str">
        <f t="shared" si="107"/>
        <v>20140419DC1033</v>
      </c>
      <c r="O6151" t="e">
        <f>VLOOKUP(N6151,[1]Sheet1!$B:$D,3,FALSE)</f>
        <v>#N/A</v>
      </c>
      <c r="P6151" t="e">
        <f>VLOOKUP(O6151,[2]Sheet1!$1:$1048576,2,FALSE)</f>
        <v>#N/A</v>
      </c>
      <c r="Q6151" t="e">
        <f>VLOOKUP(N6151,[1]Sheet1!$B:$C,2,FALSE)</f>
        <v>#N/A</v>
      </c>
      <c r="R6151" t="e">
        <f>VLOOKUP(N6151,[1]Sheet1!$B:$E,4,FALSE)</f>
        <v>#N/A</v>
      </c>
    </row>
    <row r="6152" spans="1:18" x14ac:dyDescent="0.25">
      <c r="A6152" s="9" t="s">
        <v>3818</v>
      </c>
      <c r="B6152" s="5" t="s">
        <v>2661</v>
      </c>
      <c r="C6152" s="5" t="s">
        <v>75</v>
      </c>
      <c r="D6152" s="13">
        <v>1010</v>
      </c>
      <c r="E6152" s="5" t="s">
        <v>42</v>
      </c>
      <c r="F6152" s="5">
        <v>37</v>
      </c>
      <c r="G6152" s="5">
        <v>28</v>
      </c>
      <c r="H6152" s="5">
        <v>39</v>
      </c>
      <c r="I6152" s="5">
        <v>5</v>
      </c>
      <c r="J6152" s="5">
        <v>1</v>
      </c>
      <c r="K6152" s="5">
        <v>132.13999999999999</v>
      </c>
      <c r="L6152" s="5" t="s">
        <v>20</v>
      </c>
      <c r="M6152" s="6" t="s">
        <v>3819</v>
      </c>
      <c r="N6152" t="str">
        <f t="shared" si="107"/>
        <v>20140419RCB1010</v>
      </c>
      <c r="O6152" t="str">
        <f>VLOOKUP(N6152,[1]Sheet1!$B:$D,3,FALSE)</f>
        <v>Royal Challengers Bangalore</v>
      </c>
      <c r="P6152" t="str">
        <f>VLOOKUP(O6152,[2]Sheet1!$1:$1048576,2,FALSE)</f>
        <v>Team 2</v>
      </c>
      <c r="Q6152">
        <f>VLOOKUP(N6152,[1]Sheet1!$B:$C,2,FALSE)</f>
        <v>2</v>
      </c>
      <c r="R6152">
        <f>VLOOKUP(N6152,[1]Sheet1!$B:$E,4,FALSE)</f>
        <v>2</v>
      </c>
    </row>
    <row r="6153" spans="1:18" x14ac:dyDescent="0.25">
      <c r="A6153" s="8" t="s">
        <v>3818</v>
      </c>
      <c r="B6153" s="3" t="s">
        <v>2661</v>
      </c>
      <c r="C6153" s="3" t="s">
        <v>129</v>
      </c>
      <c r="D6153" s="12">
        <v>1021</v>
      </c>
      <c r="E6153" s="3" t="s">
        <v>26</v>
      </c>
      <c r="F6153" s="3">
        <v>43</v>
      </c>
      <c r="G6153" s="3">
        <v>39</v>
      </c>
      <c r="H6153" s="3">
        <v>58</v>
      </c>
      <c r="I6153" s="3">
        <v>4</v>
      </c>
      <c r="J6153" s="3">
        <v>0</v>
      </c>
      <c r="K6153" s="3">
        <v>110.25</v>
      </c>
      <c r="L6153" s="3" t="s">
        <v>16</v>
      </c>
      <c r="M6153" s="4" t="s">
        <v>3819</v>
      </c>
      <c r="N6153" t="str">
        <f t="shared" si="107"/>
        <v>20140419RCB1021</v>
      </c>
      <c r="O6153" t="e">
        <f>VLOOKUP(N6153,[1]Sheet1!$B:$D,3,FALSE)</f>
        <v>#N/A</v>
      </c>
      <c r="P6153" t="e">
        <f>VLOOKUP(O6153,[2]Sheet1!$1:$1048576,2,FALSE)</f>
        <v>#N/A</v>
      </c>
      <c r="Q6153" t="e">
        <f>VLOOKUP(N6153,[1]Sheet1!$B:$C,2,FALSE)</f>
        <v>#N/A</v>
      </c>
      <c r="R6153" t="e">
        <f>VLOOKUP(N6153,[1]Sheet1!$B:$E,4,FALSE)</f>
        <v>#N/A</v>
      </c>
    </row>
    <row r="6154" spans="1:18" x14ac:dyDescent="0.25">
      <c r="A6154" s="9" t="s">
        <v>3818</v>
      </c>
      <c r="B6154" s="5" t="s">
        <v>2661</v>
      </c>
      <c r="C6154" s="5" t="s">
        <v>3820</v>
      </c>
      <c r="D6154" s="13">
        <v>1318</v>
      </c>
      <c r="E6154" s="5" t="s">
        <v>3821</v>
      </c>
      <c r="F6154" s="5">
        <v>4</v>
      </c>
      <c r="G6154" s="5">
        <v>6</v>
      </c>
      <c r="H6154" s="5">
        <v>6</v>
      </c>
      <c r="I6154" s="5">
        <v>1</v>
      </c>
      <c r="J6154" s="5">
        <v>0</v>
      </c>
      <c r="K6154" s="5">
        <v>66.66</v>
      </c>
      <c r="L6154" s="5" t="s">
        <v>16</v>
      </c>
      <c r="M6154" s="6" t="s">
        <v>3819</v>
      </c>
      <c r="N6154" t="str">
        <f t="shared" si="107"/>
        <v>20140419RCB1318</v>
      </c>
      <c r="O6154" t="str">
        <f>VLOOKUP(N6154,[1]Sheet1!$B:$D,3,FALSE)</f>
        <v>Royal Challengers Bangalore</v>
      </c>
      <c r="P6154" t="str">
        <f>VLOOKUP(O6154,[2]Sheet1!$1:$1048576,2,FALSE)</f>
        <v>Team 2</v>
      </c>
      <c r="Q6154">
        <f>VLOOKUP(N6154,[1]Sheet1!$B:$C,2,FALSE)</f>
        <v>2</v>
      </c>
      <c r="R6154">
        <f>VLOOKUP(N6154,[1]Sheet1!$B:$E,4,FALSE)</f>
        <v>1</v>
      </c>
    </row>
    <row r="6155" spans="1:18" x14ac:dyDescent="0.25">
      <c r="A6155" s="8" t="s">
        <v>3818</v>
      </c>
      <c r="B6155" s="3" t="s">
        <v>2661</v>
      </c>
      <c r="C6155" s="3" t="s">
        <v>87</v>
      </c>
      <c r="D6155" s="12">
        <v>1042</v>
      </c>
      <c r="E6155" s="3" t="s">
        <v>26</v>
      </c>
      <c r="F6155" s="3">
        <v>52</v>
      </c>
      <c r="G6155" s="3">
        <v>29</v>
      </c>
      <c r="H6155" s="3">
        <v>40</v>
      </c>
      <c r="I6155" s="3">
        <v>3</v>
      </c>
      <c r="J6155" s="3">
        <v>5</v>
      </c>
      <c r="K6155" s="3">
        <v>179.31</v>
      </c>
      <c r="L6155" s="3" t="s">
        <v>16</v>
      </c>
      <c r="M6155" s="4" t="s">
        <v>3819</v>
      </c>
      <c r="N6155" t="str">
        <f t="shared" si="107"/>
        <v>20140419RCB1042</v>
      </c>
      <c r="O6155" t="str">
        <f>VLOOKUP(N6155,[1]Sheet1!$B:$D,3,FALSE)</f>
        <v>Royal Challengers Bangalore</v>
      </c>
      <c r="P6155" t="str">
        <f>VLOOKUP(O6155,[2]Sheet1!$1:$1048576,2,FALSE)</f>
        <v>Team 2</v>
      </c>
      <c r="Q6155">
        <f>VLOOKUP(N6155,[1]Sheet1!$B:$C,2,FALSE)</f>
        <v>2</v>
      </c>
      <c r="R6155">
        <f>VLOOKUP(N6155,[1]Sheet1!$B:$E,4,FALSE)</f>
        <v>4</v>
      </c>
    </row>
    <row r="6156" spans="1:18" x14ac:dyDescent="0.25">
      <c r="A6156" s="9" t="s">
        <v>3818</v>
      </c>
      <c r="B6156" s="5" t="s">
        <v>2661</v>
      </c>
      <c r="C6156" s="5" t="s">
        <v>21</v>
      </c>
      <c r="D6156" s="13">
        <v>1024</v>
      </c>
      <c r="E6156" s="5" t="s">
        <v>26</v>
      </c>
      <c r="F6156" s="5">
        <v>49</v>
      </c>
      <c r="G6156" s="5">
        <v>38</v>
      </c>
      <c r="H6156" s="5">
        <v>73</v>
      </c>
      <c r="I6156" s="5">
        <v>2</v>
      </c>
      <c r="J6156" s="5">
        <v>3</v>
      </c>
      <c r="K6156" s="5">
        <v>128.94</v>
      </c>
      <c r="L6156" s="5" t="s">
        <v>40</v>
      </c>
      <c r="M6156" s="6" t="s">
        <v>3819</v>
      </c>
      <c r="N6156" t="str">
        <f t="shared" si="107"/>
        <v>20140419RCB1024</v>
      </c>
      <c r="O6156" t="str">
        <f>VLOOKUP(N6156,[1]Sheet1!$B:$D,3,FALSE)</f>
        <v>Royal Challengers Bangalore</v>
      </c>
      <c r="P6156" t="str">
        <f>VLOOKUP(O6156,[2]Sheet1!$1:$1048576,2,FALSE)</f>
        <v>Team 2</v>
      </c>
      <c r="Q6156">
        <f>VLOOKUP(N6156,[1]Sheet1!$B:$C,2,FALSE)</f>
        <v>2</v>
      </c>
      <c r="R6156">
        <f>VLOOKUP(N6156,[1]Sheet1!$B:$E,4,FALSE)</f>
        <v>3</v>
      </c>
    </row>
    <row r="6157" spans="1:18" x14ac:dyDescent="0.25">
      <c r="A6157" s="8" t="s">
        <v>3818</v>
      </c>
      <c r="B6157" s="3" t="s">
        <v>2661</v>
      </c>
      <c r="C6157" s="3" t="s">
        <v>1110</v>
      </c>
      <c r="D6157" s="12">
        <v>1118</v>
      </c>
      <c r="E6157" s="3" t="s">
        <v>3822</v>
      </c>
      <c r="F6157" s="3">
        <v>18</v>
      </c>
      <c r="G6157" s="3">
        <v>20</v>
      </c>
      <c r="H6157" s="3">
        <v>40</v>
      </c>
      <c r="I6157" s="3">
        <v>1</v>
      </c>
      <c r="J6157" s="3">
        <v>1</v>
      </c>
      <c r="K6157" s="3">
        <v>90</v>
      </c>
      <c r="L6157" s="3" t="s">
        <v>16</v>
      </c>
      <c r="M6157" s="4" t="s">
        <v>3819</v>
      </c>
      <c r="N6157" t="str">
        <f t="shared" si="107"/>
        <v>20140419RCB1118</v>
      </c>
      <c r="O6157" t="e">
        <f>VLOOKUP(N6157,[1]Sheet1!$B:$D,3,FALSE)</f>
        <v>#N/A</v>
      </c>
      <c r="P6157" t="e">
        <f>VLOOKUP(O6157,[2]Sheet1!$1:$1048576,2,FALSE)</f>
        <v>#N/A</v>
      </c>
      <c r="Q6157" t="e">
        <f>VLOOKUP(N6157,[1]Sheet1!$B:$C,2,FALSE)</f>
        <v>#N/A</v>
      </c>
      <c r="R6157" t="e">
        <f>VLOOKUP(N6157,[1]Sheet1!$B:$E,4,FALSE)</f>
        <v>#N/A</v>
      </c>
    </row>
    <row r="6158" spans="1:18" x14ac:dyDescent="0.25">
      <c r="A6158" s="9" t="s">
        <v>3818</v>
      </c>
      <c r="B6158" s="5" t="s">
        <v>2661</v>
      </c>
      <c r="C6158" s="5" t="s">
        <v>2018</v>
      </c>
      <c r="D6158" s="13">
        <v>1163</v>
      </c>
      <c r="E6158" s="5" t="s">
        <v>3823</v>
      </c>
      <c r="F6158" s="5">
        <v>6</v>
      </c>
      <c r="G6158" s="5">
        <v>10</v>
      </c>
      <c r="H6158" s="5">
        <v>14</v>
      </c>
      <c r="I6158" s="5">
        <v>0</v>
      </c>
      <c r="J6158" s="5">
        <v>0</v>
      </c>
      <c r="K6158" s="5">
        <v>60</v>
      </c>
      <c r="L6158" s="5" t="s">
        <v>16</v>
      </c>
      <c r="M6158" s="6" t="s">
        <v>3819</v>
      </c>
      <c r="N6158" t="str">
        <f t="shared" si="107"/>
        <v>20140419RCB1163</v>
      </c>
      <c r="O6158" t="e">
        <f>VLOOKUP(N6158,[1]Sheet1!$B:$D,3,FALSE)</f>
        <v>#N/A</v>
      </c>
      <c r="P6158" t="e">
        <f>VLOOKUP(O6158,[2]Sheet1!$1:$1048576,2,FALSE)</f>
        <v>#N/A</v>
      </c>
      <c r="Q6158" t="e">
        <f>VLOOKUP(N6158,[1]Sheet1!$B:$C,2,FALSE)</f>
        <v>#N/A</v>
      </c>
      <c r="R6158" t="e">
        <f>VLOOKUP(N6158,[1]Sheet1!$B:$E,4,FALSE)</f>
        <v>#N/A</v>
      </c>
    </row>
    <row r="6159" spans="1:18" x14ac:dyDescent="0.25">
      <c r="A6159" s="8" t="s">
        <v>3818</v>
      </c>
      <c r="B6159" s="3" t="s">
        <v>2661</v>
      </c>
      <c r="C6159" s="3" t="s">
        <v>283</v>
      </c>
      <c r="D6159" s="12">
        <v>1076</v>
      </c>
      <c r="E6159" s="3" t="s">
        <v>826</v>
      </c>
      <c r="F6159" s="3">
        <v>0</v>
      </c>
      <c r="G6159" s="3">
        <v>1</v>
      </c>
      <c r="H6159" s="3">
        <v>2</v>
      </c>
      <c r="I6159" s="3">
        <v>0</v>
      </c>
      <c r="J6159" s="3">
        <v>0</v>
      </c>
      <c r="K6159" s="3">
        <v>0</v>
      </c>
      <c r="L6159" s="3" t="s">
        <v>86</v>
      </c>
      <c r="M6159" s="4" t="s">
        <v>3819</v>
      </c>
      <c r="N6159" t="str">
        <f t="shared" si="107"/>
        <v>20140419RCB1076</v>
      </c>
      <c r="O6159" t="e">
        <f>VLOOKUP(N6159,[1]Sheet1!$B:$D,3,FALSE)</f>
        <v>#N/A</v>
      </c>
      <c r="P6159" t="e">
        <f>VLOOKUP(O6159,[2]Sheet1!$1:$1048576,2,FALSE)</f>
        <v>#N/A</v>
      </c>
      <c r="Q6159" t="e">
        <f>VLOOKUP(N6159,[1]Sheet1!$B:$C,2,FALSE)</f>
        <v>#N/A</v>
      </c>
      <c r="R6159" t="e">
        <f>VLOOKUP(N6159,[1]Sheet1!$B:$E,4,FALSE)</f>
        <v>#N/A</v>
      </c>
    </row>
    <row r="6160" spans="1:18" x14ac:dyDescent="0.25">
      <c r="A6160" s="9" t="s">
        <v>3818</v>
      </c>
      <c r="B6160" s="5" t="s">
        <v>2661</v>
      </c>
      <c r="C6160" s="5" t="s">
        <v>846</v>
      </c>
      <c r="D6160" s="13">
        <v>1004</v>
      </c>
      <c r="E6160" s="5" t="s">
        <v>26</v>
      </c>
      <c r="F6160" s="5">
        <v>67</v>
      </c>
      <c r="G6160" s="5">
        <v>48</v>
      </c>
      <c r="H6160" s="5">
        <v>76</v>
      </c>
      <c r="I6160" s="5">
        <v>4</v>
      </c>
      <c r="J6160" s="5">
        <v>3</v>
      </c>
      <c r="K6160" s="5">
        <v>139.58000000000001</v>
      </c>
      <c r="L6160" s="5" t="s">
        <v>16</v>
      </c>
      <c r="M6160" s="6" t="s">
        <v>3819</v>
      </c>
      <c r="N6160" t="str">
        <f t="shared" si="107"/>
        <v>20140419RCB1004</v>
      </c>
      <c r="O6160" t="e">
        <f>VLOOKUP(N6160,[1]Sheet1!$B:$D,3,FALSE)</f>
        <v>#N/A</v>
      </c>
      <c r="P6160" t="e">
        <f>VLOOKUP(O6160,[2]Sheet1!$1:$1048576,2,FALSE)</f>
        <v>#N/A</v>
      </c>
      <c r="Q6160" t="e">
        <f>VLOOKUP(N6160,[1]Sheet1!$B:$C,2,FALSE)</f>
        <v>#N/A</v>
      </c>
      <c r="R6160" t="e">
        <f>VLOOKUP(N6160,[1]Sheet1!$B:$E,4,FALSE)</f>
        <v>#N/A</v>
      </c>
    </row>
    <row r="6161" spans="1:18" x14ac:dyDescent="0.25">
      <c r="A6161" s="8" t="s">
        <v>3818</v>
      </c>
      <c r="B6161" s="3" t="s">
        <v>2661</v>
      </c>
      <c r="C6161" s="3" t="s">
        <v>279</v>
      </c>
      <c r="D6161" s="12">
        <v>1077</v>
      </c>
      <c r="E6161" s="3" t="s">
        <v>3824</v>
      </c>
      <c r="F6161" s="3">
        <v>1</v>
      </c>
      <c r="G6161" s="3">
        <v>3</v>
      </c>
      <c r="H6161" s="3">
        <v>4</v>
      </c>
      <c r="I6161" s="3">
        <v>0</v>
      </c>
      <c r="J6161" s="3">
        <v>0</v>
      </c>
      <c r="K6161" s="3">
        <v>33.33</v>
      </c>
      <c r="L6161" s="3" t="s">
        <v>16</v>
      </c>
      <c r="M6161" s="4" t="s">
        <v>3819</v>
      </c>
      <c r="N6161" t="str">
        <f t="shared" si="107"/>
        <v>20140419RCB1077</v>
      </c>
      <c r="O6161" t="e">
        <f>VLOOKUP(N6161,[1]Sheet1!$B:$D,3,FALSE)</f>
        <v>#N/A</v>
      </c>
      <c r="P6161" t="e">
        <f>VLOOKUP(O6161,[2]Sheet1!$1:$1048576,2,FALSE)</f>
        <v>#N/A</v>
      </c>
      <c r="Q6161" t="e">
        <f>VLOOKUP(N6161,[1]Sheet1!$B:$C,2,FALSE)</f>
        <v>#N/A</v>
      </c>
      <c r="R6161" t="e">
        <f>VLOOKUP(N6161,[1]Sheet1!$B:$E,4,FALSE)</f>
        <v>#N/A</v>
      </c>
    </row>
    <row r="6162" spans="1:18" x14ac:dyDescent="0.25">
      <c r="A6162" s="9" t="s">
        <v>3825</v>
      </c>
      <c r="B6162" s="5" t="s">
        <v>878</v>
      </c>
      <c r="C6162" s="5" t="s">
        <v>66</v>
      </c>
      <c r="D6162" s="13">
        <v>1049</v>
      </c>
      <c r="E6162" s="5" t="s">
        <v>480</v>
      </c>
      <c r="F6162" s="5">
        <v>19</v>
      </c>
      <c r="G6162" s="5">
        <v>10</v>
      </c>
      <c r="H6162" s="5">
        <v>0</v>
      </c>
      <c r="I6162" s="5">
        <v>4</v>
      </c>
      <c r="J6162" s="5">
        <v>0</v>
      </c>
      <c r="K6162" s="5">
        <v>190</v>
      </c>
      <c r="L6162" s="5" t="s">
        <v>16</v>
      </c>
      <c r="M6162" s="6" t="s">
        <v>3826</v>
      </c>
      <c r="N6162" t="str">
        <f t="shared" si="107"/>
        <v>20140421CSK1049</v>
      </c>
      <c r="O6162" t="e">
        <f>VLOOKUP(N6162,[1]Sheet1!$B:$D,3,FALSE)</f>
        <v>#N/A</v>
      </c>
      <c r="P6162" t="e">
        <f>VLOOKUP(O6162,[2]Sheet1!$1:$1048576,2,FALSE)</f>
        <v>#N/A</v>
      </c>
      <c r="Q6162" t="e">
        <f>VLOOKUP(N6162,[1]Sheet1!$B:$C,2,FALSE)</f>
        <v>#N/A</v>
      </c>
      <c r="R6162" t="e">
        <f>VLOOKUP(N6162,[1]Sheet1!$B:$E,4,FALSE)</f>
        <v>#N/A</v>
      </c>
    </row>
    <row r="6163" spans="1:18" x14ac:dyDescent="0.25">
      <c r="A6163" s="8" t="s">
        <v>3825</v>
      </c>
      <c r="B6163" s="3" t="s">
        <v>878</v>
      </c>
      <c r="C6163" s="3" t="s">
        <v>1453</v>
      </c>
      <c r="D6163" s="12">
        <v>1178</v>
      </c>
      <c r="E6163" s="3" t="s">
        <v>1381</v>
      </c>
      <c r="F6163" s="3">
        <v>13</v>
      </c>
      <c r="G6163" s="3">
        <v>10</v>
      </c>
      <c r="H6163" s="3">
        <v>0</v>
      </c>
      <c r="I6163" s="3">
        <v>2</v>
      </c>
      <c r="J6163" s="3">
        <v>0</v>
      </c>
      <c r="K6163" s="3">
        <v>130</v>
      </c>
      <c r="L6163" s="3" t="s">
        <v>16</v>
      </c>
      <c r="M6163" s="4" t="s">
        <v>3826</v>
      </c>
      <c r="N6163" t="str">
        <f t="shared" si="107"/>
        <v>20140421CSK1178</v>
      </c>
      <c r="O6163" t="e">
        <f>VLOOKUP(N6163,[1]Sheet1!$B:$D,3,FALSE)</f>
        <v>#N/A</v>
      </c>
      <c r="P6163" t="e">
        <f>VLOOKUP(O6163,[2]Sheet1!$1:$1048576,2,FALSE)</f>
        <v>#N/A</v>
      </c>
      <c r="Q6163" t="e">
        <f>VLOOKUP(N6163,[1]Sheet1!$B:$C,2,FALSE)</f>
        <v>#N/A</v>
      </c>
      <c r="R6163" t="e">
        <f>VLOOKUP(N6163,[1]Sheet1!$B:$E,4,FALSE)</f>
        <v>#N/A</v>
      </c>
    </row>
    <row r="6164" spans="1:18" x14ac:dyDescent="0.25">
      <c r="A6164" s="9" t="s">
        <v>3825</v>
      </c>
      <c r="B6164" s="5" t="s">
        <v>878</v>
      </c>
      <c r="C6164" s="5" t="s">
        <v>3827</v>
      </c>
      <c r="D6164" s="13">
        <v>1319</v>
      </c>
      <c r="E6164" s="5" t="s">
        <v>1381</v>
      </c>
      <c r="F6164" s="5">
        <v>2</v>
      </c>
      <c r="G6164" s="5">
        <v>3</v>
      </c>
      <c r="H6164" s="5">
        <v>0</v>
      </c>
      <c r="I6164" s="5">
        <v>0</v>
      </c>
      <c r="J6164" s="5">
        <v>0</v>
      </c>
      <c r="K6164" s="5">
        <v>66.66</v>
      </c>
      <c r="L6164" s="5" t="s">
        <v>16</v>
      </c>
      <c r="M6164" s="6" t="s">
        <v>3826</v>
      </c>
      <c r="N6164" t="str">
        <f t="shared" si="107"/>
        <v>20140421CSK1319</v>
      </c>
      <c r="O6164" t="e">
        <f>VLOOKUP(N6164,[1]Sheet1!$B:$D,3,FALSE)</f>
        <v>#N/A</v>
      </c>
      <c r="P6164" t="e">
        <f>VLOOKUP(O6164,[2]Sheet1!$1:$1048576,2,FALSE)</f>
        <v>#N/A</v>
      </c>
      <c r="Q6164" t="e">
        <f>VLOOKUP(N6164,[1]Sheet1!$B:$C,2,FALSE)</f>
        <v>#N/A</v>
      </c>
      <c r="R6164" t="e">
        <f>VLOOKUP(N6164,[1]Sheet1!$B:$E,4,FALSE)</f>
        <v>#N/A</v>
      </c>
    </row>
    <row r="6165" spans="1:18" x14ac:dyDescent="0.25">
      <c r="A6165" s="8" t="s">
        <v>3825</v>
      </c>
      <c r="B6165" s="3" t="s">
        <v>878</v>
      </c>
      <c r="C6165" s="3" t="s">
        <v>1364</v>
      </c>
      <c r="D6165" s="12">
        <v>1148</v>
      </c>
      <c r="E6165" s="3" t="s">
        <v>26</v>
      </c>
      <c r="F6165" s="3">
        <v>17</v>
      </c>
      <c r="G6165" s="3">
        <v>10</v>
      </c>
      <c r="H6165" s="3">
        <v>0</v>
      </c>
      <c r="I6165" s="3">
        <v>2</v>
      </c>
      <c r="J6165" s="3">
        <v>0</v>
      </c>
      <c r="K6165" s="3">
        <v>170</v>
      </c>
      <c r="L6165" s="3" t="s">
        <v>40</v>
      </c>
      <c r="M6165" s="4" t="s">
        <v>3826</v>
      </c>
      <c r="N6165" t="str">
        <f t="shared" si="107"/>
        <v>20140421CSK1148</v>
      </c>
      <c r="O6165" t="e">
        <f>VLOOKUP(N6165,[1]Sheet1!$B:$D,3,FALSE)</f>
        <v>#N/A</v>
      </c>
      <c r="P6165" t="e">
        <f>VLOOKUP(O6165,[2]Sheet1!$1:$1048576,2,FALSE)</f>
        <v>#N/A</v>
      </c>
      <c r="Q6165" t="e">
        <f>VLOOKUP(N6165,[1]Sheet1!$B:$C,2,FALSE)</f>
        <v>#N/A</v>
      </c>
      <c r="R6165" t="e">
        <f>VLOOKUP(N6165,[1]Sheet1!$B:$E,4,FALSE)</f>
        <v>#N/A</v>
      </c>
    </row>
    <row r="6166" spans="1:18" x14ac:dyDescent="0.25">
      <c r="A6166" s="9" t="s">
        <v>3825</v>
      </c>
      <c r="B6166" s="5" t="s">
        <v>878</v>
      </c>
      <c r="C6166" s="5" t="s">
        <v>2886</v>
      </c>
      <c r="D6166" s="13">
        <v>1259</v>
      </c>
      <c r="E6166" s="5" t="s">
        <v>26</v>
      </c>
      <c r="F6166" s="5">
        <v>54</v>
      </c>
      <c r="G6166" s="5">
        <v>37</v>
      </c>
      <c r="H6166" s="5">
        <v>0</v>
      </c>
      <c r="I6166" s="5">
        <v>3</v>
      </c>
      <c r="J6166" s="5">
        <v>3</v>
      </c>
      <c r="K6166" s="5">
        <v>145.94</v>
      </c>
      <c r="L6166" s="5" t="s">
        <v>16</v>
      </c>
      <c r="M6166" s="6" t="s">
        <v>3826</v>
      </c>
      <c r="N6166" t="str">
        <f t="shared" si="107"/>
        <v>20140421CSK1259</v>
      </c>
      <c r="O6166" t="e">
        <f>VLOOKUP(N6166,[1]Sheet1!$B:$D,3,FALSE)</f>
        <v>#N/A</v>
      </c>
      <c r="P6166" t="e">
        <f>VLOOKUP(O6166,[2]Sheet1!$1:$1048576,2,FALSE)</f>
        <v>#N/A</v>
      </c>
      <c r="Q6166" t="e">
        <f>VLOOKUP(N6166,[1]Sheet1!$B:$C,2,FALSE)</f>
        <v>#N/A</v>
      </c>
      <c r="R6166" t="e">
        <f>VLOOKUP(N6166,[1]Sheet1!$B:$E,4,FALSE)</f>
        <v>#N/A</v>
      </c>
    </row>
    <row r="6167" spans="1:18" x14ac:dyDescent="0.25">
      <c r="A6167" s="8" t="s">
        <v>3825</v>
      </c>
      <c r="B6167" s="3" t="s">
        <v>878</v>
      </c>
      <c r="C6167" s="3" t="s">
        <v>33</v>
      </c>
      <c r="D6167" s="12">
        <v>1050</v>
      </c>
      <c r="E6167" s="3" t="s">
        <v>3828</v>
      </c>
      <c r="F6167" s="3">
        <v>67</v>
      </c>
      <c r="G6167" s="3">
        <v>45</v>
      </c>
      <c r="H6167" s="3">
        <v>0</v>
      </c>
      <c r="I6167" s="3">
        <v>4</v>
      </c>
      <c r="J6167" s="3">
        <v>5</v>
      </c>
      <c r="K6167" s="3">
        <v>148.88</v>
      </c>
      <c r="L6167" s="3" t="s">
        <v>16</v>
      </c>
      <c r="M6167" s="4" t="s">
        <v>3826</v>
      </c>
      <c r="N6167" t="str">
        <f t="shared" si="107"/>
        <v>20140421CSK1050</v>
      </c>
      <c r="O6167" t="str">
        <f>VLOOKUP(N6167,[1]Sheet1!$B:$D,3,FALSE)</f>
        <v>Chennai Super Kings</v>
      </c>
      <c r="P6167" t="str">
        <f>VLOOKUP(O6167,[2]Sheet1!$1:$1048576,2,FALSE)</f>
        <v>Team 3</v>
      </c>
      <c r="Q6167">
        <f>VLOOKUP(N6167,[1]Sheet1!$B:$C,2,FALSE)</f>
        <v>1</v>
      </c>
      <c r="R6167">
        <f>VLOOKUP(N6167,[1]Sheet1!$B:$E,4,FALSE)</f>
        <v>2</v>
      </c>
    </row>
    <row r="6168" spans="1:18" x14ac:dyDescent="0.25">
      <c r="A6168" s="9" t="s">
        <v>3825</v>
      </c>
      <c r="B6168" s="5" t="s">
        <v>878</v>
      </c>
      <c r="C6168" s="5" t="s">
        <v>706</v>
      </c>
      <c r="D6168" s="13">
        <v>1088</v>
      </c>
      <c r="E6168" s="5" t="s">
        <v>3829</v>
      </c>
      <c r="F6168" s="5">
        <v>66</v>
      </c>
      <c r="G6168" s="5">
        <v>43</v>
      </c>
      <c r="H6168" s="5">
        <v>0</v>
      </c>
      <c r="I6168" s="5">
        <v>6</v>
      </c>
      <c r="J6168" s="5">
        <v>3</v>
      </c>
      <c r="K6168" s="5">
        <v>153.47999999999999</v>
      </c>
      <c r="L6168" s="5" t="s">
        <v>16</v>
      </c>
      <c r="M6168" s="6" t="s">
        <v>3826</v>
      </c>
      <c r="N6168" t="str">
        <f t="shared" si="107"/>
        <v>20140421CSK1088</v>
      </c>
      <c r="O6168" t="str">
        <f>VLOOKUP(N6168,[1]Sheet1!$B:$D,3,FALSE)</f>
        <v>Chennai Super Kings</v>
      </c>
      <c r="P6168" t="str">
        <f>VLOOKUP(O6168,[2]Sheet1!$1:$1048576,2,FALSE)</f>
        <v>Team 3</v>
      </c>
      <c r="Q6168">
        <f>VLOOKUP(N6168,[1]Sheet1!$B:$C,2,FALSE)</f>
        <v>1</v>
      </c>
      <c r="R6168">
        <f>VLOOKUP(N6168,[1]Sheet1!$B:$E,4,FALSE)</f>
        <v>1</v>
      </c>
    </row>
    <row r="6169" spans="1:18" x14ac:dyDescent="0.25">
      <c r="A6169" s="8" t="s">
        <v>3825</v>
      </c>
      <c r="B6169" s="3" t="s">
        <v>878</v>
      </c>
      <c r="C6169" s="3" t="s">
        <v>2664</v>
      </c>
      <c r="D6169" s="12">
        <v>1241</v>
      </c>
      <c r="E6169" s="3" t="s">
        <v>744</v>
      </c>
      <c r="F6169" s="3">
        <v>95</v>
      </c>
      <c r="G6169" s="3">
        <v>43</v>
      </c>
      <c r="H6169" s="3">
        <v>0</v>
      </c>
      <c r="I6169" s="3">
        <v>15</v>
      </c>
      <c r="J6169" s="3">
        <v>2</v>
      </c>
      <c r="K6169" s="3">
        <v>220.93</v>
      </c>
      <c r="L6169" s="3" t="s">
        <v>16</v>
      </c>
      <c r="M6169" s="4" t="s">
        <v>3826</v>
      </c>
      <c r="N6169" t="str">
        <f t="shared" si="107"/>
        <v>20140421CSK1241</v>
      </c>
      <c r="O6169" t="e">
        <f>VLOOKUP(N6169,[1]Sheet1!$B:$D,3,FALSE)</f>
        <v>#N/A</v>
      </c>
      <c r="P6169" t="e">
        <f>VLOOKUP(O6169,[2]Sheet1!$1:$1048576,2,FALSE)</f>
        <v>#N/A</v>
      </c>
      <c r="Q6169" t="e">
        <f>VLOOKUP(N6169,[1]Sheet1!$B:$C,2,FALSE)</f>
        <v>#N/A</v>
      </c>
      <c r="R6169" t="e">
        <f>VLOOKUP(N6169,[1]Sheet1!$B:$E,4,FALSE)</f>
        <v>#N/A</v>
      </c>
    </row>
    <row r="6170" spans="1:18" x14ac:dyDescent="0.25">
      <c r="A6170" s="9" t="s">
        <v>3825</v>
      </c>
      <c r="B6170" s="5" t="s">
        <v>878</v>
      </c>
      <c r="C6170" s="5" t="s">
        <v>77</v>
      </c>
      <c r="D6170" s="13">
        <v>1012</v>
      </c>
      <c r="E6170" s="5" t="s">
        <v>3830</v>
      </c>
      <c r="F6170" s="5">
        <v>24</v>
      </c>
      <c r="G6170" s="5">
        <v>19</v>
      </c>
      <c r="H6170" s="5">
        <v>0</v>
      </c>
      <c r="I6170" s="5">
        <v>2</v>
      </c>
      <c r="J6170" s="5">
        <v>0</v>
      </c>
      <c r="K6170" s="5">
        <v>126.31</v>
      </c>
      <c r="L6170" s="5" t="s">
        <v>16</v>
      </c>
      <c r="M6170" s="6" t="s">
        <v>3826</v>
      </c>
      <c r="N6170" t="str">
        <f t="shared" si="107"/>
        <v>20140421CSK1012</v>
      </c>
      <c r="O6170" t="str">
        <f>VLOOKUP(N6170,[1]Sheet1!$B:$D,3,FALSE)</f>
        <v>Chennai Super Kings</v>
      </c>
      <c r="P6170" t="str">
        <f>VLOOKUP(O6170,[2]Sheet1!$1:$1048576,2,FALSE)</f>
        <v>Team 3</v>
      </c>
      <c r="Q6170">
        <f>VLOOKUP(N6170,[1]Sheet1!$B:$C,2,FALSE)</f>
        <v>1</v>
      </c>
      <c r="R6170">
        <f>VLOOKUP(N6170,[1]Sheet1!$B:$E,4,FALSE)</f>
        <v>3</v>
      </c>
    </row>
    <row r="6171" spans="1:18" x14ac:dyDescent="0.25">
      <c r="A6171" s="8" t="s">
        <v>3825</v>
      </c>
      <c r="B6171" s="3" t="s">
        <v>878</v>
      </c>
      <c r="C6171" s="3" t="s">
        <v>84</v>
      </c>
      <c r="D6171" s="12">
        <v>1014</v>
      </c>
      <c r="E6171" s="3" t="s">
        <v>3831</v>
      </c>
      <c r="F6171" s="3">
        <v>26</v>
      </c>
      <c r="G6171" s="3">
        <v>11</v>
      </c>
      <c r="H6171" s="3">
        <v>0</v>
      </c>
      <c r="I6171" s="3">
        <v>3</v>
      </c>
      <c r="J6171" s="3">
        <v>1</v>
      </c>
      <c r="K6171" s="3">
        <v>236.36</v>
      </c>
      <c r="L6171" s="3" t="s">
        <v>86</v>
      </c>
      <c r="M6171" s="4" t="s">
        <v>3826</v>
      </c>
      <c r="N6171" t="str">
        <f t="shared" si="107"/>
        <v>20140421CSK1014</v>
      </c>
      <c r="O6171" t="str">
        <f>VLOOKUP(N6171,[1]Sheet1!$B:$D,3,FALSE)</f>
        <v>Chennai Super Kings</v>
      </c>
      <c r="P6171" t="str">
        <f>VLOOKUP(O6171,[2]Sheet1!$1:$1048576,2,FALSE)</f>
        <v>Team 3</v>
      </c>
      <c r="Q6171">
        <f>VLOOKUP(N6171,[1]Sheet1!$B:$C,2,FALSE)</f>
        <v>1</v>
      </c>
      <c r="R6171">
        <f>VLOOKUP(N6171,[1]Sheet1!$B:$E,4,FALSE)</f>
        <v>5</v>
      </c>
    </row>
    <row r="6172" spans="1:18" x14ac:dyDescent="0.25">
      <c r="A6172" s="9" t="s">
        <v>3825</v>
      </c>
      <c r="B6172" s="5" t="s">
        <v>878</v>
      </c>
      <c r="C6172" s="5" t="s">
        <v>185</v>
      </c>
      <c r="D6172" s="13">
        <v>1005</v>
      </c>
      <c r="E6172" s="5" t="s">
        <v>26</v>
      </c>
      <c r="F6172" s="5">
        <v>8</v>
      </c>
      <c r="G6172" s="5">
        <v>3</v>
      </c>
      <c r="H6172" s="5">
        <v>0</v>
      </c>
      <c r="I6172" s="5">
        <v>0</v>
      </c>
      <c r="J6172" s="5">
        <v>1</v>
      </c>
      <c r="K6172" s="5">
        <v>266.66000000000003</v>
      </c>
      <c r="L6172" s="5" t="s">
        <v>16</v>
      </c>
      <c r="M6172" s="6" t="s">
        <v>3826</v>
      </c>
      <c r="N6172" t="str">
        <f t="shared" si="107"/>
        <v>20140421CSK1005</v>
      </c>
      <c r="O6172" t="e">
        <f>VLOOKUP(N6172,[1]Sheet1!$B:$D,3,FALSE)</f>
        <v>#N/A</v>
      </c>
      <c r="P6172" t="e">
        <f>VLOOKUP(O6172,[2]Sheet1!$1:$1048576,2,FALSE)</f>
        <v>#N/A</v>
      </c>
      <c r="Q6172" t="e">
        <f>VLOOKUP(N6172,[1]Sheet1!$B:$C,2,FALSE)</f>
        <v>#N/A</v>
      </c>
      <c r="R6172" t="e">
        <f>VLOOKUP(N6172,[1]Sheet1!$B:$E,4,FALSE)</f>
        <v>#N/A</v>
      </c>
    </row>
    <row r="6173" spans="1:18" x14ac:dyDescent="0.25">
      <c r="A6173" s="8" t="s">
        <v>3832</v>
      </c>
      <c r="B6173" s="3" t="s">
        <v>2681</v>
      </c>
      <c r="C6173" s="3" t="s">
        <v>3393</v>
      </c>
      <c r="D6173" s="12">
        <v>1293</v>
      </c>
      <c r="E6173" s="3" t="s">
        <v>3833</v>
      </c>
      <c r="F6173" s="3">
        <v>3</v>
      </c>
      <c r="G6173" s="3">
        <v>9</v>
      </c>
      <c r="H6173" s="3">
        <v>0</v>
      </c>
      <c r="I6173" s="3">
        <v>0</v>
      </c>
      <c r="J6173" s="3">
        <v>0</v>
      </c>
      <c r="K6173" s="3">
        <v>33.33</v>
      </c>
      <c r="L6173" s="3" t="s">
        <v>20</v>
      </c>
      <c r="M6173" s="4" t="s">
        <v>3826</v>
      </c>
      <c r="N6173" t="str">
        <f t="shared" si="107"/>
        <v>20140420KXP1293</v>
      </c>
      <c r="O6173" t="str">
        <f>VLOOKUP(N6173,[1]Sheet1!$B:$D,3,FALSE)</f>
        <v>Rajasthan Royals</v>
      </c>
      <c r="P6173" t="str">
        <f>VLOOKUP(O6173,[2]Sheet1!$1:$1048576,2,FALSE)</f>
        <v>Team 7</v>
      </c>
      <c r="Q6173">
        <f>VLOOKUP(N6173,[1]Sheet1!$B:$C,2,FALSE)</f>
        <v>1</v>
      </c>
      <c r="R6173">
        <f>VLOOKUP(N6173,[1]Sheet1!$B:$E,4,FALSE)</f>
        <v>3</v>
      </c>
    </row>
    <row r="6174" spans="1:18" x14ac:dyDescent="0.25">
      <c r="A6174" s="9" t="s">
        <v>3832</v>
      </c>
      <c r="B6174" s="5" t="s">
        <v>2681</v>
      </c>
      <c r="C6174" s="5" t="s">
        <v>292</v>
      </c>
      <c r="D6174" s="13">
        <v>1111</v>
      </c>
      <c r="E6174" s="5" t="s">
        <v>3834</v>
      </c>
      <c r="F6174" s="5">
        <v>59</v>
      </c>
      <c r="G6174" s="5">
        <v>53</v>
      </c>
      <c r="H6174" s="5">
        <v>0</v>
      </c>
      <c r="I6174" s="5">
        <v>6</v>
      </c>
      <c r="J6174" s="5">
        <v>0</v>
      </c>
      <c r="K6174" s="5">
        <v>111.32</v>
      </c>
      <c r="L6174" s="5" t="s">
        <v>16</v>
      </c>
      <c r="M6174" s="6" t="s">
        <v>3826</v>
      </c>
      <c r="N6174" t="str">
        <f t="shared" si="107"/>
        <v>20140420KXP1111</v>
      </c>
      <c r="O6174" t="str">
        <f>VLOOKUP(N6174,[1]Sheet1!$B:$D,3,FALSE)</f>
        <v>Rajasthan Royals</v>
      </c>
      <c r="P6174" t="str">
        <f>VLOOKUP(O6174,[2]Sheet1!$1:$1048576,2,FALSE)</f>
        <v>Team 7</v>
      </c>
      <c r="Q6174">
        <f>VLOOKUP(N6174,[1]Sheet1!$B:$C,2,FALSE)</f>
        <v>1</v>
      </c>
      <c r="R6174">
        <f>VLOOKUP(N6174,[1]Sheet1!$B:$E,4,FALSE)</f>
        <v>2</v>
      </c>
    </row>
    <row r="6175" spans="1:18" x14ac:dyDescent="0.25">
      <c r="A6175" s="8" t="s">
        <v>3832</v>
      </c>
      <c r="B6175" s="3" t="s">
        <v>2681</v>
      </c>
      <c r="C6175" s="3" t="s">
        <v>149</v>
      </c>
      <c r="D6175" s="12">
        <v>1006</v>
      </c>
      <c r="E6175" s="3" t="s">
        <v>505</v>
      </c>
      <c r="F6175" s="3">
        <v>4</v>
      </c>
      <c r="G6175" s="3">
        <v>3</v>
      </c>
      <c r="H6175" s="3">
        <v>0</v>
      </c>
      <c r="I6175" s="3">
        <v>1</v>
      </c>
      <c r="J6175" s="3">
        <v>0</v>
      </c>
      <c r="K6175" s="3">
        <v>133.33000000000001</v>
      </c>
      <c r="L6175" s="3" t="s">
        <v>16</v>
      </c>
      <c r="M6175" s="4" t="s">
        <v>3826</v>
      </c>
      <c r="N6175" t="str">
        <f t="shared" si="107"/>
        <v>20140420KXP1006</v>
      </c>
      <c r="O6175" t="str">
        <f>VLOOKUP(N6175,[1]Sheet1!$B:$D,3,FALSE)</f>
        <v>Rajasthan Royals</v>
      </c>
      <c r="P6175" t="str">
        <f>VLOOKUP(O6175,[2]Sheet1!$1:$1048576,2,FALSE)</f>
        <v>Team 7</v>
      </c>
      <c r="Q6175">
        <f>VLOOKUP(N6175,[1]Sheet1!$B:$C,2,FALSE)</f>
        <v>1</v>
      </c>
      <c r="R6175">
        <f>VLOOKUP(N6175,[1]Sheet1!$B:$E,4,FALSE)</f>
        <v>1</v>
      </c>
    </row>
    <row r="6176" spans="1:18" x14ac:dyDescent="0.25">
      <c r="A6176" s="9" t="s">
        <v>3832</v>
      </c>
      <c r="B6176" s="5" t="s">
        <v>2681</v>
      </c>
      <c r="C6176" s="5" t="s">
        <v>63</v>
      </c>
      <c r="D6176" s="13">
        <v>1182</v>
      </c>
      <c r="E6176" s="5" t="s">
        <v>3835</v>
      </c>
      <c r="F6176" s="5">
        <v>3</v>
      </c>
      <c r="G6176" s="5">
        <v>7</v>
      </c>
      <c r="H6176" s="5">
        <v>0</v>
      </c>
      <c r="I6176" s="5">
        <v>0</v>
      </c>
      <c r="J6176" s="5">
        <v>0</v>
      </c>
      <c r="K6176" s="5">
        <v>42.85</v>
      </c>
      <c r="L6176" s="5" t="s">
        <v>40</v>
      </c>
      <c r="M6176" s="6" t="s">
        <v>3826</v>
      </c>
      <c r="N6176" t="str">
        <f t="shared" si="107"/>
        <v>20140420KXP1182</v>
      </c>
      <c r="O6176" t="str">
        <f>VLOOKUP(N6176,[1]Sheet1!$B:$D,3,FALSE)</f>
        <v>Rajasthan Royals</v>
      </c>
      <c r="P6176" t="str">
        <f>VLOOKUP(O6176,[2]Sheet1!$1:$1048576,2,FALSE)</f>
        <v>Team 7</v>
      </c>
      <c r="Q6176">
        <f>VLOOKUP(N6176,[1]Sheet1!$B:$C,2,FALSE)</f>
        <v>1</v>
      </c>
      <c r="R6176">
        <f>VLOOKUP(N6176,[1]Sheet1!$B:$E,4,FALSE)</f>
        <v>4</v>
      </c>
    </row>
    <row r="6177" spans="1:18" x14ac:dyDescent="0.25">
      <c r="A6177" s="8" t="s">
        <v>3832</v>
      </c>
      <c r="B6177" s="3" t="s">
        <v>2681</v>
      </c>
      <c r="C6177" s="3" t="s">
        <v>2689</v>
      </c>
      <c r="D6177" s="12">
        <v>1246</v>
      </c>
      <c r="E6177" s="3" t="s">
        <v>26</v>
      </c>
      <c r="F6177" s="3">
        <v>8</v>
      </c>
      <c r="G6177" s="3">
        <v>2</v>
      </c>
      <c r="H6177" s="3">
        <v>0</v>
      </c>
      <c r="I6177" s="3">
        <v>2</v>
      </c>
      <c r="J6177" s="3">
        <v>0</v>
      </c>
      <c r="K6177" s="3">
        <v>400</v>
      </c>
      <c r="L6177" s="3" t="s">
        <v>16</v>
      </c>
      <c r="M6177" s="4" t="s">
        <v>3826</v>
      </c>
      <c r="N6177" t="str">
        <f t="shared" si="107"/>
        <v>20140420KXP1246</v>
      </c>
      <c r="O6177" t="str">
        <f>VLOOKUP(N6177,[1]Sheet1!$B:$D,3,FALSE)</f>
        <v>Rajasthan Royals</v>
      </c>
      <c r="P6177" t="str">
        <f>VLOOKUP(O6177,[2]Sheet1!$1:$1048576,2,FALSE)</f>
        <v>Team 7</v>
      </c>
      <c r="Q6177">
        <f>VLOOKUP(N6177,[1]Sheet1!$B:$C,2,FALSE)</f>
        <v>1</v>
      </c>
      <c r="R6177">
        <f>VLOOKUP(N6177,[1]Sheet1!$B:$E,4,FALSE)</f>
        <v>7</v>
      </c>
    </row>
    <row r="6178" spans="1:18" x14ac:dyDescent="0.25">
      <c r="A6178" s="9" t="s">
        <v>3832</v>
      </c>
      <c r="B6178" s="5" t="s">
        <v>2681</v>
      </c>
      <c r="C6178" s="5" t="s">
        <v>372</v>
      </c>
      <c r="D6178" s="13">
        <v>1053</v>
      </c>
      <c r="E6178" s="5" t="s">
        <v>3518</v>
      </c>
      <c r="F6178" s="5">
        <v>1</v>
      </c>
      <c r="G6178" s="5">
        <v>8</v>
      </c>
      <c r="H6178" s="5">
        <v>0</v>
      </c>
      <c r="I6178" s="5">
        <v>0</v>
      </c>
      <c r="J6178" s="5">
        <v>0</v>
      </c>
      <c r="K6178" s="5">
        <v>12.5</v>
      </c>
      <c r="L6178" s="5" t="s">
        <v>16</v>
      </c>
      <c r="M6178" s="6" t="s">
        <v>3826</v>
      </c>
      <c r="N6178" t="str">
        <f t="shared" si="107"/>
        <v>20140420KXP1053</v>
      </c>
      <c r="O6178" t="e">
        <f>VLOOKUP(N6178,[1]Sheet1!$B:$D,3,FALSE)</f>
        <v>#N/A</v>
      </c>
      <c r="P6178" t="e">
        <f>VLOOKUP(O6178,[2]Sheet1!$1:$1048576,2,FALSE)</f>
        <v>#N/A</v>
      </c>
      <c r="Q6178" t="e">
        <f>VLOOKUP(N6178,[1]Sheet1!$B:$C,2,FALSE)</f>
        <v>#N/A</v>
      </c>
      <c r="R6178" t="e">
        <f>VLOOKUP(N6178,[1]Sheet1!$B:$E,4,FALSE)</f>
        <v>#N/A</v>
      </c>
    </row>
    <row r="6179" spans="1:18" x14ac:dyDescent="0.25">
      <c r="A6179" s="8" t="s">
        <v>3832</v>
      </c>
      <c r="B6179" s="3" t="s">
        <v>2681</v>
      </c>
      <c r="C6179" s="3" t="s">
        <v>1953</v>
      </c>
      <c r="D6179" s="12">
        <v>1197</v>
      </c>
      <c r="E6179" s="3" t="s">
        <v>26</v>
      </c>
      <c r="F6179" s="3">
        <v>48</v>
      </c>
      <c r="G6179" s="3">
        <v>32</v>
      </c>
      <c r="H6179" s="3">
        <v>0</v>
      </c>
      <c r="I6179" s="3">
        <v>4</v>
      </c>
      <c r="J6179" s="3">
        <v>1</v>
      </c>
      <c r="K6179" s="3">
        <v>150</v>
      </c>
      <c r="L6179" s="3" t="s">
        <v>16</v>
      </c>
      <c r="M6179" s="4" t="s">
        <v>3826</v>
      </c>
      <c r="N6179" t="str">
        <f t="shared" si="107"/>
        <v>20140420KXP1197</v>
      </c>
      <c r="O6179" t="str">
        <f>VLOOKUP(N6179,[1]Sheet1!$B:$D,3,FALSE)</f>
        <v>Rajasthan Royals</v>
      </c>
      <c r="P6179" t="str">
        <f>VLOOKUP(O6179,[2]Sheet1!$1:$1048576,2,FALSE)</f>
        <v>Team 7</v>
      </c>
      <c r="Q6179">
        <f>VLOOKUP(N6179,[1]Sheet1!$B:$C,2,FALSE)</f>
        <v>1</v>
      </c>
      <c r="R6179">
        <f>VLOOKUP(N6179,[1]Sheet1!$B:$E,4,FALSE)</f>
        <v>5</v>
      </c>
    </row>
    <row r="6180" spans="1:18" x14ac:dyDescent="0.25">
      <c r="A6180" s="9" t="s">
        <v>3832</v>
      </c>
      <c r="B6180" s="5" t="s">
        <v>2681</v>
      </c>
      <c r="C6180" s="5" t="s">
        <v>303</v>
      </c>
      <c r="D6180" s="13">
        <v>1028</v>
      </c>
      <c r="E6180" s="5" t="s">
        <v>26</v>
      </c>
      <c r="F6180" s="5">
        <v>0</v>
      </c>
      <c r="G6180" s="5">
        <v>0</v>
      </c>
      <c r="H6180" s="5">
        <v>0</v>
      </c>
      <c r="I6180" s="5">
        <v>0</v>
      </c>
      <c r="J6180" s="5">
        <v>0</v>
      </c>
      <c r="K6180" s="5">
        <v>0</v>
      </c>
      <c r="L6180" s="5" t="s">
        <v>16</v>
      </c>
      <c r="M6180" s="6" t="s">
        <v>3826</v>
      </c>
      <c r="N6180" t="str">
        <f t="shared" si="107"/>
        <v>20140420KXP1028</v>
      </c>
      <c r="O6180" t="e">
        <f>VLOOKUP(N6180,[1]Sheet1!$B:$D,3,FALSE)</f>
        <v>#N/A</v>
      </c>
      <c r="P6180" t="e">
        <f>VLOOKUP(O6180,[2]Sheet1!$1:$1048576,2,FALSE)</f>
        <v>#N/A</v>
      </c>
      <c r="Q6180" t="e">
        <f>VLOOKUP(N6180,[1]Sheet1!$B:$C,2,FALSE)</f>
        <v>#N/A</v>
      </c>
      <c r="R6180" t="e">
        <f>VLOOKUP(N6180,[1]Sheet1!$B:$E,4,FALSE)</f>
        <v>#N/A</v>
      </c>
    </row>
    <row r="6181" spans="1:18" x14ac:dyDescent="0.25">
      <c r="A6181" s="8" t="s">
        <v>3832</v>
      </c>
      <c r="B6181" s="3" t="s">
        <v>2681</v>
      </c>
      <c r="C6181" s="3" t="s">
        <v>68</v>
      </c>
      <c r="D6181" s="12">
        <v>1003</v>
      </c>
      <c r="E6181" s="3" t="s">
        <v>3836</v>
      </c>
      <c r="F6181" s="3">
        <v>38</v>
      </c>
      <c r="G6181" s="3">
        <v>34</v>
      </c>
      <c r="H6181" s="3">
        <v>0</v>
      </c>
      <c r="I6181" s="3">
        <v>3</v>
      </c>
      <c r="J6181" s="3">
        <v>1</v>
      </c>
      <c r="K6181" s="3">
        <v>111.76</v>
      </c>
      <c r="L6181" s="3" t="s">
        <v>40</v>
      </c>
      <c r="M6181" s="4" t="s">
        <v>3826</v>
      </c>
      <c r="N6181" t="str">
        <f t="shared" si="107"/>
        <v>20140420KXP1003</v>
      </c>
      <c r="O6181" t="e">
        <f>VLOOKUP(N6181,[1]Sheet1!$B:$D,3,FALSE)</f>
        <v>#N/A</v>
      </c>
      <c r="P6181" t="e">
        <f>VLOOKUP(O6181,[2]Sheet1!$1:$1048576,2,FALSE)</f>
        <v>#N/A</v>
      </c>
      <c r="Q6181" t="e">
        <f>VLOOKUP(N6181,[1]Sheet1!$B:$C,2,FALSE)</f>
        <v>#N/A</v>
      </c>
      <c r="R6181" t="e">
        <f>VLOOKUP(N6181,[1]Sheet1!$B:$E,4,FALSE)</f>
        <v>#N/A</v>
      </c>
    </row>
    <row r="6182" spans="1:18" x14ac:dyDescent="0.25">
      <c r="A6182" s="9" t="s">
        <v>3832</v>
      </c>
      <c r="B6182" s="5" t="s">
        <v>2681</v>
      </c>
      <c r="C6182" s="5" t="s">
        <v>1119</v>
      </c>
      <c r="D6182" s="13">
        <v>1121</v>
      </c>
      <c r="E6182" s="5" t="s">
        <v>3836</v>
      </c>
      <c r="F6182" s="5">
        <v>32</v>
      </c>
      <c r="G6182" s="5">
        <v>35</v>
      </c>
      <c r="H6182" s="5">
        <v>0</v>
      </c>
      <c r="I6182" s="5">
        <v>1</v>
      </c>
      <c r="J6182" s="5">
        <v>0</v>
      </c>
      <c r="K6182" s="5">
        <v>91.42</v>
      </c>
      <c r="L6182" s="5" t="s">
        <v>16</v>
      </c>
      <c r="M6182" s="6" t="s">
        <v>3826</v>
      </c>
      <c r="N6182" t="str">
        <f t="shared" si="107"/>
        <v>20140420KXP1121</v>
      </c>
      <c r="O6182" t="e">
        <f>VLOOKUP(N6182,[1]Sheet1!$B:$D,3,FALSE)</f>
        <v>#N/A</v>
      </c>
      <c r="P6182" t="e">
        <f>VLOOKUP(O6182,[2]Sheet1!$1:$1048576,2,FALSE)</f>
        <v>#N/A</v>
      </c>
      <c r="Q6182" t="e">
        <f>VLOOKUP(N6182,[1]Sheet1!$B:$C,2,FALSE)</f>
        <v>#N/A</v>
      </c>
      <c r="R6182" t="e">
        <f>VLOOKUP(N6182,[1]Sheet1!$B:$E,4,FALSE)</f>
        <v>#N/A</v>
      </c>
    </row>
    <row r="6183" spans="1:18" x14ac:dyDescent="0.25">
      <c r="A6183" s="8" t="s">
        <v>3832</v>
      </c>
      <c r="B6183" s="3" t="s">
        <v>2681</v>
      </c>
      <c r="C6183" s="3" t="s">
        <v>285</v>
      </c>
      <c r="D6183" s="12">
        <v>1122</v>
      </c>
      <c r="E6183" s="3" t="s">
        <v>3837</v>
      </c>
      <c r="F6183" s="3">
        <v>4</v>
      </c>
      <c r="G6183" s="3">
        <v>3</v>
      </c>
      <c r="H6183" s="3">
        <v>0</v>
      </c>
      <c r="I6183" s="3">
        <v>1</v>
      </c>
      <c r="J6183" s="3">
        <v>0</v>
      </c>
      <c r="K6183" s="3">
        <v>133.33000000000001</v>
      </c>
      <c r="L6183" s="3" t="s">
        <v>16</v>
      </c>
      <c r="M6183" s="4" t="s">
        <v>3826</v>
      </c>
      <c r="N6183" t="str">
        <f t="shared" si="107"/>
        <v>20140420KXP1122</v>
      </c>
      <c r="O6183" t="e">
        <f>VLOOKUP(N6183,[1]Sheet1!$B:$D,3,FALSE)</f>
        <v>#N/A</v>
      </c>
      <c r="P6183" t="e">
        <f>VLOOKUP(O6183,[2]Sheet1!$1:$1048576,2,FALSE)</f>
        <v>#N/A</v>
      </c>
      <c r="Q6183" t="e">
        <f>VLOOKUP(N6183,[1]Sheet1!$B:$C,2,FALSE)</f>
        <v>#N/A</v>
      </c>
      <c r="R6183" t="e">
        <f>VLOOKUP(N6183,[1]Sheet1!$B:$E,4,FALSE)</f>
        <v>#N/A</v>
      </c>
    </row>
    <row r="6184" spans="1:18" x14ac:dyDescent="0.25">
      <c r="A6184" s="9" t="s">
        <v>3832</v>
      </c>
      <c r="B6184" s="5" t="s">
        <v>2681</v>
      </c>
      <c r="C6184" s="5" t="s">
        <v>1920</v>
      </c>
      <c r="D6184" s="13">
        <v>1166</v>
      </c>
      <c r="E6184" s="5" t="s">
        <v>3838</v>
      </c>
      <c r="F6184" s="5">
        <v>2</v>
      </c>
      <c r="G6184" s="5">
        <v>5</v>
      </c>
      <c r="H6184" s="5">
        <v>0</v>
      </c>
      <c r="I6184" s="5">
        <v>0</v>
      </c>
      <c r="J6184" s="5">
        <v>0</v>
      </c>
      <c r="K6184" s="5">
        <v>40</v>
      </c>
      <c r="L6184" s="5" t="s">
        <v>16</v>
      </c>
      <c r="M6184" s="6" t="s">
        <v>3826</v>
      </c>
      <c r="N6184" t="str">
        <f t="shared" si="107"/>
        <v>20140420KXP1166</v>
      </c>
      <c r="O6184" t="e">
        <f>VLOOKUP(N6184,[1]Sheet1!$B:$D,3,FALSE)</f>
        <v>#N/A</v>
      </c>
      <c r="P6184" t="e">
        <f>VLOOKUP(O6184,[2]Sheet1!$1:$1048576,2,FALSE)</f>
        <v>#N/A</v>
      </c>
      <c r="Q6184" t="e">
        <f>VLOOKUP(N6184,[1]Sheet1!$B:$C,2,FALSE)</f>
        <v>#N/A</v>
      </c>
      <c r="R6184" t="e">
        <f>VLOOKUP(N6184,[1]Sheet1!$B:$E,4,FALSE)</f>
        <v>#N/A</v>
      </c>
    </row>
    <row r="6185" spans="1:18" x14ac:dyDescent="0.25">
      <c r="A6185" s="8" t="s">
        <v>3832</v>
      </c>
      <c r="B6185" s="3" t="s">
        <v>2681</v>
      </c>
      <c r="C6185" s="3" t="s">
        <v>116</v>
      </c>
      <c r="D6185" s="12">
        <v>1070</v>
      </c>
      <c r="E6185" s="3" t="s">
        <v>26</v>
      </c>
      <c r="F6185" s="3">
        <v>16</v>
      </c>
      <c r="G6185" s="3">
        <v>12</v>
      </c>
      <c r="H6185" s="3">
        <v>0</v>
      </c>
      <c r="I6185" s="3">
        <v>1</v>
      </c>
      <c r="J6185" s="3">
        <v>0</v>
      </c>
      <c r="K6185" s="3">
        <v>133.33000000000001</v>
      </c>
      <c r="L6185" s="3" t="s">
        <v>16</v>
      </c>
      <c r="M6185" s="4" t="s">
        <v>3826</v>
      </c>
      <c r="N6185" t="str">
        <f t="shared" si="107"/>
        <v>20140420KXP1070</v>
      </c>
      <c r="O6185" t="e">
        <f>VLOOKUP(N6185,[1]Sheet1!$B:$D,3,FALSE)</f>
        <v>#N/A</v>
      </c>
      <c r="P6185" t="e">
        <f>VLOOKUP(O6185,[2]Sheet1!$1:$1048576,2,FALSE)</f>
        <v>#N/A</v>
      </c>
      <c r="Q6185" t="e">
        <f>VLOOKUP(N6185,[1]Sheet1!$B:$C,2,FALSE)</f>
        <v>#N/A</v>
      </c>
      <c r="R6185" t="e">
        <f>VLOOKUP(N6185,[1]Sheet1!$B:$E,4,FALSE)</f>
        <v>#N/A</v>
      </c>
    </row>
    <row r="6186" spans="1:18" x14ac:dyDescent="0.25">
      <c r="A6186" s="9" t="s">
        <v>3832</v>
      </c>
      <c r="B6186" s="5" t="s">
        <v>2681</v>
      </c>
      <c r="C6186" s="5" t="s">
        <v>915</v>
      </c>
      <c r="D6186" s="13">
        <v>1073</v>
      </c>
      <c r="E6186" s="5" t="s">
        <v>3839</v>
      </c>
      <c r="F6186" s="5">
        <v>4</v>
      </c>
      <c r="G6186" s="5">
        <v>5</v>
      </c>
      <c r="H6186" s="5">
        <v>0</v>
      </c>
      <c r="I6186" s="5">
        <v>0</v>
      </c>
      <c r="J6186" s="5">
        <v>0</v>
      </c>
      <c r="K6186" s="5">
        <v>80</v>
      </c>
      <c r="L6186" s="5" t="s">
        <v>16</v>
      </c>
      <c r="M6186" s="6" t="s">
        <v>3826</v>
      </c>
      <c r="N6186" t="str">
        <f t="shared" si="107"/>
        <v>20140420KXP1073</v>
      </c>
      <c r="O6186" t="e">
        <f>VLOOKUP(N6186,[1]Sheet1!$B:$D,3,FALSE)</f>
        <v>#N/A</v>
      </c>
      <c r="P6186" t="e">
        <f>VLOOKUP(O6186,[2]Sheet1!$1:$1048576,2,FALSE)</f>
        <v>#N/A</v>
      </c>
      <c r="Q6186" t="e">
        <f>VLOOKUP(N6186,[1]Sheet1!$B:$C,2,FALSE)</f>
        <v>#N/A</v>
      </c>
      <c r="R6186" t="e">
        <f>VLOOKUP(N6186,[1]Sheet1!$B:$E,4,FALSE)</f>
        <v>#N/A</v>
      </c>
    </row>
    <row r="6187" spans="1:18" x14ac:dyDescent="0.25">
      <c r="A6187" s="8" t="s">
        <v>3832</v>
      </c>
      <c r="B6187" s="3" t="s">
        <v>2681</v>
      </c>
      <c r="C6187" s="3" t="s">
        <v>3418</v>
      </c>
      <c r="D6187" s="12">
        <v>1296</v>
      </c>
      <c r="E6187" s="3" t="s">
        <v>3840</v>
      </c>
      <c r="F6187" s="3">
        <v>20</v>
      </c>
      <c r="G6187" s="3">
        <v>18</v>
      </c>
      <c r="H6187" s="3">
        <v>0</v>
      </c>
      <c r="I6187" s="3">
        <v>1</v>
      </c>
      <c r="J6187" s="3">
        <v>1</v>
      </c>
      <c r="K6187" s="3">
        <v>111.11</v>
      </c>
      <c r="L6187" s="3" t="s">
        <v>20</v>
      </c>
      <c r="M6187" s="4" t="s">
        <v>3826</v>
      </c>
      <c r="N6187" t="str">
        <f t="shared" si="107"/>
        <v>20140420KXP1296</v>
      </c>
      <c r="O6187" t="e">
        <f>VLOOKUP(N6187,[1]Sheet1!$B:$D,3,FALSE)</f>
        <v>#N/A</v>
      </c>
      <c r="P6187" t="e">
        <f>VLOOKUP(O6187,[2]Sheet1!$1:$1048576,2,FALSE)</f>
        <v>#N/A</v>
      </c>
      <c r="Q6187" t="e">
        <f>VLOOKUP(N6187,[1]Sheet1!$B:$C,2,FALSE)</f>
        <v>#N/A</v>
      </c>
      <c r="R6187" t="e">
        <f>VLOOKUP(N6187,[1]Sheet1!$B:$E,4,FALSE)</f>
        <v>#N/A</v>
      </c>
    </row>
    <row r="6188" spans="1:18" x14ac:dyDescent="0.25">
      <c r="A6188" s="9" t="s">
        <v>3832</v>
      </c>
      <c r="B6188" s="5" t="s">
        <v>2681</v>
      </c>
      <c r="C6188" s="5" t="s">
        <v>3523</v>
      </c>
      <c r="D6188" s="13">
        <v>1303</v>
      </c>
      <c r="E6188" s="5" t="s">
        <v>3841</v>
      </c>
      <c r="F6188" s="5">
        <v>6</v>
      </c>
      <c r="G6188" s="5">
        <v>11</v>
      </c>
      <c r="H6188" s="5">
        <v>0</v>
      </c>
      <c r="I6188" s="5">
        <v>0</v>
      </c>
      <c r="J6188" s="5">
        <v>0</v>
      </c>
      <c r="K6188" s="5">
        <v>54.54</v>
      </c>
      <c r="L6188" s="5" t="s">
        <v>16</v>
      </c>
      <c r="M6188" s="6" t="s">
        <v>3826</v>
      </c>
      <c r="N6188" t="str">
        <f t="shared" si="107"/>
        <v>20140420KXP1303</v>
      </c>
      <c r="O6188" t="e">
        <f>VLOOKUP(N6188,[1]Sheet1!$B:$D,3,FALSE)</f>
        <v>#N/A</v>
      </c>
      <c r="P6188" t="e">
        <f>VLOOKUP(O6188,[2]Sheet1!$1:$1048576,2,FALSE)</f>
        <v>#N/A</v>
      </c>
      <c r="Q6188" t="e">
        <f>VLOOKUP(N6188,[1]Sheet1!$B:$C,2,FALSE)</f>
        <v>#N/A</v>
      </c>
      <c r="R6188" t="e">
        <f>VLOOKUP(N6188,[1]Sheet1!$B:$E,4,FALSE)</f>
        <v>#N/A</v>
      </c>
    </row>
    <row r="6189" spans="1:18" x14ac:dyDescent="0.25">
      <c r="A6189" s="8" t="s">
        <v>3842</v>
      </c>
      <c r="B6189" s="3" t="s">
        <v>152</v>
      </c>
      <c r="C6189" s="3" t="s">
        <v>2179</v>
      </c>
      <c r="D6189" s="12">
        <v>1196</v>
      </c>
      <c r="E6189" s="3" t="s">
        <v>26</v>
      </c>
      <c r="F6189" s="3">
        <v>30</v>
      </c>
      <c r="G6189" s="3">
        <v>22</v>
      </c>
      <c r="H6189" s="3">
        <v>43</v>
      </c>
      <c r="I6189" s="3">
        <v>2</v>
      </c>
      <c r="J6189" s="3">
        <v>1</v>
      </c>
      <c r="K6189" s="3">
        <v>136.36000000000001</v>
      </c>
      <c r="L6189" s="3" t="s">
        <v>16</v>
      </c>
      <c r="M6189" s="4" t="s">
        <v>3843</v>
      </c>
      <c r="N6189" t="str">
        <f t="shared" si="107"/>
        <v>20140423CSK1196</v>
      </c>
      <c r="O6189" t="e">
        <f>VLOOKUP(N6189,[1]Sheet1!$B:$D,3,FALSE)</f>
        <v>#N/A</v>
      </c>
      <c r="P6189" t="e">
        <f>VLOOKUP(O6189,[2]Sheet1!$1:$1048576,2,FALSE)</f>
        <v>#N/A</v>
      </c>
      <c r="Q6189" t="e">
        <f>VLOOKUP(N6189,[1]Sheet1!$B:$C,2,FALSE)</f>
        <v>#N/A</v>
      </c>
      <c r="R6189" t="e">
        <f>VLOOKUP(N6189,[1]Sheet1!$B:$E,4,FALSE)</f>
        <v>#N/A</v>
      </c>
    </row>
    <row r="6190" spans="1:18" x14ac:dyDescent="0.25">
      <c r="A6190" s="9" t="s">
        <v>3842</v>
      </c>
      <c r="B6190" s="5" t="s">
        <v>152</v>
      </c>
      <c r="C6190" s="5" t="s">
        <v>59</v>
      </c>
      <c r="D6190" s="13">
        <v>1033</v>
      </c>
      <c r="E6190" s="5" t="s">
        <v>3761</v>
      </c>
      <c r="F6190" s="5">
        <v>11</v>
      </c>
      <c r="G6190" s="5">
        <v>8</v>
      </c>
      <c r="H6190" s="5">
        <v>13</v>
      </c>
      <c r="I6190" s="5">
        <v>1</v>
      </c>
      <c r="J6190" s="5">
        <v>0</v>
      </c>
      <c r="K6190" s="5">
        <v>137.5</v>
      </c>
      <c r="L6190" s="5" t="s">
        <v>16</v>
      </c>
      <c r="M6190" s="6" t="s">
        <v>3843</v>
      </c>
      <c r="N6190" t="str">
        <f t="shared" si="107"/>
        <v>20140423CSK1033</v>
      </c>
      <c r="O6190" t="e">
        <f>VLOOKUP(N6190,[1]Sheet1!$B:$D,3,FALSE)</f>
        <v>#N/A</v>
      </c>
      <c r="P6190" t="e">
        <f>VLOOKUP(O6190,[2]Sheet1!$1:$1048576,2,FALSE)</f>
        <v>#N/A</v>
      </c>
      <c r="Q6190" t="e">
        <f>VLOOKUP(N6190,[1]Sheet1!$B:$C,2,FALSE)</f>
        <v>#N/A</v>
      </c>
      <c r="R6190" t="e">
        <f>VLOOKUP(N6190,[1]Sheet1!$B:$E,4,FALSE)</f>
        <v>#N/A</v>
      </c>
    </row>
    <row r="6191" spans="1:18" x14ac:dyDescent="0.25">
      <c r="A6191" s="8" t="s">
        <v>3842</v>
      </c>
      <c r="B6191" s="3" t="s">
        <v>152</v>
      </c>
      <c r="C6191" s="3" t="s">
        <v>2674</v>
      </c>
      <c r="D6191" s="12">
        <v>1244</v>
      </c>
      <c r="E6191" s="3" t="s">
        <v>26</v>
      </c>
      <c r="F6191" s="3">
        <v>8</v>
      </c>
      <c r="G6191" s="3">
        <v>3</v>
      </c>
      <c r="H6191" s="3">
        <v>3</v>
      </c>
      <c r="I6191" s="3">
        <v>2</v>
      </c>
      <c r="J6191" s="3">
        <v>0</v>
      </c>
      <c r="K6191" s="3">
        <v>266.66000000000003</v>
      </c>
      <c r="L6191" s="3" t="s">
        <v>16</v>
      </c>
      <c r="M6191" s="4" t="s">
        <v>3843</v>
      </c>
      <c r="N6191" t="str">
        <f t="shared" si="107"/>
        <v>20140423CSK1244</v>
      </c>
      <c r="O6191" t="e">
        <f>VLOOKUP(N6191,[1]Sheet1!$B:$D,3,FALSE)</f>
        <v>#N/A</v>
      </c>
      <c r="P6191" t="e">
        <f>VLOOKUP(O6191,[2]Sheet1!$1:$1048576,2,FALSE)</f>
        <v>#N/A</v>
      </c>
      <c r="Q6191" t="e">
        <f>VLOOKUP(N6191,[1]Sheet1!$B:$C,2,FALSE)</f>
        <v>#N/A</v>
      </c>
      <c r="R6191" t="e">
        <f>VLOOKUP(N6191,[1]Sheet1!$B:$E,4,FALSE)</f>
        <v>#N/A</v>
      </c>
    </row>
    <row r="6192" spans="1:18" x14ac:dyDescent="0.25">
      <c r="A6192" s="9" t="s">
        <v>3842</v>
      </c>
      <c r="B6192" s="5" t="s">
        <v>152</v>
      </c>
      <c r="C6192" s="5" t="s">
        <v>138</v>
      </c>
      <c r="D6192" s="13">
        <v>1020</v>
      </c>
      <c r="E6192" s="5" t="s">
        <v>3844</v>
      </c>
      <c r="F6192" s="5">
        <v>55</v>
      </c>
      <c r="G6192" s="5">
        <v>41</v>
      </c>
      <c r="H6192" s="5">
        <v>69</v>
      </c>
      <c r="I6192" s="5">
        <v>6</v>
      </c>
      <c r="J6192" s="5">
        <v>1</v>
      </c>
      <c r="K6192" s="5">
        <v>134.13999999999999</v>
      </c>
      <c r="L6192" s="5" t="s">
        <v>20</v>
      </c>
      <c r="M6192" s="6" t="s">
        <v>3843</v>
      </c>
      <c r="N6192" t="str">
        <f t="shared" si="107"/>
        <v>20140423CSK1020</v>
      </c>
      <c r="O6192" t="e">
        <f>VLOOKUP(N6192,[1]Sheet1!$B:$D,3,FALSE)</f>
        <v>#N/A</v>
      </c>
      <c r="P6192" t="e">
        <f>VLOOKUP(O6192,[2]Sheet1!$1:$1048576,2,FALSE)</f>
        <v>#N/A</v>
      </c>
      <c r="Q6192" t="e">
        <f>VLOOKUP(N6192,[1]Sheet1!$B:$C,2,FALSE)</f>
        <v>#N/A</v>
      </c>
      <c r="R6192" t="e">
        <f>VLOOKUP(N6192,[1]Sheet1!$B:$E,4,FALSE)</f>
        <v>#N/A</v>
      </c>
    </row>
    <row r="6193" spans="1:18" x14ac:dyDescent="0.25">
      <c r="A6193" s="8" t="s">
        <v>3842</v>
      </c>
      <c r="B6193" s="3" t="s">
        <v>152</v>
      </c>
      <c r="C6193" s="3" t="s">
        <v>23</v>
      </c>
      <c r="D6193" s="12">
        <v>1066</v>
      </c>
      <c r="E6193" s="3" t="s">
        <v>3845</v>
      </c>
      <c r="F6193" s="3">
        <v>0</v>
      </c>
      <c r="G6193" s="3">
        <v>1</v>
      </c>
      <c r="H6193" s="3">
        <v>1</v>
      </c>
      <c r="I6193" s="3">
        <v>0</v>
      </c>
      <c r="J6193" s="3">
        <v>0</v>
      </c>
      <c r="K6193" s="3">
        <v>0</v>
      </c>
      <c r="L6193" s="3" t="s">
        <v>16</v>
      </c>
      <c r="M6193" s="4" t="s">
        <v>3843</v>
      </c>
      <c r="N6193" t="str">
        <f t="shared" si="107"/>
        <v>20140423CSK1066</v>
      </c>
      <c r="O6193" t="e">
        <f>VLOOKUP(N6193,[1]Sheet1!$B:$D,3,FALSE)</f>
        <v>#N/A</v>
      </c>
      <c r="P6193" t="e">
        <f>VLOOKUP(O6193,[2]Sheet1!$1:$1048576,2,FALSE)</f>
        <v>#N/A</v>
      </c>
      <c r="Q6193" t="e">
        <f>VLOOKUP(N6193,[1]Sheet1!$B:$C,2,FALSE)</f>
        <v>#N/A</v>
      </c>
      <c r="R6193" t="e">
        <f>VLOOKUP(N6193,[1]Sheet1!$B:$E,4,FALSE)</f>
        <v>#N/A</v>
      </c>
    </row>
    <row r="6194" spans="1:18" x14ac:dyDescent="0.25">
      <c r="A6194" s="9" t="s">
        <v>3842</v>
      </c>
      <c r="B6194" s="5" t="s">
        <v>152</v>
      </c>
      <c r="C6194" s="5" t="s">
        <v>65</v>
      </c>
      <c r="D6194" s="13">
        <v>1048</v>
      </c>
      <c r="E6194" s="5" t="s">
        <v>3846</v>
      </c>
      <c r="F6194" s="5">
        <v>0</v>
      </c>
      <c r="G6194" s="5">
        <v>4</v>
      </c>
      <c r="H6194" s="5">
        <v>11</v>
      </c>
      <c r="I6194" s="5">
        <v>0</v>
      </c>
      <c r="J6194" s="5">
        <v>0</v>
      </c>
      <c r="K6194" s="5">
        <v>0</v>
      </c>
      <c r="L6194" s="5" t="s">
        <v>40</v>
      </c>
      <c r="M6194" s="6" t="s">
        <v>3843</v>
      </c>
      <c r="N6194" t="str">
        <f t="shared" si="107"/>
        <v>20140423CSK1048</v>
      </c>
      <c r="O6194" t="e">
        <f>VLOOKUP(N6194,[1]Sheet1!$B:$D,3,FALSE)</f>
        <v>#N/A</v>
      </c>
      <c r="P6194" t="e">
        <f>VLOOKUP(O6194,[2]Sheet1!$1:$1048576,2,FALSE)</f>
        <v>#N/A</v>
      </c>
      <c r="Q6194" t="e">
        <f>VLOOKUP(N6194,[1]Sheet1!$B:$C,2,FALSE)</f>
        <v>#N/A</v>
      </c>
      <c r="R6194" t="e">
        <f>VLOOKUP(N6194,[1]Sheet1!$B:$E,4,FALSE)</f>
        <v>#N/A</v>
      </c>
    </row>
    <row r="6195" spans="1:18" x14ac:dyDescent="0.25">
      <c r="A6195" s="8" t="s">
        <v>3842</v>
      </c>
      <c r="B6195" s="3" t="s">
        <v>152</v>
      </c>
      <c r="C6195" s="3" t="s">
        <v>317</v>
      </c>
      <c r="D6195" s="12">
        <v>1105</v>
      </c>
      <c r="E6195" s="3" t="s">
        <v>2834</v>
      </c>
      <c r="F6195" s="3">
        <v>48</v>
      </c>
      <c r="G6195" s="3">
        <v>42</v>
      </c>
      <c r="H6195" s="3">
        <v>53</v>
      </c>
      <c r="I6195" s="3">
        <v>5</v>
      </c>
      <c r="J6195" s="3">
        <v>0</v>
      </c>
      <c r="K6195" s="3">
        <v>114.28</v>
      </c>
      <c r="L6195" s="3" t="s">
        <v>16</v>
      </c>
      <c r="M6195" s="4" t="s">
        <v>3843</v>
      </c>
      <c r="N6195" t="str">
        <f t="shared" si="107"/>
        <v>20140423CSK1105</v>
      </c>
      <c r="O6195" t="e">
        <f>VLOOKUP(N6195,[1]Sheet1!$B:$D,3,FALSE)</f>
        <v>#N/A</v>
      </c>
      <c r="P6195" t="e">
        <f>VLOOKUP(O6195,[2]Sheet1!$1:$1048576,2,FALSE)</f>
        <v>#N/A</v>
      </c>
      <c r="Q6195" t="e">
        <f>VLOOKUP(N6195,[1]Sheet1!$B:$C,2,FALSE)</f>
        <v>#N/A</v>
      </c>
      <c r="R6195" t="e">
        <f>VLOOKUP(N6195,[1]Sheet1!$B:$E,4,FALSE)</f>
        <v>#N/A</v>
      </c>
    </row>
    <row r="6196" spans="1:18" x14ac:dyDescent="0.25">
      <c r="A6196" s="9" t="s">
        <v>3842</v>
      </c>
      <c r="B6196" s="5" t="s">
        <v>152</v>
      </c>
      <c r="C6196" s="5" t="s">
        <v>1110</v>
      </c>
      <c r="D6196" s="13">
        <v>1118</v>
      </c>
      <c r="E6196" s="5" t="s">
        <v>774</v>
      </c>
      <c r="F6196" s="5">
        <v>0</v>
      </c>
      <c r="G6196" s="5">
        <v>2</v>
      </c>
      <c r="H6196" s="5">
        <v>3</v>
      </c>
      <c r="I6196" s="5">
        <v>0</v>
      </c>
      <c r="J6196" s="5">
        <v>0</v>
      </c>
      <c r="K6196" s="5">
        <v>0</v>
      </c>
      <c r="L6196" s="5" t="s">
        <v>16</v>
      </c>
      <c r="M6196" s="6" t="s">
        <v>3843</v>
      </c>
      <c r="N6196" t="str">
        <f t="shared" si="107"/>
        <v>20140423CSK1118</v>
      </c>
      <c r="O6196" t="e">
        <f>VLOOKUP(N6196,[1]Sheet1!$B:$D,3,FALSE)</f>
        <v>#N/A</v>
      </c>
      <c r="P6196" t="e">
        <f>VLOOKUP(O6196,[2]Sheet1!$1:$1048576,2,FALSE)</f>
        <v>#N/A</v>
      </c>
      <c r="Q6196" t="e">
        <f>VLOOKUP(N6196,[1]Sheet1!$B:$C,2,FALSE)</f>
        <v>#N/A</v>
      </c>
      <c r="R6196" t="e">
        <f>VLOOKUP(N6196,[1]Sheet1!$B:$E,4,FALSE)</f>
        <v>#N/A</v>
      </c>
    </row>
    <row r="6197" spans="1:18" x14ac:dyDescent="0.25">
      <c r="A6197" s="8" t="s">
        <v>3842</v>
      </c>
      <c r="B6197" s="3" t="s">
        <v>152</v>
      </c>
      <c r="C6197" s="3" t="s">
        <v>279</v>
      </c>
      <c r="D6197" s="12">
        <v>1077</v>
      </c>
      <c r="E6197" s="3" t="s">
        <v>3847</v>
      </c>
      <c r="F6197" s="3">
        <v>8</v>
      </c>
      <c r="G6197" s="3">
        <v>6</v>
      </c>
      <c r="H6197" s="3">
        <v>7</v>
      </c>
      <c r="I6197" s="3">
        <v>1</v>
      </c>
      <c r="J6197" s="3">
        <v>0</v>
      </c>
      <c r="K6197" s="3">
        <v>133.33000000000001</v>
      </c>
      <c r="L6197" s="3" t="s">
        <v>16</v>
      </c>
      <c r="M6197" s="4" t="s">
        <v>3843</v>
      </c>
      <c r="N6197" t="str">
        <f t="shared" si="107"/>
        <v>20140423CSK1077</v>
      </c>
      <c r="O6197" t="e">
        <f>VLOOKUP(N6197,[1]Sheet1!$B:$D,3,FALSE)</f>
        <v>#N/A</v>
      </c>
      <c r="P6197" t="e">
        <f>VLOOKUP(O6197,[2]Sheet1!$1:$1048576,2,FALSE)</f>
        <v>#N/A</v>
      </c>
      <c r="Q6197" t="e">
        <f>VLOOKUP(N6197,[1]Sheet1!$B:$C,2,FALSE)</f>
        <v>#N/A</v>
      </c>
      <c r="R6197" t="e">
        <f>VLOOKUP(N6197,[1]Sheet1!$B:$E,4,FALSE)</f>
        <v>#N/A</v>
      </c>
    </row>
    <row r="6198" spans="1:18" x14ac:dyDescent="0.25">
      <c r="A6198" s="9" t="s">
        <v>3842</v>
      </c>
      <c r="B6198" s="5" t="s">
        <v>152</v>
      </c>
      <c r="C6198" s="5" t="s">
        <v>3848</v>
      </c>
      <c r="D6198" s="13">
        <v>1321</v>
      </c>
      <c r="E6198" s="5" t="s">
        <v>763</v>
      </c>
      <c r="F6198" s="5">
        <v>8</v>
      </c>
      <c r="G6198" s="5">
        <v>11</v>
      </c>
      <c r="H6198" s="5">
        <v>15</v>
      </c>
      <c r="I6198" s="5">
        <v>0</v>
      </c>
      <c r="J6198" s="5">
        <v>1</v>
      </c>
      <c r="K6198" s="5">
        <v>72.72</v>
      </c>
      <c r="L6198" s="5" t="s">
        <v>16</v>
      </c>
      <c r="M6198" s="6" t="s">
        <v>3843</v>
      </c>
      <c r="N6198" t="str">
        <f t="shared" si="107"/>
        <v>20140423CSK1321</v>
      </c>
      <c r="O6198" t="e">
        <f>VLOOKUP(N6198,[1]Sheet1!$B:$D,3,FALSE)</f>
        <v>#N/A</v>
      </c>
      <c r="P6198" t="e">
        <f>VLOOKUP(O6198,[2]Sheet1!$1:$1048576,2,FALSE)</f>
        <v>#N/A</v>
      </c>
      <c r="Q6198" t="e">
        <f>VLOOKUP(N6198,[1]Sheet1!$B:$C,2,FALSE)</f>
        <v>#N/A</v>
      </c>
      <c r="R6198" t="e">
        <f>VLOOKUP(N6198,[1]Sheet1!$B:$E,4,FALSE)</f>
        <v>#N/A</v>
      </c>
    </row>
    <row r="6199" spans="1:18" x14ac:dyDescent="0.25">
      <c r="A6199" s="8" t="s">
        <v>3842</v>
      </c>
      <c r="B6199" s="3" t="s">
        <v>152</v>
      </c>
      <c r="C6199" s="3" t="s">
        <v>3764</v>
      </c>
      <c r="D6199" s="12">
        <v>1316</v>
      </c>
      <c r="E6199" s="3" t="s">
        <v>26</v>
      </c>
      <c r="F6199" s="3">
        <v>0</v>
      </c>
      <c r="G6199" s="3">
        <v>0</v>
      </c>
      <c r="H6199" s="3">
        <v>1</v>
      </c>
      <c r="I6199" s="3">
        <v>0</v>
      </c>
      <c r="J6199" s="3">
        <v>0</v>
      </c>
      <c r="K6199" s="3">
        <v>0</v>
      </c>
      <c r="L6199" s="3" t="s">
        <v>16</v>
      </c>
      <c r="M6199" s="4" t="s">
        <v>3843</v>
      </c>
      <c r="N6199" t="str">
        <f t="shared" si="107"/>
        <v>20140423CSK1316</v>
      </c>
      <c r="O6199" t="e">
        <f>VLOOKUP(N6199,[1]Sheet1!$B:$D,3,FALSE)</f>
        <v>#N/A</v>
      </c>
      <c r="P6199" t="e">
        <f>VLOOKUP(O6199,[2]Sheet1!$1:$1048576,2,FALSE)</f>
        <v>#N/A</v>
      </c>
      <c r="Q6199" t="e">
        <f>VLOOKUP(N6199,[1]Sheet1!$B:$C,2,FALSE)</f>
        <v>#N/A</v>
      </c>
      <c r="R6199" t="e">
        <f>VLOOKUP(N6199,[1]Sheet1!$B:$E,4,FALSE)</f>
        <v>#N/A</v>
      </c>
    </row>
    <row r="6200" spans="1:18" x14ac:dyDescent="0.25">
      <c r="A6200" s="9" t="s">
        <v>3842</v>
      </c>
      <c r="B6200" s="5" t="s">
        <v>152</v>
      </c>
      <c r="C6200" s="5" t="s">
        <v>846</v>
      </c>
      <c r="D6200" s="13">
        <v>1004</v>
      </c>
      <c r="E6200" s="5" t="s">
        <v>26</v>
      </c>
      <c r="F6200" s="5">
        <v>52</v>
      </c>
      <c r="G6200" s="5">
        <v>35</v>
      </c>
      <c r="H6200" s="5">
        <v>58</v>
      </c>
      <c r="I6200" s="5">
        <v>3</v>
      </c>
      <c r="J6200" s="5">
        <v>3</v>
      </c>
      <c r="K6200" s="5">
        <v>148.57</v>
      </c>
      <c r="L6200" s="5" t="s">
        <v>16</v>
      </c>
      <c r="M6200" s="6" t="s">
        <v>3843</v>
      </c>
      <c r="N6200" t="str">
        <f t="shared" si="107"/>
        <v>20140423CSK1004</v>
      </c>
      <c r="O6200" t="e">
        <f>VLOOKUP(N6200,[1]Sheet1!$B:$D,3,FALSE)</f>
        <v>#N/A</v>
      </c>
      <c r="P6200" t="e">
        <f>VLOOKUP(O6200,[2]Sheet1!$1:$1048576,2,FALSE)</f>
        <v>#N/A</v>
      </c>
      <c r="Q6200" t="e">
        <f>VLOOKUP(N6200,[1]Sheet1!$B:$C,2,FALSE)</f>
        <v>#N/A</v>
      </c>
      <c r="R6200" t="e">
        <f>VLOOKUP(N6200,[1]Sheet1!$B:$E,4,FALSE)</f>
        <v>#N/A</v>
      </c>
    </row>
    <row r="6201" spans="1:18" x14ac:dyDescent="0.25">
      <c r="A6201" s="8" t="s">
        <v>3842</v>
      </c>
      <c r="B6201" s="3" t="s">
        <v>152</v>
      </c>
      <c r="C6201" s="3" t="s">
        <v>2018</v>
      </c>
      <c r="D6201" s="12">
        <v>1163</v>
      </c>
      <c r="E6201" s="3" t="s">
        <v>3849</v>
      </c>
      <c r="F6201" s="3">
        <v>26</v>
      </c>
      <c r="G6201" s="3">
        <v>14</v>
      </c>
      <c r="H6201" s="3">
        <v>18</v>
      </c>
      <c r="I6201" s="3">
        <v>3</v>
      </c>
      <c r="J6201" s="3">
        <v>0</v>
      </c>
      <c r="K6201" s="3">
        <v>185.71</v>
      </c>
      <c r="L6201" s="3" t="s">
        <v>16</v>
      </c>
      <c r="M6201" s="4" t="s">
        <v>3843</v>
      </c>
      <c r="N6201" t="str">
        <f t="shared" si="107"/>
        <v>20140423CSK1163</v>
      </c>
      <c r="O6201" t="e">
        <f>VLOOKUP(N6201,[1]Sheet1!$B:$D,3,FALSE)</f>
        <v>#N/A</v>
      </c>
      <c r="P6201" t="e">
        <f>VLOOKUP(O6201,[2]Sheet1!$1:$1048576,2,FALSE)</f>
        <v>#N/A</v>
      </c>
      <c r="Q6201" t="e">
        <f>VLOOKUP(N6201,[1]Sheet1!$B:$C,2,FALSE)</f>
        <v>#N/A</v>
      </c>
      <c r="R6201" t="e">
        <f>VLOOKUP(N6201,[1]Sheet1!$B:$E,4,FALSE)</f>
        <v>#N/A</v>
      </c>
    </row>
    <row r="6202" spans="1:18" x14ac:dyDescent="0.25">
      <c r="A6202" s="9" t="s">
        <v>3842</v>
      </c>
      <c r="B6202" s="5" t="s">
        <v>152</v>
      </c>
      <c r="C6202" s="5" t="s">
        <v>283</v>
      </c>
      <c r="D6202" s="13">
        <v>1076</v>
      </c>
      <c r="E6202" s="5" t="s">
        <v>3036</v>
      </c>
      <c r="F6202" s="5">
        <v>56</v>
      </c>
      <c r="G6202" s="5">
        <v>40</v>
      </c>
      <c r="H6202" s="5">
        <v>59</v>
      </c>
      <c r="I6202" s="5">
        <v>5</v>
      </c>
      <c r="J6202" s="5">
        <v>2</v>
      </c>
      <c r="K6202" s="5">
        <v>140</v>
      </c>
      <c r="L6202" s="5" t="s">
        <v>86</v>
      </c>
      <c r="M6202" s="6" t="s">
        <v>3843</v>
      </c>
      <c r="N6202" t="str">
        <f t="shared" si="107"/>
        <v>20140423CSK1076</v>
      </c>
      <c r="O6202" t="e">
        <f>VLOOKUP(N6202,[1]Sheet1!$B:$D,3,FALSE)</f>
        <v>#N/A</v>
      </c>
      <c r="P6202" t="e">
        <f>VLOOKUP(O6202,[2]Sheet1!$1:$1048576,2,FALSE)</f>
        <v>#N/A</v>
      </c>
      <c r="Q6202" t="e">
        <f>VLOOKUP(N6202,[1]Sheet1!$B:$C,2,FALSE)</f>
        <v>#N/A</v>
      </c>
      <c r="R6202" t="e">
        <f>VLOOKUP(N6202,[1]Sheet1!$B:$E,4,FALSE)</f>
        <v>#N/A</v>
      </c>
    </row>
    <row r="6203" spans="1:18" x14ac:dyDescent="0.25">
      <c r="A6203" s="8" t="s">
        <v>3842</v>
      </c>
      <c r="B6203" s="3" t="s">
        <v>152</v>
      </c>
      <c r="C6203" s="3" t="s">
        <v>129</v>
      </c>
      <c r="D6203" s="12">
        <v>1021</v>
      </c>
      <c r="E6203" s="3" t="s">
        <v>336</v>
      </c>
      <c r="F6203" s="3">
        <v>6</v>
      </c>
      <c r="G6203" s="3">
        <v>9</v>
      </c>
      <c r="H6203" s="3">
        <v>13</v>
      </c>
      <c r="I6203" s="3">
        <v>1</v>
      </c>
      <c r="J6203" s="3">
        <v>0</v>
      </c>
      <c r="K6203" s="3">
        <v>66.66</v>
      </c>
      <c r="L6203" s="3" t="s">
        <v>16</v>
      </c>
      <c r="M6203" s="4" t="s">
        <v>3843</v>
      </c>
      <c r="N6203" t="str">
        <f t="shared" si="107"/>
        <v>20140423CSK1021</v>
      </c>
      <c r="O6203" t="e">
        <f>VLOOKUP(N6203,[1]Sheet1!$B:$D,3,FALSE)</f>
        <v>#N/A</v>
      </c>
      <c r="P6203" t="e">
        <f>VLOOKUP(O6203,[2]Sheet1!$1:$1048576,2,FALSE)</f>
        <v>#N/A</v>
      </c>
      <c r="Q6203" t="e">
        <f>VLOOKUP(N6203,[1]Sheet1!$B:$C,2,FALSE)</f>
        <v>#N/A</v>
      </c>
      <c r="R6203" t="e">
        <f>VLOOKUP(N6203,[1]Sheet1!$B:$E,4,FALSE)</f>
        <v>#N/A</v>
      </c>
    </row>
    <row r="6204" spans="1:18" x14ac:dyDescent="0.25">
      <c r="A6204" s="9" t="s">
        <v>3850</v>
      </c>
      <c r="B6204" s="5" t="s">
        <v>3851</v>
      </c>
      <c r="C6204" s="5" t="s">
        <v>380</v>
      </c>
      <c r="D6204" s="13">
        <v>1074</v>
      </c>
      <c r="E6204" s="5" t="s">
        <v>26</v>
      </c>
      <c r="F6204" s="5">
        <v>45</v>
      </c>
      <c r="G6204" s="5">
        <v>48</v>
      </c>
      <c r="H6204" s="5">
        <v>60</v>
      </c>
      <c r="I6204" s="5">
        <v>3</v>
      </c>
      <c r="J6204" s="5">
        <v>1</v>
      </c>
      <c r="K6204" s="5">
        <v>93.75</v>
      </c>
      <c r="L6204" s="5" t="s">
        <v>16</v>
      </c>
      <c r="M6204" s="6" t="s">
        <v>3843</v>
      </c>
      <c r="N6204" t="str">
        <f t="shared" si="107"/>
        <v>20140422KXP1074</v>
      </c>
      <c r="O6204" t="e">
        <f>VLOOKUP(N6204,[1]Sheet1!$B:$D,3,FALSE)</f>
        <v>#N/A</v>
      </c>
      <c r="P6204" t="e">
        <f>VLOOKUP(O6204,[2]Sheet1!$1:$1048576,2,FALSE)</f>
        <v>#N/A</v>
      </c>
      <c r="Q6204" t="e">
        <f>VLOOKUP(N6204,[1]Sheet1!$B:$C,2,FALSE)</f>
        <v>#N/A</v>
      </c>
      <c r="R6204" t="e">
        <f>VLOOKUP(N6204,[1]Sheet1!$B:$E,4,FALSE)</f>
        <v>#N/A</v>
      </c>
    </row>
    <row r="6205" spans="1:18" x14ac:dyDescent="0.25">
      <c r="A6205" s="8" t="s">
        <v>3850</v>
      </c>
      <c r="B6205" s="3" t="s">
        <v>3851</v>
      </c>
      <c r="C6205" s="3" t="s">
        <v>1535</v>
      </c>
      <c r="D6205" s="12">
        <v>1183</v>
      </c>
      <c r="E6205" s="3" t="s">
        <v>3852</v>
      </c>
      <c r="F6205" s="3">
        <v>3</v>
      </c>
      <c r="G6205" s="3">
        <v>7</v>
      </c>
      <c r="H6205" s="3">
        <v>8</v>
      </c>
      <c r="I6205" s="3">
        <v>0</v>
      </c>
      <c r="J6205" s="3">
        <v>0</v>
      </c>
      <c r="K6205" s="3">
        <v>42.85</v>
      </c>
      <c r="L6205" s="3" t="s">
        <v>16</v>
      </c>
      <c r="M6205" s="4" t="s">
        <v>3843</v>
      </c>
      <c r="N6205" t="str">
        <f t="shared" si="107"/>
        <v>20140422KXP1183</v>
      </c>
      <c r="O6205" t="e">
        <f>VLOOKUP(N6205,[1]Sheet1!$B:$D,3,FALSE)</f>
        <v>#N/A</v>
      </c>
      <c r="P6205" t="e">
        <f>VLOOKUP(O6205,[2]Sheet1!$1:$1048576,2,FALSE)</f>
        <v>#N/A</v>
      </c>
      <c r="Q6205" t="e">
        <f>VLOOKUP(N6205,[1]Sheet1!$B:$C,2,FALSE)</f>
        <v>#N/A</v>
      </c>
      <c r="R6205" t="e">
        <f>VLOOKUP(N6205,[1]Sheet1!$B:$E,4,FALSE)</f>
        <v>#N/A</v>
      </c>
    </row>
    <row r="6206" spans="1:18" x14ac:dyDescent="0.25">
      <c r="A6206" s="9" t="s">
        <v>3850</v>
      </c>
      <c r="B6206" s="5" t="s">
        <v>3851</v>
      </c>
      <c r="C6206" s="5" t="s">
        <v>3814</v>
      </c>
      <c r="D6206" s="13">
        <v>1317</v>
      </c>
      <c r="E6206" s="5" t="s">
        <v>3823</v>
      </c>
      <c r="F6206" s="5">
        <v>18</v>
      </c>
      <c r="G6206" s="5">
        <v>19</v>
      </c>
      <c r="H6206" s="5">
        <v>27</v>
      </c>
      <c r="I6206" s="5">
        <v>2</v>
      </c>
      <c r="J6206" s="5">
        <v>0</v>
      </c>
      <c r="K6206" s="5">
        <v>94.73</v>
      </c>
      <c r="L6206" s="5" t="s">
        <v>16</v>
      </c>
      <c r="M6206" s="6" t="s">
        <v>3843</v>
      </c>
      <c r="N6206" t="str">
        <f t="shared" si="107"/>
        <v>20140422KXP1317</v>
      </c>
      <c r="O6206" t="e">
        <f>VLOOKUP(N6206,[1]Sheet1!$B:$D,3,FALSE)</f>
        <v>#N/A</v>
      </c>
      <c r="P6206" t="e">
        <f>VLOOKUP(O6206,[2]Sheet1!$1:$1048576,2,FALSE)</f>
        <v>#N/A</v>
      </c>
      <c r="Q6206" t="e">
        <f>VLOOKUP(N6206,[1]Sheet1!$B:$C,2,FALSE)</f>
        <v>#N/A</v>
      </c>
      <c r="R6206" t="e">
        <f>VLOOKUP(N6206,[1]Sheet1!$B:$E,4,FALSE)</f>
        <v>#N/A</v>
      </c>
    </row>
    <row r="6207" spans="1:18" x14ac:dyDescent="0.25">
      <c r="A6207" s="8" t="s">
        <v>3850</v>
      </c>
      <c r="B6207" s="3" t="s">
        <v>3851</v>
      </c>
      <c r="C6207" s="3" t="s">
        <v>146</v>
      </c>
      <c r="D6207" s="12">
        <v>1007</v>
      </c>
      <c r="E6207" s="3" t="s">
        <v>2226</v>
      </c>
      <c r="F6207" s="3">
        <v>8</v>
      </c>
      <c r="G6207" s="3">
        <v>8</v>
      </c>
      <c r="H6207" s="3">
        <v>13</v>
      </c>
      <c r="I6207" s="3">
        <v>1</v>
      </c>
      <c r="J6207" s="3">
        <v>0</v>
      </c>
      <c r="K6207" s="3">
        <v>100</v>
      </c>
      <c r="L6207" s="3" t="s">
        <v>16</v>
      </c>
      <c r="M6207" s="4" t="s">
        <v>3843</v>
      </c>
      <c r="N6207" t="str">
        <f t="shared" si="107"/>
        <v>20140422KXP1007</v>
      </c>
      <c r="O6207" t="e">
        <f>VLOOKUP(N6207,[1]Sheet1!$B:$D,3,FALSE)</f>
        <v>#N/A</v>
      </c>
      <c r="P6207" t="e">
        <f>VLOOKUP(O6207,[2]Sheet1!$1:$1048576,2,FALSE)</f>
        <v>#N/A</v>
      </c>
      <c r="Q6207" t="e">
        <f>VLOOKUP(N6207,[1]Sheet1!$B:$C,2,FALSE)</f>
        <v>#N/A</v>
      </c>
      <c r="R6207" t="e">
        <f>VLOOKUP(N6207,[1]Sheet1!$B:$E,4,FALSE)</f>
        <v>#N/A</v>
      </c>
    </row>
    <row r="6208" spans="1:18" x14ac:dyDescent="0.25">
      <c r="A6208" s="9" t="s">
        <v>3850</v>
      </c>
      <c r="B6208" s="5" t="s">
        <v>3851</v>
      </c>
      <c r="C6208" s="5" t="s">
        <v>118</v>
      </c>
      <c r="D6208" s="13">
        <v>1064</v>
      </c>
      <c r="E6208" s="5" t="s">
        <v>3853</v>
      </c>
      <c r="F6208" s="5">
        <v>2</v>
      </c>
      <c r="G6208" s="5">
        <v>5</v>
      </c>
      <c r="H6208" s="5">
        <v>9</v>
      </c>
      <c r="I6208" s="5">
        <v>0</v>
      </c>
      <c r="J6208" s="5">
        <v>0</v>
      </c>
      <c r="K6208" s="5">
        <v>40</v>
      </c>
      <c r="L6208" s="5" t="s">
        <v>40</v>
      </c>
      <c r="M6208" s="6" t="s">
        <v>3843</v>
      </c>
      <c r="N6208" t="str">
        <f t="shared" si="107"/>
        <v>20140422KXP1064</v>
      </c>
      <c r="O6208" t="e">
        <f>VLOOKUP(N6208,[1]Sheet1!$B:$D,3,FALSE)</f>
        <v>#N/A</v>
      </c>
      <c r="P6208" t="e">
        <f>VLOOKUP(O6208,[2]Sheet1!$1:$1048576,2,FALSE)</f>
        <v>#N/A</v>
      </c>
      <c r="Q6208" t="e">
        <f>VLOOKUP(N6208,[1]Sheet1!$B:$C,2,FALSE)</f>
        <v>#N/A</v>
      </c>
      <c r="R6208" t="e">
        <f>VLOOKUP(N6208,[1]Sheet1!$B:$E,4,FALSE)</f>
        <v>#N/A</v>
      </c>
    </row>
    <row r="6209" spans="1:18" x14ac:dyDescent="0.25">
      <c r="A6209" s="8" t="s">
        <v>3850</v>
      </c>
      <c r="B6209" s="3" t="s">
        <v>3851</v>
      </c>
      <c r="C6209" s="3" t="s">
        <v>83</v>
      </c>
      <c r="D6209" s="12">
        <v>1184</v>
      </c>
      <c r="E6209" s="3" t="s">
        <v>3854</v>
      </c>
      <c r="F6209" s="3">
        <v>16</v>
      </c>
      <c r="G6209" s="3">
        <v>15</v>
      </c>
      <c r="H6209" s="3">
        <v>18</v>
      </c>
      <c r="I6209" s="3">
        <v>2</v>
      </c>
      <c r="J6209" s="3">
        <v>0</v>
      </c>
      <c r="K6209" s="3">
        <v>106.66</v>
      </c>
      <c r="L6209" s="3" t="s">
        <v>16</v>
      </c>
      <c r="M6209" s="4" t="s">
        <v>3843</v>
      </c>
      <c r="N6209" t="str">
        <f t="shared" si="107"/>
        <v>20140422KXP1184</v>
      </c>
      <c r="O6209" t="e">
        <f>VLOOKUP(N6209,[1]Sheet1!$B:$D,3,FALSE)</f>
        <v>#N/A</v>
      </c>
      <c r="P6209" t="e">
        <f>VLOOKUP(O6209,[2]Sheet1!$1:$1048576,2,FALSE)</f>
        <v>#N/A</v>
      </c>
      <c r="Q6209" t="e">
        <f>VLOOKUP(N6209,[1]Sheet1!$B:$C,2,FALSE)</f>
        <v>#N/A</v>
      </c>
      <c r="R6209" t="e">
        <f>VLOOKUP(N6209,[1]Sheet1!$B:$E,4,FALSE)</f>
        <v>#N/A</v>
      </c>
    </row>
    <row r="6210" spans="1:18" x14ac:dyDescent="0.25">
      <c r="A6210" s="9" t="s">
        <v>3850</v>
      </c>
      <c r="B6210" s="5" t="s">
        <v>3851</v>
      </c>
      <c r="C6210" s="5" t="s">
        <v>1477</v>
      </c>
      <c r="D6210" s="13">
        <v>1313</v>
      </c>
      <c r="E6210" s="5" t="s">
        <v>3855</v>
      </c>
      <c r="F6210" s="5">
        <v>17</v>
      </c>
      <c r="G6210" s="5">
        <v>18</v>
      </c>
      <c r="H6210" s="5">
        <v>35</v>
      </c>
      <c r="I6210" s="5">
        <v>2</v>
      </c>
      <c r="J6210" s="5">
        <v>0</v>
      </c>
      <c r="K6210" s="5">
        <v>94.44</v>
      </c>
      <c r="L6210" s="5" t="s">
        <v>20</v>
      </c>
      <c r="M6210" s="6" t="s">
        <v>3843</v>
      </c>
      <c r="N6210" t="str">
        <f t="shared" si="107"/>
        <v>20140422KXP1313</v>
      </c>
      <c r="O6210" t="e">
        <f>VLOOKUP(N6210,[1]Sheet1!$B:$D,3,FALSE)</f>
        <v>#N/A</v>
      </c>
      <c r="P6210" t="e">
        <f>VLOOKUP(O6210,[2]Sheet1!$1:$1048576,2,FALSE)</f>
        <v>#N/A</v>
      </c>
      <c r="Q6210" t="e">
        <f>VLOOKUP(N6210,[1]Sheet1!$B:$C,2,FALSE)</f>
        <v>#N/A</v>
      </c>
      <c r="R6210" t="e">
        <f>VLOOKUP(N6210,[1]Sheet1!$B:$E,4,FALSE)</f>
        <v>#N/A</v>
      </c>
    </row>
    <row r="6211" spans="1:18" x14ac:dyDescent="0.25">
      <c r="A6211" s="8" t="s">
        <v>3850</v>
      </c>
      <c r="B6211" s="3" t="s">
        <v>3851</v>
      </c>
      <c r="C6211" s="3" t="s">
        <v>1471</v>
      </c>
      <c r="D6211" s="12">
        <v>1169</v>
      </c>
      <c r="E6211" s="3" t="s">
        <v>3856</v>
      </c>
      <c r="F6211" s="3">
        <v>35</v>
      </c>
      <c r="G6211" s="3">
        <v>37</v>
      </c>
      <c r="H6211" s="3">
        <v>63</v>
      </c>
      <c r="I6211" s="3">
        <v>1</v>
      </c>
      <c r="J6211" s="3">
        <v>0</v>
      </c>
      <c r="K6211" s="3">
        <v>94.59</v>
      </c>
      <c r="L6211" s="3" t="s">
        <v>16</v>
      </c>
      <c r="M6211" s="4" t="s">
        <v>3843</v>
      </c>
      <c r="N6211" t="str">
        <f t="shared" ref="N6211:N6274" si="108">CONCATENATE(A6211,D6211)</f>
        <v>20140422KXP1169</v>
      </c>
      <c r="O6211" t="e">
        <f>VLOOKUP(N6211,[1]Sheet1!$B:$D,3,FALSE)</f>
        <v>#N/A</v>
      </c>
      <c r="P6211" t="e">
        <f>VLOOKUP(O6211,[2]Sheet1!$1:$1048576,2,FALSE)</f>
        <v>#N/A</v>
      </c>
      <c r="Q6211" t="e">
        <f>VLOOKUP(N6211,[1]Sheet1!$B:$C,2,FALSE)</f>
        <v>#N/A</v>
      </c>
      <c r="R6211" t="e">
        <f>VLOOKUP(N6211,[1]Sheet1!$B:$E,4,FALSE)</f>
        <v>#N/A</v>
      </c>
    </row>
    <row r="6212" spans="1:18" x14ac:dyDescent="0.25">
      <c r="A6212" s="9" t="s">
        <v>3850</v>
      </c>
      <c r="B6212" s="5" t="s">
        <v>3851</v>
      </c>
      <c r="C6212" s="5" t="s">
        <v>27</v>
      </c>
      <c r="D6212" s="13">
        <v>1008</v>
      </c>
      <c r="E6212" s="5" t="s">
        <v>3857</v>
      </c>
      <c r="F6212" s="5">
        <v>0</v>
      </c>
      <c r="G6212" s="5">
        <v>2</v>
      </c>
      <c r="H6212" s="5">
        <v>3</v>
      </c>
      <c r="I6212" s="5">
        <v>0</v>
      </c>
      <c r="J6212" s="5">
        <v>0</v>
      </c>
      <c r="K6212" s="5">
        <v>0</v>
      </c>
      <c r="L6212" s="5" t="s">
        <v>16</v>
      </c>
      <c r="M6212" s="6" t="s">
        <v>3843</v>
      </c>
      <c r="N6212" t="str">
        <f t="shared" si="108"/>
        <v>20140422KXP1008</v>
      </c>
      <c r="O6212" t="e">
        <f>VLOOKUP(N6212,[1]Sheet1!$B:$D,3,FALSE)</f>
        <v>#N/A</v>
      </c>
      <c r="P6212" t="e">
        <f>VLOOKUP(O6212,[2]Sheet1!$1:$1048576,2,FALSE)</f>
        <v>#N/A</v>
      </c>
      <c r="Q6212" t="e">
        <f>VLOOKUP(N6212,[1]Sheet1!$B:$C,2,FALSE)</f>
        <v>#N/A</v>
      </c>
      <c r="R6212" t="e">
        <f>VLOOKUP(N6212,[1]Sheet1!$B:$E,4,FALSE)</f>
        <v>#N/A</v>
      </c>
    </row>
    <row r="6213" spans="1:18" x14ac:dyDescent="0.25">
      <c r="A6213" s="8" t="s">
        <v>3850</v>
      </c>
      <c r="B6213" s="3" t="s">
        <v>3851</v>
      </c>
      <c r="C6213" s="3" t="s">
        <v>75</v>
      </c>
      <c r="D6213" s="12">
        <v>1010</v>
      </c>
      <c r="E6213" s="3" t="s">
        <v>26</v>
      </c>
      <c r="F6213" s="3">
        <v>57</v>
      </c>
      <c r="G6213" s="3">
        <v>45</v>
      </c>
      <c r="H6213" s="3">
        <v>79</v>
      </c>
      <c r="I6213" s="3">
        <v>7</v>
      </c>
      <c r="J6213" s="3">
        <v>0</v>
      </c>
      <c r="K6213" s="3">
        <v>126.66</v>
      </c>
      <c r="L6213" s="3" t="s">
        <v>20</v>
      </c>
      <c r="M6213" s="4" t="s">
        <v>3843</v>
      </c>
      <c r="N6213" t="str">
        <f t="shared" si="108"/>
        <v>20140422KXP1010</v>
      </c>
      <c r="O6213" t="e">
        <f>VLOOKUP(N6213,[1]Sheet1!$B:$D,3,FALSE)</f>
        <v>#N/A</v>
      </c>
      <c r="P6213" t="e">
        <f>VLOOKUP(O6213,[2]Sheet1!$1:$1048576,2,FALSE)</f>
        <v>#N/A</v>
      </c>
      <c r="Q6213" t="e">
        <f>VLOOKUP(N6213,[1]Sheet1!$B:$C,2,FALSE)</f>
        <v>#N/A</v>
      </c>
      <c r="R6213" t="e">
        <f>VLOOKUP(N6213,[1]Sheet1!$B:$E,4,FALSE)</f>
        <v>#N/A</v>
      </c>
    </row>
    <row r="6214" spans="1:18" x14ac:dyDescent="0.25">
      <c r="A6214" s="9" t="s">
        <v>3850</v>
      </c>
      <c r="B6214" s="5" t="s">
        <v>3851</v>
      </c>
      <c r="C6214" s="5" t="s">
        <v>21</v>
      </c>
      <c r="D6214" s="13">
        <v>1024</v>
      </c>
      <c r="E6214" s="5" t="s">
        <v>3858</v>
      </c>
      <c r="F6214" s="5">
        <v>0</v>
      </c>
      <c r="G6214" s="5">
        <v>2</v>
      </c>
      <c r="H6214" s="5">
        <v>2</v>
      </c>
      <c r="I6214" s="5">
        <v>0</v>
      </c>
      <c r="J6214" s="5">
        <v>0</v>
      </c>
      <c r="K6214" s="5">
        <v>0</v>
      </c>
      <c r="L6214" s="5" t="s">
        <v>40</v>
      </c>
      <c r="M6214" s="6" t="s">
        <v>3843</v>
      </c>
      <c r="N6214" t="str">
        <f t="shared" si="108"/>
        <v>20140422KXP1024</v>
      </c>
      <c r="O6214" t="e">
        <f>VLOOKUP(N6214,[1]Sheet1!$B:$D,3,FALSE)</f>
        <v>#N/A</v>
      </c>
      <c r="P6214" t="e">
        <f>VLOOKUP(O6214,[2]Sheet1!$1:$1048576,2,FALSE)</f>
        <v>#N/A</v>
      </c>
      <c r="Q6214" t="e">
        <f>VLOOKUP(N6214,[1]Sheet1!$B:$C,2,FALSE)</f>
        <v>#N/A</v>
      </c>
      <c r="R6214" t="e">
        <f>VLOOKUP(N6214,[1]Sheet1!$B:$E,4,FALSE)</f>
        <v>#N/A</v>
      </c>
    </row>
    <row r="6215" spans="1:18" x14ac:dyDescent="0.25">
      <c r="A6215" s="8" t="s">
        <v>3850</v>
      </c>
      <c r="B6215" s="3" t="s">
        <v>3851</v>
      </c>
      <c r="C6215" s="3" t="s">
        <v>87</v>
      </c>
      <c r="D6215" s="12">
        <v>1042</v>
      </c>
      <c r="E6215" s="3" t="s">
        <v>406</v>
      </c>
      <c r="F6215" s="3">
        <v>0</v>
      </c>
      <c r="G6215" s="3">
        <v>2</v>
      </c>
      <c r="H6215" s="3">
        <v>2</v>
      </c>
      <c r="I6215" s="3">
        <v>0</v>
      </c>
      <c r="J6215" s="3">
        <v>0</v>
      </c>
      <c r="K6215" s="3">
        <v>0</v>
      </c>
      <c r="L6215" s="3" t="s">
        <v>16</v>
      </c>
      <c r="M6215" s="4" t="s">
        <v>3843</v>
      </c>
      <c r="N6215" t="str">
        <f t="shared" si="108"/>
        <v>20140422KXP1042</v>
      </c>
      <c r="O6215" t="e">
        <f>VLOOKUP(N6215,[1]Sheet1!$B:$D,3,FALSE)</f>
        <v>#N/A</v>
      </c>
      <c r="P6215" t="e">
        <f>VLOOKUP(O6215,[2]Sheet1!$1:$1048576,2,FALSE)</f>
        <v>#N/A</v>
      </c>
      <c r="Q6215" t="e">
        <f>VLOOKUP(N6215,[1]Sheet1!$B:$C,2,FALSE)</f>
        <v>#N/A</v>
      </c>
      <c r="R6215" t="e">
        <f>VLOOKUP(N6215,[1]Sheet1!$B:$E,4,FALSE)</f>
        <v>#N/A</v>
      </c>
    </row>
    <row r="6216" spans="1:18" x14ac:dyDescent="0.25">
      <c r="A6216" s="9" t="s">
        <v>3850</v>
      </c>
      <c r="B6216" s="5" t="s">
        <v>3851</v>
      </c>
      <c r="C6216" s="5" t="s">
        <v>3820</v>
      </c>
      <c r="D6216" s="13">
        <v>1318</v>
      </c>
      <c r="E6216" s="5" t="s">
        <v>843</v>
      </c>
      <c r="F6216" s="5">
        <v>12</v>
      </c>
      <c r="G6216" s="5">
        <v>8</v>
      </c>
      <c r="H6216" s="5">
        <v>12</v>
      </c>
      <c r="I6216" s="5">
        <v>2</v>
      </c>
      <c r="J6216" s="5">
        <v>0</v>
      </c>
      <c r="K6216" s="5">
        <v>150</v>
      </c>
      <c r="L6216" s="5" t="s">
        <v>16</v>
      </c>
      <c r="M6216" s="6" t="s">
        <v>3843</v>
      </c>
      <c r="N6216" t="str">
        <f t="shared" si="108"/>
        <v>20140422KXP1318</v>
      </c>
      <c r="O6216" t="e">
        <f>VLOOKUP(N6216,[1]Sheet1!$B:$D,3,FALSE)</f>
        <v>#N/A</v>
      </c>
      <c r="P6216" t="e">
        <f>VLOOKUP(O6216,[2]Sheet1!$1:$1048576,2,FALSE)</f>
        <v>#N/A</v>
      </c>
      <c r="Q6216" t="e">
        <f>VLOOKUP(N6216,[1]Sheet1!$B:$C,2,FALSE)</f>
        <v>#N/A</v>
      </c>
      <c r="R6216" t="e">
        <f>VLOOKUP(N6216,[1]Sheet1!$B:$E,4,FALSE)</f>
        <v>#N/A</v>
      </c>
    </row>
    <row r="6217" spans="1:18" x14ac:dyDescent="0.25">
      <c r="A6217" s="8" t="s">
        <v>3850</v>
      </c>
      <c r="B6217" s="3" t="s">
        <v>3851</v>
      </c>
      <c r="C6217" s="3" t="s">
        <v>1207</v>
      </c>
      <c r="D6217" s="12">
        <v>1132</v>
      </c>
      <c r="E6217" s="3" t="s">
        <v>712</v>
      </c>
      <c r="F6217" s="3">
        <v>2</v>
      </c>
      <c r="G6217" s="3">
        <v>4</v>
      </c>
      <c r="H6217" s="3">
        <v>9</v>
      </c>
      <c r="I6217" s="3">
        <v>0</v>
      </c>
      <c r="J6217" s="3">
        <v>0</v>
      </c>
      <c r="K6217" s="3">
        <v>50</v>
      </c>
      <c r="L6217" s="3" t="s">
        <v>16</v>
      </c>
      <c r="M6217" s="4" t="s">
        <v>3843</v>
      </c>
      <c r="N6217" t="str">
        <f t="shared" si="108"/>
        <v>20140422KXP1132</v>
      </c>
      <c r="O6217" t="e">
        <f>VLOOKUP(N6217,[1]Sheet1!$B:$D,3,FALSE)</f>
        <v>#N/A</v>
      </c>
      <c r="P6217" t="e">
        <f>VLOOKUP(O6217,[2]Sheet1!$1:$1048576,2,FALSE)</f>
        <v>#N/A</v>
      </c>
      <c r="Q6217" t="e">
        <f>VLOOKUP(N6217,[1]Sheet1!$B:$C,2,FALSE)</f>
        <v>#N/A</v>
      </c>
      <c r="R6217" t="e">
        <f>VLOOKUP(N6217,[1]Sheet1!$B:$E,4,FALSE)</f>
        <v>#N/A</v>
      </c>
    </row>
    <row r="6218" spans="1:18" x14ac:dyDescent="0.25">
      <c r="A6218" s="9" t="s">
        <v>3850</v>
      </c>
      <c r="B6218" s="5" t="s">
        <v>3851</v>
      </c>
      <c r="C6218" s="5" t="s">
        <v>102</v>
      </c>
      <c r="D6218" s="13">
        <v>1090</v>
      </c>
      <c r="E6218" s="5" t="s">
        <v>26</v>
      </c>
      <c r="F6218" s="5">
        <v>1</v>
      </c>
      <c r="G6218" s="5">
        <v>5</v>
      </c>
      <c r="H6218" s="5">
        <v>5</v>
      </c>
      <c r="I6218" s="5">
        <v>0</v>
      </c>
      <c r="J6218" s="5">
        <v>0</v>
      </c>
      <c r="K6218" s="5">
        <v>20</v>
      </c>
      <c r="L6218" s="5" t="s">
        <v>16</v>
      </c>
      <c r="M6218" s="6" t="s">
        <v>3843</v>
      </c>
      <c r="N6218" t="str">
        <f t="shared" si="108"/>
        <v>20140422KXP1090</v>
      </c>
      <c r="O6218" t="e">
        <f>VLOOKUP(N6218,[1]Sheet1!$B:$D,3,FALSE)</f>
        <v>#N/A</v>
      </c>
      <c r="P6218" t="e">
        <f>VLOOKUP(O6218,[2]Sheet1!$1:$1048576,2,FALSE)</f>
        <v>#N/A</v>
      </c>
      <c r="Q6218" t="e">
        <f>VLOOKUP(N6218,[1]Sheet1!$B:$C,2,FALSE)</f>
        <v>#N/A</v>
      </c>
      <c r="R6218" t="e">
        <f>VLOOKUP(N6218,[1]Sheet1!$B:$E,4,FALSE)</f>
        <v>#N/A</v>
      </c>
    </row>
    <row r="6219" spans="1:18" x14ac:dyDescent="0.25">
      <c r="A6219" s="8" t="s">
        <v>3850</v>
      </c>
      <c r="B6219" s="3" t="s">
        <v>3851</v>
      </c>
      <c r="C6219" s="3" t="s">
        <v>3859</v>
      </c>
      <c r="D6219" s="12">
        <v>1320</v>
      </c>
      <c r="E6219" s="3" t="s">
        <v>26</v>
      </c>
      <c r="F6219" s="3">
        <v>1</v>
      </c>
      <c r="G6219" s="3">
        <v>1</v>
      </c>
      <c r="H6219" s="3">
        <v>2</v>
      </c>
      <c r="I6219" s="3">
        <v>0</v>
      </c>
      <c r="J6219" s="3">
        <v>0</v>
      </c>
      <c r="K6219" s="3">
        <v>100</v>
      </c>
      <c r="L6219" s="3" t="s">
        <v>16</v>
      </c>
      <c r="M6219" s="4" t="s">
        <v>3843</v>
      </c>
      <c r="N6219" t="str">
        <f t="shared" si="108"/>
        <v>20140422KXP1320</v>
      </c>
      <c r="O6219" t="e">
        <f>VLOOKUP(N6219,[1]Sheet1!$B:$D,3,FALSE)</f>
        <v>#N/A</v>
      </c>
      <c r="P6219" t="e">
        <f>VLOOKUP(O6219,[2]Sheet1!$1:$1048576,2,FALSE)</f>
        <v>#N/A</v>
      </c>
      <c r="Q6219" t="e">
        <f>VLOOKUP(N6219,[1]Sheet1!$B:$C,2,FALSE)</f>
        <v>#N/A</v>
      </c>
      <c r="R6219" t="e">
        <f>VLOOKUP(N6219,[1]Sheet1!$B:$E,4,FALSE)</f>
        <v>#N/A</v>
      </c>
    </row>
    <row r="6220" spans="1:18" x14ac:dyDescent="0.25">
      <c r="A6220" s="9" t="s">
        <v>3860</v>
      </c>
      <c r="B6220" s="5" t="s">
        <v>172</v>
      </c>
      <c r="C6220" s="5" t="s">
        <v>1453</v>
      </c>
      <c r="D6220" s="13">
        <v>1178</v>
      </c>
      <c r="E6220" s="5" t="s">
        <v>26</v>
      </c>
      <c r="F6220" s="5">
        <v>40</v>
      </c>
      <c r="G6220" s="5">
        <v>38</v>
      </c>
      <c r="H6220" s="5">
        <v>91</v>
      </c>
      <c r="I6220" s="5">
        <v>3</v>
      </c>
      <c r="J6220" s="5">
        <v>0</v>
      </c>
      <c r="K6220" s="5">
        <v>105.26</v>
      </c>
      <c r="L6220" s="5" t="s">
        <v>16</v>
      </c>
      <c r="M6220" s="6" t="s">
        <v>3861</v>
      </c>
      <c r="N6220" t="str">
        <f t="shared" si="108"/>
        <v>20140424KKR1178</v>
      </c>
      <c r="O6220" t="e">
        <f>VLOOKUP(N6220,[1]Sheet1!$B:$D,3,FALSE)</f>
        <v>#N/A</v>
      </c>
      <c r="P6220" t="e">
        <f>VLOOKUP(O6220,[2]Sheet1!$1:$1048576,2,FALSE)</f>
        <v>#N/A</v>
      </c>
      <c r="Q6220" t="e">
        <f>VLOOKUP(N6220,[1]Sheet1!$B:$C,2,FALSE)</f>
        <v>#N/A</v>
      </c>
      <c r="R6220" t="e">
        <f>VLOOKUP(N6220,[1]Sheet1!$B:$E,4,FALSE)</f>
        <v>#N/A</v>
      </c>
    </row>
    <row r="6221" spans="1:18" x14ac:dyDescent="0.25">
      <c r="A6221" s="8" t="s">
        <v>3860</v>
      </c>
      <c r="B6221" s="3" t="s">
        <v>172</v>
      </c>
      <c r="C6221" s="3" t="s">
        <v>2689</v>
      </c>
      <c r="D6221" s="12">
        <v>1246</v>
      </c>
      <c r="E6221" s="3" t="s">
        <v>26</v>
      </c>
      <c r="F6221" s="3">
        <v>8</v>
      </c>
      <c r="G6221" s="3">
        <v>7</v>
      </c>
      <c r="H6221" s="3">
        <v>15</v>
      </c>
      <c r="I6221" s="3">
        <v>0</v>
      </c>
      <c r="J6221" s="3">
        <v>1</v>
      </c>
      <c r="K6221" s="3">
        <v>114.28</v>
      </c>
      <c r="L6221" s="3" t="s">
        <v>16</v>
      </c>
      <c r="M6221" s="4" t="s">
        <v>3861</v>
      </c>
      <c r="N6221" t="str">
        <f t="shared" si="108"/>
        <v>20140424KKR1246</v>
      </c>
      <c r="O6221" t="e">
        <f>VLOOKUP(N6221,[1]Sheet1!$B:$D,3,FALSE)</f>
        <v>#N/A</v>
      </c>
      <c r="P6221" t="e">
        <f>VLOOKUP(O6221,[2]Sheet1!$1:$1048576,2,FALSE)</f>
        <v>#N/A</v>
      </c>
      <c r="Q6221" t="e">
        <f>VLOOKUP(N6221,[1]Sheet1!$B:$C,2,FALSE)</f>
        <v>#N/A</v>
      </c>
      <c r="R6221" t="e">
        <f>VLOOKUP(N6221,[1]Sheet1!$B:$E,4,FALSE)</f>
        <v>#N/A</v>
      </c>
    </row>
    <row r="6222" spans="1:18" x14ac:dyDescent="0.25">
      <c r="A6222" s="9" t="s">
        <v>3860</v>
      </c>
      <c r="B6222" s="5" t="s">
        <v>172</v>
      </c>
      <c r="C6222" s="5" t="s">
        <v>66</v>
      </c>
      <c r="D6222" s="13">
        <v>1049</v>
      </c>
      <c r="E6222" s="5" t="s">
        <v>3862</v>
      </c>
      <c r="F6222" s="5">
        <v>2</v>
      </c>
      <c r="G6222" s="5">
        <v>7</v>
      </c>
      <c r="H6222" s="5">
        <v>7</v>
      </c>
      <c r="I6222" s="5">
        <v>0</v>
      </c>
      <c r="J6222" s="5">
        <v>0</v>
      </c>
      <c r="K6222" s="5">
        <v>28.57</v>
      </c>
      <c r="L6222" s="5" t="s">
        <v>16</v>
      </c>
      <c r="M6222" s="6" t="s">
        <v>3861</v>
      </c>
      <c r="N6222" t="str">
        <f t="shared" si="108"/>
        <v>20140424KKR1049</v>
      </c>
      <c r="O6222" t="e">
        <f>VLOOKUP(N6222,[1]Sheet1!$B:$D,3,FALSE)</f>
        <v>#N/A</v>
      </c>
      <c r="P6222" t="e">
        <f>VLOOKUP(O6222,[2]Sheet1!$1:$1048576,2,FALSE)</f>
        <v>#N/A</v>
      </c>
      <c r="Q6222" t="e">
        <f>VLOOKUP(N6222,[1]Sheet1!$B:$C,2,FALSE)</f>
        <v>#N/A</v>
      </c>
      <c r="R6222" t="e">
        <f>VLOOKUP(N6222,[1]Sheet1!$B:$E,4,FALSE)</f>
        <v>#N/A</v>
      </c>
    </row>
    <row r="6223" spans="1:18" x14ac:dyDescent="0.25">
      <c r="A6223" s="8" t="s">
        <v>3860</v>
      </c>
      <c r="B6223" s="3" t="s">
        <v>172</v>
      </c>
      <c r="C6223" s="3" t="s">
        <v>2886</v>
      </c>
      <c r="D6223" s="12">
        <v>1259</v>
      </c>
      <c r="E6223" s="3" t="s">
        <v>26</v>
      </c>
      <c r="F6223" s="3">
        <v>51</v>
      </c>
      <c r="G6223" s="3">
        <v>19</v>
      </c>
      <c r="H6223" s="3">
        <v>23</v>
      </c>
      <c r="I6223" s="3">
        <v>0</v>
      </c>
      <c r="J6223" s="3">
        <v>6</v>
      </c>
      <c r="K6223" s="3">
        <v>268.42</v>
      </c>
      <c r="L6223" s="3" t="s">
        <v>16</v>
      </c>
      <c r="M6223" s="4" t="s">
        <v>3861</v>
      </c>
      <c r="N6223" t="str">
        <f t="shared" si="108"/>
        <v>20140424KKR1259</v>
      </c>
      <c r="O6223" t="e">
        <f>VLOOKUP(N6223,[1]Sheet1!$B:$D,3,FALSE)</f>
        <v>#N/A</v>
      </c>
      <c r="P6223" t="e">
        <f>VLOOKUP(O6223,[2]Sheet1!$1:$1048576,2,FALSE)</f>
        <v>#N/A</v>
      </c>
      <c r="Q6223" t="e">
        <f>VLOOKUP(N6223,[1]Sheet1!$B:$C,2,FALSE)</f>
        <v>#N/A</v>
      </c>
      <c r="R6223" t="e">
        <f>VLOOKUP(N6223,[1]Sheet1!$B:$E,4,FALSE)</f>
        <v>#N/A</v>
      </c>
    </row>
    <row r="6224" spans="1:18" x14ac:dyDescent="0.25">
      <c r="A6224" s="9" t="s">
        <v>3860</v>
      </c>
      <c r="B6224" s="5" t="s">
        <v>172</v>
      </c>
      <c r="C6224" s="5" t="s">
        <v>104</v>
      </c>
      <c r="D6224" s="13">
        <v>1102</v>
      </c>
      <c r="E6224" s="5" t="s">
        <v>3863</v>
      </c>
      <c r="F6224" s="5">
        <v>2</v>
      </c>
      <c r="G6224" s="5">
        <v>3</v>
      </c>
      <c r="H6224" s="5">
        <v>4</v>
      </c>
      <c r="I6224" s="5">
        <v>0</v>
      </c>
      <c r="J6224" s="5">
        <v>0</v>
      </c>
      <c r="K6224" s="5">
        <v>66.66</v>
      </c>
      <c r="L6224" s="5" t="s">
        <v>20</v>
      </c>
      <c r="M6224" s="6" t="s">
        <v>3861</v>
      </c>
      <c r="N6224" t="str">
        <f t="shared" si="108"/>
        <v>20140424KKR1102</v>
      </c>
      <c r="O6224" t="e">
        <f>VLOOKUP(N6224,[1]Sheet1!$B:$D,3,FALSE)</f>
        <v>#N/A</v>
      </c>
      <c r="P6224" t="e">
        <f>VLOOKUP(O6224,[2]Sheet1!$1:$1048576,2,FALSE)</f>
        <v>#N/A</v>
      </c>
      <c r="Q6224" t="e">
        <f>VLOOKUP(N6224,[1]Sheet1!$B:$C,2,FALSE)</f>
        <v>#N/A</v>
      </c>
      <c r="R6224" t="e">
        <f>VLOOKUP(N6224,[1]Sheet1!$B:$E,4,FALSE)</f>
        <v>#N/A</v>
      </c>
    </row>
    <row r="6225" spans="1:18" x14ac:dyDescent="0.25">
      <c r="A6225" s="8" t="s">
        <v>3860</v>
      </c>
      <c r="B6225" s="3" t="s">
        <v>172</v>
      </c>
      <c r="C6225" s="3" t="s">
        <v>2678</v>
      </c>
      <c r="D6225" s="12">
        <v>1242</v>
      </c>
      <c r="E6225" s="3" t="s">
        <v>26</v>
      </c>
      <c r="F6225" s="3">
        <v>27</v>
      </c>
      <c r="G6225" s="3">
        <v>15</v>
      </c>
      <c r="H6225" s="3">
        <v>23</v>
      </c>
      <c r="I6225" s="3">
        <v>5</v>
      </c>
      <c r="J6225" s="3">
        <v>0</v>
      </c>
      <c r="K6225" s="3">
        <v>180</v>
      </c>
      <c r="L6225" s="3" t="s">
        <v>16</v>
      </c>
      <c r="M6225" s="4" t="s">
        <v>3861</v>
      </c>
      <c r="N6225" t="str">
        <f t="shared" si="108"/>
        <v>20140424KKR1242</v>
      </c>
      <c r="O6225" t="e">
        <f>VLOOKUP(N6225,[1]Sheet1!$B:$D,3,FALSE)</f>
        <v>#N/A</v>
      </c>
      <c r="P6225" t="e">
        <f>VLOOKUP(O6225,[2]Sheet1!$1:$1048576,2,FALSE)</f>
        <v>#N/A</v>
      </c>
      <c r="Q6225" t="e">
        <f>VLOOKUP(N6225,[1]Sheet1!$B:$C,2,FALSE)</f>
        <v>#N/A</v>
      </c>
      <c r="R6225" t="e">
        <f>VLOOKUP(N6225,[1]Sheet1!$B:$E,4,FALSE)</f>
        <v>#N/A</v>
      </c>
    </row>
    <row r="6226" spans="1:18" x14ac:dyDescent="0.25">
      <c r="A6226" s="9" t="s">
        <v>3860</v>
      </c>
      <c r="B6226" s="5" t="s">
        <v>172</v>
      </c>
      <c r="C6226" s="5" t="s">
        <v>292</v>
      </c>
      <c r="D6226" s="13">
        <v>1111</v>
      </c>
      <c r="E6226" s="5" t="s">
        <v>3864</v>
      </c>
      <c r="F6226" s="5">
        <v>13</v>
      </c>
      <c r="G6226" s="5">
        <v>8</v>
      </c>
      <c r="H6226" s="5">
        <v>13</v>
      </c>
      <c r="I6226" s="5">
        <v>2</v>
      </c>
      <c r="J6226" s="5">
        <v>0</v>
      </c>
      <c r="K6226" s="5">
        <v>162.5</v>
      </c>
      <c r="L6226" s="5" t="s">
        <v>16</v>
      </c>
      <c r="M6226" s="6" t="s">
        <v>3861</v>
      </c>
      <c r="N6226" t="str">
        <f t="shared" si="108"/>
        <v>20140424KKR1111</v>
      </c>
      <c r="O6226" t="e">
        <f>VLOOKUP(N6226,[1]Sheet1!$B:$D,3,FALSE)</f>
        <v>#N/A</v>
      </c>
      <c r="P6226" t="e">
        <f>VLOOKUP(O6226,[2]Sheet1!$1:$1048576,2,FALSE)</f>
        <v>#N/A</v>
      </c>
      <c r="Q6226" t="e">
        <f>VLOOKUP(N6226,[1]Sheet1!$B:$C,2,FALSE)</f>
        <v>#N/A</v>
      </c>
      <c r="R6226" t="e">
        <f>VLOOKUP(N6226,[1]Sheet1!$B:$E,4,FALSE)</f>
        <v>#N/A</v>
      </c>
    </row>
    <row r="6227" spans="1:18" x14ac:dyDescent="0.25">
      <c r="A6227" s="8" t="s">
        <v>3860</v>
      </c>
      <c r="B6227" s="3" t="s">
        <v>172</v>
      </c>
      <c r="C6227" s="3" t="s">
        <v>2664</v>
      </c>
      <c r="D6227" s="12">
        <v>1241</v>
      </c>
      <c r="E6227" s="3" t="s">
        <v>3865</v>
      </c>
      <c r="F6227" s="3">
        <v>89</v>
      </c>
      <c r="G6227" s="3">
        <v>45</v>
      </c>
      <c r="H6227" s="3">
        <v>54</v>
      </c>
      <c r="I6227" s="3">
        <v>8</v>
      </c>
      <c r="J6227" s="3">
        <v>6</v>
      </c>
      <c r="K6227" s="3">
        <v>197.77</v>
      </c>
      <c r="L6227" s="3" t="s">
        <v>16</v>
      </c>
      <c r="M6227" s="4" t="s">
        <v>3861</v>
      </c>
      <c r="N6227" t="str">
        <f t="shared" si="108"/>
        <v>20140424KKR1241</v>
      </c>
      <c r="O6227" t="e">
        <f>VLOOKUP(N6227,[1]Sheet1!$B:$D,3,FALSE)</f>
        <v>#N/A</v>
      </c>
      <c r="P6227" t="e">
        <f>VLOOKUP(O6227,[2]Sheet1!$1:$1048576,2,FALSE)</f>
        <v>#N/A</v>
      </c>
      <c r="Q6227" t="e">
        <f>VLOOKUP(N6227,[1]Sheet1!$B:$C,2,FALSE)</f>
        <v>#N/A</v>
      </c>
      <c r="R6227" t="e">
        <f>VLOOKUP(N6227,[1]Sheet1!$B:$E,4,FALSE)</f>
        <v>#N/A</v>
      </c>
    </row>
    <row r="6228" spans="1:18" x14ac:dyDescent="0.25">
      <c r="A6228" s="9" t="s">
        <v>3860</v>
      </c>
      <c r="B6228" s="5" t="s">
        <v>172</v>
      </c>
      <c r="C6228" s="5" t="s">
        <v>149</v>
      </c>
      <c r="D6228" s="13">
        <v>1006</v>
      </c>
      <c r="E6228" s="5" t="s">
        <v>3630</v>
      </c>
      <c r="F6228" s="5">
        <v>23</v>
      </c>
      <c r="G6228" s="5">
        <v>20</v>
      </c>
      <c r="H6228" s="5">
        <v>31</v>
      </c>
      <c r="I6228" s="5">
        <v>2</v>
      </c>
      <c r="J6228" s="5">
        <v>1</v>
      </c>
      <c r="K6228" s="5">
        <v>115</v>
      </c>
      <c r="L6228" s="5" t="s">
        <v>16</v>
      </c>
      <c r="M6228" s="6" t="s">
        <v>3861</v>
      </c>
      <c r="N6228" t="str">
        <f t="shared" si="108"/>
        <v>20140424KKR1006</v>
      </c>
      <c r="O6228" t="e">
        <f>VLOOKUP(N6228,[1]Sheet1!$B:$D,3,FALSE)</f>
        <v>#N/A</v>
      </c>
      <c r="P6228" t="e">
        <f>VLOOKUP(O6228,[2]Sheet1!$1:$1048576,2,FALSE)</f>
        <v>#N/A</v>
      </c>
      <c r="Q6228" t="e">
        <f>VLOOKUP(N6228,[1]Sheet1!$B:$C,2,FALSE)</f>
        <v>#N/A</v>
      </c>
      <c r="R6228" t="e">
        <f>VLOOKUP(N6228,[1]Sheet1!$B:$E,4,FALSE)</f>
        <v>#N/A</v>
      </c>
    </row>
    <row r="6229" spans="1:18" x14ac:dyDescent="0.25">
      <c r="A6229" s="8" t="s">
        <v>3860</v>
      </c>
      <c r="B6229" s="3" t="s">
        <v>172</v>
      </c>
      <c r="C6229" s="3" t="s">
        <v>1953</v>
      </c>
      <c r="D6229" s="12">
        <v>1197</v>
      </c>
      <c r="E6229" s="3" t="s">
        <v>3866</v>
      </c>
      <c r="F6229" s="3">
        <v>12</v>
      </c>
      <c r="G6229" s="3">
        <v>8</v>
      </c>
      <c r="H6229" s="3">
        <v>11</v>
      </c>
      <c r="I6229" s="3">
        <v>0</v>
      </c>
      <c r="J6229" s="3">
        <v>1</v>
      </c>
      <c r="K6229" s="3">
        <v>150</v>
      </c>
      <c r="L6229" s="3" t="s">
        <v>16</v>
      </c>
      <c r="M6229" s="4" t="s">
        <v>3861</v>
      </c>
      <c r="N6229" t="str">
        <f t="shared" si="108"/>
        <v>20140424KKR1197</v>
      </c>
      <c r="O6229" t="e">
        <f>VLOOKUP(N6229,[1]Sheet1!$B:$D,3,FALSE)</f>
        <v>#N/A</v>
      </c>
      <c r="P6229" t="e">
        <f>VLOOKUP(O6229,[2]Sheet1!$1:$1048576,2,FALSE)</f>
        <v>#N/A</v>
      </c>
      <c r="Q6229" t="e">
        <f>VLOOKUP(N6229,[1]Sheet1!$B:$C,2,FALSE)</f>
        <v>#N/A</v>
      </c>
      <c r="R6229" t="e">
        <f>VLOOKUP(N6229,[1]Sheet1!$B:$E,4,FALSE)</f>
        <v>#N/A</v>
      </c>
    </row>
    <row r="6230" spans="1:18" x14ac:dyDescent="0.25">
      <c r="A6230" s="9" t="s">
        <v>3860</v>
      </c>
      <c r="B6230" s="5" t="s">
        <v>172</v>
      </c>
      <c r="C6230" s="5" t="s">
        <v>63</v>
      </c>
      <c r="D6230" s="13">
        <v>1182</v>
      </c>
      <c r="E6230" s="5" t="s">
        <v>164</v>
      </c>
      <c r="F6230" s="5">
        <v>50</v>
      </c>
      <c r="G6230" s="5">
        <v>29</v>
      </c>
      <c r="H6230" s="5">
        <v>30</v>
      </c>
      <c r="I6230" s="5">
        <v>5</v>
      </c>
      <c r="J6230" s="5">
        <v>3</v>
      </c>
      <c r="K6230" s="5">
        <v>172.41</v>
      </c>
      <c r="L6230" s="5" t="s">
        <v>40</v>
      </c>
      <c r="M6230" s="6" t="s">
        <v>3861</v>
      </c>
      <c r="N6230" t="str">
        <f t="shared" si="108"/>
        <v>20140424KKR1182</v>
      </c>
      <c r="O6230" t="e">
        <f>VLOOKUP(N6230,[1]Sheet1!$B:$D,3,FALSE)</f>
        <v>#N/A</v>
      </c>
      <c r="P6230" t="e">
        <f>VLOOKUP(O6230,[2]Sheet1!$1:$1048576,2,FALSE)</f>
        <v>#N/A</v>
      </c>
      <c r="Q6230" t="e">
        <f>VLOOKUP(N6230,[1]Sheet1!$B:$C,2,FALSE)</f>
        <v>#N/A</v>
      </c>
      <c r="R6230" t="e">
        <f>VLOOKUP(N6230,[1]Sheet1!$B:$E,4,FALSE)</f>
        <v>#N/A</v>
      </c>
    </row>
    <row r="6231" spans="1:18" x14ac:dyDescent="0.25">
      <c r="A6231" s="8" t="s">
        <v>3860</v>
      </c>
      <c r="B6231" s="3" t="s">
        <v>172</v>
      </c>
      <c r="C6231" s="3" t="s">
        <v>3393</v>
      </c>
      <c r="D6231" s="12">
        <v>1293</v>
      </c>
      <c r="E6231" s="3" t="s">
        <v>3081</v>
      </c>
      <c r="F6231" s="3">
        <v>52</v>
      </c>
      <c r="G6231" s="3">
        <v>34</v>
      </c>
      <c r="H6231" s="3">
        <v>68</v>
      </c>
      <c r="I6231" s="3">
        <v>3</v>
      </c>
      <c r="J6231" s="3">
        <v>4</v>
      </c>
      <c r="K6231" s="3">
        <v>152.94</v>
      </c>
      <c r="L6231" s="3" t="s">
        <v>20</v>
      </c>
      <c r="M6231" s="4" t="s">
        <v>3861</v>
      </c>
      <c r="N6231" t="str">
        <f t="shared" si="108"/>
        <v>20140424KKR1293</v>
      </c>
      <c r="O6231" t="e">
        <f>VLOOKUP(N6231,[1]Sheet1!$B:$D,3,FALSE)</f>
        <v>#N/A</v>
      </c>
      <c r="P6231" t="e">
        <f>VLOOKUP(O6231,[2]Sheet1!$1:$1048576,2,FALSE)</f>
        <v>#N/A</v>
      </c>
      <c r="Q6231" t="e">
        <f>VLOOKUP(N6231,[1]Sheet1!$B:$C,2,FALSE)</f>
        <v>#N/A</v>
      </c>
      <c r="R6231" t="e">
        <f>VLOOKUP(N6231,[1]Sheet1!$B:$E,4,FALSE)</f>
        <v>#N/A</v>
      </c>
    </row>
    <row r="6232" spans="1:18" x14ac:dyDescent="0.25">
      <c r="A6232" s="9" t="s">
        <v>3867</v>
      </c>
      <c r="B6232" s="5" t="s">
        <v>184</v>
      </c>
      <c r="C6232" s="5" t="s">
        <v>846</v>
      </c>
      <c r="D6232" s="13">
        <v>1004</v>
      </c>
      <c r="E6232" s="5" t="s">
        <v>803</v>
      </c>
      <c r="F6232" s="5">
        <v>15</v>
      </c>
      <c r="G6232" s="5">
        <v>14</v>
      </c>
      <c r="H6232" s="5">
        <v>18</v>
      </c>
      <c r="I6232" s="5">
        <v>0</v>
      </c>
      <c r="J6232" s="5">
        <v>0</v>
      </c>
      <c r="K6232" s="5">
        <v>107.14</v>
      </c>
      <c r="L6232" s="5" t="s">
        <v>16</v>
      </c>
      <c r="M6232" s="6" t="s">
        <v>3868</v>
      </c>
      <c r="N6232" t="str">
        <f t="shared" si="108"/>
        <v>20140425CSK1004</v>
      </c>
      <c r="O6232" t="e">
        <f>VLOOKUP(N6232,[1]Sheet1!$B:$D,3,FALSE)</f>
        <v>#N/A</v>
      </c>
      <c r="P6232" t="e">
        <f>VLOOKUP(O6232,[2]Sheet1!$1:$1048576,2,FALSE)</f>
        <v>#N/A</v>
      </c>
      <c r="Q6232" t="e">
        <f>VLOOKUP(N6232,[1]Sheet1!$B:$C,2,FALSE)</f>
        <v>#N/A</v>
      </c>
      <c r="R6232" t="e">
        <f>VLOOKUP(N6232,[1]Sheet1!$B:$E,4,FALSE)</f>
        <v>#N/A</v>
      </c>
    </row>
    <row r="6233" spans="1:18" x14ac:dyDescent="0.25">
      <c r="A6233" s="8" t="s">
        <v>3867</v>
      </c>
      <c r="B6233" s="3" t="s">
        <v>184</v>
      </c>
      <c r="C6233" s="3" t="s">
        <v>129</v>
      </c>
      <c r="D6233" s="12">
        <v>1021</v>
      </c>
      <c r="E6233" s="3" t="s">
        <v>3117</v>
      </c>
      <c r="F6233" s="3">
        <v>6</v>
      </c>
      <c r="G6233" s="3">
        <v>6</v>
      </c>
      <c r="H6233" s="3">
        <v>7</v>
      </c>
      <c r="I6233" s="3">
        <v>1</v>
      </c>
      <c r="J6233" s="3">
        <v>0</v>
      </c>
      <c r="K6233" s="3">
        <v>100</v>
      </c>
      <c r="L6233" s="3" t="s">
        <v>16</v>
      </c>
      <c r="M6233" s="4" t="s">
        <v>3868</v>
      </c>
      <c r="N6233" t="str">
        <f t="shared" si="108"/>
        <v>20140425CSK1021</v>
      </c>
      <c r="O6233" t="e">
        <f>VLOOKUP(N6233,[1]Sheet1!$B:$D,3,FALSE)</f>
        <v>#N/A</v>
      </c>
      <c r="P6233" t="e">
        <f>VLOOKUP(O6233,[2]Sheet1!$1:$1048576,2,FALSE)</f>
        <v>#N/A</v>
      </c>
      <c r="Q6233" t="e">
        <f>VLOOKUP(N6233,[1]Sheet1!$B:$C,2,FALSE)</f>
        <v>#N/A</v>
      </c>
      <c r="R6233" t="e">
        <f>VLOOKUP(N6233,[1]Sheet1!$B:$E,4,FALSE)</f>
        <v>#N/A</v>
      </c>
    </row>
    <row r="6234" spans="1:18" x14ac:dyDescent="0.25">
      <c r="A6234" s="9" t="s">
        <v>3867</v>
      </c>
      <c r="B6234" s="5" t="s">
        <v>184</v>
      </c>
      <c r="C6234" s="5" t="s">
        <v>279</v>
      </c>
      <c r="D6234" s="13">
        <v>1077</v>
      </c>
      <c r="E6234" s="5" t="s">
        <v>3869</v>
      </c>
      <c r="F6234" s="5">
        <v>0</v>
      </c>
      <c r="G6234" s="5">
        <v>2</v>
      </c>
      <c r="H6234" s="5">
        <v>3</v>
      </c>
      <c r="I6234" s="5">
        <v>0</v>
      </c>
      <c r="J6234" s="5">
        <v>0</v>
      </c>
      <c r="K6234" s="5">
        <v>0</v>
      </c>
      <c r="L6234" s="5" t="s">
        <v>16</v>
      </c>
      <c r="M6234" s="6" t="s">
        <v>3868</v>
      </c>
      <c r="N6234" t="str">
        <f t="shared" si="108"/>
        <v>20140425CSK1077</v>
      </c>
      <c r="O6234" t="e">
        <f>VLOOKUP(N6234,[1]Sheet1!$B:$D,3,FALSE)</f>
        <v>#N/A</v>
      </c>
      <c r="P6234" t="e">
        <f>VLOOKUP(O6234,[2]Sheet1!$1:$1048576,2,FALSE)</f>
        <v>#N/A</v>
      </c>
      <c r="Q6234" t="e">
        <f>VLOOKUP(N6234,[1]Sheet1!$B:$C,2,FALSE)</f>
        <v>#N/A</v>
      </c>
      <c r="R6234" t="e">
        <f>VLOOKUP(N6234,[1]Sheet1!$B:$E,4,FALSE)</f>
        <v>#N/A</v>
      </c>
    </row>
    <row r="6235" spans="1:18" x14ac:dyDescent="0.25">
      <c r="A6235" s="8" t="s">
        <v>3867</v>
      </c>
      <c r="B6235" s="3" t="s">
        <v>184</v>
      </c>
      <c r="C6235" s="3" t="s">
        <v>1110</v>
      </c>
      <c r="D6235" s="12">
        <v>1118</v>
      </c>
      <c r="E6235" s="3" t="s">
        <v>3870</v>
      </c>
      <c r="F6235" s="3">
        <v>11</v>
      </c>
      <c r="G6235" s="3">
        <v>12</v>
      </c>
      <c r="H6235" s="3">
        <v>15</v>
      </c>
      <c r="I6235" s="3">
        <v>2</v>
      </c>
      <c r="J6235" s="3">
        <v>0</v>
      </c>
      <c r="K6235" s="3">
        <v>91.66</v>
      </c>
      <c r="L6235" s="3" t="s">
        <v>16</v>
      </c>
      <c r="M6235" s="4" t="s">
        <v>3868</v>
      </c>
      <c r="N6235" t="str">
        <f t="shared" si="108"/>
        <v>20140425CSK1118</v>
      </c>
      <c r="O6235" t="e">
        <f>VLOOKUP(N6235,[1]Sheet1!$B:$D,3,FALSE)</f>
        <v>#N/A</v>
      </c>
      <c r="P6235" t="e">
        <f>VLOOKUP(O6235,[2]Sheet1!$1:$1048576,2,FALSE)</f>
        <v>#N/A</v>
      </c>
      <c r="Q6235" t="e">
        <f>VLOOKUP(N6235,[1]Sheet1!$B:$C,2,FALSE)</f>
        <v>#N/A</v>
      </c>
      <c r="R6235" t="e">
        <f>VLOOKUP(N6235,[1]Sheet1!$B:$E,4,FALSE)</f>
        <v>#N/A</v>
      </c>
    </row>
    <row r="6236" spans="1:18" x14ac:dyDescent="0.25">
      <c r="A6236" s="9" t="s">
        <v>3867</v>
      </c>
      <c r="B6236" s="5" t="s">
        <v>184</v>
      </c>
      <c r="C6236" s="5" t="s">
        <v>283</v>
      </c>
      <c r="D6236" s="13">
        <v>1076</v>
      </c>
      <c r="E6236" s="5" t="s">
        <v>1494</v>
      </c>
      <c r="F6236" s="5">
        <v>21</v>
      </c>
      <c r="G6236" s="5">
        <v>22</v>
      </c>
      <c r="H6236" s="5">
        <v>50</v>
      </c>
      <c r="I6236" s="5">
        <v>2</v>
      </c>
      <c r="J6236" s="5">
        <v>0</v>
      </c>
      <c r="K6236" s="5">
        <v>95.45</v>
      </c>
      <c r="L6236" s="5" t="s">
        <v>86</v>
      </c>
      <c r="M6236" s="6" t="s">
        <v>3868</v>
      </c>
      <c r="N6236" t="str">
        <f t="shared" si="108"/>
        <v>20140425CSK1076</v>
      </c>
      <c r="O6236" t="e">
        <f>VLOOKUP(N6236,[1]Sheet1!$B:$D,3,FALSE)</f>
        <v>#N/A</v>
      </c>
      <c r="P6236" t="e">
        <f>VLOOKUP(O6236,[2]Sheet1!$1:$1048576,2,FALSE)</f>
        <v>#N/A</v>
      </c>
      <c r="Q6236" t="e">
        <f>VLOOKUP(N6236,[1]Sheet1!$B:$C,2,FALSE)</f>
        <v>#N/A</v>
      </c>
      <c r="R6236" t="e">
        <f>VLOOKUP(N6236,[1]Sheet1!$B:$E,4,FALSE)</f>
        <v>#N/A</v>
      </c>
    </row>
    <row r="6237" spans="1:18" x14ac:dyDescent="0.25">
      <c r="A6237" s="8" t="s">
        <v>3867</v>
      </c>
      <c r="B6237" s="3" t="s">
        <v>184</v>
      </c>
      <c r="C6237" s="3" t="s">
        <v>3301</v>
      </c>
      <c r="D6237" s="12">
        <v>1288</v>
      </c>
      <c r="E6237" s="3" t="s">
        <v>26</v>
      </c>
      <c r="F6237" s="3">
        <v>1</v>
      </c>
      <c r="G6237" s="3">
        <v>5</v>
      </c>
      <c r="H6237" s="3">
        <v>4</v>
      </c>
      <c r="I6237" s="3">
        <v>0</v>
      </c>
      <c r="J6237" s="3">
        <v>0</v>
      </c>
      <c r="K6237" s="3">
        <v>20</v>
      </c>
      <c r="L6237" s="3" t="s">
        <v>16</v>
      </c>
      <c r="M6237" s="4" t="s">
        <v>3868</v>
      </c>
      <c r="N6237" t="str">
        <f t="shared" si="108"/>
        <v>20140425CSK1288</v>
      </c>
      <c r="O6237" t="e">
        <f>VLOOKUP(N6237,[1]Sheet1!$B:$D,3,FALSE)</f>
        <v>#N/A</v>
      </c>
      <c r="P6237" t="e">
        <f>VLOOKUP(O6237,[2]Sheet1!$1:$1048576,2,FALSE)</f>
        <v>#N/A</v>
      </c>
      <c r="Q6237" t="e">
        <f>VLOOKUP(N6237,[1]Sheet1!$B:$C,2,FALSE)</f>
        <v>#N/A</v>
      </c>
      <c r="R6237" t="e">
        <f>VLOOKUP(N6237,[1]Sheet1!$B:$E,4,FALSE)</f>
        <v>#N/A</v>
      </c>
    </row>
    <row r="6238" spans="1:18" x14ac:dyDescent="0.25">
      <c r="A6238" s="9" t="s">
        <v>3867</v>
      </c>
      <c r="B6238" s="5" t="s">
        <v>184</v>
      </c>
      <c r="C6238" s="5" t="s">
        <v>3764</v>
      </c>
      <c r="D6238" s="13">
        <v>1316</v>
      </c>
      <c r="E6238" s="5" t="s">
        <v>1026</v>
      </c>
      <c r="F6238" s="5">
        <v>0</v>
      </c>
      <c r="G6238" s="5">
        <v>0</v>
      </c>
      <c r="H6238" s="5">
        <v>0</v>
      </c>
      <c r="I6238" s="5">
        <v>0</v>
      </c>
      <c r="J6238" s="5">
        <v>0</v>
      </c>
      <c r="K6238" s="5">
        <v>0</v>
      </c>
      <c r="L6238" s="5" t="s">
        <v>16</v>
      </c>
      <c r="M6238" s="6" t="s">
        <v>3868</v>
      </c>
      <c r="N6238" t="str">
        <f t="shared" si="108"/>
        <v>20140425CSK1316</v>
      </c>
      <c r="O6238" t="e">
        <f>VLOOKUP(N6238,[1]Sheet1!$B:$D,3,FALSE)</f>
        <v>#N/A</v>
      </c>
      <c r="P6238" t="e">
        <f>VLOOKUP(O6238,[2]Sheet1!$1:$1048576,2,FALSE)</f>
        <v>#N/A</v>
      </c>
      <c r="Q6238" t="e">
        <f>VLOOKUP(N6238,[1]Sheet1!$B:$C,2,FALSE)</f>
        <v>#N/A</v>
      </c>
      <c r="R6238" t="e">
        <f>VLOOKUP(N6238,[1]Sheet1!$B:$E,4,FALSE)</f>
        <v>#N/A</v>
      </c>
    </row>
    <row r="6239" spans="1:18" x14ac:dyDescent="0.25">
      <c r="A6239" s="8" t="s">
        <v>3867</v>
      </c>
      <c r="B6239" s="3" t="s">
        <v>184</v>
      </c>
      <c r="C6239" s="3" t="s">
        <v>3315</v>
      </c>
      <c r="D6239" s="12">
        <v>1289</v>
      </c>
      <c r="E6239" s="3" t="s">
        <v>3871</v>
      </c>
      <c r="F6239" s="3">
        <v>1</v>
      </c>
      <c r="G6239" s="3">
        <v>3</v>
      </c>
      <c r="H6239" s="3">
        <v>2</v>
      </c>
      <c r="I6239" s="3">
        <v>0</v>
      </c>
      <c r="J6239" s="3">
        <v>0</v>
      </c>
      <c r="K6239" s="3">
        <v>33.33</v>
      </c>
      <c r="L6239" s="3" t="s">
        <v>16</v>
      </c>
      <c r="M6239" s="4" t="s">
        <v>3868</v>
      </c>
      <c r="N6239" t="str">
        <f t="shared" si="108"/>
        <v>20140425CSK1289</v>
      </c>
      <c r="O6239" t="e">
        <f>VLOOKUP(N6239,[1]Sheet1!$B:$D,3,FALSE)</f>
        <v>#N/A</v>
      </c>
      <c r="P6239" t="e">
        <f>VLOOKUP(O6239,[2]Sheet1!$1:$1048576,2,FALSE)</f>
        <v>#N/A</v>
      </c>
      <c r="Q6239" t="e">
        <f>VLOOKUP(N6239,[1]Sheet1!$B:$C,2,FALSE)</f>
        <v>#N/A</v>
      </c>
      <c r="R6239" t="e">
        <f>VLOOKUP(N6239,[1]Sheet1!$B:$E,4,FALSE)</f>
        <v>#N/A</v>
      </c>
    </row>
    <row r="6240" spans="1:18" x14ac:dyDescent="0.25">
      <c r="A6240" s="9" t="s">
        <v>3867</v>
      </c>
      <c r="B6240" s="5" t="s">
        <v>184</v>
      </c>
      <c r="C6240" s="5" t="s">
        <v>3848</v>
      </c>
      <c r="D6240" s="13">
        <v>1321</v>
      </c>
      <c r="E6240" s="5" t="s">
        <v>2706</v>
      </c>
      <c r="F6240" s="5">
        <v>22</v>
      </c>
      <c r="G6240" s="5">
        <v>15</v>
      </c>
      <c r="H6240" s="5">
        <v>17</v>
      </c>
      <c r="I6240" s="5">
        <v>2</v>
      </c>
      <c r="J6240" s="5">
        <v>0</v>
      </c>
      <c r="K6240" s="5">
        <v>146.66</v>
      </c>
      <c r="L6240" s="5" t="s">
        <v>16</v>
      </c>
      <c r="M6240" s="6" t="s">
        <v>3868</v>
      </c>
      <c r="N6240" t="str">
        <f t="shared" si="108"/>
        <v>20140425CSK1321</v>
      </c>
      <c r="O6240" t="e">
        <f>VLOOKUP(N6240,[1]Sheet1!$B:$D,3,FALSE)</f>
        <v>#N/A</v>
      </c>
      <c r="P6240" t="e">
        <f>VLOOKUP(O6240,[2]Sheet1!$1:$1048576,2,FALSE)</f>
        <v>#N/A</v>
      </c>
      <c r="Q6240" t="e">
        <f>VLOOKUP(N6240,[1]Sheet1!$B:$C,2,FALSE)</f>
        <v>#N/A</v>
      </c>
      <c r="R6240" t="e">
        <f>VLOOKUP(N6240,[1]Sheet1!$B:$E,4,FALSE)</f>
        <v>#N/A</v>
      </c>
    </row>
    <row r="6241" spans="1:18" x14ac:dyDescent="0.25">
      <c r="A6241" s="8" t="s">
        <v>3867</v>
      </c>
      <c r="B6241" s="3" t="s">
        <v>184</v>
      </c>
      <c r="C6241" s="3" t="s">
        <v>2146</v>
      </c>
      <c r="D6241" s="12">
        <v>1187</v>
      </c>
      <c r="E6241" s="3" t="s">
        <v>2706</v>
      </c>
      <c r="F6241" s="3">
        <v>3</v>
      </c>
      <c r="G6241" s="3">
        <v>8</v>
      </c>
      <c r="H6241" s="3">
        <v>12</v>
      </c>
      <c r="I6241" s="3">
        <v>0</v>
      </c>
      <c r="J6241" s="3">
        <v>0</v>
      </c>
      <c r="K6241" s="3">
        <v>37.5</v>
      </c>
      <c r="L6241" s="3" t="s">
        <v>16</v>
      </c>
      <c r="M6241" s="4" t="s">
        <v>3868</v>
      </c>
      <c r="N6241" t="str">
        <f t="shared" si="108"/>
        <v>20140425CSK1187</v>
      </c>
      <c r="O6241" t="e">
        <f>VLOOKUP(N6241,[1]Sheet1!$B:$D,3,FALSE)</f>
        <v>#N/A</v>
      </c>
      <c r="P6241" t="e">
        <f>VLOOKUP(O6241,[2]Sheet1!$1:$1048576,2,FALSE)</f>
        <v>#N/A</v>
      </c>
      <c r="Q6241" t="e">
        <f>VLOOKUP(N6241,[1]Sheet1!$B:$C,2,FALSE)</f>
        <v>#N/A</v>
      </c>
      <c r="R6241" t="e">
        <f>VLOOKUP(N6241,[1]Sheet1!$B:$E,4,FALSE)</f>
        <v>#N/A</v>
      </c>
    </row>
    <row r="6242" spans="1:18" x14ac:dyDescent="0.25">
      <c r="A6242" s="9" t="s">
        <v>3867</v>
      </c>
      <c r="B6242" s="5" t="s">
        <v>184</v>
      </c>
      <c r="C6242" s="5" t="s">
        <v>2655</v>
      </c>
      <c r="D6242" s="13">
        <v>1238</v>
      </c>
      <c r="E6242" s="5" t="s">
        <v>3872</v>
      </c>
      <c r="F6242" s="5">
        <v>24</v>
      </c>
      <c r="G6242" s="5">
        <v>17</v>
      </c>
      <c r="H6242" s="5">
        <v>31</v>
      </c>
      <c r="I6242" s="5">
        <v>1</v>
      </c>
      <c r="J6242" s="5">
        <v>1</v>
      </c>
      <c r="K6242" s="5">
        <v>141.16999999999999</v>
      </c>
      <c r="L6242" s="5" t="s">
        <v>16</v>
      </c>
      <c r="M6242" s="6" t="s">
        <v>3868</v>
      </c>
      <c r="N6242" t="str">
        <f t="shared" si="108"/>
        <v>20140425CSK1238</v>
      </c>
      <c r="O6242" t="str">
        <f>VLOOKUP(N6242,[1]Sheet1!$B:$D,3,FALSE)</f>
        <v>Chennai Super Kings</v>
      </c>
      <c r="P6242" t="str">
        <f>VLOOKUP(O6242,[2]Sheet1!$1:$1048576,2,FALSE)</f>
        <v>Team 3</v>
      </c>
      <c r="Q6242">
        <f>VLOOKUP(N6242,[1]Sheet1!$B:$C,2,FALSE)</f>
        <v>2</v>
      </c>
      <c r="R6242">
        <f>VLOOKUP(N6242,[1]Sheet1!$B:$E,4,FALSE)</f>
        <v>4</v>
      </c>
    </row>
    <row r="6243" spans="1:18" x14ac:dyDescent="0.25">
      <c r="A6243" s="8" t="s">
        <v>3867</v>
      </c>
      <c r="B6243" s="3" t="s">
        <v>184</v>
      </c>
      <c r="C6243" s="3" t="s">
        <v>84</v>
      </c>
      <c r="D6243" s="12">
        <v>1014</v>
      </c>
      <c r="E6243" s="3" t="s">
        <v>3873</v>
      </c>
      <c r="F6243" s="3">
        <v>32</v>
      </c>
      <c r="G6243" s="3">
        <v>15</v>
      </c>
      <c r="H6243" s="3">
        <v>21</v>
      </c>
      <c r="I6243" s="3">
        <v>2</v>
      </c>
      <c r="J6243" s="3">
        <v>2</v>
      </c>
      <c r="K6243" s="3">
        <v>213.33</v>
      </c>
      <c r="L6243" s="3" t="s">
        <v>86</v>
      </c>
      <c r="M6243" s="4" t="s">
        <v>3868</v>
      </c>
      <c r="N6243" t="str">
        <f t="shared" si="108"/>
        <v>20140425CSK1014</v>
      </c>
      <c r="O6243" t="str">
        <f>VLOOKUP(N6243,[1]Sheet1!$B:$D,3,FALSE)</f>
        <v>Chennai Super Kings</v>
      </c>
      <c r="P6243" t="str">
        <f>VLOOKUP(O6243,[2]Sheet1!$1:$1048576,2,FALSE)</f>
        <v>Team 3</v>
      </c>
      <c r="Q6243">
        <f>VLOOKUP(N6243,[1]Sheet1!$B:$C,2,FALSE)</f>
        <v>2</v>
      </c>
      <c r="R6243">
        <f>VLOOKUP(N6243,[1]Sheet1!$B:$E,4,FALSE)</f>
        <v>5</v>
      </c>
    </row>
    <row r="6244" spans="1:18" x14ac:dyDescent="0.25">
      <c r="A6244" s="9" t="s">
        <v>3867</v>
      </c>
      <c r="B6244" s="5" t="s">
        <v>184</v>
      </c>
      <c r="C6244" s="5" t="s">
        <v>77</v>
      </c>
      <c r="D6244" s="13">
        <v>1012</v>
      </c>
      <c r="E6244" s="5" t="s">
        <v>3874</v>
      </c>
      <c r="F6244" s="5">
        <v>56</v>
      </c>
      <c r="G6244" s="5">
        <v>41</v>
      </c>
      <c r="H6244" s="5">
        <v>52</v>
      </c>
      <c r="I6244" s="5">
        <v>5</v>
      </c>
      <c r="J6244" s="5">
        <v>1</v>
      </c>
      <c r="K6244" s="5">
        <v>136.58000000000001</v>
      </c>
      <c r="L6244" s="5" t="s">
        <v>16</v>
      </c>
      <c r="M6244" s="6" t="s">
        <v>3868</v>
      </c>
      <c r="N6244" t="str">
        <f t="shared" si="108"/>
        <v>20140425CSK1012</v>
      </c>
      <c r="O6244" t="str">
        <f>VLOOKUP(N6244,[1]Sheet1!$B:$D,3,FALSE)</f>
        <v>Chennai Super Kings</v>
      </c>
      <c r="P6244" t="str">
        <f>VLOOKUP(O6244,[2]Sheet1!$1:$1048576,2,FALSE)</f>
        <v>Team 3</v>
      </c>
      <c r="Q6244">
        <f>VLOOKUP(N6244,[1]Sheet1!$B:$C,2,FALSE)</f>
        <v>2</v>
      </c>
      <c r="R6244">
        <f>VLOOKUP(N6244,[1]Sheet1!$B:$E,4,FALSE)</f>
        <v>3</v>
      </c>
    </row>
    <row r="6245" spans="1:18" x14ac:dyDescent="0.25">
      <c r="A6245" s="8" t="s">
        <v>3867</v>
      </c>
      <c r="B6245" s="3" t="s">
        <v>184</v>
      </c>
      <c r="C6245" s="3" t="s">
        <v>706</v>
      </c>
      <c r="D6245" s="12">
        <v>1088</v>
      </c>
      <c r="E6245" s="3" t="s">
        <v>2834</v>
      </c>
      <c r="F6245" s="3">
        <v>29</v>
      </c>
      <c r="G6245" s="3">
        <v>28</v>
      </c>
      <c r="H6245" s="3">
        <v>51</v>
      </c>
      <c r="I6245" s="3">
        <v>3</v>
      </c>
      <c r="J6245" s="3">
        <v>0</v>
      </c>
      <c r="K6245" s="3">
        <v>103.57</v>
      </c>
      <c r="L6245" s="3" t="s">
        <v>16</v>
      </c>
      <c r="M6245" s="4" t="s">
        <v>3868</v>
      </c>
      <c r="N6245" t="str">
        <f t="shared" si="108"/>
        <v>20140425CSK1088</v>
      </c>
      <c r="O6245" t="str">
        <f>VLOOKUP(N6245,[1]Sheet1!$B:$D,3,FALSE)</f>
        <v>Chennai Super Kings</v>
      </c>
      <c r="P6245" t="str">
        <f>VLOOKUP(O6245,[2]Sheet1!$1:$1048576,2,FALSE)</f>
        <v>Team 3</v>
      </c>
      <c r="Q6245">
        <f>VLOOKUP(N6245,[1]Sheet1!$B:$C,2,FALSE)</f>
        <v>2</v>
      </c>
      <c r="R6245">
        <f>VLOOKUP(N6245,[1]Sheet1!$B:$E,4,FALSE)</f>
        <v>1</v>
      </c>
    </row>
    <row r="6246" spans="1:18" x14ac:dyDescent="0.25">
      <c r="A6246" s="9" t="s">
        <v>3867</v>
      </c>
      <c r="B6246" s="5" t="s">
        <v>184</v>
      </c>
      <c r="C6246" s="5" t="s">
        <v>33</v>
      </c>
      <c r="D6246" s="13">
        <v>1050</v>
      </c>
      <c r="E6246" s="5" t="s">
        <v>3875</v>
      </c>
      <c r="F6246" s="5">
        <v>9</v>
      </c>
      <c r="G6246" s="5">
        <v>10</v>
      </c>
      <c r="H6246" s="5">
        <v>15</v>
      </c>
      <c r="I6246" s="5">
        <v>1</v>
      </c>
      <c r="J6246" s="5">
        <v>0</v>
      </c>
      <c r="K6246" s="5">
        <v>90</v>
      </c>
      <c r="L6246" s="5" t="s">
        <v>16</v>
      </c>
      <c r="M6246" s="6" t="s">
        <v>3868</v>
      </c>
      <c r="N6246" t="str">
        <f t="shared" si="108"/>
        <v>20140425CSK1050</v>
      </c>
      <c r="O6246" t="str">
        <f>VLOOKUP(N6246,[1]Sheet1!$B:$D,3,FALSE)</f>
        <v>Chennai Super Kings</v>
      </c>
      <c r="P6246" t="str">
        <f>VLOOKUP(O6246,[2]Sheet1!$1:$1048576,2,FALSE)</f>
        <v>Team 3</v>
      </c>
      <c r="Q6246">
        <f>VLOOKUP(N6246,[1]Sheet1!$B:$C,2,FALSE)</f>
        <v>2</v>
      </c>
      <c r="R6246">
        <f>VLOOKUP(N6246,[1]Sheet1!$B:$E,4,FALSE)</f>
        <v>2</v>
      </c>
    </row>
    <row r="6247" spans="1:18" x14ac:dyDescent="0.25">
      <c r="A6247" s="9" t="s">
        <v>3867</v>
      </c>
      <c r="B6247" s="5" t="s">
        <v>184</v>
      </c>
      <c r="C6247" s="5" t="s">
        <v>2018</v>
      </c>
      <c r="D6247" s="13">
        <v>1163</v>
      </c>
      <c r="E6247" s="5" t="s">
        <v>3876</v>
      </c>
      <c r="F6247" s="5">
        <v>2</v>
      </c>
      <c r="G6247" s="5">
        <v>7</v>
      </c>
      <c r="H6247" s="5">
        <v>8</v>
      </c>
      <c r="I6247" s="5">
        <v>0</v>
      </c>
      <c r="J6247" s="5">
        <v>0</v>
      </c>
      <c r="K6247" s="5">
        <v>28.57</v>
      </c>
      <c r="L6247" s="5" t="s">
        <v>16</v>
      </c>
      <c r="M6247" s="6" t="s">
        <v>3868</v>
      </c>
      <c r="N6247" t="str">
        <f t="shared" si="108"/>
        <v>20140425CSK1163</v>
      </c>
      <c r="O6247" t="e">
        <f>VLOOKUP(N6247,[1]Sheet1!$B:$D,3,FALSE)</f>
        <v>#N/A</v>
      </c>
      <c r="P6247" t="e">
        <f>VLOOKUP(O6247,[2]Sheet1!$1:$1048576,2,FALSE)</f>
        <v>#N/A</v>
      </c>
      <c r="Q6247" t="e">
        <f>VLOOKUP(N6247,[1]Sheet1!$B:$C,2,FALSE)</f>
        <v>#N/A</v>
      </c>
      <c r="R6247" t="e">
        <f>VLOOKUP(N6247,[1]Sheet1!$B:$E,4,FALSE)</f>
        <v>#N/A</v>
      </c>
    </row>
    <row r="6248" spans="1:18" x14ac:dyDescent="0.25">
      <c r="A6248" s="8" t="s">
        <v>3867</v>
      </c>
      <c r="B6248" s="3" t="s">
        <v>184</v>
      </c>
      <c r="C6248" s="3" t="s">
        <v>1379</v>
      </c>
      <c r="D6248" s="12">
        <v>1152</v>
      </c>
      <c r="E6248" s="3" t="s">
        <v>3877</v>
      </c>
      <c r="F6248" s="3">
        <v>1</v>
      </c>
      <c r="G6248" s="3">
        <v>1</v>
      </c>
      <c r="H6248" s="3">
        <v>1</v>
      </c>
      <c r="I6248" s="3">
        <v>0</v>
      </c>
      <c r="J6248" s="3">
        <v>0</v>
      </c>
      <c r="K6248" s="3">
        <v>100</v>
      </c>
      <c r="L6248" s="3" t="s">
        <v>16</v>
      </c>
      <c r="M6248" s="4" t="s">
        <v>3868</v>
      </c>
      <c r="N6248" t="str">
        <f t="shared" si="108"/>
        <v>20140425CSK1152</v>
      </c>
      <c r="O6248" t="e">
        <f>VLOOKUP(N6248,[1]Sheet1!$B:$D,3,FALSE)</f>
        <v>#N/A</v>
      </c>
      <c r="P6248" t="e">
        <f>VLOOKUP(O6248,[2]Sheet1!$1:$1048576,2,FALSE)</f>
        <v>#N/A</v>
      </c>
      <c r="Q6248" t="e">
        <f>VLOOKUP(N6248,[1]Sheet1!$B:$C,2,FALSE)</f>
        <v>#N/A</v>
      </c>
      <c r="R6248" t="e">
        <f>VLOOKUP(N6248,[1]Sheet1!$B:$E,4,FALSE)</f>
        <v>#N/A</v>
      </c>
    </row>
    <row r="6249" spans="1:18" x14ac:dyDescent="0.25">
      <c r="A6249" s="9" t="s">
        <v>3867</v>
      </c>
      <c r="B6249" s="5" t="s">
        <v>184</v>
      </c>
      <c r="C6249" s="5" t="s">
        <v>53</v>
      </c>
      <c r="D6249" s="13">
        <v>1035</v>
      </c>
      <c r="E6249" s="5" t="s">
        <v>3878</v>
      </c>
      <c r="F6249" s="5">
        <v>7</v>
      </c>
      <c r="G6249" s="5">
        <v>3</v>
      </c>
      <c r="H6249" s="5">
        <v>8</v>
      </c>
      <c r="I6249" s="5">
        <v>0</v>
      </c>
      <c r="J6249" s="5">
        <v>1</v>
      </c>
      <c r="K6249" s="5">
        <v>233.33</v>
      </c>
      <c r="L6249" s="5" t="s">
        <v>16</v>
      </c>
      <c r="M6249" s="6" t="s">
        <v>3868</v>
      </c>
      <c r="N6249" t="str">
        <f t="shared" si="108"/>
        <v>20140425CSK1035</v>
      </c>
      <c r="O6249" t="e">
        <f>VLOOKUP(N6249,[1]Sheet1!$B:$D,3,FALSE)</f>
        <v>#N/A</v>
      </c>
      <c r="P6249" t="e">
        <f>VLOOKUP(O6249,[2]Sheet1!$1:$1048576,2,FALSE)</f>
        <v>#N/A</v>
      </c>
      <c r="Q6249" t="e">
        <f>VLOOKUP(N6249,[1]Sheet1!$B:$C,2,FALSE)</f>
        <v>#N/A</v>
      </c>
      <c r="R6249" t="e">
        <f>VLOOKUP(N6249,[1]Sheet1!$B:$E,4,FALSE)</f>
        <v>#N/A</v>
      </c>
    </row>
    <row r="6250" spans="1:18" x14ac:dyDescent="0.25">
      <c r="A6250" s="8" t="s">
        <v>3867</v>
      </c>
      <c r="B6250" s="3" t="s">
        <v>184</v>
      </c>
      <c r="C6250" s="3" t="s">
        <v>994</v>
      </c>
      <c r="D6250" s="12">
        <v>1092</v>
      </c>
      <c r="E6250" s="3" t="s">
        <v>26</v>
      </c>
      <c r="F6250" s="3">
        <v>13</v>
      </c>
      <c r="G6250" s="3">
        <v>5</v>
      </c>
      <c r="H6250" s="3">
        <v>7</v>
      </c>
      <c r="I6250" s="3">
        <v>2</v>
      </c>
      <c r="J6250" s="3">
        <v>0</v>
      </c>
      <c r="K6250" s="3">
        <v>260</v>
      </c>
      <c r="L6250" s="3" t="s">
        <v>16</v>
      </c>
      <c r="M6250" s="4" t="s">
        <v>3868</v>
      </c>
      <c r="N6250" t="str">
        <f t="shared" si="108"/>
        <v>20140425CSK1092</v>
      </c>
      <c r="O6250" t="e">
        <f>VLOOKUP(N6250,[1]Sheet1!$B:$D,3,FALSE)</f>
        <v>#N/A</v>
      </c>
      <c r="P6250" t="e">
        <f>VLOOKUP(O6250,[2]Sheet1!$1:$1048576,2,FALSE)</f>
        <v>#N/A</v>
      </c>
      <c r="Q6250" t="e">
        <f>VLOOKUP(N6250,[1]Sheet1!$B:$C,2,FALSE)</f>
        <v>#N/A</v>
      </c>
      <c r="R6250" t="e">
        <f>VLOOKUP(N6250,[1]Sheet1!$B:$E,4,FALSE)</f>
        <v>#N/A</v>
      </c>
    </row>
    <row r="6251" spans="1:18" x14ac:dyDescent="0.25">
      <c r="A6251" s="9" t="s">
        <v>3879</v>
      </c>
      <c r="B6251" s="5" t="s">
        <v>200</v>
      </c>
      <c r="C6251" s="5" t="s">
        <v>2547</v>
      </c>
      <c r="D6251" s="13">
        <v>1232</v>
      </c>
      <c r="E6251" s="5" t="s">
        <v>3804</v>
      </c>
      <c r="F6251" s="5">
        <v>1</v>
      </c>
      <c r="G6251" s="5">
        <v>3</v>
      </c>
      <c r="H6251" s="5">
        <v>3</v>
      </c>
      <c r="I6251" s="5">
        <v>0</v>
      </c>
      <c r="J6251" s="5">
        <v>0</v>
      </c>
      <c r="K6251" s="5">
        <v>33.33</v>
      </c>
      <c r="L6251" s="5" t="s">
        <v>16</v>
      </c>
      <c r="M6251" s="6" t="s">
        <v>3880</v>
      </c>
      <c r="N6251" t="str">
        <f t="shared" si="108"/>
        <v>20140425SH1232</v>
      </c>
      <c r="O6251" t="e">
        <f>VLOOKUP(N6251,[1]Sheet1!$B:$D,3,FALSE)</f>
        <v>#N/A</v>
      </c>
      <c r="P6251" t="e">
        <f>VLOOKUP(O6251,[2]Sheet1!$1:$1048576,2,FALSE)</f>
        <v>#N/A</v>
      </c>
      <c r="Q6251" t="e">
        <f>VLOOKUP(N6251,[1]Sheet1!$B:$C,2,FALSE)</f>
        <v>#N/A</v>
      </c>
      <c r="R6251" t="e">
        <f>VLOOKUP(N6251,[1]Sheet1!$B:$E,4,FALSE)</f>
        <v>#N/A</v>
      </c>
    </row>
    <row r="6252" spans="1:18" x14ac:dyDescent="0.25">
      <c r="A6252" s="8" t="s">
        <v>3879</v>
      </c>
      <c r="B6252" s="3" t="s">
        <v>200</v>
      </c>
      <c r="C6252" s="3" t="s">
        <v>116</v>
      </c>
      <c r="D6252" s="12">
        <v>1070</v>
      </c>
      <c r="E6252" s="3" t="s">
        <v>3683</v>
      </c>
      <c r="F6252" s="3">
        <v>11</v>
      </c>
      <c r="G6252" s="3">
        <v>9</v>
      </c>
      <c r="H6252" s="3">
        <v>9</v>
      </c>
      <c r="I6252" s="3">
        <v>2</v>
      </c>
      <c r="J6252" s="3">
        <v>0</v>
      </c>
      <c r="K6252" s="3">
        <v>122.22</v>
      </c>
      <c r="L6252" s="3" t="s">
        <v>16</v>
      </c>
      <c r="M6252" s="4" t="s">
        <v>3880</v>
      </c>
      <c r="N6252" t="str">
        <f t="shared" si="108"/>
        <v>20140425SH1070</v>
      </c>
      <c r="O6252" t="e">
        <f>VLOOKUP(N6252,[1]Sheet1!$B:$D,3,FALSE)</f>
        <v>#N/A</v>
      </c>
      <c r="P6252" t="e">
        <f>VLOOKUP(O6252,[2]Sheet1!$1:$1048576,2,FALSE)</f>
        <v>#N/A</v>
      </c>
      <c r="Q6252" t="e">
        <f>VLOOKUP(N6252,[1]Sheet1!$B:$C,2,FALSE)</f>
        <v>#N/A</v>
      </c>
      <c r="R6252" t="e">
        <f>VLOOKUP(N6252,[1]Sheet1!$B:$E,4,FALSE)</f>
        <v>#N/A</v>
      </c>
    </row>
    <row r="6253" spans="1:18" x14ac:dyDescent="0.25">
      <c r="A6253" s="9" t="s">
        <v>3879</v>
      </c>
      <c r="B6253" s="5" t="s">
        <v>200</v>
      </c>
      <c r="C6253" s="5" t="s">
        <v>1119</v>
      </c>
      <c r="D6253" s="13">
        <v>1121</v>
      </c>
      <c r="E6253" s="5" t="s">
        <v>3881</v>
      </c>
      <c r="F6253" s="5">
        <v>8</v>
      </c>
      <c r="G6253" s="5">
        <v>12</v>
      </c>
      <c r="H6253" s="5">
        <v>19</v>
      </c>
      <c r="I6253" s="5">
        <v>1</v>
      </c>
      <c r="J6253" s="5">
        <v>0</v>
      </c>
      <c r="K6253" s="5">
        <v>66.66</v>
      </c>
      <c r="L6253" s="5" t="s">
        <v>16</v>
      </c>
      <c r="M6253" s="6" t="s">
        <v>3880</v>
      </c>
      <c r="N6253" t="str">
        <f t="shared" si="108"/>
        <v>20140425SH1121</v>
      </c>
      <c r="O6253" t="e">
        <f>VLOOKUP(N6253,[1]Sheet1!$B:$D,3,FALSE)</f>
        <v>#N/A</v>
      </c>
      <c r="P6253" t="e">
        <f>VLOOKUP(O6253,[2]Sheet1!$1:$1048576,2,FALSE)</f>
        <v>#N/A</v>
      </c>
      <c r="Q6253" t="e">
        <f>VLOOKUP(N6253,[1]Sheet1!$B:$C,2,FALSE)</f>
        <v>#N/A</v>
      </c>
      <c r="R6253" t="e">
        <f>VLOOKUP(N6253,[1]Sheet1!$B:$E,4,FALSE)</f>
        <v>#N/A</v>
      </c>
    </row>
    <row r="6254" spans="1:18" x14ac:dyDescent="0.25">
      <c r="A6254" s="8" t="s">
        <v>3879</v>
      </c>
      <c r="B6254" s="3" t="s">
        <v>200</v>
      </c>
      <c r="C6254" s="3" t="s">
        <v>3418</v>
      </c>
      <c r="D6254" s="12">
        <v>1296</v>
      </c>
      <c r="E6254" s="3" t="s">
        <v>3882</v>
      </c>
      <c r="F6254" s="3">
        <v>27</v>
      </c>
      <c r="G6254" s="3">
        <v>27</v>
      </c>
      <c r="H6254" s="3">
        <v>45</v>
      </c>
      <c r="I6254" s="3">
        <v>1</v>
      </c>
      <c r="J6254" s="3">
        <v>1</v>
      </c>
      <c r="K6254" s="3">
        <v>100</v>
      </c>
      <c r="L6254" s="3" t="s">
        <v>20</v>
      </c>
      <c r="M6254" s="4" t="s">
        <v>3880</v>
      </c>
      <c r="N6254" t="str">
        <f t="shared" si="108"/>
        <v>20140425SH1296</v>
      </c>
      <c r="O6254" t="e">
        <f>VLOOKUP(N6254,[1]Sheet1!$B:$D,3,FALSE)</f>
        <v>#N/A</v>
      </c>
      <c r="P6254" t="e">
        <f>VLOOKUP(O6254,[2]Sheet1!$1:$1048576,2,FALSE)</f>
        <v>#N/A</v>
      </c>
      <c r="Q6254" t="e">
        <f>VLOOKUP(N6254,[1]Sheet1!$B:$C,2,FALSE)</f>
        <v>#N/A</v>
      </c>
      <c r="R6254" t="e">
        <f>VLOOKUP(N6254,[1]Sheet1!$B:$E,4,FALSE)</f>
        <v>#N/A</v>
      </c>
    </row>
    <row r="6255" spans="1:18" x14ac:dyDescent="0.25">
      <c r="A6255" s="9" t="s">
        <v>3879</v>
      </c>
      <c r="B6255" s="5" t="s">
        <v>200</v>
      </c>
      <c r="C6255" s="5" t="s">
        <v>90</v>
      </c>
      <c r="D6255" s="13">
        <v>1045</v>
      </c>
      <c r="E6255" s="5" t="s">
        <v>164</v>
      </c>
      <c r="F6255" s="5">
        <v>5</v>
      </c>
      <c r="G6255" s="5">
        <v>9</v>
      </c>
      <c r="H6255" s="5">
        <v>12</v>
      </c>
      <c r="I6255" s="5">
        <v>0</v>
      </c>
      <c r="J6255" s="5">
        <v>0</v>
      </c>
      <c r="K6255" s="5">
        <v>55.55</v>
      </c>
      <c r="L6255" s="5" t="s">
        <v>16</v>
      </c>
      <c r="M6255" s="6" t="s">
        <v>3880</v>
      </c>
      <c r="N6255" t="str">
        <f t="shared" si="108"/>
        <v>20140425SH1045</v>
      </c>
      <c r="O6255" t="e">
        <f>VLOOKUP(N6255,[1]Sheet1!$B:$D,3,FALSE)</f>
        <v>#N/A</v>
      </c>
      <c r="P6255" t="e">
        <f>VLOOKUP(O6255,[2]Sheet1!$1:$1048576,2,FALSE)</f>
        <v>#N/A</v>
      </c>
      <c r="Q6255" t="e">
        <f>VLOOKUP(N6255,[1]Sheet1!$B:$C,2,FALSE)</f>
        <v>#N/A</v>
      </c>
      <c r="R6255" t="e">
        <f>VLOOKUP(N6255,[1]Sheet1!$B:$E,4,FALSE)</f>
        <v>#N/A</v>
      </c>
    </row>
    <row r="6256" spans="1:18" x14ac:dyDescent="0.25">
      <c r="A6256" s="8" t="s">
        <v>3879</v>
      </c>
      <c r="B6256" s="3" t="s">
        <v>200</v>
      </c>
      <c r="C6256" s="3" t="s">
        <v>303</v>
      </c>
      <c r="D6256" s="12">
        <v>1028</v>
      </c>
      <c r="E6256" s="3" t="s">
        <v>523</v>
      </c>
      <c r="F6256" s="3">
        <v>12</v>
      </c>
      <c r="G6256" s="3">
        <v>16</v>
      </c>
      <c r="H6256" s="3">
        <v>21</v>
      </c>
      <c r="I6256" s="3">
        <v>0</v>
      </c>
      <c r="J6256" s="3">
        <v>0</v>
      </c>
      <c r="K6256" s="3">
        <v>75</v>
      </c>
      <c r="L6256" s="3" t="s">
        <v>16</v>
      </c>
      <c r="M6256" s="4" t="s">
        <v>3880</v>
      </c>
      <c r="N6256" t="str">
        <f t="shared" si="108"/>
        <v>20140425SH1028</v>
      </c>
      <c r="O6256" t="e">
        <f>VLOOKUP(N6256,[1]Sheet1!$B:$D,3,FALSE)</f>
        <v>#N/A</v>
      </c>
      <c r="P6256" t="e">
        <f>VLOOKUP(O6256,[2]Sheet1!$1:$1048576,2,FALSE)</f>
        <v>#N/A</v>
      </c>
      <c r="Q6256" t="e">
        <f>VLOOKUP(N6256,[1]Sheet1!$B:$C,2,FALSE)</f>
        <v>#N/A</v>
      </c>
      <c r="R6256" t="e">
        <f>VLOOKUP(N6256,[1]Sheet1!$B:$E,4,FALSE)</f>
        <v>#N/A</v>
      </c>
    </row>
    <row r="6257" spans="1:18" x14ac:dyDescent="0.25">
      <c r="A6257" s="9" t="s">
        <v>3879</v>
      </c>
      <c r="B6257" s="5" t="s">
        <v>200</v>
      </c>
      <c r="C6257" s="5" t="s">
        <v>558</v>
      </c>
      <c r="D6257" s="13">
        <v>1099</v>
      </c>
      <c r="E6257" s="5" t="s">
        <v>26</v>
      </c>
      <c r="F6257" s="5">
        <v>4</v>
      </c>
      <c r="G6257" s="5">
        <v>5</v>
      </c>
      <c r="H6257" s="5">
        <v>8</v>
      </c>
      <c r="I6257" s="5">
        <v>0</v>
      </c>
      <c r="J6257" s="5">
        <v>0</v>
      </c>
      <c r="K6257" s="5">
        <v>80</v>
      </c>
      <c r="L6257" s="5" t="s">
        <v>16</v>
      </c>
      <c r="M6257" s="6" t="s">
        <v>3880</v>
      </c>
      <c r="N6257" t="str">
        <f t="shared" si="108"/>
        <v>20140425SH1099</v>
      </c>
      <c r="O6257" t="e">
        <f>VLOOKUP(N6257,[1]Sheet1!$B:$D,3,FALSE)</f>
        <v>#N/A</v>
      </c>
      <c r="P6257" t="e">
        <f>VLOOKUP(O6257,[2]Sheet1!$1:$1048576,2,FALSE)</f>
        <v>#N/A</v>
      </c>
      <c r="Q6257" t="e">
        <f>VLOOKUP(N6257,[1]Sheet1!$B:$C,2,FALSE)</f>
        <v>#N/A</v>
      </c>
      <c r="R6257" t="e">
        <f>VLOOKUP(N6257,[1]Sheet1!$B:$E,4,FALSE)</f>
        <v>#N/A</v>
      </c>
    </row>
    <row r="6258" spans="1:18" x14ac:dyDescent="0.25">
      <c r="A6258" s="8" t="s">
        <v>3879</v>
      </c>
      <c r="B6258" s="3" t="s">
        <v>200</v>
      </c>
      <c r="C6258" s="3" t="s">
        <v>3523</v>
      </c>
      <c r="D6258" s="12">
        <v>1303</v>
      </c>
      <c r="E6258" s="3" t="s">
        <v>3883</v>
      </c>
      <c r="F6258" s="3">
        <v>15</v>
      </c>
      <c r="G6258" s="3">
        <v>11</v>
      </c>
      <c r="H6258" s="3">
        <v>12</v>
      </c>
      <c r="I6258" s="3">
        <v>0</v>
      </c>
      <c r="J6258" s="3">
        <v>1</v>
      </c>
      <c r="K6258" s="3">
        <v>136.36000000000001</v>
      </c>
      <c r="L6258" s="3" t="s">
        <v>16</v>
      </c>
      <c r="M6258" s="4" t="s">
        <v>3880</v>
      </c>
      <c r="N6258" t="str">
        <f t="shared" si="108"/>
        <v>20140425SH1303</v>
      </c>
      <c r="O6258" t="e">
        <f>VLOOKUP(N6258,[1]Sheet1!$B:$D,3,FALSE)</f>
        <v>#N/A</v>
      </c>
      <c r="P6258" t="e">
        <f>VLOOKUP(O6258,[2]Sheet1!$1:$1048576,2,FALSE)</f>
        <v>#N/A</v>
      </c>
      <c r="Q6258" t="e">
        <f>VLOOKUP(N6258,[1]Sheet1!$B:$C,2,FALSE)</f>
        <v>#N/A</v>
      </c>
      <c r="R6258" t="e">
        <f>VLOOKUP(N6258,[1]Sheet1!$B:$E,4,FALSE)</f>
        <v>#N/A</v>
      </c>
    </row>
    <row r="6259" spans="1:18" x14ac:dyDescent="0.25">
      <c r="A6259" s="9" t="s">
        <v>3879</v>
      </c>
      <c r="B6259" s="5" t="s">
        <v>200</v>
      </c>
      <c r="C6259" s="5" t="s">
        <v>915</v>
      </c>
      <c r="D6259" s="13">
        <v>1073</v>
      </c>
      <c r="E6259" s="5" t="s">
        <v>3866</v>
      </c>
      <c r="F6259" s="5">
        <v>10</v>
      </c>
      <c r="G6259" s="5">
        <v>8</v>
      </c>
      <c r="H6259" s="5">
        <v>20</v>
      </c>
      <c r="I6259" s="5">
        <v>0</v>
      </c>
      <c r="J6259" s="5">
        <v>1</v>
      </c>
      <c r="K6259" s="5">
        <v>125</v>
      </c>
      <c r="L6259" s="5" t="s">
        <v>16</v>
      </c>
      <c r="M6259" s="6" t="s">
        <v>3880</v>
      </c>
      <c r="N6259" t="str">
        <f t="shared" si="108"/>
        <v>20140425SH1073</v>
      </c>
      <c r="O6259" t="e">
        <f>VLOOKUP(N6259,[1]Sheet1!$B:$D,3,FALSE)</f>
        <v>#N/A</v>
      </c>
      <c r="P6259" t="e">
        <f>VLOOKUP(O6259,[2]Sheet1!$1:$1048576,2,FALSE)</f>
        <v>#N/A</v>
      </c>
      <c r="Q6259" t="e">
        <f>VLOOKUP(N6259,[1]Sheet1!$B:$C,2,FALSE)</f>
        <v>#N/A</v>
      </c>
      <c r="R6259" t="e">
        <f>VLOOKUP(N6259,[1]Sheet1!$B:$E,4,FALSE)</f>
        <v>#N/A</v>
      </c>
    </row>
    <row r="6260" spans="1:18" x14ac:dyDescent="0.25">
      <c r="A6260" s="8" t="s">
        <v>3879</v>
      </c>
      <c r="B6260" s="3" t="s">
        <v>200</v>
      </c>
      <c r="C6260" s="3" t="s">
        <v>66</v>
      </c>
      <c r="D6260" s="12">
        <v>1049</v>
      </c>
      <c r="E6260" s="3" t="s">
        <v>3518</v>
      </c>
      <c r="F6260" s="3">
        <v>30</v>
      </c>
      <c r="G6260" s="3">
        <v>22</v>
      </c>
      <c r="H6260" s="3">
        <v>26</v>
      </c>
      <c r="I6260" s="3">
        <v>2</v>
      </c>
      <c r="J6260" s="3">
        <v>3</v>
      </c>
      <c r="K6260" s="3">
        <v>136.36000000000001</v>
      </c>
      <c r="L6260" s="3" t="s">
        <v>16</v>
      </c>
      <c r="M6260" s="4" t="s">
        <v>3880</v>
      </c>
      <c r="N6260" t="str">
        <f t="shared" si="108"/>
        <v>20140425SH1049</v>
      </c>
      <c r="O6260" t="e">
        <f>VLOOKUP(N6260,[1]Sheet1!$B:$D,3,FALSE)</f>
        <v>#N/A</v>
      </c>
      <c r="P6260" t="e">
        <f>VLOOKUP(O6260,[2]Sheet1!$1:$1048576,2,FALSE)</f>
        <v>#N/A</v>
      </c>
      <c r="Q6260" t="e">
        <f>VLOOKUP(N6260,[1]Sheet1!$B:$C,2,FALSE)</f>
        <v>#N/A</v>
      </c>
      <c r="R6260" t="e">
        <f>VLOOKUP(N6260,[1]Sheet1!$B:$E,4,FALSE)</f>
        <v>#N/A</v>
      </c>
    </row>
    <row r="6261" spans="1:18" x14ac:dyDescent="0.25">
      <c r="A6261" s="9" t="s">
        <v>3879</v>
      </c>
      <c r="B6261" s="5" t="s">
        <v>200</v>
      </c>
      <c r="C6261" s="5" t="s">
        <v>2664</v>
      </c>
      <c r="D6261" s="13">
        <v>1241</v>
      </c>
      <c r="E6261" s="5" t="s">
        <v>3518</v>
      </c>
      <c r="F6261" s="5">
        <v>95</v>
      </c>
      <c r="G6261" s="5">
        <v>43</v>
      </c>
      <c r="H6261" s="5">
        <v>55</v>
      </c>
      <c r="I6261" s="5">
        <v>5</v>
      </c>
      <c r="J6261" s="5">
        <v>9</v>
      </c>
      <c r="K6261" s="5">
        <v>220.93</v>
      </c>
      <c r="L6261" s="5" t="s">
        <v>16</v>
      </c>
      <c r="M6261" s="6" t="s">
        <v>3880</v>
      </c>
      <c r="N6261" t="str">
        <f t="shared" si="108"/>
        <v>20140425SH1241</v>
      </c>
      <c r="O6261" t="e">
        <f>VLOOKUP(N6261,[1]Sheet1!$B:$D,3,FALSE)</f>
        <v>#N/A</v>
      </c>
      <c r="P6261" t="e">
        <f>VLOOKUP(O6261,[2]Sheet1!$1:$1048576,2,FALSE)</f>
        <v>#N/A</v>
      </c>
      <c r="Q6261" t="e">
        <f>VLOOKUP(N6261,[1]Sheet1!$B:$C,2,FALSE)</f>
        <v>#N/A</v>
      </c>
      <c r="R6261" t="e">
        <f>VLOOKUP(N6261,[1]Sheet1!$B:$E,4,FALSE)</f>
        <v>#N/A</v>
      </c>
    </row>
    <row r="6262" spans="1:18" x14ac:dyDescent="0.25">
      <c r="A6262" s="8" t="s">
        <v>3879</v>
      </c>
      <c r="B6262" s="3" t="s">
        <v>200</v>
      </c>
      <c r="C6262" s="3" t="s">
        <v>3827</v>
      </c>
      <c r="D6262" s="12">
        <v>1319</v>
      </c>
      <c r="E6262" s="3" t="s">
        <v>26</v>
      </c>
      <c r="F6262" s="3">
        <v>0</v>
      </c>
      <c r="G6262" s="3">
        <v>0</v>
      </c>
      <c r="H6262" s="3">
        <v>3</v>
      </c>
      <c r="I6262" s="3">
        <v>0</v>
      </c>
      <c r="J6262" s="3">
        <v>0</v>
      </c>
      <c r="K6262" s="3">
        <v>0</v>
      </c>
      <c r="L6262" s="3" t="s">
        <v>16</v>
      </c>
      <c r="M6262" s="4" t="s">
        <v>3880</v>
      </c>
      <c r="N6262" t="str">
        <f t="shared" si="108"/>
        <v>20140425SH1319</v>
      </c>
      <c r="O6262" t="e">
        <f>VLOOKUP(N6262,[1]Sheet1!$B:$D,3,FALSE)</f>
        <v>#N/A</v>
      </c>
      <c r="P6262" t="e">
        <f>VLOOKUP(O6262,[2]Sheet1!$1:$1048576,2,FALSE)</f>
        <v>#N/A</v>
      </c>
      <c r="Q6262" t="e">
        <f>VLOOKUP(N6262,[1]Sheet1!$B:$C,2,FALSE)</f>
        <v>#N/A</v>
      </c>
      <c r="R6262" t="e">
        <f>VLOOKUP(N6262,[1]Sheet1!$B:$E,4,FALSE)</f>
        <v>#N/A</v>
      </c>
    </row>
    <row r="6263" spans="1:18" x14ac:dyDescent="0.25">
      <c r="A6263" s="9" t="s">
        <v>3879</v>
      </c>
      <c r="B6263" s="5" t="s">
        <v>200</v>
      </c>
      <c r="C6263" s="5" t="s">
        <v>1453</v>
      </c>
      <c r="D6263" s="13">
        <v>1178</v>
      </c>
      <c r="E6263" s="5" t="s">
        <v>3884</v>
      </c>
      <c r="F6263" s="5">
        <v>35</v>
      </c>
      <c r="G6263" s="5">
        <v>32</v>
      </c>
      <c r="H6263" s="5">
        <v>44</v>
      </c>
      <c r="I6263" s="5">
        <v>6</v>
      </c>
      <c r="J6263" s="5">
        <v>0</v>
      </c>
      <c r="K6263" s="5">
        <v>109.37</v>
      </c>
      <c r="L6263" s="5" t="s">
        <v>16</v>
      </c>
      <c r="M6263" s="6" t="s">
        <v>3880</v>
      </c>
      <c r="N6263" t="str">
        <f t="shared" si="108"/>
        <v>20140425SH1178</v>
      </c>
      <c r="O6263" t="e">
        <f>VLOOKUP(N6263,[1]Sheet1!$B:$D,3,FALSE)</f>
        <v>#N/A</v>
      </c>
      <c r="P6263" t="e">
        <f>VLOOKUP(O6263,[2]Sheet1!$1:$1048576,2,FALSE)</f>
        <v>#N/A</v>
      </c>
      <c r="Q6263" t="e">
        <f>VLOOKUP(N6263,[1]Sheet1!$B:$C,2,FALSE)</f>
        <v>#N/A</v>
      </c>
      <c r="R6263" t="e">
        <f>VLOOKUP(N6263,[1]Sheet1!$B:$E,4,FALSE)</f>
        <v>#N/A</v>
      </c>
    </row>
    <row r="6264" spans="1:18" x14ac:dyDescent="0.25">
      <c r="A6264" s="8" t="s">
        <v>3879</v>
      </c>
      <c r="B6264" s="3" t="s">
        <v>200</v>
      </c>
      <c r="C6264" s="3" t="s">
        <v>2886</v>
      </c>
      <c r="D6264" s="12">
        <v>1259</v>
      </c>
      <c r="E6264" s="3" t="s">
        <v>3885</v>
      </c>
      <c r="F6264" s="3">
        <v>10</v>
      </c>
      <c r="G6264" s="3">
        <v>10</v>
      </c>
      <c r="H6264" s="3">
        <v>25</v>
      </c>
      <c r="I6264" s="3">
        <v>0</v>
      </c>
      <c r="J6264" s="3">
        <v>1</v>
      </c>
      <c r="K6264" s="3">
        <v>100</v>
      </c>
      <c r="L6264" s="3" t="s">
        <v>16</v>
      </c>
      <c r="M6264" s="4" t="s">
        <v>3880</v>
      </c>
      <c r="N6264" t="str">
        <f t="shared" si="108"/>
        <v>20140425SH1259</v>
      </c>
      <c r="O6264" t="e">
        <f>VLOOKUP(N6264,[1]Sheet1!$B:$D,3,FALSE)</f>
        <v>#N/A</v>
      </c>
      <c r="P6264" t="e">
        <f>VLOOKUP(O6264,[2]Sheet1!$1:$1048576,2,FALSE)</f>
        <v>#N/A</v>
      </c>
      <c r="Q6264" t="e">
        <f>VLOOKUP(N6264,[1]Sheet1!$B:$C,2,FALSE)</f>
        <v>#N/A</v>
      </c>
      <c r="R6264" t="e">
        <f>VLOOKUP(N6264,[1]Sheet1!$B:$E,4,FALSE)</f>
        <v>#N/A</v>
      </c>
    </row>
    <row r="6265" spans="1:18" x14ac:dyDescent="0.25">
      <c r="A6265" s="9" t="s">
        <v>3879</v>
      </c>
      <c r="B6265" s="5" t="s">
        <v>200</v>
      </c>
      <c r="C6265" s="5" t="s">
        <v>1920</v>
      </c>
      <c r="D6265" s="13">
        <v>1166</v>
      </c>
      <c r="E6265" s="5" t="s">
        <v>523</v>
      </c>
      <c r="F6265" s="5">
        <v>19</v>
      </c>
      <c r="G6265" s="5">
        <v>15</v>
      </c>
      <c r="H6265" s="5">
        <v>24</v>
      </c>
      <c r="I6265" s="5">
        <v>2</v>
      </c>
      <c r="J6265" s="5">
        <v>1</v>
      </c>
      <c r="K6265" s="5">
        <v>126.66</v>
      </c>
      <c r="L6265" s="5" t="s">
        <v>16</v>
      </c>
      <c r="M6265" s="6" t="s">
        <v>3880</v>
      </c>
      <c r="N6265" t="str">
        <f t="shared" si="108"/>
        <v>20140425SH1166</v>
      </c>
      <c r="O6265" t="e">
        <f>VLOOKUP(N6265,[1]Sheet1!$B:$D,3,FALSE)</f>
        <v>#N/A</v>
      </c>
      <c r="P6265" t="e">
        <f>VLOOKUP(O6265,[2]Sheet1!$1:$1048576,2,FALSE)</f>
        <v>#N/A</v>
      </c>
      <c r="Q6265" t="e">
        <f>VLOOKUP(N6265,[1]Sheet1!$B:$C,2,FALSE)</f>
        <v>#N/A</v>
      </c>
      <c r="R6265" t="e">
        <f>VLOOKUP(N6265,[1]Sheet1!$B:$E,4,FALSE)</f>
        <v>#N/A</v>
      </c>
    </row>
    <row r="6266" spans="1:18" x14ac:dyDescent="0.25">
      <c r="A6266" s="8" t="s">
        <v>3879</v>
      </c>
      <c r="B6266" s="3" t="s">
        <v>200</v>
      </c>
      <c r="C6266" s="3" t="s">
        <v>68</v>
      </c>
      <c r="D6266" s="12">
        <v>1003</v>
      </c>
      <c r="E6266" s="3" t="s">
        <v>3886</v>
      </c>
      <c r="F6266" s="3">
        <v>1</v>
      </c>
      <c r="G6266" s="3">
        <v>3</v>
      </c>
      <c r="H6266" s="3">
        <v>7</v>
      </c>
      <c r="I6266" s="3">
        <v>0</v>
      </c>
      <c r="J6266" s="3">
        <v>0</v>
      </c>
      <c r="K6266" s="3">
        <v>33.33</v>
      </c>
      <c r="L6266" s="3" t="s">
        <v>40</v>
      </c>
      <c r="M6266" s="4" t="s">
        <v>3880</v>
      </c>
      <c r="N6266" t="str">
        <f t="shared" si="108"/>
        <v>20140425SH1003</v>
      </c>
      <c r="O6266" t="e">
        <f>VLOOKUP(N6266,[1]Sheet1!$B:$D,3,FALSE)</f>
        <v>#N/A</v>
      </c>
      <c r="P6266" t="e">
        <f>VLOOKUP(O6266,[2]Sheet1!$1:$1048576,2,FALSE)</f>
        <v>#N/A</v>
      </c>
      <c r="Q6266" t="e">
        <f>VLOOKUP(N6266,[1]Sheet1!$B:$C,2,FALSE)</f>
        <v>#N/A</v>
      </c>
      <c r="R6266" t="e">
        <f>VLOOKUP(N6266,[1]Sheet1!$B:$E,4,FALSE)</f>
        <v>#N/A</v>
      </c>
    </row>
    <row r="6267" spans="1:18" x14ac:dyDescent="0.25">
      <c r="A6267" s="9" t="s">
        <v>3879</v>
      </c>
      <c r="B6267" s="5" t="s">
        <v>200</v>
      </c>
      <c r="C6267" s="5" t="s">
        <v>1364</v>
      </c>
      <c r="D6267" s="13">
        <v>1148</v>
      </c>
      <c r="E6267" s="5" t="s">
        <v>3885</v>
      </c>
      <c r="F6267" s="5">
        <v>10</v>
      </c>
      <c r="G6267" s="5">
        <v>8</v>
      </c>
      <c r="H6267" s="5">
        <v>18</v>
      </c>
      <c r="I6267" s="5">
        <v>1</v>
      </c>
      <c r="J6267" s="5">
        <v>0</v>
      </c>
      <c r="K6267" s="5">
        <v>125</v>
      </c>
      <c r="L6267" s="5" t="s">
        <v>40</v>
      </c>
      <c r="M6267" s="6" t="s">
        <v>3880</v>
      </c>
      <c r="N6267" t="str">
        <f t="shared" si="108"/>
        <v>20140425SH1148</v>
      </c>
      <c r="O6267" t="e">
        <f>VLOOKUP(N6267,[1]Sheet1!$B:$D,3,FALSE)</f>
        <v>#N/A</v>
      </c>
      <c r="P6267" t="e">
        <f>VLOOKUP(O6267,[2]Sheet1!$1:$1048576,2,FALSE)</f>
        <v>#N/A</v>
      </c>
      <c r="Q6267" t="e">
        <f>VLOOKUP(N6267,[1]Sheet1!$B:$C,2,FALSE)</f>
        <v>#N/A</v>
      </c>
      <c r="R6267" t="e">
        <f>VLOOKUP(N6267,[1]Sheet1!$B:$E,4,FALSE)</f>
        <v>#N/A</v>
      </c>
    </row>
    <row r="6268" spans="1:18" x14ac:dyDescent="0.25">
      <c r="A6268" s="8" t="s">
        <v>3879</v>
      </c>
      <c r="B6268" s="3" t="s">
        <v>200</v>
      </c>
      <c r="C6268" s="3" t="s">
        <v>3440</v>
      </c>
      <c r="D6268" s="12">
        <v>1299</v>
      </c>
      <c r="E6268" s="3" t="s">
        <v>1094</v>
      </c>
      <c r="F6268" s="3">
        <v>4</v>
      </c>
      <c r="G6268" s="3">
        <v>6</v>
      </c>
      <c r="H6268" s="3">
        <v>10</v>
      </c>
      <c r="I6268" s="3">
        <v>0</v>
      </c>
      <c r="J6268" s="3">
        <v>0</v>
      </c>
      <c r="K6268" s="3">
        <v>66.66</v>
      </c>
      <c r="L6268" s="3" t="s">
        <v>16</v>
      </c>
      <c r="M6268" s="4" t="s">
        <v>3880</v>
      </c>
      <c r="N6268" t="str">
        <f t="shared" si="108"/>
        <v>20140425SH1299</v>
      </c>
      <c r="O6268" t="e">
        <f>VLOOKUP(N6268,[1]Sheet1!$B:$D,3,FALSE)</f>
        <v>#N/A</v>
      </c>
      <c r="P6268" t="e">
        <f>VLOOKUP(O6268,[2]Sheet1!$1:$1048576,2,FALSE)</f>
        <v>#N/A</v>
      </c>
      <c r="Q6268" t="e">
        <f>VLOOKUP(N6268,[1]Sheet1!$B:$C,2,FALSE)</f>
        <v>#N/A</v>
      </c>
      <c r="R6268" t="e">
        <f>VLOOKUP(N6268,[1]Sheet1!$B:$E,4,FALSE)</f>
        <v>#N/A</v>
      </c>
    </row>
    <row r="6269" spans="1:18" x14ac:dyDescent="0.25">
      <c r="A6269" s="9" t="s">
        <v>3887</v>
      </c>
      <c r="B6269" s="5" t="s">
        <v>216</v>
      </c>
      <c r="C6269" s="5" t="s">
        <v>1953</v>
      </c>
      <c r="D6269" s="13">
        <v>1197</v>
      </c>
      <c r="E6269" s="5" t="s">
        <v>3870</v>
      </c>
      <c r="F6269" s="5">
        <v>8</v>
      </c>
      <c r="G6269" s="5">
        <v>11</v>
      </c>
      <c r="H6269" s="5">
        <v>19</v>
      </c>
      <c r="I6269" s="5">
        <v>0</v>
      </c>
      <c r="J6269" s="5">
        <v>0</v>
      </c>
      <c r="K6269" s="5">
        <v>72.72</v>
      </c>
      <c r="L6269" s="5" t="s">
        <v>16</v>
      </c>
      <c r="M6269" s="6" t="s">
        <v>3888</v>
      </c>
      <c r="N6269" t="str">
        <f t="shared" si="108"/>
        <v>20140426KXP1197</v>
      </c>
      <c r="O6269" t="e">
        <f>VLOOKUP(N6269,[1]Sheet1!$B:$D,3,FALSE)</f>
        <v>#N/A</v>
      </c>
      <c r="P6269" t="e">
        <f>VLOOKUP(O6269,[2]Sheet1!$1:$1048576,2,FALSE)</f>
        <v>#N/A</v>
      </c>
      <c r="Q6269" t="e">
        <f>VLOOKUP(N6269,[1]Sheet1!$B:$C,2,FALSE)</f>
        <v>#N/A</v>
      </c>
      <c r="R6269" t="e">
        <f>VLOOKUP(N6269,[1]Sheet1!$B:$E,4,FALSE)</f>
        <v>#N/A</v>
      </c>
    </row>
    <row r="6270" spans="1:18" x14ac:dyDescent="0.25">
      <c r="A6270" s="8" t="s">
        <v>3887</v>
      </c>
      <c r="B6270" s="3" t="s">
        <v>216</v>
      </c>
      <c r="C6270" s="3" t="s">
        <v>2678</v>
      </c>
      <c r="D6270" s="12">
        <v>1242</v>
      </c>
      <c r="E6270" s="3" t="s">
        <v>3889</v>
      </c>
      <c r="F6270" s="3">
        <v>19</v>
      </c>
      <c r="G6270" s="3">
        <v>20</v>
      </c>
      <c r="H6270" s="3">
        <v>27</v>
      </c>
      <c r="I6270" s="3">
        <v>1</v>
      </c>
      <c r="J6270" s="3">
        <v>0</v>
      </c>
      <c r="K6270" s="3">
        <v>95</v>
      </c>
      <c r="L6270" s="3" t="s">
        <v>16</v>
      </c>
      <c r="M6270" s="4" t="s">
        <v>3888</v>
      </c>
      <c r="N6270" t="str">
        <f t="shared" si="108"/>
        <v>20140426KXP1242</v>
      </c>
      <c r="O6270" t="e">
        <f>VLOOKUP(N6270,[1]Sheet1!$B:$D,3,FALSE)</f>
        <v>#N/A</v>
      </c>
      <c r="P6270" t="e">
        <f>VLOOKUP(O6270,[2]Sheet1!$1:$1048576,2,FALSE)</f>
        <v>#N/A</v>
      </c>
      <c r="Q6270" t="e">
        <f>VLOOKUP(N6270,[1]Sheet1!$B:$C,2,FALSE)</f>
        <v>#N/A</v>
      </c>
      <c r="R6270" t="e">
        <f>VLOOKUP(N6270,[1]Sheet1!$B:$E,4,FALSE)</f>
        <v>#N/A</v>
      </c>
    </row>
    <row r="6271" spans="1:18" x14ac:dyDescent="0.25">
      <c r="A6271" s="9" t="s">
        <v>3887</v>
      </c>
      <c r="B6271" s="5" t="s">
        <v>216</v>
      </c>
      <c r="C6271" s="5" t="s">
        <v>3393</v>
      </c>
      <c r="D6271" s="13">
        <v>1293</v>
      </c>
      <c r="E6271" s="5" t="s">
        <v>3472</v>
      </c>
      <c r="F6271" s="5">
        <v>16</v>
      </c>
      <c r="G6271" s="5">
        <v>16</v>
      </c>
      <c r="H6271" s="5">
        <v>22</v>
      </c>
      <c r="I6271" s="5">
        <v>0</v>
      </c>
      <c r="J6271" s="5">
        <v>2</v>
      </c>
      <c r="K6271" s="5">
        <v>100</v>
      </c>
      <c r="L6271" s="5" t="s">
        <v>20</v>
      </c>
      <c r="M6271" s="6" t="s">
        <v>3888</v>
      </c>
      <c r="N6271" t="str">
        <f t="shared" si="108"/>
        <v>20140426KXP1293</v>
      </c>
      <c r="O6271" t="e">
        <f>VLOOKUP(N6271,[1]Sheet1!$B:$D,3,FALSE)</f>
        <v>#N/A</v>
      </c>
      <c r="P6271" t="e">
        <f>VLOOKUP(O6271,[2]Sheet1!$1:$1048576,2,FALSE)</f>
        <v>#N/A</v>
      </c>
      <c r="Q6271" t="e">
        <f>VLOOKUP(N6271,[1]Sheet1!$B:$C,2,FALSE)</f>
        <v>#N/A</v>
      </c>
      <c r="R6271" t="e">
        <f>VLOOKUP(N6271,[1]Sheet1!$B:$E,4,FALSE)</f>
        <v>#N/A</v>
      </c>
    </row>
    <row r="6272" spans="1:18" x14ac:dyDescent="0.25">
      <c r="A6272" s="8" t="s">
        <v>3887</v>
      </c>
      <c r="B6272" s="3" t="s">
        <v>216</v>
      </c>
      <c r="C6272" s="3" t="s">
        <v>63</v>
      </c>
      <c r="D6272" s="12">
        <v>1182</v>
      </c>
      <c r="E6272" s="3" t="s">
        <v>3890</v>
      </c>
      <c r="F6272" s="3">
        <v>7</v>
      </c>
      <c r="G6272" s="3">
        <v>6</v>
      </c>
      <c r="H6272" s="3">
        <v>4</v>
      </c>
      <c r="I6272" s="3">
        <v>0</v>
      </c>
      <c r="J6272" s="3">
        <v>1</v>
      </c>
      <c r="K6272" s="3">
        <v>116.66</v>
      </c>
      <c r="L6272" s="3" t="s">
        <v>40</v>
      </c>
      <c r="M6272" s="4" t="s">
        <v>3888</v>
      </c>
      <c r="N6272" t="str">
        <f t="shared" si="108"/>
        <v>20140426KXP1182</v>
      </c>
      <c r="O6272" t="e">
        <f>VLOOKUP(N6272,[1]Sheet1!$B:$D,3,FALSE)</f>
        <v>#N/A</v>
      </c>
      <c r="P6272" t="e">
        <f>VLOOKUP(O6272,[2]Sheet1!$1:$1048576,2,FALSE)</f>
        <v>#N/A</v>
      </c>
      <c r="Q6272" t="e">
        <f>VLOOKUP(N6272,[1]Sheet1!$B:$C,2,FALSE)</f>
        <v>#N/A</v>
      </c>
      <c r="R6272" t="e">
        <f>VLOOKUP(N6272,[1]Sheet1!$B:$E,4,FALSE)</f>
        <v>#N/A</v>
      </c>
    </row>
    <row r="6273" spans="1:18" x14ac:dyDescent="0.25">
      <c r="A6273" s="9" t="s">
        <v>3887</v>
      </c>
      <c r="B6273" s="5" t="s">
        <v>216</v>
      </c>
      <c r="C6273" s="5" t="s">
        <v>285</v>
      </c>
      <c r="D6273" s="13">
        <v>1122</v>
      </c>
      <c r="E6273" s="5" t="s">
        <v>3106</v>
      </c>
      <c r="F6273" s="5">
        <v>23</v>
      </c>
      <c r="G6273" s="5">
        <v>20</v>
      </c>
      <c r="H6273" s="5">
        <v>32</v>
      </c>
      <c r="I6273" s="5">
        <v>1</v>
      </c>
      <c r="J6273" s="5">
        <v>1</v>
      </c>
      <c r="K6273" s="5">
        <v>115</v>
      </c>
      <c r="L6273" s="5" t="s">
        <v>16</v>
      </c>
      <c r="M6273" s="6" t="s">
        <v>3888</v>
      </c>
      <c r="N6273" t="str">
        <f t="shared" si="108"/>
        <v>20140426KXP1122</v>
      </c>
      <c r="O6273" t="e">
        <f>VLOOKUP(N6273,[1]Sheet1!$B:$D,3,FALSE)</f>
        <v>#N/A</v>
      </c>
      <c r="P6273" t="e">
        <f>VLOOKUP(O6273,[2]Sheet1!$1:$1048576,2,FALSE)</f>
        <v>#N/A</v>
      </c>
      <c r="Q6273" t="e">
        <f>VLOOKUP(N6273,[1]Sheet1!$B:$C,2,FALSE)</f>
        <v>#N/A</v>
      </c>
      <c r="R6273" t="e">
        <f>VLOOKUP(N6273,[1]Sheet1!$B:$E,4,FALSE)</f>
        <v>#N/A</v>
      </c>
    </row>
    <row r="6274" spans="1:18" x14ac:dyDescent="0.25">
      <c r="A6274" s="8" t="s">
        <v>3887</v>
      </c>
      <c r="B6274" s="3" t="s">
        <v>216</v>
      </c>
      <c r="C6274" s="3" t="s">
        <v>222</v>
      </c>
      <c r="D6274" s="12">
        <v>1129</v>
      </c>
      <c r="E6274" s="3" t="s">
        <v>26</v>
      </c>
      <c r="F6274" s="3">
        <v>28</v>
      </c>
      <c r="G6274" s="3">
        <v>19</v>
      </c>
      <c r="H6274" s="3">
        <v>20</v>
      </c>
      <c r="I6274" s="3">
        <v>0</v>
      </c>
      <c r="J6274" s="3">
        <v>2</v>
      </c>
      <c r="K6274" s="3">
        <v>147.36000000000001</v>
      </c>
      <c r="L6274" s="3" t="s">
        <v>16</v>
      </c>
      <c r="M6274" s="4" t="s">
        <v>3888</v>
      </c>
      <c r="N6274" t="str">
        <f t="shared" si="108"/>
        <v>20140426KXP1129</v>
      </c>
      <c r="O6274" t="e">
        <f>VLOOKUP(N6274,[1]Sheet1!$B:$D,3,FALSE)</f>
        <v>#N/A</v>
      </c>
      <c r="P6274" t="e">
        <f>VLOOKUP(O6274,[2]Sheet1!$1:$1048576,2,FALSE)</f>
        <v>#N/A</v>
      </c>
      <c r="Q6274" t="e">
        <f>VLOOKUP(N6274,[1]Sheet1!$B:$C,2,FALSE)</f>
        <v>#N/A</v>
      </c>
      <c r="R6274" t="e">
        <f>VLOOKUP(N6274,[1]Sheet1!$B:$E,4,FALSE)</f>
        <v>#N/A</v>
      </c>
    </row>
    <row r="6275" spans="1:18" x14ac:dyDescent="0.25">
      <c r="A6275" s="9" t="s">
        <v>3887</v>
      </c>
      <c r="B6275" s="5" t="s">
        <v>216</v>
      </c>
      <c r="C6275" s="5" t="s">
        <v>3755</v>
      </c>
      <c r="D6275" s="13">
        <v>1315</v>
      </c>
      <c r="E6275" s="5" t="s">
        <v>2753</v>
      </c>
      <c r="F6275" s="5">
        <v>2</v>
      </c>
      <c r="G6275" s="5">
        <v>2</v>
      </c>
      <c r="H6275" s="5">
        <v>5</v>
      </c>
      <c r="I6275" s="5">
        <v>0</v>
      </c>
      <c r="J6275" s="5">
        <v>0</v>
      </c>
      <c r="K6275" s="5">
        <v>100</v>
      </c>
      <c r="L6275" s="5" t="s">
        <v>16</v>
      </c>
      <c r="M6275" s="6" t="s">
        <v>3888</v>
      </c>
      <c r="N6275" t="str">
        <f t="shared" ref="N6275:N6338" si="109">CONCATENATE(A6275,D6275)</f>
        <v>20140426KXP1315</v>
      </c>
      <c r="O6275" t="e">
        <f>VLOOKUP(N6275,[1]Sheet1!$B:$D,3,FALSE)</f>
        <v>#N/A</v>
      </c>
      <c r="P6275" t="e">
        <f>VLOOKUP(O6275,[2]Sheet1!$1:$1048576,2,FALSE)</f>
        <v>#N/A</v>
      </c>
      <c r="Q6275" t="e">
        <f>VLOOKUP(N6275,[1]Sheet1!$B:$C,2,FALSE)</f>
        <v>#N/A</v>
      </c>
      <c r="R6275" t="e">
        <f>VLOOKUP(N6275,[1]Sheet1!$B:$E,4,FALSE)</f>
        <v>#N/A</v>
      </c>
    </row>
    <row r="6276" spans="1:18" x14ac:dyDescent="0.25">
      <c r="A6276" s="8" t="s">
        <v>3887</v>
      </c>
      <c r="B6276" s="3" t="s">
        <v>216</v>
      </c>
      <c r="C6276" s="3" t="s">
        <v>2689</v>
      </c>
      <c r="D6276" s="12">
        <v>1246</v>
      </c>
      <c r="E6276" s="3" t="s">
        <v>3891</v>
      </c>
      <c r="F6276" s="3">
        <v>4</v>
      </c>
      <c r="G6276" s="3">
        <v>2</v>
      </c>
      <c r="H6276" s="3">
        <v>2</v>
      </c>
      <c r="I6276" s="3">
        <v>1</v>
      </c>
      <c r="J6276" s="3">
        <v>0</v>
      </c>
      <c r="K6276" s="3">
        <v>200</v>
      </c>
      <c r="L6276" s="3" t="s">
        <v>16</v>
      </c>
      <c r="M6276" s="4" t="s">
        <v>3888</v>
      </c>
      <c r="N6276" t="str">
        <f t="shared" si="109"/>
        <v>20140426KXP1246</v>
      </c>
      <c r="O6276" t="e">
        <f>VLOOKUP(N6276,[1]Sheet1!$B:$D,3,FALSE)</f>
        <v>#N/A</v>
      </c>
      <c r="P6276" t="e">
        <f>VLOOKUP(O6276,[2]Sheet1!$1:$1048576,2,FALSE)</f>
        <v>#N/A</v>
      </c>
      <c r="Q6276" t="e">
        <f>VLOOKUP(N6276,[1]Sheet1!$B:$C,2,FALSE)</f>
        <v>#N/A</v>
      </c>
      <c r="R6276" t="e">
        <f>VLOOKUP(N6276,[1]Sheet1!$B:$E,4,FALSE)</f>
        <v>#N/A</v>
      </c>
    </row>
    <row r="6277" spans="1:18" x14ac:dyDescent="0.25">
      <c r="A6277" s="9" t="s">
        <v>3887</v>
      </c>
      <c r="B6277" s="5" t="s">
        <v>216</v>
      </c>
      <c r="C6277" s="5" t="s">
        <v>3892</v>
      </c>
      <c r="D6277" s="13">
        <v>1323</v>
      </c>
      <c r="E6277" s="5" t="s">
        <v>1188</v>
      </c>
      <c r="F6277" s="5">
        <v>4</v>
      </c>
      <c r="G6277" s="5">
        <v>4</v>
      </c>
      <c r="H6277" s="5">
        <v>2</v>
      </c>
      <c r="I6277" s="5">
        <v>1</v>
      </c>
      <c r="J6277" s="5">
        <v>0</v>
      </c>
      <c r="K6277" s="5">
        <v>100</v>
      </c>
      <c r="L6277" s="5" t="s">
        <v>16</v>
      </c>
      <c r="M6277" s="6" t="s">
        <v>3888</v>
      </c>
      <c r="N6277" t="str">
        <f t="shared" si="109"/>
        <v>20140426KXP1323</v>
      </c>
      <c r="O6277" t="e">
        <f>VLOOKUP(N6277,[1]Sheet1!$B:$D,3,FALSE)</f>
        <v>#N/A</v>
      </c>
      <c r="P6277" t="e">
        <f>VLOOKUP(O6277,[2]Sheet1!$1:$1048576,2,FALSE)</f>
        <v>#N/A</v>
      </c>
      <c r="Q6277" t="e">
        <f>VLOOKUP(N6277,[1]Sheet1!$B:$C,2,FALSE)</f>
        <v>#N/A</v>
      </c>
      <c r="R6277" t="e">
        <f>VLOOKUP(N6277,[1]Sheet1!$B:$E,4,FALSE)</f>
        <v>#N/A</v>
      </c>
    </row>
    <row r="6278" spans="1:18" x14ac:dyDescent="0.25">
      <c r="A6278" s="8" t="s">
        <v>3887</v>
      </c>
      <c r="B6278" s="3" t="s">
        <v>216</v>
      </c>
      <c r="C6278" s="3" t="s">
        <v>292</v>
      </c>
      <c r="D6278" s="12">
        <v>1111</v>
      </c>
      <c r="E6278" s="3" t="s">
        <v>3893</v>
      </c>
      <c r="F6278" s="3">
        <v>15</v>
      </c>
      <c r="G6278" s="3">
        <v>12</v>
      </c>
      <c r="H6278" s="3">
        <v>22</v>
      </c>
      <c r="I6278" s="3">
        <v>2</v>
      </c>
      <c r="J6278" s="3">
        <v>0</v>
      </c>
      <c r="K6278" s="3">
        <v>125</v>
      </c>
      <c r="L6278" s="3" t="s">
        <v>16</v>
      </c>
      <c r="M6278" s="4" t="s">
        <v>3888</v>
      </c>
      <c r="N6278" t="str">
        <f t="shared" si="109"/>
        <v>20140426KXP1111</v>
      </c>
      <c r="O6278" t="e">
        <f>VLOOKUP(N6278,[1]Sheet1!$B:$D,3,FALSE)</f>
        <v>#N/A</v>
      </c>
      <c r="P6278" t="e">
        <f>VLOOKUP(O6278,[2]Sheet1!$1:$1048576,2,FALSE)</f>
        <v>#N/A</v>
      </c>
      <c r="Q6278" t="e">
        <f>VLOOKUP(N6278,[1]Sheet1!$B:$C,2,FALSE)</f>
        <v>#N/A</v>
      </c>
      <c r="R6278" t="e">
        <f>VLOOKUP(N6278,[1]Sheet1!$B:$E,4,FALSE)</f>
        <v>#N/A</v>
      </c>
    </row>
    <row r="6279" spans="1:18" x14ac:dyDescent="0.25">
      <c r="A6279" s="9" t="s">
        <v>3887</v>
      </c>
      <c r="B6279" s="5" t="s">
        <v>216</v>
      </c>
      <c r="C6279" s="5" t="s">
        <v>77</v>
      </c>
      <c r="D6279" s="13">
        <v>1012</v>
      </c>
      <c r="E6279" s="5" t="s">
        <v>3894</v>
      </c>
      <c r="F6279" s="5">
        <v>4</v>
      </c>
      <c r="G6279" s="5">
        <v>9</v>
      </c>
      <c r="H6279" s="5">
        <v>15</v>
      </c>
      <c r="I6279" s="5">
        <v>0</v>
      </c>
      <c r="J6279" s="5">
        <v>0</v>
      </c>
      <c r="K6279" s="5">
        <v>44.44</v>
      </c>
      <c r="L6279" s="5" t="s">
        <v>16</v>
      </c>
      <c r="M6279" s="6" t="s">
        <v>3888</v>
      </c>
      <c r="N6279" t="str">
        <f t="shared" si="109"/>
        <v>20140426KXP1012</v>
      </c>
      <c r="O6279" t="e">
        <f>VLOOKUP(N6279,[1]Sheet1!$B:$D,3,FALSE)</f>
        <v>#N/A</v>
      </c>
      <c r="P6279" t="e">
        <f>VLOOKUP(O6279,[2]Sheet1!$1:$1048576,2,FALSE)</f>
        <v>#N/A</v>
      </c>
      <c r="Q6279" t="e">
        <f>VLOOKUP(N6279,[1]Sheet1!$B:$C,2,FALSE)</f>
        <v>#N/A</v>
      </c>
      <c r="R6279" t="e">
        <f>VLOOKUP(N6279,[1]Sheet1!$B:$E,4,FALSE)</f>
        <v>#N/A</v>
      </c>
    </row>
    <row r="6280" spans="1:18" x14ac:dyDescent="0.25">
      <c r="A6280" s="8" t="s">
        <v>3887</v>
      </c>
      <c r="B6280" s="3" t="s">
        <v>216</v>
      </c>
      <c r="C6280" s="3" t="s">
        <v>2655</v>
      </c>
      <c r="D6280" s="12">
        <v>1238</v>
      </c>
      <c r="E6280" s="3" t="s">
        <v>3895</v>
      </c>
      <c r="F6280" s="3">
        <v>7</v>
      </c>
      <c r="G6280" s="3">
        <v>9</v>
      </c>
      <c r="H6280" s="3">
        <v>17</v>
      </c>
      <c r="I6280" s="3">
        <v>0</v>
      </c>
      <c r="J6280" s="3">
        <v>0</v>
      </c>
      <c r="K6280" s="3">
        <v>77.77</v>
      </c>
      <c r="L6280" s="3" t="s">
        <v>16</v>
      </c>
      <c r="M6280" s="4" t="s">
        <v>3888</v>
      </c>
      <c r="N6280" t="str">
        <f t="shared" si="109"/>
        <v>20140426KXP1238</v>
      </c>
      <c r="O6280" t="e">
        <f>VLOOKUP(N6280,[1]Sheet1!$B:$D,3,FALSE)</f>
        <v>#N/A</v>
      </c>
      <c r="P6280" t="e">
        <f>VLOOKUP(O6280,[2]Sheet1!$1:$1048576,2,FALSE)</f>
        <v>#N/A</v>
      </c>
      <c r="Q6280" t="e">
        <f>VLOOKUP(N6280,[1]Sheet1!$B:$C,2,FALSE)</f>
        <v>#N/A</v>
      </c>
      <c r="R6280" t="e">
        <f>VLOOKUP(N6280,[1]Sheet1!$B:$E,4,FALSE)</f>
        <v>#N/A</v>
      </c>
    </row>
    <row r="6281" spans="1:18" x14ac:dyDescent="0.25">
      <c r="A6281" s="9" t="s">
        <v>3887</v>
      </c>
      <c r="B6281" s="5" t="s">
        <v>216</v>
      </c>
      <c r="C6281" s="5" t="s">
        <v>706</v>
      </c>
      <c r="D6281" s="13">
        <v>1088</v>
      </c>
      <c r="E6281" s="5" t="s">
        <v>3896</v>
      </c>
      <c r="F6281" s="5">
        <v>50</v>
      </c>
      <c r="G6281" s="5">
        <v>28</v>
      </c>
      <c r="H6281" s="5">
        <v>36</v>
      </c>
      <c r="I6281" s="5">
        <v>6</v>
      </c>
      <c r="J6281" s="5">
        <v>3</v>
      </c>
      <c r="K6281" s="5">
        <v>178.57</v>
      </c>
      <c r="L6281" s="5" t="s">
        <v>16</v>
      </c>
      <c r="M6281" s="6" t="s">
        <v>3888</v>
      </c>
      <c r="N6281" t="str">
        <f t="shared" si="109"/>
        <v>20140426KXP1088</v>
      </c>
      <c r="O6281" t="e">
        <f>VLOOKUP(N6281,[1]Sheet1!$B:$D,3,FALSE)</f>
        <v>#N/A</v>
      </c>
      <c r="P6281" t="e">
        <f>VLOOKUP(O6281,[2]Sheet1!$1:$1048576,2,FALSE)</f>
        <v>#N/A</v>
      </c>
      <c r="Q6281" t="e">
        <f>VLOOKUP(N6281,[1]Sheet1!$B:$C,2,FALSE)</f>
        <v>#N/A</v>
      </c>
      <c r="R6281" t="e">
        <f>VLOOKUP(N6281,[1]Sheet1!$B:$E,4,FALSE)</f>
        <v>#N/A</v>
      </c>
    </row>
    <row r="6282" spans="1:18" x14ac:dyDescent="0.25">
      <c r="A6282" s="8" t="s">
        <v>3887</v>
      </c>
      <c r="B6282" s="3" t="s">
        <v>216</v>
      </c>
      <c r="C6282" s="3" t="s">
        <v>33</v>
      </c>
      <c r="D6282" s="12">
        <v>1050</v>
      </c>
      <c r="E6282" s="3" t="s">
        <v>3897</v>
      </c>
      <c r="F6282" s="3">
        <v>6</v>
      </c>
      <c r="G6282" s="3">
        <v>10</v>
      </c>
      <c r="H6282" s="3">
        <v>26</v>
      </c>
      <c r="I6282" s="3">
        <v>0</v>
      </c>
      <c r="J6282" s="3">
        <v>0</v>
      </c>
      <c r="K6282" s="3">
        <v>60</v>
      </c>
      <c r="L6282" s="3" t="s">
        <v>16</v>
      </c>
      <c r="M6282" s="4" t="s">
        <v>3888</v>
      </c>
      <c r="N6282" t="str">
        <f t="shared" si="109"/>
        <v>20140426KXP1050</v>
      </c>
      <c r="O6282" t="e">
        <f>VLOOKUP(N6282,[1]Sheet1!$B:$D,3,FALSE)</f>
        <v>#N/A</v>
      </c>
      <c r="P6282" t="e">
        <f>VLOOKUP(O6282,[2]Sheet1!$1:$1048576,2,FALSE)</f>
        <v>#N/A</v>
      </c>
      <c r="Q6282" t="e">
        <f>VLOOKUP(N6282,[1]Sheet1!$B:$C,2,FALSE)</f>
        <v>#N/A</v>
      </c>
      <c r="R6282" t="e">
        <f>VLOOKUP(N6282,[1]Sheet1!$B:$E,4,FALSE)</f>
        <v>#N/A</v>
      </c>
    </row>
    <row r="6283" spans="1:18" x14ac:dyDescent="0.25">
      <c r="A6283" s="9" t="s">
        <v>3887</v>
      </c>
      <c r="B6283" s="5" t="s">
        <v>216</v>
      </c>
      <c r="C6283" s="5" t="s">
        <v>84</v>
      </c>
      <c r="D6283" s="13">
        <v>1014</v>
      </c>
      <c r="E6283" s="5" t="s">
        <v>3898</v>
      </c>
      <c r="F6283" s="5">
        <v>5</v>
      </c>
      <c r="G6283" s="5">
        <v>8</v>
      </c>
      <c r="H6283" s="5">
        <v>12</v>
      </c>
      <c r="I6283" s="5">
        <v>0</v>
      </c>
      <c r="J6283" s="5">
        <v>0</v>
      </c>
      <c r="K6283" s="5">
        <v>62.5</v>
      </c>
      <c r="L6283" s="5" t="s">
        <v>86</v>
      </c>
      <c r="M6283" s="6" t="s">
        <v>3888</v>
      </c>
      <c r="N6283" t="str">
        <f t="shared" si="109"/>
        <v>20140426KXP1014</v>
      </c>
      <c r="O6283" t="e">
        <f>VLOOKUP(N6283,[1]Sheet1!$B:$D,3,FALSE)</f>
        <v>#N/A</v>
      </c>
      <c r="P6283" t="e">
        <f>VLOOKUP(O6283,[2]Sheet1!$1:$1048576,2,FALSE)</f>
        <v>#N/A</v>
      </c>
      <c r="Q6283" t="e">
        <f>VLOOKUP(N6283,[1]Sheet1!$B:$C,2,FALSE)</f>
        <v>#N/A</v>
      </c>
      <c r="R6283" t="e">
        <f>VLOOKUP(N6283,[1]Sheet1!$B:$E,4,FALSE)</f>
        <v>#N/A</v>
      </c>
    </row>
    <row r="6284" spans="1:18" x14ac:dyDescent="0.25">
      <c r="A6284" s="8" t="s">
        <v>3887</v>
      </c>
      <c r="B6284" s="3" t="s">
        <v>216</v>
      </c>
      <c r="C6284" s="3" t="s">
        <v>1379</v>
      </c>
      <c r="D6284" s="12">
        <v>1152</v>
      </c>
      <c r="E6284" s="3" t="s">
        <v>26</v>
      </c>
      <c r="F6284" s="3">
        <v>9</v>
      </c>
      <c r="G6284" s="3">
        <v>13</v>
      </c>
      <c r="H6284" s="3">
        <v>28</v>
      </c>
      <c r="I6284" s="3">
        <v>1</v>
      </c>
      <c r="J6284" s="3">
        <v>0</v>
      </c>
      <c r="K6284" s="3">
        <v>69.23</v>
      </c>
      <c r="L6284" s="3" t="s">
        <v>16</v>
      </c>
      <c r="M6284" s="4" t="s">
        <v>3888</v>
      </c>
      <c r="N6284" t="str">
        <f t="shared" si="109"/>
        <v>20140426KXP1152</v>
      </c>
      <c r="O6284" t="e">
        <f>VLOOKUP(N6284,[1]Sheet1!$B:$D,3,FALSE)</f>
        <v>#N/A</v>
      </c>
      <c r="P6284" t="e">
        <f>VLOOKUP(O6284,[2]Sheet1!$1:$1048576,2,FALSE)</f>
        <v>#N/A</v>
      </c>
      <c r="Q6284" t="e">
        <f>VLOOKUP(N6284,[1]Sheet1!$B:$C,2,FALSE)</f>
        <v>#N/A</v>
      </c>
      <c r="R6284" t="e">
        <f>VLOOKUP(N6284,[1]Sheet1!$B:$E,4,FALSE)</f>
        <v>#N/A</v>
      </c>
    </row>
    <row r="6285" spans="1:18" x14ac:dyDescent="0.25">
      <c r="A6285" s="9" t="s">
        <v>3887</v>
      </c>
      <c r="B6285" s="5" t="s">
        <v>216</v>
      </c>
      <c r="C6285" s="5" t="s">
        <v>149</v>
      </c>
      <c r="D6285" s="13">
        <v>1006</v>
      </c>
      <c r="E6285" s="5" t="s">
        <v>3899</v>
      </c>
      <c r="F6285" s="5">
        <v>5</v>
      </c>
      <c r="G6285" s="5">
        <v>7</v>
      </c>
      <c r="H6285" s="5">
        <v>6</v>
      </c>
      <c r="I6285" s="5">
        <v>1</v>
      </c>
      <c r="J6285" s="5">
        <v>0</v>
      </c>
      <c r="K6285" s="5">
        <v>71.42</v>
      </c>
      <c r="L6285" s="5" t="s">
        <v>16</v>
      </c>
      <c r="M6285" s="6" t="s">
        <v>3888</v>
      </c>
      <c r="N6285" t="str">
        <f t="shared" si="109"/>
        <v>20140426KXP1006</v>
      </c>
      <c r="O6285" t="e">
        <f>VLOOKUP(N6285,[1]Sheet1!$B:$D,3,FALSE)</f>
        <v>#N/A</v>
      </c>
      <c r="P6285" t="e">
        <f>VLOOKUP(O6285,[2]Sheet1!$1:$1048576,2,FALSE)</f>
        <v>#N/A</v>
      </c>
      <c r="Q6285" t="e">
        <f>VLOOKUP(N6285,[1]Sheet1!$B:$C,2,FALSE)</f>
        <v>#N/A</v>
      </c>
      <c r="R6285" t="e">
        <f>VLOOKUP(N6285,[1]Sheet1!$B:$E,4,FALSE)</f>
        <v>#N/A</v>
      </c>
    </row>
    <row r="6286" spans="1:18" x14ac:dyDescent="0.25">
      <c r="A6286" s="8" t="s">
        <v>3887</v>
      </c>
      <c r="B6286" s="3" t="s">
        <v>216</v>
      </c>
      <c r="C6286" s="3" t="s">
        <v>53</v>
      </c>
      <c r="D6286" s="12">
        <v>1035</v>
      </c>
      <c r="E6286" s="3" t="s">
        <v>26</v>
      </c>
      <c r="F6286" s="3">
        <v>36</v>
      </c>
      <c r="G6286" s="3">
        <v>33</v>
      </c>
      <c r="H6286" s="3">
        <v>51</v>
      </c>
      <c r="I6286" s="3">
        <v>2</v>
      </c>
      <c r="J6286" s="3">
        <v>0</v>
      </c>
      <c r="K6286" s="3">
        <v>109.09</v>
      </c>
      <c r="L6286" s="3" t="s">
        <v>16</v>
      </c>
      <c r="M6286" s="4" t="s">
        <v>3888</v>
      </c>
      <c r="N6286" t="str">
        <f t="shared" si="109"/>
        <v>20140426KXP1035</v>
      </c>
      <c r="O6286" t="e">
        <f>VLOOKUP(N6286,[1]Sheet1!$B:$D,3,FALSE)</f>
        <v>#N/A</v>
      </c>
      <c r="P6286" t="e">
        <f>VLOOKUP(O6286,[2]Sheet1!$1:$1048576,2,FALSE)</f>
        <v>#N/A</v>
      </c>
      <c r="Q6286" t="e">
        <f>VLOOKUP(N6286,[1]Sheet1!$B:$C,2,FALSE)</f>
        <v>#N/A</v>
      </c>
      <c r="R6286" t="e">
        <f>VLOOKUP(N6286,[1]Sheet1!$B:$E,4,FALSE)</f>
        <v>#N/A</v>
      </c>
    </row>
    <row r="6287" spans="1:18" x14ac:dyDescent="0.25">
      <c r="A6287" s="9" t="s">
        <v>3887</v>
      </c>
      <c r="B6287" s="5" t="s">
        <v>216</v>
      </c>
      <c r="C6287" s="5" t="s">
        <v>994</v>
      </c>
      <c r="D6287" s="13">
        <v>1092</v>
      </c>
      <c r="E6287" s="5" t="s">
        <v>3900</v>
      </c>
      <c r="F6287" s="5">
        <v>10</v>
      </c>
      <c r="G6287" s="5">
        <v>10</v>
      </c>
      <c r="H6287" s="5">
        <v>18</v>
      </c>
      <c r="I6287" s="5">
        <v>1</v>
      </c>
      <c r="J6287" s="5">
        <v>0</v>
      </c>
      <c r="K6287" s="5">
        <v>100</v>
      </c>
      <c r="L6287" s="5" t="s">
        <v>16</v>
      </c>
      <c r="M6287" s="6" t="s">
        <v>3888</v>
      </c>
      <c r="N6287" t="str">
        <f t="shared" si="109"/>
        <v>20140426KXP1092</v>
      </c>
      <c r="O6287" t="e">
        <f>VLOOKUP(N6287,[1]Sheet1!$B:$D,3,FALSE)</f>
        <v>#N/A</v>
      </c>
      <c r="P6287" t="e">
        <f>VLOOKUP(O6287,[2]Sheet1!$1:$1048576,2,FALSE)</f>
        <v>#N/A</v>
      </c>
      <c r="Q6287" t="e">
        <f>VLOOKUP(N6287,[1]Sheet1!$B:$C,2,FALSE)</f>
        <v>#N/A</v>
      </c>
      <c r="R6287" t="e">
        <f>VLOOKUP(N6287,[1]Sheet1!$B:$E,4,FALSE)</f>
        <v>#N/A</v>
      </c>
    </row>
    <row r="6288" spans="1:18" x14ac:dyDescent="0.25">
      <c r="A6288" s="8" t="s">
        <v>3901</v>
      </c>
      <c r="B6288" s="3" t="s">
        <v>2084</v>
      </c>
      <c r="C6288" s="3" t="s">
        <v>21</v>
      </c>
      <c r="D6288" s="12">
        <v>1024</v>
      </c>
      <c r="E6288" s="3" t="s">
        <v>2818</v>
      </c>
      <c r="F6288" s="3">
        <v>31</v>
      </c>
      <c r="G6288" s="3">
        <v>23</v>
      </c>
      <c r="H6288" s="3">
        <v>36</v>
      </c>
      <c r="I6288" s="3">
        <v>4</v>
      </c>
      <c r="J6288" s="3">
        <v>0</v>
      </c>
      <c r="K6288" s="3">
        <v>134.78</v>
      </c>
      <c r="L6288" s="3" t="s">
        <v>40</v>
      </c>
      <c r="M6288" s="4" t="s">
        <v>3902</v>
      </c>
      <c r="N6288" t="str">
        <f t="shared" si="109"/>
        <v>20140426RR1024</v>
      </c>
      <c r="O6288" t="e">
        <f>VLOOKUP(N6288,[1]Sheet1!$B:$D,3,FALSE)</f>
        <v>#N/A</v>
      </c>
      <c r="P6288" t="e">
        <f>VLOOKUP(O6288,[2]Sheet1!$1:$1048576,2,FALSE)</f>
        <v>#N/A</v>
      </c>
      <c r="Q6288" t="e">
        <f>VLOOKUP(N6288,[1]Sheet1!$B:$C,2,FALSE)</f>
        <v>#N/A</v>
      </c>
      <c r="R6288" t="e">
        <f>VLOOKUP(N6288,[1]Sheet1!$B:$E,4,FALSE)</f>
        <v>#N/A</v>
      </c>
    </row>
    <row r="6289" spans="1:18" x14ac:dyDescent="0.25">
      <c r="A6289" s="9" t="s">
        <v>3901</v>
      </c>
      <c r="B6289" s="5" t="s">
        <v>2084</v>
      </c>
      <c r="C6289" s="5" t="s">
        <v>429</v>
      </c>
      <c r="D6289" s="13">
        <v>1142</v>
      </c>
      <c r="E6289" s="5" t="s">
        <v>1431</v>
      </c>
      <c r="F6289" s="5">
        <v>40</v>
      </c>
      <c r="G6289" s="5">
        <v>28</v>
      </c>
      <c r="H6289" s="5">
        <v>33</v>
      </c>
      <c r="I6289" s="5">
        <v>8</v>
      </c>
      <c r="J6289" s="5">
        <v>0</v>
      </c>
      <c r="K6289" s="5">
        <v>142.85</v>
      </c>
      <c r="L6289" s="5" t="s">
        <v>16</v>
      </c>
      <c r="M6289" s="6" t="s">
        <v>3902</v>
      </c>
      <c r="N6289" t="str">
        <f t="shared" si="109"/>
        <v>20140426RR1142</v>
      </c>
      <c r="O6289" t="e">
        <f>VLOOKUP(N6289,[1]Sheet1!$B:$D,3,FALSE)</f>
        <v>#N/A</v>
      </c>
      <c r="P6289" t="e">
        <f>VLOOKUP(O6289,[2]Sheet1!$1:$1048576,2,FALSE)</f>
        <v>#N/A</v>
      </c>
      <c r="Q6289" t="e">
        <f>VLOOKUP(N6289,[1]Sheet1!$B:$C,2,FALSE)</f>
        <v>#N/A</v>
      </c>
      <c r="R6289" t="e">
        <f>VLOOKUP(N6289,[1]Sheet1!$B:$E,4,FALSE)</f>
        <v>#N/A</v>
      </c>
    </row>
    <row r="6290" spans="1:18" x14ac:dyDescent="0.25">
      <c r="A6290" s="8" t="s">
        <v>3901</v>
      </c>
      <c r="B6290" s="3" t="s">
        <v>2084</v>
      </c>
      <c r="C6290" s="3" t="s">
        <v>75</v>
      </c>
      <c r="D6290" s="12">
        <v>1010</v>
      </c>
      <c r="E6290" s="3" t="s">
        <v>3903</v>
      </c>
      <c r="F6290" s="3">
        <v>21</v>
      </c>
      <c r="G6290" s="3">
        <v>19</v>
      </c>
      <c r="H6290" s="3">
        <v>36</v>
      </c>
      <c r="I6290" s="3">
        <v>3</v>
      </c>
      <c r="J6290" s="3">
        <v>0</v>
      </c>
      <c r="K6290" s="3">
        <v>110.52</v>
      </c>
      <c r="L6290" s="3" t="s">
        <v>20</v>
      </c>
      <c r="M6290" s="4" t="s">
        <v>3902</v>
      </c>
      <c r="N6290" t="str">
        <f t="shared" si="109"/>
        <v>20140426RR1010</v>
      </c>
      <c r="O6290" t="e">
        <f>VLOOKUP(N6290,[1]Sheet1!$B:$D,3,FALSE)</f>
        <v>#N/A</v>
      </c>
      <c r="P6290" t="e">
        <f>VLOOKUP(O6290,[2]Sheet1!$1:$1048576,2,FALSE)</f>
        <v>#N/A</v>
      </c>
      <c r="Q6290" t="e">
        <f>VLOOKUP(N6290,[1]Sheet1!$B:$C,2,FALSE)</f>
        <v>#N/A</v>
      </c>
      <c r="R6290" t="e">
        <f>VLOOKUP(N6290,[1]Sheet1!$B:$E,4,FALSE)</f>
        <v>#N/A</v>
      </c>
    </row>
    <row r="6291" spans="1:18" x14ac:dyDescent="0.25">
      <c r="A6291" s="9" t="s">
        <v>3901</v>
      </c>
      <c r="B6291" s="5" t="s">
        <v>2084</v>
      </c>
      <c r="C6291" s="5" t="s">
        <v>87</v>
      </c>
      <c r="D6291" s="13">
        <v>1042</v>
      </c>
      <c r="E6291" s="5" t="s">
        <v>3904</v>
      </c>
      <c r="F6291" s="5">
        <v>31</v>
      </c>
      <c r="G6291" s="5">
        <v>34</v>
      </c>
      <c r="H6291" s="5">
        <v>49</v>
      </c>
      <c r="I6291" s="5">
        <v>2</v>
      </c>
      <c r="J6291" s="5">
        <v>1</v>
      </c>
      <c r="K6291" s="5">
        <v>91.17</v>
      </c>
      <c r="L6291" s="5" t="s">
        <v>16</v>
      </c>
      <c r="M6291" s="6" t="s">
        <v>3902</v>
      </c>
      <c r="N6291" t="str">
        <f t="shared" si="109"/>
        <v>20140426RR1042</v>
      </c>
      <c r="O6291" t="e">
        <f>VLOOKUP(N6291,[1]Sheet1!$B:$D,3,FALSE)</f>
        <v>#N/A</v>
      </c>
      <c r="P6291" t="e">
        <f>VLOOKUP(O6291,[2]Sheet1!$1:$1048576,2,FALSE)</f>
        <v>#N/A</v>
      </c>
      <c r="Q6291" t="e">
        <f>VLOOKUP(N6291,[1]Sheet1!$B:$C,2,FALSE)</f>
        <v>#N/A</v>
      </c>
      <c r="R6291" t="e">
        <f>VLOOKUP(N6291,[1]Sheet1!$B:$E,4,FALSE)</f>
        <v>#N/A</v>
      </c>
    </row>
    <row r="6292" spans="1:18" x14ac:dyDescent="0.25">
      <c r="A6292" s="8" t="s">
        <v>3901</v>
      </c>
      <c r="B6292" s="3" t="s">
        <v>2084</v>
      </c>
      <c r="C6292" s="3" t="s">
        <v>3905</v>
      </c>
      <c r="D6292" s="12">
        <v>1324</v>
      </c>
      <c r="E6292" s="3" t="s">
        <v>26</v>
      </c>
      <c r="F6292" s="3">
        <v>0</v>
      </c>
      <c r="G6292" s="3">
        <v>0</v>
      </c>
      <c r="H6292" s="3">
        <v>2</v>
      </c>
      <c r="I6292" s="3">
        <v>0</v>
      </c>
      <c r="J6292" s="3">
        <v>0</v>
      </c>
      <c r="K6292" s="3">
        <v>0</v>
      </c>
      <c r="L6292" s="3" t="s">
        <v>16</v>
      </c>
      <c r="M6292" s="4" t="s">
        <v>3902</v>
      </c>
      <c r="N6292" t="str">
        <f t="shared" si="109"/>
        <v>20140426RR1324</v>
      </c>
      <c r="O6292" t="e">
        <f>VLOOKUP(N6292,[1]Sheet1!$B:$D,3,FALSE)</f>
        <v>#N/A</v>
      </c>
      <c r="P6292" t="e">
        <f>VLOOKUP(O6292,[2]Sheet1!$1:$1048576,2,FALSE)</f>
        <v>#N/A</v>
      </c>
      <c r="Q6292" t="e">
        <f>VLOOKUP(N6292,[1]Sheet1!$B:$C,2,FALSE)</f>
        <v>#N/A</v>
      </c>
      <c r="R6292" t="e">
        <f>VLOOKUP(N6292,[1]Sheet1!$B:$E,4,FALSE)</f>
        <v>#N/A</v>
      </c>
    </row>
    <row r="6293" spans="1:18" x14ac:dyDescent="0.25">
      <c r="A6293" s="9" t="s">
        <v>3901</v>
      </c>
      <c r="B6293" s="5" t="s">
        <v>2084</v>
      </c>
      <c r="C6293" s="5" t="s">
        <v>385</v>
      </c>
      <c r="D6293" s="13">
        <v>1065</v>
      </c>
      <c r="E6293" s="5" t="s">
        <v>26</v>
      </c>
      <c r="F6293" s="5">
        <v>6</v>
      </c>
      <c r="G6293" s="5">
        <v>5</v>
      </c>
      <c r="H6293" s="5">
        <v>7</v>
      </c>
      <c r="I6293" s="5">
        <v>0</v>
      </c>
      <c r="J6293" s="5">
        <v>0</v>
      </c>
      <c r="K6293" s="5">
        <v>120</v>
      </c>
      <c r="L6293" s="5" t="s">
        <v>16</v>
      </c>
      <c r="M6293" s="6" t="s">
        <v>3902</v>
      </c>
      <c r="N6293" t="str">
        <f t="shared" si="109"/>
        <v>20140426RR1065</v>
      </c>
      <c r="O6293" t="e">
        <f>VLOOKUP(N6293,[1]Sheet1!$B:$D,3,FALSE)</f>
        <v>#N/A</v>
      </c>
      <c r="P6293" t="e">
        <f>VLOOKUP(O6293,[2]Sheet1!$1:$1048576,2,FALSE)</f>
        <v>#N/A</v>
      </c>
      <c r="Q6293" t="e">
        <f>VLOOKUP(N6293,[1]Sheet1!$B:$C,2,FALSE)</f>
        <v>#N/A</v>
      </c>
      <c r="R6293" t="e">
        <f>VLOOKUP(N6293,[1]Sheet1!$B:$E,4,FALSE)</f>
        <v>#N/A</v>
      </c>
    </row>
    <row r="6294" spans="1:18" x14ac:dyDescent="0.25">
      <c r="A6294" s="8" t="s">
        <v>3901</v>
      </c>
      <c r="B6294" s="3" t="s">
        <v>2084</v>
      </c>
      <c r="C6294" s="3" t="s">
        <v>380</v>
      </c>
      <c r="D6294" s="12">
        <v>1074</v>
      </c>
      <c r="E6294" s="3" t="s">
        <v>3903</v>
      </c>
      <c r="F6294" s="3">
        <v>11</v>
      </c>
      <c r="G6294" s="3">
        <v>12</v>
      </c>
      <c r="H6294" s="3">
        <v>23</v>
      </c>
      <c r="I6294" s="3">
        <v>1</v>
      </c>
      <c r="J6294" s="3">
        <v>0</v>
      </c>
      <c r="K6294" s="3">
        <v>91.66</v>
      </c>
      <c r="L6294" s="3" t="s">
        <v>16</v>
      </c>
      <c r="M6294" s="4" t="s">
        <v>3902</v>
      </c>
      <c r="N6294" t="str">
        <f t="shared" si="109"/>
        <v>20140426RR1074</v>
      </c>
      <c r="O6294" t="e">
        <f>VLOOKUP(N6294,[1]Sheet1!$B:$D,3,FALSE)</f>
        <v>#N/A</v>
      </c>
      <c r="P6294" t="e">
        <f>VLOOKUP(O6294,[2]Sheet1!$1:$1048576,2,FALSE)</f>
        <v>#N/A</v>
      </c>
      <c r="Q6294" t="e">
        <f>VLOOKUP(N6294,[1]Sheet1!$B:$C,2,FALSE)</f>
        <v>#N/A</v>
      </c>
      <c r="R6294" t="e">
        <f>VLOOKUP(N6294,[1]Sheet1!$B:$E,4,FALSE)</f>
        <v>#N/A</v>
      </c>
    </row>
    <row r="6295" spans="1:18" x14ac:dyDescent="0.25">
      <c r="A6295" s="9" t="s">
        <v>3901</v>
      </c>
      <c r="B6295" s="5" t="s">
        <v>2084</v>
      </c>
      <c r="C6295" s="5" t="s">
        <v>257</v>
      </c>
      <c r="D6295" s="13">
        <v>1027</v>
      </c>
      <c r="E6295" s="5" t="s">
        <v>3906</v>
      </c>
      <c r="F6295" s="5">
        <v>4</v>
      </c>
      <c r="G6295" s="5">
        <v>5</v>
      </c>
      <c r="H6295" s="5">
        <v>14</v>
      </c>
      <c r="I6295" s="5">
        <v>0</v>
      </c>
      <c r="J6295" s="5">
        <v>0</v>
      </c>
      <c r="K6295" s="5">
        <v>80</v>
      </c>
      <c r="L6295" s="5" t="s">
        <v>16</v>
      </c>
      <c r="M6295" s="6" t="s">
        <v>3902</v>
      </c>
      <c r="N6295" t="str">
        <f t="shared" si="109"/>
        <v>20140426RR1027</v>
      </c>
      <c r="O6295" t="e">
        <f>VLOOKUP(N6295,[1]Sheet1!$B:$D,3,FALSE)</f>
        <v>#N/A</v>
      </c>
      <c r="P6295" t="e">
        <f>VLOOKUP(O6295,[2]Sheet1!$1:$1048576,2,FALSE)</f>
        <v>#N/A</v>
      </c>
      <c r="Q6295" t="e">
        <f>VLOOKUP(N6295,[1]Sheet1!$B:$C,2,FALSE)</f>
        <v>#N/A</v>
      </c>
      <c r="R6295" t="e">
        <f>VLOOKUP(N6295,[1]Sheet1!$B:$E,4,FALSE)</f>
        <v>#N/A</v>
      </c>
    </row>
    <row r="6296" spans="1:18" x14ac:dyDescent="0.25">
      <c r="A6296" s="8" t="s">
        <v>3901</v>
      </c>
      <c r="B6296" s="3" t="s">
        <v>2084</v>
      </c>
      <c r="C6296" s="3" t="s">
        <v>317</v>
      </c>
      <c r="D6296" s="12">
        <v>1105</v>
      </c>
      <c r="E6296" s="3" t="s">
        <v>3907</v>
      </c>
      <c r="F6296" s="3">
        <v>5</v>
      </c>
      <c r="G6296" s="3">
        <v>3</v>
      </c>
      <c r="H6296" s="3">
        <v>4</v>
      </c>
      <c r="I6296" s="3">
        <v>1</v>
      </c>
      <c r="J6296" s="3">
        <v>0</v>
      </c>
      <c r="K6296" s="3">
        <v>166.66</v>
      </c>
      <c r="L6296" s="3" t="s">
        <v>16</v>
      </c>
      <c r="M6296" s="4" t="s">
        <v>3902</v>
      </c>
      <c r="N6296" t="str">
        <f t="shared" si="109"/>
        <v>20140426RR1105</v>
      </c>
      <c r="O6296" t="e">
        <f>VLOOKUP(N6296,[1]Sheet1!$B:$D,3,FALSE)</f>
        <v>#N/A</v>
      </c>
      <c r="P6296" t="e">
        <f>VLOOKUP(O6296,[2]Sheet1!$1:$1048576,2,FALSE)</f>
        <v>#N/A</v>
      </c>
      <c r="Q6296" t="e">
        <f>VLOOKUP(N6296,[1]Sheet1!$B:$C,2,FALSE)</f>
        <v>#N/A</v>
      </c>
      <c r="R6296" t="e">
        <f>VLOOKUP(N6296,[1]Sheet1!$B:$E,4,FALSE)</f>
        <v>#N/A</v>
      </c>
    </row>
    <row r="6297" spans="1:18" x14ac:dyDescent="0.25">
      <c r="A6297" s="9" t="s">
        <v>3901</v>
      </c>
      <c r="B6297" s="5" t="s">
        <v>2084</v>
      </c>
      <c r="C6297" s="5" t="s">
        <v>65</v>
      </c>
      <c r="D6297" s="13">
        <v>1048</v>
      </c>
      <c r="E6297" s="5" t="s">
        <v>3908</v>
      </c>
      <c r="F6297" s="5">
        <v>0</v>
      </c>
      <c r="G6297" s="5">
        <v>1</v>
      </c>
      <c r="H6297" s="5">
        <v>2</v>
      </c>
      <c r="I6297" s="5">
        <v>0</v>
      </c>
      <c r="J6297" s="5">
        <v>0</v>
      </c>
      <c r="K6297" s="5">
        <v>0</v>
      </c>
      <c r="L6297" s="5" t="s">
        <v>40</v>
      </c>
      <c r="M6297" s="6" t="s">
        <v>3902</v>
      </c>
      <c r="N6297" t="str">
        <f t="shared" si="109"/>
        <v>20140426RR1048</v>
      </c>
      <c r="O6297" t="e">
        <f>VLOOKUP(N6297,[1]Sheet1!$B:$D,3,FALSE)</f>
        <v>#N/A</v>
      </c>
      <c r="P6297" t="e">
        <f>VLOOKUP(O6297,[2]Sheet1!$1:$1048576,2,FALSE)</f>
        <v>#N/A</v>
      </c>
      <c r="Q6297" t="e">
        <f>VLOOKUP(N6297,[1]Sheet1!$B:$C,2,FALSE)</f>
        <v>#N/A</v>
      </c>
      <c r="R6297" t="e">
        <f>VLOOKUP(N6297,[1]Sheet1!$B:$E,4,FALSE)</f>
        <v>#N/A</v>
      </c>
    </row>
    <row r="6298" spans="1:18" x14ac:dyDescent="0.25">
      <c r="A6298" s="8" t="s">
        <v>3901</v>
      </c>
      <c r="B6298" s="3" t="s">
        <v>2084</v>
      </c>
      <c r="C6298" s="3" t="s">
        <v>23</v>
      </c>
      <c r="D6298" s="12">
        <v>1066</v>
      </c>
      <c r="E6298" s="3" t="s">
        <v>3909</v>
      </c>
      <c r="F6298" s="3">
        <v>43</v>
      </c>
      <c r="G6298" s="3">
        <v>42</v>
      </c>
      <c r="H6298" s="3">
        <v>72</v>
      </c>
      <c r="I6298" s="3">
        <v>2</v>
      </c>
      <c r="J6298" s="3">
        <v>1</v>
      </c>
      <c r="K6298" s="3">
        <v>102.38</v>
      </c>
      <c r="L6298" s="3" t="s">
        <v>16</v>
      </c>
      <c r="M6298" s="4" t="s">
        <v>3902</v>
      </c>
      <c r="N6298" t="str">
        <f t="shared" si="109"/>
        <v>20140426RR1066</v>
      </c>
      <c r="O6298" t="e">
        <f>VLOOKUP(N6298,[1]Sheet1!$B:$D,3,FALSE)</f>
        <v>#N/A</v>
      </c>
      <c r="P6298" t="e">
        <f>VLOOKUP(O6298,[2]Sheet1!$1:$1048576,2,FALSE)</f>
        <v>#N/A</v>
      </c>
      <c r="Q6298" t="e">
        <f>VLOOKUP(N6298,[1]Sheet1!$B:$C,2,FALSE)</f>
        <v>#N/A</v>
      </c>
      <c r="R6298" t="e">
        <f>VLOOKUP(N6298,[1]Sheet1!$B:$E,4,FALSE)</f>
        <v>#N/A</v>
      </c>
    </row>
    <row r="6299" spans="1:18" x14ac:dyDescent="0.25">
      <c r="A6299" s="9" t="s">
        <v>3901</v>
      </c>
      <c r="B6299" s="5" t="s">
        <v>2084</v>
      </c>
      <c r="C6299" s="5" t="s">
        <v>3185</v>
      </c>
      <c r="D6299" s="13">
        <v>1276</v>
      </c>
      <c r="E6299" s="5" t="s">
        <v>3910</v>
      </c>
      <c r="F6299" s="5">
        <v>45</v>
      </c>
      <c r="G6299" s="5">
        <v>31</v>
      </c>
      <c r="H6299" s="5">
        <v>46</v>
      </c>
      <c r="I6299" s="5">
        <v>3</v>
      </c>
      <c r="J6299" s="5">
        <v>3</v>
      </c>
      <c r="K6299" s="5">
        <v>145.16</v>
      </c>
      <c r="L6299" s="5" t="s">
        <v>16</v>
      </c>
      <c r="M6299" s="6" t="s">
        <v>3902</v>
      </c>
      <c r="N6299" t="str">
        <f t="shared" si="109"/>
        <v>20140426RR1276</v>
      </c>
      <c r="O6299" t="e">
        <f>VLOOKUP(N6299,[1]Sheet1!$B:$D,3,FALSE)</f>
        <v>#N/A</v>
      </c>
      <c r="P6299" t="e">
        <f>VLOOKUP(O6299,[2]Sheet1!$1:$1048576,2,FALSE)</f>
        <v>#N/A</v>
      </c>
      <c r="Q6299" t="e">
        <f>VLOOKUP(N6299,[1]Sheet1!$B:$C,2,FALSE)</f>
        <v>#N/A</v>
      </c>
      <c r="R6299" t="e">
        <f>VLOOKUP(N6299,[1]Sheet1!$B:$E,4,FALSE)</f>
        <v>#N/A</v>
      </c>
    </row>
    <row r="6300" spans="1:18" x14ac:dyDescent="0.25">
      <c r="A6300" s="8" t="s">
        <v>3901</v>
      </c>
      <c r="B6300" s="3" t="s">
        <v>2084</v>
      </c>
      <c r="C6300" s="3" t="s">
        <v>2674</v>
      </c>
      <c r="D6300" s="12">
        <v>1244</v>
      </c>
      <c r="E6300" s="3" t="s">
        <v>26</v>
      </c>
      <c r="F6300" s="3">
        <v>24</v>
      </c>
      <c r="G6300" s="3">
        <v>18</v>
      </c>
      <c r="H6300" s="3">
        <v>23</v>
      </c>
      <c r="I6300" s="3">
        <v>1</v>
      </c>
      <c r="J6300" s="3">
        <v>1</v>
      </c>
      <c r="K6300" s="3">
        <v>133.33000000000001</v>
      </c>
      <c r="L6300" s="3" t="s">
        <v>16</v>
      </c>
      <c r="M6300" s="4" t="s">
        <v>3902</v>
      </c>
      <c r="N6300" t="str">
        <f t="shared" si="109"/>
        <v>20140426RR1244</v>
      </c>
      <c r="O6300" t="e">
        <f>VLOOKUP(N6300,[1]Sheet1!$B:$D,3,FALSE)</f>
        <v>#N/A</v>
      </c>
      <c r="P6300" t="e">
        <f>VLOOKUP(O6300,[2]Sheet1!$1:$1048576,2,FALSE)</f>
        <v>#N/A</v>
      </c>
      <c r="Q6300" t="e">
        <f>VLOOKUP(N6300,[1]Sheet1!$B:$C,2,FALSE)</f>
        <v>#N/A</v>
      </c>
      <c r="R6300" t="e">
        <f>VLOOKUP(N6300,[1]Sheet1!$B:$E,4,FALSE)</f>
        <v>#N/A</v>
      </c>
    </row>
    <row r="6301" spans="1:18" x14ac:dyDescent="0.25">
      <c r="A6301" s="9" t="s">
        <v>3901</v>
      </c>
      <c r="B6301" s="5" t="s">
        <v>2084</v>
      </c>
      <c r="C6301" s="5" t="s">
        <v>138</v>
      </c>
      <c r="D6301" s="13">
        <v>1020</v>
      </c>
      <c r="E6301" s="5" t="s">
        <v>3911</v>
      </c>
      <c r="F6301" s="5">
        <v>22</v>
      </c>
      <c r="G6301" s="5">
        <v>18</v>
      </c>
      <c r="H6301" s="5">
        <v>26</v>
      </c>
      <c r="I6301" s="5">
        <v>0</v>
      </c>
      <c r="J6301" s="5">
        <v>1</v>
      </c>
      <c r="K6301" s="5">
        <v>122.22</v>
      </c>
      <c r="L6301" s="5" t="s">
        <v>20</v>
      </c>
      <c r="M6301" s="6" t="s">
        <v>3902</v>
      </c>
      <c r="N6301" t="str">
        <f t="shared" si="109"/>
        <v>20140426RR1020</v>
      </c>
      <c r="O6301" t="e">
        <f>VLOOKUP(N6301,[1]Sheet1!$B:$D,3,FALSE)</f>
        <v>#N/A</v>
      </c>
      <c r="P6301" t="e">
        <f>VLOOKUP(O6301,[2]Sheet1!$1:$1048576,2,FALSE)</f>
        <v>#N/A</v>
      </c>
      <c r="Q6301" t="e">
        <f>VLOOKUP(N6301,[1]Sheet1!$B:$C,2,FALSE)</f>
        <v>#N/A</v>
      </c>
      <c r="R6301" t="e">
        <f>VLOOKUP(N6301,[1]Sheet1!$B:$E,4,FALSE)</f>
        <v>#N/A</v>
      </c>
    </row>
    <row r="6302" spans="1:18" x14ac:dyDescent="0.25">
      <c r="A6302" s="8" t="s">
        <v>3901</v>
      </c>
      <c r="B6302" s="3" t="s">
        <v>2084</v>
      </c>
      <c r="C6302" s="3" t="s">
        <v>59</v>
      </c>
      <c r="D6302" s="12">
        <v>1033</v>
      </c>
      <c r="E6302" s="3" t="s">
        <v>3912</v>
      </c>
      <c r="F6302" s="3">
        <v>0</v>
      </c>
      <c r="G6302" s="3">
        <v>2</v>
      </c>
      <c r="H6302" s="3">
        <v>1</v>
      </c>
      <c r="I6302" s="3">
        <v>0</v>
      </c>
      <c r="J6302" s="3">
        <v>0</v>
      </c>
      <c r="K6302" s="3">
        <v>0</v>
      </c>
      <c r="L6302" s="3" t="s">
        <v>16</v>
      </c>
      <c r="M6302" s="4" t="s">
        <v>3902</v>
      </c>
      <c r="N6302" t="str">
        <f t="shared" si="109"/>
        <v>20140426RR1033</v>
      </c>
      <c r="O6302" t="e">
        <f>VLOOKUP(N6302,[1]Sheet1!$B:$D,3,FALSE)</f>
        <v>#N/A</v>
      </c>
      <c r="P6302" t="e">
        <f>VLOOKUP(O6302,[2]Sheet1!$1:$1048576,2,FALSE)</f>
        <v>#N/A</v>
      </c>
      <c r="Q6302" t="e">
        <f>VLOOKUP(N6302,[1]Sheet1!$B:$C,2,FALSE)</f>
        <v>#N/A</v>
      </c>
      <c r="R6302" t="e">
        <f>VLOOKUP(N6302,[1]Sheet1!$B:$E,4,FALSE)</f>
        <v>#N/A</v>
      </c>
    </row>
    <row r="6303" spans="1:18" x14ac:dyDescent="0.25">
      <c r="A6303" s="9" t="s">
        <v>3913</v>
      </c>
      <c r="B6303" s="5" t="s">
        <v>2099</v>
      </c>
      <c r="C6303" s="5" t="s">
        <v>3647</v>
      </c>
      <c r="D6303" s="13">
        <v>1308</v>
      </c>
      <c r="E6303" s="5" t="s">
        <v>26</v>
      </c>
      <c r="F6303" s="5">
        <v>7</v>
      </c>
      <c r="G6303" s="5">
        <v>4</v>
      </c>
      <c r="H6303" s="5">
        <v>10</v>
      </c>
      <c r="I6303" s="5">
        <v>1</v>
      </c>
      <c r="J6303" s="5">
        <v>0</v>
      </c>
      <c r="K6303" s="5">
        <v>175</v>
      </c>
      <c r="L6303" s="5" t="s">
        <v>20</v>
      </c>
      <c r="M6303" s="6" t="s">
        <v>3914</v>
      </c>
      <c r="N6303" t="str">
        <f t="shared" si="109"/>
        <v>20140427DC1308</v>
      </c>
      <c r="O6303" t="e">
        <f>VLOOKUP(N6303,[1]Sheet1!$B:$D,3,FALSE)</f>
        <v>#N/A</v>
      </c>
      <c r="P6303" t="e">
        <f>VLOOKUP(O6303,[2]Sheet1!$1:$1048576,2,FALSE)</f>
        <v>#N/A</v>
      </c>
      <c r="Q6303" t="e">
        <f>VLOOKUP(N6303,[1]Sheet1!$B:$C,2,FALSE)</f>
        <v>#N/A</v>
      </c>
      <c r="R6303" t="e">
        <f>VLOOKUP(N6303,[1]Sheet1!$B:$E,4,FALSE)</f>
        <v>#N/A</v>
      </c>
    </row>
    <row r="6304" spans="1:18" x14ac:dyDescent="0.25">
      <c r="A6304" s="8" t="s">
        <v>3913</v>
      </c>
      <c r="B6304" s="3" t="s">
        <v>2099</v>
      </c>
      <c r="C6304" s="3" t="s">
        <v>146</v>
      </c>
      <c r="D6304" s="12">
        <v>1007</v>
      </c>
      <c r="E6304" s="3" t="s">
        <v>3915</v>
      </c>
      <c r="F6304" s="3">
        <v>0</v>
      </c>
      <c r="G6304" s="3">
        <v>2</v>
      </c>
      <c r="H6304" s="3">
        <v>1</v>
      </c>
      <c r="I6304" s="3">
        <v>0</v>
      </c>
      <c r="J6304" s="3">
        <v>0</v>
      </c>
      <c r="K6304" s="3">
        <v>0</v>
      </c>
      <c r="L6304" s="3" t="s">
        <v>16</v>
      </c>
      <c r="M6304" s="4" t="s">
        <v>3914</v>
      </c>
      <c r="N6304" t="str">
        <f t="shared" si="109"/>
        <v>20140427DC1007</v>
      </c>
      <c r="O6304" t="e">
        <f>VLOOKUP(N6304,[1]Sheet1!$B:$D,3,FALSE)</f>
        <v>#N/A</v>
      </c>
      <c r="P6304" t="e">
        <f>VLOOKUP(O6304,[2]Sheet1!$1:$1048576,2,FALSE)</f>
        <v>#N/A</v>
      </c>
      <c r="Q6304" t="e">
        <f>VLOOKUP(N6304,[1]Sheet1!$B:$C,2,FALSE)</f>
        <v>#N/A</v>
      </c>
      <c r="R6304" t="e">
        <f>VLOOKUP(N6304,[1]Sheet1!$B:$E,4,FALSE)</f>
        <v>#N/A</v>
      </c>
    </row>
    <row r="6305" spans="1:18" x14ac:dyDescent="0.25">
      <c r="A6305" s="9" t="s">
        <v>3913</v>
      </c>
      <c r="B6305" s="5" t="s">
        <v>2099</v>
      </c>
      <c r="C6305" s="5" t="s">
        <v>1471</v>
      </c>
      <c r="D6305" s="13">
        <v>1169</v>
      </c>
      <c r="E6305" s="5" t="s">
        <v>3593</v>
      </c>
      <c r="F6305" s="5">
        <v>1</v>
      </c>
      <c r="G6305" s="5">
        <v>2</v>
      </c>
      <c r="H6305" s="5">
        <v>3</v>
      </c>
      <c r="I6305" s="5">
        <v>0</v>
      </c>
      <c r="J6305" s="5">
        <v>0</v>
      </c>
      <c r="K6305" s="5">
        <v>50</v>
      </c>
      <c r="L6305" s="5" t="s">
        <v>16</v>
      </c>
      <c r="M6305" s="6" t="s">
        <v>3914</v>
      </c>
      <c r="N6305" t="str">
        <f t="shared" si="109"/>
        <v>20140427DC1169</v>
      </c>
      <c r="O6305" t="e">
        <f>VLOOKUP(N6305,[1]Sheet1!$B:$D,3,FALSE)</f>
        <v>#N/A</v>
      </c>
      <c r="P6305" t="e">
        <f>VLOOKUP(O6305,[2]Sheet1!$1:$1048576,2,FALSE)</f>
        <v>#N/A</v>
      </c>
      <c r="Q6305" t="e">
        <f>VLOOKUP(N6305,[1]Sheet1!$B:$C,2,FALSE)</f>
        <v>#N/A</v>
      </c>
      <c r="R6305" t="e">
        <f>VLOOKUP(N6305,[1]Sheet1!$B:$E,4,FALSE)</f>
        <v>#N/A</v>
      </c>
    </row>
    <row r="6306" spans="1:18" x14ac:dyDescent="0.25">
      <c r="A6306" s="8" t="s">
        <v>3913</v>
      </c>
      <c r="B6306" s="3" t="s">
        <v>2099</v>
      </c>
      <c r="C6306" s="3" t="s">
        <v>118</v>
      </c>
      <c r="D6306" s="12">
        <v>1064</v>
      </c>
      <c r="E6306" s="3" t="s">
        <v>3916</v>
      </c>
      <c r="F6306" s="3">
        <v>50</v>
      </c>
      <c r="G6306" s="3">
        <v>41</v>
      </c>
      <c r="H6306" s="3">
        <v>60</v>
      </c>
      <c r="I6306" s="3">
        <v>3</v>
      </c>
      <c r="J6306" s="3">
        <v>2</v>
      </c>
      <c r="K6306" s="3">
        <v>121.95</v>
      </c>
      <c r="L6306" s="3" t="s">
        <v>40</v>
      </c>
      <c r="M6306" s="4" t="s">
        <v>3914</v>
      </c>
      <c r="N6306" t="str">
        <f t="shared" si="109"/>
        <v>20140427DC1064</v>
      </c>
      <c r="O6306" t="e">
        <f>VLOOKUP(N6306,[1]Sheet1!$B:$D,3,FALSE)</f>
        <v>#N/A</v>
      </c>
      <c r="P6306" t="e">
        <f>VLOOKUP(O6306,[2]Sheet1!$1:$1048576,2,FALSE)</f>
        <v>#N/A</v>
      </c>
      <c r="Q6306" t="e">
        <f>VLOOKUP(N6306,[1]Sheet1!$B:$C,2,FALSE)</f>
        <v>#N/A</v>
      </c>
      <c r="R6306" t="e">
        <f>VLOOKUP(N6306,[1]Sheet1!$B:$E,4,FALSE)</f>
        <v>#N/A</v>
      </c>
    </row>
    <row r="6307" spans="1:18" x14ac:dyDescent="0.25">
      <c r="A6307" s="9" t="s">
        <v>3913</v>
      </c>
      <c r="B6307" s="5" t="s">
        <v>2099</v>
      </c>
      <c r="C6307" s="5" t="s">
        <v>1535</v>
      </c>
      <c r="D6307" s="13">
        <v>1183</v>
      </c>
      <c r="E6307" s="5" t="s">
        <v>42</v>
      </c>
      <c r="F6307" s="5">
        <v>12</v>
      </c>
      <c r="G6307" s="5">
        <v>11</v>
      </c>
      <c r="H6307" s="5">
        <v>19</v>
      </c>
      <c r="I6307" s="5">
        <v>1</v>
      </c>
      <c r="J6307" s="5">
        <v>0</v>
      </c>
      <c r="K6307" s="5">
        <v>109.09</v>
      </c>
      <c r="L6307" s="5" t="s">
        <v>16</v>
      </c>
      <c r="M6307" s="6" t="s">
        <v>3914</v>
      </c>
      <c r="N6307" t="str">
        <f t="shared" si="109"/>
        <v>20140427DC1183</v>
      </c>
      <c r="O6307" t="e">
        <f>VLOOKUP(N6307,[1]Sheet1!$B:$D,3,FALSE)</f>
        <v>#N/A</v>
      </c>
      <c r="P6307" t="e">
        <f>VLOOKUP(O6307,[2]Sheet1!$1:$1048576,2,FALSE)</f>
        <v>#N/A</v>
      </c>
      <c r="Q6307" t="e">
        <f>VLOOKUP(N6307,[1]Sheet1!$B:$C,2,FALSE)</f>
        <v>#N/A</v>
      </c>
      <c r="R6307" t="e">
        <f>VLOOKUP(N6307,[1]Sheet1!$B:$E,4,FALSE)</f>
        <v>#N/A</v>
      </c>
    </row>
    <row r="6308" spans="1:18" x14ac:dyDescent="0.25">
      <c r="A6308" s="8" t="s">
        <v>3913</v>
      </c>
      <c r="B6308" s="3" t="s">
        <v>2099</v>
      </c>
      <c r="C6308" s="3" t="s">
        <v>27</v>
      </c>
      <c r="D6308" s="12">
        <v>1008</v>
      </c>
      <c r="E6308" s="3" t="s">
        <v>26</v>
      </c>
      <c r="F6308" s="3">
        <v>7</v>
      </c>
      <c r="G6308" s="3">
        <v>3</v>
      </c>
      <c r="H6308" s="3">
        <v>6</v>
      </c>
      <c r="I6308" s="3">
        <v>0</v>
      </c>
      <c r="J6308" s="3">
        <v>1</v>
      </c>
      <c r="K6308" s="3">
        <v>233.33</v>
      </c>
      <c r="L6308" s="3" t="s">
        <v>16</v>
      </c>
      <c r="M6308" s="4" t="s">
        <v>3914</v>
      </c>
      <c r="N6308" t="str">
        <f t="shared" si="109"/>
        <v>20140427DC1008</v>
      </c>
      <c r="O6308" t="e">
        <f>VLOOKUP(N6308,[1]Sheet1!$B:$D,3,FALSE)</f>
        <v>#N/A</v>
      </c>
      <c r="P6308" t="e">
        <f>VLOOKUP(O6308,[2]Sheet1!$1:$1048576,2,FALSE)</f>
        <v>#N/A</v>
      </c>
      <c r="Q6308" t="e">
        <f>VLOOKUP(N6308,[1]Sheet1!$B:$C,2,FALSE)</f>
        <v>#N/A</v>
      </c>
      <c r="R6308" t="e">
        <f>VLOOKUP(N6308,[1]Sheet1!$B:$E,4,FALSE)</f>
        <v>#N/A</v>
      </c>
    </row>
    <row r="6309" spans="1:18" x14ac:dyDescent="0.25">
      <c r="A6309" s="9" t="s">
        <v>3913</v>
      </c>
      <c r="B6309" s="5" t="s">
        <v>2099</v>
      </c>
      <c r="C6309" s="5" t="s">
        <v>2655</v>
      </c>
      <c r="D6309" s="13">
        <v>1238</v>
      </c>
      <c r="E6309" s="5" t="s">
        <v>3917</v>
      </c>
      <c r="F6309" s="5">
        <v>20</v>
      </c>
      <c r="G6309" s="5">
        <v>25</v>
      </c>
      <c r="H6309" s="5">
        <v>36</v>
      </c>
      <c r="I6309" s="5">
        <v>0</v>
      </c>
      <c r="J6309" s="5">
        <v>0</v>
      </c>
      <c r="K6309" s="5">
        <v>80</v>
      </c>
      <c r="L6309" s="5" t="s">
        <v>16</v>
      </c>
      <c r="M6309" s="6" t="s">
        <v>3914</v>
      </c>
      <c r="N6309" t="str">
        <f t="shared" si="109"/>
        <v>20140427DC1238</v>
      </c>
      <c r="O6309" t="e">
        <f>VLOOKUP(N6309,[1]Sheet1!$B:$D,3,FALSE)</f>
        <v>#N/A</v>
      </c>
      <c r="P6309" t="e">
        <f>VLOOKUP(O6309,[2]Sheet1!$1:$1048576,2,FALSE)</f>
        <v>#N/A</v>
      </c>
      <c r="Q6309" t="e">
        <f>VLOOKUP(N6309,[1]Sheet1!$B:$C,2,FALSE)</f>
        <v>#N/A</v>
      </c>
      <c r="R6309" t="e">
        <f>VLOOKUP(N6309,[1]Sheet1!$B:$E,4,FALSE)</f>
        <v>#N/A</v>
      </c>
    </row>
    <row r="6310" spans="1:18" x14ac:dyDescent="0.25">
      <c r="A6310" s="8" t="s">
        <v>3913</v>
      </c>
      <c r="B6310" s="3" t="s">
        <v>2099</v>
      </c>
      <c r="C6310" s="3" t="s">
        <v>84</v>
      </c>
      <c r="D6310" s="12">
        <v>1014</v>
      </c>
      <c r="E6310" s="3" t="s">
        <v>26</v>
      </c>
      <c r="F6310" s="3">
        <v>14</v>
      </c>
      <c r="G6310" s="3">
        <v>11</v>
      </c>
      <c r="H6310" s="3">
        <v>19</v>
      </c>
      <c r="I6310" s="3">
        <v>1</v>
      </c>
      <c r="J6310" s="3">
        <v>1</v>
      </c>
      <c r="K6310" s="3">
        <v>127.27</v>
      </c>
      <c r="L6310" s="3" t="s">
        <v>86</v>
      </c>
      <c r="M6310" s="4" t="s">
        <v>3914</v>
      </c>
      <c r="N6310" t="str">
        <f t="shared" si="109"/>
        <v>20140427DC1014</v>
      </c>
      <c r="O6310" t="e">
        <f>VLOOKUP(N6310,[1]Sheet1!$B:$D,3,FALSE)</f>
        <v>#N/A</v>
      </c>
      <c r="P6310" t="e">
        <f>VLOOKUP(O6310,[2]Sheet1!$1:$1048576,2,FALSE)</f>
        <v>#N/A</v>
      </c>
      <c r="Q6310" t="e">
        <f>VLOOKUP(N6310,[1]Sheet1!$B:$C,2,FALSE)</f>
        <v>#N/A</v>
      </c>
      <c r="R6310" t="e">
        <f>VLOOKUP(N6310,[1]Sheet1!$B:$E,4,FALSE)</f>
        <v>#N/A</v>
      </c>
    </row>
    <row r="6311" spans="1:18" x14ac:dyDescent="0.25">
      <c r="A6311" s="9" t="s">
        <v>3913</v>
      </c>
      <c r="B6311" s="5" t="s">
        <v>2099</v>
      </c>
      <c r="C6311" s="5" t="s">
        <v>77</v>
      </c>
      <c r="D6311" s="13">
        <v>1012</v>
      </c>
      <c r="E6311" s="5" t="s">
        <v>3917</v>
      </c>
      <c r="F6311" s="5">
        <v>1</v>
      </c>
      <c r="G6311" s="5">
        <v>4</v>
      </c>
      <c r="H6311" s="5">
        <v>4</v>
      </c>
      <c r="I6311" s="5">
        <v>0</v>
      </c>
      <c r="J6311" s="5">
        <v>0</v>
      </c>
      <c r="K6311" s="5">
        <v>25</v>
      </c>
      <c r="L6311" s="5" t="s">
        <v>16</v>
      </c>
      <c r="M6311" s="6" t="s">
        <v>3914</v>
      </c>
      <c r="N6311" t="str">
        <f t="shared" si="109"/>
        <v>20140427DC1012</v>
      </c>
      <c r="O6311" t="e">
        <f>VLOOKUP(N6311,[1]Sheet1!$B:$D,3,FALSE)</f>
        <v>#N/A</v>
      </c>
      <c r="P6311" t="e">
        <f>VLOOKUP(O6311,[2]Sheet1!$1:$1048576,2,FALSE)</f>
        <v>#N/A</v>
      </c>
      <c r="Q6311" t="e">
        <f>VLOOKUP(N6311,[1]Sheet1!$B:$C,2,FALSE)</f>
        <v>#N/A</v>
      </c>
      <c r="R6311" t="e">
        <f>VLOOKUP(N6311,[1]Sheet1!$B:$E,4,FALSE)</f>
        <v>#N/A</v>
      </c>
    </row>
    <row r="6312" spans="1:18" x14ac:dyDescent="0.25">
      <c r="A6312" s="8" t="s">
        <v>3913</v>
      </c>
      <c r="B6312" s="3" t="s">
        <v>2099</v>
      </c>
      <c r="C6312" s="3" t="s">
        <v>706</v>
      </c>
      <c r="D6312" s="12">
        <v>1088</v>
      </c>
      <c r="E6312" s="3" t="s">
        <v>3918</v>
      </c>
      <c r="F6312" s="3">
        <v>29</v>
      </c>
      <c r="G6312" s="3">
        <v>22</v>
      </c>
      <c r="H6312" s="3">
        <v>26</v>
      </c>
      <c r="I6312" s="3">
        <v>0</v>
      </c>
      <c r="J6312" s="3">
        <v>4</v>
      </c>
      <c r="K6312" s="3">
        <v>131.81</v>
      </c>
      <c r="L6312" s="3" t="s">
        <v>16</v>
      </c>
      <c r="M6312" s="4" t="s">
        <v>3914</v>
      </c>
      <c r="N6312" t="str">
        <f t="shared" si="109"/>
        <v>20140427DC1088</v>
      </c>
      <c r="O6312" t="e">
        <f>VLOOKUP(N6312,[1]Sheet1!$B:$D,3,FALSE)</f>
        <v>#N/A</v>
      </c>
      <c r="P6312" t="e">
        <f>VLOOKUP(O6312,[2]Sheet1!$1:$1048576,2,FALSE)</f>
        <v>#N/A</v>
      </c>
      <c r="Q6312" t="e">
        <f>VLOOKUP(N6312,[1]Sheet1!$B:$C,2,FALSE)</f>
        <v>#N/A</v>
      </c>
      <c r="R6312" t="e">
        <f>VLOOKUP(N6312,[1]Sheet1!$B:$E,4,FALSE)</f>
        <v>#N/A</v>
      </c>
    </row>
    <row r="6313" spans="1:18" x14ac:dyDescent="0.25">
      <c r="A6313" s="9" t="s">
        <v>3913</v>
      </c>
      <c r="B6313" s="5" t="s">
        <v>2099</v>
      </c>
      <c r="C6313" s="5" t="s">
        <v>33</v>
      </c>
      <c r="D6313" s="13">
        <v>1050</v>
      </c>
      <c r="E6313" s="5" t="s">
        <v>26</v>
      </c>
      <c r="F6313" s="5">
        <v>71</v>
      </c>
      <c r="G6313" s="5">
        <v>53</v>
      </c>
      <c r="H6313" s="5">
        <v>90</v>
      </c>
      <c r="I6313" s="5">
        <v>8</v>
      </c>
      <c r="J6313" s="5">
        <v>2</v>
      </c>
      <c r="K6313" s="5">
        <v>133.96</v>
      </c>
      <c r="L6313" s="5" t="s">
        <v>16</v>
      </c>
      <c r="M6313" s="6" t="s">
        <v>3914</v>
      </c>
      <c r="N6313" t="str">
        <f t="shared" si="109"/>
        <v>20140427DC1050</v>
      </c>
      <c r="O6313" t="e">
        <f>VLOOKUP(N6313,[1]Sheet1!$B:$D,3,FALSE)</f>
        <v>#N/A</v>
      </c>
      <c r="P6313" t="e">
        <f>VLOOKUP(O6313,[2]Sheet1!$1:$1048576,2,FALSE)</f>
        <v>#N/A</v>
      </c>
      <c r="Q6313" t="e">
        <f>VLOOKUP(N6313,[1]Sheet1!$B:$C,2,FALSE)</f>
        <v>#N/A</v>
      </c>
      <c r="R6313" t="e">
        <f>VLOOKUP(N6313,[1]Sheet1!$B:$E,4,FALSE)</f>
        <v>#N/A</v>
      </c>
    </row>
    <row r="6314" spans="1:18" x14ac:dyDescent="0.25">
      <c r="A6314" s="8" t="s">
        <v>3913</v>
      </c>
      <c r="B6314" s="3" t="s">
        <v>2099</v>
      </c>
      <c r="C6314" s="3" t="s">
        <v>3814</v>
      </c>
      <c r="D6314" s="12">
        <v>1317</v>
      </c>
      <c r="E6314" s="3" t="s">
        <v>2964</v>
      </c>
      <c r="F6314" s="3">
        <v>39</v>
      </c>
      <c r="G6314" s="3">
        <v>31</v>
      </c>
      <c r="H6314" s="3">
        <v>55</v>
      </c>
      <c r="I6314" s="3">
        <v>3</v>
      </c>
      <c r="J6314" s="3">
        <v>1</v>
      </c>
      <c r="K6314" s="3">
        <v>125.8</v>
      </c>
      <c r="L6314" s="3" t="s">
        <v>16</v>
      </c>
      <c r="M6314" s="4" t="s">
        <v>3914</v>
      </c>
      <c r="N6314" t="str">
        <f t="shared" si="109"/>
        <v>20140427DC1317</v>
      </c>
      <c r="O6314" t="e">
        <f>VLOOKUP(N6314,[1]Sheet1!$B:$D,3,FALSE)</f>
        <v>#N/A</v>
      </c>
      <c r="P6314" t="e">
        <f>VLOOKUP(O6314,[2]Sheet1!$1:$1048576,2,FALSE)</f>
        <v>#N/A</v>
      </c>
      <c r="Q6314" t="e">
        <f>VLOOKUP(N6314,[1]Sheet1!$B:$C,2,FALSE)</f>
        <v>#N/A</v>
      </c>
      <c r="R6314" t="e">
        <f>VLOOKUP(N6314,[1]Sheet1!$B:$E,4,FALSE)</f>
        <v>#N/A</v>
      </c>
    </row>
    <row r="6315" spans="1:18" x14ac:dyDescent="0.25">
      <c r="A6315" s="9" t="s">
        <v>3913</v>
      </c>
      <c r="B6315" s="5" t="s">
        <v>2099</v>
      </c>
      <c r="C6315" s="5" t="s">
        <v>83</v>
      </c>
      <c r="D6315" s="13">
        <v>1184</v>
      </c>
      <c r="E6315" s="5" t="s">
        <v>3056</v>
      </c>
      <c r="F6315" s="5">
        <v>1</v>
      </c>
      <c r="G6315" s="5">
        <v>7</v>
      </c>
      <c r="H6315" s="5">
        <v>8</v>
      </c>
      <c r="I6315" s="5">
        <v>0</v>
      </c>
      <c r="J6315" s="5">
        <v>0</v>
      </c>
      <c r="K6315" s="5">
        <v>14.28</v>
      </c>
      <c r="L6315" s="5" t="s">
        <v>16</v>
      </c>
      <c r="M6315" s="6" t="s">
        <v>3914</v>
      </c>
      <c r="N6315" t="str">
        <f t="shared" si="109"/>
        <v>20140427DC1184</v>
      </c>
      <c r="O6315" t="e">
        <f>VLOOKUP(N6315,[1]Sheet1!$B:$D,3,FALSE)</f>
        <v>#N/A</v>
      </c>
      <c r="P6315" t="e">
        <f>VLOOKUP(O6315,[2]Sheet1!$1:$1048576,2,FALSE)</f>
        <v>#N/A</v>
      </c>
      <c r="Q6315" t="e">
        <f>VLOOKUP(N6315,[1]Sheet1!$B:$C,2,FALSE)</f>
        <v>#N/A</v>
      </c>
      <c r="R6315" t="e">
        <f>VLOOKUP(N6315,[1]Sheet1!$B:$E,4,FALSE)</f>
        <v>#N/A</v>
      </c>
    </row>
    <row r="6316" spans="1:18" x14ac:dyDescent="0.25">
      <c r="A6316" s="8" t="s">
        <v>3913</v>
      </c>
      <c r="B6316" s="3" t="s">
        <v>2099</v>
      </c>
      <c r="C6316" s="3" t="s">
        <v>1477</v>
      </c>
      <c r="D6316" s="12">
        <v>1313</v>
      </c>
      <c r="E6316" s="3" t="s">
        <v>3593</v>
      </c>
      <c r="F6316" s="3">
        <v>23</v>
      </c>
      <c r="G6316" s="3">
        <v>19</v>
      </c>
      <c r="H6316" s="3">
        <v>19</v>
      </c>
      <c r="I6316" s="3">
        <v>4</v>
      </c>
      <c r="J6316" s="3">
        <v>0</v>
      </c>
      <c r="K6316" s="3">
        <v>121.05</v>
      </c>
      <c r="L6316" s="3" t="s">
        <v>16</v>
      </c>
      <c r="M6316" s="4" t="s">
        <v>3914</v>
      </c>
      <c r="N6316" t="str">
        <f t="shared" si="109"/>
        <v>20140427DC1313</v>
      </c>
      <c r="O6316" t="e">
        <f>VLOOKUP(N6316,[1]Sheet1!$B:$D,3,FALSE)</f>
        <v>#N/A</v>
      </c>
      <c r="P6316" t="e">
        <f>VLOOKUP(O6316,[2]Sheet1!$1:$1048576,2,FALSE)</f>
        <v>#N/A</v>
      </c>
      <c r="Q6316" t="e">
        <f>VLOOKUP(N6316,[1]Sheet1!$B:$C,2,FALSE)</f>
        <v>#N/A</v>
      </c>
      <c r="R6316" t="e">
        <f>VLOOKUP(N6316,[1]Sheet1!$B:$E,4,FALSE)</f>
        <v>#N/A</v>
      </c>
    </row>
    <row r="6317" spans="1:18" x14ac:dyDescent="0.25">
      <c r="A6317" s="9" t="s">
        <v>3919</v>
      </c>
      <c r="B6317" s="5" t="s">
        <v>965</v>
      </c>
      <c r="C6317" s="5" t="s">
        <v>1119</v>
      </c>
      <c r="D6317" s="13">
        <v>1121</v>
      </c>
      <c r="E6317" s="5" t="s">
        <v>26</v>
      </c>
      <c r="F6317" s="5">
        <v>58</v>
      </c>
      <c r="G6317" s="5">
        <v>45</v>
      </c>
      <c r="H6317" s="5">
        <v>58</v>
      </c>
      <c r="I6317" s="5">
        <v>3</v>
      </c>
      <c r="J6317" s="5">
        <v>3</v>
      </c>
      <c r="K6317" s="5">
        <v>128.88</v>
      </c>
      <c r="L6317" s="5" t="s">
        <v>16</v>
      </c>
      <c r="M6317" s="6" t="s">
        <v>3914</v>
      </c>
      <c r="N6317" t="str">
        <f t="shared" si="109"/>
        <v>20140427CSK1121</v>
      </c>
      <c r="O6317" t="str">
        <f>VLOOKUP(N6317,[1]Sheet1!$B:$D,3,FALSE)</f>
        <v>Sunrisers Hyderabad</v>
      </c>
      <c r="P6317" t="str">
        <f>VLOOKUP(O6317,[2]Sheet1!$1:$1048576,2,FALSE)</f>
        <v>Team 11</v>
      </c>
      <c r="Q6317">
        <f>VLOOKUP(N6317,[1]Sheet1!$B:$C,2,FALSE)</f>
        <v>1</v>
      </c>
      <c r="R6317">
        <f>VLOOKUP(N6317,[1]Sheet1!$B:$E,4,FALSE)</f>
        <v>3</v>
      </c>
    </row>
    <row r="6318" spans="1:18" x14ac:dyDescent="0.25">
      <c r="A6318" s="8" t="s">
        <v>3919</v>
      </c>
      <c r="B6318" s="3" t="s">
        <v>965</v>
      </c>
      <c r="C6318" s="3" t="s">
        <v>3433</v>
      </c>
      <c r="D6318" s="12">
        <v>1297</v>
      </c>
      <c r="E6318" s="3" t="s">
        <v>3920</v>
      </c>
      <c r="F6318" s="3">
        <v>48</v>
      </c>
      <c r="G6318" s="3">
        <v>30</v>
      </c>
      <c r="H6318" s="3">
        <v>47</v>
      </c>
      <c r="I6318" s="3">
        <v>6</v>
      </c>
      <c r="J6318" s="3">
        <v>1</v>
      </c>
      <c r="K6318" s="3">
        <v>160</v>
      </c>
      <c r="L6318" s="3" t="s">
        <v>16</v>
      </c>
      <c r="M6318" s="4" t="s">
        <v>3914</v>
      </c>
      <c r="N6318" t="str">
        <f t="shared" si="109"/>
        <v>20140427CSK1297</v>
      </c>
      <c r="O6318" t="e">
        <f>VLOOKUP(N6318,[1]Sheet1!$B:$D,3,FALSE)</f>
        <v>#N/A</v>
      </c>
      <c r="P6318" t="e">
        <f>VLOOKUP(O6318,[2]Sheet1!$1:$1048576,2,FALSE)</f>
        <v>#N/A</v>
      </c>
      <c r="Q6318" t="e">
        <f>VLOOKUP(N6318,[1]Sheet1!$B:$C,2,FALSE)</f>
        <v>#N/A</v>
      </c>
      <c r="R6318" t="e">
        <f>VLOOKUP(N6318,[1]Sheet1!$B:$E,4,FALSE)</f>
        <v>#N/A</v>
      </c>
    </row>
    <row r="6319" spans="1:18" x14ac:dyDescent="0.25">
      <c r="A6319" s="9" t="s">
        <v>3919</v>
      </c>
      <c r="B6319" s="5" t="s">
        <v>965</v>
      </c>
      <c r="C6319" s="5" t="s">
        <v>68</v>
      </c>
      <c r="D6319" s="13">
        <v>1003</v>
      </c>
      <c r="E6319" s="5" t="s">
        <v>3921</v>
      </c>
      <c r="F6319" s="5">
        <v>33</v>
      </c>
      <c r="G6319" s="5">
        <v>22</v>
      </c>
      <c r="H6319" s="5">
        <v>31</v>
      </c>
      <c r="I6319" s="5">
        <v>5</v>
      </c>
      <c r="J6319" s="5">
        <v>1</v>
      </c>
      <c r="K6319" s="5">
        <v>150</v>
      </c>
      <c r="L6319" s="5" t="s">
        <v>40</v>
      </c>
      <c r="M6319" s="6" t="s">
        <v>3914</v>
      </c>
      <c r="N6319" t="str">
        <f t="shared" si="109"/>
        <v>20140427CSK1003</v>
      </c>
      <c r="O6319" t="str">
        <f>VLOOKUP(N6319,[1]Sheet1!$B:$D,3,FALSE)</f>
        <v>Sunrisers Hyderabad</v>
      </c>
      <c r="P6319" t="str">
        <f>VLOOKUP(O6319,[2]Sheet1!$1:$1048576,2,FALSE)</f>
        <v>Team 11</v>
      </c>
      <c r="Q6319">
        <f>VLOOKUP(N6319,[1]Sheet1!$B:$C,2,FALSE)</f>
        <v>1</v>
      </c>
      <c r="R6319">
        <f>VLOOKUP(N6319,[1]Sheet1!$B:$E,4,FALSE)</f>
        <v>2</v>
      </c>
    </row>
    <row r="6320" spans="1:18" x14ac:dyDescent="0.25">
      <c r="A6320" s="8" t="s">
        <v>3919</v>
      </c>
      <c r="B6320" s="3" t="s">
        <v>965</v>
      </c>
      <c r="C6320" s="3" t="s">
        <v>1920</v>
      </c>
      <c r="D6320" s="12">
        <v>1166</v>
      </c>
      <c r="E6320" s="3" t="s">
        <v>26</v>
      </c>
      <c r="F6320" s="3">
        <v>88</v>
      </c>
      <c r="G6320" s="3">
        <v>53</v>
      </c>
      <c r="H6320" s="3">
        <v>90</v>
      </c>
      <c r="I6320" s="3">
        <v>8</v>
      </c>
      <c r="J6320" s="3">
        <v>4</v>
      </c>
      <c r="K6320" s="3">
        <v>166.03</v>
      </c>
      <c r="L6320" s="3" t="s">
        <v>16</v>
      </c>
      <c r="M6320" s="4" t="s">
        <v>3914</v>
      </c>
      <c r="N6320" t="str">
        <f t="shared" si="109"/>
        <v>20140427CSK1166</v>
      </c>
      <c r="O6320" t="str">
        <f>VLOOKUP(N6320,[1]Sheet1!$B:$D,3,FALSE)</f>
        <v>Sunrisers Hyderabad</v>
      </c>
      <c r="P6320" t="str">
        <f>VLOOKUP(O6320,[2]Sheet1!$1:$1048576,2,FALSE)</f>
        <v>Team 11</v>
      </c>
      <c r="Q6320">
        <f>VLOOKUP(N6320,[1]Sheet1!$B:$C,2,FALSE)</f>
        <v>1</v>
      </c>
      <c r="R6320">
        <f>VLOOKUP(N6320,[1]Sheet1!$B:$E,4,FALSE)</f>
        <v>1</v>
      </c>
    </row>
    <row r="6321" spans="1:18" x14ac:dyDescent="0.25">
      <c r="A6321" s="9" t="s">
        <v>3919</v>
      </c>
      <c r="B6321" s="5" t="s">
        <v>965</v>
      </c>
      <c r="C6321" s="5" t="s">
        <v>1110</v>
      </c>
      <c r="D6321" s="13">
        <v>1118</v>
      </c>
      <c r="E6321" s="5" t="s">
        <v>3922</v>
      </c>
      <c r="F6321" s="5">
        <v>52</v>
      </c>
      <c r="G6321" s="5">
        <v>40</v>
      </c>
      <c r="H6321" s="5">
        <v>52</v>
      </c>
      <c r="I6321" s="5">
        <v>7</v>
      </c>
      <c r="J6321" s="5">
        <v>1</v>
      </c>
      <c r="K6321" s="5">
        <v>130</v>
      </c>
      <c r="L6321" s="5" t="s">
        <v>16</v>
      </c>
      <c r="M6321" s="6" t="s">
        <v>3914</v>
      </c>
      <c r="N6321" t="str">
        <f t="shared" si="109"/>
        <v>20140427CSK1118</v>
      </c>
      <c r="O6321" t="e">
        <f>VLOOKUP(N6321,[1]Sheet1!$B:$D,3,FALSE)</f>
        <v>#N/A</v>
      </c>
      <c r="P6321" t="e">
        <f>VLOOKUP(O6321,[2]Sheet1!$1:$1048576,2,FALSE)</f>
        <v>#N/A</v>
      </c>
      <c r="Q6321" t="e">
        <f>VLOOKUP(N6321,[1]Sheet1!$B:$C,2,FALSE)</f>
        <v>#N/A</v>
      </c>
      <c r="R6321" t="e">
        <f>VLOOKUP(N6321,[1]Sheet1!$B:$E,4,FALSE)</f>
        <v>#N/A</v>
      </c>
    </row>
    <row r="6322" spans="1:18" x14ac:dyDescent="0.25">
      <c r="A6322" s="8" t="s">
        <v>3919</v>
      </c>
      <c r="B6322" s="3" t="s">
        <v>965</v>
      </c>
      <c r="C6322" s="3" t="s">
        <v>846</v>
      </c>
      <c r="D6322" s="12">
        <v>1004</v>
      </c>
      <c r="E6322" s="3" t="s">
        <v>26</v>
      </c>
      <c r="F6322" s="3">
        <v>20</v>
      </c>
      <c r="G6322" s="3">
        <v>7</v>
      </c>
      <c r="H6322" s="3">
        <v>31</v>
      </c>
      <c r="I6322" s="3">
        <v>1</v>
      </c>
      <c r="J6322" s="3">
        <v>2</v>
      </c>
      <c r="K6322" s="3">
        <v>285.70999999999998</v>
      </c>
      <c r="L6322" s="3" t="s">
        <v>16</v>
      </c>
      <c r="M6322" s="4" t="s">
        <v>3914</v>
      </c>
      <c r="N6322" t="str">
        <f t="shared" si="109"/>
        <v>20140427CSK1004</v>
      </c>
      <c r="O6322" t="e">
        <f>VLOOKUP(N6322,[1]Sheet1!$B:$D,3,FALSE)</f>
        <v>#N/A</v>
      </c>
      <c r="P6322" t="e">
        <f>VLOOKUP(O6322,[2]Sheet1!$1:$1048576,2,FALSE)</f>
        <v>#N/A</v>
      </c>
      <c r="Q6322" t="e">
        <f>VLOOKUP(N6322,[1]Sheet1!$B:$C,2,FALSE)</f>
        <v>#N/A</v>
      </c>
      <c r="R6322" t="e">
        <f>VLOOKUP(N6322,[1]Sheet1!$B:$E,4,FALSE)</f>
        <v>#N/A</v>
      </c>
    </row>
    <row r="6323" spans="1:18" x14ac:dyDescent="0.25">
      <c r="A6323" s="9" t="s">
        <v>3919</v>
      </c>
      <c r="B6323" s="5" t="s">
        <v>965</v>
      </c>
      <c r="C6323" s="5" t="s">
        <v>279</v>
      </c>
      <c r="D6323" s="13">
        <v>1077</v>
      </c>
      <c r="E6323" s="5" t="s">
        <v>26</v>
      </c>
      <c r="F6323" s="5">
        <v>23</v>
      </c>
      <c r="G6323" s="5">
        <v>13</v>
      </c>
      <c r="H6323" s="5">
        <v>30</v>
      </c>
      <c r="I6323" s="5">
        <v>2</v>
      </c>
      <c r="J6323" s="5">
        <v>1</v>
      </c>
      <c r="K6323" s="5">
        <v>176.92</v>
      </c>
      <c r="L6323" s="5" t="s">
        <v>16</v>
      </c>
      <c r="M6323" s="6" t="s">
        <v>3914</v>
      </c>
      <c r="N6323" t="str">
        <f t="shared" si="109"/>
        <v>20140427CSK1077</v>
      </c>
      <c r="O6323" t="e">
        <f>VLOOKUP(N6323,[1]Sheet1!$B:$D,3,FALSE)</f>
        <v>#N/A</v>
      </c>
      <c r="P6323" t="e">
        <f>VLOOKUP(O6323,[2]Sheet1!$1:$1048576,2,FALSE)</f>
        <v>#N/A</v>
      </c>
      <c r="Q6323" t="e">
        <f>VLOOKUP(N6323,[1]Sheet1!$B:$C,2,FALSE)</f>
        <v>#N/A</v>
      </c>
      <c r="R6323" t="e">
        <f>VLOOKUP(N6323,[1]Sheet1!$B:$E,4,FALSE)</f>
        <v>#N/A</v>
      </c>
    </row>
    <row r="6324" spans="1:18" x14ac:dyDescent="0.25">
      <c r="A6324" s="8" t="s">
        <v>3919</v>
      </c>
      <c r="B6324" s="3" t="s">
        <v>965</v>
      </c>
      <c r="C6324" s="3" t="s">
        <v>860</v>
      </c>
      <c r="D6324" s="12">
        <v>1022</v>
      </c>
      <c r="E6324" s="3" t="s">
        <v>3923</v>
      </c>
      <c r="F6324" s="3">
        <v>16</v>
      </c>
      <c r="G6324" s="3">
        <v>17</v>
      </c>
      <c r="H6324" s="3">
        <v>26</v>
      </c>
      <c r="I6324" s="3">
        <v>1</v>
      </c>
      <c r="J6324" s="3">
        <v>1</v>
      </c>
      <c r="K6324" s="3">
        <v>94.11</v>
      </c>
      <c r="L6324" s="3" t="s">
        <v>40</v>
      </c>
      <c r="M6324" s="4" t="s">
        <v>3914</v>
      </c>
      <c r="N6324" t="str">
        <f t="shared" si="109"/>
        <v>20140427CSK1022</v>
      </c>
      <c r="O6324" t="e">
        <f>VLOOKUP(N6324,[1]Sheet1!$B:$D,3,FALSE)</f>
        <v>#N/A</v>
      </c>
      <c r="P6324" t="e">
        <f>VLOOKUP(O6324,[2]Sheet1!$1:$1048576,2,FALSE)</f>
        <v>#N/A</v>
      </c>
      <c r="Q6324" t="e">
        <f>VLOOKUP(N6324,[1]Sheet1!$B:$C,2,FALSE)</f>
        <v>#N/A</v>
      </c>
      <c r="R6324" t="e">
        <f>VLOOKUP(N6324,[1]Sheet1!$B:$E,4,FALSE)</f>
        <v>#N/A</v>
      </c>
    </row>
    <row r="6325" spans="1:18" x14ac:dyDescent="0.25">
      <c r="A6325" s="9" t="s">
        <v>3919</v>
      </c>
      <c r="B6325" s="5" t="s">
        <v>965</v>
      </c>
      <c r="C6325" s="5" t="s">
        <v>283</v>
      </c>
      <c r="D6325" s="13">
        <v>1076</v>
      </c>
      <c r="E6325" s="5" t="s">
        <v>3924</v>
      </c>
      <c r="F6325" s="5">
        <v>15</v>
      </c>
      <c r="G6325" s="5">
        <v>14</v>
      </c>
      <c r="H6325" s="5">
        <v>20</v>
      </c>
      <c r="I6325" s="5">
        <v>1</v>
      </c>
      <c r="J6325" s="5">
        <v>0</v>
      </c>
      <c r="K6325" s="5">
        <v>107.14</v>
      </c>
      <c r="L6325" s="5" t="s">
        <v>20</v>
      </c>
      <c r="M6325" s="6" t="s">
        <v>3914</v>
      </c>
      <c r="N6325" t="str">
        <f t="shared" si="109"/>
        <v>20140427CSK1076</v>
      </c>
      <c r="O6325" t="e">
        <f>VLOOKUP(N6325,[1]Sheet1!$B:$D,3,FALSE)</f>
        <v>#N/A</v>
      </c>
      <c r="P6325" t="e">
        <f>VLOOKUP(O6325,[2]Sheet1!$1:$1048576,2,FALSE)</f>
        <v>#N/A</v>
      </c>
      <c r="Q6325" t="e">
        <f>VLOOKUP(N6325,[1]Sheet1!$B:$C,2,FALSE)</f>
        <v>#N/A</v>
      </c>
      <c r="R6325" t="e">
        <f>VLOOKUP(N6325,[1]Sheet1!$B:$E,4,FALSE)</f>
        <v>#N/A</v>
      </c>
    </row>
    <row r="6326" spans="1:18" x14ac:dyDescent="0.25">
      <c r="A6326" s="8" t="s">
        <v>3925</v>
      </c>
      <c r="B6326" s="3" t="s">
        <v>297</v>
      </c>
      <c r="C6326" s="3" t="s">
        <v>691</v>
      </c>
      <c r="D6326" s="12">
        <v>1080</v>
      </c>
      <c r="E6326" s="3" t="s">
        <v>3036</v>
      </c>
      <c r="F6326" s="3">
        <v>0</v>
      </c>
      <c r="G6326" s="3">
        <v>2</v>
      </c>
      <c r="H6326" s="3">
        <v>1</v>
      </c>
      <c r="I6326" s="3">
        <v>0</v>
      </c>
      <c r="J6326" s="3">
        <v>0</v>
      </c>
      <c r="K6326" s="3">
        <v>0</v>
      </c>
      <c r="L6326" s="3" t="s">
        <v>16</v>
      </c>
      <c r="M6326" s="4" t="s">
        <v>3926</v>
      </c>
      <c r="N6326" t="str">
        <f t="shared" si="109"/>
        <v>20140428KXP1080</v>
      </c>
      <c r="O6326" t="e">
        <f>VLOOKUP(N6326,[1]Sheet1!$B:$D,3,FALSE)</f>
        <v>#N/A</v>
      </c>
      <c r="P6326" t="e">
        <f>VLOOKUP(O6326,[2]Sheet1!$1:$1048576,2,FALSE)</f>
        <v>#N/A</v>
      </c>
      <c r="Q6326" t="e">
        <f>VLOOKUP(N6326,[1]Sheet1!$B:$C,2,FALSE)</f>
        <v>#N/A</v>
      </c>
      <c r="R6326" t="e">
        <f>VLOOKUP(N6326,[1]Sheet1!$B:$E,4,FALSE)</f>
        <v>#N/A</v>
      </c>
    </row>
    <row r="6327" spans="1:18" x14ac:dyDescent="0.25">
      <c r="A6327" s="9" t="s">
        <v>3925</v>
      </c>
      <c r="B6327" s="5" t="s">
        <v>297</v>
      </c>
      <c r="C6327" s="5" t="s">
        <v>3440</v>
      </c>
      <c r="D6327" s="13">
        <v>1299</v>
      </c>
      <c r="E6327" s="5" t="s">
        <v>2818</v>
      </c>
      <c r="F6327" s="5">
        <v>0</v>
      </c>
      <c r="G6327" s="5">
        <v>1</v>
      </c>
      <c r="H6327" s="5">
        <v>1</v>
      </c>
      <c r="I6327" s="5">
        <v>0</v>
      </c>
      <c r="J6327" s="5">
        <v>0</v>
      </c>
      <c r="K6327" s="5">
        <v>0</v>
      </c>
      <c r="L6327" s="5" t="s">
        <v>16</v>
      </c>
      <c r="M6327" s="6" t="s">
        <v>3926</v>
      </c>
      <c r="N6327" t="str">
        <f t="shared" si="109"/>
        <v>20140428KXP1299</v>
      </c>
      <c r="O6327" t="e">
        <f>VLOOKUP(N6327,[1]Sheet1!$B:$D,3,FALSE)</f>
        <v>#N/A</v>
      </c>
      <c r="P6327" t="e">
        <f>VLOOKUP(O6327,[2]Sheet1!$1:$1048576,2,FALSE)</f>
        <v>#N/A</v>
      </c>
      <c r="Q6327" t="e">
        <f>VLOOKUP(N6327,[1]Sheet1!$B:$C,2,FALSE)</f>
        <v>#N/A</v>
      </c>
      <c r="R6327" t="e">
        <f>VLOOKUP(N6327,[1]Sheet1!$B:$E,4,FALSE)</f>
        <v>#N/A</v>
      </c>
    </row>
    <row r="6328" spans="1:18" x14ac:dyDescent="0.25">
      <c r="A6328" s="8" t="s">
        <v>3925</v>
      </c>
      <c r="B6328" s="3" t="s">
        <v>297</v>
      </c>
      <c r="C6328" s="3" t="s">
        <v>317</v>
      </c>
      <c r="D6328" s="12">
        <v>1105</v>
      </c>
      <c r="E6328" s="3" t="s">
        <v>3684</v>
      </c>
      <c r="F6328" s="3">
        <v>8</v>
      </c>
      <c r="G6328" s="3">
        <v>10</v>
      </c>
      <c r="H6328" s="3">
        <v>11</v>
      </c>
      <c r="I6328" s="3">
        <v>1</v>
      </c>
      <c r="J6328" s="3">
        <v>0</v>
      </c>
      <c r="K6328" s="3">
        <v>80</v>
      </c>
      <c r="L6328" s="3" t="s">
        <v>16</v>
      </c>
      <c r="M6328" s="4" t="s">
        <v>3926</v>
      </c>
      <c r="N6328" t="str">
        <f t="shared" si="109"/>
        <v>20140428KXP1105</v>
      </c>
      <c r="O6328" t="e">
        <f>VLOOKUP(N6328,[1]Sheet1!$B:$D,3,FALSE)</f>
        <v>#N/A</v>
      </c>
      <c r="P6328" t="e">
        <f>VLOOKUP(O6328,[2]Sheet1!$1:$1048576,2,FALSE)</f>
        <v>#N/A</v>
      </c>
      <c r="Q6328" t="e">
        <f>VLOOKUP(N6328,[1]Sheet1!$B:$C,2,FALSE)</f>
        <v>#N/A</v>
      </c>
      <c r="R6328" t="e">
        <f>VLOOKUP(N6328,[1]Sheet1!$B:$E,4,FALSE)</f>
        <v>#N/A</v>
      </c>
    </row>
    <row r="6329" spans="1:18" x14ac:dyDescent="0.25">
      <c r="A6329" s="9" t="s">
        <v>3925</v>
      </c>
      <c r="B6329" s="5" t="s">
        <v>297</v>
      </c>
      <c r="C6329" s="5" t="s">
        <v>3680</v>
      </c>
      <c r="D6329" s="13">
        <v>1311</v>
      </c>
      <c r="E6329" s="5" t="s">
        <v>26</v>
      </c>
      <c r="F6329" s="5">
        <v>2</v>
      </c>
      <c r="G6329" s="5">
        <v>5</v>
      </c>
      <c r="H6329" s="5">
        <v>4</v>
      </c>
      <c r="I6329" s="5">
        <v>0</v>
      </c>
      <c r="J6329" s="5">
        <v>0</v>
      </c>
      <c r="K6329" s="5">
        <v>40</v>
      </c>
      <c r="L6329" s="5" t="s">
        <v>16</v>
      </c>
      <c r="M6329" s="6" t="s">
        <v>3926</v>
      </c>
      <c r="N6329" t="str">
        <f t="shared" si="109"/>
        <v>20140428KXP1311</v>
      </c>
      <c r="O6329" t="e">
        <f>VLOOKUP(N6329,[1]Sheet1!$B:$D,3,FALSE)</f>
        <v>#N/A</v>
      </c>
      <c r="P6329" t="e">
        <f>VLOOKUP(O6329,[2]Sheet1!$1:$1048576,2,FALSE)</f>
        <v>#N/A</v>
      </c>
      <c r="Q6329" t="e">
        <f>VLOOKUP(N6329,[1]Sheet1!$B:$C,2,FALSE)</f>
        <v>#N/A</v>
      </c>
      <c r="R6329" t="e">
        <f>VLOOKUP(N6329,[1]Sheet1!$B:$E,4,FALSE)</f>
        <v>#N/A</v>
      </c>
    </row>
    <row r="6330" spans="1:18" x14ac:dyDescent="0.25">
      <c r="A6330" s="8" t="s">
        <v>3925</v>
      </c>
      <c r="B6330" s="3" t="s">
        <v>297</v>
      </c>
      <c r="C6330" s="3" t="s">
        <v>3827</v>
      </c>
      <c r="D6330" s="12">
        <v>1319</v>
      </c>
      <c r="E6330" s="3" t="s">
        <v>3811</v>
      </c>
      <c r="F6330" s="3">
        <v>7</v>
      </c>
      <c r="G6330" s="3">
        <v>10</v>
      </c>
      <c r="H6330" s="3">
        <v>19</v>
      </c>
      <c r="I6330" s="3">
        <v>0</v>
      </c>
      <c r="J6330" s="3">
        <v>0</v>
      </c>
      <c r="K6330" s="3">
        <v>70</v>
      </c>
      <c r="L6330" s="3" t="s">
        <v>16</v>
      </c>
      <c r="M6330" s="4" t="s">
        <v>3926</v>
      </c>
      <c r="N6330" t="str">
        <f t="shared" si="109"/>
        <v>20140428KXP1319</v>
      </c>
      <c r="O6330" t="e">
        <f>VLOOKUP(N6330,[1]Sheet1!$B:$D,3,FALSE)</f>
        <v>#N/A</v>
      </c>
      <c r="P6330" t="e">
        <f>VLOOKUP(O6330,[2]Sheet1!$1:$1048576,2,FALSE)</f>
        <v>#N/A</v>
      </c>
      <c r="Q6330" t="e">
        <f>VLOOKUP(N6330,[1]Sheet1!$B:$C,2,FALSE)</f>
        <v>#N/A</v>
      </c>
      <c r="R6330" t="e">
        <f>VLOOKUP(N6330,[1]Sheet1!$B:$E,4,FALSE)</f>
        <v>#N/A</v>
      </c>
    </row>
    <row r="6331" spans="1:18" x14ac:dyDescent="0.25">
      <c r="A6331" s="9" t="s">
        <v>3925</v>
      </c>
      <c r="B6331" s="5" t="s">
        <v>297</v>
      </c>
      <c r="C6331" s="5" t="s">
        <v>2664</v>
      </c>
      <c r="D6331" s="13">
        <v>1241</v>
      </c>
      <c r="E6331" s="5" t="s">
        <v>298</v>
      </c>
      <c r="F6331" s="5">
        <v>15</v>
      </c>
      <c r="G6331" s="5">
        <v>12</v>
      </c>
      <c r="H6331" s="5">
        <v>14</v>
      </c>
      <c r="I6331" s="5">
        <v>2</v>
      </c>
      <c r="J6331" s="5">
        <v>0</v>
      </c>
      <c r="K6331" s="5">
        <v>125</v>
      </c>
      <c r="L6331" s="5" t="s">
        <v>16</v>
      </c>
      <c r="M6331" s="6" t="s">
        <v>3926</v>
      </c>
      <c r="N6331" t="str">
        <f t="shared" si="109"/>
        <v>20140428KXP1241</v>
      </c>
      <c r="O6331" t="str">
        <f>VLOOKUP(N6331,[1]Sheet1!$B:$D,3,FALSE)</f>
        <v>Kings XI Punjab</v>
      </c>
      <c r="P6331" t="str">
        <f>VLOOKUP(O6331,[2]Sheet1!$1:$1048576,2,FALSE)</f>
        <v>Team 4</v>
      </c>
      <c r="Q6331">
        <f>VLOOKUP(N6331,[1]Sheet1!$B:$C,2,FALSE)</f>
        <v>2</v>
      </c>
      <c r="R6331">
        <f>VLOOKUP(N6331,[1]Sheet1!$B:$E,4,FALSE)</f>
        <v>4</v>
      </c>
    </row>
    <row r="6332" spans="1:18" x14ac:dyDescent="0.25">
      <c r="A6332" s="8" t="s">
        <v>3925</v>
      </c>
      <c r="B6332" s="3" t="s">
        <v>297</v>
      </c>
      <c r="C6332" s="3" t="s">
        <v>104</v>
      </c>
      <c r="D6332" s="12">
        <v>1102</v>
      </c>
      <c r="E6332" s="3" t="s">
        <v>1431</v>
      </c>
      <c r="F6332" s="3">
        <v>14</v>
      </c>
      <c r="G6332" s="3">
        <v>10</v>
      </c>
      <c r="H6332" s="3">
        <v>11</v>
      </c>
      <c r="I6332" s="3">
        <v>1</v>
      </c>
      <c r="J6332" s="3">
        <v>1</v>
      </c>
      <c r="K6332" s="3">
        <v>140</v>
      </c>
      <c r="L6332" s="3" t="s">
        <v>20</v>
      </c>
      <c r="M6332" s="4" t="s">
        <v>3926</v>
      </c>
      <c r="N6332" t="str">
        <f t="shared" si="109"/>
        <v>20140428KXP1102</v>
      </c>
      <c r="O6332" t="str">
        <f>VLOOKUP(N6332,[1]Sheet1!$B:$D,3,FALSE)</f>
        <v>Kings XI Punjab</v>
      </c>
      <c r="P6332" t="str">
        <f>VLOOKUP(O6332,[2]Sheet1!$1:$1048576,2,FALSE)</f>
        <v>Team 4</v>
      </c>
      <c r="Q6332">
        <f>VLOOKUP(N6332,[1]Sheet1!$B:$C,2,FALSE)</f>
        <v>2</v>
      </c>
      <c r="R6332">
        <f>VLOOKUP(N6332,[1]Sheet1!$B:$E,4,FALSE)</f>
        <v>3</v>
      </c>
    </row>
    <row r="6333" spans="1:18" x14ac:dyDescent="0.25">
      <c r="A6333" s="9" t="s">
        <v>3925</v>
      </c>
      <c r="B6333" s="5" t="s">
        <v>297</v>
      </c>
      <c r="C6333" s="5" t="s">
        <v>3437</v>
      </c>
      <c r="D6333" s="13">
        <v>1298</v>
      </c>
      <c r="E6333" s="5" t="s">
        <v>26</v>
      </c>
      <c r="F6333" s="5">
        <v>19</v>
      </c>
      <c r="G6333" s="5">
        <v>18</v>
      </c>
      <c r="H6333" s="5">
        <v>30</v>
      </c>
      <c r="I6333" s="5">
        <v>2</v>
      </c>
      <c r="J6333" s="5">
        <v>0</v>
      </c>
      <c r="K6333" s="5">
        <v>105.55</v>
      </c>
      <c r="L6333" s="5" t="s">
        <v>16</v>
      </c>
      <c r="M6333" s="6" t="s">
        <v>3926</v>
      </c>
      <c r="N6333" t="str">
        <f t="shared" si="109"/>
        <v>20140428KXP1298</v>
      </c>
      <c r="O6333" t="str">
        <f>VLOOKUP(N6333,[1]Sheet1!$B:$D,3,FALSE)</f>
        <v>Kings XI Punjab</v>
      </c>
      <c r="P6333" t="str">
        <f>VLOOKUP(O6333,[2]Sheet1!$1:$1048576,2,FALSE)</f>
        <v>Team 4</v>
      </c>
      <c r="Q6333">
        <f>VLOOKUP(N6333,[1]Sheet1!$B:$C,2,FALSE)</f>
        <v>2</v>
      </c>
      <c r="R6333">
        <f>VLOOKUP(N6333,[1]Sheet1!$B:$E,4,FALSE)</f>
        <v>7</v>
      </c>
    </row>
    <row r="6334" spans="1:18" x14ac:dyDescent="0.25">
      <c r="A6334" s="8" t="s">
        <v>3925</v>
      </c>
      <c r="B6334" s="3" t="s">
        <v>297</v>
      </c>
      <c r="C6334" s="3" t="s">
        <v>1364</v>
      </c>
      <c r="D6334" s="12">
        <v>1148</v>
      </c>
      <c r="E6334" s="3" t="s">
        <v>3927</v>
      </c>
      <c r="F6334" s="3">
        <v>11</v>
      </c>
      <c r="G6334" s="3">
        <v>15</v>
      </c>
      <c r="H6334" s="3">
        <v>13</v>
      </c>
      <c r="I6334" s="3">
        <v>1</v>
      </c>
      <c r="J6334" s="3">
        <v>0</v>
      </c>
      <c r="K6334" s="3">
        <v>73.33</v>
      </c>
      <c r="L6334" s="3" t="s">
        <v>40</v>
      </c>
      <c r="M6334" s="4" t="s">
        <v>3926</v>
      </c>
      <c r="N6334" t="str">
        <f t="shared" si="109"/>
        <v>20140428KXP1148</v>
      </c>
      <c r="O6334" t="str">
        <f>VLOOKUP(N6334,[1]Sheet1!$B:$D,3,FALSE)</f>
        <v>Kings XI Punjab</v>
      </c>
      <c r="P6334" t="str">
        <f>VLOOKUP(O6334,[2]Sheet1!$1:$1048576,2,FALSE)</f>
        <v>Team 4</v>
      </c>
      <c r="Q6334">
        <f>VLOOKUP(N6334,[1]Sheet1!$B:$C,2,FALSE)</f>
        <v>2</v>
      </c>
      <c r="R6334">
        <f>VLOOKUP(N6334,[1]Sheet1!$B:$E,4,FALSE)</f>
        <v>6</v>
      </c>
    </row>
    <row r="6335" spans="1:18" x14ac:dyDescent="0.25">
      <c r="A6335" s="9" t="s">
        <v>3925</v>
      </c>
      <c r="B6335" s="5" t="s">
        <v>297</v>
      </c>
      <c r="C6335" s="5" t="s">
        <v>23</v>
      </c>
      <c r="D6335" s="13">
        <v>1066</v>
      </c>
      <c r="E6335" s="5" t="s">
        <v>3881</v>
      </c>
      <c r="F6335" s="5">
        <v>9</v>
      </c>
      <c r="G6335" s="5">
        <v>11</v>
      </c>
      <c r="H6335" s="5">
        <v>27</v>
      </c>
      <c r="I6335" s="5">
        <v>2</v>
      </c>
      <c r="J6335" s="5">
        <v>0</v>
      </c>
      <c r="K6335" s="5">
        <v>81.81</v>
      </c>
      <c r="L6335" s="5" t="s">
        <v>16</v>
      </c>
      <c r="M6335" s="6" t="s">
        <v>3926</v>
      </c>
      <c r="N6335" t="str">
        <f t="shared" si="109"/>
        <v>20140428KXP1066</v>
      </c>
      <c r="O6335" t="e">
        <f>VLOOKUP(N6335,[1]Sheet1!$B:$D,3,FALSE)</f>
        <v>#N/A</v>
      </c>
      <c r="P6335" t="e">
        <f>VLOOKUP(O6335,[2]Sheet1!$1:$1048576,2,FALSE)</f>
        <v>#N/A</v>
      </c>
      <c r="Q6335" t="e">
        <f>VLOOKUP(N6335,[1]Sheet1!$B:$C,2,FALSE)</f>
        <v>#N/A</v>
      </c>
      <c r="R6335" t="e">
        <f>VLOOKUP(N6335,[1]Sheet1!$B:$E,4,FALSE)</f>
        <v>#N/A</v>
      </c>
    </row>
    <row r="6336" spans="1:18" x14ac:dyDescent="0.25">
      <c r="A6336" s="8" t="s">
        <v>3925</v>
      </c>
      <c r="B6336" s="3" t="s">
        <v>297</v>
      </c>
      <c r="C6336" s="3" t="s">
        <v>2739</v>
      </c>
      <c r="D6336" s="12">
        <v>1253</v>
      </c>
      <c r="E6336" s="3" t="s">
        <v>3259</v>
      </c>
      <c r="F6336" s="3">
        <v>6</v>
      </c>
      <c r="G6336" s="3">
        <v>8</v>
      </c>
      <c r="H6336" s="3">
        <v>11</v>
      </c>
      <c r="I6336" s="3">
        <v>0</v>
      </c>
      <c r="J6336" s="3">
        <v>0</v>
      </c>
      <c r="K6336" s="3">
        <v>75</v>
      </c>
      <c r="L6336" s="3" t="s">
        <v>16</v>
      </c>
      <c r="M6336" s="4" t="s">
        <v>3926</v>
      </c>
      <c r="N6336" t="str">
        <f t="shared" si="109"/>
        <v>20140428KXP1253</v>
      </c>
      <c r="O6336" t="e">
        <f>VLOOKUP(N6336,[1]Sheet1!$B:$D,3,FALSE)</f>
        <v>#N/A</v>
      </c>
      <c r="P6336" t="e">
        <f>VLOOKUP(O6336,[2]Sheet1!$1:$1048576,2,FALSE)</f>
        <v>#N/A</v>
      </c>
      <c r="Q6336" t="e">
        <f>VLOOKUP(N6336,[1]Sheet1!$B:$C,2,FALSE)</f>
        <v>#N/A</v>
      </c>
      <c r="R6336" t="e">
        <f>VLOOKUP(N6336,[1]Sheet1!$B:$E,4,FALSE)</f>
        <v>#N/A</v>
      </c>
    </row>
    <row r="6337" spans="1:18" x14ac:dyDescent="0.25">
      <c r="A6337" s="9" t="s">
        <v>3925</v>
      </c>
      <c r="B6337" s="5" t="s">
        <v>297</v>
      </c>
      <c r="C6337" s="5" t="s">
        <v>160</v>
      </c>
      <c r="D6337" s="13">
        <v>1046</v>
      </c>
      <c r="E6337" s="5" t="s">
        <v>3928</v>
      </c>
      <c r="F6337" s="5">
        <v>0</v>
      </c>
      <c r="G6337" s="5">
        <v>2</v>
      </c>
      <c r="H6337" s="5">
        <v>3</v>
      </c>
      <c r="I6337" s="5">
        <v>0</v>
      </c>
      <c r="J6337" s="5">
        <v>0</v>
      </c>
      <c r="K6337" s="5">
        <v>0</v>
      </c>
      <c r="L6337" s="5" t="s">
        <v>16</v>
      </c>
      <c r="M6337" s="6" t="s">
        <v>3926</v>
      </c>
      <c r="N6337" t="str">
        <f t="shared" si="109"/>
        <v>20140428KXP1046</v>
      </c>
      <c r="O6337" t="e">
        <f>VLOOKUP(N6337,[1]Sheet1!$B:$D,3,FALSE)</f>
        <v>#N/A</v>
      </c>
      <c r="P6337" t="e">
        <f>VLOOKUP(O6337,[2]Sheet1!$1:$1048576,2,FALSE)</f>
        <v>#N/A</v>
      </c>
      <c r="Q6337" t="e">
        <f>VLOOKUP(N6337,[1]Sheet1!$B:$C,2,FALSE)</f>
        <v>#N/A</v>
      </c>
      <c r="R6337" t="e">
        <f>VLOOKUP(N6337,[1]Sheet1!$B:$E,4,FALSE)</f>
        <v>#N/A</v>
      </c>
    </row>
    <row r="6338" spans="1:18" x14ac:dyDescent="0.25">
      <c r="A6338" s="8" t="s">
        <v>3925</v>
      </c>
      <c r="B6338" s="3" t="s">
        <v>297</v>
      </c>
      <c r="C6338" s="3" t="s">
        <v>1250</v>
      </c>
      <c r="D6338" s="12">
        <v>1136</v>
      </c>
      <c r="E6338" s="3" t="s">
        <v>26</v>
      </c>
      <c r="F6338" s="3">
        <v>4</v>
      </c>
      <c r="G6338" s="3">
        <v>3</v>
      </c>
      <c r="H6338" s="3">
        <v>4</v>
      </c>
      <c r="I6338" s="3">
        <v>0</v>
      </c>
      <c r="J6338" s="3">
        <v>0</v>
      </c>
      <c r="K6338" s="3">
        <v>133.33000000000001</v>
      </c>
      <c r="L6338" s="3" t="s">
        <v>16</v>
      </c>
      <c r="M6338" s="4" t="s">
        <v>3926</v>
      </c>
      <c r="N6338" t="str">
        <f t="shared" si="109"/>
        <v>20140428KXP1136</v>
      </c>
      <c r="O6338" t="e">
        <f>VLOOKUP(N6338,[1]Sheet1!$B:$D,3,FALSE)</f>
        <v>#N/A</v>
      </c>
      <c r="P6338" t="e">
        <f>VLOOKUP(O6338,[2]Sheet1!$1:$1048576,2,FALSE)</f>
        <v>#N/A</v>
      </c>
      <c r="Q6338" t="e">
        <f>VLOOKUP(N6338,[1]Sheet1!$B:$C,2,FALSE)</f>
        <v>#N/A</v>
      </c>
      <c r="R6338" t="e">
        <f>VLOOKUP(N6338,[1]Sheet1!$B:$E,4,FALSE)</f>
        <v>#N/A</v>
      </c>
    </row>
    <row r="6339" spans="1:18" x14ac:dyDescent="0.25">
      <c r="A6339" s="9" t="s">
        <v>3925</v>
      </c>
      <c r="B6339" s="5" t="s">
        <v>297</v>
      </c>
      <c r="C6339" s="5" t="s">
        <v>1604</v>
      </c>
      <c r="D6339" s="13">
        <v>1167</v>
      </c>
      <c r="E6339" s="5" t="s">
        <v>3259</v>
      </c>
      <c r="F6339" s="5">
        <v>2</v>
      </c>
      <c r="G6339" s="5">
        <v>4</v>
      </c>
      <c r="H6339" s="5">
        <v>15</v>
      </c>
      <c r="I6339" s="5">
        <v>0</v>
      </c>
      <c r="J6339" s="5">
        <v>0</v>
      </c>
      <c r="K6339" s="5">
        <v>50</v>
      </c>
      <c r="L6339" s="5" t="s">
        <v>16</v>
      </c>
      <c r="M6339" s="6" t="s">
        <v>3926</v>
      </c>
      <c r="N6339" t="str">
        <f t="shared" ref="N6339:N6402" si="110">CONCATENATE(A6339,D6339)</f>
        <v>20140428KXP1167</v>
      </c>
      <c r="O6339" t="e">
        <f>VLOOKUP(N6339,[1]Sheet1!$B:$D,3,FALSE)</f>
        <v>#N/A</v>
      </c>
      <c r="P6339" t="e">
        <f>VLOOKUP(O6339,[2]Sheet1!$1:$1048576,2,FALSE)</f>
        <v>#N/A</v>
      </c>
      <c r="Q6339" t="e">
        <f>VLOOKUP(N6339,[1]Sheet1!$B:$C,2,FALSE)</f>
        <v>#N/A</v>
      </c>
      <c r="R6339" t="e">
        <f>VLOOKUP(N6339,[1]Sheet1!$B:$E,4,FALSE)</f>
        <v>#N/A</v>
      </c>
    </row>
    <row r="6340" spans="1:18" x14ac:dyDescent="0.25">
      <c r="A6340" s="8" t="s">
        <v>3925</v>
      </c>
      <c r="B6340" s="3" t="s">
        <v>297</v>
      </c>
      <c r="C6340" s="3" t="s">
        <v>2674</v>
      </c>
      <c r="D6340" s="12">
        <v>1244</v>
      </c>
      <c r="E6340" s="3" t="s">
        <v>3929</v>
      </c>
      <c r="F6340" s="3">
        <v>34</v>
      </c>
      <c r="G6340" s="3">
        <v>17</v>
      </c>
      <c r="H6340" s="3">
        <v>29</v>
      </c>
      <c r="I6340" s="3">
        <v>3</v>
      </c>
      <c r="J6340" s="3">
        <v>1</v>
      </c>
      <c r="K6340" s="3">
        <v>200</v>
      </c>
      <c r="L6340" s="3" t="s">
        <v>16</v>
      </c>
      <c r="M6340" s="4" t="s">
        <v>3926</v>
      </c>
      <c r="N6340" t="str">
        <f t="shared" si="110"/>
        <v>20140428KXP1244</v>
      </c>
      <c r="O6340" t="e">
        <f>VLOOKUP(N6340,[1]Sheet1!$B:$D,3,FALSE)</f>
        <v>#N/A</v>
      </c>
      <c r="P6340" t="e">
        <f>VLOOKUP(O6340,[2]Sheet1!$1:$1048576,2,FALSE)</f>
        <v>#N/A</v>
      </c>
      <c r="Q6340" t="e">
        <f>VLOOKUP(N6340,[1]Sheet1!$B:$C,2,FALSE)</f>
        <v>#N/A</v>
      </c>
      <c r="R6340" t="e">
        <f>VLOOKUP(N6340,[1]Sheet1!$B:$E,4,FALSE)</f>
        <v>#N/A</v>
      </c>
    </row>
    <row r="6341" spans="1:18" x14ac:dyDescent="0.25">
      <c r="A6341" s="9" t="s">
        <v>3925</v>
      </c>
      <c r="B6341" s="5" t="s">
        <v>297</v>
      </c>
      <c r="C6341" s="5" t="s">
        <v>3185</v>
      </c>
      <c r="D6341" s="13">
        <v>1276</v>
      </c>
      <c r="E6341" s="5" t="s">
        <v>164</v>
      </c>
      <c r="F6341" s="5">
        <v>13</v>
      </c>
      <c r="G6341" s="5">
        <v>18</v>
      </c>
      <c r="H6341" s="5">
        <v>32</v>
      </c>
      <c r="I6341" s="5">
        <v>2</v>
      </c>
      <c r="J6341" s="5">
        <v>0</v>
      </c>
      <c r="K6341" s="5">
        <v>72.22</v>
      </c>
      <c r="L6341" s="5" t="s">
        <v>16</v>
      </c>
      <c r="M6341" s="6" t="s">
        <v>3926</v>
      </c>
      <c r="N6341" t="str">
        <f t="shared" si="110"/>
        <v>20140428KXP1276</v>
      </c>
      <c r="O6341" t="e">
        <f>VLOOKUP(N6341,[1]Sheet1!$B:$D,3,FALSE)</f>
        <v>#N/A</v>
      </c>
      <c r="P6341" t="e">
        <f>VLOOKUP(O6341,[2]Sheet1!$1:$1048576,2,FALSE)</f>
        <v>#N/A</v>
      </c>
      <c r="Q6341" t="e">
        <f>VLOOKUP(N6341,[1]Sheet1!$B:$C,2,FALSE)</f>
        <v>#N/A</v>
      </c>
      <c r="R6341" t="e">
        <f>VLOOKUP(N6341,[1]Sheet1!$B:$E,4,FALSE)</f>
        <v>#N/A</v>
      </c>
    </row>
    <row r="6342" spans="1:18" x14ac:dyDescent="0.25">
      <c r="A6342" s="8" t="s">
        <v>3925</v>
      </c>
      <c r="B6342" s="3" t="s">
        <v>297</v>
      </c>
      <c r="C6342" s="3" t="s">
        <v>65</v>
      </c>
      <c r="D6342" s="12">
        <v>1048</v>
      </c>
      <c r="E6342" s="3" t="s">
        <v>3930</v>
      </c>
      <c r="F6342" s="3">
        <v>1</v>
      </c>
      <c r="G6342" s="3">
        <v>5</v>
      </c>
      <c r="H6342" s="3">
        <v>9</v>
      </c>
      <c r="I6342" s="3">
        <v>0</v>
      </c>
      <c r="J6342" s="3">
        <v>0</v>
      </c>
      <c r="K6342" s="3">
        <v>20</v>
      </c>
      <c r="L6342" s="3" t="s">
        <v>40</v>
      </c>
      <c r="M6342" s="4" t="s">
        <v>3926</v>
      </c>
      <c r="N6342" t="str">
        <f t="shared" si="110"/>
        <v>20140428KXP1048</v>
      </c>
      <c r="O6342" t="e">
        <f>VLOOKUP(N6342,[1]Sheet1!$B:$D,3,FALSE)</f>
        <v>#N/A</v>
      </c>
      <c r="P6342" t="e">
        <f>VLOOKUP(O6342,[2]Sheet1!$1:$1048576,2,FALSE)</f>
        <v>#N/A</v>
      </c>
      <c r="Q6342" t="e">
        <f>VLOOKUP(N6342,[1]Sheet1!$B:$C,2,FALSE)</f>
        <v>#N/A</v>
      </c>
      <c r="R6342" t="e">
        <f>VLOOKUP(N6342,[1]Sheet1!$B:$E,4,FALSE)</f>
        <v>#N/A</v>
      </c>
    </row>
    <row r="6343" spans="1:18" x14ac:dyDescent="0.25">
      <c r="A6343" s="9" t="s">
        <v>3925</v>
      </c>
      <c r="B6343" s="5" t="s">
        <v>297</v>
      </c>
      <c r="C6343" s="5" t="s">
        <v>59</v>
      </c>
      <c r="D6343" s="13">
        <v>1033</v>
      </c>
      <c r="E6343" s="5" t="s">
        <v>3931</v>
      </c>
      <c r="F6343" s="5">
        <v>3</v>
      </c>
      <c r="G6343" s="5">
        <v>5</v>
      </c>
      <c r="H6343" s="5">
        <v>5</v>
      </c>
      <c r="I6343" s="5">
        <v>0</v>
      </c>
      <c r="J6343" s="5">
        <v>0</v>
      </c>
      <c r="K6343" s="5">
        <v>60</v>
      </c>
      <c r="L6343" s="5" t="s">
        <v>16</v>
      </c>
      <c r="M6343" s="6" t="s">
        <v>3926</v>
      </c>
      <c r="N6343" t="str">
        <f t="shared" si="110"/>
        <v>20140428KXP1033</v>
      </c>
      <c r="O6343" t="e">
        <f>VLOOKUP(N6343,[1]Sheet1!$B:$D,3,FALSE)</f>
        <v>#N/A</v>
      </c>
      <c r="P6343" t="e">
        <f>VLOOKUP(O6343,[2]Sheet1!$1:$1048576,2,FALSE)</f>
        <v>#N/A</v>
      </c>
      <c r="Q6343" t="e">
        <f>VLOOKUP(N6343,[1]Sheet1!$B:$C,2,FALSE)</f>
        <v>#N/A</v>
      </c>
      <c r="R6343" t="e">
        <f>VLOOKUP(N6343,[1]Sheet1!$B:$E,4,FALSE)</f>
        <v>#N/A</v>
      </c>
    </row>
    <row r="6344" spans="1:18" x14ac:dyDescent="0.25">
      <c r="A6344" s="8" t="s">
        <v>3925</v>
      </c>
      <c r="B6344" s="3" t="s">
        <v>297</v>
      </c>
      <c r="C6344" s="3" t="s">
        <v>138</v>
      </c>
      <c r="D6344" s="12">
        <v>1020</v>
      </c>
      <c r="E6344" s="3" t="s">
        <v>3864</v>
      </c>
      <c r="F6344" s="3">
        <v>19</v>
      </c>
      <c r="G6344" s="3">
        <v>27</v>
      </c>
      <c r="H6344" s="3">
        <v>35</v>
      </c>
      <c r="I6344" s="3">
        <v>2</v>
      </c>
      <c r="J6344" s="3">
        <v>0</v>
      </c>
      <c r="K6344" s="3">
        <v>70.37</v>
      </c>
      <c r="L6344" s="3" t="s">
        <v>20</v>
      </c>
      <c r="M6344" s="4" t="s">
        <v>3926</v>
      </c>
      <c r="N6344" t="str">
        <f t="shared" si="110"/>
        <v>20140428KXP1020</v>
      </c>
      <c r="O6344" t="e">
        <f>VLOOKUP(N6344,[1]Sheet1!$B:$D,3,FALSE)</f>
        <v>#N/A</v>
      </c>
      <c r="P6344" t="e">
        <f>VLOOKUP(O6344,[2]Sheet1!$1:$1048576,2,FALSE)</f>
        <v>#N/A</v>
      </c>
      <c r="Q6344" t="e">
        <f>VLOOKUP(N6344,[1]Sheet1!$B:$C,2,FALSE)</f>
        <v>#N/A</v>
      </c>
      <c r="R6344" t="e">
        <f>VLOOKUP(N6344,[1]Sheet1!$B:$E,4,FALSE)</f>
        <v>#N/A</v>
      </c>
    </row>
    <row r="6345" spans="1:18" x14ac:dyDescent="0.25">
      <c r="A6345" s="9" t="s">
        <v>3925</v>
      </c>
      <c r="B6345" s="5" t="s">
        <v>297</v>
      </c>
      <c r="C6345" s="5" t="s">
        <v>2886</v>
      </c>
      <c r="D6345" s="13">
        <v>1259</v>
      </c>
      <c r="E6345" s="5" t="s">
        <v>3927</v>
      </c>
      <c r="F6345" s="5">
        <v>14</v>
      </c>
      <c r="G6345" s="5">
        <v>10</v>
      </c>
      <c r="H6345" s="5">
        <v>12</v>
      </c>
      <c r="I6345" s="5">
        <v>2</v>
      </c>
      <c r="J6345" s="5">
        <v>0</v>
      </c>
      <c r="K6345" s="5">
        <v>140</v>
      </c>
      <c r="L6345" s="5" t="s">
        <v>16</v>
      </c>
      <c r="M6345" s="6" t="s">
        <v>3926</v>
      </c>
      <c r="N6345" t="str">
        <f t="shared" si="110"/>
        <v>20140428KXP1259</v>
      </c>
      <c r="O6345" t="str">
        <f>VLOOKUP(N6345,[1]Sheet1!$B:$D,3,FALSE)</f>
        <v>Kings XI Punjab</v>
      </c>
      <c r="P6345" t="str">
        <f>VLOOKUP(O6345,[2]Sheet1!$1:$1048576,2,FALSE)</f>
        <v>Team 4</v>
      </c>
      <c r="Q6345">
        <f>VLOOKUP(N6345,[1]Sheet1!$B:$C,2,FALSE)</f>
        <v>2</v>
      </c>
      <c r="R6345">
        <f>VLOOKUP(N6345,[1]Sheet1!$B:$E,4,FALSE)</f>
        <v>5</v>
      </c>
    </row>
    <row r="6346" spans="1:18" x14ac:dyDescent="0.25">
      <c r="A6346" s="8" t="s">
        <v>3925</v>
      </c>
      <c r="B6346" s="3" t="s">
        <v>297</v>
      </c>
      <c r="C6346" s="3" t="s">
        <v>1453</v>
      </c>
      <c r="D6346" s="12">
        <v>1178</v>
      </c>
      <c r="E6346" s="3" t="s">
        <v>774</v>
      </c>
      <c r="F6346" s="3">
        <v>8</v>
      </c>
      <c r="G6346" s="3">
        <v>8</v>
      </c>
      <c r="H6346" s="3">
        <v>9</v>
      </c>
      <c r="I6346" s="3">
        <v>1</v>
      </c>
      <c r="J6346" s="3">
        <v>0</v>
      </c>
      <c r="K6346" s="3">
        <v>100</v>
      </c>
      <c r="L6346" s="3" t="s">
        <v>16</v>
      </c>
      <c r="M6346" s="4" t="s">
        <v>3926</v>
      </c>
      <c r="N6346" t="str">
        <f t="shared" si="110"/>
        <v>20140428KXP1178</v>
      </c>
      <c r="O6346" t="str">
        <f>VLOOKUP(N6346,[1]Sheet1!$B:$D,3,FALSE)</f>
        <v>Kings XI Punjab</v>
      </c>
      <c r="P6346" t="str">
        <f>VLOOKUP(O6346,[2]Sheet1!$1:$1048576,2,FALSE)</f>
        <v>Team 4</v>
      </c>
      <c r="Q6346">
        <f>VLOOKUP(N6346,[1]Sheet1!$B:$C,2,FALSE)</f>
        <v>2</v>
      </c>
      <c r="R6346">
        <f>VLOOKUP(N6346,[1]Sheet1!$B:$E,4,FALSE)</f>
        <v>1</v>
      </c>
    </row>
    <row r="6347" spans="1:18" x14ac:dyDescent="0.25">
      <c r="A6347" s="9" t="s">
        <v>3925</v>
      </c>
      <c r="B6347" s="5" t="s">
        <v>297</v>
      </c>
      <c r="C6347" s="5" t="s">
        <v>66</v>
      </c>
      <c r="D6347" s="13">
        <v>1049</v>
      </c>
      <c r="E6347" s="5" t="s">
        <v>218</v>
      </c>
      <c r="F6347" s="5">
        <v>37</v>
      </c>
      <c r="G6347" s="5">
        <v>30</v>
      </c>
      <c r="H6347" s="5">
        <v>65</v>
      </c>
      <c r="I6347" s="5">
        <v>3</v>
      </c>
      <c r="J6347" s="5">
        <v>1</v>
      </c>
      <c r="K6347" s="5">
        <v>123.33</v>
      </c>
      <c r="L6347" s="5" t="s">
        <v>16</v>
      </c>
      <c r="M6347" s="6" t="s">
        <v>3926</v>
      </c>
      <c r="N6347" t="str">
        <f t="shared" si="110"/>
        <v>20140428KXP1049</v>
      </c>
      <c r="O6347" t="str">
        <f>VLOOKUP(N6347,[1]Sheet1!$B:$D,3,FALSE)</f>
        <v>Kings XI Punjab</v>
      </c>
      <c r="P6347" t="str">
        <f>VLOOKUP(O6347,[2]Sheet1!$1:$1048576,2,FALSE)</f>
        <v>Team 4</v>
      </c>
      <c r="Q6347">
        <f>VLOOKUP(N6347,[1]Sheet1!$B:$C,2,FALSE)</f>
        <v>2</v>
      </c>
      <c r="R6347">
        <f>VLOOKUP(N6347,[1]Sheet1!$B:$E,4,FALSE)</f>
        <v>2</v>
      </c>
    </row>
    <row r="6348" spans="1:18" x14ac:dyDescent="0.25">
      <c r="A6348" s="8" t="s">
        <v>3932</v>
      </c>
      <c r="B6348" s="3" t="s">
        <v>991</v>
      </c>
      <c r="C6348" s="3" t="s">
        <v>2574</v>
      </c>
      <c r="D6348" s="12">
        <v>1235</v>
      </c>
      <c r="E6348" s="3" t="s">
        <v>67</v>
      </c>
      <c r="F6348" s="3">
        <v>3</v>
      </c>
      <c r="G6348" s="3">
        <v>8</v>
      </c>
      <c r="H6348" s="3">
        <v>14</v>
      </c>
      <c r="I6348" s="3">
        <v>0</v>
      </c>
      <c r="J6348" s="3">
        <v>0</v>
      </c>
      <c r="K6348" s="3">
        <v>37.5</v>
      </c>
      <c r="L6348" s="3" t="s">
        <v>16</v>
      </c>
      <c r="M6348" s="4" t="s">
        <v>3926</v>
      </c>
      <c r="N6348" t="str">
        <f t="shared" si="110"/>
        <v>20140429TIE1235</v>
      </c>
      <c r="O6348" t="e">
        <f>VLOOKUP(N6348,[1]Sheet1!$B:$D,3,FALSE)</f>
        <v>#N/A</v>
      </c>
      <c r="P6348" t="e">
        <f>VLOOKUP(O6348,[2]Sheet1!$1:$1048576,2,FALSE)</f>
        <v>#N/A</v>
      </c>
      <c r="Q6348" t="e">
        <f>VLOOKUP(N6348,[1]Sheet1!$B:$C,2,FALSE)</f>
        <v>#N/A</v>
      </c>
      <c r="R6348" t="e">
        <f>VLOOKUP(N6348,[1]Sheet1!$B:$E,4,FALSE)</f>
        <v>#N/A</v>
      </c>
    </row>
    <row r="6349" spans="1:18" x14ac:dyDescent="0.25">
      <c r="A6349" s="9" t="s">
        <v>3932</v>
      </c>
      <c r="B6349" s="5" t="s">
        <v>991</v>
      </c>
      <c r="C6349" s="5" t="s">
        <v>380</v>
      </c>
      <c r="D6349" s="13">
        <v>1074</v>
      </c>
      <c r="E6349" s="5" t="s">
        <v>3577</v>
      </c>
      <c r="F6349" s="5">
        <v>0</v>
      </c>
      <c r="G6349" s="5">
        <v>1</v>
      </c>
      <c r="H6349" s="5">
        <v>1</v>
      </c>
      <c r="I6349" s="5">
        <v>0</v>
      </c>
      <c r="J6349" s="5">
        <v>0</v>
      </c>
      <c r="K6349" s="5">
        <v>0</v>
      </c>
      <c r="L6349" s="5" t="s">
        <v>16</v>
      </c>
      <c r="M6349" s="6" t="s">
        <v>3926</v>
      </c>
      <c r="N6349" t="str">
        <f t="shared" si="110"/>
        <v>20140429TIE1074</v>
      </c>
      <c r="O6349" t="e">
        <f>VLOOKUP(N6349,[1]Sheet1!$B:$D,3,FALSE)</f>
        <v>#N/A</v>
      </c>
      <c r="P6349" t="e">
        <f>VLOOKUP(O6349,[2]Sheet1!$1:$1048576,2,FALSE)</f>
        <v>#N/A</v>
      </c>
      <c r="Q6349" t="e">
        <f>VLOOKUP(N6349,[1]Sheet1!$B:$C,2,FALSE)</f>
        <v>#N/A</v>
      </c>
      <c r="R6349" t="e">
        <f>VLOOKUP(N6349,[1]Sheet1!$B:$E,4,FALSE)</f>
        <v>#N/A</v>
      </c>
    </row>
    <row r="6350" spans="1:18" x14ac:dyDescent="0.25">
      <c r="A6350" s="8" t="s">
        <v>3932</v>
      </c>
      <c r="B6350" s="3" t="s">
        <v>991</v>
      </c>
      <c r="C6350" s="3" t="s">
        <v>3905</v>
      </c>
      <c r="D6350" s="12">
        <v>1324</v>
      </c>
      <c r="E6350" s="3" t="s">
        <v>3933</v>
      </c>
      <c r="F6350" s="3">
        <v>18</v>
      </c>
      <c r="G6350" s="3">
        <v>16</v>
      </c>
      <c r="H6350" s="3">
        <v>27</v>
      </c>
      <c r="I6350" s="3">
        <v>2</v>
      </c>
      <c r="J6350" s="3">
        <v>0</v>
      </c>
      <c r="K6350" s="3">
        <v>112.5</v>
      </c>
      <c r="L6350" s="3" t="s">
        <v>16</v>
      </c>
      <c r="M6350" s="4" t="s">
        <v>3926</v>
      </c>
      <c r="N6350" t="str">
        <f t="shared" si="110"/>
        <v>20140429TIE1324</v>
      </c>
      <c r="O6350" t="e">
        <f>VLOOKUP(N6350,[1]Sheet1!$B:$D,3,FALSE)</f>
        <v>#N/A</v>
      </c>
      <c r="P6350" t="e">
        <f>VLOOKUP(O6350,[2]Sheet1!$1:$1048576,2,FALSE)</f>
        <v>#N/A</v>
      </c>
      <c r="Q6350" t="e">
        <f>VLOOKUP(N6350,[1]Sheet1!$B:$C,2,FALSE)</f>
        <v>#N/A</v>
      </c>
      <c r="R6350" t="e">
        <f>VLOOKUP(N6350,[1]Sheet1!$B:$E,4,FALSE)</f>
        <v>#N/A</v>
      </c>
    </row>
    <row r="6351" spans="1:18" x14ac:dyDescent="0.25">
      <c r="A6351" s="9" t="s">
        <v>3932</v>
      </c>
      <c r="B6351" s="5" t="s">
        <v>991</v>
      </c>
      <c r="C6351" s="5" t="s">
        <v>385</v>
      </c>
      <c r="D6351" s="13">
        <v>1065</v>
      </c>
      <c r="E6351" s="5" t="s">
        <v>3934</v>
      </c>
      <c r="F6351" s="5">
        <v>7</v>
      </c>
      <c r="G6351" s="5">
        <v>13</v>
      </c>
      <c r="H6351" s="5">
        <v>14</v>
      </c>
      <c r="I6351" s="5">
        <v>1</v>
      </c>
      <c r="J6351" s="5">
        <v>0</v>
      </c>
      <c r="K6351" s="5">
        <v>53.84</v>
      </c>
      <c r="L6351" s="5" t="s">
        <v>16</v>
      </c>
      <c r="M6351" s="6" t="s">
        <v>3926</v>
      </c>
      <c r="N6351" t="str">
        <f t="shared" si="110"/>
        <v>20140429TIE1065</v>
      </c>
      <c r="O6351" t="e">
        <f>VLOOKUP(N6351,[1]Sheet1!$B:$D,3,FALSE)</f>
        <v>#N/A</v>
      </c>
      <c r="P6351" t="e">
        <f>VLOOKUP(O6351,[2]Sheet1!$1:$1048576,2,FALSE)</f>
        <v>#N/A</v>
      </c>
      <c r="Q6351" t="e">
        <f>VLOOKUP(N6351,[1]Sheet1!$B:$C,2,FALSE)</f>
        <v>#N/A</v>
      </c>
      <c r="R6351" t="e">
        <f>VLOOKUP(N6351,[1]Sheet1!$B:$E,4,FALSE)</f>
        <v>#N/A</v>
      </c>
    </row>
    <row r="6352" spans="1:18" x14ac:dyDescent="0.25">
      <c r="A6352" s="8" t="s">
        <v>3932</v>
      </c>
      <c r="B6352" s="3" t="s">
        <v>991</v>
      </c>
      <c r="C6352" s="3" t="s">
        <v>429</v>
      </c>
      <c r="D6352" s="12">
        <v>1142</v>
      </c>
      <c r="E6352" s="3" t="s">
        <v>3935</v>
      </c>
      <c r="F6352" s="3">
        <v>0</v>
      </c>
      <c r="G6352" s="3">
        <v>3</v>
      </c>
      <c r="H6352" s="3">
        <v>3</v>
      </c>
      <c r="I6352" s="3">
        <v>0</v>
      </c>
      <c r="J6352" s="3">
        <v>0</v>
      </c>
      <c r="K6352" s="3">
        <v>0</v>
      </c>
      <c r="L6352" s="3" t="s">
        <v>16</v>
      </c>
      <c r="M6352" s="4" t="s">
        <v>3926</v>
      </c>
      <c r="N6352" t="str">
        <f t="shared" si="110"/>
        <v>20140429TIE1142</v>
      </c>
      <c r="O6352" t="e">
        <f>VLOOKUP(N6352,[1]Sheet1!$B:$D,3,FALSE)</f>
        <v>#N/A</v>
      </c>
      <c r="P6352" t="e">
        <f>VLOOKUP(O6352,[2]Sheet1!$1:$1048576,2,FALSE)</f>
        <v>#N/A</v>
      </c>
      <c r="Q6352" t="e">
        <f>VLOOKUP(N6352,[1]Sheet1!$B:$C,2,FALSE)</f>
        <v>#N/A</v>
      </c>
      <c r="R6352" t="e">
        <f>VLOOKUP(N6352,[1]Sheet1!$B:$E,4,FALSE)</f>
        <v>#N/A</v>
      </c>
    </row>
    <row r="6353" spans="1:18" x14ac:dyDescent="0.25">
      <c r="A6353" s="9" t="s">
        <v>3932</v>
      </c>
      <c r="B6353" s="5" t="s">
        <v>991</v>
      </c>
      <c r="C6353" s="5" t="s">
        <v>75</v>
      </c>
      <c r="D6353" s="13">
        <v>1010</v>
      </c>
      <c r="E6353" s="5" t="s">
        <v>3936</v>
      </c>
      <c r="F6353" s="5">
        <v>1</v>
      </c>
      <c r="G6353" s="5">
        <v>1</v>
      </c>
      <c r="H6353" s="5">
        <v>4</v>
      </c>
      <c r="I6353" s="5">
        <v>0</v>
      </c>
      <c r="J6353" s="5">
        <v>0</v>
      </c>
      <c r="K6353" s="5">
        <v>100</v>
      </c>
      <c r="L6353" s="5" t="s">
        <v>20</v>
      </c>
      <c r="M6353" s="6" t="s">
        <v>3926</v>
      </c>
      <c r="N6353" t="str">
        <f t="shared" si="110"/>
        <v>20140429TIE1010</v>
      </c>
      <c r="O6353" t="e">
        <f>VLOOKUP(N6353,[1]Sheet1!$B:$D,3,FALSE)</f>
        <v>#N/A</v>
      </c>
      <c r="P6353" t="e">
        <f>VLOOKUP(O6353,[2]Sheet1!$1:$1048576,2,FALSE)</f>
        <v>#N/A</v>
      </c>
      <c r="Q6353" t="e">
        <f>VLOOKUP(N6353,[1]Sheet1!$B:$C,2,FALSE)</f>
        <v>#N/A</v>
      </c>
      <c r="R6353" t="e">
        <f>VLOOKUP(N6353,[1]Sheet1!$B:$E,4,FALSE)</f>
        <v>#N/A</v>
      </c>
    </row>
    <row r="6354" spans="1:18" x14ac:dyDescent="0.25">
      <c r="A6354" s="8" t="s">
        <v>3932</v>
      </c>
      <c r="B6354" s="3" t="s">
        <v>991</v>
      </c>
      <c r="C6354" s="3" t="s">
        <v>87</v>
      </c>
      <c r="D6354" s="12">
        <v>1042</v>
      </c>
      <c r="E6354" s="3" t="s">
        <v>3865</v>
      </c>
      <c r="F6354" s="3">
        <v>3</v>
      </c>
      <c r="G6354" s="3">
        <v>7</v>
      </c>
      <c r="H6354" s="3">
        <v>7</v>
      </c>
      <c r="I6354" s="3">
        <v>0</v>
      </c>
      <c r="J6354" s="3">
        <v>0</v>
      </c>
      <c r="K6354" s="3">
        <v>42.85</v>
      </c>
      <c r="L6354" s="3" t="s">
        <v>16</v>
      </c>
      <c r="M6354" s="4" t="s">
        <v>3926</v>
      </c>
      <c r="N6354" t="str">
        <f t="shared" si="110"/>
        <v>20140429TIE1042</v>
      </c>
      <c r="O6354" t="e">
        <f>VLOOKUP(N6354,[1]Sheet1!$B:$D,3,FALSE)</f>
        <v>#N/A</v>
      </c>
      <c r="P6354" t="e">
        <f>VLOOKUP(O6354,[2]Sheet1!$1:$1048576,2,FALSE)</f>
        <v>#N/A</v>
      </c>
      <c r="Q6354" t="e">
        <f>VLOOKUP(N6354,[1]Sheet1!$B:$C,2,FALSE)</f>
        <v>#N/A</v>
      </c>
      <c r="R6354" t="e">
        <f>VLOOKUP(N6354,[1]Sheet1!$B:$E,4,FALSE)</f>
        <v>#N/A</v>
      </c>
    </row>
    <row r="6355" spans="1:18" x14ac:dyDescent="0.25">
      <c r="A6355" s="9" t="s">
        <v>3932</v>
      </c>
      <c r="B6355" s="5" t="s">
        <v>991</v>
      </c>
      <c r="C6355" s="5" t="s">
        <v>21</v>
      </c>
      <c r="D6355" s="13">
        <v>1024</v>
      </c>
      <c r="E6355" s="5" t="s">
        <v>3937</v>
      </c>
      <c r="F6355" s="5">
        <v>21</v>
      </c>
      <c r="G6355" s="5">
        <v>25</v>
      </c>
      <c r="H6355" s="5">
        <v>51</v>
      </c>
      <c r="I6355" s="5">
        <v>3</v>
      </c>
      <c r="J6355" s="5">
        <v>0</v>
      </c>
      <c r="K6355" s="5">
        <v>84</v>
      </c>
      <c r="L6355" s="5" t="s">
        <v>40</v>
      </c>
      <c r="M6355" s="6" t="s">
        <v>3926</v>
      </c>
      <c r="N6355" t="str">
        <f t="shared" si="110"/>
        <v>20140429TIE1024</v>
      </c>
      <c r="O6355" t="e">
        <f>VLOOKUP(N6355,[1]Sheet1!$B:$D,3,FALSE)</f>
        <v>#N/A</v>
      </c>
      <c r="P6355" t="e">
        <f>VLOOKUP(O6355,[2]Sheet1!$1:$1048576,2,FALSE)</f>
        <v>#N/A</v>
      </c>
      <c r="Q6355" t="e">
        <f>VLOOKUP(N6355,[1]Sheet1!$B:$C,2,FALSE)</f>
        <v>#N/A</v>
      </c>
      <c r="R6355" t="e">
        <f>VLOOKUP(N6355,[1]Sheet1!$B:$E,4,FALSE)</f>
        <v>#N/A</v>
      </c>
    </row>
    <row r="6356" spans="1:18" x14ac:dyDescent="0.25">
      <c r="A6356" s="8" t="s">
        <v>3932</v>
      </c>
      <c r="B6356" s="3" t="s">
        <v>991</v>
      </c>
      <c r="C6356" s="3" t="s">
        <v>3378</v>
      </c>
      <c r="D6356" s="12">
        <v>1291</v>
      </c>
      <c r="E6356" s="3" t="s">
        <v>3937</v>
      </c>
      <c r="F6356" s="3">
        <v>13</v>
      </c>
      <c r="G6356" s="3">
        <v>13</v>
      </c>
      <c r="H6356" s="3">
        <v>19</v>
      </c>
      <c r="I6356" s="3">
        <v>0</v>
      </c>
      <c r="J6356" s="3">
        <v>1</v>
      </c>
      <c r="K6356" s="3">
        <v>100</v>
      </c>
      <c r="L6356" s="3" t="s">
        <v>16</v>
      </c>
      <c r="M6356" s="4" t="s">
        <v>3926</v>
      </c>
      <c r="N6356" t="str">
        <f t="shared" si="110"/>
        <v>20140429TIE1291</v>
      </c>
      <c r="O6356" t="e">
        <f>VLOOKUP(N6356,[1]Sheet1!$B:$D,3,FALSE)</f>
        <v>#N/A</v>
      </c>
      <c r="P6356" t="e">
        <f>VLOOKUP(O6356,[2]Sheet1!$1:$1048576,2,FALSE)</f>
        <v>#N/A</v>
      </c>
      <c r="Q6356" t="e">
        <f>VLOOKUP(N6356,[1]Sheet1!$B:$C,2,FALSE)</f>
        <v>#N/A</v>
      </c>
      <c r="R6356" t="e">
        <f>VLOOKUP(N6356,[1]Sheet1!$B:$E,4,FALSE)</f>
        <v>#N/A</v>
      </c>
    </row>
    <row r="6357" spans="1:18" x14ac:dyDescent="0.25">
      <c r="A6357" s="9" t="s">
        <v>3932</v>
      </c>
      <c r="B6357" s="5" t="s">
        <v>991</v>
      </c>
      <c r="C6357" s="5" t="s">
        <v>149</v>
      </c>
      <c r="D6357" s="13">
        <v>1006</v>
      </c>
      <c r="E6357" s="5" t="s">
        <v>26</v>
      </c>
      <c r="F6357" s="5">
        <v>11</v>
      </c>
      <c r="G6357" s="5">
        <v>17</v>
      </c>
      <c r="H6357" s="5">
        <v>36</v>
      </c>
      <c r="I6357" s="5">
        <v>1</v>
      </c>
      <c r="J6357" s="5">
        <v>0</v>
      </c>
      <c r="K6357" s="5">
        <v>64.7</v>
      </c>
      <c r="L6357" s="5" t="s">
        <v>16</v>
      </c>
      <c r="M6357" s="6" t="s">
        <v>3926</v>
      </c>
      <c r="N6357" t="str">
        <f t="shared" si="110"/>
        <v>20140429TIE1006</v>
      </c>
      <c r="O6357" t="e">
        <f>VLOOKUP(N6357,[1]Sheet1!$B:$D,3,FALSE)</f>
        <v>#N/A</v>
      </c>
      <c r="P6357" t="e">
        <f>VLOOKUP(O6357,[2]Sheet1!$1:$1048576,2,FALSE)</f>
        <v>#N/A</v>
      </c>
      <c r="Q6357" t="e">
        <f>VLOOKUP(N6357,[1]Sheet1!$B:$C,2,FALSE)</f>
        <v>#N/A</v>
      </c>
      <c r="R6357" t="e">
        <f>VLOOKUP(N6357,[1]Sheet1!$B:$E,4,FALSE)</f>
        <v>#N/A</v>
      </c>
    </row>
    <row r="6358" spans="1:18" x14ac:dyDescent="0.25">
      <c r="A6358" s="8" t="s">
        <v>3932</v>
      </c>
      <c r="B6358" s="3" t="s">
        <v>991</v>
      </c>
      <c r="C6358" s="3" t="s">
        <v>3393</v>
      </c>
      <c r="D6358" s="12">
        <v>1293</v>
      </c>
      <c r="E6358" s="3" t="s">
        <v>3938</v>
      </c>
      <c r="F6358" s="3">
        <v>2</v>
      </c>
      <c r="G6358" s="3">
        <v>6</v>
      </c>
      <c r="H6358" s="3">
        <v>6</v>
      </c>
      <c r="I6358" s="3">
        <v>0</v>
      </c>
      <c r="J6358" s="3">
        <v>0</v>
      </c>
      <c r="K6358" s="3">
        <v>33.33</v>
      </c>
      <c r="L6358" s="3" t="s">
        <v>20</v>
      </c>
      <c r="M6358" s="4" t="s">
        <v>3926</v>
      </c>
      <c r="N6358" t="str">
        <f t="shared" si="110"/>
        <v>20140429TIE1293</v>
      </c>
      <c r="O6358" t="e">
        <f>VLOOKUP(N6358,[1]Sheet1!$B:$D,3,FALSE)</f>
        <v>#N/A</v>
      </c>
      <c r="P6358" t="e">
        <f>VLOOKUP(O6358,[2]Sheet1!$1:$1048576,2,FALSE)</f>
        <v>#N/A</v>
      </c>
      <c r="Q6358" t="e">
        <f>VLOOKUP(N6358,[1]Sheet1!$B:$C,2,FALSE)</f>
        <v>#N/A</v>
      </c>
      <c r="R6358" t="e">
        <f>VLOOKUP(N6358,[1]Sheet1!$B:$E,4,FALSE)</f>
        <v>#N/A</v>
      </c>
    </row>
    <row r="6359" spans="1:18" x14ac:dyDescent="0.25">
      <c r="A6359" s="9" t="s">
        <v>3932</v>
      </c>
      <c r="B6359" s="5" t="s">
        <v>991</v>
      </c>
      <c r="C6359" s="5" t="s">
        <v>1953</v>
      </c>
      <c r="D6359" s="13">
        <v>1197</v>
      </c>
      <c r="E6359" s="5" t="s">
        <v>26</v>
      </c>
      <c r="F6359" s="5">
        <v>0</v>
      </c>
      <c r="G6359" s="5">
        <v>0</v>
      </c>
      <c r="H6359" s="5">
        <v>1</v>
      </c>
      <c r="I6359" s="5">
        <v>0</v>
      </c>
      <c r="J6359" s="5">
        <v>0</v>
      </c>
      <c r="K6359" s="5">
        <v>0</v>
      </c>
      <c r="L6359" s="5" t="s">
        <v>16</v>
      </c>
      <c r="M6359" s="6" t="s">
        <v>3926</v>
      </c>
      <c r="N6359" t="str">
        <f t="shared" si="110"/>
        <v>20140429TIE1197</v>
      </c>
      <c r="O6359" t="e">
        <f>VLOOKUP(N6359,[1]Sheet1!$B:$D,3,FALSE)</f>
        <v>#N/A</v>
      </c>
      <c r="P6359" t="e">
        <f>VLOOKUP(O6359,[2]Sheet1!$1:$1048576,2,FALSE)</f>
        <v>#N/A</v>
      </c>
      <c r="Q6359" t="e">
        <f>VLOOKUP(N6359,[1]Sheet1!$B:$C,2,FALSE)</f>
        <v>#N/A</v>
      </c>
      <c r="R6359" t="e">
        <f>VLOOKUP(N6359,[1]Sheet1!$B:$E,4,FALSE)</f>
        <v>#N/A</v>
      </c>
    </row>
    <row r="6360" spans="1:18" x14ac:dyDescent="0.25">
      <c r="A6360" s="8" t="s">
        <v>3932</v>
      </c>
      <c r="B6360" s="3" t="s">
        <v>991</v>
      </c>
      <c r="C6360" s="3" t="s">
        <v>63</v>
      </c>
      <c r="D6360" s="12">
        <v>1182</v>
      </c>
      <c r="E6360" s="3" t="s">
        <v>3853</v>
      </c>
      <c r="F6360" s="3">
        <v>24</v>
      </c>
      <c r="G6360" s="3">
        <v>24</v>
      </c>
      <c r="H6360" s="3">
        <v>29</v>
      </c>
      <c r="I6360" s="3">
        <v>1</v>
      </c>
      <c r="J6360" s="3">
        <v>2</v>
      </c>
      <c r="K6360" s="3">
        <v>100</v>
      </c>
      <c r="L6360" s="3" t="s">
        <v>40</v>
      </c>
      <c r="M6360" s="4" t="s">
        <v>3926</v>
      </c>
      <c r="N6360" t="str">
        <f t="shared" si="110"/>
        <v>20140429TIE1182</v>
      </c>
      <c r="O6360" t="e">
        <f>VLOOKUP(N6360,[1]Sheet1!$B:$D,3,FALSE)</f>
        <v>#N/A</v>
      </c>
      <c r="P6360" t="e">
        <f>VLOOKUP(O6360,[2]Sheet1!$1:$1048576,2,FALSE)</f>
        <v>#N/A</v>
      </c>
      <c r="Q6360" t="e">
        <f>VLOOKUP(N6360,[1]Sheet1!$B:$C,2,FALSE)</f>
        <v>#N/A</v>
      </c>
      <c r="R6360" t="e">
        <f>VLOOKUP(N6360,[1]Sheet1!$B:$E,4,FALSE)</f>
        <v>#N/A</v>
      </c>
    </row>
    <row r="6361" spans="1:18" x14ac:dyDescent="0.25">
      <c r="A6361" s="9" t="s">
        <v>3932</v>
      </c>
      <c r="B6361" s="5" t="s">
        <v>991</v>
      </c>
      <c r="C6361" s="5" t="s">
        <v>3939</v>
      </c>
      <c r="D6361" s="13">
        <v>1325</v>
      </c>
      <c r="E6361" s="5" t="s">
        <v>26</v>
      </c>
      <c r="F6361" s="5">
        <v>0</v>
      </c>
      <c r="G6361" s="5">
        <v>0</v>
      </c>
      <c r="H6361" s="5">
        <v>1</v>
      </c>
      <c r="I6361" s="5">
        <v>0</v>
      </c>
      <c r="J6361" s="5">
        <v>0</v>
      </c>
      <c r="K6361" s="5">
        <v>0</v>
      </c>
      <c r="L6361" s="5" t="s">
        <v>16</v>
      </c>
      <c r="M6361" s="6" t="s">
        <v>3926</v>
      </c>
      <c r="N6361" t="str">
        <f t="shared" si="110"/>
        <v>20140429TIE1325</v>
      </c>
      <c r="O6361" t="e">
        <f>VLOOKUP(N6361,[1]Sheet1!$B:$D,3,FALSE)</f>
        <v>#N/A</v>
      </c>
      <c r="P6361" t="e">
        <f>VLOOKUP(O6361,[2]Sheet1!$1:$1048576,2,FALSE)</f>
        <v>#N/A</v>
      </c>
      <c r="Q6361" t="e">
        <f>VLOOKUP(N6361,[1]Sheet1!$B:$C,2,FALSE)</f>
        <v>#N/A</v>
      </c>
      <c r="R6361" t="e">
        <f>VLOOKUP(N6361,[1]Sheet1!$B:$E,4,FALSE)</f>
        <v>#N/A</v>
      </c>
    </row>
    <row r="6362" spans="1:18" x14ac:dyDescent="0.25">
      <c r="A6362" s="8" t="s">
        <v>3932</v>
      </c>
      <c r="B6362" s="3" t="s">
        <v>991</v>
      </c>
      <c r="C6362" s="3" t="s">
        <v>241</v>
      </c>
      <c r="D6362" s="12">
        <v>1060</v>
      </c>
      <c r="E6362" s="3" t="s">
        <v>3940</v>
      </c>
      <c r="F6362" s="3">
        <v>0</v>
      </c>
      <c r="G6362" s="3">
        <v>3</v>
      </c>
      <c r="H6362" s="3">
        <v>4</v>
      </c>
      <c r="I6362" s="3">
        <v>0</v>
      </c>
      <c r="J6362" s="3">
        <v>0</v>
      </c>
      <c r="K6362" s="3">
        <v>0</v>
      </c>
      <c r="L6362" s="3" t="s">
        <v>16</v>
      </c>
      <c r="M6362" s="4" t="s">
        <v>3926</v>
      </c>
      <c r="N6362" t="str">
        <f t="shared" si="110"/>
        <v>20140429TIE1060</v>
      </c>
      <c r="O6362" t="e">
        <f>VLOOKUP(N6362,[1]Sheet1!$B:$D,3,FALSE)</f>
        <v>#N/A</v>
      </c>
      <c r="P6362" t="e">
        <f>VLOOKUP(O6362,[2]Sheet1!$1:$1048576,2,FALSE)</f>
        <v>#N/A</v>
      </c>
      <c r="Q6362" t="e">
        <f>VLOOKUP(N6362,[1]Sheet1!$B:$C,2,FALSE)</f>
        <v>#N/A</v>
      </c>
      <c r="R6362" t="e">
        <f>VLOOKUP(N6362,[1]Sheet1!$B:$E,4,FALSE)</f>
        <v>#N/A</v>
      </c>
    </row>
    <row r="6363" spans="1:18" x14ac:dyDescent="0.25">
      <c r="A6363" s="9" t="s">
        <v>3932</v>
      </c>
      <c r="B6363" s="5" t="s">
        <v>991</v>
      </c>
      <c r="C6363" s="5" t="s">
        <v>3260</v>
      </c>
      <c r="D6363" s="13">
        <v>1279</v>
      </c>
      <c r="E6363" s="5" t="s">
        <v>3941</v>
      </c>
      <c r="F6363" s="5">
        <v>8</v>
      </c>
      <c r="G6363" s="5">
        <v>12</v>
      </c>
      <c r="H6363" s="5">
        <v>32</v>
      </c>
      <c r="I6363" s="5">
        <v>0</v>
      </c>
      <c r="J6363" s="5">
        <v>0</v>
      </c>
      <c r="K6363" s="5">
        <v>66.66</v>
      </c>
      <c r="L6363" s="5" t="s">
        <v>16</v>
      </c>
      <c r="M6363" s="6" t="s">
        <v>3926</v>
      </c>
      <c r="N6363" t="str">
        <f t="shared" si="110"/>
        <v>20140429TIE1279</v>
      </c>
      <c r="O6363" t="e">
        <f>VLOOKUP(N6363,[1]Sheet1!$B:$D,3,FALSE)</f>
        <v>#N/A</v>
      </c>
      <c r="P6363" t="e">
        <f>VLOOKUP(O6363,[2]Sheet1!$1:$1048576,2,FALSE)</f>
        <v>#N/A</v>
      </c>
      <c r="Q6363" t="e">
        <f>VLOOKUP(N6363,[1]Sheet1!$B:$C,2,FALSE)</f>
        <v>#N/A</v>
      </c>
      <c r="R6363" t="e">
        <f>VLOOKUP(N6363,[1]Sheet1!$B:$E,4,FALSE)</f>
        <v>#N/A</v>
      </c>
    </row>
    <row r="6364" spans="1:18" x14ac:dyDescent="0.25">
      <c r="A6364" s="8" t="s">
        <v>3932</v>
      </c>
      <c r="B6364" s="3" t="s">
        <v>991</v>
      </c>
      <c r="C6364" s="3" t="s">
        <v>292</v>
      </c>
      <c r="D6364" s="12">
        <v>1111</v>
      </c>
      <c r="E6364" s="3" t="s">
        <v>3941</v>
      </c>
      <c r="F6364" s="3">
        <v>23</v>
      </c>
      <c r="G6364" s="3">
        <v>19</v>
      </c>
      <c r="H6364" s="3">
        <v>19</v>
      </c>
      <c r="I6364" s="3">
        <v>4</v>
      </c>
      <c r="J6364" s="3">
        <v>0</v>
      </c>
      <c r="K6364" s="3">
        <v>121.05</v>
      </c>
      <c r="L6364" s="3" t="s">
        <v>16</v>
      </c>
      <c r="M6364" s="4" t="s">
        <v>3926</v>
      </c>
      <c r="N6364" t="str">
        <f t="shared" si="110"/>
        <v>20140429TIE1111</v>
      </c>
      <c r="O6364" t="e">
        <f>VLOOKUP(N6364,[1]Sheet1!$B:$D,3,FALSE)</f>
        <v>#N/A</v>
      </c>
      <c r="P6364" t="e">
        <f>VLOOKUP(O6364,[2]Sheet1!$1:$1048576,2,FALSE)</f>
        <v>#N/A</v>
      </c>
      <c r="Q6364" t="e">
        <f>VLOOKUP(N6364,[1]Sheet1!$B:$C,2,FALSE)</f>
        <v>#N/A</v>
      </c>
      <c r="R6364" t="e">
        <f>VLOOKUP(N6364,[1]Sheet1!$B:$E,4,FALSE)</f>
        <v>#N/A</v>
      </c>
    </row>
    <row r="6365" spans="1:18" x14ac:dyDescent="0.25">
      <c r="A6365" s="9" t="s">
        <v>3942</v>
      </c>
      <c r="B6365" s="5" t="s">
        <v>1003</v>
      </c>
      <c r="C6365" s="5" t="s">
        <v>1110</v>
      </c>
      <c r="D6365" s="13">
        <v>1118</v>
      </c>
      <c r="E6365" s="5" t="s">
        <v>42</v>
      </c>
      <c r="F6365" s="5">
        <v>40</v>
      </c>
      <c r="G6365" s="5">
        <v>34</v>
      </c>
      <c r="H6365" s="5">
        <v>53</v>
      </c>
      <c r="I6365" s="5">
        <v>4</v>
      </c>
      <c r="J6365" s="5">
        <v>1</v>
      </c>
      <c r="K6365" s="5">
        <v>117.64</v>
      </c>
      <c r="L6365" s="5" t="s">
        <v>16</v>
      </c>
      <c r="M6365" s="6" t="s">
        <v>3943</v>
      </c>
      <c r="N6365" t="str">
        <f t="shared" si="110"/>
        <v>20140430SH1118</v>
      </c>
      <c r="O6365" t="e">
        <f>VLOOKUP(N6365,[1]Sheet1!$B:$D,3,FALSE)</f>
        <v>#N/A</v>
      </c>
      <c r="P6365" t="e">
        <f>VLOOKUP(O6365,[2]Sheet1!$1:$1048576,2,FALSE)</f>
        <v>#N/A</v>
      </c>
      <c r="Q6365" t="e">
        <f>VLOOKUP(N6365,[1]Sheet1!$B:$C,2,FALSE)</f>
        <v>#N/A</v>
      </c>
      <c r="R6365" t="e">
        <f>VLOOKUP(N6365,[1]Sheet1!$B:$E,4,FALSE)</f>
        <v>#N/A</v>
      </c>
    </row>
    <row r="6366" spans="1:18" x14ac:dyDescent="0.25">
      <c r="A6366" s="8" t="s">
        <v>3942</v>
      </c>
      <c r="B6366" s="3" t="s">
        <v>1003</v>
      </c>
      <c r="C6366" s="3" t="s">
        <v>3433</v>
      </c>
      <c r="D6366" s="12">
        <v>1297</v>
      </c>
      <c r="E6366" s="3" t="s">
        <v>3944</v>
      </c>
      <c r="F6366" s="3">
        <v>16</v>
      </c>
      <c r="G6366" s="3">
        <v>24</v>
      </c>
      <c r="H6366" s="3">
        <v>27</v>
      </c>
      <c r="I6366" s="3">
        <v>2</v>
      </c>
      <c r="J6366" s="3">
        <v>0</v>
      </c>
      <c r="K6366" s="3">
        <v>66.66</v>
      </c>
      <c r="L6366" s="3" t="s">
        <v>16</v>
      </c>
      <c r="M6366" s="4" t="s">
        <v>3943</v>
      </c>
      <c r="N6366" t="str">
        <f t="shared" si="110"/>
        <v>20140430SH1297</v>
      </c>
      <c r="O6366" t="e">
        <f>VLOOKUP(N6366,[1]Sheet1!$B:$D,3,FALSE)</f>
        <v>#N/A</v>
      </c>
      <c r="P6366" t="e">
        <f>VLOOKUP(O6366,[2]Sheet1!$1:$1048576,2,FALSE)</f>
        <v>#N/A</v>
      </c>
      <c r="Q6366" t="e">
        <f>VLOOKUP(N6366,[1]Sheet1!$B:$C,2,FALSE)</f>
        <v>#N/A</v>
      </c>
      <c r="R6366" t="e">
        <f>VLOOKUP(N6366,[1]Sheet1!$B:$E,4,FALSE)</f>
        <v>#N/A</v>
      </c>
    </row>
    <row r="6367" spans="1:18" x14ac:dyDescent="0.25">
      <c r="A6367" s="9" t="s">
        <v>3942</v>
      </c>
      <c r="B6367" s="5" t="s">
        <v>1003</v>
      </c>
      <c r="C6367" s="5" t="s">
        <v>27</v>
      </c>
      <c r="D6367" s="13">
        <v>1008</v>
      </c>
      <c r="E6367" s="5" t="s">
        <v>26</v>
      </c>
      <c r="F6367" s="5">
        <v>0</v>
      </c>
      <c r="G6367" s="5">
        <v>0</v>
      </c>
      <c r="H6367" s="5">
        <v>1</v>
      </c>
      <c r="I6367" s="5">
        <v>0</v>
      </c>
      <c r="J6367" s="5">
        <v>0</v>
      </c>
      <c r="K6367" s="5">
        <v>0</v>
      </c>
      <c r="L6367" s="5" t="s">
        <v>16</v>
      </c>
      <c r="M6367" s="6" t="s">
        <v>3943</v>
      </c>
      <c r="N6367" t="str">
        <f t="shared" si="110"/>
        <v>20140430SH1008</v>
      </c>
      <c r="O6367" t="e">
        <f>VLOOKUP(N6367,[1]Sheet1!$B:$D,3,FALSE)</f>
        <v>#N/A</v>
      </c>
      <c r="P6367" t="e">
        <f>VLOOKUP(O6367,[2]Sheet1!$1:$1048576,2,FALSE)</f>
        <v>#N/A</v>
      </c>
      <c r="Q6367" t="e">
        <f>VLOOKUP(N6367,[1]Sheet1!$B:$C,2,FALSE)</f>
        <v>#N/A</v>
      </c>
      <c r="R6367" t="e">
        <f>VLOOKUP(N6367,[1]Sheet1!$B:$E,4,FALSE)</f>
        <v>#N/A</v>
      </c>
    </row>
    <row r="6368" spans="1:18" x14ac:dyDescent="0.25">
      <c r="A6368" s="8" t="s">
        <v>3942</v>
      </c>
      <c r="B6368" s="3" t="s">
        <v>1003</v>
      </c>
      <c r="C6368" s="3" t="s">
        <v>846</v>
      </c>
      <c r="D6368" s="12">
        <v>1004</v>
      </c>
      <c r="E6368" s="3" t="s">
        <v>3945</v>
      </c>
      <c r="F6368" s="3">
        <v>19</v>
      </c>
      <c r="G6368" s="3">
        <v>24</v>
      </c>
      <c r="H6368" s="3">
        <v>37</v>
      </c>
      <c r="I6368" s="3">
        <v>0</v>
      </c>
      <c r="J6368" s="3">
        <v>0</v>
      </c>
      <c r="K6368" s="3">
        <v>79.16</v>
      </c>
      <c r="L6368" s="3" t="s">
        <v>16</v>
      </c>
      <c r="M6368" s="4" t="s">
        <v>3943</v>
      </c>
      <c r="N6368" t="str">
        <f t="shared" si="110"/>
        <v>20140430SH1004</v>
      </c>
      <c r="O6368" t="e">
        <f>VLOOKUP(N6368,[1]Sheet1!$B:$D,3,FALSE)</f>
        <v>#N/A</v>
      </c>
      <c r="P6368" t="e">
        <f>VLOOKUP(O6368,[2]Sheet1!$1:$1048576,2,FALSE)</f>
        <v>#N/A</v>
      </c>
      <c r="Q6368" t="e">
        <f>VLOOKUP(N6368,[1]Sheet1!$B:$C,2,FALSE)</f>
        <v>#N/A</v>
      </c>
      <c r="R6368" t="e">
        <f>VLOOKUP(N6368,[1]Sheet1!$B:$E,4,FALSE)</f>
        <v>#N/A</v>
      </c>
    </row>
    <row r="6369" spans="1:18" x14ac:dyDescent="0.25">
      <c r="A6369" s="9" t="s">
        <v>3942</v>
      </c>
      <c r="B6369" s="5" t="s">
        <v>1003</v>
      </c>
      <c r="C6369" s="5" t="s">
        <v>1638</v>
      </c>
      <c r="D6369" s="13">
        <v>1195</v>
      </c>
      <c r="E6369" s="5" t="s">
        <v>26</v>
      </c>
      <c r="F6369" s="5">
        <v>14</v>
      </c>
      <c r="G6369" s="5">
        <v>10</v>
      </c>
      <c r="H6369" s="5">
        <v>15</v>
      </c>
      <c r="I6369" s="5">
        <v>2</v>
      </c>
      <c r="J6369" s="5">
        <v>0</v>
      </c>
      <c r="K6369" s="5">
        <v>140</v>
      </c>
      <c r="L6369" s="5" t="s">
        <v>16</v>
      </c>
      <c r="M6369" s="6" t="s">
        <v>3943</v>
      </c>
      <c r="N6369" t="str">
        <f t="shared" si="110"/>
        <v>20140430SH1195</v>
      </c>
      <c r="O6369" t="e">
        <f>VLOOKUP(N6369,[1]Sheet1!$B:$D,3,FALSE)</f>
        <v>#N/A</v>
      </c>
      <c r="P6369" t="e">
        <f>VLOOKUP(O6369,[2]Sheet1!$1:$1048576,2,FALSE)</f>
        <v>#N/A</v>
      </c>
      <c r="Q6369" t="e">
        <f>VLOOKUP(N6369,[1]Sheet1!$B:$C,2,FALSE)</f>
        <v>#N/A</v>
      </c>
      <c r="R6369" t="e">
        <f>VLOOKUP(N6369,[1]Sheet1!$B:$E,4,FALSE)</f>
        <v>#N/A</v>
      </c>
    </row>
    <row r="6370" spans="1:18" x14ac:dyDescent="0.25">
      <c r="A6370" s="8" t="s">
        <v>3942</v>
      </c>
      <c r="B6370" s="3" t="s">
        <v>1003</v>
      </c>
      <c r="C6370" s="3" t="s">
        <v>283</v>
      </c>
      <c r="D6370" s="12">
        <v>1076</v>
      </c>
      <c r="E6370" s="3" t="s">
        <v>3689</v>
      </c>
      <c r="F6370" s="3">
        <v>2</v>
      </c>
      <c r="G6370" s="3">
        <v>3</v>
      </c>
      <c r="H6370" s="3">
        <v>2</v>
      </c>
      <c r="I6370" s="3">
        <v>0</v>
      </c>
      <c r="J6370" s="3">
        <v>0</v>
      </c>
      <c r="K6370" s="3">
        <v>66.66</v>
      </c>
      <c r="L6370" s="3" t="s">
        <v>20</v>
      </c>
      <c r="M6370" s="4" t="s">
        <v>3943</v>
      </c>
      <c r="N6370" t="str">
        <f t="shared" si="110"/>
        <v>20140430SH1076</v>
      </c>
      <c r="O6370" t="e">
        <f>VLOOKUP(N6370,[1]Sheet1!$B:$D,3,FALSE)</f>
        <v>#N/A</v>
      </c>
      <c r="P6370" t="e">
        <f>VLOOKUP(O6370,[2]Sheet1!$1:$1048576,2,FALSE)</f>
        <v>#N/A</v>
      </c>
      <c r="Q6370" t="e">
        <f>VLOOKUP(N6370,[1]Sheet1!$B:$C,2,FALSE)</f>
        <v>#N/A</v>
      </c>
      <c r="R6370" t="e">
        <f>VLOOKUP(N6370,[1]Sheet1!$B:$E,4,FALSE)</f>
        <v>#N/A</v>
      </c>
    </row>
    <row r="6371" spans="1:18" x14ac:dyDescent="0.25">
      <c r="A6371" s="9" t="s">
        <v>3942</v>
      </c>
      <c r="B6371" s="5" t="s">
        <v>1003</v>
      </c>
      <c r="C6371" s="5" t="s">
        <v>860</v>
      </c>
      <c r="D6371" s="13">
        <v>1022</v>
      </c>
      <c r="E6371" s="5" t="s">
        <v>26</v>
      </c>
      <c r="F6371" s="5">
        <v>26</v>
      </c>
      <c r="G6371" s="5">
        <v>18</v>
      </c>
      <c r="H6371" s="5">
        <v>32</v>
      </c>
      <c r="I6371" s="5">
        <v>2</v>
      </c>
      <c r="J6371" s="5">
        <v>1</v>
      </c>
      <c r="K6371" s="5">
        <v>144.44</v>
      </c>
      <c r="L6371" s="5" t="s">
        <v>40</v>
      </c>
      <c r="M6371" s="6" t="s">
        <v>3943</v>
      </c>
      <c r="N6371" t="str">
        <f t="shared" si="110"/>
        <v>20140430SH1022</v>
      </c>
      <c r="O6371" t="e">
        <f>VLOOKUP(N6371,[1]Sheet1!$B:$D,3,FALSE)</f>
        <v>#N/A</v>
      </c>
      <c r="P6371" t="e">
        <f>VLOOKUP(O6371,[2]Sheet1!$1:$1048576,2,FALSE)</f>
        <v>#N/A</v>
      </c>
      <c r="Q6371" t="e">
        <f>VLOOKUP(N6371,[1]Sheet1!$B:$C,2,FALSE)</f>
        <v>#N/A</v>
      </c>
      <c r="R6371" t="e">
        <f>VLOOKUP(N6371,[1]Sheet1!$B:$E,4,FALSE)</f>
        <v>#N/A</v>
      </c>
    </row>
    <row r="6372" spans="1:18" x14ac:dyDescent="0.25">
      <c r="A6372" s="8" t="s">
        <v>3942</v>
      </c>
      <c r="B6372" s="3" t="s">
        <v>1003</v>
      </c>
      <c r="C6372" s="3" t="s">
        <v>146</v>
      </c>
      <c r="D6372" s="12">
        <v>1007</v>
      </c>
      <c r="E6372" s="3" t="s">
        <v>137</v>
      </c>
      <c r="F6372" s="3">
        <v>10</v>
      </c>
      <c r="G6372" s="3">
        <v>5</v>
      </c>
      <c r="H6372" s="3">
        <v>7</v>
      </c>
      <c r="I6372" s="3">
        <v>1</v>
      </c>
      <c r="J6372" s="3">
        <v>1</v>
      </c>
      <c r="K6372" s="3">
        <v>200</v>
      </c>
      <c r="L6372" s="3" t="s">
        <v>16</v>
      </c>
      <c r="M6372" s="4" t="s">
        <v>3943</v>
      </c>
      <c r="N6372" t="str">
        <f t="shared" si="110"/>
        <v>20140430SH1007</v>
      </c>
      <c r="O6372" t="e">
        <f>VLOOKUP(N6372,[1]Sheet1!$B:$D,3,FALSE)</f>
        <v>#N/A</v>
      </c>
      <c r="P6372" t="e">
        <f>VLOOKUP(O6372,[2]Sheet1!$1:$1048576,2,FALSE)</f>
        <v>#N/A</v>
      </c>
      <c r="Q6372" t="e">
        <f>VLOOKUP(N6372,[1]Sheet1!$B:$C,2,FALSE)</f>
        <v>#N/A</v>
      </c>
      <c r="R6372" t="e">
        <f>VLOOKUP(N6372,[1]Sheet1!$B:$E,4,FALSE)</f>
        <v>#N/A</v>
      </c>
    </row>
    <row r="6373" spans="1:18" x14ac:dyDescent="0.25">
      <c r="A6373" s="9" t="s">
        <v>3942</v>
      </c>
      <c r="B6373" s="5" t="s">
        <v>1003</v>
      </c>
      <c r="C6373" s="5" t="s">
        <v>3814</v>
      </c>
      <c r="D6373" s="13">
        <v>1317</v>
      </c>
      <c r="E6373" s="5" t="s">
        <v>3946</v>
      </c>
      <c r="F6373" s="5">
        <v>13</v>
      </c>
      <c r="G6373" s="5">
        <v>14</v>
      </c>
      <c r="H6373" s="5">
        <v>23</v>
      </c>
      <c r="I6373" s="5">
        <v>2</v>
      </c>
      <c r="J6373" s="5">
        <v>0</v>
      </c>
      <c r="K6373" s="5">
        <v>92.85</v>
      </c>
      <c r="L6373" s="5" t="s">
        <v>16</v>
      </c>
      <c r="M6373" s="6" t="s">
        <v>3943</v>
      </c>
      <c r="N6373" t="str">
        <f t="shared" si="110"/>
        <v>20140430SH1317</v>
      </c>
      <c r="O6373" t="e">
        <f>VLOOKUP(N6373,[1]Sheet1!$B:$D,3,FALSE)</f>
        <v>#N/A</v>
      </c>
      <c r="P6373" t="e">
        <f>VLOOKUP(O6373,[2]Sheet1!$1:$1048576,2,FALSE)</f>
        <v>#N/A</v>
      </c>
      <c r="Q6373" t="e">
        <f>VLOOKUP(N6373,[1]Sheet1!$B:$C,2,FALSE)</f>
        <v>#N/A</v>
      </c>
      <c r="R6373" t="e">
        <f>VLOOKUP(N6373,[1]Sheet1!$B:$E,4,FALSE)</f>
        <v>#N/A</v>
      </c>
    </row>
    <row r="6374" spans="1:18" x14ac:dyDescent="0.25">
      <c r="A6374" s="8" t="s">
        <v>3942</v>
      </c>
      <c r="B6374" s="3" t="s">
        <v>1003</v>
      </c>
      <c r="C6374" s="3" t="s">
        <v>1477</v>
      </c>
      <c r="D6374" s="12">
        <v>1313</v>
      </c>
      <c r="E6374" s="3" t="s">
        <v>3947</v>
      </c>
      <c r="F6374" s="3">
        <v>8</v>
      </c>
      <c r="G6374" s="3">
        <v>10</v>
      </c>
      <c r="H6374" s="3">
        <v>15</v>
      </c>
      <c r="I6374" s="3">
        <v>1</v>
      </c>
      <c r="J6374" s="3">
        <v>0</v>
      </c>
      <c r="K6374" s="3">
        <v>80</v>
      </c>
      <c r="L6374" s="3" t="s">
        <v>16</v>
      </c>
      <c r="M6374" s="4" t="s">
        <v>3943</v>
      </c>
      <c r="N6374" t="str">
        <f t="shared" si="110"/>
        <v>20140430SH1313</v>
      </c>
      <c r="O6374" t="e">
        <f>VLOOKUP(N6374,[1]Sheet1!$B:$D,3,FALSE)</f>
        <v>#N/A</v>
      </c>
      <c r="P6374" t="e">
        <f>VLOOKUP(O6374,[2]Sheet1!$1:$1048576,2,FALSE)</f>
        <v>#N/A</v>
      </c>
      <c r="Q6374" t="e">
        <f>VLOOKUP(N6374,[1]Sheet1!$B:$C,2,FALSE)</f>
        <v>#N/A</v>
      </c>
      <c r="R6374" t="e">
        <f>VLOOKUP(N6374,[1]Sheet1!$B:$E,4,FALSE)</f>
        <v>#N/A</v>
      </c>
    </row>
    <row r="6375" spans="1:18" x14ac:dyDescent="0.25">
      <c r="A6375" s="9" t="s">
        <v>3942</v>
      </c>
      <c r="B6375" s="5" t="s">
        <v>1003</v>
      </c>
      <c r="C6375" s="5" t="s">
        <v>118</v>
      </c>
      <c r="D6375" s="13">
        <v>1064</v>
      </c>
      <c r="E6375" s="5" t="s">
        <v>3877</v>
      </c>
      <c r="F6375" s="5">
        <v>4</v>
      </c>
      <c r="G6375" s="5">
        <v>5</v>
      </c>
      <c r="H6375" s="5">
        <v>7</v>
      </c>
      <c r="I6375" s="5">
        <v>0</v>
      </c>
      <c r="J6375" s="5">
        <v>0</v>
      </c>
      <c r="K6375" s="5">
        <v>80</v>
      </c>
      <c r="L6375" s="5" t="s">
        <v>40</v>
      </c>
      <c r="M6375" s="6" t="s">
        <v>3943</v>
      </c>
      <c r="N6375" t="str">
        <f t="shared" si="110"/>
        <v>20140430SH1064</v>
      </c>
      <c r="O6375" t="e">
        <f>VLOOKUP(N6375,[1]Sheet1!$B:$D,3,FALSE)</f>
        <v>#N/A</v>
      </c>
      <c r="P6375" t="e">
        <f>VLOOKUP(O6375,[2]Sheet1!$1:$1048576,2,FALSE)</f>
        <v>#N/A</v>
      </c>
      <c r="Q6375" t="e">
        <f>VLOOKUP(N6375,[1]Sheet1!$B:$C,2,FALSE)</f>
        <v>#N/A</v>
      </c>
      <c r="R6375" t="e">
        <f>VLOOKUP(N6375,[1]Sheet1!$B:$E,4,FALSE)</f>
        <v>#N/A</v>
      </c>
    </row>
    <row r="6376" spans="1:18" x14ac:dyDescent="0.25">
      <c r="A6376" s="8" t="s">
        <v>3942</v>
      </c>
      <c r="B6376" s="3" t="s">
        <v>1003</v>
      </c>
      <c r="C6376" s="3" t="s">
        <v>1471</v>
      </c>
      <c r="D6376" s="12">
        <v>1169</v>
      </c>
      <c r="E6376" s="3" t="s">
        <v>3948</v>
      </c>
      <c r="F6376" s="3">
        <v>14</v>
      </c>
      <c r="G6376" s="3">
        <v>21</v>
      </c>
      <c r="H6376" s="3">
        <v>26</v>
      </c>
      <c r="I6376" s="3">
        <v>1</v>
      </c>
      <c r="J6376" s="3">
        <v>0</v>
      </c>
      <c r="K6376" s="3">
        <v>66.66</v>
      </c>
      <c r="L6376" s="3" t="s">
        <v>16</v>
      </c>
      <c r="M6376" s="4" t="s">
        <v>3943</v>
      </c>
      <c r="N6376" t="str">
        <f t="shared" si="110"/>
        <v>20140430SH1169</v>
      </c>
      <c r="O6376" t="e">
        <f>VLOOKUP(N6376,[1]Sheet1!$B:$D,3,FALSE)</f>
        <v>#N/A</v>
      </c>
      <c r="P6376" t="e">
        <f>VLOOKUP(O6376,[2]Sheet1!$1:$1048576,2,FALSE)</f>
        <v>#N/A</v>
      </c>
      <c r="Q6376" t="e">
        <f>VLOOKUP(N6376,[1]Sheet1!$B:$C,2,FALSE)</f>
        <v>#N/A</v>
      </c>
      <c r="R6376" t="e">
        <f>VLOOKUP(N6376,[1]Sheet1!$B:$E,4,FALSE)</f>
        <v>#N/A</v>
      </c>
    </row>
    <row r="6377" spans="1:18" x14ac:dyDescent="0.25">
      <c r="A6377" s="9" t="s">
        <v>3942</v>
      </c>
      <c r="B6377" s="5" t="s">
        <v>1003</v>
      </c>
      <c r="C6377" s="5" t="s">
        <v>3647</v>
      </c>
      <c r="D6377" s="13">
        <v>1308</v>
      </c>
      <c r="E6377" s="5" t="s">
        <v>3949</v>
      </c>
      <c r="F6377" s="5">
        <v>22</v>
      </c>
      <c r="G6377" s="5">
        <v>18</v>
      </c>
      <c r="H6377" s="5">
        <v>35</v>
      </c>
      <c r="I6377" s="5">
        <v>3</v>
      </c>
      <c r="J6377" s="5">
        <v>0</v>
      </c>
      <c r="K6377" s="5">
        <v>122.22</v>
      </c>
      <c r="L6377" s="5" t="s">
        <v>20</v>
      </c>
      <c r="M6377" s="6" t="s">
        <v>3943</v>
      </c>
      <c r="N6377" t="str">
        <f t="shared" si="110"/>
        <v>20140430SH1308</v>
      </c>
      <c r="O6377" t="e">
        <f>VLOOKUP(N6377,[1]Sheet1!$B:$D,3,FALSE)</f>
        <v>#N/A</v>
      </c>
      <c r="P6377" t="e">
        <f>VLOOKUP(O6377,[2]Sheet1!$1:$1048576,2,FALSE)</f>
        <v>#N/A</v>
      </c>
      <c r="Q6377" t="e">
        <f>VLOOKUP(N6377,[1]Sheet1!$B:$C,2,FALSE)</f>
        <v>#N/A</v>
      </c>
      <c r="R6377" t="e">
        <f>VLOOKUP(N6377,[1]Sheet1!$B:$E,4,FALSE)</f>
        <v>#N/A</v>
      </c>
    </row>
    <row r="6378" spans="1:18" x14ac:dyDescent="0.25">
      <c r="A6378" s="8" t="s">
        <v>3942</v>
      </c>
      <c r="B6378" s="3" t="s">
        <v>1003</v>
      </c>
      <c r="C6378" s="3" t="s">
        <v>1535</v>
      </c>
      <c r="D6378" s="12">
        <v>1183</v>
      </c>
      <c r="E6378" s="3" t="s">
        <v>26</v>
      </c>
      <c r="F6378" s="3">
        <v>33</v>
      </c>
      <c r="G6378" s="3">
        <v>30</v>
      </c>
      <c r="H6378" s="3">
        <v>64</v>
      </c>
      <c r="I6378" s="3">
        <v>2</v>
      </c>
      <c r="J6378" s="3">
        <v>2</v>
      </c>
      <c r="K6378" s="3">
        <v>110</v>
      </c>
      <c r="L6378" s="3" t="s">
        <v>16</v>
      </c>
      <c r="M6378" s="4" t="s">
        <v>3943</v>
      </c>
      <c r="N6378" t="str">
        <f t="shared" si="110"/>
        <v>20140430SH1183</v>
      </c>
      <c r="O6378" t="e">
        <f>VLOOKUP(N6378,[1]Sheet1!$B:$D,3,FALSE)</f>
        <v>#N/A</v>
      </c>
      <c r="P6378" t="e">
        <f>VLOOKUP(O6378,[2]Sheet1!$1:$1048576,2,FALSE)</f>
        <v>#N/A</v>
      </c>
      <c r="Q6378" t="e">
        <f>VLOOKUP(N6378,[1]Sheet1!$B:$C,2,FALSE)</f>
        <v>#N/A</v>
      </c>
      <c r="R6378" t="e">
        <f>VLOOKUP(N6378,[1]Sheet1!$B:$E,4,FALSE)</f>
        <v>#N/A</v>
      </c>
    </row>
    <row r="6379" spans="1:18" x14ac:dyDescent="0.25">
      <c r="A6379" s="9" t="s">
        <v>3942</v>
      </c>
      <c r="B6379" s="5" t="s">
        <v>1003</v>
      </c>
      <c r="C6379" s="5" t="s">
        <v>83</v>
      </c>
      <c r="D6379" s="13">
        <v>1184</v>
      </c>
      <c r="E6379" s="5" t="s">
        <v>1958</v>
      </c>
      <c r="F6379" s="5">
        <v>10</v>
      </c>
      <c r="G6379" s="5">
        <v>18</v>
      </c>
      <c r="H6379" s="5">
        <v>20</v>
      </c>
      <c r="I6379" s="5">
        <v>0</v>
      </c>
      <c r="J6379" s="5">
        <v>0</v>
      </c>
      <c r="K6379" s="5">
        <v>55.55</v>
      </c>
      <c r="L6379" s="5" t="s">
        <v>16</v>
      </c>
      <c r="M6379" s="6" t="s">
        <v>3943</v>
      </c>
      <c r="N6379" t="str">
        <f t="shared" si="110"/>
        <v>20140430SH1184</v>
      </c>
      <c r="O6379" t="e">
        <f>VLOOKUP(N6379,[1]Sheet1!$B:$D,3,FALSE)</f>
        <v>#N/A</v>
      </c>
      <c r="P6379" t="e">
        <f>VLOOKUP(O6379,[2]Sheet1!$1:$1048576,2,FALSE)</f>
        <v>#N/A</v>
      </c>
      <c r="Q6379" t="e">
        <f>VLOOKUP(N6379,[1]Sheet1!$B:$C,2,FALSE)</f>
        <v>#N/A</v>
      </c>
      <c r="R6379" t="e">
        <f>VLOOKUP(N6379,[1]Sheet1!$B:$E,4,FALSE)</f>
        <v>#N/A</v>
      </c>
    </row>
    <row r="6380" spans="1:18" x14ac:dyDescent="0.25">
      <c r="A6380" s="8" t="s">
        <v>3950</v>
      </c>
      <c r="B6380" s="3" t="s">
        <v>327</v>
      </c>
      <c r="C6380" s="3" t="s">
        <v>77</v>
      </c>
      <c r="D6380" s="12">
        <v>1012</v>
      </c>
      <c r="E6380" s="3" t="s">
        <v>3951</v>
      </c>
      <c r="F6380" s="3">
        <v>14</v>
      </c>
      <c r="G6380" s="3">
        <v>10</v>
      </c>
      <c r="H6380" s="3">
        <v>14</v>
      </c>
      <c r="I6380" s="3">
        <v>1</v>
      </c>
      <c r="J6380" s="3">
        <v>1</v>
      </c>
      <c r="K6380" s="3">
        <v>140</v>
      </c>
      <c r="L6380" s="3" t="s">
        <v>16</v>
      </c>
      <c r="M6380" s="4" t="s">
        <v>3943</v>
      </c>
      <c r="N6380" t="str">
        <f t="shared" si="110"/>
        <v>20140502CSK1012</v>
      </c>
      <c r="O6380" t="str">
        <f>VLOOKUP(N6380,[1]Sheet1!$B:$D,3,FALSE)</f>
        <v>Chennai Super Kings</v>
      </c>
      <c r="P6380" t="str">
        <f>VLOOKUP(O6380,[2]Sheet1!$1:$1048576,2,FALSE)</f>
        <v>Team 3</v>
      </c>
      <c r="Q6380">
        <f>VLOOKUP(N6380,[1]Sheet1!$B:$C,2,FALSE)</f>
        <v>1</v>
      </c>
      <c r="R6380">
        <f>VLOOKUP(N6380,[1]Sheet1!$B:$E,4,FALSE)</f>
        <v>3</v>
      </c>
    </row>
    <row r="6381" spans="1:18" x14ac:dyDescent="0.25">
      <c r="A6381" s="9" t="s">
        <v>3950</v>
      </c>
      <c r="B6381" s="5" t="s">
        <v>327</v>
      </c>
      <c r="C6381" s="5" t="s">
        <v>33</v>
      </c>
      <c r="D6381" s="13">
        <v>1050</v>
      </c>
      <c r="E6381" s="5" t="s">
        <v>3952</v>
      </c>
      <c r="F6381" s="5">
        <v>40</v>
      </c>
      <c r="G6381" s="5">
        <v>33</v>
      </c>
      <c r="H6381" s="5">
        <v>47</v>
      </c>
      <c r="I6381" s="5">
        <v>3</v>
      </c>
      <c r="J6381" s="5">
        <v>2</v>
      </c>
      <c r="K6381" s="5">
        <v>121.21</v>
      </c>
      <c r="L6381" s="5" t="s">
        <v>16</v>
      </c>
      <c r="M6381" s="6" t="s">
        <v>3943</v>
      </c>
      <c r="N6381" t="str">
        <f t="shared" si="110"/>
        <v>20140502CSK1050</v>
      </c>
      <c r="O6381" t="str">
        <f>VLOOKUP(N6381,[1]Sheet1!$B:$D,3,FALSE)</f>
        <v>Chennai Super Kings</v>
      </c>
      <c r="P6381" t="str">
        <f>VLOOKUP(O6381,[2]Sheet1!$1:$1048576,2,FALSE)</f>
        <v>Team 3</v>
      </c>
      <c r="Q6381">
        <f>VLOOKUP(N6381,[1]Sheet1!$B:$C,2,FALSE)</f>
        <v>1</v>
      </c>
      <c r="R6381">
        <f>VLOOKUP(N6381,[1]Sheet1!$B:$E,4,FALSE)</f>
        <v>2</v>
      </c>
    </row>
    <row r="6382" spans="1:18" x14ac:dyDescent="0.25">
      <c r="A6382" s="8" t="s">
        <v>3950</v>
      </c>
      <c r="B6382" s="3" t="s">
        <v>327</v>
      </c>
      <c r="C6382" s="3" t="s">
        <v>706</v>
      </c>
      <c r="D6382" s="12">
        <v>1088</v>
      </c>
      <c r="E6382" s="3" t="s">
        <v>3885</v>
      </c>
      <c r="F6382" s="3">
        <v>66</v>
      </c>
      <c r="G6382" s="3">
        <v>46</v>
      </c>
      <c r="H6382" s="3">
        <v>70</v>
      </c>
      <c r="I6382" s="3">
        <v>4</v>
      </c>
      <c r="J6382" s="3">
        <v>5</v>
      </c>
      <c r="K6382" s="3">
        <v>143.47</v>
      </c>
      <c r="L6382" s="3" t="s">
        <v>16</v>
      </c>
      <c r="M6382" s="4" t="s">
        <v>3943</v>
      </c>
      <c r="N6382" t="str">
        <f t="shared" si="110"/>
        <v>20140502CSK1088</v>
      </c>
      <c r="O6382" t="str">
        <f>VLOOKUP(N6382,[1]Sheet1!$B:$D,3,FALSE)</f>
        <v>Chennai Super Kings</v>
      </c>
      <c r="P6382" t="str">
        <f>VLOOKUP(O6382,[2]Sheet1!$1:$1048576,2,FALSE)</f>
        <v>Team 3</v>
      </c>
      <c r="Q6382">
        <f>VLOOKUP(N6382,[1]Sheet1!$B:$C,2,FALSE)</f>
        <v>1</v>
      </c>
      <c r="R6382">
        <f>VLOOKUP(N6382,[1]Sheet1!$B:$E,4,FALSE)</f>
        <v>1</v>
      </c>
    </row>
    <row r="6383" spans="1:18" x14ac:dyDescent="0.25">
      <c r="A6383" s="9" t="s">
        <v>3950</v>
      </c>
      <c r="B6383" s="5" t="s">
        <v>327</v>
      </c>
      <c r="C6383" s="5" t="s">
        <v>84</v>
      </c>
      <c r="D6383" s="13">
        <v>1014</v>
      </c>
      <c r="E6383" s="5" t="s">
        <v>26</v>
      </c>
      <c r="F6383" s="5">
        <v>13</v>
      </c>
      <c r="G6383" s="5">
        <v>14</v>
      </c>
      <c r="H6383" s="5">
        <v>33</v>
      </c>
      <c r="I6383" s="5">
        <v>1</v>
      </c>
      <c r="J6383" s="5">
        <v>0</v>
      </c>
      <c r="K6383" s="5">
        <v>92.85</v>
      </c>
      <c r="L6383" s="5" t="s">
        <v>86</v>
      </c>
      <c r="M6383" s="6" t="s">
        <v>3943</v>
      </c>
      <c r="N6383" t="str">
        <f t="shared" si="110"/>
        <v>20140502CSK1014</v>
      </c>
      <c r="O6383" t="str">
        <f>VLOOKUP(N6383,[1]Sheet1!$B:$D,3,FALSE)</f>
        <v>Chennai Super Kings</v>
      </c>
      <c r="P6383" t="str">
        <f>VLOOKUP(O6383,[2]Sheet1!$1:$1048576,2,FALSE)</f>
        <v>Team 3</v>
      </c>
      <c r="Q6383">
        <f>VLOOKUP(N6383,[1]Sheet1!$B:$C,2,FALSE)</f>
        <v>1</v>
      </c>
      <c r="R6383">
        <f>VLOOKUP(N6383,[1]Sheet1!$B:$E,4,FALSE)</f>
        <v>4</v>
      </c>
    </row>
    <row r="6384" spans="1:18" x14ac:dyDescent="0.25">
      <c r="A6384" s="8" t="s">
        <v>3950</v>
      </c>
      <c r="B6384" s="3" t="s">
        <v>327</v>
      </c>
      <c r="C6384" s="3" t="s">
        <v>994</v>
      </c>
      <c r="D6384" s="12">
        <v>1092</v>
      </c>
      <c r="E6384" s="3" t="s">
        <v>26</v>
      </c>
      <c r="F6384" s="3">
        <v>3</v>
      </c>
      <c r="G6384" s="3">
        <v>4</v>
      </c>
      <c r="H6384" s="3">
        <v>7</v>
      </c>
      <c r="I6384" s="3">
        <v>0</v>
      </c>
      <c r="J6384" s="3">
        <v>0</v>
      </c>
      <c r="K6384" s="3">
        <v>75</v>
      </c>
      <c r="L6384" s="3" t="s">
        <v>16</v>
      </c>
      <c r="M6384" s="4" t="s">
        <v>3943</v>
      </c>
      <c r="N6384" t="str">
        <f t="shared" si="110"/>
        <v>20140502CSK1092</v>
      </c>
      <c r="O6384" t="e">
        <f>VLOOKUP(N6384,[1]Sheet1!$B:$D,3,FALSE)</f>
        <v>#N/A</v>
      </c>
      <c r="P6384" t="e">
        <f>VLOOKUP(O6384,[2]Sheet1!$1:$1048576,2,FALSE)</f>
        <v>#N/A</v>
      </c>
      <c r="Q6384" t="e">
        <f>VLOOKUP(N6384,[1]Sheet1!$B:$C,2,FALSE)</f>
        <v>#N/A</v>
      </c>
      <c r="R6384" t="e">
        <f>VLOOKUP(N6384,[1]Sheet1!$B:$E,4,FALSE)</f>
        <v>#N/A</v>
      </c>
    </row>
    <row r="6385" spans="1:18" x14ac:dyDescent="0.25">
      <c r="A6385" s="9" t="s">
        <v>3950</v>
      </c>
      <c r="B6385" s="5" t="s">
        <v>327</v>
      </c>
      <c r="C6385" s="5" t="s">
        <v>53</v>
      </c>
      <c r="D6385" s="13">
        <v>1035</v>
      </c>
      <c r="E6385" s="5" t="s">
        <v>3589</v>
      </c>
      <c r="F6385" s="5">
        <v>6</v>
      </c>
      <c r="G6385" s="5">
        <v>9</v>
      </c>
      <c r="H6385" s="5">
        <v>13</v>
      </c>
      <c r="I6385" s="5">
        <v>0</v>
      </c>
      <c r="J6385" s="5">
        <v>0</v>
      </c>
      <c r="K6385" s="5">
        <v>66.66</v>
      </c>
      <c r="L6385" s="5" t="s">
        <v>16</v>
      </c>
      <c r="M6385" s="6" t="s">
        <v>3943</v>
      </c>
      <c r="N6385" t="str">
        <f t="shared" si="110"/>
        <v>20140502CSK1035</v>
      </c>
      <c r="O6385" t="str">
        <f>VLOOKUP(N6385,[1]Sheet1!$B:$D,3,FALSE)</f>
        <v>Chennai Super Kings</v>
      </c>
      <c r="P6385" t="str">
        <f>VLOOKUP(O6385,[2]Sheet1!$1:$1048576,2,FALSE)</f>
        <v>Team 3</v>
      </c>
      <c r="Q6385">
        <f>VLOOKUP(N6385,[1]Sheet1!$B:$C,2,FALSE)</f>
        <v>1</v>
      </c>
      <c r="R6385">
        <f>VLOOKUP(N6385,[1]Sheet1!$B:$E,4,FALSE)</f>
        <v>5</v>
      </c>
    </row>
    <row r="6386" spans="1:18" x14ac:dyDescent="0.25">
      <c r="A6386" s="8" t="s">
        <v>3950</v>
      </c>
      <c r="B6386" s="3" t="s">
        <v>327</v>
      </c>
      <c r="C6386" s="3" t="s">
        <v>2655</v>
      </c>
      <c r="D6386" s="12">
        <v>1238</v>
      </c>
      <c r="E6386" s="3" t="s">
        <v>3953</v>
      </c>
      <c r="F6386" s="3">
        <v>0</v>
      </c>
      <c r="G6386" s="3">
        <v>1</v>
      </c>
      <c r="H6386" s="3">
        <v>1</v>
      </c>
      <c r="I6386" s="3">
        <v>0</v>
      </c>
      <c r="J6386" s="3">
        <v>0</v>
      </c>
      <c r="K6386" s="3">
        <v>0</v>
      </c>
      <c r="L6386" s="3" t="s">
        <v>16</v>
      </c>
      <c r="M6386" s="4" t="s">
        <v>3943</v>
      </c>
      <c r="N6386" t="str">
        <f t="shared" si="110"/>
        <v>20140502CSK1238</v>
      </c>
      <c r="O6386" t="e">
        <f>VLOOKUP(N6386,[1]Sheet1!$B:$D,3,FALSE)</f>
        <v>#N/A</v>
      </c>
      <c r="P6386" t="e">
        <f>VLOOKUP(O6386,[2]Sheet1!$1:$1048576,2,FALSE)</f>
        <v>#N/A</v>
      </c>
      <c r="Q6386" t="e">
        <f>VLOOKUP(N6386,[1]Sheet1!$B:$C,2,FALSE)</f>
        <v>#N/A</v>
      </c>
      <c r="R6386" t="e">
        <f>VLOOKUP(N6386,[1]Sheet1!$B:$E,4,FALSE)</f>
        <v>#N/A</v>
      </c>
    </row>
    <row r="6387" spans="1:18" x14ac:dyDescent="0.25">
      <c r="A6387" s="9" t="s">
        <v>3950</v>
      </c>
      <c r="B6387" s="5" t="s">
        <v>327</v>
      </c>
      <c r="C6387" s="5" t="s">
        <v>1119</v>
      </c>
      <c r="D6387" s="13">
        <v>1121</v>
      </c>
      <c r="E6387" s="5" t="s">
        <v>3954</v>
      </c>
      <c r="F6387" s="5">
        <v>0</v>
      </c>
      <c r="G6387" s="5">
        <v>2</v>
      </c>
      <c r="H6387" s="5">
        <v>1</v>
      </c>
      <c r="I6387" s="5">
        <v>0</v>
      </c>
      <c r="J6387" s="5">
        <v>0</v>
      </c>
      <c r="K6387" s="5">
        <v>0</v>
      </c>
      <c r="L6387" s="5" t="s">
        <v>16</v>
      </c>
      <c r="M6387" s="6" t="s">
        <v>3943</v>
      </c>
      <c r="N6387" t="str">
        <f t="shared" si="110"/>
        <v>20140502CSK1121</v>
      </c>
      <c r="O6387" t="e">
        <f>VLOOKUP(N6387,[1]Sheet1!$B:$D,3,FALSE)</f>
        <v>#N/A</v>
      </c>
      <c r="P6387" t="e">
        <f>VLOOKUP(O6387,[2]Sheet1!$1:$1048576,2,FALSE)</f>
        <v>#N/A</v>
      </c>
      <c r="Q6387" t="e">
        <f>VLOOKUP(N6387,[1]Sheet1!$B:$C,2,FALSE)</f>
        <v>#N/A</v>
      </c>
      <c r="R6387" t="e">
        <f>VLOOKUP(N6387,[1]Sheet1!$B:$E,4,FALSE)</f>
        <v>#N/A</v>
      </c>
    </row>
    <row r="6388" spans="1:18" x14ac:dyDescent="0.25">
      <c r="A6388" s="8" t="s">
        <v>3950</v>
      </c>
      <c r="B6388" s="3" t="s">
        <v>327</v>
      </c>
      <c r="C6388" s="3" t="s">
        <v>68</v>
      </c>
      <c r="D6388" s="12">
        <v>1003</v>
      </c>
      <c r="E6388" s="3" t="s">
        <v>3955</v>
      </c>
      <c r="F6388" s="3">
        <v>7</v>
      </c>
      <c r="G6388" s="3">
        <v>9</v>
      </c>
      <c r="H6388" s="3">
        <v>9</v>
      </c>
      <c r="I6388" s="3">
        <v>1</v>
      </c>
      <c r="J6388" s="3">
        <v>0</v>
      </c>
      <c r="K6388" s="3">
        <v>77.77</v>
      </c>
      <c r="L6388" s="3" t="s">
        <v>40</v>
      </c>
      <c r="M6388" s="4" t="s">
        <v>3943</v>
      </c>
      <c r="N6388" t="str">
        <f t="shared" si="110"/>
        <v>20140502CSK1003</v>
      </c>
      <c r="O6388" t="e">
        <f>VLOOKUP(N6388,[1]Sheet1!$B:$D,3,FALSE)</f>
        <v>#N/A</v>
      </c>
      <c r="P6388" t="e">
        <f>VLOOKUP(O6388,[2]Sheet1!$1:$1048576,2,FALSE)</f>
        <v>#N/A</v>
      </c>
      <c r="Q6388" t="e">
        <f>VLOOKUP(N6388,[1]Sheet1!$B:$C,2,FALSE)</f>
        <v>#N/A</v>
      </c>
      <c r="R6388" t="e">
        <f>VLOOKUP(N6388,[1]Sheet1!$B:$E,4,FALSE)</f>
        <v>#N/A</v>
      </c>
    </row>
    <row r="6389" spans="1:18" x14ac:dyDescent="0.25">
      <c r="A6389" s="9" t="s">
        <v>3950</v>
      </c>
      <c r="B6389" s="5" t="s">
        <v>327</v>
      </c>
      <c r="C6389" s="5" t="s">
        <v>1920</v>
      </c>
      <c r="D6389" s="13">
        <v>1166</v>
      </c>
      <c r="E6389" s="5" t="s">
        <v>42</v>
      </c>
      <c r="F6389" s="5">
        <v>44</v>
      </c>
      <c r="G6389" s="5">
        <v>45</v>
      </c>
      <c r="H6389" s="5">
        <v>72</v>
      </c>
      <c r="I6389" s="5">
        <v>5</v>
      </c>
      <c r="J6389" s="5">
        <v>0</v>
      </c>
      <c r="K6389" s="5">
        <v>97.77</v>
      </c>
      <c r="L6389" s="5" t="s">
        <v>16</v>
      </c>
      <c r="M6389" s="6" t="s">
        <v>3943</v>
      </c>
      <c r="N6389" t="str">
        <f t="shared" si="110"/>
        <v>20140502CSK1166</v>
      </c>
      <c r="O6389" t="e">
        <f>VLOOKUP(N6389,[1]Sheet1!$B:$D,3,FALSE)</f>
        <v>#N/A</v>
      </c>
      <c r="P6389" t="e">
        <f>VLOOKUP(O6389,[2]Sheet1!$1:$1048576,2,FALSE)</f>
        <v>#N/A</v>
      </c>
      <c r="Q6389" t="e">
        <f>VLOOKUP(N6389,[1]Sheet1!$B:$C,2,FALSE)</f>
        <v>#N/A</v>
      </c>
      <c r="R6389" t="e">
        <f>VLOOKUP(N6389,[1]Sheet1!$B:$E,4,FALSE)</f>
        <v>#N/A</v>
      </c>
    </row>
    <row r="6390" spans="1:18" x14ac:dyDescent="0.25">
      <c r="A6390" s="8" t="s">
        <v>3950</v>
      </c>
      <c r="B6390" s="3" t="s">
        <v>327</v>
      </c>
      <c r="C6390" s="3" t="s">
        <v>3418</v>
      </c>
      <c r="D6390" s="12">
        <v>1296</v>
      </c>
      <c r="E6390" s="3" t="s">
        <v>3956</v>
      </c>
      <c r="F6390" s="3">
        <v>25</v>
      </c>
      <c r="G6390" s="3">
        <v>27</v>
      </c>
      <c r="H6390" s="3">
        <v>30</v>
      </c>
      <c r="I6390" s="3">
        <v>1</v>
      </c>
      <c r="J6390" s="3">
        <v>1</v>
      </c>
      <c r="K6390" s="3">
        <v>92.59</v>
      </c>
      <c r="L6390" s="3" t="s">
        <v>20</v>
      </c>
      <c r="M6390" s="4" t="s">
        <v>3943</v>
      </c>
      <c r="N6390" t="str">
        <f t="shared" si="110"/>
        <v>20140502CSK1296</v>
      </c>
      <c r="O6390" t="e">
        <f>VLOOKUP(N6390,[1]Sheet1!$B:$D,3,FALSE)</f>
        <v>#N/A</v>
      </c>
      <c r="P6390" t="e">
        <f>VLOOKUP(O6390,[2]Sheet1!$1:$1048576,2,FALSE)</f>
        <v>#N/A</v>
      </c>
      <c r="Q6390" t="e">
        <f>VLOOKUP(N6390,[1]Sheet1!$B:$C,2,FALSE)</f>
        <v>#N/A</v>
      </c>
      <c r="R6390" t="e">
        <f>VLOOKUP(N6390,[1]Sheet1!$B:$E,4,FALSE)</f>
        <v>#N/A</v>
      </c>
    </row>
    <row r="6391" spans="1:18" x14ac:dyDescent="0.25">
      <c r="A6391" s="9" t="s">
        <v>3950</v>
      </c>
      <c r="B6391" s="5" t="s">
        <v>327</v>
      </c>
      <c r="C6391" s="5" t="s">
        <v>915</v>
      </c>
      <c r="D6391" s="13">
        <v>1073</v>
      </c>
      <c r="E6391" s="5" t="s">
        <v>26</v>
      </c>
      <c r="F6391" s="5">
        <v>17</v>
      </c>
      <c r="G6391" s="5">
        <v>7</v>
      </c>
      <c r="H6391" s="5">
        <v>15</v>
      </c>
      <c r="I6391" s="5">
        <v>0</v>
      </c>
      <c r="J6391" s="5">
        <v>2</v>
      </c>
      <c r="K6391" s="5">
        <v>242.85</v>
      </c>
      <c r="L6391" s="5" t="s">
        <v>16</v>
      </c>
      <c r="M6391" s="6" t="s">
        <v>3943</v>
      </c>
      <c r="N6391" t="str">
        <f t="shared" si="110"/>
        <v>20140502CSK1073</v>
      </c>
      <c r="O6391" t="e">
        <f>VLOOKUP(N6391,[1]Sheet1!$B:$D,3,FALSE)</f>
        <v>#N/A</v>
      </c>
      <c r="P6391" t="e">
        <f>VLOOKUP(O6391,[2]Sheet1!$1:$1048576,2,FALSE)</f>
        <v>#N/A</v>
      </c>
      <c r="Q6391" t="e">
        <f>VLOOKUP(N6391,[1]Sheet1!$B:$C,2,FALSE)</f>
        <v>#N/A</v>
      </c>
      <c r="R6391" t="e">
        <f>VLOOKUP(N6391,[1]Sheet1!$B:$E,4,FALSE)</f>
        <v>#N/A</v>
      </c>
    </row>
    <row r="6392" spans="1:18" x14ac:dyDescent="0.25">
      <c r="A6392" s="8" t="s">
        <v>3950</v>
      </c>
      <c r="B6392" s="3" t="s">
        <v>327</v>
      </c>
      <c r="C6392" s="3" t="s">
        <v>3523</v>
      </c>
      <c r="D6392" s="12">
        <v>1303</v>
      </c>
      <c r="E6392" s="3" t="s">
        <v>26</v>
      </c>
      <c r="F6392" s="3">
        <v>23</v>
      </c>
      <c r="G6392" s="3">
        <v>15</v>
      </c>
      <c r="H6392" s="3">
        <v>25</v>
      </c>
      <c r="I6392" s="3">
        <v>2</v>
      </c>
      <c r="J6392" s="3">
        <v>1</v>
      </c>
      <c r="K6392" s="3">
        <v>153.33000000000001</v>
      </c>
      <c r="L6392" s="3" t="s">
        <v>16</v>
      </c>
      <c r="M6392" s="4" t="s">
        <v>3943</v>
      </c>
      <c r="N6392" t="str">
        <f t="shared" si="110"/>
        <v>20140502CSK1303</v>
      </c>
      <c r="O6392" t="e">
        <f>VLOOKUP(N6392,[1]Sheet1!$B:$D,3,FALSE)</f>
        <v>#N/A</v>
      </c>
      <c r="P6392" t="e">
        <f>VLOOKUP(O6392,[2]Sheet1!$1:$1048576,2,FALSE)</f>
        <v>#N/A</v>
      </c>
      <c r="Q6392" t="e">
        <f>VLOOKUP(N6392,[1]Sheet1!$B:$C,2,FALSE)</f>
        <v>#N/A</v>
      </c>
      <c r="R6392" t="e">
        <f>VLOOKUP(N6392,[1]Sheet1!$B:$E,4,FALSE)</f>
        <v>#N/A</v>
      </c>
    </row>
    <row r="6393" spans="1:18" x14ac:dyDescent="0.25">
      <c r="A6393" s="9" t="s">
        <v>3950</v>
      </c>
      <c r="B6393" s="5" t="s">
        <v>327</v>
      </c>
      <c r="C6393" s="5" t="s">
        <v>116</v>
      </c>
      <c r="D6393" s="13">
        <v>1070</v>
      </c>
      <c r="E6393" s="5" t="s">
        <v>2794</v>
      </c>
      <c r="F6393" s="5">
        <v>13</v>
      </c>
      <c r="G6393" s="5">
        <v>15</v>
      </c>
      <c r="H6393" s="5">
        <v>17</v>
      </c>
      <c r="I6393" s="5">
        <v>0</v>
      </c>
      <c r="J6393" s="5">
        <v>0</v>
      </c>
      <c r="K6393" s="5">
        <v>86.66</v>
      </c>
      <c r="L6393" s="5" t="s">
        <v>16</v>
      </c>
      <c r="M6393" s="6" t="s">
        <v>3943</v>
      </c>
      <c r="N6393" t="str">
        <f t="shared" si="110"/>
        <v>20140502CSK1070</v>
      </c>
      <c r="O6393" t="e">
        <f>VLOOKUP(N6393,[1]Sheet1!$B:$D,3,FALSE)</f>
        <v>#N/A</v>
      </c>
      <c r="P6393" t="e">
        <f>VLOOKUP(O6393,[2]Sheet1!$1:$1048576,2,FALSE)</f>
        <v>#N/A</v>
      </c>
      <c r="Q6393" t="e">
        <f>VLOOKUP(N6393,[1]Sheet1!$B:$C,2,FALSE)</f>
        <v>#N/A</v>
      </c>
      <c r="R6393" t="e">
        <f>VLOOKUP(N6393,[1]Sheet1!$B:$E,4,FALSE)</f>
        <v>#N/A</v>
      </c>
    </row>
    <row r="6394" spans="1:18" x14ac:dyDescent="0.25">
      <c r="A6394" s="8" t="s">
        <v>3957</v>
      </c>
      <c r="B6394" s="3" t="s">
        <v>1614</v>
      </c>
      <c r="C6394" s="3" t="s">
        <v>1453</v>
      </c>
      <c r="D6394" s="12">
        <v>1178</v>
      </c>
      <c r="E6394" s="3" t="s">
        <v>3958</v>
      </c>
      <c r="F6394" s="3">
        <v>10</v>
      </c>
      <c r="G6394" s="3">
        <v>18</v>
      </c>
      <c r="H6394" s="3">
        <v>20</v>
      </c>
      <c r="I6394" s="3">
        <v>1</v>
      </c>
      <c r="J6394" s="3">
        <v>0</v>
      </c>
      <c r="K6394" s="3">
        <v>55.55</v>
      </c>
      <c r="L6394" s="3" t="s">
        <v>16</v>
      </c>
      <c r="M6394" s="4" t="s">
        <v>3959</v>
      </c>
      <c r="N6394" t="str">
        <f t="shared" si="110"/>
        <v>20140503MI1178</v>
      </c>
      <c r="O6394" t="e">
        <f>VLOOKUP(N6394,[1]Sheet1!$B:$D,3,FALSE)</f>
        <v>#N/A</v>
      </c>
      <c r="P6394" t="e">
        <f>VLOOKUP(O6394,[2]Sheet1!$1:$1048576,2,FALSE)</f>
        <v>#N/A</v>
      </c>
      <c r="Q6394" t="e">
        <f>VLOOKUP(N6394,[1]Sheet1!$B:$C,2,FALSE)</f>
        <v>#N/A</v>
      </c>
      <c r="R6394" t="e">
        <f>VLOOKUP(N6394,[1]Sheet1!$B:$E,4,FALSE)</f>
        <v>#N/A</v>
      </c>
    </row>
    <row r="6395" spans="1:18" x14ac:dyDescent="0.25">
      <c r="A6395" s="9" t="s">
        <v>3957</v>
      </c>
      <c r="B6395" s="5" t="s">
        <v>1614</v>
      </c>
      <c r="C6395" s="5" t="s">
        <v>66</v>
      </c>
      <c r="D6395" s="13">
        <v>1049</v>
      </c>
      <c r="E6395" s="5" t="s">
        <v>3960</v>
      </c>
      <c r="F6395" s="5">
        <v>32</v>
      </c>
      <c r="G6395" s="5">
        <v>26</v>
      </c>
      <c r="H6395" s="5">
        <v>66</v>
      </c>
      <c r="I6395" s="5">
        <v>4</v>
      </c>
      <c r="J6395" s="5">
        <v>0</v>
      </c>
      <c r="K6395" s="5">
        <v>123.07</v>
      </c>
      <c r="L6395" s="5" t="s">
        <v>16</v>
      </c>
      <c r="M6395" s="6" t="s">
        <v>3959</v>
      </c>
      <c r="N6395" t="str">
        <f t="shared" si="110"/>
        <v>20140503MI1049</v>
      </c>
      <c r="O6395" t="e">
        <f>VLOOKUP(N6395,[1]Sheet1!$B:$D,3,FALSE)</f>
        <v>#N/A</v>
      </c>
      <c r="P6395" t="e">
        <f>VLOOKUP(O6395,[2]Sheet1!$1:$1048576,2,FALSE)</f>
        <v>#N/A</v>
      </c>
      <c r="Q6395" t="e">
        <f>VLOOKUP(N6395,[1]Sheet1!$B:$C,2,FALSE)</f>
        <v>#N/A</v>
      </c>
      <c r="R6395" t="e">
        <f>VLOOKUP(N6395,[1]Sheet1!$B:$E,4,FALSE)</f>
        <v>#N/A</v>
      </c>
    </row>
    <row r="6396" spans="1:18" x14ac:dyDescent="0.25">
      <c r="A6396" s="8" t="s">
        <v>3957</v>
      </c>
      <c r="B6396" s="3" t="s">
        <v>1614</v>
      </c>
      <c r="C6396" s="3" t="s">
        <v>241</v>
      </c>
      <c r="D6396" s="12">
        <v>1060</v>
      </c>
      <c r="E6396" s="3" t="s">
        <v>26</v>
      </c>
      <c r="F6396" s="3">
        <v>2</v>
      </c>
      <c r="G6396" s="3">
        <v>5</v>
      </c>
      <c r="H6396" s="3">
        <v>3</v>
      </c>
      <c r="I6396" s="3">
        <v>0</v>
      </c>
      <c r="J6396" s="3">
        <v>0</v>
      </c>
      <c r="K6396" s="3">
        <v>40</v>
      </c>
      <c r="L6396" s="3" t="s">
        <v>16</v>
      </c>
      <c r="M6396" s="4" t="s">
        <v>3959</v>
      </c>
      <c r="N6396" t="str">
        <f t="shared" si="110"/>
        <v>20140503MI1060</v>
      </c>
      <c r="O6396" t="e">
        <f>VLOOKUP(N6396,[1]Sheet1!$B:$D,3,FALSE)</f>
        <v>#N/A</v>
      </c>
      <c r="P6396" t="e">
        <f>VLOOKUP(O6396,[2]Sheet1!$1:$1048576,2,FALSE)</f>
        <v>#N/A</v>
      </c>
      <c r="Q6396" t="e">
        <f>VLOOKUP(N6396,[1]Sheet1!$B:$C,2,FALSE)</f>
        <v>#N/A</v>
      </c>
      <c r="R6396" t="e">
        <f>VLOOKUP(N6396,[1]Sheet1!$B:$E,4,FALSE)</f>
        <v>#N/A</v>
      </c>
    </row>
    <row r="6397" spans="1:18" x14ac:dyDescent="0.25">
      <c r="A6397" s="9" t="s">
        <v>3957</v>
      </c>
      <c r="B6397" s="5" t="s">
        <v>1614</v>
      </c>
      <c r="C6397" s="5" t="s">
        <v>3437</v>
      </c>
      <c r="D6397" s="13">
        <v>1298</v>
      </c>
      <c r="E6397" s="5" t="s">
        <v>26</v>
      </c>
      <c r="F6397" s="5">
        <v>23</v>
      </c>
      <c r="G6397" s="5">
        <v>22</v>
      </c>
      <c r="H6397" s="5">
        <v>28</v>
      </c>
      <c r="I6397" s="5">
        <v>3</v>
      </c>
      <c r="J6397" s="5">
        <v>0</v>
      </c>
      <c r="K6397" s="5">
        <v>104.54</v>
      </c>
      <c r="L6397" s="5" t="s">
        <v>16</v>
      </c>
      <c r="M6397" s="6" t="s">
        <v>3959</v>
      </c>
      <c r="N6397" t="str">
        <f t="shared" si="110"/>
        <v>20140503MI1298</v>
      </c>
      <c r="O6397" t="e">
        <f>VLOOKUP(N6397,[1]Sheet1!$B:$D,3,FALSE)</f>
        <v>#N/A</v>
      </c>
      <c r="P6397" t="e">
        <f>VLOOKUP(O6397,[2]Sheet1!$1:$1048576,2,FALSE)</f>
        <v>#N/A</v>
      </c>
      <c r="Q6397" t="e">
        <f>VLOOKUP(N6397,[1]Sheet1!$B:$C,2,FALSE)</f>
        <v>#N/A</v>
      </c>
      <c r="R6397" t="e">
        <f>VLOOKUP(N6397,[1]Sheet1!$B:$E,4,FALSE)</f>
        <v>#N/A</v>
      </c>
    </row>
    <row r="6398" spans="1:18" x14ac:dyDescent="0.25">
      <c r="A6398" s="8" t="s">
        <v>3957</v>
      </c>
      <c r="B6398" s="3" t="s">
        <v>1614</v>
      </c>
      <c r="C6398" s="3" t="s">
        <v>2886</v>
      </c>
      <c r="D6398" s="12">
        <v>1259</v>
      </c>
      <c r="E6398" s="3" t="s">
        <v>3960</v>
      </c>
      <c r="F6398" s="3">
        <v>26</v>
      </c>
      <c r="G6398" s="3">
        <v>20</v>
      </c>
      <c r="H6398" s="3">
        <v>27</v>
      </c>
      <c r="I6398" s="3">
        <v>4</v>
      </c>
      <c r="J6398" s="3">
        <v>0</v>
      </c>
      <c r="K6398" s="3">
        <v>130</v>
      </c>
      <c r="L6398" s="3" t="s">
        <v>16</v>
      </c>
      <c r="M6398" s="4" t="s">
        <v>3959</v>
      </c>
      <c r="N6398" t="str">
        <f t="shared" si="110"/>
        <v>20140503MI1259</v>
      </c>
      <c r="O6398" t="e">
        <f>VLOOKUP(N6398,[1]Sheet1!$B:$D,3,FALSE)</f>
        <v>#N/A</v>
      </c>
      <c r="P6398" t="e">
        <f>VLOOKUP(O6398,[2]Sheet1!$1:$1048576,2,FALSE)</f>
        <v>#N/A</v>
      </c>
      <c r="Q6398" t="e">
        <f>VLOOKUP(N6398,[1]Sheet1!$B:$C,2,FALSE)</f>
        <v>#N/A</v>
      </c>
      <c r="R6398" t="e">
        <f>VLOOKUP(N6398,[1]Sheet1!$B:$E,4,FALSE)</f>
        <v>#N/A</v>
      </c>
    </row>
    <row r="6399" spans="1:18" x14ac:dyDescent="0.25">
      <c r="A6399" s="9" t="s">
        <v>3957</v>
      </c>
      <c r="B6399" s="5" t="s">
        <v>1614</v>
      </c>
      <c r="C6399" s="5" t="s">
        <v>1364</v>
      </c>
      <c r="D6399" s="13">
        <v>1148</v>
      </c>
      <c r="E6399" s="5" t="s">
        <v>26</v>
      </c>
      <c r="F6399" s="5">
        <v>16</v>
      </c>
      <c r="G6399" s="5">
        <v>16</v>
      </c>
      <c r="H6399" s="5">
        <v>35</v>
      </c>
      <c r="I6399" s="5">
        <v>1</v>
      </c>
      <c r="J6399" s="5">
        <v>0</v>
      </c>
      <c r="K6399" s="5">
        <v>100</v>
      </c>
      <c r="L6399" s="5" t="s">
        <v>40</v>
      </c>
      <c r="M6399" s="6" t="s">
        <v>3959</v>
      </c>
      <c r="N6399" t="str">
        <f t="shared" si="110"/>
        <v>20140503MI1148</v>
      </c>
      <c r="O6399" t="e">
        <f>VLOOKUP(N6399,[1]Sheet1!$B:$D,3,FALSE)</f>
        <v>#N/A</v>
      </c>
      <c r="P6399" t="e">
        <f>VLOOKUP(O6399,[2]Sheet1!$1:$1048576,2,FALSE)</f>
        <v>#N/A</v>
      </c>
      <c r="Q6399" t="e">
        <f>VLOOKUP(N6399,[1]Sheet1!$B:$C,2,FALSE)</f>
        <v>#N/A</v>
      </c>
      <c r="R6399" t="e">
        <f>VLOOKUP(N6399,[1]Sheet1!$B:$E,4,FALSE)</f>
        <v>#N/A</v>
      </c>
    </row>
    <row r="6400" spans="1:18" x14ac:dyDescent="0.25">
      <c r="A6400" s="8" t="s">
        <v>3957</v>
      </c>
      <c r="B6400" s="3" t="s">
        <v>1614</v>
      </c>
      <c r="C6400" s="3" t="s">
        <v>104</v>
      </c>
      <c r="D6400" s="12">
        <v>1102</v>
      </c>
      <c r="E6400" s="3" t="s">
        <v>3911</v>
      </c>
      <c r="F6400" s="3">
        <v>2</v>
      </c>
      <c r="G6400" s="3">
        <v>6</v>
      </c>
      <c r="H6400" s="3">
        <v>7</v>
      </c>
      <c r="I6400" s="3">
        <v>0</v>
      </c>
      <c r="J6400" s="3">
        <v>0</v>
      </c>
      <c r="K6400" s="3">
        <v>33.33</v>
      </c>
      <c r="L6400" s="3" t="s">
        <v>20</v>
      </c>
      <c r="M6400" s="4" t="s">
        <v>3959</v>
      </c>
      <c r="N6400" t="str">
        <f t="shared" si="110"/>
        <v>20140503MI1102</v>
      </c>
      <c r="O6400" t="e">
        <f>VLOOKUP(N6400,[1]Sheet1!$B:$D,3,FALSE)</f>
        <v>#N/A</v>
      </c>
      <c r="P6400" t="e">
        <f>VLOOKUP(O6400,[2]Sheet1!$1:$1048576,2,FALSE)</f>
        <v>#N/A</v>
      </c>
      <c r="Q6400" t="e">
        <f>VLOOKUP(N6400,[1]Sheet1!$B:$C,2,FALSE)</f>
        <v>#N/A</v>
      </c>
      <c r="R6400" t="e">
        <f>VLOOKUP(N6400,[1]Sheet1!$B:$E,4,FALSE)</f>
        <v>#N/A</v>
      </c>
    </row>
    <row r="6401" spans="1:18" x14ac:dyDescent="0.25">
      <c r="A6401" s="9" t="s">
        <v>3957</v>
      </c>
      <c r="B6401" s="5" t="s">
        <v>1614</v>
      </c>
      <c r="C6401" s="5" t="s">
        <v>2664</v>
      </c>
      <c r="D6401" s="13">
        <v>1241</v>
      </c>
      <c r="E6401" s="5" t="s">
        <v>3911</v>
      </c>
      <c r="F6401" s="5">
        <v>6</v>
      </c>
      <c r="G6401" s="5">
        <v>6</v>
      </c>
      <c r="H6401" s="5">
        <v>6</v>
      </c>
      <c r="I6401" s="5">
        <v>0</v>
      </c>
      <c r="J6401" s="5">
        <v>0</v>
      </c>
      <c r="K6401" s="5">
        <v>100</v>
      </c>
      <c r="L6401" s="5" t="s">
        <v>16</v>
      </c>
      <c r="M6401" s="6" t="s">
        <v>3959</v>
      </c>
      <c r="N6401" t="str">
        <f t="shared" si="110"/>
        <v>20140503MI1241</v>
      </c>
      <c r="O6401" t="e">
        <f>VLOOKUP(N6401,[1]Sheet1!$B:$D,3,FALSE)</f>
        <v>#N/A</v>
      </c>
      <c r="P6401" t="e">
        <f>VLOOKUP(O6401,[2]Sheet1!$1:$1048576,2,FALSE)</f>
        <v>#N/A</v>
      </c>
      <c r="Q6401" t="e">
        <f>VLOOKUP(N6401,[1]Sheet1!$B:$C,2,FALSE)</f>
        <v>#N/A</v>
      </c>
      <c r="R6401" t="e">
        <f>VLOOKUP(N6401,[1]Sheet1!$B:$E,4,FALSE)</f>
        <v>#N/A</v>
      </c>
    </row>
    <row r="6402" spans="1:18" x14ac:dyDescent="0.25">
      <c r="A6402" s="8" t="s">
        <v>3957</v>
      </c>
      <c r="B6402" s="3" t="s">
        <v>1614</v>
      </c>
      <c r="C6402" s="3" t="s">
        <v>2539</v>
      </c>
      <c r="D6402" s="12">
        <v>1229</v>
      </c>
      <c r="E6402" s="3" t="s">
        <v>26</v>
      </c>
      <c r="F6402" s="3">
        <v>11</v>
      </c>
      <c r="G6402" s="3">
        <v>15</v>
      </c>
      <c r="H6402" s="3">
        <v>24</v>
      </c>
      <c r="I6402" s="3">
        <v>0</v>
      </c>
      <c r="J6402" s="3">
        <v>0</v>
      </c>
      <c r="K6402" s="3">
        <v>73.33</v>
      </c>
      <c r="L6402" s="3" t="s">
        <v>16</v>
      </c>
      <c r="M6402" s="4" t="s">
        <v>3959</v>
      </c>
      <c r="N6402" t="str">
        <f t="shared" si="110"/>
        <v>20140503MI1229</v>
      </c>
      <c r="O6402" t="e">
        <f>VLOOKUP(N6402,[1]Sheet1!$B:$D,3,FALSE)</f>
        <v>#N/A</v>
      </c>
      <c r="P6402" t="e">
        <f>VLOOKUP(O6402,[2]Sheet1!$1:$1048576,2,FALSE)</f>
        <v>#N/A</v>
      </c>
      <c r="Q6402" t="e">
        <f>VLOOKUP(N6402,[1]Sheet1!$B:$C,2,FALSE)</f>
        <v>#N/A</v>
      </c>
      <c r="R6402" t="e">
        <f>VLOOKUP(N6402,[1]Sheet1!$B:$E,4,FALSE)</f>
        <v>#N/A</v>
      </c>
    </row>
    <row r="6403" spans="1:18" x14ac:dyDescent="0.25">
      <c r="A6403" s="9" t="s">
        <v>3957</v>
      </c>
      <c r="B6403" s="5" t="s">
        <v>1614</v>
      </c>
      <c r="C6403" s="5" t="s">
        <v>75</v>
      </c>
      <c r="D6403" s="13">
        <v>1010</v>
      </c>
      <c r="E6403" s="5" t="s">
        <v>3961</v>
      </c>
      <c r="F6403" s="5">
        <v>2</v>
      </c>
      <c r="G6403" s="5">
        <v>7</v>
      </c>
      <c r="H6403" s="5">
        <v>17</v>
      </c>
      <c r="I6403" s="5">
        <v>0</v>
      </c>
      <c r="J6403" s="5">
        <v>0</v>
      </c>
      <c r="K6403" s="5">
        <v>28.57</v>
      </c>
      <c r="L6403" s="5" t="s">
        <v>20</v>
      </c>
      <c r="M6403" s="6" t="s">
        <v>3959</v>
      </c>
      <c r="N6403" t="str">
        <f t="shared" ref="N6403:N6466" si="111">CONCATENATE(A6403,D6403)</f>
        <v>20140503MI1010</v>
      </c>
      <c r="O6403" t="e">
        <f>VLOOKUP(N6403,[1]Sheet1!$B:$D,3,FALSE)</f>
        <v>#N/A</v>
      </c>
      <c r="P6403" t="e">
        <f>VLOOKUP(O6403,[2]Sheet1!$1:$1048576,2,FALSE)</f>
        <v>#N/A</v>
      </c>
      <c r="Q6403" t="e">
        <f>VLOOKUP(N6403,[1]Sheet1!$B:$C,2,FALSE)</f>
        <v>#N/A</v>
      </c>
      <c r="R6403" t="e">
        <f>VLOOKUP(N6403,[1]Sheet1!$B:$E,4,FALSE)</f>
        <v>#N/A</v>
      </c>
    </row>
    <row r="6404" spans="1:18" x14ac:dyDescent="0.25">
      <c r="A6404" s="8" t="s">
        <v>3957</v>
      </c>
      <c r="B6404" s="3" t="s">
        <v>1614</v>
      </c>
      <c r="C6404" s="3" t="s">
        <v>21</v>
      </c>
      <c r="D6404" s="12">
        <v>1024</v>
      </c>
      <c r="E6404" s="3" t="s">
        <v>3684</v>
      </c>
      <c r="F6404" s="3">
        <v>4</v>
      </c>
      <c r="G6404" s="3">
        <v>2</v>
      </c>
      <c r="H6404" s="3">
        <v>2</v>
      </c>
      <c r="I6404" s="3">
        <v>1</v>
      </c>
      <c r="J6404" s="3">
        <v>0</v>
      </c>
      <c r="K6404" s="3">
        <v>200</v>
      </c>
      <c r="L6404" s="3" t="s">
        <v>40</v>
      </c>
      <c r="M6404" s="4" t="s">
        <v>3959</v>
      </c>
      <c r="N6404" t="str">
        <f t="shared" si="111"/>
        <v>20140503MI1024</v>
      </c>
      <c r="O6404" t="e">
        <f>VLOOKUP(N6404,[1]Sheet1!$B:$D,3,FALSE)</f>
        <v>#N/A</v>
      </c>
      <c r="P6404" t="e">
        <f>VLOOKUP(O6404,[2]Sheet1!$1:$1048576,2,FALSE)</f>
        <v>#N/A</v>
      </c>
      <c r="Q6404" t="e">
        <f>VLOOKUP(N6404,[1]Sheet1!$B:$C,2,FALSE)</f>
        <v>#N/A</v>
      </c>
      <c r="R6404" t="e">
        <f>VLOOKUP(N6404,[1]Sheet1!$B:$E,4,FALSE)</f>
        <v>#N/A</v>
      </c>
    </row>
    <row r="6405" spans="1:18" x14ac:dyDescent="0.25">
      <c r="A6405" s="9" t="s">
        <v>3957</v>
      </c>
      <c r="B6405" s="5" t="s">
        <v>1614</v>
      </c>
      <c r="C6405" s="5" t="s">
        <v>385</v>
      </c>
      <c r="D6405" s="13">
        <v>1065</v>
      </c>
      <c r="E6405" s="5" t="s">
        <v>523</v>
      </c>
      <c r="F6405" s="5">
        <v>15</v>
      </c>
      <c r="G6405" s="5">
        <v>14</v>
      </c>
      <c r="H6405" s="5">
        <v>14</v>
      </c>
      <c r="I6405" s="5">
        <v>0</v>
      </c>
      <c r="J6405" s="5">
        <v>1</v>
      </c>
      <c r="K6405" s="5">
        <v>107.14</v>
      </c>
      <c r="L6405" s="5" t="s">
        <v>16</v>
      </c>
      <c r="M6405" s="6" t="s">
        <v>3959</v>
      </c>
      <c r="N6405" t="str">
        <f t="shared" si="111"/>
        <v>20140503MI1065</v>
      </c>
      <c r="O6405" t="e">
        <f>VLOOKUP(N6405,[1]Sheet1!$B:$D,3,FALSE)</f>
        <v>#N/A</v>
      </c>
      <c r="P6405" t="e">
        <f>VLOOKUP(O6405,[2]Sheet1!$1:$1048576,2,FALSE)</f>
        <v>#N/A</v>
      </c>
      <c r="Q6405" t="e">
        <f>VLOOKUP(N6405,[1]Sheet1!$B:$C,2,FALSE)</f>
        <v>#N/A</v>
      </c>
      <c r="R6405" t="e">
        <f>VLOOKUP(N6405,[1]Sheet1!$B:$E,4,FALSE)</f>
        <v>#N/A</v>
      </c>
    </row>
    <row r="6406" spans="1:18" x14ac:dyDescent="0.25">
      <c r="A6406" s="8" t="s">
        <v>3957</v>
      </c>
      <c r="B6406" s="3" t="s">
        <v>1614</v>
      </c>
      <c r="C6406" s="3" t="s">
        <v>875</v>
      </c>
      <c r="D6406" s="12">
        <v>1051</v>
      </c>
      <c r="E6406" s="3" t="s">
        <v>3683</v>
      </c>
      <c r="F6406" s="3">
        <v>20</v>
      </c>
      <c r="G6406" s="3">
        <v>7</v>
      </c>
      <c r="H6406" s="3">
        <v>3</v>
      </c>
      <c r="I6406" s="3">
        <v>2</v>
      </c>
      <c r="J6406" s="3">
        <v>2</v>
      </c>
      <c r="K6406" s="3">
        <v>285.70999999999998</v>
      </c>
      <c r="L6406" s="3" t="s">
        <v>16</v>
      </c>
      <c r="M6406" s="4" t="s">
        <v>3959</v>
      </c>
      <c r="N6406" t="str">
        <f t="shared" si="111"/>
        <v>20140503MI1051</v>
      </c>
      <c r="O6406" t="e">
        <f>VLOOKUP(N6406,[1]Sheet1!$B:$D,3,FALSE)</f>
        <v>#N/A</v>
      </c>
      <c r="P6406" t="e">
        <f>VLOOKUP(O6406,[2]Sheet1!$1:$1048576,2,FALSE)</f>
        <v>#N/A</v>
      </c>
      <c r="Q6406" t="e">
        <f>VLOOKUP(N6406,[1]Sheet1!$B:$C,2,FALSE)</f>
        <v>#N/A</v>
      </c>
      <c r="R6406" t="e">
        <f>VLOOKUP(N6406,[1]Sheet1!$B:$E,4,FALSE)</f>
        <v>#N/A</v>
      </c>
    </row>
    <row r="6407" spans="1:18" x14ac:dyDescent="0.25">
      <c r="A6407" s="9" t="s">
        <v>3957</v>
      </c>
      <c r="B6407" s="5" t="s">
        <v>1614</v>
      </c>
      <c r="C6407" s="5" t="s">
        <v>87</v>
      </c>
      <c r="D6407" s="13">
        <v>1042</v>
      </c>
      <c r="E6407" s="5" t="s">
        <v>3962</v>
      </c>
      <c r="F6407" s="5">
        <v>35</v>
      </c>
      <c r="G6407" s="5">
        <v>32</v>
      </c>
      <c r="H6407" s="5">
        <v>49</v>
      </c>
      <c r="I6407" s="5">
        <v>3</v>
      </c>
      <c r="J6407" s="5">
        <v>1</v>
      </c>
      <c r="K6407" s="5">
        <v>109.37</v>
      </c>
      <c r="L6407" s="5" t="s">
        <v>16</v>
      </c>
      <c r="M6407" s="6" t="s">
        <v>3959</v>
      </c>
      <c r="N6407" t="str">
        <f t="shared" si="111"/>
        <v>20140503MI1042</v>
      </c>
      <c r="O6407" t="e">
        <f>VLOOKUP(N6407,[1]Sheet1!$B:$D,3,FALSE)</f>
        <v>#N/A</v>
      </c>
      <c r="P6407" t="e">
        <f>VLOOKUP(O6407,[2]Sheet1!$1:$1048576,2,FALSE)</f>
        <v>#N/A</v>
      </c>
      <c r="Q6407" t="e">
        <f>VLOOKUP(N6407,[1]Sheet1!$B:$C,2,FALSE)</f>
        <v>#N/A</v>
      </c>
      <c r="R6407" t="e">
        <f>VLOOKUP(N6407,[1]Sheet1!$B:$E,4,FALSE)</f>
        <v>#N/A</v>
      </c>
    </row>
    <row r="6408" spans="1:18" x14ac:dyDescent="0.25">
      <c r="A6408" s="8" t="s">
        <v>3957</v>
      </c>
      <c r="B6408" s="3" t="s">
        <v>1614</v>
      </c>
      <c r="C6408" s="3" t="s">
        <v>3905</v>
      </c>
      <c r="D6408" s="12">
        <v>1324</v>
      </c>
      <c r="E6408" s="3" t="s">
        <v>3259</v>
      </c>
      <c r="F6408" s="3">
        <v>8</v>
      </c>
      <c r="G6408" s="3">
        <v>17</v>
      </c>
      <c r="H6408" s="3">
        <v>27</v>
      </c>
      <c r="I6408" s="3">
        <v>0</v>
      </c>
      <c r="J6408" s="3">
        <v>0</v>
      </c>
      <c r="K6408" s="3">
        <v>47.05</v>
      </c>
      <c r="L6408" s="3" t="s">
        <v>16</v>
      </c>
      <c r="M6408" s="4" t="s">
        <v>3959</v>
      </c>
      <c r="N6408" t="str">
        <f t="shared" si="111"/>
        <v>20140503MI1324</v>
      </c>
      <c r="O6408" t="e">
        <f>VLOOKUP(N6408,[1]Sheet1!$B:$D,3,FALSE)</f>
        <v>#N/A</v>
      </c>
      <c r="P6408" t="e">
        <f>VLOOKUP(O6408,[2]Sheet1!$1:$1048576,2,FALSE)</f>
        <v>#N/A</v>
      </c>
      <c r="Q6408" t="e">
        <f>VLOOKUP(N6408,[1]Sheet1!$B:$C,2,FALSE)</f>
        <v>#N/A</v>
      </c>
      <c r="R6408" t="e">
        <f>VLOOKUP(N6408,[1]Sheet1!$B:$E,4,FALSE)</f>
        <v>#N/A</v>
      </c>
    </row>
    <row r="6409" spans="1:18" x14ac:dyDescent="0.25">
      <c r="A6409" s="9" t="s">
        <v>3957</v>
      </c>
      <c r="B6409" s="5" t="s">
        <v>1614</v>
      </c>
      <c r="C6409" s="5" t="s">
        <v>429</v>
      </c>
      <c r="D6409" s="13">
        <v>1142</v>
      </c>
      <c r="E6409" s="5" t="s">
        <v>3886</v>
      </c>
      <c r="F6409" s="5">
        <v>0</v>
      </c>
      <c r="G6409" s="5">
        <v>7</v>
      </c>
      <c r="H6409" s="5">
        <v>6</v>
      </c>
      <c r="I6409" s="5">
        <v>0</v>
      </c>
      <c r="J6409" s="5">
        <v>0</v>
      </c>
      <c r="K6409" s="5">
        <v>0</v>
      </c>
      <c r="L6409" s="5" t="s">
        <v>16</v>
      </c>
      <c r="M6409" s="6" t="s">
        <v>3959</v>
      </c>
      <c r="N6409" t="str">
        <f t="shared" si="111"/>
        <v>20140503MI1142</v>
      </c>
      <c r="O6409" t="e">
        <f>VLOOKUP(N6409,[1]Sheet1!$B:$D,3,FALSE)</f>
        <v>#N/A</v>
      </c>
      <c r="P6409" t="e">
        <f>VLOOKUP(O6409,[2]Sheet1!$1:$1048576,2,FALSE)</f>
        <v>#N/A</v>
      </c>
      <c r="Q6409" t="e">
        <f>VLOOKUP(N6409,[1]Sheet1!$B:$C,2,FALSE)</f>
        <v>#N/A</v>
      </c>
      <c r="R6409" t="e">
        <f>VLOOKUP(N6409,[1]Sheet1!$B:$E,4,FALSE)</f>
        <v>#N/A</v>
      </c>
    </row>
    <row r="6410" spans="1:18" x14ac:dyDescent="0.25">
      <c r="A6410" s="8" t="s">
        <v>3957</v>
      </c>
      <c r="B6410" s="3" t="s">
        <v>1614</v>
      </c>
      <c r="C6410" s="3" t="s">
        <v>380</v>
      </c>
      <c r="D6410" s="12">
        <v>1074</v>
      </c>
      <c r="E6410" s="3" t="s">
        <v>3963</v>
      </c>
      <c r="F6410" s="3">
        <v>17</v>
      </c>
      <c r="G6410" s="3">
        <v>15</v>
      </c>
      <c r="H6410" s="3">
        <v>31</v>
      </c>
      <c r="I6410" s="3">
        <v>2</v>
      </c>
      <c r="J6410" s="3">
        <v>0</v>
      </c>
      <c r="K6410" s="3">
        <v>113.33</v>
      </c>
      <c r="L6410" s="3" t="s">
        <v>16</v>
      </c>
      <c r="M6410" s="4" t="s">
        <v>3959</v>
      </c>
      <c r="N6410" t="str">
        <f t="shared" si="111"/>
        <v>20140503MI1074</v>
      </c>
      <c r="O6410" t="e">
        <f>VLOOKUP(N6410,[1]Sheet1!$B:$D,3,FALSE)</f>
        <v>#N/A</v>
      </c>
      <c r="P6410" t="e">
        <f>VLOOKUP(O6410,[2]Sheet1!$1:$1048576,2,FALSE)</f>
        <v>#N/A</v>
      </c>
      <c r="Q6410" t="e">
        <f>VLOOKUP(N6410,[1]Sheet1!$B:$C,2,FALSE)</f>
        <v>#N/A</v>
      </c>
      <c r="R6410" t="e">
        <f>VLOOKUP(N6410,[1]Sheet1!$B:$E,4,FALSE)</f>
        <v>#N/A</v>
      </c>
    </row>
    <row r="6411" spans="1:18" x14ac:dyDescent="0.25">
      <c r="A6411" s="9" t="s">
        <v>3964</v>
      </c>
      <c r="B6411" s="5" t="s">
        <v>338</v>
      </c>
      <c r="C6411" s="5" t="s">
        <v>2674</v>
      </c>
      <c r="D6411" s="13">
        <v>1244</v>
      </c>
      <c r="E6411" s="5" t="s">
        <v>3897</v>
      </c>
      <c r="F6411" s="5">
        <v>31</v>
      </c>
      <c r="G6411" s="5">
        <v>19</v>
      </c>
      <c r="H6411" s="5">
        <v>31</v>
      </c>
      <c r="I6411" s="5">
        <v>3</v>
      </c>
      <c r="J6411" s="5">
        <v>1</v>
      </c>
      <c r="K6411" s="5">
        <v>163.15</v>
      </c>
      <c r="L6411" s="5" t="s">
        <v>16</v>
      </c>
      <c r="M6411" s="6" t="s">
        <v>3965</v>
      </c>
      <c r="N6411" t="str">
        <f t="shared" si="111"/>
        <v>20140503RR1244</v>
      </c>
      <c r="O6411" t="e">
        <f>VLOOKUP(N6411,[1]Sheet1!$B:$D,3,FALSE)</f>
        <v>#N/A</v>
      </c>
      <c r="P6411" t="e">
        <f>VLOOKUP(O6411,[2]Sheet1!$1:$1048576,2,FALSE)</f>
        <v>#N/A</v>
      </c>
      <c r="Q6411" t="e">
        <f>VLOOKUP(N6411,[1]Sheet1!$B:$C,2,FALSE)</f>
        <v>#N/A</v>
      </c>
      <c r="R6411" t="e">
        <f>VLOOKUP(N6411,[1]Sheet1!$B:$E,4,FALSE)</f>
        <v>#N/A</v>
      </c>
    </row>
    <row r="6412" spans="1:18" x14ac:dyDescent="0.25">
      <c r="A6412" s="8" t="s">
        <v>3964</v>
      </c>
      <c r="B6412" s="3" t="s">
        <v>338</v>
      </c>
      <c r="C6412" s="3" t="s">
        <v>2179</v>
      </c>
      <c r="D6412" s="12">
        <v>1196</v>
      </c>
      <c r="E6412" s="3" t="s">
        <v>26</v>
      </c>
      <c r="F6412" s="3">
        <v>29</v>
      </c>
      <c r="G6412" s="3">
        <v>18</v>
      </c>
      <c r="H6412" s="3">
        <v>41</v>
      </c>
      <c r="I6412" s="3">
        <v>3</v>
      </c>
      <c r="J6412" s="3">
        <v>0</v>
      </c>
      <c r="K6412" s="3">
        <v>161.11000000000001</v>
      </c>
      <c r="L6412" s="3" t="s">
        <v>16</v>
      </c>
      <c r="M6412" s="4" t="s">
        <v>3965</v>
      </c>
      <c r="N6412" t="str">
        <f t="shared" si="111"/>
        <v>20140503RR1196</v>
      </c>
      <c r="O6412" t="e">
        <f>VLOOKUP(N6412,[1]Sheet1!$B:$D,3,FALSE)</f>
        <v>#N/A</v>
      </c>
      <c r="P6412" t="e">
        <f>VLOOKUP(O6412,[2]Sheet1!$1:$1048576,2,FALSE)</f>
        <v>#N/A</v>
      </c>
      <c r="Q6412" t="e">
        <f>VLOOKUP(N6412,[1]Sheet1!$B:$C,2,FALSE)</f>
        <v>#N/A</v>
      </c>
      <c r="R6412" t="e">
        <f>VLOOKUP(N6412,[1]Sheet1!$B:$E,4,FALSE)</f>
        <v>#N/A</v>
      </c>
    </row>
    <row r="6413" spans="1:18" x14ac:dyDescent="0.25">
      <c r="A6413" s="9" t="s">
        <v>3964</v>
      </c>
      <c r="B6413" s="5" t="s">
        <v>338</v>
      </c>
      <c r="C6413" s="5" t="s">
        <v>23</v>
      </c>
      <c r="D6413" s="13">
        <v>1066</v>
      </c>
      <c r="E6413" s="5" t="s">
        <v>3934</v>
      </c>
      <c r="F6413" s="5">
        <v>13</v>
      </c>
      <c r="G6413" s="5">
        <v>17</v>
      </c>
      <c r="H6413" s="5">
        <v>24</v>
      </c>
      <c r="I6413" s="5">
        <v>1</v>
      </c>
      <c r="J6413" s="5">
        <v>0</v>
      </c>
      <c r="K6413" s="5">
        <v>76.47</v>
      </c>
      <c r="L6413" s="5" t="s">
        <v>16</v>
      </c>
      <c r="M6413" s="6" t="s">
        <v>3965</v>
      </c>
      <c r="N6413" t="str">
        <f t="shared" si="111"/>
        <v>20140503RR1066</v>
      </c>
      <c r="O6413" t="e">
        <f>VLOOKUP(N6413,[1]Sheet1!$B:$D,3,FALSE)</f>
        <v>#N/A</v>
      </c>
      <c r="P6413" t="e">
        <f>VLOOKUP(O6413,[2]Sheet1!$1:$1048576,2,FALSE)</f>
        <v>#N/A</v>
      </c>
      <c r="Q6413" t="e">
        <f>VLOOKUP(N6413,[1]Sheet1!$B:$C,2,FALSE)</f>
        <v>#N/A</v>
      </c>
      <c r="R6413" t="e">
        <f>VLOOKUP(N6413,[1]Sheet1!$B:$E,4,FALSE)</f>
        <v>#N/A</v>
      </c>
    </row>
    <row r="6414" spans="1:18" x14ac:dyDescent="0.25">
      <c r="A6414" s="8" t="s">
        <v>3964</v>
      </c>
      <c r="B6414" s="3" t="s">
        <v>338</v>
      </c>
      <c r="C6414" s="3" t="s">
        <v>317</v>
      </c>
      <c r="D6414" s="12">
        <v>1105</v>
      </c>
      <c r="E6414" s="3" t="s">
        <v>3940</v>
      </c>
      <c r="F6414" s="3">
        <v>19</v>
      </c>
      <c r="G6414" s="3">
        <v>11</v>
      </c>
      <c r="H6414" s="3">
        <v>19</v>
      </c>
      <c r="I6414" s="3">
        <v>1</v>
      </c>
      <c r="J6414" s="3">
        <v>1</v>
      </c>
      <c r="K6414" s="3">
        <v>172.72</v>
      </c>
      <c r="L6414" s="3" t="s">
        <v>16</v>
      </c>
      <c r="M6414" s="4" t="s">
        <v>3965</v>
      </c>
      <c r="N6414" t="str">
        <f t="shared" si="111"/>
        <v>20140503RR1105</v>
      </c>
      <c r="O6414" t="e">
        <f>VLOOKUP(N6414,[1]Sheet1!$B:$D,3,FALSE)</f>
        <v>#N/A</v>
      </c>
      <c r="P6414" t="e">
        <f>VLOOKUP(O6414,[2]Sheet1!$1:$1048576,2,FALSE)</f>
        <v>#N/A</v>
      </c>
      <c r="Q6414" t="e">
        <f>VLOOKUP(N6414,[1]Sheet1!$B:$C,2,FALSE)</f>
        <v>#N/A</v>
      </c>
      <c r="R6414" t="e">
        <f>VLOOKUP(N6414,[1]Sheet1!$B:$E,4,FALSE)</f>
        <v>#N/A</v>
      </c>
    </row>
    <row r="6415" spans="1:18" x14ac:dyDescent="0.25">
      <c r="A6415" s="9" t="s">
        <v>3964</v>
      </c>
      <c r="B6415" s="5" t="s">
        <v>338</v>
      </c>
      <c r="C6415" s="5" t="s">
        <v>160</v>
      </c>
      <c r="D6415" s="13">
        <v>1046</v>
      </c>
      <c r="E6415" s="5" t="s">
        <v>3966</v>
      </c>
      <c r="F6415" s="5">
        <v>0</v>
      </c>
      <c r="G6415" s="5">
        <v>1</v>
      </c>
      <c r="H6415" s="5">
        <v>3</v>
      </c>
      <c r="I6415" s="5">
        <v>0</v>
      </c>
      <c r="J6415" s="5">
        <v>0</v>
      </c>
      <c r="K6415" s="5">
        <v>0</v>
      </c>
      <c r="L6415" s="5" t="s">
        <v>16</v>
      </c>
      <c r="M6415" s="6" t="s">
        <v>3965</v>
      </c>
      <c r="N6415" t="str">
        <f t="shared" si="111"/>
        <v>20140503RR1046</v>
      </c>
      <c r="O6415" t="e">
        <f>VLOOKUP(N6415,[1]Sheet1!$B:$D,3,FALSE)</f>
        <v>#N/A</v>
      </c>
      <c r="P6415" t="e">
        <f>VLOOKUP(O6415,[2]Sheet1!$1:$1048576,2,FALSE)</f>
        <v>#N/A</v>
      </c>
      <c r="Q6415" t="e">
        <f>VLOOKUP(N6415,[1]Sheet1!$B:$C,2,FALSE)</f>
        <v>#N/A</v>
      </c>
      <c r="R6415" t="e">
        <f>VLOOKUP(N6415,[1]Sheet1!$B:$E,4,FALSE)</f>
        <v>#N/A</v>
      </c>
    </row>
    <row r="6416" spans="1:18" x14ac:dyDescent="0.25">
      <c r="A6416" s="8" t="s">
        <v>3964</v>
      </c>
      <c r="B6416" s="3" t="s">
        <v>338</v>
      </c>
      <c r="C6416" s="3" t="s">
        <v>2739</v>
      </c>
      <c r="D6416" s="12">
        <v>1253</v>
      </c>
      <c r="E6416" s="3" t="s">
        <v>26</v>
      </c>
      <c r="F6416" s="3">
        <v>1</v>
      </c>
      <c r="G6416" s="3">
        <v>1</v>
      </c>
      <c r="H6416" s="3">
        <v>3</v>
      </c>
      <c r="I6416" s="3">
        <v>0</v>
      </c>
      <c r="J6416" s="3">
        <v>0</v>
      </c>
      <c r="K6416" s="3">
        <v>100</v>
      </c>
      <c r="L6416" s="3" t="s">
        <v>16</v>
      </c>
      <c r="M6416" s="4" t="s">
        <v>3965</v>
      </c>
      <c r="N6416" t="str">
        <f t="shared" si="111"/>
        <v>20140503RR1253</v>
      </c>
      <c r="O6416" t="e">
        <f>VLOOKUP(N6416,[1]Sheet1!$B:$D,3,FALSE)</f>
        <v>#N/A</v>
      </c>
      <c r="P6416" t="e">
        <f>VLOOKUP(O6416,[2]Sheet1!$1:$1048576,2,FALSE)</f>
        <v>#N/A</v>
      </c>
      <c r="Q6416" t="e">
        <f>VLOOKUP(N6416,[1]Sheet1!$B:$C,2,FALSE)</f>
        <v>#N/A</v>
      </c>
      <c r="R6416" t="e">
        <f>VLOOKUP(N6416,[1]Sheet1!$B:$E,4,FALSE)</f>
        <v>#N/A</v>
      </c>
    </row>
    <row r="6417" spans="1:18" x14ac:dyDescent="0.25">
      <c r="A6417" s="9" t="s">
        <v>3964</v>
      </c>
      <c r="B6417" s="5" t="s">
        <v>338</v>
      </c>
      <c r="C6417" s="5" t="s">
        <v>138</v>
      </c>
      <c r="D6417" s="13">
        <v>1020</v>
      </c>
      <c r="E6417" s="5" t="s">
        <v>2586</v>
      </c>
      <c r="F6417" s="5">
        <v>0</v>
      </c>
      <c r="G6417" s="5">
        <v>1</v>
      </c>
      <c r="H6417" s="5">
        <v>4</v>
      </c>
      <c r="I6417" s="5">
        <v>0</v>
      </c>
      <c r="J6417" s="5">
        <v>0</v>
      </c>
      <c r="K6417" s="5">
        <v>0</v>
      </c>
      <c r="L6417" s="5" t="s">
        <v>16</v>
      </c>
      <c r="M6417" s="6" t="s">
        <v>3965</v>
      </c>
      <c r="N6417" t="str">
        <f t="shared" si="111"/>
        <v>20140503RR1020</v>
      </c>
      <c r="O6417" t="e">
        <f>VLOOKUP(N6417,[1]Sheet1!$B:$D,3,FALSE)</f>
        <v>#N/A</v>
      </c>
      <c r="P6417" t="e">
        <f>VLOOKUP(O6417,[2]Sheet1!$1:$1048576,2,FALSE)</f>
        <v>#N/A</v>
      </c>
      <c r="Q6417" t="e">
        <f>VLOOKUP(N6417,[1]Sheet1!$B:$C,2,FALSE)</f>
        <v>#N/A</v>
      </c>
      <c r="R6417" t="e">
        <f>VLOOKUP(N6417,[1]Sheet1!$B:$E,4,FALSE)</f>
        <v>#N/A</v>
      </c>
    </row>
    <row r="6418" spans="1:18" x14ac:dyDescent="0.25">
      <c r="A6418" s="8" t="s">
        <v>3964</v>
      </c>
      <c r="B6418" s="3" t="s">
        <v>338</v>
      </c>
      <c r="C6418" s="3" t="s">
        <v>257</v>
      </c>
      <c r="D6418" s="12">
        <v>1027</v>
      </c>
      <c r="E6418" s="3" t="s">
        <v>2586</v>
      </c>
      <c r="F6418" s="3">
        <v>0</v>
      </c>
      <c r="G6418" s="3">
        <v>1</v>
      </c>
      <c r="H6418" s="3">
        <v>1</v>
      </c>
      <c r="I6418" s="3">
        <v>0</v>
      </c>
      <c r="J6418" s="3">
        <v>0</v>
      </c>
      <c r="K6418" s="3">
        <v>0</v>
      </c>
      <c r="L6418" s="3" t="s">
        <v>16</v>
      </c>
      <c r="M6418" s="4" t="s">
        <v>3965</v>
      </c>
      <c r="N6418" t="str">
        <f t="shared" si="111"/>
        <v>20140503RR1027</v>
      </c>
      <c r="O6418" t="e">
        <f>VLOOKUP(N6418,[1]Sheet1!$B:$D,3,FALSE)</f>
        <v>#N/A</v>
      </c>
      <c r="P6418" t="e">
        <f>VLOOKUP(O6418,[2]Sheet1!$1:$1048576,2,FALSE)</f>
        <v>#N/A</v>
      </c>
      <c r="Q6418" t="e">
        <f>VLOOKUP(N6418,[1]Sheet1!$B:$C,2,FALSE)</f>
        <v>#N/A</v>
      </c>
      <c r="R6418" t="e">
        <f>VLOOKUP(N6418,[1]Sheet1!$B:$E,4,FALSE)</f>
        <v>#N/A</v>
      </c>
    </row>
    <row r="6419" spans="1:18" x14ac:dyDescent="0.25">
      <c r="A6419" s="9" t="s">
        <v>3964</v>
      </c>
      <c r="B6419" s="5" t="s">
        <v>338</v>
      </c>
      <c r="C6419" s="5" t="s">
        <v>1467</v>
      </c>
      <c r="D6419" s="13">
        <v>1155</v>
      </c>
      <c r="E6419" s="5" t="s">
        <v>3967</v>
      </c>
      <c r="F6419" s="5">
        <v>3</v>
      </c>
      <c r="G6419" s="5">
        <v>9</v>
      </c>
      <c r="H6419" s="5">
        <v>15</v>
      </c>
      <c r="I6419" s="5">
        <v>0</v>
      </c>
      <c r="J6419" s="5">
        <v>0</v>
      </c>
      <c r="K6419" s="5">
        <v>33.33</v>
      </c>
      <c r="L6419" s="5" t="s">
        <v>20</v>
      </c>
      <c r="M6419" s="6" t="s">
        <v>3965</v>
      </c>
      <c r="N6419" t="str">
        <f t="shared" si="111"/>
        <v>20140503RR1155</v>
      </c>
      <c r="O6419" t="e">
        <f>VLOOKUP(N6419,[1]Sheet1!$B:$D,3,FALSE)</f>
        <v>#N/A</v>
      </c>
      <c r="P6419" t="e">
        <f>VLOOKUP(O6419,[2]Sheet1!$1:$1048576,2,FALSE)</f>
        <v>#N/A</v>
      </c>
      <c r="Q6419" t="e">
        <f>VLOOKUP(N6419,[1]Sheet1!$B:$C,2,FALSE)</f>
        <v>#N/A</v>
      </c>
      <c r="R6419" t="e">
        <f>VLOOKUP(N6419,[1]Sheet1!$B:$E,4,FALSE)</f>
        <v>#N/A</v>
      </c>
    </row>
    <row r="6420" spans="1:18" x14ac:dyDescent="0.25">
      <c r="A6420" s="8" t="s">
        <v>3964</v>
      </c>
      <c r="B6420" s="3" t="s">
        <v>338</v>
      </c>
      <c r="C6420" s="3" t="s">
        <v>3393</v>
      </c>
      <c r="D6420" s="12">
        <v>1293</v>
      </c>
      <c r="E6420" s="3" t="s">
        <v>2104</v>
      </c>
      <c r="F6420" s="3">
        <v>20</v>
      </c>
      <c r="G6420" s="3">
        <v>19</v>
      </c>
      <c r="H6420" s="3">
        <v>29</v>
      </c>
      <c r="I6420" s="3">
        <v>4</v>
      </c>
      <c r="J6420" s="3">
        <v>0</v>
      </c>
      <c r="K6420" s="3">
        <v>105.26</v>
      </c>
      <c r="L6420" s="3" t="s">
        <v>20</v>
      </c>
      <c r="M6420" s="4" t="s">
        <v>3965</v>
      </c>
      <c r="N6420" t="str">
        <f t="shared" si="111"/>
        <v>20140503RR1293</v>
      </c>
      <c r="O6420" t="e">
        <f>VLOOKUP(N6420,[1]Sheet1!$B:$D,3,FALSE)</f>
        <v>#N/A</v>
      </c>
      <c r="P6420" t="e">
        <f>VLOOKUP(O6420,[2]Sheet1!$1:$1048576,2,FALSE)</f>
        <v>#N/A</v>
      </c>
      <c r="Q6420" t="e">
        <f>VLOOKUP(N6420,[1]Sheet1!$B:$C,2,FALSE)</f>
        <v>#N/A</v>
      </c>
      <c r="R6420" t="e">
        <f>VLOOKUP(N6420,[1]Sheet1!$B:$E,4,FALSE)</f>
        <v>#N/A</v>
      </c>
    </row>
    <row r="6421" spans="1:18" x14ac:dyDescent="0.25">
      <c r="A6421" s="9" t="s">
        <v>3964</v>
      </c>
      <c r="B6421" s="5" t="s">
        <v>338</v>
      </c>
      <c r="C6421" s="5" t="s">
        <v>63</v>
      </c>
      <c r="D6421" s="13">
        <v>1182</v>
      </c>
      <c r="E6421" s="5" t="s">
        <v>3968</v>
      </c>
      <c r="F6421" s="5">
        <v>33</v>
      </c>
      <c r="G6421" s="5">
        <v>24</v>
      </c>
      <c r="H6421" s="5">
        <v>34</v>
      </c>
      <c r="I6421" s="5">
        <v>5</v>
      </c>
      <c r="J6421" s="5">
        <v>0</v>
      </c>
      <c r="K6421" s="5">
        <v>137.5</v>
      </c>
      <c r="L6421" s="5" t="s">
        <v>40</v>
      </c>
      <c r="M6421" s="6" t="s">
        <v>3965</v>
      </c>
      <c r="N6421" t="str">
        <f t="shared" si="111"/>
        <v>20140503RR1182</v>
      </c>
      <c r="O6421" t="e">
        <f>VLOOKUP(N6421,[1]Sheet1!$B:$D,3,FALSE)</f>
        <v>#N/A</v>
      </c>
      <c r="P6421" t="e">
        <f>VLOOKUP(O6421,[2]Sheet1!$1:$1048576,2,FALSE)</f>
        <v>#N/A</v>
      </c>
      <c r="Q6421" t="e">
        <f>VLOOKUP(N6421,[1]Sheet1!$B:$C,2,FALSE)</f>
        <v>#N/A</v>
      </c>
      <c r="R6421" t="e">
        <f>VLOOKUP(N6421,[1]Sheet1!$B:$E,4,FALSE)</f>
        <v>#N/A</v>
      </c>
    </row>
    <row r="6422" spans="1:18" x14ac:dyDescent="0.25">
      <c r="A6422" s="8" t="s">
        <v>3964</v>
      </c>
      <c r="B6422" s="3" t="s">
        <v>338</v>
      </c>
      <c r="C6422" s="3" t="s">
        <v>292</v>
      </c>
      <c r="D6422" s="12">
        <v>1111</v>
      </c>
      <c r="E6422" s="3" t="s">
        <v>3969</v>
      </c>
      <c r="F6422" s="3">
        <v>72</v>
      </c>
      <c r="G6422" s="3">
        <v>59</v>
      </c>
      <c r="H6422" s="3">
        <v>94</v>
      </c>
      <c r="I6422" s="3">
        <v>6</v>
      </c>
      <c r="J6422" s="3">
        <v>1</v>
      </c>
      <c r="K6422" s="3">
        <v>122.03</v>
      </c>
      <c r="L6422" s="3" t="s">
        <v>16</v>
      </c>
      <c r="M6422" s="4" t="s">
        <v>3965</v>
      </c>
      <c r="N6422" t="str">
        <f t="shared" si="111"/>
        <v>20140503RR1111</v>
      </c>
      <c r="O6422" t="e">
        <f>VLOOKUP(N6422,[1]Sheet1!$B:$D,3,FALSE)</f>
        <v>#N/A</v>
      </c>
      <c r="P6422" t="e">
        <f>VLOOKUP(O6422,[2]Sheet1!$1:$1048576,2,FALSE)</f>
        <v>#N/A</v>
      </c>
      <c r="Q6422" t="e">
        <f>VLOOKUP(N6422,[1]Sheet1!$B:$C,2,FALSE)</f>
        <v>#N/A</v>
      </c>
      <c r="R6422" t="e">
        <f>VLOOKUP(N6422,[1]Sheet1!$B:$E,4,FALSE)</f>
        <v>#N/A</v>
      </c>
    </row>
    <row r="6423" spans="1:18" x14ac:dyDescent="0.25">
      <c r="A6423" s="9" t="s">
        <v>3964</v>
      </c>
      <c r="B6423" s="5" t="s">
        <v>338</v>
      </c>
      <c r="C6423" s="5" t="s">
        <v>3260</v>
      </c>
      <c r="D6423" s="13">
        <v>1279</v>
      </c>
      <c r="E6423" s="5" t="s">
        <v>1571</v>
      </c>
      <c r="F6423" s="5">
        <v>1</v>
      </c>
      <c r="G6423" s="5">
        <v>5</v>
      </c>
      <c r="H6423" s="5">
        <v>11</v>
      </c>
      <c r="I6423" s="5">
        <v>0</v>
      </c>
      <c r="J6423" s="5">
        <v>0</v>
      </c>
      <c r="K6423" s="5">
        <v>20</v>
      </c>
      <c r="L6423" s="5" t="s">
        <v>16</v>
      </c>
      <c r="M6423" s="6" t="s">
        <v>3965</v>
      </c>
      <c r="N6423" t="str">
        <f t="shared" si="111"/>
        <v>20140503RR1279</v>
      </c>
      <c r="O6423" t="e">
        <f>VLOOKUP(N6423,[1]Sheet1!$B:$D,3,FALSE)</f>
        <v>#N/A</v>
      </c>
      <c r="P6423" t="e">
        <f>VLOOKUP(O6423,[2]Sheet1!$1:$1048576,2,FALSE)</f>
        <v>#N/A</v>
      </c>
      <c r="Q6423" t="e">
        <f>VLOOKUP(N6423,[1]Sheet1!$B:$C,2,FALSE)</f>
        <v>#N/A</v>
      </c>
      <c r="R6423" t="e">
        <f>VLOOKUP(N6423,[1]Sheet1!$B:$E,4,FALSE)</f>
        <v>#N/A</v>
      </c>
    </row>
    <row r="6424" spans="1:18" x14ac:dyDescent="0.25">
      <c r="A6424" s="8" t="s">
        <v>3964</v>
      </c>
      <c r="B6424" s="3" t="s">
        <v>338</v>
      </c>
      <c r="C6424" s="3" t="s">
        <v>2689</v>
      </c>
      <c r="D6424" s="12">
        <v>1246</v>
      </c>
      <c r="E6424" s="3" t="s">
        <v>26</v>
      </c>
      <c r="F6424" s="3">
        <v>2</v>
      </c>
      <c r="G6424" s="3">
        <v>1</v>
      </c>
      <c r="H6424" s="3">
        <v>2</v>
      </c>
      <c r="I6424" s="3">
        <v>0</v>
      </c>
      <c r="J6424" s="3">
        <v>0</v>
      </c>
      <c r="K6424" s="3">
        <v>200</v>
      </c>
      <c r="L6424" s="3" t="s">
        <v>16</v>
      </c>
      <c r="M6424" s="4" t="s">
        <v>3965</v>
      </c>
      <c r="N6424" t="str">
        <f t="shared" si="111"/>
        <v>20140503RR1246</v>
      </c>
      <c r="O6424" t="e">
        <f>VLOOKUP(N6424,[1]Sheet1!$B:$D,3,FALSE)</f>
        <v>#N/A</v>
      </c>
      <c r="P6424" t="e">
        <f>VLOOKUP(O6424,[2]Sheet1!$1:$1048576,2,FALSE)</f>
        <v>#N/A</v>
      </c>
      <c r="Q6424" t="e">
        <f>VLOOKUP(N6424,[1]Sheet1!$B:$C,2,FALSE)</f>
        <v>#N/A</v>
      </c>
      <c r="R6424" t="e">
        <f>VLOOKUP(N6424,[1]Sheet1!$B:$E,4,FALSE)</f>
        <v>#N/A</v>
      </c>
    </row>
    <row r="6425" spans="1:18" x14ac:dyDescent="0.25">
      <c r="A6425" s="9" t="s">
        <v>3964</v>
      </c>
      <c r="B6425" s="5" t="s">
        <v>338</v>
      </c>
      <c r="C6425" s="5" t="s">
        <v>65</v>
      </c>
      <c r="D6425" s="13">
        <v>1048</v>
      </c>
      <c r="E6425" s="5" t="s">
        <v>2665</v>
      </c>
      <c r="F6425" s="5">
        <v>45</v>
      </c>
      <c r="G6425" s="5">
        <v>44</v>
      </c>
      <c r="H6425" s="5">
        <v>65</v>
      </c>
      <c r="I6425" s="5">
        <v>4</v>
      </c>
      <c r="J6425" s="5">
        <v>0</v>
      </c>
      <c r="K6425" s="5">
        <v>102.27</v>
      </c>
      <c r="L6425" s="5" t="s">
        <v>40</v>
      </c>
      <c r="M6425" s="6" t="s">
        <v>3965</v>
      </c>
      <c r="N6425" t="str">
        <f t="shared" si="111"/>
        <v>20140503RR1048</v>
      </c>
      <c r="O6425" t="e">
        <f>VLOOKUP(N6425,[1]Sheet1!$B:$D,3,FALSE)</f>
        <v>#N/A</v>
      </c>
      <c r="P6425" t="e">
        <f>VLOOKUP(O6425,[2]Sheet1!$1:$1048576,2,FALSE)</f>
        <v>#N/A</v>
      </c>
      <c r="Q6425" t="e">
        <f>VLOOKUP(N6425,[1]Sheet1!$B:$C,2,FALSE)</f>
        <v>#N/A</v>
      </c>
      <c r="R6425" t="e">
        <f>VLOOKUP(N6425,[1]Sheet1!$B:$E,4,FALSE)</f>
        <v>#N/A</v>
      </c>
    </row>
    <row r="6426" spans="1:18" x14ac:dyDescent="0.25">
      <c r="A6426" s="8" t="s">
        <v>3964</v>
      </c>
      <c r="B6426" s="3" t="s">
        <v>338</v>
      </c>
      <c r="C6426" s="3" t="s">
        <v>1953</v>
      </c>
      <c r="D6426" s="12">
        <v>1197</v>
      </c>
      <c r="E6426" s="3" t="s">
        <v>3970</v>
      </c>
      <c r="F6426" s="3">
        <v>0</v>
      </c>
      <c r="G6426" s="3">
        <v>1</v>
      </c>
      <c r="H6426" s="3">
        <v>1</v>
      </c>
      <c r="I6426" s="3">
        <v>0</v>
      </c>
      <c r="J6426" s="3">
        <v>0</v>
      </c>
      <c r="K6426" s="3">
        <v>0</v>
      </c>
      <c r="L6426" s="3" t="s">
        <v>16</v>
      </c>
      <c r="M6426" s="4" t="s">
        <v>3965</v>
      </c>
      <c r="N6426" t="str">
        <f t="shared" si="111"/>
        <v>20140503RR1197</v>
      </c>
      <c r="O6426" t="e">
        <f>VLOOKUP(N6426,[1]Sheet1!$B:$D,3,FALSE)</f>
        <v>#N/A</v>
      </c>
      <c r="P6426" t="e">
        <f>VLOOKUP(O6426,[2]Sheet1!$1:$1048576,2,FALSE)</f>
        <v>#N/A</v>
      </c>
      <c r="Q6426" t="e">
        <f>VLOOKUP(N6426,[1]Sheet1!$B:$C,2,FALSE)</f>
        <v>#N/A</v>
      </c>
      <c r="R6426" t="e">
        <f>VLOOKUP(N6426,[1]Sheet1!$B:$E,4,FALSE)</f>
        <v>#N/A</v>
      </c>
    </row>
    <row r="6427" spans="1:18" x14ac:dyDescent="0.25">
      <c r="A6427" s="9" t="s">
        <v>3964</v>
      </c>
      <c r="B6427" s="5" t="s">
        <v>338</v>
      </c>
      <c r="C6427" s="5" t="s">
        <v>2678</v>
      </c>
      <c r="D6427" s="13">
        <v>1242</v>
      </c>
      <c r="E6427" s="5" t="s">
        <v>26</v>
      </c>
      <c r="F6427" s="5">
        <v>19</v>
      </c>
      <c r="G6427" s="5">
        <v>11</v>
      </c>
      <c r="H6427" s="5">
        <v>12</v>
      </c>
      <c r="I6427" s="5">
        <v>2</v>
      </c>
      <c r="J6427" s="5">
        <v>0</v>
      </c>
      <c r="K6427" s="5">
        <v>172.72</v>
      </c>
      <c r="L6427" s="5" t="s">
        <v>16</v>
      </c>
      <c r="M6427" s="6" t="s">
        <v>3965</v>
      </c>
      <c r="N6427" t="str">
        <f t="shared" si="111"/>
        <v>20140503RR1242</v>
      </c>
      <c r="O6427" t="e">
        <f>VLOOKUP(N6427,[1]Sheet1!$B:$D,3,FALSE)</f>
        <v>#N/A</v>
      </c>
      <c r="P6427" t="e">
        <f>VLOOKUP(O6427,[2]Sheet1!$1:$1048576,2,FALSE)</f>
        <v>#N/A</v>
      </c>
      <c r="Q6427" t="e">
        <f>VLOOKUP(N6427,[1]Sheet1!$B:$C,2,FALSE)</f>
        <v>#N/A</v>
      </c>
      <c r="R6427" t="e">
        <f>VLOOKUP(N6427,[1]Sheet1!$B:$E,4,FALSE)</f>
        <v>#N/A</v>
      </c>
    </row>
    <row r="6428" spans="1:18" x14ac:dyDescent="0.25">
      <c r="A6428" s="8" t="s">
        <v>3971</v>
      </c>
      <c r="B6428" s="3" t="s">
        <v>375</v>
      </c>
      <c r="C6428" s="3" t="s">
        <v>1471</v>
      </c>
      <c r="D6428" s="12">
        <v>1169</v>
      </c>
      <c r="E6428" s="3" t="s">
        <v>3972</v>
      </c>
      <c r="F6428" s="3">
        <v>35</v>
      </c>
      <c r="G6428" s="3">
        <v>27</v>
      </c>
      <c r="H6428" s="3">
        <v>57</v>
      </c>
      <c r="I6428" s="3">
        <v>5</v>
      </c>
      <c r="J6428" s="3">
        <v>0</v>
      </c>
      <c r="K6428" s="3">
        <v>129.62</v>
      </c>
      <c r="L6428" s="3" t="s">
        <v>16</v>
      </c>
      <c r="M6428" s="4" t="s">
        <v>3973</v>
      </c>
      <c r="N6428" t="str">
        <f t="shared" si="111"/>
        <v>20140504RCB1169</v>
      </c>
      <c r="O6428" t="e">
        <f>VLOOKUP(N6428,[1]Sheet1!$B:$D,3,FALSE)</f>
        <v>#N/A</v>
      </c>
      <c r="P6428" t="e">
        <f>VLOOKUP(O6428,[2]Sheet1!$1:$1048576,2,FALSE)</f>
        <v>#N/A</v>
      </c>
      <c r="Q6428" t="e">
        <f>VLOOKUP(N6428,[1]Sheet1!$B:$C,2,FALSE)</f>
        <v>#N/A</v>
      </c>
      <c r="R6428" t="e">
        <f>VLOOKUP(N6428,[1]Sheet1!$B:$E,4,FALSE)</f>
        <v>#N/A</v>
      </c>
    </row>
    <row r="6429" spans="1:18" x14ac:dyDescent="0.25">
      <c r="A6429" s="9" t="s">
        <v>3971</v>
      </c>
      <c r="B6429" s="5" t="s">
        <v>375</v>
      </c>
      <c r="C6429" s="5" t="s">
        <v>1535</v>
      </c>
      <c r="D6429" s="13">
        <v>1183</v>
      </c>
      <c r="E6429" s="5" t="s">
        <v>80</v>
      </c>
      <c r="F6429" s="5">
        <v>78</v>
      </c>
      <c r="G6429" s="5">
        <v>48</v>
      </c>
      <c r="H6429" s="5">
        <v>69</v>
      </c>
      <c r="I6429" s="5">
        <v>3</v>
      </c>
      <c r="J6429" s="5">
        <v>6</v>
      </c>
      <c r="K6429" s="5">
        <v>162.5</v>
      </c>
      <c r="L6429" s="5" t="s">
        <v>16</v>
      </c>
      <c r="M6429" s="6" t="s">
        <v>3973</v>
      </c>
      <c r="N6429" t="str">
        <f t="shared" si="111"/>
        <v>20140504RCB1183</v>
      </c>
      <c r="O6429" t="e">
        <f>VLOOKUP(N6429,[1]Sheet1!$B:$D,3,FALSE)</f>
        <v>#N/A</v>
      </c>
      <c r="P6429" t="e">
        <f>VLOOKUP(O6429,[2]Sheet1!$1:$1048576,2,FALSE)</f>
        <v>#N/A</v>
      </c>
      <c r="Q6429" t="e">
        <f>VLOOKUP(N6429,[1]Sheet1!$B:$C,2,FALSE)</f>
        <v>#N/A</v>
      </c>
      <c r="R6429" t="e">
        <f>VLOOKUP(N6429,[1]Sheet1!$B:$E,4,FALSE)</f>
        <v>#N/A</v>
      </c>
    </row>
    <row r="6430" spans="1:18" x14ac:dyDescent="0.25">
      <c r="A6430" s="8" t="s">
        <v>3971</v>
      </c>
      <c r="B6430" s="3" t="s">
        <v>375</v>
      </c>
      <c r="C6430" s="3" t="s">
        <v>118</v>
      </c>
      <c r="D6430" s="12">
        <v>1064</v>
      </c>
      <c r="E6430" s="3" t="s">
        <v>1094</v>
      </c>
      <c r="F6430" s="3">
        <v>1</v>
      </c>
      <c r="G6430" s="3">
        <v>5</v>
      </c>
      <c r="H6430" s="3">
        <v>6</v>
      </c>
      <c r="I6430" s="3">
        <v>0</v>
      </c>
      <c r="J6430" s="3">
        <v>0</v>
      </c>
      <c r="K6430" s="3">
        <v>20</v>
      </c>
      <c r="L6430" s="3" t="s">
        <v>40</v>
      </c>
      <c r="M6430" s="4" t="s">
        <v>3973</v>
      </c>
      <c r="N6430" t="str">
        <f t="shared" si="111"/>
        <v>20140504RCB1064</v>
      </c>
      <c r="O6430" t="e">
        <f>VLOOKUP(N6430,[1]Sheet1!$B:$D,3,FALSE)</f>
        <v>#N/A</v>
      </c>
      <c r="P6430" t="e">
        <f>VLOOKUP(O6430,[2]Sheet1!$1:$1048576,2,FALSE)</f>
        <v>#N/A</v>
      </c>
      <c r="Q6430" t="e">
        <f>VLOOKUP(N6430,[1]Sheet1!$B:$C,2,FALSE)</f>
        <v>#N/A</v>
      </c>
      <c r="R6430" t="e">
        <f>VLOOKUP(N6430,[1]Sheet1!$B:$E,4,FALSE)</f>
        <v>#N/A</v>
      </c>
    </row>
    <row r="6431" spans="1:18" x14ac:dyDescent="0.25">
      <c r="A6431" s="9" t="s">
        <v>3971</v>
      </c>
      <c r="B6431" s="5" t="s">
        <v>375</v>
      </c>
      <c r="C6431" s="5" t="s">
        <v>3814</v>
      </c>
      <c r="D6431" s="13">
        <v>1317</v>
      </c>
      <c r="E6431" s="5" t="s">
        <v>3974</v>
      </c>
      <c r="F6431" s="5">
        <v>1</v>
      </c>
      <c r="G6431" s="5">
        <v>8</v>
      </c>
      <c r="H6431" s="5">
        <v>7</v>
      </c>
      <c r="I6431" s="5">
        <v>0</v>
      </c>
      <c r="J6431" s="5">
        <v>0</v>
      </c>
      <c r="K6431" s="5">
        <v>12.5</v>
      </c>
      <c r="L6431" s="5" t="s">
        <v>16</v>
      </c>
      <c r="M6431" s="6" t="s">
        <v>3973</v>
      </c>
      <c r="N6431" t="str">
        <f t="shared" si="111"/>
        <v>20140504RCB1317</v>
      </c>
      <c r="O6431" t="e">
        <f>VLOOKUP(N6431,[1]Sheet1!$B:$D,3,FALSE)</f>
        <v>#N/A</v>
      </c>
      <c r="P6431" t="e">
        <f>VLOOKUP(O6431,[2]Sheet1!$1:$1048576,2,FALSE)</f>
        <v>#N/A</v>
      </c>
      <c r="Q6431" t="e">
        <f>VLOOKUP(N6431,[1]Sheet1!$B:$C,2,FALSE)</f>
        <v>#N/A</v>
      </c>
      <c r="R6431" t="e">
        <f>VLOOKUP(N6431,[1]Sheet1!$B:$E,4,FALSE)</f>
        <v>#N/A</v>
      </c>
    </row>
    <row r="6432" spans="1:18" x14ac:dyDescent="0.25">
      <c r="A6432" s="8" t="s">
        <v>3971</v>
      </c>
      <c r="B6432" s="3" t="s">
        <v>375</v>
      </c>
      <c r="C6432" s="3" t="s">
        <v>3647</v>
      </c>
      <c r="D6432" s="12">
        <v>1308</v>
      </c>
      <c r="E6432" s="3" t="s">
        <v>26</v>
      </c>
      <c r="F6432" s="3">
        <v>4</v>
      </c>
      <c r="G6432" s="3">
        <v>5</v>
      </c>
      <c r="H6432" s="3">
        <v>9</v>
      </c>
      <c r="I6432" s="3">
        <v>1</v>
      </c>
      <c r="J6432" s="3">
        <v>0</v>
      </c>
      <c r="K6432" s="3">
        <v>80</v>
      </c>
      <c r="L6432" s="3" t="s">
        <v>20</v>
      </c>
      <c r="M6432" s="4" t="s">
        <v>3973</v>
      </c>
      <c r="N6432" t="str">
        <f t="shared" si="111"/>
        <v>20140504RCB1308</v>
      </c>
      <c r="O6432" t="e">
        <f>VLOOKUP(N6432,[1]Sheet1!$B:$D,3,FALSE)</f>
        <v>#N/A</v>
      </c>
      <c r="P6432" t="e">
        <f>VLOOKUP(O6432,[2]Sheet1!$1:$1048576,2,FALSE)</f>
        <v>#N/A</v>
      </c>
      <c r="Q6432" t="e">
        <f>VLOOKUP(N6432,[1]Sheet1!$B:$C,2,FALSE)</f>
        <v>#N/A</v>
      </c>
      <c r="R6432" t="e">
        <f>VLOOKUP(N6432,[1]Sheet1!$B:$E,4,FALSE)</f>
        <v>#N/A</v>
      </c>
    </row>
    <row r="6433" spans="1:18" x14ac:dyDescent="0.25">
      <c r="A6433" s="9" t="s">
        <v>3971</v>
      </c>
      <c r="B6433" s="5" t="s">
        <v>375</v>
      </c>
      <c r="C6433" s="5" t="s">
        <v>27</v>
      </c>
      <c r="D6433" s="13">
        <v>1008</v>
      </c>
      <c r="E6433" s="5" t="s">
        <v>26</v>
      </c>
      <c r="F6433" s="5">
        <v>1</v>
      </c>
      <c r="G6433" s="5">
        <v>2</v>
      </c>
      <c r="H6433" s="5">
        <v>8</v>
      </c>
      <c r="I6433" s="5">
        <v>0</v>
      </c>
      <c r="J6433" s="5">
        <v>0</v>
      </c>
      <c r="K6433" s="5">
        <v>50</v>
      </c>
      <c r="L6433" s="5" t="s">
        <v>16</v>
      </c>
      <c r="M6433" s="6" t="s">
        <v>3973</v>
      </c>
      <c r="N6433" t="str">
        <f t="shared" si="111"/>
        <v>20140504RCB1008</v>
      </c>
      <c r="O6433" t="e">
        <f>VLOOKUP(N6433,[1]Sheet1!$B:$D,3,FALSE)</f>
        <v>#N/A</v>
      </c>
      <c r="P6433" t="e">
        <f>VLOOKUP(O6433,[2]Sheet1!$1:$1048576,2,FALSE)</f>
        <v>#N/A</v>
      </c>
      <c r="Q6433" t="e">
        <f>VLOOKUP(N6433,[1]Sheet1!$B:$C,2,FALSE)</f>
        <v>#N/A</v>
      </c>
      <c r="R6433" t="e">
        <f>VLOOKUP(N6433,[1]Sheet1!$B:$E,4,FALSE)</f>
        <v>#N/A</v>
      </c>
    </row>
    <row r="6434" spans="1:18" x14ac:dyDescent="0.25">
      <c r="A6434" s="8" t="s">
        <v>3971</v>
      </c>
      <c r="B6434" s="3" t="s">
        <v>375</v>
      </c>
      <c r="C6434" s="3" t="s">
        <v>1477</v>
      </c>
      <c r="D6434" s="12">
        <v>1313</v>
      </c>
      <c r="E6434" s="3" t="s">
        <v>3974</v>
      </c>
      <c r="F6434" s="3">
        <v>7</v>
      </c>
      <c r="G6434" s="3">
        <v>5</v>
      </c>
      <c r="H6434" s="3">
        <v>12</v>
      </c>
      <c r="I6434" s="3">
        <v>1</v>
      </c>
      <c r="J6434" s="3">
        <v>0</v>
      </c>
      <c r="K6434" s="3">
        <v>140</v>
      </c>
      <c r="L6434" s="3" t="s">
        <v>16</v>
      </c>
      <c r="M6434" s="4" t="s">
        <v>3973</v>
      </c>
      <c r="N6434" t="str">
        <f t="shared" si="111"/>
        <v>20140504RCB1313</v>
      </c>
      <c r="O6434" t="e">
        <f>VLOOKUP(N6434,[1]Sheet1!$B:$D,3,FALSE)</f>
        <v>#N/A</v>
      </c>
      <c r="P6434" t="e">
        <f>VLOOKUP(O6434,[2]Sheet1!$1:$1048576,2,FALSE)</f>
        <v>#N/A</v>
      </c>
      <c r="Q6434" t="e">
        <f>VLOOKUP(N6434,[1]Sheet1!$B:$C,2,FALSE)</f>
        <v>#N/A</v>
      </c>
      <c r="R6434" t="e">
        <f>VLOOKUP(N6434,[1]Sheet1!$B:$E,4,FALSE)</f>
        <v>#N/A</v>
      </c>
    </row>
    <row r="6435" spans="1:18" x14ac:dyDescent="0.25">
      <c r="A6435" s="9" t="s">
        <v>3971</v>
      </c>
      <c r="B6435" s="5" t="s">
        <v>375</v>
      </c>
      <c r="C6435" s="5" t="s">
        <v>146</v>
      </c>
      <c r="D6435" s="13">
        <v>1007</v>
      </c>
      <c r="E6435" s="5" t="s">
        <v>3833</v>
      </c>
      <c r="F6435" s="5">
        <v>1</v>
      </c>
      <c r="G6435" s="5">
        <v>3</v>
      </c>
      <c r="H6435" s="5">
        <v>5</v>
      </c>
      <c r="I6435" s="5">
        <v>0</v>
      </c>
      <c r="J6435" s="5">
        <v>0</v>
      </c>
      <c r="K6435" s="5">
        <v>33.33</v>
      </c>
      <c r="L6435" s="5" t="s">
        <v>16</v>
      </c>
      <c r="M6435" s="6" t="s">
        <v>3973</v>
      </c>
      <c r="N6435" t="str">
        <f t="shared" si="111"/>
        <v>20140504RCB1007</v>
      </c>
      <c r="O6435" t="e">
        <f>VLOOKUP(N6435,[1]Sheet1!$B:$D,3,FALSE)</f>
        <v>#N/A</v>
      </c>
      <c r="P6435" t="e">
        <f>VLOOKUP(O6435,[2]Sheet1!$1:$1048576,2,FALSE)</f>
        <v>#N/A</v>
      </c>
      <c r="Q6435" t="e">
        <f>VLOOKUP(N6435,[1]Sheet1!$B:$C,2,FALSE)</f>
        <v>#N/A</v>
      </c>
      <c r="R6435" t="e">
        <f>VLOOKUP(N6435,[1]Sheet1!$B:$E,4,FALSE)</f>
        <v>#N/A</v>
      </c>
    </row>
    <row r="6436" spans="1:18" x14ac:dyDescent="0.25">
      <c r="A6436" s="8" t="s">
        <v>3971</v>
      </c>
      <c r="B6436" s="3" t="s">
        <v>375</v>
      </c>
      <c r="C6436" s="3" t="s">
        <v>3418</v>
      </c>
      <c r="D6436" s="12">
        <v>1296</v>
      </c>
      <c r="E6436" s="3" t="s">
        <v>3975</v>
      </c>
      <c r="F6436" s="3">
        <v>46</v>
      </c>
      <c r="G6436" s="3">
        <v>40</v>
      </c>
      <c r="H6436" s="3">
        <v>85</v>
      </c>
      <c r="I6436" s="3">
        <v>3</v>
      </c>
      <c r="J6436" s="3">
        <v>0</v>
      </c>
      <c r="K6436" s="3">
        <v>115</v>
      </c>
      <c r="L6436" s="3" t="s">
        <v>16</v>
      </c>
      <c r="M6436" s="4" t="s">
        <v>3973</v>
      </c>
      <c r="N6436" t="str">
        <f t="shared" si="111"/>
        <v>20140504RCB1296</v>
      </c>
      <c r="O6436" t="str">
        <f>VLOOKUP(N6436,[1]Sheet1!$B:$D,3,FALSE)</f>
        <v>Sunrisers Hyderabad</v>
      </c>
      <c r="P6436" t="str">
        <f>VLOOKUP(O6436,[2]Sheet1!$1:$1048576,2,FALSE)</f>
        <v>Team 11</v>
      </c>
      <c r="Q6436">
        <f>VLOOKUP(N6436,[1]Sheet1!$B:$C,2,FALSE)</f>
        <v>1</v>
      </c>
      <c r="R6436">
        <f>VLOOKUP(N6436,[1]Sheet1!$B:$E,4,FALSE)</f>
        <v>3</v>
      </c>
    </row>
    <row r="6437" spans="1:18" x14ac:dyDescent="0.25">
      <c r="A6437" s="9" t="s">
        <v>3971</v>
      </c>
      <c r="B6437" s="5" t="s">
        <v>375</v>
      </c>
      <c r="C6437" s="5" t="s">
        <v>1119</v>
      </c>
      <c r="D6437" s="13">
        <v>1121</v>
      </c>
      <c r="E6437" s="5" t="s">
        <v>3976</v>
      </c>
      <c r="F6437" s="5">
        <v>65</v>
      </c>
      <c r="G6437" s="5">
        <v>51</v>
      </c>
      <c r="H6437" s="5">
        <v>66</v>
      </c>
      <c r="I6437" s="5">
        <v>1</v>
      </c>
      <c r="J6437" s="5">
        <v>4</v>
      </c>
      <c r="K6437" s="5">
        <v>127.45</v>
      </c>
      <c r="L6437" s="5" t="s">
        <v>16</v>
      </c>
      <c r="M6437" s="6" t="s">
        <v>3973</v>
      </c>
      <c r="N6437" t="str">
        <f t="shared" si="111"/>
        <v>20140504RCB1121</v>
      </c>
      <c r="O6437" t="str">
        <f>VLOOKUP(N6437,[1]Sheet1!$B:$D,3,FALSE)</f>
        <v>Sunrisers Hyderabad</v>
      </c>
      <c r="P6437" t="str">
        <f>VLOOKUP(O6437,[2]Sheet1!$1:$1048576,2,FALSE)</f>
        <v>Team 11</v>
      </c>
      <c r="Q6437">
        <f>VLOOKUP(N6437,[1]Sheet1!$B:$C,2,FALSE)</f>
        <v>1</v>
      </c>
      <c r="R6437">
        <f>VLOOKUP(N6437,[1]Sheet1!$B:$E,4,FALSE)</f>
        <v>4</v>
      </c>
    </row>
    <row r="6438" spans="1:18" x14ac:dyDescent="0.25">
      <c r="A6438" s="8" t="s">
        <v>3971</v>
      </c>
      <c r="B6438" s="3" t="s">
        <v>375</v>
      </c>
      <c r="C6438" s="3" t="s">
        <v>1920</v>
      </c>
      <c r="D6438" s="12">
        <v>1166</v>
      </c>
      <c r="E6438" s="3" t="s">
        <v>3977</v>
      </c>
      <c r="F6438" s="3">
        <v>16</v>
      </c>
      <c r="G6438" s="3">
        <v>15</v>
      </c>
      <c r="H6438" s="3">
        <v>23</v>
      </c>
      <c r="I6438" s="3">
        <v>3</v>
      </c>
      <c r="J6438" s="3">
        <v>0</v>
      </c>
      <c r="K6438" s="3">
        <v>106.66</v>
      </c>
      <c r="L6438" s="3" t="s">
        <v>16</v>
      </c>
      <c r="M6438" s="4" t="s">
        <v>3973</v>
      </c>
      <c r="N6438" t="str">
        <f t="shared" si="111"/>
        <v>20140504RCB1166</v>
      </c>
      <c r="O6438" t="str">
        <f>VLOOKUP(N6438,[1]Sheet1!$B:$D,3,FALSE)</f>
        <v>Sunrisers Hyderabad</v>
      </c>
      <c r="P6438" t="str">
        <f>VLOOKUP(O6438,[2]Sheet1!$1:$1048576,2,FALSE)</f>
        <v>Team 11</v>
      </c>
      <c r="Q6438">
        <f>VLOOKUP(N6438,[1]Sheet1!$B:$C,2,FALSE)</f>
        <v>1</v>
      </c>
      <c r="R6438">
        <f>VLOOKUP(N6438,[1]Sheet1!$B:$E,4,FALSE)</f>
        <v>1</v>
      </c>
    </row>
    <row r="6439" spans="1:18" x14ac:dyDescent="0.25">
      <c r="A6439" s="9" t="s">
        <v>3971</v>
      </c>
      <c r="B6439" s="5" t="s">
        <v>375</v>
      </c>
      <c r="C6439" s="5" t="s">
        <v>68</v>
      </c>
      <c r="D6439" s="13">
        <v>1003</v>
      </c>
      <c r="E6439" s="5" t="s">
        <v>3858</v>
      </c>
      <c r="F6439" s="5">
        <v>6</v>
      </c>
      <c r="G6439" s="5">
        <v>6</v>
      </c>
      <c r="H6439" s="5">
        <v>12</v>
      </c>
      <c r="I6439" s="5">
        <v>1</v>
      </c>
      <c r="J6439" s="5">
        <v>0</v>
      </c>
      <c r="K6439" s="5">
        <v>100</v>
      </c>
      <c r="L6439" s="5" t="s">
        <v>40</v>
      </c>
      <c r="M6439" s="6" t="s">
        <v>3973</v>
      </c>
      <c r="N6439" t="str">
        <f t="shared" si="111"/>
        <v>20140504RCB1003</v>
      </c>
      <c r="O6439" t="str">
        <f>VLOOKUP(N6439,[1]Sheet1!$B:$D,3,FALSE)</f>
        <v>Sunrisers Hyderabad</v>
      </c>
      <c r="P6439" t="str">
        <f>VLOOKUP(O6439,[2]Sheet1!$1:$1048576,2,FALSE)</f>
        <v>Team 11</v>
      </c>
      <c r="Q6439">
        <f>VLOOKUP(N6439,[1]Sheet1!$B:$C,2,FALSE)</f>
        <v>1</v>
      </c>
      <c r="R6439">
        <f>VLOOKUP(N6439,[1]Sheet1!$B:$E,4,FALSE)</f>
        <v>2</v>
      </c>
    </row>
    <row r="6440" spans="1:18" x14ac:dyDescent="0.25">
      <c r="A6440" s="8" t="s">
        <v>3971</v>
      </c>
      <c r="B6440" s="3" t="s">
        <v>375</v>
      </c>
      <c r="C6440" s="3" t="s">
        <v>90</v>
      </c>
      <c r="D6440" s="12">
        <v>1045</v>
      </c>
      <c r="E6440" s="3" t="s">
        <v>26</v>
      </c>
      <c r="F6440" s="3">
        <v>1</v>
      </c>
      <c r="G6440" s="3">
        <v>1</v>
      </c>
      <c r="H6440" s="3">
        <v>5</v>
      </c>
      <c r="I6440" s="3">
        <v>0</v>
      </c>
      <c r="J6440" s="3">
        <v>0</v>
      </c>
      <c r="K6440" s="3">
        <v>100</v>
      </c>
      <c r="L6440" s="3" t="s">
        <v>16</v>
      </c>
      <c r="M6440" s="4" t="s">
        <v>3973</v>
      </c>
      <c r="N6440" t="str">
        <f t="shared" si="111"/>
        <v>20140504RCB1045</v>
      </c>
      <c r="O6440" t="str">
        <f>VLOOKUP(N6440,[1]Sheet1!$B:$D,3,FALSE)</f>
        <v>Sunrisers Hyderabad</v>
      </c>
      <c r="P6440" t="str">
        <f>VLOOKUP(O6440,[2]Sheet1!$1:$1048576,2,FALSE)</f>
        <v>Team 11</v>
      </c>
      <c r="Q6440">
        <f>VLOOKUP(N6440,[1]Sheet1!$B:$C,2,FALSE)</f>
        <v>1</v>
      </c>
      <c r="R6440">
        <f>VLOOKUP(N6440,[1]Sheet1!$B:$E,4,FALSE)</f>
        <v>7</v>
      </c>
    </row>
    <row r="6441" spans="1:18" x14ac:dyDescent="0.25">
      <c r="A6441" s="9" t="s">
        <v>3971</v>
      </c>
      <c r="B6441" s="5" t="s">
        <v>375</v>
      </c>
      <c r="C6441" s="5" t="s">
        <v>3978</v>
      </c>
      <c r="D6441" s="13">
        <v>1326</v>
      </c>
      <c r="E6441" s="5" t="s">
        <v>3614</v>
      </c>
      <c r="F6441" s="5">
        <v>20</v>
      </c>
      <c r="G6441" s="5">
        <v>17</v>
      </c>
      <c r="H6441" s="5">
        <v>28</v>
      </c>
      <c r="I6441" s="5">
        <v>4</v>
      </c>
      <c r="J6441" s="5">
        <v>0</v>
      </c>
      <c r="K6441" s="5">
        <v>117.64</v>
      </c>
      <c r="L6441" s="5" t="s">
        <v>16</v>
      </c>
      <c r="M6441" s="6" t="s">
        <v>3973</v>
      </c>
      <c r="N6441" t="str">
        <f t="shared" si="111"/>
        <v>20140504RCB1326</v>
      </c>
      <c r="O6441" t="e">
        <f>VLOOKUP(N6441,[1]Sheet1!$B:$D,3,FALSE)</f>
        <v>#N/A</v>
      </c>
      <c r="P6441" t="e">
        <f>VLOOKUP(O6441,[2]Sheet1!$1:$1048576,2,FALSE)</f>
        <v>#N/A</v>
      </c>
      <c r="Q6441" t="e">
        <f>VLOOKUP(N6441,[1]Sheet1!$B:$C,2,FALSE)</f>
        <v>#N/A</v>
      </c>
      <c r="R6441" t="e">
        <f>VLOOKUP(N6441,[1]Sheet1!$B:$E,4,FALSE)</f>
        <v>#N/A</v>
      </c>
    </row>
    <row r="6442" spans="1:18" x14ac:dyDescent="0.25">
      <c r="A6442" s="8" t="s">
        <v>3971</v>
      </c>
      <c r="B6442" s="3" t="s">
        <v>375</v>
      </c>
      <c r="C6442" s="3" t="s">
        <v>3523</v>
      </c>
      <c r="D6442" s="12">
        <v>1303</v>
      </c>
      <c r="E6442" s="3" t="s">
        <v>3979</v>
      </c>
      <c r="F6442" s="3">
        <v>10</v>
      </c>
      <c r="G6442" s="3">
        <v>4</v>
      </c>
      <c r="H6442" s="3">
        <v>4</v>
      </c>
      <c r="I6442" s="3">
        <v>1</v>
      </c>
      <c r="J6442" s="3">
        <v>1</v>
      </c>
      <c r="K6442" s="3">
        <v>250</v>
      </c>
      <c r="L6442" s="3" t="s">
        <v>16</v>
      </c>
      <c r="M6442" s="4" t="s">
        <v>3973</v>
      </c>
      <c r="N6442" t="str">
        <f t="shared" si="111"/>
        <v>20140504RCB1303</v>
      </c>
      <c r="O6442" t="str">
        <f>VLOOKUP(N6442,[1]Sheet1!$B:$D,3,FALSE)</f>
        <v>Sunrisers Hyderabad</v>
      </c>
      <c r="P6442" t="str">
        <f>VLOOKUP(O6442,[2]Sheet1!$1:$1048576,2,FALSE)</f>
        <v>Team 11</v>
      </c>
      <c r="Q6442">
        <f>VLOOKUP(N6442,[1]Sheet1!$B:$C,2,FALSE)</f>
        <v>1</v>
      </c>
      <c r="R6442">
        <f>VLOOKUP(N6442,[1]Sheet1!$B:$E,4,FALSE)</f>
        <v>5</v>
      </c>
    </row>
    <row r="6443" spans="1:18" x14ac:dyDescent="0.25">
      <c r="A6443" s="9" t="s">
        <v>3971</v>
      </c>
      <c r="B6443" s="5" t="s">
        <v>375</v>
      </c>
      <c r="C6443" s="5" t="s">
        <v>1135</v>
      </c>
      <c r="D6443" s="13">
        <v>1116</v>
      </c>
      <c r="E6443" s="5" t="s">
        <v>26</v>
      </c>
      <c r="F6443" s="5">
        <v>10</v>
      </c>
      <c r="G6443" s="5">
        <v>4</v>
      </c>
      <c r="H6443" s="5">
        <v>8</v>
      </c>
      <c r="I6443" s="5">
        <v>2</v>
      </c>
      <c r="J6443" s="5">
        <v>0</v>
      </c>
      <c r="K6443" s="5">
        <v>250</v>
      </c>
      <c r="L6443" s="5" t="s">
        <v>20</v>
      </c>
      <c r="M6443" s="6" t="s">
        <v>3973</v>
      </c>
      <c r="N6443" t="str">
        <f t="shared" si="111"/>
        <v>20140504RCB1116</v>
      </c>
      <c r="O6443" t="str">
        <f>VLOOKUP(N6443,[1]Sheet1!$B:$D,3,FALSE)</f>
        <v>Sunrisers Hyderabad</v>
      </c>
      <c r="P6443" t="str">
        <f>VLOOKUP(O6443,[2]Sheet1!$1:$1048576,2,FALSE)</f>
        <v>Team 11</v>
      </c>
      <c r="Q6443">
        <f>VLOOKUP(N6443,[1]Sheet1!$B:$C,2,FALSE)</f>
        <v>1</v>
      </c>
      <c r="R6443">
        <f>VLOOKUP(N6443,[1]Sheet1!$B:$E,4,FALSE)</f>
        <v>6</v>
      </c>
    </row>
    <row r="6444" spans="1:18" x14ac:dyDescent="0.25">
      <c r="A6444" s="8" t="s">
        <v>3980</v>
      </c>
      <c r="B6444" s="3">
        <v>21</v>
      </c>
      <c r="C6444" s="3" t="s">
        <v>2674</v>
      </c>
      <c r="D6444" s="12">
        <v>1244</v>
      </c>
      <c r="E6444" s="3" t="s">
        <v>1196</v>
      </c>
      <c r="F6444" s="3">
        <v>8</v>
      </c>
      <c r="G6444" s="3">
        <v>13</v>
      </c>
      <c r="H6444" s="3">
        <v>17</v>
      </c>
      <c r="I6444" s="3">
        <v>0</v>
      </c>
      <c r="J6444" s="3">
        <v>0</v>
      </c>
      <c r="K6444" s="3">
        <v>61.53</v>
      </c>
      <c r="L6444" s="3" t="s">
        <v>16</v>
      </c>
      <c r="M6444" s="4" t="s">
        <v>3981</v>
      </c>
      <c r="N6444" t="str">
        <f t="shared" si="111"/>
        <v>20140505CSK1244</v>
      </c>
      <c r="O6444" t="e">
        <f>VLOOKUP(N6444,[1]Sheet1!$B:$D,3,FALSE)</f>
        <v>#N/A</v>
      </c>
      <c r="P6444" t="e">
        <f>VLOOKUP(O6444,[2]Sheet1!$1:$1048576,2,FALSE)</f>
        <v>#N/A</v>
      </c>
      <c r="Q6444" t="e">
        <f>VLOOKUP(N6444,[1]Sheet1!$B:$C,2,FALSE)</f>
        <v>#N/A</v>
      </c>
      <c r="R6444" t="e">
        <f>VLOOKUP(N6444,[1]Sheet1!$B:$E,4,FALSE)</f>
        <v>#N/A</v>
      </c>
    </row>
    <row r="6445" spans="1:18" x14ac:dyDescent="0.25">
      <c r="A6445" s="9" t="s">
        <v>3980</v>
      </c>
      <c r="B6445" s="5">
        <v>21</v>
      </c>
      <c r="C6445" s="5" t="s">
        <v>59</v>
      </c>
      <c r="D6445" s="13">
        <v>1033</v>
      </c>
      <c r="E6445" s="5" t="s">
        <v>1611</v>
      </c>
      <c r="F6445" s="5">
        <v>41</v>
      </c>
      <c r="G6445" s="5">
        <v>29</v>
      </c>
      <c r="H6445" s="5">
        <v>29</v>
      </c>
      <c r="I6445" s="5">
        <v>1</v>
      </c>
      <c r="J6445" s="5">
        <v>4</v>
      </c>
      <c r="K6445" s="5">
        <v>141.37</v>
      </c>
      <c r="L6445" s="5" t="s">
        <v>16</v>
      </c>
      <c r="M6445" s="6" t="s">
        <v>3981</v>
      </c>
      <c r="N6445" t="str">
        <f t="shared" si="111"/>
        <v>20140505CSK1033</v>
      </c>
      <c r="O6445" t="e">
        <f>VLOOKUP(N6445,[1]Sheet1!$B:$D,3,FALSE)</f>
        <v>#N/A</v>
      </c>
      <c r="P6445" t="e">
        <f>VLOOKUP(O6445,[2]Sheet1!$1:$1048576,2,FALSE)</f>
        <v>#N/A</v>
      </c>
      <c r="Q6445" t="e">
        <f>VLOOKUP(N6445,[1]Sheet1!$B:$C,2,FALSE)</f>
        <v>#N/A</v>
      </c>
      <c r="R6445" t="e">
        <f>VLOOKUP(N6445,[1]Sheet1!$B:$E,4,FALSE)</f>
        <v>#N/A</v>
      </c>
    </row>
    <row r="6446" spans="1:18" x14ac:dyDescent="0.25">
      <c r="A6446" s="8" t="s">
        <v>3980</v>
      </c>
      <c r="B6446" s="3">
        <v>21</v>
      </c>
      <c r="C6446" s="3" t="s">
        <v>317</v>
      </c>
      <c r="D6446" s="12">
        <v>1105</v>
      </c>
      <c r="E6446" s="3" t="s">
        <v>3982</v>
      </c>
      <c r="F6446" s="3">
        <v>1</v>
      </c>
      <c r="G6446" s="3">
        <v>2</v>
      </c>
      <c r="H6446" s="3">
        <v>2</v>
      </c>
      <c r="I6446" s="3">
        <v>0</v>
      </c>
      <c r="J6446" s="3">
        <v>0</v>
      </c>
      <c r="K6446" s="3">
        <v>50</v>
      </c>
      <c r="L6446" s="3" t="s">
        <v>16</v>
      </c>
      <c r="M6446" s="4" t="s">
        <v>3981</v>
      </c>
      <c r="N6446" t="str">
        <f t="shared" si="111"/>
        <v>20140505CSK1105</v>
      </c>
      <c r="O6446" t="e">
        <f>VLOOKUP(N6446,[1]Sheet1!$B:$D,3,FALSE)</f>
        <v>#N/A</v>
      </c>
      <c r="P6446" t="e">
        <f>VLOOKUP(O6446,[2]Sheet1!$1:$1048576,2,FALSE)</f>
        <v>#N/A</v>
      </c>
      <c r="Q6446" t="e">
        <f>VLOOKUP(N6446,[1]Sheet1!$B:$C,2,FALSE)</f>
        <v>#N/A</v>
      </c>
      <c r="R6446" t="e">
        <f>VLOOKUP(N6446,[1]Sheet1!$B:$E,4,FALSE)</f>
        <v>#N/A</v>
      </c>
    </row>
    <row r="6447" spans="1:18" x14ac:dyDescent="0.25">
      <c r="A6447" s="9" t="s">
        <v>3980</v>
      </c>
      <c r="B6447" s="5">
        <v>21</v>
      </c>
      <c r="C6447" s="5" t="s">
        <v>2179</v>
      </c>
      <c r="D6447" s="13">
        <v>1196</v>
      </c>
      <c r="E6447" s="5" t="s">
        <v>3466</v>
      </c>
      <c r="F6447" s="5">
        <v>0</v>
      </c>
      <c r="G6447" s="5">
        <v>1</v>
      </c>
      <c r="H6447" s="5">
        <v>1</v>
      </c>
      <c r="I6447" s="5">
        <v>0</v>
      </c>
      <c r="J6447" s="5">
        <v>0</v>
      </c>
      <c r="K6447" s="5">
        <v>0</v>
      </c>
      <c r="L6447" s="5" t="s">
        <v>16</v>
      </c>
      <c r="M6447" s="6" t="s">
        <v>3981</v>
      </c>
      <c r="N6447" t="str">
        <f t="shared" si="111"/>
        <v>20140505CSK1196</v>
      </c>
      <c r="O6447" t="e">
        <f>VLOOKUP(N6447,[1]Sheet1!$B:$D,3,FALSE)</f>
        <v>#N/A</v>
      </c>
      <c r="P6447" t="e">
        <f>VLOOKUP(O6447,[2]Sheet1!$1:$1048576,2,FALSE)</f>
        <v>#N/A</v>
      </c>
      <c r="Q6447" t="e">
        <f>VLOOKUP(N6447,[1]Sheet1!$B:$C,2,FALSE)</f>
        <v>#N/A</v>
      </c>
      <c r="R6447" t="e">
        <f>VLOOKUP(N6447,[1]Sheet1!$B:$E,4,FALSE)</f>
        <v>#N/A</v>
      </c>
    </row>
    <row r="6448" spans="1:18" x14ac:dyDescent="0.25">
      <c r="A6448" s="8" t="s">
        <v>3980</v>
      </c>
      <c r="B6448" s="3">
        <v>21</v>
      </c>
      <c r="C6448" s="3" t="s">
        <v>257</v>
      </c>
      <c r="D6448" s="12">
        <v>1027</v>
      </c>
      <c r="E6448" s="3" t="s">
        <v>26</v>
      </c>
      <c r="F6448" s="3">
        <v>0</v>
      </c>
      <c r="G6448" s="3">
        <v>0</v>
      </c>
      <c r="H6448" s="3">
        <v>2</v>
      </c>
      <c r="I6448" s="3">
        <v>0</v>
      </c>
      <c r="J6448" s="3">
        <v>0</v>
      </c>
      <c r="K6448" s="3">
        <v>0</v>
      </c>
      <c r="L6448" s="3" t="s">
        <v>16</v>
      </c>
      <c r="M6448" s="4" t="s">
        <v>3981</v>
      </c>
      <c r="N6448" t="str">
        <f t="shared" si="111"/>
        <v>20140505CSK1027</v>
      </c>
      <c r="O6448" t="e">
        <f>VLOOKUP(N6448,[1]Sheet1!$B:$D,3,FALSE)</f>
        <v>#N/A</v>
      </c>
      <c r="P6448" t="e">
        <f>VLOOKUP(O6448,[2]Sheet1!$1:$1048576,2,FALSE)</f>
        <v>#N/A</v>
      </c>
      <c r="Q6448" t="e">
        <f>VLOOKUP(N6448,[1]Sheet1!$B:$C,2,FALSE)</f>
        <v>#N/A</v>
      </c>
      <c r="R6448" t="e">
        <f>VLOOKUP(N6448,[1]Sheet1!$B:$E,4,FALSE)</f>
        <v>#N/A</v>
      </c>
    </row>
    <row r="6449" spans="1:18" x14ac:dyDescent="0.25">
      <c r="A6449" s="9" t="s">
        <v>3980</v>
      </c>
      <c r="B6449" s="5">
        <v>21</v>
      </c>
      <c r="C6449" s="5" t="s">
        <v>2739</v>
      </c>
      <c r="D6449" s="13">
        <v>1253</v>
      </c>
      <c r="E6449" s="5" t="s">
        <v>26</v>
      </c>
      <c r="F6449" s="5">
        <v>1</v>
      </c>
      <c r="G6449" s="5">
        <v>1</v>
      </c>
      <c r="H6449" s="5">
        <v>1</v>
      </c>
      <c r="I6449" s="5">
        <v>0</v>
      </c>
      <c r="J6449" s="5">
        <v>0</v>
      </c>
      <c r="K6449" s="5">
        <v>100</v>
      </c>
      <c r="L6449" s="5" t="s">
        <v>16</v>
      </c>
      <c r="M6449" s="6" t="s">
        <v>3981</v>
      </c>
      <c r="N6449" t="str">
        <f t="shared" si="111"/>
        <v>20140505CSK1253</v>
      </c>
      <c r="O6449" t="e">
        <f>VLOOKUP(N6449,[1]Sheet1!$B:$D,3,FALSE)</f>
        <v>#N/A</v>
      </c>
      <c r="P6449" t="e">
        <f>VLOOKUP(O6449,[2]Sheet1!$1:$1048576,2,FALSE)</f>
        <v>#N/A</v>
      </c>
      <c r="Q6449" t="e">
        <f>VLOOKUP(N6449,[1]Sheet1!$B:$C,2,FALSE)</f>
        <v>#N/A</v>
      </c>
      <c r="R6449" t="e">
        <f>VLOOKUP(N6449,[1]Sheet1!$B:$E,4,FALSE)</f>
        <v>#N/A</v>
      </c>
    </row>
    <row r="6450" spans="1:18" x14ac:dyDescent="0.25">
      <c r="A6450" s="8" t="s">
        <v>3980</v>
      </c>
      <c r="B6450" s="3">
        <v>21</v>
      </c>
      <c r="C6450" s="3" t="s">
        <v>3172</v>
      </c>
      <c r="D6450" s="12">
        <v>1274</v>
      </c>
      <c r="E6450" s="3" t="s">
        <v>42</v>
      </c>
      <c r="F6450" s="3">
        <v>1</v>
      </c>
      <c r="G6450" s="3">
        <v>5</v>
      </c>
      <c r="H6450" s="3">
        <v>7</v>
      </c>
      <c r="I6450" s="3">
        <v>0</v>
      </c>
      <c r="J6450" s="3">
        <v>0</v>
      </c>
      <c r="K6450" s="3">
        <v>20</v>
      </c>
      <c r="L6450" s="3" t="s">
        <v>16</v>
      </c>
      <c r="M6450" s="4" t="s">
        <v>3981</v>
      </c>
      <c r="N6450" t="str">
        <f t="shared" si="111"/>
        <v>20140505CSK1274</v>
      </c>
      <c r="O6450" t="e">
        <f>VLOOKUP(N6450,[1]Sheet1!$B:$D,3,FALSE)</f>
        <v>#N/A</v>
      </c>
      <c r="P6450" t="e">
        <f>VLOOKUP(O6450,[2]Sheet1!$1:$1048576,2,FALSE)</f>
        <v>#N/A</v>
      </c>
      <c r="Q6450" t="e">
        <f>VLOOKUP(N6450,[1]Sheet1!$B:$C,2,FALSE)</f>
        <v>#N/A</v>
      </c>
      <c r="R6450" t="e">
        <f>VLOOKUP(N6450,[1]Sheet1!$B:$E,4,FALSE)</f>
        <v>#N/A</v>
      </c>
    </row>
    <row r="6451" spans="1:18" x14ac:dyDescent="0.25">
      <c r="A6451" s="9" t="s">
        <v>3980</v>
      </c>
      <c r="B6451" s="5">
        <v>21</v>
      </c>
      <c r="C6451" s="5" t="s">
        <v>160</v>
      </c>
      <c r="D6451" s="13">
        <v>1046</v>
      </c>
      <c r="E6451" s="5" t="s">
        <v>3870</v>
      </c>
      <c r="F6451" s="5">
        <v>1</v>
      </c>
      <c r="G6451" s="5">
        <v>2</v>
      </c>
      <c r="H6451" s="5">
        <v>7</v>
      </c>
      <c r="I6451" s="5">
        <v>0</v>
      </c>
      <c r="J6451" s="5">
        <v>0</v>
      </c>
      <c r="K6451" s="5">
        <v>50</v>
      </c>
      <c r="L6451" s="5" t="s">
        <v>16</v>
      </c>
      <c r="M6451" s="6" t="s">
        <v>3981</v>
      </c>
      <c r="N6451" t="str">
        <f t="shared" si="111"/>
        <v>20140505CSK1046</v>
      </c>
      <c r="O6451" t="e">
        <f>VLOOKUP(N6451,[1]Sheet1!$B:$D,3,FALSE)</f>
        <v>#N/A</v>
      </c>
      <c r="P6451" t="e">
        <f>VLOOKUP(O6451,[2]Sheet1!$1:$1048576,2,FALSE)</f>
        <v>#N/A</v>
      </c>
      <c r="Q6451" t="e">
        <f>VLOOKUP(N6451,[1]Sheet1!$B:$C,2,FALSE)</f>
        <v>#N/A</v>
      </c>
      <c r="R6451" t="e">
        <f>VLOOKUP(N6451,[1]Sheet1!$B:$E,4,FALSE)</f>
        <v>#N/A</v>
      </c>
    </row>
    <row r="6452" spans="1:18" x14ac:dyDescent="0.25">
      <c r="A6452" s="8" t="s">
        <v>3980</v>
      </c>
      <c r="B6452" s="3">
        <v>21</v>
      </c>
      <c r="C6452" s="3" t="s">
        <v>77</v>
      </c>
      <c r="D6452" s="12">
        <v>1012</v>
      </c>
      <c r="E6452" s="3" t="s">
        <v>3983</v>
      </c>
      <c r="F6452" s="3">
        <v>31</v>
      </c>
      <c r="G6452" s="3">
        <v>25</v>
      </c>
      <c r="H6452" s="3">
        <v>36</v>
      </c>
      <c r="I6452" s="3">
        <v>4</v>
      </c>
      <c r="J6452" s="3">
        <v>1</v>
      </c>
      <c r="K6452" s="3">
        <v>124</v>
      </c>
      <c r="L6452" s="3" t="s">
        <v>16</v>
      </c>
      <c r="M6452" s="4" t="s">
        <v>3981</v>
      </c>
      <c r="N6452" t="str">
        <f t="shared" si="111"/>
        <v>20140505CSK1012</v>
      </c>
      <c r="O6452" t="str">
        <f>VLOOKUP(N6452,[1]Sheet1!$B:$D,3,FALSE)</f>
        <v>Chennai Super Kings</v>
      </c>
      <c r="P6452" t="str">
        <f>VLOOKUP(O6452,[2]Sheet1!$1:$1048576,2,FALSE)</f>
        <v>Team 3</v>
      </c>
      <c r="Q6452">
        <f>VLOOKUP(N6452,[1]Sheet1!$B:$C,2,FALSE)</f>
        <v>2</v>
      </c>
      <c r="R6452">
        <f>VLOOKUP(N6452,[1]Sheet1!$B:$E,4,FALSE)</f>
        <v>3</v>
      </c>
    </row>
    <row r="6453" spans="1:18" x14ac:dyDescent="0.25">
      <c r="A6453" s="9" t="s">
        <v>3980</v>
      </c>
      <c r="B6453" s="5">
        <v>21</v>
      </c>
      <c r="C6453" s="5" t="s">
        <v>84</v>
      </c>
      <c r="D6453" s="13">
        <v>1014</v>
      </c>
      <c r="E6453" s="5" t="s">
        <v>26</v>
      </c>
      <c r="F6453" s="5">
        <v>22</v>
      </c>
      <c r="G6453" s="5">
        <v>17</v>
      </c>
      <c r="H6453" s="5">
        <v>34</v>
      </c>
      <c r="I6453" s="5">
        <v>1</v>
      </c>
      <c r="J6453" s="5">
        <v>1</v>
      </c>
      <c r="K6453" s="5">
        <v>129.41</v>
      </c>
      <c r="L6453" s="5" t="s">
        <v>86</v>
      </c>
      <c r="M6453" s="6" t="s">
        <v>3981</v>
      </c>
      <c r="N6453" t="str">
        <f t="shared" si="111"/>
        <v>20140505CSK1014</v>
      </c>
      <c r="O6453" t="str">
        <f>VLOOKUP(N6453,[1]Sheet1!$B:$D,3,FALSE)</f>
        <v>Chennai Super Kings</v>
      </c>
      <c r="P6453" t="str">
        <f>VLOOKUP(O6453,[2]Sheet1!$1:$1048576,2,FALSE)</f>
        <v>Team 3</v>
      </c>
      <c r="Q6453">
        <f>VLOOKUP(N6453,[1]Sheet1!$B:$C,2,FALSE)</f>
        <v>2</v>
      </c>
      <c r="R6453">
        <f>VLOOKUP(N6453,[1]Sheet1!$B:$E,4,FALSE)</f>
        <v>4</v>
      </c>
    </row>
    <row r="6454" spans="1:18" x14ac:dyDescent="0.25">
      <c r="A6454" s="8" t="s">
        <v>3980</v>
      </c>
      <c r="B6454" s="3">
        <v>21</v>
      </c>
      <c r="C6454" s="3" t="s">
        <v>706</v>
      </c>
      <c r="D6454" s="12">
        <v>1088</v>
      </c>
      <c r="E6454" s="3" t="s">
        <v>2632</v>
      </c>
      <c r="F6454" s="3">
        <v>16</v>
      </c>
      <c r="G6454" s="3">
        <v>11</v>
      </c>
      <c r="H6454" s="3">
        <v>8</v>
      </c>
      <c r="I6454" s="3">
        <v>2</v>
      </c>
      <c r="J6454" s="3">
        <v>1</v>
      </c>
      <c r="K6454" s="3">
        <v>145.44999999999999</v>
      </c>
      <c r="L6454" s="3" t="s">
        <v>16</v>
      </c>
      <c r="M6454" s="4" t="s">
        <v>3981</v>
      </c>
      <c r="N6454" t="str">
        <f t="shared" si="111"/>
        <v>20140505CSK1088</v>
      </c>
      <c r="O6454" t="str">
        <f>VLOOKUP(N6454,[1]Sheet1!$B:$D,3,FALSE)</f>
        <v>Chennai Super Kings</v>
      </c>
      <c r="P6454" t="str">
        <f>VLOOKUP(O6454,[2]Sheet1!$1:$1048576,2,FALSE)</f>
        <v>Team 3</v>
      </c>
      <c r="Q6454">
        <f>VLOOKUP(N6454,[1]Sheet1!$B:$C,2,FALSE)</f>
        <v>2</v>
      </c>
      <c r="R6454">
        <f>VLOOKUP(N6454,[1]Sheet1!$B:$E,4,FALSE)</f>
        <v>1</v>
      </c>
    </row>
    <row r="6455" spans="1:18" x14ac:dyDescent="0.25">
      <c r="A6455" s="9" t="s">
        <v>3980</v>
      </c>
      <c r="B6455" s="5">
        <v>21</v>
      </c>
      <c r="C6455" s="5" t="s">
        <v>33</v>
      </c>
      <c r="D6455" s="13">
        <v>1050</v>
      </c>
      <c r="E6455" s="5" t="s">
        <v>3194</v>
      </c>
      <c r="F6455" s="5">
        <v>56</v>
      </c>
      <c r="G6455" s="5">
        <v>40</v>
      </c>
      <c r="H6455" s="5">
        <v>66</v>
      </c>
      <c r="I6455" s="5">
        <v>5</v>
      </c>
      <c r="J6455" s="5">
        <v>2</v>
      </c>
      <c r="K6455" s="5">
        <v>140</v>
      </c>
      <c r="L6455" s="5" t="s">
        <v>16</v>
      </c>
      <c r="M6455" s="6" t="s">
        <v>3981</v>
      </c>
      <c r="N6455" t="str">
        <f t="shared" si="111"/>
        <v>20140505CSK1050</v>
      </c>
      <c r="O6455" t="str">
        <f>VLOOKUP(N6455,[1]Sheet1!$B:$D,3,FALSE)</f>
        <v>Chennai Super Kings</v>
      </c>
      <c r="P6455" t="str">
        <f>VLOOKUP(O6455,[2]Sheet1!$1:$1048576,2,FALSE)</f>
        <v>Team 3</v>
      </c>
      <c r="Q6455">
        <f>VLOOKUP(N6455,[1]Sheet1!$B:$C,2,FALSE)</f>
        <v>2</v>
      </c>
      <c r="R6455">
        <f>VLOOKUP(N6455,[1]Sheet1!$B:$E,4,FALSE)</f>
        <v>2</v>
      </c>
    </row>
    <row r="6456" spans="1:18" x14ac:dyDescent="0.25">
      <c r="A6456" s="8" t="s">
        <v>3980</v>
      </c>
      <c r="B6456" s="3">
        <v>21</v>
      </c>
      <c r="C6456" s="3" t="s">
        <v>65</v>
      </c>
      <c r="D6456" s="12">
        <v>1048</v>
      </c>
      <c r="E6456" s="3" t="s">
        <v>3984</v>
      </c>
      <c r="F6456" s="3">
        <v>6</v>
      </c>
      <c r="G6456" s="3">
        <v>6</v>
      </c>
      <c r="H6456" s="3">
        <v>11</v>
      </c>
      <c r="I6456" s="3">
        <v>1</v>
      </c>
      <c r="J6456" s="3">
        <v>0</v>
      </c>
      <c r="K6456" s="3">
        <v>100</v>
      </c>
      <c r="L6456" s="3" t="s">
        <v>40</v>
      </c>
      <c r="M6456" s="4" t="s">
        <v>3981</v>
      </c>
      <c r="N6456" t="str">
        <f t="shared" si="111"/>
        <v>20140505CSK1048</v>
      </c>
      <c r="O6456" t="e">
        <f>VLOOKUP(N6456,[1]Sheet1!$B:$D,3,FALSE)</f>
        <v>#N/A</v>
      </c>
      <c r="P6456" t="e">
        <f>VLOOKUP(O6456,[2]Sheet1!$1:$1048576,2,FALSE)</f>
        <v>#N/A</v>
      </c>
      <c r="Q6456" t="e">
        <f>VLOOKUP(N6456,[1]Sheet1!$B:$C,2,FALSE)</f>
        <v>#N/A</v>
      </c>
      <c r="R6456" t="e">
        <f>VLOOKUP(N6456,[1]Sheet1!$B:$E,4,FALSE)</f>
        <v>#N/A</v>
      </c>
    </row>
    <row r="6457" spans="1:18" x14ac:dyDescent="0.25">
      <c r="A6457" s="9" t="s">
        <v>3980</v>
      </c>
      <c r="B6457" s="5">
        <v>21</v>
      </c>
      <c r="C6457" s="5" t="s">
        <v>23</v>
      </c>
      <c r="D6457" s="13">
        <v>1066</v>
      </c>
      <c r="E6457" s="5" t="s">
        <v>3893</v>
      </c>
      <c r="F6457" s="5">
        <v>4</v>
      </c>
      <c r="G6457" s="5">
        <v>6</v>
      </c>
      <c r="H6457" s="5">
        <v>10</v>
      </c>
      <c r="I6457" s="5">
        <v>1</v>
      </c>
      <c r="J6457" s="5">
        <v>0</v>
      </c>
      <c r="K6457" s="5">
        <v>66.66</v>
      </c>
      <c r="L6457" s="5" t="s">
        <v>16</v>
      </c>
      <c r="M6457" s="6" t="s">
        <v>3981</v>
      </c>
      <c r="N6457" t="str">
        <f t="shared" si="111"/>
        <v>20140505CSK1066</v>
      </c>
      <c r="O6457" t="e">
        <f>VLOOKUP(N6457,[1]Sheet1!$B:$D,3,FALSE)</f>
        <v>#N/A</v>
      </c>
      <c r="P6457" t="e">
        <f>VLOOKUP(O6457,[2]Sheet1!$1:$1048576,2,FALSE)</f>
        <v>#N/A</v>
      </c>
      <c r="Q6457" t="e">
        <f>VLOOKUP(N6457,[1]Sheet1!$B:$C,2,FALSE)</f>
        <v>#N/A</v>
      </c>
      <c r="R6457" t="e">
        <f>VLOOKUP(N6457,[1]Sheet1!$B:$E,4,FALSE)</f>
        <v>#N/A</v>
      </c>
    </row>
    <row r="6458" spans="1:18" x14ac:dyDescent="0.25">
      <c r="A6458" s="8" t="s">
        <v>3980</v>
      </c>
      <c r="B6458" s="3">
        <v>21</v>
      </c>
      <c r="C6458" s="3" t="s">
        <v>53</v>
      </c>
      <c r="D6458" s="12">
        <v>1035</v>
      </c>
      <c r="E6458" s="3" t="s">
        <v>26</v>
      </c>
      <c r="F6458" s="3">
        <v>17</v>
      </c>
      <c r="G6458" s="3">
        <v>10</v>
      </c>
      <c r="H6458" s="3">
        <v>13</v>
      </c>
      <c r="I6458" s="3">
        <v>1</v>
      </c>
      <c r="J6458" s="3">
        <v>1</v>
      </c>
      <c r="K6458" s="3">
        <v>170</v>
      </c>
      <c r="L6458" s="3" t="s">
        <v>16</v>
      </c>
      <c r="M6458" s="4" t="s">
        <v>3981</v>
      </c>
      <c r="N6458" t="str">
        <f t="shared" si="111"/>
        <v>20140505CSK1035</v>
      </c>
      <c r="O6458" t="e">
        <f>VLOOKUP(N6458,[1]Sheet1!$B:$D,3,FALSE)</f>
        <v>#N/A</v>
      </c>
      <c r="P6458" t="e">
        <f>VLOOKUP(O6458,[2]Sheet1!$1:$1048576,2,FALSE)</f>
        <v>#N/A</v>
      </c>
      <c r="Q6458" t="e">
        <f>VLOOKUP(N6458,[1]Sheet1!$B:$C,2,FALSE)</f>
        <v>#N/A</v>
      </c>
      <c r="R6458" t="e">
        <f>VLOOKUP(N6458,[1]Sheet1!$B:$E,4,FALSE)</f>
        <v>#N/A</v>
      </c>
    </row>
    <row r="6459" spans="1:18" x14ac:dyDescent="0.25">
      <c r="A6459" s="9" t="s">
        <v>3980</v>
      </c>
      <c r="B6459" s="5">
        <v>21</v>
      </c>
      <c r="C6459" s="5" t="s">
        <v>138</v>
      </c>
      <c r="D6459" s="13">
        <v>1020</v>
      </c>
      <c r="E6459" s="5" t="s">
        <v>3985</v>
      </c>
      <c r="F6459" s="5">
        <v>47</v>
      </c>
      <c r="G6459" s="5">
        <v>38</v>
      </c>
      <c r="H6459" s="5">
        <v>58</v>
      </c>
      <c r="I6459" s="5">
        <v>5</v>
      </c>
      <c r="J6459" s="5">
        <v>1</v>
      </c>
      <c r="K6459" s="5">
        <v>123.68</v>
      </c>
      <c r="L6459" s="5" t="s">
        <v>20</v>
      </c>
      <c r="M6459" s="6" t="s">
        <v>3981</v>
      </c>
      <c r="N6459" t="str">
        <f t="shared" si="111"/>
        <v>20140505CSK1020</v>
      </c>
      <c r="O6459" t="e">
        <f>VLOOKUP(N6459,[1]Sheet1!$B:$D,3,FALSE)</f>
        <v>#N/A</v>
      </c>
      <c r="P6459" t="e">
        <f>VLOOKUP(O6459,[2]Sheet1!$1:$1048576,2,FALSE)</f>
        <v>#N/A</v>
      </c>
      <c r="Q6459" t="e">
        <f>VLOOKUP(N6459,[1]Sheet1!$B:$C,2,FALSE)</f>
        <v>#N/A</v>
      </c>
      <c r="R6459" t="e">
        <f>VLOOKUP(N6459,[1]Sheet1!$B:$E,4,FALSE)</f>
        <v>#N/A</v>
      </c>
    </row>
    <row r="6460" spans="1:18" x14ac:dyDescent="0.25">
      <c r="A6460" s="8" t="s">
        <v>3986</v>
      </c>
      <c r="B6460" s="3" t="s">
        <v>1656</v>
      </c>
      <c r="C6460" s="3" t="s">
        <v>283</v>
      </c>
      <c r="D6460" s="12">
        <v>1076</v>
      </c>
      <c r="E6460" s="3" t="s">
        <v>3492</v>
      </c>
      <c r="F6460" s="3">
        <v>12</v>
      </c>
      <c r="G6460" s="3">
        <v>16</v>
      </c>
      <c r="H6460" s="3">
        <v>28</v>
      </c>
      <c r="I6460" s="3">
        <v>0</v>
      </c>
      <c r="J6460" s="3">
        <v>0</v>
      </c>
      <c r="K6460" s="3">
        <v>75</v>
      </c>
      <c r="L6460" s="3" t="s">
        <v>20</v>
      </c>
      <c r="M6460" s="4" t="s">
        <v>3987</v>
      </c>
      <c r="N6460" t="str">
        <f t="shared" si="111"/>
        <v>20140505RR1076</v>
      </c>
      <c r="O6460" t="e">
        <f>VLOOKUP(N6460,[1]Sheet1!$B:$D,3,FALSE)</f>
        <v>#N/A</v>
      </c>
      <c r="P6460" t="e">
        <f>VLOOKUP(O6460,[2]Sheet1!$1:$1048576,2,FALSE)</f>
        <v>#N/A</v>
      </c>
      <c r="Q6460" t="e">
        <f>VLOOKUP(N6460,[1]Sheet1!$B:$C,2,FALSE)</f>
        <v>#N/A</v>
      </c>
      <c r="R6460" t="e">
        <f>VLOOKUP(N6460,[1]Sheet1!$B:$E,4,FALSE)</f>
        <v>#N/A</v>
      </c>
    </row>
    <row r="6461" spans="1:18" x14ac:dyDescent="0.25">
      <c r="A6461" s="9" t="s">
        <v>3986</v>
      </c>
      <c r="B6461" s="5" t="s">
        <v>1656</v>
      </c>
      <c r="C6461" s="5" t="s">
        <v>846</v>
      </c>
      <c r="D6461" s="13">
        <v>1004</v>
      </c>
      <c r="E6461" s="5" t="s">
        <v>3988</v>
      </c>
      <c r="F6461" s="5">
        <v>39</v>
      </c>
      <c r="G6461" s="5">
        <v>31</v>
      </c>
      <c r="H6461" s="5">
        <v>45</v>
      </c>
      <c r="I6461" s="5">
        <v>4</v>
      </c>
      <c r="J6461" s="5">
        <v>1</v>
      </c>
      <c r="K6461" s="5">
        <v>125.8</v>
      </c>
      <c r="L6461" s="5" t="s">
        <v>16</v>
      </c>
      <c r="M6461" s="6" t="s">
        <v>3987</v>
      </c>
      <c r="N6461" t="str">
        <f t="shared" si="111"/>
        <v>20140505RR1004</v>
      </c>
      <c r="O6461" t="e">
        <f>VLOOKUP(N6461,[1]Sheet1!$B:$D,3,FALSE)</f>
        <v>#N/A</v>
      </c>
      <c r="P6461" t="e">
        <f>VLOOKUP(O6461,[2]Sheet1!$1:$1048576,2,FALSE)</f>
        <v>#N/A</v>
      </c>
      <c r="Q6461" t="e">
        <f>VLOOKUP(N6461,[1]Sheet1!$B:$C,2,FALSE)</f>
        <v>#N/A</v>
      </c>
      <c r="R6461" t="e">
        <f>VLOOKUP(N6461,[1]Sheet1!$B:$E,4,FALSE)</f>
        <v>#N/A</v>
      </c>
    </row>
    <row r="6462" spans="1:18" x14ac:dyDescent="0.25">
      <c r="A6462" s="8" t="s">
        <v>3986</v>
      </c>
      <c r="B6462" s="3" t="s">
        <v>1656</v>
      </c>
      <c r="C6462" s="3" t="s">
        <v>1638</v>
      </c>
      <c r="D6462" s="12">
        <v>1195</v>
      </c>
      <c r="E6462" s="3" t="s">
        <v>26</v>
      </c>
      <c r="F6462" s="3">
        <v>28</v>
      </c>
      <c r="G6462" s="3">
        <v>14</v>
      </c>
      <c r="H6462" s="3">
        <v>24</v>
      </c>
      <c r="I6462" s="3">
        <v>2</v>
      </c>
      <c r="J6462" s="3">
        <v>2</v>
      </c>
      <c r="K6462" s="3">
        <v>200</v>
      </c>
      <c r="L6462" s="3" t="s">
        <v>16</v>
      </c>
      <c r="M6462" s="4" t="s">
        <v>3987</v>
      </c>
      <c r="N6462" t="str">
        <f t="shared" si="111"/>
        <v>20140505RR1195</v>
      </c>
      <c r="O6462" t="e">
        <f>VLOOKUP(N6462,[1]Sheet1!$B:$D,3,FALSE)</f>
        <v>#N/A</v>
      </c>
      <c r="P6462" t="e">
        <f>VLOOKUP(O6462,[2]Sheet1!$1:$1048576,2,FALSE)</f>
        <v>#N/A</v>
      </c>
      <c r="Q6462" t="e">
        <f>VLOOKUP(N6462,[1]Sheet1!$B:$C,2,FALSE)</f>
        <v>#N/A</v>
      </c>
      <c r="R6462" t="e">
        <f>VLOOKUP(N6462,[1]Sheet1!$B:$E,4,FALSE)</f>
        <v>#N/A</v>
      </c>
    </row>
    <row r="6463" spans="1:18" x14ac:dyDescent="0.25">
      <c r="A6463" s="9" t="s">
        <v>3986</v>
      </c>
      <c r="B6463" s="5" t="s">
        <v>1656</v>
      </c>
      <c r="C6463" s="5" t="s">
        <v>3433</v>
      </c>
      <c r="D6463" s="13">
        <v>1297</v>
      </c>
      <c r="E6463" s="5" t="s">
        <v>3989</v>
      </c>
      <c r="F6463" s="5">
        <v>42</v>
      </c>
      <c r="G6463" s="5">
        <v>33</v>
      </c>
      <c r="H6463" s="5">
        <v>48</v>
      </c>
      <c r="I6463" s="5">
        <v>5</v>
      </c>
      <c r="J6463" s="5">
        <v>1</v>
      </c>
      <c r="K6463" s="5">
        <v>127.27</v>
      </c>
      <c r="L6463" s="5" t="s">
        <v>16</v>
      </c>
      <c r="M6463" s="6" t="s">
        <v>3987</v>
      </c>
      <c r="N6463" t="str">
        <f t="shared" si="111"/>
        <v>20140505RR1297</v>
      </c>
      <c r="O6463" t="e">
        <f>VLOOKUP(N6463,[1]Sheet1!$B:$D,3,FALSE)</f>
        <v>#N/A</v>
      </c>
      <c r="P6463" t="e">
        <f>VLOOKUP(O6463,[2]Sheet1!$1:$1048576,2,FALSE)</f>
        <v>#N/A</v>
      </c>
      <c r="Q6463" t="e">
        <f>VLOOKUP(N6463,[1]Sheet1!$B:$C,2,FALSE)</f>
        <v>#N/A</v>
      </c>
      <c r="R6463" t="e">
        <f>VLOOKUP(N6463,[1]Sheet1!$B:$E,4,FALSE)</f>
        <v>#N/A</v>
      </c>
    </row>
    <row r="6464" spans="1:18" x14ac:dyDescent="0.25">
      <c r="A6464" s="8" t="s">
        <v>3986</v>
      </c>
      <c r="B6464" s="3" t="s">
        <v>1656</v>
      </c>
      <c r="C6464" s="3" t="s">
        <v>1110</v>
      </c>
      <c r="D6464" s="12">
        <v>1118</v>
      </c>
      <c r="E6464" s="3" t="s">
        <v>3544</v>
      </c>
      <c r="F6464" s="3">
        <v>13</v>
      </c>
      <c r="G6464" s="3">
        <v>11</v>
      </c>
      <c r="H6464" s="3">
        <v>20</v>
      </c>
      <c r="I6464" s="3">
        <v>1</v>
      </c>
      <c r="J6464" s="3">
        <v>0</v>
      </c>
      <c r="K6464" s="3">
        <v>118.18</v>
      </c>
      <c r="L6464" s="3" t="s">
        <v>16</v>
      </c>
      <c r="M6464" s="4" t="s">
        <v>3987</v>
      </c>
      <c r="N6464" t="str">
        <f t="shared" si="111"/>
        <v>20140505RR1118</v>
      </c>
      <c r="O6464" t="e">
        <f>VLOOKUP(N6464,[1]Sheet1!$B:$D,3,FALSE)</f>
        <v>#N/A</v>
      </c>
      <c r="P6464" t="e">
        <f>VLOOKUP(O6464,[2]Sheet1!$1:$1048576,2,FALSE)</f>
        <v>#N/A</v>
      </c>
      <c r="Q6464" t="e">
        <f>VLOOKUP(N6464,[1]Sheet1!$B:$C,2,FALSE)</f>
        <v>#N/A</v>
      </c>
      <c r="R6464" t="e">
        <f>VLOOKUP(N6464,[1]Sheet1!$B:$E,4,FALSE)</f>
        <v>#N/A</v>
      </c>
    </row>
    <row r="6465" spans="1:18" x14ac:dyDescent="0.25">
      <c r="A6465" s="9" t="s">
        <v>3986</v>
      </c>
      <c r="B6465" s="5" t="s">
        <v>1656</v>
      </c>
      <c r="C6465" s="5" t="s">
        <v>860</v>
      </c>
      <c r="D6465" s="13">
        <v>1022</v>
      </c>
      <c r="E6465" s="5" t="s">
        <v>3934</v>
      </c>
      <c r="F6465" s="5">
        <v>14</v>
      </c>
      <c r="G6465" s="5">
        <v>15</v>
      </c>
      <c r="H6465" s="5">
        <v>23</v>
      </c>
      <c r="I6465" s="5">
        <v>2</v>
      </c>
      <c r="J6465" s="5">
        <v>0</v>
      </c>
      <c r="K6465" s="5">
        <v>93.33</v>
      </c>
      <c r="L6465" s="5" t="s">
        <v>40</v>
      </c>
      <c r="M6465" s="6" t="s">
        <v>3987</v>
      </c>
      <c r="N6465" t="str">
        <f t="shared" si="111"/>
        <v>20140505RR1022</v>
      </c>
      <c r="O6465" t="e">
        <f>VLOOKUP(N6465,[1]Sheet1!$B:$D,3,FALSE)</f>
        <v>#N/A</v>
      </c>
      <c r="P6465" t="e">
        <f>VLOOKUP(O6465,[2]Sheet1!$1:$1048576,2,FALSE)</f>
        <v>#N/A</v>
      </c>
      <c r="Q6465" t="e">
        <f>VLOOKUP(N6465,[1]Sheet1!$B:$C,2,FALSE)</f>
        <v>#N/A</v>
      </c>
      <c r="R6465" t="e">
        <f>VLOOKUP(N6465,[1]Sheet1!$B:$E,4,FALSE)</f>
        <v>#N/A</v>
      </c>
    </row>
    <row r="6466" spans="1:18" x14ac:dyDescent="0.25">
      <c r="A6466" s="8" t="s">
        <v>3986</v>
      </c>
      <c r="B6466" s="3" t="s">
        <v>1656</v>
      </c>
      <c r="C6466" s="3" t="s">
        <v>3393</v>
      </c>
      <c r="D6466" s="12">
        <v>1293</v>
      </c>
      <c r="E6466" s="3" t="s">
        <v>3990</v>
      </c>
      <c r="F6466" s="3">
        <v>34</v>
      </c>
      <c r="G6466" s="3">
        <v>28</v>
      </c>
      <c r="H6466" s="3">
        <v>33</v>
      </c>
      <c r="I6466" s="3">
        <v>2</v>
      </c>
      <c r="J6466" s="3">
        <v>2</v>
      </c>
      <c r="K6466" s="3">
        <v>121.42</v>
      </c>
      <c r="L6466" s="3" t="s">
        <v>20</v>
      </c>
      <c r="M6466" s="4" t="s">
        <v>3987</v>
      </c>
      <c r="N6466" t="str">
        <f t="shared" si="111"/>
        <v>20140505RR1293</v>
      </c>
      <c r="O6466" t="e">
        <f>VLOOKUP(N6466,[1]Sheet1!$B:$D,3,FALSE)</f>
        <v>#N/A</v>
      </c>
      <c r="P6466" t="e">
        <f>VLOOKUP(O6466,[2]Sheet1!$1:$1048576,2,FALSE)</f>
        <v>#N/A</v>
      </c>
      <c r="Q6466" t="e">
        <f>VLOOKUP(N6466,[1]Sheet1!$B:$C,2,FALSE)</f>
        <v>#N/A</v>
      </c>
      <c r="R6466" t="e">
        <f>VLOOKUP(N6466,[1]Sheet1!$B:$E,4,FALSE)</f>
        <v>#N/A</v>
      </c>
    </row>
    <row r="6467" spans="1:18" x14ac:dyDescent="0.25">
      <c r="A6467" s="9" t="s">
        <v>3986</v>
      </c>
      <c r="B6467" s="5" t="s">
        <v>1656</v>
      </c>
      <c r="C6467" s="5" t="s">
        <v>285</v>
      </c>
      <c r="D6467" s="13">
        <v>1122</v>
      </c>
      <c r="E6467" s="5" t="s">
        <v>3784</v>
      </c>
      <c r="F6467" s="5">
        <v>17</v>
      </c>
      <c r="G6467" s="5">
        <v>13</v>
      </c>
      <c r="H6467" s="5">
        <v>24</v>
      </c>
      <c r="I6467" s="5">
        <v>0</v>
      </c>
      <c r="J6467" s="5">
        <v>1</v>
      </c>
      <c r="K6467" s="5">
        <v>130.76</v>
      </c>
      <c r="L6467" s="5" t="s">
        <v>16</v>
      </c>
      <c r="M6467" s="6" t="s">
        <v>3987</v>
      </c>
      <c r="N6467" t="str">
        <f t="shared" ref="N6467:N6530" si="112">CONCATENATE(A6467,D6467)</f>
        <v>20140505RR1122</v>
      </c>
      <c r="O6467" t="e">
        <f>VLOOKUP(N6467,[1]Sheet1!$B:$D,3,FALSE)</f>
        <v>#N/A</v>
      </c>
      <c r="P6467" t="e">
        <f>VLOOKUP(O6467,[2]Sheet1!$1:$1048576,2,FALSE)</f>
        <v>#N/A</v>
      </c>
      <c r="Q6467" t="e">
        <f>VLOOKUP(N6467,[1]Sheet1!$B:$C,2,FALSE)</f>
        <v>#N/A</v>
      </c>
      <c r="R6467" t="e">
        <f>VLOOKUP(N6467,[1]Sheet1!$B:$E,4,FALSE)</f>
        <v>#N/A</v>
      </c>
    </row>
    <row r="6468" spans="1:18" x14ac:dyDescent="0.25">
      <c r="A6468" s="8" t="s">
        <v>3986</v>
      </c>
      <c r="B6468" s="3" t="s">
        <v>1656</v>
      </c>
      <c r="C6468" s="3" t="s">
        <v>63</v>
      </c>
      <c r="D6468" s="12">
        <v>1182</v>
      </c>
      <c r="E6468" s="3" t="s">
        <v>26</v>
      </c>
      <c r="F6468" s="3">
        <v>16</v>
      </c>
      <c r="G6468" s="3">
        <v>10</v>
      </c>
      <c r="H6468" s="3">
        <v>21</v>
      </c>
      <c r="I6468" s="3">
        <v>0</v>
      </c>
      <c r="J6468" s="3">
        <v>2</v>
      </c>
      <c r="K6468" s="3">
        <v>160</v>
      </c>
      <c r="L6468" s="3" t="s">
        <v>40</v>
      </c>
      <c r="M6468" s="4" t="s">
        <v>3987</v>
      </c>
      <c r="N6468" t="str">
        <f t="shared" si="112"/>
        <v>20140505RR1182</v>
      </c>
      <c r="O6468" t="e">
        <f>VLOOKUP(N6468,[1]Sheet1!$B:$D,3,FALSE)</f>
        <v>#N/A</v>
      </c>
      <c r="P6468" t="e">
        <f>VLOOKUP(O6468,[2]Sheet1!$1:$1048576,2,FALSE)</f>
        <v>#N/A</v>
      </c>
      <c r="Q6468" t="e">
        <f>VLOOKUP(N6468,[1]Sheet1!$B:$C,2,FALSE)</f>
        <v>#N/A</v>
      </c>
      <c r="R6468" t="e">
        <f>VLOOKUP(N6468,[1]Sheet1!$B:$E,4,FALSE)</f>
        <v>#N/A</v>
      </c>
    </row>
    <row r="6469" spans="1:18" x14ac:dyDescent="0.25">
      <c r="A6469" s="9" t="s">
        <v>3986</v>
      </c>
      <c r="B6469" s="5" t="s">
        <v>1656</v>
      </c>
      <c r="C6469" s="5" t="s">
        <v>2076</v>
      </c>
      <c r="D6469" s="13">
        <v>1176</v>
      </c>
      <c r="E6469" s="5" t="s">
        <v>26</v>
      </c>
      <c r="F6469" s="5">
        <v>0</v>
      </c>
      <c r="G6469" s="5">
        <v>0</v>
      </c>
      <c r="H6469" s="5">
        <v>3</v>
      </c>
      <c r="I6469" s="5">
        <v>0</v>
      </c>
      <c r="J6469" s="5">
        <v>0</v>
      </c>
      <c r="K6469" s="5">
        <v>0</v>
      </c>
      <c r="L6469" s="5" t="s">
        <v>16</v>
      </c>
      <c r="M6469" s="6" t="s">
        <v>3987</v>
      </c>
      <c r="N6469" t="str">
        <f t="shared" si="112"/>
        <v>20140505RR1176</v>
      </c>
      <c r="O6469" t="e">
        <f>VLOOKUP(N6469,[1]Sheet1!$B:$D,3,FALSE)</f>
        <v>#N/A</v>
      </c>
      <c r="P6469" t="e">
        <f>VLOOKUP(O6469,[2]Sheet1!$1:$1048576,2,FALSE)</f>
        <v>#N/A</v>
      </c>
      <c r="Q6469" t="e">
        <f>VLOOKUP(N6469,[1]Sheet1!$B:$C,2,FALSE)</f>
        <v>#N/A</v>
      </c>
      <c r="R6469" t="e">
        <f>VLOOKUP(N6469,[1]Sheet1!$B:$E,4,FALSE)</f>
        <v>#N/A</v>
      </c>
    </row>
    <row r="6470" spans="1:18" x14ac:dyDescent="0.25">
      <c r="A6470" s="8" t="s">
        <v>3986</v>
      </c>
      <c r="B6470" s="3" t="s">
        <v>1656</v>
      </c>
      <c r="C6470" s="3" t="s">
        <v>292</v>
      </c>
      <c r="D6470" s="12">
        <v>1111</v>
      </c>
      <c r="E6470" s="3" t="s">
        <v>3991</v>
      </c>
      <c r="F6470" s="3">
        <v>12</v>
      </c>
      <c r="G6470" s="3">
        <v>10</v>
      </c>
      <c r="H6470" s="3">
        <v>12</v>
      </c>
      <c r="I6470" s="3">
        <v>2</v>
      </c>
      <c r="J6470" s="3">
        <v>0</v>
      </c>
      <c r="K6470" s="3">
        <v>120</v>
      </c>
      <c r="L6470" s="3" t="s">
        <v>16</v>
      </c>
      <c r="M6470" s="4" t="s">
        <v>3987</v>
      </c>
      <c r="N6470" t="str">
        <f t="shared" si="112"/>
        <v>20140505RR1111</v>
      </c>
      <c r="O6470" t="e">
        <f>VLOOKUP(N6470,[1]Sheet1!$B:$D,3,FALSE)</f>
        <v>#N/A</v>
      </c>
      <c r="P6470" t="e">
        <f>VLOOKUP(O6470,[2]Sheet1!$1:$1048576,2,FALSE)</f>
        <v>#N/A</v>
      </c>
      <c r="Q6470" t="e">
        <f>VLOOKUP(N6470,[1]Sheet1!$B:$C,2,FALSE)</f>
        <v>#N/A</v>
      </c>
      <c r="R6470" t="e">
        <f>VLOOKUP(N6470,[1]Sheet1!$B:$E,4,FALSE)</f>
        <v>#N/A</v>
      </c>
    </row>
    <row r="6471" spans="1:18" x14ac:dyDescent="0.25">
      <c r="A6471" s="9" t="s">
        <v>3986</v>
      </c>
      <c r="B6471" s="5" t="s">
        <v>1656</v>
      </c>
      <c r="C6471" s="5" t="s">
        <v>3260</v>
      </c>
      <c r="D6471" s="13">
        <v>1279</v>
      </c>
      <c r="E6471" s="5" t="s">
        <v>26</v>
      </c>
      <c r="F6471" s="5">
        <v>73</v>
      </c>
      <c r="G6471" s="5">
        <v>50</v>
      </c>
      <c r="H6471" s="5">
        <v>93</v>
      </c>
      <c r="I6471" s="5">
        <v>8</v>
      </c>
      <c r="J6471" s="5">
        <v>2</v>
      </c>
      <c r="K6471" s="5">
        <v>146</v>
      </c>
      <c r="L6471" s="5" t="s">
        <v>16</v>
      </c>
      <c r="M6471" s="6" t="s">
        <v>3987</v>
      </c>
      <c r="N6471" t="str">
        <f t="shared" si="112"/>
        <v>20140505RR1279</v>
      </c>
      <c r="O6471" t="e">
        <f>VLOOKUP(N6471,[1]Sheet1!$B:$D,3,FALSE)</f>
        <v>#N/A</v>
      </c>
      <c r="P6471" t="e">
        <f>VLOOKUP(O6471,[2]Sheet1!$1:$1048576,2,FALSE)</f>
        <v>#N/A</v>
      </c>
      <c r="Q6471" t="e">
        <f>VLOOKUP(N6471,[1]Sheet1!$B:$C,2,FALSE)</f>
        <v>#N/A</v>
      </c>
      <c r="R6471" t="e">
        <f>VLOOKUP(N6471,[1]Sheet1!$B:$E,4,FALSE)</f>
        <v>#N/A</v>
      </c>
    </row>
    <row r="6472" spans="1:18" x14ac:dyDescent="0.25">
      <c r="A6472" s="8" t="s">
        <v>3992</v>
      </c>
      <c r="B6472" s="3" t="s">
        <v>1056</v>
      </c>
      <c r="C6472" s="3" t="s">
        <v>1477</v>
      </c>
      <c r="D6472" s="12">
        <v>1313</v>
      </c>
      <c r="E6472" s="3" t="s">
        <v>26</v>
      </c>
      <c r="F6472" s="3">
        <v>16</v>
      </c>
      <c r="G6472" s="3">
        <v>6</v>
      </c>
      <c r="H6472" s="3">
        <v>15</v>
      </c>
      <c r="I6472" s="3">
        <v>1</v>
      </c>
      <c r="J6472" s="3">
        <v>1</v>
      </c>
      <c r="K6472" s="3">
        <v>266.66000000000003</v>
      </c>
      <c r="L6472" s="3" t="s">
        <v>16</v>
      </c>
      <c r="M6472" s="4" t="s">
        <v>3987</v>
      </c>
      <c r="N6472" t="str">
        <f t="shared" si="112"/>
        <v>20140506MI1313</v>
      </c>
      <c r="O6472" t="e">
        <f>VLOOKUP(N6472,[1]Sheet1!$B:$D,3,FALSE)</f>
        <v>#N/A</v>
      </c>
      <c r="P6472" t="e">
        <f>VLOOKUP(O6472,[2]Sheet1!$1:$1048576,2,FALSE)</f>
        <v>#N/A</v>
      </c>
      <c r="Q6472" t="e">
        <f>VLOOKUP(N6472,[1]Sheet1!$B:$C,2,FALSE)</f>
        <v>#N/A</v>
      </c>
      <c r="R6472" t="e">
        <f>VLOOKUP(N6472,[1]Sheet1!$B:$E,4,FALSE)</f>
        <v>#N/A</v>
      </c>
    </row>
    <row r="6473" spans="1:18" x14ac:dyDescent="0.25">
      <c r="A6473" s="9" t="s">
        <v>3992</v>
      </c>
      <c r="B6473" s="5" t="s">
        <v>1056</v>
      </c>
      <c r="C6473" s="5" t="s">
        <v>2664</v>
      </c>
      <c r="D6473" s="13">
        <v>1241</v>
      </c>
      <c r="E6473" s="5" t="s">
        <v>3993</v>
      </c>
      <c r="F6473" s="5">
        <v>45</v>
      </c>
      <c r="G6473" s="5">
        <v>27</v>
      </c>
      <c r="H6473" s="5">
        <v>38</v>
      </c>
      <c r="I6473" s="5">
        <v>5</v>
      </c>
      <c r="J6473" s="5">
        <v>2</v>
      </c>
      <c r="K6473" s="5">
        <v>166.66</v>
      </c>
      <c r="L6473" s="5" t="s">
        <v>16</v>
      </c>
      <c r="M6473" s="6" t="s">
        <v>3987</v>
      </c>
      <c r="N6473" t="str">
        <f t="shared" si="112"/>
        <v>20140506MI1241</v>
      </c>
      <c r="O6473" t="e">
        <f>VLOOKUP(N6473,[1]Sheet1!$B:$D,3,FALSE)</f>
        <v>#N/A</v>
      </c>
      <c r="P6473" t="e">
        <f>VLOOKUP(O6473,[2]Sheet1!$1:$1048576,2,FALSE)</f>
        <v>#N/A</v>
      </c>
      <c r="Q6473" t="e">
        <f>VLOOKUP(N6473,[1]Sheet1!$B:$C,2,FALSE)</f>
        <v>#N/A</v>
      </c>
      <c r="R6473" t="e">
        <f>VLOOKUP(N6473,[1]Sheet1!$B:$E,4,FALSE)</f>
        <v>#N/A</v>
      </c>
    </row>
    <row r="6474" spans="1:18" x14ac:dyDescent="0.25">
      <c r="A6474" s="8" t="s">
        <v>3992</v>
      </c>
      <c r="B6474" s="3" t="s">
        <v>1056</v>
      </c>
      <c r="C6474" s="3" t="s">
        <v>1364</v>
      </c>
      <c r="D6474" s="12">
        <v>1148</v>
      </c>
      <c r="E6474" s="3" t="s">
        <v>3994</v>
      </c>
      <c r="F6474" s="3">
        <v>15</v>
      </c>
      <c r="G6474" s="3">
        <v>14</v>
      </c>
      <c r="H6474" s="3">
        <v>19</v>
      </c>
      <c r="I6474" s="3">
        <v>2</v>
      </c>
      <c r="J6474" s="3">
        <v>0</v>
      </c>
      <c r="K6474" s="3">
        <v>107.14</v>
      </c>
      <c r="L6474" s="3" t="s">
        <v>40</v>
      </c>
      <c r="M6474" s="4" t="s">
        <v>3987</v>
      </c>
      <c r="N6474" t="str">
        <f t="shared" si="112"/>
        <v>20140506MI1148</v>
      </c>
      <c r="O6474" t="e">
        <f>VLOOKUP(N6474,[1]Sheet1!$B:$D,3,FALSE)</f>
        <v>#N/A</v>
      </c>
      <c r="P6474" t="e">
        <f>VLOOKUP(O6474,[2]Sheet1!$1:$1048576,2,FALSE)</f>
        <v>#N/A</v>
      </c>
      <c r="Q6474" t="e">
        <f>VLOOKUP(N6474,[1]Sheet1!$B:$C,2,FALSE)</f>
        <v>#N/A</v>
      </c>
      <c r="R6474" t="e">
        <f>VLOOKUP(N6474,[1]Sheet1!$B:$E,4,FALSE)</f>
        <v>#N/A</v>
      </c>
    </row>
    <row r="6475" spans="1:18" x14ac:dyDescent="0.25">
      <c r="A6475" s="9" t="s">
        <v>3992</v>
      </c>
      <c r="B6475" s="5" t="s">
        <v>1056</v>
      </c>
      <c r="C6475" s="5" t="s">
        <v>2886</v>
      </c>
      <c r="D6475" s="13">
        <v>1259</v>
      </c>
      <c r="E6475" s="5" t="s">
        <v>3995</v>
      </c>
      <c r="F6475" s="5">
        <v>16</v>
      </c>
      <c r="G6475" s="5">
        <v>12</v>
      </c>
      <c r="H6475" s="5">
        <v>19</v>
      </c>
      <c r="I6475" s="5">
        <v>1</v>
      </c>
      <c r="J6475" s="5">
        <v>1</v>
      </c>
      <c r="K6475" s="5">
        <v>133.33000000000001</v>
      </c>
      <c r="L6475" s="5" t="s">
        <v>16</v>
      </c>
      <c r="M6475" s="6" t="s">
        <v>3987</v>
      </c>
      <c r="N6475" t="str">
        <f t="shared" si="112"/>
        <v>20140506MI1259</v>
      </c>
      <c r="O6475" t="e">
        <f>VLOOKUP(N6475,[1]Sheet1!$B:$D,3,FALSE)</f>
        <v>#N/A</v>
      </c>
      <c r="P6475" t="e">
        <f>VLOOKUP(O6475,[2]Sheet1!$1:$1048576,2,FALSE)</f>
        <v>#N/A</v>
      </c>
      <c r="Q6475" t="e">
        <f>VLOOKUP(N6475,[1]Sheet1!$B:$C,2,FALSE)</f>
        <v>#N/A</v>
      </c>
      <c r="R6475" t="e">
        <f>VLOOKUP(N6475,[1]Sheet1!$B:$E,4,FALSE)</f>
        <v>#N/A</v>
      </c>
    </row>
    <row r="6476" spans="1:18" x14ac:dyDescent="0.25">
      <c r="A6476" s="8" t="s">
        <v>3992</v>
      </c>
      <c r="B6476" s="3" t="s">
        <v>1056</v>
      </c>
      <c r="C6476" s="3" t="s">
        <v>1453</v>
      </c>
      <c r="D6476" s="12">
        <v>1178</v>
      </c>
      <c r="E6476" s="3" t="s">
        <v>3976</v>
      </c>
      <c r="F6476" s="3">
        <v>19</v>
      </c>
      <c r="G6476" s="3">
        <v>18</v>
      </c>
      <c r="H6476" s="3">
        <v>17</v>
      </c>
      <c r="I6476" s="3">
        <v>4</v>
      </c>
      <c r="J6476" s="3">
        <v>0</v>
      </c>
      <c r="K6476" s="3">
        <v>105.55</v>
      </c>
      <c r="L6476" s="3" t="s">
        <v>16</v>
      </c>
      <c r="M6476" s="4" t="s">
        <v>3987</v>
      </c>
      <c r="N6476" t="str">
        <f t="shared" si="112"/>
        <v>20140506MI1178</v>
      </c>
      <c r="O6476" t="e">
        <f>VLOOKUP(N6476,[1]Sheet1!$B:$D,3,FALSE)</f>
        <v>#N/A</v>
      </c>
      <c r="P6476" t="e">
        <f>VLOOKUP(O6476,[2]Sheet1!$1:$1048576,2,FALSE)</f>
        <v>#N/A</v>
      </c>
      <c r="Q6476" t="e">
        <f>VLOOKUP(N6476,[1]Sheet1!$B:$C,2,FALSE)</f>
        <v>#N/A</v>
      </c>
      <c r="R6476" t="e">
        <f>VLOOKUP(N6476,[1]Sheet1!$B:$E,4,FALSE)</f>
        <v>#N/A</v>
      </c>
    </row>
    <row r="6477" spans="1:18" x14ac:dyDescent="0.25">
      <c r="A6477" s="9" t="s">
        <v>3992</v>
      </c>
      <c r="B6477" s="5" t="s">
        <v>1056</v>
      </c>
      <c r="C6477" s="5" t="s">
        <v>66</v>
      </c>
      <c r="D6477" s="13">
        <v>1049</v>
      </c>
      <c r="E6477" s="5" t="s">
        <v>871</v>
      </c>
      <c r="F6477" s="5">
        <v>1</v>
      </c>
      <c r="G6477" s="5">
        <v>2</v>
      </c>
      <c r="H6477" s="5">
        <v>11</v>
      </c>
      <c r="I6477" s="5">
        <v>0</v>
      </c>
      <c r="J6477" s="5">
        <v>0</v>
      </c>
      <c r="K6477" s="5">
        <v>50</v>
      </c>
      <c r="L6477" s="5" t="s">
        <v>16</v>
      </c>
      <c r="M6477" s="6" t="s">
        <v>3987</v>
      </c>
      <c r="N6477" t="str">
        <f t="shared" si="112"/>
        <v>20140506MI1049</v>
      </c>
      <c r="O6477" t="e">
        <f>VLOOKUP(N6477,[1]Sheet1!$B:$D,3,FALSE)</f>
        <v>#N/A</v>
      </c>
      <c r="P6477" t="e">
        <f>VLOOKUP(O6477,[2]Sheet1!$1:$1048576,2,FALSE)</f>
        <v>#N/A</v>
      </c>
      <c r="Q6477" t="e">
        <f>VLOOKUP(N6477,[1]Sheet1!$B:$C,2,FALSE)</f>
        <v>#N/A</v>
      </c>
      <c r="R6477" t="e">
        <f>VLOOKUP(N6477,[1]Sheet1!$B:$E,4,FALSE)</f>
        <v>#N/A</v>
      </c>
    </row>
    <row r="6478" spans="1:18" x14ac:dyDescent="0.25">
      <c r="A6478" s="8" t="s">
        <v>3992</v>
      </c>
      <c r="B6478" s="3" t="s">
        <v>1056</v>
      </c>
      <c r="C6478" s="3" t="s">
        <v>104</v>
      </c>
      <c r="D6478" s="12">
        <v>1102</v>
      </c>
      <c r="E6478" s="3" t="s">
        <v>26</v>
      </c>
      <c r="F6478" s="3">
        <v>59</v>
      </c>
      <c r="G6478" s="3">
        <v>47</v>
      </c>
      <c r="H6478" s="3">
        <v>88</v>
      </c>
      <c r="I6478" s="3">
        <v>4</v>
      </c>
      <c r="J6478" s="3">
        <v>3</v>
      </c>
      <c r="K6478" s="3">
        <v>125.53</v>
      </c>
      <c r="L6478" s="3" t="s">
        <v>20</v>
      </c>
      <c r="M6478" s="4" t="s">
        <v>3987</v>
      </c>
      <c r="N6478" t="str">
        <f t="shared" si="112"/>
        <v>20140506MI1102</v>
      </c>
      <c r="O6478" t="e">
        <f>VLOOKUP(N6478,[1]Sheet1!$B:$D,3,FALSE)</f>
        <v>#N/A</v>
      </c>
      <c r="P6478" t="e">
        <f>VLOOKUP(O6478,[2]Sheet1!$1:$1048576,2,FALSE)</f>
        <v>#N/A</v>
      </c>
      <c r="Q6478" t="e">
        <f>VLOOKUP(N6478,[1]Sheet1!$B:$C,2,FALSE)</f>
        <v>#N/A</v>
      </c>
      <c r="R6478" t="e">
        <f>VLOOKUP(N6478,[1]Sheet1!$B:$E,4,FALSE)</f>
        <v>#N/A</v>
      </c>
    </row>
    <row r="6479" spans="1:18" x14ac:dyDescent="0.25">
      <c r="A6479" s="9" t="s">
        <v>3992</v>
      </c>
      <c r="B6479" s="5" t="s">
        <v>1056</v>
      </c>
      <c r="C6479" s="5" t="s">
        <v>3440</v>
      </c>
      <c r="D6479" s="13">
        <v>1299</v>
      </c>
      <c r="E6479" s="5" t="s">
        <v>26</v>
      </c>
      <c r="F6479" s="5">
        <v>0</v>
      </c>
      <c r="G6479" s="5">
        <v>1</v>
      </c>
      <c r="H6479" s="5">
        <v>3</v>
      </c>
      <c r="I6479" s="5">
        <v>0</v>
      </c>
      <c r="J6479" s="5">
        <v>0</v>
      </c>
      <c r="K6479" s="5">
        <v>0</v>
      </c>
      <c r="L6479" s="5" t="s">
        <v>16</v>
      </c>
      <c r="M6479" s="6" t="s">
        <v>3987</v>
      </c>
      <c r="N6479" t="str">
        <f t="shared" si="112"/>
        <v>20140506MI1299</v>
      </c>
      <c r="O6479" t="e">
        <f>VLOOKUP(N6479,[1]Sheet1!$B:$D,3,FALSE)</f>
        <v>#N/A</v>
      </c>
      <c r="P6479" t="e">
        <f>VLOOKUP(O6479,[2]Sheet1!$1:$1048576,2,FALSE)</f>
        <v>#N/A</v>
      </c>
      <c r="Q6479" t="e">
        <f>VLOOKUP(N6479,[1]Sheet1!$B:$C,2,FALSE)</f>
        <v>#N/A</v>
      </c>
      <c r="R6479" t="e">
        <f>VLOOKUP(N6479,[1]Sheet1!$B:$E,4,FALSE)</f>
        <v>#N/A</v>
      </c>
    </row>
    <row r="6480" spans="1:18" x14ac:dyDescent="0.25">
      <c r="A6480" s="8" t="s">
        <v>3992</v>
      </c>
      <c r="B6480" s="3" t="s">
        <v>1056</v>
      </c>
      <c r="C6480" s="3" t="s">
        <v>118</v>
      </c>
      <c r="D6480" s="12">
        <v>1064</v>
      </c>
      <c r="E6480" s="3" t="s">
        <v>3996</v>
      </c>
      <c r="F6480" s="3">
        <v>39</v>
      </c>
      <c r="G6480" s="3">
        <v>34</v>
      </c>
      <c r="H6480" s="3">
        <v>64</v>
      </c>
      <c r="I6480" s="3">
        <v>4</v>
      </c>
      <c r="J6480" s="3">
        <v>2</v>
      </c>
      <c r="K6480" s="3">
        <v>114.7</v>
      </c>
      <c r="L6480" s="3" t="s">
        <v>40</v>
      </c>
      <c r="M6480" s="4" t="s">
        <v>3987</v>
      </c>
      <c r="N6480" t="str">
        <f t="shared" si="112"/>
        <v>20140506MI1064</v>
      </c>
      <c r="O6480" t="e">
        <f>VLOOKUP(N6480,[1]Sheet1!$B:$D,3,FALSE)</f>
        <v>#N/A</v>
      </c>
      <c r="P6480" t="e">
        <f>VLOOKUP(O6480,[2]Sheet1!$1:$1048576,2,FALSE)</f>
        <v>#N/A</v>
      </c>
      <c r="Q6480" t="e">
        <f>VLOOKUP(N6480,[1]Sheet1!$B:$C,2,FALSE)</f>
        <v>#N/A</v>
      </c>
      <c r="R6480" t="e">
        <f>VLOOKUP(N6480,[1]Sheet1!$B:$E,4,FALSE)</f>
        <v>#N/A</v>
      </c>
    </row>
    <row r="6481" spans="1:18" x14ac:dyDescent="0.25">
      <c r="A6481" s="9" t="s">
        <v>3992</v>
      </c>
      <c r="B6481" s="5" t="s">
        <v>1056</v>
      </c>
      <c r="C6481" s="5" t="s">
        <v>3814</v>
      </c>
      <c r="D6481" s="13">
        <v>1317</v>
      </c>
      <c r="E6481" s="5" t="s">
        <v>3962</v>
      </c>
      <c r="F6481" s="5">
        <v>35</v>
      </c>
      <c r="G6481" s="5">
        <v>25</v>
      </c>
      <c r="H6481" s="5">
        <v>38</v>
      </c>
      <c r="I6481" s="5">
        <v>3</v>
      </c>
      <c r="J6481" s="5">
        <v>2</v>
      </c>
      <c r="K6481" s="5">
        <v>140</v>
      </c>
      <c r="L6481" s="5" t="s">
        <v>16</v>
      </c>
      <c r="M6481" s="6" t="s">
        <v>3987</v>
      </c>
      <c r="N6481" t="str">
        <f t="shared" si="112"/>
        <v>20140506MI1317</v>
      </c>
      <c r="O6481" t="e">
        <f>VLOOKUP(N6481,[1]Sheet1!$B:$D,3,FALSE)</f>
        <v>#N/A</v>
      </c>
      <c r="P6481" t="e">
        <f>VLOOKUP(O6481,[2]Sheet1!$1:$1048576,2,FALSE)</f>
        <v>#N/A</v>
      </c>
      <c r="Q6481" t="e">
        <f>VLOOKUP(N6481,[1]Sheet1!$B:$C,2,FALSE)</f>
        <v>#N/A</v>
      </c>
      <c r="R6481" t="e">
        <f>VLOOKUP(N6481,[1]Sheet1!$B:$E,4,FALSE)</f>
        <v>#N/A</v>
      </c>
    </row>
    <row r="6482" spans="1:18" x14ac:dyDescent="0.25">
      <c r="A6482" s="8" t="s">
        <v>3992</v>
      </c>
      <c r="B6482" s="3" t="s">
        <v>1056</v>
      </c>
      <c r="C6482" s="3" t="s">
        <v>1535</v>
      </c>
      <c r="D6482" s="12">
        <v>1183</v>
      </c>
      <c r="E6482" s="3" t="s">
        <v>26</v>
      </c>
      <c r="F6482" s="3">
        <v>28</v>
      </c>
      <c r="G6482" s="3">
        <v>12</v>
      </c>
      <c r="H6482" s="3">
        <v>25</v>
      </c>
      <c r="I6482" s="3">
        <v>2</v>
      </c>
      <c r="J6482" s="3">
        <v>2</v>
      </c>
      <c r="K6482" s="3">
        <v>233.33</v>
      </c>
      <c r="L6482" s="3" t="s">
        <v>16</v>
      </c>
      <c r="M6482" s="4" t="s">
        <v>3987</v>
      </c>
      <c r="N6482" t="str">
        <f t="shared" si="112"/>
        <v>20140506MI1183</v>
      </c>
      <c r="O6482" t="e">
        <f>VLOOKUP(N6482,[1]Sheet1!$B:$D,3,FALSE)</f>
        <v>#N/A</v>
      </c>
      <c r="P6482" t="e">
        <f>VLOOKUP(O6482,[2]Sheet1!$1:$1048576,2,FALSE)</f>
        <v>#N/A</v>
      </c>
      <c r="Q6482" t="e">
        <f>VLOOKUP(N6482,[1]Sheet1!$B:$C,2,FALSE)</f>
        <v>#N/A</v>
      </c>
      <c r="R6482" t="e">
        <f>VLOOKUP(N6482,[1]Sheet1!$B:$E,4,FALSE)</f>
        <v>#N/A</v>
      </c>
    </row>
    <row r="6483" spans="1:18" x14ac:dyDescent="0.25">
      <c r="A6483" s="9" t="s">
        <v>3992</v>
      </c>
      <c r="B6483" s="5" t="s">
        <v>1056</v>
      </c>
      <c r="C6483" s="5" t="s">
        <v>3978</v>
      </c>
      <c r="D6483" s="13">
        <v>1326</v>
      </c>
      <c r="E6483" s="5" t="s">
        <v>3961</v>
      </c>
      <c r="F6483" s="5">
        <v>5</v>
      </c>
      <c r="G6483" s="5">
        <v>4</v>
      </c>
      <c r="H6483" s="5">
        <v>3</v>
      </c>
      <c r="I6483" s="5">
        <v>1</v>
      </c>
      <c r="J6483" s="5">
        <v>0</v>
      </c>
      <c r="K6483" s="5">
        <v>125</v>
      </c>
      <c r="L6483" s="5" t="s">
        <v>16</v>
      </c>
      <c r="M6483" s="6" t="s">
        <v>3987</v>
      </c>
      <c r="N6483" t="str">
        <f t="shared" si="112"/>
        <v>20140506MI1326</v>
      </c>
      <c r="O6483" t="e">
        <f>VLOOKUP(N6483,[1]Sheet1!$B:$D,3,FALSE)</f>
        <v>#N/A</v>
      </c>
      <c r="P6483" t="e">
        <f>VLOOKUP(O6483,[2]Sheet1!$1:$1048576,2,FALSE)</f>
        <v>#N/A</v>
      </c>
      <c r="Q6483" t="e">
        <f>VLOOKUP(N6483,[1]Sheet1!$B:$C,2,FALSE)</f>
        <v>#N/A</v>
      </c>
      <c r="R6483" t="e">
        <f>VLOOKUP(N6483,[1]Sheet1!$B:$E,4,FALSE)</f>
        <v>#N/A</v>
      </c>
    </row>
    <row r="6484" spans="1:18" x14ac:dyDescent="0.25">
      <c r="A6484" s="8" t="s">
        <v>3992</v>
      </c>
      <c r="B6484" s="3" t="s">
        <v>1056</v>
      </c>
      <c r="C6484" s="3" t="s">
        <v>3647</v>
      </c>
      <c r="D6484" s="12">
        <v>1308</v>
      </c>
      <c r="E6484" s="3" t="s">
        <v>3931</v>
      </c>
      <c r="F6484" s="3">
        <v>33</v>
      </c>
      <c r="G6484" s="3">
        <v>29</v>
      </c>
      <c r="H6484" s="3">
        <v>49</v>
      </c>
      <c r="I6484" s="3">
        <v>2</v>
      </c>
      <c r="J6484" s="3">
        <v>2</v>
      </c>
      <c r="K6484" s="3">
        <v>113.79</v>
      </c>
      <c r="L6484" s="3" t="s">
        <v>20</v>
      </c>
      <c r="M6484" s="4" t="s">
        <v>3987</v>
      </c>
      <c r="N6484" t="str">
        <f t="shared" si="112"/>
        <v>20140506MI1308</v>
      </c>
      <c r="O6484" t="e">
        <f>VLOOKUP(N6484,[1]Sheet1!$B:$D,3,FALSE)</f>
        <v>#N/A</v>
      </c>
      <c r="P6484" t="e">
        <f>VLOOKUP(O6484,[2]Sheet1!$1:$1048576,2,FALSE)</f>
        <v>#N/A</v>
      </c>
      <c r="Q6484" t="e">
        <f>VLOOKUP(N6484,[1]Sheet1!$B:$C,2,FALSE)</f>
        <v>#N/A</v>
      </c>
      <c r="R6484" t="e">
        <f>VLOOKUP(N6484,[1]Sheet1!$B:$E,4,FALSE)</f>
        <v>#N/A</v>
      </c>
    </row>
    <row r="6485" spans="1:18" x14ac:dyDescent="0.25">
      <c r="A6485" s="9" t="s">
        <v>3992</v>
      </c>
      <c r="B6485" s="5" t="s">
        <v>1056</v>
      </c>
      <c r="C6485" s="5" t="s">
        <v>1471</v>
      </c>
      <c r="D6485" s="13">
        <v>1169</v>
      </c>
      <c r="E6485" s="5" t="s">
        <v>3684</v>
      </c>
      <c r="F6485" s="5">
        <v>8</v>
      </c>
      <c r="G6485" s="5">
        <v>5</v>
      </c>
      <c r="H6485" s="5">
        <v>9</v>
      </c>
      <c r="I6485" s="5">
        <v>2</v>
      </c>
      <c r="J6485" s="5">
        <v>0</v>
      </c>
      <c r="K6485" s="5">
        <v>160</v>
      </c>
      <c r="L6485" s="5" t="s">
        <v>16</v>
      </c>
      <c r="M6485" s="6" t="s">
        <v>3987</v>
      </c>
      <c r="N6485" t="str">
        <f t="shared" si="112"/>
        <v>20140506MI1169</v>
      </c>
      <c r="O6485" t="e">
        <f>VLOOKUP(N6485,[1]Sheet1!$B:$D,3,FALSE)</f>
        <v>#N/A</v>
      </c>
      <c r="P6485" t="e">
        <f>VLOOKUP(O6485,[2]Sheet1!$1:$1048576,2,FALSE)</f>
        <v>#N/A</v>
      </c>
      <c r="Q6485" t="e">
        <f>VLOOKUP(N6485,[1]Sheet1!$B:$C,2,FALSE)</f>
        <v>#N/A</v>
      </c>
      <c r="R6485" t="e">
        <f>VLOOKUP(N6485,[1]Sheet1!$B:$E,4,FALSE)</f>
        <v>#N/A</v>
      </c>
    </row>
    <row r="6486" spans="1:18" x14ac:dyDescent="0.25">
      <c r="A6486" s="8" t="s">
        <v>3997</v>
      </c>
      <c r="B6486" s="3" t="s">
        <v>434</v>
      </c>
      <c r="C6486" s="3" t="s">
        <v>21</v>
      </c>
      <c r="D6486" s="12">
        <v>1024</v>
      </c>
      <c r="E6486" s="3" t="s">
        <v>3998</v>
      </c>
      <c r="F6486" s="3">
        <v>0</v>
      </c>
      <c r="G6486" s="3">
        <v>5</v>
      </c>
      <c r="H6486" s="3">
        <v>3</v>
      </c>
      <c r="I6486" s="3">
        <v>0</v>
      </c>
      <c r="J6486" s="3">
        <v>0</v>
      </c>
      <c r="K6486" s="3">
        <v>0</v>
      </c>
      <c r="L6486" s="3" t="s">
        <v>40</v>
      </c>
      <c r="M6486" s="4" t="s">
        <v>3999</v>
      </c>
      <c r="N6486" t="str">
        <f t="shared" si="112"/>
        <v>20140507KKR1024</v>
      </c>
      <c r="O6486" t="e">
        <f>VLOOKUP(N6486,[1]Sheet1!$B:$D,3,FALSE)</f>
        <v>#N/A</v>
      </c>
      <c r="P6486" t="e">
        <f>VLOOKUP(O6486,[2]Sheet1!$1:$1048576,2,FALSE)</f>
        <v>#N/A</v>
      </c>
      <c r="Q6486" t="e">
        <f>VLOOKUP(N6486,[1]Sheet1!$B:$C,2,FALSE)</f>
        <v>#N/A</v>
      </c>
      <c r="R6486" t="e">
        <f>VLOOKUP(N6486,[1]Sheet1!$B:$E,4,FALSE)</f>
        <v>#N/A</v>
      </c>
    </row>
    <row r="6487" spans="1:18" x14ac:dyDescent="0.25">
      <c r="A6487" s="9" t="s">
        <v>3997</v>
      </c>
      <c r="B6487" s="5" t="s">
        <v>434</v>
      </c>
      <c r="C6487" s="5" t="s">
        <v>4000</v>
      </c>
      <c r="D6487" s="13">
        <v>1327</v>
      </c>
      <c r="E6487" s="5" t="s">
        <v>3428</v>
      </c>
      <c r="F6487" s="5">
        <v>14</v>
      </c>
      <c r="G6487" s="5">
        <v>23</v>
      </c>
      <c r="H6487" s="5">
        <v>40</v>
      </c>
      <c r="I6487" s="5">
        <v>1</v>
      </c>
      <c r="J6487" s="5">
        <v>0</v>
      </c>
      <c r="K6487" s="5">
        <v>60.86</v>
      </c>
      <c r="L6487" s="5" t="s">
        <v>16</v>
      </c>
      <c r="M6487" s="6" t="s">
        <v>3999</v>
      </c>
      <c r="N6487" t="str">
        <f t="shared" si="112"/>
        <v>20140507KKR1327</v>
      </c>
      <c r="O6487" t="e">
        <f>VLOOKUP(N6487,[1]Sheet1!$B:$D,3,FALSE)</f>
        <v>#N/A</v>
      </c>
      <c r="P6487" t="e">
        <f>VLOOKUP(O6487,[2]Sheet1!$1:$1048576,2,FALSE)</f>
        <v>#N/A</v>
      </c>
      <c r="Q6487" t="e">
        <f>VLOOKUP(N6487,[1]Sheet1!$B:$C,2,FALSE)</f>
        <v>#N/A</v>
      </c>
      <c r="R6487" t="e">
        <f>VLOOKUP(N6487,[1]Sheet1!$B:$E,4,FALSE)</f>
        <v>#N/A</v>
      </c>
    </row>
    <row r="6488" spans="1:18" x14ac:dyDescent="0.25">
      <c r="A6488" s="8" t="s">
        <v>3997</v>
      </c>
      <c r="B6488" s="3" t="s">
        <v>434</v>
      </c>
      <c r="C6488" s="3" t="s">
        <v>875</v>
      </c>
      <c r="D6488" s="12">
        <v>1051</v>
      </c>
      <c r="E6488" s="3" t="s">
        <v>3793</v>
      </c>
      <c r="F6488" s="3">
        <v>27</v>
      </c>
      <c r="G6488" s="3">
        <v>19</v>
      </c>
      <c r="H6488" s="3">
        <v>35</v>
      </c>
      <c r="I6488" s="3">
        <v>3</v>
      </c>
      <c r="J6488" s="3">
        <v>2</v>
      </c>
      <c r="K6488" s="3">
        <v>142.1</v>
      </c>
      <c r="L6488" s="3" t="s">
        <v>16</v>
      </c>
      <c r="M6488" s="4" t="s">
        <v>3999</v>
      </c>
      <c r="N6488" t="str">
        <f t="shared" si="112"/>
        <v>20140507KKR1051</v>
      </c>
      <c r="O6488" t="e">
        <f>VLOOKUP(N6488,[1]Sheet1!$B:$D,3,FALSE)</f>
        <v>#N/A</v>
      </c>
      <c r="P6488" t="e">
        <f>VLOOKUP(O6488,[2]Sheet1!$1:$1048576,2,FALSE)</f>
        <v>#N/A</v>
      </c>
      <c r="Q6488" t="e">
        <f>VLOOKUP(N6488,[1]Sheet1!$B:$C,2,FALSE)</f>
        <v>#N/A</v>
      </c>
      <c r="R6488" t="e">
        <f>VLOOKUP(N6488,[1]Sheet1!$B:$E,4,FALSE)</f>
        <v>#N/A</v>
      </c>
    </row>
    <row r="6489" spans="1:18" x14ac:dyDescent="0.25">
      <c r="A6489" s="9" t="s">
        <v>3997</v>
      </c>
      <c r="B6489" s="5" t="s">
        <v>434</v>
      </c>
      <c r="C6489" s="5" t="s">
        <v>75</v>
      </c>
      <c r="D6489" s="13">
        <v>1010</v>
      </c>
      <c r="E6489" s="5" t="s">
        <v>1094</v>
      </c>
      <c r="F6489" s="5">
        <v>3</v>
      </c>
      <c r="G6489" s="5">
        <v>5</v>
      </c>
      <c r="H6489" s="5">
        <v>7</v>
      </c>
      <c r="I6489" s="5">
        <v>0</v>
      </c>
      <c r="J6489" s="5">
        <v>0</v>
      </c>
      <c r="K6489" s="5">
        <v>60</v>
      </c>
      <c r="L6489" s="5" t="s">
        <v>20</v>
      </c>
      <c r="M6489" s="6" t="s">
        <v>3999</v>
      </c>
      <c r="N6489" t="str">
        <f t="shared" si="112"/>
        <v>20140507KKR1010</v>
      </c>
      <c r="O6489" t="e">
        <f>VLOOKUP(N6489,[1]Sheet1!$B:$D,3,FALSE)</f>
        <v>#N/A</v>
      </c>
      <c r="P6489" t="e">
        <f>VLOOKUP(O6489,[2]Sheet1!$1:$1048576,2,FALSE)</f>
        <v>#N/A</v>
      </c>
      <c r="Q6489" t="e">
        <f>VLOOKUP(N6489,[1]Sheet1!$B:$C,2,FALSE)</f>
        <v>#N/A</v>
      </c>
      <c r="R6489" t="e">
        <f>VLOOKUP(N6489,[1]Sheet1!$B:$E,4,FALSE)</f>
        <v>#N/A</v>
      </c>
    </row>
    <row r="6490" spans="1:18" x14ac:dyDescent="0.25">
      <c r="A6490" s="8" t="s">
        <v>3997</v>
      </c>
      <c r="B6490" s="3" t="s">
        <v>434</v>
      </c>
      <c r="C6490" s="3" t="s">
        <v>3905</v>
      </c>
      <c r="D6490" s="12">
        <v>1324</v>
      </c>
      <c r="E6490" s="3" t="s">
        <v>4001</v>
      </c>
      <c r="F6490" s="3">
        <v>5</v>
      </c>
      <c r="G6490" s="3">
        <v>8</v>
      </c>
      <c r="H6490" s="3">
        <v>26</v>
      </c>
      <c r="I6490" s="3">
        <v>0</v>
      </c>
      <c r="J6490" s="3">
        <v>0</v>
      </c>
      <c r="K6490" s="3">
        <v>62.5</v>
      </c>
      <c r="L6490" s="3" t="s">
        <v>16</v>
      </c>
      <c r="M6490" s="4" t="s">
        <v>3999</v>
      </c>
      <c r="N6490" t="str">
        <f t="shared" si="112"/>
        <v>20140507KKR1324</v>
      </c>
      <c r="O6490" t="e">
        <f>VLOOKUP(N6490,[1]Sheet1!$B:$D,3,FALSE)</f>
        <v>#N/A</v>
      </c>
      <c r="P6490" t="e">
        <f>VLOOKUP(O6490,[2]Sheet1!$1:$1048576,2,FALSE)</f>
        <v>#N/A</v>
      </c>
      <c r="Q6490" t="e">
        <f>VLOOKUP(N6490,[1]Sheet1!$B:$C,2,FALSE)</f>
        <v>#N/A</v>
      </c>
      <c r="R6490" t="e">
        <f>VLOOKUP(N6490,[1]Sheet1!$B:$E,4,FALSE)</f>
        <v>#N/A</v>
      </c>
    </row>
    <row r="6491" spans="1:18" x14ac:dyDescent="0.25">
      <c r="A6491" s="9" t="s">
        <v>3997</v>
      </c>
      <c r="B6491" s="5" t="s">
        <v>434</v>
      </c>
      <c r="C6491" s="5" t="s">
        <v>2716</v>
      </c>
      <c r="D6491" s="13">
        <v>1248</v>
      </c>
      <c r="E6491" s="5" t="s">
        <v>26</v>
      </c>
      <c r="F6491" s="5">
        <v>1</v>
      </c>
      <c r="G6491" s="5">
        <v>2</v>
      </c>
      <c r="H6491" s="5">
        <v>3</v>
      </c>
      <c r="I6491" s="5">
        <v>0</v>
      </c>
      <c r="J6491" s="5">
        <v>0</v>
      </c>
      <c r="K6491" s="5">
        <v>50</v>
      </c>
      <c r="L6491" s="5" t="s">
        <v>16</v>
      </c>
      <c r="M6491" s="6" t="s">
        <v>3999</v>
      </c>
      <c r="N6491" t="str">
        <f t="shared" si="112"/>
        <v>20140507KKR1248</v>
      </c>
      <c r="O6491" t="e">
        <f>VLOOKUP(N6491,[1]Sheet1!$B:$D,3,FALSE)</f>
        <v>#N/A</v>
      </c>
      <c r="P6491" t="e">
        <f>VLOOKUP(O6491,[2]Sheet1!$1:$1048576,2,FALSE)</f>
        <v>#N/A</v>
      </c>
      <c r="Q6491" t="e">
        <f>VLOOKUP(N6491,[1]Sheet1!$B:$C,2,FALSE)</f>
        <v>#N/A</v>
      </c>
      <c r="R6491" t="e">
        <f>VLOOKUP(N6491,[1]Sheet1!$B:$E,4,FALSE)</f>
        <v>#N/A</v>
      </c>
    </row>
    <row r="6492" spans="1:18" x14ac:dyDescent="0.25">
      <c r="A6492" s="8" t="s">
        <v>3997</v>
      </c>
      <c r="B6492" s="3" t="s">
        <v>434</v>
      </c>
      <c r="C6492" s="3" t="s">
        <v>380</v>
      </c>
      <c r="D6492" s="12">
        <v>1074</v>
      </c>
      <c r="E6492" s="3" t="s">
        <v>26</v>
      </c>
      <c r="F6492" s="3">
        <v>89</v>
      </c>
      <c r="G6492" s="3">
        <v>41</v>
      </c>
      <c r="H6492" s="3">
        <v>68</v>
      </c>
      <c r="I6492" s="3">
        <v>6</v>
      </c>
      <c r="J6492" s="3">
        <v>8</v>
      </c>
      <c r="K6492" s="3">
        <v>217.07</v>
      </c>
      <c r="L6492" s="3" t="s">
        <v>16</v>
      </c>
      <c r="M6492" s="4" t="s">
        <v>3999</v>
      </c>
      <c r="N6492" t="str">
        <f t="shared" si="112"/>
        <v>20140507KKR1074</v>
      </c>
      <c r="O6492" t="e">
        <f>VLOOKUP(N6492,[1]Sheet1!$B:$D,3,FALSE)</f>
        <v>#N/A</v>
      </c>
      <c r="P6492" t="e">
        <f>VLOOKUP(O6492,[2]Sheet1!$1:$1048576,2,FALSE)</f>
        <v>#N/A</v>
      </c>
      <c r="Q6492" t="e">
        <f>VLOOKUP(N6492,[1]Sheet1!$B:$C,2,FALSE)</f>
        <v>#N/A</v>
      </c>
      <c r="R6492" t="e">
        <f>VLOOKUP(N6492,[1]Sheet1!$B:$E,4,FALSE)</f>
        <v>#N/A</v>
      </c>
    </row>
    <row r="6493" spans="1:18" x14ac:dyDescent="0.25">
      <c r="A6493" s="9" t="s">
        <v>3997</v>
      </c>
      <c r="B6493" s="5" t="s">
        <v>434</v>
      </c>
      <c r="C6493" s="5" t="s">
        <v>87</v>
      </c>
      <c r="D6493" s="13">
        <v>1042</v>
      </c>
      <c r="E6493" s="5" t="s">
        <v>4002</v>
      </c>
      <c r="F6493" s="5">
        <v>14</v>
      </c>
      <c r="G6493" s="5">
        <v>16</v>
      </c>
      <c r="H6493" s="5">
        <v>20</v>
      </c>
      <c r="I6493" s="5">
        <v>1</v>
      </c>
      <c r="J6493" s="5">
        <v>1</v>
      </c>
      <c r="K6493" s="5">
        <v>87.5</v>
      </c>
      <c r="L6493" s="5" t="s">
        <v>16</v>
      </c>
      <c r="M6493" s="6" t="s">
        <v>3999</v>
      </c>
      <c r="N6493" t="str">
        <f t="shared" si="112"/>
        <v>20140507KKR1042</v>
      </c>
      <c r="O6493" t="e">
        <f>VLOOKUP(N6493,[1]Sheet1!$B:$D,3,FALSE)</f>
        <v>#N/A</v>
      </c>
      <c r="P6493" t="e">
        <f>VLOOKUP(O6493,[2]Sheet1!$1:$1048576,2,FALSE)</f>
        <v>#N/A</v>
      </c>
      <c r="Q6493" t="e">
        <f>VLOOKUP(N6493,[1]Sheet1!$B:$C,2,FALSE)</f>
        <v>#N/A</v>
      </c>
      <c r="R6493" t="e">
        <f>VLOOKUP(N6493,[1]Sheet1!$B:$E,4,FALSE)</f>
        <v>#N/A</v>
      </c>
    </row>
    <row r="6494" spans="1:18" x14ac:dyDescent="0.25">
      <c r="A6494" s="8" t="s">
        <v>3997</v>
      </c>
      <c r="B6494" s="3" t="s">
        <v>434</v>
      </c>
      <c r="C6494" s="3" t="s">
        <v>3418</v>
      </c>
      <c r="D6494" s="12">
        <v>1296</v>
      </c>
      <c r="E6494" s="3" t="s">
        <v>1840</v>
      </c>
      <c r="F6494" s="3">
        <v>6</v>
      </c>
      <c r="G6494" s="3">
        <v>6</v>
      </c>
      <c r="H6494" s="3">
        <v>5</v>
      </c>
      <c r="I6494" s="3">
        <v>1</v>
      </c>
      <c r="J6494" s="3">
        <v>0</v>
      </c>
      <c r="K6494" s="3">
        <v>100</v>
      </c>
      <c r="L6494" s="3" t="s">
        <v>16</v>
      </c>
      <c r="M6494" s="4" t="s">
        <v>3999</v>
      </c>
      <c r="N6494" t="str">
        <f t="shared" si="112"/>
        <v>20140507KKR1296</v>
      </c>
      <c r="O6494" t="e">
        <f>VLOOKUP(N6494,[1]Sheet1!$B:$D,3,FALSE)</f>
        <v>#N/A</v>
      </c>
      <c r="P6494" t="e">
        <f>VLOOKUP(O6494,[2]Sheet1!$1:$1048576,2,FALSE)</f>
        <v>#N/A</v>
      </c>
      <c r="Q6494" t="e">
        <f>VLOOKUP(N6494,[1]Sheet1!$B:$C,2,FALSE)</f>
        <v>#N/A</v>
      </c>
      <c r="R6494" t="e">
        <f>VLOOKUP(N6494,[1]Sheet1!$B:$E,4,FALSE)</f>
        <v>#N/A</v>
      </c>
    </row>
    <row r="6495" spans="1:18" x14ac:dyDescent="0.25">
      <c r="A6495" s="9" t="s">
        <v>3997</v>
      </c>
      <c r="B6495" s="5" t="s">
        <v>434</v>
      </c>
      <c r="C6495" s="5" t="s">
        <v>1119</v>
      </c>
      <c r="D6495" s="13">
        <v>1121</v>
      </c>
      <c r="E6495" s="5" t="s">
        <v>4003</v>
      </c>
      <c r="F6495" s="5">
        <v>61</v>
      </c>
      <c r="G6495" s="5">
        <v>49</v>
      </c>
      <c r="H6495" s="5">
        <v>82</v>
      </c>
      <c r="I6495" s="5">
        <v>4</v>
      </c>
      <c r="J6495" s="5">
        <v>3</v>
      </c>
      <c r="K6495" s="5">
        <v>124.48</v>
      </c>
      <c r="L6495" s="5" t="s">
        <v>16</v>
      </c>
      <c r="M6495" s="6" t="s">
        <v>3999</v>
      </c>
      <c r="N6495" t="str">
        <f t="shared" si="112"/>
        <v>20140507KKR1121</v>
      </c>
      <c r="O6495" t="e">
        <f>VLOOKUP(N6495,[1]Sheet1!$B:$D,3,FALSE)</f>
        <v>#N/A</v>
      </c>
      <c r="P6495" t="e">
        <f>VLOOKUP(O6495,[2]Sheet1!$1:$1048576,2,FALSE)</f>
        <v>#N/A</v>
      </c>
      <c r="Q6495" t="e">
        <f>VLOOKUP(N6495,[1]Sheet1!$B:$C,2,FALSE)</f>
        <v>#N/A</v>
      </c>
      <c r="R6495" t="e">
        <f>VLOOKUP(N6495,[1]Sheet1!$B:$E,4,FALSE)</f>
        <v>#N/A</v>
      </c>
    </row>
    <row r="6496" spans="1:18" x14ac:dyDescent="0.25">
      <c r="A6496" s="8" t="s">
        <v>3997</v>
      </c>
      <c r="B6496" s="3" t="s">
        <v>434</v>
      </c>
      <c r="C6496" s="3" t="s">
        <v>1920</v>
      </c>
      <c r="D6496" s="12">
        <v>1166</v>
      </c>
      <c r="E6496" s="3" t="s">
        <v>4004</v>
      </c>
      <c r="F6496" s="3">
        <v>13</v>
      </c>
      <c r="G6496" s="3">
        <v>8</v>
      </c>
      <c r="H6496" s="3">
        <v>13</v>
      </c>
      <c r="I6496" s="3">
        <v>1</v>
      </c>
      <c r="J6496" s="3">
        <v>1</v>
      </c>
      <c r="K6496" s="3">
        <v>162.5</v>
      </c>
      <c r="L6496" s="3" t="s">
        <v>16</v>
      </c>
      <c r="M6496" s="4" t="s">
        <v>3999</v>
      </c>
      <c r="N6496" t="str">
        <f t="shared" si="112"/>
        <v>20140507KKR1166</v>
      </c>
      <c r="O6496" t="e">
        <f>VLOOKUP(N6496,[1]Sheet1!$B:$D,3,FALSE)</f>
        <v>#N/A</v>
      </c>
      <c r="P6496" t="e">
        <f>VLOOKUP(O6496,[2]Sheet1!$1:$1048576,2,FALSE)</f>
        <v>#N/A</v>
      </c>
      <c r="Q6496" t="e">
        <f>VLOOKUP(N6496,[1]Sheet1!$B:$C,2,FALSE)</f>
        <v>#N/A</v>
      </c>
      <c r="R6496" t="e">
        <f>VLOOKUP(N6496,[1]Sheet1!$B:$E,4,FALSE)</f>
        <v>#N/A</v>
      </c>
    </row>
    <row r="6497" spans="1:18" x14ac:dyDescent="0.25">
      <c r="A6497" s="9" t="s">
        <v>3997</v>
      </c>
      <c r="B6497" s="5" t="s">
        <v>434</v>
      </c>
      <c r="C6497" s="5" t="s">
        <v>68</v>
      </c>
      <c r="D6497" s="13">
        <v>1003</v>
      </c>
      <c r="E6497" s="5" t="s">
        <v>3910</v>
      </c>
      <c r="F6497" s="5">
        <v>37</v>
      </c>
      <c r="G6497" s="5">
        <v>36</v>
      </c>
      <c r="H6497" s="5">
        <v>66</v>
      </c>
      <c r="I6497" s="5">
        <v>4</v>
      </c>
      <c r="J6497" s="5">
        <v>0</v>
      </c>
      <c r="K6497" s="5">
        <v>102.77</v>
      </c>
      <c r="L6497" s="5" t="s">
        <v>40</v>
      </c>
      <c r="M6497" s="6" t="s">
        <v>3999</v>
      </c>
      <c r="N6497" t="str">
        <f t="shared" si="112"/>
        <v>20140507KKR1003</v>
      </c>
      <c r="O6497" t="e">
        <f>VLOOKUP(N6497,[1]Sheet1!$B:$D,3,FALSE)</f>
        <v>#N/A</v>
      </c>
      <c r="P6497" t="e">
        <f>VLOOKUP(O6497,[2]Sheet1!$1:$1048576,2,FALSE)</f>
        <v>#N/A</v>
      </c>
      <c r="Q6497" t="e">
        <f>VLOOKUP(N6497,[1]Sheet1!$B:$C,2,FALSE)</f>
        <v>#N/A</v>
      </c>
      <c r="R6497" t="e">
        <f>VLOOKUP(N6497,[1]Sheet1!$B:$E,4,FALSE)</f>
        <v>#N/A</v>
      </c>
    </row>
    <row r="6498" spans="1:18" x14ac:dyDescent="0.25">
      <c r="A6498" s="8" t="s">
        <v>3997</v>
      </c>
      <c r="B6498" s="3" t="s">
        <v>434</v>
      </c>
      <c r="C6498" s="3" t="s">
        <v>90</v>
      </c>
      <c r="D6498" s="12">
        <v>1045</v>
      </c>
      <c r="E6498" s="3" t="s">
        <v>26</v>
      </c>
      <c r="F6498" s="3">
        <v>4</v>
      </c>
      <c r="G6498" s="3">
        <v>2</v>
      </c>
      <c r="H6498" s="3">
        <v>4</v>
      </c>
      <c r="I6498" s="3">
        <v>1</v>
      </c>
      <c r="J6498" s="3">
        <v>0</v>
      </c>
      <c r="K6498" s="3">
        <v>200</v>
      </c>
      <c r="L6498" s="3" t="s">
        <v>16</v>
      </c>
      <c r="M6498" s="4" t="s">
        <v>3999</v>
      </c>
      <c r="N6498" t="str">
        <f t="shared" si="112"/>
        <v>20140507KKR1045</v>
      </c>
      <c r="O6498" t="e">
        <f>VLOOKUP(N6498,[1]Sheet1!$B:$D,3,FALSE)</f>
        <v>#N/A</v>
      </c>
      <c r="P6498" t="e">
        <f>VLOOKUP(O6498,[2]Sheet1!$1:$1048576,2,FALSE)</f>
        <v>#N/A</v>
      </c>
      <c r="Q6498" t="e">
        <f>VLOOKUP(N6498,[1]Sheet1!$B:$C,2,FALSE)</f>
        <v>#N/A</v>
      </c>
      <c r="R6498" t="e">
        <f>VLOOKUP(N6498,[1]Sheet1!$B:$E,4,FALSE)</f>
        <v>#N/A</v>
      </c>
    </row>
    <row r="6499" spans="1:18" x14ac:dyDescent="0.25">
      <c r="A6499" s="9" t="s">
        <v>3997</v>
      </c>
      <c r="B6499" s="5" t="s">
        <v>434</v>
      </c>
      <c r="C6499" s="5" t="s">
        <v>915</v>
      </c>
      <c r="D6499" s="13">
        <v>1073</v>
      </c>
      <c r="E6499" s="5" t="s">
        <v>26</v>
      </c>
      <c r="F6499" s="5">
        <v>1</v>
      </c>
      <c r="G6499" s="5">
        <v>1</v>
      </c>
      <c r="H6499" s="5">
        <v>1</v>
      </c>
      <c r="I6499" s="5">
        <v>0</v>
      </c>
      <c r="J6499" s="5">
        <v>0</v>
      </c>
      <c r="K6499" s="5">
        <v>100</v>
      </c>
      <c r="L6499" s="5" t="s">
        <v>16</v>
      </c>
      <c r="M6499" s="6" t="s">
        <v>3999</v>
      </c>
      <c r="N6499" t="str">
        <f t="shared" si="112"/>
        <v>20140507KKR1073</v>
      </c>
      <c r="O6499" t="e">
        <f>VLOOKUP(N6499,[1]Sheet1!$B:$D,3,FALSE)</f>
        <v>#N/A</v>
      </c>
      <c r="P6499" t="e">
        <f>VLOOKUP(O6499,[2]Sheet1!$1:$1048576,2,FALSE)</f>
        <v>#N/A</v>
      </c>
      <c r="Q6499" t="e">
        <f>VLOOKUP(N6499,[1]Sheet1!$B:$C,2,FALSE)</f>
        <v>#N/A</v>
      </c>
      <c r="R6499" t="e">
        <f>VLOOKUP(N6499,[1]Sheet1!$B:$E,4,FALSE)</f>
        <v>#N/A</v>
      </c>
    </row>
    <row r="6500" spans="1:18" x14ac:dyDescent="0.25">
      <c r="A6500" s="8" t="s">
        <v>3997</v>
      </c>
      <c r="B6500" s="3" t="s">
        <v>434</v>
      </c>
      <c r="C6500" s="3" t="s">
        <v>3523</v>
      </c>
      <c r="D6500" s="12">
        <v>1303</v>
      </c>
      <c r="E6500" s="3" t="s">
        <v>4005</v>
      </c>
      <c r="F6500" s="3">
        <v>8</v>
      </c>
      <c r="G6500" s="3">
        <v>8</v>
      </c>
      <c r="H6500" s="3">
        <v>17</v>
      </c>
      <c r="I6500" s="3">
        <v>0</v>
      </c>
      <c r="J6500" s="3">
        <v>1</v>
      </c>
      <c r="K6500" s="3">
        <v>100</v>
      </c>
      <c r="L6500" s="3" t="s">
        <v>16</v>
      </c>
      <c r="M6500" s="4" t="s">
        <v>3999</v>
      </c>
      <c r="N6500" t="str">
        <f t="shared" si="112"/>
        <v>20140507KKR1303</v>
      </c>
      <c r="O6500" t="e">
        <f>VLOOKUP(N6500,[1]Sheet1!$B:$D,3,FALSE)</f>
        <v>#N/A</v>
      </c>
      <c r="P6500" t="e">
        <f>VLOOKUP(O6500,[2]Sheet1!$1:$1048576,2,FALSE)</f>
        <v>#N/A</v>
      </c>
      <c r="Q6500" t="e">
        <f>VLOOKUP(N6500,[1]Sheet1!$B:$C,2,FALSE)</f>
        <v>#N/A</v>
      </c>
      <c r="R6500" t="e">
        <f>VLOOKUP(N6500,[1]Sheet1!$B:$E,4,FALSE)</f>
        <v>#N/A</v>
      </c>
    </row>
    <row r="6501" spans="1:18" x14ac:dyDescent="0.25">
      <c r="A6501" s="9" t="s">
        <v>3997</v>
      </c>
      <c r="B6501" s="5" t="s">
        <v>434</v>
      </c>
      <c r="C6501" s="5" t="s">
        <v>1135</v>
      </c>
      <c r="D6501" s="13">
        <v>1116</v>
      </c>
      <c r="E6501" s="5" t="s">
        <v>3911</v>
      </c>
      <c r="F6501" s="5">
        <v>15</v>
      </c>
      <c r="G6501" s="5">
        <v>11</v>
      </c>
      <c r="H6501" s="5">
        <v>14</v>
      </c>
      <c r="I6501" s="5">
        <v>1</v>
      </c>
      <c r="J6501" s="5">
        <v>1</v>
      </c>
      <c r="K6501" s="5">
        <v>136.36000000000001</v>
      </c>
      <c r="L6501" s="5" t="s">
        <v>20</v>
      </c>
      <c r="M6501" s="6" t="s">
        <v>3999</v>
      </c>
      <c r="N6501" t="str">
        <f t="shared" si="112"/>
        <v>20140507KKR1116</v>
      </c>
      <c r="O6501" t="e">
        <f>VLOOKUP(N6501,[1]Sheet1!$B:$D,3,FALSE)</f>
        <v>#N/A</v>
      </c>
      <c r="P6501" t="e">
        <f>VLOOKUP(O6501,[2]Sheet1!$1:$1048576,2,FALSE)</f>
        <v>#N/A</v>
      </c>
      <c r="Q6501" t="e">
        <f>VLOOKUP(N6501,[1]Sheet1!$B:$C,2,FALSE)</f>
        <v>#N/A</v>
      </c>
      <c r="R6501" t="e">
        <f>VLOOKUP(N6501,[1]Sheet1!$B:$E,4,FALSE)</f>
        <v>#N/A</v>
      </c>
    </row>
    <row r="6502" spans="1:18" x14ac:dyDescent="0.25">
      <c r="A6502" s="8" t="s">
        <v>4006</v>
      </c>
      <c r="B6502" s="3" t="s">
        <v>460</v>
      </c>
      <c r="C6502" s="3" t="s">
        <v>283</v>
      </c>
      <c r="D6502" s="12">
        <v>1076</v>
      </c>
      <c r="E6502" s="3" t="s">
        <v>4007</v>
      </c>
      <c r="F6502" s="3">
        <v>51</v>
      </c>
      <c r="G6502" s="3">
        <v>36</v>
      </c>
      <c r="H6502" s="3">
        <v>35</v>
      </c>
      <c r="I6502" s="3">
        <v>4</v>
      </c>
      <c r="J6502" s="3">
        <v>3</v>
      </c>
      <c r="K6502" s="3">
        <v>141.66</v>
      </c>
      <c r="L6502" s="3" t="s">
        <v>20</v>
      </c>
      <c r="M6502" s="4" t="s">
        <v>4008</v>
      </c>
      <c r="N6502" t="str">
        <f t="shared" si="112"/>
        <v>20140508SH1076</v>
      </c>
      <c r="O6502" t="e">
        <f>VLOOKUP(N6502,[1]Sheet1!$B:$D,3,FALSE)</f>
        <v>#N/A</v>
      </c>
      <c r="P6502" t="e">
        <f>VLOOKUP(O6502,[2]Sheet1!$1:$1048576,2,FALSE)</f>
        <v>#N/A</v>
      </c>
      <c r="Q6502" t="e">
        <f>VLOOKUP(N6502,[1]Sheet1!$B:$C,2,FALSE)</f>
        <v>#N/A</v>
      </c>
      <c r="R6502" t="e">
        <f>VLOOKUP(N6502,[1]Sheet1!$B:$E,4,FALSE)</f>
        <v>#N/A</v>
      </c>
    </row>
    <row r="6503" spans="1:18" x14ac:dyDescent="0.25">
      <c r="A6503" s="9" t="s">
        <v>4006</v>
      </c>
      <c r="B6503" s="5" t="s">
        <v>460</v>
      </c>
      <c r="C6503" s="5" t="s">
        <v>107</v>
      </c>
      <c r="D6503" s="13">
        <v>1055</v>
      </c>
      <c r="E6503" s="5" t="s">
        <v>4009</v>
      </c>
      <c r="F6503" s="5">
        <v>0</v>
      </c>
      <c r="G6503" s="5">
        <v>2</v>
      </c>
      <c r="H6503" s="5">
        <v>3</v>
      </c>
      <c r="I6503" s="5">
        <v>0</v>
      </c>
      <c r="J6503" s="5">
        <v>0</v>
      </c>
      <c r="K6503" s="5">
        <v>0</v>
      </c>
      <c r="L6503" s="5" t="s">
        <v>16</v>
      </c>
      <c r="M6503" s="6" t="s">
        <v>4008</v>
      </c>
      <c r="N6503" t="str">
        <f t="shared" si="112"/>
        <v>20140508SH1055</v>
      </c>
      <c r="O6503" t="e">
        <f>VLOOKUP(N6503,[1]Sheet1!$B:$D,3,FALSE)</f>
        <v>#N/A</v>
      </c>
      <c r="P6503" t="e">
        <f>VLOOKUP(O6503,[2]Sheet1!$1:$1048576,2,FALSE)</f>
        <v>#N/A</v>
      </c>
      <c r="Q6503" t="e">
        <f>VLOOKUP(N6503,[1]Sheet1!$B:$C,2,FALSE)</f>
        <v>#N/A</v>
      </c>
      <c r="R6503" t="e">
        <f>VLOOKUP(N6503,[1]Sheet1!$B:$E,4,FALSE)</f>
        <v>#N/A</v>
      </c>
    </row>
    <row r="6504" spans="1:18" x14ac:dyDescent="0.25">
      <c r="A6504" s="8" t="s">
        <v>4006</v>
      </c>
      <c r="B6504" s="3" t="s">
        <v>460</v>
      </c>
      <c r="C6504" s="3" t="s">
        <v>860</v>
      </c>
      <c r="D6504" s="12">
        <v>1022</v>
      </c>
      <c r="E6504" s="3" t="s">
        <v>42</v>
      </c>
      <c r="F6504" s="3">
        <v>0</v>
      </c>
      <c r="G6504" s="3">
        <v>1</v>
      </c>
      <c r="H6504" s="3">
        <v>1</v>
      </c>
      <c r="I6504" s="3">
        <v>0</v>
      </c>
      <c r="J6504" s="3">
        <v>0</v>
      </c>
      <c r="K6504" s="3">
        <v>0</v>
      </c>
      <c r="L6504" s="3" t="s">
        <v>40</v>
      </c>
      <c r="M6504" s="4" t="s">
        <v>4008</v>
      </c>
      <c r="N6504" t="str">
        <f t="shared" si="112"/>
        <v>20140508SH1022</v>
      </c>
      <c r="O6504" t="e">
        <f>VLOOKUP(N6504,[1]Sheet1!$B:$D,3,FALSE)</f>
        <v>#N/A</v>
      </c>
      <c r="P6504" t="e">
        <f>VLOOKUP(O6504,[2]Sheet1!$1:$1048576,2,FALSE)</f>
        <v>#N/A</v>
      </c>
      <c r="Q6504" t="e">
        <f>VLOOKUP(N6504,[1]Sheet1!$B:$C,2,FALSE)</f>
        <v>#N/A</v>
      </c>
      <c r="R6504" t="e">
        <f>VLOOKUP(N6504,[1]Sheet1!$B:$E,4,FALSE)</f>
        <v>#N/A</v>
      </c>
    </row>
    <row r="6505" spans="1:18" x14ac:dyDescent="0.25">
      <c r="A6505" s="9" t="s">
        <v>4006</v>
      </c>
      <c r="B6505" s="5" t="s">
        <v>460</v>
      </c>
      <c r="C6505" s="5" t="s">
        <v>3433</v>
      </c>
      <c r="D6505" s="13">
        <v>1297</v>
      </c>
      <c r="E6505" s="5" t="s">
        <v>4010</v>
      </c>
      <c r="F6505" s="5">
        <v>24</v>
      </c>
      <c r="G6505" s="5">
        <v>16</v>
      </c>
      <c r="H6505" s="5">
        <v>17</v>
      </c>
      <c r="I6505" s="5">
        <v>3</v>
      </c>
      <c r="J6505" s="5">
        <v>2</v>
      </c>
      <c r="K6505" s="5">
        <v>150</v>
      </c>
      <c r="L6505" s="5" t="s">
        <v>16</v>
      </c>
      <c r="M6505" s="6" t="s">
        <v>4008</v>
      </c>
      <c r="N6505" t="str">
        <f t="shared" si="112"/>
        <v>20140508SH1297</v>
      </c>
      <c r="O6505" t="e">
        <f>VLOOKUP(N6505,[1]Sheet1!$B:$D,3,FALSE)</f>
        <v>#N/A</v>
      </c>
      <c r="P6505" t="e">
        <f>VLOOKUP(O6505,[2]Sheet1!$1:$1048576,2,FALSE)</f>
        <v>#N/A</v>
      </c>
      <c r="Q6505" t="e">
        <f>VLOOKUP(N6505,[1]Sheet1!$B:$C,2,FALSE)</f>
        <v>#N/A</v>
      </c>
      <c r="R6505" t="e">
        <f>VLOOKUP(N6505,[1]Sheet1!$B:$E,4,FALSE)</f>
        <v>#N/A</v>
      </c>
    </row>
    <row r="6506" spans="1:18" x14ac:dyDescent="0.25">
      <c r="A6506" s="8" t="s">
        <v>4006</v>
      </c>
      <c r="B6506" s="3" t="s">
        <v>460</v>
      </c>
      <c r="C6506" s="3" t="s">
        <v>1110</v>
      </c>
      <c r="D6506" s="12">
        <v>1118</v>
      </c>
      <c r="E6506" s="3" t="s">
        <v>3889</v>
      </c>
      <c r="F6506" s="3">
        <v>35</v>
      </c>
      <c r="G6506" s="3">
        <v>30</v>
      </c>
      <c r="H6506" s="3">
        <v>64</v>
      </c>
      <c r="I6506" s="3">
        <v>2</v>
      </c>
      <c r="J6506" s="3">
        <v>1</v>
      </c>
      <c r="K6506" s="3">
        <v>116.66</v>
      </c>
      <c r="L6506" s="3" t="s">
        <v>16</v>
      </c>
      <c r="M6506" s="4" t="s">
        <v>4008</v>
      </c>
      <c r="N6506" t="str">
        <f t="shared" si="112"/>
        <v>20140508SH1118</v>
      </c>
      <c r="O6506" t="e">
        <f>VLOOKUP(N6506,[1]Sheet1!$B:$D,3,FALSE)</f>
        <v>#N/A</v>
      </c>
      <c r="P6506" t="e">
        <f>VLOOKUP(O6506,[2]Sheet1!$1:$1048576,2,FALSE)</f>
        <v>#N/A</v>
      </c>
      <c r="Q6506" t="e">
        <f>VLOOKUP(N6506,[1]Sheet1!$B:$C,2,FALSE)</f>
        <v>#N/A</v>
      </c>
      <c r="R6506" t="e">
        <f>VLOOKUP(N6506,[1]Sheet1!$B:$E,4,FALSE)</f>
        <v>#N/A</v>
      </c>
    </row>
    <row r="6507" spans="1:18" x14ac:dyDescent="0.25">
      <c r="A6507" s="9" t="s">
        <v>4006</v>
      </c>
      <c r="B6507" s="5" t="s">
        <v>460</v>
      </c>
      <c r="C6507" s="5" t="s">
        <v>846</v>
      </c>
      <c r="D6507" s="13">
        <v>1004</v>
      </c>
      <c r="E6507" s="5" t="s">
        <v>26</v>
      </c>
      <c r="F6507" s="5">
        <v>28</v>
      </c>
      <c r="G6507" s="5">
        <v>17</v>
      </c>
      <c r="H6507" s="5">
        <v>28</v>
      </c>
      <c r="I6507" s="5">
        <v>5</v>
      </c>
      <c r="J6507" s="5">
        <v>0</v>
      </c>
      <c r="K6507" s="5">
        <v>164.7</v>
      </c>
      <c r="L6507" s="5" t="s">
        <v>16</v>
      </c>
      <c r="M6507" s="6" t="s">
        <v>4008</v>
      </c>
      <c r="N6507" t="str">
        <f t="shared" si="112"/>
        <v>20140508SH1004</v>
      </c>
      <c r="O6507" t="e">
        <f>VLOOKUP(N6507,[1]Sheet1!$B:$D,3,FALSE)</f>
        <v>#N/A</v>
      </c>
      <c r="P6507" t="e">
        <f>VLOOKUP(O6507,[2]Sheet1!$1:$1048576,2,FALSE)</f>
        <v>#N/A</v>
      </c>
      <c r="Q6507" t="e">
        <f>VLOOKUP(N6507,[1]Sheet1!$B:$C,2,FALSE)</f>
        <v>#N/A</v>
      </c>
      <c r="R6507" t="e">
        <f>VLOOKUP(N6507,[1]Sheet1!$B:$E,4,FALSE)</f>
        <v>#N/A</v>
      </c>
    </row>
    <row r="6508" spans="1:18" x14ac:dyDescent="0.25">
      <c r="A6508" s="8" t="s">
        <v>4006</v>
      </c>
      <c r="B6508" s="3" t="s">
        <v>460</v>
      </c>
      <c r="C6508" s="3" t="s">
        <v>77</v>
      </c>
      <c r="D6508" s="12">
        <v>1012</v>
      </c>
      <c r="E6508" s="3" t="s">
        <v>26</v>
      </c>
      <c r="F6508" s="3">
        <v>47</v>
      </c>
      <c r="G6508" s="3">
        <v>27</v>
      </c>
      <c r="H6508" s="3">
        <v>55</v>
      </c>
      <c r="I6508" s="3">
        <v>6</v>
      </c>
      <c r="J6508" s="3">
        <v>1</v>
      </c>
      <c r="K6508" s="3">
        <v>174.07</v>
      </c>
      <c r="L6508" s="3" t="s">
        <v>16</v>
      </c>
      <c r="M6508" s="4" t="s">
        <v>4008</v>
      </c>
      <c r="N6508" t="str">
        <f t="shared" si="112"/>
        <v>20140508SH1012</v>
      </c>
      <c r="O6508" t="e">
        <f>VLOOKUP(N6508,[1]Sheet1!$B:$D,3,FALSE)</f>
        <v>#N/A</v>
      </c>
      <c r="P6508" t="e">
        <f>VLOOKUP(O6508,[2]Sheet1!$1:$1048576,2,FALSE)</f>
        <v>#N/A</v>
      </c>
      <c r="Q6508" t="e">
        <f>VLOOKUP(N6508,[1]Sheet1!$B:$C,2,FALSE)</f>
        <v>#N/A</v>
      </c>
      <c r="R6508" t="e">
        <f>VLOOKUP(N6508,[1]Sheet1!$B:$E,4,FALSE)</f>
        <v>#N/A</v>
      </c>
    </row>
    <row r="6509" spans="1:18" x14ac:dyDescent="0.25">
      <c r="A6509" s="9" t="s">
        <v>4006</v>
      </c>
      <c r="B6509" s="5" t="s">
        <v>460</v>
      </c>
      <c r="C6509" s="5" t="s">
        <v>84</v>
      </c>
      <c r="D6509" s="13">
        <v>1014</v>
      </c>
      <c r="E6509" s="5" t="s">
        <v>26</v>
      </c>
      <c r="F6509" s="5">
        <v>12</v>
      </c>
      <c r="G6509" s="5">
        <v>5</v>
      </c>
      <c r="H6509" s="5">
        <v>8</v>
      </c>
      <c r="I6509" s="5">
        <v>1</v>
      </c>
      <c r="J6509" s="5">
        <v>1</v>
      </c>
      <c r="K6509" s="5">
        <v>240</v>
      </c>
      <c r="L6509" s="5" t="s">
        <v>86</v>
      </c>
      <c r="M6509" s="6" t="s">
        <v>4008</v>
      </c>
      <c r="N6509" t="str">
        <f t="shared" si="112"/>
        <v>20140508SH1014</v>
      </c>
      <c r="O6509" t="e">
        <f>VLOOKUP(N6509,[1]Sheet1!$B:$D,3,FALSE)</f>
        <v>#N/A</v>
      </c>
      <c r="P6509" t="e">
        <f>VLOOKUP(O6509,[2]Sheet1!$1:$1048576,2,FALSE)</f>
        <v>#N/A</v>
      </c>
      <c r="Q6509" t="e">
        <f>VLOOKUP(N6509,[1]Sheet1!$B:$C,2,FALSE)</f>
        <v>#N/A</v>
      </c>
      <c r="R6509" t="e">
        <f>VLOOKUP(N6509,[1]Sheet1!$B:$E,4,FALSE)</f>
        <v>#N/A</v>
      </c>
    </row>
    <row r="6510" spans="1:18" x14ac:dyDescent="0.25">
      <c r="A6510" s="8" t="s">
        <v>4006</v>
      </c>
      <c r="B6510" s="3" t="s">
        <v>460</v>
      </c>
      <c r="C6510" s="3" t="s">
        <v>33</v>
      </c>
      <c r="D6510" s="12">
        <v>1050</v>
      </c>
      <c r="E6510" s="3" t="s">
        <v>4011</v>
      </c>
      <c r="F6510" s="3">
        <v>32</v>
      </c>
      <c r="G6510" s="3">
        <v>35</v>
      </c>
      <c r="H6510" s="3">
        <v>48</v>
      </c>
      <c r="I6510" s="3">
        <v>5</v>
      </c>
      <c r="J6510" s="3">
        <v>0</v>
      </c>
      <c r="K6510" s="3">
        <v>91.42</v>
      </c>
      <c r="L6510" s="3" t="s">
        <v>16</v>
      </c>
      <c r="M6510" s="4" t="s">
        <v>4008</v>
      </c>
      <c r="N6510" t="str">
        <f t="shared" si="112"/>
        <v>20140508SH1050</v>
      </c>
      <c r="O6510" t="e">
        <f>VLOOKUP(N6510,[1]Sheet1!$B:$D,3,FALSE)</f>
        <v>#N/A</v>
      </c>
      <c r="P6510" t="e">
        <f>VLOOKUP(O6510,[2]Sheet1!$1:$1048576,2,FALSE)</f>
        <v>#N/A</v>
      </c>
      <c r="Q6510" t="e">
        <f>VLOOKUP(N6510,[1]Sheet1!$B:$C,2,FALSE)</f>
        <v>#N/A</v>
      </c>
      <c r="R6510" t="e">
        <f>VLOOKUP(N6510,[1]Sheet1!$B:$E,4,FALSE)</f>
        <v>#N/A</v>
      </c>
    </row>
    <row r="6511" spans="1:18" x14ac:dyDescent="0.25">
      <c r="A6511" s="9" t="s">
        <v>4006</v>
      </c>
      <c r="B6511" s="5" t="s">
        <v>460</v>
      </c>
      <c r="C6511" s="5" t="s">
        <v>1638</v>
      </c>
      <c r="D6511" s="13">
        <v>1195</v>
      </c>
      <c r="E6511" s="5" t="s">
        <v>26</v>
      </c>
      <c r="F6511" s="5">
        <v>29</v>
      </c>
      <c r="G6511" s="5">
        <v>18</v>
      </c>
      <c r="H6511" s="5">
        <v>23</v>
      </c>
      <c r="I6511" s="5">
        <v>2</v>
      </c>
      <c r="J6511" s="5">
        <v>2</v>
      </c>
      <c r="K6511" s="5">
        <v>161.11000000000001</v>
      </c>
      <c r="L6511" s="5" t="s">
        <v>16</v>
      </c>
      <c r="M6511" s="6" t="s">
        <v>4008</v>
      </c>
      <c r="N6511" t="str">
        <f t="shared" si="112"/>
        <v>20140508SH1195</v>
      </c>
      <c r="O6511" t="e">
        <f>VLOOKUP(N6511,[1]Sheet1!$B:$D,3,FALSE)</f>
        <v>#N/A</v>
      </c>
      <c r="P6511" t="e">
        <f>VLOOKUP(O6511,[2]Sheet1!$1:$1048576,2,FALSE)</f>
        <v>#N/A</v>
      </c>
      <c r="Q6511" t="e">
        <f>VLOOKUP(N6511,[1]Sheet1!$B:$C,2,FALSE)</f>
        <v>#N/A</v>
      </c>
      <c r="R6511" t="e">
        <f>VLOOKUP(N6511,[1]Sheet1!$B:$E,4,FALSE)</f>
        <v>#N/A</v>
      </c>
    </row>
    <row r="6512" spans="1:18" x14ac:dyDescent="0.25">
      <c r="A6512" s="8" t="s">
        <v>4006</v>
      </c>
      <c r="B6512" s="3" t="s">
        <v>460</v>
      </c>
      <c r="C6512" s="3" t="s">
        <v>706</v>
      </c>
      <c r="D6512" s="12">
        <v>1088</v>
      </c>
      <c r="E6512" s="3" t="s">
        <v>3991</v>
      </c>
      <c r="F6512" s="3">
        <v>79</v>
      </c>
      <c r="G6512" s="3">
        <v>51</v>
      </c>
      <c r="H6512" s="3">
        <v>95</v>
      </c>
      <c r="I6512" s="3">
        <v>4</v>
      </c>
      <c r="J6512" s="3">
        <v>8</v>
      </c>
      <c r="K6512" s="3">
        <v>154.9</v>
      </c>
      <c r="L6512" s="3" t="s">
        <v>16</v>
      </c>
      <c r="M6512" s="4" t="s">
        <v>4008</v>
      </c>
      <c r="N6512" t="str">
        <f t="shared" si="112"/>
        <v>20140508SH1088</v>
      </c>
      <c r="O6512" t="e">
        <f>VLOOKUP(N6512,[1]Sheet1!$B:$D,3,FALSE)</f>
        <v>#N/A</v>
      </c>
      <c r="P6512" t="e">
        <f>VLOOKUP(O6512,[2]Sheet1!$1:$1048576,2,FALSE)</f>
        <v>#N/A</v>
      </c>
      <c r="Q6512" t="e">
        <f>VLOOKUP(N6512,[1]Sheet1!$B:$C,2,FALSE)</f>
        <v>#N/A</v>
      </c>
      <c r="R6512" t="e">
        <f>VLOOKUP(N6512,[1]Sheet1!$B:$E,4,FALSE)</f>
        <v>#N/A</v>
      </c>
    </row>
    <row r="6513" spans="1:18" x14ac:dyDescent="0.25">
      <c r="A6513" s="9" t="s">
        <v>4012</v>
      </c>
      <c r="B6513" s="5" t="s">
        <v>4013</v>
      </c>
      <c r="C6513" s="5" t="s">
        <v>2306</v>
      </c>
      <c r="D6513" s="13">
        <v>1209</v>
      </c>
      <c r="E6513" s="5" t="s">
        <v>3940</v>
      </c>
      <c r="F6513" s="5">
        <v>0</v>
      </c>
      <c r="G6513" s="5">
        <v>1</v>
      </c>
      <c r="H6513" s="5">
        <v>1</v>
      </c>
      <c r="I6513" s="5">
        <v>0</v>
      </c>
      <c r="J6513" s="5">
        <v>0</v>
      </c>
      <c r="K6513" s="5">
        <v>0</v>
      </c>
      <c r="L6513" s="5" t="s">
        <v>16</v>
      </c>
      <c r="M6513" s="6" t="s">
        <v>4008</v>
      </c>
      <c r="N6513" t="str">
        <f t="shared" si="112"/>
        <v>20140507KXP1209</v>
      </c>
      <c r="O6513" t="e">
        <f>VLOOKUP(N6513,[1]Sheet1!$B:$D,3,FALSE)</f>
        <v>#N/A</v>
      </c>
      <c r="P6513" t="e">
        <f>VLOOKUP(O6513,[2]Sheet1!$1:$1048576,2,FALSE)</f>
        <v>#N/A</v>
      </c>
      <c r="Q6513" t="e">
        <f>VLOOKUP(N6513,[1]Sheet1!$B:$C,2,FALSE)</f>
        <v>#N/A</v>
      </c>
      <c r="R6513" t="e">
        <f>VLOOKUP(N6513,[1]Sheet1!$B:$E,4,FALSE)</f>
        <v>#N/A</v>
      </c>
    </row>
    <row r="6514" spans="1:18" x14ac:dyDescent="0.25">
      <c r="A6514" s="8" t="s">
        <v>4012</v>
      </c>
      <c r="B6514" s="3" t="s">
        <v>4013</v>
      </c>
      <c r="C6514" s="3" t="s">
        <v>2674</v>
      </c>
      <c r="D6514" s="12">
        <v>1244</v>
      </c>
      <c r="E6514" s="3" t="s">
        <v>26</v>
      </c>
      <c r="F6514" s="3">
        <v>9</v>
      </c>
      <c r="G6514" s="3">
        <v>17</v>
      </c>
      <c r="H6514" s="3">
        <v>28</v>
      </c>
      <c r="I6514" s="3">
        <v>0</v>
      </c>
      <c r="J6514" s="3">
        <v>0</v>
      </c>
      <c r="K6514" s="3">
        <v>52.94</v>
      </c>
      <c r="L6514" s="3" t="s">
        <v>16</v>
      </c>
      <c r="M6514" s="4" t="s">
        <v>4008</v>
      </c>
      <c r="N6514" t="str">
        <f t="shared" si="112"/>
        <v>20140507KXP1244</v>
      </c>
      <c r="O6514" t="e">
        <f>VLOOKUP(N6514,[1]Sheet1!$B:$D,3,FALSE)</f>
        <v>#N/A</v>
      </c>
      <c r="P6514" t="e">
        <f>VLOOKUP(O6514,[2]Sheet1!$1:$1048576,2,FALSE)</f>
        <v>#N/A</v>
      </c>
      <c r="Q6514" t="e">
        <f>VLOOKUP(N6514,[1]Sheet1!$B:$C,2,FALSE)</f>
        <v>#N/A</v>
      </c>
      <c r="R6514" t="e">
        <f>VLOOKUP(N6514,[1]Sheet1!$B:$E,4,FALSE)</f>
        <v>#N/A</v>
      </c>
    </row>
    <row r="6515" spans="1:18" x14ac:dyDescent="0.25">
      <c r="A6515" s="9" t="s">
        <v>4012</v>
      </c>
      <c r="B6515" s="5" t="s">
        <v>4013</v>
      </c>
      <c r="C6515" s="5" t="s">
        <v>59</v>
      </c>
      <c r="D6515" s="13">
        <v>1033</v>
      </c>
      <c r="E6515" s="5" t="s">
        <v>3989</v>
      </c>
      <c r="F6515" s="5">
        <v>0</v>
      </c>
      <c r="G6515" s="5">
        <v>1</v>
      </c>
      <c r="H6515" s="5">
        <v>3</v>
      </c>
      <c r="I6515" s="5">
        <v>0</v>
      </c>
      <c r="J6515" s="5">
        <v>0</v>
      </c>
      <c r="K6515" s="5">
        <v>0</v>
      </c>
      <c r="L6515" s="5" t="s">
        <v>16</v>
      </c>
      <c r="M6515" s="6" t="s">
        <v>4008</v>
      </c>
      <c r="N6515" t="str">
        <f t="shared" si="112"/>
        <v>20140507KXP1033</v>
      </c>
      <c r="O6515" t="e">
        <f>VLOOKUP(N6515,[1]Sheet1!$B:$D,3,FALSE)</f>
        <v>#N/A</v>
      </c>
      <c r="P6515" t="e">
        <f>VLOOKUP(O6515,[2]Sheet1!$1:$1048576,2,FALSE)</f>
        <v>#N/A</v>
      </c>
      <c r="Q6515" t="e">
        <f>VLOOKUP(N6515,[1]Sheet1!$B:$C,2,FALSE)</f>
        <v>#N/A</v>
      </c>
      <c r="R6515" t="e">
        <f>VLOOKUP(N6515,[1]Sheet1!$B:$E,4,FALSE)</f>
        <v>#N/A</v>
      </c>
    </row>
    <row r="6516" spans="1:18" x14ac:dyDescent="0.25">
      <c r="A6516" s="8" t="s">
        <v>4012</v>
      </c>
      <c r="B6516" s="3" t="s">
        <v>4013</v>
      </c>
      <c r="C6516" s="3" t="s">
        <v>63</v>
      </c>
      <c r="D6516" s="12">
        <v>1182</v>
      </c>
      <c r="E6516" s="3" t="s">
        <v>4014</v>
      </c>
      <c r="F6516" s="3">
        <v>31</v>
      </c>
      <c r="G6516" s="3">
        <v>20</v>
      </c>
      <c r="H6516" s="3">
        <v>26</v>
      </c>
      <c r="I6516" s="3">
        <v>2</v>
      </c>
      <c r="J6516" s="3">
        <v>2</v>
      </c>
      <c r="K6516" s="3">
        <v>155</v>
      </c>
      <c r="L6516" s="3" t="s">
        <v>40</v>
      </c>
      <c r="M6516" s="4" t="s">
        <v>4008</v>
      </c>
      <c r="N6516" t="str">
        <f t="shared" si="112"/>
        <v>20140507KXP1182</v>
      </c>
      <c r="O6516" t="e">
        <f>VLOOKUP(N6516,[1]Sheet1!$B:$D,3,FALSE)</f>
        <v>#N/A</v>
      </c>
      <c r="P6516" t="e">
        <f>VLOOKUP(O6516,[2]Sheet1!$1:$1048576,2,FALSE)</f>
        <v>#N/A</v>
      </c>
      <c r="Q6516" t="e">
        <f>VLOOKUP(N6516,[1]Sheet1!$B:$C,2,FALSE)</f>
        <v>#N/A</v>
      </c>
      <c r="R6516" t="e">
        <f>VLOOKUP(N6516,[1]Sheet1!$B:$E,4,FALSE)</f>
        <v>#N/A</v>
      </c>
    </row>
    <row r="6517" spans="1:18" x14ac:dyDescent="0.25">
      <c r="A6517" s="9" t="s">
        <v>4012</v>
      </c>
      <c r="B6517" s="5" t="s">
        <v>4013</v>
      </c>
      <c r="C6517" s="5" t="s">
        <v>1953</v>
      </c>
      <c r="D6517" s="13">
        <v>1197</v>
      </c>
      <c r="E6517" s="5" t="s">
        <v>4015</v>
      </c>
      <c r="F6517" s="5">
        <v>11</v>
      </c>
      <c r="G6517" s="5">
        <v>9</v>
      </c>
      <c r="H6517" s="5">
        <v>18</v>
      </c>
      <c r="I6517" s="5">
        <v>0</v>
      </c>
      <c r="J6517" s="5">
        <v>1</v>
      </c>
      <c r="K6517" s="5">
        <v>122.22</v>
      </c>
      <c r="L6517" s="5" t="s">
        <v>16</v>
      </c>
      <c r="M6517" s="6" t="s">
        <v>4008</v>
      </c>
      <c r="N6517" t="str">
        <f t="shared" si="112"/>
        <v>20140507KXP1197</v>
      </c>
      <c r="O6517" t="e">
        <f>VLOOKUP(N6517,[1]Sheet1!$B:$D,3,FALSE)</f>
        <v>#N/A</v>
      </c>
      <c r="P6517" t="e">
        <f>VLOOKUP(O6517,[2]Sheet1!$1:$1048576,2,FALSE)</f>
        <v>#N/A</v>
      </c>
      <c r="Q6517" t="e">
        <f>VLOOKUP(N6517,[1]Sheet1!$B:$C,2,FALSE)</f>
        <v>#N/A</v>
      </c>
      <c r="R6517" t="e">
        <f>VLOOKUP(N6517,[1]Sheet1!$B:$E,4,FALSE)</f>
        <v>#N/A</v>
      </c>
    </row>
    <row r="6518" spans="1:18" x14ac:dyDescent="0.25">
      <c r="A6518" s="8" t="s">
        <v>4012</v>
      </c>
      <c r="B6518" s="3" t="s">
        <v>4013</v>
      </c>
      <c r="C6518" s="3" t="s">
        <v>2678</v>
      </c>
      <c r="D6518" s="12">
        <v>1242</v>
      </c>
      <c r="E6518" s="3" t="s">
        <v>4016</v>
      </c>
      <c r="F6518" s="3">
        <v>3</v>
      </c>
      <c r="G6518" s="3">
        <v>2</v>
      </c>
      <c r="H6518" s="3">
        <v>5</v>
      </c>
      <c r="I6518" s="3">
        <v>0</v>
      </c>
      <c r="J6518" s="3">
        <v>0</v>
      </c>
      <c r="K6518" s="3">
        <v>150</v>
      </c>
      <c r="L6518" s="3" t="s">
        <v>16</v>
      </c>
      <c r="M6518" s="4" t="s">
        <v>4008</v>
      </c>
      <c r="N6518" t="str">
        <f t="shared" si="112"/>
        <v>20140507KXP1242</v>
      </c>
      <c r="O6518" t="e">
        <f>VLOOKUP(N6518,[1]Sheet1!$B:$D,3,FALSE)</f>
        <v>#N/A</v>
      </c>
      <c r="P6518" t="e">
        <f>VLOOKUP(O6518,[2]Sheet1!$1:$1048576,2,FALSE)</f>
        <v>#N/A</v>
      </c>
      <c r="Q6518" t="e">
        <f>VLOOKUP(N6518,[1]Sheet1!$B:$C,2,FALSE)</f>
        <v>#N/A</v>
      </c>
      <c r="R6518" t="e">
        <f>VLOOKUP(N6518,[1]Sheet1!$B:$E,4,FALSE)</f>
        <v>#N/A</v>
      </c>
    </row>
    <row r="6519" spans="1:18" x14ac:dyDescent="0.25">
      <c r="A6519" s="9" t="s">
        <v>4012</v>
      </c>
      <c r="B6519" s="5" t="s">
        <v>4013</v>
      </c>
      <c r="C6519" s="5" t="s">
        <v>292</v>
      </c>
      <c r="D6519" s="13">
        <v>1111</v>
      </c>
      <c r="E6519" s="5" t="s">
        <v>4017</v>
      </c>
      <c r="F6519" s="5">
        <v>30</v>
      </c>
      <c r="G6519" s="5">
        <v>22</v>
      </c>
      <c r="H6519" s="5">
        <v>28</v>
      </c>
      <c r="I6519" s="5">
        <v>3</v>
      </c>
      <c r="J6519" s="5">
        <v>1</v>
      </c>
      <c r="K6519" s="5">
        <v>136.36000000000001</v>
      </c>
      <c r="L6519" s="5" t="s">
        <v>16</v>
      </c>
      <c r="M6519" s="6" t="s">
        <v>4008</v>
      </c>
      <c r="N6519" t="str">
        <f t="shared" si="112"/>
        <v>20140507KXP1111</v>
      </c>
      <c r="O6519" t="e">
        <f>VLOOKUP(N6519,[1]Sheet1!$B:$D,3,FALSE)</f>
        <v>#N/A</v>
      </c>
      <c r="P6519" t="e">
        <f>VLOOKUP(O6519,[2]Sheet1!$1:$1048576,2,FALSE)</f>
        <v>#N/A</v>
      </c>
      <c r="Q6519" t="e">
        <f>VLOOKUP(N6519,[1]Sheet1!$B:$C,2,FALSE)</f>
        <v>#N/A</v>
      </c>
      <c r="R6519" t="e">
        <f>VLOOKUP(N6519,[1]Sheet1!$B:$E,4,FALSE)</f>
        <v>#N/A</v>
      </c>
    </row>
    <row r="6520" spans="1:18" x14ac:dyDescent="0.25">
      <c r="A6520" s="8" t="s">
        <v>4012</v>
      </c>
      <c r="B6520" s="3" t="s">
        <v>4013</v>
      </c>
      <c r="C6520" s="3" t="s">
        <v>3260</v>
      </c>
      <c r="D6520" s="12">
        <v>1279</v>
      </c>
      <c r="E6520" s="3" t="s">
        <v>4018</v>
      </c>
      <c r="F6520" s="3">
        <v>44</v>
      </c>
      <c r="G6520" s="3">
        <v>35</v>
      </c>
      <c r="H6520" s="3">
        <v>59</v>
      </c>
      <c r="I6520" s="3">
        <v>4</v>
      </c>
      <c r="J6520" s="3">
        <v>1</v>
      </c>
      <c r="K6520" s="3">
        <v>125.71</v>
      </c>
      <c r="L6520" s="3" t="s">
        <v>16</v>
      </c>
      <c r="M6520" s="4" t="s">
        <v>4008</v>
      </c>
      <c r="N6520" t="str">
        <f t="shared" si="112"/>
        <v>20140507KXP1279</v>
      </c>
      <c r="O6520" t="e">
        <f>VLOOKUP(N6520,[1]Sheet1!$B:$D,3,FALSE)</f>
        <v>#N/A</v>
      </c>
      <c r="P6520" t="e">
        <f>VLOOKUP(O6520,[2]Sheet1!$1:$1048576,2,FALSE)</f>
        <v>#N/A</v>
      </c>
      <c r="Q6520" t="e">
        <f>VLOOKUP(N6520,[1]Sheet1!$B:$C,2,FALSE)</f>
        <v>#N/A</v>
      </c>
      <c r="R6520" t="e">
        <f>VLOOKUP(N6520,[1]Sheet1!$B:$E,4,FALSE)</f>
        <v>#N/A</v>
      </c>
    </row>
    <row r="6521" spans="1:18" x14ac:dyDescent="0.25">
      <c r="A6521" s="9" t="s">
        <v>4012</v>
      </c>
      <c r="B6521" s="5" t="s">
        <v>4013</v>
      </c>
      <c r="C6521" s="5" t="s">
        <v>3393</v>
      </c>
      <c r="D6521" s="13">
        <v>1293</v>
      </c>
      <c r="E6521" s="5" t="s">
        <v>4019</v>
      </c>
      <c r="F6521" s="5">
        <v>37</v>
      </c>
      <c r="G6521" s="5">
        <v>31</v>
      </c>
      <c r="H6521" s="5">
        <v>46</v>
      </c>
      <c r="I6521" s="5">
        <v>3</v>
      </c>
      <c r="J6521" s="5">
        <v>0</v>
      </c>
      <c r="K6521" s="5">
        <v>119.35</v>
      </c>
      <c r="L6521" s="5" t="s">
        <v>20</v>
      </c>
      <c r="M6521" s="6" t="s">
        <v>4008</v>
      </c>
      <c r="N6521" t="str">
        <f t="shared" si="112"/>
        <v>20140507KXP1293</v>
      </c>
      <c r="O6521" t="e">
        <f>VLOOKUP(N6521,[1]Sheet1!$B:$D,3,FALSE)</f>
        <v>#N/A</v>
      </c>
      <c r="P6521" t="e">
        <f>VLOOKUP(O6521,[2]Sheet1!$1:$1048576,2,FALSE)</f>
        <v>#N/A</v>
      </c>
      <c r="Q6521" t="e">
        <f>VLOOKUP(N6521,[1]Sheet1!$B:$C,2,FALSE)</f>
        <v>#N/A</v>
      </c>
      <c r="R6521" t="e">
        <f>VLOOKUP(N6521,[1]Sheet1!$B:$E,4,FALSE)</f>
        <v>#N/A</v>
      </c>
    </row>
    <row r="6522" spans="1:18" x14ac:dyDescent="0.25">
      <c r="A6522" s="8" t="s">
        <v>4012</v>
      </c>
      <c r="B6522" s="3" t="s">
        <v>4013</v>
      </c>
      <c r="C6522" s="3" t="s">
        <v>2689</v>
      </c>
      <c r="D6522" s="12">
        <v>1246</v>
      </c>
      <c r="E6522" s="3" t="s">
        <v>26</v>
      </c>
      <c r="F6522" s="3">
        <v>1</v>
      </c>
      <c r="G6522" s="3">
        <v>1</v>
      </c>
      <c r="H6522" s="3">
        <v>3</v>
      </c>
      <c r="I6522" s="3">
        <v>0</v>
      </c>
      <c r="J6522" s="3">
        <v>0</v>
      </c>
      <c r="K6522" s="3">
        <v>100</v>
      </c>
      <c r="L6522" s="3" t="s">
        <v>16</v>
      </c>
      <c r="M6522" s="4" t="s">
        <v>4008</v>
      </c>
      <c r="N6522" t="str">
        <f t="shared" si="112"/>
        <v>20140507KXP1246</v>
      </c>
      <c r="O6522" t="e">
        <f>VLOOKUP(N6522,[1]Sheet1!$B:$D,3,FALSE)</f>
        <v>#N/A</v>
      </c>
      <c r="P6522" t="e">
        <f>VLOOKUP(O6522,[2]Sheet1!$1:$1048576,2,FALSE)</f>
        <v>#N/A</v>
      </c>
      <c r="Q6522" t="e">
        <f>VLOOKUP(N6522,[1]Sheet1!$B:$C,2,FALSE)</f>
        <v>#N/A</v>
      </c>
      <c r="R6522" t="e">
        <f>VLOOKUP(N6522,[1]Sheet1!$B:$E,4,FALSE)</f>
        <v>#N/A</v>
      </c>
    </row>
    <row r="6523" spans="1:18" x14ac:dyDescent="0.25">
      <c r="A6523" s="9" t="s">
        <v>4012</v>
      </c>
      <c r="B6523" s="5" t="s">
        <v>4013</v>
      </c>
      <c r="C6523" s="5" t="s">
        <v>3172</v>
      </c>
      <c r="D6523" s="13">
        <v>1274</v>
      </c>
      <c r="E6523" s="5" t="s">
        <v>67</v>
      </c>
      <c r="F6523" s="5">
        <v>1</v>
      </c>
      <c r="G6523" s="5">
        <v>3</v>
      </c>
      <c r="H6523" s="5">
        <v>5</v>
      </c>
      <c r="I6523" s="5">
        <v>0</v>
      </c>
      <c r="J6523" s="5">
        <v>0</v>
      </c>
      <c r="K6523" s="5">
        <v>33.33</v>
      </c>
      <c r="L6523" s="5" t="s">
        <v>16</v>
      </c>
      <c r="M6523" s="6" t="s">
        <v>4008</v>
      </c>
      <c r="N6523" t="str">
        <f t="shared" si="112"/>
        <v>20140507KXP1274</v>
      </c>
      <c r="O6523" t="e">
        <f>VLOOKUP(N6523,[1]Sheet1!$B:$D,3,FALSE)</f>
        <v>#N/A</v>
      </c>
      <c r="P6523" t="e">
        <f>VLOOKUP(O6523,[2]Sheet1!$1:$1048576,2,FALSE)</f>
        <v>#N/A</v>
      </c>
      <c r="Q6523" t="e">
        <f>VLOOKUP(N6523,[1]Sheet1!$B:$C,2,FALSE)</f>
        <v>#N/A</v>
      </c>
      <c r="R6523" t="e">
        <f>VLOOKUP(N6523,[1]Sheet1!$B:$E,4,FALSE)</f>
        <v>#N/A</v>
      </c>
    </row>
    <row r="6524" spans="1:18" x14ac:dyDescent="0.25">
      <c r="A6524" s="8" t="s">
        <v>4012</v>
      </c>
      <c r="B6524" s="3" t="s">
        <v>4013</v>
      </c>
      <c r="C6524" s="3" t="s">
        <v>317</v>
      </c>
      <c r="D6524" s="12">
        <v>1105</v>
      </c>
      <c r="E6524" s="3" t="s">
        <v>4020</v>
      </c>
      <c r="F6524" s="3">
        <v>0</v>
      </c>
      <c r="G6524" s="3">
        <v>0</v>
      </c>
      <c r="H6524" s="3">
        <v>4</v>
      </c>
      <c r="I6524" s="3">
        <v>0</v>
      </c>
      <c r="J6524" s="3">
        <v>0</v>
      </c>
      <c r="K6524" s="3">
        <v>0</v>
      </c>
      <c r="L6524" s="3" t="s">
        <v>16</v>
      </c>
      <c r="M6524" s="4" t="s">
        <v>4008</v>
      </c>
      <c r="N6524" t="str">
        <f t="shared" si="112"/>
        <v>20140507KXP1105</v>
      </c>
      <c r="O6524" t="e">
        <f>VLOOKUP(N6524,[1]Sheet1!$B:$D,3,FALSE)</f>
        <v>#N/A</v>
      </c>
      <c r="P6524" t="e">
        <f>VLOOKUP(O6524,[2]Sheet1!$1:$1048576,2,FALSE)</f>
        <v>#N/A</v>
      </c>
      <c r="Q6524" t="e">
        <f>VLOOKUP(N6524,[1]Sheet1!$B:$C,2,FALSE)</f>
        <v>#N/A</v>
      </c>
      <c r="R6524" t="e">
        <f>VLOOKUP(N6524,[1]Sheet1!$B:$E,4,FALSE)</f>
        <v>#N/A</v>
      </c>
    </row>
    <row r="6525" spans="1:18" x14ac:dyDescent="0.25">
      <c r="A6525" s="9" t="s">
        <v>4012</v>
      </c>
      <c r="B6525" s="5" t="s">
        <v>4013</v>
      </c>
      <c r="C6525" s="5" t="s">
        <v>2179</v>
      </c>
      <c r="D6525" s="13">
        <v>1196</v>
      </c>
      <c r="E6525" s="5" t="s">
        <v>26</v>
      </c>
      <c r="F6525" s="5">
        <v>21</v>
      </c>
      <c r="G6525" s="5">
        <v>14</v>
      </c>
      <c r="H6525" s="5">
        <v>37</v>
      </c>
      <c r="I6525" s="5">
        <v>1</v>
      </c>
      <c r="J6525" s="5">
        <v>1</v>
      </c>
      <c r="K6525" s="5">
        <v>150</v>
      </c>
      <c r="L6525" s="5" t="s">
        <v>16</v>
      </c>
      <c r="M6525" s="6" t="s">
        <v>4008</v>
      </c>
      <c r="N6525" t="str">
        <f t="shared" si="112"/>
        <v>20140507KXP1196</v>
      </c>
      <c r="O6525" t="e">
        <f>VLOOKUP(N6525,[1]Sheet1!$B:$D,3,FALSE)</f>
        <v>#N/A</v>
      </c>
      <c r="P6525" t="e">
        <f>VLOOKUP(O6525,[2]Sheet1!$1:$1048576,2,FALSE)</f>
        <v>#N/A</v>
      </c>
      <c r="Q6525" t="e">
        <f>VLOOKUP(N6525,[1]Sheet1!$B:$C,2,FALSE)</f>
        <v>#N/A</v>
      </c>
      <c r="R6525" t="e">
        <f>VLOOKUP(N6525,[1]Sheet1!$B:$E,4,FALSE)</f>
        <v>#N/A</v>
      </c>
    </row>
    <row r="6526" spans="1:18" x14ac:dyDescent="0.25">
      <c r="A6526" s="8" t="s">
        <v>4012</v>
      </c>
      <c r="B6526" s="3" t="s">
        <v>4013</v>
      </c>
      <c r="C6526" s="3" t="s">
        <v>285</v>
      </c>
      <c r="D6526" s="12">
        <v>1122</v>
      </c>
      <c r="E6526" s="3" t="s">
        <v>26</v>
      </c>
      <c r="F6526" s="3">
        <v>6</v>
      </c>
      <c r="G6526" s="3">
        <v>1</v>
      </c>
      <c r="H6526" s="3">
        <v>1</v>
      </c>
      <c r="I6526" s="3">
        <v>0</v>
      </c>
      <c r="J6526" s="3">
        <v>1</v>
      </c>
      <c r="K6526" s="3">
        <v>600</v>
      </c>
      <c r="L6526" s="3" t="s">
        <v>16</v>
      </c>
      <c r="M6526" s="4" t="s">
        <v>4008</v>
      </c>
      <c r="N6526" t="str">
        <f t="shared" si="112"/>
        <v>20140507KXP1122</v>
      </c>
      <c r="O6526" t="e">
        <f>VLOOKUP(N6526,[1]Sheet1!$B:$D,3,FALSE)</f>
        <v>#N/A</v>
      </c>
      <c r="P6526" t="e">
        <f>VLOOKUP(O6526,[2]Sheet1!$1:$1048576,2,FALSE)</f>
        <v>#N/A</v>
      </c>
      <c r="Q6526" t="e">
        <f>VLOOKUP(N6526,[1]Sheet1!$B:$C,2,FALSE)</f>
        <v>#N/A</v>
      </c>
      <c r="R6526" t="e">
        <f>VLOOKUP(N6526,[1]Sheet1!$B:$E,4,FALSE)</f>
        <v>#N/A</v>
      </c>
    </row>
    <row r="6527" spans="1:18" x14ac:dyDescent="0.25">
      <c r="A6527" s="9" t="s">
        <v>4012</v>
      </c>
      <c r="B6527" s="5" t="s">
        <v>4013</v>
      </c>
      <c r="C6527" s="5" t="s">
        <v>138</v>
      </c>
      <c r="D6527" s="13">
        <v>1020</v>
      </c>
      <c r="E6527" s="5" t="s">
        <v>4021</v>
      </c>
      <c r="F6527" s="5">
        <v>65</v>
      </c>
      <c r="G6527" s="5">
        <v>52</v>
      </c>
      <c r="H6527" s="5">
        <v>66</v>
      </c>
      <c r="I6527" s="5">
        <v>5</v>
      </c>
      <c r="J6527" s="5">
        <v>3</v>
      </c>
      <c r="K6527" s="5">
        <v>125</v>
      </c>
      <c r="L6527" s="5" t="s">
        <v>20</v>
      </c>
      <c r="M6527" s="6" t="s">
        <v>4008</v>
      </c>
      <c r="N6527" t="str">
        <f t="shared" si="112"/>
        <v>20140507KXP1020</v>
      </c>
      <c r="O6527" t="e">
        <f>VLOOKUP(N6527,[1]Sheet1!$B:$D,3,FALSE)</f>
        <v>#N/A</v>
      </c>
      <c r="P6527" t="e">
        <f>VLOOKUP(O6527,[2]Sheet1!$1:$1048576,2,FALSE)</f>
        <v>#N/A</v>
      </c>
      <c r="Q6527" t="e">
        <f>VLOOKUP(N6527,[1]Sheet1!$B:$C,2,FALSE)</f>
        <v>#N/A</v>
      </c>
      <c r="R6527" t="e">
        <f>VLOOKUP(N6527,[1]Sheet1!$B:$E,4,FALSE)</f>
        <v>#N/A</v>
      </c>
    </row>
    <row r="6528" spans="1:18" x14ac:dyDescent="0.25">
      <c r="A6528" s="8" t="s">
        <v>4012</v>
      </c>
      <c r="B6528" s="3" t="s">
        <v>4013</v>
      </c>
      <c r="C6528" s="3" t="s">
        <v>65</v>
      </c>
      <c r="D6528" s="12">
        <v>1048</v>
      </c>
      <c r="E6528" s="3" t="s">
        <v>3567</v>
      </c>
      <c r="F6528" s="3">
        <v>54</v>
      </c>
      <c r="G6528" s="3">
        <v>34</v>
      </c>
      <c r="H6528" s="3">
        <v>62</v>
      </c>
      <c r="I6528" s="3">
        <v>6</v>
      </c>
      <c r="J6528" s="3">
        <v>1</v>
      </c>
      <c r="K6528" s="3">
        <v>158.82</v>
      </c>
      <c r="L6528" s="3" t="s">
        <v>40</v>
      </c>
      <c r="M6528" s="4" t="s">
        <v>4008</v>
      </c>
      <c r="N6528" t="str">
        <f t="shared" si="112"/>
        <v>20140507KXP1048</v>
      </c>
      <c r="O6528" t="e">
        <f>VLOOKUP(N6528,[1]Sheet1!$B:$D,3,FALSE)</f>
        <v>#N/A</v>
      </c>
      <c r="P6528" t="e">
        <f>VLOOKUP(O6528,[2]Sheet1!$1:$1048576,2,FALSE)</f>
        <v>#N/A</v>
      </c>
      <c r="Q6528" t="e">
        <f>VLOOKUP(N6528,[1]Sheet1!$B:$C,2,FALSE)</f>
        <v>#N/A</v>
      </c>
      <c r="R6528" t="e">
        <f>VLOOKUP(N6528,[1]Sheet1!$B:$E,4,FALSE)</f>
        <v>#N/A</v>
      </c>
    </row>
    <row r="6529" spans="1:18" x14ac:dyDescent="0.25">
      <c r="A6529" s="9" t="s">
        <v>4022</v>
      </c>
      <c r="B6529" s="5" t="s">
        <v>472</v>
      </c>
      <c r="C6529" s="5" t="s">
        <v>87</v>
      </c>
      <c r="D6529" s="13">
        <v>1042</v>
      </c>
      <c r="E6529" s="5" t="s">
        <v>1574</v>
      </c>
      <c r="F6529" s="5">
        <v>6</v>
      </c>
      <c r="G6529" s="5">
        <v>10</v>
      </c>
      <c r="H6529" s="5">
        <v>17</v>
      </c>
      <c r="I6529" s="5">
        <v>0</v>
      </c>
      <c r="J6529" s="5">
        <v>0</v>
      </c>
      <c r="K6529" s="5">
        <v>60</v>
      </c>
      <c r="L6529" s="5" t="s">
        <v>16</v>
      </c>
      <c r="M6529" s="6" t="s">
        <v>4023</v>
      </c>
      <c r="N6529" t="str">
        <f t="shared" si="112"/>
        <v>20140509KXP1042</v>
      </c>
      <c r="O6529" t="str">
        <f>VLOOKUP(N6529,[1]Sheet1!$B:$D,3,FALSE)</f>
        <v>Royal Challengers Bangalore</v>
      </c>
      <c r="P6529" t="str">
        <f>VLOOKUP(O6529,[2]Sheet1!$1:$1048576,2,FALSE)</f>
        <v>Team 2</v>
      </c>
      <c r="Q6529">
        <f>VLOOKUP(N6529,[1]Sheet1!$B:$C,2,FALSE)</f>
        <v>2</v>
      </c>
      <c r="R6529">
        <f>VLOOKUP(N6529,[1]Sheet1!$B:$E,4,FALSE)</f>
        <v>6</v>
      </c>
    </row>
    <row r="6530" spans="1:18" x14ac:dyDescent="0.25">
      <c r="A6530" s="8" t="s">
        <v>4022</v>
      </c>
      <c r="B6530" s="3" t="s">
        <v>472</v>
      </c>
      <c r="C6530" s="3" t="s">
        <v>4000</v>
      </c>
      <c r="D6530" s="12">
        <v>1327</v>
      </c>
      <c r="E6530" s="3" t="s">
        <v>2384</v>
      </c>
      <c r="F6530" s="3">
        <v>24</v>
      </c>
      <c r="G6530" s="3">
        <v>14</v>
      </c>
      <c r="H6530" s="3">
        <v>31</v>
      </c>
      <c r="I6530" s="3">
        <v>1</v>
      </c>
      <c r="J6530" s="3">
        <v>2</v>
      </c>
      <c r="K6530" s="3">
        <v>171.42</v>
      </c>
      <c r="L6530" s="3" t="s">
        <v>16</v>
      </c>
      <c r="M6530" s="4" t="s">
        <v>4023</v>
      </c>
      <c r="N6530" t="str">
        <f t="shared" si="112"/>
        <v>20140509KXP1327</v>
      </c>
      <c r="O6530" t="e">
        <f>VLOOKUP(N6530,[1]Sheet1!$B:$D,3,FALSE)</f>
        <v>#N/A</v>
      </c>
      <c r="P6530" t="e">
        <f>VLOOKUP(O6530,[2]Sheet1!$1:$1048576,2,FALSE)</f>
        <v>#N/A</v>
      </c>
      <c r="Q6530" t="e">
        <f>VLOOKUP(N6530,[1]Sheet1!$B:$C,2,FALSE)</f>
        <v>#N/A</v>
      </c>
      <c r="R6530" t="e">
        <f>VLOOKUP(N6530,[1]Sheet1!$B:$E,4,FALSE)</f>
        <v>#N/A</v>
      </c>
    </row>
    <row r="6531" spans="1:18" x14ac:dyDescent="0.25">
      <c r="A6531" s="9" t="s">
        <v>4022</v>
      </c>
      <c r="B6531" s="5" t="s">
        <v>472</v>
      </c>
      <c r="C6531" s="5" t="s">
        <v>21</v>
      </c>
      <c r="D6531" s="13">
        <v>1024</v>
      </c>
      <c r="E6531" s="5" t="s">
        <v>4024</v>
      </c>
      <c r="F6531" s="5">
        <v>35</v>
      </c>
      <c r="G6531" s="5">
        <v>28</v>
      </c>
      <c r="H6531" s="5">
        <v>43</v>
      </c>
      <c r="I6531" s="5">
        <v>2</v>
      </c>
      <c r="J6531" s="5">
        <v>2</v>
      </c>
      <c r="K6531" s="5">
        <v>125</v>
      </c>
      <c r="L6531" s="5" t="s">
        <v>40</v>
      </c>
      <c r="M6531" s="6" t="s">
        <v>4023</v>
      </c>
      <c r="N6531" t="str">
        <f t="shared" ref="N6531:N6594" si="113">CONCATENATE(A6531,D6531)</f>
        <v>20140509KXP1024</v>
      </c>
      <c r="O6531" t="str">
        <f>VLOOKUP(N6531,[1]Sheet1!$B:$D,3,FALSE)</f>
        <v>Royal Challengers Bangalore</v>
      </c>
      <c r="P6531" t="str">
        <f>VLOOKUP(O6531,[2]Sheet1!$1:$1048576,2,FALSE)</f>
        <v>Team 2</v>
      </c>
      <c r="Q6531">
        <f>VLOOKUP(N6531,[1]Sheet1!$B:$C,2,FALSE)</f>
        <v>2</v>
      </c>
      <c r="R6531">
        <f>VLOOKUP(N6531,[1]Sheet1!$B:$E,4,FALSE)</f>
        <v>3</v>
      </c>
    </row>
    <row r="6532" spans="1:18" x14ac:dyDescent="0.25">
      <c r="A6532" s="8" t="s">
        <v>4022</v>
      </c>
      <c r="B6532" s="3" t="s">
        <v>472</v>
      </c>
      <c r="C6532" s="3" t="s">
        <v>380</v>
      </c>
      <c r="D6532" s="12">
        <v>1074</v>
      </c>
      <c r="E6532" s="3" t="s">
        <v>4025</v>
      </c>
      <c r="F6532" s="3">
        <v>9</v>
      </c>
      <c r="G6532" s="3">
        <v>7</v>
      </c>
      <c r="H6532" s="3">
        <v>15</v>
      </c>
      <c r="I6532" s="3">
        <v>2</v>
      </c>
      <c r="J6532" s="3">
        <v>0</v>
      </c>
      <c r="K6532" s="3">
        <v>128.57</v>
      </c>
      <c r="L6532" s="3" t="s">
        <v>16</v>
      </c>
      <c r="M6532" s="4" t="s">
        <v>4023</v>
      </c>
      <c r="N6532" t="str">
        <f t="shared" si="113"/>
        <v>20140509KXP1074</v>
      </c>
      <c r="O6532" t="str">
        <f>VLOOKUP(N6532,[1]Sheet1!$B:$D,3,FALSE)</f>
        <v>Royal Challengers Bangalore</v>
      </c>
      <c r="P6532" t="str">
        <f>VLOOKUP(O6532,[2]Sheet1!$1:$1048576,2,FALSE)</f>
        <v>Team 2</v>
      </c>
      <c r="Q6532">
        <f>VLOOKUP(N6532,[1]Sheet1!$B:$C,2,FALSE)</f>
        <v>2</v>
      </c>
      <c r="R6532">
        <f>VLOOKUP(N6532,[1]Sheet1!$B:$E,4,FALSE)</f>
        <v>5</v>
      </c>
    </row>
    <row r="6533" spans="1:18" x14ac:dyDescent="0.25">
      <c r="A6533" s="9" t="s">
        <v>4022</v>
      </c>
      <c r="B6533" s="5" t="s">
        <v>472</v>
      </c>
      <c r="C6533" s="5" t="s">
        <v>2539</v>
      </c>
      <c r="D6533" s="13">
        <v>1229</v>
      </c>
      <c r="E6533" s="5" t="s">
        <v>26</v>
      </c>
      <c r="F6533" s="5">
        <v>7</v>
      </c>
      <c r="G6533" s="5">
        <v>8</v>
      </c>
      <c r="H6533" s="5">
        <v>12</v>
      </c>
      <c r="I6533" s="5">
        <v>1</v>
      </c>
      <c r="J6533" s="5">
        <v>0</v>
      </c>
      <c r="K6533" s="5">
        <v>87.5</v>
      </c>
      <c r="L6533" s="5" t="s">
        <v>16</v>
      </c>
      <c r="M6533" s="6" t="s">
        <v>4023</v>
      </c>
      <c r="N6533" t="str">
        <f t="shared" si="113"/>
        <v>20140509KXP1229</v>
      </c>
      <c r="O6533" t="str">
        <f>VLOOKUP(N6533,[1]Sheet1!$B:$D,3,FALSE)</f>
        <v>Royal Challengers Bangalore</v>
      </c>
      <c r="P6533" t="str">
        <f>VLOOKUP(O6533,[2]Sheet1!$1:$1048576,2,FALSE)</f>
        <v>Team 2</v>
      </c>
      <c r="Q6533">
        <f>VLOOKUP(N6533,[1]Sheet1!$B:$C,2,FALSE)</f>
        <v>2</v>
      </c>
      <c r="R6533">
        <f>VLOOKUP(N6533,[1]Sheet1!$B:$E,4,FALSE)</f>
        <v>10</v>
      </c>
    </row>
    <row r="6534" spans="1:18" x14ac:dyDescent="0.25">
      <c r="A6534" s="8" t="s">
        <v>4022</v>
      </c>
      <c r="B6534" s="3" t="s">
        <v>472</v>
      </c>
      <c r="C6534" s="3" t="s">
        <v>241</v>
      </c>
      <c r="D6534" s="12">
        <v>1060</v>
      </c>
      <c r="E6534" s="3" t="s">
        <v>26</v>
      </c>
      <c r="F6534" s="3">
        <v>2</v>
      </c>
      <c r="G6534" s="3">
        <v>4</v>
      </c>
      <c r="H6534" s="3">
        <v>7</v>
      </c>
      <c r="I6534" s="3">
        <v>0</v>
      </c>
      <c r="J6534" s="3">
        <v>0</v>
      </c>
      <c r="K6534" s="3">
        <v>50</v>
      </c>
      <c r="L6534" s="3" t="s">
        <v>16</v>
      </c>
      <c r="M6534" s="4" t="s">
        <v>4023</v>
      </c>
      <c r="N6534" t="str">
        <f t="shared" si="113"/>
        <v>20140509KXP1060</v>
      </c>
      <c r="O6534" t="e">
        <f>VLOOKUP(N6534,[1]Sheet1!$B:$D,3,FALSE)</f>
        <v>#N/A</v>
      </c>
      <c r="P6534" t="e">
        <f>VLOOKUP(O6534,[2]Sheet1!$1:$1048576,2,FALSE)</f>
        <v>#N/A</v>
      </c>
      <c r="Q6534" t="e">
        <f>VLOOKUP(N6534,[1]Sheet1!$B:$C,2,FALSE)</f>
        <v>#N/A</v>
      </c>
      <c r="R6534" t="e">
        <f>VLOOKUP(N6534,[1]Sheet1!$B:$E,4,FALSE)</f>
        <v>#N/A</v>
      </c>
    </row>
    <row r="6535" spans="1:18" x14ac:dyDescent="0.25">
      <c r="A6535" s="9" t="s">
        <v>4022</v>
      </c>
      <c r="B6535" s="5" t="s">
        <v>472</v>
      </c>
      <c r="C6535" s="5" t="s">
        <v>3905</v>
      </c>
      <c r="D6535" s="13">
        <v>1324</v>
      </c>
      <c r="E6535" s="5" t="s">
        <v>2220</v>
      </c>
      <c r="F6535" s="5">
        <v>5</v>
      </c>
      <c r="G6535" s="5">
        <v>4</v>
      </c>
      <c r="H6535" s="5">
        <v>6</v>
      </c>
      <c r="I6535" s="5">
        <v>1</v>
      </c>
      <c r="J6535" s="5">
        <v>0</v>
      </c>
      <c r="K6535" s="5">
        <v>125</v>
      </c>
      <c r="L6535" s="5" t="s">
        <v>16</v>
      </c>
      <c r="M6535" s="6" t="s">
        <v>4023</v>
      </c>
      <c r="N6535" t="str">
        <f t="shared" si="113"/>
        <v>20140509KXP1324</v>
      </c>
      <c r="O6535" t="str">
        <f>VLOOKUP(N6535,[1]Sheet1!$B:$D,3,FALSE)</f>
        <v>Royal Challengers Bangalore</v>
      </c>
      <c r="P6535" t="str">
        <f>VLOOKUP(O6535,[2]Sheet1!$1:$1048576,2,FALSE)</f>
        <v>Team 2</v>
      </c>
      <c r="Q6535">
        <f>VLOOKUP(N6535,[1]Sheet1!$B:$C,2,FALSE)</f>
        <v>2</v>
      </c>
      <c r="R6535">
        <f>VLOOKUP(N6535,[1]Sheet1!$B:$E,4,FALSE)</f>
        <v>8</v>
      </c>
    </row>
    <row r="6536" spans="1:18" x14ac:dyDescent="0.25">
      <c r="A6536" s="8" t="s">
        <v>4022</v>
      </c>
      <c r="B6536" s="3" t="s">
        <v>472</v>
      </c>
      <c r="C6536" s="3" t="s">
        <v>2716</v>
      </c>
      <c r="D6536" s="12">
        <v>1248</v>
      </c>
      <c r="E6536" s="3" t="s">
        <v>4025</v>
      </c>
      <c r="F6536" s="3">
        <v>6</v>
      </c>
      <c r="G6536" s="3">
        <v>2</v>
      </c>
      <c r="H6536" s="3">
        <v>6</v>
      </c>
      <c r="I6536" s="3">
        <v>0</v>
      </c>
      <c r="J6536" s="3">
        <v>1</v>
      </c>
      <c r="K6536" s="3">
        <v>300</v>
      </c>
      <c r="L6536" s="3" t="s">
        <v>16</v>
      </c>
      <c r="M6536" s="4" t="s">
        <v>4023</v>
      </c>
      <c r="N6536" t="str">
        <f t="shared" si="113"/>
        <v>20140509KXP1248</v>
      </c>
      <c r="O6536" t="str">
        <f>VLOOKUP(N6536,[1]Sheet1!$B:$D,3,FALSE)</f>
        <v>Royal Challengers Bangalore</v>
      </c>
      <c r="P6536" t="str">
        <f>VLOOKUP(O6536,[2]Sheet1!$1:$1048576,2,FALSE)</f>
        <v>Team 2</v>
      </c>
      <c r="Q6536">
        <f>VLOOKUP(N6536,[1]Sheet1!$B:$C,2,FALSE)</f>
        <v>2</v>
      </c>
      <c r="R6536">
        <f>VLOOKUP(N6536,[1]Sheet1!$B:$E,4,FALSE)</f>
        <v>9</v>
      </c>
    </row>
    <row r="6537" spans="1:18" x14ac:dyDescent="0.25">
      <c r="A6537" s="9" t="s">
        <v>4022</v>
      </c>
      <c r="B6537" s="5" t="s">
        <v>472</v>
      </c>
      <c r="C6537" s="5" t="s">
        <v>75</v>
      </c>
      <c r="D6537" s="13">
        <v>1010</v>
      </c>
      <c r="E6537" s="5" t="s">
        <v>1265</v>
      </c>
      <c r="F6537" s="5">
        <v>26</v>
      </c>
      <c r="G6537" s="5">
        <v>19</v>
      </c>
      <c r="H6537" s="5">
        <v>27</v>
      </c>
      <c r="I6537" s="5">
        <v>5</v>
      </c>
      <c r="J6537" s="5">
        <v>0</v>
      </c>
      <c r="K6537" s="5">
        <v>136.84</v>
      </c>
      <c r="L6537" s="5" t="s">
        <v>20</v>
      </c>
      <c r="M6537" s="6" t="s">
        <v>4023</v>
      </c>
      <c r="N6537" t="str">
        <f t="shared" si="113"/>
        <v>20140509KXP1010</v>
      </c>
      <c r="O6537" t="str">
        <f>VLOOKUP(N6537,[1]Sheet1!$B:$D,3,FALSE)</f>
        <v>Royal Challengers Bangalore</v>
      </c>
      <c r="P6537" t="str">
        <f>VLOOKUP(O6537,[2]Sheet1!$1:$1048576,2,FALSE)</f>
        <v>Team 2</v>
      </c>
      <c r="Q6537">
        <f>VLOOKUP(N6537,[1]Sheet1!$B:$C,2,FALSE)</f>
        <v>2</v>
      </c>
      <c r="R6537">
        <f>VLOOKUP(N6537,[1]Sheet1!$B:$E,4,FALSE)</f>
        <v>2</v>
      </c>
    </row>
    <row r="6538" spans="1:18" x14ac:dyDescent="0.25">
      <c r="A6538" s="8" t="s">
        <v>4022</v>
      </c>
      <c r="B6538" s="3" t="s">
        <v>472</v>
      </c>
      <c r="C6538" s="3" t="s">
        <v>1471</v>
      </c>
      <c r="D6538" s="12">
        <v>1169</v>
      </c>
      <c r="E6538" s="3" t="s">
        <v>22</v>
      </c>
      <c r="F6538" s="3">
        <v>9</v>
      </c>
      <c r="G6538" s="3">
        <v>9</v>
      </c>
      <c r="H6538" s="3">
        <v>27</v>
      </c>
      <c r="I6538" s="3">
        <v>1</v>
      </c>
      <c r="J6538" s="3">
        <v>0</v>
      </c>
      <c r="K6538" s="3">
        <v>100</v>
      </c>
      <c r="L6538" s="3" t="s">
        <v>16</v>
      </c>
      <c r="M6538" s="4" t="s">
        <v>4023</v>
      </c>
      <c r="N6538" t="str">
        <f t="shared" si="113"/>
        <v>20140509KXP1169</v>
      </c>
      <c r="O6538" t="e">
        <f>VLOOKUP(N6538,[1]Sheet1!$B:$D,3,FALSE)</f>
        <v>#N/A</v>
      </c>
      <c r="P6538" t="e">
        <f>VLOOKUP(O6538,[2]Sheet1!$1:$1048576,2,FALSE)</f>
        <v>#N/A</v>
      </c>
      <c r="Q6538" t="e">
        <f>VLOOKUP(N6538,[1]Sheet1!$B:$C,2,FALSE)</f>
        <v>#N/A</v>
      </c>
      <c r="R6538" t="e">
        <f>VLOOKUP(N6538,[1]Sheet1!$B:$E,4,FALSE)</f>
        <v>#N/A</v>
      </c>
    </row>
    <row r="6539" spans="1:18" x14ac:dyDescent="0.25">
      <c r="A6539" s="9" t="s">
        <v>4022</v>
      </c>
      <c r="B6539" s="5" t="s">
        <v>472</v>
      </c>
      <c r="C6539" s="5" t="s">
        <v>118</v>
      </c>
      <c r="D6539" s="13">
        <v>1064</v>
      </c>
      <c r="E6539" s="5" t="s">
        <v>26</v>
      </c>
      <c r="F6539" s="5">
        <v>59</v>
      </c>
      <c r="G6539" s="5">
        <v>35</v>
      </c>
      <c r="H6539" s="5">
        <v>66</v>
      </c>
      <c r="I6539" s="5">
        <v>3</v>
      </c>
      <c r="J6539" s="5">
        <v>4</v>
      </c>
      <c r="K6539" s="5">
        <v>168.57</v>
      </c>
      <c r="L6539" s="5" t="s">
        <v>40</v>
      </c>
      <c r="M6539" s="6" t="s">
        <v>4023</v>
      </c>
      <c r="N6539" t="str">
        <f t="shared" si="113"/>
        <v>20140509KXP1064</v>
      </c>
      <c r="O6539" t="e">
        <f>VLOOKUP(N6539,[1]Sheet1!$B:$D,3,FALSE)</f>
        <v>#N/A</v>
      </c>
      <c r="P6539" t="e">
        <f>VLOOKUP(O6539,[2]Sheet1!$1:$1048576,2,FALSE)</f>
        <v>#N/A</v>
      </c>
      <c r="Q6539" t="e">
        <f>VLOOKUP(N6539,[1]Sheet1!$B:$C,2,FALSE)</f>
        <v>#N/A</v>
      </c>
      <c r="R6539" t="e">
        <f>VLOOKUP(N6539,[1]Sheet1!$B:$E,4,FALSE)</f>
        <v>#N/A</v>
      </c>
    </row>
    <row r="6540" spans="1:18" x14ac:dyDescent="0.25">
      <c r="A6540" s="8" t="s">
        <v>4022</v>
      </c>
      <c r="B6540" s="3" t="s">
        <v>472</v>
      </c>
      <c r="C6540" s="3" t="s">
        <v>3978</v>
      </c>
      <c r="D6540" s="12">
        <v>1326</v>
      </c>
      <c r="E6540" s="3" t="s">
        <v>4026</v>
      </c>
      <c r="F6540" s="3">
        <v>15</v>
      </c>
      <c r="G6540" s="3">
        <v>14</v>
      </c>
      <c r="H6540" s="3">
        <v>15</v>
      </c>
      <c r="I6540" s="3">
        <v>2</v>
      </c>
      <c r="J6540" s="3">
        <v>0</v>
      </c>
      <c r="K6540" s="3">
        <v>107.14</v>
      </c>
      <c r="L6540" s="3" t="s">
        <v>16</v>
      </c>
      <c r="M6540" s="4" t="s">
        <v>4023</v>
      </c>
      <c r="N6540" t="str">
        <f t="shared" si="113"/>
        <v>20140509KXP1326</v>
      </c>
      <c r="O6540" t="e">
        <f>VLOOKUP(N6540,[1]Sheet1!$B:$D,3,FALSE)</f>
        <v>#N/A</v>
      </c>
      <c r="P6540" t="e">
        <f>VLOOKUP(O6540,[2]Sheet1!$1:$1048576,2,FALSE)</f>
        <v>#N/A</v>
      </c>
      <c r="Q6540" t="e">
        <f>VLOOKUP(N6540,[1]Sheet1!$B:$C,2,FALSE)</f>
        <v>#N/A</v>
      </c>
      <c r="R6540" t="e">
        <f>VLOOKUP(N6540,[1]Sheet1!$B:$E,4,FALSE)</f>
        <v>#N/A</v>
      </c>
    </row>
    <row r="6541" spans="1:18" x14ac:dyDescent="0.25">
      <c r="A6541" s="9" t="s">
        <v>4022</v>
      </c>
      <c r="B6541" s="5" t="s">
        <v>472</v>
      </c>
      <c r="C6541" s="5" t="s">
        <v>3647</v>
      </c>
      <c r="D6541" s="13">
        <v>1308</v>
      </c>
      <c r="E6541" s="5" t="s">
        <v>4027</v>
      </c>
      <c r="F6541" s="5">
        <v>30</v>
      </c>
      <c r="G6541" s="5">
        <v>28</v>
      </c>
      <c r="H6541" s="5">
        <v>49</v>
      </c>
      <c r="I6541" s="5">
        <v>2</v>
      </c>
      <c r="J6541" s="5">
        <v>3</v>
      </c>
      <c r="K6541" s="5">
        <v>107.14</v>
      </c>
      <c r="L6541" s="5" t="s">
        <v>20</v>
      </c>
      <c r="M6541" s="6" t="s">
        <v>4023</v>
      </c>
      <c r="N6541" t="str">
        <f t="shared" si="113"/>
        <v>20140509KXP1308</v>
      </c>
      <c r="O6541" t="e">
        <f>VLOOKUP(N6541,[1]Sheet1!$B:$D,3,FALSE)</f>
        <v>#N/A</v>
      </c>
      <c r="P6541" t="e">
        <f>VLOOKUP(O6541,[2]Sheet1!$1:$1048576,2,FALSE)</f>
        <v>#N/A</v>
      </c>
      <c r="Q6541" t="e">
        <f>VLOOKUP(N6541,[1]Sheet1!$B:$C,2,FALSE)</f>
        <v>#N/A</v>
      </c>
      <c r="R6541" t="e">
        <f>VLOOKUP(N6541,[1]Sheet1!$B:$E,4,FALSE)</f>
        <v>#N/A</v>
      </c>
    </row>
    <row r="6542" spans="1:18" x14ac:dyDescent="0.25">
      <c r="A6542" s="8" t="s">
        <v>4022</v>
      </c>
      <c r="B6542" s="3" t="s">
        <v>472</v>
      </c>
      <c r="C6542" s="3" t="s">
        <v>1477</v>
      </c>
      <c r="D6542" s="12">
        <v>1313</v>
      </c>
      <c r="E6542" s="3" t="s">
        <v>26</v>
      </c>
      <c r="F6542" s="3">
        <v>0</v>
      </c>
      <c r="G6542" s="3">
        <v>0</v>
      </c>
      <c r="H6542" s="3">
        <v>1</v>
      </c>
      <c r="I6542" s="3">
        <v>0</v>
      </c>
      <c r="J6542" s="3">
        <v>0</v>
      </c>
      <c r="K6542" s="3">
        <v>0</v>
      </c>
      <c r="L6542" s="3" t="s">
        <v>16</v>
      </c>
      <c r="M6542" s="4" t="s">
        <v>4023</v>
      </c>
      <c r="N6542" t="str">
        <f t="shared" si="113"/>
        <v>20140509KXP1313</v>
      </c>
      <c r="O6542" t="e">
        <f>VLOOKUP(N6542,[1]Sheet1!$B:$D,3,FALSE)</f>
        <v>#N/A</v>
      </c>
      <c r="P6542" t="e">
        <f>VLOOKUP(O6542,[2]Sheet1!$1:$1048576,2,FALSE)</f>
        <v>#N/A</v>
      </c>
      <c r="Q6542" t="e">
        <f>VLOOKUP(N6542,[1]Sheet1!$B:$C,2,FALSE)</f>
        <v>#N/A</v>
      </c>
      <c r="R6542" t="e">
        <f>VLOOKUP(N6542,[1]Sheet1!$B:$E,4,FALSE)</f>
        <v>#N/A</v>
      </c>
    </row>
    <row r="6543" spans="1:18" x14ac:dyDescent="0.25">
      <c r="A6543" s="9" t="s">
        <v>4022</v>
      </c>
      <c r="B6543" s="5" t="s">
        <v>472</v>
      </c>
      <c r="C6543" s="5" t="s">
        <v>875</v>
      </c>
      <c r="D6543" s="13">
        <v>1051</v>
      </c>
      <c r="E6543" s="5" t="s">
        <v>1265</v>
      </c>
      <c r="F6543" s="5">
        <v>38</v>
      </c>
      <c r="G6543" s="5">
        <v>24</v>
      </c>
      <c r="H6543" s="5">
        <v>50</v>
      </c>
      <c r="I6543" s="5">
        <v>3</v>
      </c>
      <c r="J6543" s="5">
        <v>3</v>
      </c>
      <c r="K6543" s="5">
        <v>158.33000000000001</v>
      </c>
      <c r="L6543" s="5" t="s">
        <v>16</v>
      </c>
      <c r="M6543" s="6" t="s">
        <v>4023</v>
      </c>
      <c r="N6543" t="str">
        <f t="shared" si="113"/>
        <v>20140509KXP1051</v>
      </c>
      <c r="O6543" t="str">
        <f>VLOOKUP(N6543,[1]Sheet1!$B:$D,3,FALSE)</f>
        <v>Royal Challengers Bangalore</v>
      </c>
      <c r="P6543" t="str">
        <f>VLOOKUP(O6543,[2]Sheet1!$1:$1048576,2,FALSE)</f>
        <v>Team 2</v>
      </c>
      <c r="Q6543">
        <f>VLOOKUP(N6543,[1]Sheet1!$B:$C,2,FALSE)</f>
        <v>2</v>
      </c>
      <c r="R6543">
        <f>VLOOKUP(N6543,[1]Sheet1!$B:$E,4,FALSE)</f>
        <v>1</v>
      </c>
    </row>
    <row r="6544" spans="1:18" x14ac:dyDescent="0.25">
      <c r="A6544" s="8" t="s">
        <v>4022</v>
      </c>
      <c r="B6544" s="3" t="s">
        <v>472</v>
      </c>
      <c r="C6544" s="3" t="s">
        <v>3814</v>
      </c>
      <c r="D6544" s="12">
        <v>1317</v>
      </c>
      <c r="E6544" s="3" t="s">
        <v>4028</v>
      </c>
      <c r="F6544" s="3">
        <v>6</v>
      </c>
      <c r="G6544" s="3">
        <v>4</v>
      </c>
      <c r="H6544" s="3">
        <v>5</v>
      </c>
      <c r="I6544" s="3">
        <v>0</v>
      </c>
      <c r="J6544" s="3">
        <v>1</v>
      </c>
      <c r="K6544" s="3">
        <v>150</v>
      </c>
      <c r="L6544" s="3" t="s">
        <v>16</v>
      </c>
      <c r="M6544" s="4" t="s">
        <v>4023</v>
      </c>
      <c r="N6544" t="str">
        <f t="shared" si="113"/>
        <v>20140509KXP1317</v>
      </c>
      <c r="O6544" t="e">
        <f>VLOOKUP(N6544,[1]Sheet1!$B:$D,3,FALSE)</f>
        <v>#N/A</v>
      </c>
      <c r="P6544" t="e">
        <f>VLOOKUP(O6544,[2]Sheet1!$1:$1048576,2,FALSE)</f>
        <v>#N/A</v>
      </c>
      <c r="Q6544" t="e">
        <f>VLOOKUP(N6544,[1]Sheet1!$B:$C,2,FALSE)</f>
        <v>#N/A</v>
      </c>
      <c r="R6544" t="e">
        <f>VLOOKUP(N6544,[1]Sheet1!$B:$E,4,FALSE)</f>
        <v>#N/A</v>
      </c>
    </row>
    <row r="6545" spans="1:18" x14ac:dyDescent="0.25">
      <c r="A6545" s="9" t="s">
        <v>4022</v>
      </c>
      <c r="B6545" s="5" t="s">
        <v>472</v>
      </c>
      <c r="C6545" s="5" t="s">
        <v>1535</v>
      </c>
      <c r="D6545" s="13">
        <v>1183</v>
      </c>
      <c r="E6545" s="5" t="s">
        <v>4029</v>
      </c>
      <c r="F6545" s="5">
        <v>43</v>
      </c>
      <c r="G6545" s="5">
        <v>31</v>
      </c>
      <c r="H6545" s="5">
        <v>52</v>
      </c>
      <c r="I6545" s="5">
        <v>6</v>
      </c>
      <c r="J6545" s="5">
        <v>0</v>
      </c>
      <c r="K6545" s="5">
        <v>138.69999999999999</v>
      </c>
      <c r="L6545" s="5" t="s">
        <v>16</v>
      </c>
      <c r="M6545" s="6" t="s">
        <v>4023</v>
      </c>
      <c r="N6545" t="str">
        <f t="shared" si="113"/>
        <v>20140509KXP1183</v>
      </c>
      <c r="O6545" t="e">
        <f>VLOOKUP(N6545,[1]Sheet1!$B:$D,3,FALSE)</f>
        <v>#N/A</v>
      </c>
      <c r="P6545" t="e">
        <f>VLOOKUP(O6545,[2]Sheet1!$1:$1048576,2,FALSE)</f>
        <v>#N/A</v>
      </c>
      <c r="Q6545" t="e">
        <f>VLOOKUP(N6545,[1]Sheet1!$B:$C,2,FALSE)</f>
        <v>#N/A</v>
      </c>
      <c r="R6545" t="e">
        <f>VLOOKUP(N6545,[1]Sheet1!$B:$E,4,FALSE)</f>
        <v>#N/A</v>
      </c>
    </row>
    <row r="6546" spans="1:18" x14ac:dyDescent="0.25">
      <c r="A6546" s="8" t="s">
        <v>4030</v>
      </c>
      <c r="B6546" s="3" t="s">
        <v>486</v>
      </c>
      <c r="C6546" s="3" t="s">
        <v>138</v>
      </c>
      <c r="D6546" s="12">
        <v>1020</v>
      </c>
      <c r="E6546" s="3" t="s">
        <v>3724</v>
      </c>
      <c r="F6546" s="3">
        <v>47</v>
      </c>
      <c r="G6546" s="3">
        <v>34</v>
      </c>
      <c r="H6546" s="3">
        <v>59</v>
      </c>
      <c r="I6546" s="3">
        <v>5</v>
      </c>
      <c r="J6546" s="3">
        <v>1</v>
      </c>
      <c r="K6546" s="3">
        <v>138.22999999999999</v>
      </c>
      <c r="L6546" s="3" t="s">
        <v>20</v>
      </c>
      <c r="M6546" s="4" t="s">
        <v>4031</v>
      </c>
      <c r="N6546" t="str">
        <f t="shared" si="113"/>
        <v>20140510CSK1020</v>
      </c>
      <c r="O6546" t="e">
        <f>VLOOKUP(N6546,[1]Sheet1!$B:$D,3,FALSE)</f>
        <v>#N/A</v>
      </c>
      <c r="P6546" t="e">
        <f>VLOOKUP(O6546,[2]Sheet1!$1:$1048576,2,FALSE)</f>
        <v>#N/A</v>
      </c>
      <c r="Q6546" t="e">
        <f>VLOOKUP(N6546,[1]Sheet1!$B:$C,2,FALSE)</f>
        <v>#N/A</v>
      </c>
      <c r="R6546" t="e">
        <f>VLOOKUP(N6546,[1]Sheet1!$B:$E,4,FALSE)</f>
        <v>#N/A</v>
      </c>
    </row>
    <row r="6547" spans="1:18" x14ac:dyDescent="0.25">
      <c r="A6547" s="9" t="s">
        <v>4030</v>
      </c>
      <c r="B6547" s="5" t="s">
        <v>486</v>
      </c>
      <c r="C6547" s="5" t="s">
        <v>1638</v>
      </c>
      <c r="D6547" s="13">
        <v>1195</v>
      </c>
      <c r="E6547" s="5" t="s">
        <v>26</v>
      </c>
      <c r="F6547" s="5">
        <v>26</v>
      </c>
      <c r="G6547" s="5">
        <v>15</v>
      </c>
      <c r="H6547" s="5">
        <v>18</v>
      </c>
      <c r="I6547" s="5">
        <v>3</v>
      </c>
      <c r="J6547" s="5">
        <v>1</v>
      </c>
      <c r="K6547" s="5">
        <v>173.33</v>
      </c>
      <c r="L6547" s="5" t="s">
        <v>16</v>
      </c>
      <c r="M6547" s="6" t="s">
        <v>4031</v>
      </c>
      <c r="N6547" t="str">
        <f t="shared" si="113"/>
        <v>20140510CSK1195</v>
      </c>
      <c r="O6547" t="e">
        <f>VLOOKUP(N6547,[1]Sheet1!$B:$D,3,FALSE)</f>
        <v>#N/A</v>
      </c>
      <c r="P6547" t="e">
        <f>VLOOKUP(O6547,[2]Sheet1!$1:$1048576,2,FALSE)</f>
        <v>#N/A</v>
      </c>
      <c r="Q6547" t="e">
        <f>VLOOKUP(N6547,[1]Sheet1!$B:$C,2,FALSE)</f>
        <v>#N/A</v>
      </c>
      <c r="R6547" t="e">
        <f>VLOOKUP(N6547,[1]Sheet1!$B:$E,4,FALSE)</f>
        <v>#N/A</v>
      </c>
    </row>
    <row r="6548" spans="1:18" x14ac:dyDescent="0.25">
      <c r="A6548" s="8" t="s">
        <v>4030</v>
      </c>
      <c r="B6548" s="3" t="s">
        <v>486</v>
      </c>
      <c r="C6548" s="3" t="s">
        <v>65</v>
      </c>
      <c r="D6548" s="12">
        <v>1048</v>
      </c>
      <c r="E6548" s="3" t="s">
        <v>4032</v>
      </c>
      <c r="F6548" s="3">
        <v>69</v>
      </c>
      <c r="G6548" s="3">
        <v>56</v>
      </c>
      <c r="H6548" s="3">
        <v>91</v>
      </c>
      <c r="I6548" s="3">
        <v>5</v>
      </c>
      <c r="J6548" s="3">
        <v>2</v>
      </c>
      <c r="K6548" s="3">
        <v>123.21</v>
      </c>
      <c r="L6548" s="3" t="s">
        <v>40</v>
      </c>
      <c r="M6548" s="4" t="s">
        <v>4031</v>
      </c>
      <c r="N6548" t="str">
        <f t="shared" si="113"/>
        <v>20140510CSK1048</v>
      </c>
      <c r="O6548" t="e">
        <f>VLOOKUP(N6548,[1]Sheet1!$B:$D,3,FALSE)</f>
        <v>#N/A</v>
      </c>
      <c r="P6548" t="e">
        <f>VLOOKUP(O6548,[2]Sheet1!$1:$1048576,2,FALSE)</f>
        <v>#N/A</v>
      </c>
      <c r="Q6548" t="e">
        <f>VLOOKUP(N6548,[1]Sheet1!$B:$C,2,FALSE)</f>
        <v>#N/A</v>
      </c>
      <c r="R6548" t="e">
        <f>VLOOKUP(N6548,[1]Sheet1!$B:$E,4,FALSE)</f>
        <v>#N/A</v>
      </c>
    </row>
    <row r="6549" spans="1:18" x14ac:dyDescent="0.25">
      <c r="A6549" s="9" t="s">
        <v>4030</v>
      </c>
      <c r="B6549" s="5" t="s">
        <v>486</v>
      </c>
      <c r="C6549" s="5" t="s">
        <v>23</v>
      </c>
      <c r="D6549" s="13">
        <v>1066</v>
      </c>
      <c r="E6549" s="5" t="s">
        <v>26</v>
      </c>
      <c r="F6549" s="5">
        <v>10</v>
      </c>
      <c r="G6549" s="5">
        <v>6</v>
      </c>
      <c r="H6549" s="5">
        <v>6</v>
      </c>
      <c r="I6549" s="5">
        <v>2</v>
      </c>
      <c r="J6549" s="5">
        <v>0</v>
      </c>
      <c r="K6549" s="5">
        <v>166.66</v>
      </c>
      <c r="L6549" s="5" t="s">
        <v>16</v>
      </c>
      <c r="M6549" s="6" t="s">
        <v>4031</v>
      </c>
      <c r="N6549" t="str">
        <f t="shared" si="113"/>
        <v>20140510CSK1066</v>
      </c>
      <c r="O6549" t="e">
        <f>VLOOKUP(N6549,[1]Sheet1!$B:$D,3,FALSE)</f>
        <v>#N/A</v>
      </c>
      <c r="P6549" t="e">
        <f>VLOOKUP(O6549,[2]Sheet1!$1:$1048576,2,FALSE)</f>
        <v>#N/A</v>
      </c>
      <c r="Q6549" t="e">
        <f>VLOOKUP(N6549,[1]Sheet1!$B:$C,2,FALSE)</f>
        <v>#N/A</v>
      </c>
      <c r="R6549" t="e">
        <f>VLOOKUP(N6549,[1]Sheet1!$B:$E,4,FALSE)</f>
        <v>#N/A</v>
      </c>
    </row>
    <row r="6550" spans="1:18" x14ac:dyDescent="0.25">
      <c r="A6550" s="8" t="s">
        <v>4030</v>
      </c>
      <c r="B6550" s="3" t="s">
        <v>486</v>
      </c>
      <c r="C6550" s="3" t="s">
        <v>317</v>
      </c>
      <c r="D6550" s="12">
        <v>1105</v>
      </c>
      <c r="E6550" s="3" t="s">
        <v>26</v>
      </c>
      <c r="F6550" s="3">
        <v>23</v>
      </c>
      <c r="G6550" s="3">
        <v>14</v>
      </c>
      <c r="H6550" s="3">
        <v>38</v>
      </c>
      <c r="I6550" s="3">
        <v>2</v>
      </c>
      <c r="J6550" s="3">
        <v>0</v>
      </c>
      <c r="K6550" s="3">
        <v>164.28</v>
      </c>
      <c r="L6550" s="3" t="s">
        <v>16</v>
      </c>
      <c r="M6550" s="4" t="s">
        <v>4031</v>
      </c>
      <c r="N6550" t="str">
        <f t="shared" si="113"/>
        <v>20140510CSK1105</v>
      </c>
      <c r="O6550" t="e">
        <f>VLOOKUP(N6550,[1]Sheet1!$B:$D,3,FALSE)</f>
        <v>#N/A</v>
      </c>
      <c r="P6550" t="e">
        <f>VLOOKUP(O6550,[2]Sheet1!$1:$1048576,2,FALSE)</f>
        <v>#N/A</v>
      </c>
      <c r="Q6550" t="e">
        <f>VLOOKUP(N6550,[1]Sheet1!$B:$C,2,FALSE)</f>
        <v>#N/A</v>
      </c>
      <c r="R6550" t="e">
        <f>VLOOKUP(N6550,[1]Sheet1!$B:$E,4,FALSE)</f>
        <v>#N/A</v>
      </c>
    </row>
    <row r="6551" spans="1:18" x14ac:dyDescent="0.25">
      <c r="A6551" s="9" t="s">
        <v>4030</v>
      </c>
      <c r="B6551" s="5" t="s">
        <v>486</v>
      </c>
      <c r="C6551" s="5" t="s">
        <v>107</v>
      </c>
      <c r="D6551" s="13">
        <v>1055</v>
      </c>
      <c r="E6551" s="5" t="s">
        <v>2818</v>
      </c>
      <c r="F6551" s="5">
        <v>10</v>
      </c>
      <c r="G6551" s="5">
        <v>14</v>
      </c>
      <c r="H6551" s="5">
        <v>21</v>
      </c>
      <c r="I6551" s="5">
        <v>1</v>
      </c>
      <c r="J6551" s="5">
        <v>0</v>
      </c>
      <c r="K6551" s="5">
        <v>71.42</v>
      </c>
      <c r="L6551" s="5" t="s">
        <v>16</v>
      </c>
      <c r="M6551" s="6" t="s">
        <v>4031</v>
      </c>
      <c r="N6551" t="str">
        <f t="shared" si="113"/>
        <v>20140510CSK1055</v>
      </c>
      <c r="O6551" t="e">
        <f>VLOOKUP(N6551,[1]Sheet1!$B:$D,3,FALSE)</f>
        <v>#N/A</v>
      </c>
      <c r="P6551" t="e">
        <f>VLOOKUP(O6551,[2]Sheet1!$1:$1048576,2,FALSE)</f>
        <v>#N/A</v>
      </c>
      <c r="Q6551" t="e">
        <f>VLOOKUP(N6551,[1]Sheet1!$B:$C,2,FALSE)</f>
        <v>#N/A</v>
      </c>
      <c r="R6551" t="e">
        <f>VLOOKUP(N6551,[1]Sheet1!$B:$E,4,FALSE)</f>
        <v>#N/A</v>
      </c>
    </row>
    <row r="6552" spans="1:18" x14ac:dyDescent="0.25">
      <c r="A6552" s="8" t="s">
        <v>4030</v>
      </c>
      <c r="B6552" s="3" t="s">
        <v>486</v>
      </c>
      <c r="C6552" s="3" t="s">
        <v>1110</v>
      </c>
      <c r="D6552" s="12">
        <v>1118</v>
      </c>
      <c r="E6552" s="3" t="s">
        <v>4033</v>
      </c>
      <c r="F6552" s="3">
        <v>24</v>
      </c>
      <c r="G6552" s="3">
        <v>20</v>
      </c>
      <c r="H6552" s="3">
        <v>39</v>
      </c>
      <c r="I6552" s="3">
        <v>2</v>
      </c>
      <c r="J6552" s="3">
        <v>1</v>
      </c>
      <c r="K6552" s="3">
        <v>120</v>
      </c>
      <c r="L6552" s="3" t="s">
        <v>16</v>
      </c>
      <c r="M6552" s="4" t="s">
        <v>4031</v>
      </c>
      <c r="N6552" t="str">
        <f t="shared" si="113"/>
        <v>20140510CSK1118</v>
      </c>
      <c r="O6552" t="e">
        <f>VLOOKUP(N6552,[1]Sheet1!$B:$D,3,FALSE)</f>
        <v>#N/A</v>
      </c>
      <c r="P6552" t="e">
        <f>VLOOKUP(O6552,[2]Sheet1!$1:$1048576,2,FALSE)</f>
        <v>#N/A</v>
      </c>
      <c r="Q6552" t="e">
        <f>VLOOKUP(N6552,[1]Sheet1!$B:$C,2,FALSE)</f>
        <v>#N/A</v>
      </c>
      <c r="R6552" t="e">
        <f>VLOOKUP(N6552,[1]Sheet1!$B:$E,4,FALSE)</f>
        <v>#N/A</v>
      </c>
    </row>
    <row r="6553" spans="1:18" x14ac:dyDescent="0.25">
      <c r="A6553" s="9" t="s">
        <v>4030</v>
      </c>
      <c r="B6553" s="5" t="s">
        <v>486</v>
      </c>
      <c r="C6553" s="5" t="s">
        <v>3433</v>
      </c>
      <c r="D6553" s="13">
        <v>1297</v>
      </c>
      <c r="E6553" s="5" t="s">
        <v>4034</v>
      </c>
      <c r="F6553" s="5">
        <v>10</v>
      </c>
      <c r="G6553" s="5">
        <v>9</v>
      </c>
      <c r="H6553" s="5">
        <v>11</v>
      </c>
      <c r="I6553" s="5">
        <v>2</v>
      </c>
      <c r="J6553" s="5">
        <v>0</v>
      </c>
      <c r="K6553" s="5">
        <v>111.11</v>
      </c>
      <c r="L6553" s="5" t="s">
        <v>16</v>
      </c>
      <c r="M6553" s="6" t="s">
        <v>4031</v>
      </c>
      <c r="N6553" t="str">
        <f t="shared" si="113"/>
        <v>20140510CSK1297</v>
      </c>
      <c r="O6553" t="e">
        <f>VLOOKUP(N6553,[1]Sheet1!$B:$D,3,FALSE)</f>
        <v>#N/A</v>
      </c>
      <c r="P6553" t="e">
        <f>VLOOKUP(O6553,[2]Sheet1!$1:$1048576,2,FALSE)</f>
        <v>#N/A</v>
      </c>
      <c r="Q6553" t="e">
        <f>VLOOKUP(N6553,[1]Sheet1!$B:$C,2,FALSE)</f>
        <v>#N/A</v>
      </c>
      <c r="R6553" t="e">
        <f>VLOOKUP(N6553,[1]Sheet1!$B:$E,4,FALSE)</f>
        <v>#N/A</v>
      </c>
    </row>
    <row r="6554" spans="1:18" x14ac:dyDescent="0.25">
      <c r="A6554" s="8" t="s">
        <v>4030</v>
      </c>
      <c r="B6554" s="3" t="s">
        <v>486</v>
      </c>
      <c r="C6554" s="3" t="s">
        <v>860</v>
      </c>
      <c r="D6554" s="12">
        <v>1022</v>
      </c>
      <c r="E6554" s="3" t="s">
        <v>1767</v>
      </c>
      <c r="F6554" s="3">
        <v>6</v>
      </c>
      <c r="G6554" s="3">
        <v>12</v>
      </c>
      <c r="H6554" s="3">
        <v>10</v>
      </c>
      <c r="I6554" s="3">
        <v>1</v>
      </c>
      <c r="J6554" s="3">
        <v>0</v>
      </c>
      <c r="K6554" s="3">
        <v>50</v>
      </c>
      <c r="L6554" s="3" t="s">
        <v>40</v>
      </c>
      <c r="M6554" s="4" t="s">
        <v>4031</v>
      </c>
      <c r="N6554" t="str">
        <f t="shared" si="113"/>
        <v>20140510CSK1022</v>
      </c>
      <c r="O6554" t="e">
        <f>VLOOKUP(N6554,[1]Sheet1!$B:$D,3,FALSE)</f>
        <v>#N/A</v>
      </c>
      <c r="P6554" t="e">
        <f>VLOOKUP(O6554,[2]Sheet1!$1:$1048576,2,FALSE)</f>
        <v>#N/A</v>
      </c>
      <c r="Q6554" t="e">
        <f>VLOOKUP(N6554,[1]Sheet1!$B:$C,2,FALSE)</f>
        <v>#N/A</v>
      </c>
      <c r="R6554" t="e">
        <f>VLOOKUP(N6554,[1]Sheet1!$B:$E,4,FALSE)</f>
        <v>#N/A</v>
      </c>
    </row>
    <row r="6555" spans="1:18" x14ac:dyDescent="0.25">
      <c r="A6555" s="9" t="s">
        <v>4030</v>
      </c>
      <c r="B6555" s="5" t="s">
        <v>486</v>
      </c>
      <c r="C6555" s="5" t="s">
        <v>846</v>
      </c>
      <c r="D6555" s="13">
        <v>1004</v>
      </c>
      <c r="E6555" s="5" t="s">
        <v>26</v>
      </c>
      <c r="F6555" s="5">
        <v>40</v>
      </c>
      <c r="G6555" s="5">
        <v>28</v>
      </c>
      <c r="H6555" s="5">
        <v>52</v>
      </c>
      <c r="I6555" s="5">
        <v>0</v>
      </c>
      <c r="J6555" s="5">
        <v>3</v>
      </c>
      <c r="K6555" s="5">
        <v>142.85</v>
      </c>
      <c r="L6555" s="5" t="s">
        <v>16</v>
      </c>
      <c r="M6555" s="6" t="s">
        <v>4031</v>
      </c>
      <c r="N6555" t="str">
        <f t="shared" si="113"/>
        <v>20140510CSK1004</v>
      </c>
      <c r="O6555" t="e">
        <f>VLOOKUP(N6555,[1]Sheet1!$B:$D,3,FALSE)</f>
        <v>#N/A</v>
      </c>
      <c r="P6555" t="e">
        <f>VLOOKUP(O6555,[2]Sheet1!$1:$1048576,2,FALSE)</f>
        <v>#N/A</v>
      </c>
      <c r="Q6555" t="e">
        <f>VLOOKUP(N6555,[1]Sheet1!$B:$C,2,FALSE)</f>
        <v>#N/A</v>
      </c>
      <c r="R6555" t="e">
        <f>VLOOKUP(N6555,[1]Sheet1!$B:$E,4,FALSE)</f>
        <v>#N/A</v>
      </c>
    </row>
    <row r="6556" spans="1:18" x14ac:dyDescent="0.25">
      <c r="A6556" s="8" t="s">
        <v>4030</v>
      </c>
      <c r="B6556" s="3" t="s">
        <v>486</v>
      </c>
      <c r="C6556" s="3" t="s">
        <v>283</v>
      </c>
      <c r="D6556" s="12">
        <v>1076</v>
      </c>
      <c r="E6556" s="3" t="s">
        <v>2105</v>
      </c>
      <c r="F6556" s="3">
        <v>36</v>
      </c>
      <c r="G6556" s="3">
        <v>22</v>
      </c>
      <c r="H6556" s="3">
        <v>28</v>
      </c>
      <c r="I6556" s="3">
        <v>4</v>
      </c>
      <c r="J6556" s="3">
        <v>1</v>
      </c>
      <c r="K6556" s="3">
        <v>163.63</v>
      </c>
      <c r="L6556" s="3" t="s">
        <v>20</v>
      </c>
      <c r="M6556" s="4" t="s">
        <v>4031</v>
      </c>
      <c r="N6556" t="str">
        <f t="shared" si="113"/>
        <v>20140510CSK1076</v>
      </c>
      <c r="O6556" t="e">
        <f>VLOOKUP(N6556,[1]Sheet1!$B:$D,3,FALSE)</f>
        <v>#N/A</v>
      </c>
      <c r="P6556" t="e">
        <f>VLOOKUP(O6556,[2]Sheet1!$1:$1048576,2,FALSE)</f>
        <v>#N/A</v>
      </c>
      <c r="Q6556" t="e">
        <f>VLOOKUP(N6556,[1]Sheet1!$B:$C,2,FALSE)</f>
        <v>#N/A</v>
      </c>
      <c r="R6556" t="e">
        <f>VLOOKUP(N6556,[1]Sheet1!$B:$E,4,FALSE)</f>
        <v>#N/A</v>
      </c>
    </row>
    <row r="6557" spans="1:18" x14ac:dyDescent="0.25">
      <c r="A6557" s="9" t="s">
        <v>4035</v>
      </c>
      <c r="B6557" s="5" t="s">
        <v>498</v>
      </c>
      <c r="C6557" s="5" t="s">
        <v>53</v>
      </c>
      <c r="D6557" s="13">
        <v>1035</v>
      </c>
      <c r="E6557" s="5" t="s">
        <v>3077</v>
      </c>
      <c r="F6557" s="5">
        <v>17</v>
      </c>
      <c r="G6557" s="5">
        <v>8</v>
      </c>
      <c r="H6557" s="5">
        <v>16</v>
      </c>
      <c r="I6557" s="5">
        <v>3</v>
      </c>
      <c r="J6557" s="5">
        <v>0</v>
      </c>
      <c r="K6557" s="5">
        <v>212.5</v>
      </c>
      <c r="L6557" s="5" t="s">
        <v>16</v>
      </c>
      <c r="M6557" s="6" t="s">
        <v>4031</v>
      </c>
      <c r="N6557" t="str">
        <f t="shared" si="113"/>
        <v>20140510SH1035</v>
      </c>
      <c r="O6557" t="e">
        <f>VLOOKUP(N6557,[1]Sheet1!$B:$D,3,FALSE)</f>
        <v>#N/A</v>
      </c>
      <c r="P6557" t="e">
        <f>VLOOKUP(O6557,[2]Sheet1!$1:$1048576,2,FALSE)</f>
        <v>#N/A</v>
      </c>
      <c r="Q6557" t="e">
        <f>VLOOKUP(N6557,[1]Sheet1!$B:$C,2,FALSE)</f>
        <v>#N/A</v>
      </c>
      <c r="R6557" t="e">
        <f>VLOOKUP(N6557,[1]Sheet1!$B:$E,4,FALSE)</f>
        <v>#N/A</v>
      </c>
    </row>
    <row r="6558" spans="1:18" x14ac:dyDescent="0.25">
      <c r="A6558" s="8" t="s">
        <v>4035</v>
      </c>
      <c r="B6558" s="3" t="s">
        <v>498</v>
      </c>
      <c r="C6558" s="3" t="s">
        <v>77</v>
      </c>
      <c r="D6558" s="12">
        <v>1012</v>
      </c>
      <c r="E6558" s="3" t="s">
        <v>4036</v>
      </c>
      <c r="F6558" s="3">
        <v>35</v>
      </c>
      <c r="G6558" s="3">
        <v>27</v>
      </c>
      <c r="H6558" s="3">
        <v>30</v>
      </c>
      <c r="I6558" s="3">
        <v>3</v>
      </c>
      <c r="J6558" s="3">
        <v>1</v>
      </c>
      <c r="K6558" s="3">
        <v>129.62</v>
      </c>
      <c r="L6558" s="3" t="s">
        <v>16</v>
      </c>
      <c r="M6558" s="4" t="s">
        <v>4031</v>
      </c>
      <c r="N6558" t="str">
        <f t="shared" si="113"/>
        <v>20140510SH1012</v>
      </c>
      <c r="O6558" t="e">
        <f>VLOOKUP(N6558,[1]Sheet1!$B:$D,3,FALSE)</f>
        <v>#N/A</v>
      </c>
      <c r="P6558" t="e">
        <f>VLOOKUP(O6558,[2]Sheet1!$1:$1048576,2,FALSE)</f>
        <v>#N/A</v>
      </c>
      <c r="Q6558" t="e">
        <f>VLOOKUP(N6558,[1]Sheet1!$B:$C,2,FALSE)</f>
        <v>#N/A</v>
      </c>
      <c r="R6558" t="e">
        <f>VLOOKUP(N6558,[1]Sheet1!$B:$E,4,FALSE)</f>
        <v>#N/A</v>
      </c>
    </row>
    <row r="6559" spans="1:18" x14ac:dyDescent="0.25">
      <c r="A6559" s="9" t="s">
        <v>4035</v>
      </c>
      <c r="B6559" s="5" t="s">
        <v>498</v>
      </c>
      <c r="C6559" s="5" t="s">
        <v>33</v>
      </c>
      <c r="D6559" s="13">
        <v>1050</v>
      </c>
      <c r="E6559" s="5" t="s">
        <v>4037</v>
      </c>
      <c r="F6559" s="5">
        <v>33</v>
      </c>
      <c r="G6559" s="5">
        <v>29</v>
      </c>
      <c r="H6559" s="5">
        <v>57</v>
      </c>
      <c r="I6559" s="5">
        <v>3</v>
      </c>
      <c r="J6559" s="5">
        <v>0</v>
      </c>
      <c r="K6559" s="5">
        <v>113.79</v>
      </c>
      <c r="L6559" s="5" t="s">
        <v>16</v>
      </c>
      <c r="M6559" s="6" t="s">
        <v>4031</v>
      </c>
      <c r="N6559" t="str">
        <f t="shared" si="113"/>
        <v>20140510SH1050</v>
      </c>
      <c r="O6559" t="e">
        <f>VLOOKUP(N6559,[1]Sheet1!$B:$D,3,FALSE)</f>
        <v>#N/A</v>
      </c>
      <c r="P6559" t="e">
        <f>VLOOKUP(O6559,[2]Sheet1!$1:$1048576,2,FALSE)</f>
        <v>#N/A</v>
      </c>
      <c r="Q6559" t="e">
        <f>VLOOKUP(N6559,[1]Sheet1!$B:$C,2,FALSE)</f>
        <v>#N/A</v>
      </c>
      <c r="R6559" t="e">
        <f>VLOOKUP(N6559,[1]Sheet1!$B:$E,4,FALSE)</f>
        <v>#N/A</v>
      </c>
    </row>
    <row r="6560" spans="1:18" x14ac:dyDescent="0.25">
      <c r="A6560" s="8" t="s">
        <v>4035</v>
      </c>
      <c r="B6560" s="3" t="s">
        <v>498</v>
      </c>
      <c r="C6560" s="3" t="s">
        <v>2655</v>
      </c>
      <c r="D6560" s="12">
        <v>1238</v>
      </c>
      <c r="E6560" s="3" t="s">
        <v>4038</v>
      </c>
      <c r="F6560" s="3">
        <v>52</v>
      </c>
      <c r="G6560" s="3">
        <v>25</v>
      </c>
      <c r="H6560" s="3">
        <v>31</v>
      </c>
      <c r="I6560" s="3">
        <v>7</v>
      </c>
      <c r="J6560" s="3">
        <v>1</v>
      </c>
      <c r="K6560" s="3">
        <v>208</v>
      </c>
      <c r="L6560" s="3" t="s">
        <v>16</v>
      </c>
      <c r="M6560" s="4" t="s">
        <v>4031</v>
      </c>
      <c r="N6560" t="str">
        <f t="shared" si="113"/>
        <v>20140510SH1238</v>
      </c>
      <c r="O6560" t="e">
        <f>VLOOKUP(N6560,[1]Sheet1!$B:$D,3,FALSE)</f>
        <v>#N/A</v>
      </c>
      <c r="P6560" t="e">
        <f>VLOOKUP(O6560,[2]Sheet1!$1:$1048576,2,FALSE)</f>
        <v>#N/A</v>
      </c>
      <c r="Q6560" t="e">
        <f>VLOOKUP(N6560,[1]Sheet1!$B:$C,2,FALSE)</f>
        <v>#N/A</v>
      </c>
      <c r="R6560" t="e">
        <f>VLOOKUP(N6560,[1]Sheet1!$B:$E,4,FALSE)</f>
        <v>#N/A</v>
      </c>
    </row>
    <row r="6561" spans="1:18" x14ac:dyDescent="0.25">
      <c r="A6561" s="9" t="s">
        <v>4035</v>
      </c>
      <c r="B6561" s="5" t="s">
        <v>498</v>
      </c>
      <c r="C6561" s="5" t="s">
        <v>1379</v>
      </c>
      <c r="D6561" s="13">
        <v>1152</v>
      </c>
      <c r="E6561" s="5" t="s">
        <v>26</v>
      </c>
      <c r="F6561" s="5">
        <v>11</v>
      </c>
      <c r="G6561" s="5">
        <v>4</v>
      </c>
      <c r="H6561" s="5">
        <v>6</v>
      </c>
      <c r="I6561" s="5">
        <v>2</v>
      </c>
      <c r="J6561" s="5">
        <v>0</v>
      </c>
      <c r="K6561" s="5">
        <v>275</v>
      </c>
      <c r="L6561" s="5" t="s">
        <v>16</v>
      </c>
      <c r="M6561" s="6" t="s">
        <v>4031</v>
      </c>
      <c r="N6561" t="str">
        <f t="shared" si="113"/>
        <v>20140510SH1152</v>
      </c>
      <c r="O6561" t="e">
        <f>VLOOKUP(N6561,[1]Sheet1!$B:$D,3,FALSE)</f>
        <v>#N/A</v>
      </c>
      <c r="P6561" t="e">
        <f>VLOOKUP(O6561,[2]Sheet1!$1:$1048576,2,FALSE)</f>
        <v>#N/A</v>
      </c>
      <c r="Q6561" t="e">
        <f>VLOOKUP(N6561,[1]Sheet1!$B:$C,2,FALSE)</f>
        <v>#N/A</v>
      </c>
      <c r="R6561" t="e">
        <f>VLOOKUP(N6561,[1]Sheet1!$B:$E,4,FALSE)</f>
        <v>#N/A</v>
      </c>
    </row>
    <row r="6562" spans="1:18" x14ac:dyDescent="0.25">
      <c r="A6562" s="8" t="s">
        <v>4035</v>
      </c>
      <c r="B6562" s="3" t="s">
        <v>498</v>
      </c>
      <c r="C6562" s="3" t="s">
        <v>994</v>
      </c>
      <c r="D6562" s="12">
        <v>1092</v>
      </c>
      <c r="E6562" s="3" t="s">
        <v>26</v>
      </c>
      <c r="F6562" s="3">
        <v>8</v>
      </c>
      <c r="G6562" s="3">
        <v>3</v>
      </c>
      <c r="H6562" s="3">
        <v>10</v>
      </c>
      <c r="I6562" s="3">
        <v>0</v>
      </c>
      <c r="J6562" s="3">
        <v>1</v>
      </c>
      <c r="K6562" s="3">
        <v>266.66000000000003</v>
      </c>
      <c r="L6562" s="3" t="s">
        <v>16</v>
      </c>
      <c r="M6562" s="4" t="s">
        <v>4031</v>
      </c>
      <c r="N6562" t="str">
        <f t="shared" si="113"/>
        <v>20140510SH1092</v>
      </c>
      <c r="O6562" t="e">
        <f>VLOOKUP(N6562,[1]Sheet1!$B:$D,3,FALSE)</f>
        <v>#N/A</v>
      </c>
      <c r="P6562" t="e">
        <f>VLOOKUP(O6562,[2]Sheet1!$1:$1048576,2,FALSE)</f>
        <v>#N/A</v>
      </c>
      <c r="Q6562" t="e">
        <f>VLOOKUP(N6562,[1]Sheet1!$B:$C,2,FALSE)</f>
        <v>#N/A</v>
      </c>
      <c r="R6562" t="e">
        <f>VLOOKUP(N6562,[1]Sheet1!$B:$E,4,FALSE)</f>
        <v>#N/A</v>
      </c>
    </row>
    <row r="6563" spans="1:18" x14ac:dyDescent="0.25">
      <c r="A6563" s="9" t="s">
        <v>4035</v>
      </c>
      <c r="B6563" s="5" t="s">
        <v>498</v>
      </c>
      <c r="C6563" s="5" t="s">
        <v>84</v>
      </c>
      <c r="D6563" s="13">
        <v>1014</v>
      </c>
      <c r="E6563" s="5" t="s">
        <v>4039</v>
      </c>
      <c r="F6563" s="5">
        <v>23</v>
      </c>
      <c r="G6563" s="5">
        <v>20</v>
      </c>
      <c r="H6563" s="5">
        <v>29</v>
      </c>
      <c r="I6563" s="5">
        <v>0</v>
      </c>
      <c r="J6563" s="5">
        <v>1</v>
      </c>
      <c r="K6563" s="5">
        <v>115</v>
      </c>
      <c r="L6563" s="5" t="s">
        <v>86</v>
      </c>
      <c r="M6563" s="6" t="s">
        <v>4031</v>
      </c>
      <c r="N6563" t="str">
        <f t="shared" si="113"/>
        <v>20140510SH1014</v>
      </c>
      <c r="O6563" t="e">
        <f>VLOOKUP(N6563,[1]Sheet1!$B:$D,3,FALSE)</f>
        <v>#N/A</v>
      </c>
      <c r="P6563" t="e">
        <f>VLOOKUP(O6563,[2]Sheet1!$1:$1048576,2,FALSE)</f>
        <v>#N/A</v>
      </c>
      <c r="Q6563" t="e">
        <f>VLOOKUP(N6563,[1]Sheet1!$B:$C,2,FALSE)</f>
        <v>#N/A</v>
      </c>
      <c r="R6563" t="e">
        <f>VLOOKUP(N6563,[1]Sheet1!$B:$E,4,FALSE)</f>
        <v>#N/A</v>
      </c>
    </row>
    <row r="6564" spans="1:18" x14ac:dyDescent="0.25">
      <c r="A6564" s="8" t="s">
        <v>4035</v>
      </c>
      <c r="B6564" s="3" t="s">
        <v>498</v>
      </c>
      <c r="C6564" s="3" t="s">
        <v>2664</v>
      </c>
      <c r="D6564" s="12">
        <v>1241</v>
      </c>
      <c r="E6564" s="3" t="s">
        <v>3766</v>
      </c>
      <c r="F6564" s="3">
        <v>90</v>
      </c>
      <c r="G6564" s="3">
        <v>38</v>
      </c>
      <c r="H6564" s="3">
        <v>58</v>
      </c>
      <c r="I6564" s="3">
        <v>6</v>
      </c>
      <c r="J6564" s="3">
        <v>8</v>
      </c>
      <c r="K6564" s="3">
        <v>236.84</v>
      </c>
      <c r="L6564" s="3" t="s">
        <v>16</v>
      </c>
      <c r="M6564" s="4" t="s">
        <v>4031</v>
      </c>
      <c r="N6564" t="str">
        <f t="shared" si="113"/>
        <v>20140510SH1241</v>
      </c>
      <c r="O6564" t="e">
        <f>VLOOKUP(N6564,[1]Sheet1!$B:$D,3,FALSE)</f>
        <v>#N/A</v>
      </c>
      <c r="P6564" t="e">
        <f>VLOOKUP(O6564,[2]Sheet1!$1:$1048576,2,FALSE)</f>
        <v>#N/A</v>
      </c>
      <c r="Q6564" t="e">
        <f>VLOOKUP(N6564,[1]Sheet1!$B:$C,2,FALSE)</f>
        <v>#N/A</v>
      </c>
      <c r="R6564" t="e">
        <f>VLOOKUP(N6564,[1]Sheet1!$B:$E,4,FALSE)</f>
        <v>#N/A</v>
      </c>
    </row>
    <row r="6565" spans="1:18" x14ac:dyDescent="0.25">
      <c r="A6565" s="9" t="s">
        <v>4035</v>
      </c>
      <c r="B6565" s="5" t="s">
        <v>498</v>
      </c>
      <c r="C6565" s="5" t="s">
        <v>1661</v>
      </c>
      <c r="D6565" s="13">
        <v>1222</v>
      </c>
      <c r="E6565" s="5" t="s">
        <v>2387</v>
      </c>
      <c r="F6565" s="5">
        <v>3</v>
      </c>
      <c r="G6565" s="5">
        <v>8</v>
      </c>
      <c r="H6565" s="5">
        <v>20</v>
      </c>
      <c r="I6565" s="5">
        <v>0</v>
      </c>
      <c r="J6565" s="5">
        <v>0</v>
      </c>
      <c r="K6565" s="5">
        <v>37.5</v>
      </c>
      <c r="L6565" s="5" t="s">
        <v>16</v>
      </c>
      <c r="M6565" s="6" t="s">
        <v>4031</v>
      </c>
      <c r="N6565" t="str">
        <f t="shared" si="113"/>
        <v>20140510SH1222</v>
      </c>
      <c r="O6565" t="e">
        <f>VLOOKUP(N6565,[1]Sheet1!$B:$D,3,FALSE)</f>
        <v>#N/A</v>
      </c>
      <c r="P6565" t="e">
        <f>VLOOKUP(O6565,[2]Sheet1!$1:$1048576,2,FALSE)</f>
        <v>#N/A</v>
      </c>
      <c r="Q6565" t="e">
        <f>VLOOKUP(N6565,[1]Sheet1!$B:$C,2,FALSE)</f>
        <v>#N/A</v>
      </c>
      <c r="R6565" t="e">
        <f>VLOOKUP(N6565,[1]Sheet1!$B:$E,4,FALSE)</f>
        <v>#N/A</v>
      </c>
    </row>
    <row r="6566" spans="1:18" x14ac:dyDescent="0.25">
      <c r="A6566" s="8" t="s">
        <v>4035</v>
      </c>
      <c r="B6566" s="3" t="s">
        <v>498</v>
      </c>
      <c r="C6566" s="3" t="s">
        <v>66</v>
      </c>
      <c r="D6566" s="12">
        <v>1049</v>
      </c>
      <c r="E6566" s="3" t="s">
        <v>3056</v>
      </c>
      <c r="F6566" s="3">
        <v>30</v>
      </c>
      <c r="G6566" s="3">
        <v>23</v>
      </c>
      <c r="H6566" s="3">
        <v>26</v>
      </c>
      <c r="I6566" s="3">
        <v>5</v>
      </c>
      <c r="J6566" s="3">
        <v>1</v>
      </c>
      <c r="K6566" s="3">
        <v>130.43</v>
      </c>
      <c r="L6566" s="3" t="s">
        <v>16</v>
      </c>
      <c r="M6566" s="4" t="s">
        <v>4031</v>
      </c>
      <c r="N6566" t="str">
        <f t="shared" si="113"/>
        <v>20140510SH1049</v>
      </c>
      <c r="O6566" t="e">
        <f>VLOOKUP(N6566,[1]Sheet1!$B:$D,3,FALSE)</f>
        <v>#N/A</v>
      </c>
      <c r="P6566" t="e">
        <f>VLOOKUP(O6566,[2]Sheet1!$1:$1048576,2,FALSE)</f>
        <v>#N/A</v>
      </c>
      <c r="Q6566" t="e">
        <f>VLOOKUP(N6566,[1]Sheet1!$B:$C,2,FALSE)</f>
        <v>#N/A</v>
      </c>
      <c r="R6566" t="e">
        <f>VLOOKUP(N6566,[1]Sheet1!$B:$E,4,FALSE)</f>
        <v>#N/A</v>
      </c>
    </row>
    <row r="6567" spans="1:18" x14ac:dyDescent="0.25">
      <c r="A6567" s="9" t="s">
        <v>4035</v>
      </c>
      <c r="B6567" s="5" t="s">
        <v>498</v>
      </c>
      <c r="C6567" s="5" t="s">
        <v>2886</v>
      </c>
      <c r="D6567" s="13">
        <v>1259</v>
      </c>
      <c r="E6567" s="5" t="s">
        <v>744</v>
      </c>
      <c r="F6567" s="5">
        <v>47</v>
      </c>
      <c r="G6567" s="5">
        <v>32</v>
      </c>
      <c r="H6567" s="5">
        <v>44</v>
      </c>
      <c r="I6567" s="5">
        <v>5</v>
      </c>
      <c r="J6567" s="5">
        <v>2</v>
      </c>
      <c r="K6567" s="5">
        <v>146.87</v>
      </c>
      <c r="L6567" s="5" t="s">
        <v>16</v>
      </c>
      <c r="M6567" s="6" t="s">
        <v>4031</v>
      </c>
      <c r="N6567" t="str">
        <f t="shared" si="113"/>
        <v>20140510SH1259</v>
      </c>
      <c r="O6567" t="e">
        <f>VLOOKUP(N6567,[1]Sheet1!$B:$D,3,FALSE)</f>
        <v>#N/A</v>
      </c>
      <c r="P6567" t="e">
        <f>VLOOKUP(O6567,[2]Sheet1!$1:$1048576,2,FALSE)</f>
        <v>#N/A</v>
      </c>
      <c r="Q6567" t="e">
        <f>VLOOKUP(N6567,[1]Sheet1!$B:$C,2,FALSE)</f>
        <v>#N/A</v>
      </c>
      <c r="R6567" t="e">
        <f>VLOOKUP(N6567,[1]Sheet1!$B:$E,4,FALSE)</f>
        <v>#N/A</v>
      </c>
    </row>
    <row r="6568" spans="1:18" x14ac:dyDescent="0.25">
      <c r="A6568" s="8" t="s">
        <v>4035</v>
      </c>
      <c r="B6568" s="3" t="s">
        <v>498</v>
      </c>
      <c r="C6568" s="3" t="s">
        <v>706</v>
      </c>
      <c r="D6568" s="12">
        <v>1088</v>
      </c>
      <c r="E6568" s="3" t="s">
        <v>3929</v>
      </c>
      <c r="F6568" s="3">
        <v>4</v>
      </c>
      <c r="G6568" s="3">
        <v>4</v>
      </c>
      <c r="H6568" s="3">
        <v>3</v>
      </c>
      <c r="I6568" s="3">
        <v>1</v>
      </c>
      <c r="J6568" s="3">
        <v>0</v>
      </c>
      <c r="K6568" s="3">
        <v>100</v>
      </c>
      <c r="L6568" s="3" t="s">
        <v>16</v>
      </c>
      <c r="M6568" s="4" t="s">
        <v>4031</v>
      </c>
      <c r="N6568" t="str">
        <f t="shared" si="113"/>
        <v>20140510SH1088</v>
      </c>
      <c r="O6568" t="e">
        <f>VLOOKUP(N6568,[1]Sheet1!$B:$D,3,FALSE)</f>
        <v>#N/A</v>
      </c>
      <c r="P6568" t="e">
        <f>VLOOKUP(O6568,[2]Sheet1!$1:$1048576,2,FALSE)</f>
        <v>#N/A</v>
      </c>
      <c r="Q6568" t="e">
        <f>VLOOKUP(N6568,[1]Sheet1!$B:$C,2,FALSE)</f>
        <v>#N/A</v>
      </c>
      <c r="R6568" t="e">
        <f>VLOOKUP(N6568,[1]Sheet1!$B:$E,4,FALSE)</f>
        <v>#N/A</v>
      </c>
    </row>
    <row r="6569" spans="1:18" x14ac:dyDescent="0.25">
      <c r="A6569" s="9" t="s">
        <v>4035</v>
      </c>
      <c r="B6569" s="5" t="s">
        <v>498</v>
      </c>
      <c r="C6569" s="5" t="s">
        <v>3440</v>
      </c>
      <c r="D6569" s="13">
        <v>1299</v>
      </c>
      <c r="E6569" s="5" t="s">
        <v>26</v>
      </c>
      <c r="F6569" s="5">
        <v>11</v>
      </c>
      <c r="G6569" s="5">
        <v>6</v>
      </c>
      <c r="H6569" s="5">
        <v>13</v>
      </c>
      <c r="I6569" s="5">
        <v>2</v>
      </c>
      <c r="J6569" s="5">
        <v>0</v>
      </c>
      <c r="K6569" s="5">
        <v>183.33</v>
      </c>
      <c r="L6569" s="5" t="s">
        <v>16</v>
      </c>
      <c r="M6569" s="6" t="s">
        <v>4031</v>
      </c>
      <c r="N6569" t="str">
        <f t="shared" si="113"/>
        <v>20140510SH1299</v>
      </c>
      <c r="O6569" t="e">
        <f>VLOOKUP(N6569,[1]Sheet1!$B:$D,3,FALSE)</f>
        <v>#N/A</v>
      </c>
      <c r="P6569" t="e">
        <f>VLOOKUP(O6569,[2]Sheet1!$1:$1048576,2,FALSE)</f>
        <v>#N/A</v>
      </c>
      <c r="Q6569" t="e">
        <f>VLOOKUP(N6569,[1]Sheet1!$B:$C,2,FALSE)</f>
        <v>#N/A</v>
      </c>
      <c r="R6569" t="e">
        <f>VLOOKUP(N6569,[1]Sheet1!$B:$E,4,FALSE)</f>
        <v>#N/A</v>
      </c>
    </row>
    <row r="6570" spans="1:18" x14ac:dyDescent="0.25">
      <c r="A6570" s="8" t="s">
        <v>4035</v>
      </c>
      <c r="B6570" s="3" t="s">
        <v>498</v>
      </c>
      <c r="C6570" s="3" t="s">
        <v>1364</v>
      </c>
      <c r="D6570" s="12">
        <v>1148</v>
      </c>
      <c r="E6570" s="3" t="s">
        <v>26</v>
      </c>
      <c r="F6570" s="3">
        <v>40</v>
      </c>
      <c r="G6570" s="3">
        <v>13</v>
      </c>
      <c r="H6570" s="3">
        <v>21</v>
      </c>
      <c r="I6570" s="3">
        <v>6</v>
      </c>
      <c r="J6570" s="3">
        <v>2</v>
      </c>
      <c r="K6570" s="3">
        <v>307.69</v>
      </c>
      <c r="L6570" s="3" t="s">
        <v>40</v>
      </c>
      <c r="M6570" s="4" t="s">
        <v>4031</v>
      </c>
      <c r="N6570" t="str">
        <f t="shared" si="113"/>
        <v>20140510SH1148</v>
      </c>
      <c r="O6570" t="e">
        <f>VLOOKUP(N6570,[1]Sheet1!$B:$D,3,FALSE)</f>
        <v>#N/A</v>
      </c>
      <c r="P6570" t="e">
        <f>VLOOKUP(O6570,[2]Sheet1!$1:$1048576,2,FALSE)</f>
        <v>#N/A</v>
      </c>
      <c r="Q6570" t="e">
        <f>VLOOKUP(N6570,[1]Sheet1!$B:$C,2,FALSE)</f>
        <v>#N/A</v>
      </c>
      <c r="R6570" t="e">
        <f>VLOOKUP(N6570,[1]Sheet1!$B:$E,4,FALSE)</f>
        <v>#N/A</v>
      </c>
    </row>
    <row r="6571" spans="1:18" x14ac:dyDescent="0.25">
      <c r="A6571" s="9" t="s">
        <v>4040</v>
      </c>
      <c r="B6571" s="5" t="s">
        <v>511</v>
      </c>
      <c r="C6571" s="5" t="s">
        <v>63</v>
      </c>
      <c r="D6571" s="13">
        <v>1182</v>
      </c>
      <c r="E6571" s="5" t="s">
        <v>4041</v>
      </c>
      <c r="F6571" s="5">
        <v>11</v>
      </c>
      <c r="G6571" s="5">
        <v>10</v>
      </c>
      <c r="H6571" s="5">
        <v>13</v>
      </c>
      <c r="I6571" s="5">
        <v>1</v>
      </c>
      <c r="J6571" s="5">
        <v>0</v>
      </c>
      <c r="K6571" s="5">
        <v>110</v>
      </c>
      <c r="L6571" s="5" t="s">
        <v>40</v>
      </c>
      <c r="M6571" s="6" t="s">
        <v>4042</v>
      </c>
      <c r="N6571" t="str">
        <f t="shared" si="113"/>
        <v>20140511KKR1182</v>
      </c>
      <c r="O6571" t="e">
        <f>VLOOKUP(N6571,[1]Sheet1!$B:$D,3,FALSE)</f>
        <v>#N/A</v>
      </c>
      <c r="P6571" t="e">
        <f>VLOOKUP(O6571,[2]Sheet1!$1:$1048576,2,FALSE)</f>
        <v>#N/A</v>
      </c>
      <c r="Q6571" t="e">
        <f>VLOOKUP(N6571,[1]Sheet1!$B:$C,2,FALSE)</f>
        <v>#N/A</v>
      </c>
      <c r="R6571" t="e">
        <f>VLOOKUP(N6571,[1]Sheet1!$B:$E,4,FALSE)</f>
        <v>#N/A</v>
      </c>
    </row>
    <row r="6572" spans="1:18" x14ac:dyDescent="0.25">
      <c r="A6572" s="8" t="s">
        <v>4040</v>
      </c>
      <c r="B6572" s="3" t="s">
        <v>511</v>
      </c>
      <c r="C6572" s="3" t="s">
        <v>1953</v>
      </c>
      <c r="D6572" s="12">
        <v>1197</v>
      </c>
      <c r="E6572" s="3" t="s">
        <v>1203</v>
      </c>
      <c r="F6572" s="3">
        <v>12</v>
      </c>
      <c r="G6572" s="3">
        <v>19</v>
      </c>
      <c r="H6572" s="3">
        <v>32</v>
      </c>
      <c r="I6572" s="3">
        <v>0</v>
      </c>
      <c r="J6572" s="3">
        <v>0</v>
      </c>
      <c r="K6572" s="3">
        <v>63.15</v>
      </c>
      <c r="L6572" s="3" t="s">
        <v>16</v>
      </c>
      <c r="M6572" s="4" t="s">
        <v>4042</v>
      </c>
      <c r="N6572" t="str">
        <f t="shared" si="113"/>
        <v>20140511KKR1197</v>
      </c>
      <c r="O6572" t="e">
        <f>VLOOKUP(N6572,[1]Sheet1!$B:$D,3,FALSE)</f>
        <v>#N/A</v>
      </c>
      <c r="P6572" t="e">
        <f>VLOOKUP(O6572,[2]Sheet1!$1:$1048576,2,FALSE)</f>
        <v>#N/A</v>
      </c>
      <c r="Q6572" t="e">
        <f>VLOOKUP(N6572,[1]Sheet1!$B:$C,2,FALSE)</f>
        <v>#N/A</v>
      </c>
      <c r="R6572" t="e">
        <f>VLOOKUP(N6572,[1]Sheet1!$B:$E,4,FALSE)</f>
        <v>#N/A</v>
      </c>
    </row>
    <row r="6573" spans="1:18" x14ac:dyDescent="0.25">
      <c r="A6573" s="9" t="s">
        <v>4040</v>
      </c>
      <c r="B6573" s="5" t="s">
        <v>511</v>
      </c>
      <c r="C6573" s="5" t="s">
        <v>3393</v>
      </c>
      <c r="D6573" s="13">
        <v>1293</v>
      </c>
      <c r="E6573" s="5" t="s">
        <v>42</v>
      </c>
      <c r="F6573" s="5">
        <v>16</v>
      </c>
      <c r="G6573" s="5">
        <v>16</v>
      </c>
      <c r="H6573" s="5">
        <v>26</v>
      </c>
      <c r="I6573" s="5">
        <v>1</v>
      </c>
      <c r="J6573" s="5">
        <v>1</v>
      </c>
      <c r="K6573" s="5">
        <v>100</v>
      </c>
      <c r="L6573" s="5" t="s">
        <v>20</v>
      </c>
      <c r="M6573" s="6" t="s">
        <v>4042</v>
      </c>
      <c r="N6573" t="str">
        <f t="shared" si="113"/>
        <v>20140511KKR1293</v>
      </c>
      <c r="O6573" t="e">
        <f>VLOOKUP(N6573,[1]Sheet1!$B:$D,3,FALSE)</f>
        <v>#N/A</v>
      </c>
      <c r="P6573" t="e">
        <f>VLOOKUP(O6573,[2]Sheet1!$1:$1048576,2,FALSE)</f>
        <v>#N/A</v>
      </c>
      <c r="Q6573" t="e">
        <f>VLOOKUP(N6573,[1]Sheet1!$B:$C,2,FALSE)</f>
        <v>#N/A</v>
      </c>
      <c r="R6573" t="e">
        <f>VLOOKUP(N6573,[1]Sheet1!$B:$E,4,FALSE)</f>
        <v>#N/A</v>
      </c>
    </row>
    <row r="6574" spans="1:18" x14ac:dyDescent="0.25">
      <c r="A6574" s="8" t="s">
        <v>4040</v>
      </c>
      <c r="B6574" s="3" t="s">
        <v>511</v>
      </c>
      <c r="C6574" s="3" t="s">
        <v>292</v>
      </c>
      <c r="D6574" s="12">
        <v>1111</v>
      </c>
      <c r="E6574" s="3" t="s">
        <v>3885</v>
      </c>
      <c r="F6574" s="3">
        <v>0</v>
      </c>
      <c r="G6574" s="3">
        <v>3</v>
      </c>
      <c r="H6574" s="3">
        <v>2</v>
      </c>
      <c r="I6574" s="3">
        <v>0</v>
      </c>
      <c r="J6574" s="3">
        <v>0</v>
      </c>
      <c r="K6574" s="3">
        <v>0</v>
      </c>
      <c r="L6574" s="3" t="s">
        <v>16</v>
      </c>
      <c r="M6574" s="4" t="s">
        <v>4042</v>
      </c>
      <c r="N6574" t="str">
        <f t="shared" si="113"/>
        <v>20140511KKR1111</v>
      </c>
      <c r="O6574" t="e">
        <f>VLOOKUP(N6574,[1]Sheet1!$B:$D,3,FALSE)</f>
        <v>#N/A</v>
      </c>
      <c r="P6574" t="e">
        <f>VLOOKUP(O6574,[2]Sheet1!$1:$1048576,2,FALSE)</f>
        <v>#N/A</v>
      </c>
      <c r="Q6574" t="e">
        <f>VLOOKUP(N6574,[1]Sheet1!$B:$C,2,FALSE)</f>
        <v>#N/A</v>
      </c>
      <c r="R6574" t="e">
        <f>VLOOKUP(N6574,[1]Sheet1!$B:$E,4,FALSE)</f>
        <v>#N/A</v>
      </c>
    </row>
    <row r="6575" spans="1:18" x14ac:dyDescent="0.25">
      <c r="A6575" s="9" t="s">
        <v>4040</v>
      </c>
      <c r="B6575" s="5" t="s">
        <v>511</v>
      </c>
      <c r="C6575" s="5" t="s">
        <v>3260</v>
      </c>
      <c r="D6575" s="13">
        <v>1279</v>
      </c>
      <c r="E6575" s="5" t="s">
        <v>3974</v>
      </c>
      <c r="F6575" s="5">
        <v>12</v>
      </c>
      <c r="G6575" s="5">
        <v>9</v>
      </c>
      <c r="H6575" s="5">
        <v>18</v>
      </c>
      <c r="I6575" s="5">
        <v>3</v>
      </c>
      <c r="J6575" s="5">
        <v>0</v>
      </c>
      <c r="K6575" s="5">
        <v>133.33000000000001</v>
      </c>
      <c r="L6575" s="5" t="s">
        <v>16</v>
      </c>
      <c r="M6575" s="6" t="s">
        <v>4042</v>
      </c>
      <c r="N6575" t="str">
        <f t="shared" si="113"/>
        <v>20140511KKR1279</v>
      </c>
      <c r="O6575" t="e">
        <f>VLOOKUP(N6575,[1]Sheet1!$B:$D,3,FALSE)</f>
        <v>#N/A</v>
      </c>
      <c r="P6575" t="e">
        <f>VLOOKUP(O6575,[2]Sheet1!$1:$1048576,2,FALSE)</f>
        <v>#N/A</v>
      </c>
      <c r="Q6575" t="e">
        <f>VLOOKUP(N6575,[1]Sheet1!$B:$C,2,FALSE)</f>
        <v>#N/A</v>
      </c>
      <c r="R6575" t="e">
        <f>VLOOKUP(N6575,[1]Sheet1!$B:$E,4,FALSE)</f>
        <v>#N/A</v>
      </c>
    </row>
    <row r="6576" spans="1:18" x14ac:dyDescent="0.25">
      <c r="A6576" s="8" t="s">
        <v>4040</v>
      </c>
      <c r="B6576" s="3" t="s">
        <v>511</v>
      </c>
      <c r="C6576" s="3" t="s">
        <v>2678</v>
      </c>
      <c r="D6576" s="12">
        <v>1242</v>
      </c>
      <c r="E6576" s="3" t="s">
        <v>4043</v>
      </c>
      <c r="F6576" s="3">
        <v>22</v>
      </c>
      <c r="G6576" s="3">
        <v>33</v>
      </c>
      <c r="H6576" s="3">
        <v>36</v>
      </c>
      <c r="I6576" s="3">
        <v>0</v>
      </c>
      <c r="J6576" s="3">
        <v>0</v>
      </c>
      <c r="K6576" s="3">
        <v>66.66</v>
      </c>
      <c r="L6576" s="3" t="s">
        <v>16</v>
      </c>
      <c r="M6576" s="4" t="s">
        <v>4042</v>
      </c>
      <c r="N6576" t="str">
        <f t="shared" si="113"/>
        <v>20140511KKR1242</v>
      </c>
      <c r="O6576" t="e">
        <f>VLOOKUP(N6576,[1]Sheet1!$B:$D,3,FALSE)</f>
        <v>#N/A</v>
      </c>
      <c r="P6576" t="e">
        <f>VLOOKUP(O6576,[2]Sheet1!$1:$1048576,2,FALSE)</f>
        <v>#N/A</v>
      </c>
      <c r="Q6576" t="e">
        <f>VLOOKUP(N6576,[1]Sheet1!$B:$C,2,FALSE)</f>
        <v>#N/A</v>
      </c>
      <c r="R6576" t="e">
        <f>VLOOKUP(N6576,[1]Sheet1!$B:$E,4,FALSE)</f>
        <v>#N/A</v>
      </c>
    </row>
    <row r="6577" spans="1:18" x14ac:dyDescent="0.25">
      <c r="A6577" s="9" t="s">
        <v>4040</v>
      </c>
      <c r="B6577" s="5" t="s">
        <v>511</v>
      </c>
      <c r="C6577" s="5" t="s">
        <v>222</v>
      </c>
      <c r="D6577" s="13">
        <v>1129</v>
      </c>
      <c r="E6577" s="5" t="s">
        <v>26</v>
      </c>
      <c r="F6577" s="5">
        <v>7</v>
      </c>
      <c r="G6577" s="5">
        <v>6</v>
      </c>
      <c r="H6577" s="5">
        <v>10</v>
      </c>
      <c r="I6577" s="5">
        <v>1</v>
      </c>
      <c r="J6577" s="5">
        <v>0</v>
      </c>
      <c r="K6577" s="5">
        <v>116.66</v>
      </c>
      <c r="L6577" s="5" t="s">
        <v>16</v>
      </c>
      <c r="M6577" s="6" t="s">
        <v>4042</v>
      </c>
      <c r="N6577" t="str">
        <f t="shared" si="113"/>
        <v>20140511KKR1129</v>
      </c>
      <c r="O6577" t="e">
        <f>VLOOKUP(N6577,[1]Sheet1!$B:$D,3,FALSE)</f>
        <v>#N/A</v>
      </c>
      <c r="P6577" t="e">
        <f>VLOOKUP(O6577,[2]Sheet1!$1:$1048576,2,FALSE)</f>
        <v>#N/A</v>
      </c>
      <c r="Q6577" t="e">
        <f>VLOOKUP(N6577,[1]Sheet1!$B:$C,2,FALSE)</f>
        <v>#N/A</v>
      </c>
      <c r="R6577" t="e">
        <f>VLOOKUP(N6577,[1]Sheet1!$B:$E,4,FALSE)</f>
        <v>#N/A</v>
      </c>
    </row>
    <row r="6578" spans="1:18" x14ac:dyDescent="0.25">
      <c r="A6578" s="8" t="s">
        <v>4040</v>
      </c>
      <c r="B6578" s="3" t="s">
        <v>511</v>
      </c>
      <c r="C6578" s="3" t="s">
        <v>3755</v>
      </c>
      <c r="D6578" s="12">
        <v>1315</v>
      </c>
      <c r="E6578" s="3" t="s">
        <v>4044</v>
      </c>
      <c r="F6578" s="3">
        <v>3</v>
      </c>
      <c r="G6578" s="3">
        <v>7</v>
      </c>
      <c r="H6578" s="3">
        <v>8</v>
      </c>
      <c r="I6578" s="3">
        <v>0</v>
      </c>
      <c r="J6578" s="3">
        <v>0</v>
      </c>
      <c r="K6578" s="3">
        <v>42.85</v>
      </c>
      <c r="L6578" s="3" t="s">
        <v>16</v>
      </c>
      <c r="M6578" s="4" t="s">
        <v>4042</v>
      </c>
      <c r="N6578" t="str">
        <f t="shared" si="113"/>
        <v>20140511KKR1315</v>
      </c>
      <c r="O6578" t="e">
        <f>VLOOKUP(N6578,[1]Sheet1!$B:$D,3,FALSE)</f>
        <v>#N/A</v>
      </c>
      <c r="P6578" t="e">
        <f>VLOOKUP(O6578,[2]Sheet1!$1:$1048576,2,FALSE)</f>
        <v>#N/A</v>
      </c>
      <c r="Q6578" t="e">
        <f>VLOOKUP(N6578,[1]Sheet1!$B:$C,2,FALSE)</f>
        <v>#N/A</v>
      </c>
      <c r="R6578" t="e">
        <f>VLOOKUP(N6578,[1]Sheet1!$B:$E,4,FALSE)</f>
        <v>#N/A</v>
      </c>
    </row>
    <row r="6579" spans="1:18" x14ac:dyDescent="0.25">
      <c r="A6579" s="9" t="s">
        <v>4040</v>
      </c>
      <c r="B6579" s="5" t="s">
        <v>511</v>
      </c>
      <c r="C6579" s="5" t="s">
        <v>3576</v>
      </c>
      <c r="D6579" s="13">
        <v>1305</v>
      </c>
      <c r="E6579" s="5" t="s">
        <v>499</v>
      </c>
      <c r="F6579" s="5">
        <v>1</v>
      </c>
      <c r="G6579" s="5">
        <v>2</v>
      </c>
      <c r="H6579" s="5">
        <v>3</v>
      </c>
      <c r="I6579" s="5">
        <v>0</v>
      </c>
      <c r="J6579" s="5">
        <v>0</v>
      </c>
      <c r="K6579" s="5">
        <v>50</v>
      </c>
      <c r="L6579" s="5" t="s">
        <v>16</v>
      </c>
      <c r="M6579" s="6" t="s">
        <v>4042</v>
      </c>
      <c r="N6579" t="str">
        <f t="shared" si="113"/>
        <v>20140511KKR1305</v>
      </c>
      <c r="O6579" t="e">
        <f>VLOOKUP(N6579,[1]Sheet1!$B:$D,3,FALSE)</f>
        <v>#N/A</v>
      </c>
      <c r="P6579" t="e">
        <f>VLOOKUP(O6579,[2]Sheet1!$1:$1048576,2,FALSE)</f>
        <v>#N/A</v>
      </c>
      <c r="Q6579" t="e">
        <f>VLOOKUP(N6579,[1]Sheet1!$B:$C,2,FALSE)</f>
        <v>#N/A</v>
      </c>
      <c r="R6579" t="e">
        <f>VLOOKUP(N6579,[1]Sheet1!$B:$E,4,FALSE)</f>
        <v>#N/A</v>
      </c>
    </row>
    <row r="6580" spans="1:18" x14ac:dyDescent="0.25">
      <c r="A6580" s="8" t="s">
        <v>4040</v>
      </c>
      <c r="B6580" s="3" t="s">
        <v>511</v>
      </c>
      <c r="C6580" s="3" t="s">
        <v>285</v>
      </c>
      <c r="D6580" s="12">
        <v>1122</v>
      </c>
      <c r="E6580" s="3" t="s">
        <v>3885</v>
      </c>
      <c r="F6580" s="3">
        <v>4</v>
      </c>
      <c r="G6580" s="3">
        <v>8</v>
      </c>
      <c r="H6580" s="3">
        <v>20</v>
      </c>
      <c r="I6580" s="3">
        <v>0</v>
      </c>
      <c r="J6580" s="3">
        <v>0</v>
      </c>
      <c r="K6580" s="3">
        <v>50</v>
      </c>
      <c r="L6580" s="3" t="s">
        <v>16</v>
      </c>
      <c r="M6580" s="4" t="s">
        <v>4042</v>
      </c>
      <c r="N6580" t="str">
        <f t="shared" si="113"/>
        <v>20140511KKR1122</v>
      </c>
      <c r="O6580" t="e">
        <f>VLOOKUP(N6580,[1]Sheet1!$B:$D,3,FALSE)</f>
        <v>#N/A</v>
      </c>
      <c r="P6580" t="e">
        <f>VLOOKUP(O6580,[2]Sheet1!$1:$1048576,2,FALSE)</f>
        <v>#N/A</v>
      </c>
      <c r="Q6580" t="e">
        <f>VLOOKUP(N6580,[1]Sheet1!$B:$C,2,FALSE)</f>
        <v>#N/A</v>
      </c>
      <c r="R6580" t="e">
        <f>VLOOKUP(N6580,[1]Sheet1!$B:$E,4,FALSE)</f>
        <v>#N/A</v>
      </c>
    </row>
    <row r="6581" spans="1:18" x14ac:dyDescent="0.25">
      <c r="A6581" s="9" t="s">
        <v>4040</v>
      </c>
      <c r="B6581" s="5" t="s">
        <v>511</v>
      </c>
      <c r="C6581" s="5" t="s">
        <v>2689</v>
      </c>
      <c r="D6581" s="13">
        <v>1246</v>
      </c>
      <c r="E6581" s="5" t="s">
        <v>3432</v>
      </c>
      <c r="F6581" s="5">
        <v>4</v>
      </c>
      <c r="G6581" s="5">
        <v>6</v>
      </c>
      <c r="H6581" s="5">
        <v>7</v>
      </c>
      <c r="I6581" s="5">
        <v>0</v>
      </c>
      <c r="J6581" s="5">
        <v>0</v>
      </c>
      <c r="K6581" s="5">
        <v>66.66</v>
      </c>
      <c r="L6581" s="5" t="s">
        <v>16</v>
      </c>
      <c r="M6581" s="6" t="s">
        <v>4042</v>
      </c>
      <c r="N6581" t="str">
        <f t="shared" si="113"/>
        <v>20140511KKR1246</v>
      </c>
      <c r="O6581" t="e">
        <f>VLOOKUP(N6581,[1]Sheet1!$B:$D,3,FALSE)</f>
        <v>#N/A</v>
      </c>
      <c r="P6581" t="e">
        <f>VLOOKUP(O6581,[2]Sheet1!$1:$1048576,2,FALSE)</f>
        <v>#N/A</v>
      </c>
      <c r="Q6581" t="e">
        <f>VLOOKUP(N6581,[1]Sheet1!$B:$C,2,FALSE)</f>
        <v>#N/A</v>
      </c>
      <c r="R6581" t="e">
        <f>VLOOKUP(N6581,[1]Sheet1!$B:$E,4,FALSE)</f>
        <v>#N/A</v>
      </c>
    </row>
    <row r="6582" spans="1:18" x14ac:dyDescent="0.25">
      <c r="A6582" s="8" t="s">
        <v>4040</v>
      </c>
      <c r="B6582" s="3" t="s">
        <v>511</v>
      </c>
      <c r="C6582" s="3" t="s">
        <v>1135</v>
      </c>
      <c r="D6582" s="12">
        <v>1116</v>
      </c>
      <c r="E6582" s="3" t="s">
        <v>56</v>
      </c>
      <c r="F6582" s="3">
        <v>17</v>
      </c>
      <c r="G6582" s="3">
        <v>19</v>
      </c>
      <c r="H6582" s="3">
        <v>23</v>
      </c>
      <c r="I6582" s="3">
        <v>1</v>
      </c>
      <c r="J6582" s="3">
        <v>0</v>
      </c>
      <c r="K6582" s="3">
        <v>89.47</v>
      </c>
      <c r="L6582" s="3" t="s">
        <v>20</v>
      </c>
      <c r="M6582" s="4" t="s">
        <v>4042</v>
      </c>
      <c r="N6582" t="str">
        <f t="shared" si="113"/>
        <v>20140511KKR1116</v>
      </c>
      <c r="O6582" t="e">
        <f>VLOOKUP(N6582,[1]Sheet1!$B:$D,3,FALSE)</f>
        <v>#N/A</v>
      </c>
      <c r="P6582" t="e">
        <f>VLOOKUP(O6582,[2]Sheet1!$1:$1048576,2,FALSE)</f>
        <v>#N/A</v>
      </c>
      <c r="Q6582" t="e">
        <f>VLOOKUP(N6582,[1]Sheet1!$B:$C,2,FALSE)</f>
        <v>#N/A</v>
      </c>
      <c r="R6582" t="e">
        <f>VLOOKUP(N6582,[1]Sheet1!$B:$E,4,FALSE)</f>
        <v>#N/A</v>
      </c>
    </row>
    <row r="6583" spans="1:18" x14ac:dyDescent="0.25">
      <c r="A6583" s="9" t="s">
        <v>4040</v>
      </c>
      <c r="B6583" s="5" t="s">
        <v>511</v>
      </c>
      <c r="C6583" s="5" t="s">
        <v>1119</v>
      </c>
      <c r="D6583" s="13">
        <v>1121</v>
      </c>
      <c r="E6583" s="5" t="s">
        <v>4020</v>
      </c>
      <c r="F6583" s="5">
        <v>6</v>
      </c>
      <c r="G6583" s="5">
        <v>7</v>
      </c>
      <c r="H6583" s="5">
        <v>9</v>
      </c>
      <c r="I6583" s="5">
        <v>0</v>
      </c>
      <c r="J6583" s="5">
        <v>0</v>
      </c>
      <c r="K6583" s="5">
        <v>85.71</v>
      </c>
      <c r="L6583" s="5" t="s">
        <v>16</v>
      </c>
      <c r="M6583" s="6" t="s">
        <v>4042</v>
      </c>
      <c r="N6583" t="str">
        <f t="shared" si="113"/>
        <v>20140511KKR1121</v>
      </c>
      <c r="O6583" t="e">
        <f>VLOOKUP(N6583,[1]Sheet1!$B:$D,3,FALSE)</f>
        <v>#N/A</v>
      </c>
      <c r="P6583" t="e">
        <f>VLOOKUP(O6583,[2]Sheet1!$1:$1048576,2,FALSE)</f>
        <v>#N/A</v>
      </c>
      <c r="Q6583" t="e">
        <f>VLOOKUP(N6583,[1]Sheet1!$B:$C,2,FALSE)</f>
        <v>#N/A</v>
      </c>
      <c r="R6583" t="e">
        <f>VLOOKUP(N6583,[1]Sheet1!$B:$E,4,FALSE)</f>
        <v>#N/A</v>
      </c>
    </row>
    <row r="6584" spans="1:18" x14ac:dyDescent="0.25">
      <c r="A6584" s="8" t="s">
        <v>4040</v>
      </c>
      <c r="B6584" s="3" t="s">
        <v>511</v>
      </c>
      <c r="C6584" s="3" t="s">
        <v>3418</v>
      </c>
      <c r="D6584" s="12">
        <v>1296</v>
      </c>
      <c r="E6584" s="3" t="s">
        <v>56</v>
      </c>
      <c r="F6584" s="3">
        <v>18</v>
      </c>
      <c r="G6584" s="3">
        <v>18</v>
      </c>
      <c r="H6584" s="3">
        <v>23</v>
      </c>
      <c r="I6584" s="3">
        <v>2</v>
      </c>
      <c r="J6584" s="3">
        <v>0</v>
      </c>
      <c r="K6584" s="3">
        <v>100</v>
      </c>
      <c r="L6584" s="3" t="s">
        <v>16</v>
      </c>
      <c r="M6584" s="4" t="s">
        <v>4042</v>
      </c>
      <c r="N6584" t="str">
        <f t="shared" si="113"/>
        <v>20140511KKR1296</v>
      </c>
      <c r="O6584" t="e">
        <f>VLOOKUP(N6584,[1]Sheet1!$B:$D,3,FALSE)</f>
        <v>#N/A</v>
      </c>
      <c r="P6584" t="e">
        <f>VLOOKUP(O6584,[2]Sheet1!$1:$1048576,2,FALSE)</f>
        <v>#N/A</v>
      </c>
      <c r="Q6584" t="e">
        <f>VLOOKUP(N6584,[1]Sheet1!$B:$C,2,FALSE)</f>
        <v>#N/A</v>
      </c>
      <c r="R6584" t="e">
        <f>VLOOKUP(N6584,[1]Sheet1!$B:$E,4,FALSE)</f>
        <v>#N/A</v>
      </c>
    </row>
    <row r="6585" spans="1:18" x14ac:dyDescent="0.25">
      <c r="A6585" s="9" t="s">
        <v>4040</v>
      </c>
      <c r="B6585" s="5" t="s">
        <v>511</v>
      </c>
      <c r="C6585" s="5" t="s">
        <v>68</v>
      </c>
      <c r="D6585" s="13">
        <v>1003</v>
      </c>
      <c r="E6585" s="5" t="s">
        <v>67</v>
      </c>
      <c r="F6585" s="5">
        <v>33</v>
      </c>
      <c r="G6585" s="5">
        <v>20</v>
      </c>
      <c r="H6585" s="5">
        <v>19</v>
      </c>
      <c r="I6585" s="5">
        <v>7</v>
      </c>
      <c r="J6585" s="5">
        <v>0</v>
      </c>
      <c r="K6585" s="5">
        <v>165</v>
      </c>
      <c r="L6585" s="5" t="s">
        <v>40</v>
      </c>
      <c r="M6585" s="6" t="s">
        <v>4042</v>
      </c>
      <c r="N6585" t="str">
        <f t="shared" si="113"/>
        <v>20140511KKR1003</v>
      </c>
      <c r="O6585" t="e">
        <f>VLOOKUP(N6585,[1]Sheet1!$B:$D,3,FALSE)</f>
        <v>#N/A</v>
      </c>
      <c r="P6585" t="e">
        <f>VLOOKUP(O6585,[2]Sheet1!$1:$1048576,2,FALSE)</f>
        <v>#N/A</v>
      </c>
      <c r="Q6585" t="e">
        <f>VLOOKUP(N6585,[1]Sheet1!$B:$C,2,FALSE)</f>
        <v>#N/A</v>
      </c>
      <c r="R6585" t="e">
        <f>VLOOKUP(N6585,[1]Sheet1!$B:$E,4,FALSE)</f>
        <v>#N/A</v>
      </c>
    </row>
    <row r="6586" spans="1:18" x14ac:dyDescent="0.25">
      <c r="A6586" s="8" t="s">
        <v>4040</v>
      </c>
      <c r="B6586" s="3" t="s">
        <v>511</v>
      </c>
      <c r="C6586" s="3" t="s">
        <v>1920</v>
      </c>
      <c r="D6586" s="12">
        <v>1166</v>
      </c>
      <c r="E6586" s="3" t="s">
        <v>4045</v>
      </c>
      <c r="F6586" s="3">
        <v>9</v>
      </c>
      <c r="G6586" s="3">
        <v>10</v>
      </c>
      <c r="H6586" s="3">
        <v>33</v>
      </c>
      <c r="I6586" s="3">
        <v>1</v>
      </c>
      <c r="J6586" s="3">
        <v>0</v>
      </c>
      <c r="K6586" s="3">
        <v>90</v>
      </c>
      <c r="L6586" s="3" t="s">
        <v>16</v>
      </c>
      <c r="M6586" s="4" t="s">
        <v>4042</v>
      </c>
      <c r="N6586" t="str">
        <f t="shared" si="113"/>
        <v>20140511KKR1166</v>
      </c>
      <c r="O6586" t="e">
        <f>VLOOKUP(N6586,[1]Sheet1!$B:$D,3,FALSE)</f>
        <v>#N/A</v>
      </c>
      <c r="P6586" t="e">
        <f>VLOOKUP(O6586,[2]Sheet1!$1:$1048576,2,FALSE)</f>
        <v>#N/A</v>
      </c>
      <c r="Q6586" t="e">
        <f>VLOOKUP(N6586,[1]Sheet1!$B:$C,2,FALSE)</f>
        <v>#N/A</v>
      </c>
      <c r="R6586" t="e">
        <f>VLOOKUP(N6586,[1]Sheet1!$B:$E,4,FALSE)</f>
        <v>#N/A</v>
      </c>
    </row>
    <row r="6587" spans="1:18" x14ac:dyDescent="0.25">
      <c r="A6587" s="9" t="s">
        <v>4040</v>
      </c>
      <c r="B6587" s="5" t="s">
        <v>511</v>
      </c>
      <c r="C6587" s="5" t="s">
        <v>869</v>
      </c>
      <c r="D6587" s="13">
        <v>1056</v>
      </c>
      <c r="E6587" s="5" t="s">
        <v>2353</v>
      </c>
      <c r="F6587" s="5">
        <v>9</v>
      </c>
      <c r="G6587" s="5">
        <v>13</v>
      </c>
      <c r="H6587" s="5">
        <v>19</v>
      </c>
      <c r="I6587" s="5">
        <v>1</v>
      </c>
      <c r="J6587" s="5">
        <v>0</v>
      </c>
      <c r="K6587" s="5">
        <v>69.23</v>
      </c>
      <c r="L6587" s="5" t="s">
        <v>16</v>
      </c>
      <c r="M6587" s="6" t="s">
        <v>4042</v>
      </c>
      <c r="N6587" t="str">
        <f t="shared" si="113"/>
        <v>20140511KKR1056</v>
      </c>
      <c r="O6587" t="e">
        <f>VLOOKUP(N6587,[1]Sheet1!$B:$D,3,FALSE)</f>
        <v>#N/A</v>
      </c>
      <c r="P6587" t="e">
        <f>VLOOKUP(O6587,[2]Sheet1!$1:$1048576,2,FALSE)</f>
        <v>#N/A</v>
      </c>
      <c r="Q6587" t="e">
        <f>VLOOKUP(N6587,[1]Sheet1!$B:$C,2,FALSE)</f>
        <v>#N/A</v>
      </c>
      <c r="R6587" t="e">
        <f>VLOOKUP(N6587,[1]Sheet1!$B:$E,4,FALSE)</f>
        <v>#N/A</v>
      </c>
    </row>
    <row r="6588" spans="1:18" x14ac:dyDescent="0.25">
      <c r="A6588" s="8" t="s">
        <v>4040</v>
      </c>
      <c r="B6588" s="3" t="s">
        <v>511</v>
      </c>
      <c r="C6588" s="3" t="s">
        <v>558</v>
      </c>
      <c r="D6588" s="12">
        <v>1099</v>
      </c>
      <c r="E6588" s="3" t="s">
        <v>3392</v>
      </c>
      <c r="F6588" s="3">
        <v>0</v>
      </c>
      <c r="G6588" s="3">
        <v>2</v>
      </c>
      <c r="H6588" s="3">
        <v>2</v>
      </c>
      <c r="I6588" s="3">
        <v>0</v>
      </c>
      <c r="J6588" s="3">
        <v>0</v>
      </c>
      <c r="K6588" s="3">
        <v>0</v>
      </c>
      <c r="L6588" s="3" t="s">
        <v>16</v>
      </c>
      <c r="M6588" s="4" t="s">
        <v>4042</v>
      </c>
      <c r="N6588" t="str">
        <f t="shared" si="113"/>
        <v>20140511KKR1099</v>
      </c>
      <c r="O6588" t="e">
        <f>VLOOKUP(N6588,[1]Sheet1!$B:$D,3,FALSE)</f>
        <v>#N/A</v>
      </c>
      <c r="P6588" t="e">
        <f>VLOOKUP(O6588,[2]Sheet1!$1:$1048576,2,FALSE)</f>
        <v>#N/A</v>
      </c>
      <c r="Q6588" t="e">
        <f>VLOOKUP(N6588,[1]Sheet1!$B:$C,2,FALSE)</f>
        <v>#N/A</v>
      </c>
      <c r="R6588" t="e">
        <f>VLOOKUP(N6588,[1]Sheet1!$B:$E,4,FALSE)</f>
        <v>#N/A</v>
      </c>
    </row>
    <row r="6589" spans="1:18" x14ac:dyDescent="0.25">
      <c r="A6589" s="9" t="s">
        <v>4040</v>
      </c>
      <c r="B6589" s="5" t="s">
        <v>511</v>
      </c>
      <c r="C6589" s="5" t="s">
        <v>2547</v>
      </c>
      <c r="D6589" s="13">
        <v>1232</v>
      </c>
      <c r="E6589" s="5" t="s">
        <v>26</v>
      </c>
      <c r="F6589" s="5">
        <v>0</v>
      </c>
      <c r="G6589" s="5">
        <v>1</v>
      </c>
      <c r="H6589" s="5">
        <v>1</v>
      </c>
      <c r="I6589" s="5">
        <v>0</v>
      </c>
      <c r="J6589" s="5">
        <v>0</v>
      </c>
      <c r="K6589" s="5">
        <v>0</v>
      </c>
      <c r="L6589" s="5" t="s">
        <v>16</v>
      </c>
      <c r="M6589" s="6" t="s">
        <v>4042</v>
      </c>
      <c r="N6589" t="str">
        <f t="shared" si="113"/>
        <v>20140511KKR1232</v>
      </c>
      <c r="O6589" t="e">
        <f>VLOOKUP(N6589,[1]Sheet1!$B:$D,3,FALSE)</f>
        <v>#N/A</v>
      </c>
      <c r="P6589" t="e">
        <f>VLOOKUP(O6589,[2]Sheet1!$1:$1048576,2,FALSE)</f>
        <v>#N/A</v>
      </c>
      <c r="Q6589" t="e">
        <f>VLOOKUP(N6589,[1]Sheet1!$B:$C,2,FALSE)</f>
        <v>#N/A</v>
      </c>
      <c r="R6589" t="e">
        <f>VLOOKUP(N6589,[1]Sheet1!$B:$E,4,FALSE)</f>
        <v>#N/A</v>
      </c>
    </row>
    <row r="6590" spans="1:18" x14ac:dyDescent="0.25">
      <c r="A6590" s="8" t="s">
        <v>4040</v>
      </c>
      <c r="B6590" s="3" t="s">
        <v>511</v>
      </c>
      <c r="C6590" s="3" t="s">
        <v>303</v>
      </c>
      <c r="D6590" s="12">
        <v>1028</v>
      </c>
      <c r="E6590" s="3" t="s">
        <v>3392</v>
      </c>
      <c r="F6590" s="3">
        <v>9</v>
      </c>
      <c r="G6590" s="3">
        <v>8</v>
      </c>
      <c r="H6590" s="3">
        <v>8</v>
      </c>
      <c r="I6590" s="3">
        <v>1</v>
      </c>
      <c r="J6590" s="3">
        <v>0</v>
      </c>
      <c r="K6590" s="3">
        <v>112.5</v>
      </c>
      <c r="L6590" s="3" t="s">
        <v>16</v>
      </c>
      <c r="M6590" s="4" t="s">
        <v>4042</v>
      </c>
      <c r="N6590" t="str">
        <f t="shared" si="113"/>
        <v>20140511KKR1028</v>
      </c>
      <c r="O6590" t="e">
        <f>VLOOKUP(N6590,[1]Sheet1!$B:$D,3,FALSE)</f>
        <v>#N/A</v>
      </c>
      <c r="P6590" t="e">
        <f>VLOOKUP(O6590,[2]Sheet1!$1:$1048576,2,FALSE)</f>
        <v>#N/A</v>
      </c>
      <c r="Q6590" t="e">
        <f>VLOOKUP(N6590,[1]Sheet1!$B:$C,2,FALSE)</f>
        <v>#N/A</v>
      </c>
      <c r="R6590" t="e">
        <f>VLOOKUP(N6590,[1]Sheet1!$B:$E,4,FALSE)</f>
        <v>#N/A</v>
      </c>
    </row>
    <row r="6591" spans="1:18" x14ac:dyDescent="0.25">
      <c r="A6591" s="9" t="s">
        <v>4040</v>
      </c>
      <c r="B6591" s="5" t="s">
        <v>511</v>
      </c>
      <c r="C6591" s="5" t="s">
        <v>90</v>
      </c>
      <c r="D6591" s="13">
        <v>1045</v>
      </c>
      <c r="E6591" s="5" t="s">
        <v>26</v>
      </c>
      <c r="F6591" s="5">
        <v>21</v>
      </c>
      <c r="G6591" s="5">
        <v>21</v>
      </c>
      <c r="H6591" s="5">
        <v>38</v>
      </c>
      <c r="I6591" s="5">
        <v>2</v>
      </c>
      <c r="J6591" s="5">
        <v>0</v>
      </c>
      <c r="K6591" s="5">
        <v>100</v>
      </c>
      <c r="L6591" s="5" t="s">
        <v>16</v>
      </c>
      <c r="M6591" s="6" t="s">
        <v>4042</v>
      </c>
      <c r="N6591" t="str">
        <f t="shared" si="113"/>
        <v>20140511KKR1045</v>
      </c>
      <c r="O6591" t="e">
        <f>VLOOKUP(N6591,[1]Sheet1!$B:$D,3,FALSE)</f>
        <v>#N/A</v>
      </c>
      <c r="P6591" t="e">
        <f>VLOOKUP(O6591,[2]Sheet1!$1:$1048576,2,FALSE)</f>
        <v>#N/A</v>
      </c>
      <c r="Q6591" t="e">
        <f>VLOOKUP(N6591,[1]Sheet1!$B:$C,2,FALSE)</f>
        <v>#N/A</v>
      </c>
      <c r="R6591" t="e">
        <f>VLOOKUP(N6591,[1]Sheet1!$B:$E,4,FALSE)</f>
        <v>#N/A</v>
      </c>
    </row>
    <row r="6592" spans="1:18" x14ac:dyDescent="0.25">
      <c r="A6592" s="8" t="s">
        <v>4040</v>
      </c>
      <c r="B6592" s="3" t="s">
        <v>511</v>
      </c>
      <c r="C6592" s="3" t="s">
        <v>915</v>
      </c>
      <c r="D6592" s="12">
        <v>1073</v>
      </c>
      <c r="E6592" s="3" t="s">
        <v>3567</v>
      </c>
      <c r="F6592" s="3">
        <v>0</v>
      </c>
      <c r="G6592" s="3">
        <v>1</v>
      </c>
      <c r="H6592" s="3">
        <v>1</v>
      </c>
      <c r="I6592" s="3">
        <v>0</v>
      </c>
      <c r="J6592" s="3">
        <v>0</v>
      </c>
      <c r="K6592" s="3">
        <v>0</v>
      </c>
      <c r="L6592" s="3" t="s">
        <v>16</v>
      </c>
      <c r="M6592" s="4" t="s">
        <v>4042</v>
      </c>
      <c r="N6592" t="str">
        <f t="shared" si="113"/>
        <v>20140511KKR1073</v>
      </c>
      <c r="O6592" t="e">
        <f>VLOOKUP(N6592,[1]Sheet1!$B:$D,3,FALSE)</f>
        <v>#N/A</v>
      </c>
      <c r="P6592" t="e">
        <f>VLOOKUP(O6592,[2]Sheet1!$1:$1048576,2,FALSE)</f>
        <v>#N/A</v>
      </c>
      <c r="Q6592" t="e">
        <f>VLOOKUP(N6592,[1]Sheet1!$B:$C,2,FALSE)</f>
        <v>#N/A</v>
      </c>
      <c r="R6592" t="e">
        <f>VLOOKUP(N6592,[1]Sheet1!$B:$E,4,FALSE)</f>
        <v>#N/A</v>
      </c>
    </row>
    <row r="6593" spans="1:18" x14ac:dyDescent="0.25">
      <c r="A6593" s="9" t="s">
        <v>4046</v>
      </c>
      <c r="B6593" s="5">
        <v>31</v>
      </c>
      <c r="C6593" s="5" t="s">
        <v>380</v>
      </c>
      <c r="D6593" s="13">
        <v>1074</v>
      </c>
      <c r="E6593" s="5" t="s">
        <v>3883</v>
      </c>
      <c r="F6593" s="5">
        <v>53</v>
      </c>
      <c r="G6593" s="5">
        <v>26</v>
      </c>
      <c r="H6593" s="5">
        <v>43</v>
      </c>
      <c r="I6593" s="5">
        <v>1</v>
      </c>
      <c r="J6593" s="5">
        <v>5</v>
      </c>
      <c r="K6593" s="5">
        <v>203.84</v>
      </c>
      <c r="L6593" s="5" t="s">
        <v>16</v>
      </c>
      <c r="M6593" s="6" t="s">
        <v>4047</v>
      </c>
      <c r="N6593" t="str">
        <f t="shared" si="113"/>
        <v>20140511RR1074</v>
      </c>
      <c r="O6593" t="e">
        <f>VLOOKUP(N6593,[1]Sheet1!$B:$D,3,FALSE)</f>
        <v>#N/A</v>
      </c>
      <c r="P6593" t="e">
        <f>VLOOKUP(O6593,[2]Sheet1!$1:$1048576,2,FALSE)</f>
        <v>#N/A</v>
      </c>
      <c r="Q6593" t="e">
        <f>VLOOKUP(N6593,[1]Sheet1!$B:$C,2,FALSE)</f>
        <v>#N/A</v>
      </c>
      <c r="R6593" t="e">
        <f>VLOOKUP(N6593,[1]Sheet1!$B:$E,4,FALSE)</f>
        <v>#N/A</v>
      </c>
    </row>
    <row r="6594" spans="1:18" x14ac:dyDescent="0.25">
      <c r="A6594" s="8" t="s">
        <v>4046</v>
      </c>
      <c r="B6594" s="3">
        <v>31</v>
      </c>
      <c r="C6594" s="3" t="s">
        <v>87</v>
      </c>
      <c r="D6594" s="12">
        <v>1042</v>
      </c>
      <c r="E6594" s="3" t="s">
        <v>4048</v>
      </c>
      <c r="F6594" s="3">
        <v>3</v>
      </c>
      <c r="G6594" s="3">
        <v>11</v>
      </c>
      <c r="H6594" s="3">
        <v>11</v>
      </c>
      <c r="I6594" s="3">
        <v>0</v>
      </c>
      <c r="J6594" s="3">
        <v>0</v>
      </c>
      <c r="K6594" s="3">
        <v>27.27</v>
      </c>
      <c r="L6594" s="3" t="s">
        <v>16</v>
      </c>
      <c r="M6594" s="4" t="s">
        <v>4047</v>
      </c>
      <c r="N6594" t="str">
        <f t="shared" si="113"/>
        <v>20140511RR1042</v>
      </c>
      <c r="O6594" t="e">
        <f>VLOOKUP(N6594,[1]Sheet1!$B:$D,3,FALSE)</f>
        <v>#N/A</v>
      </c>
      <c r="P6594" t="e">
        <f>VLOOKUP(O6594,[2]Sheet1!$1:$1048576,2,FALSE)</f>
        <v>#N/A</v>
      </c>
      <c r="Q6594" t="e">
        <f>VLOOKUP(N6594,[1]Sheet1!$B:$C,2,FALSE)</f>
        <v>#N/A</v>
      </c>
      <c r="R6594" t="e">
        <f>VLOOKUP(N6594,[1]Sheet1!$B:$E,4,FALSE)</f>
        <v>#N/A</v>
      </c>
    </row>
    <row r="6595" spans="1:18" x14ac:dyDescent="0.25">
      <c r="A6595" s="9" t="s">
        <v>4046</v>
      </c>
      <c r="B6595" s="5">
        <v>31</v>
      </c>
      <c r="C6595" s="5" t="s">
        <v>2574</v>
      </c>
      <c r="D6595" s="13">
        <v>1235</v>
      </c>
      <c r="E6595" s="5" t="s">
        <v>164</v>
      </c>
      <c r="F6595" s="5">
        <v>18</v>
      </c>
      <c r="G6595" s="5">
        <v>16</v>
      </c>
      <c r="H6595" s="5">
        <v>19</v>
      </c>
      <c r="I6595" s="5">
        <v>2</v>
      </c>
      <c r="J6595" s="5">
        <v>1</v>
      </c>
      <c r="K6595" s="5">
        <v>112.5</v>
      </c>
      <c r="L6595" s="5" t="s">
        <v>16</v>
      </c>
      <c r="M6595" s="6" t="s">
        <v>4047</v>
      </c>
      <c r="N6595" t="str">
        <f t="shared" ref="N6595:N6658" si="114">CONCATENATE(A6595,D6595)</f>
        <v>20140511RR1235</v>
      </c>
      <c r="O6595" t="e">
        <f>VLOOKUP(N6595,[1]Sheet1!$B:$D,3,FALSE)</f>
        <v>#N/A</v>
      </c>
      <c r="P6595" t="e">
        <f>VLOOKUP(O6595,[2]Sheet1!$1:$1048576,2,FALSE)</f>
        <v>#N/A</v>
      </c>
      <c r="Q6595" t="e">
        <f>VLOOKUP(N6595,[1]Sheet1!$B:$C,2,FALSE)</f>
        <v>#N/A</v>
      </c>
      <c r="R6595" t="e">
        <f>VLOOKUP(N6595,[1]Sheet1!$B:$E,4,FALSE)</f>
        <v>#N/A</v>
      </c>
    </row>
    <row r="6596" spans="1:18" x14ac:dyDescent="0.25">
      <c r="A6596" s="8" t="s">
        <v>4046</v>
      </c>
      <c r="B6596" s="3">
        <v>31</v>
      </c>
      <c r="C6596" s="3" t="s">
        <v>75</v>
      </c>
      <c r="D6596" s="12">
        <v>1010</v>
      </c>
      <c r="E6596" s="3" t="s">
        <v>4049</v>
      </c>
      <c r="F6596" s="3">
        <v>13</v>
      </c>
      <c r="G6596" s="3">
        <v>14</v>
      </c>
      <c r="H6596" s="3">
        <v>29</v>
      </c>
      <c r="I6596" s="3">
        <v>3</v>
      </c>
      <c r="J6596" s="3">
        <v>0</v>
      </c>
      <c r="K6596" s="3">
        <v>92.85</v>
      </c>
      <c r="L6596" s="3" t="s">
        <v>20</v>
      </c>
      <c r="M6596" s="4" t="s">
        <v>4047</v>
      </c>
      <c r="N6596" t="str">
        <f t="shared" si="114"/>
        <v>20140511RR1010</v>
      </c>
      <c r="O6596" t="e">
        <f>VLOOKUP(N6596,[1]Sheet1!$B:$D,3,FALSE)</f>
        <v>#N/A</v>
      </c>
      <c r="P6596" t="e">
        <f>VLOOKUP(O6596,[2]Sheet1!$1:$1048576,2,FALSE)</f>
        <v>#N/A</v>
      </c>
      <c r="Q6596" t="e">
        <f>VLOOKUP(N6596,[1]Sheet1!$B:$C,2,FALSE)</f>
        <v>#N/A</v>
      </c>
      <c r="R6596" t="e">
        <f>VLOOKUP(N6596,[1]Sheet1!$B:$E,4,FALSE)</f>
        <v>#N/A</v>
      </c>
    </row>
    <row r="6597" spans="1:18" x14ac:dyDescent="0.25">
      <c r="A6597" s="9" t="s">
        <v>4046</v>
      </c>
      <c r="B6597" s="5">
        <v>31</v>
      </c>
      <c r="C6597" s="5" t="s">
        <v>21</v>
      </c>
      <c r="D6597" s="13">
        <v>1024</v>
      </c>
      <c r="E6597" s="5" t="s">
        <v>3961</v>
      </c>
      <c r="F6597" s="5">
        <v>0</v>
      </c>
      <c r="G6597" s="5">
        <v>1</v>
      </c>
      <c r="H6597" s="5">
        <v>3</v>
      </c>
      <c r="I6597" s="5">
        <v>0</v>
      </c>
      <c r="J6597" s="5">
        <v>0</v>
      </c>
      <c r="K6597" s="5">
        <v>0</v>
      </c>
      <c r="L6597" s="5" t="s">
        <v>40</v>
      </c>
      <c r="M6597" s="6" t="s">
        <v>4047</v>
      </c>
      <c r="N6597" t="str">
        <f t="shared" si="114"/>
        <v>20140511RR1024</v>
      </c>
      <c r="O6597" t="e">
        <f>VLOOKUP(N6597,[1]Sheet1!$B:$D,3,FALSE)</f>
        <v>#N/A</v>
      </c>
      <c r="P6597" t="e">
        <f>VLOOKUP(O6597,[2]Sheet1!$1:$1048576,2,FALSE)</f>
        <v>#N/A</v>
      </c>
      <c r="Q6597" t="e">
        <f>VLOOKUP(N6597,[1]Sheet1!$B:$C,2,FALSE)</f>
        <v>#N/A</v>
      </c>
      <c r="R6597" t="e">
        <f>VLOOKUP(N6597,[1]Sheet1!$B:$E,4,FALSE)</f>
        <v>#N/A</v>
      </c>
    </row>
    <row r="6598" spans="1:18" x14ac:dyDescent="0.25">
      <c r="A6598" s="8" t="s">
        <v>4046</v>
      </c>
      <c r="B6598" s="3">
        <v>31</v>
      </c>
      <c r="C6598" s="3" t="s">
        <v>2539</v>
      </c>
      <c r="D6598" s="12">
        <v>1229</v>
      </c>
      <c r="E6598" s="3" t="s">
        <v>26</v>
      </c>
      <c r="F6598" s="3">
        <v>17</v>
      </c>
      <c r="G6598" s="3">
        <v>11</v>
      </c>
      <c r="H6598" s="3">
        <v>14</v>
      </c>
      <c r="I6598" s="3">
        <v>1</v>
      </c>
      <c r="J6598" s="3">
        <v>1</v>
      </c>
      <c r="K6598" s="3">
        <v>154.54</v>
      </c>
      <c r="L6598" s="3" t="s">
        <v>16</v>
      </c>
      <c r="M6598" s="4" t="s">
        <v>4047</v>
      </c>
      <c r="N6598" t="str">
        <f t="shared" si="114"/>
        <v>20140511RR1229</v>
      </c>
      <c r="O6598" t="e">
        <f>VLOOKUP(N6598,[1]Sheet1!$B:$D,3,FALSE)</f>
        <v>#N/A</v>
      </c>
      <c r="P6598" t="e">
        <f>VLOOKUP(O6598,[2]Sheet1!$1:$1048576,2,FALSE)</f>
        <v>#N/A</v>
      </c>
      <c r="Q6598" t="e">
        <f>VLOOKUP(N6598,[1]Sheet1!$B:$C,2,FALSE)</f>
        <v>#N/A</v>
      </c>
      <c r="R6598" t="e">
        <f>VLOOKUP(N6598,[1]Sheet1!$B:$E,4,FALSE)</f>
        <v>#N/A</v>
      </c>
    </row>
    <row r="6599" spans="1:18" x14ac:dyDescent="0.25">
      <c r="A6599" s="9" t="s">
        <v>4046</v>
      </c>
      <c r="B6599" s="5">
        <v>31</v>
      </c>
      <c r="C6599" s="5" t="s">
        <v>3939</v>
      </c>
      <c r="D6599" s="13">
        <v>1325</v>
      </c>
      <c r="E6599" s="5" t="s">
        <v>26</v>
      </c>
      <c r="F6599" s="5">
        <v>1</v>
      </c>
      <c r="G6599" s="5">
        <v>1</v>
      </c>
      <c r="H6599" s="5">
        <v>3</v>
      </c>
      <c r="I6599" s="5">
        <v>0</v>
      </c>
      <c r="J6599" s="5">
        <v>0</v>
      </c>
      <c r="K6599" s="5">
        <v>100</v>
      </c>
      <c r="L6599" s="5" t="s">
        <v>16</v>
      </c>
      <c r="M6599" s="6" t="s">
        <v>4047</v>
      </c>
      <c r="N6599" t="str">
        <f t="shared" si="114"/>
        <v>20140511RR1325</v>
      </c>
      <c r="O6599" t="e">
        <f>VLOOKUP(N6599,[1]Sheet1!$B:$D,3,FALSE)</f>
        <v>#N/A</v>
      </c>
      <c r="P6599" t="e">
        <f>VLOOKUP(O6599,[2]Sheet1!$1:$1048576,2,FALSE)</f>
        <v>#N/A</v>
      </c>
      <c r="Q6599" t="e">
        <f>VLOOKUP(N6599,[1]Sheet1!$B:$C,2,FALSE)</f>
        <v>#N/A</v>
      </c>
      <c r="R6599" t="e">
        <f>VLOOKUP(N6599,[1]Sheet1!$B:$E,4,FALSE)</f>
        <v>#N/A</v>
      </c>
    </row>
    <row r="6600" spans="1:18" x14ac:dyDescent="0.25">
      <c r="A6600" s="8" t="s">
        <v>4046</v>
      </c>
      <c r="B6600" s="3">
        <v>31</v>
      </c>
      <c r="C6600" s="3" t="s">
        <v>2716</v>
      </c>
      <c r="D6600" s="12">
        <v>1248</v>
      </c>
      <c r="E6600" s="3" t="s">
        <v>3886</v>
      </c>
      <c r="F6600" s="3">
        <v>6</v>
      </c>
      <c r="G6600" s="3">
        <v>3</v>
      </c>
      <c r="H6600" s="3">
        <v>6</v>
      </c>
      <c r="I6600" s="3">
        <v>1</v>
      </c>
      <c r="J6600" s="3">
        <v>0</v>
      </c>
      <c r="K6600" s="3">
        <v>200</v>
      </c>
      <c r="L6600" s="3" t="s">
        <v>16</v>
      </c>
      <c r="M6600" s="4" t="s">
        <v>4047</v>
      </c>
      <c r="N6600" t="str">
        <f t="shared" si="114"/>
        <v>20140511RR1248</v>
      </c>
      <c r="O6600" t="e">
        <f>VLOOKUP(N6600,[1]Sheet1!$B:$D,3,FALSE)</f>
        <v>#N/A</v>
      </c>
      <c r="P6600" t="e">
        <f>VLOOKUP(O6600,[2]Sheet1!$1:$1048576,2,FALSE)</f>
        <v>#N/A</v>
      </c>
      <c r="Q6600" t="e">
        <f>VLOOKUP(N6600,[1]Sheet1!$B:$C,2,FALSE)</f>
        <v>#N/A</v>
      </c>
      <c r="R6600" t="e">
        <f>VLOOKUP(N6600,[1]Sheet1!$B:$E,4,FALSE)</f>
        <v>#N/A</v>
      </c>
    </row>
    <row r="6601" spans="1:18" x14ac:dyDescent="0.25">
      <c r="A6601" s="9" t="s">
        <v>4046</v>
      </c>
      <c r="B6601" s="5">
        <v>31</v>
      </c>
      <c r="C6601" s="5" t="s">
        <v>385</v>
      </c>
      <c r="D6601" s="13">
        <v>1065</v>
      </c>
      <c r="E6601" s="5" t="s">
        <v>4050</v>
      </c>
      <c r="F6601" s="5">
        <v>16</v>
      </c>
      <c r="G6601" s="5">
        <v>8</v>
      </c>
      <c r="H6601" s="5">
        <v>7</v>
      </c>
      <c r="I6601" s="5">
        <v>0</v>
      </c>
      <c r="J6601" s="5">
        <v>2</v>
      </c>
      <c r="K6601" s="5">
        <v>200</v>
      </c>
      <c r="L6601" s="5" t="s">
        <v>16</v>
      </c>
      <c r="M6601" s="6" t="s">
        <v>4047</v>
      </c>
      <c r="N6601" t="str">
        <f t="shared" si="114"/>
        <v>20140511RR1065</v>
      </c>
      <c r="O6601" t="e">
        <f>VLOOKUP(N6601,[1]Sheet1!$B:$D,3,FALSE)</f>
        <v>#N/A</v>
      </c>
      <c r="P6601" t="e">
        <f>VLOOKUP(O6601,[2]Sheet1!$1:$1048576,2,FALSE)</f>
        <v>#N/A</v>
      </c>
      <c r="Q6601" t="e">
        <f>VLOOKUP(N6601,[1]Sheet1!$B:$C,2,FALSE)</f>
        <v>#N/A</v>
      </c>
      <c r="R6601" t="e">
        <f>VLOOKUP(N6601,[1]Sheet1!$B:$E,4,FALSE)</f>
        <v>#N/A</v>
      </c>
    </row>
    <row r="6602" spans="1:18" x14ac:dyDescent="0.25">
      <c r="A6602" s="8" t="s">
        <v>4046</v>
      </c>
      <c r="B6602" s="3">
        <v>31</v>
      </c>
      <c r="C6602" s="3" t="s">
        <v>3905</v>
      </c>
      <c r="D6602" s="12">
        <v>1324</v>
      </c>
      <c r="E6602" s="3" t="s">
        <v>4051</v>
      </c>
      <c r="F6602" s="3">
        <v>29</v>
      </c>
      <c r="G6602" s="3">
        <v>23</v>
      </c>
      <c r="H6602" s="3">
        <v>36</v>
      </c>
      <c r="I6602" s="3">
        <v>4</v>
      </c>
      <c r="J6602" s="3">
        <v>0</v>
      </c>
      <c r="K6602" s="3">
        <v>126.08</v>
      </c>
      <c r="L6602" s="3" t="s">
        <v>16</v>
      </c>
      <c r="M6602" s="4" t="s">
        <v>4047</v>
      </c>
      <c r="N6602" t="str">
        <f t="shared" si="114"/>
        <v>20140511RR1324</v>
      </c>
      <c r="O6602" t="e">
        <f>VLOOKUP(N6602,[1]Sheet1!$B:$D,3,FALSE)</f>
        <v>#N/A</v>
      </c>
      <c r="P6602" t="e">
        <f>VLOOKUP(O6602,[2]Sheet1!$1:$1048576,2,FALSE)</f>
        <v>#N/A</v>
      </c>
      <c r="Q6602" t="e">
        <f>VLOOKUP(N6602,[1]Sheet1!$B:$C,2,FALSE)</f>
        <v>#N/A</v>
      </c>
      <c r="R6602" t="e">
        <f>VLOOKUP(N6602,[1]Sheet1!$B:$E,4,FALSE)</f>
        <v>#N/A</v>
      </c>
    </row>
    <row r="6603" spans="1:18" x14ac:dyDescent="0.25">
      <c r="A6603" s="9" t="s">
        <v>4046</v>
      </c>
      <c r="B6603" s="5">
        <v>31</v>
      </c>
      <c r="C6603" s="5" t="s">
        <v>875</v>
      </c>
      <c r="D6603" s="13">
        <v>1051</v>
      </c>
      <c r="E6603" s="5" t="s">
        <v>3961</v>
      </c>
      <c r="F6603" s="5">
        <v>4</v>
      </c>
      <c r="G6603" s="5">
        <v>7</v>
      </c>
      <c r="H6603" s="5">
        <v>10</v>
      </c>
      <c r="I6603" s="5">
        <v>1</v>
      </c>
      <c r="J6603" s="5">
        <v>0</v>
      </c>
      <c r="K6603" s="5">
        <v>57.14</v>
      </c>
      <c r="L6603" s="5" t="s">
        <v>16</v>
      </c>
      <c r="M6603" s="6" t="s">
        <v>4047</v>
      </c>
      <c r="N6603" t="str">
        <f t="shared" si="114"/>
        <v>20140511RR1051</v>
      </c>
      <c r="O6603" t="e">
        <f>VLOOKUP(N6603,[1]Sheet1!$B:$D,3,FALSE)</f>
        <v>#N/A</v>
      </c>
      <c r="P6603" t="e">
        <f>VLOOKUP(O6603,[2]Sheet1!$1:$1048576,2,FALSE)</f>
        <v>#N/A</v>
      </c>
      <c r="Q6603" t="e">
        <f>VLOOKUP(N6603,[1]Sheet1!$B:$C,2,FALSE)</f>
        <v>#N/A</v>
      </c>
      <c r="R6603" t="e">
        <f>VLOOKUP(N6603,[1]Sheet1!$B:$E,4,FALSE)</f>
        <v>#N/A</v>
      </c>
    </row>
    <row r="6604" spans="1:18" x14ac:dyDescent="0.25">
      <c r="A6604" s="8" t="s">
        <v>4046</v>
      </c>
      <c r="B6604" s="3">
        <v>31</v>
      </c>
      <c r="C6604" s="3" t="s">
        <v>2886</v>
      </c>
      <c r="D6604" s="12">
        <v>1259</v>
      </c>
      <c r="E6604" s="3" t="s">
        <v>4052</v>
      </c>
      <c r="F6604" s="3">
        <v>66</v>
      </c>
      <c r="G6604" s="3">
        <v>29</v>
      </c>
      <c r="H6604" s="3">
        <v>48</v>
      </c>
      <c r="I6604" s="3">
        <v>8</v>
      </c>
      <c r="J6604" s="3">
        <v>3</v>
      </c>
      <c r="K6604" s="3">
        <v>227.58</v>
      </c>
      <c r="L6604" s="3" t="s">
        <v>16</v>
      </c>
      <c r="M6604" s="4" t="s">
        <v>4047</v>
      </c>
      <c r="N6604" t="str">
        <f t="shared" si="114"/>
        <v>20140511RR1259</v>
      </c>
      <c r="O6604" t="e">
        <f>VLOOKUP(N6604,[1]Sheet1!$B:$D,3,FALSE)</f>
        <v>#N/A</v>
      </c>
      <c r="P6604" t="e">
        <f>VLOOKUP(O6604,[2]Sheet1!$1:$1048576,2,FALSE)</f>
        <v>#N/A</v>
      </c>
      <c r="Q6604" t="e">
        <f>VLOOKUP(N6604,[1]Sheet1!$B:$C,2,FALSE)</f>
        <v>#N/A</v>
      </c>
      <c r="R6604" t="e">
        <f>VLOOKUP(N6604,[1]Sheet1!$B:$E,4,FALSE)</f>
        <v>#N/A</v>
      </c>
    </row>
    <row r="6605" spans="1:18" x14ac:dyDescent="0.25">
      <c r="A6605" s="9" t="s">
        <v>4046</v>
      </c>
      <c r="B6605" s="5">
        <v>31</v>
      </c>
      <c r="C6605" s="5" t="s">
        <v>1364</v>
      </c>
      <c r="D6605" s="13">
        <v>1148</v>
      </c>
      <c r="E6605" s="5" t="s">
        <v>4053</v>
      </c>
      <c r="F6605" s="5">
        <v>1</v>
      </c>
      <c r="G6605" s="5">
        <v>7</v>
      </c>
      <c r="H6605" s="5">
        <v>13</v>
      </c>
      <c r="I6605" s="5">
        <v>0</v>
      </c>
      <c r="J6605" s="5">
        <v>0</v>
      </c>
      <c r="K6605" s="5">
        <v>14.28</v>
      </c>
      <c r="L6605" s="5" t="s">
        <v>40</v>
      </c>
      <c r="M6605" s="6" t="s">
        <v>4047</v>
      </c>
      <c r="N6605" t="str">
        <f t="shared" si="114"/>
        <v>20140511RR1148</v>
      </c>
      <c r="O6605" t="e">
        <f>VLOOKUP(N6605,[1]Sheet1!$B:$D,3,FALSE)</f>
        <v>#N/A</v>
      </c>
      <c r="P6605" t="e">
        <f>VLOOKUP(O6605,[2]Sheet1!$1:$1048576,2,FALSE)</f>
        <v>#N/A</v>
      </c>
      <c r="Q6605" t="e">
        <f>VLOOKUP(N6605,[1]Sheet1!$B:$C,2,FALSE)</f>
        <v>#N/A</v>
      </c>
      <c r="R6605" t="e">
        <f>VLOOKUP(N6605,[1]Sheet1!$B:$E,4,FALSE)</f>
        <v>#N/A</v>
      </c>
    </row>
    <row r="6606" spans="1:18" x14ac:dyDescent="0.25">
      <c r="A6606" s="8" t="s">
        <v>4046</v>
      </c>
      <c r="B6606" s="3">
        <v>31</v>
      </c>
      <c r="C6606" s="3" t="s">
        <v>2664</v>
      </c>
      <c r="D6606" s="12">
        <v>1241</v>
      </c>
      <c r="E6606" s="3" t="s">
        <v>4054</v>
      </c>
      <c r="F6606" s="3">
        <v>25</v>
      </c>
      <c r="G6606" s="3">
        <v>11</v>
      </c>
      <c r="H6606" s="3">
        <v>14</v>
      </c>
      <c r="I6606" s="3">
        <v>2</v>
      </c>
      <c r="J6606" s="3">
        <v>2</v>
      </c>
      <c r="K6606" s="3">
        <v>227.27</v>
      </c>
      <c r="L6606" s="3" t="s">
        <v>16</v>
      </c>
      <c r="M6606" s="4" t="s">
        <v>4047</v>
      </c>
      <c r="N6606" t="str">
        <f t="shared" si="114"/>
        <v>20140511RR1241</v>
      </c>
      <c r="O6606" t="e">
        <f>VLOOKUP(N6606,[1]Sheet1!$B:$D,3,FALSE)</f>
        <v>#N/A</v>
      </c>
      <c r="P6606" t="e">
        <f>VLOOKUP(O6606,[2]Sheet1!$1:$1048576,2,FALSE)</f>
        <v>#N/A</v>
      </c>
      <c r="Q6606" t="e">
        <f>VLOOKUP(N6606,[1]Sheet1!$B:$C,2,FALSE)</f>
        <v>#N/A</v>
      </c>
      <c r="R6606" t="e">
        <f>VLOOKUP(N6606,[1]Sheet1!$B:$E,4,FALSE)</f>
        <v>#N/A</v>
      </c>
    </row>
    <row r="6607" spans="1:18" x14ac:dyDescent="0.25">
      <c r="A6607" s="9" t="s">
        <v>4046</v>
      </c>
      <c r="B6607" s="5">
        <v>31</v>
      </c>
      <c r="C6607" s="5" t="s">
        <v>66</v>
      </c>
      <c r="D6607" s="13">
        <v>1049</v>
      </c>
      <c r="E6607" s="5" t="s">
        <v>4028</v>
      </c>
      <c r="F6607" s="5">
        <v>30</v>
      </c>
      <c r="G6607" s="5">
        <v>24</v>
      </c>
      <c r="H6607" s="5">
        <v>39</v>
      </c>
      <c r="I6607" s="5">
        <v>5</v>
      </c>
      <c r="J6607" s="5">
        <v>0</v>
      </c>
      <c r="K6607" s="5">
        <v>125</v>
      </c>
      <c r="L6607" s="5" t="s">
        <v>16</v>
      </c>
      <c r="M6607" s="6" t="s">
        <v>4047</v>
      </c>
      <c r="N6607" t="str">
        <f t="shared" si="114"/>
        <v>20140511RR1049</v>
      </c>
      <c r="O6607" t="e">
        <f>VLOOKUP(N6607,[1]Sheet1!$B:$D,3,FALSE)</f>
        <v>#N/A</v>
      </c>
      <c r="P6607" t="e">
        <f>VLOOKUP(O6607,[2]Sheet1!$1:$1048576,2,FALSE)</f>
        <v>#N/A</v>
      </c>
      <c r="Q6607" t="e">
        <f>VLOOKUP(N6607,[1]Sheet1!$B:$C,2,FALSE)</f>
        <v>#N/A</v>
      </c>
      <c r="R6607" t="e">
        <f>VLOOKUP(N6607,[1]Sheet1!$B:$E,4,FALSE)</f>
        <v>#N/A</v>
      </c>
    </row>
    <row r="6608" spans="1:18" x14ac:dyDescent="0.25">
      <c r="A6608" s="8" t="s">
        <v>4046</v>
      </c>
      <c r="B6608" s="3">
        <v>31</v>
      </c>
      <c r="C6608" s="3" t="s">
        <v>1661</v>
      </c>
      <c r="D6608" s="12">
        <v>1222</v>
      </c>
      <c r="E6608" s="3" t="s">
        <v>4055</v>
      </c>
      <c r="F6608" s="3">
        <v>21</v>
      </c>
      <c r="G6608" s="3">
        <v>15</v>
      </c>
      <c r="H6608" s="3">
        <v>33</v>
      </c>
      <c r="I6608" s="3">
        <v>2</v>
      </c>
      <c r="J6608" s="3">
        <v>0</v>
      </c>
      <c r="K6608" s="3">
        <v>140</v>
      </c>
      <c r="L6608" s="3" t="s">
        <v>16</v>
      </c>
      <c r="M6608" s="4" t="s">
        <v>4047</v>
      </c>
      <c r="N6608" t="str">
        <f t="shared" si="114"/>
        <v>20140511RR1222</v>
      </c>
      <c r="O6608" t="e">
        <f>VLOOKUP(N6608,[1]Sheet1!$B:$D,3,FALSE)</f>
        <v>#N/A</v>
      </c>
      <c r="P6608" t="e">
        <f>VLOOKUP(O6608,[2]Sheet1!$1:$1048576,2,FALSE)</f>
        <v>#N/A</v>
      </c>
      <c r="Q6608" t="e">
        <f>VLOOKUP(N6608,[1]Sheet1!$B:$C,2,FALSE)</f>
        <v>#N/A</v>
      </c>
      <c r="R6608" t="e">
        <f>VLOOKUP(N6608,[1]Sheet1!$B:$E,4,FALSE)</f>
        <v>#N/A</v>
      </c>
    </row>
    <row r="6609" spans="1:18" x14ac:dyDescent="0.25">
      <c r="A6609" s="9" t="s">
        <v>4046</v>
      </c>
      <c r="B6609" s="5">
        <v>31</v>
      </c>
      <c r="C6609" s="5" t="s">
        <v>4056</v>
      </c>
      <c r="D6609" s="13">
        <v>1328</v>
      </c>
      <c r="E6609" s="5" t="s">
        <v>4003</v>
      </c>
      <c r="F6609" s="5">
        <v>4</v>
      </c>
      <c r="G6609" s="5">
        <v>2</v>
      </c>
      <c r="H6609" s="5">
        <v>2</v>
      </c>
      <c r="I6609" s="5">
        <v>1</v>
      </c>
      <c r="J6609" s="5">
        <v>0</v>
      </c>
      <c r="K6609" s="5">
        <v>200</v>
      </c>
      <c r="L6609" s="5" t="s">
        <v>16</v>
      </c>
      <c r="M6609" s="6" t="s">
        <v>4047</v>
      </c>
      <c r="N6609" t="str">
        <f t="shared" si="114"/>
        <v>20140511RR1328</v>
      </c>
      <c r="O6609" t="e">
        <f>VLOOKUP(N6609,[1]Sheet1!$B:$D,3,FALSE)</f>
        <v>#N/A</v>
      </c>
      <c r="P6609" t="e">
        <f>VLOOKUP(O6609,[2]Sheet1!$1:$1048576,2,FALSE)</f>
        <v>#N/A</v>
      </c>
      <c r="Q6609" t="e">
        <f>VLOOKUP(N6609,[1]Sheet1!$B:$C,2,FALSE)</f>
        <v>#N/A</v>
      </c>
      <c r="R6609" t="e">
        <f>VLOOKUP(N6609,[1]Sheet1!$B:$E,4,FALSE)</f>
        <v>#N/A</v>
      </c>
    </row>
    <row r="6610" spans="1:18" x14ac:dyDescent="0.25">
      <c r="A6610" s="8" t="s">
        <v>4046</v>
      </c>
      <c r="B6610" s="3">
        <v>31</v>
      </c>
      <c r="C6610" s="3" t="s">
        <v>691</v>
      </c>
      <c r="D6610" s="12">
        <v>1080</v>
      </c>
      <c r="E6610" s="3" t="s">
        <v>26</v>
      </c>
      <c r="F6610" s="3">
        <v>1</v>
      </c>
      <c r="G6610" s="3">
        <v>1</v>
      </c>
      <c r="H6610" s="3">
        <v>1</v>
      </c>
      <c r="I6610" s="3">
        <v>0</v>
      </c>
      <c r="J6610" s="3">
        <v>0</v>
      </c>
      <c r="K6610" s="3">
        <v>100</v>
      </c>
      <c r="L6610" s="3" t="s">
        <v>16</v>
      </c>
      <c r="M6610" s="4" t="s">
        <v>4047</v>
      </c>
      <c r="N6610" t="str">
        <f t="shared" si="114"/>
        <v>20140511RR1080</v>
      </c>
      <c r="O6610" t="e">
        <f>VLOOKUP(N6610,[1]Sheet1!$B:$D,3,FALSE)</f>
        <v>#N/A</v>
      </c>
      <c r="P6610" t="e">
        <f>VLOOKUP(O6610,[2]Sheet1!$1:$1048576,2,FALSE)</f>
        <v>#N/A</v>
      </c>
      <c r="Q6610" t="e">
        <f>VLOOKUP(N6610,[1]Sheet1!$B:$C,2,FALSE)</f>
        <v>#N/A</v>
      </c>
      <c r="R6610" t="e">
        <f>VLOOKUP(N6610,[1]Sheet1!$B:$E,4,FALSE)</f>
        <v>#N/A</v>
      </c>
    </row>
    <row r="6611" spans="1:18" x14ac:dyDescent="0.25">
      <c r="A6611" s="9" t="s">
        <v>4046</v>
      </c>
      <c r="B6611" s="5">
        <v>31</v>
      </c>
      <c r="C6611" s="5" t="s">
        <v>3827</v>
      </c>
      <c r="D6611" s="13">
        <v>1319</v>
      </c>
      <c r="E6611" s="5" t="s">
        <v>4003</v>
      </c>
      <c r="F6611" s="5">
        <v>2</v>
      </c>
      <c r="G6611" s="5">
        <v>3</v>
      </c>
      <c r="H6611" s="5">
        <v>7</v>
      </c>
      <c r="I6611" s="5">
        <v>0</v>
      </c>
      <c r="J6611" s="5">
        <v>0</v>
      </c>
      <c r="K6611" s="5">
        <v>66.66</v>
      </c>
      <c r="L6611" s="5" t="s">
        <v>16</v>
      </c>
      <c r="M6611" s="6" t="s">
        <v>4047</v>
      </c>
      <c r="N6611" t="str">
        <f t="shared" si="114"/>
        <v>20140511RR1319</v>
      </c>
      <c r="O6611" t="e">
        <f>VLOOKUP(N6611,[1]Sheet1!$B:$D,3,FALSE)</f>
        <v>#N/A</v>
      </c>
      <c r="P6611" t="e">
        <f>VLOOKUP(O6611,[2]Sheet1!$1:$1048576,2,FALSE)</f>
        <v>#N/A</v>
      </c>
      <c r="Q6611" t="e">
        <f>VLOOKUP(N6611,[1]Sheet1!$B:$C,2,FALSE)</f>
        <v>#N/A</v>
      </c>
      <c r="R6611" t="e">
        <f>VLOOKUP(N6611,[1]Sheet1!$B:$E,4,FALSE)</f>
        <v>#N/A</v>
      </c>
    </row>
    <row r="6612" spans="1:18" x14ac:dyDescent="0.25">
      <c r="A6612" s="8" t="s">
        <v>4046</v>
      </c>
      <c r="B6612" s="3">
        <v>31</v>
      </c>
      <c r="C6612" s="3" t="s">
        <v>104</v>
      </c>
      <c r="D6612" s="12">
        <v>1102</v>
      </c>
      <c r="E6612" s="3" t="s">
        <v>4057</v>
      </c>
      <c r="F6612" s="3">
        <v>17</v>
      </c>
      <c r="G6612" s="3">
        <v>17</v>
      </c>
      <c r="H6612" s="3">
        <v>32</v>
      </c>
      <c r="I6612" s="3">
        <v>0</v>
      </c>
      <c r="J6612" s="3">
        <v>1</v>
      </c>
      <c r="K6612" s="3">
        <v>100</v>
      </c>
      <c r="L6612" s="3" t="s">
        <v>20</v>
      </c>
      <c r="M6612" s="4" t="s">
        <v>4047</v>
      </c>
      <c r="N6612" t="str">
        <f t="shared" si="114"/>
        <v>20140511RR1102</v>
      </c>
      <c r="O6612" t="e">
        <f>VLOOKUP(N6612,[1]Sheet1!$B:$D,3,FALSE)</f>
        <v>#N/A</v>
      </c>
      <c r="P6612" t="e">
        <f>VLOOKUP(O6612,[2]Sheet1!$1:$1048576,2,FALSE)</f>
        <v>#N/A</v>
      </c>
      <c r="Q6612" t="e">
        <f>VLOOKUP(N6612,[1]Sheet1!$B:$C,2,FALSE)</f>
        <v>#N/A</v>
      </c>
      <c r="R6612" t="e">
        <f>VLOOKUP(N6612,[1]Sheet1!$B:$E,4,FALSE)</f>
        <v>#N/A</v>
      </c>
    </row>
    <row r="6613" spans="1:18" x14ac:dyDescent="0.25">
      <c r="A6613" s="9" t="s">
        <v>4046</v>
      </c>
      <c r="B6613" s="5">
        <v>31</v>
      </c>
      <c r="C6613" s="5" t="s">
        <v>3440</v>
      </c>
      <c r="D6613" s="13">
        <v>1299</v>
      </c>
      <c r="E6613" s="5" t="s">
        <v>26</v>
      </c>
      <c r="F6613" s="5">
        <v>16</v>
      </c>
      <c r="G6613" s="5">
        <v>12</v>
      </c>
      <c r="H6613" s="5">
        <v>18</v>
      </c>
      <c r="I6613" s="5">
        <v>1</v>
      </c>
      <c r="J6613" s="5">
        <v>1</v>
      </c>
      <c r="K6613" s="5">
        <v>133.33000000000001</v>
      </c>
      <c r="L6613" s="5" t="s">
        <v>16</v>
      </c>
      <c r="M6613" s="6" t="s">
        <v>4047</v>
      </c>
      <c r="N6613" t="str">
        <f t="shared" si="114"/>
        <v>20140511RR1299</v>
      </c>
      <c r="O6613" t="e">
        <f>VLOOKUP(N6613,[1]Sheet1!$B:$D,3,FALSE)</f>
        <v>#N/A</v>
      </c>
      <c r="P6613" t="e">
        <f>VLOOKUP(O6613,[2]Sheet1!$1:$1048576,2,FALSE)</f>
        <v>#N/A</v>
      </c>
      <c r="Q6613" t="e">
        <f>VLOOKUP(N6613,[1]Sheet1!$B:$C,2,FALSE)</f>
        <v>#N/A</v>
      </c>
      <c r="R6613" t="e">
        <f>VLOOKUP(N6613,[1]Sheet1!$B:$E,4,FALSE)</f>
        <v>#N/A</v>
      </c>
    </row>
    <row r="6614" spans="1:18" x14ac:dyDescent="0.25">
      <c r="A6614" s="8" t="s">
        <v>4058</v>
      </c>
      <c r="B6614" s="3" t="s">
        <v>534</v>
      </c>
      <c r="C6614" s="3" t="s">
        <v>1920</v>
      </c>
      <c r="D6614" s="12">
        <v>1166</v>
      </c>
      <c r="E6614" s="3" t="s">
        <v>4059</v>
      </c>
      <c r="F6614" s="3">
        <v>4</v>
      </c>
      <c r="G6614" s="3">
        <v>7</v>
      </c>
      <c r="H6614" s="3">
        <v>19</v>
      </c>
      <c r="I6614" s="3">
        <v>0</v>
      </c>
      <c r="J6614" s="3">
        <v>0</v>
      </c>
      <c r="K6614" s="3">
        <v>57.14</v>
      </c>
      <c r="L6614" s="3" t="s">
        <v>16</v>
      </c>
      <c r="M6614" s="4" t="s">
        <v>4060</v>
      </c>
      <c r="N6614" t="str">
        <f t="shared" si="114"/>
        <v>20140512MI1166</v>
      </c>
      <c r="O6614" t="e">
        <f>VLOOKUP(N6614,[1]Sheet1!$B:$D,3,FALSE)</f>
        <v>#N/A</v>
      </c>
      <c r="P6614" t="e">
        <f>VLOOKUP(O6614,[2]Sheet1!$1:$1048576,2,FALSE)</f>
        <v>#N/A</v>
      </c>
      <c r="Q6614" t="e">
        <f>VLOOKUP(N6614,[1]Sheet1!$B:$C,2,FALSE)</f>
        <v>#N/A</v>
      </c>
      <c r="R6614" t="e">
        <f>VLOOKUP(N6614,[1]Sheet1!$B:$E,4,FALSE)</f>
        <v>#N/A</v>
      </c>
    </row>
    <row r="6615" spans="1:18" x14ac:dyDescent="0.25">
      <c r="A6615" s="9" t="s">
        <v>4058</v>
      </c>
      <c r="B6615" s="5" t="s">
        <v>534</v>
      </c>
      <c r="C6615" s="5" t="s">
        <v>3288</v>
      </c>
      <c r="D6615" s="13">
        <v>1283</v>
      </c>
      <c r="E6615" s="5" t="s">
        <v>26</v>
      </c>
      <c r="F6615" s="5">
        <v>2</v>
      </c>
      <c r="G6615" s="5">
        <v>3</v>
      </c>
      <c r="H6615" s="5">
        <v>4</v>
      </c>
      <c r="I6615" s="5">
        <v>0</v>
      </c>
      <c r="J6615" s="5">
        <v>0</v>
      </c>
      <c r="K6615" s="5">
        <v>66.66</v>
      </c>
      <c r="L6615" s="5" t="s">
        <v>16</v>
      </c>
      <c r="M6615" s="6" t="s">
        <v>4060</v>
      </c>
      <c r="N6615" t="str">
        <f t="shared" si="114"/>
        <v>20140512MI1283</v>
      </c>
      <c r="O6615" t="e">
        <f>VLOOKUP(N6615,[1]Sheet1!$B:$D,3,FALSE)</f>
        <v>#N/A</v>
      </c>
      <c r="P6615" t="e">
        <f>VLOOKUP(O6615,[2]Sheet1!$1:$1048576,2,FALSE)</f>
        <v>#N/A</v>
      </c>
      <c r="Q6615" t="e">
        <f>VLOOKUP(N6615,[1]Sheet1!$B:$C,2,FALSE)</f>
        <v>#N/A</v>
      </c>
      <c r="R6615" t="e">
        <f>VLOOKUP(N6615,[1]Sheet1!$B:$E,4,FALSE)</f>
        <v>#N/A</v>
      </c>
    </row>
    <row r="6616" spans="1:18" x14ac:dyDescent="0.25">
      <c r="A6616" s="8" t="s">
        <v>4058</v>
      </c>
      <c r="B6616" s="3" t="s">
        <v>534</v>
      </c>
      <c r="C6616" s="3" t="s">
        <v>1638</v>
      </c>
      <c r="D6616" s="12">
        <v>1195</v>
      </c>
      <c r="E6616" s="3" t="s">
        <v>4043</v>
      </c>
      <c r="F6616" s="3">
        <v>5</v>
      </c>
      <c r="G6616" s="3">
        <v>11</v>
      </c>
      <c r="H6616" s="3">
        <v>14</v>
      </c>
      <c r="I6616" s="3">
        <v>0</v>
      </c>
      <c r="J6616" s="3">
        <v>0</v>
      </c>
      <c r="K6616" s="3">
        <v>45.45</v>
      </c>
      <c r="L6616" s="3" t="s">
        <v>16</v>
      </c>
      <c r="M6616" s="4" t="s">
        <v>4060</v>
      </c>
      <c r="N6616" t="str">
        <f t="shared" si="114"/>
        <v>20140512MI1195</v>
      </c>
      <c r="O6616" t="e">
        <f>VLOOKUP(N6616,[1]Sheet1!$B:$D,3,FALSE)</f>
        <v>#N/A</v>
      </c>
      <c r="P6616" t="e">
        <f>VLOOKUP(O6616,[2]Sheet1!$1:$1048576,2,FALSE)</f>
        <v>#N/A</v>
      </c>
      <c r="Q6616" t="e">
        <f>VLOOKUP(N6616,[1]Sheet1!$B:$C,2,FALSE)</f>
        <v>#N/A</v>
      </c>
      <c r="R6616" t="e">
        <f>VLOOKUP(N6616,[1]Sheet1!$B:$E,4,FALSE)</f>
        <v>#N/A</v>
      </c>
    </row>
    <row r="6617" spans="1:18" x14ac:dyDescent="0.25">
      <c r="A6617" s="9" t="s">
        <v>4058</v>
      </c>
      <c r="B6617" s="5" t="s">
        <v>534</v>
      </c>
      <c r="C6617" s="5" t="s">
        <v>1135</v>
      </c>
      <c r="D6617" s="13">
        <v>1116</v>
      </c>
      <c r="E6617" s="5" t="s">
        <v>26</v>
      </c>
      <c r="F6617" s="5">
        <v>13</v>
      </c>
      <c r="G6617" s="5">
        <v>3</v>
      </c>
      <c r="H6617" s="5">
        <v>5</v>
      </c>
      <c r="I6617" s="5">
        <v>0</v>
      </c>
      <c r="J6617" s="5">
        <v>2</v>
      </c>
      <c r="K6617" s="5">
        <v>433.33</v>
      </c>
      <c r="L6617" s="5" t="s">
        <v>20</v>
      </c>
      <c r="M6617" s="6" t="s">
        <v>4060</v>
      </c>
      <c r="N6617" t="str">
        <f t="shared" si="114"/>
        <v>20140512MI1116</v>
      </c>
      <c r="O6617" t="e">
        <f>VLOOKUP(N6617,[1]Sheet1!$B:$D,3,FALSE)</f>
        <v>#N/A</v>
      </c>
      <c r="P6617" t="e">
        <f>VLOOKUP(O6617,[2]Sheet1!$1:$1048576,2,FALSE)</f>
        <v>#N/A</v>
      </c>
      <c r="Q6617" t="e">
        <f>VLOOKUP(N6617,[1]Sheet1!$B:$C,2,FALSE)</f>
        <v>#N/A</v>
      </c>
      <c r="R6617" t="e">
        <f>VLOOKUP(N6617,[1]Sheet1!$B:$E,4,FALSE)</f>
        <v>#N/A</v>
      </c>
    </row>
    <row r="6618" spans="1:18" x14ac:dyDescent="0.25">
      <c r="A6618" s="8" t="s">
        <v>4058</v>
      </c>
      <c r="B6618" s="3" t="s">
        <v>534</v>
      </c>
      <c r="C6618" s="3" t="s">
        <v>1119</v>
      </c>
      <c r="D6618" s="12">
        <v>1121</v>
      </c>
      <c r="E6618" s="3" t="s">
        <v>26</v>
      </c>
      <c r="F6618" s="3">
        <v>12</v>
      </c>
      <c r="G6618" s="3">
        <v>9</v>
      </c>
      <c r="H6618" s="3">
        <v>17</v>
      </c>
      <c r="I6618" s="3">
        <v>1</v>
      </c>
      <c r="J6618" s="3">
        <v>0</v>
      </c>
      <c r="K6618" s="3">
        <v>133.33000000000001</v>
      </c>
      <c r="L6618" s="3" t="s">
        <v>16</v>
      </c>
      <c r="M6618" s="4" t="s">
        <v>4060</v>
      </c>
      <c r="N6618" t="str">
        <f t="shared" si="114"/>
        <v>20140512MI1121</v>
      </c>
      <c r="O6618" t="e">
        <f>VLOOKUP(N6618,[1]Sheet1!$B:$D,3,FALSE)</f>
        <v>#N/A</v>
      </c>
      <c r="P6618" t="e">
        <f>VLOOKUP(O6618,[2]Sheet1!$1:$1048576,2,FALSE)</f>
        <v>#N/A</v>
      </c>
      <c r="Q6618" t="e">
        <f>VLOOKUP(N6618,[1]Sheet1!$B:$C,2,FALSE)</f>
        <v>#N/A</v>
      </c>
      <c r="R6618" t="e">
        <f>VLOOKUP(N6618,[1]Sheet1!$B:$E,4,FALSE)</f>
        <v>#N/A</v>
      </c>
    </row>
    <row r="6619" spans="1:18" x14ac:dyDescent="0.25">
      <c r="A6619" s="9" t="s">
        <v>4058</v>
      </c>
      <c r="B6619" s="5" t="s">
        <v>534</v>
      </c>
      <c r="C6619" s="5" t="s">
        <v>68</v>
      </c>
      <c r="D6619" s="13">
        <v>1003</v>
      </c>
      <c r="E6619" s="5" t="s">
        <v>4061</v>
      </c>
      <c r="F6619" s="5">
        <v>4</v>
      </c>
      <c r="G6619" s="5">
        <v>8</v>
      </c>
      <c r="H6619" s="5">
        <v>7</v>
      </c>
      <c r="I6619" s="5">
        <v>1</v>
      </c>
      <c r="J6619" s="5">
        <v>0</v>
      </c>
      <c r="K6619" s="5">
        <v>50</v>
      </c>
      <c r="L6619" s="5" t="s">
        <v>40</v>
      </c>
      <c r="M6619" s="6" t="s">
        <v>4060</v>
      </c>
      <c r="N6619" t="str">
        <f t="shared" si="114"/>
        <v>20140512MI1003</v>
      </c>
      <c r="O6619" t="e">
        <f>VLOOKUP(N6619,[1]Sheet1!$B:$D,3,FALSE)</f>
        <v>#N/A</v>
      </c>
      <c r="P6619" t="e">
        <f>VLOOKUP(O6619,[2]Sheet1!$1:$1048576,2,FALSE)</f>
        <v>#N/A</v>
      </c>
      <c r="Q6619" t="e">
        <f>VLOOKUP(N6619,[1]Sheet1!$B:$C,2,FALSE)</f>
        <v>#N/A</v>
      </c>
      <c r="R6619" t="e">
        <f>VLOOKUP(N6619,[1]Sheet1!$B:$E,4,FALSE)</f>
        <v>#N/A</v>
      </c>
    </row>
    <row r="6620" spans="1:18" x14ac:dyDescent="0.25">
      <c r="A6620" s="8" t="s">
        <v>4058</v>
      </c>
      <c r="B6620" s="3" t="s">
        <v>534</v>
      </c>
      <c r="C6620" s="3" t="s">
        <v>2018</v>
      </c>
      <c r="D6620" s="12">
        <v>1163</v>
      </c>
      <c r="E6620" s="3" t="s">
        <v>1423</v>
      </c>
      <c r="F6620" s="3">
        <v>25</v>
      </c>
      <c r="G6620" s="3">
        <v>18</v>
      </c>
      <c r="H6620" s="3">
        <v>29</v>
      </c>
      <c r="I6620" s="3">
        <v>4</v>
      </c>
      <c r="J6620" s="3">
        <v>0</v>
      </c>
      <c r="K6620" s="3">
        <v>138.88</v>
      </c>
      <c r="L6620" s="3" t="s">
        <v>16</v>
      </c>
      <c r="M6620" s="4" t="s">
        <v>4060</v>
      </c>
      <c r="N6620" t="str">
        <f t="shared" si="114"/>
        <v>20140512MI1163</v>
      </c>
      <c r="O6620" t="e">
        <f>VLOOKUP(N6620,[1]Sheet1!$B:$D,3,FALSE)</f>
        <v>#N/A</v>
      </c>
      <c r="P6620" t="e">
        <f>VLOOKUP(O6620,[2]Sheet1!$1:$1048576,2,FALSE)</f>
        <v>#N/A</v>
      </c>
      <c r="Q6620" t="e">
        <f>VLOOKUP(N6620,[1]Sheet1!$B:$C,2,FALSE)</f>
        <v>#N/A</v>
      </c>
      <c r="R6620" t="e">
        <f>VLOOKUP(N6620,[1]Sheet1!$B:$E,4,FALSE)</f>
        <v>#N/A</v>
      </c>
    </row>
    <row r="6621" spans="1:18" x14ac:dyDescent="0.25">
      <c r="A6621" s="9" t="s">
        <v>4058</v>
      </c>
      <c r="B6621" s="5" t="s">
        <v>534</v>
      </c>
      <c r="C6621" s="5" t="s">
        <v>860</v>
      </c>
      <c r="D6621" s="13">
        <v>1022</v>
      </c>
      <c r="E6621" s="5" t="s">
        <v>2240</v>
      </c>
      <c r="F6621" s="5">
        <v>35</v>
      </c>
      <c r="G6621" s="5">
        <v>19</v>
      </c>
      <c r="H6621" s="5">
        <v>31</v>
      </c>
      <c r="I6621" s="5">
        <v>4</v>
      </c>
      <c r="J6621" s="5">
        <v>2</v>
      </c>
      <c r="K6621" s="5">
        <v>184.21</v>
      </c>
      <c r="L6621" s="5" t="s">
        <v>40</v>
      </c>
      <c r="M6621" s="6" t="s">
        <v>4060</v>
      </c>
      <c r="N6621" t="str">
        <f t="shared" si="114"/>
        <v>20140512MI1022</v>
      </c>
      <c r="O6621" t="e">
        <f>VLOOKUP(N6621,[1]Sheet1!$B:$D,3,FALSE)</f>
        <v>#N/A</v>
      </c>
      <c r="P6621" t="e">
        <f>VLOOKUP(O6621,[2]Sheet1!$1:$1048576,2,FALSE)</f>
        <v>#N/A</v>
      </c>
      <c r="Q6621" t="e">
        <f>VLOOKUP(N6621,[1]Sheet1!$B:$C,2,FALSE)</f>
        <v>#N/A</v>
      </c>
      <c r="R6621" t="e">
        <f>VLOOKUP(N6621,[1]Sheet1!$B:$E,4,FALSE)</f>
        <v>#N/A</v>
      </c>
    </row>
    <row r="6622" spans="1:18" x14ac:dyDescent="0.25">
      <c r="A6622" s="8" t="s">
        <v>4058</v>
      </c>
      <c r="B6622" s="3" t="s">
        <v>534</v>
      </c>
      <c r="C6622" s="3" t="s">
        <v>3433</v>
      </c>
      <c r="D6622" s="12">
        <v>1297</v>
      </c>
      <c r="E6622" s="3" t="s">
        <v>3924</v>
      </c>
      <c r="F6622" s="3">
        <v>7</v>
      </c>
      <c r="G6622" s="3">
        <v>12</v>
      </c>
      <c r="H6622" s="3">
        <v>11</v>
      </c>
      <c r="I6622" s="3">
        <v>0</v>
      </c>
      <c r="J6622" s="3">
        <v>0</v>
      </c>
      <c r="K6622" s="3">
        <v>58.33</v>
      </c>
      <c r="L6622" s="3" t="s">
        <v>16</v>
      </c>
      <c r="M6622" s="4" t="s">
        <v>4060</v>
      </c>
      <c r="N6622" t="str">
        <f t="shared" si="114"/>
        <v>20140512MI1297</v>
      </c>
      <c r="O6622" t="e">
        <f>VLOOKUP(N6622,[1]Sheet1!$B:$D,3,FALSE)</f>
        <v>#N/A</v>
      </c>
      <c r="P6622" t="e">
        <f>VLOOKUP(O6622,[2]Sheet1!$1:$1048576,2,FALSE)</f>
        <v>#N/A</v>
      </c>
      <c r="Q6622" t="e">
        <f>VLOOKUP(N6622,[1]Sheet1!$B:$C,2,FALSE)</f>
        <v>#N/A</v>
      </c>
      <c r="R6622" t="e">
        <f>VLOOKUP(N6622,[1]Sheet1!$B:$E,4,FALSE)</f>
        <v>#N/A</v>
      </c>
    </row>
    <row r="6623" spans="1:18" x14ac:dyDescent="0.25">
      <c r="A6623" s="9" t="s">
        <v>4058</v>
      </c>
      <c r="B6623" s="5" t="s">
        <v>534</v>
      </c>
      <c r="C6623" s="5" t="s">
        <v>846</v>
      </c>
      <c r="D6623" s="13">
        <v>1004</v>
      </c>
      <c r="E6623" s="5" t="s">
        <v>1094</v>
      </c>
      <c r="F6623" s="5">
        <v>4</v>
      </c>
      <c r="G6623" s="5">
        <v>5</v>
      </c>
      <c r="H6623" s="5">
        <v>13</v>
      </c>
      <c r="I6623" s="5">
        <v>0</v>
      </c>
      <c r="J6623" s="5">
        <v>0</v>
      </c>
      <c r="K6623" s="5">
        <v>80</v>
      </c>
      <c r="L6623" s="5" t="s">
        <v>16</v>
      </c>
      <c r="M6623" s="6" t="s">
        <v>4060</v>
      </c>
      <c r="N6623" t="str">
        <f t="shared" si="114"/>
        <v>20140512MI1004</v>
      </c>
      <c r="O6623" t="e">
        <f>VLOOKUP(N6623,[1]Sheet1!$B:$D,3,FALSE)</f>
        <v>#N/A</v>
      </c>
      <c r="P6623" t="e">
        <f>VLOOKUP(O6623,[2]Sheet1!$1:$1048576,2,FALSE)</f>
        <v>#N/A</v>
      </c>
      <c r="Q6623" t="e">
        <f>VLOOKUP(N6623,[1]Sheet1!$B:$C,2,FALSE)</f>
        <v>#N/A</v>
      </c>
      <c r="R6623" t="e">
        <f>VLOOKUP(N6623,[1]Sheet1!$B:$E,4,FALSE)</f>
        <v>#N/A</v>
      </c>
    </row>
    <row r="6624" spans="1:18" x14ac:dyDescent="0.25">
      <c r="A6624" s="8" t="s">
        <v>4058</v>
      </c>
      <c r="B6624" s="3" t="s">
        <v>534</v>
      </c>
      <c r="C6624" s="3" t="s">
        <v>107</v>
      </c>
      <c r="D6624" s="12">
        <v>1055</v>
      </c>
      <c r="E6624" s="3" t="s">
        <v>4062</v>
      </c>
      <c r="F6624" s="3">
        <v>21</v>
      </c>
      <c r="G6624" s="3">
        <v>22</v>
      </c>
      <c r="H6624" s="3">
        <v>35</v>
      </c>
      <c r="I6624" s="3">
        <v>1</v>
      </c>
      <c r="J6624" s="3">
        <v>1</v>
      </c>
      <c r="K6624" s="3">
        <v>95.45</v>
      </c>
      <c r="L6624" s="3" t="s">
        <v>16</v>
      </c>
      <c r="M6624" s="4" t="s">
        <v>4060</v>
      </c>
      <c r="N6624" t="str">
        <f t="shared" si="114"/>
        <v>20140512MI1055</v>
      </c>
      <c r="O6624" t="e">
        <f>VLOOKUP(N6624,[1]Sheet1!$B:$D,3,FALSE)</f>
        <v>#N/A</v>
      </c>
      <c r="P6624" t="e">
        <f>VLOOKUP(O6624,[2]Sheet1!$1:$1048576,2,FALSE)</f>
        <v>#N/A</v>
      </c>
      <c r="Q6624" t="e">
        <f>VLOOKUP(N6624,[1]Sheet1!$B:$C,2,FALSE)</f>
        <v>#N/A</v>
      </c>
      <c r="R6624" t="e">
        <f>VLOOKUP(N6624,[1]Sheet1!$B:$E,4,FALSE)</f>
        <v>#N/A</v>
      </c>
    </row>
    <row r="6625" spans="1:18" x14ac:dyDescent="0.25">
      <c r="A6625" s="9" t="s">
        <v>4058</v>
      </c>
      <c r="B6625" s="5" t="s">
        <v>534</v>
      </c>
      <c r="C6625" s="5" t="s">
        <v>283</v>
      </c>
      <c r="D6625" s="13">
        <v>1076</v>
      </c>
      <c r="E6625" s="5" t="s">
        <v>4063</v>
      </c>
      <c r="F6625" s="5">
        <v>39</v>
      </c>
      <c r="G6625" s="5">
        <v>30</v>
      </c>
      <c r="H6625" s="5">
        <v>41</v>
      </c>
      <c r="I6625" s="5">
        <v>1</v>
      </c>
      <c r="J6625" s="5">
        <v>2</v>
      </c>
      <c r="K6625" s="5">
        <v>130</v>
      </c>
      <c r="L6625" s="5" t="s">
        <v>20</v>
      </c>
      <c r="M6625" s="6" t="s">
        <v>4060</v>
      </c>
      <c r="N6625" t="str">
        <f t="shared" si="114"/>
        <v>20140512MI1076</v>
      </c>
      <c r="O6625" t="e">
        <f>VLOOKUP(N6625,[1]Sheet1!$B:$D,3,FALSE)</f>
        <v>#N/A</v>
      </c>
      <c r="P6625" t="e">
        <f>VLOOKUP(O6625,[2]Sheet1!$1:$1048576,2,FALSE)</f>
        <v>#N/A</v>
      </c>
      <c r="Q6625" t="e">
        <f>VLOOKUP(N6625,[1]Sheet1!$B:$C,2,FALSE)</f>
        <v>#N/A</v>
      </c>
      <c r="R6625" t="e">
        <f>VLOOKUP(N6625,[1]Sheet1!$B:$E,4,FALSE)</f>
        <v>#N/A</v>
      </c>
    </row>
    <row r="6626" spans="1:18" x14ac:dyDescent="0.25">
      <c r="A6626" s="8" t="s">
        <v>4064</v>
      </c>
      <c r="B6626" s="3" t="s">
        <v>545</v>
      </c>
      <c r="C6626" s="3" t="s">
        <v>2655</v>
      </c>
      <c r="D6626" s="12">
        <v>1238</v>
      </c>
      <c r="E6626" s="3" t="s">
        <v>843</v>
      </c>
      <c r="F6626" s="3">
        <v>31</v>
      </c>
      <c r="G6626" s="3">
        <v>24</v>
      </c>
      <c r="H6626" s="3">
        <v>41</v>
      </c>
      <c r="I6626" s="3">
        <v>2</v>
      </c>
      <c r="J6626" s="3">
        <v>1</v>
      </c>
      <c r="K6626" s="3">
        <v>129.16</v>
      </c>
      <c r="L6626" s="3" t="s">
        <v>16</v>
      </c>
      <c r="M6626" s="4" t="s">
        <v>4060</v>
      </c>
      <c r="N6626" t="str">
        <f t="shared" si="114"/>
        <v>20140513CSK1238</v>
      </c>
      <c r="O6626" t="str">
        <f>VLOOKUP(N6626,[1]Sheet1!$B:$D,3,FALSE)</f>
        <v>Chennai Super Kings</v>
      </c>
      <c r="P6626" t="str">
        <f>VLOOKUP(O6626,[2]Sheet1!$1:$1048576,2,FALSE)</f>
        <v>Team 3</v>
      </c>
      <c r="Q6626">
        <f>VLOOKUP(N6626,[1]Sheet1!$B:$C,2,FALSE)</f>
        <v>2</v>
      </c>
      <c r="R6626">
        <f>VLOOKUP(N6626,[1]Sheet1!$B:$E,4,FALSE)</f>
        <v>4</v>
      </c>
    </row>
    <row r="6627" spans="1:18" x14ac:dyDescent="0.25">
      <c r="A6627" s="9" t="s">
        <v>4064</v>
      </c>
      <c r="B6627" s="5" t="s">
        <v>545</v>
      </c>
      <c r="C6627" s="5" t="s">
        <v>77</v>
      </c>
      <c r="D6627" s="13">
        <v>1012</v>
      </c>
      <c r="E6627" s="5" t="s">
        <v>4065</v>
      </c>
      <c r="F6627" s="5">
        <v>19</v>
      </c>
      <c r="G6627" s="5">
        <v>11</v>
      </c>
      <c r="H6627" s="5">
        <v>17</v>
      </c>
      <c r="I6627" s="5">
        <v>3</v>
      </c>
      <c r="J6627" s="5">
        <v>0</v>
      </c>
      <c r="K6627" s="5">
        <v>172.72</v>
      </c>
      <c r="L6627" s="5" t="s">
        <v>16</v>
      </c>
      <c r="M6627" s="6" t="s">
        <v>4060</v>
      </c>
      <c r="N6627" t="str">
        <f t="shared" si="114"/>
        <v>20140513CSK1012</v>
      </c>
      <c r="O6627" t="str">
        <f>VLOOKUP(N6627,[1]Sheet1!$B:$D,3,FALSE)</f>
        <v>Chennai Super Kings</v>
      </c>
      <c r="P6627" t="str">
        <f>VLOOKUP(O6627,[2]Sheet1!$1:$1048576,2,FALSE)</f>
        <v>Team 3</v>
      </c>
      <c r="Q6627">
        <f>VLOOKUP(N6627,[1]Sheet1!$B:$C,2,FALSE)</f>
        <v>2</v>
      </c>
      <c r="R6627">
        <f>VLOOKUP(N6627,[1]Sheet1!$B:$E,4,FALSE)</f>
        <v>3</v>
      </c>
    </row>
    <row r="6628" spans="1:18" x14ac:dyDescent="0.25">
      <c r="A6628" s="8" t="s">
        <v>4064</v>
      </c>
      <c r="B6628" s="3" t="s">
        <v>545</v>
      </c>
      <c r="C6628" s="3" t="s">
        <v>33</v>
      </c>
      <c r="D6628" s="12">
        <v>1050</v>
      </c>
      <c r="E6628" s="3" t="s">
        <v>408</v>
      </c>
      <c r="F6628" s="3">
        <v>13</v>
      </c>
      <c r="G6628" s="3">
        <v>11</v>
      </c>
      <c r="H6628" s="3">
        <v>20</v>
      </c>
      <c r="I6628" s="3">
        <v>1</v>
      </c>
      <c r="J6628" s="3">
        <v>1</v>
      </c>
      <c r="K6628" s="3">
        <v>118.18</v>
      </c>
      <c r="L6628" s="3" t="s">
        <v>16</v>
      </c>
      <c r="M6628" s="4" t="s">
        <v>4060</v>
      </c>
      <c r="N6628" t="str">
        <f t="shared" si="114"/>
        <v>20140513CSK1050</v>
      </c>
      <c r="O6628" t="str">
        <f>VLOOKUP(N6628,[1]Sheet1!$B:$D,3,FALSE)</f>
        <v>Chennai Super Kings</v>
      </c>
      <c r="P6628" t="str">
        <f>VLOOKUP(O6628,[2]Sheet1!$1:$1048576,2,FALSE)</f>
        <v>Team 3</v>
      </c>
      <c r="Q6628">
        <f>VLOOKUP(N6628,[1]Sheet1!$B:$C,2,FALSE)</f>
        <v>2</v>
      </c>
      <c r="R6628">
        <f>VLOOKUP(N6628,[1]Sheet1!$B:$E,4,FALSE)</f>
        <v>2</v>
      </c>
    </row>
    <row r="6629" spans="1:18" x14ac:dyDescent="0.25">
      <c r="A6629" s="9" t="s">
        <v>4064</v>
      </c>
      <c r="B6629" s="5" t="s">
        <v>545</v>
      </c>
      <c r="C6629" s="5" t="s">
        <v>84</v>
      </c>
      <c r="D6629" s="13">
        <v>1014</v>
      </c>
      <c r="E6629" s="5" t="s">
        <v>26</v>
      </c>
      <c r="F6629" s="5">
        <v>22</v>
      </c>
      <c r="G6629" s="5">
        <v>12</v>
      </c>
      <c r="H6629" s="5">
        <v>29</v>
      </c>
      <c r="I6629" s="5">
        <v>1</v>
      </c>
      <c r="J6629" s="5">
        <v>1</v>
      </c>
      <c r="K6629" s="5">
        <v>183.33</v>
      </c>
      <c r="L6629" s="5" t="s">
        <v>86</v>
      </c>
      <c r="M6629" s="6" t="s">
        <v>4060</v>
      </c>
      <c r="N6629" t="str">
        <f t="shared" si="114"/>
        <v>20140513CSK1014</v>
      </c>
      <c r="O6629" t="str">
        <f>VLOOKUP(N6629,[1]Sheet1!$B:$D,3,FALSE)</f>
        <v>Chennai Super Kings</v>
      </c>
      <c r="P6629" t="str">
        <f>VLOOKUP(O6629,[2]Sheet1!$1:$1048576,2,FALSE)</f>
        <v>Team 3</v>
      </c>
      <c r="Q6629">
        <f>VLOOKUP(N6629,[1]Sheet1!$B:$C,2,FALSE)</f>
        <v>2</v>
      </c>
      <c r="R6629">
        <f>VLOOKUP(N6629,[1]Sheet1!$B:$E,4,FALSE)</f>
        <v>6</v>
      </c>
    </row>
    <row r="6630" spans="1:18" x14ac:dyDescent="0.25">
      <c r="A6630" s="8" t="s">
        <v>4064</v>
      </c>
      <c r="B6630" s="3" t="s">
        <v>545</v>
      </c>
      <c r="C6630" s="3" t="s">
        <v>1379</v>
      </c>
      <c r="D6630" s="12">
        <v>1152</v>
      </c>
      <c r="E6630" s="3" t="s">
        <v>26</v>
      </c>
      <c r="F6630" s="3">
        <v>0</v>
      </c>
      <c r="G6630" s="3">
        <v>0</v>
      </c>
      <c r="H6630" s="3">
        <v>4</v>
      </c>
      <c r="I6630" s="3">
        <v>0</v>
      </c>
      <c r="J6630" s="3">
        <v>0</v>
      </c>
      <c r="K6630" s="3">
        <v>0</v>
      </c>
      <c r="L6630" s="3" t="s">
        <v>16</v>
      </c>
      <c r="M6630" s="4" t="s">
        <v>4060</v>
      </c>
      <c r="N6630" t="str">
        <f t="shared" si="114"/>
        <v>20140513CSK1152</v>
      </c>
      <c r="O6630" t="str">
        <f>VLOOKUP(N6630,[1]Sheet1!$B:$D,3,FALSE)</f>
        <v>Chennai Super Kings</v>
      </c>
      <c r="P6630" t="str">
        <f>VLOOKUP(O6630,[2]Sheet1!$1:$1048576,2,FALSE)</f>
        <v>Team 3</v>
      </c>
      <c r="Q6630">
        <f>VLOOKUP(N6630,[1]Sheet1!$B:$C,2,FALSE)</f>
        <v>2</v>
      </c>
      <c r="R6630">
        <f>VLOOKUP(N6630,[1]Sheet1!$B:$E,4,FALSE)</f>
        <v>5</v>
      </c>
    </row>
    <row r="6631" spans="1:18" x14ac:dyDescent="0.25">
      <c r="A6631" s="9" t="s">
        <v>4064</v>
      </c>
      <c r="B6631" s="5" t="s">
        <v>545</v>
      </c>
      <c r="C6631" s="5" t="s">
        <v>994</v>
      </c>
      <c r="D6631" s="13">
        <v>1092</v>
      </c>
      <c r="E6631" s="5" t="s">
        <v>4066</v>
      </c>
      <c r="F6631" s="5">
        <v>1</v>
      </c>
      <c r="G6631" s="5">
        <v>1</v>
      </c>
      <c r="H6631" s="5">
        <v>3</v>
      </c>
      <c r="I6631" s="5">
        <v>0</v>
      </c>
      <c r="J6631" s="5">
        <v>0</v>
      </c>
      <c r="K6631" s="5">
        <v>100</v>
      </c>
      <c r="L6631" s="5" t="s">
        <v>16</v>
      </c>
      <c r="M6631" s="6" t="s">
        <v>4060</v>
      </c>
      <c r="N6631" t="str">
        <f t="shared" si="114"/>
        <v>20140513CSK1092</v>
      </c>
      <c r="O6631" t="e">
        <f>VLOOKUP(N6631,[1]Sheet1!$B:$D,3,FALSE)</f>
        <v>#N/A</v>
      </c>
      <c r="P6631" t="e">
        <f>VLOOKUP(O6631,[2]Sheet1!$1:$1048576,2,FALSE)</f>
        <v>#N/A</v>
      </c>
      <c r="Q6631" t="e">
        <f>VLOOKUP(N6631,[1]Sheet1!$B:$C,2,FALSE)</f>
        <v>#N/A</v>
      </c>
      <c r="R6631" t="e">
        <f>VLOOKUP(N6631,[1]Sheet1!$B:$E,4,FALSE)</f>
        <v>#N/A</v>
      </c>
    </row>
    <row r="6632" spans="1:18" x14ac:dyDescent="0.25">
      <c r="A6632" s="8" t="s">
        <v>4064</v>
      </c>
      <c r="B6632" s="3" t="s">
        <v>545</v>
      </c>
      <c r="C6632" s="3" t="s">
        <v>53</v>
      </c>
      <c r="D6632" s="12">
        <v>1035</v>
      </c>
      <c r="E6632" s="3" t="s">
        <v>843</v>
      </c>
      <c r="F6632" s="3">
        <v>6</v>
      </c>
      <c r="G6632" s="3">
        <v>7</v>
      </c>
      <c r="H6632" s="3">
        <v>13</v>
      </c>
      <c r="I6632" s="3">
        <v>1</v>
      </c>
      <c r="J6632" s="3">
        <v>0</v>
      </c>
      <c r="K6632" s="3">
        <v>85.71</v>
      </c>
      <c r="L6632" s="3" t="s">
        <v>16</v>
      </c>
      <c r="M6632" s="4" t="s">
        <v>4060</v>
      </c>
      <c r="N6632" t="str">
        <f t="shared" si="114"/>
        <v>20140513CSK1035</v>
      </c>
      <c r="O6632" t="str">
        <f>VLOOKUP(N6632,[1]Sheet1!$B:$D,3,FALSE)</f>
        <v>Chennai Super Kings</v>
      </c>
      <c r="P6632" t="str">
        <f>VLOOKUP(O6632,[2]Sheet1!$1:$1048576,2,FALSE)</f>
        <v>Team 3</v>
      </c>
      <c r="Q6632">
        <f>VLOOKUP(N6632,[1]Sheet1!$B:$C,2,FALSE)</f>
        <v>2</v>
      </c>
      <c r="R6632">
        <f>VLOOKUP(N6632,[1]Sheet1!$B:$E,4,FALSE)</f>
        <v>7</v>
      </c>
    </row>
    <row r="6633" spans="1:18" x14ac:dyDescent="0.25">
      <c r="A6633" s="9" t="s">
        <v>4064</v>
      </c>
      <c r="B6633" s="5" t="s">
        <v>545</v>
      </c>
      <c r="C6633" s="5" t="s">
        <v>706</v>
      </c>
      <c r="D6633" s="13">
        <v>1088</v>
      </c>
      <c r="E6633" s="5" t="s">
        <v>4067</v>
      </c>
      <c r="F6633" s="5">
        <v>57</v>
      </c>
      <c r="G6633" s="5">
        <v>51</v>
      </c>
      <c r="H6633" s="5">
        <v>73</v>
      </c>
      <c r="I6633" s="5">
        <v>5</v>
      </c>
      <c r="J6633" s="5">
        <v>3</v>
      </c>
      <c r="K6633" s="5">
        <v>111.76</v>
      </c>
      <c r="L6633" s="5" t="s">
        <v>16</v>
      </c>
      <c r="M6633" s="6" t="s">
        <v>4060</v>
      </c>
      <c r="N6633" t="str">
        <f t="shared" si="114"/>
        <v>20140513CSK1088</v>
      </c>
      <c r="O6633" t="str">
        <f>VLOOKUP(N6633,[1]Sheet1!$B:$D,3,FALSE)</f>
        <v>Chennai Super Kings</v>
      </c>
      <c r="P6633" t="str">
        <f>VLOOKUP(O6633,[2]Sheet1!$1:$1048576,2,FALSE)</f>
        <v>Team 3</v>
      </c>
      <c r="Q6633">
        <f>VLOOKUP(N6633,[1]Sheet1!$B:$C,2,FALSE)</f>
        <v>2</v>
      </c>
      <c r="R6633">
        <f>VLOOKUP(N6633,[1]Sheet1!$B:$E,4,FALSE)</f>
        <v>1</v>
      </c>
    </row>
    <row r="6634" spans="1:18" x14ac:dyDescent="0.25">
      <c r="A6634" s="8" t="s">
        <v>4064</v>
      </c>
      <c r="B6634" s="3" t="s">
        <v>545</v>
      </c>
      <c r="C6634" s="3" t="s">
        <v>1471</v>
      </c>
      <c r="D6634" s="12">
        <v>1169</v>
      </c>
      <c r="E6634" s="3" t="s">
        <v>3766</v>
      </c>
      <c r="F6634" s="3">
        <v>59</v>
      </c>
      <c r="G6634" s="3">
        <v>43</v>
      </c>
      <c r="H6634" s="3">
        <v>69</v>
      </c>
      <c r="I6634" s="3">
        <v>2</v>
      </c>
      <c r="J6634" s="3">
        <v>4</v>
      </c>
      <c r="K6634" s="3">
        <v>137.19999999999999</v>
      </c>
      <c r="L6634" s="3" t="s">
        <v>16</v>
      </c>
      <c r="M6634" s="4" t="s">
        <v>4060</v>
      </c>
      <c r="N6634" t="str">
        <f t="shared" si="114"/>
        <v>20140513CSK1169</v>
      </c>
      <c r="O6634" t="e">
        <f>VLOOKUP(N6634,[1]Sheet1!$B:$D,3,FALSE)</f>
        <v>#N/A</v>
      </c>
      <c r="P6634" t="e">
        <f>VLOOKUP(O6634,[2]Sheet1!$1:$1048576,2,FALSE)</f>
        <v>#N/A</v>
      </c>
      <c r="Q6634" t="e">
        <f>VLOOKUP(N6634,[1]Sheet1!$B:$C,2,FALSE)</f>
        <v>#N/A</v>
      </c>
      <c r="R6634" t="e">
        <f>VLOOKUP(N6634,[1]Sheet1!$B:$E,4,FALSE)</f>
        <v>#N/A</v>
      </c>
    </row>
    <row r="6635" spans="1:18" x14ac:dyDescent="0.25">
      <c r="A6635" s="9" t="s">
        <v>4064</v>
      </c>
      <c r="B6635" s="5" t="s">
        <v>545</v>
      </c>
      <c r="C6635" s="5" t="s">
        <v>3647</v>
      </c>
      <c r="D6635" s="13">
        <v>1308</v>
      </c>
      <c r="E6635" s="5" t="s">
        <v>4068</v>
      </c>
      <c r="F6635" s="5">
        <v>9</v>
      </c>
      <c r="G6635" s="5">
        <v>8</v>
      </c>
      <c r="H6635" s="5">
        <v>8</v>
      </c>
      <c r="I6635" s="5">
        <v>2</v>
      </c>
      <c r="J6635" s="5">
        <v>0</v>
      </c>
      <c r="K6635" s="5">
        <v>112.5</v>
      </c>
      <c r="L6635" s="5" t="s">
        <v>20</v>
      </c>
      <c r="M6635" s="6" t="s">
        <v>4060</v>
      </c>
      <c r="N6635" t="str">
        <f t="shared" si="114"/>
        <v>20140513CSK1308</v>
      </c>
      <c r="O6635" t="e">
        <f>VLOOKUP(N6635,[1]Sheet1!$B:$D,3,FALSE)</f>
        <v>#N/A</v>
      </c>
      <c r="P6635" t="e">
        <f>VLOOKUP(O6635,[2]Sheet1!$1:$1048576,2,FALSE)</f>
        <v>#N/A</v>
      </c>
      <c r="Q6635" t="e">
        <f>VLOOKUP(N6635,[1]Sheet1!$B:$C,2,FALSE)</f>
        <v>#N/A</v>
      </c>
      <c r="R6635" t="e">
        <f>VLOOKUP(N6635,[1]Sheet1!$B:$E,4,FALSE)</f>
        <v>#N/A</v>
      </c>
    </row>
    <row r="6636" spans="1:18" x14ac:dyDescent="0.25">
      <c r="A6636" s="8" t="s">
        <v>4064</v>
      </c>
      <c r="B6636" s="3" t="s">
        <v>545</v>
      </c>
      <c r="C6636" s="3" t="s">
        <v>4069</v>
      </c>
      <c r="D6636" s="12">
        <v>1329</v>
      </c>
      <c r="E6636" s="3" t="s">
        <v>2991</v>
      </c>
      <c r="F6636" s="3">
        <v>38</v>
      </c>
      <c r="G6636" s="3">
        <v>38</v>
      </c>
      <c r="H6636" s="3">
        <v>44</v>
      </c>
      <c r="I6636" s="3">
        <v>3</v>
      </c>
      <c r="J6636" s="3">
        <v>2</v>
      </c>
      <c r="K6636" s="3">
        <v>100</v>
      </c>
      <c r="L6636" s="3" t="s">
        <v>16</v>
      </c>
      <c r="M6636" s="4" t="s">
        <v>4060</v>
      </c>
      <c r="N6636" t="str">
        <f t="shared" si="114"/>
        <v>20140513CSK1329</v>
      </c>
      <c r="O6636" t="e">
        <f>VLOOKUP(N6636,[1]Sheet1!$B:$D,3,FALSE)</f>
        <v>#N/A</v>
      </c>
      <c r="P6636" t="e">
        <f>VLOOKUP(O6636,[2]Sheet1!$1:$1048576,2,FALSE)</f>
        <v>#N/A</v>
      </c>
      <c r="Q6636" t="e">
        <f>VLOOKUP(N6636,[1]Sheet1!$B:$C,2,FALSE)</f>
        <v>#N/A</v>
      </c>
      <c r="R6636" t="e">
        <f>VLOOKUP(N6636,[1]Sheet1!$B:$E,4,FALSE)</f>
        <v>#N/A</v>
      </c>
    </row>
    <row r="6637" spans="1:18" x14ac:dyDescent="0.25">
      <c r="A6637" s="9" t="s">
        <v>4064</v>
      </c>
      <c r="B6637" s="5" t="s">
        <v>545</v>
      </c>
      <c r="C6637" s="5" t="s">
        <v>118</v>
      </c>
      <c r="D6637" s="13">
        <v>1064</v>
      </c>
      <c r="E6637" s="5" t="s">
        <v>1553</v>
      </c>
      <c r="F6637" s="5">
        <v>19</v>
      </c>
      <c r="G6637" s="5">
        <v>19</v>
      </c>
      <c r="H6637" s="5">
        <v>28</v>
      </c>
      <c r="I6637" s="5">
        <v>1</v>
      </c>
      <c r="J6637" s="5">
        <v>0</v>
      </c>
      <c r="K6637" s="5">
        <v>100</v>
      </c>
      <c r="L6637" s="5" t="s">
        <v>40</v>
      </c>
      <c r="M6637" s="6" t="s">
        <v>4060</v>
      </c>
      <c r="N6637" t="str">
        <f t="shared" si="114"/>
        <v>20140513CSK1064</v>
      </c>
      <c r="O6637" t="e">
        <f>VLOOKUP(N6637,[1]Sheet1!$B:$D,3,FALSE)</f>
        <v>#N/A</v>
      </c>
      <c r="P6637" t="e">
        <f>VLOOKUP(O6637,[2]Sheet1!$1:$1048576,2,FALSE)</f>
        <v>#N/A</v>
      </c>
      <c r="Q6637" t="e">
        <f>VLOOKUP(N6637,[1]Sheet1!$B:$C,2,FALSE)</f>
        <v>#N/A</v>
      </c>
      <c r="R6637" t="e">
        <f>VLOOKUP(N6637,[1]Sheet1!$B:$E,4,FALSE)</f>
        <v>#N/A</v>
      </c>
    </row>
    <row r="6638" spans="1:18" x14ac:dyDescent="0.25">
      <c r="A6638" s="8" t="s">
        <v>4064</v>
      </c>
      <c r="B6638" s="3" t="s">
        <v>545</v>
      </c>
      <c r="C6638" s="3" t="s">
        <v>1477</v>
      </c>
      <c r="D6638" s="12">
        <v>1313</v>
      </c>
      <c r="E6638" s="3" t="s">
        <v>3869</v>
      </c>
      <c r="F6638" s="3">
        <v>9</v>
      </c>
      <c r="G6638" s="3">
        <v>5</v>
      </c>
      <c r="H6638" s="3">
        <v>12</v>
      </c>
      <c r="I6638" s="3">
        <v>2</v>
      </c>
      <c r="J6638" s="3">
        <v>0</v>
      </c>
      <c r="K6638" s="3">
        <v>180</v>
      </c>
      <c r="L6638" s="3" t="s">
        <v>16</v>
      </c>
      <c r="M6638" s="4" t="s">
        <v>4060</v>
      </c>
      <c r="N6638" t="str">
        <f t="shared" si="114"/>
        <v>20140513CSK1313</v>
      </c>
      <c r="O6638" t="e">
        <f>VLOOKUP(N6638,[1]Sheet1!$B:$D,3,FALSE)</f>
        <v>#N/A</v>
      </c>
      <c r="P6638" t="e">
        <f>VLOOKUP(O6638,[2]Sheet1!$1:$1048576,2,FALSE)</f>
        <v>#N/A</v>
      </c>
      <c r="Q6638" t="e">
        <f>VLOOKUP(N6638,[1]Sheet1!$B:$C,2,FALSE)</f>
        <v>#N/A</v>
      </c>
      <c r="R6638" t="e">
        <f>VLOOKUP(N6638,[1]Sheet1!$B:$E,4,FALSE)</f>
        <v>#N/A</v>
      </c>
    </row>
    <row r="6639" spans="1:18" x14ac:dyDescent="0.25">
      <c r="A6639" s="9" t="s">
        <v>4064</v>
      </c>
      <c r="B6639" s="5" t="s">
        <v>545</v>
      </c>
      <c r="C6639" s="5" t="s">
        <v>3814</v>
      </c>
      <c r="D6639" s="13">
        <v>1317</v>
      </c>
      <c r="E6639" s="5" t="s">
        <v>26</v>
      </c>
      <c r="F6639" s="5">
        <v>18</v>
      </c>
      <c r="G6639" s="5">
        <v>6</v>
      </c>
      <c r="H6639" s="5">
        <v>14</v>
      </c>
      <c r="I6639" s="5">
        <v>0</v>
      </c>
      <c r="J6639" s="5">
        <v>2</v>
      </c>
      <c r="K6639" s="5">
        <v>300</v>
      </c>
      <c r="L6639" s="5" t="s">
        <v>16</v>
      </c>
      <c r="M6639" s="6" t="s">
        <v>4060</v>
      </c>
      <c r="N6639" t="str">
        <f t="shared" si="114"/>
        <v>20140513CSK1317</v>
      </c>
      <c r="O6639" t="e">
        <f>VLOOKUP(N6639,[1]Sheet1!$B:$D,3,FALSE)</f>
        <v>#N/A</v>
      </c>
      <c r="P6639" t="e">
        <f>VLOOKUP(O6639,[2]Sheet1!$1:$1048576,2,FALSE)</f>
        <v>#N/A</v>
      </c>
      <c r="Q6639" t="e">
        <f>VLOOKUP(N6639,[1]Sheet1!$B:$C,2,FALSE)</f>
        <v>#N/A</v>
      </c>
      <c r="R6639" t="e">
        <f>VLOOKUP(N6639,[1]Sheet1!$B:$E,4,FALSE)</f>
        <v>#N/A</v>
      </c>
    </row>
    <row r="6640" spans="1:18" x14ac:dyDescent="0.25">
      <c r="A6640" s="8" t="s">
        <v>4064</v>
      </c>
      <c r="B6640" s="3" t="s">
        <v>545</v>
      </c>
      <c r="C6640" s="3" t="s">
        <v>1535</v>
      </c>
      <c r="D6640" s="12">
        <v>1183</v>
      </c>
      <c r="E6640" s="3" t="s">
        <v>1553</v>
      </c>
      <c r="F6640" s="3">
        <v>0</v>
      </c>
      <c r="G6640" s="3">
        <v>1</v>
      </c>
      <c r="H6640" s="3">
        <v>2</v>
      </c>
      <c r="I6640" s="3">
        <v>0</v>
      </c>
      <c r="J6640" s="3">
        <v>0</v>
      </c>
      <c r="K6640" s="3">
        <v>0</v>
      </c>
      <c r="L6640" s="3" t="s">
        <v>16</v>
      </c>
      <c r="M6640" s="4" t="s">
        <v>4060</v>
      </c>
      <c r="N6640" t="str">
        <f t="shared" si="114"/>
        <v>20140513CSK1183</v>
      </c>
      <c r="O6640" t="e">
        <f>VLOOKUP(N6640,[1]Sheet1!$B:$D,3,FALSE)</f>
        <v>#N/A</v>
      </c>
      <c r="P6640" t="e">
        <f>VLOOKUP(O6640,[2]Sheet1!$1:$1048576,2,FALSE)</f>
        <v>#N/A</v>
      </c>
      <c r="Q6640" t="e">
        <f>VLOOKUP(N6640,[1]Sheet1!$B:$C,2,FALSE)</f>
        <v>#N/A</v>
      </c>
      <c r="R6640" t="e">
        <f>VLOOKUP(N6640,[1]Sheet1!$B:$E,4,FALSE)</f>
        <v>#N/A</v>
      </c>
    </row>
    <row r="6641" spans="1:18" x14ac:dyDescent="0.25">
      <c r="A6641" s="9" t="s">
        <v>4070</v>
      </c>
      <c r="B6641" s="5" t="s">
        <v>1180</v>
      </c>
      <c r="C6641" s="5" t="s">
        <v>3827</v>
      </c>
      <c r="D6641" s="13">
        <v>1319</v>
      </c>
      <c r="E6641" s="5" t="s">
        <v>4071</v>
      </c>
      <c r="F6641" s="5">
        <v>1</v>
      </c>
      <c r="G6641" s="5">
        <v>1</v>
      </c>
      <c r="H6641" s="5">
        <v>1</v>
      </c>
      <c r="I6641" s="5">
        <v>0</v>
      </c>
      <c r="J6641" s="5">
        <v>0</v>
      </c>
      <c r="K6641" s="5">
        <v>100</v>
      </c>
      <c r="L6641" s="5" t="s">
        <v>16</v>
      </c>
      <c r="M6641" s="6" t="s">
        <v>4072</v>
      </c>
      <c r="N6641" t="str">
        <f t="shared" si="114"/>
        <v>20140513RCB1319</v>
      </c>
      <c r="O6641" t="e">
        <f>VLOOKUP(N6641,[1]Sheet1!$B:$D,3,FALSE)</f>
        <v>#N/A</v>
      </c>
      <c r="P6641" t="e">
        <f>VLOOKUP(O6641,[2]Sheet1!$1:$1048576,2,FALSE)</f>
        <v>#N/A</v>
      </c>
      <c r="Q6641" t="e">
        <f>VLOOKUP(N6641,[1]Sheet1!$B:$C,2,FALSE)</f>
        <v>#N/A</v>
      </c>
      <c r="R6641" t="e">
        <f>VLOOKUP(N6641,[1]Sheet1!$B:$E,4,FALSE)</f>
        <v>#N/A</v>
      </c>
    </row>
    <row r="6642" spans="1:18" x14ac:dyDescent="0.25">
      <c r="A6642" s="8" t="s">
        <v>4070</v>
      </c>
      <c r="B6642" s="3" t="s">
        <v>1180</v>
      </c>
      <c r="C6642" s="3" t="s">
        <v>3440</v>
      </c>
      <c r="D6642" s="12">
        <v>1299</v>
      </c>
      <c r="E6642" s="3" t="s">
        <v>3811</v>
      </c>
      <c r="F6642" s="3">
        <v>14</v>
      </c>
      <c r="G6642" s="3">
        <v>12</v>
      </c>
      <c r="H6642" s="3">
        <v>10</v>
      </c>
      <c r="I6642" s="3">
        <v>1</v>
      </c>
      <c r="J6642" s="3">
        <v>1</v>
      </c>
      <c r="K6642" s="3">
        <v>116.66</v>
      </c>
      <c r="L6642" s="3" t="s">
        <v>16</v>
      </c>
      <c r="M6642" s="4" t="s">
        <v>4072</v>
      </c>
      <c r="N6642" t="str">
        <f t="shared" si="114"/>
        <v>20140513RCB1299</v>
      </c>
      <c r="O6642" t="e">
        <f>VLOOKUP(N6642,[1]Sheet1!$B:$D,3,FALSE)</f>
        <v>#N/A</v>
      </c>
      <c r="P6642" t="e">
        <f>VLOOKUP(O6642,[2]Sheet1!$1:$1048576,2,FALSE)</f>
        <v>#N/A</v>
      </c>
      <c r="Q6642" t="e">
        <f>VLOOKUP(N6642,[1]Sheet1!$B:$C,2,FALSE)</f>
        <v>#N/A</v>
      </c>
      <c r="R6642" t="e">
        <f>VLOOKUP(N6642,[1]Sheet1!$B:$E,4,FALSE)</f>
        <v>#N/A</v>
      </c>
    </row>
    <row r="6643" spans="1:18" x14ac:dyDescent="0.25">
      <c r="A6643" s="9" t="s">
        <v>4070</v>
      </c>
      <c r="B6643" s="5" t="s">
        <v>1180</v>
      </c>
      <c r="C6643" s="5" t="s">
        <v>3437</v>
      </c>
      <c r="D6643" s="13">
        <v>1298</v>
      </c>
      <c r="E6643" s="5" t="s">
        <v>218</v>
      </c>
      <c r="F6643" s="5">
        <v>4</v>
      </c>
      <c r="G6643" s="5">
        <v>6</v>
      </c>
      <c r="H6643" s="5">
        <v>6</v>
      </c>
      <c r="I6643" s="5">
        <v>0</v>
      </c>
      <c r="J6643" s="5">
        <v>0</v>
      </c>
      <c r="K6643" s="5">
        <v>66.66</v>
      </c>
      <c r="L6643" s="5" t="s">
        <v>16</v>
      </c>
      <c r="M6643" s="6" t="s">
        <v>4072</v>
      </c>
      <c r="N6643" t="str">
        <f t="shared" si="114"/>
        <v>20140513RCB1298</v>
      </c>
      <c r="O6643" t="e">
        <f>VLOOKUP(N6643,[1]Sheet1!$B:$D,3,FALSE)</f>
        <v>#N/A</v>
      </c>
      <c r="P6643" t="e">
        <f>VLOOKUP(O6643,[2]Sheet1!$1:$1048576,2,FALSE)</f>
        <v>#N/A</v>
      </c>
      <c r="Q6643" t="e">
        <f>VLOOKUP(N6643,[1]Sheet1!$B:$C,2,FALSE)</f>
        <v>#N/A</v>
      </c>
      <c r="R6643" t="e">
        <f>VLOOKUP(N6643,[1]Sheet1!$B:$E,4,FALSE)</f>
        <v>#N/A</v>
      </c>
    </row>
    <row r="6644" spans="1:18" x14ac:dyDescent="0.25">
      <c r="A6644" s="8" t="s">
        <v>4070</v>
      </c>
      <c r="B6644" s="3" t="s">
        <v>1180</v>
      </c>
      <c r="C6644" s="3" t="s">
        <v>317</v>
      </c>
      <c r="D6644" s="12">
        <v>1105</v>
      </c>
      <c r="E6644" s="3" t="s">
        <v>26</v>
      </c>
      <c r="F6644" s="3">
        <v>36</v>
      </c>
      <c r="G6644" s="3">
        <v>35</v>
      </c>
      <c r="H6644" s="3">
        <v>51</v>
      </c>
      <c r="I6644" s="3">
        <v>3</v>
      </c>
      <c r="J6644" s="3">
        <v>0</v>
      </c>
      <c r="K6644" s="3">
        <v>102.85</v>
      </c>
      <c r="L6644" s="3" t="s">
        <v>16</v>
      </c>
      <c r="M6644" s="4" t="s">
        <v>4072</v>
      </c>
      <c r="N6644" t="str">
        <f t="shared" si="114"/>
        <v>20140513RCB1105</v>
      </c>
      <c r="O6644" t="e">
        <f>VLOOKUP(N6644,[1]Sheet1!$B:$D,3,FALSE)</f>
        <v>#N/A</v>
      </c>
      <c r="P6644" t="e">
        <f>VLOOKUP(O6644,[2]Sheet1!$1:$1048576,2,FALSE)</f>
        <v>#N/A</v>
      </c>
      <c r="Q6644" t="e">
        <f>VLOOKUP(N6644,[1]Sheet1!$B:$C,2,FALSE)</f>
        <v>#N/A</v>
      </c>
      <c r="R6644" t="e">
        <f>VLOOKUP(N6644,[1]Sheet1!$B:$E,4,FALSE)</f>
        <v>#N/A</v>
      </c>
    </row>
    <row r="6645" spans="1:18" x14ac:dyDescent="0.25">
      <c r="A6645" s="9" t="s">
        <v>4070</v>
      </c>
      <c r="B6645" s="5" t="s">
        <v>1180</v>
      </c>
      <c r="C6645" s="5" t="s">
        <v>65</v>
      </c>
      <c r="D6645" s="13">
        <v>1048</v>
      </c>
      <c r="E6645" s="5" t="s">
        <v>26</v>
      </c>
      <c r="F6645" s="5">
        <v>63</v>
      </c>
      <c r="G6645" s="5">
        <v>45</v>
      </c>
      <c r="H6645" s="5">
        <v>83</v>
      </c>
      <c r="I6645" s="5">
        <v>7</v>
      </c>
      <c r="J6645" s="5">
        <v>0</v>
      </c>
      <c r="K6645" s="5">
        <v>140</v>
      </c>
      <c r="L6645" s="5" t="s">
        <v>40</v>
      </c>
      <c r="M6645" s="6" t="s">
        <v>4072</v>
      </c>
      <c r="N6645" t="str">
        <f t="shared" si="114"/>
        <v>20140513RCB1048</v>
      </c>
      <c r="O6645" t="e">
        <f>VLOOKUP(N6645,[1]Sheet1!$B:$D,3,FALSE)</f>
        <v>#N/A</v>
      </c>
      <c r="P6645" t="e">
        <f>VLOOKUP(O6645,[2]Sheet1!$1:$1048576,2,FALSE)</f>
        <v>#N/A</v>
      </c>
      <c r="Q6645" t="e">
        <f>VLOOKUP(N6645,[1]Sheet1!$B:$C,2,FALSE)</f>
        <v>#N/A</v>
      </c>
      <c r="R6645" t="e">
        <f>VLOOKUP(N6645,[1]Sheet1!$B:$E,4,FALSE)</f>
        <v>#N/A</v>
      </c>
    </row>
    <row r="6646" spans="1:18" x14ac:dyDescent="0.25">
      <c r="A6646" s="8" t="s">
        <v>4070</v>
      </c>
      <c r="B6646" s="3" t="s">
        <v>1180</v>
      </c>
      <c r="C6646" s="3" t="s">
        <v>138</v>
      </c>
      <c r="D6646" s="12">
        <v>1020</v>
      </c>
      <c r="E6646" s="3" t="s">
        <v>4073</v>
      </c>
      <c r="F6646" s="3">
        <v>46</v>
      </c>
      <c r="G6646" s="3">
        <v>28</v>
      </c>
      <c r="H6646" s="3">
        <v>31</v>
      </c>
      <c r="I6646" s="3">
        <v>8</v>
      </c>
      <c r="J6646" s="3">
        <v>1</v>
      </c>
      <c r="K6646" s="3">
        <v>164.28</v>
      </c>
      <c r="L6646" s="3" t="s">
        <v>20</v>
      </c>
      <c r="M6646" s="4" t="s">
        <v>4072</v>
      </c>
      <c r="N6646" t="str">
        <f t="shared" si="114"/>
        <v>20140513RCB1020</v>
      </c>
      <c r="O6646" t="e">
        <f>VLOOKUP(N6646,[1]Sheet1!$B:$D,3,FALSE)</f>
        <v>#N/A</v>
      </c>
      <c r="P6646" t="e">
        <f>VLOOKUP(O6646,[2]Sheet1!$1:$1048576,2,FALSE)</f>
        <v>#N/A</v>
      </c>
      <c r="Q6646" t="e">
        <f>VLOOKUP(N6646,[1]Sheet1!$B:$C,2,FALSE)</f>
        <v>#N/A</v>
      </c>
      <c r="R6646" t="e">
        <f>VLOOKUP(N6646,[1]Sheet1!$B:$E,4,FALSE)</f>
        <v>#N/A</v>
      </c>
    </row>
    <row r="6647" spans="1:18" x14ac:dyDescent="0.25">
      <c r="A6647" s="9" t="s">
        <v>4070</v>
      </c>
      <c r="B6647" s="5" t="s">
        <v>1180</v>
      </c>
      <c r="C6647" s="5" t="s">
        <v>104</v>
      </c>
      <c r="D6647" s="13">
        <v>1102</v>
      </c>
      <c r="E6647" s="5" t="s">
        <v>298</v>
      </c>
      <c r="F6647" s="5">
        <v>15</v>
      </c>
      <c r="G6647" s="5">
        <v>9</v>
      </c>
      <c r="H6647" s="5">
        <v>19</v>
      </c>
      <c r="I6647" s="5">
        <v>3</v>
      </c>
      <c r="J6647" s="5">
        <v>0</v>
      </c>
      <c r="K6647" s="5">
        <v>166.66</v>
      </c>
      <c r="L6647" s="5" t="s">
        <v>20</v>
      </c>
      <c r="M6647" s="6" t="s">
        <v>4072</v>
      </c>
      <c r="N6647" t="str">
        <f t="shared" si="114"/>
        <v>20140513RCB1102</v>
      </c>
      <c r="O6647" t="e">
        <f>VLOOKUP(N6647,[1]Sheet1!$B:$D,3,FALSE)</f>
        <v>#N/A</v>
      </c>
      <c r="P6647" t="e">
        <f>VLOOKUP(O6647,[2]Sheet1!$1:$1048576,2,FALSE)</f>
        <v>#N/A</v>
      </c>
      <c r="Q6647" t="e">
        <f>VLOOKUP(N6647,[1]Sheet1!$B:$C,2,FALSE)</f>
        <v>#N/A</v>
      </c>
      <c r="R6647" t="e">
        <f>VLOOKUP(N6647,[1]Sheet1!$B:$E,4,FALSE)</f>
        <v>#N/A</v>
      </c>
    </row>
    <row r="6648" spans="1:18" x14ac:dyDescent="0.25">
      <c r="A6648" s="8" t="s">
        <v>4070</v>
      </c>
      <c r="B6648" s="3" t="s">
        <v>1180</v>
      </c>
      <c r="C6648" s="3" t="s">
        <v>1661</v>
      </c>
      <c r="D6648" s="12">
        <v>1222</v>
      </c>
      <c r="E6648" s="3" t="s">
        <v>4074</v>
      </c>
      <c r="F6648" s="3">
        <v>0</v>
      </c>
      <c r="G6648" s="3">
        <v>3</v>
      </c>
      <c r="H6648" s="3">
        <v>6</v>
      </c>
      <c r="I6648" s="3">
        <v>0</v>
      </c>
      <c r="J6648" s="3">
        <v>0</v>
      </c>
      <c r="K6648" s="3">
        <v>0</v>
      </c>
      <c r="L6648" s="3" t="s">
        <v>16</v>
      </c>
      <c r="M6648" s="4" t="s">
        <v>4072</v>
      </c>
      <c r="N6648" t="str">
        <f t="shared" si="114"/>
        <v>20140513RCB1222</v>
      </c>
      <c r="O6648" t="e">
        <f>VLOOKUP(N6648,[1]Sheet1!$B:$D,3,FALSE)</f>
        <v>#N/A</v>
      </c>
      <c r="P6648" t="e">
        <f>VLOOKUP(O6648,[2]Sheet1!$1:$1048576,2,FALSE)</f>
        <v>#N/A</v>
      </c>
      <c r="Q6648" t="e">
        <f>VLOOKUP(N6648,[1]Sheet1!$B:$C,2,FALSE)</f>
        <v>#N/A</v>
      </c>
      <c r="R6648" t="e">
        <f>VLOOKUP(N6648,[1]Sheet1!$B:$E,4,FALSE)</f>
        <v>#N/A</v>
      </c>
    </row>
    <row r="6649" spans="1:18" x14ac:dyDescent="0.25">
      <c r="A6649" s="9" t="s">
        <v>4070</v>
      </c>
      <c r="B6649" s="5" t="s">
        <v>1180</v>
      </c>
      <c r="C6649" s="5" t="s">
        <v>66</v>
      </c>
      <c r="D6649" s="13">
        <v>1049</v>
      </c>
      <c r="E6649" s="5" t="s">
        <v>218</v>
      </c>
      <c r="F6649" s="5">
        <v>72</v>
      </c>
      <c r="G6649" s="5">
        <v>50</v>
      </c>
      <c r="H6649" s="5">
        <v>71</v>
      </c>
      <c r="I6649" s="5">
        <v>11</v>
      </c>
      <c r="J6649" s="5">
        <v>1</v>
      </c>
      <c r="K6649" s="5">
        <v>144</v>
      </c>
      <c r="L6649" s="5" t="s">
        <v>16</v>
      </c>
      <c r="M6649" s="6" t="s">
        <v>4072</v>
      </c>
      <c r="N6649" t="str">
        <f t="shared" si="114"/>
        <v>20140513RCB1049</v>
      </c>
      <c r="O6649" t="e">
        <f>VLOOKUP(N6649,[1]Sheet1!$B:$D,3,FALSE)</f>
        <v>#N/A</v>
      </c>
      <c r="P6649" t="e">
        <f>VLOOKUP(O6649,[2]Sheet1!$1:$1048576,2,FALSE)</f>
        <v>#N/A</v>
      </c>
      <c r="Q6649" t="e">
        <f>VLOOKUP(N6649,[1]Sheet1!$B:$C,2,FALSE)</f>
        <v>#N/A</v>
      </c>
      <c r="R6649" t="e">
        <f>VLOOKUP(N6649,[1]Sheet1!$B:$E,4,FALSE)</f>
        <v>#N/A</v>
      </c>
    </row>
    <row r="6650" spans="1:18" x14ac:dyDescent="0.25">
      <c r="A6650" s="8" t="s">
        <v>4070</v>
      </c>
      <c r="B6650" s="3" t="s">
        <v>1180</v>
      </c>
      <c r="C6650" s="3" t="s">
        <v>1364</v>
      </c>
      <c r="D6650" s="12">
        <v>1148</v>
      </c>
      <c r="E6650" s="3" t="s">
        <v>26</v>
      </c>
      <c r="F6650" s="3">
        <v>12</v>
      </c>
      <c r="G6650" s="3">
        <v>11</v>
      </c>
      <c r="H6650" s="3">
        <v>24</v>
      </c>
      <c r="I6650" s="3">
        <v>0</v>
      </c>
      <c r="J6650" s="3">
        <v>0</v>
      </c>
      <c r="K6650" s="3">
        <v>109.09</v>
      </c>
      <c r="L6650" s="3" t="s">
        <v>40</v>
      </c>
      <c r="M6650" s="4" t="s">
        <v>4072</v>
      </c>
      <c r="N6650" t="str">
        <f t="shared" si="114"/>
        <v>20140513RCB1148</v>
      </c>
      <c r="O6650" t="e">
        <f>VLOOKUP(N6650,[1]Sheet1!$B:$D,3,FALSE)</f>
        <v>#N/A</v>
      </c>
      <c r="P6650" t="e">
        <f>VLOOKUP(O6650,[2]Sheet1!$1:$1048576,2,FALSE)</f>
        <v>#N/A</v>
      </c>
      <c r="Q6650" t="e">
        <f>VLOOKUP(N6650,[1]Sheet1!$B:$C,2,FALSE)</f>
        <v>#N/A</v>
      </c>
      <c r="R6650" t="e">
        <f>VLOOKUP(N6650,[1]Sheet1!$B:$E,4,FALSE)</f>
        <v>#N/A</v>
      </c>
    </row>
    <row r="6651" spans="1:18" x14ac:dyDescent="0.25">
      <c r="A6651" s="9" t="s">
        <v>4070</v>
      </c>
      <c r="B6651" s="5" t="s">
        <v>1180</v>
      </c>
      <c r="C6651" s="5" t="s">
        <v>2886</v>
      </c>
      <c r="D6651" s="13">
        <v>1259</v>
      </c>
      <c r="E6651" s="5" t="s">
        <v>4075</v>
      </c>
      <c r="F6651" s="5">
        <v>13</v>
      </c>
      <c r="G6651" s="5">
        <v>14</v>
      </c>
      <c r="H6651" s="5">
        <v>24</v>
      </c>
      <c r="I6651" s="5">
        <v>1</v>
      </c>
      <c r="J6651" s="5">
        <v>0</v>
      </c>
      <c r="K6651" s="5">
        <v>92.85</v>
      </c>
      <c r="L6651" s="5" t="s">
        <v>16</v>
      </c>
      <c r="M6651" s="6" t="s">
        <v>4072</v>
      </c>
      <c r="N6651" t="str">
        <f t="shared" si="114"/>
        <v>20140513RCB1259</v>
      </c>
      <c r="O6651" t="e">
        <f>VLOOKUP(N6651,[1]Sheet1!$B:$D,3,FALSE)</f>
        <v>#N/A</v>
      </c>
      <c r="P6651" t="e">
        <f>VLOOKUP(O6651,[2]Sheet1!$1:$1048576,2,FALSE)</f>
        <v>#N/A</v>
      </c>
      <c r="Q6651" t="e">
        <f>VLOOKUP(N6651,[1]Sheet1!$B:$C,2,FALSE)</f>
        <v>#N/A</v>
      </c>
      <c r="R6651" t="e">
        <f>VLOOKUP(N6651,[1]Sheet1!$B:$E,4,FALSE)</f>
        <v>#N/A</v>
      </c>
    </row>
    <row r="6652" spans="1:18" x14ac:dyDescent="0.25">
      <c r="A6652" s="8" t="s">
        <v>4070</v>
      </c>
      <c r="B6652" s="3" t="s">
        <v>1180</v>
      </c>
      <c r="C6652" s="3" t="s">
        <v>2664</v>
      </c>
      <c r="D6652" s="12">
        <v>1241</v>
      </c>
      <c r="E6652" s="3" t="s">
        <v>3927</v>
      </c>
      <c r="F6652" s="3">
        <v>14</v>
      </c>
      <c r="G6652" s="3">
        <v>14</v>
      </c>
      <c r="H6652" s="3">
        <v>24</v>
      </c>
      <c r="I6652" s="3">
        <v>1</v>
      </c>
      <c r="J6652" s="3">
        <v>0</v>
      </c>
      <c r="K6652" s="3">
        <v>100</v>
      </c>
      <c r="L6652" s="3" t="s">
        <v>16</v>
      </c>
      <c r="M6652" s="4" t="s">
        <v>4072</v>
      </c>
      <c r="N6652" t="str">
        <f t="shared" si="114"/>
        <v>20140513RCB1241</v>
      </c>
      <c r="O6652" t="e">
        <f>VLOOKUP(N6652,[1]Sheet1!$B:$D,3,FALSE)</f>
        <v>#N/A</v>
      </c>
      <c r="P6652" t="e">
        <f>VLOOKUP(O6652,[2]Sheet1!$1:$1048576,2,FALSE)</f>
        <v>#N/A</v>
      </c>
      <c r="Q6652" t="e">
        <f>VLOOKUP(N6652,[1]Sheet1!$B:$C,2,FALSE)</f>
        <v>#N/A</v>
      </c>
      <c r="R6652" t="e">
        <f>VLOOKUP(N6652,[1]Sheet1!$B:$E,4,FALSE)</f>
        <v>#N/A</v>
      </c>
    </row>
    <row r="6653" spans="1:18" x14ac:dyDescent="0.25">
      <c r="A6653" s="9" t="s">
        <v>4076</v>
      </c>
      <c r="B6653" s="5" t="s">
        <v>567</v>
      </c>
      <c r="C6653" s="5" t="s">
        <v>63</v>
      </c>
      <c r="D6653" s="13">
        <v>1182</v>
      </c>
      <c r="E6653" s="5" t="s">
        <v>284</v>
      </c>
      <c r="F6653" s="5">
        <v>1</v>
      </c>
      <c r="G6653" s="5">
        <v>5</v>
      </c>
      <c r="H6653" s="5">
        <v>5</v>
      </c>
      <c r="I6653" s="5">
        <v>0</v>
      </c>
      <c r="J6653" s="5">
        <v>0</v>
      </c>
      <c r="K6653" s="5">
        <v>20</v>
      </c>
      <c r="L6653" s="5" t="s">
        <v>40</v>
      </c>
      <c r="M6653" s="6" t="s">
        <v>4072</v>
      </c>
      <c r="N6653" t="str">
        <f t="shared" si="114"/>
        <v>20140514KKR1182</v>
      </c>
      <c r="O6653" t="e">
        <f>VLOOKUP(N6653,[1]Sheet1!$B:$D,3,FALSE)</f>
        <v>#N/A</v>
      </c>
      <c r="P6653" t="e">
        <f>VLOOKUP(O6653,[2]Sheet1!$1:$1048576,2,FALSE)</f>
        <v>#N/A</v>
      </c>
      <c r="Q6653" t="e">
        <f>VLOOKUP(N6653,[1]Sheet1!$B:$C,2,FALSE)</f>
        <v>#N/A</v>
      </c>
      <c r="R6653" t="e">
        <f>VLOOKUP(N6653,[1]Sheet1!$B:$E,4,FALSE)</f>
        <v>#N/A</v>
      </c>
    </row>
    <row r="6654" spans="1:18" x14ac:dyDescent="0.25">
      <c r="A6654" s="8" t="s">
        <v>4076</v>
      </c>
      <c r="B6654" s="3" t="s">
        <v>567</v>
      </c>
      <c r="C6654" s="3" t="s">
        <v>3260</v>
      </c>
      <c r="D6654" s="12">
        <v>1279</v>
      </c>
      <c r="E6654" s="3" t="s">
        <v>284</v>
      </c>
      <c r="F6654" s="3">
        <v>56</v>
      </c>
      <c r="G6654" s="3">
        <v>39</v>
      </c>
      <c r="H6654" s="3">
        <v>61</v>
      </c>
      <c r="I6654" s="3">
        <v>8</v>
      </c>
      <c r="J6654" s="3">
        <v>0</v>
      </c>
      <c r="K6654" s="3">
        <v>143.58000000000001</v>
      </c>
      <c r="L6654" s="3" t="s">
        <v>16</v>
      </c>
      <c r="M6654" s="4" t="s">
        <v>4072</v>
      </c>
      <c r="N6654" t="str">
        <f t="shared" si="114"/>
        <v>20140514KKR1279</v>
      </c>
      <c r="O6654" t="e">
        <f>VLOOKUP(N6654,[1]Sheet1!$B:$D,3,FALSE)</f>
        <v>#N/A</v>
      </c>
      <c r="P6654" t="e">
        <f>VLOOKUP(O6654,[2]Sheet1!$1:$1048576,2,FALSE)</f>
        <v>#N/A</v>
      </c>
      <c r="Q6654" t="e">
        <f>VLOOKUP(N6654,[1]Sheet1!$B:$C,2,FALSE)</f>
        <v>#N/A</v>
      </c>
      <c r="R6654" t="e">
        <f>VLOOKUP(N6654,[1]Sheet1!$B:$E,4,FALSE)</f>
        <v>#N/A</v>
      </c>
    </row>
    <row r="6655" spans="1:18" x14ac:dyDescent="0.25">
      <c r="A6655" s="9" t="s">
        <v>4076</v>
      </c>
      <c r="B6655" s="5" t="s">
        <v>567</v>
      </c>
      <c r="C6655" s="5" t="s">
        <v>292</v>
      </c>
      <c r="D6655" s="13">
        <v>1111</v>
      </c>
      <c r="E6655" s="5" t="s">
        <v>3960</v>
      </c>
      <c r="F6655" s="5">
        <v>24</v>
      </c>
      <c r="G6655" s="5">
        <v>22</v>
      </c>
      <c r="H6655" s="5">
        <v>34</v>
      </c>
      <c r="I6655" s="5">
        <v>3</v>
      </c>
      <c r="J6655" s="5">
        <v>0</v>
      </c>
      <c r="K6655" s="5">
        <v>109.09</v>
      </c>
      <c r="L6655" s="5" t="s">
        <v>16</v>
      </c>
      <c r="M6655" s="6" t="s">
        <v>4072</v>
      </c>
      <c r="N6655" t="str">
        <f t="shared" si="114"/>
        <v>20140514KKR1111</v>
      </c>
      <c r="O6655" t="e">
        <f>VLOOKUP(N6655,[1]Sheet1!$B:$D,3,FALSE)</f>
        <v>#N/A</v>
      </c>
      <c r="P6655" t="e">
        <f>VLOOKUP(O6655,[2]Sheet1!$1:$1048576,2,FALSE)</f>
        <v>#N/A</v>
      </c>
      <c r="Q6655" t="e">
        <f>VLOOKUP(N6655,[1]Sheet1!$B:$C,2,FALSE)</f>
        <v>#N/A</v>
      </c>
      <c r="R6655" t="e">
        <f>VLOOKUP(N6655,[1]Sheet1!$B:$E,4,FALSE)</f>
        <v>#N/A</v>
      </c>
    </row>
    <row r="6656" spans="1:18" x14ac:dyDescent="0.25">
      <c r="A6656" s="8" t="s">
        <v>4076</v>
      </c>
      <c r="B6656" s="3" t="s">
        <v>567</v>
      </c>
      <c r="C6656" s="3" t="s">
        <v>1953</v>
      </c>
      <c r="D6656" s="12">
        <v>1197</v>
      </c>
      <c r="E6656" s="3" t="s">
        <v>4077</v>
      </c>
      <c r="F6656" s="3">
        <v>1</v>
      </c>
      <c r="G6656" s="3">
        <v>2</v>
      </c>
      <c r="H6656" s="3">
        <v>1</v>
      </c>
      <c r="I6656" s="3">
        <v>0</v>
      </c>
      <c r="J6656" s="3">
        <v>0</v>
      </c>
      <c r="K6656" s="3">
        <v>50</v>
      </c>
      <c r="L6656" s="3" t="s">
        <v>16</v>
      </c>
      <c r="M6656" s="4" t="s">
        <v>4072</v>
      </c>
      <c r="N6656" t="str">
        <f t="shared" si="114"/>
        <v>20140514KKR1197</v>
      </c>
      <c r="O6656" t="e">
        <f>VLOOKUP(N6656,[1]Sheet1!$B:$D,3,FALSE)</f>
        <v>#N/A</v>
      </c>
      <c r="P6656" t="e">
        <f>VLOOKUP(O6656,[2]Sheet1!$1:$1048576,2,FALSE)</f>
        <v>#N/A</v>
      </c>
      <c r="Q6656" t="e">
        <f>VLOOKUP(N6656,[1]Sheet1!$B:$C,2,FALSE)</f>
        <v>#N/A</v>
      </c>
      <c r="R6656" t="e">
        <f>VLOOKUP(N6656,[1]Sheet1!$B:$E,4,FALSE)</f>
        <v>#N/A</v>
      </c>
    </row>
    <row r="6657" spans="1:18" x14ac:dyDescent="0.25">
      <c r="A6657" s="9" t="s">
        <v>4076</v>
      </c>
      <c r="B6657" s="5" t="s">
        <v>567</v>
      </c>
      <c r="C6657" s="5" t="s">
        <v>2689</v>
      </c>
      <c r="D6657" s="13">
        <v>1246</v>
      </c>
      <c r="E6657" s="5" t="s">
        <v>26</v>
      </c>
      <c r="F6657" s="5">
        <v>41</v>
      </c>
      <c r="G6657" s="5">
        <v>17</v>
      </c>
      <c r="H6657" s="5">
        <v>29</v>
      </c>
      <c r="I6657" s="5">
        <v>3</v>
      </c>
      <c r="J6657" s="5">
        <v>3</v>
      </c>
      <c r="K6657" s="5">
        <v>241.17</v>
      </c>
      <c r="L6657" s="5" t="s">
        <v>16</v>
      </c>
      <c r="M6657" s="6" t="s">
        <v>4072</v>
      </c>
      <c r="N6657" t="str">
        <f t="shared" si="114"/>
        <v>20140514KKR1246</v>
      </c>
      <c r="O6657" t="e">
        <f>VLOOKUP(N6657,[1]Sheet1!$B:$D,3,FALSE)</f>
        <v>#N/A</v>
      </c>
      <c r="P6657" t="e">
        <f>VLOOKUP(O6657,[2]Sheet1!$1:$1048576,2,FALSE)</f>
        <v>#N/A</v>
      </c>
      <c r="Q6657" t="e">
        <f>VLOOKUP(N6657,[1]Sheet1!$B:$C,2,FALSE)</f>
        <v>#N/A</v>
      </c>
      <c r="R6657" t="e">
        <f>VLOOKUP(N6657,[1]Sheet1!$B:$E,4,FALSE)</f>
        <v>#N/A</v>
      </c>
    </row>
    <row r="6658" spans="1:18" x14ac:dyDescent="0.25">
      <c r="A6658" s="8" t="s">
        <v>4076</v>
      </c>
      <c r="B6658" s="3" t="s">
        <v>567</v>
      </c>
      <c r="C6658" s="3" t="s">
        <v>2678</v>
      </c>
      <c r="D6658" s="12">
        <v>1242</v>
      </c>
      <c r="E6658" s="3" t="s">
        <v>26</v>
      </c>
      <c r="F6658" s="3">
        <v>48</v>
      </c>
      <c r="G6658" s="3">
        <v>21</v>
      </c>
      <c r="H6658" s="3">
        <v>40</v>
      </c>
      <c r="I6658" s="3">
        <v>4</v>
      </c>
      <c r="J6658" s="3">
        <v>4</v>
      </c>
      <c r="K6658" s="3">
        <v>228.57</v>
      </c>
      <c r="L6658" s="3" t="s">
        <v>16</v>
      </c>
      <c r="M6658" s="4" t="s">
        <v>4072</v>
      </c>
      <c r="N6658" t="str">
        <f t="shared" si="114"/>
        <v>20140514KKR1242</v>
      </c>
      <c r="O6658" t="e">
        <f>VLOOKUP(N6658,[1]Sheet1!$B:$D,3,FALSE)</f>
        <v>#N/A</v>
      </c>
      <c r="P6658" t="e">
        <f>VLOOKUP(O6658,[2]Sheet1!$1:$1048576,2,FALSE)</f>
        <v>#N/A</v>
      </c>
      <c r="Q6658" t="e">
        <f>VLOOKUP(N6658,[1]Sheet1!$B:$C,2,FALSE)</f>
        <v>#N/A</v>
      </c>
      <c r="R6658" t="e">
        <f>VLOOKUP(N6658,[1]Sheet1!$B:$E,4,FALSE)</f>
        <v>#N/A</v>
      </c>
    </row>
    <row r="6659" spans="1:18" x14ac:dyDescent="0.25">
      <c r="A6659" s="9" t="s">
        <v>4076</v>
      </c>
      <c r="B6659" s="5" t="s">
        <v>567</v>
      </c>
      <c r="C6659" s="5" t="s">
        <v>3393</v>
      </c>
      <c r="D6659" s="13">
        <v>1293</v>
      </c>
      <c r="E6659" s="5" t="s">
        <v>2145</v>
      </c>
      <c r="F6659" s="5">
        <v>13</v>
      </c>
      <c r="G6659" s="5">
        <v>8</v>
      </c>
      <c r="H6659" s="5">
        <v>7</v>
      </c>
      <c r="I6659" s="5">
        <v>1</v>
      </c>
      <c r="J6659" s="5">
        <v>1</v>
      </c>
      <c r="K6659" s="5">
        <v>162.5</v>
      </c>
      <c r="L6659" s="5" t="s">
        <v>20</v>
      </c>
      <c r="M6659" s="6" t="s">
        <v>4072</v>
      </c>
      <c r="N6659" t="str">
        <f t="shared" ref="N6659:N6722" si="115">CONCATENATE(A6659,D6659)</f>
        <v>20140514KKR1293</v>
      </c>
      <c r="O6659" t="e">
        <f>VLOOKUP(N6659,[1]Sheet1!$B:$D,3,FALSE)</f>
        <v>#N/A</v>
      </c>
      <c r="P6659" t="e">
        <f>VLOOKUP(O6659,[2]Sheet1!$1:$1048576,2,FALSE)</f>
        <v>#N/A</v>
      </c>
      <c r="Q6659" t="e">
        <f>VLOOKUP(N6659,[1]Sheet1!$B:$C,2,FALSE)</f>
        <v>#N/A</v>
      </c>
      <c r="R6659" t="e">
        <f>VLOOKUP(N6659,[1]Sheet1!$B:$E,4,FALSE)</f>
        <v>#N/A</v>
      </c>
    </row>
    <row r="6660" spans="1:18" x14ac:dyDescent="0.25">
      <c r="A6660" s="8" t="s">
        <v>4076</v>
      </c>
      <c r="B6660" s="3" t="s">
        <v>567</v>
      </c>
      <c r="C6660" s="3" t="s">
        <v>4078</v>
      </c>
      <c r="D6660" s="12">
        <v>1330</v>
      </c>
      <c r="E6660" s="3" t="s">
        <v>4079</v>
      </c>
      <c r="F6660" s="3">
        <v>16</v>
      </c>
      <c r="G6660" s="3">
        <v>14</v>
      </c>
      <c r="H6660" s="3">
        <v>25</v>
      </c>
      <c r="I6660" s="3">
        <v>3</v>
      </c>
      <c r="J6660" s="3">
        <v>0</v>
      </c>
      <c r="K6660" s="3">
        <v>114.28</v>
      </c>
      <c r="L6660" s="3" t="s">
        <v>16</v>
      </c>
      <c r="M6660" s="4" t="s">
        <v>4072</v>
      </c>
      <c r="N6660" t="str">
        <f t="shared" si="115"/>
        <v>20140514KKR1330</v>
      </c>
      <c r="O6660" t="e">
        <f>VLOOKUP(N6660,[1]Sheet1!$B:$D,3,FALSE)</f>
        <v>#N/A</v>
      </c>
      <c r="P6660" t="e">
        <f>VLOOKUP(O6660,[2]Sheet1!$1:$1048576,2,FALSE)</f>
        <v>#N/A</v>
      </c>
      <c r="Q6660" t="e">
        <f>VLOOKUP(N6660,[1]Sheet1!$B:$C,2,FALSE)</f>
        <v>#N/A</v>
      </c>
      <c r="R6660" t="e">
        <f>VLOOKUP(N6660,[1]Sheet1!$B:$E,4,FALSE)</f>
        <v>#N/A</v>
      </c>
    </row>
    <row r="6661" spans="1:18" x14ac:dyDescent="0.25">
      <c r="A6661" s="9" t="s">
        <v>4076</v>
      </c>
      <c r="B6661" s="5" t="s">
        <v>567</v>
      </c>
      <c r="C6661" s="5" t="s">
        <v>875</v>
      </c>
      <c r="D6661" s="13">
        <v>1051</v>
      </c>
      <c r="E6661" s="5" t="s">
        <v>4080</v>
      </c>
      <c r="F6661" s="5">
        <v>19</v>
      </c>
      <c r="G6661" s="5">
        <v>25</v>
      </c>
      <c r="H6661" s="5">
        <v>33</v>
      </c>
      <c r="I6661" s="5">
        <v>3</v>
      </c>
      <c r="J6661" s="5">
        <v>0</v>
      </c>
      <c r="K6661" s="5">
        <v>76</v>
      </c>
      <c r="L6661" s="5" t="s">
        <v>16</v>
      </c>
      <c r="M6661" s="6" t="s">
        <v>4072</v>
      </c>
      <c r="N6661" t="str">
        <f t="shared" si="115"/>
        <v>20140514KKR1051</v>
      </c>
      <c r="O6661" t="e">
        <f>VLOOKUP(N6661,[1]Sheet1!$B:$D,3,FALSE)</f>
        <v>#N/A</v>
      </c>
      <c r="P6661" t="e">
        <f>VLOOKUP(O6661,[2]Sheet1!$1:$1048576,2,FALSE)</f>
        <v>#N/A</v>
      </c>
      <c r="Q6661" t="e">
        <f>VLOOKUP(N6661,[1]Sheet1!$B:$C,2,FALSE)</f>
        <v>#N/A</v>
      </c>
      <c r="R6661" t="e">
        <f>VLOOKUP(N6661,[1]Sheet1!$B:$E,4,FALSE)</f>
        <v>#N/A</v>
      </c>
    </row>
    <row r="6662" spans="1:18" x14ac:dyDescent="0.25">
      <c r="A6662" s="8" t="s">
        <v>4076</v>
      </c>
      <c r="B6662" s="3" t="s">
        <v>567</v>
      </c>
      <c r="C6662" s="3" t="s">
        <v>21</v>
      </c>
      <c r="D6662" s="12">
        <v>1024</v>
      </c>
      <c r="E6662" s="3" t="s">
        <v>3988</v>
      </c>
      <c r="F6662" s="3">
        <v>4</v>
      </c>
      <c r="G6662" s="3">
        <v>9</v>
      </c>
      <c r="H6662" s="3">
        <v>11</v>
      </c>
      <c r="I6662" s="3">
        <v>1</v>
      </c>
      <c r="J6662" s="3">
        <v>0</v>
      </c>
      <c r="K6662" s="3">
        <v>44.44</v>
      </c>
      <c r="L6662" s="3" t="s">
        <v>40</v>
      </c>
      <c r="M6662" s="4" t="s">
        <v>4072</v>
      </c>
      <c r="N6662" t="str">
        <f t="shared" si="115"/>
        <v>20140514KKR1024</v>
      </c>
      <c r="O6662" t="e">
        <f>VLOOKUP(N6662,[1]Sheet1!$B:$D,3,FALSE)</f>
        <v>#N/A</v>
      </c>
      <c r="P6662" t="e">
        <f>VLOOKUP(O6662,[2]Sheet1!$1:$1048576,2,FALSE)</f>
        <v>#N/A</v>
      </c>
      <c r="Q6662" t="e">
        <f>VLOOKUP(N6662,[1]Sheet1!$B:$C,2,FALSE)</f>
        <v>#N/A</v>
      </c>
      <c r="R6662" t="e">
        <f>VLOOKUP(N6662,[1]Sheet1!$B:$E,4,FALSE)</f>
        <v>#N/A</v>
      </c>
    </row>
    <row r="6663" spans="1:18" x14ac:dyDescent="0.25">
      <c r="A6663" s="9" t="s">
        <v>4076</v>
      </c>
      <c r="B6663" s="5" t="s">
        <v>567</v>
      </c>
      <c r="C6663" s="5" t="s">
        <v>380</v>
      </c>
      <c r="D6663" s="13">
        <v>1074</v>
      </c>
      <c r="E6663" s="5" t="s">
        <v>3543</v>
      </c>
      <c r="F6663" s="5">
        <v>58</v>
      </c>
      <c r="G6663" s="5">
        <v>32</v>
      </c>
      <c r="H6663" s="5">
        <v>61</v>
      </c>
      <c r="I6663" s="5">
        <v>1</v>
      </c>
      <c r="J6663" s="5">
        <v>5</v>
      </c>
      <c r="K6663" s="5">
        <v>181.25</v>
      </c>
      <c r="L6663" s="5" t="s">
        <v>16</v>
      </c>
      <c r="M6663" s="6" t="s">
        <v>4072</v>
      </c>
      <c r="N6663" t="str">
        <f t="shared" si="115"/>
        <v>20140514KKR1074</v>
      </c>
      <c r="O6663" t="e">
        <f>VLOOKUP(N6663,[1]Sheet1!$B:$D,3,FALSE)</f>
        <v>#N/A</v>
      </c>
      <c r="P6663" t="e">
        <f>VLOOKUP(O6663,[2]Sheet1!$1:$1048576,2,FALSE)</f>
        <v>#N/A</v>
      </c>
      <c r="Q6663" t="e">
        <f>VLOOKUP(N6663,[1]Sheet1!$B:$C,2,FALSE)</f>
        <v>#N/A</v>
      </c>
      <c r="R6663" t="e">
        <f>VLOOKUP(N6663,[1]Sheet1!$B:$E,4,FALSE)</f>
        <v>#N/A</v>
      </c>
    </row>
    <row r="6664" spans="1:18" x14ac:dyDescent="0.25">
      <c r="A6664" s="8" t="s">
        <v>4076</v>
      </c>
      <c r="B6664" s="3" t="s">
        <v>567</v>
      </c>
      <c r="C6664" s="3" t="s">
        <v>75</v>
      </c>
      <c r="D6664" s="12">
        <v>1010</v>
      </c>
      <c r="E6664" s="3" t="s">
        <v>26</v>
      </c>
      <c r="F6664" s="3">
        <v>2</v>
      </c>
      <c r="G6664" s="3">
        <v>1</v>
      </c>
      <c r="H6664" s="3">
        <v>2</v>
      </c>
      <c r="I6664" s="3">
        <v>0</v>
      </c>
      <c r="J6664" s="3">
        <v>0</v>
      </c>
      <c r="K6664" s="3">
        <v>200</v>
      </c>
      <c r="L6664" s="3" t="s">
        <v>20</v>
      </c>
      <c r="M6664" s="4" t="s">
        <v>4072</v>
      </c>
      <c r="N6664" t="str">
        <f t="shared" si="115"/>
        <v>20140514KKR1010</v>
      </c>
      <c r="O6664" t="e">
        <f>VLOOKUP(N6664,[1]Sheet1!$B:$D,3,FALSE)</f>
        <v>#N/A</v>
      </c>
      <c r="P6664" t="e">
        <f>VLOOKUP(O6664,[2]Sheet1!$1:$1048576,2,FALSE)</f>
        <v>#N/A</v>
      </c>
      <c r="Q6664" t="e">
        <f>VLOOKUP(N6664,[1]Sheet1!$B:$C,2,FALSE)</f>
        <v>#N/A</v>
      </c>
      <c r="R6664" t="e">
        <f>VLOOKUP(N6664,[1]Sheet1!$B:$E,4,FALSE)</f>
        <v>#N/A</v>
      </c>
    </row>
    <row r="6665" spans="1:18" x14ac:dyDescent="0.25">
      <c r="A6665" s="9" t="s">
        <v>4076</v>
      </c>
      <c r="B6665" s="5" t="s">
        <v>567</v>
      </c>
      <c r="C6665" s="5" t="s">
        <v>385</v>
      </c>
      <c r="D6665" s="13">
        <v>1065</v>
      </c>
      <c r="E6665" s="5" t="s">
        <v>26</v>
      </c>
      <c r="F6665" s="5">
        <v>1</v>
      </c>
      <c r="G6665" s="5">
        <v>1</v>
      </c>
      <c r="H6665" s="5">
        <v>7</v>
      </c>
      <c r="I6665" s="5">
        <v>0</v>
      </c>
      <c r="J6665" s="5">
        <v>0</v>
      </c>
      <c r="K6665" s="5">
        <v>100</v>
      </c>
      <c r="L6665" s="5" t="s">
        <v>16</v>
      </c>
      <c r="M6665" s="6" t="s">
        <v>4072</v>
      </c>
      <c r="N6665" t="str">
        <f t="shared" si="115"/>
        <v>20140514KKR1065</v>
      </c>
      <c r="O6665" t="e">
        <f>VLOOKUP(N6665,[1]Sheet1!$B:$D,3,FALSE)</f>
        <v>#N/A</v>
      </c>
      <c r="P6665" t="e">
        <f>VLOOKUP(O6665,[2]Sheet1!$1:$1048576,2,FALSE)</f>
        <v>#N/A</v>
      </c>
      <c r="Q6665" t="e">
        <f>VLOOKUP(N6665,[1]Sheet1!$B:$C,2,FALSE)</f>
        <v>#N/A</v>
      </c>
      <c r="R6665" t="e">
        <f>VLOOKUP(N6665,[1]Sheet1!$B:$E,4,FALSE)</f>
        <v>#N/A</v>
      </c>
    </row>
    <row r="6666" spans="1:18" x14ac:dyDescent="0.25">
      <c r="A6666" s="8" t="s">
        <v>4076</v>
      </c>
      <c r="B6666" s="3" t="s">
        <v>567</v>
      </c>
      <c r="C6666" s="3" t="s">
        <v>87</v>
      </c>
      <c r="D6666" s="12">
        <v>1042</v>
      </c>
      <c r="E6666" s="3" t="s">
        <v>4081</v>
      </c>
      <c r="F6666" s="3">
        <v>83</v>
      </c>
      <c r="G6666" s="3">
        <v>38</v>
      </c>
      <c r="H6666" s="3">
        <v>52</v>
      </c>
      <c r="I6666" s="3">
        <v>7</v>
      </c>
      <c r="J6666" s="3">
        <v>7</v>
      </c>
      <c r="K6666" s="3">
        <v>218.42</v>
      </c>
      <c r="L6666" s="3" t="s">
        <v>16</v>
      </c>
      <c r="M6666" s="4" t="s">
        <v>4072</v>
      </c>
      <c r="N6666" t="str">
        <f t="shared" si="115"/>
        <v>20140514KKR1042</v>
      </c>
      <c r="O6666" t="e">
        <f>VLOOKUP(N6666,[1]Sheet1!$B:$D,3,FALSE)</f>
        <v>#N/A</v>
      </c>
      <c r="P6666" t="e">
        <f>VLOOKUP(O6666,[2]Sheet1!$1:$1048576,2,FALSE)</f>
        <v>#N/A</v>
      </c>
      <c r="Q6666" t="e">
        <f>VLOOKUP(N6666,[1]Sheet1!$B:$C,2,FALSE)</f>
        <v>#N/A</v>
      </c>
      <c r="R6666" t="e">
        <f>VLOOKUP(N6666,[1]Sheet1!$B:$E,4,FALSE)</f>
        <v>#N/A</v>
      </c>
    </row>
    <row r="6667" spans="1:18" x14ac:dyDescent="0.25">
      <c r="A6667" s="9" t="s">
        <v>4082</v>
      </c>
      <c r="B6667" s="5" t="s">
        <v>584</v>
      </c>
      <c r="C6667" s="5" t="s">
        <v>3647</v>
      </c>
      <c r="D6667" s="13">
        <v>1308</v>
      </c>
      <c r="E6667" s="5" t="s">
        <v>3833</v>
      </c>
      <c r="F6667" s="5">
        <v>1</v>
      </c>
      <c r="G6667" s="5">
        <v>3</v>
      </c>
      <c r="H6667" s="5">
        <v>6</v>
      </c>
      <c r="I6667" s="5">
        <v>0</v>
      </c>
      <c r="J6667" s="5">
        <v>0</v>
      </c>
      <c r="K6667" s="5">
        <v>33.33</v>
      </c>
      <c r="L6667" s="5" t="s">
        <v>20</v>
      </c>
      <c r="M6667" s="6" t="s">
        <v>4083</v>
      </c>
      <c r="N6667" t="str">
        <f t="shared" si="115"/>
        <v>20140514KXP1308</v>
      </c>
      <c r="O6667" t="e">
        <f>VLOOKUP(N6667,[1]Sheet1!$B:$D,3,FALSE)</f>
        <v>#N/A</v>
      </c>
      <c r="P6667" t="e">
        <f>VLOOKUP(O6667,[2]Sheet1!$1:$1048576,2,FALSE)</f>
        <v>#N/A</v>
      </c>
      <c r="Q6667" t="e">
        <f>VLOOKUP(N6667,[1]Sheet1!$B:$C,2,FALSE)</f>
        <v>#N/A</v>
      </c>
      <c r="R6667" t="e">
        <f>VLOOKUP(N6667,[1]Sheet1!$B:$E,4,FALSE)</f>
        <v>#N/A</v>
      </c>
    </row>
    <row r="6668" spans="1:18" x14ac:dyDescent="0.25">
      <c r="A6668" s="8" t="s">
        <v>4082</v>
      </c>
      <c r="B6668" s="3" t="s">
        <v>584</v>
      </c>
      <c r="C6668" s="3" t="s">
        <v>4069</v>
      </c>
      <c r="D6668" s="12">
        <v>1329</v>
      </c>
      <c r="E6668" s="3" t="s">
        <v>1094</v>
      </c>
      <c r="F6668" s="3">
        <v>68</v>
      </c>
      <c r="G6668" s="3">
        <v>50</v>
      </c>
      <c r="H6668" s="3">
        <v>71</v>
      </c>
      <c r="I6668" s="3">
        <v>5</v>
      </c>
      <c r="J6668" s="3">
        <v>4</v>
      </c>
      <c r="K6668" s="3">
        <v>136</v>
      </c>
      <c r="L6668" s="3" t="s">
        <v>16</v>
      </c>
      <c r="M6668" s="4" t="s">
        <v>4083</v>
      </c>
      <c r="N6668" t="str">
        <f t="shared" si="115"/>
        <v>20140514KXP1329</v>
      </c>
      <c r="O6668" t="e">
        <f>VLOOKUP(N6668,[1]Sheet1!$B:$D,3,FALSE)</f>
        <v>#N/A</v>
      </c>
      <c r="P6668" t="e">
        <f>VLOOKUP(O6668,[2]Sheet1!$1:$1048576,2,FALSE)</f>
        <v>#N/A</v>
      </c>
      <c r="Q6668" t="e">
        <f>VLOOKUP(N6668,[1]Sheet1!$B:$C,2,FALSE)</f>
        <v>#N/A</v>
      </c>
      <c r="R6668" t="e">
        <f>VLOOKUP(N6668,[1]Sheet1!$B:$E,4,FALSE)</f>
        <v>#N/A</v>
      </c>
    </row>
    <row r="6669" spans="1:18" x14ac:dyDescent="0.25">
      <c r="A6669" s="9" t="s">
        <v>4082</v>
      </c>
      <c r="B6669" s="5" t="s">
        <v>584</v>
      </c>
      <c r="C6669" s="5" t="s">
        <v>1471</v>
      </c>
      <c r="D6669" s="13">
        <v>1169</v>
      </c>
      <c r="E6669" s="5" t="s">
        <v>4084</v>
      </c>
      <c r="F6669" s="5">
        <v>68</v>
      </c>
      <c r="G6669" s="5">
        <v>46</v>
      </c>
      <c r="H6669" s="5">
        <v>70</v>
      </c>
      <c r="I6669" s="5">
        <v>7</v>
      </c>
      <c r="J6669" s="5">
        <v>2</v>
      </c>
      <c r="K6669" s="5">
        <v>147.82</v>
      </c>
      <c r="L6669" s="5" t="s">
        <v>16</v>
      </c>
      <c r="M6669" s="6" t="s">
        <v>4083</v>
      </c>
      <c r="N6669" t="str">
        <f t="shared" si="115"/>
        <v>20140514KXP1169</v>
      </c>
      <c r="O6669" t="e">
        <f>VLOOKUP(N6669,[1]Sheet1!$B:$D,3,FALSE)</f>
        <v>#N/A</v>
      </c>
      <c r="P6669" t="e">
        <f>VLOOKUP(O6669,[2]Sheet1!$1:$1048576,2,FALSE)</f>
        <v>#N/A</v>
      </c>
      <c r="Q6669" t="e">
        <f>VLOOKUP(N6669,[1]Sheet1!$B:$C,2,FALSE)</f>
        <v>#N/A</v>
      </c>
      <c r="R6669" t="e">
        <f>VLOOKUP(N6669,[1]Sheet1!$B:$E,4,FALSE)</f>
        <v>#N/A</v>
      </c>
    </row>
    <row r="6670" spans="1:18" x14ac:dyDescent="0.25">
      <c r="A6670" s="8" t="s">
        <v>4082</v>
      </c>
      <c r="B6670" s="3" t="s">
        <v>584</v>
      </c>
      <c r="C6670" s="3" t="s">
        <v>1535</v>
      </c>
      <c r="D6670" s="12">
        <v>1183</v>
      </c>
      <c r="E6670" s="3" t="s">
        <v>26</v>
      </c>
      <c r="F6670" s="3">
        <v>6</v>
      </c>
      <c r="G6670" s="3">
        <v>7</v>
      </c>
      <c r="H6670" s="3">
        <v>10</v>
      </c>
      <c r="I6670" s="3">
        <v>0</v>
      </c>
      <c r="J6670" s="3">
        <v>0</v>
      </c>
      <c r="K6670" s="3">
        <v>85.71</v>
      </c>
      <c r="L6670" s="3" t="s">
        <v>16</v>
      </c>
      <c r="M6670" s="4" t="s">
        <v>4083</v>
      </c>
      <c r="N6670" t="str">
        <f t="shared" si="115"/>
        <v>20140514KXP1183</v>
      </c>
      <c r="O6670" t="e">
        <f>VLOOKUP(N6670,[1]Sheet1!$B:$D,3,FALSE)</f>
        <v>#N/A</v>
      </c>
      <c r="P6670" t="e">
        <f>VLOOKUP(O6670,[2]Sheet1!$1:$1048576,2,FALSE)</f>
        <v>#N/A</v>
      </c>
      <c r="Q6670" t="e">
        <f>VLOOKUP(N6670,[1]Sheet1!$B:$C,2,FALSE)</f>
        <v>#N/A</v>
      </c>
      <c r="R6670" t="e">
        <f>VLOOKUP(N6670,[1]Sheet1!$B:$E,4,FALSE)</f>
        <v>#N/A</v>
      </c>
    </row>
    <row r="6671" spans="1:18" x14ac:dyDescent="0.25">
      <c r="A6671" s="9" t="s">
        <v>4082</v>
      </c>
      <c r="B6671" s="5" t="s">
        <v>584</v>
      </c>
      <c r="C6671" s="5" t="s">
        <v>118</v>
      </c>
      <c r="D6671" s="13">
        <v>1064</v>
      </c>
      <c r="E6671" s="5" t="s">
        <v>26</v>
      </c>
      <c r="F6671" s="5">
        <v>14</v>
      </c>
      <c r="G6671" s="5">
        <v>6</v>
      </c>
      <c r="H6671" s="5">
        <v>16</v>
      </c>
      <c r="I6671" s="5">
        <v>3</v>
      </c>
      <c r="J6671" s="5">
        <v>0</v>
      </c>
      <c r="K6671" s="5">
        <v>233.33</v>
      </c>
      <c r="L6671" s="5" t="s">
        <v>40</v>
      </c>
      <c r="M6671" s="6" t="s">
        <v>4083</v>
      </c>
      <c r="N6671" t="str">
        <f t="shared" si="115"/>
        <v>20140514KXP1064</v>
      </c>
      <c r="O6671" t="e">
        <f>VLOOKUP(N6671,[1]Sheet1!$B:$D,3,FALSE)</f>
        <v>#N/A</v>
      </c>
      <c r="P6671" t="e">
        <f>VLOOKUP(O6671,[2]Sheet1!$1:$1048576,2,FALSE)</f>
        <v>#N/A</v>
      </c>
      <c r="Q6671" t="e">
        <f>VLOOKUP(N6671,[1]Sheet1!$B:$C,2,FALSE)</f>
        <v>#N/A</v>
      </c>
      <c r="R6671" t="e">
        <f>VLOOKUP(N6671,[1]Sheet1!$B:$E,4,FALSE)</f>
        <v>#N/A</v>
      </c>
    </row>
    <row r="6672" spans="1:18" x14ac:dyDescent="0.25">
      <c r="A6672" s="8" t="s">
        <v>4082</v>
      </c>
      <c r="B6672" s="3" t="s">
        <v>584</v>
      </c>
      <c r="C6672" s="3" t="s">
        <v>3418</v>
      </c>
      <c r="D6672" s="12">
        <v>1296</v>
      </c>
      <c r="E6672" s="3" t="s">
        <v>4085</v>
      </c>
      <c r="F6672" s="3">
        <v>10</v>
      </c>
      <c r="G6672" s="3">
        <v>13</v>
      </c>
      <c r="H6672" s="3">
        <v>20</v>
      </c>
      <c r="I6672" s="3">
        <v>1</v>
      </c>
      <c r="J6672" s="3">
        <v>0</v>
      </c>
      <c r="K6672" s="3">
        <v>76.92</v>
      </c>
      <c r="L6672" s="3" t="s">
        <v>16</v>
      </c>
      <c r="M6672" s="4" t="s">
        <v>4083</v>
      </c>
      <c r="N6672" t="str">
        <f t="shared" si="115"/>
        <v>20140514KXP1296</v>
      </c>
      <c r="O6672" t="e">
        <f>VLOOKUP(N6672,[1]Sheet1!$B:$D,3,FALSE)</f>
        <v>#N/A</v>
      </c>
      <c r="P6672" t="e">
        <f>VLOOKUP(O6672,[2]Sheet1!$1:$1048576,2,FALSE)</f>
        <v>#N/A</v>
      </c>
      <c r="Q6672" t="e">
        <f>VLOOKUP(N6672,[1]Sheet1!$B:$C,2,FALSE)</f>
        <v>#N/A</v>
      </c>
      <c r="R6672" t="e">
        <f>VLOOKUP(N6672,[1]Sheet1!$B:$E,4,FALSE)</f>
        <v>#N/A</v>
      </c>
    </row>
    <row r="6673" spans="1:18" x14ac:dyDescent="0.25">
      <c r="A6673" s="9" t="s">
        <v>4082</v>
      </c>
      <c r="B6673" s="5" t="s">
        <v>584</v>
      </c>
      <c r="C6673" s="5" t="s">
        <v>1920</v>
      </c>
      <c r="D6673" s="13">
        <v>1166</v>
      </c>
      <c r="E6673" s="5" t="s">
        <v>2220</v>
      </c>
      <c r="F6673" s="5">
        <v>68</v>
      </c>
      <c r="G6673" s="5">
        <v>62</v>
      </c>
      <c r="H6673" s="5">
        <v>84</v>
      </c>
      <c r="I6673" s="5">
        <v>7</v>
      </c>
      <c r="J6673" s="5">
        <v>2</v>
      </c>
      <c r="K6673" s="5">
        <v>109.67</v>
      </c>
      <c r="L6673" s="5" t="s">
        <v>16</v>
      </c>
      <c r="M6673" s="6" t="s">
        <v>4083</v>
      </c>
      <c r="N6673" t="str">
        <f t="shared" si="115"/>
        <v>20140514KXP1166</v>
      </c>
      <c r="O6673" t="str">
        <f>VLOOKUP(N6673,[1]Sheet1!$B:$D,3,FALSE)</f>
        <v>Sunrisers Hyderabad</v>
      </c>
      <c r="P6673" t="str">
        <f>VLOOKUP(O6673,[2]Sheet1!$1:$1048576,2,FALSE)</f>
        <v>Team 11</v>
      </c>
      <c r="Q6673">
        <f>VLOOKUP(N6673,[1]Sheet1!$B:$C,2,FALSE)</f>
        <v>1</v>
      </c>
      <c r="R6673">
        <f>VLOOKUP(N6673,[1]Sheet1!$B:$E,4,FALSE)</f>
        <v>1</v>
      </c>
    </row>
    <row r="6674" spans="1:18" x14ac:dyDescent="0.25">
      <c r="A6674" s="8" t="s">
        <v>4082</v>
      </c>
      <c r="B6674" s="3" t="s">
        <v>584</v>
      </c>
      <c r="C6674" s="3" t="s">
        <v>1119</v>
      </c>
      <c r="D6674" s="12">
        <v>1121</v>
      </c>
      <c r="E6674" s="3" t="s">
        <v>26</v>
      </c>
      <c r="F6674" s="3">
        <v>55</v>
      </c>
      <c r="G6674" s="3">
        <v>31</v>
      </c>
      <c r="H6674" s="3">
        <v>47</v>
      </c>
      <c r="I6674" s="3">
        <v>6</v>
      </c>
      <c r="J6674" s="3">
        <v>2</v>
      </c>
      <c r="K6674" s="3">
        <v>177.41</v>
      </c>
      <c r="L6674" s="3" t="s">
        <v>16</v>
      </c>
      <c r="M6674" s="4" t="s">
        <v>4083</v>
      </c>
      <c r="N6674" t="str">
        <f t="shared" si="115"/>
        <v>20140514KXP1121</v>
      </c>
      <c r="O6674" t="str">
        <f>VLOOKUP(N6674,[1]Sheet1!$B:$D,3,FALSE)</f>
        <v>Sunrisers Hyderabad</v>
      </c>
      <c r="P6674" t="str">
        <f>VLOOKUP(O6674,[2]Sheet1!$1:$1048576,2,FALSE)</f>
        <v>Team 11</v>
      </c>
      <c r="Q6674">
        <f>VLOOKUP(N6674,[1]Sheet1!$B:$C,2,FALSE)</f>
        <v>1</v>
      </c>
      <c r="R6674">
        <f>VLOOKUP(N6674,[1]Sheet1!$B:$E,4,FALSE)</f>
        <v>4</v>
      </c>
    </row>
    <row r="6675" spans="1:18" x14ac:dyDescent="0.25">
      <c r="A6675" s="9" t="s">
        <v>4082</v>
      </c>
      <c r="B6675" s="5" t="s">
        <v>584</v>
      </c>
      <c r="C6675" s="5" t="s">
        <v>68</v>
      </c>
      <c r="D6675" s="13">
        <v>1003</v>
      </c>
      <c r="E6675" s="5" t="s">
        <v>843</v>
      </c>
      <c r="F6675" s="5">
        <v>11</v>
      </c>
      <c r="G6675" s="5">
        <v>11</v>
      </c>
      <c r="H6675" s="5">
        <v>29</v>
      </c>
      <c r="I6675" s="5">
        <v>2</v>
      </c>
      <c r="J6675" s="5">
        <v>0</v>
      </c>
      <c r="K6675" s="5">
        <v>100</v>
      </c>
      <c r="L6675" s="5" t="s">
        <v>40</v>
      </c>
      <c r="M6675" s="6" t="s">
        <v>4083</v>
      </c>
      <c r="N6675" t="str">
        <f t="shared" si="115"/>
        <v>20140514KXP1003</v>
      </c>
      <c r="O6675" t="str">
        <f>VLOOKUP(N6675,[1]Sheet1!$B:$D,3,FALSE)</f>
        <v>Sunrisers Hyderabad</v>
      </c>
      <c r="P6675" t="str">
        <f>VLOOKUP(O6675,[2]Sheet1!$1:$1048576,2,FALSE)</f>
        <v>Team 11</v>
      </c>
      <c r="Q6675">
        <f>VLOOKUP(N6675,[1]Sheet1!$B:$C,2,FALSE)</f>
        <v>1</v>
      </c>
      <c r="R6675">
        <f>VLOOKUP(N6675,[1]Sheet1!$B:$E,4,FALSE)</f>
        <v>2</v>
      </c>
    </row>
    <row r="6676" spans="1:18" x14ac:dyDescent="0.25">
      <c r="A6676" s="8" t="s">
        <v>4082</v>
      </c>
      <c r="B6676" s="3" t="s">
        <v>584</v>
      </c>
      <c r="C6676" s="3" t="s">
        <v>1135</v>
      </c>
      <c r="D6676" s="12">
        <v>1116</v>
      </c>
      <c r="E6676" s="3" t="s">
        <v>26</v>
      </c>
      <c r="F6676" s="3">
        <v>7</v>
      </c>
      <c r="G6676" s="3">
        <v>3</v>
      </c>
      <c r="H6676" s="3">
        <v>7</v>
      </c>
      <c r="I6676" s="3">
        <v>0</v>
      </c>
      <c r="J6676" s="3">
        <v>1</v>
      </c>
      <c r="K6676" s="3">
        <v>233.33</v>
      </c>
      <c r="L6676" s="3" t="s">
        <v>20</v>
      </c>
      <c r="M6676" s="4" t="s">
        <v>4083</v>
      </c>
      <c r="N6676" t="str">
        <f t="shared" si="115"/>
        <v>20140514KXP1116</v>
      </c>
      <c r="O6676" t="str">
        <f>VLOOKUP(N6676,[1]Sheet1!$B:$D,3,FALSE)</f>
        <v>Sunrisers Hyderabad</v>
      </c>
      <c r="P6676" t="str">
        <f>VLOOKUP(O6676,[2]Sheet1!$1:$1048576,2,FALSE)</f>
        <v>Team 11</v>
      </c>
      <c r="Q6676">
        <f>VLOOKUP(N6676,[1]Sheet1!$B:$C,2,FALSE)</f>
        <v>1</v>
      </c>
      <c r="R6676">
        <f>VLOOKUP(N6676,[1]Sheet1!$B:$E,4,FALSE)</f>
        <v>3</v>
      </c>
    </row>
    <row r="6677" spans="1:18" x14ac:dyDescent="0.25">
      <c r="A6677" s="9" t="s">
        <v>4086</v>
      </c>
      <c r="B6677" s="5" t="s">
        <v>1210</v>
      </c>
      <c r="C6677" s="5" t="s">
        <v>1379</v>
      </c>
      <c r="D6677" s="13">
        <v>1152</v>
      </c>
      <c r="E6677" s="5" t="s">
        <v>56</v>
      </c>
      <c r="F6677" s="5">
        <v>14</v>
      </c>
      <c r="G6677" s="5">
        <v>16</v>
      </c>
      <c r="H6677" s="5">
        <v>24</v>
      </c>
      <c r="I6677" s="5">
        <v>1</v>
      </c>
      <c r="J6677" s="5">
        <v>0</v>
      </c>
      <c r="K6677" s="5">
        <v>87.5</v>
      </c>
      <c r="L6677" s="5" t="s">
        <v>16</v>
      </c>
      <c r="M6677" s="6" t="s">
        <v>4087</v>
      </c>
      <c r="N6677" t="str">
        <f t="shared" si="115"/>
        <v>20140515RR1152</v>
      </c>
      <c r="O6677" t="e">
        <f>VLOOKUP(N6677,[1]Sheet1!$B:$D,3,FALSE)</f>
        <v>#N/A</v>
      </c>
      <c r="P6677" t="e">
        <f>VLOOKUP(O6677,[2]Sheet1!$1:$1048576,2,FALSE)</f>
        <v>#N/A</v>
      </c>
      <c r="Q6677" t="e">
        <f>VLOOKUP(N6677,[1]Sheet1!$B:$C,2,FALSE)</f>
        <v>#N/A</v>
      </c>
      <c r="R6677" t="e">
        <f>VLOOKUP(N6677,[1]Sheet1!$B:$E,4,FALSE)</f>
        <v>#N/A</v>
      </c>
    </row>
    <row r="6678" spans="1:18" x14ac:dyDescent="0.25">
      <c r="A6678" s="8" t="s">
        <v>4086</v>
      </c>
      <c r="B6678" s="3" t="s">
        <v>1210</v>
      </c>
      <c r="C6678" s="3" t="s">
        <v>2655</v>
      </c>
      <c r="D6678" s="12">
        <v>1238</v>
      </c>
      <c r="E6678" s="3" t="s">
        <v>2586</v>
      </c>
      <c r="F6678" s="3">
        <v>38</v>
      </c>
      <c r="G6678" s="3">
        <v>39</v>
      </c>
      <c r="H6678" s="3">
        <v>64</v>
      </c>
      <c r="I6678" s="3">
        <v>2</v>
      </c>
      <c r="J6678" s="3">
        <v>0</v>
      </c>
      <c r="K6678" s="3">
        <v>97.43</v>
      </c>
      <c r="L6678" s="3" t="s">
        <v>16</v>
      </c>
      <c r="M6678" s="4" t="s">
        <v>4087</v>
      </c>
      <c r="N6678" t="str">
        <f t="shared" si="115"/>
        <v>20140515RR1238</v>
      </c>
      <c r="O6678" t="e">
        <f>VLOOKUP(N6678,[1]Sheet1!$B:$D,3,FALSE)</f>
        <v>#N/A</v>
      </c>
      <c r="P6678" t="e">
        <f>VLOOKUP(O6678,[2]Sheet1!$1:$1048576,2,FALSE)</f>
        <v>#N/A</v>
      </c>
      <c r="Q6678" t="e">
        <f>VLOOKUP(N6678,[1]Sheet1!$B:$C,2,FALSE)</f>
        <v>#N/A</v>
      </c>
      <c r="R6678" t="e">
        <f>VLOOKUP(N6678,[1]Sheet1!$B:$E,4,FALSE)</f>
        <v>#N/A</v>
      </c>
    </row>
    <row r="6679" spans="1:18" x14ac:dyDescent="0.25">
      <c r="A6679" s="9" t="s">
        <v>4086</v>
      </c>
      <c r="B6679" s="5" t="s">
        <v>1210</v>
      </c>
      <c r="C6679" s="5" t="s">
        <v>84</v>
      </c>
      <c r="D6679" s="13">
        <v>1014</v>
      </c>
      <c r="E6679" s="5" t="s">
        <v>26</v>
      </c>
      <c r="F6679" s="5">
        <v>26</v>
      </c>
      <c r="G6679" s="5">
        <v>16</v>
      </c>
      <c r="H6679" s="5">
        <v>28</v>
      </c>
      <c r="I6679" s="5">
        <v>1</v>
      </c>
      <c r="J6679" s="5">
        <v>1</v>
      </c>
      <c r="K6679" s="5">
        <v>162.5</v>
      </c>
      <c r="L6679" s="5" t="s">
        <v>86</v>
      </c>
      <c r="M6679" s="6" t="s">
        <v>4087</v>
      </c>
      <c r="N6679" t="str">
        <f t="shared" si="115"/>
        <v>20140515RR1014</v>
      </c>
      <c r="O6679" t="e">
        <f>VLOOKUP(N6679,[1]Sheet1!$B:$D,3,FALSE)</f>
        <v>#N/A</v>
      </c>
      <c r="P6679" t="e">
        <f>VLOOKUP(O6679,[2]Sheet1!$1:$1048576,2,FALSE)</f>
        <v>#N/A</v>
      </c>
      <c r="Q6679" t="e">
        <f>VLOOKUP(N6679,[1]Sheet1!$B:$C,2,FALSE)</f>
        <v>#N/A</v>
      </c>
      <c r="R6679" t="e">
        <f>VLOOKUP(N6679,[1]Sheet1!$B:$E,4,FALSE)</f>
        <v>#N/A</v>
      </c>
    </row>
    <row r="6680" spans="1:18" x14ac:dyDescent="0.25">
      <c r="A6680" s="8" t="s">
        <v>4086</v>
      </c>
      <c r="B6680" s="3" t="s">
        <v>1210</v>
      </c>
      <c r="C6680" s="3" t="s">
        <v>2678</v>
      </c>
      <c r="D6680" s="12">
        <v>1242</v>
      </c>
      <c r="E6680" s="3" t="s">
        <v>42</v>
      </c>
      <c r="F6680" s="3">
        <v>9</v>
      </c>
      <c r="G6680" s="3">
        <v>8</v>
      </c>
      <c r="H6680" s="3">
        <v>7</v>
      </c>
      <c r="I6680" s="3">
        <v>1</v>
      </c>
      <c r="J6680" s="3">
        <v>0</v>
      </c>
      <c r="K6680" s="3">
        <v>112.5</v>
      </c>
      <c r="L6680" s="3" t="s">
        <v>16</v>
      </c>
      <c r="M6680" s="4" t="s">
        <v>4087</v>
      </c>
      <c r="N6680" t="str">
        <f t="shared" si="115"/>
        <v>20140515RR1242</v>
      </c>
      <c r="O6680" t="e">
        <f>VLOOKUP(N6680,[1]Sheet1!$B:$D,3,FALSE)</f>
        <v>#N/A</v>
      </c>
      <c r="P6680" t="e">
        <f>VLOOKUP(O6680,[2]Sheet1!$1:$1048576,2,FALSE)</f>
        <v>#N/A</v>
      </c>
      <c r="Q6680" t="e">
        <f>VLOOKUP(N6680,[1]Sheet1!$B:$C,2,FALSE)</f>
        <v>#N/A</v>
      </c>
      <c r="R6680" t="e">
        <f>VLOOKUP(N6680,[1]Sheet1!$B:$E,4,FALSE)</f>
        <v>#N/A</v>
      </c>
    </row>
    <row r="6681" spans="1:18" x14ac:dyDescent="0.25">
      <c r="A6681" s="9" t="s">
        <v>4086</v>
      </c>
      <c r="B6681" s="5" t="s">
        <v>1210</v>
      </c>
      <c r="C6681" s="5" t="s">
        <v>53</v>
      </c>
      <c r="D6681" s="13">
        <v>1035</v>
      </c>
      <c r="E6681" s="5" t="s">
        <v>26</v>
      </c>
      <c r="F6681" s="5">
        <v>11</v>
      </c>
      <c r="G6681" s="5">
        <v>6</v>
      </c>
      <c r="H6681" s="5">
        <v>14</v>
      </c>
      <c r="I6681" s="5">
        <v>0</v>
      </c>
      <c r="J6681" s="5">
        <v>1</v>
      </c>
      <c r="K6681" s="5">
        <v>183.33</v>
      </c>
      <c r="L6681" s="5" t="s">
        <v>16</v>
      </c>
      <c r="M6681" s="6" t="s">
        <v>4087</v>
      </c>
      <c r="N6681" t="str">
        <f t="shared" si="115"/>
        <v>20140515RR1035</v>
      </c>
      <c r="O6681" t="e">
        <f>VLOOKUP(N6681,[1]Sheet1!$B:$D,3,FALSE)</f>
        <v>#N/A</v>
      </c>
      <c r="P6681" t="e">
        <f>VLOOKUP(O6681,[2]Sheet1!$1:$1048576,2,FALSE)</f>
        <v>#N/A</v>
      </c>
      <c r="Q6681" t="e">
        <f>VLOOKUP(N6681,[1]Sheet1!$B:$C,2,FALSE)</f>
        <v>#N/A</v>
      </c>
      <c r="R6681" t="e">
        <f>VLOOKUP(N6681,[1]Sheet1!$B:$E,4,FALSE)</f>
        <v>#N/A</v>
      </c>
    </row>
    <row r="6682" spans="1:18" x14ac:dyDescent="0.25">
      <c r="A6682" s="8" t="s">
        <v>4086</v>
      </c>
      <c r="B6682" s="3" t="s">
        <v>1210</v>
      </c>
      <c r="C6682" s="3" t="s">
        <v>77</v>
      </c>
      <c r="D6682" s="12">
        <v>1012</v>
      </c>
      <c r="E6682" s="3" t="s">
        <v>4088</v>
      </c>
      <c r="F6682" s="3">
        <v>2</v>
      </c>
      <c r="G6682" s="3">
        <v>3</v>
      </c>
      <c r="H6682" s="3">
        <v>8</v>
      </c>
      <c r="I6682" s="3">
        <v>0</v>
      </c>
      <c r="J6682" s="3">
        <v>0</v>
      </c>
      <c r="K6682" s="3">
        <v>66.66</v>
      </c>
      <c r="L6682" s="3" t="s">
        <v>16</v>
      </c>
      <c r="M6682" s="4" t="s">
        <v>4087</v>
      </c>
      <c r="N6682" t="str">
        <f t="shared" si="115"/>
        <v>20140515RR1012</v>
      </c>
      <c r="O6682" t="e">
        <f>VLOOKUP(N6682,[1]Sheet1!$B:$D,3,FALSE)</f>
        <v>#N/A</v>
      </c>
      <c r="P6682" t="e">
        <f>VLOOKUP(O6682,[2]Sheet1!$1:$1048576,2,FALSE)</f>
        <v>#N/A</v>
      </c>
      <c r="Q6682" t="e">
        <f>VLOOKUP(N6682,[1]Sheet1!$B:$C,2,FALSE)</f>
        <v>#N/A</v>
      </c>
      <c r="R6682" t="e">
        <f>VLOOKUP(N6682,[1]Sheet1!$B:$E,4,FALSE)</f>
        <v>#N/A</v>
      </c>
    </row>
    <row r="6683" spans="1:18" x14ac:dyDescent="0.25">
      <c r="A6683" s="9" t="s">
        <v>4086</v>
      </c>
      <c r="B6683" s="5" t="s">
        <v>1210</v>
      </c>
      <c r="C6683" s="5" t="s">
        <v>285</v>
      </c>
      <c r="D6683" s="13">
        <v>1122</v>
      </c>
      <c r="E6683" s="5" t="s">
        <v>2794</v>
      </c>
      <c r="F6683" s="5">
        <v>7</v>
      </c>
      <c r="G6683" s="5">
        <v>4</v>
      </c>
      <c r="H6683" s="5">
        <v>5</v>
      </c>
      <c r="I6683" s="5">
        <v>1</v>
      </c>
      <c r="J6683" s="5">
        <v>0</v>
      </c>
      <c r="K6683" s="5">
        <v>175</v>
      </c>
      <c r="L6683" s="5" t="s">
        <v>16</v>
      </c>
      <c r="M6683" s="6" t="s">
        <v>4087</v>
      </c>
      <c r="N6683" t="str">
        <f t="shared" si="115"/>
        <v>20140515RR1122</v>
      </c>
      <c r="O6683" t="e">
        <f>VLOOKUP(N6683,[1]Sheet1!$B:$D,3,FALSE)</f>
        <v>#N/A</v>
      </c>
      <c r="P6683" t="e">
        <f>VLOOKUP(O6683,[2]Sheet1!$1:$1048576,2,FALSE)</f>
        <v>#N/A</v>
      </c>
      <c r="Q6683" t="e">
        <f>VLOOKUP(N6683,[1]Sheet1!$B:$C,2,FALSE)</f>
        <v>#N/A</v>
      </c>
      <c r="R6683" t="e">
        <f>VLOOKUP(N6683,[1]Sheet1!$B:$E,4,FALSE)</f>
        <v>#N/A</v>
      </c>
    </row>
    <row r="6684" spans="1:18" x14ac:dyDescent="0.25">
      <c r="A6684" s="8" t="s">
        <v>4086</v>
      </c>
      <c r="B6684" s="3" t="s">
        <v>1210</v>
      </c>
      <c r="C6684" s="3" t="s">
        <v>2199</v>
      </c>
      <c r="D6684" s="12">
        <v>1198</v>
      </c>
      <c r="E6684" s="3" t="s">
        <v>26</v>
      </c>
      <c r="F6684" s="3">
        <v>4</v>
      </c>
      <c r="G6684" s="3">
        <v>6</v>
      </c>
      <c r="H6684" s="3">
        <v>9</v>
      </c>
      <c r="I6684" s="3">
        <v>0</v>
      </c>
      <c r="J6684" s="3">
        <v>0</v>
      </c>
      <c r="K6684" s="3">
        <v>66.66</v>
      </c>
      <c r="L6684" s="3" t="s">
        <v>20</v>
      </c>
      <c r="M6684" s="4" t="s">
        <v>4087</v>
      </c>
      <c r="N6684" t="str">
        <f t="shared" si="115"/>
        <v>20140515RR1198</v>
      </c>
      <c r="O6684" t="e">
        <f>VLOOKUP(N6684,[1]Sheet1!$B:$D,3,FALSE)</f>
        <v>#N/A</v>
      </c>
      <c r="P6684" t="e">
        <f>VLOOKUP(O6684,[2]Sheet1!$1:$1048576,2,FALSE)</f>
        <v>#N/A</v>
      </c>
      <c r="Q6684" t="e">
        <f>VLOOKUP(N6684,[1]Sheet1!$B:$C,2,FALSE)</f>
        <v>#N/A</v>
      </c>
      <c r="R6684" t="e">
        <f>VLOOKUP(N6684,[1]Sheet1!$B:$E,4,FALSE)</f>
        <v>#N/A</v>
      </c>
    </row>
    <row r="6685" spans="1:18" x14ac:dyDescent="0.25">
      <c r="A6685" s="9" t="s">
        <v>4086</v>
      </c>
      <c r="B6685" s="5" t="s">
        <v>1210</v>
      </c>
      <c r="C6685" s="5" t="s">
        <v>2693</v>
      </c>
      <c r="D6685" s="13">
        <v>1245</v>
      </c>
      <c r="E6685" s="5" t="s">
        <v>26</v>
      </c>
      <c r="F6685" s="5">
        <v>0</v>
      </c>
      <c r="G6685" s="5">
        <v>0</v>
      </c>
      <c r="H6685" s="5">
        <v>1</v>
      </c>
      <c r="I6685" s="5">
        <v>0</v>
      </c>
      <c r="J6685" s="5">
        <v>0</v>
      </c>
      <c r="K6685" s="5">
        <v>0</v>
      </c>
      <c r="L6685" s="5" t="s">
        <v>16</v>
      </c>
      <c r="M6685" s="6" t="s">
        <v>4087</v>
      </c>
      <c r="N6685" t="str">
        <f t="shared" si="115"/>
        <v>20140515RR1245</v>
      </c>
      <c r="O6685" t="e">
        <f>VLOOKUP(N6685,[1]Sheet1!$B:$D,3,FALSE)</f>
        <v>#N/A</v>
      </c>
      <c r="P6685" t="e">
        <f>VLOOKUP(O6685,[2]Sheet1!$1:$1048576,2,FALSE)</f>
        <v>#N/A</v>
      </c>
      <c r="Q6685" t="e">
        <f>VLOOKUP(N6685,[1]Sheet1!$B:$C,2,FALSE)</f>
        <v>#N/A</v>
      </c>
      <c r="R6685" t="e">
        <f>VLOOKUP(N6685,[1]Sheet1!$B:$E,4,FALSE)</f>
        <v>#N/A</v>
      </c>
    </row>
    <row r="6686" spans="1:18" x14ac:dyDescent="0.25">
      <c r="A6686" s="8" t="s">
        <v>4086</v>
      </c>
      <c r="B6686" s="3" t="s">
        <v>1210</v>
      </c>
      <c r="C6686" s="3" t="s">
        <v>33</v>
      </c>
      <c r="D6686" s="12">
        <v>1050</v>
      </c>
      <c r="E6686" s="3" t="s">
        <v>4089</v>
      </c>
      <c r="F6686" s="3">
        <v>6</v>
      </c>
      <c r="G6686" s="3">
        <v>3</v>
      </c>
      <c r="H6686" s="3">
        <v>8</v>
      </c>
      <c r="I6686" s="3">
        <v>0</v>
      </c>
      <c r="J6686" s="3">
        <v>1</v>
      </c>
      <c r="K6686" s="3">
        <v>200</v>
      </c>
      <c r="L6686" s="3" t="s">
        <v>16</v>
      </c>
      <c r="M6686" s="4" t="s">
        <v>4087</v>
      </c>
      <c r="N6686" t="str">
        <f t="shared" si="115"/>
        <v>20140515RR1050</v>
      </c>
      <c r="O6686" t="e">
        <f>VLOOKUP(N6686,[1]Sheet1!$B:$D,3,FALSE)</f>
        <v>#N/A</v>
      </c>
      <c r="P6686" t="e">
        <f>VLOOKUP(O6686,[2]Sheet1!$1:$1048576,2,FALSE)</f>
        <v>#N/A</v>
      </c>
      <c r="Q6686" t="e">
        <f>VLOOKUP(N6686,[1]Sheet1!$B:$C,2,FALSE)</f>
        <v>#N/A</v>
      </c>
      <c r="R6686" t="e">
        <f>VLOOKUP(N6686,[1]Sheet1!$B:$E,4,FALSE)</f>
        <v>#N/A</v>
      </c>
    </row>
    <row r="6687" spans="1:18" x14ac:dyDescent="0.25">
      <c r="A6687" s="9" t="s">
        <v>4086</v>
      </c>
      <c r="B6687" s="5" t="s">
        <v>1210</v>
      </c>
      <c r="C6687" s="5" t="s">
        <v>706</v>
      </c>
      <c r="D6687" s="13">
        <v>1088</v>
      </c>
      <c r="E6687" s="5" t="s">
        <v>3313</v>
      </c>
      <c r="F6687" s="5">
        <v>44</v>
      </c>
      <c r="G6687" s="5">
        <v>35</v>
      </c>
      <c r="H6687" s="5">
        <v>43</v>
      </c>
      <c r="I6687" s="5">
        <v>5</v>
      </c>
      <c r="J6687" s="5">
        <v>2</v>
      </c>
      <c r="K6687" s="5">
        <v>125.71</v>
      </c>
      <c r="L6687" s="5" t="s">
        <v>16</v>
      </c>
      <c r="M6687" s="6" t="s">
        <v>4087</v>
      </c>
      <c r="N6687" t="str">
        <f t="shared" si="115"/>
        <v>20140515RR1088</v>
      </c>
      <c r="O6687" t="e">
        <f>VLOOKUP(N6687,[1]Sheet1!$B:$D,3,FALSE)</f>
        <v>#N/A</v>
      </c>
      <c r="P6687" t="e">
        <f>VLOOKUP(O6687,[2]Sheet1!$1:$1048576,2,FALSE)</f>
        <v>#N/A</v>
      </c>
      <c r="Q6687" t="e">
        <f>VLOOKUP(N6687,[1]Sheet1!$B:$C,2,FALSE)</f>
        <v>#N/A</v>
      </c>
      <c r="R6687" t="e">
        <f>VLOOKUP(N6687,[1]Sheet1!$B:$E,4,FALSE)</f>
        <v>#N/A</v>
      </c>
    </row>
    <row r="6688" spans="1:18" x14ac:dyDescent="0.25">
      <c r="A6688" s="8" t="s">
        <v>4086</v>
      </c>
      <c r="B6688" s="3" t="s">
        <v>1210</v>
      </c>
      <c r="C6688" s="3" t="s">
        <v>63</v>
      </c>
      <c r="D6688" s="12">
        <v>1182</v>
      </c>
      <c r="E6688" s="3" t="s">
        <v>42</v>
      </c>
      <c r="F6688" s="3">
        <v>51</v>
      </c>
      <c r="G6688" s="3">
        <v>36</v>
      </c>
      <c r="H6688" s="3">
        <v>55</v>
      </c>
      <c r="I6688" s="3">
        <v>3</v>
      </c>
      <c r="J6688" s="3">
        <v>4</v>
      </c>
      <c r="K6688" s="3">
        <v>141.66</v>
      </c>
      <c r="L6688" s="3" t="s">
        <v>40</v>
      </c>
      <c r="M6688" s="4" t="s">
        <v>4087</v>
      </c>
      <c r="N6688" t="str">
        <f t="shared" si="115"/>
        <v>20140515RR1182</v>
      </c>
      <c r="O6688" t="e">
        <f>VLOOKUP(N6688,[1]Sheet1!$B:$D,3,FALSE)</f>
        <v>#N/A</v>
      </c>
      <c r="P6688" t="e">
        <f>VLOOKUP(O6688,[2]Sheet1!$1:$1048576,2,FALSE)</f>
        <v>#N/A</v>
      </c>
      <c r="Q6688" t="e">
        <f>VLOOKUP(N6688,[1]Sheet1!$B:$C,2,FALSE)</f>
        <v>#N/A</v>
      </c>
      <c r="R6688" t="e">
        <f>VLOOKUP(N6688,[1]Sheet1!$B:$E,4,FALSE)</f>
        <v>#N/A</v>
      </c>
    </row>
    <row r="6689" spans="1:18" x14ac:dyDescent="0.25">
      <c r="A6689" s="9" t="s">
        <v>4086</v>
      </c>
      <c r="B6689" s="5" t="s">
        <v>1210</v>
      </c>
      <c r="C6689" s="5" t="s">
        <v>292</v>
      </c>
      <c r="D6689" s="13">
        <v>1111</v>
      </c>
      <c r="E6689" s="5" t="s">
        <v>4090</v>
      </c>
      <c r="F6689" s="5">
        <v>4</v>
      </c>
      <c r="G6689" s="5">
        <v>7</v>
      </c>
      <c r="H6689" s="5">
        <v>11</v>
      </c>
      <c r="I6689" s="5">
        <v>0</v>
      </c>
      <c r="J6689" s="5">
        <v>0</v>
      </c>
      <c r="K6689" s="5">
        <v>57.14</v>
      </c>
      <c r="L6689" s="5" t="s">
        <v>16</v>
      </c>
      <c r="M6689" s="6" t="s">
        <v>4087</v>
      </c>
      <c r="N6689" t="str">
        <f t="shared" si="115"/>
        <v>20140515RR1111</v>
      </c>
      <c r="O6689" t="e">
        <f>VLOOKUP(N6689,[1]Sheet1!$B:$D,3,FALSE)</f>
        <v>#N/A</v>
      </c>
      <c r="P6689" t="e">
        <f>VLOOKUP(O6689,[2]Sheet1!$1:$1048576,2,FALSE)</f>
        <v>#N/A</v>
      </c>
      <c r="Q6689" t="e">
        <f>VLOOKUP(N6689,[1]Sheet1!$B:$C,2,FALSE)</f>
        <v>#N/A</v>
      </c>
      <c r="R6689" t="e">
        <f>VLOOKUP(N6689,[1]Sheet1!$B:$E,4,FALSE)</f>
        <v>#N/A</v>
      </c>
    </row>
    <row r="6690" spans="1:18" x14ac:dyDescent="0.25">
      <c r="A6690" s="8" t="s">
        <v>4086</v>
      </c>
      <c r="B6690" s="3" t="s">
        <v>1210</v>
      </c>
      <c r="C6690" s="3" t="s">
        <v>3260</v>
      </c>
      <c r="D6690" s="12">
        <v>1279</v>
      </c>
      <c r="E6690" s="3" t="s">
        <v>4091</v>
      </c>
      <c r="F6690" s="3">
        <v>8</v>
      </c>
      <c r="G6690" s="3">
        <v>11</v>
      </c>
      <c r="H6690" s="3">
        <v>21</v>
      </c>
      <c r="I6690" s="3">
        <v>1</v>
      </c>
      <c r="J6690" s="3">
        <v>0</v>
      </c>
      <c r="K6690" s="3">
        <v>72.72</v>
      </c>
      <c r="L6690" s="3" t="s">
        <v>16</v>
      </c>
      <c r="M6690" s="4" t="s">
        <v>4087</v>
      </c>
      <c r="N6690" t="str">
        <f t="shared" si="115"/>
        <v>20140515RR1279</v>
      </c>
      <c r="O6690" t="e">
        <f>VLOOKUP(N6690,[1]Sheet1!$B:$D,3,FALSE)</f>
        <v>#N/A</v>
      </c>
      <c r="P6690" t="e">
        <f>VLOOKUP(O6690,[2]Sheet1!$1:$1048576,2,FALSE)</f>
        <v>#N/A</v>
      </c>
      <c r="Q6690" t="e">
        <f>VLOOKUP(N6690,[1]Sheet1!$B:$C,2,FALSE)</f>
        <v>#N/A</v>
      </c>
      <c r="R6690" t="e">
        <f>VLOOKUP(N6690,[1]Sheet1!$B:$E,4,FALSE)</f>
        <v>#N/A</v>
      </c>
    </row>
    <row r="6691" spans="1:18" x14ac:dyDescent="0.25">
      <c r="A6691" s="9" t="s">
        <v>4086</v>
      </c>
      <c r="B6691" s="5" t="s">
        <v>1210</v>
      </c>
      <c r="C6691" s="5" t="s">
        <v>1953</v>
      </c>
      <c r="D6691" s="13">
        <v>1197</v>
      </c>
      <c r="E6691" s="5" t="s">
        <v>3889</v>
      </c>
      <c r="F6691" s="5">
        <v>22</v>
      </c>
      <c r="G6691" s="5">
        <v>17</v>
      </c>
      <c r="H6691" s="5">
        <v>27</v>
      </c>
      <c r="I6691" s="5">
        <v>0</v>
      </c>
      <c r="J6691" s="5">
        <v>2</v>
      </c>
      <c r="K6691" s="5">
        <v>129.41</v>
      </c>
      <c r="L6691" s="5" t="s">
        <v>16</v>
      </c>
      <c r="M6691" s="6" t="s">
        <v>4087</v>
      </c>
      <c r="N6691" t="str">
        <f t="shared" si="115"/>
        <v>20140515RR1197</v>
      </c>
      <c r="O6691" t="e">
        <f>VLOOKUP(N6691,[1]Sheet1!$B:$D,3,FALSE)</f>
        <v>#N/A</v>
      </c>
      <c r="P6691" t="e">
        <f>VLOOKUP(O6691,[2]Sheet1!$1:$1048576,2,FALSE)</f>
        <v>#N/A</v>
      </c>
      <c r="Q6691" t="e">
        <f>VLOOKUP(N6691,[1]Sheet1!$B:$C,2,FALSE)</f>
        <v>#N/A</v>
      </c>
      <c r="R6691" t="e">
        <f>VLOOKUP(N6691,[1]Sheet1!$B:$E,4,FALSE)</f>
        <v>#N/A</v>
      </c>
    </row>
    <row r="6692" spans="1:18" x14ac:dyDescent="0.25">
      <c r="A6692" s="8" t="s">
        <v>4086</v>
      </c>
      <c r="B6692" s="3" t="s">
        <v>1210</v>
      </c>
      <c r="C6692" s="3" t="s">
        <v>2689</v>
      </c>
      <c r="D6692" s="12">
        <v>1246</v>
      </c>
      <c r="E6692" s="3" t="s">
        <v>1188</v>
      </c>
      <c r="F6692" s="3">
        <v>1</v>
      </c>
      <c r="G6692" s="3">
        <v>4</v>
      </c>
      <c r="H6692" s="3">
        <v>5</v>
      </c>
      <c r="I6692" s="3">
        <v>0</v>
      </c>
      <c r="J6692" s="3">
        <v>0</v>
      </c>
      <c r="K6692" s="3">
        <v>25</v>
      </c>
      <c r="L6692" s="3" t="s">
        <v>16</v>
      </c>
      <c r="M6692" s="4" t="s">
        <v>4087</v>
      </c>
      <c r="N6692" t="str">
        <f t="shared" si="115"/>
        <v>20140515RR1246</v>
      </c>
      <c r="O6692" t="e">
        <f>VLOOKUP(N6692,[1]Sheet1!$B:$D,3,FALSE)</f>
        <v>#N/A</v>
      </c>
      <c r="P6692" t="e">
        <f>VLOOKUP(O6692,[2]Sheet1!$1:$1048576,2,FALSE)</f>
        <v>#N/A</v>
      </c>
      <c r="Q6692" t="e">
        <f>VLOOKUP(N6692,[1]Sheet1!$B:$C,2,FALSE)</f>
        <v>#N/A</v>
      </c>
      <c r="R6692" t="e">
        <f>VLOOKUP(N6692,[1]Sheet1!$B:$E,4,FALSE)</f>
        <v>#N/A</v>
      </c>
    </row>
    <row r="6693" spans="1:18" x14ac:dyDescent="0.25">
      <c r="A6693" s="9" t="s">
        <v>4086</v>
      </c>
      <c r="B6693" s="5" t="s">
        <v>1210</v>
      </c>
      <c r="C6693" s="5" t="s">
        <v>2703</v>
      </c>
      <c r="D6693" s="13">
        <v>1251</v>
      </c>
      <c r="E6693" s="5" t="s">
        <v>4092</v>
      </c>
      <c r="F6693" s="5">
        <v>30</v>
      </c>
      <c r="G6693" s="5">
        <v>27</v>
      </c>
      <c r="H6693" s="5">
        <v>33</v>
      </c>
      <c r="I6693" s="5">
        <v>4</v>
      </c>
      <c r="J6693" s="5">
        <v>1</v>
      </c>
      <c r="K6693" s="5">
        <v>111.11</v>
      </c>
      <c r="L6693" s="5" t="s">
        <v>16</v>
      </c>
      <c r="M6693" s="6" t="s">
        <v>4087</v>
      </c>
      <c r="N6693" t="str">
        <f t="shared" si="115"/>
        <v>20140515RR1251</v>
      </c>
      <c r="O6693" t="e">
        <f>VLOOKUP(N6693,[1]Sheet1!$B:$D,3,FALSE)</f>
        <v>#N/A</v>
      </c>
      <c r="P6693" t="e">
        <f>VLOOKUP(O6693,[2]Sheet1!$1:$1048576,2,FALSE)</f>
        <v>#N/A</v>
      </c>
      <c r="Q6693" t="e">
        <f>VLOOKUP(N6693,[1]Sheet1!$B:$C,2,FALSE)</f>
        <v>#N/A</v>
      </c>
      <c r="R6693" t="e">
        <f>VLOOKUP(N6693,[1]Sheet1!$B:$E,4,FALSE)</f>
        <v>#N/A</v>
      </c>
    </row>
    <row r="6694" spans="1:18" x14ac:dyDescent="0.25">
      <c r="A6694" s="8" t="s">
        <v>4093</v>
      </c>
      <c r="B6694" s="3" t="s">
        <v>607</v>
      </c>
      <c r="C6694" s="3" t="s">
        <v>846</v>
      </c>
      <c r="D6694" s="12">
        <v>1004</v>
      </c>
      <c r="E6694" s="3" t="s">
        <v>4003</v>
      </c>
      <c r="F6694" s="3">
        <v>48</v>
      </c>
      <c r="G6694" s="3">
        <v>30</v>
      </c>
      <c r="H6694" s="3">
        <v>37</v>
      </c>
      <c r="I6694" s="3">
        <v>3</v>
      </c>
      <c r="J6694" s="3">
        <v>3</v>
      </c>
      <c r="K6694" s="3">
        <v>160</v>
      </c>
      <c r="L6694" s="3" t="s">
        <v>16</v>
      </c>
      <c r="M6694" s="4" t="s">
        <v>4087</v>
      </c>
      <c r="N6694" t="str">
        <f t="shared" si="115"/>
        <v>20140518KKR1004</v>
      </c>
      <c r="O6694" t="e">
        <f>VLOOKUP(N6694,[1]Sheet1!$B:$D,3,FALSE)</f>
        <v>#N/A</v>
      </c>
      <c r="P6694" t="e">
        <f>VLOOKUP(O6694,[2]Sheet1!$1:$1048576,2,FALSE)</f>
        <v>#N/A</v>
      </c>
      <c r="Q6694" t="e">
        <f>VLOOKUP(N6694,[1]Sheet1!$B:$C,2,FALSE)</f>
        <v>#N/A</v>
      </c>
      <c r="R6694" t="e">
        <f>VLOOKUP(N6694,[1]Sheet1!$B:$E,4,FALSE)</f>
        <v>#N/A</v>
      </c>
    </row>
    <row r="6695" spans="1:18" x14ac:dyDescent="0.25">
      <c r="A6695" s="9" t="s">
        <v>4093</v>
      </c>
      <c r="B6695" s="5" t="s">
        <v>607</v>
      </c>
      <c r="C6695" s="5" t="s">
        <v>2018</v>
      </c>
      <c r="D6695" s="13">
        <v>1163</v>
      </c>
      <c r="E6695" s="5" t="s">
        <v>4094</v>
      </c>
      <c r="F6695" s="5">
        <v>31</v>
      </c>
      <c r="G6695" s="5">
        <v>25</v>
      </c>
      <c r="H6695" s="5">
        <v>37</v>
      </c>
      <c r="I6695" s="5">
        <v>2</v>
      </c>
      <c r="J6695" s="5">
        <v>2</v>
      </c>
      <c r="K6695" s="5">
        <v>124</v>
      </c>
      <c r="L6695" s="5" t="s">
        <v>16</v>
      </c>
      <c r="M6695" s="6" t="s">
        <v>4087</v>
      </c>
      <c r="N6695" t="str">
        <f t="shared" si="115"/>
        <v>20140518KKR1163</v>
      </c>
      <c r="O6695" t="e">
        <f>VLOOKUP(N6695,[1]Sheet1!$B:$D,3,FALSE)</f>
        <v>#N/A</v>
      </c>
      <c r="P6695" t="e">
        <f>VLOOKUP(O6695,[2]Sheet1!$1:$1048576,2,FALSE)</f>
        <v>#N/A</v>
      </c>
      <c r="Q6695" t="e">
        <f>VLOOKUP(N6695,[1]Sheet1!$B:$C,2,FALSE)</f>
        <v>#N/A</v>
      </c>
      <c r="R6695" t="e">
        <f>VLOOKUP(N6695,[1]Sheet1!$B:$E,4,FALSE)</f>
        <v>#N/A</v>
      </c>
    </row>
    <row r="6696" spans="1:18" x14ac:dyDescent="0.25">
      <c r="A6696" s="8" t="s">
        <v>4093</v>
      </c>
      <c r="B6696" s="3" t="s">
        <v>607</v>
      </c>
      <c r="C6696" s="3" t="s">
        <v>3433</v>
      </c>
      <c r="D6696" s="12">
        <v>1297</v>
      </c>
      <c r="E6696" s="3" t="s">
        <v>4003</v>
      </c>
      <c r="F6696" s="3">
        <v>6</v>
      </c>
      <c r="G6696" s="3">
        <v>6</v>
      </c>
      <c r="H6696" s="3">
        <v>9</v>
      </c>
      <c r="I6696" s="3">
        <v>1</v>
      </c>
      <c r="J6696" s="3">
        <v>0</v>
      </c>
      <c r="K6696" s="3">
        <v>100</v>
      </c>
      <c r="L6696" s="3" t="s">
        <v>20</v>
      </c>
      <c r="M6696" s="4" t="s">
        <v>4087</v>
      </c>
      <c r="N6696" t="str">
        <f t="shared" si="115"/>
        <v>20140518KKR1297</v>
      </c>
      <c r="O6696" t="e">
        <f>VLOOKUP(N6696,[1]Sheet1!$B:$D,3,FALSE)</f>
        <v>#N/A</v>
      </c>
      <c r="P6696" t="e">
        <f>VLOOKUP(O6696,[2]Sheet1!$1:$1048576,2,FALSE)</f>
        <v>#N/A</v>
      </c>
      <c r="Q6696" t="e">
        <f>VLOOKUP(N6696,[1]Sheet1!$B:$C,2,FALSE)</f>
        <v>#N/A</v>
      </c>
      <c r="R6696" t="e">
        <f>VLOOKUP(N6696,[1]Sheet1!$B:$E,4,FALSE)</f>
        <v>#N/A</v>
      </c>
    </row>
    <row r="6697" spans="1:18" x14ac:dyDescent="0.25">
      <c r="A6697" s="9" t="s">
        <v>4093</v>
      </c>
      <c r="B6697" s="5" t="s">
        <v>607</v>
      </c>
      <c r="C6697" s="5" t="s">
        <v>283</v>
      </c>
      <c r="D6697" s="13">
        <v>1076</v>
      </c>
      <c r="E6697" s="5" t="s">
        <v>4095</v>
      </c>
      <c r="F6697" s="5">
        <v>1</v>
      </c>
      <c r="G6697" s="5">
        <v>2</v>
      </c>
      <c r="H6697" s="5">
        <v>4</v>
      </c>
      <c r="I6697" s="5">
        <v>0</v>
      </c>
      <c r="J6697" s="5">
        <v>0</v>
      </c>
      <c r="K6697" s="5">
        <v>50</v>
      </c>
      <c r="L6697" s="5" t="s">
        <v>16</v>
      </c>
      <c r="M6697" s="6" t="s">
        <v>4087</v>
      </c>
      <c r="N6697" t="str">
        <f t="shared" si="115"/>
        <v>20140518KKR1076</v>
      </c>
      <c r="O6697" t="e">
        <f>VLOOKUP(N6697,[1]Sheet1!$B:$D,3,FALSE)</f>
        <v>#N/A</v>
      </c>
      <c r="P6697" t="e">
        <f>VLOOKUP(O6697,[2]Sheet1!$1:$1048576,2,FALSE)</f>
        <v>#N/A</v>
      </c>
      <c r="Q6697" t="e">
        <f>VLOOKUP(N6697,[1]Sheet1!$B:$C,2,FALSE)</f>
        <v>#N/A</v>
      </c>
      <c r="R6697" t="e">
        <f>VLOOKUP(N6697,[1]Sheet1!$B:$E,4,FALSE)</f>
        <v>#N/A</v>
      </c>
    </row>
    <row r="6698" spans="1:18" x14ac:dyDescent="0.25">
      <c r="A6698" s="8" t="s">
        <v>4093</v>
      </c>
      <c r="B6698" s="3" t="s">
        <v>607</v>
      </c>
      <c r="C6698" s="3" t="s">
        <v>3315</v>
      </c>
      <c r="D6698" s="12">
        <v>1289</v>
      </c>
      <c r="E6698" s="3" t="s">
        <v>26</v>
      </c>
      <c r="F6698" s="3">
        <v>1</v>
      </c>
      <c r="G6698" s="3">
        <v>1</v>
      </c>
      <c r="H6698" s="3">
        <v>1</v>
      </c>
      <c r="I6698" s="3">
        <v>0</v>
      </c>
      <c r="J6698" s="3">
        <v>0</v>
      </c>
      <c r="K6698" s="3">
        <v>100</v>
      </c>
      <c r="L6698" s="3" t="s">
        <v>16</v>
      </c>
      <c r="M6698" s="4" t="s">
        <v>4087</v>
      </c>
      <c r="N6698" t="str">
        <f t="shared" si="115"/>
        <v>20140518KKR1289</v>
      </c>
      <c r="O6698" t="e">
        <f>VLOOKUP(N6698,[1]Sheet1!$B:$D,3,FALSE)</f>
        <v>#N/A</v>
      </c>
      <c r="P6698" t="e">
        <f>VLOOKUP(O6698,[2]Sheet1!$1:$1048576,2,FALSE)</f>
        <v>#N/A</v>
      </c>
      <c r="Q6698" t="e">
        <f>VLOOKUP(N6698,[1]Sheet1!$B:$C,2,FALSE)</f>
        <v>#N/A</v>
      </c>
      <c r="R6698" t="e">
        <f>VLOOKUP(N6698,[1]Sheet1!$B:$E,4,FALSE)</f>
        <v>#N/A</v>
      </c>
    </row>
    <row r="6699" spans="1:18" x14ac:dyDescent="0.25">
      <c r="A6699" s="9" t="s">
        <v>4093</v>
      </c>
      <c r="B6699" s="5" t="s">
        <v>607</v>
      </c>
      <c r="C6699" s="5" t="s">
        <v>3288</v>
      </c>
      <c r="D6699" s="13">
        <v>1283</v>
      </c>
      <c r="E6699" s="5" t="s">
        <v>26</v>
      </c>
      <c r="F6699" s="5">
        <v>2</v>
      </c>
      <c r="G6699" s="5">
        <v>6</v>
      </c>
      <c r="H6699" s="5">
        <v>13</v>
      </c>
      <c r="I6699" s="5">
        <v>0</v>
      </c>
      <c r="J6699" s="5">
        <v>0</v>
      </c>
      <c r="K6699" s="5">
        <v>33.33</v>
      </c>
      <c r="L6699" s="5" t="s">
        <v>16</v>
      </c>
      <c r="M6699" s="6" t="s">
        <v>4087</v>
      </c>
      <c r="N6699" t="str">
        <f t="shared" si="115"/>
        <v>20140518KKR1283</v>
      </c>
      <c r="O6699" t="e">
        <f>VLOOKUP(N6699,[1]Sheet1!$B:$D,3,FALSE)</f>
        <v>#N/A</v>
      </c>
      <c r="P6699" t="e">
        <f>VLOOKUP(O6699,[2]Sheet1!$1:$1048576,2,FALSE)</f>
        <v>#N/A</v>
      </c>
      <c r="Q6699" t="e">
        <f>VLOOKUP(N6699,[1]Sheet1!$B:$C,2,FALSE)</f>
        <v>#N/A</v>
      </c>
      <c r="R6699" t="e">
        <f>VLOOKUP(N6699,[1]Sheet1!$B:$E,4,FALSE)</f>
        <v>#N/A</v>
      </c>
    </row>
    <row r="6700" spans="1:18" x14ac:dyDescent="0.25">
      <c r="A6700" s="8" t="s">
        <v>4093</v>
      </c>
      <c r="B6700" s="3" t="s">
        <v>607</v>
      </c>
      <c r="C6700" s="3" t="s">
        <v>1638</v>
      </c>
      <c r="D6700" s="12">
        <v>1195</v>
      </c>
      <c r="E6700" s="3" t="s">
        <v>2942</v>
      </c>
      <c r="F6700" s="3">
        <v>37</v>
      </c>
      <c r="G6700" s="3">
        <v>20</v>
      </c>
      <c r="H6700" s="3">
        <v>34</v>
      </c>
      <c r="I6700" s="3">
        <v>3</v>
      </c>
      <c r="J6700" s="3">
        <v>2</v>
      </c>
      <c r="K6700" s="3">
        <v>185</v>
      </c>
      <c r="L6700" s="3" t="s">
        <v>16</v>
      </c>
      <c r="M6700" s="4" t="s">
        <v>4087</v>
      </c>
      <c r="N6700" t="str">
        <f t="shared" si="115"/>
        <v>20140518KKR1195</v>
      </c>
      <c r="O6700" t="e">
        <f>VLOOKUP(N6700,[1]Sheet1!$B:$D,3,FALSE)</f>
        <v>#N/A</v>
      </c>
      <c r="P6700" t="e">
        <f>VLOOKUP(O6700,[2]Sheet1!$1:$1048576,2,FALSE)</f>
        <v>#N/A</v>
      </c>
      <c r="Q6700" t="e">
        <f>VLOOKUP(N6700,[1]Sheet1!$B:$C,2,FALSE)</f>
        <v>#N/A</v>
      </c>
      <c r="R6700" t="e">
        <f>VLOOKUP(N6700,[1]Sheet1!$B:$E,4,FALSE)</f>
        <v>#N/A</v>
      </c>
    </row>
    <row r="6701" spans="1:18" x14ac:dyDescent="0.25">
      <c r="A6701" s="9" t="s">
        <v>4093</v>
      </c>
      <c r="B6701" s="5" t="s">
        <v>607</v>
      </c>
      <c r="C6701" s="5" t="s">
        <v>1110</v>
      </c>
      <c r="D6701" s="13">
        <v>1118</v>
      </c>
      <c r="E6701" s="5" t="s">
        <v>898</v>
      </c>
      <c r="F6701" s="5">
        <v>1</v>
      </c>
      <c r="G6701" s="5">
        <v>3</v>
      </c>
      <c r="H6701" s="5">
        <v>2</v>
      </c>
      <c r="I6701" s="5">
        <v>0</v>
      </c>
      <c r="J6701" s="5">
        <v>0</v>
      </c>
      <c r="K6701" s="5">
        <v>33.33</v>
      </c>
      <c r="L6701" s="5" t="s">
        <v>16</v>
      </c>
      <c r="M6701" s="6" t="s">
        <v>4087</v>
      </c>
      <c r="N6701" t="str">
        <f t="shared" si="115"/>
        <v>20140518KKR1118</v>
      </c>
      <c r="O6701" t="e">
        <f>VLOOKUP(N6701,[1]Sheet1!$B:$D,3,FALSE)</f>
        <v>#N/A</v>
      </c>
      <c r="P6701" t="e">
        <f>VLOOKUP(O6701,[2]Sheet1!$1:$1048576,2,FALSE)</f>
        <v>#N/A</v>
      </c>
      <c r="Q6701" t="e">
        <f>VLOOKUP(N6701,[1]Sheet1!$B:$C,2,FALSE)</f>
        <v>#N/A</v>
      </c>
      <c r="R6701" t="e">
        <f>VLOOKUP(N6701,[1]Sheet1!$B:$E,4,FALSE)</f>
        <v>#N/A</v>
      </c>
    </row>
    <row r="6702" spans="1:18" x14ac:dyDescent="0.25">
      <c r="A6702" s="8" t="s">
        <v>4093</v>
      </c>
      <c r="B6702" s="3" t="s">
        <v>607</v>
      </c>
      <c r="C6702" s="3" t="s">
        <v>75</v>
      </c>
      <c r="D6702" s="12">
        <v>1010</v>
      </c>
      <c r="E6702" s="3" t="s">
        <v>4096</v>
      </c>
      <c r="F6702" s="3">
        <v>29</v>
      </c>
      <c r="G6702" s="3">
        <v>28</v>
      </c>
      <c r="H6702" s="3">
        <v>57</v>
      </c>
      <c r="I6702" s="3">
        <v>4</v>
      </c>
      <c r="J6702" s="3">
        <v>0</v>
      </c>
      <c r="K6702" s="3">
        <v>103.57</v>
      </c>
      <c r="L6702" s="3" t="s">
        <v>20</v>
      </c>
      <c r="M6702" s="4" t="s">
        <v>4087</v>
      </c>
      <c r="N6702" t="str">
        <f t="shared" si="115"/>
        <v>20140518KKR1010</v>
      </c>
      <c r="O6702" t="e">
        <f>VLOOKUP(N6702,[1]Sheet1!$B:$D,3,FALSE)</f>
        <v>#N/A</v>
      </c>
      <c r="P6702" t="e">
        <f>VLOOKUP(O6702,[2]Sheet1!$1:$1048576,2,FALSE)</f>
        <v>#N/A</v>
      </c>
      <c r="Q6702" t="e">
        <f>VLOOKUP(N6702,[1]Sheet1!$B:$C,2,FALSE)</f>
        <v>#N/A</v>
      </c>
      <c r="R6702" t="e">
        <f>VLOOKUP(N6702,[1]Sheet1!$B:$E,4,FALSE)</f>
        <v>#N/A</v>
      </c>
    </row>
    <row r="6703" spans="1:18" x14ac:dyDescent="0.25">
      <c r="A6703" s="9" t="s">
        <v>4093</v>
      </c>
      <c r="B6703" s="5" t="s">
        <v>607</v>
      </c>
      <c r="C6703" s="5" t="s">
        <v>21</v>
      </c>
      <c r="D6703" s="13">
        <v>1024</v>
      </c>
      <c r="E6703" s="5" t="s">
        <v>4097</v>
      </c>
      <c r="F6703" s="5">
        <v>10</v>
      </c>
      <c r="G6703" s="5">
        <v>11</v>
      </c>
      <c r="H6703" s="5">
        <v>13</v>
      </c>
      <c r="I6703" s="5">
        <v>0</v>
      </c>
      <c r="J6703" s="5">
        <v>0</v>
      </c>
      <c r="K6703" s="5">
        <v>90.9</v>
      </c>
      <c r="L6703" s="5" t="s">
        <v>40</v>
      </c>
      <c r="M6703" s="6" t="s">
        <v>4087</v>
      </c>
      <c r="N6703" t="str">
        <f t="shared" si="115"/>
        <v>20140518KKR1024</v>
      </c>
      <c r="O6703" t="e">
        <f>VLOOKUP(N6703,[1]Sheet1!$B:$D,3,FALSE)</f>
        <v>#N/A</v>
      </c>
      <c r="P6703" t="e">
        <f>VLOOKUP(O6703,[2]Sheet1!$1:$1048576,2,FALSE)</f>
        <v>#N/A</v>
      </c>
      <c r="Q6703" t="e">
        <f>VLOOKUP(N6703,[1]Sheet1!$B:$C,2,FALSE)</f>
        <v>#N/A</v>
      </c>
      <c r="R6703" t="e">
        <f>VLOOKUP(N6703,[1]Sheet1!$B:$E,4,FALSE)</f>
        <v>#N/A</v>
      </c>
    </row>
    <row r="6704" spans="1:18" x14ac:dyDescent="0.25">
      <c r="A6704" s="8" t="s">
        <v>4093</v>
      </c>
      <c r="B6704" s="3" t="s">
        <v>607</v>
      </c>
      <c r="C6704" s="3" t="s">
        <v>860</v>
      </c>
      <c r="D6704" s="12">
        <v>1022</v>
      </c>
      <c r="E6704" s="3" t="s">
        <v>4098</v>
      </c>
      <c r="F6704" s="3">
        <v>33</v>
      </c>
      <c r="G6704" s="3">
        <v>29</v>
      </c>
      <c r="H6704" s="3">
        <v>40</v>
      </c>
      <c r="I6704" s="3">
        <v>2</v>
      </c>
      <c r="J6704" s="3">
        <v>1</v>
      </c>
      <c r="K6704" s="3">
        <v>113.79</v>
      </c>
      <c r="L6704" s="3" t="s">
        <v>40</v>
      </c>
      <c r="M6704" s="4" t="s">
        <v>4087</v>
      </c>
      <c r="N6704" t="str">
        <f t="shared" si="115"/>
        <v>20140518KKR1022</v>
      </c>
      <c r="O6704" t="e">
        <f>VLOOKUP(N6704,[1]Sheet1!$B:$D,3,FALSE)</f>
        <v>#N/A</v>
      </c>
      <c r="P6704" t="e">
        <f>VLOOKUP(O6704,[2]Sheet1!$1:$1048576,2,FALSE)</f>
        <v>#N/A</v>
      </c>
      <c r="Q6704" t="e">
        <f>VLOOKUP(N6704,[1]Sheet1!$B:$C,2,FALSE)</f>
        <v>#N/A</v>
      </c>
      <c r="R6704" t="e">
        <f>VLOOKUP(N6704,[1]Sheet1!$B:$E,4,FALSE)</f>
        <v>#N/A</v>
      </c>
    </row>
    <row r="6705" spans="1:18" x14ac:dyDescent="0.25">
      <c r="A6705" s="9" t="s">
        <v>4093</v>
      </c>
      <c r="B6705" s="5" t="s">
        <v>607</v>
      </c>
      <c r="C6705" s="5" t="s">
        <v>875</v>
      </c>
      <c r="D6705" s="13">
        <v>1051</v>
      </c>
      <c r="E6705" s="5" t="s">
        <v>357</v>
      </c>
      <c r="F6705" s="5">
        <v>22</v>
      </c>
      <c r="G6705" s="5">
        <v>23</v>
      </c>
      <c r="H6705" s="5">
        <v>23</v>
      </c>
      <c r="I6705" s="5">
        <v>1</v>
      </c>
      <c r="J6705" s="5">
        <v>2</v>
      </c>
      <c r="K6705" s="5">
        <v>95.65</v>
      </c>
      <c r="L6705" s="5" t="s">
        <v>16</v>
      </c>
      <c r="M6705" s="6" t="s">
        <v>4087</v>
      </c>
      <c r="N6705" t="str">
        <f t="shared" si="115"/>
        <v>20140518KKR1051</v>
      </c>
      <c r="O6705" t="e">
        <f>VLOOKUP(N6705,[1]Sheet1!$B:$D,3,FALSE)</f>
        <v>#N/A</v>
      </c>
      <c r="P6705" t="e">
        <f>VLOOKUP(O6705,[2]Sheet1!$1:$1048576,2,FALSE)</f>
        <v>#N/A</v>
      </c>
      <c r="Q6705" t="e">
        <f>VLOOKUP(N6705,[1]Sheet1!$B:$C,2,FALSE)</f>
        <v>#N/A</v>
      </c>
      <c r="R6705" t="e">
        <f>VLOOKUP(N6705,[1]Sheet1!$B:$E,4,FALSE)</f>
        <v>#N/A</v>
      </c>
    </row>
    <row r="6706" spans="1:18" x14ac:dyDescent="0.25">
      <c r="A6706" s="8" t="s">
        <v>4093</v>
      </c>
      <c r="B6706" s="3" t="s">
        <v>607</v>
      </c>
      <c r="C6706" s="3" t="s">
        <v>87</v>
      </c>
      <c r="D6706" s="12">
        <v>1042</v>
      </c>
      <c r="E6706" s="3" t="s">
        <v>26</v>
      </c>
      <c r="F6706" s="3">
        <v>68</v>
      </c>
      <c r="G6706" s="3">
        <v>29</v>
      </c>
      <c r="H6706" s="3">
        <v>42</v>
      </c>
      <c r="I6706" s="3">
        <v>1</v>
      </c>
      <c r="J6706" s="3">
        <v>9</v>
      </c>
      <c r="K6706" s="3">
        <v>234.48</v>
      </c>
      <c r="L6706" s="3" t="s">
        <v>16</v>
      </c>
      <c r="M6706" s="4" t="s">
        <v>4087</v>
      </c>
      <c r="N6706" t="str">
        <f t="shared" si="115"/>
        <v>20140518KKR1042</v>
      </c>
      <c r="O6706" t="e">
        <f>VLOOKUP(N6706,[1]Sheet1!$B:$D,3,FALSE)</f>
        <v>#N/A</v>
      </c>
      <c r="P6706" t="e">
        <f>VLOOKUP(O6706,[2]Sheet1!$1:$1048576,2,FALSE)</f>
        <v>#N/A</v>
      </c>
      <c r="Q6706" t="e">
        <f>VLOOKUP(N6706,[1]Sheet1!$B:$C,2,FALSE)</f>
        <v>#N/A</v>
      </c>
      <c r="R6706" t="e">
        <f>VLOOKUP(N6706,[1]Sheet1!$B:$E,4,FALSE)</f>
        <v>#N/A</v>
      </c>
    </row>
    <row r="6707" spans="1:18" x14ac:dyDescent="0.25">
      <c r="A6707" s="9" t="s">
        <v>4093</v>
      </c>
      <c r="B6707" s="5" t="s">
        <v>607</v>
      </c>
      <c r="C6707" s="5" t="s">
        <v>2574</v>
      </c>
      <c r="D6707" s="13">
        <v>1235</v>
      </c>
      <c r="E6707" s="5" t="s">
        <v>26</v>
      </c>
      <c r="F6707" s="5">
        <v>15</v>
      </c>
      <c r="G6707" s="5">
        <v>14</v>
      </c>
      <c r="H6707" s="5">
        <v>32</v>
      </c>
      <c r="I6707" s="5">
        <v>1</v>
      </c>
      <c r="J6707" s="5">
        <v>0</v>
      </c>
      <c r="K6707" s="5">
        <v>107.14</v>
      </c>
      <c r="L6707" s="5" t="s">
        <v>16</v>
      </c>
      <c r="M6707" s="6" t="s">
        <v>4087</v>
      </c>
      <c r="N6707" t="str">
        <f t="shared" si="115"/>
        <v>20140518KKR1235</v>
      </c>
      <c r="O6707" t="e">
        <f>VLOOKUP(N6707,[1]Sheet1!$B:$D,3,FALSE)</f>
        <v>#N/A</v>
      </c>
      <c r="P6707" t="e">
        <f>VLOOKUP(O6707,[2]Sheet1!$1:$1048576,2,FALSE)</f>
        <v>#N/A</v>
      </c>
      <c r="Q6707" t="e">
        <f>VLOOKUP(N6707,[1]Sheet1!$B:$C,2,FALSE)</f>
        <v>#N/A</v>
      </c>
      <c r="R6707" t="e">
        <f>VLOOKUP(N6707,[1]Sheet1!$B:$E,4,FALSE)</f>
        <v>#N/A</v>
      </c>
    </row>
    <row r="6708" spans="1:18" x14ac:dyDescent="0.25">
      <c r="A6708" s="8" t="s">
        <v>4093</v>
      </c>
      <c r="B6708" s="3" t="s">
        <v>607</v>
      </c>
      <c r="C6708" s="3" t="s">
        <v>380</v>
      </c>
      <c r="D6708" s="12">
        <v>1074</v>
      </c>
      <c r="E6708" s="3" t="s">
        <v>3673</v>
      </c>
      <c r="F6708" s="3">
        <v>33</v>
      </c>
      <c r="G6708" s="3">
        <v>17</v>
      </c>
      <c r="H6708" s="3">
        <v>29</v>
      </c>
      <c r="I6708" s="3">
        <v>4</v>
      </c>
      <c r="J6708" s="3">
        <v>1</v>
      </c>
      <c r="K6708" s="3">
        <v>194.11</v>
      </c>
      <c r="L6708" s="3" t="s">
        <v>16</v>
      </c>
      <c r="M6708" s="4" t="s">
        <v>4087</v>
      </c>
      <c r="N6708" t="str">
        <f t="shared" si="115"/>
        <v>20140518KKR1074</v>
      </c>
      <c r="O6708" t="e">
        <f>VLOOKUP(N6708,[1]Sheet1!$B:$D,3,FALSE)</f>
        <v>#N/A</v>
      </c>
      <c r="P6708" t="e">
        <f>VLOOKUP(O6708,[2]Sheet1!$1:$1048576,2,FALSE)</f>
        <v>#N/A</v>
      </c>
      <c r="Q6708" t="e">
        <f>VLOOKUP(N6708,[1]Sheet1!$B:$C,2,FALSE)</f>
        <v>#N/A</v>
      </c>
      <c r="R6708" t="e">
        <f>VLOOKUP(N6708,[1]Sheet1!$B:$E,4,FALSE)</f>
        <v>#N/A</v>
      </c>
    </row>
    <row r="6709" spans="1:18" x14ac:dyDescent="0.25">
      <c r="A6709" s="9" t="s">
        <v>4099</v>
      </c>
      <c r="B6709" s="5" t="s">
        <v>620</v>
      </c>
      <c r="C6709" s="5" t="s">
        <v>118</v>
      </c>
      <c r="D6709" s="13">
        <v>1064</v>
      </c>
      <c r="E6709" s="5" t="s">
        <v>2818</v>
      </c>
      <c r="F6709" s="5">
        <v>51</v>
      </c>
      <c r="G6709" s="5">
        <v>45</v>
      </c>
      <c r="H6709" s="5">
        <v>62</v>
      </c>
      <c r="I6709" s="5">
        <v>4</v>
      </c>
      <c r="J6709" s="5">
        <v>2</v>
      </c>
      <c r="K6709" s="5">
        <v>113.33</v>
      </c>
      <c r="L6709" s="5" t="s">
        <v>40</v>
      </c>
      <c r="M6709" s="6" t="s">
        <v>4100</v>
      </c>
      <c r="N6709" t="str">
        <f t="shared" si="115"/>
        <v>20140519KXP1064</v>
      </c>
      <c r="O6709" t="e">
        <f>VLOOKUP(N6709,[1]Sheet1!$B:$D,3,FALSE)</f>
        <v>#N/A</v>
      </c>
      <c r="P6709" t="e">
        <f>VLOOKUP(O6709,[2]Sheet1!$1:$1048576,2,FALSE)</f>
        <v>#N/A</v>
      </c>
      <c r="Q6709" t="e">
        <f>VLOOKUP(N6709,[1]Sheet1!$B:$C,2,FALSE)</f>
        <v>#N/A</v>
      </c>
      <c r="R6709" t="e">
        <f>VLOOKUP(N6709,[1]Sheet1!$B:$E,4,FALSE)</f>
        <v>#N/A</v>
      </c>
    </row>
    <row r="6710" spans="1:18" x14ac:dyDescent="0.25">
      <c r="A6710" s="8" t="s">
        <v>4099</v>
      </c>
      <c r="B6710" s="3" t="s">
        <v>620</v>
      </c>
      <c r="C6710" s="3" t="s">
        <v>3814</v>
      </c>
      <c r="D6710" s="12">
        <v>1317</v>
      </c>
      <c r="E6710" s="3" t="s">
        <v>3849</v>
      </c>
      <c r="F6710" s="3">
        <v>18</v>
      </c>
      <c r="G6710" s="3">
        <v>12</v>
      </c>
      <c r="H6710" s="3">
        <v>21</v>
      </c>
      <c r="I6710" s="3">
        <v>1</v>
      </c>
      <c r="J6710" s="3">
        <v>1</v>
      </c>
      <c r="K6710" s="3">
        <v>150</v>
      </c>
      <c r="L6710" s="3" t="s">
        <v>16</v>
      </c>
      <c r="M6710" s="4" t="s">
        <v>4100</v>
      </c>
      <c r="N6710" t="str">
        <f t="shared" si="115"/>
        <v>20140519KXP1317</v>
      </c>
      <c r="O6710" t="e">
        <f>VLOOKUP(N6710,[1]Sheet1!$B:$D,3,FALSE)</f>
        <v>#N/A</v>
      </c>
      <c r="P6710" t="e">
        <f>VLOOKUP(O6710,[2]Sheet1!$1:$1048576,2,FALSE)</f>
        <v>#N/A</v>
      </c>
      <c r="Q6710" t="e">
        <f>VLOOKUP(N6710,[1]Sheet1!$B:$C,2,FALSE)</f>
        <v>#N/A</v>
      </c>
      <c r="R6710" t="e">
        <f>VLOOKUP(N6710,[1]Sheet1!$B:$E,4,FALSE)</f>
        <v>#N/A</v>
      </c>
    </row>
    <row r="6711" spans="1:18" x14ac:dyDescent="0.25">
      <c r="A6711" s="9" t="s">
        <v>4099</v>
      </c>
      <c r="B6711" s="5" t="s">
        <v>620</v>
      </c>
      <c r="C6711" s="5" t="s">
        <v>1535</v>
      </c>
      <c r="D6711" s="13">
        <v>1183</v>
      </c>
      <c r="E6711" s="5" t="s">
        <v>26</v>
      </c>
      <c r="F6711" s="5">
        <v>10</v>
      </c>
      <c r="G6711" s="5">
        <v>11</v>
      </c>
      <c r="H6711" s="5">
        <v>17</v>
      </c>
      <c r="I6711" s="5">
        <v>0</v>
      </c>
      <c r="J6711" s="5">
        <v>0</v>
      </c>
      <c r="K6711" s="5">
        <v>90.9</v>
      </c>
      <c r="L6711" s="5" t="s">
        <v>16</v>
      </c>
      <c r="M6711" s="6" t="s">
        <v>4100</v>
      </c>
      <c r="N6711" t="str">
        <f t="shared" si="115"/>
        <v>20140519KXP1183</v>
      </c>
      <c r="O6711" t="e">
        <f>VLOOKUP(N6711,[1]Sheet1!$B:$D,3,FALSE)</f>
        <v>#N/A</v>
      </c>
      <c r="P6711" t="e">
        <f>VLOOKUP(O6711,[2]Sheet1!$1:$1048576,2,FALSE)</f>
        <v>#N/A</v>
      </c>
      <c r="Q6711" t="e">
        <f>VLOOKUP(N6711,[1]Sheet1!$B:$C,2,FALSE)</f>
        <v>#N/A</v>
      </c>
      <c r="R6711" t="e">
        <f>VLOOKUP(N6711,[1]Sheet1!$B:$E,4,FALSE)</f>
        <v>#N/A</v>
      </c>
    </row>
    <row r="6712" spans="1:18" x14ac:dyDescent="0.25">
      <c r="A6712" s="8" t="s">
        <v>4099</v>
      </c>
      <c r="B6712" s="3" t="s">
        <v>620</v>
      </c>
      <c r="C6712" s="3" t="s">
        <v>4069</v>
      </c>
      <c r="D6712" s="12">
        <v>1329</v>
      </c>
      <c r="E6712" s="3" t="s">
        <v>2104</v>
      </c>
      <c r="F6712" s="3">
        <v>12</v>
      </c>
      <c r="G6712" s="3">
        <v>14</v>
      </c>
      <c r="H6712" s="3">
        <v>24</v>
      </c>
      <c r="I6712" s="3">
        <v>2</v>
      </c>
      <c r="J6712" s="3">
        <v>0</v>
      </c>
      <c r="K6712" s="3">
        <v>85.71</v>
      </c>
      <c r="L6712" s="3" t="s">
        <v>16</v>
      </c>
      <c r="M6712" s="4" t="s">
        <v>4100</v>
      </c>
      <c r="N6712" t="str">
        <f t="shared" si="115"/>
        <v>20140519KXP1329</v>
      </c>
      <c r="O6712" t="e">
        <f>VLOOKUP(N6712,[1]Sheet1!$B:$D,3,FALSE)</f>
        <v>#N/A</v>
      </c>
      <c r="P6712" t="e">
        <f>VLOOKUP(O6712,[2]Sheet1!$1:$1048576,2,FALSE)</f>
        <v>#N/A</v>
      </c>
      <c r="Q6712" t="e">
        <f>VLOOKUP(N6712,[1]Sheet1!$B:$C,2,FALSE)</f>
        <v>#N/A</v>
      </c>
      <c r="R6712" t="e">
        <f>VLOOKUP(N6712,[1]Sheet1!$B:$E,4,FALSE)</f>
        <v>#N/A</v>
      </c>
    </row>
    <row r="6713" spans="1:18" x14ac:dyDescent="0.25">
      <c r="A6713" s="9" t="s">
        <v>4099</v>
      </c>
      <c r="B6713" s="5" t="s">
        <v>620</v>
      </c>
      <c r="C6713" s="5" t="s">
        <v>3647</v>
      </c>
      <c r="D6713" s="13">
        <v>1308</v>
      </c>
      <c r="E6713" s="5" t="s">
        <v>4101</v>
      </c>
      <c r="F6713" s="5">
        <v>8</v>
      </c>
      <c r="G6713" s="5">
        <v>9</v>
      </c>
      <c r="H6713" s="5">
        <v>10</v>
      </c>
      <c r="I6713" s="5">
        <v>1</v>
      </c>
      <c r="J6713" s="5">
        <v>0</v>
      </c>
      <c r="K6713" s="5">
        <v>88.88</v>
      </c>
      <c r="L6713" s="5" t="s">
        <v>20</v>
      </c>
      <c r="M6713" s="6" t="s">
        <v>4100</v>
      </c>
      <c r="N6713" t="str">
        <f t="shared" si="115"/>
        <v>20140519KXP1308</v>
      </c>
      <c r="O6713" t="e">
        <f>VLOOKUP(N6713,[1]Sheet1!$B:$D,3,FALSE)</f>
        <v>#N/A</v>
      </c>
      <c r="P6713" t="e">
        <f>VLOOKUP(O6713,[2]Sheet1!$1:$1048576,2,FALSE)</f>
        <v>#N/A</v>
      </c>
      <c r="Q6713" t="e">
        <f>VLOOKUP(N6713,[1]Sheet1!$B:$C,2,FALSE)</f>
        <v>#N/A</v>
      </c>
      <c r="R6713" t="e">
        <f>VLOOKUP(N6713,[1]Sheet1!$B:$E,4,FALSE)</f>
        <v>#N/A</v>
      </c>
    </row>
    <row r="6714" spans="1:18" x14ac:dyDescent="0.25">
      <c r="A6714" s="8" t="s">
        <v>4099</v>
      </c>
      <c r="B6714" s="3" t="s">
        <v>620</v>
      </c>
      <c r="C6714" s="3" t="s">
        <v>1471</v>
      </c>
      <c r="D6714" s="12">
        <v>1169</v>
      </c>
      <c r="E6714" s="3" t="s">
        <v>4102</v>
      </c>
      <c r="F6714" s="3">
        <v>33</v>
      </c>
      <c r="G6714" s="3">
        <v>27</v>
      </c>
      <c r="H6714" s="3">
        <v>39</v>
      </c>
      <c r="I6714" s="3">
        <v>3</v>
      </c>
      <c r="J6714" s="3">
        <v>1</v>
      </c>
      <c r="K6714" s="3">
        <v>122.22</v>
      </c>
      <c r="L6714" s="3" t="s">
        <v>16</v>
      </c>
      <c r="M6714" s="4" t="s">
        <v>4100</v>
      </c>
      <c r="N6714" t="str">
        <f t="shared" si="115"/>
        <v>20140519KXP1169</v>
      </c>
      <c r="O6714" t="e">
        <f>VLOOKUP(N6714,[1]Sheet1!$B:$D,3,FALSE)</f>
        <v>#N/A</v>
      </c>
      <c r="P6714" t="e">
        <f>VLOOKUP(O6714,[2]Sheet1!$1:$1048576,2,FALSE)</f>
        <v>#N/A</v>
      </c>
      <c r="Q6714" t="e">
        <f>VLOOKUP(N6714,[1]Sheet1!$B:$C,2,FALSE)</f>
        <v>#N/A</v>
      </c>
      <c r="R6714" t="e">
        <f>VLOOKUP(N6714,[1]Sheet1!$B:$E,4,FALSE)</f>
        <v>#N/A</v>
      </c>
    </row>
    <row r="6715" spans="1:18" x14ac:dyDescent="0.25">
      <c r="A6715" s="9" t="s">
        <v>4099</v>
      </c>
      <c r="B6715" s="5" t="s">
        <v>620</v>
      </c>
      <c r="C6715" s="5" t="s">
        <v>59</v>
      </c>
      <c r="D6715" s="13">
        <v>1033</v>
      </c>
      <c r="E6715" s="5" t="s">
        <v>26</v>
      </c>
      <c r="F6715" s="5">
        <v>20</v>
      </c>
      <c r="G6715" s="5">
        <v>13</v>
      </c>
      <c r="H6715" s="5">
        <v>24</v>
      </c>
      <c r="I6715" s="5">
        <v>3</v>
      </c>
      <c r="J6715" s="5">
        <v>0</v>
      </c>
      <c r="K6715" s="5">
        <v>153.84</v>
      </c>
      <c r="L6715" s="5" t="s">
        <v>16</v>
      </c>
      <c r="M6715" s="6" t="s">
        <v>4100</v>
      </c>
      <c r="N6715" t="str">
        <f t="shared" si="115"/>
        <v>20140519KXP1033</v>
      </c>
      <c r="O6715" t="e">
        <f>VLOOKUP(N6715,[1]Sheet1!$B:$D,3,FALSE)</f>
        <v>#N/A</v>
      </c>
      <c r="P6715" t="e">
        <f>VLOOKUP(O6715,[2]Sheet1!$1:$1048576,2,FALSE)</f>
        <v>#N/A</v>
      </c>
      <c r="Q6715" t="e">
        <f>VLOOKUP(N6715,[1]Sheet1!$B:$C,2,FALSE)</f>
        <v>#N/A</v>
      </c>
      <c r="R6715" t="e">
        <f>VLOOKUP(N6715,[1]Sheet1!$B:$E,4,FALSE)</f>
        <v>#N/A</v>
      </c>
    </row>
    <row r="6716" spans="1:18" x14ac:dyDescent="0.25">
      <c r="A6716" s="8" t="s">
        <v>4099</v>
      </c>
      <c r="B6716" s="3" t="s">
        <v>620</v>
      </c>
      <c r="C6716" s="3" t="s">
        <v>2179</v>
      </c>
      <c r="D6716" s="12">
        <v>1196</v>
      </c>
      <c r="E6716" s="3" t="s">
        <v>3689</v>
      </c>
      <c r="F6716" s="3">
        <v>9</v>
      </c>
      <c r="G6716" s="3">
        <v>8</v>
      </c>
      <c r="H6716" s="3">
        <v>13</v>
      </c>
      <c r="I6716" s="3">
        <v>1</v>
      </c>
      <c r="J6716" s="3">
        <v>0</v>
      </c>
      <c r="K6716" s="3">
        <v>112.5</v>
      </c>
      <c r="L6716" s="3" t="s">
        <v>16</v>
      </c>
      <c r="M6716" s="4" t="s">
        <v>4100</v>
      </c>
      <c r="N6716" t="str">
        <f t="shared" si="115"/>
        <v>20140519KXP1196</v>
      </c>
      <c r="O6716" t="e">
        <f>VLOOKUP(N6716,[1]Sheet1!$B:$D,3,FALSE)</f>
        <v>#N/A</v>
      </c>
      <c r="P6716" t="e">
        <f>VLOOKUP(O6716,[2]Sheet1!$1:$1048576,2,FALSE)</f>
        <v>#N/A</v>
      </c>
      <c r="Q6716" t="e">
        <f>VLOOKUP(N6716,[1]Sheet1!$B:$C,2,FALSE)</f>
        <v>#N/A</v>
      </c>
      <c r="R6716" t="e">
        <f>VLOOKUP(N6716,[1]Sheet1!$B:$E,4,FALSE)</f>
        <v>#N/A</v>
      </c>
    </row>
    <row r="6717" spans="1:18" x14ac:dyDescent="0.25">
      <c r="A6717" s="9" t="s">
        <v>4099</v>
      </c>
      <c r="B6717" s="5" t="s">
        <v>620</v>
      </c>
      <c r="C6717" s="5" t="s">
        <v>2306</v>
      </c>
      <c r="D6717" s="13">
        <v>1209</v>
      </c>
      <c r="E6717" s="5" t="s">
        <v>26</v>
      </c>
      <c r="F6717" s="5">
        <v>0</v>
      </c>
      <c r="G6717" s="5">
        <v>0</v>
      </c>
      <c r="H6717" s="5">
        <v>1</v>
      </c>
      <c r="I6717" s="5">
        <v>0</v>
      </c>
      <c r="J6717" s="5">
        <v>0</v>
      </c>
      <c r="K6717" s="5">
        <v>0</v>
      </c>
      <c r="L6717" s="5" t="s">
        <v>16</v>
      </c>
      <c r="M6717" s="6" t="s">
        <v>4100</v>
      </c>
      <c r="N6717" t="str">
        <f t="shared" si="115"/>
        <v>20140519KXP1209</v>
      </c>
      <c r="O6717" t="e">
        <f>VLOOKUP(N6717,[1]Sheet1!$B:$D,3,FALSE)</f>
        <v>#N/A</v>
      </c>
      <c r="P6717" t="e">
        <f>VLOOKUP(O6717,[2]Sheet1!$1:$1048576,2,FALSE)</f>
        <v>#N/A</v>
      </c>
      <c r="Q6717" t="e">
        <f>VLOOKUP(N6717,[1]Sheet1!$B:$C,2,FALSE)</f>
        <v>#N/A</v>
      </c>
      <c r="R6717" t="e">
        <f>VLOOKUP(N6717,[1]Sheet1!$B:$E,4,FALSE)</f>
        <v>#N/A</v>
      </c>
    </row>
    <row r="6718" spans="1:18" x14ac:dyDescent="0.25">
      <c r="A6718" s="8" t="s">
        <v>4099</v>
      </c>
      <c r="B6718" s="3" t="s">
        <v>620</v>
      </c>
      <c r="C6718" s="3" t="s">
        <v>1477</v>
      </c>
      <c r="D6718" s="12">
        <v>1313</v>
      </c>
      <c r="E6718" s="3" t="s">
        <v>26</v>
      </c>
      <c r="F6718" s="3">
        <v>2</v>
      </c>
      <c r="G6718" s="3">
        <v>3</v>
      </c>
      <c r="H6718" s="3">
        <v>2</v>
      </c>
      <c r="I6718" s="3">
        <v>0</v>
      </c>
      <c r="J6718" s="3">
        <v>0</v>
      </c>
      <c r="K6718" s="3">
        <v>66.66</v>
      </c>
      <c r="L6718" s="3" t="s">
        <v>16</v>
      </c>
      <c r="M6718" s="4" t="s">
        <v>4100</v>
      </c>
      <c r="N6718" t="str">
        <f t="shared" si="115"/>
        <v>20140519KXP1313</v>
      </c>
      <c r="O6718" t="e">
        <f>VLOOKUP(N6718,[1]Sheet1!$B:$D,3,FALSE)</f>
        <v>#N/A</v>
      </c>
      <c r="P6718" t="e">
        <f>VLOOKUP(O6718,[2]Sheet1!$1:$1048576,2,FALSE)</f>
        <v>#N/A</v>
      </c>
      <c r="Q6718" t="e">
        <f>VLOOKUP(N6718,[1]Sheet1!$B:$C,2,FALSE)</f>
        <v>#N/A</v>
      </c>
      <c r="R6718" t="e">
        <f>VLOOKUP(N6718,[1]Sheet1!$B:$E,4,FALSE)</f>
        <v>#N/A</v>
      </c>
    </row>
    <row r="6719" spans="1:18" x14ac:dyDescent="0.25">
      <c r="A6719" s="9" t="s">
        <v>4099</v>
      </c>
      <c r="B6719" s="5" t="s">
        <v>620</v>
      </c>
      <c r="C6719" s="5" t="s">
        <v>65</v>
      </c>
      <c r="D6719" s="13">
        <v>1048</v>
      </c>
      <c r="E6719" s="5" t="s">
        <v>1265</v>
      </c>
      <c r="F6719" s="5">
        <v>14</v>
      </c>
      <c r="G6719" s="5">
        <v>18</v>
      </c>
      <c r="H6719" s="5">
        <v>35</v>
      </c>
      <c r="I6719" s="5">
        <v>1</v>
      </c>
      <c r="J6719" s="5">
        <v>0</v>
      </c>
      <c r="K6719" s="5">
        <v>77.77</v>
      </c>
      <c r="L6719" s="5" t="s">
        <v>40</v>
      </c>
      <c r="M6719" s="6" t="s">
        <v>4100</v>
      </c>
      <c r="N6719" t="str">
        <f t="shared" si="115"/>
        <v>20140519KXP1048</v>
      </c>
      <c r="O6719" t="e">
        <f>VLOOKUP(N6719,[1]Sheet1!$B:$D,3,FALSE)</f>
        <v>#N/A</v>
      </c>
      <c r="P6719" t="e">
        <f>VLOOKUP(O6719,[2]Sheet1!$1:$1048576,2,FALSE)</f>
        <v>#N/A</v>
      </c>
      <c r="Q6719" t="e">
        <f>VLOOKUP(N6719,[1]Sheet1!$B:$C,2,FALSE)</f>
        <v>#N/A</v>
      </c>
      <c r="R6719" t="e">
        <f>VLOOKUP(N6719,[1]Sheet1!$B:$E,4,FALSE)</f>
        <v>#N/A</v>
      </c>
    </row>
    <row r="6720" spans="1:18" x14ac:dyDescent="0.25">
      <c r="A6720" s="8" t="s">
        <v>4099</v>
      </c>
      <c r="B6720" s="3" t="s">
        <v>620</v>
      </c>
      <c r="C6720" s="3" t="s">
        <v>317</v>
      </c>
      <c r="D6720" s="12">
        <v>1105</v>
      </c>
      <c r="E6720" s="3" t="s">
        <v>1265</v>
      </c>
      <c r="F6720" s="3">
        <v>14</v>
      </c>
      <c r="G6720" s="3">
        <v>21</v>
      </c>
      <c r="H6720" s="3">
        <v>26</v>
      </c>
      <c r="I6720" s="3">
        <v>0</v>
      </c>
      <c r="J6720" s="3">
        <v>0</v>
      </c>
      <c r="K6720" s="3">
        <v>66.66</v>
      </c>
      <c r="L6720" s="3" t="s">
        <v>16</v>
      </c>
      <c r="M6720" s="4" t="s">
        <v>4100</v>
      </c>
      <c r="N6720" t="str">
        <f t="shared" si="115"/>
        <v>20140519KXP1105</v>
      </c>
      <c r="O6720" t="e">
        <f>VLOOKUP(N6720,[1]Sheet1!$B:$D,3,FALSE)</f>
        <v>#N/A</v>
      </c>
      <c r="P6720" t="e">
        <f>VLOOKUP(O6720,[2]Sheet1!$1:$1048576,2,FALSE)</f>
        <v>#N/A</v>
      </c>
      <c r="Q6720" t="e">
        <f>VLOOKUP(N6720,[1]Sheet1!$B:$C,2,FALSE)</f>
        <v>#N/A</v>
      </c>
      <c r="R6720" t="e">
        <f>VLOOKUP(N6720,[1]Sheet1!$B:$E,4,FALSE)</f>
        <v>#N/A</v>
      </c>
    </row>
    <row r="6721" spans="1:18" x14ac:dyDescent="0.25">
      <c r="A6721" s="9" t="s">
        <v>4099</v>
      </c>
      <c r="B6721" s="5" t="s">
        <v>620</v>
      </c>
      <c r="C6721" s="5" t="s">
        <v>138</v>
      </c>
      <c r="D6721" s="13">
        <v>1020</v>
      </c>
      <c r="E6721" s="5" t="s">
        <v>4103</v>
      </c>
      <c r="F6721" s="5">
        <v>80</v>
      </c>
      <c r="G6721" s="5">
        <v>52</v>
      </c>
      <c r="H6721" s="5">
        <v>71</v>
      </c>
      <c r="I6721" s="5">
        <v>9</v>
      </c>
      <c r="J6721" s="5">
        <v>3</v>
      </c>
      <c r="K6721" s="5">
        <v>153.84</v>
      </c>
      <c r="L6721" s="5" t="s">
        <v>20</v>
      </c>
      <c r="M6721" s="6" t="s">
        <v>4100</v>
      </c>
      <c r="N6721" t="str">
        <f t="shared" si="115"/>
        <v>20140519KXP1020</v>
      </c>
      <c r="O6721" t="e">
        <f>VLOOKUP(N6721,[1]Sheet1!$B:$D,3,FALSE)</f>
        <v>#N/A</v>
      </c>
      <c r="P6721" t="e">
        <f>VLOOKUP(O6721,[2]Sheet1!$1:$1048576,2,FALSE)</f>
        <v>#N/A</v>
      </c>
      <c r="Q6721" t="e">
        <f>VLOOKUP(N6721,[1]Sheet1!$B:$C,2,FALSE)</f>
        <v>#N/A</v>
      </c>
      <c r="R6721" t="e">
        <f>VLOOKUP(N6721,[1]Sheet1!$B:$E,4,FALSE)</f>
        <v>#N/A</v>
      </c>
    </row>
    <row r="6722" spans="1:18" x14ac:dyDescent="0.25">
      <c r="A6722" s="8" t="s">
        <v>4104</v>
      </c>
      <c r="B6722" s="3" t="s">
        <v>629</v>
      </c>
      <c r="C6722" s="3" t="s">
        <v>1119</v>
      </c>
      <c r="D6722" s="12">
        <v>1121</v>
      </c>
      <c r="E6722" s="3" t="s">
        <v>4105</v>
      </c>
      <c r="F6722" s="3">
        <v>44</v>
      </c>
      <c r="G6722" s="3">
        <v>23</v>
      </c>
      <c r="H6722" s="3">
        <v>31</v>
      </c>
      <c r="I6722" s="3">
        <v>3</v>
      </c>
      <c r="J6722" s="3">
        <v>3</v>
      </c>
      <c r="K6722" s="3">
        <v>191.3</v>
      </c>
      <c r="L6722" s="3" t="s">
        <v>16</v>
      </c>
      <c r="M6722" s="4" t="s">
        <v>4100</v>
      </c>
      <c r="N6722" t="str">
        <f t="shared" si="115"/>
        <v>20140518RCB1121</v>
      </c>
      <c r="O6722" t="e">
        <f>VLOOKUP(N6722,[1]Sheet1!$B:$D,3,FALSE)</f>
        <v>#N/A</v>
      </c>
      <c r="P6722" t="e">
        <f>VLOOKUP(O6722,[2]Sheet1!$1:$1048576,2,FALSE)</f>
        <v>#N/A</v>
      </c>
      <c r="Q6722" t="e">
        <f>VLOOKUP(N6722,[1]Sheet1!$B:$C,2,FALSE)</f>
        <v>#N/A</v>
      </c>
      <c r="R6722" t="e">
        <f>VLOOKUP(N6722,[1]Sheet1!$B:$E,4,FALSE)</f>
        <v>#N/A</v>
      </c>
    </row>
    <row r="6723" spans="1:18" x14ac:dyDescent="0.25">
      <c r="A6723" s="9" t="s">
        <v>4104</v>
      </c>
      <c r="B6723" s="5" t="s">
        <v>629</v>
      </c>
      <c r="C6723" s="5" t="s">
        <v>869</v>
      </c>
      <c r="D6723" s="13">
        <v>1056</v>
      </c>
      <c r="E6723" s="5" t="s">
        <v>3685</v>
      </c>
      <c r="F6723" s="5">
        <v>0</v>
      </c>
      <c r="G6723" s="5">
        <v>1</v>
      </c>
      <c r="H6723" s="5">
        <v>3</v>
      </c>
      <c r="I6723" s="5">
        <v>0</v>
      </c>
      <c r="J6723" s="5">
        <v>0</v>
      </c>
      <c r="K6723" s="5">
        <v>0</v>
      </c>
      <c r="L6723" s="5" t="s">
        <v>16</v>
      </c>
      <c r="M6723" s="6" t="s">
        <v>4100</v>
      </c>
      <c r="N6723" t="str">
        <f t="shared" ref="N6723:N6786" si="116">CONCATENATE(A6723,D6723)</f>
        <v>20140518RCB1056</v>
      </c>
      <c r="O6723" t="e">
        <f>VLOOKUP(N6723,[1]Sheet1!$B:$D,3,FALSE)</f>
        <v>#N/A</v>
      </c>
      <c r="P6723" t="e">
        <f>VLOOKUP(O6723,[2]Sheet1!$1:$1048576,2,FALSE)</f>
        <v>#N/A</v>
      </c>
      <c r="Q6723" t="e">
        <f>VLOOKUP(N6723,[1]Sheet1!$B:$C,2,FALSE)</f>
        <v>#N/A</v>
      </c>
      <c r="R6723" t="e">
        <f>VLOOKUP(N6723,[1]Sheet1!$B:$E,4,FALSE)</f>
        <v>#N/A</v>
      </c>
    </row>
    <row r="6724" spans="1:18" x14ac:dyDescent="0.25">
      <c r="A6724" s="8" t="s">
        <v>4104</v>
      </c>
      <c r="B6724" s="3" t="s">
        <v>629</v>
      </c>
      <c r="C6724" s="3" t="s">
        <v>90</v>
      </c>
      <c r="D6724" s="12">
        <v>1045</v>
      </c>
      <c r="E6724" s="3" t="s">
        <v>3962</v>
      </c>
      <c r="F6724" s="3">
        <v>1</v>
      </c>
      <c r="G6724" s="3">
        <v>2</v>
      </c>
      <c r="H6724" s="3">
        <v>3</v>
      </c>
      <c r="I6724" s="3">
        <v>0</v>
      </c>
      <c r="J6724" s="3">
        <v>0</v>
      </c>
      <c r="K6724" s="3">
        <v>50</v>
      </c>
      <c r="L6724" s="3" t="s">
        <v>16</v>
      </c>
      <c r="M6724" s="4" t="s">
        <v>4100</v>
      </c>
      <c r="N6724" t="str">
        <f t="shared" si="116"/>
        <v>20140518RCB1045</v>
      </c>
      <c r="O6724" t="e">
        <f>VLOOKUP(N6724,[1]Sheet1!$B:$D,3,FALSE)</f>
        <v>#N/A</v>
      </c>
      <c r="P6724" t="e">
        <f>VLOOKUP(O6724,[2]Sheet1!$1:$1048576,2,FALSE)</f>
        <v>#N/A</v>
      </c>
      <c r="Q6724" t="e">
        <f>VLOOKUP(N6724,[1]Sheet1!$B:$C,2,FALSE)</f>
        <v>#N/A</v>
      </c>
      <c r="R6724" t="e">
        <f>VLOOKUP(N6724,[1]Sheet1!$B:$E,4,FALSE)</f>
        <v>#N/A</v>
      </c>
    </row>
    <row r="6725" spans="1:18" x14ac:dyDescent="0.25">
      <c r="A6725" s="9" t="s">
        <v>4104</v>
      </c>
      <c r="B6725" s="5" t="s">
        <v>629</v>
      </c>
      <c r="C6725" s="5" t="s">
        <v>1920</v>
      </c>
      <c r="D6725" s="13">
        <v>1166</v>
      </c>
      <c r="E6725" s="5" t="s">
        <v>4106</v>
      </c>
      <c r="F6725" s="5">
        <v>20</v>
      </c>
      <c r="G6725" s="5">
        <v>23</v>
      </c>
      <c r="H6725" s="5">
        <v>40</v>
      </c>
      <c r="I6725" s="5">
        <v>2</v>
      </c>
      <c r="J6725" s="5">
        <v>0</v>
      </c>
      <c r="K6725" s="5">
        <v>86.95</v>
      </c>
      <c r="L6725" s="5" t="s">
        <v>16</v>
      </c>
      <c r="M6725" s="6" t="s">
        <v>4100</v>
      </c>
      <c r="N6725" t="str">
        <f t="shared" si="116"/>
        <v>20140518RCB1166</v>
      </c>
      <c r="O6725" t="e">
        <f>VLOOKUP(N6725,[1]Sheet1!$B:$D,3,FALSE)</f>
        <v>#N/A</v>
      </c>
      <c r="P6725" t="e">
        <f>VLOOKUP(O6725,[2]Sheet1!$1:$1048576,2,FALSE)</f>
        <v>#N/A</v>
      </c>
      <c r="Q6725" t="e">
        <f>VLOOKUP(N6725,[1]Sheet1!$B:$C,2,FALSE)</f>
        <v>#N/A</v>
      </c>
      <c r="R6725" t="e">
        <f>VLOOKUP(N6725,[1]Sheet1!$B:$E,4,FALSE)</f>
        <v>#N/A</v>
      </c>
    </row>
    <row r="6726" spans="1:18" x14ac:dyDescent="0.25">
      <c r="A6726" s="8" t="s">
        <v>4104</v>
      </c>
      <c r="B6726" s="3" t="s">
        <v>629</v>
      </c>
      <c r="C6726" s="3" t="s">
        <v>68</v>
      </c>
      <c r="D6726" s="12">
        <v>1003</v>
      </c>
      <c r="E6726" s="3" t="s">
        <v>4107</v>
      </c>
      <c r="F6726" s="3">
        <v>45</v>
      </c>
      <c r="G6726" s="3">
        <v>37</v>
      </c>
      <c r="H6726" s="3">
        <v>54</v>
      </c>
      <c r="I6726" s="3">
        <v>5</v>
      </c>
      <c r="J6726" s="3">
        <v>2</v>
      </c>
      <c r="K6726" s="3">
        <v>121.62</v>
      </c>
      <c r="L6726" s="3" t="s">
        <v>40</v>
      </c>
      <c r="M6726" s="4" t="s">
        <v>4100</v>
      </c>
      <c r="N6726" t="str">
        <f t="shared" si="116"/>
        <v>20140518RCB1003</v>
      </c>
      <c r="O6726" t="e">
        <f>VLOOKUP(N6726,[1]Sheet1!$B:$D,3,FALSE)</f>
        <v>#N/A</v>
      </c>
      <c r="P6726" t="e">
        <f>VLOOKUP(O6726,[2]Sheet1!$1:$1048576,2,FALSE)</f>
        <v>#N/A</v>
      </c>
      <c r="Q6726" t="e">
        <f>VLOOKUP(N6726,[1]Sheet1!$B:$C,2,FALSE)</f>
        <v>#N/A</v>
      </c>
      <c r="R6726" t="e">
        <f>VLOOKUP(N6726,[1]Sheet1!$B:$E,4,FALSE)</f>
        <v>#N/A</v>
      </c>
    </row>
    <row r="6727" spans="1:18" x14ac:dyDescent="0.25">
      <c r="A6727" s="9" t="s">
        <v>4104</v>
      </c>
      <c r="B6727" s="5" t="s">
        <v>629</v>
      </c>
      <c r="C6727" s="5" t="s">
        <v>1135</v>
      </c>
      <c r="D6727" s="13">
        <v>1116</v>
      </c>
      <c r="E6727" s="5" t="s">
        <v>26</v>
      </c>
      <c r="F6727" s="5">
        <v>79</v>
      </c>
      <c r="G6727" s="5">
        <v>36</v>
      </c>
      <c r="H6727" s="5">
        <v>56</v>
      </c>
      <c r="I6727" s="5">
        <v>4</v>
      </c>
      <c r="J6727" s="5">
        <v>7</v>
      </c>
      <c r="K6727" s="5">
        <v>219.44</v>
      </c>
      <c r="L6727" s="5" t="s">
        <v>20</v>
      </c>
      <c r="M6727" s="6" t="s">
        <v>4100</v>
      </c>
      <c r="N6727" t="str">
        <f t="shared" si="116"/>
        <v>20140518RCB1116</v>
      </c>
      <c r="O6727" t="e">
        <f>VLOOKUP(N6727,[1]Sheet1!$B:$D,3,FALSE)</f>
        <v>#N/A</v>
      </c>
      <c r="P6727" t="e">
        <f>VLOOKUP(O6727,[2]Sheet1!$1:$1048576,2,FALSE)</f>
        <v>#N/A</v>
      </c>
      <c r="Q6727" t="e">
        <f>VLOOKUP(N6727,[1]Sheet1!$B:$C,2,FALSE)</f>
        <v>#N/A</v>
      </c>
      <c r="R6727" t="e">
        <f>VLOOKUP(N6727,[1]Sheet1!$B:$E,4,FALSE)</f>
        <v>#N/A</v>
      </c>
    </row>
    <row r="6728" spans="1:18" x14ac:dyDescent="0.25">
      <c r="A6728" s="8" t="s">
        <v>4104</v>
      </c>
      <c r="B6728" s="3" t="s">
        <v>629</v>
      </c>
      <c r="C6728" s="3" t="s">
        <v>2664</v>
      </c>
      <c r="D6728" s="12">
        <v>1241</v>
      </c>
      <c r="E6728" s="3" t="s">
        <v>2241</v>
      </c>
      <c r="F6728" s="3">
        <v>43</v>
      </c>
      <c r="G6728" s="3">
        <v>22</v>
      </c>
      <c r="H6728" s="3">
        <v>34</v>
      </c>
      <c r="I6728" s="3">
        <v>2</v>
      </c>
      <c r="J6728" s="3">
        <v>5</v>
      </c>
      <c r="K6728" s="3">
        <v>195.45</v>
      </c>
      <c r="L6728" s="3" t="s">
        <v>16</v>
      </c>
      <c r="M6728" s="4" t="s">
        <v>4100</v>
      </c>
      <c r="N6728" t="str">
        <f t="shared" si="116"/>
        <v>20140518RCB1241</v>
      </c>
      <c r="O6728" t="e">
        <f>VLOOKUP(N6728,[1]Sheet1!$B:$D,3,FALSE)</f>
        <v>#N/A</v>
      </c>
      <c r="P6728" t="e">
        <f>VLOOKUP(O6728,[2]Sheet1!$1:$1048576,2,FALSE)</f>
        <v>#N/A</v>
      </c>
      <c r="Q6728" t="e">
        <f>VLOOKUP(N6728,[1]Sheet1!$B:$C,2,FALSE)</f>
        <v>#N/A</v>
      </c>
      <c r="R6728" t="e">
        <f>VLOOKUP(N6728,[1]Sheet1!$B:$E,4,FALSE)</f>
        <v>#N/A</v>
      </c>
    </row>
    <row r="6729" spans="1:18" x14ac:dyDescent="0.25">
      <c r="A6729" s="9" t="s">
        <v>4104</v>
      </c>
      <c r="B6729" s="5" t="s">
        <v>629</v>
      </c>
      <c r="C6729" s="5" t="s">
        <v>104</v>
      </c>
      <c r="D6729" s="13">
        <v>1102</v>
      </c>
      <c r="E6729" s="5" t="s">
        <v>4108</v>
      </c>
      <c r="F6729" s="5">
        <v>54</v>
      </c>
      <c r="G6729" s="5">
        <v>26</v>
      </c>
      <c r="H6729" s="5">
        <v>31</v>
      </c>
      <c r="I6729" s="5">
        <v>8</v>
      </c>
      <c r="J6729" s="5">
        <v>2</v>
      </c>
      <c r="K6729" s="5">
        <v>207.69</v>
      </c>
      <c r="L6729" s="5" t="s">
        <v>20</v>
      </c>
      <c r="M6729" s="6" t="s">
        <v>4100</v>
      </c>
      <c r="N6729" t="str">
        <f t="shared" si="116"/>
        <v>20140518RCB1102</v>
      </c>
      <c r="O6729" t="e">
        <f>VLOOKUP(N6729,[1]Sheet1!$B:$D,3,FALSE)</f>
        <v>#N/A</v>
      </c>
      <c r="P6729" t="e">
        <f>VLOOKUP(O6729,[2]Sheet1!$1:$1048576,2,FALSE)</f>
        <v>#N/A</v>
      </c>
      <c r="Q6729" t="e">
        <f>VLOOKUP(N6729,[1]Sheet1!$B:$C,2,FALSE)</f>
        <v>#N/A</v>
      </c>
      <c r="R6729" t="e">
        <f>VLOOKUP(N6729,[1]Sheet1!$B:$E,4,FALSE)</f>
        <v>#N/A</v>
      </c>
    </row>
    <row r="6730" spans="1:18" x14ac:dyDescent="0.25">
      <c r="A6730" s="8" t="s">
        <v>4104</v>
      </c>
      <c r="B6730" s="3" t="s">
        <v>629</v>
      </c>
      <c r="C6730" s="3" t="s">
        <v>2886</v>
      </c>
      <c r="D6730" s="12">
        <v>1259</v>
      </c>
      <c r="E6730" s="3" t="s">
        <v>26</v>
      </c>
      <c r="F6730" s="3">
        <v>24</v>
      </c>
      <c r="G6730" s="3">
        <v>24</v>
      </c>
      <c r="H6730" s="3">
        <v>52</v>
      </c>
      <c r="I6730" s="3">
        <v>1</v>
      </c>
      <c r="J6730" s="3">
        <v>0</v>
      </c>
      <c r="K6730" s="3">
        <v>100</v>
      </c>
      <c r="L6730" s="3" t="s">
        <v>16</v>
      </c>
      <c r="M6730" s="4" t="s">
        <v>4100</v>
      </c>
      <c r="N6730" t="str">
        <f t="shared" si="116"/>
        <v>20140518RCB1259</v>
      </c>
      <c r="O6730" t="e">
        <f>VLOOKUP(N6730,[1]Sheet1!$B:$D,3,FALSE)</f>
        <v>#N/A</v>
      </c>
      <c r="P6730" t="e">
        <f>VLOOKUP(O6730,[2]Sheet1!$1:$1048576,2,FALSE)</f>
        <v>#N/A</v>
      </c>
      <c r="Q6730" t="e">
        <f>VLOOKUP(N6730,[1]Sheet1!$B:$C,2,FALSE)</f>
        <v>#N/A</v>
      </c>
      <c r="R6730" t="e">
        <f>VLOOKUP(N6730,[1]Sheet1!$B:$E,4,FALSE)</f>
        <v>#N/A</v>
      </c>
    </row>
    <row r="6731" spans="1:18" x14ac:dyDescent="0.25">
      <c r="A6731" s="9" t="s">
        <v>4104</v>
      </c>
      <c r="B6731" s="5" t="s">
        <v>629</v>
      </c>
      <c r="C6731" s="5" t="s">
        <v>1364</v>
      </c>
      <c r="D6731" s="13">
        <v>1148</v>
      </c>
      <c r="E6731" s="5" t="s">
        <v>26</v>
      </c>
      <c r="F6731" s="5">
        <v>35</v>
      </c>
      <c r="G6731" s="5">
        <v>19</v>
      </c>
      <c r="H6731" s="5">
        <v>27</v>
      </c>
      <c r="I6731" s="5">
        <v>2</v>
      </c>
      <c r="J6731" s="5">
        <v>3</v>
      </c>
      <c r="K6731" s="5">
        <v>184.21</v>
      </c>
      <c r="L6731" s="5" t="s">
        <v>40</v>
      </c>
      <c r="M6731" s="6" t="s">
        <v>4100</v>
      </c>
      <c r="N6731" t="str">
        <f t="shared" si="116"/>
        <v>20140518RCB1148</v>
      </c>
      <c r="O6731" t="e">
        <f>VLOOKUP(N6731,[1]Sheet1!$B:$D,3,FALSE)</f>
        <v>#N/A</v>
      </c>
      <c r="P6731" t="e">
        <f>VLOOKUP(O6731,[2]Sheet1!$1:$1048576,2,FALSE)</f>
        <v>#N/A</v>
      </c>
      <c r="Q6731" t="e">
        <f>VLOOKUP(N6731,[1]Sheet1!$B:$C,2,FALSE)</f>
        <v>#N/A</v>
      </c>
      <c r="R6731" t="e">
        <f>VLOOKUP(N6731,[1]Sheet1!$B:$E,4,FALSE)</f>
        <v>#N/A</v>
      </c>
    </row>
    <row r="6732" spans="1:18" x14ac:dyDescent="0.25">
      <c r="A6732" s="8" t="s">
        <v>4104</v>
      </c>
      <c r="B6732" s="3" t="s">
        <v>629</v>
      </c>
      <c r="C6732" s="3" t="s">
        <v>66</v>
      </c>
      <c r="D6732" s="12">
        <v>1049</v>
      </c>
      <c r="E6732" s="3" t="s">
        <v>499</v>
      </c>
      <c r="F6732" s="3">
        <v>4</v>
      </c>
      <c r="G6732" s="3">
        <v>2</v>
      </c>
      <c r="H6732" s="3">
        <v>2</v>
      </c>
      <c r="I6732" s="3">
        <v>1</v>
      </c>
      <c r="J6732" s="3">
        <v>0</v>
      </c>
      <c r="K6732" s="3">
        <v>200</v>
      </c>
      <c r="L6732" s="3" t="s">
        <v>16</v>
      </c>
      <c r="M6732" s="4" t="s">
        <v>4100</v>
      </c>
      <c r="N6732" t="str">
        <f t="shared" si="116"/>
        <v>20140518RCB1049</v>
      </c>
      <c r="O6732" t="e">
        <f>VLOOKUP(N6732,[1]Sheet1!$B:$D,3,FALSE)</f>
        <v>#N/A</v>
      </c>
      <c r="P6732" t="e">
        <f>VLOOKUP(O6732,[2]Sheet1!$1:$1048576,2,FALSE)</f>
        <v>#N/A</v>
      </c>
      <c r="Q6732" t="e">
        <f>VLOOKUP(N6732,[1]Sheet1!$B:$C,2,FALSE)</f>
        <v>#N/A</v>
      </c>
      <c r="R6732" t="e">
        <f>VLOOKUP(N6732,[1]Sheet1!$B:$E,4,FALSE)</f>
        <v>#N/A</v>
      </c>
    </row>
    <row r="6733" spans="1:18" x14ac:dyDescent="0.25">
      <c r="A6733" s="9" t="s">
        <v>4104</v>
      </c>
      <c r="B6733" s="5" t="s">
        <v>629</v>
      </c>
      <c r="C6733" s="5" t="s">
        <v>915</v>
      </c>
      <c r="D6733" s="13">
        <v>1073</v>
      </c>
      <c r="E6733" s="5" t="s">
        <v>26</v>
      </c>
      <c r="F6733" s="5">
        <v>1</v>
      </c>
      <c r="G6733" s="5">
        <v>1</v>
      </c>
      <c r="H6733" s="5">
        <v>2</v>
      </c>
      <c r="I6733" s="5">
        <v>0</v>
      </c>
      <c r="J6733" s="5">
        <v>0</v>
      </c>
      <c r="K6733" s="5">
        <v>100</v>
      </c>
      <c r="L6733" s="5" t="s">
        <v>16</v>
      </c>
      <c r="M6733" s="6" t="s">
        <v>4100</v>
      </c>
      <c r="N6733" t="str">
        <f t="shared" si="116"/>
        <v>20140518RCB1073</v>
      </c>
      <c r="O6733" t="e">
        <f>VLOOKUP(N6733,[1]Sheet1!$B:$D,3,FALSE)</f>
        <v>#N/A</v>
      </c>
      <c r="P6733" t="e">
        <f>VLOOKUP(O6733,[2]Sheet1!$1:$1048576,2,FALSE)</f>
        <v>#N/A</v>
      </c>
      <c r="Q6733" t="e">
        <f>VLOOKUP(N6733,[1]Sheet1!$B:$C,2,FALSE)</f>
        <v>#N/A</v>
      </c>
      <c r="R6733" t="e">
        <f>VLOOKUP(N6733,[1]Sheet1!$B:$E,4,FALSE)</f>
        <v>#N/A</v>
      </c>
    </row>
    <row r="6734" spans="1:18" x14ac:dyDescent="0.25">
      <c r="A6734" s="8" t="s">
        <v>4104</v>
      </c>
      <c r="B6734" s="3" t="s">
        <v>629</v>
      </c>
      <c r="C6734" s="3" t="s">
        <v>3295</v>
      </c>
      <c r="D6734" s="12">
        <v>1287</v>
      </c>
      <c r="E6734" s="3" t="s">
        <v>1304</v>
      </c>
      <c r="F6734" s="3">
        <v>47</v>
      </c>
      <c r="G6734" s="3">
        <v>20</v>
      </c>
      <c r="H6734" s="3">
        <v>44</v>
      </c>
      <c r="I6734" s="3">
        <v>5</v>
      </c>
      <c r="J6734" s="3">
        <v>2</v>
      </c>
      <c r="K6734" s="3">
        <v>235</v>
      </c>
      <c r="L6734" s="3" t="s">
        <v>16</v>
      </c>
      <c r="M6734" s="4" t="s">
        <v>4100</v>
      </c>
      <c r="N6734" t="str">
        <f t="shared" si="116"/>
        <v>20140518RCB1287</v>
      </c>
      <c r="O6734" t="e">
        <f>VLOOKUP(N6734,[1]Sheet1!$B:$D,3,FALSE)</f>
        <v>#N/A</v>
      </c>
      <c r="P6734" t="e">
        <f>VLOOKUP(O6734,[2]Sheet1!$1:$1048576,2,FALSE)</f>
        <v>#N/A</v>
      </c>
      <c r="Q6734" t="e">
        <f>VLOOKUP(N6734,[1]Sheet1!$B:$C,2,FALSE)</f>
        <v>#N/A</v>
      </c>
      <c r="R6734" t="e">
        <f>VLOOKUP(N6734,[1]Sheet1!$B:$E,4,FALSE)</f>
        <v>#N/A</v>
      </c>
    </row>
    <row r="6735" spans="1:18" x14ac:dyDescent="0.25">
      <c r="A6735" s="9" t="s">
        <v>4109</v>
      </c>
      <c r="B6735" s="5">
        <v>41</v>
      </c>
      <c r="C6735" s="5" t="s">
        <v>279</v>
      </c>
      <c r="D6735" s="13">
        <v>1077</v>
      </c>
      <c r="E6735" s="5" t="s">
        <v>26</v>
      </c>
      <c r="F6735" s="5">
        <v>61</v>
      </c>
      <c r="G6735" s="5">
        <v>44</v>
      </c>
      <c r="H6735" s="5">
        <v>58</v>
      </c>
      <c r="I6735" s="5">
        <v>5</v>
      </c>
      <c r="J6735" s="5">
        <v>2</v>
      </c>
      <c r="K6735" s="5">
        <v>138.63</v>
      </c>
      <c r="L6735" s="5" t="s">
        <v>16</v>
      </c>
      <c r="M6735" s="6" t="s">
        <v>4110</v>
      </c>
      <c r="N6735" t="str">
        <f t="shared" si="116"/>
        <v>20140519MI1077</v>
      </c>
      <c r="O6735" t="e">
        <f>VLOOKUP(N6735,[1]Sheet1!$B:$D,3,FALSE)</f>
        <v>#N/A</v>
      </c>
      <c r="P6735" t="e">
        <f>VLOOKUP(O6735,[2]Sheet1!$1:$1048576,2,FALSE)</f>
        <v>#N/A</v>
      </c>
      <c r="Q6735" t="e">
        <f>VLOOKUP(N6735,[1]Sheet1!$B:$C,2,FALSE)</f>
        <v>#N/A</v>
      </c>
      <c r="R6735" t="e">
        <f>VLOOKUP(N6735,[1]Sheet1!$B:$E,4,FALSE)</f>
        <v>#N/A</v>
      </c>
    </row>
    <row r="6736" spans="1:18" x14ac:dyDescent="0.25">
      <c r="A6736" s="8" t="s">
        <v>4109</v>
      </c>
      <c r="B6736" s="3">
        <v>41</v>
      </c>
      <c r="C6736" s="3" t="s">
        <v>129</v>
      </c>
      <c r="D6736" s="12">
        <v>1021</v>
      </c>
      <c r="E6736" s="3" t="s">
        <v>4111</v>
      </c>
      <c r="F6736" s="3">
        <v>4</v>
      </c>
      <c r="G6736" s="3">
        <v>5</v>
      </c>
      <c r="H6736" s="3">
        <v>9</v>
      </c>
      <c r="I6736" s="3">
        <v>0</v>
      </c>
      <c r="J6736" s="3">
        <v>0</v>
      </c>
      <c r="K6736" s="3">
        <v>80</v>
      </c>
      <c r="L6736" s="3" t="s">
        <v>16</v>
      </c>
      <c r="M6736" s="4" t="s">
        <v>4110</v>
      </c>
      <c r="N6736" t="str">
        <f t="shared" si="116"/>
        <v>20140519MI1021</v>
      </c>
      <c r="O6736" t="e">
        <f>VLOOKUP(N6736,[1]Sheet1!$B:$D,3,FALSE)</f>
        <v>#N/A</v>
      </c>
      <c r="P6736" t="e">
        <f>VLOOKUP(O6736,[2]Sheet1!$1:$1048576,2,FALSE)</f>
        <v>#N/A</v>
      </c>
      <c r="Q6736" t="e">
        <f>VLOOKUP(N6736,[1]Sheet1!$B:$C,2,FALSE)</f>
        <v>#N/A</v>
      </c>
      <c r="R6736" t="e">
        <f>VLOOKUP(N6736,[1]Sheet1!$B:$E,4,FALSE)</f>
        <v>#N/A</v>
      </c>
    </row>
    <row r="6737" spans="1:18" x14ac:dyDescent="0.25">
      <c r="A6737" s="9" t="s">
        <v>4109</v>
      </c>
      <c r="B6737" s="5">
        <v>41</v>
      </c>
      <c r="C6737" s="5" t="s">
        <v>283</v>
      </c>
      <c r="D6737" s="13">
        <v>1076</v>
      </c>
      <c r="E6737" s="5" t="s">
        <v>4112</v>
      </c>
      <c r="F6737" s="5">
        <v>3</v>
      </c>
      <c r="G6737" s="5">
        <v>8</v>
      </c>
      <c r="H6737" s="5">
        <v>11</v>
      </c>
      <c r="I6737" s="5">
        <v>0</v>
      </c>
      <c r="J6737" s="5">
        <v>0</v>
      </c>
      <c r="K6737" s="5">
        <v>37.5</v>
      </c>
      <c r="L6737" s="5" t="s">
        <v>20</v>
      </c>
      <c r="M6737" s="6" t="s">
        <v>4110</v>
      </c>
      <c r="N6737" t="str">
        <f t="shared" si="116"/>
        <v>20140519MI1076</v>
      </c>
      <c r="O6737" t="e">
        <f>VLOOKUP(N6737,[1]Sheet1!$B:$D,3,FALSE)</f>
        <v>#N/A</v>
      </c>
      <c r="P6737" t="e">
        <f>VLOOKUP(O6737,[2]Sheet1!$1:$1048576,2,FALSE)</f>
        <v>#N/A</v>
      </c>
      <c r="Q6737" t="e">
        <f>VLOOKUP(N6737,[1]Sheet1!$B:$C,2,FALSE)</f>
        <v>#N/A</v>
      </c>
      <c r="R6737" t="e">
        <f>VLOOKUP(N6737,[1]Sheet1!$B:$E,4,FALSE)</f>
        <v>#N/A</v>
      </c>
    </row>
    <row r="6738" spans="1:18" x14ac:dyDescent="0.25">
      <c r="A6738" s="8" t="s">
        <v>4109</v>
      </c>
      <c r="B6738" s="3">
        <v>41</v>
      </c>
      <c r="C6738" s="3" t="s">
        <v>846</v>
      </c>
      <c r="D6738" s="12">
        <v>1004</v>
      </c>
      <c r="E6738" s="3" t="s">
        <v>4113</v>
      </c>
      <c r="F6738" s="3">
        <v>8</v>
      </c>
      <c r="G6738" s="3">
        <v>8</v>
      </c>
      <c r="H6738" s="3">
        <v>9</v>
      </c>
      <c r="I6738" s="3">
        <v>0</v>
      </c>
      <c r="J6738" s="3">
        <v>1</v>
      </c>
      <c r="K6738" s="3">
        <v>100</v>
      </c>
      <c r="L6738" s="3" t="s">
        <v>16</v>
      </c>
      <c r="M6738" s="4" t="s">
        <v>4110</v>
      </c>
      <c r="N6738" t="str">
        <f t="shared" si="116"/>
        <v>20140519MI1004</v>
      </c>
      <c r="O6738" t="e">
        <f>VLOOKUP(N6738,[1]Sheet1!$B:$D,3,FALSE)</f>
        <v>#N/A</v>
      </c>
      <c r="P6738" t="e">
        <f>VLOOKUP(O6738,[2]Sheet1!$1:$1048576,2,FALSE)</f>
        <v>#N/A</v>
      </c>
      <c r="Q6738" t="e">
        <f>VLOOKUP(N6738,[1]Sheet1!$B:$C,2,FALSE)</f>
        <v>#N/A</v>
      </c>
      <c r="R6738" t="e">
        <f>VLOOKUP(N6738,[1]Sheet1!$B:$E,4,FALSE)</f>
        <v>#N/A</v>
      </c>
    </row>
    <row r="6739" spans="1:18" x14ac:dyDescent="0.25">
      <c r="A6739" s="9" t="s">
        <v>4109</v>
      </c>
      <c r="B6739" s="5">
        <v>41</v>
      </c>
      <c r="C6739" s="5" t="s">
        <v>1638</v>
      </c>
      <c r="D6739" s="13">
        <v>1195</v>
      </c>
      <c r="E6739" s="5" t="s">
        <v>4114</v>
      </c>
      <c r="F6739" s="5">
        <v>3</v>
      </c>
      <c r="G6739" s="5">
        <v>3</v>
      </c>
      <c r="H6739" s="5">
        <v>5</v>
      </c>
      <c r="I6739" s="5">
        <v>0</v>
      </c>
      <c r="J6739" s="5">
        <v>0</v>
      </c>
      <c r="K6739" s="5">
        <v>100</v>
      </c>
      <c r="L6739" s="5" t="s">
        <v>16</v>
      </c>
      <c r="M6739" s="6" t="s">
        <v>4110</v>
      </c>
      <c r="N6739" t="str">
        <f t="shared" si="116"/>
        <v>20140519MI1195</v>
      </c>
      <c r="O6739" t="e">
        <f>VLOOKUP(N6739,[1]Sheet1!$B:$D,3,FALSE)</f>
        <v>#N/A</v>
      </c>
      <c r="P6739" t="e">
        <f>VLOOKUP(O6739,[2]Sheet1!$1:$1048576,2,FALSE)</f>
        <v>#N/A</v>
      </c>
      <c r="Q6739" t="e">
        <f>VLOOKUP(N6739,[1]Sheet1!$B:$C,2,FALSE)</f>
        <v>#N/A</v>
      </c>
      <c r="R6739" t="e">
        <f>VLOOKUP(N6739,[1]Sheet1!$B:$E,4,FALSE)</f>
        <v>#N/A</v>
      </c>
    </row>
    <row r="6740" spans="1:18" x14ac:dyDescent="0.25">
      <c r="A6740" s="8" t="s">
        <v>4109</v>
      </c>
      <c r="B6740" s="3">
        <v>41</v>
      </c>
      <c r="C6740" s="3" t="s">
        <v>3288</v>
      </c>
      <c r="D6740" s="12">
        <v>1283</v>
      </c>
      <c r="E6740" s="3" t="s">
        <v>4115</v>
      </c>
      <c r="F6740" s="3">
        <v>14</v>
      </c>
      <c r="G6740" s="3">
        <v>12</v>
      </c>
      <c r="H6740" s="3">
        <v>8</v>
      </c>
      <c r="I6740" s="3">
        <v>2</v>
      </c>
      <c r="J6740" s="3">
        <v>0</v>
      </c>
      <c r="K6740" s="3">
        <v>116.66</v>
      </c>
      <c r="L6740" s="3" t="s">
        <v>16</v>
      </c>
      <c r="M6740" s="4" t="s">
        <v>4110</v>
      </c>
      <c r="N6740" t="str">
        <f t="shared" si="116"/>
        <v>20140519MI1283</v>
      </c>
      <c r="O6740" t="e">
        <f>VLOOKUP(N6740,[1]Sheet1!$B:$D,3,FALSE)</f>
        <v>#N/A</v>
      </c>
      <c r="P6740" t="e">
        <f>VLOOKUP(O6740,[2]Sheet1!$1:$1048576,2,FALSE)</f>
        <v>#N/A</v>
      </c>
      <c r="Q6740" t="e">
        <f>VLOOKUP(N6740,[1]Sheet1!$B:$C,2,FALSE)</f>
        <v>#N/A</v>
      </c>
      <c r="R6740" t="e">
        <f>VLOOKUP(N6740,[1]Sheet1!$B:$E,4,FALSE)</f>
        <v>#N/A</v>
      </c>
    </row>
    <row r="6741" spans="1:18" x14ac:dyDescent="0.25">
      <c r="A6741" s="9" t="s">
        <v>4109</v>
      </c>
      <c r="B6741" s="5">
        <v>41</v>
      </c>
      <c r="C6741" s="5" t="s">
        <v>3716</v>
      </c>
      <c r="D6741" s="13">
        <v>1312</v>
      </c>
      <c r="E6741" s="5" t="s">
        <v>26</v>
      </c>
      <c r="F6741" s="5">
        <v>2</v>
      </c>
      <c r="G6741" s="5">
        <v>2</v>
      </c>
      <c r="H6741" s="5">
        <v>0</v>
      </c>
      <c r="I6741" s="5">
        <v>0</v>
      </c>
      <c r="J6741" s="5">
        <v>0</v>
      </c>
      <c r="K6741" s="5">
        <v>100</v>
      </c>
      <c r="L6741" s="5" t="s">
        <v>16</v>
      </c>
      <c r="M6741" s="6" t="s">
        <v>4110</v>
      </c>
      <c r="N6741" t="str">
        <f t="shared" si="116"/>
        <v>20140519MI1312</v>
      </c>
      <c r="O6741" t="e">
        <f>VLOOKUP(N6741,[1]Sheet1!$B:$D,3,FALSE)</f>
        <v>#N/A</v>
      </c>
      <c r="P6741" t="e">
        <f>VLOOKUP(O6741,[2]Sheet1!$1:$1048576,2,FALSE)</f>
        <v>#N/A</v>
      </c>
      <c r="Q6741" t="e">
        <f>VLOOKUP(N6741,[1]Sheet1!$B:$C,2,FALSE)</f>
        <v>#N/A</v>
      </c>
      <c r="R6741" t="e">
        <f>VLOOKUP(N6741,[1]Sheet1!$B:$E,4,FALSE)</f>
        <v>#N/A</v>
      </c>
    </row>
    <row r="6742" spans="1:18" x14ac:dyDescent="0.25">
      <c r="A6742" s="8" t="s">
        <v>4109</v>
      </c>
      <c r="B6742" s="3">
        <v>41</v>
      </c>
      <c r="C6742" s="3" t="s">
        <v>2146</v>
      </c>
      <c r="D6742" s="12">
        <v>1187</v>
      </c>
      <c r="E6742" s="3" t="s">
        <v>4116</v>
      </c>
      <c r="F6742" s="3">
        <v>1</v>
      </c>
      <c r="G6742" s="3">
        <v>4</v>
      </c>
      <c r="H6742" s="3">
        <v>3</v>
      </c>
      <c r="I6742" s="3">
        <v>0</v>
      </c>
      <c r="J6742" s="3">
        <v>0</v>
      </c>
      <c r="K6742" s="3">
        <v>25</v>
      </c>
      <c r="L6742" s="3" t="s">
        <v>16</v>
      </c>
      <c r="M6742" s="4" t="s">
        <v>4110</v>
      </c>
      <c r="N6742" t="str">
        <f t="shared" si="116"/>
        <v>20140519MI1187</v>
      </c>
      <c r="O6742" t="e">
        <f>VLOOKUP(N6742,[1]Sheet1!$B:$D,3,FALSE)</f>
        <v>#N/A</v>
      </c>
      <c r="P6742" t="e">
        <f>VLOOKUP(O6742,[2]Sheet1!$1:$1048576,2,FALSE)</f>
        <v>#N/A</v>
      </c>
      <c r="Q6742" t="e">
        <f>VLOOKUP(N6742,[1]Sheet1!$B:$C,2,FALSE)</f>
        <v>#N/A</v>
      </c>
      <c r="R6742" t="e">
        <f>VLOOKUP(N6742,[1]Sheet1!$B:$E,4,FALSE)</f>
        <v>#N/A</v>
      </c>
    </row>
    <row r="6743" spans="1:18" x14ac:dyDescent="0.25">
      <c r="A6743" s="9" t="s">
        <v>4109</v>
      </c>
      <c r="B6743" s="5">
        <v>41</v>
      </c>
      <c r="C6743" s="5" t="s">
        <v>4117</v>
      </c>
      <c r="D6743" s="13">
        <v>1332</v>
      </c>
      <c r="E6743" s="5" t="s">
        <v>3046</v>
      </c>
      <c r="F6743" s="5">
        <v>4</v>
      </c>
      <c r="G6743" s="5">
        <v>6</v>
      </c>
      <c r="H6743" s="5">
        <v>15</v>
      </c>
      <c r="I6743" s="5">
        <v>1</v>
      </c>
      <c r="J6743" s="5">
        <v>0</v>
      </c>
      <c r="K6743" s="5">
        <v>66.66</v>
      </c>
      <c r="L6743" s="5" t="s">
        <v>16</v>
      </c>
      <c r="M6743" s="6" t="s">
        <v>4110</v>
      </c>
      <c r="N6743" t="str">
        <f t="shared" si="116"/>
        <v>20140519MI1332</v>
      </c>
      <c r="O6743" t="e">
        <f>VLOOKUP(N6743,[1]Sheet1!$B:$D,3,FALSE)</f>
        <v>#N/A</v>
      </c>
      <c r="P6743" t="e">
        <f>VLOOKUP(O6743,[2]Sheet1!$1:$1048576,2,FALSE)</f>
        <v>#N/A</v>
      </c>
      <c r="Q6743" t="e">
        <f>VLOOKUP(N6743,[1]Sheet1!$B:$C,2,FALSE)</f>
        <v>#N/A</v>
      </c>
      <c r="R6743" t="e">
        <f>VLOOKUP(N6743,[1]Sheet1!$B:$E,4,FALSE)</f>
        <v>#N/A</v>
      </c>
    </row>
    <row r="6744" spans="1:18" x14ac:dyDescent="0.25">
      <c r="A6744" s="8" t="s">
        <v>4109</v>
      </c>
      <c r="B6744" s="3">
        <v>41</v>
      </c>
      <c r="C6744" s="3" t="s">
        <v>2018</v>
      </c>
      <c r="D6744" s="12">
        <v>1163</v>
      </c>
      <c r="E6744" s="3" t="s">
        <v>3897</v>
      </c>
      <c r="F6744" s="3">
        <v>17</v>
      </c>
      <c r="G6744" s="3">
        <v>10</v>
      </c>
      <c r="H6744" s="3">
        <v>11</v>
      </c>
      <c r="I6744" s="3">
        <v>3</v>
      </c>
      <c r="J6744" s="3">
        <v>0</v>
      </c>
      <c r="K6744" s="3">
        <v>170</v>
      </c>
      <c r="L6744" s="3" t="s">
        <v>16</v>
      </c>
      <c r="M6744" s="4" t="s">
        <v>4110</v>
      </c>
      <c r="N6744" t="str">
        <f t="shared" si="116"/>
        <v>20140519MI1163</v>
      </c>
      <c r="O6744" t="e">
        <f>VLOOKUP(N6744,[1]Sheet1!$B:$D,3,FALSE)</f>
        <v>#N/A</v>
      </c>
      <c r="P6744" t="e">
        <f>VLOOKUP(O6744,[2]Sheet1!$1:$1048576,2,FALSE)</f>
        <v>#N/A</v>
      </c>
      <c r="Q6744" t="e">
        <f>VLOOKUP(N6744,[1]Sheet1!$B:$C,2,FALSE)</f>
        <v>#N/A</v>
      </c>
      <c r="R6744" t="e">
        <f>VLOOKUP(N6744,[1]Sheet1!$B:$E,4,FALSE)</f>
        <v>#N/A</v>
      </c>
    </row>
    <row r="6745" spans="1:18" x14ac:dyDescent="0.25">
      <c r="A6745" s="9" t="s">
        <v>4109</v>
      </c>
      <c r="B6745" s="5">
        <v>41</v>
      </c>
      <c r="C6745" s="5" t="s">
        <v>2693</v>
      </c>
      <c r="D6745" s="13">
        <v>1245</v>
      </c>
      <c r="E6745" s="5" t="s">
        <v>4118</v>
      </c>
      <c r="F6745" s="5">
        <v>32</v>
      </c>
      <c r="G6745" s="5">
        <v>16</v>
      </c>
      <c r="H6745" s="5">
        <v>20</v>
      </c>
      <c r="I6745" s="5">
        <v>2</v>
      </c>
      <c r="J6745" s="5">
        <v>3</v>
      </c>
      <c r="K6745" s="5">
        <v>200</v>
      </c>
      <c r="L6745" s="5" t="s">
        <v>16</v>
      </c>
      <c r="M6745" s="6" t="s">
        <v>4110</v>
      </c>
      <c r="N6745" t="str">
        <f t="shared" si="116"/>
        <v>20140519MI1245</v>
      </c>
      <c r="O6745" t="e">
        <f>VLOOKUP(N6745,[1]Sheet1!$B:$D,3,FALSE)</f>
        <v>#N/A</v>
      </c>
      <c r="P6745" t="e">
        <f>VLOOKUP(O6745,[2]Sheet1!$1:$1048576,2,FALSE)</f>
        <v>#N/A</v>
      </c>
      <c r="Q6745" t="e">
        <f>VLOOKUP(N6745,[1]Sheet1!$B:$C,2,FALSE)</f>
        <v>#N/A</v>
      </c>
      <c r="R6745" t="e">
        <f>VLOOKUP(N6745,[1]Sheet1!$B:$E,4,FALSE)</f>
        <v>#N/A</v>
      </c>
    </row>
    <row r="6746" spans="1:18" x14ac:dyDescent="0.25">
      <c r="A6746" s="8" t="s">
        <v>4109</v>
      </c>
      <c r="B6746" s="3">
        <v>41</v>
      </c>
      <c r="C6746" s="3" t="s">
        <v>3393</v>
      </c>
      <c r="D6746" s="12">
        <v>1293</v>
      </c>
      <c r="E6746" s="3" t="s">
        <v>4119</v>
      </c>
      <c r="F6746" s="3">
        <v>40</v>
      </c>
      <c r="G6746" s="3">
        <v>25</v>
      </c>
      <c r="H6746" s="3">
        <v>37</v>
      </c>
      <c r="I6746" s="3">
        <v>2</v>
      </c>
      <c r="J6746" s="3">
        <v>3</v>
      </c>
      <c r="K6746" s="3">
        <v>160</v>
      </c>
      <c r="L6746" s="3" t="s">
        <v>20</v>
      </c>
      <c r="M6746" s="4" t="s">
        <v>4110</v>
      </c>
      <c r="N6746" t="str">
        <f t="shared" si="116"/>
        <v>20140519MI1293</v>
      </c>
      <c r="O6746" t="e">
        <f>VLOOKUP(N6746,[1]Sheet1!$B:$D,3,FALSE)</f>
        <v>#N/A</v>
      </c>
      <c r="P6746" t="e">
        <f>VLOOKUP(O6746,[2]Sheet1!$1:$1048576,2,FALSE)</f>
        <v>#N/A</v>
      </c>
      <c r="Q6746" t="e">
        <f>VLOOKUP(N6746,[1]Sheet1!$B:$C,2,FALSE)</f>
        <v>#N/A</v>
      </c>
      <c r="R6746" t="e">
        <f>VLOOKUP(N6746,[1]Sheet1!$B:$E,4,FALSE)</f>
        <v>#N/A</v>
      </c>
    </row>
    <row r="6747" spans="1:18" x14ac:dyDescent="0.25">
      <c r="A6747" s="9" t="s">
        <v>4109</v>
      </c>
      <c r="B6747" s="5">
        <v>41</v>
      </c>
      <c r="C6747" s="5" t="s">
        <v>292</v>
      </c>
      <c r="D6747" s="13">
        <v>1111</v>
      </c>
      <c r="E6747" s="5" t="s">
        <v>2834</v>
      </c>
      <c r="F6747" s="5">
        <v>64</v>
      </c>
      <c r="G6747" s="5">
        <v>50</v>
      </c>
      <c r="H6747" s="5">
        <v>78</v>
      </c>
      <c r="I6747" s="5">
        <v>8</v>
      </c>
      <c r="J6747" s="5">
        <v>1</v>
      </c>
      <c r="K6747" s="5">
        <v>128</v>
      </c>
      <c r="L6747" s="5" t="s">
        <v>16</v>
      </c>
      <c r="M6747" s="6" t="s">
        <v>4110</v>
      </c>
      <c r="N6747" t="str">
        <f t="shared" si="116"/>
        <v>20140519MI1111</v>
      </c>
      <c r="O6747" t="e">
        <f>VLOOKUP(N6747,[1]Sheet1!$B:$D,3,FALSE)</f>
        <v>#N/A</v>
      </c>
      <c r="P6747" t="e">
        <f>VLOOKUP(O6747,[2]Sheet1!$1:$1048576,2,FALSE)</f>
        <v>#N/A</v>
      </c>
      <c r="Q6747" t="e">
        <f>VLOOKUP(N6747,[1]Sheet1!$B:$C,2,FALSE)</f>
        <v>#N/A</v>
      </c>
      <c r="R6747" t="e">
        <f>VLOOKUP(N6747,[1]Sheet1!$B:$E,4,FALSE)</f>
        <v>#N/A</v>
      </c>
    </row>
    <row r="6748" spans="1:18" x14ac:dyDescent="0.25">
      <c r="A6748" s="8" t="s">
        <v>4109</v>
      </c>
      <c r="B6748" s="3">
        <v>41</v>
      </c>
      <c r="C6748" s="3" t="s">
        <v>3260</v>
      </c>
      <c r="D6748" s="12">
        <v>1279</v>
      </c>
      <c r="E6748" s="3" t="s">
        <v>2869</v>
      </c>
      <c r="F6748" s="3">
        <v>19</v>
      </c>
      <c r="G6748" s="3">
        <v>14</v>
      </c>
      <c r="H6748" s="3">
        <v>25</v>
      </c>
      <c r="I6748" s="3">
        <v>1</v>
      </c>
      <c r="J6748" s="3">
        <v>1</v>
      </c>
      <c r="K6748" s="3">
        <v>135.71</v>
      </c>
      <c r="L6748" s="3" t="s">
        <v>16</v>
      </c>
      <c r="M6748" s="4" t="s">
        <v>4110</v>
      </c>
      <c r="N6748" t="str">
        <f t="shared" si="116"/>
        <v>20140519MI1279</v>
      </c>
      <c r="O6748" t="e">
        <f>VLOOKUP(N6748,[1]Sheet1!$B:$D,3,FALSE)</f>
        <v>#N/A</v>
      </c>
      <c r="P6748" t="e">
        <f>VLOOKUP(O6748,[2]Sheet1!$1:$1048576,2,FALSE)</f>
        <v>#N/A</v>
      </c>
      <c r="Q6748" t="e">
        <f>VLOOKUP(N6748,[1]Sheet1!$B:$C,2,FALSE)</f>
        <v>#N/A</v>
      </c>
      <c r="R6748" t="e">
        <f>VLOOKUP(N6748,[1]Sheet1!$B:$E,4,FALSE)</f>
        <v>#N/A</v>
      </c>
    </row>
    <row r="6749" spans="1:18" x14ac:dyDescent="0.25">
      <c r="A6749" s="9" t="s">
        <v>4109</v>
      </c>
      <c r="B6749" s="5">
        <v>41</v>
      </c>
      <c r="C6749" s="5" t="s">
        <v>2689</v>
      </c>
      <c r="D6749" s="13">
        <v>1246</v>
      </c>
      <c r="E6749" s="5" t="s">
        <v>26</v>
      </c>
      <c r="F6749" s="5">
        <v>23</v>
      </c>
      <c r="G6749" s="5">
        <v>8</v>
      </c>
      <c r="H6749" s="5">
        <v>15</v>
      </c>
      <c r="I6749" s="5">
        <v>0</v>
      </c>
      <c r="J6749" s="5">
        <v>3</v>
      </c>
      <c r="K6749" s="5">
        <v>287.5</v>
      </c>
      <c r="L6749" s="5" t="s">
        <v>16</v>
      </c>
      <c r="M6749" s="6" t="s">
        <v>4110</v>
      </c>
      <c r="N6749" t="str">
        <f t="shared" si="116"/>
        <v>20140519MI1246</v>
      </c>
      <c r="O6749" t="e">
        <f>VLOOKUP(N6749,[1]Sheet1!$B:$D,3,FALSE)</f>
        <v>#N/A</v>
      </c>
      <c r="P6749" t="e">
        <f>VLOOKUP(O6749,[2]Sheet1!$1:$1048576,2,FALSE)</f>
        <v>#N/A</v>
      </c>
      <c r="Q6749" t="e">
        <f>VLOOKUP(N6749,[1]Sheet1!$B:$C,2,FALSE)</f>
        <v>#N/A</v>
      </c>
      <c r="R6749" t="e">
        <f>VLOOKUP(N6749,[1]Sheet1!$B:$E,4,FALSE)</f>
        <v>#N/A</v>
      </c>
    </row>
    <row r="6750" spans="1:18" x14ac:dyDescent="0.25">
      <c r="A6750" s="8" t="s">
        <v>4109</v>
      </c>
      <c r="B6750" s="3">
        <v>41</v>
      </c>
      <c r="C6750" s="3" t="s">
        <v>860</v>
      </c>
      <c r="D6750" s="12">
        <v>1022</v>
      </c>
      <c r="E6750" s="3" t="s">
        <v>56</v>
      </c>
      <c r="F6750" s="3">
        <v>13</v>
      </c>
      <c r="G6750" s="3">
        <v>18</v>
      </c>
      <c r="H6750" s="3">
        <v>37</v>
      </c>
      <c r="I6750" s="3">
        <v>1</v>
      </c>
      <c r="J6750" s="3">
        <v>0</v>
      </c>
      <c r="K6750" s="3">
        <v>72.22</v>
      </c>
      <c r="L6750" s="3" t="s">
        <v>40</v>
      </c>
      <c r="M6750" s="4" t="s">
        <v>4110</v>
      </c>
      <c r="N6750" t="str">
        <f t="shared" si="116"/>
        <v>20140519MI1022</v>
      </c>
      <c r="O6750" t="e">
        <f>VLOOKUP(N6750,[1]Sheet1!$B:$D,3,FALSE)</f>
        <v>#N/A</v>
      </c>
      <c r="P6750" t="e">
        <f>VLOOKUP(O6750,[2]Sheet1!$1:$1048576,2,FALSE)</f>
        <v>#N/A</v>
      </c>
      <c r="Q6750" t="e">
        <f>VLOOKUP(N6750,[1]Sheet1!$B:$C,2,FALSE)</f>
        <v>#N/A</v>
      </c>
      <c r="R6750" t="e">
        <f>VLOOKUP(N6750,[1]Sheet1!$B:$E,4,FALSE)</f>
        <v>#N/A</v>
      </c>
    </row>
    <row r="6751" spans="1:18" x14ac:dyDescent="0.25">
      <c r="A6751" s="9" t="s">
        <v>4109</v>
      </c>
      <c r="B6751" s="5">
        <v>41</v>
      </c>
      <c r="C6751" s="5" t="s">
        <v>1953</v>
      </c>
      <c r="D6751" s="13">
        <v>1197</v>
      </c>
      <c r="E6751" s="5" t="s">
        <v>4120</v>
      </c>
      <c r="F6751" s="5">
        <v>0</v>
      </c>
      <c r="G6751" s="5">
        <v>2</v>
      </c>
      <c r="H6751" s="5">
        <v>2</v>
      </c>
      <c r="I6751" s="5">
        <v>0</v>
      </c>
      <c r="J6751" s="5">
        <v>0</v>
      </c>
      <c r="K6751" s="5">
        <v>0</v>
      </c>
      <c r="L6751" s="5" t="s">
        <v>16</v>
      </c>
      <c r="M6751" s="6" t="s">
        <v>4110</v>
      </c>
      <c r="N6751" t="str">
        <f t="shared" si="116"/>
        <v>20140519MI1197</v>
      </c>
      <c r="O6751" t="e">
        <f>VLOOKUP(N6751,[1]Sheet1!$B:$D,3,FALSE)</f>
        <v>#N/A</v>
      </c>
      <c r="P6751" t="e">
        <f>VLOOKUP(O6751,[2]Sheet1!$1:$1048576,2,FALSE)</f>
        <v>#N/A</v>
      </c>
      <c r="Q6751" t="e">
        <f>VLOOKUP(N6751,[1]Sheet1!$B:$C,2,FALSE)</f>
        <v>#N/A</v>
      </c>
      <c r="R6751" t="e">
        <f>VLOOKUP(N6751,[1]Sheet1!$B:$E,4,FALSE)</f>
        <v>#N/A</v>
      </c>
    </row>
    <row r="6752" spans="1:18" x14ac:dyDescent="0.25">
      <c r="A6752" s="8" t="s">
        <v>4109</v>
      </c>
      <c r="B6752" s="3">
        <v>41</v>
      </c>
      <c r="C6752" s="3" t="s">
        <v>4121</v>
      </c>
      <c r="D6752" s="12">
        <v>1331</v>
      </c>
      <c r="E6752" s="3" t="s">
        <v>1362</v>
      </c>
      <c r="F6752" s="3">
        <v>8</v>
      </c>
      <c r="G6752" s="3">
        <v>6</v>
      </c>
      <c r="H6752" s="3">
        <v>18</v>
      </c>
      <c r="I6752" s="3">
        <v>0</v>
      </c>
      <c r="J6752" s="3">
        <v>1</v>
      </c>
      <c r="K6752" s="3">
        <v>133.33000000000001</v>
      </c>
      <c r="L6752" s="3" t="s">
        <v>16</v>
      </c>
      <c r="M6752" s="4" t="s">
        <v>4110</v>
      </c>
      <c r="N6752" t="str">
        <f t="shared" si="116"/>
        <v>20140519MI1331</v>
      </c>
      <c r="O6752" t="e">
        <f>VLOOKUP(N6752,[1]Sheet1!$B:$D,3,FALSE)</f>
        <v>#N/A</v>
      </c>
      <c r="P6752" t="e">
        <f>VLOOKUP(O6752,[2]Sheet1!$1:$1048576,2,FALSE)</f>
        <v>#N/A</v>
      </c>
      <c r="Q6752" t="e">
        <f>VLOOKUP(N6752,[1]Sheet1!$B:$C,2,FALSE)</f>
        <v>#N/A</v>
      </c>
      <c r="R6752" t="e">
        <f>VLOOKUP(N6752,[1]Sheet1!$B:$E,4,FALSE)</f>
        <v>#N/A</v>
      </c>
    </row>
    <row r="6753" spans="1:18" x14ac:dyDescent="0.25">
      <c r="A6753" s="9" t="s">
        <v>4122</v>
      </c>
      <c r="B6753" s="5" t="s">
        <v>1258</v>
      </c>
      <c r="C6753" s="5" t="s">
        <v>21</v>
      </c>
      <c r="D6753" s="13">
        <v>1024</v>
      </c>
      <c r="E6753" s="5" t="s">
        <v>2705</v>
      </c>
      <c r="F6753" s="5">
        <v>27</v>
      </c>
      <c r="G6753" s="5">
        <v>29</v>
      </c>
      <c r="H6753" s="5">
        <v>38</v>
      </c>
      <c r="I6753" s="5">
        <v>1</v>
      </c>
      <c r="J6753" s="5">
        <v>1</v>
      </c>
      <c r="K6753" s="5">
        <v>93.1</v>
      </c>
      <c r="L6753" s="5" t="s">
        <v>40</v>
      </c>
      <c r="M6753" s="6" t="s">
        <v>4123</v>
      </c>
      <c r="N6753" t="str">
        <f t="shared" si="116"/>
        <v>20140520KKR1024</v>
      </c>
      <c r="O6753" t="e">
        <f>VLOOKUP(N6753,[1]Sheet1!$B:$D,3,FALSE)</f>
        <v>#N/A</v>
      </c>
      <c r="P6753" t="e">
        <f>VLOOKUP(O6753,[2]Sheet1!$1:$1048576,2,FALSE)</f>
        <v>#N/A</v>
      </c>
      <c r="Q6753" t="e">
        <f>VLOOKUP(N6753,[1]Sheet1!$B:$C,2,FALSE)</f>
        <v>#N/A</v>
      </c>
      <c r="R6753" t="e">
        <f>VLOOKUP(N6753,[1]Sheet1!$B:$E,4,FALSE)</f>
        <v>#N/A</v>
      </c>
    </row>
    <row r="6754" spans="1:18" x14ac:dyDescent="0.25">
      <c r="A6754" s="8" t="s">
        <v>4122</v>
      </c>
      <c r="B6754" s="3" t="s">
        <v>1258</v>
      </c>
      <c r="C6754" s="3" t="s">
        <v>75</v>
      </c>
      <c r="D6754" s="12">
        <v>1010</v>
      </c>
      <c r="E6754" s="3" t="s">
        <v>1553</v>
      </c>
      <c r="F6754" s="3">
        <v>10</v>
      </c>
      <c r="G6754" s="3">
        <v>14</v>
      </c>
      <c r="H6754" s="3">
        <v>12</v>
      </c>
      <c r="I6754" s="3">
        <v>2</v>
      </c>
      <c r="J6754" s="3">
        <v>0</v>
      </c>
      <c r="K6754" s="3">
        <v>71.42</v>
      </c>
      <c r="L6754" s="3" t="s">
        <v>20</v>
      </c>
      <c r="M6754" s="4" t="s">
        <v>4123</v>
      </c>
      <c r="N6754" t="str">
        <f t="shared" si="116"/>
        <v>20140520KKR1010</v>
      </c>
      <c r="O6754" t="e">
        <f>VLOOKUP(N6754,[1]Sheet1!$B:$D,3,FALSE)</f>
        <v>#N/A</v>
      </c>
      <c r="P6754" t="e">
        <f>VLOOKUP(O6754,[2]Sheet1!$1:$1048576,2,FALSE)</f>
        <v>#N/A</v>
      </c>
      <c r="Q6754" t="e">
        <f>VLOOKUP(N6754,[1]Sheet1!$B:$C,2,FALSE)</f>
        <v>#N/A</v>
      </c>
      <c r="R6754" t="e">
        <f>VLOOKUP(N6754,[1]Sheet1!$B:$E,4,FALSE)</f>
        <v>#N/A</v>
      </c>
    </row>
    <row r="6755" spans="1:18" x14ac:dyDescent="0.25">
      <c r="A6755" s="9" t="s">
        <v>4122</v>
      </c>
      <c r="B6755" s="5" t="s">
        <v>1258</v>
      </c>
      <c r="C6755" s="5" t="s">
        <v>875</v>
      </c>
      <c r="D6755" s="13">
        <v>1051</v>
      </c>
      <c r="E6755" s="5" t="s">
        <v>1494</v>
      </c>
      <c r="F6755" s="5">
        <v>46</v>
      </c>
      <c r="G6755" s="5">
        <v>50</v>
      </c>
      <c r="H6755" s="5">
        <v>66</v>
      </c>
      <c r="I6755" s="5">
        <v>3</v>
      </c>
      <c r="J6755" s="5">
        <v>3</v>
      </c>
      <c r="K6755" s="5">
        <v>92</v>
      </c>
      <c r="L6755" s="5" t="s">
        <v>16</v>
      </c>
      <c r="M6755" s="6" t="s">
        <v>4123</v>
      </c>
      <c r="N6755" t="str">
        <f t="shared" si="116"/>
        <v>20140520KKR1051</v>
      </c>
      <c r="O6755" t="e">
        <f>VLOOKUP(N6755,[1]Sheet1!$B:$D,3,FALSE)</f>
        <v>#N/A</v>
      </c>
      <c r="P6755" t="e">
        <f>VLOOKUP(O6755,[2]Sheet1!$1:$1048576,2,FALSE)</f>
        <v>#N/A</v>
      </c>
      <c r="Q6755" t="e">
        <f>VLOOKUP(N6755,[1]Sheet1!$B:$C,2,FALSE)</f>
        <v>#N/A</v>
      </c>
      <c r="R6755" t="e">
        <f>VLOOKUP(N6755,[1]Sheet1!$B:$E,4,FALSE)</f>
        <v>#N/A</v>
      </c>
    </row>
    <row r="6756" spans="1:18" x14ac:dyDescent="0.25">
      <c r="A6756" s="8" t="s">
        <v>4122</v>
      </c>
      <c r="B6756" s="3" t="s">
        <v>1258</v>
      </c>
      <c r="C6756" s="3" t="s">
        <v>380</v>
      </c>
      <c r="D6756" s="12">
        <v>1074</v>
      </c>
      <c r="E6756" s="3" t="s">
        <v>4124</v>
      </c>
      <c r="F6756" s="3">
        <v>28</v>
      </c>
      <c r="G6756" s="3">
        <v>14</v>
      </c>
      <c r="H6756" s="3">
        <v>19</v>
      </c>
      <c r="I6756" s="3">
        <v>1</v>
      </c>
      <c r="J6756" s="3">
        <v>3</v>
      </c>
      <c r="K6756" s="3">
        <v>200</v>
      </c>
      <c r="L6756" s="3" t="s">
        <v>16</v>
      </c>
      <c r="M6756" s="4" t="s">
        <v>4123</v>
      </c>
      <c r="N6756" t="str">
        <f t="shared" si="116"/>
        <v>20140520KKR1074</v>
      </c>
      <c r="O6756" t="e">
        <f>VLOOKUP(N6756,[1]Sheet1!$B:$D,3,FALSE)</f>
        <v>#N/A</v>
      </c>
      <c r="P6756" t="e">
        <f>VLOOKUP(O6756,[2]Sheet1!$1:$1048576,2,FALSE)</f>
        <v>#N/A</v>
      </c>
      <c r="Q6756" t="e">
        <f>VLOOKUP(N6756,[1]Sheet1!$B:$C,2,FALSE)</f>
        <v>#N/A</v>
      </c>
      <c r="R6756" t="e">
        <f>VLOOKUP(N6756,[1]Sheet1!$B:$E,4,FALSE)</f>
        <v>#N/A</v>
      </c>
    </row>
    <row r="6757" spans="1:18" x14ac:dyDescent="0.25">
      <c r="A6757" s="9" t="s">
        <v>4122</v>
      </c>
      <c r="B6757" s="5" t="s">
        <v>1258</v>
      </c>
      <c r="C6757" s="5" t="s">
        <v>1793</v>
      </c>
      <c r="D6757" s="13">
        <v>1237</v>
      </c>
      <c r="E6757" s="5" t="s">
        <v>26</v>
      </c>
      <c r="F6757" s="5">
        <v>4</v>
      </c>
      <c r="G6757" s="5">
        <v>1</v>
      </c>
      <c r="H6757" s="5">
        <v>1</v>
      </c>
      <c r="I6757" s="5">
        <v>1</v>
      </c>
      <c r="J6757" s="5">
        <v>0</v>
      </c>
      <c r="K6757" s="5">
        <v>400</v>
      </c>
      <c r="L6757" s="5" t="s">
        <v>16</v>
      </c>
      <c r="M6757" s="6" t="s">
        <v>4123</v>
      </c>
      <c r="N6757" t="str">
        <f t="shared" si="116"/>
        <v>20140520KKR1237</v>
      </c>
      <c r="O6757" t="e">
        <f>VLOOKUP(N6757,[1]Sheet1!$B:$D,3,FALSE)</f>
        <v>#N/A</v>
      </c>
      <c r="P6757" t="e">
        <f>VLOOKUP(O6757,[2]Sheet1!$1:$1048576,2,FALSE)</f>
        <v>#N/A</v>
      </c>
      <c r="Q6757" t="e">
        <f>VLOOKUP(N6757,[1]Sheet1!$B:$C,2,FALSE)</f>
        <v>#N/A</v>
      </c>
      <c r="R6757" t="e">
        <f>VLOOKUP(N6757,[1]Sheet1!$B:$E,4,FALSE)</f>
        <v>#N/A</v>
      </c>
    </row>
    <row r="6758" spans="1:18" x14ac:dyDescent="0.25">
      <c r="A6758" s="8" t="s">
        <v>4122</v>
      </c>
      <c r="B6758" s="3" t="s">
        <v>1258</v>
      </c>
      <c r="C6758" s="3" t="s">
        <v>2574</v>
      </c>
      <c r="D6758" s="12">
        <v>1235</v>
      </c>
      <c r="E6758" s="3" t="s">
        <v>4125</v>
      </c>
      <c r="F6758" s="3">
        <v>1</v>
      </c>
      <c r="G6758" s="3">
        <v>2</v>
      </c>
      <c r="H6758" s="3">
        <v>7</v>
      </c>
      <c r="I6758" s="3">
        <v>0</v>
      </c>
      <c r="J6758" s="3">
        <v>0</v>
      </c>
      <c r="K6758" s="3">
        <v>50</v>
      </c>
      <c r="L6758" s="3" t="s">
        <v>16</v>
      </c>
      <c r="M6758" s="4" t="s">
        <v>4123</v>
      </c>
      <c r="N6758" t="str">
        <f t="shared" si="116"/>
        <v>20140520KKR1235</v>
      </c>
      <c r="O6758" t="e">
        <f>VLOOKUP(N6758,[1]Sheet1!$B:$D,3,FALSE)</f>
        <v>#N/A</v>
      </c>
      <c r="P6758" t="e">
        <f>VLOOKUP(O6758,[2]Sheet1!$1:$1048576,2,FALSE)</f>
        <v>#N/A</v>
      </c>
      <c r="Q6758" t="e">
        <f>VLOOKUP(N6758,[1]Sheet1!$B:$C,2,FALSE)</f>
        <v>#N/A</v>
      </c>
      <c r="R6758" t="e">
        <f>VLOOKUP(N6758,[1]Sheet1!$B:$E,4,FALSE)</f>
        <v>#N/A</v>
      </c>
    </row>
    <row r="6759" spans="1:18" x14ac:dyDescent="0.25">
      <c r="A6759" s="9" t="s">
        <v>4122</v>
      </c>
      <c r="B6759" s="5" t="s">
        <v>1258</v>
      </c>
      <c r="C6759" s="5" t="s">
        <v>87</v>
      </c>
      <c r="D6759" s="13">
        <v>1042</v>
      </c>
      <c r="E6759" s="5" t="s">
        <v>26</v>
      </c>
      <c r="F6759" s="5">
        <v>13</v>
      </c>
      <c r="G6759" s="5">
        <v>9</v>
      </c>
      <c r="H6759" s="5">
        <v>14</v>
      </c>
      <c r="I6759" s="5">
        <v>0</v>
      </c>
      <c r="J6759" s="5">
        <v>1</v>
      </c>
      <c r="K6759" s="5">
        <v>144.44</v>
      </c>
      <c r="L6759" s="5" t="s">
        <v>16</v>
      </c>
      <c r="M6759" s="6" t="s">
        <v>4123</v>
      </c>
      <c r="N6759" t="str">
        <f t="shared" si="116"/>
        <v>20140520KKR1042</v>
      </c>
      <c r="O6759" t="e">
        <f>VLOOKUP(N6759,[1]Sheet1!$B:$D,3,FALSE)</f>
        <v>#N/A</v>
      </c>
      <c r="P6759" t="e">
        <f>VLOOKUP(O6759,[2]Sheet1!$1:$1048576,2,FALSE)</f>
        <v>#N/A</v>
      </c>
      <c r="Q6759" t="e">
        <f>VLOOKUP(N6759,[1]Sheet1!$B:$C,2,FALSE)</f>
        <v>#N/A</v>
      </c>
      <c r="R6759" t="e">
        <f>VLOOKUP(N6759,[1]Sheet1!$B:$E,4,FALSE)</f>
        <v>#N/A</v>
      </c>
    </row>
    <row r="6760" spans="1:18" x14ac:dyDescent="0.25">
      <c r="A6760" s="8" t="s">
        <v>4122</v>
      </c>
      <c r="B6760" s="3" t="s">
        <v>1258</v>
      </c>
      <c r="C6760" s="3" t="s">
        <v>77</v>
      </c>
      <c r="D6760" s="12">
        <v>1012</v>
      </c>
      <c r="E6760" s="3" t="s">
        <v>26</v>
      </c>
      <c r="F6760" s="3">
        <v>62</v>
      </c>
      <c r="G6760" s="3">
        <v>48</v>
      </c>
      <c r="H6760" s="3">
        <v>73</v>
      </c>
      <c r="I6760" s="3">
        <v>6</v>
      </c>
      <c r="J6760" s="3">
        <v>1</v>
      </c>
      <c r="K6760" s="3">
        <v>129.16</v>
      </c>
      <c r="L6760" s="3" t="s">
        <v>16</v>
      </c>
      <c r="M6760" s="4" t="s">
        <v>4123</v>
      </c>
      <c r="N6760" t="str">
        <f t="shared" si="116"/>
        <v>20140520KKR1012</v>
      </c>
      <c r="O6760" t="str">
        <f>VLOOKUP(N6760,[1]Sheet1!$B:$D,3,FALSE)</f>
        <v>Chennai Super Kings</v>
      </c>
      <c r="P6760" t="str">
        <f>VLOOKUP(O6760,[2]Sheet1!$1:$1048576,2,FALSE)</f>
        <v>Team 3</v>
      </c>
      <c r="Q6760">
        <f>VLOOKUP(N6760,[1]Sheet1!$B:$C,2,FALSE)</f>
        <v>1</v>
      </c>
      <c r="R6760">
        <f>VLOOKUP(N6760,[1]Sheet1!$B:$E,4,FALSE)</f>
        <v>3</v>
      </c>
    </row>
    <row r="6761" spans="1:18" x14ac:dyDescent="0.25">
      <c r="A6761" s="9" t="s">
        <v>4122</v>
      </c>
      <c r="B6761" s="5" t="s">
        <v>1258</v>
      </c>
      <c r="C6761" s="5" t="s">
        <v>33</v>
      </c>
      <c r="D6761" s="13">
        <v>1050</v>
      </c>
      <c r="E6761" s="5" t="s">
        <v>3911</v>
      </c>
      <c r="F6761" s="5">
        <v>19</v>
      </c>
      <c r="G6761" s="5">
        <v>13</v>
      </c>
      <c r="H6761" s="5">
        <v>19</v>
      </c>
      <c r="I6761" s="5">
        <v>1</v>
      </c>
      <c r="J6761" s="5">
        <v>2</v>
      </c>
      <c r="K6761" s="5">
        <v>146.15</v>
      </c>
      <c r="L6761" s="5" t="s">
        <v>16</v>
      </c>
      <c r="M6761" s="6" t="s">
        <v>4123</v>
      </c>
      <c r="N6761" t="str">
        <f t="shared" si="116"/>
        <v>20140520KKR1050</v>
      </c>
      <c r="O6761" t="str">
        <f>VLOOKUP(N6761,[1]Sheet1!$B:$D,3,FALSE)</f>
        <v>Chennai Super Kings</v>
      </c>
      <c r="P6761" t="str">
        <f>VLOOKUP(O6761,[2]Sheet1!$1:$1048576,2,FALSE)</f>
        <v>Team 3</v>
      </c>
      <c r="Q6761">
        <f>VLOOKUP(N6761,[1]Sheet1!$B:$C,2,FALSE)</f>
        <v>1</v>
      </c>
      <c r="R6761">
        <f>VLOOKUP(N6761,[1]Sheet1!$B:$E,4,FALSE)</f>
        <v>2</v>
      </c>
    </row>
    <row r="6762" spans="1:18" x14ac:dyDescent="0.25">
      <c r="A6762" s="8" t="s">
        <v>4122</v>
      </c>
      <c r="B6762" s="3" t="s">
        <v>1258</v>
      </c>
      <c r="C6762" s="3" t="s">
        <v>706</v>
      </c>
      <c r="D6762" s="12">
        <v>1088</v>
      </c>
      <c r="E6762" s="3" t="s">
        <v>3910</v>
      </c>
      <c r="F6762" s="3">
        <v>9</v>
      </c>
      <c r="G6762" s="3">
        <v>15</v>
      </c>
      <c r="H6762" s="3">
        <v>21</v>
      </c>
      <c r="I6762" s="3">
        <v>1</v>
      </c>
      <c r="J6762" s="3">
        <v>0</v>
      </c>
      <c r="K6762" s="3">
        <v>60</v>
      </c>
      <c r="L6762" s="3" t="s">
        <v>16</v>
      </c>
      <c r="M6762" s="4" t="s">
        <v>4123</v>
      </c>
      <c r="N6762" t="str">
        <f t="shared" si="116"/>
        <v>20140520KKR1088</v>
      </c>
      <c r="O6762" t="str">
        <f>VLOOKUP(N6762,[1]Sheet1!$B:$D,3,FALSE)</f>
        <v>Chennai Super Kings</v>
      </c>
      <c r="P6762" t="str">
        <f>VLOOKUP(O6762,[2]Sheet1!$1:$1048576,2,FALSE)</f>
        <v>Team 3</v>
      </c>
      <c r="Q6762">
        <f>VLOOKUP(N6762,[1]Sheet1!$B:$C,2,FALSE)</f>
        <v>1</v>
      </c>
      <c r="R6762">
        <f>VLOOKUP(N6762,[1]Sheet1!$B:$E,4,FALSE)</f>
        <v>1</v>
      </c>
    </row>
    <row r="6763" spans="1:18" x14ac:dyDescent="0.25">
      <c r="A6763" s="9" t="s">
        <v>4122</v>
      </c>
      <c r="B6763" s="5" t="s">
        <v>1258</v>
      </c>
      <c r="C6763" s="5" t="s">
        <v>53</v>
      </c>
      <c r="D6763" s="13">
        <v>1035</v>
      </c>
      <c r="E6763" s="5" t="s">
        <v>26</v>
      </c>
      <c r="F6763" s="5">
        <v>10</v>
      </c>
      <c r="G6763" s="5">
        <v>9</v>
      </c>
      <c r="H6763" s="5">
        <v>16</v>
      </c>
      <c r="I6763" s="5">
        <v>0</v>
      </c>
      <c r="J6763" s="5">
        <v>0</v>
      </c>
      <c r="K6763" s="5">
        <v>111.11</v>
      </c>
      <c r="L6763" s="5" t="s">
        <v>16</v>
      </c>
      <c r="M6763" s="6" t="s">
        <v>4123</v>
      </c>
      <c r="N6763" t="str">
        <f t="shared" si="116"/>
        <v>20140520KKR1035</v>
      </c>
      <c r="O6763" t="str">
        <f>VLOOKUP(N6763,[1]Sheet1!$B:$D,3,FALSE)</f>
        <v>Chennai Super Kings</v>
      </c>
      <c r="P6763" t="str">
        <f>VLOOKUP(O6763,[2]Sheet1!$1:$1048576,2,FALSE)</f>
        <v>Team 3</v>
      </c>
      <c r="Q6763">
        <f>VLOOKUP(N6763,[1]Sheet1!$B:$C,2,FALSE)</f>
        <v>1</v>
      </c>
      <c r="R6763">
        <f>VLOOKUP(N6763,[1]Sheet1!$B:$E,4,FALSE)</f>
        <v>6</v>
      </c>
    </row>
    <row r="6764" spans="1:18" x14ac:dyDescent="0.25">
      <c r="A6764" s="8" t="s">
        <v>4122</v>
      </c>
      <c r="B6764" s="3" t="s">
        <v>1258</v>
      </c>
      <c r="C6764" s="3" t="s">
        <v>84</v>
      </c>
      <c r="D6764" s="12">
        <v>1014</v>
      </c>
      <c r="E6764" s="3" t="s">
        <v>4126</v>
      </c>
      <c r="F6764" s="3">
        <v>7</v>
      </c>
      <c r="G6764" s="3">
        <v>6</v>
      </c>
      <c r="H6764" s="3">
        <v>8</v>
      </c>
      <c r="I6764" s="3">
        <v>1</v>
      </c>
      <c r="J6764" s="3">
        <v>0</v>
      </c>
      <c r="K6764" s="3">
        <v>116.66</v>
      </c>
      <c r="L6764" s="3" t="s">
        <v>86</v>
      </c>
      <c r="M6764" s="4" t="s">
        <v>4123</v>
      </c>
      <c r="N6764" t="str">
        <f t="shared" si="116"/>
        <v>20140520KKR1014</v>
      </c>
      <c r="O6764" t="str">
        <f>VLOOKUP(N6764,[1]Sheet1!$B:$D,3,FALSE)</f>
        <v>Chennai Super Kings</v>
      </c>
      <c r="P6764" t="str">
        <f>VLOOKUP(O6764,[2]Sheet1!$1:$1048576,2,FALSE)</f>
        <v>Team 3</v>
      </c>
      <c r="Q6764">
        <f>VLOOKUP(N6764,[1]Sheet1!$B:$C,2,FALSE)</f>
        <v>1</v>
      </c>
      <c r="R6764">
        <f>VLOOKUP(N6764,[1]Sheet1!$B:$E,4,FALSE)</f>
        <v>5</v>
      </c>
    </row>
    <row r="6765" spans="1:18" x14ac:dyDescent="0.25">
      <c r="A6765" s="9" t="s">
        <v>4122</v>
      </c>
      <c r="B6765" s="5" t="s">
        <v>1258</v>
      </c>
      <c r="C6765" s="5" t="s">
        <v>45</v>
      </c>
      <c r="D6765" s="13">
        <v>1137</v>
      </c>
      <c r="E6765" s="5" t="s">
        <v>4127</v>
      </c>
      <c r="F6765" s="5">
        <v>25</v>
      </c>
      <c r="G6765" s="5">
        <v>29</v>
      </c>
      <c r="H6765" s="5">
        <v>45</v>
      </c>
      <c r="I6765" s="5">
        <v>1</v>
      </c>
      <c r="J6765" s="5">
        <v>1</v>
      </c>
      <c r="K6765" s="5">
        <v>86.2</v>
      </c>
      <c r="L6765" s="5" t="s">
        <v>16</v>
      </c>
      <c r="M6765" s="6" t="s">
        <v>4123</v>
      </c>
      <c r="N6765" t="str">
        <f t="shared" si="116"/>
        <v>20140520KKR1137</v>
      </c>
      <c r="O6765" t="e">
        <f>VLOOKUP(N6765,[1]Sheet1!$B:$D,3,FALSE)</f>
        <v>#N/A</v>
      </c>
      <c r="P6765" t="e">
        <f>VLOOKUP(O6765,[2]Sheet1!$1:$1048576,2,FALSE)</f>
        <v>#N/A</v>
      </c>
      <c r="Q6765" t="e">
        <f>VLOOKUP(N6765,[1]Sheet1!$B:$C,2,FALSE)</f>
        <v>#N/A</v>
      </c>
      <c r="R6765" t="e">
        <f>VLOOKUP(N6765,[1]Sheet1!$B:$E,4,FALSE)</f>
        <v>#N/A</v>
      </c>
    </row>
    <row r="6766" spans="1:18" x14ac:dyDescent="0.25">
      <c r="A6766" s="8" t="s">
        <v>4128</v>
      </c>
      <c r="B6766" s="3" t="s">
        <v>658</v>
      </c>
      <c r="C6766" s="3" t="s">
        <v>303</v>
      </c>
      <c r="D6766" s="12">
        <v>1028</v>
      </c>
      <c r="E6766" s="3" t="s">
        <v>4075</v>
      </c>
      <c r="F6766" s="3">
        <v>1</v>
      </c>
      <c r="G6766" s="3">
        <v>2</v>
      </c>
      <c r="H6766" s="3">
        <v>2</v>
      </c>
      <c r="I6766" s="3">
        <v>0</v>
      </c>
      <c r="J6766" s="3">
        <v>0</v>
      </c>
      <c r="K6766" s="3">
        <v>50</v>
      </c>
      <c r="L6766" s="3" t="s">
        <v>16</v>
      </c>
      <c r="M6766" s="4" t="s">
        <v>4123</v>
      </c>
      <c r="N6766" t="str">
        <f t="shared" si="116"/>
        <v>20140520SH1028</v>
      </c>
      <c r="O6766" t="e">
        <f>VLOOKUP(N6766,[1]Sheet1!$B:$D,3,FALSE)</f>
        <v>#N/A</v>
      </c>
      <c r="P6766" t="e">
        <f>VLOOKUP(O6766,[2]Sheet1!$1:$1048576,2,FALSE)</f>
        <v>#N/A</v>
      </c>
      <c r="Q6766" t="e">
        <f>VLOOKUP(N6766,[1]Sheet1!$B:$C,2,FALSE)</f>
        <v>#N/A</v>
      </c>
      <c r="R6766" t="e">
        <f>VLOOKUP(N6766,[1]Sheet1!$B:$E,4,FALSE)</f>
        <v>#N/A</v>
      </c>
    </row>
    <row r="6767" spans="1:18" x14ac:dyDescent="0.25">
      <c r="A6767" s="9" t="s">
        <v>4128</v>
      </c>
      <c r="B6767" s="5" t="s">
        <v>658</v>
      </c>
      <c r="C6767" s="5" t="s">
        <v>915</v>
      </c>
      <c r="D6767" s="13">
        <v>1073</v>
      </c>
      <c r="E6767" s="5" t="s">
        <v>456</v>
      </c>
      <c r="F6767" s="5">
        <v>4</v>
      </c>
      <c r="G6767" s="5">
        <v>4</v>
      </c>
      <c r="H6767" s="5">
        <v>7</v>
      </c>
      <c r="I6767" s="5">
        <v>0</v>
      </c>
      <c r="J6767" s="5">
        <v>0</v>
      </c>
      <c r="K6767" s="5">
        <v>100</v>
      </c>
      <c r="L6767" s="5" t="s">
        <v>16</v>
      </c>
      <c r="M6767" s="6" t="s">
        <v>4123</v>
      </c>
      <c r="N6767" t="str">
        <f t="shared" si="116"/>
        <v>20140520SH1073</v>
      </c>
      <c r="O6767" t="e">
        <f>VLOOKUP(N6767,[1]Sheet1!$B:$D,3,FALSE)</f>
        <v>#N/A</v>
      </c>
      <c r="P6767" t="e">
        <f>VLOOKUP(O6767,[2]Sheet1!$1:$1048576,2,FALSE)</f>
        <v>#N/A</v>
      </c>
      <c r="Q6767" t="e">
        <f>VLOOKUP(N6767,[1]Sheet1!$B:$C,2,FALSE)</f>
        <v>#N/A</v>
      </c>
      <c r="R6767" t="e">
        <f>VLOOKUP(N6767,[1]Sheet1!$B:$E,4,FALSE)</f>
        <v>#N/A</v>
      </c>
    </row>
    <row r="6768" spans="1:18" x14ac:dyDescent="0.25">
      <c r="A6768" s="8" t="s">
        <v>4128</v>
      </c>
      <c r="B6768" s="3" t="s">
        <v>658</v>
      </c>
      <c r="C6768" s="3" t="s">
        <v>3523</v>
      </c>
      <c r="D6768" s="12">
        <v>1303</v>
      </c>
      <c r="E6768" s="3" t="s">
        <v>4129</v>
      </c>
      <c r="F6768" s="3">
        <v>7</v>
      </c>
      <c r="G6768" s="3">
        <v>16</v>
      </c>
      <c r="H6768" s="3">
        <v>19</v>
      </c>
      <c r="I6768" s="3">
        <v>0</v>
      </c>
      <c r="J6768" s="3">
        <v>0</v>
      </c>
      <c r="K6768" s="3">
        <v>43.75</v>
      </c>
      <c r="L6768" s="3" t="s">
        <v>40</v>
      </c>
      <c r="M6768" s="4" t="s">
        <v>4123</v>
      </c>
      <c r="N6768" t="str">
        <f t="shared" si="116"/>
        <v>20140520SH1303</v>
      </c>
      <c r="O6768" t="e">
        <f>VLOOKUP(N6768,[1]Sheet1!$B:$D,3,FALSE)</f>
        <v>#N/A</v>
      </c>
      <c r="P6768" t="e">
        <f>VLOOKUP(O6768,[2]Sheet1!$1:$1048576,2,FALSE)</f>
        <v>#N/A</v>
      </c>
      <c r="Q6768" t="e">
        <f>VLOOKUP(N6768,[1]Sheet1!$B:$C,2,FALSE)</f>
        <v>#N/A</v>
      </c>
      <c r="R6768" t="e">
        <f>VLOOKUP(N6768,[1]Sheet1!$B:$E,4,FALSE)</f>
        <v>#N/A</v>
      </c>
    </row>
    <row r="6769" spans="1:18" x14ac:dyDescent="0.25">
      <c r="A6769" s="9" t="s">
        <v>4128</v>
      </c>
      <c r="B6769" s="5" t="s">
        <v>658</v>
      </c>
      <c r="C6769" s="5" t="s">
        <v>65</v>
      </c>
      <c r="D6769" s="13">
        <v>1048</v>
      </c>
      <c r="E6769" s="5" t="s">
        <v>3974</v>
      </c>
      <c r="F6769" s="5">
        <v>6</v>
      </c>
      <c r="G6769" s="5">
        <v>10</v>
      </c>
      <c r="H6769" s="5">
        <v>10</v>
      </c>
      <c r="I6769" s="5">
        <v>1</v>
      </c>
      <c r="J6769" s="5">
        <v>0</v>
      </c>
      <c r="K6769" s="5">
        <v>60</v>
      </c>
      <c r="L6769" s="5" t="s">
        <v>40</v>
      </c>
      <c r="M6769" s="6" t="s">
        <v>4123</v>
      </c>
      <c r="N6769" t="str">
        <f t="shared" si="116"/>
        <v>20140520SH1048</v>
      </c>
      <c r="O6769" t="e">
        <f>VLOOKUP(N6769,[1]Sheet1!$B:$D,3,FALSE)</f>
        <v>#N/A</v>
      </c>
      <c r="P6769" t="e">
        <f>VLOOKUP(O6769,[2]Sheet1!$1:$1048576,2,FALSE)</f>
        <v>#N/A</v>
      </c>
      <c r="Q6769" t="e">
        <f>VLOOKUP(N6769,[1]Sheet1!$B:$C,2,FALSE)</f>
        <v>#N/A</v>
      </c>
      <c r="R6769" t="e">
        <f>VLOOKUP(N6769,[1]Sheet1!$B:$E,4,FALSE)</f>
        <v>#N/A</v>
      </c>
    </row>
    <row r="6770" spans="1:18" x14ac:dyDescent="0.25">
      <c r="A6770" s="8" t="s">
        <v>4128</v>
      </c>
      <c r="B6770" s="3" t="s">
        <v>658</v>
      </c>
      <c r="C6770" s="3" t="s">
        <v>2306</v>
      </c>
      <c r="D6770" s="12">
        <v>1209</v>
      </c>
      <c r="E6770" s="3" t="s">
        <v>26</v>
      </c>
      <c r="F6770" s="3">
        <v>25</v>
      </c>
      <c r="G6770" s="3">
        <v>15</v>
      </c>
      <c r="H6770" s="3">
        <v>24</v>
      </c>
      <c r="I6770" s="3">
        <v>2</v>
      </c>
      <c r="J6770" s="3">
        <v>1</v>
      </c>
      <c r="K6770" s="3">
        <v>166.66</v>
      </c>
      <c r="L6770" s="3" t="s">
        <v>16</v>
      </c>
      <c r="M6770" s="4" t="s">
        <v>4123</v>
      </c>
      <c r="N6770" t="str">
        <f t="shared" si="116"/>
        <v>20140520SH1209</v>
      </c>
      <c r="O6770" t="e">
        <f>VLOOKUP(N6770,[1]Sheet1!$B:$D,3,FALSE)</f>
        <v>#N/A</v>
      </c>
      <c r="P6770" t="e">
        <f>VLOOKUP(O6770,[2]Sheet1!$1:$1048576,2,FALSE)</f>
        <v>#N/A</v>
      </c>
      <c r="Q6770" t="e">
        <f>VLOOKUP(N6770,[1]Sheet1!$B:$C,2,FALSE)</f>
        <v>#N/A</v>
      </c>
      <c r="R6770" t="e">
        <f>VLOOKUP(N6770,[1]Sheet1!$B:$E,4,FALSE)</f>
        <v>#N/A</v>
      </c>
    </row>
    <row r="6771" spans="1:18" x14ac:dyDescent="0.25">
      <c r="A6771" s="9" t="s">
        <v>4128</v>
      </c>
      <c r="B6771" s="5" t="s">
        <v>658</v>
      </c>
      <c r="C6771" s="5" t="s">
        <v>59</v>
      </c>
      <c r="D6771" s="13">
        <v>1033</v>
      </c>
      <c r="E6771" s="5" t="s">
        <v>26</v>
      </c>
      <c r="F6771" s="5">
        <v>39</v>
      </c>
      <c r="G6771" s="5">
        <v>28</v>
      </c>
      <c r="H6771" s="5">
        <v>45</v>
      </c>
      <c r="I6771" s="5">
        <v>2</v>
      </c>
      <c r="J6771" s="5">
        <v>2</v>
      </c>
      <c r="K6771" s="5">
        <v>139.28</v>
      </c>
      <c r="L6771" s="5" t="s">
        <v>16</v>
      </c>
      <c r="M6771" s="6" t="s">
        <v>4123</v>
      </c>
      <c r="N6771" t="str">
        <f t="shared" si="116"/>
        <v>20140520SH1033</v>
      </c>
      <c r="O6771" t="e">
        <f>VLOOKUP(N6771,[1]Sheet1!$B:$D,3,FALSE)</f>
        <v>#N/A</v>
      </c>
      <c r="P6771" t="e">
        <f>VLOOKUP(O6771,[2]Sheet1!$1:$1048576,2,FALSE)</f>
        <v>#N/A</v>
      </c>
      <c r="Q6771" t="e">
        <f>VLOOKUP(N6771,[1]Sheet1!$B:$C,2,FALSE)</f>
        <v>#N/A</v>
      </c>
      <c r="R6771" t="e">
        <f>VLOOKUP(N6771,[1]Sheet1!$B:$E,4,FALSE)</f>
        <v>#N/A</v>
      </c>
    </row>
    <row r="6772" spans="1:18" x14ac:dyDescent="0.25">
      <c r="A6772" s="8" t="s">
        <v>4128</v>
      </c>
      <c r="B6772" s="3" t="s">
        <v>658</v>
      </c>
      <c r="C6772" s="3" t="s">
        <v>317</v>
      </c>
      <c r="D6772" s="12">
        <v>1105</v>
      </c>
      <c r="E6772" s="3" t="s">
        <v>3920</v>
      </c>
      <c r="F6772" s="3">
        <v>35</v>
      </c>
      <c r="G6772" s="3">
        <v>32</v>
      </c>
      <c r="H6772" s="3">
        <v>56</v>
      </c>
      <c r="I6772" s="3">
        <v>3</v>
      </c>
      <c r="J6772" s="3">
        <v>1</v>
      </c>
      <c r="K6772" s="3">
        <v>109.37</v>
      </c>
      <c r="L6772" s="3" t="s">
        <v>16</v>
      </c>
      <c r="M6772" s="4" t="s">
        <v>4123</v>
      </c>
      <c r="N6772" t="str">
        <f t="shared" si="116"/>
        <v>20140520SH1105</v>
      </c>
      <c r="O6772" t="e">
        <f>VLOOKUP(N6772,[1]Sheet1!$B:$D,3,FALSE)</f>
        <v>#N/A</v>
      </c>
      <c r="P6772" t="e">
        <f>VLOOKUP(O6772,[2]Sheet1!$1:$1048576,2,FALSE)</f>
        <v>#N/A</v>
      </c>
      <c r="Q6772" t="e">
        <f>VLOOKUP(N6772,[1]Sheet1!$B:$C,2,FALSE)</f>
        <v>#N/A</v>
      </c>
      <c r="R6772" t="e">
        <f>VLOOKUP(N6772,[1]Sheet1!$B:$E,4,FALSE)</f>
        <v>#N/A</v>
      </c>
    </row>
    <row r="6773" spans="1:18" x14ac:dyDescent="0.25">
      <c r="A6773" s="9" t="s">
        <v>4128</v>
      </c>
      <c r="B6773" s="5" t="s">
        <v>658</v>
      </c>
      <c r="C6773" s="5" t="s">
        <v>68</v>
      </c>
      <c r="D6773" s="13">
        <v>1003</v>
      </c>
      <c r="E6773" s="5" t="s">
        <v>4130</v>
      </c>
      <c r="F6773" s="5">
        <v>19</v>
      </c>
      <c r="G6773" s="5">
        <v>14</v>
      </c>
      <c r="H6773" s="5">
        <v>26</v>
      </c>
      <c r="I6773" s="5">
        <v>4</v>
      </c>
      <c r="J6773" s="5">
        <v>0</v>
      </c>
      <c r="K6773" s="5">
        <v>135.71</v>
      </c>
      <c r="L6773" s="5" t="s">
        <v>16</v>
      </c>
      <c r="M6773" s="6" t="s">
        <v>4123</v>
      </c>
      <c r="N6773" t="str">
        <f t="shared" si="116"/>
        <v>20140520SH1003</v>
      </c>
      <c r="O6773" t="e">
        <f>VLOOKUP(N6773,[1]Sheet1!$B:$D,3,FALSE)</f>
        <v>#N/A</v>
      </c>
      <c r="P6773" t="e">
        <f>VLOOKUP(O6773,[2]Sheet1!$1:$1048576,2,FALSE)</f>
        <v>#N/A</v>
      </c>
      <c r="Q6773" t="e">
        <f>VLOOKUP(N6773,[1]Sheet1!$B:$C,2,FALSE)</f>
        <v>#N/A</v>
      </c>
      <c r="R6773" t="e">
        <f>VLOOKUP(N6773,[1]Sheet1!$B:$E,4,FALSE)</f>
        <v>#N/A</v>
      </c>
    </row>
    <row r="6774" spans="1:18" x14ac:dyDescent="0.25">
      <c r="A6774" s="8" t="s">
        <v>4128</v>
      </c>
      <c r="B6774" s="3" t="s">
        <v>658</v>
      </c>
      <c r="C6774" s="3" t="s">
        <v>1135</v>
      </c>
      <c r="D6774" s="12">
        <v>1116</v>
      </c>
      <c r="E6774" s="3" t="s">
        <v>2577</v>
      </c>
      <c r="F6774" s="3">
        <v>22</v>
      </c>
      <c r="G6774" s="3">
        <v>24</v>
      </c>
      <c r="H6774" s="3">
        <v>30</v>
      </c>
      <c r="I6774" s="3">
        <v>1</v>
      </c>
      <c r="J6774" s="3">
        <v>2</v>
      </c>
      <c r="K6774" s="3">
        <v>91.66</v>
      </c>
      <c r="L6774" s="3" t="s">
        <v>20</v>
      </c>
      <c r="M6774" s="4" t="s">
        <v>4123</v>
      </c>
      <c r="N6774" t="str">
        <f t="shared" si="116"/>
        <v>20140520SH1116</v>
      </c>
      <c r="O6774" t="e">
        <f>VLOOKUP(N6774,[1]Sheet1!$B:$D,3,FALSE)</f>
        <v>#N/A</v>
      </c>
      <c r="P6774" t="e">
        <f>VLOOKUP(O6774,[2]Sheet1!$1:$1048576,2,FALSE)</f>
        <v>#N/A</v>
      </c>
      <c r="Q6774" t="e">
        <f>VLOOKUP(N6774,[1]Sheet1!$B:$C,2,FALSE)</f>
        <v>#N/A</v>
      </c>
      <c r="R6774" t="e">
        <f>VLOOKUP(N6774,[1]Sheet1!$B:$E,4,FALSE)</f>
        <v>#N/A</v>
      </c>
    </row>
    <row r="6775" spans="1:18" x14ac:dyDescent="0.25">
      <c r="A6775" s="9" t="s">
        <v>4128</v>
      </c>
      <c r="B6775" s="5" t="s">
        <v>658</v>
      </c>
      <c r="C6775" s="5" t="s">
        <v>138</v>
      </c>
      <c r="D6775" s="13">
        <v>1020</v>
      </c>
      <c r="E6775" s="5" t="s">
        <v>4131</v>
      </c>
      <c r="F6775" s="5">
        <v>40</v>
      </c>
      <c r="G6775" s="5">
        <v>33</v>
      </c>
      <c r="H6775" s="5">
        <v>46</v>
      </c>
      <c r="I6775" s="5">
        <v>5</v>
      </c>
      <c r="J6775" s="5">
        <v>1</v>
      </c>
      <c r="K6775" s="5">
        <v>121.21</v>
      </c>
      <c r="L6775" s="5" t="s">
        <v>20</v>
      </c>
      <c r="M6775" s="6" t="s">
        <v>4123</v>
      </c>
      <c r="N6775" t="str">
        <f t="shared" si="116"/>
        <v>20140520SH1020</v>
      </c>
      <c r="O6775" t="e">
        <f>VLOOKUP(N6775,[1]Sheet1!$B:$D,3,FALSE)</f>
        <v>#N/A</v>
      </c>
      <c r="P6775" t="e">
        <f>VLOOKUP(O6775,[2]Sheet1!$1:$1048576,2,FALSE)</f>
        <v>#N/A</v>
      </c>
      <c r="Q6775" t="e">
        <f>VLOOKUP(N6775,[1]Sheet1!$B:$C,2,FALSE)</f>
        <v>#N/A</v>
      </c>
      <c r="R6775" t="e">
        <f>VLOOKUP(N6775,[1]Sheet1!$B:$E,4,FALSE)</f>
        <v>#N/A</v>
      </c>
    </row>
    <row r="6776" spans="1:18" x14ac:dyDescent="0.25">
      <c r="A6776" s="8" t="s">
        <v>4128</v>
      </c>
      <c r="B6776" s="3" t="s">
        <v>658</v>
      </c>
      <c r="C6776" s="3" t="s">
        <v>1920</v>
      </c>
      <c r="D6776" s="12">
        <v>1166</v>
      </c>
      <c r="E6776" s="3" t="s">
        <v>4132</v>
      </c>
      <c r="F6776" s="3">
        <v>8</v>
      </c>
      <c r="G6776" s="3">
        <v>8</v>
      </c>
      <c r="H6776" s="3">
        <v>6</v>
      </c>
      <c r="I6776" s="3">
        <v>1</v>
      </c>
      <c r="J6776" s="3">
        <v>0</v>
      </c>
      <c r="K6776" s="3">
        <v>100</v>
      </c>
      <c r="L6776" s="3" t="s">
        <v>16</v>
      </c>
      <c r="M6776" s="4" t="s">
        <v>4123</v>
      </c>
      <c r="N6776" t="str">
        <f t="shared" si="116"/>
        <v>20140520SH1166</v>
      </c>
      <c r="O6776" t="e">
        <f>VLOOKUP(N6776,[1]Sheet1!$B:$D,3,FALSE)</f>
        <v>#N/A</v>
      </c>
      <c r="P6776" t="e">
        <f>VLOOKUP(O6776,[2]Sheet1!$1:$1048576,2,FALSE)</f>
        <v>#N/A</v>
      </c>
      <c r="Q6776" t="e">
        <f>VLOOKUP(N6776,[1]Sheet1!$B:$C,2,FALSE)</f>
        <v>#N/A</v>
      </c>
      <c r="R6776" t="e">
        <f>VLOOKUP(N6776,[1]Sheet1!$B:$E,4,FALSE)</f>
        <v>#N/A</v>
      </c>
    </row>
    <row r="6777" spans="1:18" x14ac:dyDescent="0.25">
      <c r="A6777" s="9" t="s">
        <v>4128</v>
      </c>
      <c r="B6777" s="5" t="s">
        <v>658</v>
      </c>
      <c r="C6777" s="5" t="s">
        <v>3418</v>
      </c>
      <c r="D6777" s="13">
        <v>1296</v>
      </c>
      <c r="E6777" s="5" t="s">
        <v>457</v>
      </c>
      <c r="F6777" s="5">
        <v>14</v>
      </c>
      <c r="G6777" s="5">
        <v>15</v>
      </c>
      <c r="H6777" s="5">
        <v>18</v>
      </c>
      <c r="I6777" s="5">
        <v>2</v>
      </c>
      <c r="J6777" s="5">
        <v>0</v>
      </c>
      <c r="K6777" s="5">
        <v>93.33</v>
      </c>
      <c r="L6777" s="5" t="s">
        <v>16</v>
      </c>
      <c r="M6777" s="6" t="s">
        <v>4123</v>
      </c>
      <c r="N6777" t="str">
        <f t="shared" si="116"/>
        <v>20140520SH1296</v>
      </c>
      <c r="O6777" t="e">
        <f>VLOOKUP(N6777,[1]Sheet1!$B:$D,3,FALSE)</f>
        <v>#N/A</v>
      </c>
      <c r="P6777" t="e">
        <f>VLOOKUP(O6777,[2]Sheet1!$1:$1048576,2,FALSE)</f>
        <v>#N/A</v>
      </c>
      <c r="Q6777" t="e">
        <f>VLOOKUP(N6777,[1]Sheet1!$B:$C,2,FALSE)</f>
        <v>#N/A</v>
      </c>
      <c r="R6777" t="e">
        <f>VLOOKUP(N6777,[1]Sheet1!$B:$E,4,FALSE)</f>
        <v>#N/A</v>
      </c>
    </row>
    <row r="6778" spans="1:18" x14ac:dyDescent="0.25">
      <c r="A6778" s="8" t="s">
        <v>4128</v>
      </c>
      <c r="B6778" s="3" t="s">
        <v>658</v>
      </c>
      <c r="C6778" s="3" t="s">
        <v>1119</v>
      </c>
      <c r="D6778" s="12">
        <v>1121</v>
      </c>
      <c r="E6778" s="3" t="s">
        <v>3904</v>
      </c>
      <c r="F6778" s="3">
        <v>34</v>
      </c>
      <c r="G6778" s="3">
        <v>18</v>
      </c>
      <c r="H6778" s="3">
        <v>33</v>
      </c>
      <c r="I6778" s="3">
        <v>3</v>
      </c>
      <c r="J6778" s="3">
        <v>2</v>
      </c>
      <c r="K6778" s="3">
        <v>188.88</v>
      </c>
      <c r="L6778" s="3" t="s">
        <v>16</v>
      </c>
      <c r="M6778" s="4" t="s">
        <v>4123</v>
      </c>
      <c r="N6778" t="str">
        <f t="shared" si="116"/>
        <v>20140520SH1121</v>
      </c>
      <c r="O6778" t="e">
        <f>VLOOKUP(N6778,[1]Sheet1!$B:$D,3,FALSE)</f>
        <v>#N/A</v>
      </c>
      <c r="P6778" t="e">
        <f>VLOOKUP(O6778,[2]Sheet1!$1:$1048576,2,FALSE)</f>
        <v>#N/A</v>
      </c>
      <c r="Q6778" t="e">
        <f>VLOOKUP(N6778,[1]Sheet1!$B:$C,2,FALSE)</f>
        <v>#N/A</v>
      </c>
      <c r="R6778" t="e">
        <f>VLOOKUP(N6778,[1]Sheet1!$B:$E,4,FALSE)</f>
        <v>#N/A</v>
      </c>
    </row>
    <row r="6779" spans="1:18" x14ac:dyDescent="0.25">
      <c r="A6779" s="9" t="s">
        <v>4128</v>
      </c>
      <c r="B6779" s="5" t="s">
        <v>658</v>
      </c>
      <c r="C6779" s="5" t="s">
        <v>90</v>
      </c>
      <c r="D6779" s="13">
        <v>1045</v>
      </c>
      <c r="E6779" s="5" t="s">
        <v>26</v>
      </c>
      <c r="F6779" s="5">
        <v>23</v>
      </c>
      <c r="G6779" s="5">
        <v>19</v>
      </c>
      <c r="H6779" s="5">
        <v>34</v>
      </c>
      <c r="I6779" s="5">
        <v>2</v>
      </c>
      <c r="J6779" s="5">
        <v>0</v>
      </c>
      <c r="K6779" s="5">
        <v>121.05</v>
      </c>
      <c r="L6779" s="5" t="s">
        <v>16</v>
      </c>
      <c r="M6779" s="6" t="s">
        <v>4123</v>
      </c>
      <c r="N6779" t="str">
        <f t="shared" si="116"/>
        <v>20140520SH1045</v>
      </c>
      <c r="O6779" t="e">
        <f>VLOOKUP(N6779,[1]Sheet1!$B:$D,3,FALSE)</f>
        <v>#N/A</v>
      </c>
      <c r="P6779" t="e">
        <f>VLOOKUP(O6779,[2]Sheet1!$1:$1048576,2,FALSE)</f>
        <v>#N/A</v>
      </c>
      <c r="Q6779" t="e">
        <f>VLOOKUP(N6779,[1]Sheet1!$B:$C,2,FALSE)</f>
        <v>#N/A</v>
      </c>
      <c r="R6779" t="e">
        <f>VLOOKUP(N6779,[1]Sheet1!$B:$E,4,FALSE)</f>
        <v>#N/A</v>
      </c>
    </row>
    <row r="6780" spans="1:18" x14ac:dyDescent="0.25">
      <c r="A6780" s="8" t="s">
        <v>4133</v>
      </c>
      <c r="B6780" s="3" t="s">
        <v>1854</v>
      </c>
      <c r="C6780" s="3" t="s">
        <v>279</v>
      </c>
      <c r="D6780" s="12">
        <v>1077</v>
      </c>
      <c r="E6780" s="3" t="s">
        <v>26</v>
      </c>
      <c r="F6780" s="3">
        <v>10</v>
      </c>
      <c r="G6780" s="3">
        <v>8</v>
      </c>
      <c r="H6780" s="3">
        <v>11</v>
      </c>
      <c r="I6780" s="3">
        <v>1</v>
      </c>
      <c r="J6780" s="3">
        <v>0</v>
      </c>
      <c r="K6780" s="3">
        <v>125</v>
      </c>
      <c r="L6780" s="3" t="s">
        <v>16</v>
      </c>
      <c r="M6780" s="4" t="s">
        <v>4134</v>
      </c>
      <c r="N6780" t="str">
        <f t="shared" si="116"/>
        <v>20140522KKR1077</v>
      </c>
      <c r="O6780" t="e">
        <f>VLOOKUP(N6780,[1]Sheet1!$B:$D,3,FALSE)</f>
        <v>#N/A</v>
      </c>
      <c r="P6780" t="e">
        <f>VLOOKUP(O6780,[2]Sheet1!$1:$1048576,2,FALSE)</f>
        <v>#N/A</v>
      </c>
      <c r="Q6780" t="e">
        <f>VLOOKUP(N6780,[1]Sheet1!$B:$C,2,FALSE)</f>
        <v>#N/A</v>
      </c>
      <c r="R6780" t="e">
        <f>VLOOKUP(N6780,[1]Sheet1!$B:$E,4,FALSE)</f>
        <v>#N/A</v>
      </c>
    </row>
    <row r="6781" spans="1:18" x14ac:dyDescent="0.25">
      <c r="A6781" s="9" t="s">
        <v>4133</v>
      </c>
      <c r="B6781" s="5" t="s">
        <v>1854</v>
      </c>
      <c r="C6781" s="5" t="s">
        <v>2018</v>
      </c>
      <c r="D6781" s="13">
        <v>1163</v>
      </c>
      <c r="E6781" s="5" t="s">
        <v>3683</v>
      </c>
      <c r="F6781" s="5">
        <v>6</v>
      </c>
      <c r="G6781" s="5">
        <v>2</v>
      </c>
      <c r="H6781" s="5">
        <v>2</v>
      </c>
      <c r="I6781" s="5">
        <v>0</v>
      </c>
      <c r="J6781" s="5">
        <v>1</v>
      </c>
      <c r="K6781" s="5">
        <v>300</v>
      </c>
      <c r="L6781" s="5" t="s">
        <v>16</v>
      </c>
      <c r="M6781" s="6" t="s">
        <v>4134</v>
      </c>
      <c r="N6781" t="str">
        <f t="shared" si="116"/>
        <v>20140522KKR1163</v>
      </c>
      <c r="O6781" t="e">
        <f>VLOOKUP(N6781,[1]Sheet1!$B:$D,3,FALSE)</f>
        <v>#N/A</v>
      </c>
      <c r="P6781" t="e">
        <f>VLOOKUP(O6781,[2]Sheet1!$1:$1048576,2,FALSE)</f>
        <v>#N/A</v>
      </c>
      <c r="Q6781" t="e">
        <f>VLOOKUP(N6781,[1]Sheet1!$B:$C,2,FALSE)</f>
        <v>#N/A</v>
      </c>
      <c r="R6781" t="e">
        <f>VLOOKUP(N6781,[1]Sheet1!$B:$E,4,FALSE)</f>
        <v>#N/A</v>
      </c>
    </row>
    <row r="6782" spans="1:18" x14ac:dyDescent="0.25">
      <c r="A6782" s="8" t="s">
        <v>4133</v>
      </c>
      <c r="B6782" s="3" t="s">
        <v>1854</v>
      </c>
      <c r="C6782" s="3" t="s">
        <v>3315</v>
      </c>
      <c r="D6782" s="12">
        <v>1289</v>
      </c>
      <c r="E6782" s="3" t="s">
        <v>26</v>
      </c>
      <c r="F6782" s="3">
        <v>1</v>
      </c>
      <c r="G6782" s="3">
        <v>2</v>
      </c>
      <c r="H6782" s="3">
        <v>2</v>
      </c>
      <c r="I6782" s="3">
        <v>0</v>
      </c>
      <c r="J6782" s="3">
        <v>0</v>
      </c>
      <c r="K6782" s="3">
        <v>50</v>
      </c>
      <c r="L6782" s="3" t="s">
        <v>16</v>
      </c>
      <c r="M6782" s="4" t="s">
        <v>4134</v>
      </c>
      <c r="N6782" t="str">
        <f t="shared" si="116"/>
        <v>20140522KKR1289</v>
      </c>
      <c r="O6782" t="e">
        <f>VLOOKUP(N6782,[1]Sheet1!$B:$D,3,FALSE)</f>
        <v>#N/A</v>
      </c>
      <c r="P6782" t="e">
        <f>VLOOKUP(O6782,[2]Sheet1!$1:$1048576,2,FALSE)</f>
        <v>#N/A</v>
      </c>
      <c r="Q6782" t="e">
        <f>VLOOKUP(N6782,[1]Sheet1!$B:$C,2,FALSE)</f>
        <v>#N/A</v>
      </c>
      <c r="R6782" t="e">
        <f>VLOOKUP(N6782,[1]Sheet1!$B:$E,4,FALSE)</f>
        <v>#N/A</v>
      </c>
    </row>
    <row r="6783" spans="1:18" x14ac:dyDescent="0.25">
      <c r="A6783" s="9" t="s">
        <v>4133</v>
      </c>
      <c r="B6783" s="5" t="s">
        <v>1854</v>
      </c>
      <c r="C6783" s="5" t="s">
        <v>2076</v>
      </c>
      <c r="D6783" s="13">
        <v>1176</v>
      </c>
      <c r="E6783" s="5" t="s">
        <v>4135</v>
      </c>
      <c r="F6783" s="5">
        <v>2</v>
      </c>
      <c r="G6783" s="5">
        <v>2</v>
      </c>
      <c r="H6783" s="5">
        <v>1</v>
      </c>
      <c r="I6783" s="5">
        <v>0</v>
      </c>
      <c r="J6783" s="5">
        <v>0</v>
      </c>
      <c r="K6783" s="5">
        <v>100</v>
      </c>
      <c r="L6783" s="5" t="s">
        <v>16</v>
      </c>
      <c r="M6783" s="6" t="s">
        <v>4134</v>
      </c>
      <c r="N6783" t="str">
        <f t="shared" si="116"/>
        <v>20140522KKR1176</v>
      </c>
      <c r="O6783" t="e">
        <f>VLOOKUP(N6783,[1]Sheet1!$B:$D,3,FALSE)</f>
        <v>#N/A</v>
      </c>
      <c r="P6783" t="e">
        <f>VLOOKUP(O6783,[2]Sheet1!$1:$1048576,2,FALSE)</f>
        <v>#N/A</v>
      </c>
      <c r="Q6783" t="e">
        <f>VLOOKUP(N6783,[1]Sheet1!$B:$C,2,FALSE)</f>
        <v>#N/A</v>
      </c>
      <c r="R6783" t="e">
        <f>VLOOKUP(N6783,[1]Sheet1!$B:$E,4,FALSE)</f>
        <v>#N/A</v>
      </c>
    </row>
    <row r="6784" spans="1:18" x14ac:dyDescent="0.25">
      <c r="A6784" s="8" t="s">
        <v>4133</v>
      </c>
      <c r="B6784" s="3" t="s">
        <v>1854</v>
      </c>
      <c r="C6784" s="3" t="s">
        <v>283</v>
      </c>
      <c r="D6784" s="12">
        <v>1076</v>
      </c>
      <c r="E6784" s="3" t="s">
        <v>4136</v>
      </c>
      <c r="F6784" s="3">
        <v>69</v>
      </c>
      <c r="G6784" s="3">
        <v>44</v>
      </c>
      <c r="H6784" s="3">
        <v>74</v>
      </c>
      <c r="I6784" s="3">
        <v>7</v>
      </c>
      <c r="J6784" s="3">
        <v>3</v>
      </c>
      <c r="K6784" s="3">
        <v>156.81</v>
      </c>
      <c r="L6784" s="3" t="s">
        <v>20</v>
      </c>
      <c r="M6784" s="4" t="s">
        <v>4134</v>
      </c>
      <c r="N6784" t="str">
        <f t="shared" si="116"/>
        <v>20140522KKR1076</v>
      </c>
      <c r="O6784" t="e">
        <f>VLOOKUP(N6784,[1]Sheet1!$B:$D,3,FALSE)</f>
        <v>#N/A</v>
      </c>
      <c r="P6784" t="e">
        <f>VLOOKUP(O6784,[2]Sheet1!$1:$1048576,2,FALSE)</f>
        <v>#N/A</v>
      </c>
      <c r="Q6784" t="e">
        <f>VLOOKUP(N6784,[1]Sheet1!$B:$C,2,FALSE)</f>
        <v>#N/A</v>
      </c>
      <c r="R6784" t="e">
        <f>VLOOKUP(N6784,[1]Sheet1!$B:$E,4,FALSE)</f>
        <v>#N/A</v>
      </c>
    </row>
    <row r="6785" spans="1:18" x14ac:dyDescent="0.25">
      <c r="A6785" s="9" t="s">
        <v>4133</v>
      </c>
      <c r="B6785" s="5" t="s">
        <v>1854</v>
      </c>
      <c r="C6785" s="5" t="s">
        <v>860</v>
      </c>
      <c r="D6785" s="13">
        <v>1022</v>
      </c>
      <c r="E6785" s="5" t="s">
        <v>164</v>
      </c>
      <c r="F6785" s="5">
        <v>49</v>
      </c>
      <c r="G6785" s="5">
        <v>32</v>
      </c>
      <c r="H6785" s="5">
        <v>48</v>
      </c>
      <c r="I6785" s="5">
        <v>6</v>
      </c>
      <c r="J6785" s="5">
        <v>1</v>
      </c>
      <c r="K6785" s="5">
        <v>153.12</v>
      </c>
      <c r="L6785" s="5" t="s">
        <v>40</v>
      </c>
      <c r="M6785" s="6" t="s">
        <v>4134</v>
      </c>
      <c r="N6785" t="str">
        <f t="shared" si="116"/>
        <v>20140522KKR1022</v>
      </c>
      <c r="O6785" t="e">
        <f>VLOOKUP(N6785,[1]Sheet1!$B:$D,3,FALSE)</f>
        <v>#N/A</v>
      </c>
      <c r="P6785" t="e">
        <f>VLOOKUP(O6785,[2]Sheet1!$1:$1048576,2,FALSE)</f>
        <v>#N/A</v>
      </c>
      <c r="Q6785" t="e">
        <f>VLOOKUP(N6785,[1]Sheet1!$B:$C,2,FALSE)</f>
        <v>#N/A</v>
      </c>
      <c r="R6785" t="e">
        <f>VLOOKUP(N6785,[1]Sheet1!$B:$E,4,FALSE)</f>
        <v>#N/A</v>
      </c>
    </row>
    <row r="6786" spans="1:18" x14ac:dyDescent="0.25">
      <c r="A6786" s="8" t="s">
        <v>4133</v>
      </c>
      <c r="B6786" s="3" t="s">
        <v>1854</v>
      </c>
      <c r="C6786" s="3" t="s">
        <v>1638</v>
      </c>
      <c r="D6786" s="12">
        <v>1195</v>
      </c>
      <c r="E6786" s="3" t="s">
        <v>4137</v>
      </c>
      <c r="F6786" s="3">
        <v>0</v>
      </c>
      <c r="G6786" s="3">
        <v>1</v>
      </c>
      <c r="H6786" s="3">
        <v>2</v>
      </c>
      <c r="I6786" s="3">
        <v>0</v>
      </c>
      <c r="J6786" s="3">
        <v>0</v>
      </c>
      <c r="K6786" s="3">
        <v>0</v>
      </c>
      <c r="L6786" s="3" t="s">
        <v>16</v>
      </c>
      <c r="M6786" s="4" t="s">
        <v>4134</v>
      </c>
      <c r="N6786" t="str">
        <f t="shared" si="116"/>
        <v>20140522KKR1195</v>
      </c>
      <c r="O6786" t="e">
        <f>VLOOKUP(N6786,[1]Sheet1!$B:$D,3,FALSE)</f>
        <v>#N/A</v>
      </c>
      <c r="P6786" t="e">
        <f>VLOOKUP(O6786,[2]Sheet1!$1:$1048576,2,FALSE)</f>
        <v>#N/A</v>
      </c>
      <c r="Q6786" t="e">
        <f>VLOOKUP(N6786,[1]Sheet1!$B:$C,2,FALSE)</f>
        <v>#N/A</v>
      </c>
      <c r="R6786" t="e">
        <f>VLOOKUP(N6786,[1]Sheet1!$B:$E,4,FALSE)</f>
        <v>#N/A</v>
      </c>
    </row>
    <row r="6787" spans="1:18" x14ac:dyDescent="0.25">
      <c r="A6787" s="9" t="s">
        <v>4133</v>
      </c>
      <c r="B6787" s="5" t="s">
        <v>1854</v>
      </c>
      <c r="C6787" s="5" t="s">
        <v>846</v>
      </c>
      <c r="D6787" s="13">
        <v>1004</v>
      </c>
      <c r="E6787" s="5" t="s">
        <v>4135</v>
      </c>
      <c r="F6787" s="5">
        <v>17</v>
      </c>
      <c r="G6787" s="5">
        <v>21</v>
      </c>
      <c r="H6787" s="5">
        <v>28</v>
      </c>
      <c r="I6787" s="5">
        <v>1</v>
      </c>
      <c r="J6787" s="5">
        <v>0</v>
      </c>
      <c r="K6787" s="5">
        <v>80.95</v>
      </c>
      <c r="L6787" s="5" t="s">
        <v>16</v>
      </c>
      <c r="M6787" s="6" t="s">
        <v>4134</v>
      </c>
      <c r="N6787" t="str">
        <f t="shared" ref="N6787:N6850" si="117">CONCATENATE(A6787,D6787)</f>
        <v>20140522KKR1004</v>
      </c>
      <c r="O6787" t="e">
        <f>VLOOKUP(N6787,[1]Sheet1!$B:$D,3,FALSE)</f>
        <v>#N/A</v>
      </c>
      <c r="P6787" t="e">
        <f>VLOOKUP(O6787,[2]Sheet1!$1:$1048576,2,FALSE)</f>
        <v>#N/A</v>
      </c>
      <c r="Q6787" t="e">
        <f>VLOOKUP(N6787,[1]Sheet1!$B:$C,2,FALSE)</f>
        <v>#N/A</v>
      </c>
      <c r="R6787" t="e">
        <f>VLOOKUP(N6787,[1]Sheet1!$B:$E,4,FALSE)</f>
        <v>#N/A</v>
      </c>
    </row>
    <row r="6788" spans="1:18" x14ac:dyDescent="0.25">
      <c r="A6788" s="8" t="s">
        <v>4133</v>
      </c>
      <c r="B6788" s="3" t="s">
        <v>1854</v>
      </c>
      <c r="C6788" s="3" t="s">
        <v>3827</v>
      </c>
      <c r="D6788" s="12">
        <v>1319</v>
      </c>
      <c r="E6788" s="3" t="s">
        <v>26</v>
      </c>
      <c r="F6788" s="3">
        <v>42</v>
      </c>
      <c r="G6788" s="3">
        <v>35</v>
      </c>
      <c r="H6788" s="3">
        <v>52</v>
      </c>
      <c r="I6788" s="3">
        <v>5</v>
      </c>
      <c r="J6788" s="3">
        <v>1</v>
      </c>
      <c r="K6788" s="3">
        <v>120</v>
      </c>
      <c r="L6788" s="3" t="s">
        <v>16</v>
      </c>
      <c r="M6788" s="4" t="s">
        <v>4134</v>
      </c>
      <c r="N6788" t="str">
        <f t="shared" si="117"/>
        <v>20140522KKR1319</v>
      </c>
      <c r="O6788" t="e">
        <f>VLOOKUP(N6788,[1]Sheet1!$B:$D,3,FALSE)</f>
        <v>#N/A</v>
      </c>
      <c r="P6788" t="e">
        <f>VLOOKUP(O6788,[2]Sheet1!$1:$1048576,2,FALSE)</f>
        <v>#N/A</v>
      </c>
      <c r="Q6788" t="e">
        <f>VLOOKUP(N6788,[1]Sheet1!$B:$C,2,FALSE)</f>
        <v>#N/A</v>
      </c>
      <c r="R6788" t="e">
        <f>VLOOKUP(N6788,[1]Sheet1!$B:$E,4,FALSE)</f>
        <v>#N/A</v>
      </c>
    </row>
    <row r="6789" spans="1:18" x14ac:dyDescent="0.25">
      <c r="A6789" s="9" t="s">
        <v>4133</v>
      </c>
      <c r="B6789" s="5" t="s">
        <v>1854</v>
      </c>
      <c r="C6789" s="5" t="s">
        <v>104</v>
      </c>
      <c r="D6789" s="13">
        <v>1102</v>
      </c>
      <c r="E6789" s="5" t="s">
        <v>4138</v>
      </c>
      <c r="F6789" s="5">
        <v>13</v>
      </c>
      <c r="G6789" s="5">
        <v>13</v>
      </c>
      <c r="H6789" s="5">
        <v>29</v>
      </c>
      <c r="I6789" s="5">
        <v>1</v>
      </c>
      <c r="J6789" s="5">
        <v>0</v>
      </c>
      <c r="K6789" s="5">
        <v>100</v>
      </c>
      <c r="L6789" s="5" t="s">
        <v>20</v>
      </c>
      <c r="M6789" s="6" t="s">
        <v>4134</v>
      </c>
      <c r="N6789" t="str">
        <f t="shared" si="117"/>
        <v>20140522KKR1102</v>
      </c>
      <c r="O6789" t="e">
        <f>VLOOKUP(N6789,[1]Sheet1!$B:$D,3,FALSE)</f>
        <v>#N/A</v>
      </c>
      <c r="P6789" t="e">
        <f>VLOOKUP(O6789,[2]Sheet1!$1:$1048576,2,FALSE)</f>
        <v>#N/A</v>
      </c>
      <c r="Q6789" t="e">
        <f>VLOOKUP(N6789,[1]Sheet1!$B:$C,2,FALSE)</f>
        <v>#N/A</v>
      </c>
      <c r="R6789" t="e">
        <f>VLOOKUP(N6789,[1]Sheet1!$B:$E,4,FALSE)</f>
        <v>#N/A</v>
      </c>
    </row>
    <row r="6790" spans="1:18" x14ac:dyDescent="0.25">
      <c r="A6790" s="8" t="s">
        <v>4133</v>
      </c>
      <c r="B6790" s="3" t="s">
        <v>1854</v>
      </c>
      <c r="C6790" s="3" t="s">
        <v>3437</v>
      </c>
      <c r="D6790" s="12">
        <v>1298</v>
      </c>
      <c r="E6790" s="3" t="s">
        <v>26</v>
      </c>
      <c r="F6790" s="3">
        <v>8</v>
      </c>
      <c r="G6790" s="3">
        <v>5</v>
      </c>
      <c r="H6790" s="3">
        <v>7</v>
      </c>
      <c r="I6790" s="3">
        <v>1</v>
      </c>
      <c r="J6790" s="3">
        <v>0</v>
      </c>
      <c r="K6790" s="3">
        <v>160</v>
      </c>
      <c r="L6790" s="3" t="s">
        <v>16</v>
      </c>
      <c r="M6790" s="4" t="s">
        <v>4134</v>
      </c>
      <c r="N6790" t="str">
        <f t="shared" si="117"/>
        <v>20140522KKR1298</v>
      </c>
      <c r="O6790" t="e">
        <f>VLOOKUP(N6790,[1]Sheet1!$B:$D,3,FALSE)</f>
        <v>#N/A</v>
      </c>
      <c r="P6790" t="e">
        <f>VLOOKUP(O6790,[2]Sheet1!$1:$1048576,2,FALSE)</f>
        <v>#N/A</v>
      </c>
      <c r="Q6790" t="e">
        <f>VLOOKUP(N6790,[1]Sheet1!$B:$C,2,FALSE)</f>
        <v>#N/A</v>
      </c>
      <c r="R6790" t="e">
        <f>VLOOKUP(N6790,[1]Sheet1!$B:$E,4,FALSE)</f>
        <v>#N/A</v>
      </c>
    </row>
    <row r="6791" spans="1:18" x14ac:dyDescent="0.25">
      <c r="A6791" s="9" t="s">
        <v>4133</v>
      </c>
      <c r="B6791" s="5" t="s">
        <v>1854</v>
      </c>
      <c r="C6791" s="5" t="s">
        <v>1364</v>
      </c>
      <c r="D6791" s="13">
        <v>1148</v>
      </c>
      <c r="E6791" s="5" t="s">
        <v>4119</v>
      </c>
      <c r="F6791" s="5">
        <v>6</v>
      </c>
      <c r="G6791" s="5">
        <v>7</v>
      </c>
      <c r="H6791" s="5">
        <v>17</v>
      </c>
      <c r="I6791" s="5">
        <v>0</v>
      </c>
      <c r="J6791" s="5">
        <v>0</v>
      </c>
      <c r="K6791" s="5">
        <v>85.71</v>
      </c>
      <c r="L6791" s="5" t="s">
        <v>40</v>
      </c>
      <c r="M6791" s="6" t="s">
        <v>4134</v>
      </c>
      <c r="N6791" t="str">
        <f t="shared" si="117"/>
        <v>20140522KKR1148</v>
      </c>
      <c r="O6791" t="e">
        <f>VLOOKUP(N6791,[1]Sheet1!$B:$D,3,FALSE)</f>
        <v>#N/A</v>
      </c>
      <c r="P6791" t="e">
        <f>VLOOKUP(O6791,[2]Sheet1!$1:$1048576,2,FALSE)</f>
        <v>#N/A</v>
      </c>
      <c r="Q6791" t="e">
        <f>VLOOKUP(N6791,[1]Sheet1!$B:$C,2,FALSE)</f>
        <v>#N/A</v>
      </c>
      <c r="R6791" t="e">
        <f>VLOOKUP(N6791,[1]Sheet1!$B:$E,4,FALSE)</f>
        <v>#N/A</v>
      </c>
    </row>
    <row r="6792" spans="1:18" x14ac:dyDescent="0.25">
      <c r="A6792" s="8" t="s">
        <v>4133</v>
      </c>
      <c r="B6792" s="3" t="s">
        <v>1854</v>
      </c>
      <c r="C6792" s="3" t="s">
        <v>3295</v>
      </c>
      <c r="D6792" s="12">
        <v>1287</v>
      </c>
      <c r="E6792" s="3" t="s">
        <v>4139</v>
      </c>
      <c r="F6792" s="3">
        <v>42</v>
      </c>
      <c r="G6792" s="3">
        <v>19</v>
      </c>
      <c r="H6792" s="3">
        <v>35</v>
      </c>
      <c r="I6792" s="3">
        <v>4</v>
      </c>
      <c r="J6792" s="3">
        <v>3</v>
      </c>
      <c r="K6792" s="3">
        <v>221.05</v>
      </c>
      <c r="L6792" s="3" t="s">
        <v>16</v>
      </c>
      <c r="M6792" s="4" t="s">
        <v>4134</v>
      </c>
      <c r="N6792" t="str">
        <f t="shared" si="117"/>
        <v>20140522KKR1287</v>
      </c>
      <c r="O6792" t="e">
        <f>VLOOKUP(N6792,[1]Sheet1!$B:$D,3,FALSE)</f>
        <v>#N/A</v>
      </c>
      <c r="P6792" t="e">
        <f>VLOOKUP(O6792,[2]Sheet1!$1:$1048576,2,FALSE)</f>
        <v>#N/A</v>
      </c>
      <c r="Q6792" t="e">
        <f>VLOOKUP(N6792,[1]Sheet1!$B:$C,2,FALSE)</f>
        <v>#N/A</v>
      </c>
      <c r="R6792" t="e">
        <f>VLOOKUP(N6792,[1]Sheet1!$B:$E,4,FALSE)</f>
        <v>#N/A</v>
      </c>
    </row>
    <row r="6793" spans="1:18" x14ac:dyDescent="0.25">
      <c r="A6793" s="9" t="s">
        <v>4133</v>
      </c>
      <c r="B6793" s="5" t="s">
        <v>1854</v>
      </c>
      <c r="C6793" s="5" t="s">
        <v>66</v>
      </c>
      <c r="D6793" s="13">
        <v>1049</v>
      </c>
      <c r="E6793" s="5" t="s">
        <v>4140</v>
      </c>
      <c r="F6793" s="5">
        <v>23</v>
      </c>
      <c r="G6793" s="5">
        <v>22</v>
      </c>
      <c r="H6793" s="5">
        <v>43</v>
      </c>
      <c r="I6793" s="5">
        <v>2</v>
      </c>
      <c r="J6793" s="5">
        <v>1</v>
      </c>
      <c r="K6793" s="5">
        <v>104.54</v>
      </c>
      <c r="L6793" s="5" t="s">
        <v>16</v>
      </c>
      <c r="M6793" s="6" t="s">
        <v>4134</v>
      </c>
      <c r="N6793" t="str">
        <f t="shared" si="117"/>
        <v>20140522KKR1049</v>
      </c>
      <c r="O6793" t="e">
        <f>VLOOKUP(N6793,[1]Sheet1!$B:$D,3,FALSE)</f>
        <v>#N/A</v>
      </c>
      <c r="P6793" t="e">
        <f>VLOOKUP(O6793,[2]Sheet1!$1:$1048576,2,FALSE)</f>
        <v>#N/A</v>
      </c>
      <c r="Q6793" t="e">
        <f>VLOOKUP(N6793,[1]Sheet1!$B:$C,2,FALSE)</f>
        <v>#N/A</v>
      </c>
      <c r="R6793" t="e">
        <f>VLOOKUP(N6793,[1]Sheet1!$B:$E,4,FALSE)</f>
        <v>#N/A</v>
      </c>
    </row>
    <row r="6794" spans="1:18" x14ac:dyDescent="0.25">
      <c r="A6794" s="8" t="s">
        <v>4133</v>
      </c>
      <c r="B6794" s="3" t="s">
        <v>1854</v>
      </c>
      <c r="C6794" s="3" t="s">
        <v>2886</v>
      </c>
      <c r="D6794" s="12">
        <v>1259</v>
      </c>
      <c r="E6794" s="3" t="s">
        <v>2514</v>
      </c>
      <c r="F6794" s="3">
        <v>2</v>
      </c>
      <c r="G6794" s="3">
        <v>6</v>
      </c>
      <c r="H6794" s="3">
        <v>8</v>
      </c>
      <c r="I6794" s="3">
        <v>0</v>
      </c>
      <c r="J6794" s="3">
        <v>0</v>
      </c>
      <c r="K6794" s="3">
        <v>33.33</v>
      </c>
      <c r="L6794" s="3" t="s">
        <v>16</v>
      </c>
      <c r="M6794" s="4" t="s">
        <v>4134</v>
      </c>
      <c r="N6794" t="str">
        <f t="shared" si="117"/>
        <v>20140522KKR1259</v>
      </c>
      <c r="O6794" t="e">
        <f>VLOOKUP(N6794,[1]Sheet1!$B:$D,3,FALSE)</f>
        <v>#N/A</v>
      </c>
      <c r="P6794" t="e">
        <f>VLOOKUP(O6794,[2]Sheet1!$1:$1048576,2,FALSE)</f>
        <v>#N/A</v>
      </c>
      <c r="Q6794" t="e">
        <f>VLOOKUP(N6794,[1]Sheet1!$B:$C,2,FALSE)</f>
        <v>#N/A</v>
      </c>
      <c r="R6794" t="e">
        <f>VLOOKUP(N6794,[1]Sheet1!$B:$E,4,FALSE)</f>
        <v>#N/A</v>
      </c>
    </row>
    <row r="6795" spans="1:18" x14ac:dyDescent="0.25">
      <c r="A6795" s="9" t="s">
        <v>4133</v>
      </c>
      <c r="B6795" s="5" t="s">
        <v>1854</v>
      </c>
      <c r="C6795" s="5" t="s">
        <v>2664</v>
      </c>
      <c r="D6795" s="13">
        <v>1241</v>
      </c>
      <c r="E6795" s="5" t="s">
        <v>4141</v>
      </c>
      <c r="F6795" s="5">
        <v>14</v>
      </c>
      <c r="G6795" s="5">
        <v>11</v>
      </c>
      <c r="H6795" s="5">
        <v>13</v>
      </c>
      <c r="I6795" s="5">
        <v>0</v>
      </c>
      <c r="J6795" s="5">
        <v>1</v>
      </c>
      <c r="K6795" s="5">
        <v>127.27</v>
      </c>
      <c r="L6795" s="5" t="s">
        <v>16</v>
      </c>
      <c r="M6795" s="6" t="s">
        <v>4134</v>
      </c>
      <c r="N6795" t="str">
        <f t="shared" si="117"/>
        <v>20140522KKR1241</v>
      </c>
      <c r="O6795" t="e">
        <f>VLOOKUP(N6795,[1]Sheet1!$B:$D,3,FALSE)</f>
        <v>#N/A</v>
      </c>
      <c r="P6795" t="e">
        <f>VLOOKUP(O6795,[2]Sheet1!$1:$1048576,2,FALSE)</f>
        <v>#N/A</v>
      </c>
      <c r="Q6795" t="e">
        <f>VLOOKUP(N6795,[1]Sheet1!$B:$C,2,FALSE)</f>
        <v>#N/A</v>
      </c>
      <c r="R6795" t="e">
        <f>VLOOKUP(N6795,[1]Sheet1!$B:$E,4,FALSE)</f>
        <v>#N/A</v>
      </c>
    </row>
    <row r="6796" spans="1:18" x14ac:dyDescent="0.25">
      <c r="A6796" s="8" t="s">
        <v>4133</v>
      </c>
      <c r="B6796" s="3" t="s">
        <v>1854</v>
      </c>
      <c r="C6796" s="3" t="s">
        <v>1110</v>
      </c>
      <c r="D6796" s="12">
        <v>1118</v>
      </c>
      <c r="E6796" s="3" t="s">
        <v>4142</v>
      </c>
      <c r="F6796" s="3">
        <v>5</v>
      </c>
      <c r="G6796" s="3">
        <v>8</v>
      </c>
      <c r="H6796" s="3">
        <v>12</v>
      </c>
      <c r="I6796" s="3">
        <v>1</v>
      </c>
      <c r="J6796" s="3">
        <v>0</v>
      </c>
      <c r="K6796" s="3">
        <v>62.5</v>
      </c>
      <c r="L6796" s="3" t="s">
        <v>16</v>
      </c>
      <c r="M6796" s="4" t="s">
        <v>4134</v>
      </c>
      <c r="N6796" t="str">
        <f t="shared" si="117"/>
        <v>20140522KKR1118</v>
      </c>
      <c r="O6796" t="e">
        <f>VLOOKUP(N6796,[1]Sheet1!$B:$D,3,FALSE)</f>
        <v>#N/A</v>
      </c>
      <c r="P6796" t="e">
        <f>VLOOKUP(O6796,[2]Sheet1!$1:$1048576,2,FALSE)</f>
        <v>#N/A</v>
      </c>
      <c r="Q6796" t="e">
        <f>VLOOKUP(N6796,[1]Sheet1!$B:$C,2,FALSE)</f>
        <v>#N/A</v>
      </c>
      <c r="R6796" t="e">
        <f>VLOOKUP(N6796,[1]Sheet1!$B:$E,4,FALSE)</f>
        <v>#N/A</v>
      </c>
    </row>
    <row r="6797" spans="1:18" x14ac:dyDescent="0.25">
      <c r="A6797" s="9" t="s">
        <v>4143</v>
      </c>
      <c r="B6797" s="5" t="s">
        <v>1845</v>
      </c>
      <c r="C6797" s="5" t="s">
        <v>3260</v>
      </c>
      <c r="D6797" s="13">
        <v>1279</v>
      </c>
      <c r="E6797" s="5" t="s">
        <v>4144</v>
      </c>
      <c r="F6797" s="5">
        <v>48</v>
      </c>
      <c r="G6797" s="5">
        <v>24</v>
      </c>
      <c r="H6797" s="5">
        <v>55</v>
      </c>
      <c r="I6797" s="5">
        <v>4</v>
      </c>
      <c r="J6797" s="5">
        <v>3</v>
      </c>
      <c r="K6797" s="5">
        <v>200</v>
      </c>
      <c r="L6797" s="5" t="s">
        <v>16</v>
      </c>
      <c r="M6797" s="6" t="s">
        <v>4134</v>
      </c>
      <c r="N6797" t="str">
        <f t="shared" si="117"/>
        <v>20140521MI1279</v>
      </c>
      <c r="O6797" t="e">
        <f>VLOOKUP(N6797,[1]Sheet1!$B:$D,3,FALSE)</f>
        <v>#N/A</v>
      </c>
      <c r="P6797" t="e">
        <f>VLOOKUP(O6797,[2]Sheet1!$1:$1048576,2,FALSE)</f>
        <v>#N/A</v>
      </c>
      <c r="Q6797" t="e">
        <f>VLOOKUP(N6797,[1]Sheet1!$B:$C,2,FALSE)</f>
        <v>#N/A</v>
      </c>
      <c r="R6797" t="e">
        <f>VLOOKUP(N6797,[1]Sheet1!$B:$E,4,FALSE)</f>
        <v>#N/A</v>
      </c>
    </row>
    <row r="6798" spans="1:18" x14ac:dyDescent="0.25">
      <c r="A6798" s="8" t="s">
        <v>4143</v>
      </c>
      <c r="B6798" s="3" t="s">
        <v>1845</v>
      </c>
      <c r="C6798" s="3" t="s">
        <v>2030</v>
      </c>
      <c r="D6798" s="12">
        <v>1165</v>
      </c>
      <c r="E6798" s="3" t="s">
        <v>4145</v>
      </c>
      <c r="F6798" s="3">
        <v>2</v>
      </c>
      <c r="G6798" s="3">
        <v>9</v>
      </c>
      <c r="H6798" s="3">
        <v>12</v>
      </c>
      <c r="I6798" s="3">
        <v>0</v>
      </c>
      <c r="J6798" s="3">
        <v>0</v>
      </c>
      <c r="K6798" s="3">
        <v>22.22</v>
      </c>
      <c r="L6798" s="3" t="s">
        <v>16</v>
      </c>
      <c r="M6798" s="4" t="s">
        <v>4134</v>
      </c>
      <c r="N6798" t="str">
        <f t="shared" si="117"/>
        <v>20140521MI1165</v>
      </c>
      <c r="O6798" t="e">
        <f>VLOOKUP(N6798,[1]Sheet1!$B:$D,3,FALSE)</f>
        <v>#N/A</v>
      </c>
      <c r="P6798" t="e">
        <f>VLOOKUP(O6798,[2]Sheet1!$1:$1048576,2,FALSE)</f>
        <v>#N/A</v>
      </c>
      <c r="Q6798" t="e">
        <f>VLOOKUP(N6798,[1]Sheet1!$B:$C,2,FALSE)</f>
        <v>#N/A</v>
      </c>
      <c r="R6798" t="e">
        <f>VLOOKUP(N6798,[1]Sheet1!$B:$E,4,FALSE)</f>
        <v>#N/A</v>
      </c>
    </row>
    <row r="6799" spans="1:18" x14ac:dyDescent="0.25">
      <c r="A6799" s="9" t="s">
        <v>4143</v>
      </c>
      <c r="B6799" s="5" t="s">
        <v>1845</v>
      </c>
      <c r="C6799" s="5" t="s">
        <v>63</v>
      </c>
      <c r="D6799" s="13">
        <v>1182</v>
      </c>
      <c r="E6799" s="5" t="s">
        <v>3623</v>
      </c>
      <c r="F6799" s="5">
        <v>5</v>
      </c>
      <c r="G6799" s="5">
        <v>6</v>
      </c>
      <c r="H6799" s="5">
        <v>7</v>
      </c>
      <c r="I6799" s="5">
        <v>1</v>
      </c>
      <c r="J6799" s="5">
        <v>0</v>
      </c>
      <c r="K6799" s="5">
        <v>83.33</v>
      </c>
      <c r="L6799" s="5" t="s">
        <v>40</v>
      </c>
      <c r="M6799" s="6" t="s">
        <v>4134</v>
      </c>
      <c r="N6799" t="str">
        <f t="shared" si="117"/>
        <v>20140521MI1182</v>
      </c>
      <c r="O6799" t="e">
        <f>VLOOKUP(N6799,[1]Sheet1!$B:$D,3,FALSE)</f>
        <v>#N/A</v>
      </c>
      <c r="P6799" t="e">
        <f>VLOOKUP(O6799,[2]Sheet1!$1:$1048576,2,FALSE)</f>
        <v>#N/A</v>
      </c>
      <c r="Q6799" t="e">
        <f>VLOOKUP(N6799,[1]Sheet1!$B:$C,2,FALSE)</f>
        <v>#N/A</v>
      </c>
      <c r="R6799" t="e">
        <f>VLOOKUP(N6799,[1]Sheet1!$B:$E,4,FALSE)</f>
        <v>#N/A</v>
      </c>
    </row>
    <row r="6800" spans="1:18" x14ac:dyDescent="0.25">
      <c r="A6800" s="8" t="s">
        <v>4143</v>
      </c>
      <c r="B6800" s="3" t="s">
        <v>1845</v>
      </c>
      <c r="C6800" s="3" t="s">
        <v>118</v>
      </c>
      <c r="D6800" s="12">
        <v>1064</v>
      </c>
      <c r="E6800" s="3" t="s">
        <v>3394</v>
      </c>
      <c r="F6800" s="3">
        <v>40</v>
      </c>
      <c r="G6800" s="3">
        <v>19</v>
      </c>
      <c r="H6800" s="3">
        <v>23</v>
      </c>
      <c r="I6800" s="3">
        <v>3</v>
      </c>
      <c r="J6800" s="3">
        <v>4</v>
      </c>
      <c r="K6800" s="3">
        <v>210.52</v>
      </c>
      <c r="L6800" s="3" t="s">
        <v>40</v>
      </c>
      <c r="M6800" s="4" t="s">
        <v>4134</v>
      </c>
      <c r="N6800" t="str">
        <f t="shared" si="117"/>
        <v>20140521MI1064</v>
      </c>
      <c r="O6800" t="e">
        <f>VLOOKUP(N6800,[1]Sheet1!$B:$D,3,FALSE)</f>
        <v>#N/A</v>
      </c>
      <c r="P6800" t="e">
        <f>VLOOKUP(O6800,[2]Sheet1!$1:$1048576,2,FALSE)</f>
        <v>#N/A</v>
      </c>
      <c r="Q6800" t="e">
        <f>VLOOKUP(N6800,[1]Sheet1!$B:$C,2,FALSE)</f>
        <v>#N/A</v>
      </c>
      <c r="R6800" t="e">
        <f>VLOOKUP(N6800,[1]Sheet1!$B:$E,4,FALSE)</f>
        <v>#N/A</v>
      </c>
    </row>
    <row r="6801" spans="1:18" x14ac:dyDescent="0.25">
      <c r="A6801" s="9" t="s">
        <v>4143</v>
      </c>
      <c r="B6801" s="5" t="s">
        <v>1845</v>
      </c>
      <c r="C6801" s="5" t="s">
        <v>83</v>
      </c>
      <c r="D6801" s="13">
        <v>1184</v>
      </c>
      <c r="E6801" s="5" t="s">
        <v>4146</v>
      </c>
      <c r="F6801" s="5">
        <v>56</v>
      </c>
      <c r="G6801" s="5">
        <v>39</v>
      </c>
      <c r="H6801" s="5">
        <v>72</v>
      </c>
      <c r="I6801" s="5">
        <v>3</v>
      </c>
      <c r="J6801" s="5">
        <v>2</v>
      </c>
      <c r="K6801" s="5">
        <v>143.58000000000001</v>
      </c>
      <c r="L6801" s="5" t="s">
        <v>16</v>
      </c>
      <c r="M6801" s="6" t="s">
        <v>4134</v>
      </c>
      <c r="N6801" t="str">
        <f t="shared" si="117"/>
        <v>20140521MI1184</v>
      </c>
      <c r="O6801" t="e">
        <f>VLOOKUP(N6801,[1]Sheet1!$B:$D,3,FALSE)</f>
        <v>#N/A</v>
      </c>
      <c r="P6801" t="e">
        <f>VLOOKUP(O6801,[2]Sheet1!$1:$1048576,2,FALSE)</f>
        <v>#N/A</v>
      </c>
      <c r="Q6801" t="e">
        <f>VLOOKUP(N6801,[1]Sheet1!$B:$C,2,FALSE)</f>
        <v>#N/A</v>
      </c>
      <c r="R6801" t="e">
        <f>VLOOKUP(N6801,[1]Sheet1!$B:$E,4,FALSE)</f>
        <v>#N/A</v>
      </c>
    </row>
    <row r="6802" spans="1:18" x14ac:dyDescent="0.25">
      <c r="A6802" s="8" t="s">
        <v>4143</v>
      </c>
      <c r="B6802" s="3" t="s">
        <v>1845</v>
      </c>
      <c r="C6802" s="3" t="s">
        <v>4069</v>
      </c>
      <c r="D6802" s="12">
        <v>1329</v>
      </c>
      <c r="E6802" s="3" t="s">
        <v>4146</v>
      </c>
      <c r="F6802" s="3">
        <v>62</v>
      </c>
      <c r="G6802" s="3">
        <v>51</v>
      </c>
      <c r="H6802" s="3">
        <v>69</v>
      </c>
      <c r="I6802" s="3">
        <v>6</v>
      </c>
      <c r="J6802" s="3">
        <v>2</v>
      </c>
      <c r="K6802" s="3">
        <v>121.56</v>
      </c>
      <c r="L6802" s="3" t="s">
        <v>16</v>
      </c>
      <c r="M6802" s="4" t="s">
        <v>4134</v>
      </c>
      <c r="N6802" t="str">
        <f t="shared" si="117"/>
        <v>20140521MI1329</v>
      </c>
      <c r="O6802" t="e">
        <f>VLOOKUP(N6802,[1]Sheet1!$B:$D,3,FALSE)</f>
        <v>#N/A</v>
      </c>
      <c r="P6802" t="e">
        <f>VLOOKUP(O6802,[2]Sheet1!$1:$1048576,2,FALSE)</f>
        <v>#N/A</v>
      </c>
      <c r="Q6802" t="e">
        <f>VLOOKUP(N6802,[1]Sheet1!$B:$C,2,FALSE)</f>
        <v>#N/A</v>
      </c>
      <c r="R6802" t="e">
        <f>VLOOKUP(N6802,[1]Sheet1!$B:$E,4,FALSE)</f>
        <v>#N/A</v>
      </c>
    </row>
    <row r="6803" spans="1:18" x14ac:dyDescent="0.25">
      <c r="A6803" s="9" t="s">
        <v>4143</v>
      </c>
      <c r="B6803" s="5" t="s">
        <v>1845</v>
      </c>
      <c r="C6803" s="5" t="s">
        <v>1535</v>
      </c>
      <c r="D6803" s="13">
        <v>1183</v>
      </c>
      <c r="E6803" s="5" t="s">
        <v>26</v>
      </c>
      <c r="F6803" s="5">
        <v>14</v>
      </c>
      <c r="G6803" s="5">
        <v>12</v>
      </c>
      <c r="H6803" s="5">
        <v>26</v>
      </c>
      <c r="I6803" s="5">
        <v>0</v>
      </c>
      <c r="J6803" s="5">
        <v>1</v>
      </c>
      <c r="K6803" s="5">
        <v>116.66</v>
      </c>
      <c r="L6803" s="5" t="s">
        <v>16</v>
      </c>
      <c r="M6803" s="6" t="s">
        <v>4134</v>
      </c>
      <c r="N6803" t="str">
        <f t="shared" si="117"/>
        <v>20140521MI1183</v>
      </c>
      <c r="O6803" t="e">
        <f>VLOOKUP(N6803,[1]Sheet1!$B:$D,3,FALSE)</f>
        <v>#N/A</v>
      </c>
      <c r="P6803" t="e">
        <f>VLOOKUP(O6803,[2]Sheet1!$1:$1048576,2,FALSE)</f>
        <v>#N/A</v>
      </c>
      <c r="Q6803" t="e">
        <f>VLOOKUP(N6803,[1]Sheet1!$B:$C,2,FALSE)</f>
        <v>#N/A</v>
      </c>
      <c r="R6803" t="e">
        <f>VLOOKUP(N6803,[1]Sheet1!$B:$E,4,FALSE)</f>
        <v>#N/A</v>
      </c>
    </row>
    <row r="6804" spans="1:18" x14ac:dyDescent="0.25">
      <c r="A6804" s="8" t="s">
        <v>4143</v>
      </c>
      <c r="B6804" s="3" t="s">
        <v>1845</v>
      </c>
      <c r="C6804" s="3" t="s">
        <v>372</v>
      </c>
      <c r="D6804" s="12">
        <v>1053</v>
      </c>
      <c r="E6804" s="3" t="s">
        <v>4147</v>
      </c>
      <c r="F6804" s="3">
        <v>40</v>
      </c>
      <c r="G6804" s="3">
        <v>30</v>
      </c>
      <c r="H6804" s="3">
        <v>29</v>
      </c>
      <c r="I6804" s="3">
        <v>0</v>
      </c>
      <c r="J6804" s="3">
        <v>3</v>
      </c>
      <c r="K6804" s="3">
        <v>133.33000000000001</v>
      </c>
      <c r="L6804" s="3" t="s">
        <v>16</v>
      </c>
      <c r="M6804" s="4" t="s">
        <v>4134</v>
      </c>
      <c r="N6804" t="str">
        <f t="shared" si="117"/>
        <v>20140521MI1053</v>
      </c>
      <c r="O6804" t="e">
        <f>VLOOKUP(N6804,[1]Sheet1!$B:$D,3,FALSE)</f>
        <v>#N/A</v>
      </c>
      <c r="P6804" t="e">
        <f>VLOOKUP(O6804,[2]Sheet1!$1:$1048576,2,FALSE)</f>
        <v>#N/A</v>
      </c>
      <c r="Q6804" t="e">
        <f>VLOOKUP(N6804,[1]Sheet1!$B:$C,2,FALSE)</f>
        <v>#N/A</v>
      </c>
      <c r="R6804" t="e">
        <f>VLOOKUP(N6804,[1]Sheet1!$B:$E,4,FALSE)</f>
        <v>#N/A</v>
      </c>
    </row>
    <row r="6805" spans="1:18" x14ac:dyDescent="0.25">
      <c r="A6805" s="9" t="s">
        <v>4143</v>
      </c>
      <c r="B6805" s="5" t="s">
        <v>1845</v>
      </c>
      <c r="C6805" s="5" t="s">
        <v>2689</v>
      </c>
      <c r="D6805" s="13">
        <v>1246</v>
      </c>
      <c r="E6805" s="5" t="s">
        <v>26</v>
      </c>
      <c r="F6805" s="5">
        <v>31</v>
      </c>
      <c r="G6805" s="5">
        <v>21</v>
      </c>
      <c r="H6805" s="5">
        <v>36</v>
      </c>
      <c r="I6805" s="5">
        <v>1</v>
      </c>
      <c r="J6805" s="5">
        <v>2</v>
      </c>
      <c r="K6805" s="5">
        <v>147.61000000000001</v>
      </c>
      <c r="L6805" s="5" t="s">
        <v>16</v>
      </c>
      <c r="M6805" s="6" t="s">
        <v>4134</v>
      </c>
      <c r="N6805" t="str">
        <f t="shared" si="117"/>
        <v>20140521MI1246</v>
      </c>
      <c r="O6805" t="e">
        <f>VLOOKUP(N6805,[1]Sheet1!$B:$D,3,FALSE)</f>
        <v>#N/A</v>
      </c>
      <c r="P6805" t="e">
        <f>VLOOKUP(O6805,[2]Sheet1!$1:$1048576,2,FALSE)</f>
        <v>#N/A</v>
      </c>
      <c r="Q6805" t="e">
        <f>VLOOKUP(N6805,[1]Sheet1!$B:$C,2,FALSE)</f>
        <v>#N/A</v>
      </c>
      <c r="R6805" t="e">
        <f>VLOOKUP(N6805,[1]Sheet1!$B:$E,4,FALSE)</f>
        <v>#N/A</v>
      </c>
    </row>
    <row r="6806" spans="1:18" x14ac:dyDescent="0.25">
      <c r="A6806" s="8" t="s">
        <v>4143</v>
      </c>
      <c r="B6806" s="3" t="s">
        <v>1845</v>
      </c>
      <c r="C6806" s="3" t="s">
        <v>285</v>
      </c>
      <c r="D6806" s="12">
        <v>1122</v>
      </c>
      <c r="E6806" s="3" t="s">
        <v>26</v>
      </c>
      <c r="F6806" s="3">
        <v>6</v>
      </c>
      <c r="G6806" s="3">
        <v>4</v>
      </c>
      <c r="H6806" s="3">
        <v>5</v>
      </c>
      <c r="I6806" s="3">
        <v>1</v>
      </c>
      <c r="J6806" s="3">
        <v>0</v>
      </c>
      <c r="K6806" s="3">
        <v>150</v>
      </c>
      <c r="L6806" s="3" t="s">
        <v>16</v>
      </c>
      <c r="M6806" s="4" t="s">
        <v>4134</v>
      </c>
      <c r="N6806" t="str">
        <f t="shared" si="117"/>
        <v>20140521MI1122</v>
      </c>
      <c r="O6806" t="e">
        <f>VLOOKUP(N6806,[1]Sheet1!$B:$D,3,FALSE)</f>
        <v>#N/A</v>
      </c>
      <c r="P6806" t="e">
        <f>VLOOKUP(O6806,[2]Sheet1!$1:$1048576,2,FALSE)</f>
        <v>#N/A</v>
      </c>
      <c r="Q6806" t="e">
        <f>VLOOKUP(N6806,[1]Sheet1!$B:$C,2,FALSE)</f>
        <v>#N/A</v>
      </c>
      <c r="R6806" t="e">
        <f>VLOOKUP(N6806,[1]Sheet1!$B:$E,4,FALSE)</f>
        <v>#N/A</v>
      </c>
    </row>
    <row r="6807" spans="1:18" x14ac:dyDescent="0.25">
      <c r="A6807" s="9" t="s">
        <v>4143</v>
      </c>
      <c r="B6807" s="5" t="s">
        <v>1845</v>
      </c>
      <c r="C6807" s="5" t="s">
        <v>1953</v>
      </c>
      <c r="D6807" s="13">
        <v>1197</v>
      </c>
      <c r="E6807" s="5" t="s">
        <v>4148</v>
      </c>
      <c r="F6807" s="5">
        <v>2</v>
      </c>
      <c r="G6807" s="5">
        <v>10</v>
      </c>
      <c r="H6807" s="5">
        <v>6</v>
      </c>
      <c r="I6807" s="5">
        <v>0</v>
      </c>
      <c r="J6807" s="5">
        <v>0</v>
      </c>
      <c r="K6807" s="5">
        <v>20</v>
      </c>
      <c r="L6807" s="5" t="s">
        <v>16</v>
      </c>
      <c r="M6807" s="6" t="s">
        <v>4134</v>
      </c>
      <c r="N6807" t="str">
        <f t="shared" si="117"/>
        <v>20140521MI1197</v>
      </c>
      <c r="O6807" t="e">
        <f>VLOOKUP(N6807,[1]Sheet1!$B:$D,3,FALSE)</f>
        <v>#N/A</v>
      </c>
      <c r="P6807" t="e">
        <f>VLOOKUP(O6807,[2]Sheet1!$1:$1048576,2,FALSE)</f>
        <v>#N/A</v>
      </c>
      <c r="Q6807" t="e">
        <f>VLOOKUP(N6807,[1]Sheet1!$B:$C,2,FALSE)</f>
        <v>#N/A</v>
      </c>
      <c r="R6807" t="e">
        <f>VLOOKUP(N6807,[1]Sheet1!$B:$E,4,FALSE)</f>
        <v>#N/A</v>
      </c>
    </row>
    <row r="6808" spans="1:18" x14ac:dyDescent="0.25">
      <c r="A6808" s="8" t="s">
        <v>4143</v>
      </c>
      <c r="B6808" s="3" t="s">
        <v>1845</v>
      </c>
      <c r="C6808" s="3" t="s">
        <v>3393</v>
      </c>
      <c r="D6808" s="12">
        <v>1293</v>
      </c>
      <c r="E6808" s="3" t="s">
        <v>4149</v>
      </c>
      <c r="F6808" s="3">
        <v>2</v>
      </c>
      <c r="G6808" s="3">
        <v>5</v>
      </c>
      <c r="H6808" s="3">
        <v>5</v>
      </c>
      <c r="I6808" s="3">
        <v>0</v>
      </c>
      <c r="J6808" s="3">
        <v>0</v>
      </c>
      <c r="K6808" s="3">
        <v>40</v>
      </c>
      <c r="L6808" s="3" t="s">
        <v>20</v>
      </c>
      <c r="M6808" s="4" t="s">
        <v>4134</v>
      </c>
      <c r="N6808" t="str">
        <f t="shared" si="117"/>
        <v>20140521MI1293</v>
      </c>
      <c r="O6808" t="e">
        <f>VLOOKUP(N6808,[1]Sheet1!$B:$D,3,FALSE)</f>
        <v>#N/A</v>
      </c>
      <c r="P6808" t="e">
        <f>VLOOKUP(O6808,[2]Sheet1!$1:$1048576,2,FALSE)</f>
        <v>#N/A</v>
      </c>
      <c r="Q6808" t="e">
        <f>VLOOKUP(N6808,[1]Sheet1!$B:$C,2,FALSE)</f>
        <v>#N/A</v>
      </c>
      <c r="R6808" t="e">
        <f>VLOOKUP(N6808,[1]Sheet1!$B:$E,4,FALSE)</f>
        <v>#N/A</v>
      </c>
    </row>
    <row r="6809" spans="1:18" x14ac:dyDescent="0.25">
      <c r="A6809" s="9" t="s">
        <v>4143</v>
      </c>
      <c r="B6809" s="5" t="s">
        <v>1845</v>
      </c>
      <c r="C6809" s="5" t="s">
        <v>2693</v>
      </c>
      <c r="D6809" s="13">
        <v>1245</v>
      </c>
      <c r="E6809" s="5" t="s">
        <v>1575</v>
      </c>
      <c r="F6809" s="5">
        <v>5</v>
      </c>
      <c r="G6809" s="5">
        <v>8</v>
      </c>
      <c r="H6809" s="5">
        <v>12</v>
      </c>
      <c r="I6809" s="5">
        <v>0</v>
      </c>
      <c r="J6809" s="5">
        <v>0</v>
      </c>
      <c r="K6809" s="5">
        <v>62.5</v>
      </c>
      <c r="L6809" s="5" t="s">
        <v>16</v>
      </c>
      <c r="M6809" s="6" t="s">
        <v>4134</v>
      </c>
      <c r="N6809" t="str">
        <f t="shared" si="117"/>
        <v>20140521MI1245</v>
      </c>
      <c r="O6809" t="e">
        <f>VLOOKUP(N6809,[1]Sheet1!$B:$D,3,FALSE)</f>
        <v>#N/A</v>
      </c>
      <c r="P6809" t="e">
        <f>VLOOKUP(O6809,[2]Sheet1!$1:$1048576,2,FALSE)</f>
        <v>#N/A</v>
      </c>
      <c r="Q6809" t="e">
        <f>VLOOKUP(N6809,[1]Sheet1!$B:$C,2,FALSE)</f>
        <v>#N/A</v>
      </c>
      <c r="R6809" t="e">
        <f>VLOOKUP(N6809,[1]Sheet1!$B:$E,4,FALSE)</f>
        <v>#N/A</v>
      </c>
    </row>
    <row r="6810" spans="1:18" x14ac:dyDescent="0.25">
      <c r="A6810" s="8" t="s">
        <v>4143</v>
      </c>
      <c r="B6810" s="3" t="s">
        <v>1845</v>
      </c>
      <c r="C6810" s="3" t="s">
        <v>2703</v>
      </c>
      <c r="D6810" s="12">
        <v>1251</v>
      </c>
      <c r="E6810" s="3" t="s">
        <v>4150</v>
      </c>
      <c r="F6810" s="3">
        <v>4</v>
      </c>
      <c r="G6810" s="3">
        <v>3</v>
      </c>
      <c r="H6810" s="3">
        <v>3</v>
      </c>
      <c r="I6810" s="3">
        <v>0</v>
      </c>
      <c r="J6810" s="3">
        <v>0</v>
      </c>
      <c r="K6810" s="3">
        <v>133.33000000000001</v>
      </c>
      <c r="L6810" s="3" t="s">
        <v>16</v>
      </c>
      <c r="M6810" s="4" t="s">
        <v>4134</v>
      </c>
      <c r="N6810" t="str">
        <f t="shared" si="117"/>
        <v>20140521MI1251</v>
      </c>
      <c r="O6810" t="e">
        <f>VLOOKUP(N6810,[1]Sheet1!$B:$D,3,FALSE)</f>
        <v>#N/A</v>
      </c>
      <c r="P6810" t="e">
        <f>VLOOKUP(O6810,[2]Sheet1!$1:$1048576,2,FALSE)</f>
        <v>#N/A</v>
      </c>
      <c r="Q6810" t="e">
        <f>VLOOKUP(N6810,[1]Sheet1!$B:$C,2,FALSE)</f>
        <v>#N/A</v>
      </c>
      <c r="R6810" t="e">
        <f>VLOOKUP(N6810,[1]Sheet1!$B:$E,4,FALSE)</f>
        <v>#N/A</v>
      </c>
    </row>
    <row r="6811" spans="1:18" x14ac:dyDescent="0.25">
      <c r="A6811" s="9" t="s">
        <v>4151</v>
      </c>
      <c r="B6811" s="5" t="s">
        <v>2409</v>
      </c>
      <c r="C6811" s="5" t="s">
        <v>2655</v>
      </c>
      <c r="D6811" s="13">
        <v>1238</v>
      </c>
      <c r="E6811" s="5" t="s">
        <v>1629</v>
      </c>
      <c r="F6811" s="5">
        <v>23</v>
      </c>
      <c r="G6811" s="5">
        <v>20</v>
      </c>
      <c r="H6811" s="5">
        <v>28</v>
      </c>
      <c r="I6811" s="5">
        <v>2</v>
      </c>
      <c r="J6811" s="5">
        <v>0</v>
      </c>
      <c r="K6811" s="5">
        <v>115</v>
      </c>
      <c r="L6811" s="5" t="s">
        <v>16</v>
      </c>
      <c r="M6811" s="6" t="s">
        <v>4152</v>
      </c>
      <c r="N6811" t="str">
        <f t="shared" si="117"/>
        <v>20140523KXP1238</v>
      </c>
      <c r="O6811" t="e">
        <f>VLOOKUP(N6811,[1]Sheet1!$B:$D,3,FALSE)</f>
        <v>#N/A</v>
      </c>
      <c r="P6811" t="e">
        <f>VLOOKUP(O6811,[2]Sheet1!$1:$1048576,2,FALSE)</f>
        <v>#N/A</v>
      </c>
      <c r="Q6811" t="e">
        <f>VLOOKUP(N6811,[1]Sheet1!$B:$C,2,FALSE)</f>
        <v>#N/A</v>
      </c>
      <c r="R6811" t="e">
        <f>VLOOKUP(N6811,[1]Sheet1!$B:$E,4,FALSE)</f>
        <v>#N/A</v>
      </c>
    </row>
    <row r="6812" spans="1:18" x14ac:dyDescent="0.25">
      <c r="A6812" s="8" t="s">
        <v>4151</v>
      </c>
      <c r="B6812" s="3" t="s">
        <v>2409</v>
      </c>
      <c r="C6812" s="3" t="s">
        <v>84</v>
      </c>
      <c r="D6812" s="12">
        <v>1014</v>
      </c>
      <c r="E6812" s="3" t="s">
        <v>26</v>
      </c>
      <c r="F6812" s="3">
        <v>21</v>
      </c>
      <c r="G6812" s="3">
        <v>15</v>
      </c>
      <c r="H6812" s="3">
        <v>18</v>
      </c>
      <c r="I6812" s="3">
        <v>1</v>
      </c>
      <c r="J6812" s="3">
        <v>1</v>
      </c>
      <c r="K6812" s="3">
        <v>140</v>
      </c>
      <c r="L6812" s="3" t="s">
        <v>86</v>
      </c>
      <c r="M6812" s="4" t="s">
        <v>4152</v>
      </c>
      <c r="N6812" t="str">
        <f t="shared" si="117"/>
        <v>20140523KXP1014</v>
      </c>
      <c r="O6812" t="e">
        <f>VLOOKUP(N6812,[1]Sheet1!$B:$D,3,FALSE)</f>
        <v>#N/A</v>
      </c>
      <c r="P6812" t="e">
        <f>VLOOKUP(O6812,[2]Sheet1!$1:$1048576,2,FALSE)</f>
        <v>#N/A</v>
      </c>
      <c r="Q6812" t="e">
        <f>VLOOKUP(N6812,[1]Sheet1!$B:$C,2,FALSE)</f>
        <v>#N/A</v>
      </c>
      <c r="R6812" t="e">
        <f>VLOOKUP(N6812,[1]Sheet1!$B:$E,4,FALSE)</f>
        <v>#N/A</v>
      </c>
    </row>
    <row r="6813" spans="1:18" x14ac:dyDescent="0.25">
      <c r="A6813" s="9" t="s">
        <v>4151</v>
      </c>
      <c r="B6813" s="5" t="s">
        <v>2409</v>
      </c>
      <c r="C6813" s="5" t="s">
        <v>77</v>
      </c>
      <c r="D6813" s="13">
        <v>1012</v>
      </c>
      <c r="E6813" s="5" t="s">
        <v>4153</v>
      </c>
      <c r="F6813" s="5">
        <v>65</v>
      </c>
      <c r="G6813" s="5">
        <v>52</v>
      </c>
      <c r="H6813" s="5">
        <v>73</v>
      </c>
      <c r="I6813" s="5">
        <v>3</v>
      </c>
      <c r="J6813" s="5">
        <v>5</v>
      </c>
      <c r="K6813" s="5">
        <v>125</v>
      </c>
      <c r="L6813" s="5" t="s">
        <v>16</v>
      </c>
      <c r="M6813" s="6" t="s">
        <v>4152</v>
      </c>
      <c r="N6813" t="str">
        <f t="shared" si="117"/>
        <v>20140523KXP1012</v>
      </c>
      <c r="O6813" t="e">
        <f>VLOOKUP(N6813,[1]Sheet1!$B:$D,3,FALSE)</f>
        <v>#N/A</v>
      </c>
      <c r="P6813" t="e">
        <f>VLOOKUP(O6813,[2]Sheet1!$1:$1048576,2,FALSE)</f>
        <v>#N/A</v>
      </c>
      <c r="Q6813" t="e">
        <f>VLOOKUP(N6813,[1]Sheet1!$B:$C,2,FALSE)</f>
        <v>#N/A</v>
      </c>
      <c r="R6813" t="e">
        <f>VLOOKUP(N6813,[1]Sheet1!$B:$E,4,FALSE)</f>
        <v>#N/A</v>
      </c>
    </row>
    <row r="6814" spans="1:18" x14ac:dyDescent="0.25">
      <c r="A6814" s="8" t="s">
        <v>4151</v>
      </c>
      <c r="B6814" s="3" t="s">
        <v>2409</v>
      </c>
      <c r="C6814" s="3" t="s">
        <v>706</v>
      </c>
      <c r="D6814" s="12">
        <v>1088</v>
      </c>
      <c r="E6814" s="3" t="s">
        <v>4154</v>
      </c>
      <c r="F6814" s="3">
        <v>5</v>
      </c>
      <c r="G6814" s="3">
        <v>6</v>
      </c>
      <c r="H6814" s="3">
        <v>5</v>
      </c>
      <c r="I6814" s="3">
        <v>1</v>
      </c>
      <c r="J6814" s="3">
        <v>0</v>
      </c>
      <c r="K6814" s="3">
        <v>83.33</v>
      </c>
      <c r="L6814" s="3" t="s">
        <v>16</v>
      </c>
      <c r="M6814" s="4" t="s">
        <v>4152</v>
      </c>
      <c r="N6814" t="str">
        <f t="shared" si="117"/>
        <v>20140523KXP1088</v>
      </c>
      <c r="O6814" t="e">
        <f>VLOOKUP(N6814,[1]Sheet1!$B:$D,3,FALSE)</f>
        <v>#N/A</v>
      </c>
      <c r="P6814" t="e">
        <f>VLOOKUP(O6814,[2]Sheet1!$1:$1048576,2,FALSE)</f>
        <v>#N/A</v>
      </c>
      <c r="Q6814" t="e">
        <f>VLOOKUP(N6814,[1]Sheet1!$B:$C,2,FALSE)</f>
        <v>#N/A</v>
      </c>
      <c r="R6814" t="e">
        <f>VLOOKUP(N6814,[1]Sheet1!$B:$E,4,FALSE)</f>
        <v>#N/A</v>
      </c>
    </row>
    <row r="6815" spans="1:18" x14ac:dyDescent="0.25">
      <c r="A6815" s="9" t="s">
        <v>4151</v>
      </c>
      <c r="B6815" s="5" t="s">
        <v>2409</v>
      </c>
      <c r="C6815" s="5" t="s">
        <v>33</v>
      </c>
      <c r="D6815" s="13">
        <v>1050</v>
      </c>
      <c r="E6815" s="5" t="s">
        <v>4014</v>
      </c>
      <c r="F6815" s="5">
        <v>28</v>
      </c>
      <c r="G6815" s="5">
        <v>24</v>
      </c>
      <c r="H6815" s="5">
        <v>45</v>
      </c>
      <c r="I6815" s="5">
        <v>1</v>
      </c>
      <c r="J6815" s="5">
        <v>2</v>
      </c>
      <c r="K6815" s="5">
        <v>116.66</v>
      </c>
      <c r="L6815" s="5" t="s">
        <v>16</v>
      </c>
      <c r="M6815" s="6" t="s">
        <v>4152</v>
      </c>
      <c r="N6815" t="str">
        <f t="shared" si="117"/>
        <v>20140523KXP1050</v>
      </c>
      <c r="O6815" t="e">
        <f>VLOOKUP(N6815,[1]Sheet1!$B:$D,3,FALSE)</f>
        <v>#N/A</v>
      </c>
      <c r="P6815" t="e">
        <f>VLOOKUP(O6815,[2]Sheet1!$1:$1048576,2,FALSE)</f>
        <v>#N/A</v>
      </c>
      <c r="Q6815" t="e">
        <f>VLOOKUP(N6815,[1]Sheet1!$B:$C,2,FALSE)</f>
        <v>#N/A</v>
      </c>
      <c r="R6815" t="e">
        <f>VLOOKUP(N6815,[1]Sheet1!$B:$E,4,FALSE)</f>
        <v>#N/A</v>
      </c>
    </row>
    <row r="6816" spans="1:18" x14ac:dyDescent="0.25">
      <c r="A6816" s="8" t="s">
        <v>4151</v>
      </c>
      <c r="B6816" s="3" t="s">
        <v>2409</v>
      </c>
      <c r="C6816" s="3" t="s">
        <v>317</v>
      </c>
      <c r="D6816" s="12">
        <v>1105</v>
      </c>
      <c r="E6816" s="3" t="s">
        <v>26</v>
      </c>
      <c r="F6816" s="3">
        <v>18</v>
      </c>
      <c r="G6816" s="3">
        <v>28</v>
      </c>
      <c r="H6816" s="3">
        <v>48</v>
      </c>
      <c r="I6816" s="3">
        <v>0</v>
      </c>
      <c r="J6816" s="3">
        <v>0</v>
      </c>
      <c r="K6816" s="3">
        <v>64.28</v>
      </c>
      <c r="L6816" s="3" t="s">
        <v>16</v>
      </c>
      <c r="M6816" s="4" t="s">
        <v>4152</v>
      </c>
      <c r="N6816" t="str">
        <f t="shared" si="117"/>
        <v>20140523KXP1105</v>
      </c>
      <c r="O6816" t="e">
        <f>VLOOKUP(N6816,[1]Sheet1!$B:$D,3,FALSE)</f>
        <v>#N/A</v>
      </c>
      <c r="P6816" t="e">
        <f>VLOOKUP(O6816,[2]Sheet1!$1:$1048576,2,FALSE)</f>
        <v>#N/A</v>
      </c>
      <c r="Q6816" t="e">
        <f>VLOOKUP(N6816,[1]Sheet1!$B:$C,2,FALSE)</f>
        <v>#N/A</v>
      </c>
      <c r="R6816" t="e">
        <f>VLOOKUP(N6816,[1]Sheet1!$B:$E,4,FALSE)</f>
        <v>#N/A</v>
      </c>
    </row>
    <row r="6817" spans="1:18" x14ac:dyDescent="0.25">
      <c r="A6817" s="9" t="s">
        <v>4151</v>
      </c>
      <c r="B6817" s="5" t="s">
        <v>2409</v>
      </c>
      <c r="C6817" s="5" t="s">
        <v>2179</v>
      </c>
      <c r="D6817" s="13">
        <v>1196</v>
      </c>
      <c r="E6817" s="5" t="s">
        <v>26</v>
      </c>
      <c r="F6817" s="5">
        <v>46</v>
      </c>
      <c r="G6817" s="5">
        <v>21</v>
      </c>
      <c r="H6817" s="5">
        <v>25</v>
      </c>
      <c r="I6817" s="5">
        <v>6</v>
      </c>
      <c r="J6817" s="5">
        <v>2</v>
      </c>
      <c r="K6817" s="5">
        <v>219.04</v>
      </c>
      <c r="L6817" s="5" t="s">
        <v>16</v>
      </c>
      <c r="M6817" s="6" t="s">
        <v>4152</v>
      </c>
      <c r="N6817" t="str">
        <f t="shared" si="117"/>
        <v>20140523KXP1196</v>
      </c>
      <c r="O6817" t="e">
        <f>VLOOKUP(N6817,[1]Sheet1!$B:$D,3,FALSE)</f>
        <v>#N/A</v>
      </c>
      <c r="P6817" t="e">
        <f>VLOOKUP(O6817,[2]Sheet1!$1:$1048576,2,FALSE)</f>
        <v>#N/A</v>
      </c>
      <c r="Q6817" t="e">
        <f>VLOOKUP(N6817,[1]Sheet1!$B:$C,2,FALSE)</f>
        <v>#N/A</v>
      </c>
      <c r="R6817" t="e">
        <f>VLOOKUP(N6817,[1]Sheet1!$B:$E,4,FALSE)</f>
        <v>#N/A</v>
      </c>
    </row>
    <row r="6818" spans="1:18" x14ac:dyDescent="0.25">
      <c r="A6818" s="8" t="s">
        <v>4151</v>
      </c>
      <c r="B6818" s="3" t="s">
        <v>2409</v>
      </c>
      <c r="C6818" s="3" t="s">
        <v>65</v>
      </c>
      <c r="D6818" s="12">
        <v>1048</v>
      </c>
      <c r="E6818" s="3" t="s">
        <v>4155</v>
      </c>
      <c r="F6818" s="3">
        <v>21</v>
      </c>
      <c r="G6818" s="3">
        <v>20</v>
      </c>
      <c r="H6818" s="3">
        <v>30</v>
      </c>
      <c r="I6818" s="3">
        <v>3</v>
      </c>
      <c r="J6818" s="3">
        <v>0</v>
      </c>
      <c r="K6818" s="3">
        <v>105</v>
      </c>
      <c r="L6818" s="3" t="s">
        <v>40</v>
      </c>
      <c r="M6818" s="4" t="s">
        <v>4152</v>
      </c>
      <c r="N6818" t="str">
        <f t="shared" si="117"/>
        <v>20140523KXP1048</v>
      </c>
      <c r="O6818" t="e">
        <f>VLOOKUP(N6818,[1]Sheet1!$B:$D,3,FALSE)</f>
        <v>#N/A</v>
      </c>
      <c r="P6818" t="e">
        <f>VLOOKUP(O6818,[2]Sheet1!$1:$1048576,2,FALSE)</f>
        <v>#N/A</v>
      </c>
      <c r="Q6818" t="e">
        <f>VLOOKUP(N6818,[1]Sheet1!$B:$C,2,FALSE)</f>
        <v>#N/A</v>
      </c>
      <c r="R6818" t="e">
        <f>VLOOKUP(N6818,[1]Sheet1!$B:$E,4,FALSE)</f>
        <v>#N/A</v>
      </c>
    </row>
    <row r="6819" spans="1:18" x14ac:dyDescent="0.25">
      <c r="A6819" s="9" t="s">
        <v>4151</v>
      </c>
      <c r="B6819" s="5" t="s">
        <v>2409</v>
      </c>
      <c r="C6819" s="5" t="s">
        <v>53</v>
      </c>
      <c r="D6819" s="13">
        <v>1035</v>
      </c>
      <c r="E6819" s="5" t="s">
        <v>26</v>
      </c>
      <c r="F6819" s="5">
        <v>9</v>
      </c>
      <c r="G6819" s="5">
        <v>4</v>
      </c>
      <c r="H6819" s="5">
        <v>13</v>
      </c>
      <c r="I6819" s="5">
        <v>0</v>
      </c>
      <c r="J6819" s="5">
        <v>1</v>
      </c>
      <c r="K6819" s="5">
        <v>225</v>
      </c>
      <c r="L6819" s="5" t="s">
        <v>16</v>
      </c>
      <c r="M6819" s="6" t="s">
        <v>4152</v>
      </c>
      <c r="N6819" t="str">
        <f t="shared" si="117"/>
        <v>20140523KXP1035</v>
      </c>
      <c r="O6819" t="e">
        <f>VLOOKUP(N6819,[1]Sheet1!$B:$D,3,FALSE)</f>
        <v>#N/A</v>
      </c>
      <c r="P6819" t="e">
        <f>VLOOKUP(O6819,[2]Sheet1!$1:$1048576,2,FALSE)</f>
        <v>#N/A</v>
      </c>
      <c r="Q6819" t="e">
        <f>VLOOKUP(N6819,[1]Sheet1!$B:$C,2,FALSE)</f>
        <v>#N/A</v>
      </c>
      <c r="R6819" t="e">
        <f>VLOOKUP(N6819,[1]Sheet1!$B:$E,4,FALSE)</f>
        <v>#N/A</v>
      </c>
    </row>
    <row r="6820" spans="1:18" x14ac:dyDescent="0.25">
      <c r="A6820" s="8" t="s">
        <v>4151</v>
      </c>
      <c r="B6820" s="3" t="s">
        <v>2409</v>
      </c>
      <c r="C6820" s="3" t="s">
        <v>138</v>
      </c>
      <c r="D6820" s="12">
        <v>1020</v>
      </c>
      <c r="E6820" s="3" t="s">
        <v>3889</v>
      </c>
      <c r="F6820" s="3">
        <v>67</v>
      </c>
      <c r="G6820" s="3">
        <v>39</v>
      </c>
      <c r="H6820" s="3">
        <v>53</v>
      </c>
      <c r="I6820" s="3">
        <v>10</v>
      </c>
      <c r="J6820" s="3">
        <v>1</v>
      </c>
      <c r="K6820" s="3">
        <v>171.79</v>
      </c>
      <c r="L6820" s="3" t="s">
        <v>20</v>
      </c>
      <c r="M6820" s="4" t="s">
        <v>4152</v>
      </c>
      <c r="N6820" t="str">
        <f t="shared" si="117"/>
        <v>20140523KXP1020</v>
      </c>
      <c r="O6820" t="e">
        <f>VLOOKUP(N6820,[1]Sheet1!$B:$D,3,FALSE)</f>
        <v>#N/A</v>
      </c>
      <c r="P6820" t="e">
        <f>VLOOKUP(O6820,[2]Sheet1!$1:$1048576,2,FALSE)</f>
        <v>#N/A</v>
      </c>
      <c r="Q6820" t="e">
        <f>VLOOKUP(N6820,[1]Sheet1!$B:$C,2,FALSE)</f>
        <v>#N/A</v>
      </c>
      <c r="R6820" t="e">
        <f>VLOOKUP(N6820,[1]Sheet1!$B:$E,4,FALSE)</f>
        <v>#N/A</v>
      </c>
    </row>
    <row r="6821" spans="1:18" x14ac:dyDescent="0.25">
      <c r="A6821" s="9" t="s">
        <v>4156</v>
      </c>
      <c r="B6821" s="5" t="s">
        <v>1317</v>
      </c>
      <c r="C6821" s="5" t="s">
        <v>3523</v>
      </c>
      <c r="D6821" s="13">
        <v>1303</v>
      </c>
      <c r="E6821" s="5" t="s">
        <v>26</v>
      </c>
      <c r="F6821" s="5">
        <v>10</v>
      </c>
      <c r="G6821" s="5">
        <v>4</v>
      </c>
      <c r="H6821" s="5">
        <v>4</v>
      </c>
      <c r="I6821" s="5">
        <v>0</v>
      </c>
      <c r="J6821" s="5">
        <v>1</v>
      </c>
      <c r="K6821" s="5">
        <v>250</v>
      </c>
      <c r="L6821" s="5" t="s">
        <v>40</v>
      </c>
      <c r="M6821" s="6" t="s">
        <v>4152</v>
      </c>
      <c r="N6821" t="str">
        <f t="shared" si="117"/>
        <v>20140522SH1303</v>
      </c>
      <c r="O6821" t="e">
        <f>VLOOKUP(N6821,[1]Sheet1!$B:$D,3,FALSE)</f>
        <v>#N/A</v>
      </c>
      <c r="P6821" t="e">
        <f>VLOOKUP(O6821,[2]Sheet1!$1:$1048576,2,FALSE)</f>
        <v>#N/A</v>
      </c>
      <c r="Q6821" t="e">
        <f>VLOOKUP(N6821,[1]Sheet1!$B:$C,2,FALSE)</f>
        <v>#N/A</v>
      </c>
      <c r="R6821" t="e">
        <f>VLOOKUP(N6821,[1]Sheet1!$B:$E,4,FALSE)</f>
        <v>#N/A</v>
      </c>
    </row>
    <row r="6822" spans="1:18" x14ac:dyDescent="0.25">
      <c r="A6822" s="8" t="s">
        <v>4156</v>
      </c>
      <c r="B6822" s="3" t="s">
        <v>1317</v>
      </c>
      <c r="C6822" s="3" t="s">
        <v>1920</v>
      </c>
      <c r="D6822" s="12">
        <v>1166</v>
      </c>
      <c r="E6822" s="3" t="s">
        <v>26</v>
      </c>
      <c r="F6822" s="3">
        <v>11</v>
      </c>
      <c r="G6822" s="3">
        <v>9</v>
      </c>
      <c r="H6822" s="3">
        <v>17</v>
      </c>
      <c r="I6822" s="3">
        <v>1</v>
      </c>
      <c r="J6822" s="3">
        <v>0</v>
      </c>
      <c r="K6822" s="3">
        <v>122.22</v>
      </c>
      <c r="L6822" s="3" t="s">
        <v>16</v>
      </c>
      <c r="M6822" s="4" t="s">
        <v>4152</v>
      </c>
      <c r="N6822" t="str">
        <f t="shared" si="117"/>
        <v>20140522SH1166</v>
      </c>
      <c r="O6822" t="e">
        <f>VLOOKUP(N6822,[1]Sheet1!$B:$D,3,FALSE)</f>
        <v>#N/A</v>
      </c>
      <c r="P6822" t="e">
        <f>VLOOKUP(O6822,[2]Sheet1!$1:$1048576,2,FALSE)</f>
        <v>#N/A</v>
      </c>
      <c r="Q6822" t="e">
        <f>VLOOKUP(N6822,[1]Sheet1!$B:$C,2,FALSE)</f>
        <v>#N/A</v>
      </c>
      <c r="R6822" t="e">
        <f>VLOOKUP(N6822,[1]Sheet1!$B:$E,4,FALSE)</f>
        <v>#N/A</v>
      </c>
    </row>
    <row r="6823" spans="1:18" x14ac:dyDescent="0.25">
      <c r="A6823" s="9" t="s">
        <v>4156</v>
      </c>
      <c r="B6823" s="5" t="s">
        <v>1317</v>
      </c>
      <c r="C6823" s="5" t="s">
        <v>87</v>
      </c>
      <c r="D6823" s="13">
        <v>1042</v>
      </c>
      <c r="E6823" s="5" t="s">
        <v>4157</v>
      </c>
      <c r="F6823" s="5">
        <v>21</v>
      </c>
      <c r="G6823" s="5">
        <v>25</v>
      </c>
      <c r="H6823" s="5">
        <v>27</v>
      </c>
      <c r="I6823" s="5">
        <v>2</v>
      </c>
      <c r="J6823" s="5">
        <v>1</v>
      </c>
      <c r="K6823" s="5">
        <v>84</v>
      </c>
      <c r="L6823" s="5" t="s">
        <v>16</v>
      </c>
      <c r="M6823" s="6" t="s">
        <v>4152</v>
      </c>
      <c r="N6823" t="str">
        <f t="shared" si="117"/>
        <v>20140522SH1042</v>
      </c>
      <c r="O6823" t="e">
        <f>VLOOKUP(N6823,[1]Sheet1!$B:$D,3,FALSE)</f>
        <v>#N/A</v>
      </c>
      <c r="P6823" t="e">
        <f>VLOOKUP(O6823,[2]Sheet1!$1:$1048576,2,FALSE)</f>
        <v>#N/A</v>
      </c>
      <c r="Q6823" t="e">
        <f>VLOOKUP(N6823,[1]Sheet1!$B:$C,2,FALSE)</f>
        <v>#N/A</v>
      </c>
      <c r="R6823" t="e">
        <f>VLOOKUP(N6823,[1]Sheet1!$B:$E,4,FALSE)</f>
        <v>#N/A</v>
      </c>
    </row>
    <row r="6824" spans="1:18" x14ac:dyDescent="0.25">
      <c r="A6824" s="8" t="s">
        <v>4156</v>
      </c>
      <c r="B6824" s="3" t="s">
        <v>1317</v>
      </c>
      <c r="C6824" s="3" t="s">
        <v>380</v>
      </c>
      <c r="D6824" s="12">
        <v>1074</v>
      </c>
      <c r="E6824" s="3" t="s">
        <v>1094</v>
      </c>
      <c r="F6824" s="3">
        <v>29</v>
      </c>
      <c r="G6824" s="3">
        <v>17</v>
      </c>
      <c r="H6824" s="3">
        <v>28</v>
      </c>
      <c r="I6824" s="3">
        <v>2</v>
      </c>
      <c r="J6824" s="3">
        <v>1</v>
      </c>
      <c r="K6824" s="3">
        <v>170.58</v>
      </c>
      <c r="L6824" s="3" t="s">
        <v>16</v>
      </c>
      <c r="M6824" s="4" t="s">
        <v>4152</v>
      </c>
      <c r="N6824" t="str">
        <f t="shared" si="117"/>
        <v>20140522SH1074</v>
      </c>
      <c r="O6824" t="e">
        <f>VLOOKUP(N6824,[1]Sheet1!$B:$D,3,FALSE)</f>
        <v>#N/A</v>
      </c>
      <c r="P6824" t="e">
        <f>VLOOKUP(O6824,[2]Sheet1!$1:$1048576,2,FALSE)</f>
        <v>#N/A</v>
      </c>
      <c r="Q6824" t="e">
        <f>VLOOKUP(N6824,[1]Sheet1!$B:$C,2,FALSE)</f>
        <v>#N/A</v>
      </c>
      <c r="R6824" t="e">
        <f>VLOOKUP(N6824,[1]Sheet1!$B:$E,4,FALSE)</f>
        <v>#N/A</v>
      </c>
    </row>
    <row r="6825" spans="1:18" x14ac:dyDescent="0.25">
      <c r="A6825" s="9" t="s">
        <v>4156</v>
      </c>
      <c r="B6825" s="5" t="s">
        <v>1317</v>
      </c>
      <c r="C6825" s="5" t="s">
        <v>21</v>
      </c>
      <c r="D6825" s="13">
        <v>1024</v>
      </c>
      <c r="E6825" s="5" t="s">
        <v>4044</v>
      </c>
      <c r="F6825" s="5">
        <v>67</v>
      </c>
      <c r="G6825" s="5">
        <v>41</v>
      </c>
      <c r="H6825" s="5">
        <v>72</v>
      </c>
      <c r="I6825" s="5">
        <v>4</v>
      </c>
      <c r="J6825" s="5">
        <v>4</v>
      </c>
      <c r="K6825" s="5">
        <v>163.41</v>
      </c>
      <c r="L6825" s="5" t="s">
        <v>40</v>
      </c>
      <c r="M6825" s="6" t="s">
        <v>4152</v>
      </c>
      <c r="N6825" t="str">
        <f t="shared" si="117"/>
        <v>20140522SH1024</v>
      </c>
      <c r="O6825" t="e">
        <f>VLOOKUP(N6825,[1]Sheet1!$B:$D,3,FALSE)</f>
        <v>#N/A</v>
      </c>
      <c r="P6825" t="e">
        <f>VLOOKUP(O6825,[2]Sheet1!$1:$1048576,2,FALSE)</f>
        <v>#N/A</v>
      </c>
      <c r="Q6825" t="e">
        <f>VLOOKUP(N6825,[1]Sheet1!$B:$C,2,FALSE)</f>
        <v>#N/A</v>
      </c>
      <c r="R6825" t="e">
        <f>VLOOKUP(N6825,[1]Sheet1!$B:$E,4,FALSE)</f>
        <v>#N/A</v>
      </c>
    </row>
    <row r="6826" spans="1:18" x14ac:dyDescent="0.25">
      <c r="A6826" s="8" t="s">
        <v>4156</v>
      </c>
      <c r="B6826" s="3" t="s">
        <v>1317</v>
      </c>
      <c r="C6826" s="3" t="s">
        <v>875</v>
      </c>
      <c r="D6826" s="12">
        <v>1051</v>
      </c>
      <c r="E6826" s="3" t="s">
        <v>4158</v>
      </c>
      <c r="F6826" s="3">
        <v>14</v>
      </c>
      <c r="G6826" s="3">
        <v>20</v>
      </c>
      <c r="H6826" s="3">
        <v>24</v>
      </c>
      <c r="I6826" s="3">
        <v>1</v>
      </c>
      <c r="J6826" s="3">
        <v>0</v>
      </c>
      <c r="K6826" s="3">
        <v>70</v>
      </c>
      <c r="L6826" s="3" t="s">
        <v>16</v>
      </c>
      <c r="M6826" s="4" t="s">
        <v>4152</v>
      </c>
      <c r="N6826" t="str">
        <f t="shared" si="117"/>
        <v>20140522SH1051</v>
      </c>
      <c r="O6826" t="e">
        <f>VLOOKUP(N6826,[1]Sheet1!$B:$D,3,FALSE)</f>
        <v>#N/A</v>
      </c>
      <c r="P6826" t="e">
        <f>VLOOKUP(O6826,[2]Sheet1!$1:$1048576,2,FALSE)</f>
        <v>#N/A</v>
      </c>
      <c r="Q6826" t="e">
        <f>VLOOKUP(N6826,[1]Sheet1!$B:$C,2,FALSE)</f>
        <v>#N/A</v>
      </c>
      <c r="R6826" t="e">
        <f>VLOOKUP(N6826,[1]Sheet1!$B:$E,4,FALSE)</f>
        <v>#N/A</v>
      </c>
    </row>
    <row r="6827" spans="1:18" x14ac:dyDescent="0.25">
      <c r="A6827" s="9" t="s">
        <v>4156</v>
      </c>
      <c r="B6827" s="5" t="s">
        <v>1317</v>
      </c>
      <c r="C6827" s="5" t="s">
        <v>75</v>
      </c>
      <c r="D6827" s="13">
        <v>1010</v>
      </c>
      <c r="E6827" s="5" t="s">
        <v>408</v>
      </c>
      <c r="F6827" s="5">
        <v>4</v>
      </c>
      <c r="G6827" s="5">
        <v>4</v>
      </c>
      <c r="H6827" s="5">
        <v>3</v>
      </c>
      <c r="I6827" s="5">
        <v>1</v>
      </c>
      <c r="J6827" s="5">
        <v>0</v>
      </c>
      <c r="K6827" s="5">
        <v>100</v>
      </c>
      <c r="L6827" s="5" t="s">
        <v>20</v>
      </c>
      <c r="M6827" s="6" t="s">
        <v>4152</v>
      </c>
      <c r="N6827" t="str">
        <f t="shared" si="117"/>
        <v>20140522SH1010</v>
      </c>
      <c r="O6827" t="e">
        <f>VLOOKUP(N6827,[1]Sheet1!$B:$D,3,FALSE)</f>
        <v>#N/A</v>
      </c>
      <c r="P6827" t="e">
        <f>VLOOKUP(O6827,[2]Sheet1!$1:$1048576,2,FALSE)</f>
        <v>#N/A</v>
      </c>
      <c r="Q6827" t="e">
        <f>VLOOKUP(N6827,[1]Sheet1!$B:$C,2,FALSE)</f>
        <v>#N/A</v>
      </c>
      <c r="R6827" t="e">
        <f>VLOOKUP(N6827,[1]Sheet1!$B:$E,4,FALSE)</f>
        <v>#N/A</v>
      </c>
    </row>
    <row r="6828" spans="1:18" x14ac:dyDescent="0.25">
      <c r="A6828" s="8" t="s">
        <v>4156</v>
      </c>
      <c r="B6828" s="3" t="s">
        <v>1317</v>
      </c>
      <c r="C6828" s="3" t="s">
        <v>1119</v>
      </c>
      <c r="D6828" s="12">
        <v>1121</v>
      </c>
      <c r="E6828" s="3" t="s">
        <v>4159</v>
      </c>
      <c r="F6828" s="3">
        <v>59</v>
      </c>
      <c r="G6828" s="3">
        <v>46</v>
      </c>
      <c r="H6828" s="3">
        <v>75</v>
      </c>
      <c r="I6828" s="3">
        <v>3</v>
      </c>
      <c r="J6828" s="3">
        <v>4</v>
      </c>
      <c r="K6828" s="3">
        <v>128.26</v>
      </c>
      <c r="L6828" s="3" t="s">
        <v>16</v>
      </c>
      <c r="M6828" s="4" t="s">
        <v>4152</v>
      </c>
      <c r="N6828" t="str">
        <f t="shared" si="117"/>
        <v>20140522SH1121</v>
      </c>
      <c r="O6828" t="e">
        <f>VLOOKUP(N6828,[1]Sheet1!$B:$D,3,FALSE)</f>
        <v>#N/A</v>
      </c>
      <c r="P6828" t="e">
        <f>VLOOKUP(O6828,[2]Sheet1!$1:$1048576,2,FALSE)</f>
        <v>#N/A</v>
      </c>
      <c r="Q6828" t="e">
        <f>VLOOKUP(N6828,[1]Sheet1!$B:$C,2,FALSE)</f>
        <v>#N/A</v>
      </c>
      <c r="R6828" t="e">
        <f>VLOOKUP(N6828,[1]Sheet1!$B:$E,4,FALSE)</f>
        <v>#N/A</v>
      </c>
    </row>
    <row r="6829" spans="1:18" x14ac:dyDescent="0.25">
      <c r="A6829" s="9" t="s">
        <v>4156</v>
      </c>
      <c r="B6829" s="5" t="s">
        <v>1317</v>
      </c>
      <c r="C6829" s="5" t="s">
        <v>1135</v>
      </c>
      <c r="D6829" s="13">
        <v>1116</v>
      </c>
      <c r="E6829" s="5" t="s">
        <v>4159</v>
      </c>
      <c r="F6829" s="5">
        <v>24</v>
      </c>
      <c r="G6829" s="5">
        <v>20</v>
      </c>
      <c r="H6829" s="5">
        <v>33</v>
      </c>
      <c r="I6829" s="5">
        <v>0</v>
      </c>
      <c r="J6829" s="5">
        <v>2</v>
      </c>
      <c r="K6829" s="5">
        <v>120</v>
      </c>
      <c r="L6829" s="5" t="s">
        <v>20</v>
      </c>
      <c r="M6829" s="6" t="s">
        <v>4152</v>
      </c>
      <c r="N6829" t="str">
        <f t="shared" si="117"/>
        <v>20140522SH1116</v>
      </c>
      <c r="O6829" t="e">
        <f>VLOOKUP(N6829,[1]Sheet1!$B:$D,3,FALSE)</f>
        <v>#N/A</v>
      </c>
      <c r="P6829" t="e">
        <f>VLOOKUP(O6829,[2]Sheet1!$1:$1048576,2,FALSE)</f>
        <v>#N/A</v>
      </c>
      <c r="Q6829" t="e">
        <f>VLOOKUP(N6829,[1]Sheet1!$B:$C,2,FALSE)</f>
        <v>#N/A</v>
      </c>
      <c r="R6829" t="e">
        <f>VLOOKUP(N6829,[1]Sheet1!$B:$E,4,FALSE)</f>
        <v>#N/A</v>
      </c>
    </row>
    <row r="6830" spans="1:18" x14ac:dyDescent="0.25">
      <c r="A6830" s="8" t="s">
        <v>4156</v>
      </c>
      <c r="B6830" s="3" t="s">
        <v>1317</v>
      </c>
      <c r="C6830" s="3" t="s">
        <v>68</v>
      </c>
      <c r="D6830" s="12">
        <v>1003</v>
      </c>
      <c r="E6830" s="3" t="s">
        <v>4160</v>
      </c>
      <c r="F6830" s="3">
        <v>50</v>
      </c>
      <c r="G6830" s="3">
        <v>39</v>
      </c>
      <c r="H6830" s="3">
        <v>54</v>
      </c>
      <c r="I6830" s="3">
        <v>7</v>
      </c>
      <c r="J6830" s="3">
        <v>1</v>
      </c>
      <c r="K6830" s="3">
        <v>128.19999999999999</v>
      </c>
      <c r="L6830" s="3" t="s">
        <v>16</v>
      </c>
      <c r="M6830" s="4" t="s">
        <v>4152</v>
      </c>
      <c r="N6830" t="str">
        <f t="shared" si="117"/>
        <v>20140522SH1003</v>
      </c>
      <c r="O6830" t="e">
        <f>VLOOKUP(N6830,[1]Sheet1!$B:$D,3,FALSE)</f>
        <v>#N/A</v>
      </c>
      <c r="P6830" t="e">
        <f>VLOOKUP(O6830,[2]Sheet1!$1:$1048576,2,FALSE)</f>
        <v>#N/A</v>
      </c>
      <c r="Q6830" t="e">
        <f>VLOOKUP(N6830,[1]Sheet1!$B:$C,2,FALSE)</f>
        <v>#N/A</v>
      </c>
      <c r="R6830" t="e">
        <f>VLOOKUP(N6830,[1]Sheet1!$B:$E,4,FALSE)</f>
        <v>#N/A</v>
      </c>
    </row>
    <row r="6831" spans="1:18" x14ac:dyDescent="0.25">
      <c r="A6831" s="9" t="s">
        <v>4156</v>
      </c>
      <c r="B6831" s="5" t="s">
        <v>1317</v>
      </c>
      <c r="C6831" s="5" t="s">
        <v>2574</v>
      </c>
      <c r="D6831" s="13">
        <v>1235</v>
      </c>
      <c r="E6831" s="5" t="s">
        <v>26</v>
      </c>
      <c r="F6831" s="5">
        <v>12</v>
      </c>
      <c r="G6831" s="5">
        <v>7</v>
      </c>
      <c r="H6831" s="5">
        <v>12</v>
      </c>
      <c r="I6831" s="5">
        <v>2</v>
      </c>
      <c r="J6831" s="5">
        <v>0</v>
      </c>
      <c r="K6831" s="5">
        <v>171.42</v>
      </c>
      <c r="L6831" s="5" t="s">
        <v>16</v>
      </c>
      <c r="M6831" s="6" t="s">
        <v>4152</v>
      </c>
      <c r="N6831" t="str">
        <f t="shared" si="117"/>
        <v>20140522SH1235</v>
      </c>
      <c r="O6831" t="e">
        <f>VLOOKUP(N6831,[1]Sheet1!$B:$D,3,FALSE)</f>
        <v>#N/A</v>
      </c>
      <c r="P6831" t="e">
        <f>VLOOKUP(O6831,[2]Sheet1!$1:$1048576,2,FALSE)</f>
        <v>#N/A</v>
      </c>
      <c r="Q6831" t="e">
        <f>VLOOKUP(N6831,[1]Sheet1!$B:$C,2,FALSE)</f>
        <v>#N/A</v>
      </c>
      <c r="R6831" t="e">
        <f>VLOOKUP(N6831,[1]Sheet1!$B:$E,4,FALSE)</f>
        <v>#N/A</v>
      </c>
    </row>
    <row r="6832" spans="1:18" x14ac:dyDescent="0.25">
      <c r="A6832" s="8" t="s">
        <v>4156</v>
      </c>
      <c r="B6832" s="3" t="s">
        <v>1317</v>
      </c>
      <c r="C6832" s="3" t="s">
        <v>3905</v>
      </c>
      <c r="D6832" s="12">
        <v>1324</v>
      </c>
      <c r="E6832" s="3" t="s">
        <v>1299</v>
      </c>
      <c r="F6832" s="3">
        <v>6</v>
      </c>
      <c r="G6832" s="3">
        <v>6</v>
      </c>
      <c r="H6832" s="3">
        <v>7</v>
      </c>
      <c r="I6832" s="3">
        <v>1</v>
      </c>
      <c r="J6832" s="3">
        <v>0</v>
      </c>
      <c r="K6832" s="3">
        <v>100</v>
      </c>
      <c r="L6832" s="3" t="s">
        <v>16</v>
      </c>
      <c r="M6832" s="4" t="s">
        <v>4152</v>
      </c>
      <c r="N6832" t="str">
        <f t="shared" si="117"/>
        <v>20140522SH1324</v>
      </c>
      <c r="O6832" t="e">
        <f>VLOOKUP(N6832,[1]Sheet1!$B:$D,3,FALSE)</f>
        <v>#N/A</v>
      </c>
      <c r="P6832" t="e">
        <f>VLOOKUP(O6832,[2]Sheet1!$1:$1048576,2,FALSE)</f>
        <v>#N/A</v>
      </c>
      <c r="Q6832" t="e">
        <f>VLOOKUP(N6832,[1]Sheet1!$B:$C,2,FALSE)</f>
        <v>#N/A</v>
      </c>
      <c r="R6832" t="e">
        <f>VLOOKUP(N6832,[1]Sheet1!$B:$E,4,FALSE)</f>
        <v>#N/A</v>
      </c>
    </row>
    <row r="6833" spans="1:18" x14ac:dyDescent="0.25">
      <c r="A6833" s="9" t="s">
        <v>4161</v>
      </c>
      <c r="B6833" s="5" t="s">
        <v>719</v>
      </c>
      <c r="C6833" s="5" t="s">
        <v>4056</v>
      </c>
      <c r="D6833" s="13">
        <v>1328</v>
      </c>
      <c r="E6833" s="5" t="s">
        <v>26</v>
      </c>
      <c r="F6833" s="5">
        <v>1</v>
      </c>
      <c r="G6833" s="5">
        <v>1</v>
      </c>
      <c r="H6833" s="5">
        <v>1</v>
      </c>
      <c r="I6833" s="5">
        <v>0</v>
      </c>
      <c r="J6833" s="5">
        <v>0</v>
      </c>
      <c r="K6833" s="5">
        <v>100</v>
      </c>
      <c r="L6833" s="5" t="s">
        <v>16</v>
      </c>
      <c r="M6833" s="6" t="s">
        <v>4162</v>
      </c>
      <c r="N6833" t="str">
        <f t="shared" si="117"/>
        <v>20140523MI1328</v>
      </c>
      <c r="O6833" t="e">
        <f>VLOOKUP(N6833,[1]Sheet1!$B:$D,3,FALSE)</f>
        <v>#N/A</v>
      </c>
      <c r="P6833" t="e">
        <f>VLOOKUP(O6833,[2]Sheet1!$1:$1048576,2,FALSE)</f>
        <v>#N/A</v>
      </c>
      <c r="Q6833" t="e">
        <f>VLOOKUP(N6833,[1]Sheet1!$B:$C,2,FALSE)</f>
        <v>#N/A</v>
      </c>
      <c r="R6833" t="e">
        <f>VLOOKUP(N6833,[1]Sheet1!$B:$E,4,FALSE)</f>
        <v>#N/A</v>
      </c>
    </row>
    <row r="6834" spans="1:18" x14ac:dyDescent="0.25">
      <c r="A6834" s="8" t="s">
        <v>4161</v>
      </c>
      <c r="B6834" s="3" t="s">
        <v>719</v>
      </c>
      <c r="C6834" s="3" t="s">
        <v>4069</v>
      </c>
      <c r="D6834" s="12">
        <v>1329</v>
      </c>
      <c r="E6834" s="3" t="s">
        <v>26</v>
      </c>
      <c r="F6834" s="3">
        <v>100</v>
      </c>
      <c r="G6834" s="3">
        <v>61</v>
      </c>
      <c r="H6834" s="3">
        <v>86</v>
      </c>
      <c r="I6834" s="3">
        <v>14</v>
      </c>
      <c r="J6834" s="3">
        <v>2</v>
      </c>
      <c r="K6834" s="3">
        <v>163.93</v>
      </c>
      <c r="L6834" s="3" t="s">
        <v>16</v>
      </c>
      <c r="M6834" s="4" t="s">
        <v>4162</v>
      </c>
      <c r="N6834" t="str">
        <f t="shared" si="117"/>
        <v>20140523MI1329</v>
      </c>
      <c r="O6834" t="e">
        <f>VLOOKUP(N6834,[1]Sheet1!$B:$D,3,FALSE)</f>
        <v>#N/A</v>
      </c>
      <c r="P6834" t="e">
        <f>VLOOKUP(O6834,[2]Sheet1!$1:$1048576,2,FALSE)</f>
        <v>#N/A</v>
      </c>
      <c r="Q6834" t="e">
        <f>VLOOKUP(N6834,[1]Sheet1!$B:$C,2,FALSE)</f>
        <v>#N/A</v>
      </c>
      <c r="R6834" t="e">
        <f>VLOOKUP(N6834,[1]Sheet1!$B:$E,4,FALSE)</f>
        <v>#N/A</v>
      </c>
    </row>
    <row r="6835" spans="1:18" x14ac:dyDescent="0.25">
      <c r="A6835" s="9" t="s">
        <v>4161</v>
      </c>
      <c r="B6835" s="5" t="s">
        <v>719</v>
      </c>
      <c r="C6835" s="5" t="s">
        <v>3437</v>
      </c>
      <c r="D6835" s="13">
        <v>1298</v>
      </c>
      <c r="E6835" s="5" t="s">
        <v>26</v>
      </c>
      <c r="F6835" s="5">
        <v>14</v>
      </c>
      <c r="G6835" s="5">
        <v>9</v>
      </c>
      <c r="H6835" s="5">
        <v>20</v>
      </c>
      <c r="I6835" s="5">
        <v>2</v>
      </c>
      <c r="J6835" s="5">
        <v>0</v>
      </c>
      <c r="K6835" s="5">
        <v>155.55000000000001</v>
      </c>
      <c r="L6835" s="5" t="s">
        <v>16</v>
      </c>
      <c r="M6835" s="6" t="s">
        <v>4162</v>
      </c>
      <c r="N6835" t="str">
        <f t="shared" si="117"/>
        <v>20140523MI1298</v>
      </c>
      <c r="O6835" t="e">
        <f>VLOOKUP(N6835,[1]Sheet1!$B:$D,3,FALSE)</f>
        <v>#N/A</v>
      </c>
      <c r="P6835" t="e">
        <f>VLOOKUP(O6835,[2]Sheet1!$1:$1048576,2,FALSE)</f>
        <v>#N/A</v>
      </c>
      <c r="Q6835" t="e">
        <f>VLOOKUP(N6835,[1]Sheet1!$B:$C,2,FALSE)</f>
        <v>#N/A</v>
      </c>
      <c r="R6835" t="e">
        <f>VLOOKUP(N6835,[1]Sheet1!$B:$E,4,FALSE)</f>
        <v>#N/A</v>
      </c>
    </row>
    <row r="6836" spans="1:18" x14ac:dyDescent="0.25">
      <c r="A6836" s="8" t="s">
        <v>4161</v>
      </c>
      <c r="B6836" s="3" t="s">
        <v>719</v>
      </c>
      <c r="C6836" s="3" t="s">
        <v>4163</v>
      </c>
      <c r="D6836" s="12">
        <v>1333</v>
      </c>
      <c r="E6836" s="3" t="s">
        <v>4025</v>
      </c>
      <c r="F6836" s="3">
        <v>0</v>
      </c>
      <c r="G6836" s="3">
        <v>1</v>
      </c>
      <c r="H6836" s="3">
        <v>1</v>
      </c>
      <c r="I6836" s="3">
        <v>0</v>
      </c>
      <c r="J6836" s="3">
        <v>0</v>
      </c>
      <c r="K6836" s="3">
        <v>0</v>
      </c>
      <c r="L6836" s="3" t="s">
        <v>16</v>
      </c>
      <c r="M6836" s="4" t="s">
        <v>4162</v>
      </c>
      <c r="N6836" t="str">
        <f t="shared" si="117"/>
        <v>20140523MI1333</v>
      </c>
      <c r="O6836" t="e">
        <f>VLOOKUP(N6836,[1]Sheet1!$B:$D,3,FALSE)</f>
        <v>#N/A</v>
      </c>
      <c r="P6836" t="e">
        <f>VLOOKUP(O6836,[2]Sheet1!$1:$1048576,2,FALSE)</f>
        <v>#N/A</v>
      </c>
      <c r="Q6836" t="e">
        <f>VLOOKUP(N6836,[1]Sheet1!$B:$C,2,FALSE)</f>
        <v>#N/A</v>
      </c>
      <c r="R6836" t="e">
        <f>VLOOKUP(N6836,[1]Sheet1!$B:$E,4,FALSE)</f>
        <v>#N/A</v>
      </c>
    </row>
    <row r="6837" spans="1:18" x14ac:dyDescent="0.25">
      <c r="A6837" s="9" t="s">
        <v>4161</v>
      </c>
      <c r="B6837" s="5" t="s">
        <v>719</v>
      </c>
      <c r="C6837" s="5" t="s">
        <v>118</v>
      </c>
      <c r="D6837" s="13">
        <v>1064</v>
      </c>
      <c r="E6837" s="5" t="s">
        <v>4164</v>
      </c>
      <c r="F6837" s="5">
        <v>18</v>
      </c>
      <c r="G6837" s="5">
        <v>20</v>
      </c>
      <c r="H6837" s="5">
        <v>25</v>
      </c>
      <c r="I6837" s="5">
        <v>2</v>
      </c>
      <c r="J6837" s="5">
        <v>0</v>
      </c>
      <c r="K6837" s="5">
        <v>90</v>
      </c>
      <c r="L6837" s="5" t="s">
        <v>40</v>
      </c>
      <c r="M6837" s="6" t="s">
        <v>4162</v>
      </c>
      <c r="N6837" t="str">
        <f t="shared" si="117"/>
        <v>20140523MI1064</v>
      </c>
      <c r="O6837" t="e">
        <f>VLOOKUP(N6837,[1]Sheet1!$B:$D,3,FALSE)</f>
        <v>#N/A</v>
      </c>
      <c r="P6837" t="e">
        <f>VLOOKUP(O6837,[2]Sheet1!$1:$1048576,2,FALSE)</f>
        <v>#N/A</v>
      </c>
      <c r="Q6837" t="e">
        <f>VLOOKUP(N6837,[1]Sheet1!$B:$C,2,FALSE)</f>
        <v>#N/A</v>
      </c>
      <c r="R6837" t="e">
        <f>VLOOKUP(N6837,[1]Sheet1!$B:$E,4,FALSE)</f>
        <v>#N/A</v>
      </c>
    </row>
    <row r="6838" spans="1:18" x14ac:dyDescent="0.25">
      <c r="A6838" s="8" t="s">
        <v>4161</v>
      </c>
      <c r="B6838" s="3" t="s">
        <v>719</v>
      </c>
      <c r="C6838" s="3" t="s">
        <v>1535</v>
      </c>
      <c r="D6838" s="12">
        <v>1183</v>
      </c>
      <c r="E6838" s="3" t="s">
        <v>26</v>
      </c>
      <c r="F6838" s="3">
        <v>8</v>
      </c>
      <c r="G6838" s="3">
        <v>6</v>
      </c>
      <c r="H6838" s="3">
        <v>6</v>
      </c>
      <c r="I6838" s="3">
        <v>0</v>
      </c>
      <c r="J6838" s="3">
        <v>1</v>
      </c>
      <c r="K6838" s="3">
        <v>133.33000000000001</v>
      </c>
      <c r="L6838" s="3" t="s">
        <v>16</v>
      </c>
      <c r="M6838" s="4" t="s">
        <v>4162</v>
      </c>
      <c r="N6838" t="str">
        <f t="shared" si="117"/>
        <v>20140523MI1183</v>
      </c>
      <c r="O6838" t="e">
        <f>VLOOKUP(N6838,[1]Sheet1!$B:$D,3,FALSE)</f>
        <v>#N/A</v>
      </c>
      <c r="P6838" t="e">
        <f>VLOOKUP(O6838,[2]Sheet1!$1:$1048576,2,FALSE)</f>
        <v>#N/A</v>
      </c>
      <c r="Q6838" t="e">
        <f>VLOOKUP(N6838,[1]Sheet1!$B:$C,2,FALSE)</f>
        <v>#N/A</v>
      </c>
      <c r="R6838" t="e">
        <f>VLOOKUP(N6838,[1]Sheet1!$B:$E,4,FALSE)</f>
        <v>#N/A</v>
      </c>
    </row>
    <row r="6839" spans="1:18" x14ac:dyDescent="0.25">
      <c r="A6839" s="9" t="s">
        <v>4161</v>
      </c>
      <c r="B6839" s="5" t="s">
        <v>719</v>
      </c>
      <c r="C6839" s="5" t="s">
        <v>83</v>
      </c>
      <c r="D6839" s="13">
        <v>1184</v>
      </c>
      <c r="E6839" s="5" t="s">
        <v>164</v>
      </c>
      <c r="F6839" s="5">
        <v>6</v>
      </c>
      <c r="G6839" s="5">
        <v>13</v>
      </c>
      <c r="H6839" s="5">
        <v>34</v>
      </c>
      <c r="I6839" s="5">
        <v>0</v>
      </c>
      <c r="J6839" s="5">
        <v>0</v>
      </c>
      <c r="K6839" s="5">
        <v>46.15</v>
      </c>
      <c r="L6839" s="5" t="s">
        <v>16</v>
      </c>
      <c r="M6839" s="6" t="s">
        <v>4162</v>
      </c>
      <c r="N6839" t="str">
        <f t="shared" si="117"/>
        <v>20140523MI1184</v>
      </c>
      <c r="O6839" t="e">
        <f>VLOOKUP(N6839,[1]Sheet1!$B:$D,3,FALSE)</f>
        <v>#N/A</v>
      </c>
      <c r="P6839" t="e">
        <f>VLOOKUP(O6839,[2]Sheet1!$1:$1048576,2,FALSE)</f>
        <v>#N/A</v>
      </c>
      <c r="Q6839" t="e">
        <f>VLOOKUP(N6839,[1]Sheet1!$B:$C,2,FALSE)</f>
        <v>#N/A</v>
      </c>
      <c r="R6839" t="e">
        <f>VLOOKUP(N6839,[1]Sheet1!$B:$E,4,FALSE)</f>
        <v>#N/A</v>
      </c>
    </row>
    <row r="6840" spans="1:18" x14ac:dyDescent="0.25">
      <c r="A6840" s="8" t="s">
        <v>4161</v>
      </c>
      <c r="B6840" s="3" t="s">
        <v>719</v>
      </c>
      <c r="C6840" s="3" t="s">
        <v>1471</v>
      </c>
      <c r="D6840" s="12">
        <v>1169</v>
      </c>
      <c r="E6840" s="3" t="s">
        <v>4165</v>
      </c>
      <c r="F6840" s="3">
        <v>17</v>
      </c>
      <c r="G6840" s="3">
        <v>14</v>
      </c>
      <c r="H6840" s="3">
        <v>18</v>
      </c>
      <c r="I6840" s="3">
        <v>0</v>
      </c>
      <c r="J6840" s="3">
        <v>0</v>
      </c>
      <c r="K6840" s="3">
        <v>121.42</v>
      </c>
      <c r="L6840" s="3" t="s">
        <v>16</v>
      </c>
      <c r="M6840" s="4" t="s">
        <v>4162</v>
      </c>
      <c r="N6840" t="str">
        <f t="shared" si="117"/>
        <v>20140523MI1169</v>
      </c>
      <c r="O6840" t="e">
        <f>VLOOKUP(N6840,[1]Sheet1!$B:$D,3,FALSE)</f>
        <v>#N/A</v>
      </c>
      <c r="P6840" t="e">
        <f>VLOOKUP(O6840,[2]Sheet1!$1:$1048576,2,FALSE)</f>
        <v>#N/A</v>
      </c>
      <c r="Q6840" t="e">
        <f>VLOOKUP(N6840,[1]Sheet1!$B:$C,2,FALSE)</f>
        <v>#N/A</v>
      </c>
      <c r="R6840" t="e">
        <f>VLOOKUP(N6840,[1]Sheet1!$B:$E,4,FALSE)</f>
        <v>#N/A</v>
      </c>
    </row>
    <row r="6841" spans="1:18" x14ac:dyDescent="0.25">
      <c r="A6841" s="9" t="s">
        <v>4161</v>
      </c>
      <c r="B6841" s="5" t="s">
        <v>719</v>
      </c>
      <c r="C6841" s="5" t="s">
        <v>353</v>
      </c>
      <c r="D6841" s="13">
        <v>1170</v>
      </c>
      <c r="E6841" s="5" t="s">
        <v>4166</v>
      </c>
      <c r="F6841" s="5">
        <v>30</v>
      </c>
      <c r="G6841" s="5">
        <v>17</v>
      </c>
      <c r="H6841" s="5">
        <v>31</v>
      </c>
      <c r="I6841" s="5">
        <v>2</v>
      </c>
      <c r="J6841" s="5">
        <v>2</v>
      </c>
      <c r="K6841" s="5">
        <v>176.47</v>
      </c>
      <c r="L6841" s="5" t="s">
        <v>16</v>
      </c>
      <c r="M6841" s="6" t="s">
        <v>4162</v>
      </c>
      <c r="N6841" t="str">
        <f t="shared" si="117"/>
        <v>20140523MI1170</v>
      </c>
      <c r="O6841" t="e">
        <f>VLOOKUP(N6841,[1]Sheet1!$B:$D,3,FALSE)</f>
        <v>#N/A</v>
      </c>
      <c r="P6841" t="e">
        <f>VLOOKUP(O6841,[2]Sheet1!$1:$1048576,2,FALSE)</f>
        <v>#N/A</v>
      </c>
      <c r="Q6841" t="e">
        <f>VLOOKUP(N6841,[1]Sheet1!$B:$C,2,FALSE)</f>
        <v>#N/A</v>
      </c>
      <c r="R6841" t="e">
        <f>VLOOKUP(N6841,[1]Sheet1!$B:$E,4,FALSE)</f>
        <v>#N/A</v>
      </c>
    </row>
    <row r="6842" spans="1:18" x14ac:dyDescent="0.25">
      <c r="A6842" s="8" t="s">
        <v>4161</v>
      </c>
      <c r="B6842" s="3" t="s">
        <v>719</v>
      </c>
      <c r="C6842" s="3" t="s">
        <v>3295</v>
      </c>
      <c r="D6842" s="12">
        <v>1287</v>
      </c>
      <c r="E6842" s="3" t="s">
        <v>4167</v>
      </c>
      <c r="F6842" s="3">
        <v>36</v>
      </c>
      <c r="G6842" s="3">
        <v>34</v>
      </c>
      <c r="H6842" s="3">
        <v>47</v>
      </c>
      <c r="I6842" s="3">
        <v>4</v>
      </c>
      <c r="J6842" s="3">
        <v>1</v>
      </c>
      <c r="K6842" s="3">
        <v>105.88</v>
      </c>
      <c r="L6842" s="3" t="s">
        <v>16</v>
      </c>
      <c r="M6842" s="4" t="s">
        <v>4162</v>
      </c>
      <c r="N6842" t="str">
        <f t="shared" si="117"/>
        <v>20140523MI1287</v>
      </c>
      <c r="O6842" t="e">
        <f>VLOOKUP(N6842,[1]Sheet1!$B:$D,3,FALSE)</f>
        <v>#N/A</v>
      </c>
      <c r="P6842" t="e">
        <f>VLOOKUP(O6842,[2]Sheet1!$1:$1048576,2,FALSE)</f>
        <v>#N/A</v>
      </c>
      <c r="Q6842" t="e">
        <f>VLOOKUP(N6842,[1]Sheet1!$B:$C,2,FALSE)</f>
        <v>#N/A</v>
      </c>
      <c r="R6842" t="e">
        <f>VLOOKUP(N6842,[1]Sheet1!$B:$E,4,FALSE)</f>
        <v>#N/A</v>
      </c>
    </row>
    <row r="6843" spans="1:18" x14ac:dyDescent="0.25">
      <c r="A6843" s="9" t="s">
        <v>4161</v>
      </c>
      <c r="B6843" s="5" t="s">
        <v>719</v>
      </c>
      <c r="C6843" s="5" t="s">
        <v>66</v>
      </c>
      <c r="D6843" s="13">
        <v>1049</v>
      </c>
      <c r="E6843" s="5" t="s">
        <v>1304</v>
      </c>
      <c r="F6843" s="5">
        <v>17</v>
      </c>
      <c r="G6843" s="5">
        <v>11</v>
      </c>
      <c r="H6843" s="5">
        <v>10</v>
      </c>
      <c r="I6843" s="5">
        <v>1</v>
      </c>
      <c r="J6843" s="5">
        <v>2</v>
      </c>
      <c r="K6843" s="5">
        <v>154.54</v>
      </c>
      <c r="L6843" s="5" t="s">
        <v>16</v>
      </c>
      <c r="M6843" s="6" t="s">
        <v>4162</v>
      </c>
      <c r="N6843" t="str">
        <f t="shared" si="117"/>
        <v>20140523MI1049</v>
      </c>
      <c r="O6843" t="e">
        <f>VLOOKUP(N6843,[1]Sheet1!$B:$D,3,FALSE)</f>
        <v>#N/A</v>
      </c>
      <c r="P6843" t="e">
        <f>VLOOKUP(O6843,[2]Sheet1!$1:$1048576,2,FALSE)</f>
        <v>#N/A</v>
      </c>
      <c r="Q6843" t="e">
        <f>VLOOKUP(N6843,[1]Sheet1!$B:$C,2,FALSE)</f>
        <v>#N/A</v>
      </c>
      <c r="R6843" t="e">
        <f>VLOOKUP(N6843,[1]Sheet1!$B:$E,4,FALSE)</f>
        <v>#N/A</v>
      </c>
    </row>
    <row r="6844" spans="1:18" x14ac:dyDescent="0.25">
      <c r="A6844" s="8" t="s">
        <v>4161</v>
      </c>
      <c r="B6844" s="3" t="s">
        <v>719</v>
      </c>
      <c r="C6844" s="3" t="s">
        <v>2664</v>
      </c>
      <c r="D6844" s="12">
        <v>1241</v>
      </c>
      <c r="E6844" s="3" t="s">
        <v>4168</v>
      </c>
      <c r="F6844" s="3">
        <v>2</v>
      </c>
      <c r="G6844" s="3">
        <v>3</v>
      </c>
      <c r="H6844" s="3">
        <v>7</v>
      </c>
      <c r="I6844" s="3">
        <v>0</v>
      </c>
      <c r="J6844" s="3">
        <v>0</v>
      </c>
      <c r="K6844" s="3">
        <v>66.66</v>
      </c>
      <c r="L6844" s="3" t="s">
        <v>16</v>
      </c>
      <c r="M6844" s="4" t="s">
        <v>4162</v>
      </c>
      <c r="N6844" t="str">
        <f t="shared" si="117"/>
        <v>20140523MI1241</v>
      </c>
      <c r="O6844" t="e">
        <f>VLOOKUP(N6844,[1]Sheet1!$B:$D,3,FALSE)</f>
        <v>#N/A</v>
      </c>
      <c r="P6844" t="e">
        <f>VLOOKUP(O6844,[2]Sheet1!$1:$1048576,2,FALSE)</f>
        <v>#N/A</v>
      </c>
      <c r="Q6844" t="e">
        <f>VLOOKUP(N6844,[1]Sheet1!$B:$C,2,FALSE)</f>
        <v>#N/A</v>
      </c>
      <c r="R6844" t="e">
        <f>VLOOKUP(N6844,[1]Sheet1!$B:$E,4,FALSE)</f>
        <v>#N/A</v>
      </c>
    </row>
    <row r="6845" spans="1:18" x14ac:dyDescent="0.25">
      <c r="A6845" s="9" t="s">
        <v>4161</v>
      </c>
      <c r="B6845" s="5" t="s">
        <v>719</v>
      </c>
      <c r="C6845" s="5" t="s">
        <v>3827</v>
      </c>
      <c r="D6845" s="13">
        <v>1319</v>
      </c>
      <c r="E6845" s="5" t="s">
        <v>3625</v>
      </c>
      <c r="F6845" s="5">
        <v>6</v>
      </c>
      <c r="G6845" s="5">
        <v>6</v>
      </c>
      <c r="H6845" s="5">
        <v>9</v>
      </c>
      <c r="I6845" s="5">
        <v>1</v>
      </c>
      <c r="J6845" s="5">
        <v>0</v>
      </c>
      <c r="K6845" s="5">
        <v>100</v>
      </c>
      <c r="L6845" s="5" t="s">
        <v>16</v>
      </c>
      <c r="M6845" s="6" t="s">
        <v>4162</v>
      </c>
      <c r="N6845" t="str">
        <f t="shared" si="117"/>
        <v>20140523MI1319</v>
      </c>
      <c r="O6845" t="e">
        <f>VLOOKUP(N6845,[1]Sheet1!$B:$D,3,FALSE)</f>
        <v>#N/A</v>
      </c>
      <c r="P6845" t="e">
        <f>VLOOKUP(O6845,[2]Sheet1!$1:$1048576,2,FALSE)</f>
        <v>#N/A</v>
      </c>
      <c r="Q6845" t="e">
        <f>VLOOKUP(N6845,[1]Sheet1!$B:$C,2,FALSE)</f>
        <v>#N/A</v>
      </c>
      <c r="R6845" t="e">
        <f>VLOOKUP(N6845,[1]Sheet1!$B:$E,4,FALSE)</f>
        <v>#N/A</v>
      </c>
    </row>
    <row r="6846" spans="1:18" x14ac:dyDescent="0.25">
      <c r="A6846" s="8" t="s">
        <v>4161</v>
      </c>
      <c r="B6846" s="3" t="s">
        <v>719</v>
      </c>
      <c r="C6846" s="3" t="s">
        <v>104</v>
      </c>
      <c r="D6846" s="12">
        <v>1102</v>
      </c>
      <c r="E6846" s="3" t="s">
        <v>2656</v>
      </c>
      <c r="F6846" s="3">
        <v>3</v>
      </c>
      <c r="G6846" s="3">
        <v>8</v>
      </c>
      <c r="H6846" s="3">
        <v>11</v>
      </c>
      <c r="I6846" s="3">
        <v>0</v>
      </c>
      <c r="J6846" s="3">
        <v>0</v>
      </c>
      <c r="K6846" s="3">
        <v>37.5</v>
      </c>
      <c r="L6846" s="3" t="s">
        <v>20</v>
      </c>
      <c r="M6846" s="4" t="s">
        <v>4162</v>
      </c>
      <c r="N6846" t="str">
        <f t="shared" si="117"/>
        <v>20140523MI1102</v>
      </c>
      <c r="O6846" t="e">
        <f>VLOOKUP(N6846,[1]Sheet1!$B:$D,3,FALSE)</f>
        <v>#N/A</v>
      </c>
      <c r="P6846" t="e">
        <f>VLOOKUP(O6846,[2]Sheet1!$1:$1048576,2,FALSE)</f>
        <v>#N/A</v>
      </c>
      <c r="Q6846" t="e">
        <f>VLOOKUP(N6846,[1]Sheet1!$B:$C,2,FALSE)</f>
        <v>#N/A</v>
      </c>
      <c r="R6846" t="e">
        <f>VLOOKUP(N6846,[1]Sheet1!$B:$E,4,FALSE)</f>
        <v>#N/A</v>
      </c>
    </row>
    <row r="6847" spans="1:18" x14ac:dyDescent="0.25">
      <c r="A6847" s="9" t="s">
        <v>4161</v>
      </c>
      <c r="B6847" s="5" t="s">
        <v>719</v>
      </c>
      <c r="C6847" s="5" t="s">
        <v>1364</v>
      </c>
      <c r="D6847" s="13">
        <v>1148</v>
      </c>
      <c r="E6847" s="5" t="s">
        <v>4169</v>
      </c>
      <c r="F6847" s="5">
        <v>39</v>
      </c>
      <c r="G6847" s="5">
        <v>30</v>
      </c>
      <c r="H6847" s="5">
        <v>41</v>
      </c>
      <c r="I6847" s="5">
        <v>2</v>
      </c>
      <c r="J6847" s="5">
        <v>2</v>
      </c>
      <c r="K6847" s="5">
        <v>130</v>
      </c>
      <c r="L6847" s="5" t="s">
        <v>40</v>
      </c>
      <c r="M6847" s="6" t="s">
        <v>4162</v>
      </c>
      <c r="N6847" t="str">
        <f t="shared" si="117"/>
        <v>20140523MI1148</v>
      </c>
      <c r="O6847" t="e">
        <f>VLOOKUP(N6847,[1]Sheet1!$B:$D,3,FALSE)</f>
        <v>#N/A</v>
      </c>
      <c r="P6847" t="e">
        <f>VLOOKUP(O6847,[2]Sheet1!$1:$1048576,2,FALSE)</f>
        <v>#N/A</v>
      </c>
      <c r="Q6847" t="e">
        <f>VLOOKUP(N6847,[1]Sheet1!$B:$C,2,FALSE)</f>
        <v>#N/A</v>
      </c>
      <c r="R6847" t="e">
        <f>VLOOKUP(N6847,[1]Sheet1!$B:$E,4,FALSE)</f>
        <v>#N/A</v>
      </c>
    </row>
    <row r="6848" spans="1:18" x14ac:dyDescent="0.25">
      <c r="A6848" s="8" t="s">
        <v>4170</v>
      </c>
      <c r="B6848" s="3" t="s">
        <v>740</v>
      </c>
      <c r="C6848" s="3" t="s">
        <v>84</v>
      </c>
      <c r="D6848" s="12">
        <v>1014</v>
      </c>
      <c r="E6848" s="3" t="s">
        <v>26</v>
      </c>
      <c r="F6848" s="3">
        <v>57</v>
      </c>
      <c r="G6848" s="3">
        <v>41</v>
      </c>
      <c r="H6848" s="3">
        <v>53</v>
      </c>
      <c r="I6848" s="3">
        <v>2</v>
      </c>
      <c r="J6848" s="3">
        <v>4</v>
      </c>
      <c r="K6848" s="3">
        <v>139.02000000000001</v>
      </c>
      <c r="L6848" s="3" t="s">
        <v>86</v>
      </c>
      <c r="M6848" s="4" t="s">
        <v>4171</v>
      </c>
      <c r="N6848" t="str">
        <f t="shared" si="117"/>
        <v>20140524KKR1014</v>
      </c>
      <c r="O6848" t="e">
        <f>VLOOKUP(N6848,[1]Sheet1!$B:$D,3,FALSE)</f>
        <v>#N/A</v>
      </c>
      <c r="P6848" t="e">
        <f>VLOOKUP(O6848,[2]Sheet1!$1:$1048576,2,FALSE)</f>
        <v>#N/A</v>
      </c>
      <c r="Q6848" t="e">
        <f>VLOOKUP(N6848,[1]Sheet1!$B:$C,2,FALSE)</f>
        <v>#N/A</v>
      </c>
      <c r="R6848" t="e">
        <f>VLOOKUP(N6848,[1]Sheet1!$B:$E,4,FALSE)</f>
        <v>#N/A</v>
      </c>
    </row>
    <row r="6849" spans="1:18" x14ac:dyDescent="0.25">
      <c r="A6849" s="9" t="s">
        <v>4170</v>
      </c>
      <c r="B6849" s="5" t="s">
        <v>740</v>
      </c>
      <c r="C6849" s="5" t="s">
        <v>1119</v>
      </c>
      <c r="D6849" s="13">
        <v>1121</v>
      </c>
      <c r="E6849" s="5" t="s">
        <v>4172</v>
      </c>
      <c r="F6849" s="5">
        <v>90</v>
      </c>
      <c r="G6849" s="5">
        <v>45</v>
      </c>
      <c r="H6849" s="5">
        <v>48</v>
      </c>
      <c r="I6849" s="5">
        <v>12</v>
      </c>
      <c r="J6849" s="5">
        <v>3</v>
      </c>
      <c r="K6849" s="5">
        <v>200</v>
      </c>
      <c r="L6849" s="5" t="s">
        <v>16</v>
      </c>
      <c r="M6849" s="6" t="s">
        <v>4171</v>
      </c>
      <c r="N6849" t="str">
        <f t="shared" si="117"/>
        <v>20140524KKR1121</v>
      </c>
      <c r="O6849" t="str">
        <f>VLOOKUP(N6849,[1]Sheet1!$B:$D,3,FALSE)</f>
        <v>Sunrisers Hyderabad</v>
      </c>
      <c r="P6849" t="str">
        <f>VLOOKUP(O6849,[2]Sheet1!$1:$1048576,2,FALSE)</f>
        <v>Team 11</v>
      </c>
      <c r="Q6849">
        <f>VLOOKUP(N6849,[1]Sheet1!$B:$C,2,FALSE)</f>
        <v>1</v>
      </c>
      <c r="R6849">
        <f>VLOOKUP(N6849,[1]Sheet1!$B:$E,4,FALSE)</f>
        <v>1</v>
      </c>
    </row>
    <row r="6850" spans="1:18" x14ac:dyDescent="0.25">
      <c r="A6850" s="8" t="s">
        <v>4170</v>
      </c>
      <c r="B6850" s="3" t="s">
        <v>740</v>
      </c>
      <c r="C6850" s="3" t="s">
        <v>68</v>
      </c>
      <c r="D6850" s="12">
        <v>1003</v>
      </c>
      <c r="E6850" s="3" t="s">
        <v>26</v>
      </c>
      <c r="F6850" s="3">
        <v>64</v>
      </c>
      <c r="G6850" s="3">
        <v>49</v>
      </c>
      <c r="H6850" s="3">
        <v>86</v>
      </c>
      <c r="I6850" s="3">
        <v>4</v>
      </c>
      <c r="J6850" s="3">
        <v>2</v>
      </c>
      <c r="K6850" s="3">
        <v>130.61000000000001</v>
      </c>
      <c r="L6850" s="3" t="s">
        <v>16</v>
      </c>
      <c r="M6850" s="4" t="s">
        <v>4171</v>
      </c>
      <c r="N6850" t="str">
        <f t="shared" si="117"/>
        <v>20140524KKR1003</v>
      </c>
      <c r="O6850" t="str">
        <f>VLOOKUP(N6850,[1]Sheet1!$B:$D,3,FALSE)</f>
        <v>Sunrisers Hyderabad</v>
      </c>
      <c r="P6850" t="str">
        <f>VLOOKUP(O6850,[2]Sheet1!$1:$1048576,2,FALSE)</f>
        <v>Team 11</v>
      </c>
      <c r="Q6850">
        <f>VLOOKUP(N6850,[1]Sheet1!$B:$C,2,FALSE)</f>
        <v>1</v>
      </c>
      <c r="R6850">
        <f>VLOOKUP(N6850,[1]Sheet1!$B:$E,4,FALSE)</f>
        <v>3</v>
      </c>
    </row>
    <row r="6851" spans="1:18" x14ac:dyDescent="0.25">
      <c r="A6851" s="9" t="s">
        <v>4170</v>
      </c>
      <c r="B6851" s="5" t="s">
        <v>740</v>
      </c>
      <c r="C6851" s="5" t="s">
        <v>2655</v>
      </c>
      <c r="D6851" s="13">
        <v>1238</v>
      </c>
      <c r="E6851" s="5" t="s">
        <v>871</v>
      </c>
      <c r="F6851" s="5">
        <v>19</v>
      </c>
      <c r="G6851" s="5">
        <v>11</v>
      </c>
      <c r="H6851" s="5">
        <v>14</v>
      </c>
      <c r="I6851" s="5">
        <v>4</v>
      </c>
      <c r="J6851" s="5">
        <v>0</v>
      </c>
      <c r="K6851" s="5">
        <v>172.72</v>
      </c>
      <c r="L6851" s="5" t="s">
        <v>16</v>
      </c>
      <c r="M6851" s="6" t="s">
        <v>4171</v>
      </c>
      <c r="N6851" t="str">
        <f t="shared" ref="N6851:N6914" si="118">CONCATENATE(A6851,D6851)</f>
        <v>20140524KKR1238</v>
      </c>
      <c r="O6851" t="e">
        <f>VLOOKUP(N6851,[1]Sheet1!$B:$D,3,FALSE)</f>
        <v>#N/A</v>
      </c>
      <c r="P6851" t="e">
        <f>VLOOKUP(O6851,[2]Sheet1!$1:$1048576,2,FALSE)</f>
        <v>#N/A</v>
      </c>
      <c r="Q6851" t="e">
        <f>VLOOKUP(N6851,[1]Sheet1!$B:$C,2,FALSE)</f>
        <v>#N/A</v>
      </c>
      <c r="R6851" t="e">
        <f>VLOOKUP(N6851,[1]Sheet1!$B:$E,4,FALSE)</f>
        <v>#N/A</v>
      </c>
    </row>
    <row r="6852" spans="1:18" x14ac:dyDescent="0.25">
      <c r="A6852" s="8" t="s">
        <v>4170</v>
      </c>
      <c r="B6852" s="3" t="s">
        <v>740</v>
      </c>
      <c r="C6852" s="3" t="s">
        <v>77</v>
      </c>
      <c r="D6852" s="12">
        <v>1012</v>
      </c>
      <c r="E6852" s="3" t="s">
        <v>3920</v>
      </c>
      <c r="F6852" s="3">
        <v>4</v>
      </c>
      <c r="G6852" s="3">
        <v>7</v>
      </c>
      <c r="H6852" s="3">
        <v>21</v>
      </c>
      <c r="I6852" s="3">
        <v>0</v>
      </c>
      <c r="J6852" s="3">
        <v>0</v>
      </c>
      <c r="K6852" s="3">
        <v>57.14</v>
      </c>
      <c r="L6852" s="3" t="s">
        <v>16</v>
      </c>
      <c r="M6852" s="4" t="s">
        <v>4171</v>
      </c>
      <c r="N6852" t="str">
        <f t="shared" si="118"/>
        <v>20140524KKR1012</v>
      </c>
      <c r="O6852" t="e">
        <f>VLOOKUP(N6852,[1]Sheet1!$B:$D,3,FALSE)</f>
        <v>#N/A</v>
      </c>
      <c r="P6852" t="e">
        <f>VLOOKUP(O6852,[2]Sheet1!$1:$1048576,2,FALSE)</f>
        <v>#N/A</v>
      </c>
      <c r="Q6852" t="e">
        <f>VLOOKUP(N6852,[1]Sheet1!$B:$C,2,FALSE)</f>
        <v>#N/A</v>
      </c>
      <c r="R6852" t="e">
        <f>VLOOKUP(N6852,[1]Sheet1!$B:$E,4,FALSE)</f>
        <v>#N/A</v>
      </c>
    </row>
    <row r="6853" spans="1:18" x14ac:dyDescent="0.25">
      <c r="A6853" s="9" t="s">
        <v>4170</v>
      </c>
      <c r="B6853" s="5" t="s">
        <v>740</v>
      </c>
      <c r="C6853" s="5" t="s">
        <v>45</v>
      </c>
      <c r="D6853" s="13">
        <v>1137</v>
      </c>
      <c r="E6853" s="5" t="s">
        <v>26</v>
      </c>
      <c r="F6853" s="5">
        <v>50</v>
      </c>
      <c r="G6853" s="5">
        <v>33</v>
      </c>
      <c r="H6853" s="5">
        <v>62</v>
      </c>
      <c r="I6853" s="5">
        <v>5</v>
      </c>
      <c r="J6853" s="5">
        <v>2</v>
      </c>
      <c r="K6853" s="5">
        <v>151.51</v>
      </c>
      <c r="L6853" s="5" t="s">
        <v>16</v>
      </c>
      <c r="M6853" s="6" t="s">
        <v>4171</v>
      </c>
      <c r="N6853" t="str">
        <f t="shared" si="118"/>
        <v>20140524KKR1137</v>
      </c>
      <c r="O6853" t="e">
        <f>VLOOKUP(N6853,[1]Sheet1!$B:$D,3,FALSE)</f>
        <v>#N/A</v>
      </c>
      <c r="P6853" t="e">
        <f>VLOOKUP(O6853,[2]Sheet1!$1:$1048576,2,FALSE)</f>
        <v>#N/A</v>
      </c>
      <c r="Q6853" t="e">
        <f>VLOOKUP(N6853,[1]Sheet1!$B:$C,2,FALSE)</f>
        <v>#N/A</v>
      </c>
      <c r="R6853" t="e">
        <f>VLOOKUP(N6853,[1]Sheet1!$B:$E,4,FALSE)</f>
        <v>#N/A</v>
      </c>
    </row>
    <row r="6854" spans="1:18" x14ac:dyDescent="0.25">
      <c r="A6854" s="8" t="s">
        <v>4170</v>
      </c>
      <c r="B6854" s="3" t="s">
        <v>740</v>
      </c>
      <c r="C6854" s="3" t="s">
        <v>116</v>
      </c>
      <c r="D6854" s="12">
        <v>1070</v>
      </c>
      <c r="E6854" s="3" t="s">
        <v>26</v>
      </c>
      <c r="F6854" s="3">
        <v>4</v>
      </c>
      <c r="G6854" s="3">
        <v>1</v>
      </c>
      <c r="H6854" s="3">
        <v>3</v>
      </c>
      <c r="I6854" s="3">
        <v>1</v>
      </c>
      <c r="J6854" s="3">
        <v>0</v>
      </c>
      <c r="K6854" s="3">
        <v>400</v>
      </c>
      <c r="L6854" s="3" t="s">
        <v>16</v>
      </c>
      <c r="M6854" s="4" t="s">
        <v>4171</v>
      </c>
      <c r="N6854" t="str">
        <f t="shared" si="118"/>
        <v>20140524KKR1070</v>
      </c>
      <c r="O6854" t="str">
        <f>VLOOKUP(N6854,[1]Sheet1!$B:$D,3,FALSE)</f>
        <v>Sunrisers Hyderabad</v>
      </c>
      <c r="P6854" t="str">
        <f>VLOOKUP(O6854,[2]Sheet1!$1:$1048576,2,FALSE)</f>
        <v>Team 11</v>
      </c>
      <c r="Q6854">
        <f>VLOOKUP(N6854,[1]Sheet1!$B:$C,2,FALSE)</f>
        <v>1</v>
      </c>
      <c r="R6854">
        <f>VLOOKUP(N6854,[1]Sheet1!$B:$E,4,FALSE)</f>
        <v>4</v>
      </c>
    </row>
    <row r="6855" spans="1:18" x14ac:dyDescent="0.25">
      <c r="A6855" s="9" t="s">
        <v>4170</v>
      </c>
      <c r="B6855" s="5" t="s">
        <v>740</v>
      </c>
      <c r="C6855" s="5" t="s">
        <v>706</v>
      </c>
      <c r="D6855" s="13">
        <v>1088</v>
      </c>
      <c r="E6855" s="5" t="s">
        <v>1611</v>
      </c>
      <c r="F6855" s="5">
        <v>47</v>
      </c>
      <c r="G6855" s="5">
        <v>28</v>
      </c>
      <c r="H6855" s="5">
        <v>27</v>
      </c>
      <c r="I6855" s="5">
        <v>4</v>
      </c>
      <c r="J6855" s="5">
        <v>4</v>
      </c>
      <c r="K6855" s="5">
        <v>167.85</v>
      </c>
      <c r="L6855" s="5" t="s">
        <v>16</v>
      </c>
      <c r="M6855" s="6" t="s">
        <v>4171</v>
      </c>
      <c r="N6855" t="str">
        <f t="shared" si="118"/>
        <v>20140524KKR1088</v>
      </c>
      <c r="O6855" t="e">
        <f>VLOOKUP(N6855,[1]Sheet1!$B:$D,3,FALSE)</f>
        <v>#N/A</v>
      </c>
      <c r="P6855" t="e">
        <f>VLOOKUP(O6855,[2]Sheet1!$1:$1048576,2,FALSE)</f>
        <v>#N/A</v>
      </c>
      <c r="Q6855" t="e">
        <f>VLOOKUP(N6855,[1]Sheet1!$B:$C,2,FALSE)</f>
        <v>#N/A</v>
      </c>
      <c r="R6855" t="e">
        <f>VLOOKUP(N6855,[1]Sheet1!$B:$E,4,FALSE)</f>
        <v>#N/A</v>
      </c>
    </row>
    <row r="6856" spans="1:18" x14ac:dyDescent="0.25">
      <c r="A6856" s="8" t="s">
        <v>4170</v>
      </c>
      <c r="B6856" s="3" t="s">
        <v>740</v>
      </c>
      <c r="C6856" s="3" t="s">
        <v>3523</v>
      </c>
      <c r="D6856" s="12">
        <v>1303</v>
      </c>
      <c r="E6856" s="3" t="s">
        <v>3889</v>
      </c>
      <c r="F6856" s="3">
        <v>0</v>
      </c>
      <c r="G6856" s="3">
        <v>3</v>
      </c>
      <c r="H6856" s="3">
        <v>4</v>
      </c>
      <c r="I6856" s="3">
        <v>0</v>
      </c>
      <c r="J6856" s="3">
        <v>0</v>
      </c>
      <c r="K6856" s="3">
        <v>0</v>
      </c>
      <c r="L6856" s="3" t="s">
        <v>40</v>
      </c>
      <c r="M6856" s="4" t="s">
        <v>4171</v>
      </c>
      <c r="N6856" t="str">
        <f t="shared" si="118"/>
        <v>20140524KKR1303</v>
      </c>
      <c r="O6856" t="str">
        <f>VLOOKUP(N6856,[1]Sheet1!$B:$D,3,FALSE)</f>
        <v>Sunrisers Hyderabad</v>
      </c>
      <c r="P6856" t="str">
        <f>VLOOKUP(O6856,[2]Sheet1!$1:$1048576,2,FALSE)</f>
        <v>Team 11</v>
      </c>
      <c r="Q6856">
        <f>VLOOKUP(N6856,[1]Sheet1!$B:$C,2,FALSE)</f>
        <v>1</v>
      </c>
      <c r="R6856">
        <f>VLOOKUP(N6856,[1]Sheet1!$B:$E,4,FALSE)</f>
        <v>5</v>
      </c>
    </row>
    <row r="6857" spans="1:18" x14ac:dyDescent="0.25">
      <c r="A6857" s="9" t="s">
        <v>4170</v>
      </c>
      <c r="B6857" s="5" t="s">
        <v>740</v>
      </c>
      <c r="C6857" s="5" t="s">
        <v>1135</v>
      </c>
      <c r="D6857" s="13">
        <v>1116</v>
      </c>
      <c r="E6857" s="5" t="s">
        <v>4173</v>
      </c>
      <c r="F6857" s="5">
        <v>19</v>
      </c>
      <c r="G6857" s="5">
        <v>18</v>
      </c>
      <c r="H6857" s="5">
        <v>24</v>
      </c>
      <c r="I6857" s="5">
        <v>0</v>
      </c>
      <c r="J6857" s="5">
        <v>1</v>
      </c>
      <c r="K6857" s="5">
        <v>105.55</v>
      </c>
      <c r="L6857" s="5" t="s">
        <v>20</v>
      </c>
      <c r="M6857" s="6" t="s">
        <v>4171</v>
      </c>
      <c r="N6857" t="str">
        <f t="shared" si="118"/>
        <v>20140524KKR1116</v>
      </c>
      <c r="O6857" t="str">
        <f>VLOOKUP(N6857,[1]Sheet1!$B:$D,3,FALSE)</f>
        <v>Sunrisers Hyderabad</v>
      </c>
      <c r="P6857" t="str">
        <f>VLOOKUP(O6857,[2]Sheet1!$1:$1048576,2,FALSE)</f>
        <v>Team 11</v>
      </c>
      <c r="Q6857">
        <f>VLOOKUP(N6857,[1]Sheet1!$B:$C,2,FALSE)</f>
        <v>1</v>
      </c>
      <c r="R6857">
        <f>VLOOKUP(N6857,[1]Sheet1!$B:$E,4,FALSE)</f>
        <v>2</v>
      </c>
    </row>
    <row r="6858" spans="1:18" x14ac:dyDescent="0.25">
      <c r="A6858" s="8" t="s">
        <v>4170</v>
      </c>
      <c r="B6858" s="3" t="s">
        <v>740</v>
      </c>
      <c r="C6858" s="3" t="s">
        <v>1920</v>
      </c>
      <c r="D6858" s="12">
        <v>1166</v>
      </c>
      <c r="E6858" s="3" t="s">
        <v>4174</v>
      </c>
      <c r="F6858" s="3">
        <v>7</v>
      </c>
      <c r="G6858" s="3">
        <v>3</v>
      </c>
      <c r="H6858" s="3">
        <v>3</v>
      </c>
      <c r="I6858" s="3">
        <v>0</v>
      </c>
      <c r="J6858" s="3">
        <v>1</v>
      </c>
      <c r="K6858" s="3">
        <v>233.33</v>
      </c>
      <c r="L6858" s="3" t="s">
        <v>16</v>
      </c>
      <c r="M6858" s="4" t="s">
        <v>4171</v>
      </c>
      <c r="N6858" t="str">
        <f t="shared" si="118"/>
        <v>20140524KKR1166</v>
      </c>
      <c r="O6858" t="e">
        <f>VLOOKUP(N6858,[1]Sheet1!$B:$D,3,FALSE)</f>
        <v>#N/A</v>
      </c>
      <c r="P6858" t="e">
        <f>VLOOKUP(O6858,[2]Sheet1!$1:$1048576,2,FALSE)</f>
        <v>#N/A</v>
      </c>
      <c r="Q6858" t="e">
        <f>VLOOKUP(N6858,[1]Sheet1!$B:$C,2,FALSE)</f>
        <v>#N/A</v>
      </c>
      <c r="R6858" t="e">
        <f>VLOOKUP(N6858,[1]Sheet1!$B:$E,4,FALSE)</f>
        <v>#N/A</v>
      </c>
    </row>
    <row r="6859" spans="1:18" x14ac:dyDescent="0.25">
      <c r="A6859" s="9" t="s">
        <v>4175</v>
      </c>
      <c r="B6859" s="5" t="s">
        <v>727</v>
      </c>
      <c r="C6859" s="5" t="s">
        <v>2179</v>
      </c>
      <c r="D6859" s="13">
        <v>1196</v>
      </c>
      <c r="E6859" s="5" t="s">
        <v>2607</v>
      </c>
      <c r="F6859" s="5">
        <v>60</v>
      </c>
      <c r="G6859" s="5">
        <v>38</v>
      </c>
      <c r="H6859" s="5">
        <v>53</v>
      </c>
      <c r="I6859" s="5">
        <v>5</v>
      </c>
      <c r="J6859" s="5">
        <v>3</v>
      </c>
      <c r="K6859" s="5">
        <v>157.88999999999999</v>
      </c>
      <c r="L6859" s="5" t="s">
        <v>16</v>
      </c>
      <c r="M6859" s="6" t="s">
        <v>4171</v>
      </c>
      <c r="N6859" t="str">
        <f t="shared" si="118"/>
        <v>20140524CSK1196</v>
      </c>
      <c r="O6859" t="e">
        <f>VLOOKUP(N6859,[1]Sheet1!$B:$D,3,FALSE)</f>
        <v>#N/A</v>
      </c>
      <c r="P6859" t="e">
        <f>VLOOKUP(O6859,[2]Sheet1!$1:$1048576,2,FALSE)</f>
        <v>#N/A</v>
      </c>
      <c r="Q6859" t="e">
        <f>VLOOKUP(N6859,[1]Sheet1!$B:$C,2,FALSE)</f>
        <v>#N/A</v>
      </c>
      <c r="R6859" t="e">
        <f>VLOOKUP(N6859,[1]Sheet1!$B:$E,4,FALSE)</f>
        <v>#N/A</v>
      </c>
    </row>
    <row r="6860" spans="1:18" x14ac:dyDescent="0.25">
      <c r="A6860" s="8" t="s">
        <v>4175</v>
      </c>
      <c r="B6860" s="3" t="s">
        <v>727</v>
      </c>
      <c r="C6860" s="3" t="s">
        <v>2306</v>
      </c>
      <c r="D6860" s="12">
        <v>1209</v>
      </c>
      <c r="E6860" s="3" t="s">
        <v>26</v>
      </c>
      <c r="F6860" s="3">
        <v>6</v>
      </c>
      <c r="G6860" s="3">
        <v>3</v>
      </c>
      <c r="H6860" s="3">
        <v>7</v>
      </c>
      <c r="I6860" s="3">
        <v>0</v>
      </c>
      <c r="J6860" s="3">
        <v>1</v>
      </c>
      <c r="K6860" s="3">
        <v>200</v>
      </c>
      <c r="L6860" s="3" t="s">
        <v>16</v>
      </c>
      <c r="M6860" s="4" t="s">
        <v>4171</v>
      </c>
      <c r="N6860" t="str">
        <f t="shared" si="118"/>
        <v>20140524CSK1209</v>
      </c>
      <c r="O6860" t="e">
        <f>VLOOKUP(N6860,[1]Sheet1!$B:$D,3,FALSE)</f>
        <v>#N/A</v>
      </c>
      <c r="P6860" t="e">
        <f>VLOOKUP(O6860,[2]Sheet1!$1:$1048576,2,FALSE)</f>
        <v>#N/A</v>
      </c>
      <c r="Q6860" t="e">
        <f>VLOOKUP(N6860,[1]Sheet1!$B:$C,2,FALSE)</f>
        <v>#N/A</v>
      </c>
      <c r="R6860" t="e">
        <f>VLOOKUP(N6860,[1]Sheet1!$B:$E,4,FALSE)</f>
        <v>#N/A</v>
      </c>
    </row>
    <row r="6861" spans="1:18" x14ac:dyDescent="0.25">
      <c r="A6861" s="9" t="s">
        <v>4175</v>
      </c>
      <c r="B6861" s="5" t="s">
        <v>727</v>
      </c>
      <c r="C6861" s="5" t="s">
        <v>875</v>
      </c>
      <c r="D6861" s="13">
        <v>1051</v>
      </c>
      <c r="E6861" s="5" t="s">
        <v>4176</v>
      </c>
      <c r="F6861" s="5">
        <v>6</v>
      </c>
      <c r="G6861" s="5">
        <v>9</v>
      </c>
      <c r="H6861" s="5">
        <v>9</v>
      </c>
      <c r="I6861" s="5">
        <v>1</v>
      </c>
      <c r="J6861" s="5">
        <v>0</v>
      </c>
      <c r="K6861" s="5">
        <v>66.66</v>
      </c>
      <c r="L6861" s="5" t="s">
        <v>16</v>
      </c>
      <c r="M6861" s="6" t="s">
        <v>4171</v>
      </c>
      <c r="N6861" t="str">
        <f t="shared" si="118"/>
        <v>20140524CSK1051</v>
      </c>
      <c r="O6861" t="e">
        <f>VLOOKUP(N6861,[1]Sheet1!$B:$D,3,FALSE)</f>
        <v>#N/A</v>
      </c>
      <c r="P6861" t="e">
        <f>VLOOKUP(O6861,[2]Sheet1!$1:$1048576,2,FALSE)</f>
        <v>#N/A</v>
      </c>
      <c r="Q6861" t="e">
        <f>VLOOKUP(N6861,[1]Sheet1!$B:$C,2,FALSE)</f>
        <v>#N/A</v>
      </c>
      <c r="R6861" t="e">
        <f>VLOOKUP(N6861,[1]Sheet1!$B:$E,4,FALSE)</f>
        <v>#N/A</v>
      </c>
    </row>
    <row r="6862" spans="1:18" x14ac:dyDescent="0.25">
      <c r="A6862" s="8" t="s">
        <v>4175</v>
      </c>
      <c r="B6862" s="3" t="s">
        <v>727</v>
      </c>
      <c r="C6862" s="3" t="s">
        <v>59</v>
      </c>
      <c r="D6862" s="12">
        <v>1033</v>
      </c>
      <c r="E6862" s="3" t="s">
        <v>4177</v>
      </c>
      <c r="F6862" s="3">
        <v>22</v>
      </c>
      <c r="G6862" s="3">
        <v>13</v>
      </c>
      <c r="H6862" s="3">
        <v>17</v>
      </c>
      <c r="I6862" s="3">
        <v>1</v>
      </c>
      <c r="J6862" s="3">
        <v>2</v>
      </c>
      <c r="K6862" s="3">
        <v>169.23</v>
      </c>
      <c r="L6862" s="3" t="s">
        <v>16</v>
      </c>
      <c r="M6862" s="4" t="s">
        <v>4171</v>
      </c>
      <c r="N6862" t="str">
        <f t="shared" si="118"/>
        <v>20140524CSK1033</v>
      </c>
      <c r="O6862" t="e">
        <f>VLOOKUP(N6862,[1]Sheet1!$B:$D,3,FALSE)</f>
        <v>#N/A</v>
      </c>
      <c r="P6862" t="e">
        <f>VLOOKUP(O6862,[2]Sheet1!$1:$1048576,2,FALSE)</f>
        <v>#N/A</v>
      </c>
      <c r="Q6862" t="e">
        <f>VLOOKUP(N6862,[1]Sheet1!$B:$C,2,FALSE)</f>
        <v>#N/A</v>
      </c>
      <c r="R6862" t="e">
        <f>VLOOKUP(N6862,[1]Sheet1!$B:$E,4,FALSE)</f>
        <v>#N/A</v>
      </c>
    </row>
    <row r="6863" spans="1:18" x14ac:dyDescent="0.25">
      <c r="A6863" s="9" t="s">
        <v>4175</v>
      </c>
      <c r="B6863" s="5" t="s">
        <v>727</v>
      </c>
      <c r="C6863" s="5" t="s">
        <v>138</v>
      </c>
      <c r="D6863" s="13">
        <v>1020</v>
      </c>
      <c r="E6863" s="5" t="s">
        <v>26</v>
      </c>
      <c r="F6863" s="5">
        <v>83</v>
      </c>
      <c r="G6863" s="5">
        <v>51</v>
      </c>
      <c r="H6863" s="5">
        <v>100</v>
      </c>
      <c r="I6863" s="5">
        <v>10</v>
      </c>
      <c r="J6863" s="5">
        <v>1</v>
      </c>
      <c r="K6863" s="5">
        <v>162.74</v>
      </c>
      <c r="L6863" s="5" t="s">
        <v>20</v>
      </c>
      <c r="M6863" s="6" t="s">
        <v>4171</v>
      </c>
      <c r="N6863" t="str">
        <f t="shared" si="118"/>
        <v>20140524CSK1020</v>
      </c>
      <c r="O6863" t="e">
        <f>VLOOKUP(N6863,[1]Sheet1!$B:$D,3,FALSE)</f>
        <v>#N/A</v>
      </c>
      <c r="P6863" t="e">
        <f>VLOOKUP(O6863,[2]Sheet1!$1:$1048576,2,FALSE)</f>
        <v>#N/A</v>
      </c>
      <c r="Q6863" t="e">
        <f>VLOOKUP(N6863,[1]Sheet1!$B:$C,2,FALSE)</f>
        <v>#N/A</v>
      </c>
      <c r="R6863" t="e">
        <f>VLOOKUP(N6863,[1]Sheet1!$B:$E,4,FALSE)</f>
        <v>#N/A</v>
      </c>
    </row>
    <row r="6864" spans="1:18" x14ac:dyDescent="0.25">
      <c r="A6864" s="8" t="s">
        <v>4175</v>
      </c>
      <c r="B6864" s="3" t="s">
        <v>727</v>
      </c>
      <c r="C6864" s="3" t="s">
        <v>65</v>
      </c>
      <c r="D6864" s="12">
        <v>1048</v>
      </c>
      <c r="E6864" s="3" t="s">
        <v>4178</v>
      </c>
      <c r="F6864" s="3">
        <v>4</v>
      </c>
      <c r="G6864" s="3">
        <v>4</v>
      </c>
      <c r="H6864" s="3">
        <v>4</v>
      </c>
      <c r="I6864" s="3">
        <v>1</v>
      </c>
      <c r="J6864" s="3">
        <v>0</v>
      </c>
      <c r="K6864" s="3">
        <v>100</v>
      </c>
      <c r="L6864" s="3" t="s">
        <v>40</v>
      </c>
      <c r="M6864" s="4" t="s">
        <v>4171</v>
      </c>
      <c r="N6864" t="str">
        <f t="shared" si="118"/>
        <v>20140524CSK1048</v>
      </c>
      <c r="O6864" t="e">
        <f>VLOOKUP(N6864,[1]Sheet1!$B:$D,3,FALSE)</f>
        <v>#N/A</v>
      </c>
      <c r="P6864" t="e">
        <f>VLOOKUP(O6864,[2]Sheet1!$1:$1048576,2,FALSE)</f>
        <v>#N/A</v>
      </c>
      <c r="Q6864" t="e">
        <f>VLOOKUP(N6864,[1]Sheet1!$B:$C,2,FALSE)</f>
        <v>#N/A</v>
      </c>
      <c r="R6864" t="e">
        <f>VLOOKUP(N6864,[1]Sheet1!$B:$E,4,FALSE)</f>
        <v>#N/A</v>
      </c>
    </row>
    <row r="6865" spans="1:18" x14ac:dyDescent="0.25">
      <c r="A6865" s="9" t="s">
        <v>4175</v>
      </c>
      <c r="B6865" s="5" t="s">
        <v>727</v>
      </c>
      <c r="C6865" s="5" t="s">
        <v>317</v>
      </c>
      <c r="D6865" s="13">
        <v>1105</v>
      </c>
      <c r="E6865" s="5" t="s">
        <v>4179</v>
      </c>
      <c r="F6865" s="5">
        <v>13</v>
      </c>
      <c r="G6865" s="5">
        <v>12</v>
      </c>
      <c r="H6865" s="5">
        <v>15</v>
      </c>
      <c r="I6865" s="5">
        <v>3</v>
      </c>
      <c r="J6865" s="5">
        <v>0</v>
      </c>
      <c r="K6865" s="5">
        <v>108.33</v>
      </c>
      <c r="L6865" s="5" t="s">
        <v>16</v>
      </c>
      <c r="M6865" s="6" t="s">
        <v>4171</v>
      </c>
      <c r="N6865" t="str">
        <f t="shared" si="118"/>
        <v>20140524CSK1105</v>
      </c>
      <c r="O6865" t="e">
        <f>VLOOKUP(N6865,[1]Sheet1!$B:$D,3,FALSE)</f>
        <v>#N/A</v>
      </c>
      <c r="P6865" t="e">
        <f>VLOOKUP(O6865,[2]Sheet1!$1:$1048576,2,FALSE)</f>
        <v>#N/A</v>
      </c>
      <c r="Q6865" t="e">
        <f>VLOOKUP(N6865,[1]Sheet1!$B:$C,2,FALSE)</f>
        <v>#N/A</v>
      </c>
      <c r="R6865" t="e">
        <f>VLOOKUP(N6865,[1]Sheet1!$B:$E,4,FALSE)</f>
        <v>#N/A</v>
      </c>
    </row>
    <row r="6866" spans="1:18" x14ac:dyDescent="0.25">
      <c r="A6866" s="8" t="s">
        <v>4175</v>
      </c>
      <c r="B6866" s="3" t="s">
        <v>727</v>
      </c>
      <c r="C6866" s="3" t="s">
        <v>429</v>
      </c>
      <c r="D6866" s="12">
        <v>1142</v>
      </c>
      <c r="E6866" s="3" t="s">
        <v>2818</v>
      </c>
      <c r="F6866" s="3">
        <v>45</v>
      </c>
      <c r="G6866" s="3">
        <v>36</v>
      </c>
      <c r="H6866" s="3">
        <v>55</v>
      </c>
      <c r="I6866" s="3">
        <v>5</v>
      </c>
      <c r="J6866" s="3">
        <v>1</v>
      </c>
      <c r="K6866" s="3">
        <v>125</v>
      </c>
      <c r="L6866" s="3" t="s">
        <v>20</v>
      </c>
      <c r="M6866" s="4" t="s">
        <v>4171</v>
      </c>
      <c r="N6866" t="str">
        <f t="shared" si="118"/>
        <v>20140524CSK1142</v>
      </c>
      <c r="O6866" t="str">
        <f>VLOOKUP(N6866,[1]Sheet1!$B:$D,3,FALSE)</f>
        <v>Royal Challengers Bangalore</v>
      </c>
      <c r="P6866" t="str">
        <f>VLOOKUP(O6866,[2]Sheet1!$1:$1048576,2,FALSE)</f>
        <v>Team 2</v>
      </c>
      <c r="Q6866">
        <f>VLOOKUP(N6866,[1]Sheet1!$B:$C,2,FALSE)</f>
        <v>1</v>
      </c>
      <c r="R6866">
        <f>VLOOKUP(N6866,[1]Sheet1!$B:$E,4,FALSE)</f>
        <v>2</v>
      </c>
    </row>
    <row r="6867" spans="1:18" x14ac:dyDescent="0.25">
      <c r="A6867" s="9" t="s">
        <v>4175</v>
      </c>
      <c r="B6867" s="5" t="s">
        <v>727</v>
      </c>
      <c r="C6867" s="5" t="s">
        <v>2574</v>
      </c>
      <c r="D6867" s="13">
        <v>1235</v>
      </c>
      <c r="E6867" s="5" t="s">
        <v>26</v>
      </c>
      <c r="F6867" s="5">
        <v>19</v>
      </c>
      <c r="G6867" s="5">
        <v>12</v>
      </c>
      <c r="H6867" s="5">
        <v>17</v>
      </c>
      <c r="I6867" s="5">
        <v>2</v>
      </c>
      <c r="J6867" s="5">
        <v>0</v>
      </c>
      <c r="K6867" s="5">
        <v>158.33000000000001</v>
      </c>
      <c r="L6867" s="5" t="s">
        <v>16</v>
      </c>
      <c r="M6867" s="6" t="s">
        <v>4171</v>
      </c>
      <c r="N6867" t="str">
        <f t="shared" si="118"/>
        <v>20140524CSK1235</v>
      </c>
      <c r="O6867" t="str">
        <f>VLOOKUP(N6867,[1]Sheet1!$B:$D,3,FALSE)</f>
        <v>Royal Challengers Bangalore</v>
      </c>
      <c r="P6867" t="str">
        <f>VLOOKUP(O6867,[2]Sheet1!$1:$1048576,2,FALSE)</f>
        <v>Team 2</v>
      </c>
      <c r="Q6867">
        <f>VLOOKUP(N6867,[1]Sheet1!$B:$C,2,FALSE)</f>
        <v>1</v>
      </c>
      <c r="R6867">
        <f>VLOOKUP(N6867,[1]Sheet1!$B:$E,4,FALSE)</f>
        <v>7</v>
      </c>
    </row>
    <row r="6868" spans="1:18" x14ac:dyDescent="0.25">
      <c r="A6868" s="8" t="s">
        <v>4175</v>
      </c>
      <c r="B6868" s="3" t="s">
        <v>727</v>
      </c>
      <c r="C6868" s="3" t="s">
        <v>3905</v>
      </c>
      <c r="D6868" s="12">
        <v>1324</v>
      </c>
      <c r="E6868" s="3" t="s">
        <v>26</v>
      </c>
      <c r="F6868" s="3">
        <v>12</v>
      </c>
      <c r="G6868" s="3">
        <v>8</v>
      </c>
      <c r="H6868" s="3">
        <v>14</v>
      </c>
      <c r="I6868" s="3">
        <v>1</v>
      </c>
      <c r="J6868" s="3">
        <v>0</v>
      </c>
      <c r="K6868" s="3">
        <v>150</v>
      </c>
      <c r="L6868" s="3" t="s">
        <v>16</v>
      </c>
      <c r="M6868" s="4" t="s">
        <v>4171</v>
      </c>
      <c r="N6868" t="str">
        <f t="shared" si="118"/>
        <v>20140524CSK1324</v>
      </c>
      <c r="O6868" t="str">
        <f>VLOOKUP(N6868,[1]Sheet1!$B:$D,3,FALSE)</f>
        <v>Royal Challengers Bangalore</v>
      </c>
      <c r="P6868" t="str">
        <f>VLOOKUP(O6868,[2]Sheet1!$1:$1048576,2,FALSE)</f>
        <v>Team 2</v>
      </c>
      <c r="Q6868">
        <f>VLOOKUP(N6868,[1]Sheet1!$B:$C,2,FALSE)</f>
        <v>1</v>
      </c>
      <c r="R6868">
        <f>VLOOKUP(N6868,[1]Sheet1!$B:$E,4,FALSE)</f>
        <v>8</v>
      </c>
    </row>
    <row r="6869" spans="1:18" x14ac:dyDescent="0.25">
      <c r="A6869" s="9" t="s">
        <v>4175</v>
      </c>
      <c r="B6869" s="5" t="s">
        <v>727</v>
      </c>
      <c r="C6869" s="5" t="s">
        <v>380</v>
      </c>
      <c r="D6869" s="13">
        <v>1074</v>
      </c>
      <c r="E6869" s="5" t="s">
        <v>2818</v>
      </c>
      <c r="F6869" s="5">
        <v>13</v>
      </c>
      <c r="G6869" s="5">
        <v>13</v>
      </c>
      <c r="H6869" s="5">
        <v>20</v>
      </c>
      <c r="I6869" s="5">
        <v>1</v>
      </c>
      <c r="J6869" s="5">
        <v>0</v>
      </c>
      <c r="K6869" s="5">
        <v>100</v>
      </c>
      <c r="L6869" s="5" t="s">
        <v>16</v>
      </c>
      <c r="M6869" s="6" t="s">
        <v>4171</v>
      </c>
      <c r="N6869" t="str">
        <f t="shared" si="118"/>
        <v>20140524CSK1074</v>
      </c>
      <c r="O6869" t="str">
        <f>VLOOKUP(N6869,[1]Sheet1!$B:$D,3,FALSE)</f>
        <v>Royal Challengers Bangalore</v>
      </c>
      <c r="P6869" t="str">
        <f>VLOOKUP(O6869,[2]Sheet1!$1:$1048576,2,FALSE)</f>
        <v>Team 2</v>
      </c>
      <c r="Q6869">
        <f>VLOOKUP(N6869,[1]Sheet1!$B:$C,2,FALSE)</f>
        <v>1</v>
      </c>
      <c r="R6869">
        <f>VLOOKUP(N6869,[1]Sheet1!$B:$E,4,FALSE)</f>
        <v>6</v>
      </c>
    </row>
    <row r="6870" spans="1:18" x14ac:dyDescent="0.25">
      <c r="A6870" s="8" t="s">
        <v>4175</v>
      </c>
      <c r="B6870" s="3" t="s">
        <v>727</v>
      </c>
      <c r="C6870" s="3" t="s">
        <v>21</v>
      </c>
      <c r="D6870" s="12">
        <v>1024</v>
      </c>
      <c r="E6870" s="3" t="s">
        <v>4180</v>
      </c>
      <c r="F6870" s="3">
        <v>38</v>
      </c>
      <c r="G6870" s="3">
        <v>31</v>
      </c>
      <c r="H6870" s="3">
        <v>41</v>
      </c>
      <c r="I6870" s="3">
        <v>3</v>
      </c>
      <c r="J6870" s="3">
        <v>1</v>
      </c>
      <c r="K6870" s="3">
        <v>122.58</v>
      </c>
      <c r="L6870" s="3" t="s">
        <v>40</v>
      </c>
      <c r="M6870" s="4" t="s">
        <v>4171</v>
      </c>
      <c r="N6870" t="str">
        <f t="shared" si="118"/>
        <v>20140524CSK1024</v>
      </c>
      <c r="O6870" t="str">
        <f>VLOOKUP(N6870,[1]Sheet1!$B:$D,3,FALSE)</f>
        <v>Royal Challengers Bangalore</v>
      </c>
      <c r="P6870" t="str">
        <f>VLOOKUP(O6870,[2]Sheet1!$1:$1048576,2,FALSE)</f>
        <v>Team 2</v>
      </c>
      <c r="Q6870">
        <f>VLOOKUP(N6870,[1]Sheet1!$B:$C,2,FALSE)</f>
        <v>1</v>
      </c>
      <c r="R6870">
        <f>VLOOKUP(N6870,[1]Sheet1!$B:$E,4,FALSE)</f>
        <v>4</v>
      </c>
    </row>
    <row r="6871" spans="1:18" x14ac:dyDescent="0.25">
      <c r="A6871" s="9" t="s">
        <v>4175</v>
      </c>
      <c r="B6871" s="5" t="s">
        <v>727</v>
      </c>
      <c r="C6871" s="5" t="s">
        <v>87</v>
      </c>
      <c r="D6871" s="13">
        <v>1042</v>
      </c>
      <c r="E6871" s="5" t="s">
        <v>4181</v>
      </c>
      <c r="F6871" s="5">
        <v>22</v>
      </c>
      <c r="G6871" s="5">
        <v>12</v>
      </c>
      <c r="H6871" s="5">
        <v>21</v>
      </c>
      <c r="I6871" s="5">
        <v>1</v>
      </c>
      <c r="J6871" s="5">
        <v>2</v>
      </c>
      <c r="K6871" s="5">
        <v>183.33</v>
      </c>
      <c r="L6871" s="5" t="s">
        <v>16</v>
      </c>
      <c r="M6871" s="6" t="s">
        <v>4171</v>
      </c>
      <c r="N6871" t="str">
        <f t="shared" si="118"/>
        <v>20140524CSK1042</v>
      </c>
      <c r="O6871" t="str">
        <f>VLOOKUP(N6871,[1]Sheet1!$B:$D,3,FALSE)</f>
        <v>Royal Challengers Bangalore</v>
      </c>
      <c r="P6871" t="str">
        <f>VLOOKUP(O6871,[2]Sheet1!$1:$1048576,2,FALSE)</f>
        <v>Team 2</v>
      </c>
      <c r="Q6871">
        <f>VLOOKUP(N6871,[1]Sheet1!$B:$C,2,FALSE)</f>
        <v>1</v>
      </c>
      <c r="R6871">
        <f>VLOOKUP(N6871,[1]Sheet1!$B:$E,4,FALSE)</f>
        <v>5</v>
      </c>
    </row>
    <row r="6872" spans="1:18" x14ac:dyDescent="0.25">
      <c r="A6872" s="8" t="s">
        <v>4182</v>
      </c>
      <c r="B6872" s="3" t="s">
        <v>762</v>
      </c>
      <c r="C6872" s="3" t="s">
        <v>1364</v>
      </c>
      <c r="D6872" s="12">
        <v>1148</v>
      </c>
      <c r="E6872" s="3" t="s">
        <v>26</v>
      </c>
      <c r="F6872" s="3">
        <v>26</v>
      </c>
      <c r="G6872" s="3">
        <v>18</v>
      </c>
      <c r="H6872" s="3">
        <v>28</v>
      </c>
      <c r="I6872" s="3">
        <v>1</v>
      </c>
      <c r="J6872" s="3">
        <v>1</v>
      </c>
      <c r="K6872" s="3">
        <v>144.44</v>
      </c>
      <c r="L6872" s="3" t="s">
        <v>40</v>
      </c>
      <c r="M6872" s="4" t="s">
        <v>4183</v>
      </c>
      <c r="N6872" t="str">
        <f t="shared" si="118"/>
        <v>20140525MI1148</v>
      </c>
      <c r="O6872" t="e">
        <f>VLOOKUP(N6872,[1]Sheet1!$B:$D,3,FALSE)</f>
        <v>#N/A</v>
      </c>
      <c r="P6872" t="e">
        <f>VLOOKUP(O6872,[2]Sheet1!$1:$1048576,2,FALSE)</f>
        <v>#N/A</v>
      </c>
      <c r="Q6872" t="e">
        <f>VLOOKUP(N6872,[1]Sheet1!$B:$C,2,FALSE)</f>
        <v>#N/A</v>
      </c>
      <c r="R6872" t="e">
        <f>VLOOKUP(N6872,[1]Sheet1!$B:$E,4,FALSE)</f>
        <v>#N/A</v>
      </c>
    </row>
    <row r="6873" spans="1:18" x14ac:dyDescent="0.25">
      <c r="A6873" s="9" t="s">
        <v>4182</v>
      </c>
      <c r="B6873" s="5" t="s">
        <v>762</v>
      </c>
      <c r="C6873" s="5" t="s">
        <v>2886</v>
      </c>
      <c r="D6873" s="13">
        <v>1259</v>
      </c>
      <c r="E6873" s="5" t="s">
        <v>26</v>
      </c>
      <c r="F6873" s="5">
        <v>29</v>
      </c>
      <c r="G6873" s="5">
        <v>20</v>
      </c>
      <c r="H6873" s="5">
        <v>34</v>
      </c>
      <c r="I6873" s="5">
        <v>0</v>
      </c>
      <c r="J6873" s="5">
        <v>2</v>
      </c>
      <c r="K6873" s="5">
        <v>145</v>
      </c>
      <c r="L6873" s="5" t="s">
        <v>16</v>
      </c>
      <c r="M6873" s="6" t="s">
        <v>4183</v>
      </c>
      <c r="N6873" t="str">
        <f t="shared" si="118"/>
        <v>20140525MI1259</v>
      </c>
      <c r="O6873" t="e">
        <f>VLOOKUP(N6873,[1]Sheet1!$B:$D,3,FALSE)</f>
        <v>#N/A</v>
      </c>
      <c r="P6873" t="e">
        <f>VLOOKUP(O6873,[2]Sheet1!$1:$1048576,2,FALSE)</f>
        <v>#N/A</v>
      </c>
      <c r="Q6873" t="e">
        <f>VLOOKUP(N6873,[1]Sheet1!$B:$C,2,FALSE)</f>
        <v>#N/A</v>
      </c>
      <c r="R6873" t="e">
        <f>VLOOKUP(N6873,[1]Sheet1!$B:$E,4,FALSE)</f>
        <v>#N/A</v>
      </c>
    </row>
    <row r="6874" spans="1:18" x14ac:dyDescent="0.25">
      <c r="A6874" s="8" t="s">
        <v>4182</v>
      </c>
      <c r="B6874" s="3" t="s">
        <v>762</v>
      </c>
      <c r="C6874" s="3" t="s">
        <v>3260</v>
      </c>
      <c r="D6874" s="12">
        <v>1279</v>
      </c>
      <c r="E6874" s="3" t="s">
        <v>3829</v>
      </c>
      <c r="F6874" s="3">
        <v>11</v>
      </c>
      <c r="G6874" s="3">
        <v>6</v>
      </c>
      <c r="H6874" s="3">
        <v>12</v>
      </c>
      <c r="I6874" s="3">
        <v>2</v>
      </c>
      <c r="J6874" s="3">
        <v>0</v>
      </c>
      <c r="K6874" s="3">
        <v>183.33</v>
      </c>
      <c r="L6874" s="3" t="s">
        <v>16</v>
      </c>
      <c r="M6874" s="4" t="s">
        <v>4183</v>
      </c>
      <c r="N6874" t="str">
        <f t="shared" si="118"/>
        <v>20140525MI1279</v>
      </c>
      <c r="O6874" t="e">
        <f>VLOOKUP(N6874,[1]Sheet1!$B:$D,3,FALSE)</f>
        <v>#N/A</v>
      </c>
      <c r="P6874" t="e">
        <f>VLOOKUP(O6874,[2]Sheet1!$1:$1048576,2,FALSE)</f>
        <v>#N/A</v>
      </c>
      <c r="Q6874" t="e">
        <f>VLOOKUP(N6874,[1]Sheet1!$B:$C,2,FALSE)</f>
        <v>#N/A</v>
      </c>
      <c r="R6874" t="e">
        <f>VLOOKUP(N6874,[1]Sheet1!$B:$E,4,FALSE)</f>
        <v>#N/A</v>
      </c>
    </row>
    <row r="6875" spans="1:18" x14ac:dyDescent="0.25">
      <c r="A6875" s="9" t="s">
        <v>4182</v>
      </c>
      <c r="B6875" s="5" t="s">
        <v>762</v>
      </c>
      <c r="C6875" s="5" t="s">
        <v>292</v>
      </c>
      <c r="D6875" s="13">
        <v>1111</v>
      </c>
      <c r="E6875" s="5" t="s">
        <v>3077</v>
      </c>
      <c r="F6875" s="5">
        <v>23</v>
      </c>
      <c r="G6875" s="5">
        <v>26</v>
      </c>
      <c r="H6875" s="5">
        <v>40</v>
      </c>
      <c r="I6875" s="5">
        <v>2</v>
      </c>
      <c r="J6875" s="5">
        <v>0</v>
      </c>
      <c r="K6875" s="5">
        <v>88.46</v>
      </c>
      <c r="L6875" s="5" t="s">
        <v>16</v>
      </c>
      <c r="M6875" s="6" t="s">
        <v>4183</v>
      </c>
      <c r="N6875" t="str">
        <f t="shared" si="118"/>
        <v>20140525MI1111</v>
      </c>
      <c r="O6875" t="e">
        <f>VLOOKUP(N6875,[1]Sheet1!$B:$D,3,FALSE)</f>
        <v>#N/A</v>
      </c>
      <c r="P6875" t="e">
        <f>VLOOKUP(O6875,[2]Sheet1!$1:$1048576,2,FALSE)</f>
        <v>#N/A</v>
      </c>
      <c r="Q6875" t="e">
        <f>VLOOKUP(N6875,[1]Sheet1!$B:$C,2,FALSE)</f>
        <v>#N/A</v>
      </c>
      <c r="R6875" t="e">
        <f>VLOOKUP(N6875,[1]Sheet1!$B:$E,4,FALSE)</f>
        <v>#N/A</v>
      </c>
    </row>
    <row r="6876" spans="1:18" x14ac:dyDescent="0.25">
      <c r="A6876" s="8" t="s">
        <v>4182</v>
      </c>
      <c r="B6876" s="3" t="s">
        <v>762</v>
      </c>
      <c r="C6876" s="3" t="s">
        <v>3295</v>
      </c>
      <c r="D6876" s="12">
        <v>1287</v>
      </c>
      <c r="E6876" s="3" t="s">
        <v>4184</v>
      </c>
      <c r="F6876" s="3">
        <v>25</v>
      </c>
      <c r="G6876" s="3">
        <v>20</v>
      </c>
      <c r="H6876" s="3">
        <v>32</v>
      </c>
      <c r="I6876" s="3">
        <v>3</v>
      </c>
      <c r="J6876" s="3">
        <v>1</v>
      </c>
      <c r="K6876" s="3">
        <v>125</v>
      </c>
      <c r="L6876" s="3" t="s">
        <v>16</v>
      </c>
      <c r="M6876" s="4" t="s">
        <v>4183</v>
      </c>
      <c r="N6876" t="str">
        <f t="shared" si="118"/>
        <v>20140525MI1287</v>
      </c>
      <c r="O6876" t="e">
        <f>VLOOKUP(N6876,[1]Sheet1!$B:$D,3,FALSE)</f>
        <v>#N/A</v>
      </c>
      <c r="P6876" t="e">
        <f>VLOOKUP(O6876,[2]Sheet1!$1:$1048576,2,FALSE)</f>
        <v>#N/A</v>
      </c>
      <c r="Q6876" t="e">
        <f>VLOOKUP(N6876,[1]Sheet1!$B:$C,2,FALSE)</f>
        <v>#N/A</v>
      </c>
      <c r="R6876" t="e">
        <f>VLOOKUP(N6876,[1]Sheet1!$B:$E,4,FALSE)</f>
        <v>#N/A</v>
      </c>
    </row>
    <row r="6877" spans="1:18" x14ac:dyDescent="0.25">
      <c r="A6877" s="9" t="s">
        <v>4182</v>
      </c>
      <c r="B6877" s="5" t="s">
        <v>762</v>
      </c>
      <c r="C6877" s="5" t="s">
        <v>66</v>
      </c>
      <c r="D6877" s="13">
        <v>1049</v>
      </c>
      <c r="E6877" s="5" t="s">
        <v>4185</v>
      </c>
      <c r="F6877" s="5">
        <v>18</v>
      </c>
      <c r="G6877" s="5">
        <v>8</v>
      </c>
      <c r="H6877" s="5">
        <v>11</v>
      </c>
      <c r="I6877" s="5">
        <v>3</v>
      </c>
      <c r="J6877" s="5">
        <v>1</v>
      </c>
      <c r="K6877" s="5">
        <v>225</v>
      </c>
      <c r="L6877" s="5" t="s">
        <v>16</v>
      </c>
      <c r="M6877" s="6" t="s">
        <v>4183</v>
      </c>
      <c r="N6877" t="str">
        <f t="shared" si="118"/>
        <v>20140525MI1049</v>
      </c>
      <c r="O6877" t="e">
        <f>VLOOKUP(N6877,[1]Sheet1!$B:$D,3,FALSE)</f>
        <v>#N/A</v>
      </c>
      <c r="P6877" t="e">
        <f>VLOOKUP(O6877,[2]Sheet1!$1:$1048576,2,FALSE)</f>
        <v>#N/A</v>
      </c>
      <c r="Q6877" t="e">
        <f>VLOOKUP(N6877,[1]Sheet1!$B:$C,2,FALSE)</f>
        <v>#N/A</v>
      </c>
      <c r="R6877" t="e">
        <f>VLOOKUP(N6877,[1]Sheet1!$B:$E,4,FALSE)</f>
        <v>#N/A</v>
      </c>
    </row>
    <row r="6878" spans="1:18" x14ac:dyDescent="0.25">
      <c r="A6878" s="8" t="s">
        <v>4182</v>
      </c>
      <c r="B6878" s="3" t="s">
        <v>762</v>
      </c>
      <c r="C6878" s="3" t="s">
        <v>104</v>
      </c>
      <c r="D6878" s="12">
        <v>1102</v>
      </c>
      <c r="E6878" s="3" t="s">
        <v>4186</v>
      </c>
      <c r="F6878" s="3">
        <v>27</v>
      </c>
      <c r="G6878" s="3">
        <v>20</v>
      </c>
      <c r="H6878" s="3">
        <v>32</v>
      </c>
      <c r="I6878" s="3">
        <v>4</v>
      </c>
      <c r="J6878" s="3">
        <v>0</v>
      </c>
      <c r="K6878" s="3">
        <v>135</v>
      </c>
      <c r="L6878" s="3" t="s">
        <v>20</v>
      </c>
      <c r="M6878" s="4" t="s">
        <v>4183</v>
      </c>
      <c r="N6878" t="str">
        <f t="shared" si="118"/>
        <v>20140525MI1102</v>
      </c>
      <c r="O6878" t="e">
        <f>VLOOKUP(N6878,[1]Sheet1!$B:$D,3,FALSE)</f>
        <v>#N/A</v>
      </c>
      <c r="P6878" t="e">
        <f>VLOOKUP(O6878,[2]Sheet1!$1:$1048576,2,FALSE)</f>
        <v>#N/A</v>
      </c>
      <c r="Q6878" t="e">
        <f>VLOOKUP(N6878,[1]Sheet1!$B:$C,2,FALSE)</f>
        <v>#N/A</v>
      </c>
      <c r="R6878" t="e">
        <f>VLOOKUP(N6878,[1]Sheet1!$B:$E,4,FALSE)</f>
        <v>#N/A</v>
      </c>
    </row>
    <row r="6879" spans="1:18" x14ac:dyDescent="0.25">
      <c r="A6879" s="9" t="s">
        <v>4182</v>
      </c>
      <c r="B6879" s="5" t="s">
        <v>762</v>
      </c>
      <c r="C6879" s="5" t="s">
        <v>353</v>
      </c>
      <c r="D6879" s="13">
        <v>1170</v>
      </c>
      <c r="E6879" s="5" t="s">
        <v>4187</v>
      </c>
      <c r="F6879" s="5">
        <v>40</v>
      </c>
      <c r="G6879" s="5">
        <v>35</v>
      </c>
      <c r="H6879" s="5">
        <v>47</v>
      </c>
      <c r="I6879" s="5">
        <v>5</v>
      </c>
      <c r="J6879" s="5">
        <v>1</v>
      </c>
      <c r="K6879" s="5">
        <v>114.28</v>
      </c>
      <c r="L6879" s="5" t="s">
        <v>16</v>
      </c>
      <c r="M6879" s="6" t="s">
        <v>4183</v>
      </c>
      <c r="N6879" t="str">
        <f t="shared" si="118"/>
        <v>20140525MI1170</v>
      </c>
      <c r="O6879" t="e">
        <f>VLOOKUP(N6879,[1]Sheet1!$B:$D,3,FALSE)</f>
        <v>#N/A</v>
      </c>
      <c r="P6879" t="e">
        <f>VLOOKUP(O6879,[2]Sheet1!$1:$1048576,2,FALSE)</f>
        <v>#N/A</v>
      </c>
      <c r="Q6879" t="e">
        <f>VLOOKUP(N6879,[1]Sheet1!$B:$C,2,FALSE)</f>
        <v>#N/A</v>
      </c>
      <c r="R6879" t="e">
        <f>VLOOKUP(N6879,[1]Sheet1!$B:$E,4,FALSE)</f>
        <v>#N/A</v>
      </c>
    </row>
    <row r="6880" spans="1:18" x14ac:dyDescent="0.25">
      <c r="A6880" s="8" t="s">
        <v>4182</v>
      </c>
      <c r="B6880" s="3" t="s">
        <v>762</v>
      </c>
      <c r="C6880" s="3" t="s">
        <v>2689</v>
      </c>
      <c r="D6880" s="12">
        <v>1246</v>
      </c>
      <c r="E6880" s="3" t="s">
        <v>26</v>
      </c>
      <c r="F6880" s="3">
        <v>35</v>
      </c>
      <c r="G6880" s="3">
        <v>13</v>
      </c>
      <c r="H6880" s="3">
        <v>26</v>
      </c>
      <c r="I6880" s="3">
        <v>1</v>
      </c>
      <c r="J6880" s="3">
        <v>4</v>
      </c>
      <c r="K6880" s="3">
        <v>269.23</v>
      </c>
      <c r="L6880" s="3" t="s">
        <v>16</v>
      </c>
      <c r="M6880" s="4" t="s">
        <v>4183</v>
      </c>
      <c r="N6880" t="str">
        <f t="shared" si="118"/>
        <v>20140525MI1246</v>
      </c>
      <c r="O6880" t="e">
        <f>VLOOKUP(N6880,[1]Sheet1!$B:$D,3,FALSE)</f>
        <v>#N/A</v>
      </c>
      <c r="P6880" t="e">
        <f>VLOOKUP(O6880,[2]Sheet1!$1:$1048576,2,FALSE)</f>
        <v>#N/A</v>
      </c>
      <c r="Q6880" t="e">
        <f>VLOOKUP(N6880,[1]Sheet1!$B:$C,2,FALSE)</f>
        <v>#N/A</v>
      </c>
      <c r="R6880" t="e">
        <f>VLOOKUP(N6880,[1]Sheet1!$B:$E,4,FALSE)</f>
        <v>#N/A</v>
      </c>
    </row>
    <row r="6881" spans="1:18" x14ac:dyDescent="0.25">
      <c r="A6881" s="9" t="s">
        <v>4182</v>
      </c>
      <c r="B6881" s="5" t="s">
        <v>762</v>
      </c>
      <c r="C6881" s="5" t="s">
        <v>372</v>
      </c>
      <c r="D6881" s="13">
        <v>1053</v>
      </c>
      <c r="E6881" s="5" t="s">
        <v>3928</v>
      </c>
      <c r="F6881" s="5">
        <v>31</v>
      </c>
      <c r="G6881" s="5">
        <v>18</v>
      </c>
      <c r="H6881" s="5">
        <v>22</v>
      </c>
      <c r="I6881" s="5">
        <v>2</v>
      </c>
      <c r="J6881" s="5">
        <v>2</v>
      </c>
      <c r="K6881" s="5">
        <v>172.22</v>
      </c>
      <c r="L6881" s="5" t="s">
        <v>16</v>
      </c>
      <c r="M6881" s="6" t="s">
        <v>4183</v>
      </c>
      <c r="N6881" t="str">
        <f t="shared" si="118"/>
        <v>20140525MI1053</v>
      </c>
      <c r="O6881" t="e">
        <f>VLOOKUP(N6881,[1]Sheet1!$B:$D,3,FALSE)</f>
        <v>#N/A</v>
      </c>
      <c r="P6881" t="e">
        <f>VLOOKUP(O6881,[2]Sheet1!$1:$1048576,2,FALSE)</f>
        <v>#N/A</v>
      </c>
      <c r="Q6881" t="e">
        <f>VLOOKUP(N6881,[1]Sheet1!$B:$C,2,FALSE)</f>
        <v>#N/A</v>
      </c>
      <c r="R6881" t="e">
        <f>VLOOKUP(N6881,[1]Sheet1!$B:$E,4,FALSE)</f>
        <v>#N/A</v>
      </c>
    </row>
    <row r="6882" spans="1:18" x14ac:dyDescent="0.25">
      <c r="A6882" s="8" t="s">
        <v>4182</v>
      </c>
      <c r="B6882" s="3" t="s">
        <v>762</v>
      </c>
      <c r="C6882" s="3" t="s">
        <v>1707</v>
      </c>
      <c r="D6882" s="12">
        <v>1337</v>
      </c>
      <c r="E6882" s="3" t="s">
        <v>26</v>
      </c>
      <c r="F6882" s="3">
        <v>1</v>
      </c>
      <c r="G6882" s="3">
        <v>2</v>
      </c>
      <c r="H6882" s="3">
        <v>14</v>
      </c>
      <c r="I6882" s="3">
        <v>0</v>
      </c>
      <c r="J6882" s="3">
        <v>0</v>
      </c>
      <c r="K6882" s="3">
        <v>50</v>
      </c>
      <c r="L6882" s="3" t="s">
        <v>16</v>
      </c>
      <c r="M6882" s="4" t="s">
        <v>4183</v>
      </c>
      <c r="N6882" t="str">
        <f t="shared" si="118"/>
        <v>20140525MI1337</v>
      </c>
      <c r="O6882" t="e">
        <f>VLOOKUP(N6882,[1]Sheet1!$B:$D,3,FALSE)</f>
        <v>#N/A</v>
      </c>
      <c r="P6882" t="e">
        <f>VLOOKUP(O6882,[2]Sheet1!$1:$1048576,2,FALSE)</f>
        <v>#N/A</v>
      </c>
      <c r="Q6882" t="e">
        <f>VLOOKUP(N6882,[1]Sheet1!$B:$C,2,FALSE)</f>
        <v>#N/A</v>
      </c>
      <c r="R6882" t="e">
        <f>VLOOKUP(N6882,[1]Sheet1!$B:$E,4,FALSE)</f>
        <v>#N/A</v>
      </c>
    </row>
    <row r="6883" spans="1:18" x14ac:dyDescent="0.25">
      <c r="A6883" s="9" t="s">
        <v>4182</v>
      </c>
      <c r="B6883" s="5" t="s">
        <v>762</v>
      </c>
      <c r="C6883" s="5" t="s">
        <v>2693</v>
      </c>
      <c r="D6883" s="13">
        <v>1245</v>
      </c>
      <c r="E6883" s="5" t="s">
        <v>4188</v>
      </c>
      <c r="F6883" s="5">
        <v>2</v>
      </c>
      <c r="G6883" s="5">
        <v>2</v>
      </c>
      <c r="H6883" s="5">
        <v>1</v>
      </c>
      <c r="I6883" s="5">
        <v>0</v>
      </c>
      <c r="J6883" s="5">
        <v>0</v>
      </c>
      <c r="K6883" s="5">
        <v>100</v>
      </c>
      <c r="L6883" s="5" t="s">
        <v>16</v>
      </c>
      <c r="M6883" s="6" t="s">
        <v>4183</v>
      </c>
      <c r="N6883" t="str">
        <f t="shared" si="118"/>
        <v>20140525MI1245</v>
      </c>
      <c r="O6883" t="e">
        <f>VLOOKUP(N6883,[1]Sheet1!$B:$D,3,FALSE)</f>
        <v>#N/A</v>
      </c>
      <c r="P6883" t="e">
        <f>VLOOKUP(O6883,[2]Sheet1!$1:$1048576,2,FALSE)</f>
        <v>#N/A</v>
      </c>
      <c r="Q6883" t="e">
        <f>VLOOKUP(N6883,[1]Sheet1!$B:$C,2,FALSE)</f>
        <v>#N/A</v>
      </c>
      <c r="R6883" t="e">
        <f>VLOOKUP(N6883,[1]Sheet1!$B:$E,4,FALSE)</f>
        <v>#N/A</v>
      </c>
    </row>
    <row r="6884" spans="1:18" x14ac:dyDescent="0.25">
      <c r="A6884" s="8" t="s">
        <v>4182</v>
      </c>
      <c r="B6884" s="3" t="s">
        <v>762</v>
      </c>
      <c r="C6884" s="3" t="s">
        <v>63</v>
      </c>
      <c r="D6884" s="12">
        <v>1182</v>
      </c>
      <c r="E6884" s="3" t="s">
        <v>3077</v>
      </c>
      <c r="F6884" s="3">
        <v>0</v>
      </c>
      <c r="G6884" s="3">
        <v>1</v>
      </c>
      <c r="H6884" s="3">
        <v>1</v>
      </c>
      <c r="I6884" s="3">
        <v>0</v>
      </c>
      <c r="J6884" s="3">
        <v>0</v>
      </c>
      <c r="K6884" s="3">
        <v>0</v>
      </c>
      <c r="L6884" s="3" t="s">
        <v>40</v>
      </c>
      <c r="M6884" s="4" t="s">
        <v>4183</v>
      </c>
      <c r="N6884" t="str">
        <f t="shared" si="118"/>
        <v>20140525MI1182</v>
      </c>
      <c r="O6884" t="e">
        <f>VLOOKUP(N6884,[1]Sheet1!$B:$D,3,FALSE)</f>
        <v>#N/A</v>
      </c>
      <c r="P6884" t="e">
        <f>VLOOKUP(O6884,[2]Sheet1!$1:$1048576,2,FALSE)</f>
        <v>#N/A</v>
      </c>
      <c r="Q6884" t="e">
        <f>VLOOKUP(N6884,[1]Sheet1!$B:$C,2,FALSE)</f>
        <v>#N/A</v>
      </c>
      <c r="R6884" t="e">
        <f>VLOOKUP(N6884,[1]Sheet1!$B:$E,4,FALSE)</f>
        <v>#N/A</v>
      </c>
    </row>
    <row r="6885" spans="1:18" x14ac:dyDescent="0.25">
      <c r="A6885" s="9" t="s">
        <v>4182</v>
      </c>
      <c r="B6885" s="5" t="s">
        <v>762</v>
      </c>
      <c r="C6885" s="5" t="s">
        <v>3393</v>
      </c>
      <c r="D6885" s="13">
        <v>1293</v>
      </c>
      <c r="E6885" s="5" t="s">
        <v>4189</v>
      </c>
      <c r="F6885" s="5">
        <v>30</v>
      </c>
      <c r="G6885" s="5">
        <v>29</v>
      </c>
      <c r="H6885" s="5">
        <v>50</v>
      </c>
      <c r="I6885" s="5">
        <v>2</v>
      </c>
      <c r="J6885" s="5">
        <v>1</v>
      </c>
      <c r="K6885" s="5">
        <v>103.44</v>
      </c>
      <c r="L6885" s="5" t="s">
        <v>20</v>
      </c>
      <c r="M6885" s="6" t="s">
        <v>4183</v>
      </c>
      <c r="N6885" t="str">
        <f t="shared" si="118"/>
        <v>20140525MI1293</v>
      </c>
      <c r="O6885" t="e">
        <f>VLOOKUP(N6885,[1]Sheet1!$B:$D,3,FALSE)</f>
        <v>#N/A</v>
      </c>
      <c r="P6885" t="e">
        <f>VLOOKUP(O6885,[2]Sheet1!$1:$1048576,2,FALSE)</f>
        <v>#N/A</v>
      </c>
      <c r="Q6885" t="e">
        <f>VLOOKUP(N6885,[1]Sheet1!$B:$C,2,FALSE)</f>
        <v>#N/A</v>
      </c>
      <c r="R6885" t="e">
        <f>VLOOKUP(N6885,[1]Sheet1!$B:$E,4,FALSE)</f>
        <v>#N/A</v>
      </c>
    </row>
    <row r="6886" spans="1:18" x14ac:dyDescent="0.25">
      <c r="A6886" s="8" t="s">
        <v>4182</v>
      </c>
      <c r="B6886" s="3" t="s">
        <v>762</v>
      </c>
      <c r="C6886" s="3" t="s">
        <v>4190</v>
      </c>
      <c r="D6886" s="12">
        <v>1336</v>
      </c>
      <c r="E6886" s="3" t="s">
        <v>4191</v>
      </c>
      <c r="F6886" s="3">
        <v>16</v>
      </c>
      <c r="G6886" s="3">
        <v>13</v>
      </c>
      <c r="H6886" s="3">
        <v>21</v>
      </c>
      <c r="I6886" s="3">
        <v>0</v>
      </c>
      <c r="J6886" s="3">
        <v>1</v>
      </c>
      <c r="K6886" s="3">
        <v>123.07</v>
      </c>
      <c r="L6886" s="3" t="s">
        <v>16</v>
      </c>
      <c r="M6886" s="4" t="s">
        <v>4183</v>
      </c>
      <c r="N6886" t="str">
        <f t="shared" si="118"/>
        <v>20140525MI1336</v>
      </c>
      <c r="O6886" t="e">
        <f>VLOOKUP(N6886,[1]Sheet1!$B:$D,3,FALSE)</f>
        <v>#N/A</v>
      </c>
      <c r="P6886" t="e">
        <f>VLOOKUP(O6886,[2]Sheet1!$1:$1048576,2,FALSE)</f>
        <v>#N/A</v>
      </c>
      <c r="Q6886" t="e">
        <f>VLOOKUP(N6886,[1]Sheet1!$B:$C,2,FALSE)</f>
        <v>#N/A</v>
      </c>
      <c r="R6886" t="e">
        <f>VLOOKUP(N6886,[1]Sheet1!$B:$E,4,FALSE)</f>
        <v>#N/A</v>
      </c>
    </row>
    <row r="6887" spans="1:18" x14ac:dyDescent="0.25">
      <c r="A6887" s="9" t="s">
        <v>4182</v>
      </c>
      <c r="B6887" s="5" t="s">
        <v>762</v>
      </c>
      <c r="C6887" s="5" t="s">
        <v>1953</v>
      </c>
      <c r="D6887" s="13">
        <v>1197</v>
      </c>
      <c r="E6887" s="5" t="s">
        <v>4192</v>
      </c>
      <c r="F6887" s="5">
        <v>7</v>
      </c>
      <c r="G6887" s="5">
        <v>10</v>
      </c>
      <c r="H6887" s="5">
        <v>11</v>
      </c>
      <c r="I6887" s="5">
        <v>0</v>
      </c>
      <c r="J6887" s="5">
        <v>0</v>
      </c>
      <c r="K6887" s="5">
        <v>70</v>
      </c>
      <c r="L6887" s="5" t="s">
        <v>16</v>
      </c>
      <c r="M6887" s="6" t="s">
        <v>4183</v>
      </c>
      <c r="N6887" t="str">
        <f t="shared" si="118"/>
        <v>20140525MI1197</v>
      </c>
      <c r="O6887" t="e">
        <f>VLOOKUP(N6887,[1]Sheet1!$B:$D,3,FALSE)</f>
        <v>#N/A</v>
      </c>
      <c r="P6887" t="e">
        <f>VLOOKUP(O6887,[2]Sheet1!$1:$1048576,2,FALSE)</f>
        <v>#N/A</v>
      </c>
      <c r="Q6887" t="e">
        <f>VLOOKUP(N6887,[1]Sheet1!$B:$C,2,FALSE)</f>
        <v>#N/A</v>
      </c>
      <c r="R6887" t="e">
        <f>VLOOKUP(N6887,[1]Sheet1!$B:$E,4,FALSE)</f>
        <v>#N/A</v>
      </c>
    </row>
    <row r="6888" spans="1:18" x14ac:dyDescent="0.25">
      <c r="A6888" s="8" t="s">
        <v>4193</v>
      </c>
      <c r="B6888" s="3">
        <v>51</v>
      </c>
      <c r="C6888" s="3" t="s">
        <v>1477</v>
      </c>
      <c r="D6888" s="12">
        <v>1313</v>
      </c>
      <c r="E6888" s="3" t="s">
        <v>4119</v>
      </c>
      <c r="F6888" s="3">
        <v>14</v>
      </c>
      <c r="G6888" s="3">
        <v>8</v>
      </c>
      <c r="H6888" s="3">
        <v>10</v>
      </c>
      <c r="I6888" s="3">
        <v>3</v>
      </c>
      <c r="J6888" s="3">
        <v>0</v>
      </c>
      <c r="K6888" s="3">
        <v>175</v>
      </c>
      <c r="L6888" s="3" t="s">
        <v>20</v>
      </c>
      <c r="M6888" s="4" t="s">
        <v>4183</v>
      </c>
      <c r="N6888" t="str">
        <f t="shared" si="118"/>
        <v>20140525KXP1313</v>
      </c>
      <c r="O6888" t="e">
        <f>VLOOKUP(N6888,[1]Sheet1!$B:$D,3,FALSE)</f>
        <v>#N/A</v>
      </c>
      <c r="P6888" t="e">
        <f>VLOOKUP(O6888,[2]Sheet1!$1:$1048576,2,FALSE)</f>
        <v>#N/A</v>
      </c>
      <c r="Q6888" t="e">
        <f>VLOOKUP(N6888,[1]Sheet1!$B:$C,2,FALSE)</f>
        <v>#N/A</v>
      </c>
      <c r="R6888" t="e">
        <f>VLOOKUP(N6888,[1]Sheet1!$B:$E,4,FALSE)</f>
        <v>#N/A</v>
      </c>
    </row>
    <row r="6889" spans="1:18" x14ac:dyDescent="0.25">
      <c r="A6889" s="9" t="s">
        <v>4193</v>
      </c>
      <c r="B6889" s="5">
        <v>51</v>
      </c>
      <c r="C6889" s="5" t="s">
        <v>1471</v>
      </c>
      <c r="D6889" s="13">
        <v>1169</v>
      </c>
      <c r="E6889" s="5" t="s">
        <v>4194</v>
      </c>
      <c r="F6889" s="5">
        <v>2</v>
      </c>
      <c r="G6889" s="5">
        <v>3</v>
      </c>
      <c r="H6889" s="5">
        <v>7</v>
      </c>
      <c r="I6889" s="5">
        <v>0</v>
      </c>
      <c r="J6889" s="5">
        <v>0</v>
      </c>
      <c r="K6889" s="5">
        <v>66.66</v>
      </c>
      <c r="L6889" s="5" t="s">
        <v>16</v>
      </c>
      <c r="M6889" s="6" t="s">
        <v>4183</v>
      </c>
      <c r="N6889" t="str">
        <f t="shared" si="118"/>
        <v>20140525KXP1169</v>
      </c>
      <c r="O6889" t="e">
        <f>VLOOKUP(N6889,[1]Sheet1!$B:$D,3,FALSE)</f>
        <v>#N/A</v>
      </c>
      <c r="P6889" t="e">
        <f>VLOOKUP(O6889,[2]Sheet1!$1:$1048576,2,FALSE)</f>
        <v>#N/A</v>
      </c>
      <c r="Q6889" t="e">
        <f>VLOOKUP(N6889,[1]Sheet1!$B:$C,2,FALSE)</f>
        <v>#N/A</v>
      </c>
      <c r="R6889" t="e">
        <f>VLOOKUP(N6889,[1]Sheet1!$B:$E,4,FALSE)</f>
        <v>#N/A</v>
      </c>
    </row>
    <row r="6890" spans="1:18" x14ac:dyDescent="0.25">
      <c r="A6890" s="8" t="s">
        <v>4193</v>
      </c>
      <c r="B6890" s="3">
        <v>51</v>
      </c>
      <c r="C6890" s="3" t="s">
        <v>4195</v>
      </c>
      <c r="D6890" s="12">
        <v>1334</v>
      </c>
      <c r="E6890" s="3" t="s">
        <v>546</v>
      </c>
      <c r="F6890" s="3">
        <v>11</v>
      </c>
      <c r="G6890" s="3">
        <v>10</v>
      </c>
      <c r="H6890" s="3">
        <v>17</v>
      </c>
      <c r="I6890" s="3">
        <v>1</v>
      </c>
      <c r="J6890" s="3">
        <v>0</v>
      </c>
      <c r="K6890" s="3">
        <v>110</v>
      </c>
      <c r="L6890" s="3" t="s">
        <v>16</v>
      </c>
      <c r="M6890" s="4" t="s">
        <v>4183</v>
      </c>
      <c r="N6890" t="str">
        <f t="shared" si="118"/>
        <v>20140525KXP1334</v>
      </c>
      <c r="O6890" t="e">
        <f>VLOOKUP(N6890,[1]Sheet1!$B:$D,3,FALSE)</f>
        <v>#N/A</v>
      </c>
      <c r="P6890" t="e">
        <f>VLOOKUP(O6890,[2]Sheet1!$1:$1048576,2,FALSE)</f>
        <v>#N/A</v>
      </c>
      <c r="Q6890" t="e">
        <f>VLOOKUP(N6890,[1]Sheet1!$B:$C,2,FALSE)</f>
        <v>#N/A</v>
      </c>
      <c r="R6890" t="e">
        <f>VLOOKUP(N6890,[1]Sheet1!$B:$E,4,FALSE)</f>
        <v>#N/A</v>
      </c>
    </row>
    <row r="6891" spans="1:18" x14ac:dyDescent="0.25">
      <c r="A6891" s="9" t="s">
        <v>4193</v>
      </c>
      <c r="B6891" s="5">
        <v>51</v>
      </c>
      <c r="C6891" s="5" t="s">
        <v>146</v>
      </c>
      <c r="D6891" s="13">
        <v>1007</v>
      </c>
      <c r="E6891" s="5" t="s">
        <v>3991</v>
      </c>
      <c r="F6891" s="5">
        <v>2</v>
      </c>
      <c r="G6891" s="5">
        <v>3</v>
      </c>
      <c r="H6891" s="5">
        <v>9</v>
      </c>
      <c r="I6891" s="5">
        <v>0</v>
      </c>
      <c r="J6891" s="5">
        <v>0</v>
      </c>
      <c r="K6891" s="5">
        <v>66.66</v>
      </c>
      <c r="L6891" s="5" t="s">
        <v>16</v>
      </c>
      <c r="M6891" s="6" t="s">
        <v>4183</v>
      </c>
      <c r="N6891" t="str">
        <f t="shared" si="118"/>
        <v>20140525KXP1007</v>
      </c>
      <c r="O6891" t="e">
        <f>VLOOKUP(N6891,[1]Sheet1!$B:$D,3,FALSE)</f>
        <v>#N/A</v>
      </c>
      <c r="P6891" t="e">
        <f>VLOOKUP(O6891,[2]Sheet1!$1:$1048576,2,FALSE)</f>
        <v>#N/A</v>
      </c>
      <c r="Q6891" t="e">
        <f>VLOOKUP(N6891,[1]Sheet1!$B:$C,2,FALSE)</f>
        <v>#N/A</v>
      </c>
      <c r="R6891" t="e">
        <f>VLOOKUP(N6891,[1]Sheet1!$B:$E,4,FALSE)</f>
        <v>#N/A</v>
      </c>
    </row>
    <row r="6892" spans="1:18" x14ac:dyDescent="0.25">
      <c r="A6892" s="8" t="s">
        <v>4193</v>
      </c>
      <c r="B6892" s="3">
        <v>51</v>
      </c>
      <c r="C6892" s="3" t="s">
        <v>83</v>
      </c>
      <c r="D6892" s="12">
        <v>1184</v>
      </c>
      <c r="E6892" s="3" t="s">
        <v>4196</v>
      </c>
      <c r="F6892" s="3">
        <v>56</v>
      </c>
      <c r="G6892" s="3">
        <v>33</v>
      </c>
      <c r="H6892" s="3">
        <v>55</v>
      </c>
      <c r="I6892" s="3">
        <v>7</v>
      </c>
      <c r="J6892" s="3">
        <v>2</v>
      </c>
      <c r="K6892" s="3">
        <v>169.69</v>
      </c>
      <c r="L6892" s="3" t="s">
        <v>16</v>
      </c>
      <c r="M6892" s="4" t="s">
        <v>4183</v>
      </c>
      <c r="N6892" t="str">
        <f t="shared" si="118"/>
        <v>20140525KXP1184</v>
      </c>
      <c r="O6892" t="e">
        <f>VLOOKUP(N6892,[1]Sheet1!$B:$D,3,FALSE)</f>
        <v>#N/A</v>
      </c>
      <c r="P6892" t="e">
        <f>VLOOKUP(O6892,[2]Sheet1!$1:$1048576,2,FALSE)</f>
        <v>#N/A</v>
      </c>
      <c r="Q6892" t="e">
        <f>VLOOKUP(N6892,[1]Sheet1!$B:$C,2,FALSE)</f>
        <v>#N/A</v>
      </c>
      <c r="R6892" t="e">
        <f>VLOOKUP(N6892,[1]Sheet1!$B:$E,4,FALSE)</f>
        <v>#N/A</v>
      </c>
    </row>
    <row r="6893" spans="1:18" x14ac:dyDescent="0.25">
      <c r="A6893" s="9" t="s">
        <v>4193</v>
      </c>
      <c r="B6893" s="5">
        <v>51</v>
      </c>
      <c r="C6893" s="5" t="s">
        <v>4069</v>
      </c>
      <c r="D6893" s="13">
        <v>1329</v>
      </c>
      <c r="E6893" s="5" t="s">
        <v>4197</v>
      </c>
      <c r="F6893" s="5">
        <v>35</v>
      </c>
      <c r="G6893" s="5">
        <v>25</v>
      </c>
      <c r="H6893" s="5">
        <v>39</v>
      </c>
      <c r="I6893" s="5">
        <v>5</v>
      </c>
      <c r="J6893" s="5">
        <v>0</v>
      </c>
      <c r="K6893" s="5">
        <v>140</v>
      </c>
      <c r="L6893" s="5" t="s">
        <v>16</v>
      </c>
      <c r="M6893" s="6" t="s">
        <v>4183</v>
      </c>
      <c r="N6893" t="str">
        <f t="shared" si="118"/>
        <v>20140525KXP1329</v>
      </c>
      <c r="O6893" t="e">
        <f>VLOOKUP(N6893,[1]Sheet1!$B:$D,3,FALSE)</f>
        <v>#N/A</v>
      </c>
      <c r="P6893" t="e">
        <f>VLOOKUP(O6893,[2]Sheet1!$1:$1048576,2,FALSE)</f>
        <v>#N/A</v>
      </c>
      <c r="Q6893" t="e">
        <f>VLOOKUP(N6893,[1]Sheet1!$B:$C,2,FALSE)</f>
        <v>#N/A</v>
      </c>
      <c r="R6893" t="e">
        <f>VLOOKUP(N6893,[1]Sheet1!$B:$E,4,FALSE)</f>
        <v>#N/A</v>
      </c>
    </row>
    <row r="6894" spans="1:18" x14ac:dyDescent="0.25">
      <c r="A6894" s="8" t="s">
        <v>4193</v>
      </c>
      <c r="B6894" s="3">
        <v>51</v>
      </c>
      <c r="C6894" s="3" t="s">
        <v>1535</v>
      </c>
      <c r="D6894" s="12">
        <v>1183</v>
      </c>
      <c r="E6894" s="3" t="s">
        <v>3878</v>
      </c>
      <c r="F6894" s="3">
        <v>11</v>
      </c>
      <c r="G6894" s="3">
        <v>8</v>
      </c>
      <c r="H6894" s="3">
        <v>12</v>
      </c>
      <c r="I6894" s="3">
        <v>0</v>
      </c>
      <c r="J6894" s="3">
        <v>1</v>
      </c>
      <c r="K6894" s="3">
        <v>137.5</v>
      </c>
      <c r="L6894" s="3" t="s">
        <v>16</v>
      </c>
      <c r="M6894" s="4" t="s">
        <v>4183</v>
      </c>
      <c r="N6894" t="str">
        <f t="shared" si="118"/>
        <v>20140525KXP1183</v>
      </c>
      <c r="O6894" t="e">
        <f>VLOOKUP(N6894,[1]Sheet1!$B:$D,3,FALSE)</f>
        <v>#N/A</v>
      </c>
      <c r="P6894" t="e">
        <f>VLOOKUP(O6894,[2]Sheet1!$1:$1048576,2,FALSE)</f>
        <v>#N/A</v>
      </c>
      <c r="Q6894" t="e">
        <f>VLOOKUP(N6894,[1]Sheet1!$B:$C,2,FALSE)</f>
        <v>#N/A</v>
      </c>
      <c r="R6894" t="e">
        <f>VLOOKUP(N6894,[1]Sheet1!$B:$E,4,FALSE)</f>
        <v>#N/A</v>
      </c>
    </row>
    <row r="6895" spans="1:18" x14ac:dyDescent="0.25">
      <c r="A6895" s="9" t="s">
        <v>4193</v>
      </c>
      <c r="B6895" s="5">
        <v>51</v>
      </c>
      <c r="C6895" s="5" t="s">
        <v>118</v>
      </c>
      <c r="D6895" s="13">
        <v>1064</v>
      </c>
      <c r="E6895" s="5" t="s">
        <v>1958</v>
      </c>
      <c r="F6895" s="5">
        <v>30</v>
      </c>
      <c r="G6895" s="5">
        <v>21</v>
      </c>
      <c r="H6895" s="5">
        <v>25</v>
      </c>
      <c r="I6895" s="5">
        <v>4</v>
      </c>
      <c r="J6895" s="5">
        <v>0</v>
      </c>
      <c r="K6895" s="5">
        <v>142.85</v>
      </c>
      <c r="L6895" s="5" t="s">
        <v>40</v>
      </c>
      <c r="M6895" s="6" t="s">
        <v>4183</v>
      </c>
      <c r="N6895" t="str">
        <f t="shared" si="118"/>
        <v>20140525KXP1064</v>
      </c>
      <c r="O6895" t="e">
        <f>VLOOKUP(N6895,[1]Sheet1!$B:$D,3,FALSE)</f>
        <v>#N/A</v>
      </c>
      <c r="P6895" t="e">
        <f>VLOOKUP(O6895,[2]Sheet1!$1:$1048576,2,FALSE)</f>
        <v>#N/A</v>
      </c>
      <c r="Q6895" t="e">
        <f>VLOOKUP(N6895,[1]Sheet1!$B:$C,2,FALSE)</f>
        <v>#N/A</v>
      </c>
      <c r="R6895" t="e">
        <f>VLOOKUP(N6895,[1]Sheet1!$B:$E,4,FALSE)</f>
        <v>#N/A</v>
      </c>
    </row>
    <row r="6896" spans="1:18" x14ac:dyDescent="0.25">
      <c r="A6896" s="8" t="s">
        <v>4193</v>
      </c>
      <c r="B6896" s="3">
        <v>51</v>
      </c>
      <c r="C6896" s="3" t="s">
        <v>4198</v>
      </c>
      <c r="D6896" s="12">
        <v>1335</v>
      </c>
      <c r="E6896" s="3" t="s">
        <v>4199</v>
      </c>
      <c r="F6896" s="3">
        <v>1</v>
      </c>
      <c r="G6896" s="3">
        <v>2</v>
      </c>
      <c r="H6896" s="3">
        <v>4</v>
      </c>
      <c r="I6896" s="3">
        <v>0</v>
      </c>
      <c r="J6896" s="3">
        <v>0</v>
      </c>
      <c r="K6896" s="3">
        <v>50</v>
      </c>
      <c r="L6896" s="3" t="s">
        <v>16</v>
      </c>
      <c r="M6896" s="4" t="s">
        <v>4183</v>
      </c>
      <c r="N6896" t="str">
        <f t="shared" si="118"/>
        <v>20140525KXP1335</v>
      </c>
      <c r="O6896" t="e">
        <f>VLOOKUP(N6896,[1]Sheet1!$B:$D,3,FALSE)</f>
        <v>#N/A</v>
      </c>
      <c r="P6896" t="e">
        <f>VLOOKUP(O6896,[2]Sheet1!$1:$1048576,2,FALSE)</f>
        <v>#N/A</v>
      </c>
      <c r="Q6896" t="e">
        <f>VLOOKUP(N6896,[1]Sheet1!$B:$C,2,FALSE)</f>
        <v>#N/A</v>
      </c>
      <c r="R6896" t="e">
        <f>VLOOKUP(N6896,[1]Sheet1!$B:$E,4,FALSE)</f>
        <v>#N/A</v>
      </c>
    </row>
    <row r="6897" spans="1:18" x14ac:dyDescent="0.25">
      <c r="A6897" s="9" t="s">
        <v>4193</v>
      </c>
      <c r="B6897" s="5">
        <v>51</v>
      </c>
      <c r="C6897" s="5" t="s">
        <v>279</v>
      </c>
      <c r="D6897" s="13">
        <v>1077</v>
      </c>
      <c r="E6897" s="5" t="s">
        <v>4200</v>
      </c>
      <c r="F6897" s="5">
        <v>41</v>
      </c>
      <c r="G6897" s="5">
        <v>31</v>
      </c>
      <c r="H6897" s="5">
        <v>45</v>
      </c>
      <c r="I6897" s="5">
        <v>5</v>
      </c>
      <c r="J6897" s="5">
        <v>1</v>
      </c>
      <c r="K6897" s="5">
        <v>132.25</v>
      </c>
      <c r="L6897" s="5" t="s">
        <v>16</v>
      </c>
      <c r="M6897" s="6" t="s">
        <v>4183</v>
      </c>
      <c r="N6897" t="str">
        <f t="shared" si="118"/>
        <v>20140525KXP1077</v>
      </c>
      <c r="O6897" t="str">
        <f>VLOOKUP(N6897,[1]Sheet1!$B:$D,3,FALSE)</f>
        <v>Delhi Daredevils</v>
      </c>
      <c r="P6897" t="str">
        <f>VLOOKUP(O6897,[2]Sheet1!$1:$1048576,2,FALSE)</f>
        <v>Team 8</v>
      </c>
      <c r="Q6897">
        <f>VLOOKUP(N6897,[1]Sheet1!$B:$C,2,FALSE)</f>
        <v>1</v>
      </c>
      <c r="R6897">
        <f>VLOOKUP(N6897,[1]Sheet1!$B:$E,4,FALSE)</f>
        <v>5</v>
      </c>
    </row>
    <row r="6898" spans="1:18" x14ac:dyDescent="0.25">
      <c r="A6898" s="8" t="s">
        <v>4193</v>
      </c>
      <c r="B6898" s="3">
        <v>51</v>
      </c>
      <c r="C6898" s="3" t="s">
        <v>283</v>
      </c>
      <c r="D6898" s="12">
        <v>1076</v>
      </c>
      <c r="E6898" s="3" t="s">
        <v>3038</v>
      </c>
      <c r="F6898" s="3">
        <v>7</v>
      </c>
      <c r="G6898" s="3">
        <v>13</v>
      </c>
      <c r="H6898" s="3">
        <v>18</v>
      </c>
      <c r="I6898" s="3">
        <v>1</v>
      </c>
      <c r="J6898" s="3">
        <v>0</v>
      </c>
      <c r="K6898" s="3">
        <v>53.84</v>
      </c>
      <c r="L6898" s="3" t="s">
        <v>20</v>
      </c>
      <c r="M6898" s="4" t="s">
        <v>4183</v>
      </c>
      <c r="N6898" t="str">
        <f t="shared" si="118"/>
        <v>20140525KXP1076</v>
      </c>
      <c r="O6898" t="str">
        <f>VLOOKUP(N6898,[1]Sheet1!$B:$D,3,FALSE)</f>
        <v>Delhi Daredevils</v>
      </c>
      <c r="P6898" t="str">
        <f>VLOOKUP(O6898,[2]Sheet1!$1:$1048576,2,FALSE)</f>
        <v>Team 8</v>
      </c>
      <c r="Q6898">
        <f>VLOOKUP(N6898,[1]Sheet1!$B:$C,2,FALSE)</f>
        <v>1</v>
      </c>
      <c r="R6898">
        <f>VLOOKUP(N6898,[1]Sheet1!$B:$E,4,FALSE)</f>
        <v>3</v>
      </c>
    </row>
    <row r="6899" spans="1:18" x14ac:dyDescent="0.25">
      <c r="A6899" s="9" t="s">
        <v>4193</v>
      </c>
      <c r="B6899" s="5">
        <v>51</v>
      </c>
      <c r="C6899" s="5" t="s">
        <v>846</v>
      </c>
      <c r="D6899" s="13">
        <v>1004</v>
      </c>
      <c r="E6899" s="5" t="s">
        <v>26</v>
      </c>
      <c r="F6899" s="5">
        <v>45</v>
      </c>
      <c r="G6899" s="5">
        <v>29</v>
      </c>
      <c r="H6899" s="5">
        <v>46</v>
      </c>
      <c r="I6899" s="5">
        <v>0</v>
      </c>
      <c r="J6899" s="5">
        <v>4</v>
      </c>
      <c r="K6899" s="5">
        <v>155.16999999999999</v>
      </c>
      <c r="L6899" s="5" t="s">
        <v>16</v>
      </c>
      <c r="M6899" s="6" t="s">
        <v>4183</v>
      </c>
      <c r="N6899" t="str">
        <f t="shared" si="118"/>
        <v>20140525KXP1004</v>
      </c>
      <c r="O6899" t="str">
        <f>VLOOKUP(N6899,[1]Sheet1!$B:$D,3,FALSE)</f>
        <v>Delhi Daredevils</v>
      </c>
      <c r="P6899" t="str">
        <f>VLOOKUP(O6899,[2]Sheet1!$1:$1048576,2,FALSE)</f>
        <v>Team 8</v>
      </c>
      <c r="Q6899">
        <f>VLOOKUP(N6899,[1]Sheet1!$B:$C,2,FALSE)</f>
        <v>1</v>
      </c>
      <c r="R6899">
        <f>VLOOKUP(N6899,[1]Sheet1!$B:$E,4,FALSE)</f>
        <v>6</v>
      </c>
    </row>
    <row r="6900" spans="1:18" x14ac:dyDescent="0.25">
      <c r="A6900" s="8" t="s">
        <v>4193</v>
      </c>
      <c r="B6900" s="3">
        <v>51</v>
      </c>
      <c r="C6900" s="3" t="s">
        <v>1638</v>
      </c>
      <c r="D6900" s="12">
        <v>1195</v>
      </c>
      <c r="E6900" s="3" t="s">
        <v>26</v>
      </c>
      <c r="F6900" s="3">
        <v>7</v>
      </c>
      <c r="G6900" s="3">
        <v>5</v>
      </c>
      <c r="H6900" s="3">
        <v>6</v>
      </c>
      <c r="I6900" s="3">
        <v>1</v>
      </c>
      <c r="J6900" s="3">
        <v>0</v>
      </c>
      <c r="K6900" s="3">
        <v>140</v>
      </c>
      <c r="L6900" s="3" t="s">
        <v>16</v>
      </c>
      <c r="M6900" s="4" t="s">
        <v>4183</v>
      </c>
      <c r="N6900" t="str">
        <f t="shared" si="118"/>
        <v>20140525KXP1195</v>
      </c>
      <c r="O6900" t="str">
        <f>VLOOKUP(N6900,[1]Sheet1!$B:$D,3,FALSE)</f>
        <v>Delhi Daredevils</v>
      </c>
      <c r="P6900" t="str">
        <f>VLOOKUP(O6900,[2]Sheet1!$1:$1048576,2,FALSE)</f>
        <v>Team 8</v>
      </c>
      <c r="Q6900">
        <f>VLOOKUP(N6900,[1]Sheet1!$B:$C,2,FALSE)</f>
        <v>1</v>
      </c>
      <c r="R6900">
        <f>VLOOKUP(N6900,[1]Sheet1!$B:$E,4,FALSE)</f>
        <v>4</v>
      </c>
    </row>
    <row r="6901" spans="1:18" x14ac:dyDescent="0.25">
      <c r="A6901" s="9" t="s">
        <v>4193</v>
      </c>
      <c r="B6901" s="5">
        <v>51</v>
      </c>
      <c r="C6901" s="5" t="s">
        <v>3859</v>
      </c>
      <c r="D6901" s="13">
        <v>1320</v>
      </c>
      <c r="E6901" s="5" t="s">
        <v>26</v>
      </c>
      <c r="F6901" s="5">
        <v>0</v>
      </c>
      <c r="G6901" s="5">
        <v>2</v>
      </c>
      <c r="H6901" s="5">
        <v>2</v>
      </c>
      <c r="I6901" s="5">
        <v>0</v>
      </c>
      <c r="J6901" s="5">
        <v>0</v>
      </c>
      <c r="K6901" s="5">
        <v>0</v>
      </c>
      <c r="L6901" s="5" t="s">
        <v>16</v>
      </c>
      <c r="M6901" s="6" t="s">
        <v>4183</v>
      </c>
      <c r="N6901" t="str">
        <f t="shared" si="118"/>
        <v>20140525KXP1320</v>
      </c>
      <c r="O6901" t="e">
        <f>VLOOKUP(N6901,[1]Sheet1!$B:$D,3,FALSE)</f>
        <v>#N/A</v>
      </c>
      <c r="P6901" t="e">
        <f>VLOOKUP(O6901,[2]Sheet1!$1:$1048576,2,FALSE)</f>
        <v>#N/A</v>
      </c>
      <c r="Q6901" t="e">
        <f>VLOOKUP(N6901,[1]Sheet1!$B:$C,2,FALSE)</f>
        <v>#N/A</v>
      </c>
      <c r="R6901" t="e">
        <f>VLOOKUP(N6901,[1]Sheet1!$B:$E,4,FALSE)</f>
        <v>#N/A</v>
      </c>
    </row>
    <row r="6902" spans="1:18" x14ac:dyDescent="0.25">
      <c r="A6902" s="8" t="s">
        <v>4193</v>
      </c>
      <c r="B6902" s="3">
        <v>51</v>
      </c>
      <c r="C6902" s="3" t="s">
        <v>102</v>
      </c>
      <c r="D6902" s="12">
        <v>1090</v>
      </c>
      <c r="E6902" s="3" t="s">
        <v>179</v>
      </c>
      <c r="F6902" s="3">
        <v>2</v>
      </c>
      <c r="G6902" s="3">
        <v>2</v>
      </c>
      <c r="H6902" s="3">
        <v>3</v>
      </c>
      <c r="I6902" s="3">
        <v>0</v>
      </c>
      <c r="J6902" s="3">
        <v>0</v>
      </c>
      <c r="K6902" s="3">
        <v>100</v>
      </c>
      <c r="L6902" s="3" t="s">
        <v>16</v>
      </c>
      <c r="M6902" s="4" t="s">
        <v>4183</v>
      </c>
      <c r="N6902" t="str">
        <f t="shared" si="118"/>
        <v>20140525KXP1090</v>
      </c>
      <c r="O6902" t="e">
        <f>VLOOKUP(N6902,[1]Sheet1!$B:$D,3,FALSE)</f>
        <v>#N/A</v>
      </c>
      <c r="P6902" t="e">
        <f>VLOOKUP(O6902,[2]Sheet1!$1:$1048576,2,FALSE)</f>
        <v>#N/A</v>
      </c>
      <c r="Q6902" t="e">
        <f>VLOOKUP(N6902,[1]Sheet1!$B:$C,2,FALSE)</f>
        <v>#N/A</v>
      </c>
      <c r="R6902" t="e">
        <f>VLOOKUP(N6902,[1]Sheet1!$B:$E,4,FALSE)</f>
        <v>#N/A</v>
      </c>
    </row>
    <row r="6903" spans="1:18" x14ac:dyDescent="0.25">
      <c r="A6903" s="9" t="s">
        <v>4193</v>
      </c>
      <c r="B6903" s="5">
        <v>51</v>
      </c>
      <c r="C6903" s="5" t="s">
        <v>860</v>
      </c>
      <c r="D6903" s="13">
        <v>1022</v>
      </c>
      <c r="E6903" s="5" t="s">
        <v>1265</v>
      </c>
      <c r="F6903" s="5">
        <v>44</v>
      </c>
      <c r="G6903" s="5">
        <v>31</v>
      </c>
      <c r="H6903" s="5">
        <v>32</v>
      </c>
      <c r="I6903" s="5">
        <v>6</v>
      </c>
      <c r="J6903" s="5">
        <v>1</v>
      </c>
      <c r="K6903" s="5">
        <v>141.93</v>
      </c>
      <c r="L6903" s="5" t="s">
        <v>40</v>
      </c>
      <c r="M6903" s="6" t="s">
        <v>4183</v>
      </c>
      <c r="N6903" t="str">
        <f t="shared" si="118"/>
        <v>20140525KXP1022</v>
      </c>
      <c r="O6903" t="str">
        <f>VLOOKUP(N6903,[1]Sheet1!$B:$D,3,FALSE)</f>
        <v>Delhi Daredevils</v>
      </c>
      <c r="P6903" t="str">
        <f>VLOOKUP(O6903,[2]Sheet1!$1:$1048576,2,FALSE)</f>
        <v>Team 8</v>
      </c>
      <c r="Q6903">
        <f>VLOOKUP(N6903,[1]Sheet1!$B:$C,2,FALSE)</f>
        <v>1</v>
      </c>
      <c r="R6903">
        <f>VLOOKUP(N6903,[1]Sheet1!$B:$E,4,FALSE)</f>
        <v>1</v>
      </c>
    </row>
    <row r="6904" spans="1:18" x14ac:dyDescent="0.25">
      <c r="A6904" s="8" t="s">
        <v>4193</v>
      </c>
      <c r="B6904" s="3">
        <v>51</v>
      </c>
      <c r="C6904" s="3" t="s">
        <v>1110</v>
      </c>
      <c r="D6904" s="12">
        <v>1118</v>
      </c>
      <c r="E6904" s="3" t="s">
        <v>4148</v>
      </c>
      <c r="F6904" s="3">
        <v>8</v>
      </c>
      <c r="G6904" s="3">
        <v>12</v>
      </c>
      <c r="H6904" s="3">
        <v>19</v>
      </c>
      <c r="I6904" s="3">
        <v>0</v>
      </c>
      <c r="J6904" s="3">
        <v>0</v>
      </c>
      <c r="K6904" s="3">
        <v>66.66</v>
      </c>
      <c r="L6904" s="3" t="s">
        <v>16</v>
      </c>
      <c r="M6904" s="4" t="s">
        <v>4183</v>
      </c>
      <c r="N6904" t="str">
        <f t="shared" si="118"/>
        <v>20140525KXP1118</v>
      </c>
      <c r="O6904" t="e">
        <f>VLOOKUP(N6904,[1]Sheet1!$B:$D,3,FALSE)</f>
        <v>#N/A</v>
      </c>
      <c r="P6904" t="e">
        <f>VLOOKUP(O6904,[2]Sheet1!$1:$1048576,2,FALSE)</f>
        <v>#N/A</v>
      </c>
      <c r="Q6904" t="e">
        <f>VLOOKUP(N6904,[1]Sheet1!$B:$C,2,FALSE)</f>
        <v>#N/A</v>
      </c>
      <c r="R6904" t="e">
        <f>VLOOKUP(N6904,[1]Sheet1!$B:$E,4,FALSE)</f>
        <v>#N/A</v>
      </c>
    </row>
    <row r="6905" spans="1:18" x14ac:dyDescent="0.25">
      <c r="A6905" s="9" t="s">
        <v>4201</v>
      </c>
      <c r="B6905" s="5" t="s">
        <v>781</v>
      </c>
      <c r="C6905" s="5" t="s">
        <v>464</v>
      </c>
      <c r="D6905" s="13">
        <v>1154</v>
      </c>
      <c r="E6905" s="5" t="s">
        <v>4018</v>
      </c>
      <c r="F6905" s="5">
        <v>3</v>
      </c>
      <c r="G6905" s="5">
        <v>5</v>
      </c>
      <c r="H6905" s="5">
        <v>6</v>
      </c>
      <c r="I6905" s="5">
        <v>0</v>
      </c>
      <c r="J6905" s="5">
        <v>0</v>
      </c>
      <c r="K6905" s="5">
        <v>60</v>
      </c>
      <c r="L6905" s="5" t="s">
        <v>16</v>
      </c>
      <c r="M6905" s="6" t="s">
        <v>4202</v>
      </c>
      <c r="N6905" t="str">
        <f t="shared" si="118"/>
        <v>20140528CSK1154</v>
      </c>
      <c r="O6905" t="e">
        <f>VLOOKUP(N6905,[1]Sheet1!$B:$D,3,FALSE)</f>
        <v>#N/A</v>
      </c>
      <c r="P6905" t="e">
        <f>VLOOKUP(O6905,[2]Sheet1!$1:$1048576,2,FALSE)</f>
        <v>#N/A</v>
      </c>
      <c r="Q6905" t="e">
        <f>VLOOKUP(N6905,[1]Sheet1!$B:$C,2,FALSE)</f>
        <v>#N/A</v>
      </c>
      <c r="R6905" t="e">
        <f>VLOOKUP(N6905,[1]Sheet1!$B:$E,4,FALSE)</f>
        <v>#N/A</v>
      </c>
    </row>
    <row r="6906" spans="1:18" x14ac:dyDescent="0.25">
      <c r="A6906" s="8" t="s">
        <v>4201</v>
      </c>
      <c r="B6906" s="3" t="s">
        <v>781</v>
      </c>
      <c r="C6906" s="3" t="s">
        <v>3523</v>
      </c>
      <c r="D6906" s="12">
        <v>1303</v>
      </c>
      <c r="E6906" s="3" t="s">
        <v>4203</v>
      </c>
      <c r="F6906" s="3">
        <v>29</v>
      </c>
      <c r="G6906" s="3">
        <v>19</v>
      </c>
      <c r="H6906" s="3">
        <v>35</v>
      </c>
      <c r="I6906" s="3">
        <v>1</v>
      </c>
      <c r="J6906" s="3">
        <v>3</v>
      </c>
      <c r="K6906" s="3">
        <v>152.63</v>
      </c>
      <c r="L6906" s="3" t="s">
        <v>40</v>
      </c>
      <c r="M6906" s="4" t="s">
        <v>4202</v>
      </c>
      <c r="N6906" t="str">
        <f t="shared" si="118"/>
        <v>20140528CSK1303</v>
      </c>
      <c r="O6906" t="e">
        <f>VLOOKUP(N6906,[1]Sheet1!$B:$D,3,FALSE)</f>
        <v>#N/A</v>
      </c>
      <c r="P6906" t="e">
        <f>VLOOKUP(O6906,[2]Sheet1!$1:$1048576,2,FALSE)</f>
        <v>#N/A</v>
      </c>
      <c r="Q6906" t="e">
        <f>VLOOKUP(N6906,[1]Sheet1!$B:$C,2,FALSE)</f>
        <v>#N/A</v>
      </c>
      <c r="R6906" t="e">
        <f>VLOOKUP(N6906,[1]Sheet1!$B:$E,4,FALSE)</f>
        <v>#N/A</v>
      </c>
    </row>
    <row r="6907" spans="1:18" x14ac:dyDescent="0.25">
      <c r="A6907" s="9" t="s">
        <v>4201</v>
      </c>
      <c r="B6907" s="5" t="s">
        <v>781</v>
      </c>
      <c r="C6907" s="5" t="s">
        <v>915</v>
      </c>
      <c r="D6907" s="13">
        <v>1073</v>
      </c>
      <c r="E6907" s="5" t="s">
        <v>26</v>
      </c>
      <c r="F6907" s="5">
        <v>5</v>
      </c>
      <c r="G6907" s="5">
        <v>2</v>
      </c>
      <c r="H6907" s="5">
        <v>3</v>
      </c>
      <c r="I6907" s="5">
        <v>1</v>
      </c>
      <c r="J6907" s="5">
        <v>0</v>
      </c>
      <c r="K6907" s="5">
        <v>250</v>
      </c>
      <c r="L6907" s="5" t="s">
        <v>16</v>
      </c>
      <c r="M6907" s="6" t="s">
        <v>4202</v>
      </c>
      <c r="N6907" t="str">
        <f t="shared" si="118"/>
        <v>20140528CSK1073</v>
      </c>
      <c r="O6907" t="e">
        <f>VLOOKUP(N6907,[1]Sheet1!$B:$D,3,FALSE)</f>
        <v>#N/A</v>
      </c>
      <c r="P6907" t="e">
        <f>VLOOKUP(O6907,[2]Sheet1!$1:$1048576,2,FALSE)</f>
        <v>#N/A</v>
      </c>
      <c r="Q6907" t="e">
        <f>VLOOKUP(N6907,[1]Sheet1!$B:$C,2,FALSE)</f>
        <v>#N/A</v>
      </c>
      <c r="R6907" t="e">
        <f>VLOOKUP(N6907,[1]Sheet1!$B:$E,4,FALSE)</f>
        <v>#N/A</v>
      </c>
    </row>
    <row r="6908" spans="1:18" x14ac:dyDescent="0.25">
      <c r="A6908" s="8" t="s">
        <v>4201</v>
      </c>
      <c r="B6908" s="3" t="s">
        <v>781</v>
      </c>
      <c r="C6908" s="3" t="s">
        <v>4204</v>
      </c>
      <c r="D6908" s="12">
        <v>1338</v>
      </c>
      <c r="E6908" s="3" t="s">
        <v>4205</v>
      </c>
      <c r="F6908" s="3">
        <v>16</v>
      </c>
      <c r="G6908" s="3">
        <v>12</v>
      </c>
      <c r="H6908" s="3">
        <v>14</v>
      </c>
      <c r="I6908" s="3">
        <v>2</v>
      </c>
      <c r="J6908" s="3">
        <v>1</v>
      </c>
      <c r="K6908" s="3">
        <v>133.33000000000001</v>
      </c>
      <c r="L6908" s="3" t="s">
        <v>16</v>
      </c>
      <c r="M6908" s="4" t="s">
        <v>4202</v>
      </c>
      <c r="N6908" t="str">
        <f t="shared" si="118"/>
        <v>20140528CSK1338</v>
      </c>
      <c r="O6908" t="e">
        <f>VLOOKUP(N6908,[1]Sheet1!$B:$D,3,FALSE)</f>
        <v>#N/A</v>
      </c>
      <c r="P6908" t="e">
        <f>VLOOKUP(O6908,[2]Sheet1!$1:$1048576,2,FALSE)</f>
        <v>#N/A</v>
      </c>
      <c r="Q6908" t="e">
        <f>VLOOKUP(N6908,[1]Sheet1!$B:$C,2,FALSE)</f>
        <v>#N/A</v>
      </c>
      <c r="R6908" t="e">
        <f>VLOOKUP(N6908,[1]Sheet1!$B:$E,4,FALSE)</f>
        <v>#N/A</v>
      </c>
    </row>
    <row r="6909" spans="1:18" x14ac:dyDescent="0.25">
      <c r="A6909" s="9" t="s">
        <v>4201</v>
      </c>
      <c r="B6909" s="5" t="s">
        <v>781</v>
      </c>
      <c r="C6909" s="5" t="s">
        <v>1135</v>
      </c>
      <c r="D6909" s="13">
        <v>1116</v>
      </c>
      <c r="E6909" s="5" t="s">
        <v>4206</v>
      </c>
      <c r="F6909" s="5">
        <v>26</v>
      </c>
      <c r="G6909" s="5">
        <v>23</v>
      </c>
      <c r="H6909" s="5">
        <v>35</v>
      </c>
      <c r="I6909" s="5">
        <v>5</v>
      </c>
      <c r="J6909" s="5">
        <v>1</v>
      </c>
      <c r="K6909" s="5">
        <v>113.04</v>
      </c>
      <c r="L6909" s="5" t="s">
        <v>20</v>
      </c>
      <c r="M6909" s="6" t="s">
        <v>4202</v>
      </c>
      <c r="N6909" t="str">
        <f t="shared" si="118"/>
        <v>20140528CSK1116</v>
      </c>
      <c r="O6909" t="e">
        <f>VLOOKUP(N6909,[1]Sheet1!$B:$D,3,FALSE)</f>
        <v>#N/A</v>
      </c>
      <c r="P6909" t="e">
        <f>VLOOKUP(O6909,[2]Sheet1!$1:$1048576,2,FALSE)</f>
        <v>#N/A</v>
      </c>
      <c r="Q6909" t="e">
        <f>VLOOKUP(N6909,[1]Sheet1!$B:$C,2,FALSE)</f>
        <v>#N/A</v>
      </c>
      <c r="R6909" t="e">
        <f>VLOOKUP(N6909,[1]Sheet1!$B:$E,4,FALSE)</f>
        <v>#N/A</v>
      </c>
    </row>
    <row r="6910" spans="1:18" x14ac:dyDescent="0.25">
      <c r="A6910" s="8" t="s">
        <v>4201</v>
      </c>
      <c r="B6910" s="3" t="s">
        <v>781</v>
      </c>
      <c r="C6910" s="3" t="s">
        <v>116</v>
      </c>
      <c r="D6910" s="12">
        <v>1070</v>
      </c>
      <c r="E6910" s="3" t="s">
        <v>1737</v>
      </c>
      <c r="F6910" s="3">
        <v>27</v>
      </c>
      <c r="G6910" s="3">
        <v>26</v>
      </c>
      <c r="H6910" s="3">
        <v>32</v>
      </c>
      <c r="I6910" s="3">
        <v>4</v>
      </c>
      <c r="J6910" s="3">
        <v>0</v>
      </c>
      <c r="K6910" s="3">
        <v>103.84</v>
      </c>
      <c r="L6910" s="3" t="s">
        <v>16</v>
      </c>
      <c r="M6910" s="4" t="s">
        <v>4202</v>
      </c>
      <c r="N6910" t="str">
        <f t="shared" si="118"/>
        <v>20140528CSK1070</v>
      </c>
      <c r="O6910" t="e">
        <f>VLOOKUP(N6910,[1]Sheet1!$B:$D,3,FALSE)</f>
        <v>#N/A</v>
      </c>
      <c r="P6910" t="e">
        <f>VLOOKUP(O6910,[2]Sheet1!$1:$1048576,2,FALSE)</f>
        <v>#N/A</v>
      </c>
      <c r="Q6910" t="e">
        <f>VLOOKUP(N6910,[1]Sheet1!$B:$C,2,FALSE)</f>
        <v>#N/A</v>
      </c>
      <c r="R6910" t="e">
        <f>VLOOKUP(N6910,[1]Sheet1!$B:$E,4,FALSE)</f>
        <v>#N/A</v>
      </c>
    </row>
    <row r="6911" spans="1:18" x14ac:dyDescent="0.25">
      <c r="A6911" s="9" t="s">
        <v>4201</v>
      </c>
      <c r="B6911" s="5" t="s">
        <v>781</v>
      </c>
      <c r="C6911" s="5" t="s">
        <v>1119</v>
      </c>
      <c r="D6911" s="13">
        <v>1121</v>
      </c>
      <c r="E6911" s="5" t="s">
        <v>298</v>
      </c>
      <c r="F6911" s="5">
        <v>4</v>
      </c>
      <c r="G6911" s="5">
        <v>2</v>
      </c>
      <c r="H6911" s="5">
        <v>2</v>
      </c>
      <c r="I6911" s="5">
        <v>1</v>
      </c>
      <c r="J6911" s="5">
        <v>0</v>
      </c>
      <c r="K6911" s="5">
        <v>200</v>
      </c>
      <c r="L6911" s="5" t="s">
        <v>16</v>
      </c>
      <c r="M6911" s="6" t="s">
        <v>4202</v>
      </c>
      <c r="N6911" t="str">
        <f t="shared" si="118"/>
        <v>20140528CSK1121</v>
      </c>
      <c r="O6911" t="e">
        <f>VLOOKUP(N6911,[1]Sheet1!$B:$D,3,FALSE)</f>
        <v>#N/A</v>
      </c>
      <c r="P6911" t="e">
        <f>VLOOKUP(O6911,[2]Sheet1!$1:$1048576,2,FALSE)</f>
        <v>#N/A</v>
      </c>
      <c r="Q6911" t="e">
        <f>VLOOKUP(N6911,[1]Sheet1!$B:$C,2,FALSE)</f>
        <v>#N/A</v>
      </c>
      <c r="R6911" t="e">
        <f>VLOOKUP(N6911,[1]Sheet1!$B:$E,4,FALSE)</f>
        <v>#N/A</v>
      </c>
    </row>
    <row r="6912" spans="1:18" x14ac:dyDescent="0.25">
      <c r="A6912" s="8" t="s">
        <v>4201</v>
      </c>
      <c r="B6912" s="3" t="s">
        <v>781</v>
      </c>
      <c r="C6912" s="3" t="s">
        <v>68</v>
      </c>
      <c r="D6912" s="12">
        <v>1003</v>
      </c>
      <c r="E6912" s="3" t="s">
        <v>1737</v>
      </c>
      <c r="F6912" s="3">
        <v>29</v>
      </c>
      <c r="G6912" s="3">
        <v>31</v>
      </c>
      <c r="H6912" s="3">
        <v>59</v>
      </c>
      <c r="I6912" s="3">
        <v>5</v>
      </c>
      <c r="J6912" s="3">
        <v>0</v>
      </c>
      <c r="K6912" s="3">
        <v>93.54</v>
      </c>
      <c r="L6912" s="3" t="s">
        <v>16</v>
      </c>
      <c r="M6912" s="4" t="s">
        <v>4202</v>
      </c>
      <c r="N6912" t="str">
        <f t="shared" si="118"/>
        <v>20140528CSK1003</v>
      </c>
      <c r="O6912" t="e">
        <f>VLOOKUP(N6912,[1]Sheet1!$B:$D,3,FALSE)</f>
        <v>#N/A</v>
      </c>
      <c r="P6912" t="e">
        <f>VLOOKUP(O6912,[2]Sheet1!$1:$1048576,2,FALSE)</f>
        <v>#N/A</v>
      </c>
      <c r="Q6912" t="e">
        <f>VLOOKUP(N6912,[1]Sheet1!$B:$C,2,FALSE)</f>
        <v>#N/A</v>
      </c>
      <c r="R6912" t="e">
        <f>VLOOKUP(N6912,[1]Sheet1!$B:$E,4,FALSE)</f>
        <v>#N/A</v>
      </c>
    </row>
    <row r="6913" spans="1:18" x14ac:dyDescent="0.25">
      <c r="A6913" s="9" t="s">
        <v>4201</v>
      </c>
      <c r="B6913" s="5" t="s">
        <v>781</v>
      </c>
      <c r="C6913" s="5" t="s">
        <v>3667</v>
      </c>
      <c r="D6913" s="13">
        <v>1310</v>
      </c>
      <c r="E6913" s="5" t="s">
        <v>26</v>
      </c>
      <c r="F6913" s="5">
        <v>0</v>
      </c>
      <c r="G6913" s="5">
        <v>0</v>
      </c>
      <c r="H6913" s="5">
        <v>1</v>
      </c>
      <c r="I6913" s="5">
        <v>0</v>
      </c>
      <c r="J6913" s="5">
        <v>0</v>
      </c>
      <c r="K6913" s="5">
        <v>0</v>
      </c>
      <c r="L6913" s="5" t="s">
        <v>16</v>
      </c>
      <c r="M6913" s="6" t="s">
        <v>4202</v>
      </c>
      <c r="N6913" t="str">
        <f t="shared" si="118"/>
        <v>20140528CSK1310</v>
      </c>
      <c r="O6913" t="e">
        <f>VLOOKUP(N6913,[1]Sheet1!$B:$D,3,FALSE)</f>
        <v>#N/A</v>
      </c>
      <c r="P6913" t="e">
        <f>VLOOKUP(O6913,[2]Sheet1!$1:$1048576,2,FALSE)</f>
        <v>#N/A</v>
      </c>
      <c r="Q6913" t="e">
        <f>VLOOKUP(N6913,[1]Sheet1!$B:$C,2,FALSE)</f>
        <v>#N/A</v>
      </c>
      <c r="R6913" t="e">
        <f>VLOOKUP(N6913,[1]Sheet1!$B:$E,4,FALSE)</f>
        <v>#N/A</v>
      </c>
    </row>
    <row r="6914" spans="1:18" x14ac:dyDescent="0.25">
      <c r="A6914" s="8" t="s">
        <v>4201</v>
      </c>
      <c r="B6914" s="3" t="s">
        <v>781</v>
      </c>
      <c r="C6914" s="3" t="s">
        <v>2179</v>
      </c>
      <c r="D6914" s="12">
        <v>1196</v>
      </c>
      <c r="E6914" s="3" t="s">
        <v>3717</v>
      </c>
      <c r="F6914" s="3">
        <v>1</v>
      </c>
      <c r="G6914" s="3">
        <v>5</v>
      </c>
      <c r="H6914" s="3">
        <v>11</v>
      </c>
      <c r="I6914" s="3">
        <v>0</v>
      </c>
      <c r="J6914" s="3">
        <v>0</v>
      </c>
      <c r="K6914" s="3">
        <v>20</v>
      </c>
      <c r="L6914" s="3" t="s">
        <v>16</v>
      </c>
      <c r="M6914" s="4" t="s">
        <v>4202</v>
      </c>
      <c r="N6914" t="str">
        <f t="shared" si="118"/>
        <v>20140528CSK1196</v>
      </c>
      <c r="O6914" t="e">
        <f>VLOOKUP(N6914,[1]Sheet1!$B:$D,3,FALSE)</f>
        <v>#N/A</v>
      </c>
      <c r="P6914" t="e">
        <f>VLOOKUP(O6914,[2]Sheet1!$1:$1048576,2,FALSE)</f>
        <v>#N/A</v>
      </c>
      <c r="Q6914" t="e">
        <f>VLOOKUP(N6914,[1]Sheet1!$B:$C,2,FALSE)</f>
        <v>#N/A</v>
      </c>
      <c r="R6914" t="e">
        <f>VLOOKUP(N6914,[1]Sheet1!$B:$E,4,FALSE)</f>
        <v>#N/A</v>
      </c>
    </row>
    <row r="6915" spans="1:18" x14ac:dyDescent="0.25">
      <c r="A6915" s="9" t="s">
        <v>4201</v>
      </c>
      <c r="B6915" s="5" t="s">
        <v>781</v>
      </c>
      <c r="C6915" s="5" t="s">
        <v>2306</v>
      </c>
      <c r="D6915" s="13">
        <v>1209</v>
      </c>
      <c r="E6915" s="5" t="s">
        <v>4131</v>
      </c>
      <c r="F6915" s="5">
        <v>0</v>
      </c>
      <c r="G6915" s="5">
        <v>1</v>
      </c>
      <c r="H6915" s="5">
        <v>2</v>
      </c>
      <c r="I6915" s="5">
        <v>0</v>
      </c>
      <c r="J6915" s="5">
        <v>0</v>
      </c>
      <c r="K6915" s="5">
        <v>0</v>
      </c>
      <c r="L6915" s="5" t="s">
        <v>16</v>
      </c>
      <c r="M6915" s="6" t="s">
        <v>4202</v>
      </c>
      <c r="N6915" t="str">
        <f t="shared" ref="N6915:N6978" si="119">CONCATENATE(A6915,D6915)</f>
        <v>20140528CSK1209</v>
      </c>
      <c r="O6915" t="e">
        <f>VLOOKUP(N6915,[1]Sheet1!$B:$D,3,FALSE)</f>
        <v>#N/A</v>
      </c>
      <c r="P6915" t="e">
        <f>VLOOKUP(O6915,[2]Sheet1!$1:$1048576,2,FALSE)</f>
        <v>#N/A</v>
      </c>
      <c r="Q6915" t="e">
        <f>VLOOKUP(N6915,[1]Sheet1!$B:$C,2,FALSE)</f>
        <v>#N/A</v>
      </c>
      <c r="R6915" t="e">
        <f>VLOOKUP(N6915,[1]Sheet1!$B:$E,4,FALSE)</f>
        <v>#N/A</v>
      </c>
    </row>
    <row r="6916" spans="1:18" x14ac:dyDescent="0.25">
      <c r="A6916" s="8" t="s">
        <v>4201</v>
      </c>
      <c r="B6916" s="3" t="s">
        <v>781</v>
      </c>
      <c r="C6916" s="3" t="s">
        <v>257</v>
      </c>
      <c r="D6916" s="12">
        <v>1027</v>
      </c>
      <c r="E6916" s="3" t="s">
        <v>26</v>
      </c>
      <c r="F6916" s="3">
        <v>0</v>
      </c>
      <c r="G6916" s="3">
        <v>0</v>
      </c>
      <c r="H6916" s="3">
        <v>3</v>
      </c>
      <c r="I6916" s="3">
        <v>0</v>
      </c>
      <c r="J6916" s="3">
        <v>0</v>
      </c>
      <c r="K6916" s="3">
        <v>0</v>
      </c>
      <c r="L6916" s="3" t="s">
        <v>16</v>
      </c>
      <c r="M6916" s="4" t="s">
        <v>4202</v>
      </c>
      <c r="N6916" t="str">
        <f t="shared" si="119"/>
        <v>20140528CSK1027</v>
      </c>
      <c r="O6916" t="e">
        <f>VLOOKUP(N6916,[1]Sheet1!$B:$D,3,FALSE)</f>
        <v>#N/A</v>
      </c>
      <c r="P6916" t="e">
        <f>VLOOKUP(O6916,[2]Sheet1!$1:$1048576,2,FALSE)</f>
        <v>#N/A</v>
      </c>
      <c r="Q6916" t="e">
        <f>VLOOKUP(N6916,[1]Sheet1!$B:$C,2,FALSE)</f>
        <v>#N/A</v>
      </c>
      <c r="R6916" t="e">
        <f>VLOOKUP(N6916,[1]Sheet1!$B:$E,4,FALSE)</f>
        <v>#N/A</v>
      </c>
    </row>
    <row r="6917" spans="1:18" x14ac:dyDescent="0.25">
      <c r="A6917" s="9" t="s">
        <v>4201</v>
      </c>
      <c r="B6917" s="5" t="s">
        <v>781</v>
      </c>
      <c r="C6917" s="5" t="s">
        <v>2674</v>
      </c>
      <c r="D6917" s="13">
        <v>1244</v>
      </c>
      <c r="E6917" s="5" t="s">
        <v>26</v>
      </c>
      <c r="F6917" s="5">
        <v>12</v>
      </c>
      <c r="G6917" s="5">
        <v>5</v>
      </c>
      <c r="H6917" s="5">
        <v>13</v>
      </c>
      <c r="I6917" s="5">
        <v>1</v>
      </c>
      <c r="J6917" s="5">
        <v>1</v>
      </c>
      <c r="K6917" s="5">
        <v>240</v>
      </c>
      <c r="L6917" s="5" t="s">
        <v>16</v>
      </c>
      <c r="M6917" s="6" t="s">
        <v>4202</v>
      </c>
      <c r="N6917" t="str">
        <f t="shared" si="119"/>
        <v>20140528CSK1244</v>
      </c>
      <c r="O6917" t="e">
        <f>VLOOKUP(N6917,[1]Sheet1!$B:$D,3,FALSE)</f>
        <v>#N/A</v>
      </c>
      <c r="P6917" t="e">
        <f>VLOOKUP(O6917,[2]Sheet1!$1:$1048576,2,FALSE)</f>
        <v>#N/A</v>
      </c>
      <c r="Q6917" t="e">
        <f>VLOOKUP(N6917,[1]Sheet1!$B:$C,2,FALSE)</f>
        <v>#N/A</v>
      </c>
      <c r="R6917" t="e">
        <f>VLOOKUP(N6917,[1]Sheet1!$B:$E,4,FALSE)</f>
        <v>#N/A</v>
      </c>
    </row>
    <row r="6918" spans="1:18" x14ac:dyDescent="0.25">
      <c r="A6918" s="8" t="s">
        <v>4201</v>
      </c>
      <c r="B6918" s="3" t="s">
        <v>781</v>
      </c>
      <c r="C6918" s="3" t="s">
        <v>65</v>
      </c>
      <c r="D6918" s="12">
        <v>1048</v>
      </c>
      <c r="E6918" s="3" t="s">
        <v>3704</v>
      </c>
      <c r="F6918" s="3">
        <v>28</v>
      </c>
      <c r="G6918" s="3">
        <v>18</v>
      </c>
      <c r="H6918" s="3">
        <v>22</v>
      </c>
      <c r="I6918" s="3">
        <v>4</v>
      </c>
      <c r="J6918" s="3">
        <v>1</v>
      </c>
      <c r="K6918" s="3">
        <v>155.55000000000001</v>
      </c>
      <c r="L6918" s="3" t="s">
        <v>40</v>
      </c>
      <c r="M6918" s="4" t="s">
        <v>4202</v>
      </c>
      <c r="N6918" t="str">
        <f t="shared" si="119"/>
        <v>20140528CSK1048</v>
      </c>
      <c r="O6918" t="e">
        <f>VLOOKUP(N6918,[1]Sheet1!$B:$D,3,FALSE)</f>
        <v>#N/A</v>
      </c>
      <c r="P6918" t="e">
        <f>VLOOKUP(O6918,[2]Sheet1!$1:$1048576,2,FALSE)</f>
        <v>#N/A</v>
      </c>
      <c r="Q6918" t="e">
        <f>VLOOKUP(N6918,[1]Sheet1!$B:$C,2,FALSE)</f>
        <v>#N/A</v>
      </c>
      <c r="R6918" t="e">
        <f>VLOOKUP(N6918,[1]Sheet1!$B:$E,4,FALSE)</f>
        <v>#N/A</v>
      </c>
    </row>
    <row r="6919" spans="1:18" x14ac:dyDescent="0.25">
      <c r="A6919" s="9" t="s">
        <v>4201</v>
      </c>
      <c r="B6919" s="5" t="s">
        <v>781</v>
      </c>
      <c r="C6919" s="5" t="s">
        <v>138</v>
      </c>
      <c r="D6919" s="13">
        <v>1020</v>
      </c>
      <c r="E6919" s="5" t="s">
        <v>3717</v>
      </c>
      <c r="F6919" s="5">
        <v>41</v>
      </c>
      <c r="G6919" s="5">
        <v>30</v>
      </c>
      <c r="H6919" s="5">
        <v>48</v>
      </c>
      <c r="I6919" s="5">
        <v>4</v>
      </c>
      <c r="J6919" s="5">
        <v>2</v>
      </c>
      <c r="K6919" s="5">
        <v>136.66</v>
      </c>
      <c r="L6919" s="5" t="s">
        <v>20</v>
      </c>
      <c r="M6919" s="6" t="s">
        <v>4202</v>
      </c>
      <c r="N6919" t="str">
        <f t="shared" si="119"/>
        <v>20140528CSK1020</v>
      </c>
      <c r="O6919" t="e">
        <f>VLOOKUP(N6919,[1]Sheet1!$B:$D,3,FALSE)</f>
        <v>#N/A</v>
      </c>
      <c r="P6919" t="e">
        <f>VLOOKUP(O6919,[2]Sheet1!$1:$1048576,2,FALSE)</f>
        <v>#N/A</v>
      </c>
      <c r="Q6919" t="e">
        <f>VLOOKUP(N6919,[1]Sheet1!$B:$C,2,FALSE)</f>
        <v>#N/A</v>
      </c>
      <c r="R6919" t="e">
        <f>VLOOKUP(N6919,[1]Sheet1!$B:$E,4,FALSE)</f>
        <v>#N/A</v>
      </c>
    </row>
    <row r="6920" spans="1:18" x14ac:dyDescent="0.25">
      <c r="A6920" s="8" t="s">
        <v>4201</v>
      </c>
      <c r="B6920" s="3" t="s">
        <v>781</v>
      </c>
      <c r="C6920" s="3" t="s">
        <v>59</v>
      </c>
      <c r="D6920" s="12">
        <v>1033</v>
      </c>
      <c r="E6920" s="3" t="s">
        <v>4207</v>
      </c>
      <c r="F6920" s="3">
        <v>72</v>
      </c>
      <c r="G6920" s="3">
        <v>22</v>
      </c>
      <c r="H6920" s="3">
        <v>35</v>
      </c>
      <c r="I6920" s="3">
        <v>5</v>
      </c>
      <c r="J6920" s="3">
        <v>7</v>
      </c>
      <c r="K6920" s="3">
        <v>327.27</v>
      </c>
      <c r="L6920" s="3" t="s">
        <v>16</v>
      </c>
      <c r="M6920" s="4" t="s">
        <v>4202</v>
      </c>
      <c r="N6920" t="str">
        <f t="shared" si="119"/>
        <v>20140528CSK1033</v>
      </c>
      <c r="O6920" t="e">
        <f>VLOOKUP(N6920,[1]Sheet1!$B:$D,3,FALSE)</f>
        <v>#N/A</v>
      </c>
      <c r="P6920" t="e">
        <f>VLOOKUP(O6920,[2]Sheet1!$1:$1048576,2,FALSE)</f>
        <v>#N/A</v>
      </c>
      <c r="Q6920" t="e">
        <f>VLOOKUP(N6920,[1]Sheet1!$B:$C,2,FALSE)</f>
        <v>#N/A</v>
      </c>
      <c r="R6920" t="e">
        <f>VLOOKUP(N6920,[1]Sheet1!$B:$E,4,FALSE)</f>
        <v>#N/A</v>
      </c>
    </row>
    <row r="6921" spans="1:18" x14ac:dyDescent="0.25">
      <c r="A6921" s="9" t="s">
        <v>4201</v>
      </c>
      <c r="B6921" s="5" t="s">
        <v>781</v>
      </c>
      <c r="C6921" s="5" t="s">
        <v>317</v>
      </c>
      <c r="D6921" s="13">
        <v>1105</v>
      </c>
      <c r="E6921" s="5" t="s">
        <v>3367</v>
      </c>
      <c r="F6921" s="5">
        <v>2</v>
      </c>
      <c r="G6921" s="5">
        <v>7</v>
      </c>
      <c r="H6921" s="5">
        <v>14</v>
      </c>
      <c r="I6921" s="5">
        <v>0</v>
      </c>
      <c r="J6921" s="5">
        <v>0</v>
      </c>
      <c r="K6921" s="5">
        <v>28.57</v>
      </c>
      <c r="L6921" s="5" t="s">
        <v>16</v>
      </c>
      <c r="M6921" s="6" t="s">
        <v>4202</v>
      </c>
      <c r="N6921" t="str">
        <f t="shared" si="119"/>
        <v>20140528CSK1105</v>
      </c>
      <c r="O6921" t="e">
        <f>VLOOKUP(N6921,[1]Sheet1!$B:$D,3,FALSE)</f>
        <v>#N/A</v>
      </c>
      <c r="P6921" t="e">
        <f>VLOOKUP(O6921,[2]Sheet1!$1:$1048576,2,FALSE)</f>
        <v>#N/A</v>
      </c>
      <c r="Q6921" t="e">
        <f>VLOOKUP(N6921,[1]Sheet1!$B:$C,2,FALSE)</f>
        <v>#N/A</v>
      </c>
      <c r="R6921" t="e">
        <f>VLOOKUP(N6921,[1]Sheet1!$B:$E,4,FALSE)</f>
        <v>#N/A</v>
      </c>
    </row>
    <row r="6922" spans="1:18" x14ac:dyDescent="0.25">
      <c r="A6922" s="8" t="s">
        <v>4208</v>
      </c>
      <c r="B6922" s="3" t="s">
        <v>2465</v>
      </c>
      <c r="C6922" s="3" t="s">
        <v>21</v>
      </c>
      <c r="D6922" s="12">
        <v>1024</v>
      </c>
      <c r="E6922" s="3" t="s">
        <v>480</v>
      </c>
      <c r="F6922" s="3">
        <v>73</v>
      </c>
      <c r="G6922" s="3">
        <v>49</v>
      </c>
      <c r="H6922" s="3">
        <v>62</v>
      </c>
      <c r="I6922" s="3">
        <v>2</v>
      </c>
      <c r="J6922" s="3">
        <v>5</v>
      </c>
      <c r="K6922" s="3">
        <v>148.97</v>
      </c>
      <c r="L6922" s="3" t="s">
        <v>40</v>
      </c>
      <c r="M6922" s="4" t="s">
        <v>4202</v>
      </c>
      <c r="N6922" t="str">
        <f t="shared" si="119"/>
        <v>20140530KXP1024</v>
      </c>
      <c r="O6922" t="e">
        <f>VLOOKUP(N6922,[1]Sheet1!$B:$D,3,FALSE)</f>
        <v>#N/A</v>
      </c>
      <c r="P6922" t="e">
        <f>VLOOKUP(O6922,[2]Sheet1!$1:$1048576,2,FALSE)</f>
        <v>#N/A</v>
      </c>
      <c r="Q6922" t="e">
        <f>VLOOKUP(N6922,[1]Sheet1!$B:$C,2,FALSE)</f>
        <v>#N/A</v>
      </c>
      <c r="R6922" t="e">
        <f>VLOOKUP(N6922,[1]Sheet1!$B:$E,4,FALSE)</f>
        <v>#N/A</v>
      </c>
    </row>
    <row r="6923" spans="1:18" x14ac:dyDescent="0.25">
      <c r="A6923" s="9" t="s">
        <v>4208</v>
      </c>
      <c r="B6923" s="5" t="s">
        <v>2465</v>
      </c>
      <c r="C6923" s="5" t="s">
        <v>87</v>
      </c>
      <c r="D6923" s="13">
        <v>1042</v>
      </c>
      <c r="E6923" s="5" t="s">
        <v>2706</v>
      </c>
      <c r="F6923" s="5">
        <v>25</v>
      </c>
      <c r="G6923" s="5">
        <v>24</v>
      </c>
      <c r="H6923" s="5">
        <v>29</v>
      </c>
      <c r="I6923" s="5">
        <v>2</v>
      </c>
      <c r="J6923" s="5">
        <v>0</v>
      </c>
      <c r="K6923" s="5">
        <v>104.16</v>
      </c>
      <c r="L6923" s="5" t="s">
        <v>16</v>
      </c>
      <c r="M6923" s="6" t="s">
        <v>4202</v>
      </c>
      <c r="N6923" t="str">
        <f t="shared" si="119"/>
        <v>20140530KXP1042</v>
      </c>
      <c r="O6923" t="e">
        <f>VLOOKUP(N6923,[1]Sheet1!$B:$D,3,FALSE)</f>
        <v>#N/A</v>
      </c>
      <c r="P6923" t="e">
        <f>VLOOKUP(O6923,[2]Sheet1!$1:$1048576,2,FALSE)</f>
        <v>#N/A</v>
      </c>
      <c r="Q6923" t="e">
        <f>VLOOKUP(N6923,[1]Sheet1!$B:$C,2,FALSE)</f>
        <v>#N/A</v>
      </c>
      <c r="R6923" t="e">
        <f>VLOOKUP(N6923,[1]Sheet1!$B:$E,4,FALSE)</f>
        <v>#N/A</v>
      </c>
    </row>
    <row r="6924" spans="1:18" x14ac:dyDescent="0.25">
      <c r="A6924" s="8" t="s">
        <v>4208</v>
      </c>
      <c r="B6924" s="3" t="s">
        <v>2465</v>
      </c>
      <c r="C6924" s="3" t="s">
        <v>380</v>
      </c>
      <c r="D6924" s="12">
        <v>1074</v>
      </c>
      <c r="E6924" s="3" t="s">
        <v>480</v>
      </c>
      <c r="F6924" s="3">
        <v>10</v>
      </c>
      <c r="G6924" s="3">
        <v>6</v>
      </c>
      <c r="H6924" s="3">
        <v>16</v>
      </c>
      <c r="I6924" s="3">
        <v>2</v>
      </c>
      <c r="J6924" s="3">
        <v>0</v>
      </c>
      <c r="K6924" s="3">
        <v>166.66</v>
      </c>
      <c r="L6924" s="3" t="s">
        <v>16</v>
      </c>
      <c r="M6924" s="4" t="s">
        <v>4202</v>
      </c>
      <c r="N6924" t="str">
        <f t="shared" si="119"/>
        <v>20140530KXP1074</v>
      </c>
      <c r="O6924" t="e">
        <f>VLOOKUP(N6924,[1]Sheet1!$B:$D,3,FALSE)</f>
        <v>#N/A</v>
      </c>
      <c r="P6924" t="e">
        <f>VLOOKUP(O6924,[2]Sheet1!$1:$1048576,2,FALSE)</f>
        <v>#N/A</v>
      </c>
      <c r="Q6924" t="e">
        <f>VLOOKUP(N6924,[1]Sheet1!$B:$C,2,FALSE)</f>
        <v>#N/A</v>
      </c>
      <c r="R6924" t="e">
        <f>VLOOKUP(N6924,[1]Sheet1!$B:$E,4,FALSE)</f>
        <v>#N/A</v>
      </c>
    </row>
    <row r="6925" spans="1:18" x14ac:dyDescent="0.25">
      <c r="A6925" s="9" t="s">
        <v>4208</v>
      </c>
      <c r="B6925" s="5" t="s">
        <v>2465</v>
      </c>
      <c r="C6925" s="5" t="s">
        <v>4000</v>
      </c>
      <c r="D6925" s="13">
        <v>1327</v>
      </c>
      <c r="E6925" s="5" t="s">
        <v>480</v>
      </c>
      <c r="F6925" s="5">
        <v>1</v>
      </c>
      <c r="G6925" s="5">
        <v>4</v>
      </c>
      <c r="H6925" s="5">
        <v>3</v>
      </c>
      <c r="I6925" s="5">
        <v>0</v>
      </c>
      <c r="J6925" s="5">
        <v>0</v>
      </c>
      <c r="K6925" s="5">
        <v>25</v>
      </c>
      <c r="L6925" s="5" t="s">
        <v>16</v>
      </c>
      <c r="M6925" s="6" t="s">
        <v>4202</v>
      </c>
      <c r="N6925" t="str">
        <f t="shared" si="119"/>
        <v>20140530KXP1327</v>
      </c>
      <c r="O6925" t="e">
        <f>VLOOKUP(N6925,[1]Sheet1!$B:$D,3,FALSE)</f>
        <v>#N/A</v>
      </c>
      <c r="P6925" t="e">
        <f>VLOOKUP(O6925,[2]Sheet1!$1:$1048576,2,FALSE)</f>
        <v>#N/A</v>
      </c>
      <c r="Q6925" t="e">
        <f>VLOOKUP(N6925,[1]Sheet1!$B:$C,2,FALSE)</f>
        <v>#N/A</v>
      </c>
      <c r="R6925" t="e">
        <f>VLOOKUP(N6925,[1]Sheet1!$B:$E,4,FALSE)</f>
        <v>#N/A</v>
      </c>
    </row>
    <row r="6926" spans="1:18" x14ac:dyDescent="0.25">
      <c r="A6926" s="8" t="s">
        <v>4208</v>
      </c>
      <c r="B6926" s="3" t="s">
        <v>2465</v>
      </c>
      <c r="C6926" s="3" t="s">
        <v>429</v>
      </c>
      <c r="D6926" s="12">
        <v>1142</v>
      </c>
      <c r="E6926" s="3" t="s">
        <v>1381</v>
      </c>
      <c r="F6926" s="3">
        <v>19</v>
      </c>
      <c r="G6926" s="3">
        <v>17</v>
      </c>
      <c r="H6926" s="3">
        <v>18</v>
      </c>
      <c r="I6926" s="3">
        <v>4</v>
      </c>
      <c r="J6926" s="3">
        <v>0</v>
      </c>
      <c r="K6926" s="3">
        <v>111.76</v>
      </c>
      <c r="L6926" s="3" t="s">
        <v>20</v>
      </c>
      <c r="M6926" s="4" t="s">
        <v>4202</v>
      </c>
      <c r="N6926" t="str">
        <f t="shared" si="119"/>
        <v>20140530KXP1142</v>
      </c>
      <c r="O6926" t="e">
        <f>VLOOKUP(N6926,[1]Sheet1!$B:$D,3,FALSE)</f>
        <v>#N/A</v>
      </c>
      <c r="P6926" t="e">
        <f>VLOOKUP(O6926,[2]Sheet1!$1:$1048576,2,FALSE)</f>
        <v>#N/A</v>
      </c>
      <c r="Q6926" t="e">
        <f>VLOOKUP(N6926,[1]Sheet1!$B:$C,2,FALSE)</f>
        <v>#N/A</v>
      </c>
      <c r="R6926" t="e">
        <f>VLOOKUP(N6926,[1]Sheet1!$B:$E,4,FALSE)</f>
        <v>#N/A</v>
      </c>
    </row>
    <row r="6927" spans="1:18" x14ac:dyDescent="0.25">
      <c r="A6927" s="9" t="s">
        <v>4208</v>
      </c>
      <c r="B6927" s="5" t="s">
        <v>2465</v>
      </c>
      <c r="C6927" s="5" t="s">
        <v>4078</v>
      </c>
      <c r="D6927" s="13">
        <v>1330</v>
      </c>
      <c r="E6927" s="5" t="s">
        <v>42</v>
      </c>
      <c r="F6927" s="5">
        <v>13</v>
      </c>
      <c r="G6927" s="5">
        <v>12</v>
      </c>
      <c r="H6927" s="5">
        <v>20</v>
      </c>
      <c r="I6927" s="5">
        <v>0</v>
      </c>
      <c r="J6927" s="5">
        <v>1</v>
      </c>
      <c r="K6927" s="5">
        <v>108.33</v>
      </c>
      <c r="L6927" s="5" t="s">
        <v>16</v>
      </c>
      <c r="M6927" s="6" t="s">
        <v>4202</v>
      </c>
      <c r="N6927" t="str">
        <f t="shared" si="119"/>
        <v>20140530KXP1330</v>
      </c>
      <c r="O6927" t="e">
        <f>VLOOKUP(N6927,[1]Sheet1!$B:$D,3,FALSE)</f>
        <v>#N/A</v>
      </c>
      <c r="P6927" t="e">
        <f>VLOOKUP(O6927,[2]Sheet1!$1:$1048576,2,FALSE)</f>
        <v>#N/A</v>
      </c>
      <c r="Q6927" t="e">
        <f>VLOOKUP(N6927,[1]Sheet1!$B:$C,2,FALSE)</f>
        <v>#N/A</v>
      </c>
      <c r="R6927" t="e">
        <f>VLOOKUP(N6927,[1]Sheet1!$B:$E,4,FALSE)</f>
        <v>#N/A</v>
      </c>
    </row>
    <row r="6928" spans="1:18" x14ac:dyDescent="0.25">
      <c r="A6928" s="8" t="s">
        <v>4208</v>
      </c>
      <c r="B6928" s="3" t="s">
        <v>2465</v>
      </c>
      <c r="C6928" s="3" t="s">
        <v>2655</v>
      </c>
      <c r="D6928" s="12">
        <v>1238</v>
      </c>
      <c r="E6928" s="3" t="s">
        <v>26</v>
      </c>
      <c r="F6928" s="3">
        <v>54</v>
      </c>
      <c r="G6928" s="3">
        <v>43</v>
      </c>
      <c r="H6928" s="3">
        <v>75</v>
      </c>
      <c r="I6928" s="3">
        <v>3</v>
      </c>
      <c r="J6928" s="3">
        <v>3</v>
      </c>
      <c r="K6928" s="3">
        <v>125.58</v>
      </c>
      <c r="L6928" s="3" t="s">
        <v>16</v>
      </c>
      <c r="M6928" s="4" t="s">
        <v>4202</v>
      </c>
      <c r="N6928" t="str">
        <f t="shared" si="119"/>
        <v>20140530KXP1238</v>
      </c>
      <c r="O6928" t="str">
        <f>VLOOKUP(N6928,[1]Sheet1!$B:$D,3,FALSE)</f>
        <v>Chennai Super Kings</v>
      </c>
      <c r="P6928" t="str">
        <f>VLOOKUP(O6928,[2]Sheet1!$1:$1048576,2,FALSE)</f>
        <v>Team 3</v>
      </c>
      <c r="Q6928">
        <f>VLOOKUP(N6928,[1]Sheet1!$B:$C,2,FALSE)</f>
        <v>2</v>
      </c>
      <c r="R6928">
        <f>VLOOKUP(N6928,[1]Sheet1!$B:$E,4,FALSE)</f>
        <v>2</v>
      </c>
    </row>
    <row r="6929" spans="1:18" x14ac:dyDescent="0.25">
      <c r="A6929" s="9" t="s">
        <v>4208</v>
      </c>
      <c r="B6929" s="5" t="s">
        <v>2465</v>
      </c>
      <c r="C6929" s="5" t="s">
        <v>77</v>
      </c>
      <c r="D6929" s="13">
        <v>1012</v>
      </c>
      <c r="E6929" s="5" t="s">
        <v>4209</v>
      </c>
      <c r="F6929" s="5">
        <v>18</v>
      </c>
      <c r="G6929" s="5">
        <v>18</v>
      </c>
      <c r="H6929" s="5">
        <v>22</v>
      </c>
      <c r="I6929" s="5">
        <v>2</v>
      </c>
      <c r="J6929" s="5">
        <v>0</v>
      </c>
      <c r="K6929" s="5">
        <v>100</v>
      </c>
      <c r="L6929" s="5" t="s">
        <v>16</v>
      </c>
      <c r="M6929" s="6" t="s">
        <v>4202</v>
      </c>
      <c r="N6929" t="str">
        <f t="shared" si="119"/>
        <v>20140530KXP1012</v>
      </c>
      <c r="O6929" t="str">
        <f>VLOOKUP(N6929,[1]Sheet1!$B:$D,3,FALSE)</f>
        <v>Chennai Super Kings</v>
      </c>
      <c r="P6929" t="str">
        <f>VLOOKUP(O6929,[2]Sheet1!$1:$1048576,2,FALSE)</f>
        <v>Team 3</v>
      </c>
      <c r="Q6929">
        <f>VLOOKUP(N6929,[1]Sheet1!$B:$C,2,FALSE)</f>
        <v>2</v>
      </c>
      <c r="R6929">
        <f>VLOOKUP(N6929,[1]Sheet1!$B:$E,4,FALSE)</f>
        <v>3</v>
      </c>
    </row>
    <row r="6930" spans="1:18" x14ac:dyDescent="0.25">
      <c r="A6930" s="8" t="s">
        <v>4208</v>
      </c>
      <c r="B6930" s="3" t="s">
        <v>2465</v>
      </c>
      <c r="C6930" s="3" t="s">
        <v>84</v>
      </c>
      <c r="D6930" s="12">
        <v>1014</v>
      </c>
      <c r="E6930" s="3" t="s">
        <v>26</v>
      </c>
      <c r="F6930" s="3">
        <v>49</v>
      </c>
      <c r="G6930" s="3">
        <v>28</v>
      </c>
      <c r="H6930" s="3">
        <v>32</v>
      </c>
      <c r="I6930" s="3">
        <v>4</v>
      </c>
      <c r="J6930" s="3">
        <v>3</v>
      </c>
      <c r="K6930" s="3">
        <v>175</v>
      </c>
      <c r="L6930" s="3" t="s">
        <v>86</v>
      </c>
      <c r="M6930" s="4" t="s">
        <v>4202</v>
      </c>
      <c r="N6930" t="str">
        <f t="shared" si="119"/>
        <v>20140530KXP1014</v>
      </c>
      <c r="O6930" t="str">
        <f>VLOOKUP(N6930,[1]Sheet1!$B:$D,3,FALSE)</f>
        <v>Chennai Super Kings</v>
      </c>
      <c r="P6930" t="str">
        <f>VLOOKUP(O6930,[2]Sheet1!$1:$1048576,2,FALSE)</f>
        <v>Team 3</v>
      </c>
      <c r="Q6930">
        <f>VLOOKUP(N6930,[1]Sheet1!$B:$C,2,FALSE)</f>
        <v>2</v>
      </c>
      <c r="R6930">
        <f>VLOOKUP(N6930,[1]Sheet1!$B:$E,4,FALSE)</f>
        <v>7</v>
      </c>
    </row>
    <row r="6931" spans="1:18" x14ac:dyDescent="0.25">
      <c r="A6931" s="9" t="s">
        <v>4208</v>
      </c>
      <c r="B6931" s="5" t="s">
        <v>2465</v>
      </c>
      <c r="C6931" s="5" t="s">
        <v>2574</v>
      </c>
      <c r="D6931" s="13">
        <v>1235</v>
      </c>
      <c r="E6931" s="5" t="s">
        <v>26</v>
      </c>
      <c r="F6931" s="5">
        <v>5</v>
      </c>
      <c r="G6931" s="5">
        <v>6</v>
      </c>
      <c r="H6931" s="5">
        <v>13</v>
      </c>
      <c r="I6931" s="5">
        <v>0</v>
      </c>
      <c r="J6931" s="5">
        <v>0</v>
      </c>
      <c r="K6931" s="5">
        <v>83.33</v>
      </c>
      <c r="L6931" s="5" t="s">
        <v>16</v>
      </c>
      <c r="M6931" s="6" t="s">
        <v>4202</v>
      </c>
      <c r="N6931" t="str">
        <f t="shared" si="119"/>
        <v>20140530KXP1235</v>
      </c>
      <c r="O6931" t="e">
        <f>VLOOKUP(N6931,[1]Sheet1!$B:$D,3,FALSE)</f>
        <v>#N/A</v>
      </c>
      <c r="P6931" t="e">
        <f>VLOOKUP(O6931,[2]Sheet1!$1:$1048576,2,FALSE)</f>
        <v>#N/A</v>
      </c>
      <c r="Q6931" t="e">
        <f>VLOOKUP(N6931,[1]Sheet1!$B:$C,2,FALSE)</f>
        <v>#N/A</v>
      </c>
      <c r="R6931" t="e">
        <f>VLOOKUP(N6931,[1]Sheet1!$B:$E,4,FALSE)</f>
        <v>#N/A</v>
      </c>
    </row>
    <row r="6932" spans="1:18" x14ac:dyDescent="0.25">
      <c r="A6932" s="8" t="s">
        <v>4208</v>
      </c>
      <c r="B6932" s="3" t="s">
        <v>2465</v>
      </c>
      <c r="C6932" s="3" t="s">
        <v>3905</v>
      </c>
      <c r="D6932" s="12">
        <v>1324</v>
      </c>
      <c r="E6932" s="3" t="s">
        <v>26</v>
      </c>
      <c r="F6932" s="3">
        <v>2</v>
      </c>
      <c r="G6932" s="3">
        <v>2</v>
      </c>
      <c r="H6932" s="3">
        <v>3</v>
      </c>
      <c r="I6932" s="3">
        <v>0</v>
      </c>
      <c r="J6932" s="3">
        <v>0</v>
      </c>
      <c r="K6932" s="3">
        <v>100</v>
      </c>
      <c r="L6932" s="3" t="s">
        <v>16</v>
      </c>
      <c r="M6932" s="4" t="s">
        <v>4202</v>
      </c>
      <c r="N6932" t="str">
        <f t="shared" si="119"/>
        <v>20140530KXP1324</v>
      </c>
      <c r="O6932" t="e">
        <f>VLOOKUP(N6932,[1]Sheet1!$B:$D,3,FALSE)</f>
        <v>#N/A</v>
      </c>
      <c r="P6932" t="e">
        <f>VLOOKUP(O6932,[2]Sheet1!$1:$1048576,2,FALSE)</f>
        <v>#N/A</v>
      </c>
      <c r="Q6932" t="e">
        <f>VLOOKUP(N6932,[1]Sheet1!$B:$C,2,FALSE)</f>
        <v>#N/A</v>
      </c>
      <c r="R6932" t="e">
        <f>VLOOKUP(N6932,[1]Sheet1!$B:$E,4,FALSE)</f>
        <v>#N/A</v>
      </c>
    </row>
    <row r="6933" spans="1:18" x14ac:dyDescent="0.25">
      <c r="A6933" s="9" t="s">
        <v>4208</v>
      </c>
      <c r="B6933" s="5" t="s">
        <v>2465</v>
      </c>
      <c r="C6933" s="5" t="s">
        <v>706</v>
      </c>
      <c r="D6933" s="13">
        <v>1088</v>
      </c>
      <c r="E6933" s="5" t="s">
        <v>4210</v>
      </c>
      <c r="F6933" s="5">
        <v>34</v>
      </c>
      <c r="G6933" s="5">
        <v>17</v>
      </c>
      <c r="H6933" s="5">
        <v>19</v>
      </c>
      <c r="I6933" s="5">
        <v>4</v>
      </c>
      <c r="J6933" s="5">
        <v>1</v>
      </c>
      <c r="K6933" s="5">
        <v>200</v>
      </c>
      <c r="L6933" s="5" t="s">
        <v>16</v>
      </c>
      <c r="M6933" s="6" t="s">
        <v>4202</v>
      </c>
      <c r="N6933" t="str">
        <f t="shared" si="119"/>
        <v>20140530KXP1088</v>
      </c>
      <c r="O6933" t="str">
        <f>VLOOKUP(N6933,[1]Sheet1!$B:$D,3,FALSE)</f>
        <v>Chennai Super Kings</v>
      </c>
      <c r="P6933" t="str">
        <f>VLOOKUP(O6933,[2]Sheet1!$1:$1048576,2,FALSE)</f>
        <v>Team 3</v>
      </c>
      <c r="Q6933">
        <f>VLOOKUP(N6933,[1]Sheet1!$B:$C,2,FALSE)</f>
        <v>2</v>
      </c>
      <c r="R6933">
        <f>VLOOKUP(N6933,[1]Sheet1!$B:$E,4,FALSE)</f>
        <v>1</v>
      </c>
    </row>
    <row r="6934" spans="1:18" x14ac:dyDescent="0.25">
      <c r="A6934" s="8" t="s">
        <v>4211</v>
      </c>
      <c r="B6934" s="3" t="s">
        <v>801</v>
      </c>
      <c r="C6934" s="3" t="s">
        <v>3301</v>
      </c>
      <c r="D6934" s="12">
        <v>1288</v>
      </c>
      <c r="E6934" s="3" t="s">
        <v>4212</v>
      </c>
      <c r="F6934" s="3">
        <v>0</v>
      </c>
      <c r="G6934" s="3">
        <v>1</v>
      </c>
      <c r="H6934" s="3">
        <v>1</v>
      </c>
      <c r="I6934" s="3">
        <v>0</v>
      </c>
      <c r="J6934" s="3">
        <v>0</v>
      </c>
      <c r="K6934" s="3">
        <v>0</v>
      </c>
      <c r="L6934" s="3" t="s">
        <v>16</v>
      </c>
      <c r="M6934" s="4" t="s">
        <v>4213</v>
      </c>
      <c r="N6934" t="str">
        <f t="shared" si="119"/>
        <v>20140601KKR1288</v>
      </c>
      <c r="O6934" t="e">
        <f>VLOOKUP(N6934,[1]Sheet1!$B:$D,3,FALSE)</f>
        <v>#N/A</v>
      </c>
      <c r="P6934" t="e">
        <f>VLOOKUP(O6934,[2]Sheet1!$1:$1048576,2,FALSE)</f>
        <v>#N/A</v>
      </c>
      <c r="Q6934" t="e">
        <f>VLOOKUP(N6934,[1]Sheet1!$B:$C,2,FALSE)</f>
        <v>#N/A</v>
      </c>
      <c r="R6934" t="e">
        <f>VLOOKUP(N6934,[1]Sheet1!$B:$E,4,FALSE)</f>
        <v>#N/A</v>
      </c>
    </row>
    <row r="6935" spans="1:18" x14ac:dyDescent="0.25">
      <c r="A6935" s="9" t="s">
        <v>4211</v>
      </c>
      <c r="B6935" s="5" t="s">
        <v>801</v>
      </c>
      <c r="C6935" s="5" t="s">
        <v>66</v>
      </c>
      <c r="D6935" s="13">
        <v>1049</v>
      </c>
      <c r="E6935" s="5" t="s">
        <v>3821</v>
      </c>
      <c r="F6935" s="5">
        <v>9</v>
      </c>
      <c r="G6935" s="5">
        <v>7</v>
      </c>
      <c r="H6935" s="5">
        <v>8</v>
      </c>
      <c r="I6935" s="5">
        <v>2</v>
      </c>
      <c r="J6935" s="5">
        <v>0</v>
      </c>
      <c r="K6935" s="5">
        <v>128.57</v>
      </c>
      <c r="L6935" s="5" t="s">
        <v>16</v>
      </c>
      <c r="M6935" s="6" t="s">
        <v>4213</v>
      </c>
      <c r="N6935" t="str">
        <f t="shared" si="119"/>
        <v>20140601KKR1049</v>
      </c>
      <c r="O6935" t="str">
        <f>VLOOKUP(N6935,[1]Sheet1!$B:$D,3,FALSE)</f>
        <v>Kings XI Punjab</v>
      </c>
      <c r="P6935" t="str">
        <f>VLOOKUP(O6935,[2]Sheet1!$1:$1048576,2,FALSE)</f>
        <v>Team 4</v>
      </c>
      <c r="Q6935">
        <f>VLOOKUP(N6935,[1]Sheet1!$B:$C,2,FALSE)</f>
        <v>1</v>
      </c>
      <c r="R6935">
        <f>VLOOKUP(N6935,[1]Sheet1!$B:$E,4,FALSE)</f>
        <v>1</v>
      </c>
    </row>
    <row r="6936" spans="1:18" x14ac:dyDescent="0.25">
      <c r="A6936" s="8" t="s">
        <v>4211</v>
      </c>
      <c r="B6936" s="3" t="s">
        <v>801</v>
      </c>
      <c r="C6936" s="3" t="s">
        <v>3315</v>
      </c>
      <c r="D6936" s="12">
        <v>1289</v>
      </c>
      <c r="E6936" s="3" t="s">
        <v>164</v>
      </c>
      <c r="F6936" s="3">
        <v>0</v>
      </c>
      <c r="G6936" s="3">
        <v>1</v>
      </c>
      <c r="H6936" s="3">
        <v>1</v>
      </c>
      <c r="I6936" s="3">
        <v>0</v>
      </c>
      <c r="J6936" s="3">
        <v>0</v>
      </c>
      <c r="K6936" s="3">
        <v>0</v>
      </c>
      <c r="L6936" s="3" t="s">
        <v>16</v>
      </c>
      <c r="M6936" s="4" t="s">
        <v>4213</v>
      </c>
      <c r="N6936" t="str">
        <f t="shared" si="119"/>
        <v>20140601KKR1289</v>
      </c>
      <c r="O6936" t="e">
        <f>VLOOKUP(N6936,[1]Sheet1!$B:$D,3,FALSE)</f>
        <v>#N/A</v>
      </c>
      <c r="P6936" t="e">
        <f>VLOOKUP(O6936,[2]Sheet1!$1:$1048576,2,FALSE)</f>
        <v>#N/A</v>
      </c>
      <c r="Q6936" t="e">
        <f>VLOOKUP(N6936,[1]Sheet1!$B:$C,2,FALSE)</f>
        <v>#N/A</v>
      </c>
      <c r="R6936" t="e">
        <f>VLOOKUP(N6936,[1]Sheet1!$B:$E,4,FALSE)</f>
        <v>#N/A</v>
      </c>
    </row>
    <row r="6937" spans="1:18" x14ac:dyDescent="0.25">
      <c r="A6937" s="9" t="s">
        <v>4211</v>
      </c>
      <c r="B6937" s="5" t="s">
        <v>801</v>
      </c>
      <c r="C6937" s="5" t="s">
        <v>4117</v>
      </c>
      <c r="D6937" s="13">
        <v>1332</v>
      </c>
      <c r="E6937" s="5" t="s">
        <v>4214</v>
      </c>
      <c r="F6937" s="5">
        <v>4</v>
      </c>
      <c r="G6937" s="5">
        <v>4</v>
      </c>
      <c r="H6937" s="5">
        <v>2</v>
      </c>
      <c r="I6937" s="5">
        <v>1</v>
      </c>
      <c r="J6937" s="5">
        <v>0</v>
      </c>
      <c r="K6937" s="5">
        <v>100</v>
      </c>
      <c r="L6937" s="5" t="s">
        <v>16</v>
      </c>
      <c r="M6937" s="6" t="s">
        <v>4213</v>
      </c>
      <c r="N6937" t="str">
        <f t="shared" si="119"/>
        <v>20140601KKR1332</v>
      </c>
      <c r="O6937" t="e">
        <f>VLOOKUP(N6937,[1]Sheet1!$B:$D,3,FALSE)</f>
        <v>#N/A</v>
      </c>
      <c r="P6937" t="e">
        <f>VLOOKUP(O6937,[2]Sheet1!$1:$1048576,2,FALSE)</f>
        <v>#N/A</v>
      </c>
      <c r="Q6937" t="e">
        <f>VLOOKUP(N6937,[1]Sheet1!$B:$C,2,FALSE)</f>
        <v>#N/A</v>
      </c>
      <c r="R6937" t="e">
        <f>VLOOKUP(N6937,[1]Sheet1!$B:$E,4,FALSE)</f>
        <v>#N/A</v>
      </c>
    </row>
    <row r="6938" spans="1:18" x14ac:dyDescent="0.25">
      <c r="A6938" s="8" t="s">
        <v>4211</v>
      </c>
      <c r="B6938" s="3" t="s">
        <v>801</v>
      </c>
      <c r="C6938" s="3" t="s">
        <v>2886</v>
      </c>
      <c r="D6938" s="12">
        <v>1259</v>
      </c>
      <c r="E6938" s="3" t="s">
        <v>26</v>
      </c>
      <c r="F6938" s="3">
        <v>47</v>
      </c>
      <c r="G6938" s="3">
        <v>34</v>
      </c>
      <c r="H6938" s="3">
        <v>47</v>
      </c>
      <c r="I6938" s="3">
        <v>4</v>
      </c>
      <c r="J6938" s="3">
        <v>2</v>
      </c>
      <c r="K6938" s="3">
        <v>138.22999999999999</v>
      </c>
      <c r="L6938" s="3" t="s">
        <v>16</v>
      </c>
      <c r="M6938" s="4" t="s">
        <v>4213</v>
      </c>
      <c r="N6938" t="str">
        <f t="shared" si="119"/>
        <v>20140601KKR1259</v>
      </c>
      <c r="O6938" t="str">
        <f>VLOOKUP(N6938,[1]Sheet1!$B:$D,3,FALSE)</f>
        <v>Kings XI Punjab</v>
      </c>
      <c r="P6938" t="str">
        <f>VLOOKUP(O6938,[2]Sheet1!$1:$1048576,2,FALSE)</f>
        <v>Team 4</v>
      </c>
      <c r="Q6938">
        <f>VLOOKUP(N6938,[1]Sheet1!$B:$C,2,FALSE)</f>
        <v>1</v>
      </c>
      <c r="R6938">
        <f>VLOOKUP(N6938,[1]Sheet1!$B:$E,4,FALSE)</f>
        <v>6</v>
      </c>
    </row>
    <row r="6939" spans="1:18" x14ac:dyDescent="0.25">
      <c r="A6939" s="9" t="s">
        <v>4211</v>
      </c>
      <c r="B6939" s="5" t="s">
        <v>801</v>
      </c>
      <c r="C6939" s="5" t="s">
        <v>1364</v>
      </c>
      <c r="D6939" s="13">
        <v>1148</v>
      </c>
      <c r="E6939" s="5" t="s">
        <v>26</v>
      </c>
      <c r="F6939" s="5">
        <v>1</v>
      </c>
      <c r="G6939" s="5">
        <v>1</v>
      </c>
      <c r="H6939" s="5">
        <v>2</v>
      </c>
      <c r="I6939" s="5">
        <v>0</v>
      </c>
      <c r="J6939" s="5">
        <v>0</v>
      </c>
      <c r="K6939" s="5">
        <v>100</v>
      </c>
      <c r="L6939" s="5" t="s">
        <v>40</v>
      </c>
      <c r="M6939" s="6" t="s">
        <v>4213</v>
      </c>
      <c r="N6939" t="str">
        <f t="shared" si="119"/>
        <v>20140601KKR1148</v>
      </c>
      <c r="O6939" t="str">
        <f>VLOOKUP(N6939,[1]Sheet1!$B:$D,3,FALSE)</f>
        <v>Kings XI Punjab</v>
      </c>
      <c r="P6939" t="str">
        <f>VLOOKUP(O6939,[2]Sheet1!$1:$1048576,2,FALSE)</f>
        <v>Team 4</v>
      </c>
      <c r="Q6939">
        <f>VLOOKUP(N6939,[1]Sheet1!$B:$C,2,FALSE)</f>
        <v>1</v>
      </c>
      <c r="R6939">
        <f>VLOOKUP(N6939,[1]Sheet1!$B:$E,4,FALSE)</f>
        <v>3</v>
      </c>
    </row>
    <row r="6940" spans="1:18" x14ac:dyDescent="0.25">
      <c r="A6940" s="8" t="s">
        <v>4211</v>
      </c>
      <c r="B6940" s="3" t="s">
        <v>801</v>
      </c>
      <c r="C6940" s="3" t="s">
        <v>3295</v>
      </c>
      <c r="D6940" s="12">
        <v>1287</v>
      </c>
      <c r="E6940" s="3" t="s">
        <v>4141</v>
      </c>
      <c r="F6940" s="3">
        <v>47</v>
      </c>
      <c r="G6940" s="3">
        <v>38</v>
      </c>
      <c r="H6940" s="3">
        <v>59</v>
      </c>
      <c r="I6940" s="3">
        <v>4</v>
      </c>
      <c r="J6940" s="3">
        <v>2</v>
      </c>
      <c r="K6940" s="3">
        <v>123.68</v>
      </c>
      <c r="L6940" s="3" t="s">
        <v>16</v>
      </c>
      <c r="M6940" s="4" t="s">
        <v>4213</v>
      </c>
      <c r="N6940" t="str">
        <f t="shared" si="119"/>
        <v>20140601KKR1287</v>
      </c>
      <c r="O6940" t="str">
        <f>VLOOKUP(N6940,[1]Sheet1!$B:$D,3,FALSE)</f>
        <v>Kings XI Punjab</v>
      </c>
      <c r="P6940" t="str">
        <f>VLOOKUP(O6940,[2]Sheet1!$1:$1048576,2,FALSE)</f>
        <v>Team 4</v>
      </c>
      <c r="Q6940">
        <f>VLOOKUP(N6940,[1]Sheet1!$B:$C,2,FALSE)</f>
        <v>1</v>
      </c>
      <c r="R6940">
        <f>VLOOKUP(N6940,[1]Sheet1!$B:$E,4,FALSE)</f>
        <v>2</v>
      </c>
    </row>
    <row r="6941" spans="1:18" x14ac:dyDescent="0.25">
      <c r="A6941" s="9" t="s">
        <v>4211</v>
      </c>
      <c r="B6941" s="5" t="s">
        <v>801</v>
      </c>
      <c r="C6941" s="5" t="s">
        <v>2664</v>
      </c>
      <c r="D6941" s="13">
        <v>1241</v>
      </c>
      <c r="E6941" s="5" t="s">
        <v>4215</v>
      </c>
      <c r="F6941" s="5">
        <v>0</v>
      </c>
      <c r="G6941" s="5">
        <v>3</v>
      </c>
      <c r="H6941" s="5">
        <v>5</v>
      </c>
      <c r="I6941" s="5">
        <v>0</v>
      </c>
      <c r="J6941" s="5">
        <v>0</v>
      </c>
      <c r="K6941" s="5">
        <v>0</v>
      </c>
      <c r="L6941" s="5" t="s">
        <v>16</v>
      </c>
      <c r="M6941" s="6" t="s">
        <v>4213</v>
      </c>
      <c r="N6941" t="str">
        <f t="shared" si="119"/>
        <v>20140601KKR1241</v>
      </c>
      <c r="O6941" t="str">
        <f>VLOOKUP(N6941,[1]Sheet1!$B:$D,3,FALSE)</f>
        <v>Kings XI Punjab</v>
      </c>
      <c r="P6941" t="str">
        <f>VLOOKUP(O6941,[2]Sheet1!$1:$1048576,2,FALSE)</f>
        <v>Team 4</v>
      </c>
      <c r="Q6941">
        <f>VLOOKUP(N6941,[1]Sheet1!$B:$C,2,FALSE)</f>
        <v>1</v>
      </c>
      <c r="R6941">
        <f>VLOOKUP(N6941,[1]Sheet1!$B:$E,4,FALSE)</f>
        <v>5</v>
      </c>
    </row>
    <row r="6942" spans="1:18" x14ac:dyDescent="0.25">
      <c r="A6942" s="8" t="s">
        <v>4211</v>
      </c>
      <c r="B6942" s="3" t="s">
        <v>801</v>
      </c>
      <c r="C6942" s="3" t="s">
        <v>2146</v>
      </c>
      <c r="D6942" s="12">
        <v>1187</v>
      </c>
      <c r="E6942" s="3" t="s">
        <v>26</v>
      </c>
      <c r="F6942" s="3">
        <v>3</v>
      </c>
      <c r="G6942" s="3">
        <v>7</v>
      </c>
      <c r="H6942" s="3">
        <v>22</v>
      </c>
      <c r="I6942" s="3">
        <v>0</v>
      </c>
      <c r="J6942" s="3">
        <v>0</v>
      </c>
      <c r="K6942" s="3">
        <v>42.85</v>
      </c>
      <c r="L6942" s="3" t="s">
        <v>16</v>
      </c>
      <c r="M6942" s="4" t="s">
        <v>4213</v>
      </c>
      <c r="N6942" t="str">
        <f t="shared" si="119"/>
        <v>20140601KKR1187</v>
      </c>
      <c r="O6942" t="e">
        <f>VLOOKUP(N6942,[1]Sheet1!$B:$D,3,FALSE)</f>
        <v>#N/A</v>
      </c>
      <c r="P6942" t="e">
        <f>VLOOKUP(O6942,[2]Sheet1!$1:$1048576,2,FALSE)</f>
        <v>#N/A</v>
      </c>
      <c r="Q6942" t="e">
        <f>VLOOKUP(N6942,[1]Sheet1!$B:$C,2,FALSE)</f>
        <v>#N/A</v>
      </c>
      <c r="R6942" t="e">
        <f>VLOOKUP(N6942,[1]Sheet1!$B:$E,4,FALSE)</f>
        <v>#N/A</v>
      </c>
    </row>
    <row r="6943" spans="1:18" x14ac:dyDescent="0.25">
      <c r="A6943" s="9" t="s">
        <v>4211</v>
      </c>
      <c r="B6943" s="5" t="s">
        <v>801</v>
      </c>
      <c r="C6943" s="5" t="s">
        <v>283</v>
      </c>
      <c r="D6943" s="13">
        <v>1076</v>
      </c>
      <c r="E6943" s="5" t="s">
        <v>4073</v>
      </c>
      <c r="F6943" s="5">
        <v>13</v>
      </c>
      <c r="G6943" s="5">
        <v>7</v>
      </c>
      <c r="H6943" s="5">
        <v>14</v>
      </c>
      <c r="I6943" s="5">
        <v>3</v>
      </c>
      <c r="J6943" s="5">
        <v>0</v>
      </c>
      <c r="K6943" s="5">
        <v>185.71</v>
      </c>
      <c r="L6943" s="5" t="s">
        <v>20</v>
      </c>
      <c r="M6943" s="6" t="s">
        <v>4213</v>
      </c>
      <c r="N6943" t="str">
        <f t="shared" si="119"/>
        <v>20140601KKR1076</v>
      </c>
      <c r="O6943" t="e">
        <f>VLOOKUP(N6943,[1]Sheet1!$B:$D,3,FALSE)</f>
        <v>#N/A</v>
      </c>
      <c r="P6943" t="e">
        <f>VLOOKUP(O6943,[2]Sheet1!$1:$1048576,2,FALSE)</f>
        <v>#N/A</v>
      </c>
      <c r="Q6943" t="e">
        <f>VLOOKUP(N6943,[1]Sheet1!$B:$C,2,FALSE)</f>
        <v>#N/A</v>
      </c>
      <c r="R6943" t="e">
        <f>VLOOKUP(N6943,[1]Sheet1!$B:$E,4,FALSE)</f>
        <v>#N/A</v>
      </c>
    </row>
    <row r="6944" spans="1:18" x14ac:dyDescent="0.25">
      <c r="A6944" s="8" t="s">
        <v>4211</v>
      </c>
      <c r="B6944" s="3" t="s">
        <v>801</v>
      </c>
      <c r="C6944" s="3" t="s">
        <v>2018</v>
      </c>
      <c r="D6944" s="12">
        <v>1163</v>
      </c>
      <c r="E6944" s="3" t="s">
        <v>4216</v>
      </c>
      <c r="F6944" s="3">
        <v>2</v>
      </c>
      <c r="G6944" s="3">
        <v>5</v>
      </c>
      <c r="H6944" s="3">
        <v>12</v>
      </c>
      <c r="I6944" s="3">
        <v>0</v>
      </c>
      <c r="J6944" s="3">
        <v>0</v>
      </c>
      <c r="K6944" s="3">
        <v>40</v>
      </c>
      <c r="L6944" s="3" t="s">
        <v>16</v>
      </c>
      <c r="M6944" s="4" t="s">
        <v>4213</v>
      </c>
      <c r="N6944" t="str">
        <f t="shared" si="119"/>
        <v>20140601KKR1163</v>
      </c>
      <c r="O6944" t="e">
        <f>VLOOKUP(N6944,[1]Sheet1!$B:$D,3,FALSE)</f>
        <v>#N/A</v>
      </c>
      <c r="P6944" t="e">
        <f>VLOOKUP(O6944,[2]Sheet1!$1:$1048576,2,FALSE)</f>
        <v>#N/A</v>
      </c>
      <c r="Q6944" t="e">
        <f>VLOOKUP(N6944,[1]Sheet1!$B:$C,2,FALSE)</f>
        <v>#N/A</v>
      </c>
      <c r="R6944" t="e">
        <f>VLOOKUP(N6944,[1]Sheet1!$B:$E,4,FALSE)</f>
        <v>#N/A</v>
      </c>
    </row>
    <row r="6945" spans="1:18" x14ac:dyDescent="0.25">
      <c r="A6945" s="9" t="s">
        <v>4211</v>
      </c>
      <c r="B6945" s="5" t="s">
        <v>801</v>
      </c>
      <c r="C6945" s="5" t="s">
        <v>860</v>
      </c>
      <c r="D6945" s="13">
        <v>1022</v>
      </c>
      <c r="E6945" s="5" t="s">
        <v>3931</v>
      </c>
      <c r="F6945" s="5">
        <v>58</v>
      </c>
      <c r="G6945" s="5">
        <v>41</v>
      </c>
      <c r="H6945" s="5">
        <v>70</v>
      </c>
      <c r="I6945" s="5">
        <v>9</v>
      </c>
      <c r="J6945" s="5">
        <v>0</v>
      </c>
      <c r="K6945" s="5">
        <v>141.46</v>
      </c>
      <c r="L6945" s="5" t="s">
        <v>40</v>
      </c>
      <c r="M6945" s="6" t="s">
        <v>4213</v>
      </c>
      <c r="N6945" t="str">
        <f t="shared" si="119"/>
        <v>20140601KKR1022</v>
      </c>
      <c r="O6945" t="e">
        <f>VLOOKUP(N6945,[1]Sheet1!$B:$D,3,FALSE)</f>
        <v>#N/A</v>
      </c>
      <c r="P6945" t="e">
        <f>VLOOKUP(O6945,[2]Sheet1!$1:$1048576,2,FALSE)</f>
        <v>#N/A</v>
      </c>
      <c r="Q6945" t="e">
        <f>VLOOKUP(N6945,[1]Sheet1!$B:$C,2,FALSE)</f>
        <v>#N/A</v>
      </c>
      <c r="R6945" t="e">
        <f>VLOOKUP(N6945,[1]Sheet1!$B:$E,4,FALSE)</f>
        <v>#N/A</v>
      </c>
    </row>
    <row r="6946" spans="1:18" x14ac:dyDescent="0.25">
      <c r="A6946" s="8" t="s">
        <v>4211</v>
      </c>
      <c r="B6946" s="3" t="s">
        <v>801</v>
      </c>
      <c r="C6946" s="3" t="s">
        <v>1638</v>
      </c>
      <c r="D6946" s="12">
        <v>1195</v>
      </c>
      <c r="E6946" s="3" t="s">
        <v>4217</v>
      </c>
      <c r="F6946" s="3">
        <v>0</v>
      </c>
      <c r="G6946" s="3">
        <v>4</v>
      </c>
      <c r="H6946" s="3">
        <v>3</v>
      </c>
      <c r="I6946" s="3">
        <v>0</v>
      </c>
      <c r="J6946" s="3">
        <v>0</v>
      </c>
      <c r="K6946" s="3">
        <v>0</v>
      </c>
      <c r="L6946" s="3" t="s">
        <v>16</v>
      </c>
      <c r="M6946" s="4" t="s">
        <v>4213</v>
      </c>
      <c r="N6946" t="str">
        <f t="shared" si="119"/>
        <v>20140601KKR1195</v>
      </c>
      <c r="O6946" t="e">
        <f>VLOOKUP(N6946,[1]Sheet1!$B:$D,3,FALSE)</f>
        <v>#N/A</v>
      </c>
      <c r="P6946" t="e">
        <f>VLOOKUP(O6946,[2]Sheet1!$1:$1048576,2,FALSE)</f>
        <v>#N/A</v>
      </c>
      <c r="Q6946" t="e">
        <f>VLOOKUP(N6946,[1]Sheet1!$B:$C,2,FALSE)</f>
        <v>#N/A</v>
      </c>
      <c r="R6946" t="e">
        <f>VLOOKUP(N6946,[1]Sheet1!$B:$E,4,FALSE)</f>
        <v>#N/A</v>
      </c>
    </row>
    <row r="6947" spans="1:18" x14ac:dyDescent="0.25">
      <c r="A6947" s="9" t="s">
        <v>4211</v>
      </c>
      <c r="B6947" s="5" t="s">
        <v>801</v>
      </c>
      <c r="C6947" s="5" t="s">
        <v>3848</v>
      </c>
      <c r="D6947" s="13">
        <v>1321</v>
      </c>
      <c r="E6947" s="5" t="s">
        <v>4218</v>
      </c>
      <c r="F6947" s="5">
        <v>12</v>
      </c>
      <c r="G6947" s="5">
        <v>20</v>
      </c>
      <c r="H6947" s="5">
        <v>20</v>
      </c>
      <c r="I6947" s="5">
        <v>1</v>
      </c>
      <c r="J6947" s="5">
        <v>0</v>
      </c>
      <c r="K6947" s="5">
        <v>60</v>
      </c>
      <c r="L6947" s="5" t="s">
        <v>16</v>
      </c>
      <c r="M6947" s="6" t="s">
        <v>4213</v>
      </c>
      <c r="N6947" t="str">
        <f t="shared" si="119"/>
        <v>20140601KKR1321</v>
      </c>
      <c r="O6947" t="e">
        <f>VLOOKUP(N6947,[1]Sheet1!$B:$D,3,FALSE)</f>
        <v>#N/A</v>
      </c>
      <c r="P6947" t="e">
        <f>VLOOKUP(O6947,[2]Sheet1!$1:$1048576,2,FALSE)</f>
        <v>#N/A</v>
      </c>
      <c r="Q6947" t="e">
        <f>VLOOKUP(N6947,[1]Sheet1!$B:$C,2,FALSE)</f>
        <v>#N/A</v>
      </c>
      <c r="R6947" t="e">
        <f>VLOOKUP(N6947,[1]Sheet1!$B:$E,4,FALSE)</f>
        <v>#N/A</v>
      </c>
    </row>
    <row r="6948" spans="1:18" x14ac:dyDescent="0.25">
      <c r="A6948" s="8" t="s">
        <v>4211</v>
      </c>
      <c r="B6948" s="3" t="s">
        <v>801</v>
      </c>
      <c r="C6948" s="3" t="s">
        <v>846</v>
      </c>
      <c r="D6948" s="12">
        <v>1004</v>
      </c>
      <c r="E6948" s="3" t="s">
        <v>4219</v>
      </c>
      <c r="F6948" s="3">
        <v>8</v>
      </c>
      <c r="G6948" s="3">
        <v>8</v>
      </c>
      <c r="H6948" s="3">
        <v>14</v>
      </c>
      <c r="I6948" s="3">
        <v>1</v>
      </c>
      <c r="J6948" s="3">
        <v>0</v>
      </c>
      <c r="K6948" s="3">
        <v>100</v>
      </c>
      <c r="L6948" s="3" t="s">
        <v>16</v>
      </c>
      <c r="M6948" s="4" t="s">
        <v>4213</v>
      </c>
      <c r="N6948" t="str">
        <f t="shared" si="119"/>
        <v>20140601KKR1004</v>
      </c>
      <c r="O6948" t="e">
        <f>VLOOKUP(N6948,[1]Sheet1!$B:$D,3,FALSE)</f>
        <v>#N/A</v>
      </c>
      <c r="P6948" t="e">
        <f>VLOOKUP(O6948,[2]Sheet1!$1:$1048576,2,FALSE)</f>
        <v>#N/A</v>
      </c>
      <c r="Q6948" t="e">
        <f>VLOOKUP(N6948,[1]Sheet1!$B:$C,2,FALSE)</f>
        <v>#N/A</v>
      </c>
      <c r="R6948" t="e">
        <f>VLOOKUP(N6948,[1]Sheet1!$B:$E,4,FALSE)</f>
        <v>#N/A</v>
      </c>
    </row>
    <row r="6949" spans="1:18" x14ac:dyDescent="0.25">
      <c r="A6949" s="9" t="s">
        <v>4211</v>
      </c>
      <c r="B6949" s="5" t="s">
        <v>801</v>
      </c>
      <c r="C6949" s="5" t="s">
        <v>279</v>
      </c>
      <c r="D6949" s="13">
        <v>1077</v>
      </c>
      <c r="E6949" s="5" t="s">
        <v>4220</v>
      </c>
      <c r="F6949" s="5">
        <v>8</v>
      </c>
      <c r="G6949" s="5">
        <v>11</v>
      </c>
      <c r="H6949" s="5">
        <v>18</v>
      </c>
      <c r="I6949" s="5">
        <v>0</v>
      </c>
      <c r="J6949" s="5">
        <v>0</v>
      </c>
      <c r="K6949" s="5">
        <v>72.72</v>
      </c>
      <c r="L6949" s="5" t="s">
        <v>16</v>
      </c>
      <c r="M6949" s="6" t="s">
        <v>4213</v>
      </c>
      <c r="N6949" t="str">
        <f t="shared" si="119"/>
        <v>20140601KKR1077</v>
      </c>
      <c r="O6949" t="e">
        <f>VLOOKUP(N6949,[1]Sheet1!$B:$D,3,FALSE)</f>
        <v>#N/A</v>
      </c>
      <c r="P6949" t="e">
        <f>VLOOKUP(O6949,[2]Sheet1!$1:$1048576,2,FALSE)</f>
        <v>#N/A</v>
      </c>
      <c r="Q6949" t="e">
        <f>VLOOKUP(N6949,[1]Sheet1!$B:$C,2,FALSE)</f>
        <v>#N/A</v>
      </c>
      <c r="R6949" t="e">
        <f>VLOOKUP(N6949,[1]Sheet1!$B:$E,4,FALSE)</f>
        <v>#N/A</v>
      </c>
    </row>
    <row r="6950" spans="1:18" x14ac:dyDescent="0.25">
      <c r="A6950" s="8" t="s">
        <v>4221</v>
      </c>
      <c r="B6950" s="3" t="s">
        <v>791</v>
      </c>
      <c r="C6950" s="3" t="s">
        <v>3814</v>
      </c>
      <c r="D6950" s="12">
        <v>1317</v>
      </c>
      <c r="E6950" s="3" t="s">
        <v>26</v>
      </c>
      <c r="F6950" s="3">
        <v>95</v>
      </c>
      <c r="G6950" s="3">
        <v>44</v>
      </c>
      <c r="H6950" s="3">
        <v>79</v>
      </c>
      <c r="I6950" s="3">
        <v>9</v>
      </c>
      <c r="J6950" s="3">
        <v>6</v>
      </c>
      <c r="K6950" s="3">
        <v>215.9</v>
      </c>
      <c r="L6950" s="3" t="s">
        <v>16</v>
      </c>
      <c r="M6950" s="4" t="s">
        <v>4213</v>
      </c>
      <c r="N6950" t="str">
        <f t="shared" si="119"/>
        <v>20150408KKR1317</v>
      </c>
      <c r="O6950" t="str">
        <f>VLOOKUP(N6950,[1]Sheet1!$B:$D,3,FALSE)</f>
        <v>Mumbai Indians</v>
      </c>
      <c r="P6950" t="str">
        <f>VLOOKUP(O6950,[2]Sheet1!$1:$1048576,2,FALSE)</f>
        <v>Team 6</v>
      </c>
      <c r="Q6950">
        <f>VLOOKUP(N6950,[1]Sheet1!$B:$C,2,FALSE)</f>
        <v>1</v>
      </c>
      <c r="R6950">
        <f>VLOOKUP(N6950,[1]Sheet1!$B:$E,4,FALSE)</f>
        <v>5</v>
      </c>
    </row>
    <row r="6951" spans="1:18" x14ac:dyDescent="0.25">
      <c r="A6951" s="9" t="s">
        <v>4221</v>
      </c>
      <c r="B6951" s="5" t="s">
        <v>791</v>
      </c>
      <c r="C6951" s="5" t="s">
        <v>83</v>
      </c>
      <c r="D6951" s="13">
        <v>1184</v>
      </c>
      <c r="E6951" s="5" t="s">
        <v>2688</v>
      </c>
      <c r="F6951" s="5">
        <v>22</v>
      </c>
      <c r="G6951" s="5">
        <v>11</v>
      </c>
      <c r="H6951" s="5">
        <v>23</v>
      </c>
      <c r="I6951" s="5">
        <v>1</v>
      </c>
      <c r="J6951" s="5">
        <v>2</v>
      </c>
      <c r="K6951" s="5">
        <v>200</v>
      </c>
      <c r="L6951" s="5" t="s">
        <v>16</v>
      </c>
      <c r="M6951" s="6" t="s">
        <v>4213</v>
      </c>
      <c r="N6951" t="str">
        <f t="shared" si="119"/>
        <v>20150408KKR1184</v>
      </c>
      <c r="O6951" t="e">
        <f>VLOOKUP(N6951,[1]Sheet1!$B:$D,3,FALSE)</f>
        <v>#N/A</v>
      </c>
      <c r="P6951" t="e">
        <f>VLOOKUP(O6951,[2]Sheet1!$1:$1048576,2,FALSE)</f>
        <v>#N/A</v>
      </c>
      <c r="Q6951" t="e">
        <f>VLOOKUP(N6951,[1]Sheet1!$B:$C,2,FALSE)</f>
        <v>#N/A</v>
      </c>
      <c r="R6951" t="e">
        <f>VLOOKUP(N6951,[1]Sheet1!$B:$E,4,FALSE)</f>
        <v>#N/A</v>
      </c>
    </row>
    <row r="6952" spans="1:18" x14ac:dyDescent="0.25">
      <c r="A6952" s="8" t="s">
        <v>4221</v>
      </c>
      <c r="B6952" s="3" t="s">
        <v>791</v>
      </c>
      <c r="C6952" s="3" t="s">
        <v>4069</v>
      </c>
      <c r="D6952" s="12">
        <v>1329</v>
      </c>
      <c r="E6952" s="3" t="s">
        <v>4222</v>
      </c>
      <c r="F6952" s="3">
        <v>12</v>
      </c>
      <c r="G6952" s="3">
        <v>8</v>
      </c>
      <c r="H6952" s="3">
        <v>8</v>
      </c>
      <c r="I6952" s="3">
        <v>3</v>
      </c>
      <c r="J6952" s="3">
        <v>0</v>
      </c>
      <c r="K6952" s="3">
        <v>150</v>
      </c>
      <c r="L6952" s="3" t="s">
        <v>16</v>
      </c>
      <c r="M6952" s="4" t="s">
        <v>4213</v>
      </c>
      <c r="N6952" t="str">
        <f t="shared" si="119"/>
        <v>20150408KKR1329</v>
      </c>
      <c r="O6952" t="e">
        <f>VLOOKUP(N6952,[1]Sheet1!$B:$D,3,FALSE)</f>
        <v>#N/A</v>
      </c>
      <c r="P6952" t="e">
        <f>VLOOKUP(O6952,[2]Sheet1!$1:$1048576,2,FALSE)</f>
        <v>#N/A</v>
      </c>
      <c r="Q6952" t="e">
        <f>VLOOKUP(N6952,[1]Sheet1!$B:$C,2,FALSE)</f>
        <v>#N/A</v>
      </c>
      <c r="R6952" t="e">
        <f>VLOOKUP(N6952,[1]Sheet1!$B:$E,4,FALSE)</f>
        <v>#N/A</v>
      </c>
    </row>
    <row r="6953" spans="1:18" x14ac:dyDescent="0.25">
      <c r="A6953" s="9" t="s">
        <v>4221</v>
      </c>
      <c r="B6953" s="5" t="s">
        <v>791</v>
      </c>
      <c r="C6953" s="5" t="s">
        <v>1535</v>
      </c>
      <c r="D6953" s="13">
        <v>1183</v>
      </c>
      <c r="E6953" s="5" t="s">
        <v>3286</v>
      </c>
      <c r="F6953" s="5">
        <v>7</v>
      </c>
      <c r="G6953" s="5">
        <v>3</v>
      </c>
      <c r="H6953" s="5">
        <v>3</v>
      </c>
      <c r="I6953" s="5">
        <v>0</v>
      </c>
      <c r="J6953" s="5">
        <v>1</v>
      </c>
      <c r="K6953" s="5">
        <v>233.33</v>
      </c>
      <c r="L6953" s="5" t="s">
        <v>16</v>
      </c>
      <c r="M6953" s="6" t="s">
        <v>4213</v>
      </c>
      <c r="N6953" t="str">
        <f t="shared" si="119"/>
        <v>20150408KKR1183</v>
      </c>
      <c r="O6953" t="e">
        <f>VLOOKUP(N6953,[1]Sheet1!$B:$D,3,FALSE)</f>
        <v>#N/A</v>
      </c>
      <c r="P6953" t="e">
        <f>VLOOKUP(O6953,[2]Sheet1!$1:$1048576,2,FALSE)</f>
        <v>#N/A</v>
      </c>
      <c r="Q6953" t="e">
        <f>VLOOKUP(N6953,[1]Sheet1!$B:$C,2,FALSE)</f>
        <v>#N/A</v>
      </c>
      <c r="R6953" t="e">
        <f>VLOOKUP(N6953,[1]Sheet1!$B:$E,4,FALSE)</f>
        <v>#N/A</v>
      </c>
    </row>
    <row r="6954" spans="1:18" x14ac:dyDescent="0.25">
      <c r="A6954" s="8" t="s">
        <v>4221</v>
      </c>
      <c r="B6954" s="3" t="s">
        <v>791</v>
      </c>
      <c r="C6954" s="3" t="s">
        <v>1477</v>
      </c>
      <c r="D6954" s="12">
        <v>1313</v>
      </c>
      <c r="E6954" s="3" t="s">
        <v>26</v>
      </c>
      <c r="F6954" s="3">
        <v>6</v>
      </c>
      <c r="G6954" s="3">
        <v>1</v>
      </c>
      <c r="H6954" s="3">
        <v>3</v>
      </c>
      <c r="I6954" s="3">
        <v>0</v>
      </c>
      <c r="J6954" s="3">
        <v>1</v>
      </c>
      <c r="K6954" s="3">
        <v>600</v>
      </c>
      <c r="L6954" s="3" t="s">
        <v>20</v>
      </c>
      <c r="M6954" s="4" t="s">
        <v>4213</v>
      </c>
      <c r="N6954" t="str">
        <f t="shared" si="119"/>
        <v>20150408KKR1313</v>
      </c>
      <c r="O6954" t="str">
        <f>VLOOKUP(N6954,[1]Sheet1!$B:$D,3,FALSE)</f>
        <v>Mumbai Indians</v>
      </c>
      <c r="P6954" t="str">
        <f>VLOOKUP(O6954,[2]Sheet1!$1:$1048576,2,FALSE)</f>
        <v>Team 6</v>
      </c>
      <c r="Q6954">
        <f>VLOOKUP(N6954,[1]Sheet1!$B:$C,2,FALSE)</f>
        <v>1</v>
      </c>
      <c r="R6954">
        <f>VLOOKUP(N6954,[1]Sheet1!$B:$E,4,FALSE)</f>
        <v>3</v>
      </c>
    </row>
    <row r="6955" spans="1:18" x14ac:dyDescent="0.25">
      <c r="A6955" s="9" t="s">
        <v>4221</v>
      </c>
      <c r="B6955" s="5" t="s">
        <v>791</v>
      </c>
      <c r="C6955" s="5" t="s">
        <v>1471</v>
      </c>
      <c r="D6955" s="13">
        <v>1169</v>
      </c>
      <c r="E6955" s="5" t="s">
        <v>4223</v>
      </c>
      <c r="F6955" s="5">
        <v>30</v>
      </c>
      <c r="G6955" s="5">
        <v>10</v>
      </c>
      <c r="H6955" s="5">
        <v>32</v>
      </c>
      <c r="I6955" s="5">
        <v>5</v>
      </c>
      <c r="J6955" s="5">
        <v>1</v>
      </c>
      <c r="K6955" s="5">
        <v>300</v>
      </c>
      <c r="L6955" s="5" t="s">
        <v>16</v>
      </c>
      <c r="M6955" s="6" t="s">
        <v>4213</v>
      </c>
      <c r="N6955" t="str">
        <f t="shared" si="119"/>
        <v>20150408KKR1169</v>
      </c>
      <c r="O6955" t="str">
        <f>VLOOKUP(N6955,[1]Sheet1!$B:$D,3,FALSE)</f>
        <v>Mumbai Indians</v>
      </c>
      <c r="P6955" t="str">
        <f>VLOOKUP(O6955,[2]Sheet1!$1:$1048576,2,FALSE)</f>
        <v>Team 6</v>
      </c>
      <c r="Q6955">
        <f>VLOOKUP(N6955,[1]Sheet1!$B:$C,2,FALSE)</f>
        <v>1</v>
      </c>
      <c r="R6955">
        <f>VLOOKUP(N6955,[1]Sheet1!$B:$E,4,FALSE)</f>
        <v>4</v>
      </c>
    </row>
    <row r="6956" spans="1:18" x14ac:dyDescent="0.25">
      <c r="A6956" s="8" t="s">
        <v>4221</v>
      </c>
      <c r="B6956" s="3" t="s">
        <v>791</v>
      </c>
      <c r="C6956" s="3" t="s">
        <v>118</v>
      </c>
      <c r="D6956" s="12">
        <v>1064</v>
      </c>
      <c r="E6956" s="3" t="s">
        <v>4224</v>
      </c>
      <c r="F6956" s="3">
        <v>16</v>
      </c>
      <c r="G6956" s="3">
        <v>11</v>
      </c>
      <c r="H6956" s="3">
        <v>23</v>
      </c>
      <c r="I6956" s="3">
        <v>1</v>
      </c>
      <c r="J6956" s="3">
        <v>1</v>
      </c>
      <c r="K6956" s="3">
        <v>145.44999999999999</v>
      </c>
      <c r="L6956" s="3" t="s">
        <v>40</v>
      </c>
      <c r="M6956" s="4" t="s">
        <v>4213</v>
      </c>
      <c r="N6956" t="str">
        <f t="shared" si="119"/>
        <v>20150408KKR1064</v>
      </c>
      <c r="O6956" t="str">
        <f>VLOOKUP(N6956,[1]Sheet1!$B:$D,3,FALSE)</f>
        <v>Mumbai Indians</v>
      </c>
      <c r="P6956" t="str">
        <f>VLOOKUP(O6956,[2]Sheet1!$1:$1048576,2,FALSE)</f>
        <v>Team 6</v>
      </c>
      <c r="Q6956">
        <f>VLOOKUP(N6956,[1]Sheet1!$B:$C,2,FALSE)</f>
        <v>1</v>
      </c>
      <c r="R6956">
        <f>VLOOKUP(N6956,[1]Sheet1!$B:$E,4,FALSE)</f>
        <v>1</v>
      </c>
    </row>
    <row r="6957" spans="1:18" x14ac:dyDescent="0.25">
      <c r="A6957" s="9" t="s">
        <v>4221</v>
      </c>
      <c r="B6957" s="5" t="s">
        <v>791</v>
      </c>
      <c r="C6957" s="5" t="s">
        <v>3260</v>
      </c>
      <c r="D6957" s="13">
        <v>1279</v>
      </c>
      <c r="E6957" s="5" t="s">
        <v>4225</v>
      </c>
      <c r="F6957" s="5">
        <v>50</v>
      </c>
      <c r="G6957" s="5">
        <v>27</v>
      </c>
      <c r="H6957" s="5">
        <v>42</v>
      </c>
      <c r="I6957" s="5">
        <v>7</v>
      </c>
      <c r="J6957" s="5">
        <v>2</v>
      </c>
      <c r="K6957" s="5">
        <v>185.18</v>
      </c>
      <c r="L6957" s="5" t="s">
        <v>16</v>
      </c>
      <c r="M6957" s="6" t="s">
        <v>4213</v>
      </c>
      <c r="N6957" t="str">
        <f t="shared" si="119"/>
        <v>20150408KKR1279</v>
      </c>
      <c r="O6957" t="e">
        <f>VLOOKUP(N6957,[1]Sheet1!$B:$D,3,FALSE)</f>
        <v>#N/A</v>
      </c>
      <c r="P6957" t="e">
        <f>VLOOKUP(O6957,[2]Sheet1!$1:$1048576,2,FALSE)</f>
        <v>#N/A</v>
      </c>
      <c r="Q6957" t="e">
        <f>VLOOKUP(N6957,[1]Sheet1!$B:$C,2,FALSE)</f>
        <v>#N/A</v>
      </c>
      <c r="R6957" t="e">
        <f>VLOOKUP(N6957,[1]Sheet1!$B:$E,4,FALSE)</f>
        <v>#N/A</v>
      </c>
    </row>
    <row r="6958" spans="1:18" x14ac:dyDescent="0.25">
      <c r="A6958" s="8" t="s">
        <v>4221</v>
      </c>
      <c r="B6958" s="3" t="s">
        <v>791</v>
      </c>
      <c r="C6958" s="3" t="s">
        <v>3393</v>
      </c>
      <c r="D6958" s="12">
        <v>1293</v>
      </c>
      <c r="E6958" s="3" t="s">
        <v>4226</v>
      </c>
      <c r="F6958" s="3">
        <v>74</v>
      </c>
      <c r="G6958" s="3">
        <v>47</v>
      </c>
      <c r="H6958" s="3">
        <v>68</v>
      </c>
      <c r="I6958" s="3">
        <v>7</v>
      </c>
      <c r="J6958" s="3">
        <v>3</v>
      </c>
      <c r="K6958" s="3">
        <v>157.44</v>
      </c>
      <c r="L6958" s="3" t="s">
        <v>20</v>
      </c>
      <c r="M6958" s="4" t="s">
        <v>4213</v>
      </c>
      <c r="N6958" t="str">
        <f t="shared" si="119"/>
        <v>20150408KKR1293</v>
      </c>
      <c r="O6958" t="e">
        <f>VLOOKUP(N6958,[1]Sheet1!$B:$D,3,FALSE)</f>
        <v>#N/A</v>
      </c>
      <c r="P6958" t="e">
        <f>VLOOKUP(O6958,[2]Sheet1!$1:$1048576,2,FALSE)</f>
        <v>#N/A</v>
      </c>
      <c r="Q6958" t="e">
        <f>VLOOKUP(N6958,[1]Sheet1!$B:$C,2,FALSE)</f>
        <v>#N/A</v>
      </c>
      <c r="R6958" t="e">
        <f>VLOOKUP(N6958,[1]Sheet1!$B:$E,4,FALSE)</f>
        <v>#N/A</v>
      </c>
    </row>
    <row r="6959" spans="1:18" x14ac:dyDescent="0.25">
      <c r="A6959" s="9" t="s">
        <v>4221</v>
      </c>
      <c r="B6959" s="5" t="s">
        <v>791</v>
      </c>
      <c r="C6959" s="5" t="s">
        <v>63</v>
      </c>
      <c r="D6959" s="13">
        <v>1182</v>
      </c>
      <c r="E6959" s="5" t="s">
        <v>1575</v>
      </c>
      <c r="F6959" s="5">
        <v>8</v>
      </c>
      <c r="G6959" s="5">
        <v>18</v>
      </c>
      <c r="H6959" s="5">
        <v>22</v>
      </c>
      <c r="I6959" s="5">
        <v>1</v>
      </c>
      <c r="J6959" s="5">
        <v>0</v>
      </c>
      <c r="K6959" s="5">
        <v>44.44</v>
      </c>
      <c r="L6959" s="5" t="s">
        <v>40</v>
      </c>
      <c r="M6959" s="6" t="s">
        <v>4213</v>
      </c>
      <c r="N6959" t="str">
        <f t="shared" si="119"/>
        <v>20150408KKR1182</v>
      </c>
      <c r="O6959" t="e">
        <f>VLOOKUP(N6959,[1]Sheet1!$B:$D,3,FALSE)</f>
        <v>#N/A</v>
      </c>
      <c r="P6959" t="e">
        <f>VLOOKUP(O6959,[2]Sheet1!$1:$1048576,2,FALSE)</f>
        <v>#N/A</v>
      </c>
      <c r="Q6959" t="e">
        <f>VLOOKUP(N6959,[1]Sheet1!$B:$C,2,FALSE)</f>
        <v>#N/A</v>
      </c>
      <c r="R6959" t="e">
        <f>VLOOKUP(N6959,[1]Sheet1!$B:$E,4,FALSE)</f>
        <v>#N/A</v>
      </c>
    </row>
    <row r="6960" spans="1:18" x14ac:dyDescent="0.25">
      <c r="A6960" s="8" t="s">
        <v>4221</v>
      </c>
      <c r="B6960" s="3" t="s">
        <v>791</v>
      </c>
      <c r="C6960" s="3" t="s">
        <v>2693</v>
      </c>
      <c r="D6960" s="12">
        <v>1245</v>
      </c>
      <c r="E6960" s="3" t="s">
        <v>26</v>
      </c>
      <c r="F6960" s="3">
        <v>0</v>
      </c>
      <c r="G6960" s="3">
        <v>0</v>
      </c>
      <c r="H6960" s="3">
        <v>1</v>
      </c>
      <c r="I6960" s="3">
        <v>0</v>
      </c>
      <c r="J6960" s="3">
        <v>0</v>
      </c>
      <c r="K6960" s="3">
        <v>0</v>
      </c>
      <c r="L6960" s="3" t="s">
        <v>16</v>
      </c>
      <c r="M6960" s="4" t="s">
        <v>4213</v>
      </c>
      <c r="N6960" t="str">
        <f t="shared" si="119"/>
        <v>20150408KKR1245</v>
      </c>
      <c r="O6960" t="e">
        <f>VLOOKUP(N6960,[1]Sheet1!$B:$D,3,FALSE)</f>
        <v>#N/A</v>
      </c>
      <c r="P6960" t="e">
        <f>VLOOKUP(O6960,[2]Sheet1!$1:$1048576,2,FALSE)</f>
        <v>#N/A</v>
      </c>
      <c r="Q6960" t="e">
        <f>VLOOKUP(N6960,[1]Sheet1!$B:$C,2,FALSE)</f>
        <v>#N/A</v>
      </c>
      <c r="R6960" t="e">
        <f>VLOOKUP(N6960,[1]Sheet1!$B:$E,4,FALSE)</f>
        <v>#N/A</v>
      </c>
    </row>
    <row r="6961" spans="1:18" x14ac:dyDescent="0.25">
      <c r="A6961" s="9" t="s">
        <v>4221</v>
      </c>
      <c r="B6961" s="5" t="s">
        <v>791</v>
      </c>
      <c r="C6961" s="5" t="s">
        <v>2689</v>
      </c>
      <c r="D6961" s="13">
        <v>1246</v>
      </c>
      <c r="E6961" s="5" t="s">
        <v>4227</v>
      </c>
      <c r="F6961" s="5">
        <v>23</v>
      </c>
      <c r="G6961" s="5">
        <v>12</v>
      </c>
      <c r="H6961" s="5">
        <v>20</v>
      </c>
      <c r="I6961" s="5">
        <v>0</v>
      </c>
      <c r="J6961" s="5">
        <v>3</v>
      </c>
      <c r="K6961" s="5">
        <v>191.66</v>
      </c>
      <c r="L6961" s="5" t="s">
        <v>16</v>
      </c>
      <c r="M6961" s="6" t="s">
        <v>4213</v>
      </c>
      <c r="N6961" t="str">
        <f t="shared" si="119"/>
        <v>20150408KKR1246</v>
      </c>
      <c r="O6961" t="e">
        <f>VLOOKUP(N6961,[1]Sheet1!$B:$D,3,FALSE)</f>
        <v>#N/A</v>
      </c>
      <c r="P6961" t="e">
        <f>VLOOKUP(O6961,[2]Sheet1!$1:$1048576,2,FALSE)</f>
        <v>#N/A</v>
      </c>
      <c r="Q6961" t="e">
        <f>VLOOKUP(N6961,[1]Sheet1!$B:$C,2,FALSE)</f>
        <v>#N/A</v>
      </c>
      <c r="R6961" t="e">
        <f>VLOOKUP(N6961,[1]Sheet1!$B:$E,4,FALSE)</f>
        <v>#N/A</v>
      </c>
    </row>
    <row r="6962" spans="1:18" x14ac:dyDescent="0.25">
      <c r="A6962" s="8" t="s">
        <v>4221</v>
      </c>
      <c r="B6962" s="3" t="s">
        <v>791</v>
      </c>
      <c r="C6962" s="3" t="s">
        <v>372</v>
      </c>
      <c r="D6962" s="12">
        <v>1053</v>
      </c>
      <c r="E6962" s="3" t="s">
        <v>26</v>
      </c>
      <c r="F6962" s="3">
        <v>29</v>
      </c>
      <c r="G6962" s="3">
        <v>16</v>
      </c>
      <c r="H6962" s="3">
        <v>24</v>
      </c>
      <c r="I6962" s="3">
        <v>2</v>
      </c>
      <c r="J6962" s="3">
        <v>1</v>
      </c>
      <c r="K6962" s="3">
        <v>181.25</v>
      </c>
      <c r="L6962" s="3" t="s">
        <v>16</v>
      </c>
      <c r="M6962" s="4" t="s">
        <v>4213</v>
      </c>
      <c r="N6962" t="str">
        <f t="shared" si="119"/>
        <v>20150408KKR1053</v>
      </c>
      <c r="O6962" t="e">
        <f>VLOOKUP(N6962,[1]Sheet1!$B:$D,3,FALSE)</f>
        <v>#N/A</v>
      </c>
      <c r="P6962" t="e">
        <f>VLOOKUP(O6962,[2]Sheet1!$1:$1048576,2,FALSE)</f>
        <v>#N/A</v>
      </c>
      <c r="Q6962" t="e">
        <f>VLOOKUP(N6962,[1]Sheet1!$B:$C,2,FALSE)</f>
        <v>#N/A</v>
      </c>
      <c r="R6962" t="e">
        <f>VLOOKUP(N6962,[1]Sheet1!$B:$E,4,FALSE)</f>
        <v>#N/A</v>
      </c>
    </row>
    <row r="6963" spans="1:18" x14ac:dyDescent="0.25">
      <c r="A6963" s="9" t="s">
        <v>4228</v>
      </c>
      <c r="B6963" s="5" t="s">
        <v>3790</v>
      </c>
      <c r="C6963" s="5" t="s">
        <v>102</v>
      </c>
      <c r="D6963" s="13">
        <v>1090</v>
      </c>
      <c r="E6963" s="5" t="s">
        <v>26</v>
      </c>
      <c r="F6963" s="5">
        <v>1</v>
      </c>
      <c r="G6963" s="5">
        <v>1</v>
      </c>
      <c r="H6963" s="5">
        <v>2</v>
      </c>
      <c r="I6963" s="5">
        <v>0</v>
      </c>
      <c r="J6963" s="5">
        <v>0</v>
      </c>
      <c r="K6963" s="5">
        <v>100</v>
      </c>
      <c r="L6963" s="5" t="s">
        <v>16</v>
      </c>
      <c r="M6963" s="6" t="s">
        <v>4229</v>
      </c>
      <c r="N6963" t="str">
        <f t="shared" si="119"/>
        <v>20150409CSK1090</v>
      </c>
      <c r="O6963" t="e">
        <f>VLOOKUP(N6963,[1]Sheet1!$B:$D,3,FALSE)</f>
        <v>#N/A</v>
      </c>
      <c r="P6963" t="e">
        <f>VLOOKUP(O6963,[2]Sheet1!$1:$1048576,2,FALSE)</f>
        <v>#N/A</v>
      </c>
      <c r="Q6963" t="e">
        <f>VLOOKUP(N6963,[1]Sheet1!$B:$C,2,FALSE)</f>
        <v>#N/A</v>
      </c>
      <c r="R6963" t="e">
        <f>VLOOKUP(N6963,[1]Sheet1!$B:$E,4,FALSE)</f>
        <v>#N/A</v>
      </c>
    </row>
    <row r="6964" spans="1:18" x14ac:dyDescent="0.25">
      <c r="A6964" s="8" t="s">
        <v>4228</v>
      </c>
      <c r="B6964" s="3" t="s">
        <v>3790</v>
      </c>
      <c r="C6964" s="3" t="s">
        <v>706</v>
      </c>
      <c r="D6964" s="12">
        <v>1088</v>
      </c>
      <c r="E6964" s="3" t="s">
        <v>1575</v>
      </c>
      <c r="F6964" s="3">
        <v>24</v>
      </c>
      <c r="G6964" s="3">
        <v>20</v>
      </c>
      <c r="H6964" s="3">
        <v>30</v>
      </c>
      <c r="I6964" s="3">
        <v>4</v>
      </c>
      <c r="J6964" s="3">
        <v>0</v>
      </c>
      <c r="K6964" s="3">
        <v>120</v>
      </c>
      <c r="L6964" s="3" t="s">
        <v>16</v>
      </c>
      <c r="M6964" s="4" t="s">
        <v>4229</v>
      </c>
      <c r="N6964" t="str">
        <f t="shared" si="119"/>
        <v>20150409CSK1088</v>
      </c>
      <c r="O6964" t="str">
        <f>VLOOKUP(N6964,[1]Sheet1!$B:$D,3,FALSE)</f>
        <v>Chennai Super Kings</v>
      </c>
      <c r="P6964" t="str">
        <f>VLOOKUP(O6964,[2]Sheet1!$1:$1048576,2,FALSE)</f>
        <v>Team 3</v>
      </c>
      <c r="Q6964">
        <f>VLOOKUP(N6964,[1]Sheet1!$B:$C,2,FALSE)</f>
        <v>1</v>
      </c>
      <c r="R6964">
        <f>VLOOKUP(N6964,[1]Sheet1!$B:$E,4,FALSE)</f>
        <v>1</v>
      </c>
    </row>
    <row r="6965" spans="1:18" x14ac:dyDescent="0.25">
      <c r="A6965" s="9" t="s">
        <v>4228</v>
      </c>
      <c r="B6965" s="5" t="s">
        <v>3790</v>
      </c>
      <c r="C6965" s="5" t="s">
        <v>146</v>
      </c>
      <c r="D6965" s="13">
        <v>1007</v>
      </c>
      <c r="E6965" s="5" t="s">
        <v>26</v>
      </c>
      <c r="F6965" s="5">
        <v>7</v>
      </c>
      <c r="G6965" s="5">
        <v>2</v>
      </c>
      <c r="H6965" s="5">
        <v>8</v>
      </c>
      <c r="I6965" s="5">
        <v>0</v>
      </c>
      <c r="J6965" s="5">
        <v>1</v>
      </c>
      <c r="K6965" s="5">
        <v>350</v>
      </c>
      <c r="L6965" s="5" t="s">
        <v>16</v>
      </c>
      <c r="M6965" s="6" t="s">
        <v>4229</v>
      </c>
      <c r="N6965" t="str">
        <f t="shared" si="119"/>
        <v>20150409CSK1007</v>
      </c>
      <c r="O6965" t="e">
        <f>VLOOKUP(N6965,[1]Sheet1!$B:$D,3,FALSE)</f>
        <v>#N/A</v>
      </c>
      <c r="P6965" t="e">
        <f>VLOOKUP(O6965,[2]Sheet1!$1:$1048576,2,FALSE)</f>
        <v>#N/A</v>
      </c>
      <c r="Q6965" t="e">
        <f>VLOOKUP(N6965,[1]Sheet1!$B:$C,2,FALSE)</f>
        <v>#N/A</v>
      </c>
      <c r="R6965" t="e">
        <f>VLOOKUP(N6965,[1]Sheet1!$B:$E,4,FALSE)</f>
        <v>#N/A</v>
      </c>
    </row>
    <row r="6966" spans="1:18" x14ac:dyDescent="0.25">
      <c r="A6966" s="8" t="s">
        <v>4228</v>
      </c>
      <c r="B6966" s="3" t="s">
        <v>3790</v>
      </c>
      <c r="C6966" s="3" t="s">
        <v>25</v>
      </c>
      <c r="D6966" s="12">
        <v>1026</v>
      </c>
      <c r="E6966" s="3" t="s">
        <v>42</v>
      </c>
      <c r="F6966" s="3">
        <v>1</v>
      </c>
      <c r="G6966" s="3">
        <v>2</v>
      </c>
      <c r="H6966" s="3">
        <v>3</v>
      </c>
      <c r="I6966" s="3">
        <v>0</v>
      </c>
      <c r="J6966" s="3">
        <v>0</v>
      </c>
      <c r="K6966" s="3">
        <v>50</v>
      </c>
      <c r="L6966" s="3" t="s">
        <v>16</v>
      </c>
      <c r="M6966" s="4" t="s">
        <v>4229</v>
      </c>
      <c r="N6966" t="str">
        <f t="shared" si="119"/>
        <v>20150409CSK1026</v>
      </c>
      <c r="O6966" t="e">
        <f>VLOOKUP(N6966,[1]Sheet1!$B:$D,3,FALSE)</f>
        <v>#N/A</v>
      </c>
      <c r="P6966" t="e">
        <f>VLOOKUP(O6966,[2]Sheet1!$1:$1048576,2,FALSE)</f>
        <v>#N/A</v>
      </c>
      <c r="Q6966" t="e">
        <f>VLOOKUP(N6966,[1]Sheet1!$B:$C,2,FALSE)</f>
        <v>#N/A</v>
      </c>
      <c r="R6966" t="e">
        <f>VLOOKUP(N6966,[1]Sheet1!$B:$E,4,FALSE)</f>
        <v>#N/A</v>
      </c>
    </row>
    <row r="6967" spans="1:18" x14ac:dyDescent="0.25">
      <c r="A6967" s="9" t="s">
        <v>4228</v>
      </c>
      <c r="B6967" s="5" t="s">
        <v>3790</v>
      </c>
      <c r="C6967" s="5" t="s">
        <v>33</v>
      </c>
      <c r="D6967" s="13">
        <v>1050</v>
      </c>
      <c r="E6967" s="5" t="s">
        <v>4230</v>
      </c>
      <c r="F6967" s="5">
        <v>14</v>
      </c>
      <c r="G6967" s="5">
        <v>11</v>
      </c>
      <c r="H6967" s="5">
        <v>14</v>
      </c>
      <c r="I6967" s="5">
        <v>0</v>
      </c>
      <c r="J6967" s="5">
        <v>2</v>
      </c>
      <c r="K6967" s="5">
        <v>127.27</v>
      </c>
      <c r="L6967" s="5" t="s">
        <v>16</v>
      </c>
      <c r="M6967" s="6" t="s">
        <v>4229</v>
      </c>
      <c r="N6967" t="str">
        <f t="shared" si="119"/>
        <v>20150409CSK1050</v>
      </c>
      <c r="O6967" t="str">
        <f>VLOOKUP(N6967,[1]Sheet1!$B:$D,3,FALSE)</f>
        <v>Chennai Super Kings</v>
      </c>
      <c r="P6967" t="str">
        <f>VLOOKUP(O6967,[2]Sheet1!$1:$1048576,2,FALSE)</f>
        <v>Team 3</v>
      </c>
      <c r="Q6967">
        <f>VLOOKUP(N6967,[1]Sheet1!$B:$C,2,FALSE)</f>
        <v>1</v>
      </c>
      <c r="R6967">
        <f>VLOOKUP(N6967,[1]Sheet1!$B:$E,4,FALSE)</f>
        <v>2</v>
      </c>
    </row>
    <row r="6968" spans="1:18" x14ac:dyDescent="0.25">
      <c r="A6968" s="8" t="s">
        <v>4228</v>
      </c>
      <c r="B6968" s="3" t="s">
        <v>3790</v>
      </c>
      <c r="C6968" s="3" t="s">
        <v>45</v>
      </c>
      <c r="D6968" s="12">
        <v>1137</v>
      </c>
      <c r="E6968" s="3" t="s">
        <v>26</v>
      </c>
      <c r="F6968" s="3">
        <v>40</v>
      </c>
      <c r="G6968" s="3">
        <v>29</v>
      </c>
      <c r="H6968" s="3">
        <v>43</v>
      </c>
      <c r="I6968" s="3">
        <v>2</v>
      </c>
      <c r="J6968" s="3">
        <v>3</v>
      </c>
      <c r="K6968" s="3">
        <v>137.93</v>
      </c>
      <c r="L6968" s="3" t="s">
        <v>16</v>
      </c>
      <c r="M6968" s="4" t="s">
        <v>4229</v>
      </c>
      <c r="N6968" t="str">
        <f t="shared" si="119"/>
        <v>20150409CSK1137</v>
      </c>
      <c r="O6968" t="e">
        <f>VLOOKUP(N6968,[1]Sheet1!$B:$D,3,FALSE)</f>
        <v>#N/A</v>
      </c>
      <c r="P6968" t="e">
        <f>VLOOKUP(O6968,[2]Sheet1!$1:$1048576,2,FALSE)</f>
        <v>#N/A</v>
      </c>
      <c r="Q6968" t="e">
        <f>VLOOKUP(N6968,[1]Sheet1!$B:$C,2,FALSE)</f>
        <v>#N/A</v>
      </c>
      <c r="R6968" t="e">
        <f>VLOOKUP(N6968,[1]Sheet1!$B:$E,4,FALSE)</f>
        <v>#N/A</v>
      </c>
    </row>
    <row r="6969" spans="1:18" x14ac:dyDescent="0.25">
      <c r="A6969" s="9" t="s">
        <v>4228</v>
      </c>
      <c r="B6969" s="5" t="s">
        <v>3790</v>
      </c>
      <c r="C6969" s="5" t="s">
        <v>2655</v>
      </c>
      <c r="D6969" s="13">
        <v>1238</v>
      </c>
      <c r="E6969" s="5" t="s">
        <v>4231</v>
      </c>
      <c r="F6969" s="5">
        <v>35</v>
      </c>
      <c r="G6969" s="5">
        <v>20</v>
      </c>
      <c r="H6969" s="5">
        <v>34</v>
      </c>
      <c r="I6969" s="5">
        <v>5</v>
      </c>
      <c r="J6969" s="5">
        <v>1</v>
      </c>
      <c r="K6969" s="5">
        <v>175</v>
      </c>
      <c r="L6969" s="5" t="s">
        <v>16</v>
      </c>
      <c r="M6969" s="6" t="s">
        <v>4229</v>
      </c>
      <c r="N6969" t="str">
        <f t="shared" si="119"/>
        <v>20150409CSK1238</v>
      </c>
      <c r="O6969" t="str">
        <f>VLOOKUP(N6969,[1]Sheet1!$B:$D,3,FALSE)</f>
        <v>Chennai Super Kings</v>
      </c>
      <c r="P6969" t="str">
        <f>VLOOKUP(O6969,[2]Sheet1!$1:$1048576,2,FALSE)</f>
        <v>Team 3</v>
      </c>
      <c r="Q6969">
        <f>VLOOKUP(N6969,[1]Sheet1!$B:$C,2,FALSE)</f>
        <v>1</v>
      </c>
      <c r="R6969">
        <f>VLOOKUP(N6969,[1]Sheet1!$B:$E,4,FALSE)</f>
        <v>4</v>
      </c>
    </row>
    <row r="6970" spans="1:18" x14ac:dyDescent="0.25">
      <c r="A6970" s="8" t="s">
        <v>4228</v>
      </c>
      <c r="B6970" s="3" t="s">
        <v>3790</v>
      </c>
      <c r="C6970" s="3" t="s">
        <v>77</v>
      </c>
      <c r="D6970" s="12">
        <v>1012</v>
      </c>
      <c r="E6970" s="3" t="s">
        <v>26</v>
      </c>
      <c r="F6970" s="3">
        <v>54</v>
      </c>
      <c r="G6970" s="3">
        <v>33</v>
      </c>
      <c r="H6970" s="3">
        <v>62</v>
      </c>
      <c r="I6970" s="3">
        <v>4</v>
      </c>
      <c r="J6970" s="3">
        <v>2</v>
      </c>
      <c r="K6970" s="3">
        <v>163.63</v>
      </c>
      <c r="L6970" s="3" t="s">
        <v>16</v>
      </c>
      <c r="M6970" s="4" t="s">
        <v>4229</v>
      </c>
      <c r="N6970" t="str">
        <f t="shared" si="119"/>
        <v>20150409CSK1012</v>
      </c>
      <c r="O6970" t="str">
        <f>VLOOKUP(N6970,[1]Sheet1!$B:$D,3,FALSE)</f>
        <v>Chennai Super Kings</v>
      </c>
      <c r="P6970" t="str">
        <f>VLOOKUP(O6970,[2]Sheet1!$1:$1048576,2,FALSE)</f>
        <v>Team 3</v>
      </c>
      <c r="Q6970">
        <f>VLOOKUP(N6970,[1]Sheet1!$B:$C,2,FALSE)</f>
        <v>1</v>
      </c>
      <c r="R6970">
        <f>VLOOKUP(N6970,[1]Sheet1!$B:$E,4,FALSE)</f>
        <v>3</v>
      </c>
    </row>
    <row r="6971" spans="1:18" x14ac:dyDescent="0.25">
      <c r="A6971" s="9" t="s">
        <v>4228</v>
      </c>
      <c r="B6971" s="5" t="s">
        <v>3790</v>
      </c>
      <c r="C6971" s="5" t="s">
        <v>3814</v>
      </c>
      <c r="D6971" s="13">
        <v>1317</v>
      </c>
      <c r="E6971" s="5" t="s">
        <v>4009</v>
      </c>
      <c r="F6971" s="5">
        <v>20</v>
      </c>
      <c r="G6971" s="5">
        <v>10</v>
      </c>
      <c r="H6971" s="5">
        <v>10</v>
      </c>
      <c r="I6971" s="5">
        <v>1</v>
      </c>
      <c r="J6971" s="5">
        <v>2</v>
      </c>
      <c r="K6971" s="5">
        <v>200</v>
      </c>
      <c r="L6971" s="5" t="s">
        <v>16</v>
      </c>
      <c r="M6971" s="6" t="s">
        <v>4229</v>
      </c>
      <c r="N6971" t="str">
        <f t="shared" si="119"/>
        <v>20150409CSK1317</v>
      </c>
      <c r="O6971" t="e">
        <f>VLOOKUP(N6971,[1]Sheet1!$B:$D,3,FALSE)</f>
        <v>#N/A</v>
      </c>
      <c r="P6971" t="e">
        <f>VLOOKUP(O6971,[2]Sheet1!$1:$1048576,2,FALSE)</f>
        <v>#N/A</v>
      </c>
      <c r="Q6971" t="e">
        <f>VLOOKUP(N6971,[1]Sheet1!$B:$C,2,FALSE)</f>
        <v>#N/A</v>
      </c>
      <c r="R6971" t="e">
        <f>VLOOKUP(N6971,[1]Sheet1!$B:$E,4,FALSE)</f>
        <v>#N/A</v>
      </c>
    </row>
    <row r="6972" spans="1:18" x14ac:dyDescent="0.25">
      <c r="A6972" s="8" t="s">
        <v>4228</v>
      </c>
      <c r="B6972" s="3" t="s">
        <v>3790</v>
      </c>
      <c r="C6972" s="3" t="s">
        <v>83</v>
      </c>
      <c r="D6972" s="12">
        <v>1184</v>
      </c>
      <c r="E6972" s="3" t="s">
        <v>1188</v>
      </c>
      <c r="F6972" s="3">
        <v>39</v>
      </c>
      <c r="G6972" s="3">
        <v>33</v>
      </c>
      <c r="H6972" s="3">
        <v>41</v>
      </c>
      <c r="I6972" s="3">
        <v>4</v>
      </c>
      <c r="J6972" s="3">
        <v>1</v>
      </c>
      <c r="K6972" s="3">
        <v>118.18</v>
      </c>
      <c r="L6972" s="3" t="s">
        <v>16</v>
      </c>
      <c r="M6972" s="4" t="s">
        <v>4229</v>
      </c>
      <c r="N6972" t="str">
        <f t="shared" si="119"/>
        <v>20150409CSK1184</v>
      </c>
      <c r="O6972" t="e">
        <f>VLOOKUP(N6972,[1]Sheet1!$B:$D,3,FALSE)</f>
        <v>#N/A</v>
      </c>
      <c r="P6972" t="e">
        <f>VLOOKUP(O6972,[2]Sheet1!$1:$1048576,2,FALSE)</f>
        <v>#N/A</v>
      </c>
      <c r="Q6972" t="e">
        <f>VLOOKUP(N6972,[1]Sheet1!$B:$C,2,FALSE)</f>
        <v>#N/A</v>
      </c>
      <c r="R6972" t="e">
        <f>VLOOKUP(N6972,[1]Sheet1!$B:$E,4,FALSE)</f>
        <v>#N/A</v>
      </c>
    </row>
    <row r="6973" spans="1:18" x14ac:dyDescent="0.25">
      <c r="A6973" s="9" t="s">
        <v>4228</v>
      </c>
      <c r="B6973" s="5" t="s">
        <v>3790</v>
      </c>
      <c r="C6973" s="5" t="s">
        <v>4069</v>
      </c>
      <c r="D6973" s="13">
        <v>1329</v>
      </c>
      <c r="E6973" s="5" t="s">
        <v>2706</v>
      </c>
      <c r="F6973" s="5">
        <v>67</v>
      </c>
      <c r="G6973" s="5">
        <v>44</v>
      </c>
      <c r="H6973" s="5">
        <v>71</v>
      </c>
      <c r="I6973" s="5">
        <v>5</v>
      </c>
      <c r="J6973" s="5">
        <v>4</v>
      </c>
      <c r="K6973" s="5">
        <v>152.27000000000001</v>
      </c>
      <c r="L6973" s="5" t="s">
        <v>16</v>
      </c>
      <c r="M6973" s="6" t="s">
        <v>4229</v>
      </c>
      <c r="N6973" t="str">
        <f t="shared" si="119"/>
        <v>20150409CSK1329</v>
      </c>
      <c r="O6973" t="e">
        <f>VLOOKUP(N6973,[1]Sheet1!$B:$D,3,FALSE)</f>
        <v>#N/A</v>
      </c>
      <c r="P6973" t="e">
        <f>VLOOKUP(O6973,[2]Sheet1!$1:$1048576,2,FALSE)</f>
        <v>#N/A</v>
      </c>
      <c r="Q6973" t="e">
        <f>VLOOKUP(N6973,[1]Sheet1!$B:$C,2,FALSE)</f>
        <v>#N/A</v>
      </c>
      <c r="R6973" t="e">
        <f>VLOOKUP(N6973,[1]Sheet1!$B:$E,4,FALSE)</f>
        <v>#N/A</v>
      </c>
    </row>
    <row r="6974" spans="1:18" x14ac:dyDescent="0.25">
      <c r="A6974" s="8" t="s">
        <v>4228</v>
      </c>
      <c r="B6974" s="3" t="s">
        <v>3790</v>
      </c>
      <c r="C6974" s="3" t="s">
        <v>118</v>
      </c>
      <c r="D6974" s="12">
        <v>1064</v>
      </c>
      <c r="E6974" s="3" t="s">
        <v>3915</v>
      </c>
      <c r="F6974" s="3">
        <v>20</v>
      </c>
      <c r="G6974" s="3">
        <v>16</v>
      </c>
      <c r="H6974" s="3">
        <v>25</v>
      </c>
      <c r="I6974" s="3">
        <v>3</v>
      </c>
      <c r="J6974" s="3">
        <v>0</v>
      </c>
      <c r="K6974" s="3">
        <v>125</v>
      </c>
      <c r="L6974" s="3" t="s">
        <v>40</v>
      </c>
      <c r="M6974" s="4" t="s">
        <v>4229</v>
      </c>
      <c r="N6974" t="str">
        <f t="shared" si="119"/>
        <v>20150409CSK1064</v>
      </c>
      <c r="O6974" t="e">
        <f>VLOOKUP(N6974,[1]Sheet1!$B:$D,3,FALSE)</f>
        <v>#N/A</v>
      </c>
      <c r="P6974" t="e">
        <f>VLOOKUP(O6974,[2]Sheet1!$1:$1048576,2,FALSE)</f>
        <v>#N/A</v>
      </c>
      <c r="Q6974" t="e">
        <f>VLOOKUP(N6974,[1]Sheet1!$B:$C,2,FALSE)</f>
        <v>#N/A</v>
      </c>
      <c r="R6974" t="e">
        <f>VLOOKUP(N6974,[1]Sheet1!$B:$E,4,FALSE)</f>
        <v>#N/A</v>
      </c>
    </row>
    <row r="6975" spans="1:18" x14ac:dyDescent="0.25">
      <c r="A6975" s="9" t="s">
        <v>4228</v>
      </c>
      <c r="B6975" s="5" t="s">
        <v>3790</v>
      </c>
      <c r="C6975" s="5" t="s">
        <v>1477</v>
      </c>
      <c r="D6975" s="13">
        <v>1313</v>
      </c>
      <c r="E6975" s="5" t="s">
        <v>4232</v>
      </c>
      <c r="F6975" s="5">
        <v>0</v>
      </c>
      <c r="G6975" s="5">
        <v>1</v>
      </c>
      <c r="H6975" s="5">
        <v>1</v>
      </c>
      <c r="I6975" s="5">
        <v>0</v>
      </c>
      <c r="J6975" s="5">
        <v>0</v>
      </c>
      <c r="K6975" s="5">
        <v>0</v>
      </c>
      <c r="L6975" s="5" t="s">
        <v>20</v>
      </c>
      <c r="M6975" s="6" t="s">
        <v>4229</v>
      </c>
      <c r="N6975" t="str">
        <f t="shared" si="119"/>
        <v>20150409CSK1313</v>
      </c>
      <c r="O6975" t="e">
        <f>VLOOKUP(N6975,[1]Sheet1!$B:$D,3,FALSE)</f>
        <v>#N/A</v>
      </c>
      <c r="P6975" t="e">
        <f>VLOOKUP(O6975,[2]Sheet1!$1:$1048576,2,FALSE)</f>
        <v>#N/A</v>
      </c>
      <c r="Q6975" t="e">
        <f>VLOOKUP(N6975,[1]Sheet1!$B:$C,2,FALSE)</f>
        <v>#N/A</v>
      </c>
      <c r="R6975" t="e">
        <f>VLOOKUP(N6975,[1]Sheet1!$B:$E,4,FALSE)</f>
        <v>#N/A</v>
      </c>
    </row>
    <row r="6976" spans="1:18" x14ac:dyDescent="0.25">
      <c r="A6976" s="8" t="s">
        <v>4228</v>
      </c>
      <c r="B6976" s="3" t="s">
        <v>3790</v>
      </c>
      <c r="C6976" s="3" t="s">
        <v>1471</v>
      </c>
      <c r="D6976" s="12">
        <v>1169</v>
      </c>
      <c r="E6976" s="3" t="s">
        <v>3450</v>
      </c>
      <c r="F6976" s="3">
        <v>2</v>
      </c>
      <c r="G6976" s="3">
        <v>3</v>
      </c>
      <c r="H6976" s="3">
        <v>10</v>
      </c>
      <c r="I6976" s="3">
        <v>0</v>
      </c>
      <c r="J6976" s="3">
        <v>0</v>
      </c>
      <c r="K6976" s="3">
        <v>66.66</v>
      </c>
      <c r="L6976" s="3" t="s">
        <v>16</v>
      </c>
      <c r="M6976" s="4" t="s">
        <v>4229</v>
      </c>
      <c r="N6976" t="str">
        <f t="shared" si="119"/>
        <v>20150409CSK1169</v>
      </c>
      <c r="O6976" t="e">
        <f>VLOOKUP(N6976,[1]Sheet1!$B:$D,3,FALSE)</f>
        <v>#N/A</v>
      </c>
      <c r="P6976" t="e">
        <f>VLOOKUP(O6976,[2]Sheet1!$1:$1048576,2,FALSE)</f>
        <v>#N/A</v>
      </c>
      <c r="Q6976" t="e">
        <f>VLOOKUP(N6976,[1]Sheet1!$B:$C,2,FALSE)</f>
        <v>#N/A</v>
      </c>
      <c r="R6976" t="e">
        <f>VLOOKUP(N6976,[1]Sheet1!$B:$E,4,FALSE)</f>
        <v>#N/A</v>
      </c>
    </row>
    <row r="6977" spans="1:18" x14ac:dyDescent="0.25">
      <c r="A6977" s="9" t="s">
        <v>4228</v>
      </c>
      <c r="B6977" s="5" t="s">
        <v>3790</v>
      </c>
      <c r="C6977" s="5" t="s">
        <v>1535</v>
      </c>
      <c r="D6977" s="13">
        <v>1183</v>
      </c>
      <c r="E6977" s="5" t="s">
        <v>4233</v>
      </c>
      <c r="F6977" s="5">
        <v>14</v>
      </c>
      <c r="G6977" s="5">
        <v>8</v>
      </c>
      <c r="H6977" s="5">
        <v>12</v>
      </c>
      <c r="I6977" s="5">
        <v>1</v>
      </c>
      <c r="J6977" s="5">
        <v>1</v>
      </c>
      <c r="K6977" s="5">
        <v>175</v>
      </c>
      <c r="L6977" s="5" t="s">
        <v>16</v>
      </c>
      <c r="M6977" s="6" t="s">
        <v>4229</v>
      </c>
      <c r="N6977" t="str">
        <f t="shared" si="119"/>
        <v>20150409CSK1183</v>
      </c>
      <c r="O6977" t="e">
        <f>VLOOKUP(N6977,[1]Sheet1!$B:$D,3,FALSE)</f>
        <v>#N/A</v>
      </c>
      <c r="P6977" t="e">
        <f>VLOOKUP(O6977,[2]Sheet1!$1:$1048576,2,FALSE)</f>
        <v>#N/A</v>
      </c>
      <c r="Q6977" t="e">
        <f>VLOOKUP(N6977,[1]Sheet1!$B:$C,2,FALSE)</f>
        <v>#N/A</v>
      </c>
      <c r="R6977" t="e">
        <f>VLOOKUP(N6977,[1]Sheet1!$B:$E,4,FALSE)</f>
        <v>#N/A</v>
      </c>
    </row>
    <row r="6978" spans="1:18" x14ac:dyDescent="0.25">
      <c r="A6978" s="8" t="s">
        <v>4234</v>
      </c>
      <c r="B6978" s="3" t="s">
        <v>3799</v>
      </c>
      <c r="C6978" s="3" t="s">
        <v>33</v>
      </c>
      <c r="D6978" s="12">
        <v>1050</v>
      </c>
      <c r="E6978" s="3" t="s">
        <v>4235</v>
      </c>
      <c r="F6978" s="3">
        <v>11</v>
      </c>
      <c r="G6978" s="3">
        <v>16</v>
      </c>
      <c r="H6978" s="3">
        <v>30</v>
      </c>
      <c r="I6978" s="3">
        <v>0</v>
      </c>
      <c r="J6978" s="3">
        <v>0</v>
      </c>
      <c r="K6978" s="3">
        <v>68.75</v>
      </c>
      <c r="L6978" s="3" t="s">
        <v>16</v>
      </c>
      <c r="M6978" s="4" t="s">
        <v>4236</v>
      </c>
      <c r="N6978" t="str">
        <f t="shared" si="119"/>
        <v>20150410RR1050</v>
      </c>
      <c r="O6978" t="e">
        <f>VLOOKUP(N6978,[1]Sheet1!$B:$D,3,FALSE)</f>
        <v>#N/A</v>
      </c>
      <c r="P6978" t="e">
        <f>VLOOKUP(O6978,[2]Sheet1!$1:$1048576,2,FALSE)</f>
        <v>#N/A</v>
      </c>
      <c r="Q6978" t="e">
        <f>VLOOKUP(N6978,[1]Sheet1!$B:$C,2,FALSE)</f>
        <v>#N/A</v>
      </c>
      <c r="R6978" t="e">
        <f>VLOOKUP(N6978,[1]Sheet1!$B:$E,4,FALSE)</f>
        <v>#N/A</v>
      </c>
    </row>
    <row r="6979" spans="1:18" x14ac:dyDescent="0.25">
      <c r="A6979" s="9" t="s">
        <v>4234</v>
      </c>
      <c r="B6979" s="5" t="s">
        <v>3799</v>
      </c>
      <c r="C6979" s="5" t="s">
        <v>53</v>
      </c>
      <c r="D6979" s="13">
        <v>1035</v>
      </c>
      <c r="E6979" s="5" t="s">
        <v>4237</v>
      </c>
      <c r="F6979" s="5">
        <v>27</v>
      </c>
      <c r="G6979" s="5">
        <v>21</v>
      </c>
      <c r="H6979" s="5">
        <v>19</v>
      </c>
      <c r="I6979" s="5">
        <v>2</v>
      </c>
      <c r="J6979" s="5">
        <v>1</v>
      </c>
      <c r="K6979" s="5">
        <v>128.57</v>
      </c>
      <c r="L6979" s="5" t="s">
        <v>16</v>
      </c>
      <c r="M6979" s="6" t="s">
        <v>4236</v>
      </c>
      <c r="N6979" t="str">
        <f t="shared" ref="N6979:N7042" si="120">CONCATENATE(A6979,D6979)</f>
        <v>20150410RR1035</v>
      </c>
      <c r="O6979" t="e">
        <f>VLOOKUP(N6979,[1]Sheet1!$B:$D,3,FALSE)</f>
        <v>#N/A</v>
      </c>
      <c r="P6979" t="e">
        <f>VLOOKUP(O6979,[2]Sheet1!$1:$1048576,2,FALSE)</f>
        <v>#N/A</v>
      </c>
      <c r="Q6979" t="e">
        <f>VLOOKUP(N6979,[1]Sheet1!$B:$C,2,FALSE)</f>
        <v>#N/A</v>
      </c>
      <c r="R6979" t="e">
        <f>VLOOKUP(N6979,[1]Sheet1!$B:$E,4,FALSE)</f>
        <v>#N/A</v>
      </c>
    </row>
    <row r="6980" spans="1:18" x14ac:dyDescent="0.25">
      <c r="A6980" s="8" t="s">
        <v>4234</v>
      </c>
      <c r="B6980" s="3" t="s">
        <v>3799</v>
      </c>
      <c r="C6980" s="3" t="s">
        <v>2655</v>
      </c>
      <c r="D6980" s="12">
        <v>1238</v>
      </c>
      <c r="E6980" s="3" t="s">
        <v>4039</v>
      </c>
      <c r="F6980" s="3">
        <v>0</v>
      </c>
      <c r="G6980" s="3">
        <v>1</v>
      </c>
      <c r="H6980" s="3">
        <v>1</v>
      </c>
      <c r="I6980" s="3">
        <v>0</v>
      </c>
      <c r="J6980" s="3">
        <v>0</v>
      </c>
      <c r="K6980" s="3">
        <v>0</v>
      </c>
      <c r="L6980" s="3" t="s">
        <v>16</v>
      </c>
      <c r="M6980" s="4" t="s">
        <v>4236</v>
      </c>
      <c r="N6980" t="str">
        <f t="shared" si="120"/>
        <v>20150410RR1238</v>
      </c>
      <c r="O6980" t="e">
        <f>VLOOKUP(N6980,[1]Sheet1!$B:$D,3,FALSE)</f>
        <v>#N/A</v>
      </c>
      <c r="P6980" t="e">
        <f>VLOOKUP(O6980,[2]Sheet1!$1:$1048576,2,FALSE)</f>
        <v>#N/A</v>
      </c>
      <c r="Q6980" t="e">
        <f>VLOOKUP(N6980,[1]Sheet1!$B:$C,2,FALSE)</f>
        <v>#N/A</v>
      </c>
      <c r="R6980" t="e">
        <f>VLOOKUP(N6980,[1]Sheet1!$B:$E,4,FALSE)</f>
        <v>#N/A</v>
      </c>
    </row>
    <row r="6981" spans="1:18" x14ac:dyDescent="0.25">
      <c r="A6981" s="9" t="s">
        <v>4234</v>
      </c>
      <c r="B6981" s="5" t="s">
        <v>3799</v>
      </c>
      <c r="C6981" s="5" t="s">
        <v>77</v>
      </c>
      <c r="D6981" s="13">
        <v>1012</v>
      </c>
      <c r="E6981" s="5" t="s">
        <v>3864</v>
      </c>
      <c r="F6981" s="5">
        <v>87</v>
      </c>
      <c r="G6981" s="5">
        <v>25</v>
      </c>
      <c r="H6981" s="5">
        <v>37</v>
      </c>
      <c r="I6981" s="5">
        <v>12</v>
      </c>
      <c r="J6981" s="5">
        <v>6</v>
      </c>
      <c r="K6981" s="5">
        <v>348</v>
      </c>
      <c r="L6981" s="5" t="s">
        <v>16</v>
      </c>
      <c r="M6981" s="6" t="s">
        <v>4236</v>
      </c>
      <c r="N6981" t="str">
        <f t="shared" si="120"/>
        <v>20150410RR1012</v>
      </c>
      <c r="O6981" t="e">
        <f>VLOOKUP(N6981,[1]Sheet1!$B:$D,3,FALSE)</f>
        <v>#N/A</v>
      </c>
      <c r="P6981" t="e">
        <f>VLOOKUP(O6981,[2]Sheet1!$1:$1048576,2,FALSE)</f>
        <v>#N/A</v>
      </c>
      <c r="Q6981" t="e">
        <f>VLOOKUP(N6981,[1]Sheet1!$B:$C,2,FALSE)</f>
        <v>#N/A</v>
      </c>
      <c r="R6981" t="e">
        <f>VLOOKUP(N6981,[1]Sheet1!$B:$E,4,FALSE)</f>
        <v>#N/A</v>
      </c>
    </row>
    <row r="6982" spans="1:18" x14ac:dyDescent="0.25">
      <c r="A6982" s="8" t="s">
        <v>4234</v>
      </c>
      <c r="B6982" s="3" t="s">
        <v>3799</v>
      </c>
      <c r="C6982" s="3" t="s">
        <v>1379</v>
      </c>
      <c r="D6982" s="12">
        <v>1152</v>
      </c>
      <c r="E6982" s="3" t="s">
        <v>3928</v>
      </c>
      <c r="F6982" s="3">
        <v>10</v>
      </c>
      <c r="G6982" s="3">
        <v>11</v>
      </c>
      <c r="H6982" s="3">
        <v>19</v>
      </c>
      <c r="I6982" s="3">
        <v>0</v>
      </c>
      <c r="J6982" s="3">
        <v>0</v>
      </c>
      <c r="K6982" s="3">
        <v>90.9</v>
      </c>
      <c r="L6982" s="3" t="s">
        <v>16</v>
      </c>
      <c r="M6982" s="4" t="s">
        <v>4236</v>
      </c>
      <c r="N6982" t="str">
        <f t="shared" si="120"/>
        <v>20150410RR1152</v>
      </c>
      <c r="O6982" t="e">
        <f>VLOOKUP(N6982,[1]Sheet1!$B:$D,3,FALSE)</f>
        <v>#N/A</v>
      </c>
      <c r="P6982" t="e">
        <f>VLOOKUP(O6982,[2]Sheet1!$1:$1048576,2,FALSE)</f>
        <v>#N/A</v>
      </c>
      <c r="Q6982" t="e">
        <f>VLOOKUP(N6982,[1]Sheet1!$B:$C,2,FALSE)</f>
        <v>#N/A</v>
      </c>
      <c r="R6982" t="e">
        <f>VLOOKUP(N6982,[1]Sheet1!$B:$E,4,FALSE)</f>
        <v>#N/A</v>
      </c>
    </row>
    <row r="6983" spans="1:18" x14ac:dyDescent="0.25">
      <c r="A6983" s="9" t="s">
        <v>4234</v>
      </c>
      <c r="B6983" s="5" t="s">
        <v>3799</v>
      </c>
      <c r="C6983" s="5" t="s">
        <v>3621</v>
      </c>
      <c r="D6983" s="13">
        <v>1307</v>
      </c>
      <c r="E6983" s="5" t="s">
        <v>26</v>
      </c>
      <c r="F6983" s="5">
        <v>1</v>
      </c>
      <c r="G6983" s="5">
        <v>3</v>
      </c>
      <c r="H6983" s="5">
        <v>17</v>
      </c>
      <c r="I6983" s="5">
        <v>0</v>
      </c>
      <c r="J6983" s="5">
        <v>0</v>
      </c>
      <c r="K6983" s="5">
        <v>33.33</v>
      </c>
      <c r="L6983" s="5" t="s">
        <v>16</v>
      </c>
      <c r="M6983" s="6" t="s">
        <v>4236</v>
      </c>
      <c r="N6983" t="str">
        <f t="shared" si="120"/>
        <v>20150410RR1307</v>
      </c>
      <c r="O6983" t="e">
        <f>VLOOKUP(N6983,[1]Sheet1!$B:$D,3,FALSE)</f>
        <v>#N/A</v>
      </c>
      <c r="P6983" t="e">
        <f>VLOOKUP(O6983,[2]Sheet1!$1:$1048576,2,FALSE)</f>
        <v>#N/A</v>
      </c>
      <c r="Q6983" t="e">
        <f>VLOOKUP(N6983,[1]Sheet1!$B:$C,2,FALSE)</f>
        <v>#N/A</v>
      </c>
      <c r="R6983" t="e">
        <f>VLOOKUP(N6983,[1]Sheet1!$B:$E,4,FALSE)</f>
        <v>#N/A</v>
      </c>
    </row>
    <row r="6984" spans="1:18" x14ac:dyDescent="0.25">
      <c r="A6984" s="8" t="s">
        <v>4234</v>
      </c>
      <c r="B6984" s="3" t="s">
        <v>3799</v>
      </c>
      <c r="C6984" s="3" t="s">
        <v>45</v>
      </c>
      <c r="D6984" s="12">
        <v>1137</v>
      </c>
      <c r="E6984" s="3" t="s">
        <v>3830</v>
      </c>
      <c r="F6984" s="3">
        <v>1</v>
      </c>
      <c r="G6984" s="3">
        <v>3</v>
      </c>
      <c r="H6984" s="3">
        <v>6</v>
      </c>
      <c r="I6984" s="3">
        <v>0</v>
      </c>
      <c r="J6984" s="3">
        <v>0</v>
      </c>
      <c r="K6984" s="3">
        <v>33.33</v>
      </c>
      <c r="L6984" s="3" t="s">
        <v>16</v>
      </c>
      <c r="M6984" s="4" t="s">
        <v>4236</v>
      </c>
      <c r="N6984" t="str">
        <f t="shared" si="120"/>
        <v>20150410RR1137</v>
      </c>
      <c r="O6984" t="e">
        <f>VLOOKUP(N6984,[1]Sheet1!$B:$D,3,FALSE)</f>
        <v>#N/A</v>
      </c>
      <c r="P6984" t="e">
        <f>VLOOKUP(O6984,[2]Sheet1!$1:$1048576,2,FALSE)</f>
        <v>#N/A</v>
      </c>
      <c r="Q6984" t="e">
        <f>VLOOKUP(N6984,[1]Sheet1!$B:$C,2,FALSE)</f>
        <v>#N/A</v>
      </c>
      <c r="R6984" t="e">
        <f>VLOOKUP(N6984,[1]Sheet1!$B:$E,4,FALSE)</f>
        <v>#N/A</v>
      </c>
    </row>
    <row r="6985" spans="1:18" x14ac:dyDescent="0.25">
      <c r="A6985" s="9" t="s">
        <v>4234</v>
      </c>
      <c r="B6985" s="5" t="s">
        <v>3799</v>
      </c>
      <c r="C6985" s="5" t="s">
        <v>84</v>
      </c>
      <c r="D6985" s="13">
        <v>1014</v>
      </c>
      <c r="E6985" s="5" t="s">
        <v>26</v>
      </c>
      <c r="F6985" s="5">
        <v>42</v>
      </c>
      <c r="G6985" s="5">
        <v>31</v>
      </c>
      <c r="H6985" s="5">
        <v>42</v>
      </c>
      <c r="I6985" s="5">
        <v>3</v>
      </c>
      <c r="J6985" s="5">
        <v>3</v>
      </c>
      <c r="K6985" s="5">
        <v>135.47999999999999</v>
      </c>
      <c r="L6985" s="5" t="s">
        <v>86</v>
      </c>
      <c r="M6985" s="6" t="s">
        <v>4236</v>
      </c>
      <c r="N6985" t="str">
        <f t="shared" si="120"/>
        <v>20150410RR1014</v>
      </c>
      <c r="O6985" t="e">
        <f>VLOOKUP(N6985,[1]Sheet1!$B:$D,3,FALSE)</f>
        <v>#N/A</v>
      </c>
      <c r="P6985" t="e">
        <f>VLOOKUP(O6985,[2]Sheet1!$1:$1048576,2,FALSE)</f>
        <v>#N/A</v>
      </c>
      <c r="Q6985" t="e">
        <f>VLOOKUP(N6985,[1]Sheet1!$B:$C,2,FALSE)</f>
        <v>#N/A</v>
      </c>
      <c r="R6985" t="e">
        <f>VLOOKUP(N6985,[1]Sheet1!$B:$E,4,FALSE)</f>
        <v>#N/A</v>
      </c>
    </row>
    <row r="6986" spans="1:18" x14ac:dyDescent="0.25">
      <c r="A6986" s="8" t="s">
        <v>4234</v>
      </c>
      <c r="B6986" s="3" t="s">
        <v>3799</v>
      </c>
      <c r="C6986" s="3" t="s">
        <v>706</v>
      </c>
      <c r="D6986" s="12">
        <v>1088</v>
      </c>
      <c r="E6986" s="3" t="s">
        <v>3683</v>
      </c>
      <c r="F6986" s="3">
        <v>7</v>
      </c>
      <c r="G6986" s="3">
        <v>11</v>
      </c>
      <c r="H6986" s="3">
        <v>26</v>
      </c>
      <c r="I6986" s="3">
        <v>0</v>
      </c>
      <c r="J6986" s="3">
        <v>0</v>
      </c>
      <c r="K6986" s="3">
        <v>63.63</v>
      </c>
      <c r="L6986" s="3" t="s">
        <v>16</v>
      </c>
      <c r="M6986" s="4" t="s">
        <v>4236</v>
      </c>
      <c r="N6986" t="str">
        <f t="shared" si="120"/>
        <v>20150410RR1088</v>
      </c>
      <c r="O6986" t="e">
        <f>VLOOKUP(N6986,[1]Sheet1!$B:$D,3,FALSE)</f>
        <v>#N/A</v>
      </c>
      <c r="P6986" t="e">
        <f>VLOOKUP(O6986,[2]Sheet1!$1:$1048576,2,FALSE)</f>
        <v>#N/A</v>
      </c>
      <c r="Q6986" t="e">
        <f>VLOOKUP(N6986,[1]Sheet1!$B:$C,2,FALSE)</f>
        <v>#N/A</v>
      </c>
      <c r="R6986" t="e">
        <f>VLOOKUP(N6986,[1]Sheet1!$B:$E,4,FALSE)</f>
        <v>#N/A</v>
      </c>
    </row>
    <row r="6987" spans="1:18" x14ac:dyDescent="0.25">
      <c r="A6987" s="9" t="s">
        <v>4234</v>
      </c>
      <c r="B6987" s="5" t="s">
        <v>3799</v>
      </c>
      <c r="C6987" s="5" t="s">
        <v>2664</v>
      </c>
      <c r="D6987" s="13">
        <v>1241</v>
      </c>
      <c r="E6987" s="5" t="s">
        <v>1553</v>
      </c>
      <c r="F6987" s="5">
        <v>13</v>
      </c>
      <c r="G6987" s="5">
        <v>6</v>
      </c>
      <c r="H6987" s="5">
        <v>14</v>
      </c>
      <c r="I6987" s="5">
        <v>1</v>
      </c>
      <c r="J6987" s="5">
        <v>1</v>
      </c>
      <c r="K6987" s="5">
        <v>216.66</v>
      </c>
      <c r="L6987" s="5" t="s">
        <v>16</v>
      </c>
      <c r="M6987" s="6" t="s">
        <v>4236</v>
      </c>
      <c r="N6987" t="str">
        <f t="shared" si="120"/>
        <v>20150410RR1241</v>
      </c>
      <c r="O6987" t="e">
        <f>VLOOKUP(N6987,[1]Sheet1!$B:$D,3,FALSE)</f>
        <v>#N/A</v>
      </c>
      <c r="P6987" t="e">
        <f>VLOOKUP(O6987,[2]Sheet1!$1:$1048576,2,FALSE)</f>
        <v>#N/A</v>
      </c>
      <c r="Q6987" t="e">
        <f>VLOOKUP(N6987,[1]Sheet1!$B:$C,2,FALSE)</f>
        <v>#N/A</v>
      </c>
      <c r="R6987" t="e">
        <f>VLOOKUP(N6987,[1]Sheet1!$B:$E,4,FALSE)</f>
        <v>#N/A</v>
      </c>
    </row>
    <row r="6988" spans="1:18" x14ac:dyDescent="0.25">
      <c r="A6988" s="8" t="s">
        <v>4234</v>
      </c>
      <c r="B6988" s="3" t="s">
        <v>3799</v>
      </c>
      <c r="C6988" s="3" t="s">
        <v>3295</v>
      </c>
      <c r="D6988" s="12">
        <v>1287</v>
      </c>
      <c r="E6988" s="3" t="s">
        <v>3876</v>
      </c>
      <c r="F6988" s="3">
        <v>34</v>
      </c>
      <c r="G6988" s="3">
        <v>31</v>
      </c>
      <c r="H6988" s="3">
        <v>50</v>
      </c>
      <c r="I6988" s="3">
        <v>1</v>
      </c>
      <c r="J6988" s="3">
        <v>2</v>
      </c>
      <c r="K6988" s="3">
        <v>109.67</v>
      </c>
      <c r="L6988" s="3" t="s">
        <v>16</v>
      </c>
      <c r="M6988" s="4" t="s">
        <v>4236</v>
      </c>
      <c r="N6988" t="str">
        <f t="shared" si="120"/>
        <v>20150410RR1287</v>
      </c>
      <c r="O6988" t="e">
        <f>VLOOKUP(N6988,[1]Sheet1!$B:$D,3,FALSE)</f>
        <v>#N/A</v>
      </c>
      <c r="P6988" t="e">
        <f>VLOOKUP(O6988,[2]Sheet1!$1:$1048576,2,FALSE)</f>
        <v>#N/A</v>
      </c>
      <c r="Q6988" t="e">
        <f>VLOOKUP(N6988,[1]Sheet1!$B:$C,2,FALSE)</f>
        <v>#N/A</v>
      </c>
      <c r="R6988" t="e">
        <f>VLOOKUP(N6988,[1]Sheet1!$B:$E,4,FALSE)</f>
        <v>#N/A</v>
      </c>
    </row>
    <row r="6989" spans="1:18" x14ac:dyDescent="0.25">
      <c r="A6989" s="9" t="s">
        <v>4234</v>
      </c>
      <c r="B6989" s="5" t="s">
        <v>3799</v>
      </c>
      <c r="C6989" s="5" t="s">
        <v>66</v>
      </c>
      <c r="D6989" s="13">
        <v>1049</v>
      </c>
      <c r="E6989" s="5" t="s">
        <v>4232</v>
      </c>
      <c r="F6989" s="5">
        <v>122</v>
      </c>
      <c r="G6989" s="5">
        <v>58</v>
      </c>
      <c r="H6989" s="5">
        <v>93</v>
      </c>
      <c r="I6989" s="5">
        <v>12</v>
      </c>
      <c r="J6989" s="5">
        <v>8</v>
      </c>
      <c r="K6989" s="5">
        <v>210.34</v>
      </c>
      <c r="L6989" s="5" t="s">
        <v>16</v>
      </c>
      <c r="M6989" s="6" t="s">
        <v>4236</v>
      </c>
      <c r="N6989" t="str">
        <f t="shared" si="120"/>
        <v>20150410RR1049</v>
      </c>
      <c r="O6989" t="e">
        <f>VLOOKUP(N6989,[1]Sheet1!$B:$D,3,FALSE)</f>
        <v>#N/A</v>
      </c>
      <c r="P6989" t="e">
        <f>VLOOKUP(O6989,[2]Sheet1!$1:$1048576,2,FALSE)</f>
        <v>#N/A</v>
      </c>
      <c r="Q6989" t="e">
        <f>VLOOKUP(N6989,[1]Sheet1!$B:$C,2,FALSE)</f>
        <v>#N/A</v>
      </c>
      <c r="R6989" t="e">
        <f>VLOOKUP(N6989,[1]Sheet1!$B:$E,4,FALSE)</f>
        <v>#N/A</v>
      </c>
    </row>
    <row r="6990" spans="1:18" x14ac:dyDescent="0.25">
      <c r="A6990" s="8" t="s">
        <v>4234</v>
      </c>
      <c r="B6990" s="3" t="s">
        <v>3799</v>
      </c>
      <c r="C6990" s="3" t="s">
        <v>2886</v>
      </c>
      <c r="D6990" s="12">
        <v>1259</v>
      </c>
      <c r="E6990" s="3" t="s">
        <v>1987</v>
      </c>
      <c r="F6990" s="3">
        <v>38</v>
      </c>
      <c r="G6990" s="3">
        <v>19</v>
      </c>
      <c r="H6990" s="3">
        <v>36</v>
      </c>
      <c r="I6990" s="3">
        <v>5</v>
      </c>
      <c r="J6990" s="3">
        <v>1</v>
      </c>
      <c r="K6990" s="3">
        <v>200</v>
      </c>
      <c r="L6990" s="3" t="s">
        <v>16</v>
      </c>
      <c r="M6990" s="4" t="s">
        <v>4236</v>
      </c>
      <c r="N6990" t="str">
        <f t="shared" si="120"/>
        <v>20150410RR1259</v>
      </c>
      <c r="O6990" t="e">
        <f>VLOOKUP(N6990,[1]Sheet1!$B:$D,3,FALSE)</f>
        <v>#N/A</v>
      </c>
      <c r="P6990" t="e">
        <f>VLOOKUP(O6990,[2]Sheet1!$1:$1048576,2,FALSE)</f>
        <v>#N/A</v>
      </c>
      <c r="Q6990" t="e">
        <f>VLOOKUP(N6990,[1]Sheet1!$B:$C,2,FALSE)</f>
        <v>#N/A</v>
      </c>
      <c r="R6990" t="e">
        <f>VLOOKUP(N6990,[1]Sheet1!$B:$E,4,FALSE)</f>
        <v>#N/A</v>
      </c>
    </row>
    <row r="6991" spans="1:18" x14ac:dyDescent="0.25">
      <c r="A6991" s="9" t="s">
        <v>4234</v>
      </c>
      <c r="B6991" s="5" t="s">
        <v>3799</v>
      </c>
      <c r="C6991" s="5" t="s">
        <v>3440</v>
      </c>
      <c r="D6991" s="13">
        <v>1299</v>
      </c>
      <c r="E6991" s="5" t="s">
        <v>26</v>
      </c>
      <c r="F6991" s="5">
        <v>1</v>
      </c>
      <c r="G6991" s="5">
        <v>1</v>
      </c>
      <c r="H6991" s="5">
        <v>2</v>
      </c>
      <c r="I6991" s="5">
        <v>0</v>
      </c>
      <c r="J6991" s="5">
        <v>0</v>
      </c>
      <c r="K6991" s="5">
        <v>100</v>
      </c>
      <c r="L6991" s="5" t="s">
        <v>16</v>
      </c>
      <c r="M6991" s="6" t="s">
        <v>4236</v>
      </c>
      <c r="N6991" t="str">
        <f t="shared" si="120"/>
        <v>20150410RR1299</v>
      </c>
      <c r="O6991" t="e">
        <f>VLOOKUP(N6991,[1]Sheet1!$B:$D,3,FALSE)</f>
        <v>#N/A</v>
      </c>
      <c r="P6991" t="e">
        <f>VLOOKUP(O6991,[2]Sheet1!$1:$1048576,2,FALSE)</f>
        <v>#N/A</v>
      </c>
      <c r="Q6991" t="e">
        <f>VLOOKUP(N6991,[1]Sheet1!$B:$C,2,FALSE)</f>
        <v>#N/A</v>
      </c>
      <c r="R6991" t="e">
        <f>VLOOKUP(N6991,[1]Sheet1!$B:$E,4,FALSE)</f>
        <v>#N/A</v>
      </c>
    </row>
    <row r="6992" spans="1:18" x14ac:dyDescent="0.25">
      <c r="A6992" s="8" t="s">
        <v>4234</v>
      </c>
      <c r="B6992" s="3" t="s">
        <v>3799</v>
      </c>
      <c r="C6992" s="3" t="s">
        <v>104</v>
      </c>
      <c r="D6992" s="12">
        <v>1102</v>
      </c>
      <c r="E6992" s="3" t="s">
        <v>2794</v>
      </c>
      <c r="F6992" s="3">
        <v>6</v>
      </c>
      <c r="G6992" s="3">
        <v>4</v>
      </c>
      <c r="H6992" s="3">
        <v>6</v>
      </c>
      <c r="I6992" s="3">
        <v>0</v>
      </c>
      <c r="J6992" s="3">
        <v>1</v>
      </c>
      <c r="K6992" s="3">
        <v>150</v>
      </c>
      <c r="L6992" s="3" t="s">
        <v>20</v>
      </c>
      <c r="M6992" s="4" t="s">
        <v>4236</v>
      </c>
      <c r="N6992" t="str">
        <f t="shared" si="120"/>
        <v>20150410RR1102</v>
      </c>
      <c r="O6992" t="e">
        <f>VLOOKUP(N6992,[1]Sheet1!$B:$D,3,FALSE)</f>
        <v>#N/A</v>
      </c>
      <c r="P6992" t="e">
        <f>VLOOKUP(O6992,[2]Sheet1!$1:$1048576,2,FALSE)</f>
        <v>#N/A</v>
      </c>
      <c r="Q6992" t="e">
        <f>VLOOKUP(N6992,[1]Sheet1!$B:$C,2,FALSE)</f>
        <v>#N/A</v>
      </c>
      <c r="R6992" t="e">
        <f>VLOOKUP(N6992,[1]Sheet1!$B:$E,4,FALSE)</f>
        <v>#N/A</v>
      </c>
    </row>
    <row r="6993" spans="1:18" x14ac:dyDescent="0.25">
      <c r="A6993" s="9" t="s">
        <v>4234</v>
      </c>
      <c r="B6993" s="5" t="s">
        <v>3799</v>
      </c>
      <c r="C6993" s="5" t="s">
        <v>1364</v>
      </c>
      <c r="D6993" s="13">
        <v>1148</v>
      </c>
      <c r="E6993" s="5" t="s">
        <v>480</v>
      </c>
      <c r="F6993" s="5">
        <v>1</v>
      </c>
      <c r="G6993" s="5">
        <v>2</v>
      </c>
      <c r="H6993" s="5">
        <v>4</v>
      </c>
      <c r="I6993" s="5">
        <v>0</v>
      </c>
      <c r="J6993" s="5">
        <v>0</v>
      </c>
      <c r="K6993" s="5">
        <v>50</v>
      </c>
      <c r="L6993" s="5" t="s">
        <v>40</v>
      </c>
      <c r="M6993" s="6" t="s">
        <v>4236</v>
      </c>
      <c r="N6993" t="str">
        <f t="shared" si="120"/>
        <v>20150410RR1148</v>
      </c>
      <c r="O6993" t="e">
        <f>VLOOKUP(N6993,[1]Sheet1!$B:$D,3,FALSE)</f>
        <v>#N/A</v>
      </c>
      <c r="P6993" t="e">
        <f>VLOOKUP(O6993,[2]Sheet1!$1:$1048576,2,FALSE)</f>
        <v>#N/A</v>
      </c>
      <c r="Q6993" t="e">
        <f>VLOOKUP(N6993,[1]Sheet1!$B:$C,2,FALSE)</f>
        <v>#N/A</v>
      </c>
      <c r="R6993" t="e">
        <f>VLOOKUP(N6993,[1]Sheet1!$B:$E,4,FALSE)</f>
        <v>#N/A</v>
      </c>
    </row>
    <row r="6994" spans="1:18" x14ac:dyDescent="0.25">
      <c r="A6994" s="8" t="s">
        <v>4238</v>
      </c>
      <c r="B6994" s="3" t="s">
        <v>828</v>
      </c>
      <c r="C6994" s="3" t="s">
        <v>59</v>
      </c>
      <c r="D6994" s="12">
        <v>1033</v>
      </c>
      <c r="E6994" s="3" t="s">
        <v>4239</v>
      </c>
      <c r="F6994" s="3">
        <v>36</v>
      </c>
      <c r="G6994" s="3">
        <v>22</v>
      </c>
      <c r="H6994" s="3">
        <v>30</v>
      </c>
      <c r="I6994" s="3">
        <v>0</v>
      </c>
      <c r="J6994" s="3">
        <v>4</v>
      </c>
      <c r="K6994" s="3">
        <v>163.63</v>
      </c>
      <c r="L6994" s="3" t="s">
        <v>16</v>
      </c>
      <c r="M6994" s="4" t="s">
        <v>4240</v>
      </c>
      <c r="N6994" t="str">
        <f t="shared" si="120"/>
        <v>20150411CSK1033</v>
      </c>
      <c r="O6994" t="e">
        <f>VLOOKUP(N6994,[1]Sheet1!$B:$D,3,FALSE)</f>
        <v>#N/A</v>
      </c>
      <c r="P6994" t="e">
        <f>VLOOKUP(O6994,[2]Sheet1!$1:$1048576,2,FALSE)</f>
        <v>#N/A</v>
      </c>
      <c r="Q6994" t="e">
        <f>VLOOKUP(N6994,[1]Sheet1!$B:$C,2,FALSE)</f>
        <v>#N/A</v>
      </c>
      <c r="R6994" t="e">
        <f>VLOOKUP(N6994,[1]Sheet1!$B:$E,4,FALSE)</f>
        <v>#N/A</v>
      </c>
    </row>
    <row r="6995" spans="1:18" x14ac:dyDescent="0.25">
      <c r="A6995" s="9" t="s">
        <v>4238</v>
      </c>
      <c r="B6995" s="5" t="s">
        <v>828</v>
      </c>
      <c r="C6995" s="5" t="s">
        <v>2179</v>
      </c>
      <c r="D6995" s="13">
        <v>1196</v>
      </c>
      <c r="E6995" s="5" t="s">
        <v>3864</v>
      </c>
      <c r="F6995" s="5">
        <v>12</v>
      </c>
      <c r="G6995" s="5">
        <v>7</v>
      </c>
      <c r="H6995" s="5">
        <v>10</v>
      </c>
      <c r="I6995" s="5">
        <v>2</v>
      </c>
      <c r="J6995" s="5">
        <v>0</v>
      </c>
      <c r="K6995" s="5">
        <v>171.42</v>
      </c>
      <c r="L6995" s="5" t="s">
        <v>16</v>
      </c>
      <c r="M6995" s="6" t="s">
        <v>4240</v>
      </c>
      <c r="N6995" t="str">
        <f t="shared" si="120"/>
        <v>20150411CSK1196</v>
      </c>
      <c r="O6995" t="e">
        <f>VLOOKUP(N6995,[1]Sheet1!$B:$D,3,FALSE)</f>
        <v>#N/A</v>
      </c>
      <c r="P6995" t="e">
        <f>VLOOKUP(O6995,[2]Sheet1!$1:$1048576,2,FALSE)</f>
        <v>#N/A</v>
      </c>
      <c r="Q6995" t="e">
        <f>VLOOKUP(N6995,[1]Sheet1!$B:$C,2,FALSE)</f>
        <v>#N/A</v>
      </c>
      <c r="R6995" t="e">
        <f>VLOOKUP(N6995,[1]Sheet1!$B:$E,4,FALSE)</f>
        <v>#N/A</v>
      </c>
    </row>
    <row r="6996" spans="1:18" x14ac:dyDescent="0.25">
      <c r="A6996" s="8" t="s">
        <v>4238</v>
      </c>
      <c r="B6996" s="3" t="s">
        <v>828</v>
      </c>
      <c r="C6996" s="3" t="s">
        <v>65</v>
      </c>
      <c r="D6996" s="12">
        <v>1048</v>
      </c>
      <c r="E6996" s="3" t="s">
        <v>4241</v>
      </c>
      <c r="F6996" s="3">
        <v>23</v>
      </c>
      <c r="G6996" s="3">
        <v>17</v>
      </c>
      <c r="H6996" s="3">
        <v>34</v>
      </c>
      <c r="I6996" s="3">
        <v>3</v>
      </c>
      <c r="J6996" s="3">
        <v>0</v>
      </c>
      <c r="K6996" s="3">
        <v>135.29</v>
      </c>
      <c r="L6996" s="3" t="s">
        <v>40</v>
      </c>
      <c r="M6996" s="4" t="s">
        <v>4240</v>
      </c>
      <c r="N6996" t="str">
        <f t="shared" si="120"/>
        <v>20150411CSK1048</v>
      </c>
      <c r="O6996" t="e">
        <f>VLOOKUP(N6996,[1]Sheet1!$B:$D,3,FALSE)</f>
        <v>#N/A</v>
      </c>
      <c r="P6996" t="e">
        <f>VLOOKUP(O6996,[2]Sheet1!$1:$1048576,2,FALSE)</f>
        <v>#N/A</v>
      </c>
      <c r="Q6996" t="e">
        <f>VLOOKUP(N6996,[1]Sheet1!$B:$C,2,FALSE)</f>
        <v>#N/A</v>
      </c>
      <c r="R6996" t="e">
        <f>VLOOKUP(N6996,[1]Sheet1!$B:$E,4,FALSE)</f>
        <v>#N/A</v>
      </c>
    </row>
    <row r="6997" spans="1:18" x14ac:dyDescent="0.25">
      <c r="A6997" s="9" t="s">
        <v>4238</v>
      </c>
      <c r="B6997" s="5" t="s">
        <v>828</v>
      </c>
      <c r="C6997" s="5" t="s">
        <v>317</v>
      </c>
      <c r="D6997" s="13">
        <v>1105</v>
      </c>
      <c r="E6997" s="5" t="s">
        <v>4218</v>
      </c>
      <c r="F6997" s="5">
        <v>94</v>
      </c>
      <c r="G6997" s="5">
        <v>50</v>
      </c>
      <c r="H6997" s="5">
        <v>81</v>
      </c>
      <c r="I6997" s="5">
        <v>7</v>
      </c>
      <c r="J6997" s="5">
        <v>6</v>
      </c>
      <c r="K6997" s="5">
        <v>188</v>
      </c>
      <c r="L6997" s="5" t="s">
        <v>16</v>
      </c>
      <c r="M6997" s="6" t="s">
        <v>4240</v>
      </c>
      <c r="N6997" t="str">
        <f t="shared" si="120"/>
        <v>20150411CSK1105</v>
      </c>
      <c r="O6997" t="e">
        <f>VLOOKUP(N6997,[1]Sheet1!$B:$D,3,FALSE)</f>
        <v>#N/A</v>
      </c>
      <c r="P6997" t="e">
        <f>VLOOKUP(O6997,[2]Sheet1!$1:$1048576,2,FALSE)</f>
        <v>#N/A</v>
      </c>
      <c r="Q6997" t="e">
        <f>VLOOKUP(N6997,[1]Sheet1!$B:$C,2,FALSE)</f>
        <v>#N/A</v>
      </c>
      <c r="R6997" t="e">
        <f>VLOOKUP(N6997,[1]Sheet1!$B:$E,4,FALSE)</f>
        <v>#N/A</v>
      </c>
    </row>
    <row r="6998" spans="1:18" x14ac:dyDescent="0.25">
      <c r="A6998" s="8" t="s">
        <v>4238</v>
      </c>
      <c r="B6998" s="3" t="s">
        <v>828</v>
      </c>
      <c r="C6998" s="3" t="s">
        <v>160</v>
      </c>
      <c r="D6998" s="12">
        <v>1046</v>
      </c>
      <c r="E6998" s="3" t="s">
        <v>26</v>
      </c>
      <c r="F6998" s="3">
        <v>13</v>
      </c>
      <c r="G6998" s="3">
        <v>5</v>
      </c>
      <c r="H6998" s="3">
        <v>16</v>
      </c>
      <c r="I6998" s="3">
        <v>1</v>
      </c>
      <c r="J6998" s="3">
        <v>1</v>
      </c>
      <c r="K6998" s="3">
        <v>260</v>
      </c>
      <c r="L6998" s="3" t="s">
        <v>16</v>
      </c>
      <c r="M6998" s="4" t="s">
        <v>4240</v>
      </c>
      <c r="N6998" t="str">
        <f t="shared" si="120"/>
        <v>20150411CSK1046</v>
      </c>
      <c r="O6998" t="e">
        <f>VLOOKUP(N6998,[1]Sheet1!$B:$D,3,FALSE)</f>
        <v>#N/A</v>
      </c>
      <c r="P6998" t="e">
        <f>VLOOKUP(O6998,[2]Sheet1!$1:$1048576,2,FALSE)</f>
        <v>#N/A</v>
      </c>
      <c r="Q6998" t="e">
        <f>VLOOKUP(N6998,[1]Sheet1!$B:$C,2,FALSE)</f>
        <v>#N/A</v>
      </c>
      <c r="R6998" t="e">
        <f>VLOOKUP(N6998,[1]Sheet1!$B:$E,4,FALSE)</f>
        <v>#N/A</v>
      </c>
    </row>
    <row r="6999" spans="1:18" x14ac:dyDescent="0.25">
      <c r="A6999" s="9" t="s">
        <v>4238</v>
      </c>
      <c r="B6999" s="5" t="s">
        <v>828</v>
      </c>
      <c r="C6999" s="5" t="s">
        <v>2739</v>
      </c>
      <c r="D6999" s="13">
        <v>1253</v>
      </c>
      <c r="E6999" s="5" t="s">
        <v>26</v>
      </c>
      <c r="F6999" s="5">
        <v>2</v>
      </c>
      <c r="G6999" s="5">
        <v>4</v>
      </c>
      <c r="H6999" s="5">
        <v>8</v>
      </c>
      <c r="I6999" s="5">
        <v>0</v>
      </c>
      <c r="J6999" s="5">
        <v>0</v>
      </c>
      <c r="K6999" s="5">
        <v>50</v>
      </c>
      <c r="L6999" s="5" t="s">
        <v>16</v>
      </c>
      <c r="M6999" s="6" t="s">
        <v>4240</v>
      </c>
      <c r="N6999" t="str">
        <f t="shared" si="120"/>
        <v>20150411CSK1253</v>
      </c>
      <c r="O6999" t="e">
        <f>VLOOKUP(N6999,[1]Sheet1!$B:$D,3,FALSE)</f>
        <v>#N/A</v>
      </c>
      <c r="P6999" t="e">
        <f>VLOOKUP(O6999,[2]Sheet1!$1:$1048576,2,FALSE)</f>
        <v>#N/A</v>
      </c>
      <c r="Q6999" t="e">
        <f>VLOOKUP(N6999,[1]Sheet1!$B:$C,2,FALSE)</f>
        <v>#N/A</v>
      </c>
      <c r="R6999" t="e">
        <f>VLOOKUP(N6999,[1]Sheet1!$B:$E,4,FALSE)</f>
        <v>#N/A</v>
      </c>
    </row>
    <row r="7000" spans="1:18" x14ac:dyDescent="0.25">
      <c r="A7000" s="8" t="s">
        <v>4238</v>
      </c>
      <c r="B7000" s="3" t="s">
        <v>828</v>
      </c>
      <c r="C7000" s="3" t="s">
        <v>2306</v>
      </c>
      <c r="D7000" s="12">
        <v>1209</v>
      </c>
      <c r="E7000" s="3" t="s">
        <v>4241</v>
      </c>
      <c r="F7000" s="3">
        <v>4</v>
      </c>
      <c r="G7000" s="3">
        <v>3</v>
      </c>
      <c r="H7000" s="3">
        <v>6</v>
      </c>
      <c r="I7000" s="3">
        <v>1</v>
      </c>
      <c r="J7000" s="3">
        <v>0</v>
      </c>
      <c r="K7000" s="3">
        <v>133.33000000000001</v>
      </c>
      <c r="L7000" s="3" t="s">
        <v>16</v>
      </c>
      <c r="M7000" s="4" t="s">
        <v>4240</v>
      </c>
      <c r="N7000" t="str">
        <f t="shared" si="120"/>
        <v>20150411CSK1209</v>
      </c>
      <c r="O7000" t="e">
        <f>VLOOKUP(N7000,[1]Sheet1!$B:$D,3,FALSE)</f>
        <v>#N/A</v>
      </c>
      <c r="P7000" t="e">
        <f>VLOOKUP(O7000,[2]Sheet1!$1:$1048576,2,FALSE)</f>
        <v>#N/A</v>
      </c>
      <c r="Q7000" t="e">
        <f>VLOOKUP(N7000,[1]Sheet1!$B:$C,2,FALSE)</f>
        <v>#N/A</v>
      </c>
      <c r="R7000" t="e">
        <f>VLOOKUP(N7000,[1]Sheet1!$B:$E,4,FALSE)</f>
        <v>#N/A</v>
      </c>
    </row>
    <row r="7001" spans="1:18" x14ac:dyDescent="0.25">
      <c r="A7001" s="9" t="s">
        <v>4238</v>
      </c>
      <c r="B7001" s="5" t="s">
        <v>828</v>
      </c>
      <c r="C7001" s="5" t="s">
        <v>2674</v>
      </c>
      <c r="D7001" s="13">
        <v>1244</v>
      </c>
      <c r="E7001" s="5" t="s">
        <v>4242</v>
      </c>
      <c r="F7001" s="5">
        <v>5</v>
      </c>
      <c r="G7001" s="5">
        <v>6</v>
      </c>
      <c r="H7001" s="5">
        <v>9</v>
      </c>
      <c r="I7001" s="5">
        <v>0</v>
      </c>
      <c r="J7001" s="5">
        <v>0</v>
      </c>
      <c r="K7001" s="5">
        <v>83.33</v>
      </c>
      <c r="L7001" s="5" t="s">
        <v>16</v>
      </c>
      <c r="M7001" s="6" t="s">
        <v>4240</v>
      </c>
      <c r="N7001" t="str">
        <f t="shared" si="120"/>
        <v>20150411CSK1244</v>
      </c>
      <c r="O7001" t="e">
        <f>VLOOKUP(N7001,[1]Sheet1!$B:$D,3,FALSE)</f>
        <v>#N/A</v>
      </c>
      <c r="P7001" t="e">
        <f>VLOOKUP(O7001,[2]Sheet1!$1:$1048576,2,FALSE)</f>
        <v>#N/A</v>
      </c>
      <c r="Q7001" t="e">
        <f>VLOOKUP(N7001,[1]Sheet1!$B:$C,2,FALSE)</f>
        <v>#N/A</v>
      </c>
      <c r="R7001" t="e">
        <f>VLOOKUP(N7001,[1]Sheet1!$B:$E,4,FALSE)</f>
        <v>#N/A</v>
      </c>
    </row>
    <row r="7002" spans="1:18" x14ac:dyDescent="0.25">
      <c r="A7002" s="8" t="s">
        <v>4238</v>
      </c>
      <c r="B7002" s="3" t="s">
        <v>828</v>
      </c>
      <c r="C7002" s="3" t="s">
        <v>1364</v>
      </c>
      <c r="D7002" s="12">
        <v>1148</v>
      </c>
      <c r="E7002" s="3" t="s">
        <v>2818</v>
      </c>
      <c r="F7002" s="3">
        <v>1</v>
      </c>
      <c r="G7002" s="3">
        <v>2</v>
      </c>
      <c r="H7002" s="3">
        <v>17</v>
      </c>
      <c r="I7002" s="3">
        <v>0</v>
      </c>
      <c r="J7002" s="3">
        <v>0</v>
      </c>
      <c r="K7002" s="3">
        <v>50</v>
      </c>
      <c r="L7002" s="3" t="s">
        <v>40</v>
      </c>
      <c r="M7002" s="4" t="s">
        <v>4240</v>
      </c>
      <c r="N7002" t="str">
        <f t="shared" si="120"/>
        <v>20150411CSK1148</v>
      </c>
      <c r="O7002" t="e">
        <f>VLOOKUP(N7002,[1]Sheet1!$B:$D,3,FALSE)</f>
        <v>#N/A</v>
      </c>
      <c r="P7002" t="e">
        <f>VLOOKUP(O7002,[2]Sheet1!$1:$1048576,2,FALSE)</f>
        <v>#N/A</v>
      </c>
      <c r="Q7002" t="e">
        <f>VLOOKUP(N7002,[1]Sheet1!$B:$C,2,FALSE)</f>
        <v>#N/A</v>
      </c>
      <c r="R7002" t="e">
        <f>VLOOKUP(N7002,[1]Sheet1!$B:$E,4,FALSE)</f>
        <v>#N/A</v>
      </c>
    </row>
    <row r="7003" spans="1:18" x14ac:dyDescent="0.25">
      <c r="A7003" s="9" t="s">
        <v>4238</v>
      </c>
      <c r="B7003" s="5" t="s">
        <v>828</v>
      </c>
      <c r="C7003" s="5" t="s">
        <v>3295</v>
      </c>
      <c r="D7003" s="13">
        <v>1287</v>
      </c>
      <c r="E7003" s="5" t="s">
        <v>564</v>
      </c>
      <c r="F7003" s="5">
        <v>67</v>
      </c>
      <c r="G7003" s="5">
        <v>52</v>
      </c>
      <c r="H7003" s="5">
        <v>75</v>
      </c>
      <c r="I7003" s="5">
        <v>6</v>
      </c>
      <c r="J7003" s="5">
        <v>2</v>
      </c>
      <c r="K7003" s="5">
        <v>128.84</v>
      </c>
      <c r="L7003" s="5" t="s">
        <v>16</v>
      </c>
      <c r="M7003" s="6" t="s">
        <v>4240</v>
      </c>
      <c r="N7003" t="str">
        <f t="shared" si="120"/>
        <v>20150411CSK1287</v>
      </c>
      <c r="O7003" t="e">
        <f>VLOOKUP(N7003,[1]Sheet1!$B:$D,3,FALSE)</f>
        <v>#N/A</v>
      </c>
      <c r="P7003" t="e">
        <f>VLOOKUP(O7003,[2]Sheet1!$1:$1048576,2,FALSE)</f>
        <v>#N/A</v>
      </c>
      <c r="Q7003" t="e">
        <f>VLOOKUP(N7003,[1]Sheet1!$B:$C,2,FALSE)</f>
        <v>#N/A</v>
      </c>
      <c r="R7003" t="e">
        <f>VLOOKUP(N7003,[1]Sheet1!$B:$E,4,FALSE)</f>
        <v>#N/A</v>
      </c>
    </row>
    <row r="7004" spans="1:18" x14ac:dyDescent="0.25">
      <c r="A7004" s="8" t="s">
        <v>4238</v>
      </c>
      <c r="B7004" s="3" t="s">
        <v>828</v>
      </c>
      <c r="C7004" s="3" t="s">
        <v>66</v>
      </c>
      <c r="D7004" s="12">
        <v>1049</v>
      </c>
      <c r="E7004" s="3" t="s">
        <v>4034</v>
      </c>
      <c r="F7004" s="3">
        <v>7</v>
      </c>
      <c r="G7004" s="3">
        <v>10</v>
      </c>
      <c r="H7004" s="3">
        <v>14</v>
      </c>
      <c r="I7004" s="3">
        <v>1</v>
      </c>
      <c r="J7004" s="3">
        <v>0</v>
      </c>
      <c r="K7004" s="3">
        <v>70</v>
      </c>
      <c r="L7004" s="3" t="s">
        <v>16</v>
      </c>
      <c r="M7004" s="4" t="s">
        <v>4240</v>
      </c>
      <c r="N7004" t="str">
        <f t="shared" si="120"/>
        <v>20150411CSK1049</v>
      </c>
      <c r="O7004" t="e">
        <f>VLOOKUP(N7004,[1]Sheet1!$B:$D,3,FALSE)</f>
        <v>#N/A</v>
      </c>
      <c r="P7004" t="e">
        <f>VLOOKUP(O7004,[2]Sheet1!$1:$1048576,2,FALSE)</f>
        <v>#N/A</v>
      </c>
      <c r="Q7004" t="e">
        <f>VLOOKUP(N7004,[1]Sheet1!$B:$C,2,FALSE)</f>
        <v>#N/A</v>
      </c>
      <c r="R7004" t="e">
        <f>VLOOKUP(N7004,[1]Sheet1!$B:$E,4,FALSE)</f>
        <v>#N/A</v>
      </c>
    </row>
    <row r="7005" spans="1:18" x14ac:dyDescent="0.25">
      <c r="A7005" s="9" t="s">
        <v>4238</v>
      </c>
      <c r="B7005" s="5" t="s">
        <v>828</v>
      </c>
      <c r="C7005" s="5" t="s">
        <v>104</v>
      </c>
      <c r="D7005" s="13">
        <v>1102</v>
      </c>
      <c r="E7005" s="5" t="s">
        <v>26</v>
      </c>
      <c r="F7005" s="5">
        <v>115</v>
      </c>
      <c r="G7005" s="5">
        <v>55</v>
      </c>
      <c r="H7005" s="5">
        <v>66</v>
      </c>
      <c r="I7005" s="5">
        <v>10</v>
      </c>
      <c r="J7005" s="5">
        <v>8</v>
      </c>
      <c r="K7005" s="5">
        <v>209.09</v>
      </c>
      <c r="L7005" s="5" t="s">
        <v>20</v>
      </c>
      <c r="M7005" s="6" t="s">
        <v>4240</v>
      </c>
      <c r="N7005" t="str">
        <f t="shared" si="120"/>
        <v>20150411CSK1102</v>
      </c>
      <c r="O7005" t="e">
        <f>VLOOKUP(N7005,[1]Sheet1!$B:$D,3,FALSE)</f>
        <v>#N/A</v>
      </c>
      <c r="P7005" t="e">
        <f>VLOOKUP(O7005,[2]Sheet1!$1:$1048576,2,FALSE)</f>
        <v>#N/A</v>
      </c>
      <c r="Q7005" t="e">
        <f>VLOOKUP(N7005,[1]Sheet1!$B:$C,2,FALSE)</f>
        <v>#N/A</v>
      </c>
      <c r="R7005" t="e">
        <f>VLOOKUP(N7005,[1]Sheet1!$B:$E,4,FALSE)</f>
        <v>#N/A</v>
      </c>
    </row>
    <row r="7006" spans="1:18" x14ac:dyDescent="0.25">
      <c r="A7006" s="8" t="s">
        <v>4238</v>
      </c>
      <c r="B7006" s="3" t="s">
        <v>828</v>
      </c>
      <c r="C7006" s="3" t="s">
        <v>138</v>
      </c>
      <c r="D7006" s="12">
        <v>1020</v>
      </c>
      <c r="E7006" s="3" t="s">
        <v>4243</v>
      </c>
      <c r="F7006" s="3">
        <v>5</v>
      </c>
      <c r="G7006" s="3">
        <v>3</v>
      </c>
      <c r="H7006" s="3">
        <v>3</v>
      </c>
      <c r="I7006" s="3">
        <v>1</v>
      </c>
      <c r="J7006" s="3">
        <v>0</v>
      </c>
      <c r="K7006" s="3">
        <v>166.66</v>
      </c>
      <c r="L7006" s="3" t="s">
        <v>20</v>
      </c>
      <c r="M7006" s="4" t="s">
        <v>4240</v>
      </c>
      <c r="N7006" t="str">
        <f t="shared" si="120"/>
        <v>20150411CSK1020</v>
      </c>
      <c r="O7006" t="e">
        <f>VLOOKUP(N7006,[1]Sheet1!$B:$D,3,FALSE)</f>
        <v>#N/A</v>
      </c>
      <c r="P7006" t="e">
        <f>VLOOKUP(O7006,[2]Sheet1!$1:$1048576,2,FALSE)</f>
        <v>#N/A</v>
      </c>
      <c r="Q7006" t="e">
        <f>VLOOKUP(N7006,[1]Sheet1!$B:$C,2,FALSE)</f>
        <v>#N/A</v>
      </c>
      <c r="R7006" t="e">
        <f>VLOOKUP(N7006,[1]Sheet1!$B:$E,4,FALSE)</f>
        <v>#N/A</v>
      </c>
    </row>
    <row r="7007" spans="1:18" x14ac:dyDescent="0.25">
      <c r="A7007" s="9" t="s">
        <v>4238</v>
      </c>
      <c r="B7007" s="5" t="s">
        <v>828</v>
      </c>
      <c r="C7007" s="5" t="s">
        <v>2886</v>
      </c>
      <c r="D7007" s="13">
        <v>1259</v>
      </c>
      <c r="E7007" s="5" t="s">
        <v>26</v>
      </c>
      <c r="F7007" s="5">
        <v>1</v>
      </c>
      <c r="G7007" s="5">
        <v>1</v>
      </c>
      <c r="H7007" s="5">
        <v>8</v>
      </c>
      <c r="I7007" s="5">
        <v>0</v>
      </c>
      <c r="J7007" s="5">
        <v>0</v>
      </c>
      <c r="K7007" s="5">
        <v>100</v>
      </c>
      <c r="L7007" s="5" t="s">
        <v>16</v>
      </c>
      <c r="M7007" s="6" t="s">
        <v>4240</v>
      </c>
      <c r="N7007" t="str">
        <f t="shared" si="120"/>
        <v>20150411CSK1259</v>
      </c>
      <c r="O7007" t="e">
        <f>VLOOKUP(N7007,[1]Sheet1!$B:$D,3,FALSE)</f>
        <v>#N/A</v>
      </c>
      <c r="P7007" t="e">
        <f>VLOOKUP(O7007,[2]Sheet1!$1:$1048576,2,FALSE)</f>
        <v>#N/A</v>
      </c>
      <c r="Q7007" t="e">
        <f>VLOOKUP(N7007,[1]Sheet1!$B:$C,2,FALSE)</f>
        <v>#N/A</v>
      </c>
      <c r="R7007" t="e">
        <f>VLOOKUP(N7007,[1]Sheet1!$B:$E,4,FALSE)</f>
        <v>#N/A</v>
      </c>
    </row>
    <row r="7008" spans="1:18" x14ac:dyDescent="0.25">
      <c r="A7008" s="8" t="s">
        <v>4238</v>
      </c>
      <c r="B7008" s="3" t="s">
        <v>828</v>
      </c>
      <c r="C7008" s="3" t="s">
        <v>2664</v>
      </c>
      <c r="D7008" s="12">
        <v>1241</v>
      </c>
      <c r="E7008" s="3" t="s">
        <v>3927</v>
      </c>
      <c r="F7008" s="3">
        <v>0</v>
      </c>
      <c r="G7008" s="3">
        <v>1</v>
      </c>
      <c r="H7008" s="3">
        <v>4</v>
      </c>
      <c r="I7008" s="3">
        <v>0</v>
      </c>
      <c r="J7008" s="3">
        <v>0</v>
      </c>
      <c r="K7008" s="3">
        <v>0</v>
      </c>
      <c r="L7008" s="3" t="s">
        <v>16</v>
      </c>
      <c r="M7008" s="4" t="s">
        <v>4240</v>
      </c>
      <c r="N7008" t="str">
        <f t="shared" si="120"/>
        <v>20150411CSK1241</v>
      </c>
      <c r="O7008" t="e">
        <f>VLOOKUP(N7008,[1]Sheet1!$B:$D,3,FALSE)</f>
        <v>#N/A</v>
      </c>
      <c r="P7008" t="e">
        <f>VLOOKUP(O7008,[2]Sheet1!$1:$1048576,2,FALSE)</f>
        <v>#N/A</v>
      </c>
      <c r="Q7008" t="e">
        <f>VLOOKUP(N7008,[1]Sheet1!$B:$C,2,FALSE)</f>
        <v>#N/A</v>
      </c>
      <c r="R7008" t="e">
        <f>VLOOKUP(N7008,[1]Sheet1!$B:$E,4,FALSE)</f>
        <v>#N/A</v>
      </c>
    </row>
    <row r="7009" spans="1:18" x14ac:dyDescent="0.25">
      <c r="A7009" s="9" t="s">
        <v>4244</v>
      </c>
      <c r="B7009" s="5">
        <v>1</v>
      </c>
      <c r="C7009" s="5" t="s">
        <v>65</v>
      </c>
      <c r="D7009" s="13">
        <v>1048</v>
      </c>
      <c r="E7009" s="5" t="s">
        <v>4169</v>
      </c>
      <c r="F7009" s="5">
        <v>57</v>
      </c>
      <c r="G7009" s="5">
        <v>43</v>
      </c>
      <c r="H7009" s="5">
        <v>66</v>
      </c>
      <c r="I7009" s="5">
        <v>7</v>
      </c>
      <c r="J7009" s="5">
        <v>1</v>
      </c>
      <c r="K7009" s="5">
        <v>132.55000000000001</v>
      </c>
      <c r="L7009" s="5" t="s">
        <v>40</v>
      </c>
      <c r="M7009" s="6" t="s">
        <v>4245</v>
      </c>
      <c r="N7009" t="str">
        <f t="shared" si="120"/>
        <v>20150411RCB1048</v>
      </c>
      <c r="O7009" t="str">
        <f>VLOOKUP(N7009,[1]Sheet1!$B:$D,3,FALSE)</f>
        <v>Kolkata Knight Riders</v>
      </c>
      <c r="P7009" t="str">
        <f>VLOOKUP(O7009,[2]Sheet1!$1:$1048576,2,FALSE)</f>
        <v>Team 1</v>
      </c>
      <c r="Q7009">
        <f>VLOOKUP(N7009,[1]Sheet1!$B:$C,2,FALSE)</f>
        <v>1</v>
      </c>
      <c r="R7009">
        <f>VLOOKUP(N7009,[1]Sheet1!$B:$E,4,FALSE)</f>
        <v>2</v>
      </c>
    </row>
    <row r="7010" spans="1:18" x14ac:dyDescent="0.25">
      <c r="A7010" s="8" t="s">
        <v>4244</v>
      </c>
      <c r="B7010" s="3">
        <v>1</v>
      </c>
      <c r="C7010" s="3" t="s">
        <v>138</v>
      </c>
      <c r="D7010" s="12">
        <v>1020</v>
      </c>
      <c r="E7010" s="3" t="s">
        <v>4246</v>
      </c>
      <c r="F7010" s="3">
        <v>9</v>
      </c>
      <c r="G7010" s="3">
        <v>12</v>
      </c>
      <c r="H7010" s="3">
        <v>14</v>
      </c>
      <c r="I7010" s="3">
        <v>0</v>
      </c>
      <c r="J7010" s="3">
        <v>1</v>
      </c>
      <c r="K7010" s="3">
        <v>75</v>
      </c>
      <c r="L7010" s="3" t="s">
        <v>20</v>
      </c>
      <c r="M7010" s="4" t="s">
        <v>4245</v>
      </c>
      <c r="N7010" t="str">
        <f t="shared" si="120"/>
        <v>20150411RCB1020</v>
      </c>
      <c r="O7010" t="str">
        <f>VLOOKUP(N7010,[1]Sheet1!$B:$D,3,FALSE)</f>
        <v>Kolkata Knight Riders</v>
      </c>
      <c r="P7010" t="str">
        <f>VLOOKUP(O7010,[2]Sheet1!$1:$1048576,2,FALSE)</f>
        <v>Team 1</v>
      </c>
      <c r="Q7010">
        <f>VLOOKUP(N7010,[1]Sheet1!$B:$C,2,FALSE)</f>
        <v>1</v>
      </c>
      <c r="R7010">
        <f>VLOOKUP(N7010,[1]Sheet1!$B:$E,4,FALSE)</f>
        <v>1</v>
      </c>
    </row>
    <row r="7011" spans="1:18" x14ac:dyDescent="0.25">
      <c r="A7011" s="9" t="s">
        <v>4244</v>
      </c>
      <c r="B7011" s="5">
        <v>1</v>
      </c>
      <c r="C7011" s="5" t="s">
        <v>317</v>
      </c>
      <c r="D7011" s="13">
        <v>1105</v>
      </c>
      <c r="E7011" s="5" t="s">
        <v>1575</v>
      </c>
      <c r="F7011" s="5">
        <v>40</v>
      </c>
      <c r="G7011" s="5">
        <v>24</v>
      </c>
      <c r="H7011" s="5">
        <v>39</v>
      </c>
      <c r="I7011" s="5">
        <v>2</v>
      </c>
      <c r="J7011" s="5">
        <v>3</v>
      </c>
      <c r="K7011" s="5">
        <v>166.66</v>
      </c>
      <c r="L7011" s="5" t="s">
        <v>16</v>
      </c>
      <c r="M7011" s="6" t="s">
        <v>4245</v>
      </c>
      <c r="N7011" t="str">
        <f t="shared" si="120"/>
        <v>20150411RCB1105</v>
      </c>
      <c r="O7011" t="str">
        <f>VLOOKUP(N7011,[1]Sheet1!$B:$D,3,FALSE)</f>
        <v>Kolkata Knight Riders</v>
      </c>
      <c r="P7011" t="str">
        <f>VLOOKUP(O7011,[2]Sheet1!$1:$1048576,2,FALSE)</f>
        <v>Team 1</v>
      </c>
      <c r="Q7011">
        <f>VLOOKUP(N7011,[1]Sheet1!$B:$C,2,FALSE)</f>
        <v>1</v>
      </c>
      <c r="R7011">
        <f>VLOOKUP(N7011,[1]Sheet1!$B:$E,4,FALSE)</f>
        <v>3</v>
      </c>
    </row>
    <row r="7012" spans="1:18" x14ac:dyDescent="0.25">
      <c r="A7012" s="8" t="s">
        <v>4244</v>
      </c>
      <c r="B7012" s="3">
        <v>1</v>
      </c>
      <c r="C7012" s="3" t="s">
        <v>59</v>
      </c>
      <c r="D7012" s="12">
        <v>1033</v>
      </c>
      <c r="E7012" s="3" t="s">
        <v>26</v>
      </c>
      <c r="F7012" s="3">
        <v>14</v>
      </c>
      <c r="G7012" s="3">
        <v>12</v>
      </c>
      <c r="H7012" s="3">
        <v>24</v>
      </c>
      <c r="I7012" s="3">
        <v>1</v>
      </c>
      <c r="J7012" s="3">
        <v>1</v>
      </c>
      <c r="K7012" s="3">
        <v>116.66</v>
      </c>
      <c r="L7012" s="3" t="s">
        <v>16</v>
      </c>
      <c r="M7012" s="4" t="s">
        <v>4245</v>
      </c>
      <c r="N7012" t="str">
        <f t="shared" si="120"/>
        <v>20150411RCB1033</v>
      </c>
      <c r="O7012" t="str">
        <f>VLOOKUP(N7012,[1]Sheet1!$B:$D,3,FALSE)</f>
        <v>Kolkata Knight Riders</v>
      </c>
      <c r="P7012" t="str">
        <f>VLOOKUP(O7012,[2]Sheet1!$1:$1048576,2,FALSE)</f>
        <v>Team 1</v>
      </c>
      <c r="Q7012">
        <f>VLOOKUP(N7012,[1]Sheet1!$B:$C,2,FALSE)</f>
        <v>1</v>
      </c>
      <c r="R7012">
        <f>VLOOKUP(N7012,[1]Sheet1!$B:$E,4,FALSE)</f>
        <v>6</v>
      </c>
    </row>
    <row r="7013" spans="1:18" x14ac:dyDescent="0.25">
      <c r="A7013" s="9" t="s">
        <v>4244</v>
      </c>
      <c r="B7013" s="5">
        <v>1</v>
      </c>
      <c r="C7013" s="5" t="s">
        <v>2674</v>
      </c>
      <c r="D7013" s="13">
        <v>1244</v>
      </c>
      <c r="E7013" s="5" t="s">
        <v>26</v>
      </c>
      <c r="F7013" s="5">
        <v>46</v>
      </c>
      <c r="G7013" s="5">
        <v>20</v>
      </c>
      <c r="H7013" s="5">
        <v>36</v>
      </c>
      <c r="I7013" s="5">
        <v>1</v>
      </c>
      <c r="J7013" s="5">
        <v>5</v>
      </c>
      <c r="K7013" s="5">
        <v>230</v>
      </c>
      <c r="L7013" s="5" t="s">
        <v>16</v>
      </c>
      <c r="M7013" s="6" t="s">
        <v>4245</v>
      </c>
      <c r="N7013" t="str">
        <f t="shared" si="120"/>
        <v>20150411RCB1244</v>
      </c>
      <c r="O7013" t="str">
        <f>VLOOKUP(N7013,[1]Sheet1!$B:$D,3,FALSE)</f>
        <v>Kolkata Knight Riders</v>
      </c>
      <c r="P7013" t="str">
        <f>VLOOKUP(O7013,[2]Sheet1!$1:$1048576,2,FALSE)</f>
        <v>Team 1</v>
      </c>
      <c r="Q7013">
        <f>VLOOKUP(N7013,[1]Sheet1!$B:$C,2,FALSE)</f>
        <v>1</v>
      </c>
      <c r="R7013">
        <f>VLOOKUP(N7013,[1]Sheet1!$B:$E,4,FALSE)</f>
        <v>4</v>
      </c>
    </row>
    <row r="7014" spans="1:18" x14ac:dyDescent="0.25">
      <c r="A7014" s="8" t="s">
        <v>4244</v>
      </c>
      <c r="B7014" s="3">
        <v>1</v>
      </c>
      <c r="C7014" s="3" t="s">
        <v>3814</v>
      </c>
      <c r="D7014" s="12">
        <v>1317</v>
      </c>
      <c r="E7014" s="3" t="s">
        <v>26</v>
      </c>
      <c r="F7014" s="3">
        <v>55</v>
      </c>
      <c r="G7014" s="3">
        <v>41</v>
      </c>
      <c r="H7014" s="3">
        <v>61</v>
      </c>
      <c r="I7014" s="3">
        <v>4</v>
      </c>
      <c r="J7014" s="3">
        <v>3</v>
      </c>
      <c r="K7014" s="3">
        <v>134.13999999999999</v>
      </c>
      <c r="L7014" s="3" t="s">
        <v>16</v>
      </c>
      <c r="M7014" s="4" t="s">
        <v>4245</v>
      </c>
      <c r="N7014" t="str">
        <f t="shared" si="120"/>
        <v>20150411RCB1317</v>
      </c>
      <c r="O7014" t="e">
        <f>VLOOKUP(N7014,[1]Sheet1!$B:$D,3,FALSE)</f>
        <v>#N/A</v>
      </c>
      <c r="P7014" t="e">
        <f>VLOOKUP(O7014,[2]Sheet1!$1:$1048576,2,FALSE)</f>
        <v>#N/A</v>
      </c>
      <c r="Q7014" t="e">
        <f>VLOOKUP(N7014,[1]Sheet1!$B:$C,2,FALSE)</f>
        <v>#N/A</v>
      </c>
      <c r="R7014" t="e">
        <f>VLOOKUP(N7014,[1]Sheet1!$B:$E,4,FALSE)</f>
        <v>#N/A</v>
      </c>
    </row>
    <row r="7015" spans="1:18" x14ac:dyDescent="0.25">
      <c r="A7015" s="9" t="s">
        <v>4244</v>
      </c>
      <c r="B7015" s="5">
        <v>1</v>
      </c>
      <c r="C7015" s="5" t="s">
        <v>1920</v>
      </c>
      <c r="D7015" s="13">
        <v>1166</v>
      </c>
      <c r="E7015" s="5" t="s">
        <v>4247</v>
      </c>
      <c r="F7015" s="5">
        <v>5</v>
      </c>
      <c r="G7015" s="5">
        <v>5</v>
      </c>
      <c r="H7015" s="5">
        <v>5</v>
      </c>
      <c r="I7015" s="5">
        <v>1</v>
      </c>
      <c r="J7015" s="5">
        <v>0</v>
      </c>
      <c r="K7015" s="5">
        <v>100</v>
      </c>
      <c r="L7015" s="5" t="s">
        <v>16</v>
      </c>
      <c r="M7015" s="6" t="s">
        <v>4245</v>
      </c>
      <c r="N7015" t="str">
        <f t="shared" si="120"/>
        <v>20150411RCB1166</v>
      </c>
      <c r="O7015" t="e">
        <f>VLOOKUP(N7015,[1]Sheet1!$B:$D,3,FALSE)</f>
        <v>#N/A</v>
      </c>
      <c r="P7015" t="e">
        <f>VLOOKUP(O7015,[2]Sheet1!$1:$1048576,2,FALSE)</f>
        <v>#N/A</v>
      </c>
      <c r="Q7015" t="e">
        <f>VLOOKUP(N7015,[1]Sheet1!$B:$C,2,FALSE)</f>
        <v>#N/A</v>
      </c>
      <c r="R7015" t="e">
        <f>VLOOKUP(N7015,[1]Sheet1!$B:$E,4,FALSE)</f>
        <v>#N/A</v>
      </c>
    </row>
    <row r="7016" spans="1:18" x14ac:dyDescent="0.25">
      <c r="A7016" s="8" t="s">
        <v>4244</v>
      </c>
      <c r="B7016" s="3">
        <v>1</v>
      </c>
      <c r="C7016" s="3" t="s">
        <v>118</v>
      </c>
      <c r="D7016" s="12">
        <v>1064</v>
      </c>
      <c r="E7016" s="3" t="s">
        <v>26</v>
      </c>
      <c r="F7016" s="3">
        <v>98</v>
      </c>
      <c r="G7016" s="3">
        <v>65</v>
      </c>
      <c r="H7016" s="3">
        <v>85</v>
      </c>
      <c r="I7016" s="3">
        <v>12</v>
      </c>
      <c r="J7016" s="3">
        <v>4</v>
      </c>
      <c r="K7016" s="3">
        <v>150.76</v>
      </c>
      <c r="L7016" s="3" t="s">
        <v>40</v>
      </c>
      <c r="M7016" s="4" t="s">
        <v>4245</v>
      </c>
      <c r="N7016" t="str">
        <f t="shared" si="120"/>
        <v>20150411RCB1064</v>
      </c>
      <c r="O7016" t="e">
        <f>VLOOKUP(N7016,[1]Sheet1!$B:$D,3,FALSE)</f>
        <v>#N/A</v>
      </c>
      <c r="P7016" t="e">
        <f>VLOOKUP(O7016,[2]Sheet1!$1:$1048576,2,FALSE)</f>
        <v>#N/A</v>
      </c>
      <c r="Q7016" t="e">
        <f>VLOOKUP(N7016,[1]Sheet1!$B:$C,2,FALSE)</f>
        <v>#N/A</v>
      </c>
      <c r="R7016" t="e">
        <f>VLOOKUP(N7016,[1]Sheet1!$B:$E,4,FALSE)</f>
        <v>#N/A</v>
      </c>
    </row>
    <row r="7017" spans="1:18" x14ac:dyDescent="0.25">
      <c r="A7017" s="9" t="s">
        <v>4244</v>
      </c>
      <c r="B7017" s="5">
        <v>1</v>
      </c>
      <c r="C7017" s="5" t="s">
        <v>1471</v>
      </c>
      <c r="D7017" s="13">
        <v>1169</v>
      </c>
      <c r="E7017" s="5" t="s">
        <v>2307</v>
      </c>
      <c r="F7017" s="5">
        <v>0</v>
      </c>
      <c r="G7017" s="5">
        <v>2</v>
      </c>
      <c r="H7017" s="5">
        <v>1</v>
      </c>
      <c r="I7017" s="5">
        <v>0</v>
      </c>
      <c r="J7017" s="5">
        <v>0</v>
      </c>
      <c r="K7017" s="5">
        <v>0</v>
      </c>
      <c r="L7017" s="5" t="s">
        <v>16</v>
      </c>
      <c r="M7017" s="6" t="s">
        <v>4245</v>
      </c>
      <c r="N7017" t="str">
        <f t="shared" si="120"/>
        <v>20150411RCB1169</v>
      </c>
      <c r="O7017" t="e">
        <f>VLOOKUP(N7017,[1]Sheet1!$B:$D,3,FALSE)</f>
        <v>#N/A</v>
      </c>
      <c r="P7017" t="e">
        <f>VLOOKUP(O7017,[2]Sheet1!$1:$1048576,2,FALSE)</f>
        <v>#N/A</v>
      </c>
      <c r="Q7017" t="e">
        <f>VLOOKUP(N7017,[1]Sheet1!$B:$C,2,FALSE)</f>
        <v>#N/A</v>
      </c>
      <c r="R7017" t="e">
        <f>VLOOKUP(N7017,[1]Sheet1!$B:$E,4,FALSE)</f>
        <v>#N/A</v>
      </c>
    </row>
    <row r="7018" spans="1:18" x14ac:dyDescent="0.25">
      <c r="A7018" s="8" t="s">
        <v>4244</v>
      </c>
      <c r="B7018" s="3">
        <v>1</v>
      </c>
      <c r="C7018" s="3" t="s">
        <v>1477</v>
      </c>
      <c r="D7018" s="12">
        <v>1313</v>
      </c>
      <c r="E7018" s="3" t="s">
        <v>4248</v>
      </c>
      <c r="F7018" s="3">
        <v>7</v>
      </c>
      <c r="G7018" s="3">
        <v>7</v>
      </c>
      <c r="H7018" s="3">
        <v>7</v>
      </c>
      <c r="I7018" s="3">
        <v>1</v>
      </c>
      <c r="J7018" s="3">
        <v>0</v>
      </c>
      <c r="K7018" s="3">
        <v>100</v>
      </c>
      <c r="L7018" s="3" t="s">
        <v>20</v>
      </c>
      <c r="M7018" s="4" t="s">
        <v>4245</v>
      </c>
      <c r="N7018" t="str">
        <f t="shared" si="120"/>
        <v>20150411RCB1313</v>
      </c>
      <c r="O7018" t="e">
        <f>VLOOKUP(N7018,[1]Sheet1!$B:$D,3,FALSE)</f>
        <v>#N/A</v>
      </c>
      <c r="P7018" t="e">
        <f>VLOOKUP(O7018,[2]Sheet1!$1:$1048576,2,FALSE)</f>
        <v>#N/A</v>
      </c>
      <c r="Q7018" t="e">
        <f>VLOOKUP(N7018,[1]Sheet1!$B:$C,2,FALSE)</f>
        <v>#N/A</v>
      </c>
      <c r="R7018" t="e">
        <f>VLOOKUP(N7018,[1]Sheet1!$B:$E,4,FALSE)</f>
        <v>#N/A</v>
      </c>
    </row>
    <row r="7019" spans="1:18" x14ac:dyDescent="0.25">
      <c r="A7019" s="9" t="s">
        <v>4249</v>
      </c>
      <c r="B7019" s="5" t="s">
        <v>2661</v>
      </c>
      <c r="C7019" s="5" t="s">
        <v>3621</v>
      </c>
      <c r="D7019" s="13">
        <v>1307</v>
      </c>
      <c r="E7019" s="5" t="s">
        <v>26</v>
      </c>
      <c r="F7019" s="5">
        <v>2</v>
      </c>
      <c r="G7019" s="5">
        <v>1</v>
      </c>
      <c r="H7019" s="5">
        <v>1</v>
      </c>
      <c r="I7019" s="5">
        <v>0</v>
      </c>
      <c r="J7019" s="5">
        <v>0</v>
      </c>
      <c r="K7019" s="5">
        <v>200</v>
      </c>
      <c r="L7019" s="5" t="s">
        <v>16</v>
      </c>
      <c r="M7019" s="6" t="s">
        <v>4250</v>
      </c>
      <c r="N7019" t="str">
        <f t="shared" si="120"/>
        <v>20150412KXP1307</v>
      </c>
      <c r="O7019" t="e">
        <f>VLOOKUP(N7019,[1]Sheet1!$B:$D,3,FALSE)</f>
        <v>#N/A</v>
      </c>
      <c r="P7019" t="e">
        <f>VLOOKUP(O7019,[2]Sheet1!$1:$1048576,2,FALSE)</f>
        <v>#N/A</v>
      </c>
      <c r="Q7019" t="e">
        <f>VLOOKUP(N7019,[1]Sheet1!$B:$C,2,FALSE)</f>
        <v>#N/A</v>
      </c>
      <c r="R7019" t="e">
        <f>VLOOKUP(N7019,[1]Sheet1!$B:$E,4,FALSE)</f>
        <v>#N/A</v>
      </c>
    </row>
    <row r="7020" spans="1:18" x14ac:dyDescent="0.25">
      <c r="A7020" s="8" t="s">
        <v>4249</v>
      </c>
      <c r="B7020" s="3" t="s">
        <v>2661</v>
      </c>
      <c r="C7020" s="3" t="s">
        <v>2018</v>
      </c>
      <c r="D7020" s="12">
        <v>1163</v>
      </c>
      <c r="E7020" s="3" t="s">
        <v>4251</v>
      </c>
      <c r="F7020" s="3">
        <v>15</v>
      </c>
      <c r="G7020" s="3">
        <v>12</v>
      </c>
      <c r="H7020" s="3">
        <v>14</v>
      </c>
      <c r="I7020" s="3">
        <v>2</v>
      </c>
      <c r="J7020" s="3">
        <v>1</v>
      </c>
      <c r="K7020" s="3">
        <v>125</v>
      </c>
      <c r="L7020" s="3" t="s">
        <v>16</v>
      </c>
      <c r="M7020" s="4" t="s">
        <v>4250</v>
      </c>
      <c r="N7020" t="str">
        <f t="shared" si="120"/>
        <v>20150412KXP1163</v>
      </c>
      <c r="O7020" t="e">
        <f>VLOOKUP(N7020,[1]Sheet1!$B:$D,3,FALSE)</f>
        <v>#N/A</v>
      </c>
      <c r="P7020" t="e">
        <f>VLOOKUP(O7020,[2]Sheet1!$1:$1048576,2,FALSE)</f>
        <v>#N/A</v>
      </c>
      <c r="Q7020" t="e">
        <f>VLOOKUP(N7020,[1]Sheet1!$B:$C,2,FALSE)</f>
        <v>#N/A</v>
      </c>
      <c r="R7020" t="e">
        <f>VLOOKUP(N7020,[1]Sheet1!$B:$E,4,FALSE)</f>
        <v>#N/A</v>
      </c>
    </row>
    <row r="7021" spans="1:18" x14ac:dyDescent="0.25">
      <c r="A7021" s="9" t="s">
        <v>4249</v>
      </c>
      <c r="B7021" s="5" t="s">
        <v>2661</v>
      </c>
      <c r="C7021" s="5" t="s">
        <v>4252</v>
      </c>
      <c r="D7021" s="13">
        <v>1340</v>
      </c>
      <c r="E7021" s="5" t="s">
        <v>26</v>
      </c>
      <c r="F7021" s="5">
        <v>0</v>
      </c>
      <c r="G7021" s="5">
        <v>0</v>
      </c>
      <c r="H7021" s="5">
        <v>4</v>
      </c>
      <c r="I7021" s="5">
        <v>0</v>
      </c>
      <c r="J7021" s="5">
        <v>0</v>
      </c>
      <c r="K7021" s="5">
        <v>0</v>
      </c>
      <c r="L7021" s="5" t="s">
        <v>16</v>
      </c>
      <c r="M7021" s="6" t="s">
        <v>4250</v>
      </c>
      <c r="N7021" t="str">
        <f t="shared" si="120"/>
        <v>20150412KXP1340</v>
      </c>
      <c r="O7021" t="e">
        <f>VLOOKUP(N7021,[1]Sheet1!$B:$D,3,FALSE)</f>
        <v>#N/A</v>
      </c>
      <c r="P7021" t="e">
        <f>VLOOKUP(O7021,[2]Sheet1!$1:$1048576,2,FALSE)</f>
        <v>#N/A</v>
      </c>
      <c r="Q7021" t="e">
        <f>VLOOKUP(N7021,[1]Sheet1!$B:$C,2,FALSE)</f>
        <v>#N/A</v>
      </c>
      <c r="R7021" t="e">
        <f>VLOOKUP(N7021,[1]Sheet1!$B:$E,4,FALSE)</f>
        <v>#N/A</v>
      </c>
    </row>
    <row r="7022" spans="1:18" x14ac:dyDescent="0.25">
      <c r="A7022" s="8" t="s">
        <v>4249</v>
      </c>
      <c r="B7022" s="3" t="s">
        <v>2661</v>
      </c>
      <c r="C7022" s="3" t="s">
        <v>558</v>
      </c>
      <c r="D7022" s="12">
        <v>1099</v>
      </c>
      <c r="E7022" s="3" t="s">
        <v>4253</v>
      </c>
      <c r="F7022" s="3">
        <v>4</v>
      </c>
      <c r="G7022" s="3">
        <v>4</v>
      </c>
      <c r="H7022" s="3">
        <v>6</v>
      </c>
      <c r="I7022" s="3">
        <v>0</v>
      </c>
      <c r="J7022" s="3">
        <v>0</v>
      </c>
      <c r="K7022" s="3">
        <v>100</v>
      </c>
      <c r="L7022" s="3" t="s">
        <v>16</v>
      </c>
      <c r="M7022" s="4" t="s">
        <v>4250</v>
      </c>
      <c r="N7022" t="str">
        <f t="shared" si="120"/>
        <v>20150412KXP1099</v>
      </c>
      <c r="O7022" t="e">
        <f>VLOOKUP(N7022,[1]Sheet1!$B:$D,3,FALSE)</f>
        <v>#N/A</v>
      </c>
      <c r="P7022" t="e">
        <f>VLOOKUP(O7022,[2]Sheet1!$1:$1048576,2,FALSE)</f>
        <v>#N/A</v>
      </c>
      <c r="Q7022" t="e">
        <f>VLOOKUP(N7022,[1]Sheet1!$B:$C,2,FALSE)</f>
        <v>#N/A</v>
      </c>
      <c r="R7022" t="e">
        <f>VLOOKUP(N7022,[1]Sheet1!$B:$E,4,FALSE)</f>
        <v>#N/A</v>
      </c>
    </row>
    <row r="7023" spans="1:18" x14ac:dyDescent="0.25">
      <c r="A7023" s="9" t="s">
        <v>4249</v>
      </c>
      <c r="B7023" s="5" t="s">
        <v>2661</v>
      </c>
      <c r="C7023" s="5" t="s">
        <v>4117</v>
      </c>
      <c r="D7023" s="13">
        <v>1332</v>
      </c>
      <c r="E7023" s="5" t="s">
        <v>2461</v>
      </c>
      <c r="F7023" s="5">
        <v>2</v>
      </c>
      <c r="G7023" s="5">
        <v>2</v>
      </c>
      <c r="H7023" s="5">
        <v>5</v>
      </c>
      <c r="I7023" s="5">
        <v>0</v>
      </c>
      <c r="J7023" s="5">
        <v>0</v>
      </c>
      <c r="K7023" s="5">
        <v>100</v>
      </c>
      <c r="L7023" s="5" t="s">
        <v>16</v>
      </c>
      <c r="M7023" s="6" t="s">
        <v>4250</v>
      </c>
      <c r="N7023" t="str">
        <f t="shared" si="120"/>
        <v>20150412KXP1332</v>
      </c>
      <c r="O7023" t="e">
        <f>VLOOKUP(N7023,[1]Sheet1!$B:$D,3,FALSE)</f>
        <v>#N/A</v>
      </c>
      <c r="P7023" t="e">
        <f>VLOOKUP(O7023,[2]Sheet1!$1:$1048576,2,FALSE)</f>
        <v>#N/A</v>
      </c>
      <c r="Q7023" t="e">
        <f>VLOOKUP(N7023,[1]Sheet1!$B:$C,2,FALSE)</f>
        <v>#N/A</v>
      </c>
      <c r="R7023" t="e">
        <f>VLOOKUP(N7023,[1]Sheet1!$B:$E,4,FALSE)</f>
        <v>#N/A</v>
      </c>
    </row>
    <row r="7024" spans="1:18" x14ac:dyDescent="0.25">
      <c r="A7024" s="8" t="s">
        <v>4249</v>
      </c>
      <c r="B7024" s="3" t="s">
        <v>2661</v>
      </c>
      <c r="C7024" s="3" t="s">
        <v>1638</v>
      </c>
      <c r="D7024" s="12">
        <v>1195</v>
      </c>
      <c r="E7024" s="3" t="s">
        <v>3766</v>
      </c>
      <c r="F7024" s="3">
        <v>20</v>
      </c>
      <c r="G7024" s="3">
        <v>20</v>
      </c>
      <c r="H7024" s="3">
        <v>38</v>
      </c>
      <c r="I7024" s="3">
        <v>2</v>
      </c>
      <c r="J7024" s="3">
        <v>0</v>
      </c>
      <c r="K7024" s="3">
        <v>100</v>
      </c>
      <c r="L7024" s="3" t="s">
        <v>16</v>
      </c>
      <c r="M7024" s="4" t="s">
        <v>4250</v>
      </c>
      <c r="N7024" t="str">
        <f t="shared" si="120"/>
        <v>20150412KXP1195</v>
      </c>
      <c r="O7024" t="e">
        <f>VLOOKUP(N7024,[1]Sheet1!$B:$D,3,FALSE)</f>
        <v>#N/A</v>
      </c>
      <c r="P7024" t="e">
        <f>VLOOKUP(O7024,[2]Sheet1!$1:$1048576,2,FALSE)</f>
        <v>#N/A</v>
      </c>
      <c r="Q7024" t="e">
        <f>VLOOKUP(N7024,[1]Sheet1!$B:$C,2,FALSE)</f>
        <v>#N/A</v>
      </c>
      <c r="R7024" t="e">
        <f>VLOOKUP(N7024,[1]Sheet1!$B:$E,4,FALSE)</f>
        <v>#N/A</v>
      </c>
    </row>
    <row r="7025" spans="1:18" x14ac:dyDescent="0.25">
      <c r="A7025" s="9" t="s">
        <v>4249</v>
      </c>
      <c r="B7025" s="5" t="s">
        <v>2661</v>
      </c>
      <c r="C7025" s="5" t="s">
        <v>87</v>
      </c>
      <c r="D7025" s="13">
        <v>1042</v>
      </c>
      <c r="E7025" s="5" t="s">
        <v>4254</v>
      </c>
      <c r="F7025" s="5">
        <v>9</v>
      </c>
      <c r="G7025" s="5">
        <v>6</v>
      </c>
      <c r="H7025" s="5">
        <v>8</v>
      </c>
      <c r="I7025" s="5">
        <v>1</v>
      </c>
      <c r="J7025" s="5">
        <v>0</v>
      </c>
      <c r="K7025" s="5">
        <v>150</v>
      </c>
      <c r="L7025" s="5" t="s">
        <v>16</v>
      </c>
      <c r="M7025" s="6" t="s">
        <v>4250</v>
      </c>
      <c r="N7025" t="str">
        <f t="shared" si="120"/>
        <v>20150412KXP1042</v>
      </c>
      <c r="O7025" t="e">
        <f>VLOOKUP(N7025,[1]Sheet1!$B:$D,3,FALSE)</f>
        <v>#N/A</v>
      </c>
      <c r="P7025" t="e">
        <f>VLOOKUP(O7025,[2]Sheet1!$1:$1048576,2,FALSE)</f>
        <v>#N/A</v>
      </c>
      <c r="Q7025" t="e">
        <f>VLOOKUP(N7025,[1]Sheet1!$B:$C,2,FALSE)</f>
        <v>#N/A</v>
      </c>
      <c r="R7025" t="e">
        <f>VLOOKUP(N7025,[1]Sheet1!$B:$E,4,FALSE)</f>
        <v>#N/A</v>
      </c>
    </row>
    <row r="7026" spans="1:18" x14ac:dyDescent="0.25">
      <c r="A7026" s="8" t="s">
        <v>4249</v>
      </c>
      <c r="B7026" s="3" t="s">
        <v>2661</v>
      </c>
      <c r="C7026" s="3" t="s">
        <v>4255</v>
      </c>
      <c r="D7026" s="12">
        <v>1339</v>
      </c>
      <c r="E7026" s="3" t="s">
        <v>4232</v>
      </c>
      <c r="F7026" s="3">
        <v>7</v>
      </c>
      <c r="G7026" s="3">
        <v>7</v>
      </c>
      <c r="H7026" s="3">
        <v>11</v>
      </c>
      <c r="I7026" s="3">
        <v>1</v>
      </c>
      <c r="J7026" s="3">
        <v>0</v>
      </c>
      <c r="K7026" s="3">
        <v>100</v>
      </c>
      <c r="L7026" s="3" t="s">
        <v>16</v>
      </c>
      <c r="M7026" s="4" t="s">
        <v>4250</v>
      </c>
      <c r="N7026" t="str">
        <f t="shared" si="120"/>
        <v>20150412KXP1339</v>
      </c>
      <c r="O7026" t="e">
        <f>VLOOKUP(N7026,[1]Sheet1!$B:$D,3,FALSE)</f>
        <v>#N/A</v>
      </c>
      <c r="P7026" t="e">
        <f>VLOOKUP(O7026,[2]Sheet1!$1:$1048576,2,FALSE)</f>
        <v>#N/A</v>
      </c>
      <c r="Q7026" t="e">
        <f>VLOOKUP(N7026,[1]Sheet1!$B:$C,2,FALSE)</f>
        <v>#N/A</v>
      </c>
      <c r="R7026" t="e">
        <f>VLOOKUP(N7026,[1]Sheet1!$B:$E,4,FALSE)</f>
        <v>#N/A</v>
      </c>
    </row>
    <row r="7027" spans="1:18" x14ac:dyDescent="0.25">
      <c r="A7027" s="9" t="s">
        <v>4249</v>
      </c>
      <c r="B7027" s="5" t="s">
        <v>2661</v>
      </c>
      <c r="C7027" s="5" t="s">
        <v>3647</v>
      </c>
      <c r="D7027" s="13">
        <v>1308</v>
      </c>
      <c r="E7027" s="5" t="s">
        <v>4256</v>
      </c>
      <c r="F7027" s="5">
        <v>4</v>
      </c>
      <c r="G7027" s="5">
        <v>5</v>
      </c>
      <c r="H7027" s="5">
        <v>11</v>
      </c>
      <c r="I7027" s="5">
        <v>0</v>
      </c>
      <c r="J7027" s="5">
        <v>0</v>
      </c>
      <c r="K7027" s="5">
        <v>80</v>
      </c>
      <c r="L7027" s="5" t="s">
        <v>20</v>
      </c>
      <c r="M7027" s="6" t="s">
        <v>4250</v>
      </c>
      <c r="N7027" t="str">
        <f t="shared" si="120"/>
        <v>20150412KXP1308</v>
      </c>
      <c r="O7027" t="e">
        <f>VLOOKUP(N7027,[1]Sheet1!$B:$D,3,FALSE)</f>
        <v>#N/A</v>
      </c>
      <c r="P7027" t="e">
        <f>VLOOKUP(O7027,[2]Sheet1!$1:$1048576,2,FALSE)</f>
        <v>#N/A</v>
      </c>
      <c r="Q7027" t="e">
        <f>VLOOKUP(N7027,[1]Sheet1!$B:$C,2,FALSE)</f>
        <v>#N/A</v>
      </c>
      <c r="R7027" t="e">
        <f>VLOOKUP(N7027,[1]Sheet1!$B:$E,4,FALSE)</f>
        <v>#N/A</v>
      </c>
    </row>
    <row r="7028" spans="1:18" x14ac:dyDescent="0.25">
      <c r="A7028" s="8" t="s">
        <v>4249</v>
      </c>
      <c r="B7028" s="3" t="s">
        <v>2661</v>
      </c>
      <c r="C7028" s="3" t="s">
        <v>385</v>
      </c>
      <c r="D7028" s="12">
        <v>1065</v>
      </c>
      <c r="E7028" s="3" t="s">
        <v>26</v>
      </c>
      <c r="F7028" s="3">
        <v>73</v>
      </c>
      <c r="G7028" s="3">
        <v>55</v>
      </c>
      <c r="H7028" s="3">
        <v>99</v>
      </c>
      <c r="I7028" s="3">
        <v>8</v>
      </c>
      <c r="J7028" s="3">
        <v>1</v>
      </c>
      <c r="K7028" s="3">
        <v>132.72</v>
      </c>
      <c r="L7028" s="3" t="s">
        <v>16</v>
      </c>
      <c r="M7028" s="4" t="s">
        <v>4250</v>
      </c>
      <c r="N7028" t="str">
        <f t="shared" si="120"/>
        <v>20150412KXP1065</v>
      </c>
      <c r="O7028" t="e">
        <f>VLOOKUP(N7028,[1]Sheet1!$B:$D,3,FALSE)</f>
        <v>#N/A</v>
      </c>
      <c r="P7028" t="e">
        <f>VLOOKUP(O7028,[2]Sheet1!$1:$1048576,2,FALSE)</f>
        <v>#N/A</v>
      </c>
      <c r="Q7028" t="e">
        <f>VLOOKUP(N7028,[1]Sheet1!$B:$C,2,FALSE)</f>
        <v>#N/A</v>
      </c>
      <c r="R7028" t="e">
        <f>VLOOKUP(N7028,[1]Sheet1!$B:$E,4,FALSE)</f>
        <v>#N/A</v>
      </c>
    </row>
    <row r="7029" spans="1:18" x14ac:dyDescent="0.25">
      <c r="A7029" s="9" t="s">
        <v>4249</v>
      </c>
      <c r="B7029" s="5" t="s">
        <v>2661</v>
      </c>
      <c r="C7029" s="5" t="s">
        <v>77</v>
      </c>
      <c r="D7029" s="13">
        <v>1012</v>
      </c>
      <c r="E7029" s="5" t="s">
        <v>3761</v>
      </c>
      <c r="F7029" s="5">
        <v>4</v>
      </c>
      <c r="G7029" s="5">
        <v>7</v>
      </c>
      <c r="H7029" s="5">
        <v>12</v>
      </c>
      <c r="I7029" s="5">
        <v>0</v>
      </c>
      <c r="J7029" s="5">
        <v>0</v>
      </c>
      <c r="K7029" s="5">
        <v>57.14</v>
      </c>
      <c r="L7029" s="5" t="s">
        <v>16</v>
      </c>
      <c r="M7029" s="6" t="s">
        <v>4250</v>
      </c>
      <c r="N7029" t="str">
        <f t="shared" si="120"/>
        <v>20150412KXP1012</v>
      </c>
      <c r="O7029" t="e">
        <f>VLOOKUP(N7029,[1]Sheet1!$B:$D,3,FALSE)</f>
        <v>#N/A</v>
      </c>
      <c r="P7029" t="e">
        <f>VLOOKUP(O7029,[2]Sheet1!$1:$1048576,2,FALSE)</f>
        <v>#N/A</v>
      </c>
      <c r="Q7029" t="e">
        <f>VLOOKUP(N7029,[1]Sheet1!$B:$C,2,FALSE)</f>
        <v>#N/A</v>
      </c>
      <c r="R7029" t="e">
        <f>VLOOKUP(N7029,[1]Sheet1!$B:$E,4,FALSE)</f>
        <v>#N/A</v>
      </c>
    </row>
    <row r="7030" spans="1:18" x14ac:dyDescent="0.25">
      <c r="A7030" s="8" t="s">
        <v>4249</v>
      </c>
      <c r="B7030" s="3" t="s">
        <v>2661</v>
      </c>
      <c r="C7030" s="3" t="s">
        <v>2655</v>
      </c>
      <c r="D7030" s="12">
        <v>1238</v>
      </c>
      <c r="E7030" s="3" t="s">
        <v>4257</v>
      </c>
      <c r="F7030" s="3">
        <v>32</v>
      </c>
      <c r="G7030" s="3">
        <v>24</v>
      </c>
      <c r="H7030" s="3">
        <v>34</v>
      </c>
      <c r="I7030" s="3">
        <v>3</v>
      </c>
      <c r="J7030" s="3">
        <v>0</v>
      </c>
      <c r="K7030" s="3">
        <v>133.33000000000001</v>
      </c>
      <c r="L7030" s="3" t="s">
        <v>16</v>
      </c>
      <c r="M7030" s="4" t="s">
        <v>4250</v>
      </c>
      <c r="N7030" t="str">
        <f t="shared" si="120"/>
        <v>20150412KXP1238</v>
      </c>
      <c r="O7030" t="e">
        <f>VLOOKUP(N7030,[1]Sheet1!$B:$D,3,FALSE)</f>
        <v>#N/A</v>
      </c>
      <c r="P7030" t="e">
        <f>VLOOKUP(O7030,[2]Sheet1!$1:$1048576,2,FALSE)</f>
        <v>#N/A</v>
      </c>
      <c r="Q7030" t="e">
        <f>VLOOKUP(N7030,[1]Sheet1!$B:$C,2,FALSE)</f>
        <v>#N/A</v>
      </c>
      <c r="R7030" t="e">
        <f>VLOOKUP(N7030,[1]Sheet1!$B:$E,4,FALSE)</f>
        <v>#N/A</v>
      </c>
    </row>
    <row r="7031" spans="1:18" x14ac:dyDescent="0.25">
      <c r="A7031" s="9" t="s">
        <v>4249</v>
      </c>
      <c r="B7031" s="5" t="s">
        <v>2661</v>
      </c>
      <c r="C7031" s="5" t="s">
        <v>33</v>
      </c>
      <c r="D7031" s="13">
        <v>1050</v>
      </c>
      <c r="E7031" s="5" t="s">
        <v>4258</v>
      </c>
      <c r="F7031" s="5">
        <v>4</v>
      </c>
      <c r="G7031" s="5">
        <v>2</v>
      </c>
      <c r="H7031" s="5">
        <v>6</v>
      </c>
      <c r="I7031" s="5">
        <v>1</v>
      </c>
      <c r="J7031" s="5">
        <v>0</v>
      </c>
      <c r="K7031" s="5">
        <v>200</v>
      </c>
      <c r="L7031" s="5" t="s">
        <v>16</v>
      </c>
      <c r="M7031" s="6" t="s">
        <v>4250</v>
      </c>
      <c r="N7031" t="str">
        <f t="shared" si="120"/>
        <v>20150412KXP1050</v>
      </c>
      <c r="O7031" t="e">
        <f>VLOOKUP(N7031,[1]Sheet1!$B:$D,3,FALSE)</f>
        <v>#N/A</v>
      </c>
      <c r="P7031" t="e">
        <f>VLOOKUP(O7031,[2]Sheet1!$1:$1048576,2,FALSE)</f>
        <v>#N/A</v>
      </c>
      <c r="Q7031" t="e">
        <f>VLOOKUP(N7031,[1]Sheet1!$B:$C,2,FALSE)</f>
        <v>#N/A</v>
      </c>
      <c r="R7031" t="e">
        <f>VLOOKUP(N7031,[1]Sheet1!$B:$E,4,FALSE)</f>
        <v>#N/A</v>
      </c>
    </row>
    <row r="7032" spans="1:18" x14ac:dyDescent="0.25">
      <c r="A7032" s="8" t="s">
        <v>4249</v>
      </c>
      <c r="B7032" s="3" t="s">
        <v>2661</v>
      </c>
      <c r="C7032" s="3" t="s">
        <v>846</v>
      </c>
      <c r="D7032" s="12">
        <v>1004</v>
      </c>
      <c r="E7032" s="3" t="s">
        <v>4155</v>
      </c>
      <c r="F7032" s="3">
        <v>5</v>
      </c>
      <c r="G7032" s="3">
        <v>5</v>
      </c>
      <c r="H7032" s="3">
        <v>5</v>
      </c>
      <c r="I7032" s="3">
        <v>0</v>
      </c>
      <c r="J7032" s="3">
        <v>0</v>
      </c>
      <c r="K7032" s="3">
        <v>100</v>
      </c>
      <c r="L7032" s="3" t="s">
        <v>40</v>
      </c>
      <c r="M7032" s="4" t="s">
        <v>4250</v>
      </c>
      <c r="N7032" t="str">
        <f t="shared" si="120"/>
        <v>20150412KXP1004</v>
      </c>
      <c r="O7032" t="e">
        <f>VLOOKUP(N7032,[1]Sheet1!$B:$D,3,FALSE)</f>
        <v>#N/A</v>
      </c>
      <c r="P7032" t="e">
        <f>VLOOKUP(O7032,[2]Sheet1!$1:$1048576,2,FALSE)</f>
        <v>#N/A</v>
      </c>
      <c r="Q7032" t="e">
        <f>VLOOKUP(N7032,[1]Sheet1!$B:$C,2,FALSE)</f>
        <v>#N/A</v>
      </c>
      <c r="R7032" t="e">
        <f>VLOOKUP(N7032,[1]Sheet1!$B:$E,4,FALSE)</f>
        <v>#N/A</v>
      </c>
    </row>
    <row r="7033" spans="1:18" x14ac:dyDescent="0.25">
      <c r="A7033" s="9" t="s">
        <v>4249</v>
      </c>
      <c r="B7033" s="5" t="s">
        <v>2661</v>
      </c>
      <c r="C7033" s="5" t="s">
        <v>706</v>
      </c>
      <c r="D7033" s="13">
        <v>1088</v>
      </c>
      <c r="E7033" s="5" t="s">
        <v>4259</v>
      </c>
      <c r="F7033" s="5">
        <v>34</v>
      </c>
      <c r="G7033" s="5">
        <v>31</v>
      </c>
      <c r="H7033" s="5">
        <v>37</v>
      </c>
      <c r="I7033" s="5">
        <v>6</v>
      </c>
      <c r="J7033" s="5">
        <v>0</v>
      </c>
      <c r="K7033" s="5">
        <v>109.67</v>
      </c>
      <c r="L7033" s="5" t="s">
        <v>16</v>
      </c>
      <c r="M7033" s="6" t="s">
        <v>4250</v>
      </c>
      <c r="N7033" t="str">
        <f t="shared" si="120"/>
        <v>20150412KXP1088</v>
      </c>
      <c r="O7033" t="e">
        <f>VLOOKUP(N7033,[1]Sheet1!$B:$D,3,FALSE)</f>
        <v>#N/A</v>
      </c>
      <c r="P7033" t="e">
        <f>VLOOKUP(O7033,[2]Sheet1!$1:$1048576,2,FALSE)</f>
        <v>#N/A</v>
      </c>
      <c r="Q7033" t="e">
        <f>VLOOKUP(N7033,[1]Sheet1!$B:$C,2,FALSE)</f>
        <v>#N/A</v>
      </c>
      <c r="R7033" t="e">
        <f>VLOOKUP(N7033,[1]Sheet1!$B:$E,4,FALSE)</f>
        <v>#N/A</v>
      </c>
    </row>
    <row r="7034" spans="1:18" x14ac:dyDescent="0.25">
      <c r="A7034" s="8" t="s">
        <v>4249</v>
      </c>
      <c r="B7034" s="3" t="s">
        <v>2661</v>
      </c>
      <c r="C7034" s="3" t="s">
        <v>1379</v>
      </c>
      <c r="D7034" s="12">
        <v>1152</v>
      </c>
      <c r="E7034" s="3" t="s">
        <v>26</v>
      </c>
      <c r="F7034" s="3">
        <v>12</v>
      </c>
      <c r="G7034" s="3">
        <v>8</v>
      </c>
      <c r="H7034" s="3">
        <v>16</v>
      </c>
      <c r="I7034" s="3">
        <v>1</v>
      </c>
      <c r="J7034" s="3">
        <v>0</v>
      </c>
      <c r="K7034" s="3">
        <v>150</v>
      </c>
      <c r="L7034" s="3" t="s">
        <v>16</v>
      </c>
      <c r="M7034" s="4" t="s">
        <v>4250</v>
      </c>
      <c r="N7034" t="str">
        <f t="shared" si="120"/>
        <v>20150412KXP1152</v>
      </c>
      <c r="O7034" t="e">
        <f>VLOOKUP(N7034,[1]Sheet1!$B:$D,3,FALSE)</f>
        <v>#N/A</v>
      </c>
      <c r="P7034" t="e">
        <f>VLOOKUP(O7034,[2]Sheet1!$1:$1048576,2,FALSE)</f>
        <v>#N/A</v>
      </c>
      <c r="Q7034" t="e">
        <f>VLOOKUP(N7034,[1]Sheet1!$B:$C,2,FALSE)</f>
        <v>#N/A</v>
      </c>
      <c r="R7034" t="e">
        <f>VLOOKUP(N7034,[1]Sheet1!$B:$E,4,FALSE)</f>
        <v>#N/A</v>
      </c>
    </row>
    <row r="7035" spans="1:18" x14ac:dyDescent="0.25">
      <c r="A7035" s="9" t="s">
        <v>4249</v>
      </c>
      <c r="B7035" s="5" t="s">
        <v>2661</v>
      </c>
      <c r="C7035" s="5" t="s">
        <v>3764</v>
      </c>
      <c r="D7035" s="13">
        <v>1316</v>
      </c>
      <c r="E7035" s="5" t="s">
        <v>1494</v>
      </c>
      <c r="F7035" s="5">
        <v>5</v>
      </c>
      <c r="G7035" s="5">
        <v>4</v>
      </c>
      <c r="H7035" s="5">
        <v>12</v>
      </c>
      <c r="I7035" s="5">
        <v>1</v>
      </c>
      <c r="J7035" s="5">
        <v>0</v>
      </c>
      <c r="K7035" s="5">
        <v>125</v>
      </c>
      <c r="L7035" s="5" t="s">
        <v>16</v>
      </c>
      <c r="M7035" s="6" t="s">
        <v>4250</v>
      </c>
      <c r="N7035" t="str">
        <f t="shared" si="120"/>
        <v>20150412KXP1316</v>
      </c>
      <c r="O7035" t="e">
        <f>VLOOKUP(N7035,[1]Sheet1!$B:$D,3,FALSE)</f>
        <v>#N/A</v>
      </c>
      <c r="P7035" t="e">
        <f>VLOOKUP(O7035,[2]Sheet1!$1:$1048576,2,FALSE)</f>
        <v>#N/A</v>
      </c>
      <c r="Q7035" t="e">
        <f>VLOOKUP(N7035,[1]Sheet1!$B:$C,2,FALSE)</f>
        <v>#N/A</v>
      </c>
      <c r="R7035" t="e">
        <f>VLOOKUP(N7035,[1]Sheet1!$B:$E,4,FALSE)</f>
        <v>#N/A</v>
      </c>
    </row>
    <row r="7036" spans="1:18" x14ac:dyDescent="0.25">
      <c r="A7036" s="8" t="s">
        <v>4249</v>
      </c>
      <c r="B7036" s="3" t="s">
        <v>2661</v>
      </c>
      <c r="C7036" s="3" t="s">
        <v>185</v>
      </c>
      <c r="D7036" s="12">
        <v>1005</v>
      </c>
      <c r="E7036" s="3" t="s">
        <v>4260</v>
      </c>
      <c r="F7036" s="3">
        <v>1</v>
      </c>
      <c r="G7036" s="3">
        <v>3</v>
      </c>
      <c r="H7036" s="3">
        <v>7</v>
      </c>
      <c r="I7036" s="3">
        <v>0</v>
      </c>
      <c r="J7036" s="3">
        <v>0</v>
      </c>
      <c r="K7036" s="3">
        <v>33.33</v>
      </c>
      <c r="L7036" s="3" t="s">
        <v>16</v>
      </c>
      <c r="M7036" s="4" t="s">
        <v>4250</v>
      </c>
      <c r="N7036" t="str">
        <f t="shared" si="120"/>
        <v>20150412KXP1005</v>
      </c>
      <c r="O7036" t="e">
        <f>VLOOKUP(N7036,[1]Sheet1!$B:$D,3,FALSE)</f>
        <v>#N/A</v>
      </c>
      <c r="P7036" t="e">
        <f>VLOOKUP(O7036,[2]Sheet1!$1:$1048576,2,FALSE)</f>
        <v>#N/A</v>
      </c>
      <c r="Q7036" t="e">
        <f>VLOOKUP(N7036,[1]Sheet1!$B:$C,2,FALSE)</f>
        <v>#N/A</v>
      </c>
      <c r="R7036" t="e">
        <f>VLOOKUP(N7036,[1]Sheet1!$B:$E,4,FALSE)</f>
        <v>#N/A</v>
      </c>
    </row>
    <row r="7037" spans="1:18" x14ac:dyDescent="0.25">
      <c r="A7037" s="9" t="s">
        <v>4249</v>
      </c>
      <c r="B7037" s="5" t="s">
        <v>2661</v>
      </c>
      <c r="C7037" s="5" t="s">
        <v>53</v>
      </c>
      <c r="D7037" s="13">
        <v>1035</v>
      </c>
      <c r="E7037" s="5" t="s">
        <v>4261</v>
      </c>
      <c r="F7037" s="5">
        <v>17</v>
      </c>
      <c r="G7037" s="5">
        <v>18</v>
      </c>
      <c r="H7037" s="5">
        <v>29</v>
      </c>
      <c r="I7037" s="5">
        <v>1</v>
      </c>
      <c r="J7037" s="5">
        <v>1</v>
      </c>
      <c r="K7037" s="5">
        <v>94.44</v>
      </c>
      <c r="L7037" s="5" t="s">
        <v>16</v>
      </c>
      <c r="M7037" s="6" t="s">
        <v>4250</v>
      </c>
      <c r="N7037" t="str">
        <f t="shared" si="120"/>
        <v>20150412KXP1035</v>
      </c>
      <c r="O7037" t="e">
        <f>VLOOKUP(N7037,[1]Sheet1!$B:$D,3,FALSE)</f>
        <v>#N/A</v>
      </c>
      <c r="P7037" t="e">
        <f>VLOOKUP(O7037,[2]Sheet1!$1:$1048576,2,FALSE)</f>
        <v>#N/A</v>
      </c>
      <c r="Q7037" t="e">
        <f>VLOOKUP(N7037,[1]Sheet1!$B:$C,2,FALSE)</f>
        <v>#N/A</v>
      </c>
      <c r="R7037" t="e">
        <f>VLOOKUP(N7037,[1]Sheet1!$B:$E,4,FALSE)</f>
        <v>#N/A</v>
      </c>
    </row>
    <row r="7038" spans="1:18" x14ac:dyDescent="0.25">
      <c r="A7038" s="8" t="s">
        <v>4249</v>
      </c>
      <c r="B7038" s="3" t="s">
        <v>2661</v>
      </c>
      <c r="C7038" s="3" t="s">
        <v>84</v>
      </c>
      <c r="D7038" s="12">
        <v>1014</v>
      </c>
      <c r="E7038" s="3" t="s">
        <v>4262</v>
      </c>
      <c r="F7038" s="3">
        <v>30</v>
      </c>
      <c r="G7038" s="3">
        <v>27</v>
      </c>
      <c r="H7038" s="3">
        <v>35</v>
      </c>
      <c r="I7038" s="3">
        <v>1</v>
      </c>
      <c r="J7038" s="3">
        <v>2</v>
      </c>
      <c r="K7038" s="3">
        <v>111.11</v>
      </c>
      <c r="L7038" s="3" t="s">
        <v>86</v>
      </c>
      <c r="M7038" s="4" t="s">
        <v>4250</v>
      </c>
      <c r="N7038" t="str">
        <f t="shared" si="120"/>
        <v>20150412KXP1014</v>
      </c>
      <c r="O7038" t="e">
        <f>VLOOKUP(N7038,[1]Sheet1!$B:$D,3,FALSE)</f>
        <v>#N/A</v>
      </c>
      <c r="P7038" t="e">
        <f>VLOOKUP(O7038,[2]Sheet1!$1:$1048576,2,FALSE)</f>
        <v>#N/A</v>
      </c>
      <c r="Q7038" t="e">
        <f>VLOOKUP(N7038,[1]Sheet1!$B:$C,2,FALSE)</f>
        <v>#N/A</v>
      </c>
      <c r="R7038" t="e">
        <f>VLOOKUP(N7038,[1]Sheet1!$B:$E,4,FALSE)</f>
        <v>#N/A</v>
      </c>
    </row>
    <row r="7039" spans="1:18" x14ac:dyDescent="0.25">
      <c r="A7039" s="9" t="s">
        <v>4263</v>
      </c>
      <c r="B7039" s="5" t="s">
        <v>49</v>
      </c>
      <c r="C7039" s="5" t="s">
        <v>2664</v>
      </c>
      <c r="D7039" s="13">
        <v>1241</v>
      </c>
      <c r="E7039" s="5" t="s">
        <v>4264</v>
      </c>
      <c r="F7039" s="5">
        <v>7</v>
      </c>
      <c r="G7039" s="5">
        <v>5</v>
      </c>
      <c r="H7039" s="5">
        <v>9</v>
      </c>
      <c r="I7039" s="5">
        <v>1</v>
      </c>
      <c r="J7039" s="5">
        <v>0</v>
      </c>
      <c r="K7039" s="5">
        <v>140</v>
      </c>
      <c r="L7039" s="5" t="s">
        <v>16</v>
      </c>
      <c r="M7039" s="6" t="s">
        <v>4265</v>
      </c>
      <c r="N7039" t="str">
        <f t="shared" si="120"/>
        <v>20150412RR1241</v>
      </c>
      <c r="O7039" t="e">
        <f>VLOOKUP(N7039,[1]Sheet1!$B:$D,3,FALSE)</f>
        <v>#N/A</v>
      </c>
      <c r="P7039" t="e">
        <f>VLOOKUP(O7039,[2]Sheet1!$1:$1048576,2,FALSE)</f>
        <v>#N/A</v>
      </c>
      <c r="Q7039" t="e">
        <f>VLOOKUP(N7039,[1]Sheet1!$B:$C,2,FALSE)</f>
        <v>#N/A</v>
      </c>
      <c r="R7039" t="e">
        <f>VLOOKUP(N7039,[1]Sheet1!$B:$E,4,FALSE)</f>
        <v>#N/A</v>
      </c>
    </row>
    <row r="7040" spans="1:18" x14ac:dyDescent="0.25">
      <c r="A7040" s="8" t="s">
        <v>4263</v>
      </c>
      <c r="B7040" s="3" t="s">
        <v>49</v>
      </c>
      <c r="C7040" s="3" t="s">
        <v>3827</v>
      </c>
      <c r="D7040" s="12">
        <v>1319</v>
      </c>
      <c r="E7040" s="3" t="s">
        <v>2111</v>
      </c>
      <c r="F7040" s="3">
        <v>24</v>
      </c>
      <c r="G7040" s="3">
        <v>28</v>
      </c>
      <c r="H7040" s="3">
        <v>59</v>
      </c>
      <c r="I7040" s="3">
        <v>2</v>
      </c>
      <c r="J7040" s="3">
        <v>0</v>
      </c>
      <c r="K7040" s="3">
        <v>85.71</v>
      </c>
      <c r="L7040" s="3" t="s">
        <v>16</v>
      </c>
      <c r="M7040" s="4" t="s">
        <v>4265</v>
      </c>
      <c r="N7040" t="str">
        <f t="shared" si="120"/>
        <v>20150412RR1319</v>
      </c>
      <c r="O7040" t="e">
        <f>VLOOKUP(N7040,[1]Sheet1!$B:$D,3,FALSE)</f>
        <v>#N/A</v>
      </c>
      <c r="P7040" t="e">
        <f>VLOOKUP(O7040,[2]Sheet1!$1:$1048576,2,FALSE)</f>
        <v>#N/A</v>
      </c>
      <c r="Q7040" t="e">
        <f>VLOOKUP(N7040,[1]Sheet1!$B:$C,2,FALSE)</f>
        <v>#N/A</v>
      </c>
      <c r="R7040" t="e">
        <f>VLOOKUP(N7040,[1]Sheet1!$B:$E,4,FALSE)</f>
        <v>#N/A</v>
      </c>
    </row>
    <row r="7041" spans="1:18" x14ac:dyDescent="0.25">
      <c r="A7041" s="9" t="s">
        <v>4263</v>
      </c>
      <c r="B7041" s="5" t="s">
        <v>49</v>
      </c>
      <c r="C7041" s="5" t="s">
        <v>66</v>
      </c>
      <c r="D7041" s="13">
        <v>1049</v>
      </c>
      <c r="E7041" s="5" t="s">
        <v>4266</v>
      </c>
      <c r="F7041" s="5">
        <v>0</v>
      </c>
      <c r="G7041" s="5">
        <v>1</v>
      </c>
      <c r="H7041" s="5">
        <v>1</v>
      </c>
      <c r="I7041" s="5">
        <v>0</v>
      </c>
      <c r="J7041" s="5">
        <v>0</v>
      </c>
      <c r="K7041" s="5">
        <v>0</v>
      </c>
      <c r="L7041" s="5" t="s">
        <v>16</v>
      </c>
      <c r="M7041" s="6" t="s">
        <v>4265</v>
      </c>
      <c r="N7041" t="str">
        <f t="shared" si="120"/>
        <v>20150412RR1049</v>
      </c>
      <c r="O7041" t="e">
        <f>VLOOKUP(N7041,[1]Sheet1!$B:$D,3,FALSE)</f>
        <v>#N/A</v>
      </c>
      <c r="P7041" t="e">
        <f>VLOOKUP(O7041,[2]Sheet1!$1:$1048576,2,FALSE)</f>
        <v>#N/A</v>
      </c>
      <c r="Q7041" t="e">
        <f>VLOOKUP(N7041,[1]Sheet1!$B:$C,2,FALSE)</f>
        <v>#N/A</v>
      </c>
      <c r="R7041" t="e">
        <f>VLOOKUP(N7041,[1]Sheet1!$B:$E,4,FALSE)</f>
        <v>#N/A</v>
      </c>
    </row>
    <row r="7042" spans="1:18" x14ac:dyDescent="0.25">
      <c r="A7042" s="8" t="s">
        <v>4263</v>
      </c>
      <c r="B7042" s="3" t="s">
        <v>49</v>
      </c>
      <c r="C7042" s="3" t="s">
        <v>104</v>
      </c>
      <c r="D7042" s="12">
        <v>1102</v>
      </c>
      <c r="E7042" s="3" t="s">
        <v>3392</v>
      </c>
      <c r="F7042" s="3">
        <v>7</v>
      </c>
      <c r="G7042" s="3">
        <v>4</v>
      </c>
      <c r="H7042" s="3">
        <v>11</v>
      </c>
      <c r="I7042" s="3">
        <v>1</v>
      </c>
      <c r="J7042" s="3">
        <v>0</v>
      </c>
      <c r="K7042" s="3">
        <v>175</v>
      </c>
      <c r="L7042" s="3" t="s">
        <v>20</v>
      </c>
      <c r="M7042" s="4" t="s">
        <v>4265</v>
      </c>
      <c r="N7042" t="str">
        <f t="shared" si="120"/>
        <v>20150412RR1102</v>
      </c>
      <c r="O7042" t="e">
        <f>VLOOKUP(N7042,[1]Sheet1!$B:$D,3,FALSE)</f>
        <v>#N/A</v>
      </c>
      <c r="P7042" t="e">
        <f>VLOOKUP(O7042,[2]Sheet1!$1:$1048576,2,FALSE)</f>
        <v>#N/A</v>
      </c>
      <c r="Q7042" t="e">
        <f>VLOOKUP(N7042,[1]Sheet1!$B:$C,2,FALSE)</f>
        <v>#N/A</v>
      </c>
      <c r="R7042" t="e">
        <f>VLOOKUP(N7042,[1]Sheet1!$B:$E,4,FALSE)</f>
        <v>#N/A</v>
      </c>
    </row>
    <row r="7043" spans="1:18" x14ac:dyDescent="0.25">
      <c r="A7043" s="9" t="s">
        <v>4263</v>
      </c>
      <c r="B7043" s="5" t="s">
        <v>49</v>
      </c>
      <c r="C7043" s="5" t="s">
        <v>2886</v>
      </c>
      <c r="D7043" s="13">
        <v>1259</v>
      </c>
      <c r="E7043" s="5" t="s">
        <v>4222</v>
      </c>
      <c r="F7043" s="5">
        <v>23</v>
      </c>
      <c r="G7043" s="5">
        <v>21</v>
      </c>
      <c r="H7043" s="5">
        <v>20</v>
      </c>
      <c r="I7043" s="5">
        <v>3</v>
      </c>
      <c r="J7043" s="5">
        <v>1</v>
      </c>
      <c r="K7043" s="5">
        <v>109.52</v>
      </c>
      <c r="L7043" s="5" t="s">
        <v>16</v>
      </c>
      <c r="M7043" s="6" t="s">
        <v>4265</v>
      </c>
      <c r="N7043" t="str">
        <f t="shared" ref="N7043:N7106" si="121">CONCATENATE(A7043,D7043)</f>
        <v>20150412RR1259</v>
      </c>
      <c r="O7043" t="e">
        <f>VLOOKUP(N7043,[1]Sheet1!$B:$D,3,FALSE)</f>
        <v>#N/A</v>
      </c>
      <c r="P7043" t="e">
        <f>VLOOKUP(O7043,[2]Sheet1!$1:$1048576,2,FALSE)</f>
        <v>#N/A</v>
      </c>
      <c r="Q7043" t="e">
        <f>VLOOKUP(N7043,[1]Sheet1!$B:$C,2,FALSE)</f>
        <v>#N/A</v>
      </c>
      <c r="R7043" t="e">
        <f>VLOOKUP(N7043,[1]Sheet1!$B:$E,4,FALSE)</f>
        <v>#N/A</v>
      </c>
    </row>
    <row r="7044" spans="1:18" x14ac:dyDescent="0.25">
      <c r="A7044" s="8" t="s">
        <v>4263</v>
      </c>
      <c r="B7044" s="3" t="s">
        <v>49</v>
      </c>
      <c r="C7044" s="3" t="s">
        <v>1025</v>
      </c>
      <c r="D7044" s="12">
        <v>1098</v>
      </c>
      <c r="E7044" s="3" t="s">
        <v>26</v>
      </c>
      <c r="F7044" s="3">
        <v>0</v>
      </c>
      <c r="G7044" s="3">
        <v>3</v>
      </c>
      <c r="H7044" s="3">
        <v>8</v>
      </c>
      <c r="I7044" s="3">
        <v>0</v>
      </c>
      <c r="J7044" s="3">
        <v>0</v>
      </c>
      <c r="K7044" s="3">
        <v>0</v>
      </c>
      <c r="L7044" s="3" t="s">
        <v>16</v>
      </c>
      <c r="M7044" s="4" t="s">
        <v>4265</v>
      </c>
      <c r="N7044" t="str">
        <f t="shared" si="121"/>
        <v>20150412RR1098</v>
      </c>
      <c r="O7044" t="e">
        <f>VLOOKUP(N7044,[1]Sheet1!$B:$D,3,FALSE)</f>
        <v>#N/A</v>
      </c>
      <c r="P7044" t="e">
        <f>VLOOKUP(O7044,[2]Sheet1!$1:$1048576,2,FALSE)</f>
        <v>#N/A</v>
      </c>
      <c r="Q7044" t="e">
        <f>VLOOKUP(N7044,[1]Sheet1!$B:$C,2,FALSE)</f>
        <v>#N/A</v>
      </c>
      <c r="R7044" t="e">
        <f>VLOOKUP(N7044,[1]Sheet1!$B:$E,4,FALSE)</f>
        <v>#N/A</v>
      </c>
    </row>
    <row r="7045" spans="1:18" x14ac:dyDescent="0.25">
      <c r="A7045" s="9" t="s">
        <v>4263</v>
      </c>
      <c r="B7045" s="5" t="s">
        <v>49</v>
      </c>
      <c r="C7045" s="5" t="s">
        <v>4267</v>
      </c>
      <c r="D7045" s="13">
        <v>1342</v>
      </c>
      <c r="E7045" s="5" t="s">
        <v>26</v>
      </c>
      <c r="F7045" s="5">
        <v>5</v>
      </c>
      <c r="G7045" s="5">
        <v>4</v>
      </c>
      <c r="H7045" s="5">
        <v>5</v>
      </c>
      <c r="I7045" s="5">
        <v>1</v>
      </c>
      <c r="J7045" s="5">
        <v>0</v>
      </c>
      <c r="K7045" s="5">
        <v>125</v>
      </c>
      <c r="L7045" s="5" t="s">
        <v>16</v>
      </c>
      <c r="M7045" s="6" t="s">
        <v>4265</v>
      </c>
      <c r="N7045" t="str">
        <f t="shared" si="121"/>
        <v>20150412RR1342</v>
      </c>
      <c r="O7045" t="e">
        <f>VLOOKUP(N7045,[1]Sheet1!$B:$D,3,FALSE)</f>
        <v>#N/A</v>
      </c>
      <c r="P7045" t="e">
        <f>VLOOKUP(O7045,[2]Sheet1!$1:$1048576,2,FALSE)</f>
        <v>#N/A</v>
      </c>
      <c r="Q7045" t="e">
        <f>VLOOKUP(N7045,[1]Sheet1!$B:$C,2,FALSE)</f>
        <v>#N/A</v>
      </c>
      <c r="R7045" t="e">
        <f>VLOOKUP(N7045,[1]Sheet1!$B:$E,4,FALSE)</f>
        <v>#N/A</v>
      </c>
    </row>
    <row r="7046" spans="1:18" x14ac:dyDescent="0.25">
      <c r="A7046" s="8" t="s">
        <v>4263</v>
      </c>
      <c r="B7046" s="3" t="s">
        <v>49</v>
      </c>
      <c r="C7046" s="3" t="s">
        <v>1364</v>
      </c>
      <c r="D7046" s="12">
        <v>1148</v>
      </c>
      <c r="E7046" s="3" t="s">
        <v>4268</v>
      </c>
      <c r="F7046" s="3">
        <v>24</v>
      </c>
      <c r="G7046" s="3">
        <v>18</v>
      </c>
      <c r="H7046" s="3">
        <v>26</v>
      </c>
      <c r="I7046" s="3">
        <v>2</v>
      </c>
      <c r="J7046" s="3">
        <v>1</v>
      </c>
      <c r="K7046" s="3">
        <v>133.33000000000001</v>
      </c>
      <c r="L7046" s="3" t="s">
        <v>40</v>
      </c>
      <c r="M7046" s="4" t="s">
        <v>4265</v>
      </c>
      <c r="N7046" t="str">
        <f t="shared" si="121"/>
        <v>20150412RR1148</v>
      </c>
      <c r="O7046" t="e">
        <f>VLOOKUP(N7046,[1]Sheet1!$B:$D,3,FALSE)</f>
        <v>#N/A</v>
      </c>
      <c r="P7046" t="e">
        <f>VLOOKUP(O7046,[2]Sheet1!$1:$1048576,2,FALSE)</f>
        <v>#N/A</v>
      </c>
      <c r="Q7046" t="e">
        <f>VLOOKUP(N7046,[1]Sheet1!$B:$C,2,FALSE)</f>
        <v>#N/A</v>
      </c>
      <c r="R7046" t="e">
        <f>VLOOKUP(N7046,[1]Sheet1!$B:$E,4,FALSE)</f>
        <v>#N/A</v>
      </c>
    </row>
    <row r="7047" spans="1:18" x14ac:dyDescent="0.25">
      <c r="A7047" s="9" t="s">
        <v>4263</v>
      </c>
      <c r="B7047" s="5" t="s">
        <v>49</v>
      </c>
      <c r="C7047" s="5" t="s">
        <v>3440</v>
      </c>
      <c r="D7047" s="13">
        <v>1299</v>
      </c>
      <c r="E7047" s="5" t="s">
        <v>4264</v>
      </c>
      <c r="F7047" s="5">
        <v>0</v>
      </c>
      <c r="G7047" s="5">
        <v>4</v>
      </c>
      <c r="H7047" s="5">
        <v>4</v>
      </c>
      <c r="I7047" s="5">
        <v>0</v>
      </c>
      <c r="J7047" s="5">
        <v>0</v>
      </c>
      <c r="K7047" s="5">
        <v>0</v>
      </c>
      <c r="L7047" s="5" t="s">
        <v>16</v>
      </c>
      <c r="M7047" s="6" t="s">
        <v>4265</v>
      </c>
      <c r="N7047" t="str">
        <f t="shared" si="121"/>
        <v>20150412RR1299</v>
      </c>
      <c r="O7047" t="e">
        <f>VLOOKUP(N7047,[1]Sheet1!$B:$D,3,FALSE)</f>
        <v>#N/A</v>
      </c>
      <c r="P7047" t="e">
        <f>VLOOKUP(O7047,[2]Sheet1!$1:$1048576,2,FALSE)</f>
        <v>#N/A</v>
      </c>
      <c r="Q7047" t="e">
        <f>VLOOKUP(N7047,[1]Sheet1!$B:$C,2,FALSE)</f>
        <v>#N/A</v>
      </c>
      <c r="R7047" t="e">
        <f>VLOOKUP(N7047,[1]Sheet1!$B:$E,4,FALSE)</f>
        <v>#N/A</v>
      </c>
    </row>
    <row r="7048" spans="1:18" x14ac:dyDescent="0.25">
      <c r="A7048" s="8" t="s">
        <v>4263</v>
      </c>
      <c r="B7048" s="3" t="s">
        <v>49</v>
      </c>
      <c r="C7048" s="3" t="s">
        <v>3892</v>
      </c>
      <c r="D7048" s="12">
        <v>1323</v>
      </c>
      <c r="E7048" s="3" t="s">
        <v>26</v>
      </c>
      <c r="F7048" s="3">
        <v>0</v>
      </c>
      <c r="G7048" s="3">
        <v>0</v>
      </c>
      <c r="H7048" s="3">
        <v>2</v>
      </c>
      <c r="I7048" s="3">
        <v>0</v>
      </c>
      <c r="J7048" s="3">
        <v>0</v>
      </c>
      <c r="K7048" s="3">
        <v>0</v>
      </c>
      <c r="L7048" s="3" t="s">
        <v>16</v>
      </c>
      <c r="M7048" s="4" t="s">
        <v>4265</v>
      </c>
      <c r="N7048" t="str">
        <f t="shared" si="121"/>
        <v>20150412RR1323</v>
      </c>
      <c r="O7048" t="e">
        <f>VLOOKUP(N7048,[1]Sheet1!$B:$D,3,FALSE)</f>
        <v>#N/A</v>
      </c>
      <c r="P7048" t="e">
        <f>VLOOKUP(O7048,[2]Sheet1!$1:$1048576,2,FALSE)</f>
        <v>#N/A</v>
      </c>
      <c r="Q7048" t="e">
        <f>VLOOKUP(N7048,[1]Sheet1!$B:$C,2,FALSE)</f>
        <v>#N/A</v>
      </c>
      <c r="R7048" t="e">
        <f>VLOOKUP(N7048,[1]Sheet1!$B:$E,4,FALSE)</f>
        <v>#N/A</v>
      </c>
    </row>
    <row r="7049" spans="1:18" x14ac:dyDescent="0.25">
      <c r="A7049" s="9" t="s">
        <v>4263</v>
      </c>
      <c r="B7049" s="5" t="s">
        <v>49</v>
      </c>
      <c r="C7049" s="5" t="s">
        <v>3393</v>
      </c>
      <c r="D7049" s="13">
        <v>1293</v>
      </c>
      <c r="E7049" s="5" t="s">
        <v>3684</v>
      </c>
      <c r="F7049" s="5">
        <v>5</v>
      </c>
      <c r="G7049" s="5">
        <v>6</v>
      </c>
      <c r="H7049" s="5">
        <v>13</v>
      </c>
      <c r="I7049" s="5">
        <v>0</v>
      </c>
      <c r="J7049" s="5">
        <v>0</v>
      </c>
      <c r="K7049" s="5">
        <v>83.33</v>
      </c>
      <c r="L7049" s="5" t="s">
        <v>20</v>
      </c>
      <c r="M7049" s="6" t="s">
        <v>4265</v>
      </c>
      <c r="N7049" t="str">
        <f t="shared" si="121"/>
        <v>20150412RR1293</v>
      </c>
      <c r="O7049" t="e">
        <f>VLOOKUP(N7049,[1]Sheet1!$B:$D,3,FALSE)</f>
        <v>#N/A</v>
      </c>
      <c r="P7049" t="e">
        <f>VLOOKUP(O7049,[2]Sheet1!$1:$1048576,2,FALSE)</f>
        <v>#N/A</v>
      </c>
      <c r="Q7049" t="e">
        <f>VLOOKUP(N7049,[1]Sheet1!$B:$C,2,FALSE)</f>
        <v>#N/A</v>
      </c>
      <c r="R7049" t="e">
        <f>VLOOKUP(N7049,[1]Sheet1!$B:$E,4,FALSE)</f>
        <v>#N/A</v>
      </c>
    </row>
    <row r="7050" spans="1:18" x14ac:dyDescent="0.25">
      <c r="A7050" s="8" t="s">
        <v>4263</v>
      </c>
      <c r="B7050" s="3" t="s">
        <v>49</v>
      </c>
      <c r="C7050" s="3" t="s">
        <v>2678</v>
      </c>
      <c r="D7050" s="12">
        <v>1242</v>
      </c>
      <c r="E7050" s="3" t="s">
        <v>4269</v>
      </c>
      <c r="F7050" s="3">
        <v>33</v>
      </c>
      <c r="G7050" s="3">
        <v>23</v>
      </c>
      <c r="H7050" s="3">
        <v>41</v>
      </c>
      <c r="I7050" s="3">
        <v>5</v>
      </c>
      <c r="J7050" s="3">
        <v>0</v>
      </c>
      <c r="K7050" s="3">
        <v>143.47</v>
      </c>
      <c r="L7050" s="3" t="s">
        <v>40</v>
      </c>
      <c r="M7050" s="4" t="s">
        <v>4265</v>
      </c>
      <c r="N7050" t="str">
        <f t="shared" si="121"/>
        <v>20150412RR1242</v>
      </c>
      <c r="O7050" t="e">
        <f>VLOOKUP(N7050,[1]Sheet1!$B:$D,3,FALSE)</f>
        <v>#N/A</v>
      </c>
      <c r="P7050" t="e">
        <f>VLOOKUP(O7050,[2]Sheet1!$1:$1048576,2,FALSE)</f>
        <v>#N/A</v>
      </c>
      <c r="Q7050" t="e">
        <f>VLOOKUP(N7050,[1]Sheet1!$B:$C,2,FALSE)</f>
        <v>#N/A</v>
      </c>
      <c r="R7050" t="e">
        <f>VLOOKUP(N7050,[1]Sheet1!$B:$E,4,FALSE)</f>
        <v>#N/A</v>
      </c>
    </row>
    <row r="7051" spans="1:18" x14ac:dyDescent="0.25">
      <c r="A7051" s="9" t="s">
        <v>4263</v>
      </c>
      <c r="B7051" s="5" t="s">
        <v>49</v>
      </c>
      <c r="C7051" s="5" t="s">
        <v>1110</v>
      </c>
      <c r="D7051" s="13">
        <v>1118</v>
      </c>
      <c r="E7051" s="5" t="s">
        <v>3392</v>
      </c>
      <c r="F7051" s="5">
        <v>37</v>
      </c>
      <c r="G7051" s="5">
        <v>32</v>
      </c>
      <c r="H7051" s="5">
        <v>43</v>
      </c>
      <c r="I7051" s="5">
        <v>4</v>
      </c>
      <c r="J7051" s="5">
        <v>1</v>
      </c>
      <c r="K7051" s="5">
        <v>115.62</v>
      </c>
      <c r="L7051" s="5" t="s">
        <v>16</v>
      </c>
      <c r="M7051" s="6" t="s">
        <v>4265</v>
      </c>
      <c r="N7051" t="str">
        <f t="shared" si="121"/>
        <v>20150412RR1118</v>
      </c>
      <c r="O7051" t="e">
        <f>VLOOKUP(N7051,[1]Sheet1!$B:$D,3,FALSE)</f>
        <v>#N/A</v>
      </c>
      <c r="P7051" t="e">
        <f>VLOOKUP(O7051,[2]Sheet1!$1:$1048576,2,FALSE)</f>
        <v>#N/A</v>
      </c>
      <c r="Q7051" t="e">
        <f>VLOOKUP(N7051,[1]Sheet1!$B:$C,2,FALSE)</f>
        <v>#N/A</v>
      </c>
      <c r="R7051" t="e">
        <f>VLOOKUP(N7051,[1]Sheet1!$B:$E,4,FALSE)</f>
        <v>#N/A</v>
      </c>
    </row>
    <row r="7052" spans="1:18" x14ac:dyDescent="0.25">
      <c r="A7052" s="8" t="s">
        <v>4263</v>
      </c>
      <c r="B7052" s="3" t="s">
        <v>49</v>
      </c>
      <c r="C7052" s="3" t="s">
        <v>292</v>
      </c>
      <c r="D7052" s="12">
        <v>1111</v>
      </c>
      <c r="E7052" s="3" t="s">
        <v>4270</v>
      </c>
      <c r="F7052" s="3">
        <v>0</v>
      </c>
      <c r="G7052" s="3">
        <v>8</v>
      </c>
      <c r="H7052" s="3">
        <v>7</v>
      </c>
      <c r="I7052" s="3">
        <v>0</v>
      </c>
      <c r="J7052" s="3">
        <v>0</v>
      </c>
      <c r="K7052" s="3">
        <v>0</v>
      </c>
      <c r="L7052" s="3" t="s">
        <v>16</v>
      </c>
      <c r="M7052" s="4" t="s">
        <v>4265</v>
      </c>
      <c r="N7052" t="str">
        <f t="shared" si="121"/>
        <v>20150412RR1111</v>
      </c>
      <c r="O7052" t="e">
        <f>VLOOKUP(N7052,[1]Sheet1!$B:$D,3,FALSE)</f>
        <v>#N/A</v>
      </c>
      <c r="P7052" t="e">
        <f>VLOOKUP(O7052,[2]Sheet1!$1:$1048576,2,FALSE)</f>
        <v>#N/A</v>
      </c>
      <c r="Q7052" t="e">
        <f>VLOOKUP(N7052,[1]Sheet1!$B:$C,2,FALSE)</f>
        <v>#N/A</v>
      </c>
      <c r="R7052" t="e">
        <f>VLOOKUP(N7052,[1]Sheet1!$B:$E,4,FALSE)</f>
        <v>#N/A</v>
      </c>
    </row>
    <row r="7053" spans="1:18" x14ac:dyDescent="0.25">
      <c r="A7053" s="9" t="s">
        <v>4263</v>
      </c>
      <c r="B7053" s="5" t="s">
        <v>49</v>
      </c>
      <c r="C7053" s="5" t="s">
        <v>3260</v>
      </c>
      <c r="D7053" s="13">
        <v>1279</v>
      </c>
      <c r="E7053" s="5" t="s">
        <v>164</v>
      </c>
      <c r="F7053" s="5">
        <v>8</v>
      </c>
      <c r="G7053" s="5">
        <v>11</v>
      </c>
      <c r="H7053" s="5">
        <v>13</v>
      </c>
      <c r="I7053" s="5">
        <v>0</v>
      </c>
      <c r="J7053" s="5">
        <v>1</v>
      </c>
      <c r="K7053" s="5">
        <v>72.72</v>
      </c>
      <c r="L7053" s="5" t="s">
        <v>16</v>
      </c>
      <c r="M7053" s="6" t="s">
        <v>4265</v>
      </c>
      <c r="N7053" t="str">
        <f t="shared" si="121"/>
        <v>20150412RR1279</v>
      </c>
      <c r="O7053" t="e">
        <f>VLOOKUP(N7053,[1]Sheet1!$B:$D,3,FALSE)</f>
        <v>#N/A</v>
      </c>
      <c r="P7053" t="e">
        <f>VLOOKUP(O7053,[2]Sheet1!$1:$1048576,2,FALSE)</f>
        <v>#N/A</v>
      </c>
      <c r="Q7053" t="e">
        <f>VLOOKUP(N7053,[1]Sheet1!$B:$C,2,FALSE)</f>
        <v>#N/A</v>
      </c>
      <c r="R7053" t="e">
        <f>VLOOKUP(N7053,[1]Sheet1!$B:$E,4,FALSE)</f>
        <v>#N/A</v>
      </c>
    </row>
    <row r="7054" spans="1:18" x14ac:dyDescent="0.25">
      <c r="A7054" s="8" t="s">
        <v>4263</v>
      </c>
      <c r="B7054" s="3" t="s">
        <v>49</v>
      </c>
      <c r="C7054" s="3" t="s">
        <v>2689</v>
      </c>
      <c r="D7054" s="12">
        <v>1246</v>
      </c>
      <c r="E7054" s="3" t="s">
        <v>4271</v>
      </c>
      <c r="F7054" s="3">
        <v>46</v>
      </c>
      <c r="G7054" s="3">
        <v>33</v>
      </c>
      <c r="H7054" s="3">
        <v>39</v>
      </c>
      <c r="I7054" s="3">
        <v>2</v>
      </c>
      <c r="J7054" s="3">
        <v>3</v>
      </c>
      <c r="K7054" s="3">
        <v>139.38999999999999</v>
      </c>
      <c r="L7054" s="3" t="s">
        <v>16</v>
      </c>
      <c r="M7054" s="4" t="s">
        <v>4265</v>
      </c>
      <c r="N7054" t="str">
        <f t="shared" si="121"/>
        <v>20150412RR1246</v>
      </c>
      <c r="O7054" t="e">
        <f>VLOOKUP(N7054,[1]Sheet1!$B:$D,3,FALSE)</f>
        <v>#N/A</v>
      </c>
      <c r="P7054" t="e">
        <f>VLOOKUP(O7054,[2]Sheet1!$1:$1048576,2,FALSE)</f>
        <v>#N/A</v>
      </c>
      <c r="Q7054" t="e">
        <f>VLOOKUP(N7054,[1]Sheet1!$B:$C,2,FALSE)</f>
        <v>#N/A</v>
      </c>
      <c r="R7054" t="e">
        <f>VLOOKUP(N7054,[1]Sheet1!$B:$E,4,FALSE)</f>
        <v>#N/A</v>
      </c>
    </row>
    <row r="7055" spans="1:18" x14ac:dyDescent="0.25">
      <c r="A7055" s="9" t="s">
        <v>4263</v>
      </c>
      <c r="B7055" s="5" t="s">
        <v>49</v>
      </c>
      <c r="C7055" s="5" t="s">
        <v>3375</v>
      </c>
      <c r="D7055" s="13">
        <v>1292</v>
      </c>
      <c r="E7055" s="5" t="s">
        <v>26</v>
      </c>
      <c r="F7055" s="5">
        <v>6</v>
      </c>
      <c r="G7055" s="5">
        <v>8</v>
      </c>
      <c r="H7055" s="5">
        <v>14</v>
      </c>
      <c r="I7055" s="5">
        <v>0</v>
      </c>
      <c r="J7055" s="5">
        <v>0</v>
      </c>
      <c r="K7055" s="5">
        <v>75</v>
      </c>
      <c r="L7055" s="5" t="s">
        <v>16</v>
      </c>
      <c r="M7055" s="6" t="s">
        <v>4265</v>
      </c>
      <c r="N7055" t="str">
        <f t="shared" si="121"/>
        <v>20150412RR1292</v>
      </c>
      <c r="O7055" t="e">
        <f>VLOOKUP(N7055,[1]Sheet1!$B:$D,3,FALSE)</f>
        <v>#N/A</v>
      </c>
      <c r="P7055" t="e">
        <f>VLOOKUP(O7055,[2]Sheet1!$1:$1048576,2,FALSE)</f>
        <v>#N/A</v>
      </c>
      <c r="Q7055" t="e">
        <f>VLOOKUP(N7055,[1]Sheet1!$B:$C,2,FALSE)</f>
        <v>#N/A</v>
      </c>
      <c r="R7055" t="e">
        <f>VLOOKUP(N7055,[1]Sheet1!$B:$E,4,FALSE)</f>
        <v>#N/A</v>
      </c>
    </row>
    <row r="7056" spans="1:18" x14ac:dyDescent="0.25">
      <c r="A7056" s="8" t="s">
        <v>4263</v>
      </c>
      <c r="B7056" s="3" t="s">
        <v>49</v>
      </c>
      <c r="C7056" s="3" t="s">
        <v>1953</v>
      </c>
      <c r="D7056" s="12">
        <v>1197</v>
      </c>
      <c r="E7056" s="3" t="s">
        <v>3886</v>
      </c>
      <c r="F7056" s="3">
        <v>13</v>
      </c>
      <c r="G7056" s="3">
        <v>16</v>
      </c>
      <c r="H7056" s="3">
        <v>30</v>
      </c>
      <c r="I7056" s="3">
        <v>2</v>
      </c>
      <c r="J7056" s="3">
        <v>0</v>
      </c>
      <c r="K7056" s="3">
        <v>81.25</v>
      </c>
      <c r="L7056" s="3" t="s">
        <v>16</v>
      </c>
      <c r="M7056" s="4" t="s">
        <v>4265</v>
      </c>
      <c r="N7056" t="str">
        <f t="shared" si="121"/>
        <v>20150412RR1197</v>
      </c>
      <c r="O7056" t="e">
        <f>VLOOKUP(N7056,[1]Sheet1!$B:$D,3,FALSE)</f>
        <v>#N/A</v>
      </c>
      <c r="P7056" t="e">
        <f>VLOOKUP(O7056,[2]Sheet1!$1:$1048576,2,FALSE)</f>
        <v>#N/A</v>
      </c>
      <c r="Q7056" t="e">
        <f>VLOOKUP(N7056,[1]Sheet1!$B:$C,2,FALSE)</f>
        <v>#N/A</v>
      </c>
      <c r="R7056" t="e">
        <f>VLOOKUP(N7056,[1]Sheet1!$B:$E,4,FALSE)</f>
        <v>#N/A</v>
      </c>
    </row>
    <row r="7057" spans="1:18" x14ac:dyDescent="0.25">
      <c r="A7057" s="9" t="s">
        <v>4263</v>
      </c>
      <c r="B7057" s="5" t="s">
        <v>49</v>
      </c>
      <c r="C7057" s="5" t="s">
        <v>4272</v>
      </c>
      <c r="D7057" s="13">
        <v>1341</v>
      </c>
      <c r="E7057" s="5" t="s">
        <v>949</v>
      </c>
      <c r="F7057" s="5">
        <v>30</v>
      </c>
      <c r="G7057" s="5">
        <v>15</v>
      </c>
      <c r="H7057" s="5">
        <v>30</v>
      </c>
      <c r="I7057" s="5">
        <v>1</v>
      </c>
      <c r="J7057" s="5">
        <v>3</v>
      </c>
      <c r="K7057" s="5">
        <v>200</v>
      </c>
      <c r="L7057" s="5" t="s">
        <v>16</v>
      </c>
      <c r="M7057" s="6" t="s">
        <v>4265</v>
      </c>
      <c r="N7057" t="str">
        <f t="shared" si="121"/>
        <v>20150412RR1341</v>
      </c>
      <c r="O7057" t="e">
        <f>VLOOKUP(N7057,[1]Sheet1!$B:$D,3,FALSE)</f>
        <v>#N/A</v>
      </c>
      <c r="P7057" t="e">
        <f>VLOOKUP(O7057,[2]Sheet1!$1:$1048576,2,FALSE)</f>
        <v>#N/A</v>
      </c>
      <c r="Q7057" t="e">
        <f>VLOOKUP(N7057,[1]Sheet1!$B:$C,2,FALSE)</f>
        <v>#N/A</v>
      </c>
      <c r="R7057" t="e">
        <f>VLOOKUP(N7057,[1]Sheet1!$B:$E,4,FALSE)</f>
        <v>#N/A</v>
      </c>
    </row>
    <row r="7058" spans="1:18" x14ac:dyDescent="0.25">
      <c r="A7058" s="8" t="s">
        <v>4273</v>
      </c>
      <c r="B7058" s="3" t="s">
        <v>98</v>
      </c>
      <c r="C7058" s="3" t="s">
        <v>1135</v>
      </c>
      <c r="D7058" s="12">
        <v>1116</v>
      </c>
      <c r="E7058" s="3" t="s">
        <v>3471</v>
      </c>
      <c r="F7058" s="3">
        <v>15</v>
      </c>
      <c r="G7058" s="3">
        <v>11</v>
      </c>
      <c r="H7058" s="3">
        <v>26</v>
      </c>
      <c r="I7058" s="3">
        <v>0</v>
      </c>
      <c r="J7058" s="3">
        <v>1</v>
      </c>
      <c r="K7058" s="3">
        <v>136.36000000000001</v>
      </c>
      <c r="L7058" s="3" t="s">
        <v>20</v>
      </c>
      <c r="M7058" s="4" t="s">
        <v>4274</v>
      </c>
      <c r="N7058" t="str">
        <f t="shared" si="121"/>
        <v>20150414RR1116</v>
      </c>
      <c r="O7058" t="e">
        <f>VLOOKUP(N7058,[1]Sheet1!$B:$D,3,FALSE)</f>
        <v>#N/A</v>
      </c>
      <c r="P7058" t="e">
        <f>VLOOKUP(O7058,[2]Sheet1!$1:$1048576,2,FALSE)</f>
        <v>#N/A</v>
      </c>
      <c r="Q7058" t="e">
        <f>VLOOKUP(N7058,[1]Sheet1!$B:$C,2,FALSE)</f>
        <v>#N/A</v>
      </c>
      <c r="R7058" t="e">
        <f>VLOOKUP(N7058,[1]Sheet1!$B:$E,4,FALSE)</f>
        <v>#N/A</v>
      </c>
    </row>
    <row r="7059" spans="1:18" x14ac:dyDescent="0.25">
      <c r="A7059" s="9" t="s">
        <v>4273</v>
      </c>
      <c r="B7059" s="5" t="s">
        <v>98</v>
      </c>
      <c r="C7059" s="5" t="s">
        <v>3418</v>
      </c>
      <c r="D7059" s="13">
        <v>1296</v>
      </c>
      <c r="E7059" s="5" t="s">
        <v>42</v>
      </c>
      <c r="F7059" s="5">
        <v>5</v>
      </c>
      <c r="G7059" s="5">
        <v>8</v>
      </c>
      <c r="H7059" s="5">
        <v>12</v>
      </c>
      <c r="I7059" s="5">
        <v>1</v>
      </c>
      <c r="J7059" s="5">
        <v>0</v>
      </c>
      <c r="K7059" s="5">
        <v>62.5</v>
      </c>
      <c r="L7059" s="5" t="s">
        <v>16</v>
      </c>
      <c r="M7059" s="6" t="s">
        <v>4274</v>
      </c>
      <c r="N7059" t="str">
        <f t="shared" si="121"/>
        <v>20150414RR1296</v>
      </c>
      <c r="O7059" t="e">
        <f>VLOOKUP(N7059,[1]Sheet1!$B:$D,3,FALSE)</f>
        <v>#N/A</v>
      </c>
      <c r="P7059" t="e">
        <f>VLOOKUP(O7059,[2]Sheet1!$1:$1048576,2,FALSE)</f>
        <v>#N/A</v>
      </c>
      <c r="Q7059" t="e">
        <f>VLOOKUP(N7059,[1]Sheet1!$B:$C,2,FALSE)</f>
        <v>#N/A</v>
      </c>
      <c r="R7059" t="e">
        <f>VLOOKUP(N7059,[1]Sheet1!$B:$E,4,FALSE)</f>
        <v>#N/A</v>
      </c>
    </row>
    <row r="7060" spans="1:18" x14ac:dyDescent="0.25">
      <c r="A7060" s="8" t="s">
        <v>4273</v>
      </c>
      <c r="B7060" s="3" t="s">
        <v>98</v>
      </c>
      <c r="C7060" s="3" t="s">
        <v>68</v>
      </c>
      <c r="D7060" s="12">
        <v>1003</v>
      </c>
      <c r="E7060" s="3" t="s">
        <v>3766</v>
      </c>
      <c r="F7060" s="3">
        <v>26</v>
      </c>
      <c r="G7060" s="3">
        <v>18</v>
      </c>
      <c r="H7060" s="3">
        <v>16</v>
      </c>
      <c r="I7060" s="3">
        <v>5</v>
      </c>
      <c r="J7060" s="3">
        <v>0</v>
      </c>
      <c r="K7060" s="3">
        <v>144.44</v>
      </c>
      <c r="L7060" s="3" t="s">
        <v>16</v>
      </c>
      <c r="M7060" s="4" t="s">
        <v>4274</v>
      </c>
      <c r="N7060" t="str">
        <f t="shared" si="121"/>
        <v>20150414RR1003</v>
      </c>
      <c r="O7060" t="e">
        <f>VLOOKUP(N7060,[1]Sheet1!$B:$D,3,FALSE)</f>
        <v>#N/A</v>
      </c>
      <c r="P7060" t="e">
        <f>VLOOKUP(O7060,[2]Sheet1!$1:$1048576,2,FALSE)</f>
        <v>#N/A</v>
      </c>
      <c r="Q7060" t="e">
        <f>VLOOKUP(N7060,[1]Sheet1!$B:$C,2,FALSE)</f>
        <v>#N/A</v>
      </c>
      <c r="R7060" t="e">
        <f>VLOOKUP(N7060,[1]Sheet1!$B:$E,4,FALSE)</f>
        <v>#N/A</v>
      </c>
    </row>
    <row r="7061" spans="1:18" x14ac:dyDescent="0.25">
      <c r="A7061" s="9" t="s">
        <v>4273</v>
      </c>
      <c r="B7061" s="5" t="s">
        <v>98</v>
      </c>
      <c r="C7061" s="5" t="s">
        <v>882</v>
      </c>
      <c r="D7061" s="13">
        <v>1040</v>
      </c>
      <c r="E7061" s="5" t="s">
        <v>476</v>
      </c>
      <c r="F7061" s="5">
        <v>22</v>
      </c>
      <c r="G7061" s="5">
        <v>15</v>
      </c>
      <c r="H7061" s="5">
        <v>24</v>
      </c>
      <c r="I7061" s="5">
        <v>0</v>
      </c>
      <c r="J7061" s="5">
        <v>2</v>
      </c>
      <c r="K7061" s="5">
        <v>146.66</v>
      </c>
      <c r="L7061" s="5" t="s">
        <v>16</v>
      </c>
      <c r="M7061" s="6" t="s">
        <v>4274</v>
      </c>
      <c r="N7061" t="str">
        <f t="shared" si="121"/>
        <v>20150414RR1040</v>
      </c>
      <c r="O7061" t="e">
        <f>VLOOKUP(N7061,[1]Sheet1!$B:$D,3,FALSE)</f>
        <v>#N/A</v>
      </c>
      <c r="P7061" t="e">
        <f>VLOOKUP(O7061,[2]Sheet1!$1:$1048576,2,FALSE)</f>
        <v>#N/A</v>
      </c>
      <c r="Q7061" t="e">
        <f>VLOOKUP(N7061,[1]Sheet1!$B:$C,2,FALSE)</f>
        <v>#N/A</v>
      </c>
      <c r="R7061" t="e">
        <f>VLOOKUP(N7061,[1]Sheet1!$B:$E,4,FALSE)</f>
        <v>#N/A</v>
      </c>
    </row>
    <row r="7062" spans="1:18" x14ac:dyDescent="0.25">
      <c r="A7062" s="8" t="s">
        <v>4273</v>
      </c>
      <c r="B7062" s="3" t="s">
        <v>98</v>
      </c>
      <c r="C7062" s="3" t="s">
        <v>3667</v>
      </c>
      <c r="D7062" s="12">
        <v>1310</v>
      </c>
      <c r="E7062" s="3" t="s">
        <v>26</v>
      </c>
      <c r="F7062" s="3">
        <v>2</v>
      </c>
      <c r="G7062" s="3">
        <v>2</v>
      </c>
      <c r="H7062" s="3">
        <v>4</v>
      </c>
      <c r="I7062" s="3">
        <v>0</v>
      </c>
      <c r="J7062" s="3">
        <v>0</v>
      </c>
      <c r="K7062" s="3">
        <v>100</v>
      </c>
      <c r="L7062" s="3" t="s">
        <v>16</v>
      </c>
      <c r="M7062" s="4" t="s">
        <v>4274</v>
      </c>
      <c r="N7062" t="str">
        <f t="shared" si="121"/>
        <v>20150414RR1310</v>
      </c>
      <c r="O7062" t="e">
        <f>VLOOKUP(N7062,[1]Sheet1!$B:$D,3,FALSE)</f>
        <v>#N/A</v>
      </c>
      <c r="P7062" t="e">
        <f>VLOOKUP(O7062,[2]Sheet1!$1:$1048576,2,FALSE)</f>
        <v>#N/A</v>
      </c>
      <c r="Q7062" t="e">
        <f>VLOOKUP(N7062,[1]Sheet1!$B:$C,2,FALSE)</f>
        <v>#N/A</v>
      </c>
      <c r="R7062" t="e">
        <f>VLOOKUP(N7062,[1]Sheet1!$B:$E,4,FALSE)</f>
        <v>#N/A</v>
      </c>
    </row>
    <row r="7063" spans="1:18" x14ac:dyDescent="0.25">
      <c r="A7063" s="9" t="s">
        <v>4273</v>
      </c>
      <c r="B7063" s="5" t="s">
        <v>98</v>
      </c>
      <c r="C7063" s="5" t="s">
        <v>915</v>
      </c>
      <c r="D7063" s="13">
        <v>1073</v>
      </c>
      <c r="E7063" s="5" t="s">
        <v>2461</v>
      </c>
      <c r="F7063" s="5">
        <v>4</v>
      </c>
      <c r="G7063" s="5">
        <v>6</v>
      </c>
      <c r="H7063" s="5">
        <v>11</v>
      </c>
      <c r="I7063" s="5">
        <v>0</v>
      </c>
      <c r="J7063" s="5">
        <v>0</v>
      </c>
      <c r="K7063" s="5">
        <v>66.66</v>
      </c>
      <c r="L7063" s="5" t="s">
        <v>16</v>
      </c>
      <c r="M7063" s="6" t="s">
        <v>4274</v>
      </c>
      <c r="N7063" t="str">
        <f t="shared" si="121"/>
        <v>20150414RR1073</v>
      </c>
      <c r="O7063" t="e">
        <f>VLOOKUP(N7063,[1]Sheet1!$B:$D,3,FALSE)</f>
        <v>#N/A</v>
      </c>
      <c r="P7063" t="e">
        <f>VLOOKUP(O7063,[2]Sheet1!$1:$1048576,2,FALSE)</f>
        <v>#N/A</v>
      </c>
      <c r="Q7063" t="e">
        <f>VLOOKUP(N7063,[1]Sheet1!$B:$C,2,FALSE)</f>
        <v>#N/A</v>
      </c>
      <c r="R7063" t="e">
        <f>VLOOKUP(N7063,[1]Sheet1!$B:$E,4,FALSE)</f>
        <v>#N/A</v>
      </c>
    </row>
    <row r="7064" spans="1:18" x14ac:dyDescent="0.25">
      <c r="A7064" s="8" t="s">
        <v>4273</v>
      </c>
      <c r="B7064" s="3" t="s">
        <v>98</v>
      </c>
      <c r="C7064" s="3" t="s">
        <v>4275</v>
      </c>
      <c r="D7064" s="12">
        <v>1343</v>
      </c>
      <c r="E7064" s="3" t="s">
        <v>26</v>
      </c>
      <c r="F7064" s="3">
        <v>26</v>
      </c>
      <c r="G7064" s="3">
        <v>18</v>
      </c>
      <c r="H7064" s="3">
        <v>25</v>
      </c>
      <c r="I7064" s="3">
        <v>1</v>
      </c>
      <c r="J7064" s="3">
        <v>1</v>
      </c>
      <c r="K7064" s="3">
        <v>144.44</v>
      </c>
      <c r="L7064" s="3" t="s">
        <v>16</v>
      </c>
      <c r="M7064" s="4" t="s">
        <v>4274</v>
      </c>
      <c r="N7064" t="str">
        <f t="shared" si="121"/>
        <v>20150414RR1343</v>
      </c>
      <c r="O7064" t="e">
        <f>VLOOKUP(N7064,[1]Sheet1!$B:$D,3,FALSE)</f>
        <v>#N/A</v>
      </c>
      <c r="P7064" t="e">
        <f>VLOOKUP(O7064,[2]Sheet1!$1:$1048576,2,FALSE)</f>
        <v>#N/A</v>
      </c>
      <c r="Q7064" t="e">
        <f>VLOOKUP(N7064,[1]Sheet1!$B:$C,2,FALSE)</f>
        <v>#N/A</v>
      </c>
      <c r="R7064" t="e">
        <f>VLOOKUP(N7064,[1]Sheet1!$B:$E,4,FALSE)</f>
        <v>#N/A</v>
      </c>
    </row>
    <row r="7065" spans="1:18" x14ac:dyDescent="0.25">
      <c r="A7065" s="9" t="s">
        <v>4273</v>
      </c>
      <c r="B7065" s="5" t="s">
        <v>98</v>
      </c>
      <c r="C7065" s="5" t="s">
        <v>77</v>
      </c>
      <c r="D7065" s="13">
        <v>1012</v>
      </c>
      <c r="E7065" s="5" t="s">
        <v>4276</v>
      </c>
      <c r="F7065" s="5">
        <v>14</v>
      </c>
      <c r="G7065" s="5">
        <v>12</v>
      </c>
      <c r="H7065" s="5">
        <v>24</v>
      </c>
      <c r="I7065" s="5">
        <v>1</v>
      </c>
      <c r="J7065" s="5">
        <v>0</v>
      </c>
      <c r="K7065" s="5">
        <v>116.66</v>
      </c>
      <c r="L7065" s="5" t="s">
        <v>16</v>
      </c>
      <c r="M7065" s="6" t="s">
        <v>4274</v>
      </c>
      <c r="N7065" t="str">
        <f t="shared" si="121"/>
        <v>20150414RR1012</v>
      </c>
      <c r="O7065" t="e">
        <f>VLOOKUP(N7065,[1]Sheet1!$B:$D,3,FALSE)</f>
        <v>#N/A</v>
      </c>
      <c r="P7065" t="e">
        <f>VLOOKUP(O7065,[2]Sheet1!$1:$1048576,2,FALSE)</f>
        <v>#N/A</v>
      </c>
      <c r="Q7065" t="e">
        <f>VLOOKUP(N7065,[1]Sheet1!$B:$C,2,FALSE)</f>
        <v>#N/A</v>
      </c>
      <c r="R7065" t="e">
        <f>VLOOKUP(N7065,[1]Sheet1!$B:$E,4,FALSE)</f>
        <v>#N/A</v>
      </c>
    </row>
    <row r="7066" spans="1:18" x14ac:dyDescent="0.25">
      <c r="A7066" s="8" t="s">
        <v>4273</v>
      </c>
      <c r="B7066" s="3" t="s">
        <v>98</v>
      </c>
      <c r="C7066" s="3" t="s">
        <v>33</v>
      </c>
      <c r="D7066" s="12">
        <v>1050</v>
      </c>
      <c r="E7066" s="3" t="s">
        <v>26</v>
      </c>
      <c r="F7066" s="3">
        <v>100</v>
      </c>
      <c r="G7066" s="3">
        <v>56</v>
      </c>
      <c r="H7066" s="3">
        <v>97</v>
      </c>
      <c r="I7066" s="3">
        <v>7</v>
      </c>
      <c r="J7066" s="3">
        <v>9</v>
      </c>
      <c r="K7066" s="3">
        <v>178.57</v>
      </c>
      <c r="L7066" s="3" t="s">
        <v>16</v>
      </c>
      <c r="M7066" s="4" t="s">
        <v>4274</v>
      </c>
      <c r="N7066" t="str">
        <f t="shared" si="121"/>
        <v>20150414RR1050</v>
      </c>
      <c r="O7066" t="e">
        <f>VLOOKUP(N7066,[1]Sheet1!$B:$D,3,FALSE)</f>
        <v>#N/A</v>
      </c>
      <c r="P7066" t="e">
        <f>VLOOKUP(O7066,[2]Sheet1!$1:$1048576,2,FALSE)</f>
        <v>#N/A</v>
      </c>
      <c r="Q7066" t="e">
        <f>VLOOKUP(N7066,[1]Sheet1!$B:$C,2,FALSE)</f>
        <v>#N/A</v>
      </c>
      <c r="R7066" t="e">
        <f>VLOOKUP(N7066,[1]Sheet1!$B:$E,4,FALSE)</f>
        <v>#N/A</v>
      </c>
    </row>
    <row r="7067" spans="1:18" x14ac:dyDescent="0.25">
      <c r="A7067" s="9" t="s">
        <v>4273</v>
      </c>
      <c r="B7067" s="5" t="s">
        <v>98</v>
      </c>
      <c r="C7067" s="5" t="s">
        <v>706</v>
      </c>
      <c r="D7067" s="13">
        <v>1088</v>
      </c>
      <c r="E7067" s="5" t="s">
        <v>4277</v>
      </c>
      <c r="F7067" s="5">
        <v>27</v>
      </c>
      <c r="G7067" s="5">
        <v>26</v>
      </c>
      <c r="H7067" s="5">
        <v>40</v>
      </c>
      <c r="I7067" s="5">
        <v>4</v>
      </c>
      <c r="J7067" s="5">
        <v>1</v>
      </c>
      <c r="K7067" s="5">
        <v>103.84</v>
      </c>
      <c r="L7067" s="5" t="s">
        <v>16</v>
      </c>
      <c r="M7067" s="6" t="s">
        <v>4274</v>
      </c>
      <c r="N7067" t="str">
        <f t="shared" si="121"/>
        <v>20150414RR1088</v>
      </c>
      <c r="O7067" t="e">
        <f>VLOOKUP(N7067,[1]Sheet1!$B:$D,3,FALSE)</f>
        <v>#N/A</v>
      </c>
      <c r="P7067" t="e">
        <f>VLOOKUP(O7067,[2]Sheet1!$1:$1048576,2,FALSE)</f>
        <v>#N/A</v>
      </c>
      <c r="Q7067" t="e">
        <f>VLOOKUP(N7067,[1]Sheet1!$B:$C,2,FALSE)</f>
        <v>#N/A</v>
      </c>
      <c r="R7067" t="e">
        <f>VLOOKUP(N7067,[1]Sheet1!$B:$E,4,FALSE)</f>
        <v>#N/A</v>
      </c>
    </row>
    <row r="7068" spans="1:18" x14ac:dyDescent="0.25">
      <c r="A7068" s="8" t="s">
        <v>4273</v>
      </c>
      <c r="B7068" s="3" t="s">
        <v>98</v>
      </c>
      <c r="C7068" s="3" t="s">
        <v>84</v>
      </c>
      <c r="D7068" s="12">
        <v>1014</v>
      </c>
      <c r="E7068" s="3" t="s">
        <v>4278</v>
      </c>
      <c r="F7068" s="3">
        <v>53</v>
      </c>
      <c r="G7068" s="3">
        <v>29</v>
      </c>
      <c r="H7068" s="3">
        <v>27</v>
      </c>
      <c r="I7068" s="3">
        <v>4</v>
      </c>
      <c r="J7068" s="3">
        <v>4</v>
      </c>
      <c r="K7068" s="3">
        <v>182.75</v>
      </c>
      <c r="L7068" s="3" t="s">
        <v>86</v>
      </c>
      <c r="M7068" s="4" t="s">
        <v>4274</v>
      </c>
      <c r="N7068" t="str">
        <f t="shared" si="121"/>
        <v>20150414RR1014</v>
      </c>
      <c r="O7068" t="e">
        <f>VLOOKUP(N7068,[1]Sheet1!$B:$D,3,FALSE)</f>
        <v>#N/A</v>
      </c>
      <c r="P7068" t="e">
        <f>VLOOKUP(O7068,[2]Sheet1!$1:$1048576,2,FALSE)</f>
        <v>#N/A</v>
      </c>
      <c r="Q7068" t="e">
        <f>VLOOKUP(N7068,[1]Sheet1!$B:$C,2,FALSE)</f>
        <v>#N/A</v>
      </c>
      <c r="R7068" t="e">
        <f>VLOOKUP(N7068,[1]Sheet1!$B:$E,4,FALSE)</f>
        <v>#N/A</v>
      </c>
    </row>
    <row r="7069" spans="1:18" x14ac:dyDescent="0.25">
      <c r="A7069" s="9" t="s">
        <v>4273</v>
      </c>
      <c r="B7069" s="5" t="s">
        <v>98</v>
      </c>
      <c r="C7069" s="5" t="s">
        <v>1119</v>
      </c>
      <c r="D7069" s="13">
        <v>1121</v>
      </c>
      <c r="E7069" s="5" t="s">
        <v>4279</v>
      </c>
      <c r="F7069" s="5">
        <v>53</v>
      </c>
      <c r="G7069" s="5">
        <v>42</v>
      </c>
      <c r="H7069" s="5">
        <v>72</v>
      </c>
      <c r="I7069" s="5">
        <v>1</v>
      </c>
      <c r="J7069" s="5">
        <v>3</v>
      </c>
      <c r="K7069" s="5">
        <v>126.19</v>
      </c>
      <c r="L7069" s="5" t="s">
        <v>40</v>
      </c>
      <c r="M7069" s="6" t="s">
        <v>4274</v>
      </c>
      <c r="N7069" t="str">
        <f t="shared" si="121"/>
        <v>20150414RR1121</v>
      </c>
      <c r="O7069" t="e">
        <f>VLOOKUP(N7069,[1]Sheet1!$B:$D,3,FALSE)</f>
        <v>#N/A</v>
      </c>
      <c r="P7069" t="e">
        <f>VLOOKUP(O7069,[2]Sheet1!$1:$1048576,2,FALSE)</f>
        <v>#N/A</v>
      </c>
      <c r="Q7069" t="e">
        <f>VLOOKUP(N7069,[1]Sheet1!$B:$C,2,FALSE)</f>
        <v>#N/A</v>
      </c>
      <c r="R7069" t="e">
        <f>VLOOKUP(N7069,[1]Sheet1!$B:$E,4,FALSE)</f>
        <v>#N/A</v>
      </c>
    </row>
    <row r="7070" spans="1:18" x14ac:dyDescent="0.25">
      <c r="A7070" s="8" t="s">
        <v>4273</v>
      </c>
      <c r="B7070" s="3" t="s">
        <v>98</v>
      </c>
      <c r="C7070" s="3" t="s">
        <v>185</v>
      </c>
      <c r="D7070" s="12">
        <v>1005</v>
      </c>
      <c r="E7070" s="3" t="s">
        <v>26</v>
      </c>
      <c r="F7070" s="3">
        <v>0</v>
      </c>
      <c r="G7070" s="3">
        <v>0</v>
      </c>
      <c r="H7070" s="3">
        <v>1</v>
      </c>
      <c r="I7070" s="3">
        <v>0</v>
      </c>
      <c r="J7070" s="3">
        <v>0</v>
      </c>
      <c r="K7070" s="3">
        <v>0</v>
      </c>
      <c r="L7070" s="3" t="s">
        <v>16</v>
      </c>
      <c r="M7070" s="4" t="s">
        <v>4274</v>
      </c>
      <c r="N7070" t="str">
        <f t="shared" si="121"/>
        <v>20150414RR1005</v>
      </c>
      <c r="O7070" t="e">
        <f>VLOOKUP(N7070,[1]Sheet1!$B:$D,3,FALSE)</f>
        <v>#N/A</v>
      </c>
      <c r="P7070" t="e">
        <f>VLOOKUP(O7070,[2]Sheet1!$1:$1048576,2,FALSE)</f>
        <v>#N/A</v>
      </c>
      <c r="Q7070" t="e">
        <f>VLOOKUP(N7070,[1]Sheet1!$B:$C,2,FALSE)</f>
        <v>#N/A</v>
      </c>
      <c r="R7070" t="e">
        <f>VLOOKUP(N7070,[1]Sheet1!$B:$E,4,FALSE)</f>
        <v>#N/A</v>
      </c>
    </row>
    <row r="7071" spans="1:18" x14ac:dyDescent="0.25">
      <c r="A7071" s="9" t="s">
        <v>4273</v>
      </c>
      <c r="B7071" s="5" t="s">
        <v>98</v>
      </c>
      <c r="C7071" s="5" t="s">
        <v>53</v>
      </c>
      <c r="D7071" s="13">
        <v>1035</v>
      </c>
      <c r="E7071" s="5" t="s">
        <v>4277</v>
      </c>
      <c r="F7071" s="5">
        <v>0</v>
      </c>
      <c r="G7071" s="5">
        <v>1</v>
      </c>
      <c r="H7071" s="5">
        <v>1</v>
      </c>
      <c r="I7071" s="5">
        <v>0</v>
      </c>
      <c r="J7071" s="5">
        <v>0</v>
      </c>
      <c r="K7071" s="5">
        <v>0</v>
      </c>
      <c r="L7071" s="5" t="s">
        <v>16</v>
      </c>
      <c r="M7071" s="6" t="s">
        <v>4274</v>
      </c>
      <c r="N7071" t="str">
        <f t="shared" si="121"/>
        <v>20150414RR1035</v>
      </c>
      <c r="O7071" t="e">
        <f>VLOOKUP(N7071,[1]Sheet1!$B:$D,3,FALSE)</f>
        <v>#N/A</v>
      </c>
      <c r="P7071" t="e">
        <f>VLOOKUP(O7071,[2]Sheet1!$1:$1048576,2,FALSE)</f>
        <v>#N/A</v>
      </c>
      <c r="Q7071" t="e">
        <f>VLOOKUP(N7071,[1]Sheet1!$B:$C,2,FALSE)</f>
        <v>#N/A</v>
      </c>
      <c r="R7071" t="e">
        <f>VLOOKUP(N7071,[1]Sheet1!$B:$E,4,FALSE)</f>
        <v>#N/A</v>
      </c>
    </row>
    <row r="7072" spans="1:18" x14ac:dyDescent="0.25">
      <c r="A7072" s="8" t="s">
        <v>4280</v>
      </c>
      <c r="B7072" s="3" t="s">
        <v>128</v>
      </c>
      <c r="C7072" s="3" t="s">
        <v>1661</v>
      </c>
      <c r="D7072" s="12">
        <v>1222</v>
      </c>
      <c r="E7072" s="3" t="s">
        <v>80</v>
      </c>
      <c r="F7072" s="3">
        <v>6</v>
      </c>
      <c r="G7072" s="3">
        <v>3</v>
      </c>
      <c r="H7072" s="3">
        <v>1</v>
      </c>
      <c r="I7072" s="3">
        <v>0</v>
      </c>
      <c r="J7072" s="3">
        <v>1</v>
      </c>
      <c r="K7072" s="3">
        <v>200</v>
      </c>
      <c r="L7072" s="3" t="s">
        <v>16</v>
      </c>
      <c r="M7072" s="4" t="s">
        <v>4274</v>
      </c>
      <c r="N7072" t="str">
        <f t="shared" si="121"/>
        <v>20150413SH1222</v>
      </c>
      <c r="O7072" t="e">
        <f>VLOOKUP(N7072,[1]Sheet1!$B:$D,3,FALSE)</f>
        <v>#N/A</v>
      </c>
      <c r="P7072" t="e">
        <f>VLOOKUP(O7072,[2]Sheet1!$1:$1048576,2,FALSE)</f>
        <v>#N/A</v>
      </c>
      <c r="Q7072" t="e">
        <f>VLOOKUP(N7072,[1]Sheet1!$B:$C,2,FALSE)</f>
        <v>#N/A</v>
      </c>
      <c r="R7072" t="e">
        <f>VLOOKUP(N7072,[1]Sheet1!$B:$E,4,FALSE)</f>
        <v>#N/A</v>
      </c>
    </row>
    <row r="7073" spans="1:18" x14ac:dyDescent="0.25">
      <c r="A7073" s="9" t="s">
        <v>4280</v>
      </c>
      <c r="B7073" s="5" t="s">
        <v>128</v>
      </c>
      <c r="C7073" s="5" t="s">
        <v>380</v>
      </c>
      <c r="D7073" s="13">
        <v>1074</v>
      </c>
      <c r="E7073" s="5" t="s">
        <v>4281</v>
      </c>
      <c r="F7073" s="5">
        <v>28</v>
      </c>
      <c r="G7073" s="5">
        <v>13</v>
      </c>
      <c r="H7073" s="5">
        <v>14</v>
      </c>
      <c r="I7073" s="5">
        <v>3</v>
      </c>
      <c r="J7073" s="5">
        <v>2</v>
      </c>
      <c r="K7073" s="5">
        <v>215.38</v>
      </c>
      <c r="L7073" s="5" t="s">
        <v>16</v>
      </c>
      <c r="M7073" s="6" t="s">
        <v>4274</v>
      </c>
      <c r="N7073" t="str">
        <f t="shared" si="121"/>
        <v>20150413SH1074</v>
      </c>
      <c r="O7073" t="e">
        <f>VLOOKUP(N7073,[1]Sheet1!$B:$D,3,FALSE)</f>
        <v>#N/A</v>
      </c>
      <c r="P7073" t="e">
        <f>VLOOKUP(O7073,[2]Sheet1!$1:$1048576,2,FALSE)</f>
        <v>#N/A</v>
      </c>
      <c r="Q7073" t="e">
        <f>VLOOKUP(N7073,[1]Sheet1!$B:$C,2,FALSE)</f>
        <v>#N/A</v>
      </c>
      <c r="R7073" t="e">
        <f>VLOOKUP(N7073,[1]Sheet1!$B:$E,4,FALSE)</f>
        <v>#N/A</v>
      </c>
    </row>
    <row r="7074" spans="1:18" x14ac:dyDescent="0.25">
      <c r="A7074" s="8" t="s">
        <v>4280</v>
      </c>
      <c r="B7074" s="3" t="s">
        <v>128</v>
      </c>
      <c r="C7074" s="3" t="s">
        <v>21</v>
      </c>
      <c r="D7074" s="12">
        <v>1024</v>
      </c>
      <c r="E7074" s="3" t="s">
        <v>4074</v>
      </c>
      <c r="F7074" s="3">
        <v>13</v>
      </c>
      <c r="G7074" s="3">
        <v>15</v>
      </c>
      <c r="H7074" s="3">
        <v>18</v>
      </c>
      <c r="I7074" s="3">
        <v>0</v>
      </c>
      <c r="J7074" s="3">
        <v>1</v>
      </c>
      <c r="K7074" s="3">
        <v>86.66</v>
      </c>
      <c r="L7074" s="3" t="s">
        <v>40</v>
      </c>
      <c r="M7074" s="4" t="s">
        <v>4274</v>
      </c>
      <c r="N7074" t="str">
        <f t="shared" si="121"/>
        <v>20150413SH1024</v>
      </c>
      <c r="O7074" t="e">
        <f>VLOOKUP(N7074,[1]Sheet1!$B:$D,3,FALSE)</f>
        <v>#N/A</v>
      </c>
      <c r="P7074" t="e">
        <f>VLOOKUP(O7074,[2]Sheet1!$1:$1048576,2,FALSE)</f>
        <v>#N/A</v>
      </c>
      <c r="Q7074" t="e">
        <f>VLOOKUP(N7074,[1]Sheet1!$B:$C,2,FALSE)</f>
        <v>#N/A</v>
      </c>
      <c r="R7074" t="e">
        <f>VLOOKUP(N7074,[1]Sheet1!$B:$E,4,FALSE)</f>
        <v>#N/A</v>
      </c>
    </row>
    <row r="7075" spans="1:18" x14ac:dyDescent="0.25">
      <c r="A7075" s="9" t="s">
        <v>4280</v>
      </c>
      <c r="B7075" s="5" t="s">
        <v>128</v>
      </c>
      <c r="C7075" s="5" t="s">
        <v>283</v>
      </c>
      <c r="D7075" s="13">
        <v>1076</v>
      </c>
      <c r="E7075" s="5" t="s">
        <v>80</v>
      </c>
      <c r="F7075" s="5">
        <v>6</v>
      </c>
      <c r="G7075" s="5">
        <v>8</v>
      </c>
      <c r="H7075" s="5">
        <v>12</v>
      </c>
      <c r="I7075" s="5">
        <v>1</v>
      </c>
      <c r="J7075" s="5">
        <v>0</v>
      </c>
      <c r="K7075" s="5">
        <v>75</v>
      </c>
      <c r="L7075" s="5" t="s">
        <v>20</v>
      </c>
      <c r="M7075" s="6" t="s">
        <v>4274</v>
      </c>
      <c r="N7075" t="str">
        <f t="shared" si="121"/>
        <v>20150413SH1076</v>
      </c>
      <c r="O7075" t="e">
        <f>VLOOKUP(N7075,[1]Sheet1!$B:$D,3,FALSE)</f>
        <v>#N/A</v>
      </c>
      <c r="P7075" t="e">
        <f>VLOOKUP(O7075,[2]Sheet1!$1:$1048576,2,FALSE)</f>
        <v>#N/A</v>
      </c>
      <c r="Q7075" t="e">
        <f>VLOOKUP(N7075,[1]Sheet1!$B:$C,2,FALSE)</f>
        <v>#N/A</v>
      </c>
      <c r="R7075" t="e">
        <f>VLOOKUP(N7075,[1]Sheet1!$B:$E,4,FALSE)</f>
        <v>#N/A</v>
      </c>
    </row>
    <row r="7076" spans="1:18" x14ac:dyDescent="0.25">
      <c r="A7076" s="8" t="s">
        <v>4280</v>
      </c>
      <c r="B7076" s="3" t="s">
        <v>128</v>
      </c>
      <c r="C7076" s="3" t="s">
        <v>2716</v>
      </c>
      <c r="D7076" s="12">
        <v>1248</v>
      </c>
      <c r="E7076" s="3" t="s">
        <v>26</v>
      </c>
      <c r="F7076" s="3">
        <v>9</v>
      </c>
      <c r="G7076" s="3">
        <v>4</v>
      </c>
      <c r="H7076" s="3">
        <v>16</v>
      </c>
      <c r="I7076" s="3">
        <v>0</v>
      </c>
      <c r="J7076" s="3">
        <v>1</v>
      </c>
      <c r="K7076" s="3">
        <v>225</v>
      </c>
      <c r="L7076" s="3" t="s">
        <v>16</v>
      </c>
      <c r="M7076" s="4" t="s">
        <v>4274</v>
      </c>
      <c r="N7076" t="str">
        <f t="shared" si="121"/>
        <v>20150413SH1248</v>
      </c>
      <c r="O7076" t="e">
        <f>VLOOKUP(N7076,[1]Sheet1!$B:$D,3,FALSE)</f>
        <v>#N/A</v>
      </c>
      <c r="P7076" t="e">
        <f>VLOOKUP(O7076,[2]Sheet1!$1:$1048576,2,FALSE)</f>
        <v>#N/A</v>
      </c>
      <c r="Q7076" t="e">
        <f>VLOOKUP(N7076,[1]Sheet1!$B:$C,2,FALSE)</f>
        <v>#N/A</v>
      </c>
      <c r="R7076" t="e">
        <f>VLOOKUP(N7076,[1]Sheet1!$B:$E,4,FALSE)</f>
        <v>#N/A</v>
      </c>
    </row>
    <row r="7077" spans="1:18" x14ac:dyDescent="0.25">
      <c r="A7077" s="9" t="s">
        <v>4280</v>
      </c>
      <c r="B7077" s="5" t="s">
        <v>128</v>
      </c>
      <c r="C7077" s="5" t="s">
        <v>1793</v>
      </c>
      <c r="D7077" s="13">
        <v>1237</v>
      </c>
      <c r="E7077" s="5" t="s">
        <v>26</v>
      </c>
      <c r="F7077" s="5">
        <v>5</v>
      </c>
      <c r="G7077" s="5">
        <v>2</v>
      </c>
      <c r="H7077" s="5">
        <v>5</v>
      </c>
      <c r="I7077" s="5">
        <v>1</v>
      </c>
      <c r="J7077" s="5">
        <v>0</v>
      </c>
      <c r="K7077" s="5">
        <v>250</v>
      </c>
      <c r="L7077" s="5" t="s">
        <v>16</v>
      </c>
      <c r="M7077" s="6" t="s">
        <v>4274</v>
      </c>
      <c r="N7077" t="str">
        <f t="shared" si="121"/>
        <v>20150413SH1237</v>
      </c>
      <c r="O7077" t="e">
        <f>VLOOKUP(N7077,[1]Sheet1!$B:$D,3,FALSE)</f>
        <v>#N/A</v>
      </c>
      <c r="P7077" t="e">
        <f>VLOOKUP(O7077,[2]Sheet1!$1:$1048576,2,FALSE)</f>
        <v>#N/A</v>
      </c>
      <c r="Q7077" t="e">
        <f>VLOOKUP(N7077,[1]Sheet1!$B:$C,2,FALSE)</f>
        <v>#N/A</v>
      </c>
      <c r="R7077" t="e">
        <f>VLOOKUP(N7077,[1]Sheet1!$B:$E,4,FALSE)</f>
        <v>#N/A</v>
      </c>
    </row>
    <row r="7078" spans="1:18" x14ac:dyDescent="0.25">
      <c r="A7078" s="8" t="s">
        <v>4280</v>
      </c>
      <c r="B7078" s="3" t="s">
        <v>128</v>
      </c>
      <c r="C7078" s="3" t="s">
        <v>3523</v>
      </c>
      <c r="D7078" s="12">
        <v>1303</v>
      </c>
      <c r="E7078" s="3" t="s">
        <v>4018</v>
      </c>
      <c r="F7078" s="3">
        <v>7</v>
      </c>
      <c r="G7078" s="3">
        <v>9</v>
      </c>
      <c r="H7078" s="3">
        <v>14</v>
      </c>
      <c r="I7078" s="3">
        <v>0</v>
      </c>
      <c r="J7078" s="3">
        <v>0</v>
      </c>
      <c r="K7078" s="3">
        <v>77.77</v>
      </c>
      <c r="L7078" s="3" t="s">
        <v>16</v>
      </c>
      <c r="M7078" s="4" t="s">
        <v>4274</v>
      </c>
      <c r="N7078" t="str">
        <f t="shared" si="121"/>
        <v>20150413SH1303</v>
      </c>
      <c r="O7078" t="e">
        <f>VLOOKUP(N7078,[1]Sheet1!$B:$D,3,FALSE)</f>
        <v>#N/A</v>
      </c>
      <c r="P7078" t="e">
        <f>VLOOKUP(O7078,[2]Sheet1!$1:$1048576,2,FALSE)</f>
        <v>#N/A</v>
      </c>
      <c r="Q7078" t="e">
        <f>VLOOKUP(N7078,[1]Sheet1!$B:$C,2,FALSE)</f>
        <v>#N/A</v>
      </c>
      <c r="R7078" t="e">
        <f>VLOOKUP(N7078,[1]Sheet1!$B:$E,4,FALSE)</f>
        <v>#N/A</v>
      </c>
    </row>
    <row r="7079" spans="1:18" x14ac:dyDescent="0.25">
      <c r="A7079" s="9" t="s">
        <v>4280</v>
      </c>
      <c r="B7079" s="5" t="s">
        <v>128</v>
      </c>
      <c r="C7079" s="5" t="s">
        <v>4282</v>
      </c>
      <c r="D7079" s="13">
        <v>1344</v>
      </c>
      <c r="E7079" s="5" t="s">
        <v>4283</v>
      </c>
      <c r="F7079" s="5">
        <v>1</v>
      </c>
      <c r="G7079" s="5">
        <v>4</v>
      </c>
      <c r="H7079" s="5">
        <v>8</v>
      </c>
      <c r="I7079" s="5">
        <v>0</v>
      </c>
      <c r="J7079" s="5">
        <v>0</v>
      </c>
      <c r="K7079" s="5">
        <v>25</v>
      </c>
      <c r="L7079" s="5" t="s">
        <v>16</v>
      </c>
      <c r="M7079" s="6" t="s">
        <v>4274</v>
      </c>
      <c r="N7079" t="str">
        <f t="shared" si="121"/>
        <v>20150413SH1344</v>
      </c>
      <c r="O7079" t="e">
        <f>VLOOKUP(N7079,[1]Sheet1!$B:$D,3,FALSE)</f>
        <v>#N/A</v>
      </c>
      <c r="P7079" t="e">
        <f>VLOOKUP(O7079,[2]Sheet1!$1:$1048576,2,FALSE)</f>
        <v>#N/A</v>
      </c>
      <c r="Q7079" t="e">
        <f>VLOOKUP(N7079,[1]Sheet1!$B:$C,2,FALSE)</f>
        <v>#N/A</v>
      </c>
      <c r="R7079" t="e">
        <f>VLOOKUP(N7079,[1]Sheet1!$B:$E,4,FALSE)</f>
        <v>#N/A</v>
      </c>
    </row>
    <row r="7080" spans="1:18" x14ac:dyDescent="0.25">
      <c r="A7080" s="8" t="s">
        <v>4280</v>
      </c>
      <c r="B7080" s="3" t="s">
        <v>128</v>
      </c>
      <c r="C7080" s="3" t="s">
        <v>875</v>
      </c>
      <c r="D7080" s="12">
        <v>1051</v>
      </c>
      <c r="E7080" s="3" t="s">
        <v>1737</v>
      </c>
      <c r="F7080" s="3">
        <v>96</v>
      </c>
      <c r="G7080" s="3">
        <v>56</v>
      </c>
      <c r="H7080" s="3">
        <v>83</v>
      </c>
      <c r="I7080" s="3">
        <v>7</v>
      </c>
      <c r="J7080" s="3">
        <v>7</v>
      </c>
      <c r="K7080" s="3">
        <v>171.42</v>
      </c>
      <c r="L7080" s="3" t="s">
        <v>16</v>
      </c>
      <c r="M7080" s="4" t="s">
        <v>4274</v>
      </c>
      <c r="N7080" t="str">
        <f t="shared" si="121"/>
        <v>20150413SH1051</v>
      </c>
      <c r="O7080" t="e">
        <f>VLOOKUP(N7080,[1]Sheet1!$B:$D,3,FALSE)</f>
        <v>#N/A</v>
      </c>
      <c r="P7080" t="e">
        <f>VLOOKUP(O7080,[2]Sheet1!$1:$1048576,2,FALSE)</f>
        <v>#N/A</v>
      </c>
      <c r="Q7080" t="e">
        <f>VLOOKUP(N7080,[1]Sheet1!$B:$C,2,FALSE)</f>
        <v>#N/A</v>
      </c>
      <c r="R7080" t="e">
        <f>VLOOKUP(N7080,[1]Sheet1!$B:$E,4,FALSE)</f>
        <v>#N/A</v>
      </c>
    </row>
    <row r="7081" spans="1:18" x14ac:dyDescent="0.25">
      <c r="A7081" s="9" t="s">
        <v>4280</v>
      </c>
      <c r="B7081" s="5" t="s">
        <v>128</v>
      </c>
      <c r="C7081" s="5" t="s">
        <v>317</v>
      </c>
      <c r="D7081" s="13">
        <v>1105</v>
      </c>
      <c r="E7081" s="5" t="s">
        <v>1546</v>
      </c>
      <c r="F7081" s="5">
        <v>23</v>
      </c>
      <c r="G7081" s="5">
        <v>15</v>
      </c>
      <c r="H7081" s="5">
        <v>30</v>
      </c>
      <c r="I7081" s="5">
        <v>4</v>
      </c>
      <c r="J7081" s="5">
        <v>0</v>
      </c>
      <c r="K7081" s="5">
        <v>153.33000000000001</v>
      </c>
      <c r="L7081" s="5" t="s">
        <v>16</v>
      </c>
      <c r="M7081" s="6" t="s">
        <v>4274</v>
      </c>
      <c r="N7081" t="str">
        <f t="shared" si="121"/>
        <v>20150413SH1105</v>
      </c>
      <c r="O7081" t="e">
        <f>VLOOKUP(N7081,[1]Sheet1!$B:$D,3,FALSE)</f>
        <v>#N/A</v>
      </c>
      <c r="P7081" t="e">
        <f>VLOOKUP(O7081,[2]Sheet1!$1:$1048576,2,FALSE)</f>
        <v>#N/A</v>
      </c>
      <c r="Q7081" t="e">
        <f>VLOOKUP(N7081,[1]Sheet1!$B:$C,2,FALSE)</f>
        <v>#N/A</v>
      </c>
      <c r="R7081" t="e">
        <f>VLOOKUP(N7081,[1]Sheet1!$B:$E,4,FALSE)</f>
        <v>#N/A</v>
      </c>
    </row>
    <row r="7082" spans="1:18" x14ac:dyDescent="0.25">
      <c r="A7082" s="8" t="s">
        <v>4280</v>
      </c>
      <c r="B7082" s="3" t="s">
        <v>128</v>
      </c>
      <c r="C7082" s="3" t="s">
        <v>2674</v>
      </c>
      <c r="D7082" s="12">
        <v>1244</v>
      </c>
      <c r="E7082" s="3" t="s">
        <v>4284</v>
      </c>
      <c r="F7082" s="3">
        <v>11</v>
      </c>
      <c r="G7082" s="3">
        <v>9</v>
      </c>
      <c r="H7082" s="3">
        <v>14</v>
      </c>
      <c r="I7082" s="3">
        <v>2</v>
      </c>
      <c r="J7082" s="3">
        <v>0</v>
      </c>
      <c r="K7082" s="3">
        <v>122.22</v>
      </c>
      <c r="L7082" s="3" t="s">
        <v>16</v>
      </c>
      <c r="M7082" s="4" t="s">
        <v>4274</v>
      </c>
      <c r="N7082" t="str">
        <f t="shared" si="121"/>
        <v>20150413SH1244</v>
      </c>
      <c r="O7082" t="e">
        <f>VLOOKUP(N7082,[1]Sheet1!$B:$D,3,FALSE)</f>
        <v>#N/A</v>
      </c>
      <c r="P7082" t="e">
        <f>VLOOKUP(O7082,[2]Sheet1!$1:$1048576,2,FALSE)</f>
        <v>#N/A</v>
      </c>
      <c r="Q7082" t="e">
        <f>VLOOKUP(N7082,[1]Sheet1!$B:$C,2,FALSE)</f>
        <v>#N/A</v>
      </c>
      <c r="R7082" t="e">
        <f>VLOOKUP(N7082,[1]Sheet1!$B:$E,4,FALSE)</f>
        <v>#N/A</v>
      </c>
    </row>
    <row r="7083" spans="1:18" x14ac:dyDescent="0.25">
      <c r="A7083" s="9" t="s">
        <v>4280</v>
      </c>
      <c r="B7083" s="5" t="s">
        <v>128</v>
      </c>
      <c r="C7083" s="5" t="s">
        <v>138</v>
      </c>
      <c r="D7083" s="13">
        <v>1020</v>
      </c>
      <c r="E7083" s="5" t="s">
        <v>4285</v>
      </c>
      <c r="F7083" s="5">
        <v>35</v>
      </c>
      <c r="G7083" s="5">
        <v>28</v>
      </c>
      <c r="H7083" s="5">
        <v>52</v>
      </c>
      <c r="I7083" s="5">
        <v>4</v>
      </c>
      <c r="J7083" s="5">
        <v>0</v>
      </c>
      <c r="K7083" s="5">
        <v>125</v>
      </c>
      <c r="L7083" s="5" t="s">
        <v>20</v>
      </c>
      <c r="M7083" s="6" t="s">
        <v>4274</v>
      </c>
      <c r="N7083" t="str">
        <f t="shared" si="121"/>
        <v>20150413SH1020</v>
      </c>
      <c r="O7083" t="e">
        <f>VLOOKUP(N7083,[1]Sheet1!$B:$D,3,FALSE)</f>
        <v>#N/A</v>
      </c>
      <c r="P7083" t="e">
        <f>VLOOKUP(O7083,[2]Sheet1!$1:$1048576,2,FALSE)</f>
        <v>#N/A</v>
      </c>
      <c r="Q7083" t="e">
        <f>VLOOKUP(N7083,[1]Sheet1!$B:$C,2,FALSE)</f>
        <v>#N/A</v>
      </c>
      <c r="R7083" t="e">
        <f>VLOOKUP(N7083,[1]Sheet1!$B:$E,4,FALSE)</f>
        <v>#N/A</v>
      </c>
    </row>
    <row r="7084" spans="1:18" x14ac:dyDescent="0.25">
      <c r="A7084" s="8" t="s">
        <v>4280</v>
      </c>
      <c r="B7084" s="3" t="s">
        <v>128</v>
      </c>
      <c r="C7084" s="3" t="s">
        <v>65</v>
      </c>
      <c r="D7084" s="12">
        <v>1048</v>
      </c>
      <c r="E7084" s="3" t="s">
        <v>4286</v>
      </c>
      <c r="F7084" s="3">
        <v>58</v>
      </c>
      <c r="G7084" s="3">
        <v>46</v>
      </c>
      <c r="H7084" s="3">
        <v>66</v>
      </c>
      <c r="I7084" s="3">
        <v>7</v>
      </c>
      <c r="J7084" s="3">
        <v>1</v>
      </c>
      <c r="K7084" s="3">
        <v>126.08</v>
      </c>
      <c r="L7084" s="3" t="s">
        <v>40</v>
      </c>
      <c r="M7084" s="4" t="s">
        <v>4274</v>
      </c>
      <c r="N7084" t="str">
        <f t="shared" si="121"/>
        <v>20150413SH1048</v>
      </c>
      <c r="O7084" t="e">
        <f>VLOOKUP(N7084,[1]Sheet1!$B:$D,3,FALSE)</f>
        <v>#N/A</v>
      </c>
      <c r="P7084" t="e">
        <f>VLOOKUP(O7084,[2]Sheet1!$1:$1048576,2,FALSE)</f>
        <v>#N/A</v>
      </c>
      <c r="Q7084" t="e">
        <f>VLOOKUP(N7084,[1]Sheet1!$B:$C,2,FALSE)</f>
        <v>#N/A</v>
      </c>
      <c r="R7084" t="e">
        <f>VLOOKUP(N7084,[1]Sheet1!$B:$E,4,FALSE)</f>
        <v>#N/A</v>
      </c>
    </row>
    <row r="7085" spans="1:18" x14ac:dyDescent="0.25">
      <c r="A7085" s="9" t="s">
        <v>4280</v>
      </c>
      <c r="B7085" s="5" t="s">
        <v>128</v>
      </c>
      <c r="C7085" s="5" t="s">
        <v>2179</v>
      </c>
      <c r="D7085" s="13">
        <v>1196</v>
      </c>
      <c r="E7085" s="5" t="s">
        <v>4287</v>
      </c>
      <c r="F7085" s="5">
        <v>0</v>
      </c>
      <c r="G7085" s="5">
        <v>1</v>
      </c>
      <c r="H7085" s="5">
        <v>4</v>
      </c>
      <c r="I7085" s="5">
        <v>0</v>
      </c>
      <c r="J7085" s="5">
        <v>0</v>
      </c>
      <c r="K7085" s="5">
        <v>0</v>
      </c>
      <c r="L7085" s="5" t="s">
        <v>16</v>
      </c>
      <c r="M7085" s="6" t="s">
        <v>4274</v>
      </c>
      <c r="N7085" t="str">
        <f t="shared" si="121"/>
        <v>20150413SH1196</v>
      </c>
      <c r="O7085" t="e">
        <f>VLOOKUP(N7085,[1]Sheet1!$B:$D,3,FALSE)</f>
        <v>#N/A</v>
      </c>
      <c r="P7085" t="e">
        <f>VLOOKUP(O7085,[2]Sheet1!$1:$1048576,2,FALSE)</f>
        <v>#N/A</v>
      </c>
      <c r="Q7085" t="e">
        <f>VLOOKUP(N7085,[1]Sheet1!$B:$C,2,FALSE)</f>
        <v>#N/A</v>
      </c>
      <c r="R7085" t="e">
        <f>VLOOKUP(N7085,[1]Sheet1!$B:$E,4,FALSE)</f>
        <v>#N/A</v>
      </c>
    </row>
    <row r="7086" spans="1:18" x14ac:dyDescent="0.25">
      <c r="A7086" s="8" t="s">
        <v>4280</v>
      </c>
      <c r="B7086" s="3" t="s">
        <v>128</v>
      </c>
      <c r="C7086" s="3" t="s">
        <v>160</v>
      </c>
      <c r="D7086" s="12">
        <v>1046</v>
      </c>
      <c r="E7086" s="3" t="s">
        <v>26</v>
      </c>
      <c r="F7086" s="3">
        <v>0</v>
      </c>
      <c r="G7086" s="3">
        <v>0</v>
      </c>
      <c r="H7086" s="3">
        <v>1</v>
      </c>
      <c r="I7086" s="3">
        <v>0</v>
      </c>
      <c r="J7086" s="3">
        <v>0</v>
      </c>
      <c r="K7086" s="3">
        <v>0</v>
      </c>
      <c r="L7086" s="3" t="s">
        <v>16</v>
      </c>
      <c r="M7086" s="4" t="s">
        <v>4274</v>
      </c>
      <c r="N7086" t="str">
        <f t="shared" si="121"/>
        <v>20150413SH1046</v>
      </c>
      <c r="O7086" t="e">
        <f>VLOOKUP(N7086,[1]Sheet1!$B:$D,3,FALSE)</f>
        <v>#N/A</v>
      </c>
      <c r="P7086" t="e">
        <f>VLOOKUP(O7086,[2]Sheet1!$1:$1048576,2,FALSE)</f>
        <v>#N/A</v>
      </c>
      <c r="Q7086" t="e">
        <f>VLOOKUP(N7086,[1]Sheet1!$B:$C,2,FALSE)</f>
        <v>#N/A</v>
      </c>
      <c r="R7086" t="e">
        <f>VLOOKUP(N7086,[1]Sheet1!$B:$E,4,FALSE)</f>
        <v>#N/A</v>
      </c>
    </row>
    <row r="7087" spans="1:18" x14ac:dyDescent="0.25">
      <c r="A7087" s="9" t="s">
        <v>4280</v>
      </c>
      <c r="B7087" s="5" t="s">
        <v>128</v>
      </c>
      <c r="C7087" s="5" t="s">
        <v>59</v>
      </c>
      <c r="D7087" s="13">
        <v>1033</v>
      </c>
      <c r="E7087" s="5" t="s">
        <v>3912</v>
      </c>
      <c r="F7087" s="5">
        <v>3</v>
      </c>
      <c r="G7087" s="5">
        <v>4</v>
      </c>
      <c r="H7087" s="5">
        <v>18</v>
      </c>
      <c r="I7087" s="5">
        <v>0</v>
      </c>
      <c r="J7087" s="5">
        <v>0</v>
      </c>
      <c r="K7087" s="5">
        <v>75</v>
      </c>
      <c r="L7087" s="5" t="s">
        <v>16</v>
      </c>
      <c r="M7087" s="6" t="s">
        <v>4274</v>
      </c>
      <c r="N7087" t="str">
        <f t="shared" si="121"/>
        <v>20150413SH1033</v>
      </c>
      <c r="O7087" t="e">
        <f>VLOOKUP(N7087,[1]Sheet1!$B:$D,3,FALSE)</f>
        <v>#N/A</v>
      </c>
      <c r="P7087" t="e">
        <f>VLOOKUP(O7087,[2]Sheet1!$1:$1048576,2,FALSE)</f>
        <v>#N/A</v>
      </c>
      <c r="Q7087" t="e">
        <f>VLOOKUP(N7087,[1]Sheet1!$B:$C,2,FALSE)</f>
        <v>#N/A</v>
      </c>
      <c r="R7087" t="e">
        <f>VLOOKUP(N7087,[1]Sheet1!$B:$E,4,FALSE)</f>
        <v>#N/A</v>
      </c>
    </row>
    <row r="7088" spans="1:18" x14ac:dyDescent="0.25">
      <c r="A7088" s="8" t="s">
        <v>4280</v>
      </c>
      <c r="B7088" s="3" t="s">
        <v>128</v>
      </c>
      <c r="C7088" s="3" t="s">
        <v>3172</v>
      </c>
      <c r="D7088" s="12">
        <v>1274</v>
      </c>
      <c r="E7088" s="3" t="s">
        <v>26</v>
      </c>
      <c r="F7088" s="3">
        <v>41</v>
      </c>
      <c r="G7088" s="3">
        <v>17</v>
      </c>
      <c r="H7088" s="3">
        <v>22</v>
      </c>
      <c r="I7088" s="3">
        <v>6</v>
      </c>
      <c r="J7088" s="3">
        <v>2</v>
      </c>
      <c r="K7088" s="3">
        <v>241.17</v>
      </c>
      <c r="L7088" s="3" t="s">
        <v>16</v>
      </c>
      <c r="M7088" s="4" t="s">
        <v>4274</v>
      </c>
      <c r="N7088" t="str">
        <f t="shared" si="121"/>
        <v>20150413SH1274</v>
      </c>
      <c r="O7088" t="e">
        <f>VLOOKUP(N7088,[1]Sheet1!$B:$D,3,FALSE)</f>
        <v>#N/A</v>
      </c>
      <c r="P7088" t="e">
        <f>VLOOKUP(O7088,[2]Sheet1!$1:$1048576,2,FALSE)</f>
        <v>#N/A</v>
      </c>
      <c r="Q7088" t="e">
        <f>VLOOKUP(N7088,[1]Sheet1!$B:$C,2,FALSE)</f>
        <v>#N/A</v>
      </c>
      <c r="R7088" t="e">
        <f>VLOOKUP(N7088,[1]Sheet1!$B:$E,4,FALSE)</f>
        <v>#N/A</v>
      </c>
    </row>
    <row r="7089" spans="1:18" x14ac:dyDescent="0.25">
      <c r="A7089" s="9" t="s">
        <v>4288</v>
      </c>
      <c r="B7089" s="5" t="s">
        <v>3291</v>
      </c>
      <c r="C7089" s="5" t="s">
        <v>1953</v>
      </c>
      <c r="D7089" s="13">
        <v>1197</v>
      </c>
      <c r="E7089" s="5" t="s">
        <v>4289</v>
      </c>
      <c r="F7089" s="5">
        <v>1</v>
      </c>
      <c r="G7089" s="5">
        <v>2</v>
      </c>
      <c r="H7089" s="5">
        <v>2</v>
      </c>
      <c r="I7089" s="5">
        <v>0</v>
      </c>
      <c r="J7089" s="5">
        <v>0</v>
      </c>
      <c r="K7089" s="5">
        <v>50</v>
      </c>
      <c r="L7089" s="5" t="s">
        <v>16</v>
      </c>
      <c r="M7089" s="6" t="s">
        <v>4290</v>
      </c>
      <c r="N7089" t="str">
        <f t="shared" si="121"/>
        <v>20150415DC1197</v>
      </c>
      <c r="O7089" t="e">
        <f>VLOOKUP(N7089,[1]Sheet1!$B:$D,3,FALSE)</f>
        <v>#N/A</v>
      </c>
      <c r="P7089" t="e">
        <f>VLOOKUP(O7089,[2]Sheet1!$1:$1048576,2,FALSE)</f>
        <v>#N/A</v>
      </c>
      <c r="Q7089" t="e">
        <f>VLOOKUP(N7089,[1]Sheet1!$B:$C,2,FALSE)</f>
        <v>#N/A</v>
      </c>
      <c r="R7089" t="e">
        <f>VLOOKUP(N7089,[1]Sheet1!$B:$E,4,FALSE)</f>
        <v>#N/A</v>
      </c>
    </row>
    <row r="7090" spans="1:18" x14ac:dyDescent="0.25">
      <c r="A7090" s="8" t="s">
        <v>4288</v>
      </c>
      <c r="B7090" s="3" t="s">
        <v>3291</v>
      </c>
      <c r="C7090" s="3" t="s">
        <v>3260</v>
      </c>
      <c r="D7090" s="12">
        <v>1279</v>
      </c>
      <c r="E7090" s="3" t="s">
        <v>4291</v>
      </c>
      <c r="F7090" s="3">
        <v>20</v>
      </c>
      <c r="G7090" s="3">
        <v>12</v>
      </c>
      <c r="H7090" s="3">
        <v>14</v>
      </c>
      <c r="I7090" s="3">
        <v>3</v>
      </c>
      <c r="J7090" s="3">
        <v>0</v>
      </c>
      <c r="K7090" s="3">
        <v>166.66</v>
      </c>
      <c r="L7090" s="3" t="s">
        <v>16</v>
      </c>
      <c r="M7090" s="4" t="s">
        <v>4290</v>
      </c>
      <c r="N7090" t="str">
        <f t="shared" si="121"/>
        <v>20150415DC1279</v>
      </c>
      <c r="O7090" t="e">
        <f>VLOOKUP(N7090,[1]Sheet1!$B:$D,3,FALSE)</f>
        <v>#N/A</v>
      </c>
      <c r="P7090" t="e">
        <f>VLOOKUP(O7090,[2]Sheet1!$1:$1048576,2,FALSE)</f>
        <v>#N/A</v>
      </c>
      <c r="Q7090" t="e">
        <f>VLOOKUP(N7090,[1]Sheet1!$B:$C,2,FALSE)</f>
        <v>#N/A</v>
      </c>
      <c r="R7090" t="e">
        <f>VLOOKUP(N7090,[1]Sheet1!$B:$E,4,FALSE)</f>
        <v>#N/A</v>
      </c>
    </row>
    <row r="7091" spans="1:18" x14ac:dyDescent="0.25">
      <c r="A7091" s="9" t="s">
        <v>4288</v>
      </c>
      <c r="B7091" s="5" t="s">
        <v>3291</v>
      </c>
      <c r="C7091" s="5" t="s">
        <v>2678</v>
      </c>
      <c r="D7091" s="13">
        <v>1242</v>
      </c>
      <c r="E7091" s="5" t="s">
        <v>4292</v>
      </c>
      <c r="F7091" s="5">
        <v>10</v>
      </c>
      <c r="G7091" s="5">
        <v>9</v>
      </c>
      <c r="H7091" s="5">
        <v>9</v>
      </c>
      <c r="I7091" s="5">
        <v>2</v>
      </c>
      <c r="J7091" s="5">
        <v>0</v>
      </c>
      <c r="K7091" s="5">
        <v>111.11</v>
      </c>
      <c r="L7091" s="5" t="s">
        <v>40</v>
      </c>
      <c r="M7091" s="6" t="s">
        <v>4290</v>
      </c>
      <c r="N7091" t="str">
        <f t="shared" si="121"/>
        <v>20150415DC1242</v>
      </c>
      <c r="O7091" t="e">
        <f>VLOOKUP(N7091,[1]Sheet1!$B:$D,3,FALSE)</f>
        <v>#N/A</v>
      </c>
      <c r="P7091" t="e">
        <f>VLOOKUP(O7091,[2]Sheet1!$1:$1048576,2,FALSE)</f>
        <v>#N/A</v>
      </c>
      <c r="Q7091" t="e">
        <f>VLOOKUP(N7091,[1]Sheet1!$B:$C,2,FALSE)</f>
        <v>#N/A</v>
      </c>
      <c r="R7091" t="e">
        <f>VLOOKUP(N7091,[1]Sheet1!$B:$E,4,FALSE)</f>
        <v>#N/A</v>
      </c>
    </row>
    <row r="7092" spans="1:18" x14ac:dyDescent="0.25">
      <c r="A7092" s="8" t="s">
        <v>4288</v>
      </c>
      <c r="B7092" s="3" t="s">
        <v>3291</v>
      </c>
      <c r="C7092" s="3" t="s">
        <v>4272</v>
      </c>
      <c r="D7092" s="12">
        <v>1341</v>
      </c>
      <c r="E7092" s="3" t="s">
        <v>4293</v>
      </c>
      <c r="F7092" s="3">
        <v>54</v>
      </c>
      <c r="G7092" s="3">
        <v>25</v>
      </c>
      <c r="H7092" s="3">
        <v>40</v>
      </c>
      <c r="I7092" s="3">
        <v>3</v>
      </c>
      <c r="J7092" s="3">
        <v>4</v>
      </c>
      <c r="K7092" s="3">
        <v>216</v>
      </c>
      <c r="L7092" s="3" t="s">
        <v>16</v>
      </c>
      <c r="M7092" s="4" t="s">
        <v>4290</v>
      </c>
      <c r="N7092" t="str">
        <f t="shared" si="121"/>
        <v>20150415DC1341</v>
      </c>
      <c r="O7092" t="e">
        <f>VLOOKUP(N7092,[1]Sheet1!$B:$D,3,FALSE)</f>
        <v>#N/A</v>
      </c>
      <c r="P7092" t="e">
        <f>VLOOKUP(O7092,[2]Sheet1!$1:$1048576,2,FALSE)</f>
        <v>#N/A</v>
      </c>
      <c r="Q7092" t="e">
        <f>VLOOKUP(N7092,[1]Sheet1!$B:$C,2,FALSE)</f>
        <v>#N/A</v>
      </c>
      <c r="R7092" t="e">
        <f>VLOOKUP(N7092,[1]Sheet1!$B:$E,4,FALSE)</f>
        <v>#N/A</v>
      </c>
    </row>
    <row r="7093" spans="1:18" x14ac:dyDescent="0.25">
      <c r="A7093" s="9" t="s">
        <v>4288</v>
      </c>
      <c r="B7093" s="5" t="s">
        <v>3291</v>
      </c>
      <c r="C7093" s="5" t="s">
        <v>3892</v>
      </c>
      <c r="D7093" s="13">
        <v>1323</v>
      </c>
      <c r="E7093" s="5" t="s">
        <v>26</v>
      </c>
      <c r="F7093" s="5">
        <v>7</v>
      </c>
      <c r="G7093" s="5">
        <v>4</v>
      </c>
      <c r="H7093" s="5">
        <v>7</v>
      </c>
      <c r="I7093" s="5">
        <v>1</v>
      </c>
      <c r="J7093" s="5">
        <v>0</v>
      </c>
      <c r="K7093" s="5">
        <v>175</v>
      </c>
      <c r="L7093" s="5" t="s">
        <v>16</v>
      </c>
      <c r="M7093" s="6" t="s">
        <v>4290</v>
      </c>
      <c r="N7093" t="str">
        <f t="shared" si="121"/>
        <v>20150415DC1323</v>
      </c>
      <c r="O7093" t="e">
        <f>VLOOKUP(N7093,[1]Sheet1!$B:$D,3,FALSE)</f>
        <v>#N/A</v>
      </c>
      <c r="P7093" t="e">
        <f>VLOOKUP(O7093,[2]Sheet1!$1:$1048576,2,FALSE)</f>
        <v>#N/A</v>
      </c>
      <c r="Q7093" t="e">
        <f>VLOOKUP(N7093,[1]Sheet1!$B:$C,2,FALSE)</f>
        <v>#N/A</v>
      </c>
      <c r="R7093" t="e">
        <f>VLOOKUP(N7093,[1]Sheet1!$B:$E,4,FALSE)</f>
        <v>#N/A</v>
      </c>
    </row>
    <row r="7094" spans="1:18" x14ac:dyDescent="0.25">
      <c r="A7094" s="8" t="s">
        <v>4288</v>
      </c>
      <c r="B7094" s="3" t="s">
        <v>3291</v>
      </c>
      <c r="C7094" s="3" t="s">
        <v>3375</v>
      </c>
      <c r="D7094" s="12">
        <v>1292</v>
      </c>
      <c r="E7094" s="3" t="s">
        <v>26</v>
      </c>
      <c r="F7094" s="3">
        <v>13</v>
      </c>
      <c r="G7094" s="3">
        <v>6</v>
      </c>
      <c r="H7094" s="3">
        <v>10</v>
      </c>
      <c r="I7094" s="3">
        <v>1</v>
      </c>
      <c r="J7094" s="3">
        <v>1</v>
      </c>
      <c r="K7094" s="3">
        <v>216.66</v>
      </c>
      <c r="L7094" s="3" t="s">
        <v>16</v>
      </c>
      <c r="M7094" s="4" t="s">
        <v>4290</v>
      </c>
      <c r="N7094" t="str">
        <f t="shared" si="121"/>
        <v>20150415DC1292</v>
      </c>
      <c r="O7094" t="e">
        <f>VLOOKUP(N7094,[1]Sheet1!$B:$D,3,FALSE)</f>
        <v>#N/A</v>
      </c>
      <c r="P7094" t="e">
        <f>VLOOKUP(O7094,[2]Sheet1!$1:$1048576,2,FALSE)</f>
        <v>#N/A</v>
      </c>
      <c r="Q7094" t="e">
        <f>VLOOKUP(N7094,[1]Sheet1!$B:$C,2,FALSE)</f>
        <v>#N/A</v>
      </c>
      <c r="R7094" t="e">
        <f>VLOOKUP(N7094,[1]Sheet1!$B:$E,4,FALSE)</f>
        <v>#N/A</v>
      </c>
    </row>
    <row r="7095" spans="1:18" x14ac:dyDescent="0.25">
      <c r="A7095" s="9" t="s">
        <v>4288</v>
      </c>
      <c r="B7095" s="5" t="s">
        <v>3291</v>
      </c>
      <c r="C7095" s="5" t="s">
        <v>2689</v>
      </c>
      <c r="D7095" s="13">
        <v>1246</v>
      </c>
      <c r="E7095" s="5" t="s">
        <v>4141</v>
      </c>
      <c r="F7095" s="5">
        <v>17</v>
      </c>
      <c r="G7095" s="5">
        <v>11</v>
      </c>
      <c r="H7095" s="5">
        <v>18</v>
      </c>
      <c r="I7095" s="5">
        <v>2</v>
      </c>
      <c r="J7095" s="5">
        <v>0</v>
      </c>
      <c r="K7095" s="5">
        <v>154.54</v>
      </c>
      <c r="L7095" s="5" t="s">
        <v>16</v>
      </c>
      <c r="M7095" s="6" t="s">
        <v>4290</v>
      </c>
      <c r="N7095" t="str">
        <f t="shared" si="121"/>
        <v>20150415DC1246</v>
      </c>
      <c r="O7095" t="e">
        <f>VLOOKUP(N7095,[1]Sheet1!$B:$D,3,FALSE)</f>
        <v>#N/A</v>
      </c>
      <c r="P7095" t="e">
        <f>VLOOKUP(O7095,[2]Sheet1!$1:$1048576,2,FALSE)</f>
        <v>#N/A</v>
      </c>
      <c r="Q7095" t="e">
        <f>VLOOKUP(N7095,[1]Sheet1!$B:$C,2,FALSE)</f>
        <v>#N/A</v>
      </c>
      <c r="R7095" t="e">
        <f>VLOOKUP(N7095,[1]Sheet1!$B:$E,4,FALSE)</f>
        <v>#N/A</v>
      </c>
    </row>
    <row r="7096" spans="1:18" x14ac:dyDescent="0.25">
      <c r="A7096" s="8" t="s">
        <v>4288</v>
      </c>
      <c r="B7096" s="3" t="s">
        <v>3291</v>
      </c>
      <c r="C7096" s="3" t="s">
        <v>846</v>
      </c>
      <c r="D7096" s="12">
        <v>1004</v>
      </c>
      <c r="E7096" s="3" t="s">
        <v>26</v>
      </c>
      <c r="F7096" s="3">
        <v>44</v>
      </c>
      <c r="G7096" s="3">
        <v>38</v>
      </c>
      <c r="H7096" s="3">
        <v>64</v>
      </c>
      <c r="I7096" s="3">
        <v>0</v>
      </c>
      <c r="J7096" s="3">
        <v>3</v>
      </c>
      <c r="K7096" s="3">
        <v>115.78</v>
      </c>
      <c r="L7096" s="3" t="s">
        <v>40</v>
      </c>
      <c r="M7096" s="4" t="s">
        <v>4290</v>
      </c>
      <c r="N7096" t="str">
        <f t="shared" si="121"/>
        <v>20150415DC1004</v>
      </c>
      <c r="O7096" t="e">
        <f>VLOOKUP(N7096,[1]Sheet1!$B:$D,3,FALSE)</f>
        <v>#N/A</v>
      </c>
      <c r="P7096" t="e">
        <f>VLOOKUP(O7096,[2]Sheet1!$1:$1048576,2,FALSE)</f>
        <v>#N/A</v>
      </c>
      <c r="Q7096" t="e">
        <f>VLOOKUP(N7096,[1]Sheet1!$B:$C,2,FALSE)</f>
        <v>#N/A</v>
      </c>
      <c r="R7096" t="e">
        <f>VLOOKUP(N7096,[1]Sheet1!$B:$E,4,FALSE)</f>
        <v>#N/A</v>
      </c>
    </row>
    <row r="7097" spans="1:18" x14ac:dyDescent="0.25">
      <c r="A7097" s="9" t="s">
        <v>4288</v>
      </c>
      <c r="B7097" s="5" t="s">
        <v>3291</v>
      </c>
      <c r="C7097" s="5" t="s">
        <v>4255</v>
      </c>
      <c r="D7097" s="13">
        <v>1339</v>
      </c>
      <c r="E7097" s="5" t="s">
        <v>4294</v>
      </c>
      <c r="F7097" s="5">
        <v>40</v>
      </c>
      <c r="G7097" s="5">
        <v>30</v>
      </c>
      <c r="H7097" s="5">
        <v>44</v>
      </c>
      <c r="I7097" s="5">
        <v>3</v>
      </c>
      <c r="J7097" s="5">
        <v>3</v>
      </c>
      <c r="K7097" s="5">
        <v>133.33000000000001</v>
      </c>
      <c r="L7097" s="5" t="s">
        <v>16</v>
      </c>
      <c r="M7097" s="6" t="s">
        <v>4290</v>
      </c>
      <c r="N7097" t="str">
        <f t="shared" si="121"/>
        <v>20150415DC1339</v>
      </c>
      <c r="O7097" t="e">
        <f>VLOOKUP(N7097,[1]Sheet1!$B:$D,3,FALSE)</f>
        <v>#N/A</v>
      </c>
      <c r="P7097" t="e">
        <f>VLOOKUP(O7097,[2]Sheet1!$1:$1048576,2,FALSE)</f>
        <v>#N/A</v>
      </c>
      <c r="Q7097" t="e">
        <f>VLOOKUP(N7097,[1]Sheet1!$B:$C,2,FALSE)</f>
        <v>#N/A</v>
      </c>
      <c r="R7097" t="e">
        <f>VLOOKUP(N7097,[1]Sheet1!$B:$E,4,FALSE)</f>
        <v>#N/A</v>
      </c>
    </row>
    <row r="7098" spans="1:18" x14ac:dyDescent="0.25">
      <c r="A7098" s="8" t="s">
        <v>4288</v>
      </c>
      <c r="B7098" s="3" t="s">
        <v>3291</v>
      </c>
      <c r="C7098" s="3" t="s">
        <v>2018</v>
      </c>
      <c r="D7098" s="12">
        <v>1163</v>
      </c>
      <c r="E7098" s="3" t="s">
        <v>3989</v>
      </c>
      <c r="F7098" s="3">
        <v>37</v>
      </c>
      <c r="G7098" s="3">
        <v>21</v>
      </c>
      <c r="H7098" s="3">
        <v>19</v>
      </c>
      <c r="I7098" s="3">
        <v>6</v>
      </c>
      <c r="J7098" s="3">
        <v>1</v>
      </c>
      <c r="K7098" s="3">
        <v>176.19</v>
      </c>
      <c r="L7098" s="3" t="s">
        <v>16</v>
      </c>
      <c r="M7098" s="4" t="s">
        <v>4290</v>
      </c>
      <c r="N7098" t="str">
        <f t="shared" si="121"/>
        <v>20150415DC1163</v>
      </c>
      <c r="O7098" t="e">
        <f>VLOOKUP(N7098,[1]Sheet1!$B:$D,3,FALSE)</f>
        <v>#N/A</v>
      </c>
      <c r="P7098" t="e">
        <f>VLOOKUP(O7098,[2]Sheet1!$1:$1048576,2,FALSE)</f>
        <v>#N/A</v>
      </c>
      <c r="Q7098" t="e">
        <f>VLOOKUP(N7098,[1]Sheet1!$B:$C,2,FALSE)</f>
        <v>#N/A</v>
      </c>
      <c r="R7098" t="e">
        <f>VLOOKUP(N7098,[1]Sheet1!$B:$E,4,FALSE)</f>
        <v>#N/A</v>
      </c>
    </row>
    <row r="7099" spans="1:18" x14ac:dyDescent="0.25">
      <c r="A7099" s="9" t="s">
        <v>4288</v>
      </c>
      <c r="B7099" s="5" t="s">
        <v>3291</v>
      </c>
      <c r="C7099" s="5" t="s">
        <v>87</v>
      </c>
      <c r="D7099" s="13">
        <v>1042</v>
      </c>
      <c r="E7099" s="5" t="s">
        <v>4295</v>
      </c>
      <c r="F7099" s="5">
        <v>27</v>
      </c>
      <c r="G7099" s="5">
        <v>17</v>
      </c>
      <c r="H7099" s="5">
        <v>23</v>
      </c>
      <c r="I7099" s="5">
        <v>0</v>
      </c>
      <c r="J7099" s="5">
        <v>2</v>
      </c>
      <c r="K7099" s="5">
        <v>158.82</v>
      </c>
      <c r="L7099" s="5" t="s">
        <v>16</v>
      </c>
      <c r="M7099" s="6" t="s">
        <v>4290</v>
      </c>
      <c r="N7099" t="str">
        <f t="shared" si="121"/>
        <v>20150415DC1042</v>
      </c>
      <c r="O7099" t="e">
        <f>VLOOKUP(N7099,[1]Sheet1!$B:$D,3,FALSE)</f>
        <v>#N/A</v>
      </c>
      <c r="P7099" t="e">
        <f>VLOOKUP(O7099,[2]Sheet1!$1:$1048576,2,FALSE)</f>
        <v>#N/A</v>
      </c>
      <c r="Q7099" t="e">
        <f>VLOOKUP(N7099,[1]Sheet1!$B:$C,2,FALSE)</f>
        <v>#N/A</v>
      </c>
      <c r="R7099" t="e">
        <f>VLOOKUP(N7099,[1]Sheet1!$B:$E,4,FALSE)</f>
        <v>#N/A</v>
      </c>
    </row>
    <row r="7100" spans="1:18" x14ac:dyDescent="0.25">
      <c r="A7100" s="8" t="s">
        <v>4288</v>
      </c>
      <c r="B7100" s="3" t="s">
        <v>3291</v>
      </c>
      <c r="C7100" s="3" t="s">
        <v>3393</v>
      </c>
      <c r="D7100" s="12">
        <v>1293</v>
      </c>
      <c r="E7100" s="3" t="s">
        <v>4296</v>
      </c>
      <c r="F7100" s="3">
        <v>11</v>
      </c>
      <c r="G7100" s="3">
        <v>12</v>
      </c>
      <c r="H7100" s="3">
        <v>19</v>
      </c>
      <c r="I7100" s="3">
        <v>1</v>
      </c>
      <c r="J7100" s="3">
        <v>0</v>
      </c>
      <c r="K7100" s="3">
        <v>91.66</v>
      </c>
      <c r="L7100" s="3" t="s">
        <v>20</v>
      </c>
      <c r="M7100" s="4" t="s">
        <v>4290</v>
      </c>
      <c r="N7100" t="str">
        <f t="shared" si="121"/>
        <v>20150415DC1293</v>
      </c>
      <c r="O7100" t="e">
        <f>VLOOKUP(N7100,[1]Sheet1!$B:$D,3,FALSE)</f>
        <v>#N/A</v>
      </c>
      <c r="P7100" t="e">
        <f>VLOOKUP(O7100,[2]Sheet1!$1:$1048576,2,FALSE)</f>
        <v>#N/A</v>
      </c>
      <c r="Q7100" t="e">
        <f>VLOOKUP(N7100,[1]Sheet1!$B:$C,2,FALSE)</f>
        <v>#N/A</v>
      </c>
      <c r="R7100" t="e">
        <f>VLOOKUP(N7100,[1]Sheet1!$B:$E,4,FALSE)</f>
        <v>#N/A</v>
      </c>
    </row>
    <row r="7101" spans="1:18" x14ac:dyDescent="0.25">
      <c r="A7101" s="9" t="s">
        <v>4288</v>
      </c>
      <c r="B7101" s="5" t="s">
        <v>3291</v>
      </c>
      <c r="C7101" s="5" t="s">
        <v>292</v>
      </c>
      <c r="D7101" s="13">
        <v>1111</v>
      </c>
      <c r="E7101" s="5" t="s">
        <v>4141</v>
      </c>
      <c r="F7101" s="5">
        <v>47</v>
      </c>
      <c r="G7101" s="5">
        <v>39</v>
      </c>
      <c r="H7101" s="5">
        <v>72</v>
      </c>
      <c r="I7101" s="5">
        <v>2</v>
      </c>
      <c r="J7101" s="5">
        <v>3</v>
      </c>
      <c r="K7101" s="5">
        <v>120.51</v>
      </c>
      <c r="L7101" s="5" t="s">
        <v>16</v>
      </c>
      <c r="M7101" s="6" t="s">
        <v>4290</v>
      </c>
      <c r="N7101" t="str">
        <f t="shared" si="121"/>
        <v>20150415DC1111</v>
      </c>
      <c r="O7101" t="e">
        <f>VLOOKUP(N7101,[1]Sheet1!$B:$D,3,FALSE)</f>
        <v>#N/A</v>
      </c>
      <c r="P7101" t="e">
        <f>VLOOKUP(O7101,[2]Sheet1!$1:$1048576,2,FALSE)</f>
        <v>#N/A</v>
      </c>
      <c r="Q7101" t="e">
        <f>VLOOKUP(N7101,[1]Sheet1!$B:$C,2,FALSE)</f>
        <v>#N/A</v>
      </c>
      <c r="R7101" t="e">
        <f>VLOOKUP(N7101,[1]Sheet1!$B:$E,4,FALSE)</f>
        <v>#N/A</v>
      </c>
    </row>
    <row r="7102" spans="1:18" x14ac:dyDescent="0.25">
      <c r="A7102" s="8" t="s">
        <v>4288</v>
      </c>
      <c r="B7102" s="3" t="s">
        <v>3291</v>
      </c>
      <c r="C7102" s="3" t="s">
        <v>1271</v>
      </c>
      <c r="D7102" s="12">
        <v>1138</v>
      </c>
      <c r="E7102" s="3" t="s">
        <v>26</v>
      </c>
      <c r="F7102" s="3">
        <v>27</v>
      </c>
      <c r="G7102" s="3">
        <v>14</v>
      </c>
      <c r="H7102" s="3">
        <v>15</v>
      </c>
      <c r="I7102" s="3">
        <v>3</v>
      </c>
      <c r="J7102" s="3">
        <v>1</v>
      </c>
      <c r="K7102" s="3">
        <v>192.85</v>
      </c>
      <c r="L7102" s="3" t="s">
        <v>16</v>
      </c>
      <c r="M7102" s="4" t="s">
        <v>4290</v>
      </c>
      <c r="N7102" t="str">
        <f t="shared" si="121"/>
        <v>20150415DC1138</v>
      </c>
      <c r="O7102" t="e">
        <f>VLOOKUP(N7102,[1]Sheet1!$B:$D,3,FALSE)</f>
        <v>#N/A</v>
      </c>
      <c r="P7102" t="e">
        <f>VLOOKUP(O7102,[2]Sheet1!$1:$1048576,2,FALSE)</f>
        <v>#N/A</v>
      </c>
      <c r="Q7102" t="e">
        <f>VLOOKUP(N7102,[1]Sheet1!$B:$C,2,FALSE)</f>
        <v>#N/A</v>
      </c>
      <c r="R7102" t="e">
        <f>VLOOKUP(N7102,[1]Sheet1!$B:$E,4,FALSE)</f>
        <v>#N/A</v>
      </c>
    </row>
    <row r="7103" spans="1:18" x14ac:dyDescent="0.25">
      <c r="A7103" s="9" t="s">
        <v>4297</v>
      </c>
      <c r="B7103" s="5" t="s">
        <v>172</v>
      </c>
      <c r="C7103" s="5" t="s">
        <v>1471</v>
      </c>
      <c r="D7103" s="13">
        <v>1169</v>
      </c>
      <c r="E7103" s="5" t="s">
        <v>3886</v>
      </c>
      <c r="F7103" s="5">
        <v>13</v>
      </c>
      <c r="G7103" s="5">
        <v>19</v>
      </c>
      <c r="H7103" s="5">
        <v>43</v>
      </c>
      <c r="I7103" s="5">
        <v>2</v>
      </c>
      <c r="J7103" s="5">
        <v>0</v>
      </c>
      <c r="K7103" s="5">
        <v>68.42</v>
      </c>
      <c r="L7103" s="5" t="s">
        <v>16</v>
      </c>
      <c r="M7103" s="6" t="s">
        <v>4290</v>
      </c>
      <c r="N7103" t="str">
        <f t="shared" si="121"/>
        <v>20150416RR1169</v>
      </c>
      <c r="O7103" t="e">
        <f>VLOOKUP(N7103,[1]Sheet1!$B:$D,3,FALSE)</f>
        <v>#N/A</v>
      </c>
      <c r="P7103" t="e">
        <f>VLOOKUP(O7103,[2]Sheet1!$1:$1048576,2,FALSE)</f>
        <v>#N/A</v>
      </c>
      <c r="Q7103" t="e">
        <f>VLOOKUP(N7103,[1]Sheet1!$B:$C,2,FALSE)</f>
        <v>#N/A</v>
      </c>
      <c r="R7103" t="e">
        <f>VLOOKUP(N7103,[1]Sheet1!$B:$E,4,FALSE)</f>
        <v>#N/A</v>
      </c>
    </row>
    <row r="7104" spans="1:18" x14ac:dyDescent="0.25">
      <c r="A7104" s="8" t="s">
        <v>4297</v>
      </c>
      <c r="B7104" s="3" t="s">
        <v>172</v>
      </c>
      <c r="C7104" s="3" t="s">
        <v>3814</v>
      </c>
      <c r="D7104" s="12">
        <v>1317</v>
      </c>
      <c r="E7104" s="3" t="s">
        <v>3928</v>
      </c>
      <c r="F7104" s="3">
        <v>5</v>
      </c>
      <c r="G7104" s="3">
        <v>11</v>
      </c>
      <c r="H7104" s="3">
        <v>11</v>
      </c>
      <c r="I7104" s="3">
        <v>1</v>
      </c>
      <c r="J7104" s="3">
        <v>0</v>
      </c>
      <c r="K7104" s="3">
        <v>45.45</v>
      </c>
      <c r="L7104" s="3" t="s">
        <v>16</v>
      </c>
      <c r="M7104" s="4" t="s">
        <v>4290</v>
      </c>
      <c r="N7104" t="str">
        <f t="shared" si="121"/>
        <v>20150416RR1317</v>
      </c>
      <c r="O7104" t="e">
        <f>VLOOKUP(N7104,[1]Sheet1!$B:$D,3,FALSE)</f>
        <v>#N/A</v>
      </c>
      <c r="P7104" t="e">
        <f>VLOOKUP(O7104,[2]Sheet1!$1:$1048576,2,FALSE)</f>
        <v>#N/A</v>
      </c>
      <c r="Q7104" t="e">
        <f>VLOOKUP(N7104,[1]Sheet1!$B:$C,2,FALSE)</f>
        <v>#N/A</v>
      </c>
      <c r="R7104" t="e">
        <f>VLOOKUP(N7104,[1]Sheet1!$B:$E,4,FALSE)</f>
        <v>#N/A</v>
      </c>
    </row>
    <row r="7105" spans="1:18" x14ac:dyDescent="0.25">
      <c r="A7105" s="9" t="s">
        <v>4297</v>
      </c>
      <c r="B7105" s="5" t="s">
        <v>172</v>
      </c>
      <c r="C7105" s="5" t="s">
        <v>1920</v>
      </c>
      <c r="D7105" s="13">
        <v>1166</v>
      </c>
      <c r="E7105" s="5" t="s">
        <v>3259</v>
      </c>
      <c r="F7105" s="5">
        <v>8</v>
      </c>
      <c r="G7105" s="5">
        <v>14</v>
      </c>
      <c r="H7105" s="5">
        <v>24</v>
      </c>
      <c r="I7105" s="5">
        <v>1</v>
      </c>
      <c r="J7105" s="5">
        <v>0</v>
      </c>
      <c r="K7105" s="5">
        <v>57.14</v>
      </c>
      <c r="L7105" s="5" t="s">
        <v>16</v>
      </c>
      <c r="M7105" s="6" t="s">
        <v>4290</v>
      </c>
      <c r="N7105" t="str">
        <f t="shared" si="121"/>
        <v>20150416RR1166</v>
      </c>
      <c r="O7105" t="e">
        <f>VLOOKUP(N7105,[1]Sheet1!$B:$D,3,FALSE)</f>
        <v>#N/A</v>
      </c>
      <c r="P7105" t="e">
        <f>VLOOKUP(O7105,[2]Sheet1!$1:$1048576,2,FALSE)</f>
        <v>#N/A</v>
      </c>
      <c r="Q7105" t="e">
        <f>VLOOKUP(N7105,[1]Sheet1!$B:$C,2,FALSE)</f>
        <v>#N/A</v>
      </c>
      <c r="R7105" t="e">
        <f>VLOOKUP(N7105,[1]Sheet1!$B:$E,4,FALSE)</f>
        <v>#N/A</v>
      </c>
    </row>
    <row r="7106" spans="1:18" x14ac:dyDescent="0.25">
      <c r="A7106" s="8" t="s">
        <v>4297</v>
      </c>
      <c r="B7106" s="3" t="s">
        <v>172</v>
      </c>
      <c r="C7106" s="3" t="s">
        <v>1477</v>
      </c>
      <c r="D7106" s="12">
        <v>1313</v>
      </c>
      <c r="E7106" s="3" t="s">
        <v>4298</v>
      </c>
      <c r="F7106" s="3">
        <v>7</v>
      </c>
      <c r="G7106" s="3">
        <v>10</v>
      </c>
      <c r="H7106" s="3">
        <v>12</v>
      </c>
      <c r="I7106" s="3">
        <v>0</v>
      </c>
      <c r="J7106" s="3">
        <v>0</v>
      </c>
      <c r="K7106" s="3">
        <v>70</v>
      </c>
      <c r="L7106" s="3" t="s">
        <v>20</v>
      </c>
      <c r="M7106" s="4" t="s">
        <v>4290</v>
      </c>
      <c r="N7106" t="str">
        <f t="shared" si="121"/>
        <v>20150416RR1313</v>
      </c>
      <c r="O7106" t="e">
        <f>VLOOKUP(N7106,[1]Sheet1!$B:$D,3,FALSE)</f>
        <v>#N/A</v>
      </c>
      <c r="P7106" t="e">
        <f>VLOOKUP(O7106,[2]Sheet1!$1:$1048576,2,FALSE)</f>
        <v>#N/A</v>
      </c>
      <c r="Q7106" t="e">
        <f>VLOOKUP(N7106,[1]Sheet1!$B:$C,2,FALSE)</f>
        <v>#N/A</v>
      </c>
      <c r="R7106" t="e">
        <f>VLOOKUP(N7106,[1]Sheet1!$B:$E,4,FALSE)</f>
        <v>#N/A</v>
      </c>
    </row>
    <row r="7107" spans="1:18" x14ac:dyDescent="0.25">
      <c r="A7107" s="9" t="s">
        <v>4297</v>
      </c>
      <c r="B7107" s="5" t="s">
        <v>172</v>
      </c>
      <c r="C7107" s="5" t="s">
        <v>146</v>
      </c>
      <c r="D7107" s="13">
        <v>1007</v>
      </c>
      <c r="E7107" s="5" t="s">
        <v>4299</v>
      </c>
      <c r="F7107" s="5">
        <v>64</v>
      </c>
      <c r="G7107" s="5">
        <v>24</v>
      </c>
      <c r="H7107" s="5">
        <v>33</v>
      </c>
      <c r="I7107" s="5">
        <v>5</v>
      </c>
      <c r="J7107" s="5">
        <v>6</v>
      </c>
      <c r="K7107" s="5">
        <v>266.66000000000003</v>
      </c>
      <c r="L7107" s="5" t="s">
        <v>16</v>
      </c>
      <c r="M7107" s="6" t="s">
        <v>4290</v>
      </c>
      <c r="N7107" t="str">
        <f t="shared" ref="N7107:N7170" si="122">CONCATENATE(A7107,D7107)</f>
        <v>20150416RR1007</v>
      </c>
      <c r="O7107" t="e">
        <f>VLOOKUP(N7107,[1]Sheet1!$B:$D,3,FALSE)</f>
        <v>#N/A</v>
      </c>
      <c r="P7107" t="e">
        <f>VLOOKUP(O7107,[2]Sheet1!$1:$1048576,2,FALSE)</f>
        <v>#N/A</v>
      </c>
      <c r="Q7107" t="e">
        <f>VLOOKUP(N7107,[1]Sheet1!$B:$C,2,FALSE)</f>
        <v>#N/A</v>
      </c>
      <c r="R7107" t="e">
        <f>VLOOKUP(N7107,[1]Sheet1!$B:$E,4,FALSE)</f>
        <v>#N/A</v>
      </c>
    </row>
    <row r="7108" spans="1:18" x14ac:dyDescent="0.25">
      <c r="A7108" s="8" t="s">
        <v>4297</v>
      </c>
      <c r="B7108" s="3" t="s">
        <v>172</v>
      </c>
      <c r="C7108" s="3" t="s">
        <v>257</v>
      </c>
      <c r="D7108" s="12">
        <v>1027</v>
      </c>
      <c r="E7108" s="3" t="s">
        <v>26</v>
      </c>
      <c r="F7108" s="3">
        <v>0</v>
      </c>
      <c r="G7108" s="3">
        <v>0</v>
      </c>
      <c r="H7108" s="3">
        <v>1</v>
      </c>
      <c r="I7108" s="3">
        <v>0</v>
      </c>
      <c r="J7108" s="3">
        <v>0</v>
      </c>
      <c r="K7108" s="3">
        <v>0</v>
      </c>
      <c r="L7108" s="3" t="s">
        <v>16</v>
      </c>
      <c r="M7108" s="4" t="s">
        <v>4290</v>
      </c>
      <c r="N7108" t="str">
        <f t="shared" si="122"/>
        <v>20150416RR1027</v>
      </c>
      <c r="O7108" t="e">
        <f>VLOOKUP(N7108,[1]Sheet1!$B:$D,3,FALSE)</f>
        <v>#N/A</v>
      </c>
      <c r="P7108" t="e">
        <f>VLOOKUP(O7108,[2]Sheet1!$1:$1048576,2,FALSE)</f>
        <v>#N/A</v>
      </c>
      <c r="Q7108" t="e">
        <f>VLOOKUP(N7108,[1]Sheet1!$B:$C,2,FALSE)</f>
        <v>#N/A</v>
      </c>
      <c r="R7108" t="e">
        <f>VLOOKUP(N7108,[1]Sheet1!$B:$E,4,FALSE)</f>
        <v>#N/A</v>
      </c>
    </row>
    <row r="7109" spans="1:18" x14ac:dyDescent="0.25">
      <c r="A7109" s="9" t="s">
        <v>4297</v>
      </c>
      <c r="B7109" s="5" t="s">
        <v>172</v>
      </c>
      <c r="C7109" s="5" t="s">
        <v>1535</v>
      </c>
      <c r="D7109" s="13">
        <v>1183</v>
      </c>
      <c r="E7109" s="5" t="s">
        <v>3882</v>
      </c>
      <c r="F7109" s="5">
        <v>20</v>
      </c>
      <c r="G7109" s="5">
        <v>21</v>
      </c>
      <c r="H7109" s="5">
        <v>29</v>
      </c>
      <c r="I7109" s="5">
        <v>1</v>
      </c>
      <c r="J7109" s="5">
        <v>1</v>
      </c>
      <c r="K7109" s="5">
        <v>95.23</v>
      </c>
      <c r="L7109" s="5" t="s">
        <v>16</v>
      </c>
      <c r="M7109" s="6" t="s">
        <v>4290</v>
      </c>
      <c r="N7109" t="str">
        <f t="shared" si="122"/>
        <v>20150416RR1183</v>
      </c>
      <c r="O7109" t="e">
        <f>VLOOKUP(N7109,[1]Sheet1!$B:$D,3,FALSE)</f>
        <v>#N/A</v>
      </c>
      <c r="P7109" t="e">
        <f>VLOOKUP(O7109,[2]Sheet1!$1:$1048576,2,FALSE)</f>
        <v>#N/A</v>
      </c>
      <c r="Q7109" t="e">
        <f>VLOOKUP(N7109,[1]Sheet1!$B:$C,2,FALSE)</f>
        <v>#N/A</v>
      </c>
      <c r="R7109" t="e">
        <f>VLOOKUP(N7109,[1]Sheet1!$B:$E,4,FALSE)</f>
        <v>#N/A</v>
      </c>
    </row>
    <row r="7110" spans="1:18" x14ac:dyDescent="0.25">
      <c r="A7110" s="8" t="s">
        <v>4297</v>
      </c>
      <c r="B7110" s="3" t="s">
        <v>172</v>
      </c>
      <c r="C7110" s="3" t="s">
        <v>4300</v>
      </c>
      <c r="D7110" s="12">
        <v>1345</v>
      </c>
      <c r="E7110" s="3" t="s">
        <v>26</v>
      </c>
      <c r="F7110" s="3">
        <v>34</v>
      </c>
      <c r="G7110" s="3">
        <v>21</v>
      </c>
      <c r="H7110" s="3">
        <v>43</v>
      </c>
      <c r="I7110" s="3">
        <v>4</v>
      </c>
      <c r="J7110" s="3">
        <v>2</v>
      </c>
      <c r="K7110" s="3">
        <v>161.9</v>
      </c>
      <c r="L7110" s="3" t="s">
        <v>16</v>
      </c>
      <c r="M7110" s="4" t="s">
        <v>4290</v>
      </c>
      <c r="N7110" t="str">
        <f t="shared" si="122"/>
        <v>20150416RR1345</v>
      </c>
      <c r="O7110" t="e">
        <f>VLOOKUP(N7110,[1]Sheet1!$B:$D,3,FALSE)</f>
        <v>#N/A</v>
      </c>
      <c r="P7110" t="e">
        <f>VLOOKUP(O7110,[2]Sheet1!$1:$1048576,2,FALSE)</f>
        <v>#N/A</v>
      </c>
      <c r="Q7110" t="e">
        <f>VLOOKUP(N7110,[1]Sheet1!$B:$C,2,FALSE)</f>
        <v>#N/A</v>
      </c>
      <c r="R7110" t="e">
        <f>VLOOKUP(N7110,[1]Sheet1!$B:$E,4,FALSE)</f>
        <v>#N/A</v>
      </c>
    </row>
    <row r="7111" spans="1:18" x14ac:dyDescent="0.25">
      <c r="A7111" s="9" t="s">
        <v>4297</v>
      </c>
      <c r="B7111" s="5" t="s">
        <v>172</v>
      </c>
      <c r="C7111" s="5" t="s">
        <v>2664</v>
      </c>
      <c r="D7111" s="13">
        <v>1241</v>
      </c>
      <c r="E7111" s="5" t="s">
        <v>4301</v>
      </c>
      <c r="F7111" s="5">
        <v>6</v>
      </c>
      <c r="G7111" s="5">
        <v>4</v>
      </c>
      <c r="H7111" s="5">
        <v>3</v>
      </c>
      <c r="I7111" s="5">
        <v>1</v>
      </c>
      <c r="J7111" s="5">
        <v>0</v>
      </c>
      <c r="K7111" s="5">
        <v>150</v>
      </c>
      <c r="L7111" s="5" t="s">
        <v>16</v>
      </c>
      <c r="M7111" s="6" t="s">
        <v>4290</v>
      </c>
      <c r="N7111" t="str">
        <f t="shared" si="122"/>
        <v>20150416RR1241</v>
      </c>
      <c r="O7111" t="e">
        <f>VLOOKUP(N7111,[1]Sheet1!$B:$D,3,FALSE)</f>
        <v>#N/A</v>
      </c>
      <c r="P7111" t="e">
        <f>VLOOKUP(O7111,[2]Sheet1!$1:$1048576,2,FALSE)</f>
        <v>#N/A</v>
      </c>
      <c r="Q7111" t="e">
        <f>VLOOKUP(N7111,[1]Sheet1!$B:$C,2,FALSE)</f>
        <v>#N/A</v>
      </c>
      <c r="R7111" t="e">
        <f>VLOOKUP(N7111,[1]Sheet1!$B:$E,4,FALSE)</f>
        <v>#N/A</v>
      </c>
    </row>
    <row r="7112" spans="1:18" x14ac:dyDescent="0.25">
      <c r="A7112" s="8" t="s">
        <v>4297</v>
      </c>
      <c r="B7112" s="3" t="s">
        <v>172</v>
      </c>
      <c r="C7112" s="3" t="s">
        <v>2886</v>
      </c>
      <c r="D7112" s="12">
        <v>1259</v>
      </c>
      <c r="E7112" s="3" t="s">
        <v>4302</v>
      </c>
      <c r="F7112" s="3">
        <v>24</v>
      </c>
      <c r="G7112" s="3">
        <v>23</v>
      </c>
      <c r="H7112" s="3">
        <v>37</v>
      </c>
      <c r="I7112" s="3">
        <v>3</v>
      </c>
      <c r="J7112" s="3">
        <v>0</v>
      </c>
      <c r="K7112" s="3">
        <v>104.34</v>
      </c>
      <c r="L7112" s="3" t="s">
        <v>16</v>
      </c>
      <c r="M7112" s="4" t="s">
        <v>4290</v>
      </c>
      <c r="N7112" t="str">
        <f t="shared" si="122"/>
        <v>20150416RR1259</v>
      </c>
      <c r="O7112" t="e">
        <f>VLOOKUP(N7112,[1]Sheet1!$B:$D,3,FALSE)</f>
        <v>#N/A</v>
      </c>
      <c r="P7112" t="e">
        <f>VLOOKUP(O7112,[2]Sheet1!$1:$1048576,2,FALSE)</f>
        <v>#N/A</v>
      </c>
      <c r="Q7112" t="e">
        <f>VLOOKUP(N7112,[1]Sheet1!$B:$C,2,FALSE)</f>
        <v>#N/A</v>
      </c>
      <c r="R7112" t="e">
        <f>VLOOKUP(N7112,[1]Sheet1!$B:$E,4,FALSE)</f>
        <v>#N/A</v>
      </c>
    </row>
    <row r="7113" spans="1:18" x14ac:dyDescent="0.25">
      <c r="A7113" s="9" t="s">
        <v>4297</v>
      </c>
      <c r="B7113" s="5" t="s">
        <v>172</v>
      </c>
      <c r="C7113" s="5" t="s">
        <v>1110</v>
      </c>
      <c r="D7113" s="13">
        <v>1118</v>
      </c>
      <c r="E7113" s="5" t="s">
        <v>4303</v>
      </c>
      <c r="F7113" s="5">
        <v>35</v>
      </c>
      <c r="G7113" s="5">
        <v>29</v>
      </c>
      <c r="H7113" s="5">
        <v>49</v>
      </c>
      <c r="I7113" s="5">
        <v>6</v>
      </c>
      <c r="J7113" s="5">
        <v>0</v>
      </c>
      <c r="K7113" s="5">
        <v>120.68</v>
      </c>
      <c r="L7113" s="5" t="s">
        <v>16</v>
      </c>
      <c r="M7113" s="6" t="s">
        <v>4290</v>
      </c>
      <c r="N7113" t="str">
        <f t="shared" si="122"/>
        <v>20150416RR1118</v>
      </c>
      <c r="O7113" t="e">
        <f>VLOOKUP(N7113,[1]Sheet1!$B:$D,3,FALSE)</f>
        <v>#N/A</v>
      </c>
      <c r="P7113" t="e">
        <f>VLOOKUP(O7113,[2]Sheet1!$1:$1048576,2,FALSE)</f>
        <v>#N/A</v>
      </c>
      <c r="Q7113" t="e">
        <f>VLOOKUP(N7113,[1]Sheet1!$B:$C,2,FALSE)</f>
        <v>#N/A</v>
      </c>
      <c r="R7113" t="e">
        <f>VLOOKUP(N7113,[1]Sheet1!$B:$E,4,FALSE)</f>
        <v>#N/A</v>
      </c>
    </row>
    <row r="7114" spans="1:18" x14ac:dyDescent="0.25">
      <c r="A7114" s="8" t="s">
        <v>4297</v>
      </c>
      <c r="B7114" s="3" t="s">
        <v>172</v>
      </c>
      <c r="C7114" s="3" t="s">
        <v>66</v>
      </c>
      <c r="D7114" s="12">
        <v>1049</v>
      </c>
      <c r="E7114" s="3" t="s">
        <v>1575</v>
      </c>
      <c r="F7114" s="3">
        <v>36</v>
      </c>
      <c r="G7114" s="3">
        <v>19</v>
      </c>
      <c r="H7114" s="3">
        <v>32</v>
      </c>
      <c r="I7114" s="3">
        <v>6</v>
      </c>
      <c r="J7114" s="3">
        <v>1</v>
      </c>
      <c r="K7114" s="3">
        <v>189.47</v>
      </c>
      <c r="L7114" s="3" t="s">
        <v>16</v>
      </c>
      <c r="M7114" s="4" t="s">
        <v>4290</v>
      </c>
      <c r="N7114" t="str">
        <f t="shared" si="122"/>
        <v>20150416RR1049</v>
      </c>
      <c r="O7114" t="e">
        <f>VLOOKUP(N7114,[1]Sheet1!$B:$D,3,FALSE)</f>
        <v>#N/A</v>
      </c>
      <c r="P7114" t="e">
        <f>VLOOKUP(O7114,[2]Sheet1!$1:$1048576,2,FALSE)</f>
        <v>#N/A</v>
      </c>
      <c r="Q7114" t="e">
        <f>VLOOKUP(N7114,[1]Sheet1!$B:$C,2,FALSE)</f>
        <v>#N/A</v>
      </c>
      <c r="R7114" t="e">
        <f>VLOOKUP(N7114,[1]Sheet1!$B:$E,4,FALSE)</f>
        <v>#N/A</v>
      </c>
    </row>
    <row r="7115" spans="1:18" x14ac:dyDescent="0.25">
      <c r="A7115" s="9" t="s">
        <v>4297</v>
      </c>
      <c r="B7115" s="5" t="s">
        <v>172</v>
      </c>
      <c r="C7115" s="5" t="s">
        <v>3440</v>
      </c>
      <c r="D7115" s="13">
        <v>1299</v>
      </c>
      <c r="E7115" s="5" t="s">
        <v>26</v>
      </c>
      <c r="F7115" s="5">
        <v>3</v>
      </c>
      <c r="G7115" s="5">
        <v>7</v>
      </c>
      <c r="H7115" s="5">
        <v>17</v>
      </c>
      <c r="I7115" s="5">
        <v>0</v>
      </c>
      <c r="J7115" s="5">
        <v>0</v>
      </c>
      <c r="K7115" s="5">
        <v>42.85</v>
      </c>
      <c r="L7115" s="5" t="s">
        <v>16</v>
      </c>
      <c r="M7115" s="6" t="s">
        <v>4290</v>
      </c>
      <c r="N7115" t="str">
        <f t="shared" si="122"/>
        <v>20150416RR1299</v>
      </c>
      <c r="O7115" t="e">
        <f>VLOOKUP(N7115,[1]Sheet1!$B:$D,3,FALSE)</f>
        <v>#N/A</v>
      </c>
      <c r="P7115" t="e">
        <f>VLOOKUP(O7115,[2]Sheet1!$1:$1048576,2,FALSE)</f>
        <v>#N/A</v>
      </c>
      <c r="Q7115" t="e">
        <f>VLOOKUP(N7115,[1]Sheet1!$B:$C,2,FALSE)</f>
        <v>#N/A</v>
      </c>
      <c r="R7115" t="e">
        <f>VLOOKUP(N7115,[1]Sheet1!$B:$E,4,FALSE)</f>
        <v>#N/A</v>
      </c>
    </row>
    <row r="7116" spans="1:18" x14ac:dyDescent="0.25">
      <c r="A7116" s="8" t="s">
        <v>4297</v>
      </c>
      <c r="B7116" s="3" t="s">
        <v>172</v>
      </c>
      <c r="C7116" s="3" t="s">
        <v>118</v>
      </c>
      <c r="D7116" s="12">
        <v>1064</v>
      </c>
      <c r="E7116" s="3" t="s">
        <v>3684</v>
      </c>
      <c r="F7116" s="3">
        <v>0</v>
      </c>
      <c r="G7116" s="3">
        <v>2</v>
      </c>
      <c r="H7116" s="3">
        <v>1</v>
      </c>
      <c r="I7116" s="3">
        <v>0</v>
      </c>
      <c r="J7116" s="3">
        <v>0</v>
      </c>
      <c r="K7116" s="3">
        <v>0</v>
      </c>
      <c r="L7116" s="3" t="s">
        <v>40</v>
      </c>
      <c r="M7116" s="4" t="s">
        <v>4290</v>
      </c>
      <c r="N7116" t="str">
        <f t="shared" si="122"/>
        <v>20150416RR1064</v>
      </c>
      <c r="O7116" t="e">
        <f>VLOOKUP(N7116,[1]Sheet1!$B:$D,3,FALSE)</f>
        <v>#N/A</v>
      </c>
      <c r="P7116" t="e">
        <f>VLOOKUP(O7116,[2]Sheet1!$1:$1048576,2,FALSE)</f>
        <v>#N/A</v>
      </c>
      <c r="Q7116" t="e">
        <f>VLOOKUP(N7116,[1]Sheet1!$B:$C,2,FALSE)</f>
        <v>#N/A</v>
      </c>
      <c r="R7116" t="e">
        <f>VLOOKUP(N7116,[1]Sheet1!$B:$E,4,FALSE)</f>
        <v>#N/A</v>
      </c>
    </row>
    <row r="7117" spans="1:18" x14ac:dyDescent="0.25">
      <c r="A7117" s="9" t="s">
        <v>4297</v>
      </c>
      <c r="B7117" s="5" t="s">
        <v>172</v>
      </c>
      <c r="C7117" s="5" t="s">
        <v>1364</v>
      </c>
      <c r="D7117" s="13">
        <v>1148</v>
      </c>
      <c r="E7117" s="5" t="s">
        <v>26</v>
      </c>
      <c r="F7117" s="5">
        <v>61</v>
      </c>
      <c r="G7117" s="5">
        <v>32</v>
      </c>
      <c r="H7117" s="5">
        <v>52</v>
      </c>
      <c r="I7117" s="5">
        <v>4</v>
      </c>
      <c r="J7117" s="5">
        <v>3</v>
      </c>
      <c r="K7117" s="5">
        <v>190.62</v>
      </c>
      <c r="L7117" s="5" t="s">
        <v>40</v>
      </c>
      <c r="M7117" s="6" t="s">
        <v>4290</v>
      </c>
      <c r="N7117" t="str">
        <f t="shared" si="122"/>
        <v>20150416RR1148</v>
      </c>
      <c r="O7117" t="e">
        <f>VLOOKUP(N7117,[1]Sheet1!$B:$D,3,FALSE)</f>
        <v>#N/A</v>
      </c>
      <c r="P7117" t="e">
        <f>VLOOKUP(O7117,[2]Sheet1!$1:$1048576,2,FALSE)</f>
        <v>#N/A</v>
      </c>
      <c r="Q7117" t="e">
        <f>VLOOKUP(N7117,[1]Sheet1!$B:$C,2,FALSE)</f>
        <v>#N/A</v>
      </c>
      <c r="R7117" t="e">
        <f>VLOOKUP(N7117,[1]Sheet1!$B:$E,4,FALSE)</f>
        <v>#N/A</v>
      </c>
    </row>
    <row r="7118" spans="1:18" x14ac:dyDescent="0.25">
      <c r="A7118" s="8" t="s">
        <v>4297</v>
      </c>
      <c r="B7118" s="3" t="s">
        <v>172</v>
      </c>
      <c r="C7118" s="3" t="s">
        <v>3437</v>
      </c>
      <c r="D7118" s="12">
        <v>1298</v>
      </c>
      <c r="E7118" s="3" t="s">
        <v>4304</v>
      </c>
      <c r="F7118" s="3">
        <v>6</v>
      </c>
      <c r="G7118" s="3">
        <v>6</v>
      </c>
      <c r="H7118" s="3">
        <v>9</v>
      </c>
      <c r="I7118" s="3">
        <v>1</v>
      </c>
      <c r="J7118" s="3">
        <v>0</v>
      </c>
      <c r="K7118" s="3">
        <v>100</v>
      </c>
      <c r="L7118" s="3" t="s">
        <v>16</v>
      </c>
      <c r="M7118" s="4" t="s">
        <v>4290</v>
      </c>
      <c r="N7118" t="str">
        <f t="shared" si="122"/>
        <v>20150416RR1298</v>
      </c>
      <c r="O7118" t="e">
        <f>VLOOKUP(N7118,[1]Sheet1!$B:$D,3,FALSE)</f>
        <v>#N/A</v>
      </c>
      <c r="P7118" t="e">
        <f>VLOOKUP(O7118,[2]Sheet1!$1:$1048576,2,FALSE)</f>
        <v>#N/A</v>
      </c>
      <c r="Q7118" t="e">
        <f>VLOOKUP(N7118,[1]Sheet1!$B:$C,2,FALSE)</f>
        <v>#N/A</v>
      </c>
      <c r="R7118" t="e">
        <f>VLOOKUP(N7118,[1]Sheet1!$B:$E,4,FALSE)</f>
        <v>#N/A</v>
      </c>
    </row>
    <row r="7119" spans="1:18" x14ac:dyDescent="0.25">
      <c r="A7119" s="9" t="s">
        <v>4305</v>
      </c>
      <c r="B7119" s="5" t="s">
        <v>184</v>
      </c>
      <c r="C7119" s="5" t="s">
        <v>3939</v>
      </c>
      <c r="D7119" s="13">
        <v>1325</v>
      </c>
      <c r="E7119" s="5" t="s">
        <v>26</v>
      </c>
      <c r="F7119" s="5">
        <v>1</v>
      </c>
      <c r="G7119" s="5">
        <v>1</v>
      </c>
      <c r="H7119" s="5">
        <v>3</v>
      </c>
      <c r="I7119" s="5">
        <v>0</v>
      </c>
      <c r="J7119" s="5">
        <v>0</v>
      </c>
      <c r="K7119" s="5">
        <v>100</v>
      </c>
      <c r="L7119" s="5" t="s">
        <v>16</v>
      </c>
      <c r="M7119" s="6" t="s">
        <v>4306</v>
      </c>
      <c r="N7119" t="str">
        <f t="shared" si="122"/>
        <v>20150417CSK1325</v>
      </c>
      <c r="O7119" t="e">
        <f>VLOOKUP(N7119,[1]Sheet1!$B:$D,3,FALSE)</f>
        <v>#N/A</v>
      </c>
      <c r="P7119" t="e">
        <f>VLOOKUP(O7119,[2]Sheet1!$1:$1048576,2,FALSE)</f>
        <v>#N/A</v>
      </c>
      <c r="Q7119" t="e">
        <f>VLOOKUP(N7119,[1]Sheet1!$B:$C,2,FALSE)</f>
        <v>#N/A</v>
      </c>
      <c r="R7119" t="e">
        <f>VLOOKUP(N7119,[1]Sheet1!$B:$E,4,FALSE)</f>
        <v>#N/A</v>
      </c>
    </row>
    <row r="7120" spans="1:18" x14ac:dyDescent="0.25">
      <c r="A7120" s="8" t="s">
        <v>4305</v>
      </c>
      <c r="B7120" s="3" t="s">
        <v>184</v>
      </c>
      <c r="C7120" s="3" t="s">
        <v>2539</v>
      </c>
      <c r="D7120" s="12">
        <v>1229</v>
      </c>
      <c r="E7120" s="3" t="s">
        <v>4307</v>
      </c>
      <c r="F7120" s="3">
        <v>6</v>
      </c>
      <c r="G7120" s="3">
        <v>3</v>
      </c>
      <c r="H7120" s="3">
        <v>3</v>
      </c>
      <c r="I7120" s="3">
        <v>0</v>
      </c>
      <c r="J7120" s="3">
        <v>1</v>
      </c>
      <c r="K7120" s="3">
        <v>200</v>
      </c>
      <c r="L7120" s="3" t="s">
        <v>16</v>
      </c>
      <c r="M7120" s="4" t="s">
        <v>4306</v>
      </c>
      <c r="N7120" t="str">
        <f t="shared" si="122"/>
        <v>20150417CSK1229</v>
      </c>
      <c r="O7120" t="e">
        <f>VLOOKUP(N7120,[1]Sheet1!$B:$D,3,FALSE)</f>
        <v>#N/A</v>
      </c>
      <c r="P7120" t="e">
        <f>VLOOKUP(O7120,[2]Sheet1!$1:$1048576,2,FALSE)</f>
        <v>#N/A</v>
      </c>
      <c r="Q7120" t="e">
        <f>VLOOKUP(N7120,[1]Sheet1!$B:$C,2,FALSE)</f>
        <v>#N/A</v>
      </c>
      <c r="R7120" t="e">
        <f>VLOOKUP(N7120,[1]Sheet1!$B:$E,4,FALSE)</f>
        <v>#N/A</v>
      </c>
    </row>
    <row r="7121" spans="1:18" x14ac:dyDescent="0.25">
      <c r="A7121" s="9" t="s">
        <v>4305</v>
      </c>
      <c r="B7121" s="5" t="s">
        <v>184</v>
      </c>
      <c r="C7121" s="5" t="s">
        <v>1793</v>
      </c>
      <c r="D7121" s="13">
        <v>1237</v>
      </c>
      <c r="E7121" s="5" t="s">
        <v>4307</v>
      </c>
      <c r="F7121" s="5">
        <v>4</v>
      </c>
      <c r="G7121" s="5">
        <v>2</v>
      </c>
      <c r="H7121" s="5">
        <v>10</v>
      </c>
      <c r="I7121" s="5">
        <v>1</v>
      </c>
      <c r="J7121" s="5">
        <v>0</v>
      </c>
      <c r="K7121" s="5">
        <v>200</v>
      </c>
      <c r="L7121" s="5" t="s">
        <v>16</v>
      </c>
      <c r="M7121" s="6" t="s">
        <v>4306</v>
      </c>
      <c r="N7121" t="str">
        <f t="shared" si="122"/>
        <v>20150417CSK1237</v>
      </c>
      <c r="O7121" t="e">
        <f>VLOOKUP(N7121,[1]Sheet1!$B:$D,3,FALSE)</f>
        <v>#N/A</v>
      </c>
      <c r="P7121" t="e">
        <f>VLOOKUP(O7121,[2]Sheet1!$1:$1048576,2,FALSE)</f>
        <v>#N/A</v>
      </c>
      <c r="Q7121" t="e">
        <f>VLOOKUP(N7121,[1]Sheet1!$B:$C,2,FALSE)</f>
        <v>#N/A</v>
      </c>
      <c r="R7121" t="e">
        <f>VLOOKUP(N7121,[1]Sheet1!$B:$E,4,FALSE)</f>
        <v>#N/A</v>
      </c>
    </row>
    <row r="7122" spans="1:18" x14ac:dyDescent="0.25">
      <c r="A7122" s="8" t="s">
        <v>4305</v>
      </c>
      <c r="B7122" s="3" t="s">
        <v>184</v>
      </c>
      <c r="C7122" s="3" t="s">
        <v>1119</v>
      </c>
      <c r="D7122" s="12">
        <v>1121</v>
      </c>
      <c r="E7122" s="3" t="s">
        <v>4308</v>
      </c>
      <c r="F7122" s="3">
        <v>57</v>
      </c>
      <c r="G7122" s="3">
        <v>27</v>
      </c>
      <c r="H7122" s="3">
        <v>40</v>
      </c>
      <c r="I7122" s="3">
        <v>6</v>
      </c>
      <c r="J7122" s="3">
        <v>4</v>
      </c>
      <c r="K7122" s="3">
        <v>211.11</v>
      </c>
      <c r="L7122" s="3" t="s">
        <v>40</v>
      </c>
      <c r="M7122" s="4" t="s">
        <v>4306</v>
      </c>
      <c r="N7122" t="str">
        <f t="shared" si="122"/>
        <v>20150417CSK1121</v>
      </c>
      <c r="O7122" t="e">
        <f>VLOOKUP(N7122,[1]Sheet1!$B:$D,3,FALSE)</f>
        <v>#N/A</v>
      </c>
      <c r="P7122" t="e">
        <f>VLOOKUP(O7122,[2]Sheet1!$1:$1048576,2,FALSE)</f>
        <v>#N/A</v>
      </c>
      <c r="Q7122" t="e">
        <f>VLOOKUP(N7122,[1]Sheet1!$B:$C,2,FALSE)</f>
        <v>#N/A</v>
      </c>
      <c r="R7122" t="e">
        <f>VLOOKUP(N7122,[1]Sheet1!$B:$E,4,FALSE)</f>
        <v>#N/A</v>
      </c>
    </row>
    <row r="7123" spans="1:18" x14ac:dyDescent="0.25">
      <c r="A7123" s="9" t="s">
        <v>4305</v>
      </c>
      <c r="B7123" s="5" t="s">
        <v>184</v>
      </c>
      <c r="C7123" s="5" t="s">
        <v>3418</v>
      </c>
      <c r="D7123" s="13">
        <v>1296</v>
      </c>
      <c r="E7123" s="5" t="s">
        <v>26</v>
      </c>
      <c r="F7123" s="5">
        <v>44</v>
      </c>
      <c r="G7123" s="5">
        <v>28</v>
      </c>
      <c r="H7123" s="5">
        <v>44</v>
      </c>
      <c r="I7123" s="5">
        <v>4</v>
      </c>
      <c r="J7123" s="5">
        <v>1</v>
      </c>
      <c r="K7123" s="5">
        <v>157.13999999999999</v>
      </c>
      <c r="L7123" s="5" t="s">
        <v>16</v>
      </c>
      <c r="M7123" s="6" t="s">
        <v>4306</v>
      </c>
      <c r="N7123" t="str">
        <f t="shared" si="122"/>
        <v>20150417CSK1296</v>
      </c>
      <c r="O7123" t="e">
        <f>VLOOKUP(N7123,[1]Sheet1!$B:$D,3,FALSE)</f>
        <v>#N/A</v>
      </c>
      <c r="P7123" t="e">
        <f>VLOOKUP(O7123,[2]Sheet1!$1:$1048576,2,FALSE)</f>
        <v>#N/A</v>
      </c>
      <c r="Q7123" t="e">
        <f>VLOOKUP(N7123,[1]Sheet1!$B:$C,2,FALSE)</f>
        <v>#N/A</v>
      </c>
      <c r="R7123" t="e">
        <f>VLOOKUP(N7123,[1]Sheet1!$B:$E,4,FALSE)</f>
        <v>#N/A</v>
      </c>
    </row>
    <row r="7124" spans="1:18" x14ac:dyDescent="0.25">
      <c r="A7124" s="8" t="s">
        <v>4305</v>
      </c>
      <c r="B7124" s="3" t="s">
        <v>184</v>
      </c>
      <c r="C7124" s="3" t="s">
        <v>4275</v>
      </c>
      <c r="D7124" s="12">
        <v>1343</v>
      </c>
      <c r="E7124" s="3" t="s">
        <v>4309</v>
      </c>
      <c r="F7124" s="3">
        <v>5</v>
      </c>
      <c r="G7124" s="3">
        <v>9</v>
      </c>
      <c r="H7124" s="3">
        <v>10</v>
      </c>
      <c r="I7124" s="3">
        <v>0</v>
      </c>
      <c r="J7124" s="3">
        <v>0</v>
      </c>
      <c r="K7124" s="3">
        <v>55.55</v>
      </c>
      <c r="L7124" s="3" t="s">
        <v>16</v>
      </c>
      <c r="M7124" s="4" t="s">
        <v>4306</v>
      </c>
      <c r="N7124" t="str">
        <f t="shared" si="122"/>
        <v>20150417CSK1343</v>
      </c>
      <c r="O7124" t="e">
        <f>VLOOKUP(N7124,[1]Sheet1!$B:$D,3,FALSE)</f>
        <v>#N/A</v>
      </c>
      <c r="P7124" t="e">
        <f>VLOOKUP(O7124,[2]Sheet1!$1:$1048576,2,FALSE)</f>
        <v>#N/A</v>
      </c>
      <c r="Q7124" t="e">
        <f>VLOOKUP(N7124,[1]Sheet1!$B:$C,2,FALSE)</f>
        <v>#N/A</v>
      </c>
      <c r="R7124" t="e">
        <f>VLOOKUP(N7124,[1]Sheet1!$B:$E,4,FALSE)</f>
        <v>#N/A</v>
      </c>
    </row>
    <row r="7125" spans="1:18" x14ac:dyDescent="0.25">
      <c r="A7125" s="9" t="s">
        <v>4305</v>
      </c>
      <c r="B7125" s="5" t="s">
        <v>184</v>
      </c>
      <c r="C7125" s="5" t="s">
        <v>68</v>
      </c>
      <c r="D7125" s="13">
        <v>1003</v>
      </c>
      <c r="E7125" s="5" t="s">
        <v>26</v>
      </c>
      <c r="F7125" s="5">
        <v>50</v>
      </c>
      <c r="G7125" s="5">
        <v>42</v>
      </c>
      <c r="H7125" s="5">
        <v>96</v>
      </c>
      <c r="I7125" s="5">
        <v>4</v>
      </c>
      <c r="J7125" s="5">
        <v>2</v>
      </c>
      <c r="K7125" s="5">
        <v>119.04</v>
      </c>
      <c r="L7125" s="5" t="s">
        <v>16</v>
      </c>
      <c r="M7125" s="6" t="s">
        <v>4306</v>
      </c>
      <c r="N7125" t="str">
        <f t="shared" si="122"/>
        <v>20150417CSK1003</v>
      </c>
      <c r="O7125" t="e">
        <f>VLOOKUP(N7125,[1]Sheet1!$B:$D,3,FALSE)</f>
        <v>#N/A</v>
      </c>
      <c r="P7125" t="e">
        <f>VLOOKUP(O7125,[2]Sheet1!$1:$1048576,2,FALSE)</f>
        <v>#N/A</v>
      </c>
      <c r="Q7125" t="e">
        <f>VLOOKUP(N7125,[1]Sheet1!$B:$C,2,FALSE)</f>
        <v>#N/A</v>
      </c>
      <c r="R7125" t="e">
        <f>VLOOKUP(N7125,[1]Sheet1!$B:$E,4,FALSE)</f>
        <v>#N/A</v>
      </c>
    </row>
    <row r="7126" spans="1:18" x14ac:dyDescent="0.25">
      <c r="A7126" s="8" t="s">
        <v>4305</v>
      </c>
      <c r="B7126" s="3" t="s">
        <v>184</v>
      </c>
      <c r="C7126" s="3" t="s">
        <v>2716</v>
      </c>
      <c r="D7126" s="12">
        <v>1248</v>
      </c>
      <c r="E7126" s="3" t="s">
        <v>4310</v>
      </c>
      <c r="F7126" s="3">
        <v>2</v>
      </c>
      <c r="G7126" s="3">
        <v>2</v>
      </c>
      <c r="H7126" s="3">
        <v>2</v>
      </c>
      <c r="I7126" s="3">
        <v>0</v>
      </c>
      <c r="J7126" s="3">
        <v>0</v>
      </c>
      <c r="K7126" s="3">
        <v>100</v>
      </c>
      <c r="L7126" s="3" t="s">
        <v>16</v>
      </c>
      <c r="M7126" s="4" t="s">
        <v>4306</v>
      </c>
      <c r="N7126" t="str">
        <f t="shared" si="122"/>
        <v>20150417CSK1248</v>
      </c>
      <c r="O7126" t="e">
        <f>VLOOKUP(N7126,[1]Sheet1!$B:$D,3,FALSE)</f>
        <v>#N/A</v>
      </c>
      <c r="P7126" t="e">
        <f>VLOOKUP(O7126,[2]Sheet1!$1:$1048576,2,FALSE)</f>
        <v>#N/A</v>
      </c>
      <c r="Q7126" t="e">
        <f>VLOOKUP(N7126,[1]Sheet1!$B:$C,2,FALSE)</f>
        <v>#N/A</v>
      </c>
      <c r="R7126" t="e">
        <f>VLOOKUP(N7126,[1]Sheet1!$B:$E,4,FALSE)</f>
        <v>#N/A</v>
      </c>
    </row>
    <row r="7127" spans="1:18" x14ac:dyDescent="0.25">
      <c r="A7127" s="9" t="s">
        <v>4305</v>
      </c>
      <c r="B7127" s="5" t="s">
        <v>184</v>
      </c>
      <c r="C7127" s="5" t="s">
        <v>283</v>
      </c>
      <c r="D7127" s="13">
        <v>1076</v>
      </c>
      <c r="E7127" s="5" t="s">
        <v>4311</v>
      </c>
      <c r="F7127" s="5">
        <v>9</v>
      </c>
      <c r="G7127" s="5">
        <v>11</v>
      </c>
      <c r="H7127" s="5">
        <v>21</v>
      </c>
      <c r="I7127" s="5">
        <v>1</v>
      </c>
      <c r="J7127" s="5">
        <v>0</v>
      </c>
      <c r="K7127" s="5">
        <v>81.81</v>
      </c>
      <c r="L7127" s="5" t="s">
        <v>20</v>
      </c>
      <c r="M7127" s="6" t="s">
        <v>4306</v>
      </c>
      <c r="N7127" t="str">
        <f t="shared" si="122"/>
        <v>20150417CSK1076</v>
      </c>
      <c r="O7127" t="e">
        <f>VLOOKUP(N7127,[1]Sheet1!$B:$D,3,FALSE)</f>
        <v>#N/A</v>
      </c>
      <c r="P7127" t="e">
        <f>VLOOKUP(O7127,[2]Sheet1!$1:$1048576,2,FALSE)</f>
        <v>#N/A</v>
      </c>
      <c r="Q7127" t="e">
        <f>VLOOKUP(N7127,[1]Sheet1!$B:$C,2,FALSE)</f>
        <v>#N/A</v>
      </c>
      <c r="R7127" t="e">
        <f>VLOOKUP(N7127,[1]Sheet1!$B:$E,4,FALSE)</f>
        <v>#N/A</v>
      </c>
    </row>
    <row r="7128" spans="1:18" x14ac:dyDescent="0.25">
      <c r="A7128" s="8" t="s">
        <v>4305</v>
      </c>
      <c r="B7128" s="3" t="s">
        <v>184</v>
      </c>
      <c r="C7128" s="3" t="s">
        <v>21</v>
      </c>
      <c r="D7128" s="12">
        <v>1024</v>
      </c>
      <c r="E7128" s="3" t="s">
        <v>4312</v>
      </c>
      <c r="F7128" s="3">
        <v>41</v>
      </c>
      <c r="G7128" s="3">
        <v>37</v>
      </c>
      <c r="H7128" s="3">
        <v>52</v>
      </c>
      <c r="I7128" s="3">
        <v>4</v>
      </c>
      <c r="J7128" s="3">
        <v>2</v>
      </c>
      <c r="K7128" s="3">
        <v>110.81</v>
      </c>
      <c r="L7128" s="3" t="s">
        <v>40</v>
      </c>
      <c r="M7128" s="4" t="s">
        <v>4306</v>
      </c>
      <c r="N7128" t="str">
        <f t="shared" si="122"/>
        <v>20150417CSK1024</v>
      </c>
      <c r="O7128" t="e">
        <f>VLOOKUP(N7128,[1]Sheet1!$B:$D,3,FALSE)</f>
        <v>#N/A</v>
      </c>
      <c r="P7128" t="e">
        <f>VLOOKUP(O7128,[2]Sheet1!$1:$1048576,2,FALSE)</f>
        <v>#N/A</v>
      </c>
      <c r="Q7128" t="e">
        <f>VLOOKUP(N7128,[1]Sheet1!$B:$C,2,FALSE)</f>
        <v>#N/A</v>
      </c>
      <c r="R7128" t="e">
        <f>VLOOKUP(N7128,[1]Sheet1!$B:$E,4,FALSE)</f>
        <v>#N/A</v>
      </c>
    </row>
    <row r="7129" spans="1:18" x14ac:dyDescent="0.25">
      <c r="A7129" s="9" t="s">
        <v>4305</v>
      </c>
      <c r="B7129" s="5" t="s">
        <v>184</v>
      </c>
      <c r="C7129" s="5" t="s">
        <v>875</v>
      </c>
      <c r="D7129" s="13">
        <v>1051</v>
      </c>
      <c r="E7129" s="5" t="s">
        <v>4313</v>
      </c>
      <c r="F7129" s="5">
        <v>21</v>
      </c>
      <c r="G7129" s="5">
        <v>16</v>
      </c>
      <c r="H7129" s="5">
        <v>23</v>
      </c>
      <c r="I7129" s="5">
        <v>3</v>
      </c>
      <c r="J7129" s="5">
        <v>1</v>
      </c>
      <c r="K7129" s="5">
        <v>131.25</v>
      </c>
      <c r="L7129" s="5" t="s">
        <v>16</v>
      </c>
      <c r="M7129" s="6" t="s">
        <v>4306</v>
      </c>
      <c r="N7129" t="str">
        <f t="shared" si="122"/>
        <v>20150417CSK1051</v>
      </c>
      <c r="O7129" t="e">
        <f>VLOOKUP(N7129,[1]Sheet1!$B:$D,3,FALSE)</f>
        <v>#N/A</v>
      </c>
      <c r="P7129" t="e">
        <f>VLOOKUP(O7129,[2]Sheet1!$1:$1048576,2,FALSE)</f>
        <v>#N/A</v>
      </c>
      <c r="Q7129" t="e">
        <f>VLOOKUP(N7129,[1]Sheet1!$B:$C,2,FALSE)</f>
        <v>#N/A</v>
      </c>
      <c r="R7129" t="e">
        <f>VLOOKUP(N7129,[1]Sheet1!$B:$E,4,FALSE)</f>
        <v>#N/A</v>
      </c>
    </row>
    <row r="7130" spans="1:18" x14ac:dyDescent="0.25">
      <c r="A7130" s="8" t="s">
        <v>4305</v>
      </c>
      <c r="B7130" s="3" t="s">
        <v>184</v>
      </c>
      <c r="C7130" s="3" t="s">
        <v>380</v>
      </c>
      <c r="D7130" s="12">
        <v>1074</v>
      </c>
      <c r="E7130" s="3" t="s">
        <v>4314</v>
      </c>
      <c r="F7130" s="3">
        <v>46</v>
      </c>
      <c r="G7130" s="3">
        <v>28</v>
      </c>
      <c r="H7130" s="3">
        <v>40</v>
      </c>
      <c r="I7130" s="3">
        <v>5</v>
      </c>
      <c r="J7130" s="3">
        <v>2</v>
      </c>
      <c r="K7130" s="3">
        <v>164.28</v>
      </c>
      <c r="L7130" s="3" t="s">
        <v>16</v>
      </c>
      <c r="M7130" s="4" t="s">
        <v>4306</v>
      </c>
      <c r="N7130" t="str">
        <f t="shared" si="122"/>
        <v>20150417CSK1074</v>
      </c>
      <c r="O7130" t="e">
        <f>VLOOKUP(N7130,[1]Sheet1!$B:$D,3,FALSE)</f>
        <v>#N/A</v>
      </c>
      <c r="P7130" t="e">
        <f>VLOOKUP(O7130,[2]Sheet1!$1:$1048576,2,FALSE)</f>
        <v>#N/A</v>
      </c>
      <c r="Q7130" t="e">
        <f>VLOOKUP(N7130,[1]Sheet1!$B:$C,2,FALSE)</f>
        <v>#N/A</v>
      </c>
      <c r="R7130" t="e">
        <f>VLOOKUP(N7130,[1]Sheet1!$B:$E,4,FALSE)</f>
        <v>#N/A</v>
      </c>
    </row>
    <row r="7131" spans="1:18" x14ac:dyDescent="0.25">
      <c r="A7131" s="9" t="s">
        <v>4305</v>
      </c>
      <c r="B7131" s="5" t="s">
        <v>184</v>
      </c>
      <c r="C7131" s="5" t="s">
        <v>4282</v>
      </c>
      <c r="D7131" s="13">
        <v>1344</v>
      </c>
      <c r="E7131" s="5" t="s">
        <v>4315</v>
      </c>
      <c r="F7131" s="5">
        <v>14</v>
      </c>
      <c r="G7131" s="5">
        <v>9</v>
      </c>
      <c r="H7131" s="5">
        <v>17</v>
      </c>
      <c r="I7131" s="5">
        <v>1</v>
      </c>
      <c r="J7131" s="5">
        <v>1</v>
      </c>
      <c r="K7131" s="5">
        <v>155.55000000000001</v>
      </c>
      <c r="L7131" s="5" t="s">
        <v>16</v>
      </c>
      <c r="M7131" s="6" t="s">
        <v>4306</v>
      </c>
      <c r="N7131" t="str">
        <f t="shared" si="122"/>
        <v>20150417CSK1344</v>
      </c>
      <c r="O7131" t="e">
        <f>VLOOKUP(N7131,[1]Sheet1!$B:$D,3,FALSE)</f>
        <v>#N/A</v>
      </c>
      <c r="P7131" t="e">
        <f>VLOOKUP(O7131,[2]Sheet1!$1:$1048576,2,FALSE)</f>
        <v>#N/A</v>
      </c>
      <c r="Q7131" t="e">
        <f>VLOOKUP(N7131,[1]Sheet1!$B:$C,2,FALSE)</f>
        <v>#N/A</v>
      </c>
      <c r="R7131" t="e">
        <f>VLOOKUP(N7131,[1]Sheet1!$B:$E,4,FALSE)</f>
        <v>#N/A</v>
      </c>
    </row>
    <row r="7132" spans="1:18" x14ac:dyDescent="0.25">
      <c r="A7132" s="8" t="s">
        <v>4305</v>
      </c>
      <c r="B7132" s="3" t="s">
        <v>184</v>
      </c>
      <c r="C7132" s="3" t="s">
        <v>3523</v>
      </c>
      <c r="D7132" s="12">
        <v>1303</v>
      </c>
      <c r="E7132" s="3" t="s">
        <v>2940</v>
      </c>
      <c r="F7132" s="3">
        <v>6</v>
      </c>
      <c r="G7132" s="3">
        <v>9</v>
      </c>
      <c r="H7132" s="3">
        <v>14</v>
      </c>
      <c r="I7132" s="3">
        <v>0</v>
      </c>
      <c r="J7132" s="3">
        <v>0</v>
      </c>
      <c r="K7132" s="3">
        <v>66.66</v>
      </c>
      <c r="L7132" s="3" t="s">
        <v>16</v>
      </c>
      <c r="M7132" s="4" t="s">
        <v>4306</v>
      </c>
      <c r="N7132" t="str">
        <f t="shared" si="122"/>
        <v>20150417CSK1303</v>
      </c>
      <c r="O7132" t="e">
        <f>VLOOKUP(N7132,[1]Sheet1!$B:$D,3,FALSE)</f>
        <v>#N/A</v>
      </c>
      <c r="P7132" t="e">
        <f>VLOOKUP(O7132,[2]Sheet1!$1:$1048576,2,FALSE)</f>
        <v>#N/A</v>
      </c>
      <c r="Q7132" t="e">
        <f>VLOOKUP(N7132,[1]Sheet1!$B:$C,2,FALSE)</f>
        <v>#N/A</v>
      </c>
      <c r="R7132" t="e">
        <f>VLOOKUP(N7132,[1]Sheet1!$B:$E,4,FALSE)</f>
        <v>#N/A</v>
      </c>
    </row>
    <row r="7133" spans="1:18" x14ac:dyDescent="0.25">
      <c r="A7133" s="9" t="s">
        <v>4305</v>
      </c>
      <c r="B7133" s="5" t="s">
        <v>184</v>
      </c>
      <c r="C7133" s="5" t="s">
        <v>1661</v>
      </c>
      <c r="D7133" s="13">
        <v>1222</v>
      </c>
      <c r="E7133" s="5" t="s">
        <v>4316</v>
      </c>
      <c r="F7133" s="5">
        <v>0</v>
      </c>
      <c r="G7133" s="5">
        <v>1</v>
      </c>
      <c r="H7133" s="5">
        <v>1</v>
      </c>
      <c r="I7133" s="5">
        <v>0</v>
      </c>
      <c r="J7133" s="5">
        <v>0</v>
      </c>
      <c r="K7133" s="5">
        <v>0</v>
      </c>
      <c r="L7133" s="5" t="s">
        <v>16</v>
      </c>
      <c r="M7133" s="6" t="s">
        <v>4306</v>
      </c>
      <c r="N7133" t="str">
        <f t="shared" si="122"/>
        <v>20150417CSK1222</v>
      </c>
      <c r="O7133" t="e">
        <f>VLOOKUP(N7133,[1]Sheet1!$B:$D,3,FALSE)</f>
        <v>#N/A</v>
      </c>
      <c r="P7133" t="e">
        <f>VLOOKUP(O7133,[2]Sheet1!$1:$1048576,2,FALSE)</f>
        <v>#N/A</v>
      </c>
      <c r="Q7133" t="e">
        <f>VLOOKUP(N7133,[1]Sheet1!$B:$C,2,FALSE)</f>
        <v>#N/A</v>
      </c>
      <c r="R7133" t="e">
        <f>VLOOKUP(N7133,[1]Sheet1!$B:$E,4,FALSE)</f>
        <v>#N/A</v>
      </c>
    </row>
    <row r="7134" spans="1:18" x14ac:dyDescent="0.25">
      <c r="A7134" s="8" t="s">
        <v>4317</v>
      </c>
      <c r="B7134" s="3" t="s">
        <v>200</v>
      </c>
      <c r="C7134" s="3" t="s">
        <v>3393</v>
      </c>
      <c r="D7134" s="12">
        <v>1293</v>
      </c>
      <c r="E7134" s="3" t="s">
        <v>4318</v>
      </c>
      <c r="F7134" s="3">
        <v>17</v>
      </c>
      <c r="G7134" s="3">
        <v>16</v>
      </c>
      <c r="H7134" s="3">
        <v>22</v>
      </c>
      <c r="I7134" s="3">
        <v>3</v>
      </c>
      <c r="J7134" s="3">
        <v>0</v>
      </c>
      <c r="K7134" s="3">
        <v>106.25</v>
      </c>
      <c r="L7134" s="3" t="s">
        <v>20</v>
      </c>
      <c r="M7134" s="4" t="s">
        <v>4319</v>
      </c>
      <c r="N7134" t="str">
        <f t="shared" si="122"/>
        <v>20150418DC1293</v>
      </c>
      <c r="O7134" t="e">
        <f>VLOOKUP(N7134,[1]Sheet1!$B:$D,3,FALSE)</f>
        <v>#N/A</v>
      </c>
      <c r="P7134" t="e">
        <f>VLOOKUP(O7134,[2]Sheet1!$1:$1048576,2,FALSE)</f>
        <v>#N/A</v>
      </c>
      <c r="Q7134" t="e">
        <f>VLOOKUP(N7134,[1]Sheet1!$B:$C,2,FALSE)</f>
        <v>#N/A</v>
      </c>
      <c r="R7134" t="e">
        <f>VLOOKUP(N7134,[1]Sheet1!$B:$E,4,FALSE)</f>
        <v>#N/A</v>
      </c>
    </row>
    <row r="7135" spans="1:18" x14ac:dyDescent="0.25">
      <c r="A7135" s="9" t="s">
        <v>4317</v>
      </c>
      <c r="B7135" s="5" t="s">
        <v>200</v>
      </c>
      <c r="C7135" s="5" t="s">
        <v>292</v>
      </c>
      <c r="D7135" s="13">
        <v>1111</v>
      </c>
      <c r="E7135" s="5" t="s">
        <v>4320</v>
      </c>
      <c r="F7135" s="5">
        <v>46</v>
      </c>
      <c r="G7135" s="5">
        <v>39</v>
      </c>
      <c r="H7135" s="5">
        <v>60</v>
      </c>
      <c r="I7135" s="5">
        <v>4</v>
      </c>
      <c r="J7135" s="5">
        <v>0</v>
      </c>
      <c r="K7135" s="5">
        <v>117.94</v>
      </c>
      <c r="L7135" s="5" t="s">
        <v>16</v>
      </c>
      <c r="M7135" s="6" t="s">
        <v>4319</v>
      </c>
      <c r="N7135" t="str">
        <f t="shared" si="122"/>
        <v>20150418DC1111</v>
      </c>
      <c r="O7135" t="e">
        <f>VLOOKUP(N7135,[1]Sheet1!$B:$D,3,FALSE)</f>
        <v>#N/A</v>
      </c>
      <c r="P7135" t="e">
        <f>VLOOKUP(O7135,[2]Sheet1!$1:$1048576,2,FALSE)</f>
        <v>#N/A</v>
      </c>
      <c r="Q7135" t="e">
        <f>VLOOKUP(N7135,[1]Sheet1!$B:$C,2,FALSE)</f>
        <v>#N/A</v>
      </c>
      <c r="R7135" t="e">
        <f>VLOOKUP(N7135,[1]Sheet1!$B:$E,4,FALSE)</f>
        <v>#N/A</v>
      </c>
    </row>
    <row r="7136" spans="1:18" x14ac:dyDescent="0.25">
      <c r="A7136" s="8" t="s">
        <v>4317</v>
      </c>
      <c r="B7136" s="3" t="s">
        <v>200</v>
      </c>
      <c r="C7136" s="3" t="s">
        <v>4195</v>
      </c>
      <c r="D7136" s="12">
        <v>1334</v>
      </c>
      <c r="E7136" s="3" t="s">
        <v>26</v>
      </c>
      <c r="F7136" s="3">
        <v>1</v>
      </c>
      <c r="G7136" s="3">
        <v>1</v>
      </c>
      <c r="H7136" s="3">
        <v>4</v>
      </c>
      <c r="I7136" s="3">
        <v>0</v>
      </c>
      <c r="J7136" s="3">
        <v>0</v>
      </c>
      <c r="K7136" s="3">
        <v>100</v>
      </c>
      <c r="L7136" s="3" t="s">
        <v>16</v>
      </c>
      <c r="M7136" s="4" t="s">
        <v>4319</v>
      </c>
      <c r="N7136" t="str">
        <f t="shared" si="122"/>
        <v>20150418DC1334</v>
      </c>
      <c r="O7136" t="e">
        <f>VLOOKUP(N7136,[1]Sheet1!$B:$D,3,FALSE)</f>
        <v>#N/A</v>
      </c>
      <c r="P7136" t="e">
        <f>VLOOKUP(O7136,[2]Sheet1!$1:$1048576,2,FALSE)</f>
        <v>#N/A</v>
      </c>
      <c r="Q7136" t="e">
        <f>VLOOKUP(N7136,[1]Sheet1!$B:$C,2,FALSE)</f>
        <v>#N/A</v>
      </c>
      <c r="R7136" t="e">
        <f>VLOOKUP(N7136,[1]Sheet1!$B:$E,4,FALSE)</f>
        <v>#N/A</v>
      </c>
    </row>
    <row r="7137" spans="1:18" x14ac:dyDescent="0.25">
      <c r="A7137" s="9" t="s">
        <v>4317</v>
      </c>
      <c r="B7137" s="5" t="s">
        <v>200</v>
      </c>
      <c r="C7137" s="5" t="s">
        <v>2689</v>
      </c>
      <c r="D7137" s="13">
        <v>1246</v>
      </c>
      <c r="E7137" s="5" t="s">
        <v>26</v>
      </c>
      <c r="F7137" s="5">
        <v>6</v>
      </c>
      <c r="G7137" s="5">
        <v>6</v>
      </c>
      <c r="H7137" s="5">
        <v>27</v>
      </c>
      <c r="I7137" s="5">
        <v>0</v>
      </c>
      <c r="J7137" s="5">
        <v>0</v>
      </c>
      <c r="K7137" s="5">
        <v>100</v>
      </c>
      <c r="L7137" s="5" t="s">
        <v>16</v>
      </c>
      <c r="M7137" s="6" t="s">
        <v>4319</v>
      </c>
      <c r="N7137" t="str">
        <f t="shared" si="122"/>
        <v>20150418DC1246</v>
      </c>
      <c r="O7137" t="e">
        <f>VLOOKUP(N7137,[1]Sheet1!$B:$D,3,FALSE)</f>
        <v>#N/A</v>
      </c>
      <c r="P7137" t="e">
        <f>VLOOKUP(O7137,[2]Sheet1!$1:$1048576,2,FALSE)</f>
        <v>#N/A</v>
      </c>
      <c r="Q7137" t="e">
        <f>VLOOKUP(N7137,[1]Sheet1!$B:$C,2,FALSE)</f>
        <v>#N/A</v>
      </c>
      <c r="R7137" t="e">
        <f>VLOOKUP(N7137,[1]Sheet1!$B:$E,4,FALSE)</f>
        <v>#N/A</v>
      </c>
    </row>
    <row r="7138" spans="1:18" x14ac:dyDescent="0.25">
      <c r="A7138" s="8" t="s">
        <v>4317</v>
      </c>
      <c r="B7138" s="3" t="s">
        <v>200</v>
      </c>
      <c r="C7138" s="3" t="s">
        <v>4272</v>
      </c>
      <c r="D7138" s="12">
        <v>1341</v>
      </c>
      <c r="E7138" s="3" t="s">
        <v>843</v>
      </c>
      <c r="F7138" s="3">
        <v>13</v>
      </c>
      <c r="G7138" s="3">
        <v>4</v>
      </c>
      <c r="H7138" s="3">
        <v>10</v>
      </c>
      <c r="I7138" s="3">
        <v>0</v>
      </c>
      <c r="J7138" s="3">
        <v>2</v>
      </c>
      <c r="K7138" s="3">
        <v>325</v>
      </c>
      <c r="L7138" s="3" t="s">
        <v>16</v>
      </c>
      <c r="M7138" s="4" t="s">
        <v>4319</v>
      </c>
      <c r="N7138" t="str">
        <f t="shared" si="122"/>
        <v>20150418DC1341</v>
      </c>
      <c r="O7138" t="e">
        <f>VLOOKUP(N7138,[1]Sheet1!$B:$D,3,FALSE)</f>
        <v>#N/A</v>
      </c>
      <c r="P7138" t="e">
        <f>VLOOKUP(O7138,[2]Sheet1!$1:$1048576,2,FALSE)</f>
        <v>#N/A</v>
      </c>
      <c r="Q7138" t="e">
        <f>VLOOKUP(N7138,[1]Sheet1!$B:$C,2,FALSE)</f>
        <v>#N/A</v>
      </c>
      <c r="R7138" t="e">
        <f>VLOOKUP(N7138,[1]Sheet1!$B:$E,4,FALSE)</f>
        <v>#N/A</v>
      </c>
    </row>
    <row r="7139" spans="1:18" x14ac:dyDescent="0.25">
      <c r="A7139" s="9" t="s">
        <v>4317</v>
      </c>
      <c r="B7139" s="5" t="s">
        <v>200</v>
      </c>
      <c r="C7139" s="5" t="s">
        <v>2678</v>
      </c>
      <c r="D7139" s="13">
        <v>1242</v>
      </c>
      <c r="E7139" s="5" t="s">
        <v>26</v>
      </c>
      <c r="F7139" s="5">
        <v>79</v>
      </c>
      <c r="G7139" s="5">
        <v>53</v>
      </c>
      <c r="H7139" s="5">
        <v>76</v>
      </c>
      <c r="I7139" s="5">
        <v>8</v>
      </c>
      <c r="J7139" s="5">
        <v>1</v>
      </c>
      <c r="K7139" s="5">
        <v>149.05000000000001</v>
      </c>
      <c r="L7139" s="5" t="s">
        <v>40</v>
      </c>
      <c r="M7139" s="6" t="s">
        <v>4319</v>
      </c>
      <c r="N7139" t="str">
        <f t="shared" si="122"/>
        <v>20150418DC1242</v>
      </c>
      <c r="O7139" t="e">
        <f>VLOOKUP(N7139,[1]Sheet1!$B:$D,3,FALSE)</f>
        <v>#N/A</v>
      </c>
      <c r="P7139" t="e">
        <f>VLOOKUP(O7139,[2]Sheet1!$1:$1048576,2,FALSE)</f>
        <v>#N/A</v>
      </c>
      <c r="Q7139" t="e">
        <f>VLOOKUP(N7139,[1]Sheet1!$B:$C,2,FALSE)</f>
        <v>#N/A</v>
      </c>
      <c r="R7139" t="e">
        <f>VLOOKUP(N7139,[1]Sheet1!$B:$E,4,FALSE)</f>
        <v>#N/A</v>
      </c>
    </row>
    <row r="7140" spans="1:18" x14ac:dyDescent="0.25">
      <c r="A7140" s="8" t="s">
        <v>4317</v>
      </c>
      <c r="B7140" s="3" t="s">
        <v>200</v>
      </c>
      <c r="C7140" s="3" t="s">
        <v>4300</v>
      </c>
      <c r="D7140" s="12">
        <v>1345</v>
      </c>
      <c r="E7140" s="3" t="s">
        <v>26</v>
      </c>
      <c r="F7140" s="3">
        <v>0</v>
      </c>
      <c r="G7140" s="3">
        <v>1</v>
      </c>
      <c r="H7140" s="3">
        <v>7</v>
      </c>
      <c r="I7140" s="3">
        <v>0</v>
      </c>
      <c r="J7140" s="3">
        <v>0</v>
      </c>
      <c r="K7140" s="3">
        <v>0</v>
      </c>
      <c r="L7140" s="3" t="s">
        <v>16</v>
      </c>
      <c r="M7140" s="4" t="s">
        <v>4319</v>
      </c>
      <c r="N7140" t="str">
        <f t="shared" si="122"/>
        <v>20150418DC1345</v>
      </c>
      <c r="O7140" t="e">
        <f>VLOOKUP(N7140,[1]Sheet1!$B:$D,3,FALSE)</f>
        <v>#N/A</v>
      </c>
      <c r="P7140" t="e">
        <f>VLOOKUP(O7140,[2]Sheet1!$1:$1048576,2,FALSE)</f>
        <v>#N/A</v>
      </c>
      <c r="Q7140" t="e">
        <f>VLOOKUP(N7140,[1]Sheet1!$B:$C,2,FALSE)</f>
        <v>#N/A</v>
      </c>
      <c r="R7140" t="e">
        <f>VLOOKUP(N7140,[1]Sheet1!$B:$E,4,FALSE)</f>
        <v>#N/A</v>
      </c>
    </row>
    <row r="7141" spans="1:18" x14ac:dyDescent="0.25">
      <c r="A7141" s="9" t="s">
        <v>4317</v>
      </c>
      <c r="B7141" s="5" t="s">
        <v>200</v>
      </c>
      <c r="C7141" s="5" t="s">
        <v>2030</v>
      </c>
      <c r="D7141" s="13">
        <v>1165</v>
      </c>
      <c r="E7141" s="5" t="s">
        <v>4321</v>
      </c>
      <c r="F7141" s="5">
        <v>12</v>
      </c>
      <c r="G7141" s="5">
        <v>17</v>
      </c>
      <c r="H7141" s="5">
        <v>27</v>
      </c>
      <c r="I7141" s="5">
        <v>1</v>
      </c>
      <c r="J7141" s="5">
        <v>0</v>
      </c>
      <c r="K7141" s="5">
        <v>70.58</v>
      </c>
      <c r="L7141" s="5" t="s">
        <v>16</v>
      </c>
      <c r="M7141" s="6" t="s">
        <v>4319</v>
      </c>
      <c r="N7141" t="str">
        <f t="shared" si="122"/>
        <v>20150418DC1165</v>
      </c>
      <c r="O7141" t="e">
        <f>VLOOKUP(N7141,[1]Sheet1!$B:$D,3,FALSE)</f>
        <v>#N/A</v>
      </c>
      <c r="P7141" t="e">
        <f>VLOOKUP(O7141,[2]Sheet1!$1:$1048576,2,FALSE)</f>
        <v>#N/A</v>
      </c>
      <c r="Q7141" t="e">
        <f>VLOOKUP(N7141,[1]Sheet1!$B:$C,2,FALSE)</f>
        <v>#N/A</v>
      </c>
      <c r="R7141" t="e">
        <f>VLOOKUP(N7141,[1]Sheet1!$B:$E,4,FALSE)</f>
        <v>#N/A</v>
      </c>
    </row>
    <row r="7142" spans="1:18" x14ac:dyDescent="0.25">
      <c r="A7142" s="8" t="s">
        <v>4317</v>
      </c>
      <c r="B7142" s="3" t="s">
        <v>200</v>
      </c>
      <c r="C7142" s="3" t="s">
        <v>75</v>
      </c>
      <c r="D7142" s="12">
        <v>1010</v>
      </c>
      <c r="E7142" s="3" t="s">
        <v>4322</v>
      </c>
      <c r="F7142" s="3">
        <v>16</v>
      </c>
      <c r="G7142" s="3">
        <v>11</v>
      </c>
      <c r="H7142" s="3">
        <v>22</v>
      </c>
      <c r="I7142" s="3">
        <v>2</v>
      </c>
      <c r="J7142" s="3">
        <v>0</v>
      </c>
      <c r="K7142" s="3">
        <v>145.44999999999999</v>
      </c>
      <c r="L7142" s="3" t="s">
        <v>20</v>
      </c>
      <c r="M7142" s="4" t="s">
        <v>4319</v>
      </c>
      <c r="N7142" t="str">
        <f t="shared" si="122"/>
        <v>20150418DC1010</v>
      </c>
      <c r="O7142" t="e">
        <f>VLOOKUP(N7142,[1]Sheet1!$B:$D,3,FALSE)</f>
        <v>#N/A</v>
      </c>
      <c r="P7142" t="e">
        <f>VLOOKUP(O7142,[2]Sheet1!$1:$1048576,2,FALSE)</f>
        <v>#N/A</v>
      </c>
      <c r="Q7142" t="e">
        <f>VLOOKUP(N7142,[1]Sheet1!$B:$C,2,FALSE)</f>
        <v>#N/A</v>
      </c>
      <c r="R7142" t="e">
        <f>VLOOKUP(N7142,[1]Sheet1!$B:$E,4,FALSE)</f>
        <v>#N/A</v>
      </c>
    </row>
    <row r="7143" spans="1:18" x14ac:dyDescent="0.25">
      <c r="A7143" s="9" t="s">
        <v>4317</v>
      </c>
      <c r="B7143" s="5" t="s">
        <v>200</v>
      </c>
      <c r="C7143" s="5" t="s">
        <v>1920</v>
      </c>
      <c r="D7143" s="13">
        <v>1166</v>
      </c>
      <c r="E7143" s="5" t="s">
        <v>137</v>
      </c>
      <c r="F7143" s="5">
        <v>10</v>
      </c>
      <c r="G7143" s="5">
        <v>14</v>
      </c>
      <c r="H7143" s="5">
        <v>17</v>
      </c>
      <c r="I7143" s="5">
        <v>2</v>
      </c>
      <c r="J7143" s="5">
        <v>0</v>
      </c>
      <c r="K7143" s="5">
        <v>71.42</v>
      </c>
      <c r="L7143" s="5" t="s">
        <v>16</v>
      </c>
      <c r="M7143" s="6" t="s">
        <v>4319</v>
      </c>
      <c r="N7143" t="str">
        <f t="shared" si="122"/>
        <v>20150418DC1166</v>
      </c>
      <c r="O7143" t="e">
        <f>VLOOKUP(N7143,[1]Sheet1!$B:$D,3,FALSE)</f>
        <v>#N/A</v>
      </c>
      <c r="P7143" t="e">
        <f>VLOOKUP(O7143,[2]Sheet1!$1:$1048576,2,FALSE)</f>
        <v>#N/A</v>
      </c>
      <c r="Q7143" t="e">
        <f>VLOOKUP(N7143,[1]Sheet1!$B:$C,2,FALSE)</f>
        <v>#N/A</v>
      </c>
      <c r="R7143" t="e">
        <f>VLOOKUP(N7143,[1]Sheet1!$B:$E,4,FALSE)</f>
        <v>#N/A</v>
      </c>
    </row>
    <row r="7144" spans="1:18" x14ac:dyDescent="0.25">
      <c r="A7144" s="8" t="s">
        <v>4317</v>
      </c>
      <c r="B7144" s="3" t="s">
        <v>200</v>
      </c>
      <c r="C7144" s="3" t="s">
        <v>1535</v>
      </c>
      <c r="D7144" s="12">
        <v>1183</v>
      </c>
      <c r="E7144" s="3" t="s">
        <v>4323</v>
      </c>
      <c r="F7144" s="3">
        <v>70</v>
      </c>
      <c r="G7144" s="3">
        <v>34</v>
      </c>
      <c r="H7144" s="3">
        <v>48</v>
      </c>
      <c r="I7144" s="3">
        <v>7</v>
      </c>
      <c r="J7144" s="3">
        <v>5</v>
      </c>
      <c r="K7144" s="3">
        <v>205.88</v>
      </c>
      <c r="L7144" s="3" t="s">
        <v>16</v>
      </c>
      <c r="M7144" s="4" t="s">
        <v>4319</v>
      </c>
      <c r="N7144" t="str">
        <f t="shared" si="122"/>
        <v>20150418DC1183</v>
      </c>
      <c r="O7144" t="e">
        <f>VLOOKUP(N7144,[1]Sheet1!$B:$D,3,FALSE)</f>
        <v>#N/A</v>
      </c>
      <c r="P7144" t="e">
        <f>VLOOKUP(O7144,[2]Sheet1!$1:$1048576,2,FALSE)</f>
        <v>#N/A</v>
      </c>
      <c r="Q7144" t="e">
        <f>VLOOKUP(N7144,[1]Sheet1!$B:$C,2,FALSE)</f>
        <v>#N/A</v>
      </c>
      <c r="R7144" t="e">
        <f>VLOOKUP(N7144,[1]Sheet1!$B:$E,4,FALSE)</f>
        <v>#N/A</v>
      </c>
    </row>
    <row r="7145" spans="1:18" x14ac:dyDescent="0.25">
      <c r="A7145" s="9" t="s">
        <v>4317</v>
      </c>
      <c r="B7145" s="5" t="s">
        <v>200</v>
      </c>
      <c r="C7145" s="5" t="s">
        <v>3814</v>
      </c>
      <c r="D7145" s="13">
        <v>1317</v>
      </c>
      <c r="E7145" s="5" t="s">
        <v>3549</v>
      </c>
      <c r="F7145" s="5">
        <v>50</v>
      </c>
      <c r="G7145" s="5">
        <v>38</v>
      </c>
      <c r="H7145" s="5">
        <v>67</v>
      </c>
      <c r="I7145" s="5">
        <v>5</v>
      </c>
      <c r="J7145" s="5">
        <v>3</v>
      </c>
      <c r="K7145" s="5">
        <v>131.57</v>
      </c>
      <c r="L7145" s="5" t="s">
        <v>16</v>
      </c>
      <c r="M7145" s="6" t="s">
        <v>4319</v>
      </c>
      <c r="N7145" t="str">
        <f t="shared" si="122"/>
        <v>20150418DC1317</v>
      </c>
      <c r="O7145" t="e">
        <f>VLOOKUP(N7145,[1]Sheet1!$B:$D,3,FALSE)</f>
        <v>#N/A</v>
      </c>
      <c r="P7145" t="e">
        <f>VLOOKUP(O7145,[2]Sheet1!$1:$1048576,2,FALSE)</f>
        <v>#N/A</v>
      </c>
      <c r="Q7145" t="e">
        <f>VLOOKUP(N7145,[1]Sheet1!$B:$C,2,FALSE)</f>
        <v>#N/A</v>
      </c>
      <c r="R7145" t="e">
        <f>VLOOKUP(N7145,[1]Sheet1!$B:$E,4,FALSE)</f>
        <v>#N/A</v>
      </c>
    </row>
    <row r="7146" spans="1:18" x14ac:dyDescent="0.25">
      <c r="A7146" s="8" t="s">
        <v>4317</v>
      </c>
      <c r="B7146" s="3" t="s">
        <v>200</v>
      </c>
      <c r="C7146" s="3" t="s">
        <v>118</v>
      </c>
      <c r="D7146" s="12">
        <v>1064</v>
      </c>
      <c r="E7146" s="3" t="s">
        <v>4324</v>
      </c>
      <c r="F7146" s="3">
        <v>0</v>
      </c>
      <c r="G7146" s="3">
        <v>5</v>
      </c>
      <c r="H7146" s="3">
        <v>7</v>
      </c>
      <c r="I7146" s="3">
        <v>0</v>
      </c>
      <c r="J7146" s="3">
        <v>0</v>
      </c>
      <c r="K7146" s="3">
        <v>0</v>
      </c>
      <c r="L7146" s="3" t="s">
        <v>40</v>
      </c>
      <c r="M7146" s="4" t="s">
        <v>4319</v>
      </c>
      <c r="N7146" t="str">
        <f t="shared" si="122"/>
        <v>20150418DC1064</v>
      </c>
      <c r="O7146" t="e">
        <f>VLOOKUP(N7146,[1]Sheet1!$B:$D,3,FALSE)</f>
        <v>#N/A</v>
      </c>
      <c r="P7146" t="e">
        <f>VLOOKUP(O7146,[2]Sheet1!$1:$1048576,2,FALSE)</f>
        <v>#N/A</v>
      </c>
      <c r="Q7146" t="e">
        <f>VLOOKUP(N7146,[1]Sheet1!$B:$C,2,FALSE)</f>
        <v>#N/A</v>
      </c>
      <c r="R7146" t="e">
        <f>VLOOKUP(N7146,[1]Sheet1!$B:$E,4,FALSE)</f>
        <v>#N/A</v>
      </c>
    </row>
    <row r="7147" spans="1:18" x14ac:dyDescent="0.25">
      <c r="A7147" s="9" t="s">
        <v>4325</v>
      </c>
      <c r="B7147" s="5" t="s">
        <v>216</v>
      </c>
      <c r="C7147" s="5" t="s">
        <v>846</v>
      </c>
      <c r="D7147" s="13">
        <v>1004</v>
      </c>
      <c r="E7147" s="5" t="s">
        <v>4326</v>
      </c>
      <c r="F7147" s="5">
        <v>21</v>
      </c>
      <c r="G7147" s="5">
        <v>19</v>
      </c>
      <c r="H7147" s="5">
        <v>22</v>
      </c>
      <c r="I7147" s="5">
        <v>3</v>
      </c>
      <c r="J7147" s="5">
        <v>0</v>
      </c>
      <c r="K7147" s="5">
        <v>110.52</v>
      </c>
      <c r="L7147" s="5" t="s">
        <v>40</v>
      </c>
      <c r="M7147" s="6" t="s">
        <v>4327</v>
      </c>
      <c r="N7147" t="str">
        <f t="shared" si="122"/>
        <v>20150418KKR1004</v>
      </c>
      <c r="O7147" t="e">
        <f>VLOOKUP(N7147,[1]Sheet1!$B:$D,3,FALSE)</f>
        <v>#N/A</v>
      </c>
      <c r="P7147" t="e">
        <f>VLOOKUP(O7147,[2]Sheet1!$1:$1048576,2,FALSE)</f>
        <v>#N/A</v>
      </c>
      <c r="Q7147" t="e">
        <f>VLOOKUP(N7147,[1]Sheet1!$B:$C,2,FALSE)</f>
        <v>#N/A</v>
      </c>
      <c r="R7147" t="e">
        <f>VLOOKUP(N7147,[1]Sheet1!$B:$E,4,FALSE)</f>
        <v>#N/A</v>
      </c>
    </row>
    <row r="7148" spans="1:18" x14ac:dyDescent="0.25">
      <c r="A7148" s="8" t="s">
        <v>4325</v>
      </c>
      <c r="B7148" s="3" t="s">
        <v>216</v>
      </c>
      <c r="C7148" s="3" t="s">
        <v>4255</v>
      </c>
      <c r="D7148" s="12">
        <v>1339</v>
      </c>
      <c r="E7148" s="3" t="s">
        <v>4328</v>
      </c>
      <c r="F7148" s="3">
        <v>6</v>
      </c>
      <c r="G7148" s="3">
        <v>5</v>
      </c>
      <c r="H7148" s="3">
        <v>12</v>
      </c>
      <c r="I7148" s="3">
        <v>1</v>
      </c>
      <c r="J7148" s="3">
        <v>0</v>
      </c>
      <c r="K7148" s="3">
        <v>120</v>
      </c>
      <c r="L7148" s="3" t="s">
        <v>16</v>
      </c>
      <c r="M7148" s="4" t="s">
        <v>4327</v>
      </c>
      <c r="N7148" t="str">
        <f t="shared" si="122"/>
        <v>20150418KKR1339</v>
      </c>
      <c r="O7148" t="e">
        <f>VLOOKUP(N7148,[1]Sheet1!$B:$D,3,FALSE)</f>
        <v>#N/A</v>
      </c>
      <c r="P7148" t="e">
        <f>VLOOKUP(O7148,[2]Sheet1!$1:$1048576,2,FALSE)</f>
        <v>#N/A</v>
      </c>
      <c r="Q7148" t="e">
        <f>VLOOKUP(N7148,[1]Sheet1!$B:$C,2,FALSE)</f>
        <v>#N/A</v>
      </c>
      <c r="R7148" t="e">
        <f>VLOOKUP(N7148,[1]Sheet1!$B:$E,4,FALSE)</f>
        <v>#N/A</v>
      </c>
    </row>
    <row r="7149" spans="1:18" x14ac:dyDescent="0.25">
      <c r="A7149" s="9" t="s">
        <v>4325</v>
      </c>
      <c r="B7149" s="5" t="s">
        <v>216</v>
      </c>
      <c r="C7149" s="5" t="s">
        <v>2018</v>
      </c>
      <c r="D7149" s="13">
        <v>1163</v>
      </c>
      <c r="E7149" s="5" t="s">
        <v>949</v>
      </c>
      <c r="F7149" s="5">
        <v>68</v>
      </c>
      <c r="G7149" s="5">
        <v>48</v>
      </c>
      <c r="H7149" s="5">
        <v>94</v>
      </c>
      <c r="I7149" s="5">
        <v>7</v>
      </c>
      <c r="J7149" s="5">
        <v>2</v>
      </c>
      <c r="K7149" s="5">
        <v>141.66</v>
      </c>
      <c r="L7149" s="5" t="s">
        <v>16</v>
      </c>
      <c r="M7149" s="6" t="s">
        <v>4327</v>
      </c>
      <c r="N7149" t="str">
        <f t="shared" si="122"/>
        <v>20150418KKR1163</v>
      </c>
      <c r="O7149" t="e">
        <f>VLOOKUP(N7149,[1]Sheet1!$B:$D,3,FALSE)</f>
        <v>#N/A</v>
      </c>
      <c r="P7149" t="e">
        <f>VLOOKUP(O7149,[2]Sheet1!$1:$1048576,2,FALSE)</f>
        <v>#N/A</v>
      </c>
      <c r="Q7149" t="e">
        <f>VLOOKUP(N7149,[1]Sheet1!$B:$C,2,FALSE)</f>
        <v>#N/A</v>
      </c>
      <c r="R7149" t="e">
        <f>VLOOKUP(N7149,[1]Sheet1!$B:$E,4,FALSE)</f>
        <v>#N/A</v>
      </c>
    </row>
    <row r="7150" spans="1:18" x14ac:dyDescent="0.25">
      <c r="A7150" s="8" t="s">
        <v>4325</v>
      </c>
      <c r="B7150" s="3" t="s">
        <v>216</v>
      </c>
      <c r="C7150" s="3" t="s">
        <v>87</v>
      </c>
      <c r="D7150" s="12">
        <v>1042</v>
      </c>
      <c r="E7150" s="3" t="s">
        <v>4299</v>
      </c>
      <c r="F7150" s="3">
        <v>54</v>
      </c>
      <c r="G7150" s="3">
        <v>39</v>
      </c>
      <c r="H7150" s="3">
        <v>56</v>
      </c>
      <c r="I7150" s="3">
        <v>5</v>
      </c>
      <c r="J7150" s="3">
        <v>3</v>
      </c>
      <c r="K7150" s="3">
        <v>138.46</v>
      </c>
      <c r="L7150" s="3" t="s">
        <v>16</v>
      </c>
      <c r="M7150" s="4" t="s">
        <v>4327</v>
      </c>
      <c r="N7150" t="str">
        <f t="shared" si="122"/>
        <v>20150418KKR1042</v>
      </c>
      <c r="O7150" t="e">
        <f>VLOOKUP(N7150,[1]Sheet1!$B:$D,3,FALSE)</f>
        <v>#N/A</v>
      </c>
      <c r="P7150" t="e">
        <f>VLOOKUP(O7150,[2]Sheet1!$1:$1048576,2,FALSE)</f>
        <v>#N/A</v>
      </c>
      <c r="Q7150" t="e">
        <f>VLOOKUP(N7150,[1]Sheet1!$B:$C,2,FALSE)</f>
        <v>#N/A</v>
      </c>
      <c r="R7150" t="e">
        <f>VLOOKUP(N7150,[1]Sheet1!$B:$E,4,FALSE)</f>
        <v>#N/A</v>
      </c>
    </row>
    <row r="7151" spans="1:18" x14ac:dyDescent="0.25">
      <c r="A7151" s="9" t="s">
        <v>4325</v>
      </c>
      <c r="B7151" s="5" t="s">
        <v>216</v>
      </c>
      <c r="C7151" s="5" t="s">
        <v>279</v>
      </c>
      <c r="D7151" s="13">
        <v>1077</v>
      </c>
      <c r="E7151" s="5" t="s">
        <v>26</v>
      </c>
      <c r="F7151" s="5">
        <v>0</v>
      </c>
      <c r="G7151" s="5">
        <v>0</v>
      </c>
      <c r="H7151" s="5">
        <v>1</v>
      </c>
      <c r="I7151" s="5">
        <v>0</v>
      </c>
      <c r="J7151" s="5">
        <v>0</v>
      </c>
      <c r="K7151" s="5">
        <v>0</v>
      </c>
      <c r="L7151" s="5" t="s">
        <v>16</v>
      </c>
      <c r="M7151" s="6" t="s">
        <v>4327</v>
      </c>
      <c r="N7151" t="str">
        <f t="shared" si="122"/>
        <v>20150418KKR1077</v>
      </c>
      <c r="O7151" t="e">
        <f>VLOOKUP(N7151,[1]Sheet1!$B:$D,3,FALSE)</f>
        <v>#N/A</v>
      </c>
      <c r="P7151" t="e">
        <f>VLOOKUP(O7151,[2]Sheet1!$1:$1048576,2,FALSE)</f>
        <v>#N/A</v>
      </c>
      <c r="Q7151" t="e">
        <f>VLOOKUP(N7151,[1]Sheet1!$B:$C,2,FALSE)</f>
        <v>#N/A</v>
      </c>
      <c r="R7151" t="e">
        <f>VLOOKUP(N7151,[1]Sheet1!$B:$E,4,FALSE)</f>
        <v>#N/A</v>
      </c>
    </row>
    <row r="7152" spans="1:18" x14ac:dyDescent="0.25">
      <c r="A7152" s="8" t="s">
        <v>4325</v>
      </c>
      <c r="B7152" s="3" t="s">
        <v>216</v>
      </c>
      <c r="C7152" s="3" t="s">
        <v>1638</v>
      </c>
      <c r="D7152" s="12">
        <v>1195</v>
      </c>
      <c r="E7152" s="3" t="s">
        <v>4329</v>
      </c>
      <c r="F7152" s="3">
        <v>3</v>
      </c>
      <c r="G7152" s="3">
        <v>5</v>
      </c>
      <c r="H7152" s="3">
        <v>6</v>
      </c>
      <c r="I7152" s="3">
        <v>0</v>
      </c>
      <c r="J7152" s="3">
        <v>0</v>
      </c>
      <c r="K7152" s="3">
        <v>60</v>
      </c>
      <c r="L7152" s="3" t="s">
        <v>20</v>
      </c>
      <c r="M7152" s="4" t="s">
        <v>4327</v>
      </c>
      <c r="N7152" t="str">
        <f t="shared" si="122"/>
        <v>20150418KKR1195</v>
      </c>
      <c r="O7152" t="e">
        <f>VLOOKUP(N7152,[1]Sheet1!$B:$D,3,FALSE)</f>
        <v>#N/A</v>
      </c>
      <c r="P7152" t="e">
        <f>VLOOKUP(O7152,[2]Sheet1!$1:$1048576,2,FALSE)</f>
        <v>#N/A</v>
      </c>
      <c r="Q7152" t="e">
        <f>VLOOKUP(N7152,[1]Sheet1!$B:$C,2,FALSE)</f>
        <v>#N/A</v>
      </c>
      <c r="R7152" t="e">
        <f>VLOOKUP(N7152,[1]Sheet1!$B:$E,4,FALSE)</f>
        <v>#N/A</v>
      </c>
    </row>
    <row r="7153" spans="1:18" x14ac:dyDescent="0.25">
      <c r="A7153" s="9" t="s">
        <v>4325</v>
      </c>
      <c r="B7153" s="5" t="s">
        <v>216</v>
      </c>
      <c r="C7153" s="5" t="s">
        <v>1271</v>
      </c>
      <c r="D7153" s="13">
        <v>1138</v>
      </c>
      <c r="E7153" s="5" t="s">
        <v>26</v>
      </c>
      <c r="F7153" s="5">
        <v>6</v>
      </c>
      <c r="G7153" s="5">
        <v>4</v>
      </c>
      <c r="H7153" s="5">
        <v>10</v>
      </c>
      <c r="I7153" s="5">
        <v>1</v>
      </c>
      <c r="J7153" s="5">
        <v>0</v>
      </c>
      <c r="K7153" s="5">
        <v>150</v>
      </c>
      <c r="L7153" s="5" t="s">
        <v>16</v>
      </c>
      <c r="M7153" s="6" t="s">
        <v>4327</v>
      </c>
      <c r="N7153" t="str">
        <f t="shared" si="122"/>
        <v>20150418KKR1138</v>
      </c>
      <c r="O7153" t="e">
        <f>VLOOKUP(N7153,[1]Sheet1!$B:$D,3,FALSE)</f>
        <v>#N/A</v>
      </c>
      <c r="P7153" t="e">
        <f>VLOOKUP(O7153,[2]Sheet1!$1:$1048576,2,FALSE)</f>
        <v>#N/A</v>
      </c>
      <c r="Q7153" t="e">
        <f>VLOOKUP(N7153,[1]Sheet1!$B:$C,2,FALSE)</f>
        <v>#N/A</v>
      </c>
      <c r="R7153" t="e">
        <f>VLOOKUP(N7153,[1]Sheet1!$B:$E,4,FALSE)</f>
        <v>#N/A</v>
      </c>
    </row>
    <row r="7154" spans="1:18" x14ac:dyDescent="0.25">
      <c r="A7154" s="8" t="s">
        <v>4325</v>
      </c>
      <c r="B7154" s="3" t="s">
        <v>216</v>
      </c>
      <c r="C7154" s="3" t="s">
        <v>3437</v>
      </c>
      <c r="D7154" s="12">
        <v>1298</v>
      </c>
      <c r="E7154" s="3" t="s">
        <v>26</v>
      </c>
      <c r="F7154" s="3">
        <v>0</v>
      </c>
      <c r="G7154" s="3">
        <v>0</v>
      </c>
      <c r="H7154" s="3">
        <v>1</v>
      </c>
      <c r="I7154" s="3">
        <v>0</v>
      </c>
      <c r="J7154" s="3">
        <v>0</v>
      </c>
      <c r="K7154" s="3">
        <v>0</v>
      </c>
      <c r="L7154" s="3" t="s">
        <v>16</v>
      </c>
      <c r="M7154" s="4" t="s">
        <v>4327</v>
      </c>
      <c r="N7154" t="str">
        <f t="shared" si="122"/>
        <v>20150418KKR1298</v>
      </c>
      <c r="O7154" t="e">
        <f>VLOOKUP(N7154,[1]Sheet1!$B:$D,3,FALSE)</f>
        <v>#N/A</v>
      </c>
      <c r="P7154" t="e">
        <f>VLOOKUP(O7154,[2]Sheet1!$1:$1048576,2,FALSE)</f>
        <v>#N/A</v>
      </c>
      <c r="Q7154" t="e">
        <f>VLOOKUP(N7154,[1]Sheet1!$B:$C,2,FALSE)</f>
        <v>#N/A</v>
      </c>
      <c r="R7154" t="e">
        <f>VLOOKUP(N7154,[1]Sheet1!$B:$E,4,FALSE)</f>
        <v>#N/A</v>
      </c>
    </row>
    <row r="7155" spans="1:18" x14ac:dyDescent="0.25">
      <c r="A7155" s="9" t="s">
        <v>4325</v>
      </c>
      <c r="B7155" s="5" t="s">
        <v>216</v>
      </c>
      <c r="C7155" s="5" t="s">
        <v>104</v>
      </c>
      <c r="D7155" s="13">
        <v>1102</v>
      </c>
      <c r="E7155" s="5" t="s">
        <v>547</v>
      </c>
      <c r="F7155" s="5">
        <v>39</v>
      </c>
      <c r="G7155" s="5">
        <v>28</v>
      </c>
      <c r="H7155" s="5">
        <v>38</v>
      </c>
      <c r="I7155" s="5">
        <v>0</v>
      </c>
      <c r="J7155" s="5">
        <v>3</v>
      </c>
      <c r="K7155" s="5">
        <v>139.28</v>
      </c>
      <c r="L7155" s="5" t="s">
        <v>20</v>
      </c>
      <c r="M7155" s="6" t="s">
        <v>4327</v>
      </c>
      <c r="N7155" t="str">
        <f t="shared" si="122"/>
        <v>20150418KKR1102</v>
      </c>
      <c r="O7155" t="str">
        <f>VLOOKUP(N7155,[1]Sheet1!$B:$D,3,FALSE)</f>
        <v>Kings XI Punjab</v>
      </c>
      <c r="P7155" t="str">
        <f>VLOOKUP(O7155,[2]Sheet1!$1:$1048576,2,FALSE)</f>
        <v>Team 4</v>
      </c>
      <c r="Q7155">
        <f>VLOOKUP(N7155,[1]Sheet1!$B:$C,2,FALSE)</f>
        <v>1</v>
      </c>
      <c r="R7155">
        <f>VLOOKUP(N7155,[1]Sheet1!$B:$E,4,FALSE)</f>
        <v>2</v>
      </c>
    </row>
    <row r="7156" spans="1:18" x14ac:dyDescent="0.25">
      <c r="A7156" s="8" t="s">
        <v>4325</v>
      </c>
      <c r="B7156" s="3" t="s">
        <v>216</v>
      </c>
      <c r="C7156" s="3" t="s">
        <v>66</v>
      </c>
      <c r="D7156" s="12">
        <v>1049</v>
      </c>
      <c r="E7156" s="3" t="s">
        <v>4330</v>
      </c>
      <c r="F7156" s="3">
        <v>47</v>
      </c>
      <c r="G7156" s="3">
        <v>41</v>
      </c>
      <c r="H7156" s="3">
        <v>67</v>
      </c>
      <c r="I7156" s="3">
        <v>4</v>
      </c>
      <c r="J7156" s="3">
        <v>2</v>
      </c>
      <c r="K7156" s="3">
        <v>114.63</v>
      </c>
      <c r="L7156" s="3" t="s">
        <v>16</v>
      </c>
      <c r="M7156" s="4" t="s">
        <v>4327</v>
      </c>
      <c r="N7156" t="str">
        <f t="shared" si="122"/>
        <v>20150418KKR1049</v>
      </c>
      <c r="O7156" t="str">
        <f>VLOOKUP(N7156,[1]Sheet1!$B:$D,3,FALSE)</f>
        <v>Kings XI Punjab</v>
      </c>
      <c r="P7156" t="str">
        <f>VLOOKUP(O7156,[2]Sheet1!$1:$1048576,2,FALSE)</f>
        <v>Team 4</v>
      </c>
      <c r="Q7156">
        <f>VLOOKUP(N7156,[1]Sheet1!$B:$C,2,FALSE)</f>
        <v>1</v>
      </c>
      <c r="R7156">
        <f>VLOOKUP(N7156,[1]Sheet1!$B:$E,4,FALSE)</f>
        <v>3</v>
      </c>
    </row>
    <row r="7157" spans="1:18" x14ac:dyDescent="0.25">
      <c r="A7157" s="9" t="s">
        <v>4325</v>
      </c>
      <c r="B7157" s="5" t="s">
        <v>216</v>
      </c>
      <c r="C7157" s="5" t="s">
        <v>1110</v>
      </c>
      <c r="D7157" s="13">
        <v>1118</v>
      </c>
      <c r="E7157" s="5" t="s">
        <v>4331</v>
      </c>
      <c r="F7157" s="5">
        <v>19</v>
      </c>
      <c r="G7157" s="5">
        <v>18</v>
      </c>
      <c r="H7157" s="5">
        <v>21</v>
      </c>
      <c r="I7157" s="5">
        <v>2</v>
      </c>
      <c r="J7157" s="5">
        <v>1</v>
      </c>
      <c r="K7157" s="5">
        <v>105.55</v>
      </c>
      <c r="L7157" s="5" t="s">
        <v>16</v>
      </c>
      <c r="M7157" s="6" t="s">
        <v>4327</v>
      </c>
      <c r="N7157" t="str">
        <f t="shared" si="122"/>
        <v>20150418KKR1118</v>
      </c>
      <c r="O7157" t="str">
        <f>VLOOKUP(N7157,[1]Sheet1!$B:$D,3,FALSE)</f>
        <v>Kings XI Punjab</v>
      </c>
      <c r="P7157" t="str">
        <f>VLOOKUP(O7157,[2]Sheet1!$1:$1048576,2,FALSE)</f>
        <v>Team 4</v>
      </c>
      <c r="Q7157">
        <f>VLOOKUP(N7157,[1]Sheet1!$B:$C,2,FALSE)</f>
        <v>1</v>
      </c>
      <c r="R7157">
        <f>VLOOKUP(N7157,[1]Sheet1!$B:$E,4,FALSE)</f>
        <v>1</v>
      </c>
    </row>
    <row r="7158" spans="1:18" x14ac:dyDescent="0.25">
      <c r="A7158" s="8" t="s">
        <v>4325</v>
      </c>
      <c r="B7158" s="3" t="s">
        <v>216</v>
      </c>
      <c r="C7158" s="3" t="s">
        <v>2886</v>
      </c>
      <c r="D7158" s="12">
        <v>1259</v>
      </c>
      <c r="E7158" s="3" t="s">
        <v>2514</v>
      </c>
      <c r="F7158" s="3">
        <v>5</v>
      </c>
      <c r="G7158" s="3">
        <v>7</v>
      </c>
      <c r="H7158" s="3">
        <v>18</v>
      </c>
      <c r="I7158" s="3">
        <v>0</v>
      </c>
      <c r="J7158" s="3">
        <v>0</v>
      </c>
      <c r="K7158" s="3">
        <v>71.42</v>
      </c>
      <c r="L7158" s="3" t="s">
        <v>16</v>
      </c>
      <c r="M7158" s="4" t="s">
        <v>4327</v>
      </c>
      <c r="N7158" t="str">
        <f t="shared" si="122"/>
        <v>20150418KKR1259</v>
      </c>
      <c r="O7158" t="e">
        <f>VLOOKUP(N7158,[1]Sheet1!$B:$D,3,FALSE)</f>
        <v>#N/A</v>
      </c>
      <c r="P7158" t="e">
        <f>VLOOKUP(O7158,[2]Sheet1!$1:$1048576,2,FALSE)</f>
        <v>#N/A</v>
      </c>
      <c r="Q7158" t="e">
        <f>VLOOKUP(N7158,[1]Sheet1!$B:$C,2,FALSE)</f>
        <v>#N/A</v>
      </c>
      <c r="R7158" t="e">
        <f>VLOOKUP(N7158,[1]Sheet1!$B:$E,4,FALSE)</f>
        <v>#N/A</v>
      </c>
    </row>
    <row r="7159" spans="1:18" x14ac:dyDescent="0.25">
      <c r="A7159" s="9" t="s">
        <v>4325</v>
      </c>
      <c r="B7159" s="5" t="s">
        <v>216</v>
      </c>
      <c r="C7159" s="5" t="s">
        <v>3827</v>
      </c>
      <c r="D7159" s="13">
        <v>1319</v>
      </c>
      <c r="E7159" s="5" t="s">
        <v>4293</v>
      </c>
      <c r="F7159" s="5">
        <v>13</v>
      </c>
      <c r="G7159" s="5">
        <v>10</v>
      </c>
      <c r="H7159" s="5">
        <v>12</v>
      </c>
      <c r="I7159" s="5">
        <v>0</v>
      </c>
      <c r="J7159" s="5">
        <v>1</v>
      </c>
      <c r="K7159" s="5">
        <v>130</v>
      </c>
      <c r="L7159" s="5" t="s">
        <v>16</v>
      </c>
      <c r="M7159" s="6" t="s">
        <v>4327</v>
      </c>
      <c r="N7159" t="str">
        <f t="shared" si="122"/>
        <v>20150418KKR1319</v>
      </c>
      <c r="O7159" t="str">
        <f>VLOOKUP(N7159,[1]Sheet1!$B:$D,3,FALSE)</f>
        <v>Kings XI Punjab</v>
      </c>
      <c r="P7159" t="str">
        <f>VLOOKUP(O7159,[2]Sheet1!$1:$1048576,2,FALSE)</f>
        <v>Team 4</v>
      </c>
      <c r="Q7159">
        <f>VLOOKUP(N7159,[1]Sheet1!$B:$C,2,FALSE)</f>
        <v>1</v>
      </c>
      <c r="R7159">
        <f>VLOOKUP(N7159,[1]Sheet1!$B:$E,4,FALSE)</f>
        <v>8</v>
      </c>
    </row>
    <row r="7160" spans="1:18" x14ac:dyDescent="0.25">
      <c r="A7160" s="8" t="s">
        <v>4325</v>
      </c>
      <c r="B7160" s="3" t="s">
        <v>216</v>
      </c>
      <c r="C7160" s="3" t="s">
        <v>1364</v>
      </c>
      <c r="D7160" s="12">
        <v>1148</v>
      </c>
      <c r="E7160" s="3" t="s">
        <v>4332</v>
      </c>
      <c r="F7160" s="3">
        <v>19</v>
      </c>
      <c r="G7160" s="3">
        <v>11</v>
      </c>
      <c r="H7160" s="3">
        <v>15</v>
      </c>
      <c r="I7160" s="3">
        <v>1</v>
      </c>
      <c r="J7160" s="3">
        <v>1</v>
      </c>
      <c r="K7160" s="3">
        <v>172.72</v>
      </c>
      <c r="L7160" s="3" t="s">
        <v>40</v>
      </c>
      <c r="M7160" s="4" t="s">
        <v>4327</v>
      </c>
      <c r="N7160" t="str">
        <f t="shared" si="122"/>
        <v>20150418KKR1148</v>
      </c>
      <c r="O7160" t="str">
        <f>VLOOKUP(N7160,[1]Sheet1!$B:$D,3,FALSE)</f>
        <v>Kings XI Punjab</v>
      </c>
      <c r="P7160" t="str">
        <f>VLOOKUP(O7160,[2]Sheet1!$1:$1048576,2,FALSE)</f>
        <v>Team 4</v>
      </c>
      <c r="Q7160">
        <f>VLOOKUP(N7160,[1]Sheet1!$B:$C,2,FALSE)</f>
        <v>1</v>
      </c>
      <c r="R7160">
        <f>VLOOKUP(N7160,[1]Sheet1!$B:$E,4,FALSE)</f>
        <v>5</v>
      </c>
    </row>
    <row r="7161" spans="1:18" x14ac:dyDescent="0.25">
      <c r="A7161" s="9" t="s">
        <v>4325</v>
      </c>
      <c r="B7161" s="5" t="s">
        <v>216</v>
      </c>
      <c r="C7161" s="5" t="s">
        <v>2664</v>
      </c>
      <c r="D7161" s="13">
        <v>1241</v>
      </c>
      <c r="E7161" s="5" t="s">
        <v>4333</v>
      </c>
      <c r="F7161" s="5">
        <v>15</v>
      </c>
      <c r="G7161" s="5">
        <v>5</v>
      </c>
      <c r="H7161" s="5">
        <v>6</v>
      </c>
      <c r="I7161" s="5">
        <v>0</v>
      </c>
      <c r="J7161" s="5">
        <v>2</v>
      </c>
      <c r="K7161" s="5">
        <v>300</v>
      </c>
      <c r="L7161" s="5" t="s">
        <v>16</v>
      </c>
      <c r="M7161" s="6" t="s">
        <v>4327</v>
      </c>
      <c r="N7161" t="str">
        <f t="shared" si="122"/>
        <v>20150418KKR1241</v>
      </c>
      <c r="O7161" t="str">
        <f>VLOOKUP(N7161,[1]Sheet1!$B:$D,3,FALSE)</f>
        <v>Kings XI Punjab</v>
      </c>
      <c r="P7161" t="str">
        <f>VLOOKUP(O7161,[2]Sheet1!$1:$1048576,2,FALSE)</f>
        <v>Team 4</v>
      </c>
      <c r="Q7161">
        <f>VLOOKUP(N7161,[1]Sheet1!$B:$C,2,FALSE)</f>
        <v>1</v>
      </c>
      <c r="R7161">
        <f>VLOOKUP(N7161,[1]Sheet1!$B:$E,4,FALSE)</f>
        <v>4</v>
      </c>
    </row>
    <row r="7162" spans="1:18" x14ac:dyDescent="0.25">
      <c r="A7162" s="8" t="s">
        <v>4334</v>
      </c>
      <c r="B7162" s="3" t="s">
        <v>2084</v>
      </c>
      <c r="C7162" s="3" t="s">
        <v>2678</v>
      </c>
      <c r="D7162" s="12">
        <v>1242</v>
      </c>
      <c r="E7162" s="3" t="s">
        <v>4335</v>
      </c>
      <c r="F7162" s="3">
        <v>13</v>
      </c>
      <c r="G7162" s="3">
        <v>10</v>
      </c>
      <c r="H7162" s="3">
        <v>11</v>
      </c>
      <c r="I7162" s="3">
        <v>2</v>
      </c>
      <c r="J7162" s="3">
        <v>0</v>
      </c>
      <c r="K7162" s="3">
        <v>130</v>
      </c>
      <c r="L7162" s="3" t="s">
        <v>40</v>
      </c>
      <c r="M7162" s="4" t="s">
        <v>4336</v>
      </c>
      <c r="N7162" t="str">
        <f t="shared" si="122"/>
        <v>20150419MI1242</v>
      </c>
      <c r="O7162" t="e">
        <f>VLOOKUP(N7162,[1]Sheet1!$B:$D,3,FALSE)</f>
        <v>#N/A</v>
      </c>
      <c r="P7162" t="e">
        <f>VLOOKUP(O7162,[2]Sheet1!$1:$1048576,2,FALSE)</f>
        <v>#N/A</v>
      </c>
      <c r="Q7162" t="e">
        <f>VLOOKUP(N7162,[1]Sheet1!$B:$C,2,FALSE)</f>
        <v>#N/A</v>
      </c>
      <c r="R7162" t="e">
        <f>VLOOKUP(N7162,[1]Sheet1!$B:$E,4,FALSE)</f>
        <v>#N/A</v>
      </c>
    </row>
    <row r="7163" spans="1:18" x14ac:dyDescent="0.25">
      <c r="A7163" s="9" t="s">
        <v>4334</v>
      </c>
      <c r="B7163" s="5" t="s">
        <v>2084</v>
      </c>
      <c r="C7163" s="5" t="s">
        <v>3393</v>
      </c>
      <c r="D7163" s="13">
        <v>1293</v>
      </c>
      <c r="E7163" s="5" t="s">
        <v>4337</v>
      </c>
      <c r="F7163" s="5">
        <v>26</v>
      </c>
      <c r="G7163" s="5">
        <v>30</v>
      </c>
      <c r="H7163" s="5">
        <v>47</v>
      </c>
      <c r="I7163" s="5">
        <v>2</v>
      </c>
      <c r="J7163" s="5">
        <v>0</v>
      </c>
      <c r="K7163" s="5">
        <v>86.66</v>
      </c>
      <c r="L7163" s="5" t="s">
        <v>20</v>
      </c>
      <c r="M7163" s="6" t="s">
        <v>4336</v>
      </c>
      <c r="N7163" t="str">
        <f t="shared" si="122"/>
        <v>20150419MI1293</v>
      </c>
      <c r="O7163" t="e">
        <f>VLOOKUP(N7163,[1]Sheet1!$B:$D,3,FALSE)</f>
        <v>#N/A</v>
      </c>
      <c r="P7163" t="e">
        <f>VLOOKUP(O7163,[2]Sheet1!$1:$1048576,2,FALSE)</f>
        <v>#N/A</v>
      </c>
      <c r="Q7163" t="e">
        <f>VLOOKUP(N7163,[1]Sheet1!$B:$C,2,FALSE)</f>
        <v>#N/A</v>
      </c>
      <c r="R7163" t="e">
        <f>VLOOKUP(N7163,[1]Sheet1!$B:$E,4,FALSE)</f>
        <v>#N/A</v>
      </c>
    </row>
    <row r="7164" spans="1:18" x14ac:dyDescent="0.25">
      <c r="A7164" s="8" t="s">
        <v>4334</v>
      </c>
      <c r="B7164" s="3" t="s">
        <v>2084</v>
      </c>
      <c r="C7164" s="3" t="s">
        <v>292</v>
      </c>
      <c r="D7164" s="12">
        <v>1111</v>
      </c>
      <c r="E7164" s="3" t="s">
        <v>4338</v>
      </c>
      <c r="F7164" s="3">
        <v>62</v>
      </c>
      <c r="G7164" s="3">
        <v>56</v>
      </c>
      <c r="H7164" s="3">
        <v>86</v>
      </c>
      <c r="I7164" s="3">
        <v>9</v>
      </c>
      <c r="J7164" s="3">
        <v>0</v>
      </c>
      <c r="K7164" s="3">
        <v>110.71</v>
      </c>
      <c r="L7164" s="3" t="s">
        <v>16</v>
      </c>
      <c r="M7164" s="4" t="s">
        <v>4336</v>
      </c>
      <c r="N7164" t="str">
        <f t="shared" si="122"/>
        <v>20150419MI1111</v>
      </c>
      <c r="O7164" t="e">
        <f>VLOOKUP(N7164,[1]Sheet1!$B:$D,3,FALSE)</f>
        <v>#N/A</v>
      </c>
      <c r="P7164" t="e">
        <f>VLOOKUP(O7164,[2]Sheet1!$1:$1048576,2,FALSE)</f>
        <v>#N/A</v>
      </c>
      <c r="Q7164" t="e">
        <f>VLOOKUP(N7164,[1]Sheet1!$B:$C,2,FALSE)</f>
        <v>#N/A</v>
      </c>
      <c r="R7164" t="e">
        <f>VLOOKUP(N7164,[1]Sheet1!$B:$E,4,FALSE)</f>
        <v>#N/A</v>
      </c>
    </row>
    <row r="7165" spans="1:18" x14ac:dyDescent="0.25">
      <c r="A7165" s="9" t="s">
        <v>4334</v>
      </c>
      <c r="B7165" s="5" t="s">
        <v>2084</v>
      </c>
      <c r="C7165" s="5" t="s">
        <v>2689</v>
      </c>
      <c r="D7165" s="13">
        <v>1246</v>
      </c>
      <c r="E7165" s="5" t="s">
        <v>26</v>
      </c>
      <c r="F7165" s="5">
        <v>6</v>
      </c>
      <c r="G7165" s="5">
        <v>5</v>
      </c>
      <c r="H7165" s="5">
        <v>10</v>
      </c>
      <c r="I7165" s="5">
        <v>1</v>
      </c>
      <c r="J7165" s="5">
        <v>0</v>
      </c>
      <c r="K7165" s="5">
        <v>120</v>
      </c>
      <c r="L7165" s="5" t="s">
        <v>16</v>
      </c>
      <c r="M7165" s="6" t="s">
        <v>4336</v>
      </c>
      <c r="N7165" t="str">
        <f t="shared" si="122"/>
        <v>20150419MI1246</v>
      </c>
      <c r="O7165" t="e">
        <f>VLOOKUP(N7165,[1]Sheet1!$B:$D,3,FALSE)</f>
        <v>#N/A</v>
      </c>
      <c r="P7165" t="e">
        <f>VLOOKUP(O7165,[2]Sheet1!$1:$1048576,2,FALSE)</f>
        <v>#N/A</v>
      </c>
      <c r="Q7165" t="e">
        <f>VLOOKUP(N7165,[1]Sheet1!$B:$C,2,FALSE)</f>
        <v>#N/A</v>
      </c>
      <c r="R7165" t="e">
        <f>VLOOKUP(N7165,[1]Sheet1!$B:$E,4,FALSE)</f>
        <v>#N/A</v>
      </c>
    </row>
    <row r="7166" spans="1:18" x14ac:dyDescent="0.25">
      <c r="A7166" s="8" t="s">
        <v>4334</v>
      </c>
      <c r="B7166" s="3" t="s">
        <v>2084</v>
      </c>
      <c r="C7166" s="3" t="s">
        <v>1953</v>
      </c>
      <c r="D7166" s="12">
        <v>1197</v>
      </c>
      <c r="E7166" s="3" t="s">
        <v>26</v>
      </c>
      <c r="F7166" s="3">
        <v>16</v>
      </c>
      <c r="G7166" s="3">
        <v>14</v>
      </c>
      <c r="H7166" s="3">
        <v>29</v>
      </c>
      <c r="I7166" s="3">
        <v>1</v>
      </c>
      <c r="J7166" s="3">
        <v>0</v>
      </c>
      <c r="K7166" s="3">
        <v>114.28</v>
      </c>
      <c r="L7166" s="3" t="s">
        <v>16</v>
      </c>
      <c r="M7166" s="4" t="s">
        <v>4336</v>
      </c>
      <c r="N7166" t="str">
        <f t="shared" si="122"/>
        <v>20150419MI1197</v>
      </c>
      <c r="O7166" t="e">
        <f>VLOOKUP(N7166,[1]Sheet1!$B:$D,3,FALSE)</f>
        <v>#N/A</v>
      </c>
      <c r="P7166" t="e">
        <f>VLOOKUP(O7166,[2]Sheet1!$1:$1048576,2,FALSE)</f>
        <v>#N/A</v>
      </c>
      <c r="Q7166" t="e">
        <f>VLOOKUP(N7166,[1]Sheet1!$B:$C,2,FALSE)</f>
        <v>#N/A</v>
      </c>
      <c r="R7166" t="e">
        <f>VLOOKUP(N7166,[1]Sheet1!$B:$E,4,FALSE)</f>
        <v>#N/A</v>
      </c>
    </row>
    <row r="7167" spans="1:18" x14ac:dyDescent="0.25">
      <c r="A7167" s="9" t="s">
        <v>4334</v>
      </c>
      <c r="B7167" s="5" t="s">
        <v>2084</v>
      </c>
      <c r="C7167" s="5" t="s">
        <v>3260</v>
      </c>
      <c r="D7167" s="13">
        <v>1279</v>
      </c>
      <c r="E7167" s="5" t="s">
        <v>1702</v>
      </c>
      <c r="F7167" s="5">
        <v>1</v>
      </c>
      <c r="G7167" s="5">
        <v>5</v>
      </c>
      <c r="H7167" s="5">
        <v>7</v>
      </c>
      <c r="I7167" s="5">
        <v>0</v>
      </c>
      <c r="J7167" s="5">
        <v>0</v>
      </c>
      <c r="K7167" s="5">
        <v>20</v>
      </c>
      <c r="L7167" s="5" t="s">
        <v>16</v>
      </c>
      <c r="M7167" s="6" t="s">
        <v>4336</v>
      </c>
      <c r="N7167" t="str">
        <f t="shared" si="122"/>
        <v>20150419MI1279</v>
      </c>
      <c r="O7167" t="e">
        <f>VLOOKUP(N7167,[1]Sheet1!$B:$D,3,FALSE)</f>
        <v>#N/A</v>
      </c>
      <c r="P7167" t="e">
        <f>VLOOKUP(O7167,[2]Sheet1!$1:$1048576,2,FALSE)</f>
        <v>#N/A</v>
      </c>
      <c r="Q7167" t="e">
        <f>VLOOKUP(N7167,[1]Sheet1!$B:$C,2,FALSE)</f>
        <v>#N/A</v>
      </c>
      <c r="R7167" t="e">
        <f>VLOOKUP(N7167,[1]Sheet1!$B:$E,4,FALSE)</f>
        <v>#N/A</v>
      </c>
    </row>
    <row r="7168" spans="1:18" x14ac:dyDescent="0.25">
      <c r="A7168" s="8" t="s">
        <v>4334</v>
      </c>
      <c r="B7168" s="3" t="s">
        <v>2084</v>
      </c>
      <c r="C7168" s="3" t="s">
        <v>2985</v>
      </c>
      <c r="D7168" s="12">
        <v>1265</v>
      </c>
      <c r="E7168" s="3" t="s">
        <v>26</v>
      </c>
      <c r="F7168" s="3">
        <v>13</v>
      </c>
      <c r="G7168" s="3">
        <v>9</v>
      </c>
      <c r="H7168" s="3">
        <v>15</v>
      </c>
      <c r="I7168" s="3">
        <v>0</v>
      </c>
      <c r="J7168" s="3">
        <v>1</v>
      </c>
      <c r="K7168" s="3">
        <v>144.44</v>
      </c>
      <c r="L7168" s="3" t="s">
        <v>16</v>
      </c>
      <c r="M7168" s="4" t="s">
        <v>4336</v>
      </c>
      <c r="N7168" t="str">
        <f t="shared" si="122"/>
        <v>20150419MI1265</v>
      </c>
      <c r="O7168" t="e">
        <f>VLOOKUP(N7168,[1]Sheet1!$B:$D,3,FALSE)</f>
        <v>#N/A</v>
      </c>
      <c r="P7168" t="e">
        <f>VLOOKUP(O7168,[2]Sheet1!$1:$1048576,2,FALSE)</f>
        <v>#N/A</v>
      </c>
      <c r="Q7168" t="e">
        <f>VLOOKUP(N7168,[1]Sheet1!$B:$C,2,FALSE)</f>
        <v>#N/A</v>
      </c>
      <c r="R7168" t="e">
        <f>VLOOKUP(N7168,[1]Sheet1!$B:$E,4,FALSE)</f>
        <v>#N/A</v>
      </c>
    </row>
    <row r="7169" spans="1:18" x14ac:dyDescent="0.25">
      <c r="A7169" s="9" t="s">
        <v>4334</v>
      </c>
      <c r="B7169" s="5" t="s">
        <v>2084</v>
      </c>
      <c r="C7169" s="5" t="s">
        <v>3418</v>
      </c>
      <c r="D7169" s="13">
        <v>1296</v>
      </c>
      <c r="E7169" s="5" t="s">
        <v>2633</v>
      </c>
      <c r="F7169" s="5">
        <v>2</v>
      </c>
      <c r="G7169" s="5">
        <v>5</v>
      </c>
      <c r="H7169" s="5">
        <v>8</v>
      </c>
      <c r="I7169" s="5">
        <v>0</v>
      </c>
      <c r="J7169" s="5">
        <v>0</v>
      </c>
      <c r="K7169" s="5">
        <v>40</v>
      </c>
      <c r="L7169" s="5" t="s">
        <v>16</v>
      </c>
      <c r="M7169" s="6" t="s">
        <v>4336</v>
      </c>
      <c r="N7169" t="str">
        <f t="shared" si="122"/>
        <v>20150419MI1296</v>
      </c>
      <c r="O7169" t="e">
        <f>VLOOKUP(N7169,[1]Sheet1!$B:$D,3,FALSE)</f>
        <v>#N/A</v>
      </c>
      <c r="P7169" t="e">
        <f>VLOOKUP(O7169,[2]Sheet1!$1:$1048576,2,FALSE)</f>
        <v>#N/A</v>
      </c>
      <c r="Q7169" t="e">
        <f>VLOOKUP(N7169,[1]Sheet1!$B:$C,2,FALSE)</f>
        <v>#N/A</v>
      </c>
      <c r="R7169" t="e">
        <f>VLOOKUP(N7169,[1]Sheet1!$B:$E,4,FALSE)</f>
        <v>#N/A</v>
      </c>
    </row>
    <row r="7170" spans="1:18" x14ac:dyDescent="0.25">
      <c r="A7170" s="8" t="s">
        <v>4334</v>
      </c>
      <c r="B7170" s="3" t="s">
        <v>2084</v>
      </c>
      <c r="C7170" s="3" t="s">
        <v>68</v>
      </c>
      <c r="D7170" s="12">
        <v>1003</v>
      </c>
      <c r="E7170" s="3" t="s">
        <v>4339</v>
      </c>
      <c r="F7170" s="3">
        <v>10</v>
      </c>
      <c r="G7170" s="3">
        <v>12</v>
      </c>
      <c r="H7170" s="3">
        <v>18</v>
      </c>
      <c r="I7170" s="3">
        <v>2</v>
      </c>
      <c r="J7170" s="3">
        <v>0</v>
      </c>
      <c r="K7170" s="3">
        <v>83.33</v>
      </c>
      <c r="L7170" s="3" t="s">
        <v>16</v>
      </c>
      <c r="M7170" s="4" t="s">
        <v>4336</v>
      </c>
      <c r="N7170" t="str">
        <f t="shared" si="122"/>
        <v>20150419MI1003</v>
      </c>
      <c r="O7170" t="e">
        <f>VLOOKUP(N7170,[1]Sheet1!$B:$D,3,FALSE)</f>
        <v>#N/A</v>
      </c>
      <c r="P7170" t="e">
        <f>VLOOKUP(O7170,[2]Sheet1!$1:$1048576,2,FALSE)</f>
        <v>#N/A</v>
      </c>
      <c r="Q7170" t="e">
        <f>VLOOKUP(N7170,[1]Sheet1!$B:$C,2,FALSE)</f>
        <v>#N/A</v>
      </c>
      <c r="R7170" t="e">
        <f>VLOOKUP(N7170,[1]Sheet1!$B:$E,4,FALSE)</f>
        <v>#N/A</v>
      </c>
    </row>
    <row r="7171" spans="1:18" x14ac:dyDescent="0.25">
      <c r="A7171" s="9" t="s">
        <v>4334</v>
      </c>
      <c r="B7171" s="5" t="s">
        <v>2084</v>
      </c>
      <c r="C7171" s="5" t="s">
        <v>1119</v>
      </c>
      <c r="D7171" s="13">
        <v>1121</v>
      </c>
      <c r="E7171" s="5" t="s">
        <v>4340</v>
      </c>
      <c r="F7171" s="5">
        <v>21</v>
      </c>
      <c r="G7171" s="5">
        <v>14</v>
      </c>
      <c r="H7171" s="5">
        <v>25</v>
      </c>
      <c r="I7171" s="5">
        <v>3</v>
      </c>
      <c r="J7171" s="5">
        <v>1</v>
      </c>
      <c r="K7171" s="5">
        <v>150</v>
      </c>
      <c r="L7171" s="5" t="s">
        <v>40</v>
      </c>
      <c r="M7171" s="6" t="s">
        <v>4336</v>
      </c>
      <c r="N7171" t="str">
        <f t="shared" ref="N7171:N7234" si="123">CONCATENATE(A7171,D7171)</f>
        <v>20150419MI1121</v>
      </c>
      <c r="O7171" t="e">
        <f>VLOOKUP(N7171,[1]Sheet1!$B:$D,3,FALSE)</f>
        <v>#N/A</v>
      </c>
      <c r="P7171" t="e">
        <f>VLOOKUP(O7171,[2]Sheet1!$1:$1048576,2,FALSE)</f>
        <v>#N/A</v>
      </c>
      <c r="Q7171" t="e">
        <f>VLOOKUP(N7171,[1]Sheet1!$B:$C,2,FALSE)</f>
        <v>#N/A</v>
      </c>
      <c r="R7171" t="e">
        <f>VLOOKUP(N7171,[1]Sheet1!$B:$E,4,FALSE)</f>
        <v>#N/A</v>
      </c>
    </row>
    <row r="7172" spans="1:18" x14ac:dyDescent="0.25">
      <c r="A7172" s="8" t="s">
        <v>4334</v>
      </c>
      <c r="B7172" s="3" t="s">
        <v>2084</v>
      </c>
      <c r="C7172" s="3" t="s">
        <v>882</v>
      </c>
      <c r="D7172" s="12">
        <v>1040</v>
      </c>
      <c r="E7172" s="3" t="s">
        <v>26</v>
      </c>
      <c r="F7172" s="3">
        <v>23</v>
      </c>
      <c r="G7172" s="3">
        <v>19</v>
      </c>
      <c r="H7172" s="3">
        <v>25</v>
      </c>
      <c r="I7172" s="3">
        <v>1</v>
      </c>
      <c r="J7172" s="3">
        <v>1</v>
      </c>
      <c r="K7172" s="3">
        <v>121.05</v>
      </c>
      <c r="L7172" s="3" t="s">
        <v>16</v>
      </c>
      <c r="M7172" s="4" t="s">
        <v>4336</v>
      </c>
      <c r="N7172" t="str">
        <f t="shared" si="123"/>
        <v>20150419MI1040</v>
      </c>
      <c r="O7172" t="e">
        <f>VLOOKUP(N7172,[1]Sheet1!$B:$D,3,FALSE)</f>
        <v>#N/A</v>
      </c>
      <c r="P7172" t="e">
        <f>VLOOKUP(O7172,[2]Sheet1!$1:$1048576,2,FALSE)</f>
        <v>#N/A</v>
      </c>
      <c r="Q7172" t="e">
        <f>VLOOKUP(N7172,[1]Sheet1!$B:$C,2,FALSE)</f>
        <v>#N/A</v>
      </c>
      <c r="R7172" t="e">
        <f>VLOOKUP(N7172,[1]Sheet1!$B:$E,4,FALSE)</f>
        <v>#N/A</v>
      </c>
    </row>
    <row r="7173" spans="1:18" x14ac:dyDescent="0.25">
      <c r="A7173" s="9" t="s">
        <v>4334</v>
      </c>
      <c r="B7173" s="5" t="s">
        <v>2084</v>
      </c>
      <c r="C7173" s="5" t="s">
        <v>1496</v>
      </c>
      <c r="D7173" s="13">
        <v>1156</v>
      </c>
      <c r="E7173" s="5" t="s">
        <v>3940</v>
      </c>
      <c r="F7173" s="5">
        <v>27</v>
      </c>
      <c r="G7173" s="5">
        <v>30</v>
      </c>
      <c r="H7173" s="5">
        <v>52</v>
      </c>
      <c r="I7173" s="5">
        <v>2</v>
      </c>
      <c r="J7173" s="5">
        <v>1</v>
      </c>
      <c r="K7173" s="5">
        <v>90</v>
      </c>
      <c r="L7173" s="5" t="s">
        <v>16</v>
      </c>
      <c r="M7173" s="6" t="s">
        <v>4336</v>
      </c>
      <c r="N7173" t="str">
        <f t="shared" si="123"/>
        <v>20150419MI1156</v>
      </c>
      <c r="O7173" t="e">
        <f>VLOOKUP(N7173,[1]Sheet1!$B:$D,3,FALSE)</f>
        <v>#N/A</v>
      </c>
      <c r="P7173" t="e">
        <f>VLOOKUP(O7173,[2]Sheet1!$1:$1048576,2,FALSE)</f>
        <v>#N/A</v>
      </c>
      <c r="Q7173" t="e">
        <f>VLOOKUP(N7173,[1]Sheet1!$B:$C,2,FALSE)</f>
        <v>#N/A</v>
      </c>
      <c r="R7173" t="e">
        <f>VLOOKUP(N7173,[1]Sheet1!$B:$E,4,FALSE)</f>
        <v>#N/A</v>
      </c>
    </row>
    <row r="7174" spans="1:18" x14ac:dyDescent="0.25">
      <c r="A7174" s="8" t="s">
        <v>4334</v>
      </c>
      <c r="B7174" s="3" t="s">
        <v>2084</v>
      </c>
      <c r="C7174" s="3" t="s">
        <v>1135</v>
      </c>
      <c r="D7174" s="12">
        <v>1116</v>
      </c>
      <c r="E7174" s="3" t="s">
        <v>4321</v>
      </c>
      <c r="F7174" s="3">
        <v>25</v>
      </c>
      <c r="G7174" s="3">
        <v>32</v>
      </c>
      <c r="H7174" s="3">
        <v>44</v>
      </c>
      <c r="I7174" s="3">
        <v>3</v>
      </c>
      <c r="J7174" s="3">
        <v>0</v>
      </c>
      <c r="K7174" s="3">
        <v>78.12</v>
      </c>
      <c r="L7174" s="3" t="s">
        <v>20</v>
      </c>
      <c r="M7174" s="4" t="s">
        <v>4336</v>
      </c>
      <c r="N7174" t="str">
        <f t="shared" si="123"/>
        <v>20150419MI1116</v>
      </c>
      <c r="O7174" t="e">
        <f>VLOOKUP(N7174,[1]Sheet1!$B:$D,3,FALSE)</f>
        <v>#N/A</v>
      </c>
      <c r="P7174" t="e">
        <f>VLOOKUP(O7174,[2]Sheet1!$1:$1048576,2,FALSE)</f>
        <v>#N/A</v>
      </c>
      <c r="Q7174" t="e">
        <f>VLOOKUP(N7174,[1]Sheet1!$B:$C,2,FALSE)</f>
        <v>#N/A</v>
      </c>
      <c r="R7174" t="e">
        <f>VLOOKUP(N7174,[1]Sheet1!$B:$E,4,FALSE)</f>
        <v>#N/A</v>
      </c>
    </row>
    <row r="7175" spans="1:18" x14ac:dyDescent="0.25">
      <c r="A7175" s="9" t="s">
        <v>4341</v>
      </c>
      <c r="B7175" s="5" t="s">
        <v>255</v>
      </c>
      <c r="C7175" s="5" t="s">
        <v>33</v>
      </c>
      <c r="D7175" s="13">
        <v>1050</v>
      </c>
      <c r="E7175" s="5" t="s">
        <v>4342</v>
      </c>
      <c r="F7175" s="5">
        <v>46</v>
      </c>
      <c r="G7175" s="5">
        <v>20</v>
      </c>
      <c r="H7175" s="5">
        <v>42</v>
      </c>
      <c r="I7175" s="5">
        <v>6</v>
      </c>
      <c r="J7175" s="5">
        <v>2</v>
      </c>
      <c r="K7175" s="5">
        <v>230</v>
      </c>
      <c r="L7175" s="5" t="s">
        <v>16</v>
      </c>
      <c r="M7175" s="6" t="s">
        <v>4343</v>
      </c>
      <c r="N7175" t="str">
        <f t="shared" si="123"/>
        <v>20150419RR1050</v>
      </c>
      <c r="O7175" t="e">
        <f>VLOOKUP(N7175,[1]Sheet1!$B:$D,3,FALSE)</f>
        <v>#N/A</v>
      </c>
      <c r="P7175" t="e">
        <f>VLOOKUP(O7175,[2]Sheet1!$1:$1048576,2,FALSE)</f>
        <v>#N/A</v>
      </c>
      <c r="Q7175" t="e">
        <f>VLOOKUP(N7175,[1]Sheet1!$B:$C,2,FALSE)</f>
        <v>#N/A</v>
      </c>
      <c r="R7175" t="e">
        <f>VLOOKUP(N7175,[1]Sheet1!$B:$E,4,FALSE)</f>
        <v>#N/A</v>
      </c>
    </row>
    <row r="7176" spans="1:18" x14ac:dyDescent="0.25">
      <c r="A7176" s="8" t="s">
        <v>4341</v>
      </c>
      <c r="B7176" s="3" t="s">
        <v>255</v>
      </c>
      <c r="C7176" s="3" t="s">
        <v>706</v>
      </c>
      <c r="D7176" s="12">
        <v>1088</v>
      </c>
      <c r="E7176" s="3" t="s">
        <v>3802</v>
      </c>
      <c r="F7176" s="3">
        <v>62</v>
      </c>
      <c r="G7176" s="3">
        <v>30</v>
      </c>
      <c r="H7176" s="3">
        <v>45</v>
      </c>
      <c r="I7176" s="3">
        <v>8</v>
      </c>
      <c r="J7176" s="3">
        <v>4</v>
      </c>
      <c r="K7176" s="3">
        <v>206.66</v>
      </c>
      <c r="L7176" s="3" t="s">
        <v>16</v>
      </c>
      <c r="M7176" s="4" t="s">
        <v>4343</v>
      </c>
      <c r="N7176" t="str">
        <f t="shared" si="123"/>
        <v>20150419RR1088</v>
      </c>
      <c r="O7176" t="e">
        <f>VLOOKUP(N7176,[1]Sheet1!$B:$D,3,FALSE)</f>
        <v>#N/A</v>
      </c>
      <c r="P7176" t="e">
        <f>VLOOKUP(O7176,[2]Sheet1!$1:$1048576,2,FALSE)</f>
        <v>#N/A</v>
      </c>
      <c r="Q7176" t="e">
        <f>VLOOKUP(N7176,[1]Sheet1!$B:$C,2,FALSE)</f>
        <v>#N/A</v>
      </c>
      <c r="R7176" t="e">
        <f>VLOOKUP(N7176,[1]Sheet1!$B:$E,4,FALSE)</f>
        <v>#N/A</v>
      </c>
    </row>
    <row r="7177" spans="1:18" x14ac:dyDescent="0.25">
      <c r="A7177" s="9" t="s">
        <v>4341</v>
      </c>
      <c r="B7177" s="5" t="s">
        <v>255</v>
      </c>
      <c r="C7177" s="5" t="s">
        <v>257</v>
      </c>
      <c r="D7177" s="13">
        <v>1027</v>
      </c>
      <c r="E7177" s="5" t="s">
        <v>26</v>
      </c>
      <c r="F7177" s="5">
        <v>0</v>
      </c>
      <c r="G7177" s="5">
        <v>1</v>
      </c>
      <c r="H7177" s="5">
        <v>1</v>
      </c>
      <c r="I7177" s="5">
        <v>0</v>
      </c>
      <c r="J7177" s="5">
        <v>0</v>
      </c>
      <c r="K7177" s="5">
        <v>0</v>
      </c>
      <c r="L7177" s="5" t="s">
        <v>16</v>
      </c>
      <c r="M7177" s="6" t="s">
        <v>4343</v>
      </c>
      <c r="N7177" t="str">
        <f t="shared" si="123"/>
        <v>20150419RR1027</v>
      </c>
      <c r="O7177" t="e">
        <f>VLOOKUP(N7177,[1]Sheet1!$B:$D,3,FALSE)</f>
        <v>#N/A</v>
      </c>
      <c r="P7177" t="e">
        <f>VLOOKUP(O7177,[2]Sheet1!$1:$1048576,2,FALSE)</f>
        <v>#N/A</v>
      </c>
      <c r="Q7177" t="e">
        <f>VLOOKUP(N7177,[1]Sheet1!$B:$C,2,FALSE)</f>
        <v>#N/A</v>
      </c>
      <c r="R7177" t="e">
        <f>VLOOKUP(N7177,[1]Sheet1!$B:$E,4,FALSE)</f>
        <v>#N/A</v>
      </c>
    </row>
    <row r="7178" spans="1:18" x14ac:dyDescent="0.25">
      <c r="A7178" s="8" t="s">
        <v>4341</v>
      </c>
      <c r="B7178" s="3" t="s">
        <v>255</v>
      </c>
      <c r="C7178" s="3" t="s">
        <v>77</v>
      </c>
      <c r="D7178" s="12">
        <v>1012</v>
      </c>
      <c r="E7178" s="3" t="s">
        <v>26</v>
      </c>
      <c r="F7178" s="3">
        <v>43</v>
      </c>
      <c r="G7178" s="3">
        <v>29</v>
      </c>
      <c r="H7178" s="3">
        <v>51</v>
      </c>
      <c r="I7178" s="3">
        <v>4</v>
      </c>
      <c r="J7178" s="3">
        <v>2</v>
      </c>
      <c r="K7178" s="3">
        <v>148.27000000000001</v>
      </c>
      <c r="L7178" s="3" t="s">
        <v>16</v>
      </c>
      <c r="M7178" s="4" t="s">
        <v>4343</v>
      </c>
      <c r="N7178" t="str">
        <f t="shared" si="123"/>
        <v>20150419RR1012</v>
      </c>
      <c r="O7178" t="e">
        <f>VLOOKUP(N7178,[1]Sheet1!$B:$D,3,FALSE)</f>
        <v>#N/A</v>
      </c>
      <c r="P7178" t="e">
        <f>VLOOKUP(O7178,[2]Sheet1!$1:$1048576,2,FALSE)</f>
        <v>#N/A</v>
      </c>
      <c r="Q7178" t="e">
        <f>VLOOKUP(N7178,[1]Sheet1!$B:$C,2,FALSE)</f>
        <v>#N/A</v>
      </c>
      <c r="R7178" t="e">
        <f>VLOOKUP(N7178,[1]Sheet1!$B:$E,4,FALSE)</f>
        <v>#N/A</v>
      </c>
    </row>
    <row r="7179" spans="1:18" x14ac:dyDescent="0.25">
      <c r="A7179" s="9" t="s">
        <v>4341</v>
      </c>
      <c r="B7179" s="5" t="s">
        <v>255</v>
      </c>
      <c r="C7179" s="5" t="s">
        <v>185</v>
      </c>
      <c r="D7179" s="13">
        <v>1005</v>
      </c>
      <c r="E7179" s="5" t="s">
        <v>26</v>
      </c>
      <c r="F7179" s="5">
        <v>13</v>
      </c>
      <c r="G7179" s="5">
        <v>5</v>
      </c>
      <c r="H7179" s="5">
        <v>12</v>
      </c>
      <c r="I7179" s="5">
        <v>1</v>
      </c>
      <c r="J7179" s="5">
        <v>1</v>
      </c>
      <c r="K7179" s="5">
        <v>260</v>
      </c>
      <c r="L7179" s="5" t="s">
        <v>16</v>
      </c>
      <c r="M7179" s="6" t="s">
        <v>4343</v>
      </c>
      <c r="N7179" t="str">
        <f t="shared" si="123"/>
        <v>20150419RR1005</v>
      </c>
      <c r="O7179" t="e">
        <f>VLOOKUP(N7179,[1]Sheet1!$B:$D,3,FALSE)</f>
        <v>#N/A</v>
      </c>
      <c r="P7179" t="e">
        <f>VLOOKUP(O7179,[2]Sheet1!$1:$1048576,2,FALSE)</f>
        <v>#N/A</v>
      </c>
      <c r="Q7179" t="e">
        <f>VLOOKUP(N7179,[1]Sheet1!$B:$C,2,FALSE)</f>
        <v>#N/A</v>
      </c>
      <c r="R7179" t="e">
        <f>VLOOKUP(N7179,[1]Sheet1!$B:$E,4,FALSE)</f>
        <v>#N/A</v>
      </c>
    </row>
    <row r="7180" spans="1:18" x14ac:dyDescent="0.25">
      <c r="A7180" s="8" t="s">
        <v>4341</v>
      </c>
      <c r="B7180" s="3" t="s">
        <v>255</v>
      </c>
      <c r="C7180" s="3" t="s">
        <v>84</v>
      </c>
      <c r="D7180" s="12">
        <v>1014</v>
      </c>
      <c r="E7180" s="3" t="s">
        <v>1754</v>
      </c>
      <c r="F7180" s="3">
        <v>3</v>
      </c>
      <c r="G7180" s="3">
        <v>6</v>
      </c>
      <c r="H7180" s="3">
        <v>14</v>
      </c>
      <c r="I7180" s="3">
        <v>0</v>
      </c>
      <c r="J7180" s="3">
        <v>0</v>
      </c>
      <c r="K7180" s="3">
        <v>50</v>
      </c>
      <c r="L7180" s="3" t="s">
        <v>86</v>
      </c>
      <c r="M7180" s="4" t="s">
        <v>4343</v>
      </c>
      <c r="N7180" t="str">
        <f t="shared" si="123"/>
        <v>20150419RR1014</v>
      </c>
      <c r="O7180" t="e">
        <f>VLOOKUP(N7180,[1]Sheet1!$B:$D,3,FALSE)</f>
        <v>#N/A</v>
      </c>
      <c r="P7180" t="e">
        <f>VLOOKUP(O7180,[2]Sheet1!$1:$1048576,2,FALSE)</f>
        <v>#N/A</v>
      </c>
      <c r="Q7180" t="e">
        <f>VLOOKUP(N7180,[1]Sheet1!$B:$C,2,FALSE)</f>
        <v>#N/A</v>
      </c>
      <c r="R7180" t="e">
        <f>VLOOKUP(N7180,[1]Sheet1!$B:$E,4,FALSE)</f>
        <v>#N/A</v>
      </c>
    </row>
    <row r="7181" spans="1:18" x14ac:dyDescent="0.25">
      <c r="A7181" s="9" t="s">
        <v>4341</v>
      </c>
      <c r="B7181" s="5" t="s">
        <v>255</v>
      </c>
      <c r="C7181" s="5" t="s">
        <v>2655</v>
      </c>
      <c r="D7181" s="13">
        <v>1238</v>
      </c>
      <c r="E7181" s="5" t="s">
        <v>843</v>
      </c>
      <c r="F7181" s="5">
        <v>11</v>
      </c>
      <c r="G7181" s="5">
        <v>13</v>
      </c>
      <c r="H7181" s="5">
        <v>20</v>
      </c>
      <c r="I7181" s="5">
        <v>2</v>
      </c>
      <c r="J7181" s="5">
        <v>0</v>
      </c>
      <c r="K7181" s="5">
        <v>84.61</v>
      </c>
      <c r="L7181" s="5" t="s">
        <v>16</v>
      </c>
      <c r="M7181" s="6" t="s">
        <v>4343</v>
      </c>
      <c r="N7181" t="str">
        <f t="shared" si="123"/>
        <v>20150419RR1238</v>
      </c>
      <c r="O7181" t="e">
        <f>VLOOKUP(N7181,[1]Sheet1!$B:$D,3,FALSE)</f>
        <v>#N/A</v>
      </c>
      <c r="P7181" t="e">
        <f>VLOOKUP(O7181,[2]Sheet1!$1:$1048576,2,FALSE)</f>
        <v>#N/A</v>
      </c>
      <c r="Q7181" t="e">
        <f>VLOOKUP(N7181,[1]Sheet1!$B:$C,2,FALSE)</f>
        <v>#N/A</v>
      </c>
      <c r="R7181" t="e">
        <f>VLOOKUP(N7181,[1]Sheet1!$B:$E,4,FALSE)</f>
        <v>#N/A</v>
      </c>
    </row>
    <row r="7182" spans="1:18" x14ac:dyDescent="0.25">
      <c r="A7182" s="8" t="s">
        <v>4341</v>
      </c>
      <c r="B7182" s="3" t="s">
        <v>255</v>
      </c>
      <c r="C7182" s="3" t="s">
        <v>4300</v>
      </c>
      <c r="D7182" s="12">
        <v>1345</v>
      </c>
      <c r="E7182" s="3" t="s">
        <v>26</v>
      </c>
      <c r="F7182" s="3">
        <v>0</v>
      </c>
      <c r="G7182" s="3">
        <v>0</v>
      </c>
      <c r="H7182" s="3">
        <v>1</v>
      </c>
      <c r="I7182" s="3">
        <v>0</v>
      </c>
      <c r="J7182" s="3">
        <v>0</v>
      </c>
      <c r="K7182" s="3">
        <v>0</v>
      </c>
      <c r="L7182" s="3" t="s">
        <v>16</v>
      </c>
      <c r="M7182" s="4" t="s">
        <v>4343</v>
      </c>
      <c r="N7182" t="str">
        <f t="shared" si="123"/>
        <v>20150419RR1345</v>
      </c>
      <c r="O7182" t="e">
        <f>VLOOKUP(N7182,[1]Sheet1!$B:$D,3,FALSE)</f>
        <v>#N/A</v>
      </c>
      <c r="P7182" t="e">
        <f>VLOOKUP(O7182,[2]Sheet1!$1:$1048576,2,FALSE)</f>
        <v>#N/A</v>
      </c>
      <c r="Q7182" t="e">
        <f>VLOOKUP(N7182,[1]Sheet1!$B:$C,2,FALSE)</f>
        <v>#N/A</v>
      </c>
      <c r="R7182" t="e">
        <f>VLOOKUP(N7182,[1]Sheet1!$B:$E,4,FALSE)</f>
        <v>#N/A</v>
      </c>
    </row>
    <row r="7183" spans="1:18" x14ac:dyDescent="0.25">
      <c r="A7183" s="9" t="s">
        <v>4341</v>
      </c>
      <c r="B7183" s="5" t="s">
        <v>255</v>
      </c>
      <c r="C7183" s="5" t="s">
        <v>3814</v>
      </c>
      <c r="D7183" s="13">
        <v>1317</v>
      </c>
      <c r="E7183" s="5" t="s">
        <v>4232</v>
      </c>
      <c r="F7183" s="5">
        <v>4</v>
      </c>
      <c r="G7183" s="5">
        <v>7</v>
      </c>
      <c r="H7183" s="5">
        <v>11</v>
      </c>
      <c r="I7183" s="5">
        <v>1</v>
      </c>
      <c r="J7183" s="5">
        <v>0</v>
      </c>
      <c r="K7183" s="5">
        <v>57.14</v>
      </c>
      <c r="L7183" s="5" t="s">
        <v>16</v>
      </c>
      <c r="M7183" s="6" t="s">
        <v>4343</v>
      </c>
      <c r="N7183" t="str">
        <f t="shared" si="123"/>
        <v>20150419RR1317</v>
      </c>
      <c r="O7183" t="e">
        <f>VLOOKUP(N7183,[1]Sheet1!$B:$D,3,FALSE)</f>
        <v>#N/A</v>
      </c>
      <c r="P7183" t="e">
        <f>VLOOKUP(O7183,[2]Sheet1!$1:$1048576,2,FALSE)</f>
        <v>#N/A</v>
      </c>
      <c r="Q7183" t="e">
        <f>VLOOKUP(N7183,[1]Sheet1!$B:$C,2,FALSE)</f>
        <v>#N/A</v>
      </c>
      <c r="R7183" t="e">
        <f>VLOOKUP(N7183,[1]Sheet1!$B:$E,4,FALSE)</f>
        <v>#N/A</v>
      </c>
    </row>
    <row r="7184" spans="1:18" x14ac:dyDescent="0.25">
      <c r="A7184" s="8" t="s">
        <v>4341</v>
      </c>
      <c r="B7184" s="3" t="s">
        <v>255</v>
      </c>
      <c r="C7184" s="3" t="s">
        <v>75</v>
      </c>
      <c r="D7184" s="12">
        <v>1010</v>
      </c>
      <c r="E7184" s="3" t="s">
        <v>1031</v>
      </c>
      <c r="F7184" s="3">
        <v>0</v>
      </c>
      <c r="G7184" s="3">
        <v>1</v>
      </c>
      <c r="H7184" s="3">
        <v>2</v>
      </c>
      <c r="I7184" s="3">
        <v>0</v>
      </c>
      <c r="J7184" s="3">
        <v>0</v>
      </c>
      <c r="K7184" s="3">
        <v>0</v>
      </c>
      <c r="L7184" s="3" t="s">
        <v>20</v>
      </c>
      <c r="M7184" s="4" t="s">
        <v>4343</v>
      </c>
      <c r="N7184" t="str">
        <f t="shared" si="123"/>
        <v>20150419RR1010</v>
      </c>
      <c r="O7184" t="e">
        <f>VLOOKUP(N7184,[1]Sheet1!$B:$D,3,FALSE)</f>
        <v>#N/A</v>
      </c>
      <c r="P7184" t="e">
        <f>VLOOKUP(O7184,[2]Sheet1!$1:$1048576,2,FALSE)</f>
        <v>#N/A</v>
      </c>
      <c r="Q7184" t="e">
        <f>VLOOKUP(N7184,[1]Sheet1!$B:$C,2,FALSE)</f>
        <v>#N/A</v>
      </c>
      <c r="R7184" t="e">
        <f>VLOOKUP(N7184,[1]Sheet1!$B:$E,4,FALSE)</f>
        <v>#N/A</v>
      </c>
    </row>
    <row r="7185" spans="1:18" x14ac:dyDescent="0.25">
      <c r="A7185" s="9" t="s">
        <v>4341</v>
      </c>
      <c r="B7185" s="5" t="s">
        <v>255</v>
      </c>
      <c r="C7185" s="5" t="s">
        <v>4069</v>
      </c>
      <c r="D7185" s="13">
        <v>1329</v>
      </c>
      <c r="E7185" s="5" t="s">
        <v>3869</v>
      </c>
      <c r="F7185" s="5">
        <v>5</v>
      </c>
      <c r="G7185" s="5">
        <v>13</v>
      </c>
      <c r="H7185" s="5">
        <v>18</v>
      </c>
      <c r="I7185" s="5">
        <v>1</v>
      </c>
      <c r="J7185" s="5">
        <v>0</v>
      </c>
      <c r="K7185" s="5">
        <v>38.46</v>
      </c>
      <c r="L7185" s="5" t="s">
        <v>16</v>
      </c>
      <c r="M7185" s="6" t="s">
        <v>4343</v>
      </c>
      <c r="N7185" t="str">
        <f t="shared" si="123"/>
        <v>20150419RR1329</v>
      </c>
      <c r="O7185" t="e">
        <f>VLOOKUP(N7185,[1]Sheet1!$B:$D,3,FALSE)</f>
        <v>#N/A</v>
      </c>
      <c r="P7185" t="e">
        <f>VLOOKUP(O7185,[2]Sheet1!$1:$1048576,2,FALSE)</f>
        <v>#N/A</v>
      </c>
      <c r="Q7185" t="e">
        <f>VLOOKUP(N7185,[1]Sheet1!$B:$C,2,FALSE)</f>
        <v>#N/A</v>
      </c>
      <c r="R7185" t="e">
        <f>VLOOKUP(N7185,[1]Sheet1!$B:$E,4,FALSE)</f>
        <v>#N/A</v>
      </c>
    </row>
    <row r="7186" spans="1:18" x14ac:dyDescent="0.25">
      <c r="A7186" s="8" t="s">
        <v>4341</v>
      </c>
      <c r="B7186" s="3" t="s">
        <v>255</v>
      </c>
      <c r="C7186" s="3" t="s">
        <v>118</v>
      </c>
      <c r="D7186" s="12">
        <v>1064</v>
      </c>
      <c r="E7186" s="3" t="s">
        <v>4256</v>
      </c>
      <c r="F7186" s="3">
        <v>50</v>
      </c>
      <c r="G7186" s="3">
        <v>31</v>
      </c>
      <c r="H7186" s="3">
        <v>60</v>
      </c>
      <c r="I7186" s="3">
        <v>5</v>
      </c>
      <c r="J7186" s="3">
        <v>1</v>
      </c>
      <c r="K7186" s="3">
        <v>161.29</v>
      </c>
      <c r="L7186" s="3" t="s">
        <v>40</v>
      </c>
      <c r="M7186" s="4" t="s">
        <v>4343</v>
      </c>
      <c r="N7186" t="str">
        <f t="shared" si="123"/>
        <v>20150419RR1064</v>
      </c>
      <c r="O7186" t="e">
        <f>VLOOKUP(N7186,[1]Sheet1!$B:$D,3,FALSE)</f>
        <v>#N/A</v>
      </c>
      <c r="P7186" t="e">
        <f>VLOOKUP(O7186,[2]Sheet1!$1:$1048576,2,FALSE)</f>
        <v>#N/A</v>
      </c>
      <c r="Q7186" t="e">
        <f>VLOOKUP(N7186,[1]Sheet1!$B:$C,2,FALSE)</f>
        <v>#N/A</v>
      </c>
      <c r="R7186" t="e">
        <f>VLOOKUP(N7186,[1]Sheet1!$B:$E,4,FALSE)</f>
        <v>#N/A</v>
      </c>
    </row>
    <row r="7187" spans="1:18" x14ac:dyDescent="0.25">
      <c r="A7187" s="9" t="s">
        <v>4341</v>
      </c>
      <c r="B7187" s="5" t="s">
        <v>255</v>
      </c>
      <c r="C7187" s="5" t="s">
        <v>1471</v>
      </c>
      <c r="D7187" s="13">
        <v>1169</v>
      </c>
      <c r="E7187" s="5" t="s">
        <v>3468</v>
      </c>
      <c r="F7187" s="5">
        <v>29</v>
      </c>
      <c r="G7187" s="5">
        <v>16</v>
      </c>
      <c r="H7187" s="5">
        <v>26</v>
      </c>
      <c r="I7187" s="5">
        <v>1</v>
      </c>
      <c r="J7187" s="5">
        <v>3</v>
      </c>
      <c r="K7187" s="5">
        <v>181.25</v>
      </c>
      <c r="L7187" s="5" t="s">
        <v>16</v>
      </c>
      <c r="M7187" s="6" t="s">
        <v>4343</v>
      </c>
      <c r="N7187" t="str">
        <f t="shared" si="123"/>
        <v>20150419RR1169</v>
      </c>
      <c r="O7187" t="e">
        <f>VLOOKUP(N7187,[1]Sheet1!$B:$D,3,FALSE)</f>
        <v>#N/A</v>
      </c>
      <c r="P7187" t="e">
        <f>VLOOKUP(O7187,[2]Sheet1!$1:$1048576,2,FALSE)</f>
        <v>#N/A</v>
      </c>
      <c r="Q7187" t="e">
        <f>VLOOKUP(N7187,[1]Sheet1!$B:$C,2,FALSE)</f>
        <v>#N/A</v>
      </c>
      <c r="R7187" t="e">
        <f>VLOOKUP(N7187,[1]Sheet1!$B:$E,4,FALSE)</f>
        <v>#N/A</v>
      </c>
    </row>
    <row r="7188" spans="1:18" x14ac:dyDescent="0.25">
      <c r="A7188" s="8" t="s">
        <v>4341</v>
      </c>
      <c r="B7188" s="3" t="s">
        <v>255</v>
      </c>
      <c r="C7188" s="3" t="s">
        <v>1535</v>
      </c>
      <c r="D7188" s="12">
        <v>1183</v>
      </c>
      <c r="E7188" s="3" t="s">
        <v>4344</v>
      </c>
      <c r="F7188" s="3">
        <v>64</v>
      </c>
      <c r="G7188" s="3">
        <v>30</v>
      </c>
      <c r="H7188" s="3">
        <v>54</v>
      </c>
      <c r="I7188" s="3">
        <v>4</v>
      </c>
      <c r="J7188" s="3">
        <v>5</v>
      </c>
      <c r="K7188" s="3">
        <v>213.33</v>
      </c>
      <c r="L7188" s="3" t="s">
        <v>16</v>
      </c>
      <c r="M7188" s="4" t="s">
        <v>4343</v>
      </c>
      <c r="N7188" t="str">
        <f t="shared" si="123"/>
        <v>20150419RR1183</v>
      </c>
      <c r="O7188" t="e">
        <f>VLOOKUP(N7188,[1]Sheet1!$B:$D,3,FALSE)</f>
        <v>#N/A</v>
      </c>
      <c r="P7188" t="e">
        <f>VLOOKUP(O7188,[2]Sheet1!$1:$1048576,2,FALSE)</f>
        <v>#N/A</v>
      </c>
      <c r="Q7188" t="e">
        <f>VLOOKUP(N7188,[1]Sheet1!$B:$C,2,FALSE)</f>
        <v>#N/A</v>
      </c>
      <c r="R7188" t="e">
        <f>VLOOKUP(N7188,[1]Sheet1!$B:$E,4,FALSE)</f>
        <v>#N/A</v>
      </c>
    </row>
    <row r="7189" spans="1:18" x14ac:dyDescent="0.25">
      <c r="A7189" s="9" t="s">
        <v>4341</v>
      </c>
      <c r="B7189" s="5" t="s">
        <v>255</v>
      </c>
      <c r="C7189" s="5" t="s">
        <v>146</v>
      </c>
      <c r="D7189" s="13">
        <v>1007</v>
      </c>
      <c r="E7189" s="5" t="s">
        <v>3766</v>
      </c>
      <c r="F7189" s="5">
        <v>24</v>
      </c>
      <c r="G7189" s="5">
        <v>21</v>
      </c>
      <c r="H7189" s="5">
        <v>29</v>
      </c>
      <c r="I7189" s="5">
        <v>2</v>
      </c>
      <c r="J7189" s="5">
        <v>1</v>
      </c>
      <c r="K7189" s="5">
        <v>114.28</v>
      </c>
      <c r="L7189" s="5" t="s">
        <v>16</v>
      </c>
      <c r="M7189" s="6" t="s">
        <v>4343</v>
      </c>
      <c r="N7189" t="str">
        <f t="shared" si="123"/>
        <v>20150419RR1007</v>
      </c>
      <c r="O7189" t="e">
        <f>VLOOKUP(N7189,[1]Sheet1!$B:$D,3,FALSE)</f>
        <v>#N/A</v>
      </c>
      <c r="P7189" t="e">
        <f>VLOOKUP(O7189,[2]Sheet1!$1:$1048576,2,FALSE)</f>
        <v>#N/A</v>
      </c>
      <c r="Q7189" t="e">
        <f>VLOOKUP(N7189,[1]Sheet1!$B:$C,2,FALSE)</f>
        <v>#N/A</v>
      </c>
      <c r="R7189" t="e">
        <f>VLOOKUP(N7189,[1]Sheet1!$B:$E,4,FALSE)</f>
        <v>#N/A</v>
      </c>
    </row>
    <row r="7190" spans="1:18" x14ac:dyDescent="0.25">
      <c r="A7190" s="8" t="s">
        <v>4345</v>
      </c>
      <c r="B7190" s="3" t="s">
        <v>287</v>
      </c>
      <c r="C7190" s="3" t="s">
        <v>3827</v>
      </c>
      <c r="D7190" s="12">
        <v>1319</v>
      </c>
      <c r="E7190" s="3" t="s">
        <v>4014</v>
      </c>
      <c r="F7190" s="3">
        <v>2</v>
      </c>
      <c r="G7190" s="3">
        <v>3</v>
      </c>
      <c r="H7190" s="3">
        <v>6</v>
      </c>
      <c r="I7190" s="3">
        <v>0</v>
      </c>
      <c r="J7190" s="3">
        <v>0</v>
      </c>
      <c r="K7190" s="3">
        <v>66.66</v>
      </c>
      <c r="L7190" s="3" t="s">
        <v>16</v>
      </c>
      <c r="M7190" s="4" t="s">
        <v>4346</v>
      </c>
      <c r="N7190" t="str">
        <f t="shared" si="123"/>
        <v>20150421TIE1319</v>
      </c>
      <c r="O7190" t="e">
        <f>VLOOKUP(N7190,[1]Sheet1!$B:$D,3,FALSE)</f>
        <v>#N/A</v>
      </c>
      <c r="P7190" t="e">
        <f>VLOOKUP(O7190,[2]Sheet1!$1:$1048576,2,FALSE)</f>
        <v>#N/A</v>
      </c>
      <c r="Q7190" t="e">
        <f>VLOOKUP(N7190,[1]Sheet1!$B:$C,2,FALSE)</f>
        <v>#N/A</v>
      </c>
      <c r="R7190" t="e">
        <f>VLOOKUP(N7190,[1]Sheet1!$B:$E,4,FALSE)</f>
        <v>#N/A</v>
      </c>
    </row>
    <row r="7191" spans="1:18" x14ac:dyDescent="0.25">
      <c r="A7191" s="9" t="s">
        <v>4345</v>
      </c>
      <c r="B7191" s="5" t="s">
        <v>287</v>
      </c>
      <c r="C7191" s="5" t="s">
        <v>3049</v>
      </c>
      <c r="D7191" s="13">
        <v>1269</v>
      </c>
      <c r="E7191" s="5" t="s">
        <v>4347</v>
      </c>
      <c r="F7191" s="5">
        <v>11</v>
      </c>
      <c r="G7191" s="5">
        <v>10</v>
      </c>
      <c r="H7191" s="5">
        <v>15</v>
      </c>
      <c r="I7191" s="5">
        <v>0</v>
      </c>
      <c r="J7191" s="5">
        <v>1</v>
      </c>
      <c r="K7191" s="5">
        <v>110</v>
      </c>
      <c r="L7191" s="5" t="s">
        <v>16</v>
      </c>
      <c r="M7191" s="6" t="s">
        <v>4346</v>
      </c>
      <c r="N7191" t="str">
        <f t="shared" si="123"/>
        <v>20150421TIE1269</v>
      </c>
      <c r="O7191" t="e">
        <f>VLOOKUP(N7191,[1]Sheet1!$B:$D,3,FALSE)</f>
        <v>#N/A</v>
      </c>
      <c r="P7191" t="e">
        <f>VLOOKUP(O7191,[2]Sheet1!$1:$1048576,2,FALSE)</f>
        <v>#N/A</v>
      </c>
      <c r="Q7191" t="e">
        <f>VLOOKUP(N7191,[1]Sheet1!$B:$C,2,FALSE)</f>
        <v>#N/A</v>
      </c>
      <c r="R7191" t="e">
        <f>VLOOKUP(N7191,[1]Sheet1!$B:$E,4,FALSE)</f>
        <v>#N/A</v>
      </c>
    </row>
    <row r="7192" spans="1:18" x14ac:dyDescent="0.25">
      <c r="A7192" s="8" t="s">
        <v>4345</v>
      </c>
      <c r="B7192" s="3" t="s">
        <v>287</v>
      </c>
      <c r="C7192" s="3" t="s">
        <v>1025</v>
      </c>
      <c r="D7192" s="12">
        <v>1098</v>
      </c>
      <c r="E7192" s="3" t="s">
        <v>26</v>
      </c>
      <c r="F7192" s="3">
        <v>0</v>
      </c>
      <c r="G7192" s="3">
        <v>1</v>
      </c>
      <c r="H7192" s="3">
        <v>1</v>
      </c>
      <c r="I7192" s="3">
        <v>0</v>
      </c>
      <c r="J7192" s="3">
        <v>0</v>
      </c>
      <c r="K7192" s="3">
        <v>0</v>
      </c>
      <c r="L7192" s="3" t="s">
        <v>16</v>
      </c>
      <c r="M7192" s="4" t="s">
        <v>4346</v>
      </c>
      <c r="N7192" t="str">
        <f t="shared" si="123"/>
        <v>20150421TIE1098</v>
      </c>
      <c r="O7192" t="e">
        <f>VLOOKUP(N7192,[1]Sheet1!$B:$D,3,FALSE)</f>
        <v>#N/A</v>
      </c>
      <c r="P7192" t="e">
        <f>VLOOKUP(O7192,[2]Sheet1!$1:$1048576,2,FALSE)</f>
        <v>#N/A</v>
      </c>
      <c r="Q7192" t="e">
        <f>VLOOKUP(N7192,[1]Sheet1!$B:$C,2,FALSE)</f>
        <v>#N/A</v>
      </c>
      <c r="R7192" t="e">
        <f>VLOOKUP(N7192,[1]Sheet1!$B:$E,4,FALSE)</f>
        <v>#N/A</v>
      </c>
    </row>
    <row r="7193" spans="1:18" x14ac:dyDescent="0.25">
      <c r="A7193" s="9" t="s">
        <v>4345</v>
      </c>
      <c r="B7193" s="5" t="s">
        <v>287</v>
      </c>
      <c r="C7193" s="5" t="s">
        <v>3440</v>
      </c>
      <c r="D7193" s="13">
        <v>1299</v>
      </c>
      <c r="E7193" s="5" t="s">
        <v>4348</v>
      </c>
      <c r="F7193" s="5">
        <v>1</v>
      </c>
      <c r="G7193" s="5">
        <v>2</v>
      </c>
      <c r="H7193" s="5">
        <v>6</v>
      </c>
      <c r="I7193" s="5">
        <v>0</v>
      </c>
      <c r="J7193" s="5">
        <v>0</v>
      </c>
      <c r="K7193" s="5">
        <v>50</v>
      </c>
      <c r="L7193" s="5" t="s">
        <v>16</v>
      </c>
      <c r="M7193" s="6" t="s">
        <v>4346</v>
      </c>
      <c r="N7193" t="str">
        <f t="shared" si="123"/>
        <v>20150421TIE1299</v>
      </c>
      <c r="O7193" t="e">
        <f>VLOOKUP(N7193,[1]Sheet1!$B:$D,3,FALSE)</f>
        <v>#N/A</v>
      </c>
      <c r="P7193" t="e">
        <f>VLOOKUP(O7193,[2]Sheet1!$1:$1048576,2,FALSE)</f>
        <v>#N/A</v>
      </c>
      <c r="Q7193" t="e">
        <f>VLOOKUP(N7193,[1]Sheet1!$B:$C,2,FALSE)</f>
        <v>#N/A</v>
      </c>
      <c r="R7193" t="e">
        <f>VLOOKUP(N7193,[1]Sheet1!$B:$E,4,FALSE)</f>
        <v>#N/A</v>
      </c>
    </row>
    <row r="7194" spans="1:18" x14ac:dyDescent="0.25">
      <c r="A7194" s="8" t="s">
        <v>4345</v>
      </c>
      <c r="B7194" s="3" t="s">
        <v>287</v>
      </c>
      <c r="C7194" s="3" t="s">
        <v>2664</v>
      </c>
      <c r="D7194" s="12">
        <v>1241</v>
      </c>
      <c r="E7194" s="3" t="s">
        <v>4349</v>
      </c>
      <c r="F7194" s="3">
        <v>33</v>
      </c>
      <c r="G7194" s="3">
        <v>26</v>
      </c>
      <c r="H7194" s="3">
        <v>34</v>
      </c>
      <c r="I7194" s="3">
        <v>2</v>
      </c>
      <c r="J7194" s="3">
        <v>2</v>
      </c>
      <c r="K7194" s="3">
        <v>126.92</v>
      </c>
      <c r="L7194" s="3" t="s">
        <v>16</v>
      </c>
      <c r="M7194" s="4" t="s">
        <v>4346</v>
      </c>
      <c r="N7194" t="str">
        <f t="shared" si="123"/>
        <v>20150421TIE1241</v>
      </c>
      <c r="O7194" t="e">
        <f>VLOOKUP(N7194,[1]Sheet1!$B:$D,3,FALSE)</f>
        <v>#N/A</v>
      </c>
      <c r="P7194" t="e">
        <f>VLOOKUP(O7194,[2]Sheet1!$1:$1048576,2,FALSE)</f>
        <v>#N/A</v>
      </c>
      <c r="Q7194" t="e">
        <f>VLOOKUP(N7194,[1]Sheet1!$B:$C,2,FALSE)</f>
        <v>#N/A</v>
      </c>
      <c r="R7194" t="e">
        <f>VLOOKUP(N7194,[1]Sheet1!$B:$E,4,FALSE)</f>
        <v>#N/A</v>
      </c>
    </row>
    <row r="7195" spans="1:18" x14ac:dyDescent="0.25">
      <c r="A7195" s="9" t="s">
        <v>4345</v>
      </c>
      <c r="B7195" s="5" t="s">
        <v>287</v>
      </c>
      <c r="C7195" s="5" t="s">
        <v>104</v>
      </c>
      <c r="D7195" s="13">
        <v>1102</v>
      </c>
      <c r="E7195" s="5" t="s">
        <v>2307</v>
      </c>
      <c r="F7195" s="5">
        <v>15</v>
      </c>
      <c r="G7195" s="5">
        <v>11</v>
      </c>
      <c r="H7195" s="5">
        <v>14</v>
      </c>
      <c r="I7195" s="5">
        <v>1</v>
      </c>
      <c r="J7195" s="5">
        <v>1</v>
      </c>
      <c r="K7195" s="5">
        <v>136.36000000000001</v>
      </c>
      <c r="L7195" s="5" t="s">
        <v>20</v>
      </c>
      <c r="M7195" s="6" t="s">
        <v>4346</v>
      </c>
      <c r="N7195" t="str">
        <f t="shared" si="123"/>
        <v>20150421TIE1102</v>
      </c>
      <c r="O7195" t="e">
        <f>VLOOKUP(N7195,[1]Sheet1!$B:$D,3,FALSE)</f>
        <v>#N/A</v>
      </c>
      <c r="P7195" t="e">
        <f>VLOOKUP(O7195,[2]Sheet1!$1:$1048576,2,FALSE)</f>
        <v>#N/A</v>
      </c>
      <c r="Q7195" t="e">
        <f>VLOOKUP(N7195,[1]Sheet1!$B:$C,2,FALSE)</f>
        <v>#N/A</v>
      </c>
      <c r="R7195" t="e">
        <f>VLOOKUP(N7195,[1]Sheet1!$B:$E,4,FALSE)</f>
        <v>#N/A</v>
      </c>
    </row>
    <row r="7196" spans="1:18" x14ac:dyDescent="0.25">
      <c r="A7196" s="8" t="s">
        <v>4345</v>
      </c>
      <c r="B7196" s="3" t="s">
        <v>287</v>
      </c>
      <c r="C7196" s="3" t="s">
        <v>2252</v>
      </c>
      <c r="D7196" s="12">
        <v>1203</v>
      </c>
      <c r="E7196" s="3" t="s">
        <v>4350</v>
      </c>
      <c r="F7196" s="3">
        <v>9</v>
      </c>
      <c r="G7196" s="3">
        <v>8</v>
      </c>
      <c r="H7196" s="3">
        <v>9</v>
      </c>
      <c r="I7196" s="3">
        <v>0</v>
      </c>
      <c r="J7196" s="3">
        <v>1</v>
      </c>
      <c r="K7196" s="3">
        <v>112.5</v>
      </c>
      <c r="L7196" s="3" t="s">
        <v>16</v>
      </c>
      <c r="M7196" s="4" t="s">
        <v>4346</v>
      </c>
      <c r="N7196" t="str">
        <f t="shared" si="123"/>
        <v>20150421TIE1203</v>
      </c>
      <c r="O7196" t="e">
        <f>VLOOKUP(N7196,[1]Sheet1!$B:$D,3,FALSE)</f>
        <v>#N/A</v>
      </c>
      <c r="P7196" t="e">
        <f>VLOOKUP(O7196,[2]Sheet1!$1:$1048576,2,FALSE)</f>
        <v>#N/A</v>
      </c>
      <c r="Q7196" t="e">
        <f>VLOOKUP(N7196,[1]Sheet1!$B:$C,2,FALSE)</f>
        <v>#N/A</v>
      </c>
      <c r="R7196" t="e">
        <f>VLOOKUP(N7196,[1]Sheet1!$B:$E,4,FALSE)</f>
        <v>#N/A</v>
      </c>
    </row>
    <row r="7197" spans="1:18" x14ac:dyDescent="0.25">
      <c r="A7197" s="9" t="s">
        <v>4345</v>
      </c>
      <c r="B7197" s="5" t="s">
        <v>287</v>
      </c>
      <c r="C7197" s="5" t="s">
        <v>1364</v>
      </c>
      <c r="D7197" s="13">
        <v>1148</v>
      </c>
      <c r="E7197" s="5" t="s">
        <v>4351</v>
      </c>
      <c r="F7197" s="5">
        <v>60</v>
      </c>
      <c r="G7197" s="5">
        <v>45</v>
      </c>
      <c r="H7197" s="5">
        <v>69</v>
      </c>
      <c r="I7197" s="5">
        <v>5</v>
      </c>
      <c r="J7197" s="5">
        <v>2</v>
      </c>
      <c r="K7197" s="5">
        <v>133.33000000000001</v>
      </c>
      <c r="L7197" s="5" t="s">
        <v>40</v>
      </c>
      <c r="M7197" s="6" t="s">
        <v>4346</v>
      </c>
      <c r="N7197" t="str">
        <f t="shared" si="123"/>
        <v>20150421TIE1148</v>
      </c>
      <c r="O7197" t="e">
        <f>VLOOKUP(N7197,[1]Sheet1!$B:$D,3,FALSE)</f>
        <v>#N/A</v>
      </c>
      <c r="P7197" t="e">
        <f>VLOOKUP(O7197,[2]Sheet1!$1:$1048576,2,FALSE)</f>
        <v>#N/A</v>
      </c>
      <c r="Q7197" t="e">
        <f>VLOOKUP(N7197,[1]Sheet1!$B:$C,2,FALSE)</f>
        <v>#N/A</v>
      </c>
      <c r="R7197" t="e">
        <f>VLOOKUP(N7197,[1]Sheet1!$B:$E,4,FALSE)</f>
        <v>#N/A</v>
      </c>
    </row>
    <row r="7198" spans="1:18" x14ac:dyDescent="0.25">
      <c r="A7198" s="8" t="s">
        <v>4345</v>
      </c>
      <c r="B7198" s="3" t="s">
        <v>287</v>
      </c>
      <c r="C7198" s="3" t="s">
        <v>2306</v>
      </c>
      <c r="D7198" s="12">
        <v>1209</v>
      </c>
      <c r="E7198" s="3" t="s">
        <v>3684</v>
      </c>
      <c r="F7198" s="3">
        <v>0</v>
      </c>
      <c r="G7198" s="3">
        <v>1</v>
      </c>
      <c r="H7198" s="3">
        <v>2</v>
      </c>
      <c r="I7198" s="3">
        <v>0</v>
      </c>
      <c r="J7198" s="3">
        <v>0</v>
      </c>
      <c r="K7198" s="3">
        <v>0</v>
      </c>
      <c r="L7198" s="3" t="s">
        <v>16</v>
      </c>
      <c r="M7198" s="4" t="s">
        <v>4346</v>
      </c>
      <c r="N7198" t="str">
        <f t="shared" si="123"/>
        <v>20150421TIE1209</v>
      </c>
      <c r="O7198" t="e">
        <f>VLOOKUP(N7198,[1]Sheet1!$B:$D,3,FALSE)</f>
        <v>#N/A</v>
      </c>
      <c r="P7198" t="e">
        <f>VLOOKUP(O7198,[2]Sheet1!$1:$1048576,2,FALSE)</f>
        <v>#N/A</v>
      </c>
      <c r="Q7198" t="e">
        <f>VLOOKUP(N7198,[1]Sheet1!$B:$C,2,FALSE)</f>
        <v>#N/A</v>
      </c>
      <c r="R7198" t="e">
        <f>VLOOKUP(N7198,[1]Sheet1!$B:$E,4,FALSE)</f>
        <v>#N/A</v>
      </c>
    </row>
    <row r="7199" spans="1:18" x14ac:dyDescent="0.25">
      <c r="A7199" s="9" t="s">
        <v>4345</v>
      </c>
      <c r="B7199" s="5" t="s">
        <v>287</v>
      </c>
      <c r="C7199" s="5" t="s">
        <v>59</v>
      </c>
      <c r="D7199" s="13">
        <v>1033</v>
      </c>
      <c r="E7199" s="5" t="s">
        <v>26</v>
      </c>
      <c r="F7199" s="5">
        <v>28</v>
      </c>
      <c r="G7199" s="5">
        <v>24</v>
      </c>
      <c r="H7199" s="5">
        <v>58</v>
      </c>
      <c r="I7199" s="5">
        <v>4</v>
      </c>
      <c r="J7199" s="5">
        <v>0</v>
      </c>
      <c r="K7199" s="5">
        <v>116.66</v>
      </c>
      <c r="L7199" s="5" t="s">
        <v>16</v>
      </c>
      <c r="M7199" s="6" t="s">
        <v>4346</v>
      </c>
      <c r="N7199" t="str">
        <f t="shared" si="123"/>
        <v>20150421TIE1033</v>
      </c>
      <c r="O7199" t="e">
        <f>VLOOKUP(N7199,[1]Sheet1!$B:$D,3,FALSE)</f>
        <v>#N/A</v>
      </c>
      <c r="P7199" t="e">
        <f>VLOOKUP(O7199,[2]Sheet1!$1:$1048576,2,FALSE)</f>
        <v>#N/A</v>
      </c>
      <c r="Q7199" t="e">
        <f>VLOOKUP(N7199,[1]Sheet1!$B:$C,2,FALSE)</f>
        <v>#N/A</v>
      </c>
      <c r="R7199" t="e">
        <f>VLOOKUP(N7199,[1]Sheet1!$B:$E,4,FALSE)</f>
        <v>#N/A</v>
      </c>
    </row>
    <row r="7200" spans="1:18" x14ac:dyDescent="0.25">
      <c r="A7200" s="8" t="s">
        <v>4345</v>
      </c>
      <c r="B7200" s="3" t="s">
        <v>287</v>
      </c>
      <c r="C7200" s="3" t="s">
        <v>160</v>
      </c>
      <c r="D7200" s="12">
        <v>1046</v>
      </c>
      <c r="E7200" s="3" t="s">
        <v>26</v>
      </c>
      <c r="F7200" s="3">
        <v>4</v>
      </c>
      <c r="G7200" s="3">
        <v>1</v>
      </c>
      <c r="H7200" s="3">
        <v>1</v>
      </c>
      <c r="I7200" s="3">
        <v>1</v>
      </c>
      <c r="J7200" s="3">
        <v>0</v>
      </c>
      <c r="K7200" s="3">
        <v>400</v>
      </c>
      <c r="L7200" s="3" t="s">
        <v>16</v>
      </c>
      <c r="M7200" s="4" t="s">
        <v>4346</v>
      </c>
      <c r="N7200" t="str">
        <f t="shared" si="123"/>
        <v>20150421TIE1046</v>
      </c>
      <c r="O7200" t="e">
        <f>VLOOKUP(N7200,[1]Sheet1!$B:$D,3,FALSE)</f>
        <v>#N/A</v>
      </c>
      <c r="P7200" t="e">
        <f>VLOOKUP(O7200,[2]Sheet1!$1:$1048576,2,FALSE)</f>
        <v>#N/A</v>
      </c>
      <c r="Q7200" t="e">
        <f>VLOOKUP(N7200,[1]Sheet1!$B:$C,2,FALSE)</f>
        <v>#N/A</v>
      </c>
      <c r="R7200" t="e">
        <f>VLOOKUP(N7200,[1]Sheet1!$B:$E,4,FALSE)</f>
        <v>#N/A</v>
      </c>
    </row>
    <row r="7201" spans="1:18" x14ac:dyDescent="0.25">
      <c r="A7201" s="9" t="s">
        <v>4345</v>
      </c>
      <c r="B7201" s="5" t="s">
        <v>287</v>
      </c>
      <c r="C7201" s="5" t="s">
        <v>3172</v>
      </c>
      <c r="D7201" s="13">
        <v>1274</v>
      </c>
      <c r="E7201" s="5" t="s">
        <v>3259</v>
      </c>
      <c r="F7201" s="5">
        <v>66</v>
      </c>
      <c r="G7201" s="5">
        <v>36</v>
      </c>
      <c r="H7201" s="5">
        <v>48</v>
      </c>
      <c r="I7201" s="5">
        <v>9</v>
      </c>
      <c r="J7201" s="5">
        <v>2</v>
      </c>
      <c r="K7201" s="5">
        <v>183.33</v>
      </c>
      <c r="L7201" s="5" t="s">
        <v>16</v>
      </c>
      <c r="M7201" s="6" t="s">
        <v>4346</v>
      </c>
      <c r="N7201" t="str">
        <f t="shared" si="123"/>
        <v>20150421TIE1274</v>
      </c>
      <c r="O7201" t="e">
        <f>VLOOKUP(N7201,[1]Sheet1!$B:$D,3,FALSE)</f>
        <v>#N/A</v>
      </c>
      <c r="P7201" t="e">
        <f>VLOOKUP(O7201,[2]Sheet1!$1:$1048576,2,FALSE)</f>
        <v>#N/A</v>
      </c>
      <c r="Q7201" t="e">
        <f>VLOOKUP(N7201,[1]Sheet1!$B:$C,2,FALSE)</f>
        <v>#N/A</v>
      </c>
      <c r="R7201" t="e">
        <f>VLOOKUP(N7201,[1]Sheet1!$B:$E,4,FALSE)</f>
        <v>#N/A</v>
      </c>
    </row>
    <row r="7202" spans="1:18" x14ac:dyDescent="0.25">
      <c r="A7202" s="8" t="s">
        <v>4345</v>
      </c>
      <c r="B7202" s="3" t="s">
        <v>287</v>
      </c>
      <c r="C7202" s="3" t="s">
        <v>65</v>
      </c>
      <c r="D7202" s="12">
        <v>1048</v>
      </c>
      <c r="E7202" s="3" t="s">
        <v>3961</v>
      </c>
      <c r="F7202" s="3">
        <v>11</v>
      </c>
      <c r="G7202" s="3">
        <v>19</v>
      </c>
      <c r="H7202" s="3">
        <v>40</v>
      </c>
      <c r="I7202" s="3">
        <v>1</v>
      </c>
      <c r="J7202" s="3">
        <v>0</v>
      </c>
      <c r="K7202" s="3">
        <v>57.89</v>
      </c>
      <c r="L7202" s="3" t="s">
        <v>40</v>
      </c>
      <c r="M7202" s="4" t="s">
        <v>4346</v>
      </c>
      <c r="N7202" t="str">
        <f t="shared" si="123"/>
        <v>20150421TIE1048</v>
      </c>
      <c r="O7202" t="e">
        <f>VLOOKUP(N7202,[1]Sheet1!$B:$D,3,FALSE)</f>
        <v>#N/A</v>
      </c>
      <c r="P7202" t="e">
        <f>VLOOKUP(O7202,[2]Sheet1!$1:$1048576,2,FALSE)</f>
        <v>#N/A</v>
      </c>
      <c r="Q7202" t="e">
        <f>VLOOKUP(N7202,[1]Sheet1!$B:$C,2,FALSE)</f>
        <v>#N/A</v>
      </c>
      <c r="R7202" t="e">
        <f>VLOOKUP(N7202,[1]Sheet1!$B:$E,4,FALSE)</f>
        <v>#N/A</v>
      </c>
    </row>
    <row r="7203" spans="1:18" x14ac:dyDescent="0.25">
      <c r="A7203" s="9" t="s">
        <v>4345</v>
      </c>
      <c r="B7203" s="5" t="s">
        <v>287</v>
      </c>
      <c r="C7203" s="5" t="s">
        <v>138</v>
      </c>
      <c r="D7203" s="13">
        <v>1020</v>
      </c>
      <c r="E7203" s="5" t="s">
        <v>3684</v>
      </c>
      <c r="F7203" s="5">
        <v>13</v>
      </c>
      <c r="G7203" s="5">
        <v>10</v>
      </c>
      <c r="H7203" s="5">
        <v>11</v>
      </c>
      <c r="I7203" s="5">
        <v>2</v>
      </c>
      <c r="J7203" s="5">
        <v>0</v>
      </c>
      <c r="K7203" s="5">
        <v>130</v>
      </c>
      <c r="L7203" s="5" t="s">
        <v>20</v>
      </c>
      <c r="M7203" s="6" t="s">
        <v>4346</v>
      </c>
      <c r="N7203" t="str">
        <f t="shared" si="123"/>
        <v>20150421TIE1020</v>
      </c>
      <c r="O7203" t="e">
        <f>VLOOKUP(N7203,[1]Sheet1!$B:$D,3,FALSE)</f>
        <v>#N/A</v>
      </c>
      <c r="P7203" t="e">
        <f>VLOOKUP(O7203,[2]Sheet1!$1:$1048576,2,FALSE)</f>
        <v>#N/A</v>
      </c>
      <c r="Q7203" t="e">
        <f>VLOOKUP(N7203,[1]Sheet1!$B:$C,2,FALSE)</f>
        <v>#N/A</v>
      </c>
      <c r="R7203" t="e">
        <f>VLOOKUP(N7203,[1]Sheet1!$B:$E,4,FALSE)</f>
        <v>#N/A</v>
      </c>
    </row>
    <row r="7204" spans="1:18" x14ac:dyDescent="0.25">
      <c r="A7204" s="8" t="s">
        <v>4345</v>
      </c>
      <c r="B7204" s="3" t="s">
        <v>287</v>
      </c>
      <c r="C7204" s="3" t="s">
        <v>2674</v>
      </c>
      <c r="D7204" s="12">
        <v>1244</v>
      </c>
      <c r="E7204" s="3" t="s">
        <v>4352</v>
      </c>
      <c r="F7204" s="3">
        <v>23</v>
      </c>
      <c r="G7204" s="3">
        <v>10</v>
      </c>
      <c r="H7204" s="3">
        <v>12</v>
      </c>
      <c r="I7204" s="3">
        <v>2</v>
      </c>
      <c r="J7204" s="3">
        <v>2</v>
      </c>
      <c r="K7204" s="3">
        <v>230</v>
      </c>
      <c r="L7204" s="3" t="s">
        <v>16</v>
      </c>
      <c r="M7204" s="4" t="s">
        <v>4346</v>
      </c>
      <c r="N7204" t="str">
        <f t="shared" si="123"/>
        <v>20150421TIE1244</v>
      </c>
      <c r="O7204" t="e">
        <f>VLOOKUP(N7204,[1]Sheet1!$B:$D,3,FALSE)</f>
        <v>#N/A</v>
      </c>
      <c r="P7204" t="e">
        <f>VLOOKUP(O7204,[2]Sheet1!$1:$1048576,2,FALSE)</f>
        <v>#N/A</v>
      </c>
      <c r="Q7204" t="e">
        <f>VLOOKUP(N7204,[1]Sheet1!$B:$C,2,FALSE)</f>
        <v>#N/A</v>
      </c>
      <c r="R7204" t="e">
        <f>VLOOKUP(N7204,[1]Sheet1!$B:$E,4,FALSE)</f>
        <v>#N/A</v>
      </c>
    </row>
    <row r="7205" spans="1:18" x14ac:dyDescent="0.25">
      <c r="A7205" s="9" t="s">
        <v>4345</v>
      </c>
      <c r="B7205" s="5" t="s">
        <v>287</v>
      </c>
      <c r="C7205" s="5" t="s">
        <v>317</v>
      </c>
      <c r="D7205" s="13">
        <v>1105</v>
      </c>
      <c r="E7205" s="5" t="s">
        <v>4353</v>
      </c>
      <c r="F7205" s="5">
        <v>12</v>
      </c>
      <c r="G7205" s="5">
        <v>6</v>
      </c>
      <c r="H7205" s="5">
        <v>10</v>
      </c>
      <c r="I7205" s="5">
        <v>2</v>
      </c>
      <c r="J7205" s="5">
        <v>0</v>
      </c>
      <c r="K7205" s="5">
        <v>200</v>
      </c>
      <c r="L7205" s="5" t="s">
        <v>16</v>
      </c>
      <c r="M7205" s="6" t="s">
        <v>4346</v>
      </c>
      <c r="N7205" t="str">
        <f t="shared" si="123"/>
        <v>20150421TIE1105</v>
      </c>
      <c r="O7205" t="e">
        <f>VLOOKUP(N7205,[1]Sheet1!$B:$D,3,FALSE)</f>
        <v>#N/A</v>
      </c>
      <c r="P7205" t="e">
        <f>VLOOKUP(O7205,[2]Sheet1!$1:$1048576,2,FALSE)</f>
        <v>#N/A</v>
      </c>
      <c r="Q7205" t="e">
        <f>VLOOKUP(N7205,[1]Sheet1!$B:$C,2,FALSE)</f>
        <v>#N/A</v>
      </c>
      <c r="R7205" t="e">
        <f>VLOOKUP(N7205,[1]Sheet1!$B:$E,4,FALSE)</f>
        <v>#N/A</v>
      </c>
    </row>
    <row r="7206" spans="1:18" x14ac:dyDescent="0.25">
      <c r="A7206" s="8" t="s">
        <v>4345</v>
      </c>
      <c r="B7206" s="3" t="s">
        <v>287</v>
      </c>
      <c r="C7206" s="3" t="s">
        <v>66</v>
      </c>
      <c r="D7206" s="12">
        <v>1049</v>
      </c>
      <c r="E7206" s="3" t="s">
        <v>4354</v>
      </c>
      <c r="F7206" s="3">
        <v>11</v>
      </c>
      <c r="G7206" s="3">
        <v>10</v>
      </c>
      <c r="H7206" s="3">
        <v>21</v>
      </c>
      <c r="I7206" s="3">
        <v>2</v>
      </c>
      <c r="J7206" s="3">
        <v>0</v>
      </c>
      <c r="K7206" s="3">
        <v>110</v>
      </c>
      <c r="L7206" s="3" t="s">
        <v>16</v>
      </c>
      <c r="M7206" s="4" t="s">
        <v>4346</v>
      </c>
      <c r="N7206" t="str">
        <f t="shared" si="123"/>
        <v>20150421TIE1049</v>
      </c>
      <c r="O7206" t="e">
        <f>VLOOKUP(N7206,[1]Sheet1!$B:$D,3,FALSE)</f>
        <v>#N/A</v>
      </c>
      <c r="P7206" t="e">
        <f>VLOOKUP(O7206,[2]Sheet1!$1:$1048576,2,FALSE)</f>
        <v>#N/A</v>
      </c>
      <c r="Q7206" t="e">
        <f>VLOOKUP(N7206,[1]Sheet1!$B:$C,2,FALSE)</f>
        <v>#N/A</v>
      </c>
      <c r="R7206" t="e">
        <f>VLOOKUP(N7206,[1]Sheet1!$B:$E,4,FALSE)</f>
        <v>#N/A</v>
      </c>
    </row>
    <row r="7207" spans="1:18" x14ac:dyDescent="0.25">
      <c r="A7207" s="9" t="s">
        <v>4345</v>
      </c>
      <c r="B7207" s="5" t="s">
        <v>287</v>
      </c>
      <c r="C7207" s="5" t="s">
        <v>1110</v>
      </c>
      <c r="D7207" s="13">
        <v>1118</v>
      </c>
      <c r="E7207" s="5" t="s">
        <v>4349</v>
      </c>
      <c r="F7207" s="5">
        <v>0</v>
      </c>
      <c r="G7207" s="5">
        <v>4</v>
      </c>
      <c r="H7207" s="5">
        <v>3</v>
      </c>
      <c r="I7207" s="5">
        <v>0</v>
      </c>
      <c r="J7207" s="5">
        <v>0</v>
      </c>
      <c r="K7207" s="5">
        <v>0</v>
      </c>
      <c r="L7207" s="5" t="s">
        <v>16</v>
      </c>
      <c r="M7207" s="6" t="s">
        <v>4346</v>
      </c>
      <c r="N7207" t="str">
        <f t="shared" si="123"/>
        <v>20150421TIE1118</v>
      </c>
      <c r="O7207" t="e">
        <f>VLOOKUP(N7207,[1]Sheet1!$B:$D,3,FALSE)</f>
        <v>#N/A</v>
      </c>
      <c r="P7207" t="e">
        <f>VLOOKUP(O7207,[2]Sheet1!$1:$1048576,2,FALSE)</f>
        <v>#N/A</v>
      </c>
      <c r="Q7207" t="e">
        <f>VLOOKUP(N7207,[1]Sheet1!$B:$C,2,FALSE)</f>
        <v>#N/A</v>
      </c>
      <c r="R7207" t="e">
        <f>VLOOKUP(N7207,[1]Sheet1!$B:$E,4,FALSE)</f>
        <v>#N/A</v>
      </c>
    </row>
    <row r="7208" spans="1:18" x14ac:dyDescent="0.25">
      <c r="A7208" s="8" t="s">
        <v>4355</v>
      </c>
      <c r="B7208" s="3" t="s">
        <v>268</v>
      </c>
      <c r="C7208" s="3" t="s">
        <v>1271</v>
      </c>
      <c r="D7208" s="12">
        <v>1138</v>
      </c>
      <c r="E7208" s="3" t="s">
        <v>26</v>
      </c>
      <c r="F7208" s="3">
        <v>15</v>
      </c>
      <c r="G7208" s="3">
        <v>11</v>
      </c>
      <c r="H7208" s="3">
        <v>20</v>
      </c>
      <c r="I7208" s="3">
        <v>0</v>
      </c>
      <c r="J7208" s="3">
        <v>1</v>
      </c>
      <c r="K7208" s="3">
        <v>136.36000000000001</v>
      </c>
      <c r="L7208" s="3" t="s">
        <v>16</v>
      </c>
      <c r="M7208" s="4" t="s">
        <v>4346</v>
      </c>
      <c r="N7208" t="str">
        <f t="shared" si="123"/>
        <v>20150420KKR1138</v>
      </c>
      <c r="O7208" t="str">
        <f>VLOOKUP(N7208,[1]Sheet1!$B:$D,3,FALSE)</f>
        <v>Delhi Daredevils</v>
      </c>
      <c r="P7208" t="str">
        <f>VLOOKUP(O7208,[2]Sheet1!$1:$1048576,2,FALSE)</f>
        <v>Team 8</v>
      </c>
      <c r="Q7208">
        <f>VLOOKUP(N7208,[1]Sheet1!$B:$C,2,FALSE)</f>
        <v>1</v>
      </c>
      <c r="R7208">
        <f>VLOOKUP(N7208,[1]Sheet1!$B:$E,4,FALSE)</f>
        <v>6</v>
      </c>
    </row>
    <row r="7209" spans="1:18" x14ac:dyDescent="0.25">
      <c r="A7209" s="9" t="s">
        <v>4355</v>
      </c>
      <c r="B7209" s="5" t="s">
        <v>268</v>
      </c>
      <c r="C7209" s="5" t="s">
        <v>1638</v>
      </c>
      <c r="D7209" s="13">
        <v>1195</v>
      </c>
      <c r="E7209" s="5" t="s">
        <v>26</v>
      </c>
      <c r="F7209" s="5">
        <v>19</v>
      </c>
      <c r="G7209" s="5">
        <v>12</v>
      </c>
      <c r="H7209" s="5">
        <v>18</v>
      </c>
      <c r="I7209" s="5">
        <v>1</v>
      </c>
      <c r="J7209" s="5">
        <v>1</v>
      </c>
      <c r="K7209" s="5">
        <v>158.33000000000001</v>
      </c>
      <c r="L7209" s="5" t="s">
        <v>20</v>
      </c>
      <c r="M7209" s="6" t="s">
        <v>4346</v>
      </c>
      <c r="N7209" t="str">
        <f t="shared" si="123"/>
        <v>20150420KKR1195</v>
      </c>
      <c r="O7209" t="str">
        <f>VLOOKUP(N7209,[1]Sheet1!$B:$D,3,FALSE)</f>
        <v>Delhi Daredevils</v>
      </c>
      <c r="P7209" t="str">
        <f>VLOOKUP(O7209,[2]Sheet1!$1:$1048576,2,FALSE)</f>
        <v>Team 8</v>
      </c>
      <c r="Q7209">
        <f>VLOOKUP(N7209,[1]Sheet1!$B:$C,2,FALSE)</f>
        <v>1</v>
      </c>
      <c r="R7209">
        <f>VLOOKUP(N7209,[1]Sheet1!$B:$E,4,FALSE)</f>
        <v>7</v>
      </c>
    </row>
    <row r="7210" spans="1:18" x14ac:dyDescent="0.25">
      <c r="A7210" s="8" t="s">
        <v>4355</v>
      </c>
      <c r="B7210" s="3" t="s">
        <v>268</v>
      </c>
      <c r="C7210" s="3" t="s">
        <v>1119</v>
      </c>
      <c r="D7210" s="12">
        <v>1121</v>
      </c>
      <c r="E7210" s="3" t="s">
        <v>2553</v>
      </c>
      <c r="F7210" s="3">
        <v>28</v>
      </c>
      <c r="G7210" s="3">
        <v>20</v>
      </c>
      <c r="H7210" s="3">
        <v>35</v>
      </c>
      <c r="I7210" s="3">
        <v>4</v>
      </c>
      <c r="J7210" s="3">
        <v>0</v>
      </c>
      <c r="K7210" s="3">
        <v>140</v>
      </c>
      <c r="L7210" s="3" t="s">
        <v>40</v>
      </c>
      <c r="M7210" s="4" t="s">
        <v>4346</v>
      </c>
      <c r="N7210" t="str">
        <f t="shared" si="123"/>
        <v>20150420KKR1121</v>
      </c>
      <c r="O7210" t="e">
        <f>VLOOKUP(N7210,[1]Sheet1!$B:$D,3,FALSE)</f>
        <v>#N/A</v>
      </c>
      <c r="P7210" t="e">
        <f>VLOOKUP(O7210,[2]Sheet1!$1:$1048576,2,FALSE)</f>
        <v>#N/A</v>
      </c>
      <c r="Q7210" t="e">
        <f>VLOOKUP(N7210,[1]Sheet1!$B:$C,2,FALSE)</f>
        <v>#N/A</v>
      </c>
      <c r="R7210" t="e">
        <f>VLOOKUP(N7210,[1]Sheet1!$B:$E,4,FALSE)</f>
        <v>#N/A</v>
      </c>
    </row>
    <row r="7211" spans="1:18" x14ac:dyDescent="0.25">
      <c r="A7211" s="9" t="s">
        <v>4355</v>
      </c>
      <c r="B7211" s="5" t="s">
        <v>268</v>
      </c>
      <c r="C7211" s="5" t="s">
        <v>87</v>
      </c>
      <c r="D7211" s="13">
        <v>1042</v>
      </c>
      <c r="E7211" s="5" t="s">
        <v>4356</v>
      </c>
      <c r="F7211" s="5">
        <v>9</v>
      </c>
      <c r="G7211" s="5">
        <v>13</v>
      </c>
      <c r="H7211" s="5">
        <v>24</v>
      </c>
      <c r="I7211" s="5">
        <v>0</v>
      </c>
      <c r="J7211" s="5">
        <v>0</v>
      </c>
      <c r="K7211" s="5">
        <v>69.23</v>
      </c>
      <c r="L7211" s="5" t="s">
        <v>16</v>
      </c>
      <c r="M7211" s="6" t="s">
        <v>4346</v>
      </c>
      <c r="N7211" t="str">
        <f t="shared" si="123"/>
        <v>20150420KKR1042</v>
      </c>
      <c r="O7211" t="str">
        <f>VLOOKUP(N7211,[1]Sheet1!$B:$D,3,FALSE)</f>
        <v>Delhi Daredevils</v>
      </c>
      <c r="P7211" t="str">
        <f>VLOOKUP(O7211,[2]Sheet1!$1:$1048576,2,FALSE)</f>
        <v>Team 8</v>
      </c>
      <c r="Q7211">
        <f>VLOOKUP(N7211,[1]Sheet1!$B:$C,2,FALSE)</f>
        <v>1</v>
      </c>
      <c r="R7211">
        <f>VLOOKUP(N7211,[1]Sheet1!$B:$E,4,FALSE)</f>
        <v>5</v>
      </c>
    </row>
    <row r="7212" spans="1:18" x14ac:dyDescent="0.25">
      <c r="A7212" s="8" t="s">
        <v>4355</v>
      </c>
      <c r="B7212" s="3" t="s">
        <v>268</v>
      </c>
      <c r="C7212" s="3" t="s">
        <v>2018</v>
      </c>
      <c r="D7212" s="12">
        <v>1163</v>
      </c>
      <c r="E7212" s="3" t="s">
        <v>4357</v>
      </c>
      <c r="F7212" s="3">
        <v>1</v>
      </c>
      <c r="G7212" s="3">
        <v>3</v>
      </c>
      <c r="H7212" s="3">
        <v>9</v>
      </c>
      <c r="I7212" s="3">
        <v>0</v>
      </c>
      <c r="J7212" s="3">
        <v>0</v>
      </c>
      <c r="K7212" s="3">
        <v>33.33</v>
      </c>
      <c r="L7212" s="3" t="s">
        <v>16</v>
      </c>
      <c r="M7212" s="4" t="s">
        <v>4346</v>
      </c>
      <c r="N7212" t="str">
        <f t="shared" si="123"/>
        <v>20150420KKR1163</v>
      </c>
      <c r="O7212" t="str">
        <f>VLOOKUP(N7212,[1]Sheet1!$B:$D,3,FALSE)</f>
        <v>Delhi Daredevils</v>
      </c>
      <c r="P7212" t="str">
        <f>VLOOKUP(O7212,[2]Sheet1!$1:$1048576,2,FALSE)</f>
        <v>Team 8</v>
      </c>
      <c r="Q7212">
        <f>VLOOKUP(N7212,[1]Sheet1!$B:$C,2,FALSE)</f>
        <v>1</v>
      </c>
      <c r="R7212">
        <f>VLOOKUP(N7212,[1]Sheet1!$B:$E,4,FALSE)</f>
        <v>1</v>
      </c>
    </row>
    <row r="7213" spans="1:18" x14ac:dyDescent="0.25">
      <c r="A7213" s="9" t="s">
        <v>4355</v>
      </c>
      <c r="B7213" s="5" t="s">
        <v>268</v>
      </c>
      <c r="C7213" s="5" t="s">
        <v>4255</v>
      </c>
      <c r="D7213" s="13">
        <v>1339</v>
      </c>
      <c r="E7213" s="5" t="s">
        <v>4358</v>
      </c>
      <c r="F7213" s="5">
        <v>60</v>
      </c>
      <c r="G7213" s="5">
        <v>40</v>
      </c>
      <c r="H7213" s="5">
        <v>52</v>
      </c>
      <c r="I7213" s="5">
        <v>3</v>
      </c>
      <c r="J7213" s="5">
        <v>5</v>
      </c>
      <c r="K7213" s="5">
        <v>150</v>
      </c>
      <c r="L7213" s="5" t="s">
        <v>16</v>
      </c>
      <c r="M7213" s="6" t="s">
        <v>4346</v>
      </c>
      <c r="N7213" t="str">
        <f t="shared" si="123"/>
        <v>20150420KKR1339</v>
      </c>
      <c r="O7213" t="str">
        <f>VLOOKUP(N7213,[1]Sheet1!$B:$D,3,FALSE)</f>
        <v>Delhi Daredevils</v>
      </c>
      <c r="P7213" t="str">
        <f>VLOOKUP(O7213,[2]Sheet1!$1:$1048576,2,FALSE)</f>
        <v>Team 8</v>
      </c>
      <c r="Q7213">
        <f>VLOOKUP(N7213,[1]Sheet1!$B:$C,2,FALSE)</f>
        <v>1</v>
      </c>
      <c r="R7213">
        <f>VLOOKUP(N7213,[1]Sheet1!$B:$E,4,FALSE)</f>
        <v>2</v>
      </c>
    </row>
    <row r="7214" spans="1:18" x14ac:dyDescent="0.25">
      <c r="A7214" s="8" t="s">
        <v>4355</v>
      </c>
      <c r="B7214" s="3" t="s">
        <v>268</v>
      </c>
      <c r="C7214" s="3" t="s">
        <v>846</v>
      </c>
      <c r="D7214" s="12">
        <v>1004</v>
      </c>
      <c r="E7214" s="3" t="s">
        <v>333</v>
      </c>
      <c r="F7214" s="3">
        <v>54</v>
      </c>
      <c r="G7214" s="3">
        <v>41</v>
      </c>
      <c r="H7214" s="3">
        <v>65</v>
      </c>
      <c r="I7214" s="3">
        <v>5</v>
      </c>
      <c r="J7214" s="3">
        <v>2</v>
      </c>
      <c r="K7214" s="3">
        <v>131.69999999999999</v>
      </c>
      <c r="L7214" s="3" t="s">
        <v>40</v>
      </c>
      <c r="M7214" s="4" t="s">
        <v>4346</v>
      </c>
      <c r="N7214" t="str">
        <f t="shared" si="123"/>
        <v>20150420KKR1004</v>
      </c>
      <c r="O7214" t="str">
        <f>VLOOKUP(N7214,[1]Sheet1!$B:$D,3,FALSE)</f>
        <v>Delhi Daredevils</v>
      </c>
      <c r="P7214" t="str">
        <f>VLOOKUP(O7214,[2]Sheet1!$1:$1048576,2,FALSE)</f>
        <v>Team 8</v>
      </c>
      <c r="Q7214">
        <f>VLOOKUP(N7214,[1]Sheet1!$B:$C,2,FALSE)</f>
        <v>1</v>
      </c>
      <c r="R7214">
        <f>VLOOKUP(N7214,[1]Sheet1!$B:$E,4,FALSE)</f>
        <v>3</v>
      </c>
    </row>
    <row r="7215" spans="1:18" x14ac:dyDescent="0.25">
      <c r="A7215" s="9" t="s">
        <v>4355</v>
      </c>
      <c r="B7215" s="5" t="s">
        <v>268</v>
      </c>
      <c r="C7215" s="5" t="s">
        <v>68</v>
      </c>
      <c r="D7215" s="13">
        <v>1003</v>
      </c>
      <c r="E7215" s="5" t="s">
        <v>2514</v>
      </c>
      <c r="F7215" s="5">
        <v>18</v>
      </c>
      <c r="G7215" s="5">
        <v>18</v>
      </c>
      <c r="H7215" s="5">
        <v>32</v>
      </c>
      <c r="I7215" s="5">
        <v>3</v>
      </c>
      <c r="J7215" s="5">
        <v>0</v>
      </c>
      <c r="K7215" s="5">
        <v>100</v>
      </c>
      <c r="L7215" s="5" t="s">
        <v>16</v>
      </c>
      <c r="M7215" s="6" t="s">
        <v>4346</v>
      </c>
      <c r="N7215" t="str">
        <f t="shared" si="123"/>
        <v>20150420KKR1003</v>
      </c>
      <c r="O7215" t="e">
        <f>VLOOKUP(N7215,[1]Sheet1!$B:$D,3,FALSE)</f>
        <v>#N/A</v>
      </c>
      <c r="P7215" t="e">
        <f>VLOOKUP(O7215,[2]Sheet1!$1:$1048576,2,FALSE)</f>
        <v>#N/A</v>
      </c>
      <c r="Q7215" t="e">
        <f>VLOOKUP(N7215,[1]Sheet1!$B:$C,2,FALSE)</f>
        <v>#N/A</v>
      </c>
      <c r="R7215" t="e">
        <f>VLOOKUP(N7215,[1]Sheet1!$B:$E,4,FALSE)</f>
        <v>#N/A</v>
      </c>
    </row>
    <row r="7216" spans="1:18" x14ac:dyDescent="0.25">
      <c r="A7216" s="8" t="s">
        <v>4355</v>
      </c>
      <c r="B7216" s="3" t="s">
        <v>268</v>
      </c>
      <c r="C7216" s="3" t="s">
        <v>2985</v>
      </c>
      <c r="D7216" s="12">
        <v>1265</v>
      </c>
      <c r="E7216" s="3" t="s">
        <v>4359</v>
      </c>
      <c r="F7216" s="3">
        <v>15</v>
      </c>
      <c r="G7216" s="3">
        <v>8</v>
      </c>
      <c r="H7216" s="3">
        <v>16</v>
      </c>
      <c r="I7216" s="3">
        <v>1</v>
      </c>
      <c r="J7216" s="3">
        <v>1</v>
      </c>
      <c r="K7216" s="3">
        <v>187.5</v>
      </c>
      <c r="L7216" s="3" t="s">
        <v>16</v>
      </c>
      <c r="M7216" s="4" t="s">
        <v>4346</v>
      </c>
      <c r="N7216" t="str">
        <f t="shared" si="123"/>
        <v>20150420KKR1265</v>
      </c>
      <c r="O7216" t="e">
        <f>VLOOKUP(N7216,[1]Sheet1!$B:$D,3,FALSE)</f>
        <v>#N/A</v>
      </c>
      <c r="P7216" t="e">
        <f>VLOOKUP(O7216,[2]Sheet1!$1:$1048576,2,FALSE)</f>
        <v>#N/A</v>
      </c>
      <c r="Q7216" t="e">
        <f>VLOOKUP(N7216,[1]Sheet1!$B:$C,2,FALSE)</f>
        <v>#N/A</v>
      </c>
      <c r="R7216" t="e">
        <f>VLOOKUP(N7216,[1]Sheet1!$B:$E,4,FALSE)</f>
        <v>#N/A</v>
      </c>
    </row>
    <row r="7217" spans="1:18" x14ac:dyDescent="0.25">
      <c r="A7217" s="9" t="s">
        <v>4355</v>
      </c>
      <c r="B7217" s="5" t="s">
        <v>268</v>
      </c>
      <c r="C7217" s="5" t="s">
        <v>915</v>
      </c>
      <c r="D7217" s="13">
        <v>1073</v>
      </c>
      <c r="E7217" s="5" t="s">
        <v>4360</v>
      </c>
      <c r="F7217" s="5">
        <v>19</v>
      </c>
      <c r="G7217" s="5">
        <v>10</v>
      </c>
      <c r="H7217" s="5">
        <v>19</v>
      </c>
      <c r="I7217" s="5">
        <v>0</v>
      </c>
      <c r="J7217" s="5">
        <v>2</v>
      </c>
      <c r="K7217" s="5">
        <v>190</v>
      </c>
      <c r="L7217" s="5" t="s">
        <v>16</v>
      </c>
      <c r="M7217" s="6" t="s">
        <v>4346</v>
      </c>
      <c r="N7217" t="str">
        <f t="shared" si="123"/>
        <v>20150420KKR1073</v>
      </c>
      <c r="O7217" t="e">
        <f>VLOOKUP(N7217,[1]Sheet1!$B:$D,3,FALSE)</f>
        <v>#N/A</v>
      </c>
      <c r="P7217" t="e">
        <f>VLOOKUP(O7217,[2]Sheet1!$1:$1048576,2,FALSE)</f>
        <v>#N/A</v>
      </c>
      <c r="Q7217" t="e">
        <f>VLOOKUP(N7217,[1]Sheet1!$B:$C,2,FALSE)</f>
        <v>#N/A</v>
      </c>
      <c r="R7217" t="e">
        <f>VLOOKUP(N7217,[1]Sheet1!$B:$E,4,FALSE)</f>
        <v>#N/A</v>
      </c>
    </row>
    <row r="7218" spans="1:18" x14ac:dyDescent="0.25">
      <c r="A7218" s="8" t="s">
        <v>4355</v>
      </c>
      <c r="B7218" s="3" t="s">
        <v>268</v>
      </c>
      <c r="C7218" s="3" t="s">
        <v>25</v>
      </c>
      <c r="D7218" s="12">
        <v>1026</v>
      </c>
      <c r="E7218" s="3" t="s">
        <v>26</v>
      </c>
      <c r="F7218" s="3">
        <v>1</v>
      </c>
      <c r="G7218" s="3">
        <v>1</v>
      </c>
      <c r="H7218" s="3">
        <v>4</v>
      </c>
      <c r="I7218" s="3">
        <v>0</v>
      </c>
      <c r="J7218" s="3">
        <v>0</v>
      </c>
      <c r="K7218" s="3">
        <v>100</v>
      </c>
      <c r="L7218" s="3" t="s">
        <v>16</v>
      </c>
      <c r="M7218" s="4" t="s">
        <v>4346</v>
      </c>
      <c r="N7218" t="str">
        <f t="shared" si="123"/>
        <v>20150420KKR1026</v>
      </c>
      <c r="O7218" t="e">
        <f>VLOOKUP(N7218,[1]Sheet1!$B:$D,3,FALSE)</f>
        <v>#N/A</v>
      </c>
      <c r="P7218" t="e">
        <f>VLOOKUP(O7218,[2]Sheet1!$1:$1048576,2,FALSE)</f>
        <v>#N/A</v>
      </c>
      <c r="Q7218" t="e">
        <f>VLOOKUP(N7218,[1]Sheet1!$B:$C,2,FALSE)</f>
        <v>#N/A</v>
      </c>
      <c r="R7218" t="e">
        <f>VLOOKUP(N7218,[1]Sheet1!$B:$E,4,FALSE)</f>
        <v>#N/A</v>
      </c>
    </row>
    <row r="7219" spans="1:18" x14ac:dyDescent="0.25">
      <c r="A7219" s="9" t="s">
        <v>4355</v>
      </c>
      <c r="B7219" s="5" t="s">
        <v>268</v>
      </c>
      <c r="C7219" s="5" t="s">
        <v>1496</v>
      </c>
      <c r="D7219" s="13">
        <v>1156</v>
      </c>
      <c r="E7219" s="5" t="s">
        <v>2514</v>
      </c>
      <c r="F7219" s="5">
        <v>1</v>
      </c>
      <c r="G7219" s="5">
        <v>2</v>
      </c>
      <c r="H7219" s="5">
        <v>6</v>
      </c>
      <c r="I7219" s="5">
        <v>0</v>
      </c>
      <c r="J7219" s="5">
        <v>0</v>
      </c>
      <c r="K7219" s="5">
        <v>50</v>
      </c>
      <c r="L7219" s="5" t="s">
        <v>16</v>
      </c>
      <c r="M7219" s="6" t="s">
        <v>4346</v>
      </c>
      <c r="N7219" t="str">
        <f t="shared" si="123"/>
        <v>20150420KKR1156</v>
      </c>
      <c r="O7219" t="e">
        <f>VLOOKUP(N7219,[1]Sheet1!$B:$D,3,FALSE)</f>
        <v>#N/A</v>
      </c>
      <c r="P7219" t="e">
        <f>VLOOKUP(O7219,[2]Sheet1!$1:$1048576,2,FALSE)</f>
        <v>#N/A</v>
      </c>
      <c r="Q7219" t="e">
        <f>VLOOKUP(N7219,[1]Sheet1!$B:$C,2,FALSE)</f>
        <v>#N/A</v>
      </c>
      <c r="R7219" t="e">
        <f>VLOOKUP(N7219,[1]Sheet1!$B:$E,4,FALSE)</f>
        <v>#N/A</v>
      </c>
    </row>
    <row r="7220" spans="1:18" x14ac:dyDescent="0.25">
      <c r="A7220" s="8" t="s">
        <v>4355</v>
      </c>
      <c r="B7220" s="3" t="s">
        <v>268</v>
      </c>
      <c r="C7220" s="3" t="s">
        <v>882</v>
      </c>
      <c r="D7220" s="12">
        <v>1040</v>
      </c>
      <c r="E7220" s="3" t="s">
        <v>4140</v>
      </c>
      <c r="F7220" s="3">
        <v>41</v>
      </c>
      <c r="G7220" s="3">
        <v>30</v>
      </c>
      <c r="H7220" s="3">
        <v>44</v>
      </c>
      <c r="I7220" s="3">
        <v>1</v>
      </c>
      <c r="J7220" s="3">
        <v>3</v>
      </c>
      <c r="K7220" s="3">
        <v>136.66</v>
      </c>
      <c r="L7220" s="3" t="s">
        <v>16</v>
      </c>
      <c r="M7220" s="4" t="s">
        <v>4346</v>
      </c>
      <c r="N7220" t="str">
        <f t="shared" si="123"/>
        <v>20150420KKR1040</v>
      </c>
      <c r="O7220" t="e">
        <f>VLOOKUP(N7220,[1]Sheet1!$B:$D,3,FALSE)</f>
        <v>#N/A</v>
      </c>
      <c r="P7220" t="e">
        <f>VLOOKUP(O7220,[2]Sheet1!$1:$1048576,2,FALSE)</f>
        <v>#N/A</v>
      </c>
      <c r="Q7220" t="e">
        <f>VLOOKUP(N7220,[1]Sheet1!$B:$C,2,FALSE)</f>
        <v>#N/A</v>
      </c>
      <c r="R7220" t="e">
        <f>VLOOKUP(N7220,[1]Sheet1!$B:$E,4,FALSE)</f>
        <v>#N/A</v>
      </c>
    </row>
    <row r="7221" spans="1:18" x14ac:dyDescent="0.25">
      <c r="A7221" s="9" t="s">
        <v>4355</v>
      </c>
      <c r="B7221" s="5" t="s">
        <v>268</v>
      </c>
      <c r="C7221" s="5" t="s">
        <v>3418</v>
      </c>
      <c r="D7221" s="13">
        <v>1296</v>
      </c>
      <c r="E7221" s="5" t="s">
        <v>1498</v>
      </c>
      <c r="F7221" s="5">
        <v>24</v>
      </c>
      <c r="G7221" s="5">
        <v>21</v>
      </c>
      <c r="H7221" s="5">
        <v>20</v>
      </c>
      <c r="I7221" s="5">
        <v>0</v>
      </c>
      <c r="J7221" s="5">
        <v>2</v>
      </c>
      <c r="K7221" s="5">
        <v>114.28</v>
      </c>
      <c r="L7221" s="5" t="s">
        <v>16</v>
      </c>
      <c r="M7221" s="6" t="s">
        <v>4346</v>
      </c>
      <c r="N7221" t="str">
        <f t="shared" si="123"/>
        <v>20150420KKR1296</v>
      </c>
      <c r="O7221" t="e">
        <f>VLOOKUP(N7221,[1]Sheet1!$B:$D,3,FALSE)</f>
        <v>#N/A</v>
      </c>
      <c r="P7221" t="e">
        <f>VLOOKUP(O7221,[2]Sheet1!$1:$1048576,2,FALSE)</f>
        <v>#N/A</v>
      </c>
      <c r="Q7221" t="e">
        <f>VLOOKUP(N7221,[1]Sheet1!$B:$C,2,FALSE)</f>
        <v>#N/A</v>
      </c>
      <c r="R7221" t="e">
        <f>VLOOKUP(N7221,[1]Sheet1!$B:$E,4,FALSE)</f>
        <v>#N/A</v>
      </c>
    </row>
    <row r="7222" spans="1:18" x14ac:dyDescent="0.25">
      <c r="A7222" s="8" t="s">
        <v>4355</v>
      </c>
      <c r="B7222" s="3" t="s">
        <v>268</v>
      </c>
      <c r="C7222" s="3" t="s">
        <v>1135</v>
      </c>
      <c r="D7222" s="12">
        <v>1116</v>
      </c>
      <c r="E7222" s="3" t="s">
        <v>4361</v>
      </c>
      <c r="F7222" s="3">
        <v>12</v>
      </c>
      <c r="G7222" s="3">
        <v>10</v>
      </c>
      <c r="H7222" s="3">
        <v>15</v>
      </c>
      <c r="I7222" s="3">
        <v>1</v>
      </c>
      <c r="J7222" s="3">
        <v>0</v>
      </c>
      <c r="K7222" s="3">
        <v>120</v>
      </c>
      <c r="L7222" s="3" t="s">
        <v>20</v>
      </c>
      <c r="M7222" s="4" t="s">
        <v>4346</v>
      </c>
      <c r="N7222" t="str">
        <f t="shared" si="123"/>
        <v>20150420KKR1116</v>
      </c>
      <c r="O7222" t="e">
        <f>VLOOKUP(N7222,[1]Sheet1!$B:$D,3,FALSE)</f>
        <v>#N/A</v>
      </c>
      <c r="P7222" t="e">
        <f>VLOOKUP(O7222,[2]Sheet1!$1:$1048576,2,FALSE)</f>
        <v>#N/A</v>
      </c>
      <c r="Q7222" t="e">
        <f>VLOOKUP(N7222,[1]Sheet1!$B:$C,2,FALSE)</f>
        <v>#N/A</v>
      </c>
      <c r="R7222" t="e">
        <f>VLOOKUP(N7222,[1]Sheet1!$B:$E,4,FALSE)</f>
        <v>#N/A</v>
      </c>
    </row>
    <row r="7223" spans="1:18" x14ac:dyDescent="0.25">
      <c r="A7223" s="9" t="s">
        <v>4362</v>
      </c>
      <c r="B7223" s="5" t="s">
        <v>315</v>
      </c>
      <c r="C7223" s="5" t="s">
        <v>75</v>
      </c>
      <c r="D7223" s="13">
        <v>1010</v>
      </c>
      <c r="E7223" s="5" t="s">
        <v>4363</v>
      </c>
      <c r="F7223" s="5">
        <v>12</v>
      </c>
      <c r="G7223" s="5">
        <v>13</v>
      </c>
      <c r="H7223" s="5">
        <v>25</v>
      </c>
      <c r="I7223" s="5">
        <v>2</v>
      </c>
      <c r="J7223" s="5">
        <v>0</v>
      </c>
      <c r="K7223" s="5">
        <v>92.3</v>
      </c>
      <c r="L7223" s="5" t="s">
        <v>20</v>
      </c>
      <c r="M7223" s="6" t="s">
        <v>4364</v>
      </c>
      <c r="N7223" t="str">
        <f t="shared" si="123"/>
        <v>20150422CSK1010</v>
      </c>
      <c r="O7223" t="e">
        <f>VLOOKUP(N7223,[1]Sheet1!$B:$D,3,FALSE)</f>
        <v>#N/A</v>
      </c>
      <c r="P7223" t="e">
        <f>VLOOKUP(O7223,[2]Sheet1!$1:$1048576,2,FALSE)</f>
        <v>#N/A</v>
      </c>
      <c r="Q7223" t="e">
        <f>VLOOKUP(N7223,[1]Sheet1!$B:$C,2,FALSE)</f>
        <v>#N/A</v>
      </c>
      <c r="R7223" t="e">
        <f>VLOOKUP(N7223,[1]Sheet1!$B:$E,4,FALSE)</f>
        <v>#N/A</v>
      </c>
    </row>
    <row r="7224" spans="1:18" x14ac:dyDescent="0.25">
      <c r="A7224" s="8" t="s">
        <v>4362</v>
      </c>
      <c r="B7224" s="3" t="s">
        <v>315</v>
      </c>
      <c r="C7224" s="3" t="s">
        <v>2030</v>
      </c>
      <c r="D7224" s="12">
        <v>1165</v>
      </c>
      <c r="E7224" s="3" t="s">
        <v>4028</v>
      </c>
      <c r="F7224" s="3">
        <v>58</v>
      </c>
      <c r="G7224" s="3">
        <v>37</v>
      </c>
      <c r="H7224" s="3">
        <v>50</v>
      </c>
      <c r="I7224" s="3">
        <v>8</v>
      </c>
      <c r="J7224" s="3">
        <v>2</v>
      </c>
      <c r="K7224" s="3">
        <v>156.75</v>
      </c>
      <c r="L7224" s="3" t="s">
        <v>16</v>
      </c>
      <c r="M7224" s="4" t="s">
        <v>4364</v>
      </c>
      <c r="N7224" t="str">
        <f t="shared" si="123"/>
        <v>20150422CSK1165</v>
      </c>
      <c r="O7224" t="e">
        <f>VLOOKUP(N7224,[1]Sheet1!$B:$D,3,FALSE)</f>
        <v>#N/A</v>
      </c>
      <c r="P7224" t="e">
        <f>VLOOKUP(O7224,[2]Sheet1!$1:$1048576,2,FALSE)</f>
        <v>#N/A</v>
      </c>
      <c r="Q7224" t="e">
        <f>VLOOKUP(N7224,[1]Sheet1!$B:$C,2,FALSE)</f>
        <v>#N/A</v>
      </c>
      <c r="R7224" t="e">
        <f>VLOOKUP(N7224,[1]Sheet1!$B:$E,4,FALSE)</f>
        <v>#N/A</v>
      </c>
    </row>
    <row r="7225" spans="1:18" x14ac:dyDescent="0.25">
      <c r="A7225" s="9" t="s">
        <v>4362</v>
      </c>
      <c r="B7225" s="5" t="s">
        <v>315</v>
      </c>
      <c r="C7225" s="5" t="s">
        <v>4365</v>
      </c>
      <c r="D7225" s="13">
        <v>1346</v>
      </c>
      <c r="E7225" s="5" t="s">
        <v>26</v>
      </c>
      <c r="F7225" s="5">
        <v>16</v>
      </c>
      <c r="G7225" s="5">
        <v>6</v>
      </c>
      <c r="H7225" s="5">
        <v>4</v>
      </c>
      <c r="I7225" s="5">
        <v>0</v>
      </c>
      <c r="J7225" s="5">
        <v>2</v>
      </c>
      <c r="K7225" s="5">
        <v>266.66000000000003</v>
      </c>
      <c r="L7225" s="5" t="s">
        <v>16</v>
      </c>
      <c r="M7225" s="6" t="s">
        <v>4364</v>
      </c>
      <c r="N7225" t="str">
        <f t="shared" si="123"/>
        <v>20150422CSK1346</v>
      </c>
      <c r="O7225" t="e">
        <f>VLOOKUP(N7225,[1]Sheet1!$B:$D,3,FALSE)</f>
        <v>#N/A</v>
      </c>
      <c r="P7225" t="e">
        <f>VLOOKUP(O7225,[2]Sheet1!$1:$1048576,2,FALSE)</f>
        <v>#N/A</v>
      </c>
      <c r="Q7225" t="e">
        <f>VLOOKUP(N7225,[1]Sheet1!$B:$C,2,FALSE)</f>
        <v>#N/A</v>
      </c>
      <c r="R7225" t="e">
        <f>VLOOKUP(N7225,[1]Sheet1!$B:$E,4,FALSE)</f>
        <v>#N/A</v>
      </c>
    </row>
    <row r="7226" spans="1:18" x14ac:dyDescent="0.25">
      <c r="A7226" s="8" t="s">
        <v>4362</v>
      </c>
      <c r="B7226" s="3" t="s">
        <v>315</v>
      </c>
      <c r="C7226" s="3" t="s">
        <v>4069</v>
      </c>
      <c r="D7226" s="12">
        <v>1329</v>
      </c>
      <c r="E7226" s="3" t="s">
        <v>4366</v>
      </c>
      <c r="F7226" s="3">
        <v>59</v>
      </c>
      <c r="G7226" s="3">
        <v>44</v>
      </c>
      <c r="H7226" s="3">
        <v>56</v>
      </c>
      <c r="I7226" s="3">
        <v>9</v>
      </c>
      <c r="J7226" s="3">
        <v>2</v>
      </c>
      <c r="K7226" s="3">
        <v>134.09</v>
      </c>
      <c r="L7226" s="3" t="s">
        <v>16</v>
      </c>
      <c r="M7226" s="4" t="s">
        <v>4364</v>
      </c>
      <c r="N7226" t="str">
        <f t="shared" si="123"/>
        <v>20150422CSK1329</v>
      </c>
      <c r="O7226" t="e">
        <f>VLOOKUP(N7226,[1]Sheet1!$B:$D,3,FALSE)</f>
        <v>#N/A</v>
      </c>
      <c r="P7226" t="e">
        <f>VLOOKUP(O7226,[2]Sheet1!$1:$1048576,2,FALSE)</f>
        <v>#N/A</v>
      </c>
      <c r="Q7226" t="e">
        <f>VLOOKUP(N7226,[1]Sheet1!$B:$C,2,FALSE)</f>
        <v>#N/A</v>
      </c>
      <c r="R7226" t="e">
        <f>VLOOKUP(N7226,[1]Sheet1!$B:$E,4,FALSE)</f>
        <v>#N/A</v>
      </c>
    </row>
    <row r="7227" spans="1:18" x14ac:dyDescent="0.25">
      <c r="A7227" s="9" t="s">
        <v>4362</v>
      </c>
      <c r="B7227" s="5" t="s">
        <v>315</v>
      </c>
      <c r="C7227" s="5" t="s">
        <v>1471</v>
      </c>
      <c r="D7227" s="13">
        <v>1169</v>
      </c>
      <c r="E7227" s="5" t="s">
        <v>4367</v>
      </c>
      <c r="F7227" s="5">
        <v>0</v>
      </c>
      <c r="G7227" s="5">
        <v>1</v>
      </c>
      <c r="H7227" s="5">
        <v>1</v>
      </c>
      <c r="I7227" s="5">
        <v>0</v>
      </c>
      <c r="J7227" s="5">
        <v>0</v>
      </c>
      <c r="K7227" s="5">
        <v>0</v>
      </c>
      <c r="L7227" s="5" t="s">
        <v>16</v>
      </c>
      <c r="M7227" s="6" t="s">
        <v>4364</v>
      </c>
      <c r="N7227" t="str">
        <f t="shared" si="123"/>
        <v>20150422CSK1169</v>
      </c>
      <c r="O7227" t="e">
        <f>VLOOKUP(N7227,[1]Sheet1!$B:$D,3,FALSE)</f>
        <v>#N/A</v>
      </c>
      <c r="P7227" t="e">
        <f>VLOOKUP(O7227,[2]Sheet1!$1:$1048576,2,FALSE)</f>
        <v>#N/A</v>
      </c>
      <c r="Q7227" t="e">
        <f>VLOOKUP(N7227,[1]Sheet1!$B:$C,2,FALSE)</f>
        <v>#N/A</v>
      </c>
      <c r="R7227" t="e">
        <f>VLOOKUP(N7227,[1]Sheet1!$B:$E,4,FALSE)</f>
        <v>#N/A</v>
      </c>
    </row>
    <row r="7228" spans="1:18" x14ac:dyDescent="0.25">
      <c r="A7228" s="8" t="s">
        <v>4362</v>
      </c>
      <c r="B7228" s="3" t="s">
        <v>315</v>
      </c>
      <c r="C7228" s="3" t="s">
        <v>146</v>
      </c>
      <c r="D7228" s="12">
        <v>1007</v>
      </c>
      <c r="E7228" s="3" t="s">
        <v>4368</v>
      </c>
      <c r="F7228" s="3">
        <v>0</v>
      </c>
      <c r="G7228" s="3">
        <v>1</v>
      </c>
      <c r="H7228" s="3">
        <v>6</v>
      </c>
      <c r="I7228" s="3">
        <v>0</v>
      </c>
      <c r="J7228" s="3">
        <v>0</v>
      </c>
      <c r="K7228" s="3">
        <v>0</v>
      </c>
      <c r="L7228" s="3" t="s">
        <v>16</v>
      </c>
      <c r="M7228" s="4" t="s">
        <v>4364</v>
      </c>
      <c r="N7228" t="str">
        <f t="shared" si="123"/>
        <v>20150422CSK1007</v>
      </c>
      <c r="O7228" t="e">
        <f>VLOOKUP(N7228,[1]Sheet1!$B:$D,3,FALSE)</f>
        <v>#N/A</v>
      </c>
      <c r="P7228" t="e">
        <f>VLOOKUP(O7228,[2]Sheet1!$1:$1048576,2,FALSE)</f>
        <v>#N/A</v>
      </c>
      <c r="Q7228" t="e">
        <f>VLOOKUP(N7228,[1]Sheet1!$B:$C,2,FALSE)</f>
        <v>#N/A</v>
      </c>
      <c r="R7228" t="e">
        <f>VLOOKUP(N7228,[1]Sheet1!$B:$E,4,FALSE)</f>
        <v>#N/A</v>
      </c>
    </row>
    <row r="7229" spans="1:18" x14ac:dyDescent="0.25">
      <c r="A7229" s="9" t="s">
        <v>4362</v>
      </c>
      <c r="B7229" s="5" t="s">
        <v>315</v>
      </c>
      <c r="C7229" s="5" t="s">
        <v>118</v>
      </c>
      <c r="D7229" s="13">
        <v>1064</v>
      </c>
      <c r="E7229" s="5" t="s">
        <v>4369</v>
      </c>
      <c r="F7229" s="5">
        <v>42</v>
      </c>
      <c r="G7229" s="5">
        <v>15</v>
      </c>
      <c r="H7229" s="5">
        <v>28</v>
      </c>
      <c r="I7229" s="5">
        <v>3</v>
      </c>
      <c r="J7229" s="5">
        <v>4</v>
      </c>
      <c r="K7229" s="5">
        <v>280</v>
      </c>
      <c r="L7229" s="5" t="s">
        <v>40</v>
      </c>
      <c r="M7229" s="6" t="s">
        <v>4364</v>
      </c>
      <c r="N7229" t="str">
        <f t="shared" si="123"/>
        <v>20150422CSK1064</v>
      </c>
      <c r="O7229" t="e">
        <f>VLOOKUP(N7229,[1]Sheet1!$B:$D,3,FALSE)</f>
        <v>#N/A</v>
      </c>
      <c r="P7229" t="e">
        <f>VLOOKUP(O7229,[2]Sheet1!$1:$1048576,2,FALSE)</f>
        <v>#N/A</v>
      </c>
      <c r="Q7229" t="e">
        <f>VLOOKUP(N7229,[1]Sheet1!$B:$C,2,FALSE)</f>
        <v>#N/A</v>
      </c>
      <c r="R7229" t="e">
        <f>VLOOKUP(N7229,[1]Sheet1!$B:$E,4,FALSE)</f>
        <v>#N/A</v>
      </c>
    </row>
    <row r="7230" spans="1:18" x14ac:dyDescent="0.25">
      <c r="A7230" s="8" t="s">
        <v>4362</v>
      </c>
      <c r="B7230" s="3" t="s">
        <v>315</v>
      </c>
      <c r="C7230" s="3" t="s">
        <v>1535</v>
      </c>
      <c r="D7230" s="12">
        <v>1183</v>
      </c>
      <c r="E7230" s="3" t="s">
        <v>4367</v>
      </c>
      <c r="F7230" s="3">
        <v>5</v>
      </c>
      <c r="G7230" s="3">
        <v>3</v>
      </c>
      <c r="H7230" s="3">
        <v>4</v>
      </c>
      <c r="I7230" s="3">
        <v>1</v>
      </c>
      <c r="J7230" s="3">
        <v>0</v>
      </c>
      <c r="K7230" s="3">
        <v>166.66</v>
      </c>
      <c r="L7230" s="3" t="s">
        <v>16</v>
      </c>
      <c r="M7230" s="4" t="s">
        <v>4364</v>
      </c>
      <c r="N7230" t="str">
        <f t="shared" si="123"/>
        <v>20150422CSK1183</v>
      </c>
      <c r="O7230" t="e">
        <f>VLOOKUP(N7230,[1]Sheet1!$B:$D,3,FALSE)</f>
        <v>#N/A</v>
      </c>
      <c r="P7230" t="e">
        <f>VLOOKUP(O7230,[2]Sheet1!$1:$1048576,2,FALSE)</f>
        <v>#N/A</v>
      </c>
      <c r="Q7230" t="e">
        <f>VLOOKUP(N7230,[1]Sheet1!$B:$C,2,FALSE)</f>
        <v>#N/A</v>
      </c>
      <c r="R7230" t="e">
        <f>VLOOKUP(N7230,[1]Sheet1!$B:$E,4,FALSE)</f>
        <v>#N/A</v>
      </c>
    </row>
    <row r="7231" spans="1:18" x14ac:dyDescent="0.25">
      <c r="A7231" s="9" t="s">
        <v>4362</v>
      </c>
      <c r="B7231" s="5" t="s">
        <v>315</v>
      </c>
      <c r="C7231" s="5" t="s">
        <v>875</v>
      </c>
      <c r="D7231" s="13">
        <v>1051</v>
      </c>
      <c r="E7231" s="5" t="s">
        <v>1265</v>
      </c>
      <c r="F7231" s="5">
        <v>10</v>
      </c>
      <c r="G7231" s="5">
        <v>24</v>
      </c>
      <c r="H7231" s="5">
        <v>42</v>
      </c>
      <c r="I7231" s="5">
        <v>0</v>
      </c>
      <c r="J7231" s="5">
        <v>0</v>
      </c>
      <c r="K7231" s="5">
        <v>41.66</v>
      </c>
      <c r="L7231" s="5" t="s">
        <v>16</v>
      </c>
      <c r="M7231" s="6" t="s">
        <v>4364</v>
      </c>
      <c r="N7231" t="str">
        <f t="shared" si="123"/>
        <v>20150422CSK1051</v>
      </c>
      <c r="O7231" t="e">
        <f>VLOOKUP(N7231,[1]Sheet1!$B:$D,3,FALSE)</f>
        <v>#N/A</v>
      </c>
      <c r="P7231" t="e">
        <f>VLOOKUP(O7231,[2]Sheet1!$1:$1048576,2,FALSE)</f>
        <v>#N/A</v>
      </c>
      <c r="Q7231" t="e">
        <f>VLOOKUP(N7231,[1]Sheet1!$B:$C,2,FALSE)</f>
        <v>#N/A</v>
      </c>
      <c r="R7231" t="e">
        <f>VLOOKUP(N7231,[1]Sheet1!$B:$E,4,FALSE)</f>
        <v>#N/A</v>
      </c>
    </row>
    <row r="7232" spans="1:18" x14ac:dyDescent="0.25">
      <c r="A7232" s="8" t="s">
        <v>4362</v>
      </c>
      <c r="B7232" s="3" t="s">
        <v>315</v>
      </c>
      <c r="C7232" s="3" t="s">
        <v>4370</v>
      </c>
      <c r="D7232" s="12">
        <v>1347</v>
      </c>
      <c r="E7232" s="3" t="s">
        <v>26</v>
      </c>
      <c r="F7232" s="3">
        <v>47</v>
      </c>
      <c r="G7232" s="3">
        <v>25</v>
      </c>
      <c r="H7232" s="3">
        <v>35</v>
      </c>
      <c r="I7232" s="3">
        <v>6</v>
      </c>
      <c r="J7232" s="3">
        <v>2</v>
      </c>
      <c r="K7232" s="3">
        <v>188</v>
      </c>
      <c r="L7232" s="3" t="s">
        <v>16</v>
      </c>
      <c r="M7232" s="4" t="s">
        <v>4364</v>
      </c>
      <c r="N7232" t="str">
        <f t="shared" si="123"/>
        <v>20150422CSK1347</v>
      </c>
      <c r="O7232" t="str">
        <f>VLOOKUP(N7232,[1]Sheet1!$B:$D,3,FALSE)</f>
        <v>Royal Challengers Bangalore</v>
      </c>
      <c r="P7232" t="str">
        <f>VLOOKUP(O7232,[2]Sheet1!$1:$1048576,2,FALSE)</f>
        <v>Team 2</v>
      </c>
      <c r="Q7232">
        <f>VLOOKUP(N7232,[1]Sheet1!$B:$C,2,FALSE)</f>
        <v>2</v>
      </c>
      <c r="R7232">
        <f>VLOOKUP(N7232,[1]Sheet1!$B:$E,4,FALSE)</f>
        <v>7</v>
      </c>
    </row>
    <row r="7233" spans="1:18" x14ac:dyDescent="0.25">
      <c r="A7233" s="9" t="s">
        <v>4362</v>
      </c>
      <c r="B7233" s="5" t="s">
        <v>315</v>
      </c>
      <c r="C7233" s="5" t="s">
        <v>4000</v>
      </c>
      <c r="D7233" s="13">
        <v>1327</v>
      </c>
      <c r="E7233" s="5" t="s">
        <v>1265</v>
      </c>
      <c r="F7233" s="5">
        <v>0</v>
      </c>
      <c r="G7233" s="5">
        <v>1</v>
      </c>
      <c r="H7233" s="5">
        <v>6</v>
      </c>
      <c r="I7233" s="5">
        <v>0</v>
      </c>
      <c r="J7233" s="5">
        <v>0</v>
      </c>
      <c r="K7233" s="5">
        <v>0</v>
      </c>
      <c r="L7233" s="5" t="s">
        <v>16</v>
      </c>
      <c r="M7233" s="6" t="s">
        <v>4364</v>
      </c>
      <c r="N7233" t="str">
        <f t="shared" si="123"/>
        <v>20150422CSK1327</v>
      </c>
      <c r="O7233" t="str">
        <f>VLOOKUP(N7233,[1]Sheet1!$B:$D,3,FALSE)</f>
        <v>Royal Challengers Bangalore</v>
      </c>
      <c r="P7233" t="str">
        <f>VLOOKUP(O7233,[2]Sheet1!$1:$1048576,2,FALSE)</f>
        <v>Team 2</v>
      </c>
      <c r="Q7233">
        <f>VLOOKUP(N7233,[1]Sheet1!$B:$C,2,FALSE)</f>
        <v>2</v>
      </c>
      <c r="R7233">
        <f>VLOOKUP(N7233,[1]Sheet1!$B:$E,4,FALSE)</f>
        <v>2</v>
      </c>
    </row>
    <row r="7234" spans="1:18" x14ac:dyDescent="0.25">
      <c r="A7234" s="8" t="s">
        <v>4362</v>
      </c>
      <c r="B7234" s="3" t="s">
        <v>315</v>
      </c>
      <c r="C7234" s="3" t="s">
        <v>1793</v>
      </c>
      <c r="D7234" s="12">
        <v>1237</v>
      </c>
      <c r="E7234" s="3" t="s">
        <v>26</v>
      </c>
      <c r="F7234" s="3">
        <v>1</v>
      </c>
      <c r="G7234" s="3">
        <v>1</v>
      </c>
      <c r="H7234" s="3">
        <v>2</v>
      </c>
      <c r="I7234" s="3">
        <v>0</v>
      </c>
      <c r="J7234" s="3">
        <v>0</v>
      </c>
      <c r="K7234" s="3">
        <v>100</v>
      </c>
      <c r="L7234" s="3" t="s">
        <v>16</v>
      </c>
      <c r="M7234" s="4" t="s">
        <v>4364</v>
      </c>
      <c r="N7234" t="str">
        <f t="shared" si="123"/>
        <v>20150422CSK1237</v>
      </c>
      <c r="O7234" t="e">
        <f>VLOOKUP(N7234,[1]Sheet1!$B:$D,3,FALSE)</f>
        <v>#N/A</v>
      </c>
      <c r="P7234" t="e">
        <f>VLOOKUP(O7234,[2]Sheet1!$1:$1048576,2,FALSE)</f>
        <v>#N/A</v>
      </c>
      <c r="Q7234" t="e">
        <f>VLOOKUP(N7234,[1]Sheet1!$B:$C,2,FALSE)</f>
        <v>#N/A</v>
      </c>
      <c r="R7234" t="e">
        <f>VLOOKUP(N7234,[1]Sheet1!$B:$E,4,FALSE)</f>
        <v>#N/A</v>
      </c>
    </row>
    <row r="7235" spans="1:18" x14ac:dyDescent="0.25">
      <c r="A7235" s="9" t="s">
        <v>4362</v>
      </c>
      <c r="B7235" s="5" t="s">
        <v>315</v>
      </c>
      <c r="C7235" s="5" t="s">
        <v>581</v>
      </c>
      <c r="D7235" s="13">
        <v>1157</v>
      </c>
      <c r="E7235" s="5" t="s">
        <v>4371</v>
      </c>
      <c r="F7235" s="5">
        <v>20</v>
      </c>
      <c r="G7235" s="5">
        <v>15</v>
      </c>
      <c r="H7235" s="5">
        <v>27</v>
      </c>
      <c r="I7235" s="5">
        <v>4</v>
      </c>
      <c r="J7235" s="5">
        <v>0</v>
      </c>
      <c r="K7235" s="5">
        <v>133.33000000000001</v>
      </c>
      <c r="L7235" s="5" t="s">
        <v>16</v>
      </c>
      <c r="M7235" s="6" t="s">
        <v>4364</v>
      </c>
      <c r="N7235" t="str">
        <f t="shared" ref="N7235:N7298" si="124">CONCATENATE(A7235,D7235)</f>
        <v>20150422CSK1157</v>
      </c>
      <c r="O7235" t="e">
        <f>VLOOKUP(N7235,[1]Sheet1!$B:$D,3,FALSE)</f>
        <v>#N/A</v>
      </c>
      <c r="P7235" t="e">
        <f>VLOOKUP(O7235,[2]Sheet1!$1:$1048576,2,FALSE)</f>
        <v>#N/A</v>
      </c>
      <c r="Q7235" t="e">
        <f>VLOOKUP(N7235,[1]Sheet1!$B:$C,2,FALSE)</f>
        <v>#N/A</v>
      </c>
      <c r="R7235" t="e">
        <f>VLOOKUP(N7235,[1]Sheet1!$B:$E,4,FALSE)</f>
        <v>#N/A</v>
      </c>
    </row>
    <row r="7236" spans="1:18" x14ac:dyDescent="0.25">
      <c r="A7236" s="8" t="s">
        <v>4362</v>
      </c>
      <c r="B7236" s="3" t="s">
        <v>315</v>
      </c>
      <c r="C7236" s="3" t="s">
        <v>21</v>
      </c>
      <c r="D7236" s="12">
        <v>1024</v>
      </c>
      <c r="E7236" s="3" t="s">
        <v>4372</v>
      </c>
      <c r="F7236" s="3">
        <v>18</v>
      </c>
      <c r="G7236" s="3">
        <v>18</v>
      </c>
      <c r="H7236" s="3">
        <v>28</v>
      </c>
      <c r="I7236" s="3">
        <v>1</v>
      </c>
      <c r="J7236" s="3">
        <v>1</v>
      </c>
      <c r="K7236" s="3">
        <v>100</v>
      </c>
      <c r="L7236" s="3" t="s">
        <v>40</v>
      </c>
      <c r="M7236" s="4" t="s">
        <v>4364</v>
      </c>
      <c r="N7236" t="str">
        <f t="shared" si="124"/>
        <v>20150422CSK1024</v>
      </c>
      <c r="O7236" t="str">
        <f>VLOOKUP(N7236,[1]Sheet1!$B:$D,3,FALSE)</f>
        <v>Royal Challengers Bangalore</v>
      </c>
      <c r="P7236" t="str">
        <f>VLOOKUP(O7236,[2]Sheet1!$1:$1048576,2,FALSE)</f>
        <v>Team 2</v>
      </c>
      <c r="Q7236">
        <f>VLOOKUP(N7236,[1]Sheet1!$B:$C,2,FALSE)</f>
        <v>2</v>
      </c>
      <c r="R7236">
        <f>VLOOKUP(N7236,[1]Sheet1!$B:$E,4,FALSE)</f>
        <v>3</v>
      </c>
    </row>
    <row r="7237" spans="1:18" x14ac:dyDescent="0.25">
      <c r="A7237" s="9" t="s">
        <v>4362</v>
      </c>
      <c r="B7237" s="5" t="s">
        <v>315</v>
      </c>
      <c r="C7237" s="5" t="s">
        <v>1467</v>
      </c>
      <c r="D7237" s="13">
        <v>1155</v>
      </c>
      <c r="E7237" s="5" t="s">
        <v>1265</v>
      </c>
      <c r="F7237" s="5">
        <v>20</v>
      </c>
      <c r="G7237" s="5">
        <v>16</v>
      </c>
      <c r="H7237" s="5">
        <v>26</v>
      </c>
      <c r="I7237" s="5">
        <v>3</v>
      </c>
      <c r="J7237" s="5">
        <v>1</v>
      </c>
      <c r="K7237" s="5">
        <v>125</v>
      </c>
      <c r="L7237" s="5" t="s">
        <v>16</v>
      </c>
      <c r="M7237" s="6" t="s">
        <v>4364</v>
      </c>
      <c r="N7237" t="str">
        <f t="shared" si="124"/>
        <v>20150422CSK1155</v>
      </c>
      <c r="O7237" t="str">
        <f>VLOOKUP(N7237,[1]Sheet1!$B:$D,3,FALSE)</f>
        <v>Royal Challengers Bangalore</v>
      </c>
      <c r="P7237" t="str">
        <f>VLOOKUP(O7237,[2]Sheet1!$1:$1048576,2,FALSE)</f>
        <v>Team 2</v>
      </c>
      <c r="Q7237">
        <f>VLOOKUP(N7237,[1]Sheet1!$B:$C,2,FALSE)</f>
        <v>2</v>
      </c>
      <c r="R7237">
        <f>VLOOKUP(N7237,[1]Sheet1!$B:$E,4,FALSE)</f>
        <v>1</v>
      </c>
    </row>
    <row r="7238" spans="1:18" x14ac:dyDescent="0.25">
      <c r="A7238" s="8" t="s">
        <v>4362</v>
      </c>
      <c r="B7238" s="3" t="s">
        <v>315</v>
      </c>
      <c r="C7238" s="3" t="s">
        <v>380</v>
      </c>
      <c r="D7238" s="12">
        <v>1074</v>
      </c>
      <c r="E7238" s="3" t="s">
        <v>4373</v>
      </c>
      <c r="F7238" s="3">
        <v>41</v>
      </c>
      <c r="G7238" s="3">
        <v>11</v>
      </c>
      <c r="H7238" s="3">
        <v>22</v>
      </c>
      <c r="I7238" s="3">
        <v>5</v>
      </c>
      <c r="J7238" s="3">
        <v>3</v>
      </c>
      <c r="K7238" s="3">
        <v>372.72</v>
      </c>
      <c r="L7238" s="3" t="s">
        <v>16</v>
      </c>
      <c r="M7238" s="4" t="s">
        <v>4364</v>
      </c>
      <c r="N7238" t="str">
        <f t="shared" si="124"/>
        <v>20150422CSK1074</v>
      </c>
      <c r="O7238" t="str">
        <f>VLOOKUP(N7238,[1]Sheet1!$B:$D,3,FALSE)</f>
        <v>Royal Challengers Bangalore</v>
      </c>
      <c r="P7238" t="str">
        <f>VLOOKUP(O7238,[2]Sheet1!$1:$1048576,2,FALSE)</f>
        <v>Team 2</v>
      </c>
      <c r="Q7238">
        <f>VLOOKUP(N7238,[1]Sheet1!$B:$C,2,FALSE)</f>
        <v>2</v>
      </c>
      <c r="R7238">
        <f>VLOOKUP(N7238,[1]Sheet1!$B:$E,4,FALSE)</f>
        <v>5</v>
      </c>
    </row>
    <row r="7239" spans="1:18" x14ac:dyDescent="0.25">
      <c r="A7239" s="9" t="s">
        <v>4362</v>
      </c>
      <c r="B7239" s="5" t="s">
        <v>315</v>
      </c>
      <c r="C7239" s="5" t="s">
        <v>283</v>
      </c>
      <c r="D7239" s="13">
        <v>1076</v>
      </c>
      <c r="E7239" s="5" t="s">
        <v>4374</v>
      </c>
      <c r="F7239" s="5">
        <v>18</v>
      </c>
      <c r="G7239" s="5">
        <v>11</v>
      </c>
      <c r="H7239" s="5">
        <v>23</v>
      </c>
      <c r="I7239" s="5">
        <v>1</v>
      </c>
      <c r="J7239" s="5">
        <v>1</v>
      </c>
      <c r="K7239" s="5">
        <v>163.63</v>
      </c>
      <c r="L7239" s="5" t="s">
        <v>20</v>
      </c>
      <c r="M7239" s="6" t="s">
        <v>4364</v>
      </c>
      <c r="N7239" t="str">
        <f t="shared" si="124"/>
        <v>20150422CSK1076</v>
      </c>
      <c r="O7239" t="str">
        <f>VLOOKUP(N7239,[1]Sheet1!$B:$D,3,FALSE)</f>
        <v>Royal Challengers Bangalore</v>
      </c>
      <c r="P7239" t="str">
        <f>VLOOKUP(O7239,[2]Sheet1!$1:$1048576,2,FALSE)</f>
        <v>Team 2</v>
      </c>
      <c r="Q7239">
        <f>VLOOKUP(N7239,[1]Sheet1!$B:$C,2,FALSE)</f>
        <v>2</v>
      </c>
      <c r="R7239">
        <f>VLOOKUP(N7239,[1]Sheet1!$B:$E,4,FALSE)</f>
        <v>4</v>
      </c>
    </row>
    <row r="7240" spans="1:18" x14ac:dyDescent="0.25">
      <c r="A7240" s="8" t="s">
        <v>4375</v>
      </c>
      <c r="B7240" s="3" t="s">
        <v>979</v>
      </c>
      <c r="C7240" s="3" t="s">
        <v>2655</v>
      </c>
      <c r="D7240" s="12">
        <v>1238</v>
      </c>
      <c r="E7240" s="3" t="s">
        <v>4376</v>
      </c>
      <c r="F7240" s="3">
        <v>1</v>
      </c>
      <c r="G7240" s="3">
        <v>3</v>
      </c>
      <c r="H7240" s="3">
        <v>5</v>
      </c>
      <c r="I7240" s="3">
        <v>0</v>
      </c>
      <c r="J7240" s="3">
        <v>0</v>
      </c>
      <c r="K7240" s="3">
        <v>33.33</v>
      </c>
      <c r="L7240" s="3" t="s">
        <v>16</v>
      </c>
      <c r="M7240" s="4" t="s">
        <v>4364</v>
      </c>
      <c r="N7240" t="str">
        <f t="shared" si="124"/>
        <v>20150422SH1238</v>
      </c>
      <c r="O7240" t="e">
        <f>VLOOKUP(N7240,[1]Sheet1!$B:$D,3,FALSE)</f>
        <v>#N/A</v>
      </c>
      <c r="P7240" t="e">
        <f>VLOOKUP(O7240,[2]Sheet1!$1:$1048576,2,FALSE)</f>
        <v>#N/A</v>
      </c>
      <c r="Q7240" t="e">
        <f>VLOOKUP(N7240,[1]Sheet1!$B:$C,2,FALSE)</f>
        <v>#N/A</v>
      </c>
      <c r="R7240" t="e">
        <f>VLOOKUP(N7240,[1]Sheet1!$B:$E,4,FALSE)</f>
        <v>#N/A</v>
      </c>
    </row>
    <row r="7241" spans="1:18" x14ac:dyDescent="0.25">
      <c r="A7241" s="9" t="s">
        <v>4375</v>
      </c>
      <c r="B7241" s="5" t="s">
        <v>979</v>
      </c>
      <c r="C7241" s="5" t="s">
        <v>185</v>
      </c>
      <c r="D7241" s="13">
        <v>1005</v>
      </c>
      <c r="E7241" s="5" t="s">
        <v>26</v>
      </c>
      <c r="F7241" s="5">
        <v>62</v>
      </c>
      <c r="G7241" s="5">
        <v>36</v>
      </c>
      <c r="H7241" s="5">
        <v>65</v>
      </c>
      <c r="I7241" s="5">
        <v>8</v>
      </c>
      <c r="J7241" s="5">
        <v>1</v>
      </c>
      <c r="K7241" s="5">
        <v>172.22</v>
      </c>
      <c r="L7241" s="5" t="s">
        <v>16</v>
      </c>
      <c r="M7241" s="6" t="s">
        <v>4364</v>
      </c>
      <c r="N7241" t="str">
        <f t="shared" si="124"/>
        <v>20150422SH1005</v>
      </c>
      <c r="O7241" t="e">
        <f>VLOOKUP(N7241,[1]Sheet1!$B:$D,3,FALSE)</f>
        <v>#N/A</v>
      </c>
      <c r="P7241" t="e">
        <f>VLOOKUP(O7241,[2]Sheet1!$1:$1048576,2,FALSE)</f>
        <v>#N/A</v>
      </c>
      <c r="Q7241" t="e">
        <f>VLOOKUP(N7241,[1]Sheet1!$B:$C,2,FALSE)</f>
        <v>#N/A</v>
      </c>
      <c r="R7241" t="e">
        <f>VLOOKUP(N7241,[1]Sheet1!$B:$E,4,FALSE)</f>
        <v>#N/A</v>
      </c>
    </row>
    <row r="7242" spans="1:18" x14ac:dyDescent="0.25">
      <c r="A7242" s="8" t="s">
        <v>4375</v>
      </c>
      <c r="B7242" s="3" t="s">
        <v>979</v>
      </c>
      <c r="C7242" s="3" t="s">
        <v>77</v>
      </c>
      <c r="D7242" s="12">
        <v>1012</v>
      </c>
      <c r="E7242" s="3" t="s">
        <v>4377</v>
      </c>
      <c r="F7242" s="3">
        <v>4</v>
      </c>
      <c r="G7242" s="3">
        <v>8</v>
      </c>
      <c r="H7242" s="3">
        <v>12</v>
      </c>
      <c r="I7242" s="3">
        <v>0</v>
      </c>
      <c r="J7242" s="3">
        <v>0</v>
      </c>
      <c r="K7242" s="3">
        <v>50</v>
      </c>
      <c r="L7242" s="3" t="s">
        <v>16</v>
      </c>
      <c r="M7242" s="4" t="s">
        <v>4364</v>
      </c>
      <c r="N7242" t="str">
        <f t="shared" si="124"/>
        <v>20150422SH1012</v>
      </c>
      <c r="O7242" t="e">
        <f>VLOOKUP(N7242,[1]Sheet1!$B:$D,3,FALSE)</f>
        <v>#N/A</v>
      </c>
      <c r="P7242" t="e">
        <f>VLOOKUP(O7242,[2]Sheet1!$1:$1048576,2,FALSE)</f>
        <v>#N/A</v>
      </c>
      <c r="Q7242" t="e">
        <f>VLOOKUP(N7242,[1]Sheet1!$B:$C,2,FALSE)</f>
        <v>#N/A</v>
      </c>
      <c r="R7242" t="e">
        <f>VLOOKUP(N7242,[1]Sheet1!$B:$E,4,FALSE)</f>
        <v>#N/A</v>
      </c>
    </row>
    <row r="7243" spans="1:18" x14ac:dyDescent="0.25">
      <c r="A7243" s="9" t="s">
        <v>4375</v>
      </c>
      <c r="B7243" s="5" t="s">
        <v>979</v>
      </c>
      <c r="C7243" s="5" t="s">
        <v>706</v>
      </c>
      <c r="D7243" s="13">
        <v>1088</v>
      </c>
      <c r="E7243" s="5" t="s">
        <v>2586</v>
      </c>
      <c r="F7243" s="5">
        <v>40</v>
      </c>
      <c r="G7243" s="5">
        <v>29</v>
      </c>
      <c r="H7243" s="5">
        <v>42</v>
      </c>
      <c r="I7243" s="5">
        <v>3</v>
      </c>
      <c r="J7243" s="5">
        <v>2</v>
      </c>
      <c r="K7243" s="5">
        <v>137.93</v>
      </c>
      <c r="L7243" s="5" t="s">
        <v>16</v>
      </c>
      <c r="M7243" s="6" t="s">
        <v>4364</v>
      </c>
      <c r="N7243" t="str">
        <f t="shared" si="124"/>
        <v>20150422SH1088</v>
      </c>
      <c r="O7243" t="e">
        <f>VLOOKUP(N7243,[1]Sheet1!$B:$D,3,FALSE)</f>
        <v>#N/A</v>
      </c>
      <c r="P7243" t="e">
        <f>VLOOKUP(O7243,[2]Sheet1!$1:$1048576,2,FALSE)</f>
        <v>#N/A</v>
      </c>
      <c r="Q7243" t="e">
        <f>VLOOKUP(N7243,[1]Sheet1!$B:$C,2,FALSE)</f>
        <v>#N/A</v>
      </c>
      <c r="R7243" t="e">
        <f>VLOOKUP(N7243,[1]Sheet1!$B:$E,4,FALSE)</f>
        <v>#N/A</v>
      </c>
    </row>
    <row r="7244" spans="1:18" x14ac:dyDescent="0.25">
      <c r="A7244" s="8" t="s">
        <v>4375</v>
      </c>
      <c r="B7244" s="3" t="s">
        <v>979</v>
      </c>
      <c r="C7244" s="3" t="s">
        <v>33</v>
      </c>
      <c r="D7244" s="12">
        <v>1050</v>
      </c>
      <c r="E7244" s="3" t="s">
        <v>3898</v>
      </c>
      <c r="F7244" s="3">
        <v>12</v>
      </c>
      <c r="G7244" s="3">
        <v>7</v>
      </c>
      <c r="H7244" s="3">
        <v>10</v>
      </c>
      <c r="I7244" s="3">
        <v>3</v>
      </c>
      <c r="J7244" s="3">
        <v>0</v>
      </c>
      <c r="K7244" s="3">
        <v>171.42</v>
      </c>
      <c r="L7244" s="3" t="s">
        <v>16</v>
      </c>
      <c r="M7244" s="4" t="s">
        <v>4364</v>
      </c>
      <c r="N7244" t="str">
        <f t="shared" si="124"/>
        <v>20150422SH1050</v>
      </c>
      <c r="O7244" t="e">
        <f>VLOOKUP(N7244,[1]Sheet1!$B:$D,3,FALSE)</f>
        <v>#N/A</v>
      </c>
      <c r="P7244" t="e">
        <f>VLOOKUP(O7244,[2]Sheet1!$1:$1048576,2,FALSE)</f>
        <v>#N/A</v>
      </c>
      <c r="Q7244" t="e">
        <f>VLOOKUP(N7244,[1]Sheet1!$B:$C,2,FALSE)</f>
        <v>#N/A</v>
      </c>
      <c r="R7244" t="e">
        <f>VLOOKUP(N7244,[1]Sheet1!$B:$E,4,FALSE)</f>
        <v>#N/A</v>
      </c>
    </row>
    <row r="7245" spans="1:18" x14ac:dyDescent="0.25">
      <c r="A7245" s="9" t="s">
        <v>4375</v>
      </c>
      <c r="B7245" s="5" t="s">
        <v>979</v>
      </c>
      <c r="C7245" s="5" t="s">
        <v>2678</v>
      </c>
      <c r="D7245" s="13">
        <v>1242</v>
      </c>
      <c r="E7245" s="5" t="s">
        <v>590</v>
      </c>
      <c r="F7245" s="5">
        <v>6</v>
      </c>
      <c r="G7245" s="5">
        <v>7</v>
      </c>
      <c r="H7245" s="5">
        <v>8</v>
      </c>
      <c r="I7245" s="5">
        <v>0</v>
      </c>
      <c r="J7245" s="5">
        <v>0</v>
      </c>
      <c r="K7245" s="5">
        <v>85.71</v>
      </c>
      <c r="L7245" s="5" t="s">
        <v>16</v>
      </c>
      <c r="M7245" s="6" t="s">
        <v>4364</v>
      </c>
      <c r="N7245" t="str">
        <f t="shared" si="124"/>
        <v>20150422SH1242</v>
      </c>
      <c r="O7245" t="e">
        <f>VLOOKUP(N7245,[1]Sheet1!$B:$D,3,FALSE)</f>
        <v>#N/A</v>
      </c>
      <c r="P7245" t="e">
        <f>VLOOKUP(O7245,[2]Sheet1!$1:$1048576,2,FALSE)</f>
        <v>#N/A</v>
      </c>
      <c r="Q7245" t="e">
        <f>VLOOKUP(N7245,[1]Sheet1!$B:$C,2,FALSE)</f>
        <v>#N/A</v>
      </c>
      <c r="R7245" t="e">
        <f>VLOOKUP(N7245,[1]Sheet1!$B:$E,4,FALSE)</f>
        <v>#N/A</v>
      </c>
    </row>
    <row r="7246" spans="1:18" x14ac:dyDescent="0.25">
      <c r="A7246" s="8" t="s">
        <v>4375</v>
      </c>
      <c r="B7246" s="3" t="s">
        <v>979</v>
      </c>
      <c r="C7246" s="3" t="s">
        <v>3260</v>
      </c>
      <c r="D7246" s="12">
        <v>1279</v>
      </c>
      <c r="E7246" s="3" t="s">
        <v>26</v>
      </c>
      <c r="F7246" s="3">
        <v>1</v>
      </c>
      <c r="G7246" s="3">
        <v>1</v>
      </c>
      <c r="H7246" s="3">
        <v>1</v>
      </c>
      <c r="I7246" s="3">
        <v>0</v>
      </c>
      <c r="J7246" s="3">
        <v>0</v>
      </c>
      <c r="K7246" s="3">
        <v>100</v>
      </c>
      <c r="L7246" s="3" t="s">
        <v>16</v>
      </c>
      <c r="M7246" s="4" t="s">
        <v>4364</v>
      </c>
      <c r="N7246" t="str">
        <f t="shared" si="124"/>
        <v>20150422SH1279</v>
      </c>
      <c r="O7246" t="e">
        <f>VLOOKUP(N7246,[1]Sheet1!$B:$D,3,FALSE)</f>
        <v>#N/A</v>
      </c>
      <c r="P7246" t="e">
        <f>VLOOKUP(O7246,[2]Sheet1!$1:$1048576,2,FALSE)</f>
        <v>#N/A</v>
      </c>
      <c r="Q7246" t="e">
        <f>VLOOKUP(N7246,[1]Sheet1!$B:$C,2,FALSE)</f>
        <v>#N/A</v>
      </c>
      <c r="R7246" t="e">
        <f>VLOOKUP(N7246,[1]Sheet1!$B:$E,4,FALSE)</f>
        <v>#N/A</v>
      </c>
    </row>
    <row r="7247" spans="1:18" x14ac:dyDescent="0.25">
      <c r="A7247" s="9" t="s">
        <v>4375</v>
      </c>
      <c r="B7247" s="5" t="s">
        <v>979</v>
      </c>
      <c r="C7247" s="5" t="s">
        <v>63</v>
      </c>
      <c r="D7247" s="13">
        <v>1182</v>
      </c>
      <c r="E7247" s="5" t="s">
        <v>1188</v>
      </c>
      <c r="F7247" s="5">
        <v>73</v>
      </c>
      <c r="G7247" s="5">
        <v>47</v>
      </c>
      <c r="H7247" s="5">
        <v>75</v>
      </c>
      <c r="I7247" s="5">
        <v>6</v>
      </c>
      <c r="J7247" s="5">
        <v>4</v>
      </c>
      <c r="K7247" s="5">
        <v>155.31</v>
      </c>
      <c r="L7247" s="5" t="s">
        <v>40</v>
      </c>
      <c r="M7247" s="6" t="s">
        <v>4364</v>
      </c>
      <c r="N7247" t="str">
        <f t="shared" si="124"/>
        <v>20150422SH1182</v>
      </c>
      <c r="O7247" t="e">
        <f>VLOOKUP(N7247,[1]Sheet1!$B:$D,3,FALSE)</f>
        <v>#N/A</v>
      </c>
      <c r="P7247" t="e">
        <f>VLOOKUP(O7247,[2]Sheet1!$1:$1048576,2,FALSE)</f>
        <v>#N/A</v>
      </c>
      <c r="Q7247" t="e">
        <f>VLOOKUP(N7247,[1]Sheet1!$B:$C,2,FALSE)</f>
        <v>#N/A</v>
      </c>
      <c r="R7247" t="e">
        <f>VLOOKUP(N7247,[1]Sheet1!$B:$E,4,FALSE)</f>
        <v>#N/A</v>
      </c>
    </row>
    <row r="7248" spans="1:18" x14ac:dyDescent="0.25">
      <c r="A7248" s="8" t="s">
        <v>4375</v>
      </c>
      <c r="B7248" s="3" t="s">
        <v>979</v>
      </c>
      <c r="C7248" s="3" t="s">
        <v>84</v>
      </c>
      <c r="D7248" s="12">
        <v>1014</v>
      </c>
      <c r="E7248" s="3" t="s">
        <v>26</v>
      </c>
      <c r="F7248" s="3">
        <v>31</v>
      </c>
      <c r="G7248" s="3">
        <v>37</v>
      </c>
      <c r="H7248" s="3">
        <v>52</v>
      </c>
      <c r="I7248" s="3">
        <v>4</v>
      </c>
      <c r="J7248" s="3">
        <v>0</v>
      </c>
      <c r="K7248" s="3">
        <v>83.78</v>
      </c>
      <c r="L7248" s="3" t="s">
        <v>86</v>
      </c>
      <c r="M7248" s="4" t="s">
        <v>4364</v>
      </c>
      <c r="N7248" t="str">
        <f t="shared" si="124"/>
        <v>20150422SH1014</v>
      </c>
      <c r="O7248" t="e">
        <f>VLOOKUP(N7248,[1]Sheet1!$B:$D,3,FALSE)</f>
        <v>#N/A</v>
      </c>
      <c r="P7248" t="e">
        <f>VLOOKUP(O7248,[2]Sheet1!$1:$1048576,2,FALSE)</f>
        <v>#N/A</v>
      </c>
      <c r="Q7248" t="e">
        <f>VLOOKUP(N7248,[1]Sheet1!$B:$C,2,FALSE)</f>
        <v>#N/A</v>
      </c>
      <c r="R7248" t="e">
        <f>VLOOKUP(N7248,[1]Sheet1!$B:$E,4,FALSE)</f>
        <v>#N/A</v>
      </c>
    </row>
    <row r="7249" spans="1:18" x14ac:dyDescent="0.25">
      <c r="A7249" s="9" t="s">
        <v>4375</v>
      </c>
      <c r="B7249" s="5" t="s">
        <v>979</v>
      </c>
      <c r="C7249" s="5" t="s">
        <v>292</v>
      </c>
      <c r="D7249" s="13">
        <v>1111</v>
      </c>
      <c r="E7249" s="5" t="s">
        <v>26</v>
      </c>
      <c r="F7249" s="5">
        <v>76</v>
      </c>
      <c r="G7249" s="5">
        <v>55</v>
      </c>
      <c r="H7249" s="5">
        <v>86</v>
      </c>
      <c r="I7249" s="5">
        <v>6</v>
      </c>
      <c r="J7249" s="5">
        <v>2</v>
      </c>
      <c r="K7249" s="5">
        <v>138.18</v>
      </c>
      <c r="L7249" s="5" t="s">
        <v>16</v>
      </c>
      <c r="M7249" s="6" t="s">
        <v>4364</v>
      </c>
      <c r="N7249" t="str">
        <f t="shared" si="124"/>
        <v>20150422SH1111</v>
      </c>
      <c r="O7249" t="e">
        <f>VLOOKUP(N7249,[1]Sheet1!$B:$D,3,FALSE)</f>
        <v>#N/A</v>
      </c>
      <c r="P7249" t="e">
        <f>VLOOKUP(O7249,[2]Sheet1!$1:$1048576,2,FALSE)</f>
        <v>#N/A</v>
      </c>
      <c r="Q7249" t="e">
        <f>VLOOKUP(N7249,[1]Sheet1!$B:$C,2,FALSE)</f>
        <v>#N/A</v>
      </c>
      <c r="R7249" t="e">
        <f>VLOOKUP(N7249,[1]Sheet1!$B:$E,4,FALSE)</f>
        <v>#N/A</v>
      </c>
    </row>
    <row r="7250" spans="1:18" x14ac:dyDescent="0.25">
      <c r="A7250" s="8" t="s">
        <v>4378</v>
      </c>
      <c r="B7250" s="3" t="s">
        <v>327</v>
      </c>
      <c r="C7250" s="3" t="s">
        <v>65</v>
      </c>
      <c r="D7250" s="12">
        <v>1048</v>
      </c>
      <c r="E7250" s="3" t="s">
        <v>4141</v>
      </c>
      <c r="F7250" s="3">
        <v>60</v>
      </c>
      <c r="G7250" s="3">
        <v>49</v>
      </c>
      <c r="H7250" s="3">
        <v>88</v>
      </c>
      <c r="I7250" s="3">
        <v>8</v>
      </c>
      <c r="J7250" s="3">
        <v>0</v>
      </c>
      <c r="K7250" s="3">
        <v>122.44</v>
      </c>
      <c r="L7250" s="3" t="s">
        <v>40</v>
      </c>
      <c r="M7250" s="4" t="s">
        <v>4379</v>
      </c>
      <c r="N7250" t="str">
        <f t="shared" si="124"/>
        <v>20150423DC1048</v>
      </c>
      <c r="O7250" t="e">
        <f>VLOOKUP(N7250,[1]Sheet1!$B:$D,3,FALSE)</f>
        <v>#N/A</v>
      </c>
      <c r="P7250" t="e">
        <f>VLOOKUP(O7250,[2]Sheet1!$1:$1048576,2,FALSE)</f>
        <v>#N/A</v>
      </c>
      <c r="Q7250" t="e">
        <f>VLOOKUP(N7250,[1]Sheet1!$B:$C,2,FALSE)</f>
        <v>#N/A</v>
      </c>
      <c r="R7250" t="e">
        <f>VLOOKUP(N7250,[1]Sheet1!$B:$E,4,FALSE)</f>
        <v>#N/A</v>
      </c>
    </row>
    <row r="7251" spans="1:18" x14ac:dyDescent="0.25">
      <c r="A7251" s="9" t="s">
        <v>4378</v>
      </c>
      <c r="B7251" s="5" t="s">
        <v>327</v>
      </c>
      <c r="C7251" s="5" t="s">
        <v>138</v>
      </c>
      <c r="D7251" s="13">
        <v>1020</v>
      </c>
      <c r="E7251" s="5" t="s">
        <v>4380</v>
      </c>
      <c r="F7251" s="5">
        <v>13</v>
      </c>
      <c r="G7251" s="5">
        <v>13</v>
      </c>
      <c r="H7251" s="5">
        <v>19</v>
      </c>
      <c r="I7251" s="5">
        <v>2</v>
      </c>
      <c r="J7251" s="5">
        <v>0</v>
      </c>
      <c r="K7251" s="5">
        <v>100</v>
      </c>
      <c r="L7251" s="5" t="s">
        <v>20</v>
      </c>
      <c r="M7251" s="6" t="s">
        <v>4379</v>
      </c>
      <c r="N7251" t="str">
        <f t="shared" si="124"/>
        <v>20150423DC1020</v>
      </c>
      <c r="O7251" t="e">
        <f>VLOOKUP(N7251,[1]Sheet1!$B:$D,3,FALSE)</f>
        <v>#N/A</v>
      </c>
      <c r="P7251" t="e">
        <f>VLOOKUP(O7251,[2]Sheet1!$1:$1048576,2,FALSE)</f>
        <v>#N/A</v>
      </c>
      <c r="Q7251" t="e">
        <f>VLOOKUP(N7251,[1]Sheet1!$B:$C,2,FALSE)</f>
        <v>#N/A</v>
      </c>
      <c r="R7251" t="e">
        <f>VLOOKUP(N7251,[1]Sheet1!$B:$E,4,FALSE)</f>
        <v>#N/A</v>
      </c>
    </row>
    <row r="7252" spans="1:18" x14ac:dyDescent="0.25">
      <c r="A7252" s="8" t="s">
        <v>4378</v>
      </c>
      <c r="B7252" s="3" t="s">
        <v>327</v>
      </c>
      <c r="C7252" s="3" t="s">
        <v>558</v>
      </c>
      <c r="D7252" s="12">
        <v>1099</v>
      </c>
      <c r="E7252" s="3" t="s">
        <v>26</v>
      </c>
      <c r="F7252" s="3">
        <v>1</v>
      </c>
      <c r="G7252" s="3">
        <v>1</v>
      </c>
      <c r="H7252" s="3">
        <v>3</v>
      </c>
      <c r="I7252" s="3">
        <v>0</v>
      </c>
      <c r="J7252" s="3">
        <v>0</v>
      </c>
      <c r="K7252" s="3">
        <v>100</v>
      </c>
      <c r="L7252" s="3" t="s">
        <v>16</v>
      </c>
      <c r="M7252" s="4" t="s">
        <v>4379</v>
      </c>
      <c r="N7252" t="str">
        <f t="shared" si="124"/>
        <v>20150423DC1099</v>
      </c>
      <c r="O7252" t="e">
        <f>VLOOKUP(N7252,[1]Sheet1!$B:$D,3,FALSE)</f>
        <v>#N/A</v>
      </c>
      <c r="P7252" t="e">
        <f>VLOOKUP(O7252,[2]Sheet1!$1:$1048576,2,FALSE)</f>
        <v>#N/A</v>
      </c>
      <c r="Q7252" t="e">
        <f>VLOOKUP(N7252,[1]Sheet1!$B:$C,2,FALSE)</f>
        <v>#N/A</v>
      </c>
      <c r="R7252" t="e">
        <f>VLOOKUP(N7252,[1]Sheet1!$B:$E,4,FALSE)</f>
        <v>#N/A</v>
      </c>
    </row>
    <row r="7253" spans="1:18" x14ac:dyDescent="0.25">
      <c r="A7253" s="9" t="s">
        <v>4378</v>
      </c>
      <c r="B7253" s="5" t="s">
        <v>327</v>
      </c>
      <c r="C7253" s="5" t="s">
        <v>317</v>
      </c>
      <c r="D7253" s="13">
        <v>1105</v>
      </c>
      <c r="E7253" s="5" t="s">
        <v>4381</v>
      </c>
      <c r="F7253" s="5">
        <v>0</v>
      </c>
      <c r="G7253" s="5">
        <v>3</v>
      </c>
      <c r="H7253" s="5">
        <v>2</v>
      </c>
      <c r="I7253" s="5">
        <v>0</v>
      </c>
      <c r="J7253" s="5">
        <v>0</v>
      </c>
      <c r="K7253" s="5">
        <v>0</v>
      </c>
      <c r="L7253" s="5" t="s">
        <v>16</v>
      </c>
      <c r="M7253" s="6" t="s">
        <v>4379</v>
      </c>
      <c r="N7253" t="str">
        <f t="shared" si="124"/>
        <v>20150423DC1105</v>
      </c>
      <c r="O7253" t="e">
        <f>VLOOKUP(N7253,[1]Sheet1!$B:$D,3,FALSE)</f>
        <v>#N/A</v>
      </c>
      <c r="P7253" t="e">
        <f>VLOOKUP(O7253,[2]Sheet1!$1:$1048576,2,FALSE)</f>
        <v>#N/A</v>
      </c>
      <c r="Q7253" t="e">
        <f>VLOOKUP(N7253,[1]Sheet1!$B:$C,2,FALSE)</f>
        <v>#N/A</v>
      </c>
      <c r="R7253" t="e">
        <f>VLOOKUP(N7253,[1]Sheet1!$B:$E,4,FALSE)</f>
        <v>#N/A</v>
      </c>
    </row>
    <row r="7254" spans="1:18" x14ac:dyDescent="0.25">
      <c r="A7254" s="8" t="s">
        <v>4378</v>
      </c>
      <c r="B7254" s="3" t="s">
        <v>327</v>
      </c>
      <c r="C7254" s="3" t="s">
        <v>2306</v>
      </c>
      <c r="D7254" s="12">
        <v>1209</v>
      </c>
      <c r="E7254" s="3" t="s">
        <v>26</v>
      </c>
      <c r="F7254" s="3">
        <v>3</v>
      </c>
      <c r="G7254" s="3">
        <v>2</v>
      </c>
      <c r="H7254" s="3">
        <v>2</v>
      </c>
      <c r="I7254" s="3">
        <v>0</v>
      </c>
      <c r="J7254" s="3">
        <v>0</v>
      </c>
      <c r="K7254" s="3">
        <v>150</v>
      </c>
      <c r="L7254" s="3" t="s">
        <v>16</v>
      </c>
      <c r="M7254" s="4" t="s">
        <v>4379</v>
      </c>
      <c r="N7254" t="str">
        <f t="shared" si="124"/>
        <v>20150423DC1209</v>
      </c>
      <c r="O7254" t="e">
        <f>VLOOKUP(N7254,[1]Sheet1!$B:$D,3,FALSE)</f>
        <v>#N/A</v>
      </c>
      <c r="P7254" t="e">
        <f>VLOOKUP(O7254,[2]Sheet1!$1:$1048576,2,FALSE)</f>
        <v>#N/A</v>
      </c>
      <c r="Q7254" t="e">
        <f>VLOOKUP(N7254,[1]Sheet1!$B:$C,2,FALSE)</f>
        <v>#N/A</v>
      </c>
      <c r="R7254" t="e">
        <f>VLOOKUP(N7254,[1]Sheet1!$B:$E,4,FALSE)</f>
        <v>#N/A</v>
      </c>
    </row>
    <row r="7255" spans="1:18" x14ac:dyDescent="0.25">
      <c r="A7255" s="9" t="s">
        <v>4378</v>
      </c>
      <c r="B7255" s="5" t="s">
        <v>327</v>
      </c>
      <c r="C7255" s="5" t="s">
        <v>59</v>
      </c>
      <c r="D7255" s="13">
        <v>1033</v>
      </c>
      <c r="E7255" s="5" t="s">
        <v>26</v>
      </c>
      <c r="F7255" s="5">
        <v>40</v>
      </c>
      <c r="G7255" s="5">
        <v>26</v>
      </c>
      <c r="H7255" s="5">
        <v>39</v>
      </c>
      <c r="I7255" s="5">
        <v>6</v>
      </c>
      <c r="J7255" s="5">
        <v>1</v>
      </c>
      <c r="K7255" s="5">
        <v>153.84</v>
      </c>
      <c r="L7255" s="5" t="s">
        <v>16</v>
      </c>
      <c r="M7255" s="6" t="s">
        <v>4379</v>
      </c>
      <c r="N7255" t="str">
        <f t="shared" si="124"/>
        <v>20150423DC1033</v>
      </c>
      <c r="O7255" t="e">
        <f>VLOOKUP(N7255,[1]Sheet1!$B:$D,3,FALSE)</f>
        <v>#N/A</v>
      </c>
      <c r="P7255" t="e">
        <f>VLOOKUP(O7255,[2]Sheet1!$1:$1048576,2,FALSE)</f>
        <v>#N/A</v>
      </c>
      <c r="Q7255" t="e">
        <f>VLOOKUP(N7255,[1]Sheet1!$B:$C,2,FALSE)</f>
        <v>#N/A</v>
      </c>
      <c r="R7255" t="e">
        <f>VLOOKUP(N7255,[1]Sheet1!$B:$E,4,FALSE)</f>
        <v>#N/A</v>
      </c>
    </row>
    <row r="7256" spans="1:18" x14ac:dyDescent="0.25">
      <c r="A7256" s="8" t="s">
        <v>4378</v>
      </c>
      <c r="B7256" s="3" t="s">
        <v>327</v>
      </c>
      <c r="C7256" s="3" t="s">
        <v>2674</v>
      </c>
      <c r="D7256" s="12">
        <v>1244</v>
      </c>
      <c r="E7256" s="3" t="s">
        <v>4382</v>
      </c>
      <c r="F7256" s="3">
        <v>24</v>
      </c>
      <c r="G7256" s="3">
        <v>16</v>
      </c>
      <c r="H7256" s="3">
        <v>28</v>
      </c>
      <c r="I7256" s="3">
        <v>2</v>
      </c>
      <c r="J7256" s="3">
        <v>1</v>
      </c>
      <c r="K7256" s="3">
        <v>150</v>
      </c>
      <c r="L7256" s="3" t="s">
        <v>16</v>
      </c>
      <c r="M7256" s="4" t="s">
        <v>4379</v>
      </c>
      <c r="N7256" t="str">
        <f t="shared" si="124"/>
        <v>20150423DC1244</v>
      </c>
      <c r="O7256" t="e">
        <f>VLOOKUP(N7256,[1]Sheet1!$B:$D,3,FALSE)</f>
        <v>#N/A</v>
      </c>
      <c r="P7256" t="e">
        <f>VLOOKUP(O7256,[2]Sheet1!$1:$1048576,2,FALSE)</f>
        <v>#N/A</v>
      </c>
      <c r="Q7256" t="e">
        <f>VLOOKUP(N7256,[1]Sheet1!$B:$C,2,FALSE)</f>
        <v>#N/A</v>
      </c>
      <c r="R7256" t="e">
        <f>VLOOKUP(N7256,[1]Sheet1!$B:$E,4,FALSE)</f>
        <v>#N/A</v>
      </c>
    </row>
    <row r="7257" spans="1:18" x14ac:dyDescent="0.25">
      <c r="A7257" s="9" t="s">
        <v>4378</v>
      </c>
      <c r="B7257" s="5" t="s">
        <v>327</v>
      </c>
      <c r="C7257" s="5" t="s">
        <v>3764</v>
      </c>
      <c r="D7257" s="13">
        <v>1316</v>
      </c>
      <c r="E7257" s="5" t="s">
        <v>1737</v>
      </c>
      <c r="F7257" s="5">
        <v>2</v>
      </c>
      <c r="G7257" s="5">
        <v>2</v>
      </c>
      <c r="H7257" s="5">
        <v>5</v>
      </c>
      <c r="I7257" s="5">
        <v>0</v>
      </c>
      <c r="J7257" s="5">
        <v>0</v>
      </c>
      <c r="K7257" s="5">
        <v>100</v>
      </c>
      <c r="L7257" s="5" t="s">
        <v>16</v>
      </c>
      <c r="M7257" s="6" t="s">
        <v>4379</v>
      </c>
      <c r="N7257" t="str">
        <f t="shared" si="124"/>
        <v>20150423DC1316</v>
      </c>
      <c r="O7257" t="e">
        <f>VLOOKUP(N7257,[1]Sheet1!$B:$D,3,FALSE)</f>
        <v>#N/A</v>
      </c>
      <c r="P7257" t="e">
        <f>VLOOKUP(O7257,[2]Sheet1!$1:$1048576,2,FALSE)</f>
        <v>#N/A</v>
      </c>
      <c r="Q7257" t="e">
        <f>VLOOKUP(N7257,[1]Sheet1!$B:$C,2,FALSE)</f>
        <v>#N/A</v>
      </c>
      <c r="R7257" t="e">
        <f>VLOOKUP(N7257,[1]Sheet1!$B:$E,4,FALSE)</f>
        <v>#N/A</v>
      </c>
    </row>
    <row r="7258" spans="1:18" x14ac:dyDescent="0.25">
      <c r="A7258" s="8" t="s">
        <v>4378</v>
      </c>
      <c r="B7258" s="3" t="s">
        <v>327</v>
      </c>
      <c r="C7258" s="3" t="s">
        <v>846</v>
      </c>
      <c r="D7258" s="12">
        <v>1004</v>
      </c>
      <c r="E7258" s="3" t="s">
        <v>2818</v>
      </c>
      <c r="F7258" s="3">
        <v>5</v>
      </c>
      <c r="G7258" s="3">
        <v>8</v>
      </c>
      <c r="H7258" s="3">
        <v>13</v>
      </c>
      <c r="I7258" s="3">
        <v>1</v>
      </c>
      <c r="J7258" s="3">
        <v>0</v>
      </c>
      <c r="K7258" s="3">
        <v>62.5</v>
      </c>
      <c r="L7258" s="3" t="s">
        <v>40</v>
      </c>
      <c r="M7258" s="4" t="s">
        <v>4379</v>
      </c>
      <c r="N7258" t="str">
        <f t="shared" si="124"/>
        <v>20150423DC1004</v>
      </c>
      <c r="O7258" t="e">
        <f>VLOOKUP(N7258,[1]Sheet1!$B:$D,3,FALSE)</f>
        <v>#N/A</v>
      </c>
      <c r="P7258" t="e">
        <f>VLOOKUP(O7258,[2]Sheet1!$1:$1048576,2,FALSE)</f>
        <v>#N/A</v>
      </c>
      <c r="Q7258" t="e">
        <f>VLOOKUP(N7258,[1]Sheet1!$B:$C,2,FALSE)</f>
        <v>#N/A</v>
      </c>
      <c r="R7258" t="e">
        <f>VLOOKUP(N7258,[1]Sheet1!$B:$E,4,FALSE)</f>
        <v>#N/A</v>
      </c>
    </row>
    <row r="7259" spans="1:18" x14ac:dyDescent="0.25">
      <c r="A7259" s="9" t="s">
        <v>4378</v>
      </c>
      <c r="B7259" s="5" t="s">
        <v>327</v>
      </c>
      <c r="C7259" s="5" t="s">
        <v>4255</v>
      </c>
      <c r="D7259" s="13">
        <v>1339</v>
      </c>
      <c r="E7259" s="5" t="s">
        <v>218</v>
      </c>
      <c r="F7259" s="5">
        <v>31</v>
      </c>
      <c r="G7259" s="5">
        <v>24</v>
      </c>
      <c r="H7259" s="5">
        <v>38</v>
      </c>
      <c r="I7259" s="5">
        <v>3</v>
      </c>
      <c r="J7259" s="5">
        <v>1</v>
      </c>
      <c r="K7259" s="5">
        <v>129.16</v>
      </c>
      <c r="L7259" s="5" t="s">
        <v>16</v>
      </c>
      <c r="M7259" s="6" t="s">
        <v>4379</v>
      </c>
      <c r="N7259" t="str">
        <f t="shared" si="124"/>
        <v>20150423DC1339</v>
      </c>
      <c r="O7259" t="e">
        <f>VLOOKUP(N7259,[1]Sheet1!$B:$D,3,FALSE)</f>
        <v>#N/A</v>
      </c>
      <c r="P7259" t="e">
        <f>VLOOKUP(O7259,[2]Sheet1!$1:$1048576,2,FALSE)</f>
        <v>#N/A</v>
      </c>
      <c r="Q7259" t="e">
        <f>VLOOKUP(N7259,[1]Sheet1!$B:$C,2,FALSE)</f>
        <v>#N/A</v>
      </c>
      <c r="R7259" t="e">
        <f>VLOOKUP(N7259,[1]Sheet1!$B:$E,4,FALSE)</f>
        <v>#N/A</v>
      </c>
    </row>
    <row r="7260" spans="1:18" x14ac:dyDescent="0.25">
      <c r="A7260" s="8" t="s">
        <v>4378</v>
      </c>
      <c r="B7260" s="3" t="s">
        <v>327</v>
      </c>
      <c r="C7260" s="3" t="s">
        <v>2018</v>
      </c>
      <c r="D7260" s="12">
        <v>1163</v>
      </c>
      <c r="E7260" s="3" t="s">
        <v>4247</v>
      </c>
      <c r="F7260" s="3">
        <v>1</v>
      </c>
      <c r="G7260" s="3">
        <v>8</v>
      </c>
      <c r="H7260" s="3">
        <v>7</v>
      </c>
      <c r="I7260" s="3">
        <v>0</v>
      </c>
      <c r="J7260" s="3">
        <v>0</v>
      </c>
      <c r="K7260" s="3">
        <v>12.5</v>
      </c>
      <c r="L7260" s="3" t="s">
        <v>16</v>
      </c>
      <c r="M7260" s="4" t="s">
        <v>4379</v>
      </c>
      <c r="N7260" t="str">
        <f t="shared" si="124"/>
        <v>20150423DC1163</v>
      </c>
      <c r="O7260" t="e">
        <f>VLOOKUP(N7260,[1]Sheet1!$B:$D,3,FALSE)</f>
        <v>#N/A</v>
      </c>
      <c r="P7260" t="e">
        <f>VLOOKUP(O7260,[2]Sheet1!$1:$1048576,2,FALSE)</f>
        <v>#N/A</v>
      </c>
      <c r="Q7260" t="e">
        <f>VLOOKUP(N7260,[1]Sheet1!$B:$C,2,FALSE)</f>
        <v>#N/A</v>
      </c>
      <c r="R7260" t="e">
        <f>VLOOKUP(N7260,[1]Sheet1!$B:$E,4,FALSE)</f>
        <v>#N/A</v>
      </c>
    </row>
    <row r="7261" spans="1:18" x14ac:dyDescent="0.25">
      <c r="A7261" s="9" t="s">
        <v>4378</v>
      </c>
      <c r="B7261" s="5" t="s">
        <v>327</v>
      </c>
      <c r="C7261" s="5" t="s">
        <v>279</v>
      </c>
      <c r="D7261" s="13">
        <v>1077</v>
      </c>
      <c r="E7261" s="5" t="s">
        <v>2307</v>
      </c>
      <c r="F7261" s="5">
        <v>32</v>
      </c>
      <c r="G7261" s="5">
        <v>28</v>
      </c>
      <c r="H7261" s="5">
        <v>40</v>
      </c>
      <c r="I7261" s="5">
        <v>5</v>
      </c>
      <c r="J7261" s="5">
        <v>0</v>
      </c>
      <c r="K7261" s="5">
        <v>114.28</v>
      </c>
      <c r="L7261" s="5" t="s">
        <v>16</v>
      </c>
      <c r="M7261" s="6" t="s">
        <v>4379</v>
      </c>
      <c r="N7261" t="str">
        <f t="shared" si="124"/>
        <v>20150423DC1077</v>
      </c>
      <c r="O7261" t="e">
        <f>VLOOKUP(N7261,[1]Sheet1!$B:$D,3,FALSE)</f>
        <v>#N/A</v>
      </c>
      <c r="P7261" t="e">
        <f>VLOOKUP(O7261,[2]Sheet1!$1:$1048576,2,FALSE)</f>
        <v>#N/A</v>
      </c>
      <c r="Q7261" t="e">
        <f>VLOOKUP(N7261,[1]Sheet1!$B:$C,2,FALSE)</f>
        <v>#N/A</v>
      </c>
      <c r="R7261" t="e">
        <f>VLOOKUP(N7261,[1]Sheet1!$B:$E,4,FALSE)</f>
        <v>#N/A</v>
      </c>
    </row>
    <row r="7262" spans="1:18" x14ac:dyDescent="0.25">
      <c r="A7262" s="8" t="s">
        <v>4378</v>
      </c>
      <c r="B7262" s="3" t="s">
        <v>327</v>
      </c>
      <c r="C7262" s="3" t="s">
        <v>1638</v>
      </c>
      <c r="D7262" s="12">
        <v>1195</v>
      </c>
      <c r="E7262" s="3" t="s">
        <v>4034</v>
      </c>
      <c r="F7262" s="3">
        <v>12</v>
      </c>
      <c r="G7262" s="3">
        <v>9</v>
      </c>
      <c r="H7262" s="3">
        <v>15</v>
      </c>
      <c r="I7262" s="3">
        <v>1</v>
      </c>
      <c r="J7262" s="3">
        <v>1</v>
      </c>
      <c r="K7262" s="3">
        <v>133.33000000000001</v>
      </c>
      <c r="L7262" s="3" t="s">
        <v>20</v>
      </c>
      <c r="M7262" s="4" t="s">
        <v>4379</v>
      </c>
      <c r="N7262" t="str">
        <f t="shared" si="124"/>
        <v>20150423DC1195</v>
      </c>
      <c r="O7262" t="e">
        <f>VLOOKUP(N7262,[1]Sheet1!$B:$D,3,FALSE)</f>
        <v>#N/A</v>
      </c>
      <c r="P7262" t="e">
        <f>VLOOKUP(O7262,[2]Sheet1!$1:$1048576,2,FALSE)</f>
        <v>#N/A</v>
      </c>
      <c r="Q7262" t="e">
        <f>VLOOKUP(N7262,[1]Sheet1!$B:$C,2,FALSE)</f>
        <v>#N/A</v>
      </c>
      <c r="R7262" t="e">
        <f>VLOOKUP(N7262,[1]Sheet1!$B:$E,4,FALSE)</f>
        <v>#N/A</v>
      </c>
    </row>
    <row r="7263" spans="1:18" x14ac:dyDescent="0.25">
      <c r="A7263" s="9" t="s">
        <v>4378</v>
      </c>
      <c r="B7263" s="5" t="s">
        <v>327</v>
      </c>
      <c r="C7263" s="5" t="s">
        <v>1271</v>
      </c>
      <c r="D7263" s="13">
        <v>1138</v>
      </c>
      <c r="E7263" s="5" t="s">
        <v>4383</v>
      </c>
      <c r="F7263" s="5">
        <v>28</v>
      </c>
      <c r="G7263" s="5">
        <v>21</v>
      </c>
      <c r="H7263" s="5">
        <v>32</v>
      </c>
      <c r="I7263" s="5">
        <v>1</v>
      </c>
      <c r="J7263" s="5">
        <v>2</v>
      </c>
      <c r="K7263" s="5">
        <v>133.33000000000001</v>
      </c>
      <c r="L7263" s="5" t="s">
        <v>16</v>
      </c>
      <c r="M7263" s="6" t="s">
        <v>4379</v>
      </c>
      <c r="N7263" t="str">
        <f t="shared" si="124"/>
        <v>20150423DC1138</v>
      </c>
      <c r="O7263" t="e">
        <f>VLOOKUP(N7263,[1]Sheet1!$B:$D,3,FALSE)</f>
        <v>#N/A</v>
      </c>
      <c r="P7263" t="e">
        <f>VLOOKUP(O7263,[2]Sheet1!$1:$1048576,2,FALSE)</f>
        <v>#N/A</v>
      </c>
      <c r="Q7263" t="e">
        <f>VLOOKUP(N7263,[1]Sheet1!$B:$C,2,FALSE)</f>
        <v>#N/A</v>
      </c>
      <c r="R7263" t="e">
        <f>VLOOKUP(N7263,[1]Sheet1!$B:$E,4,FALSE)</f>
        <v>#N/A</v>
      </c>
    </row>
    <row r="7264" spans="1:18" x14ac:dyDescent="0.25">
      <c r="A7264" s="8" t="s">
        <v>4378</v>
      </c>
      <c r="B7264" s="3" t="s">
        <v>327</v>
      </c>
      <c r="C7264" s="3" t="s">
        <v>87</v>
      </c>
      <c r="D7264" s="12">
        <v>1042</v>
      </c>
      <c r="E7264" s="3" t="s">
        <v>3813</v>
      </c>
      <c r="F7264" s="3">
        <v>21</v>
      </c>
      <c r="G7264" s="3">
        <v>19</v>
      </c>
      <c r="H7264" s="3">
        <v>30</v>
      </c>
      <c r="I7264" s="3">
        <v>2</v>
      </c>
      <c r="J7264" s="3">
        <v>1</v>
      </c>
      <c r="K7264" s="3">
        <v>110.52</v>
      </c>
      <c r="L7264" s="3" t="s">
        <v>16</v>
      </c>
      <c r="M7264" s="4" t="s">
        <v>4379</v>
      </c>
      <c r="N7264" t="str">
        <f t="shared" si="124"/>
        <v>20150423DC1042</v>
      </c>
      <c r="O7264" t="e">
        <f>VLOOKUP(N7264,[1]Sheet1!$B:$D,3,FALSE)</f>
        <v>#N/A</v>
      </c>
      <c r="P7264" t="e">
        <f>VLOOKUP(O7264,[2]Sheet1!$1:$1048576,2,FALSE)</f>
        <v>#N/A</v>
      </c>
      <c r="Q7264" t="e">
        <f>VLOOKUP(N7264,[1]Sheet1!$B:$C,2,FALSE)</f>
        <v>#N/A</v>
      </c>
      <c r="R7264" t="e">
        <f>VLOOKUP(N7264,[1]Sheet1!$B:$E,4,FALSE)</f>
        <v>#N/A</v>
      </c>
    </row>
    <row r="7265" spans="1:18" x14ac:dyDescent="0.25">
      <c r="A7265" s="9" t="s">
        <v>4384</v>
      </c>
      <c r="B7265" s="5" t="s">
        <v>1614</v>
      </c>
      <c r="C7265" s="5" t="s">
        <v>353</v>
      </c>
      <c r="D7265" s="13">
        <v>1170</v>
      </c>
      <c r="E7265" s="5" t="s">
        <v>4385</v>
      </c>
      <c r="F7265" s="5">
        <v>65</v>
      </c>
      <c r="G7265" s="5">
        <v>40</v>
      </c>
      <c r="H7265" s="5">
        <v>53</v>
      </c>
      <c r="I7265" s="5">
        <v>5</v>
      </c>
      <c r="J7265" s="5">
        <v>3</v>
      </c>
      <c r="K7265" s="5">
        <v>162.5</v>
      </c>
      <c r="L7265" s="5" t="s">
        <v>16</v>
      </c>
      <c r="M7265" s="6" t="s">
        <v>4386</v>
      </c>
      <c r="N7265" t="str">
        <f t="shared" si="124"/>
        <v>20150424RCB1170</v>
      </c>
      <c r="O7265" t="e">
        <f>VLOOKUP(N7265,[1]Sheet1!$B:$D,3,FALSE)</f>
        <v>#N/A</v>
      </c>
      <c r="P7265" t="e">
        <f>VLOOKUP(O7265,[2]Sheet1!$1:$1048576,2,FALSE)</f>
        <v>#N/A</v>
      </c>
      <c r="Q7265" t="e">
        <f>VLOOKUP(N7265,[1]Sheet1!$B:$C,2,FALSE)</f>
        <v>#N/A</v>
      </c>
      <c r="R7265" t="e">
        <f>VLOOKUP(N7265,[1]Sheet1!$B:$E,4,FALSE)</f>
        <v>#N/A</v>
      </c>
    </row>
    <row r="7266" spans="1:18" x14ac:dyDescent="0.25">
      <c r="A7266" s="8" t="s">
        <v>4384</v>
      </c>
      <c r="B7266" s="3" t="s">
        <v>1614</v>
      </c>
      <c r="C7266" s="3" t="s">
        <v>2664</v>
      </c>
      <c r="D7266" s="12">
        <v>1241</v>
      </c>
      <c r="E7266" s="3" t="s">
        <v>4387</v>
      </c>
      <c r="F7266" s="3">
        <v>1</v>
      </c>
      <c r="G7266" s="3">
        <v>6</v>
      </c>
      <c r="H7266" s="3">
        <v>9</v>
      </c>
      <c r="I7266" s="3">
        <v>0</v>
      </c>
      <c r="J7266" s="3">
        <v>0</v>
      </c>
      <c r="K7266" s="3">
        <v>16.66</v>
      </c>
      <c r="L7266" s="3" t="s">
        <v>16</v>
      </c>
      <c r="M7266" s="4" t="s">
        <v>4386</v>
      </c>
      <c r="N7266" t="str">
        <f t="shared" si="124"/>
        <v>20150424RCB1241</v>
      </c>
      <c r="O7266" t="e">
        <f>VLOOKUP(N7266,[1]Sheet1!$B:$D,3,FALSE)</f>
        <v>#N/A</v>
      </c>
      <c r="P7266" t="e">
        <f>VLOOKUP(O7266,[2]Sheet1!$1:$1048576,2,FALSE)</f>
        <v>#N/A</v>
      </c>
      <c r="Q7266" t="e">
        <f>VLOOKUP(N7266,[1]Sheet1!$B:$C,2,FALSE)</f>
        <v>#N/A</v>
      </c>
      <c r="R7266" t="e">
        <f>VLOOKUP(N7266,[1]Sheet1!$B:$E,4,FALSE)</f>
        <v>#N/A</v>
      </c>
    </row>
    <row r="7267" spans="1:18" x14ac:dyDescent="0.25">
      <c r="A7267" s="9" t="s">
        <v>4384</v>
      </c>
      <c r="B7267" s="5" t="s">
        <v>1614</v>
      </c>
      <c r="C7267" s="5" t="s">
        <v>1110</v>
      </c>
      <c r="D7267" s="13">
        <v>1118</v>
      </c>
      <c r="E7267" s="5" t="s">
        <v>4388</v>
      </c>
      <c r="F7267" s="5">
        <v>21</v>
      </c>
      <c r="G7267" s="5">
        <v>18</v>
      </c>
      <c r="H7267" s="5">
        <v>29</v>
      </c>
      <c r="I7267" s="5">
        <v>0</v>
      </c>
      <c r="J7267" s="5">
        <v>2</v>
      </c>
      <c r="K7267" s="5">
        <v>116.66</v>
      </c>
      <c r="L7267" s="5" t="s">
        <v>16</v>
      </c>
      <c r="M7267" s="6" t="s">
        <v>4386</v>
      </c>
      <c r="N7267" t="str">
        <f t="shared" si="124"/>
        <v>20150424RCB1118</v>
      </c>
      <c r="O7267" t="e">
        <f>VLOOKUP(N7267,[1]Sheet1!$B:$D,3,FALSE)</f>
        <v>#N/A</v>
      </c>
      <c r="P7267" t="e">
        <f>VLOOKUP(O7267,[2]Sheet1!$1:$1048576,2,FALSE)</f>
        <v>#N/A</v>
      </c>
      <c r="Q7267" t="e">
        <f>VLOOKUP(N7267,[1]Sheet1!$B:$C,2,FALSE)</f>
        <v>#N/A</v>
      </c>
      <c r="R7267" t="e">
        <f>VLOOKUP(N7267,[1]Sheet1!$B:$E,4,FALSE)</f>
        <v>#N/A</v>
      </c>
    </row>
    <row r="7268" spans="1:18" x14ac:dyDescent="0.25">
      <c r="A7268" s="8" t="s">
        <v>4384</v>
      </c>
      <c r="B7268" s="3" t="s">
        <v>1614</v>
      </c>
      <c r="C7268" s="3" t="s">
        <v>66</v>
      </c>
      <c r="D7268" s="12">
        <v>1049</v>
      </c>
      <c r="E7268" s="3" t="s">
        <v>3025</v>
      </c>
      <c r="F7268" s="3">
        <v>1</v>
      </c>
      <c r="G7268" s="3">
        <v>4</v>
      </c>
      <c r="H7268" s="3">
        <v>9</v>
      </c>
      <c r="I7268" s="3">
        <v>0</v>
      </c>
      <c r="J7268" s="3">
        <v>0</v>
      </c>
      <c r="K7268" s="3">
        <v>25</v>
      </c>
      <c r="L7268" s="3" t="s">
        <v>40</v>
      </c>
      <c r="M7268" s="4" t="s">
        <v>4386</v>
      </c>
      <c r="N7268" t="str">
        <f t="shared" si="124"/>
        <v>20150424RCB1049</v>
      </c>
      <c r="O7268" t="e">
        <f>VLOOKUP(N7268,[1]Sheet1!$B:$D,3,FALSE)</f>
        <v>#N/A</v>
      </c>
      <c r="P7268" t="e">
        <f>VLOOKUP(O7268,[2]Sheet1!$1:$1048576,2,FALSE)</f>
        <v>#N/A</v>
      </c>
      <c r="Q7268" t="e">
        <f>VLOOKUP(N7268,[1]Sheet1!$B:$C,2,FALSE)</f>
        <v>#N/A</v>
      </c>
      <c r="R7268" t="e">
        <f>VLOOKUP(N7268,[1]Sheet1!$B:$E,4,FALSE)</f>
        <v>#N/A</v>
      </c>
    </row>
    <row r="7269" spans="1:18" x14ac:dyDescent="0.25">
      <c r="A7269" s="9" t="s">
        <v>4384</v>
      </c>
      <c r="B7269" s="5" t="s">
        <v>1614</v>
      </c>
      <c r="C7269" s="5" t="s">
        <v>3827</v>
      </c>
      <c r="D7269" s="13">
        <v>1319</v>
      </c>
      <c r="E7269" s="5" t="s">
        <v>26</v>
      </c>
      <c r="F7269" s="5">
        <v>12</v>
      </c>
      <c r="G7269" s="5">
        <v>7</v>
      </c>
      <c r="H7269" s="5">
        <v>18</v>
      </c>
      <c r="I7269" s="5">
        <v>1</v>
      </c>
      <c r="J7269" s="5">
        <v>0</v>
      </c>
      <c r="K7269" s="5">
        <v>171.42</v>
      </c>
      <c r="L7269" s="5" t="s">
        <v>16</v>
      </c>
      <c r="M7269" s="6" t="s">
        <v>4386</v>
      </c>
      <c r="N7269" t="str">
        <f t="shared" si="124"/>
        <v>20150424RCB1319</v>
      </c>
      <c r="O7269" t="e">
        <f>VLOOKUP(N7269,[1]Sheet1!$B:$D,3,FALSE)</f>
        <v>#N/A</v>
      </c>
      <c r="P7269" t="e">
        <f>VLOOKUP(O7269,[2]Sheet1!$1:$1048576,2,FALSE)</f>
        <v>#N/A</v>
      </c>
      <c r="Q7269" t="e">
        <f>VLOOKUP(N7269,[1]Sheet1!$B:$C,2,FALSE)</f>
        <v>#N/A</v>
      </c>
      <c r="R7269" t="e">
        <f>VLOOKUP(N7269,[1]Sheet1!$B:$E,4,FALSE)</f>
        <v>#N/A</v>
      </c>
    </row>
    <row r="7270" spans="1:18" x14ac:dyDescent="0.25">
      <c r="A7270" s="8" t="s">
        <v>4384</v>
      </c>
      <c r="B7270" s="3" t="s">
        <v>1614</v>
      </c>
      <c r="C7270" s="3" t="s">
        <v>3440</v>
      </c>
      <c r="D7270" s="12">
        <v>1299</v>
      </c>
      <c r="E7270" s="3" t="s">
        <v>26</v>
      </c>
      <c r="F7270" s="3">
        <v>13</v>
      </c>
      <c r="G7270" s="3">
        <v>7</v>
      </c>
      <c r="H7270" s="3">
        <v>12</v>
      </c>
      <c r="I7270" s="3">
        <v>1</v>
      </c>
      <c r="J7270" s="3">
        <v>0</v>
      </c>
      <c r="K7270" s="3">
        <v>185.71</v>
      </c>
      <c r="L7270" s="3" t="s">
        <v>16</v>
      </c>
      <c r="M7270" s="4" t="s">
        <v>4386</v>
      </c>
      <c r="N7270" t="str">
        <f t="shared" si="124"/>
        <v>20150424RCB1299</v>
      </c>
      <c r="O7270" t="e">
        <f>VLOOKUP(N7270,[1]Sheet1!$B:$D,3,FALSE)</f>
        <v>#N/A</v>
      </c>
      <c r="P7270" t="e">
        <f>VLOOKUP(O7270,[2]Sheet1!$1:$1048576,2,FALSE)</f>
        <v>#N/A</v>
      </c>
      <c r="Q7270" t="e">
        <f>VLOOKUP(N7270,[1]Sheet1!$B:$C,2,FALSE)</f>
        <v>#N/A</v>
      </c>
      <c r="R7270" t="e">
        <f>VLOOKUP(N7270,[1]Sheet1!$B:$E,4,FALSE)</f>
        <v>#N/A</v>
      </c>
    </row>
    <row r="7271" spans="1:18" x14ac:dyDescent="0.25">
      <c r="A7271" s="9" t="s">
        <v>4384</v>
      </c>
      <c r="B7271" s="5" t="s">
        <v>1614</v>
      </c>
      <c r="C7271" s="5" t="s">
        <v>2886</v>
      </c>
      <c r="D7271" s="13">
        <v>1259</v>
      </c>
      <c r="E7271" s="5" t="s">
        <v>4389</v>
      </c>
      <c r="F7271" s="5">
        <v>54</v>
      </c>
      <c r="G7271" s="5">
        <v>30</v>
      </c>
      <c r="H7271" s="5">
        <v>44</v>
      </c>
      <c r="I7271" s="5">
        <v>1</v>
      </c>
      <c r="J7271" s="5">
        <v>5</v>
      </c>
      <c r="K7271" s="5">
        <v>180</v>
      </c>
      <c r="L7271" s="5" t="s">
        <v>16</v>
      </c>
      <c r="M7271" s="6" t="s">
        <v>4386</v>
      </c>
      <c r="N7271" t="str">
        <f t="shared" si="124"/>
        <v>20150424RCB1259</v>
      </c>
      <c r="O7271" t="e">
        <f>VLOOKUP(N7271,[1]Sheet1!$B:$D,3,FALSE)</f>
        <v>#N/A</v>
      </c>
      <c r="P7271" t="e">
        <f>VLOOKUP(O7271,[2]Sheet1!$1:$1048576,2,FALSE)</f>
        <v>#N/A</v>
      </c>
      <c r="Q7271" t="e">
        <f>VLOOKUP(N7271,[1]Sheet1!$B:$C,2,FALSE)</f>
        <v>#N/A</v>
      </c>
      <c r="R7271" t="e">
        <f>VLOOKUP(N7271,[1]Sheet1!$B:$E,4,FALSE)</f>
        <v>#N/A</v>
      </c>
    </row>
    <row r="7272" spans="1:18" x14ac:dyDescent="0.25">
      <c r="A7272" s="8" t="s">
        <v>4384</v>
      </c>
      <c r="B7272" s="3" t="s">
        <v>1614</v>
      </c>
      <c r="C7272" s="3" t="s">
        <v>104</v>
      </c>
      <c r="D7272" s="12">
        <v>1102</v>
      </c>
      <c r="E7272" s="3" t="s">
        <v>3549</v>
      </c>
      <c r="F7272" s="3">
        <v>19</v>
      </c>
      <c r="G7272" s="3">
        <v>8</v>
      </c>
      <c r="H7272" s="3">
        <v>14</v>
      </c>
      <c r="I7272" s="3">
        <v>4</v>
      </c>
      <c r="J7272" s="3">
        <v>0</v>
      </c>
      <c r="K7272" s="3">
        <v>237.5</v>
      </c>
      <c r="L7272" s="3" t="s">
        <v>20</v>
      </c>
      <c r="M7272" s="4" t="s">
        <v>4386</v>
      </c>
      <c r="N7272" t="str">
        <f t="shared" si="124"/>
        <v>20150424RCB1102</v>
      </c>
      <c r="O7272" t="e">
        <f>VLOOKUP(N7272,[1]Sheet1!$B:$D,3,FALSE)</f>
        <v>#N/A</v>
      </c>
      <c r="P7272" t="e">
        <f>VLOOKUP(O7272,[2]Sheet1!$1:$1048576,2,FALSE)</f>
        <v>#N/A</v>
      </c>
      <c r="Q7272" t="e">
        <f>VLOOKUP(N7272,[1]Sheet1!$B:$C,2,FALSE)</f>
        <v>#N/A</v>
      </c>
      <c r="R7272" t="e">
        <f>VLOOKUP(N7272,[1]Sheet1!$B:$E,4,FALSE)</f>
        <v>#N/A</v>
      </c>
    </row>
    <row r="7273" spans="1:18" x14ac:dyDescent="0.25">
      <c r="A7273" s="9" t="s">
        <v>4384</v>
      </c>
      <c r="B7273" s="5" t="s">
        <v>1614</v>
      </c>
      <c r="C7273" s="5" t="s">
        <v>4272</v>
      </c>
      <c r="D7273" s="13">
        <v>1341</v>
      </c>
      <c r="E7273" s="5" t="s">
        <v>4106</v>
      </c>
      <c r="F7273" s="5">
        <v>19</v>
      </c>
      <c r="G7273" s="5">
        <v>9</v>
      </c>
      <c r="H7273" s="5">
        <v>16</v>
      </c>
      <c r="I7273" s="5">
        <v>1</v>
      </c>
      <c r="J7273" s="5">
        <v>2</v>
      </c>
      <c r="K7273" s="5">
        <v>211.11</v>
      </c>
      <c r="L7273" s="5" t="s">
        <v>16</v>
      </c>
      <c r="M7273" s="6" t="s">
        <v>4386</v>
      </c>
      <c r="N7273" t="str">
        <f t="shared" si="124"/>
        <v>20150424RCB1341</v>
      </c>
      <c r="O7273" t="str">
        <f>VLOOKUP(N7273,[1]Sheet1!$B:$D,3,FALSE)</f>
        <v>Rajasthan Royals</v>
      </c>
      <c r="P7273" t="str">
        <f>VLOOKUP(O7273,[2]Sheet1!$1:$1048576,2,FALSE)</f>
        <v>Team 7</v>
      </c>
      <c r="Q7273">
        <f>VLOOKUP(N7273,[1]Sheet1!$B:$C,2,FALSE)</f>
        <v>1</v>
      </c>
      <c r="R7273">
        <f>VLOOKUP(N7273,[1]Sheet1!$B:$E,4,FALSE)</f>
        <v>5</v>
      </c>
    </row>
    <row r="7274" spans="1:18" x14ac:dyDescent="0.25">
      <c r="A7274" s="8" t="s">
        <v>4384</v>
      </c>
      <c r="B7274" s="3" t="s">
        <v>1614</v>
      </c>
      <c r="C7274" s="3" t="s">
        <v>2678</v>
      </c>
      <c r="D7274" s="12">
        <v>1242</v>
      </c>
      <c r="E7274" s="3" t="s">
        <v>3828</v>
      </c>
      <c r="F7274" s="3">
        <v>0</v>
      </c>
      <c r="G7274" s="3">
        <v>1</v>
      </c>
      <c r="H7274" s="3">
        <v>2</v>
      </c>
      <c r="I7274" s="3">
        <v>0</v>
      </c>
      <c r="J7274" s="3">
        <v>0</v>
      </c>
      <c r="K7274" s="3">
        <v>0</v>
      </c>
      <c r="L7274" s="3" t="s">
        <v>16</v>
      </c>
      <c r="M7274" s="4" t="s">
        <v>4386</v>
      </c>
      <c r="N7274" t="str">
        <f t="shared" si="124"/>
        <v>20150424RCB1242</v>
      </c>
      <c r="O7274" t="str">
        <f>VLOOKUP(N7274,[1]Sheet1!$B:$D,3,FALSE)</f>
        <v>Rajasthan Royals</v>
      </c>
      <c r="P7274" t="str">
        <f>VLOOKUP(O7274,[2]Sheet1!$1:$1048576,2,FALSE)</f>
        <v>Team 7</v>
      </c>
      <c r="Q7274">
        <f>VLOOKUP(N7274,[1]Sheet1!$B:$C,2,FALSE)</f>
        <v>1</v>
      </c>
      <c r="R7274">
        <f>VLOOKUP(N7274,[1]Sheet1!$B:$E,4,FALSE)</f>
        <v>4</v>
      </c>
    </row>
    <row r="7275" spans="1:18" x14ac:dyDescent="0.25">
      <c r="A7275" s="9" t="s">
        <v>4384</v>
      </c>
      <c r="B7275" s="5" t="s">
        <v>1614</v>
      </c>
      <c r="C7275" s="5" t="s">
        <v>292</v>
      </c>
      <c r="D7275" s="13">
        <v>1111</v>
      </c>
      <c r="E7275" s="5" t="s">
        <v>3886</v>
      </c>
      <c r="F7275" s="5">
        <v>74</v>
      </c>
      <c r="G7275" s="5">
        <v>54</v>
      </c>
      <c r="H7275" s="5">
        <v>82</v>
      </c>
      <c r="I7275" s="5">
        <v>6</v>
      </c>
      <c r="J7275" s="5">
        <v>2</v>
      </c>
      <c r="K7275" s="5">
        <v>137.03</v>
      </c>
      <c r="L7275" s="5" t="s">
        <v>16</v>
      </c>
      <c r="M7275" s="6" t="s">
        <v>4386</v>
      </c>
      <c r="N7275" t="str">
        <f t="shared" si="124"/>
        <v>20150424RCB1111</v>
      </c>
      <c r="O7275" t="str">
        <f>VLOOKUP(N7275,[1]Sheet1!$B:$D,3,FALSE)</f>
        <v>Rajasthan Royals</v>
      </c>
      <c r="P7275" t="str">
        <f>VLOOKUP(O7275,[2]Sheet1!$1:$1048576,2,FALSE)</f>
        <v>Team 7</v>
      </c>
      <c r="Q7275">
        <f>VLOOKUP(N7275,[1]Sheet1!$B:$C,2,FALSE)</f>
        <v>1</v>
      </c>
      <c r="R7275">
        <f>VLOOKUP(N7275,[1]Sheet1!$B:$E,4,FALSE)</f>
        <v>1</v>
      </c>
    </row>
    <row r="7276" spans="1:18" x14ac:dyDescent="0.25">
      <c r="A7276" s="8" t="s">
        <v>4384</v>
      </c>
      <c r="B7276" s="3" t="s">
        <v>1614</v>
      </c>
      <c r="C7276" s="3" t="s">
        <v>63</v>
      </c>
      <c r="D7276" s="12">
        <v>1182</v>
      </c>
      <c r="E7276" s="3" t="s">
        <v>3928</v>
      </c>
      <c r="F7276" s="3">
        <v>45</v>
      </c>
      <c r="G7276" s="3">
        <v>35</v>
      </c>
      <c r="H7276" s="3">
        <v>52</v>
      </c>
      <c r="I7276" s="3">
        <v>5</v>
      </c>
      <c r="J7276" s="3">
        <v>2</v>
      </c>
      <c r="K7276" s="3">
        <v>128.57</v>
      </c>
      <c r="L7276" s="3" t="s">
        <v>40</v>
      </c>
      <c r="M7276" s="4" t="s">
        <v>4386</v>
      </c>
      <c r="N7276" t="str">
        <f t="shared" si="124"/>
        <v>20150424RCB1182</v>
      </c>
      <c r="O7276" t="str">
        <f>VLOOKUP(N7276,[1]Sheet1!$B:$D,3,FALSE)</f>
        <v>Rajasthan Royals</v>
      </c>
      <c r="P7276" t="str">
        <f>VLOOKUP(O7276,[2]Sheet1!$1:$1048576,2,FALSE)</f>
        <v>Team 7</v>
      </c>
      <c r="Q7276">
        <f>VLOOKUP(N7276,[1]Sheet1!$B:$C,2,FALSE)</f>
        <v>1</v>
      </c>
      <c r="R7276">
        <f>VLOOKUP(N7276,[1]Sheet1!$B:$E,4,FALSE)</f>
        <v>2</v>
      </c>
    </row>
    <row r="7277" spans="1:18" x14ac:dyDescent="0.25">
      <c r="A7277" s="9" t="s">
        <v>4384</v>
      </c>
      <c r="B7277" s="5" t="s">
        <v>1614</v>
      </c>
      <c r="C7277" s="5" t="s">
        <v>1953</v>
      </c>
      <c r="D7277" s="13">
        <v>1197</v>
      </c>
      <c r="E7277" s="5" t="s">
        <v>26</v>
      </c>
      <c r="F7277" s="5">
        <v>12</v>
      </c>
      <c r="G7277" s="5">
        <v>4</v>
      </c>
      <c r="H7277" s="5">
        <v>8</v>
      </c>
      <c r="I7277" s="5">
        <v>1</v>
      </c>
      <c r="J7277" s="5">
        <v>1</v>
      </c>
      <c r="K7277" s="5">
        <v>300</v>
      </c>
      <c r="L7277" s="5" t="s">
        <v>16</v>
      </c>
      <c r="M7277" s="6" t="s">
        <v>4386</v>
      </c>
      <c r="N7277" t="str">
        <f t="shared" si="124"/>
        <v>20150424RCB1197</v>
      </c>
      <c r="O7277" t="str">
        <f>VLOOKUP(N7277,[1]Sheet1!$B:$D,3,FALSE)</f>
        <v>Rajasthan Royals</v>
      </c>
      <c r="P7277" t="str">
        <f>VLOOKUP(O7277,[2]Sheet1!$1:$1048576,2,FALSE)</f>
        <v>Team 7</v>
      </c>
      <c r="Q7277">
        <f>VLOOKUP(N7277,[1]Sheet1!$B:$C,2,FALSE)</f>
        <v>1</v>
      </c>
      <c r="R7277">
        <f>VLOOKUP(N7277,[1]Sheet1!$B:$E,4,FALSE)</f>
        <v>7</v>
      </c>
    </row>
    <row r="7278" spans="1:18" x14ac:dyDescent="0.25">
      <c r="A7278" s="8" t="s">
        <v>4384</v>
      </c>
      <c r="B7278" s="3" t="s">
        <v>1614</v>
      </c>
      <c r="C7278" s="3" t="s">
        <v>3393</v>
      </c>
      <c r="D7278" s="12">
        <v>1293</v>
      </c>
      <c r="E7278" s="3" t="s">
        <v>26</v>
      </c>
      <c r="F7278" s="3">
        <v>5</v>
      </c>
      <c r="G7278" s="3">
        <v>2</v>
      </c>
      <c r="H7278" s="3">
        <v>3</v>
      </c>
      <c r="I7278" s="3">
        <v>1</v>
      </c>
      <c r="J7278" s="3">
        <v>0</v>
      </c>
      <c r="K7278" s="3">
        <v>250</v>
      </c>
      <c r="L7278" s="3" t="s">
        <v>20</v>
      </c>
      <c r="M7278" s="4" t="s">
        <v>4386</v>
      </c>
      <c r="N7278" t="str">
        <f t="shared" si="124"/>
        <v>20150424RCB1293</v>
      </c>
      <c r="O7278" t="str">
        <f>VLOOKUP(N7278,[1]Sheet1!$B:$D,3,FALSE)</f>
        <v>Rajasthan Royals</v>
      </c>
      <c r="P7278" t="str">
        <f>VLOOKUP(O7278,[2]Sheet1!$1:$1048576,2,FALSE)</f>
        <v>Team 7</v>
      </c>
      <c r="Q7278">
        <f>VLOOKUP(N7278,[1]Sheet1!$B:$C,2,FALSE)</f>
        <v>1</v>
      </c>
      <c r="R7278">
        <f>VLOOKUP(N7278,[1]Sheet1!$B:$E,4,FALSE)</f>
        <v>6</v>
      </c>
    </row>
    <row r="7279" spans="1:18" x14ac:dyDescent="0.25">
      <c r="A7279" s="9" t="s">
        <v>4384</v>
      </c>
      <c r="B7279" s="5" t="s">
        <v>1614</v>
      </c>
      <c r="C7279" s="5" t="s">
        <v>3260</v>
      </c>
      <c r="D7279" s="13">
        <v>1279</v>
      </c>
      <c r="E7279" s="5" t="s">
        <v>4270</v>
      </c>
      <c r="F7279" s="5">
        <v>25</v>
      </c>
      <c r="G7279" s="5">
        <v>13</v>
      </c>
      <c r="H7279" s="5">
        <v>20</v>
      </c>
      <c r="I7279" s="5">
        <v>2</v>
      </c>
      <c r="J7279" s="5">
        <v>1</v>
      </c>
      <c r="K7279" s="5">
        <v>192.3</v>
      </c>
      <c r="L7279" s="5" t="s">
        <v>16</v>
      </c>
      <c r="M7279" s="6" t="s">
        <v>4386</v>
      </c>
      <c r="N7279" t="str">
        <f t="shared" si="124"/>
        <v>20150424RCB1279</v>
      </c>
      <c r="O7279" t="str">
        <f>VLOOKUP(N7279,[1]Sheet1!$B:$D,3,FALSE)</f>
        <v>Rajasthan Royals</v>
      </c>
      <c r="P7279" t="str">
        <f>VLOOKUP(O7279,[2]Sheet1!$1:$1048576,2,FALSE)</f>
        <v>Team 7</v>
      </c>
      <c r="Q7279">
        <f>VLOOKUP(N7279,[1]Sheet1!$B:$C,2,FALSE)</f>
        <v>1</v>
      </c>
      <c r="R7279">
        <f>VLOOKUP(N7279,[1]Sheet1!$B:$E,4,FALSE)</f>
        <v>3</v>
      </c>
    </row>
    <row r="7280" spans="1:18" x14ac:dyDescent="0.25">
      <c r="A7280" s="8" t="s">
        <v>4384</v>
      </c>
      <c r="B7280" s="3" t="s">
        <v>1614</v>
      </c>
      <c r="C7280" s="3" t="s">
        <v>2689</v>
      </c>
      <c r="D7280" s="12">
        <v>1246</v>
      </c>
      <c r="E7280" s="3" t="s">
        <v>4137</v>
      </c>
      <c r="F7280" s="3">
        <v>1</v>
      </c>
      <c r="G7280" s="3">
        <v>3</v>
      </c>
      <c r="H7280" s="3">
        <v>5</v>
      </c>
      <c r="I7280" s="3">
        <v>0</v>
      </c>
      <c r="J7280" s="3">
        <v>0</v>
      </c>
      <c r="K7280" s="3">
        <v>33.33</v>
      </c>
      <c r="L7280" s="3" t="s">
        <v>16</v>
      </c>
      <c r="M7280" s="4" t="s">
        <v>4386</v>
      </c>
      <c r="N7280" t="str">
        <f t="shared" si="124"/>
        <v>20150424RCB1246</v>
      </c>
      <c r="O7280" t="str">
        <f>VLOOKUP(N7280,[1]Sheet1!$B:$D,3,FALSE)</f>
        <v>Rajasthan Royals</v>
      </c>
      <c r="P7280" t="str">
        <f>VLOOKUP(O7280,[2]Sheet1!$1:$1048576,2,FALSE)</f>
        <v>Team 7</v>
      </c>
      <c r="Q7280">
        <f>VLOOKUP(N7280,[1]Sheet1!$B:$C,2,FALSE)</f>
        <v>1</v>
      </c>
      <c r="R7280">
        <f>VLOOKUP(N7280,[1]Sheet1!$B:$E,4,FALSE)</f>
        <v>8</v>
      </c>
    </row>
    <row r="7281" spans="1:18" x14ac:dyDescent="0.25">
      <c r="A7281" s="9" t="s">
        <v>4390</v>
      </c>
      <c r="B7281" s="5" t="s">
        <v>375</v>
      </c>
      <c r="C7281" s="5" t="s">
        <v>706</v>
      </c>
      <c r="D7281" s="13">
        <v>1088</v>
      </c>
      <c r="E7281" s="5" t="s">
        <v>2772</v>
      </c>
      <c r="F7281" s="5">
        <v>39</v>
      </c>
      <c r="G7281" s="5">
        <v>29</v>
      </c>
      <c r="H7281" s="5">
        <v>39</v>
      </c>
      <c r="I7281" s="5">
        <v>3</v>
      </c>
      <c r="J7281" s="5">
        <v>3</v>
      </c>
      <c r="K7281" s="5">
        <v>134.47999999999999</v>
      </c>
      <c r="L7281" s="5" t="s">
        <v>16</v>
      </c>
      <c r="M7281" s="6" t="s">
        <v>4391</v>
      </c>
      <c r="N7281" t="str">
        <f t="shared" si="124"/>
        <v>20150425MI1088</v>
      </c>
      <c r="O7281" t="e">
        <f>VLOOKUP(N7281,[1]Sheet1!$B:$D,3,FALSE)</f>
        <v>#N/A</v>
      </c>
      <c r="P7281" t="e">
        <f>VLOOKUP(O7281,[2]Sheet1!$1:$1048576,2,FALSE)</f>
        <v>#N/A</v>
      </c>
      <c r="Q7281" t="e">
        <f>VLOOKUP(N7281,[1]Sheet1!$B:$C,2,FALSE)</f>
        <v>#N/A</v>
      </c>
      <c r="R7281" t="e">
        <f>VLOOKUP(N7281,[1]Sheet1!$B:$E,4,FALSE)</f>
        <v>#N/A</v>
      </c>
    </row>
    <row r="7282" spans="1:18" x14ac:dyDescent="0.25">
      <c r="A7282" s="8" t="s">
        <v>4390</v>
      </c>
      <c r="B7282" s="3" t="s">
        <v>375</v>
      </c>
      <c r="C7282" s="3" t="s">
        <v>33</v>
      </c>
      <c r="D7282" s="12">
        <v>1050</v>
      </c>
      <c r="E7282" s="3" t="s">
        <v>4392</v>
      </c>
      <c r="F7282" s="3">
        <v>4</v>
      </c>
      <c r="G7282" s="3">
        <v>6</v>
      </c>
      <c r="H7282" s="3">
        <v>7</v>
      </c>
      <c r="I7282" s="3">
        <v>1</v>
      </c>
      <c r="J7282" s="3">
        <v>0</v>
      </c>
      <c r="K7282" s="3">
        <v>66.66</v>
      </c>
      <c r="L7282" s="3" t="s">
        <v>16</v>
      </c>
      <c r="M7282" s="4" t="s">
        <v>4391</v>
      </c>
      <c r="N7282" t="str">
        <f t="shared" si="124"/>
        <v>20150425MI1050</v>
      </c>
      <c r="O7282" t="e">
        <f>VLOOKUP(N7282,[1]Sheet1!$B:$D,3,FALSE)</f>
        <v>#N/A</v>
      </c>
      <c r="P7282" t="e">
        <f>VLOOKUP(O7282,[2]Sheet1!$1:$1048576,2,FALSE)</f>
        <v>#N/A</v>
      </c>
      <c r="Q7282" t="e">
        <f>VLOOKUP(N7282,[1]Sheet1!$B:$C,2,FALSE)</f>
        <v>#N/A</v>
      </c>
      <c r="R7282" t="e">
        <f>VLOOKUP(N7282,[1]Sheet1!$B:$E,4,FALSE)</f>
        <v>#N/A</v>
      </c>
    </row>
    <row r="7283" spans="1:18" x14ac:dyDescent="0.25">
      <c r="A7283" s="9" t="s">
        <v>4390</v>
      </c>
      <c r="B7283" s="5" t="s">
        <v>375</v>
      </c>
      <c r="C7283" s="5" t="s">
        <v>3621</v>
      </c>
      <c r="D7283" s="13">
        <v>1307</v>
      </c>
      <c r="E7283" s="5" t="s">
        <v>4003</v>
      </c>
      <c r="F7283" s="5">
        <v>2</v>
      </c>
      <c r="G7283" s="5">
        <v>6</v>
      </c>
      <c r="H7283" s="5">
        <v>5</v>
      </c>
      <c r="I7283" s="5">
        <v>0</v>
      </c>
      <c r="J7283" s="5">
        <v>0</v>
      </c>
      <c r="K7283" s="5">
        <v>33.33</v>
      </c>
      <c r="L7283" s="5" t="s">
        <v>16</v>
      </c>
      <c r="M7283" s="6" t="s">
        <v>4391</v>
      </c>
      <c r="N7283" t="str">
        <f t="shared" si="124"/>
        <v>20150425MI1307</v>
      </c>
      <c r="O7283" t="e">
        <f>VLOOKUP(N7283,[1]Sheet1!$B:$D,3,FALSE)</f>
        <v>#N/A</v>
      </c>
      <c r="P7283" t="e">
        <f>VLOOKUP(O7283,[2]Sheet1!$1:$1048576,2,FALSE)</f>
        <v>#N/A</v>
      </c>
      <c r="Q7283" t="e">
        <f>VLOOKUP(N7283,[1]Sheet1!$B:$C,2,FALSE)</f>
        <v>#N/A</v>
      </c>
      <c r="R7283" t="e">
        <f>VLOOKUP(N7283,[1]Sheet1!$B:$E,4,FALSE)</f>
        <v>#N/A</v>
      </c>
    </row>
    <row r="7284" spans="1:18" x14ac:dyDescent="0.25">
      <c r="A7284" s="8" t="s">
        <v>4390</v>
      </c>
      <c r="B7284" s="3" t="s">
        <v>375</v>
      </c>
      <c r="C7284" s="3" t="s">
        <v>1379</v>
      </c>
      <c r="D7284" s="12">
        <v>1152</v>
      </c>
      <c r="E7284" s="3" t="s">
        <v>4393</v>
      </c>
      <c r="F7284" s="3">
        <v>5</v>
      </c>
      <c r="G7284" s="3">
        <v>3</v>
      </c>
      <c r="H7284" s="3">
        <v>4</v>
      </c>
      <c r="I7284" s="3">
        <v>1</v>
      </c>
      <c r="J7284" s="3">
        <v>0</v>
      </c>
      <c r="K7284" s="3">
        <v>166.66</v>
      </c>
      <c r="L7284" s="3" t="s">
        <v>16</v>
      </c>
      <c r="M7284" s="4" t="s">
        <v>4391</v>
      </c>
      <c r="N7284" t="str">
        <f t="shared" si="124"/>
        <v>20150425MI1152</v>
      </c>
      <c r="O7284" t="e">
        <f>VLOOKUP(N7284,[1]Sheet1!$B:$D,3,FALSE)</f>
        <v>#N/A</v>
      </c>
      <c r="P7284" t="e">
        <f>VLOOKUP(O7284,[2]Sheet1!$1:$1048576,2,FALSE)</f>
        <v>#N/A</v>
      </c>
      <c r="Q7284" t="e">
        <f>VLOOKUP(N7284,[1]Sheet1!$B:$C,2,FALSE)</f>
        <v>#N/A</v>
      </c>
      <c r="R7284" t="e">
        <f>VLOOKUP(N7284,[1]Sheet1!$B:$E,4,FALSE)</f>
        <v>#N/A</v>
      </c>
    </row>
    <row r="7285" spans="1:18" x14ac:dyDescent="0.25">
      <c r="A7285" s="9" t="s">
        <v>4390</v>
      </c>
      <c r="B7285" s="5" t="s">
        <v>375</v>
      </c>
      <c r="C7285" s="5" t="s">
        <v>77</v>
      </c>
      <c r="D7285" s="13">
        <v>1012</v>
      </c>
      <c r="E7285" s="5" t="s">
        <v>4392</v>
      </c>
      <c r="F7285" s="5">
        <v>62</v>
      </c>
      <c r="G7285" s="5">
        <v>32</v>
      </c>
      <c r="H7285" s="5">
        <v>50</v>
      </c>
      <c r="I7285" s="5">
        <v>4</v>
      </c>
      <c r="J7285" s="5">
        <v>6</v>
      </c>
      <c r="K7285" s="5">
        <v>193.75</v>
      </c>
      <c r="L7285" s="5" t="s">
        <v>16</v>
      </c>
      <c r="M7285" s="6" t="s">
        <v>4391</v>
      </c>
      <c r="N7285" t="str">
        <f t="shared" si="124"/>
        <v>20150425MI1012</v>
      </c>
      <c r="O7285" t="e">
        <f>VLOOKUP(N7285,[1]Sheet1!$B:$D,3,FALSE)</f>
        <v>#N/A</v>
      </c>
      <c r="P7285" t="e">
        <f>VLOOKUP(O7285,[2]Sheet1!$1:$1048576,2,FALSE)</f>
        <v>#N/A</v>
      </c>
      <c r="Q7285" t="e">
        <f>VLOOKUP(N7285,[1]Sheet1!$B:$C,2,FALSE)</f>
        <v>#N/A</v>
      </c>
      <c r="R7285" t="e">
        <f>VLOOKUP(N7285,[1]Sheet1!$B:$E,4,FALSE)</f>
        <v>#N/A</v>
      </c>
    </row>
    <row r="7286" spans="1:18" x14ac:dyDescent="0.25">
      <c r="A7286" s="8" t="s">
        <v>4390</v>
      </c>
      <c r="B7286" s="3" t="s">
        <v>375</v>
      </c>
      <c r="C7286" s="3" t="s">
        <v>2655</v>
      </c>
      <c r="D7286" s="12">
        <v>1238</v>
      </c>
      <c r="E7286" s="3" t="s">
        <v>26</v>
      </c>
      <c r="F7286" s="3">
        <v>33</v>
      </c>
      <c r="G7286" s="3">
        <v>18</v>
      </c>
      <c r="H7286" s="3">
        <v>30</v>
      </c>
      <c r="I7286" s="3">
        <v>4</v>
      </c>
      <c r="J7286" s="3">
        <v>1</v>
      </c>
      <c r="K7286" s="3">
        <v>183.33</v>
      </c>
      <c r="L7286" s="3" t="s">
        <v>16</v>
      </c>
      <c r="M7286" s="4" t="s">
        <v>4391</v>
      </c>
      <c r="N7286" t="str">
        <f t="shared" si="124"/>
        <v>20150425MI1238</v>
      </c>
      <c r="O7286" t="e">
        <f>VLOOKUP(N7286,[1]Sheet1!$B:$D,3,FALSE)</f>
        <v>#N/A</v>
      </c>
      <c r="P7286" t="e">
        <f>VLOOKUP(O7286,[2]Sheet1!$1:$1048576,2,FALSE)</f>
        <v>#N/A</v>
      </c>
      <c r="Q7286" t="e">
        <f>VLOOKUP(N7286,[1]Sheet1!$B:$C,2,FALSE)</f>
        <v>#N/A</v>
      </c>
      <c r="R7286" t="e">
        <f>VLOOKUP(N7286,[1]Sheet1!$B:$E,4,FALSE)</f>
        <v>#N/A</v>
      </c>
    </row>
    <row r="7287" spans="1:18" x14ac:dyDescent="0.25">
      <c r="A7287" s="9" t="s">
        <v>4390</v>
      </c>
      <c r="B7287" s="5" t="s">
        <v>375</v>
      </c>
      <c r="C7287" s="5" t="s">
        <v>185</v>
      </c>
      <c r="D7287" s="13">
        <v>1005</v>
      </c>
      <c r="E7287" s="5" t="s">
        <v>4394</v>
      </c>
      <c r="F7287" s="5">
        <v>5</v>
      </c>
      <c r="G7287" s="5">
        <v>4</v>
      </c>
      <c r="H7287" s="5">
        <v>10</v>
      </c>
      <c r="I7287" s="5">
        <v>1</v>
      </c>
      <c r="J7287" s="5">
        <v>0</v>
      </c>
      <c r="K7287" s="5">
        <v>125</v>
      </c>
      <c r="L7287" s="5" t="s">
        <v>16</v>
      </c>
      <c r="M7287" s="6" t="s">
        <v>4391</v>
      </c>
      <c r="N7287" t="str">
        <f t="shared" si="124"/>
        <v>20150425MI1005</v>
      </c>
      <c r="O7287" t="e">
        <f>VLOOKUP(N7287,[1]Sheet1!$B:$D,3,FALSE)</f>
        <v>#N/A</v>
      </c>
      <c r="P7287" t="e">
        <f>VLOOKUP(O7287,[2]Sheet1!$1:$1048576,2,FALSE)</f>
        <v>#N/A</v>
      </c>
      <c r="Q7287" t="e">
        <f>VLOOKUP(N7287,[1]Sheet1!$B:$C,2,FALSE)</f>
        <v>#N/A</v>
      </c>
      <c r="R7287" t="e">
        <f>VLOOKUP(N7287,[1]Sheet1!$B:$E,4,FALSE)</f>
        <v>#N/A</v>
      </c>
    </row>
    <row r="7288" spans="1:18" x14ac:dyDescent="0.25">
      <c r="A7288" s="8" t="s">
        <v>4390</v>
      </c>
      <c r="B7288" s="3" t="s">
        <v>375</v>
      </c>
      <c r="C7288" s="3" t="s">
        <v>84</v>
      </c>
      <c r="D7288" s="12">
        <v>1014</v>
      </c>
      <c r="E7288" s="3" t="s">
        <v>3853</v>
      </c>
      <c r="F7288" s="3">
        <v>13</v>
      </c>
      <c r="G7288" s="3">
        <v>13</v>
      </c>
      <c r="H7288" s="3">
        <v>25</v>
      </c>
      <c r="I7288" s="3">
        <v>2</v>
      </c>
      <c r="J7288" s="3">
        <v>0</v>
      </c>
      <c r="K7288" s="3">
        <v>100</v>
      </c>
      <c r="L7288" s="3" t="s">
        <v>86</v>
      </c>
      <c r="M7288" s="4" t="s">
        <v>4391</v>
      </c>
      <c r="N7288" t="str">
        <f t="shared" si="124"/>
        <v>20150425MI1014</v>
      </c>
      <c r="O7288" t="e">
        <f>VLOOKUP(N7288,[1]Sheet1!$B:$D,3,FALSE)</f>
        <v>#N/A</v>
      </c>
      <c r="P7288" t="e">
        <f>VLOOKUP(O7288,[2]Sheet1!$1:$1048576,2,FALSE)</f>
        <v>#N/A</v>
      </c>
      <c r="Q7288" t="e">
        <f>VLOOKUP(N7288,[1]Sheet1!$B:$C,2,FALSE)</f>
        <v>#N/A</v>
      </c>
      <c r="R7288" t="e">
        <f>VLOOKUP(N7288,[1]Sheet1!$B:$E,4,FALSE)</f>
        <v>#N/A</v>
      </c>
    </row>
    <row r="7289" spans="1:18" x14ac:dyDescent="0.25">
      <c r="A7289" s="9" t="s">
        <v>4390</v>
      </c>
      <c r="B7289" s="5" t="s">
        <v>375</v>
      </c>
      <c r="C7289" s="5" t="s">
        <v>53</v>
      </c>
      <c r="D7289" s="13">
        <v>1035</v>
      </c>
      <c r="E7289" s="5" t="s">
        <v>4395</v>
      </c>
      <c r="F7289" s="5">
        <v>8</v>
      </c>
      <c r="G7289" s="5">
        <v>8</v>
      </c>
      <c r="H7289" s="5">
        <v>13</v>
      </c>
      <c r="I7289" s="5">
        <v>1</v>
      </c>
      <c r="J7289" s="5">
        <v>0</v>
      </c>
      <c r="K7289" s="5">
        <v>100</v>
      </c>
      <c r="L7289" s="5" t="s">
        <v>16</v>
      </c>
      <c r="M7289" s="6" t="s">
        <v>4391</v>
      </c>
      <c r="N7289" t="str">
        <f t="shared" si="124"/>
        <v>20150425MI1035</v>
      </c>
      <c r="O7289" t="e">
        <f>VLOOKUP(N7289,[1]Sheet1!$B:$D,3,FALSE)</f>
        <v>#N/A</v>
      </c>
      <c r="P7289" t="e">
        <f>VLOOKUP(O7289,[2]Sheet1!$1:$1048576,2,FALSE)</f>
        <v>#N/A</v>
      </c>
      <c r="Q7289" t="e">
        <f>VLOOKUP(N7289,[1]Sheet1!$B:$C,2,FALSE)</f>
        <v>#N/A</v>
      </c>
      <c r="R7289" t="e">
        <f>VLOOKUP(N7289,[1]Sheet1!$B:$E,4,FALSE)</f>
        <v>#N/A</v>
      </c>
    </row>
    <row r="7290" spans="1:18" x14ac:dyDescent="0.25">
      <c r="A7290" s="8" t="s">
        <v>4390</v>
      </c>
      <c r="B7290" s="3" t="s">
        <v>375</v>
      </c>
      <c r="C7290" s="3" t="s">
        <v>190</v>
      </c>
      <c r="D7290" s="12">
        <v>1123</v>
      </c>
      <c r="E7290" s="3" t="s">
        <v>26</v>
      </c>
      <c r="F7290" s="3">
        <v>0</v>
      </c>
      <c r="G7290" s="3">
        <v>1</v>
      </c>
      <c r="H7290" s="3">
        <v>2</v>
      </c>
      <c r="I7290" s="3">
        <v>0</v>
      </c>
      <c r="J7290" s="3">
        <v>0</v>
      </c>
      <c r="K7290" s="3">
        <v>0</v>
      </c>
      <c r="L7290" s="3" t="s">
        <v>16</v>
      </c>
      <c r="M7290" s="4" t="s">
        <v>4391</v>
      </c>
      <c r="N7290" t="str">
        <f t="shared" si="124"/>
        <v>20150425MI1123</v>
      </c>
      <c r="O7290" t="e">
        <f>VLOOKUP(N7290,[1]Sheet1!$B:$D,3,FALSE)</f>
        <v>#N/A</v>
      </c>
      <c r="P7290" t="e">
        <f>VLOOKUP(O7290,[2]Sheet1!$1:$1048576,2,FALSE)</f>
        <v>#N/A</v>
      </c>
      <c r="Q7290" t="e">
        <f>VLOOKUP(N7290,[1]Sheet1!$B:$C,2,FALSE)</f>
        <v>#N/A</v>
      </c>
      <c r="R7290" t="e">
        <f>VLOOKUP(N7290,[1]Sheet1!$B:$E,4,FALSE)</f>
        <v>#N/A</v>
      </c>
    </row>
    <row r="7291" spans="1:18" x14ac:dyDescent="0.25">
      <c r="A7291" s="9" t="s">
        <v>4390</v>
      </c>
      <c r="B7291" s="5" t="s">
        <v>375</v>
      </c>
      <c r="C7291" s="5" t="s">
        <v>4370</v>
      </c>
      <c r="D7291" s="13">
        <v>1347</v>
      </c>
      <c r="E7291" s="5" t="s">
        <v>4344</v>
      </c>
      <c r="F7291" s="5">
        <v>22</v>
      </c>
      <c r="G7291" s="5">
        <v>20</v>
      </c>
      <c r="H7291" s="5">
        <v>30</v>
      </c>
      <c r="I7291" s="5">
        <v>2</v>
      </c>
      <c r="J7291" s="5">
        <v>1</v>
      </c>
      <c r="K7291" s="5">
        <v>110</v>
      </c>
      <c r="L7291" s="5" t="s">
        <v>16</v>
      </c>
      <c r="M7291" s="6" t="s">
        <v>4391</v>
      </c>
      <c r="N7291" t="str">
        <f t="shared" si="124"/>
        <v>20150425MI1347</v>
      </c>
      <c r="O7291" t="e">
        <f>VLOOKUP(N7291,[1]Sheet1!$B:$D,3,FALSE)</f>
        <v>#N/A</v>
      </c>
      <c r="P7291" t="e">
        <f>VLOOKUP(O7291,[2]Sheet1!$1:$1048576,2,FALSE)</f>
        <v>#N/A</v>
      </c>
      <c r="Q7291" t="e">
        <f>VLOOKUP(N7291,[1]Sheet1!$B:$C,2,FALSE)</f>
        <v>#N/A</v>
      </c>
      <c r="R7291" t="e">
        <f>VLOOKUP(N7291,[1]Sheet1!$B:$E,4,FALSE)</f>
        <v>#N/A</v>
      </c>
    </row>
    <row r="7292" spans="1:18" x14ac:dyDescent="0.25">
      <c r="A7292" s="8" t="s">
        <v>4390</v>
      </c>
      <c r="B7292" s="3" t="s">
        <v>375</v>
      </c>
      <c r="C7292" s="3" t="s">
        <v>4396</v>
      </c>
      <c r="D7292" s="12">
        <v>1348</v>
      </c>
      <c r="E7292" s="3" t="s">
        <v>3466</v>
      </c>
      <c r="F7292" s="3">
        <v>11</v>
      </c>
      <c r="G7292" s="3">
        <v>7</v>
      </c>
      <c r="H7292" s="3">
        <v>9</v>
      </c>
      <c r="I7292" s="3">
        <v>0</v>
      </c>
      <c r="J7292" s="3">
        <v>1</v>
      </c>
      <c r="K7292" s="3">
        <v>157.13999999999999</v>
      </c>
      <c r="L7292" s="3" t="s">
        <v>16</v>
      </c>
      <c r="M7292" s="4" t="s">
        <v>4391</v>
      </c>
      <c r="N7292" t="str">
        <f t="shared" si="124"/>
        <v>20150425MI1348</v>
      </c>
      <c r="O7292" t="e">
        <f>VLOOKUP(N7292,[1]Sheet1!$B:$D,3,FALSE)</f>
        <v>#N/A</v>
      </c>
      <c r="P7292" t="e">
        <f>VLOOKUP(O7292,[2]Sheet1!$1:$1048576,2,FALSE)</f>
        <v>#N/A</v>
      </c>
      <c r="Q7292" t="e">
        <f>VLOOKUP(N7292,[1]Sheet1!$B:$C,2,FALSE)</f>
        <v>#N/A</v>
      </c>
      <c r="R7292" t="e">
        <f>VLOOKUP(N7292,[1]Sheet1!$B:$E,4,FALSE)</f>
        <v>#N/A</v>
      </c>
    </row>
    <row r="7293" spans="1:18" x14ac:dyDescent="0.25">
      <c r="A7293" s="9" t="s">
        <v>4390</v>
      </c>
      <c r="B7293" s="5" t="s">
        <v>375</v>
      </c>
      <c r="C7293" s="5" t="s">
        <v>3905</v>
      </c>
      <c r="D7293" s="13">
        <v>1324</v>
      </c>
      <c r="E7293" s="5" t="s">
        <v>26</v>
      </c>
      <c r="F7293" s="5">
        <v>9</v>
      </c>
      <c r="G7293" s="5">
        <v>6</v>
      </c>
      <c r="H7293" s="5">
        <v>16</v>
      </c>
      <c r="I7293" s="5">
        <v>1</v>
      </c>
      <c r="J7293" s="5">
        <v>0</v>
      </c>
      <c r="K7293" s="5">
        <v>150</v>
      </c>
      <c r="L7293" s="5" t="s">
        <v>16</v>
      </c>
      <c r="M7293" s="6" t="s">
        <v>4391</v>
      </c>
      <c r="N7293" t="str">
        <f t="shared" si="124"/>
        <v>20150425MI1324</v>
      </c>
      <c r="O7293" t="e">
        <f>VLOOKUP(N7293,[1]Sheet1!$B:$D,3,FALSE)</f>
        <v>#N/A</v>
      </c>
      <c r="P7293" t="e">
        <f>VLOOKUP(O7293,[2]Sheet1!$1:$1048576,2,FALSE)</f>
        <v>#N/A</v>
      </c>
      <c r="Q7293" t="e">
        <f>VLOOKUP(N7293,[1]Sheet1!$B:$C,2,FALSE)</f>
        <v>#N/A</v>
      </c>
      <c r="R7293" t="e">
        <f>VLOOKUP(N7293,[1]Sheet1!$B:$E,4,FALSE)</f>
        <v>#N/A</v>
      </c>
    </row>
    <row r="7294" spans="1:18" x14ac:dyDescent="0.25">
      <c r="A7294" s="8" t="s">
        <v>4390</v>
      </c>
      <c r="B7294" s="3" t="s">
        <v>375</v>
      </c>
      <c r="C7294" s="3" t="s">
        <v>2716</v>
      </c>
      <c r="D7294" s="12">
        <v>1248</v>
      </c>
      <c r="E7294" s="3" t="s">
        <v>4256</v>
      </c>
      <c r="F7294" s="3">
        <v>0</v>
      </c>
      <c r="G7294" s="3">
        <v>1</v>
      </c>
      <c r="H7294" s="3">
        <v>1</v>
      </c>
      <c r="I7294" s="3">
        <v>0</v>
      </c>
      <c r="J7294" s="3">
        <v>0</v>
      </c>
      <c r="K7294" s="3">
        <v>0</v>
      </c>
      <c r="L7294" s="3" t="s">
        <v>16</v>
      </c>
      <c r="M7294" s="4" t="s">
        <v>4391</v>
      </c>
      <c r="N7294" t="str">
        <f t="shared" si="124"/>
        <v>20150425MI1248</v>
      </c>
      <c r="O7294" t="e">
        <f>VLOOKUP(N7294,[1]Sheet1!$B:$D,3,FALSE)</f>
        <v>#N/A</v>
      </c>
      <c r="P7294" t="e">
        <f>VLOOKUP(O7294,[2]Sheet1!$1:$1048576,2,FALSE)</f>
        <v>#N/A</v>
      </c>
      <c r="Q7294" t="e">
        <f>VLOOKUP(N7294,[1]Sheet1!$B:$C,2,FALSE)</f>
        <v>#N/A</v>
      </c>
      <c r="R7294" t="e">
        <f>VLOOKUP(N7294,[1]Sheet1!$B:$E,4,FALSE)</f>
        <v>#N/A</v>
      </c>
    </row>
    <row r="7295" spans="1:18" x14ac:dyDescent="0.25">
      <c r="A7295" s="9" t="s">
        <v>4390</v>
      </c>
      <c r="B7295" s="5" t="s">
        <v>375</v>
      </c>
      <c r="C7295" s="5" t="s">
        <v>380</v>
      </c>
      <c r="D7295" s="13">
        <v>1074</v>
      </c>
      <c r="E7295" s="5" t="s">
        <v>4397</v>
      </c>
      <c r="F7295" s="5">
        <v>14</v>
      </c>
      <c r="G7295" s="5">
        <v>10</v>
      </c>
      <c r="H7295" s="5">
        <v>14</v>
      </c>
      <c r="I7295" s="5">
        <v>0</v>
      </c>
      <c r="J7295" s="5">
        <v>2</v>
      </c>
      <c r="K7295" s="5">
        <v>140</v>
      </c>
      <c r="L7295" s="5" t="s">
        <v>16</v>
      </c>
      <c r="M7295" s="6" t="s">
        <v>4391</v>
      </c>
      <c r="N7295" t="str">
        <f t="shared" si="124"/>
        <v>20150425MI1074</v>
      </c>
      <c r="O7295" t="e">
        <f>VLOOKUP(N7295,[1]Sheet1!$B:$D,3,FALSE)</f>
        <v>#N/A</v>
      </c>
      <c r="P7295" t="e">
        <f>VLOOKUP(O7295,[2]Sheet1!$1:$1048576,2,FALSE)</f>
        <v>#N/A</v>
      </c>
      <c r="Q7295" t="e">
        <f>VLOOKUP(N7295,[1]Sheet1!$B:$C,2,FALSE)</f>
        <v>#N/A</v>
      </c>
      <c r="R7295" t="e">
        <f>VLOOKUP(N7295,[1]Sheet1!$B:$E,4,FALSE)</f>
        <v>#N/A</v>
      </c>
    </row>
    <row r="7296" spans="1:18" x14ac:dyDescent="0.25">
      <c r="A7296" s="8" t="s">
        <v>4390</v>
      </c>
      <c r="B7296" s="3" t="s">
        <v>375</v>
      </c>
      <c r="C7296" s="3" t="s">
        <v>4000</v>
      </c>
      <c r="D7296" s="12">
        <v>1327</v>
      </c>
      <c r="E7296" s="3" t="s">
        <v>480</v>
      </c>
      <c r="F7296" s="3">
        <v>14</v>
      </c>
      <c r="G7296" s="3">
        <v>9</v>
      </c>
      <c r="H7296" s="3">
        <v>20</v>
      </c>
      <c r="I7296" s="3">
        <v>1</v>
      </c>
      <c r="J7296" s="3">
        <v>1</v>
      </c>
      <c r="K7296" s="3">
        <v>155.55000000000001</v>
      </c>
      <c r="L7296" s="3" t="s">
        <v>16</v>
      </c>
      <c r="M7296" s="4" t="s">
        <v>4391</v>
      </c>
      <c r="N7296" t="str">
        <f t="shared" si="124"/>
        <v>20150425MI1327</v>
      </c>
      <c r="O7296" t="e">
        <f>VLOOKUP(N7296,[1]Sheet1!$B:$D,3,FALSE)</f>
        <v>#N/A</v>
      </c>
      <c r="P7296" t="e">
        <f>VLOOKUP(O7296,[2]Sheet1!$1:$1048576,2,FALSE)</f>
        <v>#N/A</v>
      </c>
      <c r="Q7296" t="e">
        <f>VLOOKUP(N7296,[1]Sheet1!$B:$C,2,FALSE)</f>
        <v>#N/A</v>
      </c>
      <c r="R7296" t="e">
        <f>VLOOKUP(N7296,[1]Sheet1!$B:$E,4,FALSE)</f>
        <v>#N/A</v>
      </c>
    </row>
    <row r="7297" spans="1:18" x14ac:dyDescent="0.25">
      <c r="A7297" s="9" t="s">
        <v>4390</v>
      </c>
      <c r="B7297" s="5" t="s">
        <v>375</v>
      </c>
      <c r="C7297" s="5" t="s">
        <v>1467</v>
      </c>
      <c r="D7297" s="13">
        <v>1155</v>
      </c>
      <c r="E7297" s="5" t="s">
        <v>4232</v>
      </c>
      <c r="F7297" s="5">
        <v>17</v>
      </c>
      <c r="G7297" s="5">
        <v>14</v>
      </c>
      <c r="H7297" s="5">
        <v>17</v>
      </c>
      <c r="I7297" s="5">
        <v>3</v>
      </c>
      <c r="J7297" s="5">
        <v>0</v>
      </c>
      <c r="K7297" s="5">
        <v>121.42</v>
      </c>
      <c r="L7297" s="5" t="s">
        <v>16</v>
      </c>
      <c r="M7297" s="6" t="s">
        <v>4391</v>
      </c>
      <c r="N7297" t="str">
        <f t="shared" si="124"/>
        <v>20150425MI1155</v>
      </c>
      <c r="O7297" t="e">
        <f>VLOOKUP(N7297,[1]Sheet1!$B:$D,3,FALSE)</f>
        <v>#N/A</v>
      </c>
      <c r="P7297" t="e">
        <f>VLOOKUP(O7297,[2]Sheet1!$1:$1048576,2,FALSE)</f>
        <v>#N/A</v>
      </c>
      <c r="Q7297" t="e">
        <f>VLOOKUP(N7297,[1]Sheet1!$B:$C,2,FALSE)</f>
        <v>#N/A</v>
      </c>
      <c r="R7297" t="e">
        <f>VLOOKUP(N7297,[1]Sheet1!$B:$E,4,FALSE)</f>
        <v>#N/A</v>
      </c>
    </row>
    <row r="7298" spans="1:18" x14ac:dyDescent="0.25">
      <c r="A7298" s="8" t="s">
        <v>4390</v>
      </c>
      <c r="B7298" s="3" t="s">
        <v>375</v>
      </c>
      <c r="C7298" s="3" t="s">
        <v>283</v>
      </c>
      <c r="D7298" s="12">
        <v>1076</v>
      </c>
      <c r="E7298" s="3" t="s">
        <v>4398</v>
      </c>
      <c r="F7298" s="3">
        <v>10</v>
      </c>
      <c r="G7298" s="3">
        <v>11</v>
      </c>
      <c r="H7298" s="3">
        <v>21</v>
      </c>
      <c r="I7298" s="3">
        <v>1</v>
      </c>
      <c r="J7298" s="3">
        <v>0</v>
      </c>
      <c r="K7298" s="3">
        <v>90.9</v>
      </c>
      <c r="L7298" s="3" t="s">
        <v>20</v>
      </c>
      <c r="M7298" s="4" t="s">
        <v>4391</v>
      </c>
      <c r="N7298" t="str">
        <f t="shared" si="124"/>
        <v>20150425MI1076</v>
      </c>
      <c r="O7298" t="e">
        <f>VLOOKUP(N7298,[1]Sheet1!$B:$D,3,FALSE)</f>
        <v>#N/A</v>
      </c>
      <c r="P7298" t="e">
        <f>VLOOKUP(O7298,[2]Sheet1!$1:$1048576,2,FALSE)</f>
        <v>#N/A</v>
      </c>
      <c r="Q7298" t="e">
        <f>VLOOKUP(N7298,[1]Sheet1!$B:$C,2,FALSE)</f>
        <v>#N/A</v>
      </c>
      <c r="R7298" t="e">
        <f>VLOOKUP(N7298,[1]Sheet1!$B:$E,4,FALSE)</f>
        <v>#N/A</v>
      </c>
    </row>
    <row r="7299" spans="1:18" x14ac:dyDescent="0.25">
      <c r="A7299" s="9" t="s">
        <v>4390</v>
      </c>
      <c r="B7299" s="5" t="s">
        <v>375</v>
      </c>
      <c r="C7299" s="5" t="s">
        <v>21</v>
      </c>
      <c r="D7299" s="13">
        <v>1024</v>
      </c>
      <c r="E7299" s="5" t="s">
        <v>2811</v>
      </c>
      <c r="F7299" s="5">
        <v>51</v>
      </c>
      <c r="G7299" s="5">
        <v>42</v>
      </c>
      <c r="H7299" s="5">
        <v>61</v>
      </c>
      <c r="I7299" s="5">
        <v>4</v>
      </c>
      <c r="J7299" s="5">
        <v>2</v>
      </c>
      <c r="K7299" s="5">
        <v>121.42</v>
      </c>
      <c r="L7299" s="5" t="s">
        <v>40</v>
      </c>
      <c r="M7299" s="6" t="s">
        <v>4391</v>
      </c>
      <c r="N7299" t="str">
        <f t="shared" ref="N7299:N7362" si="125">CONCATENATE(A7299,D7299)</f>
        <v>20150425MI1024</v>
      </c>
      <c r="O7299" t="e">
        <f>VLOOKUP(N7299,[1]Sheet1!$B:$D,3,FALSE)</f>
        <v>#N/A</v>
      </c>
      <c r="P7299" t="e">
        <f>VLOOKUP(O7299,[2]Sheet1!$1:$1048576,2,FALSE)</f>
        <v>#N/A</v>
      </c>
      <c r="Q7299" t="e">
        <f>VLOOKUP(N7299,[1]Sheet1!$B:$C,2,FALSE)</f>
        <v>#N/A</v>
      </c>
      <c r="R7299" t="e">
        <f>VLOOKUP(N7299,[1]Sheet1!$B:$E,4,FALSE)</f>
        <v>#N/A</v>
      </c>
    </row>
    <row r="7300" spans="1:18" x14ac:dyDescent="0.25">
      <c r="A7300" s="8" t="s">
        <v>4399</v>
      </c>
      <c r="B7300" s="3" t="s">
        <v>2159</v>
      </c>
      <c r="C7300" s="3" t="s">
        <v>1135</v>
      </c>
      <c r="D7300" s="12">
        <v>1116</v>
      </c>
      <c r="E7300" s="3" t="s">
        <v>4075</v>
      </c>
      <c r="F7300" s="3">
        <v>18</v>
      </c>
      <c r="G7300" s="3">
        <v>8</v>
      </c>
      <c r="H7300" s="3">
        <v>14</v>
      </c>
      <c r="I7300" s="3">
        <v>1</v>
      </c>
      <c r="J7300" s="3">
        <v>2</v>
      </c>
      <c r="K7300" s="3">
        <v>225</v>
      </c>
      <c r="L7300" s="3" t="s">
        <v>20</v>
      </c>
      <c r="M7300" s="4" t="s">
        <v>4391</v>
      </c>
      <c r="N7300" t="str">
        <f t="shared" si="125"/>
        <v>20150425CSK1116</v>
      </c>
      <c r="O7300" t="e">
        <f>VLOOKUP(N7300,[1]Sheet1!$B:$D,3,FALSE)</f>
        <v>#N/A</v>
      </c>
      <c r="P7300" t="e">
        <f>VLOOKUP(O7300,[2]Sheet1!$1:$1048576,2,FALSE)</f>
        <v>#N/A</v>
      </c>
      <c r="Q7300" t="e">
        <f>VLOOKUP(N7300,[1]Sheet1!$B:$C,2,FALSE)</f>
        <v>#N/A</v>
      </c>
      <c r="R7300" t="e">
        <f>VLOOKUP(N7300,[1]Sheet1!$B:$E,4,FALSE)</f>
        <v>#N/A</v>
      </c>
    </row>
    <row r="7301" spans="1:18" x14ac:dyDescent="0.25">
      <c r="A7301" s="9" t="s">
        <v>4399</v>
      </c>
      <c r="B7301" s="5" t="s">
        <v>2159</v>
      </c>
      <c r="C7301" s="5" t="s">
        <v>869</v>
      </c>
      <c r="D7301" s="13">
        <v>1056</v>
      </c>
      <c r="E7301" s="5" t="s">
        <v>26</v>
      </c>
      <c r="F7301" s="5">
        <v>7</v>
      </c>
      <c r="G7301" s="5">
        <v>5</v>
      </c>
      <c r="H7301" s="5">
        <v>10</v>
      </c>
      <c r="I7301" s="5">
        <v>1</v>
      </c>
      <c r="J7301" s="5">
        <v>0</v>
      </c>
      <c r="K7301" s="5">
        <v>140</v>
      </c>
      <c r="L7301" s="5" t="s">
        <v>16</v>
      </c>
      <c r="M7301" s="6" t="s">
        <v>4391</v>
      </c>
      <c r="N7301" t="str">
        <f t="shared" si="125"/>
        <v>20150425CSK1056</v>
      </c>
      <c r="O7301" t="e">
        <f>VLOOKUP(N7301,[1]Sheet1!$B:$D,3,FALSE)</f>
        <v>#N/A</v>
      </c>
      <c r="P7301" t="e">
        <f>VLOOKUP(O7301,[2]Sheet1!$1:$1048576,2,FALSE)</f>
        <v>#N/A</v>
      </c>
      <c r="Q7301" t="e">
        <f>VLOOKUP(N7301,[1]Sheet1!$B:$C,2,FALSE)</f>
        <v>#N/A</v>
      </c>
      <c r="R7301" t="e">
        <f>VLOOKUP(N7301,[1]Sheet1!$B:$E,4,FALSE)</f>
        <v>#N/A</v>
      </c>
    </row>
    <row r="7302" spans="1:18" x14ac:dyDescent="0.25">
      <c r="A7302" s="8" t="s">
        <v>4399</v>
      </c>
      <c r="B7302" s="3" t="s">
        <v>2159</v>
      </c>
      <c r="C7302" s="3" t="s">
        <v>3418</v>
      </c>
      <c r="D7302" s="12">
        <v>1296</v>
      </c>
      <c r="E7302" s="3" t="s">
        <v>26</v>
      </c>
      <c r="F7302" s="3">
        <v>0</v>
      </c>
      <c r="G7302" s="3">
        <v>3</v>
      </c>
      <c r="H7302" s="3">
        <v>5</v>
      </c>
      <c r="I7302" s="3">
        <v>0</v>
      </c>
      <c r="J7302" s="3">
        <v>0</v>
      </c>
      <c r="K7302" s="3">
        <v>0</v>
      </c>
      <c r="L7302" s="3" t="s">
        <v>16</v>
      </c>
      <c r="M7302" s="4" t="s">
        <v>4391</v>
      </c>
      <c r="N7302" t="str">
        <f t="shared" si="125"/>
        <v>20150425CSK1296</v>
      </c>
      <c r="O7302" t="e">
        <f>VLOOKUP(N7302,[1]Sheet1!$B:$D,3,FALSE)</f>
        <v>#N/A</v>
      </c>
      <c r="P7302" t="e">
        <f>VLOOKUP(O7302,[2]Sheet1!$1:$1048576,2,FALSE)</f>
        <v>#N/A</v>
      </c>
      <c r="Q7302" t="e">
        <f>VLOOKUP(N7302,[1]Sheet1!$B:$C,2,FALSE)</f>
        <v>#N/A</v>
      </c>
      <c r="R7302" t="e">
        <f>VLOOKUP(N7302,[1]Sheet1!$B:$E,4,FALSE)</f>
        <v>#N/A</v>
      </c>
    </row>
    <row r="7303" spans="1:18" x14ac:dyDescent="0.25">
      <c r="A7303" s="9" t="s">
        <v>4399</v>
      </c>
      <c r="B7303" s="5" t="s">
        <v>2159</v>
      </c>
      <c r="C7303" s="5" t="s">
        <v>68</v>
      </c>
      <c r="D7303" s="13">
        <v>1003</v>
      </c>
      <c r="E7303" s="5" t="s">
        <v>4400</v>
      </c>
      <c r="F7303" s="5">
        <v>54</v>
      </c>
      <c r="G7303" s="5">
        <v>46</v>
      </c>
      <c r="H7303" s="5">
        <v>85</v>
      </c>
      <c r="I7303" s="5">
        <v>4</v>
      </c>
      <c r="J7303" s="5">
        <v>1</v>
      </c>
      <c r="K7303" s="5">
        <v>117.39</v>
      </c>
      <c r="L7303" s="5" t="s">
        <v>16</v>
      </c>
      <c r="M7303" s="6" t="s">
        <v>4391</v>
      </c>
      <c r="N7303" t="str">
        <f t="shared" si="125"/>
        <v>20150425CSK1003</v>
      </c>
      <c r="O7303" t="e">
        <f>VLOOKUP(N7303,[1]Sheet1!$B:$D,3,FALSE)</f>
        <v>#N/A</v>
      </c>
      <c r="P7303" t="e">
        <f>VLOOKUP(O7303,[2]Sheet1!$1:$1048576,2,FALSE)</f>
        <v>#N/A</v>
      </c>
      <c r="Q7303" t="e">
        <f>VLOOKUP(N7303,[1]Sheet1!$B:$C,2,FALSE)</f>
        <v>#N/A</v>
      </c>
      <c r="R7303" t="e">
        <f>VLOOKUP(N7303,[1]Sheet1!$B:$E,4,FALSE)</f>
        <v>#N/A</v>
      </c>
    </row>
    <row r="7304" spans="1:18" x14ac:dyDescent="0.25">
      <c r="A7304" s="8" t="s">
        <v>4399</v>
      </c>
      <c r="B7304" s="3" t="s">
        <v>2159</v>
      </c>
      <c r="C7304" s="3" t="s">
        <v>1119</v>
      </c>
      <c r="D7304" s="12">
        <v>1121</v>
      </c>
      <c r="E7304" s="3" t="s">
        <v>4074</v>
      </c>
      <c r="F7304" s="3">
        <v>91</v>
      </c>
      <c r="G7304" s="3">
        <v>55</v>
      </c>
      <c r="H7304" s="3">
        <v>64</v>
      </c>
      <c r="I7304" s="3">
        <v>9</v>
      </c>
      <c r="J7304" s="3">
        <v>4</v>
      </c>
      <c r="K7304" s="3">
        <v>165.45</v>
      </c>
      <c r="L7304" s="3" t="s">
        <v>40</v>
      </c>
      <c r="M7304" s="4" t="s">
        <v>4391</v>
      </c>
      <c r="N7304" t="str">
        <f t="shared" si="125"/>
        <v>20150425CSK1121</v>
      </c>
      <c r="O7304" t="e">
        <f>VLOOKUP(N7304,[1]Sheet1!$B:$D,3,FALSE)</f>
        <v>#N/A</v>
      </c>
      <c r="P7304" t="e">
        <f>VLOOKUP(O7304,[2]Sheet1!$1:$1048576,2,FALSE)</f>
        <v>#N/A</v>
      </c>
      <c r="Q7304" t="e">
        <f>VLOOKUP(N7304,[1]Sheet1!$B:$C,2,FALSE)</f>
        <v>#N/A</v>
      </c>
      <c r="R7304" t="e">
        <f>VLOOKUP(N7304,[1]Sheet1!$B:$E,4,FALSE)</f>
        <v>#N/A</v>
      </c>
    </row>
    <row r="7305" spans="1:18" x14ac:dyDescent="0.25">
      <c r="A7305" s="9" t="s">
        <v>4399</v>
      </c>
      <c r="B7305" s="5" t="s">
        <v>2159</v>
      </c>
      <c r="C7305" s="5" t="s">
        <v>882</v>
      </c>
      <c r="D7305" s="13">
        <v>1040</v>
      </c>
      <c r="E7305" s="5" t="s">
        <v>3364</v>
      </c>
      <c r="F7305" s="5">
        <v>2</v>
      </c>
      <c r="G7305" s="5">
        <v>4</v>
      </c>
      <c r="H7305" s="5">
        <v>9</v>
      </c>
      <c r="I7305" s="5">
        <v>0</v>
      </c>
      <c r="J7305" s="5">
        <v>0</v>
      </c>
      <c r="K7305" s="5">
        <v>50</v>
      </c>
      <c r="L7305" s="5" t="s">
        <v>16</v>
      </c>
      <c r="M7305" s="6" t="s">
        <v>4391</v>
      </c>
      <c r="N7305" t="str">
        <f t="shared" si="125"/>
        <v>20150425CSK1040</v>
      </c>
      <c r="O7305" t="e">
        <f>VLOOKUP(N7305,[1]Sheet1!$B:$D,3,FALSE)</f>
        <v>#N/A</v>
      </c>
      <c r="P7305" t="e">
        <f>VLOOKUP(O7305,[2]Sheet1!$1:$1048576,2,FALSE)</f>
        <v>#N/A</v>
      </c>
      <c r="Q7305" t="e">
        <f>VLOOKUP(N7305,[1]Sheet1!$B:$C,2,FALSE)</f>
        <v>#N/A</v>
      </c>
      <c r="R7305" t="e">
        <f>VLOOKUP(N7305,[1]Sheet1!$B:$E,4,FALSE)</f>
        <v>#N/A</v>
      </c>
    </row>
    <row r="7306" spans="1:18" x14ac:dyDescent="0.25">
      <c r="A7306" s="8" t="s">
        <v>4399</v>
      </c>
      <c r="B7306" s="3" t="s">
        <v>2159</v>
      </c>
      <c r="C7306" s="3" t="s">
        <v>3172</v>
      </c>
      <c r="D7306" s="12">
        <v>1274</v>
      </c>
      <c r="E7306" s="3" t="s">
        <v>4401</v>
      </c>
      <c r="F7306" s="3">
        <v>19</v>
      </c>
      <c r="G7306" s="3">
        <v>10</v>
      </c>
      <c r="H7306" s="3">
        <v>13</v>
      </c>
      <c r="I7306" s="3">
        <v>1</v>
      </c>
      <c r="J7306" s="3">
        <v>2</v>
      </c>
      <c r="K7306" s="3">
        <v>190</v>
      </c>
      <c r="L7306" s="3" t="s">
        <v>16</v>
      </c>
      <c r="M7306" s="4" t="s">
        <v>4391</v>
      </c>
      <c r="N7306" t="str">
        <f t="shared" si="125"/>
        <v>20150425CSK1274</v>
      </c>
      <c r="O7306" t="e">
        <f>VLOOKUP(N7306,[1]Sheet1!$B:$D,3,FALSE)</f>
        <v>#N/A</v>
      </c>
      <c r="P7306" t="e">
        <f>VLOOKUP(O7306,[2]Sheet1!$1:$1048576,2,FALSE)</f>
        <v>#N/A</v>
      </c>
      <c r="Q7306" t="e">
        <f>VLOOKUP(N7306,[1]Sheet1!$B:$C,2,FALSE)</f>
        <v>#N/A</v>
      </c>
      <c r="R7306" t="e">
        <f>VLOOKUP(N7306,[1]Sheet1!$B:$E,4,FALSE)</f>
        <v>#N/A</v>
      </c>
    </row>
    <row r="7307" spans="1:18" x14ac:dyDescent="0.25">
      <c r="A7307" s="9" t="s">
        <v>4399</v>
      </c>
      <c r="B7307" s="5" t="s">
        <v>2159</v>
      </c>
      <c r="C7307" s="5" t="s">
        <v>59</v>
      </c>
      <c r="D7307" s="13">
        <v>1033</v>
      </c>
      <c r="E7307" s="5" t="s">
        <v>4402</v>
      </c>
      <c r="F7307" s="5">
        <v>6</v>
      </c>
      <c r="G7307" s="5">
        <v>7</v>
      </c>
      <c r="H7307" s="5">
        <v>12</v>
      </c>
      <c r="I7307" s="5">
        <v>0</v>
      </c>
      <c r="J7307" s="5">
        <v>0</v>
      </c>
      <c r="K7307" s="5">
        <v>85.71</v>
      </c>
      <c r="L7307" s="5" t="s">
        <v>16</v>
      </c>
      <c r="M7307" s="6" t="s">
        <v>4391</v>
      </c>
      <c r="N7307" t="str">
        <f t="shared" si="125"/>
        <v>20150425CSK1033</v>
      </c>
      <c r="O7307" t="e">
        <f>VLOOKUP(N7307,[1]Sheet1!$B:$D,3,FALSE)</f>
        <v>#N/A</v>
      </c>
      <c r="P7307" t="e">
        <f>VLOOKUP(O7307,[2]Sheet1!$1:$1048576,2,FALSE)</f>
        <v>#N/A</v>
      </c>
      <c r="Q7307" t="e">
        <f>VLOOKUP(N7307,[1]Sheet1!$B:$C,2,FALSE)</f>
        <v>#N/A</v>
      </c>
      <c r="R7307" t="e">
        <f>VLOOKUP(N7307,[1]Sheet1!$B:$E,4,FALSE)</f>
        <v>#N/A</v>
      </c>
    </row>
    <row r="7308" spans="1:18" x14ac:dyDescent="0.25">
      <c r="A7308" s="8" t="s">
        <v>4399</v>
      </c>
      <c r="B7308" s="3" t="s">
        <v>2159</v>
      </c>
      <c r="C7308" s="3" t="s">
        <v>2674</v>
      </c>
      <c r="D7308" s="12">
        <v>1244</v>
      </c>
      <c r="E7308" s="3" t="s">
        <v>26</v>
      </c>
      <c r="F7308" s="3">
        <v>2</v>
      </c>
      <c r="G7308" s="3">
        <v>2</v>
      </c>
      <c r="H7308" s="3">
        <v>3</v>
      </c>
      <c r="I7308" s="3">
        <v>0</v>
      </c>
      <c r="J7308" s="3">
        <v>0</v>
      </c>
      <c r="K7308" s="3">
        <v>100</v>
      </c>
      <c r="L7308" s="3" t="s">
        <v>16</v>
      </c>
      <c r="M7308" s="4" t="s">
        <v>4391</v>
      </c>
      <c r="N7308" t="str">
        <f t="shared" si="125"/>
        <v>20150425CSK1244</v>
      </c>
      <c r="O7308" t="e">
        <f>VLOOKUP(N7308,[1]Sheet1!$B:$D,3,FALSE)</f>
        <v>#N/A</v>
      </c>
      <c r="P7308" t="e">
        <f>VLOOKUP(O7308,[2]Sheet1!$1:$1048576,2,FALSE)</f>
        <v>#N/A</v>
      </c>
      <c r="Q7308" t="e">
        <f>VLOOKUP(N7308,[1]Sheet1!$B:$C,2,FALSE)</f>
        <v>#N/A</v>
      </c>
      <c r="R7308" t="e">
        <f>VLOOKUP(N7308,[1]Sheet1!$B:$E,4,FALSE)</f>
        <v>#N/A</v>
      </c>
    </row>
    <row r="7309" spans="1:18" x14ac:dyDescent="0.25">
      <c r="A7309" s="9" t="s">
        <v>4399</v>
      </c>
      <c r="B7309" s="5" t="s">
        <v>2159</v>
      </c>
      <c r="C7309" s="5" t="s">
        <v>138</v>
      </c>
      <c r="D7309" s="13">
        <v>1020</v>
      </c>
      <c r="E7309" s="5" t="s">
        <v>4403</v>
      </c>
      <c r="F7309" s="5">
        <v>34</v>
      </c>
      <c r="G7309" s="5">
        <v>21</v>
      </c>
      <c r="H7309" s="5">
        <v>27</v>
      </c>
      <c r="I7309" s="5">
        <v>2</v>
      </c>
      <c r="J7309" s="5">
        <v>2</v>
      </c>
      <c r="K7309" s="5">
        <v>161.9</v>
      </c>
      <c r="L7309" s="5" t="s">
        <v>20</v>
      </c>
      <c r="M7309" s="6" t="s">
        <v>4391</v>
      </c>
      <c r="N7309" t="str">
        <f t="shared" si="125"/>
        <v>20150425CSK1020</v>
      </c>
      <c r="O7309" t="e">
        <f>VLOOKUP(N7309,[1]Sheet1!$B:$D,3,FALSE)</f>
        <v>#N/A</v>
      </c>
      <c r="P7309" t="e">
        <f>VLOOKUP(O7309,[2]Sheet1!$1:$1048576,2,FALSE)</f>
        <v>#N/A</v>
      </c>
      <c r="Q7309" t="e">
        <f>VLOOKUP(N7309,[1]Sheet1!$B:$C,2,FALSE)</f>
        <v>#N/A</v>
      </c>
      <c r="R7309" t="e">
        <f>VLOOKUP(N7309,[1]Sheet1!$B:$E,4,FALSE)</f>
        <v>#N/A</v>
      </c>
    </row>
    <row r="7310" spans="1:18" x14ac:dyDescent="0.25">
      <c r="A7310" s="8" t="s">
        <v>4399</v>
      </c>
      <c r="B7310" s="3" t="s">
        <v>2159</v>
      </c>
      <c r="C7310" s="3" t="s">
        <v>65</v>
      </c>
      <c r="D7310" s="12">
        <v>1048</v>
      </c>
      <c r="E7310" s="3" t="s">
        <v>4404</v>
      </c>
      <c r="F7310" s="3">
        <v>4</v>
      </c>
      <c r="G7310" s="3">
        <v>8</v>
      </c>
      <c r="H7310" s="3">
        <v>17</v>
      </c>
      <c r="I7310" s="3">
        <v>0</v>
      </c>
      <c r="J7310" s="3">
        <v>0</v>
      </c>
      <c r="K7310" s="3">
        <v>50</v>
      </c>
      <c r="L7310" s="3" t="s">
        <v>40</v>
      </c>
      <c r="M7310" s="4" t="s">
        <v>4391</v>
      </c>
      <c r="N7310" t="str">
        <f t="shared" si="125"/>
        <v>20150425CSK1048</v>
      </c>
      <c r="O7310" t="e">
        <f>VLOOKUP(N7310,[1]Sheet1!$B:$D,3,FALSE)</f>
        <v>#N/A</v>
      </c>
      <c r="P7310" t="e">
        <f>VLOOKUP(O7310,[2]Sheet1!$1:$1048576,2,FALSE)</f>
        <v>#N/A</v>
      </c>
      <c r="Q7310" t="e">
        <f>VLOOKUP(N7310,[1]Sheet1!$B:$C,2,FALSE)</f>
        <v>#N/A</v>
      </c>
      <c r="R7310" t="e">
        <f>VLOOKUP(N7310,[1]Sheet1!$B:$E,4,FALSE)</f>
        <v>#N/A</v>
      </c>
    </row>
    <row r="7311" spans="1:18" x14ac:dyDescent="0.25">
      <c r="A7311" s="9" t="s">
        <v>4399</v>
      </c>
      <c r="B7311" s="5" t="s">
        <v>2159</v>
      </c>
      <c r="C7311" s="5" t="s">
        <v>317</v>
      </c>
      <c r="D7311" s="13">
        <v>1105</v>
      </c>
      <c r="E7311" s="5" t="s">
        <v>26</v>
      </c>
      <c r="F7311" s="5">
        <v>33</v>
      </c>
      <c r="G7311" s="5">
        <v>24</v>
      </c>
      <c r="H7311" s="5">
        <v>40</v>
      </c>
      <c r="I7311" s="5">
        <v>3</v>
      </c>
      <c r="J7311" s="5">
        <v>1</v>
      </c>
      <c r="K7311" s="5">
        <v>137.5</v>
      </c>
      <c r="L7311" s="5" t="s">
        <v>16</v>
      </c>
      <c r="M7311" s="6" t="s">
        <v>4391</v>
      </c>
      <c r="N7311" t="str">
        <f t="shared" si="125"/>
        <v>20150425CSK1105</v>
      </c>
      <c r="O7311" t="e">
        <f>VLOOKUP(N7311,[1]Sheet1!$B:$D,3,FALSE)</f>
        <v>#N/A</v>
      </c>
      <c r="P7311" t="e">
        <f>VLOOKUP(O7311,[2]Sheet1!$1:$1048576,2,FALSE)</f>
        <v>#N/A</v>
      </c>
      <c r="Q7311" t="e">
        <f>VLOOKUP(N7311,[1]Sheet1!$B:$C,2,FALSE)</f>
        <v>#N/A</v>
      </c>
      <c r="R7311" t="e">
        <f>VLOOKUP(N7311,[1]Sheet1!$B:$E,4,FALSE)</f>
        <v>#N/A</v>
      </c>
    </row>
    <row r="7312" spans="1:18" x14ac:dyDescent="0.25">
      <c r="A7312" s="8" t="s">
        <v>4405</v>
      </c>
      <c r="B7312" s="3">
        <v>21</v>
      </c>
      <c r="C7312" s="3" t="s">
        <v>1471</v>
      </c>
      <c r="D7312" s="12">
        <v>1169</v>
      </c>
      <c r="E7312" s="3" t="s">
        <v>4259</v>
      </c>
      <c r="F7312" s="3">
        <v>30</v>
      </c>
      <c r="G7312" s="3">
        <v>22</v>
      </c>
      <c r="H7312" s="3">
        <v>25</v>
      </c>
      <c r="I7312" s="3">
        <v>3</v>
      </c>
      <c r="J7312" s="3">
        <v>1</v>
      </c>
      <c r="K7312" s="3">
        <v>136.36000000000001</v>
      </c>
      <c r="L7312" s="3" t="s">
        <v>16</v>
      </c>
      <c r="M7312" s="4" t="s">
        <v>4406</v>
      </c>
      <c r="N7312" t="str">
        <f t="shared" si="125"/>
        <v>20150426AB1169</v>
      </c>
      <c r="O7312" t="e">
        <f>VLOOKUP(N7312,[1]Sheet1!$B:$D,3,FALSE)</f>
        <v>#N/A</v>
      </c>
      <c r="P7312" t="e">
        <f>VLOOKUP(O7312,[2]Sheet1!$1:$1048576,2,FALSE)</f>
        <v>#N/A</v>
      </c>
      <c r="Q7312" t="e">
        <f>VLOOKUP(N7312,[1]Sheet1!$B:$C,2,FALSE)</f>
        <v>#N/A</v>
      </c>
      <c r="R7312" t="e">
        <f>VLOOKUP(N7312,[1]Sheet1!$B:$E,4,FALSE)</f>
        <v>#N/A</v>
      </c>
    </row>
    <row r="7313" spans="1:18" x14ac:dyDescent="0.25">
      <c r="A7313" s="9" t="s">
        <v>4405</v>
      </c>
      <c r="B7313" s="5">
        <v>21</v>
      </c>
      <c r="C7313" s="5" t="s">
        <v>4365</v>
      </c>
      <c r="D7313" s="13">
        <v>1346</v>
      </c>
      <c r="E7313" s="5" t="s">
        <v>4259</v>
      </c>
      <c r="F7313" s="5">
        <v>0</v>
      </c>
      <c r="G7313" s="5">
        <v>1</v>
      </c>
      <c r="H7313" s="5">
        <v>3</v>
      </c>
      <c r="I7313" s="5">
        <v>0</v>
      </c>
      <c r="J7313" s="5">
        <v>0</v>
      </c>
      <c r="K7313" s="5">
        <v>0</v>
      </c>
      <c r="L7313" s="5" t="s">
        <v>16</v>
      </c>
      <c r="M7313" s="6" t="s">
        <v>4406</v>
      </c>
      <c r="N7313" t="str">
        <f t="shared" si="125"/>
        <v>20150426AB1346</v>
      </c>
      <c r="O7313" t="e">
        <f>VLOOKUP(N7313,[1]Sheet1!$B:$D,3,FALSE)</f>
        <v>#N/A</v>
      </c>
      <c r="P7313" t="e">
        <f>VLOOKUP(O7313,[2]Sheet1!$1:$1048576,2,FALSE)</f>
        <v>#N/A</v>
      </c>
      <c r="Q7313" t="e">
        <f>VLOOKUP(N7313,[1]Sheet1!$B:$C,2,FALSE)</f>
        <v>#N/A</v>
      </c>
      <c r="R7313" t="e">
        <f>VLOOKUP(N7313,[1]Sheet1!$B:$E,4,FALSE)</f>
        <v>#N/A</v>
      </c>
    </row>
    <row r="7314" spans="1:18" x14ac:dyDescent="0.25">
      <c r="A7314" s="8" t="s">
        <v>4405</v>
      </c>
      <c r="B7314" s="3">
        <v>21</v>
      </c>
      <c r="C7314" s="3" t="s">
        <v>118</v>
      </c>
      <c r="D7314" s="12">
        <v>1064</v>
      </c>
      <c r="E7314" s="3" t="s">
        <v>4407</v>
      </c>
      <c r="F7314" s="3">
        <v>30</v>
      </c>
      <c r="G7314" s="3">
        <v>24</v>
      </c>
      <c r="H7314" s="3">
        <v>40</v>
      </c>
      <c r="I7314" s="3">
        <v>0</v>
      </c>
      <c r="J7314" s="3">
        <v>2</v>
      </c>
      <c r="K7314" s="3">
        <v>125</v>
      </c>
      <c r="L7314" s="3" t="s">
        <v>40</v>
      </c>
      <c r="M7314" s="4" t="s">
        <v>4406</v>
      </c>
      <c r="N7314" t="str">
        <f t="shared" si="125"/>
        <v>20150426AB1064</v>
      </c>
      <c r="O7314" t="e">
        <f>VLOOKUP(N7314,[1]Sheet1!$B:$D,3,FALSE)</f>
        <v>#N/A</v>
      </c>
      <c r="P7314" t="e">
        <f>VLOOKUP(O7314,[2]Sheet1!$1:$1048576,2,FALSE)</f>
        <v>#N/A</v>
      </c>
      <c r="Q7314" t="e">
        <f>VLOOKUP(N7314,[1]Sheet1!$B:$C,2,FALSE)</f>
        <v>#N/A</v>
      </c>
      <c r="R7314" t="e">
        <f>VLOOKUP(N7314,[1]Sheet1!$B:$E,4,FALSE)</f>
        <v>#N/A</v>
      </c>
    </row>
    <row r="7315" spans="1:18" x14ac:dyDescent="0.25">
      <c r="A7315" s="9" t="s">
        <v>4405</v>
      </c>
      <c r="B7315" s="5">
        <v>21</v>
      </c>
      <c r="C7315" s="5" t="s">
        <v>1535</v>
      </c>
      <c r="D7315" s="13">
        <v>1183</v>
      </c>
      <c r="E7315" s="5" t="s">
        <v>4408</v>
      </c>
      <c r="F7315" s="5">
        <v>10</v>
      </c>
      <c r="G7315" s="5">
        <v>8</v>
      </c>
      <c r="H7315" s="5">
        <v>7</v>
      </c>
      <c r="I7315" s="5">
        <v>0</v>
      </c>
      <c r="J7315" s="5">
        <v>1</v>
      </c>
      <c r="K7315" s="5">
        <v>125</v>
      </c>
      <c r="L7315" s="5" t="s">
        <v>16</v>
      </c>
      <c r="M7315" s="6" t="s">
        <v>4406</v>
      </c>
      <c r="N7315" t="str">
        <f t="shared" si="125"/>
        <v>20150426AB1183</v>
      </c>
      <c r="O7315" t="e">
        <f>VLOOKUP(N7315,[1]Sheet1!$B:$D,3,FALSE)</f>
        <v>#N/A</v>
      </c>
      <c r="P7315" t="e">
        <f>VLOOKUP(O7315,[2]Sheet1!$1:$1048576,2,FALSE)</f>
        <v>#N/A</v>
      </c>
      <c r="Q7315" t="e">
        <f>VLOOKUP(N7315,[1]Sheet1!$B:$C,2,FALSE)</f>
        <v>#N/A</v>
      </c>
      <c r="R7315" t="e">
        <f>VLOOKUP(N7315,[1]Sheet1!$B:$E,4,FALSE)</f>
        <v>#N/A</v>
      </c>
    </row>
    <row r="7316" spans="1:18" x14ac:dyDescent="0.25">
      <c r="A7316" s="8" t="s">
        <v>4405</v>
      </c>
      <c r="B7316" s="3">
        <v>21</v>
      </c>
      <c r="C7316" s="3" t="s">
        <v>1207</v>
      </c>
      <c r="D7316" s="12">
        <v>1132</v>
      </c>
      <c r="E7316" s="3" t="s">
        <v>26</v>
      </c>
      <c r="F7316" s="3">
        <v>6</v>
      </c>
      <c r="G7316" s="3">
        <v>10</v>
      </c>
      <c r="H7316" s="3">
        <v>15</v>
      </c>
      <c r="I7316" s="3">
        <v>1</v>
      </c>
      <c r="J7316" s="3">
        <v>0</v>
      </c>
      <c r="K7316" s="3">
        <v>60</v>
      </c>
      <c r="L7316" s="3" t="s">
        <v>16</v>
      </c>
      <c r="M7316" s="4" t="s">
        <v>4406</v>
      </c>
      <c r="N7316" t="str">
        <f t="shared" si="125"/>
        <v>20150426AB1132</v>
      </c>
      <c r="O7316" t="e">
        <f>VLOOKUP(N7316,[1]Sheet1!$B:$D,3,FALSE)</f>
        <v>#N/A</v>
      </c>
      <c r="P7316" t="e">
        <f>VLOOKUP(O7316,[2]Sheet1!$1:$1048576,2,FALSE)</f>
        <v>#N/A</v>
      </c>
      <c r="Q7316" t="e">
        <f>VLOOKUP(N7316,[1]Sheet1!$B:$C,2,FALSE)</f>
        <v>#N/A</v>
      </c>
      <c r="R7316" t="e">
        <f>VLOOKUP(N7316,[1]Sheet1!$B:$E,4,FALSE)</f>
        <v>#N/A</v>
      </c>
    </row>
    <row r="7317" spans="1:18" x14ac:dyDescent="0.25">
      <c r="A7317" s="9" t="s">
        <v>4405</v>
      </c>
      <c r="B7317" s="5">
        <v>21</v>
      </c>
      <c r="C7317" s="5" t="s">
        <v>3859</v>
      </c>
      <c r="D7317" s="13">
        <v>1320</v>
      </c>
      <c r="E7317" s="5" t="s">
        <v>26</v>
      </c>
      <c r="F7317" s="5">
        <v>0</v>
      </c>
      <c r="G7317" s="5">
        <v>0</v>
      </c>
      <c r="H7317" s="5">
        <v>1</v>
      </c>
      <c r="I7317" s="5">
        <v>0</v>
      </c>
      <c r="J7317" s="5">
        <v>0</v>
      </c>
      <c r="K7317" s="5">
        <v>0</v>
      </c>
      <c r="L7317" s="5" t="s">
        <v>16</v>
      </c>
      <c r="M7317" s="6" t="s">
        <v>4406</v>
      </c>
      <c r="N7317" t="str">
        <f t="shared" si="125"/>
        <v>20150426AB1320</v>
      </c>
      <c r="O7317" t="e">
        <f>VLOOKUP(N7317,[1]Sheet1!$B:$D,3,FALSE)</f>
        <v>#N/A</v>
      </c>
      <c r="P7317" t="e">
        <f>VLOOKUP(O7317,[2]Sheet1!$1:$1048576,2,FALSE)</f>
        <v>#N/A</v>
      </c>
      <c r="Q7317" t="e">
        <f>VLOOKUP(N7317,[1]Sheet1!$B:$C,2,FALSE)</f>
        <v>#N/A</v>
      </c>
      <c r="R7317" t="e">
        <f>VLOOKUP(N7317,[1]Sheet1!$B:$E,4,FALSE)</f>
        <v>#N/A</v>
      </c>
    </row>
    <row r="7318" spans="1:18" x14ac:dyDescent="0.25">
      <c r="A7318" s="8" t="s">
        <v>4405</v>
      </c>
      <c r="B7318" s="3">
        <v>21</v>
      </c>
      <c r="C7318" s="3" t="s">
        <v>146</v>
      </c>
      <c r="D7318" s="12">
        <v>1007</v>
      </c>
      <c r="E7318" s="3" t="s">
        <v>4409</v>
      </c>
      <c r="F7318" s="3">
        <v>9</v>
      </c>
      <c r="G7318" s="3">
        <v>10</v>
      </c>
      <c r="H7318" s="3">
        <v>17</v>
      </c>
      <c r="I7318" s="3">
        <v>0</v>
      </c>
      <c r="J7318" s="3">
        <v>1</v>
      </c>
      <c r="K7318" s="3">
        <v>90</v>
      </c>
      <c r="L7318" s="3" t="s">
        <v>16</v>
      </c>
      <c r="M7318" s="4" t="s">
        <v>4406</v>
      </c>
      <c r="N7318" t="str">
        <f t="shared" si="125"/>
        <v>20150426AB1007</v>
      </c>
      <c r="O7318" t="e">
        <f>VLOOKUP(N7318,[1]Sheet1!$B:$D,3,FALSE)</f>
        <v>#N/A</v>
      </c>
      <c r="P7318" t="e">
        <f>VLOOKUP(O7318,[2]Sheet1!$1:$1048576,2,FALSE)</f>
        <v>#N/A</v>
      </c>
      <c r="Q7318" t="e">
        <f>VLOOKUP(N7318,[1]Sheet1!$B:$C,2,FALSE)</f>
        <v>#N/A</v>
      </c>
      <c r="R7318" t="e">
        <f>VLOOKUP(N7318,[1]Sheet1!$B:$E,4,FALSE)</f>
        <v>#N/A</v>
      </c>
    </row>
    <row r="7319" spans="1:18" x14ac:dyDescent="0.25">
      <c r="A7319" s="9" t="s">
        <v>4405</v>
      </c>
      <c r="B7319" s="5">
        <v>21</v>
      </c>
      <c r="C7319" s="5" t="s">
        <v>4410</v>
      </c>
      <c r="D7319" s="13">
        <v>1349</v>
      </c>
      <c r="E7319" s="5" t="s">
        <v>4411</v>
      </c>
      <c r="F7319" s="5">
        <v>0</v>
      </c>
      <c r="G7319" s="5">
        <v>1</v>
      </c>
      <c r="H7319" s="5">
        <v>1</v>
      </c>
      <c r="I7319" s="5">
        <v>0</v>
      </c>
      <c r="J7319" s="5">
        <v>0</v>
      </c>
      <c r="K7319" s="5">
        <v>0</v>
      </c>
      <c r="L7319" s="5" t="s">
        <v>16</v>
      </c>
      <c r="M7319" s="6" t="s">
        <v>4406</v>
      </c>
      <c r="N7319" t="str">
        <f t="shared" si="125"/>
        <v>20150426AB1349</v>
      </c>
      <c r="O7319" t="e">
        <f>VLOOKUP(N7319,[1]Sheet1!$B:$D,3,FALSE)</f>
        <v>#N/A</v>
      </c>
      <c r="P7319" t="e">
        <f>VLOOKUP(O7319,[2]Sheet1!$1:$1048576,2,FALSE)</f>
        <v>#N/A</v>
      </c>
      <c r="Q7319" t="e">
        <f>VLOOKUP(N7319,[1]Sheet1!$B:$C,2,FALSE)</f>
        <v>#N/A</v>
      </c>
      <c r="R7319" t="e">
        <f>VLOOKUP(N7319,[1]Sheet1!$B:$E,4,FALSE)</f>
        <v>#N/A</v>
      </c>
    </row>
    <row r="7320" spans="1:18" x14ac:dyDescent="0.25">
      <c r="A7320" s="8" t="s">
        <v>4405</v>
      </c>
      <c r="B7320" s="3">
        <v>21</v>
      </c>
      <c r="C7320" s="3" t="s">
        <v>2030</v>
      </c>
      <c r="D7320" s="12">
        <v>1165</v>
      </c>
      <c r="E7320" s="3" t="s">
        <v>4291</v>
      </c>
      <c r="F7320" s="3">
        <v>14</v>
      </c>
      <c r="G7320" s="3">
        <v>11</v>
      </c>
      <c r="H7320" s="3">
        <v>20</v>
      </c>
      <c r="I7320" s="3">
        <v>2</v>
      </c>
      <c r="J7320" s="3">
        <v>0</v>
      </c>
      <c r="K7320" s="3">
        <v>127.27</v>
      </c>
      <c r="L7320" s="3" t="s">
        <v>16</v>
      </c>
      <c r="M7320" s="4" t="s">
        <v>4406</v>
      </c>
      <c r="N7320" t="str">
        <f t="shared" si="125"/>
        <v>20150426AB1165</v>
      </c>
      <c r="O7320" t="e">
        <f>VLOOKUP(N7320,[1]Sheet1!$B:$D,3,FALSE)</f>
        <v>#N/A</v>
      </c>
      <c r="P7320" t="e">
        <f>VLOOKUP(O7320,[2]Sheet1!$1:$1048576,2,FALSE)</f>
        <v>#N/A</v>
      </c>
      <c r="Q7320" t="e">
        <f>VLOOKUP(N7320,[1]Sheet1!$B:$C,2,FALSE)</f>
        <v>#N/A</v>
      </c>
      <c r="R7320" t="e">
        <f>VLOOKUP(N7320,[1]Sheet1!$B:$E,4,FALSE)</f>
        <v>#N/A</v>
      </c>
    </row>
    <row r="7321" spans="1:18" x14ac:dyDescent="0.25">
      <c r="A7321" s="9" t="s">
        <v>4405</v>
      </c>
      <c r="B7321" s="5">
        <v>21</v>
      </c>
      <c r="C7321" s="5" t="s">
        <v>846</v>
      </c>
      <c r="D7321" s="13">
        <v>1004</v>
      </c>
      <c r="E7321" s="5" t="s">
        <v>26</v>
      </c>
      <c r="F7321" s="5">
        <v>78</v>
      </c>
      <c r="G7321" s="5">
        <v>50</v>
      </c>
      <c r="H7321" s="5">
        <v>95</v>
      </c>
      <c r="I7321" s="5">
        <v>3</v>
      </c>
      <c r="J7321" s="5">
        <v>6</v>
      </c>
      <c r="K7321" s="5">
        <v>156</v>
      </c>
      <c r="L7321" s="5" t="s">
        <v>40</v>
      </c>
      <c r="M7321" s="6" t="s">
        <v>4406</v>
      </c>
      <c r="N7321" t="str">
        <f t="shared" si="125"/>
        <v>20150426AB1004</v>
      </c>
      <c r="O7321" t="e">
        <f>VLOOKUP(N7321,[1]Sheet1!$B:$D,3,FALSE)</f>
        <v>#N/A</v>
      </c>
      <c r="P7321" t="e">
        <f>VLOOKUP(O7321,[2]Sheet1!$1:$1048576,2,FALSE)</f>
        <v>#N/A</v>
      </c>
      <c r="Q7321" t="e">
        <f>VLOOKUP(N7321,[1]Sheet1!$B:$C,2,FALSE)</f>
        <v>#N/A</v>
      </c>
      <c r="R7321" t="e">
        <f>VLOOKUP(N7321,[1]Sheet1!$B:$E,4,FALSE)</f>
        <v>#N/A</v>
      </c>
    </row>
    <row r="7322" spans="1:18" x14ac:dyDescent="0.25">
      <c r="A7322" s="8" t="s">
        <v>4405</v>
      </c>
      <c r="B7322" s="3">
        <v>21</v>
      </c>
      <c r="C7322" s="3" t="s">
        <v>1271</v>
      </c>
      <c r="D7322" s="12">
        <v>1138</v>
      </c>
      <c r="E7322" s="3" t="s">
        <v>4412</v>
      </c>
      <c r="F7322" s="3">
        <v>17</v>
      </c>
      <c r="G7322" s="3">
        <v>8</v>
      </c>
      <c r="H7322" s="3">
        <v>8</v>
      </c>
      <c r="I7322" s="3">
        <v>3</v>
      </c>
      <c r="J7322" s="3">
        <v>0</v>
      </c>
      <c r="K7322" s="3">
        <v>212.5</v>
      </c>
      <c r="L7322" s="3" t="s">
        <v>16</v>
      </c>
      <c r="M7322" s="4" t="s">
        <v>4406</v>
      </c>
      <c r="N7322" t="str">
        <f t="shared" si="125"/>
        <v>20150426AB1138</v>
      </c>
      <c r="O7322" t="e">
        <f>VLOOKUP(N7322,[1]Sheet1!$B:$D,3,FALSE)</f>
        <v>#N/A</v>
      </c>
      <c r="P7322" t="e">
        <f>VLOOKUP(O7322,[2]Sheet1!$1:$1048576,2,FALSE)</f>
        <v>#N/A</v>
      </c>
      <c r="Q7322" t="e">
        <f>VLOOKUP(N7322,[1]Sheet1!$B:$C,2,FALSE)</f>
        <v>#N/A</v>
      </c>
      <c r="R7322" t="e">
        <f>VLOOKUP(N7322,[1]Sheet1!$B:$E,4,FALSE)</f>
        <v>#N/A</v>
      </c>
    </row>
    <row r="7323" spans="1:18" x14ac:dyDescent="0.25">
      <c r="A7323" s="9" t="s">
        <v>4405</v>
      </c>
      <c r="B7323" s="5">
        <v>21</v>
      </c>
      <c r="C7323" s="5" t="s">
        <v>2018</v>
      </c>
      <c r="D7323" s="13">
        <v>1163</v>
      </c>
      <c r="E7323" s="5" t="s">
        <v>4372</v>
      </c>
      <c r="F7323" s="5">
        <v>1</v>
      </c>
      <c r="G7323" s="5">
        <v>2</v>
      </c>
      <c r="H7323" s="5">
        <v>2</v>
      </c>
      <c r="I7323" s="5">
        <v>0</v>
      </c>
      <c r="J7323" s="5">
        <v>0</v>
      </c>
      <c r="K7323" s="5">
        <v>50</v>
      </c>
      <c r="L7323" s="5" t="s">
        <v>16</v>
      </c>
      <c r="M7323" s="6" t="s">
        <v>4406</v>
      </c>
      <c r="N7323" t="str">
        <f t="shared" si="125"/>
        <v>20150426AB1163</v>
      </c>
      <c r="O7323" t="e">
        <f>VLOOKUP(N7323,[1]Sheet1!$B:$D,3,FALSE)</f>
        <v>#N/A</v>
      </c>
      <c r="P7323" t="e">
        <f>VLOOKUP(O7323,[2]Sheet1!$1:$1048576,2,FALSE)</f>
        <v>#N/A</v>
      </c>
      <c r="Q7323" t="e">
        <f>VLOOKUP(N7323,[1]Sheet1!$B:$C,2,FALSE)</f>
        <v>#N/A</v>
      </c>
      <c r="R7323" t="e">
        <f>VLOOKUP(N7323,[1]Sheet1!$B:$E,4,FALSE)</f>
        <v>#N/A</v>
      </c>
    </row>
    <row r="7324" spans="1:18" x14ac:dyDescent="0.25">
      <c r="A7324" s="8" t="s">
        <v>4405</v>
      </c>
      <c r="B7324" s="3">
        <v>21</v>
      </c>
      <c r="C7324" s="3" t="s">
        <v>4255</v>
      </c>
      <c r="D7324" s="12">
        <v>1339</v>
      </c>
      <c r="E7324" s="3" t="s">
        <v>843</v>
      </c>
      <c r="F7324" s="3">
        <v>83</v>
      </c>
      <c r="G7324" s="3">
        <v>56</v>
      </c>
      <c r="H7324" s="3">
        <v>78</v>
      </c>
      <c r="I7324" s="3">
        <v>7</v>
      </c>
      <c r="J7324" s="3">
        <v>5</v>
      </c>
      <c r="K7324" s="3">
        <v>148.21</v>
      </c>
      <c r="L7324" s="3" t="s">
        <v>16</v>
      </c>
      <c r="M7324" s="4" t="s">
        <v>4406</v>
      </c>
      <c r="N7324" t="str">
        <f t="shared" si="125"/>
        <v>20150426AB1339</v>
      </c>
      <c r="O7324" t="e">
        <f>VLOOKUP(N7324,[1]Sheet1!$B:$D,3,FALSE)</f>
        <v>#N/A</v>
      </c>
      <c r="P7324" t="e">
        <f>VLOOKUP(O7324,[2]Sheet1!$1:$1048576,2,FALSE)</f>
        <v>#N/A</v>
      </c>
      <c r="Q7324" t="e">
        <f>VLOOKUP(N7324,[1]Sheet1!$B:$C,2,FALSE)</f>
        <v>#N/A</v>
      </c>
      <c r="R7324" t="e">
        <f>VLOOKUP(N7324,[1]Sheet1!$B:$E,4,FALSE)</f>
        <v>#N/A</v>
      </c>
    </row>
    <row r="7325" spans="1:18" x14ac:dyDescent="0.25">
      <c r="A7325" s="9" t="s">
        <v>4405</v>
      </c>
      <c r="B7325" s="5">
        <v>21</v>
      </c>
      <c r="C7325" s="5" t="s">
        <v>4069</v>
      </c>
      <c r="D7325" s="13">
        <v>1329</v>
      </c>
      <c r="E7325" s="5" t="s">
        <v>4380</v>
      </c>
      <c r="F7325" s="5">
        <v>15</v>
      </c>
      <c r="G7325" s="5">
        <v>14</v>
      </c>
      <c r="H7325" s="5">
        <v>22</v>
      </c>
      <c r="I7325" s="5">
        <v>3</v>
      </c>
      <c r="J7325" s="5">
        <v>0</v>
      </c>
      <c r="K7325" s="5">
        <v>107.14</v>
      </c>
      <c r="L7325" s="5" t="s">
        <v>16</v>
      </c>
      <c r="M7325" s="6" t="s">
        <v>4406</v>
      </c>
      <c r="N7325" t="str">
        <f t="shared" si="125"/>
        <v>20150426AB1329</v>
      </c>
      <c r="O7325" t="e">
        <f>VLOOKUP(N7325,[1]Sheet1!$B:$D,3,FALSE)</f>
        <v>#N/A</v>
      </c>
      <c r="P7325" t="e">
        <f>VLOOKUP(O7325,[2]Sheet1!$1:$1048576,2,FALSE)</f>
        <v>#N/A</v>
      </c>
      <c r="Q7325" t="e">
        <f>VLOOKUP(N7325,[1]Sheet1!$B:$C,2,FALSE)</f>
        <v>#N/A</v>
      </c>
      <c r="R7325" t="e">
        <f>VLOOKUP(N7325,[1]Sheet1!$B:$E,4,FALSE)</f>
        <v>#N/A</v>
      </c>
    </row>
    <row r="7326" spans="1:18" x14ac:dyDescent="0.25">
      <c r="A7326" s="8" t="s">
        <v>4405</v>
      </c>
      <c r="B7326" s="3">
        <v>21</v>
      </c>
      <c r="C7326" s="3" t="s">
        <v>75</v>
      </c>
      <c r="D7326" s="12">
        <v>1010</v>
      </c>
      <c r="E7326" s="3" t="s">
        <v>4413</v>
      </c>
      <c r="F7326" s="3">
        <v>28</v>
      </c>
      <c r="G7326" s="3">
        <v>19</v>
      </c>
      <c r="H7326" s="3">
        <v>30</v>
      </c>
      <c r="I7326" s="3">
        <v>4</v>
      </c>
      <c r="J7326" s="3">
        <v>1</v>
      </c>
      <c r="K7326" s="3">
        <v>147.36000000000001</v>
      </c>
      <c r="L7326" s="3" t="s">
        <v>20</v>
      </c>
      <c r="M7326" s="4" t="s">
        <v>4406</v>
      </c>
      <c r="N7326" t="str">
        <f t="shared" si="125"/>
        <v>20150426AB1010</v>
      </c>
      <c r="O7326" t="e">
        <f>VLOOKUP(N7326,[1]Sheet1!$B:$D,3,FALSE)</f>
        <v>#N/A</v>
      </c>
      <c r="P7326" t="e">
        <f>VLOOKUP(O7326,[2]Sheet1!$1:$1048576,2,FALSE)</f>
        <v>#N/A</v>
      </c>
      <c r="Q7326" t="e">
        <f>VLOOKUP(N7326,[1]Sheet1!$B:$C,2,FALSE)</f>
        <v>#N/A</v>
      </c>
      <c r="R7326" t="e">
        <f>VLOOKUP(N7326,[1]Sheet1!$B:$E,4,FALSE)</f>
        <v>#N/A</v>
      </c>
    </row>
    <row r="7327" spans="1:18" x14ac:dyDescent="0.25">
      <c r="A7327" s="9" t="s">
        <v>4405</v>
      </c>
      <c r="B7327" s="5">
        <v>21</v>
      </c>
      <c r="C7327" s="5" t="s">
        <v>87</v>
      </c>
      <c r="D7327" s="13">
        <v>1042</v>
      </c>
      <c r="E7327" s="5" t="s">
        <v>4373</v>
      </c>
      <c r="F7327" s="5">
        <v>2</v>
      </c>
      <c r="G7327" s="5">
        <v>4</v>
      </c>
      <c r="H7327" s="5">
        <v>7</v>
      </c>
      <c r="I7327" s="5">
        <v>0</v>
      </c>
      <c r="J7327" s="5">
        <v>0</v>
      </c>
      <c r="K7327" s="5">
        <v>50</v>
      </c>
      <c r="L7327" s="5" t="s">
        <v>16</v>
      </c>
      <c r="M7327" s="6" t="s">
        <v>4406</v>
      </c>
      <c r="N7327" t="str">
        <f t="shared" si="125"/>
        <v>20150426AB1042</v>
      </c>
      <c r="O7327" t="e">
        <f>VLOOKUP(N7327,[1]Sheet1!$B:$D,3,FALSE)</f>
        <v>#N/A</v>
      </c>
      <c r="P7327" t="e">
        <f>VLOOKUP(O7327,[2]Sheet1!$1:$1048576,2,FALSE)</f>
        <v>#N/A</v>
      </c>
      <c r="Q7327" t="e">
        <f>VLOOKUP(N7327,[1]Sheet1!$B:$C,2,FALSE)</f>
        <v>#N/A</v>
      </c>
      <c r="R7327" t="e">
        <f>VLOOKUP(N7327,[1]Sheet1!$B:$E,4,FALSE)</f>
        <v>#N/A</v>
      </c>
    </row>
    <row r="7328" spans="1:18" x14ac:dyDescent="0.25">
      <c r="A7328" s="8" t="s">
        <v>4405</v>
      </c>
      <c r="B7328" s="3">
        <v>21</v>
      </c>
      <c r="C7328" s="3" t="s">
        <v>1638</v>
      </c>
      <c r="D7328" s="12">
        <v>1195</v>
      </c>
      <c r="E7328" s="3" t="s">
        <v>26</v>
      </c>
      <c r="F7328" s="3">
        <v>1</v>
      </c>
      <c r="G7328" s="3">
        <v>1</v>
      </c>
      <c r="H7328" s="3">
        <v>2</v>
      </c>
      <c r="I7328" s="3">
        <v>0</v>
      </c>
      <c r="J7328" s="3">
        <v>0</v>
      </c>
      <c r="K7328" s="3">
        <v>100</v>
      </c>
      <c r="L7328" s="3" t="s">
        <v>20</v>
      </c>
      <c r="M7328" s="4" t="s">
        <v>4406</v>
      </c>
      <c r="N7328" t="str">
        <f t="shared" si="125"/>
        <v>20150426AB1195</v>
      </c>
      <c r="O7328" t="e">
        <f>VLOOKUP(N7328,[1]Sheet1!$B:$D,3,FALSE)</f>
        <v>#N/A</v>
      </c>
      <c r="P7328" t="e">
        <f>VLOOKUP(O7328,[2]Sheet1!$1:$1048576,2,FALSE)</f>
        <v>#N/A</v>
      </c>
      <c r="Q7328" t="e">
        <f>VLOOKUP(N7328,[1]Sheet1!$B:$C,2,FALSE)</f>
        <v>#N/A</v>
      </c>
      <c r="R7328" t="e">
        <f>VLOOKUP(N7328,[1]Sheet1!$B:$E,4,FALSE)</f>
        <v>#N/A</v>
      </c>
    </row>
    <row r="7329" spans="1:18" x14ac:dyDescent="0.25">
      <c r="A7329" s="9" t="s">
        <v>4414</v>
      </c>
      <c r="B7329" s="5" t="s">
        <v>390</v>
      </c>
      <c r="C7329" s="5" t="s">
        <v>222</v>
      </c>
      <c r="D7329" s="13">
        <v>1129</v>
      </c>
      <c r="E7329" s="5" t="s">
        <v>4003</v>
      </c>
      <c r="F7329" s="5">
        <v>1</v>
      </c>
      <c r="G7329" s="5">
        <v>2</v>
      </c>
      <c r="H7329" s="5">
        <v>1</v>
      </c>
      <c r="I7329" s="5">
        <v>0</v>
      </c>
      <c r="J7329" s="5">
        <v>0</v>
      </c>
      <c r="K7329" s="5">
        <v>50</v>
      </c>
      <c r="L7329" s="5" t="s">
        <v>16</v>
      </c>
      <c r="M7329" s="6" t="s">
        <v>4415</v>
      </c>
      <c r="N7329" t="str">
        <f t="shared" si="125"/>
        <v>20150426RCB1129</v>
      </c>
      <c r="O7329" t="e">
        <f>VLOOKUP(N7329,[1]Sheet1!$B:$D,3,FALSE)</f>
        <v>#N/A</v>
      </c>
      <c r="P7329" t="e">
        <f>VLOOKUP(O7329,[2]Sheet1!$1:$1048576,2,FALSE)</f>
        <v>#N/A</v>
      </c>
      <c r="Q7329" t="e">
        <f>VLOOKUP(N7329,[1]Sheet1!$B:$C,2,FALSE)</f>
        <v>#N/A</v>
      </c>
      <c r="R7329" t="e">
        <f>VLOOKUP(N7329,[1]Sheet1!$B:$E,4,FALSE)</f>
        <v>#N/A</v>
      </c>
    </row>
    <row r="7330" spans="1:18" x14ac:dyDescent="0.25">
      <c r="A7330" s="8" t="s">
        <v>4414</v>
      </c>
      <c r="B7330" s="3" t="s">
        <v>390</v>
      </c>
      <c r="C7330" s="3" t="s">
        <v>3375</v>
      </c>
      <c r="D7330" s="12">
        <v>1292</v>
      </c>
      <c r="E7330" s="3" t="s">
        <v>26</v>
      </c>
      <c r="F7330" s="3">
        <v>3</v>
      </c>
      <c r="G7330" s="3">
        <v>3</v>
      </c>
      <c r="H7330" s="3">
        <v>11</v>
      </c>
      <c r="I7330" s="3">
        <v>0</v>
      </c>
      <c r="J7330" s="3">
        <v>0</v>
      </c>
      <c r="K7330" s="3">
        <v>100</v>
      </c>
      <c r="L7330" s="3" t="s">
        <v>16</v>
      </c>
      <c r="M7330" s="4" t="s">
        <v>4415</v>
      </c>
      <c r="N7330" t="str">
        <f t="shared" si="125"/>
        <v>20150426RCB1292</v>
      </c>
      <c r="O7330" t="e">
        <f>VLOOKUP(N7330,[1]Sheet1!$B:$D,3,FALSE)</f>
        <v>#N/A</v>
      </c>
      <c r="P7330" t="e">
        <f>VLOOKUP(O7330,[2]Sheet1!$1:$1048576,2,FALSE)</f>
        <v>#N/A</v>
      </c>
      <c r="Q7330" t="e">
        <f>VLOOKUP(N7330,[1]Sheet1!$B:$C,2,FALSE)</f>
        <v>#N/A</v>
      </c>
      <c r="R7330" t="e">
        <f>VLOOKUP(N7330,[1]Sheet1!$B:$E,4,FALSE)</f>
        <v>#N/A</v>
      </c>
    </row>
    <row r="7331" spans="1:18" x14ac:dyDescent="0.25">
      <c r="A7331" s="9" t="s">
        <v>4414</v>
      </c>
      <c r="B7331" s="5" t="s">
        <v>390</v>
      </c>
      <c r="C7331" s="5" t="s">
        <v>2689</v>
      </c>
      <c r="D7331" s="13">
        <v>1246</v>
      </c>
      <c r="E7331" s="5" t="s">
        <v>2772</v>
      </c>
      <c r="F7331" s="5">
        <v>4</v>
      </c>
      <c r="G7331" s="5">
        <v>5</v>
      </c>
      <c r="H7331" s="5">
        <v>9</v>
      </c>
      <c r="I7331" s="5">
        <v>0</v>
      </c>
      <c r="J7331" s="5">
        <v>0</v>
      </c>
      <c r="K7331" s="5">
        <v>80</v>
      </c>
      <c r="L7331" s="5" t="s">
        <v>16</v>
      </c>
      <c r="M7331" s="6" t="s">
        <v>4415</v>
      </c>
      <c r="N7331" t="str">
        <f t="shared" si="125"/>
        <v>20150426RCB1246</v>
      </c>
      <c r="O7331" t="e">
        <f>VLOOKUP(N7331,[1]Sheet1!$B:$D,3,FALSE)</f>
        <v>#N/A</v>
      </c>
      <c r="P7331" t="e">
        <f>VLOOKUP(O7331,[2]Sheet1!$1:$1048576,2,FALSE)</f>
        <v>#N/A</v>
      </c>
      <c r="Q7331" t="e">
        <f>VLOOKUP(N7331,[1]Sheet1!$B:$C,2,FALSE)</f>
        <v>#N/A</v>
      </c>
      <c r="R7331" t="e">
        <f>VLOOKUP(N7331,[1]Sheet1!$B:$E,4,FALSE)</f>
        <v>#N/A</v>
      </c>
    </row>
    <row r="7332" spans="1:18" x14ac:dyDescent="0.25">
      <c r="A7332" s="8" t="s">
        <v>4414</v>
      </c>
      <c r="B7332" s="3" t="s">
        <v>390</v>
      </c>
      <c r="C7332" s="3" t="s">
        <v>3755</v>
      </c>
      <c r="D7332" s="12">
        <v>1315</v>
      </c>
      <c r="E7332" s="3" t="s">
        <v>26</v>
      </c>
      <c r="F7332" s="3">
        <v>2</v>
      </c>
      <c r="G7332" s="3">
        <v>4</v>
      </c>
      <c r="H7332" s="3">
        <v>3</v>
      </c>
      <c r="I7332" s="3">
        <v>0</v>
      </c>
      <c r="J7332" s="3">
        <v>0</v>
      </c>
      <c r="K7332" s="3">
        <v>50</v>
      </c>
      <c r="L7332" s="3" t="s">
        <v>16</v>
      </c>
      <c r="M7332" s="4" t="s">
        <v>4415</v>
      </c>
      <c r="N7332" t="str">
        <f t="shared" si="125"/>
        <v>20150426RCB1315</v>
      </c>
      <c r="O7332" t="e">
        <f>VLOOKUP(N7332,[1]Sheet1!$B:$D,3,FALSE)</f>
        <v>#N/A</v>
      </c>
      <c r="P7332" t="e">
        <f>VLOOKUP(O7332,[2]Sheet1!$1:$1048576,2,FALSE)</f>
        <v>#N/A</v>
      </c>
      <c r="Q7332" t="e">
        <f>VLOOKUP(N7332,[1]Sheet1!$B:$C,2,FALSE)</f>
        <v>#N/A</v>
      </c>
      <c r="R7332" t="e">
        <f>VLOOKUP(N7332,[1]Sheet1!$B:$E,4,FALSE)</f>
        <v>#N/A</v>
      </c>
    </row>
    <row r="7333" spans="1:18" x14ac:dyDescent="0.25">
      <c r="A7333" s="9" t="s">
        <v>4414</v>
      </c>
      <c r="B7333" s="5" t="s">
        <v>390</v>
      </c>
      <c r="C7333" s="5" t="s">
        <v>380</v>
      </c>
      <c r="D7333" s="13">
        <v>1074</v>
      </c>
      <c r="E7333" s="5" t="s">
        <v>26</v>
      </c>
      <c r="F7333" s="5">
        <v>47</v>
      </c>
      <c r="G7333" s="5">
        <v>34</v>
      </c>
      <c r="H7333" s="5">
        <v>48</v>
      </c>
      <c r="I7333" s="5">
        <v>6</v>
      </c>
      <c r="J7333" s="5">
        <v>0</v>
      </c>
      <c r="K7333" s="5">
        <v>138.22999999999999</v>
      </c>
      <c r="L7333" s="5" t="s">
        <v>16</v>
      </c>
      <c r="M7333" s="6" t="s">
        <v>4415</v>
      </c>
      <c r="N7333" t="str">
        <f t="shared" si="125"/>
        <v>20150426RCB1074</v>
      </c>
      <c r="O7333" t="e">
        <f>VLOOKUP(N7333,[1]Sheet1!$B:$D,3,FALSE)</f>
        <v>#N/A</v>
      </c>
      <c r="P7333" t="e">
        <f>VLOOKUP(O7333,[2]Sheet1!$1:$1048576,2,FALSE)</f>
        <v>#N/A</v>
      </c>
      <c r="Q7333" t="e">
        <f>VLOOKUP(N7333,[1]Sheet1!$B:$C,2,FALSE)</f>
        <v>#N/A</v>
      </c>
      <c r="R7333" t="e">
        <f>VLOOKUP(N7333,[1]Sheet1!$B:$E,4,FALSE)</f>
        <v>#N/A</v>
      </c>
    </row>
    <row r="7334" spans="1:18" x14ac:dyDescent="0.25">
      <c r="A7334" s="8" t="s">
        <v>4414</v>
      </c>
      <c r="B7334" s="3" t="s">
        <v>390</v>
      </c>
      <c r="C7334" s="3" t="s">
        <v>21</v>
      </c>
      <c r="D7334" s="12">
        <v>1024</v>
      </c>
      <c r="E7334" s="3" t="s">
        <v>26</v>
      </c>
      <c r="F7334" s="3">
        <v>62</v>
      </c>
      <c r="G7334" s="3">
        <v>46</v>
      </c>
      <c r="H7334" s="3">
        <v>67</v>
      </c>
      <c r="I7334" s="3">
        <v>1</v>
      </c>
      <c r="J7334" s="3">
        <v>3</v>
      </c>
      <c r="K7334" s="3">
        <v>134.78</v>
      </c>
      <c r="L7334" s="3" t="s">
        <v>40</v>
      </c>
      <c r="M7334" s="4" t="s">
        <v>4415</v>
      </c>
      <c r="N7334" t="str">
        <f t="shared" si="125"/>
        <v>20150426RCB1024</v>
      </c>
      <c r="O7334" t="str">
        <f>VLOOKUP(N7334,[1]Sheet1!$B:$D,3,FALSE)</f>
        <v>Royal Challengers Bangalore</v>
      </c>
      <c r="P7334" t="str">
        <f>VLOOKUP(O7334,[2]Sheet1!$1:$1048576,2,FALSE)</f>
        <v>Team 2</v>
      </c>
      <c r="Q7334">
        <f>VLOOKUP(N7334,[1]Sheet1!$B:$C,2,FALSE)</f>
        <v>2</v>
      </c>
      <c r="R7334">
        <f>VLOOKUP(N7334,[1]Sheet1!$B:$E,4,FALSE)</f>
        <v>2</v>
      </c>
    </row>
    <row r="7335" spans="1:18" x14ac:dyDescent="0.25">
      <c r="A7335" s="9" t="s">
        <v>4414</v>
      </c>
      <c r="B7335" s="5" t="s">
        <v>390</v>
      </c>
      <c r="C7335" s="5" t="s">
        <v>875</v>
      </c>
      <c r="D7335" s="13">
        <v>1051</v>
      </c>
      <c r="E7335" s="5" t="s">
        <v>3567</v>
      </c>
      <c r="F7335" s="5">
        <v>20</v>
      </c>
      <c r="G7335" s="5">
        <v>17</v>
      </c>
      <c r="H7335" s="5">
        <v>18</v>
      </c>
      <c r="I7335" s="5">
        <v>3</v>
      </c>
      <c r="J7335" s="5">
        <v>1</v>
      </c>
      <c r="K7335" s="5">
        <v>117.64</v>
      </c>
      <c r="L7335" s="5" t="s">
        <v>16</v>
      </c>
      <c r="M7335" s="6" t="s">
        <v>4415</v>
      </c>
      <c r="N7335" t="str">
        <f t="shared" si="125"/>
        <v>20150426RCB1051</v>
      </c>
      <c r="O7335" t="str">
        <f>VLOOKUP(N7335,[1]Sheet1!$B:$D,3,FALSE)</f>
        <v>Royal Challengers Bangalore</v>
      </c>
      <c r="P7335" t="str">
        <f>VLOOKUP(O7335,[2]Sheet1!$1:$1048576,2,FALSE)</f>
        <v>Team 2</v>
      </c>
      <c r="Q7335">
        <f>VLOOKUP(N7335,[1]Sheet1!$B:$C,2,FALSE)</f>
        <v>2</v>
      </c>
      <c r="R7335">
        <f>VLOOKUP(N7335,[1]Sheet1!$B:$E,4,FALSE)</f>
        <v>1</v>
      </c>
    </row>
    <row r="7336" spans="1:18" x14ac:dyDescent="0.25">
      <c r="A7336" s="8" t="s">
        <v>4414</v>
      </c>
      <c r="B7336" s="3" t="s">
        <v>390</v>
      </c>
      <c r="C7336" s="3" t="s">
        <v>2678</v>
      </c>
      <c r="D7336" s="12">
        <v>1242</v>
      </c>
      <c r="E7336" s="3" t="s">
        <v>4416</v>
      </c>
      <c r="F7336" s="3">
        <v>31</v>
      </c>
      <c r="G7336" s="3">
        <v>28</v>
      </c>
      <c r="H7336" s="3">
        <v>60</v>
      </c>
      <c r="I7336" s="3">
        <v>2</v>
      </c>
      <c r="J7336" s="3">
        <v>0</v>
      </c>
      <c r="K7336" s="3">
        <v>110.71</v>
      </c>
      <c r="L7336" s="3" t="s">
        <v>16</v>
      </c>
      <c r="M7336" s="4" t="s">
        <v>4415</v>
      </c>
      <c r="N7336" t="str">
        <f t="shared" si="125"/>
        <v>20150426RCB1242</v>
      </c>
      <c r="O7336" t="e">
        <f>VLOOKUP(N7336,[1]Sheet1!$B:$D,3,FALSE)</f>
        <v>#N/A</v>
      </c>
      <c r="P7336" t="e">
        <f>VLOOKUP(O7336,[2]Sheet1!$1:$1048576,2,FALSE)</f>
        <v>#N/A</v>
      </c>
      <c r="Q7336" t="e">
        <f>VLOOKUP(N7336,[1]Sheet1!$B:$C,2,FALSE)</f>
        <v>#N/A</v>
      </c>
      <c r="R7336" t="e">
        <f>VLOOKUP(N7336,[1]Sheet1!$B:$E,4,FALSE)</f>
        <v>#N/A</v>
      </c>
    </row>
    <row r="7337" spans="1:18" x14ac:dyDescent="0.25">
      <c r="A7337" s="9" t="s">
        <v>4414</v>
      </c>
      <c r="B7337" s="5" t="s">
        <v>390</v>
      </c>
      <c r="C7337" s="5" t="s">
        <v>63</v>
      </c>
      <c r="D7337" s="13">
        <v>1182</v>
      </c>
      <c r="E7337" s="5" t="s">
        <v>4054</v>
      </c>
      <c r="F7337" s="5">
        <v>26</v>
      </c>
      <c r="G7337" s="5">
        <v>22</v>
      </c>
      <c r="H7337" s="5">
        <v>26</v>
      </c>
      <c r="I7337" s="5">
        <v>4</v>
      </c>
      <c r="J7337" s="5">
        <v>1</v>
      </c>
      <c r="K7337" s="5">
        <v>118.18</v>
      </c>
      <c r="L7337" s="5" t="s">
        <v>40</v>
      </c>
      <c r="M7337" s="6" t="s">
        <v>4415</v>
      </c>
      <c r="N7337" t="str">
        <f t="shared" si="125"/>
        <v>20150426RCB1182</v>
      </c>
      <c r="O7337" t="e">
        <f>VLOOKUP(N7337,[1]Sheet1!$B:$D,3,FALSE)</f>
        <v>#N/A</v>
      </c>
      <c r="P7337" t="e">
        <f>VLOOKUP(O7337,[2]Sheet1!$1:$1048576,2,FALSE)</f>
        <v>#N/A</v>
      </c>
      <c r="Q7337" t="e">
        <f>VLOOKUP(N7337,[1]Sheet1!$B:$C,2,FALSE)</f>
        <v>#N/A</v>
      </c>
      <c r="R7337" t="e">
        <f>VLOOKUP(N7337,[1]Sheet1!$B:$E,4,FALSE)</f>
        <v>#N/A</v>
      </c>
    </row>
    <row r="7338" spans="1:18" x14ac:dyDescent="0.25">
      <c r="A7338" s="8" t="s">
        <v>4414</v>
      </c>
      <c r="B7338" s="3" t="s">
        <v>390</v>
      </c>
      <c r="C7338" s="3" t="s">
        <v>292</v>
      </c>
      <c r="D7338" s="12">
        <v>1111</v>
      </c>
      <c r="E7338" s="3" t="s">
        <v>678</v>
      </c>
      <c r="F7338" s="3">
        <v>18</v>
      </c>
      <c r="G7338" s="3">
        <v>12</v>
      </c>
      <c r="H7338" s="3">
        <v>23</v>
      </c>
      <c r="I7338" s="3">
        <v>2</v>
      </c>
      <c r="J7338" s="3">
        <v>1</v>
      </c>
      <c r="K7338" s="3">
        <v>150</v>
      </c>
      <c r="L7338" s="3" t="s">
        <v>16</v>
      </c>
      <c r="M7338" s="4" t="s">
        <v>4415</v>
      </c>
      <c r="N7338" t="str">
        <f t="shared" si="125"/>
        <v>20150426RCB1111</v>
      </c>
      <c r="O7338" t="e">
        <f>VLOOKUP(N7338,[1]Sheet1!$B:$D,3,FALSE)</f>
        <v>#N/A</v>
      </c>
      <c r="P7338" t="e">
        <f>VLOOKUP(O7338,[2]Sheet1!$1:$1048576,2,FALSE)</f>
        <v>#N/A</v>
      </c>
      <c r="Q7338" t="e">
        <f>VLOOKUP(N7338,[1]Sheet1!$B:$C,2,FALSE)</f>
        <v>#N/A</v>
      </c>
      <c r="R7338" t="e">
        <f>VLOOKUP(N7338,[1]Sheet1!$B:$E,4,FALSE)</f>
        <v>#N/A</v>
      </c>
    </row>
    <row r="7339" spans="1:18" x14ac:dyDescent="0.25">
      <c r="A7339" s="9" t="s">
        <v>4414</v>
      </c>
      <c r="B7339" s="5" t="s">
        <v>390</v>
      </c>
      <c r="C7339" s="5" t="s">
        <v>3260</v>
      </c>
      <c r="D7339" s="13">
        <v>1279</v>
      </c>
      <c r="E7339" s="5" t="s">
        <v>4417</v>
      </c>
      <c r="F7339" s="5">
        <v>16</v>
      </c>
      <c r="G7339" s="5">
        <v>14</v>
      </c>
      <c r="H7339" s="5">
        <v>23</v>
      </c>
      <c r="I7339" s="5">
        <v>0</v>
      </c>
      <c r="J7339" s="5">
        <v>1</v>
      </c>
      <c r="K7339" s="5">
        <v>114.28</v>
      </c>
      <c r="L7339" s="5" t="s">
        <v>16</v>
      </c>
      <c r="M7339" s="6" t="s">
        <v>4415</v>
      </c>
      <c r="N7339" t="str">
        <f t="shared" si="125"/>
        <v>20150426RCB1279</v>
      </c>
      <c r="O7339" t="e">
        <f>VLOOKUP(N7339,[1]Sheet1!$B:$D,3,FALSE)</f>
        <v>#N/A</v>
      </c>
      <c r="P7339" t="e">
        <f>VLOOKUP(O7339,[2]Sheet1!$1:$1048576,2,FALSE)</f>
        <v>#N/A</v>
      </c>
      <c r="Q7339" t="e">
        <f>VLOOKUP(N7339,[1]Sheet1!$B:$C,2,FALSE)</f>
        <v>#N/A</v>
      </c>
      <c r="R7339" t="e">
        <f>VLOOKUP(N7339,[1]Sheet1!$B:$E,4,FALSE)</f>
        <v>#N/A</v>
      </c>
    </row>
    <row r="7340" spans="1:18" x14ac:dyDescent="0.25">
      <c r="A7340" s="8" t="s">
        <v>4414</v>
      </c>
      <c r="B7340" s="3" t="s">
        <v>390</v>
      </c>
      <c r="C7340" s="3" t="s">
        <v>1953</v>
      </c>
      <c r="D7340" s="12">
        <v>1197</v>
      </c>
      <c r="E7340" s="3" t="s">
        <v>4418</v>
      </c>
      <c r="F7340" s="3">
        <v>20</v>
      </c>
      <c r="G7340" s="3">
        <v>20</v>
      </c>
      <c r="H7340" s="3">
        <v>25</v>
      </c>
      <c r="I7340" s="3">
        <v>2</v>
      </c>
      <c r="J7340" s="3">
        <v>0</v>
      </c>
      <c r="K7340" s="3">
        <v>100</v>
      </c>
      <c r="L7340" s="3" t="s">
        <v>16</v>
      </c>
      <c r="M7340" s="4" t="s">
        <v>4415</v>
      </c>
      <c r="N7340" t="str">
        <f t="shared" si="125"/>
        <v>20150426RCB1197</v>
      </c>
      <c r="O7340" t="e">
        <f>VLOOKUP(N7340,[1]Sheet1!$B:$D,3,FALSE)</f>
        <v>#N/A</v>
      </c>
      <c r="P7340" t="e">
        <f>VLOOKUP(O7340,[2]Sheet1!$1:$1048576,2,FALSE)</f>
        <v>#N/A</v>
      </c>
      <c r="Q7340" t="e">
        <f>VLOOKUP(N7340,[1]Sheet1!$B:$C,2,FALSE)</f>
        <v>#N/A</v>
      </c>
      <c r="R7340" t="e">
        <f>VLOOKUP(N7340,[1]Sheet1!$B:$E,4,FALSE)</f>
        <v>#N/A</v>
      </c>
    </row>
    <row r="7341" spans="1:18" x14ac:dyDescent="0.25">
      <c r="A7341" s="9" t="s">
        <v>4414</v>
      </c>
      <c r="B7341" s="5" t="s">
        <v>390</v>
      </c>
      <c r="C7341" s="5" t="s">
        <v>3393</v>
      </c>
      <c r="D7341" s="13">
        <v>1293</v>
      </c>
      <c r="E7341" s="5" t="s">
        <v>3822</v>
      </c>
      <c r="F7341" s="5">
        <v>4</v>
      </c>
      <c r="G7341" s="5">
        <v>7</v>
      </c>
      <c r="H7341" s="5">
        <v>4</v>
      </c>
      <c r="I7341" s="5">
        <v>0</v>
      </c>
      <c r="J7341" s="5">
        <v>0</v>
      </c>
      <c r="K7341" s="5">
        <v>57.14</v>
      </c>
      <c r="L7341" s="5" t="s">
        <v>20</v>
      </c>
      <c r="M7341" s="6" t="s">
        <v>4415</v>
      </c>
      <c r="N7341" t="str">
        <f t="shared" si="125"/>
        <v>20150426RCB1293</v>
      </c>
      <c r="O7341" t="e">
        <f>VLOOKUP(N7341,[1]Sheet1!$B:$D,3,FALSE)</f>
        <v>#N/A</v>
      </c>
      <c r="P7341" t="e">
        <f>VLOOKUP(O7341,[2]Sheet1!$1:$1048576,2,FALSE)</f>
        <v>#N/A</v>
      </c>
      <c r="Q7341" t="e">
        <f>VLOOKUP(N7341,[1]Sheet1!$B:$C,2,FALSE)</f>
        <v>#N/A</v>
      </c>
      <c r="R7341" t="e">
        <f>VLOOKUP(N7341,[1]Sheet1!$B:$E,4,FALSE)</f>
        <v>#N/A</v>
      </c>
    </row>
    <row r="7342" spans="1:18" x14ac:dyDescent="0.25">
      <c r="A7342" s="8" t="s">
        <v>4414</v>
      </c>
      <c r="B7342" s="3" t="s">
        <v>390</v>
      </c>
      <c r="C7342" s="3" t="s">
        <v>4272</v>
      </c>
      <c r="D7342" s="12">
        <v>1341</v>
      </c>
      <c r="E7342" s="3" t="s">
        <v>1805</v>
      </c>
      <c r="F7342" s="3">
        <v>1</v>
      </c>
      <c r="G7342" s="3">
        <v>3</v>
      </c>
      <c r="H7342" s="3">
        <v>6</v>
      </c>
      <c r="I7342" s="3">
        <v>0</v>
      </c>
      <c r="J7342" s="3">
        <v>0</v>
      </c>
      <c r="K7342" s="3">
        <v>33.33</v>
      </c>
      <c r="L7342" s="3" t="s">
        <v>16</v>
      </c>
      <c r="M7342" s="4" t="s">
        <v>4415</v>
      </c>
      <c r="N7342" t="str">
        <f t="shared" si="125"/>
        <v>20150426RCB1341</v>
      </c>
      <c r="O7342" t="e">
        <f>VLOOKUP(N7342,[1]Sheet1!$B:$D,3,FALSE)</f>
        <v>#N/A</v>
      </c>
      <c r="P7342" t="e">
        <f>VLOOKUP(O7342,[2]Sheet1!$1:$1048576,2,FALSE)</f>
        <v>#N/A</v>
      </c>
      <c r="Q7342" t="e">
        <f>VLOOKUP(N7342,[1]Sheet1!$B:$C,2,FALSE)</f>
        <v>#N/A</v>
      </c>
      <c r="R7342" t="e">
        <f>VLOOKUP(N7342,[1]Sheet1!$B:$E,4,FALSE)</f>
        <v>#N/A</v>
      </c>
    </row>
    <row r="7343" spans="1:18" x14ac:dyDescent="0.25">
      <c r="A7343" s="9" t="s">
        <v>4419</v>
      </c>
      <c r="B7343" s="5" t="s">
        <v>434</v>
      </c>
      <c r="C7343" s="5" t="s">
        <v>1110</v>
      </c>
      <c r="D7343" s="13">
        <v>1118</v>
      </c>
      <c r="E7343" s="5" t="s">
        <v>2496</v>
      </c>
      <c r="F7343" s="5">
        <v>34</v>
      </c>
      <c r="G7343" s="5">
        <v>32</v>
      </c>
      <c r="H7343" s="5">
        <v>44</v>
      </c>
      <c r="I7343" s="5">
        <v>4</v>
      </c>
      <c r="J7343" s="5">
        <v>1</v>
      </c>
      <c r="K7343" s="5">
        <v>106.25</v>
      </c>
      <c r="L7343" s="5" t="s">
        <v>16</v>
      </c>
      <c r="M7343" s="6" t="s">
        <v>4420</v>
      </c>
      <c r="N7343" t="str">
        <f t="shared" si="125"/>
        <v>20150428CSK1118</v>
      </c>
      <c r="O7343" t="e">
        <f>VLOOKUP(N7343,[1]Sheet1!$B:$D,3,FALSE)</f>
        <v>#N/A</v>
      </c>
      <c r="P7343" t="e">
        <f>VLOOKUP(O7343,[2]Sheet1!$1:$1048576,2,FALSE)</f>
        <v>#N/A</v>
      </c>
      <c r="Q7343" t="e">
        <f>VLOOKUP(N7343,[1]Sheet1!$B:$C,2,FALSE)</f>
        <v>#N/A</v>
      </c>
      <c r="R7343" t="e">
        <f>VLOOKUP(N7343,[1]Sheet1!$B:$E,4,FALSE)</f>
        <v>#N/A</v>
      </c>
    </row>
    <row r="7344" spans="1:18" x14ac:dyDescent="0.25">
      <c r="A7344" s="8" t="s">
        <v>4419</v>
      </c>
      <c r="B7344" s="3" t="s">
        <v>434</v>
      </c>
      <c r="C7344" s="3" t="s">
        <v>53</v>
      </c>
      <c r="D7344" s="12">
        <v>1035</v>
      </c>
      <c r="E7344" s="3" t="s">
        <v>26</v>
      </c>
      <c r="F7344" s="3">
        <v>18</v>
      </c>
      <c r="G7344" s="3">
        <v>11</v>
      </c>
      <c r="H7344" s="3">
        <v>21</v>
      </c>
      <c r="I7344" s="3">
        <v>2</v>
      </c>
      <c r="J7344" s="3">
        <v>0</v>
      </c>
      <c r="K7344" s="3">
        <v>163.63</v>
      </c>
      <c r="L7344" s="3" t="s">
        <v>16</v>
      </c>
      <c r="M7344" s="4" t="s">
        <v>4420</v>
      </c>
      <c r="N7344" t="str">
        <f t="shared" si="125"/>
        <v>20150428CSK1035</v>
      </c>
      <c r="O7344" t="str">
        <f>VLOOKUP(N7344,[1]Sheet1!$B:$D,3,FALSE)</f>
        <v>Chennai Super Kings</v>
      </c>
      <c r="P7344" t="str">
        <f>VLOOKUP(O7344,[2]Sheet1!$1:$1048576,2,FALSE)</f>
        <v>Team 3</v>
      </c>
      <c r="Q7344">
        <f>VLOOKUP(N7344,[1]Sheet1!$B:$C,2,FALSE)</f>
        <v>1</v>
      </c>
      <c r="R7344">
        <f>VLOOKUP(N7344,[1]Sheet1!$B:$E,4,FALSE)</f>
        <v>7</v>
      </c>
    </row>
    <row r="7345" spans="1:18" x14ac:dyDescent="0.25">
      <c r="A7345" s="9" t="s">
        <v>4419</v>
      </c>
      <c r="B7345" s="5" t="s">
        <v>434</v>
      </c>
      <c r="C7345" s="5" t="s">
        <v>353</v>
      </c>
      <c r="D7345" s="13">
        <v>1170</v>
      </c>
      <c r="E7345" s="5" t="s">
        <v>1031</v>
      </c>
      <c r="F7345" s="5">
        <v>10</v>
      </c>
      <c r="G7345" s="5">
        <v>10</v>
      </c>
      <c r="H7345" s="5">
        <v>20</v>
      </c>
      <c r="I7345" s="5">
        <v>1</v>
      </c>
      <c r="J7345" s="5">
        <v>0</v>
      </c>
      <c r="K7345" s="5">
        <v>100</v>
      </c>
      <c r="L7345" s="5" t="s">
        <v>16</v>
      </c>
      <c r="M7345" s="6" t="s">
        <v>4420</v>
      </c>
      <c r="N7345" t="str">
        <f t="shared" si="125"/>
        <v>20150428CSK1170</v>
      </c>
      <c r="O7345" t="e">
        <f>VLOOKUP(N7345,[1]Sheet1!$B:$D,3,FALSE)</f>
        <v>#N/A</v>
      </c>
      <c r="P7345" t="e">
        <f>VLOOKUP(O7345,[2]Sheet1!$1:$1048576,2,FALSE)</f>
        <v>#N/A</v>
      </c>
      <c r="Q7345" t="e">
        <f>VLOOKUP(N7345,[1]Sheet1!$B:$C,2,FALSE)</f>
        <v>#N/A</v>
      </c>
      <c r="R7345" t="e">
        <f>VLOOKUP(N7345,[1]Sheet1!$B:$E,4,FALSE)</f>
        <v>#N/A</v>
      </c>
    </row>
    <row r="7346" spans="1:18" x14ac:dyDescent="0.25">
      <c r="A7346" s="8" t="s">
        <v>4419</v>
      </c>
      <c r="B7346" s="3" t="s">
        <v>434</v>
      </c>
      <c r="C7346" s="3" t="s">
        <v>66</v>
      </c>
      <c r="D7346" s="12">
        <v>1049</v>
      </c>
      <c r="E7346" s="3" t="s">
        <v>3869</v>
      </c>
      <c r="F7346" s="3">
        <v>1</v>
      </c>
      <c r="G7346" s="3">
        <v>2</v>
      </c>
      <c r="H7346" s="3">
        <v>3</v>
      </c>
      <c r="I7346" s="3">
        <v>0</v>
      </c>
      <c r="J7346" s="3">
        <v>0</v>
      </c>
      <c r="K7346" s="3">
        <v>50</v>
      </c>
      <c r="L7346" s="3" t="s">
        <v>16</v>
      </c>
      <c r="M7346" s="4" t="s">
        <v>4420</v>
      </c>
      <c r="N7346" t="str">
        <f t="shared" si="125"/>
        <v>20150428CSK1049</v>
      </c>
      <c r="O7346" t="e">
        <f>VLOOKUP(N7346,[1]Sheet1!$B:$D,3,FALSE)</f>
        <v>#N/A</v>
      </c>
      <c r="P7346" t="e">
        <f>VLOOKUP(O7346,[2]Sheet1!$1:$1048576,2,FALSE)</f>
        <v>#N/A</v>
      </c>
      <c r="Q7346" t="e">
        <f>VLOOKUP(N7346,[1]Sheet1!$B:$C,2,FALSE)</f>
        <v>#N/A</v>
      </c>
      <c r="R7346" t="e">
        <f>VLOOKUP(N7346,[1]Sheet1!$B:$E,4,FALSE)</f>
        <v>#N/A</v>
      </c>
    </row>
    <row r="7347" spans="1:18" x14ac:dyDescent="0.25">
      <c r="A7347" s="9" t="s">
        <v>4419</v>
      </c>
      <c r="B7347" s="5" t="s">
        <v>434</v>
      </c>
      <c r="C7347" s="5" t="s">
        <v>33</v>
      </c>
      <c r="D7347" s="13">
        <v>1050</v>
      </c>
      <c r="E7347" s="5" t="s">
        <v>3882</v>
      </c>
      <c r="F7347" s="5">
        <v>66</v>
      </c>
      <c r="G7347" s="5">
        <v>44</v>
      </c>
      <c r="H7347" s="5">
        <v>60</v>
      </c>
      <c r="I7347" s="5">
        <v>8</v>
      </c>
      <c r="J7347" s="5">
        <v>3</v>
      </c>
      <c r="K7347" s="5">
        <v>150</v>
      </c>
      <c r="L7347" s="5" t="s">
        <v>16</v>
      </c>
      <c r="M7347" s="6" t="s">
        <v>4420</v>
      </c>
      <c r="N7347" t="str">
        <f t="shared" si="125"/>
        <v>20150428CSK1050</v>
      </c>
      <c r="O7347" t="str">
        <f>VLOOKUP(N7347,[1]Sheet1!$B:$D,3,FALSE)</f>
        <v>Chennai Super Kings</v>
      </c>
      <c r="P7347" t="str">
        <f>VLOOKUP(O7347,[2]Sheet1!$1:$1048576,2,FALSE)</f>
        <v>Team 3</v>
      </c>
      <c r="Q7347">
        <f>VLOOKUP(N7347,[1]Sheet1!$B:$C,2,FALSE)</f>
        <v>1</v>
      </c>
      <c r="R7347">
        <f>VLOOKUP(N7347,[1]Sheet1!$B:$E,4,FALSE)</f>
        <v>2</v>
      </c>
    </row>
    <row r="7348" spans="1:18" x14ac:dyDescent="0.25">
      <c r="A7348" s="8" t="s">
        <v>4419</v>
      </c>
      <c r="B7348" s="3" t="s">
        <v>434</v>
      </c>
      <c r="C7348" s="3" t="s">
        <v>706</v>
      </c>
      <c r="D7348" s="12">
        <v>1088</v>
      </c>
      <c r="E7348" s="3" t="s">
        <v>949</v>
      </c>
      <c r="F7348" s="3">
        <v>26</v>
      </c>
      <c r="G7348" s="3">
        <v>13</v>
      </c>
      <c r="H7348" s="3">
        <v>19</v>
      </c>
      <c r="I7348" s="3">
        <v>3</v>
      </c>
      <c r="J7348" s="3">
        <v>2</v>
      </c>
      <c r="K7348" s="3">
        <v>200</v>
      </c>
      <c r="L7348" s="3" t="s">
        <v>16</v>
      </c>
      <c r="M7348" s="4" t="s">
        <v>4420</v>
      </c>
      <c r="N7348" t="str">
        <f t="shared" si="125"/>
        <v>20150428CSK1088</v>
      </c>
      <c r="O7348" t="str">
        <f>VLOOKUP(N7348,[1]Sheet1!$B:$D,3,FALSE)</f>
        <v>Chennai Super Kings</v>
      </c>
      <c r="P7348" t="str">
        <f>VLOOKUP(O7348,[2]Sheet1!$1:$1048576,2,FALSE)</f>
        <v>Team 3</v>
      </c>
      <c r="Q7348">
        <f>VLOOKUP(N7348,[1]Sheet1!$B:$C,2,FALSE)</f>
        <v>1</v>
      </c>
      <c r="R7348">
        <f>VLOOKUP(N7348,[1]Sheet1!$B:$E,4,FALSE)</f>
        <v>1</v>
      </c>
    </row>
    <row r="7349" spans="1:18" x14ac:dyDescent="0.25">
      <c r="A7349" s="9" t="s">
        <v>4419</v>
      </c>
      <c r="B7349" s="5" t="s">
        <v>434</v>
      </c>
      <c r="C7349" s="5" t="s">
        <v>84</v>
      </c>
      <c r="D7349" s="13">
        <v>1014</v>
      </c>
      <c r="E7349" s="5" t="s">
        <v>26</v>
      </c>
      <c r="F7349" s="5">
        <v>41</v>
      </c>
      <c r="G7349" s="5">
        <v>27</v>
      </c>
      <c r="H7349" s="5">
        <v>38</v>
      </c>
      <c r="I7349" s="5">
        <v>2</v>
      </c>
      <c r="J7349" s="5">
        <v>2</v>
      </c>
      <c r="K7349" s="5">
        <v>151.85</v>
      </c>
      <c r="L7349" s="5" t="s">
        <v>86</v>
      </c>
      <c r="M7349" s="6" t="s">
        <v>4420</v>
      </c>
      <c r="N7349" t="str">
        <f t="shared" si="125"/>
        <v>20150428CSK1014</v>
      </c>
      <c r="O7349" t="str">
        <f>VLOOKUP(N7349,[1]Sheet1!$B:$D,3,FALSE)</f>
        <v>Chennai Super Kings</v>
      </c>
      <c r="P7349" t="str">
        <f>VLOOKUP(O7349,[2]Sheet1!$1:$1048576,2,FALSE)</f>
        <v>Team 3</v>
      </c>
      <c r="Q7349">
        <f>VLOOKUP(N7349,[1]Sheet1!$B:$C,2,FALSE)</f>
        <v>1</v>
      </c>
      <c r="R7349">
        <f>VLOOKUP(N7349,[1]Sheet1!$B:$E,4,FALSE)</f>
        <v>5</v>
      </c>
    </row>
    <row r="7350" spans="1:18" x14ac:dyDescent="0.25">
      <c r="A7350" s="8" t="s">
        <v>4419</v>
      </c>
      <c r="B7350" s="3" t="s">
        <v>434</v>
      </c>
      <c r="C7350" s="3" t="s">
        <v>77</v>
      </c>
      <c r="D7350" s="12">
        <v>1012</v>
      </c>
      <c r="E7350" s="3" t="s">
        <v>4421</v>
      </c>
      <c r="F7350" s="3">
        <v>29</v>
      </c>
      <c r="G7350" s="3">
        <v>26</v>
      </c>
      <c r="H7350" s="3">
        <v>57</v>
      </c>
      <c r="I7350" s="3">
        <v>4</v>
      </c>
      <c r="J7350" s="3">
        <v>0</v>
      </c>
      <c r="K7350" s="3">
        <v>111.53</v>
      </c>
      <c r="L7350" s="3" t="s">
        <v>16</v>
      </c>
      <c r="M7350" s="4" t="s">
        <v>4420</v>
      </c>
      <c r="N7350" t="str">
        <f t="shared" si="125"/>
        <v>20150428CSK1012</v>
      </c>
      <c r="O7350" t="str">
        <f>VLOOKUP(N7350,[1]Sheet1!$B:$D,3,FALSE)</f>
        <v>Chennai Super Kings</v>
      </c>
      <c r="P7350" t="str">
        <f>VLOOKUP(O7350,[2]Sheet1!$1:$1048576,2,FALSE)</f>
        <v>Team 3</v>
      </c>
      <c r="Q7350">
        <f>VLOOKUP(N7350,[1]Sheet1!$B:$C,2,FALSE)</f>
        <v>1</v>
      </c>
      <c r="R7350">
        <f>VLOOKUP(N7350,[1]Sheet1!$B:$E,4,FALSE)</f>
        <v>3</v>
      </c>
    </row>
    <row r="7351" spans="1:18" x14ac:dyDescent="0.25">
      <c r="A7351" s="9" t="s">
        <v>4419</v>
      </c>
      <c r="B7351" s="5" t="s">
        <v>434</v>
      </c>
      <c r="C7351" s="5" t="s">
        <v>1025</v>
      </c>
      <c r="D7351" s="13">
        <v>1098</v>
      </c>
      <c r="E7351" s="5" t="s">
        <v>3766</v>
      </c>
      <c r="F7351" s="5">
        <v>10</v>
      </c>
      <c r="G7351" s="5">
        <v>20</v>
      </c>
      <c r="H7351" s="5">
        <v>30</v>
      </c>
      <c r="I7351" s="5">
        <v>0</v>
      </c>
      <c r="J7351" s="5">
        <v>0</v>
      </c>
      <c r="K7351" s="5">
        <v>50</v>
      </c>
      <c r="L7351" s="5" t="s">
        <v>16</v>
      </c>
      <c r="M7351" s="6" t="s">
        <v>4420</v>
      </c>
      <c r="N7351" t="str">
        <f t="shared" si="125"/>
        <v>20150428CSK1098</v>
      </c>
      <c r="O7351" t="e">
        <f>VLOOKUP(N7351,[1]Sheet1!$B:$D,3,FALSE)</f>
        <v>#N/A</v>
      </c>
      <c r="P7351" t="e">
        <f>VLOOKUP(O7351,[2]Sheet1!$1:$1048576,2,FALSE)</f>
        <v>#N/A</v>
      </c>
      <c r="Q7351" t="e">
        <f>VLOOKUP(N7351,[1]Sheet1!$B:$C,2,FALSE)</f>
        <v>#N/A</v>
      </c>
      <c r="R7351" t="e">
        <f>VLOOKUP(N7351,[1]Sheet1!$B:$E,4,FALSE)</f>
        <v>#N/A</v>
      </c>
    </row>
    <row r="7352" spans="1:18" x14ac:dyDescent="0.25">
      <c r="A7352" s="8" t="s">
        <v>4419</v>
      </c>
      <c r="B7352" s="3" t="s">
        <v>434</v>
      </c>
      <c r="C7352" s="3" t="s">
        <v>3440</v>
      </c>
      <c r="D7352" s="12">
        <v>1299</v>
      </c>
      <c r="E7352" s="3" t="s">
        <v>4422</v>
      </c>
      <c r="F7352" s="3">
        <v>1</v>
      </c>
      <c r="G7352" s="3">
        <v>2</v>
      </c>
      <c r="H7352" s="3">
        <v>3</v>
      </c>
      <c r="I7352" s="3">
        <v>0</v>
      </c>
      <c r="J7352" s="3">
        <v>0</v>
      </c>
      <c r="K7352" s="3">
        <v>50</v>
      </c>
      <c r="L7352" s="3" t="s">
        <v>16</v>
      </c>
      <c r="M7352" s="4" t="s">
        <v>4420</v>
      </c>
      <c r="N7352" t="str">
        <f t="shared" si="125"/>
        <v>20150428CSK1299</v>
      </c>
      <c r="O7352" t="e">
        <f>VLOOKUP(N7352,[1]Sheet1!$B:$D,3,FALSE)</f>
        <v>#N/A</v>
      </c>
      <c r="P7352" t="e">
        <f>VLOOKUP(O7352,[2]Sheet1!$1:$1048576,2,FALSE)</f>
        <v>#N/A</v>
      </c>
      <c r="Q7352" t="e">
        <f>VLOOKUP(N7352,[1]Sheet1!$B:$C,2,FALSE)</f>
        <v>#N/A</v>
      </c>
      <c r="R7352" t="e">
        <f>VLOOKUP(N7352,[1]Sheet1!$B:$E,4,FALSE)</f>
        <v>#N/A</v>
      </c>
    </row>
    <row r="7353" spans="1:18" x14ac:dyDescent="0.25">
      <c r="A7353" s="9" t="s">
        <v>4419</v>
      </c>
      <c r="B7353" s="5" t="s">
        <v>434</v>
      </c>
      <c r="C7353" s="5" t="s">
        <v>3680</v>
      </c>
      <c r="D7353" s="13">
        <v>1311</v>
      </c>
      <c r="E7353" s="5" t="s">
        <v>26</v>
      </c>
      <c r="F7353" s="5">
        <v>1</v>
      </c>
      <c r="G7353" s="5">
        <v>4</v>
      </c>
      <c r="H7353" s="5">
        <v>4</v>
      </c>
      <c r="I7353" s="5">
        <v>0</v>
      </c>
      <c r="J7353" s="5">
        <v>0</v>
      </c>
      <c r="K7353" s="5">
        <v>25</v>
      </c>
      <c r="L7353" s="5" t="s">
        <v>16</v>
      </c>
      <c r="M7353" s="6" t="s">
        <v>4420</v>
      </c>
      <c r="N7353" t="str">
        <f t="shared" si="125"/>
        <v>20150428CSK1311</v>
      </c>
      <c r="O7353" t="e">
        <f>VLOOKUP(N7353,[1]Sheet1!$B:$D,3,FALSE)</f>
        <v>#N/A</v>
      </c>
      <c r="P7353" t="e">
        <f>VLOOKUP(O7353,[2]Sheet1!$1:$1048576,2,FALSE)</f>
        <v>#N/A</v>
      </c>
      <c r="Q7353" t="e">
        <f>VLOOKUP(N7353,[1]Sheet1!$B:$C,2,FALSE)</f>
        <v>#N/A</v>
      </c>
      <c r="R7353" t="e">
        <f>VLOOKUP(N7353,[1]Sheet1!$B:$E,4,FALSE)</f>
        <v>#N/A</v>
      </c>
    </row>
    <row r="7354" spans="1:18" x14ac:dyDescent="0.25">
      <c r="A7354" s="8" t="s">
        <v>4419</v>
      </c>
      <c r="B7354" s="3" t="s">
        <v>434</v>
      </c>
      <c r="C7354" s="3" t="s">
        <v>4267</v>
      </c>
      <c r="D7354" s="12">
        <v>1342</v>
      </c>
      <c r="E7354" s="3" t="s">
        <v>26</v>
      </c>
      <c r="F7354" s="3">
        <v>2</v>
      </c>
      <c r="G7354" s="3">
        <v>5</v>
      </c>
      <c r="H7354" s="3">
        <v>10</v>
      </c>
      <c r="I7354" s="3">
        <v>0</v>
      </c>
      <c r="J7354" s="3">
        <v>0</v>
      </c>
      <c r="K7354" s="3">
        <v>40</v>
      </c>
      <c r="L7354" s="3" t="s">
        <v>16</v>
      </c>
      <c r="M7354" s="4" t="s">
        <v>4420</v>
      </c>
      <c r="N7354" t="str">
        <f t="shared" si="125"/>
        <v>20150428CSK1342</v>
      </c>
      <c r="O7354" t="e">
        <f>VLOOKUP(N7354,[1]Sheet1!$B:$D,3,FALSE)</f>
        <v>#N/A</v>
      </c>
      <c r="P7354" t="e">
        <f>VLOOKUP(O7354,[2]Sheet1!$1:$1048576,2,FALSE)</f>
        <v>#N/A</v>
      </c>
      <c r="Q7354" t="e">
        <f>VLOOKUP(N7354,[1]Sheet1!$B:$C,2,FALSE)</f>
        <v>#N/A</v>
      </c>
      <c r="R7354" t="e">
        <f>VLOOKUP(N7354,[1]Sheet1!$B:$E,4,FALSE)</f>
        <v>#N/A</v>
      </c>
    </row>
    <row r="7355" spans="1:18" x14ac:dyDescent="0.25">
      <c r="A7355" s="9" t="s">
        <v>4419</v>
      </c>
      <c r="B7355" s="5" t="s">
        <v>434</v>
      </c>
      <c r="C7355" s="5" t="s">
        <v>2886</v>
      </c>
      <c r="D7355" s="13">
        <v>1259</v>
      </c>
      <c r="E7355" s="5" t="s">
        <v>2706</v>
      </c>
      <c r="F7355" s="5">
        <v>3</v>
      </c>
      <c r="G7355" s="5">
        <v>9</v>
      </c>
      <c r="H7355" s="5">
        <v>9</v>
      </c>
      <c r="I7355" s="5">
        <v>0</v>
      </c>
      <c r="J7355" s="5">
        <v>0</v>
      </c>
      <c r="K7355" s="5">
        <v>33.33</v>
      </c>
      <c r="L7355" s="5" t="s">
        <v>16</v>
      </c>
      <c r="M7355" s="6" t="s">
        <v>4420</v>
      </c>
      <c r="N7355" t="str">
        <f t="shared" si="125"/>
        <v>20150428CSK1259</v>
      </c>
      <c r="O7355" t="e">
        <f>VLOOKUP(N7355,[1]Sheet1!$B:$D,3,FALSE)</f>
        <v>#N/A</v>
      </c>
      <c r="P7355" t="e">
        <f>VLOOKUP(O7355,[2]Sheet1!$1:$1048576,2,FALSE)</f>
        <v>#N/A</v>
      </c>
      <c r="Q7355" t="e">
        <f>VLOOKUP(N7355,[1]Sheet1!$B:$C,2,FALSE)</f>
        <v>#N/A</v>
      </c>
      <c r="R7355" t="e">
        <f>VLOOKUP(N7355,[1]Sheet1!$B:$E,4,FALSE)</f>
        <v>#N/A</v>
      </c>
    </row>
    <row r="7356" spans="1:18" x14ac:dyDescent="0.25">
      <c r="A7356" s="8" t="s">
        <v>4419</v>
      </c>
      <c r="B7356" s="3" t="s">
        <v>434</v>
      </c>
      <c r="C7356" s="3" t="s">
        <v>1364</v>
      </c>
      <c r="D7356" s="12">
        <v>1148</v>
      </c>
      <c r="E7356" s="3" t="s">
        <v>3985</v>
      </c>
      <c r="F7356" s="3">
        <v>1</v>
      </c>
      <c r="G7356" s="3">
        <v>3</v>
      </c>
      <c r="H7356" s="3">
        <v>5</v>
      </c>
      <c r="I7356" s="3">
        <v>0</v>
      </c>
      <c r="J7356" s="3">
        <v>0</v>
      </c>
      <c r="K7356" s="3">
        <v>33.33</v>
      </c>
      <c r="L7356" s="3" t="s">
        <v>40</v>
      </c>
      <c r="M7356" s="4" t="s">
        <v>4420</v>
      </c>
      <c r="N7356" t="str">
        <f t="shared" si="125"/>
        <v>20150428CSK1148</v>
      </c>
      <c r="O7356" t="e">
        <f>VLOOKUP(N7356,[1]Sheet1!$B:$D,3,FALSE)</f>
        <v>#N/A</v>
      </c>
      <c r="P7356" t="e">
        <f>VLOOKUP(O7356,[2]Sheet1!$1:$1048576,2,FALSE)</f>
        <v>#N/A</v>
      </c>
      <c r="Q7356" t="e">
        <f>VLOOKUP(N7356,[1]Sheet1!$B:$C,2,FALSE)</f>
        <v>#N/A</v>
      </c>
      <c r="R7356" t="e">
        <f>VLOOKUP(N7356,[1]Sheet1!$B:$E,4,FALSE)</f>
        <v>#N/A</v>
      </c>
    </row>
    <row r="7357" spans="1:18" x14ac:dyDescent="0.25">
      <c r="A7357" s="9" t="s">
        <v>4419</v>
      </c>
      <c r="B7357" s="5" t="s">
        <v>434</v>
      </c>
      <c r="C7357" s="5" t="s">
        <v>3827</v>
      </c>
      <c r="D7357" s="13">
        <v>1319</v>
      </c>
      <c r="E7357" s="5" t="s">
        <v>1829</v>
      </c>
      <c r="F7357" s="5">
        <v>9</v>
      </c>
      <c r="G7357" s="5">
        <v>10</v>
      </c>
      <c r="H7357" s="5">
        <v>6</v>
      </c>
      <c r="I7357" s="5">
        <v>0</v>
      </c>
      <c r="J7357" s="5">
        <v>1</v>
      </c>
      <c r="K7357" s="5">
        <v>90</v>
      </c>
      <c r="L7357" s="5" t="s">
        <v>16</v>
      </c>
      <c r="M7357" s="6" t="s">
        <v>4420</v>
      </c>
      <c r="N7357" t="str">
        <f t="shared" si="125"/>
        <v>20150428CSK1319</v>
      </c>
      <c r="O7357" t="e">
        <f>VLOOKUP(N7357,[1]Sheet1!$B:$D,3,FALSE)</f>
        <v>#N/A</v>
      </c>
      <c r="P7357" t="e">
        <f>VLOOKUP(O7357,[2]Sheet1!$1:$1048576,2,FALSE)</f>
        <v>#N/A</v>
      </c>
      <c r="Q7357" t="e">
        <f>VLOOKUP(N7357,[1]Sheet1!$B:$C,2,FALSE)</f>
        <v>#N/A</v>
      </c>
      <c r="R7357" t="e">
        <f>VLOOKUP(N7357,[1]Sheet1!$B:$E,4,FALSE)</f>
        <v>#N/A</v>
      </c>
    </row>
    <row r="7358" spans="1:18" x14ac:dyDescent="0.25">
      <c r="A7358" s="8" t="s">
        <v>4419</v>
      </c>
      <c r="B7358" s="3" t="s">
        <v>434</v>
      </c>
      <c r="C7358" s="3" t="s">
        <v>104</v>
      </c>
      <c r="D7358" s="12">
        <v>1102</v>
      </c>
      <c r="E7358" s="3" t="s">
        <v>4423</v>
      </c>
      <c r="F7358" s="3">
        <v>15</v>
      </c>
      <c r="G7358" s="3">
        <v>23</v>
      </c>
      <c r="H7358" s="3">
        <v>35</v>
      </c>
      <c r="I7358" s="3">
        <v>0</v>
      </c>
      <c r="J7358" s="3">
        <v>0</v>
      </c>
      <c r="K7358" s="3">
        <v>65.209999999999994</v>
      </c>
      <c r="L7358" s="3" t="s">
        <v>20</v>
      </c>
      <c r="M7358" s="4" t="s">
        <v>4420</v>
      </c>
      <c r="N7358" t="str">
        <f t="shared" si="125"/>
        <v>20150428CSK1102</v>
      </c>
      <c r="O7358" t="e">
        <f>VLOOKUP(N7358,[1]Sheet1!$B:$D,3,FALSE)</f>
        <v>#N/A</v>
      </c>
      <c r="P7358" t="e">
        <f>VLOOKUP(O7358,[2]Sheet1!$1:$1048576,2,FALSE)</f>
        <v>#N/A</v>
      </c>
      <c r="Q7358" t="e">
        <f>VLOOKUP(N7358,[1]Sheet1!$B:$C,2,FALSE)</f>
        <v>#N/A</v>
      </c>
      <c r="R7358" t="e">
        <f>VLOOKUP(N7358,[1]Sheet1!$B:$E,4,FALSE)</f>
        <v>#N/A</v>
      </c>
    </row>
    <row r="7359" spans="1:18" x14ac:dyDescent="0.25">
      <c r="A7359" s="9" t="s">
        <v>4424</v>
      </c>
      <c r="B7359" s="5" t="s">
        <v>413</v>
      </c>
      <c r="C7359" s="5" t="s">
        <v>303</v>
      </c>
      <c r="D7359" s="13">
        <v>1028</v>
      </c>
      <c r="E7359" s="5" t="s">
        <v>2220</v>
      </c>
      <c r="F7359" s="5">
        <v>0</v>
      </c>
      <c r="G7359" s="5">
        <v>1</v>
      </c>
      <c r="H7359" s="5">
        <v>1</v>
      </c>
      <c r="I7359" s="5">
        <v>0</v>
      </c>
      <c r="J7359" s="5">
        <v>0</v>
      </c>
      <c r="K7359" s="5">
        <v>0</v>
      </c>
      <c r="L7359" s="5" t="s">
        <v>16</v>
      </c>
      <c r="M7359" s="6" t="s">
        <v>4420</v>
      </c>
      <c r="N7359" t="str">
        <f t="shared" si="125"/>
        <v>20150427SH1028</v>
      </c>
      <c r="O7359" t="e">
        <f>VLOOKUP(N7359,[1]Sheet1!$B:$D,3,FALSE)</f>
        <v>#N/A</v>
      </c>
      <c r="P7359" t="e">
        <f>VLOOKUP(O7359,[2]Sheet1!$1:$1048576,2,FALSE)</f>
        <v>#N/A</v>
      </c>
      <c r="Q7359" t="e">
        <f>VLOOKUP(N7359,[1]Sheet1!$B:$C,2,FALSE)</f>
        <v>#N/A</v>
      </c>
      <c r="R7359" t="e">
        <f>VLOOKUP(N7359,[1]Sheet1!$B:$E,4,FALSE)</f>
        <v>#N/A</v>
      </c>
    </row>
    <row r="7360" spans="1:18" x14ac:dyDescent="0.25">
      <c r="A7360" s="8" t="s">
        <v>4424</v>
      </c>
      <c r="B7360" s="3" t="s">
        <v>413</v>
      </c>
      <c r="C7360" s="3" t="s">
        <v>2547</v>
      </c>
      <c r="D7360" s="12">
        <v>1232</v>
      </c>
      <c r="E7360" s="3" t="s">
        <v>26</v>
      </c>
      <c r="F7360" s="3">
        <v>6</v>
      </c>
      <c r="G7360" s="3">
        <v>4</v>
      </c>
      <c r="H7360" s="3">
        <v>7</v>
      </c>
      <c r="I7360" s="3">
        <v>1</v>
      </c>
      <c r="J7360" s="3">
        <v>0</v>
      </c>
      <c r="K7360" s="3">
        <v>150</v>
      </c>
      <c r="L7360" s="3" t="s">
        <v>16</v>
      </c>
      <c r="M7360" s="4" t="s">
        <v>4420</v>
      </c>
      <c r="N7360" t="str">
        <f t="shared" si="125"/>
        <v>20150427SH1232</v>
      </c>
      <c r="O7360" t="e">
        <f>VLOOKUP(N7360,[1]Sheet1!$B:$D,3,FALSE)</f>
        <v>#N/A</v>
      </c>
      <c r="P7360" t="e">
        <f>VLOOKUP(O7360,[2]Sheet1!$1:$1048576,2,FALSE)</f>
        <v>#N/A</v>
      </c>
      <c r="Q7360" t="e">
        <f>VLOOKUP(N7360,[1]Sheet1!$B:$C,2,FALSE)</f>
        <v>#N/A</v>
      </c>
      <c r="R7360" t="e">
        <f>VLOOKUP(N7360,[1]Sheet1!$B:$E,4,FALSE)</f>
        <v>#N/A</v>
      </c>
    </row>
    <row r="7361" spans="1:18" x14ac:dyDescent="0.25">
      <c r="A7361" s="9" t="s">
        <v>4424</v>
      </c>
      <c r="B7361" s="5" t="s">
        <v>413</v>
      </c>
      <c r="C7361" s="5" t="s">
        <v>146</v>
      </c>
      <c r="D7361" s="13">
        <v>1007</v>
      </c>
      <c r="E7361" s="5" t="s">
        <v>4425</v>
      </c>
      <c r="F7361" s="5">
        <v>0</v>
      </c>
      <c r="G7361" s="5">
        <v>4</v>
      </c>
      <c r="H7361" s="5">
        <v>4</v>
      </c>
      <c r="I7361" s="5">
        <v>0</v>
      </c>
      <c r="J7361" s="5">
        <v>0</v>
      </c>
      <c r="K7361" s="5">
        <v>0</v>
      </c>
      <c r="L7361" s="5" t="s">
        <v>16</v>
      </c>
      <c r="M7361" s="6" t="s">
        <v>4420</v>
      </c>
      <c r="N7361" t="str">
        <f t="shared" si="125"/>
        <v>20150427SH1007</v>
      </c>
      <c r="O7361" t="e">
        <f>VLOOKUP(N7361,[1]Sheet1!$B:$D,3,FALSE)</f>
        <v>#N/A</v>
      </c>
      <c r="P7361" t="e">
        <f>VLOOKUP(O7361,[2]Sheet1!$1:$1048576,2,FALSE)</f>
        <v>#N/A</v>
      </c>
      <c r="Q7361" t="e">
        <f>VLOOKUP(N7361,[1]Sheet1!$B:$C,2,FALSE)</f>
        <v>#N/A</v>
      </c>
      <c r="R7361" t="e">
        <f>VLOOKUP(N7361,[1]Sheet1!$B:$E,4,FALSE)</f>
        <v>#N/A</v>
      </c>
    </row>
    <row r="7362" spans="1:18" x14ac:dyDescent="0.25">
      <c r="A7362" s="8" t="s">
        <v>4424</v>
      </c>
      <c r="B7362" s="3" t="s">
        <v>413</v>
      </c>
      <c r="C7362" s="3" t="s">
        <v>1471</v>
      </c>
      <c r="D7362" s="12">
        <v>1169</v>
      </c>
      <c r="E7362" s="3" t="s">
        <v>4426</v>
      </c>
      <c r="F7362" s="3">
        <v>7</v>
      </c>
      <c r="G7362" s="3">
        <v>7</v>
      </c>
      <c r="H7362" s="3">
        <v>15</v>
      </c>
      <c r="I7362" s="3">
        <v>1</v>
      </c>
      <c r="J7362" s="3">
        <v>0</v>
      </c>
      <c r="K7362" s="3">
        <v>100</v>
      </c>
      <c r="L7362" s="3" t="s">
        <v>16</v>
      </c>
      <c r="M7362" s="4" t="s">
        <v>4420</v>
      </c>
      <c r="N7362" t="str">
        <f t="shared" si="125"/>
        <v>20150427SH1169</v>
      </c>
      <c r="O7362" t="e">
        <f>VLOOKUP(N7362,[1]Sheet1!$B:$D,3,FALSE)</f>
        <v>#N/A</v>
      </c>
      <c r="P7362" t="e">
        <f>VLOOKUP(O7362,[2]Sheet1!$1:$1048576,2,FALSE)</f>
        <v>#N/A</v>
      </c>
      <c r="Q7362" t="e">
        <f>VLOOKUP(N7362,[1]Sheet1!$B:$C,2,FALSE)</f>
        <v>#N/A</v>
      </c>
      <c r="R7362" t="e">
        <f>VLOOKUP(N7362,[1]Sheet1!$B:$E,4,FALSE)</f>
        <v>#N/A</v>
      </c>
    </row>
    <row r="7363" spans="1:18" x14ac:dyDescent="0.25">
      <c r="A7363" s="9" t="s">
        <v>4424</v>
      </c>
      <c r="B7363" s="5" t="s">
        <v>413</v>
      </c>
      <c r="C7363" s="5" t="s">
        <v>257</v>
      </c>
      <c r="D7363" s="13">
        <v>1027</v>
      </c>
      <c r="E7363" s="5" t="s">
        <v>4427</v>
      </c>
      <c r="F7363" s="5">
        <v>0</v>
      </c>
      <c r="G7363" s="5">
        <v>1</v>
      </c>
      <c r="H7363" s="5">
        <v>1</v>
      </c>
      <c r="I7363" s="5">
        <v>0</v>
      </c>
      <c r="J7363" s="5">
        <v>0</v>
      </c>
      <c r="K7363" s="5">
        <v>0</v>
      </c>
      <c r="L7363" s="5" t="s">
        <v>16</v>
      </c>
      <c r="M7363" s="6" t="s">
        <v>4420</v>
      </c>
      <c r="N7363" t="str">
        <f t="shared" ref="N7363:N7426" si="126">CONCATENATE(A7363,D7363)</f>
        <v>20150427SH1027</v>
      </c>
      <c r="O7363" t="e">
        <f>VLOOKUP(N7363,[1]Sheet1!$B:$D,3,FALSE)</f>
        <v>#N/A</v>
      </c>
      <c r="P7363" t="e">
        <f>VLOOKUP(O7363,[2]Sheet1!$1:$1048576,2,FALSE)</f>
        <v>#N/A</v>
      </c>
      <c r="Q7363" t="e">
        <f>VLOOKUP(N7363,[1]Sheet1!$B:$C,2,FALSE)</f>
        <v>#N/A</v>
      </c>
      <c r="R7363" t="e">
        <f>VLOOKUP(N7363,[1]Sheet1!$B:$E,4,FALSE)</f>
        <v>#N/A</v>
      </c>
    </row>
    <row r="7364" spans="1:18" x14ac:dyDescent="0.25">
      <c r="A7364" s="8" t="s">
        <v>4424</v>
      </c>
      <c r="B7364" s="3" t="s">
        <v>413</v>
      </c>
      <c r="C7364" s="3" t="s">
        <v>4300</v>
      </c>
      <c r="D7364" s="12">
        <v>1345</v>
      </c>
      <c r="E7364" s="3" t="s">
        <v>26</v>
      </c>
      <c r="F7364" s="3">
        <v>9</v>
      </c>
      <c r="G7364" s="3">
        <v>5</v>
      </c>
      <c r="H7364" s="3">
        <v>16</v>
      </c>
      <c r="I7364" s="3">
        <v>0</v>
      </c>
      <c r="J7364" s="3">
        <v>0</v>
      </c>
      <c r="K7364" s="3">
        <v>180</v>
      </c>
      <c r="L7364" s="3" t="s">
        <v>16</v>
      </c>
      <c r="M7364" s="4" t="s">
        <v>4420</v>
      </c>
      <c r="N7364" t="str">
        <f t="shared" si="126"/>
        <v>20150427SH1345</v>
      </c>
      <c r="O7364" t="e">
        <f>VLOOKUP(N7364,[1]Sheet1!$B:$D,3,FALSE)</f>
        <v>#N/A</v>
      </c>
      <c r="P7364" t="e">
        <f>VLOOKUP(O7364,[2]Sheet1!$1:$1048576,2,FALSE)</f>
        <v>#N/A</v>
      </c>
      <c r="Q7364" t="e">
        <f>VLOOKUP(N7364,[1]Sheet1!$B:$C,2,FALSE)</f>
        <v>#N/A</v>
      </c>
      <c r="R7364" t="e">
        <f>VLOOKUP(N7364,[1]Sheet1!$B:$E,4,FALSE)</f>
        <v>#N/A</v>
      </c>
    </row>
    <row r="7365" spans="1:18" x14ac:dyDescent="0.25">
      <c r="A7365" s="9" t="s">
        <v>4424</v>
      </c>
      <c r="B7365" s="5" t="s">
        <v>413</v>
      </c>
      <c r="C7365" s="5" t="s">
        <v>1535</v>
      </c>
      <c r="D7365" s="13">
        <v>1183</v>
      </c>
      <c r="E7365" s="5" t="s">
        <v>4307</v>
      </c>
      <c r="F7365" s="5">
        <v>33</v>
      </c>
      <c r="G7365" s="5">
        <v>24</v>
      </c>
      <c r="H7365" s="5">
        <v>39</v>
      </c>
      <c r="I7365" s="5">
        <v>3</v>
      </c>
      <c r="J7365" s="5">
        <v>1</v>
      </c>
      <c r="K7365" s="5">
        <v>137.5</v>
      </c>
      <c r="L7365" s="5" t="s">
        <v>16</v>
      </c>
      <c r="M7365" s="6" t="s">
        <v>4420</v>
      </c>
      <c r="N7365" t="str">
        <f t="shared" si="126"/>
        <v>20150427SH1183</v>
      </c>
      <c r="O7365" t="e">
        <f>VLOOKUP(N7365,[1]Sheet1!$B:$D,3,FALSE)</f>
        <v>#N/A</v>
      </c>
      <c r="P7365" t="e">
        <f>VLOOKUP(O7365,[2]Sheet1!$1:$1048576,2,FALSE)</f>
        <v>#N/A</v>
      </c>
      <c r="Q7365" t="e">
        <f>VLOOKUP(N7365,[1]Sheet1!$B:$C,2,FALSE)</f>
        <v>#N/A</v>
      </c>
      <c r="R7365" t="e">
        <f>VLOOKUP(N7365,[1]Sheet1!$B:$E,4,FALSE)</f>
        <v>#N/A</v>
      </c>
    </row>
    <row r="7366" spans="1:18" x14ac:dyDescent="0.25">
      <c r="A7366" s="8" t="s">
        <v>4424</v>
      </c>
      <c r="B7366" s="3" t="s">
        <v>413</v>
      </c>
      <c r="C7366" s="3" t="s">
        <v>75</v>
      </c>
      <c r="D7366" s="12">
        <v>1010</v>
      </c>
      <c r="E7366" s="3" t="s">
        <v>4428</v>
      </c>
      <c r="F7366" s="3">
        <v>17</v>
      </c>
      <c r="G7366" s="3">
        <v>17</v>
      </c>
      <c r="H7366" s="3">
        <v>26</v>
      </c>
      <c r="I7366" s="3">
        <v>3</v>
      </c>
      <c r="J7366" s="3">
        <v>0</v>
      </c>
      <c r="K7366" s="3">
        <v>100</v>
      </c>
      <c r="L7366" s="3" t="s">
        <v>20</v>
      </c>
      <c r="M7366" s="4" t="s">
        <v>4420</v>
      </c>
      <c r="N7366" t="str">
        <f t="shared" si="126"/>
        <v>20150427SH1010</v>
      </c>
      <c r="O7366" t="e">
        <f>VLOOKUP(N7366,[1]Sheet1!$B:$D,3,FALSE)</f>
        <v>#N/A</v>
      </c>
      <c r="P7366" t="e">
        <f>VLOOKUP(O7366,[2]Sheet1!$1:$1048576,2,FALSE)</f>
        <v>#N/A</v>
      </c>
      <c r="Q7366" t="e">
        <f>VLOOKUP(N7366,[1]Sheet1!$B:$C,2,FALSE)</f>
        <v>#N/A</v>
      </c>
      <c r="R7366" t="e">
        <f>VLOOKUP(N7366,[1]Sheet1!$B:$E,4,FALSE)</f>
        <v>#N/A</v>
      </c>
    </row>
    <row r="7367" spans="1:18" x14ac:dyDescent="0.25">
      <c r="A7367" s="9" t="s">
        <v>4424</v>
      </c>
      <c r="B7367" s="5" t="s">
        <v>413</v>
      </c>
      <c r="C7367" s="5" t="s">
        <v>4069</v>
      </c>
      <c r="D7367" s="13">
        <v>1329</v>
      </c>
      <c r="E7367" s="5" t="s">
        <v>333</v>
      </c>
      <c r="F7367" s="5">
        <v>51</v>
      </c>
      <c r="G7367" s="5">
        <v>42</v>
      </c>
      <c r="H7367" s="5">
        <v>56</v>
      </c>
      <c r="I7367" s="5">
        <v>6</v>
      </c>
      <c r="J7367" s="5">
        <v>1</v>
      </c>
      <c r="K7367" s="5">
        <v>121.42</v>
      </c>
      <c r="L7367" s="5" t="s">
        <v>16</v>
      </c>
      <c r="M7367" s="6" t="s">
        <v>4420</v>
      </c>
      <c r="N7367" t="str">
        <f t="shared" si="126"/>
        <v>20150427SH1329</v>
      </c>
      <c r="O7367" t="e">
        <f>VLOOKUP(N7367,[1]Sheet1!$B:$D,3,FALSE)</f>
        <v>#N/A</v>
      </c>
      <c r="P7367" t="e">
        <f>VLOOKUP(O7367,[2]Sheet1!$1:$1048576,2,FALSE)</f>
        <v>#N/A</v>
      </c>
      <c r="Q7367" t="e">
        <f>VLOOKUP(N7367,[1]Sheet1!$B:$C,2,FALSE)</f>
        <v>#N/A</v>
      </c>
      <c r="R7367" t="e">
        <f>VLOOKUP(N7367,[1]Sheet1!$B:$E,4,FALSE)</f>
        <v>#N/A</v>
      </c>
    </row>
    <row r="7368" spans="1:18" x14ac:dyDescent="0.25">
      <c r="A7368" s="8" t="s">
        <v>4424</v>
      </c>
      <c r="B7368" s="3" t="s">
        <v>413</v>
      </c>
      <c r="C7368" s="3" t="s">
        <v>118</v>
      </c>
      <c r="D7368" s="12">
        <v>1064</v>
      </c>
      <c r="E7368" s="3" t="s">
        <v>4429</v>
      </c>
      <c r="F7368" s="3">
        <v>24</v>
      </c>
      <c r="G7368" s="3">
        <v>15</v>
      </c>
      <c r="H7368" s="3">
        <v>30</v>
      </c>
      <c r="I7368" s="3">
        <v>2</v>
      </c>
      <c r="J7368" s="3">
        <v>1</v>
      </c>
      <c r="K7368" s="3">
        <v>160</v>
      </c>
      <c r="L7368" s="3" t="s">
        <v>40</v>
      </c>
      <c r="M7368" s="4" t="s">
        <v>4420</v>
      </c>
      <c r="N7368" t="str">
        <f t="shared" si="126"/>
        <v>20150427SH1064</v>
      </c>
      <c r="O7368" t="e">
        <f>VLOOKUP(N7368,[1]Sheet1!$B:$D,3,FALSE)</f>
        <v>#N/A</v>
      </c>
      <c r="P7368" t="e">
        <f>VLOOKUP(O7368,[2]Sheet1!$1:$1048576,2,FALSE)</f>
        <v>#N/A</v>
      </c>
      <c r="Q7368" t="e">
        <f>VLOOKUP(N7368,[1]Sheet1!$B:$C,2,FALSE)</f>
        <v>#N/A</v>
      </c>
      <c r="R7368" t="e">
        <f>VLOOKUP(N7368,[1]Sheet1!$B:$E,4,FALSE)</f>
        <v>#N/A</v>
      </c>
    </row>
    <row r="7369" spans="1:18" x14ac:dyDescent="0.25">
      <c r="A7369" s="9" t="s">
        <v>4424</v>
      </c>
      <c r="B7369" s="5" t="s">
        <v>413</v>
      </c>
      <c r="C7369" s="5" t="s">
        <v>2030</v>
      </c>
      <c r="D7369" s="13">
        <v>1165</v>
      </c>
      <c r="E7369" s="5" t="s">
        <v>4430</v>
      </c>
      <c r="F7369" s="5">
        <v>5</v>
      </c>
      <c r="G7369" s="5">
        <v>4</v>
      </c>
      <c r="H7369" s="5">
        <v>6</v>
      </c>
      <c r="I7369" s="5">
        <v>1</v>
      </c>
      <c r="J7369" s="5">
        <v>0</v>
      </c>
      <c r="K7369" s="5">
        <v>125</v>
      </c>
      <c r="L7369" s="5" t="s">
        <v>16</v>
      </c>
      <c r="M7369" s="6" t="s">
        <v>4420</v>
      </c>
      <c r="N7369" t="str">
        <f t="shared" si="126"/>
        <v>20150427SH1165</v>
      </c>
      <c r="O7369" t="e">
        <f>VLOOKUP(N7369,[1]Sheet1!$B:$D,3,FALSE)</f>
        <v>#N/A</v>
      </c>
      <c r="P7369" t="e">
        <f>VLOOKUP(O7369,[2]Sheet1!$1:$1048576,2,FALSE)</f>
        <v>#N/A</v>
      </c>
      <c r="Q7369" t="e">
        <f>VLOOKUP(N7369,[1]Sheet1!$B:$C,2,FALSE)</f>
        <v>#N/A</v>
      </c>
      <c r="R7369" t="e">
        <f>VLOOKUP(N7369,[1]Sheet1!$B:$E,4,FALSE)</f>
        <v>#N/A</v>
      </c>
    </row>
    <row r="7370" spans="1:18" x14ac:dyDescent="0.25">
      <c r="A7370" s="8" t="s">
        <v>4424</v>
      </c>
      <c r="B7370" s="3" t="s">
        <v>413</v>
      </c>
      <c r="C7370" s="3" t="s">
        <v>3270</v>
      </c>
      <c r="D7370" s="12">
        <v>1281</v>
      </c>
      <c r="E7370" s="3" t="s">
        <v>4431</v>
      </c>
      <c r="F7370" s="3">
        <v>16</v>
      </c>
      <c r="G7370" s="3">
        <v>10</v>
      </c>
      <c r="H7370" s="3">
        <v>23</v>
      </c>
      <c r="I7370" s="3">
        <v>3</v>
      </c>
      <c r="J7370" s="3">
        <v>0</v>
      </c>
      <c r="K7370" s="3">
        <v>160</v>
      </c>
      <c r="L7370" s="3" t="s">
        <v>16</v>
      </c>
      <c r="M7370" s="4" t="s">
        <v>4420</v>
      </c>
      <c r="N7370" t="str">
        <f t="shared" si="126"/>
        <v>20150427SH1281</v>
      </c>
      <c r="O7370" t="e">
        <f>VLOOKUP(N7370,[1]Sheet1!$B:$D,3,FALSE)</f>
        <v>#N/A</v>
      </c>
      <c r="P7370" t="e">
        <f>VLOOKUP(O7370,[2]Sheet1!$1:$1048576,2,FALSE)</f>
        <v>#N/A</v>
      </c>
      <c r="Q7370" t="e">
        <f>VLOOKUP(N7370,[1]Sheet1!$B:$C,2,FALSE)</f>
        <v>#N/A</v>
      </c>
      <c r="R7370" t="e">
        <f>VLOOKUP(N7370,[1]Sheet1!$B:$E,4,FALSE)</f>
        <v>#N/A</v>
      </c>
    </row>
    <row r="7371" spans="1:18" x14ac:dyDescent="0.25">
      <c r="A7371" s="9" t="s">
        <v>4424</v>
      </c>
      <c r="B7371" s="5" t="s">
        <v>413</v>
      </c>
      <c r="C7371" s="5" t="s">
        <v>882</v>
      </c>
      <c r="D7371" s="13">
        <v>1040</v>
      </c>
      <c r="E7371" s="5" t="s">
        <v>4432</v>
      </c>
      <c r="F7371" s="5">
        <v>23</v>
      </c>
      <c r="G7371" s="5">
        <v>27</v>
      </c>
      <c r="H7371" s="5">
        <v>45</v>
      </c>
      <c r="I7371" s="5">
        <v>1</v>
      </c>
      <c r="J7371" s="5">
        <v>0</v>
      </c>
      <c r="K7371" s="5">
        <v>85.18</v>
      </c>
      <c r="L7371" s="5" t="s">
        <v>16</v>
      </c>
      <c r="M7371" s="6" t="s">
        <v>4420</v>
      </c>
      <c r="N7371" t="str">
        <f t="shared" si="126"/>
        <v>20150427SH1040</v>
      </c>
      <c r="O7371" t="e">
        <f>VLOOKUP(N7371,[1]Sheet1!$B:$D,3,FALSE)</f>
        <v>#N/A</v>
      </c>
      <c r="P7371" t="e">
        <f>VLOOKUP(O7371,[2]Sheet1!$1:$1048576,2,FALSE)</f>
        <v>#N/A</v>
      </c>
      <c r="Q7371" t="e">
        <f>VLOOKUP(N7371,[1]Sheet1!$B:$C,2,FALSE)</f>
        <v>#N/A</v>
      </c>
      <c r="R7371" t="e">
        <f>VLOOKUP(N7371,[1]Sheet1!$B:$E,4,FALSE)</f>
        <v>#N/A</v>
      </c>
    </row>
    <row r="7372" spans="1:18" x14ac:dyDescent="0.25">
      <c r="A7372" s="8" t="s">
        <v>4424</v>
      </c>
      <c r="B7372" s="3" t="s">
        <v>413</v>
      </c>
      <c r="C7372" s="3" t="s">
        <v>25</v>
      </c>
      <c r="D7372" s="12">
        <v>1026</v>
      </c>
      <c r="E7372" s="3" t="s">
        <v>843</v>
      </c>
      <c r="F7372" s="3">
        <v>0</v>
      </c>
      <c r="G7372" s="3">
        <v>2</v>
      </c>
      <c r="H7372" s="3">
        <v>1</v>
      </c>
      <c r="I7372" s="3">
        <v>0</v>
      </c>
      <c r="J7372" s="3">
        <v>0</v>
      </c>
      <c r="K7372" s="3">
        <v>0</v>
      </c>
      <c r="L7372" s="3" t="s">
        <v>16</v>
      </c>
      <c r="M7372" s="4" t="s">
        <v>4420</v>
      </c>
      <c r="N7372" t="str">
        <f t="shared" si="126"/>
        <v>20150427SH1026</v>
      </c>
      <c r="O7372" t="e">
        <f>VLOOKUP(N7372,[1]Sheet1!$B:$D,3,FALSE)</f>
        <v>#N/A</v>
      </c>
      <c r="P7372" t="e">
        <f>VLOOKUP(O7372,[2]Sheet1!$1:$1048576,2,FALSE)</f>
        <v>#N/A</v>
      </c>
      <c r="Q7372" t="e">
        <f>VLOOKUP(N7372,[1]Sheet1!$B:$C,2,FALSE)</f>
        <v>#N/A</v>
      </c>
      <c r="R7372" t="e">
        <f>VLOOKUP(N7372,[1]Sheet1!$B:$E,4,FALSE)</f>
        <v>#N/A</v>
      </c>
    </row>
    <row r="7373" spans="1:18" x14ac:dyDescent="0.25">
      <c r="A7373" s="9" t="s">
        <v>4424</v>
      </c>
      <c r="B7373" s="5" t="s">
        <v>413</v>
      </c>
      <c r="C7373" s="5" t="s">
        <v>915</v>
      </c>
      <c r="D7373" s="13">
        <v>1073</v>
      </c>
      <c r="E7373" s="5" t="s">
        <v>26</v>
      </c>
      <c r="F7373" s="5">
        <v>2</v>
      </c>
      <c r="G7373" s="5">
        <v>5</v>
      </c>
      <c r="H7373" s="5">
        <v>13</v>
      </c>
      <c r="I7373" s="5">
        <v>0</v>
      </c>
      <c r="J7373" s="5">
        <v>0</v>
      </c>
      <c r="K7373" s="5">
        <v>40</v>
      </c>
      <c r="L7373" s="5" t="s">
        <v>16</v>
      </c>
      <c r="M7373" s="6" t="s">
        <v>4420</v>
      </c>
      <c r="N7373" t="str">
        <f t="shared" si="126"/>
        <v>20150427SH1073</v>
      </c>
      <c r="O7373" t="e">
        <f>VLOOKUP(N7373,[1]Sheet1!$B:$D,3,FALSE)</f>
        <v>#N/A</v>
      </c>
      <c r="P7373" t="e">
        <f>VLOOKUP(O7373,[2]Sheet1!$1:$1048576,2,FALSE)</f>
        <v>#N/A</v>
      </c>
      <c r="Q7373" t="e">
        <f>VLOOKUP(N7373,[1]Sheet1!$B:$C,2,FALSE)</f>
        <v>#N/A</v>
      </c>
      <c r="R7373" t="e">
        <f>VLOOKUP(N7373,[1]Sheet1!$B:$E,4,FALSE)</f>
        <v>#N/A</v>
      </c>
    </row>
    <row r="7374" spans="1:18" x14ac:dyDescent="0.25">
      <c r="A7374" s="8" t="s">
        <v>4424</v>
      </c>
      <c r="B7374" s="3" t="s">
        <v>413</v>
      </c>
      <c r="C7374" s="3" t="s">
        <v>1135</v>
      </c>
      <c r="D7374" s="12">
        <v>1116</v>
      </c>
      <c r="E7374" s="3" t="s">
        <v>4433</v>
      </c>
      <c r="F7374" s="3">
        <v>9</v>
      </c>
      <c r="G7374" s="3">
        <v>9</v>
      </c>
      <c r="H7374" s="3">
        <v>10</v>
      </c>
      <c r="I7374" s="3">
        <v>0</v>
      </c>
      <c r="J7374" s="3">
        <v>0</v>
      </c>
      <c r="K7374" s="3">
        <v>100</v>
      </c>
      <c r="L7374" s="3" t="s">
        <v>20</v>
      </c>
      <c r="M7374" s="4" t="s">
        <v>4420</v>
      </c>
      <c r="N7374" t="str">
        <f t="shared" si="126"/>
        <v>20150427SH1116</v>
      </c>
      <c r="O7374" t="e">
        <f>VLOOKUP(N7374,[1]Sheet1!$B:$D,3,FALSE)</f>
        <v>#N/A</v>
      </c>
      <c r="P7374" t="e">
        <f>VLOOKUP(O7374,[2]Sheet1!$1:$1048576,2,FALSE)</f>
        <v>#N/A</v>
      </c>
      <c r="Q7374" t="e">
        <f>VLOOKUP(N7374,[1]Sheet1!$B:$C,2,FALSE)</f>
        <v>#N/A</v>
      </c>
      <c r="R7374" t="e">
        <f>VLOOKUP(N7374,[1]Sheet1!$B:$E,4,FALSE)</f>
        <v>#N/A</v>
      </c>
    </row>
    <row r="7375" spans="1:18" x14ac:dyDescent="0.25">
      <c r="A7375" s="9" t="s">
        <v>4424</v>
      </c>
      <c r="B7375" s="5" t="s">
        <v>413</v>
      </c>
      <c r="C7375" s="5" t="s">
        <v>68</v>
      </c>
      <c r="D7375" s="13">
        <v>1003</v>
      </c>
      <c r="E7375" s="5" t="s">
        <v>4434</v>
      </c>
      <c r="F7375" s="5">
        <v>42</v>
      </c>
      <c r="G7375" s="5">
        <v>29</v>
      </c>
      <c r="H7375" s="5">
        <v>29</v>
      </c>
      <c r="I7375" s="5">
        <v>7</v>
      </c>
      <c r="J7375" s="5">
        <v>1</v>
      </c>
      <c r="K7375" s="5">
        <v>144.82</v>
      </c>
      <c r="L7375" s="5" t="s">
        <v>16</v>
      </c>
      <c r="M7375" s="6" t="s">
        <v>4420</v>
      </c>
      <c r="N7375" t="str">
        <f t="shared" si="126"/>
        <v>20150427SH1003</v>
      </c>
      <c r="O7375" t="e">
        <f>VLOOKUP(N7375,[1]Sheet1!$B:$D,3,FALSE)</f>
        <v>#N/A</v>
      </c>
      <c r="P7375" t="e">
        <f>VLOOKUP(O7375,[2]Sheet1!$1:$1048576,2,FALSE)</f>
        <v>#N/A</v>
      </c>
      <c r="Q7375" t="e">
        <f>VLOOKUP(N7375,[1]Sheet1!$B:$C,2,FALSE)</f>
        <v>#N/A</v>
      </c>
      <c r="R7375" t="e">
        <f>VLOOKUP(N7375,[1]Sheet1!$B:$E,4,FALSE)</f>
        <v>#N/A</v>
      </c>
    </row>
    <row r="7376" spans="1:18" x14ac:dyDescent="0.25">
      <c r="A7376" s="8" t="s">
        <v>4424</v>
      </c>
      <c r="B7376" s="3" t="s">
        <v>413</v>
      </c>
      <c r="C7376" s="3" t="s">
        <v>4410</v>
      </c>
      <c r="D7376" s="12">
        <v>1349</v>
      </c>
      <c r="E7376" s="3" t="s">
        <v>26</v>
      </c>
      <c r="F7376" s="3">
        <v>1</v>
      </c>
      <c r="G7376" s="3">
        <v>1</v>
      </c>
      <c r="H7376" s="3">
        <v>3</v>
      </c>
      <c r="I7376" s="3">
        <v>0</v>
      </c>
      <c r="J7376" s="3">
        <v>0</v>
      </c>
      <c r="K7376" s="3">
        <v>100</v>
      </c>
      <c r="L7376" s="3" t="s">
        <v>16</v>
      </c>
      <c r="M7376" s="4" t="s">
        <v>4420</v>
      </c>
      <c r="N7376" t="str">
        <f t="shared" si="126"/>
        <v>20150427SH1349</v>
      </c>
      <c r="O7376" t="e">
        <f>VLOOKUP(N7376,[1]Sheet1!$B:$D,3,FALSE)</f>
        <v>#N/A</v>
      </c>
      <c r="P7376" t="e">
        <f>VLOOKUP(O7376,[2]Sheet1!$1:$1048576,2,FALSE)</f>
        <v>#N/A</v>
      </c>
      <c r="Q7376" t="e">
        <f>VLOOKUP(N7376,[1]Sheet1!$B:$C,2,FALSE)</f>
        <v>#N/A</v>
      </c>
      <c r="R7376" t="e">
        <f>VLOOKUP(N7376,[1]Sheet1!$B:$E,4,FALSE)</f>
        <v>#N/A</v>
      </c>
    </row>
    <row r="7377" spans="1:18" x14ac:dyDescent="0.25">
      <c r="A7377" s="9" t="s">
        <v>4424</v>
      </c>
      <c r="B7377" s="5" t="s">
        <v>413</v>
      </c>
      <c r="C7377" s="5" t="s">
        <v>3418</v>
      </c>
      <c r="D7377" s="13">
        <v>1296</v>
      </c>
      <c r="E7377" s="5" t="s">
        <v>4372</v>
      </c>
      <c r="F7377" s="5">
        <v>25</v>
      </c>
      <c r="G7377" s="5">
        <v>27</v>
      </c>
      <c r="H7377" s="5">
        <v>44</v>
      </c>
      <c r="I7377" s="5">
        <v>0</v>
      </c>
      <c r="J7377" s="5">
        <v>1</v>
      </c>
      <c r="K7377" s="5">
        <v>92.59</v>
      </c>
      <c r="L7377" s="5" t="s">
        <v>16</v>
      </c>
      <c r="M7377" s="6" t="s">
        <v>4420</v>
      </c>
      <c r="N7377" t="str">
        <f t="shared" si="126"/>
        <v>20150427SH1296</v>
      </c>
      <c r="O7377" t="e">
        <f>VLOOKUP(N7377,[1]Sheet1!$B:$D,3,FALSE)</f>
        <v>#N/A</v>
      </c>
      <c r="P7377" t="e">
        <f>VLOOKUP(O7377,[2]Sheet1!$1:$1048576,2,FALSE)</f>
        <v>#N/A</v>
      </c>
      <c r="Q7377" t="e">
        <f>VLOOKUP(N7377,[1]Sheet1!$B:$C,2,FALSE)</f>
        <v>#N/A</v>
      </c>
      <c r="R7377" t="e">
        <f>VLOOKUP(N7377,[1]Sheet1!$B:$E,4,FALSE)</f>
        <v>#N/A</v>
      </c>
    </row>
    <row r="7378" spans="1:18" x14ac:dyDescent="0.25">
      <c r="A7378" s="8" t="s">
        <v>4424</v>
      </c>
      <c r="B7378" s="3" t="s">
        <v>413</v>
      </c>
      <c r="C7378" s="3" t="s">
        <v>1119</v>
      </c>
      <c r="D7378" s="12">
        <v>1121</v>
      </c>
      <c r="E7378" s="3" t="s">
        <v>3689</v>
      </c>
      <c r="F7378" s="3">
        <v>9</v>
      </c>
      <c r="G7378" s="3">
        <v>7</v>
      </c>
      <c r="H7378" s="3">
        <v>22</v>
      </c>
      <c r="I7378" s="3">
        <v>2</v>
      </c>
      <c r="J7378" s="3">
        <v>0</v>
      </c>
      <c r="K7378" s="3">
        <v>128.57</v>
      </c>
      <c r="L7378" s="3" t="s">
        <v>40</v>
      </c>
      <c r="M7378" s="4" t="s">
        <v>4420</v>
      </c>
      <c r="N7378" t="str">
        <f t="shared" si="126"/>
        <v>20150427SH1121</v>
      </c>
      <c r="O7378" t="e">
        <f>VLOOKUP(N7378,[1]Sheet1!$B:$D,3,FALSE)</f>
        <v>#N/A</v>
      </c>
      <c r="P7378" t="e">
        <f>VLOOKUP(O7378,[2]Sheet1!$1:$1048576,2,FALSE)</f>
        <v>#N/A</v>
      </c>
      <c r="Q7378" t="e">
        <f>VLOOKUP(N7378,[1]Sheet1!$B:$C,2,FALSE)</f>
        <v>#N/A</v>
      </c>
      <c r="R7378" t="e">
        <f>VLOOKUP(N7378,[1]Sheet1!$B:$E,4,FALSE)</f>
        <v>#N/A</v>
      </c>
    </row>
    <row r="7379" spans="1:18" x14ac:dyDescent="0.25">
      <c r="A7379" s="9" t="s">
        <v>4435</v>
      </c>
      <c r="B7379" s="5" t="s">
        <v>460</v>
      </c>
      <c r="C7379" s="5" t="s">
        <v>4117</v>
      </c>
      <c r="D7379" s="13">
        <v>1332</v>
      </c>
      <c r="E7379" s="5" t="s">
        <v>26</v>
      </c>
      <c r="F7379" s="5">
        <v>3</v>
      </c>
      <c r="G7379" s="5">
        <v>4</v>
      </c>
      <c r="H7379" s="5">
        <v>9</v>
      </c>
      <c r="I7379" s="5">
        <v>0</v>
      </c>
      <c r="J7379" s="5">
        <v>0</v>
      </c>
      <c r="K7379" s="5">
        <v>75</v>
      </c>
      <c r="L7379" s="5" t="s">
        <v>16</v>
      </c>
      <c r="M7379" s="6" t="s">
        <v>4436</v>
      </c>
      <c r="N7379" t="str">
        <f t="shared" si="126"/>
        <v>20150429nr1332</v>
      </c>
      <c r="O7379" t="e">
        <f>VLOOKUP(N7379,[1]Sheet1!$B:$D,3,FALSE)</f>
        <v>#N/A</v>
      </c>
      <c r="P7379" t="e">
        <f>VLOOKUP(O7379,[2]Sheet1!$1:$1048576,2,FALSE)</f>
        <v>#N/A</v>
      </c>
      <c r="Q7379" t="e">
        <f>VLOOKUP(N7379,[1]Sheet1!$B:$C,2,FALSE)</f>
        <v>#N/A</v>
      </c>
      <c r="R7379" t="e">
        <f>VLOOKUP(N7379,[1]Sheet1!$B:$E,4,FALSE)</f>
        <v>#N/A</v>
      </c>
    </row>
    <row r="7380" spans="1:18" x14ac:dyDescent="0.25">
      <c r="A7380" s="8" t="s">
        <v>4435</v>
      </c>
      <c r="B7380" s="3" t="s">
        <v>460</v>
      </c>
      <c r="C7380" s="3" t="s">
        <v>2146</v>
      </c>
      <c r="D7380" s="12">
        <v>1187</v>
      </c>
      <c r="E7380" s="3" t="s">
        <v>4003</v>
      </c>
      <c r="F7380" s="3">
        <v>2</v>
      </c>
      <c r="G7380" s="3">
        <v>7</v>
      </c>
      <c r="H7380" s="3">
        <v>7</v>
      </c>
      <c r="I7380" s="3">
        <v>0</v>
      </c>
      <c r="J7380" s="3">
        <v>0</v>
      </c>
      <c r="K7380" s="3">
        <v>28.57</v>
      </c>
      <c r="L7380" s="3" t="s">
        <v>16</v>
      </c>
      <c r="M7380" s="4" t="s">
        <v>4436</v>
      </c>
      <c r="N7380" t="str">
        <f t="shared" si="126"/>
        <v>20150429nr1187</v>
      </c>
      <c r="O7380" t="e">
        <f>VLOOKUP(N7380,[1]Sheet1!$B:$D,3,FALSE)</f>
        <v>#N/A</v>
      </c>
      <c r="P7380" t="e">
        <f>VLOOKUP(O7380,[2]Sheet1!$1:$1048576,2,FALSE)</f>
        <v>#N/A</v>
      </c>
      <c r="Q7380" t="e">
        <f>VLOOKUP(N7380,[1]Sheet1!$B:$C,2,FALSE)</f>
        <v>#N/A</v>
      </c>
      <c r="R7380" t="e">
        <f>VLOOKUP(N7380,[1]Sheet1!$B:$E,4,FALSE)</f>
        <v>#N/A</v>
      </c>
    </row>
    <row r="7381" spans="1:18" x14ac:dyDescent="0.25">
      <c r="A7381" s="9" t="s">
        <v>4435</v>
      </c>
      <c r="B7381" s="5" t="s">
        <v>460</v>
      </c>
      <c r="C7381" s="5" t="s">
        <v>558</v>
      </c>
      <c r="D7381" s="13">
        <v>1099</v>
      </c>
      <c r="E7381" s="5" t="s">
        <v>4003</v>
      </c>
      <c r="F7381" s="5">
        <v>2</v>
      </c>
      <c r="G7381" s="5">
        <v>4</v>
      </c>
      <c r="H7381" s="5">
        <v>7</v>
      </c>
      <c r="I7381" s="5">
        <v>0</v>
      </c>
      <c r="J7381" s="5">
        <v>0</v>
      </c>
      <c r="K7381" s="5">
        <v>50</v>
      </c>
      <c r="L7381" s="5" t="s">
        <v>16</v>
      </c>
      <c r="M7381" s="6" t="s">
        <v>4436</v>
      </c>
      <c r="N7381" t="str">
        <f t="shared" si="126"/>
        <v>20150429nr1099</v>
      </c>
      <c r="O7381" t="e">
        <f>VLOOKUP(N7381,[1]Sheet1!$B:$D,3,FALSE)</f>
        <v>#N/A</v>
      </c>
      <c r="P7381" t="e">
        <f>VLOOKUP(O7381,[2]Sheet1!$1:$1048576,2,FALSE)</f>
        <v>#N/A</v>
      </c>
      <c r="Q7381" t="e">
        <f>VLOOKUP(N7381,[1]Sheet1!$B:$C,2,FALSE)</f>
        <v>#N/A</v>
      </c>
      <c r="R7381" t="e">
        <f>VLOOKUP(N7381,[1]Sheet1!$B:$E,4,FALSE)</f>
        <v>#N/A</v>
      </c>
    </row>
    <row r="7382" spans="1:18" x14ac:dyDescent="0.25">
      <c r="A7382" s="8" t="s">
        <v>4435</v>
      </c>
      <c r="B7382" s="3" t="s">
        <v>460</v>
      </c>
      <c r="C7382" s="3" t="s">
        <v>21</v>
      </c>
      <c r="D7382" s="12">
        <v>1024</v>
      </c>
      <c r="E7382" s="3" t="s">
        <v>26</v>
      </c>
      <c r="F7382" s="3">
        <v>35</v>
      </c>
      <c r="G7382" s="3">
        <v>23</v>
      </c>
      <c r="H7382" s="3">
        <v>47</v>
      </c>
      <c r="I7382" s="3">
        <v>6</v>
      </c>
      <c r="J7382" s="3">
        <v>0</v>
      </c>
      <c r="K7382" s="3">
        <v>152.16999999999999</v>
      </c>
      <c r="L7382" s="3" t="s">
        <v>40</v>
      </c>
      <c r="M7382" s="4" t="s">
        <v>4436</v>
      </c>
      <c r="N7382" t="str">
        <f t="shared" si="126"/>
        <v>20150429nr1024</v>
      </c>
      <c r="O7382" t="e">
        <f>VLOOKUP(N7382,[1]Sheet1!$B:$D,3,FALSE)</f>
        <v>#N/A</v>
      </c>
      <c r="P7382" t="e">
        <f>VLOOKUP(O7382,[2]Sheet1!$1:$1048576,2,FALSE)</f>
        <v>#N/A</v>
      </c>
      <c r="Q7382" t="e">
        <f>VLOOKUP(N7382,[1]Sheet1!$B:$C,2,FALSE)</f>
        <v>#N/A</v>
      </c>
      <c r="R7382" t="e">
        <f>VLOOKUP(N7382,[1]Sheet1!$B:$E,4,FALSE)</f>
        <v>#N/A</v>
      </c>
    </row>
    <row r="7383" spans="1:18" x14ac:dyDescent="0.25">
      <c r="A7383" s="9" t="s">
        <v>4435</v>
      </c>
      <c r="B7383" s="5" t="s">
        <v>460</v>
      </c>
      <c r="C7383" s="5" t="s">
        <v>875</v>
      </c>
      <c r="D7383" s="13">
        <v>1051</v>
      </c>
      <c r="E7383" s="5" t="s">
        <v>26</v>
      </c>
      <c r="F7383" s="5">
        <v>62</v>
      </c>
      <c r="G7383" s="5">
        <v>40</v>
      </c>
      <c r="H7383" s="5">
        <v>47</v>
      </c>
      <c r="I7383" s="5">
        <v>6</v>
      </c>
      <c r="J7383" s="5">
        <v>4</v>
      </c>
      <c r="K7383" s="5">
        <v>155</v>
      </c>
      <c r="L7383" s="5" t="s">
        <v>16</v>
      </c>
      <c r="M7383" s="6" t="s">
        <v>4436</v>
      </c>
      <c r="N7383" t="str">
        <f t="shared" si="126"/>
        <v>20150429nr1051</v>
      </c>
      <c r="O7383" t="e">
        <f>VLOOKUP(N7383,[1]Sheet1!$B:$D,3,FALSE)</f>
        <v>#N/A</v>
      </c>
      <c r="P7383" t="e">
        <f>VLOOKUP(O7383,[2]Sheet1!$1:$1048576,2,FALSE)</f>
        <v>#N/A</v>
      </c>
      <c r="Q7383" t="e">
        <f>VLOOKUP(N7383,[1]Sheet1!$B:$C,2,FALSE)</f>
        <v>#N/A</v>
      </c>
      <c r="R7383" t="e">
        <f>VLOOKUP(N7383,[1]Sheet1!$B:$E,4,FALSE)</f>
        <v>#N/A</v>
      </c>
    </row>
    <row r="7384" spans="1:18" x14ac:dyDescent="0.25">
      <c r="A7384" s="8" t="s">
        <v>4435</v>
      </c>
      <c r="B7384" s="3" t="s">
        <v>460</v>
      </c>
      <c r="C7384" s="3" t="s">
        <v>4252</v>
      </c>
      <c r="D7384" s="12">
        <v>1340</v>
      </c>
      <c r="E7384" s="3" t="s">
        <v>551</v>
      </c>
      <c r="F7384" s="3">
        <v>1</v>
      </c>
      <c r="G7384" s="3">
        <v>3</v>
      </c>
      <c r="H7384" s="3">
        <v>3</v>
      </c>
      <c r="I7384" s="3">
        <v>0</v>
      </c>
      <c r="J7384" s="3">
        <v>0</v>
      </c>
      <c r="K7384" s="3">
        <v>33.33</v>
      </c>
      <c r="L7384" s="3" t="s">
        <v>16</v>
      </c>
      <c r="M7384" s="4" t="s">
        <v>4436</v>
      </c>
      <c r="N7384" t="str">
        <f t="shared" si="126"/>
        <v>20150429nr1340</v>
      </c>
      <c r="O7384" t="e">
        <f>VLOOKUP(N7384,[1]Sheet1!$B:$D,3,FALSE)</f>
        <v>#N/A</v>
      </c>
      <c r="P7384" t="e">
        <f>VLOOKUP(O7384,[2]Sheet1!$1:$1048576,2,FALSE)</f>
        <v>#N/A</v>
      </c>
      <c r="Q7384" t="e">
        <f>VLOOKUP(N7384,[1]Sheet1!$B:$C,2,FALSE)</f>
        <v>#N/A</v>
      </c>
      <c r="R7384" t="e">
        <f>VLOOKUP(N7384,[1]Sheet1!$B:$E,4,FALSE)</f>
        <v>#N/A</v>
      </c>
    </row>
    <row r="7385" spans="1:18" x14ac:dyDescent="0.25">
      <c r="A7385" s="9" t="s">
        <v>4435</v>
      </c>
      <c r="B7385" s="5" t="s">
        <v>460</v>
      </c>
      <c r="C7385" s="5" t="s">
        <v>3764</v>
      </c>
      <c r="D7385" s="13">
        <v>1316</v>
      </c>
      <c r="E7385" s="5" t="s">
        <v>4437</v>
      </c>
      <c r="F7385" s="5">
        <v>4</v>
      </c>
      <c r="G7385" s="5">
        <v>8</v>
      </c>
      <c r="H7385" s="5">
        <v>4</v>
      </c>
      <c r="I7385" s="5">
        <v>1</v>
      </c>
      <c r="J7385" s="5">
        <v>0</v>
      </c>
      <c r="K7385" s="5">
        <v>50</v>
      </c>
      <c r="L7385" s="5" t="s">
        <v>16</v>
      </c>
      <c r="M7385" s="6" t="s">
        <v>4436</v>
      </c>
      <c r="N7385" t="str">
        <f t="shared" si="126"/>
        <v>20150429nr1316</v>
      </c>
      <c r="O7385" t="e">
        <f>VLOOKUP(N7385,[1]Sheet1!$B:$D,3,FALSE)</f>
        <v>#N/A</v>
      </c>
      <c r="P7385" t="e">
        <f>VLOOKUP(O7385,[2]Sheet1!$1:$1048576,2,FALSE)</f>
        <v>#N/A</v>
      </c>
      <c r="Q7385" t="e">
        <f>VLOOKUP(N7385,[1]Sheet1!$B:$C,2,FALSE)</f>
        <v>#N/A</v>
      </c>
      <c r="R7385" t="e">
        <f>VLOOKUP(N7385,[1]Sheet1!$B:$E,4,FALSE)</f>
        <v>#N/A</v>
      </c>
    </row>
    <row r="7386" spans="1:18" x14ac:dyDescent="0.25">
      <c r="A7386" s="8" t="s">
        <v>4435</v>
      </c>
      <c r="B7386" s="3" t="s">
        <v>460</v>
      </c>
      <c r="C7386" s="3" t="s">
        <v>846</v>
      </c>
      <c r="D7386" s="12">
        <v>1004</v>
      </c>
      <c r="E7386" s="3" t="s">
        <v>4438</v>
      </c>
      <c r="F7386" s="3">
        <v>13</v>
      </c>
      <c r="G7386" s="3">
        <v>14</v>
      </c>
      <c r="H7386" s="3">
        <v>25</v>
      </c>
      <c r="I7386" s="3">
        <v>2</v>
      </c>
      <c r="J7386" s="3">
        <v>0</v>
      </c>
      <c r="K7386" s="3">
        <v>92.85</v>
      </c>
      <c r="L7386" s="3" t="s">
        <v>40</v>
      </c>
      <c r="M7386" s="4" t="s">
        <v>4436</v>
      </c>
      <c r="N7386" t="str">
        <f t="shared" si="126"/>
        <v>20150429nr1004</v>
      </c>
      <c r="O7386" t="e">
        <f>VLOOKUP(N7386,[1]Sheet1!$B:$D,3,FALSE)</f>
        <v>#N/A</v>
      </c>
      <c r="P7386" t="e">
        <f>VLOOKUP(O7386,[2]Sheet1!$1:$1048576,2,FALSE)</f>
        <v>#N/A</v>
      </c>
      <c r="Q7386" t="e">
        <f>VLOOKUP(N7386,[1]Sheet1!$B:$C,2,FALSE)</f>
        <v>#N/A</v>
      </c>
      <c r="R7386" t="e">
        <f>VLOOKUP(N7386,[1]Sheet1!$B:$E,4,FALSE)</f>
        <v>#N/A</v>
      </c>
    </row>
    <row r="7387" spans="1:18" x14ac:dyDescent="0.25">
      <c r="A7387" s="9" t="s">
        <v>4435</v>
      </c>
      <c r="B7387" s="5" t="s">
        <v>460</v>
      </c>
      <c r="C7387" s="5" t="s">
        <v>4255</v>
      </c>
      <c r="D7387" s="13">
        <v>1339</v>
      </c>
      <c r="E7387" s="5" t="s">
        <v>3908</v>
      </c>
      <c r="F7387" s="5">
        <v>0</v>
      </c>
      <c r="G7387" s="5">
        <v>1</v>
      </c>
      <c r="H7387" s="5">
        <v>3</v>
      </c>
      <c r="I7387" s="5">
        <v>0</v>
      </c>
      <c r="J7387" s="5">
        <v>0</v>
      </c>
      <c r="K7387" s="5">
        <v>0</v>
      </c>
      <c r="L7387" s="5" t="s">
        <v>16</v>
      </c>
      <c r="M7387" s="6" t="s">
        <v>4436</v>
      </c>
      <c r="N7387" t="str">
        <f t="shared" si="126"/>
        <v>20150429nr1339</v>
      </c>
      <c r="O7387" t="e">
        <f>VLOOKUP(N7387,[1]Sheet1!$B:$D,3,FALSE)</f>
        <v>#N/A</v>
      </c>
      <c r="P7387" t="e">
        <f>VLOOKUP(O7387,[2]Sheet1!$1:$1048576,2,FALSE)</f>
        <v>#N/A</v>
      </c>
      <c r="Q7387" t="e">
        <f>VLOOKUP(N7387,[1]Sheet1!$B:$C,2,FALSE)</f>
        <v>#N/A</v>
      </c>
      <c r="R7387" t="e">
        <f>VLOOKUP(N7387,[1]Sheet1!$B:$E,4,FALSE)</f>
        <v>#N/A</v>
      </c>
    </row>
    <row r="7388" spans="1:18" x14ac:dyDescent="0.25">
      <c r="A7388" s="8" t="s">
        <v>4435</v>
      </c>
      <c r="B7388" s="3" t="s">
        <v>460</v>
      </c>
      <c r="C7388" s="3" t="s">
        <v>2018</v>
      </c>
      <c r="D7388" s="12">
        <v>1163</v>
      </c>
      <c r="E7388" s="3" t="s">
        <v>4439</v>
      </c>
      <c r="F7388" s="3">
        <v>27</v>
      </c>
      <c r="G7388" s="3">
        <v>34</v>
      </c>
      <c r="H7388" s="3">
        <v>66</v>
      </c>
      <c r="I7388" s="3">
        <v>1</v>
      </c>
      <c r="J7388" s="3">
        <v>1</v>
      </c>
      <c r="K7388" s="3">
        <v>79.41</v>
      </c>
      <c r="L7388" s="3" t="s">
        <v>16</v>
      </c>
      <c r="M7388" s="4" t="s">
        <v>4436</v>
      </c>
      <c r="N7388" t="str">
        <f t="shared" si="126"/>
        <v>20150429nr1163</v>
      </c>
      <c r="O7388" t="e">
        <f>VLOOKUP(N7388,[1]Sheet1!$B:$D,3,FALSE)</f>
        <v>#N/A</v>
      </c>
      <c r="P7388" t="e">
        <f>VLOOKUP(O7388,[2]Sheet1!$1:$1048576,2,FALSE)</f>
        <v>#N/A</v>
      </c>
      <c r="Q7388" t="e">
        <f>VLOOKUP(N7388,[1]Sheet1!$B:$C,2,FALSE)</f>
        <v>#N/A</v>
      </c>
      <c r="R7388" t="e">
        <f>VLOOKUP(N7388,[1]Sheet1!$B:$E,4,FALSE)</f>
        <v>#N/A</v>
      </c>
    </row>
    <row r="7389" spans="1:18" x14ac:dyDescent="0.25">
      <c r="A7389" s="9" t="s">
        <v>4435</v>
      </c>
      <c r="B7389" s="5" t="s">
        <v>460</v>
      </c>
      <c r="C7389" s="5" t="s">
        <v>1638</v>
      </c>
      <c r="D7389" s="13">
        <v>1195</v>
      </c>
      <c r="E7389" s="5" t="s">
        <v>4440</v>
      </c>
      <c r="F7389" s="5">
        <v>33</v>
      </c>
      <c r="G7389" s="5">
        <v>29</v>
      </c>
      <c r="H7389" s="5">
        <v>55</v>
      </c>
      <c r="I7389" s="5">
        <v>4</v>
      </c>
      <c r="J7389" s="5">
        <v>0</v>
      </c>
      <c r="K7389" s="5">
        <v>113.79</v>
      </c>
      <c r="L7389" s="5" t="s">
        <v>20</v>
      </c>
      <c r="M7389" s="6" t="s">
        <v>4436</v>
      </c>
      <c r="N7389" t="str">
        <f t="shared" si="126"/>
        <v>20150429nr1195</v>
      </c>
      <c r="O7389" t="e">
        <f>VLOOKUP(N7389,[1]Sheet1!$B:$D,3,FALSE)</f>
        <v>#N/A</v>
      </c>
      <c r="P7389" t="e">
        <f>VLOOKUP(O7389,[2]Sheet1!$1:$1048576,2,FALSE)</f>
        <v>#N/A</v>
      </c>
      <c r="Q7389" t="e">
        <f>VLOOKUP(N7389,[1]Sheet1!$B:$C,2,FALSE)</f>
        <v>#N/A</v>
      </c>
      <c r="R7389" t="e">
        <f>VLOOKUP(N7389,[1]Sheet1!$B:$E,4,FALSE)</f>
        <v>#N/A</v>
      </c>
    </row>
    <row r="7390" spans="1:18" x14ac:dyDescent="0.25">
      <c r="A7390" s="8" t="s">
        <v>4435</v>
      </c>
      <c r="B7390" s="3" t="s">
        <v>460</v>
      </c>
      <c r="C7390" s="3" t="s">
        <v>1271</v>
      </c>
      <c r="D7390" s="12">
        <v>1138</v>
      </c>
      <c r="E7390" s="3" t="s">
        <v>3910</v>
      </c>
      <c r="F7390" s="3">
        <v>0</v>
      </c>
      <c r="G7390" s="3">
        <v>1</v>
      </c>
      <c r="H7390" s="3">
        <v>1</v>
      </c>
      <c r="I7390" s="3">
        <v>0</v>
      </c>
      <c r="J7390" s="3">
        <v>0</v>
      </c>
      <c r="K7390" s="3">
        <v>0</v>
      </c>
      <c r="L7390" s="3" t="s">
        <v>16</v>
      </c>
      <c r="M7390" s="4" t="s">
        <v>4436</v>
      </c>
      <c r="N7390" t="str">
        <f t="shared" si="126"/>
        <v>20150429nr1138</v>
      </c>
      <c r="O7390" t="e">
        <f>VLOOKUP(N7390,[1]Sheet1!$B:$D,3,FALSE)</f>
        <v>#N/A</v>
      </c>
      <c r="P7390" t="e">
        <f>VLOOKUP(O7390,[2]Sheet1!$1:$1048576,2,FALSE)</f>
        <v>#N/A</v>
      </c>
      <c r="Q7390" t="e">
        <f>VLOOKUP(N7390,[1]Sheet1!$B:$C,2,FALSE)</f>
        <v>#N/A</v>
      </c>
      <c r="R7390" t="e">
        <f>VLOOKUP(N7390,[1]Sheet1!$B:$E,4,FALSE)</f>
        <v>#N/A</v>
      </c>
    </row>
    <row r="7391" spans="1:18" x14ac:dyDescent="0.25">
      <c r="A7391" s="9" t="s">
        <v>4435</v>
      </c>
      <c r="B7391" s="5" t="s">
        <v>460</v>
      </c>
      <c r="C7391" s="5" t="s">
        <v>87</v>
      </c>
      <c r="D7391" s="13">
        <v>1042</v>
      </c>
      <c r="E7391" s="5" t="s">
        <v>4441</v>
      </c>
      <c r="F7391" s="5">
        <v>2</v>
      </c>
      <c r="G7391" s="5">
        <v>5</v>
      </c>
      <c r="H7391" s="5">
        <v>5</v>
      </c>
      <c r="I7391" s="5">
        <v>0</v>
      </c>
      <c r="J7391" s="5">
        <v>0</v>
      </c>
      <c r="K7391" s="5">
        <v>40</v>
      </c>
      <c r="L7391" s="5" t="s">
        <v>16</v>
      </c>
      <c r="M7391" s="6" t="s">
        <v>4436</v>
      </c>
      <c r="N7391" t="str">
        <f t="shared" si="126"/>
        <v>20150429nr1042</v>
      </c>
      <c r="O7391" t="e">
        <f>VLOOKUP(N7391,[1]Sheet1!$B:$D,3,FALSE)</f>
        <v>#N/A</v>
      </c>
      <c r="P7391" t="e">
        <f>VLOOKUP(O7391,[2]Sheet1!$1:$1048576,2,FALSE)</f>
        <v>#N/A</v>
      </c>
      <c r="Q7391" t="e">
        <f>VLOOKUP(N7391,[1]Sheet1!$B:$C,2,FALSE)</f>
        <v>#N/A</v>
      </c>
      <c r="R7391" t="e">
        <f>VLOOKUP(N7391,[1]Sheet1!$B:$E,4,FALSE)</f>
        <v>#N/A</v>
      </c>
    </row>
    <row r="7392" spans="1:18" x14ac:dyDescent="0.25">
      <c r="A7392" s="8" t="s">
        <v>4442</v>
      </c>
      <c r="B7392" s="3" t="s">
        <v>472</v>
      </c>
      <c r="C7392" s="3" t="s">
        <v>2886</v>
      </c>
      <c r="D7392" s="12">
        <v>1259</v>
      </c>
      <c r="E7392" s="3" t="s">
        <v>4443</v>
      </c>
      <c r="F7392" s="3">
        <v>15</v>
      </c>
      <c r="G7392" s="3">
        <v>14</v>
      </c>
      <c r="H7392" s="3">
        <v>20</v>
      </c>
      <c r="I7392" s="3">
        <v>1</v>
      </c>
      <c r="J7392" s="3">
        <v>0</v>
      </c>
      <c r="K7392" s="3">
        <v>107.14</v>
      </c>
      <c r="L7392" s="3" t="s">
        <v>16</v>
      </c>
      <c r="M7392" s="4" t="s">
        <v>4444</v>
      </c>
      <c r="N7392" t="str">
        <f t="shared" si="126"/>
        <v>20150501DC1259</v>
      </c>
      <c r="O7392" t="e">
        <f>VLOOKUP(N7392,[1]Sheet1!$B:$D,3,FALSE)</f>
        <v>#N/A</v>
      </c>
      <c r="P7392" t="e">
        <f>VLOOKUP(O7392,[2]Sheet1!$1:$1048576,2,FALSE)</f>
        <v>#N/A</v>
      </c>
      <c r="Q7392" t="e">
        <f>VLOOKUP(N7392,[1]Sheet1!$B:$C,2,FALSE)</f>
        <v>#N/A</v>
      </c>
      <c r="R7392" t="e">
        <f>VLOOKUP(N7392,[1]Sheet1!$B:$E,4,FALSE)</f>
        <v>#N/A</v>
      </c>
    </row>
    <row r="7393" spans="1:18" x14ac:dyDescent="0.25">
      <c r="A7393" s="9" t="s">
        <v>4442</v>
      </c>
      <c r="B7393" s="5" t="s">
        <v>472</v>
      </c>
      <c r="C7393" s="5" t="s">
        <v>104</v>
      </c>
      <c r="D7393" s="13">
        <v>1102</v>
      </c>
      <c r="E7393" s="5" t="s">
        <v>4445</v>
      </c>
      <c r="F7393" s="5">
        <v>42</v>
      </c>
      <c r="G7393" s="5">
        <v>33</v>
      </c>
      <c r="H7393" s="5">
        <v>47</v>
      </c>
      <c r="I7393" s="5">
        <v>2</v>
      </c>
      <c r="J7393" s="5">
        <v>1</v>
      </c>
      <c r="K7393" s="5">
        <v>127.27</v>
      </c>
      <c r="L7393" s="5" t="s">
        <v>20</v>
      </c>
      <c r="M7393" s="6" t="s">
        <v>4444</v>
      </c>
      <c r="N7393" t="str">
        <f t="shared" si="126"/>
        <v>20150501DC1102</v>
      </c>
      <c r="O7393" t="e">
        <f>VLOOKUP(N7393,[1]Sheet1!$B:$D,3,FALSE)</f>
        <v>#N/A</v>
      </c>
      <c r="P7393" t="e">
        <f>VLOOKUP(O7393,[2]Sheet1!$1:$1048576,2,FALSE)</f>
        <v>#N/A</v>
      </c>
      <c r="Q7393" t="e">
        <f>VLOOKUP(N7393,[1]Sheet1!$B:$C,2,FALSE)</f>
        <v>#N/A</v>
      </c>
      <c r="R7393" t="e">
        <f>VLOOKUP(N7393,[1]Sheet1!$B:$E,4,FALSE)</f>
        <v>#N/A</v>
      </c>
    </row>
    <row r="7394" spans="1:18" x14ac:dyDescent="0.25">
      <c r="A7394" s="8" t="s">
        <v>4442</v>
      </c>
      <c r="B7394" s="3" t="s">
        <v>472</v>
      </c>
      <c r="C7394" s="3" t="s">
        <v>353</v>
      </c>
      <c r="D7394" s="12">
        <v>1170</v>
      </c>
      <c r="E7394" s="3" t="s">
        <v>4307</v>
      </c>
      <c r="F7394" s="3">
        <v>1</v>
      </c>
      <c r="G7394" s="3">
        <v>4</v>
      </c>
      <c r="H7394" s="3">
        <v>5</v>
      </c>
      <c r="I7394" s="3">
        <v>0</v>
      </c>
      <c r="J7394" s="3">
        <v>0</v>
      </c>
      <c r="K7394" s="3">
        <v>25</v>
      </c>
      <c r="L7394" s="3" t="s">
        <v>16</v>
      </c>
      <c r="M7394" s="4" t="s">
        <v>4444</v>
      </c>
      <c r="N7394" t="str">
        <f t="shared" si="126"/>
        <v>20150501DC1170</v>
      </c>
      <c r="O7394" t="e">
        <f>VLOOKUP(N7394,[1]Sheet1!$B:$D,3,FALSE)</f>
        <v>#N/A</v>
      </c>
      <c r="P7394" t="e">
        <f>VLOOKUP(O7394,[2]Sheet1!$1:$1048576,2,FALSE)</f>
        <v>#N/A</v>
      </c>
      <c r="Q7394" t="e">
        <f>VLOOKUP(N7394,[1]Sheet1!$B:$C,2,FALSE)</f>
        <v>#N/A</v>
      </c>
      <c r="R7394" t="e">
        <f>VLOOKUP(N7394,[1]Sheet1!$B:$E,4,FALSE)</f>
        <v>#N/A</v>
      </c>
    </row>
    <row r="7395" spans="1:18" x14ac:dyDescent="0.25">
      <c r="A7395" s="9" t="s">
        <v>4442</v>
      </c>
      <c r="B7395" s="5" t="s">
        <v>472</v>
      </c>
      <c r="C7395" s="5" t="s">
        <v>1364</v>
      </c>
      <c r="D7395" s="13">
        <v>1148</v>
      </c>
      <c r="E7395" s="5" t="s">
        <v>4446</v>
      </c>
      <c r="F7395" s="5">
        <v>22</v>
      </c>
      <c r="G7395" s="5">
        <v>16</v>
      </c>
      <c r="H7395" s="5">
        <v>18</v>
      </c>
      <c r="I7395" s="5">
        <v>3</v>
      </c>
      <c r="J7395" s="5">
        <v>0</v>
      </c>
      <c r="K7395" s="5">
        <v>137.5</v>
      </c>
      <c r="L7395" s="5" t="s">
        <v>40</v>
      </c>
      <c r="M7395" s="6" t="s">
        <v>4444</v>
      </c>
      <c r="N7395" t="str">
        <f t="shared" si="126"/>
        <v>20150501DC1148</v>
      </c>
      <c r="O7395" t="e">
        <f>VLOOKUP(N7395,[1]Sheet1!$B:$D,3,FALSE)</f>
        <v>#N/A</v>
      </c>
      <c r="P7395" t="e">
        <f>VLOOKUP(O7395,[2]Sheet1!$1:$1048576,2,FALSE)</f>
        <v>#N/A</v>
      </c>
      <c r="Q7395" t="e">
        <f>VLOOKUP(N7395,[1]Sheet1!$B:$C,2,FALSE)</f>
        <v>#N/A</v>
      </c>
      <c r="R7395" t="e">
        <f>VLOOKUP(N7395,[1]Sheet1!$B:$E,4,FALSE)</f>
        <v>#N/A</v>
      </c>
    </row>
    <row r="7396" spans="1:18" x14ac:dyDescent="0.25">
      <c r="A7396" s="8" t="s">
        <v>4442</v>
      </c>
      <c r="B7396" s="3" t="s">
        <v>472</v>
      </c>
      <c r="C7396" s="3" t="s">
        <v>3827</v>
      </c>
      <c r="D7396" s="12">
        <v>1319</v>
      </c>
      <c r="E7396" s="3" t="s">
        <v>4338</v>
      </c>
      <c r="F7396" s="3">
        <v>17</v>
      </c>
      <c r="G7396" s="3">
        <v>13</v>
      </c>
      <c r="H7396" s="3">
        <v>23</v>
      </c>
      <c r="I7396" s="3">
        <v>0</v>
      </c>
      <c r="J7396" s="3">
        <v>1</v>
      </c>
      <c r="K7396" s="3">
        <v>130.76</v>
      </c>
      <c r="L7396" s="3" t="s">
        <v>16</v>
      </c>
      <c r="M7396" s="4" t="s">
        <v>4444</v>
      </c>
      <c r="N7396" t="str">
        <f t="shared" si="126"/>
        <v>20150501DC1319</v>
      </c>
      <c r="O7396" t="e">
        <f>VLOOKUP(N7396,[1]Sheet1!$B:$D,3,FALSE)</f>
        <v>#N/A</v>
      </c>
      <c r="P7396" t="e">
        <f>VLOOKUP(O7396,[2]Sheet1!$1:$1048576,2,FALSE)</f>
        <v>#N/A</v>
      </c>
      <c r="Q7396" t="e">
        <f>VLOOKUP(N7396,[1]Sheet1!$B:$C,2,FALSE)</f>
        <v>#N/A</v>
      </c>
      <c r="R7396" t="e">
        <f>VLOOKUP(N7396,[1]Sheet1!$B:$E,4,FALSE)</f>
        <v>#N/A</v>
      </c>
    </row>
    <row r="7397" spans="1:18" x14ac:dyDescent="0.25">
      <c r="A7397" s="9" t="s">
        <v>4442</v>
      </c>
      <c r="B7397" s="5" t="s">
        <v>472</v>
      </c>
      <c r="C7397" s="5" t="s">
        <v>1025</v>
      </c>
      <c r="D7397" s="13">
        <v>1098</v>
      </c>
      <c r="E7397" s="5" t="s">
        <v>4358</v>
      </c>
      <c r="F7397" s="5">
        <v>0</v>
      </c>
      <c r="G7397" s="5">
        <v>2</v>
      </c>
      <c r="H7397" s="5">
        <v>3</v>
      </c>
      <c r="I7397" s="5">
        <v>0</v>
      </c>
      <c r="J7397" s="5">
        <v>0</v>
      </c>
      <c r="K7397" s="5">
        <v>0</v>
      </c>
      <c r="L7397" s="5" t="s">
        <v>16</v>
      </c>
      <c r="M7397" s="6" t="s">
        <v>4444</v>
      </c>
      <c r="N7397" t="str">
        <f t="shared" si="126"/>
        <v>20150501DC1098</v>
      </c>
      <c r="O7397" t="e">
        <f>VLOOKUP(N7397,[1]Sheet1!$B:$D,3,FALSE)</f>
        <v>#N/A</v>
      </c>
      <c r="P7397" t="e">
        <f>VLOOKUP(O7397,[2]Sheet1!$1:$1048576,2,FALSE)</f>
        <v>#N/A</v>
      </c>
      <c r="Q7397" t="e">
        <f>VLOOKUP(N7397,[1]Sheet1!$B:$C,2,FALSE)</f>
        <v>#N/A</v>
      </c>
      <c r="R7397" t="e">
        <f>VLOOKUP(N7397,[1]Sheet1!$B:$E,4,FALSE)</f>
        <v>#N/A</v>
      </c>
    </row>
    <row r="7398" spans="1:18" x14ac:dyDescent="0.25">
      <c r="A7398" s="8" t="s">
        <v>4442</v>
      </c>
      <c r="B7398" s="3" t="s">
        <v>472</v>
      </c>
      <c r="C7398" s="3" t="s">
        <v>3680</v>
      </c>
      <c r="D7398" s="12">
        <v>1311</v>
      </c>
      <c r="E7398" s="3" t="s">
        <v>26</v>
      </c>
      <c r="F7398" s="3">
        <v>1</v>
      </c>
      <c r="G7398" s="3">
        <v>1</v>
      </c>
      <c r="H7398" s="3">
        <v>1</v>
      </c>
      <c r="I7398" s="3">
        <v>0</v>
      </c>
      <c r="J7398" s="3">
        <v>0</v>
      </c>
      <c r="K7398" s="3">
        <v>100</v>
      </c>
      <c r="L7398" s="3" t="s">
        <v>16</v>
      </c>
      <c r="M7398" s="4" t="s">
        <v>4444</v>
      </c>
      <c r="N7398" t="str">
        <f t="shared" si="126"/>
        <v>20150501DC1311</v>
      </c>
      <c r="O7398" t="e">
        <f>VLOOKUP(N7398,[1]Sheet1!$B:$D,3,FALSE)</f>
        <v>#N/A</v>
      </c>
      <c r="P7398" t="e">
        <f>VLOOKUP(O7398,[2]Sheet1!$1:$1048576,2,FALSE)</f>
        <v>#N/A</v>
      </c>
      <c r="Q7398" t="e">
        <f>VLOOKUP(N7398,[1]Sheet1!$B:$C,2,FALSE)</f>
        <v>#N/A</v>
      </c>
      <c r="R7398" t="e">
        <f>VLOOKUP(N7398,[1]Sheet1!$B:$E,4,FALSE)</f>
        <v>#N/A</v>
      </c>
    </row>
    <row r="7399" spans="1:18" x14ac:dyDescent="0.25">
      <c r="A7399" s="9" t="s">
        <v>4442</v>
      </c>
      <c r="B7399" s="5" t="s">
        <v>472</v>
      </c>
      <c r="C7399" s="5" t="s">
        <v>3437</v>
      </c>
      <c r="D7399" s="13">
        <v>1298</v>
      </c>
      <c r="E7399" s="5" t="s">
        <v>4447</v>
      </c>
      <c r="F7399" s="5">
        <v>4</v>
      </c>
      <c r="G7399" s="5">
        <v>6</v>
      </c>
      <c r="H7399" s="5">
        <v>11</v>
      </c>
      <c r="I7399" s="5">
        <v>0</v>
      </c>
      <c r="J7399" s="5">
        <v>0</v>
      </c>
      <c r="K7399" s="5">
        <v>66.66</v>
      </c>
      <c r="L7399" s="5" t="s">
        <v>16</v>
      </c>
      <c r="M7399" s="6" t="s">
        <v>4444</v>
      </c>
      <c r="N7399" t="str">
        <f t="shared" si="126"/>
        <v>20150501DC1298</v>
      </c>
      <c r="O7399" t="e">
        <f>VLOOKUP(N7399,[1]Sheet1!$B:$D,3,FALSE)</f>
        <v>#N/A</v>
      </c>
      <c r="P7399" t="e">
        <f>VLOOKUP(O7399,[2]Sheet1!$1:$1048576,2,FALSE)</f>
        <v>#N/A</v>
      </c>
      <c r="Q7399" t="e">
        <f>VLOOKUP(N7399,[1]Sheet1!$B:$C,2,FALSE)</f>
        <v>#N/A</v>
      </c>
      <c r="R7399" t="e">
        <f>VLOOKUP(N7399,[1]Sheet1!$B:$E,4,FALSE)</f>
        <v>#N/A</v>
      </c>
    </row>
    <row r="7400" spans="1:18" x14ac:dyDescent="0.25">
      <c r="A7400" s="8" t="s">
        <v>4442</v>
      </c>
      <c r="B7400" s="3" t="s">
        <v>472</v>
      </c>
      <c r="C7400" s="3" t="s">
        <v>3440</v>
      </c>
      <c r="D7400" s="12">
        <v>1299</v>
      </c>
      <c r="E7400" s="3" t="s">
        <v>26</v>
      </c>
      <c r="F7400" s="3">
        <v>4</v>
      </c>
      <c r="G7400" s="3">
        <v>6</v>
      </c>
      <c r="H7400" s="3">
        <v>9</v>
      </c>
      <c r="I7400" s="3">
        <v>0</v>
      </c>
      <c r="J7400" s="3">
        <v>0</v>
      </c>
      <c r="K7400" s="3">
        <v>66.66</v>
      </c>
      <c r="L7400" s="3" t="s">
        <v>16</v>
      </c>
      <c r="M7400" s="4" t="s">
        <v>4444</v>
      </c>
      <c r="N7400" t="str">
        <f t="shared" si="126"/>
        <v>20150501DC1299</v>
      </c>
      <c r="O7400" t="e">
        <f>VLOOKUP(N7400,[1]Sheet1!$B:$D,3,FALSE)</f>
        <v>#N/A</v>
      </c>
      <c r="P7400" t="e">
        <f>VLOOKUP(O7400,[2]Sheet1!$1:$1048576,2,FALSE)</f>
        <v>#N/A</v>
      </c>
      <c r="Q7400" t="e">
        <f>VLOOKUP(N7400,[1]Sheet1!$B:$C,2,FALSE)</f>
        <v>#N/A</v>
      </c>
      <c r="R7400" t="e">
        <f>VLOOKUP(N7400,[1]Sheet1!$B:$E,4,FALSE)</f>
        <v>#N/A</v>
      </c>
    </row>
    <row r="7401" spans="1:18" x14ac:dyDescent="0.25">
      <c r="A7401" s="9" t="s">
        <v>4442</v>
      </c>
      <c r="B7401" s="5" t="s">
        <v>472</v>
      </c>
      <c r="C7401" s="5" t="s">
        <v>3295</v>
      </c>
      <c r="D7401" s="13">
        <v>1287</v>
      </c>
      <c r="E7401" s="5" t="s">
        <v>4338</v>
      </c>
      <c r="F7401" s="5">
        <v>5</v>
      </c>
      <c r="G7401" s="5">
        <v>9</v>
      </c>
      <c r="H7401" s="5">
        <v>8</v>
      </c>
      <c r="I7401" s="5">
        <v>1</v>
      </c>
      <c r="J7401" s="5">
        <v>0</v>
      </c>
      <c r="K7401" s="5">
        <v>55.55</v>
      </c>
      <c r="L7401" s="5" t="s">
        <v>16</v>
      </c>
      <c r="M7401" s="6" t="s">
        <v>4444</v>
      </c>
      <c r="N7401" t="str">
        <f t="shared" si="126"/>
        <v>20150501DC1287</v>
      </c>
      <c r="O7401" t="e">
        <f>VLOOKUP(N7401,[1]Sheet1!$B:$D,3,FALSE)</f>
        <v>#N/A</v>
      </c>
      <c r="P7401" t="e">
        <f>VLOOKUP(O7401,[2]Sheet1!$1:$1048576,2,FALSE)</f>
        <v>#N/A</v>
      </c>
      <c r="Q7401" t="e">
        <f>VLOOKUP(N7401,[1]Sheet1!$B:$C,2,FALSE)</f>
        <v>#N/A</v>
      </c>
      <c r="R7401" t="e">
        <f>VLOOKUP(N7401,[1]Sheet1!$B:$E,4,FALSE)</f>
        <v>#N/A</v>
      </c>
    </row>
    <row r="7402" spans="1:18" x14ac:dyDescent="0.25">
      <c r="A7402" s="8" t="s">
        <v>4442</v>
      </c>
      <c r="B7402" s="3" t="s">
        <v>472</v>
      </c>
      <c r="C7402" s="3" t="s">
        <v>3270</v>
      </c>
      <c r="D7402" s="12">
        <v>1281</v>
      </c>
      <c r="E7402" s="3" t="s">
        <v>4448</v>
      </c>
      <c r="F7402" s="3">
        <v>9</v>
      </c>
      <c r="G7402" s="3">
        <v>8</v>
      </c>
      <c r="H7402" s="3">
        <v>18</v>
      </c>
      <c r="I7402" s="3">
        <v>2</v>
      </c>
      <c r="J7402" s="3">
        <v>0</v>
      </c>
      <c r="K7402" s="3">
        <v>112.5</v>
      </c>
      <c r="L7402" s="3" t="s">
        <v>16</v>
      </c>
      <c r="M7402" s="4" t="s">
        <v>4444</v>
      </c>
      <c r="N7402" t="str">
        <f t="shared" si="126"/>
        <v>20150501DC1281</v>
      </c>
      <c r="O7402" t="e">
        <f>VLOOKUP(N7402,[1]Sheet1!$B:$D,3,FALSE)</f>
        <v>#N/A</v>
      </c>
      <c r="P7402" t="e">
        <f>VLOOKUP(O7402,[2]Sheet1!$1:$1048576,2,FALSE)</f>
        <v>#N/A</v>
      </c>
      <c r="Q7402" t="e">
        <f>VLOOKUP(N7402,[1]Sheet1!$B:$C,2,FALSE)</f>
        <v>#N/A</v>
      </c>
      <c r="R7402" t="e">
        <f>VLOOKUP(N7402,[1]Sheet1!$B:$E,4,FALSE)</f>
        <v>#N/A</v>
      </c>
    </row>
    <row r="7403" spans="1:18" x14ac:dyDescent="0.25">
      <c r="A7403" s="9" t="s">
        <v>4442</v>
      </c>
      <c r="B7403" s="5" t="s">
        <v>472</v>
      </c>
      <c r="C7403" s="5" t="s">
        <v>869</v>
      </c>
      <c r="D7403" s="13">
        <v>1056</v>
      </c>
      <c r="E7403" s="5" t="s">
        <v>3683</v>
      </c>
      <c r="F7403" s="5">
        <v>30</v>
      </c>
      <c r="G7403" s="5">
        <v>32</v>
      </c>
      <c r="H7403" s="5">
        <v>58</v>
      </c>
      <c r="I7403" s="5">
        <v>1</v>
      </c>
      <c r="J7403" s="5">
        <v>0</v>
      </c>
      <c r="K7403" s="5">
        <v>93.75</v>
      </c>
      <c r="L7403" s="5" t="s">
        <v>16</v>
      </c>
      <c r="M7403" s="6" t="s">
        <v>4444</v>
      </c>
      <c r="N7403" t="str">
        <f t="shared" si="126"/>
        <v>20150501DC1056</v>
      </c>
      <c r="O7403" t="e">
        <f>VLOOKUP(N7403,[1]Sheet1!$B:$D,3,FALSE)</f>
        <v>#N/A</v>
      </c>
      <c r="P7403" t="e">
        <f>VLOOKUP(O7403,[2]Sheet1!$1:$1048576,2,FALSE)</f>
        <v>#N/A</v>
      </c>
      <c r="Q7403" t="e">
        <f>VLOOKUP(N7403,[1]Sheet1!$B:$C,2,FALSE)</f>
        <v>#N/A</v>
      </c>
      <c r="R7403" t="e">
        <f>VLOOKUP(N7403,[1]Sheet1!$B:$E,4,FALSE)</f>
        <v>#N/A</v>
      </c>
    </row>
    <row r="7404" spans="1:18" x14ac:dyDescent="0.25">
      <c r="A7404" s="8" t="s">
        <v>4442</v>
      </c>
      <c r="B7404" s="3" t="s">
        <v>472</v>
      </c>
      <c r="C7404" s="3" t="s">
        <v>1119</v>
      </c>
      <c r="D7404" s="12">
        <v>1121</v>
      </c>
      <c r="E7404" s="3" t="s">
        <v>3882</v>
      </c>
      <c r="F7404" s="3">
        <v>58</v>
      </c>
      <c r="G7404" s="3">
        <v>41</v>
      </c>
      <c r="H7404" s="3">
        <v>42</v>
      </c>
      <c r="I7404" s="3">
        <v>10</v>
      </c>
      <c r="J7404" s="3">
        <v>1</v>
      </c>
      <c r="K7404" s="3">
        <v>141.46</v>
      </c>
      <c r="L7404" s="3" t="s">
        <v>40</v>
      </c>
      <c r="M7404" s="4" t="s">
        <v>4444</v>
      </c>
      <c r="N7404" t="str">
        <f t="shared" si="126"/>
        <v>20150501DC1121</v>
      </c>
      <c r="O7404" t="e">
        <f>VLOOKUP(N7404,[1]Sheet1!$B:$D,3,FALSE)</f>
        <v>#N/A</v>
      </c>
      <c r="P7404" t="e">
        <f>VLOOKUP(O7404,[2]Sheet1!$1:$1048576,2,FALSE)</f>
        <v>#N/A</v>
      </c>
      <c r="Q7404" t="e">
        <f>VLOOKUP(N7404,[1]Sheet1!$B:$C,2,FALSE)</f>
        <v>#N/A</v>
      </c>
      <c r="R7404" t="e">
        <f>VLOOKUP(N7404,[1]Sheet1!$B:$E,4,FALSE)</f>
        <v>#N/A</v>
      </c>
    </row>
    <row r="7405" spans="1:18" x14ac:dyDescent="0.25">
      <c r="A7405" s="9" t="s">
        <v>4442</v>
      </c>
      <c r="B7405" s="5" t="s">
        <v>472</v>
      </c>
      <c r="C7405" s="5" t="s">
        <v>68</v>
      </c>
      <c r="D7405" s="13">
        <v>1003</v>
      </c>
      <c r="E7405" s="5" t="s">
        <v>4449</v>
      </c>
      <c r="F7405" s="5">
        <v>1</v>
      </c>
      <c r="G7405" s="5">
        <v>2</v>
      </c>
      <c r="H7405" s="5">
        <v>8</v>
      </c>
      <c r="I7405" s="5">
        <v>0</v>
      </c>
      <c r="J7405" s="5">
        <v>0</v>
      </c>
      <c r="K7405" s="5">
        <v>50</v>
      </c>
      <c r="L7405" s="5" t="s">
        <v>16</v>
      </c>
      <c r="M7405" s="6" t="s">
        <v>4444</v>
      </c>
      <c r="N7405" t="str">
        <f t="shared" si="126"/>
        <v>20150501DC1003</v>
      </c>
      <c r="O7405" t="e">
        <f>VLOOKUP(N7405,[1]Sheet1!$B:$D,3,FALSE)</f>
        <v>#N/A</v>
      </c>
      <c r="P7405" t="e">
        <f>VLOOKUP(O7405,[2]Sheet1!$1:$1048576,2,FALSE)</f>
        <v>#N/A</v>
      </c>
      <c r="Q7405" t="e">
        <f>VLOOKUP(N7405,[1]Sheet1!$B:$C,2,FALSE)</f>
        <v>#N/A</v>
      </c>
      <c r="R7405" t="e">
        <f>VLOOKUP(N7405,[1]Sheet1!$B:$E,4,FALSE)</f>
        <v>#N/A</v>
      </c>
    </row>
    <row r="7406" spans="1:18" x14ac:dyDescent="0.25">
      <c r="A7406" s="8" t="s">
        <v>4442</v>
      </c>
      <c r="B7406" s="3" t="s">
        <v>472</v>
      </c>
      <c r="C7406" s="3" t="s">
        <v>1135</v>
      </c>
      <c r="D7406" s="12">
        <v>1116</v>
      </c>
      <c r="E7406" s="3" t="s">
        <v>3882</v>
      </c>
      <c r="F7406" s="3">
        <v>28</v>
      </c>
      <c r="G7406" s="3">
        <v>26</v>
      </c>
      <c r="H7406" s="3">
        <v>27</v>
      </c>
      <c r="I7406" s="3">
        <v>3</v>
      </c>
      <c r="J7406" s="3">
        <v>0</v>
      </c>
      <c r="K7406" s="3">
        <v>107.69</v>
      </c>
      <c r="L7406" s="3" t="s">
        <v>20</v>
      </c>
      <c r="M7406" s="4" t="s">
        <v>4444</v>
      </c>
      <c r="N7406" t="str">
        <f t="shared" si="126"/>
        <v>20150501DC1116</v>
      </c>
      <c r="O7406" t="e">
        <f>VLOOKUP(N7406,[1]Sheet1!$B:$D,3,FALSE)</f>
        <v>#N/A</v>
      </c>
      <c r="P7406" t="e">
        <f>VLOOKUP(O7406,[2]Sheet1!$1:$1048576,2,FALSE)</f>
        <v>#N/A</v>
      </c>
      <c r="Q7406" t="e">
        <f>VLOOKUP(N7406,[1]Sheet1!$B:$C,2,FALSE)</f>
        <v>#N/A</v>
      </c>
      <c r="R7406" t="e">
        <f>VLOOKUP(N7406,[1]Sheet1!$B:$E,4,FALSE)</f>
        <v>#N/A</v>
      </c>
    </row>
    <row r="7407" spans="1:18" x14ac:dyDescent="0.25">
      <c r="A7407" s="9" t="s">
        <v>4442</v>
      </c>
      <c r="B7407" s="5" t="s">
        <v>472</v>
      </c>
      <c r="C7407" s="5" t="s">
        <v>915</v>
      </c>
      <c r="D7407" s="13">
        <v>1073</v>
      </c>
      <c r="E7407" s="5" t="s">
        <v>26</v>
      </c>
      <c r="F7407" s="5">
        <v>1</v>
      </c>
      <c r="G7407" s="5">
        <v>1</v>
      </c>
      <c r="H7407" s="5">
        <v>3</v>
      </c>
      <c r="I7407" s="5">
        <v>0</v>
      </c>
      <c r="J7407" s="5">
        <v>0</v>
      </c>
      <c r="K7407" s="5">
        <v>100</v>
      </c>
      <c r="L7407" s="5" t="s">
        <v>16</v>
      </c>
      <c r="M7407" s="6" t="s">
        <v>4444</v>
      </c>
      <c r="N7407" t="str">
        <f t="shared" si="126"/>
        <v>20150501DC1073</v>
      </c>
      <c r="O7407" t="e">
        <f>VLOOKUP(N7407,[1]Sheet1!$B:$D,3,FALSE)</f>
        <v>#N/A</v>
      </c>
      <c r="P7407" t="e">
        <f>VLOOKUP(O7407,[2]Sheet1!$1:$1048576,2,FALSE)</f>
        <v>#N/A</v>
      </c>
      <c r="Q7407" t="e">
        <f>VLOOKUP(N7407,[1]Sheet1!$B:$C,2,FALSE)</f>
        <v>#N/A</v>
      </c>
      <c r="R7407" t="e">
        <f>VLOOKUP(N7407,[1]Sheet1!$B:$E,4,FALSE)</f>
        <v>#N/A</v>
      </c>
    </row>
    <row r="7408" spans="1:18" x14ac:dyDescent="0.25">
      <c r="A7408" s="8" t="s">
        <v>4442</v>
      </c>
      <c r="B7408" s="3" t="s">
        <v>472</v>
      </c>
      <c r="C7408" s="3" t="s">
        <v>1110</v>
      </c>
      <c r="D7408" s="12">
        <v>1118</v>
      </c>
      <c r="E7408" s="3" t="s">
        <v>4450</v>
      </c>
      <c r="F7408" s="3">
        <v>12</v>
      </c>
      <c r="G7408" s="3">
        <v>16</v>
      </c>
      <c r="H7408" s="3">
        <v>38</v>
      </c>
      <c r="I7408" s="3">
        <v>0</v>
      </c>
      <c r="J7408" s="3">
        <v>0</v>
      </c>
      <c r="K7408" s="3">
        <v>75</v>
      </c>
      <c r="L7408" s="3" t="s">
        <v>16</v>
      </c>
      <c r="M7408" s="4" t="s">
        <v>4444</v>
      </c>
      <c r="N7408" t="str">
        <f t="shared" si="126"/>
        <v>20150501DC1118</v>
      </c>
      <c r="O7408" t="e">
        <f>VLOOKUP(N7408,[1]Sheet1!$B:$D,3,FALSE)</f>
        <v>#N/A</v>
      </c>
      <c r="P7408" t="e">
        <f>VLOOKUP(O7408,[2]Sheet1!$1:$1048576,2,FALSE)</f>
        <v>#N/A</v>
      </c>
      <c r="Q7408" t="e">
        <f>VLOOKUP(N7408,[1]Sheet1!$B:$C,2,FALSE)</f>
        <v>#N/A</v>
      </c>
      <c r="R7408" t="e">
        <f>VLOOKUP(N7408,[1]Sheet1!$B:$E,4,FALSE)</f>
        <v>#N/A</v>
      </c>
    </row>
    <row r="7409" spans="1:18" x14ac:dyDescent="0.25">
      <c r="A7409" s="9" t="s">
        <v>4442</v>
      </c>
      <c r="B7409" s="5" t="s">
        <v>472</v>
      </c>
      <c r="C7409" s="5" t="s">
        <v>882</v>
      </c>
      <c r="D7409" s="13">
        <v>1040</v>
      </c>
      <c r="E7409" s="5" t="s">
        <v>3886</v>
      </c>
      <c r="F7409" s="5">
        <v>0</v>
      </c>
      <c r="G7409" s="5">
        <v>2</v>
      </c>
      <c r="H7409" s="5">
        <v>3</v>
      </c>
      <c r="I7409" s="5">
        <v>0</v>
      </c>
      <c r="J7409" s="5">
        <v>0</v>
      </c>
      <c r="K7409" s="5">
        <v>0</v>
      </c>
      <c r="L7409" s="5" t="s">
        <v>16</v>
      </c>
      <c r="M7409" s="6" t="s">
        <v>4444</v>
      </c>
      <c r="N7409" t="str">
        <f t="shared" si="126"/>
        <v>20150501DC1040</v>
      </c>
      <c r="O7409" t="e">
        <f>VLOOKUP(N7409,[1]Sheet1!$B:$D,3,FALSE)</f>
        <v>#N/A</v>
      </c>
      <c r="P7409" t="e">
        <f>VLOOKUP(O7409,[2]Sheet1!$1:$1048576,2,FALSE)</f>
        <v>#N/A</v>
      </c>
      <c r="Q7409" t="e">
        <f>VLOOKUP(N7409,[1]Sheet1!$B:$C,2,FALSE)</f>
        <v>#N/A</v>
      </c>
      <c r="R7409" t="e">
        <f>VLOOKUP(N7409,[1]Sheet1!$B:$E,4,FALSE)</f>
        <v>#N/A</v>
      </c>
    </row>
    <row r="7410" spans="1:18" x14ac:dyDescent="0.25">
      <c r="A7410" s="8" t="s">
        <v>4442</v>
      </c>
      <c r="B7410" s="3" t="s">
        <v>472</v>
      </c>
      <c r="C7410" s="3" t="s">
        <v>2985</v>
      </c>
      <c r="D7410" s="12">
        <v>1265</v>
      </c>
      <c r="E7410" s="3" t="s">
        <v>26</v>
      </c>
      <c r="F7410" s="3">
        <v>22</v>
      </c>
      <c r="G7410" s="3">
        <v>8</v>
      </c>
      <c r="H7410" s="3">
        <v>15</v>
      </c>
      <c r="I7410" s="3">
        <v>1</v>
      </c>
      <c r="J7410" s="3">
        <v>2</v>
      </c>
      <c r="K7410" s="3">
        <v>275</v>
      </c>
      <c r="L7410" s="3" t="s">
        <v>16</v>
      </c>
      <c r="M7410" s="4" t="s">
        <v>4444</v>
      </c>
      <c r="N7410" t="str">
        <f t="shared" si="126"/>
        <v>20150501DC1265</v>
      </c>
      <c r="O7410" t="e">
        <f>VLOOKUP(N7410,[1]Sheet1!$B:$D,3,FALSE)</f>
        <v>#N/A</v>
      </c>
      <c r="P7410" t="e">
        <f>VLOOKUP(O7410,[2]Sheet1!$1:$1048576,2,FALSE)</f>
        <v>#N/A</v>
      </c>
      <c r="Q7410" t="e">
        <f>VLOOKUP(N7410,[1]Sheet1!$B:$C,2,FALSE)</f>
        <v>#N/A</v>
      </c>
      <c r="R7410" t="e">
        <f>VLOOKUP(N7410,[1]Sheet1!$B:$E,4,FALSE)</f>
        <v>#N/A</v>
      </c>
    </row>
    <row r="7411" spans="1:18" x14ac:dyDescent="0.25">
      <c r="A7411" s="9" t="s">
        <v>4451</v>
      </c>
      <c r="B7411" s="5" t="s">
        <v>2246</v>
      </c>
      <c r="C7411" s="5" t="s">
        <v>59</v>
      </c>
      <c r="D7411" s="13">
        <v>1033</v>
      </c>
      <c r="E7411" s="5" t="s">
        <v>476</v>
      </c>
      <c r="F7411" s="5">
        <v>13</v>
      </c>
      <c r="G7411" s="5">
        <v>18</v>
      </c>
      <c r="H7411" s="5">
        <v>36</v>
      </c>
      <c r="I7411" s="5">
        <v>0</v>
      </c>
      <c r="J7411" s="5">
        <v>0</v>
      </c>
      <c r="K7411" s="5">
        <v>72.22</v>
      </c>
      <c r="L7411" s="5" t="s">
        <v>16</v>
      </c>
      <c r="M7411" s="6" t="s">
        <v>4452</v>
      </c>
      <c r="N7411" t="str">
        <f t="shared" si="126"/>
        <v>20150501MI1033</v>
      </c>
      <c r="O7411" t="e">
        <f>VLOOKUP(N7411,[1]Sheet1!$B:$D,3,FALSE)</f>
        <v>#N/A</v>
      </c>
      <c r="P7411" t="e">
        <f>VLOOKUP(O7411,[2]Sheet1!$1:$1048576,2,FALSE)</f>
        <v>#N/A</v>
      </c>
      <c r="Q7411" t="e">
        <f>VLOOKUP(N7411,[1]Sheet1!$B:$C,2,FALSE)</f>
        <v>#N/A</v>
      </c>
      <c r="R7411" t="e">
        <f>VLOOKUP(N7411,[1]Sheet1!$B:$E,4,FALSE)</f>
        <v>#N/A</v>
      </c>
    </row>
    <row r="7412" spans="1:18" x14ac:dyDescent="0.25">
      <c r="A7412" s="8" t="s">
        <v>4451</v>
      </c>
      <c r="B7412" s="3" t="s">
        <v>2246</v>
      </c>
      <c r="C7412" s="3" t="s">
        <v>2306</v>
      </c>
      <c r="D7412" s="12">
        <v>1209</v>
      </c>
      <c r="E7412" s="3" t="s">
        <v>26</v>
      </c>
      <c r="F7412" s="3">
        <v>38</v>
      </c>
      <c r="G7412" s="3">
        <v>28</v>
      </c>
      <c r="H7412" s="3">
        <v>46</v>
      </c>
      <c r="I7412" s="3">
        <v>3</v>
      </c>
      <c r="J7412" s="3">
        <v>2</v>
      </c>
      <c r="K7412" s="3">
        <v>135.71</v>
      </c>
      <c r="L7412" s="3" t="s">
        <v>16</v>
      </c>
      <c r="M7412" s="4" t="s">
        <v>4452</v>
      </c>
      <c r="N7412" t="str">
        <f t="shared" si="126"/>
        <v>20150501MI1209</v>
      </c>
      <c r="O7412" t="e">
        <f>VLOOKUP(N7412,[1]Sheet1!$B:$D,3,FALSE)</f>
        <v>#N/A</v>
      </c>
      <c r="P7412" t="e">
        <f>VLOOKUP(O7412,[2]Sheet1!$1:$1048576,2,FALSE)</f>
        <v>#N/A</v>
      </c>
      <c r="Q7412" t="e">
        <f>VLOOKUP(N7412,[1]Sheet1!$B:$C,2,FALSE)</f>
        <v>#N/A</v>
      </c>
      <c r="R7412" t="e">
        <f>VLOOKUP(N7412,[1]Sheet1!$B:$E,4,FALSE)</f>
        <v>#N/A</v>
      </c>
    </row>
    <row r="7413" spans="1:18" x14ac:dyDescent="0.25">
      <c r="A7413" s="9" t="s">
        <v>4451</v>
      </c>
      <c r="B7413" s="5" t="s">
        <v>2246</v>
      </c>
      <c r="C7413" s="5" t="s">
        <v>317</v>
      </c>
      <c r="D7413" s="13">
        <v>1105</v>
      </c>
      <c r="E7413" s="5" t="s">
        <v>2496</v>
      </c>
      <c r="F7413" s="5">
        <v>15</v>
      </c>
      <c r="G7413" s="5">
        <v>20</v>
      </c>
      <c r="H7413" s="5">
        <v>32</v>
      </c>
      <c r="I7413" s="5">
        <v>2</v>
      </c>
      <c r="J7413" s="5">
        <v>0</v>
      </c>
      <c r="K7413" s="5">
        <v>75</v>
      </c>
      <c r="L7413" s="5" t="s">
        <v>16</v>
      </c>
      <c r="M7413" s="6" t="s">
        <v>4452</v>
      </c>
      <c r="N7413" t="str">
        <f t="shared" si="126"/>
        <v>20150501MI1105</v>
      </c>
      <c r="O7413" t="e">
        <f>VLOOKUP(N7413,[1]Sheet1!$B:$D,3,FALSE)</f>
        <v>#N/A</v>
      </c>
      <c r="P7413" t="e">
        <f>VLOOKUP(O7413,[2]Sheet1!$1:$1048576,2,FALSE)</f>
        <v>#N/A</v>
      </c>
      <c r="Q7413" t="e">
        <f>VLOOKUP(N7413,[1]Sheet1!$B:$C,2,FALSE)</f>
        <v>#N/A</v>
      </c>
      <c r="R7413" t="e">
        <f>VLOOKUP(N7413,[1]Sheet1!$B:$E,4,FALSE)</f>
        <v>#N/A</v>
      </c>
    </row>
    <row r="7414" spans="1:18" x14ac:dyDescent="0.25">
      <c r="A7414" s="8" t="s">
        <v>4451</v>
      </c>
      <c r="B7414" s="3" t="s">
        <v>2246</v>
      </c>
      <c r="C7414" s="3" t="s">
        <v>2674</v>
      </c>
      <c r="D7414" s="12">
        <v>1244</v>
      </c>
      <c r="E7414" s="3" t="s">
        <v>3788</v>
      </c>
      <c r="F7414" s="3">
        <v>16</v>
      </c>
      <c r="G7414" s="3">
        <v>26</v>
      </c>
      <c r="H7414" s="3">
        <v>28</v>
      </c>
      <c r="I7414" s="3">
        <v>1</v>
      </c>
      <c r="J7414" s="3">
        <v>0</v>
      </c>
      <c r="K7414" s="3">
        <v>61.53</v>
      </c>
      <c r="L7414" s="3" t="s">
        <v>16</v>
      </c>
      <c r="M7414" s="4" t="s">
        <v>4452</v>
      </c>
      <c r="N7414" t="str">
        <f t="shared" si="126"/>
        <v>20150501MI1244</v>
      </c>
      <c r="O7414" t="e">
        <f>VLOOKUP(N7414,[1]Sheet1!$B:$D,3,FALSE)</f>
        <v>#N/A</v>
      </c>
      <c r="P7414" t="e">
        <f>VLOOKUP(O7414,[2]Sheet1!$1:$1048576,2,FALSE)</f>
        <v>#N/A</v>
      </c>
      <c r="Q7414" t="e">
        <f>VLOOKUP(N7414,[1]Sheet1!$B:$C,2,FALSE)</f>
        <v>#N/A</v>
      </c>
      <c r="R7414" t="e">
        <f>VLOOKUP(N7414,[1]Sheet1!$B:$E,4,FALSE)</f>
        <v>#N/A</v>
      </c>
    </row>
    <row r="7415" spans="1:18" x14ac:dyDescent="0.25">
      <c r="A7415" s="9" t="s">
        <v>4451</v>
      </c>
      <c r="B7415" s="5" t="s">
        <v>2246</v>
      </c>
      <c r="C7415" s="5" t="s">
        <v>3172</v>
      </c>
      <c r="D7415" s="13">
        <v>1274</v>
      </c>
      <c r="E7415" s="5" t="s">
        <v>3029</v>
      </c>
      <c r="F7415" s="5">
        <v>4</v>
      </c>
      <c r="G7415" s="5">
        <v>4</v>
      </c>
      <c r="H7415" s="5">
        <v>9</v>
      </c>
      <c r="I7415" s="5">
        <v>0</v>
      </c>
      <c r="J7415" s="5">
        <v>0</v>
      </c>
      <c r="K7415" s="5">
        <v>100</v>
      </c>
      <c r="L7415" s="5" t="s">
        <v>16</v>
      </c>
      <c r="M7415" s="6" t="s">
        <v>4452</v>
      </c>
      <c r="N7415" t="str">
        <f t="shared" si="126"/>
        <v>20150501MI1274</v>
      </c>
      <c r="O7415" t="e">
        <f>VLOOKUP(N7415,[1]Sheet1!$B:$D,3,FALSE)</f>
        <v>#N/A</v>
      </c>
      <c r="P7415" t="e">
        <f>VLOOKUP(O7415,[2]Sheet1!$1:$1048576,2,FALSE)</f>
        <v>#N/A</v>
      </c>
      <c r="Q7415" t="e">
        <f>VLOOKUP(N7415,[1]Sheet1!$B:$C,2,FALSE)</f>
        <v>#N/A</v>
      </c>
      <c r="R7415" t="e">
        <f>VLOOKUP(N7415,[1]Sheet1!$B:$E,4,FALSE)</f>
        <v>#N/A</v>
      </c>
    </row>
    <row r="7416" spans="1:18" x14ac:dyDescent="0.25">
      <c r="A7416" s="8" t="s">
        <v>4451</v>
      </c>
      <c r="B7416" s="3" t="s">
        <v>2246</v>
      </c>
      <c r="C7416" s="3" t="s">
        <v>1604</v>
      </c>
      <c r="D7416" s="12">
        <v>1167</v>
      </c>
      <c r="E7416" s="3" t="s">
        <v>480</v>
      </c>
      <c r="F7416" s="3">
        <v>0</v>
      </c>
      <c r="G7416" s="3">
        <v>1</v>
      </c>
      <c r="H7416" s="3">
        <v>5</v>
      </c>
      <c r="I7416" s="3">
        <v>0</v>
      </c>
      <c r="J7416" s="3">
        <v>0</v>
      </c>
      <c r="K7416" s="3">
        <v>0</v>
      </c>
      <c r="L7416" s="3" t="s">
        <v>16</v>
      </c>
      <c r="M7416" s="4" t="s">
        <v>4452</v>
      </c>
      <c r="N7416" t="str">
        <f t="shared" si="126"/>
        <v>20150501MI1167</v>
      </c>
      <c r="O7416" t="e">
        <f>VLOOKUP(N7416,[1]Sheet1!$B:$D,3,FALSE)</f>
        <v>#N/A</v>
      </c>
      <c r="P7416" t="e">
        <f>VLOOKUP(O7416,[2]Sheet1!$1:$1048576,2,FALSE)</f>
        <v>#N/A</v>
      </c>
      <c r="Q7416" t="e">
        <f>VLOOKUP(N7416,[1]Sheet1!$B:$C,2,FALSE)</f>
        <v>#N/A</v>
      </c>
      <c r="R7416" t="e">
        <f>VLOOKUP(N7416,[1]Sheet1!$B:$E,4,FALSE)</f>
        <v>#N/A</v>
      </c>
    </row>
    <row r="7417" spans="1:18" x14ac:dyDescent="0.25">
      <c r="A7417" s="9" t="s">
        <v>4451</v>
      </c>
      <c r="B7417" s="5" t="s">
        <v>2246</v>
      </c>
      <c r="C7417" s="5" t="s">
        <v>2773</v>
      </c>
      <c r="D7417" s="13">
        <v>1254</v>
      </c>
      <c r="E7417" s="5" t="s">
        <v>26</v>
      </c>
      <c r="F7417" s="5">
        <v>2</v>
      </c>
      <c r="G7417" s="5">
        <v>1</v>
      </c>
      <c r="H7417" s="5">
        <v>6</v>
      </c>
      <c r="I7417" s="5">
        <v>0</v>
      </c>
      <c r="J7417" s="5">
        <v>0</v>
      </c>
      <c r="K7417" s="5">
        <v>200</v>
      </c>
      <c r="L7417" s="5" t="s">
        <v>16</v>
      </c>
      <c r="M7417" s="6" t="s">
        <v>4452</v>
      </c>
      <c r="N7417" t="str">
        <f t="shared" si="126"/>
        <v>20150501MI1254</v>
      </c>
      <c r="O7417" t="e">
        <f>VLOOKUP(N7417,[1]Sheet1!$B:$D,3,FALSE)</f>
        <v>#N/A</v>
      </c>
      <c r="P7417" t="e">
        <f>VLOOKUP(O7417,[2]Sheet1!$1:$1048576,2,FALSE)</f>
        <v>#N/A</v>
      </c>
      <c r="Q7417" t="e">
        <f>VLOOKUP(N7417,[1]Sheet1!$B:$C,2,FALSE)</f>
        <v>#N/A</v>
      </c>
      <c r="R7417" t="e">
        <f>VLOOKUP(N7417,[1]Sheet1!$B:$E,4,FALSE)</f>
        <v>#N/A</v>
      </c>
    </row>
    <row r="7418" spans="1:18" x14ac:dyDescent="0.25">
      <c r="A7418" s="8" t="s">
        <v>4451</v>
      </c>
      <c r="B7418" s="3" t="s">
        <v>2246</v>
      </c>
      <c r="C7418" s="3" t="s">
        <v>4453</v>
      </c>
      <c r="D7418" s="12">
        <v>1350</v>
      </c>
      <c r="E7418" s="3" t="s">
        <v>3468</v>
      </c>
      <c r="F7418" s="3">
        <v>0</v>
      </c>
      <c r="G7418" s="3">
        <v>2</v>
      </c>
      <c r="H7418" s="3">
        <v>2</v>
      </c>
      <c r="I7418" s="3">
        <v>0</v>
      </c>
      <c r="J7418" s="3">
        <v>0</v>
      </c>
      <c r="K7418" s="3">
        <v>0</v>
      </c>
      <c r="L7418" s="3" t="s">
        <v>16</v>
      </c>
      <c r="M7418" s="4" t="s">
        <v>4452</v>
      </c>
      <c r="N7418" t="str">
        <f t="shared" si="126"/>
        <v>20150501MI1350</v>
      </c>
      <c r="O7418" t="e">
        <f>VLOOKUP(N7418,[1]Sheet1!$B:$D,3,FALSE)</f>
        <v>#N/A</v>
      </c>
      <c r="P7418" t="e">
        <f>VLOOKUP(O7418,[2]Sheet1!$1:$1048576,2,FALSE)</f>
        <v>#N/A</v>
      </c>
      <c r="Q7418" t="e">
        <f>VLOOKUP(N7418,[1]Sheet1!$B:$C,2,FALSE)</f>
        <v>#N/A</v>
      </c>
      <c r="R7418" t="e">
        <f>VLOOKUP(N7418,[1]Sheet1!$B:$E,4,FALSE)</f>
        <v>#N/A</v>
      </c>
    </row>
    <row r="7419" spans="1:18" x14ac:dyDescent="0.25">
      <c r="A7419" s="9" t="s">
        <v>4451</v>
      </c>
      <c r="B7419" s="5" t="s">
        <v>2246</v>
      </c>
      <c r="C7419" s="5" t="s">
        <v>160</v>
      </c>
      <c r="D7419" s="13">
        <v>1046</v>
      </c>
      <c r="E7419" s="5" t="s">
        <v>2989</v>
      </c>
      <c r="F7419" s="5">
        <v>0</v>
      </c>
      <c r="G7419" s="5">
        <v>2</v>
      </c>
      <c r="H7419" s="5">
        <v>4</v>
      </c>
      <c r="I7419" s="5">
        <v>0</v>
      </c>
      <c r="J7419" s="5">
        <v>0</v>
      </c>
      <c r="K7419" s="5">
        <v>0</v>
      </c>
      <c r="L7419" s="5" t="s">
        <v>16</v>
      </c>
      <c r="M7419" s="6" t="s">
        <v>4452</v>
      </c>
      <c r="N7419" t="str">
        <f t="shared" si="126"/>
        <v>20150501MI1046</v>
      </c>
      <c r="O7419" t="e">
        <f>VLOOKUP(N7419,[1]Sheet1!$B:$D,3,FALSE)</f>
        <v>#N/A</v>
      </c>
      <c r="P7419" t="e">
        <f>VLOOKUP(O7419,[2]Sheet1!$1:$1048576,2,FALSE)</f>
        <v>#N/A</v>
      </c>
      <c r="Q7419" t="e">
        <f>VLOOKUP(N7419,[1]Sheet1!$B:$C,2,FALSE)</f>
        <v>#N/A</v>
      </c>
      <c r="R7419" t="e">
        <f>VLOOKUP(N7419,[1]Sheet1!$B:$E,4,FALSE)</f>
        <v>#N/A</v>
      </c>
    </row>
    <row r="7420" spans="1:18" x14ac:dyDescent="0.25">
      <c r="A7420" s="8" t="s">
        <v>4451</v>
      </c>
      <c r="B7420" s="3" t="s">
        <v>2246</v>
      </c>
      <c r="C7420" s="3" t="s">
        <v>65</v>
      </c>
      <c r="D7420" s="12">
        <v>1048</v>
      </c>
      <c r="E7420" s="3" t="s">
        <v>3891</v>
      </c>
      <c r="F7420" s="3">
        <v>0</v>
      </c>
      <c r="G7420" s="3">
        <v>1</v>
      </c>
      <c r="H7420" s="3">
        <v>1</v>
      </c>
      <c r="I7420" s="3">
        <v>0</v>
      </c>
      <c r="J7420" s="3">
        <v>0</v>
      </c>
      <c r="K7420" s="3">
        <v>0</v>
      </c>
      <c r="L7420" s="3" t="s">
        <v>40</v>
      </c>
      <c r="M7420" s="4" t="s">
        <v>4452</v>
      </c>
      <c r="N7420" t="str">
        <f t="shared" si="126"/>
        <v>20150501MI1048</v>
      </c>
      <c r="O7420" t="e">
        <f>VLOOKUP(N7420,[1]Sheet1!$B:$D,3,FALSE)</f>
        <v>#N/A</v>
      </c>
      <c r="P7420" t="e">
        <f>VLOOKUP(O7420,[2]Sheet1!$1:$1048576,2,FALSE)</f>
        <v>#N/A</v>
      </c>
      <c r="Q7420" t="e">
        <f>VLOOKUP(N7420,[1]Sheet1!$B:$C,2,FALSE)</f>
        <v>#N/A</v>
      </c>
      <c r="R7420" t="e">
        <f>VLOOKUP(N7420,[1]Sheet1!$B:$E,4,FALSE)</f>
        <v>#N/A</v>
      </c>
    </row>
    <row r="7421" spans="1:18" x14ac:dyDescent="0.25">
      <c r="A7421" s="9" t="s">
        <v>4451</v>
      </c>
      <c r="B7421" s="5" t="s">
        <v>2246</v>
      </c>
      <c r="C7421" s="5" t="s">
        <v>77</v>
      </c>
      <c r="D7421" s="13">
        <v>1012</v>
      </c>
      <c r="E7421" s="5" t="s">
        <v>4454</v>
      </c>
      <c r="F7421" s="5">
        <v>17</v>
      </c>
      <c r="G7421" s="5">
        <v>21</v>
      </c>
      <c r="H7421" s="5">
        <v>25</v>
      </c>
      <c r="I7421" s="5">
        <v>2</v>
      </c>
      <c r="J7421" s="5">
        <v>1</v>
      </c>
      <c r="K7421" s="5">
        <v>80.95</v>
      </c>
      <c r="L7421" s="5" t="s">
        <v>16</v>
      </c>
      <c r="M7421" s="6" t="s">
        <v>4452</v>
      </c>
      <c r="N7421" t="str">
        <f t="shared" si="126"/>
        <v>20150501MI1012</v>
      </c>
      <c r="O7421" t="e">
        <f>VLOOKUP(N7421,[1]Sheet1!$B:$D,3,FALSE)</f>
        <v>#N/A</v>
      </c>
      <c r="P7421" t="e">
        <f>VLOOKUP(O7421,[2]Sheet1!$1:$1048576,2,FALSE)</f>
        <v>#N/A</v>
      </c>
      <c r="Q7421" t="e">
        <f>VLOOKUP(N7421,[1]Sheet1!$B:$C,2,FALSE)</f>
        <v>#N/A</v>
      </c>
      <c r="R7421" t="e">
        <f>VLOOKUP(N7421,[1]Sheet1!$B:$E,4,FALSE)</f>
        <v>#N/A</v>
      </c>
    </row>
    <row r="7422" spans="1:18" x14ac:dyDescent="0.25">
      <c r="A7422" s="8" t="s">
        <v>4451</v>
      </c>
      <c r="B7422" s="3" t="s">
        <v>2246</v>
      </c>
      <c r="C7422" s="3" t="s">
        <v>2655</v>
      </c>
      <c r="D7422" s="12">
        <v>1238</v>
      </c>
      <c r="E7422" s="3" t="s">
        <v>26</v>
      </c>
      <c r="F7422" s="3">
        <v>29</v>
      </c>
      <c r="G7422" s="3">
        <v>29</v>
      </c>
      <c r="H7422" s="3">
        <v>58</v>
      </c>
      <c r="I7422" s="3">
        <v>1</v>
      </c>
      <c r="J7422" s="3">
        <v>0</v>
      </c>
      <c r="K7422" s="3">
        <v>100</v>
      </c>
      <c r="L7422" s="3" t="s">
        <v>16</v>
      </c>
      <c r="M7422" s="4" t="s">
        <v>4452</v>
      </c>
      <c r="N7422" t="str">
        <f t="shared" si="126"/>
        <v>20150501MI1238</v>
      </c>
      <c r="O7422" t="e">
        <f>VLOOKUP(N7422,[1]Sheet1!$B:$D,3,FALSE)</f>
        <v>#N/A</v>
      </c>
      <c r="P7422" t="e">
        <f>VLOOKUP(O7422,[2]Sheet1!$1:$1048576,2,FALSE)</f>
        <v>#N/A</v>
      </c>
      <c r="Q7422" t="e">
        <f>VLOOKUP(N7422,[1]Sheet1!$B:$C,2,FALSE)</f>
        <v>#N/A</v>
      </c>
      <c r="R7422" t="e">
        <f>VLOOKUP(N7422,[1]Sheet1!$B:$E,4,FALSE)</f>
        <v>#N/A</v>
      </c>
    </row>
    <row r="7423" spans="1:18" x14ac:dyDescent="0.25">
      <c r="A7423" s="9" t="s">
        <v>4451</v>
      </c>
      <c r="B7423" s="5" t="s">
        <v>2246</v>
      </c>
      <c r="C7423" s="5" t="s">
        <v>706</v>
      </c>
      <c r="D7423" s="13">
        <v>1088</v>
      </c>
      <c r="E7423" s="5" t="s">
        <v>456</v>
      </c>
      <c r="F7423" s="5">
        <v>25</v>
      </c>
      <c r="G7423" s="5">
        <v>19</v>
      </c>
      <c r="H7423" s="5">
        <v>41</v>
      </c>
      <c r="I7423" s="5">
        <v>3</v>
      </c>
      <c r="J7423" s="5">
        <v>1</v>
      </c>
      <c r="K7423" s="5">
        <v>131.57</v>
      </c>
      <c r="L7423" s="5" t="s">
        <v>16</v>
      </c>
      <c r="M7423" s="6" t="s">
        <v>4452</v>
      </c>
      <c r="N7423" t="str">
        <f t="shared" si="126"/>
        <v>20150501MI1088</v>
      </c>
      <c r="O7423" t="e">
        <f>VLOOKUP(N7423,[1]Sheet1!$B:$D,3,FALSE)</f>
        <v>#N/A</v>
      </c>
      <c r="P7423" t="e">
        <f>VLOOKUP(O7423,[2]Sheet1!$1:$1048576,2,FALSE)</f>
        <v>#N/A</v>
      </c>
      <c r="Q7423" t="e">
        <f>VLOOKUP(N7423,[1]Sheet1!$B:$C,2,FALSE)</f>
        <v>#N/A</v>
      </c>
      <c r="R7423" t="e">
        <f>VLOOKUP(N7423,[1]Sheet1!$B:$E,4,FALSE)</f>
        <v>#N/A</v>
      </c>
    </row>
    <row r="7424" spans="1:18" x14ac:dyDescent="0.25">
      <c r="A7424" s="8" t="s">
        <v>4451</v>
      </c>
      <c r="B7424" s="3" t="s">
        <v>2246</v>
      </c>
      <c r="C7424" s="3" t="s">
        <v>33</v>
      </c>
      <c r="D7424" s="12">
        <v>1050</v>
      </c>
      <c r="E7424" s="3" t="s">
        <v>457</v>
      </c>
      <c r="F7424" s="3">
        <v>19</v>
      </c>
      <c r="G7424" s="3">
        <v>14</v>
      </c>
      <c r="H7424" s="3">
        <v>20</v>
      </c>
      <c r="I7424" s="3">
        <v>3</v>
      </c>
      <c r="J7424" s="3">
        <v>1</v>
      </c>
      <c r="K7424" s="3">
        <v>135.71</v>
      </c>
      <c r="L7424" s="3" t="s">
        <v>16</v>
      </c>
      <c r="M7424" s="4" t="s">
        <v>4452</v>
      </c>
      <c r="N7424" t="str">
        <f t="shared" si="126"/>
        <v>20150501MI1050</v>
      </c>
      <c r="O7424" t="e">
        <f>VLOOKUP(N7424,[1]Sheet1!$B:$D,3,FALSE)</f>
        <v>#N/A</v>
      </c>
      <c r="P7424" t="e">
        <f>VLOOKUP(O7424,[2]Sheet1!$1:$1048576,2,FALSE)</f>
        <v>#N/A</v>
      </c>
      <c r="Q7424" t="e">
        <f>VLOOKUP(N7424,[1]Sheet1!$B:$C,2,FALSE)</f>
        <v>#N/A</v>
      </c>
      <c r="R7424" t="e">
        <f>VLOOKUP(N7424,[1]Sheet1!$B:$E,4,FALSE)</f>
        <v>#N/A</v>
      </c>
    </row>
    <row r="7425" spans="1:18" x14ac:dyDescent="0.25">
      <c r="A7425" s="9" t="s">
        <v>4451</v>
      </c>
      <c r="B7425" s="5" t="s">
        <v>2246</v>
      </c>
      <c r="C7425" s="5" t="s">
        <v>84</v>
      </c>
      <c r="D7425" s="13">
        <v>1014</v>
      </c>
      <c r="E7425" s="5" t="s">
        <v>4454</v>
      </c>
      <c r="F7425" s="5">
        <v>3</v>
      </c>
      <c r="G7425" s="5">
        <v>6</v>
      </c>
      <c r="H7425" s="5">
        <v>10</v>
      </c>
      <c r="I7425" s="5">
        <v>0</v>
      </c>
      <c r="J7425" s="5">
        <v>0</v>
      </c>
      <c r="K7425" s="5">
        <v>50</v>
      </c>
      <c r="L7425" s="5" t="s">
        <v>86</v>
      </c>
      <c r="M7425" s="6" t="s">
        <v>4452</v>
      </c>
      <c r="N7425" t="str">
        <f t="shared" si="126"/>
        <v>20150501MI1014</v>
      </c>
      <c r="O7425" t="e">
        <f>VLOOKUP(N7425,[1]Sheet1!$B:$D,3,FALSE)</f>
        <v>#N/A</v>
      </c>
      <c r="P7425" t="e">
        <f>VLOOKUP(O7425,[2]Sheet1!$1:$1048576,2,FALSE)</f>
        <v>#N/A</v>
      </c>
      <c r="Q7425" t="e">
        <f>VLOOKUP(N7425,[1]Sheet1!$B:$C,2,FALSE)</f>
        <v>#N/A</v>
      </c>
      <c r="R7425" t="e">
        <f>VLOOKUP(N7425,[1]Sheet1!$B:$E,4,FALSE)</f>
        <v>#N/A</v>
      </c>
    </row>
    <row r="7426" spans="1:18" x14ac:dyDescent="0.25">
      <c r="A7426" s="8" t="s">
        <v>4451</v>
      </c>
      <c r="B7426" s="3" t="s">
        <v>2246</v>
      </c>
      <c r="C7426" s="3" t="s">
        <v>1379</v>
      </c>
      <c r="D7426" s="12">
        <v>1152</v>
      </c>
      <c r="E7426" s="3" t="s">
        <v>26</v>
      </c>
      <c r="F7426" s="3">
        <v>9</v>
      </c>
      <c r="G7426" s="3">
        <v>4</v>
      </c>
      <c r="H7426" s="3">
        <v>6</v>
      </c>
      <c r="I7426" s="3">
        <v>2</v>
      </c>
      <c r="J7426" s="3">
        <v>0</v>
      </c>
      <c r="K7426" s="3">
        <v>225</v>
      </c>
      <c r="L7426" s="3" t="s">
        <v>16</v>
      </c>
      <c r="M7426" s="4" t="s">
        <v>4452</v>
      </c>
      <c r="N7426" t="str">
        <f t="shared" si="126"/>
        <v>20150501MI1152</v>
      </c>
      <c r="O7426" t="e">
        <f>VLOOKUP(N7426,[1]Sheet1!$B:$D,3,FALSE)</f>
        <v>#N/A</v>
      </c>
      <c r="P7426" t="e">
        <f>VLOOKUP(O7426,[2]Sheet1!$1:$1048576,2,FALSE)</f>
        <v>#N/A</v>
      </c>
      <c r="Q7426" t="e">
        <f>VLOOKUP(N7426,[1]Sheet1!$B:$C,2,FALSE)</f>
        <v>#N/A</v>
      </c>
      <c r="R7426" t="e">
        <f>VLOOKUP(N7426,[1]Sheet1!$B:$E,4,FALSE)</f>
        <v>#N/A</v>
      </c>
    </row>
    <row r="7427" spans="1:18" x14ac:dyDescent="0.25">
      <c r="A7427" s="9" t="s">
        <v>4451</v>
      </c>
      <c r="B7427" s="5" t="s">
        <v>2246</v>
      </c>
      <c r="C7427" s="5" t="s">
        <v>138</v>
      </c>
      <c r="D7427" s="13">
        <v>1020</v>
      </c>
      <c r="E7427" s="5" t="s">
        <v>3871</v>
      </c>
      <c r="F7427" s="5">
        <v>39</v>
      </c>
      <c r="G7427" s="5">
        <v>17</v>
      </c>
      <c r="H7427" s="5">
        <v>26</v>
      </c>
      <c r="I7427" s="5">
        <v>6</v>
      </c>
      <c r="J7427" s="5">
        <v>1</v>
      </c>
      <c r="K7427" s="5">
        <v>229.41</v>
      </c>
      <c r="L7427" s="5" t="s">
        <v>20</v>
      </c>
      <c r="M7427" s="6" t="s">
        <v>4452</v>
      </c>
      <c r="N7427" t="str">
        <f t="shared" ref="N7427:N7490" si="127">CONCATENATE(A7427,D7427)</f>
        <v>20150501MI1020</v>
      </c>
      <c r="O7427" t="e">
        <f>VLOOKUP(N7427,[1]Sheet1!$B:$D,3,FALSE)</f>
        <v>#N/A</v>
      </c>
      <c r="P7427" t="e">
        <f>VLOOKUP(O7427,[2]Sheet1!$1:$1048576,2,FALSE)</f>
        <v>#N/A</v>
      </c>
      <c r="Q7427" t="e">
        <f>VLOOKUP(N7427,[1]Sheet1!$B:$C,2,FALSE)</f>
        <v>#N/A</v>
      </c>
      <c r="R7427" t="e">
        <f>VLOOKUP(N7427,[1]Sheet1!$B:$E,4,FALSE)</f>
        <v>#N/A</v>
      </c>
    </row>
    <row r="7428" spans="1:18" x14ac:dyDescent="0.25">
      <c r="A7428" s="8" t="s">
        <v>4451</v>
      </c>
      <c r="B7428" s="3" t="s">
        <v>2246</v>
      </c>
      <c r="C7428" s="3" t="s">
        <v>185</v>
      </c>
      <c r="D7428" s="12">
        <v>1005</v>
      </c>
      <c r="E7428" s="3" t="s">
        <v>4102</v>
      </c>
      <c r="F7428" s="3">
        <v>5</v>
      </c>
      <c r="G7428" s="3">
        <v>7</v>
      </c>
      <c r="H7428" s="3">
        <v>5</v>
      </c>
      <c r="I7428" s="3">
        <v>1</v>
      </c>
      <c r="J7428" s="3">
        <v>0</v>
      </c>
      <c r="K7428" s="3">
        <v>71.42</v>
      </c>
      <c r="L7428" s="3" t="s">
        <v>16</v>
      </c>
      <c r="M7428" s="4" t="s">
        <v>4452</v>
      </c>
      <c r="N7428" t="str">
        <f t="shared" si="127"/>
        <v>20150501MI1005</v>
      </c>
      <c r="O7428" t="e">
        <f>VLOOKUP(N7428,[1]Sheet1!$B:$D,3,FALSE)</f>
        <v>#N/A</v>
      </c>
      <c r="P7428" t="e">
        <f>VLOOKUP(O7428,[2]Sheet1!$1:$1048576,2,FALSE)</f>
        <v>#N/A</v>
      </c>
      <c r="Q7428" t="e">
        <f>VLOOKUP(N7428,[1]Sheet1!$B:$C,2,FALSE)</f>
        <v>#N/A</v>
      </c>
      <c r="R7428" t="e">
        <f>VLOOKUP(N7428,[1]Sheet1!$B:$E,4,FALSE)</f>
        <v>#N/A</v>
      </c>
    </row>
    <row r="7429" spans="1:18" x14ac:dyDescent="0.25">
      <c r="A7429" s="9" t="s">
        <v>4451</v>
      </c>
      <c r="B7429" s="5" t="s">
        <v>2246</v>
      </c>
      <c r="C7429" s="5" t="s">
        <v>53</v>
      </c>
      <c r="D7429" s="13">
        <v>1035</v>
      </c>
      <c r="E7429" s="5" t="s">
        <v>2775</v>
      </c>
      <c r="F7429" s="5">
        <v>15</v>
      </c>
      <c r="G7429" s="5">
        <v>20</v>
      </c>
      <c r="H7429" s="5">
        <v>29</v>
      </c>
      <c r="I7429" s="5">
        <v>0</v>
      </c>
      <c r="J7429" s="5">
        <v>0</v>
      </c>
      <c r="K7429" s="5">
        <v>75</v>
      </c>
      <c r="L7429" s="5" t="s">
        <v>16</v>
      </c>
      <c r="M7429" s="6" t="s">
        <v>4452</v>
      </c>
      <c r="N7429" t="str">
        <f t="shared" si="127"/>
        <v>20150501MI1035</v>
      </c>
      <c r="O7429" t="e">
        <f>VLOOKUP(N7429,[1]Sheet1!$B:$D,3,FALSE)</f>
        <v>#N/A</v>
      </c>
      <c r="P7429" t="e">
        <f>VLOOKUP(O7429,[2]Sheet1!$1:$1048576,2,FALSE)</f>
        <v>#N/A</v>
      </c>
      <c r="Q7429" t="e">
        <f>VLOOKUP(N7429,[1]Sheet1!$B:$C,2,FALSE)</f>
        <v>#N/A</v>
      </c>
      <c r="R7429" t="e">
        <f>VLOOKUP(N7429,[1]Sheet1!$B:$E,4,FALSE)</f>
        <v>#N/A</v>
      </c>
    </row>
    <row r="7430" spans="1:18" x14ac:dyDescent="0.25">
      <c r="A7430" s="8" t="s">
        <v>4455</v>
      </c>
      <c r="B7430" s="3" t="s">
        <v>498</v>
      </c>
      <c r="C7430" s="3" t="s">
        <v>4396</v>
      </c>
      <c r="D7430" s="12">
        <v>1348</v>
      </c>
      <c r="E7430" s="3" t="s">
        <v>26</v>
      </c>
      <c r="F7430" s="3">
        <v>45</v>
      </c>
      <c r="G7430" s="3">
        <v>21</v>
      </c>
      <c r="H7430" s="3">
        <v>38</v>
      </c>
      <c r="I7430" s="3">
        <v>6</v>
      </c>
      <c r="J7430" s="3">
        <v>1</v>
      </c>
      <c r="K7430" s="3">
        <v>214.28</v>
      </c>
      <c r="L7430" s="3" t="s">
        <v>16</v>
      </c>
      <c r="M7430" s="4" t="s">
        <v>4456</v>
      </c>
      <c r="N7430" t="str">
        <f t="shared" si="127"/>
        <v>20150502RCB1348</v>
      </c>
      <c r="O7430" t="e">
        <f>VLOOKUP(N7430,[1]Sheet1!$B:$D,3,FALSE)</f>
        <v>#N/A</v>
      </c>
      <c r="P7430" t="e">
        <f>VLOOKUP(O7430,[2]Sheet1!$1:$1048576,2,FALSE)</f>
        <v>#N/A</v>
      </c>
      <c r="Q7430" t="e">
        <f>VLOOKUP(N7430,[1]Sheet1!$B:$C,2,FALSE)</f>
        <v>#N/A</v>
      </c>
      <c r="R7430" t="e">
        <f>VLOOKUP(N7430,[1]Sheet1!$B:$E,4,FALSE)</f>
        <v>#N/A</v>
      </c>
    </row>
    <row r="7431" spans="1:18" x14ac:dyDescent="0.25">
      <c r="A7431" s="9" t="s">
        <v>4455</v>
      </c>
      <c r="B7431" s="5" t="s">
        <v>498</v>
      </c>
      <c r="C7431" s="5" t="s">
        <v>283</v>
      </c>
      <c r="D7431" s="13">
        <v>1076</v>
      </c>
      <c r="E7431" s="5" t="s">
        <v>4457</v>
      </c>
      <c r="F7431" s="5">
        <v>27</v>
      </c>
      <c r="G7431" s="5">
        <v>18</v>
      </c>
      <c r="H7431" s="5">
        <v>31</v>
      </c>
      <c r="I7431" s="5">
        <v>3</v>
      </c>
      <c r="J7431" s="5">
        <v>1</v>
      </c>
      <c r="K7431" s="5">
        <v>150</v>
      </c>
      <c r="L7431" s="5" t="s">
        <v>20</v>
      </c>
      <c r="M7431" s="6" t="s">
        <v>4456</v>
      </c>
      <c r="N7431" t="str">
        <f t="shared" si="127"/>
        <v>20150502RCB1076</v>
      </c>
      <c r="O7431" t="e">
        <f>VLOOKUP(N7431,[1]Sheet1!$B:$D,3,FALSE)</f>
        <v>#N/A</v>
      </c>
      <c r="P7431" t="e">
        <f>VLOOKUP(O7431,[2]Sheet1!$1:$1048576,2,FALSE)</f>
        <v>#N/A</v>
      </c>
      <c r="Q7431" t="e">
        <f>VLOOKUP(N7431,[1]Sheet1!$B:$C,2,FALSE)</f>
        <v>#N/A</v>
      </c>
      <c r="R7431" t="e">
        <f>VLOOKUP(N7431,[1]Sheet1!$B:$E,4,FALSE)</f>
        <v>#N/A</v>
      </c>
    </row>
    <row r="7432" spans="1:18" x14ac:dyDescent="0.25">
      <c r="A7432" s="8" t="s">
        <v>4455</v>
      </c>
      <c r="B7432" s="3" t="s">
        <v>498</v>
      </c>
      <c r="C7432" s="3" t="s">
        <v>2716</v>
      </c>
      <c r="D7432" s="12">
        <v>1248</v>
      </c>
      <c r="E7432" s="3" t="s">
        <v>3936</v>
      </c>
      <c r="F7432" s="3">
        <v>6</v>
      </c>
      <c r="G7432" s="3">
        <v>2</v>
      </c>
      <c r="H7432" s="3">
        <v>6</v>
      </c>
      <c r="I7432" s="3">
        <v>0</v>
      </c>
      <c r="J7432" s="3">
        <v>1</v>
      </c>
      <c r="K7432" s="3">
        <v>300</v>
      </c>
      <c r="L7432" s="3" t="s">
        <v>16</v>
      </c>
      <c r="M7432" s="4" t="s">
        <v>4456</v>
      </c>
      <c r="N7432" t="str">
        <f t="shared" si="127"/>
        <v>20150502RCB1248</v>
      </c>
      <c r="O7432" t="e">
        <f>VLOOKUP(N7432,[1]Sheet1!$B:$D,3,FALSE)</f>
        <v>#N/A</v>
      </c>
      <c r="P7432" t="e">
        <f>VLOOKUP(O7432,[2]Sheet1!$1:$1048576,2,FALSE)</f>
        <v>#N/A</v>
      </c>
      <c r="Q7432" t="e">
        <f>VLOOKUP(N7432,[1]Sheet1!$B:$C,2,FALSE)</f>
        <v>#N/A</v>
      </c>
      <c r="R7432" t="e">
        <f>VLOOKUP(N7432,[1]Sheet1!$B:$E,4,FALSE)</f>
        <v>#N/A</v>
      </c>
    </row>
    <row r="7433" spans="1:18" x14ac:dyDescent="0.25">
      <c r="A7433" s="9" t="s">
        <v>4455</v>
      </c>
      <c r="B7433" s="5" t="s">
        <v>498</v>
      </c>
      <c r="C7433" s="5" t="s">
        <v>4370</v>
      </c>
      <c r="D7433" s="13">
        <v>1347</v>
      </c>
      <c r="E7433" s="5" t="s">
        <v>4458</v>
      </c>
      <c r="F7433" s="5">
        <v>11</v>
      </c>
      <c r="G7433" s="5">
        <v>8</v>
      </c>
      <c r="H7433" s="5">
        <v>14</v>
      </c>
      <c r="I7433" s="5">
        <v>2</v>
      </c>
      <c r="J7433" s="5">
        <v>0</v>
      </c>
      <c r="K7433" s="5">
        <v>137.5</v>
      </c>
      <c r="L7433" s="5" t="s">
        <v>16</v>
      </c>
      <c r="M7433" s="6" t="s">
        <v>4456</v>
      </c>
      <c r="N7433" t="str">
        <f t="shared" si="127"/>
        <v>20150502RCB1347</v>
      </c>
      <c r="O7433" t="str">
        <f>VLOOKUP(N7433,[1]Sheet1!$B:$D,3,FALSE)</f>
        <v>Royal Challengers Bangalore</v>
      </c>
      <c r="P7433" t="str">
        <f>VLOOKUP(O7433,[2]Sheet1!$1:$1048576,2,FALSE)</f>
        <v>Team 2</v>
      </c>
      <c r="Q7433">
        <f>VLOOKUP(N7433,[1]Sheet1!$B:$C,2,FALSE)</f>
        <v>2</v>
      </c>
      <c r="R7433">
        <f>VLOOKUP(N7433,[1]Sheet1!$B:$E,4,FALSE)</f>
        <v>5</v>
      </c>
    </row>
    <row r="7434" spans="1:18" x14ac:dyDescent="0.25">
      <c r="A7434" s="8" t="s">
        <v>4455</v>
      </c>
      <c r="B7434" s="3" t="s">
        <v>498</v>
      </c>
      <c r="C7434" s="3" t="s">
        <v>21</v>
      </c>
      <c r="D7434" s="12">
        <v>1024</v>
      </c>
      <c r="E7434" s="3" t="s">
        <v>4266</v>
      </c>
      <c r="F7434" s="3">
        <v>1</v>
      </c>
      <c r="G7434" s="3">
        <v>4</v>
      </c>
      <c r="H7434" s="3">
        <v>11</v>
      </c>
      <c r="I7434" s="3">
        <v>0</v>
      </c>
      <c r="J7434" s="3">
        <v>0</v>
      </c>
      <c r="K7434" s="3">
        <v>25</v>
      </c>
      <c r="L7434" s="3" t="s">
        <v>40</v>
      </c>
      <c r="M7434" s="4" t="s">
        <v>4456</v>
      </c>
      <c r="N7434" t="str">
        <f t="shared" si="127"/>
        <v>20150502RCB1024</v>
      </c>
      <c r="O7434" t="str">
        <f>VLOOKUP(N7434,[1]Sheet1!$B:$D,3,FALSE)</f>
        <v>Royal Challengers Bangalore</v>
      </c>
      <c r="P7434" t="str">
        <f>VLOOKUP(O7434,[2]Sheet1!$1:$1048576,2,FALSE)</f>
        <v>Team 2</v>
      </c>
      <c r="Q7434">
        <f>VLOOKUP(N7434,[1]Sheet1!$B:$C,2,FALSE)</f>
        <v>2</v>
      </c>
      <c r="R7434">
        <f>VLOOKUP(N7434,[1]Sheet1!$B:$E,4,FALSE)</f>
        <v>2</v>
      </c>
    </row>
    <row r="7435" spans="1:18" x14ac:dyDescent="0.25">
      <c r="A7435" s="9" t="s">
        <v>4455</v>
      </c>
      <c r="B7435" s="5" t="s">
        <v>498</v>
      </c>
      <c r="C7435" s="5" t="s">
        <v>875</v>
      </c>
      <c r="D7435" s="13">
        <v>1051</v>
      </c>
      <c r="E7435" s="5" t="s">
        <v>4459</v>
      </c>
      <c r="F7435" s="5">
        <v>10</v>
      </c>
      <c r="G7435" s="5">
        <v>4</v>
      </c>
      <c r="H7435" s="5">
        <v>3</v>
      </c>
      <c r="I7435" s="5">
        <v>1</v>
      </c>
      <c r="J7435" s="5">
        <v>1</v>
      </c>
      <c r="K7435" s="5">
        <v>250</v>
      </c>
      <c r="L7435" s="5" t="s">
        <v>16</v>
      </c>
      <c r="M7435" s="6" t="s">
        <v>4456</v>
      </c>
      <c r="N7435" t="str">
        <f t="shared" si="127"/>
        <v>20150502RCB1051</v>
      </c>
      <c r="O7435" t="str">
        <f>VLOOKUP(N7435,[1]Sheet1!$B:$D,3,FALSE)</f>
        <v>Royal Challengers Bangalore</v>
      </c>
      <c r="P7435" t="str">
        <f>VLOOKUP(O7435,[2]Sheet1!$1:$1048576,2,FALSE)</f>
        <v>Team 2</v>
      </c>
      <c r="Q7435">
        <f>VLOOKUP(N7435,[1]Sheet1!$B:$C,2,FALSE)</f>
        <v>2</v>
      </c>
      <c r="R7435">
        <f>VLOOKUP(N7435,[1]Sheet1!$B:$E,4,FALSE)</f>
        <v>1</v>
      </c>
    </row>
    <row r="7436" spans="1:18" x14ac:dyDescent="0.25">
      <c r="A7436" s="8" t="s">
        <v>4455</v>
      </c>
      <c r="B7436" s="3" t="s">
        <v>498</v>
      </c>
      <c r="C7436" s="3" t="s">
        <v>1661</v>
      </c>
      <c r="D7436" s="12">
        <v>1222</v>
      </c>
      <c r="E7436" s="3" t="s">
        <v>3088</v>
      </c>
      <c r="F7436" s="3">
        <v>27</v>
      </c>
      <c r="G7436" s="3">
        <v>20</v>
      </c>
      <c r="H7436" s="3">
        <v>41</v>
      </c>
      <c r="I7436" s="3">
        <v>4</v>
      </c>
      <c r="J7436" s="3">
        <v>0</v>
      </c>
      <c r="K7436" s="3">
        <v>135</v>
      </c>
      <c r="L7436" s="3" t="s">
        <v>16</v>
      </c>
      <c r="M7436" s="4" t="s">
        <v>4456</v>
      </c>
      <c r="N7436" t="str">
        <f t="shared" si="127"/>
        <v>20150502RCB1222</v>
      </c>
      <c r="O7436" t="str">
        <f>VLOOKUP(N7436,[1]Sheet1!$B:$D,3,FALSE)</f>
        <v>Royal Challengers Bangalore</v>
      </c>
      <c r="P7436" t="str">
        <f>VLOOKUP(O7436,[2]Sheet1!$1:$1048576,2,FALSE)</f>
        <v>Team 2</v>
      </c>
      <c r="Q7436">
        <f>VLOOKUP(N7436,[1]Sheet1!$B:$C,2,FALSE)</f>
        <v>2</v>
      </c>
      <c r="R7436">
        <f>VLOOKUP(N7436,[1]Sheet1!$B:$E,4,FALSE)</f>
        <v>4</v>
      </c>
    </row>
    <row r="7437" spans="1:18" x14ac:dyDescent="0.25">
      <c r="A7437" s="9" t="s">
        <v>4455</v>
      </c>
      <c r="B7437" s="5" t="s">
        <v>498</v>
      </c>
      <c r="C7437" s="5" t="s">
        <v>380</v>
      </c>
      <c r="D7437" s="13">
        <v>1074</v>
      </c>
      <c r="E7437" s="5" t="s">
        <v>4460</v>
      </c>
      <c r="F7437" s="5">
        <v>57</v>
      </c>
      <c r="G7437" s="5">
        <v>45</v>
      </c>
      <c r="H7437" s="5">
        <v>64</v>
      </c>
      <c r="I7437" s="5">
        <v>9</v>
      </c>
      <c r="J7437" s="5">
        <v>1</v>
      </c>
      <c r="K7437" s="5">
        <v>126.66</v>
      </c>
      <c r="L7437" s="5" t="s">
        <v>16</v>
      </c>
      <c r="M7437" s="6" t="s">
        <v>4456</v>
      </c>
      <c r="N7437" t="str">
        <f t="shared" si="127"/>
        <v>20150502RCB1074</v>
      </c>
      <c r="O7437" t="str">
        <f>VLOOKUP(N7437,[1]Sheet1!$B:$D,3,FALSE)</f>
        <v>Royal Challengers Bangalore</v>
      </c>
      <c r="P7437" t="str">
        <f>VLOOKUP(O7437,[2]Sheet1!$1:$1048576,2,FALSE)</f>
        <v>Team 2</v>
      </c>
      <c r="Q7437">
        <f>VLOOKUP(N7437,[1]Sheet1!$B:$C,2,FALSE)</f>
        <v>2</v>
      </c>
      <c r="R7437">
        <f>VLOOKUP(N7437,[1]Sheet1!$B:$E,4,FALSE)</f>
        <v>3</v>
      </c>
    </row>
    <row r="7438" spans="1:18" x14ac:dyDescent="0.25">
      <c r="A7438" s="8" t="s">
        <v>4461</v>
      </c>
      <c r="B7438" s="3" t="s">
        <v>511</v>
      </c>
      <c r="C7438" s="3" t="s">
        <v>4462</v>
      </c>
      <c r="D7438" s="12">
        <v>1351</v>
      </c>
      <c r="E7438" s="3" t="s">
        <v>26</v>
      </c>
      <c r="F7438" s="3">
        <v>2</v>
      </c>
      <c r="G7438" s="3">
        <v>2</v>
      </c>
      <c r="H7438" s="3">
        <v>3</v>
      </c>
      <c r="I7438" s="3">
        <v>0</v>
      </c>
      <c r="J7438" s="3">
        <v>0</v>
      </c>
      <c r="K7438" s="3">
        <v>100</v>
      </c>
      <c r="L7438" s="3" t="s">
        <v>16</v>
      </c>
      <c r="M7438" s="4" t="s">
        <v>4463</v>
      </c>
      <c r="N7438" t="str">
        <f t="shared" si="127"/>
        <v>20150502SH1351</v>
      </c>
      <c r="O7438" t="e">
        <f>VLOOKUP(N7438,[1]Sheet1!$B:$D,3,FALSE)</f>
        <v>#N/A</v>
      </c>
      <c r="P7438" t="e">
        <f>VLOOKUP(O7438,[2]Sheet1!$1:$1048576,2,FALSE)</f>
        <v>#N/A</v>
      </c>
      <c r="Q7438" t="e">
        <f>VLOOKUP(N7438,[1]Sheet1!$B:$C,2,FALSE)</f>
        <v>#N/A</v>
      </c>
      <c r="R7438" t="e">
        <f>VLOOKUP(N7438,[1]Sheet1!$B:$E,4,FALSE)</f>
        <v>#N/A</v>
      </c>
    </row>
    <row r="7439" spans="1:18" x14ac:dyDescent="0.25">
      <c r="A7439" s="9" t="s">
        <v>4461</v>
      </c>
      <c r="B7439" s="5" t="s">
        <v>511</v>
      </c>
      <c r="C7439" s="5" t="s">
        <v>138</v>
      </c>
      <c r="D7439" s="13">
        <v>1020</v>
      </c>
      <c r="E7439" s="5" t="s">
        <v>26</v>
      </c>
      <c r="F7439" s="5">
        <v>80</v>
      </c>
      <c r="G7439" s="5">
        <v>58</v>
      </c>
      <c r="H7439" s="5">
        <v>100</v>
      </c>
      <c r="I7439" s="5">
        <v>7</v>
      </c>
      <c r="J7439" s="5">
        <v>1</v>
      </c>
      <c r="K7439" s="5">
        <v>137.93</v>
      </c>
      <c r="L7439" s="5" t="s">
        <v>20</v>
      </c>
      <c r="M7439" s="6" t="s">
        <v>4463</v>
      </c>
      <c r="N7439" t="str">
        <f t="shared" si="127"/>
        <v>20150502SH1020</v>
      </c>
      <c r="O7439" t="e">
        <f>VLOOKUP(N7439,[1]Sheet1!$B:$D,3,FALSE)</f>
        <v>#N/A</v>
      </c>
      <c r="P7439" t="e">
        <f>VLOOKUP(O7439,[2]Sheet1!$1:$1048576,2,FALSE)</f>
        <v>#N/A</v>
      </c>
      <c r="Q7439" t="e">
        <f>VLOOKUP(N7439,[1]Sheet1!$B:$C,2,FALSE)</f>
        <v>#N/A</v>
      </c>
      <c r="R7439" t="e">
        <f>VLOOKUP(N7439,[1]Sheet1!$B:$E,4,FALSE)</f>
        <v>#N/A</v>
      </c>
    </row>
    <row r="7440" spans="1:18" x14ac:dyDescent="0.25">
      <c r="A7440" s="8" t="s">
        <v>4461</v>
      </c>
      <c r="B7440" s="3" t="s">
        <v>511</v>
      </c>
      <c r="C7440" s="3" t="s">
        <v>3621</v>
      </c>
      <c r="D7440" s="12">
        <v>1307</v>
      </c>
      <c r="E7440" s="3" t="s">
        <v>4454</v>
      </c>
      <c r="F7440" s="3">
        <v>0</v>
      </c>
      <c r="G7440" s="3">
        <v>1</v>
      </c>
      <c r="H7440" s="3">
        <v>4</v>
      </c>
      <c r="I7440" s="3">
        <v>0</v>
      </c>
      <c r="J7440" s="3">
        <v>0</v>
      </c>
      <c r="K7440" s="3">
        <v>0</v>
      </c>
      <c r="L7440" s="3" t="s">
        <v>16</v>
      </c>
      <c r="M7440" s="4" t="s">
        <v>4463</v>
      </c>
      <c r="N7440" t="str">
        <f t="shared" si="127"/>
        <v>20150502SH1307</v>
      </c>
      <c r="O7440" t="e">
        <f>VLOOKUP(N7440,[1]Sheet1!$B:$D,3,FALSE)</f>
        <v>#N/A</v>
      </c>
      <c r="P7440" t="e">
        <f>VLOOKUP(O7440,[2]Sheet1!$1:$1048576,2,FALSE)</f>
        <v>#N/A</v>
      </c>
      <c r="Q7440" t="e">
        <f>VLOOKUP(N7440,[1]Sheet1!$B:$C,2,FALSE)</f>
        <v>#N/A</v>
      </c>
      <c r="R7440" t="e">
        <f>VLOOKUP(N7440,[1]Sheet1!$B:$E,4,FALSE)</f>
        <v>#N/A</v>
      </c>
    </row>
    <row r="7441" spans="1:18" x14ac:dyDescent="0.25">
      <c r="A7441" s="9" t="s">
        <v>4461</v>
      </c>
      <c r="B7441" s="5" t="s">
        <v>511</v>
      </c>
      <c r="C7441" s="5" t="s">
        <v>190</v>
      </c>
      <c r="D7441" s="13">
        <v>1123</v>
      </c>
      <c r="E7441" s="5" t="s">
        <v>26</v>
      </c>
      <c r="F7441" s="5">
        <v>1</v>
      </c>
      <c r="G7441" s="5">
        <v>4</v>
      </c>
      <c r="H7441" s="5">
        <v>6</v>
      </c>
      <c r="I7441" s="5">
        <v>0</v>
      </c>
      <c r="J7441" s="5">
        <v>0</v>
      </c>
      <c r="K7441" s="5">
        <v>25</v>
      </c>
      <c r="L7441" s="5" t="s">
        <v>16</v>
      </c>
      <c r="M7441" s="6" t="s">
        <v>4463</v>
      </c>
      <c r="N7441" t="str">
        <f t="shared" si="127"/>
        <v>20150502SH1123</v>
      </c>
      <c r="O7441" t="e">
        <f>VLOOKUP(N7441,[1]Sheet1!$B:$D,3,FALSE)</f>
        <v>#N/A</v>
      </c>
      <c r="P7441" t="e">
        <f>VLOOKUP(O7441,[2]Sheet1!$1:$1048576,2,FALSE)</f>
        <v>#N/A</v>
      </c>
      <c r="Q7441" t="e">
        <f>VLOOKUP(N7441,[1]Sheet1!$B:$C,2,FALSE)</f>
        <v>#N/A</v>
      </c>
      <c r="R7441" t="e">
        <f>VLOOKUP(N7441,[1]Sheet1!$B:$E,4,FALSE)</f>
        <v>#N/A</v>
      </c>
    </row>
    <row r="7442" spans="1:18" x14ac:dyDescent="0.25">
      <c r="A7442" s="8" t="s">
        <v>4461</v>
      </c>
      <c r="B7442" s="3" t="s">
        <v>511</v>
      </c>
      <c r="C7442" s="3" t="s">
        <v>2674</v>
      </c>
      <c r="D7442" s="12">
        <v>1244</v>
      </c>
      <c r="E7442" s="3" t="s">
        <v>4464</v>
      </c>
      <c r="F7442" s="3">
        <v>2</v>
      </c>
      <c r="G7442" s="3">
        <v>3</v>
      </c>
      <c r="H7442" s="3">
        <v>5</v>
      </c>
      <c r="I7442" s="3">
        <v>0</v>
      </c>
      <c r="J7442" s="3">
        <v>0</v>
      </c>
      <c r="K7442" s="3">
        <v>66.66</v>
      </c>
      <c r="L7442" s="3" t="s">
        <v>16</v>
      </c>
      <c r="M7442" s="4" t="s">
        <v>4463</v>
      </c>
      <c r="N7442" t="str">
        <f t="shared" si="127"/>
        <v>20150502SH1244</v>
      </c>
      <c r="O7442" t="e">
        <f>VLOOKUP(N7442,[1]Sheet1!$B:$D,3,FALSE)</f>
        <v>#N/A</v>
      </c>
      <c r="P7442" t="e">
        <f>VLOOKUP(O7442,[2]Sheet1!$1:$1048576,2,FALSE)</f>
        <v>#N/A</v>
      </c>
      <c r="Q7442" t="e">
        <f>VLOOKUP(N7442,[1]Sheet1!$B:$C,2,FALSE)</f>
        <v>#N/A</v>
      </c>
      <c r="R7442" t="e">
        <f>VLOOKUP(N7442,[1]Sheet1!$B:$E,4,FALSE)</f>
        <v>#N/A</v>
      </c>
    </row>
    <row r="7443" spans="1:18" x14ac:dyDescent="0.25">
      <c r="A7443" s="9" t="s">
        <v>4461</v>
      </c>
      <c r="B7443" s="5" t="s">
        <v>511</v>
      </c>
      <c r="C7443" s="5" t="s">
        <v>3172</v>
      </c>
      <c r="D7443" s="13">
        <v>1274</v>
      </c>
      <c r="E7443" s="5" t="s">
        <v>26</v>
      </c>
      <c r="F7443" s="5">
        <v>55</v>
      </c>
      <c r="G7443" s="5">
        <v>32</v>
      </c>
      <c r="H7443" s="5">
        <v>51</v>
      </c>
      <c r="I7443" s="5">
        <v>4</v>
      </c>
      <c r="J7443" s="5">
        <v>4</v>
      </c>
      <c r="K7443" s="5">
        <v>171.87</v>
      </c>
      <c r="L7443" s="5" t="s">
        <v>16</v>
      </c>
      <c r="M7443" s="6" t="s">
        <v>4463</v>
      </c>
      <c r="N7443" t="str">
        <f t="shared" si="127"/>
        <v>20150502SH1274</v>
      </c>
      <c r="O7443" t="e">
        <f>VLOOKUP(N7443,[1]Sheet1!$B:$D,3,FALSE)</f>
        <v>#N/A</v>
      </c>
      <c r="P7443" t="e">
        <f>VLOOKUP(O7443,[2]Sheet1!$1:$1048576,2,FALSE)</f>
        <v>#N/A</v>
      </c>
      <c r="Q7443" t="e">
        <f>VLOOKUP(N7443,[1]Sheet1!$B:$C,2,FALSE)</f>
        <v>#N/A</v>
      </c>
      <c r="R7443" t="e">
        <f>VLOOKUP(N7443,[1]Sheet1!$B:$E,4,FALSE)</f>
        <v>#N/A</v>
      </c>
    </row>
    <row r="7444" spans="1:18" x14ac:dyDescent="0.25">
      <c r="A7444" s="8" t="s">
        <v>4461</v>
      </c>
      <c r="B7444" s="3" t="s">
        <v>511</v>
      </c>
      <c r="C7444" s="3" t="s">
        <v>65</v>
      </c>
      <c r="D7444" s="12">
        <v>1048</v>
      </c>
      <c r="E7444" s="3" t="s">
        <v>4465</v>
      </c>
      <c r="F7444" s="3">
        <v>19</v>
      </c>
      <c r="G7444" s="3">
        <v>16</v>
      </c>
      <c r="H7444" s="3">
        <v>23</v>
      </c>
      <c r="I7444" s="3">
        <v>0</v>
      </c>
      <c r="J7444" s="3">
        <v>2</v>
      </c>
      <c r="K7444" s="3">
        <v>118.75</v>
      </c>
      <c r="L7444" s="3" t="s">
        <v>40</v>
      </c>
      <c r="M7444" s="4" t="s">
        <v>4463</v>
      </c>
      <c r="N7444" t="str">
        <f t="shared" si="127"/>
        <v>20150502SH1048</v>
      </c>
      <c r="O7444" t="e">
        <f>VLOOKUP(N7444,[1]Sheet1!$B:$D,3,FALSE)</f>
        <v>#N/A</v>
      </c>
      <c r="P7444" t="e">
        <f>VLOOKUP(O7444,[2]Sheet1!$1:$1048576,2,FALSE)</f>
        <v>#N/A</v>
      </c>
      <c r="Q7444" t="e">
        <f>VLOOKUP(N7444,[1]Sheet1!$B:$C,2,FALSE)</f>
        <v>#N/A</v>
      </c>
      <c r="R7444" t="e">
        <f>VLOOKUP(N7444,[1]Sheet1!$B:$E,4,FALSE)</f>
        <v>#N/A</v>
      </c>
    </row>
    <row r="7445" spans="1:18" x14ac:dyDescent="0.25">
      <c r="A7445" s="9" t="s">
        <v>4461</v>
      </c>
      <c r="B7445" s="5" t="s">
        <v>511</v>
      </c>
      <c r="C7445" s="5" t="s">
        <v>317</v>
      </c>
      <c r="D7445" s="13">
        <v>1105</v>
      </c>
      <c r="E7445" s="5" t="s">
        <v>4466</v>
      </c>
      <c r="F7445" s="5">
        <v>3</v>
      </c>
      <c r="G7445" s="5">
        <v>10</v>
      </c>
      <c r="H7445" s="5">
        <v>18</v>
      </c>
      <c r="I7445" s="5">
        <v>0</v>
      </c>
      <c r="J7445" s="5">
        <v>0</v>
      </c>
      <c r="K7445" s="5">
        <v>30</v>
      </c>
      <c r="L7445" s="5" t="s">
        <v>16</v>
      </c>
      <c r="M7445" s="6" t="s">
        <v>4463</v>
      </c>
      <c r="N7445" t="str">
        <f t="shared" si="127"/>
        <v>20150502SH1105</v>
      </c>
      <c r="O7445" t="e">
        <f>VLOOKUP(N7445,[1]Sheet1!$B:$D,3,FALSE)</f>
        <v>#N/A</v>
      </c>
      <c r="P7445" t="e">
        <f>VLOOKUP(O7445,[2]Sheet1!$1:$1048576,2,FALSE)</f>
        <v>#N/A</v>
      </c>
      <c r="Q7445" t="e">
        <f>VLOOKUP(N7445,[1]Sheet1!$B:$C,2,FALSE)</f>
        <v>#N/A</v>
      </c>
      <c r="R7445" t="e">
        <f>VLOOKUP(N7445,[1]Sheet1!$B:$E,4,FALSE)</f>
        <v>#N/A</v>
      </c>
    </row>
    <row r="7446" spans="1:18" x14ac:dyDescent="0.25">
      <c r="A7446" s="8" t="s">
        <v>4461</v>
      </c>
      <c r="B7446" s="3" t="s">
        <v>511</v>
      </c>
      <c r="C7446" s="3" t="s">
        <v>77</v>
      </c>
      <c r="D7446" s="12">
        <v>1012</v>
      </c>
      <c r="E7446" s="3" t="s">
        <v>4467</v>
      </c>
      <c r="F7446" s="3">
        <v>8</v>
      </c>
      <c r="G7446" s="3">
        <v>10</v>
      </c>
      <c r="H7446" s="3">
        <v>16</v>
      </c>
      <c r="I7446" s="3">
        <v>2</v>
      </c>
      <c r="J7446" s="3">
        <v>0</v>
      </c>
      <c r="K7446" s="3">
        <v>80</v>
      </c>
      <c r="L7446" s="3" t="s">
        <v>16</v>
      </c>
      <c r="M7446" s="4" t="s">
        <v>4463</v>
      </c>
      <c r="N7446" t="str">
        <f t="shared" si="127"/>
        <v>20150502SH1012</v>
      </c>
      <c r="O7446" t="e">
        <f>VLOOKUP(N7446,[1]Sheet1!$B:$D,3,FALSE)</f>
        <v>#N/A</v>
      </c>
      <c r="P7446" t="e">
        <f>VLOOKUP(O7446,[2]Sheet1!$1:$1048576,2,FALSE)</f>
        <v>#N/A</v>
      </c>
      <c r="Q7446" t="e">
        <f>VLOOKUP(N7446,[1]Sheet1!$B:$C,2,FALSE)</f>
        <v>#N/A</v>
      </c>
      <c r="R7446" t="e">
        <f>VLOOKUP(N7446,[1]Sheet1!$B:$E,4,FALSE)</f>
        <v>#N/A</v>
      </c>
    </row>
    <row r="7447" spans="1:18" x14ac:dyDescent="0.25">
      <c r="A7447" s="9" t="s">
        <v>4461</v>
      </c>
      <c r="B7447" s="5" t="s">
        <v>511</v>
      </c>
      <c r="C7447" s="5" t="s">
        <v>2655</v>
      </c>
      <c r="D7447" s="13">
        <v>1238</v>
      </c>
      <c r="E7447" s="5" t="s">
        <v>4468</v>
      </c>
      <c r="F7447" s="5">
        <v>20</v>
      </c>
      <c r="G7447" s="5">
        <v>11</v>
      </c>
      <c r="H7447" s="5">
        <v>14</v>
      </c>
      <c r="I7447" s="5">
        <v>5</v>
      </c>
      <c r="J7447" s="5">
        <v>0</v>
      </c>
      <c r="K7447" s="5">
        <v>181.81</v>
      </c>
      <c r="L7447" s="5" t="s">
        <v>16</v>
      </c>
      <c r="M7447" s="6" t="s">
        <v>4463</v>
      </c>
      <c r="N7447" t="str">
        <f t="shared" si="127"/>
        <v>20150502SH1238</v>
      </c>
      <c r="O7447" t="e">
        <f>VLOOKUP(N7447,[1]Sheet1!$B:$D,3,FALSE)</f>
        <v>#N/A</v>
      </c>
      <c r="P7447" t="e">
        <f>VLOOKUP(O7447,[2]Sheet1!$1:$1048576,2,FALSE)</f>
        <v>#N/A</v>
      </c>
      <c r="Q7447" t="e">
        <f>VLOOKUP(N7447,[1]Sheet1!$B:$C,2,FALSE)</f>
        <v>#N/A</v>
      </c>
      <c r="R7447" t="e">
        <f>VLOOKUP(N7447,[1]Sheet1!$B:$E,4,FALSE)</f>
        <v>#N/A</v>
      </c>
    </row>
    <row r="7448" spans="1:18" x14ac:dyDescent="0.25">
      <c r="A7448" s="8" t="s">
        <v>4461</v>
      </c>
      <c r="B7448" s="3" t="s">
        <v>511</v>
      </c>
      <c r="C7448" s="3" t="s">
        <v>706</v>
      </c>
      <c r="D7448" s="12">
        <v>1088</v>
      </c>
      <c r="E7448" s="3" t="s">
        <v>4469</v>
      </c>
      <c r="F7448" s="3">
        <v>0</v>
      </c>
      <c r="G7448" s="3">
        <v>1</v>
      </c>
      <c r="H7448" s="3">
        <v>1</v>
      </c>
      <c r="I7448" s="3">
        <v>0</v>
      </c>
      <c r="J7448" s="3">
        <v>0</v>
      </c>
      <c r="K7448" s="3">
        <v>0</v>
      </c>
      <c r="L7448" s="3" t="s">
        <v>16</v>
      </c>
      <c r="M7448" s="4" t="s">
        <v>4463</v>
      </c>
      <c r="N7448" t="str">
        <f t="shared" si="127"/>
        <v>20150502SH1088</v>
      </c>
      <c r="O7448" t="e">
        <f>VLOOKUP(N7448,[1]Sheet1!$B:$D,3,FALSE)</f>
        <v>#N/A</v>
      </c>
      <c r="P7448" t="e">
        <f>VLOOKUP(O7448,[2]Sheet1!$1:$1048576,2,FALSE)</f>
        <v>#N/A</v>
      </c>
      <c r="Q7448" t="e">
        <f>VLOOKUP(N7448,[1]Sheet1!$B:$C,2,FALSE)</f>
        <v>#N/A</v>
      </c>
      <c r="R7448" t="e">
        <f>VLOOKUP(N7448,[1]Sheet1!$B:$E,4,FALSE)</f>
        <v>#N/A</v>
      </c>
    </row>
    <row r="7449" spans="1:18" x14ac:dyDescent="0.25">
      <c r="A7449" s="9" t="s">
        <v>4461</v>
      </c>
      <c r="B7449" s="5" t="s">
        <v>511</v>
      </c>
      <c r="C7449" s="5" t="s">
        <v>33</v>
      </c>
      <c r="D7449" s="13">
        <v>1050</v>
      </c>
      <c r="E7449" s="5" t="s">
        <v>2922</v>
      </c>
      <c r="F7449" s="5">
        <v>32</v>
      </c>
      <c r="G7449" s="5">
        <v>12</v>
      </c>
      <c r="H7449" s="5">
        <v>29</v>
      </c>
      <c r="I7449" s="5">
        <v>3</v>
      </c>
      <c r="J7449" s="5">
        <v>3</v>
      </c>
      <c r="K7449" s="5">
        <v>266.66000000000003</v>
      </c>
      <c r="L7449" s="5" t="s">
        <v>16</v>
      </c>
      <c r="M7449" s="6" t="s">
        <v>4463</v>
      </c>
      <c r="N7449" t="str">
        <f t="shared" si="127"/>
        <v>20150502SH1050</v>
      </c>
      <c r="O7449" t="e">
        <f>VLOOKUP(N7449,[1]Sheet1!$B:$D,3,FALSE)</f>
        <v>#N/A</v>
      </c>
      <c r="P7449" t="e">
        <f>VLOOKUP(O7449,[2]Sheet1!$1:$1048576,2,FALSE)</f>
        <v>#N/A</v>
      </c>
      <c r="Q7449" t="e">
        <f>VLOOKUP(N7449,[1]Sheet1!$B:$C,2,FALSE)</f>
        <v>#N/A</v>
      </c>
      <c r="R7449" t="e">
        <f>VLOOKUP(N7449,[1]Sheet1!$B:$E,4,FALSE)</f>
        <v>#N/A</v>
      </c>
    </row>
    <row r="7450" spans="1:18" x14ac:dyDescent="0.25">
      <c r="A7450" s="8" t="s">
        <v>4461</v>
      </c>
      <c r="B7450" s="3" t="s">
        <v>511</v>
      </c>
      <c r="C7450" s="3" t="s">
        <v>53</v>
      </c>
      <c r="D7450" s="12">
        <v>1035</v>
      </c>
      <c r="E7450" s="3" t="s">
        <v>4470</v>
      </c>
      <c r="F7450" s="3">
        <v>24</v>
      </c>
      <c r="G7450" s="3">
        <v>30</v>
      </c>
      <c r="H7450" s="3">
        <v>53</v>
      </c>
      <c r="I7450" s="3">
        <v>1</v>
      </c>
      <c r="J7450" s="3">
        <v>1</v>
      </c>
      <c r="K7450" s="3">
        <v>80</v>
      </c>
      <c r="L7450" s="3" t="s">
        <v>16</v>
      </c>
      <c r="M7450" s="4" t="s">
        <v>4463</v>
      </c>
      <c r="N7450" t="str">
        <f t="shared" si="127"/>
        <v>20150502SH1035</v>
      </c>
      <c r="O7450" t="e">
        <f>VLOOKUP(N7450,[1]Sheet1!$B:$D,3,FALSE)</f>
        <v>#N/A</v>
      </c>
      <c r="P7450" t="e">
        <f>VLOOKUP(O7450,[2]Sheet1!$1:$1048576,2,FALSE)</f>
        <v>#N/A</v>
      </c>
      <c r="Q7450" t="e">
        <f>VLOOKUP(N7450,[1]Sheet1!$B:$C,2,FALSE)</f>
        <v>#N/A</v>
      </c>
      <c r="R7450" t="e">
        <f>VLOOKUP(N7450,[1]Sheet1!$B:$E,4,FALSE)</f>
        <v>#N/A</v>
      </c>
    </row>
    <row r="7451" spans="1:18" x14ac:dyDescent="0.25">
      <c r="A7451" s="9" t="s">
        <v>4461</v>
      </c>
      <c r="B7451" s="5" t="s">
        <v>511</v>
      </c>
      <c r="C7451" s="5" t="s">
        <v>2894</v>
      </c>
      <c r="D7451" s="13">
        <v>1261</v>
      </c>
      <c r="E7451" s="5" t="s">
        <v>2775</v>
      </c>
      <c r="F7451" s="5">
        <v>27</v>
      </c>
      <c r="G7451" s="5">
        <v>13</v>
      </c>
      <c r="H7451" s="5">
        <v>12</v>
      </c>
      <c r="I7451" s="5">
        <v>4</v>
      </c>
      <c r="J7451" s="5">
        <v>1</v>
      </c>
      <c r="K7451" s="5">
        <v>207.69</v>
      </c>
      <c r="L7451" s="5" t="s">
        <v>16</v>
      </c>
      <c r="M7451" s="6" t="s">
        <v>4463</v>
      </c>
      <c r="N7451" t="str">
        <f t="shared" si="127"/>
        <v>20150502SH1261</v>
      </c>
      <c r="O7451" t="e">
        <f>VLOOKUP(N7451,[1]Sheet1!$B:$D,3,FALSE)</f>
        <v>#N/A</v>
      </c>
      <c r="P7451" t="e">
        <f>VLOOKUP(O7451,[2]Sheet1!$1:$1048576,2,FALSE)</f>
        <v>#N/A</v>
      </c>
      <c r="Q7451" t="e">
        <f>VLOOKUP(N7451,[1]Sheet1!$B:$C,2,FALSE)</f>
        <v>#N/A</v>
      </c>
      <c r="R7451" t="e">
        <f>VLOOKUP(N7451,[1]Sheet1!$B:$E,4,FALSE)</f>
        <v>#N/A</v>
      </c>
    </row>
    <row r="7452" spans="1:18" x14ac:dyDescent="0.25">
      <c r="A7452" s="8" t="s">
        <v>4461</v>
      </c>
      <c r="B7452" s="3" t="s">
        <v>511</v>
      </c>
      <c r="C7452" s="3" t="s">
        <v>185</v>
      </c>
      <c r="D7452" s="12">
        <v>1005</v>
      </c>
      <c r="E7452" s="3" t="s">
        <v>4471</v>
      </c>
      <c r="F7452" s="3">
        <v>30</v>
      </c>
      <c r="G7452" s="3">
        <v>32</v>
      </c>
      <c r="H7452" s="3">
        <v>52</v>
      </c>
      <c r="I7452" s="3">
        <v>4</v>
      </c>
      <c r="J7452" s="3">
        <v>0</v>
      </c>
      <c r="K7452" s="3">
        <v>93.75</v>
      </c>
      <c r="L7452" s="3" t="s">
        <v>16</v>
      </c>
      <c r="M7452" s="4" t="s">
        <v>4463</v>
      </c>
      <c r="N7452" t="str">
        <f t="shared" si="127"/>
        <v>20150502SH1005</v>
      </c>
      <c r="O7452" t="e">
        <f>VLOOKUP(N7452,[1]Sheet1!$B:$D,3,FALSE)</f>
        <v>#N/A</v>
      </c>
      <c r="P7452" t="e">
        <f>VLOOKUP(O7452,[2]Sheet1!$1:$1048576,2,FALSE)</f>
        <v>#N/A</v>
      </c>
      <c r="Q7452" t="e">
        <f>VLOOKUP(N7452,[1]Sheet1!$B:$C,2,FALSE)</f>
        <v>#N/A</v>
      </c>
      <c r="R7452" t="e">
        <f>VLOOKUP(N7452,[1]Sheet1!$B:$E,4,FALSE)</f>
        <v>#N/A</v>
      </c>
    </row>
    <row r="7453" spans="1:18" x14ac:dyDescent="0.25">
      <c r="A7453" s="9" t="s">
        <v>4461</v>
      </c>
      <c r="B7453" s="5" t="s">
        <v>511</v>
      </c>
      <c r="C7453" s="5" t="s">
        <v>84</v>
      </c>
      <c r="D7453" s="13">
        <v>1014</v>
      </c>
      <c r="E7453" s="5" t="s">
        <v>218</v>
      </c>
      <c r="F7453" s="5">
        <v>1</v>
      </c>
      <c r="G7453" s="5">
        <v>4</v>
      </c>
      <c r="H7453" s="5">
        <v>5</v>
      </c>
      <c r="I7453" s="5">
        <v>0</v>
      </c>
      <c r="J7453" s="5">
        <v>0</v>
      </c>
      <c r="K7453" s="5">
        <v>25</v>
      </c>
      <c r="L7453" s="5" t="s">
        <v>86</v>
      </c>
      <c r="M7453" s="6" t="s">
        <v>4463</v>
      </c>
      <c r="N7453" t="str">
        <f t="shared" si="127"/>
        <v>20150502SH1014</v>
      </c>
      <c r="O7453" t="e">
        <f>VLOOKUP(N7453,[1]Sheet1!$B:$D,3,FALSE)</f>
        <v>#N/A</v>
      </c>
      <c r="P7453" t="e">
        <f>VLOOKUP(O7453,[2]Sheet1!$1:$1048576,2,FALSE)</f>
        <v>#N/A</v>
      </c>
      <c r="Q7453" t="e">
        <f>VLOOKUP(N7453,[1]Sheet1!$B:$C,2,FALSE)</f>
        <v>#N/A</v>
      </c>
      <c r="R7453" t="e">
        <f>VLOOKUP(N7453,[1]Sheet1!$B:$E,4,FALSE)</f>
        <v>#N/A</v>
      </c>
    </row>
    <row r="7454" spans="1:18" x14ac:dyDescent="0.25">
      <c r="A7454" s="8" t="s">
        <v>4472</v>
      </c>
      <c r="B7454" s="3">
        <v>31</v>
      </c>
      <c r="C7454" s="3" t="s">
        <v>1025</v>
      </c>
      <c r="D7454" s="12">
        <v>1098</v>
      </c>
      <c r="E7454" s="3" t="s">
        <v>26</v>
      </c>
      <c r="F7454" s="3">
        <v>8</v>
      </c>
      <c r="G7454" s="3">
        <v>3</v>
      </c>
      <c r="H7454" s="3">
        <v>3</v>
      </c>
      <c r="I7454" s="3">
        <v>0</v>
      </c>
      <c r="J7454" s="3">
        <v>1</v>
      </c>
      <c r="K7454" s="3">
        <v>266.66000000000003</v>
      </c>
      <c r="L7454" s="3" t="s">
        <v>16</v>
      </c>
      <c r="M7454" s="4" t="s">
        <v>4473</v>
      </c>
      <c r="N7454" t="str">
        <f t="shared" si="127"/>
        <v>20150503MI1098</v>
      </c>
      <c r="O7454" t="e">
        <f>VLOOKUP(N7454,[1]Sheet1!$B:$D,3,FALSE)</f>
        <v>#N/A</v>
      </c>
      <c r="P7454" t="e">
        <f>VLOOKUP(O7454,[2]Sheet1!$1:$1048576,2,FALSE)</f>
        <v>#N/A</v>
      </c>
      <c r="Q7454" t="e">
        <f>VLOOKUP(N7454,[1]Sheet1!$B:$C,2,FALSE)</f>
        <v>#N/A</v>
      </c>
      <c r="R7454" t="e">
        <f>VLOOKUP(N7454,[1]Sheet1!$B:$E,4,FALSE)</f>
        <v>#N/A</v>
      </c>
    </row>
    <row r="7455" spans="1:18" x14ac:dyDescent="0.25">
      <c r="A7455" s="9" t="s">
        <v>4472</v>
      </c>
      <c r="B7455" s="5">
        <v>31</v>
      </c>
      <c r="C7455" s="5" t="s">
        <v>4474</v>
      </c>
      <c r="D7455" s="13">
        <v>1352</v>
      </c>
      <c r="E7455" s="5" t="s">
        <v>26</v>
      </c>
      <c r="F7455" s="5">
        <v>7</v>
      </c>
      <c r="G7455" s="5">
        <v>6</v>
      </c>
      <c r="H7455" s="5">
        <v>7</v>
      </c>
      <c r="I7455" s="5">
        <v>1</v>
      </c>
      <c r="J7455" s="5">
        <v>0</v>
      </c>
      <c r="K7455" s="5">
        <v>116.66</v>
      </c>
      <c r="L7455" s="5" t="s">
        <v>16</v>
      </c>
      <c r="M7455" s="6" t="s">
        <v>4473</v>
      </c>
      <c r="N7455" t="str">
        <f t="shared" si="127"/>
        <v>20150503MI1352</v>
      </c>
      <c r="O7455" t="e">
        <f>VLOOKUP(N7455,[1]Sheet1!$B:$D,3,FALSE)</f>
        <v>#N/A</v>
      </c>
      <c r="P7455" t="e">
        <f>VLOOKUP(O7455,[2]Sheet1!$1:$1048576,2,FALSE)</f>
        <v>#N/A</v>
      </c>
      <c r="Q7455" t="e">
        <f>VLOOKUP(N7455,[1]Sheet1!$B:$C,2,FALSE)</f>
        <v>#N/A</v>
      </c>
      <c r="R7455" t="e">
        <f>VLOOKUP(N7455,[1]Sheet1!$B:$E,4,FALSE)</f>
        <v>#N/A</v>
      </c>
    </row>
    <row r="7456" spans="1:18" x14ac:dyDescent="0.25">
      <c r="A7456" s="8" t="s">
        <v>4472</v>
      </c>
      <c r="B7456" s="3">
        <v>31</v>
      </c>
      <c r="C7456" s="3" t="s">
        <v>3827</v>
      </c>
      <c r="D7456" s="12">
        <v>1319</v>
      </c>
      <c r="E7456" s="3" t="s">
        <v>4262</v>
      </c>
      <c r="F7456" s="3">
        <v>22</v>
      </c>
      <c r="G7456" s="3">
        <v>26</v>
      </c>
      <c r="H7456" s="3">
        <v>39</v>
      </c>
      <c r="I7456" s="3">
        <v>0</v>
      </c>
      <c r="J7456" s="3">
        <v>1</v>
      </c>
      <c r="K7456" s="3">
        <v>84.61</v>
      </c>
      <c r="L7456" s="3" t="s">
        <v>16</v>
      </c>
      <c r="M7456" s="4" t="s">
        <v>4473</v>
      </c>
      <c r="N7456" t="str">
        <f t="shared" si="127"/>
        <v>20150503MI1319</v>
      </c>
      <c r="O7456" t="e">
        <f>VLOOKUP(N7456,[1]Sheet1!$B:$D,3,FALSE)</f>
        <v>#N/A</v>
      </c>
      <c r="P7456" t="e">
        <f>VLOOKUP(O7456,[2]Sheet1!$1:$1048576,2,FALSE)</f>
        <v>#N/A</v>
      </c>
      <c r="Q7456" t="e">
        <f>VLOOKUP(N7456,[1]Sheet1!$B:$C,2,FALSE)</f>
        <v>#N/A</v>
      </c>
      <c r="R7456" t="e">
        <f>VLOOKUP(N7456,[1]Sheet1!$B:$E,4,FALSE)</f>
        <v>#N/A</v>
      </c>
    </row>
    <row r="7457" spans="1:18" x14ac:dyDescent="0.25">
      <c r="A7457" s="9" t="s">
        <v>4472</v>
      </c>
      <c r="B7457" s="5">
        <v>31</v>
      </c>
      <c r="C7457" s="5" t="s">
        <v>217</v>
      </c>
      <c r="D7457" s="13">
        <v>1095</v>
      </c>
      <c r="E7457" s="5" t="s">
        <v>26</v>
      </c>
      <c r="F7457" s="5">
        <v>5</v>
      </c>
      <c r="G7457" s="5">
        <v>4</v>
      </c>
      <c r="H7457" s="5">
        <v>3</v>
      </c>
      <c r="I7457" s="5">
        <v>1</v>
      </c>
      <c r="J7457" s="5">
        <v>0</v>
      </c>
      <c r="K7457" s="5">
        <v>125</v>
      </c>
      <c r="L7457" s="5" t="s">
        <v>16</v>
      </c>
      <c r="M7457" s="6" t="s">
        <v>4473</v>
      </c>
      <c r="N7457" t="str">
        <f t="shared" si="127"/>
        <v>20150503MI1095</v>
      </c>
      <c r="O7457" t="e">
        <f>VLOOKUP(N7457,[1]Sheet1!$B:$D,3,FALSE)</f>
        <v>#N/A</v>
      </c>
      <c r="P7457" t="e">
        <f>VLOOKUP(O7457,[2]Sheet1!$1:$1048576,2,FALSE)</f>
        <v>#N/A</v>
      </c>
      <c r="Q7457" t="e">
        <f>VLOOKUP(N7457,[1]Sheet1!$B:$C,2,FALSE)</f>
        <v>#N/A</v>
      </c>
      <c r="R7457" t="e">
        <f>VLOOKUP(N7457,[1]Sheet1!$B:$E,4,FALSE)</f>
        <v>#N/A</v>
      </c>
    </row>
    <row r="7458" spans="1:18" x14ac:dyDescent="0.25">
      <c r="A7458" s="8" t="s">
        <v>4472</v>
      </c>
      <c r="B7458" s="3">
        <v>31</v>
      </c>
      <c r="C7458" s="3" t="s">
        <v>4255</v>
      </c>
      <c r="D7458" s="12">
        <v>1339</v>
      </c>
      <c r="E7458" s="3" t="s">
        <v>4475</v>
      </c>
      <c r="F7458" s="3">
        <v>54</v>
      </c>
      <c r="G7458" s="3">
        <v>40</v>
      </c>
      <c r="H7458" s="3">
        <v>54</v>
      </c>
      <c r="I7458" s="3">
        <v>4</v>
      </c>
      <c r="J7458" s="3">
        <v>3</v>
      </c>
      <c r="K7458" s="3">
        <v>135</v>
      </c>
      <c r="L7458" s="3" t="s">
        <v>16</v>
      </c>
      <c r="M7458" s="4" t="s">
        <v>4473</v>
      </c>
      <c r="N7458" t="str">
        <f t="shared" si="127"/>
        <v>20150503MI1339</v>
      </c>
      <c r="O7458" t="e">
        <f>VLOOKUP(N7458,[1]Sheet1!$B:$D,3,FALSE)</f>
        <v>#N/A</v>
      </c>
      <c r="P7458" t="e">
        <f>VLOOKUP(O7458,[2]Sheet1!$1:$1048576,2,FALSE)</f>
        <v>#N/A</v>
      </c>
      <c r="Q7458" t="e">
        <f>VLOOKUP(N7458,[1]Sheet1!$B:$C,2,FALSE)</f>
        <v>#N/A</v>
      </c>
      <c r="R7458" t="e">
        <f>VLOOKUP(N7458,[1]Sheet1!$B:$E,4,FALSE)</f>
        <v>#N/A</v>
      </c>
    </row>
    <row r="7459" spans="1:18" x14ac:dyDescent="0.25">
      <c r="A7459" s="9" t="s">
        <v>4472</v>
      </c>
      <c r="B7459" s="5">
        <v>31</v>
      </c>
      <c r="C7459" s="5" t="s">
        <v>2018</v>
      </c>
      <c r="D7459" s="13">
        <v>1163</v>
      </c>
      <c r="E7459" s="5" t="s">
        <v>26</v>
      </c>
      <c r="F7459" s="5">
        <v>52</v>
      </c>
      <c r="G7459" s="5">
        <v>40</v>
      </c>
      <c r="H7459" s="5">
        <v>60</v>
      </c>
      <c r="I7459" s="5">
        <v>6</v>
      </c>
      <c r="J7459" s="5">
        <v>1</v>
      </c>
      <c r="K7459" s="5">
        <v>130</v>
      </c>
      <c r="L7459" s="5" t="s">
        <v>16</v>
      </c>
      <c r="M7459" s="6" t="s">
        <v>4473</v>
      </c>
      <c r="N7459" t="str">
        <f t="shared" si="127"/>
        <v>20150503MI1163</v>
      </c>
      <c r="O7459" t="e">
        <f>VLOOKUP(N7459,[1]Sheet1!$B:$D,3,FALSE)</f>
        <v>#N/A</v>
      </c>
      <c r="P7459" t="e">
        <f>VLOOKUP(O7459,[2]Sheet1!$1:$1048576,2,FALSE)</f>
        <v>#N/A</v>
      </c>
      <c r="Q7459" t="e">
        <f>VLOOKUP(N7459,[1]Sheet1!$B:$C,2,FALSE)</f>
        <v>#N/A</v>
      </c>
      <c r="R7459" t="e">
        <f>VLOOKUP(N7459,[1]Sheet1!$B:$E,4,FALSE)</f>
        <v>#N/A</v>
      </c>
    </row>
    <row r="7460" spans="1:18" x14ac:dyDescent="0.25">
      <c r="A7460" s="8" t="s">
        <v>4472</v>
      </c>
      <c r="B7460" s="3">
        <v>31</v>
      </c>
      <c r="C7460" s="3" t="s">
        <v>2252</v>
      </c>
      <c r="D7460" s="12">
        <v>1203</v>
      </c>
      <c r="E7460" s="3" t="s">
        <v>4476</v>
      </c>
      <c r="F7460" s="3">
        <v>3</v>
      </c>
      <c r="G7460" s="3">
        <v>7</v>
      </c>
      <c r="H7460" s="3">
        <v>10</v>
      </c>
      <c r="I7460" s="3">
        <v>0</v>
      </c>
      <c r="J7460" s="3">
        <v>0</v>
      </c>
      <c r="K7460" s="3">
        <v>42.85</v>
      </c>
      <c r="L7460" s="3" t="s">
        <v>16</v>
      </c>
      <c r="M7460" s="4" t="s">
        <v>4473</v>
      </c>
      <c r="N7460" t="str">
        <f t="shared" si="127"/>
        <v>20150503MI1203</v>
      </c>
      <c r="O7460" t="e">
        <f>VLOOKUP(N7460,[1]Sheet1!$B:$D,3,FALSE)</f>
        <v>#N/A</v>
      </c>
      <c r="P7460" t="e">
        <f>VLOOKUP(O7460,[2]Sheet1!$1:$1048576,2,FALSE)</f>
        <v>#N/A</v>
      </c>
      <c r="Q7460" t="e">
        <f>VLOOKUP(N7460,[1]Sheet1!$B:$C,2,FALSE)</f>
        <v>#N/A</v>
      </c>
      <c r="R7460" t="e">
        <f>VLOOKUP(N7460,[1]Sheet1!$B:$E,4,FALSE)</f>
        <v>#N/A</v>
      </c>
    </row>
    <row r="7461" spans="1:18" x14ac:dyDescent="0.25">
      <c r="A7461" s="9" t="s">
        <v>4472</v>
      </c>
      <c r="B7461" s="5">
        <v>31</v>
      </c>
      <c r="C7461" s="5" t="s">
        <v>353</v>
      </c>
      <c r="D7461" s="13">
        <v>1170</v>
      </c>
      <c r="E7461" s="5" t="s">
        <v>1820</v>
      </c>
      <c r="F7461" s="5">
        <v>5</v>
      </c>
      <c r="G7461" s="5">
        <v>4</v>
      </c>
      <c r="H7461" s="5">
        <v>5</v>
      </c>
      <c r="I7461" s="5">
        <v>1</v>
      </c>
      <c r="J7461" s="5">
        <v>0</v>
      </c>
      <c r="K7461" s="5">
        <v>125</v>
      </c>
      <c r="L7461" s="5" t="s">
        <v>16</v>
      </c>
      <c r="M7461" s="6" t="s">
        <v>4473</v>
      </c>
      <c r="N7461" t="str">
        <f t="shared" si="127"/>
        <v>20150503MI1170</v>
      </c>
      <c r="O7461" t="e">
        <f>VLOOKUP(N7461,[1]Sheet1!$B:$D,3,FALSE)</f>
        <v>#N/A</v>
      </c>
      <c r="P7461" t="e">
        <f>VLOOKUP(O7461,[2]Sheet1!$1:$1048576,2,FALSE)</f>
        <v>#N/A</v>
      </c>
      <c r="Q7461" t="e">
        <f>VLOOKUP(N7461,[1]Sheet1!$B:$C,2,FALSE)</f>
        <v>#N/A</v>
      </c>
      <c r="R7461" t="e">
        <f>VLOOKUP(N7461,[1]Sheet1!$B:$E,4,FALSE)</f>
        <v>#N/A</v>
      </c>
    </row>
    <row r="7462" spans="1:18" x14ac:dyDescent="0.25">
      <c r="A7462" s="8" t="s">
        <v>4472</v>
      </c>
      <c r="B7462" s="3">
        <v>31</v>
      </c>
      <c r="C7462" s="3" t="s">
        <v>3295</v>
      </c>
      <c r="D7462" s="12">
        <v>1287</v>
      </c>
      <c r="E7462" s="3" t="s">
        <v>4477</v>
      </c>
      <c r="F7462" s="3">
        <v>1</v>
      </c>
      <c r="G7462" s="3">
        <v>7</v>
      </c>
      <c r="H7462" s="3">
        <v>15</v>
      </c>
      <c r="I7462" s="3">
        <v>0</v>
      </c>
      <c r="J7462" s="3">
        <v>0</v>
      </c>
      <c r="K7462" s="3">
        <v>14.28</v>
      </c>
      <c r="L7462" s="3" t="s">
        <v>16</v>
      </c>
      <c r="M7462" s="4" t="s">
        <v>4473</v>
      </c>
      <c r="N7462" t="str">
        <f t="shared" si="127"/>
        <v>20150503MI1287</v>
      </c>
      <c r="O7462" t="e">
        <f>VLOOKUP(N7462,[1]Sheet1!$B:$D,3,FALSE)</f>
        <v>#N/A</v>
      </c>
      <c r="P7462" t="e">
        <f>VLOOKUP(O7462,[2]Sheet1!$1:$1048576,2,FALSE)</f>
        <v>#N/A</v>
      </c>
      <c r="Q7462" t="e">
        <f>VLOOKUP(N7462,[1]Sheet1!$B:$C,2,FALSE)</f>
        <v>#N/A</v>
      </c>
      <c r="R7462" t="e">
        <f>VLOOKUP(N7462,[1]Sheet1!$B:$E,4,FALSE)</f>
        <v>#N/A</v>
      </c>
    </row>
    <row r="7463" spans="1:18" x14ac:dyDescent="0.25">
      <c r="A7463" s="9" t="s">
        <v>4472</v>
      </c>
      <c r="B7463" s="5">
        <v>31</v>
      </c>
      <c r="C7463" s="5" t="s">
        <v>66</v>
      </c>
      <c r="D7463" s="13">
        <v>1049</v>
      </c>
      <c r="E7463" s="5" t="s">
        <v>4478</v>
      </c>
      <c r="F7463" s="5">
        <v>1</v>
      </c>
      <c r="G7463" s="5">
        <v>2</v>
      </c>
      <c r="H7463" s="5">
        <v>2</v>
      </c>
      <c r="I7463" s="5">
        <v>0</v>
      </c>
      <c r="J7463" s="5">
        <v>0</v>
      </c>
      <c r="K7463" s="5">
        <v>50</v>
      </c>
      <c r="L7463" s="5" t="s">
        <v>16</v>
      </c>
      <c r="M7463" s="6" t="s">
        <v>4473</v>
      </c>
      <c r="N7463" t="str">
        <f t="shared" si="127"/>
        <v>20150503MI1049</v>
      </c>
      <c r="O7463" t="e">
        <f>VLOOKUP(N7463,[1]Sheet1!$B:$D,3,FALSE)</f>
        <v>#N/A</v>
      </c>
      <c r="P7463" t="e">
        <f>VLOOKUP(O7463,[2]Sheet1!$1:$1048576,2,FALSE)</f>
        <v>#N/A</v>
      </c>
      <c r="Q7463" t="e">
        <f>VLOOKUP(N7463,[1]Sheet1!$B:$C,2,FALSE)</f>
        <v>#N/A</v>
      </c>
      <c r="R7463" t="e">
        <f>VLOOKUP(N7463,[1]Sheet1!$B:$E,4,FALSE)</f>
        <v>#N/A</v>
      </c>
    </row>
    <row r="7464" spans="1:18" x14ac:dyDescent="0.25">
      <c r="A7464" s="8" t="s">
        <v>4472</v>
      </c>
      <c r="B7464" s="3">
        <v>31</v>
      </c>
      <c r="C7464" s="3" t="s">
        <v>1364</v>
      </c>
      <c r="D7464" s="12">
        <v>1148</v>
      </c>
      <c r="E7464" s="3" t="s">
        <v>997</v>
      </c>
      <c r="F7464" s="3">
        <v>18</v>
      </c>
      <c r="G7464" s="3">
        <v>16</v>
      </c>
      <c r="H7464" s="3">
        <v>20</v>
      </c>
      <c r="I7464" s="3">
        <v>3</v>
      </c>
      <c r="J7464" s="3">
        <v>0</v>
      </c>
      <c r="K7464" s="3">
        <v>112.5</v>
      </c>
      <c r="L7464" s="3" t="s">
        <v>40</v>
      </c>
      <c r="M7464" s="4" t="s">
        <v>4473</v>
      </c>
      <c r="N7464" t="str">
        <f t="shared" si="127"/>
        <v>20150503MI1148</v>
      </c>
      <c r="O7464" t="e">
        <f>VLOOKUP(N7464,[1]Sheet1!$B:$D,3,FALSE)</f>
        <v>#N/A</v>
      </c>
      <c r="P7464" t="e">
        <f>VLOOKUP(O7464,[2]Sheet1!$1:$1048576,2,FALSE)</f>
        <v>#N/A</v>
      </c>
      <c r="Q7464" t="e">
        <f>VLOOKUP(N7464,[1]Sheet1!$B:$C,2,FALSE)</f>
        <v>#N/A</v>
      </c>
      <c r="R7464" t="e">
        <f>VLOOKUP(N7464,[1]Sheet1!$B:$E,4,FALSE)</f>
        <v>#N/A</v>
      </c>
    </row>
    <row r="7465" spans="1:18" x14ac:dyDescent="0.25">
      <c r="A7465" s="9" t="s">
        <v>4472</v>
      </c>
      <c r="B7465" s="5">
        <v>31</v>
      </c>
      <c r="C7465" s="5" t="s">
        <v>2886</v>
      </c>
      <c r="D7465" s="13">
        <v>1259</v>
      </c>
      <c r="E7465" s="5" t="s">
        <v>4476</v>
      </c>
      <c r="F7465" s="5">
        <v>42</v>
      </c>
      <c r="G7465" s="5">
        <v>41</v>
      </c>
      <c r="H7465" s="5">
        <v>78</v>
      </c>
      <c r="I7465" s="5">
        <v>4</v>
      </c>
      <c r="J7465" s="5">
        <v>1</v>
      </c>
      <c r="K7465" s="5">
        <v>102.43</v>
      </c>
      <c r="L7465" s="5" t="s">
        <v>16</v>
      </c>
      <c r="M7465" s="6" t="s">
        <v>4473</v>
      </c>
      <c r="N7465" t="str">
        <f t="shared" si="127"/>
        <v>20150503MI1259</v>
      </c>
      <c r="O7465" t="e">
        <f>VLOOKUP(N7465,[1]Sheet1!$B:$D,3,FALSE)</f>
        <v>#N/A</v>
      </c>
      <c r="P7465" t="e">
        <f>VLOOKUP(O7465,[2]Sheet1!$1:$1048576,2,FALSE)</f>
        <v>#N/A</v>
      </c>
      <c r="Q7465" t="e">
        <f>VLOOKUP(N7465,[1]Sheet1!$B:$C,2,FALSE)</f>
        <v>#N/A</v>
      </c>
      <c r="R7465" t="e">
        <f>VLOOKUP(N7465,[1]Sheet1!$B:$E,4,FALSE)</f>
        <v>#N/A</v>
      </c>
    </row>
    <row r="7466" spans="1:18" x14ac:dyDescent="0.25">
      <c r="A7466" s="8" t="s">
        <v>4472</v>
      </c>
      <c r="B7466" s="3">
        <v>31</v>
      </c>
      <c r="C7466" s="3" t="s">
        <v>104</v>
      </c>
      <c r="D7466" s="12">
        <v>1102</v>
      </c>
      <c r="E7466" s="3" t="s">
        <v>4382</v>
      </c>
      <c r="F7466" s="3">
        <v>3</v>
      </c>
      <c r="G7466" s="3">
        <v>8</v>
      </c>
      <c r="H7466" s="3">
        <v>10</v>
      </c>
      <c r="I7466" s="3">
        <v>0</v>
      </c>
      <c r="J7466" s="3">
        <v>0</v>
      </c>
      <c r="K7466" s="3">
        <v>37.5</v>
      </c>
      <c r="L7466" s="3" t="s">
        <v>20</v>
      </c>
      <c r="M7466" s="4" t="s">
        <v>4473</v>
      </c>
      <c r="N7466" t="str">
        <f t="shared" si="127"/>
        <v>20150503MI1102</v>
      </c>
      <c r="O7466" t="e">
        <f>VLOOKUP(N7466,[1]Sheet1!$B:$D,3,FALSE)</f>
        <v>#N/A</v>
      </c>
      <c r="P7466" t="e">
        <f>VLOOKUP(O7466,[2]Sheet1!$1:$1048576,2,FALSE)</f>
        <v>#N/A</v>
      </c>
      <c r="Q7466" t="e">
        <f>VLOOKUP(N7466,[1]Sheet1!$B:$C,2,FALSE)</f>
        <v>#N/A</v>
      </c>
      <c r="R7466" t="e">
        <f>VLOOKUP(N7466,[1]Sheet1!$B:$E,4,FALSE)</f>
        <v>#N/A</v>
      </c>
    </row>
    <row r="7467" spans="1:18" x14ac:dyDescent="0.25">
      <c r="A7467" s="9" t="s">
        <v>4479</v>
      </c>
      <c r="B7467" s="5" t="s">
        <v>2278</v>
      </c>
      <c r="C7467" s="5" t="s">
        <v>2678</v>
      </c>
      <c r="D7467" s="13">
        <v>1242</v>
      </c>
      <c r="E7467" s="5" t="s">
        <v>4480</v>
      </c>
      <c r="F7467" s="5">
        <v>23</v>
      </c>
      <c r="G7467" s="5">
        <v>20</v>
      </c>
      <c r="H7467" s="5">
        <v>31</v>
      </c>
      <c r="I7467" s="5">
        <v>2</v>
      </c>
      <c r="J7467" s="5">
        <v>0</v>
      </c>
      <c r="K7467" s="5">
        <v>115</v>
      </c>
      <c r="L7467" s="5" t="s">
        <v>16</v>
      </c>
      <c r="M7467" s="6" t="s">
        <v>4473</v>
      </c>
      <c r="N7467" t="str">
        <f t="shared" si="127"/>
        <v>20150503RR1242</v>
      </c>
      <c r="O7467" t="e">
        <f>VLOOKUP(N7467,[1]Sheet1!$B:$D,3,FALSE)</f>
        <v>#N/A</v>
      </c>
      <c r="P7467" t="e">
        <f>VLOOKUP(O7467,[2]Sheet1!$1:$1048576,2,FALSE)</f>
        <v>#N/A</v>
      </c>
      <c r="Q7467" t="e">
        <f>VLOOKUP(N7467,[1]Sheet1!$B:$C,2,FALSE)</f>
        <v>#N/A</v>
      </c>
      <c r="R7467" t="e">
        <f>VLOOKUP(N7467,[1]Sheet1!$B:$E,4,FALSE)</f>
        <v>#N/A</v>
      </c>
    </row>
    <row r="7468" spans="1:18" x14ac:dyDescent="0.25">
      <c r="A7468" s="8" t="s">
        <v>4479</v>
      </c>
      <c r="B7468" s="3" t="s">
        <v>2278</v>
      </c>
      <c r="C7468" s="3" t="s">
        <v>3260</v>
      </c>
      <c r="D7468" s="12">
        <v>1279</v>
      </c>
      <c r="E7468" s="3" t="s">
        <v>4412</v>
      </c>
      <c r="F7468" s="3">
        <v>7</v>
      </c>
      <c r="G7468" s="3">
        <v>6</v>
      </c>
      <c r="H7468" s="3">
        <v>18</v>
      </c>
      <c r="I7468" s="3">
        <v>1</v>
      </c>
      <c r="J7468" s="3">
        <v>0</v>
      </c>
      <c r="K7468" s="3">
        <v>116.66</v>
      </c>
      <c r="L7468" s="3" t="s">
        <v>16</v>
      </c>
      <c r="M7468" s="4" t="s">
        <v>4473</v>
      </c>
      <c r="N7468" t="str">
        <f t="shared" si="127"/>
        <v>20150503RR1279</v>
      </c>
      <c r="O7468" t="e">
        <f>VLOOKUP(N7468,[1]Sheet1!$B:$D,3,FALSE)</f>
        <v>#N/A</v>
      </c>
      <c r="P7468" t="e">
        <f>VLOOKUP(O7468,[2]Sheet1!$1:$1048576,2,FALSE)</f>
        <v>#N/A</v>
      </c>
      <c r="Q7468" t="e">
        <f>VLOOKUP(N7468,[1]Sheet1!$B:$C,2,FALSE)</f>
        <v>#N/A</v>
      </c>
      <c r="R7468" t="e">
        <f>VLOOKUP(N7468,[1]Sheet1!$B:$E,4,FALSE)</f>
        <v>#N/A</v>
      </c>
    </row>
    <row r="7469" spans="1:18" x14ac:dyDescent="0.25">
      <c r="A7469" s="9" t="s">
        <v>4479</v>
      </c>
      <c r="B7469" s="5" t="s">
        <v>2278</v>
      </c>
      <c r="C7469" s="5" t="s">
        <v>63</v>
      </c>
      <c r="D7469" s="13">
        <v>1182</v>
      </c>
      <c r="E7469" s="5" t="s">
        <v>4481</v>
      </c>
      <c r="F7469" s="5">
        <v>28</v>
      </c>
      <c r="G7469" s="5">
        <v>23</v>
      </c>
      <c r="H7469" s="5">
        <v>41</v>
      </c>
      <c r="I7469" s="5">
        <v>2</v>
      </c>
      <c r="J7469" s="5">
        <v>2</v>
      </c>
      <c r="K7469" s="5">
        <v>121.73</v>
      </c>
      <c r="L7469" s="5" t="s">
        <v>40</v>
      </c>
      <c r="M7469" s="6" t="s">
        <v>4473</v>
      </c>
      <c r="N7469" t="str">
        <f t="shared" si="127"/>
        <v>20150503RR1182</v>
      </c>
      <c r="O7469" t="e">
        <f>VLOOKUP(N7469,[1]Sheet1!$B:$D,3,FALSE)</f>
        <v>#N/A</v>
      </c>
      <c r="P7469" t="e">
        <f>VLOOKUP(O7469,[2]Sheet1!$1:$1048576,2,FALSE)</f>
        <v>#N/A</v>
      </c>
      <c r="Q7469" t="e">
        <f>VLOOKUP(N7469,[1]Sheet1!$B:$C,2,FALSE)</f>
        <v>#N/A</v>
      </c>
      <c r="R7469" t="e">
        <f>VLOOKUP(N7469,[1]Sheet1!$B:$E,4,FALSE)</f>
        <v>#N/A</v>
      </c>
    </row>
    <row r="7470" spans="1:18" x14ac:dyDescent="0.25">
      <c r="A7470" s="8" t="s">
        <v>4479</v>
      </c>
      <c r="B7470" s="3" t="s">
        <v>2278</v>
      </c>
      <c r="C7470" s="3" t="s">
        <v>3393</v>
      </c>
      <c r="D7470" s="12">
        <v>1293</v>
      </c>
      <c r="E7470" s="3" t="s">
        <v>4482</v>
      </c>
      <c r="F7470" s="3">
        <v>76</v>
      </c>
      <c r="G7470" s="3">
        <v>46</v>
      </c>
      <c r="H7470" s="3">
        <v>72</v>
      </c>
      <c r="I7470" s="3">
        <v>7</v>
      </c>
      <c r="J7470" s="3">
        <v>3</v>
      </c>
      <c r="K7470" s="3">
        <v>165.21</v>
      </c>
      <c r="L7470" s="3" t="s">
        <v>20</v>
      </c>
      <c r="M7470" s="4" t="s">
        <v>4473</v>
      </c>
      <c r="N7470" t="str">
        <f t="shared" si="127"/>
        <v>20150503RR1293</v>
      </c>
      <c r="O7470" t="e">
        <f>VLOOKUP(N7470,[1]Sheet1!$B:$D,3,FALSE)</f>
        <v>#N/A</v>
      </c>
      <c r="P7470" t="e">
        <f>VLOOKUP(O7470,[2]Sheet1!$1:$1048576,2,FALSE)</f>
        <v>#N/A</v>
      </c>
      <c r="Q7470" t="e">
        <f>VLOOKUP(N7470,[1]Sheet1!$B:$C,2,FALSE)</f>
        <v>#N/A</v>
      </c>
      <c r="R7470" t="e">
        <f>VLOOKUP(N7470,[1]Sheet1!$B:$E,4,FALSE)</f>
        <v>#N/A</v>
      </c>
    </row>
    <row r="7471" spans="1:18" x14ac:dyDescent="0.25">
      <c r="A7471" s="9" t="s">
        <v>4479</v>
      </c>
      <c r="B7471" s="5" t="s">
        <v>2278</v>
      </c>
      <c r="C7471" s="5" t="s">
        <v>3892</v>
      </c>
      <c r="D7471" s="13">
        <v>1323</v>
      </c>
      <c r="E7471" s="5" t="s">
        <v>4483</v>
      </c>
      <c r="F7471" s="5">
        <v>6</v>
      </c>
      <c r="G7471" s="5">
        <v>5</v>
      </c>
      <c r="H7471" s="5">
        <v>5</v>
      </c>
      <c r="I7471" s="5">
        <v>0</v>
      </c>
      <c r="J7471" s="5">
        <v>0</v>
      </c>
      <c r="K7471" s="5">
        <v>120</v>
      </c>
      <c r="L7471" s="5" t="s">
        <v>16</v>
      </c>
      <c r="M7471" s="6" t="s">
        <v>4473</v>
      </c>
      <c r="N7471" t="str">
        <f t="shared" si="127"/>
        <v>20150503RR1323</v>
      </c>
      <c r="O7471" t="e">
        <f>VLOOKUP(N7471,[1]Sheet1!$B:$D,3,FALSE)</f>
        <v>#N/A</v>
      </c>
      <c r="P7471" t="e">
        <f>VLOOKUP(O7471,[2]Sheet1!$1:$1048576,2,FALSE)</f>
        <v>#N/A</v>
      </c>
      <c r="Q7471" t="e">
        <f>VLOOKUP(N7471,[1]Sheet1!$B:$C,2,FALSE)</f>
        <v>#N/A</v>
      </c>
      <c r="R7471" t="e">
        <f>VLOOKUP(N7471,[1]Sheet1!$B:$E,4,FALSE)</f>
        <v>#N/A</v>
      </c>
    </row>
    <row r="7472" spans="1:18" x14ac:dyDescent="0.25">
      <c r="A7472" s="8" t="s">
        <v>4479</v>
      </c>
      <c r="B7472" s="3" t="s">
        <v>2278</v>
      </c>
      <c r="C7472" s="3" t="s">
        <v>1590</v>
      </c>
      <c r="D7472" s="12">
        <v>1272</v>
      </c>
      <c r="E7472" s="3" t="s">
        <v>26</v>
      </c>
      <c r="F7472" s="3">
        <v>1</v>
      </c>
      <c r="G7472" s="3">
        <v>1</v>
      </c>
      <c r="H7472" s="3">
        <v>1</v>
      </c>
      <c r="I7472" s="3">
        <v>0</v>
      </c>
      <c r="J7472" s="3">
        <v>0</v>
      </c>
      <c r="K7472" s="3">
        <v>100</v>
      </c>
      <c r="L7472" s="3" t="s">
        <v>16</v>
      </c>
      <c r="M7472" s="4" t="s">
        <v>4473</v>
      </c>
      <c r="N7472" t="str">
        <f t="shared" si="127"/>
        <v>20150503RR1272</v>
      </c>
      <c r="O7472" t="e">
        <f>VLOOKUP(N7472,[1]Sheet1!$B:$D,3,FALSE)</f>
        <v>#N/A</v>
      </c>
      <c r="P7472" t="e">
        <f>VLOOKUP(O7472,[2]Sheet1!$1:$1048576,2,FALSE)</f>
        <v>#N/A</v>
      </c>
      <c r="Q7472" t="e">
        <f>VLOOKUP(N7472,[1]Sheet1!$B:$C,2,FALSE)</f>
        <v>#N/A</v>
      </c>
      <c r="R7472" t="e">
        <f>VLOOKUP(N7472,[1]Sheet1!$B:$E,4,FALSE)</f>
        <v>#N/A</v>
      </c>
    </row>
    <row r="7473" spans="1:18" x14ac:dyDescent="0.25">
      <c r="A7473" s="9" t="s">
        <v>4479</v>
      </c>
      <c r="B7473" s="5" t="s">
        <v>2278</v>
      </c>
      <c r="C7473" s="5" t="s">
        <v>1953</v>
      </c>
      <c r="D7473" s="13">
        <v>1197</v>
      </c>
      <c r="E7473" s="5" t="s">
        <v>26</v>
      </c>
      <c r="F7473" s="5">
        <v>9</v>
      </c>
      <c r="G7473" s="5">
        <v>6</v>
      </c>
      <c r="H7473" s="5">
        <v>18</v>
      </c>
      <c r="I7473" s="5">
        <v>1</v>
      </c>
      <c r="J7473" s="5">
        <v>0</v>
      </c>
      <c r="K7473" s="5">
        <v>150</v>
      </c>
      <c r="L7473" s="5" t="s">
        <v>16</v>
      </c>
      <c r="M7473" s="6" t="s">
        <v>4473</v>
      </c>
      <c r="N7473" t="str">
        <f t="shared" si="127"/>
        <v>20150503RR1197</v>
      </c>
      <c r="O7473" t="e">
        <f>VLOOKUP(N7473,[1]Sheet1!$B:$D,3,FALSE)</f>
        <v>#N/A</v>
      </c>
      <c r="P7473" t="e">
        <f>VLOOKUP(O7473,[2]Sheet1!$1:$1048576,2,FALSE)</f>
        <v>#N/A</v>
      </c>
      <c r="Q7473" t="e">
        <f>VLOOKUP(N7473,[1]Sheet1!$B:$C,2,FALSE)</f>
        <v>#N/A</v>
      </c>
      <c r="R7473" t="e">
        <f>VLOOKUP(N7473,[1]Sheet1!$B:$E,4,FALSE)</f>
        <v>#N/A</v>
      </c>
    </row>
    <row r="7474" spans="1:18" x14ac:dyDescent="0.25">
      <c r="A7474" s="8" t="s">
        <v>4479</v>
      </c>
      <c r="B7474" s="3" t="s">
        <v>2278</v>
      </c>
      <c r="C7474" s="3" t="s">
        <v>4272</v>
      </c>
      <c r="D7474" s="12">
        <v>1341</v>
      </c>
      <c r="E7474" s="3" t="s">
        <v>4374</v>
      </c>
      <c r="F7474" s="3">
        <v>1</v>
      </c>
      <c r="G7474" s="3">
        <v>2</v>
      </c>
      <c r="H7474" s="3">
        <v>2</v>
      </c>
      <c r="I7474" s="3">
        <v>0</v>
      </c>
      <c r="J7474" s="3">
        <v>0</v>
      </c>
      <c r="K7474" s="3">
        <v>50</v>
      </c>
      <c r="L7474" s="3" t="s">
        <v>16</v>
      </c>
      <c r="M7474" s="4" t="s">
        <v>4473</v>
      </c>
      <c r="N7474" t="str">
        <f t="shared" si="127"/>
        <v>20150503RR1341</v>
      </c>
      <c r="O7474" t="e">
        <f>VLOOKUP(N7474,[1]Sheet1!$B:$D,3,FALSE)</f>
        <v>#N/A</v>
      </c>
      <c r="P7474" t="e">
        <f>VLOOKUP(O7474,[2]Sheet1!$1:$1048576,2,FALSE)</f>
        <v>#N/A</v>
      </c>
      <c r="Q7474" t="e">
        <f>VLOOKUP(N7474,[1]Sheet1!$B:$C,2,FALSE)</f>
        <v>#N/A</v>
      </c>
      <c r="R7474" t="e">
        <f>VLOOKUP(N7474,[1]Sheet1!$B:$E,4,FALSE)</f>
        <v>#N/A</v>
      </c>
    </row>
    <row r="7475" spans="1:18" x14ac:dyDescent="0.25">
      <c r="A7475" s="9" t="s">
        <v>4479</v>
      </c>
      <c r="B7475" s="5" t="s">
        <v>2278</v>
      </c>
      <c r="C7475" s="5" t="s">
        <v>2030</v>
      </c>
      <c r="D7475" s="13">
        <v>1165</v>
      </c>
      <c r="E7475" s="5" t="s">
        <v>4484</v>
      </c>
      <c r="F7475" s="5">
        <v>13</v>
      </c>
      <c r="G7475" s="5">
        <v>14</v>
      </c>
      <c r="H7475" s="5">
        <v>31</v>
      </c>
      <c r="I7475" s="5">
        <v>1</v>
      </c>
      <c r="J7475" s="5">
        <v>0</v>
      </c>
      <c r="K7475" s="5">
        <v>92.85</v>
      </c>
      <c r="L7475" s="5" t="s">
        <v>16</v>
      </c>
      <c r="M7475" s="6" t="s">
        <v>4473</v>
      </c>
      <c r="N7475" t="str">
        <f t="shared" si="127"/>
        <v>20150503RR1165</v>
      </c>
      <c r="O7475" t="e">
        <f>VLOOKUP(N7475,[1]Sheet1!$B:$D,3,FALSE)</f>
        <v>#N/A</v>
      </c>
      <c r="P7475" t="e">
        <f>VLOOKUP(O7475,[2]Sheet1!$1:$1048576,2,FALSE)</f>
        <v>#N/A</v>
      </c>
      <c r="Q7475" t="e">
        <f>VLOOKUP(N7475,[1]Sheet1!$B:$C,2,FALSE)</f>
        <v>#N/A</v>
      </c>
      <c r="R7475" t="e">
        <f>VLOOKUP(N7475,[1]Sheet1!$B:$E,4,FALSE)</f>
        <v>#N/A</v>
      </c>
    </row>
    <row r="7476" spans="1:18" x14ac:dyDescent="0.25">
      <c r="A7476" s="8" t="s">
        <v>4479</v>
      </c>
      <c r="B7476" s="3" t="s">
        <v>2278</v>
      </c>
      <c r="C7476" s="3" t="s">
        <v>118</v>
      </c>
      <c r="D7476" s="12">
        <v>1064</v>
      </c>
      <c r="E7476" s="3" t="s">
        <v>4485</v>
      </c>
      <c r="F7476" s="3">
        <v>27</v>
      </c>
      <c r="G7476" s="3">
        <v>21</v>
      </c>
      <c r="H7476" s="3">
        <v>27</v>
      </c>
      <c r="I7476" s="3">
        <v>2</v>
      </c>
      <c r="J7476" s="3">
        <v>1</v>
      </c>
      <c r="K7476" s="3">
        <v>128.57</v>
      </c>
      <c r="L7476" s="3" t="s">
        <v>40</v>
      </c>
      <c r="M7476" s="4" t="s">
        <v>4473</v>
      </c>
      <c r="N7476" t="str">
        <f t="shared" si="127"/>
        <v>20150503RR1064</v>
      </c>
      <c r="O7476" t="e">
        <f>VLOOKUP(N7476,[1]Sheet1!$B:$D,3,FALSE)</f>
        <v>#N/A</v>
      </c>
      <c r="P7476" t="e">
        <f>VLOOKUP(O7476,[2]Sheet1!$1:$1048576,2,FALSE)</f>
        <v>#N/A</v>
      </c>
      <c r="Q7476" t="e">
        <f>VLOOKUP(N7476,[1]Sheet1!$B:$C,2,FALSE)</f>
        <v>#N/A</v>
      </c>
      <c r="R7476" t="e">
        <f>VLOOKUP(N7476,[1]Sheet1!$B:$E,4,FALSE)</f>
        <v>#N/A</v>
      </c>
    </row>
    <row r="7477" spans="1:18" x14ac:dyDescent="0.25">
      <c r="A7477" s="9" t="s">
        <v>4479</v>
      </c>
      <c r="B7477" s="5" t="s">
        <v>2278</v>
      </c>
      <c r="C7477" s="5" t="s">
        <v>4069</v>
      </c>
      <c r="D7477" s="13">
        <v>1329</v>
      </c>
      <c r="E7477" s="5" t="s">
        <v>4486</v>
      </c>
      <c r="F7477" s="5">
        <v>38</v>
      </c>
      <c r="G7477" s="5">
        <v>31</v>
      </c>
      <c r="H7477" s="5">
        <v>47</v>
      </c>
      <c r="I7477" s="5">
        <v>4</v>
      </c>
      <c r="J7477" s="5">
        <v>1</v>
      </c>
      <c r="K7477" s="5">
        <v>122.58</v>
      </c>
      <c r="L7477" s="5" t="s">
        <v>16</v>
      </c>
      <c r="M7477" s="6" t="s">
        <v>4473</v>
      </c>
      <c r="N7477" t="str">
        <f t="shared" si="127"/>
        <v>20150503RR1329</v>
      </c>
      <c r="O7477" t="e">
        <f>VLOOKUP(N7477,[1]Sheet1!$B:$D,3,FALSE)</f>
        <v>#N/A</v>
      </c>
      <c r="P7477" t="e">
        <f>VLOOKUP(O7477,[2]Sheet1!$1:$1048576,2,FALSE)</f>
        <v>#N/A</v>
      </c>
      <c r="Q7477" t="e">
        <f>VLOOKUP(N7477,[1]Sheet1!$B:$C,2,FALSE)</f>
        <v>#N/A</v>
      </c>
      <c r="R7477" t="e">
        <f>VLOOKUP(N7477,[1]Sheet1!$B:$E,4,FALSE)</f>
        <v>#N/A</v>
      </c>
    </row>
    <row r="7478" spans="1:18" x14ac:dyDescent="0.25">
      <c r="A7478" s="8" t="s">
        <v>4479</v>
      </c>
      <c r="B7478" s="3" t="s">
        <v>2278</v>
      </c>
      <c r="C7478" s="3" t="s">
        <v>75</v>
      </c>
      <c r="D7478" s="12">
        <v>1010</v>
      </c>
      <c r="E7478" s="3" t="s">
        <v>3212</v>
      </c>
      <c r="F7478" s="3">
        <v>23</v>
      </c>
      <c r="G7478" s="3">
        <v>14</v>
      </c>
      <c r="H7478" s="3">
        <v>24</v>
      </c>
      <c r="I7478" s="3">
        <v>5</v>
      </c>
      <c r="J7478" s="3">
        <v>0</v>
      </c>
      <c r="K7478" s="3">
        <v>164.28</v>
      </c>
      <c r="L7478" s="3" t="s">
        <v>20</v>
      </c>
      <c r="M7478" s="4" t="s">
        <v>4473</v>
      </c>
      <c r="N7478" t="str">
        <f t="shared" si="127"/>
        <v>20150503RR1010</v>
      </c>
      <c r="O7478" t="e">
        <f>VLOOKUP(N7478,[1]Sheet1!$B:$D,3,FALSE)</f>
        <v>#N/A</v>
      </c>
      <c r="P7478" t="e">
        <f>VLOOKUP(O7478,[2]Sheet1!$1:$1048576,2,FALSE)</f>
        <v>#N/A</v>
      </c>
      <c r="Q7478" t="e">
        <f>VLOOKUP(N7478,[1]Sheet1!$B:$C,2,FALSE)</f>
        <v>#N/A</v>
      </c>
      <c r="R7478" t="e">
        <f>VLOOKUP(N7478,[1]Sheet1!$B:$E,4,FALSE)</f>
        <v>#N/A</v>
      </c>
    </row>
    <row r="7479" spans="1:18" x14ac:dyDescent="0.25">
      <c r="A7479" s="9" t="s">
        <v>4479</v>
      </c>
      <c r="B7479" s="5" t="s">
        <v>2278</v>
      </c>
      <c r="C7479" s="5" t="s">
        <v>146</v>
      </c>
      <c r="D7479" s="13">
        <v>1007</v>
      </c>
      <c r="E7479" s="5" t="s">
        <v>26</v>
      </c>
      <c r="F7479" s="5">
        <v>0</v>
      </c>
      <c r="G7479" s="5">
        <v>0</v>
      </c>
      <c r="H7479" s="5">
        <v>1</v>
      </c>
      <c r="I7479" s="5">
        <v>0</v>
      </c>
      <c r="J7479" s="5">
        <v>0</v>
      </c>
      <c r="K7479" s="5">
        <v>0</v>
      </c>
      <c r="L7479" s="5" t="s">
        <v>16</v>
      </c>
      <c r="M7479" s="6" t="s">
        <v>4473</v>
      </c>
      <c r="N7479" t="str">
        <f t="shared" si="127"/>
        <v>20150503RR1007</v>
      </c>
      <c r="O7479" t="e">
        <f>VLOOKUP(N7479,[1]Sheet1!$B:$D,3,FALSE)</f>
        <v>#N/A</v>
      </c>
      <c r="P7479" t="e">
        <f>VLOOKUP(O7479,[2]Sheet1!$1:$1048576,2,FALSE)</f>
        <v>#N/A</v>
      </c>
      <c r="Q7479" t="e">
        <f>VLOOKUP(N7479,[1]Sheet1!$B:$C,2,FALSE)</f>
        <v>#N/A</v>
      </c>
      <c r="R7479" t="e">
        <f>VLOOKUP(N7479,[1]Sheet1!$B:$E,4,FALSE)</f>
        <v>#N/A</v>
      </c>
    </row>
    <row r="7480" spans="1:18" x14ac:dyDescent="0.25">
      <c r="A7480" s="8" t="s">
        <v>4479</v>
      </c>
      <c r="B7480" s="3" t="s">
        <v>2278</v>
      </c>
      <c r="C7480" s="3" t="s">
        <v>292</v>
      </c>
      <c r="D7480" s="12">
        <v>1111</v>
      </c>
      <c r="E7480" s="3" t="s">
        <v>4487</v>
      </c>
      <c r="F7480" s="3">
        <v>16</v>
      </c>
      <c r="G7480" s="3">
        <v>12</v>
      </c>
      <c r="H7480" s="3">
        <v>17</v>
      </c>
      <c r="I7480" s="3">
        <v>2</v>
      </c>
      <c r="J7480" s="3">
        <v>0</v>
      </c>
      <c r="K7480" s="3">
        <v>133.33000000000001</v>
      </c>
      <c r="L7480" s="3" t="s">
        <v>16</v>
      </c>
      <c r="M7480" s="4" t="s">
        <v>4473</v>
      </c>
      <c r="N7480" t="str">
        <f t="shared" si="127"/>
        <v>20150503RR1111</v>
      </c>
      <c r="O7480" t="e">
        <f>VLOOKUP(N7480,[1]Sheet1!$B:$D,3,FALSE)</f>
        <v>#N/A</v>
      </c>
      <c r="P7480" t="e">
        <f>VLOOKUP(O7480,[2]Sheet1!$1:$1048576,2,FALSE)</f>
        <v>#N/A</v>
      </c>
      <c r="Q7480" t="e">
        <f>VLOOKUP(N7480,[1]Sheet1!$B:$C,2,FALSE)</f>
        <v>#N/A</v>
      </c>
      <c r="R7480" t="e">
        <f>VLOOKUP(N7480,[1]Sheet1!$B:$E,4,FALSE)</f>
        <v>#N/A</v>
      </c>
    </row>
    <row r="7481" spans="1:18" x14ac:dyDescent="0.25">
      <c r="A7481" s="9" t="s">
        <v>4479</v>
      </c>
      <c r="B7481" s="5" t="s">
        <v>2278</v>
      </c>
      <c r="C7481" s="5" t="s">
        <v>1471</v>
      </c>
      <c r="D7481" s="13">
        <v>1169</v>
      </c>
      <c r="E7481" s="5" t="s">
        <v>26</v>
      </c>
      <c r="F7481" s="5">
        <v>53</v>
      </c>
      <c r="G7481" s="5">
        <v>27</v>
      </c>
      <c r="H7481" s="5">
        <v>50</v>
      </c>
      <c r="I7481" s="5">
        <v>4</v>
      </c>
      <c r="J7481" s="5">
        <v>3</v>
      </c>
      <c r="K7481" s="5">
        <v>196.29</v>
      </c>
      <c r="L7481" s="5" t="s">
        <v>16</v>
      </c>
      <c r="M7481" s="6" t="s">
        <v>4473</v>
      </c>
      <c r="N7481" t="str">
        <f t="shared" si="127"/>
        <v>20150503RR1169</v>
      </c>
      <c r="O7481" t="e">
        <f>VLOOKUP(N7481,[1]Sheet1!$B:$D,3,FALSE)</f>
        <v>#N/A</v>
      </c>
      <c r="P7481" t="e">
        <f>VLOOKUP(O7481,[2]Sheet1!$1:$1048576,2,FALSE)</f>
        <v>#N/A</v>
      </c>
      <c r="Q7481" t="e">
        <f>VLOOKUP(N7481,[1]Sheet1!$B:$C,2,FALSE)</f>
        <v>#N/A</v>
      </c>
      <c r="R7481" t="e">
        <f>VLOOKUP(N7481,[1]Sheet1!$B:$E,4,FALSE)</f>
        <v>#N/A</v>
      </c>
    </row>
    <row r="7482" spans="1:18" x14ac:dyDescent="0.25">
      <c r="A7482" s="8" t="s">
        <v>4479</v>
      </c>
      <c r="B7482" s="3" t="s">
        <v>2278</v>
      </c>
      <c r="C7482" s="3" t="s">
        <v>1535</v>
      </c>
      <c r="D7482" s="12">
        <v>1183</v>
      </c>
      <c r="E7482" s="3" t="s">
        <v>4488</v>
      </c>
      <c r="F7482" s="3">
        <v>24</v>
      </c>
      <c r="G7482" s="3">
        <v>14</v>
      </c>
      <c r="H7482" s="3">
        <v>27</v>
      </c>
      <c r="I7482" s="3">
        <v>2</v>
      </c>
      <c r="J7482" s="3">
        <v>1</v>
      </c>
      <c r="K7482" s="3">
        <v>171.42</v>
      </c>
      <c r="L7482" s="3" t="s">
        <v>16</v>
      </c>
      <c r="M7482" s="4" t="s">
        <v>4473</v>
      </c>
      <c r="N7482" t="str">
        <f t="shared" si="127"/>
        <v>20150503RR1183</v>
      </c>
      <c r="O7482" t="e">
        <f>VLOOKUP(N7482,[1]Sheet1!$B:$D,3,FALSE)</f>
        <v>#N/A</v>
      </c>
      <c r="P7482" t="e">
        <f>VLOOKUP(O7482,[2]Sheet1!$1:$1048576,2,FALSE)</f>
        <v>#N/A</v>
      </c>
      <c r="Q7482" t="e">
        <f>VLOOKUP(N7482,[1]Sheet1!$B:$C,2,FALSE)</f>
        <v>#N/A</v>
      </c>
      <c r="R7482" t="e">
        <f>VLOOKUP(N7482,[1]Sheet1!$B:$E,4,FALSE)</f>
        <v>#N/A</v>
      </c>
    </row>
    <row r="7483" spans="1:18" x14ac:dyDescent="0.25">
      <c r="A7483" s="9" t="s">
        <v>4489</v>
      </c>
      <c r="B7483" s="5" t="s">
        <v>2929</v>
      </c>
      <c r="C7483" s="5" t="s">
        <v>21</v>
      </c>
      <c r="D7483" s="13">
        <v>1024</v>
      </c>
      <c r="E7483" s="5" t="s">
        <v>4490</v>
      </c>
      <c r="F7483" s="5">
        <v>34</v>
      </c>
      <c r="G7483" s="5">
        <v>20</v>
      </c>
      <c r="H7483" s="5">
        <v>37</v>
      </c>
      <c r="I7483" s="5">
        <v>2</v>
      </c>
      <c r="J7483" s="5">
        <v>3</v>
      </c>
      <c r="K7483" s="5">
        <v>170</v>
      </c>
      <c r="L7483" s="5" t="s">
        <v>40</v>
      </c>
      <c r="M7483" s="6" t="s">
        <v>4491</v>
      </c>
      <c r="N7483" t="str">
        <f t="shared" si="127"/>
        <v>20150504CSK1024</v>
      </c>
      <c r="O7483" t="str">
        <f>VLOOKUP(N7483,[1]Sheet1!$B:$D,3,FALSE)</f>
        <v>Royal Challengers Bangalore</v>
      </c>
      <c r="P7483" t="str">
        <f>VLOOKUP(O7483,[2]Sheet1!$1:$1048576,2,FALSE)</f>
        <v>Team 2</v>
      </c>
      <c r="Q7483">
        <f>VLOOKUP(N7483,[1]Sheet1!$B:$C,2,FALSE)</f>
        <v>2</v>
      </c>
      <c r="R7483">
        <f>VLOOKUP(N7483,[1]Sheet1!$B:$E,4,FALSE)</f>
        <v>2</v>
      </c>
    </row>
    <row r="7484" spans="1:18" x14ac:dyDescent="0.25">
      <c r="A7484" s="8" t="s">
        <v>4489</v>
      </c>
      <c r="B7484" s="3" t="s">
        <v>2929</v>
      </c>
      <c r="C7484" s="3" t="s">
        <v>875</v>
      </c>
      <c r="D7484" s="12">
        <v>1051</v>
      </c>
      <c r="E7484" s="3" t="s">
        <v>4492</v>
      </c>
      <c r="F7484" s="3">
        <v>21</v>
      </c>
      <c r="G7484" s="3">
        <v>9</v>
      </c>
      <c r="H7484" s="3">
        <v>21</v>
      </c>
      <c r="I7484" s="3">
        <v>0</v>
      </c>
      <c r="J7484" s="3">
        <v>3</v>
      </c>
      <c r="K7484" s="3">
        <v>233.33</v>
      </c>
      <c r="L7484" s="3" t="s">
        <v>16</v>
      </c>
      <c r="M7484" s="4" t="s">
        <v>4491</v>
      </c>
      <c r="N7484" t="str">
        <f t="shared" si="127"/>
        <v>20150504CSK1051</v>
      </c>
      <c r="O7484" t="e">
        <f>VLOOKUP(N7484,[1]Sheet1!$B:$D,3,FALSE)</f>
        <v>#N/A</v>
      </c>
      <c r="P7484" t="e">
        <f>VLOOKUP(O7484,[2]Sheet1!$1:$1048576,2,FALSE)</f>
        <v>#N/A</v>
      </c>
      <c r="Q7484" t="e">
        <f>VLOOKUP(N7484,[1]Sheet1!$B:$C,2,FALSE)</f>
        <v>#N/A</v>
      </c>
      <c r="R7484" t="e">
        <f>VLOOKUP(N7484,[1]Sheet1!$B:$E,4,FALSE)</f>
        <v>#N/A</v>
      </c>
    </row>
    <row r="7485" spans="1:18" x14ac:dyDescent="0.25">
      <c r="A7485" s="9" t="s">
        <v>4489</v>
      </c>
      <c r="B7485" s="5" t="s">
        <v>2929</v>
      </c>
      <c r="C7485" s="5" t="s">
        <v>380</v>
      </c>
      <c r="D7485" s="13">
        <v>1074</v>
      </c>
      <c r="E7485" s="5" t="s">
        <v>218</v>
      </c>
      <c r="F7485" s="5">
        <v>2</v>
      </c>
      <c r="G7485" s="5">
        <v>4</v>
      </c>
      <c r="H7485" s="5">
        <v>4</v>
      </c>
      <c r="I7485" s="5">
        <v>0</v>
      </c>
      <c r="J7485" s="5">
        <v>0</v>
      </c>
      <c r="K7485" s="5">
        <v>50</v>
      </c>
      <c r="L7485" s="5" t="s">
        <v>16</v>
      </c>
      <c r="M7485" s="6" t="s">
        <v>4491</v>
      </c>
      <c r="N7485" t="str">
        <f t="shared" si="127"/>
        <v>20150504CSK1074</v>
      </c>
      <c r="O7485" t="str">
        <f>VLOOKUP(N7485,[1]Sheet1!$B:$D,3,FALSE)</f>
        <v>Royal Challengers Bangalore</v>
      </c>
      <c r="P7485" t="str">
        <f>VLOOKUP(O7485,[2]Sheet1!$1:$1048576,2,FALSE)</f>
        <v>Team 2</v>
      </c>
      <c r="Q7485">
        <f>VLOOKUP(N7485,[1]Sheet1!$B:$C,2,FALSE)</f>
        <v>2</v>
      </c>
      <c r="R7485">
        <f>VLOOKUP(N7485,[1]Sheet1!$B:$E,4,FALSE)</f>
        <v>3</v>
      </c>
    </row>
    <row r="7486" spans="1:18" x14ac:dyDescent="0.25">
      <c r="A7486" s="8" t="s">
        <v>4489</v>
      </c>
      <c r="B7486" s="3" t="s">
        <v>2929</v>
      </c>
      <c r="C7486" s="3" t="s">
        <v>4370</v>
      </c>
      <c r="D7486" s="12">
        <v>1347</v>
      </c>
      <c r="E7486" s="3" t="s">
        <v>26</v>
      </c>
      <c r="F7486" s="3">
        <v>9</v>
      </c>
      <c r="G7486" s="3">
        <v>7</v>
      </c>
      <c r="H7486" s="3">
        <v>12</v>
      </c>
      <c r="I7486" s="3">
        <v>0</v>
      </c>
      <c r="J7486" s="3">
        <v>0</v>
      </c>
      <c r="K7486" s="3">
        <v>128.57</v>
      </c>
      <c r="L7486" s="3" t="s">
        <v>16</v>
      </c>
      <c r="M7486" s="4" t="s">
        <v>4491</v>
      </c>
      <c r="N7486" t="str">
        <f t="shared" si="127"/>
        <v>20150504CSK1347</v>
      </c>
      <c r="O7486" t="str">
        <f>VLOOKUP(N7486,[1]Sheet1!$B:$D,3,FALSE)</f>
        <v>Royal Challengers Bangalore</v>
      </c>
      <c r="P7486" t="str">
        <f>VLOOKUP(O7486,[2]Sheet1!$1:$1048576,2,FALSE)</f>
        <v>Team 2</v>
      </c>
      <c r="Q7486">
        <f>VLOOKUP(N7486,[1]Sheet1!$B:$C,2,FALSE)</f>
        <v>2</v>
      </c>
      <c r="R7486">
        <f>VLOOKUP(N7486,[1]Sheet1!$B:$E,4,FALSE)</f>
        <v>5</v>
      </c>
    </row>
    <row r="7487" spans="1:18" x14ac:dyDescent="0.25">
      <c r="A7487" s="9" t="s">
        <v>4489</v>
      </c>
      <c r="B7487" s="5" t="s">
        <v>2929</v>
      </c>
      <c r="C7487" s="5" t="s">
        <v>1661</v>
      </c>
      <c r="D7487" s="13">
        <v>1222</v>
      </c>
      <c r="E7487" s="5" t="s">
        <v>26</v>
      </c>
      <c r="F7487" s="5">
        <v>45</v>
      </c>
      <c r="G7487" s="5">
        <v>18</v>
      </c>
      <c r="H7487" s="5">
        <v>23</v>
      </c>
      <c r="I7487" s="5">
        <v>4</v>
      </c>
      <c r="J7487" s="5">
        <v>3</v>
      </c>
      <c r="K7487" s="5">
        <v>250</v>
      </c>
      <c r="L7487" s="5" t="s">
        <v>16</v>
      </c>
      <c r="M7487" s="6" t="s">
        <v>4491</v>
      </c>
      <c r="N7487" t="str">
        <f t="shared" si="127"/>
        <v>20150504CSK1222</v>
      </c>
      <c r="O7487" t="e">
        <f>VLOOKUP(N7487,[1]Sheet1!$B:$D,3,FALSE)</f>
        <v>#N/A</v>
      </c>
      <c r="P7487" t="e">
        <f>VLOOKUP(O7487,[2]Sheet1!$1:$1048576,2,FALSE)</f>
        <v>#N/A</v>
      </c>
      <c r="Q7487" t="e">
        <f>VLOOKUP(N7487,[1]Sheet1!$B:$C,2,FALSE)</f>
        <v>#N/A</v>
      </c>
      <c r="R7487" t="e">
        <f>VLOOKUP(N7487,[1]Sheet1!$B:$E,4,FALSE)</f>
        <v>#N/A</v>
      </c>
    </row>
    <row r="7488" spans="1:18" x14ac:dyDescent="0.25">
      <c r="A7488" s="8" t="s">
        <v>4489</v>
      </c>
      <c r="B7488" s="3" t="s">
        <v>2929</v>
      </c>
      <c r="C7488" s="3" t="s">
        <v>2674</v>
      </c>
      <c r="D7488" s="12">
        <v>1244</v>
      </c>
      <c r="E7488" s="3" t="s">
        <v>26</v>
      </c>
      <c r="F7488" s="3">
        <v>0</v>
      </c>
      <c r="G7488" s="3">
        <v>2</v>
      </c>
      <c r="H7488" s="3">
        <v>7</v>
      </c>
      <c r="I7488" s="3">
        <v>0</v>
      </c>
      <c r="J7488" s="3">
        <v>0</v>
      </c>
      <c r="K7488" s="3">
        <v>0</v>
      </c>
      <c r="L7488" s="3" t="s">
        <v>16</v>
      </c>
      <c r="M7488" s="4" t="s">
        <v>4491</v>
      </c>
      <c r="N7488" t="str">
        <f t="shared" si="127"/>
        <v>20150504CSK1244</v>
      </c>
      <c r="O7488" t="e">
        <f>VLOOKUP(N7488,[1]Sheet1!$B:$D,3,FALSE)</f>
        <v>#N/A</v>
      </c>
      <c r="P7488" t="e">
        <f>VLOOKUP(O7488,[2]Sheet1!$1:$1048576,2,FALSE)</f>
        <v>#N/A</v>
      </c>
      <c r="Q7488" t="e">
        <f>VLOOKUP(N7488,[1]Sheet1!$B:$C,2,FALSE)</f>
        <v>#N/A</v>
      </c>
      <c r="R7488" t="e">
        <f>VLOOKUP(N7488,[1]Sheet1!$B:$E,4,FALSE)</f>
        <v>#N/A</v>
      </c>
    </row>
    <row r="7489" spans="1:18" x14ac:dyDescent="0.25">
      <c r="A7489" s="9" t="s">
        <v>4489</v>
      </c>
      <c r="B7489" s="5" t="s">
        <v>2929</v>
      </c>
      <c r="C7489" s="5" t="s">
        <v>65</v>
      </c>
      <c r="D7489" s="13">
        <v>1048</v>
      </c>
      <c r="E7489" s="5" t="s">
        <v>4493</v>
      </c>
      <c r="F7489" s="5">
        <v>12</v>
      </c>
      <c r="G7489" s="5">
        <v>8</v>
      </c>
      <c r="H7489" s="5">
        <v>21</v>
      </c>
      <c r="I7489" s="5">
        <v>2</v>
      </c>
      <c r="J7489" s="5">
        <v>0</v>
      </c>
      <c r="K7489" s="5">
        <v>150</v>
      </c>
      <c r="L7489" s="5" t="s">
        <v>40</v>
      </c>
      <c r="M7489" s="6" t="s">
        <v>4491</v>
      </c>
      <c r="N7489" t="str">
        <f t="shared" si="127"/>
        <v>20150504CSK1048</v>
      </c>
      <c r="O7489" t="e">
        <f>VLOOKUP(N7489,[1]Sheet1!$B:$D,3,FALSE)</f>
        <v>#N/A</v>
      </c>
      <c r="P7489" t="e">
        <f>VLOOKUP(O7489,[2]Sheet1!$1:$1048576,2,FALSE)</f>
        <v>#N/A</v>
      </c>
      <c r="Q7489" t="e">
        <f>VLOOKUP(N7489,[1]Sheet1!$B:$C,2,FALSE)</f>
        <v>#N/A</v>
      </c>
      <c r="R7489" t="e">
        <f>VLOOKUP(N7489,[1]Sheet1!$B:$E,4,FALSE)</f>
        <v>#N/A</v>
      </c>
    </row>
    <row r="7490" spans="1:18" x14ac:dyDescent="0.25">
      <c r="A7490" s="8" t="s">
        <v>4489</v>
      </c>
      <c r="B7490" s="3" t="s">
        <v>2929</v>
      </c>
      <c r="C7490" s="3" t="s">
        <v>138</v>
      </c>
      <c r="D7490" s="12">
        <v>1020</v>
      </c>
      <c r="E7490" s="3" t="s">
        <v>4494</v>
      </c>
      <c r="F7490" s="3">
        <v>23</v>
      </c>
      <c r="G7490" s="3">
        <v>21</v>
      </c>
      <c r="H7490" s="3">
        <v>35</v>
      </c>
      <c r="I7490" s="3">
        <v>3</v>
      </c>
      <c r="J7490" s="3">
        <v>0</v>
      </c>
      <c r="K7490" s="3">
        <v>109.52</v>
      </c>
      <c r="L7490" s="3" t="s">
        <v>20</v>
      </c>
      <c r="M7490" s="4" t="s">
        <v>4491</v>
      </c>
      <c r="N7490" t="str">
        <f t="shared" si="127"/>
        <v>20150504CSK1020</v>
      </c>
      <c r="O7490" t="e">
        <f>VLOOKUP(N7490,[1]Sheet1!$B:$D,3,FALSE)</f>
        <v>#N/A</v>
      </c>
      <c r="P7490" t="e">
        <f>VLOOKUP(O7490,[2]Sheet1!$1:$1048576,2,FALSE)</f>
        <v>#N/A</v>
      </c>
      <c r="Q7490" t="e">
        <f>VLOOKUP(N7490,[1]Sheet1!$B:$C,2,FALSE)</f>
        <v>#N/A</v>
      </c>
      <c r="R7490" t="e">
        <f>VLOOKUP(N7490,[1]Sheet1!$B:$E,4,FALSE)</f>
        <v>#N/A</v>
      </c>
    </row>
    <row r="7491" spans="1:18" x14ac:dyDescent="0.25">
      <c r="A7491" s="9" t="s">
        <v>4489</v>
      </c>
      <c r="B7491" s="5" t="s">
        <v>2929</v>
      </c>
      <c r="C7491" s="5" t="s">
        <v>3172</v>
      </c>
      <c r="D7491" s="13">
        <v>1274</v>
      </c>
      <c r="E7491" s="5" t="s">
        <v>546</v>
      </c>
      <c r="F7491" s="5">
        <v>45</v>
      </c>
      <c r="G7491" s="5">
        <v>17</v>
      </c>
      <c r="H7491" s="5">
        <v>24</v>
      </c>
      <c r="I7491" s="5">
        <v>5</v>
      </c>
      <c r="J7491" s="5">
        <v>3</v>
      </c>
      <c r="K7491" s="5">
        <v>264.7</v>
      </c>
      <c r="L7491" s="5" t="s">
        <v>16</v>
      </c>
      <c r="M7491" s="6" t="s">
        <v>4491</v>
      </c>
      <c r="N7491" t="str">
        <f t="shared" ref="N7491:N7554" si="128">CONCATENATE(A7491,D7491)</f>
        <v>20150504CSK1274</v>
      </c>
      <c r="O7491" t="e">
        <f>VLOOKUP(N7491,[1]Sheet1!$B:$D,3,FALSE)</f>
        <v>#N/A</v>
      </c>
      <c r="P7491" t="e">
        <f>VLOOKUP(O7491,[2]Sheet1!$1:$1048576,2,FALSE)</f>
        <v>#N/A</v>
      </c>
      <c r="Q7491" t="e">
        <f>VLOOKUP(N7491,[1]Sheet1!$B:$C,2,FALSE)</f>
        <v>#N/A</v>
      </c>
      <c r="R7491" t="e">
        <f>VLOOKUP(N7491,[1]Sheet1!$B:$E,4,FALSE)</f>
        <v>#N/A</v>
      </c>
    </row>
    <row r="7492" spans="1:18" x14ac:dyDescent="0.25">
      <c r="A7492" s="8" t="s">
        <v>4489</v>
      </c>
      <c r="B7492" s="3" t="s">
        <v>2929</v>
      </c>
      <c r="C7492" s="3" t="s">
        <v>59</v>
      </c>
      <c r="D7492" s="12">
        <v>1033</v>
      </c>
      <c r="E7492" s="3" t="s">
        <v>26</v>
      </c>
      <c r="F7492" s="3">
        <v>11</v>
      </c>
      <c r="G7492" s="3">
        <v>6</v>
      </c>
      <c r="H7492" s="3">
        <v>10</v>
      </c>
      <c r="I7492" s="3">
        <v>0</v>
      </c>
      <c r="J7492" s="3">
        <v>1</v>
      </c>
      <c r="K7492" s="3">
        <v>183.33</v>
      </c>
      <c r="L7492" s="3" t="s">
        <v>16</v>
      </c>
      <c r="M7492" s="4" t="s">
        <v>4491</v>
      </c>
      <c r="N7492" t="str">
        <f t="shared" si="128"/>
        <v>20150504CSK1033</v>
      </c>
      <c r="O7492" t="e">
        <f>VLOOKUP(N7492,[1]Sheet1!$B:$D,3,FALSE)</f>
        <v>#N/A</v>
      </c>
      <c r="P7492" t="e">
        <f>VLOOKUP(O7492,[2]Sheet1!$1:$1048576,2,FALSE)</f>
        <v>#N/A</v>
      </c>
      <c r="Q7492" t="e">
        <f>VLOOKUP(N7492,[1]Sheet1!$B:$C,2,FALSE)</f>
        <v>#N/A</v>
      </c>
      <c r="R7492" t="e">
        <f>VLOOKUP(N7492,[1]Sheet1!$B:$E,4,FALSE)</f>
        <v>#N/A</v>
      </c>
    </row>
    <row r="7493" spans="1:18" x14ac:dyDescent="0.25">
      <c r="A7493" s="9" t="s">
        <v>4489</v>
      </c>
      <c r="B7493" s="5" t="s">
        <v>2929</v>
      </c>
      <c r="C7493" s="5" t="s">
        <v>2306</v>
      </c>
      <c r="D7493" s="13">
        <v>1209</v>
      </c>
      <c r="E7493" s="5" t="s">
        <v>3856</v>
      </c>
      <c r="F7493" s="5">
        <v>12</v>
      </c>
      <c r="G7493" s="5">
        <v>7</v>
      </c>
      <c r="H7493" s="5">
        <v>13</v>
      </c>
      <c r="I7493" s="5">
        <v>1</v>
      </c>
      <c r="J7493" s="5">
        <v>1</v>
      </c>
      <c r="K7493" s="5">
        <v>171.42</v>
      </c>
      <c r="L7493" s="5" t="s">
        <v>16</v>
      </c>
      <c r="M7493" s="6" t="s">
        <v>4491</v>
      </c>
      <c r="N7493" t="str">
        <f t="shared" si="128"/>
        <v>20150504CSK1209</v>
      </c>
      <c r="O7493" t="e">
        <f>VLOOKUP(N7493,[1]Sheet1!$B:$D,3,FALSE)</f>
        <v>#N/A</v>
      </c>
      <c r="P7493" t="e">
        <f>VLOOKUP(O7493,[2]Sheet1!$1:$1048576,2,FALSE)</f>
        <v>#N/A</v>
      </c>
      <c r="Q7493" t="e">
        <f>VLOOKUP(N7493,[1]Sheet1!$B:$C,2,FALSE)</f>
        <v>#N/A</v>
      </c>
      <c r="R7493" t="e">
        <f>VLOOKUP(N7493,[1]Sheet1!$B:$E,4,FALSE)</f>
        <v>#N/A</v>
      </c>
    </row>
    <row r="7494" spans="1:18" x14ac:dyDescent="0.25">
      <c r="A7494" s="8" t="s">
        <v>4495</v>
      </c>
      <c r="B7494" s="3" t="s">
        <v>560</v>
      </c>
      <c r="C7494" s="3" t="s">
        <v>77</v>
      </c>
      <c r="D7494" s="12">
        <v>1012</v>
      </c>
      <c r="E7494" s="3" t="s">
        <v>4496</v>
      </c>
      <c r="F7494" s="3">
        <v>23</v>
      </c>
      <c r="G7494" s="3">
        <v>15</v>
      </c>
      <c r="H7494" s="3">
        <v>27</v>
      </c>
      <c r="I7494" s="3">
        <v>0</v>
      </c>
      <c r="J7494" s="3">
        <v>3</v>
      </c>
      <c r="K7494" s="3">
        <v>153.33000000000001</v>
      </c>
      <c r="L7494" s="3" t="s">
        <v>16</v>
      </c>
      <c r="M7494" s="4" t="s">
        <v>4491</v>
      </c>
      <c r="N7494" t="str">
        <f t="shared" si="128"/>
        <v>20150504KKR1012</v>
      </c>
      <c r="O7494" t="e">
        <f>VLOOKUP(N7494,[1]Sheet1!$B:$D,3,FALSE)</f>
        <v>#N/A</v>
      </c>
      <c r="P7494" t="e">
        <f>VLOOKUP(O7494,[2]Sheet1!$1:$1048576,2,FALSE)</f>
        <v>#N/A</v>
      </c>
      <c r="Q7494" t="e">
        <f>VLOOKUP(N7494,[1]Sheet1!$B:$C,2,FALSE)</f>
        <v>#N/A</v>
      </c>
      <c r="R7494" t="e">
        <f>VLOOKUP(N7494,[1]Sheet1!$B:$E,4,FALSE)</f>
        <v>#N/A</v>
      </c>
    </row>
    <row r="7495" spans="1:18" x14ac:dyDescent="0.25">
      <c r="A7495" s="9" t="s">
        <v>4495</v>
      </c>
      <c r="B7495" s="5" t="s">
        <v>560</v>
      </c>
      <c r="C7495" s="5" t="s">
        <v>2655</v>
      </c>
      <c r="D7495" s="13">
        <v>1238</v>
      </c>
      <c r="E7495" s="5" t="s">
        <v>4497</v>
      </c>
      <c r="F7495" s="5">
        <v>33</v>
      </c>
      <c r="G7495" s="5">
        <v>22</v>
      </c>
      <c r="H7495" s="5">
        <v>36</v>
      </c>
      <c r="I7495" s="5">
        <v>4</v>
      </c>
      <c r="J7495" s="5">
        <v>0</v>
      </c>
      <c r="K7495" s="5">
        <v>150</v>
      </c>
      <c r="L7495" s="5" t="s">
        <v>16</v>
      </c>
      <c r="M7495" s="6" t="s">
        <v>4491</v>
      </c>
      <c r="N7495" t="str">
        <f t="shared" si="128"/>
        <v>20150504KKR1238</v>
      </c>
      <c r="O7495" t="e">
        <f>VLOOKUP(N7495,[1]Sheet1!$B:$D,3,FALSE)</f>
        <v>#N/A</v>
      </c>
      <c r="P7495" t="e">
        <f>VLOOKUP(O7495,[2]Sheet1!$1:$1048576,2,FALSE)</f>
        <v>#N/A</v>
      </c>
      <c r="Q7495" t="e">
        <f>VLOOKUP(N7495,[1]Sheet1!$B:$C,2,FALSE)</f>
        <v>#N/A</v>
      </c>
      <c r="R7495" t="e">
        <f>VLOOKUP(N7495,[1]Sheet1!$B:$E,4,FALSE)</f>
        <v>#N/A</v>
      </c>
    </row>
    <row r="7496" spans="1:18" x14ac:dyDescent="0.25">
      <c r="A7496" s="8" t="s">
        <v>4495</v>
      </c>
      <c r="B7496" s="3" t="s">
        <v>560</v>
      </c>
      <c r="C7496" s="3" t="s">
        <v>706</v>
      </c>
      <c r="D7496" s="12">
        <v>1088</v>
      </c>
      <c r="E7496" s="3" t="s">
        <v>4498</v>
      </c>
      <c r="F7496" s="3">
        <v>21</v>
      </c>
      <c r="G7496" s="3">
        <v>19</v>
      </c>
      <c r="H7496" s="3">
        <v>24</v>
      </c>
      <c r="I7496" s="3">
        <v>3</v>
      </c>
      <c r="J7496" s="3">
        <v>1</v>
      </c>
      <c r="K7496" s="3">
        <v>110.52</v>
      </c>
      <c r="L7496" s="3" t="s">
        <v>16</v>
      </c>
      <c r="M7496" s="4" t="s">
        <v>4491</v>
      </c>
      <c r="N7496" t="str">
        <f t="shared" si="128"/>
        <v>20150504KKR1088</v>
      </c>
      <c r="O7496" t="e">
        <f>VLOOKUP(N7496,[1]Sheet1!$B:$D,3,FALSE)</f>
        <v>#N/A</v>
      </c>
      <c r="P7496" t="e">
        <f>VLOOKUP(O7496,[2]Sheet1!$1:$1048576,2,FALSE)</f>
        <v>#N/A</v>
      </c>
      <c r="Q7496" t="e">
        <f>VLOOKUP(N7496,[1]Sheet1!$B:$C,2,FALSE)</f>
        <v>#N/A</v>
      </c>
      <c r="R7496" t="e">
        <f>VLOOKUP(N7496,[1]Sheet1!$B:$E,4,FALSE)</f>
        <v>#N/A</v>
      </c>
    </row>
    <row r="7497" spans="1:18" x14ac:dyDescent="0.25">
      <c r="A7497" s="9" t="s">
        <v>4495</v>
      </c>
      <c r="B7497" s="5" t="s">
        <v>560</v>
      </c>
      <c r="C7497" s="5" t="s">
        <v>33</v>
      </c>
      <c r="D7497" s="13">
        <v>1050</v>
      </c>
      <c r="E7497" s="5" t="s">
        <v>4307</v>
      </c>
      <c r="F7497" s="5">
        <v>12</v>
      </c>
      <c r="G7497" s="5">
        <v>5</v>
      </c>
      <c r="H7497" s="5">
        <v>8</v>
      </c>
      <c r="I7497" s="5">
        <v>3</v>
      </c>
      <c r="J7497" s="5">
        <v>0</v>
      </c>
      <c r="K7497" s="5">
        <v>240</v>
      </c>
      <c r="L7497" s="5" t="s">
        <v>16</v>
      </c>
      <c r="M7497" s="6" t="s">
        <v>4491</v>
      </c>
      <c r="N7497" t="str">
        <f t="shared" si="128"/>
        <v>20150504KKR1050</v>
      </c>
      <c r="O7497" t="e">
        <f>VLOOKUP(N7497,[1]Sheet1!$B:$D,3,FALSE)</f>
        <v>#N/A</v>
      </c>
      <c r="P7497" t="e">
        <f>VLOOKUP(O7497,[2]Sheet1!$1:$1048576,2,FALSE)</f>
        <v>#N/A</v>
      </c>
      <c r="Q7497" t="e">
        <f>VLOOKUP(N7497,[1]Sheet1!$B:$C,2,FALSE)</f>
        <v>#N/A</v>
      </c>
      <c r="R7497" t="e">
        <f>VLOOKUP(N7497,[1]Sheet1!$B:$E,4,FALSE)</f>
        <v>#N/A</v>
      </c>
    </row>
    <row r="7498" spans="1:18" x14ac:dyDescent="0.25">
      <c r="A7498" s="8" t="s">
        <v>4495</v>
      </c>
      <c r="B7498" s="3" t="s">
        <v>560</v>
      </c>
      <c r="C7498" s="3" t="s">
        <v>185</v>
      </c>
      <c r="D7498" s="12">
        <v>1005</v>
      </c>
      <c r="E7498" s="3" t="s">
        <v>26</v>
      </c>
      <c r="F7498" s="3">
        <v>25</v>
      </c>
      <c r="G7498" s="3">
        <v>20</v>
      </c>
      <c r="H7498" s="3">
        <v>36</v>
      </c>
      <c r="I7498" s="3">
        <v>3</v>
      </c>
      <c r="J7498" s="3">
        <v>0</v>
      </c>
      <c r="K7498" s="3">
        <v>125</v>
      </c>
      <c r="L7498" s="3" t="s">
        <v>16</v>
      </c>
      <c r="M7498" s="4" t="s">
        <v>4491</v>
      </c>
      <c r="N7498" t="str">
        <f t="shared" si="128"/>
        <v>20150504KKR1005</v>
      </c>
      <c r="O7498" t="e">
        <f>VLOOKUP(N7498,[1]Sheet1!$B:$D,3,FALSE)</f>
        <v>#N/A</v>
      </c>
      <c r="P7498" t="e">
        <f>VLOOKUP(O7498,[2]Sheet1!$1:$1048576,2,FALSE)</f>
        <v>#N/A</v>
      </c>
      <c r="Q7498" t="e">
        <f>VLOOKUP(N7498,[1]Sheet1!$B:$C,2,FALSE)</f>
        <v>#N/A</v>
      </c>
      <c r="R7498" t="e">
        <f>VLOOKUP(N7498,[1]Sheet1!$B:$E,4,FALSE)</f>
        <v>#N/A</v>
      </c>
    </row>
    <row r="7499" spans="1:18" x14ac:dyDescent="0.25">
      <c r="A7499" s="9" t="s">
        <v>4495</v>
      </c>
      <c r="B7499" s="5" t="s">
        <v>560</v>
      </c>
      <c r="C7499" s="5" t="s">
        <v>53</v>
      </c>
      <c r="D7499" s="13">
        <v>1035</v>
      </c>
      <c r="E7499" s="5" t="s">
        <v>26</v>
      </c>
      <c r="F7499" s="5">
        <v>14</v>
      </c>
      <c r="G7499" s="5">
        <v>12</v>
      </c>
      <c r="H7499" s="5">
        <v>15</v>
      </c>
      <c r="I7499" s="5">
        <v>0</v>
      </c>
      <c r="J7499" s="5">
        <v>0</v>
      </c>
      <c r="K7499" s="5">
        <v>116.66</v>
      </c>
      <c r="L7499" s="5" t="s">
        <v>16</v>
      </c>
      <c r="M7499" s="6" t="s">
        <v>4491</v>
      </c>
      <c r="N7499" t="str">
        <f t="shared" si="128"/>
        <v>20150504KKR1035</v>
      </c>
      <c r="O7499" t="e">
        <f>VLOOKUP(N7499,[1]Sheet1!$B:$D,3,FALSE)</f>
        <v>#N/A</v>
      </c>
      <c r="P7499" t="e">
        <f>VLOOKUP(O7499,[2]Sheet1!$1:$1048576,2,FALSE)</f>
        <v>#N/A</v>
      </c>
      <c r="Q7499" t="e">
        <f>VLOOKUP(N7499,[1]Sheet1!$B:$C,2,FALSE)</f>
        <v>#N/A</v>
      </c>
      <c r="R7499" t="e">
        <f>VLOOKUP(N7499,[1]Sheet1!$B:$E,4,FALSE)</f>
        <v>#N/A</v>
      </c>
    </row>
    <row r="7500" spans="1:18" x14ac:dyDescent="0.25">
      <c r="A7500" s="8" t="s">
        <v>4495</v>
      </c>
      <c r="B7500" s="3" t="s">
        <v>560</v>
      </c>
      <c r="C7500" s="3" t="s">
        <v>84</v>
      </c>
      <c r="D7500" s="12">
        <v>1014</v>
      </c>
      <c r="E7500" s="3" t="s">
        <v>2940</v>
      </c>
      <c r="F7500" s="3">
        <v>20</v>
      </c>
      <c r="G7500" s="3">
        <v>16</v>
      </c>
      <c r="H7500" s="3">
        <v>26</v>
      </c>
      <c r="I7500" s="3">
        <v>2</v>
      </c>
      <c r="J7500" s="3">
        <v>0</v>
      </c>
      <c r="K7500" s="3">
        <v>125</v>
      </c>
      <c r="L7500" s="3" t="s">
        <v>86</v>
      </c>
      <c r="M7500" s="4" t="s">
        <v>4491</v>
      </c>
      <c r="N7500" t="str">
        <f t="shared" si="128"/>
        <v>20150504KKR1014</v>
      </c>
      <c r="O7500" t="e">
        <f>VLOOKUP(N7500,[1]Sheet1!$B:$D,3,FALSE)</f>
        <v>#N/A</v>
      </c>
      <c r="P7500" t="e">
        <f>VLOOKUP(O7500,[2]Sheet1!$1:$1048576,2,FALSE)</f>
        <v>#N/A</v>
      </c>
      <c r="Q7500" t="e">
        <f>VLOOKUP(N7500,[1]Sheet1!$B:$C,2,FALSE)</f>
        <v>#N/A</v>
      </c>
      <c r="R7500" t="e">
        <f>VLOOKUP(N7500,[1]Sheet1!$B:$E,4,FALSE)</f>
        <v>#N/A</v>
      </c>
    </row>
    <row r="7501" spans="1:18" x14ac:dyDescent="0.25">
      <c r="A7501" s="9" t="s">
        <v>4495</v>
      </c>
      <c r="B7501" s="5" t="s">
        <v>560</v>
      </c>
      <c r="C7501" s="5" t="s">
        <v>2894</v>
      </c>
      <c r="D7501" s="13">
        <v>1261</v>
      </c>
      <c r="E7501" s="5" t="s">
        <v>4307</v>
      </c>
      <c r="F7501" s="5">
        <v>15</v>
      </c>
      <c r="G7501" s="5">
        <v>11</v>
      </c>
      <c r="H7501" s="5">
        <v>22</v>
      </c>
      <c r="I7501" s="5">
        <v>1</v>
      </c>
      <c r="J7501" s="5">
        <v>1</v>
      </c>
      <c r="K7501" s="5">
        <v>136.36000000000001</v>
      </c>
      <c r="L7501" s="5" t="s">
        <v>16</v>
      </c>
      <c r="M7501" s="6" t="s">
        <v>4491</v>
      </c>
      <c r="N7501" t="str">
        <f t="shared" si="128"/>
        <v>20150504KKR1261</v>
      </c>
      <c r="O7501" t="e">
        <f>VLOOKUP(N7501,[1]Sheet1!$B:$D,3,FALSE)</f>
        <v>#N/A</v>
      </c>
      <c r="P7501" t="e">
        <f>VLOOKUP(O7501,[2]Sheet1!$1:$1048576,2,FALSE)</f>
        <v>#N/A</v>
      </c>
      <c r="Q7501" t="e">
        <f>VLOOKUP(N7501,[1]Sheet1!$B:$C,2,FALSE)</f>
        <v>#N/A</v>
      </c>
      <c r="R7501" t="e">
        <f>VLOOKUP(N7501,[1]Sheet1!$B:$E,4,FALSE)</f>
        <v>#N/A</v>
      </c>
    </row>
    <row r="7502" spans="1:18" x14ac:dyDescent="0.25">
      <c r="A7502" s="8" t="s">
        <v>4495</v>
      </c>
      <c r="B7502" s="3" t="s">
        <v>560</v>
      </c>
      <c r="C7502" s="3" t="s">
        <v>869</v>
      </c>
      <c r="D7502" s="12">
        <v>1056</v>
      </c>
      <c r="E7502" s="3" t="s">
        <v>4499</v>
      </c>
      <c r="F7502" s="3">
        <v>19</v>
      </c>
      <c r="G7502" s="3">
        <v>9</v>
      </c>
      <c r="H7502" s="3">
        <v>8</v>
      </c>
      <c r="I7502" s="3">
        <v>1</v>
      </c>
      <c r="J7502" s="3">
        <v>2</v>
      </c>
      <c r="K7502" s="3">
        <v>211.11</v>
      </c>
      <c r="L7502" s="3" t="s">
        <v>16</v>
      </c>
      <c r="M7502" s="4" t="s">
        <v>4491</v>
      </c>
      <c r="N7502" t="str">
        <f t="shared" si="128"/>
        <v>20150504KKR1056</v>
      </c>
      <c r="O7502" t="str">
        <f>VLOOKUP(N7502,[1]Sheet1!$B:$D,3,FALSE)</f>
        <v>Sunrisers Hyderabad</v>
      </c>
      <c r="P7502" t="str">
        <f>VLOOKUP(O7502,[2]Sheet1!$1:$1048576,2,FALSE)</f>
        <v>Team 11</v>
      </c>
      <c r="Q7502">
        <f>VLOOKUP(N7502,[1]Sheet1!$B:$C,2,FALSE)</f>
        <v>2</v>
      </c>
      <c r="R7502">
        <f>VLOOKUP(N7502,[1]Sheet1!$B:$E,4,FALSE)</f>
        <v>4</v>
      </c>
    </row>
    <row r="7503" spans="1:18" x14ac:dyDescent="0.25">
      <c r="A7503" s="9" t="s">
        <v>4495</v>
      </c>
      <c r="B7503" s="5" t="s">
        <v>560</v>
      </c>
      <c r="C7503" s="5" t="s">
        <v>1496</v>
      </c>
      <c r="D7503" s="13">
        <v>1156</v>
      </c>
      <c r="E7503" s="5" t="s">
        <v>26</v>
      </c>
      <c r="F7503" s="5">
        <v>32</v>
      </c>
      <c r="G7503" s="5">
        <v>27</v>
      </c>
      <c r="H7503" s="5">
        <v>48</v>
      </c>
      <c r="I7503" s="5">
        <v>1</v>
      </c>
      <c r="J7503" s="5">
        <v>2</v>
      </c>
      <c r="K7503" s="5">
        <v>118.51</v>
      </c>
      <c r="L7503" s="5" t="s">
        <v>16</v>
      </c>
      <c r="M7503" s="6" t="s">
        <v>4491</v>
      </c>
      <c r="N7503" t="str">
        <f t="shared" si="128"/>
        <v>20150504KKR1156</v>
      </c>
      <c r="O7503" t="str">
        <f>VLOOKUP(N7503,[1]Sheet1!$B:$D,3,FALSE)</f>
        <v>Sunrisers Hyderabad</v>
      </c>
      <c r="P7503" t="str">
        <f>VLOOKUP(O7503,[2]Sheet1!$1:$1048576,2,FALSE)</f>
        <v>Team 11</v>
      </c>
      <c r="Q7503">
        <f>VLOOKUP(N7503,[1]Sheet1!$B:$C,2,FALSE)</f>
        <v>2</v>
      </c>
      <c r="R7503">
        <f>VLOOKUP(N7503,[1]Sheet1!$B:$E,4,FALSE)</f>
        <v>5</v>
      </c>
    </row>
    <row r="7504" spans="1:18" x14ac:dyDescent="0.25">
      <c r="A7504" s="8" t="s">
        <v>4495</v>
      </c>
      <c r="B7504" s="3" t="s">
        <v>560</v>
      </c>
      <c r="C7504" s="3" t="s">
        <v>1119</v>
      </c>
      <c r="D7504" s="12">
        <v>1121</v>
      </c>
      <c r="E7504" s="3" t="s">
        <v>4500</v>
      </c>
      <c r="F7504" s="3">
        <v>61</v>
      </c>
      <c r="G7504" s="3">
        <v>28</v>
      </c>
      <c r="H7504" s="3">
        <v>41</v>
      </c>
      <c r="I7504" s="3">
        <v>11</v>
      </c>
      <c r="J7504" s="3">
        <v>1</v>
      </c>
      <c r="K7504" s="3">
        <v>217.85</v>
      </c>
      <c r="L7504" s="3" t="s">
        <v>40</v>
      </c>
      <c r="M7504" s="4" t="s">
        <v>4491</v>
      </c>
      <c r="N7504" t="str">
        <f t="shared" si="128"/>
        <v>20150504KKR1121</v>
      </c>
      <c r="O7504" t="str">
        <f>VLOOKUP(N7504,[1]Sheet1!$B:$D,3,FALSE)</f>
        <v>Sunrisers Hyderabad</v>
      </c>
      <c r="P7504" t="str">
        <f>VLOOKUP(O7504,[2]Sheet1!$1:$1048576,2,FALSE)</f>
        <v>Team 11</v>
      </c>
      <c r="Q7504">
        <f>VLOOKUP(N7504,[1]Sheet1!$B:$C,2,FALSE)</f>
        <v>2</v>
      </c>
      <c r="R7504">
        <f>VLOOKUP(N7504,[1]Sheet1!$B:$E,4,FALSE)</f>
        <v>1</v>
      </c>
    </row>
    <row r="7505" spans="1:18" x14ac:dyDescent="0.25">
      <c r="A7505" s="9" t="s">
        <v>4495</v>
      </c>
      <c r="B7505" s="5" t="s">
        <v>560</v>
      </c>
      <c r="C7505" s="5" t="s">
        <v>68</v>
      </c>
      <c r="D7505" s="13">
        <v>1003</v>
      </c>
      <c r="E7505" s="5" t="s">
        <v>3029</v>
      </c>
      <c r="F7505" s="5">
        <v>37</v>
      </c>
      <c r="G7505" s="5">
        <v>32</v>
      </c>
      <c r="H7505" s="5">
        <v>60</v>
      </c>
      <c r="I7505" s="5">
        <v>4</v>
      </c>
      <c r="J7505" s="5">
        <v>0</v>
      </c>
      <c r="K7505" s="5">
        <v>115.62</v>
      </c>
      <c r="L7505" s="5" t="s">
        <v>16</v>
      </c>
      <c r="M7505" s="6" t="s">
        <v>4491</v>
      </c>
      <c r="N7505" t="str">
        <f t="shared" si="128"/>
        <v>20150504KKR1003</v>
      </c>
      <c r="O7505" t="str">
        <f>VLOOKUP(N7505,[1]Sheet1!$B:$D,3,FALSE)</f>
        <v>Sunrisers Hyderabad</v>
      </c>
      <c r="P7505" t="str">
        <f>VLOOKUP(O7505,[2]Sheet1!$1:$1048576,2,FALSE)</f>
        <v>Team 11</v>
      </c>
      <c r="Q7505">
        <f>VLOOKUP(N7505,[1]Sheet1!$B:$C,2,FALSE)</f>
        <v>2</v>
      </c>
      <c r="R7505">
        <f>VLOOKUP(N7505,[1]Sheet1!$B:$E,4,FALSE)</f>
        <v>3</v>
      </c>
    </row>
    <row r="7506" spans="1:18" x14ac:dyDescent="0.25">
      <c r="A7506" s="8" t="s">
        <v>4495</v>
      </c>
      <c r="B7506" s="3" t="s">
        <v>560</v>
      </c>
      <c r="C7506" s="3" t="s">
        <v>3270</v>
      </c>
      <c r="D7506" s="12">
        <v>1281</v>
      </c>
      <c r="E7506" s="3" t="s">
        <v>4501</v>
      </c>
      <c r="F7506" s="3">
        <v>8</v>
      </c>
      <c r="G7506" s="3">
        <v>5</v>
      </c>
      <c r="H7506" s="3">
        <v>12</v>
      </c>
      <c r="I7506" s="3">
        <v>1</v>
      </c>
      <c r="J7506" s="3">
        <v>0</v>
      </c>
      <c r="K7506" s="3">
        <v>160</v>
      </c>
      <c r="L7506" s="3" t="s">
        <v>16</v>
      </c>
      <c r="M7506" s="4" t="s">
        <v>4491</v>
      </c>
      <c r="N7506" t="str">
        <f t="shared" si="128"/>
        <v>20150504KKR1281</v>
      </c>
      <c r="O7506" t="str">
        <f>VLOOKUP(N7506,[1]Sheet1!$B:$D,3,FALSE)</f>
        <v>Sunrisers Hyderabad</v>
      </c>
      <c r="P7506" t="str">
        <f>VLOOKUP(O7506,[2]Sheet1!$1:$1048576,2,FALSE)</f>
        <v>Team 11</v>
      </c>
      <c r="Q7506">
        <f>VLOOKUP(N7506,[1]Sheet1!$B:$C,2,FALSE)</f>
        <v>2</v>
      </c>
      <c r="R7506">
        <f>VLOOKUP(N7506,[1]Sheet1!$B:$E,4,FALSE)</f>
        <v>6</v>
      </c>
    </row>
    <row r="7507" spans="1:18" x14ac:dyDescent="0.25">
      <c r="A7507" s="9" t="s">
        <v>4495</v>
      </c>
      <c r="B7507" s="5" t="s">
        <v>560</v>
      </c>
      <c r="C7507" s="5" t="s">
        <v>915</v>
      </c>
      <c r="D7507" s="13">
        <v>1073</v>
      </c>
      <c r="E7507" s="5" t="s">
        <v>3468</v>
      </c>
      <c r="F7507" s="5">
        <v>4</v>
      </c>
      <c r="G7507" s="5">
        <v>2</v>
      </c>
      <c r="H7507" s="5">
        <v>1</v>
      </c>
      <c r="I7507" s="5">
        <v>1</v>
      </c>
      <c r="J7507" s="5">
        <v>0</v>
      </c>
      <c r="K7507" s="5">
        <v>200</v>
      </c>
      <c r="L7507" s="5" t="s">
        <v>16</v>
      </c>
      <c r="M7507" s="6" t="s">
        <v>4491</v>
      </c>
      <c r="N7507" t="str">
        <f t="shared" si="128"/>
        <v>20150504KKR1073</v>
      </c>
      <c r="O7507" t="str">
        <f>VLOOKUP(N7507,[1]Sheet1!$B:$D,3,FALSE)</f>
        <v>Sunrisers Hyderabad</v>
      </c>
      <c r="P7507" t="str">
        <f>VLOOKUP(O7507,[2]Sheet1!$1:$1048576,2,FALSE)</f>
        <v>Team 11</v>
      </c>
      <c r="Q7507">
        <f>VLOOKUP(N7507,[1]Sheet1!$B:$C,2,FALSE)</f>
        <v>2</v>
      </c>
      <c r="R7507">
        <f>VLOOKUP(N7507,[1]Sheet1!$B:$E,4,FALSE)</f>
        <v>8</v>
      </c>
    </row>
    <row r="7508" spans="1:18" x14ac:dyDescent="0.25">
      <c r="A7508" s="8" t="s">
        <v>4495</v>
      </c>
      <c r="B7508" s="3" t="s">
        <v>560</v>
      </c>
      <c r="C7508" s="3" t="s">
        <v>1135</v>
      </c>
      <c r="D7508" s="12">
        <v>1116</v>
      </c>
      <c r="E7508" s="3" t="s">
        <v>480</v>
      </c>
      <c r="F7508" s="3">
        <v>20</v>
      </c>
      <c r="G7508" s="3">
        <v>12</v>
      </c>
      <c r="H7508" s="3">
        <v>17</v>
      </c>
      <c r="I7508" s="3">
        <v>3</v>
      </c>
      <c r="J7508" s="3">
        <v>1</v>
      </c>
      <c r="K7508" s="3">
        <v>166.66</v>
      </c>
      <c r="L7508" s="3" t="s">
        <v>20</v>
      </c>
      <c r="M7508" s="4" t="s">
        <v>4491</v>
      </c>
      <c r="N7508" t="str">
        <f t="shared" si="128"/>
        <v>20150504KKR1116</v>
      </c>
      <c r="O7508" t="str">
        <f>VLOOKUP(N7508,[1]Sheet1!$B:$D,3,FALSE)</f>
        <v>Sunrisers Hyderabad</v>
      </c>
      <c r="P7508" t="str">
        <f>VLOOKUP(O7508,[2]Sheet1!$1:$1048576,2,FALSE)</f>
        <v>Team 11</v>
      </c>
      <c r="Q7508">
        <f>VLOOKUP(N7508,[1]Sheet1!$B:$C,2,FALSE)</f>
        <v>2</v>
      </c>
      <c r="R7508">
        <f>VLOOKUP(N7508,[1]Sheet1!$B:$E,4,FALSE)</f>
        <v>2</v>
      </c>
    </row>
    <row r="7509" spans="1:18" x14ac:dyDescent="0.25">
      <c r="A7509" s="9" t="s">
        <v>4495</v>
      </c>
      <c r="B7509" s="5" t="s">
        <v>560</v>
      </c>
      <c r="C7509" s="5" t="s">
        <v>2985</v>
      </c>
      <c r="D7509" s="13">
        <v>1265</v>
      </c>
      <c r="E7509" s="5" t="s">
        <v>2989</v>
      </c>
      <c r="F7509" s="5">
        <v>6</v>
      </c>
      <c r="G7509" s="5">
        <v>6</v>
      </c>
      <c r="H7509" s="5">
        <v>5</v>
      </c>
      <c r="I7509" s="5">
        <v>1</v>
      </c>
      <c r="J7509" s="5">
        <v>0</v>
      </c>
      <c r="K7509" s="5">
        <v>100</v>
      </c>
      <c r="L7509" s="5" t="s">
        <v>16</v>
      </c>
      <c r="M7509" s="6" t="s">
        <v>4491</v>
      </c>
      <c r="N7509" t="str">
        <f t="shared" si="128"/>
        <v>20150504KKR1265</v>
      </c>
      <c r="O7509" t="e">
        <f>VLOOKUP(N7509,[1]Sheet1!$B:$D,3,FALSE)</f>
        <v>#N/A</v>
      </c>
      <c r="P7509" t="e">
        <f>VLOOKUP(O7509,[2]Sheet1!$1:$1048576,2,FALSE)</f>
        <v>#N/A</v>
      </c>
      <c r="Q7509" t="e">
        <f>VLOOKUP(N7509,[1]Sheet1!$B:$C,2,FALSE)</f>
        <v>#N/A</v>
      </c>
      <c r="R7509" t="e">
        <f>VLOOKUP(N7509,[1]Sheet1!$B:$E,4,FALSE)</f>
        <v>#N/A</v>
      </c>
    </row>
    <row r="7510" spans="1:18" x14ac:dyDescent="0.25">
      <c r="A7510" s="8" t="s">
        <v>4502</v>
      </c>
      <c r="B7510" s="3" t="s">
        <v>1199</v>
      </c>
      <c r="C7510" s="3" t="s">
        <v>1364</v>
      </c>
      <c r="D7510" s="12">
        <v>1148</v>
      </c>
      <c r="E7510" s="3" t="s">
        <v>2942</v>
      </c>
      <c r="F7510" s="3">
        <v>21</v>
      </c>
      <c r="G7510" s="3">
        <v>18</v>
      </c>
      <c r="H7510" s="3">
        <v>38</v>
      </c>
      <c r="I7510" s="3">
        <v>1</v>
      </c>
      <c r="J7510" s="3">
        <v>0</v>
      </c>
      <c r="K7510" s="3">
        <v>116.66</v>
      </c>
      <c r="L7510" s="3" t="s">
        <v>40</v>
      </c>
      <c r="M7510" s="4" t="s">
        <v>4503</v>
      </c>
      <c r="N7510" t="str">
        <f t="shared" si="128"/>
        <v>20150506RCB1148</v>
      </c>
      <c r="O7510" t="str">
        <f>VLOOKUP(N7510,[1]Sheet1!$B:$D,3,FALSE)</f>
        <v>Kings XI Punjab</v>
      </c>
      <c r="P7510" t="str">
        <f>VLOOKUP(O7510,[2]Sheet1!$1:$1048576,2,FALSE)</f>
        <v>Team 4</v>
      </c>
      <c r="Q7510">
        <f>VLOOKUP(N7510,[1]Sheet1!$B:$C,2,FALSE)</f>
        <v>2</v>
      </c>
      <c r="R7510">
        <f>VLOOKUP(N7510,[1]Sheet1!$B:$E,4,FALSE)</f>
        <v>6</v>
      </c>
    </row>
    <row r="7511" spans="1:18" x14ac:dyDescent="0.25">
      <c r="A7511" s="9" t="s">
        <v>4502</v>
      </c>
      <c r="B7511" s="5" t="s">
        <v>1199</v>
      </c>
      <c r="C7511" s="5" t="s">
        <v>2886</v>
      </c>
      <c r="D7511" s="13">
        <v>1259</v>
      </c>
      <c r="E7511" s="5" t="s">
        <v>2384</v>
      </c>
      <c r="F7511" s="5">
        <v>43</v>
      </c>
      <c r="G7511" s="5">
        <v>37</v>
      </c>
      <c r="H7511" s="5">
        <v>53</v>
      </c>
      <c r="I7511" s="5">
        <v>3</v>
      </c>
      <c r="J7511" s="5">
        <v>1</v>
      </c>
      <c r="K7511" s="5">
        <v>116.21</v>
      </c>
      <c r="L7511" s="5" t="s">
        <v>16</v>
      </c>
      <c r="M7511" s="6" t="s">
        <v>4503</v>
      </c>
      <c r="N7511" t="str">
        <f t="shared" si="128"/>
        <v>20150506RCB1259</v>
      </c>
      <c r="O7511" t="str">
        <f>VLOOKUP(N7511,[1]Sheet1!$B:$D,3,FALSE)</f>
        <v>Kings XI Punjab</v>
      </c>
      <c r="P7511" t="str">
        <f>VLOOKUP(O7511,[2]Sheet1!$1:$1048576,2,FALSE)</f>
        <v>Team 4</v>
      </c>
      <c r="Q7511">
        <f>VLOOKUP(N7511,[1]Sheet1!$B:$C,2,FALSE)</f>
        <v>2</v>
      </c>
      <c r="R7511">
        <f>VLOOKUP(N7511,[1]Sheet1!$B:$E,4,FALSE)</f>
        <v>5</v>
      </c>
    </row>
    <row r="7512" spans="1:18" x14ac:dyDescent="0.25">
      <c r="A7512" s="8" t="s">
        <v>4502</v>
      </c>
      <c r="B7512" s="3" t="s">
        <v>1199</v>
      </c>
      <c r="C7512" s="3" t="s">
        <v>2664</v>
      </c>
      <c r="D7512" s="12">
        <v>1241</v>
      </c>
      <c r="E7512" s="3" t="s">
        <v>4504</v>
      </c>
      <c r="F7512" s="3">
        <v>12</v>
      </c>
      <c r="G7512" s="3">
        <v>9</v>
      </c>
      <c r="H7512" s="3">
        <v>16</v>
      </c>
      <c r="I7512" s="3">
        <v>2</v>
      </c>
      <c r="J7512" s="3">
        <v>0</v>
      </c>
      <c r="K7512" s="3">
        <v>133.33000000000001</v>
      </c>
      <c r="L7512" s="3" t="s">
        <v>16</v>
      </c>
      <c r="M7512" s="4" t="s">
        <v>4503</v>
      </c>
      <c r="N7512" t="str">
        <f t="shared" si="128"/>
        <v>20150506RCB1241</v>
      </c>
      <c r="O7512" t="str">
        <f>VLOOKUP(N7512,[1]Sheet1!$B:$D,3,FALSE)</f>
        <v>Kings XI Punjab</v>
      </c>
      <c r="P7512" t="str">
        <f>VLOOKUP(O7512,[2]Sheet1!$1:$1048576,2,FALSE)</f>
        <v>Team 4</v>
      </c>
      <c r="Q7512">
        <f>VLOOKUP(N7512,[1]Sheet1!$B:$C,2,FALSE)</f>
        <v>2</v>
      </c>
      <c r="R7512">
        <f>VLOOKUP(N7512,[1]Sheet1!$B:$E,4,FALSE)</f>
        <v>4</v>
      </c>
    </row>
    <row r="7513" spans="1:18" x14ac:dyDescent="0.25">
      <c r="A7513" s="9" t="s">
        <v>4502</v>
      </c>
      <c r="B7513" s="5" t="s">
        <v>1199</v>
      </c>
      <c r="C7513" s="5" t="s">
        <v>3440</v>
      </c>
      <c r="D7513" s="13">
        <v>1299</v>
      </c>
      <c r="E7513" s="5" t="s">
        <v>26</v>
      </c>
      <c r="F7513" s="5">
        <v>8</v>
      </c>
      <c r="G7513" s="5">
        <v>4</v>
      </c>
      <c r="H7513" s="5">
        <v>5</v>
      </c>
      <c r="I7513" s="5">
        <v>0</v>
      </c>
      <c r="J7513" s="5">
        <v>1</v>
      </c>
      <c r="K7513" s="5">
        <v>200</v>
      </c>
      <c r="L7513" s="5" t="s">
        <v>16</v>
      </c>
      <c r="M7513" s="6" t="s">
        <v>4503</v>
      </c>
      <c r="N7513" t="str">
        <f t="shared" si="128"/>
        <v>20150506RCB1299</v>
      </c>
      <c r="O7513" t="str">
        <f>VLOOKUP(N7513,[1]Sheet1!$B:$D,3,FALSE)</f>
        <v>Kings XI Punjab</v>
      </c>
      <c r="P7513" t="str">
        <f>VLOOKUP(O7513,[2]Sheet1!$1:$1048576,2,FALSE)</f>
        <v>Team 4</v>
      </c>
      <c r="Q7513">
        <f>VLOOKUP(N7513,[1]Sheet1!$B:$C,2,FALSE)</f>
        <v>2</v>
      </c>
      <c r="R7513">
        <f>VLOOKUP(N7513,[1]Sheet1!$B:$E,4,FALSE)</f>
        <v>8</v>
      </c>
    </row>
    <row r="7514" spans="1:18" x14ac:dyDescent="0.25">
      <c r="A7514" s="8" t="s">
        <v>4502</v>
      </c>
      <c r="B7514" s="3" t="s">
        <v>1199</v>
      </c>
      <c r="C7514" s="3" t="s">
        <v>3827</v>
      </c>
      <c r="D7514" s="12">
        <v>1319</v>
      </c>
      <c r="E7514" s="3" t="s">
        <v>1479</v>
      </c>
      <c r="F7514" s="3">
        <v>0</v>
      </c>
      <c r="G7514" s="3">
        <v>1</v>
      </c>
      <c r="H7514" s="3">
        <v>1</v>
      </c>
      <c r="I7514" s="3">
        <v>0</v>
      </c>
      <c r="J7514" s="3">
        <v>0</v>
      </c>
      <c r="K7514" s="3">
        <v>0</v>
      </c>
      <c r="L7514" s="3" t="s">
        <v>16</v>
      </c>
      <c r="M7514" s="4" t="s">
        <v>4503</v>
      </c>
      <c r="N7514" t="str">
        <f t="shared" si="128"/>
        <v>20150506RCB1319</v>
      </c>
      <c r="O7514" t="str">
        <f>VLOOKUP(N7514,[1]Sheet1!$B:$D,3,FALSE)</f>
        <v>Kings XI Punjab</v>
      </c>
      <c r="P7514" t="str">
        <f>VLOOKUP(O7514,[2]Sheet1!$1:$1048576,2,FALSE)</f>
        <v>Team 4</v>
      </c>
      <c r="Q7514">
        <f>VLOOKUP(N7514,[1]Sheet1!$B:$C,2,FALSE)</f>
        <v>2</v>
      </c>
      <c r="R7514">
        <f>VLOOKUP(N7514,[1]Sheet1!$B:$E,4,FALSE)</f>
        <v>7</v>
      </c>
    </row>
    <row r="7515" spans="1:18" x14ac:dyDescent="0.25">
      <c r="A7515" s="9" t="s">
        <v>4502</v>
      </c>
      <c r="B7515" s="5" t="s">
        <v>1199</v>
      </c>
      <c r="C7515" s="5" t="s">
        <v>104</v>
      </c>
      <c r="D7515" s="13">
        <v>1102</v>
      </c>
      <c r="E7515" s="5" t="s">
        <v>4505</v>
      </c>
      <c r="F7515" s="5">
        <v>12</v>
      </c>
      <c r="G7515" s="5">
        <v>12</v>
      </c>
      <c r="H7515" s="5">
        <v>21</v>
      </c>
      <c r="I7515" s="5">
        <v>1</v>
      </c>
      <c r="J7515" s="5">
        <v>0</v>
      </c>
      <c r="K7515" s="5">
        <v>100</v>
      </c>
      <c r="L7515" s="5" t="s">
        <v>20</v>
      </c>
      <c r="M7515" s="6" t="s">
        <v>4503</v>
      </c>
      <c r="N7515" t="str">
        <f t="shared" si="128"/>
        <v>20150506RCB1102</v>
      </c>
      <c r="O7515" t="str">
        <f>VLOOKUP(N7515,[1]Sheet1!$B:$D,3,FALSE)</f>
        <v>Kings XI Punjab</v>
      </c>
      <c r="P7515" t="str">
        <f>VLOOKUP(O7515,[2]Sheet1!$1:$1048576,2,FALSE)</f>
        <v>Team 4</v>
      </c>
      <c r="Q7515">
        <f>VLOOKUP(N7515,[1]Sheet1!$B:$C,2,FALSE)</f>
        <v>2</v>
      </c>
      <c r="R7515">
        <f>VLOOKUP(N7515,[1]Sheet1!$B:$E,4,FALSE)</f>
        <v>3</v>
      </c>
    </row>
    <row r="7516" spans="1:18" x14ac:dyDescent="0.25">
      <c r="A7516" s="8" t="s">
        <v>4502</v>
      </c>
      <c r="B7516" s="3" t="s">
        <v>1199</v>
      </c>
      <c r="C7516" s="3" t="s">
        <v>66</v>
      </c>
      <c r="D7516" s="12">
        <v>1049</v>
      </c>
      <c r="E7516" s="3" t="s">
        <v>2220</v>
      </c>
      <c r="F7516" s="3">
        <v>2</v>
      </c>
      <c r="G7516" s="3">
        <v>5</v>
      </c>
      <c r="H7516" s="3">
        <v>5</v>
      </c>
      <c r="I7516" s="3">
        <v>0</v>
      </c>
      <c r="J7516" s="3">
        <v>0</v>
      </c>
      <c r="K7516" s="3">
        <v>40</v>
      </c>
      <c r="L7516" s="3" t="s">
        <v>16</v>
      </c>
      <c r="M7516" s="4" t="s">
        <v>4503</v>
      </c>
      <c r="N7516" t="str">
        <f t="shared" si="128"/>
        <v>20150506RCB1049</v>
      </c>
      <c r="O7516" t="e">
        <f>VLOOKUP(N7516,[1]Sheet1!$B:$D,3,FALSE)</f>
        <v>#N/A</v>
      </c>
      <c r="P7516" t="e">
        <f>VLOOKUP(O7516,[2]Sheet1!$1:$1048576,2,FALSE)</f>
        <v>#N/A</v>
      </c>
      <c r="Q7516" t="e">
        <f>VLOOKUP(N7516,[1]Sheet1!$B:$C,2,FALSE)</f>
        <v>#N/A</v>
      </c>
      <c r="R7516" t="e">
        <f>VLOOKUP(N7516,[1]Sheet1!$B:$E,4,FALSE)</f>
        <v>#N/A</v>
      </c>
    </row>
    <row r="7517" spans="1:18" x14ac:dyDescent="0.25">
      <c r="A7517" s="9" t="s">
        <v>4502</v>
      </c>
      <c r="B7517" s="5" t="s">
        <v>1199</v>
      </c>
      <c r="C7517" s="5" t="s">
        <v>118</v>
      </c>
      <c r="D7517" s="13">
        <v>1064</v>
      </c>
      <c r="E7517" s="5" t="s">
        <v>4506</v>
      </c>
      <c r="F7517" s="5">
        <v>26</v>
      </c>
      <c r="G7517" s="5">
        <v>20</v>
      </c>
      <c r="H7517" s="5">
        <v>25</v>
      </c>
      <c r="I7517" s="5">
        <v>2</v>
      </c>
      <c r="J7517" s="5">
        <v>0</v>
      </c>
      <c r="K7517" s="5">
        <v>130</v>
      </c>
      <c r="L7517" s="5" t="s">
        <v>40</v>
      </c>
      <c r="M7517" s="6" t="s">
        <v>4503</v>
      </c>
      <c r="N7517" t="str">
        <f t="shared" si="128"/>
        <v>20150506RCB1064</v>
      </c>
      <c r="O7517" t="e">
        <f>VLOOKUP(N7517,[1]Sheet1!$B:$D,3,FALSE)</f>
        <v>#N/A</v>
      </c>
      <c r="P7517" t="e">
        <f>VLOOKUP(O7517,[2]Sheet1!$1:$1048576,2,FALSE)</f>
        <v>#N/A</v>
      </c>
      <c r="Q7517" t="e">
        <f>VLOOKUP(N7517,[1]Sheet1!$B:$C,2,FALSE)</f>
        <v>#N/A</v>
      </c>
      <c r="R7517" t="e">
        <f>VLOOKUP(N7517,[1]Sheet1!$B:$E,4,FALSE)</f>
        <v>#N/A</v>
      </c>
    </row>
    <row r="7518" spans="1:18" x14ac:dyDescent="0.25">
      <c r="A7518" s="8" t="s">
        <v>4502</v>
      </c>
      <c r="B7518" s="3" t="s">
        <v>1199</v>
      </c>
      <c r="C7518" s="3" t="s">
        <v>75</v>
      </c>
      <c r="D7518" s="12">
        <v>1010</v>
      </c>
      <c r="E7518" s="3" t="s">
        <v>4507</v>
      </c>
      <c r="F7518" s="3">
        <v>59</v>
      </c>
      <c r="G7518" s="3">
        <v>36</v>
      </c>
      <c r="H7518" s="3">
        <v>50</v>
      </c>
      <c r="I7518" s="3">
        <v>5</v>
      </c>
      <c r="J7518" s="3">
        <v>3</v>
      </c>
      <c r="K7518" s="3">
        <v>163.88</v>
      </c>
      <c r="L7518" s="3" t="s">
        <v>20</v>
      </c>
      <c r="M7518" s="4" t="s">
        <v>4503</v>
      </c>
      <c r="N7518" t="str">
        <f t="shared" si="128"/>
        <v>20150506RCB1010</v>
      </c>
      <c r="O7518" t="e">
        <f>VLOOKUP(N7518,[1]Sheet1!$B:$D,3,FALSE)</f>
        <v>#N/A</v>
      </c>
      <c r="P7518" t="e">
        <f>VLOOKUP(O7518,[2]Sheet1!$1:$1048576,2,FALSE)</f>
        <v>#N/A</v>
      </c>
      <c r="Q7518" t="e">
        <f>VLOOKUP(N7518,[1]Sheet1!$B:$C,2,FALSE)</f>
        <v>#N/A</v>
      </c>
      <c r="R7518" t="e">
        <f>VLOOKUP(N7518,[1]Sheet1!$B:$E,4,FALSE)</f>
        <v>#N/A</v>
      </c>
    </row>
    <row r="7519" spans="1:18" x14ac:dyDescent="0.25">
      <c r="A7519" s="9" t="s">
        <v>4502</v>
      </c>
      <c r="B7519" s="5" t="s">
        <v>1199</v>
      </c>
      <c r="C7519" s="5" t="s">
        <v>4069</v>
      </c>
      <c r="D7519" s="13">
        <v>1329</v>
      </c>
      <c r="E7519" s="5" t="s">
        <v>4270</v>
      </c>
      <c r="F7519" s="5">
        <v>71</v>
      </c>
      <c r="G7519" s="5">
        <v>56</v>
      </c>
      <c r="H7519" s="5">
        <v>85</v>
      </c>
      <c r="I7519" s="5">
        <v>9</v>
      </c>
      <c r="J7519" s="5">
        <v>1</v>
      </c>
      <c r="K7519" s="5">
        <v>126.78</v>
      </c>
      <c r="L7519" s="5" t="s">
        <v>16</v>
      </c>
      <c r="M7519" s="6" t="s">
        <v>4503</v>
      </c>
      <c r="N7519" t="str">
        <f t="shared" si="128"/>
        <v>20150506RCB1329</v>
      </c>
      <c r="O7519" t="e">
        <f>VLOOKUP(N7519,[1]Sheet1!$B:$D,3,FALSE)</f>
        <v>#N/A</v>
      </c>
      <c r="P7519" t="e">
        <f>VLOOKUP(O7519,[2]Sheet1!$1:$1048576,2,FALSE)</f>
        <v>#N/A</v>
      </c>
      <c r="Q7519" t="e">
        <f>VLOOKUP(N7519,[1]Sheet1!$B:$C,2,FALSE)</f>
        <v>#N/A</v>
      </c>
      <c r="R7519" t="e">
        <f>VLOOKUP(N7519,[1]Sheet1!$B:$E,4,FALSE)</f>
        <v>#N/A</v>
      </c>
    </row>
    <row r="7520" spans="1:18" x14ac:dyDescent="0.25">
      <c r="A7520" s="8" t="s">
        <v>4502</v>
      </c>
      <c r="B7520" s="3" t="s">
        <v>1199</v>
      </c>
      <c r="C7520" s="3" t="s">
        <v>1110</v>
      </c>
      <c r="D7520" s="12">
        <v>1118</v>
      </c>
      <c r="E7520" s="3" t="s">
        <v>4508</v>
      </c>
      <c r="F7520" s="3">
        <v>39</v>
      </c>
      <c r="G7520" s="3">
        <v>34</v>
      </c>
      <c r="H7520" s="3">
        <v>51</v>
      </c>
      <c r="I7520" s="3">
        <v>3</v>
      </c>
      <c r="J7520" s="3">
        <v>1</v>
      </c>
      <c r="K7520" s="3">
        <v>114.7</v>
      </c>
      <c r="L7520" s="3" t="s">
        <v>16</v>
      </c>
      <c r="M7520" s="4" t="s">
        <v>4503</v>
      </c>
      <c r="N7520" t="str">
        <f t="shared" si="128"/>
        <v>20150506RCB1118</v>
      </c>
      <c r="O7520" t="str">
        <f>VLOOKUP(N7520,[1]Sheet1!$B:$D,3,FALSE)</f>
        <v>Kings XI Punjab</v>
      </c>
      <c r="P7520" t="str">
        <f>VLOOKUP(O7520,[2]Sheet1!$1:$1048576,2,FALSE)</f>
        <v>Team 4</v>
      </c>
      <c r="Q7520">
        <f>VLOOKUP(N7520,[1]Sheet1!$B:$C,2,FALSE)</f>
        <v>2</v>
      </c>
      <c r="R7520">
        <f>VLOOKUP(N7520,[1]Sheet1!$B:$E,4,FALSE)</f>
        <v>1</v>
      </c>
    </row>
    <row r="7521" spans="1:18" x14ac:dyDescent="0.25">
      <c r="A7521" s="9" t="s">
        <v>4502</v>
      </c>
      <c r="B7521" s="5" t="s">
        <v>1199</v>
      </c>
      <c r="C7521" s="5" t="s">
        <v>1471</v>
      </c>
      <c r="D7521" s="13">
        <v>1169</v>
      </c>
      <c r="E7521" s="5" t="s">
        <v>26</v>
      </c>
      <c r="F7521" s="5">
        <v>4</v>
      </c>
      <c r="G7521" s="5">
        <v>1</v>
      </c>
      <c r="H7521" s="5">
        <v>2</v>
      </c>
      <c r="I7521" s="5">
        <v>1</v>
      </c>
      <c r="J7521" s="5">
        <v>0</v>
      </c>
      <c r="K7521" s="5">
        <v>400</v>
      </c>
      <c r="L7521" s="5" t="s">
        <v>16</v>
      </c>
      <c r="M7521" s="6" t="s">
        <v>4503</v>
      </c>
      <c r="N7521" t="str">
        <f t="shared" si="128"/>
        <v>20150506RCB1169</v>
      </c>
      <c r="O7521" t="e">
        <f>VLOOKUP(N7521,[1]Sheet1!$B:$D,3,FALSE)</f>
        <v>#N/A</v>
      </c>
      <c r="P7521" t="e">
        <f>VLOOKUP(O7521,[2]Sheet1!$1:$1048576,2,FALSE)</f>
        <v>#N/A</v>
      </c>
      <c r="Q7521" t="e">
        <f>VLOOKUP(N7521,[1]Sheet1!$B:$C,2,FALSE)</f>
        <v>#N/A</v>
      </c>
      <c r="R7521" t="e">
        <f>VLOOKUP(N7521,[1]Sheet1!$B:$E,4,FALSE)</f>
        <v>#N/A</v>
      </c>
    </row>
    <row r="7522" spans="1:18" x14ac:dyDescent="0.25">
      <c r="A7522" s="8" t="s">
        <v>4502</v>
      </c>
      <c r="B7522" s="3" t="s">
        <v>1199</v>
      </c>
      <c r="C7522" s="3" t="s">
        <v>1535</v>
      </c>
      <c r="D7522" s="12">
        <v>1183</v>
      </c>
      <c r="E7522" s="3" t="s">
        <v>26</v>
      </c>
      <c r="F7522" s="3">
        <v>7</v>
      </c>
      <c r="G7522" s="3">
        <v>7</v>
      </c>
      <c r="H7522" s="3">
        <v>11</v>
      </c>
      <c r="I7522" s="3">
        <v>0</v>
      </c>
      <c r="J7522" s="3">
        <v>0</v>
      </c>
      <c r="K7522" s="3">
        <v>100</v>
      </c>
      <c r="L7522" s="3" t="s">
        <v>16</v>
      </c>
      <c r="M7522" s="4" t="s">
        <v>4503</v>
      </c>
      <c r="N7522" t="str">
        <f t="shared" si="128"/>
        <v>20150506RCB1183</v>
      </c>
      <c r="O7522" t="e">
        <f>VLOOKUP(N7522,[1]Sheet1!$B:$D,3,FALSE)</f>
        <v>#N/A</v>
      </c>
      <c r="P7522" t="e">
        <f>VLOOKUP(O7522,[2]Sheet1!$1:$1048576,2,FALSE)</f>
        <v>#N/A</v>
      </c>
      <c r="Q7522" t="e">
        <f>VLOOKUP(N7522,[1]Sheet1!$B:$C,2,FALSE)</f>
        <v>#N/A</v>
      </c>
      <c r="R7522" t="e">
        <f>VLOOKUP(N7522,[1]Sheet1!$B:$E,4,FALSE)</f>
        <v>#N/A</v>
      </c>
    </row>
    <row r="7523" spans="1:18" x14ac:dyDescent="0.25">
      <c r="A7523" s="9" t="s">
        <v>4509</v>
      </c>
      <c r="B7523" s="5" t="s">
        <v>584</v>
      </c>
      <c r="C7523" s="5" t="s">
        <v>1638</v>
      </c>
      <c r="D7523" s="13">
        <v>1195</v>
      </c>
      <c r="E7523" s="5" t="s">
        <v>4510</v>
      </c>
      <c r="F7523" s="5">
        <v>11</v>
      </c>
      <c r="G7523" s="5">
        <v>7</v>
      </c>
      <c r="H7523" s="5">
        <v>10</v>
      </c>
      <c r="I7523" s="5">
        <v>0</v>
      </c>
      <c r="J7523" s="5">
        <v>1</v>
      </c>
      <c r="K7523" s="5">
        <v>157.13999999999999</v>
      </c>
      <c r="L7523" s="5" t="s">
        <v>20</v>
      </c>
      <c r="M7523" s="6" t="s">
        <v>4503</v>
      </c>
      <c r="N7523" t="str">
        <f t="shared" si="128"/>
        <v>20150505MI1195</v>
      </c>
      <c r="O7523" t="e">
        <f>VLOOKUP(N7523,[1]Sheet1!$B:$D,3,FALSE)</f>
        <v>#N/A</v>
      </c>
      <c r="P7523" t="e">
        <f>VLOOKUP(O7523,[2]Sheet1!$1:$1048576,2,FALSE)</f>
        <v>#N/A</v>
      </c>
      <c r="Q7523" t="e">
        <f>VLOOKUP(N7523,[1]Sheet1!$B:$C,2,FALSE)</f>
        <v>#N/A</v>
      </c>
      <c r="R7523" t="e">
        <f>VLOOKUP(N7523,[1]Sheet1!$B:$E,4,FALSE)</f>
        <v>#N/A</v>
      </c>
    </row>
    <row r="7524" spans="1:18" x14ac:dyDescent="0.25">
      <c r="A7524" s="8" t="s">
        <v>4509</v>
      </c>
      <c r="B7524" s="3" t="s">
        <v>584</v>
      </c>
      <c r="C7524" s="3" t="s">
        <v>1271</v>
      </c>
      <c r="D7524" s="12">
        <v>1138</v>
      </c>
      <c r="E7524" s="3" t="s">
        <v>3935</v>
      </c>
      <c r="F7524" s="3">
        <v>16</v>
      </c>
      <c r="G7524" s="3">
        <v>17</v>
      </c>
      <c r="H7524" s="3">
        <v>25</v>
      </c>
      <c r="I7524" s="3">
        <v>2</v>
      </c>
      <c r="J7524" s="3">
        <v>0</v>
      </c>
      <c r="K7524" s="3">
        <v>94.11</v>
      </c>
      <c r="L7524" s="3" t="s">
        <v>16</v>
      </c>
      <c r="M7524" s="4" t="s">
        <v>4503</v>
      </c>
      <c r="N7524" t="str">
        <f t="shared" si="128"/>
        <v>20150505MI1138</v>
      </c>
      <c r="O7524" t="e">
        <f>VLOOKUP(N7524,[1]Sheet1!$B:$D,3,FALSE)</f>
        <v>#N/A</v>
      </c>
      <c r="P7524" t="e">
        <f>VLOOKUP(O7524,[2]Sheet1!$1:$1048576,2,FALSE)</f>
        <v>#N/A</v>
      </c>
      <c r="Q7524" t="e">
        <f>VLOOKUP(N7524,[1]Sheet1!$B:$C,2,FALSE)</f>
        <v>#N/A</v>
      </c>
      <c r="R7524" t="e">
        <f>VLOOKUP(N7524,[1]Sheet1!$B:$E,4,FALSE)</f>
        <v>#N/A</v>
      </c>
    </row>
    <row r="7525" spans="1:18" x14ac:dyDescent="0.25">
      <c r="A7525" s="9" t="s">
        <v>4509</v>
      </c>
      <c r="B7525" s="5" t="s">
        <v>584</v>
      </c>
      <c r="C7525" s="5" t="s">
        <v>87</v>
      </c>
      <c r="D7525" s="13">
        <v>1042</v>
      </c>
      <c r="E7525" s="5" t="s">
        <v>3492</v>
      </c>
      <c r="F7525" s="5">
        <v>22</v>
      </c>
      <c r="G7525" s="5">
        <v>18</v>
      </c>
      <c r="H7525" s="5">
        <v>24</v>
      </c>
      <c r="I7525" s="5">
        <v>4</v>
      </c>
      <c r="J7525" s="5">
        <v>0</v>
      </c>
      <c r="K7525" s="5">
        <v>122.22</v>
      </c>
      <c r="L7525" s="5" t="s">
        <v>16</v>
      </c>
      <c r="M7525" s="6" t="s">
        <v>4503</v>
      </c>
      <c r="N7525" t="str">
        <f t="shared" si="128"/>
        <v>20150505MI1042</v>
      </c>
      <c r="O7525" t="e">
        <f>VLOOKUP(N7525,[1]Sheet1!$B:$D,3,FALSE)</f>
        <v>#N/A</v>
      </c>
      <c r="P7525" t="e">
        <f>VLOOKUP(O7525,[2]Sheet1!$1:$1048576,2,FALSE)</f>
        <v>#N/A</v>
      </c>
      <c r="Q7525" t="e">
        <f>VLOOKUP(N7525,[1]Sheet1!$B:$C,2,FALSE)</f>
        <v>#N/A</v>
      </c>
      <c r="R7525" t="e">
        <f>VLOOKUP(N7525,[1]Sheet1!$B:$E,4,FALSE)</f>
        <v>#N/A</v>
      </c>
    </row>
    <row r="7526" spans="1:18" x14ac:dyDescent="0.25">
      <c r="A7526" s="8" t="s">
        <v>4509</v>
      </c>
      <c r="B7526" s="3" t="s">
        <v>584</v>
      </c>
      <c r="C7526" s="3" t="s">
        <v>558</v>
      </c>
      <c r="D7526" s="12">
        <v>1099</v>
      </c>
      <c r="E7526" s="3" t="s">
        <v>26</v>
      </c>
      <c r="F7526" s="3">
        <v>1</v>
      </c>
      <c r="G7526" s="3">
        <v>3</v>
      </c>
      <c r="H7526" s="3">
        <v>6</v>
      </c>
      <c r="I7526" s="3">
        <v>0</v>
      </c>
      <c r="J7526" s="3">
        <v>0</v>
      </c>
      <c r="K7526" s="3">
        <v>33.33</v>
      </c>
      <c r="L7526" s="3" t="s">
        <v>16</v>
      </c>
      <c r="M7526" s="4" t="s">
        <v>4503</v>
      </c>
      <c r="N7526" t="str">
        <f t="shared" si="128"/>
        <v>20150505MI1099</v>
      </c>
      <c r="O7526" t="e">
        <f>VLOOKUP(N7526,[1]Sheet1!$B:$D,3,FALSE)</f>
        <v>#N/A</v>
      </c>
      <c r="P7526" t="e">
        <f>VLOOKUP(O7526,[2]Sheet1!$1:$1048576,2,FALSE)</f>
        <v>#N/A</v>
      </c>
      <c r="Q7526" t="e">
        <f>VLOOKUP(N7526,[1]Sheet1!$B:$C,2,FALSE)</f>
        <v>#N/A</v>
      </c>
      <c r="R7526" t="e">
        <f>VLOOKUP(N7526,[1]Sheet1!$B:$E,4,FALSE)</f>
        <v>#N/A</v>
      </c>
    </row>
    <row r="7527" spans="1:18" x14ac:dyDescent="0.25">
      <c r="A7527" s="9" t="s">
        <v>4509</v>
      </c>
      <c r="B7527" s="5" t="s">
        <v>584</v>
      </c>
      <c r="C7527" s="5" t="s">
        <v>3764</v>
      </c>
      <c r="D7527" s="13">
        <v>1316</v>
      </c>
      <c r="E7527" s="5" t="s">
        <v>4511</v>
      </c>
      <c r="F7527" s="5">
        <v>6</v>
      </c>
      <c r="G7527" s="5">
        <v>2</v>
      </c>
      <c r="H7527" s="5">
        <v>5</v>
      </c>
      <c r="I7527" s="5">
        <v>0</v>
      </c>
      <c r="J7527" s="5">
        <v>1</v>
      </c>
      <c r="K7527" s="5">
        <v>300</v>
      </c>
      <c r="L7527" s="5" t="s">
        <v>16</v>
      </c>
      <c r="M7527" s="6" t="s">
        <v>4503</v>
      </c>
      <c r="N7527" t="str">
        <f t="shared" si="128"/>
        <v>20150505MI1316</v>
      </c>
      <c r="O7527" t="e">
        <f>VLOOKUP(N7527,[1]Sheet1!$B:$D,3,FALSE)</f>
        <v>#N/A</v>
      </c>
      <c r="P7527" t="e">
        <f>VLOOKUP(O7527,[2]Sheet1!$1:$1048576,2,FALSE)</f>
        <v>#N/A</v>
      </c>
      <c r="Q7527" t="e">
        <f>VLOOKUP(N7527,[1]Sheet1!$B:$C,2,FALSE)</f>
        <v>#N/A</v>
      </c>
      <c r="R7527" t="e">
        <f>VLOOKUP(N7527,[1]Sheet1!$B:$E,4,FALSE)</f>
        <v>#N/A</v>
      </c>
    </row>
    <row r="7528" spans="1:18" x14ac:dyDescent="0.25">
      <c r="A7528" s="8" t="s">
        <v>4509</v>
      </c>
      <c r="B7528" s="3" t="s">
        <v>584</v>
      </c>
      <c r="C7528" s="3" t="s">
        <v>217</v>
      </c>
      <c r="D7528" s="12">
        <v>1095</v>
      </c>
      <c r="E7528" s="3" t="s">
        <v>26</v>
      </c>
      <c r="F7528" s="3">
        <v>28</v>
      </c>
      <c r="G7528" s="3">
        <v>14</v>
      </c>
      <c r="H7528" s="3">
        <v>24</v>
      </c>
      <c r="I7528" s="3">
        <v>1</v>
      </c>
      <c r="J7528" s="3">
        <v>2</v>
      </c>
      <c r="K7528" s="3">
        <v>200</v>
      </c>
      <c r="L7528" s="3" t="s">
        <v>16</v>
      </c>
      <c r="M7528" s="4" t="s">
        <v>4503</v>
      </c>
      <c r="N7528" t="str">
        <f t="shared" si="128"/>
        <v>20150505MI1095</v>
      </c>
      <c r="O7528" t="e">
        <f>VLOOKUP(N7528,[1]Sheet1!$B:$D,3,FALSE)</f>
        <v>#N/A</v>
      </c>
      <c r="P7528" t="e">
        <f>VLOOKUP(O7528,[2]Sheet1!$1:$1048576,2,FALSE)</f>
        <v>#N/A</v>
      </c>
      <c r="Q7528" t="e">
        <f>VLOOKUP(N7528,[1]Sheet1!$B:$C,2,FALSE)</f>
        <v>#N/A</v>
      </c>
      <c r="R7528" t="e">
        <f>VLOOKUP(N7528,[1]Sheet1!$B:$E,4,FALSE)</f>
        <v>#N/A</v>
      </c>
    </row>
    <row r="7529" spans="1:18" x14ac:dyDescent="0.25">
      <c r="A7529" s="9" t="s">
        <v>4509</v>
      </c>
      <c r="B7529" s="5" t="s">
        <v>584</v>
      </c>
      <c r="C7529" s="5" t="s">
        <v>846</v>
      </c>
      <c r="D7529" s="13">
        <v>1004</v>
      </c>
      <c r="E7529" s="5" t="s">
        <v>3863</v>
      </c>
      <c r="F7529" s="5">
        <v>56</v>
      </c>
      <c r="G7529" s="5">
        <v>39</v>
      </c>
      <c r="H7529" s="5">
        <v>82</v>
      </c>
      <c r="I7529" s="5">
        <v>3</v>
      </c>
      <c r="J7529" s="5">
        <v>3</v>
      </c>
      <c r="K7529" s="5">
        <v>143.58000000000001</v>
      </c>
      <c r="L7529" s="5" t="s">
        <v>40</v>
      </c>
      <c r="M7529" s="6" t="s">
        <v>4503</v>
      </c>
      <c r="N7529" t="str">
        <f t="shared" si="128"/>
        <v>20150505MI1004</v>
      </c>
      <c r="O7529" t="e">
        <f>VLOOKUP(N7529,[1]Sheet1!$B:$D,3,FALSE)</f>
        <v>#N/A</v>
      </c>
      <c r="P7529" t="e">
        <f>VLOOKUP(O7529,[2]Sheet1!$1:$1048576,2,FALSE)</f>
        <v>#N/A</v>
      </c>
      <c r="Q7529" t="e">
        <f>VLOOKUP(N7529,[1]Sheet1!$B:$C,2,FALSE)</f>
        <v>#N/A</v>
      </c>
      <c r="R7529" t="e">
        <f>VLOOKUP(N7529,[1]Sheet1!$B:$E,4,FALSE)</f>
        <v>#N/A</v>
      </c>
    </row>
    <row r="7530" spans="1:18" x14ac:dyDescent="0.25">
      <c r="A7530" s="8" t="s">
        <v>4509</v>
      </c>
      <c r="B7530" s="3" t="s">
        <v>584</v>
      </c>
      <c r="C7530" s="3" t="s">
        <v>3260</v>
      </c>
      <c r="D7530" s="12">
        <v>1279</v>
      </c>
      <c r="E7530" s="3" t="s">
        <v>4512</v>
      </c>
      <c r="F7530" s="3">
        <v>61</v>
      </c>
      <c r="G7530" s="3">
        <v>38</v>
      </c>
      <c r="H7530" s="3">
        <v>56</v>
      </c>
      <c r="I7530" s="3">
        <v>6</v>
      </c>
      <c r="J7530" s="3">
        <v>2</v>
      </c>
      <c r="K7530" s="3">
        <v>160.52000000000001</v>
      </c>
      <c r="L7530" s="3" t="s">
        <v>16</v>
      </c>
      <c r="M7530" s="4" t="s">
        <v>4503</v>
      </c>
      <c r="N7530" t="str">
        <f t="shared" si="128"/>
        <v>20150505MI1279</v>
      </c>
      <c r="O7530" t="e">
        <f>VLOOKUP(N7530,[1]Sheet1!$B:$D,3,FALSE)</f>
        <v>#N/A</v>
      </c>
      <c r="P7530" t="e">
        <f>VLOOKUP(O7530,[2]Sheet1!$1:$1048576,2,FALSE)</f>
        <v>#N/A</v>
      </c>
      <c r="Q7530" t="e">
        <f>VLOOKUP(N7530,[1]Sheet1!$B:$C,2,FALSE)</f>
        <v>#N/A</v>
      </c>
      <c r="R7530" t="e">
        <f>VLOOKUP(N7530,[1]Sheet1!$B:$E,4,FALSE)</f>
        <v>#N/A</v>
      </c>
    </row>
    <row r="7531" spans="1:18" x14ac:dyDescent="0.25">
      <c r="A7531" s="9" t="s">
        <v>4509</v>
      </c>
      <c r="B7531" s="5" t="s">
        <v>584</v>
      </c>
      <c r="C7531" s="5" t="s">
        <v>63</v>
      </c>
      <c r="D7531" s="13">
        <v>1182</v>
      </c>
      <c r="E7531" s="5" t="s">
        <v>4513</v>
      </c>
      <c r="F7531" s="5">
        <v>21</v>
      </c>
      <c r="G7531" s="5">
        <v>24</v>
      </c>
      <c r="H7531" s="5">
        <v>35</v>
      </c>
      <c r="I7531" s="5">
        <v>4</v>
      </c>
      <c r="J7531" s="5">
        <v>0</v>
      </c>
      <c r="K7531" s="5">
        <v>87.5</v>
      </c>
      <c r="L7531" s="5" t="s">
        <v>40</v>
      </c>
      <c r="M7531" s="6" t="s">
        <v>4503</v>
      </c>
      <c r="N7531" t="str">
        <f t="shared" si="128"/>
        <v>20150505MI1182</v>
      </c>
      <c r="O7531" t="e">
        <f>VLOOKUP(N7531,[1]Sheet1!$B:$D,3,FALSE)</f>
        <v>#N/A</v>
      </c>
      <c r="P7531" t="e">
        <f>VLOOKUP(O7531,[2]Sheet1!$1:$1048576,2,FALSE)</f>
        <v>#N/A</v>
      </c>
      <c r="Q7531" t="e">
        <f>VLOOKUP(N7531,[1]Sheet1!$B:$C,2,FALSE)</f>
        <v>#N/A</v>
      </c>
      <c r="R7531" t="e">
        <f>VLOOKUP(N7531,[1]Sheet1!$B:$E,4,FALSE)</f>
        <v>#N/A</v>
      </c>
    </row>
    <row r="7532" spans="1:18" x14ac:dyDescent="0.25">
      <c r="A7532" s="8" t="s">
        <v>4509</v>
      </c>
      <c r="B7532" s="3" t="s">
        <v>584</v>
      </c>
      <c r="C7532" s="3" t="s">
        <v>292</v>
      </c>
      <c r="D7532" s="12">
        <v>1111</v>
      </c>
      <c r="E7532" s="3" t="s">
        <v>26</v>
      </c>
      <c r="F7532" s="3">
        <v>91</v>
      </c>
      <c r="G7532" s="3">
        <v>54</v>
      </c>
      <c r="H7532" s="3">
        <v>99</v>
      </c>
      <c r="I7532" s="3">
        <v>9</v>
      </c>
      <c r="J7532" s="3">
        <v>3</v>
      </c>
      <c r="K7532" s="3">
        <v>168.51</v>
      </c>
      <c r="L7532" s="3" t="s">
        <v>16</v>
      </c>
      <c r="M7532" s="4" t="s">
        <v>4503</v>
      </c>
      <c r="N7532" t="str">
        <f t="shared" si="128"/>
        <v>20150505MI1111</v>
      </c>
      <c r="O7532" t="e">
        <f>VLOOKUP(N7532,[1]Sheet1!$B:$D,3,FALSE)</f>
        <v>#N/A</v>
      </c>
      <c r="P7532" t="e">
        <f>VLOOKUP(O7532,[2]Sheet1!$1:$1048576,2,FALSE)</f>
        <v>#N/A</v>
      </c>
      <c r="Q7532" t="e">
        <f>VLOOKUP(N7532,[1]Sheet1!$B:$C,2,FALSE)</f>
        <v>#N/A</v>
      </c>
      <c r="R7532" t="e">
        <f>VLOOKUP(N7532,[1]Sheet1!$B:$E,4,FALSE)</f>
        <v>#N/A</v>
      </c>
    </row>
    <row r="7533" spans="1:18" x14ac:dyDescent="0.25">
      <c r="A7533" s="9" t="s">
        <v>4509</v>
      </c>
      <c r="B7533" s="5" t="s">
        <v>584</v>
      </c>
      <c r="C7533" s="5" t="s">
        <v>4255</v>
      </c>
      <c r="D7533" s="13">
        <v>1339</v>
      </c>
      <c r="E7533" s="5" t="s">
        <v>67</v>
      </c>
      <c r="F7533" s="5">
        <v>9</v>
      </c>
      <c r="G7533" s="5">
        <v>12</v>
      </c>
      <c r="H7533" s="5">
        <v>21</v>
      </c>
      <c r="I7533" s="5">
        <v>2</v>
      </c>
      <c r="J7533" s="5">
        <v>0</v>
      </c>
      <c r="K7533" s="5">
        <v>75</v>
      </c>
      <c r="L7533" s="5" t="s">
        <v>16</v>
      </c>
      <c r="M7533" s="6" t="s">
        <v>4503</v>
      </c>
      <c r="N7533" t="str">
        <f t="shared" si="128"/>
        <v>20150505MI1339</v>
      </c>
      <c r="O7533" t="e">
        <f>VLOOKUP(N7533,[1]Sheet1!$B:$D,3,FALSE)</f>
        <v>#N/A</v>
      </c>
      <c r="P7533" t="e">
        <f>VLOOKUP(O7533,[2]Sheet1!$1:$1048576,2,FALSE)</f>
        <v>#N/A</v>
      </c>
      <c r="Q7533" t="e">
        <f>VLOOKUP(N7533,[1]Sheet1!$B:$C,2,FALSE)</f>
        <v>#N/A</v>
      </c>
      <c r="R7533" t="e">
        <f>VLOOKUP(N7533,[1]Sheet1!$B:$E,4,FALSE)</f>
        <v>#N/A</v>
      </c>
    </row>
    <row r="7534" spans="1:18" x14ac:dyDescent="0.25">
      <c r="A7534" s="8" t="s">
        <v>4509</v>
      </c>
      <c r="B7534" s="3" t="s">
        <v>584</v>
      </c>
      <c r="C7534" s="3" t="s">
        <v>2018</v>
      </c>
      <c r="D7534" s="12">
        <v>1163</v>
      </c>
      <c r="E7534" s="3" t="s">
        <v>3046</v>
      </c>
      <c r="F7534" s="3">
        <v>11</v>
      </c>
      <c r="G7534" s="3">
        <v>8</v>
      </c>
      <c r="H7534" s="3">
        <v>12</v>
      </c>
      <c r="I7534" s="3">
        <v>1</v>
      </c>
      <c r="J7534" s="3">
        <v>1</v>
      </c>
      <c r="K7534" s="3">
        <v>137.5</v>
      </c>
      <c r="L7534" s="3" t="s">
        <v>16</v>
      </c>
      <c r="M7534" s="4" t="s">
        <v>4503</v>
      </c>
      <c r="N7534" t="str">
        <f t="shared" si="128"/>
        <v>20150505MI1163</v>
      </c>
      <c r="O7534" t="e">
        <f>VLOOKUP(N7534,[1]Sheet1!$B:$D,3,FALSE)</f>
        <v>#N/A</v>
      </c>
      <c r="P7534" t="e">
        <f>VLOOKUP(O7534,[2]Sheet1!$1:$1048576,2,FALSE)</f>
        <v>#N/A</v>
      </c>
      <c r="Q7534" t="e">
        <f>VLOOKUP(N7534,[1]Sheet1!$B:$C,2,FALSE)</f>
        <v>#N/A</v>
      </c>
      <c r="R7534" t="e">
        <f>VLOOKUP(N7534,[1]Sheet1!$B:$E,4,FALSE)</f>
        <v>#N/A</v>
      </c>
    </row>
    <row r="7535" spans="1:18" x14ac:dyDescent="0.25">
      <c r="A7535" s="9" t="s">
        <v>4509</v>
      </c>
      <c r="B7535" s="5" t="s">
        <v>584</v>
      </c>
      <c r="C7535" s="5" t="s">
        <v>2689</v>
      </c>
      <c r="D7535" s="13">
        <v>1246</v>
      </c>
      <c r="E7535" s="5" t="s">
        <v>26</v>
      </c>
      <c r="F7535" s="5">
        <v>8</v>
      </c>
      <c r="G7535" s="5">
        <v>4</v>
      </c>
      <c r="H7535" s="5">
        <v>8</v>
      </c>
      <c r="I7535" s="5">
        <v>1</v>
      </c>
      <c r="J7535" s="5">
        <v>0</v>
      </c>
      <c r="K7535" s="5">
        <v>200</v>
      </c>
      <c r="L7535" s="5" t="s">
        <v>16</v>
      </c>
      <c r="M7535" s="6" t="s">
        <v>4503</v>
      </c>
      <c r="N7535" t="str">
        <f t="shared" si="128"/>
        <v>20150505MI1246</v>
      </c>
      <c r="O7535" t="e">
        <f>VLOOKUP(N7535,[1]Sheet1!$B:$D,3,FALSE)</f>
        <v>#N/A</v>
      </c>
      <c r="P7535" t="e">
        <f>VLOOKUP(O7535,[2]Sheet1!$1:$1048576,2,FALSE)</f>
        <v>#N/A</v>
      </c>
      <c r="Q7535" t="e">
        <f>VLOOKUP(N7535,[1]Sheet1!$B:$C,2,FALSE)</f>
        <v>#N/A</v>
      </c>
      <c r="R7535" t="e">
        <f>VLOOKUP(N7535,[1]Sheet1!$B:$E,4,FALSE)</f>
        <v>#N/A</v>
      </c>
    </row>
    <row r="7536" spans="1:18" x14ac:dyDescent="0.25">
      <c r="A7536" s="8" t="s">
        <v>4514</v>
      </c>
      <c r="B7536" s="3" t="s">
        <v>1210</v>
      </c>
      <c r="C7536" s="3" t="s">
        <v>283</v>
      </c>
      <c r="D7536" s="12">
        <v>1076</v>
      </c>
      <c r="E7536" s="3" t="s">
        <v>2811</v>
      </c>
      <c r="F7536" s="3">
        <v>23</v>
      </c>
      <c r="G7536" s="3">
        <v>20</v>
      </c>
      <c r="H7536" s="3">
        <v>43</v>
      </c>
      <c r="I7536" s="3">
        <v>4</v>
      </c>
      <c r="J7536" s="3">
        <v>0</v>
      </c>
      <c r="K7536" s="3">
        <v>115</v>
      </c>
      <c r="L7536" s="3" t="s">
        <v>20</v>
      </c>
      <c r="M7536" s="4" t="s">
        <v>4515</v>
      </c>
      <c r="N7536" t="str">
        <f t="shared" si="128"/>
        <v>20150507SH1076</v>
      </c>
      <c r="O7536" t="e">
        <f>VLOOKUP(N7536,[1]Sheet1!$B:$D,3,FALSE)</f>
        <v>#N/A</v>
      </c>
      <c r="P7536" t="e">
        <f>VLOOKUP(O7536,[2]Sheet1!$1:$1048576,2,FALSE)</f>
        <v>#N/A</v>
      </c>
      <c r="Q7536" t="e">
        <f>VLOOKUP(N7536,[1]Sheet1!$B:$C,2,FALSE)</f>
        <v>#N/A</v>
      </c>
      <c r="R7536" t="e">
        <f>VLOOKUP(N7536,[1]Sheet1!$B:$E,4,FALSE)</f>
        <v>#N/A</v>
      </c>
    </row>
    <row r="7537" spans="1:18" x14ac:dyDescent="0.25">
      <c r="A7537" s="9" t="s">
        <v>4514</v>
      </c>
      <c r="B7537" s="5" t="s">
        <v>1210</v>
      </c>
      <c r="C7537" s="5" t="s">
        <v>4396</v>
      </c>
      <c r="D7537" s="13">
        <v>1348</v>
      </c>
      <c r="E7537" s="5" t="s">
        <v>2811</v>
      </c>
      <c r="F7537" s="5">
        <v>8</v>
      </c>
      <c r="G7537" s="5">
        <v>8</v>
      </c>
      <c r="H7537" s="5">
        <v>14</v>
      </c>
      <c r="I7537" s="5">
        <v>1</v>
      </c>
      <c r="J7537" s="5">
        <v>0</v>
      </c>
      <c r="K7537" s="5">
        <v>100</v>
      </c>
      <c r="L7537" s="5" t="s">
        <v>16</v>
      </c>
      <c r="M7537" s="6" t="s">
        <v>4515</v>
      </c>
      <c r="N7537" t="str">
        <f t="shared" si="128"/>
        <v>20150507SH1348</v>
      </c>
      <c r="O7537" t="e">
        <f>VLOOKUP(N7537,[1]Sheet1!$B:$D,3,FALSE)</f>
        <v>#N/A</v>
      </c>
      <c r="P7537" t="e">
        <f>VLOOKUP(O7537,[2]Sheet1!$1:$1048576,2,FALSE)</f>
        <v>#N/A</v>
      </c>
      <c r="Q7537" t="e">
        <f>VLOOKUP(N7537,[1]Sheet1!$B:$C,2,FALSE)</f>
        <v>#N/A</v>
      </c>
      <c r="R7537" t="e">
        <f>VLOOKUP(N7537,[1]Sheet1!$B:$E,4,FALSE)</f>
        <v>#N/A</v>
      </c>
    </row>
    <row r="7538" spans="1:18" x14ac:dyDescent="0.25">
      <c r="A7538" s="8" t="s">
        <v>4514</v>
      </c>
      <c r="B7538" s="3" t="s">
        <v>1210</v>
      </c>
      <c r="C7538" s="3" t="s">
        <v>1661</v>
      </c>
      <c r="D7538" s="12">
        <v>1222</v>
      </c>
      <c r="E7538" s="3" t="s">
        <v>4516</v>
      </c>
      <c r="F7538" s="3">
        <v>0</v>
      </c>
      <c r="G7538" s="3">
        <v>0</v>
      </c>
      <c r="H7538" s="3">
        <v>3</v>
      </c>
      <c r="I7538" s="3">
        <v>0</v>
      </c>
      <c r="J7538" s="3">
        <v>0</v>
      </c>
      <c r="K7538" s="3">
        <v>0</v>
      </c>
      <c r="L7538" s="3" t="s">
        <v>16</v>
      </c>
      <c r="M7538" s="4" t="s">
        <v>4515</v>
      </c>
      <c r="N7538" t="str">
        <f t="shared" si="128"/>
        <v>20150507SH1222</v>
      </c>
      <c r="O7538" t="e">
        <f>VLOOKUP(N7538,[1]Sheet1!$B:$D,3,FALSE)</f>
        <v>#N/A</v>
      </c>
      <c r="P7538" t="e">
        <f>VLOOKUP(O7538,[2]Sheet1!$1:$1048576,2,FALSE)</f>
        <v>#N/A</v>
      </c>
      <c r="Q7538" t="e">
        <f>VLOOKUP(N7538,[1]Sheet1!$B:$C,2,FALSE)</f>
        <v>#N/A</v>
      </c>
      <c r="R7538" t="e">
        <f>VLOOKUP(N7538,[1]Sheet1!$B:$E,4,FALSE)</f>
        <v>#N/A</v>
      </c>
    </row>
    <row r="7539" spans="1:18" x14ac:dyDescent="0.25">
      <c r="A7539" s="9" t="s">
        <v>4514</v>
      </c>
      <c r="B7539" s="5" t="s">
        <v>1210</v>
      </c>
      <c r="C7539" s="5" t="s">
        <v>21</v>
      </c>
      <c r="D7539" s="13">
        <v>1024</v>
      </c>
      <c r="E7539" s="5" t="s">
        <v>1262</v>
      </c>
      <c r="F7539" s="5">
        <v>48</v>
      </c>
      <c r="G7539" s="5">
        <v>44</v>
      </c>
      <c r="H7539" s="5">
        <v>67</v>
      </c>
      <c r="I7539" s="5">
        <v>2</v>
      </c>
      <c r="J7539" s="5">
        <v>1</v>
      </c>
      <c r="K7539" s="5">
        <v>109.09</v>
      </c>
      <c r="L7539" s="5" t="s">
        <v>40</v>
      </c>
      <c r="M7539" s="6" t="s">
        <v>4515</v>
      </c>
      <c r="N7539" t="str">
        <f t="shared" si="128"/>
        <v>20150507SH1024</v>
      </c>
      <c r="O7539" t="e">
        <f>VLOOKUP(N7539,[1]Sheet1!$B:$D,3,FALSE)</f>
        <v>#N/A</v>
      </c>
      <c r="P7539" t="e">
        <f>VLOOKUP(O7539,[2]Sheet1!$1:$1048576,2,FALSE)</f>
        <v>#N/A</v>
      </c>
      <c r="Q7539" t="e">
        <f>VLOOKUP(N7539,[1]Sheet1!$B:$C,2,FALSE)</f>
        <v>#N/A</v>
      </c>
      <c r="R7539" t="e">
        <f>VLOOKUP(N7539,[1]Sheet1!$B:$E,4,FALSE)</f>
        <v>#N/A</v>
      </c>
    </row>
    <row r="7540" spans="1:18" x14ac:dyDescent="0.25">
      <c r="A7540" s="8" t="s">
        <v>4514</v>
      </c>
      <c r="B7540" s="3" t="s">
        <v>1210</v>
      </c>
      <c r="C7540" s="3" t="s">
        <v>380</v>
      </c>
      <c r="D7540" s="12">
        <v>1074</v>
      </c>
      <c r="E7540" s="3" t="s">
        <v>3869</v>
      </c>
      <c r="F7540" s="3">
        <v>21</v>
      </c>
      <c r="G7540" s="3">
        <v>14</v>
      </c>
      <c r="H7540" s="3">
        <v>12</v>
      </c>
      <c r="I7540" s="3">
        <v>5</v>
      </c>
      <c r="J7540" s="3">
        <v>0</v>
      </c>
      <c r="K7540" s="3">
        <v>150</v>
      </c>
      <c r="L7540" s="3" t="s">
        <v>16</v>
      </c>
      <c r="M7540" s="4" t="s">
        <v>4515</v>
      </c>
      <c r="N7540" t="str">
        <f t="shared" si="128"/>
        <v>20150507SH1074</v>
      </c>
      <c r="O7540" t="e">
        <f>VLOOKUP(N7540,[1]Sheet1!$B:$D,3,FALSE)</f>
        <v>#N/A</v>
      </c>
      <c r="P7540" t="e">
        <f>VLOOKUP(O7540,[2]Sheet1!$1:$1048576,2,FALSE)</f>
        <v>#N/A</v>
      </c>
      <c r="Q7540" t="e">
        <f>VLOOKUP(N7540,[1]Sheet1!$B:$C,2,FALSE)</f>
        <v>#N/A</v>
      </c>
      <c r="R7540" t="e">
        <f>VLOOKUP(N7540,[1]Sheet1!$B:$E,4,FALSE)</f>
        <v>#N/A</v>
      </c>
    </row>
    <row r="7541" spans="1:18" x14ac:dyDescent="0.25">
      <c r="A7541" s="9" t="s">
        <v>4514</v>
      </c>
      <c r="B7541" s="5" t="s">
        <v>1210</v>
      </c>
      <c r="C7541" s="5" t="s">
        <v>581</v>
      </c>
      <c r="D7541" s="13">
        <v>1157</v>
      </c>
      <c r="E7541" s="5" t="s">
        <v>4517</v>
      </c>
      <c r="F7541" s="5">
        <v>0</v>
      </c>
      <c r="G7541" s="5">
        <v>3</v>
      </c>
      <c r="H7541" s="5">
        <v>4</v>
      </c>
      <c r="I7541" s="5">
        <v>0</v>
      </c>
      <c r="J7541" s="5">
        <v>0</v>
      </c>
      <c r="K7541" s="5">
        <v>0</v>
      </c>
      <c r="L7541" s="5" t="s">
        <v>16</v>
      </c>
      <c r="M7541" s="6" t="s">
        <v>4515</v>
      </c>
      <c r="N7541" t="str">
        <f t="shared" si="128"/>
        <v>20150507SH1157</v>
      </c>
      <c r="O7541" t="e">
        <f>VLOOKUP(N7541,[1]Sheet1!$B:$D,3,FALSE)</f>
        <v>#N/A</v>
      </c>
      <c r="P7541" t="e">
        <f>VLOOKUP(O7541,[2]Sheet1!$1:$1048576,2,FALSE)</f>
        <v>#N/A</v>
      </c>
      <c r="Q7541" t="e">
        <f>VLOOKUP(N7541,[1]Sheet1!$B:$C,2,FALSE)</f>
        <v>#N/A</v>
      </c>
      <c r="R7541" t="e">
        <f>VLOOKUP(N7541,[1]Sheet1!$B:$E,4,FALSE)</f>
        <v>#N/A</v>
      </c>
    </row>
    <row r="7542" spans="1:18" x14ac:dyDescent="0.25">
      <c r="A7542" s="8" t="s">
        <v>4514</v>
      </c>
      <c r="B7542" s="3" t="s">
        <v>1210</v>
      </c>
      <c r="C7542" s="3" t="s">
        <v>3939</v>
      </c>
      <c r="D7542" s="12">
        <v>1325</v>
      </c>
      <c r="E7542" s="3" t="s">
        <v>26</v>
      </c>
      <c r="F7542" s="3">
        <v>0</v>
      </c>
      <c r="G7542" s="3">
        <v>0</v>
      </c>
      <c r="H7542" s="3">
        <v>2</v>
      </c>
      <c r="I7542" s="3">
        <v>0</v>
      </c>
      <c r="J7542" s="3">
        <v>0</v>
      </c>
      <c r="K7542" s="3">
        <v>0</v>
      </c>
      <c r="L7542" s="3" t="s">
        <v>16</v>
      </c>
      <c r="M7542" s="4" t="s">
        <v>4515</v>
      </c>
      <c r="N7542" t="str">
        <f t="shared" si="128"/>
        <v>20150507SH1325</v>
      </c>
      <c r="O7542" t="e">
        <f>VLOOKUP(N7542,[1]Sheet1!$B:$D,3,FALSE)</f>
        <v>#N/A</v>
      </c>
      <c r="P7542" t="e">
        <f>VLOOKUP(O7542,[2]Sheet1!$1:$1048576,2,FALSE)</f>
        <v>#N/A</v>
      </c>
      <c r="Q7542" t="e">
        <f>VLOOKUP(N7542,[1]Sheet1!$B:$C,2,FALSE)</f>
        <v>#N/A</v>
      </c>
      <c r="R7542" t="e">
        <f>VLOOKUP(N7542,[1]Sheet1!$B:$E,4,FALSE)</f>
        <v>#N/A</v>
      </c>
    </row>
    <row r="7543" spans="1:18" x14ac:dyDescent="0.25">
      <c r="A7543" s="9" t="s">
        <v>4514</v>
      </c>
      <c r="B7543" s="5" t="s">
        <v>1210</v>
      </c>
      <c r="C7543" s="5" t="s">
        <v>3905</v>
      </c>
      <c r="D7543" s="13">
        <v>1324</v>
      </c>
      <c r="E7543" s="5" t="s">
        <v>3593</v>
      </c>
      <c r="F7543" s="5">
        <v>1</v>
      </c>
      <c r="G7543" s="5">
        <v>7</v>
      </c>
      <c r="H7543" s="5">
        <v>10</v>
      </c>
      <c r="I7543" s="5">
        <v>0</v>
      </c>
      <c r="J7543" s="5">
        <v>0</v>
      </c>
      <c r="K7543" s="5">
        <v>14.28</v>
      </c>
      <c r="L7543" s="5" t="s">
        <v>16</v>
      </c>
      <c r="M7543" s="6" t="s">
        <v>4515</v>
      </c>
      <c r="N7543" t="str">
        <f t="shared" si="128"/>
        <v>20150507SH1324</v>
      </c>
      <c r="O7543" t="e">
        <f>VLOOKUP(N7543,[1]Sheet1!$B:$D,3,FALSE)</f>
        <v>#N/A</v>
      </c>
      <c r="P7543" t="e">
        <f>VLOOKUP(O7543,[2]Sheet1!$1:$1048576,2,FALSE)</f>
        <v>#N/A</v>
      </c>
      <c r="Q7543" t="e">
        <f>VLOOKUP(N7543,[1]Sheet1!$B:$C,2,FALSE)</f>
        <v>#N/A</v>
      </c>
      <c r="R7543" t="e">
        <f>VLOOKUP(N7543,[1]Sheet1!$B:$E,4,FALSE)</f>
        <v>#N/A</v>
      </c>
    </row>
    <row r="7544" spans="1:18" x14ac:dyDescent="0.25">
      <c r="A7544" s="8" t="s">
        <v>4514</v>
      </c>
      <c r="B7544" s="3" t="s">
        <v>1210</v>
      </c>
      <c r="C7544" s="3" t="s">
        <v>4370</v>
      </c>
      <c r="D7544" s="12">
        <v>1347</v>
      </c>
      <c r="E7544" s="3" t="s">
        <v>4517</v>
      </c>
      <c r="F7544" s="3">
        <v>17</v>
      </c>
      <c r="G7544" s="3">
        <v>14</v>
      </c>
      <c r="H7544" s="3">
        <v>27</v>
      </c>
      <c r="I7544" s="3">
        <v>2</v>
      </c>
      <c r="J7544" s="3">
        <v>0</v>
      </c>
      <c r="K7544" s="3">
        <v>121.42</v>
      </c>
      <c r="L7544" s="3" t="s">
        <v>16</v>
      </c>
      <c r="M7544" s="4" t="s">
        <v>4515</v>
      </c>
      <c r="N7544" t="str">
        <f t="shared" si="128"/>
        <v>20150507SH1347</v>
      </c>
      <c r="O7544" t="e">
        <f>VLOOKUP(N7544,[1]Sheet1!$B:$D,3,FALSE)</f>
        <v>#N/A</v>
      </c>
      <c r="P7544" t="e">
        <f>VLOOKUP(O7544,[2]Sheet1!$1:$1048576,2,FALSE)</f>
        <v>#N/A</v>
      </c>
      <c r="Q7544" t="e">
        <f>VLOOKUP(N7544,[1]Sheet1!$B:$C,2,FALSE)</f>
        <v>#N/A</v>
      </c>
      <c r="R7544" t="e">
        <f>VLOOKUP(N7544,[1]Sheet1!$B:$E,4,FALSE)</f>
        <v>#N/A</v>
      </c>
    </row>
    <row r="7545" spans="1:18" x14ac:dyDescent="0.25">
      <c r="A7545" s="9" t="s">
        <v>4514</v>
      </c>
      <c r="B7545" s="5" t="s">
        <v>1210</v>
      </c>
      <c r="C7545" s="5" t="s">
        <v>2716</v>
      </c>
      <c r="D7545" s="13">
        <v>1248</v>
      </c>
      <c r="E7545" s="5" t="s">
        <v>4251</v>
      </c>
      <c r="F7545" s="5">
        <v>0</v>
      </c>
      <c r="G7545" s="5">
        <v>1</v>
      </c>
      <c r="H7545" s="5">
        <v>1</v>
      </c>
      <c r="I7545" s="5">
        <v>0</v>
      </c>
      <c r="J7545" s="5">
        <v>0</v>
      </c>
      <c r="K7545" s="5">
        <v>0</v>
      </c>
      <c r="L7545" s="5" t="s">
        <v>16</v>
      </c>
      <c r="M7545" s="6" t="s">
        <v>4515</v>
      </c>
      <c r="N7545" t="str">
        <f t="shared" si="128"/>
        <v>20150507SH1248</v>
      </c>
      <c r="O7545" t="e">
        <f>VLOOKUP(N7545,[1]Sheet1!$B:$D,3,FALSE)</f>
        <v>#N/A</v>
      </c>
      <c r="P7545" t="e">
        <f>VLOOKUP(O7545,[2]Sheet1!$1:$1048576,2,FALSE)</f>
        <v>#N/A</v>
      </c>
      <c r="Q7545" t="e">
        <f>VLOOKUP(N7545,[1]Sheet1!$B:$C,2,FALSE)</f>
        <v>#N/A</v>
      </c>
      <c r="R7545" t="e">
        <f>VLOOKUP(N7545,[1]Sheet1!$B:$E,4,FALSE)</f>
        <v>#N/A</v>
      </c>
    </row>
    <row r="7546" spans="1:18" x14ac:dyDescent="0.25">
      <c r="A7546" s="8" t="s">
        <v>4514</v>
      </c>
      <c r="B7546" s="3" t="s">
        <v>1210</v>
      </c>
      <c r="C7546" s="3" t="s">
        <v>3820</v>
      </c>
      <c r="D7546" s="12">
        <v>1318</v>
      </c>
      <c r="E7546" s="3" t="s">
        <v>4155</v>
      </c>
      <c r="F7546" s="3">
        <v>4</v>
      </c>
      <c r="G7546" s="3">
        <v>7</v>
      </c>
      <c r="H7546" s="3">
        <v>8</v>
      </c>
      <c r="I7546" s="3">
        <v>1</v>
      </c>
      <c r="J7546" s="3">
        <v>0</v>
      </c>
      <c r="K7546" s="3">
        <v>57.14</v>
      </c>
      <c r="L7546" s="3" t="s">
        <v>16</v>
      </c>
      <c r="M7546" s="4" t="s">
        <v>4515</v>
      </c>
      <c r="N7546" t="str">
        <f t="shared" si="128"/>
        <v>20150507SH1318</v>
      </c>
      <c r="O7546" t="e">
        <f>VLOOKUP(N7546,[1]Sheet1!$B:$D,3,FALSE)</f>
        <v>#N/A</v>
      </c>
      <c r="P7546" t="e">
        <f>VLOOKUP(O7546,[2]Sheet1!$1:$1048576,2,FALSE)</f>
        <v>#N/A</v>
      </c>
      <c r="Q7546" t="e">
        <f>VLOOKUP(N7546,[1]Sheet1!$B:$C,2,FALSE)</f>
        <v>#N/A</v>
      </c>
      <c r="R7546" t="e">
        <f>VLOOKUP(N7546,[1]Sheet1!$B:$E,4,FALSE)</f>
        <v>#N/A</v>
      </c>
    </row>
    <row r="7547" spans="1:18" x14ac:dyDescent="0.25">
      <c r="A7547" s="9" t="s">
        <v>4514</v>
      </c>
      <c r="B7547" s="5" t="s">
        <v>1210</v>
      </c>
      <c r="C7547" s="5" t="s">
        <v>2655</v>
      </c>
      <c r="D7547" s="13">
        <v>1238</v>
      </c>
      <c r="E7547" s="5" t="s">
        <v>164</v>
      </c>
      <c r="F7547" s="5">
        <v>24</v>
      </c>
      <c r="G7547" s="5">
        <v>20</v>
      </c>
      <c r="H7547" s="5">
        <v>47</v>
      </c>
      <c r="I7547" s="5">
        <v>0</v>
      </c>
      <c r="J7547" s="5">
        <v>1</v>
      </c>
      <c r="K7547" s="5">
        <v>120</v>
      </c>
      <c r="L7547" s="5" t="s">
        <v>16</v>
      </c>
      <c r="M7547" s="6" t="s">
        <v>4515</v>
      </c>
      <c r="N7547" t="str">
        <f t="shared" si="128"/>
        <v>20150507SH1238</v>
      </c>
      <c r="O7547" t="e">
        <f>VLOOKUP(N7547,[1]Sheet1!$B:$D,3,FALSE)</f>
        <v>#N/A</v>
      </c>
      <c r="P7547" t="e">
        <f>VLOOKUP(O7547,[2]Sheet1!$1:$1048576,2,FALSE)</f>
        <v>#N/A</v>
      </c>
      <c r="Q7547" t="e">
        <f>VLOOKUP(N7547,[1]Sheet1!$B:$C,2,FALSE)</f>
        <v>#N/A</v>
      </c>
      <c r="R7547" t="e">
        <f>VLOOKUP(N7547,[1]Sheet1!$B:$E,4,FALSE)</f>
        <v>#N/A</v>
      </c>
    </row>
    <row r="7548" spans="1:18" x14ac:dyDescent="0.25">
      <c r="A7548" s="8" t="s">
        <v>4514</v>
      </c>
      <c r="B7548" s="3" t="s">
        <v>1210</v>
      </c>
      <c r="C7548" s="3" t="s">
        <v>84</v>
      </c>
      <c r="D7548" s="12">
        <v>1014</v>
      </c>
      <c r="E7548" s="3" t="s">
        <v>4518</v>
      </c>
      <c r="F7548" s="3">
        <v>29</v>
      </c>
      <c r="G7548" s="3">
        <v>18</v>
      </c>
      <c r="H7548" s="3">
        <v>22</v>
      </c>
      <c r="I7548" s="3">
        <v>2</v>
      </c>
      <c r="J7548" s="3">
        <v>2</v>
      </c>
      <c r="K7548" s="3">
        <v>161.11000000000001</v>
      </c>
      <c r="L7548" s="3" t="s">
        <v>86</v>
      </c>
      <c r="M7548" s="4" t="s">
        <v>4515</v>
      </c>
      <c r="N7548" t="str">
        <f t="shared" si="128"/>
        <v>20150507SH1014</v>
      </c>
      <c r="O7548" t="e">
        <f>VLOOKUP(N7548,[1]Sheet1!$B:$D,3,FALSE)</f>
        <v>#N/A</v>
      </c>
      <c r="P7548" t="e">
        <f>VLOOKUP(O7548,[2]Sheet1!$1:$1048576,2,FALSE)</f>
        <v>#N/A</v>
      </c>
      <c r="Q7548" t="e">
        <f>VLOOKUP(N7548,[1]Sheet1!$B:$C,2,FALSE)</f>
        <v>#N/A</v>
      </c>
      <c r="R7548" t="e">
        <f>VLOOKUP(N7548,[1]Sheet1!$B:$E,4,FALSE)</f>
        <v>#N/A</v>
      </c>
    </row>
    <row r="7549" spans="1:18" x14ac:dyDescent="0.25">
      <c r="A7549" s="9" t="s">
        <v>4514</v>
      </c>
      <c r="B7549" s="5" t="s">
        <v>1210</v>
      </c>
      <c r="C7549" s="5" t="s">
        <v>77</v>
      </c>
      <c r="D7549" s="13">
        <v>1012</v>
      </c>
      <c r="E7549" s="5" t="s">
        <v>678</v>
      </c>
      <c r="F7549" s="5">
        <v>52</v>
      </c>
      <c r="G7549" s="5">
        <v>46</v>
      </c>
      <c r="H7549" s="5">
        <v>72</v>
      </c>
      <c r="I7549" s="5">
        <v>5</v>
      </c>
      <c r="J7549" s="5">
        <v>1</v>
      </c>
      <c r="K7549" s="5">
        <v>113.04</v>
      </c>
      <c r="L7549" s="5" t="s">
        <v>16</v>
      </c>
      <c r="M7549" s="6" t="s">
        <v>4515</v>
      </c>
      <c r="N7549" t="str">
        <f t="shared" si="128"/>
        <v>20150507SH1012</v>
      </c>
      <c r="O7549" t="e">
        <f>VLOOKUP(N7549,[1]Sheet1!$B:$D,3,FALSE)</f>
        <v>#N/A</v>
      </c>
      <c r="P7549" t="e">
        <f>VLOOKUP(O7549,[2]Sheet1!$1:$1048576,2,FALSE)</f>
        <v>#N/A</v>
      </c>
      <c r="Q7549" t="e">
        <f>VLOOKUP(N7549,[1]Sheet1!$B:$C,2,FALSE)</f>
        <v>#N/A</v>
      </c>
      <c r="R7549" t="e">
        <f>VLOOKUP(N7549,[1]Sheet1!$B:$E,4,FALSE)</f>
        <v>#N/A</v>
      </c>
    </row>
    <row r="7550" spans="1:18" x14ac:dyDescent="0.25">
      <c r="A7550" s="8" t="s">
        <v>4514</v>
      </c>
      <c r="B7550" s="3" t="s">
        <v>1210</v>
      </c>
      <c r="C7550" s="3" t="s">
        <v>706</v>
      </c>
      <c r="D7550" s="12">
        <v>1088</v>
      </c>
      <c r="E7550" s="3" t="s">
        <v>4003</v>
      </c>
      <c r="F7550" s="3">
        <v>0</v>
      </c>
      <c r="G7550" s="3">
        <v>6</v>
      </c>
      <c r="H7550" s="3">
        <v>4</v>
      </c>
      <c r="I7550" s="3">
        <v>0</v>
      </c>
      <c r="J7550" s="3">
        <v>0</v>
      </c>
      <c r="K7550" s="3">
        <v>0</v>
      </c>
      <c r="L7550" s="3" t="s">
        <v>16</v>
      </c>
      <c r="M7550" s="4" t="s">
        <v>4515</v>
      </c>
      <c r="N7550" t="str">
        <f t="shared" si="128"/>
        <v>20150507SH1088</v>
      </c>
      <c r="O7550" t="e">
        <f>VLOOKUP(N7550,[1]Sheet1!$B:$D,3,FALSE)</f>
        <v>#N/A</v>
      </c>
      <c r="P7550" t="e">
        <f>VLOOKUP(O7550,[2]Sheet1!$1:$1048576,2,FALSE)</f>
        <v>#N/A</v>
      </c>
      <c r="Q7550" t="e">
        <f>VLOOKUP(N7550,[1]Sheet1!$B:$C,2,FALSE)</f>
        <v>#N/A</v>
      </c>
      <c r="R7550" t="e">
        <f>VLOOKUP(N7550,[1]Sheet1!$B:$E,4,FALSE)</f>
        <v>#N/A</v>
      </c>
    </row>
    <row r="7551" spans="1:18" x14ac:dyDescent="0.25">
      <c r="A7551" s="9" t="s">
        <v>4514</v>
      </c>
      <c r="B7551" s="5" t="s">
        <v>1210</v>
      </c>
      <c r="C7551" s="5" t="s">
        <v>33</v>
      </c>
      <c r="D7551" s="13">
        <v>1050</v>
      </c>
      <c r="E7551" s="5" t="s">
        <v>4519</v>
      </c>
      <c r="F7551" s="5">
        <v>20</v>
      </c>
      <c r="G7551" s="5">
        <v>15</v>
      </c>
      <c r="H7551" s="5">
        <v>25</v>
      </c>
      <c r="I7551" s="5">
        <v>4</v>
      </c>
      <c r="J7551" s="5">
        <v>0</v>
      </c>
      <c r="K7551" s="5">
        <v>133.33000000000001</v>
      </c>
      <c r="L7551" s="5" t="s">
        <v>16</v>
      </c>
      <c r="M7551" s="6" t="s">
        <v>4515</v>
      </c>
      <c r="N7551" t="str">
        <f t="shared" si="128"/>
        <v>20150507SH1050</v>
      </c>
      <c r="O7551" t="e">
        <f>VLOOKUP(N7551,[1]Sheet1!$B:$D,3,FALSE)</f>
        <v>#N/A</v>
      </c>
      <c r="P7551" t="e">
        <f>VLOOKUP(O7551,[2]Sheet1!$1:$1048576,2,FALSE)</f>
        <v>#N/A</v>
      </c>
      <c r="Q7551" t="e">
        <f>VLOOKUP(N7551,[1]Sheet1!$B:$C,2,FALSE)</f>
        <v>#N/A</v>
      </c>
      <c r="R7551" t="e">
        <f>VLOOKUP(N7551,[1]Sheet1!$B:$E,4,FALSE)</f>
        <v>#N/A</v>
      </c>
    </row>
    <row r="7552" spans="1:18" x14ac:dyDescent="0.25">
      <c r="A7552" s="8" t="s">
        <v>4514</v>
      </c>
      <c r="B7552" s="3" t="s">
        <v>1210</v>
      </c>
      <c r="C7552" s="3" t="s">
        <v>3621</v>
      </c>
      <c r="D7552" s="12">
        <v>1307</v>
      </c>
      <c r="E7552" s="3" t="s">
        <v>546</v>
      </c>
      <c r="F7552" s="3">
        <v>0</v>
      </c>
      <c r="G7552" s="3">
        <v>0</v>
      </c>
      <c r="H7552" s="3">
        <v>3</v>
      </c>
      <c r="I7552" s="3">
        <v>0</v>
      </c>
      <c r="J7552" s="3">
        <v>0</v>
      </c>
      <c r="K7552" s="3">
        <v>0</v>
      </c>
      <c r="L7552" s="3" t="s">
        <v>16</v>
      </c>
      <c r="M7552" s="4" t="s">
        <v>4515</v>
      </c>
      <c r="N7552" t="str">
        <f t="shared" si="128"/>
        <v>20150507SH1307</v>
      </c>
      <c r="O7552" t="e">
        <f>VLOOKUP(N7552,[1]Sheet1!$B:$D,3,FALSE)</f>
        <v>#N/A</v>
      </c>
      <c r="P7552" t="e">
        <f>VLOOKUP(O7552,[2]Sheet1!$1:$1048576,2,FALSE)</f>
        <v>#N/A</v>
      </c>
      <c r="Q7552" t="e">
        <f>VLOOKUP(N7552,[1]Sheet1!$B:$C,2,FALSE)</f>
        <v>#N/A</v>
      </c>
      <c r="R7552" t="e">
        <f>VLOOKUP(N7552,[1]Sheet1!$B:$E,4,FALSE)</f>
        <v>#N/A</v>
      </c>
    </row>
    <row r="7553" spans="1:18" x14ac:dyDescent="0.25">
      <c r="A7553" s="9" t="s">
        <v>4514</v>
      </c>
      <c r="B7553" s="5" t="s">
        <v>1210</v>
      </c>
      <c r="C7553" s="5" t="s">
        <v>190</v>
      </c>
      <c r="D7553" s="13">
        <v>1123</v>
      </c>
      <c r="E7553" s="5" t="s">
        <v>26</v>
      </c>
      <c r="F7553" s="5">
        <v>0</v>
      </c>
      <c r="G7553" s="5">
        <v>1</v>
      </c>
      <c r="H7553" s="5">
        <v>1</v>
      </c>
      <c r="I7553" s="5">
        <v>0</v>
      </c>
      <c r="J7553" s="5">
        <v>0</v>
      </c>
      <c r="K7553" s="5">
        <v>0</v>
      </c>
      <c r="L7553" s="5" t="s">
        <v>16</v>
      </c>
      <c r="M7553" s="6" t="s">
        <v>4515</v>
      </c>
      <c r="N7553" t="str">
        <f t="shared" si="128"/>
        <v>20150507SH1123</v>
      </c>
      <c r="O7553" t="e">
        <f>VLOOKUP(N7553,[1]Sheet1!$B:$D,3,FALSE)</f>
        <v>#N/A</v>
      </c>
      <c r="P7553" t="e">
        <f>VLOOKUP(O7553,[2]Sheet1!$1:$1048576,2,FALSE)</f>
        <v>#N/A</v>
      </c>
      <c r="Q7553" t="e">
        <f>VLOOKUP(N7553,[1]Sheet1!$B:$C,2,FALSE)</f>
        <v>#N/A</v>
      </c>
      <c r="R7553" t="e">
        <f>VLOOKUP(N7553,[1]Sheet1!$B:$E,4,FALSE)</f>
        <v>#N/A</v>
      </c>
    </row>
    <row r="7554" spans="1:18" x14ac:dyDescent="0.25">
      <c r="A7554" s="8" t="s">
        <v>4514</v>
      </c>
      <c r="B7554" s="3" t="s">
        <v>1210</v>
      </c>
      <c r="C7554" s="3" t="s">
        <v>185</v>
      </c>
      <c r="D7554" s="12">
        <v>1005</v>
      </c>
      <c r="E7554" s="3" t="s">
        <v>4418</v>
      </c>
      <c r="F7554" s="3">
        <v>2</v>
      </c>
      <c r="G7554" s="3">
        <v>3</v>
      </c>
      <c r="H7554" s="3">
        <v>6</v>
      </c>
      <c r="I7554" s="3">
        <v>0</v>
      </c>
      <c r="J7554" s="3">
        <v>0</v>
      </c>
      <c r="K7554" s="3">
        <v>66.66</v>
      </c>
      <c r="L7554" s="3" t="s">
        <v>16</v>
      </c>
      <c r="M7554" s="4" t="s">
        <v>4515</v>
      </c>
      <c r="N7554" t="str">
        <f t="shared" si="128"/>
        <v>20150507SH1005</v>
      </c>
      <c r="O7554" t="e">
        <f>VLOOKUP(N7554,[1]Sheet1!$B:$D,3,FALSE)</f>
        <v>#N/A</v>
      </c>
      <c r="P7554" t="e">
        <f>VLOOKUP(O7554,[2]Sheet1!$1:$1048576,2,FALSE)</f>
        <v>#N/A</v>
      </c>
      <c r="Q7554" t="e">
        <f>VLOOKUP(N7554,[1]Sheet1!$B:$C,2,FALSE)</f>
        <v>#N/A</v>
      </c>
      <c r="R7554" t="e">
        <f>VLOOKUP(N7554,[1]Sheet1!$B:$E,4,FALSE)</f>
        <v>#N/A</v>
      </c>
    </row>
    <row r="7555" spans="1:18" x14ac:dyDescent="0.25">
      <c r="A7555" s="9" t="s">
        <v>4514</v>
      </c>
      <c r="B7555" s="5" t="s">
        <v>1210</v>
      </c>
      <c r="C7555" s="5" t="s">
        <v>53</v>
      </c>
      <c r="D7555" s="13">
        <v>1035</v>
      </c>
      <c r="E7555" s="5" t="s">
        <v>4028</v>
      </c>
      <c r="F7555" s="5">
        <v>3</v>
      </c>
      <c r="G7555" s="5">
        <v>4</v>
      </c>
      <c r="H7555" s="5">
        <v>11</v>
      </c>
      <c r="I7555" s="5">
        <v>0</v>
      </c>
      <c r="J7555" s="5">
        <v>0</v>
      </c>
      <c r="K7555" s="5">
        <v>75</v>
      </c>
      <c r="L7555" s="5" t="s">
        <v>16</v>
      </c>
      <c r="M7555" s="6" t="s">
        <v>4515</v>
      </c>
      <c r="N7555" t="str">
        <f t="shared" ref="N7555:N7618" si="129">CONCATENATE(A7555,D7555)</f>
        <v>20150507SH1035</v>
      </c>
      <c r="O7555" t="e">
        <f>VLOOKUP(N7555,[1]Sheet1!$B:$D,3,FALSE)</f>
        <v>#N/A</v>
      </c>
      <c r="P7555" t="e">
        <f>VLOOKUP(O7555,[2]Sheet1!$1:$1048576,2,FALSE)</f>
        <v>#N/A</v>
      </c>
      <c r="Q7555" t="e">
        <f>VLOOKUP(N7555,[1]Sheet1!$B:$C,2,FALSE)</f>
        <v>#N/A</v>
      </c>
      <c r="R7555" t="e">
        <f>VLOOKUP(N7555,[1]Sheet1!$B:$E,4,FALSE)</f>
        <v>#N/A</v>
      </c>
    </row>
    <row r="7556" spans="1:18" x14ac:dyDescent="0.25">
      <c r="A7556" s="8" t="s">
        <v>4514</v>
      </c>
      <c r="B7556" s="3" t="s">
        <v>1210</v>
      </c>
      <c r="C7556" s="3" t="s">
        <v>2894</v>
      </c>
      <c r="D7556" s="12">
        <v>1261</v>
      </c>
      <c r="E7556" s="3" t="s">
        <v>4003</v>
      </c>
      <c r="F7556" s="3">
        <v>13</v>
      </c>
      <c r="G7556" s="3">
        <v>7</v>
      </c>
      <c r="H7556" s="3">
        <v>15</v>
      </c>
      <c r="I7556" s="3">
        <v>1</v>
      </c>
      <c r="J7556" s="3">
        <v>1</v>
      </c>
      <c r="K7556" s="3">
        <v>185.71</v>
      </c>
      <c r="L7556" s="3" t="s">
        <v>16</v>
      </c>
      <c r="M7556" s="4" t="s">
        <v>4515</v>
      </c>
      <c r="N7556" t="str">
        <f t="shared" si="129"/>
        <v>20150507SH1261</v>
      </c>
      <c r="O7556" t="e">
        <f>VLOOKUP(N7556,[1]Sheet1!$B:$D,3,FALSE)</f>
        <v>#N/A</v>
      </c>
      <c r="P7556" t="e">
        <f>VLOOKUP(O7556,[2]Sheet1!$1:$1048576,2,FALSE)</f>
        <v>#N/A</v>
      </c>
      <c r="Q7556" t="e">
        <f>VLOOKUP(N7556,[1]Sheet1!$B:$C,2,FALSE)</f>
        <v>#N/A</v>
      </c>
      <c r="R7556" t="e">
        <f>VLOOKUP(N7556,[1]Sheet1!$B:$E,4,FALSE)</f>
        <v>#N/A</v>
      </c>
    </row>
    <row r="7557" spans="1:18" x14ac:dyDescent="0.25">
      <c r="A7557" s="9" t="s">
        <v>4520</v>
      </c>
      <c r="B7557" s="5" t="s">
        <v>607</v>
      </c>
      <c r="C7557" s="5" t="s">
        <v>1496</v>
      </c>
      <c r="D7557" s="13">
        <v>1156</v>
      </c>
      <c r="E7557" s="5" t="s">
        <v>4521</v>
      </c>
      <c r="F7557" s="5">
        <v>5</v>
      </c>
      <c r="G7557" s="5">
        <v>11</v>
      </c>
      <c r="H7557" s="5">
        <v>15</v>
      </c>
      <c r="I7557" s="5">
        <v>0</v>
      </c>
      <c r="J7557" s="5">
        <v>0</v>
      </c>
      <c r="K7557" s="5">
        <v>45.45</v>
      </c>
      <c r="L7557" s="5" t="s">
        <v>16</v>
      </c>
      <c r="M7557" s="6" t="s">
        <v>4515</v>
      </c>
      <c r="N7557" t="str">
        <f t="shared" si="129"/>
        <v>20150507KKR1156</v>
      </c>
      <c r="O7557" t="e">
        <f>VLOOKUP(N7557,[1]Sheet1!$B:$D,3,FALSE)</f>
        <v>#N/A</v>
      </c>
      <c r="P7557" t="e">
        <f>VLOOKUP(O7557,[2]Sheet1!$1:$1048576,2,FALSE)</f>
        <v>#N/A</v>
      </c>
      <c r="Q7557" t="e">
        <f>VLOOKUP(N7557,[1]Sheet1!$B:$C,2,FALSE)</f>
        <v>#N/A</v>
      </c>
      <c r="R7557" t="e">
        <f>VLOOKUP(N7557,[1]Sheet1!$B:$E,4,FALSE)</f>
        <v>#N/A</v>
      </c>
    </row>
    <row r="7558" spans="1:18" x14ac:dyDescent="0.25">
      <c r="A7558" s="8" t="s">
        <v>4520</v>
      </c>
      <c r="B7558" s="3" t="s">
        <v>607</v>
      </c>
      <c r="C7558" s="3" t="s">
        <v>3270</v>
      </c>
      <c r="D7558" s="12">
        <v>1281</v>
      </c>
      <c r="E7558" s="3" t="s">
        <v>3813</v>
      </c>
      <c r="F7558" s="3">
        <v>6</v>
      </c>
      <c r="G7558" s="3">
        <v>12</v>
      </c>
      <c r="H7558" s="3">
        <v>16</v>
      </c>
      <c r="I7558" s="3">
        <v>0</v>
      </c>
      <c r="J7558" s="3">
        <v>0</v>
      </c>
      <c r="K7558" s="3">
        <v>50</v>
      </c>
      <c r="L7558" s="3" t="s">
        <v>16</v>
      </c>
      <c r="M7558" s="4" t="s">
        <v>4515</v>
      </c>
      <c r="N7558" t="str">
        <f t="shared" si="129"/>
        <v>20150507KKR1281</v>
      </c>
      <c r="O7558" t="e">
        <f>VLOOKUP(N7558,[1]Sheet1!$B:$D,3,FALSE)</f>
        <v>#N/A</v>
      </c>
      <c r="P7558" t="e">
        <f>VLOOKUP(O7558,[2]Sheet1!$1:$1048576,2,FALSE)</f>
        <v>#N/A</v>
      </c>
      <c r="Q7558" t="e">
        <f>VLOOKUP(N7558,[1]Sheet1!$B:$C,2,FALSE)</f>
        <v>#N/A</v>
      </c>
      <c r="R7558" t="e">
        <f>VLOOKUP(N7558,[1]Sheet1!$B:$E,4,FALSE)</f>
        <v>#N/A</v>
      </c>
    </row>
    <row r="7559" spans="1:18" x14ac:dyDescent="0.25">
      <c r="A7559" s="9" t="s">
        <v>4520</v>
      </c>
      <c r="B7559" s="5" t="s">
        <v>607</v>
      </c>
      <c r="C7559" s="5" t="s">
        <v>869</v>
      </c>
      <c r="D7559" s="13">
        <v>1056</v>
      </c>
      <c r="E7559" s="5" t="s">
        <v>4522</v>
      </c>
      <c r="F7559" s="5">
        <v>41</v>
      </c>
      <c r="G7559" s="5">
        <v>33</v>
      </c>
      <c r="H7559" s="5">
        <v>70</v>
      </c>
      <c r="I7559" s="5">
        <v>2</v>
      </c>
      <c r="J7559" s="5">
        <v>2</v>
      </c>
      <c r="K7559" s="5">
        <v>124.24</v>
      </c>
      <c r="L7559" s="5" t="s">
        <v>16</v>
      </c>
      <c r="M7559" s="6" t="s">
        <v>4515</v>
      </c>
      <c r="N7559" t="str">
        <f t="shared" si="129"/>
        <v>20150507KKR1056</v>
      </c>
      <c r="O7559" t="e">
        <f>VLOOKUP(N7559,[1]Sheet1!$B:$D,3,FALSE)</f>
        <v>#N/A</v>
      </c>
      <c r="P7559" t="e">
        <f>VLOOKUP(O7559,[2]Sheet1!$1:$1048576,2,FALSE)</f>
        <v>#N/A</v>
      </c>
      <c r="Q7559" t="e">
        <f>VLOOKUP(N7559,[1]Sheet1!$B:$C,2,FALSE)</f>
        <v>#N/A</v>
      </c>
      <c r="R7559" t="e">
        <f>VLOOKUP(N7559,[1]Sheet1!$B:$E,4,FALSE)</f>
        <v>#N/A</v>
      </c>
    </row>
    <row r="7560" spans="1:18" x14ac:dyDescent="0.25">
      <c r="A7560" s="8" t="s">
        <v>4520</v>
      </c>
      <c r="B7560" s="3" t="s">
        <v>607</v>
      </c>
      <c r="C7560" s="3" t="s">
        <v>68</v>
      </c>
      <c r="D7560" s="12">
        <v>1003</v>
      </c>
      <c r="E7560" s="3" t="s">
        <v>4522</v>
      </c>
      <c r="F7560" s="3">
        <v>15</v>
      </c>
      <c r="G7560" s="3">
        <v>15</v>
      </c>
      <c r="H7560" s="3">
        <v>25</v>
      </c>
      <c r="I7560" s="3">
        <v>3</v>
      </c>
      <c r="J7560" s="3">
        <v>0</v>
      </c>
      <c r="K7560" s="3">
        <v>100</v>
      </c>
      <c r="L7560" s="3" t="s">
        <v>16</v>
      </c>
      <c r="M7560" s="4" t="s">
        <v>4515</v>
      </c>
      <c r="N7560" t="str">
        <f t="shared" si="129"/>
        <v>20150507KKR1003</v>
      </c>
      <c r="O7560" t="e">
        <f>VLOOKUP(N7560,[1]Sheet1!$B:$D,3,FALSE)</f>
        <v>#N/A</v>
      </c>
      <c r="P7560" t="e">
        <f>VLOOKUP(O7560,[2]Sheet1!$1:$1048576,2,FALSE)</f>
        <v>#N/A</v>
      </c>
      <c r="Q7560" t="e">
        <f>VLOOKUP(N7560,[1]Sheet1!$B:$C,2,FALSE)</f>
        <v>#N/A</v>
      </c>
      <c r="R7560" t="e">
        <f>VLOOKUP(N7560,[1]Sheet1!$B:$E,4,FALSE)</f>
        <v>#N/A</v>
      </c>
    </row>
    <row r="7561" spans="1:18" x14ac:dyDescent="0.25">
      <c r="A7561" s="9" t="s">
        <v>4520</v>
      </c>
      <c r="B7561" s="5" t="s">
        <v>607</v>
      </c>
      <c r="C7561" s="5" t="s">
        <v>1135</v>
      </c>
      <c r="D7561" s="13">
        <v>1116</v>
      </c>
      <c r="E7561" s="5" t="s">
        <v>4075</v>
      </c>
      <c r="F7561" s="5">
        <v>0</v>
      </c>
      <c r="G7561" s="5">
        <v>3</v>
      </c>
      <c r="H7561" s="5">
        <v>2</v>
      </c>
      <c r="I7561" s="5">
        <v>0</v>
      </c>
      <c r="J7561" s="5">
        <v>0</v>
      </c>
      <c r="K7561" s="5">
        <v>0</v>
      </c>
      <c r="L7561" s="5" t="s">
        <v>20</v>
      </c>
      <c r="M7561" s="6" t="s">
        <v>4515</v>
      </c>
      <c r="N7561" t="str">
        <f t="shared" si="129"/>
        <v>20150507KKR1116</v>
      </c>
      <c r="O7561" t="e">
        <f>VLOOKUP(N7561,[1]Sheet1!$B:$D,3,FALSE)</f>
        <v>#N/A</v>
      </c>
      <c r="P7561" t="e">
        <f>VLOOKUP(O7561,[2]Sheet1!$1:$1048576,2,FALSE)</f>
        <v>#N/A</v>
      </c>
      <c r="Q7561" t="e">
        <f>VLOOKUP(N7561,[1]Sheet1!$B:$C,2,FALSE)</f>
        <v>#N/A</v>
      </c>
      <c r="R7561" t="e">
        <f>VLOOKUP(N7561,[1]Sheet1!$B:$E,4,FALSE)</f>
        <v>#N/A</v>
      </c>
    </row>
    <row r="7562" spans="1:18" x14ac:dyDescent="0.25">
      <c r="A7562" s="8" t="s">
        <v>4520</v>
      </c>
      <c r="B7562" s="3" t="s">
        <v>607</v>
      </c>
      <c r="C7562" s="3" t="s">
        <v>2547</v>
      </c>
      <c r="D7562" s="12">
        <v>1232</v>
      </c>
      <c r="E7562" s="3" t="s">
        <v>26</v>
      </c>
      <c r="F7562" s="3">
        <v>11</v>
      </c>
      <c r="G7562" s="3">
        <v>4</v>
      </c>
      <c r="H7562" s="3">
        <v>10</v>
      </c>
      <c r="I7562" s="3">
        <v>1</v>
      </c>
      <c r="J7562" s="3">
        <v>1</v>
      </c>
      <c r="K7562" s="3">
        <v>275</v>
      </c>
      <c r="L7562" s="3" t="s">
        <v>16</v>
      </c>
      <c r="M7562" s="4" t="s">
        <v>4515</v>
      </c>
      <c r="N7562" t="str">
        <f t="shared" si="129"/>
        <v>20150507KKR1232</v>
      </c>
      <c r="O7562" t="e">
        <f>VLOOKUP(N7562,[1]Sheet1!$B:$D,3,FALSE)</f>
        <v>#N/A</v>
      </c>
      <c r="P7562" t="e">
        <f>VLOOKUP(O7562,[2]Sheet1!$1:$1048576,2,FALSE)</f>
        <v>#N/A</v>
      </c>
      <c r="Q7562" t="e">
        <f>VLOOKUP(N7562,[1]Sheet1!$B:$C,2,FALSE)</f>
        <v>#N/A</v>
      </c>
      <c r="R7562" t="e">
        <f>VLOOKUP(N7562,[1]Sheet1!$B:$E,4,FALSE)</f>
        <v>#N/A</v>
      </c>
    </row>
    <row r="7563" spans="1:18" x14ac:dyDescent="0.25">
      <c r="A7563" s="9" t="s">
        <v>4520</v>
      </c>
      <c r="B7563" s="5" t="s">
        <v>607</v>
      </c>
      <c r="C7563" s="5" t="s">
        <v>303</v>
      </c>
      <c r="D7563" s="13">
        <v>1028</v>
      </c>
      <c r="E7563" s="5" t="s">
        <v>26</v>
      </c>
      <c r="F7563" s="5">
        <v>1</v>
      </c>
      <c r="G7563" s="5">
        <v>1</v>
      </c>
      <c r="H7563" s="5">
        <v>2</v>
      </c>
      <c r="I7563" s="5">
        <v>0</v>
      </c>
      <c r="J7563" s="5">
        <v>0</v>
      </c>
      <c r="K7563" s="5">
        <v>100</v>
      </c>
      <c r="L7563" s="5" t="s">
        <v>16</v>
      </c>
      <c r="M7563" s="6" t="s">
        <v>4515</v>
      </c>
      <c r="N7563" t="str">
        <f t="shared" si="129"/>
        <v>20150507KKR1028</v>
      </c>
      <c r="O7563" t="e">
        <f>VLOOKUP(N7563,[1]Sheet1!$B:$D,3,FALSE)</f>
        <v>#N/A</v>
      </c>
      <c r="P7563" t="e">
        <f>VLOOKUP(O7563,[2]Sheet1!$1:$1048576,2,FALSE)</f>
        <v>#N/A</v>
      </c>
      <c r="Q7563" t="e">
        <f>VLOOKUP(N7563,[1]Sheet1!$B:$C,2,FALSE)</f>
        <v>#N/A</v>
      </c>
      <c r="R7563" t="e">
        <f>VLOOKUP(N7563,[1]Sheet1!$B:$E,4,FALSE)</f>
        <v>#N/A</v>
      </c>
    </row>
    <row r="7564" spans="1:18" x14ac:dyDescent="0.25">
      <c r="A7564" s="8" t="s">
        <v>4520</v>
      </c>
      <c r="B7564" s="3" t="s">
        <v>607</v>
      </c>
      <c r="C7564" s="3" t="s">
        <v>25</v>
      </c>
      <c r="D7564" s="12">
        <v>1026</v>
      </c>
      <c r="E7564" s="3" t="s">
        <v>4523</v>
      </c>
      <c r="F7564" s="3">
        <v>12</v>
      </c>
      <c r="G7564" s="3">
        <v>16</v>
      </c>
      <c r="H7564" s="3">
        <v>23</v>
      </c>
      <c r="I7564" s="3">
        <v>1</v>
      </c>
      <c r="J7564" s="3">
        <v>0</v>
      </c>
      <c r="K7564" s="3">
        <v>75</v>
      </c>
      <c r="L7564" s="3" t="s">
        <v>16</v>
      </c>
      <c r="M7564" s="4" t="s">
        <v>4515</v>
      </c>
      <c r="N7564" t="str">
        <f t="shared" si="129"/>
        <v>20150507KKR1026</v>
      </c>
      <c r="O7564" t="e">
        <f>VLOOKUP(N7564,[1]Sheet1!$B:$D,3,FALSE)</f>
        <v>#N/A</v>
      </c>
      <c r="P7564" t="e">
        <f>VLOOKUP(O7564,[2]Sheet1!$1:$1048576,2,FALSE)</f>
        <v>#N/A</v>
      </c>
      <c r="Q7564" t="e">
        <f>VLOOKUP(N7564,[1]Sheet1!$B:$C,2,FALSE)</f>
        <v>#N/A</v>
      </c>
      <c r="R7564" t="e">
        <f>VLOOKUP(N7564,[1]Sheet1!$B:$E,4,FALSE)</f>
        <v>#N/A</v>
      </c>
    </row>
    <row r="7565" spans="1:18" x14ac:dyDescent="0.25">
      <c r="A7565" s="9" t="s">
        <v>4520</v>
      </c>
      <c r="B7565" s="5" t="s">
        <v>607</v>
      </c>
      <c r="C7565" s="5" t="s">
        <v>1558</v>
      </c>
      <c r="D7565" s="13">
        <v>1215</v>
      </c>
      <c r="E7565" s="5" t="s">
        <v>4351</v>
      </c>
      <c r="F7565" s="5">
        <v>1</v>
      </c>
      <c r="G7565" s="5">
        <v>2</v>
      </c>
      <c r="H7565" s="5">
        <v>5</v>
      </c>
      <c r="I7565" s="5">
        <v>0</v>
      </c>
      <c r="J7565" s="5">
        <v>0</v>
      </c>
      <c r="K7565" s="5">
        <v>50</v>
      </c>
      <c r="L7565" s="5" t="s">
        <v>16</v>
      </c>
      <c r="M7565" s="6" t="s">
        <v>4515</v>
      </c>
      <c r="N7565" t="str">
        <f t="shared" si="129"/>
        <v>20150507KKR1215</v>
      </c>
      <c r="O7565" t="e">
        <f>VLOOKUP(N7565,[1]Sheet1!$B:$D,3,FALSE)</f>
        <v>#N/A</v>
      </c>
      <c r="P7565" t="e">
        <f>VLOOKUP(O7565,[2]Sheet1!$1:$1048576,2,FALSE)</f>
        <v>#N/A</v>
      </c>
      <c r="Q7565" t="e">
        <f>VLOOKUP(N7565,[1]Sheet1!$B:$C,2,FALSE)</f>
        <v>#N/A</v>
      </c>
      <c r="R7565" t="e">
        <f>VLOOKUP(N7565,[1]Sheet1!$B:$E,4,FALSE)</f>
        <v>#N/A</v>
      </c>
    </row>
    <row r="7566" spans="1:18" x14ac:dyDescent="0.25">
      <c r="A7566" s="8" t="s">
        <v>4520</v>
      </c>
      <c r="B7566" s="3" t="s">
        <v>607</v>
      </c>
      <c r="C7566" s="3" t="s">
        <v>915</v>
      </c>
      <c r="D7566" s="12">
        <v>1073</v>
      </c>
      <c r="E7566" s="3" t="s">
        <v>4524</v>
      </c>
      <c r="F7566" s="3">
        <v>32</v>
      </c>
      <c r="G7566" s="3">
        <v>20</v>
      </c>
      <c r="H7566" s="3">
        <v>27</v>
      </c>
      <c r="I7566" s="3">
        <v>0</v>
      </c>
      <c r="J7566" s="3">
        <v>3</v>
      </c>
      <c r="K7566" s="3">
        <v>160</v>
      </c>
      <c r="L7566" s="3" t="s">
        <v>16</v>
      </c>
      <c r="M7566" s="4" t="s">
        <v>4515</v>
      </c>
      <c r="N7566" t="str">
        <f t="shared" si="129"/>
        <v>20150507KKR1073</v>
      </c>
      <c r="O7566" t="e">
        <f>VLOOKUP(N7566,[1]Sheet1!$B:$D,3,FALSE)</f>
        <v>#N/A</v>
      </c>
      <c r="P7566" t="e">
        <f>VLOOKUP(O7566,[2]Sheet1!$1:$1048576,2,FALSE)</f>
        <v>#N/A</v>
      </c>
      <c r="Q7566" t="e">
        <f>VLOOKUP(N7566,[1]Sheet1!$B:$C,2,FALSE)</f>
        <v>#N/A</v>
      </c>
      <c r="R7566" t="e">
        <f>VLOOKUP(N7566,[1]Sheet1!$B:$E,4,FALSE)</f>
        <v>#N/A</v>
      </c>
    </row>
    <row r="7567" spans="1:18" x14ac:dyDescent="0.25">
      <c r="A7567" s="9" t="s">
        <v>4520</v>
      </c>
      <c r="B7567" s="5" t="s">
        <v>607</v>
      </c>
      <c r="C7567" s="5" t="s">
        <v>3172</v>
      </c>
      <c r="D7567" s="13">
        <v>1274</v>
      </c>
      <c r="E7567" s="5" t="s">
        <v>4525</v>
      </c>
      <c r="F7567" s="5">
        <v>1</v>
      </c>
      <c r="G7567" s="5">
        <v>3</v>
      </c>
      <c r="H7567" s="5">
        <v>3</v>
      </c>
      <c r="I7567" s="5">
        <v>0</v>
      </c>
      <c r="J7567" s="5">
        <v>0</v>
      </c>
      <c r="K7567" s="5">
        <v>33.33</v>
      </c>
      <c r="L7567" s="5" t="s">
        <v>16</v>
      </c>
      <c r="M7567" s="6" t="s">
        <v>4515</v>
      </c>
      <c r="N7567" t="str">
        <f t="shared" si="129"/>
        <v>20150507KKR1274</v>
      </c>
      <c r="O7567" t="str">
        <f>VLOOKUP(N7567,[1]Sheet1!$B:$D,3,FALSE)</f>
        <v>Kolkata Knight Riders</v>
      </c>
      <c r="P7567" t="str">
        <f>VLOOKUP(O7567,[2]Sheet1!$1:$1048576,2,FALSE)</f>
        <v>Team 1</v>
      </c>
      <c r="Q7567">
        <f>VLOOKUP(N7567,[1]Sheet1!$B:$C,2,FALSE)</f>
        <v>1</v>
      </c>
      <c r="R7567">
        <f>VLOOKUP(N7567,[1]Sheet1!$B:$E,4,FALSE)</f>
        <v>6</v>
      </c>
    </row>
    <row r="7568" spans="1:18" x14ac:dyDescent="0.25">
      <c r="A7568" s="8" t="s">
        <v>4520</v>
      </c>
      <c r="B7568" s="3" t="s">
        <v>607</v>
      </c>
      <c r="C7568" s="3" t="s">
        <v>2306</v>
      </c>
      <c r="D7568" s="12">
        <v>1209</v>
      </c>
      <c r="E7568" s="3" t="s">
        <v>4526</v>
      </c>
      <c r="F7568" s="3">
        <v>8</v>
      </c>
      <c r="G7568" s="3">
        <v>7</v>
      </c>
      <c r="H7568" s="3">
        <v>13</v>
      </c>
      <c r="I7568" s="3">
        <v>0</v>
      </c>
      <c r="J7568" s="3">
        <v>0</v>
      </c>
      <c r="K7568" s="3">
        <v>114.28</v>
      </c>
      <c r="L7568" s="3" t="s">
        <v>16</v>
      </c>
      <c r="M7568" s="4" t="s">
        <v>4515</v>
      </c>
      <c r="N7568" t="str">
        <f t="shared" si="129"/>
        <v>20150507KKR1209</v>
      </c>
      <c r="O7568" t="e">
        <f>VLOOKUP(N7568,[1]Sheet1!$B:$D,3,FALSE)</f>
        <v>#N/A</v>
      </c>
      <c r="P7568" t="e">
        <f>VLOOKUP(O7568,[2]Sheet1!$1:$1048576,2,FALSE)</f>
        <v>#N/A</v>
      </c>
      <c r="Q7568" t="e">
        <f>VLOOKUP(N7568,[1]Sheet1!$B:$C,2,FALSE)</f>
        <v>#N/A</v>
      </c>
      <c r="R7568" t="e">
        <f>VLOOKUP(N7568,[1]Sheet1!$B:$E,4,FALSE)</f>
        <v>#N/A</v>
      </c>
    </row>
    <row r="7569" spans="1:18" x14ac:dyDescent="0.25">
      <c r="A7569" s="9" t="s">
        <v>4520</v>
      </c>
      <c r="B7569" s="5" t="s">
        <v>607</v>
      </c>
      <c r="C7569" s="5" t="s">
        <v>317</v>
      </c>
      <c r="D7569" s="13">
        <v>1105</v>
      </c>
      <c r="E7569" s="5" t="s">
        <v>4527</v>
      </c>
      <c r="F7569" s="5">
        <v>33</v>
      </c>
      <c r="G7569" s="5">
        <v>26</v>
      </c>
      <c r="H7569" s="5">
        <v>26</v>
      </c>
      <c r="I7569" s="5">
        <v>1</v>
      </c>
      <c r="J7569" s="5">
        <v>2</v>
      </c>
      <c r="K7569" s="5">
        <v>126.92</v>
      </c>
      <c r="L7569" s="5" t="s">
        <v>16</v>
      </c>
      <c r="M7569" s="6" t="s">
        <v>4515</v>
      </c>
      <c r="N7569" t="str">
        <f t="shared" si="129"/>
        <v>20150507KKR1105</v>
      </c>
      <c r="O7569" t="str">
        <f>VLOOKUP(N7569,[1]Sheet1!$B:$D,3,FALSE)</f>
        <v>Kolkata Knight Riders</v>
      </c>
      <c r="P7569" t="str">
        <f>VLOOKUP(O7569,[2]Sheet1!$1:$1048576,2,FALSE)</f>
        <v>Team 1</v>
      </c>
      <c r="Q7569">
        <f>VLOOKUP(N7569,[1]Sheet1!$B:$C,2,FALSE)</f>
        <v>1</v>
      </c>
      <c r="R7569">
        <f>VLOOKUP(N7569,[1]Sheet1!$B:$E,4,FALSE)</f>
        <v>3</v>
      </c>
    </row>
    <row r="7570" spans="1:18" x14ac:dyDescent="0.25">
      <c r="A7570" s="8" t="s">
        <v>4520</v>
      </c>
      <c r="B7570" s="3" t="s">
        <v>607</v>
      </c>
      <c r="C7570" s="3" t="s">
        <v>138</v>
      </c>
      <c r="D7570" s="12">
        <v>1020</v>
      </c>
      <c r="E7570" s="3" t="s">
        <v>4335</v>
      </c>
      <c r="F7570" s="3">
        <v>30</v>
      </c>
      <c r="G7570" s="3">
        <v>27</v>
      </c>
      <c r="H7570" s="3">
        <v>45</v>
      </c>
      <c r="I7570" s="3">
        <v>3</v>
      </c>
      <c r="J7570" s="3">
        <v>0</v>
      </c>
      <c r="K7570" s="3">
        <v>111.11</v>
      </c>
      <c r="L7570" s="3" t="s">
        <v>20</v>
      </c>
      <c r="M7570" s="4" t="s">
        <v>4515</v>
      </c>
      <c r="N7570" t="str">
        <f t="shared" si="129"/>
        <v>20150507KKR1020</v>
      </c>
      <c r="O7570" t="str">
        <f>VLOOKUP(N7570,[1]Sheet1!$B:$D,3,FALSE)</f>
        <v>Kolkata Knight Riders</v>
      </c>
      <c r="P7570" t="str">
        <f>VLOOKUP(O7570,[2]Sheet1!$1:$1048576,2,FALSE)</f>
        <v>Team 1</v>
      </c>
      <c r="Q7570">
        <f>VLOOKUP(N7570,[1]Sheet1!$B:$C,2,FALSE)</f>
        <v>1</v>
      </c>
      <c r="R7570">
        <f>VLOOKUP(N7570,[1]Sheet1!$B:$E,4,FALSE)</f>
        <v>1</v>
      </c>
    </row>
    <row r="7571" spans="1:18" x14ac:dyDescent="0.25">
      <c r="A7571" s="9" t="s">
        <v>4520</v>
      </c>
      <c r="B7571" s="5" t="s">
        <v>607</v>
      </c>
      <c r="C7571" s="5" t="s">
        <v>65</v>
      </c>
      <c r="D7571" s="13">
        <v>1048</v>
      </c>
      <c r="E7571" s="5" t="s">
        <v>4528</v>
      </c>
      <c r="F7571" s="5">
        <v>31</v>
      </c>
      <c r="G7571" s="5">
        <v>23</v>
      </c>
      <c r="H7571" s="5">
        <v>30</v>
      </c>
      <c r="I7571" s="5">
        <v>5</v>
      </c>
      <c r="J7571" s="5">
        <v>0</v>
      </c>
      <c r="K7571" s="5">
        <v>134.78</v>
      </c>
      <c r="L7571" s="5" t="s">
        <v>40</v>
      </c>
      <c r="M7571" s="6" t="s">
        <v>4515</v>
      </c>
      <c r="N7571" t="str">
        <f t="shared" si="129"/>
        <v>20150507KKR1048</v>
      </c>
      <c r="O7571" t="str">
        <f>VLOOKUP(N7571,[1]Sheet1!$B:$D,3,FALSE)</f>
        <v>Kolkata Knight Riders</v>
      </c>
      <c r="P7571" t="str">
        <f>VLOOKUP(O7571,[2]Sheet1!$1:$1048576,2,FALSE)</f>
        <v>Team 1</v>
      </c>
      <c r="Q7571">
        <f>VLOOKUP(N7571,[1]Sheet1!$B:$C,2,FALSE)</f>
        <v>1</v>
      </c>
      <c r="R7571">
        <f>VLOOKUP(N7571,[1]Sheet1!$B:$E,4,FALSE)</f>
        <v>2</v>
      </c>
    </row>
    <row r="7572" spans="1:18" x14ac:dyDescent="0.25">
      <c r="A7572" s="8" t="s">
        <v>4520</v>
      </c>
      <c r="B7572" s="3" t="s">
        <v>607</v>
      </c>
      <c r="C7572" s="3" t="s">
        <v>160</v>
      </c>
      <c r="D7572" s="12">
        <v>1046</v>
      </c>
      <c r="E7572" s="3" t="s">
        <v>26</v>
      </c>
      <c r="F7572" s="3">
        <v>9</v>
      </c>
      <c r="G7572" s="3">
        <v>6</v>
      </c>
      <c r="H7572" s="3">
        <v>11</v>
      </c>
      <c r="I7572" s="3">
        <v>1</v>
      </c>
      <c r="J7572" s="3">
        <v>0</v>
      </c>
      <c r="K7572" s="3">
        <v>150</v>
      </c>
      <c r="L7572" s="3" t="s">
        <v>16</v>
      </c>
      <c r="M7572" s="4" t="s">
        <v>4515</v>
      </c>
      <c r="N7572" t="str">
        <f t="shared" si="129"/>
        <v>20150507KKR1046</v>
      </c>
      <c r="O7572" t="str">
        <f>VLOOKUP(N7572,[1]Sheet1!$B:$D,3,FALSE)</f>
        <v>Kolkata Knight Riders</v>
      </c>
      <c r="P7572" t="str">
        <f>VLOOKUP(O7572,[2]Sheet1!$1:$1048576,2,FALSE)</f>
        <v>Team 1</v>
      </c>
      <c r="Q7572">
        <f>VLOOKUP(N7572,[1]Sheet1!$B:$C,2,FALSE)</f>
        <v>1</v>
      </c>
      <c r="R7572">
        <f>VLOOKUP(N7572,[1]Sheet1!$B:$E,4,FALSE)</f>
        <v>4</v>
      </c>
    </row>
    <row r="7573" spans="1:18" x14ac:dyDescent="0.25">
      <c r="A7573" s="9" t="s">
        <v>4520</v>
      </c>
      <c r="B7573" s="5" t="s">
        <v>607</v>
      </c>
      <c r="C7573" s="5" t="s">
        <v>1119</v>
      </c>
      <c r="D7573" s="13">
        <v>1121</v>
      </c>
      <c r="E7573" s="5" t="s">
        <v>4075</v>
      </c>
      <c r="F7573" s="5">
        <v>4</v>
      </c>
      <c r="G7573" s="5">
        <v>3</v>
      </c>
      <c r="H7573" s="5">
        <v>2</v>
      </c>
      <c r="I7573" s="5">
        <v>1</v>
      </c>
      <c r="J7573" s="5">
        <v>0</v>
      </c>
      <c r="K7573" s="5">
        <v>133.33000000000001</v>
      </c>
      <c r="L7573" s="5" t="s">
        <v>40</v>
      </c>
      <c r="M7573" s="6" t="s">
        <v>4515</v>
      </c>
      <c r="N7573" t="str">
        <f t="shared" si="129"/>
        <v>20150507KKR1121</v>
      </c>
      <c r="O7573" t="e">
        <f>VLOOKUP(N7573,[1]Sheet1!$B:$D,3,FALSE)</f>
        <v>#N/A</v>
      </c>
      <c r="P7573" t="e">
        <f>VLOOKUP(O7573,[2]Sheet1!$1:$1048576,2,FALSE)</f>
        <v>#N/A</v>
      </c>
      <c r="Q7573" t="e">
        <f>VLOOKUP(N7573,[1]Sheet1!$B:$C,2,FALSE)</f>
        <v>#N/A</v>
      </c>
      <c r="R7573" t="e">
        <f>VLOOKUP(N7573,[1]Sheet1!$B:$E,4,FALSE)</f>
        <v>#N/A</v>
      </c>
    </row>
    <row r="7574" spans="1:18" x14ac:dyDescent="0.25">
      <c r="A7574" s="8" t="s">
        <v>4520</v>
      </c>
      <c r="B7574" s="3" t="s">
        <v>607</v>
      </c>
      <c r="C7574" s="3" t="s">
        <v>2674</v>
      </c>
      <c r="D7574" s="12">
        <v>1244</v>
      </c>
      <c r="E7574" s="3" t="s">
        <v>4529</v>
      </c>
      <c r="F7574" s="3">
        <v>6</v>
      </c>
      <c r="G7574" s="3">
        <v>3</v>
      </c>
      <c r="H7574" s="3">
        <v>3</v>
      </c>
      <c r="I7574" s="3">
        <v>1</v>
      </c>
      <c r="J7574" s="3">
        <v>0</v>
      </c>
      <c r="K7574" s="3">
        <v>200</v>
      </c>
      <c r="L7574" s="3" t="s">
        <v>16</v>
      </c>
      <c r="M7574" s="4" t="s">
        <v>4515</v>
      </c>
      <c r="N7574" t="str">
        <f t="shared" si="129"/>
        <v>20150507KKR1244</v>
      </c>
      <c r="O7574" t="str">
        <f>VLOOKUP(N7574,[1]Sheet1!$B:$D,3,FALSE)</f>
        <v>Kolkata Knight Riders</v>
      </c>
      <c r="P7574" t="str">
        <f>VLOOKUP(O7574,[2]Sheet1!$1:$1048576,2,FALSE)</f>
        <v>Team 1</v>
      </c>
      <c r="Q7574">
        <f>VLOOKUP(N7574,[1]Sheet1!$B:$C,2,FALSE)</f>
        <v>1</v>
      </c>
      <c r="R7574">
        <f>VLOOKUP(N7574,[1]Sheet1!$B:$E,4,FALSE)</f>
        <v>7</v>
      </c>
    </row>
    <row r="7575" spans="1:18" x14ac:dyDescent="0.25">
      <c r="A7575" s="9" t="s">
        <v>4520</v>
      </c>
      <c r="B7575" s="5" t="s">
        <v>607</v>
      </c>
      <c r="C7575" s="5" t="s">
        <v>59</v>
      </c>
      <c r="D7575" s="13">
        <v>1033</v>
      </c>
      <c r="E7575" s="5" t="s">
        <v>26</v>
      </c>
      <c r="F7575" s="5">
        <v>30</v>
      </c>
      <c r="G7575" s="5">
        <v>19</v>
      </c>
      <c r="H7575" s="5">
        <v>37</v>
      </c>
      <c r="I7575" s="5">
        <v>4</v>
      </c>
      <c r="J7575" s="5">
        <v>0</v>
      </c>
      <c r="K7575" s="5">
        <v>157.88999999999999</v>
      </c>
      <c r="L7575" s="5" t="s">
        <v>16</v>
      </c>
      <c r="M7575" s="6" t="s">
        <v>4515</v>
      </c>
      <c r="N7575" t="str">
        <f t="shared" si="129"/>
        <v>20150507KKR1033</v>
      </c>
      <c r="O7575" t="str">
        <f>VLOOKUP(N7575,[1]Sheet1!$B:$D,3,FALSE)</f>
        <v>Kolkata Knight Riders</v>
      </c>
      <c r="P7575" t="str">
        <f>VLOOKUP(O7575,[2]Sheet1!$1:$1048576,2,FALSE)</f>
        <v>Team 1</v>
      </c>
      <c r="Q7575">
        <f>VLOOKUP(N7575,[1]Sheet1!$B:$C,2,FALSE)</f>
        <v>1</v>
      </c>
      <c r="R7575">
        <f>VLOOKUP(N7575,[1]Sheet1!$B:$E,4,FALSE)</f>
        <v>5</v>
      </c>
    </row>
    <row r="7576" spans="1:18" x14ac:dyDescent="0.25">
      <c r="A7576" s="8" t="s">
        <v>4520</v>
      </c>
      <c r="B7576" s="3" t="s">
        <v>607</v>
      </c>
      <c r="C7576" s="3" t="s">
        <v>1293</v>
      </c>
      <c r="D7576" s="12">
        <v>1141</v>
      </c>
      <c r="E7576" s="3" t="s">
        <v>4307</v>
      </c>
      <c r="F7576" s="3">
        <v>12</v>
      </c>
      <c r="G7576" s="3">
        <v>6</v>
      </c>
      <c r="H7576" s="3">
        <v>15</v>
      </c>
      <c r="I7576" s="3">
        <v>1</v>
      </c>
      <c r="J7576" s="3">
        <v>1</v>
      </c>
      <c r="K7576" s="3">
        <v>200</v>
      </c>
      <c r="L7576" s="3" t="s">
        <v>16</v>
      </c>
      <c r="M7576" s="4" t="s">
        <v>4515</v>
      </c>
      <c r="N7576" t="str">
        <f t="shared" si="129"/>
        <v>20150507KKR1141</v>
      </c>
      <c r="O7576" t="str">
        <f>VLOOKUP(N7576,[1]Sheet1!$B:$D,3,FALSE)</f>
        <v>Kolkata Knight Riders</v>
      </c>
      <c r="P7576" t="str">
        <f>VLOOKUP(O7576,[2]Sheet1!$1:$1048576,2,FALSE)</f>
        <v>Team 1</v>
      </c>
      <c r="Q7576">
        <f>VLOOKUP(N7576,[1]Sheet1!$B:$C,2,FALSE)</f>
        <v>1</v>
      </c>
      <c r="R7576">
        <f>VLOOKUP(N7576,[1]Sheet1!$B:$E,4,FALSE)</f>
        <v>8</v>
      </c>
    </row>
    <row r="7577" spans="1:18" x14ac:dyDescent="0.25">
      <c r="A7577" s="9" t="s">
        <v>4530</v>
      </c>
      <c r="B7577" s="5" t="s">
        <v>1798</v>
      </c>
      <c r="C7577" s="5" t="s">
        <v>4365</v>
      </c>
      <c r="D7577" s="13">
        <v>1346</v>
      </c>
      <c r="E7577" s="5" t="s">
        <v>4531</v>
      </c>
      <c r="F7577" s="5">
        <v>5</v>
      </c>
      <c r="G7577" s="5">
        <v>8</v>
      </c>
      <c r="H7577" s="5">
        <v>9</v>
      </c>
      <c r="I7577" s="5">
        <v>1</v>
      </c>
      <c r="J7577" s="5">
        <v>0</v>
      </c>
      <c r="K7577" s="5">
        <v>62.5</v>
      </c>
      <c r="L7577" s="5" t="s">
        <v>16</v>
      </c>
      <c r="M7577" s="6" t="s">
        <v>4532</v>
      </c>
      <c r="N7577" t="str">
        <f t="shared" si="129"/>
        <v>20150508MI1346</v>
      </c>
      <c r="O7577" t="e">
        <f>VLOOKUP(N7577,[1]Sheet1!$B:$D,3,FALSE)</f>
        <v>#N/A</v>
      </c>
      <c r="P7577" t="e">
        <f>VLOOKUP(O7577,[2]Sheet1!$1:$1048576,2,FALSE)</f>
        <v>#N/A</v>
      </c>
      <c r="Q7577" t="e">
        <f>VLOOKUP(N7577,[1]Sheet1!$B:$C,2,FALSE)</f>
        <v>#N/A</v>
      </c>
      <c r="R7577" t="e">
        <f>VLOOKUP(N7577,[1]Sheet1!$B:$E,4,FALSE)</f>
        <v>#N/A</v>
      </c>
    </row>
    <row r="7578" spans="1:18" x14ac:dyDescent="0.25">
      <c r="A7578" s="8" t="s">
        <v>4530</v>
      </c>
      <c r="B7578" s="3" t="s">
        <v>1798</v>
      </c>
      <c r="C7578" s="3" t="s">
        <v>75</v>
      </c>
      <c r="D7578" s="12">
        <v>1010</v>
      </c>
      <c r="E7578" s="3" t="s">
        <v>4533</v>
      </c>
      <c r="F7578" s="3">
        <v>13</v>
      </c>
      <c r="G7578" s="3">
        <v>13</v>
      </c>
      <c r="H7578" s="3">
        <v>41</v>
      </c>
      <c r="I7578" s="3">
        <v>1</v>
      </c>
      <c r="J7578" s="3">
        <v>0</v>
      </c>
      <c r="K7578" s="3">
        <v>100</v>
      </c>
      <c r="L7578" s="3" t="s">
        <v>20</v>
      </c>
      <c r="M7578" s="4" t="s">
        <v>4532</v>
      </c>
      <c r="N7578" t="str">
        <f t="shared" si="129"/>
        <v>20150508MI1010</v>
      </c>
      <c r="O7578" t="e">
        <f>VLOOKUP(N7578,[1]Sheet1!$B:$D,3,FALSE)</f>
        <v>#N/A</v>
      </c>
      <c r="P7578" t="e">
        <f>VLOOKUP(O7578,[2]Sheet1!$1:$1048576,2,FALSE)</f>
        <v>#N/A</v>
      </c>
      <c r="Q7578" t="e">
        <f>VLOOKUP(N7578,[1]Sheet1!$B:$C,2,FALSE)</f>
        <v>#N/A</v>
      </c>
      <c r="R7578" t="e">
        <f>VLOOKUP(N7578,[1]Sheet1!$B:$E,4,FALSE)</f>
        <v>#N/A</v>
      </c>
    </row>
    <row r="7579" spans="1:18" x14ac:dyDescent="0.25">
      <c r="A7579" s="9" t="s">
        <v>4530</v>
      </c>
      <c r="B7579" s="5" t="s">
        <v>1798</v>
      </c>
      <c r="C7579" s="5" t="s">
        <v>4069</v>
      </c>
      <c r="D7579" s="13">
        <v>1329</v>
      </c>
      <c r="E7579" s="5" t="s">
        <v>406</v>
      </c>
      <c r="F7579" s="5">
        <v>0</v>
      </c>
      <c r="G7579" s="5">
        <v>1</v>
      </c>
      <c r="H7579" s="5">
        <v>1</v>
      </c>
      <c r="I7579" s="5">
        <v>0</v>
      </c>
      <c r="J7579" s="5">
        <v>0</v>
      </c>
      <c r="K7579" s="5">
        <v>0</v>
      </c>
      <c r="L7579" s="5" t="s">
        <v>16</v>
      </c>
      <c r="M7579" s="6" t="s">
        <v>4532</v>
      </c>
      <c r="N7579" t="str">
        <f t="shared" si="129"/>
        <v>20150508MI1329</v>
      </c>
      <c r="O7579" t="e">
        <f>VLOOKUP(N7579,[1]Sheet1!$B:$D,3,FALSE)</f>
        <v>#N/A</v>
      </c>
      <c r="P7579" t="e">
        <f>VLOOKUP(O7579,[2]Sheet1!$1:$1048576,2,FALSE)</f>
        <v>#N/A</v>
      </c>
      <c r="Q7579" t="e">
        <f>VLOOKUP(N7579,[1]Sheet1!$B:$C,2,FALSE)</f>
        <v>#N/A</v>
      </c>
      <c r="R7579" t="e">
        <f>VLOOKUP(N7579,[1]Sheet1!$B:$E,4,FALSE)</f>
        <v>#N/A</v>
      </c>
    </row>
    <row r="7580" spans="1:18" x14ac:dyDescent="0.25">
      <c r="A7580" s="8" t="s">
        <v>4530</v>
      </c>
      <c r="B7580" s="3" t="s">
        <v>1798</v>
      </c>
      <c r="C7580" s="3" t="s">
        <v>118</v>
      </c>
      <c r="D7580" s="12">
        <v>1064</v>
      </c>
      <c r="E7580" s="3" t="s">
        <v>547</v>
      </c>
      <c r="F7580" s="3">
        <v>46</v>
      </c>
      <c r="G7580" s="3">
        <v>37</v>
      </c>
      <c r="H7580" s="3">
        <v>108</v>
      </c>
      <c r="I7580" s="3">
        <v>2</v>
      </c>
      <c r="J7580" s="3">
        <v>3</v>
      </c>
      <c r="K7580" s="3">
        <v>124.32</v>
      </c>
      <c r="L7580" s="3" t="s">
        <v>40</v>
      </c>
      <c r="M7580" s="4" t="s">
        <v>4532</v>
      </c>
      <c r="N7580" t="str">
        <f t="shared" si="129"/>
        <v>20150508MI1064</v>
      </c>
      <c r="O7580" t="e">
        <f>VLOOKUP(N7580,[1]Sheet1!$B:$D,3,FALSE)</f>
        <v>#N/A</v>
      </c>
      <c r="P7580" t="e">
        <f>VLOOKUP(O7580,[2]Sheet1!$1:$1048576,2,FALSE)</f>
        <v>#N/A</v>
      </c>
      <c r="Q7580" t="e">
        <f>VLOOKUP(N7580,[1]Sheet1!$B:$C,2,FALSE)</f>
        <v>#N/A</v>
      </c>
      <c r="R7580" t="e">
        <f>VLOOKUP(N7580,[1]Sheet1!$B:$E,4,FALSE)</f>
        <v>#N/A</v>
      </c>
    </row>
    <row r="7581" spans="1:18" x14ac:dyDescent="0.25">
      <c r="A7581" s="9" t="s">
        <v>4530</v>
      </c>
      <c r="B7581" s="5" t="s">
        <v>1798</v>
      </c>
      <c r="C7581" s="5" t="s">
        <v>1535</v>
      </c>
      <c r="D7581" s="13">
        <v>1183</v>
      </c>
      <c r="E7581" s="5" t="s">
        <v>26</v>
      </c>
      <c r="F7581" s="5">
        <v>26</v>
      </c>
      <c r="G7581" s="5">
        <v>14</v>
      </c>
      <c r="H7581" s="5">
        <v>27</v>
      </c>
      <c r="I7581" s="5">
        <v>0</v>
      </c>
      <c r="J7581" s="5">
        <v>3</v>
      </c>
      <c r="K7581" s="5">
        <v>185.71</v>
      </c>
      <c r="L7581" s="5" t="s">
        <v>16</v>
      </c>
      <c r="M7581" s="6" t="s">
        <v>4532</v>
      </c>
      <c r="N7581" t="str">
        <f t="shared" si="129"/>
        <v>20150508MI1183</v>
      </c>
      <c r="O7581" t="e">
        <f>VLOOKUP(N7581,[1]Sheet1!$B:$D,3,FALSE)</f>
        <v>#N/A</v>
      </c>
      <c r="P7581" t="e">
        <f>VLOOKUP(O7581,[2]Sheet1!$1:$1048576,2,FALSE)</f>
        <v>#N/A</v>
      </c>
      <c r="Q7581" t="e">
        <f>VLOOKUP(N7581,[1]Sheet1!$B:$C,2,FALSE)</f>
        <v>#N/A</v>
      </c>
      <c r="R7581" t="e">
        <f>VLOOKUP(N7581,[1]Sheet1!$B:$E,4,FALSE)</f>
        <v>#N/A</v>
      </c>
    </row>
    <row r="7582" spans="1:18" x14ac:dyDescent="0.25">
      <c r="A7582" s="8" t="s">
        <v>4530</v>
      </c>
      <c r="B7582" s="3" t="s">
        <v>1798</v>
      </c>
      <c r="C7582" s="3" t="s">
        <v>1471</v>
      </c>
      <c r="D7582" s="12">
        <v>1169</v>
      </c>
      <c r="E7582" s="3" t="s">
        <v>26</v>
      </c>
      <c r="F7582" s="3">
        <v>49</v>
      </c>
      <c r="G7582" s="3">
        <v>40</v>
      </c>
      <c r="H7582" s="3">
        <v>72</v>
      </c>
      <c r="I7582" s="3">
        <v>4</v>
      </c>
      <c r="J7582" s="3">
        <v>1</v>
      </c>
      <c r="K7582" s="3">
        <v>122.5</v>
      </c>
      <c r="L7582" s="3" t="s">
        <v>16</v>
      </c>
      <c r="M7582" s="4" t="s">
        <v>4532</v>
      </c>
      <c r="N7582" t="str">
        <f t="shared" si="129"/>
        <v>20150508MI1169</v>
      </c>
      <c r="O7582" t="e">
        <f>VLOOKUP(N7582,[1]Sheet1!$B:$D,3,FALSE)</f>
        <v>#N/A</v>
      </c>
      <c r="P7582" t="e">
        <f>VLOOKUP(O7582,[2]Sheet1!$1:$1048576,2,FALSE)</f>
        <v>#N/A</v>
      </c>
      <c r="Q7582" t="e">
        <f>VLOOKUP(N7582,[1]Sheet1!$B:$C,2,FALSE)</f>
        <v>#N/A</v>
      </c>
      <c r="R7582" t="e">
        <f>VLOOKUP(N7582,[1]Sheet1!$B:$E,4,FALSE)</f>
        <v>#N/A</v>
      </c>
    </row>
    <row r="7583" spans="1:18" x14ac:dyDescent="0.25">
      <c r="A7583" s="9" t="s">
        <v>4530</v>
      </c>
      <c r="B7583" s="5" t="s">
        <v>1798</v>
      </c>
      <c r="C7583" s="5" t="s">
        <v>146</v>
      </c>
      <c r="D7583" s="13">
        <v>1007</v>
      </c>
      <c r="E7583" s="5" t="s">
        <v>3761</v>
      </c>
      <c r="F7583" s="5">
        <v>5</v>
      </c>
      <c r="G7583" s="5">
        <v>4</v>
      </c>
      <c r="H7583" s="5">
        <v>4</v>
      </c>
      <c r="I7583" s="5">
        <v>1</v>
      </c>
      <c r="J7583" s="5">
        <v>0</v>
      </c>
      <c r="K7583" s="5">
        <v>125</v>
      </c>
      <c r="L7583" s="5" t="s">
        <v>16</v>
      </c>
      <c r="M7583" s="6" t="s">
        <v>4532</v>
      </c>
      <c r="N7583" t="str">
        <f t="shared" si="129"/>
        <v>20150508MI1007</v>
      </c>
      <c r="O7583" t="e">
        <f>VLOOKUP(N7583,[1]Sheet1!$B:$D,3,FALSE)</f>
        <v>#N/A</v>
      </c>
      <c r="P7583" t="e">
        <f>VLOOKUP(O7583,[2]Sheet1!$1:$1048576,2,FALSE)</f>
        <v>#N/A</v>
      </c>
      <c r="Q7583" t="e">
        <f>VLOOKUP(N7583,[1]Sheet1!$B:$C,2,FALSE)</f>
        <v>#N/A</v>
      </c>
      <c r="R7583" t="e">
        <f>VLOOKUP(N7583,[1]Sheet1!$B:$E,4,FALSE)</f>
        <v>#N/A</v>
      </c>
    </row>
    <row r="7584" spans="1:18" x14ac:dyDescent="0.25">
      <c r="A7584" s="8" t="s">
        <v>4530</v>
      </c>
      <c r="B7584" s="3" t="s">
        <v>1798</v>
      </c>
      <c r="C7584" s="3" t="s">
        <v>3764</v>
      </c>
      <c r="D7584" s="12">
        <v>1316</v>
      </c>
      <c r="E7584" s="3" t="s">
        <v>26</v>
      </c>
      <c r="F7584" s="3">
        <v>3</v>
      </c>
      <c r="G7584" s="3">
        <v>2</v>
      </c>
      <c r="H7584" s="3">
        <v>6</v>
      </c>
      <c r="I7584" s="3">
        <v>0</v>
      </c>
      <c r="J7584" s="3">
        <v>0</v>
      </c>
      <c r="K7584" s="3">
        <v>150</v>
      </c>
      <c r="L7584" s="3" t="s">
        <v>16</v>
      </c>
      <c r="M7584" s="4" t="s">
        <v>4532</v>
      </c>
      <c r="N7584" t="str">
        <f t="shared" si="129"/>
        <v>20150508MI1316</v>
      </c>
      <c r="O7584" t="e">
        <f>VLOOKUP(N7584,[1]Sheet1!$B:$D,3,FALSE)</f>
        <v>#N/A</v>
      </c>
      <c r="P7584" t="e">
        <f>VLOOKUP(O7584,[2]Sheet1!$1:$1048576,2,FALSE)</f>
        <v>#N/A</v>
      </c>
      <c r="Q7584" t="e">
        <f>VLOOKUP(N7584,[1]Sheet1!$B:$C,2,FALSE)</f>
        <v>#N/A</v>
      </c>
      <c r="R7584" t="e">
        <f>VLOOKUP(N7584,[1]Sheet1!$B:$E,4,FALSE)</f>
        <v>#N/A</v>
      </c>
    </row>
    <row r="7585" spans="1:18" x14ac:dyDescent="0.25">
      <c r="A7585" s="9" t="s">
        <v>4530</v>
      </c>
      <c r="B7585" s="5" t="s">
        <v>1798</v>
      </c>
      <c r="C7585" s="5" t="s">
        <v>846</v>
      </c>
      <c r="D7585" s="13">
        <v>1004</v>
      </c>
      <c r="E7585" s="5" t="s">
        <v>4534</v>
      </c>
      <c r="F7585" s="5">
        <v>28</v>
      </c>
      <c r="G7585" s="5">
        <v>19</v>
      </c>
      <c r="H7585" s="5">
        <v>30</v>
      </c>
      <c r="I7585" s="5">
        <v>3</v>
      </c>
      <c r="J7585" s="5">
        <v>2</v>
      </c>
      <c r="K7585" s="5">
        <v>147.36000000000001</v>
      </c>
      <c r="L7585" s="5" t="s">
        <v>40</v>
      </c>
      <c r="M7585" s="6" t="s">
        <v>4532</v>
      </c>
      <c r="N7585" t="str">
        <f t="shared" si="129"/>
        <v>20150508MI1004</v>
      </c>
      <c r="O7585" t="e">
        <f>VLOOKUP(N7585,[1]Sheet1!$B:$D,3,FALSE)</f>
        <v>#N/A</v>
      </c>
      <c r="P7585" t="e">
        <f>VLOOKUP(O7585,[2]Sheet1!$1:$1048576,2,FALSE)</f>
        <v>#N/A</v>
      </c>
      <c r="Q7585" t="e">
        <f>VLOOKUP(N7585,[1]Sheet1!$B:$C,2,FALSE)</f>
        <v>#N/A</v>
      </c>
      <c r="R7585" t="e">
        <f>VLOOKUP(N7585,[1]Sheet1!$B:$E,4,FALSE)</f>
        <v>#N/A</v>
      </c>
    </row>
    <row r="7586" spans="1:18" x14ac:dyDescent="0.25">
      <c r="A7586" s="8" t="s">
        <v>4530</v>
      </c>
      <c r="B7586" s="3" t="s">
        <v>1798</v>
      </c>
      <c r="C7586" s="3" t="s">
        <v>4255</v>
      </c>
      <c r="D7586" s="12">
        <v>1339</v>
      </c>
      <c r="E7586" s="3" t="s">
        <v>4342</v>
      </c>
      <c r="F7586" s="3">
        <v>19</v>
      </c>
      <c r="G7586" s="3">
        <v>18</v>
      </c>
      <c r="H7586" s="3">
        <v>26</v>
      </c>
      <c r="I7586" s="3">
        <v>3</v>
      </c>
      <c r="J7586" s="3">
        <v>0</v>
      </c>
      <c r="K7586" s="3">
        <v>105.55</v>
      </c>
      <c r="L7586" s="3" t="s">
        <v>16</v>
      </c>
      <c r="M7586" s="4" t="s">
        <v>4532</v>
      </c>
      <c r="N7586" t="str">
        <f t="shared" si="129"/>
        <v>20150508MI1339</v>
      </c>
      <c r="O7586" t="e">
        <f>VLOOKUP(N7586,[1]Sheet1!$B:$D,3,FALSE)</f>
        <v>#N/A</v>
      </c>
      <c r="P7586" t="e">
        <f>VLOOKUP(O7586,[2]Sheet1!$1:$1048576,2,FALSE)</f>
        <v>#N/A</v>
      </c>
      <c r="Q7586" t="e">
        <f>VLOOKUP(N7586,[1]Sheet1!$B:$C,2,FALSE)</f>
        <v>#N/A</v>
      </c>
      <c r="R7586" t="e">
        <f>VLOOKUP(N7586,[1]Sheet1!$B:$E,4,FALSE)</f>
        <v>#N/A</v>
      </c>
    </row>
    <row r="7587" spans="1:18" x14ac:dyDescent="0.25">
      <c r="A7587" s="9" t="s">
        <v>4530</v>
      </c>
      <c r="B7587" s="5" t="s">
        <v>1798</v>
      </c>
      <c r="C7587" s="5" t="s">
        <v>2018</v>
      </c>
      <c r="D7587" s="13">
        <v>1163</v>
      </c>
      <c r="E7587" s="5" t="s">
        <v>4431</v>
      </c>
      <c r="F7587" s="5">
        <v>0</v>
      </c>
      <c r="G7587" s="5">
        <v>1</v>
      </c>
      <c r="H7587" s="5">
        <v>1</v>
      </c>
      <c r="I7587" s="5">
        <v>0</v>
      </c>
      <c r="J7587" s="5">
        <v>0</v>
      </c>
      <c r="K7587" s="5">
        <v>0</v>
      </c>
      <c r="L7587" s="5" t="s">
        <v>16</v>
      </c>
      <c r="M7587" s="6" t="s">
        <v>4532</v>
      </c>
      <c r="N7587" t="str">
        <f t="shared" si="129"/>
        <v>20150508MI1163</v>
      </c>
      <c r="O7587" t="e">
        <f>VLOOKUP(N7587,[1]Sheet1!$B:$D,3,FALSE)</f>
        <v>#N/A</v>
      </c>
      <c r="P7587" t="e">
        <f>VLOOKUP(O7587,[2]Sheet1!$1:$1048576,2,FALSE)</f>
        <v>#N/A</v>
      </c>
      <c r="Q7587" t="e">
        <f>VLOOKUP(N7587,[1]Sheet1!$B:$C,2,FALSE)</f>
        <v>#N/A</v>
      </c>
      <c r="R7587" t="e">
        <f>VLOOKUP(N7587,[1]Sheet1!$B:$E,4,FALSE)</f>
        <v>#N/A</v>
      </c>
    </row>
    <row r="7588" spans="1:18" x14ac:dyDescent="0.25">
      <c r="A7588" s="8" t="s">
        <v>4530</v>
      </c>
      <c r="B7588" s="3" t="s">
        <v>1798</v>
      </c>
      <c r="C7588" s="3" t="s">
        <v>1638</v>
      </c>
      <c r="D7588" s="12">
        <v>1195</v>
      </c>
      <c r="E7588" s="3" t="s">
        <v>4535</v>
      </c>
      <c r="F7588" s="3">
        <v>16</v>
      </c>
      <c r="G7588" s="3">
        <v>15</v>
      </c>
      <c r="H7588" s="3">
        <v>26</v>
      </c>
      <c r="I7588" s="3">
        <v>0</v>
      </c>
      <c r="J7588" s="3">
        <v>1</v>
      </c>
      <c r="K7588" s="3">
        <v>106.66</v>
      </c>
      <c r="L7588" s="3" t="s">
        <v>20</v>
      </c>
      <c r="M7588" s="4" t="s">
        <v>4532</v>
      </c>
      <c r="N7588" t="str">
        <f t="shared" si="129"/>
        <v>20150508MI1195</v>
      </c>
      <c r="O7588" t="e">
        <f>VLOOKUP(N7588,[1]Sheet1!$B:$D,3,FALSE)</f>
        <v>#N/A</v>
      </c>
      <c r="P7588" t="e">
        <f>VLOOKUP(O7588,[2]Sheet1!$1:$1048576,2,FALSE)</f>
        <v>#N/A</v>
      </c>
      <c r="Q7588" t="e">
        <f>VLOOKUP(N7588,[1]Sheet1!$B:$C,2,FALSE)</f>
        <v>#N/A</v>
      </c>
      <c r="R7588" t="e">
        <f>VLOOKUP(N7588,[1]Sheet1!$B:$E,4,FALSE)</f>
        <v>#N/A</v>
      </c>
    </row>
    <row r="7589" spans="1:18" x14ac:dyDescent="0.25">
      <c r="A7589" s="9" t="s">
        <v>4530</v>
      </c>
      <c r="B7589" s="5" t="s">
        <v>1798</v>
      </c>
      <c r="C7589" s="5" t="s">
        <v>217</v>
      </c>
      <c r="D7589" s="13">
        <v>1095</v>
      </c>
      <c r="E7589" s="5" t="s">
        <v>26</v>
      </c>
      <c r="F7589" s="5">
        <v>13</v>
      </c>
      <c r="G7589" s="5">
        <v>11</v>
      </c>
      <c r="H7589" s="5">
        <v>27</v>
      </c>
      <c r="I7589" s="5">
        <v>2</v>
      </c>
      <c r="J7589" s="5">
        <v>0</v>
      </c>
      <c r="K7589" s="5">
        <v>118.18</v>
      </c>
      <c r="L7589" s="5" t="s">
        <v>16</v>
      </c>
      <c r="M7589" s="6" t="s">
        <v>4532</v>
      </c>
      <c r="N7589" t="str">
        <f t="shared" si="129"/>
        <v>20150508MI1095</v>
      </c>
      <c r="O7589" t="e">
        <f>VLOOKUP(N7589,[1]Sheet1!$B:$D,3,FALSE)</f>
        <v>#N/A</v>
      </c>
      <c r="P7589" t="e">
        <f>VLOOKUP(O7589,[2]Sheet1!$1:$1048576,2,FALSE)</f>
        <v>#N/A</v>
      </c>
      <c r="Q7589" t="e">
        <f>VLOOKUP(N7589,[1]Sheet1!$B:$C,2,FALSE)</f>
        <v>#N/A</v>
      </c>
      <c r="R7589" t="e">
        <f>VLOOKUP(N7589,[1]Sheet1!$B:$E,4,FALSE)</f>
        <v>#N/A</v>
      </c>
    </row>
    <row r="7590" spans="1:18" x14ac:dyDescent="0.25">
      <c r="A7590" s="8" t="s">
        <v>4530</v>
      </c>
      <c r="B7590" s="3" t="s">
        <v>1798</v>
      </c>
      <c r="C7590" s="3" t="s">
        <v>1271</v>
      </c>
      <c r="D7590" s="12">
        <v>1138</v>
      </c>
      <c r="E7590" s="3" t="s">
        <v>4536</v>
      </c>
      <c r="F7590" s="3">
        <v>12</v>
      </c>
      <c r="G7590" s="3">
        <v>10</v>
      </c>
      <c r="H7590" s="3">
        <v>20</v>
      </c>
      <c r="I7590" s="3">
        <v>0</v>
      </c>
      <c r="J7590" s="3">
        <v>1</v>
      </c>
      <c r="K7590" s="3">
        <v>120</v>
      </c>
      <c r="L7590" s="3" t="s">
        <v>16</v>
      </c>
      <c r="M7590" s="4" t="s">
        <v>4532</v>
      </c>
      <c r="N7590" t="str">
        <f t="shared" si="129"/>
        <v>20150508MI1138</v>
      </c>
      <c r="O7590" t="e">
        <f>VLOOKUP(N7590,[1]Sheet1!$B:$D,3,FALSE)</f>
        <v>#N/A</v>
      </c>
      <c r="P7590" t="e">
        <f>VLOOKUP(O7590,[2]Sheet1!$1:$1048576,2,FALSE)</f>
        <v>#N/A</v>
      </c>
      <c r="Q7590" t="e">
        <f>VLOOKUP(N7590,[1]Sheet1!$B:$C,2,FALSE)</f>
        <v>#N/A</v>
      </c>
      <c r="R7590" t="e">
        <f>VLOOKUP(N7590,[1]Sheet1!$B:$E,4,FALSE)</f>
        <v>#N/A</v>
      </c>
    </row>
    <row r="7591" spans="1:18" x14ac:dyDescent="0.25">
      <c r="A7591" s="9" t="s">
        <v>4530</v>
      </c>
      <c r="B7591" s="5" t="s">
        <v>1798</v>
      </c>
      <c r="C7591" s="5" t="s">
        <v>87</v>
      </c>
      <c r="D7591" s="13">
        <v>1042</v>
      </c>
      <c r="E7591" s="5" t="s">
        <v>4537</v>
      </c>
      <c r="F7591" s="5">
        <v>57</v>
      </c>
      <c r="G7591" s="5">
        <v>44</v>
      </c>
      <c r="H7591" s="5">
        <v>62</v>
      </c>
      <c r="I7591" s="5">
        <v>7</v>
      </c>
      <c r="J7591" s="5">
        <v>2</v>
      </c>
      <c r="K7591" s="5">
        <v>129.54</v>
      </c>
      <c r="L7591" s="5" t="s">
        <v>16</v>
      </c>
      <c r="M7591" s="6" t="s">
        <v>4532</v>
      </c>
      <c r="N7591" t="str">
        <f t="shared" si="129"/>
        <v>20150508MI1042</v>
      </c>
      <c r="O7591" t="e">
        <f>VLOOKUP(N7591,[1]Sheet1!$B:$D,3,FALSE)</f>
        <v>#N/A</v>
      </c>
      <c r="P7591" t="e">
        <f>VLOOKUP(O7591,[2]Sheet1!$1:$1048576,2,FALSE)</f>
        <v>#N/A</v>
      </c>
      <c r="Q7591" t="e">
        <f>VLOOKUP(N7591,[1]Sheet1!$B:$C,2,FALSE)</f>
        <v>#N/A</v>
      </c>
      <c r="R7591" t="e">
        <f>VLOOKUP(N7591,[1]Sheet1!$B:$E,4,FALSE)</f>
        <v>#N/A</v>
      </c>
    </row>
    <row r="7592" spans="1:18" x14ac:dyDescent="0.25">
      <c r="A7592" s="8" t="s">
        <v>4538</v>
      </c>
      <c r="B7592" s="3" t="s">
        <v>620</v>
      </c>
      <c r="C7592" s="3" t="s">
        <v>1364</v>
      </c>
      <c r="D7592" s="12">
        <v>1148</v>
      </c>
      <c r="E7592" s="3" t="s">
        <v>2418</v>
      </c>
      <c r="F7592" s="3">
        <v>2</v>
      </c>
      <c r="G7592" s="3">
        <v>4</v>
      </c>
      <c r="H7592" s="3">
        <v>9</v>
      </c>
      <c r="I7592" s="3">
        <v>0</v>
      </c>
      <c r="J7592" s="3">
        <v>0</v>
      </c>
      <c r="K7592" s="3">
        <v>50</v>
      </c>
      <c r="L7592" s="3" t="s">
        <v>40</v>
      </c>
      <c r="M7592" s="4" t="s">
        <v>4539</v>
      </c>
      <c r="N7592" t="str">
        <f t="shared" si="129"/>
        <v>20150509KKR1148</v>
      </c>
      <c r="O7592" t="e">
        <f>VLOOKUP(N7592,[1]Sheet1!$B:$D,3,FALSE)</f>
        <v>#N/A</v>
      </c>
      <c r="P7592" t="e">
        <f>VLOOKUP(O7592,[2]Sheet1!$1:$1048576,2,FALSE)</f>
        <v>#N/A</v>
      </c>
      <c r="Q7592" t="e">
        <f>VLOOKUP(N7592,[1]Sheet1!$B:$C,2,FALSE)</f>
        <v>#N/A</v>
      </c>
      <c r="R7592" t="e">
        <f>VLOOKUP(N7592,[1]Sheet1!$B:$E,4,FALSE)</f>
        <v>#N/A</v>
      </c>
    </row>
    <row r="7593" spans="1:18" x14ac:dyDescent="0.25">
      <c r="A7593" s="9" t="s">
        <v>4538</v>
      </c>
      <c r="B7593" s="5" t="s">
        <v>620</v>
      </c>
      <c r="C7593" s="5" t="s">
        <v>3827</v>
      </c>
      <c r="D7593" s="13">
        <v>1319</v>
      </c>
      <c r="E7593" s="5" t="s">
        <v>26</v>
      </c>
      <c r="F7593" s="5">
        <v>40</v>
      </c>
      <c r="G7593" s="5">
        <v>21</v>
      </c>
      <c r="H7593" s="5">
        <v>37</v>
      </c>
      <c r="I7593" s="5">
        <v>5</v>
      </c>
      <c r="J7593" s="5">
        <v>2</v>
      </c>
      <c r="K7593" s="5">
        <v>190.47</v>
      </c>
      <c r="L7593" s="5" t="s">
        <v>16</v>
      </c>
      <c r="M7593" s="6" t="s">
        <v>4539</v>
      </c>
      <c r="N7593" t="str">
        <f t="shared" si="129"/>
        <v>20150509KKR1319</v>
      </c>
      <c r="O7593" t="e">
        <f>VLOOKUP(N7593,[1]Sheet1!$B:$D,3,FALSE)</f>
        <v>#N/A</v>
      </c>
      <c r="P7593" t="e">
        <f>VLOOKUP(O7593,[2]Sheet1!$1:$1048576,2,FALSE)</f>
        <v>#N/A</v>
      </c>
      <c r="Q7593" t="e">
        <f>VLOOKUP(N7593,[1]Sheet1!$B:$C,2,FALSE)</f>
        <v>#N/A</v>
      </c>
      <c r="R7593" t="e">
        <f>VLOOKUP(N7593,[1]Sheet1!$B:$E,4,FALSE)</f>
        <v>#N/A</v>
      </c>
    </row>
    <row r="7594" spans="1:18" x14ac:dyDescent="0.25">
      <c r="A7594" s="8" t="s">
        <v>4538</v>
      </c>
      <c r="B7594" s="3" t="s">
        <v>620</v>
      </c>
      <c r="C7594" s="3" t="s">
        <v>2664</v>
      </c>
      <c r="D7594" s="12">
        <v>1241</v>
      </c>
      <c r="E7594" s="3" t="s">
        <v>2418</v>
      </c>
      <c r="F7594" s="3">
        <v>1</v>
      </c>
      <c r="G7594" s="3">
        <v>5</v>
      </c>
      <c r="H7594" s="3">
        <v>3</v>
      </c>
      <c r="I7594" s="3">
        <v>0</v>
      </c>
      <c r="J7594" s="3">
        <v>0</v>
      </c>
      <c r="K7594" s="3">
        <v>20</v>
      </c>
      <c r="L7594" s="3" t="s">
        <v>16</v>
      </c>
      <c r="M7594" s="4" t="s">
        <v>4539</v>
      </c>
      <c r="N7594" t="str">
        <f t="shared" si="129"/>
        <v>20150509KKR1241</v>
      </c>
      <c r="O7594" t="str">
        <f>VLOOKUP(N7594,[1]Sheet1!$B:$D,3,FALSE)</f>
        <v>Kings XI Punjab</v>
      </c>
      <c r="P7594" t="str">
        <f>VLOOKUP(O7594,[2]Sheet1!$1:$1048576,2,FALSE)</f>
        <v>Team 4</v>
      </c>
      <c r="Q7594">
        <f>VLOOKUP(N7594,[1]Sheet1!$B:$C,2,FALSE)</f>
        <v>1</v>
      </c>
      <c r="R7594">
        <f>VLOOKUP(N7594,[1]Sheet1!$B:$E,4,FALSE)</f>
        <v>4</v>
      </c>
    </row>
    <row r="7595" spans="1:18" x14ac:dyDescent="0.25">
      <c r="A7595" s="9" t="s">
        <v>4538</v>
      </c>
      <c r="B7595" s="5" t="s">
        <v>620</v>
      </c>
      <c r="C7595" s="5" t="s">
        <v>2886</v>
      </c>
      <c r="D7595" s="13">
        <v>1259</v>
      </c>
      <c r="E7595" s="5" t="s">
        <v>2418</v>
      </c>
      <c r="F7595" s="5">
        <v>7</v>
      </c>
      <c r="G7595" s="5">
        <v>10</v>
      </c>
      <c r="H7595" s="5">
        <v>12</v>
      </c>
      <c r="I7595" s="5">
        <v>1</v>
      </c>
      <c r="J7595" s="5">
        <v>0</v>
      </c>
      <c r="K7595" s="5">
        <v>70</v>
      </c>
      <c r="L7595" s="5" t="s">
        <v>16</v>
      </c>
      <c r="M7595" s="6" t="s">
        <v>4539</v>
      </c>
      <c r="N7595" t="str">
        <f t="shared" si="129"/>
        <v>20150509KKR1259</v>
      </c>
      <c r="O7595" t="str">
        <f>VLOOKUP(N7595,[1]Sheet1!$B:$D,3,FALSE)</f>
        <v>Kings XI Punjab</v>
      </c>
      <c r="P7595" t="str">
        <f>VLOOKUP(O7595,[2]Sheet1!$1:$1048576,2,FALSE)</f>
        <v>Team 4</v>
      </c>
      <c r="Q7595">
        <f>VLOOKUP(N7595,[1]Sheet1!$B:$C,2,FALSE)</f>
        <v>1</v>
      </c>
      <c r="R7595">
        <f>VLOOKUP(N7595,[1]Sheet1!$B:$E,4,FALSE)</f>
        <v>5</v>
      </c>
    </row>
    <row r="7596" spans="1:18" x14ac:dyDescent="0.25">
      <c r="A7596" s="8" t="s">
        <v>4538</v>
      </c>
      <c r="B7596" s="3" t="s">
        <v>620</v>
      </c>
      <c r="C7596" s="3" t="s">
        <v>4267</v>
      </c>
      <c r="D7596" s="12">
        <v>1342</v>
      </c>
      <c r="E7596" s="3" t="s">
        <v>4003</v>
      </c>
      <c r="F7596" s="3">
        <v>4</v>
      </c>
      <c r="G7596" s="3">
        <v>7</v>
      </c>
      <c r="H7596" s="3">
        <v>9</v>
      </c>
      <c r="I7596" s="3">
        <v>0</v>
      </c>
      <c r="J7596" s="3">
        <v>0</v>
      </c>
      <c r="K7596" s="3">
        <v>57.14</v>
      </c>
      <c r="L7596" s="3" t="s">
        <v>16</v>
      </c>
      <c r="M7596" s="4" t="s">
        <v>4539</v>
      </c>
      <c r="N7596" t="str">
        <f t="shared" si="129"/>
        <v>20150509KKR1342</v>
      </c>
      <c r="O7596" t="e">
        <f>VLOOKUP(N7596,[1]Sheet1!$B:$D,3,FALSE)</f>
        <v>#N/A</v>
      </c>
      <c r="P7596" t="e">
        <f>VLOOKUP(O7596,[2]Sheet1!$1:$1048576,2,FALSE)</f>
        <v>#N/A</v>
      </c>
      <c r="Q7596" t="e">
        <f>VLOOKUP(N7596,[1]Sheet1!$B:$C,2,FALSE)</f>
        <v>#N/A</v>
      </c>
      <c r="R7596" t="e">
        <f>VLOOKUP(N7596,[1]Sheet1!$B:$E,4,FALSE)</f>
        <v>#N/A</v>
      </c>
    </row>
    <row r="7597" spans="1:18" x14ac:dyDescent="0.25">
      <c r="A7597" s="9" t="s">
        <v>4538</v>
      </c>
      <c r="B7597" s="5" t="s">
        <v>620</v>
      </c>
      <c r="C7597" s="5" t="s">
        <v>3680</v>
      </c>
      <c r="D7597" s="13">
        <v>1311</v>
      </c>
      <c r="E7597" s="5" t="s">
        <v>4540</v>
      </c>
      <c r="F7597" s="5">
        <v>7</v>
      </c>
      <c r="G7597" s="5">
        <v>9</v>
      </c>
      <c r="H7597" s="5">
        <v>11</v>
      </c>
      <c r="I7597" s="5">
        <v>1</v>
      </c>
      <c r="J7597" s="5">
        <v>0</v>
      </c>
      <c r="K7597" s="5">
        <v>77.77</v>
      </c>
      <c r="L7597" s="5" t="s">
        <v>16</v>
      </c>
      <c r="M7597" s="6" t="s">
        <v>4539</v>
      </c>
      <c r="N7597" t="str">
        <f t="shared" si="129"/>
        <v>20150509KKR1311</v>
      </c>
      <c r="O7597" t="e">
        <f>VLOOKUP(N7597,[1]Sheet1!$B:$D,3,FALSE)</f>
        <v>#N/A</v>
      </c>
      <c r="P7597" t="e">
        <f>VLOOKUP(O7597,[2]Sheet1!$1:$1048576,2,FALSE)</f>
        <v>#N/A</v>
      </c>
      <c r="Q7597" t="e">
        <f>VLOOKUP(N7597,[1]Sheet1!$B:$C,2,FALSE)</f>
        <v>#N/A</v>
      </c>
      <c r="R7597" t="e">
        <f>VLOOKUP(N7597,[1]Sheet1!$B:$E,4,FALSE)</f>
        <v>#N/A</v>
      </c>
    </row>
    <row r="7598" spans="1:18" x14ac:dyDescent="0.25">
      <c r="A7598" s="8" t="s">
        <v>4538</v>
      </c>
      <c r="B7598" s="3" t="s">
        <v>620</v>
      </c>
      <c r="C7598" s="3" t="s">
        <v>3440</v>
      </c>
      <c r="D7598" s="12">
        <v>1299</v>
      </c>
      <c r="E7598" s="3" t="s">
        <v>4003</v>
      </c>
      <c r="F7598" s="3">
        <v>1</v>
      </c>
      <c r="G7598" s="3">
        <v>4</v>
      </c>
      <c r="H7598" s="3">
        <v>5</v>
      </c>
      <c r="I7598" s="3">
        <v>0</v>
      </c>
      <c r="J7598" s="3">
        <v>0</v>
      </c>
      <c r="K7598" s="3">
        <v>25</v>
      </c>
      <c r="L7598" s="3" t="s">
        <v>16</v>
      </c>
      <c r="M7598" s="4" t="s">
        <v>4539</v>
      </c>
      <c r="N7598" t="str">
        <f t="shared" si="129"/>
        <v>20150509KKR1299</v>
      </c>
      <c r="O7598" t="e">
        <f>VLOOKUP(N7598,[1]Sheet1!$B:$D,3,FALSE)</f>
        <v>#N/A</v>
      </c>
      <c r="P7598" t="e">
        <f>VLOOKUP(O7598,[2]Sheet1!$1:$1048576,2,FALSE)</f>
        <v>#N/A</v>
      </c>
      <c r="Q7598" t="e">
        <f>VLOOKUP(N7598,[1]Sheet1!$B:$C,2,FALSE)</f>
        <v>#N/A</v>
      </c>
      <c r="R7598" t="e">
        <f>VLOOKUP(N7598,[1]Sheet1!$B:$E,4,FALSE)</f>
        <v>#N/A</v>
      </c>
    </row>
    <row r="7599" spans="1:18" x14ac:dyDescent="0.25">
      <c r="A7599" s="9" t="s">
        <v>4538</v>
      </c>
      <c r="B7599" s="5" t="s">
        <v>620</v>
      </c>
      <c r="C7599" s="5" t="s">
        <v>1025</v>
      </c>
      <c r="D7599" s="13">
        <v>1098</v>
      </c>
      <c r="E7599" s="5" t="s">
        <v>4003</v>
      </c>
      <c r="F7599" s="5">
        <v>0</v>
      </c>
      <c r="G7599" s="5">
        <v>2</v>
      </c>
      <c r="H7599" s="5">
        <v>1</v>
      </c>
      <c r="I7599" s="5">
        <v>0</v>
      </c>
      <c r="J7599" s="5">
        <v>0</v>
      </c>
      <c r="K7599" s="5">
        <v>0</v>
      </c>
      <c r="L7599" s="5" t="s">
        <v>16</v>
      </c>
      <c r="M7599" s="6" t="s">
        <v>4539</v>
      </c>
      <c r="N7599" t="str">
        <f t="shared" si="129"/>
        <v>20150509KKR1098</v>
      </c>
      <c r="O7599" t="e">
        <f>VLOOKUP(N7599,[1]Sheet1!$B:$D,3,FALSE)</f>
        <v>#N/A</v>
      </c>
      <c r="P7599" t="e">
        <f>VLOOKUP(O7599,[2]Sheet1!$1:$1048576,2,FALSE)</f>
        <v>#N/A</v>
      </c>
      <c r="Q7599" t="e">
        <f>VLOOKUP(N7599,[1]Sheet1!$B:$C,2,FALSE)</f>
        <v>#N/A</v>
      </c>
      <c r="R7599" t="e">
        <f>VLOOKUP(N7599,[1]Sheet1!$B:$E,4,FALSE)</f>
        <v>#N/A</v>
      </c>
    </row>
    <row r="7600" spans="1:18" x14ac:dyDescent="0.25">
      <c r="A7600" s="8" t="s">
        <v>4538</v>
      </c>
      <c r="B7600" s="3" t="s">
        <v>620</v>
      </c>
      <c r="C7600" s="3" t="s">
        <v>380</v>
      </c>
      <c r="D7600" s="12">
        <v>1074</v>
      </c>
      <c r="E7600" s="3" t="s">
        <v>26</v>
      </c>
      <c r="F7600" s="3">
        <v>47</v>
      </c>
      <c r="G7600" s="3">
        <v>24</v>
      </c>
      <c r="H7600" s="3">
        <v>42</v>
      </c>
      <c r="I7600" s="3">
        <v>3</v>
      </c>
      <c r="J7600" s="3">
        <v>4</v>
      </c>
      <c r="K7600" s="3">
        <v>195.83</v>
      </c>
      <c r="L7600" s="3" t="s">
        <v>16</v>
      </c>
      <c r="M7600" s="4" t="s">
        <v>4539</v>
      </c>
      <c r="N7600" t="str">
        <f t="shared" si="129"/>
        <v>20150509KKR1074</v>
      </c>
      <c r="O7600" t="e">
        <f>VLOOKUP(N7600,[1]Sheet1!$B:$D,3,FALSE)</f>
        <v>#N/A</v>
      </c>
      <c r="P7600" t="e">
        <f>VLOOKUP(O7600,[2]Sheet1!$1:$1048576,2,FALSE)</f>
        <v>#N/A</v>
      </c>
      <c r="Q7600" t="e">
        <f>VLOOKUP(N7600,[1]Sheet1!$B:$C,2,FALSE)</f>
        <v>#N/A</v>
      </c>
      <c r="R7600" t="e">
        <f>VLOOKUP(N7600,[1]Sheet1!$B:$E,4,FALSE)</f>
        <v>#N/A</v>
      </c>
    </row>
    <row r="7601" spans="1:18" x14ac:dyDescent="0.25">
      <c r="A7601" s="9" t="s">
        <v>4538</v>
      </c>
      <c r="B7601" s="5" t="s">
        <v>620</v>
      </c>
      <c r="C7601" s="5" t="s">
        <v>283</v>
      </c>
      <c r="D7601" s="13">
        <v>1076</v>
      </c>
      <c r="E7601" s="5" t="s">
        <v>3683</v>
      </c>
      <c r="F7601" s="5">
        <v>8</v>
      </c>
      <c r="G7601" s="5">
        <v>3</v>
      </c>
      <c r="H7601" s="5">
        <v>4</v>
      </c>
      <c r="I7601" s="5">
        <v>0</v>
      </c>
      <c r="J7601" s="5">
        <v>1</v>
      </c>
      <c r="K7601" s="5">
        <v>266.66000000000003</v>
      </c>
      <c r="L7601" s="5" t="s">
        <v>20</v>
      </c>
      <c r="M7601" s="6" t="s">
        <v>4539</v>
      </c>
      <c r="N7601" t="str">
        <f t="shared" si="129"/>
        <v>20150509KKR1076</v>
      </c>
      <c r="O7601" t="e">
        <f>VLOOKUP(N7601,[1]Sheet1!$B:$D,3,FALSE)</f>
        <v>#N/A</v>
      </c>
      <c r="P7601" t="e">
        <f>VLOOKUP(O7601,[2]Sheet1!$1:$1048576,2,FALSE)</f>
        <v>#N/A</v>
      </c>
      <c r="Q7601" t="e">
        <f>VLOOKUP(N7601,[1]Sheet1!$B:$C,2,FALSE)</f>
        <v>#N/A</v>
      </c>
      <c r="R7601" t="e">
        <f>VLOOKUP(N7601,[1]Sheet1!$B:$E,4,FALSE)</f>
        <v>#N/A</v>
      </c>
    </row>
    <row r="7602" spans="1:18" x14ac:dyDescent="0.25">
      <c r="A7602" s="8" t="s">
        <v>4538</v>
      </c>
      <c r="B7602" s="3" t="s">
        <v>620</v>
      </c>
      <c r="C7602" s="3" t="s">
        <v>875</v>
      </c>
      <c r="D7602" s="12">
        <v>1051</v>
      </c>
      <c r="E7602" s="3" t="s">
        <v>1295</v>
      </c>
      <c r="F7602" s="3">
        <v>117</v>
      </c>
      <c r="G7602" s="3">
        <v>57</v>
      </c>
      <c r="H7602" s="3">
        <v>84</v>
      </c>
      <c r="I7602" s="3">
        <v>7</v>
      </c>
      <c r="J7602" s="3">
        <v>12</v>
      </c>
      <c r="K7602" s="3">
        <v>205.26</v>
      </c>
      <c r="L7602" s="3" t="s">
        <v>16</v>
      </c>
      <c r="M7602" s="4" t="s">
        <v>4539</v>
      </c>
      <c r="N7602" t="str">
        <f t="shared" si="129"/>
        <v>20150509KKR1051</v>
      </c>
      <c r="O7602" t="e">
        <f>VLOOKUP(N7602,[1]Sheet1!$B:$D,3,FALSE)</f>
        <v>#N/A</v>
      </c>
      <c r="P7602" t="e">
        <f>VLOOKUP(O7602,[2]Sheet1!$1:$1048576,2,FALSE)</f>
        <v>#N/A</v>
      </c>
      <c r="Q7602" t="e">
        <f>VLOOKUP(N7602,[1]Sheet1!$B:$C,2,FALSE)</f>
        <v>#N/A</v>
      </c>
      <c r="R7602" t="e">
        <f>VLOOKUP(N7602,[1]Sheet1!$B:$E,4,FALSE)</f>
        <v>#N/A</v>
      </c>
    </row>
    <row r="7603" spans="1:18" x14ac:dyDescent="0.25">
      <c r="A7603" s="9" t="s">
        <v>4538</v>
      </c>
      <c r="B7603" s="5" t="s">
        <v>620</v>
      </c>
      <c r="C7603" s="5" t="s">
        <v>21</v>
      </c>
      <c r="D7603" s="13">
        <v>1024</v>
      </c>
      <c r="E7603" s="5" t="s">
        <v>3683</v>
      </c>
      <c r="F7603" s="5">
        <v>32</v>
      </c>
      <c r="G7603" s="5">
        <v>30</v>
      </c>
      <c r="H7603" s="5">
        <v>55</v>
      </c>
      <c r="I7603" s="5">
        <v>3</v>
      </c>
      <c r="J7603" s="5">
        <v>1</v>
      </c>
      <c r="K7603" s="5">
        <v>106.66</v>
      </c>
      <c r="L7603" s="5" t="s">
        <v>40</v>
      </c>
      <c r="M7603" s="6" t="s">
        <v>4539</v>
      </c>
      <c r="N7603" t="str">
        <f t="shared" si="129"/>
        <v>20150509KKR1024</v>
      </c>
      <c r="O7603" t="e">
        <f>VLOOKUP(N7603,[1]Sheet1!$B:$D,3,FALSE)</f>
        <v>#N/A</v>
      </c>
      <c r="P7603" t="e">
        <f>VLOOKUP(O7603,[2]Sheet1!$1:$1048576,2,FALSE)</f>
        <v>#N/A</v>
      </c>
      <c r="Q7603" t="e">
        <f>VLOOKUP(N7603,[1]Sheet1!$B:$C,2,FALSE)</f>
        <v>#N/A</v>
      </c>
      <c r="R7603" t="e">
        <f>VLOOKUP(N7603,[1]Sheet1!$B:$E,4,FALSE)</f>
        <v>#N/A</v>
      </c>
    </row>
    <row r="7604" spans="1:18" x14ac:dyDescent="0.25">
      <c r="A7604" s="8" t="s">
        <v>4538</v>
      </c>
      <c r="B7604" s="3" t="s">
        <v>620</v>
      </c>
      <c r="C7604" s="3" t="s">
        <v>3295</v>
      </c>
      <c r="D7604" s="12">
        <v>1287</v>
      </c>
      <c r="E7604" s="3" t="s">
        <v>4418</v>
      </c>
      <c r="F7604" s="3">
        <v>2</v>
      </c>
      <c r="G7604" s="3">
        <v>3</v>
      </c>
      <c r="H7604" s="3">
        <v>3</v>
      </c>
      <c r="I7604" s="3">
        <v>0</v>
      </c>
      <c r="J7604" s="3">
        <v>0</v>
      </c>
      <c r="K7604" s="3">
        <v>66.66</v>
      </c>
      <c r="L7604" s="3" t="s">
        <v>16</v>
      </c>
      <c r="M7604" s="4" t="s">
        <v>4539</v>
      </c>
      <c r="N7604" t="str">
        <f t="shared" si="129"/>
        <v>20150509KKR1287</v>
      </c>
      <c r="O7604" t="str">
        <f>VLOOKUP(N7604,[1]Sheet1!$B:$D,3,FALSE)</f>
        <v>Kings XI Punjab</v>
      </c>
      <c r="P7604" t="str">
        <f>VLOOKUP(O7604,[2]Sheet1!$1:$1048576,2,FALSE)</f>
        <v>Team 4</v>
      </c>
      <c r="Q7604">
        <f>VLOOKUP(N7604,[1]Sheet1!$B:$C,2,FALSE)</f>
        <v>1</v>
      </c>
      <c r="R7604">
        <f>VLOOKUP(N7604,[1]Sheet1!$B:$E,4,FALSE)</f>
        <v>2</v>
      </c>
    </row>
    <row r="7605" spans="1:18" x14ac:dyDescent="0.25">
      <c r="A7605" s="9" t="s">
        <v>4538</v>
      </c>
      <c r="B7605" s="5" t="s">
        <v>620</v>
      </c>
      <c r="C7605" s="5" t="s">
        <v>104</v>
      </c>
      <c r="D7605" s="13">
        <v>1102</v>
      </c>
      <c r="E7605" s="5" t="s">
        <v>2211</v>
      </c>
      <c r="F7605" s="5">
        <v>13</v>
      </c>
      <c r="G7605" s="5">
        <v>11</v>
      </c>
      <c r="H7605" s="5">
        <v>24</v>
      </c>
      <c r="I7605" s="5">
        <v>1</v>
      </c>
      <c r="J7605" s="5">
        <v>1</v>
      </c>
      <c r="K7605" s="5">
        <v>118.18</v>
      </c>
      <c r="L7605" s="5" t="s">
        <v>20</v>
      </c>
      <c r="M7605" s="6" t="s">
        <v>4539</v>
      </c>
      <c r="N7605" t="str">
        <f t="shared" si="129"/>
        <v>20150509KKR1102</v>
      </c>
      <c r="O7605" t="str">
        <f>VLOOKUP(N7605,[1]Sheet1!$B:$D,3,FALSE)</f>
        <v>Kings XI Punjab</v>
      </c>
      <c r="P7605" t="str">
        <f>VLOOKUP(O7605,[2]Sheet1!$1:$1048576,2,FALSE)</f>
        <v>Team 4</v>
      </c>
      <c r="Q7605">
        <f>VLOOKUP(N7605,[1]Sheet1!$B:$C,2,FALSE)</f>
        <v>1</v>
      </c>
      <c r="R7605">
        <f>VLOOKUP(N7605,[1]Sheet1!$B:$E,4,FALSE)</f>
        <v>3</v>
      </c>
    </row>
    <row r="7606" spans="1:18" x14ac:dyDescent="0.25">
      <c r="A7606" s="8" t="s">
        <v>4538</v>
      </c>
      <c r="B7606" s="3" t="s">
        <v>620</v>
      </c>
      <c r="C7606" s="3" t="s">
        <v>4396</v>
      </c>
      <c r="D7606" s="12">
        <v>1348</v>
      </c>
      <c r="E7606" s="3" t="s">
        <v>26</v>
      </c>
      <c r="F7606" s="3">
        <v>11</v>
      </c>
      <c r="G7606" s="3">
        <v>7</v>
      </c>
      <c r="H7606" s="3">
        <v>8</v>
      </c>
      <c r="I7606" s="3">
        <v>1</v>
      </c>
      <c r="J7606" s="3">
        <v>0</v>
      </c>
      <c r="K7606" s="3">
        <v>157.13999999999999</v>
      </c>
      <c r="L7606" s="3" t="s">
        <v>16</v>
      </c>
      <c r="M7606" s="4" t="s">
        <v>4539</v>
      </c>
      <c r="N7606" t="str">
        <f t="shared" si="129"/>
        <v>20150509KKR1348</v>
      </c>
      <c r="O7606" t="e">
        <f>VLOOKUP(N7606,[1]Sheet1!$B:$D,3,FALSE)</f>
        <v>#N/A</v>
      </c>
      <c r="P7606" t="e">
        <f>VLOOKUP(O7606,[2]Sheet1!$1:$1048576,2,FALSE)</f>
        <v>#N/A</v>
      </c>
      <c r="Q7606" t="e">
        <f>VLOOKUP(N7606,[1]Sheet1!$B:$C,2,FALSE)</f>
        <v>#N/A</v>
      </c>
      <c r="R7606" t="e">
        <f>VLOOKUP(N7606,[1]Sheet1!$B:$E,4,FALSE)</f>
        <v>#N/A</v>
      </c>
    </row>
    <row r="7607" spans="1:18" x14ac:dyDescent="0.25">
      <c r="A7607" s="9" t="s">
        <v>4538</v>
      </c>
      <c r="B7607" s="5" t="s">
        <v>620</v>
      </c>
      <c r="C7607" s="5" t="s">
        <v>1110</v>
      </c>
      <c r="D7607" s="13">
        <v>1118</v>
      </c>
      <c r="E7607" s="5" t="s">
        <v>164</v>
      </c>
      <c r="F7607" s="5">
        <v>2</v>
      </c>
      <c r="G7607" s="5">
        <v>6</v>
      </c>
      <c r="H7607" s="5">
        <v>13</v>
      </c>
      <c r="I7607" s="5">
        <v>0</v>
      </c>
      <c r="J7607" s="5">
        <v>0</v>
      </c>
      <c r="K7607" s="5">
        <v>33.33</v>
      </c>
      <c r="L7607" s="5" t="s">
        <v>16</v>
      </c>
      <c r="M7607" s="6" t="s">
        <v>4539</v>
      </c>
      <c r="N7607" t="str">
        <f t="shared" si="129"/>
        <v>20150509KKR1118</v>
      </c>
      <c r="O7607" t="str">
        <f>VLOOKUP(N7607,[1]Sheet1!$B:$D,3,FALSE)</f>
        <v>Kings XI Punjab</v>
      </c>
      <c r="P7607" t="str">
        <f>VLOOKUP(O7607,[2]Sheet1!$1:$1048576,2,FALSE)</f>
        <v>Team 4</v>
      </c>
      <c r="Q7607">
        <f>VLOOKUP(N7607,[1]Sheet1!$B:$C,2,FALSE)</f>
        <v>1</v>
      </c>
      <c r="R7607">
        <f>VLOOKUP(N7607,[1]Sheet1!$B:$E,4,FALSE)</f>
        <v>1</v>
      </c>
    </row>
    <row r="7608" spans="1:18" x14ac:dyDescent="0.25">
      <c r="A7608" s="8" t="s">
        <v>4541</v>
      </c>
      <c r="B7608" s="3" t="s">
        <v>640</v>
      </c>
      <c r="C7608" s="3" t="s">
        <v>3172</v>
      </c>
      <c r="D7608" s="12">
        <v>1274</v>
      </c>
      <c r="E7608" s="3" t="s">
        <v>4293</v>
      </c>
      <c r="F7608" s="3">
        <v>5</v>
      </c>
      <c r="G7608" s="3">
        <v>5</v>
      </c>
      <c r="H7608" s="3">
        <v>9</v>
      </c>
      <c r="I7608" s="3">
        <v>1</v>
      </c>
      <c r="J7608" s="3">
        <v>0</v>
      </c>
      <c r="K7608" s="3">
        <v>100</v>
      </c>
      <c r="L7608" s="3" t="s">
        <v>16</v>
      </c>
      <c r="M7608" s="4" t="s">
        <v>4542</v>
      </c>
      <c r="N7608" t="str">
        <f t="shared" si="129"/>
        <v>20150510CSK1274</v>
      </c>
      <c r="O7608" t="e">
        <f>VLOOKUP(N7608,[1]Sheet1!$B:$D,3,FALSE)</f>
        <v>#N/A</v>
      </c>
      <c r="P7608" t="e">
        <f>VLOOKUP(O7608,[2]Sheet1!$1:$1048576,2,FALSE)</f>
        <v>#N/A</v>
      </c>
      <c r="Q7608" t="e">
        <f>VLOOKUP(N7608,[1]Sheet1!$B:$C,2,FALSE)</f>
        <v>#N/A</v>
      </c>
      <c r="R7608" t="e">
        <f>VLOOKUP(N7608,[1]Sheet1!$B:$E,4,FALSE)</f>
        <v>#N/A</v>
      </c>
    </row>
    <row r="7609" spans="1:18" x14ac:dyDescent="0.25">
      <c r="A7609" s="9" t="s">
        <v>4541</v>
      </c>
      <c r="B7609" s="5" t="s">
        <v>640</v>
      </c>
      <c r="C7609" s="5" t="s">
        <v>2674</v>
      </c>
      <c r="D7609" s="13">
        <v>1244</v>
      </c>
      <c r="E7609" s="5" t="s">
        <v>26</v>
      </c>
      <c r="F7609" s="5">
        <v>7</v>
      </c>
      <c r="G7609" s="5">
        <v>7</v>
      </c>
      <c r="H7609" s="5">
        <v>16</v>
      </c>
      <c r="I7609" s="5">
        <v>0</v>
      </c>
      <c r="J7609" s="5">
        <v>0</v>
      </c>
      <c r="K7609" s="5">
        <v>100</v>
      </c>
      <c r="L7609" s="5" t="s">
        <v>16</v>
      </c>
      <c r="M7609" s="6" t="s">
        <v>4542</v>
      </c>
      <c r="N7609" t="str">
        <f t="shared" si="129"/>
        <v>20150510CSK1244</v>
      </c>
      <c r="O7609" t="e">
        <f>VLOOKUP(N7609,[1]Sheet1!$B:$D,3,FALSE)</f>
        <v>#N/A</v>
      </c>
      <c r="P7609" t="e">
        <f>VLOOKUP(O7609,[2]Sheet1!$1:$1048576,2,FALSE)</f>
        <v>#N/A</v>
      </c>
      <c r="Q7609" t="e">
        <f>VLOOKUP(N7609,[1]Sheet1!$B:$C,2,FALSE)</f>
        <v>#N/A</v>
      </c>
      <c r="R7609" t="e">
        <f>VLOOKUP(N7609,[1]Sheet1!$B:$E,4,FALSE)</f>
        <v>#N/A</v>
      </c>
    </row>
    <row r="7610" spans="1:18" x14ac:dyDescent="0.25">
      <c r="A7610" s="8" t="s">
        <v>4541</v>
      </c>
      <c r="B7610" s="3" t="s">
        <v>640</v>
      </c>
      <c r="C7610" s="3" t="s">
        <v>1293</v>
      </c>
      <c r="D7610" s="12">
        <v>1141</v>
      </c>
      <c r="E7610" s="3" t="s">
        <v>4543</v>
      </c>
      <c r="F7610" s="3">
        <v>17</v>
      </c>
      <c r="G7610" s="3">
        <v>5</v>
      </c>
      <c r="H7610" s="3">
        <v>6</v>
      </c>
      <c r="I7610" s="3">
        <v>4</v>
      </c>
      <c r="J7610" s="3">
        <v>0</v>
      </c>
      <c r="K7610" s="3">
        <v>340</v>
      </c>
      <c r="L7610" s="3" t="s">
        <v>16</v>
      </c>
      <c r="M7610" s="4" t="s">
        <v>4542</v>
      </c>
      <c r="N7610" t="str">
        <f t="shared" si="129"/>
        <v>20150510CSK1141</v>
      </c>
      <c r="O7610" t="e">
        <f>VLOOKUP(N7610,[1]Sheet1!$B:$D,3,FALSE)</f>
        <v>#N/A</v>
      </c>
      <c r="P7610" t="e">
        <f>VLOOKUP(O7610,[2]Sheet1!$1:$1048576,2,FALSE)</f>
        <v>#N/A</v>
      </c>
      <c r="Q7610" t="e">
        <f>VLOOKUP(N7610,[1]Sheet1!$B:$C,2,FALSE)</f>
        <v>#N/A</v>
      </c>
      <c r="R7610" t="e">
        <f>VLOOKUP(N7610,[1]Sheet1!$B:$E,4,FALSE)</f>
        <v>#N/A</v>
      </c>
    </row>
    <row r="7611" spans="1:18" x14ac:dyDescent="0.25">
      <c r="A7611" s="9" t="s">
        <v>4541</v>
      </c>
      <c r="B7611" s="5" t="s">
        <v>640</v>
      </c>
      <c r="C7611" s="5" t="s">
        <v>59</v>
      </c>
      <c r="D7611" s="13">
        <v>1033</v>
      </c>
      <c r="E7611" s="5" t="s">
        <v>4544</v>
      </c>
      <c r="F7611" s="5">
        <v>42</v>
      </c>
      <c r="G7611" s="5">
        <v>24</v>
      </c>
      <c r="H7611" s="5">
        <v>35</v>
      </c>
      <c r="I7611" s="5">
        <v>3</v>
      </c>
      <c r="J7611" s="5">
        <v>3</v>
      </c>
      <c r="K7611" s="5">
        <v>175</v>
      </c>
      <c r="L7611" s="5" t="s">
        <v>16</v>
      </c>
      <c r="M7611" s="6" t="s">
        <v>4542</v>
      </c>
      <c r="N7611" t="str">
        <f t="shared" si="129"/>
        <v>20150510CSK1033</v>
      </c>
      <c r="O7611" t="e">
        <f>VLOOKUP(N7611,[1]Sheet1!$B:$D,3,FALSE)</f>
        <v>#N/A</v>
      </c>
      <c r="P7611" t="e">
        <f>VLOOKUP(O7611,[2]Sheet1!$1:$1048576,2,FALSE)</f>
        <v>#N/A</v>
      </c>
      <c r="Q7611" t="e">
        <f>VLOOKUP(N7611,[1]Sheet1!$B:$C,2,FALSE)</f>
        <v>#N/A</v>
      </c>
      <c r="R7611" t="e">
        <f>VLOOKUP(N7611,[1]Sheet1!$B:$E,4,FALSE)</f>
        <v>#N/A</v>
      </c>
    </row>
    <row r="7612" spans="1:18" x14ac:dyDescent="0.25">
      <c r="A7612" s="8" t="s">
        <v>4541</v>
      </c>
      <c r="B7612" s="3" t="s">
        <v>640</v>
      </c>
      <c r="C7612" s="3" t="s">
        <v>138</v>
      </c>
      <c r="D7612" s="12">
        <v>1020</v>
      </c>
      <c r="E7612" s="3" t="s">
        <v>997</v>
      </c>
      <c r="F7612" s="3">
        <v>32</v>
      </c>
      <c r="G7612" s="3">
        <v>31</v>
      </c>
      <c r="H7612" s="3">
        <v>42</v>
      </c>
      <c r="I7612" s="3">
        <v>4</v>
      </c>
      <c r="J7612" s="3">
        <v>1</v>
      </c>
      <c r="K7612" s="3">
        <v>103.22</v>
      </c>
      <c r="L7612" s="3" t="s">
        <v>20</v>
      </c>
      <c r="M7612" s="4" t="s">
        <v>4542</v>
      </c>
      <c r="N7612" t="str">
        <f t="shared" si="129"/>
        <v>20150510CSK1020</v>
      </c>
      <c r="O7612" t="e">
        <f>VLOOKUP(N7612,[1]Sheet1!$B:$D,3,FALSE)</f>
        <v>#N/A</v>
      </c>
      <c r="P7612" t="e">
        <f>VLOOKUP(O7612,[2]Sheet1!$1:$1048576,2,FALSE)</f>
        <v>#N/A</v>
      </c>
      <c r="Q7612" t="e">
        <f>VLOOKUP(N7612,[1]Sheet1!$B:$C,2,FALSE)</f>
        <v>#N/A</v>
      </c>
      <c r="R7612" t="e">
        <f>VLOOKUP(N7612,[1]Sheet1!$B:$E,4,FALSE)</f>
        <v>#N/A</v>
      </c>
    </row>
    <row r="7613" spans="1:18" x14ac:dyDescent="0.25">
      <c r="A7613" s="9" t="s">
        <v>4541</v>
      </c>
      <c r="B7613" s="5" t="s">
        <v>640</v>
      </c>
      <c r="C7613" s="5" t="s">
        <v>65</v>
      </c>
      <c r="D7613" s="13">
        <v>1048</v>
      </c>
      <c r="E7613" s="5" t="s">
        <v>4477</v>
      </c>
      <c r="F7613" s="5">
        <v>12</v>
      </c>
      <c r="G7613" s="5">
        <v>10</v>
      </c>
      <c r="H7613" s="5">
        <v>23</v>
      </c>
      <c r="I7613" s="5">
        <v>2</v>
      </c>
      <c r="J7613" s="5">
        <v>0</v>
      </c>
      <c r="K7613" s="5">
        <v>120</v>
      </c>
      <c r="L7613" s="5" t="s">
        <v>40</v>
      </c>
      <c r="M7613" s="6" t="s">
        <v>4542</v>
      </c>
      <c r="N7613" t="str">
        <f t="shared" si="129"/>
        <v>20150510CSK1048</v>
      </c>
      <c r="O7613" t="e">
        <f>VLOOKUP(N7613,[1]Sheet1!$B:$D,3,FALSE)</f>
        <v>#N/A</v>
      </c>
      <c r="P7613" t="e">
        <f>VLOOKUP(O7613,[2]Sheet1!$1:$1048576,2,FALSE)</f>
        <v>#N/A</v>
      </c>
      <c r="Q7613" t="e">
        <f>VLOOKUP(N7613,[1]Sheet1!$B:$C,2,FALSE)</f>
        <v>#N/A</v>
      </c>
      <c r="R7613" t="e">
        <f>VLOOKUP(N7613,[1]Sheet1!$B:$E,4,FALSE)</f>
        <v>#N/A</v>
      </c>
    </row>
    <row r="7614" spans="1:18" x14ac:dyDescent="0.25">
      <c r="A7614" s="8" t="s">
        <v>4541</v>
      </c>
      <c r="B7614" s="3" t="s">
        <v>640</v>
      </c>
      <c r="C7614" s="3" t="s">
        <v>317</v>
      </c>
      <c r="D7614" s="12">
        <v>1105</v>
      </c>
      <c r="E7614" s="3" t="s">
        <v>284</v>
      </c>
      <c r="F7614" s="3">
        <v>22</v>
      </c>
      <c r="G7614" s="3">
        <v>19</v>
      </c>
      <c r="H7614" s="3">
        <v>34</v>
      </c>
      <c r="I7614" s="3">
        <v>1</v>
      </c>
      <c r="J7614" s="3">
        <v>1</v>
      </c>
      <c r="K7614" s="3">
        <v>115.78</v>
      </c>
      <c r="L7614" s="3" t="s">
        <v>16</v>
      </c>
      <c r="M7614" s="4" t="s">
        <v>4542</v>
      </c>
      <c r="N7614" t="str">
        <f t="shared" si="129"/>
        <v>20150510CSK1105</v>
      </c>
      <c r="O7614" t="e">
        <f>VLOOKUP(N7614,[1]Sheet1!$B:$D,3,FALSE)</f>
        <v>#N/A</v>
      </c>
      <c r="P7614" t="e">
        <f>VLOOKUP(O7614,[2]Sheet1!$1:$1048576,2,FALSE)</f>
        <v>#N/A</v>
      </c>
      <c r="Q7614" t="e">
        <f>VLOOKUP(N7614,[1]Sheet1!$B:$C,2,FALSE)</f>
        <v>#N/A</v>
      </c>
      <c r="R7614" t="e">
        <f>VLOOKUP(N7614,[1]Sheet1!$B:$E,4,FALSE)</f>
        <v>#N/A</v>
      </c>
    </row>
    <row r="7615" spans="1:18" x14ac:dyDescent="0.25">
      <c r="A7615" s="9" t="s">
        <v>4541</v>
      </c>
      <c r="B7615" s="5" t="s">
        <v>640</v>
      </c>
      <c r="C7615" s="5" t="s">
        <v>279</v>
      </c>
      <c r="D7615" s="13">
        <v>1077</v>
      </c>
      <c r="E7615" s="5" t="s">
        <v>4102</v>
      </c>
      <c r="F7615" s="5">
        <v>25</v>
      </c>
      <c r="G7615" s="5">
        <v>28</v>
      </c>
      <c r="H7615" s="5">
        <v>40</v>
      </c>
      <c r="I7615" s="5">
        <v>3</v>
      </c>
      <c r="J7615" s="5">
        <v>1</v>
      </c>
      <c r="K7615" s="5">
        <v>89.28</v>
      </c>
      <c r="L7615" s="5" t="s">
        <v>16</v>
      </c>
      <c r="M7615" s="6" t="s">
        <v>4542</v>
      </c>
      <c r="N7615" t="str">
        <f t="shared" si="129"/>
        <v>20150510CSK1077</v>
      </c>
      <c r="O7615" t="e">
        <f>VLOOKUP(N7615,[1]Sheet1!$B:$D,3,FALSE)</f>
        <v>#N/A</v>
      </c>
      <c r="P7615" t="e">
        <f>VLOOKUP(O7615,[2]Sheet1!$1:$1048576,2,FALSE)</f>
        <v>#N/A</v>
      </c>
      <c r="Q7615" t="e">
        <f>VLOOKUP(N7615,[1]Sheet1!$B:$C,2,FALSE)</f>
        <v>#N/A</v>
      </c>
      <c r="R7615" t="e">
        <f>VLOOKUP(N7615,[1]Sheet1!$B:$E,4,FALSE)</f>
        <v>#N/A</v>
      </c>
    </row>
    <row r="7616" spans="1:18" x14ac:dyDescent="0.25">
      <c r="A7616" s="8" t="s">
        <v>4541</v>
      </c>
      <c r="B7616" s="3" t="s">
        <v>640</v>
      </c>
      <c r="C7616" s="3" t="s">
        <v>1271</v>
      </c>
      <c r="D7616" s="12">
        <v>1138</v>
      </c>
      <c r="E7616" s="3" t="s">
        <v>4471</v>
      </c>
      <c r="F7616" s="3">
        <v>22</v>
      </c>
      <c r="G7616" s="3">
        <v>15</v>
      </c>
      <c r="H7616" s="3">
        <v>26</v>
      </c>
      <c r="I7616" s="3">
        <v>2</v>
      </c>
      <c r="J7616" s="3">
        <v>1</v>
      </c>
      <c r="K7616" s="3">
        <v>146.66</v>
      </c>
      <c r="L7616" s="3" t="s">
        <v>16</v>
      </c>
      <c r="M7616" s="4" t="s">
        <v>4542</v>
      </c>
      <c r="N7616" t="str">
        <f t="shared" si="129"/>
        <v>20150510CSK1138</v>
      </c>
      <c r="O7616" t="e">
        <f>VLOOKUP(N7616,[1]Sheet1!$B:$D,3,FALSE)</f>
        <v>#N/A</v>
      </c>
      <c r="P7616" t="e">
        <f>VLOOKUP(O7616,[2]Sheet1!$1:$1048576,2,FALSE)</f>
        <v>#N/A</v>
      </c>
      <c r="Q7616" t="e">
        <f>VLOOKUP(N7616,[1]Sheet1!$B:$C,2,FALSE)</f>
        <v>#N/A</v>
      </c>
      <c r="R7616" t="e">
        <f>VLOOKUP(N7616,[1]Sheet1!$B:$E,4,FALSE)</f>
        <v>#N/A</v>
      </c>
    </row>
    <row r="7617" spans="1:18" x14ac:dyDescent="0.25">
      <c r="A7617" s="9" t="s">
        <v>4541</v>
      </c>
      <c r="B7617" s="5" t="s">
        <v>640</v>
      </c>
      <c r="C7617" s="5" t="s">
        <v>217</v>
      </c>
      <c r="D7617" s="13">
        <v>1095</v>
      </c>
      <c r="E7617" s="5" t="s">
        <v>26</v>
      </c>
      <c r="F7617" s="5">
        <v>24</v>
      </c>
      <c r="G7617" s="5">
        <v>15</v>
      </c>
      <c r="H7617" s="5">
        <v>25</v>
      </c>
      <c r="I7617" s="5">
        <v>3</v>
      </c>
      <c r="J7617" s="5">
        <v>1</v>
      </c>
      <c r="K7617" s="5">
        <v>160</v>
      </c>
      <c r="L7617" s="5" t="s">
        <v>16</v>
      </c>
      <c r="M7617" s="6" t="s">
        <v>4542</v>
      </c>
      <c r="N7617" t="str">
        <f t="shared" si="129"/>
        <v>20150510CSK1095</v>
      </c>
      <c r="O7617" t="e">
        <f>VLOOKUP(N7617,[1]Sheet1!$B:$D,3,FALSE)</f>
        <v>#N/A</v>
      </c>
      <c r="P7617" t="e">
        <f>VLOOKUP(O7617,[2]Sheet1!$1:$1048576,2,FALSE)</f>
        <v>#N/A</v>
      </c>
      <c r="Q7617" t="e">
        <f>VLOOKUP(N7617,[1]Sheet1!$B:$C,2,FALSE)</f>
        <v>#N/A</v>
      </c>
      <c r="R7617" t="e">
        <f>VLOOKUP(N7617,[1]Sheet1!$B:$E,4,FALSE)</f>
        <v>#N/A</v>
      </c>
    </row>
    <row r="7618" spans="1:18" x14ac:dyDescent="0.25">
      <c r="A7618" s="8" t="s">
        <v>4541</v>
      </c>
      <c r="B7618" s="3" t="s">
        <v>640</v>
      </c>
      <c r="C7618" s="3" t="s">
        <v>385</v>
      </c>
      <c r="D7618" s="12">
        <v>1065</v>
      </c>
      <c r="E7618" s="3" t="s">
        <v>26</v>
      </c>
      <c r="F7618" s="3">
        <v>5</v>
      </c>
      <c r="G7618" s="3">
        <v>2</v>
      </c>
      <c r="H7618" s="3">
        <v>5</v>
      </c>
      <c r="I7618" s="3">
        <v>1</v>
      </c>
      <c r="J7618" s="3">
        <v>0</v>
      </c>
      <c r="K7618" s="3">
        <v>250</v>
      </c>
      <c r="L7618" s="3" t="s">
        <v>16</v>
      </c>
      <c r="M7618" s="4" t="s">
        <v>4542</v>
      </c>
      <c r="N7618" t="str">
        <f t="shared" si="129"/>
        <v>20150510CSK1065</v>
      </c>
      <c r="O7618" t="e">
        <f>VLOOKUP(N7618,[1]Sheet1!$B:$D,3,FALSE)</f>
        <v>#N/A</v>
      </c>
      <c r="P7618" t="e">
        <f>VLOOKUP(O7618,[2]Sheet1!$1:$1048576,2,FALSE)</f>
        <v>#N/A</v>
      </c>
      <c r="Q7618" t="e">
        <f>VLOOKUP(N7618,[1]Sheet1!$B:$C,2,FALSE)</f>
        <v>#N/A</v>
      </c>
      <c r="R7618" t="e">
        <f>VLOOKUP(N7618,[1]Sheet1!$B:$E,4,FALSE)</f>
        <v>#N/A</v>
      </c>
    </row>
    <row r="7619" spans="1:18" x14ac:dyDescent="0.25">
      <c r="A7619" s="9" t="s">
        <v>4541</v>
      </c>
      <c r="B7619" s="5" t="s">
        <v>640</v>
      </c>
      <c r="C7619" s="5" t="s">
        <v>87</v>
      </c>
      <c r="D7619" s="13">
        <v>1042</v>
      </c>
      <c r="E7619" s="5" t="s">
        <v>4545</v>
      </c>
      <c r="F7619" s="5">
        <v>0</v>
      </c>
      <c r="G7619" s="5">
        <v>3</v>
      </c>
      <c r="H7619" s="5">
        <v>2</v>
      </c>
      <c r="I7619" s="5">
        <v>0</v>
      </c>
      <c r="J7619" s="5">
        <v>0</v>
      </c>
      <c r="K7619" s="5">
        <v>0</v>
      </c>
      <c r="L7619" s="5" t="s">
        <v>16</v>
      </c>
      <c r="M7619" s="6" t="s">
        <v>4542</v>
      </c>
      <c r="N7619" t="str">
        <f t="shared" ref="N7619:N7682" si="130">CONCATENATE(A7619,D7619)</f>
        <v>20150510CSK1042</v>
      </c>
      <c r="O7619" t="e">
        <f>VLOOKUP(N7619,[1]Sheet1!$B:$D,3,FALSE)</f>
        <v>#N/A</v>
      </c>
      <c r="P7619" t="e">
        <f>VLOOKUP(O7619,[2]Sheet1!$1:$1048576,2,FALSE)</f>
        <v>#N/A</v>
      </c>
      <c r="Q7619" t="e">
        <f>VLOOKUP(N7619,[1]Sheet1!$B:$C,2,FALSE)</f>
        <v>#N/A</v>
      </c>
      <c r="R7619" t="e">
        <f>VLOOKUP(N7619,[1]Sheet1!$B:$E,4,FALSE)</f>
        <v>#N/A</v>
      </c>
    </row>
    <row r="7620" spans="1:18" x14ac:dyDescent="0.25">
      <c r="A7620" s="8" t="s">
        <v>4541</v>
      </c>
      <c r="B7620" s="3" t="s">
        <v>640</v>
      </c>
      <c r="C7620" s="3" t="s">
        <v>4255</v>
      </c>
      <c r="D7620" s="12">
        <v>1339</v>
      </c>
      <c r="E7620" s="3" t="s">
        <v>2775</v>
      </c>
      <c r="F7620" s="3">
        <v>40</v>
      </c>
      <c r="G7620" s="3">
        <v>35</v>
      </c>
      <c r="H7620" s="3">
        <v>46</v>
      </c>
      <c r="I7620" s="3">
        <v>3</v>
      </c>
      <c r="J7620" s="3">
        <v>2</v>
      </c>
      <c r="K7620" s="3">
        <v>114.28</v>
      </c>
      <c r="L7620" s="3" t="s">
        <v>16</v>
      </c>
      <c r="M7620" s="4" t="s">
        <v>4542</v>
      </c>
      <c r="N7620" t="str">
        <f t="shared" si="130"/>
        <v>20150510CSK1339</v>
      </c>
      <c r="O7620" t="e">
        <f>VLOOKUP(N7620,[1]Sheet1!$B:$D,3,FALSE)</f>
        <v>#N/A</v>
      </c>
      <c r="P7620" t="e">
        <f>VLOOKUP(O7620,[2]Sheet1!$1:$1048576,2,FALSE)</f>
        <v>#N/A</v>
      </c>
      <c r="Q7620" t="e">
        <f>VLOOKUP(N7620,[1]Sheet1!$B:$C,2,FALSE)</f>
        <v>#N/A</v>
      </c>
      <c r="R7620" t="e">
        <f>VLOOKUP(N7620,[1]Sheet1!$B:$E,4,FALSE)</f>
        <v>#N/A</v>
      </c>
    </row>
    <row r="7621" spans="1:18" x14ac:dyDescent="0.25">
      <c r="A7621" s="9" t="s">
        <v>4541</v>
      </c>
      <c r="B7621" s="5" t="s">
        <v>640</v>
      </c>
      <c r="C7621" s="5" t="s">
        <v>846</v>
      </c>
      <c r="D7621" s="13">
        <v>1004</v>
      </c>
      <c r="E7621" s="5" t="s">
        <v>4546</v>
      </c>
      <c r="F7621" s="5">
        <v>25</v>
      </c>
      <c r="G7621" s="5">
        <v>16</v>
      </c>
      <c r="H7621" s="5">
        <v>28</v>
      </c>
      <c r="I7621" s="5">
        <v>2</v>
      </c>
      <c r="J7621" s="5">
        <v>1</v>
      </c>
      <c r="K7621" s="5">
        <v>156.25</v>
      </c>
      <c r="L7621" s="5" t="s">
        <v>40</v>
      </c>
      <c r="M7621" s="6" t="s">
        <v>4542</v>
      </c>
      <c r="N7621" t="str">
        <f t="shared" si="130"/>
        <v>20150510CSK1004</v>
      </c>
      <c r="O7621" t="e">
        <f>VLOOKUP(N7621,[1]Sheet1!$B:$D,3,FALSE)</f>
        <v>#N/A</v>
      </c>
      <c r="P7621" t="e">
        <f>VLOOKUP(O7621,[2]Sheet1!$1:$1048576,2,FALSE)</f>
        <v>#N/A</v>
      </c>
      <c r="Q7621" t="e">
        <f>VLOOKUP(N7621,[1]Sheet1!$B:$C,2,FALSE)</f>
        <v>#N/A</v>
      </c>
      <c r="R7621" t="e">
        <f>VLOOKUP(N7621,[1]Sheet1!$B:$E,4,FALSE)</f>
        <v>#N/A</v>
      </c>
    </row>
    <row r="7622" spans="1:18" x14ac:dyDescent="0.25">
      <c r="A7622" s="8" t="s">
        <v>4541</v>
      </c>
      <c r="B7622" s="3" t="s">
        <v>640</v>
      </c>
      <c r="C7622" s="3" t="s">
        <v>1638</v>
      </c>
      <c r="D7622" s="12">
        <v>1195</v>
      </c>
      <c r="E7622" s="3" t="s">
        <v>4547</v>
      </c>
      <c r="F7622" s="3">
        <v>10</v>
      </c>
      <c r="G7622" s="3">
        <v>6</v>
      </c>
      <c r="H7622" s="3">
        <v>12</v>
      </c>
      <c r="I7622" s="3">
        <v>0</v>
      </c>
      <c r="J7622" s="3">
        <v>1</v>
      </c>
      <c r="K7622" s="3">
        <v>166.66</v>
      </c>
      <c r="L7622" s="3" t="s">
        <v>20</v>
      </c>
      <c r="M7622" s="4" t="s">
        <v>4542</v>
      </c>
      <c r="N7622" t="str">
        <f t="shared" si="130"/>
        <v>20150510CSK1195</v>
      </c>
      <c r="O7622" t="e">
        <f>VLOOKUP(N7622,[1]Sheet1!$B:$D,3,FALSE)</f>
        <v>#N/A</v>
      </c>
      <c r="P7622" t="e">
        <f>VLOOKUP(O7622,[2]Sheet1!$1:$1048576,2,FALSE)</f>
        <v>#N/A</v>
      </c>
      <c r="Q7622" t="e">
        <f>VLOOKUP(N7622,[1]Sheet1!$B:$C,2,FALSE)</f>
        <v>#N/A</v>
      </c>
      <c r="R7622" t="e">
        <f>VLOOKUP(N7622,[1]Sheet1!$B:$E,4,FALSE)</f>
        <v>#N/A</v>
      </c>
    </row>
    <row r="7623" spans="1:18" x14ac:dyDescent="0.25">
      <c r="A7623" s="9" t="s">
        <v>4541</v>
      </c>
      <c r="B7623" s="5" t="s">
        <v>640</v>
      </c>
      <c r="C7623" s="5" t="s">
        <v>160</v>
      </c>
      <c r="D7623" s="13">
        <v>1046</v>
      </c>
      <c r="E7623" s="5" t="s">
        <v>4548</v>
      </c>
      <c r="F7623" s="5">
        <v>22</v>
      </c>
      <c r="G7623" s="5">
        <v>19</v>
      </c>
      <c r="H7623" s="5">
        <v>31</v>
      </c>
      <c r="I7623" s="5">
        <v>1</v>
      </c>
      <c r="J7623" s="5">
        <v>1</v>
      </c>
      <c r="K7623" s="5">
        <v>115.78</v>
      </c>
      <c r="L7623" s="5" t="s">
        <v>16</v>
      </c>
      <c r="M7623" s="6" t="s">
        <v>4542</v>
      </c>
      <c r="N7623" t="str">
        <f t="shared" si="130"/>
        <v>20150510CSK1046</v>
      </c>
      <c r="O7623" t="e">
        <f>VLOOKUP(N7623,[1]Sheet1!$B:$D,3,FALSE)</f>
        <v>#N/A</v>
      </c>
      <c r="P7623" t="e">
        <f>VLOOKUP(O7623,[2]Sheet1!$1:$1048576,2,FALSE)</f>
        <v>#N/A</v>
      </c>
      <c r="Q7623" t="e">
        <f>VLOOKUP(N7623,[1]Sheet1!$B:$C,2,FALSE)</f>
        <v>#N/A</v>
      </c>
      <c r="R7623" t="e">
        <f>VLOOKUP(N7623,[1]Sheet1!$B:$E,4,FALSE)</f>
        <v>#N/A</v>
      </c>
    </row>
    <row r="7624" spans="1:18" x14ac:dyDescent="0.25">
      <c r="A7624" s="8" t="s">
        <v>4549</v>
      </c>
      <c r="B7624" s="3">
        <v>41</v>
      </c>
      <c r="C7624" s="3" t="s">
        <v>882</v>
      </c>
      <c r="D7624" s="12">
        <v>1040</v>
      </c>
      <c r="E7624" s="3" t="s">
        <v>26</v>
      </c>
      <c r="F7624" s="3">
        <v>17</v>
      </c>
      <c r="G7624" s="3">
        <v>12</v>
      </c>
      <c r="H7624" s="3">
        <v>29</v>
      </c>
      <c r="I7624" s="3">
        <v>2</v>
      </c>
      <c r="J7624" s="3">
        <v>0</v>
      </c>
      <c r="K7624" s="3">
        <v>141.66</v>
      </c>
      <c r="L7624" s="3" t="s">
        <v>16</v>
      </c>
      <c r="M7624" s="4" t="s">
        <v>4542</v>
      </c>
      <c r="N7624" t="str">
        <f t="shared" si="130"/>
        <v>20150509SH1040</v>
      </c>
      <c r="O7624" t="e">
        <f>VLOOKUP(N7624,[1]Sheet1!$B:$D,3,FALSE)</f>
        <v>#N/A</v>
      </c>
      <c r="P7624" t="e">
        <f>VLOOKUP(O7624,[2]Sheet1!$1:$1048576,2,FALSE)</f>
        <v>#N/A</v>
      </c>
      <c r="Q7624" t="e">
        <f>VLOOKUP(N7624,[1]Sheet1!$B:$C,2,FALSE)</f>
        <v>#N/A</v>
      </c>
      <c r="R7624" t="e">
        <f>VLOOKUP(N7624,[1]Sheet1!$B:$E,4,FALSE)</f>
        <v>#N/A</v>
      </c>
    </row>
    <row r="7625" spans="1:18" x14ac:dyDescent="0.25">
      <c r="A7625" s="9" t="s">
        <v>4549</v>
      </c>
      <c r="B7625" s="5">
        <v>41</v>
      </c>
      <c r="C7625" s="5" t="s">
        <v>1135</v>
      </c>
      <c r="D7625" s="13">
        <v>1116</v>
      </c>
      <c r="E7625" s="5" t="s">
        <v>26</v>
      </c>
      <c r="F7625" s="5">
        <v>8</v>
      </c>
      <c r="G7625" s="5">
        <v>6</v>
      </c>
      <c r="H7625" s="5">
        <v>12</v>
      </c>
      <c r="I7625" s="5">
        <v>1</v>
      </c>
      <c r="J7625" s="5">
        <v>0</v>
      </c>
      <c r="K7625" s="5">
        <v>133.33000000000001</v>
      </c>
      <c r="L7625" s="5" t="s">
        <v>20</v>
      </c>
      <c r="M7625" s="6" t="s">
        <v>4542</v>
      </c>
      <c r="N7625" t="str">
        <f t="shared" si="130"/>
        <v>20150509SH1116</v>
      </c>
      <c r="O7625" t="e">
        <f>VLOOKUP(N7625,[1]Sheet1!$B:$D,3,FALSE)</f>
        <v>#N/A</v>
      </c>
      <c r="P7625" t="e">
        <f>VLOOKUP(O7625,[2]Sheet1!$1:$1048576,2,FALSE)</f>
        <v>#N/A</v>
      </c>
      <c r="Q7625" t="e">
        <f>VLOOKUP(N7625,[1]Sheet1!$B:$C,2,FALSE)</f>
        <v>#N/A</v>
      </c>
      <c r="R7625" t="e">
        <f>VLOOKUP(N7625,[1]Sheet1!$B:$E,4,FALSE)</f>
        <v>#N/A</v>
      </c>
    </row>
    <row r="7626" spans="1:18" x14ac:dyDescent="0.25">
      <c r="A7626" s="8" t="s">
        <v>4549</v>
      </c>
      <c r="B7626" s="3">
        <v>41</v>
      </c>
      <c r="C7626" s="3" t="s">
        <v>292</v>
      </c>
      <c r="D7626" s="12">
        <v>1111</v>
      </c>
      <c r="E7626" s="3" t="s">
        <v>4427</v>
      </c>
      <c r="F7626" s="3">
        <v>8</v>
      </c>
      <c r="G7626" s="3">
        <v>6</v>
      </c>
      <c r="H7626" s="3">
        <v>3</v>
      </c>
      <c r="I7626" s="3">
        <v>2</v>
      </c>
      <c r="J7626" s="3">
        <v>0</v>
      </c>
      <c r="K7626" s="3">
        <v>133.33000000000001</v>
      </c>
      <c r="L7626" s="3" t="s">
        <v>16</v>
      </c>
      <c r="M7626" s="4" t="s">
        <v>4542</v>
      </c>
      <c r="N7626" t="str">
        <f t="shared" si="130"/>
        <v>20150509SH1111</v>
      </c>
      <c r="O7626" t="e">
        <f>VLOOKUP(N7626,[1]Sheet1!$B:$D,3,FALSE)</f>
        <v>#N/A</v>
      </c>
      <c r="P7626" t="e">
        <f>VLOOKUP(O7626,[2]Sheet1!$1:$1048576,2,FALSE)</f>
        <v>#N/A</v>
      </c>
      <c r="Q7626" t="e">
        <f>VLOOKUP(N7626,[1]Sheet1!$B:$C,2,FALSE)</f>
        <v>#N/A</v>
      </c>
      <c r="R7626" t="e">
        <f>VLOOKUP(N7626,[1]Sheet1!$B:$E,4,FALSE)</f>
        <v>#N/A</v>
      </c>
    </row>
    <row r="7627" spans="1:18" x14ac:dyDescent="0.25">
      <c r="A7627" s="9" t="s">
        <v>4549</v>
      </c>
      <c r="B7627" s="5">
        <v>41</v>
      </c>
      <c r="C7627" s="5" t="s">
        <v>1496</v>
      </c>
      <c r="D7627" s="13">
        <v>1156</v>
      </c>
      <c r="E7627" s="5" t="s">
        <v>4550</v>
      </c>
      <c r="F7627" s="5">
        <v>63</v>
      </c>
      <c r="G7627" s="5">
        <v>28</v>
      </c>
      <c r="H7627" s="5">
        <v>34</v>
      </c>
      <c r="I7627" s="5">
        <v>4</v>
      </c>
      <c r="J7627" s="5">
        <v>5</v>
      </c>
      <c r="K7627" s="5">
        <v>225</v>
      </c>
      <c r="L7627" s="5" t="s">
        <v>16</v>
      </c>
      <c r="M7627" s="6" t="s">
        <v>4542</v>
      </c>
      <c r="N7627" t="str">
        <f t="shared" si="130"/>
        <v>20150509SH1156</v>
      </c>
      <c r="O7627" t="e">
        <f>VLOOKUP(N7627,[1]Sheet1!$B:$D,3,FALSE)</f>
        <v>#N/A</v>
      </c>
      <c r="P7627" t="e">
        <f>VLOOKUP(O7627,[2]Sheet1!$1:$1048576,2,FALSE)</f>
        <v>#N/A</v>
      </c>
      <c r="Q7627" t="e">
        <f>VLOOKUP(N7627,[1]Sheet1!$B:$C,2,FALSE)</f>
        <v>#N/A</v>
      </c>
      <c r="R7627" t="e">
        <f>VLOOKUP(N7627,[1]Sheet1!$B:$E,4,FALSE)</f>
        <v>#N/A</v>
      </c>
    </row>
    <row r="7628" spans="1:18" x14ac:dyDescent="0.25">
      <c r="A7628" s="8" t="s">
        <v>4549</v>
      </c>
      <c r="B7628" s="3">
        <v>41</v>
      </c>
      <c r="C7628" s="3" t="s">
        <v>68</v>
      </c>
      <c r="D7628" s="12">
        <v>1003</v>
      </c>
      <c r="E7628" s="3" t="s">
        <v>2586</v>
      </c>
      <c r="F7628" s="3">
        <v>54</v>
      </c>
      <c r="G7628" s="3">
        <v>35</v>
      </c>
      <c r="H7628" s="3">
        <v>65</v>
      </c>
      <c r="I7628" s="3">
        <v>6</v>
      </c>
      <c r="J7628" s="3">
        <v>2</v>
      </c>
      <c r="K7628" s="3">
        <v>154.28</v>
      </c>
      <c r="L7628" s="3" t="s">
        <v>16</v>
      </c>
      <c r="M7628" s="4" t="s">
        <v>4542</v>
      </c>
      <c r="N7628" t="str">
        <f t="shared" si="130"/>
        <v>20150509SH1003</v>
      </c>
      <c r="O7628" t="e">
        <f>VLOOKUP(N7628,[1]Sheet1!$B:$D,3,FALSE)</f>
        <v>#N/A</v>
      </c>
      <c r="P7628" t="e">
        <f>VLOOKUP(O7628,[2]Sheet1!$1:$1048576,2,FALSE)</f>
        <v>#N/A</v>
      </c>
      <c r="Q7628" t="e">
        <f>VLOOKUP(N7628,[1]Sheet1!$B:$C,2,FALSE)</f>
        <v>#N/A</v>
      </c>
      <c r="R7628" t="e">
        <f>VLOOKUP(N7628,[1]Sheet1!$B:$E,4,FALSE)</f>
        <v>#N/A</v>
      </c>
    </row>
    <row r="7629" spans="1:18" x14ac:dyDescent="0.25">
      <c r="A7629" s="9" t="s">
        <v>4549</v>
      </c>
      <c r="B7629" s="5">
        <v>41</v>
      </c>
      <c r="C7629" s="5" t="s">
        <v>1119</v>
      </c>
      <c r="D7629" s="13">
        <v>1121</v>
      </c>
      <c r="E7629" s="5" t="s">
        <v>3567</v>
      </c>
      <c r="F7629" s="5">
        <v>24</v>
      </c>
      <c r="G7629" s="5">
        <v>18</v>
      </c>
      <c r="H7629" s="5">
        <v>22</v>
      </c>
      <c r="I7629" s="5">
        <v>5</v>
      </c>
      <c r="J7629" s="5">
        <v>0</v>
      </c>
      <c r="K7629" s="5">
        <v>133.33000000000001</v>
      </c>
      <c r="L7629" s="5" t="s">
        <v>40</v>
      </c>
      <c r="M7629" s="6" t="s">
        <v>4542</v>
      </c>
      <c r="N7629" t="str">
        <f t="shared" si="130"/>
        <v>20150509SH1121</v>
      </c>
      <c r="O7629" t="e">
        <f>VLOOKUP(N7629,[1]Sheet1!$B:$D,3,FALSE)</f>
        <v>#N/A</v>
      </c>
      <c r="P7629" t="e">
        <f>VLOOKUP(O7629,[2]Sheet1!$1:$1048576,2,FALSE)</f>
        <v>#N/A</v>
      </c>
      <c r="Q7629" t="e">
        <f>VLOOKUP(N7629,[1]Sheet1!$B:$C,2,FALSE)</f>
        <v>#N/A</v>
      </c>
      <c r="R7629" t="e">
        <f>VLOOKUP(N7629,[1]Sheet1!$B:$E,4,FALSE)</f>
        <v>#N/A</v>
      </c>
    </row>
    <row r="7630" spans="1:18" x14ac:dyDescent="0.25">
      <c r="A7630" s="8" t="s">
        <v>4549</v>
      </c>
      <c r="B7630" s="3">
        <v>41</v>
      </c>
      <c r="C7630" s="3" t="s">
        <v>869</v>
      </c>
      <c r="D7630" s="12">
        <v>1056</v>
      </c>
      <c r="E7630" s="3" t="s">
        <v>4321</v>
      </c>
      <c r="F7630" s="3">
        <v>20</v>
      </c>
      <c r="G7630" s="3">
        <v>21</v>
      </c>
      <c r="H7630" s="3">
        <v>27</v>
      </c>
      <c r="I7630" s="3">
        <v>3</v>
      </c>
      <c r="J7630" s="3">
        <v>0</v>
      </c>
      <c r="K7630" s="3">
        <v>95.23</v>
      </c>
      <c r="L7630" s="3" t="s">
        <v>16</v>
      </c>
      <c r="M7630" s="4" t="s">
        <v>4542</v>
      </c>
      <c r="N7630" t="str">
        <f t="shared" si="130"/>
        <v>20150509SH1056</v>
      </c>
      <c r="O7630" t="e">
        <f>VLOOKUP(N7630,[1]Sheet1!$B:$D,3,FALSE)</f>
        <v>#N/A</v>
      </c>
      <c r="P7630" t="e">
        <f>VLOOKUP(O7630,[2]Sheet1!$1:$1048576,2,FALSE)</f>
        <v>#N/A</v>
      </c>
      <c r="Q7630" t="e">
        <f>VLOOKUP(N7630,[1]Sheet1!$B:$C,2,FALSE)</f>
        <v>#N/A</v>
      </c>
      <c r="R7630" t="e">
        <f>VLOOKUP(N7630,[1]Sheet1!$B:$E,4,FALSE)</f>
        <v>#N/A</v>
      </c>
    </row>
    <row r="7631" spans="1:18" x14ac:dyDescent="0.25">
      <c r="A7631" s="9" t="s">
        <v>4549</v>
      </c>
      <c r="B7631" s="5">
        <v>41</v>
      </c>
      <c r="C7631" s="5" t="s">
        <v>3393</v>
      </c>
      <c r="D7631" s="13">
        <v>1293</v>
      </c>
      <c r="E7631" s="5" t="s">
        <v>4307</v>
      </c>
      <c r="F7631" s="5">
        <v>21</v>
      </c>
      <c r="G7631" s="5">
        <v>10</v>
      </c>
      <c r="H7631" s="5">
        <v>16</v>
      </c>
      <c r="I7631" s="5">
        <v>0</v>
      </c>
      <c r="J7631" s="5">
        <v>3</v>
      </c>
      <c r="K7631" s="5">
        <v>210</v>
      </c>
      <c r="L7631" s="5" t="s">
        <v>20</v>
      </c>
      <c r="M7631" s="6" t="s">
        <v>4542</v>
      </c>
      <c r="N7631" t="str">
        <f t="shared" si="130"/>
        <v>20150509SH1293</v>
      </c>
      <c r="O7631" t="e">
        <f>VLOOKUP(N7631,[1]Sheet1!$B:$D,3,FALSE)</f>
        <v>#N/A</v>
      </c>
      <c r="P7631" t="e">
        <f>VLOOKUP(O7631,[2]Sheet1!$1:$1048576,2,FALSE)</f>
        <v>#N/A</v>
      </c>
      <c r="Q7631" t="e">
        <f>VLOOKUP(N7631,[1]Sheet1!$B:$C,2,FALSE)</f>
        <v>#N/A</v>
      </c>
      <c r="R7631" t="e">
        <f>VLOOKUP(N7631,[1]Sheet1!$B:$E,4,FALSE)</f>
        <v>#N/A</v>
      </c>
    </row>
    <row r="7632" spans="1:18" x14ac:dyDescent="0.25">
      <c r="A7632" s="8" t="s">
        <v>4549</v>
      </c>
      <c r="B7632" s="3">
        <v>41</v>
      </c>
      <c r="C7632" s="3" t="s">
        <v>2689</v>
      </c>
      <c r="D7632" s="12">
        <v>1246</v>
      </c>
      <c r="E7632" s="3" t="s">
        <v>4551</v>
      </c>
      <c r="F7632" s="3">
        <v>30</v>
      </c>
      <c r="G7632" s="3">
        <v>19</v>
      </c>
      <c r="H7632" s="3">
        <v>32</v>
      </c>
      <c r="I7632" s="3">
        <v>2</v>
      </c>
      <c r="J7632" s="3">
        <v>2</v>
      </c>
      <c r="K7632" s="3">
        <v>157.88999999999999</v>
      </c>
      <c r="L7632" s="3" t="s">
        <v>16</v>
      </c>
      <c r="M7632" s="4" t="s">
        <v>4542</v>
      </c>
      <c r="N7632" t="str">
        <f t="shared" si="130"/>
        <v>20150509SH1246</v>
      </c>
      <c r="O7632" t="e">
        <f>VLOOKUP(N7632,[1]Sheet1!$B:$D,3,FALSE)</f>
        <v>#N/A</v>
      </c>
      <c r="P7632" t="e">
        <f>VLOOKUP(O7632,[2]Sheet1!$1:$1048576,2,FALSE)</f>
        <v>#N/A</v>
      </c>
      <c r="Q7632" t="e">
        <f>VLOOKUP(N7632,[1]Sheet1!$B:$C,2,FALSE)</f>
        <v>#N/A</v>
      </c>
      <c r="R7632" t="e">
        <f>VLOOKUP(N7632,[1]Sheet1!$B:$E,4,FALSE)</f>
        <v>#N/A</v>
      </c>
    </row>
    <row r="7633" spans="1:18" x14ac:dyDescent="0.25">
      <c r="A7633" s="9" t="s">
        <v>4549</v>
      </c>
      <c r="B7633" s="5">
        <v>41</v>
      </c>
      <c r="C7633" s="5" t="s">
        <v>3375</v>
      </c>
      <c r="D7633" s="13">
        <v>1292</v>
      </c>
      <c r="E7633" s="5" t="s">
        <v>26</v>
      </c>
      <c r="F7633" s="5">
        <v>34</v>
      </c>
      <c r="G7633" s="5">
        <v>11</v>
      </c>
      <c r="H7633" s="5">
        <v>12</v>
      </c>
      <c r="I7633" s="5">
        <v>2</v>
      </c>
      <c r="J7633" s="5">
        <v>3</v>
      </c>
      <c r="K7633" s="5">
        <v>309.08999999999997</v>
      </c>
      <c r="L7633" s="5" t="s">
        <v>16</v>
      </c>
      <c r="M7633" s="6" t="s">
        <v>4542</v>
      </c>
      <c r="N7633" t="str">
        <f t="shared" si="130"/>
        <v>20150509SH1292</v>
      </c>
      <c r="O7633" t="e">
        <f>VLOOKUP(N7633,[1]Sheet1!$B:$D,3,FALSE)</f>
        <v>#N/A</v>
      </c>
      <c r="P7633" t="e">
        <f>VLOOKUP(O7633,[2]Sheet1!$1:$1048576,2,FALSE)</f>
        <v>#N/A</v>
      </c>
      <c r="Q7633" t="e">
        <f>VLOOKUP(N7633,[1]Sheet1!$B:$C,2,FALSE)</f>
        <v>#N/A</v>
      </c>
      <c r="R7633" t="e">
        <f>VLOOKUP(N7633,[1]Sheet1!$B:$E,4,FALSE)</f>
        <v>#N/A</v>
      </c>
    </row>
    <row r="7634" spans="1:18" x14ac:dyDescent="0.25">
      <c r="A7634" s="8" t="s">
        <v>4549</v>
      </c>
      <c r="B7634" s="3">
        <v>41</v>
      </c>
      <c r="C7634" s="3" t="s">
        <v>1953</v>
      </c>
      <c r="D7634" s="12">
        <v>1197</v>
      </c>
      <c r="E7634" s="3" t="s">
        <v>26</v>
      </c>
      <c r="F7634" s="3">
        <v>3</v>
      </c>
      <c r="G7634" s="3">
        <v>3</v>
      </c>
      <c r="H7634" s="3">
        <v>14</v>
      </c>
      <c r="I7634" s="3">
        <v>0</v>
      </c>
      <c r="J7634" s="3">
        <v>0</v>
      </c>
      <c r="K7634" s="3">
        <v>100</v>
      </c>
      <c r="L7634" s="3" t="s">
        <v>16</v>
      </c>
      <c r="M7634" s="4" t="s">
        <v>4542</v>
      </c>
      <c r="N7634" t="str">
        <f t="shared" si="130"/>
        <v>20150509SH1197</v>
      </c>
      <c r="O7634" t="e">
        <f>VLOOKUP(N7634,[1]Sheet1!$B:$D,3,FALSE)</f>
        <v>#N/A</v>
      </c>
      <c r="P7634" t="e">
        <f>VLOOKUP(O7634,[2]Sheet1!$1:$1048576,2,FALSE)</f>
        <v>#N/A</v>
      </c>
      <c r="Q7634" t="e">
        <f>VLOOKUP(N7634,[1]Sheet1!$B:$C,2,FALSE)</f>
        <v>#N/A</v>
      </c>
      <c r="R7634" t="e">
        <f>VLOOKUP(N7634,[1]Sheet1!$B:$E,4,FALSE)</f>
        <v>#N/A</v>
      </c>
    </row>
    <row r="7635" spans="1:18" x14ac:dyDescent="0.25">
      <c r="A7635" s="9" t="s">
        <v>4549</v>
      </c>
      <c r="B7635" s="5">
        <v>41</v>
      </c>
      <c r="C7635" s="5" t="s">
        <v>2678</v>
      </c>
      <c r="D7635" s="13">
        <v>1242</v>
      </c>
      <c r="E7635" s="5" t="s">
        <v>4312</v>
      </c>
      <c r="F7635" s="5">
        <v>68</v>
      </c>
      <c r="G7635" s="5">
        <v>40</v>
      </c>
      <c r="H7635" s="5">
        <v>65</v>
      </c>
      <c r="I7635" s="5">
        <v>9</v>
      </c>
      <c r="J7635" s="5">
        <v>2</v>
      </c>
      <c r="K7635" s="5">
        <v>170</v>
      </c>
      <c r="L7635" s="5" t="s">
        <v>16</v>
      </c>
      <c r="M7635" s="6" t="s">
        <v>4542</v>
      </c>
      <c r="N7635" t="str">
        <f t="shared" si="130"/>
        <v>20150509SH1242</v>
      </c>
      <c r="O7635" t="e">
        <f>VLOOKUP(N7635,[1]Sheet1!$B:$D,3,FALSE)</f>
        <v>#N/A</v>
      </c>
      <c r="P7635" t="e">
        <f>VLOOKUP(O7635,[2]Sheet1!$1:$1048576,2,FALSE)</f>
        <v>#N/A</v>
      </c>
      <c r="Q7635" t="e">
        <f>VLOOKUP(N7635,[1]Sheet1!$B:$C,2,FALSE)</f>
        <v>#N/A</v>
      </c>
      <c r="R7635" t="e">
        <f>VLOOKUP(N7635,[1]Sheet1!$B:$E,4,FALSE)</f>
        <v>#N/A</v>
      </c>
    </row>
    <row r="7636" spans="1:18" x14ac:dyDescent="0.25">
      <c r="A7636" s="8" t="s">
        <v>4549</v>
      </c>
      <c r="B7636" s="3">
        <v>41</v>
      </c>
      <c r="C7636" s="3" t="s">
        <v>63</v>
      </c>
      <c r="D7636" s="12">
        <v>1182</v>
      </c>
      <c r="E7636" s="3" t="s">
        <v>4552</v>
      </c>
      <c r="F7636" s="3">
        <v>12</v>
      </c>
      <c r="G7636" s="3">
        <v>12</v>
      </c>
      <c r="H7636" s="3">
        <v>17</v>
      </c>
      <c r="I7636" s="3">
        <v>3</v>
      </c>
      <c r="J7636" s="3">
        <v>0</v>
      </c>
      <c r="K7636" s="3">
        <v>100</v>
      </c>
      <c r="L7636" s="3" t="s">
        <v>40</v>
      </c>
      <c r="M7636" s="4" t="s">
        <v>4542</v>
      </c>
      <c r="N7636" t="str">
        <f t="shared" si="130"/>
        <v>20150509SH1182</v>
      </c>
      <c r="O7636" t="e">
        <f>VLOOKUP(N7636,[1]Sheet1!$B:$D,3,FALSE)</f>
        <v>#N/A</v>
      </c>
      <c r="P7636" t="e">
        <f>VLOOKUP(O7636,[2]Sheet1!$1:$1048576,2,FALSE)</f>
        <v>#N/A</v>
      </c>
      <c r="Q7636" t="e">
        <f>VLOOKUP(N7636,[1]Sheet1!$B:$C,2,FALSE)</f>
        <v>#N/A</v>
      </c>
      <c r="R7636" t="e">
        <f>VLOOKUP(N7636,[1]Sheet1!$B:$E,4,FALSE)</f>
        <v>#N/A</v>
      </c>
    </row>
    <row r="7637" spans="1:18" x14ac:dyDescent="0.25">
      <c r="A7637" s="9" t="s">
        <v>4549</v>
      </c>
      <c r="B7637" s="5">
        <v>41</v>
      </c>
      <c r="C7637" s="5" t="s">
        <v>4272</v>
      </c>
      <c r="D7637" s="13">
        <v>1341</v>
      </c>
      <c r="E7637" s="5" t="s">
        <v>4553</v>
      </c>
      <c r="F7637" s="5">
        <v>7</v>
      </c>
      <c r="G7637" s="5">
        <v>9</v>
      </c>
      <c r="H7637" s="5">
        <v>16</v>
      </c>
      <c r="I7637" s="5">
        <v>0</v>
      </c>
      <c r="J7637" s="5">
        <v>0</v>
      </c>
      <c r="K7637" s="5">
        <v>77.77</v>
      </c>
      <c r="L7637" s="5" t="s">
        <v>16</v>
      </c>
      <c r="M7637" s="6" t="s">
        <v>4542</v>
      </c>
      <c r="N7637" t="str">
        <f t="shared" si="130"/>
        <v>20150509SH1341</v>
      </c>
      <c r="O7637" t="e">
        <f>VLOOKUP(N7637,[1]Sheet1!$B:$D,3,FALSE)</f>
        <v>#N/A</v>
      </c>
      <c r="P7637" t="e">
        <f>VLOOKUP(O7637,[2]Sheet1!$1:$1048576,2,FALSE)</f>
        <v>#N/A</v>
      </c>
      <c r="Q7637" t="e">
        <f>VLOOKUP(N7637,[1]Sheet1!$B:$C,2,FALSE)</f>
        <v>#N/A</v>
      </c>
      <c r="R7637" t="e">
        <f>VLOOKUP(N7637,[1]Sheet1!$B:$E,4,FALSE)</f>
        <v>#N/A</v>
      </c>
    </row>
    <row r="7638" spans="1:18" x14ac:dyDescent="0.25">
      <c r="A7638" s="8" t="s">
        <v>4549</v>
      </c>
      <c r="B7638" s="3">
        <v>41</v>
      </c>
      <c r="C7638" s="3" t="s">
        <v>3260</v>
      </c>
      <c r="D7638" s="12">
        <v>1279</v>
      </c>
      <c r="E7638" s="3" t="s">
        <v>4041</v>
      </c>
      <c r="F7638" s="3">
        <v>4</v>
      </c>
      <c r="G7638" s="3">
        <v>10</v>
      </c>
      <c r="H7638" s="3">
        <v>16</v>
      </c>
      <c r="I7638" s="3">
        <v>0</v>
      </c>
      <c r="J7638" s="3">
        <v>0</v>
      </c>
      <c r="K7638" s="3">
        <v>40</v>
      </c>
      <c r="L7638" s="3" t="s">
        <v>16</v>
      </c>
      <c r="M7638" s="4" t="s">
        <v>4542</v>
      </c>
      <c r="N7638" t="str">
        <f t="shared" si="130"/>
        <v>20150509SH1279</v>
      </c>
      <c r="O7638" t="e">
        <f>VLOOKUP(N7638,[1]Sheet1!$B:$D,3,FALSE)</f>
        <v>#N/A</v>
      </c>
      <c r="P7638" t="e">
        <f>VLOOKUP(O7638,[2]Sheet1!$1:$1048576,2,FALSE)</f>
        <v>#N/A</v>
      </c>
      <c r="Q7638" t="e">
        <f>VLOOKUP(N7638,[1]Sheet1!$B:$C,2,FALSE)</f>
        <v>#N/A</v>
      </c>
      <c r="R7638" t="e">
        <f>VLOOKUP(N7638,[1]Sheet1!$B:$E,4,FALSE)</f>
        <v>#N/A</v>
      </c>
    </row>
    <row r="7639" spans="1:18" x14ac:dyDescent="0.25">
      <c r="A7639" s="9" t="s">
        <v>4554</v>
      </c>
      <c r="B7639" s="5" t="s">
        <v>658</v>
      </c>
      <c r="C7639" s="5" t="s">
        <v>118</v>
      </c>
      <c r="D7639" s="13">
        <v>1064</v>
      </c>
      <c r="E7639" s="5" t="s">
        <v>2461</v>
      </c>
      <c r="F7639" s="5">
        <v>18</v>
      </c>
      <c r="G7639" s="5">
        <v>22</v>
      </c>
      <c r="H7639" s="5">
        <v>29</v>
      </c>
      <c r="I7639" s="5">
        <v>0</v>
      </c>
      <c r="J7639" s="5">
        <v>0</v>
      </c>
      <c r="K7639" s="5">
        <v>81.81</v>
      </c>
      <c r="L7639" s="5" t="s">
        <v>40</v>
      </c>
      <c r="M7639" s="6" t="s">
        <v>4555</v>
      </c>
      <c r="N7639" t="str">
        <f t="shared" si="130"/>
        <v>20150510RCB1064</v>
      </c>
      <c r="O7639" t="str">
        <f>VLOOKUP(N7639,[1]Sheet1!$B:$D,3,FALSE)</f>
        <v>Mumbai Indians</v>
      </c>
      <c r="P7639" t="str">
        <f>VLOOKUP(O7639,[2]Sheet1!$1:$1048576,2,FALSE)</f>
        <v>Team 6</v>
      </c>
      <c r="Q7639">
        <f>VLOOKUP(N7639,[1]Sheet1!$B:$C,2,FALSE)</f>
        <v>2</v>
      </c>
      <c r="R7639">
        <f>VLOOKUP(N7639,[1]Sheet1!$B:$E,4,FALSE)</f>
        <v>3</v>
      </c>
    </row>
    <row r="7640" spans="1:18" x14ac:dyDescent="0.25">
      <c r="A7640" s="8" t="s">
        <v>4554</v>
      </c>
      <c r="B7640" s="3" t="s">
        <v>658</v>
      </c>
      <c r="C7640" s="3" t="s">
        <v>75</v>
      </c>
      <c r="D7640" s="12">
        <v>1010</v>
      </c>
      <c r="E7640" s="3" t="s">
        <v>2991</v>
      </c>
      <c r="F7640" s="3">
        <v>45</v>
      </c>
      <c r="G7640" s="3">
        <v>32</v>
      </c>
      <c r="H7640" s="3">
        <v>45</v>
      </c>
      <c r="I7640" s="3">
        <v>6</v>
      </c>
      <c r="J7640" s="3">
        <v>0</v>
      </c>
      <c r="K7640" s="3">
        <v>140.62</v>
      </c>
      <c r="L7640" s="3" t="s">
        <v>20</v>
      </c>
      <c r="M7640" s="4" t="s">
        <v>4555</v>
      </c>
      <c r="N7640" t="str">
        <f t="shared" si="130"/>
        <v>20150510RCB1010</v>
      </c>
      <c r="O7640" t="str">
        <f>VLOOKUP(N7640,[1]Sheet1!$B:$D,3,FALSE)</f>
        <v>Mumbai Indians</v>
      </c>
      <c r="P7640" t="str">
        <f>VLOOKUP(O7640,[2]Sheet1!$1:$1048576,2,FALSE)</f>
        <v>Team 6</v>
      </c>
      <c r="Q7640">
        <f>VLOOKUP(N7640,[1]Sheet1!$B:$C,2,FALSE)</f>
        <v>2</v>
      </c>
      <c r="R7640">
        <f>VLOOKUP(N7640,[1]Sheet1!$B:$E,4,FALSE)</f>
        <v>1</v>
      </c>
    </row>
    <row r="7641" spans="1:18" x14ac:dyDescent="0.25">
      <c r="A7641" s="9" t="s">
        <v>4554</v>
      </c>
      <c r="B7641" s="5" t="s">
        <v>658</v>
      </c>
      <c r="C7641" s="5" t="s">
        <v>4069</v>
      </c>
      <c r="D7641" s="13">
        <v>1329</v>
      </c>
      <c r="E7641" s="5" t="s">
        <v>4092</v>
      </c>
      <c r="F7641" s="5">
        <v>38</v>
      </c>
      <c r="G7641" s="5">
        <v>31</v>
      </c>
      <c r="H7641" s="5">
        <v>47</v>
      </c>
      <c r="I7641" s="5">
        <v>3</v>
      </c>
      <c r="J7641" s="5">
        <v>2</v>
      </c>
      <c r="K7641" s="5">
        <v>122.58</v>
      </c>
      <c r="L7641" s="5" t="s">
        <v>16</v>
      </c>
      <c r="M7641" s="6" t="s">
        <v>4555</v>
      </c>
      <c r="N7641" t="str">
        <f t="shared" si="130"/>
        <v>20150510RCB1329</v>
      </c>
      <c r="O7641" t="str">
        <f>VLOOKUP(N7641,[1]Sheet1!$B:$D,3,FALSE)</f>
        <v>Mumbai Indians</v>
      </c>
      <c r="P7641" t="str">
        <f>VLOOKUP(O7641,[2]Sheet1!$1:$1048576,2,FALSE)</f>
        <v>Team 6</v>
      </c>
      <c r="Q7641">
        <f>VLOOKUP(N7641,[1]Sheet1!$B:$C,2,FALSE)</f>
        <v>2</v>
      </c>
      <c r="R7641">
        <f>VLOOKUP(N7641,[1]Sheet1!$B:$E,4,FALSE)</f>
        <v>2</v>
      </c>
    </row>
    <row r="7642" spans="1:18" x14ac:dyDescent="0.25">
      <c r="A7642" s="8" t="s">
        <v>4554</v>
      </c>
      <c r="B7642" s="3" t="s">
        <v>658</v>
      </c>
      <c r="C7642" s="3" t="s">
        <v>4365</v>
      </c>
      <c r="D7642" s="12">
        <v>1346</v>
      </c>
      <c r="E7642" s="3" t="s">
        <v>26</v>
      </c>
      <c r="F7642" s="3">
        <v>21</v>
      </c>
      <c r="G7642" s="3">
        <v>8</v>
      </c>
      <c r="H7642" s="3">
        <v>11</v>
      </c>
      <c r="I7642" s="3">
        <v>0</v>
      </c>
      <c r="J7642" s="3">
        <v>3</v>
      </c>
      <c r="K7642" s="3">
        <v>262.5</v>
      </c>
      <c r="L7642" s="3" t="s">
        <v>16</v>
      </c>
      <c r="M7642" s="4" t="s">
        <v>4555</v>
      </c>
      <c r="N7642" t="str">
        <f t="shared" si="130"/>
        <v>20150510RCB1346</v>
      </c>
      <c r="O7642" t="str">
        <f>VLOOKUP(N7642,[1]Sheet1!$B:$D,3,FALSE)</f>
        <v>Mumbai Indians</v>
      </c>
      <c r="P7642" t="str">
        <f>VLOOKUP(O7642,[2]Sheet1!$1:$1048576,2,FALSE)</f>
        <v>Team 6</v>
      </c>
      <c r="Q7642">
        <f>VLOOKUP(N7642,[1]Sheet1!$B:$C,2,FALSE)</f>
        <v>2</v>
      </c>
      <c r="R7642">
        <f>VLOOKUP(N7642,[1]Sheet1!$B:$E,4,FALSE)</f>
        <v>5</v>
      </c>
    </row>
    <row r="7643" spans="1:18" x14ac:dyDescent="0.25">
      <c r="A7643" s="9" t="s">
        <v>4554</v>
      </c>
      <c r="B7643" s="5" t="s">
        <v>658</v>
      </c>
      <c r="C7643" s="5" t="s">
        <v>1471</v>
      </c>
      <c r="D7643" s="13">
        <v>1169</v>
      </c>
      <c r="E7643" s="5" t="s">
        <v>26</v>
      </c>
      <c r="F7643" s="5">
        <v>34</v>
      </c>
      <c r="G7643" s="5">
        <v>19</v>
      </c>
      <c r="H7643" s="5">
        <v>33</v>
      </c>
      <c r="I7643" s="5">
        <v>1</v>
      </c>
      <c r="J7643" s="5">
        <v>3</v>
      </c>
      <c r="K7643" s="5">
        <v>178.94</v>
      </c>
      <c r="L7643" s="5" t="s">
        <v>16</v>
      </c>
      <c r="M7643" s="6" t="s">
        <v>4555</v>
      </c>
      <c r="N7643" t="str">
        <f t="shared" si="130"/>
        <v>20150510RCB1169</v>
      </c>
      <c r="O7643" t="str">
        <f>VLOOKUP(N7643,[1]Sheet1!$B:$D,3,FALSE)</f>
        <v>Mumbai Indians</v>
      </c>
      <c r="P7643" t="str">
        <f>VLOOKUP(O7643,[2]Sheet1!$1:$1048576,2,FALSE)</f>
        <v>Team 6</v>
      </c>
      <c r="Q7643">
        <f>VLOOKUP(N7643,[1]Sheet1!$B:$C,2,FALSE)</f>
        <v>2</v>
      </c>
      <c r="R7643">
        <f>VLOOKUP(N7643,[1]Sheet1!$B:$E,4,FALSE)</f>
        <v>6</v>
      </c>
    </row>
    <row r="7644" spans="1:18" x14ac:dyDescent="0.25">
      <c r="A7644" s="8" t="s">
        <v>4554</v>
      </c>
      <c r="B7644" s="3" t="s">
        <v>658</v>
      </c>
      <c r="C7644" s="3" t="s">
        <v>1535</v>
      </c>
      <c r="D7644" s="12">
        <v>1183</v>
      </c>
      <c r="E7644" s="3" t="s">
        <v>1262</v>
      </c>
      <c r="F7644" s="3">
        <v>1</v>
      </c>
      <c r="G7644" s="3">
        <v>4</v>
      </c>
      <c r="H7644" s="3">
        <v>5</v>
      </c>
      <c r="I7644" s="3">
        <v>0</v>
      </c>
      <c r="J7644" s="3">
        <v>0</v>
      </c>
      <c r="K7644" s="3">
        <v>25</v>
      </c>
      <c r="L7644" s="3" t="s">
        <v>16</v>
      </c>
      <c r="M7644" s="4" t="s">
        <v>4555</v>
      </c>
      <c r="N7644" t="str">
        <f t="shared" si="130"/>
        <v>20150510RCB1183</v>
      </c>
      <c r="O7644" t="str">
        <f>VLOOKUP(N7644,[1]Sheet1!$B:$D,3,FALSE)</f>
        <v>Mumbai Indians</v>
      </c>
      <c r="P7644" t="str">
        <f>VLOOKUP(O7644,[2]Sheet1!$1:$1048576,2,FALSE)</f>
        <v>Team 6</v>
      </c>
      <c r="Q7644">
        <f>VLOOKUP(N7644,[1]Sheet1!$B:$C,2,FALSE)</f>
        <v>2</v>
      </c>
      <c r="R7644">
        <f>VLOOKUP(N7644,[1]Sheet1!$B:$E,4,FALSE)</f>
        <v>4</v>
      </c>
    </row>
    <row r="7645" spans="1:18" x14ac:dyDescent="0.25">
      <c r="A7645" s="9" t="s">
        <v>4554</v>
      </c>
      <c r="B7645" s="5" t="s">
        <v>658</v>
      </c>
      <c r="C7645" s="5" t="s">
        <v>77</v>
      </c>
      <c r="D7645" s="13">
        <v>1012</v>
      </c>
      <c r="E7645" s="5" t="s">
        <v>4556</v>
      </c>
      <c r="F7645" s="5">
        <v>10</v>
      </c>
      <c r="G7645" s="5">
        <v>10</v>
      </c>
      <c r="H7645" s="5">
        <v>16</v>
      </c>
      <c r="I7645" s="5">
        <v>1</v>
      </c>
      <c r="J7645" s="5">
        <v>0</v>
      </c>
      <c r="K7645" s="5">
        <v>100</v>
      </c>
      <c r="L7645" s="5" t="s">
        <v>16</v>
      </c>
      <c r="M7645" s="6" t="s">
        <v>4555</v>
      </c>
      <c r="N7645" t="str">
        <f t="shared" si="130"/>
        <v>20150510RCB1012</v>
      </c>
      <c r="O7645" t="e">
        <f>VLOOKUP(N7645,[1]Sheet1!$B:$D,3,FALSE)</f>
        <v>#N/A</v>
      </c>
      <c r="P7645" t="e">
        <f>VLOOKUP(O7645,[2]Sheet1!$1:$1048576,2,FALSE)</f>
        <v>#N/A</v>
      </c>
      <c r="Q7645" t="e">
        <f>VLOOKUP(N7645,[1]Sheet1!$B:$C,2,FALSE)</f>
        <v>#N/A</v>
      </c>
      <c r="R7645" t="e">
        <f>VLOOKUP(N7645,[1]Sheet1!$B:$E,4,FALSE)</f>
        <v>#N/A</v>
      </c>
    </row>
    <row r="7646" spans="1:18" x14ac:dyDescent="0.25">
      <c r="A7646" s="8" t="s">
        <v>4554</v>
      </c>
      <c r="B7646" s="3" t="s">
        <v>658</v>
      </c>
      <c r="C7646" s="3" t="s">
        <v>33</v>
      </c>
      <c r="D7646" s="12">
        <v>1050</v>
      </c>
      <c r="E7646" s="3" t="s">
        <v>4557</v>
      </c>
      <c r="F7646" s="3">
        <v>23</v>
      </c>
      <c r="G7646" s="3">
        <v>11</v>
      </c>
      <c r="H7646" s="3">
        <v>20</v>
      </c>
      <c r="I7646" s="3">
        <v>3</v>
      </c>
      <c r="J7646" s="3">
        <v>1</v>
      </c>
      <c r="K7646" s="3">
        <v>209.09</v>
      </c>
      <c r="L7646" s="3" t="s">
        <v>16</v>
      </c>
      <c r="M7646" s="4" t="s">
        <v>4555</v>
      </c>
      <c r="N7646" t="str">
        <f t="shared" si="130"/>
        <v>20150510RCB1050</v>
      </c>
      <c r="O7646" t="e">
        <f>VLOOKUP(N7646,[1]Sheet1!$B:$D,3,FALSE)</f>
        <v>#N/A</v>
      </c>
      <c r="P7646" t="e">
        <f>VLOOKUP(O7646,[2]Sheet1!$1:$1048576,2,FALSE)</f>
        <v>#N/A</v>
      </c>
      <c r="Q7646" t="e">
        <f>VLOOKUP(N7646,[1]Sheet1!$B:$C,2,FALSE)</f>
        <v>#N/A</v>
      </c>
      <c r="R7646" t="e">
        <f>VLOOKUP(N7646,[1]Sheet1!$B:$E,4,FALSE)</f>
        <v>#N/A</v>
      </c>
    </row>
    <row r="7647" spans="1:18" x14ac:dyDescent="0.25">
      <c r="A7647" s="9" t="s">
        <v>4554</v>
      </c>
      <c r="B7647" s="5" t="s">
        <v>658</v>
      </c>
      <c r="C7647" s="5" t="s">
        <v>706</v>
      </c>
      <c r="D7647" s="13">
        <v>1088</v>
      </c>
      <c r="E7647" s="5" t="s">
        <v>4558</v>
      </c>
      <c r="F7647" s="5">
        <v>27</v>
      </c>
      <c r="G7647" s="5">
        <v>34</v>
      </c>
      <c r="H7647" s="5">
        <v>41</v>
      </c>
      <c r="I7647" s="5">
        <v>4</v>
      </c>
      <c r="J7647" s="5">
        <v>0</v>
      </c>
      <c r="K7647" s="5">
        <v>79.41</v>
      </c>
      <c r="L7647" s="5" t="s">
        <v>16</v>
      </c>
      <c r="M7647" s="6" t="s">
        <v>4555</v>
      </c>
      <c r="N7647" t="str">
        <f t="shared" si="130"/>
        <v>20150510RCB1088</v>
      </c>
      <c r="O7647" t="e">
        <f>VLOOKUP(N7647,[1]Sheet1!$B:$D,3,FALSE)</f>
        <v>#N/A</v>
      </c>
      <c r="P7647" t="e">
        <f>VLOOKUP(O7647,[2]Sheet1!$1:$1048576,2,FALSE)</f>
        <v>#N/A</v>
      </c>
      <c r="Q7647" t="e">
        <f>VLOOKUP(N7647,[1]Sheet1!$B:$C,2,FALSE)</f>
        <v>#N/A</v>
      </c>
      <c r="R7647" t="e">
        <f>VLOOKUP(N7647,[1]Sheet1!$B:$E,4,FALSE)</f>
        <v>#N/A</v>
      </c>
    </row>
    <row r="7648" spans="1:18" x14ac:dyDescent="0.25">
      <c r="A7648" s="8" t="s">
        <v>4554</v>
      </c>
      <c r="B7648" s="3" t="s">
        <v>658</v>
      </c>
      <c r="C7648" s="3" t="s">
        <v>2894</v>
      </c>
      <c r="D7648" s="12">
        <v>1261</v>
      </c>
      <c r="E7648" s="3" t="s">
        <v>2942</v>
      </c>
      <c r="F7648" s="3">
        <v>36</v>
      </c>
      <c r="G7648" s="3">
        <v>17</v>
      </c>
      <c r="H7648" s="3">
        <v>25</v>
      </c>
      <c r="I7648" s="3">
        <v>4</v>
      </c>
      <c r="J7648" s="3">
        <v>1</v>
      </c>
      <c r="K7648" s="3">
        <v>211.76</v>
      </c>
      <c r="L7648" s="3" t="s">
        <v>16</v>
      </c>
      <c r="M7648" s="4" t="s">
        <v>4555</v>
      </c>
      <c r="N7648" t="str">
        <f t="shared" si="130"/>
        <v>20150510RCB1261</v>
      </c>
      <c r="O7648" t="e">
        <f>VLOOKUP(N7648,[1]Sheet1!$B:$D,3,FALSE)</f>
        <v>#N/A</v>
      </c>
      <c r="P7648" t="e">
        <f>VLOOKUP(O7648,[2]Sheet1!$1:$1048576,2,FALSE)</f>
        <v>#N/A</v>
      </c>
      <c r="Q7648" t="e">
        <f>VLOOKUP(N7648,[1]Sheet1!$B:$C,2,FALSE)</f>
        <v>#N/A</v>
      </c>
      <c r="R7648" t="e">
        <f>VLOOKUP(N7648,[1]Sheet1!$B:$E,4,FALSE)</f>
        <v>#N/A</v>
      </c>
    </row>
    <row r="7649" spans="1:18" x14ac:dyDescent="0.25">
      <c r="A7649" s="9" t="s">
        <v>4554</v>
      </c>
      <c r="B7649" s="5" t="s">
        <v>658</v>
      </c>
      <c r="C7649" s="5" t="s">
        <v>84</v>
      </c>
      <c r="D7649" s="13">
        <v>1014</v>
      </c>
      <c r="E7649" s="5" t="s">
        <v>26</v>
      </c>
      <c r="F7649" s="5">
        <v>39</v>
      </c>
      <c r="G7649" s="5">
        <v>32</v>
      </c>
      <c r="H7649" s="5">
        <v>43</v>
      </c>
      <c r="I7649" s="5">
        <v>2</v>
      </c>
      <c r="J7649" s="5">
        <v>2</v>
      </c>
      <c r="K7649" s="5">
        <v>121.87</v>
      </c>
      <c r="L7649" s="5" t="s">
        <v>86</v>
      </c>
      <c r="M7649" s="6" t="s">
        <v>4555</v>
      </c>
      <c r="N7649" t="str">
        <f t="shared" si="130"/>
        <v>20150510RCB1014</v>
      </c>
      <c r="O7649" t="e">
        <f>VLOOKUP(N7649,[1]Sheet1!$B:$D,3,FALSE)</f>
        <v>#N/A</v>
      </c>
      <c r="P7649" t="e">
        <f>VLOOKUP(O7649,[2]Sheet1!$1:$1048576,2,FALSE)</f>
        <v>#N/A</v>
      </c>
      <c r="Q7649" t="e">
        <f>VLOOKUP(N7649,[1]Sheet1!$B:$C,2,FALSE)</f>
        <v>#N/A</v>
      </c>
      <c r="R7649" t="e">
        <f>VLOOKUP(N7649,[1]Sheet1!$B:$E,4,FALSE)</f>
        <v>#N/A</v>
      </c>
    </row>
    <row r="7650" spans="1:18" x14ac:dyDescent="0.25">
      <c r="A7650" s="8" t="s">
        <v>4554</v>
      </c>
      <c r="B7650" s="3" t="s">
        <v>658</v>
      </c>
      <c r="C7650" s="3" t="s">
        <v>2655</v>
      </c>
      <c r="D7650" s="12">
        <v>1238</v>
      </c>
      <c r="E7650" s="3" t="s">
        <v>4559</v>
      </c>
      <c r="F7650" s="3">
        <v>17</v>
      </c>
      <c r="G7650" s="3">
        <v>16</v>
      </c>
      <c r="H7650" s="3">
        <v>31</v>
      </c>
      <c r="I7650" s="3">
        <v>0</v>
      </c>
      <c r="J7650" s="3">
        <v>1</v>
      </c>
      <c r="K7650" s="3">
        <v>106.25</v>
      </c>
      <c r="L7650" s="3" t="s">
        <v>16</v>
      </c>
      <c r="M7650" s="4" t="s">
        <v>4555</v>
      </c>
      <c r="N7650" t="str">
        <f t="shared" si="130"/>
        <v>20150510RCB1238</v>
      </c>
      <c r="O7650" t="e">
        <f>VLOOKUP(N7650,[1]Sheet1!$B:$D,3,FALSE)</f>
        <v>#N/A</v>
      </c>
      <c r="P7650" t="e">
        <f>VLOOKUP(O7650,[2]Sheet1!$1:$1048576,2,FALSE)</f>
        <v>#N/A</v>
      </c>
      <c r="Q7650" t="e">
        <f>VLOOKUP(N7650,[1]Sheet1!$B:$C,2,FALSE)</f>
        <v>#N/A</v>
      </c>
      <c r="R7650" t="e">
        <f>VLOOKUP(N7650,[1]Sheet1!$B:$E,4,FALSE)</f>
        <v>#N/A</v>
      </c>
    </row>
    <row r="7651" spans="1:18" x14ac:dyDescent="0.25">
      <c r="A7651" s="9" t="s">
        <v>4560</v>
      </c>
      <c r="B7651" s="5" t="s">
        <v>1854</v>
      </c>
      <c r="C7651" s="5" t="s">
        <v>1496</v>
      </c>
      <c r="D7651" s="13">
        <v>1156</v>
      </c>
      <c r="E7651" s="5" t="s">
        <v>4561</v>
      </c>
      <c r="F7651" s="5">
        <v>22</v>
      </c>
      <c r="G7651" s="5">
        <v>25</v>
      </c>
      <c r="H7651" s="5">
        <v>27</v>
      </c>
      <c r="I7651" s="5">
        <v>2</v>
      </c>
      <c r="J7651" s="5">
        <v>0</v>
      </c>
      <c r="K7651" s="5">
        <v>88</v>
      </c>
      <c r="L7651" s="5" t="s">
        <v>16</v>
      </c>
      <c r="M7651" s="6" t="s">
        <v>4562</v>
      </c>
      <c r="N7651" t="str">
        <f t="shared" si="130"/>
        <v>20150512DC1156</v>
      </c>
      <c r="O7651" t="e">
        <f>VLOOKUP(N7651,[1]Sheet1!$B:$D,3,FALSE)</f>
        <v>#N/A</v>
      </c>
      <c r="P7651" t="e">
        <f>VLOOKUP(O7651,[2]Sheet1!$1:$1048576,2,FALSE)</f>
        <v>#N/A</v>
      </c>
      <c r="Q7651" t="e">
        <f>VLOOKUP(N7651,[1]Sheet1!$B:$C,2,FALSE)</f>
        <v>#N/A</v>
      </c>
      <c r="R7651" t="e">
        <f>VLOOKUP(N7651,[1]Sheet1!$B:$E,4,FALSE)</f>
        <v>#N/A</v>
      </c>
    </row>
    <row r="7652" spans="1:18" x14ac:dyDescent="0.25">
      <c r="A7652" s="8" t="s">
        <v>4560</v>
      </c>
      <c r="B7652" s="3" t="s">
        <v>1854</v>
      </c>
      <c r="C7652" s="3" t="s">
        <v>915</v>
      </c>
      <c r="D7652" s="12">
        <v>1073</v>
      </c>
      <c r="E7652" s="3" t="s">
        <v>4563</v>
      </c>
      <c r="F7652" s="3">
        <v>16</v>
      </c>
      <c r="G7652" s="3">
        <v>13</v>
      </c>
      <c r="H7652" s="3">
        <v>22</v>
      </c>
      <c r="I7652" s="3">
        <v>2</v>
      </c>
      <c r="J7652" s="3">
        <v>0</v>
      </c>
      <c r="K7652" s="3">
        <v>123.07</v>
      </c>
      <c r="L7652" s="3" t="s">
        <v>16</v>
      </c>
      <c r="M7652" s="4" t="s">
        <v>4562</v>
      </c>
      <c r="N7652" t="str">
        <f t="shared" si="130"/>
        <v>20150512DC1073</v>
      </c>
      <c r="O7652" t="e">
        <f>VLOOKUP(N7652,[1]Sheet1!$B:$D,3,FALSE)</f>
        <v>#N/A</v>
      </c>
      <c r="P7652" t="e">
        <f>VLOOKUP(O7652,[2]Sheet1!$1:$1048576,2,FALSE)</f>
        <v>#N/A</v>
      </c>
      <c r="Q7652" t="e">
        <f>VLOOKUP(N7652,[1]Sheet1!$B:$C,2,FALSE)</f>
        <v>#N/A</v>
      </c>
      <c r="R7652" t="e">
        <f>VLOOKUP(N7652,[1]Sheet1!$B:$E,4,FALSE)</f>
        <v>#N/A</v>
      </c>
    </row>
    <row r="7653" spans="1:18" x14ac:dyDescent="0.25">
      <c r="A7653" s="9" t="s">
        <v>4560</v>
      </c>
      <c r="B7653" s="5" t="s">
        <v>1854</v>
      </c>
      <c r="C7653" s="5" t="s">
        <v>882</v>
      </c>
      <c r="D7653" s="13">
        <v>1040</v>
      </c>
      <c r="E7653" s="5" t="s">
        <v>26</v>
      </c>
      <c r="F7653" s="5">
        <v>17</v>
      </c>
      <c r="G7653" s="5">
        <v>11</v>
      </c>
      <c r="H7653" s="5">
        <v>19</v>
      </c>
      <c r="I7653" s="5">
        <v>1</v>
      </c>
      <c r="J7653" s="5">
        <v>0</v>
      </c>
      <c r="K7653" s="5">
        <v>154.54</v>
      </c>
      <c r="L7653" s="5" t="s">
        <v>16</v>
      </c>
      <c r="M7653" s="6" t="s">
        <v>4562</v>
      </c>
      <c r="N7653" t="str">
        <f t="shared" si="130"/>
        <v>20150512DC1040</v>
      </c>
      <c r="O7653" t="e">
        <f>VLOOKUP(N7653,[1]Sheet1!$B:$D,3,FALSE)</f>
        <v>#N/A</v>
      </c>
      <c r="P7653" t="e">
        <f>VLOOKUP(O7653,[2]Sheet1!$1:$1048576,2,FALSE)</f>
        <v>#N/A</v>
      </c>
      <c r="Q7653" t="e">
        <f>VLOOKUP(N7653,[1]Sheet1!$B:$C,2,FALSE)</f>
        <v>#N/A</v>
      </c>
      <c r="R7653" t="e">
        <f>VLOOKUP(N7653,[1]Sheet1!$B:$E,4,FALSE)</f>
        <v>#N/A</v>
      </c>
    </row>
    <row r="7654" spans="1:18" x14ac:dyDescent="0.25">
      <c r="A7654" s="8" t="s">
        <v>4560</v>
      </c>
      <c r="B7654" s="3" t="s">
        <v>1854</v>
      </c>
      <c r="C7654" s="3" t="s">
        <v>68</v>
      </c>
      <c r="D7654" s="12">
        <v>1003</v>
      </c>
      <c r="E7654" s="3" t="s">
        <v>4564</v>
      </c>
      <c r="F7654" s="3">
        <v>13</v>
      </c>
      <c r="G7654" s="3">
        <v>10</v>
      </c>
      <c r="H7654" s="3">
        <v>16</v>
      </c>
      <c r="I7654" s="3">
        <v>2</v>
      </c>
      <c r="J7654" s="3">
        <v>0</v>
      </c>
      <c r="K7654" s="3">
        <v>130</v>
      </c>
      <c r="L7654" s="3" t="s">
        <v>16</v>
      </c>
      <c r="M7654" s="4" t="s">
        <v>4562</v>
      </c>
      <c r="N7654" t="str">
        <f t="shared" si="130"/>
        <v>20150512DC1003</v>
      </c>
      <c r="O7654" t="e">
        <f>VLOOKUP(N7654,[1]Sheet1!$B:$D,3,FALSE)</f>
        <v>#N/A</v>
      </c>
      <c r="P7654" t="e">
        <f>VLOOKUP(O7654,[2]Sheet1!$1:$1048576,2,FALSE)</f>
        <v>#N/A</v>
      </c>
      <c r="Q7654" t="e">
        <f>VLOOKUP(N7654,[1]Sheet1!$B:$C,2,FALSE)</f>
        <v>#N/A</v>
      </c>
      <c r="R7654" t="e">
        <f>VLOOKUP(N7654,[1]Sheet1!$B:$E,4,FALSE)</f>
        <v>#N/A</v>
      </c>
    </row>
    <row r="7655" spans="1:18" x14ac:dyDescent="0.25">
      <c r="A7655" s="9" t="s">
        <v>4560</v>
      </c>
      <c r="B7655" s="5" t="s">
        <v>1854</v>
      </c>
      <c r="C7655" s="5" t="s">
        <v>1119</v>
      </c>
      <c r="D7655" s="13">
        <v>1121</v>
      </c>
      <c r="E7655" s="5" t="s">
        <v>4476</v>
      </c>
      <c r="F7655" s="5">
        <v>17</v>
      </c>
      <c r="G7655" s="5">
        <v>15</v>
      </c>
      <c r="H7655" s="5">
        <v>20</v>
      </c>
      <c r="I7655" s="5">
        <v>1</v>
      </c>
      <c r="J7655" s="5">
        <v>1</v>
      </c>
      <c r="K7655" s="5">
        <v>113.33</v>
      </c>
      <c r="L7655" s="5" t="s">
        <v>40</v>
      </c>
      <c r="M7655" s="6" t="s">
        <v>4562</v>
      </c>
      <c r="N7655" t="str">
        <f t="shared" si="130"/>
        <v>20150512DC1121</v>
      </c>
      <c r="O7655" t="e">
        <f>VLOOKUP(N7655,[1]Sheet1!$B:$D,3,FALSE)</f>
        <v>#N/A</v>
      </c>
      <c r="P7655" t="e">
        <f>VLOOKUP(O7655,[2]Sheet1!$1:$1048576,2,FALSE)</f>
        <v>#N/A</v>
      </c>
      <c r="Q7655" t="e">
        <f>VLOOKUP(N7655,[1]Sheet1!$B:$C,2,FALSE)</f>
        <v>#N/A</v>
      </c>
      <c r="R7655" t="e">
        <f>VLOOKUP(N7655,[1]Sheet1!$B:$E,4,FALSE)</f>
        <v>#N/A</v>
      </c>
    </row>
    <row r="7656" spans="1:18" x14ac:dyDescent="0.25">
      <c r="A7656" s="8" t="s">
        <v>4560</v>
      </c>
      <c r="B7656" s="3" t="s">
        <v>1854</v>
      </c>
      <c r="C7656" s="3" t="s">
        <v>869</v>
      </c>
      <c r="D7656" s="12">
        <v>1056</v>
      </c>
      <c r="E7656" s="3" t="s">
        <v>26</v>
      </c>
      <c r="F7656" s="3">
        <v>74</v>
      </c>
      <c r="G7656" s="3">
        <v>46</v>
      </c>
      <c r="H7656" s="3">
        <v>74</v>
      </c>
      <c r="I7656" s="3">
        <v>1</v>
      </c>
      <c r="J7656" s="3">
        <v>5</v>
      </c>
      <c r="K7656" s="3">
        <v>160.86000000000001</v>
      </c>
      <c r="L7656" s="3" t="s">
        <v>16</v>
      </c>
      <c r="M7656" s="4" t="s">
        <v>4562</v>
      </c>
      <c r="N7656" t="str">
        <f t="shared" si="130"/>
        <v>20150512DC1056</v>
      </c>
      <c r="O7656" t="e">
        <f>VLOOKUP(N7656,[1]Sheet1!$B:$D,3,FALSE)</f>
        <v>#N/A</v>
      </c>
      <c r="P7656" t="e">
        <f>VLOOKUP(O7656,[2]Sheet1!$1:$1048576,2,FALSE)</f>
        <v>#N/A</v>
      </c>
      <c r="Q7656" t="e">
        <f>VLOOKUP(N7656,[1]Sheet1!$B:$C,2,FALSE)</f>
        <v>#N/A</v>
      </c>
      <c r="R7656" t="e">
        <f>VLOOKUP(N7656,[1]Sheet1!$B:$E,4,FALSE)</f>
        <v>#N/A</v>
      </c>
    </row>
    <row r="7657" spans="1:18" x14ac:dyDescent="0.25">
      <c r="A7657" s="9" t="s">
        <v>4560</v>
      </c>
      <c r="B7657" s="5" t="s">
        <v>1854</v>
      </c>
      <c r="C7657" s="5" t="s">
        <v>87</v>
      </c>
      <c r="D7657" s="13">
        <v>1042</v>
      </c>
      <c r="E7657" s="5" t="s">
        <v>4565</v>
      </c>
      <c r="F7657" s="5">
        <v>2</v>
      </c>
      <c r="G7657" s="5">
        <v>7</v>
      </c>
      <c r="H7657" s="5">
        <v>5</v>
      </c>
      <c r="I7657" s="5">
        <v>0</v>
      </c>
      <c r="J7657" s="5">
        <v>0</v>
      </c>
      <c r="K7657" s="5">
        <v>28.57</v>
      </c>
      <c r="L7657" s="5" t="s">
        <v>16</v>
      </c>
      <c r="M7657" s="6" t="s">
        <v>4562</v>
      </c>
      <c r="N7657" t="str">
        <f t="shared" si="130"/>
        <v>20150512DC1042</v>
      </c>
      <c r="O7657" t="e">
        <f>VLOOKUP(N7657,[1]Sheet1!$B:$D,3,FALSE)</f>
        <v>#N/A</v>
      </c>
      <c r="P7657" t="e">
        <f>VLOOKUP(O7657,[2]Sheet1!$1:$1048576,2,FALSE)</f>
        <v>#N/A</v>
      </c>
      <c r="Q7657" t="e">
        <f>VLOOKUP(N7657,[1]Sheet1!$B:$C,2,FALSE)</f>
        <v>#N/A</v>
      </c>
      <c r="R7657" t="e">
        <f>VLOOKUP(N7657,[1]Sheet1!$B:$E,4,FALSE)</f>
        <v>#N/A</v>
      </c>
    </row>
    <row r="7658" spans="1:18" x14ac:dyDescent="0.25">
      <c r="A7658" s="8" t="s">
        <v>4560</v>
      </c>
      <c r="B7658" s="3" t="s">
        <v>1854</v>
      </c>
      <c r="C7658" s="3" t="s">
        <v>1638</v>
      </c>
      <c r="D7658" s="12">
        <v>1195</v>
      </c>
      <c r="E7658" s="3" t="s">
        <v>26</v>
      </c>
      <c r="F7658" s="3">
        <v>63</v>
      </c>
      <c r="G7658" s="3">
        <v>34</v>
      </c>
      <c r="H7658" s="3">
        <v>50</v>
      </c>
      <c r="I7658" s="3">
        <v>8</v>
      </c>
      <c r="J7658" s="3">
        <v>2</v>
      </c>
      <c r="K7658" s="3">
        <v>185.29</v>
      </c>
      <c r="L7658" s="3" t="s">
        <v>16</v>
      </c>
      <c r="M7658" s="4" t="s">
        <v>4562</v>
      </c>
      <c r="N7658" t="str">
        <f t="shared" si="130"/>
        <v>20150512DC1195</v>
      </c>
      <c r="O7658" t="e">
        <f>VLOOKUP(N7658,[1]Sheet1!$B:$D,3,FALSE)</f>
        <v>#N/A</v>
      </c>
      <c r="P7658" t="e">
        <f>VLOOKUP(O7658,[2]Sheet1!$1:$1048576,2,FALSE)</f>
        <v>#N/A</v>
      </c>
      <c r="Q7658" t="e">
        <f>VLOOKUP(N7658,[1]Sheet1!$B:$C,2,FALSE)</f>
        <v>#N/A</v>
      </c>
      <c r="R7658" t="e">
        <f>VLOOKUP(N7658,[1]Sheet1!$B:$E,4,FALSE)</f>
        <v>#N/A</v>
      </c>
    </row>
    <row r="7659" spans="1:18" x14ac:dyDescent="0.25">
      <c r="A7659" s="9" t="s">
        <v>4560</v>
      </c>
      <c r="B7659" s="5" t="s">
        <v>1854</v>
      </c>
      <c r="C7659" s="5" t="s">
        <v>217</v>
      </c>
      <c r="D7659" s="13">
        <v>1095</v>
      </c>
      <c r="E7659" s="5" t="s">
        <v>26</v>
      </c>
      <c r="F7659" s="5">
        <v>26</v>
      </c>
      <c r="G7659" s="5">
        <v>25</v>
      </c>
      <c r="H7659" s="5">
        <v>46</v>
      </c>
      <c r="I7659" s="5">
        <v>2</v>
      </c>
      <c r="J7659" s="5">
        <v>1</v>
      </c>
      <c r="K7659" s="5">
        <v>104</v>
      </c>
      <c r="L7659" s="5" t="s">
        <v>16</v>
      </c>
      <c r="M7659" s="6" t="s">
        <v>4562</v>
      </c>
      <c r="N7659" t="str">
        <f t="shared" si="130"/>
        <v>20150512DC1095</v>
      </c>
      <c r="O7659" t="e">
        <f>VLOOKUP(N7659,[1]Sheet1!$B:$D,3,FALSE)</f>
        <v>#N/A</v>
      </c>
      <c r="P7659" t="e">
        <f>VLOOKUP(O7659,[2]Sheet1!$1:$1048576,2,FALSE)</f>
        <v>#N/A</v>
      </c>
      <c r="Q7659" t="e">
        <f>VLOOKUP(N7659,[1]Sheet1!$B:$C,2,FALSE)</f>
        <v>#N/A</v>
      </c>
      <c r="R7659" t="e">
        <f>VLOOKUP(N7659,[1]Sheet1!$B:$E,4,FALSE)</f>
        <v>#N/A</v>
      </c>
    </row>
    <row r="7660" spans="1:18" x14ac:dyDescent="0.25">
      <c r="A7660" s="8" t="s">
        <v>4560</v>
      </c>
      <c r="B7660" s="3" t="s">
        <v>1854</v>
      </c>
      <c r="C7660" s="3" t="s">
        <v>3433</v>
      </c>
      <c r="D7660" s="12">
        <v>1297</v>
      </c>
      <c r="E7660" s="3" t="s">
        <v>4566</v>
      </c>
      <c r="F7660" s="3">
        <v>50</v>
      </c>
      <c r="G7660" s="3">
        <v>31</v>
      </c>
      <c r="H7660" s="3">
        <v>35</v>
      </c>
      <c r="I7660" s="3">
        <v>9</v>
      </c>
      <c r="J7660" s="3">
        <v>1</v>
      </c>
      <c r="K7660" s="3">
        <v>161.29</v>
      </c>
      <c r="L7660" s="3" t="s">
        <v>20</v>
      </c>
      <c r="M7660" s="4" t="s">
        <v>4562</v>
      </c>
      <c r="N7660" t="str">
        <f t="shared" si="130"/>
        <v>20150512DC1297</v>
      </c>
      <c r="O7660" t="e">
        <f>VLOOKUP(N7660,[1]Sheet1!$B:$D,3,FALSE)</f>
        <v>#N/A</v>
      </c>
      <c r="P7660" t="e">
        <f>VLOOKUP(O7660,[2]Sheet1!$1:$1048576,2,FALSE)</f>
        <v>#N/A</v>
      </c>
      <c r="Q7660" t="e">
        <f>VLOOKUP(N7660,[1]Sheet1!$B:$C,2,FALSE)</f>
        <v>#N/A</v>
      </c>
      <c r="R7660" t="e">
        <f>VLOOKUP(N7660,[1]Sheet1!$B:$E,4,FALSE)</f>
        <v>#N/A</v>
      </c>
    </row>
    <row r="7661" spans="1:18" x14ac:dyDescent="0.25">
      <c r="A7661" s="9" t="s">
        <v>4560</v>
      </c>
      <c r="B7661" s="5" t="s">
        <v>1854</v>
      </c>
      <c r="C7661" s="5" t="s">
        <v>4255</v>
      </c>
      <c r="D7661" s="13">
        <v>1339</v>
      </c>
      <c r="E7661" s="5" t="s">
        <v>4567</v>
      </c>
      <c r="F7661" s="5">
        <v>0</v>
      </c>
      <c r="G7661" s="5">
        <v>7</v>
      </c>
      <c r="H7661" s="5">
        <v>9</v>
      </c>
      <c r="I7661" s="5">
        <v>0</v>
      </c>
      <c r="J7661" s="5">
        <v>0</v>
      </c>
      <c r="K7661" s="5">
        <v>0</v>
      </c>
      <c r="L7661" s="5" t="s">
        <v>16</v>
      </c>
      <c r="M7661" s="6" t="s">
        <v>4562</v>
      </c>
      <c r="N7661" t="str">
        <f t="shared" si="130"/>
        <v>20150512DC1339</v>
      </c>
      <c r="O7661" t="e">
        <f>VLOOKUP(N7661,[1]Sheet1!$B:$D,3,FALSE)</f>
        <v>#N/A</v>
      </c>
      <c r="P7661" t="e">
        <f>VLOOKUP(O7661,[2]Sheet1!$1:$1048576,2,FALSE)</f>
        <v>#N/A</v>
      </c>
      <c r="Q7661" t="e">
        <f>VLOOKUP(N7661,[1]Sheet1!$B:$C,2,FALSE)</f>
        <v>#N/A</v>
      </c>
      <c r="R7661" t="e">
        <f>VLOOKUP(N7661,[1]Sheet1!$B:$E,4,FALSE)</f>
        <v>#N/A</v>
      </c>
    </row>
    <row r="7662" spans="1:18" x14ac:dyDescent="0.25">
      <c r="A7662" s="8" t="s">
        <v>4560</v>
      </c>
      <c r="B7662" s="3" t="s">
        <v>1854</v>
      </c>
      <c r="C7662" s="3" t="s">
        <v>846</v>
      </c>
      <c r="D7662" s="12">
        <v>1004</v>
      </c>
      <c r="E7662" s="3" t="s">
        <v>3952</v>
      </c>
      <c r="F7662" s="3">
        <v>12</v>
      </c>
      <c r="G7662" s="3">
        <v>16</v>
      </c>
      <c r="H7662" s="3">
        <v>35</v>
      </c>
      <c r="I7662" s="3">
        <v>0</v>
      </c>
      <c r="J7662" s="3">
        <v>0</v>
      </c>
      <c r="K7662" s="3">
        <v>75</v>
      </c>
      <c r="L7662" s="3" t="s">
        <v>40</v>
      </c>
      <c r="M7662" s="4" t="s">
        <v>4562</v>
      </c>
      <c r="N7662" t="str">
        <f t="shared" si="130"/>
        <v>20150512DC1004</v>
      </c>
      <c r="O7662" t="e">
        <f>VLOOKUP(N7662,[1]Sheet1!$B:$D,3,FALSE)</f>
        <v>#N/A</v>
      </c>
      <c r="P7662" t="e">
        <f>VLOOKUP(O7662,[2]Sheet1!$1:$1048576,2,FALSE)</f>
        <v>#N/A</v>
      </c>
      <c r="Q7662" t="e">
        <f>VLOOKUP(N7662,[1]Sheet1!$B:$C,2,FALSE)</f>
        <v>#N/A</v>
      </c>
      <c r="R7662" t="e">
        <f>VLOOKUP(N7662,[1]Sheet1!$B:$E,4,FALSE)</f>
        <v>#N/A</v>
      </c>
    </row>
    <row r="7663" spans="1:18" x14ac:dyDescent="0.25">
      <c r="A7663" s="9" t="s">
        <v>4568</v>
      </c>
      <c r="B7663" s="5" t="s">
        <v>1845</v>
      </c>
      <c r="C7663" s="5" t="s">
        <v>2773</v>
      </c>
      <c r="D7663" s="13">
        <v>1254</v>
      </c>
      <c r="E7663" s="5" t="s">
        <v>4569</v>
      </c>
      <c r="F7663" s="5">
        <v>5</v>
      </c>
      <c r="G7663" s="5">
        <v>5</v>
      </c>
      <c r="H7663" s="5">
        <v>11</v>
      </c>
      <c r="I7663" s="5">
        <v>0</v>
      </c>
      <c r="J7663" s="5">
        <v>0</v>
      </c>
      <c r="K7663" s="5">
        <v>100</v>
      </c>
      <c r="L7663" s="5" t="s">
        <v>16</v>
      </c>
      <c r="M7663" s="6" t="s">
        <v>4562</v>
      </c>
      <c r="N7663" t="str">
        <f t="shared" si="130"/>
        <v>20150511SH1254</v>
      </c>
      <c r="O7663" t="e">
        <f>VLOOKUP(N7663,[1]Sheet1!$B:$D,3,FALSE)</f>
        <v>#N/A</v>
      </c>
      <c r="P7663" t="e">
        <f>VLOOKUP(O7663,[2]Sheet1!$1:$1048576,2,FALSE)</f>
        <v>#N/A</v>
      </c>
      <c r="Q7663" t="e">
        <f>VLOOKUP(N7663,[1]Sheet1!$B:$C,2,FALSE)</f>
        <v>#N/A</v>
      </c>
      <c r="R7663" t="e">
        <f>VLOOKUP(N7663,[1]Sheet1!$B:$E,4,FALSE)</f>
        <v>#N/A</v>
      </c>
    </row>
    <row r="7664" spans="1:18" x14ac:dyDescent="0.25">
      <c r="A7664" s="8" t="s">
        <v>4568</v>
      </c>
      <c r="B7664" s="3" t="s">
        <v>1845</v>
      </c>
      <c r="C7664" s="3" t="s">
        <v>1604</v>
      </c>
      <c r="D7664" s="12">
        <v>1167</v>
      </c>
      <c r="E7664" s="3" t="s">
        <v>26</v>
      </c>
      <c r="F7664" s="3">
        <v>0</v>
      </c>
      <c r="G7664" s="3">
        <v>0</v>
      </c>
      <c r="H7664" s="3">
        <v>4</v>
      </c>
      <c r="I7664" s="3">
        <v>0</v>
      </c>
      <c r="J7664" s="3">
        <v>0</v>
      </c>
      <c r="K7664" s="3">
        <v>0</v>
      </c>
      <c r="L7664" s="3" t="s">
        <v>16</v>
      </c>
      <c r="M7664" s="4" t="s">
        <v>4562</v>
      </c>
      <c r="N7664" t="str">
        <f t="shared" si="130"/>
        <v>20150511SH1167</v>
      </c>
      <c r="O7664" t="e">
        <f>VLOOKUP(N7664,[1]Sheet1!$B:$D,3,FALSE)</f>
        <v>#N/A</v>
      </c>
      <c r="P7664" t="e">
        <f>VLOOKUP(O7664,[2]Sheet1!$1:$1048576,2,FALSE)</f>
        <v>#N/A</v>
      </c>
      <c r="Q7664" t="e">
        <f>VLOOKUP(N7664,[1]Sheet1!$B:$C,2,FALSE)</f>
        <v>#N/A</v>
      </c>
      <c r="R7664" t="e">
        <f>VLOOKUP(N7664,[1]Sheet1!$B:$E,4,FALSE)</f>
        <v>#N/A</v>
      </c>
    </row>
    <row r="7665" spans="1:18" x14ac:dyDescent="0.25">
      <c r="A7665" s="9" t="s">
        <v>4568</v>
      </c>
      <c r="B7665" s="5" t="s">
        <v>1845</v>
      </c>
      <c r="C7665" s="5" t="s">
        <v>2739</v>
      </c>
      <c r="D7665" s="13">
        <v>1253</v>
      </c>
      <c r="E7665" s="5" t="s">
        <v>26</v>
      </c>
      <c r="F7665" s="5">
        <v>0</v>
      </c>
      <c r="G7665" s="5">
        <v>1</v>
      </c>
      <c r="H7665" s="5">
        <v>1</v>
      </c>
      <c r="I7665" s="5">
        <v>0</v>
      </c>
      <c r="J7665" s="5">
        <v>0</v>
      </c>
      <c r="K7665" s="5">
        <v>0</v>
      </c>
      <c r="L7665" s="5" t="s">
        <v>16</v>
      </c>
      <c r="M7665" s="6" t="s">
        <v>4562</v>
      </c>
      <c r="N7665" t="str">
        <f t="shared" si="130"/>
        <v>20150511SH1253</v>
      </c>
      <c r="O7665" t="e">
        <f>VLOOKUP(N7665,[1]Sheet1!$B:$D,3,FALSE)</f>
        <v>#N/A</v>
      </c>
      <c r="P7665" t="e">
        <f>VLOOKUP(O7665,[2]Sheet1!$1:$1048576,2,FALSE)</f>
        <v>#N/A</v>
      </c>
      <c r="Q7665" t="e">
        <f>VLOOKUP(N7665,[1]Sheet1!$B:$C,2,FALSE)</f>
        <v>#N/A</v>
      </c>
      <c r="R7665" t="e">
        <f>VLOOKUP(N7665,[1]Sheet1!$B:$E,4,FALSE)</f>
        <v>#N/A</v>
      </c>
    </row>
    <row r="7666" spans="1:18" x14ac:dyDescent="0.25">
      <c r="A7666" s="8" t="s">
        <v>4568</v>
      </c>
      <c r="B7666" s="3" t="s">
        <v>1845</v>
      </c>
      <c r="C7666" s="3" t="s">
        <v>2886</v>
      </c>
      <c r="D7666" s="12">
        <v>1259</v>
      </c>
      <c r="E7666" s="3" t="s">
        <v>26</v>
      </c>
      <c r="F7666" s="3">
        <v>27</v>
      </c>
      <c r="G7666" s="3">
        <v>11</v>
      </c>
      <c r="H7666" s="3">
        <v>18</v>
      </c>
      <c r="I7666" s="3">
        <v>2</v>
      </c>
      <c r="J7666" s="3">
        <v>2</v>
      </c>
      <c r="K7666" s="3">
        <v>245.45</v>
      </c>
      <c r="L7666" s="3" t="s">
        <v>16</v>
      </c>
      <c r="M7666" s="4" t="s">
        <v>4562</v>
      </c>
      <c r="N7666" t="str">
        <f t="shared" si="130"/>
        <v>20150511SH1259</v>
      </c>
      <c r="O7666" t="e">
        <f>VLOOKUP(N7666,[1]Sheet1!$B:$D,3,FALSE)</f>
        <v>#N/A</v>
      </c>
      <c r="P7666" t="e">
        <f>VLOOKUP(O7666,[2]Sheet1!$1:$1048576,2,FALSE)</f>
        <v>#N/A</v>
      </c>
      <c r="Q7666" t="e">
        <f>VLOOKUP(N7666,[1]Sheet1!$B:$C,2,FALSE)</f>
        <v>#N/A</v>
      </c>
      <c r="R7666" t="e">
        <f>VLOOKUP(N7666,[1]Sheet1!$B:$E,4,FALSE)</f>
        <v>#N/A</v>
      </c>
    </row>
    <row r="7667" spans="1:18" x14ac:dyDescent="0.25">
      <c r="A7667" s="9" t="s">
        <v>4568</v>
      </c>
      <c r="B7667" s="5" t="s">
        <v>1845</v>
      </c>
      <c r="C7667" s="5" t="s">
        <v>3049</v>
      </c>
      <c r="D7667" s="13">
        <v>1269</v>
      </c>
      <c r="E7667" s="5" t="s">
        <v>4570</v>
      </c>
      <c r="F7667" s="5">
        <v>4</v>
      </c>
      <c r="G7667" s="5">
        <v>7</v>
      </c>
      <c r="H7667" s="5">
        <v>13</v>
      </c>
      <c r="I7667" s="5">
        <v>0</v>
      </c>
      <c r="J7667" s="5">
        <v>0</v>
      </c>
      <c r="K7667" s="5">
        <v>57.14</v>
      </c>
      <c r="L7667" s="5" t="s">
        <v>16</v>
      </c>
      <c r="M7667" s="6" t="s">
        <v>4562</v>
      </c>
      <c r="N7667" t="str">
        <f t="shared" si="130"/>
        <v>20150511SH1269</v>
      </c>
      <c r="O7667" t="e">
        <f>VLOOKUP(N7667,[1]Sheet1!$B:$D,3,FALSE)</f>
        <v>#N/A</v>
      </c>
      <c r="P7667" t="e">
        <f>VLOOKUP(O7667,[2]Sheet1!$1:$1048576,2,FALSE)</f>
        <v>#N/A</v>
      </c>
      <c r="Q7667" t="e">
        <f>VLOOKUP(N7667,[1]Sheet1!$B:$C,2,FALSE)</f>
        <v>#N/A</v>
      </c>
      <c r="R7667" t="e">
        <f>VLOOKUP(N7667,[1]Sheet1!$B:$E,4,FALSE)</f>
        <v>#N/A</v>
      </c>
    </row>
    <row r="7668" spans="1:18" x14ac:dyDescent="0.25">
      <c r="A7668" s="8" t="s">
        <v>4568</v>
      </c>
      <c r="B7668" s="3" t="s">
        <v>1845</v>
      </c>
      <c r="C7668" s="3" t="s">
        <v>1364</v>
      </c>
      <c r="D7668" s="12">
        <v>1148</v>
      </c>
      <c r="E7668" s="3" t="s">
        <v>26</v>
      </c>
      <c r="F7668" s="3">
        <v>0</v>
      </c>
      <c r="G7668" s="3">
        <v>0</v>
      </c>
      <c r="H7668" s="3">
        <v>2</v>
      </c>
      <c r="I7668" s="3">
        <v>0</v>
      </c>
      <c r="J7668" s="3">
        <v>0</v>
      </c>
      <c r="K7668" s="3">
        <v>0</v>
      </c>
      <c r="L7668" s="3" t="s">
        <v>40</v>
      </c>
      <c r="M7668" s="4" t="s">
        <v>4562</v>
      </c>
      <c r="N7668" t="str">
        <f t="shared" si="130"/>
        <v>20150511SH1148</v>
      </c>
      <c r="O7668" t="e">
        <f>VLOOKUP(N7668,[1]Sheet1!$B:$D,3,FALSE)</f>
        <v>#N/A</v>
      </c>
      <c r="P7668" t="e">
        <f>VLOOKUP(O7668,[2]Sheet1!$1:$1048576,2,FALSE)</f>
        <v>#N/A</v>
      </c>
      <c r="Q7668" t="e">
        <f>VLOOKUP(N7668,[1]Sheet1!$B:$C,2,FALSE)</f>
        <v>#N/A</v>
      </c>
      <c r="R7668" t="e">
        <f>VLOOKUP(N7668,[1]Sheet1!$B:$E,4,FALSE)</f>
        <v>#N/A</v>
      </c>
    </row>
    <row r="7669" spans="1:18" x14ac:dyDescent="0.25">
      <c r="A7669" s="9" t="s">
        <v>4568</v>
      </c>
      <c r="B7669" s="5" t="s">
        <v>1845</v>
      </c>
      <c r="C7669" s="5" t="s">
        <v>2664</v>
      </c>
      <c r="D7669" s="13">
        <v>1241</v>
      </c>
      <c r="E7669" s="5" t="s">
        <v>4571</v>
      </c>
      <c r="F7669" s="5">
        <v>43</v>
      </c>
      <c r="G7669" s="5">
        <v>22</v>
      </c>
      <c r="H7669" s="5">
        <v>30</v>
      </c>
      <c r="I7669" s="5">
        <v>4</v>
      </c>
      <c r="J7669" s="5">
        <v>3</v>
      </c>
      <c r="K7669" s="5">
        <v>195.45</v>
      </c>
      <c r="L7669" s="5" t="s">
        <v>16</v>
      </c>
      <c r="M7669" s="6" t="s">
        <v>4562</v>
      </c>
      <c r="N7669" t="str">
        <f t="shared" si="130"/>
        <v>20150511SH1241</v>
      </c>
      <c r="O7669" t="e">
        <f>VLOOKUP(N7669,[1]Sheet1!$B:$D,3,FALSE)</f>
        <v>#N/A</v>
      </c>
      <c r="P7669" t="e">
        <f>VLOOKUP(O7669,[2]Sheet1!$1:$1048576,2,FALSE)</f>
        <v>#N/A</v>
      </c>
      <c r="Q7669" t="e">
        <f>VLOOKUP(N7669,[1]Sheet1!$B:$C,2,FALSE)</f>
        <v>#N/A</v>
      </c>
      <c r="R7669" t="e">
        <f>VLOOKUP(N7669,[1]Sheet1!$B:$E,4,FALSE)</f>
        <v>#N/A</v>
      </c>
    </row>
    <row r="7670" spans="1:18" x14ac:dyDescent="0.25">
      <c r="A7670" s="8" t="s">
        <v>4568</v>
      </c>
      <c r="B7670" s="3" t="s">
        <v>1845</v>
      </c>
      <c r="C7670" s="3" t="s">
        <v>1110</v>
      </c>
      <c r="D7670" s="12">
        <v>1118</v>
      </c>
      <c r="E7670" s="3" t="s">
        <v>2818</v>
      </c>
      <c r="F7670" s="3">
        <v>28</v>
      </c>
      <c r="G7670" s="3">
        <v>21</v>
      </c>
      <c r="H7670" s="3">
        <v>23</v>
      </c>
      <c r="I7670" s="3">
        <v>4</v>
      </c>
      <c r="J7670" s="3">
        <v>1</v>
      </c>
      <c r="K7670" s="3">
        <v>133.33000000000001</v>
      </c>
      <c r="L7670" s="3" t="s">
        <v>16</v>
      </c>
      <c r="M7670" s="4" t="s">
        <v>4562</v>
      </c>
      <c r="N7670" t="str">
        <f t="shared" si="130"/>
        <v>20150511SH1118</v>
      </c>
      <c r="O7670" t="e">
        <f>VLOOKUP(N7670,[1]Sheet1!$B:$D,3,FALSE)</f>
        <v>#N/A</v>
      </c>
      <c r="P7670" t="e">
        <f>VLOOKUP(O7670,[2]Sheet1!$1:$1048576,2,FALSE)</f>
        <v>#N/A</v>
      </c>
      <c r="Q7670" t="e">
        <f>VLOOKUP(N7670,[1]Sheet1!$B:$C,2,FALSE)</f>
        <v>#N/A</v>
      </c>
      <c r="R7670" t="e">
        <f>VLOOKUP(N7670,[1]Sheet1!$B:$E,4,FALSE)</f>
        <v>#N/A</v>
      </c>
    </row>
    <row r="7671" spans="1:18" x14ac:dyDescent="0.25">
      <c r="A7671" s="9" t="s">
        <v>4568</v>
      </c>
      <c r="B7671" s="5" t="s">
        <v>1845</v>
      </c>
      <c r="C7671" s="5" t="s">
        <v>3295</v>
      </c>
      <c r="D7671" s="13">
        <v>1287</v>
      </c>
      <c r="E7671" s="5" t="s">
        <v>3197</v>
      </c>
      <c r="F7671" s="5">
        <v>39</v>
      </c>
      <c r="G7671" s="5">
        <v>34</v>
      </c>
      <c r="H7671" s="5">
        <v>48</v>
      </c>
      <c r="I7671" s="5">
        <v>1</v>
      </c>
      <c r="J7671" s="5">
        <v>3</v>
      </c>
      <c r="K7671" s="5">
        <v>114.7</v>
      </c>
      <c r="L7671" s="5" t="s">
        <v>16</v>
      </c>
      <c r="M7671" s="6" t="s">
        <v>4562</v>
      </c>
      <c r="N7671" t="str">
        <f t="shared" si="130"/>
        <v>20150511SH1287</v>
      </c>
      <c r="O7671" t="e">
        <f>VLOOKUP(N7671,[1]Sheet1!$B:$D,3,FALSE)</f>
        <v>#N/A</v>
      </c>
      <c r="P7671" t="e">
        <f>VLOOKUP(O7671,[2]Sheet1!$1:$1048576,2,FALSE)</f>
        <v>#N/A</v>
      </c>
      <c r="Q7671" t="e">
        <f>VLOOKUP(N7671,[1]Sheet1!$B:$C,2,FALSE)</f>
        <v>#N/A</v>
      </c>
      <c r="R7671" t="e">
        <f>VLOOKUP(N7671,[1]Sheet1!$B:$E,4,FALSE)</f>
        <v>#N/A</v>
      </c>
    </row>
    <row r="7672" spans="1:18" x14ac:dyDescent="0.25">
      <c r="A7672" s="8" t="s">
        <v>4568</v>
      </c>
      <c r="B7672" s="3" t="s">
        <v>1845</v>
      </c>
      <c r="C7672" s="3" t="s">
        <v>104</v>
      </c>
      <c r="D7672" s="12">
        <v>1102</v>
      </c>
      <c r="E7672" s="3" t="s">
        <v>2818</v>
      </c>
      <c r="F7672" s="3">
        <v>33</v>
      </c>
      <c r="G7672" s="3">
        <v>25</v>
      </c>
      <c r="H7672" s="3">
        <v>57</v>
      </c>
      <c r="I7672" s="3">
        <v>0</v>
      </c>
      <c r="J7672" s="3">
        <v>2</v>
      </c>
      <c r="K7672" s="3">
        <v>132</v>
      </c>
      <c r="L7672" s="3" t="s">
        <v>20</v>
      </c>
      <c r="M7672" s="4" t="s">
        <v>4562</v>
      </c>
      <c r="N7672" t="str">
        <f t="shared" si="130"/>
        <v>20150511SH1102</v>
      </c>
      <c r="O7672" t="e">
        <f>VLOOKUP(N7672,[1]Sheet1!$B:$D,3,FALSE)</f>
        <v>#N/A</v>
      </c>
      <c r="P7672" t="e">
        <f>VLOOKUP(O7672,[2]Sheet1!$1:$1048576,2,FALSE)</f>
        <v>#N/A</v>
      </c>
      <c r="Q7672" t="e">
        <f>VLOOKUP(N7672,[1]Sheet1!$B:$C,2,FALSE)</f>
        <v>#N/A</v>
      </c>
      <c r="R7672" t="e">
        <f>VLOOKUP(N7672,[1]Sheet1!$B:$E,4,FALSE)</f>
        <v>#N/A</v>
      </c>
    </row>
    <row r="7673" spans="1:18" x14ac:dyDescent="0.25">
      <c r="A7673" s="9" t="s">
        <v>4568</v>
      </c>
      <c r="B7673" s="5" t="s">
        <v>1845</v>
      </c>
      <c r="C7673" s="5" t="s">
        <v>138</v>
      </c>
      <c r="D7673" s="13">
        <v>1020</v>
      </c>
      <c r="E7673" s="5" t="s">
        <v>4270</v>
      </c>
      <c r="F7673" s="5">
        <v>17</v>
      </c>
      <c r="G7673" s="5">
        <v>11</v>
      </c>
      <c r="H7673" s="5">
        <v>16</v>
      </c>
      <c r="I7673" s="5">
        <v>3</v>
      </c>
      <c r="J7673" s="5">
        <v>0</v>
      </c>
      <c r="K7673" s="5">
        <v>154.54</v>
      </c>
      <c r="L7673" s="5" t="s">
        <v>20</v>
      </c>
      <c r="M7673" s="6" t="s">
        <v>4562</v>
      </c>
      <c r="N7673" t="str">
        <f t="shared" si="130"/>
        <v>20150511SH1020</v>
      </c>
      <c r="O7673" t="e">
        <f>VLOOKUP(N7673,[1]Sheet1!$B:$D,3,FALSE)</f>
        <v>#N/A</v>
      </c>
      <c r="P7673" t="e">
        <f>VLOOKUP(O7673,[2]Sheet1!$1:$1048576,2,FALSE)</f>
        <v>#N/A</v>
      </c>
      <c r="Q7673" t="e">
        <f>VLOOKUP(N7673,[1]Sheet1!$B:$C,2,FALSE)</f>
        <v>#N/A</v>
      </c>
      <c r="R7673" t="e">
        <f>VLOOKUP(N7673,[1]Sheet1!$B:$E,4,FALSE)</f>
        <v>#N/A</v>
      </c>
    </row>
    <row r="7674" spans="1:18" x14ac:dyDescent="0.25">
      <c r="A7674" s="8" t="s">
        <v>4568</v>
      </c>
      <c r="B7674" s="3" t="s">
        <v>1845</v>
      </c>
      <c r="C7674" s="3" t="s">
        <v>3172</v>
      </c>
      <c r="D7674" s="12">
        <v>1274</v>
      </c>
      <c r="E7674" s="3" t="s">
        <v>4572</v>
      </c>
      <c r="F7674" s="3">
        <v>51</v>
      </c>
      <c r="G7674" s="3">
        <v>21</v>
      </c>
      <c r="H7674" s="3">
        <v>30</v>
      </c>
      <c r="I7674" s="3">
        <v>5</v>
      </c>
      <c r="J7674" s="3">
        <v>4</v>
      </c>
      <c r="K7674" s="3">
        <v>242.85</v>
      </c>
      <c r="L7674" s="3" t="s">
        <v>16</v>
      </c>
      <c r="M7674" s="4" t="s">
        <v>4562</v>
      </c>
      <c r="N7674" t="str">
        <f t="shared" si="130"/>
        <v>20150511SH1274</v>
      </c>
      <c r="O7674" t="e">
        <f>VLOOKUP(N7674,[1]Sheet1!$B:$D,3,FALSE)</f>
        <v>#N/A</v>
      </c>
      <c r="P7674" t="e">
        <f>VLOOKUP(O7674,[2]Sheet1!$1:$1048576,2,FALSE)</f>
        <v>#N/A</v>
      </c>
      <c r="Q7674" t="e">
        <f>VLOOKUP(N7674,[1]Sheet1!$B:$C,2,FALSE)</f>
        <v>#N/A</v>
      </c>
      <c r="R7674" t="e">
        <f>VLOOKUP(N7674,[1]Sheet1!$B:$E,4,FALSE)</f>
        <v>#N/A</v>
      </c>
    </row>
    <row r="7675" spans="1:18" x14ac:dyDescent="0.25">
      <c r="A7675" s="9" t="s">
        <v>4568</v>
      </c>
      <c r="B7675" s="5" t="s">
        <v>1845</v>
      </c>
      <c r="C7675" s="5" t="s">
        <v>1293</v>
      </c>
      <c r="D7675" s="13">
        <v>1141</v>
      </c>
      <c r="E7675" s="5" t="s">
        <v>4326</v>
      </c>
      <c r="F7675" s="5">
        <v>2</v>
      </c>
      <c r="G7675" s="5">
        <v>4</v>
      </c>
      <c r="H7675" s="5">
        <v>15</v>
      </c>
      <c r="I7675" s="5">
        <v>0</v>
      </c>
      <c r="J7675" s="5">
        <v>0</v>
      </c>
      <c r="K7675" s="5">
        <v>50</v>
      </c>
      <c r="L7675" s="5" t="s">
        <v>16</v>
      </c>
      <c r="M7675" s="6" t="s">
        <v>4562</v>
      </c>
      <c r="N7675" t="str">
        <f t="shared" si="130"/>
        <v>20150511SH1141</v>
      </c>
      <c r="O7675" t="e">
        <f>VLOOKUP(N7675,[1]Sheet1!$B:$D,3,FALSE)</f>
        <v>#N/A</v>
      </c>
      <c r="P7675" t="e">
        <f>VLOOKUP(O7675,[2]Sheet1!$1:$1048576,2,FALSE)</f>
        <v>#N/A</v>
      </c>
      <c r="Q7675" t="e">
        <f>VLOOKUP(N7675,[1]Sheet1!$B:$C,2,FALSE)</f>
        <v>#N/A</v>
      </c>
      <c r="R7675" t="e">
        <f>VLOOKUP(N7675,[1]Sheet1!$B:$E,4,FALSE)</f>
        <v>#N/A</v>
      </c>
    </row>
    <row r="7676" spans="1:18" x14ac:dyDescent="0.25">
      <c r="A7676" s="8" t="s">
        <v>4568</v>
      </c>
      <c r="B7676" s="3" t="s">
        <v>1845</v>
      </c>
      <c r="C7676" s="3" t="s">
        <v>160</v>
      </c>
      <c r="D7676" s="12">
        <v>1046</v>
      </c>
      <c r="E7676" s="3" t="s">
        <v>4573</v>
      </c>
      <c r="F7676" s="3">
        <v>18</v>
      </c>
      <c r="G7676" s="3">
        <v>11</v>
      </c>
      <c r="H7676" s="3">
        <v>18</v>
      </c>
      <c r="I7676" s="3">
        <v>2</v>
      </c>
      <c r="J7676" s="3">
        <v>1</v>
      </c>
      <c r="K7676" s="3">
        <v>163.63</v>
      </c>
      <c r="L7676" s="3" t="s">
        <v>16</v>
      </c>
      <c r="M7676" s="4" t="s">
        <v>4562</v>
      </c>
      <c r="N7676" t="str">
        <f t="shared" si="130"/>
        <v>20150511SH1046</v>
      </c>
      <c r="O7676" t="e">
        <f>VLOOKUP(N7676,[1]Sheet1!$B:$D,3,FALSE)</f>
        <v>#N/A</v>
      </c>
      <c r="P7676" t="e">
        <f>VLOOKUP(O7676,[2]Sheet1!$1:$1048576,2,FALSE)</f>
        <v>#N/A</v>
      </c>
      <c r="Q7676" t="e">
        <f>VLOOKUP(N7676,[1]Sheet1!$B:$C,2,FALSE)</f>
        <v>#N/A</v>
      </c>
      <c r="R7676" t="e">
        <f>VLOOKUP(N7676,[1]Sheet1!$B:$E,4,FALSE)</f>
        <v>#N/A</v>
      </c>
    </row>
    <row r="7677" spans="1:18" x14ac:dyDescent="0.25">
      <c r="A7677" s="9" t="s">
        <v>4568</v>
      </c>
      <c r="B7677" s="5" t="s">
        <v>1845</v>
      </c>
      <c r="C7677" s="5" t="s">
        <v>59</v>
      </c>
      <c r="D7677" s="13">
        <v>1033</v>
      </c>
      <c r="E7677" s="5" t="s">
        <v>4574</v>
      </c>
      <c r="F7677" s="5">
        <v>29</v>
      </c>
      <c r="G7677" s="5">
        <v>19</v>
      </c>
      <c r="H7677" s="5">
        <v>29</v>
      </c>
      <c r="I7677" s="5">
        <v>1</v>
      </c>
      <c r="J7677" s="5">
        <v>3</v>
      </c>
      <c r="K7677" s="5">
        <v>152.63</v>
      </c>
      <c r="L7677" s="5" t="s">
        <v>16</v>
      </c>
      <c r="M7677" s="6" t="s">
        <v>4562</v>
      </c>
      <c r="N7677" t="str">
        <f t="shared" si="130"/>
        <v>20150511SH1033</v>
      </c>
      <c r="O7677" t="e">
        <f>VLOOKUP(N7677,[1]Sheet1!$B:$D,3,FALSE)</f>
        <v>#N/A</v>
      </c>
      <c r="P7677" t="e">
        <f>VLOOKUP(O7677,[2]Sheet1!$1:$1048576,2,FALSE)</f>
        <v>#N/A</v>
      </c>
      <c r="Q7677" t="e">
        <f>VLOOKUP(N7677,[1]Sheet1!$B:$C,2,FALSE)</f>
        <v>#N/A</v>
      </c>
      <c r="R7677" t="e">
        <f>VLOOKUP(N7677,[1]Sheet1!$B:$E,4,FALSE)</f>
        <v>#N/A</v>
      </c>
    </row>
    <row r="7678" spans="1:18" x14ac:dyDescent="0.25">
      <c r="A7678" s="8" t="s">
        <v>4568</v>
      </c>
      <c r="B7678" s="3" t="s">
        <v>1845</v>
      </c>
      <c r="C7678" s="3" t="s">
        <v>65</v>
      </c>
      <c r="D7678" s="12">
        <v>1048</v>
      </c>
      <c r="E7678" s="3" t="s">
        <v>4575</v>
      </c>
      <c r="F7678" s="3">
        <v>24</v>
      </c>
      <c r="G7678" s="3">
        <v>23</v>
      </c>
      <c r="H7678" s="3">
        <v>39</v>
      </c>
      <c r="I7678" s="3">
        <v>4</v>
      </c>
      <c r="J7678" s="3">
        <v>0</v>
      </c>
      <c r="K7678" s="3">
        <v>104.34</v>
      </c>
      <c r="L7678" s="3" t="s">
        <v>40</v>
      </c>
      <c r="M7678" s="4" t="s">
        <v>4562</v>
      </c>
      <c r="N7678" t="str">
        <f t="shared" si="130"/>
        <v>20150511SH1048</v>
      </c>
      <c r="O7678" t="e">
        <f>VLOOKUP(N7678,[1]Sheet1!$B:$D,3,FALSE)</f>
        <v>#N/A</v>
      </c>
      <c r="P7678" t="e">
        <f>VLOOKUP(O7678,[2]Sheet1!$1:$1048576,2,FALSE)</f>
        <v>#N/A</v>
      </c>
      <c r="Q7678" t="e">
        <f>VLOOKUP(N7678,[1]Sheet1!$B:$C,2,FALSE)</f>
        <v>#N/A</v>
      </c>
      <c r="R7678" t="e">
        <f>VLOOKUP(N7678,[1]Sheet1!$B:$E,4,FALSE)</f>
        <v>#N/A</v>
      </c>
    </row>
    <row r="7679" spans="1:18" x14ac:dyDescent="0.25">
      <c r="A7679" s="9" t="s">
        <v>4568</v>
      </c>
      <c r="B7679" s="5" t="s">
        <v>1845</v>
      </c>
      <c r="C7679" s="5" t="s">
        <v>317</v>
      </c>
      <c r="D7679" s="13">
        <v>1105</v>
      </c>
      <c r="E7679" s="5" t="s">
        <v>4576</v>
      </c>
      <c r="F7679" s="5">
        <v>22</v>
      </c>
      <c r="G7679" s="5">
        <v>15</v>
      </c>
      <c r="H7679" s="5">
        <v>16</v>
      </c>
      <c r="I7679" s="5">
        <v>4</v>
      </c>
      <c r="J7679" s="5">
        <v>0</v>
      </c>
      <c r="K7679" s="5">
        <v>146.66</v>
      </c>
      <c r="L7679" s="5" t="s">
        <v>16</v>
      </c>
      <c r="M7679" s="6" t="s">
        <v>4562</v>
      </c>
      <c r="N7679" t="str">
        <f t="shared" si="130"/>
        <v>20150511SH1105</v>
      </c>
      <c r="O7679" t="e">
        <f>VLOOKUP(N7679,[1]Sheet1!$B:$D,3,FALSE)</f>
        <v>#N/A</v>
      </c>
      <c r="P7679" t="e">
        <f>VLOOKUP(O7679,[2]Sheet1!$1:$1048576,2,FALSE)</f>
        <v>#N/A</v>
      </c>
      <c r="Q7679" t="e">
        <f>VLOOKUP(N7679,[1]Sheet1!$B:$C,2,FALSE)</f>
        <v>#N/A</v>
      </c>
      <c r="R7679" t="e">
        <f>VLOOKUP(N7679,[1]Sheet1!$B:$E,4,FALSE)</f>
        <v>#N/A</v>
      </c>
    </row>
    <row r="7680" spans="1:18" x14ac:dyDescent="0.25">
      <c r="A7680" s="8" t="s">
        <v>4568</v>
      </c>
      <c r="B7680" s="3" t="s">
        <v>1845</v>
      </c>
      <c r="C7680" s="3" t="s">
        <v>2674</v>
      </c>
      <c r="D7680" s="12">
        <v>1244</v>
      </c>
      <c r="E7680" s="3" t="s">
        <v>4577</v>
      </c>
      <c r="F7680" s="3">
        <v>9</v>
      </c>
      <c r="G7680" s="3">
        <v>9</v>
      </c>
      <c r="H7680" s="3">
        <v>16</v>
      </c>
      <c r="I7680" s="3">
        <v>1</v>
      </c>
      <c r="J7680" s="3">
        <v>0</v>
      </c>
      <c r="K7680" s="3">
        <v>100</v>
      </c>
      <c r="L7680" s="3" t="s">
        <v>16</v>
      </c>
      <c r="M7680" s="4" t="s">
        <v>4562</v>
      </c>
      <c r="N7680" t="str">
        <f t="shared" si="130"/>
        <v>20150511SH1244</v>
      </c>
      <c r="O7680" t="e">
        <f>VLOOKUP(N7680,[1]Sheet1!$B:$D,3,FALSE)</f>
        <v>#N/A</v>
      </c>
      <c r="P7680" t="e">
        <f>VLOOKUP(O7680,[2]Sheet1!$1:$1048576,2,FALSE)</f>
        <v>#N/A</v>
      </c>
      <c r="Q7680" t="e">
        <f>VLOOKUP(N7680,[1]Sheet1!$B:$C,2,FALSE)</f>
        <v>#N/A</v>
      </c>
      <c r="R7680" t="e">
        <f>VLOOKUP(N7680,[1]Sheet1!$B:$E,4,FALSE)</f>
        <v>#N/A</v>
      </c>
    </row>
    <row r="7681" spans="1:18" x14ac:dyDescent="0.25">
      <c r="A7681" s="9" t="s">
        <v>4578</v>
      </c>
      <c r="B7681" s="5" t="s">
        <v>2409</v>
      </c>
      <c r="C7681" s="5" t="s">
        <v>185</v>
      </c>
      <c r="D7681" s="13">
        <v>1005</v>
      </c>
      <c r="E7681" s="5" t="s">
        <v>26</v>
      </c>
      <c r="F7681" s="5">
        <v>15</v>
      </c>
      <c r="G7681" s="5">
        <v>8</v>
      </c>
      <c r="H7681" s="5">
        <v>12</v>
      </c>
      <c r="I7681" s="5">
        <v>2</v>
      </c>
      <c r="J7681" s="5">
        <v>0</v>
      </c>
      <c r="K7681" s="5">
        <v>187.5</v>
      </c>
      <c r="L7681" s="5" t="s">
        <v>16</v>
      </c>
      <c r="M7681" s="6" t="s">
        <v>4579</v>
      </c>
      <c r="N7681" t="str">
        <f t="shared" si="130"/>
        <v>20150514MI1005</v>
      </c>
      <c r="O7681" t="e">
        <f>VLOOKUP(N7681,[1]Sheet1!$B:$D,3,FALSE)</f>
        <v>#N/A</v>
      </c>
      <c r="P7681" t="e">
        <f>VLOOKUP(O7681,[2]Sheet1!$1:$1048576,2,FALSE)</f>
        <v>#N/A</v>
      </c>
      <c r="Q7681" t="e">
        <f>VLOOKUP(N7681,[1]Sheet1!$B:$C,2,FALSE)</f>
        <v>#N/A</v>
      </c>
      <c r="R7681" t="e">
        <f>VLOOKUP(N7681,[1]Sheet1!$B:$E,4,FALSE)</f>
        <v>#N/A</v>
      </c>
    </row>
    <row r="7682" spans="1:18" x14ac:dyDescent="0.25">
      <c r="A7682" s="8" t="s">
        <v>4578</v>
      </c>
      <c r="B7682" s="3" t="s">
        <v>2409</v>
      </c>
      <c r="C7682" s="3" t="s">
        <v>706</v>
      </c>
      <c r="D7682" s="12">
        <v>1088</v>
      </c>
      <c r="E7682" s="3" t="s">
        <v>4580</v>
      </c>
      <c r="F7682" s="3">
        <v>6</v>
      </c>
      <c r="G7682" s="3">
        <v>10</v>
      </c>
      <c r="H7682" s="3">
        <v>10</v>
      </c>
      <c r="I7682" s="3">
        <v>1</v>
      </c>
      <c r="J7682" s="3">
        <v>0</v>
      </c>
      <c r="K7682" s="3">
        <v>60</v>
      </c>
      <c r="L7682" s="3" t="s">
        <v>16</v>
      </c>
      <c r="M7682" s="4" t="s">
        <v>4579</v>
      </c>
      <c r="N7682" t="str">
        <f t="shared" si="130"/>
        <v>20150514MI1088</v>
      </c>
      <c r="O7682" t="e">
        <f>VLOOKUP(N7682,[1]Sheet1!$B:$D,3,FALSE)</f>
        <v>#N/A</v>
      </c>
      <c r="P7682" t="e">
        <f>VLOOKUP(O7682,[2]Sheet1!$1:$1048576,2,FALSE)</f>
        <v>#N/A</v>
      </c>
      <c r="Q7682" t="e">
        <f>VLOOKUP(N7682,[1]Sheet1!$B:$C,2,FALSE)</f>
        <v>#N/A</v>
      </c>
      <c r="R7682" t="e">
        <f>VLOOKUP(N7682,[1]Sheet1!$B:$E,4,FALSE)</f>
        <v>#N/A</v>
      </c>
    </row>
    <row r="7683" spans="1:18" x14ac:dyDescent="0.25">
      <c r="A7683" s="9" t="s">
        <v>4578</v>
      </c>
      <c r="B7683" s="5" t="s">
        <v>2409</v>
      </c>
      <c r="C7683" s="5" t="s">
        <v>63</v>
      </c>
      <c r="D7683" s="13">
        <v>1182</v>
      </c>
      <c r="E7683" s="5" t="s">
        <v>2788</v>
      </c>
      <c r="F7683" s="5">
        <v>28</v>
      </c>
      <c r="G7683" s="5">
        <v>30</v>
      </c>
      <c r="H7683" s="5">
        <v>53</v>
      </c>
      <c r="I7683" s="5">
        <v>2</v>
      </c>
      <c r="J7683" s="5">
        <v>0</v>
      </c>
      <c r="K7683" s="5">
        <v>93.33</v>
      </c>
      <c r="L7683" s="5" t="s">
        <v>16</v>
      </c>
      <c r="M7683" s="6" t="s">
        <v>4579</v>
      </c>
      <c r="N7683" t="str">
        <f t="shared" ref="N7683:N7746" si="131">CONCATENATE(A7683,D7683)</f>
        <v>20150514MI1182</v>
      </c>
      <c r="O7683" t="e">
        <f>VLOOKUP(N7683,[1]Sheet1!$B:$D,3,FALSE)</f>
        <v>#N/A</v>
      </c>
      <c r="P7683" t="e">
        <f>VLOOKUP(O7683,[2]Sheet1!$1:$1048576,2,FALSE)</f>
        <v>#N/A</v>
      </c>
      <c r="Q7683" t="e">
        <f>VLOOKUP(N7683,[1]Sheet1!$B:$C,2,FALSE)</f>
        <v>#N/A</v>
      </c>
      <c r="R7683" t="e">
        <f>VLOOKUP(N7683,[1]Sheet1!$B:$E,4,FALSE)</f>
        <v>#N/A</v>
      </c>
    </row>
    <row r="7684" spans="1:18" x14ac:dyDescent="0.25">
      <c r="A7684" s="8" t="s">
        <v>4578</v>
      </c>
      <c r="B7684" s="3" t="s">
        <v>2409</v>
      </c>
      <c r="C7684" s="3" t="s">
        <v>292</v>
      </c>
      <c r="D7684" s="12">
        <v>1111</v>
      </c>
      <c r="E7684" s="3" t="s">
        <v>3788</v>
      </c>
      <c r="F7684" s="3">
        <v>23</v>
      </c>
      <c r="G7684" s="3">
        <v>17</v>
      </c>
      <c r="H7684" s="3">
        <v>29</v>
      </c>
      <c r="I7684" s="3">
        <v>4</v>
      </c>
      <c r="J7684" s="3">
        <v>0</v>
      </c>
      <c r="K7684" s="3">
        <v>135.29</v>
      </c>
      <c r="L7684" s="3" t="s">
        <v>16</v>
      </c>
      <c r="M7684" s="4" t="s">
        <v>4579</v>
      </c>
      <c r="N7684" t="str">
        <f t="shared" si="131"/>
        <v>20150514MI1111</v>
      </c>
      <c r="O7684" t="e">
        <f>VLOOKUP(N7684,[1]Sheet1!$B:$D,3,FALSE)</f>
        <v>#N/A</v>
      </c>
      <c r="P7684" t="e">
        <f>VLOOKUP(O7684,[2]Sheet1!$1:$1048576,2,FALSE)</f>
        <v>#N/A</v>
      </c>
      <c r="Q7684" t="e">
        <f>VLOOKUP(N7684,[1]Sheet1!$B:$C,2,FALSE)</f>
        <v>#N/A</v>
      </c>
      <c r="R7684" t="e">
        <f>VLOOKUP(N7684,[1]Sheet1!$B:$E,4,FALSE)</f>
        <v>#N/A</v>
      </c>
    </row>
    <row r="7685" spans="1:18" x14ac:dyDescent="0.25">
      <c r="A7685" s="9" t="s">
        <v>4578</v>
      </c>
      <c r="B7685" s="5" t="s">
        <v>2409</v>
      </c>
      <c r="C7685" s="5" t="s">
        <v>33</v>
      </c>
      <c r="D7685" s="13">
        <v>1050</v>
      </c>
      <c r="E7685" s="5" t="s">
        <v>4581</v>
      </c>
      <c r="F7685" s="5">
        <v>81</v>
      </c>
      <c r="G7685" s="5">
        <v>61</v>
      </c>
      <c r="H7685" s="5">
        <v>83</v>
      </c>
      <c r="I7685" s="5">
        <v>7</v>
      </c>
      <c r="J7685" s="5">
        <v>4</v>
      </c>
      <c r="K7685" s="5">
        <v>132.78</v>
      </c>
      <c r="L7685" s="5" t="s">
        <v>16</v>
      </c>
      <c r="M7685" s="6" t="s">
        <v>4579</v>
      </c>
      <c r="N7685" t="str">
        <f t="shared" si="131"/>
        <v>20150514MI1050</v>
      </c>
      <c r="O7685" t="e">
        <f>VLOOKUP(N7685,[1]Sheet1!$B:$D,3,FALSE)</f>
        <v>#N/A</v>
      </c>
      <c r="P7685" t="e">
        <f>VLOOKUP(O7685,[2]Sheet1!$1:$1048576,2,FALSE)</f>
        <v>#N/A</v>
      </c>
      <c r="Q7685" t="e">
        <f>VLOOKUP(N7685,[1]Sheet1!$B:$C,2,FALSE)</f>
        <v>#N/A</v>
      </c>
      <c r="R7685" t="e">
        <f>VLOOKUP(N7685,[1]Sheet1!$B:$E,4,FALSE)</f>
        <v>#N/A</v>
      </c>
    </row>
    <row r="7686" spans="1:18" x14ac:dyDescent="0.25">
      <c r="A7686" s="8" t="s">
        <v>4578</v>
      </c>
      <c r="B7686" s="3" t="s">
        <v>2409</v>
      </c>
      <c r="C7686" s="3" t="s">
        <v>2894</v>
      </c>
      <c r="D7686" s="12">
        <v>1261</v>
      </c>
      <c r="E7686" s="3" t="s">
        <v>4582</v>
      </c>
      <c r="F7686" s="3">
        <v>2</v>
      </c>
      <c r="G7686" s="3">
        <v>3</v>
      </c>
      <c r="H7686" s="3">
        <v>8</v>
      </c>
      <c r="I7686" s="3">
        <v>0</v>
      </c>
      <c r="J7686" s="3">
        <v>0</v>
      </c>
      <c r="K7686" s="3">
        <v>66.66</v>
      </c>
      <c r="L7686" s="3" t="s">
        <v>16</v>
      </c>
      <c r="M7686" s="4" t="s">
        <v>4579</v>
      </c>
      <c r="N7686" t="str">
        <f t="shared" si="131"/>
        <v>20150514MI1261</v>
      </c>
      <c r="O7686" t="e">
        <f>VLOOKUP(N7686,[1]Sheet1!$B:$D,3,FALSE)</f>
        <v>#N/A</v>
      </c>
      <c r="P7686" t="e">
        <f>VLOOKUP(O7686,[2]Sheet1!$1:$1048576,2,FALSE)</f>
        <v>#N/A</v>
      </c>
      <c r="Q7686" t="e">
        <f>VLOOKUP(N7686,[1]Sheet1!$B:$C,2,FALSE)</f>
        <v>#N/A</v>
      </c>
      <c r="R7686" t="e">
        <f>VLOOKUP(N7686,[1]Sheet1!$B:$E,4,FALSE)</f>
        <v>#N/A</v>
      </c>
    </row>
    <row r="7687" spans="1:18" x14ac:dyDescent="0.25">
      <c r="A7687" s="9" t="s">
        <v>4578</v>
      </c>
      <c r="B7687" s="5" t="s">
        <v>2409</v>
      </c>
      <c r="C7687" s="5" t="s">
        <v>84</v>
      </c>
      <c r="D7687" s="13">
        <v>1014</v>
      </c>
      <c r="E7687" s="5" t="s">
        <v>26</v>
      </c>
      <c r="F7687" s="5">
        <v>13</v>
      </c>
      <c r="G7687" s="5">
        <v>7</v>
      </c>
      <c r="H7687" s="5">
        <v>14</v>
      </c>
      <c r="I7687" s="5">
        <v>1</v>
      </c>
      <c r="J7687" s="5">
        <v>1</v>
      </c>
      <c r="K7687" s="5">
        <v>185.71</v>
      </c>
      <c r="L7687" s="5" t="s">
        <v>86</v>
      </c>
      <c r="M7687" s="6" t="s">
        <v>4579</v>
      </c>
      <c r="N7687" t="str">
        <f t="shared" si="131"/>
        <v>20150514MI1014</v>
      </c>
      <c r="O7687" t="e">
        <f>VLOOKUP(N7687,[1]Sheet1!$B:$D,3,FALSE)</f>
        <v>#N/A</v>
      </c>
      <c r="P7687" t="e">
        <f>VLOOKUP(O7687,[2]Sheet1!$1:$1048576,2,FALSE)</f>
        <v>#N/A</v>
      </c>
      <c r="Q7687" t="e">
        <f>VLOOKUP(N7687,[1]Sheet1!$B:$C,2,FALSE)</f>
        <v>#N/A</v>
      </c>
      <c r="R7687" t="e">
        <f>VLOOKUP(N7687,[1]Sheet1!$B:$E,4,FALSE)</f>
        <v>#N/A</v>
      </c>
    </row>
    <row r="7688" spans="1:18" x14ac:dyDescent="0.25">
      <c r="A7688" s="8" t="s">
        <v>4578</v>
      </c>
      <c r="B7688" s="3" t="s">
        <v>2409</v>
      </c>
      <c r="C7688" s="3" t="s">
        <v>77</v>
      </c>
      <c r="D7688" s="12">
        <v>1012</v>
      </c>
      <c r="E7688" s="3" t="s">
        <v>4583</v>
      </c>
      <c r="F7688" s="3">
        <v>3</v>
      </c>
      <c r="G7688" s="3">
        <v>6</v>
      </c>
      <c r="H7688" s="3">
        <v>5</v>
      </c>
      <c r="I7688" s="3">
        <v>0</v>
      </c>
      <c r="J7688" s="3">
        <v>0</v>
      </c>
      <c r="K7688" s="3">
        <v>50</v>
      </c>
      <c r="L7688" s="3" t="s">
        <v>16</v>
      </c>
      <c r="M7688" s="4" t="s">
        <v>4579</v>
      </c>
      <c r="N7688" t="str">
        <f t="shared" si="131"/>
        <v>20150514MI1012</v>
      </c>
      <c r="O7688" t="e">
        <f>VLOOKUP(N7688,[1]Sheet1!$B:$D,3,FALSE)</f>
        <v>#N/A</v>
      </c>
      <c r="P7688" t="e">
        <f>VLOOKUP(O7688,[2]Sheet1!$1:$1048576,2,FALSE)</f>
        <v>#N/A</v>
      </c>
      <c r="Q7688" t="e">
        <f>VLOOKUP(N7688,[1]Sheet1!$B:$C,2,FALSE)</f>
        <v>#N/A</v>
      </c>
      <c r="R7688" t="e">
        <f>VLOOKUP(N7688,[1]Sheet1!$B:$E,4,FALSE)</f>
        <v>#N/A</v>
      </c>
    </row>
    <row r="7689" spans="1:18" x14ac:dyDescent="0.25">
      <c r="A7689" s="9" t="s">
        <v>4578</v>
      </c>
      <c r="B7689" s="5" t="s">
        <v>2409</v>
      </c>
      <c r="C7689" s="5" t="s">
        <v>2655</v>
      </c>
      <c r="D7689" s="13">
        <v>1238</v>
      </c>
      <c r="E7689" s="5" t="s">
        <v>4584</v>
      </c>
      <c r="F7689" s="5">
        <v>29</v>
      </c>
      <c r="G7689" s="5">
        <v>25</v>
      </c>
      <c r="H7689" s="5">
        <v>59</v>
      </c>
      <c r="I7689" s="5">
        <v>3</v>
      </c>
      <c r="J7689" s="5">
        <v>0</v>
      </c>
      <c r="K7689" s="5">
        <v>116</v>
      </c>
      <c r="L7689" s="5" t="s">
        <v>16</v>
      </c>
      <c r="M7689" s="6" t="s">
        <v>4579</v>
      </c>
      <c r="N7689" t="str">
        <f t="shared" si="131"/>
        <v>20150514MI1238</v>
      </c>
      <c r="O7689" t="e">
        <f>VLOOKUP(N7689,[1]Sheet1!$B:$D,3,FALSE)</f>
        <v>#N/A</v>
      </c>
      <c r="P7689" t="e">
        <f>VLOOKUP(O7689,[2]Sheet1!$1:$1048576,2,FALSE)</f>
        <v>#N/A</v>
      </c>
      <c r="Q7689" t="e">
        <f>VLOOKUP(N7689,[1]Sheet1!$B:$C,2,FALSE)</f>
        <v>#N/A</v>
      </c>
      <c r="R7689" t="e">
        <f>VLOOKUP(N7689,[1]Sheet1!$B:$E,4,FALSE)</f>
        <v>#N/A</v>
      </c>
    </row>
    <row r="7690" spans="1:18" x14ac:dyDescent="0.25">
      <c r="A7690" s="8" t="s">
        <v>4578</v>
      </c>
      <c r="B7690" s="3" t="s">
        <v>2409</v>
      </c>
      <c r="C7690" s="3" t="s">
        <v>285</v>
      </c>
      <c r="D7690" s="12">
        <v>1122</v>
      </c>
      <c r="E7690" s="3" t="s">
        <v>3870</v>
      </c>
      <c r="F7690" s="3">
        <v>0</v>
      </c>
      <c r="G7690" s="3">
        <v>1</v>
      </c>
      <c r="H7690" s="3">
        <v>1</v>
      </c>
      <c r="I7690" s="3">
        <v>0</v>
      </c>
      <c r="J7690" s="3">
        <v>0</v>
      </c>
      <c r="K7690" s="3">
        <v>0</v>
      </c>
      <c r="L7690" s="3" t="s">
        <v>16</v>
      </c>
      <c r="M7690" s="4" t="s">
        <v>4579</v>
      </c>
      <c r="N7690" t="str">
        <f t="shared" si="131"/>
        <v>20150514MI1122</v>
      </c>
      <c r="O7690" t="e">
        <f>VLOOKUP(N7690,[1]Sheet1!$B:$D,3,FALSE)</f>
        <v>#N/A</v>
      </c>
      <c r="P7690" t="e">
        <f>VLOOKUP(O7690,[2]Sheet1!$1:$1048576,2,FALSE)</f>
        <v>#N/A</v>
      </c>
      <c r="Q7690" t="e">
        <f>VLOOKUP(N7690,[1]Sheet1!$B:$C,2,FALSE)</f>
        <v>#N/A</v>
      </c>
      <c r="R7690" t="e">
        <f>VLOOKUP(N7690,[1]Sheet1!$B:$E,4,FALSE)</f>
        <v>#N/A</v>
      </c>
    </row>
    <row r="7691" spans="1:18" x14ac:dyDescent="0.25">
      <c r="A7691" s="9" t="s">
        <v>4578</v>
      </c>
      <c r="B7691" s="5" t="s">
        <v>2409</v>
      </c>
      <c r="C7691" s="5" t="s">
        <v>3375</v>
      </c>
      <c r="D7691" s="13">
        <v>1292</v>
      </c>
      <c r="E7691" s="5" t="s">
        <v>26</v>
      </c>
      <c r="F7691" s="5">
        <v>16</v>
      </c>
      <c r="G7691" s="5">
        <v>10</v>
      </c>
      <c r="H7691" s="5">
        <v>18</v>
      </c>
      <c r="I7691" s="5">
        <v>0</v>
      </c>
      <c r="J7691" s="5">
        <v>1</v>
      </c>
      <c r="K7691" s="5">
        <v>160</v>
      </c>
      <c r="L7691" s="5" t="s">
        <v>16</v>
      </c>
      <c r="M7691" s="6" t="s">
        <v>4579</v>
      </c>
      <c r="N7691" t="str">
        <f t="shared" si="131"/>
        <v>20150514MI1292</v>
      </c>
      <c r="O7691" t="e">
        <f>VLOOKUP(N7691,[1]Sheet1!$B:$D,3,FALSE)</f>
        <v>#N/A</v>
      </c>
      <c r="P7691" t="e">
        <f>VLOOKUP(O7691,[2]Sheet1!$1:$1048576,2,FALSE)</f>
        <v>#N/A</v>
      </c>
      <c r="Q7691" t="e">
        <f>VLOOKUP(N7691,[1]Sheet1!$B:$C,2,FALSE)</f>
        <v>#N/A</v>
      </c>
      <c r="R7691" t="e">
        <f>VLOOKUP(N7691,[1]Sheet1!$B:$E,4,FALSE)</f>
        <v>#N/A</v>
      </c>
    </row>
    <row r="7692" spans="1:18" x14ac:dyDescent="0.25">
      <c r="A7692" s="8" t="s">
        <v>4578</v>
      </c>
      <c r="B7692" s="3" t="s">
        <v>2409</v>
      </c>
      <c r="C7692" s="3" t="s">
        <v>3755</v>
      </c>
      <c r="D7692" s="12">
        <v>1315</v>
      </c>
      <c r="E7692" s="3" t="s">
        <v>26</v>
      </c>
      <c r="F7692" s="3">
        <v>1</v>
      </c>
      <c r="G7692" s="3">
        <v>1</v>
      </c>
      <c r="H7692" s="3">
        <v>1</v>
      </c>
      <c r="I7692" s="3">
        <v>0</v>
      </c>
      <c r="J7692" s="3">
        <v>0</v>
      </c>
      <c r="K7692" s="3">
        <v>100</v>
      </c>
      <c r="L7692" s="3" t="s">
        <v>16</v>
      </c>
      <c r="M7692" s="4" t="s">
        <v>4579</v>
      </c>
      <c r="N7692" t="str">
        <f t="shared" si="131"/>
        <v>20150514MI1315</v>
      </c>
      <c r="O7692" t="e">
        <f>VLOOKUP(N7692,[1]Sheet1!$B:$D,3,FALSE)</f>
        <v>#N/A</v>
      </c>
      <c r="P7692" t="e">
        <f>VLOOKUP(O7692,[2]Sheet1!$1:$1048576,2,FALSE)</f>
        <v>#N/A</v>
      </c>
      <c r="Q7692" t="e">
        <f>VLOOKUP(N7692,[1]Sheet1!$B:$C,2,FALSE)</f>
        <v>#N/A</v>
      </c>
      <c r="R7692" t="e">
        <f>VLOOKUP(N7692,[1]Sheet1!$B:$E,4,FALSE)</f>
        <v>#N/A</v>
      </c>
    </row>
    <row r="7693" spans="1:18" x14ac:dyDescent="0.25">
      <c r="A7693" s="9" t="s">
        <v>4578</v>
      </c>
      <c r="B7693" s="5" t="s">
        <v>2409</v>
      </c>
      <c r="C7693" s="5" t="s">
        <v>2703</v>
      </c>
      <c r="D7693" s="13">
        <v>1251</v>
      </c>
      <c r="E7693" s="5" t="s">
        <v>4585</v>
      </c>
      <c r="F7693" s="5">
        <v>0</v>
      </c>
      <c r="G7693" s="5">
        <v>1</v>
      </c>
      <c r="H7693" s="5">
        <v>6</v>
      </c>
      <c r="I7693" s="5">
        <v>0</v>
      </c>
      <c r="J7693" s="5">
        <v>0</v>
      </c>
      <c r="K7693" s="5">
        <v>0</v>
      </c>
      <c r="L7693" s="5" t="s">
        <v>16</v>
      </c>
      <c r="M7693" s="6" t="s">
        <v>4579</v>
      </c>
      <c r="N7693" t="str">
        <f t="shared" si="131"/>
        <v>20150514MI1251</v>
      </c>
      <c r="O7693" t="e">
        <f>VLOOKUP(N7693,[1]Sheet1!$B:$D,3,FALSE)</f>
        <v>#N/A</v>
      </c>
      <c r="P7693" t="e">
        <f>VLOOKUP(O7693,[2]Sheet1!$1:$1048576,2,FALSE)</f>
        <v>#N/A</v>
      </c>
      <c r="Q7693" t="e">
        <f>VLOOKUP(N7693,[1]Sheet1!$B:$C,2,FALSE)</f>
        <v>#N/A</v>
      </c>
      <c r="R7693" t="e">
        <f>VLOOKUP(N7693,[1]Sheet1!$B:$E,4,FALSE)</f>
        <v>#N/A</v>
      </c>
    </row>
    <row r="7694" spans="1:18" x14ac:dyDescent="0.25">
      <c r="A7694" s="8" t="s">
        <v>4578</v>
      </c>
      <c r="B7694" s="3" t="s">
        <v>2409</v>
      </c>
      <c r="C7694" s="3" t="s">
        <v>2689</v>
      </c>
      <c r="D7694" s="12">
        <v>1246</v>
      </c>
      <c r="E7694" s="3" t="s">
        <v>3788</v>
      </c>
      <c r="F7694" s="3">
        <v>16</v>
      </c>
      <c r="G7694" s="3">
        <v>13</v>
      </c>
      <c r="H7694" s="3">
        <v>25</v>
      </c>
      <c r="I7694" s="3">
        <v>2</v>
      </c>
      <c r="J7694" s="3">
        <v>0</v>
      </c>
      <c r="K7694" s="3">
        <v>123.07</v>
      </c>
      <c r="L7694" s="3" t="s">
        <v>16</v>
      </c>
      <c r="M7694" s="4" t="s">
        <v>4579</v>
      </c>
      <c r="N7694" t="str">
        <f t="shared" si="131"/>
        <v>20150514MI1246</v>
      </c>
      <c r="O7694" t="e">
        <f>VLOOKUP(N7694,[1]Sheet1!$B:$D,3,FALSE)</f>
        <v>#N/A</v>
      </c>
      <c r="P7694" t="e">
        <f>VLOOKUP(O7694,[2]Sheet1!$1:$1048576,2,FALSE)</f>
        <v>#N/A</v>
      </c>
      <c r="Q7694" t="e">
        <f>VLOOKUP(N7694,[1]Sheet1!$B:$C,2,FALSE)</f>
        <v>#N/A</v>
      </c>
      <c r="R7694" t="e">
        <f>VLOOKUP(N7694,[1]Sheet1!$B:$E,4,FALSE)</f>
        <v>#N/A</v>
      </c>
    </row>
    <row r="7695" spans="1:18" x14ac:dyDescent="0.25">
      <c r="A7695" s="9" t="s">
        <v>4578</v>
      </c>
      <c r="B7695" s="5" t="s">
        <v>2409</v>
      </c>
      <c r="C7695" s="5" t="s">
        <v>3260</v>
      </c>
      <c r="D7695" s="13">
        <v>1279</v>
      </c>
      <c r="E7695" s="5" t="s">
        <v>4586</v>
      </c>
      <c r="F7695" s="5">
        <v>10</v>
      </c>
      <c r="G7695" s="5">
        <v>12</v>
      </c>
      <c r="H7695" s="5">
        <v>18</v>
      </c>
      <c r="I7695" s="5">
        <v>1</v>
      </c>
      <c r="J7695" s="5">
        <v>0</v>
      </c>
      <c r="K7695" s="5">
        <v>83.33</v>
      </c>
      <c r="L7695" s="5" t="s">
        <v>16</v>
      </c>
      <c r="M7695" s="6" t="s">
        <v>4579</v>
      </c>
      <c r="N7695" t="str">
        <f t="shared" si="131"/>
        <v>20150514MI1279</v>
      </c>
      <c r="O7695" t="e">
        <f>VLOOKUP(N7695,[1]Sheet1!$B:$D,3,FALSE)</f>
        <v>#N/A</v>
      </c>
      <c r="P7695" t="e">
        <f>VLOOKUP(O7695,[2]Sheet1!$1:$1048576,2,FALSE)</f>
        <v>#N/A</v>
      </c>
      <c r="Q7695" t="e">
        <f>VLOOKUP(N7695,[1]Sheet1!$B:$C,2,FALSE)</f>
        <v>#N/A</v>
      </c>
      <c r="R7695" t="e">
        <f>VLOOKUP(N7695,[1]Sheet1!$B:$E,4,FALSE)</f>
        <v>#N/A</v>
      </c>
    </row>
    <row r="7696" spans="1:18" x14ac:dyDescent="0.25">
      <c r="A7696" s="8" t="s">
        <v>4578</v>
      </c>
      <c r="B7696" s="3" t="s">
        <v>2409</v>
      </c>
      <c r="C7696" s="3" t="s">
        <v>2678</v>
      </c>
      <c r="D7696" s="12">
        <v>1242</v>
      </c>
      <c r="E7696" s="3" t="s">
        <v>1188</v>
      </c>
      <c r="F7696" s="3">
        <v>4</v>
      </c>
      <c r="G7696" s="3">
        <v>6</v>
      </c>
      <c r="H7696" s="3">
        <v>11</v>
      </c>
      <c r="I7696" s="3">
        <v>0</v>
      </c>
      <c r="J7696" s="3">
        <v>0</v>
      </c>
      <c r="K7696" s="3">
        <v>66.66</v>
      </c>
      <c r="L7696" s="3" t="s">
        <v>40</v>
      </c>
      <c r="M7696" s="4" t="s">
        <v>4579</v>
      </c>
      <c r="N7696" t="str">
        <f t="shared" si="131"/>
        <v>20150514MI1242</v>
      </c>
      <c r="O7696" t="e">
        <f>VLOOKUP(N7696,[1]Sheet1!$B:$D,3,FALSE)</f>
        <v>#N/A</v>
      </c>
      <c r="P7696" t="e">
        <f>VLOOKUP(O7696,[2]Sheet1!$1:$1048576,2,FALSE)</f>
        <v>#N/A</v>
      </c>
      <c r="Q7696" t="e">
        <f>VLOOKUP(N7696,[1]Sheet1!$B:$C,2,FALSE)</f>
        <v>#N/A</v>
      </c>
      <c r="R7696" t="e">
        <f>VLOOKUP(N7696,[1]Sheet1!$B:$E,4,FALSE)</f>
        <v>#N/A</v>
      </c>
    </row>
    <row r="7697" spans="1:18" x14ac:dyDescent="0.25">
      <c r="A7697" s="9" t="s">
        <v>4578</v>
      </c>
      <c r="B7697" s="5" t="s">
        <v>2409</v>
      </c>
      <c r="C7697" s="5" t="s">
        <v>3393</v>
      </c>
      <c r="D7697" s="13">
        <v>1293</v>
      </c>
      <c r="E7697" s="5" t="s">
        <v>4344</v>
      </c>
      <c r="F7697" s="5">
        <v>26</v>
      </c>
      <c r="G7697" s="5">
        <v>17</v>
      </c>
      <c r="H7697" s="5">
        <v>29</v>
      </c>
      <c r="I7697" s="5">
        <v>1</v>
      </c>
      <c r="J7697" s="5">
        <v>2</v>
      </c>
      <c r="K7697" s="5">
        <v>152.94</v>
      </c>
      <c r="L7697" s="5" t="s">
        <v>20</v>
      </c>
      <c r="M7697" s="6" t="s">
        <v>4579</v>
      </c>
      <c r="N7697" t="str">
        <f t="shared" si="131"/>
        <v>20150514MI1293</v>
      </c>
      <c r="O7697" t="e">
        <f>VLOOKUP(N7697,[1]Sheet1!$B:$D,3,FALSE)</f>
        <v>#N/A</v>
      </c>
      <c r="P7697" t="e">
        <f>VLOOKUP(O7697,[2]Sheet1!$1:$1048576,2,FALSE)</f>
        <v>#N/A</v>
      </c>
      <c r="Q7697" t="e">
        <f>VLOOKUP(N7697,[1]Sheet1!$B:$C,2,FALSE)</f>
        <v>#N/A</v>
      </c>
      <c r="R7697" t="e">
        <f>VLOOKUP(N7697,[1]Sheet1!$B:$E,4,FALSE)</f>
        <v>#N/A</v>
      </c>
    </row>
    <row r="7698" spans="1:18" x14ac:dyDescent="0.25">
      <c r="A7698" s="8" t="s">
        <v>4578</v>
      </c>
      <c r="B7698" s="3" t="s">
        <v>2409</v>
      </c>
      <c r="C7698" s="3" t="s">
        <v>4272</v>
      </c>
      <c r="D7698" s="12">
        <v>1341</v>
      </c>
      <c r="E7698" s="3" t="s">
        <v>2706</v>
      </c>
      <c r="F7698" s="3">
        <v>15</v>
      </c>
      <c r="G7698" s="3">
        <v>14</v>
      </c>
      <c r="H7698" s="3">
        <v>20</v>
      </c>
      <c r="I7698" s="3">
        <v>1</v>
      </c>
      <c r="J7698" s="3">
        <v>0</v>
      </c>
      <c r="K7698" s="3">
        <v>107.14</v>
      </c>
      <c r="L7698" s="3" t="s">
        <v>16</v>
      </c>
      <c r="M7698" s="4" t="s">
        <v>4579</v>
      </c>
      <c r="N7698" t="str">
        <f t="shared" si="131"/>
        <v>20150514MI1341</v>
      </c>
      <c r="O7698" t="e">
        <f>VLOOKUP(N7698,[1]Sheet1!$B:$D,3,FALSE)</f>
        <v>#N/A</v>
      </c>
      <c r="P7698" t="e">
        <f>VLOOKUP(O7698,[2]Sheet1!$1:$1048576,2,FALSE)</f>
        <v>#N/A</v>
      </c>
      <c r="Q7698" t="e">
        <f>VLOOKUP(N7698,[1]Sheet1!$B:$C,2,FALSE)</f>
        <v>#N/A</v>
      </c>
      <c r="R7698" t="e">
        <f>VLOOKUP(N7698,[1]Sheet1!$B:$E,4,FALSE)</f>
        <v>#N/A</v>
      </c>
    </row>
    <row r="7699" spans="1:18" x14ac:dyDescent="0.25">
      <c r="A7699" s="9" t="s">
        <v>4587</v>
      </c>
      <c r="B7699" s="5" t="s">
        <v>1317</v>
      </c>
      <c r="C7699" s="5" t="s">
        <v>75</v>
      </c>
      <c r="D7699" s="13">
        <v>1010</v>
      </c>
      <c r="E7699" s="5" t="s">
        <v>4588</v>
      </c>
      <c r="F7699" s="5">
        <v>19</v>
      </c>
      <c r="G7699" s="5">
        <v>11</v>
      </c>
      <c r="H7699" s="5">
        <v>19</v>
      </c>
      <c r="I7699" s="5">
        <v>3</v>
      </c>
      <c r="J7699" s="5">
        <v>0</v>
      </c>
      <c r="K7699" s="5">
        <v>172.72</v>
      </c>
      <c r="L7699" s="5" t="s">
        <v>20</v>
      </c>
      <c r="M7699" s="6" t="s">
        <v>4579</v>
      </c>
      <c r="N7699" t="str">
        <f t="shared" si="131"/>
        <v>20150513KXP1010</v>
      </c>
      <c r="O7699" t="e">
        <f>VLOOKUP(N7699,[1]Sheet1!$B:$D,3,FALSE)</f>
        <v>#N/A</v>
      </c>
      <c r="P7699" t="e">
        <f>VLOOKUP(O7699,[2]Sheet1!$1:$1048576,2,FALSE)</f>
        <v>#N/A</v>
      </c>
      <c r="Q7699" t="e">
        <f>VLOOKUP(N7699,[1]Sheet1!$B:$C,2,FALSE)</f>
        <v>#N/A</v>
      </c>
      <c r="R7699" t="e">
        <f>VLOOKUP(N7699,[1]Sheet1!$B:$E,4,FALSE)</f>
        <v>#N/A</v>
      </c>
    </row>
    <row r="7700" spans="1:18" x14ac:dyDescent="0.25">
      <c r="A7700" s="8" t="s">
        <v>4587</v>
      </c>
      <c r="B7700" s="3" t="s">
        <v>1317</v>
      </c>
      <c r="C7700" s="3" t="s">
        <v>4069</v>
      </c>
      <c r="D7700" s="12">
        <v>1329</v>
      </c>
      <c r="E7700" s="3" t="s">
        <v>26</v>
      </c>
      <c r="F7700" s="3">
        <v>68</v>
      </c>
      <c r="G7700" s="3">
        <v>53</v>
      </c>
      <c r="H7700" s="3">
        <v>97</v>
      </c>
      <c r="I7700" s="3">
        <v>5</v>
      </c>
      <c r="J7700" s="3">
        <v>3</v>
      </c>
      <c r="K7700" s="3">
        <v>128.30000000000001</v>
      </c>
      <c r="L7700" s="3" t="s">
        <v>16</v>
      </c>
      <c r="M7700" s="4" t="s">
        <v>4579</v>
      </c>
      <c r="N7700" t="str">
        <f t="shared" si="131"/>
        <v>20150513KXP1329</v>
      </c>
      <c r="O7700" t="e">
        <f>VLOOKUP(N7700,[1]Sheet1!$B:$D,3,FALSE)</f>
        <v>#N/A</v>
      </c>
      <c r="P7700" t="e">
        <f>VLOOKUP(O7700,[2]Sheet1!$1:$1048576,2,FALSE)</f>
        <v>#N/A</v>
      </c>
      <c r="Q7700" t="e">
        <f>VLOOKUP(N7700,[1]Sheet1!$B:$C,2,FALSE)</f>
        <v>#N/A</v>
      </c>
      <c r="R7700" t="e">
        <f>VLOOKUP(N7700,[1]Sheet1!$B:$E,4,FALSE)</f>
        <v>#N/A</v>
      </c>
    </row>
    <row r="7701" spans="1:18" x14ac:dyDescent="0.25">
      <c r="A7701" s="9" t="s">
        <v>4587</v>
      </c>
      <c r="B7701" s="5" t="s">
        <v>1317</v>
      </c>
      <c r="C7701" s="5" t="s">
        <v>118</v>
      </c>
      <c r="D7701" s="13">
        <v>1064</v>
      </c>
      <c r="E7701" s="5" t="s">
        <v>4284</v>
      </c>
      <c r="F7701" s="5">
        <v>15</v>
      </c>
      <c r="G7701" s="5">
        <v>13</v>
      </c>
      <c r="H7701" s="5">
        <v>20</v>
      </c>
      <c r="I7701" s="5">
        <v>1</v>
      </c>
      <c r="J7701" s="5">
        <v>1</v>
      </c>
      <c r="K7701" s="5">
        <v>115.38</v>
      </c>
      <c r="L7701" s="5" t="s">
        <v>40</v>
      </c>
      <c r="M7701" s="6" t="s">
        <v>4579</v>
      </c>
      <c r="N7701" t="str">
        <f t="shared" si="131"/>
        <v>20150513KXP1064</v>
      </c>
      <c r="O7701" t="e">
        <f>VLOOKUP(N7701,[1]Sheet1!$B:$D,3,FALSE)</f>
        <v>#N/A</v>
      </c>
      <c r="P7701" t="e">
        <f>VLOOKUP(O7701,[2]Sheet1!$1:$1048576,2,FALSE)</f>
        <v>#N/A</v>
      </c>
      <c r="Q7701" t="e">
        <f>VLOOKUP(N7701,[1]Sheet1!$B:$C,2,FALSE)</f>
        <v>#N/A</v>
      </c>
      <c r="R7701" t="e">
        <f>VLOOKUP(N7701,[1]Sheet1!$B:$E,4,FALSE)</f>
        <v>#N/A</v>
      </c>
    </row>
    <row r="7702" spans="1:18" x14ac:dyDescent="0.25">
      <c r="A7702" s="8" t="s">
        <v>4587</v>
      </c>
      <c r="B7702" s="3" t="s">
        <v>1317</v>
      </c>
      <c r="C7702" s="3" t="s">
        <v>875</v>
      </c>
      <c r="D7702" s="12">
        <v>1051</v>
      </c>
      <c r="E7702" s="3" t="s">
        <v>4537</v>
      </c>
      <c r="F7702" s="3">
        <v>13</v>
      </c>
      <c r="G7702" s="3">
        <v>12</v>
      </c>
      <c r="H7702" s="3">
        <v>16</v>
      </c>
      <c r="I7702" s="3">
        <v>1</v>
      </c>
      <c r="J7702" s="3">
        <v>1</v>
      </c>
      <c r="K7702" s="3">
        <v>108.33</v>
      </c>
      <c r="L7702" s="3" t="s">
        <v>16</v>
      </c>
      <c r="M7702" s="4" t="s">
        <v>4579</v>
      </c>
      <c r="N7702" t="str">
        <f t="shared" si="131"/>
        <v>20150513KXP1051</v>
      </c>
      <c r="O7702" t="str">
        <f>VLOOKUP(N7702,[1]Sheet1!$B:$D,3,FALSE)</f>
        <v>Royal Challengers Bangalore</v>
      </c>
      <c r="P7702" t="str">
        <f>VLOOKUP(O7702,[2]Sheet1!$1:$1048576,2,FALSE)</f>
        <v>Team 2</v>
      </c>
      <c r="Q7702">
        <f>VLOOKUP(N7702,[1]Sheet1!$B:$C,2,FALSE)</f>
        <v>2</v>
      </c>
      <c r="R7702">
        <f>VLOOKUP(N7702,[1]Sheet1!$B:$E,4,FALSE)</f>
        <v>1</v>
      </c>
    </row>
    <row r="7703" spans="1:18" x14ac:dyDescent="0.25">
      <c r="A7703" s="9" t="s">
        <v>4587</v>
      </c>
      <c r="B7703" s="5" t="s">
        <v>1317</v>
      </c>
      <c r="C7703" s="5" t="s">
        <v>21</v>
      </c>
      <c r="D7703" s="13">
        <v>1024</v>
      </c>
      <c r="E7703" s="5" t="s">
        <v>26</v>
      </c>
      <c r="F7703" s="5">
        <v>82</v>
      </c>
      <c r="G7703" s="5">
        <v>50</v>
      </c>
      <c r="H7703" s="5">
        <v>99</v>
      </c>
      <c r="I7703" s="5">
        <v>6</v>
      </c>
      <c r="J7703" s="5">
        <v>4</v>
      </c>
      <c r="K7703" s="5">
        <v>164</v>
      </c>
      <c r="L7703" s="5" t="s">
        <v>40</v>
      </c>
      <c r="M7703" s="6" t="s">
        <v>4579</v>
      </c>
      <c r="N7703" t="str">
        <f t="shared" si="131"/>
        <v>20150513KXP1024</v>
      </c>
      <c r="O7703" t="str">
        <f>VLOOKUP(N7703,[1]Sheet1!$B:$D,3,FALSE)</f>
        <v>Royal Challengers Bangalore</v>
      </c>
      <c r="P7703" t="str">
        <f>VLOOKUP(O7703,[2]Sheet1!$1:$1048576,2,FALSE)</f>
        <v>Team 2</v>
      </c>
      <c r="Q7703">
        <f>VLOOKUP(N7703,[1]Sheet1!$B:$C,2,FALSE)</f>
        <v>2</v>
      </c>
      <c r="R7703">
        <f>VLOOKUP(N7703,[1]Sheet1!$B:$E,4,FALSE)</f>
        <v>2</v>
      </c>
    </row>
    <row r="7704" spans="1:18" x14ac:dyDescent="0.25">
      <c r="A7704" s="8" t="s">
        <v>4587</v>
      </c>
      <c r="B7704" s="3" t="s">
        <v>1317</v>
      </c>
      <c r="C7704" s="3" t="s">
        <v>380</v>
      </c>
      <c r="D7704" s="12">
        <v>1074</v>
      </c>
      <c r="E7704" s="3" t="s">
        <v>26</v>
      </c>
      <c r="F7704" s="3">
        <v>133</v>
      </c>
      <c r="G7704" s="3">
        <v>59</v>
      </c>
      <c r="H7704" s="3">
        <v>82</v>
      </c>
      <c r="I7704" s="3">
        <v>19</v>
      </c>
      <c r="J7704" s="3">
        <v>4</v>
      </c>
      <c r="K7704" s="3">
        <v>225.42</v>
      </c>
      <c r="L7704" s="3" t="s">
        <v>16</v>
      </c>
      <c r="M7704" s="4" t="s">
        <v>4579</v>
      </c>
      <c r="N7704" t="str">
        <f t="shared" si="131"/>
        <v>20150513KXP1074</v>
      </c>
      <c r="O7704" t="str">
        <f>VLOOKUP(N7704,[1]Sheet1!$B:$D,3,FALSE)</f>
        <v>Royal Challengers Bangalore</v>
      </c>
      <c r="P7704" t="str">
        <f>VLOOKUP(O7704,[2]Sheet1!$1:$1048576,2,FALSE)</f>
        <v>Team 2</v>
      </c>
      <c r="Q7704">
        <f>VLOOKUP(N7704,[1]Sheet1!$B:$C,2,FALSE)</f>
        <v>2</v>
      </c>
      <c r="R7704">
        <f>VLOOKUP(N7704,[1]Sheet1!$B:$E,4,FALSE)</f>
        <v>3</v>
      </c>
    </row>
    <row r="7705" spans="1:18" x14ac:dyDescent="0.25">
      <c r="A7705" s="9" t="s">
        <v>4587</v>
      </c>
      <c r="B7705" s="5" t="s">
        <v>1317</v>
      </c>
      <c r="C7705" s="5" t="s">
        <v>146</v>
      </c>
      <c r="D7705" s="13">
        <v>1007</v>
      </c>
      <c r="E7705" s="5" t="s">
        <v>3823</v>
      </c>
      <c r="F7705" s="5">
        <v>3</v>
      </c>
      <c r="G7705" s="5">
        <v>3</v>
      </c>
      <c r="H7705" s="5">
        <v>4</v>
      </c>
      <c r="I7705" s="5">
        <v>0</v>
      </c>
      <c r="J7705" s="5">
        <v>0</v>
      </c>
      <c r="K7705" s="5">
        <v>100</v>
      </c>
      <c r="L7705" s="5" t="s">
        <v>16</v>
      </c>
      <c r="M7705" s="6" t="s">
        <v>4579</v>
      </c>
      <c r="N7705" t="str">
        <f t="shared" si="131"/>
        <v>20150513KXP1007</v>
      </c>
      <c r="O7705" t="e">
        <f>VLOOKUP(N7705,[1]Sheet1!$B:$D,3,FALSE)</f>
        <v>#N/A</v>
      </c>
      <c r="P7705" t="e">
        <f>VLOOKUP(O7705,[2]Sheet1!$1:$1048576,2,FALSE)</f>
        <v>#N/A</v>
      </c>
      <c r="Q7705" t="e">
        <f>VLOOKUP(N7705,[1]Sheet1!$B:$C,2,FALSE)</f>
        <v>#N/A</v>
      </c>
      <c r="R7705" t="e">
        <f>VLOOKUP(N7705,[1]Sheet1!$B:$E,4,FALSE)</f>
        <v>#N/A</v>
      </c>
    </row>
    <row r="7706" spans="1:18" x14ac:dyDescent="0.25">
      <c r="A7706" s="8" t="s">
        <v>4587</v>
      </c>
      <c r="B7706" s="3" t="s">
        <v>1317</v>
      </c>
      <c r="C7706" s="3" t="s">
        <v>4300</v>
      </c>
      <c r="D7706" s="12">
        <v>1345</v>
      </c>
      <c r="E7706" s="3" t="s">
        <v>4494</v>
      </c>
      <c r="F7706" s="3">
        <v>4</v>
      </c>
      <c r="G7706" s="3">
        <v>4</v>
      </c>
      <c r="H7706" s="3">
        <v>4</v>
      </c>
      <c r="I7706" s="3">
        <v>0</v>
      </c>
      <c r="J7706" s="3">
        <v>0</v>
      </c>
      <c r="K7706" s="3">
        <v>100</v>
      </c>
      <c r="L7706" s="3" t="s">
        <v>16</v>
      </c>
      <c r="M7706" s="4" t="s">
        <v>4579</v>
      </c>
      <c r="N7706" t="str">
        <f t="shared" si="131"/>
        <v>20150513KXP1345</v>
      </c>
      <c r="O7706" t="e">
        <f>VLOOKUP(N7706,[1]Sheet1!$B:$D,3,FALSE)</f>
        <v>#N/A</v>
      </c>
      <c r="P7706" t="e">
        <f>VLOOKUP(O7706,[2]Sheet1!$1:$1048576,2,FALSE)</f>
        <v>#N/A</v>
      </c>
      <c r="Q7706" t="e">
        <f>VLOOKUP(N7706,[1]Sheet1!$B:$C,2,FALSE)</f>
        <v>#N/A</v>
      </c>
      <c r="R7706" t="e">
        <f>VLOOKUP(N7706,[1]Sheet1!$B:$E,4,FALSE)</f>
        <v>#N/A</v>
      </c>
    </row>
    <row r="7707" spans="1:18" x14ac:dyDescent="0.25">
      <c r="A7707" s="9" t="s">
        <v>4587</v>
      </c>
      <c r="B7707" s="5" t="s">
        <v>1317</v>
      </c>
      <c r="C7707" s="5" t="s">
        <v>4410</v>
      </c>
      <c r="D7707" s="13">
        <v>1349</v>
      </c>
      <c r="E7707" s="5" t="s">
        <v>26</v>
      </c>
      <c r="F7707" s="5">
        <v>12</v>
      </c>
      <c r="G7707" s="5">
        <v>4</v>
      </c>
      <c r="H7707" s="5">
        <v>1</v>
      </c>
      <c r="I7707" s="5">
        <v>0</v>
      </c>
      <c r="J7707" s="5">
        <v>2</v>
      </c>
      <c r="K7707" s="5">
        <v>300</v>
      </c>
      <c r="L7707" s="5" t="s">
        <v>16</v>
      </c>
      <c r="M7707" s="6" t="s">
        <v>4579</v>
      </c>
      <c r="N7707" t="str">
        <f t="shared" si="131"/>
        <v>20150513KXP1349</v>
      </c>
      <c r="O7707" t="e">
        <f>VLOOKUP(N7707,[1]Sheet1!$B:$D,3,FALSE)</f>
        <v>#N/A</v>
      </c>
      <c r="P7707" t="e">
        <f>VLOOKUP(O7707,[2]Sheet1!$1:$1048576,2,FALSE)</f>
        <v>#N/A</v>
      </c>
      <c r="Q7707" t="e">
        <f>VLOOKUP(N7707,[1]Sheet1!$B:$C,2,FALSE)</f>
        <v>#N/A</v>
      </c>
      <c r="R7707" t="e">
        <f>VLOOKUP(N7707,[1]Sheet1!$B:$E,4,FALSE)</f>
        <v>#N/A</v>
      </c>
    </row>
    <row r="7708" spans="1:18" x14ac:dyDescent="0.25">
      <c r="A7708" s="8" t="s">
        <v>4587</v>
      </c>
      <c r="B7708" s="3" t="s">
        <v>1317</v>
      </c>
      <c r="C7708" s="3" t="s">
        <v>1535</v>
      </c>
      <c r="D7708" s="12">
        <v>1183</v>
      </c>
      <c r="E7708" s="3" t="s">
        <v>4589</v>
      </c>
      <c r="F7708" s="3">
        <v>49</v>
      </c>
      <c r="G7708" s="3">
        <v>24</v>
      </c>
      <c r="H7708" s="3">
        <v>27</v>
      </c>
      <c r="I7708" s="3">
        <v>6</v>
      </c>
      <c r="J7708" s="3">
        <v>2</v>
      </c>
      <c r="K7708" s="3">
        <v>204.16</v>
      </c>
      <c r="L7708" s="3" t="s">
        <v>16</v>
      </c>
      <c r="M7708" s="4" t="s">
        <v>4579</v>
      </c>
      <c r="N7708" t="str">
        <f t="shared" si="131"/>
        <v>20150513KXP1183</v>
      </c>
      <c r="O7708" t="e">
        <f>VLOOKUP(N7708,[1]Sheet1!$B:$D,3,FALSE)</f>
        <v>#N/A</v>
      </c>
      <c r="P7708" t="e">
        <f>VLOOKUP(O7708,[2]Sheet1!$1:$1048576,2,FALSE)</f>
        <v>#N/A</v>
      </c>
      <c r="Q7708" t="e">
        <f>VLOOKUP(N7708,[1]Sheet1!$B:$C,2,FALSE)</f>
        <v>#N/A</v>
      </c>
      <c r="R7708" t="e">
        <f>VLOOKUP(N7708,[1]Sheet1!$B:$E,4,FALSE)</f>
        <v>#N/A</v>
      </c>
    </row>
    <row r="7709" spans="1:18" x14ac:dyDescent="0.25">
      <c r="A7709" s="9" t="s">
        <v>4587</v>
      </c>
      <c r="B7709" s="5" t="s">
        <v>1317</v>
      </c>
      <c r="C7709" s="5" t="s">
        <v>4365</v>
      </c>
      <c r="D7709" s="13">
        <v>1346</v>
      </c>
      <c r="E7709" s="5" t="s">
        <v>4309</v>
      </c>
      <c r="F7709" s="5">
        <v>8</v>
      </c>
      <c r="G7709" s="5">
        <v>4</v>
      </c>
      <c r="H7709" s="5">
        <v>6</v>
      </c>
      <c r="I7709" s="5">
        <v>0</v>
      </c>
      <c r="J7709" s="5">
        <v>1</v>
      </c>
      <c r="K7709" s="5">
        <v>200</v>
      </c>
      <c r="L7709" s="5" t="s">
        <v>16</v>
      </c>
      <c r="M7709" s="6" t="s">
        <v>4579</v>
      </c>
      <c r="N7709" t="str">
        <f t="shared" si="131"/>
        <v>20150513KXP1346</v>
      </c>
      <c r="O7709" t="e">
        <f>VLOOKUP(N7709,[1]Sheet1!$B:$D,3,FALSE)</f>
        <v>#N/A</v>
      </c>
      <c r="P7709" t="e">
        <f>VLOOKUP(O7709,[2]Sheet1!$1:$1048576,2,FALSE)</f>
        <v>#N/A</v>
      </c>
      <c r="Q7709" t="e">
        <f>VLOOKUP(N7709,[1]Sheet1!$B:$C,2,FALSE)</f>
        <v>#N/A</v>
      </c>
      <c r="R7709" t="e">
        <f>VLOOKUP(N7709,[1]Sheet1!$B:$E,4,FALSE)</f>
        <v>#N/A</v>
      </c>
    </row>
    <row r="7710" spans="1:18" x14ac:dyDescent="0.25">
      <c r="A7710" s="8" t="s">
        <v>4587</v>
      </c>
      <c r="B7710" s="3" t="s">
        <v>1317</v>
      </c>
      <c r="C7710" s="3" t="s">
        <v>1471</v>
      </c>
      <c r="D7710" s="12">
        <v>1169</v>
      </c>
      <c r="E7710" s="3" t="s">
        <v>4590</v>
      </c>
      <c r="F7710" s="3">
        <v>14</v>
      </c>
      <c r="G7710" s="3">
        <v>4</v>
      </c>
      <c r="H7710" s="3">
        <v>9</v>
      </c>
      <c r="I7710" s="3">
        <v>0</v>
      </c>
      <c r="J7710" s="3">
        <v>2</v>
      </c>
      <c r="K7710" s="3">
        <v>350</v>
      </c>
      <c r="L7710" s="3" t="s">
        <v>16</v>
      </c>
      <c r="M7710" s="4" t="s">
        <v>4579</v>
      </c>
      <c r="N7710" t="str">
        <f t="shared" si="131"/>
        <v>20150513KXP1169</v>
      </c>
      <c r="O7710" t="e">
        <f>VLOOKUP(N7710,[1]Sheet1!$B:$D,3,FALSE)</f>
        <v>#N/A</v>
      </c>
      <c r="P7710" t="e">
        <f>VLOOKUP(O7710,[2]Sheet1!$1:$1048576,2,FALSE)</f>
        <v>#N/A</v>
      </c>
      <c r="Q7710" t="e">
        <f>VLOOKUP(N7710,[1]Sheet1!$B:$C,2,FALSE)</f>
        <v>#N/A</v>
      </c>
      <c r="R7710" t="e">
        <f>VLOOKUP(N7710,[1]Sheet1!$B:$E,4,FALSE)</f>
        <v>#N/A</v>
      </c>
    </row>
    <row r="7711" spans="1:18" x14ac:dyDescent="0.25">
      <c r="A7711" s="9" t="s">
        <v>4591</v>
      </c>
      <c r="B7711" s="5" t="s">
        <v>719</v>
      </c>
      <c r="C7711" s="5" t="s">
        <v>2664</v>
      </c>
      <c r="D7711" s="13">
        <v>1241</v>
      </c>
      <c r="E7711" s="5" t="s">
        <v>4592</v>
      </c>
      <c r="F7711" s="5">
        <v>11</v>
      </c>
      <c r="G7711" s="5">
        <v>6</v>
      </c>
      <c r="H7711" s="5">
        <v>5</v>
      </c>
      <c r="I7711" s="5">
        <v>1</v>
      </c>
      <c r="J7711" s="5">
        <v>1</v>
      </c>
      <c r="K7711" s="5">
        <v>183.33</v>
      </c>
      <c r="L7711" s="5" t="s">
        <v>16</v>
      </c>
      <c r="M7711" s="6" t="s">
        <v>4593</v>
      </c>
      <c r="N7711" t="str">
        <f t="shared" si="131"/>
        <v>20150515RCB1241</v>
      </c>
      <c r="O7711" t="e">
        <f>VLOOKUP(N7711,[1]Sheet1!$B:$D,3,FALSE)</f>
        <v>#N/A</v>
      </c>
      <c r="P7711" t="e">
        <f>VLOOKUP(O7711,[2]Sheet1!$1:$1048576,2,FALSE)</f>
        <v>#N/A</v>
      </c>
      <c r="Q7711" t="e">
        <f>VLOOKUP(N7711,[1]Sheet1!$B:$C,2,FALSE)</f>
        <v>#N/A</v>
      </c>
      <c r="R7711" t="e">
        <f>VLOOKUP(N7711,[1]Sheet1!$B:$E,4,FALSE)</f>
        <v>#N/A</v>
      </c>
    </row>
    <row r="7712" spans="1:18" x14ac:dyDescent="0.25">
      <c r="A7712" s="8" t="s">
        <v>4591</v>
      </c>
      <c r="B7712" s="3" t="s">
        <v>719</v>
      </c>
      <c r="C7712" s="3" t="s">
        <v>2886</v>
      </c>
      <c r="D7712" s="12">
        <v>1259</v>
      </c>
      <c r="E7712" s="3" t="s">
        <v>26</v>
      </c>
      <c r="F7712" s="3">
        <v>89</v>
      </c>
      <c r="G7712" s="3">
        <v>44</v>
      </c>
      <c r="H7712" s="3">
        <v>64</v>
      </c>
      <c r="I7712" s="3">
        <v>2</v>
      </c>
      <c r="J7712" s="3">
        <v>9</v>
      </c>
      <c r="K7712" s="3">
        <v>202.27</v>
      </c>
      <c r="L7712" s="3" t="s">
        <v>16</v>
      </c>
      <c r="M7712" s="4" t="s">
        <v>4593</v>
      </c>
      <c r="N7712" t="str">
        <f t="shared" si="131"/>
        <v>20150515RCB1259</v>
      </c>
      <c r="O7712" t="e">
        <f>VLOOKUP(N7712,[1]Sheet1!$B:$D,3,FALSE)</f>
        <v>#N/A</v>
      </c>
      <c r="P7712" t="e">
        <f>VLOOKUP(O7712,[2]Sheet1!$1:$1048576,2,FALSE)</f>
        <v>#N/A</v>
      </c>
      <c r="Q7712" t="e">
        <f>VLOOKUP(N7712,[1]Sheet1!$B:$C,2,FALSE)</f>
        <v>#N/A</v>
      </c>
      <c r="R7712" t="e">
        <f>VLOOKUP(N7712,[1]Sheet1!$B:$E,4,FALSE)</f>
        <v>#N/A</v>
      </c>
    </row>
    <row r="7713" spans="1:18" x14ac:dyDescent="0.25">
      <c r="A7713" s="9" t="s">
        <v>4591</v>
      </c>
      <c r="B7713" s="5" t="s">
        <v>719</v>
      </c>
      <c r="C7713" s="5" t="s">
        <v>3295</v>
      </c>
      <c r="D7713" s="13">
        <v>1287</v>
      </c>
      <c r="E7713" s="5" t="s">
        <v>4594</v>
      </c>
      <c r="F7713" s="5">
        <v>20</v>
      </c>
      <c r="G7713" s="5">
        <v>15</v>
      </c>
      <c r="H7713" s="5">
        <v>28</v>
      </c>
      <c r="I7713" s="5">
        <v>2</v>
      </c>
      <c r="J7713" s="5">
        <v>1</v>
      </c>
      <c r="K7713" s="5">
        <v>133.33000000000001</v>
      </c>
      <c r="L7713" s="5" t="s">
        <v>16</v>
      </c>
      <c r="M7713" s="6" t="s">
        <v>4593</v>
      </c>
      <c r="N7713" t="str">
        <f t="shared" si="131"/>
        <v>20150515RCB1287</v>
      </c>
      <c r="O7713" t="e">
        <f>VLOOKUP(N7713,[1]Sheet1!$B:$D,3,FALSE)</f>
        <v>#N/A</v>
      </c>
      <c r="P7713" t="e">
        <f>VLOOKUP(O7713,[2]Sheet1!$1:$1048576,2,FALSE)</f>
        <v>#N/A</v>
      </c>
      <c r="Q7713" t="e">
        <f>VLOOKUP(N7713,[1]Sheet1!$B:$C,2,FALSE)</f>
        <v>#N/A</v>
      </c>
      <c r="R7713" t="e">
        <f>VLOOKUP(N7713,[1]Sheet1!$B:$E,4,FALSE)</f>
        <v>#N/A</v>
      </c>
    </row>
    <row r="7714" spans="1:18" x14ac:dyDescent="0.25">
      <c r="A7714" s="8" t="s">
        <v>4591</v>
      </c>
      <c r="B7714" s="3" t="s">
        <v>719</v>
      </c>
      <c r="C7714" s="3" t="s">
        <v>104</v>
      </c>
      <c r="D7714" s="12">
        <v>1102</v>
      </c>
      <c r="E7714" s="3" t="s">
        <v>3358</v>
      </c>
      <c r="F7714" s="3">
        <v>5</v>
      </c>
      <c r="G7714" s="3">
        <v>10</v>
      </c>
      <c r="H7714" s="3">
        <v>20</v>
      </c>
      <c r="I7714" s="3">
        <v>0</v>
      </c>
      <c r="J7714" s="3">
        <v>0</v>
      </c>
      <c r="K7714" s="3">
        <v>50</v>
      </c>
      <c r="L7714" s="3" t="s">
        <v>20</v>
      </c>
      <c r="M7714" s="4" t="s">
        <v>4593</v>
      </c>
      <c r="N7714" t="str">
        <f t="shared" si="131"/>
        <v>20150515RCB1102</v>
      </c>
      <c r="O7714" t="e">
        <f>VLOOKUP(N7714,[1]Sheet1!$B:$D,3,FALSE)</f>
        <v>#N/A</v>
      </c>
      <c r="P7714" t="e">
        <f>VLOOKUP(O7714,[2]Sheet1!$1:$1048576,2,FALSE)</f>
        <v>#N/A</v>
      </c>
      <c r="Q7714" t="e">
        <f>VLOOKUP(N7714,[1]Sheet1!$B:$C,2,FALSE)</f>
        <v>#N/A</v>
      </c>
      <c r="R7714" t="e">
        <f>VLOOKUP(N7714,[1]Sheet1!$B:$E,4,FALSE)</f>
        <v>#N/A</v>
      </c>
    </row>
    <row r="7715" spans="1:18" x14ac:dyDescent="0.25">
      <c r="A7715" s="9" t="s">
        <v>4591</v>
      </c>
      <c r="B7715" s="5" t="s">
        <v>719</v>
      </c>
      <c r="C7715" s="5" t="s">
        <v>3827</v>
      </c>
      <c r="D7715" s="13">
        <v>1319</v>
      </c>
      <c r="E7715" s="5" t="s">
        <v>3998</v>
      </c>
      <c r="F7715" s="5">
        <v>15</v>
      </c>
      <c r="G7715" s="5">
        <v>11</v>
      </c>
      <c r="H7715" s="5">
        <v>26</v>
      </c>
      <c r="I7715" s="5">
        <v>2</v>
      </c>
      <c r="J7715" s="5">
        <v>0</v>
      </c>
      <c r="K7715" s="5">
        <v>136.36000000000001</v>
      </c>
      <c r="L7715" s="5" t="s">
        <v>16</v>
      </c>
      <c r="M7715" s="6" t="s">
        <v>4593</v>
      </c>
      <c r="N7715" t="str">
        <f t="shared" si="131"/>
        <v>20150515RCB1319</v>
      </c>
      <c r="O7715" t="e">
        <f>VLOOKUP(N7715,[1]Sheet1!$B:$D,3,FALSE)</f>
        <v>#N/A</v>
      </c>
      <c r="P7715" t="e">
        <f>VLOOKUP(O7715,[2]Sheet1!$1:$1048576,2,FALSE)</f>
        <v>#N/A</v>
      </c>
      <c r="Q7715" t="e">
        <f>VLOOKUP(N7715,[1]Sheet1!$B:$C,2,FALSE)</f>
        <v>#N/A</v>
      </c>
      <c r="R7715" t="e">
        <f>VLOOKUP(N7715,[1]Sheet1!$B:$E,4,FALSE)</f>
        <v>#N/A</v>
      </c>
    </row>
    <row r="7716" spans="1:18" x14ac:dyDescent="0.25">
      <c r="A7716" s="8" t="s">
        <v>4591</v>
      </c>
      <c r="B7716" s="3" t="s">
        <v>719</v>
      </c>
      <c r="C7716" s="3" t="s">
        <v>4163</v>
      </c>
      <c r="D7716" s="12">
        <v>1333</v>
      </c>
      <c r="E7716" s="3" t="s">
        <v>26</v>
      </c>
      <c r="F7716" s="3">
        <v>0</v>
      </c>
      <c r="G7716" s="3">
        <v>0</v>
      </c>
      <c r="H7716" s="3">
        <v>5</v>
      </c>
      <c r="I7716" s="3">
        <v>0</v>
      </c>
      <c r="J7716" s="3">
        <v>0</v>
      </c>
      <c r="K7716" s="3">
        <v>0</v>
      </c>
      <c r="L7716" s="3" t="s">
        <v>16</v>
      </c>
      <c r="M7716" s="4" t="s">
        <v>4593</v>
      </c>
      <c r="N7716" t="str">
        <f t="shared" si="131"/>
        <v>20150515RCB1333</v>
      </c>
      <c r="O7716" t="e">
        <f>VLOOKUP(N7716,[1]Sheet1!$B:$D,3,FALSE)</f>
        <v>#N/A</v>
      </c>
      <c r="P7716" t="e">
        <f>VLOOKUP(O7716,[2]Sheet1!$1:$1048576,2,FALSE)</f>
        <v>#N/A</v>
      </c>
      <c r="Q7716" t="e">
        <f>VLOOKUP(N7716,[1]Sheet1!$B:$C,2,FALSE)</f>
        <v>#N/A</v>
      </c>
      <c r="R7716" t="e">
        <f>VLOOKUP(N7716,[1]Sheet1!$B:$E,4,FALSE)</f>
        <v>#N/A</v>
      </c>
    </row>
    <row r="7717" spans="1:18" x14ac:dyDescent="0.25">
      <c r="A7717" s="9" t="s">
        <v>4591</v>
      </c>
      <c r="B7717" s="5" t="s">
        <v>719</v>
      </c>
      <c r="C7717" s="5" t="s">
        <v>1364</v>
      </c>
      <c r="D7717" s="13">
        <v>1148</v>
      </c>
      <c r="E7717" s="5" t="s">
        <v>4062</v>
      </c>
      <c r="F7717" s="5">
        <v>6</v>
      </c>
      <c r="G7717" s="5">
        <v>11</v>
      </c>
      <c r="H7717" s="5">
        <v>17</v>
      </c>
      <c r="I7717" s="5">
        <v>0</v>
      </c>
      <c r="J7717" s="5">
        <v>0</v>
      </c>
      <c r="K7717" s="5">
        <v>54.54</v>
      </c>
      <c r="L7717" s="5" t="s">
        <v>40</v>
      </c>
      <c r="M7717" s="6" t="s">
        <v>4593</v>
      </c>
      <c r="N7717" t="str">
        <f t="shared" si="131"/>
        <v>20150515RCB1148</v>
      </c>
      <c r="O7717" t="e">
        <f>VLOOKUP(N7717,[1]Sheet1!$B:$D,3,FALSE)</f>
        <v>#N/A</v>
      </c>
      <c r="P7717" t="e">
        <f>VLOOKUP(O7717,[2]Sheet1!$1:$1048576,2,FALSE)</f>
        <v>#N/A</v>
      </c>
      <c r="Q7717" t="e">
        <f>VLOOKUP(N7717,[1]Sheet1!$B:$C,2,FALSE)</f>
        <v>#N/A</v>
      </c>
      <c r="R7717" t="e">
        <f>VLOOKUP(N7717,[1]Sheet1!$B:$E,4,FALSE)</f>
        <v>#N/A</v>
      </c>
    </row>
    <row r="7718" spans="1:18" x14ac:dyDescent="0.25">
      <c r="A7718" s="8" t="s">
        <v>4591</v>
      </c>
      <c r="B7718" s="3" t="s">
        <v>719</v>
      </c>
      <c r="C7718" s="3" t="s">
        <v>3049</v>
      </c>
      <c r="D7718" s="12">
        <v>1269</v>
      </c>
      <c r="E7718" s="3" t="s">
        <v>4496</v>
      </c>
      <c r="F7718" s="3">
        <v>3</v>
      </c>
      <c r="G7718" s="3">
        <v>5</v>
      </c>
      <c r="H7718" s="3">
        <v>6</v>
      </c>
      <c r="I7718" s="3">
        <v>0</v>
      </c>
      <c r="J7718" s="3">
        <v>0</v>
      </c>
      <c r="K7718" s="3">
        <v>60</v>
      </c>
      <c r="L7718" s="3" t="s">
        <v>16</v>
      </c>
      <c r="M7718" s="4" t="s">
        <v>4593</v>
      </c>
      <c r="N7718" t="str">
        <f t="shared" si="131"/>
        <v>20150515RCB1269</v>
      </c>
      <c r="O7718" t="e">
        <f>VLOOKUP(N7718,[1]Sheet1!$B:$D,3,FALSE)</f>
        <v>#N/A</v>
      </c>
      <c r="P7718" t="e">
        <f>VLOOKUP(O7718,[2]Sheet1!$1:$1048576,2,FALSE)</f>
        <v>#N/A</v>
      </c>
      <c r="Q7718" t="e">
        <f>VLOOKUP(N7718,[1]Sheet1!$B:$C,2,FALSE)</f>
        <v>#N/A</v>
      </c>
      <c r="R7718" t="e">
        <f>VLOOKUP(N7718,[1]Sheet1!$B:$E,4,FALSE)</f>
        <v>#N/A</v>
      </c>
    </row>
    <row r="7719" spans="1:18" x14ac:dyDescent="0.25">
      <c r="A7719" s="9" t="s">
        <v>4591</v>
      </c>
      <c r="B7719" s="5" t="s">
        <v>719</v>
      </c>
      <c r="C7719" s="5" t="s">
        <v>869</v>
      </c>
      <c r="D7719" s="13">
        <v>1056</v>
      </c>
      <c r="E7719" s="5" t="s">
        <v>4595</v>
      </c>
      <c r="F7719" s="5">
        <v>28</v>
      </c>
      <c r="G7719" s="5">
        <v>24</v>
      </c>
      <c r="H7719" s="5">
        <v>31</v>
      </c>
      <c r="I7719" s="5">
        <v>4</v>
      </c>
      <c r="J7719" s="5">
        <v>0</v>
      </c>
      <c r="K7719" s="5">
        <v>116.66</v>
      </c>
      <c r="L7719" s="5" t="s">
        <v>16</v>
      </c>
      <c r="M7719" s="6" t="s">
        <v>4593</v>
      </c>
      <c r="N7719" t="str">
        <f t="shared" si="131"/>
        <v>20150515RCB1056</v>
      </c>
      <c r="O7719" t="str">
        <f>VLOOKUP(N7719,[1]Sheet1!$B:$D,3,FALSE)</f>
        <v>Sunrisers Hyderabad</v>
      </c>
      <c r="P7719" t="str">
        <f>VLOOKUP(O7719,[2]Sheet1!$1:$1048576,2,FALSE)</f>
        <v>Team 11</v>
      </c>
      <c r="Q7719">
        <f>VLOOKUP(N7719,[1]Sheet1!$B:$C,2,FALSE)</f>
        <v>1</v>
      </c>
      <c r="R7719">
        <f>VLOOKUP(N7719,[1]Sheet1!$B:$E,4,FALSE)</f>
        <v>3</v>
      </c>
    </row>
    <row r="7720" spans="1:18" x14ac:dyDescent="0.25">
      <c r="A7720" s="8" t="s">
        <v>4591</v>
      </c>
      <c r="B7720" s="3" t="s">
        <v>719</v>
      </c>
      <c r="C7720" s="3" t="s">
        <v>1496</v>
      </c>
      <c r="D7720" s="12">
        <v>1156</v>
      </c>
      <c r="E7720" s="3" t="s">
        <v>4596</v>
      </c>
      <c r="F7720" s="3">
        <v>17</v>
      </c>
      <c r="G7720" s="3">
        <v>7</v>
      </c>
      <c r="H7720" s="3">
        <v>5</v>
      </c>
      <c r="I7720" s="3">
        <v>1</v>
      </c>
      <c r="J7720" s="3">
        <v>2</v>
      </c>
      <c r="K7720" s="3">
        <v>242.85</v>
      </c>
      <c r="L7720" s="3" t="s">
        <v>16</v>
      </c>
      <c r="M7720" s="4" t="s">
        <v>4593</v>
      </c>
      <c r="N7720" t="str">
        <f t="shared" si="131"/>
        <v>20150515RCB1156</v>
      </c>
      <c r="O7720" t="str">
        <f>VLOOKUP(N7720,[1]Sheet1!$B:$D,3,FALSE)</f>
        <v>Sunrisers Hyderabad</v>
      </c>
      <c r="P7720" t="str">
        <f>VLOOKUP(O7720,[2]Sheet1!$1:$1048576,2,FALSE)</f>
        <v>Team 11</v>
      </c>
      <c r="Q7720">
        <f>VLOOKUP(N7720,[1]Sheet1!$B:$C,2,FALSE)</f>
        <v>1</v>
      </c>
      <c r="R7720">
        <f>VLOOKUP(N7720,[1]Sheet1!$B:$E,4,FALSE)</f>
        <v>4</v>
      </c>
    </row>
    <row r="7721" spans="1:18" x14ac:dyDescent="0.25">
      <c r="A7721" s="9" t="s">
        <v>4591</v>
      </c>
      <c r="B7721" s="5" t="s">
        <v>719</v>
      </c>
      <c r="C7721" s="5" t="s">
        <v>1119</v>
      </c>
      <c r="D7721" s="13">
        <v>1121</v>
      </c>
      <c r="E7721" s="5" t="s">
        <v>4597</v>
      </c>
      <c r="F7721" s="5">
        <v>81</v>
      </c>
      <c r="G7721" s="5">
        <v>52</v>
      </c>
      <c r="H7721" s="5">
        <v>80</v>
      </c>
      <c r="I7721" s="5">
        <v>6</v>
      </c>
      <c r="J7721" s="5">
        <v>5</v>
      </c>
      <c r="K7721" s="5">
        <v>155.76</v>
      </c>
      <c r="L7721" s="5" t="s">
        <v>40</v>
      </c>
      <c r="M7721" s="6" t="s">
        <v>4593</v>
      </c>
      <c r="N7721" t="str">
        <f t="shared" si="131"/>
        <v>20150515RCB1121</v>
      </c>
      <c r="O7721" t="str">
        <f>VLOOKUP(N7721,[1]Sheet1!$B:$D,3,FALSE)</f>
        <v>Sunrisers Hyderabad</v>
      </c>
      <c r="P7721" t="str">
        <f>VLOOKUP(O7721,[2]Sheet1!$1:$1048576,2,FALSE)</f>
        <v>Team 11</v>
      </c>
      <c r="Q7721">
        <f>VLOOKUP(N7721,[1]Sheet1!$B:$C,2,FALSE)</f>
        <v>1</v>
      </c>
      <c r="R7721">
        <f>VLOOKUP(N7721,[1]Sheet1!$B:$E,4,FALSE)</f>
        <v>1</v>
      </c>
    </row>
    <row r="7722" spans="1:18" x14ac:dyDescent="0.25">
      <c r="A7722" s="8" t="s">
        <v>4591</v>
      </c>
      <c r="B7722" s="3" t="s">
        <v>719</v>
      </c>
      <c r="C7722" s="3" t="s">
        <v>68</v>
      </c>
      <c r="D7722" s="12">
        <v>1003</v>
      </c>
      <c r="E7722" s="3" t="s">
        <v>4598</v>
      </c>
      <c r="F7722" s="3">
        <v>24</v>
      </c>
      <c r="G7722" s="3">
        <v>18</v>
      </c>
      <c r="H7722" s="3">
        <v>29</v>
      </c>
      <c r="I7722" s="3">
        <v>4</v>
      </c>
      <c r="J7722" s="3">
        <v>0</v>
      </c>
      <c r="K7722" s="3">
        <v>133.33000000000001</v>
      </c>
      <c r="L7722" s="3" t="s">
        <v>16</v>
      </c>
      <c r="M7722" s="4" t="s">
        <v>4593</v>
      </c>
      <c r="N7722" t="str">
        <f t="shared" si="131"/>
        <v>20150515RCB1003</v>
      </c>
      <c r="O7722" t="str">
        <f>VLOOKUP(N7722,[1]Sheet1!$B:$D,3,FALSE)</f>
        <v>Sunrisers Hyderabad</v>
      </c>
      <c r="P7722" t="str">
        <f>VLOOKUP(O7722,[2]Sheet1!$1:$1048576,2,FALSE)</f>
        <v>Team 11</v>
      </c>
      <c r="Q7722">
        <f>VLOOKUP(N7722,[1]Sheet1!$B:$C,2,FALSE)</f>
        <v>1</v>
      </c>
      <c r="R7722">
        <f>VLOOKUP(N7722,[1]Sheet1!$B:$E,4,FALSE)</f>
        <v>2</v>
      </c>
    </row>
    <row r="7723" spans="1:18" x14ac:dyDescent="0.25">
      <c r="A7723" s="9" t="s">
        <v>4591</v>
      </c>
      <c r="B7723" s="5" t="s">
        <v>719</v>
      </c>
      <c r="C7723" s="5" t="s">
        <v>915</v>
      </c>
      <c r="D7723" s="13">
        <v>1073</v>
      </c>
      <c r="E7723" s="5" t="s">
        <v>26</v>
      </c>
      <c r="F7723" s="5">
        <v>11</v>
      </c>
      <c r="G7723" s="5">
        <v>7</v>
      </c>
      <c r="H7723" s="5">
        <v>12</v>
      </c>
      <c r="I7723" s="5">
        <v>0</v>
      </c>
      <c r="J7723" s="5">
        <v>1</v>
      </c>
      <c r="K7723" s="5">
        <v>157.13999999999999</v>
      </c>
      <c r="L7723" s="5" t="s">
        <v>16</v>
      </c>
      <c r="M7723" s="6" t="s">
        <v>4593</v>
      </c>
      <c r="N7723" t="str">
        <f t="shared" si="131"/>
        <v>20150515RCB1073</v>
      </c>
      <c r="O7723" t="e">
        <f>VLOOKUP(N7723,[1]Sheet1!$B:$D,3,FALSE)</f>
        <v>#N/A</v>
      </c>
      <c r="P7723" t="e">
        <f>VLOOKUP(O7723,[2]Sheet1!$1:$1048576,2,FALSE)</f>
        <v>#N/A</v>
      </c>
      <c r="Q7723" t="e">
        <f>VLOOKUP(N7723,[1]Sheet1!$B:$C,2,FALSE)</f>
        <v>#N/A</v>
      </c>
      <c r="R7723" t="e">
        <f>VLOOKUP(N7723,[1]Sheet1!$B:$E,4,FALSE)</f>
        <v>#N/A</v>
      </c>
    </row>
    <row r="7724" spans="1:18" x14ac:dyDescent="0.25">
      <c r="A7724" s="8" t="s">
        <v>4591</v>
      </c>
      <c r="B7724" s="3" t="s">
        <v>719</v>
      </c>
      <c r="C7724" s="3" t="s">
        <v>1110</v>
      </c>
      <c r="D7724" s="12">
        <v>1118</v>
      </c>
      <c r="E7724" s="3" t="s">
        <v>4599</v>
      </c>
      <c r="F7724" s="3">
        <v>24</v>
      </c>
      <c r="G7724" s="3">
        <v>18</v>
      </c>
      <c r="H7724" s="3">
        <v>20</v>
      </c>
      <c r="I7724" s="3">
        <v>4</v>
      </c>
      <c r="J7724" s="3">
        <v>1</v>
      </c>
      <c r="K7724" s="3">
        <v>133.33000000000001</v>
      </c>
      <c r="L7724" s="3" t="s">
        <v>16</v>
      </c>
      <c r="M7724" s="4" t="s">
        <v>4593</v>
      </c>
      <c r="N7724" t="str">
        <f t="shared" si="131"/>
        <v>20150515RCB1118</v>
      </c>
      <c r="O7724" t="e">
        <f>VLOOKUP(N7724,[1]Sheet1!$B:$D,3,FALSE)</f>
        <v>#N/A</v>
      </c>
      <c r="P7724" t="e">
        <f>VLOOKUP(O7724,[2]Sheet1!$1:$1048576,2,FALSE)</f>
        <v>#N/A</v>
      </c>
      <c r="Q7724" t="e">
        <f>VLOOKUP(N7724,[1]Sheet1!$B:$C,2,FALSE)</f>
        <v>#N/A</v>
      </c>
      <c r="R7724" t="e">
        <f>VLOOKUP(N7724,[1]Sheet1!$B:$E,4,FALSE)</f>
        <v>#N/A</v>
      </c>
    </row>
    <row r="7725" spans="1:18" x14ac:dyDescent="0.25">
      <c r="A7725" s="9" t="s">
        <v>4591</v>
      </c>
      <c r="B7725" s="5" t="s">
        <v>719</v>
      </c>
      <c r="C7725" s="5" t="s">
        <v>1135</v>
      </c>
      <c r="D7725" s="13">
        <v>1116</v>
      </c>
      <c r="E7725" s="5" t="s">
        <v>3864</v>
      </c>
      <c r="F7725" s="5">
        <v>2</v>
      </c>
      <c r="G7725" s="5">
        <v>3</v>
      </c>
      <c r="H7725" s="5">
        <v>15</v>
      </c>
      <c r="I7725" s="5">
        <v>0</v>
      </c>
      <c r="J7725" s="5">
        <v>0</v>
      </c>
      <c r="K7725" s="5">
        <v>66.66</v>
      </c>
      <c r="L7725" s="5" t="s">
        <v>20</v>
      </c>
      <c r="M7725" s="6" t="s">
        <v>4593</v>
      </c>
      <c r="N7725" t="str">
        <f t="shared" si="131"/>
        <v>20150515RCB1116</v>
      </c>
      <c r="O7725" t="e">
        <f>VLOOKUP(N7725,[1]Sheet1!$B:$D,3,FALSE)</f>
        <v>#N/A</v>
      </c>
      <c r="P7725" t="e">
        <f>VLOOKUP(O7725,[2]Sheet1!$1:$1048576,2,FALSE)</f>
        <v>#N/A</v>
      </c>
      <c r="Q7725" t="e">
        <f>VLOOKUP(N7725,[1]Sheet1!$B:$C,2,FALSE)</f>
        <v>#N/A</v>
      </c>
      <c r="R7725" t="e">
        <f>VLOOKUP(N7725,[1]Sheet1!$B:$E,4,FALSE)</f>
        <v>#N/A</v>
      </c>
    </row>
    <row r="7726" spans="1:18" x14ac:dyDescent="0.25">
      <c r="A7726" s="8" t="s">
        <v>4591</v>
      </c>
      <c r="B7726" s="3" t="s">
        <v>719</v>
      </c>
      <c r="C7726" s="3" t="s">
        <v>3418</v>
      </c>
      <c r="D7726" s="12">
        <v>1296</v>
      </c>
      <c r="E7726" s="3" t="s">
        <v>26</v>
      </c>
      <c r="F7726" s="3">
        <v>17</v>
      </c>
      <c r="G7726" s="3">
        <v>10</v>
      </c>
      <c r="H7726" s="3">
        <v>15</v>
      </c>
      <c r="I7726" s="3">
        <v>1</v>
      </c>
      <c r="J7726" s="3">
        <v>1</v>
      </c>
      <c r="K7726" s="3">
        <v>170</v>
      </c>
      <c r="L7726" s="3" t="s">
        <v>16</v>
      </c>
      <c r="M7726" s="4" t="s">
        <v>4593</v>
      </c>
      <c r="N7726" t="str">
        <f t="shared" si="131"/>
        <v>20150515RCB1296</v>
      </c>
      <c r="O7726" t="e">
        <f>VLOOKUP(N7726,[1]Sheet1!$B:$D,3,FALSE)</f>
        <v>#N/A</v>
      </c>
      <c r="P7726" t="e">
        <f>VLOOKUP(O7726,[2]Sheet1!$1:$1048576,2,FALSE)</f>
        <v>#N/A</v>
      </c>
      <c r="Q7726" t="e">
        <f>VLOOKUP(N7726,[1]Sheet1!$B:$C,2,FALSE)</f>
        <v>#N/A</v>
      </c>
      <c r="R7726" t="e">
        <f>VLOOKUP(N7726,[1]Sheet1!$B:$E,4,FALSE)</f>
        <v>#N/A</v>
      </c>
    </row>
    <row r="7727" spans="1:18" x14ac:dyDescent="0.25">
      <c r="A7727" s="9" t="s">
        <v>4600</v>
      </c>
      <c r="B7727" s="5" t="s">
        <v>1892</v>
      </c>
      <c r="C7727" s="5" t="s">
        <v>4255</v>
      </c>
      <c r="D7727" s="13">
        <v>1339</v>
      </c>
      <c r="E7727" s="5" t="s">
        <v>26</v>
      </c>
      <c r="F7727" s="5">
        <v>70</v>
      </c>
      <c r="G7727" s="5">
        <v>49</v>
      </c>
      <c r="H7727" s="5">
        <v>68</v>
      </c>
      <c r="I7727" s="5">
        <v>10</v>
      </c>
      <c r="J7727" s="5">
        <v>1</v>
      </c>
      <c r="K7727" s="5">
        <v>142.85</v>
      </c>
      <c r="L7727" s="5" t="s">
        <v>16</v>
      </c>
      <c r="M7727" s="6" t="s">
        <v>4601</v>
      </c>
      <c r="N7727" t="str">
        <f t="shared" si="131"/>
        <v>20150516CSK1339</v>
      </c>
      <c r="O7727" t="e">
        <f>VLOOKUP(N7727,[1]Sheet1!$B:$D,3,FALSE)</f>
        <v>#N/A</v>
      </c>
      <c r="P7727" t="e">
        <f>VLOOKUP(O7727,[2]Sheet1!$1:$1048576,2,FALSE)</f>
        <v>#N/A</v>
      </c>
      <c r="Q7727" t="e">
        <f>VLOOKUP(N7727,[1]Sheet1!$B:$C,2,FALSE)</f>
        <v>#N/A</v>
      </c>
      <c r="R7727" t="e">
        <f>VLOOKUP(N7727,[1]Sheet1!$B:$E,4,FALSE)</f>
        <v>#N/A</v>
      </c>
    </row>
    <row r="7728" spans="1:18" x14ac:dyDescent="0.25">
      <c r="A7728" s="8" t="s">
        <v>4600</v>
      </c>
      <c r="B7728" s="3" t="s">
        <v>1892</v>
      </c>
      <c r="C7728" s="3" t="s">
        <v>3433</v>
      </c>
      <c r="D7728" s="12">
        <v>1297</v>
      </c>
      <c r="E7728" s="3" t="s">
        <v>4602</v>
      </c>
      <c r="F7728" s="3">
        <v>3</v>
      </c>
      <c r="G7728" s="3">
        <v>7</v>
      </c>
      <c r="H7728" s="3">
        <v>10</v>
      </c>
      <c r="I7728" s="3">
        <v>0</v>
      </c>
      <c r="J7728" s="3">
        <v>0</v>
      </c>
      <c r="K7728" s="3">
        <v>42.85</v>
      </c>
      <c r="L7728" s="3" t="s">
        <v>20</v>
      </c>
      <c r="M7728" s="4" t="s">
        <v>4601</v>
      </c>
      <c r="N7728" t="str">
        <f t="shared" si="131"/>
        <v>20150516CSK1297</v>
      </c>
      <c r="O7728" t="e">
        <f>VLOOKUP(N7728,[1]Sheet1!$B:$D,3,FALSE)</f>
        <v>#N/A</v>
      </c>
      <c r="P7728" t="e">
        <f>VLOOKUP(O7728,[2]Sheet1!$1:$1048576,2,FALSE)</f>
        <v>#N/A</v>
      </c>
      <c r="Q7728" t="e">
        <f>VLOOKUP(N7728,[1]Sheet1!$B:$C,2,FALSE)</f>
        <v>#N/A</v>
      </c>
      <c r="R7728" t="e">
        <f>VLOOKUP(N7728,[1]Sheet1!$B:$E,4,FALSE)</f>
        <v>#N/A</v>
      </c>
    </row>
    <row r="7729" spans="1:18" x14ac:dyDescent="0.25">
      <c r="A7729" s="9" t="s">
        <v>4600</v>
      </c>
      <c r="B7729" s="5" t="s">
        <v>1892</v>
      </c>
      <c r="C7729" s="5" t="s">
        <v>53</v>
      </c>
      <c r="D7729" s="13">
        <v>1035</v>
      </c>
      <c r="E7729" s="5" t="s">
        <v>26</v>
      </c>
      <c r="F7729" s="5">
        <v>3</v>
      </c>
      <c r="G7729" s="5">
        <v>4</v>
      </c>
      <c r="H7729" s="5">
        <v>10</v>
      </c>
      <c r="I7729" s="5">
        <v>0</v>
      </c>
      <c r="J7729" s="5">
        <v>0</v>
      </c>
      <c r="K7729" s="5">
        <v>75</v>
      </c>
      <c r="L7729" s="5" t="s">
        <v>16</v>
      </c>
      <c r="M7729" s="6" t="s">
        <v>4601</v>
      </c>
      <c r="N7729" t="str">
        <f t="shared" si="131"/>
        <v>20150516CSK1035</v>
      </c>
      <c r="O7729" t="e">
        <f>VLOOKUP(N7729,[1]Sheet1!$B:$D,3,FALSE)</f>
        <v>#N/A</v>
      </c>
      <c r="P7729" t="e">
        <f>VLOOKUP(O7729,[2]Sheet1!$1:$1048576,2,FALSE)</f>
        <v>#N/A</v>
      </c>
      <c r="Q7729" t="e">
        <f>VLOOKUP(N7729,[1]Sheet1!$B:$C,2,FALSE)</f>
        <v>#N/A</v>
      </c>
      <c r="R7729" t="e">
        <f>VLOOKUP(N7729,[1]Sheet1!$B:$E,4,FALSE)</f>
        <v>#N/A</v>
      </c>
    </row>
    <row r="7730" spans="1:18" x14ac:dyDescent="0.25">
      <c r="A7730" s="8" t="s">
        <v>4600</v>
      </c>
      <c r="B7730" s="3" t="s">
        <v>1892</v>
      </c>
      <c r="C7730" s="3" t="s">
        <v>846</v>
      </c>
      <c r="D7730" s="12">
        <v>1004</v>
      </c>
      <c r="E7730" s="3" t="s">
        <v>4155</v>
      </c>
      <c r="F7730" s="3">
        <v>6</v>
      </c>
      <c r="G7730" s="3">
        <v>7</v>
      </c>
      <c r="H7730" s="3">
        <v>8</v>
      </c>
      <c r="I7730" s="3">
        <v>1</v>
      </c>
      <c r="J7730" s="3">
        <v>0</v>
      </c>
      <c r="K7730" s="3">
        <v>85.71</v>
      </c>
      <c r="L7730" s="3" t="s">
        <v>40</v>
      </c>
      <c r="M7730" s="4" t="s">
        <v>4601</v>
      </c>
      <c r="N7730" t="str">
        <f t="shared" si="131"/>
        <v>20150516CSK1004</v>
      </c>
      <c r="O7730" t="e">
        <f>VLOOKUP(N7730,[1]Sheet1!$B:$D,3,FALSE)</f>
        <v>#N/A</v>
      </c>
      <c r="P7730" t="e">
        <f>VLOOKUP(O7730,[2]Sheet1!$1:$1048576,2,FALSE)</f>
        <v>#N/A</v>
      </c>
      <c r="Q7730" t="e">
        <f>VLOOKUP(N7730,[1]Sheet1!$B:$C,2,FALSE)</f>
        <v>#N/A</v>
      </c>
      <c r="R7730" t="e">
        <f>VLOOKUP(N7730,[1]Sheet1!$B:$E,4,FALSE)</f>
        <v>#N/A</v>
      </c>
    </row>
    <row r="7731" spans="1:18" x14ac:dyDescent="0.25">
      <c r="A7731" s="9" t="s">
        <v>4600</v>
      </c>
      <c r="B7731" s="5" t="s">
        <v>1892</v>
      </c>
      <c r="C7731" s="5" t="s">
        <v>1638</v>
      </c>
      <c r="D7731" s="13">
        <v>1195</v>
      </c>
      <c r="E7731" s="5" t="s">
        <v>26</v>
      </c>
      <c r="F7731" s="5">
        <v>1</v>
      </c>
      <c r="G7731" s="5">
        <v>1</v>
      </c>
      <c r="H7731" s="5">
        <v>5</v>
      </c>
      <c r="I7731" s="5">
        <v>0</v>
      </c>
      <c r="J7731" s="5">
        <v>0</v>
      </c>
      <c r="K7731" s="5">
        <v>100</v>
      </c>
      <c r="L7731" s="5" t="s">
        <v>16</v>
      </c>
      <c r="M7731" s="6" t="s">
        <v>4601</v>
      </c>
      <c r="N7731" t="str">
        <f t="shared" si="131"/>
        <v>20150516CSK1195</v>
      </c>
      <c r="O7731" t="e">
        <f>VLOOKUP(N7731,[1]Sheet1!$B:$D,3,FALSE)</f>
        <v>#N/A</v>
      </c>
      <c r="P7731" t="e">
        <f>VLOOKUP(O7731,[2]Sheet1!$1:$1048576,2,FALSE)</f>
        <v>#N/A</v>
      </c>
      <c r="Q7731" t="e">
        <f>VLOOKUP(N7731,[1]Sheet1!$B:$C,2,FALSE)</f>
        <v>#N/A</v>
      </c>
      <c r="R7731" t="e">
        <f>VLOOKUP(N7731,[1]Sheet1!$B:$E,4,FALSE)</f>
        <v>#N/A</v>
      </c>
    </row>
    <row r="7732" spans="1:18" x14ac:dyDescent="0.25">
      <c r="A7732" s="8" t="s">
        <v>4600</v>
      </c>
      <c r="B7732" s="3" t="s">
        <v>1892</v>
      </c>
      <c r="C7732" s="3" t="s">
        <v>385</v>
      </c>
      <c r="D7732" s="12">
        <v>1065</v>
      </c>
      <c r="E7732" s="3" t="s">
        <v>4603</v>
      </c>
      <c r="F7732" s="3">
        <v>8</v>
      </c>
      <c r="G7732" s="3">
        <v>8</v>
      </c>
      <c r="H7732" s="3">
        <v>8</v>
      </c>
      <c r="I7732" s="3">
        <v>0</v>
      </c>
      <c r="J7732" s="3">
        <v>1</v>
      </c>
      <c r="K7732" s="3">
        <v>100</v>
      </c>
      <c r="L7732" s="3" t="s">
        <v>16</v>
      </c>
      <c r="M7732" s="4" t="s">
        <v>4601</v>
      </c>
      <c r="N7732" t="str">
        <f t="shared" si="131"/>
        <v>20150516CSK1065</v>
      </c>
      <c r="O7732" t="e">
        <f>VLOOKUP(N7732,[1]Sheet1!$B:$D,3,FALSE)</f>
        <v>#N/A</v>
      </c>
      <c r="P7732" t="e">
        <f>VLOOKUP(O7732,[2]Sheet1!$1:$1048576,2,FALSE)</f>
        <v>#N/A</v>
      </c>
      <c r="Q7732" t="e">
        <f>VLOOKUP(N7732,[1]Sheet1!$B:$C,2,FALSE)</f>
        <v>#N/A</v>
      </c>
      <c r="R7732" t="e">
        <f>VLOOKUP(N7732,[1]Sheet1!$B:$E,4,FALSE)</f>
        <v>#N/A</v>
      </c>
    </row>
    <row r="7733" spans="1:18" x14ac:dyDescent="0.25">
      <c r="A7733" s="9" t="s">
        <v>4600</v>
      </c>
      <c r="B7733" s="5" t="s">
        <v>1892</v>
      </c>
      <c r="C7733" s="5" t="s">
        <v>87</v>
      </c>
      <c r="D7733" s="13">
        <v>1042</v>
      </c>
      <c r="E7733" s="5" t="s">
        <v>4604</v>
      </c>
      <c r="F7733" s="5">
        <v>32</v>
      </c>
      <c r="G7733" s="5">
        <v>28</v>
      </c>
      <c r="H7733" s="5">
        <v>33</v>
      </c>
      <c r="I7733" s="5">
        <v>4</v>
      </c>
      <c r="J7733" s="5">
        <v>1</v>
      </c>
      <c r="K7733" s="5">
        <v>114.28</v>
      </c>
      <c r="L7733" s="5" t="s">
        <v>16</v>
      </c>
      <c r="M7733" s="6" t="s">
        <v>4601</v>
      </c>
      <c r="N7733" t="str">
        <f t="shared" si="131"/>
        <v>20150516CSK1042</v>
      </c>
      <c r="O7733" t="e">
        <f>VLOOKUP(N7733,[1]Sheet1!$B:$D,3,FALSE)</f>
        <v>#N/A</v>
      </c>
      <c r="P7733" t="e">
        <f>VLOOKUP(O7733,[2]Sheet1!$1:$1048576,2,FALSE)</f>
        <v>#N/A</v>
      </c>
      <c r="Q7733" t="e">
        <f>VLOOKUP(N7733,[1]Sheet1!$B:$C,2,FALSE)</f>
        <v>#N/A</v>
      </c>
      <c r="R7733" t="e">
        <f>VLOOKUP(N7733,[1]Sheet1!$B:$E,4,FALSE)</f>
        <v>#N/A</v>
      </c>
    </row>
    <row r="7734" spans="1:18" x14ac:dyDescent="0.25">
      <c r="A7734" s="8" t="s">
        <v>4600</v>
      </c>
      <c r="B7734" s="3" t="s">
        <v>1892</v>
      </c>
      <c r="C7734" s="3" t="s">
        <v>77</v>
      </c>
      <c r="D7734" s="12">
        <v>1012</v>
      </c>
      <c r="E7734" s="3" t="s">
        <v>4605</v>
      </c>
      <c r="F7734" s="3">
        <v>11</v>
      </c>
      <c r="G7734" s="3">
        <v>8</v>
      </c>
      <c r="H7734" s="3">
        <v>19</v>
      </c>
      <c r="I7734" s="3">
        <v>1</v>
      </c>
      <c r="J7734" s="3">
        <v>0</v>
      </c>
      <c r="K7734" s="3">
        <v>137.5</v>
      </c>
      <c r="L7734" s="3" t="s">
        <v>16</v>
      </c>
      <c r="M7734" s="4" t="s">
        <v>4601</v>
      </c>
      <c r="N7734" t="str">
        <f t="shared" si="131"/>
        <v>20150516CSK1012</v>
      </c>
      <c r="O7734" t="str">
        <f>VLOOKUP(N7734,[1]Sheet1!$B:$D,3,FALSE)</f>
        <v>Chennai Super Kings</v>
      </c>
      <c r="P7734" t="str">
        <f>VLOOKUP(O7734,[2]Sheet1!$1:$1048576,2,FALSE)</f>
        <v>Team 3</v>
      </c>
      <c r="Q7734">
        <f>VLOOKUP(N7734,[1]Sheet1!$B:$C,2,FALSE)</f>
        <v>2</v>
      </c>
      <c r="R7734">
        <f>VLOOKUP(N7734,[1]Sheet1!$B:$E,4,FALSE)</f>
        <v>4</v>
      </c>
    </row>
    <row r="7735" spans="1:18" x14ac:dyDescent="0.25">
      <c r="A7735" s="9" t="s">
        <v>4600</v>
      </c>
      <c r="B7735" s="5" t="s">
        <v>1892</v>
      </c>
      <c r="C7735" s="5" t="s">
        <v>33</v>
      </c>
      <c r="D7735" s="13">
        <v>1050</v>
      </c>
      <c r="E7735" s="5" t="s">
        <v>4606</v>
      </c>
      <c r="F7735" s="5">
        <v>11</v>
      </c>
      <c r="G7735" s="5">
        <v>21</v>
      </c>
      <c r="H7735" s="5">
        <v>21</v>
      </c>
      <c r="I7735" s="5">
        <v>1</v>
      </c>
      <c r="J7735" s="5">
        <v>0</v>
      </c>
      <c r="K7735" s="5">
        <v>52.38</v>
      </c>
      <c r="L7735" s="5" t="s">
        <v>16</v>
      </c>
      <c r="M7735" s="6" t="s">
        <v>4601</v>
      </c>
      <c r="N7735" t="str">
        <f t="shared" si="131"/>
        <v>20150516CSK1050</v>
      </c>
      <c r="O7735" t="str">
        <f>VLOOKUP(N7735,[1]Sheet1!$B:$D,3,FALSE)</f>
        <v>Chennai Super Kings</v>
      </c>
      <c r="P7735" t="str">
        <f>VLOOKUP(O7735,[2]Sheet1!$1:$1048576,2,FALSE)</f>
        <v>Team 3</v>
      </c>
      <c r="Q7735">
        <f>VLOOKUP(N7735,[1]Sheet1!$B:$C,2,FALSE)</f>
        <v>2</v>
      </c>
      <c r="R7735">
        <f>VLOOKUP(N7735,[1]Sheet1!$B:$E,4,FALSE)</f>
        <v>2</v>
      </c>
    </row>
    <row r="7736" spans="1:18" x14ac:dyDescent="0.25">
      <c r="A7736" s="8" t="s">
        <v>4600</v>
      </c>
      <c r="B7736" s="3" t="s">
        <v>1892</v>
      </c>
      <c r="C7736" s="3" t="s">
        <v>706</v>
      </c>
      <c r="D7736" s="12">
        <v>1088</v>
      </c>
      <c r="E7736" s="3" t="s">
        <v>688</v>
      </c>
      <c r="F7736" s="3">
        <v>18</v>
      </c>
      <c r="G7736" s="3">
        <v>24</v>
      </c>
      <c r="H7736" s="3">
        <v>32</v>
      </c>
      <c r="I7736" s="3">
        <v>2</v>
      </c>
      <c r="J7736" s="3">
        <v>1</v>
      </c>
      <c r="K7736" s="3">
        <v>75</v>
      </c>
      <c r="L7736" s="3" t="s">
        <v>16</v>
      </c>
      <c r="M7736" s="4" t="s">
        <v>4601</v>
      </c>
      <c r="N7736" t="str">
        <f t="shared" si="131"/>
        <v>20150516CSK1088</v>
      </c>
      <c r="O7736" t="e">
        <f>VLOOKUP(N7736,[1]Sheet1!$B:$D,3,FALSE)</f>
        <v>#N/A</v>
      </c>
      <c r="P7736" t="e">
        <f>VLOOKUP(O7736,[2]Sheet1!$1:$1048576,2,FALSE)</f>
        <v>#N/A</v>
      </c>
      <c r="Q7736" t="e">
        <f>VLOOKUP(N7736,[1]Sheet1!$B:$C,2,FALSE)</f>
        <v>#N/A</v>
      </c>
      <c r="R7736" t="e">
        <f>VLOOKUP(N7736,[1]Sheet1!$B:$E,4,FALSE)</f>
        <v>#N/A</v>
      </c>
    </row>
    <row r="7737" spans="1:18" x14ac:dyDescent="0.25">
      <c r="A7737" s="9" t="s">
        <v>4600</v>
      </c>
      <c r="B7737" s="5" t="s">
        <v>1892</v>
      </c>
      <c r="C7737" s="5" t="s">
        <v>2655</v>
      </c>
      <c r="D7737" s="13">
        <v>1238</v>
      </c>
      <c r="E7737" s="5" t="s">
        <v>298</v>
      </c>
      <c r="F7737" s="5">
        <v>29</v>
      </c>
      <c r="G7737" s="5">
        <v>23</v>
      </c>
      <c r="H7737" s="5">
        <v>33</v>
      </c>
      <c r="I7737" s="5">
        <v>3</v>
      </c>
      <c r="J7737" s="5">
        <v>0</v>
      </c>
      <c r="K7737" s="5">
        <v>126.08</v>
      </c>
      <c r="L7737" s="5" t="s">
        <v>16</v>
      </c>
      <c r="M7737" s="6" t="s">
        <v>4601</v>
      </c>
      <c r="N7737" t="str">
        <f t="shared" si="131"/>
        <v>20150516CSK1238</v>
      </c>
      <c r="O7737" t="str">
        <f>VLOOKUP(N7737,[1]Sheet1!$B:$D,3,FALSE)</f>
        <v>Chennai Super Kings</v>
      </c>
      <c r="P7737" t="str">
        <f>VLOOKUP(O7737,[2]Sheet1!$1:$1048576,2,FALSE)</f>
        <v>Team 3</v>
      </c>
      <c r="Q7737">
        <f>VLOOKUP(N7737,[1]Sheet1!$B:$C,2,FALSE)</f>
        <v>2</v>
      </c>
      <c r="R7737">
        <f>VLOOKUP(N7737,[1]Sheet1!$B:$E,4,FALSE)</f>
        <v>3</v>
      </c>
    </row>
    <row r="7738" spans="1:18" x14ac:dyDescent="0.25">
      <c r="A7738" s="8" t="s">
        <v>4600</v>
      </c>
      <c r="B7738" s="3" t="s">
        <v>1892</v>
      </c>
      <c r="C7738" s="3" t="s">
        <v>2894</v>
      </c>
      <c r="D7738" s="12">
        <v>1261</v>
      </c>
      <c r="E7738" s="3" t="s">
        <v>26</v>
      </c>
      <c r="F7738" s="3">
        <v>5</v>
      </c>
      <c r="G7738" s="3">
        <v>8</v>
      </c>
      <c r="H7738" s="3">
        <v>16</v>
      </c>
      <c r="I7738" s="3">
        <v>0</v>
      </c>
      <c r="J7738" s="3">
        <v>0</v>
      </c>
      <c r="K7738" s="3">
        <v>62.5</v>
      </c>
      <c r="L7738" s="3" t="s">
        <v>16</v>
      </c>
      <c r="M7738" s="4" t="s">
        <v>4601</v>
      </c>
      <c r="N7738" t="str">
        <f t="shared" si="131"/>
        <v>20150516CSK1261</v>
      </c>
      <c r="O7738" t="e">
        <f>VLOOKUP(N7738,[1]Sheet1!$B:$D,3,FALSE)</f>
        <v>#N/A</v>
      </c>
      <c r="P7738" t="e">
        <f>VLOOKUP(O7738,[2]Sheet1!$1:$1048576,2,FALSE)</f>
        <v>#N/A</v>
      </c>
      <c r="Q7738" t="e">
        <f>VLOOKUP(N7738,[1]Sheet1!$B:$C,2,FALSE)</f>
        <v>#N/A</v>
      </c>
      <c r="R7738" t="e">
        <f>VLOOKUP(N7738,[1]Sheet1!$B:$E,4,FALSE)</f>
        <v>#N/A</v>
      </c>
    </row>
    <row r="7739" spans="1:18" x14ac:dyDescent="0.25">
      <c r="A7739" s="9" t="s">
        <v>4600</v>
      </c>
      <c r="B7739" s="5" t="s">
        <v>1892</v>
      </c>
      <c r="C7739" s="5" t="s">
        <v>185</v>
      </c>
      <c r="D7739" s="13">
        <v>1005</v>
      </c>
      <c r="E7739" s="5" t="s">
        <v>4607</v>
      </c>
      <c r="F7739" s="5">
        <v>8</v>
      </c>
      <c r="G7739" s="5">
        <v>8</v>
      </c>
      <c r="H7739" s="5">
        <v>10</v>
      </c>
      <c r="I7739" s="5">
        <v>0</v>
      </c>
      <c r="J7739" s="5">
        <v>1</v>
      </c>
      <c r="K7739" s="5">
        <v>100</v>
      </c>
      <c r="L7739" s="5" t="s">
        <v>16</v>
      </c>
      <c r="M7739" s="6" t="s">
        <v>4601</v>
      </c>
      <c r="N7739" t="str">
        <f t="shared" si="131"/>
        <v>20150516CSK1005</v>
      </c>
      <c r="O7739" t="e">
        <f>VLOOKUP(N7739,[1]Sheet1!$B:$D,3,FALSE)</f>
        <v>#N/A</v>
      </c>
      <c r="P7739" t="e">
        <f>VLOOKUP(O7739,[2]Sheet1!$1:$1048576,2,FALSE)</f>
        <v>#N/A</v>
      </c>
      <c r="Q7739" t="e">
        <f>VLOOKUP(N7739,[1]Sheet1!$B:$C,2,FALSE)</f>
        <v>#N/A</v>
      </c>
      <c r="R7739" t="e">
        <f>VLOOKUP(N7739,[1]Sheet1!$B:$E,4,FALSE)</f>
        <v>#N/A</v>
      </c>
    </row>
    <row r="7740" spans="1:18" x14ac:dyDescent="0.25">
      <c r="A7740" s="8" t="s">
        <v>4600</v>
      </c>
      <c r="B7740" s="3" t="s">
        <v>1892</v>
      </c>
      <c r="C7740" s="3" t="s">
        <v>84</v>
      </c>
      <c r="D7740" s="12">
        <v>1014</v>
      </c>
      <c r="E7740" s="3" t="s">
        <v>4608</v>
      </c>
      <c r="F7740" s="3">
        <v>27</v>
      </c>
      <c r="G7740" s="3">
        <v>24</v>
      </c>
      <c r="H7740" s="3">
        <v>41</v>
      </c>
      <c r="I7740" s="3">
        <v>3</v>
      </c>
      <c r="J7740" s="3">
        <v>1</v>
      </c>
      <c r="K7740" s="3">
        <v>112.5</v>
      </c>
      <c r="L7740" s="3" t="s">
        <v>86</v>
      </c>
      <c r="M7740" s="4" t="s">
        <v>4601</v>
      </c>
      <c r="N7740" t="str">
        <f t="shared" si="131"/>
        <v>20150516CSK1014</v>
      </c>
      <c r="O7740" t="str">
        <f>VLOOKUP(N7740,[1]Sheet1!$B:$D,3,FALSE)</f>
        <v>Chennai Super Kings</v>
      </c>
      <c r="P7740" t="str">
        <f>VLOOKUP(O7740,[2]Sheet1!$1:$1048576,2,FALSE)</f>
        <v>Team 3</v>
      </c>
      <c r="Q7740">
        <f>VLOOKUP(N7740,[1]Sheet1!$B:$C,2,FALSE)</f>
        <v>2</v>
      </c>
      <c r="R7740">
        <f>VLOOKUP(N7740,[1]Sheet1!$B:$E,4,FALSE)</f>
        <v>5</v>
      </c>
    </row>
    <row r="7741" spans="1:18" x14ac:dyDescent="0.25">
      <c r="A7741" s="9" t="s">
        <v>4609</v>
      </c>
      <c r="B7741" s="5" t="s">
        <v>740</v>
      </c>
      <c r="C7741" s="5" t="s">
        <v>380</v>
      </c>
      <c r="D7741" s="13">
        <v>1074</v>
      </c>
      <c r="E7741" s="5" t="s">
        <v>4610</v>
      </c>
      <c r="F7741" s="5">
        <v>10</v>
      </c>
      <c r="G7741" s="5">
        <v>9</v>
      </c>
      <c r="H7741" s="5">
        <v>18</v>
      </c>
      <c r="I7741" s="5">
        <v>1</v>
      </c>
      <c r="J7741" s="5">
        <v>0</v>
      </c>
      <c r="K7741" s="5">
        <v>111.11</v>
      </c>
      <c r="L7741" s="5" t="s">
        <v>16</v>
      </c>
      <c r="M7741" s="6" t="s">
        <v>4611</v>
      </c>
      <c r="N7741" t="str">
        <f t="shared" si="131"/>
        <v>20150516RR1074</v>
      </c>
      <c r="O7741" t="e">
        <f>VLOOKUP(N7741,[1]Sheet1!$B:$D,3,FALSE)</f>
        <v>#N/A</v>
      </c>
      <c r="P7741" t="e">
        <f>VLOOKUP(O7741,[2]Sheet1!$1:$1048576,2,FALSE)</f>
        <v>#N/A</v>
      </c>
      <c r="Q7741" t="e">
        <f>VLOOKUP(N7741,[1]Sheet1!$B:$C,2,FALSE)</f>
        <v>#N/A</v>
      </c>
      <c r="R7741" t="e">
        <f>VLOOKUP(N7741,[1]Sheet1!$B:$E,4,FALSE)</f>
        <v>#N/A</v>
      </c>
    </row>
    <row r="7742" spans="1:18" x14ac:dyDescent="0.25">
      <c r="A7742" s="8" t="s">
        <v>4609</v>
      </c>
      <c r="B7742" s="3" t="s">
        <v>740</v>
      </c>
      <c r="C7742" s="3" t="s">
        <v>1661</v>
      </c>
      <c r="D7742" s="12">
        <v>1222</v>
      </c>
      <c r="E7742" s="3" t="s">
        <v>3882</v>
      </c>
      <c r="F7742" s="3">
        <v>20</v>
      </c>
      <c r="G7742" s="3">
        <v>14</v>
      </c>
      <c r="H7742" s="3">
        <v>17</v>
      </c>
      <c r="I7742" s="3">
        <v>2</v>
      </c>
      <c r="J7742" s="3">
        <v>0</v>
      </c>
      <c r="K7742" s="3">
        <v>142.85</v>
      </c>
      <c r="L7742" s="3" t="s">
        <v>16</v>
      </c>
      <c r="M7742" s="4" t="s">
        <v>4611</v>
      </c>
      <c r="N7742" t="str">
        <f t="shared" si="131"/>
        <v>20150516RR1222</v>
      </c>
      <c r="O7742" t="e">
        <f>VLOOKUP(N7742,[1]Sheet1!$B:$D,3,FALSE)</f>
        <v>#N/A</v>
      </c>
      <c r="P7742" t="e">
        <f>VLOOKUP(O7742,[2]Sheet1!$1:$1048576,2,FALSE)</f>
        <v>#N/A</v>
      </c>
      <c r="Q7742" t="e">
        <f>VLOOKUP(N7742,[1]Sheet1!$B:$C,2,FALSE)</f>
        <v>#N/A</v>
      </c>
      <c r="R7742" t="e">
        <f>VLOOKUP(N7742,[1]Sheet1!$B:$E,4,FALSE)</f>
        <v>#N/A</v>
      </c>
    </row>
    <row r="7743" spans="1:18" x14ac:dyDescent="0.25">
      <c r="A7743" s="9" t="s">
        <v>4609</v>
      </c>
      <c r="B7743" s="5" t="s">
        <v>740</v>
      </c>
      <c r="C7743" s="5" t="s">
        <v>875</v>
      </c>
      <c r="D7743" s="13">
        <v>1051</v>
      </c>
      <c r="E7743" s="5" t="s">
        <v>3961</v>
      </c>
      <c r="F7743" s="5">
        <v>17</v>
      </c>
      <c r="G7743" s="5">
        <v>14</v>
      </c>
      <c r="H7743" s="5">
        <v>26</v>
      </c>
      <c r="I7743" s="5">
        <v>1</v>
      </c>
      <c r="J7743" s="5">
        <v>1</v>
      </c>
      <c r="K7743" s="5">
        <v>121.42</v>
      </c>
      <c r="L7743" s="5" t="s">
        <v>16</v>
      </c>
      <c r="M7743" s="6" t="s">
        <v>4611</v>
      </c>
      <c r="N7743" t="str">
        <f t="shared" si="131"/>
        <v>20150516RR1051</v>
      </c>
      <c r="O7743" t="e">
        <f>VLOOKUP(N7743,[1]Sheet1!$B:$D,3,FALSE)</f>
        <v>#N/A</v>
      </c>
      <c r="P7743" t="e">
        <f>VLOOKUP(O7743,[2]Sheet1!$1:$1048576,2,FALSE)</f>
        <v>#N/A</v>
      </c>
      <c r="Q7743" t="e">
        <f>VLOOKUP(N7743,[1]Sheet1!$B:$C,2,FALSE)</f>
        <v>#N/A</v>
      </c>
      <c r="R7743" t="e">
        <f>VLOOKUP(N7743,[1]Sheet1!$B:$E,4,FALSE)</f>
        <v>#N/A</v>
      </c>
    </row>
    <row r="7744" spans="1:18" x14ac:dyDescent="0.25">
      <c r="A7744" s="8" t="s">
        <v>4609</v>
      </c>
      <c r="B7744" s="3" t="s">
        <v>740</v>
      </c>
      <c r="C7744" s="3" t="s">
        <v>21</v>
      </c>
      <c r="D7744" s="12">
        <v>1024</v>
      </c>
      <c r="E7744" s="3" t="s">
        <v>949</v>
      </c>
      <c r="F7744" s="3">
        <v>19</v>
      </c>
      <c r="G7744" s="3">
        <v>9</v>
      </c>
      <c r="H7744" s="3">
        <v>16</v>
      </c>
      <c r="I7744" s="3">
        <v>2</v>
      </c>
      <c r="J7744" s="3">
        <v>1</v>
      </c>
      <c r="K7744" s="3">
        <v>211.11</v>
      </c>
      <c r="L7744" s="3" t="s">
        <v>40</v>
      </c>
      <c r="M7744" s="4" t="s">
        <v>4611</v>
      </c>
      <c r="N7744" t="str">
        <f t="shared" si="131"/>
        <v>20150516RR1024</v>
      </c>
      <c r="O7744" t="e">
        <f>VLOOKUP(N7744,[1]Sheet1!$B:$D,3,FALSE)</f>
        <v>#N/A</v>
      </c>
      <c r="P7744" t="e">
        <f>VLOOKUP(O7744,[2]Sheet1!$1:$1048576,2,FALSE)</f>
        <v>#N/A</v>
      </c>
      <c r="Q7744" t="e">
        <f>VLOOKUP(N7744,[1]Sheet1!$B:$C,2,FALSE)</f>
        <v>#N/A</v>
      </c>
      <c r="R7744" t="e">
        <f>VLOOKUP(N7744,[1]Sheet1!$B:$E,4,FALSE)</f>
        <v>#N/A</v>
      </c>
    </row>
    <row r="7745" spans="1:18" x14ac:dyDescent="0.25">
      <c r="A7745" s="9" t="s">
        <v>4609</v>
      </c>
      <c r="B7745" s="5" t="s">
        <v>740</v>
      </c>
      <c r="C7745" s="5" t="s">
        <v>4370</v>
      </c>
      <c r="D7745" s="13">
        <v>1347</v>
      </c>
      <c r="E7745" s="5" t="s">
        <v>26</v>
      </c>
      <c r="F7745" s="5">
        <v>4</v>
      </c>
      <c r="G7745" s="5">
        <v>5</v>
      </c>
      <c r="H7745" s="5">
        <v>9</v>
      </c>
      <c r="I7745" s="5">
        <v>0</v>
      </c>
      <c r="J7745" s="5">
        <v>0</v>
      </c>
      <c r="K7745" s="5">
        <v>80</v>
      </c>
      <c r="L7745" s="5" t="s">
        <v>16</v>
      </c>
      <c r="M7745" s="6" t="s">
        <v>4611</v>
      </c>
      <c r="N7745" t="str">
        <f t="shared" si="131"/>
        <v>20150516RR1347</v>
      </c>
      <c r="O7745" t="e">
        <f>VLOOKUP(N7745,[1]Sheet1!$B:$D,3,FALSE)</f>
        <v>#N/A</v>
      </c>
      <c r="P7745" t="e">
        <f>VLOOKUP(O7745,[2]Sheet1!$1:$1048576,2,FALSE)</f>
        <v>#N/A</v>
      </c>
      <c r="Q7745" t="e">
        <f>VLOOKUP(N7745,[1]Sheet1!$B:$C,2,FALSE)</f>
        <v>#N/A</v>
      </c>
      <c r="R7745" t="e">
        <f>VLOOKUP(N7745,[1]Sheet1!$B:$E,4,FALSE)</f>
        <v>#N/A</v>
      </c>
    </row>
    <row r="7746" spans="1:18" x14ac:dyDescent="0.25">
      <c r="A7746" s="8" t="s">
        <v>4609</v>
      </c>
      <c r="B7746" s="3" t="s">
        <v>740</v>
      </c>
      <c r="C7746" s="3" t="s">
        <v>2716</v>
      </c>
      <c r="D7746" s="12">
        <v>1248</v>
      </c>
      <c r="E7746" s="3" t="s">
        <v>26</v>
      </c>
      <c r="F7746" s="3">
        <v>0</v>
      </c>
      <c r="G7746" s="3">
        <v>0</v>
      </c>
      <c r="H7746" s="3">
        <v>1</v>
      </c>
      <c r="I7746" s="3">
        <v>0</v>
      </c>
      <c r="J7746" s="3">
        <v>0</v>
      </c>
      <c r="K7746" s="3">
        <v>0</v>
      </c>
      <c r="L7746" s="3" t="s">
        <v>16</v>
      </c>
      <c r="M7746" s="4" t="s">
        <v>4611</v>
      </c>
      <c r="N7746" t="str">
        <f t="shared" si="131"/>
        <v>20150516RR1248</v>
      </c>
      <c r="O7746" t="e">
        <f>VLOOKUP(N7746,[1]Sheet1!$B:$D,3,FALSE)</f>
        <v>#N/A</v>
      </c>
      <c r="P7746" t="e">
        <f>VLOOKUP(O7746,[2]Sheet1!$1:$1048576,2,FALSE)</f>
        <v>#N/A</v>
      </c>
      <c r="Q7746" t="e">
        <f>VLOOKUP(N7746,[1]Sheet1!$B:$C,2,FALSE)</f>
        <v>#N/A</v>
      </c>
      <c r="R7746" t="e">
        <f>VLOOKUP(N7746,[1]Sheet1!$B:$E,4,FALSE)</f>
        <v>#N/A</v>
      </c>
    </row>
    <row r="7747" spans="1:18" x14ac:dyDescent="0.25">
      <c r="A7747" s="9" t="s">
        <v>4609</v>
      </c>
      <c r="B7747" s="5" t="s">
        <v>740</v>
      </c>
      <c r="C7747" s="5" t="s">
        <v>283</v>
      </c>
      <c r="D7747" s="13">
        <v>1076</v>
      </c>
      <c r="E7747" s="5" t="s">
        <v>4612</v>
      </c>
      <c r="F7747" s="5">
        <v>2</v>
      </c>
      <c r="G7747" s="5">
        <v>4</v>
      </c>
      <c r="H7747" s="5">
        <v>5</v>
      </c>
      <c r="I7747" s="5">
        <v>0</v>
      </c>
      <c r="J7747" s="5">
        <v>0</v>
      </c>
      <c r="K7747" s="5">
        <v>50</v>
      </c>
      <c r="L7747" s="5" t="s">
        <v>20</v>
      </c>
      <c r="M7747" s="6" t="s">
        <v>4611</v>
      </c>
      <c r="N7747" t="str">
        <f t="shared" ref="N7747:N7810" si="132">CONCATENATE(A7747,D7747)</f>
        <v>20150516RR1076</v>
      </c>
      <c r="O7747" t="e">
        <f>VLOOKUP(N7747,[1]Sheet1!$B:$D,3,FALSE)</f>
        <v>#N/A</v>
      </c>
      <c r="P7747" t="e">
        <f>VLOOKUP(O7747,[2]Sheet1!$1:$1048576,2,FALSE)</f>
        <v>#N/A</v>
      </c>
      <c r="Q7747" t="e">
        <f>VLOOKUP(N7747,[1]Sheet1!$B:$C,2,FALSE)</f>
        <v>#N/A</v>
      </c>
      <c r="R7747" t="e">
        <f>VLOOKUP(N7747,[1]Sheet1!$B:$E,4,FALSE)</f>
        <v>#N/A</v>
      </c>
    </row>
    <row r="7748" spans="1:18" x14ac:dyDescent="0.25">
      <c r="A7748" s="8" t="s">
        <v>4609</v>
      </c>
      <c r="B7748" s="3" t="s">
        <v>740</v>
      </c>
      <c r="C7748" s="3" t="s">
        <v>4396</v>
      </c>
      <c r="D7748" s="12">
        <v>1348</v>
      </c>
      <c r="E7748" s="3" t="s">
        <v>4613</v>
      </c>
      <c r="F7748" s="3">
        <v>4</v>
      </c>
      <c r="G7748" s="3">
        <v>6</v>
      </c>
      <c r="H7748" s="3">
        <v>7</v>
      </c>
      <c r="I7748" s="3">
        <v>0</v>
      </c>
      <c r="J7748" s="3">
        <v>0</v>
      </c>
      <c r="K7748" s="3">
        <v>66.66</v>
      </c>
      <c r="L7748" s="3" t="s">
        <v>16</v>
      </c>
      <c r="M7748" s="4" t="s">
        <v>4611</v>
      </c>
      <c r="N7748" t="str">
        <f t="shared" si="132"/>
        <v>20150516RR1348</v>
      </c>
      <c r="O7748" t="e">
        <f>VLOOKUP(N7748,[1]Sheet1!$B:$D,3,FALSE)</f>
        <v>#N/A</v>
      </c>
      <c r="P7748" t="e">
        <f>VLOOKUP(O7748,[2]Sheet1!$1:$1048576,2,FALSE)</f>
        <v>#N/A</v>
      </c>
      <c r="Q7748" t="e">
        <f>VLOOKUP(N7748,[1]Sheet1!$B:$C,2,FALSE)</f>
        <v>#N/A</v>
      </c>
      <c r="R7748" t="e">
        <f>VLOOKUP(N7748,[1]Sheet1!$B:$E,4,FALSE)</f>
        <v>#N/A</v>
      </c>
    </row>
    <row r="7749" spans="1:18" x14ac:dyDescent="0.25">
      <c r="A7749" s="9" t="s">
        <v>4609</v>
      </c>
      <c r="B7749" s="5" t="s">
        <v>740</v>
      </c>
      <c r="C7749" s="5" t="s">
        <v>2664</v>
      </c>
      <c r="D7749" s="13">
        <v>1241</v>
      </c>
      <c r="E7749" s="5" t="s">
        <v>4590</v>
      </c>
      <c r="F7749" s="5">
        <v>10</v>
      </c>
      <c r="G7749" s="5">
        <v>10</v>
      </c>
      <c r="H7749" s="5">
        <v>10</v>
      </c>
      <c r="I7749" s="5">
        <v>1</v>
      </c>
      <c r="J7749" s="5">
        <v>0</v>
      </c>
      <c r="K7749" s="5">
        <v>100</v>
      </c>
      <c r="L7749" s="5" t="s">
        <v>16</v>
      </c>
      <c r="M7749" s="6" t="s">
        <v>4611</v>
      </c>
      <c r="N7749" t="str">
        <f t="shared" si="132"/>
        <v>20150516RR1241</v>
      </c>
      <c r="O7749" t="e">
        <f>VLOOKUP(N7749,[1]Sheet1!$B:$D,3,FALSE)</f>
        <v>#N/A</v>
      </c>
      <c r="P7749" t="e">
        <f>VLOOKUP(O7749,[2]Sheet1!$1:$1048576,2,FALSE)</f>
        <v>#N/A</v>
      </c>
      <c r="Q7749" t="e">
        <f>VLOOKUP(N7749,[1]Sheet1!$B:$C,2,FALSE)</f>
        <v>#N/A</v>
      </c>
      <c r="R7749" t="e">
        <f>VLOOKUP(N7749,[1]Sheet1!$B:$E,4,FALSE)</f>
        <v>#N/A</v>
      </c>
    </row>
    <row r="7750" spans="1:18" x14ac:dyDescent="0.25">
      <c r="A7750" s="8" t="s">
        <v>4609</v>
      </c>
      <c r="B7750" s="3" t="s">
        <v>740</v>
      </c>
      <c r="C7750" s="3" t="s">
        <v>2886</v>
      </c>
      <c r="D7750" s="12">
        <v>1259</v>
      </c>
      <c r="E7750" s="3" t="s">
        <v>4309</v>
      </c>
      <c r="F7750" s="3">
        <v>14</v>
      </c>
      <c r="G7750" s="3">
        <v>4</v>
      </c>
      <c r="H7750" s="3">
        <v>7</v>
      </c>
      <c r="I7750" s="3">
        <v>0</v>
      </c>
      <c r="J7750" s="3">
        <v>2</v>
      </c>
      <c r="K7750" s="3">
        <v>350</v>
      </c>
      <c r="L7750" s="3" t="s">
        <v>16</v>
      </c>
      <c r="M7750" s="4" t="s">
        <v>4611</v>
      </c>
      <c r="N7750" t="str">
        <f t="shared" si="132"/>
        <v>20150516RR1259</v>
      </c>
      <c r="O7750" t="e">
        <f>VLOOKUP(N7750,[1]Sheet1!$B:$D,3,FALSE)</f>
        <v>#N/A</v>
      </c>
      <c r="P7750" t="e">
        <f>VLOOKUP(O7750,[2]Sheet1!$1:$1048576,2,FALSE)</f>
        <v>#N/A</v>
      </c>
      <c r="Q7750" t="e">
        <f>VLOOKUP(N7750,[1]Sheet1!$B:$C,2,FALSE)</f>
        <v>#N/A</v>
      </c>
      <c r="R7750" t="e">
        <f>VLOOKUP(N7750,[1]Sheet1!$B:$E,4,FALSE)</f>
        <v>#N/A</v>
      </c>
    </row>
    <row r="7751" spans="1:18" x14ac:dyDescent="0.25">
      <c r="A7751" s="9" t="s">
        <v>4609</v>
      </c>
      <c r="B7751" s="5" t="s">
        <v>740</v>
      </c>
      <c r="C7751" s="5" t="s">
        <v>104</v>
      </c>
      <c r="D7751" s="13">
        <v>1102</v>
      </c>
      <c r="E7751" s="5" t="s">
        <v>4493</v>
      </c>
      <c r="F7751" s="5">
        <v>31</v>
      </c>
      <c r="G7751" s="5">
        <v>12</v>
      </c>
      <c r="H7751" s="5">
        <v>12</v>
      </c>
      <c r="I7751" s="5">
        <v>5</v>
      </c>
      <c r="J7751" s="5">
        <v>1</v>
      </c>
      <c r="K7751" s="5">
        <v>258.33</v>
      </c>
      <c r="L7751" s="5" t="s">
        <v>20</v>
      </c>
      <c r="M7751" s="6" t="s">
        <v>4611</v>
      </c>
      <c r="N7751" t="str">
        <f t="shared" si="132"/>
        <v>20150516RR1102</v>
      </c>
      <c r="O7751" t="e">
        <f>VLOOKUP(N7751,[1]Sheet1!$B:$D,3,FALSE)</f>
        <v>#N/A</v>
      </c>
      <c r="P7751" t="e">
        <f>VLOOKUP(O7751,[2]Sheet1!$1:$1048576,2,FALSE)</f>
        <v>#N/A</v>
      </c>
      <c r="Q7751" t="e">
        <f>VLOOKUP(N7751,[1]Sheet1!$B:$C,2,FALSE)</f>
        <v>#N/A</v>
      </c>
      <c r="R7751" t="e">
        <f>VLOOKUP(N7751,[1]Sheet1!$B:$E,4,FALSE)</f>
        <v>#N/A</v>
      </c>
    </row>
    <row r="7752" spans="1:18" x14ac:dyDescent="0.25">
      <c r="A7752" s="8" t="s">
        <v>4609</v>
      </c>
      <c r="B7752" s="3" t="s">
        <v>740</v>
      </c>
      <c r="C7752" s="3" t="s">
        <v>3295</v>
      </c>
      <c r="D7752" s="12">
        <v>1287</v>
      </c>
      <c r="E7752" s="3" t="s">
        <v>4284</v>
      </c>
      <c r="F7752" s="3">
        <v>11</v>
      </c>
      <c r="G7752" s="3">
        <v>6</v>
      </c>
      <c r="H7752" s="3">
        <v>21</v>
      </c>
      <c r="I7752" s="3">
        <v>0</v>
      </c>
      <c r="J7752" s="3">
        <v>1</v>
      </c>
      <c r="K7752" s="3">
        <v>183.33</v>
      </c>
      <c r="L7752" s="3" t="s">
        <v>16</v>
      </c>
      <c r="M7752" s="4" t="s">
        <v>4611</v>
      </c>
      <c r="N7752" t="str">
        <f t="shared" si="132"/>
        <v>20150516RR1287</v>
      </c>
      <c r="O7752" t="e">
        <f>VLOOKUP(N7752,[1]Sheet1!$B:$D,3,FALSE)</f>
        <v>#N/A</v>
      </c>
      <c r="P7752" t="e">
        <f>VLOOKUP(O7752,[2]Sheet1!$1:$1048576,2,FALSE)</f>
        <v>#N/A</v>
      </c>
      <c r="Q7752" t="e">
        <f>VLOOKUP(N7752,[1]Sheet1!$B:$C,2,FALSE)</f>
        <v>#N/A</v>
      </c>
      <c r="R7752" t="e">
        <f>VLOOKUP(N7752,[1]Sheet1!$B:$E,4,FALSE)</f>
        <v>#N/A</v>
      </c>
    </row>
    <row r="7753" spans="1:18" x14ac:dyDescent="0.25">
      <c r="A7753" s="9" t="s">
        <v>4609</v>
      </c>
      <c r="B7753" s="5" t="s">
        <v>740</v>
      </c>
      <c r="C7753" s="5" t="s">
        <v>3049</v>
      </c>
      <c r="D7753" s="13">
        <v>1269</v>
      </c>
      <c r="E7753" s="5" t="s">
        <v>4416</v>
      </c>
      <c r="F7753" s="5">
        <v>2</v>
      </c>
      <c r="G7753" s="5">
        <v>3</v>
      </c>
      <c r="H7753" s="5">
        <v>3</v>
      </c>
      <c r="I7753" s="5">
        <v>0</v>
      </c>
      <c r="J7753" s="5">
        <v>0</v>
      </c>
      <c r="K7753" s="5">
        <v>66.66</v>
      </c>
      <c r="L7753" s="5" t="s">
        <v>16</v>
      </c>
      <c r="M7753" s="6" t="s">
        <v>4611</v>
      </c>
      <c r="N7753" t="str">
        <f t="shared" si="132"/>
        <v>20150516RR1269</v>
      </c>
      <c r="O7753" t="e">
        <f>VLOOKUP(N7753,[1]Sheet1!$B:$D,3,FALSE)</f>
        <v>#N/A</v>
      </c>
      <c r="P7753" t="e">
        <f>VLOOKUP(O7753,[2]Sheet1!$1:$1048576,2,FALSE)</f>
        <v>#N/A</v>
      </c>
      <c r="Q7753" t="e">
        <f>VLOOKUP(N7753,[1]Sheet1!$B:$C,2,FALSE)</f>
        <v>#N/A</v>
      </c>
      <c r="R7753" t="e">
        <f>VLOOKUP(N7753,[1]Sheet1!$B:$E,4,FALSE)</f>
        <v>#N/A</v>
      </c>
    </row>
    <row r="7754" spans="1:18" x14ac:dyDescent="0.25">
      <c r="A7754" s="8" t="s">
        <v>4609</v>
      </c>
      <c r="B7754" s="3" t="s">
        <v>740</v>
      </c>
      <c r="C7754" s="3" t="s">
        <v>3437</v>
      </c>
      <c r="D7754" s="12">
        <v>1298</v>
      </c>
      <c r="E7754" s="3" t="s">
        <v>26</v>
      </c>
      <c r="F7754" s="3">
        <v>1</v>
      </c>
      <c r="G7754" s="3">
        <v>1</v>
      </c>
      <c r="H7754" s="3">
        <v>2</v>
      </c>
      <c r="I7754" s="3">
        <v>0</v>
      </c>
      <c r="J7754" s="3">
        <v>0</v>
      </c>
      <c r="K7754" s="3">
        <v>100</v>
      </c>
      <c r="L7754" s="3" t="s">
        <v>16</v>
      </c>
      <c r="M7754" s="4" t="s">
        <v>4611</v>
      </c>
      <c r="N7754" t="str">
        <f t="shared" si="132"/>
        <v>20150516RR1298</v>
      </c>
      <c r="O7754" t="e">
        <f>VLOOKUP(N7754,[1]Sheet1!$B:$D,3,FALSE)</f>
        <v>#N/A</v>
      </c>
      <c r="P7754" t="e">
        <f>VLOOKUP(O7754,[2]Sheet1!$1:$1048576,2,FALSE)</f>
        <v>#N/A</v>
      </c>
      <c r="Q7754" t="e">
        <f>VLOOKUP(N7754,[1]Sheet1!$B:$C,2,FALSE)</f>
        <v>#N/A</v>
      </c>
      <c r="R7754" t="e">
        <f>VLOOKUP(N7754,[1]Sheet1!$B:$E,4,FALSE)</f>
        <v>#N/A</v>
      </c>
    </row>
    <row r="7755" spans="1:18" x14ac:dyDescent="0.25">
      <c r="A7755" s="9" t="s">
        <v>4609</v>
      </c>
      <c r="B7755" s="5" t="s">
        <v>740</v>
      </c>
      <c r="C7755" s="5" t="s">
        <v>1364</v>
      </c>
      <c r="D7755" s="13">
        <v>1148</v>
      </c>
      <c r="E7755" s="5" t="s">
        <v>3822</v>
      </c>
      <c r="F7755" s="5">
        <v>13</v>
      </c>
      <c r="G7755" s="5">
        <v>9</v>
      </c>
      <c r="H7755" s="5">
        <v>19</v>
      </c>
      <c r="I7755" s="5">
        <v>1</v>
      </c>
      <c r="J7755" s="5">
        <v>0</v>
      </c>
      <c r="K7755" s="5">
        <v>144.44</v>
      </c>
      <c r="L7755" s="5" t="s">
        <v>40</v>
      </c>
      <c r="M7755" s="6" t="s">
        <v>4611</v>
      </c>
      <c r="N7755" t="str">
        <f t="shared" si="132"/>
        <v>20150516RR1148</v>
      </c>
      <c r="O7755" t="e">
        <f>VLOOKUP(N7755,[1]Sheet1!$B:$D,3,FALSE)</f>
        <v>#N/A</v>
      </c>
      <c r="P7755" t="e">
        <f>VLOOKUP(O7755,[2]Sheet1!$1:$1048576,2,FALSE)</f>
        <v>#N/A</v>
      </c>
      <c r="Q7755" t="e">
        <f>VLOOKUP(N7755,[1]Sheet1!$B:$C,2,FALSE)</f>
        <v>#N/A</v>
      </c>
      <c r="R7755" t="e">
        <f>VLOOKUP(N7755,[1]Sheet1!$B:$E,4,FALSE)</f>
        <v>#N/A</v>
      </c>
    </row>
    <row r="7756" spans="1:18" x14ac:dyDescent="0.25">
      <c r="A7756" s="8" t="s">
        <v>4609</v>
      </c>
      <c r="B7756" s="3" t="s">
        <v>740</v>
      </c>
      <c r="C7756" s="3" t="s">
        <v>3827</v>
      </c>
      <c r="D7756" s="12">
        <v>1319</v>
      </c>
      <c r="E7756" s="3" t="s">
        <v>26</v>
      </c>
      <c r="F7756" s="3">
        <v>20</v>
      </c>
      <c r="G7756" s="3">
        <v>15</v>
      </c>
      <c r="H7756" s="3">
        <v>20</v>
      </c>
      <c r="I7756" s="3">
        <v>1</v>
      </c>
      <c r="J7756" s="3">
        <v>1</v>
      </c>
      <c r="K7756" s="3">
        <v>133.33000000000001</v>
      </c>
      <c r="L7756" s="3" t="s">
        <v>16</v>
      </c>
      <c r="M7756" s="4" t="s">
        <v>4611</v>
      </c>
      <c r="N7756" t="str">
        <f t="shared" si="132"/>
        <v>20150516RR1319</v>
      </c>
      <c r="O7756" t="e">
        <f>VLOOKUP(N7756,[1]Sheet1!$B:$D,3,FALSE)</f>
        <v>#N/A</v>
      </c>
      <c r="P7756" t="e">
        <f>VLOOKUP(O7756,[2]Sheet1!$1:$1048576,2,FALSE)</f>
        <v>#N/A</v>
      </c>
      <c r="Q7756" t="e">
        <f>VLOOKUP(N7756,[1]Sheet1!$B:$C,2,FALSE)</f>
        <v>#N/A</v>
      </c>
      <c r="R7756" t="e">
        <f>VLOOKUP(N7756,[1]Sheet1!$B:$E,4,FALSE)</f>
        <v>#N/A</v>
      </c>
    </row>
    <row r="7757" spans="1:18" x14ac:dyDescent="0.25">
      <c r="A7757" s="9" t="s">
        <v>4614</v>
      </c>
      <c r="B7757" s="5">
        <v>51</v>
      </c>
      <c r="C7757" s="5" t="s">
        <v>2179</v>
      </c>
      <c r="D7757" s="13">
        <v>1196</v>
      </c>
      <c r="E7757" s="5" t="s">
        <v>4557</v>
      </c>
      <c r="F7757" s="5">
        <v>23</v>
      </c>
      <c r="G7757" s="5">
        <v>15</v>
      </c>
      <c r="H7757" s="5">
        <v>18</v>
      </c>
      <c r="I7757" s="5">
        <v>3</v>
      </c>
      <c r="J7757" s="5">
        <v>0</v>
      </c>
      <c r="K7757" s="5">
        <f t="shared" ref="K7757:K7765" si="133">IFERROR(ROUND(F7757/G7757*100,2),0)</f>
        <v>153.33000000000001</v>
      </c>
      <c r="L7757" s="5" t="s">
        <v>16</v>
      </c>
      <c r="M7757" s="6" t="s">
        <v>4615</v>
      </c>
      <c r="N7757" t="str">
        <f t="shared" si="132"/>
        <v>20150517MI1196</v>
      </c>
      <c r="O7757" t="e">
        <f>VLOOKUP(N7757,[1]Sheet1!$B:$D,3,FALSE)</f>
        <v>#N/A</v>
      </c>
      <c r="P7757" t="e">
        <f>VLOOKUP(O7757,[2]Sheet1!$1:$1048576,2,FALSE)</f>
        <v>#N/A</v>
      </c>
      <c r="Q7757" t="e">
        <f>VLOOKUP(N7757,[1]Sheet1!$B:$C,2,FALSE)</f>
        <v>#N/A</v>
      </c>
      <c r="R7757" t="e">
        <f>VLOOKUP(N7757,[1]Sheet1!$B:$E,4,FALSE)</f>
        <v>#N/A</v>
      </c>
    </row>
    <row r="7758" spans="1:18" x14ac:dyDescent="0.25">
      <c r="A7758" s="8" t="s">
        <v>4614</v>
      </c>
      <c r="B7758" s="3">
        <v>51</v>
      </c>
      <c r="C7758" s="3" t="s">
        <v>59</v>
      </c>
      <c r="D7758" s="12">
        <v>1033</v>
      </c>
      <c r="E7758" s="3" t="s">
        <v>4616</v>
      </c>
      <c r="F7758" s="3">
        <v>52</v>
      </c>
      <c r="G7758" s="3">
        <v>37</v>
      </c>
      <c r="H7758" s="3">
        <v>73</v>
      </c>
      <c r="I7758" s="3">
        <v>5</v>
      </c>
      <c r="J7758" s="3">
        <v>2</v>
      </c>
      <c r="K7758" s="5">
        <f t="shared" si="133"/>
        <v>140.54</v>
      </c>
      <c r="L7758" s="3" t="s">
        <v>16</v>
      </c>
      <c r="M7758" s="4" t="s">
        <v>4615</v>
      </c>
      <c r="N7758" t="str">
        <f t="shared" si="132"/>
        <v>20150517MI1033</v>
      </c>
      <c r="O7758" t="e">
        <f>VLOOKUP(N7758,[1]Sheet1!$B:$D,3,FALSE)</f>
        <v>#N/A</v>
      </c>
      <c r="P7758" t="e">
        <f>VLOOKUP(O7758,[2]Sheet1!$1:$1048576,2,FALSE)</f>
        <v>#N/A</v>
      </c>
      <c r="Q7758" t="e">
        <f>VLOOKUP(N7758,[1]Sheet1!$B:$C,2,FALSE)</f>
        <v>#N/A</v>
      </c>
      <c r="R7758" t="e">
        <f>VLOOKUP(N7758,[1]Sheet1!$B:$E,4,FALSE)</f>
        <v>#N/A</v>
      </c>
    </row>
    <row r="7759" spans="1:18" x14ac:dyDescent="0.25">
      <c r="A7759" s="9" t="s">
        <v>4614</v>
      </c>
      <c r="B7759" s="5">
        <v>51</v>
      </c>
      <c r="C7759" s="5" t="s">
        <v>317</v>
      </c>
      <c r="D7759" s="13">
        <v>1105</v>
      </c>
      <c r="E7759" s="5" t="s">
        <v>4617</v>
      </c>
      <c r="F7759" s="5">
        <v>1</v>
      </c>
      <c r="G7759" s="5">
        <v>1</v>
      </c>
      <c r="H7759" s="5">
        <v>2</v>
      </c>
      <c r="I7759" s="5">
        <v>0</v>
      </c>
      <c r="J7759" s="5">
        <v>0</v>
      </c>
      <c r="K7759" s="5">
        <f t="shared" si="133"/>
        <v>100</v>
      </c>
      <c r="L7759" s="5" t="s">
        <v>16</v>
      </c>
      <c r="M7759" s="6" t="s">
        <v>4615</v>
      </c>
      <c r="N7759" t="str">
        <f t="shared" si="132"/>
        <v>20150517MI1105</v>
      </c>
      <c r="O7759" t="e">
        <f>VLOOKUP(N7759,[1]Sheet1!$B:$D,3,FALSE)</f>
        <v>#N/A</v>
      </c>
      <c r="P7759" t="e">
        <f>VLOOKUP(O7759,[2]Sheet1!$1:$1048576,2,FALSE)</f>
        <v>#N/A</v>
      </c>
      <c r="Q7759" t="e">
        <f>VLOOKUP(N7759,[1]Sheet1!$B:$C,2,FALSE)</f>
        <v>#N/A</v>
      </c>
      <c r="R7759" t="e">
        <f>VLOOKUP(N7759,[1]Sheet1!$B:$E,4,FALSE)</f>
        <v>#N/A</v>
      </c>
    </row>
    <row r="7760" spans="1:18" x14ac:dyDescent="0.25">
      <c r="A7760" s="8" t="s">
        <v>4614</v>
      </c>
      <c r="B7760" s="3">
        <v>51</v>
      </c>
      <c r="C7760" s="3" t="s">
        <v>3172</v>
      </c>
      <c r="D7760" s="12">
        <v>1274</v>
      </c>
      <c r="E7760" s="3" t="s">
        <v>4431</v>
      </c>
      <c r="F7760" s="3">
        <v>2</v>
      </c>
      <c r="G7760" s="3">
        <v>4</v>
      </c>
      <c r="H7760" s="3">
        <v>6</v>
      </c>
      <c r="I7760" s="3">
        <v>0</v>
      </c>
      <c r="J7760" s="3">
        <v>0</v>
      </c>
      <c r="K7760" s="5">
        <f t="shared" si="133"/>
        <v>50</v>
      </c>
      <c r="L7760" s="3" t="s">
        <v>16</v>
      </c>
      <c r="M7760" s="4" t="s">
        <v>4615</v>
      </c>
      <c r="N7760" t="str">
        <f t="shared" si="132"/>
        <v>20150517MI1274</v>
      </c>
      <c r="O7760" t="e">
        <f>VLOOKUP(N7760,[1]Sheet1!$B:$D,3,FALSE)</f>
        <v>#N/A</v>
      </c>
      <c r="P7760" t="e">
        <f>VLOOKUP(O7760,[2]Sheet1!$1:$1048576,2,FALSE)</f>
        <v>#N/A</v>
      </c>
      <c r="Q7760" t="e">
        <f>VLOOKUP(N7760,[1]Sheet1!$B:$C,2,FALSE)</f>
        <v>#N/A</v>
      </c>
      <c r="R7760" t="e">
        <f>VLOOKUP(N7760,[1]Sheet1!$B:$E,4,FALSE)</f>
        <v>#N/A</v>
      </c>
    </row>
    <row r="7761" spans="1:18" x14ac:dyDescent="0.25">
      <c r="A7761" s="9" t="s">
        <v>4614</v>
      </c>
      <c r="B7761" s="5">
        <v>51</v>
      </c>
      <c r="C7761" s="5" t="s">
        <v>1604</v>
      </c>
      <c r="D7761" s="13">
        <v>1167</v>
      </c>
      <c r="E7761" s="5" t="s">
        <v>26</v>
      </c>
      <c r="F7761" s="5">
        <v>5</v>
      </c>
      <c r="G7761" s="5">
        <v>2</v>
      </c>
      <c r="H7761" s="5">
        <v>4</v>
      </c>
      <c r="I7761" s="5">
        <v>1</v>
      </c>
      <c r="J7761" s="5">
        <v>0</v>
      </c>
      <c r="K7761" s="5">
        <f t="shared" si="133"/>
        <v>250</v>
      </c>
      <c r="L7761" s="5" t="s">
        <v>16</v>
      </c>
      <c r="M7761" s="6" t="s">
        <v>4615</v>
      </c>
      <c r="N7761" t="str">
        <f t="shared" si="132"/>
        <v>20150517MI1167</v>
      </c>
      <c r="O7761" t="e">
        <f>VLOOKUP(N7761,[1]Sheet1!$B:$D,3,FALSE)</f>
        <v>#N/A</v>
      </c>
      <c r="P7761" t="e">
        <f>VLOOKUP(O7761,[2]Sheet1!$1:$1048576,2,FALSE)</f>
        <v>#N/A</v>
      </c>
      <c r="Q7761" t="e">
        <f>VLOOKUP(N7761,[1]Sheet1!$B:$C,2,FALSE)</f>
        <v>#N/A</v>
      </c>
      <c r="R7761" t="e">
        <f>VLOOKUP(N7761,[1]Sheet1!$B:$E,4,FALSE)</f>
        <v>#N/A</v>
      </c>
    </row>
    <row r="7762" spans="1:18" x14ac:dyDescent="0.25">
      <c r="A7762" s="8" t="s">
        <v>4614</v>
      </c>
      <c r="B7762" s="3">
        <v>51</v>
      </c>
      <c r="C7762" s="3" t="s">
        <v>160</v>
      </c>
      <c r="D7762" s="12">
        <v>1046</v>
      </c>
      <c r="E7762" s="3" t="s">
        <v>26</v>
      </c>
      <c r="F7762" s="3">
        <v>1</v>
      </c>
      <c r="G7762" s="3">
        <v>7</v>
      </c>
      <c r="H7762" s="3">
        <v>17</v>
      </c>
      <c r="I7762" s="3">
        <v>0</v>
      </c>
      <c r="J7762" s="3">
        <v>0</v>
      </c>
      <c r="K7762" s="5">
        <f t="shared" si="133"/>
        <v>14.29</v>
      </c>
      <c r="L7762" s="3" t="s">
        <v>16</v>
      </c>
      <c r="M7762" s="4" t="s">
        <v>4615</v>
      </c>
      <c r="N7762" t="str">
        <f t="shared" si="132"/>
        <v>20150517MI1046</v>
      </c>
      <c r="O7762" t="e">
        <f>VLOOKUP(N7762,[1]Sheet1!$B:$D,3,FALSE)</f>
        <v>#N/A</v>
      </c>
      <c r="P7762" t="e">
        <f>VLOOKUP(O7762,[2]Sheet1!$1:$1048576,2,FALSE)</f>
        <v>#N/A</v>
      </c>
      <c r="Q7762" t="e">
        <f>VLOOKUP(N7762,[1]Sheet1!$B:$C,2,FALSE)</f>
        <v>#N/A</v>
      </c>
      <c r="R7762" t="e">
        <f>VLOOKUP(N7762,[1]Sheet1!$B:$E,4,FALSE)</f>
        <v>#N/A</v>
      </c>
    </row>
    <row r="7763" spans="1:18" x14ac:dyDescent="0.25">
      <c r="A7763" s="9" t="s">
        <v>4614</v>
      </c>
      <c r="B7763" s="5">
        <v>51</v>
      </c>
      <c r="C7763" s="5" t="s">
        <v>2674</v>
      </c>
      <c r="D7763" s="13">
        <v>1244</v>
      </c>
      <c r="E7763" s="5" t="s">
        <v>4372</v>
      </c>
      <c r="F7763" s="5">
        <v>11</v>
      </c>
      <c r="G7763" s="5">
        <v>5</v>
      </c>
      <c r="H7763" s="5">
        <v>11</v>
      </c>
      <c r="I7763" s="5">
        <v>2</v>
      </c>
      <c r="J7763" s="5">
        <v>0</v>
      </c>
      <c r="K7763" s="5">
        <f t="shared" si="133"/>
        <v>220</v>
      </c>
      <c r="L7763" s="5" t="s">
        <v>16</v>
      </c>
      <c r="M7763" s="6" t="s">
        <v>4615</v>
      </c>
      <c r="N7763" t="str">
        <f t="shared" si="132"/>
        <v>20150517MI1244</v>
      </c>
      <c r="O7763" t="e">
        <f>VLOOKUP(N7763,[1]Sheet1!$B:$D,3,FALSE)</f>
        <v>#N/A</v>
      </c>
      <c r="P7763" t="e">
        <f>VLOOKUP(O7763,[2]Sheet1!$1:$1048576,2,FALSE)</f>
        <v>#N/A</v>
      </c>
      <c r="Q7763" t="e">
        <f>VLOOKUP(N7763,[1]Sheet1!$B:$C,2,FALSE)</f>
        <v>#N/A</v>
      </c>
      <c r="R7763" t="e">
        <f>VLOOKUP(N7763,[1]Sheet1!$B:$E,4,FALSE)</f>
        <v>#N/A</v>
      </c>
    </row>
    <row r="7764" spans="1:18" x14ac:dyDescent="0.25">
      <c r="A7764" s="8" t="s">
        <v>4614</v>
      </c>
      <c r="B7764" s="3">
        <v>51</v>
      </c>
      <c r="C7764" s="3" t="s">
        <v>65</v>
      </c>
      <c r="D7764" s="12">
        <v>1048</v>
      </c>
      <c r="E7764" s="3" t="s">
        <v>4481</v>
      </c>
      <c r="F7764" s="3">
        <v>38</v>
      </c>
      <c r="G7764" s="3">
        <v>29</v>
      </c>
      <c r="H7764" s="3">
        <v>52</v>
      </c>
      <c r="I7764" s="3">
        <v>5</v>
      </c>
      <c r="J7764" s="3">
        <v>0</v>
      </c>
      <c r="K7764" s="5">
        <f t="shared" si="133"/>
        <v>131.03</v>
      </c>
      <c r="L7764" s="3" t="s">
        <v>40</v>
      </c>
      <c r="M7764" s="4" t="s">
        <v>4615</v>
      </c>
      <c r="N7764" t="str">
        <f t="shared" si="132"/>
        <v>20150517MI1048</v>
      </c>
      <c r="O7764" t="e">
        <f>VLOOKUP(N7764,[1]Sheet1!$B:$D,3,FALSE)</f>
        <v>#N/A</v>
      </c>
      <c r="P7764" t="e">
        <f>VLOOKUP(O7764,[2]Sheet1!$1:$1048576,2,FALSE)</f>
        <v>#N/A</v>
      </c>
      <c r="Q7764" t="e">
        <f>VLOOKUP(N7764,[1]Sheet1!$B:$C,2,FALSE)</f>
        <v>#N/A</v>
      </c>
      <c r="R7764" t="e">
        <f>VLOOKUP(N7764,[1]Sheet1!$B:$E,4,FALSE)</f>
        <v>#N/A</v>
      </c>
    </row>
    <row r="7765" spans="1:18" x14ac:dyDescent="0.25">
      <c r="A7765" s="9" t="s">
        <v>4614</v>
      </c>
      <c r="B7765" s="5">
        <v>51</v>
      </c>
      <c r="C7765" s="5" t="s">
        <v>118</v>
      </c>
      <c r="D7765" s="13">
        <v>1064</v>
      </c>
      <c r="E7765" s="5" t="s">
        <v>2818</v>
      </c>
      <c r="F7765" s="5">
        <v>30</v>
      </c>
      <c r="G7765" s="5">
        <v>21</v>
      </c>
      <c r="H7765" s="5">
        <v>40</v>
      </c>
      <c r="I7765" s="5">
        <v>5</v>
      </c>
      <c r="J7765" s="5">
        <v>0</v>
      </c>
      <c r="K7765" s="5">
        <f t="shared" si="133"/>
        <v>142.86000000000001</v>
      </c>
      <c r="L7765" s="5" t="s">
        <v>40</v>
      </c>
      <c r="M7765" s="6" t="s">
        <v>4615</v>
      </c>
      <c r="N7765" t="str">
        <f t="shared" si="132"/>
        <v>20150517MI1064</v>
      </c>
      <c r="O7765" t="e">
        <f>VLOOKUP(N7765,[1]Sheet1!$B:$D,3,FALSE)</f>
        <v>#N/A</v>
      </c>
      <c r="P7765" t="e">
        <f>VLOOKUP(O7765,[2]Sheet1!$1:$1048576,2,FALSE)</f>
        <v>#N/A</v>
      </c>
      <c r="Q7765" t="e">
        <f>VLOOKUP(N7765,[1]Sheet1!$B:$C,2,FALSE)</f>
        <v>#N/A</v>
      </c>
      <c r="R7765" t="e">
        <f>VLOOKUP(N7765,[1]Sheet1!$B:$E,4,FALSE)</f>
        <v>#N/A</v>
      </c>
    </row>
    <row r="7766" spans="1:18" x14ac:dyDescent="0.25">
      <c r="A7766" s="8" t="s">
        <v>4614</v>
      </c>
      <c r="B7766" s="3">
        <v>51</v>
      </c>
      <c r="C7766" s="3" t="s">
        <v>75</v>
      </c>
      <c r="D7766" s="12">
        <v>1010</v>
      </c>
      <c r="E7766" s="3" t="s">
        <v>4129</v>
      </c>
      <c r="F7766" s="3">
        <v>21</v>
      </c>
      <c r="G7766" s="3">
        <v>14</v>
      </c>
      <c r="H7766" s="3">
        <v>17</v>
      </c>
      <c r="I7766" s="3">
        <v>3</v>
      </c>
      <c r="J7766" s="3">
        <v>0</v>
      </c>
      <c r="K7766" s="3">
        <v>150</v>
      </c>
      <c r="L7766" s="3" t="s">
        <v>20</v>
      </c>
      <c r="M7766" s="4" t="s">
        <v>4615</v>
      </c>
      <c r="N7766" t="str">
        <f t="shared" si="132"/>
        <v>20150517MI1010</v>
      </c>
      <c r="O7766" t="e">
        <f>VLOOKUP(N7766,[1]Sheet1!$B:$D,3,FALSE)</f>
        <v>#N/A</v>
      </c>
      <c r="P7766" t="e">
        <f>VLOOKUP(O7766,[2]Sheet1!$1:$1048576,2,FALSE)</f>
        <v>#N/A</v>
      </c>
      <c r="Q7766" t="e">
        <f>VLOOKUP(N7766,[1]Sheet1!$B:$C,2,FALSE)</f>
        <v>#N/A</v>
      </c>
      <c r="R7766" t="e">
        <f>VLOOKUP(N7766,[1]Sheet1!$B:$E,4,FALSE)</f>
        <v>#N/A</v>
      </c>
    </row>
    <row r="7767" spans="1:18" x14ac:dyDescent="0.25">
      <c r="A7767" s="9" t="s">
        <v>4614</v>
      </c>
      <c r="B7767" s="5">
        <v>51</v>
      </c>
      <c r="C7767" s="5" t="s">
        <v>4069</v>
      </c>
      <c r="D7767" s="13">
        <v>1329</v>
      </c>
      <c r="E7767" s="5" t="s">
        <v>4618</v>
      </c>
      <c r="F7767" s="5">
        <v>14</v>
      </c>
      <c r="G7767" s="5">
        <v>16</v>
      </c>
      <c r="H7767" s="5">
        <v>25</v>
      </c>
      <c r="I7767" s="5">
        <v>1</v>
      </c>
      <c r="J7767" s="5">
        <v>1</v>
      </c>
      <c r="K7767" s="5">
        <v>87.5</v>
      </c>
      <c r="L7767" s="5" t="s">
        <v>16</v>
      </c>
      <c r="M7767" s="6" t="s">
        <v>4615</v>
      </c>
      <c r="N7767" t="str">
        <f t="shared" si="132"/>
        <v>20150517MI1329</v>
      </c>
      <c r="O7767" t="e">
        <f>VLOOKUP(N7767,[1]Sheet1!$B:$D,3,FALSE)</f>
        <v>#N/A</v>
      </c>
      <c r="P7767" t="e">
        <f>VLOOKUP(O7767,[2]Sheet1!$1:$1048576,2,FALSE)</f>
        <v>#N/A</v>
      </c>
      <c r="Q7767" t="e">
        <f>VLOOKUP(N7767,[1]Sheet1!$B:$C,2,FALSE)</f>
        <v>#N/A</v>
      </c>
      <c r="R7767" t="e">
        <f>VLOOKUP(N7767,[1]Sheet1!$B:$E,4,FALSE)</f>
        <v>#N/A</v>
      </c>
    </row>
    <row r="7768" spans="1:18" x14ac:dyDescent="0.25">
      <c r="A7768" s="8" t="s">
        <v>4614</v>
      </c>
      <c r="B7768" s="3">
        <v>51</v>
      </c>
      <c r="C7768" s="3" t="s">
        <v>1471</v>
      </c>
      <c r="D7768" s="12">
        <v>1169</v>
      </c>
      <c r="E7768" s="3" t="s">
        <v>4619</v>
      </c>
      <c r="F7768" s="3">
        <v>2</v>
      </c>
      <c r="G7768" s="3">
        <v>3</v>
      </c>
      <c r="H7768" s="3">
        <v>5</v>
      </c>
      <c r="I7768" s="3">
        <v>0</v>
      </c>
      <c r="J7768" s="3">
        <v>0</v>
      </c>
      <c r="K7768" s="5">
        <f t="shared" ref="K7768:K7831" si="134">IFERROR(ROUND(F7768/G7768*100,2),0)</f>
        <v>66.67</v>
      </c>
      <c r="L7768" s="3" t="s">
        <v>16</v>
      </c>
      <c r="M7768" s="4" t="s">
        <v>4615</v>
      </c>
      <c r="N7768" t="str">
        <f t="shared" si="132"/>
        <v>20150517MI1169</v>
      </c>
      <c r="O7768" t="e">
        <f>VLOOKUP(N7768,[1]Sheet1!$B:$D,3,FALSE)</f>
        <v>#N/A</v>
      </c>
      <c r="P7768" t="e">
        <f>VLOOKUP(O7768,[2]Sheet1!$1:$1048576,2,FALSE)</f>
        <v>#N/A</v>
      </c>
      <c r="Q7768" t="e">
        <f>VLOOKUP(N7768,[1]Sheet1!$B:$C,2,FALSE)</f>
        <v>#N/A</v>
      </c>
      <c r="R7768" t="e">
        <f>VLOOKUP(N7768,[1]Sheet1!$B:$E,4,FALSE)</f>
        <v>#N/A</v>
      </c>
    </row>
    <row r="7769" spans="1:18" x14ac:dyDescent="0.25">
      <c r="A7769" s="9" t="s">
        <v>4614</v>
      </c>
      <c r="B7769" s="5">
        <v>51</v>
      </c>
      <c r="C7769" s="5" t="s">
        <v>138</v>
      </c>
      <c r="D7769" s="13">
        <v>1020</v>
      </c>
      <c r="E7769" s="5" t="s">
        <v>3641</v>
      </c>
      <c r="F7769" s="5">
        <v>25</v>
      </c>
      <c r="G7769" s="5">
        <v>20</v>
      </c>
      <c r="H7769" s="5">
        <v>26</v>
      </c>
      <c r="I7769" s="5">
        <v>3</v>
      </c>
      <c r="J7769" s="5">
        <v>1</v>
      </c>
      <c r="K7769" s="5">
        <f t="shared" si="134"/>
        <v>125</v>
      </c>
      <c r="L7769" s="5" t="s">
        <v>20</v>
      </c>
      <c r="M7769" s="6" t="s">
        <v>4615</v>
      </c>
      <c r="N7769" t="str">
        <f t="shared" si="132"/>
        <v>20150517MI1020</v>
      </c>
      <c r="O7769" t="e">
        <f>VLOOKUP(N7769,[1]Sheet1!$B:$D,3,FALSE)</f>
        <v>#N/A</v>
      </c>
      <c r="P7769" t="e">
        <f>VLOOKUP(O7769,[2]Sheet1!$1:$1048576,2,FALSE)</f>
        <v>#N/A</v>
      </c>
      <c r="Q7769" t="e">
        <f>VLOOKUP(N7769,[1]Sheet1!$B:$C,2,FALSE)</f>
        <v>#N/A</v>
      </c>
      <c r="R7769" t="e">
        <f>VLOOKUP(N7769,[1]Sheet1!$B:$E,4,FALSE)</f>
        <v>#N/A</v>
      </c>
    </row>
    <row r="7770" spans="1:18" x14ac:dyDescent="0.25">
      <c r="A7770" s="8" t="s">
        <v>4614</v>
      </c>
      <c r="B7770" s="3">
        <v>51</v>
      </c>
      <c r="C7770" s="3" t="s">
        <v>4365</v>
      </c>
      <c r="D7770" s="12">
        <v>1346</v>
      </c>
      <c r="E7770" s="3" t="s">
        <v>26</v>
      </c>
      <c r="F7770" s="3">
        <v>61</v>
      </c>
      <c r="G7770" s="3">
        <v>31</v>
      </c>
      <c r="H7770" s="3">
        <v>45</v>
      </c>
      <c r="I7770" s="3">
        <v>8</v>
      </c>
      <c r="J7770" s="3">
        <v>2</v>
      </c>
      <c r="K7770" s="5">
        <f t="shared" si="134"/>
        <v>196.77</v>
      </c>
      <c r="L7770" s="3" t="s">
        <v>16</v>
      </c>
      <c r="M7770" s="4" t="s">
        <v>4615</v>
      </c>
      <c r="N7770" t="str">
        <f t="shared" si="132"/>
        <v>20150517MI1346</v>
      </c>
      <c r="O7770" t="e">
        <f>VLOOKUP(N7770,[1]Sheet1!$B:$D,3,FALSE)</f>
        <v>#N/A</v>
      </c>
      <c r="P7770" t="e">
        <f>VLOOKUP(O7770,[2]Sheet1!$1:$1048576,2,FALSE)</f>
        <v>#N/A</v>
      </c>
      <c r="Q7770" t="e">
        <f>VLOOKUP(N7770,[1]Sheet1!$B:$C,2,FALSE)</f>
        <v>#N/A</v>
      </c>
      <c r="R7770" t="e">
        <f>VLOOKUP(N7770,[1]Sheet1!$B:$E,4,FALSE)</f>
        <v>#N/A</v>
      </c>
    </row>
    <row r="7771" spans="1:18" x14ac:dyDescent="0.25">
      <c r="A7771" s="9" t="s">
        <v>4614</v>
      </c>
      <c r="B7771" s="5">
        <v>51</v>
      </c>
      <c r="C7771" s="5" t="s">
        <v>1535</v>
      </c>
      <c r="D7771" s="13">
        <v>1183</v>
      </c>
      <c r="E7771" s="5" t="s">
        <v>26</v>
      </c>
      <c r="F7771" s="5">
        <v>33</v>
      </c>
      <c r="G7771" s="5">
        <v>38</v>
      </c>
      <c r="H7771" s="5">
        <v>70</v>
      </c>
      <c r="I7771" s="5">
        <v>1</v>
      </c>
      <c r="J7771" s="5">
        <v>1</v>
      </c>
      <c r="K7771" s="5">
        <f t="shared" si="134"/>
        <v>86.84</v>
      </c>
      <c r="L7771" s="5" t="s">
        <v>16</v>
      </c>
      <c r="M7771" s="6" t="s">
        <v>4615</v>
      </c>
      <c r="N7771" t="str">
        <f t="shared" si="132"/>
        <v>20150517MI1183</v>
      </c>
      <c r="O7771" t="e">
        <f>VLOOKUP(N7771,[1]Sheet1!$B:$D,3,FALSE)</f>
        <v>#N/A</v>
      </c>
      <c r="P7771" t="e">
        <f>VLOOKUP(O7771,[2]Sheet1!$1:$1048576,2,FALSE)</f>
        <v>#N/A</v>
      </c>
      <c r="Q7771" t="e">
        <f>VLOOKUP(N7771,[1]Sheet1!$B:$C,2,FALSE)</f>
        <v>#N/A</v>
      </c>
      <c r="R7771" t="e">
        <f>VLOOKUP(N7771,[1]Sheet1!$B:$E,4,FALSE)</f>
        <v>#N/A</v>
      </c>
    </row>
    <row r="7772" spans="1:18" x14ac:dyDescent="0.25">
      <c r="A7772" s="8" t="s">
        <v>4620</v>
      </c>
      <c r="B7772" s="3" t="s">
        <v>762</v>
      </c>
      <c r="C7772" s="3" t="s">
        <v>380</v>
      </c>
      <c r="D7772" s="12">
        <v>1074</v>
      </c>
      <c r="E7772" s="3" t="s">
        <v>4063</v>
      </c>
      <c r="F7772" s="3">
        <v>0</v>
      </c>
      <c r="G7772" s="3">
        <v>1</v>
      </c>
      <c r="H7772" s="3">
        <v>1</v>
      </c>
      <c r="I7772" s="3">
        <v>0</v>
      </c>
      <c r="J7772" s="3">
        <v>0</v>
      </c>
      <c r="K7772" s="5">
        <f t="shared" si="134"/>
        <v>0</v>
      </c>
      <c r="L7772" s="3" t="s">
        <v>16</v>
      </c>
      <c r="M7772" s="4" t="s">
        <v>4621</v>
      </c>
      <c r="N7772" t="str">
        <f t="shared" si="132"/>
        <v>20150517nr1074</v>
      </c>
      <c r="O7772" t="e">
        <f>VLOOKUP(N7772,[1]Sheet1!$B:$D,3,FALSE)</f>
        <v>#N/A</v>
      </c>
      <c r="P7772" t="e">
        <f>VLOOKUP(O7772,[2]Sheet1!$1:$1048576,2,FALSE)</f>
        <v>#N/A</v>
      </c>
      <c r="Q7772" t="e">
        <f>VLOOKUP(N7772,[1]Sheet1!$B:$C,2,FALSE)</f>
        <v>#N/A</v>
      </c>
      <c r="R7772" t="e">
        <f>VLOOKUP(N7772,[1]Sheet1!$B:$E,4,FALSE)</f>
        <v>#N/A</v>
      </c>
    </row>
    <row r="7773" spans="1:18" x14ac:dyDescent="0.25">
      <c r="A7773" s="9" t="s">
        <v>4620</v>
      </c>
      <c r="B7773" s="5" t="s">
        <v>762</v>
      </c>
      <c r="C7773" s="5" t="s">
        <v>21</v>
      </c>
      <c r="D7773" s="13">
        <v>1024</v>
      </c>
      <c r="E7773" s="5" t="s">
        <v>26</v>
      </c>
      <c r="F7773" s="5">
        <v>44</v>
      </c>
      <c r="G7773" s="5">
        <v>19</v>
      </c>
      <c r="H7773" s="5">
        <v>33</v>
      </c>
      <c r="I7773" s="5">
        <v>3</v>
      </c>
      <c r="J7773" s="5">
        <v>3</v>
      </c>
      <c r="K7773" s="5">
        <f t="shared" si="134"/>
        <v>231.58</v>
      </c>
      <c r="L7773" s="5" t="s">
        <v>40</v>
      </c>
      <c r="M7773" s="6" t="s">
        <v>4621</v>
      </c>
      <c r="N7773" t="str">
        <f t="shared" si="132"/>
        <v>20150517nr1024</v>
      </c>
      <c r="O7773" t="e">
        <f>VLOOKUP(N7773,[1]Sheet1!$B:$D,3,FALSE)</f>
        <v>#N/A</v>
      </c>
      <c r="P7773" t="e">
        <f>VLOOKUP(O7773,[2]Sheet1!$1:$1048576,2,FALSE)</f>
        <v>#N/A</v>
      </c>
      <c r="Q7773" t="e">
        <f>VLOOKUP(N7773,[1]Sheet1!$B:$C,2,FALSE)</f>
        <v>#N/A</v>
      </c>
      <c r="R7773" t="e">
        <f>VLOOKUP(N7773,[1]Sheet1!$B:$E,4,FALSE)</f>
        <v>#N/A</v>
      </c>
    </row>
    <row r="7774" spans="1:18" x14ac:dyDescent="0.25">
      <c r="A7774" s="8" t="s">
        <v>4620</v>
      </c>
      <c r="B7774" s="3" t="s">
        <v>762</v>
      </c>
      <c r="C7774" s="3" t="s">
        <v>1661</v>
      </c>
      <c r="D7774" s="12">
        <v>1222</v>
      </c>
      <c r="E7774" s="3" t="s">
        <v>4622</v>
      </c>
      <c r="F7774" s="3">
        <v>1</v>
      </c>
      <c r="G7774" s="3">
        <v>3</v>
      </c>
      <c r="H7774" s="3">
        <v>6</v>
      </c>
      <c r="I7774" s="3">
        <v>0</v>
      </c>
      <c r="J7774" s="3">
        <v>0</v>
      </c>
      <c r="K7774" s="5">
        <f t="shared" si="134"/>
        <v>33.33</v>
      </c>
      <c r="L7774" s="3" t="s">
        <v>16</v>
      </c>
      <c r="M7774" s="4" t="s">
        <v>4621</v>
      </c>
      <c r="N7774" t="str">
        <f t="shared" si="132"/>
        <v>20150517nr1222</v>
      </c>
      <c r="O7774" t="e">
        <f>VLOOKUP(N7774,[1]Sheet1!$B:$D,3,FALSE)</f>
        <v>#N/A</v>
      </c>
      <c r="P7774" t="e">
        <f>VLOOKUP(O7774,[2]Sheet1!$1:$1048576,2,FALSE)</f>
        <v>#N/A</v>
      </c>
      <c r="Q7774" t="e">
        <f>VLOOKUP(N7774,[1]Sheet1!$B:$C,2,FALSE)</f>
        <v>#N/A</v>
      </c>
      <c r="R7774" t="e">
        <f>VLOOKUP(N7774,[1]Sheet1!$B:$E,4,FALSE)</f>
        <v>#N/A</v>
      </c>
    </row>
    <row r="7775" spans="1:18" x14ac:dyDescent="0.25">
      <c r="A7775" s="9" t="s">
        <v>4620</v>
      </c>
      <c r="B7775" s="5" t="s">
        <v>762</v>
      </c>
      <c r="C7775" s="5" t="s">
        <v>4396</v>
      </c>
      <c r="D7775" s="13">
        <v>1348</v>
      </c>
      <c r="E7775" s="5" t="s">
        <v>26</v>
      </c>
      <c r="F7775" s="5">
        <v>0</v>
      </c>
      <c r="G7775" s="5">
        <v>0</v>
      </c>
      <c r="H7775" s="5">
        <v>3</v>
      </c>
      <c r="I7775" s="5">
        <v>0</v>
      </c>
      <c r="J7775" s="5">
        <v>0</v>
      </c>
      <c r="K7775" s="5">
        <f t="shared" si="134"/>
        <v>0</v>
      </c>
      <c r="L7775" s="5" t="s">
        <v>16</v>
      </c>
      <c r="M7775" s="6" t="s">
        <v>4621</v>
      </c>
      <c r="N7775" t="str">
        <f t="shared" si="132"/>
        <v>20150517nr1348</v>
      </c>
      <c r="O7775" t="e">
        <f>VLOOKUP(N7775,[1]Sheet1!$B:$D,3,FALSE)</f>
        <v>#N/A</v>
      </c>
      <c r="P7775" t="e">
        <f>VLOOKUP(O7775,[2]Sheet1!$1:$1048576,2,FALSE)</f>
        <v>#N/A</v>
      </c>
      <c r="Q7775" t="e">
        <f>VLOOKUP(N7775,[1]Sheet1!$B:$C,2,FALSE)</f>
        <v>#N/A</v>
      </c>
      <c r="R7775" t="e">
        <f>VLOOKUP(N7775,[1]Sheet1!$B:$E,4,FALSE)</f>
        <v>#N/A</v>
      </c>
    </row>
    <row r="7776" spans="1:18" x14ac:dyDescent="0.25">
      <c r="A7776" s="8" t="s">
        <v>4620</v>
      </c>
      <c r="B7776" s="3" t="s">
        <v>762</v>
      </c>
      <c r="C7776" s="3" t="s">
        <v>283</v>
      </c>
      <c r="D7776" s="12">
        <v>1076</v>
      </c>
      <c r="E7776" s="3" t="s">
        <v>4623</v>
      </c>
      <c r="F7776" s="3">
        <v>2</v>
      </c>
      <c r="G7776" s="3">
        <v>2</v>
      </c>
      <c r="H7776" s="3">
        <v>5</v>
      </c>
      <c r="I7776" s="3">
        <v>0</v>
      </c>
      <c r="J7776" s="3">
        <v>0</v>
      </c>
      <c r="K7776" s="5">
        <f t="shared" si="134"/>
        <v>100</v>
      </c>
      <c r="L7776" s="3" t="s">
        <v>20</v>
      </c>
      <c r="M7776" s="4" t="s">
        <v>4621</v>
      </c>
      <c r="N7776" t="str">
        <f t="shared" si="132"/>
        <v>20150517nr1076</v>
      </c>
      <c r="O7776" t="e">
        <f>VLOOKUP(N7776,[1]Sheet1!$B:$D,3,FALSE)</f>
        <v>#N/A</v>
      </c>
      <c r="P7776" t="e">
        <f>VLOOKUP(O7776,[2]Sheet1!$1:$1048576,2,FALSE)</f>
        <v>#N/A</v>
      </c>
      <c r="Q7776" t="e">
        <f>VLOOKUP(N7776,[1]Sheet1!$B:$C,2,FALSE)</f>
        <v>#N/A</v>
      </c>
      <c r="R7776" t="e">
        <f>VLOOKUP(N7776,[1]Sheet1!$B:$E,4,FALSE)</f>
        <v>#N/A</v>
      </c>
    </row>
    <row r="7777" spans="1:18" x14ac:dyDescent="0.25">
      <c r="A7777" s="9" t="s">
        <v>4620</v>
      </c>
      <c r="B7777" s="5" t="s">
        <v>762</v>
      </c>
      <c r="C7777" s="5" t="s">
        <v>68</v>
      </c>
      <c r="D7777" s="13">
        <v>1003</v>
      </c>
      <c r="E7777" s="5" t="s">
        <v>4624</v>
      </c>
      <c r="F7777" s="5">
        <v>8</v>
      </c>
      <c r="G7777" s="5">
        <v>7</v>
      </c>
      <c r="H7777" s="5">
        <v>12</v>
      </c>
      <c r="I7777" s="5">
        <v>1</v>
      </c>
      <c r="J7777" s="5">
        <v>0</v>
      </c>
      <c r="K7777" s="5">
        <f t="shared" si="134"/>
        <v>114.29</v>
      </c>
      <c r="L7777" s="5" t="s">
        <v>16</v>
      </c>
      <c r="M7777" s="6" t="s">
        <v>4621</v>
      </c>
      <c r="N7777" t="str">
        <f t="shared" si="132"/>
        <v>20150517nr1003</v>
      </c>
      <c r="O7777" t="e">
        <f>VLOOKUP(N7777,[1]Sheet1!$B:$D,3,FALSE)</f>
        <v>#N/A</v>
      </c>
      <c r="P7777" t="e">
        <f>VLOOKUP(O7777,[2]Sheet1!$1:$1048576,2,FALSE)</f>
        <v>#N/A</v>
      </c>
      <c r="Q7777" t="e">
        <f>VLOOKUP(N7777,[1]Sheet1!$B:$C,2,FALSE)</f>
        <v>#N/A</v>
      </c>
      <c r="R7777" t="e">
        <f>VLOOKUP(N7777,[1]Sheet1!$B:$E,4,FALSE)</f>
        <v>#N/A</v>
      </c>
    </row>
    <row r="7778" spans="1:18" x14ac:dyDescent="0.25">
      <c r="A7778" s="8" t="s">
        <v>4620</v>
      </c>
      <c r="B7778" s="3" t="s">
        <v>762</v>
      </c>
      <c r="C7778" s="3" t="s">
        <v>1119</v>
      </c>
      <c r="D7778" s="12">
        <v>1121</v>
      </c>
      <c r="E7778" s="3" t="s">
        <v>26</v>
      </c>
      <c r="F7778" s="3">
        <v>52</v>
      </c>
      <c r="G7778" s="3">
        <v>32</v>
      </c>
      <c r="H7778" s="3">
        <v>60</v>
      </c>
      <c r="I7778" s="3">
        <v>5</v>
      </c>
      <c r="J7778" s="3">
        <v>1</v>
      </c>
      <c r="K7778" s="5">
        <f t="shared" si="134"/>
        <v>162.5</v>
      </c>
      <c r="L7778" s="3" t="s">
        <v>40</v>
      </c>
      <c r="M7778" s="4" t="s">
        <v>4621</v>
      </c>
      <c r="N7778" t="str">
        <f t="shared" si="132"/>
        <v>20150517nr1121</v>
      </c>
      <c r="O7778" t="e">
        <f>VLOOKUP(N7778,[1]Sheet1!$B:$D,3,FALSE)</f>
        <v>#N/A</v>
      </c>
      <c r="P7778" t="e">
        <f>VLOOKUP(O7778,[2]Sheet1!$1:$1048576,2,FALSE)</f>
        <v>#N/A</v>
      </c>
      <c r="Q7778" t="e">
        <f>VLOOKUP(N7778,[1]Sheet1!$B:$C,2,FALSE)</f>
        <v>#N/A</v>
      </c>
      <c r="R7778" t="e">
        <f>VLOOKUP(N7778,[1]Sheet1!$B:$E,4,FALSE)</f>
        <v>#N/A</v>
      </c>
    </row>
    <row r="7779" spans="1:18" x14ac:dyDescent="0.25">
      <c r="A7779" s="9" t="s">
        <v>4620</v>
      </c>
      <c r="B7779" s="5" t="s">
        <v>762</v>
      </c>
      <c r="C7779" s="5" t="s">
        <v>869</v>
      </c>
      <c r="D7779" s="13">
        <v>1056</v>
      </c>
      <c r="E7779" s="5" t="s">
        <v>4438</v>
      </c>
      <c r="F7779" s="5">
        <v>57</v>
      </c>
      <c r="G7779" s="5">
        <v>22</v>
      </c>
      <c r="H7779" s="5">
        <v>40</v>
      </c>
      <c r="I7779" s="5">
        <v>5</v>
      </c>
      <c r="J7779" s="5">
        <v>4</v>
      </c>
      <c r="K7779" s="5">
        <f t="shared" si="134"/>
        <v>259.08999999999997</v>
      </c>
      <c r="L7779" s="5" t="s">
        <v>16</v>
      </c>
      <c r="M7779" s="6" t="s">
        <v>4621</v>
      </c>
      <c r="N7779" t="str">
        <f t="shared" si="132"/>
        <v>20150517nr1056</v>
      </c>
      <c r="O7779" t="e">
        <f>VLOOKUP(N7779,[1]Sheet1!$B:$D,3,FALSE)</f>
        <v>#N/A</v>
      </c>
      <c r="P7779" t="e">
        <f>VLOOKUP(O7779,[2]Sheet1!$1:$1048576,2,FALSE)</f>
        <v>#N/A</v>
      </c>
      <c r="Q7779" t="e">
        <f>VLOOKUP(N7779,[1]Sheet1!$B:$C,2,FALSE)</f>
        <v>#N/A</v>
      </c>
      <c r="R7779" t="e">
        <f>VLOOKUP(N7779,[1]Sheet1!$B:$E,4,FALSE)</f>
        <v>#N/A</v>
      </c>
    </row>
    <row r="7780" spans="1:18" x14ac:dyDescent="0.25">
      <c r="A7780" s="8" t="s">
        <v>4620</v>
      </c>
      <c r="B7780" s="3" t="s">
        <v>762</v>
      </c>
      <c r="C7780" s="3" t="s">
        <v>875</v>
      </c>
      <c r="D7780" s="12">
        <v>1051</v>
      </c>
      <c r="E7780" s="3" t="s">
        <v>4625</v>
      </c>
      <c r="F7780" s="3">
        <v>35</v>
      </c>
      <c r="G7780" s="3">
        <v>10</v>
      </c>
      <c r="H7780" s="3">
        <v>14</v>
      </c>
      <c r="I7780" s="3">
        <v>4</v>
      </c>
      <c r="J7780" s="3">
        <v>3</v>
      </c>
      <c r="K7780" s="5">
        <f t="shared" si="134"/>
        <v>350</v>
      </c>
      <c r="L7780" s="3" t="s">
        <v>16</v>
      </c>
      <c r="M7780" s="4" t="s">
        <v>4621</v>
      </c>
      <c r="N7780" t="str">
        <f t="shared" si="132"/>
        <v>20150517nr1051</v>
      </c>
      <c r="O7780" t="e">
        <f>VLOOKUP(N7780,[1]Sheet1!$B:$D,3,FALSE)</f>
        <v>#N/A</v>
      </c>
      <c r="P7780" t="e">
        <f>VLOOKUP(O7780,[2]Sheet1!$1:$1048576,2,FALSE)</f>
        <v>#N/A</v>
      </c>
      <c r="Q7780" t="e">
        <f>VLOOKUP(N7780,[1]Sheet1!$B:$C,2,FALSE)</f>
        <v>#N/A</v>
      </c>
      <c r="R7780" t="e">
        <f>VLOOKUP(N7780,[1]Sheet1!$B:$E,4,FALSE)</f>
        <v>#N/A</v>
      </c>
    </row>
    <row r="7781" spans="1:18" x14ac:dyDescent="0.25">
      <c r="A7781" s="9" t="s">
        <v>4620</v>
      </c>
      <c r="B7781" s="5" t="s">
        <v>762</v>
      </c>
      <c r="C7781" s="5" t="s">
        <v>1496</v>
      </c>
      <c r="D7781" s="13">
        <v>1156</v>
      </c>
      <c r="E7781" s="5" t="s">
        <v>4626</v>
      </c>
      <c r="F7781" s="5">
        <v>11</v>
      </c>
      <c r="G7781" s="5">
        <v>7</v>
      </c>
      <c r="H7781" s="5">
        <v>6</v>
      </c>
      <c r="I7781" s="5">
        <v>0</v>
      </c>
      <c r="J7781" s="5">
        <v>1</v>
      </c>
      <c r="K7781" s="5">
        <f t="shared" si="134"/>
        <v>157.13999999999999</v>
      </c>
      <c r="L7781" s="5" t="s">
        <v>16</v>
      </c>
      <c r="M7781" s="6" t="s">
        <v>4621</v>
      </c>
      <c r="N7781" t="str">
        <f t="shared" si="132"/>
        <v>20150517nr1156</v>
      </c>
      <c r="O7781" t="e">
        <f>VLOOKUP(N7781,[1]Sheet1!$B:$D,3,FALSE)</f>
        <v>#N/A</v>
      </c>
      <c r="P7781" t="e">
        <f>VLOOKUP(O7781,[2]Sheet1!$1:$1048576,2,FALSE)</f>
        <v>#N/A</v>
      </c>
      <c r="Q7781" t="e">
        <f>VLOOKUP(N7781,[1]Sheet1!$B:$C,2,FALSE)</f>
        <v>#N/A</v>
      </c>
      <c r="R7781" t="e">
        <f>VLOOKUP(N7781,[1]Sheet1!$B:$E,4,FALSE)</f>
        <v>#N/A</v>
      </c>
    </row>
    <row r="7782" spans="1:18" x14ac:dyDescent="0.25">
      <c r="A7782" s="8" t="s">
        <v>4627</v>
      </c>
      <c r="B7782" s="3" t="s">
        <v>2465</v>
      </c>
      <c r="C7782" s="3" t="s">
        <v>83</v>
      </c>
      <c r="D7782" s="12">
        <v>1184</v>
      </c>
      <c r="E7782" s="3" t="s">
        <v>3961</v>
      </c>
      <c r="F7782" s="3">
        <v>1</v>
      </c>
      <c r="G7782" s="3">
        <v>4</v>
      </c>
      <c r="H7782" s="3">
        <v>4</v>
      </c>
      <c r="I7782" s="3">
        <v>0</v>
      </c>
      <c r="J7782" s="3">
        <v>0</v>
      </c>
      <c r="K7782" s="5">
        <f t="shared" si="134"/>
        <v>25</v>
      </c>
      <c r="L7782" s="3" t="s">
        <v>16</v>
      </c>
      <c r="M7782" s="4" t="s">
        <v>4628</v>
      </c>
      <c r="N7782" t="str">
        <f t="shared" si="132"/>
        <v>20150519MI1184</v>
      </c>
      <c r="O7782" t="e">
        <f>VLOOKUP(N7782,[1]Sheet1!$B:$D,3,FALSE)</f>
        <v>#N/A</v>
      </c>
      <c r="P7782" t="e">
        <f>VLOOKUP(O7782,[2]Sheet1!$1:$1048576,2,FALSE)</f>
        <v>#N/A</v>
      </c>
      <c r="Q7782" t="e">
        <f>VLOOKUP(N7782,[1]Sheet1!$B:$C,2,FALSE)</f>
        <v>#N/A</v>
      </c>
      <c r="R7782" t="e">
        <f>VLOOKUP(N7782,[1]Sheet1!$B:$E,4,FALSE)</f>
        <v>#N/A</v>
      </c>
    </row>
    <row r="7783" spans="1:18" x14ac:dyDescent="0.25">
      <c r="A7783" s="9" t="s">
        <v>4627</v>
      </c>
      <c r="B7783" s="5" t="s">
        <v>2465</v>
      </c>
      <c r="C7783" s="5" t="s">
        <v>4163</v>
      </c>
      <c r="D7783" s="13">
        <v>1333</v>
      </c>
      <c r="E7783" s="5" t="s">
        <v>26</v>
      </c>
      <c r="F7783" s="5">
        <v>1</v>
      </c>
      <c r="G7783" s="5">
        <v>2</v>
      </c>
      <c r="H7783" s="5">
        <v>5</v>
      </c>
      <c r="I7783" s="5">
        <v>0</v>
      </c>
      <c r="J7783" s="5">
        <v>0</v>
      </c>
      <c r="K7783" s="5">
        <f t="shared" si="134"/>
        <v>50</v>
      </c>
      <c r="L7783" s="5" t="s">
        <v>16</v>
      </c>
      <c r="M7783" s="6" t="s">
        <v>4628</v>
      </c>
      <c r="N7783" t="str">
        <f t="shared" si="132"/>
        <v>20150519MI1333</v>
      </c>
      <c r="O7783" t="e">
        <f>VLOOKUP(N7783,[1]Sheet1!$B:$D,3,FALSE)</f>
        <v>#N/A</v>
      </c>
      <c r="P7783" t="e">
        <f>VLOOKUP(O7783,[2]Sheet1!$1:$1048576,2,FALSE)</f>
        <v>#N/A</v>
      </c>
      <c r="Q7783" t="e">
        <f>VLOOKUP(N7783,[1]Sheet1!$B:$C,2,FALSE)</f>
        <v>#N/A</v>
      </c>
      <c r="R7783" t="e">
        <f>VLOOKUP(N7783,[1]Sheet1!$B:$E,4,FALSE)</f>
        <v>#N/A</v>
      </c>
    </row>
    <row r="7784" spans="1:18" x14ac:dyDescent="0.25">
      <c r="A7784" s="8" t="s">
        <v>4627</v>
      </c>
      <c r="B7784" s="3" t="s">
        <v>2465</v>
      </c>
      <c r="C7784" s="3" t="s">
        <v>3437</v>
      </c>
      <c r="D7784" s="12">
        <v>1298</v>
      </c>
      <c r="E7784" s="3" t="s">
        <v>26</v>
      </c>
      <c r="F7784" s="3">
        <v>25</v>
      </c>
      <c r="G7784" s="3">
        <v>20</v>
      </c>
      <c r="H7784" s="3">
        <v>29</v>
      </c>
      <c r="I7784" s="3">
        <v>1</v>
      </c>
      <c r="J7784" s="3">
        <v>2</v>
      </c>
      <c r="K7784" s="5">
        <f t="shared" si="134"/>
        <v>125</v>
      </c>
      <c r="L7784" s="3" t="s">
        <v>16</v>
      </c>
      <c r="M7784" s="4" t="s">
        <v>4628</v>
      </c>
      <c r="N7784" t="str">
        <f t="shared" si="132"/>
        <v>20150519MI1298</v>
      </c>
      <c r="O7784" t="e">
        <f>VLOOKUP(N7784,[1]Sheet1!$B:$D,3,FALSE)</f>
        <v>#N/A</v>
      </c>
      <c r="P7784" t="e">
        <f>VLOOKUP(O7784,[2]Sheet1!$1:$1048576,2,FALSE)</f>
        <v>#N/A</v>
      </c>
      <c r="Q7784" t="e">
        <f>VLOOKUP(N7784,[1]Sheet1!$B:$C,2,FALSE)</f>
        <v>#N/A</v>
      </c>
      <c r="R7784" t="e">
        <f>VLOOKUP(N7784,[1]Sheet1!$B:$E,4,FALSE)</f>
        <v>#N/A</v>
      </c>
    </row>
    <row r="7785" spans="1:18" x14ac:dyDescent="0.25">
      <c r="A7785" s="9" t="s">
        <v>4627</v>
      </c>
      <c r="B7785" s="5" t="s">
        <v>2465</v>
      </c>
      <c r="C7785" s="5" t="s">
        <v>33</v>
      </c>
      <c r="D7785" s="13">
        <v>1050</v>
      </c>
      <c r="E7785" s="5" t="s">
        <v>4629</v>
      </c>
      <c r="F7785" s="5">
        <v>6</v>
      </c>
      <c r="G7785" s="5">
        <v>6</v>
      </c>
      <c r="H7785" s="5">
        <v>9</v>
      </c>
      <c r="I7785" s="5">
        <v>1</v>
      </c>
      <c r="J7785" s="5">
        <v>0</v>
      </c>
      <c r="K7785" s="5">
        <f t="shared" si="134"/>
        <v>100</v>
      </c>
      <c r="L7785" s="5" t="s">
        <v>16</v>
      </c>
      <c r="M7785" s="6" t="s">
        <v>4628</v>
      </c>
      <c r="N7785" t="str">
        <f t="shared" si="132"/>
        <v>20150519MI1050</v>
      </c>
      <c r="O7785" t="e">
        <f>VLOOKUP(N7785,[1]Sheet1!$B:$D,3,FALSE)</f>
        <v>#N/A</v>
      </c>
      <c r="P7785" t="e">
        <f>VLOOKUP(O7785,[2]Sheet1!$1:$1048576,2,FALSE)</f>
        <v>#N/A</v>
      </c>
      <c r="Q7785" t="e">
        <f>VLOOKUP(N7785,[1]Sheet1!$B:$C,2,FALSE)</f>
        <v>#N/A</v>
      </c>
      <c r="R7785" t="e">
        <f>VLOOKUP(N7785,[1]Sheet1!$B:$E,4,FALSE)</f>
        <v>#N/A</v>
      </c>
    </row>
    <row r="7786" spans="1:18" x14ac:dyDescent="0.25">
      <c r="A7786" s="8" t="s">
        <v>4627</v>
      </c>
      <c r="B7786" s="3" t="s">
        <v>2465</v>
      </c>
      <c r="C7786" s="3" t="s">
        <v>84</v>
      </c>
      <c r="D7786" s="12">
        <v>1014</v>
      </c>
      <c r="E7786" s="3" t="s">
        <v>26</v>
      </c>
      <c r="F7786" s="3">
        <v>25</v>
      </c>
      <c r="G7786" s="3">
        <v>16</v>
      </c>
      <c r="H7786" s="3">
        <v>18</v>
      </c>
      <c r="I7786" s="3">
        <v>2</v>
      </c>
      <c r="J7786" s="3">
        <v>2</v>
      </c>
      <c r="K7786" s="5">
        <f t="shared" si="134"/>
        <v>156.25</v>
      </c>
      <c r="L7786" s="3" t="s">
        <v>86</v>
      </c>
      <c r="M7786" s="4" t="s">
        <v>4628</v>
      </c>
      <c r="N7786" t="str">
        <f t="shared" si="132"/>
        <v>20150519MI1014</v>
      </c>
      <c r="O7786" t="e">
        <f>VLOOKUP(N7786,[1]Sheet1!$B:$D,3,FALSE)</f>
        <v>#N/A</v>
      </c>
      <c r="P7786" t="e">
        <f>VLOOKUP(O7786,[2]Sheet1!$1:$1048576,2,FALSE)</f>
        <v>#N/A</v>
      </c>
      <c r="Q7786" t="e">
        <f>VLOOKUP(N7786,[1]Sheet1!$B:$C,2,FALSE)</f>
        <v>#N/A</v>
      </c>
      <c r="R7786" t="e">
        <f>VLOOKUP(N7786,[1]Sheet1!$B:$E,4,FALSE)</f>
        <v>#N/A</v>
      </c>
    </row>
    <row r="7787" spans="1:18" x14ac:dyDescent="0.25">
      <c r="A7787" s="9" t="s">
        <v>4627</v>
      </c>
      <c r="B7787" s="5" t="s">
        <v>2465</v>
      </c>
      <c r="C7787" s="5" t="s">
        <v>77</v>
      </c>
      <c r="D7787" s="13">
        <v>1012</v>
      </c>
      <c r="E7787" s="5" t="s">
        <v>26</v>
      </c>
      <c r="F7787" s="5">
        <v>41</v>
      </c>
      <c r="G7787" s="5">
        <v>34</v>
      </c>
      <c r="H7787" s="5">
        <v>70</v>
      </c>
      <c r="I7787" s="5">
        <v>4</v>
      </c>
      <c r="J7787" s="5">
        <v>0</v>
      </c>
      <c r="K7787" s="5">
        <f t="shared" si="134"/>
        <v>120.59</v>
      </c>
      <c r="L7787" s="5" t="s">
        <v>16</v>
      </c>
      <c r="M7787" s="6" t="s">
        <v>4628</v>
      </c>
      <c r="N7787" t="str">
        <f t="shared" si="132"/>
        <v>20150519MI1012</v>
      </c>
      <c r="O7787" t="e">
        <f>VLOOKUP(N7787,[1]Sheet1!$B:$D,3,FALSE)</f>
        <v>#N/A</v>
      </c>
      <c r="P7787" t="e">
        <f>VLOOKUP(O7787,[2]Sheet1!$1:$1048576,2,FALSE)</f>
        <v>#N/A</v>
      </c>
      <c r="Q7787" t="e">
        <f>VLOOKUP(N7787,[1]Sheet1!$B:$C,2,FALSE)</f>
        <v>#N/A</v>
      </c>
      <c r="R7787" t="e">
        <f>VLOOKUP(N7787,[1]Sheet1!$B:$E,4,FALSE)</f>
        <v>#N/A</v>
      </c>
    </row>
    <row r="7788" spans="1:18" x14ac:dyDescent="0.25">
      <c r="A7788" s="8" t="s">
        <v>4627</v>
      </c>
      <c r="B7788" s="3" t="s">
        <v>2465</v>
      </c>
      <c r="C7788" s="3" t="s">
        <v>2655</v>
      </c>
      <c r="D7788" s="12">
        <v>1238</v>
      </c>
      <c r="E7788" s="3" t="s">
        <v>3077</v>
      </c>
      <c r="F7788" s="3">
        <v>55</v>
      </c>
      <c r="G7788" s="3">
        <v>41</v>
      </c>
      <c r="H7788" s="3">
        <v>56</v>
      </c>
      <c r="I7788" s="3">
        <v>5</v>
      </c>
      <c r="J7788" s="3">
        <v>1</v>
      </c>
      <c r="K7788" s="5">
        <f t="shared" si="134"/>
        <v>134.15</v>
      </c>
      <c r="L7788" s="3" t="s">
        <v>16</v>
      </c>
      <c r="M7788" s="4" t="s">
        <v>4628</v>
      </c>
      <c r="N7788" t="str">
        <f t="shared" si="132"/>
        <v>20150519MI1238</v>
      </c>
      <c r="O7788" t="e">
        <f>VLOOKUP(N7788,[1]Sheet1!$B:$D,3,FALSE)</f>
        <v>#N/A</v>
      </c>
      <c r="P7788" t="e">
        <f>VLOOKUP(O7788,[2]Sheet1!$1:$1048576,2,FALSE)</f>
        <v>#N/A</v>
      </c>
      <c r="Q7788" t="e">
        <f>VLOOKUP(N7788,[1]Sheet1!$B:$C,2,FALSE)</f>
        <v>#N/A</v>
      </c>
      <c r="R7788" t="e">
        <f>VLOOKUP(N7788,[1]Sheet1!$B:$E,4,FALSE)</f>
        <v>#N/A</v>
      </c>
    </row>
    <row r="7789" spans="1:18" x14ac:dyDescent="0.25">
      <c r="A7789" s="9" t="s">
        <v>4627</v>
      </c>
      <c r="B7789" s="5" t="s">
        <v>2465</v>
      </c>
      <c r="C7789" s="5" t="s">
        <v>1364</v>
      </c>
      <c r="D7789" s="13">
        <v>1148</v>
      </c>
      <c r="E7789" s="5" t="s">
        <v>4251</v>
      </c>
      <c r="F7789" s="5">
        <v>12</v>
      </c>
      <c r="G7789" s="5">
        <v>7</v>
      </c>
      <c r="H7789" s="5">
        <v>9</v>
      </c>
      <c r="I7789" s="5">
        <v>2</v>
      </c>
      <c r="J7789" s="5">
        <v>0</v>
      </c>
      <c r="K7789" s="5">
        <f t="shared" si="134"/>
        <v>171.43</v>
      </c>
      <c r="L7789" s="5" t="s">
        <v>40</v>
      </c>
      <c r="M7789" s="6" t="s">
        <v>4628</v>
      </c>
      <c r="N7789" t="str">
        <f t="shared" si="132"/>
        <v>20150519MI1148</v>
      </c>
      <c r="O7789" t="e">
        <f>VLOOKUP(N7789,[1]Sheet1!$B:$D,3,FALSE)</f>
        <v>#N/A</v>
      </c>
      <c r="P7789" t="e">
        <f>VLOOKUP(O7789,[2]Sheet1!$1:$1048576,2,FALSE)</f>
        <v>#N/A</v>
      </c>
      <c r="Q7789" t="e">
        <f>VLOOKUP(N7789,[1]Sheet1!$B:$C,2,FALSE)</f>
        <v>#N/A</v>
      </c>
      <c r="R7789" t="e">
        <f>VLOOKUP(N7789,[1]Sheet1!$B:$E,4,FALSE)</f>
        <v>#N/A</v>
      </c>
    </row>
    <row r="7790" spans="1:18" x14ac:dyDescent="0.25">
      <c r="A7790" s="8" t="s">
        <v>4627</v>
      </c>
      <c r="B7790" s="3" t="s">
        <v>2465</v>
      </c>
      <c r="C7790" s="3" t="s">
        <v>3295</v>
      </c>
      <c r="D7790" s="12">
        <v>1287</v>
      </c>
      <c r="E7790" s="3" t="s">
        <v>4630</v>
      </c>
      <c r="F7790" s="3">
        <v>4</v>
      </c>
      <c r="G7790" s="3">
        <v>7</v>
      </c>
      <c r="H7790" s="3">
        <v>23</v>
      </c>
      <c r="I7790" s="3">
        <v>0</v>
      </c>
      <c r="J7790" s="3">
        <v>0</v>
      </c>
      <c r="K7790" s="5">
        <f t="shared" si="134"/>
        <v>57.14</v>
      </c>
      <c r="L7790" s="3" t="s">
        <v>16</v>
      </c>
      <c r="M7790" s="4" t="s">
        <v>4628</v>
      </c>
      <c r="N7790" t="str">
        <f t="shared" si="132"/>
        <v>20150519MI1287</v>
      </c>
      <c r="O7790" t="e">
        <f>VLOOKUP(N7790,[1]Sheet1!$B:$D,3,FALSE)</f>
        <v>#N/A</v>
      </c>
      <c r="P7790" t="e">
        <f>VLOOKUP(O7790,[2]Sheet1!$1:$1048576,2,FALSE)</f>
        <v>#N/A</v>
      </c>
      <c r="Q7790" t="e">
        <f>VLOOKUP(N7790,[1]Sheet1!$B:$C,2,FALSE)</f>
        <v>#N/A</v>
      </c>
      <c r="R7790" t="e">
        <f>VLOOKUP(N7790,[1]Sheet1!$B:$E,4,FALSE)</f>
        <v>#N/A</v>
      </c>
    </row>
    <row r="7791" spans="1:18" x14ac:dyDescent="0.25">
      <c r="A7791" s="9" t="s">
        <v>4627</v>
      </c>
      <c r="B7791" s="5" t="s">
        <v>2465</v>
      </c>
      <c r="C7791" s="5" t="s">
        <v>104</v>
      </c>
      <c r="D7791" s="13">
        <v>1102</v>
      </c>
      <c r="E7791" s="5" t="s">
        <v>4631</v>
      </c>
      <c r="F7791" s="5">
        <v>15</v>
      </c>
      <c r="G7791" s="5">
        <v>12</v>
      </c>
      <c r="H7791" s="5">
        <v>9</v>
      </c>
      <c r="I7791" s="5">
        <v>1</v>
      </c>
      <c r="J7791" s="5">
        <v>1</v>
      </c>
      <c r="K7791" s="5">
        <f t="shared" si="134"/>
        <v>125</v>
      </c>
      <c r="L7791" s="5" t="s">
        <v>20</v>
      </c>
      <c r="M7791" s="6" t="s">
        <v>4628</v>
      </c>
      <c r="N7791" t="str">
        <f t="shared" si="132"/>
        <v>20150519MI1102</v>
      </c>
      <c r="O7791" t="e">
        <f>VLOOKUP(N7791,[1]Sheet1!$B:$D,3,FALSE)</f>
        <v>#N/A</v>
      </c>
      <c r="P7791" t="e">
        <f>VLOOKUP(O7791,[2]Sheet1!$1:$1048576,2,FALSE)</f>
        <v>#N/A</v>
      </c>
      <c r="Q7791" t="e">
        <f>VLOOKUP(N7791,[1]Sheet1!$B:$C,2,FALSE)</f>
        <v>#N/A</v>
      </c>
      <c r="R7791" t="e">
        <f>VLOOKUP(N7791,[1]Sheet1!$B:$E,4,FALSE)</f>
        <v>#N/A</v>
      </c>
    </row>
    <row r="7792" spans="1:18" x14ac:dyDescent="0.25">
      <c r="A7792" s="8" t="s">
        <v>4627</v>
      </c>
      <c r="B7792" s="3" t="s">
        <v>2465</v>
      </c>
      <c r="C7792" s="3" t="s">
        <v>2664</v>
      </c>
      <c r="D7792" s="12">
        <v>1241</v>
      </c>
      <c r="E7792" s="3" t="s">
        <v>1188</v>
      </c>
      <c r="F7792" s="3">
        <v>6</v>
      </c>
      <c r="G7792" s="3">
        <v>14</v>
      </c>
      <c r="H7792" s="3">
        <v>24</v>
      </c>
      <c r="I7792" s="3">
        <v>1</v>
      </c>
      <c r="J7792" s="3">
        <v>0</v>
      </c>
      <c r="K7792" s="5">
        <f t="shared" si="134"/>
        <v>42.86</v>
      </c>
      <c r="L7792" s="3" t="s">
        <v>16</v>
      </c>
      <c r="M7792" s="4" t="s">
        <v>4628</v>
      </c>
      <c r="N7792" t="str">
        <f t="shared" si="132"/>
        <v>20150519MI1241</v>
      </c>
      <c r="O7792" t="e">
        <f>VLOOKUP(N7792,[1]Sheet1!$B:$D,3,FALSE)</f>
        <v>#N/A</v>
      </c>
      <c r="P7792" t="e">
        <f>VLOOKUP(O7792,[2]Sheet1!$1:$1048576,2,FALSE)</f>
        <v>#N/A</v>
      </c>
      <c r="Q7792" t="e">
        <f>VLOOKUP(N7792,[1]Sheet1!$B:$C,2,FALSE)</f>
        <v>#N/A</v>
      </c>
      <c r="R7792" t="e">
        <f>VLOOKUP(N7792,[1]Sheet1!$B:$E,4,FALSE)</f>
        <v>#N/A</v>
      </c>
    </row>
    <row r="7793" spans="1:18" x14ac:dyDescent="0.25">
      <c r="A7793" s="9" t="s">
        <v>4627</v>
      </c>
      <c r="B7793" s="5" t="s">
        <v>2465</v>
      </c>
      <c r="C7793" s="5" t="s">
        <v>3827</v>
      </c>
      <c r="D7793" s="13">
        <v>1319</v>
      </c>
      <c r="E7793" s="5" t="s">
        <v>2989</v>
      </c>
      <c r="F7793" s="5">
        <v>32</v>
      </c>
      <c r="G7793" s="5">
        <v>29</v>
      </c>
      <c r="H7793" s="5">
        <v>36</v>
      </c>
      <c r="I7793" s="5">
        <v>2</v>
      </c>
      <c r="J7793" s="5">
        <v>1</v>
      </c>
      <c r="K7793" s="5">
        <f t="shared" si="134"/>
        <v>110.34</v>
      </c>
      <c r="L7793" s="5" t="s">
        <v>16</v>
      </c>
      <c r="M7793" s="6" t="s">
        <v>4628</v>
      </c>
      <c r="N7793" t="str">
        <f t="shared" si="132"/>
        <v>20150519MI1319</v>
      </c>
      <c r="O7793" t="e">
        <f>VLOOKUP(N7793,[1]Sheet1!$B:$D,3,FALSE)</f>
        <v>#N/A</v>
      </c>
      <c r="P7793" t="e">
        <f>VLOOKUP(O7793,[2]Sheet1!$1:$1048576,2,FALSE)</f>
        <v>#N/A</v>
      </c>
      <c r="Q7793" t="e">
        <f>VLOOKUP(N7793,[1]Sheet1!$B:$C,2,FALSE)</f>
        <v>#N/A</v>
      </c>
      <c r="R7793" t="e">
        <f>VLOOKUP(N7793,[1]Sheet1!$B:$E,4,FALSE)</f>
        <v>#N/A</v>
      </c>
    </row>
    <row r="7794" spans="1:18" x14ac:dyDescent="0.25">
      <c r="A7794" s="8" t="s">
        <v>4627</v>
      </c>
      <c r="B7794" s="3" t="s">
        <v>2465</v>
      </c>
      <c r="C7794" s="3" t="s">
        <v>2886</v>
      </c>
      <c r="D7794" s="12">
        <v>1259</v>
      </c>
      <c r="E7794" s="3" t="s">
        <v>4466</v>
      </c>
      <c r="F7794" s="3">
        <v>11</v>
      </c>
      <c r="G7794" s="3">
        <v>15</v>
      </c>
      <c r="H7794" s="3">
        <v>19</v>
      </c>
      <c r="I7794" s="3">
        <v>1</v>
      </c>
      <c r="J7794" s="3">
        <v>0</v>
      </c>
      <c r="K7794" s="5">
        <f t="shared" si="134"/>
        <v>73.33</v>
      </c>
      <c r="L7794" s="3" t="s">
        <v>16</v>
      </c>
      <c r="M7794" s="4" t="s">
        <v>4628</v>
      </c>
      <c r="N7794" t="str">
        <f t="shared" si="132"/>
        <v>20150519MI1259</v>
      </c>
      <c r="O7794" t="e">
        <f>VLOOKUP(N7794,[1]Sheet1!$B:$D,3,FALSE)</f>
        <v>#N/A</v>
      </c>
      <c r="P7794" t="e">
        <f>VLOOKUP(O7794,[2]Sheet1!$1:$1048576,2,FALSE)</f>
        <v>#N/A</v>
      </c>
      <c r="Q7794" t="e">
        <f>VLOOKUP(N7794,[1]Sheet1!$B:$C,2,FALSE)</f>
        <v>#N/A</v>
      </c>
      <c r="R7794" t="e">
        <f>VLOOKUP(N7794,[1]Sheet1!$B:$E,4,FALSE)</f>
        <v>#N/A</v>
      </c>
    </row>
    <row r="7795" spans="1:18" x14ac:dyDescent="0.25">
      <c r="A7795" s="9" t="s">
        <v>4627</v>
      </c>
      <c r="B7795" s="5" t="s">
        <v>2465</v>
      </c>
      <c r="C7795" s="5" t="s">
        <v>3049</v>
      </c>
      <c r="D7795" s="13">
        <v>1269</v>
      </c>
      <c r="E7795" s="5" t="s">
        <v>1829</v>
      </c>
      <c r="F7795" s="5">
        <v>15</v>
      </c>
      <c r="G7795" s="5">
        <v>14</v>
      </c>
      <c r="H7795" s="5">
        <v>13</v>
      </c>
      <c r="I7795" s="5">
        <v>3</v>
      </c>
      <c r="J7795" s="5">
        <v>0</v>
      </c>
      <c r="K7795" s="5">
        <f t="shared" si="134"/>
        <v>107.14</v>
      </c>
      <c r="L7795" s="5" t="s">
        <v>16</v>
      </c>
      <c r="M7795" s="6" t="s">
        <v>4628</v>
      </c>
      <c r="N7795" t="str">
        <f t="shared" si="132"/>
        <v>20150519MI1269</v>
      </c>
      <c r="O7795" t="e">
        <f>VLOOKUP(N7795,[1]Sheet1!$B:$D,3,FALSE)</f>
        <v>#N/A</v>
      </c>
      <c r="P7795" t="e">
        <f>VLOOKUP(O7795,[2]Sheet1!$1:$1048576,2,FALSE)</f>
        <v>#N/A</v>
      </c>
      <c r="Q7795" t="e">
        <f>VLOOKUP(N7795,[1]Sheet1!$B:$C,2,FALSE)</f>
        <v>#N/A</v>
      </c>
      <c r="R7795" t="e">
        <f>VLOOKUP(N7795,[1]Sheet1!$B:$E,4,FALSE)</f>
        <v>#N/A</v>
      </c>
    </row>
    <row r="7796" spans="1:18" x14ac:dyDescent="0.25">
      <c r="A7796" s="8" t="s">
        <v>4632</v>
      </c>
      <c r="B7796" s="3" t="s">
        <v>781</v>
      </c>
      <c r="C7796" s="3" t="s">
        <v>3172</v>
      </c>
      <c r="D7796" s="12">
        <v>1274</v>
      </c>
      <c r="E7796" s="3" t="s">
        <v>4633</v>
      </c>
      <c r="F7796" s="3">
        <v>37</v>
      </c>
      <c r="G7796" s="3">
        <v>20</v>
      </c>
      <c r="H7796" s="3">
        <v>28</v>
      </c>
      <c r="I7796" s="3">
        <v>4</v>
      </c>
      <c r="J7796" s="3">
        <v>2</v>
      </c>
      <c r="K7796" s="5">
        <f t="shared" si="134"/>
        <v>185</v>
      </c>
      <c r="L7796" s="3" t="s">
        <v>16</v>
      </c>
      <c r="M7796" s="4" t="s">
        <v>4628</v>
      </c>
      <c r="N7796" t="str">
        <f t="shared" si="132"/>
        <v>20150520RCB1274</v>
      </c>
      <c r="O7796" t="e">
        <f>VLOOKUP(N7796,[1]Sheet1!$B:$D,3,FALSE)</f>
        <v>#N/A</v>
      </c>
      <c r="P7796" t="e">
        <f>VLOOKUP(O7796,[2]Sheet1!$1:$1048576,2,FALSE)</f>
        <v>#N/A</v>
      </c>
      <c r="Q7796" t="e">
        <f>VLOOKUP(N7796,[1]Sheet1!$B:$C,2,FALSE)</f>
        <v>#N/A</v>
      </c>
      <c r="R7796" t="e">
        <f>VLOOKUP(N7796,[1]Sheet1!$B:$E,4,FALSE)</f>
        <v>#N/A</v>
      </c>
    </row>
    <row r="7797" spans="1:18" x14ac:dyDescent="0.25">
      <c r="A7797" s="9" t="s">
        <v>4632</v>
      </c>
      <c r="B7797" s="5" t="s">
        <v>781</v>
      </c>
      <c r="C7797" s="5" t="s">
        <v>2674</v>
      </c>
      <c r="D7797" s="13">
        <v>1244</v>
      </c>
      <c r="E7797" s="5" t="s">
        <v>4377</v>
      </c>
      <c r="F7797" s="5">
        <v>0</v>
      </c>
      <c r="G7797" s="5">
        <v>1</v>
      </c>
      <c r="H7797" s="5">
        <v>1</v>
      </c>
      <c r="I7797" s="5">
        <v>0</v>
      </c>
      <c r="J7797" s="5">
        <v>0</v>
      </c>
      <c r="K7797" s="5">
        <f t="shared" si="134"/>
        <v>0</v>
      </c>
      <c r="L7797" s="5" t="s">
        <v>16</v>
      </c>
      <c r="M7797" s="6" t="s">
        <v>4628</v>
      </c>
      <c r="N7797" t="str">
        <f t="shared" si="132"/>
        <v>20150520RCB1244</v>
      </c>
      <c r="O7797" t="e">
        <f>VLOOKUP(N7797,[1]Sheet1!$B:$D,3,FALSE)</f>
        <v>#N/A</v>
      </c>
      <c r="P7797" t="e">
        <f>VLOOKUP(O7797,[2]Sheet1!$1:$1048576,2,FALSE)</f>
        <v>#N/A</v>
      </c>
      <c r="Q7797" t="e">
        <f>VLOOKUP(N7797,[1]Sheet1!$B:$C,2,FALSE)</f>
        <v>#N/A</v>
      </c>
      <c r="R7797" t="e">
        <f>VLOOKUP(N7797,[1]Sheet1!$B:$E,4,FALSE)</f>
        <v>#N/A</v>
      </c>
    </row>
    <row r="7798" spans="1:18" x14ac:dyDescent="0.25">
      <c r="A7798" s="8" t="s">
        <v>4632</v>
      </c>
      <c r="B7798" s="3" t="s">
        <v>781</v>
      </c>
      <c r="C7798" s="3" t="s">
        <v>317</v>
      </c>
      <c r="D7798" s="12">
        <v>1105</v>
      </c>
      <c r="E7798" s="3" t="s">
        <v>4322</v>
      </c>
      <c r="F7798" s="3">
        <v>21</v>
      </c>
      <c r="G7798" s="3">
        <v>21</v>
      </c>
      <c r="H7798" s="3">
        <v>40</v>
      </c>
      <c r="I7798" s="3">
        <v>3</v>
      </c>
      <c r="J7798" s="3">
        <v>0</v>
      </c>
      <c r="K7798" s="5">
        <f t="shared" si="134"/>
        <v>100</v>
      </c>
      <c r="L7798" s="3" t="s">
        <v>16</v>
      </c>
      <c r="M7798" s="4" t="s">
        <v>4628</v>
      </c>
      <c r="N7798" t="str">
        <f t="shared" si="132"/>
        <v>20150520RCB1105</v>
      </c>
      <c r="O7798" t="e">
        <f>VLOOKUP(N7798,[1]Sheet1!$B:$D,3,FALSE)</f>
        <v>#N/A</v>
      </c>
      <c r="P7798" t="e">
        <f>VLOOKUP(O7798,[2]Sheet1!$1:$1048576,2,FALSE)</f>
        <v>#N/A</v>
      </c>
      <c r="Q7798" t="e">
        <f>VLOOKUP(N7798,[1]Sheet1!$B:$C,2,FALSE)</f>
        <v>#N/A</v>
      </c>
      <c r="R7798" t="e">
        <f>VLOOKUP(N7798,[1]Sheet1!$B:$E,4,FALSE)</f>
        <v>#N/A</v>
      </c>
    </row>
    <row r="7799" spans="1:18" x14ac:dyDescent="0.25">
      <c r="A7799" s="9" t="s">
        <v>4632</v>
      </c>
      <c r="B7799" s="5" t="s">
        <v>781</v>
      </c>
      <c r="C7799" s="5" t="s">
        <v>59</v>
      </c>
      <c r="D7799" s="13">
        <v>1033</v>
      </c>
      <c r="E7799" s="5" t="s">
        <v>4634</v>
      </c>
      <c r="F7799" s="5">
        <v>44</v>
      </c>
      <c r="G7799" s="5">
        <v>35</v>
      </c>
      <c r="H7799" s="5">
        <v>71</v>
      </c>
      <c r="I7799" s="5">
        <v>5</v>
      </c>
      <c r="J7799" s="5">
        <v>1</v>
      </c>
      <c r="K7799" s="5">
        <f t="shared" si="134"/>
        <v>125.71</v>
      </c>
      <c r="L7799" s="5" t="s">
        <v>16</v>
      </c>
      <c r="M7799" s="6" t="s">
        <v>4628</v>
      </c>
      <c r="N7799" t="str">
        <f t="shared" si="132"/>
        <v>20150520RCB1033</v>
      </c>
      <c r="O7799" t="e">
        <f>VLOOKUP(N7799,[1]Sheet1!$B:$D,3,FALSE)</f>
        <v>#N/A</v>
      </c>
      <c r="P7799" t="e">
        <f>VLOOKUP(O7799,[2]Sheet1!$1:$1048576,2,FALSE)</f>
        <v>#N/A</v>
      </c>
      <c r="Q7799" t="e">
        <f>VLOOKUP(N7799,[1]Sheet1!$B:$C,2,FALSE)</f>
        <v>#N/A</v>
      </c>
      <c r="R7799" t="e">
        <f>VLOOKUP(N7799,[1]Sheet1!$B:$E,4,FALSE)</f>
        <v>#N/A</v>
      </c>
    </row>
    <row r="7800" spans="1:18" x14ac:dyDescent="0.25">
      <c r="A7800" s="8" t="s">
        <v>4632</v>
      </c>
      <c r="B7800" s="3" t="s">
        <v>781</v>
      </c>
      <c r="C7800" s="3" t="s">
        <v>2179</v>
      </c>
      <c r="D7800" s="12">
        <v>1196</v>
      </c>
      <c r="E7800" s="3" t="s">
        <v>4582</v>
      </c>
      <c r="F7800" s="3">
        <v>13</v>
      </c>
      <c r="G7800" s="3">
        <v>11</v>
      </c>
      <c r="H7800" s="3">
        <v>35</v>
      </c>
      <c r="I7800" s="3">
        <v>2</v>
      </c>
      <c r="J7800" s="3">
        <v>0</v>
      </c>
      <c r="K7800" s="5">
        <f t="shared" si="134"/>
        <v>118.18</v>
      </c>
      <c r="L7800" s="3" t="s">
        <v>16</v>
      </c>
      <c r="M7800" s="4" t="s">
        <v>4628</v>
      </c>
      <c r="N7800" t="str">
        <f t="shared" si="132"/>
        <v>20150520RCB1196</v>
      </c>
      <c r="O7800" t="e">
        <f>VLOOKUP(N7800,[1]Sheet1!$B:$D,3,FALSE)</f>
        <v>#N/A</v>
      </c>
      <c r="P7800" t="e">
        <f>VLOOKUP(O7800,[2]Sheet1!$1:$1048576,2,FALSE)</f>
        <v>#N/A</v>
      </c>
      <c r="Q7800" t="e">
        <f>VLOOKUP(N7800,[1]Sheet1!$B:$C,2,FALSE)</f>
        <v>#N/A</v>
      </c>
      <c r="R7800" t="e">
        <f>VLOOKUP(N7800,[1]Sheet1!$B:$E,4,FALSE)</f>
        <v>#N/A</v>
      </c>
    </row>
    <row r="7801" spans="1:18" x14ac:dyDescent="0.25">
      <c r="A7801" s="9" t="s">
        <v>4632</v>
      </c>
      <c r="B7801" s="5" t="s">
        <v>781</v>
      </c>
      <c r="C7801" s="5" t="s">
        <v>1604</v>
      </c>
      <c r="D7801" s="13">
        <v>1167</v>
      </c>
      <c r="E7801" s="5" t="s">
        <v>26</v>
      </c>
      <c r="F7801" s="5">
        <v>24</v>
      </c>
      <c r="G7801" s="5">
        <v>11</v>
      </c>
      <c r="H7801" s="5">
        <v>12</v>
      </c>
      <c r="I7801" s="5">
        <v>4</v>
      </c>
      <c r="J7801" s="5">
        <v>1</v>
      </c>
      <c r="K7801" s="5">
        <f t="shared" si="134"/>
        <v>218.18</v>
      </c>
      <c r="L7801" s="5" t="s">
        <v>16</v>
      </c>
      <c r="M7801" s="6" t="s">
        <v>4628</v>
      </c>
      <c r="N7801" t="str">
        <f t="shared" si="132"/>
        <v>20150520RCB1167</v>
      </c>
      <c r="O7801" t="e">
        <f>VLOOKUP(N7801,[1]Sheet1!$B:$D,3,FALSE)</f>
        <v>#N/A</v>
      </c>
      <c r="P7801" t="e">
        <f>VLOOKUP(O7801,[2]Sheet1!$1:$1048576,2,FALSE)</f>
        <v>#N/A</v>
      </c>
      <c r="Q7801" t="e">
        <f>VLOOKUP(N7801,[1]Sheet1!$B:$C,2,FALSE)</f>
        <v>#N/A</v>
      </c>
      <c r="R7801" t="e">
        <f>VLOOKUP(N7801,[1]Sheet1!$B:$E,4,FALSE)</f>
        <v>#N/A</v>
      </c>
    </row>
    <row r="7802" spans="1:18" x14ac:dyDescent="0.25">
      <c r="A7802" s="8" t="s">
        <v>4632</v>
      </c>
      <c r="B7802" s="3" t="s">
        <v>781</v>
      </c>
      <c r="C7802" s="3" t="s">
        <v>1250</v>
      </c>
      <c r="D7802" s="12">
        <v>1136</v>
      </c>
      <c r="E7802" s="3" t="s">
        <v>26</v>
      </c>
      <c r="F7802" s="3">
        <v>4</v>
      </c>
      <c r="G7802" s="3">
        <v>3</v>
      </c>
      <c r="H7802" s="3">
        <v>3</v>
      </c>
      <c r="I7802" s="3">
        <v>0</v>
      </c>
      <c r="J7802" s="3">
        <v>0</v>
      </c>
      <c r="K7802" s="5">
        <f t="shared" si="134"/>
        <v>133.33000000000001</v>
      </c>
      <c r="L7802" s="3" t="s">
        <v>16</v>
      </c>
      <c r="M7802" s="4" t="s">
        <v>4628</v>
      </c>
      <c r="N7802" t="str">
        <f t="shared" si="132"/>
        <v>20150520RCB1136</v>
      </c>
      <c r="O7802" t="e">
        <f>VLOOKUP(N7802,[1]Sheet1!$B:$D,3,FALSE)</f>
        <v>#N/A</v>
      </c>
      <c r="P7802" t="e">
        <f>VLOOKUP(O7802,[2]Sheet1!$1:$1048576,2,FALSE)</f>
        <v>#N/A</v>
      </c>
      <c r="Q7802" t="e">
        <f>VLOOKUP(N7802,[1]Sheet1!$B:$C,2,FALSE)</f>
        <v>#N/A</v>
      </c>
      <c r="R7802" t="e">
        <f>VLOOKUP(N7802,[1]Sheet1!$B:$E,4,FALSE)</f>
        <v>#N/A</v>
      </c>
    </row>
    <row r="7803" spans="1:18" x14ac:dyDescent="0.25">
      <c r="A7803" s="9" t="s">
        <v>4632</v>
      </c>
      <c r="B7803" s="5" t="s">
        <v>781</v>
      </c>
      <c r="C7803" s="5" t="s">
        <v>2885</v>
      </c>
      <c r="D7803" s="13">
        <v>1260</v>
      </c>
      <c r="E7803" s="5" t="s">
        <v>3543</v>
      </c>
      <c r="F7803" s="5">
        <v>6</v>
      </c>
      <c r="G7803" s="5">
        <v>7</v>
      </c>
      <c r="H7803" s="5">
        <v>11</v>
      </c>
      <c r="I7803" s="5">
        <v>1</v>
      </c>
      <c r="J7803" s="5">
        <v>0</v>
      </c>
      <c r="K7803" s="5">
        <f t="shared" si="134"/>
        <v>85.71</v>
      </c>
      <c r="L7803" s="5" t="s">
        <v>16</v>
      </c>
      <c r="M7803" s="6" t="s">
        <v>4628</v>
      </c>
      <c r="N7803" t="str">
        <f t="shared" si="132"/>
        <v>20150520RCB1260</v>
      </c>
      <c r="O7803" t="e">
        <f>VLOOKUP(N7803,[1]Sheet1!$B:$D,3,FALSE)</f>
        <v>#N/A</v>
      </c>
      <c r="P7803" t="e">
        <f>VLOOKUP(O7803,[2]Sheet1!$1:$1048576,2,FALSE)</f>
        <v>#N/A</v>
      </c>
      <c r="Q7803" t="e">
        <f>VLOOKUP(N7803,[1]Sheet1!$B:$C,2,FALSE)</f>
        <v>#N/A</v>
      </c>
      <c r="R7803" t="e">
        <f>VLOOKUP(N7803,[1]Sheet1!$B:$E,4,FALSE)</f>
        <v>#N/A</v>
      </c>
    </row>
    <row r="7804" spans="1:18" x14ac:dyDescent="0.25">
      <c r="A7804" s="8" t="s">
        <v>4632</v>
      </c>
      <c r="B7804" s="3" t="s">
        <v>781</v>
      </c>
      <c r="C7804" s="3" t="s">
        <v>160</v>
      </c>
      <c r="D7804" s="12">
        <v>1046</v>
      </c>
      <c r="E7804" s="3" t="s">
        <v>4635</v>
      </c>
      <c r="F7804" s="3">
        <v>0</v>
      </c>
      <c r="G7804" s="3">
        <v>1</v>
      </c>
      <c r="H7804" s="3">
        <v>4</v>
      </c>
      <c r="I7804" s="3">
        <v>0</v>
      </c>
      <c r="J7804" s="3">
        <v>0</v>
      </c>
      <c r="K7804" s="5">
        <f t="shared" si="134"/>
        <v>0</v>
      </c>
      <c r="L7804" s="3" t="s">
        <v>16</v>
      </c>
      <c r="M7804" s="4" t="s">
        <v>4628</v>
      </c>
      <c r="N7804" t="str">
        <f t="shared" si="132"/>
        <v>20150520RCB1046</v>
      </c>
      <c r="O7804" t="e">
        <f>VLOOKUP(N7804,[1]Sheet1!$B:$D,3,FALSE)</f>
        <v>#N/A</v>
      </c>
      <c r="P7804" t="e">
        <f>VLOOKUP(O7804,[2]Sheet1!$1:$1048576,2,FALSE)</f>
        <v>#N/A</v>
      </c>
      <c r="Q7804" t="e">
        <f>VLOOKUP(N7804,[1]Sheet1!$B:$C,2,FALSE)</f>
        <v>#N/A</v>
      </c>
      <c r="R7804" t="e">
        <f>VLOOKUP(N7804,[1]Sheet1!$B:$E,4,FALSE)</f>
        <v>#N/A</v>
      </c>
    </row>
    <row r="7805" spans="1:18" x14ac:dyDescent="0.25">
      <c r="A7805" s="9" t="s">
        <v>4632</v>
      </c>
      <c r="B7805" s="5" t="s">
        <v>781</v>
      </c>
      <c r="C7805" s="5" t="s">
        <v>2678</v>
      </c>
      <c r="D7805" s="13">
        <v>1242</v>
      </c>
      <c r="E7805" s="5" t="s">
        <v>4636</v>
      </c>
      <c r="F7805" s="5">
        <v>14</v>
      </c>
      <c r="G7805" s="5">
        <v>11</v>
      </c>
      <c r="H7805" s="5">
        <v>17</v>
      </c>
      <c r="I7805" s="5">
        <v>2</v>
      </c>
      <c r="J7805" s="5">
        <v>0</v>
      </c>
      <c r="K7805" s="5">
        <f t="shared" si="134"/>
        <v>127.27</v>
      </c>
      <c r="L7805" s="5" t="s">
        <v>40</v>
      </c>
      <c r="M7805" s="6" t="s">
        <v>4628</v>
      </c>
      <c r="N7805" t="str">
        <f t="shared" si="132"/>
        <v>20150520RCB1242</v>
      </c>
      <c r="O7805" t="str">
        <f>VLOOKUP(N7805,[1]Sheet1!$B:$D,3,FALSE)</f>
        <v>Rajasthan Royals</v>
      </c>
      <c r="P7805" t="str">
        <f>VLOOKUP(O7805,[2]Sheet1!$1:$1048576,2,FALSE)</f>
        <v>Team 7</v>
      </c>
      <c r="Q7805">
        <f>VLOOKUP(N7805,[1]Sheet1!$B:$C,2,FALSE)</f>
        <v>2</v>
      </c>
      <c r="R7805">
        <f>VLOOKUP(N7805,[1]Sheet1!$B:$E,4,FALSE)</f>
        <v>4</v>
      </c>
    </row>
    <row r="7806" spans="1:18" x14ac:dyDescent="0.25">
      <c r="A7806" s="8" t="s">
        <v>4632</v>
      </c>
      <c r="B7806" s="3" t="s">
        <v>781</v>
      </c>
      <c r="C7806" s="3" t="s">
        <v>3393</v>
      </c>
      <c r="D7806" s="12">
        <v>1293</v>
      </c>
      <c r="E7806" s="3" t="s">
        <v>4637</v>
      </c>
      <c r="F7806" s="3">
        <v>8</v>
      </c>
      <c r="G7806" s="3">
        <v>9</v>
      </c>
      <c r="H7806" s="3">
        <v>9</v>
      </c>
      <c r="I7806" s="3">
        <v>1</v>
      </c>
      <c r="J7806" s="3">
        <v>0</v>
      </c>
      <c r="K7806" s="5">
        <f t="shared" si="134"/>
        <v>88.89</v>
      </c>
      <c r="L7806" s="3" t="s">
        <v>20</v>
      </c>
      <c r="M7806" s="4" t="s">
        <v>4628</v>
      </c>
      <c r="N7806" t="str">
        <f t="shared" si="132"/>
        <v>20150520RCB1293</v>
      </c>
      <c r="O7806" t="str">
        <f>VLOOKUP(N7806,[1]Sheet1!$B:$D,3,FALSE)</f>
        <v>Rajasthan Royals</v>
      </c>
      <c r="P7806" t="str">
        <f>VLOOKUP(O7806,[2]Sheet1!$1:$1048576,2,FALSE)</f>
        <v>Team 7</v>
      </c>
      <c r="Q7806">
        <f>VLOOKUP(N7806,[1]Sheet1!$B:$C,2,FALSE)</f>
        <v>2</v>
      </c>
      <c r="R7806">
        <f>VLOOKUP(N7806,[1]Sheet1!$B:$E,4,FALSE)</f>
        <v>3</v>
      </c>
    </row>
    <row r="7807" spans="1:18" x14ac:dyDescent="0.25">
      <c r="A7807" s="9" t="s">
        <v>4632</v>
      </c>
      <c r="B7807" s="5" t="s">
        <v>781</v>
      </c>
      <c r="C7807" s="5" t="s">
        <v>292</v>
      </c>
      <c r="D7807" s="13">
        <v>1111</v>
      </c>
      <c r="E7807" s="5" t="s">
        <v>4638</v>
      </c>
      <c r="F7807" s="5">
        <v>37</v>
      </c>
      <c r="G7807" s="5">
        <v>22</v>
      </c>
      <c r="H7807" s="5">
        <v>33</v>
      </c>
      <c r="I7807" s="5">
        <v>3</v>
      </c>
      <c r="J7807" s="5">
        <v>2</v>
      </c>
      <c r="K7807" s="5">
        <f t="shared" si="134"/>
        <v>168.18</v>
      </c>
      <c r="L7807" s="5" t="s">
        <v>16</v>
      </c>
      <c r="M7807" s="6" t="s">
        <v>4628</v>
      </c>
      <c r="N7807" t="str">
        <f t="shared" si="132"/>
        <v>20150520RCB1111</v>
      </c>
      <c r="O7807" t="str">
        <f>VLOOKUP(N7807,[1]Sheet1!$B:$D,3,FALSE)</f>
        <v>Rajasthan Royals</v>
      </c>
      <c r="P7807" t="str">
        <f>VLOOKUP(O7807,[2]Sheet1!$1:$1048576,2,FALSE)</f>
        <v>Team 7</v>
      </c>
      <c r="Q7807">
        <f>VLOOKUP(N7807,[1]Sheet1!$B:$C,2,FALSE)</f>
        <v>2</v>
      </c>
      <c r="R7807">
        <f>VLOOKUP(N7807,[1]Sheet1!$B:$E,4,FALSE)</f>
        <v>1</v>
      </c>
    </row>
    <row r="7808" spans="1:18" x14ac:dyDescent="0.25">
      <c r="A7808" s="8" t="s">
        <v>4632</v>
      </c>
      <c r="B7808" s="3" t="s">
        <v>781</v>
      </c>
      <c r="C7808" s="3" t="s">
        <v>63</v>
      </c>
      <c r="D7808" s="12">
        <v>1182</v>
      </c>
      <c r="E7808" s="3" t="s">
        <v>26</v>
      </c>
      <c r="F7808" s="3">
        <v>104</v>
      </c>
      <c r="G7808" s="3">
        <v>59</v>
      </c>
      <c r="H7808" s="3">
        <v>105</v>
      </c>
      <c r="I7808" s="3">
        <v>9</v>
      </c>
      <c r="J7808" s="3">
        <v>5</v>
      </c>
      <c r="K7808" s="5">
        <f t="shared" si="134"/>
        <v>176.27</v>
      </c>
      <c r="L7808" s="3" t="s">
        <v>16</v>
      </c>
      <c r="M7808" s="4" t="s">
        <v>4628</v>
      </c>
      <c r="N7808" t="str">
        <f t="shared" si="132"/>
        <v>20150520RCB1182</v>
      </c>
      <c r="O7808" t="str">
        <f>VLOOKUP(N7808,[1]Sheet1!$B:$D,3,FALSE)</f>
        <v>Rajasthan Royals</v>
      </c>
      <c r="P7808" t="str">
        <f>VLOOKUP(O7808,[2]Sheet1!$1:$1048576,2,FALSE)</f>
        <v>Team 7</v>
      </c>
      <c r="Q7808">
        <f>VLOOKUP(N7808,[1]Sheet1!$B:$C,2,FALSE)</f>
        <v>2</v>
      </c>
      <c r="R7808">
        <f>VLOOKUP(N7808,[1]Sheet1!$B:$E,4,FALSE)</f>
        <v>2</v>
      </c>
    </row>
    <row r="7809" spans="1:18" x14ac:dyDescent="0.25">
      <c r="A7809" s="9" t="s">
        <v>4632</v>
      </c>
      <c r="B7809" s="5" t="s">
        <v>781</v>
      </c>
      <c r="C7809" s="5" t="s">
        <v>2689</v>
      </c>
      <c r="D7809" s="13">
        <v>1246</v>
      </c>
      <c r="E7809" s="5" t="s">
        <v>4490</v>
      </c>
      <c r="F7809" s="5">
        <v>6</v>
      </c>
      <c r="G7809" s="5">
        <v>6</v>
      </c>
      <c r="H7809" s="5">
        <v>9</v>
      </c>
      <c r="I7809" s="5">
        <v>1</v>
      </c>
      <c r="J7809" s="5">
        <v>0</v>
      </c>
      <c r="K7809" s="5">
        <f t="shared" si="134"/>
        <v>100</v>
      </c>
      <c r="L7809" s="5" t="s">
        <v>16</v>
      </c>
      <c r="M7809" s="6" t="s">
        <v>4628</v>
      </c>
      <c r="N7809" t="str">
        <f t="shared" si="132"/>
        <v>20150520RCB1246</v>
      </c>
      <c r="O7809" t="str">
        <f>VLOOKUP(N7809,[1]Sheet1!$B:$D,3,FALSE)</f>
        <v>Rajasthan Royals</v>
      </c>
      <c r="P7809" t="str">
        <f>VLOOKUP(O7809,[2]Sheet1!$1:$1048576,2,FALSE)</f>
        <v>Team 7</v>
      </c>
      <c r="Q7809">
        <f>VLOOKUP(N7809,[1]Sheet1!$B:$C,2,FALSE)</f>
        <v>2</v>
      </c>
      <c r="R7809">
        <f>VLOOKUP(N7809,[1]Sheet1!$B:$E,4,FALSE)</f>
        <v>7</v>
      </c>
    </row>
    <row r="7810" spans="1:18" x14ac:dyDescent="0.25">
      <c r="A7810" s="8" t="s">
        <v>4632</v>
      </c>
      <c r="B7810" s="3" t="s">
        <v>781</v>
      </c>
      <c r="C7810" s="3" t="s">
        <v>138</v>
      </c>
      <c r="D7810" s="12">
        <v>1020</v>
      </c>
      <c r="E7810" s="3" t="s">
        <v>4511</v>
      </c>
      <c r="F7810" s="3">
        <v>14</v>
      </c>
      <c r="G7810" s="3">
        <v>8</v>
      </c>
      <c r="H7810" s="3">
        <v>15</v>
      </c>
      <c r="I7810" s="3">
        <v>3</v>
      </c>
      <c r="J7810" s="3">
        <v>0</v>
      </c>
      <c r="K7810" s="5">
        <f t="shared" si="134"/>
        <v>175</v>
      </c>
      <c r="L7810" s="3" t="s">
        <v>20</v>
      </c>
      <c r="M7810" s="4" t="s">
        <v>4628</v>
      </c>
      <c r="N7810" t="str">
        <f t="shared" si="132"/>
        <v>20150520RCB1020</v>
      </c>
      <c r="O7810" t="e">
        <f>VLOOKUP(N7810,[1]Sheet1!$B:$D,3,FALSE)</f>
        <v>#N/A</v>
      </c>
      <c r="P7810" t="e">
        <f>VLOOKUP(O7810,[2]Sheet1!$1:$1048576,2,FALSE)</f>
        <v>#N/A</v>
      </c>
      <c r="Q7810" t="e">
        <f>VLOOKUP(N7810,[1]Sheet1!$B:$C,2,FALSE)</f>
        <v>#N/A</v>
      </c>
      <c r="R7810" t="e">
        <f>VLOOKUP(N7810,[1]Sheet1!$B:$E,4,FALSE)</f>
        <v>#N/A</v>
      </c>
    </row>
    <row r="7811" spans="1:18" x14ac:dyDescent="0.25">
      <c r="A7811" s="9" t="s">
        <v>4632</v>
      </c>
      <c r="B7811" s="5" t="s">
        <v>781</v>
      </c>
      <c r="C7811" s="5" t="s">
        <v>65</v>
      </c>
      <c r="D7811" s="13">
        <v>1048</v>
      </c>
      <c r="E7811" s="5" t="s">
        <v>4639</v>
      </c>
      <c r="F7811" s="5">
        <v>1</v>
      </c>
      <c r="G7811" s="5">
        <v>3</v>
      </c>
      <c r="H7811" s="5">
        <v>5</v>
      </c>
      <c r="I7811" s="5">
        <v>0</v>
      </c>
      <c r="J7811" s="5">
        <v>0</v>
      </c>
      <c r="K7811" s="5">
        <f t="shared" si="134"/>
        <v>33.33</v>
      </c>
      <c r="L7811" s="5" t="s">
        <v>40</v>
      </c>
      <c r="M7811" s="6" t="s">
        <v>4628</v>
      </c>
      <c r="N7811" t="str">
        <f t="shared" ref="N7811:N7874" si="135">CONCATENATE(A7811,D7811)</f>
        <v>20150520RCB1048</v>
      </c>
      <c r="O7811" t="e">
        <f>VLOOKUP(N7811,[1]Sheet1!$B:$D,3,FALSE)</f>
        <v>#N/A</v>
      </c>
      <c r="P7811" t="e">
        <f>VLOOKUP(O7811,[2]Sheet1!$1:$1048576,2,FALSE)</f>
        <v>#N/A</v>
      </c>
      <c r="Q7811" t="e">
        <f>VLOOKUP(N7811,[1]Sheet1!$B:$C,2,FALSE)</f>
        <v>#N/A</v>
      </c>
      <c r="R7811" t="e">
        <f>VLOOKUP(N7811,[1]Sheet1!$B:$E,4,FALSE)</f>
        <v>#N/A</v>
      </c>
    </row>
    <row r="7812" spans="1:18" x14ac:dyDescent="0.25">
      <c r="A7812" s="8" t="s">
        <v>4632</v>
      </c>
      <c r="B7812" s="3" t="s">
        <v>781</v>
      </c>
      <c r="C7812" s="3" t="s">
        <v>3260</v>
      </c>
      <c r="D7812" s="12">
        <v>1279</v>
      </c>
      <c r="E7812" s="3" t="s">
        <v>4383</v>
      </c>
      <c r="F7812" s="3">
        <v>16</v>
      </c>
      <c r="G7812" s="3">
        <v>10</v>
      </c>
      <c r="H7812" s="3">
        <v>20</v>
      </c>
      <c r="I7812" s="3">
        <v>3</v>
      </c>
      <c r="J7812" s="3">
        <v>0</v>
      </c>
      <c r="K7812" s="5">
        <f t="shared" si="134"/>
        <v>160</v>
      </c>
      <c r="L7812" s="3" t="s">
        <v>16</v>
      </c>
      <c r="M7812" s="4" t="s">
        <v>4628</v>
      </c>
      <c r="N7812" t="str">
        <f t="shared" si="135"/>
        <v>20150520RCB1279</v>
      </c>
      <c r="O7812" t="str">
        <f>VLOOKUP(N7812,[1]Sheet1!$B:$D,3,FALSE)</f>
        <v>Rajasthan Royals</v>
      </c>
      <c r="P7812" t="str">
        <f>VLOOKUP(O7812,[2]Sheet1!$1:$1048576,2,FALSE)</f>
        <v>Team 7</v>
      </c>
      <c r="Q7812">
        <f>VLOOKUP(N7812,[1]Sheet1!$B:$C,2,FALSE)</f>
        <v>2</v>
      </c>
      <c r="R7812">
        <f>VLOOKUP(N7812,[1]Sheet1!$B:$E,4,FALSE)</f>
        <v>5</v>
      </c>
    </row>
    <row r="7813" spans="1:18" x14ac:dyDescent="0.25">
      <c r="A7813" s="9" t="s">
        <v>4632</v>
      </c>
      <c r="B7813" s="5" t="s">
        <v>781</v>
      </c>
      <c r="C7813" s="5" t="s">
        <v>3375</v>
      </c>
      <c r="D7813" s="13">
        <v>1292</v>
      </c>
      <c r="E7813" s="5" t="s">
        <v>1737</v>
      </c>
      <c r="F7813" s="5">
        <v>4</v>
      </c>
      <c r="G7813" s="5">
        <v>5</v>
      </c>
      <c r="H7813" s="5">
        <v>12</v>
      </c>
      <c r="I7813" s="5">
        <v>0</v>
      </c>
      <c r="J7813" s="5">
        <v>0</v>
      </c>
      <c r="K7813" s="5">
        <f t="shared" si="134"/>
        <v>80</v>
      </c>
      <c r="L7813" s="5" t="s">
        <v>16</v>
      </c>
      <c r="M7813" s="6" t="s">
        <v>4628</v>
      </c>
      <c r="N7813" t="str">
        <f t="shared" si="135"/>
        <v>20150520RCB1292</v>
      </c>
      <c r="O7813" t="str">
        <f>VLOOKUP(N7813,[1]Sheet1!$B:$D,3,FALSE)</f>
        <v>Rajasthan Royals</v>
      </c>
      <c r="P7813" t="str">
        <f>VLOOKUP(O7813,[2]Sheet1!$1:$1048576,2,FALSE)</f>
        <v>Team 7</v>
      </c>
      <c r="Q7813">
        <f>VLOOKUP(N7813,[1]Sheet1!$B:$C,2,FALSE)</f>
        <v>2</v>
      </c>
      <c r="R7813">
        <f>VLOOKUP(N7813,[1]Sheet1!$B:$E,4,FALSE)</f>
        <v>9</v>
      </c>
    </row>
    <row r="7814" spans="1:18" x14ac:dyDescent="0.25">
      <c r="A7814" s="8" t="s">
        <v>4640</v>
      </c>
      <c r="B7814" s="3" t="s">
        <v>801</v>
      </c>
      <c r="C7814" s="3" t="s">
        <v>217</v>
      </c>
      <c r="D7814" s="12">
        <v>1095</v>
      </c>
      <c r="E7814" s="3" t="s">
        <v>26</v>
      </c>
      <c r="F7814" s="3">
        <v>13</v>
      </c>
      <c r="G7814" s="3">
        <v>9</v>
      </c>
      <c r="H7814" s="3">
        <v>21</v>
      </c>
      <c r="I7814" s="3">
        <v>0</v>
      </c>
      <c r="J7814" s="3">
        <v>1</v>
      </c>
      <c r="K7814" s="5">
        <f t="shared" si="134"/>
        <v>144.44</v>
      </c>
      <c r="L7814" s="3" t="s">
        <v>16</v>
      </c>
      <c r="M7814" s="4" t="s">
        <v>4641</v>
      </c>
      <c r="N7814" t="str">
        <f t="shared" si="135"/>
        <v>20150522CSK1095</v>
      </c>
      <c r="O7814" t="e">
        <f>VLOOKUP(N7814,[1]Sheet1!$B:$D,3,FALSE)</f>
        <v>#N/A</v>
      </c>
      <c r="P7814" t="e">
        <f>VLOOKUP(O7814,[2]Sheet1!$1:$1048576,2,FALSE)</f>
        <v>#N/A</v>
      </c>
      <c r="Q7814" t="e">
        <f>VLOOKUP(N7814,[1]Sheet1!$B:$C,2,FALSE)</f>
        <v>#N/A</v>
      </c>
      <c r="R7814" t="e">
        <f>VLOOKUP(N7814,[1]Sheet1!$B:$E,4,FALSE)</f>
        <v>#N/A</v>
      </c>
    </row>
    <row r="7815" spans="1:18" x14ac:dyDescent="0.25">
      <c r="A7815" s="9" t="s">
        <v>4640</v>
      </c>
      <c r="B7815" s="5" t="s">
        <v>801</v>
      </c>
      <c r="C7815" s="5" t="s">
        <v>1271</v>
      </c>
      <c r="D7815" s="13">
        <v>1138</v>
      </c>
      <c r="E7815" s="5" t="s">
        <v>4642</v>
      </c>
      <c r="F7815" s="5">
        <v>1</v>
      </c>
      <c r="G7815" s="5">
        <v>3</v>
      </c>
      <c r="H7815" s="5">
        <v>7</v>
      </c>
      <c r="I7815" s="5">
        <v>0</v>
      </c>
      <c r="J7815" s="5">
        <v>0</v>
      </c>
      <c r="K7815" s="5">
        <f t="shared" si="134"/>
        <v>33.33</v>
      </c>
      <c r="L7815" s="5" t="s">
        <v>16</v>
      </c>
      <c r="M7815" s="6" t="s">
        <v>4641</v>
      </c>
      <c r="N7815" t="str">
        <f t="shared" si="135"/>
        <v>20150522CSK1138</v>
      </c>
      <c r="O7815" t="e">
        <f>VLOOKUP(N7815,[1]Sheet1!$B:$D,3,FALSE)</f>
        <v>#N/A</v>
      </c>
      <c r="P7815" t="e">
        <f>VLOOKUP(O7815,[2]Sheet1!$1:$1048576,2,FALSE)</f>
        <v>#N/A</v>
      </c>
      <c r="Q7815" t="e">
        <f>VLOOKUP(N7815,[1]Sheet1!$B:$C,2,FALSE)</f>
        <v>#N/A</v>
      </c>
      <c r="R7815" t="e">
        <f>VLOOKUP(N7815,[1]Sheet1!$B:$E,4,FALSE)</f>
        <v>#N/A</v>
      </c>
    </row>
    <row r="7816" spans="1:18" x14ac:dyDescent="0.25">
      <c r="A7816" s="8" t="s">
        <v>4640</v>
      </c>
      <c r="B7816" s="3" t="s">
        <v>801</v>
      </c>
      <c r="C7816" s="3" t="s">
        <v>875</v>
      </c>
      <c r="D7816" s="12">
        <v>1051</v>
      </c>
      <c r="E7816" s="3" t="s">
        <v>26</v>
      </c>
      <c r="F7816" s="3">
        <v>1</v>
      </c>
      <c r="G7816" s="3">
        <v>5</v>
      </c>
      <c r="H7816" s="3">
        <v>5</v>
      </c>
      <c r="I7816" s="3">
        <v>0</v>
      </c>
      <c r="J7816" s="3">
        <v>0</v>
      </c>
      <c r="K7816" s="5">
        <f t="shared" si="134"/>
        <v>20</v>
      </c>
      <c r="L7816" s="3" t="s">
        <v>16</v>
      </c>
      <c r="M7816" s="4" t="s">
        <v>4641</v>
      </c>
      <c r="N7816" t="str">
        <f t="shared" si="135"/>
        <v>20150522CSK1051</v>
      </c>
      <c r="O7816" t="str">
        <f>VLOOKUP(N7816,[1]Sheet1!$B:$D,3,FALSE)</f>
        <v>Royal Challengers Bangalore</v>
      </c>
      <c r="P7816" t="str">
        <f>VLOOKUP(O7816,[2]Sheet1!$1:$1048576,2,FALSE)</f>
        <v>Team 2</v>
      </c>
      <c r="Q7816">
        <f>VLOOKUP(N7816,[1]Sheet1!$B:$C,2,FALSE)</f>
        <v>1</v>
      </c>
      <c r="R7816">
        <f>VLOOKUP(N7816,[1]Sheet1!$B:$E,4,FALSE)</f>
        <v>1</v>
      </c>
    </row>
    <row r="7817" spans="1:18" x14ac:dyDescent="0.25">
      <c r="A7817" s="9" t="s">
        <v>4640</v>
      </c>
      <c r="B7817" s="5" t="s">
        <v>801</v>
      </c>
      <c r="C7817" s="5" t="s">
        <v>21</v>
      </c>
      <c r="D7817" s="13">
        <v>1024</v>
      </c>
      <c r="E7817" s="5" t="s">
        <v>26</v>
      </c>
      <c r="F7817" s="5">
        <v>1</v>
      </c>
      <c r="G7817" s="5">
        <v>2</v>
      </c>
      <c r="H7817" s="5">
        <v>5</v>
      </c>
      <c r="I7817" s="5">
        <v>0</v>
      </c>
      <c r="J7817" s="5">
        <v>0</v>
      </c>
      <c r="K7817" s="5">
        <f t="shared" si="134"/>
        <v>50</v>
      </c>
      <c r="L7817" s="5" t="s">
        <v>40</v>
      </c>
      <c r="M7817" s="6" t="s">
        <v>4641</v>
      </c>
      <c r="N7817" t="str">
        <f t="shared" si="135"/>
        <v>20150522CSK1024</v>
      </c>
      <c r="O7817" t="str">
        <f>VLOOKUP(N7817,[1]Sheet1!$B:$D,3,FALSE)</f>
        <v>Royal Challengers Bangalore</v>
      </c>
      <c r="P7817" t="str">
        <f>VLOOKUP(O7817,[2]Sheet1!$1:$1048576,2,FALSE)</f>
        <v>Team 2</v>
      </c>
      <c r="Q7817">
        <f>VLOOKUP(N7817,[1]Sheet1!$B:$C,2,FALSE)</f>
        <v>1</v>
      </c>
      <c r="R7817">
        <f>VLOOKUP(N7817,[1]Sheet1!$B:$E,4,FALSE)</f>
        <v>2</v>
      </c>
    </row>
    <row r="7818" spans="1:18" x14ac:dyDescent="0.25">
      <c r="A7818" s="8" t="s">
        <v>4640</v>
      </c>
      <c r="B7818" s="3" t="s">
        <v>801</v>
      </c>
      <c r="C7818" s="3" t="s">
        <v>1638</v>
      </c>
      <c r="D7818" s="12">
        <v>1195</v>
      </c>
      <c r="E7818" s="3" t="s">
        <v>2772</v>
      </c>
      <c r="F7818" s="3">
        <v>0</v>
      </c>
      <c r="G7818" s="3">
        <v>1</v>
      </c>
      <c r="H7818" s="3">
        <v>3</v>
      </c>
      <c r="I7818" s="3">
        <v>0</v>
      </c>
      <c r="J7818" s="3">
        <v>0</v>
      </c>
      <c r="K7818" s="5">
        <f t="shared" si="134"/>
        <v>0</v>
      </c>
      <c r="L7818" s="3" t="s">
        <v>16</v>
      </c>
      <c r="M7818" s="4" t="s">
        <v>4641</v>
      </c>
      <c r="N7818" t="str">
        <f t="shared" si="135"/>
        <v>20150522CSK1195</v>
      </c>
      <c r="O7818" t="e">
        <f>VLOOKUP(N7818,[1]Sheet1!$B:$D,3,FALSE)</f>
        <v>#N/A</v>
      </c>
      <c r="P7818" t="e">
        <f>VLOOKUP(O7818,[2]Sheet1!$1:$1048576,2,FALSE)</f>
        <v>#N/A</v>
      </c>
      <c r="Q7818" t="e">
        <f>VLOOKUP(N7818,[1]Sheet1!$B:$C,2,FALSE)</f>
        <v>#N/A</v>
      </c>
      <c r="R7818" t="e">
        <f>VLOOKUP(N7818,[1]Sheet1!$B:$E,4,FALSE)</f>
        <v>#N/A</v>
      </c>
    </row>
    <row r="7819" spans="1:18" x14ac:dyDescent="0.25">
      <c r="A7819" s="9" t="s">
        <v>4640</v>
      </c>
      <c r="B7819" s="5" t="s">
        <v>801</v>
      </c>
      <c r="C7819" s="5" t="s">
        <v>4255</v>
      </c>
      <c r="D7819" s="13">
        <v>1339</v>
      </c>
      <c r="E7819" s="5" t="s">
        <v>4643</v>
      </c>
      <c r="F7819" s="5">
        <v>20</v>
      </c>
      <c r="G7819" s="5">
        <v>18</v>
      </c>
      <c r="H7819" s="5">
        <v>33</v>
      </c>
      <c r="I7819" s="5">
        <v>1</v>
      </c>
      <c r="J7819" s="5">
        <v>1</v>
      </c>
      <c r="K7819" s="5">
        <f t="shared" si="134"/>
        <v>111.11</v>
      </c>
      <c r="L7819" s="5" t="s">
        <v>16</v>
      </c>
      <c r="M7819" s="6" t="s">
        <v>4641</v>
      </c>
      <c r="N7819" t="str">
        <f t="shared" si="135"/>
        <v>20150522CSK1339</v>
      </c>
      <c r="O7819" t="e">
        <f>VLOOKUP(N7819,[1]Sheet1!$B:$D,3,FALSE)</f>
        <v>#N/A</v>
      </c>
      <c r="P7819" t="e">
        <f>VLOOKUP(O7819,[2]Sheet1!$1:$1048576,2,FALSE)</f>
        <v>#N/A</v>
      </c>
      <c r="Q7819" t="e">
        <f>VLOOKUP(N7819,[1]Sheet1!$B:$C,2,FALSE)</f>
        <v>#N/A</v>
      </c>
      <c r="R7819" t="e">
        <f>VLOOKUP(N7819,[1]Sheet1!$B:$E,4,FALSE)</f>
        <v>#N/A</v>
      </c>
    </row>
    <row r="7820" spans="1:18" x14ac:dyDescent="0.25">
      <c r="A7820" s="8" t="s">
        <v>4640</v>
      </c>
      <c r="B7820" s="3" t="s">
        <v>801</v>
      </c>
      <c r="C7820" s="3" t="s">
        <v>3433</v>
      </c>
      <c r="D7820" s="12">
        <v>1297</v>
      </c>
      <c r="E7820" s="3" t="s">
        <v>4028</v>
      </c>
      <c r="F7820" s="3">
        <v>69</v>
      </c>
      <c r="G7820" s="3">
        <v>39</v>
      </c>
      <c r="H7820" s="3">
        <v>55</v>
      </c>
      <c r="I7820" s="3">
        <v>9</v>
      </c>
      <c r="J7820" s="3">
        <v>3</v>
      </c>
      <c r="K7820" s="5">
        <f t="shared" si="134"/>
        <v>176.92</v>
      </c>
      <c r="L7820" s="3" t="s">
        <v>20</v>
      </c>
      <c r="M7820" s="4" t="s">
        <v>4641</v>
      </c>
      <c r="N7820" t="str">
        <f t="shared" si="135"/>
        <v>20150522CSK1297</v>
      </c>
      <c r="O7820" t="e">
        <f>VLOOKUP(N7820,[1]Sheet1!$B:$D,3,FALSE)</f>
        <v>#N/A</v>
      </c>
      <c r="P7820" t="e">
        <f>VLOOKUP(O7820,[2]Sheet1!$1:$1048576,2,FALSE)</f>
        <v>#N/A</v>
      </c>
      <c r="Q7820" t="e">
        <f>VLOOKUP(N7820,[1]Sheet1!$B:$C,2,FALSE)</f>
        <v>#N/A</v>
      </c>
      <c r="R7820" t="e">
        <f>VLOOKUP(N7820,[1]Sheet1!$B:$E,4,FALSE)</f>
        <v>#N/A</v>
      </c>
    </row>
    <row r="7821" spans="1:18" x14ac:dyDescent="0.25">
      <c r="A7821" s="9" t="s">
        <v>4640</v>
      </c>
      <c r="B7821" s="5" t="s">
        <v>801</v>
      </c>
      <c r="C7821" s="5" t="s">
        <v>87</v>
      </c>
      <c r="D7821" s="13">
        <v>1042</v>
      </c>
      <c r="E7821" s="5" t="s">
        <v>4054</v>
      </c>
      <c r="F7821" s="5">
        <v>11</v>
      </c>
      <c r="G7821" s="5">
        <v>7</v>
      </c>
      <c r="H7821" s="5">
        <v>9</v>
      </c>
      <c r="I7821" s="5">
        <v>0</v>
      </c>
      <c r="J7821" s="5">
        <v>1</v>
      </c>
      <c r="K7821" s="5">
        <f t="shared" si="134"/>
        <v>157.13999999999999</v>
      </c>
      <c r="L7821" s="5" t="s">
        <v>16</v>
      </c>
      <c r="M7821" s="6" t="s">
        <v>4641</v>
      </c>
      <c r="N7821" t="str">
        <f t="shared" si="135"/>
        <v>20150522CSK1042</v>
      </c>
      <c r="O7821" t="e">
        <f>VLOOKUP(N7821,[1]Sheet1!$B:$D,3,FALSE)</f>
        <v>#N/A</v>
      </c>
      <c r="P7821" t="e">
        <f>VLOOKUP(O7821,[2]Sheet1!$1:$1048576,2,FALSE)</f>
        <v>#N/A</v>
      </c>
      <c r="Q7821" t="e">
        <f>VLOOKUP(N7821,[1]Sheet1!$B:$C,2,FALSE)</f>
        <v>#N/A</v>
      </c>
      <c r="R7821" t="e">
        <f>VLOOKUP(N7821,[1]Sheet1!$B:$E,4,FALSE)</f>
        <v>#N/A</v>
      </c>
    </row>
    <row r="7822" spans="1:18" x14ac:dyDescent="0.25">
      <c r="A7822" s="8" t="s">
        <v>4640</v>
      </c>
      <c r="B7822" s="3" t="s">
        <v>801</v>
      </c>
      <c r="C7822" s="3" t="s">
        <v>846</v>
      </c>
      <c r="D7822" s="12">
        <v>1004</v>
      </c>
      <c r="E7822" s="3" t="s">
        <v>26</v>
      </c>
      <c r="F7822" s="3">
        <v>67</v>
      </c>
      <c r="G7822" s="3">
        <v>43</v>
      </c>
      <c r="H7822" s="3">
        <v>65</v>
      </c>
      <c r="I7822" s="3">
        <v>4</v>
      </c>
      <c r="J7822" s="3">
        <v>3</v>
      </c>
      <c r="K7822" s="5">
        <f t="shared" si="134"/>
        <v>155.81</v>
      </c>
      <c r="L7822" s="3" t="s">
        <v>40</v>
      </c>
      <c r="M7822" s="4" t="s">
        <v>4641</v>
      </c>
      <c r="N7822" t="str">
        <f t="shared" si="135"/>
        <v>20150522CSK1004</v>
      </c>
      <c r="O7822" t="e">
        <f>VLOOKUP(N7822,[1]Sheet1!$B:$D,3,FALSE)</f>
        <v>#N/A</v>
      </c>
      <c r="P7822" t="e">
        <f>VLOOKUP(O7822,[2]Sheet1!$1:$1048576,2,FALSE)</f>
        <v>#N/A</v>
      </c>
      <c r="Q7822" t="e">
        <f>VLOOKUP(N7822,[1]Sheet1!$B:$C,2,FALSE)</f>
        <v>#N/A</v>
      </c>
      <c r="R7822" t="e">
        <f>VLOOKUP(N7822,[1]Sheet1!$B:$E,4,FALSE)</f>
        <v>#N/A</v>
      </c>
    </row>
    <row r="7823" spans="1:18" x14ac:dyDescent="0.25">
      <c r="A7823" s="9" t="s">
        <v>4644</v>
      </c>
      <c r="B7823" s="5" t="s">
        <v>791</v>
      </c>
      <c r="C7823" s="5" t="s">
        <v>25</v>
      </c>
      <c r="D7823" s="13">
        <v>1026</v>
      </c>
      <c r="E7823" s="5" t="s">
        <v>4645</v>
      </c>
      <c r="F7823" s="5">
        <v>4</v>
      </c>
      <c r="G7823" s="5">
        <v>6</v>
      </c>
      <c r="H7823" s="5">
        <v>19</v>
      </c>
      <c r="I7823" s="5">
        <v>0</v>
      </c>
      <c r="J7823" s="5">
        <v>0</v>
      </c>
      <c r="K7823" s="5">
        <f t="shared" si="134"/>
        <v>66.67</v>
      </c>
      <c r="L7823" s="5" t="s">
        <v>16</v>
      </c>
      <c r="M7823" s="6" t="s">
        <v>4641</v>
      </c>
      <c r="N7823" t="str">
        <f t="shared" si="135"/>
        <v>20150524MI1026</v>
      </c>
      <c r="O7823" t="e">
        <f>VLOOKUP(N7823,[1]Sheet1!$B:$D,3,FALSE)</f>
        <v>#N/A</v>
      </c>
      <c r="P7823" t="e">
        <f>VLOOKUP(O7823,[2]Sheet1!$1:$1048576,2,FALSE)</f>
        <v>#N/A</v>
      </c>
      <c r="Q7823" t="e">
        <f>VLOOKUP(N7823,[1]Sheet1!$B:$C,2,FALSE)</f>
        <v>#N/A</v>
      </c>
      <c r="R7823" t="e">
        <f>VLOOKUP(N7823,[1]Sheet1!$B:$E,4,FALSE)</f>
        <v>#N/A</v>
      </c>
    </row>
    <row r="7824" spans="1:18" x14ac:dyDescent="0.25">
      <c r="A7824" s="8" t="s">
        <v>4644</v>
      </c>
      <c r="B7824" s="3" t="s">
        <v>791</v>
      </c>
      <c r="C7824" s="3" t="s">
        <v>2547</v>
      </c>
      <c r="D7824" s="12">
        <v>1232</v>
      </c>
      <c r="E7824" s="3" t="s">
        <v>4646</v>
      </c>
      <c r="F7824" s="3">
        <v>0</v>
      </c>
      <c r="G7824" s="3">
        <v>2</v>
      </c>
      <c r="H7824" s="3">
        <v>6</v>
      </c>
      <c r="I7824" s="3">
        <v>0</v>
      </c>
      <c r="J7824" s="3">
        <v>0</v>
      </c>
      <c r="K7824" s="5">
        <f t="shared" si="134"/>
        <v>0</v>
      </c>
      <c r="L7824" s="3" t="s">
        <v>16</v>
      </c>
      <c r="M7824" s="4" t="s">
        <v>4641</v>
      </c>
      <c r="N7824" t="str">
        <f t="shared" si="135"/>
        <v>20150524MI1232</v>
      </c>
      <c r="O7824" t="e">
        <f>VLOOKUP(N7824,[1]Sheet1!$B:$D,3,FALSE)</f>
        <v>#N/A</v>
      </c>
      <c r="P7824" t="e">
        <f>VLOOKUP(O7824,[2]Sheet1!$1:$1048576,2,FALSE)</f>
        <v>#N/A</v>
      </c>
      <c r="Q7824" t="e">
        <f>VLOOKUP(N7824,[1]Sheet1!$B:$C,2,FALSE)</f>
        <v>#N/A</v>
      </c>
      <c r="R7824" t="e">
        <f>VLOOKUP(N7824,[1]Sheet1!$B:$E,4,FALSE)</f>
        <v>#N/A</v>
      </c>
    </row>
    <row r="7825" spans="1:18" x14ac:dyDescent="0.25">
      <c r="A7825" s="9" t="s">
        <v>4644</v>
      </c>
      <c r="B7825" s="5" t="s">
        <v>791</v>
      </c>
      <c r="C7825" s="5" t="s">
        <v>2985</v>
      </c>
      <c r="D7825" s="13">
        <v>1265</v>
      </c>
      <c r="E7825" s="5" t="s">
        <v>4647</v>
      </c>
      <c r="F7825" s="5">
        <v>17</v>
      </c>
      <c r="G7825" s="5">
        <v>15</v>
      </c>
      <c r="H7825" s="5">
        <v>15</v>
      </c>
      <c r="I7825" s="5">
        <v>0</v>
      </c>
      <c r="J7825" s="5">
        <v>1</v>
      </c>
      <c r="K7825" s="5">
        <f t="shared" si="134"/>
        <v>113.33</v>
      </c>
      <c r="L7825" s="5" t="s">
        <v>16</v>
      </c>
      <c r="M7825" s="6" t="s">
        <v>4641</v>
      </c>
      <c r="N7825" t="str">
        <f t="shared" si="135"/>
        <v>20150524MI1265</v>
      </c>
      <c r="O7825" t="e">
        <f>VLOOKUP(N7825,[1]Sheet1!$B:$D,3,FALSE)</f>
        <v>#N/A</v>
      </c>
      <c r="P7825" t="e">
        <f>VLOOKUP(O7825,[2]Sheet1!$1:$1048576,2,FALSE)</f>
        <v>#N/A</v>
      </c>
      <c r="Q7825" t="e">
        <f>VLOOKUP(N7825,[1]Sheet1!$B:$C,2,FALSE)</f>
        <v>#N/A</v>
      </c>
      <c r="R7825" t="e">
        <f>VLOOKUP(N7825,[1]Sheet1!$B:$E,4,FALSE)</f>
        <v>#N/A</v>
      </c>
    </row>
    <row r="7826" spans="1:18" x14ac:dyDescent="0.25">
      <c r="A7826" s="8" t="s">
        <v>4644</v>
      </c>
      <c r="B7826" s="3" t="s">
        <v>791</v>
      </c>
      <c r="C7826" s="3" t="s">
        <v>303</v>
      </c>
      <c r="D7826" s="12">
        <v>1028</v>
      </c>
      <c r="E7826" s="3" t="s">
        <v>26</v>
      </c>
      <c r="F7826" s="3">
        <v>19</v>
      </c>
      <c r="G7826" s="3">
        <v>11</v>
      </c>
      <c r="H7826" s="3">
        <v>13</v>
      </c>
      <c r="I7826" s="3">
        <v>3</v>
      </c>
      <c r="J7826" s="3">
        <v>0</v>
      </c>
      <c r="K7826" s="5">
        <f t="shared" si="134"/>
        <v>172.73</v>
      </c>
      <c r="L7826" s="3" t="s">
        <v>16</v>
      </c>
      <c r="M7826" s="4" t="s">
        <v>4641</v>
      </c>
      <c r="N7826" t="str">
        <f t="shared" si="135"/>
        <v>20150524MI1028</v>
      </c>
      <c r="O7826" t="e">
        <f>VLOOKUP(N7826,[1]Sheet1!$B:$D,3,FALSE)</f>
        <v>#N/A</v>
      </c>
      <c r="P7826" t="e">
        <f>VLOOKUP(O7826,[2]Sheet1!$1:$1048576,2,FALSE)</f>
        <v>#N/A</v>
      </c>
      <c r="Q7826" t="e">
        <f>VLOOKUP(N7826,[1]Sheet1!$B:$C,2,FALSE)</f>
        <v>#N/A</v>
      </c>
      <c r="R7826" t="e">
        <f>VLOOKUP(N7826,[1]Sheet1!$B:$E,4,FALSE)</f>
        <v>#N/A</v>
      </c>
    </row>
    <row r="7827" spans="1:18" x14ac:dyDescent="0.25">
      <c r="A7827" s="9" t="s">
        <v>4644</v>
      </c>
      <c r="B7827" s="5" t="s">
        <v>791</v>
      </c>
      <c r="C7827" s="5" t="s">
        <v>118</v>
      </c>
      <c r="D7827" s="13">
        <v>1064</v>
      </c>
      <c r="E7827" s="5" t="s">
        <v>26</v>
      </c>
      <c r="F7827" s="5">
        <v>7</v>
      </c>
      <c r="G7827" s="5">
        <v>2</v>
      </c>
      <c r="H7827" s="5">
        <v>1</v>
      </c>
      <c r="I7827" s="5">
        <v>0</v>
      </c>
      <c r="J7827" s="5">
        <v>1</v>
      </c>
      <c r="K7827" s="5">
        <f t="shared" si="134"/>
        <v>350</v>
      </c>
      <c r="L7827" s="5" t="s">
        <v>40</v>
      </c>
      <c r="M7827" s="6" t="s">
        <v>4641</v>
      </c>
      <c r="N7827" t="str">
        <f t="shared" si="135"/>
        <v>20150524MI1064</v>
      </c>
      <c r="O7827" t="e">
        <f>VLOOKUP(N7827,[1]Sheet1!$B:$D,3,FALSE)</f>
        <v>#N/A</v>
      </c>
      <c r="P7827" t="e">
        <f>VLOOKUP(O7827,[2]Sheet1!$1:$1048576,2,FALSE)</f>
        <v>#N/A</v>
      </c>
      <c r="Q7827" t="e">
        <f>VLOOKUP(N7827,[1]Sheet1!$B:$C,2,FALSE)</f>
        <v>#N/A</v>
      </c>
      <c r="R7827" t="e">
        <f>VLOOKUP(N7827,[1]Sheet1!$B:$E,4,FALSE)</f>
        <v>#N/A</v>
      </c>
    </row>
    <row r="7828" spans="1:18" x14ac:dyDescent="0.25">
      <c r="A7828" s="8" t="s">
        <v>4644</v>
      </c>
      <c r="B7828" s="3" t="s">
        <v>791</v>
      </c>
      <c r="C7828" s="3" t="s">
        <v>75</v>
      </c>
      <c r="D7828" s="12">
        <v>1010</v>
      </c>
      <c r="E7828" s="3" t="s">
        <v>26</v>
      </c>
      <c r="F7828" s="3">
        <v>51</v>
      </c>
      <c r="G7828" s="3">
        <v>37</v>
      </c>
      <c r="H7828" s="3">
        <v>66</v>
      </c>
      <c r="I7828" s="3">
        <v>9</v>
      </c>
      <c r="J7828" s="3">
        <v>0</v>
      </c>
      <c r="K7828" s="5">
        <f t="shared" si="134"/>
        <v>137.84</v>
      </c>
      <c r="L7828" s="3" t="s">
        <v>20</v>
      </c>
      <c r="M7828" s="4" t="s">
        <v>4641</v>
      </c>
      <c r="N7828" t="str">
        <f t="shared" si="135"/>
        <v>20150524MI1010</v>
      </c>
      <c r="O7828" t="e">
        <f>VLOOKUP(N7828,[1]Sheet1!$B:$D,3,FALSE)</f>
        <v>#N/A</v>
      </c>
      <c r="P7828" t="e">
        <f>VLOOKUP(O7828,[2]Sheet1!$1:$1048576,2,FALSE)</f>
        <v>#N/A</v>
      </c>
      <c r="Q7828" t="e">
        <f>VLOOKUP(N7828,[1]Sheet1!$B:$C,2,FALSE)</f>
        <v>#N/A</v>
      </c>
      <c r="R7828" t="e">
        <f>VLOOKUP(N7828,[1]Sheet1!$B:$E,4,FALSE)</f>
        <v>#N/A</v>
      </c>
    </row>
    <row r="7829" spans="1:18" x14ac:dyDescent="0.25">
      <c r="A7829" s="9" t="s">
        <v>4644</v>
      </c>
      <c r="B7829" s="5" t="s">
        <v>791</v>
      </c>
      <c r="C7829" s="5" t="s">
        <v>4069</v>
      </c>
      <c r="D7829" s="13">
        <v>1329</v>
      </c>
      <c r="E7829" s="5" t="s">
        <v>4207</v>
      </c>
      <c r="F7829" s="5">
        <v>48</v>
      </c>
      <c r="G7829" s="5">
        <v>44</v>
      </c>
      <c r="H7829" s="5">
        <v>64</v>
      </c>
      <c r="I7829" s="5">
        <v>4</v>
      </c>
      <c r="J7829" s="5">
        <v>2</v>
      </c>
      <c r="K7829" s="5">
        <f t="shared" si="134"/>
        <v>109.09</v>
      </c>
      <c r="L7829" s="5" t="s">
        <v>16</v>
      </c>
      <c r="M7829" s="6" t="s">
        <v>4641</v>
      </c>
      <c r="N7829" t="str">
        <f t="shared" si="135"/>
        <v>20150524MI1329</v>
      </c>
      <c r="O7829" t="e">
        <f>VLOOKUP(N7829,[1]Sheet1!$B:$D,3,FALSE)</f>
        <v>#N/A</v>
      </c>
      <c r="P7829" t="e">
        <f>VLOOKUP(O7829,[2]Sheet1!$1:$1048576,2,FALSE)</f>
        <v>#N/A</v>
      </c>
      <c r="Q7829" t="e">
        <f>VLOOKUP(N7829,[1]Sheet1!$B:$C,2,FALSE)</f>
        <v>#N/A</v>
      </c>
      <c r="R7829" t="e">
        <f>VLOOKUP(N7829,[1]Sheet1!$B:$E,4,FALSE)</f>
        <v>#N/A</v>
      </c>
    </row>
    <row r="7830" spans="1:18" x14ac:dyDescent="0.25">
      <c r="A7830" s="8" t="s">
        <v>4644</v>
      </c>
      <c r="B7830" s="3" t="s">
        <v>791</v>
      </c>
      <c r="C7830" s="3" t="s">
        <v>869</v>
      </c>
      <c r="D7830" s="12">
        <v>1056</v>
      </c>
      <c r="E7830" s="3" t="s">
        <v>4648</v>
      </c>
      <c r="F7830" s="3">
        <v>11</v>
      </c>
      <c r="G7830" s="3">
        <v>19</v>
      </c>
      <c r="H7830" s="3">
        <v>43</v>
      </c>
      <c r="I7830" s="3">
        <v>1</v>
      </c>
      <c r="J7830" s="3">
        <v>0</v>
      </c>
      <c r="K7830" s="5">
        <f t="shared" si="134"/>
        <v>57.89</v>
      </c>
      <c r="L7830" s="3" t="s">
        <v>16</v>
      </c>
      <c r="M7830" s="4" t="s">
        <v>4641</v>
      </c>
      <c r="N7830" t="str">
        <f t="shared" si="135"/>
        <v>20150524MI1056</v>
      </c>
      <c r="O7830" t="e">
        <f>VLOOKUP(N7830,[1]Sheet1!$B:$D,3,FALSE)</f>
        <v>#N/A</v>
      </c>
      <c r="P7830" t="e">
        <f>VLOOKUP(O7830,[2]Sheet1!$1:$1048576,2,FALSE)</f>
        <v>#N/A</v>
      </c>
      <c r="Q7830" t="e">
        <f>VLOOKUP(N7830,[1]Sheet1!$B:$C,2,FALSE)</f>
        <v>#N/A</v>
      </c>
      <c r="R7830" t="e">
        <f>VLOOKUP(N7830,[1]Sheet1!$B:$E,4,FALSE)</f>
        <v>#N/A</v>
      </c>
    </row>
    <row r="7831" spans="1:18" x14ac:dyDescent="0.25">
      <c r="A7831" s="9" t="s">
        <v>4644</v>
      </c>
      <c r="B7831" s="5" t="s">
        <v>791</v>
      </c>
      <c r="C7831" s="5" t="s">
        <v>68</v>
      </c>
      <c r="D7831" s="13">
        <v>1003</v>
      </c>
      <c r="E7831" s="5" t="s">
        <v>843</v>
      </c>
      <c r="F7831" s="5">
        <v>1</v>
      </c>
      <c r="G7831" s="5">
        <v>2</v>
      </c>
      <c r="H7831" s="5">
        <v>5</v>
      </c>
      <c r="I7831" s="5">
        <v>0</v>
      </c>
      <c r="J7831" s="5">
        <v>0</v>
      </c>
      <c r="K7831" s="5">
        <f t="shared" si="134"/>
        <v>50</v>
      </c>
      <c r="L7831" s="5" t="s">
        <v>16</v>
      </c>
      <c r="M7831" s="6" t="s">
        <v>4641</v>
      </c>
      <c r="N7831" t="str">
        <f t="shared" si="135"/>
        <v>20150524MI1003</v>
      </c>
      <c r="O7831" t="e">
        <f>VLOOKUP(N7831,[1]Sheet1!$B:$D,3,FALSE)</f>
        <v>#N/A</v>
      </c>
      <c r="P7831" t="e">
        <f>VLOOKUP(O7831,[2]Sheet1!$1:$1048576,2,FALSE)</f>
        <v>#N/A</v>
      </c>
      <c r="Q7831" t="e">
        <f>VLOOKUP(N7831,[1]Sheet1!$B:$C,2,FALSE)</f>
        <v>#N/A</v>
      </c>
      <c r="R7831" t="e">
        <f>VLOOKUP(N7831,[1]Sheet1!$B:$E,4,FALSE)</f>
        <v>#N/A</v>
      </c>
    </row>
    <row r="7832" spans="1:18" x14ac:dyDescent="0.25">
      <c r="A7832" s="8" t="s">
        <v>4644</v>
      </c>
      <c r="B7832" s="3" t="s">
        <v>791</v>
      </c>
      <c r="C7832" s="3" t="s">
        <v>1119</v>
      </c>
      <c r="D7832" s="12">
        <v>1121</v>
      </c>
      <c r="E7832" s="3" t="s">
        <v>4649</v>
      </c>
      <c r="F7832" s="3">
        <v>6</v>
      </c>
      <c r="G7832" s="3">
        <v>5</v>
      </c>
      <c r="H7832" s="3">
        <v>7</v>
      </c>
      <c r="I7832" s="3">
        <v>1</v>
      </c>
      <c r="J7832" s="3">
        <v>0</v>
      </c>
      <c r="K7832" s="5">
        <f t="shared" ref="K7832:K7836" si="136">IFERROR(ROUND(F7832/G7832*100,2),0)</f>
        <v>120</v>
      </c>
      <c r="L7832" s="3" t="s">
        <v>40</v>
      </c>
      <c r="M7832" s="4" t="s">
        <v>4641</v>
      </c>
      <c r="N7832" t="str">
        <f t="shared" si="135"/>
        <v>20150524MI1121</v>
      </c>
      <c r="O7832" t="e">
        <f>VLOOKUP(N7832,[1]Sheet1!$B:$D,3,FALSE)</f>
        <v>#N/A</v>
      </c>
      <c r="P7832" t="e">
        <f>VLOOKUP(O7832,[2]Sheet1!$1:$1048576,2,FALSE)</f>
        <v>#N/A</v>
      </c>
      <c r="Q7832" t="e">
        <f>VLOOKUP(N7832,[1]Sheet1!$B:$C,2,FALSE)</f>
        <v>#N/A</v>
      </c>
      <c r="R7832" t="e">
        <f>VLOOKUP(N7832,[1]Sheet1!$B:$E,4,FALSE)</f>
        <v>#N/A</v>
      </c>
    </row>
    <row r="7833" spans="1:18" x14ac:dyDescent="0.25">
      <c r="A7833" s="9" t="s">
        <v>4644</v>
      </c>
      <c r="B7833" s="5" t="s">
        <v>791</v>
      </c>
      <c r="C7833" s="5" t="s">
        <v>1496</v>
      </c>
      <c r="D7833" s="13">
        <v>1156</v>
      </c>
      <c r="E7833" s="5" t="s">
        <v>4559</v>
      </c>
      <c r="F7833" s="5">
        <v>9</v>
      </c>
      <c r="G7833" s="5">
        <v>14</v>
      </c>
      <c r="H7833" s="5">
        <v>21</v>
      </c>
      <c r="I7833" s="5">
        <v>1</v>
      </c>
      <c r="J7833" s="5">
        <v>0</v>
      </c>
      <c r="K7833" s="5">
        <f t="shared" si="136"/>
        <v>64.290000000000006</v>
      </c>
      <c r="L7833" s="5" t="s">
        <v>16</v>
      </c>
      <c r="M7833" s="6" t="s">
        <v>4641</v>
      </c>
      <c r="N7833" t="str">
        <f t="shared" si="135"/>
        <v>20150524MI1156</v>
      </c>
      <c r="O7833" t="e">
        <f>VLOOKUP(N7833,[1]Sheet1!$B:$D,3,FALSE)</f>
        <v>#N/A</v>
      </c>
      <c r="P7833" t="e">
        <f>VLOOKUP(O7833,[2]Sheet1!$1:$1048576,2,FALSE)</f>
        <v>#N/A</v>
      </c>
      <c r="Q7833" t="e">
        <f>VLOOKUP(N7833,[1]Sheet1!$B:$C,2,FALSE)</f>
        <v>#N/A</v>
      </c>
      <c r="R7833" t="e">
        <f>VLOOKUP(N7833,[1]Sheet1!$B:$E,4,FALSE)</f>
        <v>#N/A</v>
      </c>
    </row>
    <row r="7834" spans="1:18" x14ac:dyDescent="0.25">
      <c r="A7834" s="8" t="s">
        <v>4644</v>
      </c>
      <c r="B7834" s="3" t="s">
        <v>791</v>
      </c>
      <c r="C7834" s="3" t="s">
        <v>915</v>
      </c>
      <c r="D7834" s="12">
        <v>1073</v>
      </c>
      <c r="E7834" s="3" t="s">
        <v>4650</v>
      </c>
      <c r="F7834" s="3">
        <v>15</v>
      </c>
      <c r="G7834" s="3">
        <v>21</v>
      </c>
      <c r="H7834" s="3">
        <v>37</v>
      </c>
      <c r="I7834" s="3">
        <v>0</v>
      </c>
      <c r="J7834" s="3">
        <v>0</v>
      </c>
      <c r="K7834" s="5">
        <f t="shared" si="136"/>
        <v>71.430000000000007</v>
      </c>
      <c r="L7834" s="3" t="s">
        <v>16</v>
      </c>
      <c r="M7834" s="4" t="s">
        <v>4641</v>
      </c>
      <c r="N7834" t="str">
        <f t="shared" si="135"/>
        <v>20150524MI1073</v>
      </c>
      <c r="O7834" t="e">
        <f>VLOOKUP(N7834,[1]Sheet1!$B:$D,3,FALSE)</f>
        <v>#N/A</v>
      </c>
      <c r="P7834" t="e">
        <f>VLOOKUP(O7834,[2]Sheet1!$1:$1048576,2,FALSE)</f>
        <v>#N/A</v>
      </c>
      <c r="Q7834" t="e">
        <f>VLOOKUP(N7834,[1]Sheet1!$B:$C,2,FALSE)</f>
        <v>#N/A</v>
      </c>
      <c r="R7834" t="e">
        <f>VLOOKUP(N7834,[1]Sheet1!$B:$E,4,FALSE)</f>
        <v>#N/A</v>
      </c>
    </row>
    <row r="7835" spans="1:18" x14ac:dyDescent="0.25">
      <c r="A7835" s="9" t="s">
        <v>4644</v>
      </c>
      <c r="B7835" s="5" t="s">
        <v>791</v>
      </c>
      <c r="C7835" s="5" t="s">
        <v>1135</v>
      </c>
      <c r="D7835" s="13">
        <v>1116</v>
      </c>
      <c r="E7835" s="5" t="s">
        <v>4651</v>
      </c>
      <c r="F7835" s="5">
        <v>0</v>
      </c>
      <c r="G7835" s="5">
        <v>1</v>
      </c>
      <c r="H7835" s="5">
        <v>1</v>
      </c>
      <c r="I7835" s="5">
        <v>0</v>
      </c>
      <c r="J7835" s="5">
        <v>0</v>
      </c>
      <c r="K7835" s="5">
        <f t="shared" si="136"/>
        <v>0</v>
      </c>
      <c r="L7835" s="5" t="s">
        <v>20</v>
      </c>
      <c r="M7835" s="6" t="s">
        <v>4641</v>
      </c>
      <c r="N7835" t="str">
        <f t="shared" si="135"/>
        <v>20150524MI1116</v>
      </c>
      <c r="O7835" t="e">
        <f>VLOOKUP(N7835,[1]Sheet1!$B:$D,3,FALSE)</f>
        <v>#N/A</v>
      </c>
      <c r="P7835" t="e">
        <f>VLOOKUP(O7835,[2]Sheet1!$1:$1048576,2,FALSE)</f>
        <v>#N/A</v>
      </c>
      <c r="Q7835" t="e">
        <f>VLOOKUP(N7835,[1]Sheet1!$B:$C,2,FALSE)</f>
        <v>#N/A</v>
      </c>
      <c r="R7835" t="e">
        <f>VLOOKUP(N7835,[1]Sheet1!$B:$E,4,FALSE)</f>
        <v>#N/A</v>
      </c>
    </row>
    <row r="7836" spans="1:18" x14ac:dyDescent="0.25">
      <c r="A7836" s="8" t="s">
        <v>4644</v>
      </c>
      <c r="B7836" s="3" t="s">
        <v>791</v>
      </c>
      <c r="C7836" s="3" t="s">
        <v>3418</v>
      </c>
      <c r="D7836" s="12">
        <v>1296</v>
      </c>
      <c r="E7836" s="3" t="s">
        <v>1265</v>
      </c>
      <c r="F7836" s="3">
        <v>25</v>
      </c>
      <c r="G7836" s="3">
        <v>24</v>
      </c>
      <c r="H7836" s="3">
        <v>30</v>
      </c>
      <c r="I7836" s="3">
        <v>2</v>
      </c>
      <c r="J7836" s="3">
        <v>0</v>
      </c>
      <c r="K7836" s="5">
        <f t="shared" si="136"/>
        <v>104.17</v>
      </c>
      <c r="L7836" s="3" t="s">
        <v>16</v>
      </c>
      <c r="M7836" s="4" t="s">
        <v>4641</v>
      </c>
      <c r="N7836" t="str">
        <f t="shared" si="135"/>
        <v>20150524MI1296</v>
      </c>
      <c r="O7836" t="e">
        <f>VLOOKUP(N7836,[1]Sheet1!$B:$D,3,FALSE)</f>
        <v>#N/A</v>
      </c>
      <c r="P7836" t="e">
        <f>VLOOKUP(O7836,[2]Sheet1!$1:$1048576,2,FALSE)</f>
        <v>#N/A</v>
      </c>
      <c r="Q7836" t="e">
        <f>VLOOKUP(N7836,[1]Sheet1!$B:$C,2,FALSE)</f>
        <v>#N/A</v>
      </c>
      <c r="R7836" t="e">
        <f>VLOOKUP(N7836,[1]Sheet1!$B:$E,4,FALSE)</f>
        <v>#N/A</v>
      </c>
    </row>
    <row r="7837" spans="1:18" x14ac:dyDescent="0.25">
      <c r="A7837" s="9" t="s">
        <v>4652</v>
      </c>
      <c r="B7837" s="5" t="s">
        <v>3786</v>
      </c>
      <c r="C7837" s="5" t="s">
        <v>77</v>
      </c>
      <c r="D7837" s="13">
        <v>1012</v>
      </c>
      <c r="E7837" s="5" t="s">
        <v>131</v>
      </c>
      <c r="F7837" s="5">
        <v>25</v>
      </c>
      <c r="G7837" s="5">
        <v>20</v>
      </c>
      <c r="H7837" s="5">
        <v>24</v>
      </c>
      <c r="I7837" s="5">
        <v>0</v>
      </c>
      <c r="J7837" s="5">
        <v>2</v>
      </c>
      <c r="K7837" s="5">
        <v>125</v>
      </c>
      <c r="L7837" s="5" t="s">
        <v>16</v>
      </c>
      <c r="M7837" s="6" t="s">
        <v>4653</v>
      </c>
      <c r="N7837" t="str">
        <f t="shared" si="135"/>
        <v>20160409RPS1012</v>
      </c>
      <c r="O7837" t="e">
        <f>VLOOKUP(N7837,[1]Sheet1!$B:$D,3,FALSE)</f>
        <v>#N/A</v>
      </c>
      <c r="P7837" t="e">
        <f>VLOOKUP(O7837,[2]Sheet1!$1:$1048576,2,FALSE)</f>
        <v>#N/A</v>
      </c>
      <c r="Q7837" t="e">
        <f>VLOOKUP(N7837,[1]Sheet1!$B:$C,2,FALSE)</f>
        <v>#N/A</v>
      </c>
      <c r="R7837" t="e">
        <f>VLOOKUP(N7837,[1]Sheet1!$B:$E,4,FALSE)</f>
        <v>#N/A</v>
      </c>
    </row>
    <row r="7838" spans="1:18" x14ac:dyDescent="0.25">
      <c r="A7838" s="8" t="s">
        <v>4652</v>
      </c>
      <c r="B7838" s="3" t="s">
        <v>3786</v>
      </c>
      <c r="C7838" s="3" t="s">
        <v>84</v>
      </c>
      <c r="D7838" s="12">
        <v>1014</v>
      </c>
      <c r="E7838" s="3" t="s">
        <v>237</v>
      </c>
      <c r="F7838" s="3">
        <v>0</v>
      </c>
      <c r="G7838" s="3">
        <v>1</v>
      </c>
      <c r="H7838" s="3">
        <v>1</v>
      </c>
      <c r="I7838" s="3">
        <v>0</v>
      </c>
      <c r="J7838" s="3">
        <v>0</v>
      </c>
      <c r="K7838" s="3">
        <v>0</v>
      </c>
      <c r="L7838" s="3" t="s">
        <v>86</v>
      </c>
      <c r="M7838" s="4" t="s">
        <v>4653</v>
      </c>
      <c r="N7838" t="str">
        <f t="shared" si="135"/>
        <v>20160409RPS1014</v>
      </c>
      <c r="O7838" t="e">
        <f>VLOOKUP(N7838,[1]Sheet1!$B:$D,3,FALSE)</f>
        <v>#N/A</v>
      </c>
      <c r="P7838" t="e">
        <f>VLOOKUP(O7838,[2]Sheet1!$1:$1048576,2,FALSE)</f>
        <v>#N/A</v>
      </c>
      <c r="Q7838" t="e">
        <f>VLOOKUP(N7838,[1]Sheet1!$B:$C,2,FALSE)</f>
        <v>#N/A</v>
      </c>
      <c r="R7838" t="e">
        <f>VLOOKUP(N7838,[1]Sheet1!$B:$E,4,FALSE)</f>
        <v>#N/A</v>
      </c>
    </row>
    <row r="7839" spans="1:18" x14ac:dyDescent="0.25">
      <c r="A7839" s="9" t="s">
        <v>4652</v>
      </c>
      <c r="B7839" s="5" t="s">
        <v>3786</v>
      </c>
      <c r="C7839" s="5" t="s">
        <v>190</v>
      </c>
      <c r="D7839" s="13">
        <v>1123</v>
      </c>
      <c r="E7839" s="5" t="s">
        <v>4537</v>
      </c>
      <c r="F7839" s="5">
        <v>0</v>
      </c>
      <c r="G7839" s="5">
        <v>1</v>
      </c>
      <c r="H7839" s="5">
        <v>1</v>
      </c>
      <c r="I7839" s="5">
        <v>0</v>
      </c>
      <c r="J7839" s="5">
        <v>0</v>
      </c>
      <c r="K7839" s="5">
        <v>0</v>
      </c>
      <c r="L7839" s="5" t="s">
        <v>16</v>
      </c>
      <c r="M7839" s="6" t="s">
        <v>4653</v>
      </c>
      <c r="N7839" t="str">
        <f t="shared" si="135"/>
        <v>20160409RPS1123</v>
      </c>
      <c r="O7839" t="e">
        <f>VLOOKUP(N7839,[1]Sheet1!$B:$D,3,FALSE)</f>
        <v>#N/A</v>
      </c>
      <c r="P7839" t="e">
        <f>VLOOKUP(O7839,[2]Sheet1!$1:$1048576,2,FALSE)</f>
        <v>#N/A</v>
      </c>
      <c r="Q7839" t="e">
        <f>VLOOKUP(N7839,[1]Sheet1!$B:$C,2,FALSE)</f>
        <v>#N/A</v>
      </c>
      <c r="R7839" t="e">
        <f>VLOOKUP(N7839,[1]Sheet1!$B:$E,4,FALSE)</f>
        <v>#N/A</v>
      </c>
    </row>
    <row r="7840" spans="1:18" x14ac:dyDescent="0.25">
      <c r="A7840" s="8" t="s">
        <v>4652</v>
      </c>
      <c r="B7840" s="3" t="s">
        <v>3786</v>
      </c>
      <c r="C7840" s="3" t="s">
        <v>2655</v>
      </c>
      <c r="D7840" s="12">
        <v>1238</v>
      </c>
      <c r="E7840" s="3" t="s">
        <v>4504</v>
      </c>
      <c r="F7840" s="3">
        <v>45</v>
      </c>
      <c r="G7840" s="3">
        <v>34</v>
      </c>
      <c r="H7840" s="3">
        <v>66</v>
      </c>
      <c r="I7840" s="3">
        <v>5</v>
      </c>
      <c r="J7840" s="3">
        <v>1</v>
      </c>
      <c r="K7840" s="3">
        <v>132.35</v>
      </c>
      <c r="L7840" s="3" t="s">
        <v>16</v>
      </c>
      <c r="M7840" s="4" t="s">
        <v>4653</v>
      </c>
      <c r="N7840" t="str">
        <f t="shared" si="135"/>
        <v>20160409RPS1238</v>
      </c>
      <c r="O7840" t="str">
        <f>VLOOKUP(N7840,[1]Sheet1!$B:$D,3,FALSE)</f>
        <v>Rising Pune Supergiants</v>
      </c>
      <c r="P7840" t="str">
        <f>VLOOKUP(O7840,[2]Sheet1!$1:$1048576,2,FALSE)</f>
        <v>Team 12</v>
      </c>
      <c r="Q7840">
        <f>VLOOKUP(N7840,[1]Sheet1!$B:$C,2,FALSE)</f>
        <v>2</v>
      </c>
      <c r="R7840">
        <f>VLOOKUP(N7840,[1]Sheet1!$B:$E,4,FALSE)</f>
        <v>2</v>
      </c>
    </row>
    <row r="7841" spans="1:18" x14ac:dyDescent="0.25">
      <c r="A7841" s="9" t="s">
        <v>4652</v>
      </c>
      <c r="B7841" s="5" t="s">
        <v>3786</v>
      </c>
      <c r="C7841" s="5" t="s">
        <v>185</v>
      </c>
      <c r="D7841" s="13">
        <v>1005</v>
      </c>
      <c r="E7841" s="5" t="s">
        <v>4654</v>
      </c>
      <c r="F7841" s="5">
        <v>20</v>
      </c>
      <c r="G7841" s="5">
        <v>15</v>
      </c>
      <c r="H7841" s="5">
        <v>21</v>
      </c>
      <c r="I7841" s="5">
        <v>2</v>
      </c>
      <c r="J7841" s="5">
        <v>1</v>
      </c>
      <c r="K7841" s="5">
        <v>133.33000000000001</v>
      </c>
      <c r="L7841" s="5" t="s">
        <v>16</v>
      </c>
      <c r="M7841" s="6" t="s">
        <v>4653</v>
      </c>
      <c r="N7841" t="str">
        <f t="shared" si="135"/>
        <v>20160409RPS1005</v>
      </c>
      <c r="O7841" t="e">
        <f>VLOOKUP(N7841,[1]Sheet1!$B:$D,3,FALSE)</f>
        <v>#N/A</v>
      </c>
      <c r="P7841" t="e">
        <f>VLOOKUP(O7841,[2]Sheet1!$1:$1048576,2,FALSE)</f>
        <v>#N/A</v>
      </c>
      <c r="Q7841" t="e">
        <f>VLOOKUP(N7841,[1]Sheet1!$B:$C,2,FALSE)</f>
        <v>#N/A</v>
      </c>
      <c r="R7841" t="e">
        <f>VLOOKUP(N7841,[1]Sheet1!$B:$E,4,FALSE)</f>
        <v>#N/A</v>
      </c>
    </row>
    <row r="7842" spans="1:18" x14ac:dyDescent="0.25">
      <c r="A7842" s="8" t="s">
        <v>4652</v>
      </c>
      <c r="B7842" s="3" t="s">
        <v>3786</v>
      </c>
      <c r="C7842" s="3" t="s">
        <v>1379</v>
      </c>
      <c r="D7842" s="12">
        <v>1152</v>
      </c>
      <c r="E7842" s="3" t="s">
        <v>3689</v>
      </c>
      <c r="F7842" s="3">
        <v>23</v>
      </c>
      <c r="G7842" s="3">
        <v>12</v>
      </c>
      <c r="H7842" s="3">
        <v>19</v>
      </c>
      <c r="I7842" s="3">
        <v>2</v>
      </c>
      <c r="J7842" s="3">
        <v>1</v>
      </c>
      <c r="K7842" s="3">
        <v>191.66</v>
      </c>
      <c r="L7842" s="3" t="s">
        <v>16</v>
      </c>
      <c r="M7842" s="4" t="s">
        <v>4653</v>
      </c>
      <c r="N7842" t="str">
        <f t="shared" si="135"/>
        <v>20160409RPS1152</v>
      </c>
      <c r="O7842" t="e">
        <f>VLOOKUP(N7842,[1]Sheet1!$B:$D,3,FALSE)</f>
        <v>#N/A</v>
      </c>
      <c r="P7842" t="e">
        <f>VLOOKUP(O7842,[2]Sheet1!$1:$1048576,2,FALSE)</f>
        <v>#N/A</v>
      </c>
      <c r="Q7842" t="e">
        <f>VLOOKUP(N7842,[1]Sheet1!$B:$C,2,FALSE)</f>
        <v>#N/A</v>
      </c>
      <c r="R7842" t="e">
        <f>VLOOKUP(N7842,[1]Sheet1!$B:$E,4,FALSE)</f>
        <v>#N/A</v>
      </c>
    </row>
    <row r="7843" spans="1:18" x14ac:dyDescent="0.25">
      <c r="A7843" s="9" t="s">
        <v>4652</v>
      </c>
      <c r="B7843" s="5" t="s">
        <v>3786</v>
      </c>
      <c r="C7843" s="5" t="s">
        <v>3621</v>
      </c>
      <c r="D7843" s="13">
        <v>1307</v>
      </c>
      <c r="E7843" s="5" t="s">
        <v>26</v>
      </c>
      <c r="F7843" s="5">
        <v>3</v>
      </c>
      <c r="G7843" s="5">
        <v>3</v>
      </c>
      <c r="H7843" s="5">
        <v>10</v>
      </c>
      <c r="I7843" s="5">
        <v>0</v>
      </c>
      <c r="J7843" s="5">
        <v>0</v>
      </c>
      <c r="K7843" s="5">
        <v>100</v>
      </c>
      <c r="L7843" s="5" t="s">
        <v>16</v>
      </c>
      <c r="M7843" s="6" t="s">
        <v>4653</v>
      </c>
      <c r="N7843" t="str">
        <f t="shared" si="135"/>
        <v>20160409RPS1307</v>
      </c>
      <c r="O7843" t="e">
        <f>VLOOKUP(N7843,[1]Sheet1!$B:$D,3,FALSE)</f>
        <v>#N/A</v>
      </c>
      <c r="P7843" t="e">
        <f>VLOOKUP(O7843,[2]Sheet1!$1:$1048576,2,FALSE)</f>
        <v>#N/A</v>
      </c>
      <c r="Q7843" t="e">
        <f>VLOOKUP(N7843,[1]Sheet1!$B:$C,2,FALSE)</f>
        <v>#N/A</v>
      </c>
      <c r="R7843" t="e">
        <f>VLOOKUP(N7843,[1]Sheet1!$B:$E,4,FALSE)</f>
        <v>#N/A</v>
      </c>
    </row>
    <row r="7844" spans="1:18" x14ac:dyDescent="0.25">
      <c r="A7844" s="8" t="s">
        <v>4652</v>
      </c>
      <c r="B7844" s="3" t="s">
        <v>3786</v>
      </c>
      <c r="C7844" s="3" t="s">
        <v>53</v>
      </c>
      <c r="D7844" s="12">
        <v>1035</v>
      </c>
      <c r="E7844" s="3" t="s">
        <v>4482</v>
      </c>
      <c r="F7844" s="3">
        <v>19</v>
      </c>
      <c r="G7844" s="3">
        <v>10</v>
      </c>
      <c r="H7844" s="3">
        <v>22</v>
      </c>
      <c r="I7844" s="3">
        <v>1</v>
      </c>
      <c r="J7844" s="3">
        <v>1</v>
      </c>
      <c r="K7844" s="3">
        <v>190</v>
      </c>
      <c r="L7844" s="3" t="s">
        <v>16</v>
      </c>
      <c r="M7844" s="4" t="s">
        <v>4653</v>
      </c>
      <c r="N7844" t="str">
        <f t="shared" si="135"/>
        <v>20160409RPS1035</v>
      </c>
      <c r="O7844" t="e">
        <f>VLOOKUP(N7844,[1]Sheet1!$B:$D,3,FALSE)</f>
        <v>#N/A</v>
      </c>
      <c r="P7844" t="e">
        <f>VLOOKUP(O7844,[2]Sheet1!$1:$1048576,2,FALSE)</f>
        <v>#N/A</v>
      </c>
      <c r="Q7844" t="e">
        <f>VLOOKUP(N7844,[1]Sheet1!$B:$C,2,FALSE)</f>
        <v>#N/A</v>
      </c>
      <c r="R7844" t="e">
        <f>VLOOKUP(N7844,[1]Sheet1!$B:$E,4,FALSE)</f>
        <v>#N/A</v>
      </c>
    </row>
    <row r="7845" spans="1:18" x14ac:dyDescent="0.25">
      <c r="A7845" s="9" t="s">
        <v>4652</v>
      </c>
      <c r="B7845" s="5" t="s">
        <v>3786</v>
      </c>
      <c r="C7845" s="5" t="s">
        <v>2894</v>
      </c>
      <c r="D7845" s="13">
        <v>1261</v>
      </c>
      <c r="E7845" s="5" t="s">
        <v>4655</v>
      </c>
      <c r="F7845" s="5">
        <v>3</v>
      </c>
      <c r="G7845" s="5">
        <v>3</v>
      </c>
      <c r="H7845" s="5">
        <v>4</v>
      </c>
      <c r="I7845" s="5">
        <v>0</v>
      </c>
      <c r="J7845" s="5">
        <v>0</v>
      </c>
      <c r="K7845" s="5">
        <v>100</v>
      </c>
      <c r="L7845" s="5" t="s">
        <v>16</v>
      </c>
      <c r="M7845" s="6" t="s">
        <v>4653</v>
      </c>
      <c r="N7845" t="str">
        <f t="shared" si="135"/>
        <v>20160409RPS1261</v>
      </c>
      <c r="O7845" t="e">
        <f>VLOOKUP(N7845,[1]Sheet1!$B:$D,3,FALSE)</f>
        <v>#N/A</v>
      </c>
      <c r="P7845" t="e">
        <f>VLOOKUP(O7845,[2]Sheet1!$1:$1048576,2,FALSE)</f>
        <v>#N/A</v>
      </c>
      <c r="Q7845" t="e">
        <f>VLOOKUP(N7845,[1]Sheet1!$B:$C,2,FALSE)</f>
        <v>#N/A</v>
      </c>
      <c r="R7845" t="e">
        <f>VLOOKUP(N7845,[1]Sheet1!$B:$E,4,FALSE)</f>
        <v>#N/A</v>
      </c>
    </row>
    <row r="7846" spans="1:18" x14ac:dyDescent="0.25">
      <c r="A7846" s="8" t="s">
        <v>4652</v>
      </c>
      <c r="B7846" s="3" t="s">
        <v>3786</v>
      </c>
      <c r="C7846" s="3" t="s">
        <v>83</v>
      </c>
      <c r="D7846" s="12">
        <v>1184</v>
      </c>
      <c r="E7846" s="3" t="s">
        <v>2284</v>
      </c>
      <c r="F7846" s="3">
        <v>16</v>
      </c>
      <c r="G7846" s="3">
        <v>11</v>
      </c>
      <c r="H7846" s="3">
        <v>27</v>
      </c>
      <c r="I7846" s="3">
        <v>1</v>
      </c>
      <c r="J7846" s="3">
        <v>1</v>
      </c>
      <c r="K7846" s="3">
        <v>145.44999999999999</v>
      </c>
      <c r="L7846" s="3" t="s">
        <v>16</v>
      </c>
      <c r="M7846" s="4" t="s">
        <v>4653</v>
      </c>
      <c r="N7846" t="str">
        <f t="shared" si="135"/>
        <v>20160409RPS1184</v>
      </c>
      <c r="O7846" t="e">
        <f>VLOOKUP(N7846,[1]Sheet1!$B:$D,3,FALSE)</f>
        <v>#N/A</v>
      </c>
      <c r="P7846" t="e">
        <f>VLOOKUP(O7846,[2]Sheet1!$1:$1048576,2,FALSE)</f>
        <v>#N/A</v>
      </c>
      <c r="Q7846" t="e">
        <f>VLOOKUP(N7846,[1]Sheet1!$B:$C,2,FALSE)</f>
        <v>#N/A</v>
      </c>
      <c r="R7846" t="e">
        <f>VLOOKUP(N7846,[1]Sheet1!$B:$E,4,FALSE)</f>
        <v>#N/A</v>
      </c>
    </row>
    <row r="7847" spans="1:18" x14ac:dyDescent="0.25">
      <c r="A7847" s="9" t="s">
        <v>4652</v>
      </c>
      <c r="B7847" s="5" t="s">
        <v>3786</v>
      </c>
      <c r="C7847" s="5" t="s">
        <v>75</v>
      </c>
      <c r="D7847" s="13">
        <v>1010</v>
      </c>
      <c r="E7847" s="5" t="s">
        <v>3468</v>
      </c>
      <c r="F7847" s="5">
        <v>35</v>
      </c>
      <c r="G7847" s="5">
        <v>25</v>
      </c>
      <c r="H7847" s="5">
        <v>49</v>
      </c>
      <c r="I7847" s="5">
        <v>4</v>
      </c>
      <c r="J7847" s="5">
        <v>1</v>
      </c>
      <c r="K7847" s="5">
        <f t="shared" ref="K7847:K7848" si="137">IFERROR(ROUND(F7847/G7847*100,2),0)</f>
        <v>140</v>
      </c>
      <c r="L7847" s="5" t="s">
        <v>20</v>
      </c>
      <c r="M7847" s="6" t="s">
        <v>4653</v>
      </c>
      <c r="N7847" t="str">
        <f t="shared" si="135"/>
        <v>20160409RPS1010</v>
      </c>
      <c r="O7847" t="e">
        <f>VLOOKUP(N7847,[1]Sheet1!$B:$D,3,FALSE)</f>
        <v>#N/A</v>
      </c>
      <c r="P7847" t="e">
        <f>VLOOKUP(O7847,[2]Sheet1!$1:$1048576,2,FALSE)</f>
        <v>#N/A</v>
      </c>
      <c r="Q7847" t="e">
        <f>VLOOKUP(N7847,[1]Sheet1!$B:$C,2,FALSE)</f>
        <v>#N/A</v>
      </c>
      <c r="R7847" t="e">
        <f>VLOOKUP(N7847,[1]Sheet1!$B:$E,4,FALSE)</f>
        <v>#N/A</v>
      </c>
    </row>
    <row r="7848" spans="1:18" x14ac:dyDescent="0.25">
      <c r="A7848" s="8" t="s">
        <v>4652</v>
      </c>
      <c r="B7848" s="3" t="s">
        <v>3786</v>
      </c>
      <c r="C7848" s="3" t="s">
        <v>118</v>
      </c>
      <c r="D7848" s="12">
        <v>1064</v>
      </c>
      <c r="E7848" s="3" t="s">
        <v>3468</v>
      </c>
      <c r="F7848" s="3">
        <v>19</v>
      </c>
      <c r="G7848" s="3">
        <v>14</v>
      </c>
      <c r="H7848" s="3">
        <v>24</v>
      </c>
      <c r="I7848" s="3">
        <v>1</v>
      </c>
      <c r="J7848" s="3">
        <v>1</v>
      </c>
      <c r="K7848" s="5">
        <f t="shared" si="137"/>
        <v>135.71</v>
      </c>
      <c r="L7848" s="3" t="s">
        <v>40</v>
      </c>
      <c r="M7848" s="4" t="s">
        <v>4653</v>
      </c>
      <c r="N7848" t="str">
        <f t="shared" si="135"/>
        <v>20160409RPS1064</v>
      </c>
      <c r="O7848" t="str">
        <f>VLOOKUP(N7848,[1]Sheet1!$B:$D,3,FALSE)</f>
        <v>Mumbai Indians</v>
      </c>
      <c r="P7848" t="str">
        <f>VLOOKUP(O7848,[2]Sheet1!$1:$1048576,2,FALSE)</f>
        <v>Team 6</v>
      </c>
      <c r="Q7848">
        <f>VLOOKUP(N7848,[1]Sheet1!$B:$C,2,FALSE)</f>
        <v>1</v>
      </c>
      <c r="R7848">
        <f>VLOOKUP(N7848,[1]Sheet1!$B:$E,4,FALSE)</f>
        <v>2</v>
      </c>
    </row>
    <row r="7849" spans="1:18" x14ac:dyDescent="0.25">
      <c r="A7849" s="9" t="s">
        <v>4652</v>
      </c>
      <c r="B7849" s="5" t="s">
        <v>3786</v>
      </c>
      <c r="C7849" s="5" t="s">
        <v>706</v>
      </c>
      <c r="D7849" s="13">
        <v>1088</v>
      </c>
      <c r="E7849" s="5" t="s">
        <v>971</v>
      </c>
      <c r="F7849" s="5">
        <v>0</v>
      </c>
      <c r="G7849" s="5">
        <v>4</v>
      </c>
      <c r="H7849" s="5">
        <v>2</v>
      </c>
      <c r="I7849" s="5">
        <v>0</v>
      </c>
      <c r="J7849" s="5">
        <v>0</v>
      </c>
      <c r="K7849" s="5">
        <v>0</v>
      </c>
      <c r="L7849" s="5" t="s">
        <v>16</v>
      </c>
      <c r="M7849" s="6" t="s">
        <v>4653</v>
      </c>
      <c r="N7849" t="str">
        <f t="shared" si="135"/>
        <v>20160409RPS1088</v>
      </c>
      <c r="O7849" t="e">
        <f>VLOOKUP(N7849,[1]Sheet1!$B:$D,3,FALSE)</f>
        <v>#N/A</v>
      </c>
      <c r="P7849" t="e">
        <f>VLOOKUP(O7849,[2]Sheet1!$1:$1048576,2,FALSE)</f>
        <v>#N/A</v>
      </c>
      <c r="Q7849" t="e">
        <f>VLOOKUP(N7849,[1]Sheet1!$B:$C,2,FALSE)</f>
        <v>#N/A</v>
      </c>
      <c r="R7849" t="e">
        <f>VLOOKUP(N7849,[1]Sheet1!$B:$E,4,FALSE)</f>
        <v>#N/A</v>
      </c>
    </row>
    <row r="7850" spans="1:18" x14ac:dyDescent="0.25">
      <c r="A7850" s="8" t="s">
        <v>4652</v>
      </c>
      <c r="B7850" s="3" t="s">
        <v>3786</v>
      </c>
      <c r="C7850" s="3" t="s">
        <v>4069</v>
      </c>
      <c r="D7850" s="12">
        <v>1329</v>
      </c>
      <c r="E7850" s="3" t="s">
        <v>4656</v>
      </c>
      <c r="F7850" s="3">
        <v>65</v>
      </c>
      <c r="G7850" s="3">
        <v>51</v>
      </c>
      <c r="H7850" s="3">
        <v>62</v>
      </c>
      <c r="I7850" s="3">
        <v>3</v>
      </c>
      <c r="J7850" s="3">
        <v>5</v>
      </c>
      <c r="K7850" s="5">
        <f t="shared" ref="K7850:K7851" si="138">IFERROR(ROUND(F7850/G7850*100,2),0)</f>
        <v>127.45</v>
      </c>
      <c r="L7850" s="3" t="s">
        <v>16</v>
      </c>
      <c r="M7850" s="4" t="s">
        <v>4653</v>
      </c>
      <c r="N7850" t="str">
        <f t="shared" si="135"/>
        <v>20160409RPS1329</v>
      </c>
      <c r="O7850" t="str">
        <f>VLOOKUP(N7850,[1]Sheet1!$B:$D,3,FALSE)</f>
        <v>Mumbai Indians</v>
      </c>
      <c r="P7850" t="str">
        <f>VLOOKUP(O7850,[2]Sheet1!$1:$1048576,2,FALSE)</f>
        <v>Team 6</v>
      </c>
      <c r="Q7850">
        <f>VLOOKUP(N7850,[1]Sheet1!$B:$C,2,FALSE)</f>
        <v>1</v>
      </c>
      <c r="R7850">
        <f>VLOOKUP(N7850,[1]Sheet1!$B:$E,4,FALSE)</f>
        <v>1</v>
      </c>
    </row>
    <row r="7851" spans="1:18" x14ac:dyDescent="0.25">
      <c r="A7851" s="9" t="s">
        <v>4652</v>
      </c>
      <c r="B7851" s="5" t="s">
        <v>3786</v>
      </c>
      <c r="C7851" s="5" t="s">
        <v>1535</v>
      </c>
      <c r="D7851" s="13">
        <v>1183</v>
      </c>
      <c r="E7851" s="5" t="s">
        <v>2461</v>
      </c>
      <c r="F7851" s="5">
        <v>41</v>
      </c>
      <c r="G7851" s="5">
        <v>17</v>
      </c>
      <c r="H7851" s="5">
        <v>40</v>
      </c>
      <c r="I7851" s="5">
        <v>1</v>
      </c>
      <c r="J7851" s="5">
        <v>5</v>
      </c>
      <c r="K7851" s="5">
        <f t="shared" si="138"/>
        <v>241.18</v>
      </c>
      <c r="L7851" s="5" t="s">
        <v>16</v>
      </c>
      <c r="M7851" s="6" t="s">
        <v>4653</v>
      </c>
      <c r="N7851" t="str">
        <f t="shared" si="135"/>
        <v>20160409RPS1183</v>
      </c>
      <c r="O7851" t="str">
        <f>VLOOKUP(N7851,[1]Sheet1!$B:$D,3,FALSE)</f>
        <v>Mumbai Indians</v>
      </c>
      <c r="P7851" t="str">
        <f>VLOOKUP(O7851,[2]Sheet1!$1:$1048576,2,FALSE)</f>
        <v>Team 6</v>
      </c>
      <c r="Q7851">
        <f>VLOOKUP(N7851,[1]Sheet1!$B:$C,2,FALSE)</f>
        <v>1</v>
      </c>
      <c r="R7851">
        <f>VLOOKUP(N7851,[1]Sheet1!$B:$E,4,FALSE)</f>
        <v>6</v>
      </c>
    </row>
    <row r="7852" spans="1:18" x14ac:dyDescent="0.25">
      <c r="A7852" s="8" t="s">
        <v>4652</v>
      </c>
      <c r="B7852" s="3" t="s">
        <v>3786</v>
      </c>
      <c r="C7852" s="3" t="s">
        <v>146</v>
      </c>
      <c r="D7852" s="12">
        <v>1007</v>
      </c>
      <c r="E7852" s="3" t="s">
        <v>26</v>
      </c>
      <c r="F7852" s="3">
        <v>6</v>
      </c>
      <c r="G7852" s="3">
        <v>3</v>
      </c>
      <c r="H7852" s="3">
        <v>12</v>
      </c>
      <c r="I7852" s="3">
        <v>1</v>
      </c>
      <c r="J7852" s="3">
        <v>0</v>
      </c>
      <c r="K7852" s="3">
        <v>200</v>
      </c>
      <c r="L7852" s="3" t="s">
        <v>16</v>
      </c>
      <c r="M7852" s="4" t="s">
        <v>4653</v>
      </c>
      <c r="N7852" t="str">
        <f t="shared" si="135"/>
        <v>20160409RPS1007</v>
      </c>
      <c r="O7852" t="str">
        <f>VLOOKUP(N7852,[1]Sheet1!$B:$D,3,FALSE)</f>
        <v>Mumbai Indians</v>
      </c>
      <c r="P7852" t="str">
        <f>VLOOKUP(O7852,[2]Sheet1!$1:$1048576,2,FALSE)</f>
        <v>Team 6</v>
      </c>
      <c r="Q7852">
        <f>VLOOKUP(N7852,[1]Sheet1!$B:$C,2,FALSE)</f>
        <v>1</v>
      </c>
      <c r="R7852">
        <f>VLOOKUP(N7852,[1]Sheet1!$B:$E,4,FALSE)</f>
        <v>8</v>
      </c>
    </row>
    <row r="7853" spans="1:18" x14ac:dyDescent="0.25">
      <c r="A7853" s="9" t="s">
        <v>4652</v>
      </c>
      <c r="B7853" s="5" t="s">
        <v>3786</v>
      </c>
      <c r="C7853" s="5" t="s">
        <v>4300</v>
      </c>
      <c r="D7853" s="13">
        <v>1345</v>
      </c>
      <c r="E7853" s="5" t="s">
        <v>26</v>
      </c>
      <c r="F7853" s="5">
        <v>1</v>
      </c>
      <c r="G7853" s="5">
        <v>1</v>
      </c>
      <c r="H7853" s="5">
        <v>4</v>
      </c>
      <c r="I7853" s="5">
        <v>0</v>
      </c>
      <c r="J7853" s="5">
        <v>0</v>
      </c>
      <c r="K7853" s="5">
        <v>100</v>
      </c>
      <c r="L7853" s="5" t="s">
        <v>16</v>
      </c>
      <c r="M7853" s="6" t="s">
        <v>4653</v>
      </c>
      <c r="N7853" t="str">
        <f t="shared" si="135"/>
        <v>20160409RPS1345</v>
      </c>
      <c r="O7853" t="e">
        <f>VLOOKUP(N7853,[1]Sheet1!$B:$D,3,FALSE)</f>
        <v>#N/A</v>
      </c>
      <c r="P7853" t="e">
        <f>VLOOKUP(O7853,[2]Sheet1!$1:$1048576,2,FALSE)</f>
        <v>#N/A</v>
      </c>
      <c r="Q7853" t="e">
        <f>VLOOKUP(N7853,[1]Sheet1!$B:$C,2,FALSE)</f>
        <v>#N/A</v>
      </c>
      <c r="R7853" t="e">
        <f>VLOOKUP(N7853,[1]Sheet1!$B:$E,4,FALSE)</f>
        <v>#N/A</v>
      </c>
    </row>
    <row r="7854" spans="1:18" x14ac:dyDescent="0.25">
      <c r="A7854" s="8" t="s">
        <v>4652</v>
      </c>
      <c r="B7854" s="3" t="s">
        <v>3786</v>
      </c>
      <c r="C7854" s="3" t="s">
        <v>4365</v>
      </c>
      <c r="D7854" s="12">
        <v>1346</v>
      </c>
      <c r="E7854" s="3" t="s">
        <v>4657</v>
      </c>
      <c r="F7854" s="3">
        <v>1</v>
      </c>
      <c r="G7854" s="3">
        <v>2</v>
      </c>
      <c r="H7854" s="3">
        <v>2</v>
      </c>
      <c r="I7854" s="3">
        <v>0</v>
      </c>
      <c r="J7854" s="3">
        <v>0</v>
      </c>
      <c r="K7854" s="5">
        <f>IFERROR(ROUND(F7854/G7854*100,2),0)</f>
        <v>50</v>
      </c>
      <c r="L7854" s="3" t="s">
        <v>16</v>
      </c>
      <c r="M7854" s="4" t="s">
        <v>4653</v>
      </c>
      <c r="N7854" t="str">
        <f t="shared" si="135"/>
        <v>20160409RPS1346</v>
      </c>
      <c r="O7854" t="str">
        <f>VLOOKUP(N7854,[1]Sheet1!$B:$D,3,FALSE)</f>
        <v>Mumbai Indians</v>
      </c>
      <c r="P7854" t="str">
        <f>VLOOKUP(O7854,[2]Sheet1!$1:$1048576,2,FALSE)</f>
        <v>Team 6</v>
      </c>
      <c r="Q7854">
        <f>VLOOKUP(N7854,[1]Sheet1!$B:$C,2,FALSE)</f>
        <v>1</v>
      </c>
      <c r="R7854">
        <f>VLOOKUP(N7854,[1]Sheet1!$B:$E,4,FALSE)</f>
        <v>3</v>
      </c>
    </row>
    <row r="7855" spans="1:18" x14ac:dyDescent="0.25">
      <c r="A7855" s="9" t="s">
        <v>4652</v>
      </c>
      <c r="B7855" s="5" t="s">
        <v>3786</v>
      </c>
      <c r="C7855" s="5" t="s">
        <v>1471</v>
      </c>
      <c r="D7855" s="13">
        <v>1169</v>
      </c>
      <c r="E7855" s="5" t="s">
        <v>3593</v>
      </c>
      <c r="F7855" s="5">
        <v>10</v>
      </c>
      <c r="G7855" s="5">
        <v>8</v>
      </c>
      <c r="H7855" s="5">
        <v>17</v>
      </c>
      <c r="I7855" s="5">
        <v>1</v>
      </c>
      <c r="J7855" s="5">
        <v>0</v>
      </c>
      <c r="K7855" s="5">
        <v>125</v>
      </c>
      <c r="L7855" s="5" t="s">
        <v>16</v>
      </c>
      <c r="M7855" s="6" t="s">
        <v>4653</v>
      </c>
      <c r="N7855" t="str">
        <f t="shared" si="135"/>
        <v>20160409RPS1169</v>
      </c>
      <c r="O7855" t="str">
        <f>VLOOKUP(N7855,[1]Sheet1!$B:$D,3,FALSE)</f>
        <v>Mumbai Indians</v>
      </c>
      <c r="P7855" t="str">
        <f>VLOOKUP(O7855,[2]Sheet1!$1:$1048576,2,FALSE)</f>
        <v>Team 6</v>
      </c>
      <c r="Q7855">
        <f>VLOOKUP(N7855,[1]Sheet1!$B:$C,2,FALSE)</f>
        <v>1</v>
      </c>
      <c r="R7855">
        <f>VLOOKUP(N7855,[1]Sheet1!$B:$E,4,FALSE)</f>
        <v>5</v>
      </c>
    </row>
    <row r="7856" spans="1:18" x14ac:dyDescent="0.25">
      <c r="A7856" s="8" t="s">
        <v>4658</v>
      </c>
      <c r="B7856" s="3" t="s">
        <v>3790</v>
      </c>
      <c r="C7856" s="3" t="s">
        <v>4272</v>
      </c>
      <c r="D7856" s="12">
        <v>1341</v>
      </c>
      <c r="E7856" s="3" t="s">
        <v>4518</v>
      </c>
      <c r="F7856" s="3">
        <v>11</v>
      </c>
      <c r="G7856" s="3">
        <v>14</v>
      </c>
      <c r="H7856" s="3">
        <v>27</v>
      </c>
      <c r="I7856" s="3">
        <v>0</v>
      </c>
      <c r="J7856" s="3">
        <v>0</v>
      </c>
      <c r="K7856" s="3">
        <v>78.569999999999993</v>
      </c>
      <c r="L7856" s="3" t="s">
        <v>16</v>
      </c>
      <c r="M7856" s="4" t="s">
        <v>4659</v>
      </c>
      <c r="N7856" t="str">
        <f t="shared" si="135"/>
        <v>20160410KKR1341</v>
      </c>
      <c r="O7856" t="e">
        <f>VLOOKUP(N7856,[1]Sheet1!$B:$D,3,FALSE)</f>
        <v>#N/A</v>
      </c>
      <c r="P7856" t="e">
        <f>VLOOKUP(O7856,[2]Sheet1!$1:$1048576,2,FALSE)</f>
        <v>#N/A</v>
      </c>
      <c r="Q7856" t="e">
        <f>VLOOKUP(N7856,[1]Sheet1!$B:$C,2,FALSE)</f>
        <v>#N/A</v>
      </c>
      <c r="R7856" t="e">
        <f>VLOOKUP(N7856,[1]Sheet1!$B:$E,4,FALSE)</f>
        <v>#N/A</v>
      </c>
    </row>
    <row r="7857" spans="1:18" x14ac:dyDescent="0.25">
      <c r="A7857" s="9" t="s">
        <v>4658</v>
      </c>
      <c r="B7857" s="5" t="s">
        <v>3790</v>
      </c>
      <c r="C7857" s="5" t="s">
        <v>2689</v>
      </c>
      <c r="D7857" s="13">
        <v>1246</v>
      </c>
      <c r="E7857" s="5" t="s">
        <v>2413</v>
      </c>
      <c r="F7857" s="5">
        <v>4</v>
      </c>
      <c r="G7857" s="5">
        <v>4</v>
      </c>
      <c r="H7857" s="5">
        <v>5</v>
      </c>
      <c r="I7857" s="5">
        <v>1</v>
      </c>
      <c r="J7857" s="5">
        <v>0</v>
      </c>
      <c r="K7857" s="5">
        <v>100</v>
      </c>
      <c r="L7857" s="5" t="s">
        <v>16</v>
      </c>
      <c r="M7857" s="6" t="s">
        <v>4659</v>
      </c>
      <c r="N7857" t="str">
        <f t="shared" si="135"/>
        <v>20160410KKR1246</v>
      </c>
      <c r="O7857" t="e">
        <f>VLOOKUP(N7857,[1]Sheet1!$B:$D,3,FALSE)</f>
        <v>#N/A</v>
      </c>
      <c r="P7857" t="e">
        <f>VLOOKUP(O7857,[2]Sheet1!$1:$1048576,2,FALSE)</f>
        <v>#N/A</v>
      </c>
      <c r="Q7857" t="e">
        <f>VLOOKUP(N7857,[1]Sheet1!$B:$C,2,FALSE)</f>
        <v>#N/A</v>
      </c>
      <c r="R7857" t="e">
        <f>VLOOKUP(N7857,[1]Sheet1!$B:$E,4,FALSE)</f>
        <v>#N/A</v>
      </c>
    </row>
    <row r="7858" spans="1:18" x14ac:dyDescent="0.25">
      <c r="A7858" s="8" t="s">
        <v>4658</v>
      </c>
      <c r="B7858" s="3" t="s">
        <v>3790</v>
      </c>
      <c r="C7858" s="3" t="s">
        <v>2678</v>
      </c>
      <c r="D7858" s="12">
        <v>1242</v>
      </c>
      <c r="E7858" s="3" t="s">
        <v>4660</v>
      </c>
      <c r="F7858" s="3">
        <v>12</v>
      </c>
      <c r="G7858" s="3">
        <v>13</v>
      </c>
      <c r="H7858" s="3">
        <v>16</v>
      </c>
      <c r="I7858" s="3">
        <v>1</v>
      </c>
      <c r="J7858" s="3">
        <v>0</v>
      </c>
      <c r="K7858" s="3">
        <v>92.3</v>
      </c>
      <c r="L7858" s="3" t="s">
        <v>40</v>
      </c>
      <c r="M7858" s="4" t="s">
        <v>4659</v>
      </c>
      <c r="N7858" t="str">
        <f t="shared" si="135"/>
        <v>20160410KKR1242</v>
      </c>
      <c r="O7858" t="e">
        <f>VLOOKUP(N7858,[1]Sheet1!$B:$D,3,FALSE)</f>
        <v>#N/A</v>
      </c>
      <c r="P7858" t="e">
        <f>VLOOKUP(O7858,[2]Sheet1!$1:$1048576,2,FALSE)</f>
        <v>#N/A</v>
      </c>
      <c r="Q7858" t="e">
        <f>VLOOKUP(N7858,[1]Sheet1!$B:$C,2,FALSE)</f>
        <v>#N/A</v>
      </c>
      <c r="R7858" t="e">
        <f>VLOOKUP(N7858,[1]Sheet1!$B:$E,4,FALSE)</f>
        <v>#N/A</v>
      </c>
    </row>
    <row r="7859" spans="1:18" x14ac:dyDescent="0.25">
      <c r="A7859" s="9" t="s">
        <v>4658</v>
      </c>
      <c r="B7859" s="5" t="s">
        <v>3790</v>
      </c>
      <c r="C7859" s="5" t="s">
        <v>3260</v>
      </c>
      <c r="D7859" s="13">
        <v>1279</v>
      </c>
      <c r="E7859" s="5" t="s">
        <v>2772</v>
      </c>
      <c r="F7859" s="5">
        <v>12</v>
      </c>
      <c r="G7859" s="5">
        <v>13</v>
      </c>
      <c r="H7859" s="5">
        <v>18</v>
      </c>
      <c r="I7859" s="5">
        <v>2</v>
      </c>
      <c r="J7859" s="5">
        <v>0</v>
      </c>
      <c r="K7859" s="5">
        <v>92.3</v>
      </c>
      <c r="L7859" s="5" t="s">
        <v>16</v>
      </c>
      <c r="M7859" s="6" t="s">
        <v>4659</v>
      </c>
      <c r="N7859" t="str">
        <f t="shared" si="135"/>
        <v>20160410KKR1279</v>
      </c>
      <c r="O7859" t="str">
        <f>VLOOKUP(N7859,[1]Sheet1!$B:$D,3,FALSE)</f>
        <v>Delhi Daredevils</v>
      </c>
      <c r="P7859" t="str">
        <f>VLOOKUP(O7859,[2]Sheet1!$1:$1048576,2,FALSE)</f>
        <v>Team 8</v>
      </c>
      <c r="Q7859">
        <f>VLOOKUP(N7859,[1]Sheet1!$B:$C,2,FALSE)</f>
        <v>1</v>
      </c>
      <c r="R7859">
        <f>VLOOKUP(N7859,[1]Sheet1!$B:$E,4,FALSE)</f>
        <v>4</v>
      </c>
    </row>
    <row r="7860" spans="1:18" x14ac:dyDescent="0.25">
      <c r="A7860" s="8" t="s">
        <v>4658</v>
      </c>
      <c r="B7860" s="3" t="s">
        <v>3790</v>
      </c>
      <c r="C7860" s="3" t="s">
        <v>2703</v>
      </c>
      <c r="D7860" s="12">
        <v>1251</v>
      </c>
      <c r="E7860" s="3" t="s">
        <v>26</v>
      </c>
      <c r="F7860" s="3">
        <v>7</v>
      </c>
      <c r="G7860" s="3">
        <v>5</v>
      </c>
      <c r="H7860" s="3">
        <v>12</v>
      </c>
      <c r="I7860" s="3">
        <v>1</v>
      </c>
      <c r="J7860" s="3">
        <v>0</v>
      </c>
      <c r="K7860" s="3">
        <v>140</v>
      </c>
      <c r="L7860" s="3" t="s">
        <v>16</v>
      </c>
      <c r="M7860" s="4" t="s">
        <v>4659</v>
      </c>
      <c r="N7860" t="str">
        <f t="shared" si="135"/>
        <v>20160410KKR1251</v>
      </c>
      <c r="O7860" t="e">
        <f>VLOOKUP(N7860,[1]Sheet1!$B:$D,3,FALSE)</f>
        <v>#N/A</v>
      </c>
      <c r="P7860" t="e">
        <f>VLOOKUP(O7860,[2]Sheet1!$1:$1048576,2,FALSE)</f>
        <v>#N/A</v>
      </c>
      <c r="Q7860" t="e">
        <f>VLOOKUP(N7860,[1]Sheet1!$B:$C,2,FALSE)</f>
        <v>#N/A</v>
      </c>
      <c r="R7860" t="e">
        <f>VLOOKUP(N7860,[1]Sheet1!$B:$E,4,FALSE)</f>
        <v>#N/A</v>
      </c>
    </row>
    <row r="7861" spans="1:18" x14ac:dyDescent="0.25">
      <c r="A7861" s="9" t="s">
        <v>4658</v>
      </c>
      <c r="B7861" s="5" t="s">
        <v>3790</v>
      </c>
      <c r="C7861" s="5" t="s">
        <v>222</v>
      </c>
      <c r="D7861" s="13">
        <v>1129</v>
      </c>
      <c r="E7861" s="5" t="s">
        <v>3822</v>
      </c>
      <c r="F7861" s="5">
        <v>3</v>
      </c>
      <c r="G7861" s="5">
        <v>9</v>
      </c>
      <c r="H7861" s="5">
        <v>9</v>
      </c>
      <c r="I7861" s="5">
        <v>0</v>
      </c>
      <c r="J7861" s="5">
        <v>0</v>
      </c>
      <c r="K7861" s="5">
        <v>33.33</v>
      </c>
      <c r="L7861" s="5" t="s">
        <v>16</v>
      </c>
      <c r="M7861" s="6" t="s">
        <v>4659</v>
      </c>
      <c r="N7861" t="str">
        <f t="shared" si="135"/>
        <v>20160410KKR1129</v>
      </c>
      <c r="O7861" t="e">
        <f>VLOOKUP(N7861,[1]Sheet1!$B:$D,3,FALSE)</f>
        <v>#N/A</v>
      </c>
      <c r="P7861" t="e">
        <f>VLOOKUP(O7861,[2]Sheet1!$1:$1048576,2,FALSE)</f>
        <v>#N/A</v>
      </c>
      <c r="Q7861" t="e">
        <f>VLOOKUP(N7861,[1]Sheet1!$B:$C,2,FALSE)</f>
        <v>#N/A</v>
      </c>
      <c r="R7861" t="e">
        <f>VLOOKUP(N7861,[1]Sheet1!$B:$E,4,FALSE)</f>
        <v>#N/A</v>
      </c>
    </row>
    <row r="7862" spans="1:18" x14ac:dyDescent="0.25">
      <c r="A7862" s="8" t="s">
        <v>4658</v>
      </c>
      <c r="B7862" s="3" t="s">
        <v>3790</v>
      </c>
      <c r="C7862" s="3" t="s">
        <v>1953</v>
      </c>
      <c r="D7862" s="12">
        <v>1197</v>
      </c>
      <c r="E7862" s="3" t="s">
        <v>4661</v>
      </c>
      <c r="F7862" s="3">
        <v>0</v>
      </c>
      <c r="G7862" s="3">
        <v>1</v>
      </c>
      <c r="H7862" s="3">
        <v>1</v>
      </c>
      <c r="I7862" s="3">
        <v>0</v>
      </c>
      <c r="J7862" s="3">
        <v>0</v>
      </c>
      <c r="K7862" s="3">
        <v>0</v>
      </c>
      <c r="L7862" s="3" t="s">
        <v>16</v>
      </c>
      <c r="M7862" s="4" t="s">
        <v>4659</v>
      </c>
      <c r="N7862" t="str">
        <f t="shared" si="135"/>
        <v>20160410KKR1197</v>
      </c>
      <c r="O7862" t="e">
        <f>VLOOKUP(N7862,[1]Sheet1!$B:$D,3,FALSE)</f>
        <v>#N/A</v>
      </c>
      <c r="P7862" t="e">
        <f>VLOOKUP(O7862,[2]Sheet1!$1:$1048576,2,FALSE)</f>
        <v>#N/A</v>
      </c>
      <c r="Q7862" t="e">
        <f>VLOOKUP(N7862,[1]Sheet1!$B:$C,2,FALSE)</f>
        <v>#N/A</v>
      </c>
      <c r="R7862" t="e">
        <f>VLOOKUP(N7862,[1]Sheet1!$B:$E,4,FALSE)</f>
        <v>#N/A</v>
      </c>
    </row>
    <row r="7863" spans="1:18" x14ac:dyDescent="0.25">
      <c r="A7863" s="9" t="s">
        <v>4658</v>
      </c>
      <c r="B7863" s="5" t="s">
        <v>3790</v>
      </c>
      <c r="C7863" s="5" t="s">
        <v>3375</v>
      </c>
      <c r="D7863" s="13">
        <v>1292</v>
      </c>
      <c r="E7863" s="5" t="s">
        <v>4662</v>
      </c>
      <c r="F7863" s="5">
        <v>0</v>
      </c>
      <c r="G7863" s="5">
        <v>3</v>
      </c>
      <c r="H7863" s="5">
        <v>5</v>
      </c>
      <c r="I7863" s="5">
        <v>0</v>
      </c>
      <c r="J7863" s="5">
        <v>0</v>
      </c>
      <c r="K7863" s="5">
        <v>0</v>
      </c>
      <c r="L7863" s="5" t="s">
        <v>16</v>
      </c>
      <c r="M7863" s="6" t="s">
        <v>4659</v>
      </c>
      <c r="N7863" t="str">
        <f t="shared" si="135"/>
        <v>20160410KKR1292</v>
      </c>
      <c r="O7863" t="str">
        <f>VLOOKUP(N7863,[1]Sheet1!$B:$D,3,FALSE)</f>
        <v>Delhi Daredevils</v>
      </c>
      <c r="P7863" t="str">
        <f>VLOOKUP(O7863,[2]Sheet1!$1:$1048576,2,FALSE)</f>
        <v>Team 8</v>
      </c>
      <c r="Q7863">
        <f>VLOOKUP(N7863,[1]Sheet1!$B:$C,2,FALSE)</f>
        <v>1</v>
      </c>
      <c r="R7863">
        <f>VLOOKUP(N7863,[1]Sheet1!$B:$E,4,FALSE)</f>
        <v>8</v>
      </c>
    </row>
    <row r="7864" spans="1:18" x14ac:dyDescent="0.25">
      <c r="A7864" s="8" t="s">
        <v>4658</v>
      </c>
      <c r="B7864" s="3" t="s">
        <v>3790</v>
      </c>
      <c r="C7864" s="3" t="s">
        <v>3393</v>
      </c>
      <c r="D7864" s="12">
        <v>1293</v>
      </c>
      <c r="E7864" s="3" t="s">
        <v>2772</v>
      </c>
      <c r="F7864" s="3">
        <v>5</v>
      </c>
      <c r="G7864" s="3">
        <v>8</v>
      </c>
      <c r="H7864" s="3">
        <v>13</v>
      </c>
      <c r="I7864" s="3">
        <v>0</v>
      </c>
      <c r="J7864" s="3">
        <v>0</v>
      </c>
      <c r="K7864" s="3">
        <v>62.5</v>
      </c>
      <c r="L7864" s="3" t="s">
        <v>20</v>
      </c>
      <c r="M7864" s="4" t="s">
        <v>4659</v>
      </c>
      <c r="N7864" t="str">
        <f t="shared" si="135"/>
        <v>20160410KKR1293</v>
      </c>
      <c r="O7864" t="str">
        <f>VLOOKUP(N7864,[1]Sheet1!$B:$D,3,FALSE)</f>
        <v>Delhi Daredevils</v>
      </c>
      <c r="P7864" t="str">
        <f>VLOOKUP(O7864,[2]Sheet1!$1:$1048576,2,FALSE)</f>
        <v>Team 8</v>
      </c>
      <c r="Q7864">
        <f>VLOOKUP(N7864,[1]Sheet1!$B:$C,2,FALSE)</f>
        <v>1</v>
      </c>
      <c r="R7864">
        <f>VLOOKUP(N7864,[1]Sheet1!$B:$E,4,FALSE)</f>
        <v>5</v>
      </c>
    </row>
    <row r="7865" spans="1:18" x14ac:dyDescent="0.25">
      <c r="A7865" s="9" t="s">
        <v>4658</v>
      </c>
      <c r="B7865" s="5" t="s">
        <v>3790</v>
      </c>
      <c r="C7865" s="5" t="s">
        <v>380</v>
      </c>
      <c r="D7865" s="13">
        <v>1074</v>
      </c>
      <c r="E7865" s="5" t="s">
        <v>4663</v>
      </c>
      <c r="F7865" s="5">
        <v>66</v>
      </c>
      <c r="G7865" s="5">
        <v>38</v>
      </c>
      <c r="H7865" s="5">
        <v>59</v>
      </c>
      <c r="I7865" s="5">
        <v>4</v>
      </c>
      <c r="J7865" s="5">
        <v>4</v>
      </c>
      <c r="K7865" s="5">
        <v>173.68</v>
      </c>
      <c r="L7865" s="5" t="s">
        <v>16</v>
      </c>
      <c r="M7865" s="6" t="s">
        <v>4659</v>
      </c>
      <c r="N7865" t="str">
        <f t="shared" si="135"/>
        <v>20160410KKR1074</v>
      </c>
      <c r="O7865" t="e">
        <f>VLOOKUP(N7865,[1]Sheet1!$B:$D,3,FALSE)</f>
        <v>#N/A</v>
      </c>
      <c r="P7865" t="e">
        <f>VLOOKUP(O7865,[2]Sheet1!$1:$1048576,2,FALSE)</f>
        <v>#N/A</v>
      </c>
      <c r="Q7865" t="e">
        <f>VLOOKUP(N7865,[1]Sheet1!$B:$C,2,FALSE)</f>
        <v>#N/A</v>
      </c>
      <c r="R7865" t="e">
        <f>VLOOKUP(N7865,[1]Sheet1!$B:$E,4,FALSE)</f>
        <v>#N/A</v>
      </c>
    </row>
    <row r="7866" spans="1:18" x14ac:dyDescent="0.25">
      <c r="A7866" s="8" t="s">
        <v>4658</v>
      </c>
      <c r="B7866" s="3" t="s">
        <v>3790</v>
      </c>
      <c r="C7866" s="3" t="s">
        <v>1661</v>
      </c>
      <c r="D7866" s="12">
        <v>1222</v>
      </c>
      <c r="E7866" s="3" t="s">
        <v>26</v>
      </c>
      <c r="F7866" s="3">
        <v>54</v>
      </c>
      <c r="G7866" s="3">
        <v>34</v>
      </c>
      <c r="H7866" s="3">
        <v>56</v>
      </c>
      <c r="I7866" s="3">
        <v>7</v>
      </c>
      <c r="J7866" s="3">
        <v>2</v>
      </c>
      <c r="K7866" s="3">
        <v>158.82</v>
      </c>
      <c r="L7866" s="3" t="s">
        <v>16</v>
      </c>
      <c r="M7866" s="4" t="s">
        <v>4659</v>
      </c>
      <c r="N7866" t="str">
        <f t="shared" si="135"/>
        <v>20160410KKR1222</v>
      </c>
      <c r="O7866" t="e">
        <f>VLOOKUP(N7866,[1]Sheet1!$B:$D,3,FALSE)</f>
        <v>#N/A</v>
      </c>
      <c r="P7866" t="e">
        <f>VLOOKUP(O7866,[2]Sheet1!$1:$1048576,2,FALSE)</f>
        <v>#N/A</v>
      </c>
      <c r="Q7866" t="e">
        <f>VLOOKUP(N7866,[1]Sheet1!$B:$C,2,FALSE)</f>
        <v>#N/A</v>
      </c>
      <c r="R7866" t="e">
        <f>VLOOKUP(N7866,[1]Sheet1!$B:$E,4,FALSE)</f>
        <v>#N/A</v>
      </c>
    </row>
    <row r="7867" spans="1:18" x14ac:dyDescent="0.25">
      <c r="A7867" s="9" t="s">
        <v>4658</v>
      </c>
      <c r="B7867" s="5" t="s">
        <v>3790</v>
      </c>
      <c r="C7867" s="5" t="s">
        <v>875</v>
      </c>
      <c r="D7867" s="13">
        <v>1051</v>
      </c>
      <c r="E7867" s="5" t="s">
        <v>195</v>
      </c>
      <c r="F7867" s="5">
        <v>27</v>
      </c>
      <c r="G7867" s="5">
        <v>26</v>
      </c>
      <c r="H7867" s="5">
        <v>28</v>
      </c>
      <c r="I7867" s="5">
        <v>4</v>
      </c>
      <c r="J7867" s="5">
        <v>1</v>
      </c>
      <c r="K7867" s="5">
        <v>103.84</v>
      </c>
      <c r="L7867" s="5" t="s">
        <v>16</v>
      </c>
      <c r="M7867" s="6" t="s">
        <v>4659</v>
      </c>
      <c r="N7867" t="str">
        <f t="shared" si="135"/>
        <v>20160410KKR1051</v>
      </c>
      <c r="O7867" t="e">
        <f>VLOOKUP(N7867,[1]Sheet1!$B:$D,3,FALSE)</f>
        <v>#N/A</v>
      </c>
      <c r="P7867" t="e">
        <f>VLOOKUP(O7867,[2]Sheet1!$1:$1048576,2,FALSE)</f>
        <v>#N/A</v>
      </c>
      <c r="Q7867" t="e">
        <f>VLOOKUP(N7867,[1]Sheet1!$B:$C,2,FALSE)</f>
        <v>#N/A</v>
      </c>
      <c r="R7867" t="e">
        <f>VLOOKUP(N7867,[1]Sheet1!$B:$E,4,FALSE)</f>
        <v>#N/A</v>
      </c>
    </row>
    <row r="7868" spans="1:18" x14ac:dyDescent="0.25">
      <c r="A7868" s="8" t="s">
        <v>4658</v>
      </c>
      <c r="B7868" s="3" t="s">
        <v>3790</v>
      </c>
      <c r="C7868" s="3" t="s">
        <v>21</v>
      </c>
      <c r="D7868" s="12">
        <v>1024</v>
      </c>
      <c r="E7868" s="3" t="s">
        <v>3212</v>
      </c>
      <c r="F7868" s="3">
        <v>12</v>
      </c>
      <c r="G7868" s="3">
        <v>18</v>
      </c>
      <c r="H7868" s="3">
        <v>35</v>
      </c>
      <c r="I7868" s="3">
        <v>0</v>
      </c>
      <c r="J7868" s="3">
        <v>0</v>
      </c>
      <c r="K7868" s="3">
        <v>66.66</v>
      </c>
      <c r="L7868" s="3" t="s">
        <v>40</v>
      </c>
      <c r="M7868" s="4" t="s">
        <v>4659</v>
      </c>
      <c r="N7868" t="str">
        <f t="shared" si="135"/>
        <v>20160410KKR1024</v>
      </c>
      <c r="O7868" t="e">
        <f>VLOOKUP(N7868,[1]Sheet1!$B:$D,3,FALSE)</f>
        <v>#N/A</v>
      </c>
      <c r="P7868" t="e">
        <f>VLOOKUP(O7868,[2]Sheet1!$1:$1048576,2,FALSE)</f>
        <v>#N/A</v>
      </c>
      <c r="Q7868" t="e">
        <f>VLOOKUP(N7868,[1]Sheet1!$B:$C,2,FALSE)</f>
        <v>#N/A</v>
      </c>
      <c r="R7868" t="e">
        <f>VLOOKUP(N7868,[1]Sheet1!$B:$E,4,FALSE)</f>
        <v>#N/A</v>
      </c>
    </row>
    <row r="7869" spans="1:18" x14ac:dyDescent="0.25">
      <c r="A7869" s="9" t="s">
        <v>4658</v>
      </c>
      <c r="B7869" s="5" t="s">
        <v>3790</v>
      </c>
      <c r="C7869" s="5" t="s">
        <v>292</v>
      </c>
      <c r="D7869" s="13">
        <v>1111</v>
      </c>
      <c r="E7869" s="5" t="s">
        <v>3853</v>
      </c>
      <c r="F7869" s="5">
        <v>42</v>
      </c>
      <c r="G7869" s="5">
        <v>39</v>
      </c>
      <c r="H7869" s="5">
        <v>70</v>
      </c>
      <c r="I7869" s="5">
        <v>4</v>
      </c>
      <c r="J7869" s="5">
        <v>0</v>
      </c>
      <c r="K7869" s="5">
        <v>107.69</v>
      </c>
      <c r="L7869" s="5" t="s">
        <v>16</v>
      </c>
      <c r="M7869" s="6" t="s">
        <v>4659</v>
      </c>
      <c r="N7869" t="str">
        <f t="shared" si="135"/>
        <v>20160410KKR1111</v>
      </c>
      <c r="O7869" t="e">
        <f>VLOOKUP(N7869,[1]Sheet1!$B:$D,3,FALSE)</f>
        <v>#N/A</v>
      </c>
      <c r="P7869" t="e">
        <f>VLOOKUP(O7869,[2]Sheet1!$1:$1048576,2,FALSE)</f>
        <v>#N/A</v>
      </c>
      <c r="Q7869" t="e">
        <f>VLOOKUP(N7869,[1]Sheet1!$B:$C,2,FALSE)</f>
        <v>#N/A</v>
      </c>
      <c r="R7869" t="e">
        <f>VLOOKUP(N7869,[1]Sheet1!$B:$E,4,FALSE)</f>
        <v>#N/A</v>
      </c>
    </row>
    <row r="7870" spans="1:18" x14ac:dyDescent="0.25">
      <c r="A7870" s="8" t="s">
        <v>4658</v>
      </c>
      <c r="B7870" s="3" t="s">
        <v>3790</v>
      </c>
      <c r="C7870" s="3" t="s">
        <v>63</v>
      </c>
      <c r="D7870" s="12">
        <v>1182</v>
      </c>
      <c r="E7870" s="3" t="s">
        <v>4664</v>
      </c>
      <c r="F7870" s="3">
        <v>10</v>
      </c>
      <c r="G7870" s="3">
        <v>5</v>
      </c>
      <c r="H7870" s="3">
        <v>8</v>
      </c>
      <c r="I7870" s="3">
        <v>2</v>
      </c>
      <c r="J7870" s="3">
        <v>0</v>
      </c>
      <c r="K7870" s="3">
        <v>200</v>
      </c>
      <c r="L7870" s="3" t="s">
        <v>16</v>
      </c>
      <c r="M7870" s="4" t="s">
        <v>4659</v>
      </c>
      <c r="N7870" t="str">
        <f t="shared" si="135"/>
        <v>20160410KKR1182</v>
      </c>
      <c r="O7870" t="e">
        <f>VLOOKUP(N7870,[1]Sheet1!$B:$D,3,FALSE)</f>
        <v>#N/A</v>
      </c>
      <c r="P7870" t="e">
        <f>VLOOKUP(O7870,[2]Sheet1!$1:$1048576,2,FALSE)</f>
        <v>#N/A</v>
      </c>
      <c r="Q7870" t="e">
        <f>VLOOKUP(N7870,[1]Sheet1!$B:$C,2,FALSE)</f>
        <v>#N/A</v>
      </c>
      <c r="R7870" t="e">
        <f>VLOOKUP(N7870,[1]Sheet1!$B:$E,4,FALSE)</f>
        <v>#N/A</v>
      </c>
    </row>
    <row r="7871" spans="1:18" x14ac:dyDescent="0.25">
      <c r="A7871" s="9" t="s">
        <v>4658</v>
      </c>
      <c r="B7871" s="5" t="s">
        <v>3790</v>
      </c>
      <c r="C7871" s="5" t="s">
        <v>283</v>
      </c>
      <c r="D7871" s="13">
        <v>1076</v>
      </c>
      <c r="E7871" s="5" t="s">
        <v>4665</v>
      </c>
      <c r="F7871" s="5">
        <v>8</v>
      </c>
      <c r="G7871" s="5">
        <v>3</v>
      </c>
      <c r="H7871" s="5">
        <v>6</v>
      </c>
      <c r="I7871" s="5">
        <v>0</v>
      </c>
      <c r="J7871" s="5">
        <v>1</v>
      </c>
      <c r="K7871" s="5">
        <v>266.66000000000003</v>
      </c>
      <c r="L7871" s="5" t="s">
        <v>20</v>
      </c>
      <c r="M7871" s="6" t="s">
        <v>4659</v>
      </c>
      <c r="N7871" t="str">
        <f t="shared" si="135"/>
        <v>20160410KKR1076</v>
      </c>
      <c r="O7871" t="e">
        <f>VLOOKUP(N7871,[1]Sheet1!$B:$D,3,FALSE)</f>
        <v>#N/A</v>
      </c>
      <c r="P7871" t="e">
        <f>VLOOKUP(O7871,[2]Sheet1!$1:$1048576,2,FALSE)</f>
        <v>#N/A</v>
      </c>
      <c r="Q7871" t="e">
        <f>VLOOKUP(N7871,[1]Sheet1!$B:$C,2,FALSE)</f>
        <v>#N/A</v>
      </c>
      <c r="R7871" t="e">
        <f>VLOOKUP(N7871,[1]Sheet1!$B:$E,4,FALSE)</f>
        <v>#N/A</v>
      </c>
    </row>
    <row r="7872" spans="1:18" x14ac:dyDescent="0.25">
      <c r="A7872" s="8" t="s">
        <v>4658</v>
      </c>
      <c r="B7872" s="3" t="s">
        <v>3790</v>
      </c>
      <c r="C7872" s="3" t="s">
        <v>4396</v>
      </c>
      <c r="D7872" s="12">
        <v>1348</v>
      </c>
      <c r="E7872" s="3" t="s">
        <v>26</v>
      </c>
      <c r="F7872" s="3">
        <v>1</v>
      </c>
      <c r="G7872" s="3">
        <v>1</v>
      </c>
      <c r="H7872" s="3">
        <v>2</v>
      </c>
      <c r="I7872" s="3">
        <v>0</v>
      </c>
      <c r="J7872" s="3">
        <v>0</v>
      </c>
      <c r="K7872" s="3">
        <v>100</v>
      </c>
      <c r="L7872" s="3" t="s">
        <v>16</v>
      </c>
      <c r="M7872" s="4" t="s">
        <v>4659</v>
      </c>
      <c r="N7872" t="str">
        <f t="shared" si="135"/>
        <v>20160410KKR1348</v>
      </c>
      <c r="O7872" t="e">
        <f>VLOOKUP(N7872,[1]Sheet1!$B:$D,3,FALSE)</f>
        <v>#N/A</v>
      </c>
      <c r="P7872" t="e">
        <f>VLOOKUP(O7872,[2]Sheet1!$1:$1048576,2,FALSE)</f>
        <v>#N/A</v>
      </c>
      <c r="Q7872" t="e">
        <f>VLOOKUP(N7872,[1]Sheet1!$B:$C,2,FALSE)</f>
        <v>#N/A</v>
      </c>
      <c r="R7872" t="e">
        <f>VLOOKUP(N7872,[1]Sheet1!$B:$E,4,FALSE)</f>
        <v>#N/A</v>
      </c>
    </row>
    <row r="7873" spans="1:18" x14ac:dyDescent="0.25">
      <c r="A7873" s="9" t="s">
        <v>4666</v>
      </c>
      <c r="B7873" s="5" t="s">
        <v>3799</v>
      </c>
      <c r="C7873" s="5" t="s">
        <v>2655</v>
      </c>
      <c r="D7873" s="13">
        <v>1238</v>
      </c>
      <c r="E7873" s="5" t="s">
        <v>3822</v>
      </c>
      <c r="F7873" s="5">
        <v>21</v>
      </c>
      <c r="G7873" s="5">
        <v>22</v>
      </c>
      <c r="H7873" s="5">
        <v>31</v>
      </c>
      <c r="I7873" s="5">
        <v>2</v>
      </c>
      <c r="J7873" s="5">
        <v>0</v>
      </c>
      <c r="K7873" s="5">
        <v>95.45</v>
      </c>
      <c r="L7873" s="5" t="s">
        <v>16</v>
      </c>
      <c r="M7873" s="6" t="s">
        <v>4667</v>
      </c>
      <c r="N7873" t="str">
        <f t="shared" si="135"/>
        <v>20160411GL1238</v>
      </c>
      <c r="O7873" t="e">
        <f>VLOOKUP(N7873,[1]Sheet1!$B:$D,3,FALSE)</f>
        <v>#N/A</v>
      </c>
      <c r="P7873" t="e">
        <f>VLOOKUP(O7873,[2]Sheet1!$1:$1048576,2,FALSE)</f>
        <v>#N/A</v>
      </c>
      <c r="Q7873" t="e">
        <f>VLOOKUP(N7873,[1]Sheet1!$B:$C,2,FALSE)</f>
        <v>#N/A</v>
      </c>
      <c r="R7873" t="e">
        <f>VLOOKUP(N7873,[1]Sheet1!$B:$E,4,FALSE)</f>
        <v>#N/A</v>
      </c>
    </row>
    <row r="7874" spans="1:18" x14ac:dyDescent="0.25">
      <c r="A7874" s="8" t="s">
        <v>4666</v>
      </c>
      <c r="B7874" s="3" t="s">
        <v>3799</v>
      </c>
      <c r="C7874" s="3" t="s">
        <v>77</v>
      </c>
      <c r="D7874" s="12">
        <v>1012</v>
      </c>
      <c r="E7874" s="3" t="s">
        <v>4668</v>
      </c>
      <c r="F7874" s="3">
        <v>0</v>
      </c>
      <c r="G7874" s="3">
        <v>2</v>
      </c>
      <c r="H7874" s="3">
        <v>1</v>
      </c>
      <c r="I7874" s="3">
        <v>0</v>
      </c>
      <c r="J7874" s="3">
        <v>0</v>
      </c>
      <c r="K7874" s="3">
        <v>0</v>
      </c>
      <c r="L7874" s="3" t="s">
        <v>16</v>
      </c>
      <c r="M7874" s="4" t="s">
        <v>4667</v>
      </c>
      <c r="N7874" t="str">
        <f t="shared" si="135"/>
        <v>20160411GL1012</v>
      </c>
      <c r="O7874" t="e">
        <f>VLOOKUP(N7874,[1]Sheet1!$B:$D,3,FALSE)</f>
        <v>#N/A</v>
      </c>
      <c r="P7874" t="e">
        <f>VLOOKUP(O7874,[2]Sheet1!$1:$1048576,2,FALSE)</f>
        <v>#N/A</v>
      </c>
      <c r="Q7874" t="e">
        <f>VLOOKUP(N7874,[1]Sheet1!$B:$C,2,FALSE)</f>
        <v>#N/A</v>
      </c>
      <c r="R7874" t="e">
        <f>VLOOKUP(N7874,[1]Sheet1!$B:$E,4,FALSE)</f>
        <v>#N/A</v>
      </c>
    </row>
    <row r="7875" spans="1:18" x14ac:dyDescent="0.25">
      <c r="A7875" s="9" t="s">
        <v>4666</v>
      </c>
      <c r="B7875" s="5" t="s">
        <v>3799</v>
      </c>
      <c r="C7875" s="5" t="s">
        <v>706</v>
      </c>
      <c r="D7875" s="13">
        <v>1088</v>
      </c>
      <c r="E7875" s="5" t="s">
        <v>4589</v>
      </c>
      <c r="F7875" s="5">
        <v>17</v>
      </c>
      <c r="G7875" s="5">
        <v>12</v>
      </c>
      <c r="H7875" s="5">
        <v>13</v>
      </c>
      <c r="I7875" s="5">
        <v>3</v>
      </c>
      <c r="J7875" s="5">
        <v>0</v>
      </c>
      <c r="K7875" s="5">
        <v>141.66</v>
      </c>
      <c r="L7875" s="5" t="s">
        <v>16</v>
      </c>
      <c r="M7875" s="6" t="s">
        <v>4667</v>
      </c>
      <c r="N7875" t="str">
        <f t="shared" ref="N7875:N7938" si="139">CONCATENATE(A7875,D7875)</f>
        <v>20160411GL1088</v>
      </c>
      <c r="O7875" t="e">
        <f>VLOOKUP(N7875,[1]Sheet1!$B:$D,3,FALSE)</f>
        <v>#N/A</v>
      </c>
      <c r="P7875" t="e">
        <f>VLOOKUP(O7875,[2]Sheet1!$1:$1048576,2,FALSE)</f>
        <v>#N/A</v>
      </c>
      <c r="Q7875" t="e">
        <f>VLOOKUP(N7875,[1]Sheet1!$B:$C,2,FALSE)</f>
        <v>#N/A</v>
      </c>
      <c r="R7875" t="e">
        <f>VLOOKUP(N7875,[1]Sheet1!$B:$E,4,FALSE)</f>
        <v>#N/A</v>
      </c>
    </row>
    <row r="7876" spans="1:18" x14ac:dyDescent="0.25">
      <c r="A7876" s="8" t="s">
        <v>4666</v>
      </c>
      <c r="B7876" s="3" t="s">
        <v>3799</v>
      </c>
      <c r="C7876" s="3" t="s">
        <v>83</v>
      </c>
      <c r="D7876" s="12">
        <v>1184</v>
      </c>
      <c r="E7876" s="3" t="s">
        <v>4669</v>
      </c>
      <c r="F7876" s="3">
        <v>56</v>
      </c>
      <c r="G7876" s="3">
        <v>46</v>
      </c>
      <c r="H7876" s="3">
        <v>83</v>
      </c>
      <c r="I7876" s="3">
        <v>3</v>
      </c>
      <c r="J7876" s="3">
        <v>2</v>
      </c>
      <c r="K7876" s="3">
        <v>121.73</v>
      </c>
      <c r="L7876" s="3" t="s">
        <v>16</v>
      </c>
      <c r="M7876" s="4" t="s">
        <v>4667</v>
      </c>
      <c r="N7876" t="str">
        <f t="shared" si="139"/>
        <v>20160411GL1184</v>
      </c>
      <c r="O7876" t="e">
        <f>VLOOKUP(N7876,[1]Sheet1!$B:$D,3,FALSE)</f>
        <v>#N/A</v>
      </c>
      <c r="P7876" t="e">
        <f>VLOOKUP(O7876,[2]Sheet1!$1:$1048576,2,FALSE)</f>
        <v>#N/A</v>
      </c>
      <c r="Q7876" t="e">
        <f>VLOOKUP(N7876,[1]Sheet1!$B:$C,2,FALSE)</f>
        <v>#N/A</v>
      </c>
      <c r="R7876" t="e">
        <f>VLOOKUP(N7876,[1]Sheet1!$B:$E,4,FALSE)</f>
        <v>#N/A</v>
      </c>
    </row>
    <row r="7877" spans="1:18" x14ac:dyDescent="0.25">
      <c r="A7877" s="9" t="s">
        <v>4666</v>
      </c>
      <c r="B7877" s="5" t="s">
        <v>3799</v>
      </c>
      <c r="C7877" s="5" t="s">
        <v>84</v>
      </c>
      <c r="D7877" s="13">
        <v>1014</v>
      </c>
      <c r="E7877" s="5" t="s">
        <v>2772</v>
      </c>
      <c r="F7877" s="5">
        <v>26</v>
      </c>
      <c r="G7877" s="5">
        <v>29</v>
      </c>
      <c r="H7877" s="5">
        <v>55</v>
      </c>
      <c r="I7877" s="5">
        <v>1</v>
      </c>
      <c r="J7877" s="5">
        <v>0</v>
      </c>
      <c r="K7877" s="5">
        <v>89.65</v>
      </c>
      <c r="L7877" s="5" t="s">
        <v>86</v>
      </c>
      <c r="M7877" s="6" t="s">
        <v>4667</v>
      </c>
      <c r="N7877" t="str">
        <f t="shared" si="139"/>
        <v>20160411GL1014</v>
      </c>
      <c r="O7877" t="e">
        <f>VLOOKUP(N7877,[1]Sheet1!$B:$D,3,FALSE)</f>
        <v>#N/A</v>
      </c>
      <c r="P7877" t="e">
        <f>VLOOKUP(O7877,[2]Sheet1!$1:$1048576,2,FALSE)</f>
        <v>#N/A</v>
      </c>
      <c r="Q7877" t="e">
        <f>VLOOKUP(N7877,[1]Sheet1!$B:$C,2,FALSE)</f>
        <v>#N/A</v>
      </c>
      <c r="R7877" t="e">
        <f>VLOOKUP(N7877,[1]Sheet1!$B:$E,4,FALSE)</f>
        <v>#N/A</v>
      </c>
    </row>
    <row r="7878" spans="1:18" x14ac:dyDescent="0.25">
      <c r="A7878" s="8" t="s">
        <v>4666</v>
      </c>
      <c r="B7878" s="3" t="s">
        <v>3799</v>
      </c>
      <c r="C7878" s="3" t="s">
        <v>53</v>
      </c>
      <c r="D7878" s="12">
        <v>1035</v>
      </c>
      <c r="E7878" s="3" t="s">
        <v>26</v>
      </c>
      <c r="F7878" s="3">
        <v>0</v>
      </c>
      <c r="G7878" s="3">
        <v>0</v>
      </c>
      <c r="H7878" s="3">
        <v>5</v>
      </c>
      <c r="I7878" s="3">
        <v>0</v>
      </c>
      <c r="J7878" s="3">
        <v>0</v>
      </c>
      <c r="K7878" s="3">
        <v>0</v>
      </c>
      <c r="L7878" s="3" t="s">
        <v>16</v>
      </c>
      <c r="M7878" s="4" t="s">
        <v>4667</v>
      </c>
      <c r="N7878" t="str">
        <f t="shared" si="139"/>
        <v>20160411GL1035</v>
      </c>
      <c r="O7878" t="e">
        <f>VLOOKUP(N7878,[1]Sheet1!$B:$D,3,FALSE)</f>
        <v>#N/A</v>
      </c>
      <c r="P7878" t="e">
        <f>VLOOKUP(O7878,[2]Sheet1!$1:$1048576,2,FALSE)</f>
        <v>#N/A</v>
      </c>
      <c r="Q7878" t="e">
        <f>VLOOKUP(N7878,[1]Sheet1!$B:$C,2,FALSE)</f>
        <v>#N/A</v>
      </c>
      <c r="R7878" t="e">
        <f>VLOOKUP(N7878,[1]Sheet1!$B:$E,4,FALSE)</f>
        <v>#N/A</v>
      </c>
    </row>
    <row r="7879" spans="1:18" x14ac:dyDescent="0.25">
      <c r="A7879" s="9" t="s">
        <v>4666</v>
      </c>
      <c r="B7879" s="5" t="s">
        <v>3799</v>
      </c>
      <c r="C7879" s="5" t="s">
        <v>1379</v>
      </c>
      <c r="D7879" s="13">
        <v>1152</v>
      </c>
      <c r="E7879" s="5" t="s">
        <v>26</v>
      </c>
      <c r="F7879" s="5">
        <v>1</v>
      </c>
      <c r="G7879" s="5">
        <v>1</v>
      </c>
      <c r="H7879" s="5">
        <v>1</v>
      </c>
      <c r="I7879" s="5">
        <v>0</v>
      </c>
      <c r="J7879" s="5">
        <v>0</v>
      </c>
      <c r="K7879" s="5">
        <v>100</v>
      </c>
      <c r="L7879" s="5" t="s">
        <v>16</v>
      </c>
      <c r="M7879" s="6" t="s">
        <v>4667</v>
      </c>
      <c r="N7879" t="str">
        <f t="shared" si="139"/>
        <v>20160411GL1152</v>
      </c>
      <c r="O7879" t="e">
        <f>VLOOKUP(N7879,[1]Sheet1!$B:$D,3,FALSE)</f>
        <v>#N/A</v>
      </c>
      <c r="P7879" t="e">
        <f>VLOOKUP(O7879,[2]Sheet1!$1:$1048576,2,FALSE)</f>
        <v>#N/A</v>
      </c>
      <c r="Q7879" t="e">
        <f>VLOOKUP(N7879,[1]Sheet1!$B:$C,2,FALSE)</f>
        <v>#N/A</v>
      </c>
      <c r="R7879" t="e">
        <f>VLOOKUP(N7879,[1]Sheet1!$B:$E,4,FALSE)</f>
        <v>#N/A</v>
      </c>
    </row>
    <row r="7880" spans="1:18" x14ac:dyDescent="0.25">
      <c r="A7880" s="8" t="s">
        <v>4666</v>
      </c>
      <c r="B7880" s="3" t="s">
        <v>3799</v>
      </c>
      <c r="C7880" s="3" t="s">
        <v>2894</v>
      </c>
      <c r="D7880" s="12">
        <v>1261</v>
      </c>
      <c r="E7880" s="3" t="s">
        <v>143</v>
      </c>
      <c r="F7880" s="3">
        <v>12</v>
      </c>
      <c r="G7880" s="3">
        <v>6</v>
      </c>
      <c r="H7880" s="3">
        <v>13</v>
      </c>
      <c r="I7880" s="3">
        <v>0</v>
      </c>
      <c r="J7880" s="3">
        <v>1</v>
      </c>
      <c r="K7880" s="3">
        <v>200</v>
      </c>
      <c r="L7880" s="3" t="s">
        <v>16</v>
      </c>
      <c r="M7880" s="4" t="s">
        <v>4667</v>
      </c>
      <c r="N7880" t="str">
        <f t="shared" si="139"/>
        <v>20160411GL1261</v>
      </c>
      <c r="O7880" t="e">
        <f>VLOOKUP(N7880,[1]Sheet1!$B:$D,3,FALSE)</f>
        <v>#N/A</v>
      </c>
      <c r="P7880" t="e">
        <f>VLOOKUP(O7880,[2]Sheet1!$1:$1048576,2,FALSE)</f>
        <v>#N/A</v>
      </c>
      <c r="Q7880" t="e">
        <f>VLOOKUP(N7880,[1]Sheet1!$B:$C,2,FALSE)</f>
        <v>#N/A</v>
      </c>
      <c r="R7880" t="e">
        <f>VLOOKUP(N7880,[1]Sheet1!$B:$E,4,FALSE)</f>
        <v>#N/A</v>
      </c>
    </row>
    <row r="7881" spans="1:18" x14ac:dyDescent="0.25">
      <c r="A7881" s="9" t="s">
        <v>4666</v>
      </c>
      <c r="B7881" s="5" t="s">
        <v>3799</v>
      </c>
      <c r="C7881" s="5" t="s">
        <v>185</v>
      </c>
      <c r="D7881" s="13">
        <v>1005</v>
      </c>
      <c r="E7881" s="5" t="s">
        <v>4003</v>
      </c>
      <c r="F7881" s="5">
        <v>0</v>
      </c>
      <c r="G7881" s="5">
        <v>1</v>
      </c>
      <c r="H7881" s="5">
        <v>1</v>
      </c>
      <c r="I7881" s="5">
        <v>0</v>
      </c>
      <c r="J7881" s="5">
        <v>0</v>
      </c>
      <c r="K7881" s="5">
        <v>0</v>
      </c>
      <c r="L7881" s="5" t="s">
        <v>16</v>
      </c>
      <c r="M7881" s="6" t="s">
        <v>4667</v>
      </c>
      <c r="N7881" t="str">
        <f t="shared" si="139"/>
        <v>20160411GL1005</v>
      </c>
      <c r="O7881" t="e">
        <f>VLOOKUP(N7881,[1]Sheet1!$B:$D,3,FALSE)</f>
        <v>#N/A</v>
      </c>
      <c r="P7881" t="e">
        <f>VLOOKUP(O7881,[2]Sheet1!$1:$1048576,2,FALSE)</f>
        <v>#N/A</v>
      </c>
      <c r="Q7881" t="e">
        <f>VLOOKUP(N7881,[1]Sheet1!$B:$C,2,FALSE)</f>
        <v>#N/A</v>
      </c>
      <c r="R7881" t="e">
        <f>VLOOKUP(N7881,[1]Sheet1!$B:$E,4,FALSE)</f>
        <v>#N/A</v>
      </c>
    </row>
    <row r="7882" spans="1:18" x14ac:dyDescent="0.25">
      <c r="A7882" s="8" t="s">
        <v>4666</v>
      </c>
      <c r="B7882" s="3" t="s">
        <v>3799</v>
      </c>
      <c r="C7882" s="3" t="s">
        <v>2091</v>
      </c>
      <c r="D7882" s="12">
        <v>1181</v>
      </c>
      <c r="E7882" s="3" t="s">
        <v>26</v>
      </c>
      <c r="F7882" s="3">
        <v>0</v>
      </c>
      <c r="G7882" s="3">
        <v>1</v>
      </c>
      <c r="H7882" s="3">
        <v>1</v>
      </c>
      <c r="I7882" s="3">
        <v>0</v>
      </c>
      <c r="J7882" s="3">
        <v>0</v>
      </c>
      <c r="K7882" s="3">
        <v>0</v>
      </c>
      <c r="L7882" s="3" t="s">
        <v>16</v>
      </c>
      <c r="M7882" s="4" t="s">
        <v>4667</v>
      </c>
      <c r="N7882" t="str">
        <f t="shared" si="139"/>
        <v>20160411GL1181</v>
      </c>
      <c r="O7882" t="e">
        <f>VLOOKUP(N7882,[1]Sheet1!$B:$D,3,FALSE)</f>
        <v>#N/A</v>
      </c>
      <c r="P7882" t="e">
        <f>VLOOKUP(O7882,[2]Sheet1!$1:$1048576,2,FALSE)</f>
        <v>#N/A</v>
      </c>
      <c r="Q7882" t="e">
        <f>VLOOKUP(N7882,[1]Sheet1!$B:$C,2,FALSE)</f>
        <v>#N/A</v>
      </c>
      <c r="R7882" t="e">
        <f>VLOOKUP(N7882,[1]Sheet1!$B:$E,4,FALSE)</f>
        <v>#N/A</v>
      </c>
    </row>
    <row r="7883" spans="1:18" x14ac:dyDescent="0.25">
      <c r="A7883" s="9" t="s">
        <v>4666</v>
      </c>
      <c r="B7883" s="5" t="s">
        <v>3799</v>
      </c>
      <c r="C7883" s="5" t="s">
        <v>380</v>
      </c>
      <c r="D7883" s="13">
        <v>1074</v>
      </c>
      <c r="E7883" s="5" t="s">
        <v>1031</v>
      </c>
      <c r="F7883" s="5">
        <v>1</v>
      </c>
      <c r="G7883" s="5">
        <v>3</v>
      </c>
      <c r="H7883" s="5">
        <v>3</v>
      </c>
      <c r="I7883" s="5">
        <v>0</v>
      </c>
      <c r="J7883" s="5">
        <v>0</v>
      </c>
      <c r="K7883" s="5">
        <v>33.33</v>
      </c>
      <c r="L7883" s="5" t="s">
        <v>16</v>
      </c>
      <c r="M7883" s="6" t="s">
        <v>4667</v>
      </c>
      <c r="N7883" t="str">
        <f t="shared" si="139"/>
        <v>20160411GL1074</v>
      </c>
      <c r="O7883" t="e">
        <f>VLOOKUP(N7883,[1]Sheet1!$B:$D,3,FALSE)</f>
        <v>#N/A</v>
      </c>
      <c r="P7883" t="e">
        <f>VLOOKUP(O7883,[2]Sheet1!$1:$1048576,2,FALSE)</f>
        <v>#N/A</v>
      </c>
      <c r="Q7883" t="e">
        <f>VLOOKUP(N7883,[1]Sheet1!$B:$C,2,FALSE)</f>
        <v>#N/A</v>
      </c>
      <c r="R7883" t="e">
        <f>VLOOKUP(N7883,[1]Sheet1!$B:$E,4,FALSE)</f>
        <v>#N/A</v>
      </c>
    </row>
    <row r="7884" spans="1:18" x14ac:dyDescent="0.25">
      <c r="A7884" s="8" t="s">
        <v>4666</v>
      </c>
      <c r="B7884" s="3" t="s">
        <v>3799</v>
      </c>
      <c r="C7884" s="3" t="s">
        <v>1661</v>
      </c>
      <c r="D7884" s="12">
        <v>1222</v>
      </c>
      <c r="E7884" s="3" t="s">
        <v>4670</v>
      </c>
      <c r="F7884" s="3">
        <v>4</v>
      </c>
      <c r="G7884" s="3">
        <v>7</v>
      </c>
      <c r="H7884" s="3">
        <v>10</v>
      </c>
      <c r="I7884" s="3">
        <v>0</v>
      </c>
      <c r="J7884" s="3">
        <v>0</v>
      </c>
      <c r="K7884" s="3">
        <v>57.14</v>
      </c>
      <c r="L7884" s="3" t="s">
        <v>16</v>
      </c>
      <c r="M7884" s="4" t="s">
        <v>4667</v>
      </c>
      <c r="N7884" t="str">
        <f t="shared" si="139"/>
        <v>20160411GL1222</v>
      </c>
      <c r="O7884" t="e">
        <f>VLOOKUP(N7884,[1]Sheet1!$B:$D,3,FALSE)</f>
        <v>#N/A</v>
      </c>
      <c r="P7884" t="e">
        <f>VLOOKUP(O7884,[2]Sheet1!$1:$1048576,2,FALSE)</f>
        <v>#N/A</v>
      </c>
      <c r="Q7884" t="e">
        <f>VLOOKUP(N7884,[1]Sheet1!$B:$C,2,FALSE)</f>
        <v>#N/A</v>
      </c>
      <c r="R7884" t="e">
        <f>VLOOKUP(N7884,[1]Sheet1!$B:$E,4,FALSE)</f>
        <v>#N/A</v>
      </c>
    </row>
    <row r="7885" spans="1:18" x14ac:dyDescent="0.25">
      <c r="A7885" s="9" t="s">
        <v>4666</v>
      </c>
      <c r="B7885" s="5" t="s">
        <v>3799</v>
      </c>
      <c r="C7885" s="5" t="s">
        <v>875</v>
      </c>
      <c r="D7885" s="13">
        <v>1051</v>
      </c>
      <c r="E7885" s="5" t="s">
        <v>2460</v>
      </c>
      <c r="F7885" s="5">
        <v>41</v>
      </c>
      <c r="G7885" s="5">
        <v>43</v>
      </c>
      <c r="H7885" s="5">
        <v>66</v>
      </c>
      <c r="I7885" s="5">
        <v>2</v>
      </c>
      <c r="J7885" s="5">
        <v>3</v>
      </c>
      <c r="K7885" s="5">
        <v>95.34</v>
      </c>
      <c r="L7885" s="5" t="s">
        <v>16</v>
      </c>
      <c r="M7885" s="6" t="s">
        <v>4667</v>
      </c>
      <c r="N7885" t="str">
        <f t="shared" si="139"/>
        <v>20160411GL1051</v>
      </c>
      <c r="O7885" t="e">
        <f>VLOOKUP(N7885,[1]Sheet1!$B:$D,3,FALSE)</f>
        <v>#N/A</v>
      </c>
      <c r="P7885" t="e">
        <f>VLOOKUP(O7885,[2]Sheet1!$1:$1048576,2,FALSE)</f>
        <v>#N/A</v>
      </c>
      <c r="Q7885" t="e">
        <f>VLOOKUP(N7885,[1]Sheet1!$B:$C,2,FALSE)</f>
        <v>#N/A</v>
      </c>
      <c r="R7885" t="e">
        <f>VLOOKUP(N7885,[1]Sheet1!$B:$E,4,FALSE)</f>
        <v>#N/A</v>
      </c>
    </row>
    <row r="7886" spans="1:18" x14ac:dyDescent="0.25">
      <c r="A7886" s="8" t="s">
        <v>4666</v>
      </c>
      <c r="B7886" s="3" t="s">
        <v>3799</v>
      </c>
      <c r="C7886" s="3" t="s">
        <v>21</v>
      </c>
      <c r="D7886" s="12">
        <v>1024</v>
      </c>
      <c r="E7886" s="3" t="s">
        <v>4233</v>
      </c>
      <c r="F7886" s="3">
        <v>12</v>
      </c>
      <c r="G7886" s="3">
        <v>9</v>
      </c>
      <c r="H7886" s="3">
        <v>17</v>
      </c>
      <c r="I7886" s="3">
        <v>1</v>
      </c>
      <c r="J7886" s="3">
        <v>1</v>
      </c>
      <c r="K7886" s="3">
        <v>133.33000000000001</v>
      </c>
      <c r="L7886" s="3" t="s">
        <v>40</v>
      </c>
      <c r="M7886" s="4" t="s">
        <v>4667</v>
      </c>
      <c r="N7886" t="str">
        <f t="shared" si="139"/>
        <v>20160411GL1024</v>
      </c>
      <c r="O7886" t="e">
        <f>VLOOKUP(N7886,[1]Sheet1!$B:$D,3,FALSE)</f>
        <v>#N/A</v>
      </c>
      <c r="P7886" t="e">
        <f>VLOOKUP(O7886,[2]Sheet1!$1:$1048576,2,FALSE)</f>
        <v>#N/A</v>
      </c>
      <c r="Q7886" t="e">
        <f>VLOOKUP(N7886,[1]Sheet1!$B:$C,2,FALSE)</f>
        <v>#N/A</v>
      </c>
      <c r="R7886" t="e">
        <f>VLOOKUP(N7886,[1]Sheet1!$B:$E,4,FALSE)</f>
        <v>#N/A</v>
      </c>
    </row>
    <row r="7887" spans="1:18" x14ac:dyDescent="0.25">
      <c r="A7887" s="9" t="s">
        <v>4666</v>
      </c>
      <c r="B7887" s="5" t="s">
        <v>3799</v>
      </c>
      <c r="C7887" s="5" t="s">
        <v>283</v>
      </c>
      <c r="D7887" s="13">
        <v>1076</v>
      </c>
      <c r="E7887" s="5" t="s">
        <v>4233</v>
      </c>
      <c r="F7887" s="5">
        <v>28</v>
      </c>
      <c r="G7887" s="5">
        <v>26</v>
      </c>
      <c r="H7887" s="5">
        <v>45</v>
      </c>
      <c r="I7887" s="5">
        <v>4</v>
      </c>
      <c r="J7887" s="5">
        <v>0</v>
      </c>
      <c r="K7887" s="5">
        <v>107.69</v>
      </c>
      <c r="L7887" s="5" t="s">
        <v>20</v>
      </c>
      <c r="M7887" s="6" t="s">
        <v>4667</v>
      </c>
      <c r="N7887" t="str">
        <f t="shared" si="139"/>
        <v>20160411GL1076</v>
      </c>
      <c r="O7887" t="e">
        <f>VLOOKUP(N7887,[1]Sheet1!$B:$D,3,FALSE)</f>
        <v>#N/A</v>
      </c>
      <c r="P7887" t="e">
        <f>VLOOKUP(O7887,[2]Sheet1!$1:$1048576,2,FALSE)</f>
        <v>#N/A</v>
      </c>
      <c r="Q7887" t="e">
        <f>VLOOKUP(N7887,[1]Sheet1!$B:$C,2,FALSE)</f>
        <v>#N/A</v>
      </c>
      <c r="R7887" t="e">
        <f>VLOOKUP(N7887,[1]Sheet1!$B:$E,4,FALSE)</f>
        <v>#N/A</v>
      </c>
    </row>
    <row r="7888" spans="1:18" x14ac:dyDescent="0.25">
      <c r="A7888" s="8" t="s">
        <v>4666</v>
      </c>
      <c r="B7888" s="3" t="s">
        <v>3799</v>
      </c>
      <c r="C7888" s="3" t="s">
        <v>2716</v>
      </c>
      <c r="D7888" s="12">
        <v>1248</v>
      </c>
      <c r="E7888" s="3" t="s">
        <v>1987</v>
      </c>
      <c r="F7888" s="3">
        <v>2</v>
      </c>
      <c r="G7888" s="3">
        <v>2</v>
      </c>
      <c r="H7888" s="3">
        <v>7</v>
      </c>
      <c r="I7888" s="3">
        <v>0</v>
      </c>
      <c r="J7888" s="3">
        <v>0</v>
      </c>
      <c r="K7888" s="3">
        <v>100</v>
      </c>
      <c r="L7888" s="3" t="s">
        <v>16</v>
      </c>
      <c r="M7888" s="4" t="s">
        <v>4667</v>
      </c>
      <c r="N7888" t="str">
        <f t="shared" si="139"/>
        <v>20160411GL1248</v>
      </c>
      <c r="O7888" t="e">
        <f>VLOOKUP(N7888,[1]Sheet1!$B:$D,3,FALSE)</f>
        <v>#N/A</v>
      </c>
      <c r="P7888" t="e">
        <f>VLOOKUP(O7888,[2]Sheet1!$1:$1048576,2,FALSE)</f>
        <v>#N/A</v>
      </c>
      <c r="Q7888" t="e">
        <f>VLOOKUP(N7888,[1]Sheet1!$B:$C,2,FALSE)</f>
        <v>#N/A</v>
      </c>
      <c r="R7888" t="e">
        <f>VLOOKUP(N7888,[1]Sheet1!$B:$E,4,FALSE)</f>
        <v>#N/A</v>
      </c>
    </row>
    <row r="7889" spans="1:18" x14ac:dyDescent="0.25">
      <c r="A7889" s="9" t="s">
        <v>4666</v>
      </c>
      <c r="B7889" s="5" t="s">
        <v>3799</v>
      </c>
      <c r="C7889" s="5" t="s">
        <v>3905</v>
      </c>
      <c r="D7889" s="13">
        <v>1324</v>
      </c>
      <c r="E7889" s="5" t="s">
        <v>26</v>
      </c>
      <c r="F7889" s="5">
        <v>1</v>
      </c>
      <c r="G7889" s="5">
        <v>1</v>
      </c>
      <c r="H7889" s="5">
        <v>2</v>
      </c>
      <c r="I7889" s="5">
        <v>0</v>
      </c>
      <c r="J7889" s="5">
        <v>0</v>
      </c>
      <c r="K7889" s="5">
        <v>100</v>
      </c>
      <c r="L7889" s="5" t="s">
        <v>16</v>
      </c>
      <c r="M7889" s="6" t="s">
        <v>4667</v>
      </c>
      <c r="N7889" t="str">
        <f t="shared" si="139"/>
        <v>20160411GL1324</v>
      </c>
      <c r="O7889" t="e">
        <f>VLOOKUP(N7889,[1]Sheet1!$B:$D,3,FALSE)</f>
        <v>#N/A</v>
      </c>
      <c r="P7889" t="e">
        <f>VLOOKUP(O7889,[2]Sheet1!$1:$1048576,2,FALSE)</f>
        <v>#N/A</v>
      </c>
      <c r="Q7889" t="e">
        <f>VLOOKUP(N7889,[1]Sheet1!$B:$C,2,FALSE)</f>
        <v>#N/A</v>
      </c>
      <c r="R7889" t="e">
        <f>VLOOKUP(N7889,[1]Sheet1!$B:$E,4,FALSE)</f>
        <v>#N/A</v>
      </c>
    </row>
    <row r="7890" spans="1:18" x14ac:dyDescent="0.25">
      <c r="A7890" s="8" t="s">
        <v>4666</v>
      </c>
      <c r="B7890" s="3" t="s">
        <v>3799</v>
      </c>
      <c r="C7890" s="3" t="s">
        <v>4396</v>
      </c>
      <c r="D7890" s="12">
        <v>1348</v>
      </c>
      <c r="E7890" s="3" t="s">
        <v>4517</v>
      </c>
      <c r="F7890" s="3">
        <v>31</v>
      </c>
      <c r="G7890" s="3">
        <v>21</v>
      </c>
      <c r="H7890" s="3">
        <v>32</v>
      </c>
      <c r="I7890" s="3">
        <v>4</v>
      </c>
      <c r="J7890" s="3">
        <v>0</v>
      </c>
      <c r="K7890" s="3">
        <v>147.61000000000001</v>
      </c>
      <c r="L7890" s="3" t="s">
        <v>16</v>
      </c>
      <c r="M7890" s="4" t="s">
        <v>4667</v>
      </c>
      <c r="N7890" t="str">
        <f t="shared" si="139"/>
        <v>20160411GL1348</v>
      </c>
      <c r="O7890" t="e">
        <f>VLOOKUP(N7890,[1]Sheet1!$B:$D,3,FALSE)</f>
        <v>#N/A</v>
      </c>
      <c r="P7890" t="e">
        <f>VLOOKUP(O7890,[2]Sheet1!$1:$1048576,2,FALSE)</f>
        <v>#N/A</v>
      </c>
      <c r="Q7890" t="e">
        <f>VLOOKUP(N7890,[1]Sheet1!$B:$C,2,FALSE)</f>
        <v>#N/A</v>
      </c>
      <c r="R7890" t="e">
        <f>VLOOKUP(N7890,[1]Sheet1!$B:$E,4,FALSE)</f>
        <v>#N/A</v>
      </c>
    </row>
    <row r="7891" spans="1:18" x14ac:dyDescent="0.25">
      <c r="A7891" s="9" t="s">
        <v>4666</v>
      </c>
      <c r="B7891" s="5" t="s">
        <v>3799</v>
      </c>
      <c r="C7891" s="5" t="s">
        <v>4370</v>
      </c>
      <c r="D7891" s="13">
        <v>1347</v>
      </c>
      <c r="E7891" s="5" t="s">
        <v>3788</v>
      </c>
      <c r="F7891" s="5">
        <v>12</v>
      </c>
      <c r="G7891" s="5">
        <v>7</v>
      </c>
      <c r="H7891" s="5">
        <v>10</v>
      </c>
      <c r="I7891" s="5">
        <v>0</v>
      </c>
      <c r="J7891" s="5">
        <v>1</v>
      </c>
      <c r="K7891" s="5">
        <v>171.42</v>
      </c>
      <c r="L7891" s="5" t="s">
        <v>16</v>
      </c>
      <c r="M7891" s="6" t="s">
        <v>4667</v>
      </c>
      <c r="N7891" t="str">
        <f t="shared" si="139"/>
        <v>20160411GL1347</v>
      </c>
      <c r="O7891" t="e">
        <f>VLOOKUP(N7891,[1]Sheet1!$B:$D,3,FALSE)</f>
        <v>#N/A</v>
      </c>
      <c r="P7891" t="e">
        <f>VLOOKUP(O7891,[2]Sheet1!$1:$1048576,2,FALSE)</f>
        <v>#N/A</v>
      </c>
      <c r="Q7891" t="e">
        <f>VLOOKUP(N7891,[1]Sheet1!$B:$C,2,FALSE)</f>
        <v>#N/A</v>
      </c>
      <c r="R7891" t="e">
        <f>VLOOKUP(N7891,[1]Sheet1!$B:$E,4,FALSE)</f>
        <v>#N/A</v>
      </c>
    </row>
    <row r="7892" spans="1:18" x14ac:dyDescent="0.25">
      <c r="A7892" s="8" t="s">
        <v>4671</v>
      </c>
      <c r="B7892" s="3" t="s">
        <v>828</v>
      </c>
      <c r="C7892" s="3" t="s">
        <v>185</v>
      </c>
      <c r="D7892" s="12">
        <v>1005</v>
      </c>
      <c r="E7892" s="3" t="s">
        <v>4559</v>
      </c>
      <c r="F7892" s="3">
        <v>9</v>
      </c>
      <c r="G7892" s="3">
        <v>6</v>
      </c>
      <c r="H7892" s="3">
        <v>5</v>
      </c>
      <c r="I7892" s="3">
        <v>0</v>
      </c>
      <c r="J7892" s="3">
        <v>1</v>
      </c>
      <c r="K7892" s="3">
        <v>150</v>
      </c>
      <c r="L7892" s="3" t="s">
        <v>16</v>
      </c>
      <c r="M7892" s="4" t="s">
        <v>4672</v>
      </c>
      <c r="N7892" t="str">
        <f t="shared" si="139"/>
        <v>20160412RCB1005</v>
      </c>
      <c r="O7892" t="e">
        <f>VLOOKUP(N7892,[1]Sheet1!$B:$D,3,FALSE)</f>
        <v>#N/A</v>
      </c>
      <c r="P7892" t="e">
        <f>VLOOKUP(O7892,[2]Sheet1!$1:$1048576,2,FALSE)</f>
        <v>#N/A</v>
      </c>
      <c r="Q7892" t="e">
        <f>VLOOKUP(N7892,[1]Sheet1!$B:$C,2,FALSE)</f>
        <v>#N/A</v>
      </c>
      <c r="R7892" t="e">
        <f>VLOOKUP(N7892,[1]Sheet1!$B:$E,4,FALSE)</f>
        <v>#N/A</v>
      </c>
    </row>
    <row r="7893" spans="1:18" x14ac:dyDescent="0.25">
      <c r="A7893" s="9" t="s">
        <v>4671</v>
      </c>
      <c r="B7893" s="5" t="s">
        <v>828</v>
      </c>
      <c r="C7893" s="5" t="s">
        <v>2894</v>
      </c>
      <c r="D7893" s="13">
        <v>1261</v>
      </c>
      <c r="E7893" s="5" t="s">
        <v>4673</v>
      </c>
      <c r="F7893" s="5">
        <v>3</v>
      </c>
      <c r="G7893" s="5">
        <v>5</v>
      </c>
      <c r="H7893" s="5">
        <v>18</v>
      </c>
      <c r="I7893" s="5">
        <v>0</v>
      </c>
      <c r="J7893" s="5">
        <v>0</v>
      </c>
      <c r="K7893" s="5">
        <v>60</v>
      </c>
      <c r="L7893" s="5" t="s">
        <v>16</v>
      </c>
      <c r="M7893" s="6" t="s">
        <v>4672</v>
      </c>
      <c r="N7893" t="str">
        <f t="shared" si="139"/>
        <v>20160412RCB1261</v>
      </c>
      <c r="O7893" t="e">
        <f>VLOOKUP(N7893,[1]Sheet1!$B:$D,3,FALSE)</f>
        <v>#N/A</v>
      </c>
      <c r="P7893" t="e">
        <f>VLOOKUP(O7893,[2]Sheet1!$1:$1048576,2,FALSE)</f>
        <v>#N/A</v>
      </c>
      <c r="Q7893" t="e">
        <f>VLOOKUP(N7893,[1]Sheet1!$B:$C,2,FALSE)</f>
        <v>#N/A</v>
      </c>
      <c r="R7893" t="e">
        <f>VLOOKUP(N7893,[1]Sheet1!$B:$E,4,FALSE)</f>
        <v>#N/A</v>
      </c>
    </row>
    <row r="7894" spans="1:18" x14ac:dyDescent="0.25">
      <c r="A7894" s="8" t="s">
        <v>4671</v>
      </c>
      <c r="B7894" s="3" t="s">
        <v>828</v>
      </c>
      <c r="C7894" s="3" t="s">
        <v>77</v>
      </c>
      <c r="D7894" s="12">
        <v>1012</v>
      </c>
      <c r="E7894" s="3" t="s">
        <v>4535</v>
      </c>
      <c r="F7894" s="3">
        <v>28</v>
      </c>
      <c r="G7894" s="3">
        <v>19</v>
      </c>
      <c r="H7894" s="3">
        <v>44</v>
      </c>
      <c r="I7894" s="3">
        <v>3</v>
      </c>
      <c r="J7894" s="3">
        <v>1</v>
      </c>
      <c r="K7894" s="3">
        <v>147.36000000000001</v>
      </c>
      <c r="L7894" s="3" t="s">
        <v>16</v>
      </c>
      <c r="M7894" s="4" t="s">
        <v>4672</v>
      </c>
      <c r="N7894" t="str">
        <f t="shared" si="139"/>
        <v>20160412RCB1012</v>
      </c>
      <c r="O7894" t="e">
        <f>VLOOKUP(N7894,[1]Sheet1!$B:$D,3,FALSE)</f>
        <v>#N/A</v>
      </c>
      <c r="P7894" t="e">
        <f>VLOOKUP(O7894,[2]Sheet1!$1:$1048576,2,FALSE)</f>
        <v>#N/A</v>
      </c>
      <c r="Q7894" t="e">
        <f>VLOOKUP(N7894,[1]Sheet1!$B:$C,2,FALSE)</f>
        <v>#N/A</v>
      </c>
      <c r="R7894" t="e">
        <f>VLOOKUP(N7894,[1]Sheet1!$B:$E,4,FALSE)</f>
        <v>#N/A</v>
      </c>
    </row>
    <row r="7895" spans="1:18" x14ac:dyDescent="0.25">
      <c r="A7895" s="9" t="s">
        <v>4671</v>
      </c>
      <c r="B7895" s="5" t="s">
        <v>828</v>
      </c>
      <c r="C7895" s="5" t="s">
        <v>84</v>
      </c>
      <c r="D7895" s="13">
        <v>1014</v>
      </c>
      <c r="E7895" s="5" t="s">
        <v>843</v>
      </c>
      <c r="F7895" s="5">
        <v>18</v>
      </c>
      <c r="G7895" s="5">
        <v>13</v>
      </c>
      <c r="H7895" s="5">
        <v>25</v>
      </c>
      <c r="I7895" s="5">
        <v>1</v>
      </c>
      <c r="J7895" s="5">
        <v>1</v>
      </c>
      <c r="K7895" s="5">
        <v>138.46</v>
      </c>
      <c r="L7895" s="5" t="s">
        <v>86</v>
      </c>
      <c r="M7895" s="6" t="s">
        <v>4672</v>
      </c>
      <c r="N7895" t="str">
        <f t="shared" si="139"/>
        <v>20160412RCB1014</v>
      </c>
      <c r="O7895" t="e">
        <f>VLOOKUP(N7895,[1]Sheet1!$B:$D,3,FALSE)</f>
        <v>#N/A</v>
      </c>
      <c r="P7895" t="e">
        <f>VLOOKUP(O7895,[2]Sheet1!$1:$1048576,2,FALSE)</f>
        <v>#N/A</v>
      </c>
      <c r="Q7895" t="e">
        <f>VLOOKUP(N7895,[1]Sheet1!$B:$C,2,FALSE)</f>
        <v>#N/A</v>
      </c>
      <c r="R7895" t="e">
        <f>VLOOKUP(N7895,[1]Sheet1!$B:$E,4,FALSE)</f>
        <v>#N/A</v>
      </c>
    </row>
    <row r="7896" spans="1:18" x14ac:dyDescent="0.25">
      <c r="A7896" s="8" t="s">
        <v>4671</v>
      </c>
      <c r="B7896" s="3" t="s">
        <v>828</v>
      </c>
      <c r="C7896" s="3" t="s">
        <v>1379</v>
      </c>
      <c r="D7896" s="12">
        <v>1152</v>
      </c>
      <c r="E7896" s="3" t="s">
        <v>4482</v>
      </c>
      <c r="F7896" s="3">
        <v>2</v>
      </c>
      <c r="G7896" s="3">
        <v>4</v>
      </c>
      <c r="H7896" s="3">
        <v>4</v>
      </c>
      <c r="I7896" s="3">
        <v>0</v>
      </c>
      <c r="J7896" s="3">
        <v>0</v>
      </c>
      <c r="K7896" s="3">
        <v>50</v>
      </c>
      <c r="L7896" s="3" t="s">
        <v>16</v>
      </c>
      <c r="M7896" s="4" t="s">
        <v>4672</v>
      </c>
      <c r="N7896" t="str">
        <f t="shared" si="139"/>
        <v>20160412RCB1152</v>
      </c>
      <c r="O7896" t="e">
        <f>VLOOKUP(N7896,[1]Sheet1!$B:$D,3,FALSE)</f>
        <v>#N/A</v>
      </c>
      <c r="P7896" t="e">
        <f>VLOOKUP(O7896,[2]Sheet1!$1:$1048576,2,FALSE)</f>
        <v>#N/A</v>
      </c>
      <c r="Q7896" t="e">
        <f>VLOOKUP(N7896,[1]Sheet1!$B:$C,2,FALSE)</f>
        <v>#N/A</v>
      </c>
      <c r="R7896" t="e">
        <f>VLOOKUP(N7896,[1]Sheet1!$B:$E,4,FALSE)</f>
        <v>#N/A</v>
      </c>
    </row>
    <row r="7897" spans="1:18" x14ac:dyDescent="0.25">
      <c r="A7897" s="9" t="s">
        <v>4671</v>
      </c>
      <c r="B7897" s="5" t="s">
        <v>828</v>
      </c>
      <c r="C7897" s="5" t="s">
        <v>3621</v>
      </c>
      <c r="D7897" s="13">
        <v>1307</v>
      </c>
      <c r="E7897" s="5" t="s">
        <v>26</v>
      </c>
      <c r="F7897" s="5">
        <v>21</v>
      </c>
      <c r="G7897" s="5">
        <v>7</v>
      </c>
      <c r="H7897" s="5">
        <v>7</v>
      </c>
      <c r="I7897" s="5">
        <v>1</v>
      </c>
      <c r="J7897" s="5">
        <v>2</v>
      </c>
      <c r="K7897" s="5">
        <v>300</v>
      </c>
      <c r="L7897" s="5" t="s">
        <v>16</v>
      </c>
      <c r="M7897" s="6" t="s">
        <v>4672</v>
      </c>
      <c r="N7897" t="str">
        <f t="shared" si="139"/>
        <v>20160412RCB1307</v>
      </c>
      <c r="O7897" t="e">
        <f>VLOOKUP(N7897,[1]Sheet1!$B:$D,3,FALSE)</f>
        <v>#N/A</v>
      </c>
      <c r="P7897" t="e">
        <f>VLOOKUP(O7897,[2]Sheet1!$1:$1048576,2,FALSE)</f>
        <v>#N/A</v>
      </c>
      <c r="Q7897" t="e">
        <f>VLOOKUP(N7897,[1]Sheet1!$B:$C,2,FALSE)</f>
        <v>#N/A</v>
      </c>
      <c r="R7897" t="e">
        <f>VLOOKUP(N7897,[1]Sheet1!$B:$E,4,FALSE)</f>
        <v>#N/A</v>
      </c>
    </row>
    <row r="7898" spans="1:18" x14ac:dyDescent="0.25">
      <c r="A7898" s="8" t="s">
        <v>4671</v>
      </c>
      <c r="B7898" s="3" t="s">
        <v>828</v>
      </c>
      <c r="C7898" s="3" t="s">
        <v>2655</v>
      </c>
      <c r="D7898" s="12">
        <v>1238</v>
      </c>
      <c r="E7898" s="3" t="s">
        <v>4318</v>
      </c>
      <c r="F7898" s="3">
        <v>1</v>
      </c>
      <c r="G7898" s="3">
        <v>3</v>
      </c>
      <c r="H7898" s="3">
        <v>3</v>
      </c>
      <c r="I7898" s="3">
        <v>0</v>
      </c>
      <c r="J7898" s="3">
        <v>0</v>
      </c>
      <c r="K7898" s="3">
        <v>33.33</v>
      </c>
      <c r="L7898" s="3" t="s">
        <v>16</v>
      </c>
      <c r="M7898" s="4" t="s">
        <v>4672</v>
      </c>
      <c r="N7898" t="str">
        <f t="shared" si="139"/>
        <v>20160412RCB1238</v>
      </c>
      <c r="O7898" t="e">
        <f>VLOOKUP(N7898,[1]Sheet1!$B:$D,3,FALSE)</f>
        <v>#N/A</v>
      </c>
      <c r="P7898" t="e">
        <f>VLOOKUP(O7898,[2]Sheet1!$1:$1048576,2,FALSE)</f>
        <v>#N/A</v>
      </c>
      <c r="Q7898" t="e">
        <f>VLOOKUP(N7898,[1]Sheet1!$B:$C,2,FALSE)</f>
        <v>#N/A</v>
      </c>
      <c r="R7898" t="e">
        <f>VLOOKUP(N7898,[1]Sheet1!$B:$E,4,FALSE)</f>
        <v>#N/A</v>
      </c>
    </row>
    <row r="7899" spans="1:18" x14ac:dyDescent="0.25">
      <c r="A7899" s="9" t="s">
        <v>4671</v>
      </c>
      <c r="B7899" s="5" t="s">
        <v>828</v>
      </c>
      <c r="C7899" s="5" t="s">
        <v>53</v>
      </c>
      <c r="D7899" s="13">
        <v>1035</v>
      </c>
      <c r="E7899" s="5" t="s">
        <v>26</v>
      </c>
      <c r="F7899" s="5">
        <v>11</v>
      </c>
      <c r="G7899" s="5">
        <v>8</v>
      </c>
      <c r="H7899" s="5">
        <v>18</v>
      </c>
      <c r="I7899" s="5">
        <v>1</v>
      </c>
      <c r="J7899" s="5">
        <v>0</v>
      </c>
      <c r="K7899" s="5">
        <v>137.5</v>
      </c>
      <c r="L7899" s="5" t="s">
        <v>16</v>
      </c>
      <c r="M7899" s="6" t="s">
        <v>4672</v>
      </c>
      <c r="N7899" t="str">
        <f t="shared" si="139"/>
        <v>20160412RCB1035</v>
      </c>
      <c r="O7899" t="e">
        <f>VLOOKUP(N7899,[1]Sheet1!$B:$D,3,FALSE)</f>
        <v>#N/A</v>
      </c>
      <c r="P7899" t="e">
        <f>VLOOKUP(O7899,[2]Sheet1!$1:$1048576,2,FALSE)</f>
        <v>#N/A</v>
      </c>
      <c r="Q7899" t="e">
        <f>VLOOKUP(N7899,[1]Sheet1!$B:$C,2,FALSE)</f>
        <v>#N/A</v>
      </c>
      <c r="R7899" t="e">
        <f>VLOOKUP(N7899,[1]Sheet1!$B:$E,4,FALSE)</f>
        <v>#N/A</v>
      </c>
    </row>
    <row r="7900" spans="1:18" x14ac:dyDescent="0.25">
      <c r="A7900" s="8" t="s">
        <v>4671</v>
      </c>
      <c r="B7900" s="3" t="s">
        <v>828</v>
      </c>
      <c r="C7900" s="3" t="s">
        <v>83</v>
      </c>
      <c r="D7900" s="12">
        <v>1184</v>
      </c>
      <c r="E7900" s="3" t="s">
        <v>4482</v>
      </c>
      <c r="F7900" s="3">
        <v>4</v>
      </c>
      <c r="G7900" s="3">
        <v>9</v>
      </c>
      <c r="H7900" s="3">
        <v>25</v>
      </c>
      <c r="I7900" s="3">
        <v>1</v>
      </c>
      <c r="J7900" s="3">
        <v>0</v>
      </c>
      <c r="K7900" s="3">
        <v>44.44</v>
      </c>
      <c r="L7900" s="3" t="s">
        <v>16</v>
      </c>
      <c r="M7900" s="4" t="s">
        <v>4672</v>
      </c>
      <c r="N7900" t="str">
        <f t="shared" si="139"/>
        <v>20160412RCB1184</v>
      </c>
      <c r="O7900" t="e">
        <f>VLOOKUP(N7900,[1]Sheet1!$B:$D,3,FALSE)</f>
        <v>#N/A</v>
      </c>
      <c r="P7900" t="e">
        <f>VLOOKUP(O7900,[2]Sheet1!$1:$1048576,2,FALSE)</f>
        <v>#N/A</v>
      </c>
      <c r="Q7900" t="e">
        <f>VLOOKUP(N7900,[1]Sheet1!$B:$C,2,FALSE)</f>
        <v>#N/A</v>
      </c>
      <c r="R7900" t="e">
        <f>VLOOKUP(N7900,[1]Sheet1!$B:$E,4,FALSE)</f>
        <v>#N/A</v>
      </c>
    </row>
    <row r="7901" spans="1:18" x14ac:dyDescent="0.25">
      <c r="A7901" s="9" t="s">
        <v>4671</v>
      </c>
      <c r="B7901" s="5" t="s">
        <v>828</v>
      </c>
      <c r="C7901" s="5" t="s">
        <v>118</v>
      </c>
      <c r="D7901" s="13">
        <v>1064</v>
      </c>
      <c r="E7901" s="5" t="s">
        <v>3468</v>
      </c>
      <c r="F7901" s="5">
        <v>50</v>
      </c>
      <c r="G7901" s="5">
        <v>26</v>
      </c>
      <c r="H7901" s="5">
        <v>50</v>
      </c>
      <c r="I7901" s="5">
        <v>6</v>
      </c>
      <c r="J7901" s="5">
        <v>2</v>
      </c>
      <c r="K7901" s="5">
        <v>192.3</v>
      </c>
      <c r="L7901" s="5" t="s">
        <v>40</v>
      </c>
      <c r="M7901" s="6" t="s">
        <v>4672</v>
      </c>
      <c r="N7901" t="str">
        <f t="shared" si="139"/>
        <v>20160412RCB1064</v>
      </c>
      <c r="O7901" t="e">
        <f>VLOOKUP(N7901,[1]Sheet1!$B:$D,3,FALSE)</f>
        <v>#N/A</v>
      </c>
      <c r="P7901" t="e">
        <f>VLOOKUP(O7901,[2]Sheet1!$1:$1048576,2,FALSE)</f>
        <v>#N/A</v>
      </c>
      <c r="Q7901" t="e">
        <f>VLOOKUP(N7901,[1]Sheet1!$B:$C,2,FALSE)</f>
        <v>#N/A</v>
      </c>
      <c r="R7901" t="e">
        <f>VLOOKUP(N7901,[1]Sheet1!$B:$E,4,FALSE)</f>
        <v>#N/A</v>
      </c>
    </row>
    <row r="7902" spans="1:18" x14ac:dyDescent="0.25">
      <c r="A7902" s="8" t="s">
        <v>4671</v>
      </c>
      <c r="B7902" s="3" t="s">
        <v>828</v>
      </c>
      <c r="C7902" s="3" t="s">
        <v>1535</v>
      </c>
      <c r="D7902" s="12">
        <v>1183</v>
      </c>
      <c r="E7902" s="3" t="s">
        <v>3593</v>
      </c>
      <c r="F7902" s="3">
        <v>36</v>
      </c>
      <c r="G7902" s="3">
        <v>18</v>
      </c>
      <c r="H7902" s="3">
        <v>39</v>
      </c>
      <c r="I7902" s="3">
        <v>2</v>
      </c>
      <c r="J7902" s="3">
        <v>3</v>
      </c>
      <c r="K7902" s="3">
        <v>200</v>
      </c>
      <c r="L7902" s="3" t="s">
        <v>16</v>
      </c>
      <c r="M7902" s="4" t="s">
        <v>4672</v>
      </c>
      <c r="N7902" t="str">
        <f t="shared" si="139"/>
        <v>20160412RCB1183</v>
      </c>
      <c r="O7902" t="e">
        <f>VLOOKUP(N7902,[1]Sheet1!$B:$D,3,FALSE)</f>
        <v>#N/A</v>
      </c>
      <c r="P7902" t="e">
        <f>VLOOKUP(O7902,[2]Sheet1!$1:$1048576,2,FALSE)</f>
        <v>#N/A</v>
      </c>
      <c r="Q7902" t="e">
        <f>VLOOKUP(N7902,[1]Sheet1!$B:$C,2,FALSE)</f>
        <v>#N/A</v>
      </c>
      <c r="R7902" t="e">
        <f>VLOOKUP(N7902,[1]Sheet1!$B:$E,4,FALSE)</f>
        <v>#N/A</v>
      </c>
    </row>
    <row r="7903" spans="1:18" x14ac:dyDescent="0.25">
      <c r="A7903" s="9" t="s">
        <v>4671</v>
      </c>
      <c r="B7903" s="5" t="s">
        <v>828</v>
      </c>
      <c r="C7903" s="5" t="s">
        <v>4069</v>
      </c>
      <c r="D7903" s="13">
        <v>1329</v>
      </c>
      <c r="E7903" s="5" t="s">
        <v>744</v>
      </c>
      <c r="F7903" s="5">
        <v>68</v>
      </c>
      <c r="G7903" s="5">
        <v>45</v>
      </c>
      <c r="H7903" s="5">
        <v>59</v>
      </c>
      <c r="I7903" s="5">
        <v>8</v>
      </c>
      <c r="J7903" s="5">
        <v>3</v>
      </c>
      <c r="K7903" s="5">
        <v>151.11000000000001</v>
      </c>
      <c r="L7903" s="5" t="s">
        <v>16</v>
      </c>
      <c r="M7903" s="6" t="s">
        <v>4672</v>
      </c>
      <c r="N7903" t="str">
        <f t="shared" si="139"/>
        <v>20160412RCB1329</v>
      </c>
      <c r="O7903" t="e">
        <f>VLOOKUP(N7903,[1]Sheet1!$B:$D,3,FALSE)</f>
        <v>#N/A</v>
      </c>
      <c r="P7903" t="e">
        <f>VLOOKUP(O7903,[2]Sheet1!$1:$1048576,2,FALSE)</f>
        <v>#N/A</v>
      </c>
      <c r="Q7903" t="e">
        <f>VLOOKUP(N7903,[1]Sheet1!$B:$C,2,FALSE)</f>
        <v>#N/A</v>
      </c>
      <c r="R7903" t="e">
        <f>VLOOKUP(N7903,[1]Sheet1!$B:$E,4,FALSE)</f>
        <v>#N/A</v>
      </c>
    </row>
    <row r="7904" spans="1:18" x14ac:dyDescent="0.25">
      <c r="A7904" s="8" t="s">
        <v>4671</v>
      </c>
      <c r="B7904" s="3" t="s">
        <v>828</v>
      </c>
      <c r="C7904" s="3" t="s">
        <v>75</v>
      </c>
      <c r="D7904" s="12">
        <v>1010</v>
      </c>
      <c r="E7904" s="3" t="s">
        <v>3058</v>
      </c>
      <c r="F7904" s="3">
        <v>0</v>
      </c>
      <c r="G7904" s="3">
        <v>3</v>
      </c>
      <c r="H7904" s="3">
        <v>5</v>
      </c>
      <c r="I7904" s="3">
        <v>0</v>
      </c>
      <c r="J7904" s="3">
        <v>0</v>
      </c>
      <c r="K7904" s="3">
        <v>0</v>
      </c>
      <c r="L7904" s="3" t="s">
        <v>20</v>
      </c>
      <c r="M7904" s="4" t="s">
        <v>4672</v>
      </c>
      <c r="N7904" t="str">
        <f t="shared" si="139"/>
        <v>20160412RCB1010</v>
      </c>
      <c r="O7904" t="e">
        <f>VLOOKUP(N7904,[1]Sheet1!$B:$D,3,FALSE)</f>
        <v>#N/A</v>
      </c>
      <c r="P7904" t="e">
        <f>VLOOKUP(O7904,[2]Sheet1!$1:$1048576,2,FALSE)</f>
        <v>#N/A</v>
      </c>
      <c r="Q7904" t="e">
        <f>VLOOKUP(N7904,[1]Sheet1!$B:$C,2,FALSE)</f>
        <v>#N/A</v>
      </c>
      <c r="R7904" t="e">
        <f>VLOOKUP(N7904,[1]Sheet1!$B:$E,4,FALSE)</f>
        <v>#N/A</v>
      </c>
    </row>
    <row r="7905" spans="1:18" x14ac:dyDescent="0.25">
      <c r="A7905" s="9" t="s">
        <v>4671</v>
      </c>
      <c r="B7905" s="5" t="s">
        <v>828</v>
      </c>
      <c r="C7905" s="5" t="s">
        <v>146</v>
      </c>
      <c r="D7905" s="13">
        <v>1007</v>
      </c>
      <c r="E7905" s="5" t="s">
        <v>26</v>
      </c>
      <c r="F7905" s="5">
        <v>6</v>
      </c>
      <c r="G7905" s="5">
        <v>3</v>
      </c>
      <c r="H7905" s="5">
        <v>4</v>
      </c>
      <c r="I7905" s="5">
        <v>0</v>
      </c>
      <c r="J7905" s="5">
        <v>1</v>
      </c>
      <c r="K7905" s="5">
        <v>200</v>
      </c>
      <c r="L7905" s="5" t="s">
        <v>16</v>
      </c>
      <c r="M7905" s="6" t="s">
        <v>4672</v>
      </c>
      <c r="N7905" t="str">
        <f t="shared" si="139"/>
        <v>20160412RCB1007</v>
      </c>
      <c r="O7905" t="e">
        <f>VLOOKUP(N7905,[1]Sheet1!$B:$D,3,FALSE)</f>
        <v>#N/A</v>
      </c>
      <c r="P7905" t="e">
        <f>VLOOKUP(O7905,[2]Sheet1!$1:$1048576,2,FALSE)</f>
        <v>#N/A</v>
      </c>
      <c r="Q7905" t="e">
        <f>VLOOKUP(N7905,[1]Sheet1!$B:$C,2,FALSE)</f>
        <v>#N/A</v>
      </c>
      <c r="R7905" t="e">
        <f>VLOOKUP(N7905,[1]Sheet1!$B:$E,4,FALSE)</f>
        <v>#N/A</v>
      </c>
    </row>
    <row r="7906" spans="1:18" x14ac:dyDescent="0.25">
      <c r="A7906" s="8" t="s">
        <v>4671</v>
      </c>
      <c r="B7906" s="3" t="s">
        <v>828</v>
      </c>
      <c r="C7906" s="3" t="s">
        <v>706</v>
      </c>
      <c r="D7906" s="12">
        <v>1088</v>
      </c>
      <c r="E7906" s="3" t="s">
        <v>237</v>
      </c>
      <c r="F7906" s="3">
        <v>57</v>
      </c>
      <c r="G7906" s="3">
        <v>48</v>
      </c>
      <c r="H7906" s="3">
        <v>59</v>
      </c>
      <c r="I7906" s="3">
        <v>9</v>
      </c>
      <c r="J7906" s="3">
        <v>1</v>
      </c>
      <c r="K7906" s="3">
        <v>118.75</v>
      </c>
      <c r="L7906" s="3" t="s">
        <v>16</v>
      </c>
      <c r="M7906" s="4" t="s">
        <v>4672</v>
      </c>
      <c r="N7906" t="str">
        <f t="shared" si="139"/>
        <v>20160412RCB1088</v>
      </c>
      <c r="O7906" t="e">
        <f>VLOOKUP(N7906,[1]Sheet1!$B:$D,3,FALSE)</f>
        <v>#N/A</v>
      </c>
      <c r="P7906" t="e">
        <f>VLOOKUP(O7906,[2]Sheet1!$1:$1048576,2,FALSE)</f>
        <v>#N/A</v>
      </c>
      <c r="Q7906" t="e">
        <f>VLOOKUP(N7906,[1]Sheet1!$B:$C,2,FALSE)</f>
        <v>#N/A</v>
      </c>
      <c r="R7906" t="e">
        <f>VLOOKUP(N7906,[1]Sheet1!$B:$E,4,FALSE)</f>
        <v>#N/A</v>
      </c>
    </row>
    <row r="7907" spans="1:18" x14ac:dyDescent="0.25">
      <c r="A7907" s="9" t="s">
        <v>4671</v>
      </c>
      <c r="B7907" s="5" t="s">
        <v>828</v>
      </c>
      <c r="C7907" s="5" t="s">
        <v>1471</v>
      </c>
      <c r="D7907" s="13">
        <v>1169</v>
      </c>
      <c r="E7907" s="5" t="s">
        <v>26</v>
      </c>
      <c r="F7907" s="5">
        <v>36</v>
      </c>
      <c r="G7907" s="5">
        <v>24</v>
      </c>
      <c r="H7907" s="5">
        <v>44</v>
      </c>
      <c r="I7907" s="5">
        <v>0</v>
      </c>
      <c r="J7907" s="5">
        <v>3</v>
      </c>
      <c r="K7907" s="5">
        <v>150</v>
      </c>
      <c r="L7907" s="5" t="s">
        <v>16</v>
      </c>
      <c r="M7907" s="6" t="s">
        <v>4672</v>
      </c>
      <c r="N7907" t="str">
        <f t="shared" si="139"/>
        <v>20160412RCB1169</v>
      </c>
      <c r="O7907" t="e">
        <f>VLOOKUP(N7907,[1]Sheet1!$B:$D,3,FALSE)</f>
        <v>#N/A</v>
      </c>
      <c r="P7907" t="e">
        <f>VLOOKUP(O7907,[2]Sheet1!$1:$1048576,2,FALSE)</f>
        <v>#N/A</v>
      </c>
      <c r="Q7907" t="e">
        <f>VLOOKUP(N7907,[1]Sheet1!$B:$C,2,FALSE)</f>
        <v>#N/A</v>
      </c>
      <c r="R7907" t="e">
        <f>VLOOKUP(N7907,[1]Sheet1!$B:$E,4,FALSE)</f>
        <v>#N/A</v>
      </c>
    </row>
    <row r="7908" spans="1:18" x14ac:dyDescent="0.25">
      <c r="A7908" s="8" t="s">
        <v>4671</v>
      </c>
      <c r="B7908" s="3" t="s">
        <v>828</v>
      </c>
      <c r="C7908" s="3" t="s">
        <v>4365</v>
      </c>
      <c r="D7908" s="12">
        <v>1346</v>
      </c>
      <c r="E7908" s="3" t="s">
        <v>2461</v>
      </c>
      <c r="F7908" s="3">
        <v>0</v>
      </c>
      <c r="G7908" s="3">
        <v>2</v>
      </c>
      <c r="H7908" s="3">
        <v>2</v>
      </c>
      <c r="I7908" s="3">
        <v>0</v>
      </c>
      <c r="J7908" s="3">
        <v>0</v>
      </c>
      <c r="K7908" s="3">
        <v>0</v>
      </c>
      <c r="L7908" s="3" t="s">
        <v>16</v>
      </c>
      <c r="M7908" s="4" t="s">
        <v>4672</v>
      </c>
      <c r="N7908" t="str">
        <f t="shared" si="139"/>
        <v>20160412RCB1346</v>
      </c>
      <c r="O7908" t="e">
        <f>VLOOKUP(N7908,[1]Sheet1!$B:$D,3,FALSE)</f>
        <v>#N/A</v>
      </c>
      <c r="P7908" t="e">
        <f>VLOOKUP(O7908,[2]Sheet1!$1:$1048576,2,FALSE)</f>
        <v>#N/A</v>
      </c>
      <c r="Q7908" t="e">
        <f>VLOOKUP(N7908,[1]Sheet1!$B:$C,2,FALSE)</f>
        <v>#N/A</v>
      </c>
      <c r="R7908" t="e">
        <f>VLOOKUP(N7908,[1]Sheet1!$B:$E,4,FALSE)</f>
        <v>#N/A</v>
      </c>
    </row>
    <row r="7909" spans="1:18" x14ac:dyDescent="0.25">
      <c r="A7909" s="9" t="s">
        <v>4674</v>
      </c>
      <c r="B7909" s="5">
        <v>1</v>
      </c>
      <c r="C7909" s="5" t="s">
        <v>4410</v>
      </c>
      <c r="D7909" s="13">
        <v>1349</v>
      </c>
      <c r="E7909" s="5" t="s">
        <v>26</v>
      </c>
      <c r="F7909" s="5">
        <v>2</v>
      </c>
      <c r="G7909" s="5">
        <v>2</v>
      </c>
      <c r="H7909" s="5">
        <v>6</v>
      </c>
      <c r="I7909" s="5">
        <v>0</v>
      </c>
      <c r="J7909" s="5">
        <v>0</v>
      </c>
      <c r="K7909" s="5">
        <v>100</v>
      </c>
      <c r="L7909" s="5" t="s">
        <v>16</v>
      </c>
      <c r="M7909" s="6" t="s">
        <v>4675</v>
      </c>
      <c r="N7909" t="str">
        <f t="shared" si="139"/>
        <v>20160413MI1349</v>
      </c>
      <c r="O7909" t="e">
        <f>VLOOKUP(N7909,[1]Sheet1!$B:$D,3,FALSE)</f>
        <v>#N/A</v>
      </c>
      <c r="P7909" t="e">
        <f>VLOOKUP(O7909,[2]Sheet1!$1:$1048576,2,FALSE)</f>
        <v>#N/A</v>
      </c>
      <c r="Q7909" t="e">
        <f>VLOOKUP(N7909,[1]Sheet1!$B:$C,2,FALSE)</f>
        <v>#N/A</v>
      </c>
      <c r="R7909" t="e">
        <f>VLOOKUP(N7909,[1]Sheet1!$B:$E,4,FALSE)</f>
        <v>#N/A</v>
      </c>
    </row>
    <row r="7910" spans="1:18" x14ac:dyDescent="0.25">
      <c r="A7910" s="8" t="s">
        <v>4674</v>
      </c>
      <c r="B7910" s="3">
        <v>1</v>
      </c>
      <c r="C7910" s="3" t="s">
        <v>257</v>
      </c>
      <c r="D7910" s="12">
        <v>1027</v>
      </c>
      <c r="E7910" s="3" t="s">
        <v>976</v>
      </c>
      <c r="F7910" s="3">
        <v>12</v>
      </c>
      <c r="G7910" s="3">
        <v>11</v>
      </c>
      <c r="H7910" s="3">
        <v>18</v>
      </c>
      <c r="I7910" s="3">
        <v>0</v>
      </c>
      <c r="J7910" s="3">
        <v>1</v>
      </c>
      <c r="K7910" s="3">
        <v>109.09</v>
      </c>
      <c r="L7910" s="3" t="s">
        <v>16</v>
      </c>
      <c r="M7910" s="4" t="s">
        <v>4675</v>
      </c>
      <c r="N7910" t="str">
        <f t="shared" si="139"/>
        <v>20160413MI1027</v>
      </c>
      <c r="O7910" t="e">
        <f>VLOOKUP(N7910,[1]Sheet1!$B:$D,3,FALSE)</f>
        <v>#N/A</v>
      </c>
      <c r="P7910" t="e">
        <f>VLOOKUP(O7910,[2]Sheet1!$1:$1048576,2,FALSE)</f>
        <v>#N/A</v>
      </c>
      <c r="Q7910" t="e">
        <f>VLOOKUP(N7910,[1]Sheet1!$B:$C,2,FALSE)</f>
        <v>#N/A</v>
      </c>
      <c r="R7910" t="e">
        <f>VLOOKUP(N7910,[1]Sheet1!$B:$E,4,FALSE)</f>
        <v>#N/A</v>
      </c>
    </row>
    <row r="7911" spans="1:18" x14ac:dyDescent="0.25">
      <c r="A7911" s="9" t="s">
        <v>4674</v>
      </c>
      <c r="B7911" s="5">
        <v>1</v>
      </c>
      <c r="C7911" s="5" t="s">
        <v>146</v>
      </c>
      <c r="D7911" s="13">
        <v>1007</v>
      </c>
      <c r="E7911" s="5" t="s">
        <v>26</v>
      </c>
      <c r="F7911" s="5">
        <v>45</v>
      </c>
      <c r="G7911" s="5">
        <v>30</v>
      </c>
      <c r="H7911" s="5">
        <v>42</v>
      </c>
      <c r="I7911" s="5">
        <v>7</v>
      </c>
      <c r="J7911" s="5">
        <v>1</v>
      </c>
      <c r="K7911" s="5">
        <v>150</v>
      </c>
      <c r="L7911" s="5" t="s">
        <v>16</v>
      </c>
      <c r="M7911" s="6" t="s">
        <v>4675</v>
      </c>
      <c r="N7911" t="str">
        <f t="shared" si="139"/>
        <v>20160413MI1007</v>
      </c>
      <c r="O7911" t="e">
        <f>VLOOKUP(N7911,[1]Sheet1!$B:$D,3,FALSE)</f>
        <v>#N/A</v>
      </c>
      <c r="P7911" t="e">
        <f>VLOOKUP(O7911,[2]Sheet1!$1:$1048576,2,FALSE)</f>
        <v>#N/A</v>
      </c>
      <c r="Q7911" t="e">
        <f>VLOOKUP(N7911,[1]Sheet1!$B:$C,2,FALSE)</f>
        <v>#N/A</v>
      </c>
      <c r="R7911" t="e">
        <f>VLOOKUP(N7911,[1]Sheet1!$B:$E,4,FALSE)</f>
        <v>#N/A</v>
      </c>
    </row>
    <row r="7912" spans="1:18" x14ac:dyDescent="0.25">
      <c r="A7912" s="8" t="s">
        <v>4674</v>
      </c>
      <c r="B7912" s="3">
        <v>1</v>
      </c>
      <c r="C7912" s="3" t="s">
        <v>860</v>
      </c>
      <c r="D7912" s="12">
        <v>1022</v>
      </c>
      <c r="E7912" s="3" t="s">
        <v>26</v>
      </c>
      <c r="F7912" s="3">
        <v>21</v>
      </c>
      <c r="G7912" s="3">
        <v>14</v>
      </c>
      <c r="H7912" s="3">
        <v>18</v>
      </c>
      <c r="I7912" s="3">
        <v>0</v>
      </c>
      <c r="J7912" s="3">
        <v>2</v>
      </c>
      <c r="K7912" s="3">
        <v>150</v>
      </c>
      <c r="L7912" s="3" t="s">
        <v>16</v>
      </c>
      <c r="M7912" s="4" t="s">
        <v>4675</v>
      </c>
      <c r="N7912" t="str">
        <f t="shared" si="139"/>
        <v>20160413MI1022</v>
      </c>
      <c r="O7912" t="e">
        <f>VLOOKUP(N7912,[1]Sheet1!$B:$D,3,FALSE)</f>
        <v>#N/A</v>
      </c>
      <c r="P7912" t="e">
        <f>VLOOKUP(O7912,[2]Sheet1!$1:$1048576,2,FALSE)</f>
        <v>#N/A</v>
      </c>
      <c r="Q7912" t="e">
        <f>VLOOKUP(N7912,[1]Sheet1!$B:$C,2,FALSE)</f>
        <v>#N/A</v>
      </c>
      <c r="R7912" t="e">
        <f>VLOOKUP(N7912,[1]Sheet1!$B:$E,4,FALSE)</f>
        <v>#N/A</v>
      </c>
    </row>
    <row r="7913" spans="1:18" x14ac:dyDescent="0.25">
      <c r="A7913" s="9" t="s">
        <v>4674</v>
      </c>
      <c r="B7913" s="5">
        <v>1</v>
      </c>
      <c r="C7913" s="5" t="s">
        <v>2655</v>
      </c>
      <c r="D7913" s="13">
        <v>1238</v>
      </c>
      <c r="E7913" s="5" t="s">
        <v>1265</v>
      </c>
      <c r="F7913" s="5">
        <v>34</v>
      </c>
      <c r="G7913" s="5">
        <v>33</v>
      </c>
      <c r="H7913" s="5">
        <v>46</v>
      </c>
      <c r="I7913" s="5">
        <v>1</v>
      </c>
      <c r="J7913" s="5">
        <v>3</v>
      </c>
      <c r="K7913" s="5">
        <v>103.03</v>
      </c>
      <c r="L7913" s="5" t="s">
        <v>16</v>
      </c>
      <c r="M7913" s="6" t="s">
        <v>4675</v>
      </c>
      <c r="N7913" t="str">
        <f t="shared" si="139"/>
        <v>20160413MI1238</v>
      </c>
      <c r="O7913" t="e">
        <f>VLOOKUP(N7913,[1]Sheet1!$B:$D,3,FALSE)</f>
        <v>#N/A</v>
      </c>
      <c r="P7913" t="e">
        <f>VLOOKUP(O7913,[2]Sheet1!$1:$1048576,2,FALSE)</f>
        <v>#N/A</v>
      </c>
      <c r="Q7913" t="e">
        <f>VLOOKUP(N7913,[1]Sheet1!$B:$C,2,FALSE)</f>
        <v>#N/A</v>
      </c>
      <c r="R7913" t="e">
        <f>VLOOKUP(N7913,[1]Sheet1!$B:$E,4,FALSE)</f>
        <v>#N/A</v>
      </c>
    </row>
    <row r="7914" spans="1:18" x14ac:dyDescent="0.25">
      <c r="A7914" s="8" t="s">
        <v>4674</v>
      </c>
      <c r="B7914" s="3">
        <v>1</v>
      </c>
      <c r="C7914" s="3" t="s">
        <v>292</v>
      </c>
      <c r="D7914" s="12">
        <v>1111</v>
      </c>
      <c r="E7914" s="3" t="s">
        <v>26</v>
      </c>
      <c r="F7914" s="3">
        <v>66</v>
      </c>
      <c r="G7914" s="3">
        <v>42</v>
      </c>
      <c r="H7914" s="3">
        <v>65</v>
      </c>
      <c r="I7914" s="3">
        <v>7</v>
      </c>
      <c r="J7914" s="3">
        <v>3</v>
      </c>
      <c r="K7914" s="3">
        <v>157.13999999999999</v>
      </c>
      <c r="L7914" s="3" t="s">
        <v>16</v>
      </c>
      <c r="M7914" s="4" t="s">
        <v>4675</v>
      </c>
      <c r="N7914" t="str">
        <f t="shared" si="139"/>
        <v>20160413MI1111</v>
      </c>
      <c r="O7914" t="e">
        <f>VLOOKUP(N7914,[1]Sheet1!$B:$D,3,FALSE)</f>
        <v>#N/A</v>
      </c>
      <c r="P7914" t="e">
        <f>VLOOKUP(O7914,[2]Sheet1!$1:$1048576,2,FALSE)</f>
        <v>#N/A</v>
      </c>
      <c r="Q7914" t="e">
        <f>VLOOKUP(N7914,[1]Sheet1!$B:$C,2,FALSE)</f>
        <v>#N/A</v>
      </c>
      <c r="R7914" t="e">
        <f>VLOOKUP(N7914,[1]Sheet1!$B:$E,4,FALSE)</f>
        <v>#N/A</v>
      </c>
    </row>
    <row r="7915" spans="1:18" x14ac:dyDescent="0.25">
      <c r="A7915" s="9" t="s">
        <v>4674</v>
      </c>
      <c r="B7915" s="5">
        <v>1</v>
      </c>
      <c r="C7915" s="5" t="s">
        <v>4195</v>
      </c>
      <c r="D7915" s="13">
        <v>1334</v>
      </c>
      <c r="E7915" s="5" t="s">
        <v>4676</v>
      </c>
      <c r="F7915" s="5">
        <v>2</v>
      </c>
      <c r="G7915" s="5">
        <v>16</v>
      </c>
      <c r="H7915" s="5">
        <v>16</v>
      </c>
      <c r="I7915" s="5">
        <v>0</v>
      </c>
      <c r="J7915" s="5">
        <v>0</v>
      </c>
      <c r="K7915" s="5">
        <v>12.5</v>
      </c>
      <c r="L7915" s="5" t="s">
        <v>16</v>
      </c>
      <c r="M7915" s="6" t="s">
        <v>4675</v>
      </c>
      <c r="N7915" t="str">
        <f t="shared" si="139"/>
        <v>20160413MI1334</v>
      </c>
      <c r="O7915" t="e">
        <f>VLOOKUP(N7915,[1]Sheet1!$B:$D,3,FALSE)</f>
        <v>#N/A</v>
      </c>
      <c r="P7915" t="e">
        <f>VLOOKUP(O7915,[2]Sheet1!$1:$1048576,2,FALSE)</f>
        <v>#N/A</v>
      </c>
      <c r="Q7915" t="e">
        <f>VLOOKUP(N7915,[1]Sheet1!$B:$C,2,FALSE)</f>
        <v>#N/A</v>
      </c>
      <c r="R7915" t="e">
        <f>VLOOKUP(N7915,[1]Sheet1!$B:$E,4,FALSE)</f>
        <v>#N/A</v>
      </c>
    </row>
    <row r="7916" spans="1:18" x14ac:dyDescent="0.25">
      <c r="A7916" s="8" t="s">
        <v>4674</v>
      </c>
      <c r="B7916" s="3">
        <v>1</v>
      </c>
      <c r="C7916" s="3" t="s">
        <v>4365</v>
      </c>
      <c r="D7916" s="12">
        <v>1346</v>
      </c>
      <c r="E7916" s="3" t="s">
        <v>4677</v>
      </c>
      <c r="F7916" s="3">
        <v>9</v>
      </c>
      <c r="G7916" s="3">
        <v>11</v>
      </c>
      <c r="H7916" s="3">
        <v>15</v>
      </c>
      <c r="I7916" s="3">
        <v>2</v>
      </c>
      <c r="J7916" s="3">
        <v>0</v>
      </c>
      <c r="K7916" s="3">
        <v>81.81</v>
      </c>
      <c r="L7916" s="3" t="s">
        <v>16</v>
      </c>
      <c r="M7916" s="4" t="s">
        <v>4675</v>
      </c>
      <c r="N7916" t="str">
        <f t="shared" si="139"/>
        <v>20160413MI1346</v>
      </c>
      <c r="O7916" t="e">
        <f>VLOOKUP(N7916,[1]Sheet1!$B:$D,3,FALSE)</f>
        <v>#N/A</v>
      </c>
      <c r="P7916" t="e">
        <f>VLOOKUP(O7916,[2]Sheet1!$1:$1048576,2,FALSE)</f>
        <v>#N/A</v>
      </c>
      <c r="Q7916" t="e">
        <f>VLOOKUP(N7916,[1]Sheet1!$B:$C,2,FALSE)</f>
        <v>#N/A</v>
      </c>
      <c r="R7916" t="e">
        <f>VLOOKUP(N7916,[1]Sheet1!$B:$E,4,FALSE)</f>
        <v>#N/A</v>
      </c>
    </row>
    <row r="7917" spans="1:18" x14ac:dyDescent="0.25">
      <c r="A7917" s="9" t="s">
        <v>4674</v>
      </c>
      <c r="B7917" s="5">
        <v>1</v>
      </c>
      <c r="C7917" s="5" t="s">
        <v>118</v>
      </c>
      <c r="D7917" s="13">
        <v>1064</v>
      </c>
      <c r="E7917" s="5" t="s">
        <v>1611</v>
      </c>
      <c r="F7917" s="5">
        <v>7</v>
      </c>
      <c r="G7917" s="5">
        <v>5</v>
      </c>
      <c r="H7917" s="5">
        <v>6</v>
      </c>
      <c r="I7917" s="5">
        <v>1</v>
      </c>
      <c r="J7917" s="5">
        <v>0</v>
      </c>
      <c r="K7917" s="5">
        <v>140</v>
      </c>
      <c r="L7917" s="5" t="s">
        <v>40</v>
      </c>
      <c r="M7917" s="6" t="s">
        <v>4675</v>
      </c>
      <c r="N7917" t="str">
        <f t="shared" si="139"/>
        <v>20160413MI1064</v>
      </c>
      <c r="O7917" t="e">
        <f>VLOOKUP(N7917,[1]Sheet1!$B:$D,3,FALSE)</f>
        <v>#N/A</v>
      </c>
      <c r="P7917" t="e">
        <f>VLOOKUP(O7917,[2]Sheet1!$1:$1048576,2,FALSE)</f>
        <v>#N/A</v>
      </c>
      <c r="Q7917" t="e">
        <f>VLOOKUP(N7917,[1]Sheet1!$B:$C,2,FALSE)</f>
        <v>#N/A</v>
      </c>
      <c r="R7917" t="e">
        <f>VLOOKUP(N7917,[1]Sheet1!$B:$E,4,FALSE)</f>
        <v>#N/A</v>
      </c>
    </row>
    <row r="7918" spans="1:18" x14ac:dyDescent="0.25">
      <c r="A7918" s="8" t="s">
        <v>4674</v>
      </c>
      <c r="B7918" s="3">
        <v>1</v>
      </c>
      <c r="C7918" s="3" t="s">
        <v>4069</v>
      </c>
      <c r="D7918" s="12">
        <v>1329</v>
      </c>
      <c r="E7918" s="3" t="s">
        <v>42</v>
      </c>
      <c r="F7918" s="3">
        <v>8</v>
      </c>
      <c r="G7918" s="3">
        <v>8</v>
      </c>
      <c r="H7918" s="3">
        <v>19</v>
      </c>
      <c r="I7918" s="3">
        <v>0</v>
      </c>
      <c r="J7918" s="3">
        <v>1</v>
      </c>
      <c r="K7918" s="3">
        <v>100</v>
      </c>
      <c r="L7918" s="3" t="s">
        <v>16</v>
      </c>
      <c r="M7918" s="4" t="s">
        <v>4675</v>
      </c>
      <c r="N7918" t="str">
        <f t="shared" si="139"/>
        <v>20160413MI1329</v>
      </c>
      <c r="O7918" t="e">
        <f>VLOOKUP(N7918,[1]Sheet1!$B:$D,3,FALSE)</f>
        <v>#N/A</v>
      </c>
      <c r="P7918" t="e">
        <f>VLOOKUP(O7918,[2]Sheet1!$1:$1048576,2,FALSE)</f>
        <v>#N/A</v>
      </c>
      <c r="Q7918" t="e">
        <f>VLOOKUP(N7918,[1]Sheet1!$B:$C,2,FALSE)</f>
        <v>#N/A</v>
      </c>
      <c r="R7918" t="e">
        <f>VLOOKUP(N7918,[1]Sheet1!$B:$E,4,FALSE)</f>
        <v>#N/A</v>
      </c>
    </row>
    <row r="7919" spans="1:18" x14ac:dyDescent="0.25">
      <c r="A7919" s="9" t="s">
        <v>4674</v>
      </c>
      <c r="B7919" s="5">
        <v>1</v>
      </c>
      <c r="C7919" s="5" t="s">
        <v>1535</v>
      </c>
      <c r="D7919" s="13">
        <v>1183</v>
      </c>
      <c r="E7919" s="5" t="s">
        <v>181</v>
      </c>
      <c r="F7919" s="5">
        <v>1</v>
      </c>
      <c r="G7919" s="5">
        <v>8</v>
      </c>
      <c r="H7919" s="5">
        <v>12</v>
      </c>
      <c r="I7919" s="5">
        <v>0</v>
      </c>
      <c r="J7919" s="5">
        <v>0</v>
      </c>
      <c r="K7919" s="5">
        <v>12.5</v>
      </c>
      <c r="L7919" s="5" t="s">
        <v>16</v>
      </c>
      <c r="M7919" s="6" t="s">
        <v>4675</v>
      </c>
      <c r="N7919" t="str">
        <f t="shared" si="139"/>
        <v>20160413MI1183</v>
      </c>
      <c r="O7919" t="e">
        <f>VLOOKUP(N7919,[1]Sheet1!$B:$D,3,FALSE)</f>
        <v>#N/A</v>
      </c>
      <c r="P7919" t="e">
        <f>VLOOKUP(O7919,[2]Sheet1!$1:$1048576,2,FALSE)</f>
        <v>#N/A</v>
      </c>
      <c r="Q7919" t="e">
        <f>VLOOKUP(N7919,[1]Sheet1!$B:$C,2,FALSE)</f>
        <v>#N/A</v>
      </c>
      <c r="R7919" t="e">
        <f>VLOOKUP(N7919,[1]Sheet1!$B:$E,4,FALSE)</f>
        <v>#N/A</v>
      </c>
    </row>
    <row r="7920" spans="1:18" x14ac:dyDescent="0.25">
      <c r="A7920" s="8" t="s">
        <v>4674</v>
      </c>
      <c r="B7920" s="3">
        <v>1</v>
      </c>
      <c r="C7920" s="3" t="s">
        <v>1471</v>
      </c>
      <c r="D7920" s="12">
        <v>1169</v>
      </c>
      <c r="E7920" s="3" t="s">
        <v>4678</v>
      </c>
      <c r="F7920" s="3">
        <v>22</v>
      </c>
      <c r="G7920" s="3">
        <v>27</v>
      </c>
      <c r="H7920" s="3">
        <v>50</v>
      </c>
      <c r="I7920" s="3">
        <v>2</v>
      </c>
      <c r="J7920" s="3">
        <v>0</v>
      </c>
      <c r="K7920" s="3">
        <v>81.48</v>
      </c>
      <c r="L7920" s="3" t="s">
        <v>16</v>
      </c>
      <c r="M7920" s="4" t="s">
        <v>4675</v>
      </c>
      <c r="N7920" t="str">
        <f t="shared" si="139"/>
        <v>20160413MI1169</v>
      </c>
      <c r="O7920" t="e">
        <f>VLOOKUP(N7920,[1]Sheet1!$B:$D,3,FALSE)</f>
        <v>#N/A</v>
      </c>
      <c r="P7920" t="e">
        <f>VLOOKUP(O7920,[2]Sheet1!$1:$1048576,2,FALSE)</f>
        <v>#N/A</v>
      </c>
      <c r="Q7920" t="e">
        <f>VLOOKUP(N7920,[1]Sheet1!$B:$C,2,FALSE)</f>
        <v>#N/A</v>
      </c>
      <c r="R7920" t="e">
        <f>VLOOKUP(N7920,[1]Sheet1!$B:$E,4,FALSE)</f>
        <v>#N/A</v>
      </c>
    </row>
    <row r="7921" spans="1:18" x14ac:dyDescent="0.25">
      <c r="A7921" s="9" t="s">
        <v>4674</v>
      </c>
      <c r="B7921" s="5">
        <v>1</v>
      </c>
      <c r="C7921" s="5" t="s">
        <v>4679</v>
      </c>
      <c r="D7921" s="13">
        <v>1353</v>
      </c>
      <c r="E7921" s="5" t="s">
        <v>4680</v>
      </c>
      <c r="F7921" s="5">
        <v>0</v>
      </c>
      <c r="G7921" s="5">
        <v>2</v>
      </c>
      <c r="H7921" s="5">
        <v>6</v>
      </c>
      <c r="I7921" s="5">
        <v>0</v>
      </c>
      <c r="J7921" s="5">
        <v>0</v>
      </c>
      <c r="K7921" s="5">
        <v>0</v>
      </c>
      <c r="L7921" s="5" t="s">
        <v>20</v>
      </c>
      <c r="M7921" s="6" t="s">
        <v>4675</v>
      </c>
      <c r="N7921" t="str">
        <f t="shared" si="139"/>
        <v>20160413MI1353</v>
      </c>
      <c r="O7921" t="e">
        <f>VLOOKUP(N7921,[1]Sheet1!$B:$D,3,FALSE)</f>
        <v>#N/A</v>
      </c>
      <c r="P7921" t="e">
        <f>VLOOKUP(O7921,[2]Sheet1!$1:$1048576,2,FALSE)</f>
        <v>#N/A</v>
      </c>
      <c r="Q7921" t="e">
        <f>VLOOKUP(N7921,[1]Sheet1!$B:$C,2,FALSE)</f>
        <v>#N/A</v>
      </c>
      <c r="R7921" t="e">
        <f>VLOOKUP(N7921,[1]Sheet1!$B:$E,4,FALSE)</f>
        <v>#N/A</v>
      </c>
    </row>
    <row r="7922" spans="1:18" x14ac:dyDescent="0.25">
      <c r="A7922" s="8" t="s">
        <v>4681</v>
      </c>
      <c r="B7922" s="3" t="s">
        <v>2661</v>
      </c>
      <c r="C7922" s="3" t="s">
        <v>558</v>
      </c>
      <c r="D7922" s="12">
        <v>1099</v>
      </c>
      <c r="E7922" s="3" t="s">
        <v>4682</v>
      </c>
      <c r="F7922" s="3">
        <v>3</v>
      </c>
      <c r="G7922" s="3">
        <v>9</v>
      </c>
      <c r="H7922" s="3">
        <v>8</v>
      </c>
      <c r="I7922" s="3">
        <v>0</v>
      </c>
      <c r="J7922" s="3">
        <v>0</v>
      </c>
      <c r="K7922" s="3">
        <v>33.33</v>
      </c>
      <c r="L7922" s="3" t="s">
        <v>16</v>
      </c>
      <c r="M7922" s="4" t="s">
        <v>4683</v>
      </c>
      <c r="N7922" t="str">
        <f t="shared" si="139"/>
        <v>20160414GL1099</v>
      </c>
      <c r="O7922" t="e">
        <f>VLOOKUP(N7922,[1]Sheet1!$B:$D,3,FALSE)</f>
        <v>#N/A</v>
      </c>
      <c r="P7922" t="e">
        <f>VLOOKUP(O7922,[2]Sheet1!$1:$1048576,2,FALSE)</f>
        <v>#N/A</v>
      </c>
      <c r="Q7922" t="e">
        <f>VLOOKUP(N7922,[1]Sheet1!$B:$C,2,FALSE)</f>
        <v>#N/A</v>
      </c>
      <c r="R7922" t="e">
        <f>VLOOKUP(N7922,[1]Sheet1!$B:$E,4,FALSE)</f>
        <v>#N/A</v>
      </c>
    </row>
    <row r="7923" spans="1:18" x14ac:dyDescent="0.25">
      <c r="A7923" s="9" t="s">
        <v>4681</v>
      </c>
      <c r="B7923" s="5" t="s">
        <v>2661</v>
      </c>
      <c r="C7923" s="5" t="s">
        <v>3764</v>
      </c>
      <c r="D7923" s="13">
        <v>1316</v>
      </c>
      <c r="E7923" s="5" t="s">
        <v>26</v>
      </c>
      <c r="F7923" s="5">
        <v>7</v>
      </c>
      <c r="G7923" s="5">
        <v>11</v>
      </c>
      <c r="H7923" s="5">
        <v>22</v>
      </c>
      <c r="I7923" s="5">
        <v>1</v>
      </c>
      <c r="J7923" s="5">
        <v>0</v>
      </c>
      <c r="K7923" s="5">
        <v>63.63</v>
      </c>
      <c r="L7923" s="5" t="s">
        <v>16</v>
      </c>
      <c r="M7923" s="6" t="s">
        <v>4683</v>
      </c>
      <c r="N7923" t="str">
        <f t="shared" si="139"/>
        <v>20160414GL1316</v>
      </c>
      <c r="O7923" t="e">
        <f>VLOOKUP(N7923,[1]Sheet1!$B:$D,3,FALSE)</f>
        <v>#N/A</v>
      </c>
      <c r="P7923" t="e">
        <f>VLOOKUP(O7923,[2]Sheet1!$1:$1048576,2,FALSE)</f>
        <v>#N/A</v>
      </c>
      <c r="Q7923" t="e">
        <f>VLOOKUP(N7923,[1]Sheet1!$B:$C,2,FALSE)</f>
        <v>#N/A</v>
      </c>
      <c r="R7923" t="e">
        <f>VLOOKUP(N7923,[1]Sheet1!$B:$E,4,FALSE)</f>
        <v>#N/A</v>
      </c>
    </row>
    <row r="7924" spans="1:18" x14ac:dyDescent="0.25">
      <c r="A7924" s="8" t="s">
        <v>4681</v>
      </c>
      <c r="B7924" s="3" t="s">
        <v>2661</v>
      </c>
      <c r="C7924" s="3" t="s">
        <v>3375</v>
      </c>
      <c r="D7924" s="12">
        <v>1292</v>
      </c>
      <c r="E7924" s="3" t="s">
        <v>218</v>
      </c>
      <c r="F7924" s="3">
        <v>11</v>
      </c>
      <c r="G7924" s="3">
        <v>9</v>
      </c>
      <c r="H7924" s="3">
        <v>7</v>
      </c>
      <c r="I7924" s="3">
        <v>2</v>
      </c>
      <c r="J7924" s="3">
        <v>0</v>
      </c>
      <c r="K7924" s="3">
        <v>122.22</v>
      </c>
      <c r="L7924" s="3" t="s">
        <v>16</v>
      </c>
      <c r="M7924" s="4" t="s">
        <v>4683</v>
      </c>
      <c r="N7924" t="str">
        <f t="shared" si="139"/>
        <v>20160414GL1292</v>
      </c>
      <c r="O7924" t="e">
        <f>VLOOKUP(N7924,[1]Sheet1!$B:$D,3,FALSE)</f>
        <v>#N/A</v>
      </c>
      <c r="P7924" t="e">
        <f>VLOOKUP(O7924,[2]Sheet1!$1:$1048576,2,FALSE)</f>
        <v>#N/A</v>
      </c>
      <c r="Q7924" t="e">
        <f>VLOOKUP(N7924,[1]Sheet1!$B:$C,2,FALSE)</f>
        <v>#N/A</v>
      </c>
      <c r="R7924" t="e">
        <f>VLOOKUP(N7924,[1]Sheet1!$B:$E,4,FALSE)</f>
        <v>#N/A</v>
      </c>
    </row>
    <row r="7925" spans="1:18" x14ac:dyDescent="0.25">
      <c r="A7925" s="9" t="s">
        <v>4681</v>
      </c>
      <c r="B7925" s="5" t="s">
        <v>2661</v>
      </c>
      <c r="C7925" s="5" t="s">
        <v>27</v>
      </c>
      <c r="D7925" s="13">
        <v>1008</v>
      </c>
      <c r="E7925" s="5" t="s">
        <v>4684</v>
      </c>
      <c r="F7925" s="5">
        <v>4</v>
      </c>
      <c r="G7925" s="5">
        <v>9</v>
      </c>
      <c r="H7925" s="5">
        <v>10</v>
      </c>
      <c r="I7925" s="5">
        <v>1</v>
      </c>
      <c r="J7925" s="5">
        <v>0</v>
      </c>
      <c r="K7925" s="5">
        <v>44.44</v>
      </c>
      <c r="L7925" s="5" t="s">
        <v>40</v>
      </c>
      <c r="M7925" s="6" t="s">
        <v>4683</v>
      </c>
      <c r="N7925" t="str">
        <f t="shared" si="139"/>
        <v>20160414GL1008</v>
      </c>
      <c r="O7925" t="e">
        <f>VLOOKUP(N7925,[1]Sheet1!$B:$D,3,FALSE)</f>
        <v>#N/A</v>
      </c>
      <c r="P7925" t="e">
        <f>VLOOKUP(O7925,[2]Sheet1!$1:$1048576,2,FALSE)</f>
        <v>#N/A</v>
      </c>
      <c r="Q7925" t="e">
        <f>VLOOKUP(N7925,[1]Sheet1!$B:$C,2,FALSE)</f>
        <v>#N/A</v>
      </c>
      <c r="R7925" t="e">
        <f>VLOOKUP(N7925,[1]Sheet1!$B:$E,4,FALSE)</f>
        <v>#N/A</v>
      </c>
    </row>
    <row r="7926" spans="1:18" x14ac:dyDescent="0.25">
      <c r="A7926" s="8" t="s">
        <v>4681</v>
      </c>
      <c r="B7926" s="3" t="s">
        <v>2661</v>
      </c>
      <c r="C7926" s="3" t="s">
        <v>317</v>
      </c>
      <c r="D7926" s="12">
        <v>1105</v>
      </c>
      <c r="E7926" s="3" t="s">
        <v>26</v>
      </c>
      <c r="F7926" s="3">
        <v>15</v>
      </c>
      <c r="G7926" s="3">
        <v>12</v>
      </c>
      <c r="H7926" s="3">
        <v>23</v>
      </c>
      <c r="I7926" s="3">
        <v>3</v>
      </c>
      <c r="J7926" s="3">
        <v>0</v>
      </c>
      <c r="K7926" s="3">
        <v>125</v>
      </c>
      <c r="L7926" s="3" t="s">
        <v>16</v>
      </c>
      <c r="M7926" s="4" t="s">
        <v>4683</v>
      </c>
      <c r="N7926" t="str">
        <f t="shared" si="139"/>
        <v>20160414GL1105</v>
      </c>
      <c r="O7926" t="e">
        <f>VLOOKUP(N7926,[1]Sheet1!$B:$D,3,FALSE)</f>
        <v>#N/A</v>
      </c>
      <c r="P7926" t="e">
        <f>VLOOKUP(O7926,[2]Sheet1!$1:$1048576,2,FALSE)</f>
        <v>#N/A</v>
      </c>
      <c r="Q7926" t="e">
        <f>VLOOKUP(N7926,[1]Sheet1!$B:$C,2,FALSE)</f>
        <v>#N/A</v>
      </c>
      <c r="R7926" t="e">
        <f>VLOOKUP(N7926,[1]Sheet1!$B:$E,4,FALSE)</f>
        <v>#N/A</v>
      </c>
    </row>
    <row r="7927" spans="1:18" x14ac:dyDescent="0.25">
      <c r="A7927" s="9" t="s">
        <v>4681</v>
      </c>
      <c r="B7927" s="5" t="s">
        <v>2661</v>
      </c>
      <c r="C7927" s="5" t="s">
        <v>65</v>
      </c>
      <c r="D7927" s="13">
        <v>1048</v>
      </c>
      <c r="E7927" s="5" t="s">
        <v>26</v>
      </c>
      <c r="F7927" s="5">
        <v>38</v>
      </c>
      <c r="G7927" s="5">
        <v>41</v>
      </c>
      <c r="H7927" s="5">
        <v>69</v>
      </c>
      <c r="I7927" s="5">
        <v>5</v>
      </c>
      <c r="J7927" s="5">
        <v>0</v>
      </c>
      <c r="K7927" s="5">
        <v>92.68</v>
      </c>
      <c r="L7927" s="5" t="s">
        <v>40</v>
      </c>
      <c r="M7927" s="6" t="s">
        <v>4683</v>
      </c>
      <c r="N7927" t="str">
        <f t="shared" si="139"/>
        <v>20160414GL1048</v>
      </c>
      <c r="O7927" t="e">
        <f>VLOOKUP(N7927,[1]Sheet1!$B:$D,3,FALSE)</f>
        <v>#N/A</v>
      </c>
      <c r="P7927" t="e">
        <f>VLOOKUP(O7927,[2]Sheet1!$1:$1048576,2,FALSE)</f>
        <v>#N/A</v>
      </c>
      <c r="Q7927" t="e">
        <f>VLOOKUP(N7927,[1]Sheet1!$B:$C,2,FALSE)</f>
        <v>#N/A</v>
      </c>
      <c r="R7927" t="e">
        <f>VLOOKUP(N7927,[1]Sheet1!$B:$E,4,FALSE)</f>
        <v>#N/A</v>
      </c>
    </row>
    <row r="7928" spans="1:18" x14ac:dyDescent="0.25">
      <c r="A7928" s="8" t="s">
        <v>4681</v>
      </c>
      <c r="B7928" s="3" t="s">
        <v>2661</v>
      </c>
      <c r="C7928" s="3" t="s">
        <v>138</v>
      </c>
      <c r="D7928" s="12">
        <v>1020</v>
      </c>
      <c r="E7928" s="3" t="s">
        <v>4685</v>
      </c>
      <c r="F7928" s="3">
        <v>35</v>
      </c>
      <c r="G7928" s="3">
        <v>33</v>
      </c>
      <c r="H7928" s="3">
        <v>45</v>
      </c>
      <c r="I7928" s="3">
        <v>7</v>
      </c>
      <c r="J7928" s="3">
        <v>0</v>
      </c>
      <c r="K7928" s="3">
        <v>106.06</v>
      </c>
      <c r="L7928" s="3" t="s">
        <v>20</v>
      </c>
      <c r="M7928" s="4" t="s">
        <v>4683</v>
      </c>
      <c r="N7928" t="str">
        <f t="shared" si="139"/>
        <v>20160414GL1020</v>
      </c>
      <c r="O7928" t="e">
        <f>VLOOKUP(N7928,[1]Sheet1!$B:$D,3,FALSE)</f>
        <v>#N/A</v>
      </c>
      <c r="P7928" t="e">
        <f>VLOOKUP(O7928,[2]Sheet1!$1:$1048576,2,FALSE)</f>
        <v>#N/A</v>
      </c>
      <c r="Q7928" t="e">
        <f>VLOOKUP(N7928,[1]Sheet1!$B:$C,2,FALSE)</f>
        <v>#N/A</v>
      </c>
      <c r="R7928" t="e">
        <f>VLOOKUP(N7928,[1]Sheet1!$B:$E,4,FALSE)</f>
        <v>#N/A</v>
      </c>
    </row>
    <row r="7929" spans="1:18" x14ac:dyDescent="0.25">
      <c r="A7929" s="9" t="s">
        <v>4681</v>
      </c>
      <c r="B7929" s="5" t="s">
        <v>2661</v>
      </c>
      <c r="C7929" s="5" t="s">
        <v>4255</v>
      </c>
      <c r="D7929" s="13">
        <v>1339</v>
      </c>
      <c r="E7929" s="5" t="s">
        <v>4686</v>
      </c>
      <c r="F7929" s="5">
        <v>0</v>
      </c>
      <c r="G7929" s="5">
        <v>3</v>
      </c>
      <c r="H7929" s="5">
        <v>2</v>
      </c>
      <c r="I7929" s="5">
        <v>0</v>
      </c>
      <c r="J7929" s="5">
        <v>0</v>
      </c>
      <c r="K7929" s="5">
        <v>0</v>
      </c>
      <c r="L7929" s="5" t="s">
        <v>16</v>
      </c>
      <c r="M7929" s="6" t="s">
        <v>4683</v>
      </c>
      <c r="N7929" t="str">
        <f t="shared" si="139"/>
        <v>20160414GL1339</v>
      </c>
      <c r="O7929" t="e">
        <f>VLOOKUP(N7929,[1]Sheet1!$B:$D,3,FALSE)</f>
        <v>#N/A</v>
      </c>
      <c r="P7929" t="e">
        <f>VLOOKUP(O7929,[2]Sheet1!$1:$1048576,2,FALSE)</f>
        <v>#N/A</v>
      </c>
      <c r="Q7929" t="e">
        <f>VLOOKUP(N7929,[1]Sheet1!$B:$C,2,FALSE)</f>
        <v>#N/A</v>
      </c>
      <c r="R7929" t="e">
        <f>VLOOKUP(N7929,[1]Sheet1!$B:$E,4,FALSE)</f>
        <v>#N/A</v>
      </c>
    </row>
    <row r="7930" spans="1:18" x14ac:dyDescent="0.25">
      <c r="A7930" s="8" t="s">
        <v>4681</v>
      </c>
      <c r="B7930" s="3" t="s">
        <v>2661</v>
      </c>
      <c r="C7930" s="3" t="s">
        <v>3433</v>
      </c>
      <c r="D7930" s="12">
        <v>1297</v>
      </c>
      <c r="E7930" s="3" t="s">
        <v>3194</v>
      </c>
      <c r="F7930" s="3">
        <v>17</v>
      </c>
      <c r="G7930" s="3">
        <v>10</v>
      </c>
      <c r="H7930" s="3">
        <v>10</v>
      </c>
      <c r="I7930" s="3">
        <v>1</v>
      </c>
      <c r="J7930" s="3">
        <v>1</v>
      </c>
      <c r="K7930" s="3">
        <v>170</v>
      </c>
      <c r="L7930" s="3" t="s">
        <v>20</v>
      </c>
      <c r="M7930" s="4" t="s">
        <v>4683</v>
      </c>
      <c r="N7930" t="str">
        <f t="shared" si="139"/>
        <v>20160414GL1297</v>
      </c>
      <c r="O7930" t="e">
        <f>VLOOKUP(N7930,[1]Sheet1!$B:$D,3,FALSE)</f>
        <v>#N/A</v>
      </c>
      <c r="P7930" t="e">
        <f>VLOOKUP(O7930,[2]Sheet1!$1:$1048576,2,FALSE)</f>
        <v>#N/A</v>
      </c>
      <c r="Q7930" t="e">
        <f>VLOOKUP(N7930,[1]Sheet1!$B:$C,2,FALSE)</f>
        <v>#N/A</v>
      </c>
      <c r="R7930" t="e">
        <f>VLOOKUP(N7930,[1]Sheet1!$B:$E,4,FALSE)</f>
        <v>#N/A</v>
      </c>
    </row>
    <row r="7931" spans="1:18" x14ac:dyDescent="0.25">
      <c r="A7931" s="9" t="s">
        <v>4681</v>
      </c>
      <c r="B7931" s="5" t="s">
        <v>2661</v>
      </c>
      <c r="C7931" s="5" t="s">
        <v>2018</v>
      </c>
      <c r="D7931" s="13">
        <v>1163</v>
      </c>
      <c r="E7931" s="5" t="s">
        <v>4687</v>
      </c>
      <c r="F7931" s="5">
        <v>9</v>
      </c>
      <c r="G7931" s="5">
        <v>11</v>
      </c>
      <c r="H7931" s="5">
        <v>22</v>
      </c>
      <c r="I7931" s="5">
        <v>1</v>
      </c>
      <c r="J7931" s="5">
        <v>0</v>
      </c>
      <c r="K7931" s="5">
        <v>81.81</v>
      </c>
      <c r="L7931" s="5" t="s">
        <v>16</v>
      </c>
      <c r="M7931" s="6" t="s">
        <v>4683</v>
      </c>
      <c r="N7931" t="str">
        <f t="shared" si="139"/>
        <v>20160414GL1163</v>
      </c>
      <c r="O7931" t="e">
        <f>VLOOKUP(N7931,[1]Sheet1!$B:$D,3,FALSE)</f>
        <v>#N/A</v>
      </c>
      <c r="P7931" t="e">
        <f>VLOOKUP(O7931,[2]Sheet1!$1:$1048576,2,FALSE)</f>
        <v>#N/A</v>
      </c>
      <c r="Q7931" t="e">
        <f>VLOOKUP(N7931,[1]Sheet1!$B:$C,2,FALSE)</f>
        <v>#N/A</v>
      </c>
      <c r="R7931" t="e">
        <f>VLOOKUP(N7931,[1]Sheet1!$B:$E,4,FALSE)</f>
        <v>#N/A</v>
      </c>
    </row>
    <row r="7932" spans="1:18" x14ac:dyDescent="0.25">
      <c r="A7932" s="8" t="s">
        <v>4681</v>
      </c>
      <c r="B7932" s="3" t="s">
        <v>2661</v>
      </c>
      <c r="C7932" s="3" t="s">
        <v>3260</v>
      </c>
      <c r="D7932" s="12">
        <v>1279</v>
      </c>
      <c r="E7932" s="3" t="s">
        <v>4684</v>
      </c>
      <c r="F7932" s="3">
        <v>3</v>
      </c>
      <c r="G7932" s="3">
        <v>8</v>
      </c>
      <c r="H7932" s="3">
        <v>13</v>
      </c>
      <c r="I7932" s="3">
        <v>0</v>
      </c>
      <c r="J7932" s="3">
        <v>0</v>
      </c>
      <c r="K7932" s="3">
        <v>37.5</v>
      </c>
      <c r="L7932" s="3" t="s">
        <v>16</v>
      </c>
      <c r="M7932" s="4" t="s">
        <v>4683</v>
      </c>
      <c r="N7932" t="str">
        <f t="shared" si="139"/>
        <v>20160414GL1279</v>
      </c>
      <c r="O7932" t="e">
        <f>VLOOKUP(N7932,[1]Sheet1!$B:$D,3,FALSE)</f>
        <v>#N/A</v>
      </c>
      <c r="P7932" t="e">
        <f>VLOOKUP(O7932,[2]Sheet1!$1:$1048576,2,FALSE)</f>
        <v>#N/A</v>
      </c>
      <c r="Q7932" t="e">
        <f>VLOOKUP(N7932,[1]Sheet1!$B:$C,2,FALSE)</f>
        <v>#N/A</v>
      </c>
      <c r="R7932" t="e">
        <f>VLOOKUP(N7932,[1]Sheet1!$B:$E,4,FALSE)</f>
        <v>#N/A</v>
      </c>
    </row>
    <row r="7933" spans="1:18" x14ac:dyDescent="0.25">
      <c r="A7933" s="9" t="s">
        <v>4681</v>
      </c>
      <c r="B7933" s="5" t="s">
        <v>2661</v>
      </c>
      <c r="C7933" s="5" t="s">
        <v>4688</v>
      </c>
      <c r="D7933" s="13">
        <v>1354</v>
      </c>
      <c r="E7933" s="5" t="s">
        <v>457</v>
      </c>
      <c r="F7933" s="5">
        <v>6</v>
      </c>
      <c r="G7933" s="5">
        <v>4</v>
      </c>
      <c r="H7933" s="5">
        <v>3</v>
      </c>
      <c r="I7933" s="5">
        <v>0</v>
      </c>
      <c r="J7933" s="5">
        <v>1</v>
      </c>
      <c r="K7933" s="5">
        <v>150</v>
      </c>
      <c r="L7933" s="5" t="s">
        <v>16</v>
      </c>
      <c r="M7933" s="6" t="s">
        <v>4683</v>
      </c>
      <c r="N7933" t="str">
        <f t="shared" si="139"/>
        <v>20160414GL1354</v>
      </c>
      <c r="O7933" t="e">
        <f>VLOOKUP(N7933,[1]Sheet1!$B:$D,3,FALSE)</f>
        <v>#N/A</v>
      </c>
      <c r="P7933" t="e">
        <f>VLOOKUP(O7933,[2]Sheet1!$1:$1048576,2,FALSE)</f>
        <v>#N/A</v>
      </c>
      <c r="Q7933" t="e">
        <f>VLOOKUP(N7933,[1]Sheet1!$B:$C,2,FALSE)</f>
        <v>#N/A</v>
      </c>
      <c r="R7933" t="e">
        <f>VLOOKUP(N7933,[1]Sheet1!$B:$E,4,FALSE)</f>
        <v>#N/A</v>
      </c>
    </row>
    <row r="7934" spans="1:18" x14ac:dyDescent="0.25">
      <c r="A7934" s="8" t="s">
        <v>4681</v>
      </c>
      <c r="B7934" s="3" t="s">
        <v>2661</v>
      </c>
      <c r="C7934" s="3" t="s">
        <v>2894</v>
      </c>
      <c r="D7934" s="12">
        <v>1261</v>
      </c>
      <c r="E7934" s="3" t="s">
        <v>4468</v>
      </c>
      <c r="F7934" s="3">
        <v>11</v>
      </c>
      <c r="G7934" s="3">
        <v>19</v>
      </c>
      <c r="H7934" s="3">
        <v>21</v>
      </c>
      <c r="I7934" s="3">
        <v>0</v>
      </c>
      <c r="J7934" s="3">
        <v>1</v>
      </c>
      <c r="K7934" s="3">
        <v>57.89</v>
      </c>
      <c r="L7934" s="3" t="s">
        <v>16</v>
      </c>
      <c r="M7934" s="4" t="s">
        <v>4683</v>
      </c>
      <c r="N7934" t="str">
        <f t="shared" si="139"/>
        <v>20160414GL1261</v>
      </c>
      <c r="O7934" t="e">
        <f>VLOOKUP(N7934,[1]Sheet1!$B:$D,3,FALSE)</f>
        <v>#N/A</v>
      </c>
      <c r="P7934" t="e">
        <f>VLOOKUP(O7934,[2]Sheet1!$1:$1048576,2,FALSE)</f>
        <v>#N/A</v>
      </c>
      <c r="Q7934" t="e">
        <f>VLOOKUP(N7934,[1]Sheet1!$B:$C,2,FALSE)</f>
        <v>#N/A</v>
      </c>
      <c r="R7934" t="e">
        <f>VLOOKUP(N7934,[1]Sheet1!$B:$E,4,FALSE)</f>
        <v>#N/A</v>
      </c>
    </row>
    <row r="7935" spans="1:18" x14ac:dyDescent="0.25">
      <c r="A7935" s="9" t="s">
        <v>4681</v>
      </c>
      <c r="B7935" s="5" t="s">
        <v>2661</v>
      </c>
      <c r="C7935" s="5" t="s">
        <v>3393</v>
      </c>
      <c r="D7935" s="13">
        <v>1293</v>
      </c>
      <c r="E7935" s="5" t="s">
        <v>4689</v>
      </c>
      <c r="F7935" s="5">
        <v>15</v>
      </c>
      <c r="G7935" s="5">
        <v>13</v>
      </c>
      <c r="H7935" s="5">
        <v>41</v>
      </c>
      <c r="I7935" s="5">
        <v>2</v>
      </c>
      <c r="J7935" s="5">
        <v>0</v>
      </c>
      <c r="K7935" s="5">
        <v>115.38</v>
      </c>
      <c r="L7935" s="5" t="s">
        <v>16</v>
      </c>
      <c r="M7935" s="6" t="s">
        <v>4683</v>
      </c>
      <c r="N7935" t="str">
        <f t="shared" si="139"/>
        <v>20160414GL1293</v>
      </c>
      <c r="O7935" t="e">
        <f>VLOOKUP(N7935,[1]Sheet1!$B:$D,3,FALSE)</f>
        <v>#N/A</v>
      </c>
      <c r="P7935" t="e">
        <f>VLOOKUP(O7935,[2]Sheet1!$1:$1048576,2,FALSE)</f>
        <v>#N/A</v>
      </c>
      <c r="Q7935" t="e">
        <f>VLOOKUP(N7935,[1]Sheet1!$B:$C,2,FALSE)</f>
        <v>#N/A</v>
      </c>
      <c r="R7935" t="e">
        <f>VLOOKUP(N7935,[1]Sheet1!$B:$E,4,FALSE)</f>
        <v>#N/A</v>
      </c>
    </row>
    <row r="7936" spans="1:18" x14ac:dyDescent="0.25">
      <c r="A7936" s="8" t="s">
        <v>4690</v>
      </c>
      <c r="B7936" s="3" t="s">
        <v>49</v>
      </c>
      <c r="C7936" s="3" t="s">
        <v>77</v>
      </c>
      <c r="D7936" s="12">
        <v>1012</v>
      </c>
      <c r="E7936" s="3" t="s">
        <v>4691</v>
      </c>
      <c r="F7936" s="3">
        <v>20</v>
      </c>
      <c r="G7936" s="3">
        <v>9</v>
      </c>
      <c r="H7936" s="3">
        <v>23</v>
      </c>
      <c r="I7936" s="3">
        <v>1</v>
      </c>
      <c r="J7936" s="3">
        <v>2</v>
      </c>
      <c r="K7936" s="3">
        <v>222.22</v>
      </c>
      <c r="L7936" s="3" t="s">
        <v>40</v>
      </c>
      <c r="M7936" s="4" t="s">
        <v>4692</v>
      </c>
      <c r="N7936" t="str">
        <f t="shared" si="139"/>
        <v>20160415DC1012</v>
      </c>
      <c r="O7936" t="e">
        <f>VLOOKUP(N7936,[1]Sheet1!$B:$D,3,FALSE)</f>
        <v>#N/A</v>
      </c>
      <c r="P7936" t="e">
        <f>VLOOKUP(O7936,[2]Sheet1!$1:$1048576,2,FALSE)</f>
        <v>#N/A</v>
      </c>
      <c r="Q7936" t="e">
        <f>VLOOKUP(N7936,[1]Sheet1!$B:$C,2,FALSE)</f>
        <v>#N/A</v>
      </c>
      <c r="R7936" t="e">
        <f>VLOOKUP(N7936,[1]Sheet1!$B:$E,4,FALSE)</f>
        <v>#N/A</v>
      </c>
    </row>
    <row r="7937" spans="1:18" x14ac:dyDescent="0.25">
      <c r="A7937" s="9" t="s">
        <v>4690</v>
      </c>
      <c r="B7937" s="5" t="s">
        <v>49</v>
      </c>
      <c r="C7937" s="5" t="s">
        <v>33</v>
      </c>
      <c r="D7937" s="13">
        <v>1050</v>
      </c>
      <c r="E7937" s="5" t="s">
        <v>4693</v>
      </c>
      <c r="F7937" s="5">
        <v>0</v>
      </c>
      <c r="G7937" s="5">
        <v>2</v>
      </c>
      <c r="H7937" s="5">
        <v>5</v>
      </c>
      <c r="I7937" s="5">
        <v>0</v>
      </c>
      <c r="J7937" s="5">
        <v>0</v>
      </c>
      <c r="K7937" s="5">
        <v>0</v>
      </c>
      <c r="L7937" s="5" t="s">
        <v>16</v>
      </c>
      <c r="M7937" s="6" t="s">
        <v>4692</v>
      </c>
      <c r="N7937" t="str">
        <f t="shared" si="139"/>
        <v>20160415DC1050</v>
      </c>
      <c r="O7937" t="e">
        <f>VLOOKUP(N7937,[1]Sheet1!$B:$D,3,FALSE)</f>
        <v>#N/A</v>
      </c>
      <c r="P7937" t="e">
        <f>VLOOKUP(O7937,[2]Sheet1!$1:$1048576,2,FALSE)</f>
        <v>#N/A</v>
      </c>
      <c r="Q7937" t="e">
        <f>VLOOKUP(N7937,[1]Sheet1!$B:$C,2,FALSE)</f>
        <v>#N/A</v>
      </c>
      <c r="R7937" t="e">
        <f>VLOOKUP(N7937,[1]Sheet1!$B:$E,4,FALSE)</f>
        <v>#N/A</v>
      </c>
    </row>
    <row r="7938" spans="1:18" x14ac:dyDescent="0.25">
      <c r="A7938" s="8" t="s">
        <v>4690</v>
      </c>
      <c r="B7938" s="3" t="s">
        <v>49</v>
      </c>
      <c r="C7938" s="3" t="s">
        <v>1920</v>
      </c>
      <c r="D7938" s="12">
        <v>1166</v>
      </c>
      <c r="E7938" s="3" t="s">
        <v>4694</v>
      </c>
      <c r="F7938" s="3">
        <v>74</v>
      </c>
      <c r="G7938" s="3">
        <v>47</v>
      </c>
      <c r="H7938" s="3">
        <v>58</v>
      </c>
      <c r="I7938" s="3">
        <v>12</v>
      </c>
      <c r="J7938" s="3">
        <v>0</v>
      </c>
      <c r="K7938" s="3">
        <v>157.44</v>
      </c>
      <c r="L7938" s="3" t="s">
        <v>16</v>
      </c>
      <c r="M7938" s="4" t="s">
        <v>4692</v>
      </c>
      <c r="N7938" t="str">
        <f t="shared" si="139"/>
        <v>20160415DC1166</v>
      </c>
      <c r="O7938" t="e">
        <f>VLOOKUP(N7938,[1]Sheet1!$B:$D,3,FALSE)</f>
        <v>#N/A</v>
      </c>
      <c r="P7938" t="e">
        <f>VLOOKUP(O7938,[2]Sheet1!$1:$1048576,2,FALSE)</f>
        <v>#N/A</v>
      </c>
      <c r="Q7938" t="e">
        <f>VLOOKUP(N7938,[1]Sheet1!$B:$C,2,FALSE)</f>
        <v>#N/A</v>
      </c>
      <c r="R7938" t="e">
        <f>VLOOKUP(N7938,[1]Sheet1!$B:$E,4,FALSE)</f>
        <v>#N/A</v>
      </c>
    </row>
    <row r="7939" spans="1:18" x14ac:dyDescent="0.25">
      <c r="A7939" s="9" t="s">
        <v>4690</v>
      </c>
      <c r="B7939" s="5" t="s">
        <v>49</v>
      </c>
      <c r="C7939" s="5" t="s">
        <v>283</v>
      </c>
      <c r="D7939" s="13">
        <v>1076</v>
      </c>
      <c r="E7939" s="5" t="s">
        <v>26</v>
      </c>
      <c r="F7939" s="5">
        <v>41</v>
      </c>
      <c r="G7939" s="5">
        <v>26</v>
      </c>
      <c r="H7939" s="5">
        <v>62</v>
      </c>
      <c r="I7939" s="5">
        <v>7</v>
      </c>
      <c r="J7939" s="5">
        <v>0</v>
      </c>
      <c r="K7939" s="5">
        <v>157.69</v>
      </c>
      <c r="L7939" s="5" t="s">
        <v>20</v>
      </c>
      <c r="M7939" s="6" t="s">
        <v>4692</v>
      </c>
      <c r="N7939" t="str">
        <f t="shared" ref="N7939:N8002" si="140">CONCATENATE(A7939,D7939)</f>
        <v>20160415DC1076</v>
      </c>
      <c r="O7939" t="e">
        <f>VLOOKUP(N7939,[1]Sheet1!$B:$D,3,FALSE)</f>
        <v>#N/A</v>
      </c>
      <c r="P7939" t="e">
        <f>VLOOKUP(O7939,[2]Sheet1!$1:$1048576,2,FALSE)</f>
        <v>#N/A</v>
      </c>
      <c r="Q7939" t="e">
        <f>VLOOKUP(N7939,[1]Sheet1!$B:$C,2,FALSE)</f>
        <v>#N/A</v>
      </c>
      <c r="R7939" t="e">
        <f>VLOOKUP(N7939,[1]Sheet1!$B:$E,4,FALSE)</f>
        <v>#N/A</v>
      </c>
    </row>
    <row r="7940" spans="1:18" x14ac:dyDescent="0.25">
      <c r="A7940" s="8" t="s">
        <v>4690</v>
      </c>
      <c r="B7940" s="3" t="s">
        <v>49</v>
      </c>
      <c r="C7940" s="3" t="s">
        <v>185</v>
      </c>
      <c r="D7940" s="12">
        <v>1005</v>
      </c>
      <c r="E7940" s="3" t="s">
        <v>26</v>
      </c>
      <c r="F7940" s="3">
        <v>2</v>
      </c>
      <c r="G7940" s="3">
        <v>2</v>
      </c>
      <c r="H7940" s="3">
        <v>5</v>
      </c>
      <c r="I7940" s="3">
        <v>0</v>
      </c>
      <c r="J7940" s="3">
        <v>0</v>
      </c>
      <c r="K7940" s="3">
        <v>100</v>
      </c>
      <c r="L7940" s="3" t="s">
        <v>16</v>
      </c>
      <c r="M7940" s="4" t="s">
        <v>4692</v>
      </c>
      <c r="N7940" t="str">
        <f t="shared" si="140"/>
        <v>20160415DC1005</v>
      </c>
      <c r="O7940" t="e">
        <f>VLOOKUP(N7940,[1]Sheet1!$B:$D,3,FALSE)</f>
        <v>#N/A</v>
      </c>
      <c r="P7940" t="e">
        <f>VLOOKUP(O7940,[2]Sheet1!$1:$1048576,2,FALSE)</f>
        <v>#N/A</v>
      </c>
      <c r="Q7940" t="e">
        <f>VLOOKUP(N7940,[1]Sheet1!$B:$C,2,FALSE)</f>
        <v>#N/A</v>
      </c>
      <c r="R7940" t="e">
        <f>VLOOKUP(N7940,[1]Sheet1!$B:$E,4,FALSE)</f>
        <v>#N/A</v>
      </c>
    </row>
    <row r="7941" spans="1:18" x14ac:dyDescent="0.25">
      <c r="A7941" s="9" t="s">
        <v>4690</v>
      </c>
      <c r="B7941" s="5" t="s">
        <v>49</v>
      </c>
      <c r="C7941" s="5" t="s">
        <v>4695</v>
      </c>
      <c r="D7941" s="13">
        <v>1356</v>
      </c>
      <c r="E7941" s="5" t="s">
        <v>3514</v>
      </c>
      <c r="F7941" s="5">
        <v>11</v>
      </c>
      <c r="G7941" s="5">
        <v>8</v>
      </c>
      <c r="H7941" s="5">
        <v>10</v>
      </c>
      <c r="I7941" s="5">
        <v>2</v>
      </c>
      <c r="J7941" s="5">
        <v>0</v>
      </c>
      <c r="K7941" s="5">
        <v>137.5</v>
      </c>
      <c r="L7941" s="5" t="s">
        <v>16</v>
      </c>
      <c r="M7941" s="6" t="s">
        <v>4692</v>
      </c>
      <c r="N7941" t="str">
        <f t="shared" si="140"/>
        <v>20160415DC1356</v>
      </c>
      <c r="O7941" t="e">
        <f>VLOOKUP(N7941,[1]Sheet1!$B:$D,3,FALSE)</f>
        <v>#N/A</v>
      </c>
      <c r="P7941" t="e">
        <f>VLOOKUP(O7941,[2]Sheet1!$1:$1048576,2,FALSE)</f>
        <v>#N/A</v>
      </c>
      <c r="Q7941" t="e">
        <f>VLOOKUP(N7941,[1]Sheet1!$B:$C,2,FALSE)</f>
        <v>#N/A</v>
      </c>
      <c r="R7941" t="e">
        <f>VLOOKUP(N7941,[1]Sheet1!$B:$E,4,FALSE)</f>
        <v>#N/A</v>
      </c>
    </row>
    <row r="7942" spans="1:18" x14ac:dyDescent="0.25">
      <c r="A7942" s="8" t="s">
        <v>4690</v>
      </c>
      <c r="B7942" s="3" t="s">
        <v>49</v>
      </c>
      <c r="C7942" s="3" t="s">
        <v>53</v>
      </c>
      <c r="D7942" s="12">
        <v>1035</v>
      </c>
      <c r="E7942" s="3" t="s">
        <v>4037</v>
      </c>
      <c r="F7942" s="3">
        <v>8</v>
      </c>
      <c r="G7942" s="3">
        <v>12</v>
      </c>
      <c r="H7942" s="3">
        <v>16</v>
      </c>
      <c r="I7942" s="3">
        <v>0</v>
      </c>
      <c r="J7942" s="3">
        <v>0</v>
      </c>
      <c r="K7942" s="3">
        <v>66.66</v>
      </c>
      <c r="L7942" s="3" t="s">
        <v>16</v>
      </c>
      <c r="M7942" s="4" t="s">
        <v>4692</v>
      </c>
      <c r="N7942" t="str">
        <f t="shared" si="140"/>
        <v>20160415DC1035</v>
      </c>
      <c r="O7942" t="e">
        <f>VLOOKUP(N7942,[1]Sheet1!$B:$D,3,FALSE)</f>
        <v>#N/A</v>
      </c>
      <c r="P7942" t="e">
        <f>VLOOKUP(O7942,[2]Sheet1!$1:$1048576,2,FALSE)</f>
        <v>#N/A</v>
      </c>
      <c r="Q7942" t="e">
        <f>VLOOKUP(N7942,[1]Sheet1!$B:$C,2,FALSE)</f>
        <v>#N/A</v>
      </c>
      <c r="R7942" t="e">
        <f>VLOOKUP(N7942,[1]Sheet1!$B:$E,4,FALSE)</f>
        <v>#N/A</v>
      </c>
    </row>
    <row r="7943" spans="1:18" x14ac:dyDescent="0.25">
      <c r="A7943" s="9" t="s">
        <v>4690</v>
      </c>
      <c r="B7943" s="5" t="s">
        <v>49</v>
      </c>
      <c r="C7943" s="5" t="s">
        <v>3440</v>
      </c>
      <c r="D7943" s="13">
        <v>1299</v>
      </c>
      <c r="E7943" s="5" t="s">
        <v>26</v>
      </c>
      <c r="F7943" s="5">
        <v>0</v>
      </c>
      <c r="G7943" s="5">
        <v>0</v>
      </c>
      <c r="H7943" s="5">
        <v>1</v>
      </c>
      <c r="I7943" s="5">
        <v>0</v>
      </c>
      <c r="J7943" s="5">
        <v>0</v>
      </c>
      <c r="K7943" s="5">
        <v>0</v>
      </c>
      <c r="L7943" s="5" t="s">
        <v>16</v>
      </c>
      <c r="M7943" s="6" t="s">
        <v>4692</v>
      </c>
      <c r="N7943" t="str">
        <f t="shared" si="140"/>
        <v>20160415DC1299</v>
      </c>
      <c r="O7943" t="e">
        <f>VLOOKUP(N7943,[1]Sheet1!$B:$D,3,FALSE)</f>
        <v>#N/A</v>
      </c>
      <c r="P7943" t="e">
        <f>VLOOKUP(O7943,[2]Sheet1!$1:$1048576,2,FALSE)</f>
        <v>#N/A</v>
      </c>
      <c r="Q7943" t="e">
        <f>VLOOKUP(N7943,[1]Sheet1!$B:$C,2,FALSE)</f>
        <v>#N/A</v>
      </c>
      <c r="R7943" t="e">
        <f>VLOOKUP(N7943,[1]Sheet1!$B:$E,4,FALSE)</f>
        <v>#N/A</v>
      </c>
    </row>
    <row r="7944" spans="1:18" x14ac:dyDescent="0.25">
      <c r="A7944" s="8" t="s">
        <v>4690</v>
      </c>
      <c r="B7944" s="3" t="s">
        <v>49</v>
      </c>
      <c r="C7944" s="3" t="s">
        <v>2886</v>
      </c>
      <c r="D7944" s="12">
        <v>1259</v>
      </c>
      <c r="E7944" s="3" t="s">
        <v>476</v>
      </c>
      <c r="F7944" s="3">
        <v>15</v>
      </c>
      <c r="G7944" s="3">
        <v>10</v>
      </c>
      <c r="H7944" s="3">
        <v>22</v>
      </c>
      <c r="I7944" s="3">
        <v>1</v>
      </c>
      <c r="J7944" s="3">
        <v>1</v>
      </c>
      <c r="K7944" s="3">
        <v>150</v>
      </c>
      <c r="L7944" s="3" t="s">
        <v>40</v>
      </c>
      <c r="M7944" s="4" t="s">
        <v>4692</v>
      </c>
      <c r="N7944" t="str">
        <f t="shared" si="140"/>
        <v>20160415DC1259</v>
      </c>
      <c r="O7944" t="e">
        <f>VLOOKUP(N7944,[1]Sheet1!$B:$D,3,FALSE)</f>
        <v>#N/A</v>
      </c>
      <c r="P7944" t="e">
        <f>VLOOKUP(O7944,[2]Sheet1!$1:$1048576,2,FALSE)</f>
        <v>#N/A</v>
      </c>
      <c r="Q7944" t="e">
        <f>VLOOKUP(N7944,[1]Sheet1!$B:$C,2,FALSE)</f>
        <v>#N/A</v>
      </c>
      <c r="R7944" t="e">
        <f>VLOOKUP(N7944,[1]Sheet1!$B:$E,4,FALSE)</f>
        <v>#N/A</v>
      </c>
    </row>
    <row r="7945" spans="1:18" x14ac:dyDescent="0.25">
      <c r="A7945" s="9" t="s">
        <v>4690</v>
      </c>
      <c r="B7945" s="5" t="s">
        <v>49</v>
      </c>
      <c r="C7945" s="5" t="s">
        <v>3295</v>
      </c>
      <c r="D7945" s="13">
        <v>1287</v>
      </c>
      <c r="E7945" s="5" t="s">
        <v>4696</v>
      </c>
      <c r="F7945" s="5">
        <v>38</v>
      </c>
      <c r="G7945" s="5">
        <v>23</v>
      </c>
      <c r="H7945" s="5">
        <v>36</v>
      </c>
      <c r="I7945" s="5">
        <v>4</v>
      </c>
      <c r="J7945" s="5">
        <v>2</v>
      </c>
      <c r="K7945" s="5">
        <v>165.21</v>
      </c>
      <c r="L7945" s="5" t="s">
        <v>16</v>
      </c>
      <c r="M7945" s="6" t="s">
        <v>4692</v>
      </c>
      <c r="N7945" t="str">
        <f t="shared" si="140"/>
        <v>20160415DC1287</v>
      </c>
      <c r="O7945" t="e">
        <f>VLOOKUP(N7945,[1]Sheet1!$B:$D,3,FALSE)</f>
        <v>#N/A</v>
      </c>
      <c r="P7945" t="e">
        <f>VLOOKUP(O7945,[2]Sheet1!$1:$1048576,2,FALSE)</f>
        <v>#N/A</v>
      </c>
      <c r="Q7945" t="e">
        <f>VLOOKUP(N7945,[1]Sheet1!$B:$C,2,FALSE)</f>
        <v>#N/A</v>
      </c>
      <c r="R7945" t="e">
        <f>VLOOKUP(N7945,[1]Sheet1!$B:$E,4,FALSE)</f>
        <v>#N/A</v>
      </c>
    </row>
    <row r="7946" spans="1:18" x14ac:dyDescent="0.25">
      <c r="A7946" s="8" t="s">
        <v>4690</v>
      </c>
      <c r="B7946" s="3" t="s">
        <v>49</v>
      </c>
      <c r="C7946" s="3" t="s">
        <v>1110</v>
      </c>
      <c r="D7946" s="12">
        <v>1118</v>
      </c>
      <c r="E7946" s="3" t="s">
        <v>1188</v>
      </c>
      <c r="F7946" s="3">
        <v>42</v>
      </c>
      <c r="G7946" s="3">
        <v>34</v>
      </c>
      <c r="H7946" s="3">
        <v>48</v>
      </c>
      <c r="I7946" s="3">
        <v>5</v>
      </c>
      <c r="J7946" s="3">
        <v>1</v>
      </c>
      <c r="K7946" s="3">
        <v>123.52</v>
      </c>
      <c r="L7946" s="3" t="s">
        <v>16</v>
      </c>
      <c r="M7946" s="4" t="s">
        <v>4692</v>
      </c>
      <c r="N7946" t="str">
        <f t="shared" si="140"/>
        <v>20160415DC1118</v>
      </c>
      <c r="O7946" t="e">
        <f>VLOOKUP(N7946,[1]Sheet1!$B:$D,3,FALSE)</f>
        <v>#N/A</v>
      </c>
      <c r="P7946" t="e">
        <f>VLOOKUP(O7946,[2]Sheet1!$1:$1048576,2,FALSE)</f>
        <v>#N/A</v>
      </c>
      <c r="Q7946" t="e">
        <f>VLOOKUP(N7946,[1]Sheet1!$B:$C,2,FALSE)</f>
        <v>#N/A</v>
      </c>
      <c r="R7946" t="e">
        <f>VLOOKUP(N7946,[1]Sheet1!$B:$E,4,FALSE)</f>
        <v>#N/A</v>
      </c>
    </row>
    <row r="7947" spans="1:18" x14ac:dyDescent="0.25">
      <c r="A7947" s="9" t="s">
        <v>4690</v>
      </c>
      <c r="B7947" s="5" t="s">
        <v>49</v>
      </c>
      <c r="C7947" s="5" t="s">
        <v>2664</v>
      </c>
      <c r="D7947" s="13">
        <v>1241</v>
      </c>
      <c r="E7947" s="5" t="s">
        <v>476</v>
      </c>
      <c r="F7947" s="5">
        <v>2</v>
      </c>
      <c r="G7947" s="5">
        <v>4</v>
      </c>
      <c r="H7947" s="5">
        <v>6</v>
      </c>
      <c r="I7947" s="5">
        <v>0</v>
      </c>
      <c r="J7947" s="5">
        <v>0</v>
      </c>
      <c r="K7947" s="5">
        <v>50</v>
      </c>
      <c r="L7947" s="5" t="s">
        <v>16</v>
      </c>
      <c r="M7947" s="6" t="s">
        <v>4692</v>
      </c>
      <c r="N7947" t="str">
        <f t="shared" si="140"/>
        <v>20160415DC1241</v>
      </c>
      <c r="O7947" t="e">
        <f>VLOOKUP(N7947,[1]Sheet1!$B:$D,3,FALSE)</f>
        <v>#N/A</v>
      </c>
      <c r="P7947" t="e">
        <f>VLOOKUP(O7947,[2]Sheet1!$1:$1048576,2,FALSE)</f>
        <v>#N/A</v>
      </c>
      <c r="Q7947" t="e">
        <f>VLOOKUP(N7947,[1]Sheet1!$B:$C,2,FALSE)</f>
        <v>#N/A</v>
      </c>
      <c r="R7947" t="e">
        <f>VLOOKUP(N7947,[1]Sheet1!$B:$E,4,FALSE)</f>
        <v>#N/A</v>
      </c>
    </row>
    <row r="7948" spans="1:18" x14ac:dyDescent="0.25">
      <c r="A7948" s="8" t="s">
        <v>4690</v>
      </c>
      <c r="B7948" s="3" t="s">
        <v>49</v>
      </c>
      <c r="C7948" s="3" t="s">
        <v>3827</v>
      </c>
      <c r="D7948" s="12">
        <v>1319</v>
      </c>
      <c r="E7948" s="3" t="s">
        <v>26</v>
      </c>
      <c r="F7948" s="3">
        <v>4</v>
      </c>
      <c r="G7948" s="3">
        <v>2</v>
      </c>
      <c r="H7948" s="3">
        <v>3</v>
      </c>
      <c r="I7948" s="3">
        <v>0</v>
      </c>
      <c r="J7948" s="3">
        <v>0</v>
      </c>
      <c r="K7948" s="3">
        <v>200</v>
      </c>
      <c r="L7948" s="3" t="s">
        <v>16</v>
      </c>
      <c r="M7948" s="4" t="s">
        <v>4692</v>
      </c>
      <c r="N7948" t="str">
        <f t="shared" si="140"/>
        <v>20160415DC1319</v>
      </c>
      <c r="O7948" t="e">
        <f>VLOOKUP(N7948,[1]Sheet1!$B:$D,3,FALSE)</f>
        <v>#N/A</v>
      </c>
      <c r="P7948" t="e">
        <f>VLOOKUP(O7948,[2]Sheet1!$1:$1048576,2,FALSE)</f>
        <v>#N/A</v>
      </c>
      <c r="Q7948" t="e">
        <f>VLOOKUP(N7948,[1]Sheet1!$B:$C,2,FALSE)</f>
        <v>#N/A</v>
      </c>
      <c r="R7948" t="e">
        <f>VLOOKUP(N7948,[1]Sheet1!$B:$E,4,FALSE)</f>
        <v>#N/A</v>
      </c>
    </row>
    <row r="7949" spans="1:18" x14ac:dyDescent="0.25">
      <c r="A7949" s="9" t="s">
        <v>4690</v>
      </c>
      <c r="B7949" s="5" t="s">
        <v>49</v>
      </c>
      <c r="C7949" s="5" t="s">
        <v>4697</v>
      </c>
      <c r="D7949" s="13">
        <v>1355</v>
      </c>
      <c r="E7949" s="5" t="s">
        <v>4698</v>
      </c>
      <c r="F7949" s="5">
        <v>33</v>
      </c>
      <c r="G7949" s="5">
        <v>22</v>
      </c>
      <c r="H7949" s="5">
        <v>39</v>
      </c>
      <c r="I7949" s="5">
        <v>4</v>
      </c>
      <c r="J7949" s="5">
        <v>0</v>
      </c>
      <c r="K7949" s="5">
        <v>150</v>
      </c>
      <c r="L7949" s="5" t="s">
        <v>16</v>
      </c>
      <c r="M7949" s="6" t="s">
        <v>4692</v>
      </c>
      <c r="N7949" t="str">
        <f t="shared" si="140"/>
        <v>20160415DC1355</v>
      </c>
      <c r="O7949" t="e">
        <f>VLOOKUP(N7949,[1]Sheet1!$B:$D,3,FALSE)</f>
        <v>#N/A</v>
      </c>
      <c r="P7949" t="e">
        <f>VLOOKUP(O7949,[2]Sheet1!$1:$1048576,2,FALSE)</f>
        <v>#N/A</v>
      </c>
      <c r="Q7949" t="e">
        <f>VLOOKUP(N7949,[1]Sheet1!$B:$C,2,FALSE)</f>
        <v>#N/A</v>
      </c>
      <c r="R7949" t="e">
        <f>VLOOKUP(N7949,[1]Sheet1!$B:$E,4,FALSE)</f>
        <v>#N/A</v>
      </c>
    </row>
    <row r="7950" spans="1:18" x14ac:dyDescent="0.25">
      <c r="A7950" s="8" t="s">
        <v>4690</v>
      </c>
      <c r="B7950" s="3" t="s">
        <v>49</v>
      </c>
      <c r="C7950" s="3" t="s">
        <v>104</v>
      </c>
      <c r="D7950" s="12">
        <v>1102</v>
      </c>
      <c r="E7950" s="3" t="s">
        <v>3468</v>
      </c>
      <c r="F7950" s="3">
        <v>20</v>
      </c>
      <c r="G7950" s="3">
        <v>25</v>
      </c>
      <c r="H7950" s="3">
        <v>41</v>
      </c>
      <c r="I7950" s="3">
        <v>0</v>
      </c>
      <c r="J7950" s="3">
        <v>0</v>
      </c>
      <c r="K7950" s="3">
        <v>80</v>
      </c>
      <c r="L7950" s="3" t="s">
        <v>20</v>
      </c>
      <c r="M7950" s="4" t="s">
        <v>4692</v>
      </c>
      <c r="N7950" t="str">
        <f t="shared" si="140"/>
        <v>20160415DC1102</v>
      </c>
      <c r="O7950" t="e">
        <f>VLOOKUP(N7950,[1]Sheet1!$B:$D,3,FALSE)</f>
        <v>#N/A</v>
      </c>
      <c r="P7950" t="e">
        <f>VLOOKUP(O7950,[2]Sheet1!$1:$1048576,2,FALSE)</f>
        <v>#N/A</v>
      </c>
      <c r="Q7950" t="e">
        <f>VLOOKUP(N7950,[1]Sheet1!$B:$C,2,FALSE)</f>
        <v>#N/A</v>
      </c>
      <c r="R7950" t="e">
        <f>VLOOKUP(N7950,[1]Sheet1!$B:$E,4,FALSE)</f>
        <v>#N/A</v>
      </c>
    </row>
    <row r="7951" spans="1:18" x14ac:dyDescent="0.25">
      <c r="A7951" s="9" t="s">
        <v>4699</v>
      </c>
      <c r="B7951" s="5" t="s">
        <v>2681</v>
      </c>
      <c r="C7951" s="5" t="s">
        <v>1135</v>
      </c>
      <c r="D7951" s="13">
        <v>1116</v>
      </c>
      <c r="E7951" s="5" t="s">
        <v>3853</v>
      </c>
      <c r="F7951" s="5">
        <v>0</v>
      </c>
      <c r="G7951" s="5">
        <v>4</v>
      </c>
      <c r="H7951" s="5">
        <v>5</v>
      </c>
      <c r="I7951" s="5">
        <v>0</v>
      </c>
      <c r="J7951" s="5">
        <v>0</v>
      </c>
      <c r="K7951" s="5">
        <v>0</v>
      </c>
      <c r="L7951" s="5" t="s">
        <v>20</v>
      </c>
      <c r="M7951" s="6" t="s">
        <v>4700</v>
      </c>
      <c r="N7951" t="str">
        <f t="shared" si="140"/>
        <v>20160416GL1116</v>
      </c>
      <c r="O7951" t="e">
        <f>VLOOKUP(N7951,[1]Sheet1!$B:$D,3,FALSE)</f>
        <v>#N/A</v>
      </c>
      <c r="P7951" t="e">
        <f>VLOOKUP(O7951,[2]Sheet1!$1:$1048576,2,FALSE)</f>
        <v>#N/A</v>
      </c>
      <c r="Q7951" t="e">
        <f>VLOOKUP(N7951,[1]Sheet1!$B:$C,2,FALSE)</f>
        <v>#N/A</v>
      </c>
      <c r="R7951" t="e">
        <f>VLOOKUP(N7951,[1]Sheet1!$B:$E,4,FALSE)</f>
        <v>#N/A</v>
      </c>
    </row>
    <row r="7952" spans="1:18" x14ac:dyDescent="0.25">
      <c r="A7952" s="8" t="s">
        <v>4699</v>
      </c>
      <c r="B7952" s="3" t="s">
        <v>2681</v>
      </c>
      <c r="C7952" s="3" t="s">
        <v>869</v>
      </c>
      <c r="D7952" s="12">
        <v>1056</v>
      </c>
      <c r="E7952" s="3" t="s">
        <v>4701</v>
      </c>
      <c r="F7952" s="3">
        <v>19</v>
      </c>
      <c r="G7952" s="3">
        <v>23</v>
      </c>
      <c r="H7952" s="3">
        <v>38</v>
      </c>
      <c r="I7952" s="3">
        <v>2</v>
      </c>
      <c r="J7952" s="3">
        <v>0</v>
      </c>
      <c r="K7952" s="3">
        <v>82.6</v>
      </c>
      <c r="L7952" s="3" t="s">
        <v>16</v>
      </c>
      <c r="M7952" s="4" t="s">
        <v>4700</v>
      </c>
      <c r="N7952" t="str">
        <f t="shared" si="140"/>
        <v>20160416GL1056</v>
      </c>
      <c r="O7952" t="e">
        <f>VLOOKUP(N7952,[1]Sheet1!$B:$D,3,FALSE)</f>
        <v>#N/A</v>
      </c>
      <c r="P7952" t="e">
        <f>VLOOKUP(O7952,[2]Sheet1!$1:$1048576,2,FALSE)</f>
        <v>#N/A</v>
      </c>
      <c r="Q7952" t="e">
        <f>VLOOKUP(N7952,[1]Sheet1!$B:$C,2,FALSE)</f>
        <v>#N/A</v>
      </c>
      <c r="R7952" t="e">
        <f>VLOOKUP(N7952,[1]Sheet1!$B:$E,4,FALSE)</f>
        <v>#N/A</v>
      </c>
    </row>
    <row r="7953" spans="1:18" x14ac:dyDescent="0.25">
      <c r="A7953" s="9" t="s">
        <v>4699</v>
      </c>
      <c r="B7953" s="5" t="s">
        <v>2681</v>
      </c>
      <c r="C7953" s="5" t="s">
        <v>68</v>
      </c>
      <c r="D7953" s="13">
        <v>1003</v>
      </c>
      <c r="E7953" s="5" t="s">
        <v>4702</v>
      </c>
      <c r="F7953" s="5">
        <v>8</v>
      </c>
      <c r="G7953" s="5">
        <v>9</v>
      </c>
      <c r="H7953" s="5">
        <v>15</v>
      </c>
      <c r="I7953" s="5">
        <v>1</v>
      </c>
      <c r="J7953" s="5">
        <v>0</v>
      </c>
      <c r="K7953" s="5">
        <v>88.88</v>
      </c>
      <c r="L7953" s="5" t="s">
        <v>16</v>
      </c>
      <c r="M7953" s="6" t="s">
        <v>4700</v>
      </c>
      <c r="N7953" t="str">
        <f t="shared" si="140"/>
        <v>20160416GL1003</v>
      </c>
      <c r="O7953" t="e">
        <f>VLOOKUP(N7953,[1]Sheet1!$B:$D,3,FALSE)</f>
        <v>#N/A</v>
      </c>
      <c r="P7953" t="e">
        <f>VLOOKUP(O7953,[2]Sheet1!$1:$1048576,2,FALSE)</f>
        <v>#N/A</v>
      </c>
      <c r="Q7953" t="e">
        <f>VLOOKUP(N7953,[1]Sheet1!$B:$C,2,FALSE)</f>
        <v>#N/A</v>
      </c>
      <c r="R7953" t="e">
        <f>VLOOKUP(N7953,[1]Sheet1!$B:$E,4,FALSE)</f>
        <v>#N/A</v>
      </c>
    </row>
    <row r="7954" spans="1:18" x14ac:dyDescent="0.25">
      <c r="A7954" s="8" t="s">
        <v>4699</v>
      </c>
      <c r="B7954" s="3" t="s">
        <v>2681</v>
      </c>
      <c r="C7954" s="3" t="s">
        <v>4272</v>
      </c>
      <c r="D7954" s="12">
        <v>1341</v>
      </c>
      <c r="E7954" s="3" t="s">
        <v>3853</v>
      </c>
      <c r="F7954" s="3">
        <v>6</v>
      </c>
      <c r="G7954" s="3">
        <v>6</v>
      </c>
      <c r="H7954" s="3">
        <v>10</v>
      </c>
      <c r="I7954" s="3">
        <v>1</v>
      </c>
      <c r="J7954" s="3">
        <v>0</v>
      </c>
      <c r="K7954" s="3">
        <v>100</v>
      </c>
      <c r="L7954" s="3" t="s">
        <v>16</v>
      </c>
      <c r="M7954" s="4" t="s">
        <v>4700</v>
      </c>
      <c r="N7954" t="str">
        <f t="shared" si="140"/>
        <v>20160416GL1341</v>
      </c>
      <c r="O7954" t="e">
        <f>VLOOKUP(N7954,[1]Sheet1!$B:$D,3,FALSE)</f>
        <v>#N/A</v>
      </c>
      <c r="P7954" t="e">
        <f>VLOOKUP(O7954,[2]Sheet1!$1:$1048576,2,FALSE)</f>
        <v>#N/A</v>
      </c>
      <c r="Q7954" t="e">
        <f>VLOOKUP(N7954,[1]Sheet1!$B:$C,2,FALSE)</f>
        <v>#N/A</v>
      </c>
      <c r="R7954" t="e">
        <f>VLOOKUP(N7954,[1]Sheet1!$B:$E,4,FALSE)</f>
        <v>#N/A</v>
      </c>
    </row>
    <row r="7955" spans="1:18" x14ac:dyDescent="0.25">
      <c r="A7955" s="9" t="s">
        <v>4699</v>
      </c>
      <c r="B7955" s="5" t="s">
        <v>2681</v>
      </c>
      <c r="C7955" s="5" t="s">
        <v>915</v>
      </c>
      <c r="D7955" s="13">
        <v>1073</v>
      </c>
      <c r="E7955" s="5" t="s">
        <v>26</v>
      </c>
      <c r="F7955" s="5">
        <v>26</v>
      </c>
      <c r="G7955" s="5">
        <v>17</v>
      </c>
      <c r="H7955" s="5">
        <v>22</v>
      </c>
      <c r="I7955" s="5">
        <v>3</v>
      </c>
      <c r="J7955" s="5">
        <v>1</v>
      </c>
      <c r="K7955" s="5">
        <v>152.94</v>
      </c>
      <c r="L7955" s="5" t="s">
        <v>16</v>
      </c>
      <c r="M7955" s="6" t="s">
        <v>4700</v>
      </c>
      <c r="N7955" t="str">
        <f t="shared" si="140"/>
        <v>20160416GL1073</v>
      </c>
      <c r="O7955" t="e">
        <f>VLOOKUP(N7955,[1]Sheet1!$B:$D,3,FALSE)</f>
        <v>#N/A</v>
      </c>
      <c r="P7955" t="e">
        <f>VLOOKUP(O7955,[2]Sheet1!$1:$1048576,2,FALSE)</f>
        <v>#N/A</v>
      </c>
      <c r="Q7955" t="e">
        <f>VLOOKUP(N7955,[1]Sheet1!$B:$C,2,FALSE)</f>
        <v>#N/A</v>
      </c>
      <c r="R7955" t="e">
        <f>VLOOKUP(N7955,[1]Sheet1!$B:$E,4,FALSE)</f>
        <v>#N/A</v>
      </c>
    </row>
    <row r="7956" spans="1:18" x14ac:dyDescent="0.25">
      <c r="A7956" s="8" t="s">
        <v>4699</v>
      </c>
      <c r="B7956" s="3" t="s">
        <v>2681</v>
      </c>
      <c r="C7956" s="3" t="s">
        <v>2985</v>
      </c>
      <c r="D7956" s="12">
        <v>1265</v>
      </c>
      <c r="E7956" s="3" t="s">
        <v>67</v>
      </c>
      <c r="F7956" s="3">
        <v>32</v>
      </c>
      <c r="G7956" s="3">
        <v>18</v>
      </c>
      <c r="H7956" s="3">
        <v>18</v>
      </c>
      <c r="I7956" s="3">
        <v>2</v>
      </c>
      <c r="J7956" s="3">
        <v>3</v>
      </c>
      <c r="K7956" s="3">
        <v>177.77</v>
      </c>
      <c r="L7956" s="3" t="s">
        <v>16</v>
      </c>
      <c r="M7956" s="4" t="s">
        <v>4700</v>
      </c>
      <c r="N7956" t="str">
        <f t="shared" si="140"/>
        <v>20160416GL1265</v>
      </c>
      <c r="O7956" t="e">
        <f>VLOOKUP(N7956,[1]Sheet1!$B:$D,3,FALSE)</f>
        <v>#N/A</v>
      </c>
      <c r="P7956" t="e">
        <f>VLOOKUP(O7956,[2]Sheet1!$1:$1048576,2,FALSE)</f>
        <v>#N/A</v>
      </c>
      <c r="Q7956" t="e">
        <f>VLOOKUP(N7956,[1]Sheet1!$B:$C,2,FALSE)</f>
        <v>#N/A</v>
      </c>
      <c r="R7956" t="e">
        <f>VLOOKUP(N7956,[1]Sheet1!$B:$E,4,FALSE)</f>
        <v>#N/A</v>
      </c>
    </row>
    <row r="7957" spans="1:18" x14ac:dyDescent="0.25">
      <c r="A7957" s="9" t="s">
        <v>4699</v>
      </c>
      <c r="B7957" s="5" t="s">
        <v>2681</v>
      </c>
      <c r="C7957" s="5" t="s">
        <v>1496</v>
      </c>
      <c r="D7957" s="13">
        <v>1156</v>
      </c>
      <c r="E7957" s="5" t="s">
        <v>26</v>
      </c>
      <c r="F7957" s="5">
        <v>22</v>
      </c>
      <c r="G7957" s="5">
        <v>18</v>
      </c>
      <c r="H7957" s="5">
        <v>47</v>
      </c>
      <c r="I7957" s="5">
        <v>2</v>
      </c>
      <c r="J7957" s="5">
        <v>0</v>
      </c>
      <c r="K7957" s="5">
        <v>122.22</v>
      </c>
      <c r="L7957" s="5" t="s">
        <v>16</v>
      </c>
      <c r="M7957" s="6" t="s">
        <v>4700</v>
      </c>
      <c r="N7957" t="str">
        <f t="shared" si="140"/>
        <v>20160416GL1156</v>
      </c>
      <c r="O7957" t="e">
        <f>VLOOKUP(N7957,[1]Sheet1!$B:$D,3,FALSE)</f>
        <v>#N/A</v>
      </c>
      <c r="P7957" t="e">
        <f>VLOOKUP(O7957,[2]Sheet1!$1:$1048576,2,FALSE)</f>
        <v>#N/A</v>
      </c>
      <c r="Q7957" t="e">
        <f>VLOOKUP(N7957,[1]Sheet1!$B:$C,2,FALSE)</f>
        <v>#N/A</v>
      </c>
      <c r="R7957" t="e">
        <f>VLOOKUP(N7957,[1]Sheet1!$B:$E,4,FALSE)</f>
        <v>#N/A</v>
      </c>
    </row>
    <row r="7958" spans="1:18" x14ac:dyDescent="0.25">
      <c r="A7958" s="8" t="s">
        <v>4699</v>
      </c>
      <c r="B7958" s="3" t="s">
        <v>2681</v>
      </c>
      <c r="C7958" s="3" t="s">
        <v>380</v>
      </c>
      <c r="D7958" s="12">
        <v>1074</v>
      </c>
      <c r="E7958" s="3" t="s">
        <v>4703</v>
      </c>
      <c r="F7958" s="3">
        <v>82</v>
      </c>
      <c r="G7958" s="3">
        <v>42</v>
      </c>
      <c r="H7958" s="3">
        <v>75</v>
      </c>
      <c r="I7958" s="3">
        <v>7</v>
      </c>
      <c r="J7958" s="3">
        <v>6</v>
      </c>
      <c r="K7958" s="3">
        <v>195.23</v>
      </c>
      <c r="L7958" s="3" t="s">
        <v>16</v>
      </c>
      <c r="M7958" s="4" t="s">
        <v>4700</v>
      </c>
      <c r="N7958" t="str">
        <f t="shared" si="140"/>
        <v>20160416GL1074</v>
      </c>
      <c r="O7958" t="e">
        <f>VLOOKUP(N7958,[1]Sheet1!$B:$D,3,FALSE)</f>
        <v>#N/A</v>
      </c>
      <c r="P7958" t="e">
        <f>VLOOKUP(O7958,[2]Sheet1!$1:$1048576,2,FALSE)</f>
        <v>#N/A</v>
      </c>
      <c r="Q7958" t="e">
        <f>VLOOKUP(N7958,[1]Sheet1!$B:$C,2,FALSE)</f>
        <v>#N/A</v>
      </c>
      <c r="R7958" t="e">
        <f>VLOOKUP(N7958,[1]Sheet1!$B:$E,4,FALSE)</f>
        <v>#N/A</v>
      </c>
    </row>
    <row r="7959" spans="1:18" x14ac:dyDescent="0.25">
      <c r="A7959" s="9" t="s">
        <v>4699</v>
      </c>
      <c r="B7959" s="5" t="s">
        <v>2681</v>
      </c>
      <c r="C7959" s="5" t="s">
        <v>21</v>
      </c>
      <c r="D7959" s="13">
        <v>1024</v>
      </c>
      <c r="E7959" s="5" t="s">
        <v>1094</v>
      </c>
      <c r="F7959" s="5">
        <v>75</v>
      </c>
      <c r="G7959" s="5">
        <v>51</v>
      </c>
      <c r="H7959" s="5">
        <v>73</v>
      </c>
      <c r="I7959" s="5">
        <v>7</v>
      </c>
      <c r="J7959" s="5">
        <v>3</v>
      </c>
      <c r="K7959" s="5">
        <v>147.05000000000001</v>
      </c>
      <c r="L7959" s="5" t="s">
        <v>40</v>
      </c>
      <c r="M7959" s="6" t="s">
        <v>4700</v>
      </c>
      <c r="N7959" t="str">
        <f t="shared" si="140"/>
        <v>20160416GL1024</v>
      </c>
      <c r="O7959" t="e">
        <f>VLOOKUP(N7959,[1]Sheet1!$B:$D,3,FALSE)</f>
        <v>#N/A</v>
      </c>
      <c r="P7959" t="e">
        <f>VLOOKUP(O7959,[2]Sheet1!$1:$1048576,2,FALSE)</f>
        <v>#N/A</v>
      </c>
      <c r="Q7959" t="e">
        <f>VLOOKUP(N7959,[1]Sheet1!$B:$C,2,FALSE)</f>
        <v>#N/A</v>
      </c>
      <c r="R7959" t="e">
        <f>VLOOKUP(N7959,[1]Sheet1!$B:$E,4,FALSE)</f>
        <v>#N/A</v>
      </c>
    </row>
    <row r="7960" spans="1:18" x14ac:dyDescent="0.25">
      <c r="A7960" s="8" t="s">
        <v>4699</v>
      </c>
      <c r="B7960" s="3" t="s">
        <v>2681</v>
      </c>
      <c r="C7960" s="3" t="s">
        <v>875</v>
      </c>
      <c r="D7960" s="12">
        <v>1051</v>
      </c>
      <c r="E7960" s="3" t="s">
        <v>1094</v>
      </c>
      <c r="F7960" s="3">
        <v>1</v>
      </c>
      <c r="G7960" s="3">
        <v>4</v>
      </c>
      <c r="H7960" s="3">
        <v>6</v>
      </c>
      <c r="I7960" s="3">
        <v>0</v>
      </c>
      <c r="J7960" s="3">
        <v>0</v>
      </c>
      <c r="K7960" s="3">
        <v>25</v>
      </c>
      <c r="L7960" s="3" t="s">
        <v>16</v>
      </c>
      <c r="M7960" s="4" t="s">
        <v>4700</v>
      </c>
      <c r="N7960" t="str">
        <f t="shared" si="140"/>
        <v>20160416GL1051</v>
      </c>
      <c r="O7960" t="e">
        <f>VLOOKUP(N7960,[1]Sheet1!$B:$D,3,FALSE)</f>
        <v>#N/A</v>
      </c>
      <c r="P7960" t="e">
        <f>VLOOKUP(O7960,[2]Sheet1!$1:$1048576,2,FALSE)</f>
        <v>#N/A</v>
      </c>
      <c r="Q7960" t="e">
        <f>VLOOKUP(N7960,[1]Sheet1!$B:$C,2,FALSE)</f>
        <v>#N/A</v>
      </c>
      <c r="R7960" t="e">
        <f>VLOOKUP(N7960,[1]Sheet1!$B:$E,4,FALSE)</f>
        <v>#N/A</v>
      </c>
    </row>
    <row r="7961" spans="1:18" x14ac:dyDescent="0.25">
      <c r="A7961" s="9" t="s">
        <v>4699</v>
      </c>
      <c r="B7961" s="5" t="s">
        <v>2681</v>
      </c>
      <c r="C7961" s="5" t="s">
        <v>63</v>
      </c>
      <c r="D7961" s="13">
        <v>1182</v>
      </c>
      <c r="E7961" s="5" t="s">
        <v>4704</v>
      </c>
      <c r="F7961" s="5">
        <v>19</v>
      </c>
      <c r="G7961" s="5">
        <v>8</v>
      </c>
      <c r="H7961" s="5">
        <v>10</v>
      </c>
      <c r="I7961" s="5">
        <v>0</v>
      </c>
      <c r="J7961" s="5">
        <v>3</v>
      </c>
      <c r="K7961" s="5">
        <v>237.5</v>
      </c>
      <c r="L7961" s="5" t="s">
        <v>16</v>
      </c>
      <c r="M7961" s="6" t="s">
        <v>4700</v>
      </c>
      <c r="N7961" t="str">
        <f t="shared" si="140"/>
        <v>20160416GL1182</v>
      </c>
      <c r="O7961" t="e">
        <f>VLOOKUP(N7961,[1]Sheet1!$B:$D,3,FALSE)</f>
        <v>#N/A</v>
      </c>
      <c r="P7961" t="e">
        <f>VLOOKUP(O7961,[2]Sheet1!$1:$1048576,2,FALSE)</f>
        <v>#N/A</v>
      </c>
      <c r="Q7961" t="e">
        <f>VLOOKUP(N7961,[1]Sheet1!$B:$C,2,FALSE)</f>
        <v>#N/A</v>
      </c>
      <c r="R7961" t="e">
        <f>VLOOKUP(N7961,[1]Sheet1!$B:$E,4,FALSE)</f>
        <v>#N/A</v>
      </c>
    </row>
    <row r="7962" spans="1:18" x14ac:dyDescent="0.25">
      <c r="A7962" s="8" t="s">
        <v>4699</v>
      </c>
      <c r="B7962" s="3" t="s">
        <v>2681</v>
      </c>
      <c r="C7962" s="3" t="s">
        <v>1119</v>
      </c>
      <c r="D7962" s="12">
        <v>1121</v>
      </c>
      <c r="E7962" s="3" t="s">
        <v>4705</v>
      </c>
      <c r="F7962" s="3">
        <v>58</v>
      </c>
      <c r="G7962" s="3">
        <v>25</v>
      </c>
      <c r="H7962" s="3">
        <v>43</v>
      </c>
      <c r="I7962" s="3">
        <v>4</v>
      </c>
      <c r="J7962" s="3">
        <v>5</v>
      </c>
      <c r="K7962" s="3">
        <v>232</v>
      </c>
      <c r="L7962" s="3" t="s">
        <v>40</v>
      </c>
      <c r="M7962" s="4" t="s">
        <v>4700</v>
      </c>
      <c r="N7962" t="str">
        <f t="shared" si="140"/>
        <v>20160416GL1121</v>
      </c>
      <c r="O7962" t="e">
        <f>VLOOKUP(N7962,[1]Sheet1!$B:$D,3,FALSE)</f>
        <v>#N/A</v>
      </c>
      <c r="P7962" t="e">
        <f>VLOOKUP(O7962,[2]Sheet1!$1:$1048576,2,FALSE)</f>
        <v>#N/A</v>
      </c>
      <c r="Q7962" t="e">
        <f>VLOOKUP(N7962,[1]Sheet1!$B:$C,2,FALSE)</f>
        <v>#N/A</v>
      </c>
      <c r="R7962" t="e">
        <f>VLOOKUP(N7962,[1]Sheet1!$B:$E,4,FALSE)</f>
        <v>#N/A</v>
      </c>
    </row>
    <row r="7963" spans="1:18" x14ac:dyDescent="0.25">
      <c r="A7963" s="9" t="s">
        <v>4699</v>
      </c>
      <c r="B7963" s="5" t="s">
        <v>2681</v>
      </c>
      <c r="C7963" s="5" t="s">
        <v>1638</v>
      </c>
      <c r="D7963" s="13">
        <v>1195</v>
      </c>
      <c r="E7963" s="5" t="s">
        <v>26</v>
      </c>
      <c r="F7963" s="5">
        <v>8</v>
      </c>
      <c r="G7963" s="5">
        <v>6</v>
      </c>
      <c r="H7963" s="5">
        <v>13</v>
      </c>
      <c r="I7963" s="5">
        <v>1</v>
      </c>
      <c r="J7963" s="5">
        <v>0</v>
      </c>
      <c r="K7963" s="5">
        <v>133.33000000000001</v>
      </c>
      <c r="L7963" s="5" t="s">
        <v>20</v>
      </c>
      <c r="M7963" s="6" t="s">
        <v>4700</v>
      </c>
      <c r="N7963" t="str">
        <f t="shared" si="140"/>
        <v>20160416GL1195</v>
      </c>
      <c r="O7963" t="e">
        <f>VLOOKUP(N7963,[1]Sheet1!$B:$D,3,FALSE)</f>
        <v>#N/A</v>
      </c>
      <c r="P7963" t="e">
        <f>VLOOKUP(O7963,[2]Sheet1!$1:$1048576,2,FALSE)</f>
        <v>#N/A</v>
      </c>
      <c r="Q7963" t="e">
        <f>VLOOKUP(N7963,[1]Sheet1!$B:$C,2,FALSE)</f>
        <v>#N/A</v>
      </c>
      <c r="R7963" t="e">
        <f>VLOOKUP(N7963,[1]Sheet1!$B:$E,4,FALSE)</f>
        <v>#N/A</v>
      </c>
    </row>
    <row r="7964" spans="1:18" x14ac:dyDescent="0.25">
      <c r="A7964" s="8" t="s">
        <v>4699</v>
      </c>
      <c r="B7964" s="3" t="s">
        <v>2681</v>
      </c>
      <c r="C7964" s="3" t="s">
        <v>4396</v>
      </c>
      <c r="D7964" s="12">
        <v>1348</v>
      </c>
      <c r="E7964" s="3" t="s">
        <v>26</v>
      </c>
      <c r="F7964" s="3">
        <v>35</v>
      </c>
      <c r="G7964" s="3">
        <v>10</v>
      </c>
      <c r="H7964" s="3">
        <v>15</v>
      </c>
      <c r="I7964" s="3">
        <v>5</v>
      </c>
      <c r="J7964" s="3">
        <v>2</v>
      </c>
      <c r="K7964" s="3">
        <v>350</v>
      </c>
      <c r="L7964" s="3" t="s">
        <v>16</v>
      </c>
      <c r="M7964" s="4" t="s">
        <v>4700</v>
      </c>
      <c r="N7964" t="str">
        <f t="shared" si="140"/>
        <v>20160416GL1348</v>
      </c>
      <c r="O7964" t="e">
        <f>VLOOKUP(N7964,[1]Sheet1!$B:$D,3,FALSE)</f>
        <v>#N/A</v>
      </c>
      <c r="P7964" t="e">
        <f>VLOOKUP(O7964,[2]Sheet1!$1:$1048576,2,FALSE)</f>
        <v>#N/A</v>
      </c>
      <c r="Q7964" t="e">
        <f>VLOOKUP(N7964,[1]Sheet1!$B:$C,2,FALSE)</f>
        <v>#N/A</v>
      </c>
      <c r="R7964" t="e">
        <f>VLOOKUP(N7964,[1]Sheet1!$B:$E,4,FALSE)</f>
        <v>#N/A</v>
      </c>
    </row>
    <row r="7965" spans="1:18" x14ac:dyDescent="0.25">
      <c r="A7965" s="9" t="s">
        <v>4706</v>
      </c>
      <c r="B7965" s="5" t="s">
        <v>128</v>
      </c>
      <c r="C7965" s="5" t="s">
        <v>4365</v>
      </c>
      <c r="D7965" s="13">
        <v>1346</v>
      </c>
      <c r="E7965" s="5" t="s">
        <v>4707</v>
      </c>
      <c r="F7965" s="5">
        <v>9</v>
      </c>
      <c r="G7965" s="5">
        <v>10</v>
      </c>
      <c r="H7965" s="5">
        <v>19</v>
      </c>
      <c r="I7965" s="5">
        <v>0</v>
      </c>
      <c r="J7965" s="5">
        <v>0</v>
      </c>
      <c r="K7965" s="5">
        <v>90</v>
      </c>
      <c r="L7965" s="5" t="s">
        <v>16</v>
      </c>
      <c r="M7965" s="6" t="s">
        <v>4708</v>
      </c>
      <c r="N7965" t="str">
        <f t="shared" si="140"/>
        <v>20160416KKR1346</v>
      </c>
      <c r="O7965" t="e">
        <f>VLOOKUP(N7965,[1]Sheet1!$B:$D,3,FALSE)</f>
        <v>#N/A</v>
      </c>
      <c r="P7965" t="e">
        <f>VLOOKUP(O7965,[2]Sheet1!$1:$1048576,2,FALSE)</f>
        <v>#N/A</v>
      </c>
      <c r="Q7965" t="e">
        <f>VLOOKUP(N7965,[1]Sheet1!$B:$C,2,FALSE)</f>
        <v>#N/A</v>
      </c>
      <c r="R7965" t="e">
        <f>VLOOKUP(N7965,[1]Sheet1!$B:$E,4,FALSE)</f>
        <v>#N/A</v>
      </c>
    </row>
    <row r="7966" spans="1:18" x14ac:dyDescent="0.25">
      <c r="A7966" s="8" t="s">
        <v>4706</v>
      </c>
      <c r="B7966" s="3" t="s">
        <v>128</v>
      </c>
      <c r="C7966" s="3" t="s">
        <v>75</v>
      </c>
      <c r="D7966" s="12">
        <v>1010</v>
      </c>
      <c r="E7966" s="3" t="s">
        <v>4709</v>
      </c>
      <c r="F7966" s="3">
        <v>23</v>
      </c>
      <c r="G7966" s="3">
        <v>20</v>
      </c>
      <c r="H7966" s="3">
        <v>27</v>
      </c>
      <c r="I7966" s="3">
        <v>4</v>
      </c>
      <c r="J7966" s="3">
        <v>0</v>
      </c>
      <c r="K7966" s="3">
        <v>115</v>
      </c>
      <c r="L7966" s="3" t="s">
        <v>20</v>
      </c>
      <c r="M7966" s="4" t="s">
        <v>4708</v>
      </c>
      <c r="N7966" t="str">
        <f t="shared" si="140"/>
        <v>20160416KKR1010</v>
      </c>
      <c r="O7966" t="e">
        <f>VLOOKUP(N7966,[1]Sheet1!$B:$D,3,FALSE)</f>
        <v>#N/A</v>
      </c>
      <c r="P7966" t="e">
        <f>VLOOKUP(O7966,[2]Sheet1!$1:$1048576,2,FALSE)</f>
        <v>#N/A</v>
      </c>
      <c r="Q7966" t="e">
        <f>VLOOKUP(N7966,[1]Sheet1!$B:$C,2,FALSE)</f>
        <v>#N/A</v>
      </c>
      <c r="R7966" t="e">
        <f>VLOOKUP(N7966,[1]Sheet1!$B:$E,4,FALSE)</f>
        <v>#N/A</v>
      </c>
    </row>
    <row r="7967" spans="1:18" x14ac:dyDescent="0.25">
      <c r="A7967" s="9" t="s">
        <v>4706</v>
      </c>
      <c r="B7967" s="5" t="s">
        <v>128</v>
      </c>
      <c r="C7967" s="5" t="s">
        <v>118</v>
      </c>
      <c r="D7967" s="13">
        <v>1064</v>
      </c>
      <c r="E7967" s="5" t="s">
        <v>26</v>
      </c>
      <c r="F7967" s="5">
        <v>84</v>
      </c>
      <c r="G7967" s="5">
        <v>54</v>
      </c>
      <c r="H7967" s="5">
        <v>93</v>
      </c>
      <c r="I7967" s="5">
        <v>10</v>
      </c>
      <c r="J7967" s="5">
        <v>2</v>
      </c>
      <c r="K7967" s="5">
        <v>155.55000000000001</v>
      </c>
      <c r="L7967" s="5" t="s">
        <v>40</v>
      </c>
      <c r="M7967" s="6" t="s">
        <v>4708</v>
      </c>
      <c r="N7967" t="str">
        <f t="shared" si="140"/>
        <v>20160416KKR1064</v>
      </c>
      <c r="O7967" t="e">
        <f>VLOOKUP(N7967,[1]Sheet1!$B:$D,3,FALSE)</f>
        <v>#N/A</v>
      </c>
      <c r="P7967" t="e">
        <f>VLOOKUP(O7967,[2]Sheet1!$1:$1048576,2,FALSE)</f>
        <v>#N/A</v>
      </c>
      <c r="Q7967" t="e">
        <f>VLOOKUP(N7967,[1]Sheet1!$B:$C,2,FALSE)</f>
        <v>#N/A</v>
      </c>
      <c r="R7967" t="e">
        <f>VLOOKUP(N7967,[1]Sheet1!$B:$E,4,FALSE)</f>
        <v>#N/A</v>
      </c>
    </row>
    <row r="7968" spans="1:18" x14ac:dyDescent="0.25">
      <c r="A7968" s="8" t="s">
        <v>4706</v>
      </c>
      <c r="B7968" s="3" t="s">
        <v>128</v>
      </c>
      <c r="C7968" s="3" t="s">
        <v>1535</v>
      </c>
      <c r="D7968" s="12">
        <v>1183</v>
      </c>
      <c r="E7968" s="3" t="s">
        <v>26</v>
      </c>
      <c r="F7968" s="3">
        <v>1</v>
      </c>
      <c r="G7968" s="3">
        <v>1</v>
      </c>
      <c r="H7968" s="3">
        <v>3</v>
      </c>
      <c r="I7968" s="3">
        <v>0</v>
      </c>
      <c r="J7968" s="3">
        <v>0</v>
      </c>
      <c r="K7968" s="3">
        <v>100</v>
      </c>
      <c r="L7968" s="3" t="s">
        <v>16</v>
      </c>
      <c r="M7968" s="4" t="s">
        <v>4708</v>
      </c>
      <c r="N7968" t="str">
        <f t="shared" si="140"/>
        <v>20160416KKR1183</v>
      </c>
      <c r="O7968" t="e">
        <f>VLOOKUP(N7968,[1]Sheet1!$B:$D,3,FALSE)</f>
        <v>#N/A</v>
      </c>
      <c r="P7968" t="e">
        <f>VLOOKUP(O7968,[2]Sheet1!$1:$1048576,2,FALSE)</f>
        <v>#N/A</v>
      </c>
      <c r="Q7968" t="e">
        <f>VLOOKUP(N7968,[1]Sheet1!$B:$C,2,FALSE)</f>
        <v>#N/A</v>
      </c>
      <c r="R7968" t="e">
        <f>VLOOKUP(N7968,[1]Sheet1!$B:$E,4,FALSE)</f>
        <v>#N/A</v>
      </c>
    </row>
    <row r="7969" spans="1:18" x14ac:dyDescent="0.25">
      <c r="A7969" s="9" t="s">
        <v>4706</v>
      </c>
      <c r="B7969" s="5" t="s">
        <v>128</v>
      </c>
      <c r="C7969" s="5" t="s">
        <v>4679</v>
      </c>
      <c r="D7969" s="13">
        <v>1353</v>
      </c>
      <c r="E7969" s="5" t="s">
        <v>4710</v>
      </c>
      <c r="F7969" s="5">
        <v>41</v>
      </c>
      <c r="G7969" s="5">
        <v>22</v>
      </c>
      <c r="H7969" s="5">
        <v>31</v>
      </c>
      <c r="I7969" s="5">
        <v>3</v>
      </c>
      <c r="J7969" s="5">
        <v>3</v>
      </c>
      <c r="K7969" s="5">
        <v>186.36</v>
      </c>
      <c r="L7969" s="5" t="s">
        <v>16</v>
      </c>
      <c r="M7969" s="6" t="s">
        <v>4708</v>
      </c>
      <c r="N7969" t="str">
        <f t="shared" si="140"/>
        <v>20160416KKR1353</v>
      </c>
      <c r="O7969" t="e">
        <f>VLOOKUP(N7969,[1]Sheet1!$B:$D,3,FALSE)</f>
        <v>#N/A</v>
      </c>
      <c r="P7969" t="e">
        <f>VLOOKUP(O7969,[2]Sheet1!$1:$1048576,2,FALSE)</f>
        <v>#N/A</v>
      </c>
      <c r="Q7969" t="e">
        <f>VLOOKUP(N7969,[1]Sheet1!$B:$C,2,FALSE)</f>
        <v>#N/A</v>
      </c>
      <c r="R7969" t="e">
        <f>VLOOKUP(N7969,[1]Sheet1!$B:$E,4,FALSE)</f>
        <v>#N/A</v>
      </c>
    </row>
    <row r="7970" spans="1:18" x14ac:dyDescent="0.25">
      <c r="A7970" s="8" t="s">
        <v>4706</v>
      </c>
      <c r="B7970" s="3" t="s">
        <v>128</v>
      </c>
      <c r="C7970" s="3" t="s">
        <v>4410</v>
      </c>
      <c r="D7970" s="12">
        <v>1349</v>
      </c>
      <c r="E7970" s="3" t="s">
        <v>4711</v>
      </c>
      <c r="F7970" s="3">
        <v>20</v>
      </c>
      <c r="G7970" s="3">
        <v>8</v>
      </c>
      <c r="H7970" s="3">
        <v>9</v>
      </c>
      <c r="I7970" s="3">
        <v>0</v>
      </c>
      <c r="J7970" s="3">
        <v>3</v>
      </c>
      <c r="K7970" s="3">
        <v>250</v>
      </c>
      <c r="L7970" s="3" t="s">
        <v>16</v>
      </c>
      <c r="M7970" s="4" t="s">
        <v>4708</v>
      </c>
      <c r="N7970" t="str">
        <f t="shared" si="140"/>
        <v>20160416KKR1349</v>
      </c>
      <c r="O7970" t="e">
        <f>VLOOKUP(N7970,[1]Sheet1!$B:$D,3,FALSE)</f>
        <v>#N/A</v>
      </c>
      <c r="P7970" t="e">
        <f>VLOOKUP(O7970,[2]Sheet1!$1:$1048576,2,FALSE)</f>
        <v>#N/A</v>
      </c>
      <c r="Q7970" t="e">
        <f>VLOOKUP(N7970,[1]Sheet1!$B:$C,2,FALSE)</f>
        <v>#N/A</v>
      </c>
      <c r="R7970" t="e">
        <f>VLOOKUP(N7970,[1]Sheet1!$B:$E,4,FALSE)</f>
        <v>#N/A</v>
      </c>
    </row>
    <row r="7971" spans="1:18" x14ac:dyDescent="0.25">
      <c r="A7971" s="9" t="s">
        <v>4706</v>
      </c>
      <c r="B7971" s="5" t="s">
        <v>128</v>
      </c>
      <c r="C7971" s="5" t="s">
        <v>2674</v>
      </c>
      <c r="D7971" s="13">
        <v>1244</v>
      </c>
      <c r="E7971" s="5" t="s">
        <v>26</v>
      </c>
      <c r="F7971" s="5">
        <v>4</v>
      </c>
      <c r="G7971" s="5">
        <v>1</v>
      </c>
      <c r="H7971" s="5">
        <v>1</v>
      </c>
      <c r="I7971" s="5">
        <v>1</v>
      </c>
      <c r="J7971" s="5">
        <v>0</v>
      </c>
      <c r="K7971" s="5">
        <v>400</v>
      </c>
      <c r="L7971" s="5" t="s">
        <v>16</v>
      </c>
      <c r="M7971" s="6" t="s">
        <v>4708</v>
      </c>
      <c r="N7971" t="str">
        <f t="shared" si="140"/>
        <v>20160416KKR1244</v>
      </c>
      <c r="O7971" t="e">
        <f>VLOOKUP(N7971,[1]Sheet1!$B:$D,3,FALSE)</f>
        <v>#N/A</v>
      </c>
      <c r="P7971" t="e">
        <f>VLOOKUP(O7971,[2]Sheet1!$1:$1048576,2,FALSE)</f>
        <v>#N/A</v>
      </c>
      <c r="Q7971" t="e">
        <f>VLOOKUP(N7971,[1]Sheet1!$B:$C,2,FALSE)</f>
        <v>#N/A</v>
      </c>
      <c r="R7971" t="e">
        <f>VLOOKUP(N7971,[1]Sheet1!$B:$E,4,FALSE)</f>
        <v>#N/A</v>
      </c>
    </row>
    <row r="7972" spans="1:18" x14ac:dyDescent="0.25">
      <c r="A7972" s="8" t="s">
        <v>4706</v>
      </c>
      <c r="B7972" s="3" t="s">
        <v>128</v>
      </c>
      <c r="C7972" s="3" t="s">
        <v>317</v>
      </c>
      <c r="D7972" s="12">
        <v>1105</v>
      </c>
      <c r="E7972" s="3" t="s">
        <v>131</v>
      </c>
      <c r="F7972" s="3">
        <v>52</v>
      </c>
      <c r="G7972" s="3">
        <v>29</v>
      </c>
      <c r="H7972" s="3">
        <v>54</v>
      </c>
      <c r="I7972" s="3">
        <v>3</v>
      </c>
      <c r="J7972" s="3">
        <v>3</v>
      </c>
      <c r="K7972" s="3">
        <v>179.31</v>
      </c>
      <c r="L7972" s="3" t="s">
        <v>16</v>
      </c>
      <c r="M7972" s="4" t="s">
        <v>4708</v>
      </c>
      <c r="N7972" t="str">
        <f t="shared" si="140"/>
        <v>20160416KKR1105</v>
      </c>
      <c r="O7972" t="str">
        <f>VLOOKUP(N7972,[1]Sheet1!$B:$D,3,FALSE)</f>
        <v>Kolkata Knight Riders</v>
      </c>
      <c r="P7972" t="str">
        <f>VLOOKUP(O7972,[2]Sheet1!$1:$1048576,2,FALSE)</f>
        <v>Team 1</v>
      </c>
      <c r="Q7972">
        <f>VLOOKUP(N7972,[1]Sheet1!$B:$C,2,FALSE)</f>
        <v>2</v>
      </c>
      <c r="R7972">
        <f>VLOOKUP(N7972,[1]Sheet1!$B:$E,4,FALSE)</f>
        <v>4</v>
      </c>
    </row>
    <row r="7973" spans="1:18" x14ac:dyDescent="0.25">
      <c r="A7973" s="9" t="s">
        <v>4706</v>
      </c>
      <c r="B7973" s="5" t="s">
        <v>128</v>
      </c>
      <c r="C7973" s="5" t="s">
        <v>65</v>
      </c>
      <c r="D7973" s="13">
        <v>1048</v>
      </c>
      <c r="E7973" s="5" t="s">
        <v>4712</v>
      </c>
      <c r="F7973" s="5">
        <v>64</v>
      </c>
      <c r="G7973" s="5">
        <v>52</v>
      </c>
      <c r="H7973" s="5">
        <v>94</v>
      </c>
      <c r="I7973" s="5">
        <v>4</v>
      </c>
      <c r="J7973" s="5">
        <v>1</v>
      </c>
      <c r="K7973" s="5">
        <v>123.07</v>
      </c>
      <c r="L7973" s="5" t="s">
        <v>40</v>
      </c>
      <c r="M7973" s="6" t="s">
        <v>4708</v>
      </c>
      <c r="N7973" t="str">
        <f t="shared" si="140"/>
        <v>20160416KKR1048</v>
      </c>
      <c r="O7973" t="str">
        <f>VLOOKUP(N7973,[1]Sheet1!$B:$D,3,FALSE)</f>
        <v>Kolkata Knight Riders</v>
      </c>
      <c r="P7973" t="str">
        <f>VLOOKUP(O7973,[2]Sheet1!$1:$1048576,2,FALSE)</f>
        <v>Team 1</v>
      </c>
      <c r="Q7973">
        <f>VLOOKUP(N7973,[1]Sheet1!$B:$C,2,FALSE)</f>
        <v>2</v>
      </c>
      <c r="R7973">
        <f>VLOOKUP(N7973,[1]Sheet1!$B:$E,4,FALSE)</f>
        <v>2</v>
      </c>
    </row>
    <row r="7974" spans="1:18" x14ac:dyDescent="0.25">
      <c r="A7974" s="8" t="s">
        <v>4706</v>
      </c>
      <c r="B7974" s="3" t="s">
        <v>128</v>
      </c>
      <c r="C7974" s="3" t="s">
        <v>138</v>
      </c>
      <c r="D7974" s="12">
        <v>1020</v>
      </c>
      <c r="E7974" s="3" t="s">
        <v>4649</v>
      </c>
      <c r="F7974" s="3">
        <v>8</v>
      </c>
      <c r="G7974" s="3">
        <v>10</v>
      </c>
      <c r="H7974" s="3">
        <v>17</v>
      </c>
      <c r="I7974" s="3">
        <v>1</v>
      </c>
      <c r="J7974" s="3">
        <v>0</v>
      </c>
      <c r="K7974" s="3">
        <v>80</v>
      </c>
      <c r="L7974" s="3" t="s">
        <v>20</v>
      </c>
      <c r="M7974" s="4" t="s">
        <v>4708</v>
      </c>
      <c r="N7974" t="str">
        <f t="shared" si="140"/>
        <v>20160416KKR1020</v>
      </c>
      <c r="O7974" t="str">
        <f>VLOOKUP(N7974,[1]Sheet1!$B:$D,3,FALSE)</f>
        <v>Kolkata Knight Riders</v>
      </c>
      <c r="P7974" t="str">
        <f>VLOOKUP(O7974,[2]Sheet1!$1:$1048576,2,FALSE)</f>
        <v>Team 1</v>
      </c>
      <c r="Q7974">
        <f>VLOOKUP(N7974,[1]Sheet1!$B:$C,2,FALSE)</f>
        <v>2</v>
      </c>
      <c r="R7974">
        <f>VLOOKUP(N7974,[1]Sheet1!$B:$E,4,FALSE)</f>
        <v>1</v>
      </c>
    </row>
    <row r="7975" spans="1:18" x14ac:dyDescent="0.25">
      <c r="A7975" s="9" t="s">
        <v>4706</v>
      </c>
      <c r="B7975" s="5" t="s">
        <v>128</v>
      </c>
      <c r="C7975" s="5" t="s">
        <v>4713</v>
      </c>
      <c r="D7975" s="13">
        <v>1357</v>
      </c>
      <c r="E7975" s="5" t="s">
        <v>4714</v>
      </c>
      <c r="F7975" s="5">
        <v>4</v>
      </c>
      <c r="G7975" s="5">
        <v>5</v>
      </c>
      <c r="H7975" s="5">
        <v>6</v>
      </c>
      <c r="I7975" s="5">
        <v>0</v>
      </c>
      <c r="J7975" s="5">
        <v>0</v>
      </c>
      <c r="K7975" s="5">
        <v>80</v>
      </c>
      <c r="L7975" s="5" t="s">
        <v>16</v>
      </c>
      <c r="M7975" s="6" t="s">
        <v>4708</v>
      </c>
      <c r="N7975" t="str">
        <f t="shared" si="140"/>
        <v>20160416KKR1357</v>
      </c>
      <c r="O7975" t="e">
        <f>VLOOKUP(N7975,[1]Sheet1!$B:$D,3,FALSE)</f>
        <v>#N/A</v>
      </c>
      <c r="P7975" t="e">
        <f>VLOOKUP(O7975,[2]Sheet1!$1:$1048576,2,FALSE)</f>
        <v>#N/A</v>
      </c>
      <c r="Q7975" t="e">
        <f>VLOOKUP(N7975,[1]Sheet1!$B:$C,2,FALSE)</f>
        <v>#N/A</v>
      </c>
      <c r="R7975" t="e">
        <f>VLOOKUP(N7975,[1]Sheet1!$B:$E,4,FALSE)</f>
        <v>#N/A</v>
      </c>
    </row>
    <row r="7976" spans="1:18" x14ac:dyDescent="0.25">
      <c r="A7976" s="8" t="s">
        <v>4706</v>
      </c>
      <c r="B7976" s="3" t="s">
        <v>128</v>
      </c>
      <c r="C7976" s="3" t="s">
        <v>59</v>
      </c>
      <c r="D7976" s="12">
        <v>1033</v>
      </c>
      <c r="E7976" s="3" t="s">
        <v>26</v>
      </c>
      <c r="F7976" s="3">
        <v>9</v>
      </c>
      <c r="G7976" s="3">
        <v>6</v>
      </c>
      <c r="H7976" s="3">
        <v>13</v>
      </c>
      <c r="I7976" s="3">
        <v>1</v>
      </c>
      <c r="J7976" s="3">
        <v>0</v>
      </c>
      <c r="K7976" s="3">
        <v>150</v>
      </c>
      <c r="L7976" s="3" t="s">
        <v>16</v>
      </c>
      <c r="M7976" s="4" t="s">
        <v>4708</v>
      </c>
      <c r="N7976" t="str">
        <f t="shared" si="140"/>
        <v>20160416KKR1033</v>
      </c>
      <c r="O7976" t="e">
        <f>VLOOKUP(N7976,[1]Sheet1!$B:$D,3,FALSE)</f>
        <v>#N/A</v>
      </c>
      <c r="P7976" t="e">
        <f>VLOOKUP(O7976,[2]Sheet1!$1:$1048576,2,FALSE)</f>
        <v>#N/A</v>
      </c>
      <c r="Q7976" t="e">
        <f>VLOOKUP(N7976,[1]Sheet1!$B:$C,2,FALSE)</f>
        <v>#N/A</v>
      </c>
      <c r="R7976" t="e">
        <f>VLOOKUP(N7976,[1]Sheet1!$B:$E,4,FALSE)</f>
        <v>#N/A</v>
      </c>
    </row>
    <row r="7977" spans="1:18" x14ac:dyDescent="0.25">
      <c r="A7977" s="9" t="s">
        <v>4706</v>
      </c>
      <c r="B7977" s="5" t="s">
        <v>128</v>
      </c>
      <c r="C7977" s="5" t="s">
        <v>3172</v>
      </c>
      <c r="D7977" s="13">
        <v>1274</v>
      </c>
      <c r="E7977" s="5" t="s">
        <v>4715</v>
      </c>
      <c r="F7977" s="5">
        <v>36</v>
      </c>
      <c r="G7977" s="5">
        <v>17</v>
      </c>
      <c r="H7977" s="5">
        <v>16</v>
      </c>
      <c r="I7977" s="5">
        <v>1</v>
      </c>
      <c r="J7977" s="5">
        <v>4</v>
      </c>
      <c r="K7977" s="5">
        <v>211.76</v>
      </c>
      <c r="L7977" s="5" t="s">
        <v>16</v>
      </c>
      <c r="M7977" s="6" t="s">
        <v>4708</v>
      </c>
      <c r="N7977" t="str">
        <f t="shared" si="140"/>
        <v>20160416KKR1274</v>
      </c>
      <c r="O7977" t="str">
        <f>VLOOKUP(N7977,[1]Sheet1!$B:$D,3,FALSE)</f>
        <v>Kolkata Knight Riders</v>
      </c>
      <c r="P7977" t="str">
        <f>VLOOKUP(O7977,[2]Sheet1!$1:$1048576,2,FALSE)</f>
        <v>Team 1</v>
      </c>
      <c r="Q7977">
        <f>VLOOKUP(N7977,[1]Sheet1!$B:$C,2,FALSE)</f>
        <v>2</v>
      </c>
      <c r="R7977">
        <f>VLOOKUP(N7977,[1]Sheet1!$B:$E,4,FALSE)</f>
        <v>3</v>
      </c>
    </row>
    <row r="7978" spans="1:18" x14ac:dyDescent="0.25">
      <c r="A7978" s="8" t="s">
        <v>4716</v>
      </c>
      <c r="B7978" s="3" t="s">
        <v>152</v>
      </c>
      <c r="C7978" s="3" t="s">
        <v>33</v>
      </c>
      <c r="D7978" s="12">
        <v>1050</v>
      </c>
      <c r="E7978" s="3" t="s">
        <v>3870</v>
      </c>
      <c r="F7978" s="3">
        <v>49</v>
      </c>
      <c r="G7978" s="3">
        <v>31</v>
      </c>
      <c r="H7978" s="3">
        <v>58</v>
      </c>
      <c r="I7978" s="3">
        <v>3</v>
      </c>
      <c r="J7978" s="3">
        <v>3</v>
      </c>
      <c r="K7978" s="3">
        <v>158.06</v>
      </c>
      <c r="L7978" s="3" t="s">
        <v>16</v>
      </c>
      <c r="M7978" s="4" t="s">
        <v>4717</v>
      </c>
      <c r="N7978" t="str">
        <f t="shared" si="140"/>
        <v>20160417DC1050</v>
      </c>
      <c r="O7978" t="e">
        <f>VLOOKUP(N7978,[1]Sheet1!$B:$D,3,FALSE)</f>
        <v>#N/A</v>
      </c>
      <c r="P7978" t="e">
        <f>VLOOKUP(O7978,[2]Sheet1!$1:$1048576,2,FALSE)</f>
        <v>#N/A</v>
      </c>
      <c r="Q7978" t="e">
        <f>VLOOKUP(N7978,[1]Sheet1!$B:$C,2,FALSE)</f>
        <v>#N/A</v>
      </c>
      <c r="R7978" t="e">
        <f>VLOOKUP(N7978,[1]Sheet1!$B:$E,4,FALSE)</f>
        <v>#N/A</v>
      </c>
    </row>
    <row r="7979" spans="1:18" x14ac:dyDescent="0.25">
      <c r="A7979" s="9" t="s">
        <v>4716</v>
      </c>
      <c r="B7979" s="5" t="s">
        <v>152</v>
      </c>
      <c r="C7979" s="5" t="s">
        <v>1920</v>
      </c>
      <c r="D7979" s="13">
        <v>1166</v>
      </c>
      <c r="E7979" s="5" t="s">
        <v>4718</v>
      </c>
      <c r="F7979" s="5">
        <v>50</v>
      </c>
      <c r="G7979" s="5">
        <v>36</v>
      </c>
      <c r="H7979" s="5">
        <v>39</v>
      </c>
      <c r="I7979" s="5">
        <v>7</v>
      </c>
      <c r="J7979" s="5">
        <v>2</v>
      </c>
      <c r="K7979" s="5">
        <v>138.88</v>
      </c>
      <c r="L7979" s="5" t="s">
        <v>16</v>
      </c>
      <c r="M7979" s="6" t="s">
        <v>4717</v>
      </c>
      <c r="N7979" t="str">
        <f t="shared" si="140"/>
        <v>20160417DC1166</v>
      </c>
      <c r="O7979" t="e">
        <f>VLOOKUP(N7979,[1]Sheet1!$B:$D,3,FALSE)</f>
        <v>#N/A</v>
      </c>
      <c r="P7979" t="e">
        <f>VLOOKUP(O7979,[2]Sheet1!$1:$1048576,2,FALSE)</f>
        <v>#N/A</v>
      </c>
      <c r="Q7979" t="e">
        <f>VLOOKUP(N7979,[1]Sheet1!$B:$C,2,FALSE)</f>
        <v>#N/A</v>
      </c>
      <c r="R7979" t="e">
        <f>VLOOKUP(N7979,[1]Sheet1!$B:$E,4,FALSE)</f>
        <v>#N/A</v>
      </c>
    </row>
    <row r="7980" spans="1:18" x14ac:dyDescent="0.25">
      <c r="A7980" s="8" t="s">
        <v>4716</v>
      </c>
      <c r="B7980" s="3" t="s">
        <v>152</v>
      </c>
      <c r="C7980" s="3" t="s">
        <v>285</v>
      </c>
      <c r="D7980" s="12">
        <v>1122</v>
      </c>
      <c r="E7980" s="3" t="s">
        <v>26</v>
      </c>
      <c r="F7980" s="3">
        <v>0</v>
      </c>
      <c r="G7980" s="3">
        <v>2</v>
      </c>
      <c r="H7980" s="3">
        <v>7</v>
      </c>
      <c r="I7980" s="3">
        <v>0</v>
      </c>
      <c r="J7980" s="3">
        <v>0</v>
      </c>
      <c r="K7980" s="3">
        <v>0</v>
      </c>
      <c r="L7980" s="3" t="s">
        <v>16</v>
      </c>
      <c r="M7980" s="4" t="s">
        <v>4717</v>
      </c>
      <c r="N7980" t="str">
        <f t="shared" si="140"/>
        <v>20160417DC1122</v>
      </c>
      <c r="O7980" t="e">
        <f>VLOOKUP(N7980,[1]Sheet1!$B:$D,3,FALSE)</f>
        <v>#N/A</v>
      </c>
      <c r="P7980" t="e">
        <f>VLOOKUP(O7980,[2]Sheet1!$1:$1048576,2,FALSE)</f>
        <v>#N/A</v>
      </c>
      <c r="Q7980" t="e">
        <f>VLOOKUP(N7980,[1]Sheet1!$B:$C,2,FALSE)</f>
        <v>#N/A</v>
      </c>
      <c r="R7980" t="e">
        <f>VLOOKUP(N7980,[1]Sheet1!$B:$E,4,FALSE)</f>
        <v>#N/A</v>
      </c>
    </row>
    <row r="7981" spans="1:18" x14ac:dyDescent="0.25">
      <c r="A7981" s="9" t="s">
        <v>4716</v>
      </c>
      <c r="B7981" s="5" t="s">
        <v>152</v>
      </c>
      <c r="C7981" s="5" t="s">
        <v>53</v>
      </c>
      <c r="D7981" s="13">
        <v>1035</v>
      </c>
      <c r="E7981" s="5" t="s">
        <v>26</v>
      </c>
      <c r="F7981" s="5">
        <v>4</v>
      </c>
      <c r="G7981" s="5">
        <v>8</v>
      </c>
      <c r="H7981" s="5">
        <v>9</v>
      </c>
      <c r="I7981" s="5">
        <v>0</v>
      </c>
      <c r="J7981" s="5">
        <v>0</v>
      </c>
      <c r="K7981" s="5">
        <v>50</v>
      </c>
      <c r="L7981" s="5" t="s">
        <v>16</v>
      </c>
      <c r="M7981" s="6" t="s">
        <v>4717</v>
      </c>
      <c r="N7981" t="str">
        <f t="shared" si="140"/>
        <v>20160417DC1035</v>
      </c>
      <c r="O7981" t="e">
        <f>VLOOKUP(N7981,[1]Sheet1!$B:$D,3,FALSE)</f>
        <v>#N/A</v>
      </c>
      <c r="P7981" t="e">
        <f>VLOOKUP(O7981,[2]Sheet1!$1:$1048576,2,FALSE)</f>
        <v>#N/A</v>
      </c>
      <c r="Q7981" t="e">
        <f>VLOOKUP(N7981,[1]Sheet1!$B:$C,2,FALSE)</f>
        <v>#N/A</v>
      </c>
      <c r="R7981" t="e">
        <f>VLOOKUP(N7981,[1]Sheet1!$B:$E,4,FALSE)</f>
        <v>#N/A</v>
      </c>
    </row>
    <row r="7982" spans="1:18" x14ac:dyDescent="0.25">
      <c r="A7982" s="8" t="s">
        <v>4716</v>
      </c>
      <c r="B7982" s="3" t="s">
        <v>152</v>
      </c>
      <c r="C7982" s="3" t="s">
        <v>185</v>
      </c>
      <c r="D7982" s="12">
        <v>1005</v>
      </c>
      <c r="E7982" s="3" t="s">
        <v>26</v>
      </c>
      <c r="F7982" s="3">
        <v>22</v>
      </c>
      <c r="G7982" s="3">
        <v>10</v>
      </c>
      <c r="H7982" s="3">
        <v>26</v>
      </c>
      <c r="I7982" s="3">
        <v>3</v>
      </c>
      <c r="J7982" s="3">
        <v>1</v>
      </c>
      <c r="K7982" s="3">
        <v>220</v>
      </c>
      <c r="L7982" s="3" t="s">
        <v>16</v>
      </c>
      <c r="M7982" s="4" t="s">
        <v>4717</v>
      </c>
      <c r="N7982" t="str">
        <f t="shared" si="140"/>
        <v>20160417DC1005</v>
      </c>
      <c r="O7982" t="e">
        <f>VLOOKUP(N7982,[1]Sheet1!$B:$D,3,FALSE)</f>
        <v>#N/A</v>
      </c>
      <c r="P7982" t="e">
        <f>VLOOKUP(O7982,[2]Sheet1!$1:$1048576,2,FALSE)</f>
        <v>#N/A</v>
      </c>
      <c r="Q7982" t="e">
        <f>VLOOKUP(N7982,[1]Sheet1!$B:$C,2,FALSE)</f>
        <v>#N/A</v>
      </c>
      <c r="R7982" t="e">
        <f>VLOOKUP(N7982,[1]Sheet1!$B:$E,4,FALSE)</f>
        <v>#N/A</v>
      </c>
    </row>
    <row r="7983" spans="1:18" x14ac:dyDescent="0.25">
      <c r="A7983" s="9" t="s">
        <v>4716</v>
      </c>
      <c r="B7983" s="5" t="s">
        <v>152</v>
      </c>
      <c r="C7983" s="5" t="s">
        <v>77</v>
      </c>
      <c r="D7983" s="13">
        <v>1012</v>
      </c>
      <c r="E7983" s="5" t="s">
        <v>4719</v>
      </c>
      <c r="F7983" s="5">
        <v>24</v>
      </c>
      <c r="G7983" s="5">
        <v>24</v>
      </c>
      <c r="H7983" s="5">
        <v>35</v>
      </c>
      <c r="I7983" s="5">
        <v>1</v>
      </c>
      <c r="J7983" s="5">
        <v>0</v>
      </c>
      <c r="K7983" s="5">
        <v>100</v>
      </c>
      <c r="L7983" s="5" t="s">
        <v>40</v>
      </c>
      <c r="M7983" s="6" t="s">
        <v>4717</v>
      </c>
      <c r="N7983" t="str">
        <f t="shared" si="140"/>
        <v>20160417DC1012</v>
      </c>
      <c r="O7983" t="e">
        <f>VLOOKUP(N7983,[1]Sheet1!$B:$D,3,FALSE)</f>
        <v>#N/A</v>
      </c>
      <c r="P7983" t="e">
        <f>VLOOKUP(O7983,[2]Sheet1!$1:$1048576,2,FALSE)</f>
        <v>#N/A</v>
      </c>
      <c r="Q7983" t="e">
        <f>VLOOKUP(N7983,[1]Sheet1!$B:$C,2,FALSE)</f>
        <v>#N/A</v>
      </c>
      <c r="R7983" t="e">
        <f>VLOOKUP(N7983,[1]Sheet1!$B:$E,4,FALSE)</f>
        <v>#N/A</v>
      </c>
    </row>
    <row r="7984" spans="1:18" x14ac:dyDescent="0.25">
      <c r="A7984" s="8" t="s">
        <v>4716</v>
      </c>
      <c r="B7984" s="3" t="s">
        <v>152</v>
      </c>
      <c r="C7984" s="3" t="s">
        <v>860</v>
      </c>
      <c r="D7984" s="12">
        <v>1022</v>
      </c>
      <c r="E7984" s="3" t="s">
        <v>476</v>
      </c>
      <c r="F7984" s="3">
        <v>37</v>
      </c>
      <c r="G7984" s="3">
        <v>31</v>
      </c>
      <c r="H7984" s="3">
        <v>46</v>
      </c>
      <c r="I7984" s="3">
        <v>2</v>
      </c>
      <c r="J7984" s="3">
        <v>1</v>
      </c>
      <c r="K7984" s="3">
        <v>119.35</v>
      </c>
      <c r="L7984" s="3" t="s">
        <v>16</v>
      </c>
      <c r="M7984" s="4" t="s">
        <v>4717</v>
      </c>
      <c r="N7984" t="str">
        <f t="shared" si="140"/>
        <v>20160417DC1022</v>
      </c>
      <c r="O7984" t="e">
        <f>VLOOKUP(N7984,[1]Sheet1!$B:$D,3,FALSE)</f>
        <v>#N/A</v>
      </c>
      <c r="P7984" t="e">
        <f>VLOOKUP(O7984,[2]Sheet1!$1:$1048576,2,FALSE)</f>
        <v>#N/A</v>
      </c>
      <c r="Q7984" t="e">
        <f>VLOOKUP(N7984,[1]Sheet1!$B:$C,2,FALSE)</f>
        <v>#N/A</v>
      </c>
      <c r="R7984" t="e">
        <f>VLOOKUP(N7984,[1]Sheet1!$B:$E,4,FALSE)</f>
        <v>#N/A</v>
      </c>
    </row>
    <row r="7985" spans="1:18" x14ac:dyDescent="0.25">
      <c r="A7985" s="9" t="s">
        <v>4716</v>
      </c>
      <c r="B7985" s="5" t="s">
        <v>152</v>
      </c>
      <c r="C7985" s="5" t="s">
        <v>2655</v>
      </c>
      <c r="D7985" s="13">
        <v>1238</v>
      </c>
      <c r="E7985" s="5" t="s">
        <v>4720</v>
      </c>
      <c r="F7985" s="5">
        <v>69</v>
      </c>
      <c r="G7985" s="5">
        <v>43</v>
      </c>
      <c r="H7985" s="5">
        <v>70</v>
      </c>
      <c r="I7985" s="5">
        <v>5</v>
      </c>
      <c r="J7985" s="5">
        <v>4</v>
      </c>
      <c r="K7985" s="5">
        <v>160.46</v>
      </c>
      <c r="L7985" s="5" t="s">
        <v>16</v>
      </c>
      <c r="M7985" s="6" t="s">
        <v>4717</v>
      </c>
      <c r="N7985" t="str">
        <f t="shared" si="140"/>
        <v>20160417DC1238</v>
      </c>
      <c r="O7985" t="e">
        <f>VLOOKUP(N7985,[1]Sheet1!$B:$D,3,FALSE)</f>
        <v>#N/A</v>
      </c>
      <c r="P7985" t="e">
        <f>VLOOKUP(O7985,[2]Sheet1!$1:$1048576,2,FALSE)</f>
        <v>#N/A</v>
      </c>
      <c r="Q7985" t="e">
        <f>VLOOKUP(N7985,[1]Sheet1!$B:$C,2,FALSE)</f>
        <v>#N/A</v>
      </c>
      <c r="R7985" t="e">
        <f>VLOOKUP(N7985,[1]Sheet1!$B:$E,4,FALSE)</f>
        <v>#N/A</v>
      </c>
    </row>
    <row r="7986" spans="1:18" x14ac:dyDescent="0.25">
      <c r="A7986" s="8" t="s">
        <v>4716</v>
      </c>
      <c r="B7986" s="3" t="s">
        <v>152</v>
      </c>
      <c r="C7986" s="3" t="s">
        <v>292</v>
      </c>
      <c r="D7986" s="12">
        <v>1111</v>
      </c>
      <c r="E7986" s="3" t="s">
        <v>3940</v>
      </c>
      <c r="F7986" s="3">
        <v>21</v>
      </c>
      <c r="G7986" s="3">
        <v>17</v>
      </c>
      <c r="H7986" s="3">
        <v>15</v>
      </c>
      <c r="I7986" s="3">
        <v>4</v>
      </c>
      <c r="J7986" s="3">
        <v>0</v>
      </c>
      <c r="K7986" s="3">
        <v>123.52</v>
      </c>
      <c r="L7986" s="3" t="s">
        <v>16</v>
      </c>
      <c r="M7986" s="4" t="s">
        <v>4717</v>
      </c>
      <c r="N7986" t="str">
        <f t="shared" si="140"/>
        <v>20160417DC1111</v>
      </c>
      <c r="O7986" t="e">
        <f>VLOOKUP(N7986,[1]Sheet1!$B:$D,3,FALSE)</f>
        <v>#N/A</v>
      </c>
      <c r="P7986" t="e">
        <f>VLOOKUP(O7986,[2]Sheet1!$1:$1048576,2,FALSE)</f>
        <v>#N/A</v>
      </c>
      <c r="Q7986" t="e">
        <f>VLOOKUP(N7986,[1]Sheet1!$B:$C,2,FALSE)</f>
        <v>#N/A</v>
      </c>
      <c r="R7986" t="e">
        <f>VLOOKUP(N7986,[1]Sheet1!$B:$E,4,FALSE)</f>
        <v>#N/A</v>
      </c>
    </row>
    <row r="7987" spans="1:18" x14ac:dyDescent="0.25">
      <c r="A7987" s="9" t="s">
        <v>4716</v>
      </c>
      <c r="B7987" s="5" t="s">
        <v>152</v>
      </c>
      <c r="C7987" s="5" t="s">
        <v>1911</v>
      </c>
      <c r="D7987" s="13">
        <v>1208</v>
      </c>
      <c r="E7987" s="5" t="s">
        <v>1188</v>
      </c>
      <c r="F7987" s="5">
        <v>7</v>
      </c>
      <c r="G7987" s="5">
        <v>11</v>
      </c>
      <c r="H7987" s="5">
        <v>7</v>
      </c>
      <c r="I7987" s="5">
        <v>0</v>
      </c>
      <c r="J7987" s="5">
        <v>0</v>
      </c>
      <c r="K7987" s="5">
        <v>63.63</v>
      </c>
      <c r="L7987" s="5" t="s">
        <v>16</v>
      </c>
      <c r="M7987" s="6" t="s">
        <v>4717</v>
      </c>
      <c r="N7987" t="str">
        <f t="shared" si="140"/>
        <v>20160417DC1208</v>
      </c>
      <c r="O7987" t="e">
        <f>VLOOKUP(N7987,[1]Sheet1!$B:$D,3,FALSE)</f>
        <v>#N/A</v>
      </c>
      <c r="P7987" t="e">
        <f>VLOOKUP(O7987,[2]Sheet1!$1:$1048576,2,FALSE)</f>
        <v>#N/A</v>
      </c>
      <c r="Q7987" t="e">
        <f>VLOOKUP(N7987,[1]Sheet1!$B:$C,2,FALSE)</f>
        <v>#N/A</v>
      </c>
      <c r="R7987" t="e">
        <f>VLOOKUP(N7987,[1]Sheet1!$B:$E,4,FALSE)</f>
        <v>#N/A</v>
      </c>
    </row>
    <row r="7988" spans="1:18" x14ac:dyDescent="0.25">
      <c r="A7988" s="8" t="s">
        <v>4716</v>
      </c>
      <c r="B7988" s="3" t="s">
        <v>152</v>
      </c>
      <c r="C7988" s="3" t="s">
        <v>84</v>
      </c>
      <c r="D7988" s="12">
        <v>1014</v>
      </c>
      <c r="E7988" s="3" t="s">
        <v>26</v>
      </c>
      <c r="F7988" s="3">
        <v>22</v>
      </c>
      <c r="G7988" s="3">
        <v>10</v>
      </c>
      <c r="H7988" s="3">
        <v>19</v>
      </c>
      <c r="I7988" s="3">
        <v>2</v>
      </c>
      <c r="J7988" s="3">
        <v>1</v>
      </c>
      <c r="K7988" s="3">
        <v>220</v>
      </c>
      <c r="L7988" s="3" t="s">
        <v>86</v>
      </c>
      <c r="M7988" s="4" t="s">
        <v>4717</v>
      </c>
      <c r="N7988" t="str">
        <f t="shared" si="140"/>
        <v>20160417DC1014</v>
      </c>
      <c r="O7988" t="e">
        <f>VLOOKUP(N7988,[1]Sheet1!$B:$D,3,FALSE)</f>
        <v>#N/A</v>
      </c>
      <c r="P7988" t="e">
        <f>VLOOKUP(O7988,[2]Sheet1!$1:$1048576,2,FALSE)</f>
        <v>#N/A</v>
      </c>
      <c r="Q7988" t="e">
        <f>VLOOKUP(N7988,[1]Sheet1!$B:$C,2,FALSE)</f>
        <v>#N/A</v>
      </c>
      <c r="R7988" t="e">
        <f>VLOOKUP(N7988,[1]Sheet1!$B:$E,4,FALSE)</f>
        <v>#N/A</v>
      </c>
    </row>
    <row r="7989" spans="1:18" x14ac:dyDescent="0.25">
      <c r="A7989" s="9" t="s">
        <v>4716</v>
      </c>
      <c r="B7989" s="5" t="s">
        <v>152</v>
      </c>
      <c r="C7989" s="5" t="s">
        <v>2678</v>
      </c>
      <c r="D7989" s="13">
        <v>1242</v>
      </c>
      <c r="E7989" s="5" t="s">
        <v>4721</v>
      </c>
      <c r="F7989" s="5">
        <v>5</v>
      </c>
      <c r="G7989" s="5">
        <v>6</v>
      </c>
      <c r="H7989" s="5">
        <v>11</v>
      </c>
      <c r="I7989" s="5">
        <v>0</v>
      </c>
      <c r="J7989" s="5">
        <v>0</v>
      </c>
      <c r="K7989" s="5">
        <v>83.33</v>
      </c>
      <c r="L7989" s="5" t="s">
        <v>16</v>
      </c>
      <c r="M7989" s="6" t="s">
        <v>4717</v>
      </c>
      <c r="N7989" t="str">
        <f t="shared" si="140"/>
        <v>20160417DC1242</v>
      </c>
      <c r="O7989" t="e">
        <f>VLOOKUP(N7989,[1]Sheet1!$B:$D,3,FALSE)</f>
        <v>#N/A</v>
      </c>
      <c r="P7989" t="e">
        <f>VLOOKUP(O7989,[2]Sheet1!$1:$1048576,2,FALSE)</f>
        <v>#N/A</v>
      </c>
      <c r="Q7989" t="e">
        <f>VLOOKUP(N7989,[1]Sheet1!$B:$C,2,FALSE)</f>
        <v>#N/A</v>
      </c>
      <c r="R7989" t="e">
        <f>VLOOKUP(N7989,[1]Sheet1!$B:$E,4,FALSE)</f>
        <v>#N/A</v>
      </c>
    </row>
    <row r="7990" spans="1:18" x14ac:dyDescent="0.25">
      <c r="A7990" s="8" t="s">
        <v>4722</v>
      </c>
      <c r="B7990" s="3" t="s">
        <v>172</v>
      </c>
      <c r="C7990" s="3" t="s">
        <v>3680</v>
      </c>
      <c r="D7990" s="12">
        <v>1311</v>
      </c>
      <c r="E7990" s="3" t="s">
        <v>26</v>
      </c>
      <c r="F7990" s="3">
        <v>1</v>
      </c>
      <c r="G7990" s="3">
        <v>2</v>
      </c>
      <c r="H7990" s="3">
        <v>5</v>
      </c>
      <c r="I7990" s="3">
        <v>0</v>
      </c>
      <c r="J7990" s="3">
        <v>0</v>
      </c>
      <c r="K7990" s="3">
        <v>50</v>
      </c>
      <c r="L7990" s="3" t="s">
        <v>16</v>
      </c>
      <c r="M7990" s="4" t="s">
        <v>4723</v>
      </c>
      <c r="N7990" t="str">
        <f t="shared" si="140"/>
        <v>20160417KXP1311</v>
      </c>
      <c r="O7990" t="e">
        <f>VLOOKUP(N7990,[1]Sheet1!$B:$D,3,FALSE)</f>
        <v>#N/A</v>
      </c>
      <c r="P7990" t="e">
        <f>VLOOKUP(O7990,[2]Sheet1!$1:$1048576,2,FALSE)</f>
        <v>#N/A</v>
      </c>
      <c r="Q7990" t="e">
        <f>VLOOKUP(N7990,[1]Sheet1!$B:$C,2,FALSE)</f>
        <v>#N/A</v>
      </c>
      <c r="R7990" t="e">
        <f>VLOOKUP(N7990,[1]Sheet1!$B:$E,4,FALSE)</f>
        <v>#N/A</v>
      </c>
    </row>
    <row r="7991" spans="1:18" x14ac:dyDescent="0.25">
      <c r="A7991" s="9" t="s">
        <v>4722</v>
      </c>
      <c r="B7991" s="5" t="s">
        <v>172</v>
      </c>
      <c r="C7991" s="5" t="s">
        <v>4724</v>
      </c>
      <c r="D7991" s="13">
        <v>1358</v>
      </c>
      <c r="E7991" s="5" t="s">
        <v>26</v>
      </c>
      <c r="F7991" s="5">
        <v>18</v>
      </c>
      <c r="G7991" s="5">
        <v>12</v>
      </c>
      <c r="H7991" s="5">
        <v>12</v>
      </c>
      <c r="I7991" s="5">
        <v>1</v>
      </c>
      <c r="J7991" s="5">
        <v>1</v>
      </c>
      <c r="K7991" s="5">
        <v>150</v>
      </c>
      <c r="L7991" s="5" t="s">
        <v>16</v>
      </c>
      <c r="M7991" s="6" t="s">
        <v>4723</v>
      </c>
      <c r="N7991" t="str">
        <f t="shared" si="140"/>
        <v>20160417KXP1358</v>
      </c>
      <c r="O7991" t="e">
        <f>VLOOKUP(N7991,[1]Sheet1!$B:$D,3,FALSE)</f>
        <v>#N/A</v>
      </c>
      <c r="P7991" t="e">
        <f>VLOOKUP(O7991,[2]Sheet1!$1:$1048576,2,FALSE)</f>
        <v>#N/A</v>
      </c>
      <c r="Q7991" t="e">
        <f>VLOOKUP(N7991,[1]Sheet1!$B:$C,2,FALSE)</f>
        <v>#N/A</v>
      </c>
      <c r="R7991" t="e">
        <f>VLOOKUP(N7991,[1]Sheet1!$B:$E,4,FALSE)</f>
        <v>#N/A</v>
      </c>
    </row>
    <row r="7992" spans="1:18" x14ac:dyDescent="0.25">
      <c r="A7992" s="8" t="s">
        <v>4722</v>
      </c>
      <c r="B7992" s="3" t="s">
        <v>172</v>
      </c>
      <c r="C7992" s="3" t="s">
        <v>3621</v>
      </c>
      <c r="D7992" s="12">
        <v>1307</v>
      </c>
      <c r="E7992" s="3" t="s">
        <v>4725</v>
      </c>
      <c r="F7992" s="3">
        <v>15</v>
      </c>
      <c r="G7992" s="3">
        <v>8</v>
      </c>
      <c r="H7992" s="3">
        <v>10</v>
      </c>
      <c r="I7992" s="3">
        <v>1</v>
      </c>
      <c r="J7992" s="3">
        <v>1</v>
      </c>
      <c r="K7992" s="3">
        <v>187.5</v>
      </c>
      <c r="L7992" s="3" t="s">
        <v>16</v>
      </c>
      <c r="M7992" s="4" t="s">
        <v>4723</v>
      </c>
      <c r="N7992" t="str">
        <f t="shared" si="140"/>
        <v>20160417KXP1307</v>
      </c>
      <c r="O7992" t="e">
        <f>VLOOKUP(N7992,[1]Sheet1!$B:$D,3,FALSE)</f>
        <v>#N/A</v>
      </c>
      <c r="P7992" t="e">
        <f>VLOOKUP(O7992,[2]Sheet1!$1:$1048576,2,FALSE)</f>
        <v>#N/A</v>
      </c>
      <c r="Q7992" t="e">
        <f>VLOOKUP(N7992,[1]Sheet1!$B:$C,2,FALSE)</f>
        <v>#N/A</v>
      </c>
      <c r="R7992" t="e">
        <f>VLOOKUP(N7992,[1]Sheet1!$B:$E,4,FALSE)</f>
        <v>#N/A</v>
      </c>
    </row>
    <row r="7993" spans="1:18" x14ac:dyDescent="0.25">
      <c r="A7993" s="9" t="s">
        <v>4722</v>
      </c>
      <c r="B7993" s="5" t="s">
        <v>172</v>
      </c>
      <c r="C7993" s="5" t="s">
        <v>3433</v>
      </c>
      <c r="D7993" s="13">
        <v>1297</v>
      </c>
      <c r="E7993" s="5" t="s">
        <v>26</v>
      </c>
      <c r="F7993" s="5">
        <v>59</v>
      </c>
      <c r="G7993" s="5">
        <v>42</v>
      </c>
      <c r="H7993" s="5">
        <v>65</v>
      </c>
      <c r="I7993" s="5">
        <v>9</v>
      </c>
      <c r="J7993" s="5">
        <v>1</v>
      </c>
      <c r="K7993" s="5">
        <v>140.47</v>
      </c>
      <c r="L7993" s="5" t="s">
        <v>20</v>
      </c>
      <c r="M7993" s="6" t="s">
        <v>4723</v>
      </c>
      <c r="N7993" t="str">
        <f t="shared" si="140"/>
        <v>20160417KXP1297</v>
      </c>
      <c r="O7993" t="e">
        <f>VLOOKUP(N7993,[1]Sheet1!$B:$D,3,FALSE)</f>
        <v>#N/A</v>
      </c>
      <c r="P7993" t="e">
        <f>VLOOKUP(O7993,[2]Sheet1!$1:$1048576,2,FALSE)</f>
        <v>#N/A</v>
      </c>
      <c r="Q7993" t="e">
        <f>VLOOKUP(N7993,[1]Sheet1!$B:$C,2,FALSE)</f>
        <v>#N/A</v>
      </c>
      <c r="R7993" t="e">
        <f>VLOOKUP(N7993,[1]Sheet1!$B:$E,4,FALSE)</f>
        <v>#N/A</v>
      </c>
    </row>
    <row r="7994" spans="1:18" x14ac:dyDescent="0.25">
      <c r="A7994" s="8" t="s">
        <v>4722</v>
      </c>
      <c r="B7994" s="3" t="s">
        <v>172</v>
      </c>
      <c r="C7994" s="3" t="s">
        <v>2894</v>
      </c>
      <c r="D7994" s="12">
        <v>1261</v>
      </c>
      <c r="E7994" s="3" t="s">
        <v>26</v>
      </c>
      <c r="F7994" s="3">
        <v>8</v>
      </c>
      <c r="G7994" s="3">
        <v>2</v>
      </c>
      <c r="H7994" s="3">
        <v>3</v>
      </c>
      <c r="I7994" s="3">
        <v>0</v>
      </c>
      <c r="J7994" s="3">
        <v>1</v>
      </c>
      <c r="K7994" s="3">
        <v>400</v>
      </c>
      <c r="L7994" s="3" t="s">
        <v>16</v>
      </c>
      <c r="M7994" s="4" t="s">
        <v>4723</v>
      </c>
      <c r="N7994" t="str">
        <f t="shared" si="140"/>
        <v>20160417KXP1261</v>
      </c>
      <c r="O7994" t="e">
        <f>VLOOKUP(N7994,[1]Sheet1!$B:$D,3,FALSE)</f>
        <v>#N/A</v>
      </c>
      <c r="P7994" t="e">
        <f>VLOOKUP(O7994,[2]Sheet1!$1:$1048576,2,FALSE)</f>
        <v>#N/A</v>
      </c>
      <c r="Q7994" t="e">
        <f>VLOOKUP(N7994,[1]Sheet1!$B:$C,2,FALSE)</f>
        <v>#N/A</v>
      </c>
      <c r="R7994" t="e">
        <f>VLOOKUP(N7994,[1]Sheet1!$B:$E,4,FALSE)</f>
        <v>#N/A</v>
      </c>
    </row>
    <row r="7995" spans="1:18" x14ac:dyDescent="0.25">
      <c r="A7995" s="9" t="s">
        <v>4722</v>
      </c>
      <c r="B7995" s="5" t="s">
        <v>172</v>
      </c>
      <c r="C7995" s="5" t="s">
        <v>3393</v>
      </c>
      <c r="D7995" s="13">
        <v>1293</v>
      </c>
      <c r="E7995" s="5" t="s">
        <v>164</v>
      </c>
      <c r="F7995" s="5">
        <v>33</v>
      </c>
      <c r="G7995" s="5">
        <v>32</v>
      </c>
      <c r="H7995" s="5">
        <v>51</v>
      </c>
      <c r="I7995" s="5">
        <v>3</v>
      </c>
      <c r="J7995" s="5">
        <v>1</v>
      </c>
      <c r="K7995" s="5">
        <v>103.12</v>
      </c>
      <c r="L7995" s="5" t="s">
        <v>16</v>
      </c>
      <c r="M7995" s="6" t="s">
        <v>4723</v>
      </c>
      <c r="N7995" t="str">
        <f t="shared" si="140"/>
        <v>20160417KXP1293</v>
      </c>
      <c r="O7995" t="e">
        <f>VLOOKUP(N7995,[1]Sheet1!$B:$D,3,FALSE)</f>
        <v>#N/A</v>
      </c>
      <c r="P7995" t="e">
        <f>VLOOKUP(O7995,[2]Sheet1!$1:$1048576,2,FALSE)</f>
        <v>#N/A</v>
      </c>
      <c r="Q7995" t="e">
        <f>VLOOKUP(N7995,[1]Sheet1!$B:$C,2,FALSE)</f>
        <v>#N/A</v>
      </c>
      <c r="R7995" t="e">
        <f>VLOOKUP(N7995,[1]Sheet1!$B:$E,4,FALSE)</f>
        <v>#N/A</v>
      </c>
    </row>
    <row r="7996" spans="1:18" x14ac:dyDescent="0.25">
      <c r="A7996" s="8" t="s">
        <v>4722</v>
      </c>
      <c r="B7996" s="3" t="s">
        <v>172</v>
      </c>
      <c r="C7996" s="3" t="s">
        <v>4255</v>
      </c>
      <c r="D7996" s="12">
        <v>1339</v>
      </c>
      <c r="E7996" s="3" t="s">
        <v>3961</v>
      </c>
      <c r="F7996" s="3">
        <v>3</v>
      </c>
      <c r="G7996" s="3">
        <v>5</v>
      </c>
      <c r="H7996" s="3">
        <v>9</v>
      </c>
      <c r="I7996" s="3">
        <v>0</v>
      </c>
      <c r="J7996" s="3">
        <v>0</v>
      </c>
      <c r="K7996" s="3">
        <v>60</v>
      </c>
      <c r="L7996" s="3" t="s">
        <v>16</v>
      </c>
      <c r="M7996" s="4" t="s">
        <v>4723</v>
      </c>
      <c r="N7996" t="str">
        <f t="shared" si="140"/>
        <v>20160417KXP1339</v>
      </c>
      <c r="O7996" t="e">
        <f>VLOOKUP(N7996,[1]Sheet1!$B:$D,3,FALSE)</f>
        <v>#N/A</v>
      </c>
      <c r="P7996" t="e">
        <f>VLOOKUP(O7996,[2]Sheet1!$1:$1048576,2,FALSE)</f>
        <v>#N/A</v>
      </c>
      <c r="Q7996" t="e">
        <f>VLOOKUP(N7996,[1]Sheet1!$B:$C,2,FALSE)</f>
        <v>#N/A</v>
      </c>
      <c r="R7996" t="e">
        <f>VLOOKUP(N7996,[1]Sheet1!$B:$E,4,FALSE)</f>
        <v>#N/A</v>
      </c>
    </row>
    <row r="7997" spans="1:18" x14ac:dyDescent="0.25">
      <c r="A7997" s="9" t="s">
        <v>4722</v>
      </c>
      <c r="B7997" s="5" t="s">
        <v>172</v>
      </c>
      <c r="C7997" s="5" t="s">
        <v>3440</v>
      </c>
      <c r="D7997" s="13">
        <v>1299</v>
      </c>
      <c r="E7997" s="5" t="s">
        <v>3549</v>
      </c>
      <c r="F7997" s="5">
        <v>4</v>
      </c>
      <c r="G7997" s="5">
        <v>12</v>
      </c>
      <c r="H7997" s="5">
        <v>28</v>
      </c>
      <c r="I7997" s="5">
        <v>0</v>
      </c>
      <c r="J7997" s="5">
        <v>0</v>
      </c>
      <c r="K7997" s="5">
        <v>33.33</v>
      </c>
      <c r="L7997" s="5" t="s">
        <v>16</v>
      </c>
      <c r="M7997" s="6" t="s">
        <v>4723</v>
      </c>
      <c r="N7997" t="str">
        <f t="shared" si="140"/>
        <v>20160417KXP1299</v>
      </c>
      <c r="O7997" t="e">
        <f>VLOOKUP(N7997,[1]Sheet1!$B:$D,3,FALSE)</f>
        <v>#N/A</v>
      </c>
      <c r="P7997" t="e">
        <f>VLOOKUP(O7997,[2]Sheet1!$1:$1048576,2,FALSE)</f>
        <v>#N/A</v>
      </c>
      <c r="Q7997" t="e">
        <f>VLOOKUP(N7997,[1]Sheet1!$B:$C,2,FALSE)</f>
        <v>#N/A</v>
      </c>
      <c r="R7997" t="e">
        <f>VLOOKUP(N7997,[1]Sheet1!$B:$E,4,FALSE)</f>
        <v>#N/A</v>
      </c>
    </row>
    <row r="7998" spans="1:18" x14ac:dyDescent="0.25">
      <c r="A7998" s="8" t="s">
        <v>4722</v>
      </c>
      <c r="B7998" s="3" t="s">
        <v>172</v>
      </c>
      <c r="C7998" s="3" t="s">
        <v>353</v>
      </c>
      <c r="D7998" s="12">
        <v>1170</v>
      </c>
      <c r="E7998" s="3" t="s">
        <v>3516</v>
      </c>
      <c r="F7998" s="3">
        <v>13</v>
      </c>
      <c r="G7998" s="3">
        <v>16</v>
      </c>
      <c r="H7998" s="3">
        <v>19</v>
      </c>
      <c r="I7998" s="3">
        <v>2</v>
      </c>
      <c r="J7998" s="3">
        <v>0</v>
      </c>
      <c r="K7998" s="3">
        <v>81.25</v>
      </c>
      <c r="L7998" s="3" t="s">
        <v>16</v>
      </c>
      <c r="M7998" s="4" t="s">
        <v>4723</v>
      </c>
      <c r="N7998" t="str">
        <f t="shared" si="140"/>
        <v>20160417KXP1170</v>
      </c>
      <c r="O7998" t="str">
        <f>VLOOKUP(N7998,[1]Sheet1!$B:$D,3,FALSE)</f>
        <v>Kings XI Punjab</v>
      </c>
      <c r="P7998" t="str">
        <f>VLOOKUP(O7998,[2]Sheet1!$1:$1048576,2,FALSE)</f>
        <v>Team 4</v>
      </c>
      <c r="Q7998">
        <f>VLOOKUP(N7998,[1]Sheet1!$B:$C,2,FALSE)</f>
        <v>2</v>
      </c>
      <c r="R7998">
        <f>VLOOKUP(N7998,[1]Sheet1!$B:$E,4,FALSE)</f>
        <v>3</v>
      </c>
    </row>
    <row r="7999" spans="1:18" x14ac:dyDescent="0.25">
      <c r="A7999" s="9" t="s">
        <v>4722</v>
      </c>
      <c r="B7999" s="5" t="s">
        <v>172</v>
      </c>
      <c r="C7999" s="5" t="s">
        <v>3295</v>
      </c>
      <c r="D7999" s="13">
        <v>1287</v>
      </c>
      <c r="E7999" s="5" t="s">
        <v>547</v>
      </c>
      <c r="F7999" s="5">
        <v>32</v>
      </c>
      <c r="G7999" s="5">
        <v>24</v>
      </c>
      <c r="H7999" s="5">
        <v>52</v>
      </c>
      <c r="I7999" s="5">
        <v>5</v>
      </c>
      <c r="J7999" s="5">
        <v>0</v>
      </c>
      <c r="K7999" s="5">
        <v>133.33000000000001</v>
      </c>
      <c r="L7999" s="5" t="s">
        <v>16</v>
      </c>
      <c r="M7999" s="6" t="s">
        <v>4723</v>
      </c>
      <c r="N7999" t="str">
        <f t="shared" si="140"/>
        <v>20160417KXP1287</v>
      </c>
      <c r="O7999" t="str">
        <f>VLOOKUP(N7999,[1]Sheet1!$B:$D,3,FALSE)</f>
        <v>Kings XI Punjab</v>
      </c>
      <c r="P7999" t="str">
        <f>VLOOKUP(O7999,[2]Sheet1!$1:$1048576,2,FALSE)</f>
        <v>Team 4</v>
      </c>
      <c r="Q7999">
        <f>VLOOKUP(N7999,[1]Sheet1!$B:$C,2,FALSE)</f>
        <v>2</v>
      </c>
      <c r="R7999">
        <f>VLOOKUP(N7999,[1]Sheet1!$B:$E,4,FALSE)</f>
        <v>2</v>
      </c>
    </row>
    <row r="8000" spans="1:18" x14ac:dyDescent="0.25">
      <c r="A8000" s="8" t="s">
        <v>4722</v>
      </c>
      <c r="B8000" s="3" t="s">
        <v>172</v>
      </c>
      <c r="C8000" s="3" t="s">
        <v>1110</v>
      </c>
      <c r="D8000" s="12">
        <v>1118</v>
      </c>
      <c r="E8000" s="3" t="s">
        <v>4726</v>
      </c>
      <c r="F8000" s="3">
        <v>1</v>
      </c>
      <c r="G8000" s="3">
        <v>5</v>
      </c>
      <c r="H8000" s="3">
        <v>8</v>
      </c>
      <c r="I8000" s="3">
        <v>0</v>
      </c>
      <c r="J8000" s="3">
        <v>0</v>
      </c>
      <c r="K8000" s="3">
        <v>20</v>
      </c>
      <c r="L8000" s="3" t="s">
        <v>16</v>
      </c>
      <c r="M8000" s="4" t="s">
        <v>4723</v>
      </c>
      <c r="N8000" t="str">
        <f t="shared" si="140"/>
        <v>20160417KXP1118</v>
      </c>
      <c r="O8000" t="str">
        <f>VLOOKUP(N8000,[1]Sheet1!$B:$D,3,FALSE)</f>
        <v>Kings XI Punjab</v>
      </c>
      <c r="P8000" t="str">
        <f>VLOOKUP(O8000,[2]Sheet1!$1:$1048576,2,FALSE)</f>
        <v>Team 4</v>
      </c>
      <c r="Q8000">
        <f>VLOOKUP(N8000,[1]Sheet1!$B:$C,2,FALSE)</f>
        <v>2</v>
      </c>
      <c r="R8000">
        <f>VLOOKUP(N8000,[1]Sheet1!$B:$E,4,FALSE)</f>
        <v>1</v>
      </c>
    </row>
    <row r="8001" spans="1:18" x14ac:dyDescent="0.25">
      <c r="A8001" s="9" t="s">
        <v>4722</v>
      </c>
      <c r="B8001" s="5" t="s">
        <v>172</v>
      </c>
      <c r="C8001" s="5" t="s">
        <v>2886</v>
      </c>
      <c r="D8001" s="13">
        <v>1259</v>
      </c>
      <c r="E8001" s="5" t="s">
        <v>997</v>
      </c>
      <c r="F8001" s="5">
        <v>9</v>
      </c>
      <c r="G8001" s="5">
        <v>9</v>
      </c>
      <c r="H8001" s="5">
        <v>10</v>
      </c>
      <c r="I8001" s="5">
        <v>1</v>
      </c>
      <c r="J8001" s="5">
        <v>0</v>
      </c>
      <c r="K8001" s="5">
        <v>100</v>
      </c>
      <c r="L8001" s="5" t="s">
        <v>40</v>
      </c>
      <c r="M8001" s="6" t="s">
        <v>4723</v>
      </c>
      <c r="N8001" t="str">
        <f t="shared" si="140"/>
        <v>20160417KXP1259</v>
      </c>
      <c r="O8001" t="str">
        <f>VLOOKUP(N8001,[1]Sheet1!$B:$D,3,FALSE)</f>
        <v>Kings XI Punjab</v>
      </c>
      <c r="P8001" t="str">
        <f>VLOOKUP(O8001,[2]Sheet1!$1:$1048576,2,FALSE)</f>
        <v>Team 4</v>
      </c>
      <c r="Q8001">
        <f>VLOOKUP(N8001,[1]Sheet1!$B:$C,2,FALSE)</f>
        <v>2</v>
      </c>
      <c r="R8001">
        <f>VLOOKUP(N8001,[1]Sheet1!$B:$E,4,FALSE)</f>
        <v>4</v>
      </c>
    </row>
    <row r="8002" spans="1:18" x14ac:dyDescent="0.25">
      <c r="A8002" s="8" t="s">
        <v>4722</v>
      </c>
      <c r="B8002" s="3" t="s">
        <v>172</v>
      </c>
      <c r="C8002" s="3" t="s">
        <v>104</v>
      </c>
      <c r="D8002" s="12">
        <v>1102</v>
      </c>
      <c r="E8002" s="3" t="s">
        <v>4727</v>
      </c>
      <c r="F8002" s="3">
        <v>3</v>
      </c>
      <c r="G8002" s="3">
        <v>7</v>
      </c>
      <c r="H8002" s="3">
        <v>8</v>
      </c>
      <c r="I8002" s="3">
        <v>0</v>
      </c>
      <c r="J8002" s="3">
        <v>0</v>
      </c>
      <c r="K8002" s="3">
        <v>42.85</v>
      </c>
      <c r="L8002" s="3" t="s">
        <v>20</v>
      </c>
      <c r="M8002" s="4" t="s">
        <v>4723</v>
      </c>
      <c r="N8002" t="str">
        <f t="shared" si="140"/>
        <v>20160417KXP1102</v>
      </c>
      <c r="O8002" t="str">
        <f>VLOOKUP(N8002,[1]Sheet1!$B:$D,3,FALSE)</f>
        <v>Kings XI Punjab</v>
      </c>
      <c r="P8002" t="str">
        <f>VLOOKUP(O8002,[2]Sheet1!$1:$1048576,2,FALSE)</f>
        <v>Team 4</v>
      </c>
      <c r="Q8002">
        <f>VLOOKUP(N8002,[1]Sheet1!$B:$C,2,FALSE)</f>
        <v>2</v>
      </c>
      <c r="R8002">
        <f>VLOOKUP(N8002,[1]Sheet1!$B:$E,4,FALSE)</f>
        <v>6</v>
      </c>
    </row>
    <row r="8003" spans="1:18" x14ac:dyDescent="0.25">
      <c r="A8003" s="9" t="s">
        <v>4722</v>
      </c>
      <c r="B8003" s="5" t="s">
        <v>172</v>
      </c>
      <c r="C8003" s="5" t="s">
        <v>3827</v>
      </c>
      <c r="D8003" s="13">
        <v>1319</v>
      </c>
      <c r="E8003" s="5" t="s">
        <v>4728</v>
      </c>
      <c r="F8003" s="5">
        <v>11</v>
      </c>
      <c r="G8003" s="5">
        <v>22</v>
      </c>
      <c r="H8003" s="5">
        <v>28</v>
      </c>
      <c r="I8003" s="5">
        <v>1</v>
      </c>
      <c r="J8003" s="5">
        <v>0</v>
      </c>
      <c r="K8003" s="5">
        <v>50</v>
      </c>
      <c r="L8003" s="5" t="s">
        <v>16</v>
      </c>
      <c r="M8003" s="6" t="s">
        <v>4723</v>
      </c>
      <c r="N8003" t="str">
        <f t="shared" ref="N8003:N8066" si="141">CONCATENATE(A8003,D8003)</f>
        <v>20160417KXP1319</v>
      </c>
      <c r="O8003" t="e">
        <f>VLOOKUP(N8003,[1]Sheet1!$B:$D,3,FALSE)</f>
        <v>#N/A</v>
      </c>
      <c r="P8003" t="e">
        <f>VLOOKUP(O8003,[2]Sheet1!$1:$1048576,2,FALSE)</f>
        <v>#N/A</v>
      </c>
      <c r="Q8003" t="e">
        <f>VLOOKUP(N8003,[1]Sheet1!$B:$C,2,FALSE)</f>
        <v>#N/A</v>
      </c>
      <c r="R8003" t="e">
        <f>VLOOKUP(N8003,[1]Sheet1!$B:$E,4,FALSE)</f>
        <v>#N/A</v>
      </c>
    </row>
    <row r="8004" spans="1:18" x14ac:dyDescent="0.25">
      <c r="A8004" s="8" t="s">
        <v>4722</v>
      </c>
      <c r="B8004" s="3" t="s">
        <v>172</v>
      </c>
      <c r="C8004" s="3" t="s">
        <v>2664</v>
      </c>
      <c r="D8004" s="12">
        <v>1241</v>
      </c>
      <c r="E8004" s="3" t="s">
        <v>4729</v>
      </c>
      <c r="F8004" s="3">
        <v>0</v>
      </c>
      <c r="G8004" s="3">
        <v>3</v>
      </c>
      <c r="H8004" s="3">
        <v>3</v>
      </c>
      <c r="I8004" s="3">
        <v>0</v>
      </c>
      <c r="J8004" s="3">
        <v>0</v>
      </c>
      <c r="K8004" s="3">
        <v>0</v>
      </c>
      <c r="L8004" s="3" t="s">
        <v>16</v>
      </c>
      <c r="M8004" s="4" t="s">
        <v>4723</v>
      </c>
      <c r="N8004" t="str">
        <f t="shared" si="141"/>
        <v>20160417KXP1241</v>
      </c>
      <c r="O8004" t="str">
        <f>VLOOKUP(N8004,[1]Sheet1!$B:$D,3,FALSE)</f>
        <v>Kings XI Punjab</v>
      </c>
      <c r="P8004" t="str">
        <f>VLOOKUP(O8004,[2]Sheet1!$1:$1048576,2,FALSE)</f>
        <v>Team 4</v>
      </c>
      <c r="Q8004">
        <f>VLOOKUP(N8004,[1]Sheet1!$B:$C,2,FALSE)</f>
        <v>2</v>
      </c>
      <c r="R8004">
        <f>VLOOKUP(N8004,[1]Sheet1!$B:$E,4,FALSE)</f>
        <v>5</v>
      </c>
    </row>
    <row r="8005" spans="1:18" x14ac:dyDescent="0.25">
      <c r="A8005" s="9" t="s">
        <v>4730</v>
      </c>
      <c r="B8005" s="5" t="s">
        <v>200</v>
      </c>
      <c r="C8005" s="5" t="s">
        <v>146</v>
      </c>
      <c r="D8005" s="13">
        <v>1007</v>
      </c>
      <c r="E8005" s="5" t="s">
        <v>4731</v>
      </c>
      <c r="F8005" s="5">
        <v>8</v>
      </c>
      <c r="G8005" s="5">
        <v>13</v>
      </c>
      <c r="H8005" s="5">
        <v>11</v>
      </c>
      <c r="I8005" s="5">
        <v>1</v>
      </c>
      <c r="J8005" s="5">
        <v>0</v>
      </c>
      <c r="K8005" s="5">
        <v>61.53</v>
      </c>
      <c r="L8005" s="5" t="s">
        <v>16</v>
      </c>
      <c r="M8005" s="6" t="s">
        <v>4732</v>
      </c>
      <c r="N8005" t="str">
        <f t="shared" si="141"/>
        <v>20160418SH1007</v>
      </c>
      <c r="O8005" t="e">
        <f>VLOOKUP(N8005,[1]Sheet1!$B:$D,3,FALSE)</f>
        <v>#N/A</v>
      </c>
      <c r="P8005" t="e">
        <f>VLOOKUP(O8005,[2]Sheet1!$1:$1048576,2,FALSE)</f>
        <v>#N/A</v>
      </c>
      <c r="Q8005" t="e">
        <f>VLOOKUP(N8005,[1]Sheet1!$B:$C,2,FALSE)</f>
        <v>#N/A</v>
      </c>
      <c r="R8005" t="e">
        <f>VLOOKUP(N8005,[1]Sheet1!$B:$E,4,FALSE)</f>
        <v>#N/A</v>
      </c>
    </row>
    <row r="8006" spans="1:18" x14ac:dyDescent="0.25">
      <c r="A8006" s="8" t="s">
        <v>4730</v>
      </c>
      <c r="B8006" s="3" t="s">
        <v>200</v>
      </c>
      <c r="C8006" s="3" t="s">
        <v>118</v>
      </c>
      <c r="D8006" s="12">
        <v>1064</v>
      </c>
      <c r="E8006" s="3" t="s">
        <v>4733</v>
      </c>
      <c r="F8006" s="3">
        <v>7</v>
      </c>
      <c r="G8006" s="3">
        <v>9</v>
      </c>
      <c r="H8006" s="3">
        <v>6</v>
      </c>
      <c r="I8006" s="3">
        <v>1</v>
      </c>
      <c r="J8006" s="3">
        <v>0</v>
      </c>
      <c r="K8006" s="3">
        <v>77.77</v>
      </c>
      <c r="L8006" s="3" t="s">
        <v>40</v>
      </c>
      <c r="M8006" s="4" t="s">
        <v>4732</v>
      </c>
      <c r="N8006" t="str">
        <f t="shared" si="141"/>
        <v>20160418SH1064</v>
      </c>
      <c r="O8006" t="e">
        <f>VLOOKUP(N8006,[1]Sheet1!$B:$D,3,FALSE)</f>
        <v>#N/A</v>
      </c>
      <c r="P8006" t="e">
        <f>VLOOKUP(O8006,[2]Sheet1!$1:$1048576,2,FALSE)</f>
        <v>#N/A</v>
      </c>
      <c r="Q8006" t="e">
        <f>VLOOKUP(N8006,[1]Sheet1!$B:$C,2,FALSE)</f>
        <v>#N/A</v>
      </c>
      <c r="R8006" t="e">
        <f>VLOOKUP(N8006,[1]Sheet1!$B:$E,4,FALSE)</f>
        <v>#N/A</v>
      </c>
    </row>
    <row r="8007" spans="1:18" x14ac:dyDescent="0.25">
      <c r="A8007" s="9" t="s">
        <v>4730</v>
      </c>
      <c r="B8007" s="5" t="s">
        <v>200</v>
      </c>
      <c r="C8007" s="5" t="s">
        <v>3892</v>
      </c>
      <c r="D8007" s="13">
        <v>1323</v>
      </c>
      <c r="E8007" s="5" t="s">
        <v>4734</v>
      </c>
      <c r="F8007" s="5">
        <v>25</v>
      </c>
      <c r="G8007" s="5">
        <v>11</v>
      </c>
      <c r="H8007" s="5">
        <v>15</v>
      </c>
      <c r="I8007" s="5">
        <v>1</v>
      </c>
      <c r="J8007" s="5">
        <v>2</v>
      </c>
      <c r="K8007" s="5">
        <v>227.27</v>
      </c>
      <c r="L8007" s="5" t="s">
        <v>16</v>
      </c>
      <c r="M8007" s="6" t="s">
        <v>4732</v>
      </c>
      <c r="N8007" t="str">
        <f t="shared" si="141"/>
        <v>20160418SH1323</v>
      </c>
      <c r="O8007" t="e">
        <f>VLOOKUP(N8007,[1]Sheet1!$B:$D,3,FALSE)</f>
        <v>#N/A</v>
      </c>
      <c r="P8007" t="e">
        <f>VLOOKUP(O8007,[2]Sheet1!$1:$1048576,2,FALSE)</f>
        <v>#N/A</v>
      </c>
      <c r="Q8007" t="e">
        <f>VLOOKUP(N8007,[1]Sheet1!$B:$C,2,FALSE)</f>
        <v>#N/A</v>
      </c>
      <c r="R8007" t="e">
        <f>VLOOKUP(N8007,[1]Sheet1!$B:$E,4,FALSE)</f>
        <v>#N/A</v>
      </c>
    </row>
    <row r="8008" spans="1:18" x14ac:dyDescent="0.25">
      <c r="A8008" s="8" t="s">
        <v>4730</v>
      </c>
      <c r="B8008" s="3" t="s">
        <v>200</v>
      </c>
      <c r="C8008" s="3" t="s">
        <v>4735</v>
      </c>
      <c r="D8008" s="12">
        <v>1359</v>
      </c>
      <c r="E8008" s="3" t="s">
        <v>26</v>
      </c>
      <c r="F8008" s="3">
        <v>20</v>
      </c>
      <c r="G8008" s="3">
        <v>11</v>
      </c>
      <c r="H8008" s="3">
        <v>25</v>
      </c>
      <c r="I8008" s="3">
        <v>3</v>
      </c>
      <c r="J8008" s="3">
        <v>0</v>
      </c>
      <c r="K8008" s="3">
        <v>181.81</v>
      </c>
      <c r="L8008" s="3" t="s">
        <v>16</v>
      </c>
      <c r="M8008" s="4" t="s">
        <v>4732</v>
      </c>
      <c r="N8008" t="str">
        <f t="shared" si="141"/>
        <v>20160418SH1359</v>
      </c>
      <c r="O8008" t="e">
        <f>VLOOKUP(N8008,[1]Sheet1!$B:$D,3,FALSE)</f>
        <v>#N/A</v>
      </c>
      <c r="P8008" t="e">
        <f>VLOOKUP(O8008,[2]Sheet1!$1:$1048576,2,FALSE)</f>
        <v>#N/A</v>
      </c>
      <c r="Q8008" t="e">
        <f>VLOOKUP(N8008,[1]Sheet1!$B:$C,2,FALSE)</f>
        <v>#N/A</v>
      </c>
      <c r="R8008" t="e">
        <f>VLOOKUP(N8008,[1]Sheet1!$B:$E,4,FALSE)</f>
        <v>#N/A</v>
      </c>
    </row>
    <row r="8009" spans="1:18" x14ac:dyDescent="0.25">
      <c r="A8009" s="9" t="s">
        <v>4730</v>
      </c>
      <c r="B8009" s="5" t="s">
        <v>200</v>
      </c>
      <c r="C8009" s="5" t="s">
        <v>75</v>
      </c>
      <c r="D8009" s="13">
        <v>1010</v>
      </c>
      <c r="E8009" s="5" t="s">
        <v>3898</v>
      </c>
      <c r="F8009" s="5">
        <v>34</v>
      </c>
      <c r="G8009" s="5">
        <v>29</v>
      </c>
      <c r="H8009" s="5">
        <v>61</v>
      </c>
      <c r="I8009" s="5">
        <v>2</v>
      </c>
      <c r="J8009" s="5">
        <v>2</v>
      </c>
      <c r="K8009" s="5">
        <v>117.24</v>
      </c>
      <c r="L8009" s="5" t="s">
        <v>20</v>
      </c>
      <c r="M8009" s="6" t="s">
        <v>4732</v>
      </c>
      <c r="N8009" t="str">
        <f t="shared" si="141"/>
        <v>20160418SH1010</v>
      </c>
      <c r="O8009" t="e">
        <f>VLOOKUP(N8009,[1]Sheet1!$B:$D,3,FALSE)</f>
        <v>#N/A</v>
      </c>
      <c r="P8009" t="e">
        <f>VLOOKUP(O8009,[2]Sheet1!$1:$1048576,2,FALSE)</f>
        <v>#N/A</v>
      </c>
      <c r="Q8009" t="e">
        <f>VLOOKUP(N8009,[1]Sheet1!$B:$C,2,FALSE)</f>
        <v>#N/A</v>
      </c>
      <c r="R8009" t="e">
        <f>VLOOKUP(N8009,[1]Sheet1!$B:$E,4,FALSE)</f>
        <v>#N/A</v>
      </c>
    </row>
    <row r="8010" spans="1:18" x14ac:dyDescent="0.25">
      <c r="A8010" s="8" t="s">
        <v>4730</v>
      </c>
      <c r="B8010" s="3" t="s">
        <v>200</v>
      </c>
      <c r="C8010" s="3" t="s">
        <v>1535</v>
      </c>
      <c r="D8010" s="12">
        <v>1183</v>
      </c>
      <c r="E8010" s="3" t="s">
        <v>4736</v>
      </c>
      <c r="F8010" s="3">
        <v>1</v>
      </c>
      <c r="G8010" s="3">
        <v>3</v>
      </c>
      <c r="H8010" s="3">
        <v>10</v>
      </c>
      <c r="I8010" s="3">
        <v>0</v>
      </c>
      <c r="J8010" s="3">
        <v>0</v>
      </c>
      <c r="K8010" s="3">
        <v>33.33</v>
      </c>
      <c r="L8010" s="3" t="s">
        <v>16</v>
      </c>
      <c r="M8010" s="4" t="s">
        <v>4732</v>
      </c>
      <c r="N8010" t="str">
        <f t="shared" si="141"/>
        <v>20160418SH1183</v>
      </c>
      <c r="O8010" t="e">
        <f>VLOOKUP(N8010,[1]Sheet1!$B:$D,3,FALSE)</f>
        <v>#N/A</v>
      </c>
      <c r="P8010" t="e">
        <f>VLOOKUP(O8010,[2]Sheet1!$1:$1048576,2,FALSE)</f>
        <v>#N/A</v>
      </c>
      <c r="Q8010" t="e">
        <f>VLOOKUP(N8010,[1]Sheet1!$B:$C,2,FALSE)</f>
        <v>#N/A</v>
      </c>
      <c r="R8010" t="e">
        <f>VLOOKUP(N8010,[1]Sheet1!$B:$E,4,FALSE)</f>
        <v>#N/A</v>
      </c>
    </row>
    <row r="8011" spans="1:18" x14ac:dyDescent="0.25">
      <c r="A8011" s="9" t="s">
        <v>4730</v>
      </c>
      <c r="B8011" s="5" t="s">
        <v>200</v>
      </c>
      <c r="C8011" s="5" t="s">
        <v>1471</v>
      </c>
      <c r="D8011" s="13">
        <v>1169</v>
      </c>
      <c r="E8011" s="5" t="s">
        <v>2586</v>
      </c>
      <c r="F8011" s="5">
        <v>20</v>
      </c>
      <c r="G8011" s="5">
        <v>19</v>
      </c>
      <c r="H8011" s="5">
        <v>30</v>
      </c>
      <c r="I8011" s="5">
        <v>0</v>
      </c>
      <c r="J8011" s="5">
        <v>1</v>
      </c>
      <c r="K8011" s="5">
        <v>105.26</v>
      </c>
      <c r="L8011" s="5" t="s">
        <v>16</v>
      </c>
      <c r="M8011" s="6" t="s">
        <v>4732</v>
      </c>
      <c r="N8011" t="str">
        <f t="shared" si="141"/>
        <v>20160418SH1169</v>
      </c>
      <c r="O8011" t="e">
        <f>VLOOKUP(N8011,[1]Sheet1!$B:$D,3,FALSE)</f>
        <v>#N/A</v>
      </c>
      <c r="P8011" t="e">
        <f>VLOOKUP(O8011,[2]Sheet1!$1:$1048576,2,FALSE)</f>
        <v>#N/A</v>
      </c>
      <c r="Q8011" t="e">
        <f>VLOOKUP(N8011,[1]Sheet1!$B:$C,2,FALSE)</f>
        <v>#N/A</v>
      </c>
      <c r="R8011" t="e">
        <f>VLOOKUP(N8011,[1]Sheet1!$B:$E,4,FALSE)</f>
        <v>#N/A</v>
      </c>
    </row>
    <row r="8012" spans="1:18" x14ac:dyDescent="0.25">
      <c r="A8012" s="8" t="s">
        <v>4730</v>
      </c>
      <c r="B8012" s="3" t="s">
        <v>200</v>
      </c>
      <c r="C8012" s="3" t="s">
        <v>4365</v>
      </c>
      <c r="D8012" s="12">
        <v>1346</v>
      </c>
      <c r="E8012" s="3" t="s">
        <v>4733</v>
      </c>
      <c r="F8012" s="3">
        <v>2</v>
      </c>
      <c r="G8012" s="3">
        <v>6</v>
      </c>
      <c r="H8012" s="3">
        <v>8</v>
      </c>
      <c r="I8012" s="3">
        <v>0</v>
      </c>
      <c r="J8012" s="3">
        <v>0</v>
      </c>
      <c r="K8012" s="3">
        <v>33.33</v>
      </c>
      <c r="L8012" s="3" t="s">
        <v>16</v>
      </c>
      <c r="M8012" s="4" t="s">
        <v>4732</v>
      </c>
      <c r="N8012" t="str">
        <f t="shared" si="141"/>
        <v>20160418SH1346</v>
      </c>
      <c r="O8012" t="e">
        <f>VLOOKUP(N8012,[1]Sheet1!$B:$D,3,FALSE)</f>
        <v>#N/A</v>
      </c>
      <c r="P8012" t="e">
        <f>VLOOKUP(O8012,[2]Sheet1!$1:$1048576,2,FALSE)</f>
        <v>#N/A</v>
      </c>
      <c r="Q8012" t="e">
        <f>VLOOKUP(N8012,[1]Sheet1!$B:$C,2,FALSE)</f>
        <v>#N/A</v>
      </c>
      <c r="R8012" t="e">
        <f>VLOOKUP(N8012,[1]Sheet1!$B:$E,4,FALSE)</f>
        <v>#N/A</v>
      </c>
    </row>
    <row r="8013" spans="1:18" x14ac:dyDescent="0.25">
      <c r="A8013" s="9" t="s">
        <v>4730</v>
      </c>
      <c r="B8013" s="5" t="s">
        <v>200</v>
      </c>
      <c r="C8013" s="5" t="s">
        <v>4679</v>
      </c>
      <c r="D8013" s="13">
        <v>1353</v>
      </c>
      <c r="E8013" s="5" t="s">
        <v>4737</v>
      </c>
      <c r="F8013" s="5">
        <v>16</v>
      </c>
      <c r="G8013" s="5">
        <v>21</v>
      </c>
      <c r="H8013" s="5">
        <v>23</v>
      </c>
      <c r="I8013" s="5">
        <v>3</v>
      </c>
      <c r="J8013" s="5">
        <v>0</v>
      </c>
      <c r="K8013" s="5">
        <v>76.19</v>
      </c>
      <c r="L8013" s="5" t="s">
        <v>16</v>
      </c>
      <c r="M8013" s="6" t="s">
        <v>4732</v>
      </c>
      <c r="N8013" t="str">
        <f t="shared" si="141"/>
        <v>20160418SH1353</v>
      </c>
      <c r="O8013" t="e">
        <f>VLOOKUP(N8013,[1]Sheet1!$B:$D,3,FALSE)</f>
        <v>#N/A</v>
      </c>
      <c r="P8013" t="e">
        <f>VLOOKUP(O8013,[2]Sheet1!$1:$1048576,2,FALSE)</f>
        <v>#N/A</v>
      </c>
      <c r="Q8013" t="e">
        <f>VLOOKUP(N8013,[1]Sheet1!$B:$C,2,FALSE)</f>
        <v>#N/A</v>
      </c>
      <c r="R8013" t="e">
        <f>VLOOKUP(N8013,[1]Sheet1!$B:$E,4,FALSE)</f>
        <v>#N/A</v>
      </c>
    </row>
    <row r="8014" spans="1:18" x14ac:dyDescent="0.25">
      <c r="A8014" s="8" t="s">
        <v>4730</v>
      </c>
      <c r="B8014" s="3" t="s">
        <v>200</v>
      </c>
      <c r="C8014" s="3" t="s">
        <v>4410</v>
      </c>
      <c r="D8014" s="12">
        <v>1349</v>
      </c>
      <c r="E8014" s="3" t="s">
        <v>26</v>
      </c>
      <c r="F8014" s="3">
        <v>0</v>
      </c>
      <c r="G8014" s="3">
        <v>0</v>
      </c>
      <c r="H8014" s="3">
        <v>1</v>
      </c>
      <c r="I8014" s="3">
        <v>0</v>
      </c>
      <c r="J8014" s="3">
        <v>0</v>
      </c>
      <c r="K8014" s="3">
        <v>0</v>
      </c>
      <c r="L8014" s="3" t="s">
        <v>16</v>
      </c>
      <c r="M8014" s="4" t="s">
        <v>4732</v>
      </c>
      <c r="N8014" t="str">
        <f t="shared" si="141"/>
        <v>20160418SH1349</v>
      </c>
      <c r="O8014" t="e">
        <f>VLOOKUP(N8014,[1]Sheet1!$B:$D,3,FALSE)</f>
        <v>#N/A</v>
      </c>
      <c r="P8014" t="e">
        <f>VLOOKUP(O8014,[2]Sheet1!$1:$1048576,2,FALSE)</f>
        <v>#N/A</v>
      </c>
      <c r="Q8014" t="e">
        <f>VLOOKUP(N8014,[1]Sheet1!$B:$C,2,FALSE)</f>
        <v>#N/A</v>
      </c>
      <c r="R8014" t="e">
        <f>VLOOKUP(N8014,[1]Sheet1!$B:$E,4,FALSE)</f>
        <v>#N/A</v>
      </c>
    </row>
    <row r="8015" spans="1:18" x14ac:dyDescent="0.25">
      <c r="A8015" s="9" t="s">
        <v>4730</v>
      </c>
      <c r="B8015" s="5" t="s">
        <v>200</v>
      </c>
      <c r="C8015" s="5" t="s">
        <v>2689</v>
      </c>
      <c r="D8015" s="13">
        <v>1246</v>
      </c>
      <c r="E8015" s="5" t="s">
        <v>4412</v>
      </c>
      <c r="F8015" s="5">
        <v>7</v>
      </c>
      <c r="G8015" s="5">
        <v>8</v>
      </c>
      <c r="H8015" s="5">
        <v>17</v>
      </c>
      <c r="I8015" s="5">
        <v>1</v>
      </c>
      <c r="J8015" s="5">
        <v>0</v>
      </c>
      <c r="K8015" s="5">
        <v>87.5</v>
      </c>
      <c r="L8015" s="5" t="s">
        <v>16</v>
      </c>
      <c r="M8015" s="6" t="s">
        <v>4732</v>
      </c>
      <c r="N8015" t="str">
        <f t="shared" si="141"/>
        <v>20160418SH1246</v>
      </c>
      <c r="O8015" t="e">
        <f>VLOOKUP(N8015,[1]Sheet1!$B:$D,3,FALSE)</f>
        <v>#N/A</v>
      </c>
      <c r="P8015" t="e">
        <f>VLOOKUP(O8015,[2]Sheet1!$1:$1048576,2,FALSE)</f>
        <v>#N/A</v>
      </c>
      <c r="Q8015" t="e">
        <f>VLOOKUP(N8015,[1]Sheet1!$B:$C,2,FALSE)</f>
        <v>#N/A</v>
      </c>
      <c r="R8015" t="e">
        <f>VLOOKUP(N8015,[1]Sheet1!$B:$E,4,FALSE)</f>
        <v>#N/A</v>
      </c>
    </row>
    <row r="8016" spans="1:18" x14ac:dyDescent="0.25">
      <c r="A8016" s="8" t="s">
        <v>4730</v>
      </c>
      <c r="B8016" s="3" t="s">
        <v>200</v>
      </c>
      <c r="C8016" s="3" t="s">
        <v>4738</v>
      </c>
      <c r="D8016" s="12">
        <v>1360</v>
      </c>
      <c r="E8016" s="3" t="s">
        <v>4739</v>
      </c>
      <c r="F8016" s="3">
        <v>12</v>
      </c>
      <c r="G8016" s="3">
        <v>11</v>
      </c>
      <c r="H8016" s="3">
        <v>14</v>
      </c>
      <c r="I8016" s="3">
        <v>1</v>
      </c>
      <c r="J8016" s="3">
        <v>0</v>
      </c>
      <c r="K8016" s="3">
        <v>109.09</v>
      </c>
      <c r="L8016" s="3" t="s">
        <v>16</v>
      </c>
      <c r="M8016" s="4" t="s">
        <v>4732</v>
      </c>
      <c r="N8016" t="str">
        <f t="shared" si="141"/>
        <v>20160418SH1360</v>
      </c>
      <c r="O8016" t="e">
        <f>VLOOKUP(N8016,[1]Sheet1!$B:$D,3,FALSE)</f>
        <v>#N/A</v>
      </c>
      <c r="P8016" t="e">
        <f>VLOOKUP(O8016,[2]Sheet1!$1:$1048576,2,FALSE)</f>
        <v>#N/A</v>
      </c>
      <c r="Q8016" t="e">
        <f>VLOOKUP(N8016,[1]Sheet1!$B:$C,2,FALSE)</f>
        <v>#N/A</v>
      </c>
      <c r="R8016" t="e">
        <f>VLOOKUP(N8016,[1]Sheet1!$B:$E,4,FALSE)</f>
        <v>#N/A</v>
      </c>
    </row>
    <row r="8017" spans="1:18" x14ac:dyDescent="0.25">
      <c r="A8017" s="9" t="s">
        <v>4730</v>
      </c>
      <c r="B8017" s="5" t="s">
        <v>200</v>
      </c>
      <c r="C8017" s="5" t="s">
        <v>222</v>
      </c>
      <c r="D8017" s="13">
        <v>1129</v>
      </c>
      <c r="E8017" s="5" t="s">
        <v>26</v>
      </c>
      <c r="F8017" s="5">
        <v>6</v>
      </c>
      <c r="G8017" s="5">
        <v>3</v>
      </c>
      <c r="H8017" s="5">
        <v>11</v>
      </c>
      <c r="I8017" s="5">
        <v>1</v>
      </c>
      <c r="J8017" s="5">
        <v>0</v>
      </c>
      <c r="K8017" s="5">
        <v>200</v>
      </c>
      <c r="L8017" s="5" t="s">
        <v>16</v>
      </c>
      <c r="M8017" s="6" t="s">
        <v>4732</v>
      </c>
      <c r="N8017" t="str">
        <f t="shared" si="141"/>
        <v>20160418SH1129</v>
      </c>
      <c r="O8017" t="e">
        <f>VLOOKUP(N8017,[1]Sheet1!$B:$D,3,FALSE)</f>
        <v>#N/A</v>
      </c>
      <c r="P8017" t="e">
        <f>VLOOKUP(O8017,[2]Sheet1!$1:$1048576,2,FALSE)</f>
        <v>#N/A</v>
      </c>
      <c r="Q8017" t="e">
        <f>VLOOKUP(N8017,[1]Sheet1!$B:$C,2,FALSE)</f>
        <v>#N/A</v>
      </c>
      <c r="R8017" t="e">
        <f>VLOOKUP(N8017,[1]Sheet1!$B:$E,4,FALSE)</f>
        <v>#N/A</v>
      </c>
    </row>
    <row r="8018" spans="1:18" x14ac:dyDescent="0.25">
      <c r="A8018" s="8" t="s">
        <v>4730</v>
      </c>
      <c r="B8018" s="3" t="s">
        <v>200</v>
      </c>
      <c r="C8018" s="3" t="s">
        <v>25</v>
      </c>
      <c r="D8018" s="12">
        <v>1026</v>
      </c>
      <c r="E8018" s="3" t="s">
        <v>4412</v>
      </c>
      <c r="F8018" s="3">
        <v>0</v>
      </c>
      <c r="G8018" s="3">
        <v>2</v>
      </c>
      <c r="H8018" s="3">
        <v>1</v>
      </c>
      <c r="I8018" s="3">
        <v>0</v>
      </c>
      <c r="J8018" s="3">
        <v>0</v>
      </c>
      <c r="K8018" s="3">
        <v>0</v>
      </c>
      <c r="L8018" s="3" t="s">
        <v>16</v>
      </c>
      <c r="M8018" s="4" t="s">
        <v>4732</v>
      </c>
      <c r="N8018" t="str">
        <f t="shared" si="141"/>
        <v>20160418SH1026</v>
      </c>
      <c r="O8018" t="e">
        <f>VLOOKUP(N8018,[1]Sheet1!$B:$D,3,FALSE)</f>
        <v>#N/A</v>
      </c>
      <c r="P8018" t="e">
        <f>VLOOKUP(O8018,[2]Sheet1!$1:$1048576,2,FALSE)</f>
        <v>#N/A</v>
      </c>
      <c r="Q8018" t="e">
        <f>VLOOKUP(N8018,[1]Sheet1!$B:$C,2,FALSE)</f>
        <v>#N/A</v>
      </c>
      <c r="R8018" t="e">
        <f>VLOOKUP(N8018,[1]Sheet1!$B:$E,4,FALSE)</f>
        <v>#N/A</v>
      </c>
    </row>
    <row r="8019" spans="1:18" x14ac:dyDescent="0.25">
      <c r="A8019" s="9" t="s">
        <v>4730</v>
      </c>
      <c r="B8019" s="5" t="s">
        <v>200</v>
      </c>
      <c r="C8019" s="5" t="s">
        <v>185</v>
      </c>
      <c r="D8019" s="13">
        <v>1005</v>
      </c>
      <c r="E8019" s="5" t="s">
        <v>4740</v>
      </c>
      <c r="F8019" s="5">
        <v>2</v>
      </c>
      <c r="G8019" s="5">
        <v>6</v>
      </c>
      <c r="H8019" s="5">
        <v>4</v>
      </c>
      <c r="I8019" s="5">
        <v>0</v>
      </c>
      <c r="J8019" s="5">
        <v>0</v>
      </c>
      <c r="K8019" s="5">
        <v>33.33</v>
      </c>
      <c r="L8019" s="5" t="s">
        <v>16</v>
      </c>
      <c r="M8019" s="6" t="s">
        <v>4732</v>
      </c>
      <c r="N8019" t="str">
        <f t="shared" si="141"/>
        <v>20160418SH1005</v>
      </c>
      <c r="O8019" t="e">
        <f>VLOOKUP(N8019,[1]Sheet1!$B:$D,3,FALSE)</f>
        <v>#N/A</v>
      </c>
      <c r="P8019" t="e">
        <f>VLOOKUP(O8019,[2]Sheet1!$1:$1048576,2,FALSE)</f>
        <v>#N/A</v>
      </c>
      <c r="Q8019" t="e">
        <f>VLOOKUP(N8019,[1]Sheet1!$B:$C,2,FALSE)</f>
        <v>#N/A</v>
      </c>
      <c r="R8019" t="e">
        <f>VLOOKUP(N8019,[1]Sheet1!$B:$E,4,FALSE)</f>
        <v>#N/A</v>
      </c>
    </row>
    <row r="8020" spans="1:18" x14ac:dyDescent="0.25">
      <c r="A8020" s="8" t="s">
        <v>4730</v>
      </c>
      <c r="B8020" s="3" t="s">
        <v>200</v>
      </c>
      <c r="C8020" s="3" t="s">
        <v>33</v>
      </c>
      <c r="D8020" s="12">
        <v>1050</v>
      </c>
      <c r="E8020" s="3" t="s">
        <v>4741</v>
      </c>
      <c r="F8020" s="3">
        <v>6</v>
      </c>
      <c r="G8020" s="3">
        <v>4</v>
      </c>
      <c r="H8020" s="3">
        <v>7</v>
      </c>
      <c r="I8020" s="3">
        <v>0</v>
      </c>
      <c r="J8020" s="3">
        <v>1</v>
      </c>
      <c r="K8020" s="3">
        <v>150</v>
      </c>
      <c r="L8020" s="3" t="s">
        <v>16</v>
      </c>
      <c r="M8020" s="4" t="s">
        <v>4732</v>
      </c>
      <c r="N8020" t="str">
        <f t="shared" si="141"/>
        <v>20160418SH1050</v>
      </c>
      <c r="O8020" t="e">
        <f>VLOOKUP(N8020,[1]Sheet1!$B:$D,3,FALSE)</f>
        <v>#N/A</v>
      </c>
      <c r="P8020" t="e">
        <f>VLOOKUP(O8020,[2]Sheet1!$1:$1048576,2,FALSE)</f>
        <v>#N/A</v>
      </c>
      <c r="Q8020" t="e">
        <f>VLOOKUP(N8020,[1]Sheet1!$B:$C,2,FALSE)</f>
        <v>#N/A</v>
      </c>
      <c r="R8020" t="e">
        <f>VLOOKUP(N8020,[1]Sheet1!$B:$E,4,FALSE)</f>
        <v>#N/A</v>
      </c>
    </row>
    <row r="8021" spans="1:18" x14ac:dyDescent="0.25">
      <c r="A8021" s="9" t="s">
        <v>4730</v>
      </c>
      <c r="B8021" s="5" t="s">
        <v>200</v>
      </c>
      <c r="C8021" s="5" t="s">
        <v>1920</v>
      </c>
      <c r="D8021" s="13">
        <v>1166</v>
      </c>
      <c r="E8021" s="5" t="s">
        <v>26</v>
      </c>
      <c r="F8021" s="5">
        <v>67</v>
      </c>
      <c r="G8021" s="5">
        <v>54</v>
      </c>
      <c r="H8021" s="5">
        <v>105</v>
      </c>
      <c r="I8021" s="5">
        <v>7</v>
      </c>
      <c r="J8021" s="5">
        <v>1</v>
      </c>
      <c r="K8021" s="5">
        <v>124.07</v>
      </c>
      <c r="L8021" s="5" t="s">
        <v>16</v>
      </c>
      <c r="M8021" s="6" t="s">
        <v>4732</v>
      </c>
      <c r="N8021" t="str">
        <f t="shared" si="141"/>
        <v>20160418SH1166</v>
      </c>
      <c r="O8021" t="e">
        <f>VLOOKUP(N8021,[1]Sheet1!$B:$D,3,FALSE)</f>
        <v>#N/A</v>
      </c>
      <c r="P8021" t="e">
        <f>VLOOKUP(O8021,[2]Sheet1!$1:$1048576,2,FALSE)</f>
        <v>#N/A</v>
      </c>
      <c r="Q8021" t="e">
        <f>VLOOKUP(N8021,[1]Sheet1!$B:$C,2,FALSE)</f>
        <v>#N/A</v>
      </c>
      <c r="R8021" t="e">
        <f>VLOOKUP(N8021,[1]Sheet1!$B:$E,4,FALSE)</f>
        <v>#N/A</v>
      </c>
    </row>
    <row r="8022" spans="1:18" x14ac:dyDescent="0.25">
      <c r="A8022" s="8" t="s">
        <v>4730</v>
      </c>
      <c r="B8022" s="3" t="s">
        <v>200</v>
      </c>
      <c r="C8022" s="3" t="s">
        <v>283</v>
      </c>
      <c r="D8022" s="12">
        <v>1076</v>
      </c>
      <c r="E8022" s="3" t="s">
        <v>4742</v>
      </c>
      <c r="F8022" s="3">
        <v>9</v>
      </c>
      <c r="G8022" s="3">
        <v>11</v>
      </c>
      <c r="H8022" s="3">
        <v>12</v>
      </c>
      <c r="I8022" s="3">
        <v>1</v>
      </c>
      <c r="J8022" s="3">
        <v>0</v>
      </c>
      <c r="K8022" s="3">
        <v>81.81</v>
      </c>
      <c r="L8022" s="3" t="s">
        <v>20</v>
      </c>
      <c r="M8022" s="4" t="s">
        <v>4732</v>
      </c>
      <c r="N8022" t="str">
        <f t="shared" si="141"/>
        <v>20160418SH1076</v>
      </c>
      <c r="O8022" t="e">
        <f>VLOOKUP(N8022,[1]Sheet1!$B:$D,3,FALSE)</f>
        <v>#N/A</v>
      </c>
      <c r="P8022" t="e">
        <f>VLOOKUP(O8022,[2]Sheet1!$1:$1048576,2,FALSE)</f>
        <v>#N/A</v>
      </c>
      <c r="Q8022" t="e">
        <f>VLOOKUP(N8022,[1]Sheet1!$B:$C,2,FALSE)</f>
        <v>#N/A</v>
      </c>
      <c r="R8022" t="e">
        <f>VLOOKUP(N8022,[1]Sheet1!$B:$E,4,FALSE)</f>
        <v>#N/A</v>
      </c>
    </row>
    <row r="8023" spans="1:18" x14ac:dyDescent="0.25">
      <c r="A8023" s="9" t="s">
        <v>4730</v>
      </c>
      <c r="B8023" s="5" t="s">
        <v>200</v>
      </c>
      <c r="C8023" s="5" t="s">
        <v>77</v>
      </c>
      <c r="D8023" s="13">
        <v>1012</v>
      </c>
      <c r="E8023" s="5" t="s">
        <v>4412</v>
      </c>
      <c r="F8023" s="5">
        <v>27</v>
      </c>
      <c r="G8023" s="5">
        <v>22</v>
      </c>
      <c r="H8023" s="5">
        <v>32</v>
      </c>
      <c r="I8023" s="5">
        <v>3</v>
      </c>
      <c r="J8023" s="5">
        <v>1</v>
      </c>
      <c r="K8023" s="5">
        <v>122.72</v>
      </c>
      <c r="L8023" s="5" t="s">
        <v>40</v>
      </c>
      <c r="M8023" s="6" t="s">
        <v>4732</v>
      </c>
      <c r="N8023" t="str">
        <f t="shared" si="141"/>
        <v>20160418SH1012</v>
      </c>
      <c r="O8023" t="e">
        <f>VLOOKUP(N8023,[1]Sheet1!$B:$D,3,FALSE)</f>
        <v>#N/A</v>
      </c>
      <c r="P8023" t="e">
        <f>VLOOKUP(O8023,[2]Sheet1!$1:$1048576,2,FALSE)</f>
        <v>#N/A</v>
      </c>
      <c r="Q8023" t="e">
        <f>VLOOKUP(N8023,[1]Sheet1!$B:$C,2,FALSE)</f>
        <v>#N/A</v>
      </c>
      <c r="R8023" t="e">
        <f>VLOOKUP(N8023,[1]Sheet1!$B:$E,4,FALSE)</f>
        <v>#N/A</v>
      </c>
    </row>
    <row r="8024" spans="1:18" x14ac:dyDescent="0.25">
      <c r="A8024" s="8" t="s">
        <v>4743</v>
      </c>
      <c r="B8024" s="3" t="s">
        <v>910</v>
      </c>
      <c r="C8024" s="3" t="s">
        <v>1496</v>
      </c>
      <c r="D8024" s="12">
        <v>1156</v>
      </c>
      <c r="E8024" s="3" t="s">
        <v>4744</v>
      </c>
      <c r="F8024" s="3">
        <v>51</v>
      </c>
      <c r="G8024" s="3">
        <v>43</v>
      </c>
      <c r="H8024" s="3">
        <v>66</v>
      </c>
      <c r="I8024" s="3">
        <v>3</v>
      </c>
      <c r="J8024" s="3">
        <v>2</v>
      </c>
      <c r="K8024" s="3">
        <v>118.6</v>
      </c>
      <c r="L8024" s="3" t="s">
        <v>16</v>
      </c>
      <c r="M8024" s="4" t="s">
        <v>4732</v>
      </c>
      <c r="N8024" t="str">
        <f t="shared" si="141"/>
        <v>20160419KKR1156</v>
      </c>
      <c r="O8024" t="e">
        <f>VLOOKUP(N8024,[1]Sheet1!$B:$D,3,FALSE)</f>
        <v>#N/A</v>
      </c>
      <c r="P8024" t="e">
        <f>VLOOKUP(O8024,[2]Sheet1!$1:$1048576,2,FALSE)</f>
        <v>#N/A</v>
      </c>
      <c r="Q8024" t="e">
        <f>VLOOKUP(N8024,[1]Sheet1!$B:$C,2,FALSE)</f>
        <v>#N/A</v>
      </c>
      <c r="R8024" t="e">
        <f>VLOOKUP(N8024,[1]Sheet1!$B:$E,4,FALSE)</f>
        <v>#N/A</v>
      </c>
    </row>
    <row r="8025" spans="1:18" x14ac:dyDescent="0.25">
      <c r="A8025" s="9" t="s">
        <v>4743</v>
      </c>
      <c r="B8025" s="5" t="s">
        <v>910</v>
      </c>
      <c r="C8025" s="5" t="s">
        <v>4272</v>
      </c>
      <c r="D8025" s="13">
        <v>1341</v>
      </c>
      <c r="E8025" s="5" t="s">
        <v>4523</v>
      </c>
      <c r="F8025" s="5">
        <v>6</v>
      </c>
      <c r="G8025" s="5">
        <v>11</v>
      </c>
      <c r="H8025" s="5">
        <v>15</v>
      </c>
      <c r="I8025" s="5">
        <v>0</v>
      </c>
      <c r="J8025" s="5">
        <v>0</v>
      </c>
      <c r="K8025" s="5">
        <v>54.54</v>
      </c>
      <c r="L8025" s="5" t="s">
        <v>16</v>
      </c>
      <c r="M8025" s="6" t="s">
        <v>4732</v>
      </c>
      <c r="N8025" t="str">
        <f t="shared" si="141"/>
        <v>20160419KKR1341</v>
      </c>
      <c r="O8025" t="e">
        <f>VLOOKUP(N8025,[1]Sheet1!$B:$D,3,FALSE)</f>
        <v>#N/A</v>
      </c>
      <c r="P8025" t="e">
        <f>VLOOKUP(O8025,[2]Sheet1!$1:$1048576,2,FALSE)</f>
        <v>#N/A</v>
      </c>
      <c r="Q8025" t="e">
        <f>VLOOKUP(N8025,[1]Sheet1!$B:$C,2,FALSE)</f>
        <v>#N/A</v>
      </c>
      <c r="R8025" t="e">
        <f>VLOOKUP(N8025,[1]Sheet1!$B:$E,4,FALSE)</f>
        <v>#N/A</v>
      </c>
    </row>
    <row r="8026" spans="1:18" x14ac:dyDescent="0.25">
      <c r="A8026" s="8" t="s">
        <v>4743</v>
      </c>
      <c r="B8026" s="3" t="s">
        <v>910</v>
      </c>
      <c r="C8026" s="3" t="s">
        <v>1135</v>
      </c>
      <c r="D8026" s="12">
        <v>1116</v>
      </c>
      <c r="E8026" s="3" t="s">
        <v>3849</v>
      </c>
      <c r="F8026" s="3">
        <v>37</v>
      </c>
      <c r="G8026" s="3">
        <v>28</v>
      </c>
      <c r="H8026" s="3">
        <v>31</v>
      </c>
      <c r="I8026" s="3">
        <v>2</v>
      </c>
      <c r="J8026" s="3">
        <v>2</v>
      </c>
      <c r="K8026" s="3">
        <v>132.13999999999999</v>
      </c>
      <c r="L8026" s="3" t="s">
        <v>20</v>
      </c>
      <c r="M8026" s="4" t="s">
        <v>4732</v>
      </c>
      <c r="N8026" t="str">
        <f t="shared" si="141"/>
        <v>20160419KKR1116</v>
      </c>
      <c r="O8026" t="e">
        <f>VLOOKUP(N8026,[1]Sheet1!$B:$D,3,FALSE)</f>
        <v>#N/A</v>
      </c>
      <c r="P8026" t="e">
        <f>VLOOKUP(O8026,[2]Sheet1!$1:$1048576,2,FALSE)</f>
        <v>#N/A</v>
      </c>
      <c r="Q8026" t="e">
        <f>VLOOKUP(N8026,[1]Sheet1!$B:$C,2,FALSE)</f>
        <v>#N/A</v>
      </c>
      <c r="R8026" t="e">
        <f>VLOOKUP(N8026,[1]Sheet1!$B:$E,4,FALSE)</f>
        <v>#N/A</v>
      </c>
    </row>
    <row r="8027" spans="1:18" x14ac:dyDescent="0.25">
      <c r="A8027" s="9" t="s">
        <v>4743</v>
      </c>
      <c r="B8027" s="5" t="s">
        <v>910</v>
      </c>
      <c r="C8027" s="5" t="s">
        <v>1119</v>
      </c>
      <c r="D8027" s="13">
        <v>1121</v>
      </c>
      <c r="E8027" s="5" t="s">
        <v>4347</v>
      </c>
      <c r="F8027" s="5">
        <v>13</v>
      </c>
      <c r="G8027" s="5">
        <v>12</v>
      </c>
      <c r="H8027" s="5">
        <v>21</v>
      </c>
      <c r="I8027" s="5">
        <v>2</v>
      </c>
      <c r="J8027" s="5">
        <v>0</v>
      </c>
      <c r="K8027" s="5">
        <v>108.33</v>
      </c>
      <c r="L8027" s="5" t="s">
        <v>40</v>
      </c>
      <c r="M8027" s="6" t="s">
        <v>4732</v>
      </c>
      <c r="N8027" t="str">
        <f t="shared" si="141"/>
        <v>20160419KKR1121</v>
      </c>
      <c r="O8027" t="e">
        <f>VLOOKUP(N8027,[1]Sheet1!$B:$D,3,FALSE)</f>
        <v>#N/A</v>
      </c>
      <c r="P8027" t="e">
        <f>VLOOKUP(O8027,[2]Sheet1!$1:$1048576,2,FALSE)</f>
        <v>#N/A</v>
      </c>
      <c r="Q8027" t="e">
        <f>VLOOKUP(N8027,[1]Sheet1!$B:$C,2,FALSE)</f>
        <v>#N/A</v>
      </c>
      <c r="R8027" t="e">
        <f>VLOOKUP(N8027,[1]Sheet1!$B:$E,4,FALSE)</f>
        <v>#N/A</v>
      </c>
    </row>
    <row r="8028" spans="1:18" x14ac:dyDescent="0.25">
      <c r="A8028" s="8" t="s">
        <v>4743</v>
      </c>
      <c r="B8028" s="3" t="s">
        <v>910</v>
      </c>
      <c r="C8028" s="3" t="s">
        <v>68</v>
      </c>
      <c r="D8028" s="12">
        <v>1003</v>
      </c>
      <c r="E8028" s="3" t="s">
        <v>4074</v>
      </c>
      <c r="F8028" s="3">
        <v>6</v>
      </c>
      <c r="G8028" s="3">
        <v>7</v>
      </c>
      <c r="H8028" s="3">
        <v>16</v>
      </c>
      <c r="I8028" s="3">
        <v>1</v>
      </c>
      <c r="J8028" s="3">
        <v>0</v>
      </c>
      <c r="K8028" s="3">
        <v>85.71</v>
      </c>
      <c r="L8028" s="3" t="s">
        <v>16</v>
      </c>
      <c r="M8028" s="4" t="s">
        <v>4732</v>
      </c>
      <c r="N8028" t="str">
        <f t="shared" si="141"/>
        <v>20160419KKR1003</v>
      </c>
      <c r="O8028" t="e">
        <f>VLOOKUP(N8028,[1]Sheet1!$B:$D,3,FALSE)</f>
        <v>#N/A</v>
      </c>
      <c r="P8028" t="e">
        <f>VLOOKUP(O8028,[2]Sheet1!$1:$1048576,2,FALSE)</f>
        <v>#N/A</v>
      </c>
      <c r="Q8028" t="e">
        <f>VLOOKUP(N8028,[1]Sheet1!$B:$C,2,FALSE)</f>
        <v>#N/A</v>
      </c>
      <c r="R8028" t="e">
        <f>VLOOKUP(N8028,[1]Sheet1!$B:$E,4,FALSE)</f>
        <v>#N/A</v>
      </c>
    </row>
    <row r="8029" spans="1:18" x14ac:dyDescent="0.25">
      <c r="A8029" s="9" t="s">
        <v>4743</v>
      </c>
      <c r="B8029" s="5" t="s">
        <v>910</v>
      </c>
      <c r="C8029" s="5" t="s">
        <v>869</v>
      </c>
      <c r="D8029" s="13">
        <v>1056</v>
      </c>
      <c r="E8029" s="5" t="s">
        <v>4176</v>
      </c>
      <c r="F8029" s="5">
        <v>6</v>
      </c>
      <c r="G8029" s="5">
        <v>9</v>
      </c>
      <c r="H8029" s="5">
        <v>16</v>
      </c>
      <c r="I8029" s="5">
        <v>1</v>
      </c>
      <c r="J8029" s="5">
        <v>0</v>
      </c>
      <c r="K8029" s="5">
        <v>66.66</v>
      </c>
      <c r="L8029" s="5" t="s">
        <v>16</v>
      </c>
      <c r="M8029" s="6" t="s">
        <v>4732</v>
      </c>
      <c r="N8029" t="str">
        <f t="shared" si="141"/>
        <v>20160419KKR1056</v>
      </c>
      <c r="O8029" t="e">
        <f>VLOOKUP(N8029,[1]Sheet1!$B:$D,3,FALSE)</f>
        <v>#N/A</v>
      </c>
      <c r="P8029" t="e">
        <f>VLOOKUP(O8029,[2]Sheet1!$1:$1048576,2,FALSE)</f>
        <v>#N/A</v>
      </c>
      <c r="Q8029" t="e">
        <f>VLOOKUP(N8029,[1]Sheet1!$B:$C,2,FALSE)</f>
        <v>#N/A</v>
      </c>
      <c r="R8029" t="e">
        <f>VLOOKUP(N8029,[1]Sheet1!$B:$E,4,FALSE)</f>
        <v>#N/A</v>
      </c>
    </row>
    <row r="8030" spans="1:18" x14ac:dyDescent="0.25">
      <c r="A8030" s="8" t="s">
        <v>4743</v>
      </c>
      <c r="B8030" s="3" t="s">
        <v>910</v>
      </c>
      <c r="C8030" s="3" t="s">
        <v>2985</v>
      </c>
      <c r="D8030" s="12">
        <v>1265</v>
      </c>
      <c r="E8030" s="3" t="s">
        <v>4745</v>
      </c>
      <c r="F8030" s="3">
        <v>13</v>
      </c>
      <c r="G8030" s="3">
        <v>8</v>
      </c>
      <c r="H8030" s="3">
        <v>13</v>
      </c>
      <c r="I8030" s="3">
        <v>0</v>
      </c>
      <c r="J8030" s="3">
        <v>1</v>
      </c>
      <c r="K8030" s="3">
        <v>162.5</v>
      </c>
      <c r="L8030" s="3" t="s">
        <v>16</v>
      </c>
      <c r="M8030" s="4" t="s">
        <v>4732</v>
      </c>
      <c r="N8030" t="str">
        <f t="shared" si="141"/>
        <v>20160419KKR1265</v>
      </c>
      <c r="O8030" t="e">
        <f>VLOOKUP(N8030,[1]Sheet1!$B:$D,3,FALSE)</f>
        <v>#N/A</v>
      </c>
      <c r="P8030" t="e">
        <f>VLOOKUP(O8030,[2]Sheet1!$1:$1048576,2,FALSE)</f>
        <v>#N/A</v>
      </c>
      <c r="Q8030" t="e">
        <f>VLOOKUP(N8030,[1]Sheet1!$B:$C,2,FALSE)</f>
        <v>#N/A</v>
      </c>
      <c r="R8030" t="e">
        <f>VLOOKUP(N8030,[1]Sheet1!$B:$E,4,FALSE)</f>
        <v>#N/A</v>
      </c>
    </row>
    <row r="8031" spans="1:18" x14ac:dyDescent="0.25">
      <c r="A8031" s="9" t="s">
        <v>4743</v>
      </c>
      <c r="B8031" s="5" t="s">
        <v>910</v>
      </c>
      <c r="C8031" s="5" t="s">
        <v>65</v>
      </c>
      <c r="D8031" s="13">
        <v>1048</v>
      </c>
      <c r="E8031" s="5" t="s">
        <v>26</v>
      </c>
      <c r="F8031" s="5">
        <v>90</v>
      </c>
      <c r="G8031" s="5">
        <v>60</v>
      </c>
      <c r="H8031" s="5">
        <v>90</v>
      </c>
      <c r="I8031" s="5">
        <v>13</v>
      </c>
      <c r="J8031" s="5">
        <v>1</v>
      </c>
      <c r="K8031" s="5">
        <v>150</v>
      </c>
      <c r="L8031" s="5" t="s">
        <v>40</v>
      </c>
      <c r="M8031" s="6" t="s">
        <v>4732</v>
      </c>
      <c r="N8031" t="str">
        <f t="shared" si="141"/>
        <v>20160419KKR1048</v>
      </c>
      <c r="O8031" t="str">
        <f>VLOOKUP(N8031,[1]Sheet1!$B:$D,3,FALSE)</f>
        <v>Kolkata Knight Riders</v>
      </c>
      <c r="P8031" t="str">
        <f>VLOOKUP(O8031,[2]Sheet1!$1:$1048576,2,FALSE)</f>
        <v>Team 1</v>
      </c>
      <c r="Q8031">
        <f>VLOOKUP(N8031,[1]Sheet1!$B:$C,2,FALSE)</f>
        <v>2</v>
      </c>
      <c r="R8031">
        <f>VLOOKUP(N8031,[1]Sheet1!$B:$E,4,FALSE)</f>
        <v>2</v>
      </c>
    </row>
    <row r="8032" spans="1:18" x14ac:dyDescent="0.25">
      <c r="A8032" s="8" t="s">
        <v>4743</v>
      </c>
      <c r="B8032" s="3" t="s">
        <v>910</v>
      </c>
      <c r="C8032" s="3" t="s">
        <v>3172</v>
      </c>
      <c r="D8032" s="12">
        <v>1274</v>
      </c>
      <c r="E8032" s="3" t="s">
        <v>4746</v>
      </c>
      <c r="F8032" s="3">
        <v>2</v>
      </c>
      <c r="G8032" s="3">
        <v>5</v>
      </c>
      <c r="H8032" s="3">
        <v>4</v>
      </c>
      <c r="I8032" s="3">
        <v>0</v>
      </c>
      <c r="J8032" s="3">
        <v>0</v>
      </c>
      <c r="K8032" s="3">
        <v>40</v>
      </c>
      <c r="L8032" s="3" t="s">
        <v>16</v>
      </c>
      <c r="M8032" s="4" t="s">
        <v>4732</v>
      </c>
      <c r="N8032" t="str">
        <f t="shared" si="141"/>
        <v>20160419KKR1274</v>
      </c>
      <c r="O8032" t="e">
        <f>VLOOKUP(N8032,[1]Sheet1!$B:$D,3,FALSE)</f>
        <v>#N/A</v>
      </c>
      <c r="P8032" t="e">
        <f>VLOOKUP(O8032,[2]Sheet1!$1:$1048576,2,FALSE)</f>
        <v>#N/A</v>
      </c>
      <c r="Q8032" t="e">
        <f>VLOOKUP(N8032,[1]Sheet1!$B:$C,2,FALSE)</f>
        <v>#N/A</v>
      </c>
      <c r="R8032" t="e">
        <f>VLOOKUP(N8032,[1]Sheet1!$B:$E,4,FALSE)</f>
        <v>#N/A</v>
      </c>
    </row>
    <row r="8033" spans="1:18" x14ac:dyDescent="0.25">
      <c r="A8033" s="9" t="s">
        <v>4743</v>
      </c>
      <c r="B8033" s="5" t="s">
        <v>910</v>
      </c>
      <c r="C8033" s="5" t="s">
        <v>317</v>
      </c>
      <c r="D8033" s="13">
        <v>1105</v>
      </c>
      <c r="E8033" s="5" t="s">
        <v>26</v>
      </c>
      <c r="F8033" s="5">
        <v>11</v>
      </c>
      <c r="G8033" s="5">
        <v>11</v>
      </c>
      <c r="H8033" s="5">
        <v>23</v>
      </c>
      <c r="I8033" s="5">
        <v>0</v>
      </c>
      <c r="J8033" s="5">
        <v>0</v>
      </c>
      <c r="K8033" s="5">
        <v>100</v>
      </c>
      <c r="L8033" s="5" t="s">
        <v>16</v>
      </c>
      <c r="M8033" s="6" t="s">
        <v>4732</v>
      </c>
      <c r="N8033" t="str">
        <f t="shared" si="141"/>
        <v>20160419KKR1105</v>
      </c>
      <c r="O8033" t="str">
        <f>VLOOKUP(N8033,[1]Sheet1!$B:$D,3,FALSE)</f>
        <v>Kolkata Knight Riders</v>
      </c>
      <c r="P8033" t="str">
        <f>VLOOKUP(O8033,[2]Sheet1!$1:$1048576,2,FALSE)</f>
        <v>Team 1</v>
      </c>
      <c r="Q8033">
        <f>VLOOKUP(N8033,[1]Sheet1!$B:$C,2,FALSE)</f>
        <v>2</v>
      </c>
      <c r="R8033">
        <f>VLOOKUP(N8033,[1]Sheet1!$B:$E,4,FALSE)</f>
        <v>3</v>
      </c>
    </row>
    <row r="8034" spans="1:18" x14ac:dyDescent="0.25">
      <c r="A8034" s="8" t="s">
        <v>4743</v>
      </c>
      <c r="B8034" s="3" t="s">
        <v>910</v>
      </c>
      <c r="C8034" s="3" t="s">
        <v>915</v>
      </c>
      <c r="D8034" s="12">
        <v>1073</v>
      </c>
      <c r="E8034" s="3" t="s">
        <v>26</v>
      </c>
      <c r="F8034" s="3">
        <v>2</v>
      </c>
      <c r="G8034" s="3">
        <v>2</v>
      </c>
      <c r="H8034" s="3">
        <v>8</v>
      </c>
      <c r="I8034" s="3">
        <v>0</v>
      </c>
      <c r="J8034" s="3">
        <v>0</v>
      </c>
      <c r="K8034" s="3">
        <v>100</v>
      </c>
      <c r="L8034" s="3" t="s">
        <v>16</v>
      </c>
      <c r="M8034" s="4" t="s">
        <v>4732</v>
      </c>
      <c r="N8034" t="str">
        <f t="shared" si="141"/>
        <v>20160419KKR1073</v>
      </c>
      <c r="O8034" t="e">
        <f>VLOOKUP(N8034,[1]Sheet1!$B:$D,3,FALSE)</f>
        <v>#N/A</v>
      </c>
      <c r="P8034" t="e">
        <f>VLOOKUP(O8034,[2]Sheet1!$1:$1048576,2,FALSE)</f>
        <v>#N/A</v>
      </c>
      <c r="Q8034" t="e">
        <f>VLOOKUP(N8034,[1]Sheet1!$B:$C,2,FALSE)</f>
        <v>#N/A</v>
      </c>
      <c r="R8034" t="e">
        <f>VLOOKUP(N8034,[1]Sheet1!$B:$E,4,FALSE)</f>
        <v>#N/A</v>
      </c>
    </row>
    <row r="8035" spans="1:18" x14ac:dyDescent="0.25">
      <c r="A8035" s="9" t="s">
        <v>4743</v>
      </c>
      <c r="B8035" s="5" t="s">
        <v>910</v>
      </c>
      <c r="C8035" s="5" t="s">
        <v>2547</v>
      </c>
      <c r="D8035" s="13">
        <v>1232</v>
      </c>
      <c r="E8035" s="5" t="s">
        <v>26</v>
      </c>
      <c r="F8035" s="5">
        <v>0</v>
      </c>
      <c r="G8035" s="5">
        <v>1</v>
      </c>
      <c r="H8035" s="5">
        <v>1</v>
      </c>
      <c r="I8035" s="5">
        <v>0</v>
      </c>
      <c r="J8035" s="5">
        <v>0</v>
      </c>
      <c r="K8035" s="5">
        <v>0</v>
      </c>
      <c r="L8035" s="5" t="s">
        <v>16</v>
      </c>
      <c r="M8035" s="6" t="s">
        <v>4732</v>
      </c>
      <c r="N8035" t="str">
        <f t="shared" si="141"/>
        <v>20160419KKR1232</v>
      </c>
      <c r="O8035" t="e">
        <f>VLOOKUP(N8035,[1]Sheet1!$B:$D,3,FALSE)</f>
        <v>#N/A</v>
      </c>
      <c r="P8035" t="e">
        <f>VLOOKUP(O8035,[2]Sheet1!$1:$1048576,2,FALSE)</f>
        <v>#N/A</v>
      </c>
      <c r="Q8035" t="e">
        <f>VLOOKUP(N8035,[1]Sheet1!$B:$C,2,FALSE)</f>
        <v>#N/A</v>
      </c>
      <c r="R8035" t="e">
        <f>VLOOKUP(N8035,[1]Sheet1!$B:$E,4,FALSE)</f>
        <v>#N/A</v>
      </c>
    </row>
    <row r="8036" spans="1:18" x14ac:dyDescent="0.25">
      <c r="A8036" s="8" t="s">
        <v>4743</v>
      </c>
      <c r="B8036" s="3" t="s">
        <v>910</v>
      </c>
      <c r="C8036" s="3" t="s">
        <v>138</v>
      </c>
      <c r="D8036" s="12">
        <v>1020</v>
      </c>
      <c r="E8036" s="3" t="s">
        <v>3062</v>
      </c>
      <c r="F8036" s="3">
        <v>38</v>
      </c>
      <c r="G8036" s="3">
        <v>34</v>
      </c>
      <c r="H8036" s="3">
        <v>61</v>
      </c>
      <c r="I8036" s="3">
        <v>3</v>
      </c>
      <c r="J8036" s="3">
        <v>1</v>
      </c>
      <c r="K8036" s="3">
        <v>111.76</v>
      </c>
      <c r="L8036" s="3" t="s">
        <v>20</v>
      </c>
      <c r="M8036" s="4" t="s">
        <v>4732</v>
      </c>
      <c r="N8036" t="str">
        <f t="shared" si="141"/>
        <v>20160419KKR1020</v>
      </c>
      <c r="O8036" t="str">
        <f>VLOOKUP(N8036,[1]Sheet1!$B:$D,3,FALSE)</f>
        <v>Kolkata Knight Riders</v>
      </c>
      <c r="P8036" t="str">
        <f>VLOOKUP(O8036,[2]Sheet1!$1:$1048576,2,FALSE)</f>
        <v>Team 1</v>
      </c>
      <c r="Q8036">
        <f>VLOOKUP(N8036,[1]Sheet1!$B:$C,2,FALSE)</f>
        <v>2</v>
      </c>
      <c r="R8036">
        <f>VLOOKUP(N8036,[1]Sheet1!$B:$E,4,FALSE)</f>
        <v>1</v>
      </c>
    </row>
    <row r="8037" spans="1:18" x14ac:dyDescent="0.25">
      <c r="A8037" s="9" t="s">
        <v>4747</v>
      </c>
      <c r="B8037" s="5" t="s">
        <v>938</v>
      </c>
      <c r="C8037" s="5" t="s">
        <v>3295</v>
      </c>
      <c r="D8037" s="13">
        <v>1287</v>
      </c>
      <c r="E8037" s="5" t="s">
        <v>4486</v>
      </c>
      <c r="F8037" s="5">
        <v>51</v>
      </c>
      <c r="G8037" s="5">
        <v>33</v>
      </c>
      <c r="H8037" s="5">
        <v>50</v>
      </c>
      <c r="I8037" s="5">
        <v>7</v>
      </c>
      <c r="J8037" s="5">
        <v>0</v>
      </c>
      <c r="K8037" s="5">
        <v>154.54</v>
      </c>
      <c r="L8037" s="5" t="s">
        <v>16</v>
      </c>
      <c r="M8037" s="6" t="s">
        <v>4748</v>
      </c>
      <c r="N8037" t="str">
        <f t="shared" si="141"/>
        <v>20160420MI1287</v>
      </c>
      <c r="O8037" t="e">
        <f>VLOOKUP(N8037,[1]Sheet1!$B:$D,3,FALSE)</f>
        <v>#N/A</v>
      </c>
      <c r="P8037" t="e">
        <f>VLOOKUP(O8037,[2]Sheet1!$1:$1048576,2,FALSE)</f>
        <v>#N/A</v>
      </c>
      <c r="Q8037" t="e">
        <f>VLOOKUP(N8037,[1]Sheet1!$B:$C,2,FALSE)</f>
        <v>#N/A</v>
      </c>
      <c r="R8037" t="e">
        <f>VLOOKUP(N8037,[1]Sheet1!$B:$E,4,FALSE)</f>
        <v>#N/A</v>
      </c>
    </row>
    <row r="8038" spans="1:18" x14ac:dyDescent="0.25">
      <c r="A8038" s="8" t="s">
        <v>4747</v>
      </c>
      <c r="B8038" s="3" t="s">
        <v>938</v>
      </c>
      <c r="C8038" s="3" t="s">
        <v>1110</v>
      </c>
      <c r="D8038" s="12">
        <v>1118</v>
      </c>
      <c r="E8038" s="3" t="s">
        <v>4749</v>
      </c>
      <c r="F8038" s="3">
        <v>53</v>
      </c>
      <c r="G8038" s="3">
        <v>49</v>
      </c>
      <c r="H8038" s="3">
        <v>63</v>
      </c>
      <c r="I8038" s="3">
        <v>5</v>
      </c>
      <c r="J8038" s="3">
        <v>2</v>
      </c>
      <c r="K8038" s="3">
        <v>108.16</v>
      </c>
      <c r="L8038" s="3" t="s">
        <v>16</v>
      </c>
      <c r="M8038" s="4" t="s">
        <v>4748</v>
      </c>
      <c r="N8038" t="str">
        <f t="shared" si="141"/>
        <v>20160420MI1118</v>
      </c>
      <c r="O8038" t="e">
        <f>VLOOKUP(N8038,[1]Sheet1!$B:$D,3,FALSE)</f>
        <v>#N/A</v>
      </c>
      <c r="P8038" t="e">
        <f>VLOOKUP(O8038,[2]Sheet1!$1:$1048576,2,FALSE)</f>
        <v>#N/A</v>
      </c>
      <c r="Q8038" t="e">
        <f>VLOOKUP(N8038,[1]Sheet1!$B:$C,2,FALSE)</f>
        <v>#N/A</v>
      </c>
      <c r="R8038" t="e">
        <f>VLOOKUP(N8038,[1]Sheet1!$B:$E,4,FALSE)</f>
        <v>#N/A</v>
      </c>
    </row>
    <row r="8039" spans="1:18" x14ac:dyDescent="0.25">
      <c r="A8039" s="9" t="s">
        <v>4747</v>
      </c>
      <c r="B8039" s="5" t="s">
        <v>938</v>
      </c>
      <c r="C8039" s="5" t="s">
        <v>1379</v>
      </c>
      <c r="D8039" s="13">
        <v>1152</v>
      </c>
      <c r="E8039" s="5" t="s">
        <v>26</v>
      </c>
      <c r="F8039" s="5">
        <v>1</v>
      </c>
      <c r="G8039" s="5">
        <v>2</v>
      </c>
      <c r="H8039" s="5">
        <v>3</v>
      </c>
      <c r="I8039" s="5">
        <v>0</v>
      </c>
      <c r="J8039" s="5">
        <v>0</v>
      </c>
      <c r="K8039" s="5">
        <v>50</v>
      </c>
      <c r="L8039" s="5" t="s">
        <v>16</v>
      </c>
      <c r="M8039" s="6" t="s">
        <v>4748</v>
      </c>
      <c r="N8039" t="str">
        <f t="shared" si="141"/>
        <v>20160420MI1152</v>
      </c>
      <c r="O8039" t="e">
        <f>VLOOKUP(N8039,[1]Sheet1!$B:$D,3,FALSE)</f>
        <v>#N/A</v>
      </c>
      <c r="P8039" t="e">
        <f>VLOOKUP(O8039,[2]Sheet1!$1:$1048576,2,FALSE)</f>
        <v>#N/A</v>
      </c>
      <c r="Q8039" t="e">
        <f>VLOOKUP(N8039,[1]Sheet1!$B:$C,2,FALSE)</f>
        <v>#N/A</v>
      </c>
      <c r="R8039" t="e">
        <f>VLOOKUP(N8039,[1]Sheet1!$B:$E,4,FALSE)</f>
        <v>#N/A</v>
      </c>
    </row>
    <row r="8040" spans="1:18" x14ac:dyDescent="0.25">
      <c r="A8040" s="8" t="s">
        <v>4747</v>
      </c>
      <c r="B8040" s="3" t="s">
        <v>938</v>
      </c>
      <c r="C8040" s="3" t="s">
        <v>353</v>
      </c>
      <c r="D8040" s="12">
        <v>1170</v>
      </c>
      <c r="E8040" s="3" t="s">
        <v>4750</v>
      </c>
      <c r="F8040" s="3">
        <v>4</v>
      </c>
      <c r="G8040" s="3">
        <v>6</v>
      </c>
      <c r="H8040" s="3">
        <v>7</v>
      </c>
      <c r="I8040" s="3">
        <v>0</v>
      </c>
      <c r="J8040" s="3">
        <v>0</v>
      </c>
      <c r="K8040" s="3">
        <v>66.66</v>
      </c>
      <c r="L8040" s="3" t="s">
        <v>16</v>
      </c>
      <c r="M8040" s="4" t="s">
        <v>4748</v>
      </c>
      <c r="N8040" t="str">
        <f t="shared" si="141"/>
        <v>20160420MI1170</v>
      </c>
      <c r="O8040" t="e">
        <f>VLOOKUP(N8040,[1]Sheet1!$B:$D,3,FALSE)</f>
        <v>#N/A</v>
      </c>
      <c r="P8040" t="e">
        <f>VLOOKUP(O8040,[2]Sheet1!$1:$1048576,2,FALSE)</f>
        <v>#N/A</v>
      </c>
      <c r="Q8040" t="e">
        <f>VLOOKUP(N8040,[1]Sheet1!$B:$C,2,FALSE)</f>
        <v>#N/A</v>
      </c>
      <c r="R8040" t="e">
        <f>VLOOKUP(N8040,[1]Sheet1!$B:$E,4,FALSE)</f>
        <v>#N/A</v>
      </c>
    </row>
    <row r="8041" spans="1:18" x14ac:dyDescent="0.25">
      <c r="A8041" s="9" t="s">
        <v>4747</v>
      </c>
      <c r="B8041" s="5" t="s">
        <v>938</v>
      </c>
      <c r="C8041" s="5" t="s">
        <v>104</v>
      </c>
      <c r="D8041" s="13">
        <v>1102</v>
      </c>
      <c r="E8041" s="5" t="s">
        <v>26</v>
      </c>
      <c r="F8041" s="5">
        <v>4</v>
      </c>
      <c r="G8041" s="5">
        <v>4</v>
      </c>
      <c r="H8041" s="5">
        <v>11</v>
      </c>
      <c r="I8041" s="5">
        <v>0</v>
      </c>
      <c r="J8041" s="5">
        <v>0</v>
      </c>
      <c r="K8041" s="5">
        <v>100</v>
      </c>
      <c r="L8041" s="5" t="s">
        <v>20</v>
      </c>
      <c r="M8041" s="6" t="s">
        <v>4748</v>
      </c>
      <c r="N8041" t="str">
        <f t="shared" si="141"/>
        <v>20160420MI1102</v>
      </c>
      <c r="O8041" t="e">
        <f>VLOOKUP(N8041,[1]Sheet1!$B:$D,3,FALSE)</f>
        <v>#N/A</v>
      </c>
      <c r="P8041" t="e">
        <f>VLOOKUP(O8041,[2]Sheet1!$1:$1048576,2,FALSE)</f>
        <v>#N/A</v>
      </c>
      <c r="Q8041" t="e">
        <f>VLOOKUP(N8041,[1]Sheet1!$B:$C,2,FALSE)</f>
        <v>#N/A</v>
      </c>
      <c r="R8041" t="e">
        <f>VLOOKUP(N8041,[1]Sheet1!$B:$E,4,FALSE)</f>
        <v>#N/A</v>
      </c>
    </row>
    <row r="8042" spans="1:18" x14ac:dyDescent="0.25">
      <c r="A8042" s="8" t="s">
        <v>4747</v>
      </c>
      <c r="B8042" s="3" t="s">
        <v>938</v>
      </c>
      <c r="C8042" s="3" t="s">
        <v>2664</v>
      </c>
      <c r="D8042" s="12">
        <v>1241</v>
      </c>
      <c r="E8042" s="3" t="s">
        <v>26</v>
      </c>
      <c r="F8042" s="3">
        <v>32</v>
      </c>
      <c r="G8042" s="3">
        <v>14</v>
      </c>
      <c r="H8042" s="3">
        <v>20</v>
      </c>
      <c r="I8042" s="3">
        <v>3</v>
      </c>
      <c r="J8042" s="3">
        <v>2</v>
      </c>
      <c r="K8042" s="3">
        <v>228.57</v>
      </c>
      <c r="L8042" s="3" t="s">
        <v>16</v>
      </c>
      <c r="M8042" s="4" t="s">
        <v>4748</v>
      </c>
      <c r="N8042" t="str">
        <f t="shared" si="141"/>
        <v>20160420MI1241</v>
      </c>
      <c r="O8042" t="e">
        <f>VLOOKUP(N8042,[1]Sheet1!$B:$D,3,FALSE)</f>
        <v>#N/A</v>
      </c>
      <c r="P8042" t="e">
        <f>VLOOKUP(O8042,[2]Sheet1!$1:$1048576,2,FALSE)</f>
        <v>#N/A</v>
      </c>
      <c r="Q8042" t="e">
        <f>VLOOKUP(N8042,[1]Sheet1!$B:$C,2,FALSE)</f>
        <v>#N/A</v>
      </c>
      <c r="R8042" t="e">
        <f>VLOOKUP(N8042,[1]Sheet1!$B:$E,4,FALSE)</f>
        <v>#N/A</v>
      </c>
    </row>
    <row r="8043" spans="1:18" x14ac:dyDescent="0.25">
      <c r="A8043" s="9" t="s">
        <v>4747</v>
      </c>
      <c r="B8043" s="5" t="s">
        <v>938</v>
      </c>
      <c r="C8043" s="5" t="s">
        <v>2886</v>
      </c>
      <c r="D8043" s="13">
        <v>1259</v>
      </c>
      <c r="E8043" s="5" t="s">
        <v>4751</v>
      </c>
      <c r="F8043" s="5">
        <v>7</v>
      </c>
      <c r="G8043" s="5">
        <v>6</v>
      </c>
      <c r="H8043" s="5">
        <v>13</v>
      </c>
      <c r="I8043" s="5">
        <v>0</v>
      </c>
      <c r="J8043" s="5">
        <v>0</v>
      </c>
      <c r="K8043" s="5">
        <v>116.66</v>
      </c>
      <c r="L8043" s="5" t="s">
        <v>40</v>
      </c>
      <c r="M8043" s="6" t="s">
        <v>4748</v>
      </c>
      <c r="N8043" t="str">
        <f t="shared" si="141"/>
        <v>20160420MI1259</v>
      </c>
      <c r="O8043" t="e">
        <f>VLOOKUP(N8043,[1]Sheet1!$B:$D,3,FALSE)</f>
        <v>#N/A</v>
      </c>
      <c r="P8043" t="e">
        <f>VLOOKUP(O8043,[2]Sheet1!$1:$1048576,2,FALSE)</f>
        <v>#N/A</v>
      </c>
      <c r="Q8043" t="e">
        <f>VLOOKUP(N8043,[1]Sheet1!$B:$C,2,FALSE)</f>
        <v>#N/A</v>
      </c>
      <c r="R8043" t="e">
        <f>VLOOKUP(N8043,[1]Sheet1!$B:$E,4,FALSE)</f>
        <v>#N/A</v>
      </c>
    </row>
    <row r="8044" spans="1:18" x14ac:dyDescent="0.25">
      <c r="A8044" s="8" t="s">
        <v>4747</v>
      </c>
      <c r="B8044" s="3" t="s">
        <v>938</v>
      </c>
      <c r="C8044" s="3" t="s">
        <v>860</v>
      </c>
      <c r="D8044" s="12">
        <v>1022</v>
      </c>
      <c r="E8044" s="3" t="s">
        <v>4752</v>
      </c>
      <c r="F8044" s="3">
        <v>15</v>
      </c>
      <c r="G8044" s="3">
        <v>15</v>
      </c>
      <c r="H8044" s="3">
        <v>27</v>
      </c>
      <c r="I8044" s="3">
        <v>2</v>
      </c>
      <c r="J8044" s="3">
        <v>0</v>
      </c>
      <c r="K8044" s="3">
        <v>100</v>
      </c>
      <c r="L8044" s="3" t="s">
        <v>16</v>
      </c>
      <c r="M8044" s="4" t="s">
        <v>4748</v>
      </c>
      <c r="N8044" t="str">
        <f t="shared" si="141"/>
        <v>20160420MI1022</v>
      </c>
      <c r="O8044" t="e">
        <f>VLOOKUP(N8044,[1]Sheet1!$B:$D,3,FALSE)</f>
        <v>#N/A</v>
      </c>
      <c r="P8044" t="e">
        <f>VLOOKUP(O8044,[2]Sheet1!$1:$1048576,2,FALSE)</f>
        <v>#N/A</v>
      </c>
      <c r="Q8044" t="e">
        <f>VLOOKUP(N8044,[1]Sheet1!$B:$C,2,FALSE)</f>
        <v>#N/A</v>
      </c>
      <c r="R8044" t="e">
        <f>VLOOKUP(N8044,[1]Sheet1!$B:$E,4,FALSE)</f>
        <v>#N/A</v>
      </c>
    </row>
    <row r="8045" spans="1:18" x14ac:dyDescent="0.25">
      <c r="A8045" s="9" t="s">
        <v>4747</v>
      </c>
      <c r="B8045" s="5" t="s">
        <v>938</v>
      </c>
      <c r="C8045" s="5" t="s">
        <v>2655</v>
      </c>
      <c r="D8045" s="13">
        <v>1238</v>
      </c>
      <c r="E8045" s="5" t="s">
        <v>1007</v>
      </c>
      <c r="F8045" s="5">
        <v>67</v>
      </c>
      <c r="G8045" s="5">
        <v>53</v>
      </c>
      <c r="H8045" s="5">
        <v>95</v>
      </c>
      <c r="I8045" s="5">
        <v>8</v>
      </c>
      <c r="J8045" s="5">
        <v>0</v>
      </c>
      <c r="K8045" s="5">
        <v>126.41</v>
      </c>
      <c r="L8045" s="5" t="s">
        <v>16</v>
      </c>
      <c r="M8045" s="6" t="s">
        <v>4748</v>
      </c>
      <c r="N8045" t="str">
        <f t="shared" si="141"/>
        <v>20160420MI1238</v>
      </c>
      <c r="O8045" t="e">
        <f>VLOOKUP(N8045,[1]Sheet1!$B:$D,3,FALSE)</f>
        <v>#N/A</v>
      </c>
      <c r="P8045" t="e">
        <f>VLOOKUP(O8045,[2]Sheet1!$1:$1048576,2,FALSE)</f>
        <v>#N/A</v>
      </c>
      <c r="Q8045" t="e">
        <f>VLOOKUP(N8045,[1]Sheet1!$B:$C,2,FALSE)</f>
        <v>#N/A</v>
      </c>
      <c r="R8045" t="e">
        <f>VLOOKUP(N8045,[1]Sheet1!$B:$E,4,FALSE)</f>
        <v>#N/A</v>
      </c>
    </row>
    <row r="8046" spans="1:18" x14ac:dyDescent="0.25">
      <c r="A8046" s="8" t="s">
        <v>4747</v>
      </c>
      <c r="B8046" s="3" t="s">
        <v>938</v>
      </c>
      <c r="C8046" s="3" t="s">
        <v>292</v>
      </c>
      <c r="D8046" s="12">
        <v>1111</v>
      </c>
      <c r="E8046" s="3" t="s">
        <v>3683</v>
      </c>
      <c r="F8046" s="3">
        <v>9</v>
      </c>
      <c r="G8046" s="3">
        <v>11</v>
      </c>
      <c r="H8046" s="3">
        <v>9</v>
      </c>
      <c r="I8046" s="3">
        <v>2</v>
      </c>
      <c r="J8046" s="3">
        <v>0</v>
      </c>
      <c r="K8046" s="3">
        <v>81.81</v>
      </c>
      <c r="L8046" s="3" t="s">
        <v>16</v>
      </c>
      <c r="M8046" s="4" t="s">
        <v>4748</v>
      </c>
      <c r="N8046" t="str">
        <f t="shared" si="141"/>
        <v>20160420MI1111</v>
      </c>
      <c r="O8046" t="e">
        <f>VLOOKUP(N8046,[1]Sheet1!$B:$D,3,FALSE)</f>
        <v>#N/A</v>
      </c>
      <c r="P8046" t="e">
        <f>VLOOKUP(O8046,[2]Sheet1!$1:$1048576,2,FALSE)</f>
        <v>#N/A</v>
      </c>
      <c r="Q8046" t="e">
        <f>VLOOKUP(N8046,[1]Sheet1!$B:$C,2,FALSE)</f>
        <v>#N/A</v>
      </c>
      <c r="R8046" t="e">
        <f>VLOOKUP(N8046,[1]Sheet1!$B:$E,4,FALSE)</f>
        <v>#N/A</v>
      </c>
    </row>
    <row r="8047" spans="1:18" x14ac:dyDescent="0.25">
      <c r="A8047" s="9" t="s">
        <v>4747</v>
      </c>
      <c r="B8047" s="5" t="s">
        <v>938</v>
      </c>
      <c r="C8047" s="5" t="s">
        <v>2252</v>
      </c>
      <c r="D8047" s="13">
        <v>1203</v>
      </c>
      <c r="E8047" s="5" t="s">
        <v>4753</v>
      </c>
      <c r="F8047" s="5">
        <v>8</v>
      </c>
      <c r="G8047" s="5">
        <v>9</v>
      </c>
      <c r="H8047" s="5">
        <v>12</v>
      </c>
      <c r="I8047" s="5">
        <v>1</v>
      </c>
      <c r="J8047" s="5">
        <v>0</v>
      </c>
      <c r="K8047" s="5">
        <v>88.88</v>
      </c>
      <c r="L8047" s="5" t="s">
        <v>16</v>
      </c>
      <c r="M8047" s="6" t="s">
        <v>4748</v>
      </c>
      <c r="N8047" t="str">
        <f t="shared" si="141"/>
        <v>20160420MI1203</v>
      </c>
      <c r="O8047" t="e">
        <f>VLOOKUP(N8047,[1]Sheet1!$B:$D,3,FALSE)</f>
        <v>#N/A</v>
      </c>
      <c r="P8047" t="e">
        <f>VLOOKUP(O8047,[2]Sheet1!$1:$1048576,2,FALSE)</f>
        <v>#N/A</v>
      </c>
      <c r="Q8047" t="e">
        <f>VLOOKUP(N8047,[1]Sheet1!$B:$C,2,FALSE)</f>
        <v>#N/A</v>
      </c>
      <c r="R8047" t="e">
        <f>VLOOKUP(N8047,[1]Sheet1!$B:$E,4,FALSE)</f>
        <v>#N/A</v>
      </c>
    </row>
    <row r="8048" spans="1:18" x14ac:dyDescent="0.25">
      <c r="A8048" s="8" t="s">
        <v>4747</v>
      </c>
      <c r="B8048" s="3" t="s">
        <v>938</v>
      </c>
      <c r="C8048" s="3" t="s">
        <v>90</v>
      </c>
      <c r="D8048" s="12">
        <v>1045</v>
      </c>
      <c r="E8048" s="3" t="s">
        <v>4235</v>
      </c>
      <c r="F8048" s="3">
        <v>2</v>
      </c>
      <c r="G8048" s="3">
        <v>2</v>
      </c>
      <c r="H8048" s="3">
        <v>5</v>
      </c>
      <c r="I8048" s="3">
        <v>0</v>
      </c>
      <c r="J8048" s="3">
        <v>0</v>
      </c>
      <c r="K8048" s="3">
        <v>100</v>
      </c>
      <c r="L8048" s="3" t="s">
        <v>16</v>
      </c>
      <c r="M8048" s="4" t="s">
        <v>4748</v>
      </c>
      <c r="N8048" t="str">
        <f t="shared" si="141"/>
        <v>20160420MI1045</v>
      </c>
      <c r="O8048" t="e">
        <f>VLOOKUP(N8048,[1]Sheet1!$B:$D,3,FALSE)</f>
        <v>#N/A</v>
      </c>
      <c r="P8048" t="e">
        <f>VLOOKUP(O8048,[2]Sheet1!$1:$1048576,2,FALSE)</f>
        <v>#N/A</v>
      </c>
      <c r="Q8048" t="e">
        <f>VLOOKUP(N8048,[1]Sheet1!$B:$C,2,FALSE)</f>
        <v>#N/A</v>
      </c>
      <c r="R8048" t="e">
        <f>VLOOKUP(N8048,[1]Sheet1!$B:$E,4,FALSE)</f>
        <v>#N/A</v>
      </c>
    </row>
    <row r="8049" spans="1:18" x14ac:dyDescent="0.25">
      <c r="A8049" s="9" t="s">
        <v>4747</v>
      </c>
      <c r="B8049" s="5" t="s">
        <v>938</v>
      </c>
      <c r="C8049" s="5" t="s">
        <v>84</v>
      </c>
      <c r="D8049" s="13">
        <v>1014</v>
      </c>
      <c r="E8049" s="5" t="s">
        <v>4754</v>
      </c>
      <c r="F8049" s="5">
        <v>1</v>
      </c>
      <c r="G8049" s="5">
        <v>2</v>
      </c>
      <c r="H8049" s="5">
        <v>11</v>
      </c>
      <c r="I8049" s="5">
        <v>0</v>
      </c>
      <c r="J8049" s="5">
        <v>0</v>
      </c>
      <c r="K8049" s="5">
        <v>50</v>
      </c>
      <c r="L8049" s="5" t="s">
        <v>86</v>
      </c>
      <c r="M8049" s="6" t="s">
        <v>4748</v>
      </c>
      <c r="N8049" t="str">
        <f t="shared" si="141"/>
        <v>20160420MI1014</v>
      </c>
      <c r="O8049" t="e">
        <f>VLOOKUP(N8049,[1]Sheet1!$B:$D,3,FALSE)</f>
        <v>#N/A</v>
      </c>
      <c r="P8049" t="e">
        <f>VLOOKUP(O8049,[2]Sheet1!$1:$1048576,2,FALSE)</f>
        <v>#N/A</v>
      </c>
      <c r="Q8049" t="e">
        <f>VLOOKUP(N8049,[1]Sheet1!$B:$C,2,FALSE)</f>
        <v>#N/A</v>
      </c>
      <c r="R8049" t="e">
        <f>VLOOKUP(N8049,[1]Sheet1!$B:$E,4,FALSE)</f>
        <v>#N/A</v>
      </c>
    </row>
    <row r="8050" spans="1:18" x14ac:dyDescent="0.25">
      <c r="A8050" s="8" t="s">
        <v>4747</v>
      </c>
      <c r="B8050" s="3" t="s">
        <v>938</v>
      </c>
      <c r="C8050" s="3" t="s">
        <v>2678</v>
      </c>
      <c r="D8050" s="12">
        <v>1242</v>
      </c>
      <c r="E8050" s="3" t="s">
        <v>4755</v>
      </c>
      <c r="F8050" s="3">
        <v>38</v>
      </c>
      <c r="G8050" s="3">
        <v>26</v>
      </c>
      <c r="H8050" s="3">
        <v>34</v>
      </c>
      <c r="I8050" s="3">
        <v>5</v>
      </c>
      <c r="J8050" s="3">
        <v>0</v>
      </c>
      <c r="K8050" s="3">
        <v>146.15</v>
      </c>
      <c r="L8050" s="3" t="s">
        <v>16</v>
      </c>
      <c r="M8050" s="4" t="s">
        <v>4748</v>
      </c>
      <c r="N8050" t="str">
        <f t="shared" si="141"/>
        <v>20160420MI1242</v>
      </c>
      <c r="O8050" t="e">
        <f>VLOOKUP(N8050,[1]Sheet1!$B:$D,3,FALSE)</f>
        <v>#N/A</v>
      </c>
      <c r="P8050" t="e">
        <f>VLOOKUP(O8050,[2]Sheet1!$1:$1048576,2,FALSE)</f>
        <v>#N/A</v>
      </c>
      <c r="Q8050" t="e">
        <f>VLOOKUP(N8050,[1]Sheet1!$B:$C,2,FALSE)</f>
        <v>#N/A</v>
      </c>
      <c r="R8050" t="e">
        <f>VLOOKUP(N8050,[1]Sheet1!$B:$E,4,FALSE)</f>
        <v>#N/A</v>
      </c>
    </row>
    <row r="8051" spans="1:18" x14ac:dyDescent="0.25">
      <c r="A8051" s="9" t="s">
        <v>4756</v>
      </c>
      <c r="B8051" s="5" t="s">
        <v>2084</v>
      </c>
      <c r="C8051" s="5" t="s">
        <v>4255</v>
      </c>
      <c r="D8051" s="13">
        <v>1339</v>
      </c>
      <c r="E8051" s="5" t="s">
        <v>4757</v>
      </c>
      <c r="F8051" s="5">
        <v>0</v>
      </c>
      <c r="G8051" s="5">
        <v>4</v>
      </c>
      <c r="H8051" s="5">
        <v>5</v>
      </c>
      <c r="I8051" s="5">
        <v>0</v>
      </c>
      <c r="J8051" s="5">
        <v>0</v>
      </c>
      <c r="K8051" s="5">
        <v>0</v>
      </c>
      <c r="L8051" s="5" t="s">
        <v>16</v>
      </c>
      <c r="M8051" s="6" t="s">
        <v>4748</v>
      </c>
      <c r="N8051" t="str">
        <f t="shared" si="141"/>
        <v>20160421SH1339</v>
      </c>
      <c r="O8051" t="e">
        <f>VLOOKUP(N8051,[1]Sheet1!$B:$D,3,FALSE)</f>
        <v>#N/A</v>
      </c>
      <c r="P8051" t="e">
        <f>VLOOKUP(O8051,[2]Sheet1!$1:$1048576,2,FALSE)</f>
        <v>#N/A</v>
      </c>
      <c r="Q8051" t="e">
        <f>VLOOKUP(N8051,[1]Sheet1!$B:$C,2,FALSE)</f>
        <v>#N/A</v>
      </c>
      <c r="R8051" t="e">
        <f>VLOOKUP(N8051,[1]Sheet1!$B:$E,4,FALSE)</f>
        <v>#N/A</v>
      </c>
    </row>
    <row r="8052" spans="1:18" x14ac:dyDescent="0.25">
      <c r="A8052" s="8" t="s">
        <v>4756</v>
      </c>
      <c r="B8052" s="3" t="s">
        <v>2084</v>
      </c>
      <c r="C8052" s="3" t="s">
        <v>3433</v>
      </c>
      <c r="D8052" s="12">
        <v>1297</v>
      </c>
      <c r="E8052" s="3" t="s">
        <v>4758</v>
      </c>
      <c r="F8052" s="3">
        <v>108</v>
      </c>
      <c r="G8052" s="3">
        <v>51</v>
      </c>
      <c r="H8052" s="3">
        <v>94</v>
      </c>
      <c r="I8052" s="3">
        <v>15</v>
      </c>
      <c r="J8052" s="3">
        <v>3</v>
      </c>
      <c r="K8052" s="3">
        <v>211.76</v>
      </c>
      <c r="L8052" s="3" t="s">
        <v>20</v>
      </c>
      <c r="M8052" s="4" t="s">
        <v>4748</v>
      </c>
      <c r="N8052" t="str">
        <f t="shared" si="141"/>
        <v>20160421SH1297</v>
      </c>
      <c r="O8052" t="e">
        <f>VLOOKUP(N8052,[1]Sheet1!$B:$D,3,FALSE)</f>
        <v>#N/A</v>
      </c>
      <c r="P8052" t="e">
        <f>VLOOKUP(O8052,[2]Sheet1!$1:$1048576,2,FALSE)</f>
        <v>#N/A</v>
      </c>
      <c r="Q8052" t="e">
        <f>VLOOKUP(N8052,[1]Sheet1!$B:$C,2,FALSE)</f>
        <v>#N/A</v>
      </c>
      <c r="R8052" t="e">
        <f>VLOOKUP(N8052,[1]Sheet1!$B:$E,4,FALSE)</f>
        <v>#N/A</v>
      </c>
    </row>
    <row r="8053" spans="1:18" x14ac:dyDescent="0.25">
      <c r="A8053" s="9" t="s">
        <v>4756</v>
      </c>
      <c r="B8053" s="5" t="s">
        <v>2084</v>
      </c>
      <c r="C8053" s="5" t="s">
        <v>4370</v>
      </c>
      <c r="D8053" s="13">
        <v>1347</v>
      </c>
      <c r="E8053" s="5" t="s">
        <v>26</v>
      </c>
      <c r="F8053" s="5">
        <v>5</v>
      </c>
      <c r="G8053" s="5">
        <v>4</v>
      </c>
      <c r="H8053" s="5">
        <v>10</v>
      </c>
      <c r="I8053" s="5">
        <v>0</v>
      </c>
      <c r="J8053" s="5">
        <v>0</v>
      </c>
      <c r="K8053" s="5">
        <v>125</v>
      </c>
      <c r="L8053" s="5" t="s">
        <v>16</v>
      </c>
      <c r="M8053" s="6" t="s">
        <v>4748</v>
      </c>
      <c r="N8053" t="str">
        <f t="shared" si="141"/>
        <v>20160421SH1347</v>
      </c>
      <c r="O8053" t="e">
        <f>VLOOKUP(N8053,[1]Sheet1!$B:$D,3,FALSE)</f>
        <v>#N/A</v>
      </c>
      <c r="P8053" t="e">
        <f>VLOOKUP(O8053,[2]Sheet1!$1:$1048576,2,FALSE)</f>
        <v>#N/A</v>
      </c>
      <c r="Q8053" t="e">
        <f>VLOOKUP(N8053,[1]Sheet1!$B:$C,2,FALSE)</f>
        <v>#N/A</v>
      </c>
      <c r="R8053" t="e">
        <f>VLOOKUP(N8053,[1]Sheet1!$B:$E,4,FALSE)</f>
        <v>#N/A</v>
      </c>
    </row>
    <row r="8054" spans="1:18" x14ac:dyDescent="0.25">
      <c r="A8054" s="8" t="s">
        <v>4756</v>
      </c>
      <c r="B8054" s="3" t="s">
        <v>2084</v>
      </c>
      <c r="C8054" s="3" t="s">
        <v>846</v>
      </c>
      <c r="D8054" s="12">
        <v>1004</v>
      </c>
      <c r="E8054" s="3" t="s">
        <v>26</v>
      </c>
      <c r="F8054" s="3">
        <v>7</v>
      </c>
      <c r="G8054" s="3">
        <v>5</v>
      </c>
      <c r="H8054" s="3">
        <v>5</v>
      </c>
      <c r="I8054" s="3">
        <v>1</v>
      </c>
      <c r="J8054" s="3">
        <v>0</v>
      </c>
      <c r="K8054" s="3">
        <v>140</v>
      </c>
      <c r="L8054" s="3" t="s">
        <v>16</v>
      </c>
      <c r="M8054" s="4" t="s">
        <v>4748</v>
      </c>
      <c r="N8054" t="str">
        <f t="shared" si="141"/>
        <v>20160421SH1004</v>
      </c>
      <c r="O8054" t="e">
        <f>VLOOKUP(N8054,[1]Sheet1!$B:$D,3,FALSE)</f>
        <v>#N/A</v>
      </c>
      <c r="P8054" t="e">
        <f>VLOOKUP(O8054,[2]Sheet1!$1:$1048576,2,FALSE)</f>
        <v>#N/A</v>
      </c>
      <c r="Q8054" t="e">
        <f>VLOOKUP(N8054,[1]Sheet1!$B:$C,2,FALSE)</f>
        <v>#N/A</v>
      </c>
      <c r="R8054" t="e">
        <f>VLOOKUP(N8054,[1]Sheet1!$B:$E,4,FALSE)</f>
        <v>#N/A</v>
      </c>
    </row>
    <row r="8055" spans="1:18" x14ac:dyDescent="0.25">
      <c r="A8055" s="9" t="s">
        <v>4756</v>
      </c>
      <c r="B8055" s="5" t="s">
        <v>2084</v>
      </c>
      <c r="C8055" s="5" t="s">
        <v>3260</v>
      </c>
      <c r="D8055" s="13">
        <v>1279</v>
      </c>
      <c r="E8055" s="5" t="s">
        <v>26</v>
      </c>
      <c r="F8055" s="5">
        <v>54</v>
      </c>
      <c r="G8055" s="5">
        <v>42</v>
      </c>
      <c r="H8055" s="5">
        <v>71</v>
      </c>
      <c r="I8055" s="5">
        <v>6</v>
      </c>
      <c r="J8055" s="5">
        <v>1</v>
      </c>
      <c r="K8055" s="5">
        <v>128.57</v>
      </c>
      <c r="L8055" s="5" t="s">
        <v>16</v>
      </c>
      <c r="M8055" s="6" t="s">
        <v>4748</v>
      </c>
      <c r="N8055" t="str">
        <f t="shared" si="141"/>
        <v>20160421SH1279</v>
      </c>
      <c r="O8055" t="e">
        <f>VLOOKUP(N8055,[1]Sheet1!$B:$D,3,FALSE)</f>
        <v>#N/A</v>
      </c>
      <c r="P8055" t="e">
        <f>VLOOKUP(O8055,[2]Sheet1!$1:$1048576,2,FALSE)</f>
        <v>#N/A</v>
      </c>
      <c r="Q8055" t="e">
        <f>VLOOKUP(N8055,[1]Sheet1!$B:$C,2,FALSE)</f>
        <v>#N/A</v>
      </c>
      <c r="R8055" t="e">
        <f>VLOOKUP(N8055,[1]Sheet1!$B:$E,4,FALSE)</f>
        <v>#N/A</v>
      </c>
    </row>
    <row r="8056" spans="1:18" x14ac:dyDescent="0.25">
      <c r="A8056" s="8" t="s">
        <v>4756</v>
      </c>
      <c r="B8056" s="3" t="s">
        <v>2084</v>
      </c>
      <c r="C8056" s="3" t="s">
        <v>3393</v>
      </c>
      <c r="D8056" s="12">
        <v>1293</v>
      </c>
      <c r="E8056" s="3" t="s">
        <v>4759</v>
      </c>
      <c r="F8056" s="3">
        <v>9</v>
      </c>
      <c r="G8056" s="3">
        <v>14</v>
      </c>
      <c r="H8056" s="3">
        <v>22</v>
      </c>
      <c r="I8056" s="3">
        <v>0</v>
      </c>
      <c r="J8056" s="3">
        <v>0</v>
      </c>
      <c r="K8056" s="3">
        <v>64.28</v>
      </c>
      <c r="L8056" s="3" t="s">
        <v>16</v>
      </c>
      <c r="M8056" s="4" t="s">
        <v>4748</v>
      </c>
      <c r="N8056" t="str">
        <f t="shared" si="141"/>
        <v>20160421SH1293</v>
      </c>
      <c r="O8056" t="e">
        <f>VLOOKUP(N8056,[1]Sheet1!$B:$D,3,FALSE)</f>
        <v>#N/A</v>
      </c>
      <c r="P8056" t="e">
        <f>VLOOKUP(O8056,[2]Sheet1!$1:$1048576,2,FALSE)</f>
        <v>#N/A</v>
      </c>
      <c r="Q8056" t="e">
        <f>VLOOKUP(N8056,[1]Sheet1!$B:$C,2,FALSE)</f>
        <v>#N/A</v>
      </c>
      <c r="R8056" t="e">
        <f>VLOOKUP(N8056,[1]Sheet1!$B:$E,4,FALSE)</f>
        <v>#N/A</v>
      </c>
    </row>
    <row r="8057" spans="1:18" x14ac:dyDescent="0.25">
      <c r="A8057" s="9" t="s">
        <v>4756</v>
      </c>
      <c r="B8057" s="5" t="s">
        <v>2084</v>
      </c>
      <c r="C8057" s="5" t="s">
        <v>380</v>
      </c>
      <c r="D8057" s="13">
        <v>1074</v>
      </c>
      <c r="E8057" s="5" t="s">
        <v>4760</v>
      </c>
      <c r="F8057" s="5">
        <v>55</v>
      </c>
      <c r="G8057" s="5">
        <v>33</v>
      </c>
      <c r="H8057" s="5">
        <v>47</v>
      </c>
      <c r="I8057" s="5">
        <v>9</v>
      </c>
      <c r="J8057" s="5">
        <v>1</v>
      </c>
      <c r="K8057" s="5">
        <v>166.66</v>
      </c>
      <c r="L8057" s="5" t="s">
        <v>16</v>
      </c>
      <c r="M8057" s="6" t="s">
        <v>4748</v>
      </c>
      <c r="N8057" t="str">
        <f t="shared" si="141"/>
        <v>20160421SH1074</v>
      </c>
      <c r="O8057" t="e">
        <f>VLOOKUP(N8057,[1]Sheet1!$B:$D,3,FALSE)</f>
        <v>#N/A</v>
      </c>
      <c r="P8057" t="e">
        <f>VLOOKUP(O8057,[2]Sheet1!$1:$1048576,2,FALSE)</f>
        <v>#N/A</v>
      </c>
      <c r="Q8057" t="e">
        <f>VLOOKUP(N8057,[1]Sheet1!$B:$C,2,FALSE)</f>
        <v>#N/A</v>
      </c>
      <c r="R8057" t="e">
        <f>VLOOKUP(N8057,[1]Sheet1!$B:$E,4,FALSE)</f>
        <v>#N/A</v>
      </c>
    </row>
    <row r="8058" spans="1:18" x14ac:dyDescent="0.25">
      <c r="A8058" s="8" t="s">
        <v>4756</v>
      </c>
      <c r="B8058" s="3" t="s">
        <v>2084</v>
      </c>
      <c r="C8058" s="3" t="s">
        <v>21</v>
      </c>
      <c r="D8058" s="12">
        <v>1024</v>
      </c>
      <c r="E8058" s="3" t="s">
        <v>4761</v>
      </c>
      <c r="F8058" s="3">
        <v>79</v>
      </c>
      <c r="G8058" s="3">
        <v>48</v>
      </c>
      <c r="H8058" s="3">
        <v>88</v>
      </c>
      <c r="I8058" s="3">
        <v>7</v>
      </c>
      <c r="J8058" s="3">
        <v>3</v>
      </c>
      <c r="K8058" s="3">
        <v>164.58</v>
      </c>
      <c r="L8058" s="3" t="s">
        <v>40</v>
      </c>
      <c r="M8058" s="4" t="s">
        <v>4748</v>
      </c>
      <c r="N8058" t="str">
        <f t="shared" si="141"/>
        <v>20160421SH1024</v>
      </c>
      <c r="O8058" t="e">
        <f>VLOOKUP(N8058,[1]Sheet1!$B:$D,3,FALSE)</f>
        <v>#N/A</v>
      </c>
      <c r="P8058" t="e">
        <f>VLOOKUP(O8058,[2]Sheet1!$1:$1048576,2,FALSE)</f>
        <v>#N/A</v>
      </c>
      <c r="Q8058" t="e">
        <f>VLOOKUP(N8058,[1]Sheet1!$B:$C,2,FALSE)</f>
        <v>#N/A</v>
      </c>
      <c r="R8058" t="e">
        <f>VLOOKUP(N8058,[1]Sheet1!$B:$E,4,FALSE)</f>
        <v>#N/A</v>
      </c>
    </row>
    <row r="8059" spans="1:18" x14ac:dyDescent="0.25">
      <c r="A8059" s="9" t="s">
        <v>4756</v>
      </c>
      <c r="B8059" s="5" t="s">
        <v>2084</v>
      </c>
      <c r="C8059" s="5" t="s">
        <v>875</v>
      </c>
      <c r="D8059" s="13">
        <v>1051</v>
      </c>
      <c r="E8059" s="5" t="s">
        <v>4606</v>
      </c>
      <c r="F8059" s="5">
        <v>0</v>
      </c>
      <c r="G8059" s="5">
        <v>3</v>
      </c>
      <c r="H8059" s="5">
        <v>2</v>
      </c>
      <c r="I8059" s="5">
        <v>0</v>
      </c>
      <c r="J8059" s="5">
        <v>0</v>
      </c>
      <c r="K8059" s="5">
        <v>0</v>
      </c>
      <c r="L8059" s="5" t="s">
        <v>16</v>
      </c>
      <c r="M8059" s="6" t="s">
        <v>4748</v>
      </c>
      <c r="N8059" t="str">
        <f t="shared" si="141"/>
        <v>20160421SH1051</v>
      </c>
      <c r="O8059" t="e">
        <f>VLOOKUP(N8059,[1]Sheet1!$B:$D,3,FALSE)</f>
        <v>#N/A</v>
      </c>
      <c r="P8059" t="e">
        <f>VLOOKUP(O8059,[2]Sheet1!$1:$1048576,2,FALSE)</f>
        <v>#N/A</v>
      </c>
      <c r="Q8059" t="e">
        <f>VLOOKUP(N8059,[1]Sheet1!$B:$C,2,FALSE)</f>
        <v>#N/A</v>
      </c>
      <c r="R8059" t="e">
        <f>VLOOKUP(N8059,[1]Sheet1!$B:$E,4,FALSE)</f>
        <v>#N/A</v>
      </c>
    </row>
    <row r="8060" spans="1:18" x14ac:dyDescent="0.25">
      <c r="A8060" s="8" t="s">
        <v>4756</v>
      </c>
      <c r="B8060" s="3" t="s">
        <v>2084</v>
      </c>
      <c r="C8060" s="3" t="s">
        <v>1638</v>
      </c>
      <c r="D8060" s="12">
        <v>1195</v>
      </c>
      <c r="E8060" s="3" t="s">
        <v>26</v>
      </c>
      <c r="F8060" s="3">
        <v>9</v>
      </c>
      <c r="G8060" s="3">
        <v>11</v>
      </c>
      <c r="H8060" s="3">
        <v>19</v>
      </c>
      <c r="I8060" s="3">
        <v>1</v>
      </c>
      <c r="J8060" s="3">
        <v>0</v>
      </c>
      <c r="K8060" s="3">
        <v>81.81</v>
      </c>
      <c r="L8060" s="3" t="s">
        <v>20</v>
      </c>
      <c r="M8060" s="4" t="s">
        <v>4748</v>
      </c>
      <c r="N8060" t="str">
        <f t="shared" si="141"/>
        <v>20160421SH1195</v>
      </c>
      <c r="O8060" t="e">
        <f>VLOOKUP(N8060,[1]Sheet1!$B:$D,3,FALSE)</f>
        <v>#N/A</v>
      </c>
      <c r="P8060" t="e">
        <f>VLOOKUP(O8060,[2]Sheet1!$1:$1048576,2,FALSE)</f>
        <v>#N/A</v>
      </c>
      <c r="Q8060" t="e">
        <f>VLOOKUP(N8060,[1]Sheet1!$B:$C,2,FALSE)</f>
        <v>#N/A</v>
      </c>
      <c r="R8060" t="e">
        <f>VLOOKUP(N8060,[1]Sheet1!$B:$E,4,FALSE)</f>
        <v>#N/A</v>
      </c>
    </row>
    <row r="8061" spans="1:18" x14ac:dyDescent="0.25">
      <c r="A8061" s="9" t="s">
        <v>4756</v>
      </c>
      <c r="B8061" s="5" t="s">
        <v>2084</v>
      </c>
      <c r="C8061" s="5" t="s">
        <v>4396</v>
      </c>
      <c r="D8061" s="13">
        <v>1348</v>
      </c>
      <c r="E8061" s="5" t="s">
        <v>3877</v>
      </c>
      <c r="F8061" s="5">
        <v>1</v>
      </c>
      <c r="G8061" s="5">
        <v>2</v>
      </c>
      <c r="H8061" s="5">
        <v>2</v>
      </c>
      <c r="I8061" s="5">
        <v>0</v>
      </c>
      <c r="J8061" s="5">
        <v>0</v>
      </c>
      <c r="K8061" s="5">
        <v>50</v>
      </c>
      <c r="L8061" s="5" t="s">
        <v>16</v>
      </c>
      <c r="M8061" s="6" t="s">
        <v>4748</v>
      </c>
      <c r="N8061" t="str">
        <f t="shared" si="141"/>
        <v>20160421SH1348</v>
      </c>
      <c r="O8061" t="e">
        <f>VLOOKUP(N8061,[1]Sheet1!$B:$D,3,FALSE)</f>
        <v>#N/A</v>
      </c>
      <c r="P8061" t="e">
        <f>VLOOKUP(O8061,[2]Sheet1!$1:$1048576,2,FALSE)</f>
        <v>#N/A</v>
      </c>
      <c r="Q8061" t="e">
        <f>VLOOKUP(N8061,[1]Sheet1!$B:$C,2,FALSE)</f>
        <v>#N/A</v>
      </c>
      <c r="R8061" t="e">
        <f>VLOOKUP(N8061,[1]Sheet1!$B:$E,4,FALSE)</f>
        <v>#N/A</v>
      </c>
    </row>
    <row r="8062" spans="1:18" x14ac:dyDescent="0.25">
      <c r="A8062" s="8" t="s">
        <v>4756</v>
      </c>
      <c r="B8062" s="3" t="s">
        <v>2084</v>
      </c>
      <c r="C8062" s="3" t="s">
        <v>63</v>
      </c>
      <c r="D8062" s="12">
        <v>1182</v>
      </c>
      <c r="E8062" s="3" t="s">
        <v>4762</v>
      </c>
      <c r="F8062" s="3">
        <v>33</v>
      </c>
      <c r="G8062" s="3">
        <v>19</v>
      </c>
      <c r="H8062" s="3">
        <v>25</v>
      </c>
      <c r="I8062" s="3">
        <v>2</v>
      </c>
      <c r="J8062" s="3">
        <v>3</v>
      </c>
      <c r="K8062" s="3">
        <v>173.68</v>
      </c>
      <c r="L8062" s="3" t="s">
        <v>16</v>
      </c>
      <c r="M8062" s="4" t="s">
        <v>4748</v>
      </c>
      <c r="N8062" t="str">
        <f t="shared" si="141"/>
        <v>20160421SH1182</v>
      </c>
      <c r="O8062" t="e">
        <f>VLOOKUP(N8062,[1]Sheet1!$B:$D,3,FALSE)</f>
        <v>#N/A</v>
      </c>
      <c r="P8062" t="e">
        <f>VLOOKUP(O8062,[2]Sheet1!$1:$1048576,2,FALSE)</f>
        <v>#N/A</v>
      </c>
      <c r="Q8062" t="e">
        <f>VLOOKUP(N8062,[1]Sheet1!$B:$C,2,FALSE)</f>
        <v>#N/A</v>
      </c>
      <c r="R8062" t="e">
        <f>VLOOKUP(N8062,[1]Sheet1!$B:$E,4,FALSE)</f>
        <v>#N/A</v>
      </c>
    </row>
    <row r="8063" spans="1:18" x14ac:dyDescent="0.25">
      <c r="A8063" s="9" t="s">
        <v>4763</v>
      </c>
      <c r="B8063" s="5" t="s">
        <v>255</v>
      </c>
      <c r="C8063" s="5" t="s">
        <v>68</v>
      </c>
      <c r="D8063" s="13">
        <v>1003</v>
      </c>
      <c r="E8063" s="5" t="s">
        <v>2111</v>
      </c>
      <c r="F8063" s="5">
        <v>2</v>
      </c>
      <c r="G8063" s="5">
        <v>4</v>
      </c>
      <c r="H8063" s="5">
        <v>4</v>
      </c>
      <c r="I8063" s="5">
        <v>0</v>
      </c>
      <c r="J8063" s="5">
        <v>0</v>
      </c>
      <c r="K8063" s="5">
        <v>50</v>
      </c>
      <c r="L8063" s="5" t="s">
        <v>16</v>
      </c>
      <c r="M8063" s="6" t="s">
        <v>4764</v>
      </c>
      <c r="N8063" t="str">
        <f t="shared" si="141"/>
        <v>20160422RCB1003</v>
      </c>
      <c r="O8063" t="e">
        <f>VLOOKUP(N8063,[1]Sheet1!$B:$D,3,FALSE)</f>
        <v>#N/A</v>
      </c>
      <c r="P8063" t="e">
        <f>VLOOKUP(O8063,[2]Sheet1!$1:$1048576,2,FALSE)</f>
        <v>#N/A</v>
      </c>
      <c r="Q8063" t="e">
        <f>VLOOKUP(N8063,[1]Sheet1!$B:$C,2,FALSE)</f>
        <v>#N/A</v>
      </c>
      <c r="R8063" t="e">
        <f>VLOOKUP(N8063,[1]Sheet1!$B:$E,4,FALSE)</f>
        <v>#N/A</v>
      </c>
    </row>
    <row r="8064" spans="1:18" x14ac:dyDescent="0.25">
      <c r="A8064" s="8" t="s">
        <v>4763</v>
      </c>
      <c r="B8064" s="3" t="s">
        <v>255</v>
      </c>
      <c r="C8064" s="3" t="s">
        <v>1119</v>
      </c>
      <c r="D8064" s="12">
        <v>1121</v>
      </c>
      <c r="E8064" s="3" t="s">
        <v>26</v>
      </c>
      <c r="F8064" s="3">
        <v>90</v>
      </c>
      <c r="G8064" s="3">
        <v>59</v>
      </c>
      <c r="H8064" s="3">
        <v>84</v>
      </c>
      <c r="I8064" s="3">
        <v>7</v>
      </c>
      <c r="J8064" s="3">
        <v>4</v>
      </c>
      <c r="K8064" s="3">
        <v>152.54</v>
      </c>
      <c r="L8064" s="3" t="s">
        <v>40</v>
      </c>
      <c r="M8064" s="4" t="s">
        <v>4764</v>
      </c>
      <c r="N8064" t="str">
        <f t="shared" si="141"/>
        <v>20160422RCB1121</v>
      </c>
      <c r="O8064" t="e">
        <f>VLOOKUP(N8064,[1]Sheet1!$B:$D,3,FALSE)</f>
        <v>#N/A</v>
      </c>
      <c r="P8064" t="e">
        <f>VLOOKUP(O8064,[2]Sheet1!$1:$1048576,2,FALSE)</f>
        <v>#N/A</v>
      </c>
      <c r="Q8064" t="e">
        <f>VLOOKUP(N8064,[1]Sheet1!$B:$C,2,FALSE)</f>
        <v>#N/A</v>
      </c>
      <c r="R8064" t="e">
        <f>VLOOKUP(N8064,[1]Sheet1!$B:$E,4,FALSE)</f>
        <v>#N/A</v>
      </c>
    </row>
    <row r="8065" spans="1:18" x14ac:dyDescent="0.25">
      <c r="A8065" s="9" t="s">
        <v>4763</v>
      </c>
      <c r="B8065" s="5" t="s">
        <v>255</v>
      </c>
      <c r="C8065" s="5" t="s">
        <v>146</v>
      </c>
      <c r="D8065" s="13">
        <v>1007</v>
      </c>
      <c r="E8065" s="5" t="s">
        <v>26</v>
      </c>
      <c r="F8065" s="5">
        <v>1</v>
      </c>
      <c r="G8065" s="5">
        <v>3</v>
      </c>
      <c r="H8065" s="5">
        <v>6</v>
      </c>
      <c r="I8065" s="5">
        <v>0</v>
      </c>
      <c r="J8065" s="5">
        <v>0</v>
      </c>
      <c r="K8065" s="5">
        <v>33.33</v>
      </c>
      <c r="L8065" s="5" t="s">
        <v>16</v>
      </c>
      <c r="M8065" s="6" t="s">
        <v>4764</v>
      </c>
      <c r="N8065" t="str">
        <f t="shared" si="141"/>
        <v>20160422RCB1007</v>
      </c>
      <c r="O8065" t="e">
        <f>VLOOKUP(N8065,[1]Sheet1!$B:$D,3,FALSE)</f>
        <v>#N/A</v>
      </c>
      <c r="P8065" t="e">
        <f>VLOOKUP(O8065,[2]Sheet1!$1:$1048576,2,FALSE)</f>
        <v>#N/A</v>
      </c>
      <c r="Q8065" t="e">
        <f>VLOOKUP(N8065,[1]Sheet1!$B:$C,2,FALSE)</f>
        <v>#N/A</v>
      </c>
      <c r="R8065" t="e">
        <f>VLOOKUP(N8065,[1]Sheet1!$B:$E,4,FALSE)</f>
        <v>#N/A</v>
      </c>
    </row>
    <row r="8066" spans="1:18" x14ac:dyDescent="0.25">
      <c r="A8066" s="8" t="s">
        <v>4763</v>
      </c>
      <c r="B8066" s="3" t="s">
        <v>255</v>
      </c>
      <c r="C8066" s="3" t="s">
        <v>4272</v>
      </c>
      <c r="D8066" s="12">
        <v>1341</v>
      </c>
      <c r="E8066" s="3" t="s">
        <v>26</v>
      </c>
      <c r="F8066" s="3">
        <v>17</v>
      </c>
      <c r="G8066" s="3">
        <v>9</v>
      </c>
      <c r="H8066" s="3">
        <v>18</v>
      </c>
      <c r="I8066" s="3">
        <v>2</v>
      </c>
      <c r="J8066" s="3">
        <v>0</v>
      </c>
      <c r="K8066" s="3">
        <v>188.88</v>
      </c>
      <c r="L8066" s="3" t="s">
        <v>16</v>
      </c>
      <c r="M8066" s="4" t="s">
        <v>4764</v>
      </c>
      <c r="N8066" t="str">
        <f t="shared" si="141"/>
        <v>20160422RCB1341</v>
      </c>
      <c r="O8066" t="e">
        <f>VLOOKUP(N8066,[1]Sheet1!$B:$D,3,FALSE)</f>
        <v>#N/A</v>
      </c>
      <c r="P8066" t="e">
        <f>VLOOKUP(O8066,[2]Sheet1!$1:$1048576,2,FALSE)</f>
        <v>#N/A</v>
      </c>
      <c r="Q8066" t="e">
        <f>VLOOKUP(N8066,[1]Sheet1!$B:$C,2,FALSE)</f>
        <v>#N/A</v>
      </c>
      <c r="R8066" t="e">
        <f>VLOOKUP(N8066,[1]Sheet1!$B:$E,4,FALSE)</f>
        <v>#N/A</v>
      </c>
    </row>
    <row r="8067" spans="1:18" x14ac:dyDescent="0.25">
      <c r="A8067" s="9" t="s">
        <v>4763</v>
      </c>
      <c r="B8067" s="5" t="s">
        <v>255</v>
      </c>
      <c r="C8067" s="5" t="s">
        <v>1496</v>
      </c>
      <c r="D8067" s="13">
        <v>1156</v>
      </c>
      <c r="E8067" s="5" t="s">
        <v>4765</v>
      </c>
      <c r="F8067" s="5">
        <v>11</v>
      </c>
      <c r="G8067" s="5">
        <v>12</v>
      </c>
      <c r="H8067" s="5">
        <v>18</v>
      </c>
      <c r="I8067" s="5">
        <v>1</v>
      </c>
      <c r="J8067" s="5">
        <v>0</v>
      </c>
      <c r="K8067" s="5">
        <v>91.66</v>
      </c>
      <c r="L8067" s="5" t="s">
        <v>16</v>
      </c>
      <c r="M8067" s="6" t="s">
        <v>4764</v>
      </c>
      <c r="N8067" t="str">
        <f t="shared" ref="N8067:N8130" si="142">CONCATENATE(A8067,D8067)</f>
        <v>20160422RCB1156</v>
      </c>
      <c r="O8067" t="e">
        <f>VLOOKUP(N8067,[1]Sheet1!$B:$D,3,FALSE)</f>
        <v>#N/A</v>
      </c>
      <c r="P8067" t="e">
        <f>VLOOKUP(O8067,[2]Sheet1!$1:$1048576,2,FALSE)</f>
        <v>#N/A</v>
      </c>
      <c r="Q8067" t="e">
        <f>VLOOKUP(N8067,[1]Sheet1!$B:$C,2,FALSE)</f>
        <v>#N/A</v>
      </c>
      <c r="R8067" t="e">
        <f>VLOOKUP(N8067,[1]Sheet1!$B:$E,4,FALSE)</f>
        <v>#N/A</v>
      </c>
    </row>
    <row r="8068" spans="1:18" x14ac:dyDescent="0.25">
      <c r="A8068" s="8" t="s">
        <v>4763</v>
      </c>
      <c r="B8068" s="3" t="s">
        <v>255</v>
      </c>
      <c r="C8068" s="3" t="s">
        <v>869</v>
      </c>
      <c r="D8068" s="12">
        <v>1056</v>
      </c>
      <c r="E8068" s="3" t="s">
        <v>4766</v>
      </c>
      <c r="F8068" s="3">
        <v>20</v>
      </c>
      <c r="G8068" s="3">
        <v>22</v>
      </c>
      <c r="H8068" s="3">
        <v>41</v>
      </c>
      <c r="I8068" s="3">
        <v>1</v>
      </c>
      <c r="J8068" s="3">
        <v>1</v>
      </c>
      <c r="K8068" s="3">
        <v>90.9</v>
      </c>
      <c r="L8068" s="3" t="s">
        <v>16</v>
      </c>
      <c r="M8068" s="4" t="s">
        <v>4764</v>
      </c>
      <c r="N8068" t="str">
        <f t="shared" si="142"/>
        <v>20160422RCB1056</v>
      </c>
      <c r="O8068" t="e">
        <f>VLOOKUP(N8068,[1]Sheet1!$B:$D,3,FALSE)</f>
        <v>#N/A</v>
      </c>
      <c r="P8068" t="e">
        <f>VLOOKUP(O8068,[2]Sheet1!$1:$1048576,2,FALSE)</f>
        <v>#N/A</v>
      </c>
      <c r="Q8068" t="e">
        <f>VLOOKUP(N8068,[1]Sheet1!$B:$C,2,FALSE)</f>
        <v>#N/A</v>
      </c>
      <c r="R8068" t="e">
        <f>VLOOKUP(N8068,[1]Sheet1!$B:$E,4,FALSE)</f>
        <v>#N/A</v>
      </c>
    </row>
    <row r="8069" spans="1:18" x14ac:dyDescent="0.25">
      <c r="A8069" s="9" t="s">
        <v>4763</v>
      </c>
      <c r="B8069" s="5" t="s">
        <v>255</v>
      </c>
      <c r="C8069" s="5" t="s">
        <v>4365</v>
      </c>
      <c r="D8069" s="13">
        <v>1346</v>
      </c>
      <c r="E8069" s="5" t="s">
        <v>4746</v>
      </c>
      <c r="F8069" s="5">
        <v>2</v>
      </c>
      <c r="G8069" s="5">
        <v>5</v>
      </c>
      <c r="H8069" s="5">
        <v>7</v>
      </c>
      <c r="I8069" s="5">
        <v>0</v>
      </c>
      <c r="J8069" s="5">
        <v>0</v>
      </c>
      <c r="K8069" s="5">
        <v>40</v>
      </c>
      <c r="L8069" s="5" t="s">
        <v>16</v>
      </c>
      <c r="M8069" s="6" t="s">
        <v>4764</v>
      </c>
      <c r="N8069" t="str">
        <f t="shared" si="142"/>
        <v>20160422RCB1346</v>
      </c>
      <c r="O8069" t="e">
        <f>VLOOKUP(N8069,[1]Sheet1!$B:$D,3,FALSE)</f>
        <v>#N/A</v>
      </c>
      <c r="P8069" t="e">
        <f>VLOOKUP(O8069,[2]Sheet1!$1:$1048576,2,FALSE)</f>
        <v>#N/A</v>
      </c>
      <c r="Q8069" t="e">
        <f>VLOOKUP(N8069,[1]Sheet1!$B:$C,2,FALSE)</f>
        <v>#N/A</v>
      </c>
      <c r="R8069" t="e">
        <f>VLOOKUP(N8069,[1]Sheet1!$B:$E,4,FALSE)</f>
        <v>#N/A</v>
      </c>
    </row>
    <row r="8070" spans="1:18" x14ac:dyDescent="0.25">
      <c r="A8070" s="8" t="s">
        <v>4763</v>
      </c>
      <c r="B8070" s="3" t="s">
        <v>255</v>
      </c>
      <c r="C8070" s="3" t="s">
        <v>75</v>
      </c>
      <c r="D8070" s="12">
        <v>1010</v>
      </c>
      <c r="E8070" s="3" t="s">
        <v>4767</v>
      </c>
      <c r="F8070" s="3">
        <v>10</v>
      </c>
      <c r="G8070" s="3">
        <v>12</v>
      </c>
      <c r="H8070" s="3">
        <v>19</v>
      </c>
      <c r="I8070" s="3">
        <v>2</v>
      </c>
      <c r="J8070" s="3">
        <v>0</v>
      </c>
      <c r="K8070" s="3">
        <v>83.33</v>
      </c>
      <c r="L8070" s="3" t="s">
        <v>20</v>
      </c>
      <c r="M8070" s="4" t="s">
        <v>4764</v>
      </c>
      <c r="N8070" t="str">
        <f t="shared" si="142"/>
        <v>20160422RCB1010</v>
      </c>
      <c r="O8070" t="e">
        <f>VLOOKUP(N8070,[1]Sheet1!$B:$D,3,FALSE)</f>
        <v>#N/A</v>
      </c>
      <c r="P8070" t="e">
        <f>VLOOKUP(O8070,[2]Sheet1!$1:$1048576,2,FALSE)</f>
        <v>#N/A</v>
      </c>
      <c r="Q8070" t="e">
        <f>VLOOKUP(N8070,[1]Sheet1!$B:$C,2,FALSE)</f>
        <v>#N/A</v>
      </c>
      <c r="R8070" t="e">
        <f>VLOOKUP(N8070,[1]Sheet1!$B:$E,4,FALSE)</f>
        <v>#N/A</v>
      </c>
    </row>
    <row r="8071" spans="1:18" x14ac:dyDescent="0.25">
      <c r="A8071" s="9" t="s">
        <v>4763</v>
      </c>
      <c r="B8071" s="5" t="s">
        <v>255</v>
      </c>
      <c r="C8071" s="5" t="s">
        <v>4768</v>
      </c>
      <c r="D8071" s="13">
        <v>1361</v>
      </c>
      <c r="E8071" s="5" t="s">
        <v>3998</v>
      </c>
      <c r="F8071" s="5">
        <v>2</v>
      </c>
      <c r="G8071" s="5">
        <v>4</v>
      </c>
      <c r="H8071" s="5">
        <v>3</v>
      </c>
      <c r="I8071" s="5">
        <v>0</v>
      </c>
      <c r="J8071" s="5">
        <v>0</v>
      </c>
      <c r="K8071" s="5">
        <v>50</v>
      </c>
      <c r="L8071" s="5" t="s">
        <v>16</v>
      </c>
      <c r="M8071" s="6" t="s">
        <v>4764</v>
      </c>
      <c r="N8071" t="str">
        <f t="shared" si="142"/>
        <v>20160422RCB1361</v>
      </c>
      <c r="O8071" t="e">
        <f>VLOOKUP(N8071,[1]Sheet1!$B:$D,3,FALSE)</f>
        <v>#N/A</v>
      </c>
      <c r="P8071" t="e">
        <f>VLOOKUP(O8071,[2]Sheet1!$1:$1048576,2,FALSE)</f>
        <v>#N/A</v>
      </c>
      <c r="Q8071" t="e">
        <f>VLOOKUP(N8071,[1]Sheet1!$B:$C,2,FALSE)</f>
        <v>#N/A</v>
      </c>
      <c r="R8071" t="e">
        <f>VLOOKUP(N8071,[1]Sheet1!$B:$E,4,FALSE)</f>
        <v>#N/A</v>
      </c>
    </row>
    <row r="8072" spans="1:18" x14ac:dyDescent="0.25">
      <c r="A8072" s="8" t="s">
        <v>4763</v>
      </c>
      <c r="B8072" s="3" t="s">
        <v>255</v>
      </c>
      <c r="C8072" s="3" t="s">
        <v>1471</v>
      </c>
      <c r="D8072" s="12">
        <v>1169</v>
      </c>
      <c r="E8072" s="3" t="s">
        <v>4769</v>
      </c>
      <c r="F8072" s="3">
        <v>54</v>
      </c>
      <c r="G8072" s="3">
        <v>49</v>
      </c>
      <c r="H8072" s="3">
        <v>77</v>
      </c>
      <c r="I8072" s="3">
        <v>3</v>
      </c>
      <c r="J8072" s="3">
        <v>2</v>
      </c>
      <c r="K8072" s="3">
        <v>110.2</v>
      </c>
      <c r="L8072" s="3" t="s">
        <v>16</v>
      </c>
      <c r="M8072" s="4" t="s">
        <v>4764</v>
      </c>
      <c r="N8072" t="str">
        <f t="shared" si="142"/>
        <v>20160422RCB1169</v>
      </c>
      <c r="O8072" t="e">
        <f>VLOOKUP(N8072,[1]Sheet1!$B:$D,3,FALSE)</f>
        <v>#N/A</v>
      </c>
      <c r="P8072" t="e">
        <f>VLOOKUP(O8072,[2]Sheet1!$1:$1048576,2,FALSE)</f>
        <v>#N/A</v>
      </c>
      <c r="Q8072" t="e">
        <f>VLOOKUP(N8072,[1]Sheet1!$B:$C,2,FALSE)</f>
        <v>#N/A</v>
      </c>
      <c r="R8072" t="e">
        <f>VLOOKUP(N8072,[1]Sheet1!$B:$E,4,FALSE)</f>
        <v>#N/A</v>
      </c>
    </row>
    <row r="8073" spans="1:18" x14ac:dyDescent="0.25">
      <c r="A8073" s="9" t="s">
        <v>4763</v>
      </c>
      <c r="B8073" s="5" t="s">
        <v>255</v>
      </c>
      <c r="C8073" s="5" t="s">
        <v>4735</v>
      </c>
      <c r="D8073" s="13">
        <v>1359</v>
      </c>
      <c r="E8073" s="5" t="s">
        <v>26</v>
      </c>
      <c r="F8073" s="5">
        <v>49</v>
      </c>
      <c r="G8073" s="5">
        <v>28</v>
      </c>
      <c r="H8073" s="5">
        <v>47</v>
      </c>
      <c r="I8073" s="5">
        <v>3</v>
      </c>
      <c r="J8073" s="5">
        <v>3</v>
      </c>
      <c r="K8073" s="5">
        <v>175</v>
      </c>
      <c r="L8073" s="5" t="s">
        <v>16</v>
      </c>
      <c r="M8073" s="6" t="s">
        <v>4764</v>
      </c>
      <c r="N8073" t="str">
        <f t="shared" si="142"/>
        <v>20160422RCB1359</v>
      </c>
      <c r="O8073" t="e">
        <f>VLOOKUP(N8073,[1]Sheet1!$B:$D,3,FALSE)</f>
        <v>#N/A</v>
      </c>
      <c r="P8073" t="e">
        <f>VLOOKUP(O8073,[2]Sheet1!$1:$1048576,2,FALSE)</f>
        <v>#N/A</v>
      </c>
      <c r="Q8073" t="e">
        <f>VLOOKUP(N8073,[1]Sheet1!$B:$C,2,FALSE)</f>
        <v>#N/A</v>
      </c>
      <c r="R8073" t="e">
        <f>VLOOKUP(N8073,[1]Sheet1!$B:$E,4,FALSE)</f>
        <v>#N/A</v>
      </c>
    </row>
    <row r="8074" spans="1:18" x14ac:dyDescent="0.25">
      <c r="A8074" s="8" t="s">
        <v>4763</v>
      </c>
      <c r="B8074" s="3" t="s">
        <v>255</v>
      </c>
      <c r="C8074" s="3" t="s">
        <v>118</v>
      </c>
      <c r="D8074" s="12">
        <v>1064</v>
      </c>
      <c r="E8074" s="3" t="s">
        <v>4770</v>
      </c>
      <c r="F8074" s="3">
        <v>5</v>
      </c>
      <c r="G8074" s="3">
        <v>8</v>
      </c>
      <c r="H8074" s="3">
        <v>13</v>
      </c>
      <c r="I8074" s="3">
        <v>0</v>
      </c>
      <c r="J8074" s="3">
        <v>0</v>
      </c>
      <c r="K8074" s="3">
        <v>62.5</v>
      </c>
      <c r="L8074" s="3" t="s">
        <v>40</v>
      </c>
      <c r="M8074" s="4" t="s">
        <v>4764</v>
      </c>
      <c r="N8074" t="str">
        <f t="shared" si="142"/>
        <v>20160422RCB1064</v>
      </c>
      <c r="O8074" t="e">
        <f>VLOOKUP(N8074,[1]Sheet1!$B:$D,3,FALSE)</f>
        <v>#N/A</v>
      </c>
      <c r="P8074" t="e">
        <f>VLOOKUP(O8074,[2]Sheet1!$1:$1048576,2,FALSE)</f>
        <v>#N/A</v>
      </c>
      <c r="Q8074" t="e">
        <f>VLOOKUP(N8074,[1]Sheet1!$B:$C,2,FALSE)</f>
        <v>#N/A</v>
      </c>
      <c r="R8074" t="e">
        <f>VLOOKUP(N8074,[1]Sheet1!$B:$E,4,FALSE)</f>
        <v>#N/A</v>
      </c>
    </row>
    <row r="8075" spans="1:18" x14ac:dyDescent="0.25">
      <c r="A8075" s="9" t="s">
        <v>4763</v>
      </c>
      <c r="B8075" s="5" t="s">
        <v>255</v>
      </c>
      <c r="C8075" s="5" t="s">
        <v>4679</v>
      </c>
      <c r="D8075" s="13">
        <v>1353</v>
      </c>
      <c r="E8075" s="5" t="s">
        <v>4771</v>
      </c>
      <c r="F8075" s="5">
        <v>11</v>
      </c>
      <c r="G8075" s="5">
        <v>11</v>
      </c>
      <c r="H8075" s="5">
        <v>14</v>
      </c>
      <c r="I8075" s="5">
        <v>1</v>
      </c>
      <c r="J8075" s="5">
        <v>0</v>
      </c>
      <c r="K8075" s="5">
        <v>100</v>
      </c>
      <c r="L8075" s="5" t="s">
        <v>16</v>
      </c>
      <c r="M8075" s="6" t="s">
        <v>4764</v>
      </c>
      <c r="N8075" t="str">
        <f t="shared" si="142"/>
        <v>20160422RCB1353</v>
      </c>
      <c r="O8075" t="e">
        <f>VLOOKUP(N8075,[1]Sheet1!$B:$D,3,FALSE)</f>
        <v>#N/A</v>
      </c>
      <c r="P8075" t="e">
        <f>VLOOKUP(O8075,[2]Sheet1!$1:$1048576,2,FALSE)</f>
        <v>#N/A</v>
      </c>
      <c r="Q8075" t="e">
        <f>VLOOKUP(N8075,[1]Sheet1!$B:$C,2,FALSE)</f>
        <v>#N/A</v>
      </c>
      <c r="R8075" t="e">
        <f>VLOOKUP(N8075,[1]Sheet1!$B:$E,4,FALSE)</f>
        <v>#N/A</v>
      </c>
    </row>
    <row r="8076" spans="1:18" x14ac:dyDescent="0.25">
      <c r="A8076" s="8" t="s">
        <v>4772</v>
      </c>
      <c r="B8076" s="3" t="s">
        <v>2099</v>
      </c>
      <c r="C8076" s="3" t="s">
        <v>4724</v>
      </c>
      <c r="D8076" s="12">
        <v>1358</v>
      </c>
      <c r="E8076" s="3" t="s">
        <v>4773</v>
      </c>
      <c r="F8076" s="3">
        <v>1</v>
      </c>
      <c r="G8076" s="3">
        <v>1</v>
      </c>
      <c r="H8076" s="3">
        <v>2</v>
      </c>
      <c r="I8076" s="3">
        <v>0</v>
      </c>
      <c r="J8076" s="3">
        <v>0</v>
      </c>
      <c r="K8076" s="3">
        <v>100</v>
      </c>
      <c r="L8076" s="3" t="s">
        <v>16</v>
      </c>
      <c r="M8076" s="4" t="s">
        <v>4774</v>
      </c>
      <c r="N8076" t="str">
        <f t="shared" si="142"/>
        <v>20160423DC1358</v>
      </c>
      <c r="O8076" t="e">
        <f>VLOOKUP(N8076,[1]Sheet1!$B:$D,3,FALSE)</f>
        <v>#N/A</v>
      </c>
      <c r="P8076" t="e">
        <f>VLOOKUP(O8076,[2]Sheet1!$1:$1048576,2,FALSE)</f>
        <v>#N/A</v>
      </c>
      <c r="Q8076" t="e">
        <f>VLOOKUP(N8076,[1]Sheet1!$B:$C,2,FALSE)</f>
        <v>#N/A</v>
      </c>
      <c r="R8076" t="e">
        <f>VLOOKUP(N8076,[1]Sheet1!$B:$E,4,FALSE)</f>
        <v>#N/A</v>
      </c>
    </row>
    <row r="8077" spans="1:18" x14ac:dyDescent="0.25">
      <c r="A8077" s="9" t="s">
        <v>4772</v>
      </c>
      <c r="B8077" s="5" t="s">
        <v>2099</v>
      </c>
      <c r="C8077" s="5" t="s">
        <v>138</v>
      </c>
      <c r="D8077" s="13">
        <v>1020</v>
      </c>
      <c r="E8077" s="5" t="s">
        <v>4775</v>
      </c>
      <c r="F8077" s="5">
        <v>53</v>
      </c>
      <c r="G8077" s="5">
        <v>28</v>
      </c>
      <c r="H8077" s="5">
        <v>40</v>
      </c>
      <c r="I8077" s="5">
        <v>9</v>
      </c>
      <c r="J8077" s="5">
        <v>0</v>
      </c>
      <c r="K8077" s="5">
        <v>189.28</v>
      </c>
      <c r="L8077" s="5" t="s">
        <v>20</v>
      </c>
      <c r="M8077" s="6" t="s">
        <v>4774</v>
      </c>
      <c r="N8077" t="str">
        <f t="shared" si="142"/>
        <v>20160423DC1020</v>
      </c>
      <c r="O8077" t="e">
        <f>VLOOKUP(N8077,[1]Sheet1!$B:$D,3,FALSE)</f>
        <v>#N/A</v>
      </c>
      <c r="P8077" t="e">
        <f>VLOOKUP(O8077,[2]Sheet1!$1:$1048576,2,FALSE)</f>
        <v>#N/A</v>
      </c>
      <c r="Q8077" t="e">
        <f>VLOOKUP(N8077,[1]Sheet1!$B:$C,2,FALSE)</f>
        <v>#N/A</v>
      </c>
      <c r="R8077" t="e">
        <f>VLOOKUP(N8077,[1]Sheet1!$B:$E,4,FALSE)</f>
        <v>#N/A</v>
      </c>
    </row>
    <row r="8078" spans="1:18" x14ac:dyDescent="0.25">
      <c r="A8078" s="8" t="s">
        <v>4772</v>
      </c>
      <c r="B8078" s="3" t="s">
        <v>2099</v>
      </c>
      <c r="C8078" s="3" t="s">
        <v>4776</v>
      </c>
      <c r="D8078" s="12">
        <v>1362</v>
      </c>
      <c r="E8078" s="3" t="s">
        <v>26</v>
      </c>
      <c r="F8078" s="3">
        <v>12</v>
      </c>
      <c r="G8078" s="3">
        <v>6</v>
      </c>
      <c r="H8078" s="3">
        <v>7</v>
      </c>
      <c r="I8078" s="3">
        <v>0</v>
      </c>
      <c r="J8078" s="3">
        <v>1</v>
      </c>
      <c r="K8078" s="3">
        <v>200</v>
      </c>
      <c r="L8078" s="3" t="s">
        <v>16</v>
      </c>
      <c r="M8078" s="4" t="s">
        <v>4774</v>
      </c>
      <c r="N8078" t="str">
        <f t="shared" si="142"/>
        <v>20160423DC1362</v>
      </c>
      <c r="O8078" t="e">
        <f>VLOOKUP(N8078,[1]Sheet1!$B:$D,3,FALSE)</f>
        <v>#N/A</v>
      </c>
      <c r="P8078" t="e">
        <f>VLOOKUP(O8078,[2]Sheet1!$1:$1048576,2,FALSE)</f>
        <v>#N/A</v>
      </c>
      <c r="Q8078" t="e">
        <f>VLOOKUP(N8078,[1]Sheet1!$B:$C,2,FALSE)</f>
        <v>#N/A</v>
      </c>
      <c r="R8078" t="e">
        <f>VLOOKUP(N8078,[1]Sheet1!$B:$E,4,FALSE)</f>
        <v>#N/A</v>
      </c>
    </row>
    <row r="8079" spans="1:18" x14ac:dyDescent="0.25">
      <c r="A8079" s="9" t="s">
        <v>4772</v>
      </c>
      <c r="B8079" s="5" t="s">
        <v>2099</v>
      </c>
      <c r="C8079" s="5" t="s">
        <v>2674</v>
      </c>
      <c r="D8079" s="13">
        <v>1244</v>
      </c>
      <c r="E8079" s="5" t="s">
        <v>26</v>
      </c>
      <c r="F8079" s="5">
        <v>11</v>
      </c>
      <c r="G8079" s="5">
        <v>9</v>
      </c>
      <c r="H8079" s="5">
        <v>21</v>
      </c>
      <c r="I8079" s="5">
        <v>2</v>
      </c>
      <c r="J8079" s="5">
        <v>0</v>
      </c>
      <c r="K8079" s="5">
        <v>122.22</v>
      </c>
      <c r="L8079" s="5" t="s">
        <v>16</v>
      </c>
      <c r="M8079" s="6" t="s">
        <v>4774</v>
      </c>
      <c r="N8079" t="str">
        <f t="shared" si="142"/>
        <v>20160423DC1244</v>
      </c>
      <c r="O8079" t="e">
        <f>VLOOKUP(N8079,[1]Sheet1!$B:$D,3,FALSE)</f>
        <v>#N/A</v>
      </c>
      <c r="P8079" t="e">
        <f>VLOOKUP(O8079,[2]Sheet1!$1:$1048576,2,FALSE)</f>
        <v>#N/A</v>
      </c>
      <c r="Q8079" t="e">
        <f>VLOOKUP(N8079,[1]Sheet1!$B:$C,2,FALSE)</f>
        <v>#N/A</v>
      </c>
      <c r="R8079" t="e">
        <f>VLOOKUP(N8079,[1]Sheet1!$B:$E,4,FALSE)</f>
        <v>#N/A</v>
      </c>
    </row>
    <row r="8080" spans="1:18" x14ac:dyDescent="0.25">
      <c r="A8080" s="8" t="s">
        <v>4772</v>
      </c>
      <c r="B8080" s="3" t="s">
        <v>2099</v>
      </c>
      <c r="C8080" s="3" t="s">
        <v>59</v>
      </c>
      <c r="D8080" s="12">
        <v>1033</v>
      </c>
      <c r="E8080" s="3" t="s">
        <v>26</v>
      </c>
      <c r="F8080" s="3">
        <v>12</v>
      </c>
      <c r="G8080" s="3">
        <v>6</v>
      </c>
      <c r="H8080" s="3">
        <v>8</v>
      </c>
      <c r="I8080" s="3">
        <v>2</v>
      </c>
      <c r="J8080" s="3">
        <v>0</v>
      </c>
      <c r="K8080" s="3">
        <v>200</v>
      </c>
      <c r="L8080" s="3" t="s">
        <v>16</v>
      </c>
      <c r="M8080" s="4" t="s">
        <v>4774</v>
      </c>
      <c r="N8080" t="str">
        <f t="shared" si="142"/>
        <v>20160423DC1033</v>
      </c>
      <c r="O8080" t="e">
        <f>VLOOKUP(N8080,[1]Sheet1!$B:$D,3,FALSE)</f>
        <v>#N/A</v>
      </c>
      <c r="P8080" t="e">
        <f>VLOOKUP(O8080,[2]Sheet1!$1:$1048576,2,FALSE)</f>
        <v>#N/A</v>
      </c>
      <c r="Q8080" t="e">
        <f>VLOOKUP(N8080,[1]Sheet1!$B:$C,2,FALSE)</f>
        <v>#N/A</v>
      </c>
      <c r="R8080" t="e">
        <f>VLOOKUP(N8080,[1]Sheet1!$B:$E,4,FALSE)</f>
        <v>#N/A</v>
      </c>
    </row>
    <row r="8081" spans="1:18" x14ac:dyDescent="0.25">
      <c r="A8081" s="9" t="s">
        <v>4772</v>
      </c>
      <c r="B8081" s="5" t="s">
        <v>2099</v>
      </c>
      <c r="C8081" s="5" t="s">
        <v>317</v>
      </c>
      <c r="D8081" s="13">
        <v>1105</v>
      </c>
      <c r="E8081" s="5" t="s">
        <v>164</v>
      </c>
      <c r="F8081" s="5">
        <v>12</v>
      </c>
      <c r="G8081" s="5">
        <v>11</v>
      </c>
      <c r="H8081" s="5">
        <v>21</v>
      </c>
      <c r="I8081" s="5">
        <v>1</v>
      </c>
      <c r="J8081" s="5">
        <v>0</v>
      </c>
      <c r="K8081" s="5">
        <v>109.09</v>
      </c>
      <c r="L8081" s="5" t="s">
        <v>16</v>
      </c>
      <c r="M8081" s="6" t="s">
        <v>4774</v>
      </c>
      <c r="N8081" t="str">
        <f t="shared" si="142"/>
        <v>20160423DC1105</v>
      </c>
      <c r="O8081" t="e">
        <f>VLOOKUP(N8081,[1]Sheet1!$B:$D,3,FALSE)</f>
        <v>#N/A</v>
      </c>
      <c r="P8081" t="e">
        <f>VLOOKUP(O8081,[2]Sheet1!$1:$1048576,2,FALSE)</f>
        <v>#N/A</v>
      </c>
      <c r="Q8081" t="e">
        <f>VLOOKUP(N8081,[1]Sheet1!$B:$C,2,FALSE)</f>
        <v>#N/A</v>
      </c>
      <c r="R8081" t="e">
        <f>VLOOKUP(N8081,[1]Sheet1!$B:$E,4,FALSE)</f>
        <v>#N/A</v>
      </c>
    </row>
    <row r="8082" spans="1:18" x14ac:dyDescent="0.25">
      <c r="A8082" s="8" t="s">
        <v>4772</v>
      </c>
      <c r="B8082" s="3" t="s">
        <v>2099</v>
      </c>
      <c r="C8082" s="3" t="s">
        <v>2179</v>
      </c>
      <c r="D8082" s="12">
        <v>1196</v>
      </c>
      <c r="E8082" s="3" t="s">
        <v>4777</v>
      </c>
      <c r="F8082" s="3">
        <v>11</v>
      </c>
      <c r="G8082" s="3">
        <v>15</v>
      </c>
      <c r="H8082" s="3">
        <v>23</v>
      </c>
      <c r="I8082" s="3">
        <v>1</v>
      </c>
      <c r="J8082" s="3">
        <v>0</v>
      </c>
      <c r="K8082" s="3">
        <v>73.33</v>
      </c>
      <c r="L8082" s="3" t="s">
        <v>16</v>
      </c>
      <c r="M8082" s="4" t="s">
        <v>4774</v>
      </c>
      <c r="N8082" t="str">
        <f t="shared" si="142"/>
        <v>20160423DC1196</v>
      </c>
      <c r="O8082" t="e">
        <f>VLOOKUP(N8082,[1]Sheet1!$B:$D,3,FALSE)</f>
        <v>#N/A</v>
      </c>
      <c r="P8082" t="e">
        <f>VLOOKUP(O8082,[2]Sheet1!$1:$1048576,2,FALSE)</f>
        <v>#N/A</v>
      </c>
      <c r="Q8082" t="e">
        <f>VLOOKUP(N8082,[1]Sheet1!$B:$C,2,FALSE)</f>
        <v>#N/A</v>
      </c>
      <c r="R8082" t="e">
        <f>VLOOKUP(N8082,[1]Sheet1!$B:$E,4,FALSE)</f>
        <v>#N/A</v>
      </c>
    </row>
    <row r="8083" spans="1:18" x14ac:dyDescent="0.25">
      <c r="A8083" s="9" t="s">
        <v>4772</v>
      </c>
      <c r="B8083" s="5" t="s">
        <v>2099</v>
      </c>
      <c r="C8083" s="5" t="s">
        <v>3621</v>
      </c>
      <c r="D8083" s="13">
        <v>1307</v>
      </c>
      <c r="E8083" s="5" t="s">
        <v>4074</v>
      </c>
      <c r="F8083" s="5">
        <v>1</v>
      </c>
      <c r="G8083" s="5">
        <v>3</v>
      </c>
      <c r="H8083" s="5">
        <v>4</v>
      </c>
      <c r="I8083" s="5">
        <v>0</v>
      </c>
      <c r="J8083" s="5">
        <v>0</v>
      </c>
      <c r="K8083" s="5">
        <v>33.33</v>
      </c>
      <c r="L8083" s="5" t="s">
        <v>16</v>
      </c>
      <c r="M8083" s="6" t="s">
        <v>4774</v>
      </c>
      <c r="N8083" t="str">
        <f t="shared" si="142"/>
        <v>20160423DC1307</v>
      </c>
      <c r="O8083" t="e">
        <f>VLOOKUP(N8083,[1]Sheet1!$B:$D,3,FALSE)</f>
        <v>#N/A</v>
      </c>
      <c r="P8083" t="e">
        <f>VLOOKUP(O8083,[2]Sheet1!$1:$1048576,2,FALSE)</f>
        <v>#N/A</v>
      </c>
      <c r="Q8083" t="e">
        <f>VLOOKUP(N8083,[1]Sheet1!$B:$C,2,FALSE)</f>
        <v>#N/A</v>
      </c>
      <c r="R8083" t="e">
        <f>VLOOKUP(N8083,[1]Sheet1!$B:$E,4,FALSE)</f>
        <v>#N/A</v>
      </c>
    </row>
    <row r="8084" spans="1:18" x14ac:dyDescent="0.25">
      <c r="A8084" s="8" t="s">
        <v>4772</v>
      </c>
      <c r="B8084" s="3" t="s">
        <v>2099</v>
      </c>
      <c r="C8084" s="3" t="s">
        <v>3295</v>
      </c>
      <c r="D8084" s="12">
        <v>1287</v>
      </c>
      <c r="E8084" s="3" t="s">
        <v>4778</v>
      </c>
      <c r="F8084" s="3">
        <v>8</v>
      </c>
      <c r="G8084" s="3">
        <v>12</v>
      </c>
      <c r="H8084" s="3">
        <v>16</v>
      </c>
      <c r="I8084" s="3">
        <v>0</v>
      </c>
      <c r="J8084" s="3">
        <v>0</v>
      </c>
      <c r="K8084" s="3">
        <v>66.66</v>
      </c>
      <c r="L8084" s="3" t="s">
        <v>16</v>
      </c>
      <c r="M8084" s="4" t="s">
        <v>4774</v>
      </c>
      <c r="N8084" t="str">
        <f t="shared" si="142"/>
        <v>20160423DC1287</v>
      </c>
      <c r="O8084" t="e">
        <f>VLOOKUP(N8084,[1]Sheet1!$B:$D,3,FALSE)</f>
        <v>#N/A</v>
      </c>
      <c r="P8084" t="e">
        <f>VLOOKUP(O8084,[2]Sheet1!$1:$1048576,2,FALSE)</f>
        <v>#N/A</v>
      </c>
      <c r="Q8084" t="e">
        <f>VLOOKUP(N8084,[1]Sheet1!$B:$C,2,FALSE)</f>
        <v>#N/A</v>
      </c>
      <c r="R8084" t="e">
        <f>VLOOKUP(N8084,[1]Sheet1!$B:$E,4,FALSE)</f>
        <v>#N/A</v>
      </c>
    </row>
    <row r="8085" spans="1:18" x14ac:dyDescent="0.25">
      <c r="A8085" s="9" t="s">
        <v>4772</v>
      </c>
      <c r="B8085" s="5" t="s">
        <v>2099</v>
      </c>
      <c r="C8085" s="5" t="s">
        <v>353</v>
      </c>
      <c r="D8085" s="13">
        <v>1170</v>
      </c>
      <c r="E8085" s="5" t="s">
        <v>26</v>
      </c>
      <c r="F8085" s="5">
        <v>56</v>
      </c>
      <c r="G8085" s="5">
        <v>41</v>
      </c>
      <c r="H8085" s="5">
        <v>74</v>
      </c>
      <c r="I8085" s="5">
        <v>5</v>
      </c>
      <c r="J8085" s="5">
        <v>1</v>
      </c>
      <c r="K8085" s="5">
        <v>136.58000000000001</v>
      </c>
      <c r="L8085" s="5" t="s">
        <v>16</v>
      </c>
      <c r="M8085" s="6" t="s">
        <v>4774</v>
      </c>
      <c r="N8085" t="str">
        <f t="shared" si="142"/>
        <v>20160423DC1170</v>
      </c>
      <c r="O8085" t="e">
        <f>VLOOKUP(N8085,[1]Sheet1!$B:$D,3,FALSE)</f>
        <v>#N/A</v>
      </c>
      <c r="P8085" t="e">
        <f>VLOOKUP(O8085,[2]Sheet1!$1:$1048576,2,FALSE)</f>
        <v>#N/A</v>
      </c>
      <c r="Q8085" t="e">
        <f>VLOOKUP(N8085,[1]Sheet1!$B:$C,2,FALSE)</f>
        <v>#N/A</v>
      </c>
      <c r="R8085" t="e">
        <f>VLOOKUP(N8085,[1]Sheet1!$B:$E,4,FALSE)</f>
        <v>#N/A</v>
      </c>
    </row>
    <row r="8086" spans="1:18" x14ac:dyDescent="0.25">
      <c r="A8086" s="8" t="s">
        <v>4772</v>
      </c>
      <c r="B8086" s="3" t="s">
        <v>2099</v>
      </c>
      <c r="C8086" s="3" t="s">
        <v>65</v>
      </c>
      <c r="D8086" s="12">
        <v>1048</v>
      </c>
      <c r="E8086" s="3" t="s">
        <v>4779</v>
      </c>
      <c r="F8086" s="3">
        <v>34</v>
      </c>
      <c r="G8086" s="3">
        <v>34</v>
      </c>
      <c r="H8086" s="3">
        <v>50</v>
      </c>
      <c r="I8086" s="3">
        <v>3</v>
      </c>
      <c r="J8086" s="3">
        <v>0</v>
      </c>
      <c r="K8086" s="3">
        <v>100</v>
      </c>
      <c r="L8086" s="3" t="s">
        <v>40</v>
      </c>
      <c r="M8086" s="4" t="s">
        <v>4774</v>
      </c>
      <c r="N8086" t="str">
        <f t="shared" si="142"/>
        <v>20160423DC1048</v>
      </c>
      <c r="O8086" t="e">
        <f>VLOOKUP(N8086,[1]Sheet1!$B:$D,3,FALSE)</f>
        <v>#N/A</v>
      </c>
      <c r="P8086" t="e">
        <f>VLOOKUP(O8086,[2]Sheet1!$1:$1048576,2,FALSE)</f>
        <v>#N/A</v>
      </c>
      <c r="Q8086" t="e">
        <f>VLOOKUP(N8086,[1]Sheet1!$B:$C,2,FALSE)</f>
        <v>#N/A</v>
      </c>
      <c r="R8086" t="e">
        <f>VLOOKUP(N8086,[1]Sheet1!$B:$E,4,FALSE)</f>
        <v>#N/A</v>
      </c>
    </row>
    <row r="8087" spans="1:18" x14ac:dyDescent="0.25">
      <c r="A8087" s="9" t="s">
        <v>4772</v>
      </c>
      <c r="B8087" s="5" t="s">
        <v>2099</v>
      </c>
      <c r="C8087" s="5" t="s">
        <v>1110</v>
      </c>
      <c r="D8087" s="13">
        <v>1118</v>
      </c>
      <c r="E8087" s="5" t="s">
        <v>218</v>
      </c>
      <c r="F8087" s="5">
        <v>26</v>
      </c>
      <c r="G8087" s="5">
        <v>22</v>
      </c>
      <c r="H8087" s="5">
        <v>33</v>
      </c>
      <c r="I8087" s="5">
        <v>4</v>
      </c>
      <c r="J8087" s="5">
        <v>0</v>
      </c>
      <c r="K8087" s="5">
        <v>118.18</v>
      </c>
      <c r="L8087" s="5" t="s">
        <v>16</v>
      </c>
      <c r="M8087" s="6" t="s">
        <v>4774</v>
      </c>
      <c r="N8087" t="str">
        <f t="shared" si="142"/>
        <v>20160423DC1118</v>
      </c>
      <c r="O8087" t="e">
        <f>VLOOKUP(N8087,[1]Sheet1!$B:$D,3,FALSE)</f>
        <v>#N/A</v>
      </c>
      <c r="P8087" t="e">
        <f>VLOOKUP(O8087,[2]Sheet1!$1:$1048576,2,FALSE)</f>
        <v>#N/A</v>
      </c>
      <c r="Q8087" t="e">
        <f>VLOOKUP(N8087,[1]Sheet1!$B:$C,2,FALSE)</f>
        <v>#N/A</v>
      </c>
      <c r="R8087" t="e">
        <f>VLOOKUP(N8087,[1]Sheet1!$B:$E,4,FALSE)</f>
        <v>#N/A</v>
      </c>
    </row>
    <row r="8088" spans="1:18" x14ac:dyDescent="0.25">
      <c r="A8088" s="8" t="s">
        <v>4772</v>
      </c>
      <c r="B8088" s="3" t="s">
        <v>2099</v>
      </c>
      <c r="C8088" s="3" t="s">
        <v>2664</v>
      </c>
      <c r="D8088" s="12">
        <v>1241</v>
      </c>
      <c r="E8088" s="3" t="s">
        <v>4780</v>
      </c>
      <c r="F8088" s="3">
        <v>4</v>
      </c>
      <c r="G8088" s="3">
        <v>7</v>
      </c>
      <c r="H8088" s="3">
        <v>9</v>
      </c>
      <c r="I8088" s="3">
        <v>0</v>
      </c>
      <c r="J8088" s="3">
        <v>0</v>
      </c>
      <c r="K8088" s="3">
        <v>57.14</v>
      </c>
      <c r="L8088" s="3" t="s">
        <v>16</v>
      </c>
      <c r="M8088" s="4" t="s">
        <v>4774</v>
      </c>
      <c r="N8088" t="str">
        <f t="shared" si="142"/>
        <v>20160423DC1241</v>
      </c>
      <c r="O8088" t="e">
        <f>VLOOKUP(N8088,[1]Sheet1!$B:$D,3,FALSE)</f>
        <v>#N/A</v>
      </c>
      <c r="P8088" t="e">
        <f>VLOOKUP(O8088,[2]Sheet1!$1:$1048576,2,FALSE)</f>
        <v>#N/A</v>
      </c>
      <c r="Q8088" t="e">
        <f>VLOOKUP(N8088,[1]Sheet1!$B:$C,2,FALSE)</f>
        <v>#N/A</v>
      </c>
      <c r="R8088" t="e">
        <f>VLOOKUP(N8088,[1]Sheet1!$B:$E,4,FALSE)</f>
        <v>#N/A</v>
      </c>
    </row>
    <row r="8089" spans="1:18" x14ac:dyDescent="0.25">
      <c r="A8089" s="9" t="s">
        <v>4772</v>
      </c>
      <c r="B8089" s="5" t="s">
        <v>2099</v>
      </c>
      <c r="C8089" s="5" t="s">
        <v>3827</v>
      </c>
      <c r="D8089" s="13">
        <v>1319</v>
      </c>
      <c r="E8089" s="5" t="s">
        <v>4347</v>
      </c>
      <c r="F8089" s="5">
        <v>9</v>
      </c>
      <c r="G8089" s="5">
        <v>8</v>
      </c>
      <c r="H8089" s="5">
        <v>11</v>
      </c>
      <c r="I8089" s="5">
        <v>0</v>
      </c>
      <c r="J8089" s="5">
        <v>0</v>
      </c>
      <c r="K8089" s="5">
        <v>112.5</v>
      </c>
      <c r="L8089" s="5" t="s">
        <v>16</v>
      </c>
      <c r="M8089" s="6" t="s">
        <v>4774</v>
      </c>
      <c r="N8089" t="str">
        <f t="shared" si="142"/>
        <v>20160423DC1319</v>
      </c>
      <c r="O8089" t="e">
        <f>VLOOKUP(N8089,[1]Sheet1!$B:$D,3,FALSE)</f>
        <v>#N/A</v>
      </c>
      <c r="P8089" t="e">
        <f>VLOOKUP(O8089,[2]Sheet1!$1:$1048576,2,FALSE)</f>
        <v>#N/A</v>
      </c>
      <c r="Q8089" t="e">
        <f>VLOOKUP(N8089,[1]Sheet1!$B:$C,2,FALSE)</f>
        <v>#N/A</v>
      </c>
      <c r="R8089" t="e">
        <f>VLOOKUP(N8089,[1]Sheet1!$B:$E,4,FALSE)</f>
        <v>#N/A</v>
      </c>
    </row>
    <row r="8090" spans="1:18" x14ac:dyDescent="0.25">
      <c r="A8090" s="8" t="s">
        <v>4772</v>
      </c>
      <c r="B8090" s="3" t="s">
        <v>2099</v>
      </c>
      <c r="C8090" s="3" t="s">
        <v>104</v>
      </c>
      <c r="D8090" s="12">
        <v>1102</v>
      </c>
      <c r="E8090" s="3" t="s">
        <v>4781</v>
      </c>
      <c r="F8090" s="3">
        <v>8</v>
      </c>
      <c r="G8090" s="3">
        <v>14</v>
      </c>
      <c r="H8090" s="3">
        <v>12</v>
      </c>
      <c r="I8090" s="3">
        <v>0</v>
      </c>
      <c r="J8090" s="3">
        <v>0</v>
      </c>
      <c r="K8090" s="3">
        <v>57.14</v>
      </c>
      <c r="L8090" s="3" t="s">
        <v>20</v>
      </c>
      <c r="M8090" s="4" t="s">
        <v>4774</v>
      </c>
      <c r="N8090" t="str">
        <f t="shared" si="142"/>
        <v>20160423DC1102</v>
      </c>
      <c r="O8090" t="e">
        <f>VLOOKUP(N8090,[1]Sheet1!$B:$D,3,FALSE)</f>
        <v>#N/A</v>
      </c>
      <c r="P8090" t="e">
        <f>VLOOKUP(O8090,[2]Sheet1!$1:$1048576,2,FALSE)</f>
        <v>#N/A</v>
      </c>
      <c r="Q8090" t="e">
        <f>VLOOKUP(N8090,[1]Sheet1!$B:$C,2,FALSE)</f>
        <v>#N/A</v>
      </c>
      <c r="R8090" t="e">
        <f>VLOOKUP(N8090,[1]Sheet1!$B:$E,4,FALSE)</f>
        <v>#N/A</v>
      </c>
    </row>
    <row r="8091" spans="1:18" x14ac:dyDescent="0.25">
      <c r="A8091" s="9" t="s">
        <v>4772</v>
      </c>
      <c r="B8091" s="5" t="s">
        <v>2099</v>
      </c>
      <c r="C8091" s="5" t="s">
        <v>2886</v>
      </c>
      <c r="D8091" s="13">
        <v>1259</v>
      </c>
      <c r="E8091" s="5" t="s">
        <v>4782</v>
      </c>
      <c r="F8091" s="5">
        <v>6</v>
      </c>
      <c r="G8091" s="5">
        <v>6</v>
      </c>
      <c r="H8091" s="5">
        <v>6</v>
      </c>
      <c r="I8091" s="5">
        <v>1</v>
      </c>
      <c r="J8091" s="5">
        <v>0</v>
      </c>
      <c r="K8091" s="5">
        <v>100</v>
      </c>
      <c r="L8091" s="5" t="s">
        <v>40</v>
      </c>
      <c r="M8091" s="6" t="s">
        <v>4774</v>
      </c>
      <c r="N8091" t="str">
        <f t="shared" si="142"/>
        <v>20160423DC1259</v>
      </c>
      <c r="O8091" t="e">
        <f>VLOOKUP(N8091,[1]Sheet1!$B:$D,3,FALSE)</f>
        <v>#N/A</v>
      </c>
      <c r="P8091" t="e">
        <f>VLOOKUP(O8091,[2]Sheet1!$1:$1048576,2,FALSE)</f>
        <v>#N/A</v>
      </c>
      <c r="Q8091" t="e">
        <f>VLOOKUP(N8091,[1]Sheet1!$B:$C,2,FALSE)</f>
        <v>#N/A</v>
      </c>
      <c r="R8091" t="e">
        <f>VLOOKUP(N8091,[1]Sheet1!$B:$E,4,FALSE)</f>
        <v>#N/A</v>
      </c>
    </row>
    <row r="8092" spans="1:18" x14ac:dyDescent="0.25">
      <c r="A8092" s="8" t="s">
        <v>4783</v>
      </c>
      <c r="B8092" s="3" t="s">
        <v>287</v>
      </c>
      <c r="C8092" s="3" t="s">
        <v>75</v>
      </c>
      <c r="D8092" s="12">
        <v>1010</v>
      </c>
      <c r="E8092" s="3" t="s">
        <v>4784</v>
      </c>
      <c r="F8092" s="3">
        <v>5</v>
      </c>
      <c r="G8092" s="3">
        <v>6</v>
      </c>
      <c r="H8092" s="3">
        <v>4</v>
      </c>
      <c r="I8092" s="3">
        <v>1</v>
      </c>
      <c r="J8092" s="3">
        <v>0</v>
      </c>
      <c r="K8092" s="3">
        <v>83.33</v>
      </c>
      <c r="L8092" s="3" t="s">
        <v>20</v>
      </c>
      <c r="M8092" s="4" t="s">
        <v>4785</v>
      </c>
      <c r="N8092" t="str">
        <f t="shared" si="142"/>
        <v>20160423SH1010</v>
      </c>
      <c r="O8092" t="e">
        <f>VLOOKUP(N8092,[1]Sheet1!$B:$D,3,FALSE)</f>
        <v>#N/A</v>
      </c>
      <c r="P8092" t="e">
        <f>VLOOKUP(O8092,[2]Sheet1!$1:$1048576,2,FALSE)</f>
        <v>#N/A</v>
      </c>
      <c r="Q8092" t="e">
        <f>VLOOKUP(N8092,[1]Sheet1!$B:$C,2,FALSE)</f>
        <v>#N/A</v>
      </c>
      <c r="R8092" t="e">
        <f>VLOOKUP(N8092,[1]Sheet1!$B:$E,4,FALSE)</f>
        <v>#N/A</v>
      </c>
    </row>
    <row r="8093" spans="1:18" x14ac:dyDescent="0.25">
      <c r="A8093" s="9" t="s">
        <v>4783</v>
      </c>
      <c r="B8093" s="5" t="s">
        <v>287</v>
      </c>
      <c r="C8093" s="5" t="s">
        <v>118</v>
      </c>
      <c r="D8093" s="13">
        <v>1064</v>
      </c>
      <c r="E8093" s="5" t="s">
        <v>4394</v>
      </c>
      <c r="F8093" s="5">
        <v>62</v>
      </c>
      <c r="G8093" s="5">
        <v>44</v>
      </c>
      <c r="H8093" s="5">
        <v>66</v>
      </c>
      <c r="I8093" s="5">
        <v>4</v>
      </c>
      <c r="J8093" s="5">
        <v>3</v>
      </c>
      <c r="K8093" s="5">
        <v>140.9</v>
      </c>
      <c r="L8093" s="5" t="s">
        <v>40</v>
      </c>
      <c r="M8093" s="6" t="s">
        <v>4785</v>
      </c>
      <c r="N8093" t="str">
        <f t="shared" si="142"/>
        <v>20160423SH1064</v>
      </c>
      <c r="O8093" t="e">
        <f>VLOOKUP(N8093,[1]Sheet1!$B:$D,3,FALSE)</f>
        <v>#N/A</v>
      </c>
      <c r="P8093" t="e">
        <f>VLOOKUP(O8093,[2]Sheet1!$1:$1048576,2,FALSE)</f>
        <v>#N/A</v>
      </c>
      <c r="Q8093" t="e">
        <f>VLOOKUP(N8093,[1]Sheet1!$B:$C,2,FALSE)</f>
        <v>#N/A</v>
      </c>
      <c r="R8093" t="e">
        <f>VLOOKUP(N8093,[1]Sheet1!$B:$E,4,FALSE)</f>
        <v>#N/A</v>
      </c>
    </row>
    <row r="8094" spans="1:18" x14ac:dyDescent="0.25">
      <c r="A8094" s="8" t="s">
        <v>4783</v>
      </c>
      <c r="B8094" s="3" t="s">
        <v>287</v>
      </c>
      <c r="C8094" s="3" t="s">
        <v>3576</v>
      </c>
      <c r="D8094" s="12">
        <v>1305</v>
      </c>
      <c r="E8094" s="3" t="s">
        <v>26</v>
      </c>
      <c r="F8094" s="3">
        <v>1</v>
      </c>
      <c r="G8094" s="3">
        <v>1</v>
      </c>
      <c r="H8094" s="3">
        <v>1</v>
      </c>
      <c r="I8094" s="3">
        <v>0</v>
      </c>
      <c r="J8094" s="3">
        <v>0</v>
      </c>
      <c r="K8094" s="3">
        <v>100</v>
      </c>
      <c r="L8094" s="3" t="s">
        <v>16</v>
      </c>
      <c r="M8094" s="4" t="s">
        <v>4785</v>
      </c>
      <c r="N8094" t="str">
        <f t="shared" si="142"/>
        <v>20160423SH1305</v>
      </c>
      <c r="O8094" t="e">
        <f>VLOOKUP(N8094,[1]Sheet1!$B:$D,3,FALSE)</f>
        <v>#N/A</v>
      </c>
      <c r="P8094" t="e">
        <f>VLOOKUP(O8094,[2]Sheet1!$1:$1048576,2,FALSE)</f>
        <v>#N/A</v>
      </c>
      <c r="Q8094" t="e">
        <f>VLOOKUP(N8094,[1]Sheet1!$B:$C,2,FALSE)</f>
        <v>#N/A</v>
      </c>
      <c r="R8094" t="e">
        <f>VLOOKUP(N8094,[1]Sheet1!$B:$E,4,FALSE)</f>
        <v>#N/A</v>
      </c>
    </row>
    <row r="8095" spans="1:18" x14ac:dyDescent="0.25">
      <c r="A8095" s="9" t="s">
        <v>4783</v>
      </c>
      <c r="B8095" s="5" t="s">
        <v>287</v>
      </c>
      <c r="C8095" s="5" t="s">
        <v>1471</v>
      </c>
      <c r="D8095" s="13">
        <v>1169</v>
      </c>
      <c r="E8095" s="5" t="s">
        <v>4786</v>
      </c>
      <c r="F8095" s="5">
        <v>31</v>
      </c>
      <c r="G8095" s="5">
        <v>23</v>
      </c>
      <c r="H8095" s="5">
        <v>48</v>
      </c>
      <c r="I8095" s="5">
        <v>5</v>
      </c>
      <c r="J8095" s="5">
        <v>0</v>
      </c>
      <c r="K8095" s="5">
        <v>134.78</v>
      </c>
      <c r="L8095" s="5" t="s">
        <v>16</v>
      </c>
      <c r="M8095" s="6" t="s">
        <v>4785</v>
      </c>
      <c r="N8095" t="str">
        <f t="shared" si="142"/>
        <v>20160423SH1169</v>
      </c>
      <c r="O8095" t="e">
        <f>VLOOKUP(N8095,[1]Sheet1!$B:$D,3,FALSE)</f>
        <v>#N/A</v>
      </c>
      <c r="P8095" t="e">
        <f>VLOOKUP(O8095,[2]Sheet1!$1:$1048576,2,FALSE)</f>
        <v>#N/A</v>
      </c>
      <c r="Q8095" t="e">
        <f>VLOOKUP(N8095,[1]Sheet1!$B:$C,2,FALSE)</f>
        <v>#N/A</v>
      </c>
      <c r="R8095" t="e">
        <f>VLOOKUP(N8095,[1]Sheet1!$B:$E,4,FALSE)</f>
        <v>#N/A</v>
      </c>
    </row>
    <row r="8096" spans="1:18" x14ac:dyDescent="0.25">
      <c r="A8096" s="8" t="s">
        <v>4783</v>
      </c>
      <c r="B8096" s="3" t="s">
        <v>287</v>
      </c>
      <c r="C8096" s="3" t="s">
        <v>4365</v>
      </c>
      <c r="D8096" s="12">
        <v>1346</v>
      </c>
      <c r="E8096" s="3" t="s">
        <v>26</v>
      </c>
      <c r="F8096" s="3">
        <v>2</v>
      </c>
      <c r="G8096" s="3">
        <v>3</v>
      </c>
      <c r="H8096" s="3">
        <v>13</v>
      </c>
      <c r="I8096" s="3">
        <v>0</v>
      </c>
      <c r="J8096" s="3">
        <v>0</v>
      </c>
      <c r="K8096" s="3">
        <v>66.66</v>
      </c>
      <c r="L8096" s="3" t="s">
        <v>16</v>
      </c>
      <c r="M8096" s="4" t="s">
        <v>4785</v>
      </c>
      <c r="N8096" t="str">
        <f t="shared" si="142"/>
        <v>20160423SH1346</v>
      </c>
      <c r="O8096" t="e">
        <f>VLOOKUP(N8096,[1]Sheet1!$B:$D,3,FALSE)</f>
        <v>#N/A</v>
      </c>
      <c r="P8096" t="e">
        <f>VLOOKUP(O8096,[2]Sheet1!$1:$1048576,2,FALSE)</f>
        <v>#N/A</v>
      </c>
      <c r="Q8096" t="e">
        <f>VLOOKUP(N8096,[1]Sheet1!$B:$C,2,FALSE)</f>
        <v>#N/A</v>
      </c>
      <c r="R8096" t="e">
        <f>VLOOKUP(N8096,[1]Sheet1!$B:$E,4,FALSE)</f>
        <v>#N/A</v>
      </c>
    </row>
    <row r="8097" spans="1:18" x14ac:dyDescent="0.25">
      <c r="A8097" s="9" t="s">
        <v>4783</v>
      </c>
      <c r="B8097" s="5" t="s">
        <v>287</v>
      </c>
      <c r="C8097" s="5" t="s">
        <v>1535</v>
      </c>
      <c r="D8097" s="13">
        <v>1183</v>
      </c>
      <c r="E8097" s="5" t="s">
        <v>26</v>
      </c>
      <c r="F8097" s="5">
        <v>39</v>
      </c>
      <c r="G8097" s="5">
        <v>19</v>
      </c>
      <c r="H8097" s="5">
        <v>27</v>
      </c>
      <c r="I8097" s="5">
        <v>4</v>
      </c>
      <c r="J8097" s="5">
        <v>3</v>
      </c>
      <c r="K8097" s="5">
        <v>205.26</v>
      </c>
      <c r="L8097" s="5" t="s">
        <v>16</v>
      </c>
      <c r="M8097" s="6" t="s">
        <v>4785</v>
      </c>
      <c r="N8097" t="str">
        <f t="shared" si="142"/>
        <v>20160423SH1183</v>
      </c>
      <c r="O8097" t="e">
        <f>VLOOKUP(N8097,[1]Sheet1!$B:$D,3,FALSE)</f>
        <v>#N/A</v>
      </c>
      <c r="P8097" t="e">
        <f>VLOOKUP(O8097,[2]Sheet1!$1:$1048576,2,FALSE)</f>
        <v>#N/A</v>
      </c>
      <c r="Q8097" t="e">
        <f>VLOOKUP(N8097,[1]Sheet1!$B:$C,2,FALSE)</f>
        <v>#N/A</v>
      </c>
      <c r="R8097" t="e">
        <f>VLOOKUP(N8097,[1]Sheet1!$B:$E,4,FALSE)</f>
        <v>#N/A</v>
      </c>
    </row>
    <row r="8098" spans="1:18" x14ac:dyDescent="0.25">
      <c r="A8098" s="8" t="s">
        <v>4783</v>
      </c>
      <c r="B8098" s="3" t="s">
        <v>287</v>
      </c>
      <c r="C8098" s="3" t="s">
        <v>4679</v>
      </c>
      <c r="D8098" s="12">
        <v>1353</v>
      </c>
      <c r="E8098" s="3" t="s">
        <v>4787</v>
      </c>
      <c r="F8098" s="3">
        <v>28</v>
      </c>
      <c r="G8098" s="3">
        <v>14</v>
      </c>
      <c r="H8098" s="3">
        <v>26</v>
      </c>
      <c r="I8098" s="3">
        <v>2</v>
      </c>
      <c r="J8098" s="3">
        <v>2</v>
      </c>
      <c r="K8098" s="3">
        <v>200</v>
      </c>
      <c r="L8098" s="3" t="s">
        <v>16</v>
      </c>
      <c r="M8098" s="4" t="s">
        <v>4785</v>
      </c>
      <c r="N8098" t="str">
        <f t="shared" si="142"/>
        <v>20160423SH1353</v>
      </c>
      <c r="O8098" t="e">
        <f>VLOOKUP(N8098,[1]Sheet1!$B:$D,3,FALSE)</f>
        <v>#N/A</v>
      </c>
      <c r="P8098" t="e">
        <f>VLOOKUP(O8098,[2]Sheet1!$1:$1048576,2,FALSE)</f>
        <v>#N/A</v>
      </c>
      <c r="Q8098" t="e">
        <f>VLOOKUP(N8098,[1]Sheet1!$B:$C,2,FALSE)</f>
        <v>#N/A</v>
      </c>
      <c r="R8098" t="e">
        <f>VLOOKUP(N8098,[1]Sheet1!$B:$E,4,FALSE)</f>
        <v>#N/A</v>
      </c>
    </row>
    <row r="8099" spans="1:18" x14ac:dyDescent="0.25">
      <c r="A8099" s="9" t="s">
        <v>4783</v>
      </c>
      <c r="B8099" s="5" t="s">
        <v>287</v>
      </c>
      <c r="C8099" s="5" t="s">
        <v>2716</v>
      </c>
      <c r="D8099" s="13">
        <v>1248</v>
      </c>
      <c r="E8099" s="5" t="s">
        <v>26</v>
      </c>
      <c r="F8099" s="5">
        <v>0</v>
      </c>
      <c r="G8099" s="5">
        <v>0</v>
      </c>
      <c r="H8099" s="5">
        <v>3</v>
      </c>
      <c r="I8099" s="5">
        <v>0</v>
      </c>
      <c r="J8099" s="5">
        <v>0</v>
      </c>
      <c r="K8099" s="5">
        <v>0</v>
      </c>
      <c r="L8099" s="5" t="s">
        <v>16</v>
      </c>
      <c r="M8099" s="6" t="s">
        <v>4785</v>
      </c>
      <c r="N8099" t="str">
        <f t="shared" si="142"/>
        <v>20160423SH1248</v>
      </c>
      <c r="O8099" t="e">
        <f>VLOOKUP(N8099,[1]Sheet1!$B:$D,3,FALSE)</f>
        <v>#N/A</v>
      </c>
      <c r="P8099" t="e">
        <f>VLOOKUP(O8099,[2]Sheet1!$1:$1048576,2,FALSE)</f>
        <v>#N/A</v>
      </c>
      <c r="Q8099" t="e">
        <f>VLOOKUP(N8099,[1]Sheet1!$B:$C,2,FALSE)</f>
        <v>#N/A</v>
      </c>
      <c r="R8099" t="e">
        <f>VLOOKUP(N8099,[1]Sheet1!$B:$E,4,FALSE)</f>
        <v>#N/A</v>
      </c>
    </row>
    <row r="8100" spans="1:18" x14ac:dyDescent="0.25">
      <c r="A8100" s="8" t="s">
        <v>4783</v>
      </c>
      <c r="B8100" s="3" t="s">
        <v>287</v>
      </c>
      <c r="C8100" s="3" t="s">
        <v>380</v>
      </c>
      <c r="D8100" s="12">
        <v>1074</v>
      </c>
      <c r="E8100" s="3" t="s">
        <v>4788</v>
      </c>
      <c r="F8100" s="3">
        <v>29</v>
      </c>
      <c r="G8100" s="3">
        <v>21</v>
      </c>
      <c r="H8100" s="3">
        <v>35</v>
      </c>
      <c r="I8100" s="3">
        <v>3</v>
      </c>
      <c r="J8100" s="3">
        <v>1</v>
      </c>
      <c r="K8100" s="3">
        <v>138.09</v>
      </c>
      <c r="L8100" s="3" t="s">
        <v>16</v>
      </c>
      <c r="M8100" s="4" t="s">
        <v>4785</v>
      </c>
      <c r="N8100" t="str">
        <f t="shared" si="142"/>
        <v>20160423SH1074</v>
      </c>
      <c r="O8100" t="e">
        <f>VLOOKUP(N8100,[1]Sheet1!$B:$D,3,FALSE)</f>
        <v>#N/A</v>
      </c>
      <c r="P8100" t="e">
        <f>VLOOKUP(O8100,[2]Sheet1!$1:$1048576,2,FALSE)</f>
        <v>#N/A</v>
      </c>
      <c r="Q8100" t="e">
        <f>VLOOKUP(N8100,[1]Sheet1!$B:$C,2,FALSE)</f>
        <v>#N/A</v>
      </c>
      <c r="R8100" t="e">
        <f>VLOOKUP(N8100,[1]Sheet1!$B:$E,4,FALSE)</f>
        <v>#N/A</v>
      </c>
    </row>
    <row r="8101" spans="1:18" x14ac:dyDescent="0.25">
      <c r="A8101" s="9" t="s">
        <v>4783</v>
      </c>
      <c r="B8101" s="5" t="s">
        <v>287</v>
      </c>
      <c r="C8101" s="5" t="s">
        <v>3418</v>
      </c>
      <c r="D8101" s="13">
        <v>1296</v>
      </c>
      <c r="E8101" s="5" t="s">
        <v>4480</v>
      </c>
      <c r="F8101" s="5">
        <v>23</v>
      </c>
      <c r="G8101" s="5">
        <v>14</v>
      </c>
      <c r="H8101" s="5">
        <v>18</v>
      </c>
      <c r="I8101" s="5">
        <v>2</v>
      </c>
      <c r="J8101" s="5">
        <v>2</v>
      </c>
      <c r="K8101" s="5">
        <v>164.28</v>
      </c>
      <c r="L8101" s="5" t="s">
        <v>20</v>
      </c>
      <c r="M8101" s="6" t="s">
        <v>4785</v>
      </c>
      <c r="N8101" t="str">
        <f t="shared" si="142"/>
        <v>20160423SH1296</v>
      </c>
      <c r="O8101" t="e">
        <f>VLOOKUP(N8101,[1]Sheet1!$B:$D,3,FALSE)</f>
        <v>#N/A</v>
      </c>
      <c r="P8101" t="e">
        <f>VLOOKUP(O8101,[2]Sheet1!$1:$1048576,2,FALSE)</f>
        <v>#N/A</v>
      </c>
      <c r="Q8101" t="e">
        <f>VLOOKUP(N8101,[1]Sheet1!$B:$C,2,FALSE)</f>
        <v>#N/A</v>
      </c>
      <c r="R8101" t="e">
        <f>VLOOKUP(N8101,[1]Sheet1!$B:$E,4,FALSE)</f>
        <v>#N/A</v>
      </c>
    </row>
    <row r="8102" spans="1:18" x14ac:dyDescent="0.25">
      <c r="A8102" s="8" t="s">
        <v>4783</v>
      </c>
      <c r="B8102" s="3" t="s">
        <v>287</v>
      </c>
      <c r="C8102" s="3" t="s">
        <v>21</v>
      </c>
      <c r="D8102" s="12">
        <v>1024</v>
      </c>
      <c r="E8102" s="3" t="s">
        <v>4789</v>
      </c>
      <c r="F8102" s="3">
        <v>33</v>
      </c>
      <c r="G8102" s="3">
        <v>30</v>
      </c>
      <c r="H8102" s="3">
        <v>50</v>
      </c>
      <c r="I8102" s="3">
        <v>3</v>
      </c>
      <c r="J8102" s="3">
        <v>0</v>
      </c>
      <c r="K8102" s="3">
        <v>110</v>
      </c>
      <c r="L8102" s="3" t="s">
        <v>40</v>
      </c>
      <c r="M8102" s="4" t="s">
        <v>4785</v>
      </c>
      <c r="N8102" t="str">
        <f t="shared" si="142"/>
        <v>20160423SH1024</v>
      </c>
      <c r="O8102" t="e">
        <f>VLOOKUP(N8102,[1]Sheet1!$B:$D,3,FALSE)</f>
        <v>#N/A</v>
      </c>
      <c r="P8102" t="e">
        <f>VLOOKUP(O8102,[2]Sheet1!$1:$1048576,2,FALSE)</f>
        <v>#N/A</v>
      </c>
      <c r="Q8102" t="e">
        <f>VLOOKUP(N8102,[1]Sheet1!$B:$C,2,FALSE)</f>
        <v>#N/A</v>
      </c>
      <c r="R8102" t="e">
        <f>VLOOKUP(N8102,[1]Sheet1!$B:$E,4,FALSE)</f>
        <v>#N/A</v>
      </c>
    </row>
    <row r="8103" spans="1:18" x14ac:dyDescent="0.25">
      <c r="A8103" s="9" t="s">
        <v>4783</v>
      </c>
      <c r="B8103" s="5" t="s">
        <v>287</v>
      </c>
      <c r="C8103" s="5" t="s">
        <v>63</v>
      </c>
      <c r="D8103" s="13">
        <v>1182</v>
      </c>
      <c r="E8103" s="5" t="s">
        <v>4740</v>
      </c>
      <c r="F8103" s="5">
        <v>5</v>
      </c>
      <c r="G8103" s="5">
        <v>10</v>
      </c>
      <c r="H8103" s="5">
        <v>14</v>
      </c>
      <c r="I8103" s="5">
        <v>0</v>
      </c>
      <c r="J8103" s="5">
        <v>0</v>
      </c>
      <c r="K8103" s="5">
        <v>50</v>
      </c>
      <c r="L8103" s="5" t="s">
        <v>16</v>
      </c>
      <c r="M8103" s="6" t="s">
        <v>4785</v>
      </c>
      <c r="N8103" t="str">
        <f t="shared" si="142"/>
        <v>20160423SH1182</v>
      </c>
      <c r="O8103" t="e">
        <f>VLOOKUP(N8103,[1]Sheet1!$B:$D,3,FALSE)</f>
        <v>#N/A</v>
      </c>
      <c r="P8103" t="e">
        <f>VLOOKUP(O8103,[2]Sheet1!$1:$1048576,2,FALSE)</f>
        <v>#N/A</v>
      </c>
      <c r="Q8103" t="e">
        <f>VLOOKUP(N8103,[1]Sheet1!$B:$C,2,FALSE)</f>
        <v>#N/A</v>
      </c>
      <c r="R8103" t="e">
        <f>VLOOKUP(N8103,[1]Sheet1!$B:$E,4,FALSE)</f>
        <v>#N/A</v>
      </c>
    </row>
    <row r="8104" spans="1:18" x14ac:dyDescent="0.25">
      <c r="A8104" s="8" t="s">
        <v>4783</v>
      </c>
      <c r="B8104" s="3" t="s">
        <v>287</v>
      </c>
      <c r="C8104" s="3" t="s">
        <v>1953</v>
      </c>
      <c r="D8104" s="12">
        <v>1197</v>
      </c>
      <c r="E8104" s="3" t="s">
        <v>4741</v>
      </c>
      <c r="F8104" s="3">
        <v>1</v>
      </c>
      <c r="G8104" s="3">
        <v>2</v>
      </c>
      <c r="H8104" s="3">
        <v>3</v>
      </c>
      <c r="I8104" s="3">
        <v>0</v>
      </c>
      <c r="J8104" s="3">
        <v>0</v>
      </c>
      <c r="K8104" s="3">
        <v>50</v>
      </c>
      <c r="L8104" s="3" t="s">
        <v>16</v>
      </c>
      <c r="M8104" s="4" t="s">
        <v>4785</v>
      </c>
      <c r="N8104" t="str">
        <f t="shared" si="142"/>
        <v>20160423SH1197</v>
      </c>
      <c r="O8104" t="e">
        <f>VLOOKUP(N8104,[1]Sheet1!$B:$D,3,FALSE)</f>
        <v>#N/A</v>
      </c>
      <c r="P8104" t="e">
        <f>VLOOKUP(O8104,[2]Sheet1!$1:$1048576,2,FALSE)</f>
        <v>#N/A</v>
      </c>
      <c r="Q8104" t="e">
        <f>VLOOKUP(N8104,[1]Sheet1!$B:$C,2,FALSE)</f>
        <v>#N/A</v>
      </c>
      <c r="R8104" t="e">
        <f>VLOOKUP(N8104,[1]Sheet1!$B:$E,4,FALSE)</f>
        <v>#N/A</v>
      </c>
    </row>
    <row r="8105" spans="1:18" x14ac:dyDescent="0.25">
      <c r="A8105" s="9" t="s">
        <v>4783</v>
      </c>
      <c r="B8105" s="5" t="s">
        <v>287</v>
      </c>
      <c r="C8105" s="5" t="s">
        <v>4396</v>
      </c>
      <c r="D8105" s="13">
        <v>1348</v>
      </c>
      <c r="E8105" s="5" t="s">
        <v>4790</v>
      </c>
      <c r="F8105" s="5">
        <v>28</v>
      </c>
      <c r="G8105" s="5">
        <v>18</v>
      </c>
      <c r="H8105" s="5">
        <v>32</v>
      </c>
      <c r="I8105" s="5">
        <v>2</v>
      </c>
      <c r="J8105" s="5">
        <v>2</v>
      </c>
      <c r="K8105" s="5">
        <v>155.55000000000001</v>
      </c>
      <c r="L8105" s="5" t="s">
        <v>16</v>
      </c>
      <c r="M8105" s="6" t="s">
        <v>4785</v>
      </c>
      <c r="N8105" t="str">
        <f t="shared" si="142"/>
        <v>20160423SH1348</v>
      </c>
      <c r="O8105" t="e">
        <f>VLOOKUP(N8105,[1]Sheet1!$B:$D,3,FALSE)</f>
        <v>#N/A</v>
      </c>
      <c r="P8105" t="e">
        <f>VLOOKUP(O8105,[2]Sheet1!$1:$1048576,2,FALSE)</f>
        <v>#N/A</v>
      </c>
      <c r="Q8105" t="e">
        <f>VLOOKUP(N8105,[1]Sheet1!$B:$C,2,FALSE)</f>
        <v>#N/A</v>
      </c>
      <c r="R8105" t="e">
        <f>VLOOKUP(N8105,[1]Sheet1!$B:$E,4,FALSE)</f>
        <v>#N/A</v>
      </c>
    </row>
    <row r="8106" spans="1:18" x14ac:dyDescent="0.25">
      <c r="A8106" s="8" t="s">
        <v>4783</v>
      </c>
      <c r="B8106" s="3" t="s">
        <v>287</v>
      </c>
      <c r="C8106" s="3" t="s">
        <v>4791</v>
      </c>
      <c r="D8106" s="12">
        <v>1363</v>
      </c>
      <c r="E8106" s="3" t="s">
        <v>4792</v>
      </c>
      <c r="F8106" s="3">
        <v>37</v>
      </c>
      <c r="G8106" s="3">
        <v>24</v>
      </c>
      <c r="H8106" s="3">
        <v>41</v>
      </c>
      <c r="I8106" s="3">
        <v>2</v>
      </c>
      <c r="J8106" s="3">
        <v>2</v>
      </c>
      <c r="K8106" s="3">
        <v>154.16</v>
      </c>
      <c r="L8106" s="3" t="s">
        <v>16</v>
      </c>
      <c r="M8106" s="4" t="s">
        <v>4785</v>
      </c>
      <c r="N8106" t="str">
        <f t="shared" si="142"/>
        <v>20160423SH1363</v>
      </c>
      <c r="O8106" t="e">
        <f>VLOOKUP(N8106,[1]Sheet1!$B:$D,3,FALSE)</f>
        <v>#N/A</v>
      </c>
      <c r="P8106" t="e">
        <f>VLOOKUP(O8106,[2]Sheet1!$1:$1048576,2,FALSE)</f>
        <v>#N/A</v>
      </c>
      <c r="Q8106" t="e">
        <f>VLOOKUP(N8106,[1]Sheet1!$B:$C,2,FALSE)</f>
        <v>#N/A</v>
      </c>
      <c r="R8106" t="e">
        <f>VLOOKUP(N8106,[1]Sheet1!$B:$E,4,FALSE)</f>
        <v>#N/A</v>
      </c>
    </row>
    <row r="8107" spans="1:18" x14ac:dyDescent="0.25">
      <c r="A8107" s="9" t="s">
        <v>4793</v>
      </c>
      <c r="B8107" s="5" t="s">
        <v>297</v>
      </c>
      <c r="C8107" s="5" t="s">
        <v>303</v>
      </c>
      <c r="D8107" s="13">
        <v>1028</v>
      </c>
      <c r="E8107" s="5" t="s">
        <v>1501</v>
      </c>
      <c r="F8107" s="5">
        <v>1</v>
      </c>
      <c r="G8107" s="5">
        <v>2</v>
      </c>
      <c r="H8107" s="5">
        <v>2</v>
      </c>
      <c r="I8107" s="5">
        <v>0</v>
      </c>
      <c r="J8107" s="5">
        <v>0</v>
      </c>
      <c r="K8107" s="5">
        <v>50</v>
      </c>
      <c r="L8107" s="5" t="s">
        <v>16</v>
      </c>
      <c r="M8107" s="6" t="s">
        <v>4794</v>
      </c>
      <c r="N8107" t="str">
        <f t="shared" si="142"/>
        <v>20160424GL1028</v>
      </c>
      <c r="O8107" t="e">
        <f>VLOOKUP(N8107,[1]Sheet1!$B:$D,3,FALSE)</f>
        <v>#N/A</v>
      </c>
      <c r="P8107" t="e">
        <f>VLOOKUP(O8107,[2]Sheet1!$1:$1048576,2,FALSE)</f>
        <v>#N/A</v>
      </c>
      <c r="Q8107" t="e">
        <f>VLOOKUP(N8107,[1]Sheet1!$B:$C,2,FALSE)</f>
        <v>#N/A</v>
      </c>
      <c r="R8107" t="e">
        <f>VLOOKUP(N8107,[1]Sheet1!$B:$E,4,FALSE)</f>
        <v>#N/A</v>
      </c>
    </row>
    <row r="8108" spans="1:18" x14ac:dyDescent="0.25">
      <c r="A8108" s="8" t="s">
        <v>4793</v>
      </c>
      <c r="B8108" s="3" t="s">
        <v>297</v>
      </c>
      <c r="C8108" s="3" t="s">
        <v>4738</v>
      </c>
      <c r="D8108" s="12">
        <v>1360</v>
      </c>
      <c r="E8108" s="3" t="s">
        <v>4795</v>
      </c>
      <c r="F8108" s="3">
        <v>5</v>
      </c>
      <c r="G8108" s="3">
        <v>10</v>
      </c>
      <c r="H8108" s="3">
        <v>13</v>
      </c>
      <c r="I8108" s="3">
        <v>0</v>
      </c>
      <c r="J8108" s="3">
        <v>0</v>
      </c>
      <c r="K8108" s="3">
        <v>50</v>
      </c>
      <c r="L8108" s="3" t="s">
        <v>16</v>
      </c>
      <c r="M8108" s="4" t="s">
        <v>4794</v>
      </c>
      <c r="N8108" t="str">
        <f t="shared" si="142"/>
        <v>20160424GL1360</v>
      </c>
      <c r="O8108" t="e">
        <f>VLOOKUP(N8108,[1]Sheet1!$B:$D,3,FALSE)</f>
        <v>#N/A</v>
      </c>
      <c r="P8108" t="e">
        <f>VLOOKUP(O8108,[2]Sheet1!$1:$1048576,2,FALSE)</f>
        <v>#N/A</v>
      </c>
      <c r="Q8108" t="e">
        <f>VLOOKUP(N8108,[1]Sheet1!$B:$C,2,FALSE)</f>
        <v>#N/A</v>
      </c>
      <c r="R8108" t="e">
        <f>VLOOKUP(N8108,[1]Sheet1!$B:$E,4,FALSE)</f>
        <v>#N/A</v>
      </c>
    </row>
    <row r="8109" spans="1:18" x14ac:dyDescent="0.25">
      <c r="A8109" s="9" t="s">
        <v>4793</v>
      </c>
      <c r="B8109" s="5" t="s">
        <v>297</v>
      </c>
      <c r="C8109" s="5" t="s">
        <v>25</v>
      </c>
      <c r="D8109" s="13">
        <v>1026</v>
      </c>
      <c r="E8109" s="5" t="s">
        <v>26</v>
      </c>
      <c r="F8109" s="5">
        <v>1</v>
      </c>
      <c r="G8109" s="5">
        <v>1</v>
      </c>
      <c r="H8109" s="5">
        <v>2</v>
      </c>
      <c r="I8109" s="5">
        <v>0</v>
      </c>
      <c r="J8109" s="5">
        <v>0</v>
      </c>
      <c r="K8109" s="5">
        <v>100</v>
      </c>
      <c r="L8109" s="5" t="s">
        <v>16</v>
      </c>
      <c r="M8109" s="6" t="s">
        <v>4794</v>
      </c>
      <c r="N8109" t="str">
        <f t="shared" si="142"/>
        <v>20160424GL1026</v>
      </c>
      <c r="O8109" t="e">
        <f>VLOOKUP(N8109,[1]Sheet1!$B:$D,3,FALSE)</f>
        <v>#N/A</v>
      </c>
      <c r="P8109" t="e">
        <f>VLOOKUP(O8109,[2]Sheet1!$1:$1048576,2,FALSE)</f>
        <v>#N/A</v>
      </c>
      <c r="Q8109" t="e">
        <f>VLOOKUP(N8109,[1]Sheet1!$B:$C,2,FALSE)</f>
        <v>#N/A</v>
      </c>
      <c r="R8109" t="e">
        <f>VLOOKUP(N8109,[1]Sheet1!$B:$E,4,FALSE)</f>
        <v>#N/A</v>
      </c>
    </row>
    <row r="8110" spans="1:18" x14ac:dyDescent="0.25">
      <c r="A8110" s="8" t="s">
        <v>4793</v>
      </c>
      <c r="B8110" s="3" t="s">
        <v>297</v>
      </c>
      <c r="C8110" s="3" t="s">
        <v>68</v>
      </c>
      <c r="D8110" s="12">
        <v>1003</v>
      </c>
      <c r="E8110" s="3" t="s">
        <v>26</v>
      </c>
      <c r="F8110" s="3">
        <v>53</v>
      </c>
      <c r="G8110" s="3">
        <v>41</v>
      </c>
      <c r="H8110" s="3">
        <v>61</v>
      </c>
      <c r="I8110" s="3">
        <v>5</v>
      </c>
      <c r="J8110" s="3">
        <v>0</v>
      </c>
      <c r="K8110" s="3">
        <v>129.26</v>
      </c>
      <c r="L8110" s="3" t="s">
        <v>16</v>
      </c>
      <c r="M8110" s="4" t="s">
        <v>4794</v>
      </c>
      <c r="N8110" t="str">
        <f t="shared" si="142"/>
        <v>20160424GL1003</v>
      </c>
      <c r="O8110" t="e">
        <f>VLOOKUP(N8110,[1]Sheet1!$B:$D,3,FALSE)</f>
        <v>#N/A</v>
      </c>
      <c r="P8110" t="e">
        <f>VLOOKUP(O8110,[2]Sheet1!$1:$1048576,2,FALSE)</f>
        <v>#N/A</v>
      </c>
      <c r="Q8110" t="e">
        <f>VLOOKUP(N8110,[1]Sheet1!$B:$C,2,FALSE)</f>
        <v>#N/A</v>
      </c>
      <c r="R8110" t="e">
        <f>VLOOKUP(N8110,[1]Sheet1!$B:$E,4,FALSE)</f>
        <v>#N/A</v>
      </c>
    </row>
    <row r="8111" spans="1:18" x14ac:dyDescent="0.25">
      <c r="A8111" s="9" t="s">
        <v>4793</v>
      </c>
      <c r="B8111" s="5" t="s">
        <v>297</v>
      </c>
      <c r="C8111" s="5" t="s">
        <v>1119</v>
      </c>
      <c r="D8111" s="13">
        <v>1121</v>
      </c>
      <c r="E8111" s="5" t="s">
        <v>26</v>
      </c>
      <c r="F8111" s="5">
        <v>74</v>
      </c>
      <c r="G8111" s="5">
        <v>48</v>
      </c>
      <c r="H8111" s="5">
        <v>61</v>
      </c>
      <c r="I8111" s="5">
        <v>9</v>
      </c>
      <c r="J8111" s="5">
        <v>0</v>
      </c>
      <c r="K8111" s="5">
        <v>154.16</v>
      </c>
      <c r="L8111" s="5" t="s">
        <v>40</v>
      </c>
      <c r="M8111" s="6" t="s">
        <v>4794</v>
      </c>
      <c r="N8111" t="str">
        <f t="shared" si="142"/>
        <v>20160424GL1121</v>
      </c>
      <c r="O8111" t="e">
        <f>VLOOKUP(N8111,[1]Sheet1!$B:$D,3,FALSE)</f>
        <v>#N/A</v>
      </c>
      <c r="P8111" t="e">
        <f>VLOOKUP(O8111,[2]Sheet1!$1:$1048576,2,FALSE)</f>
        <v>#N/A</v>
      </c>
      <c r="Q8111" t="e">
        <f>VLOOKUP(N8111,[1]Sheet1!$B:$C,2,FALSE)</f>
        <v>#N/A</v>
      </c>
      <c r="R8111" t="e">
        <f>VLOOKUP(N8111,[1]Sheet1!$B:$E,4,FALSE)</f>
        <v>#N/A</v>
      </c>
    </row>
    <row r="8112" spans="1:18" x14ac:dyDescent="0.25">
      <c r="A8112" s="8" t="s">
        <v>4793</v>
      </c>
      <c r="B8112" s="3" t="s">
        <v>297</v>
      </c>
      <c r="C8112" s="3" t="s">
        <v>53</v>
      </c>
      <c r="D8112" s="12">
        <v>1035</v>
      </c>
      <c r="E8112" s="3" t="s">
        <v>4746</v>
      </c>
      <c r="F8112" s="3">
        <v>14</v>
      </c>
      <c r="G8112" s="3">
        <v>14</v>
      </c>
      <c r="H8112" s="3">
        <v>18</v>
      </c>
      <c r="I8112" s="3">
        <v>0</v>
      </c>
      <c r="J8112" s="3">
        <v>0</v>
      </c>
      <c r="K8112" s="3">
        <v>100</v>
      </c>
      <c r="L8112" s="3" t="s">
        <v>16</v>
      </c>
      <c r="M8112" s="4" t="s">
        <v>4794</v>
      </c>
      <c r="N8112" t="str">
        <f t="shared" si="142"/>
        <v>20160424GL1035</v>
      </c>
      <c r="O8112" t="e">
        <f>VLOOKUP(N8112,[1]Sheet1!$B:$D,3,FALSE)</f>
        <v>#N/A</v>
      </c>
      <c r="P8112" t="e">
        <f>VLOOKUP(O8112,[2]Sheet1!$1:$1048576,2,FALSE)</f>
        <v>#N/A</v>
      </c>
      <c r="Q8112" t="e">
        <f>VLOOKUP(N8112,[1]Sheet1!$B:$C,2,FALSE)</f>
        <v>#N/A</v>
      </c>
      <c r="R8112" t="e">
        <f>VLOOKUP(N8112,[1]Sheet1!$B:$E,4,FALSE)</f>
        <v>#N/A</v>
      </c>
    </row>
    <row r="8113" spans="1:18" x14ac:dyDescent="0.25">
      <c r="A8113" s="9" t="s">
        <v>4793</v>
      </c>
      <c r="B8113" s="5" t="s">
        <v>297</v>
      </c>
      <c r="C8113" s="5" t="s">
        <v>33</v>
      </c>
      <c r="D8113" s="13">
        <v>1050</v>
      </c>
      <c r="E8113" s="5" t="s">
        <v>4796</v>
      </c>
      <c r="F8113" s="5">
        <v>18</v>
      </c>
      <c r="G8113" s="5">
        <v>17</v>
      </c>
      <c r="H8113" s="5">
        <v>34</v>
      </c>
      <c r="I8113" s="5">
        <v>1</v>
      </c>
      <c r="J8113" s="5">
        <v>1</v>
      </c>
      <c r="K8113" s="5">
        <v>105.88</v>
      </c>
      <c r="L8113" s="5" t="s">
        <v>16</v>
      </c>
      <c r="M8113" s="6" t="s">
        <v>4794</v>
      </c>
      <c r="N8113" t="str">
        <f t="shared" si="142"/>
        <v>20160424GL1050</v>
      </c>
      <c r="O8113" t="e">
        <f>VLOOKUP(N8113,[1]Sheet1!$B:$D,3,FALSE)</f>
        <v>#N/A</v>
      </c>
      <c r="P8113" t="e">
        <f>VLOOKUP(O8113,[2]Sheet1!$1:$1048576,2,FALSE)</f>
        <v>#N/A</v>
      </c>
      <c r="Q8113" t="e">
        <f>VLOOKUP(N8113,[1]Sheet1!$B:$C,2,FALSE)</f>
        <v>#N/A</v>
      </c>
      <c r="R8113" t="e">
        <f>VLOOKUP(N8113,[1]Sheet1!$B:$E,4,FALSE)</f>
        <v>#N/A</v>
      </c>
    </row>
    <row r="8114" spans="1:18" x14ac:dyDescent="0.25">
      <c r="A8114" s="8" t="s">
        <v>4793</v>
      </c>
      <c r="B8114" s="3" t="s">
        <v>297</v>
      </c>
      <c r="C8114" s="3" t="s">
        <v>1920</v>
      </c>
      <c r="D8114" s="12">
        <v>1166</v>
      </c>
      <c r="E8114" s="3" t="s">
        <v>1094</v>
      </c>
      <c r="F8114" s="3">
        <v>0</v>
      </c>
      <c r="G8114" s="3">
        <v>4</v>
      </c>
      <c r="H8114" s="3">
        <v>3</v>
      </c>
      <c r="I8114" s="3">
        <v>0</v>
      </c>
      <c r="J8114" s="3">
        <v>0</v>
      </c>
      <c r="K8114" s="3">
        <v>0</v>
      </c>
      <c r="L8114" s="3" t="s">
        <v>16</v>
      </c>
      <c r="M8114" s="4" t="s">
        <v>4794</v>
      </c>
      <c r="N8114" t="str">
        <f t="shared" si="142"/>
        <v>20160424GL1166</v>
      </c>
      <c r="O8114" t="e">
        <f>VLOOKUP(N8114,[1]Sheet1!$B:$D,3,FALSE)</f>
        <v>#N/A</v>
      </c>
      <c r="P8114" t="e">
        <f>VLOOKUP(O8114,[2]Sheet1!$1:$1048576,2,FALSE)</f>
        <v>#N/A</v>
      </c>
      <c r="Q8114" t="e">
        <f>VLOOKUP(N8114,[1]Sheet1!$B:$C,2,FALSE)</f>
        <v>#N/A</v>
      </c>
      <c r="R8114" t="e">
        <f>VLOOKUP(N8114,[1]Sheet1!$B:$E,4,FALSE)</f>
        <v>#N/A</v>
      </c>
    </row>
    <row r="8115" spans="1:18" x14ac:dyDescent="0.25">
      <c r="A8115" s="9" t="s">
        <v>4793</v>
      </c>
      <c r="B8115" s="5" t="s">
        <v>297</v>
      </c>
      <c r="C8115" s="5" t="s">
        <v>77</v>
      </c>
      <c r="D8115" s="13">
        <v>1012</v>
      </c>
      <c r="E8115" s="5" t="s">
        <v>4797</v>
      </c>
      <c r="F8115" s="5">
        <v>75</v>
      </c>
      <c r="G8115" s="5">
        <v>51</v>
      </c>
      <c r="H8115" s="5">
        <v>86</v>
      </c>
      <c r="I8115" s="5">
        <v>9</v>
      </c>
      <c r="J8115" s="5">
        <v>0</v>
      </c>
      <c r="K8115" s="5">
        <v>147.05000000000001</v>
      </c>
      <c r="L8115" s="5" t="s">
        <v>40</v>
      </c>
      <c r="M8115" s="6" t="s">
        <v>4794</v>
      </c>
      <c r="N8115" t="str">
        <f t="shared" si="142"/>
        <v>20160424GL1012</v>
      </c>
      <c r="O8115" t="e">
        <f>VLOOKUP(N8115,[1]Sheet1!$B:$D,3,FALSE)</f>
        <v>#N/A</v>
      </c>
      <c r="P8115" t="e">
        <f>VLOOKUP(O8115,[2]Sheet1!$1:$1048576,2,FALSE)</f>
        <v>#N/A</v>
      </c>
      <c r="Q8115" t="e">
        <f>VLOOKUP(N8115,[1]Sheet1!$B:$C,2,FALSE)</f>
        <v>#N/A</v>
      </c>
      <c r="R8115" t="e">
        <f>VLOOKUP(N8115,[1]Sheet1!$B:$E,4,FALSE)</f>
        <v>#N/A</v>
      </c>
    </row>
    <row r="8116" spans="1:18" x14ac:dyDescent="0.25">
      <c r="A8116" s="8" t="s">
        <v>4793</v>
      </c>
      <c r="B8116" s="3" t="s">
        <v>297</v>
      </c>
      <c r="C8116" s="3" t="s">
        <v>185</v>
      </c>
      <c r="D8116" s="12">
        <v>1005</v>
      </c>
      <c r="E8116" s="3" t="s">
        <v>4798</v>
      </c>
      <c r="F8116" s="3">
        <v>8</v>
      </c>
      <c r="G8116" s="3">
        <v>12</v>
      </c>
      <c r="H8116" s="3">
        <v>11</v>
      </c>
      <c r="I8116" s="3">
        <v>0</v>
      </c>
      <c r="J8116" s="3">
        <v>0</v>
      </c>
      <c r="K8116" s="3">
        <v>66.66</v>
      </c>
      <c r="L8116" s="3" t="s">
        <v>16</v>
      </c>
      <c r="M8116" s="4" t="s">
        <v>4794</v>
      </c>
      <c r="N8116" t="str">
        <f t="shared" si="142"/>
        <v>20160424GL1005</v>
      </c>
      <c r="O8116" t="e">
        <f>VLOOKUP(N8116,[1]Sheet1!$B:$D,3,FALSE)</f>
        <v>#N/A</v>
      </c>
      <c r="P8116" t="e">
        <f>VLOOKUP(O8116,[2]Sheet1!$1:$1048576,2,FALSE)</f>
        <v>#N/A</v>
      </c>
      <c r="Q8116" t="e">
        <f>VLOOKUP(N8116,[1]Sheet1!$B:$C,2,FALSE)</f>
        <v>#N/A</v>
      </c>
      <c r="R8116" t="e">
        <f>VLOOKUP(N8116,[1]Sheet1!$B:$E,4,FALSE)</f>
        <v>#N/A</v>
      </c>
    </row>
    <row r="8117" spans="1:18" x14ac:dyDescent="0.25">
      <c r="A8117" s="9" t="s">
        <v>4793</v>
      </c>
      <c r="B8117" s="5" t="s">
        <v>297</v>
      </c>
      <c r="C8117" s="5" t="s">
        <v>283</v>
      </c>
      <c r="D8117" s="13">
        <v>1076</v>
      </c>
      <c r="E8117" s="5" t="s">
        <v>4799</v>
      </c>
      <c r="F8117" s="5">
        <v>8</v>
      </c>
      <c r="G8117" s="5">
        <v>9</v>
      </c>
      <c r="H8117" s="5">
        <v>11</v>
      </c>
      <c r="I8117" s="5">
        <v>1</v>
      </c>
      <c r="J8117" s="5">
        <v>0</v>
      </c>
      <c r="K8117" s="5">
        <v>88.88</v>
      </c>
      <c r="L8117" s="5" t="s">
        <v>20</v>
      </c>
      <c r="M8117" s="6" t="s">
        <v>4794</v>
      </c>
      <c r="N8117" t="str">
        <f t="shared" si="142"/>
        <v>20160424GL1076</v>
      </c>
      <c r="O8117" t="e">
        <f>VLOOKUP(N8117,[1]Sheet1!$B:$D,3,FALSE)</f>
        <v>#N/A</v>
      </c>
      <c r="P8117" t="e">
        <f>VLOOKUP(O8117,[2]Sheet1!$1:$1048576,2,FALSE)</f>
        <v>#N/A</v>
      </c>
      <c r="Q8117" t="e">
        <f>VLOOKUP(N8117,[1]Sheet1!$B:$C,2,FALSE)</f>
        <v>#N/A</v>
      </c>
      <c r="R8117" t="e">
        <f>VLOOKUP(N8117,[1]Sheet1!$B:$E,4,FALSE)</f>
        <v>#N/A</v>
      </c>
    </row>
    <row r="8118" spans="1:18" x14ac:dyDescent="0.25">
      <c r="A8118" s="8" t="s">
        <v>4800</v>
      </c>
      <c r="B8118" s="3" t="s">
        <v>315</v>
      </c>
      <c r="C8118" s="3" t="s">
        <v>2252</v>
      </c>
      <c r="D8118" s="12">
        <v>1203</v>
      </c>
      <c r="E8118" s="3" t="s">
        <v>4801</v>
      </c>
      <c r="F8118" s="3">
        <v>34</v>
      </c>
      <c r="G8118" s="3">
        <v>13</v>
      </c>
      <c r="H8118" s="3">
        <v>23</v>
      </c>
      <c r="I8118" s="3">
        <v>3</v>
      </c>
      <c r="J8118" s="3">
        <v>3</v>
      </c>
      <c r="K8118" s="3">
        <v>261.52999999999997</v>
      </c>
      <c r="L8118" s="3" t="s">
        <v>16</v>
      </c>
      <c r="M8118" s="4" t="s">
        <v>4802</v>
      </c>
      <c r="N8118" t="str">
        <f t="shared" si="142"/>
        <v>20160424KKR1203</v>
      </c>
      <c r="O8118" t="str">
        <f>VLOOKUP(N8118,[1]Sheet1!$B:$D,3,FALSE)</f>
        <v>Rising Pune Supergiants</v>
      </c>
      <c r="P8118" t="str">
        <f>VLOOKUP(O8118,[2]Sheet1!$1:$1048576,2,FALSE)</f>
        <v>Team 12</v>
      </c>
      <c r="Q8118">
        <f>VLOOKUP(N8118,[1]Sheet1!$B:$C,2,FALSE)</f>
        <v>1</v>
      </c>
      <c r="R8118">
        <f>VLOOKUP(N8118,[1]Sheet1!$B:$E,4,FALSE)</f>
        <v>4</v>
      </c>
    </row>
    <row r="8119" spans="1:18" x14ac:dyDescent="0.25">
      <c r="A8119" s="9" t="s">
        <v>4800</v>
      </c>
      <c r="B8119" s="5" t="s">
        <v>315</v>
      </c>
      <c r="C8119" s="5" t="s">
        <v>285</v>
      </c>
      <c r="D8119" s="13">
        <v>1122</v>
      </c>
      <c r="E8119" s="5" t="s">
        <v>4803</v>
      </c>
      <c r="F8119" s="5">
        <v>21</v>
      </c>
      <c r="G8119" s="5">
        <v>11</v>
      </c>
      <c r="H8119" s="5">
        <v>20</v>
      </c>
      <c r="I8119" s="5">
        <v>1</v>
      </c>
      <c r="J8119" s="5">
        <v>1</v>
      </c>
      <c r="K8119" s="5">
        <v>190.9</v>
      </c>
      <c r="L8119" s="5" t="s">
        <v>16</v>
      </c>
      <c r="M8119" s="6" t="s">
        <v>4802</v>
      </c>
      <c r="N8119" t="str">
        <f t="shared" si="142"/>
        <v>20160424KKR1122</v>
      </c>
      <c r="O8119" t="str">
        <f>VLOOKUP(N8119,[1]Sheet1!$B:$D,3,FALSE)</f>
        <v>Rising Pune Supergiants</v>
      </c>
      <c r="P8119" t="str">
        <f>VLOOKUP(O8119,[2]Sheet1!$1:$1048576,2,FALSE)</f>
        <v>Team 12</v>
      </c>
      <c r="Q8119">
        <f>VLOOKUP(N8119,[1]Sheet1!$B:$C,2,FALSE)</f>
        <v>1</v>
      </c>
      <c r="R8119">
        <f>VLOOKUP(N8119,[1]Sheet1!$B:$E,4,FALSE)</f>
        <v>7</v>
      </c>
    </row>
    <row r="8120" spans="1:18" x14ac:dyDescent="0.25">
      <c r="A8120" s="8" t="s">
        <v>4800</v>
      </c>
      <c r="B8120" s="3" t="s">
        <v>315</v>
      </c>
      <c r="C8120" s="3" t="s">
        <v>2678</v>
      </c>
      <c r="D8120" s="12">
        <v>1242</v>
      </c>
      <c r="E8120" s="3" t="s">
        <v>1546</v>
      </c>
      <c r="F8120" s="3">
        <v>4</v>
      </c>
      <c r="G8120" s="3">
        <v>3</v>
      </c>
      <c r="H8120" s="3">
        <v>3</v>
      </c>
      <c r="I8120" s="3">
        <v>1</v>
      </c>
      <c r="J8120" s="3">
        <v>0</v>
      </c>
      <c r="K8120" s="3">
        <v>133.33000000000001</v>
      </c>
      <c r="L8120" s="3" t="s">
        <v>16</v>
      </c>
      <c r="M8120" s="4" t="s">
        <v>4802</v>
      </c>
      <c r="N8120" t="str">
        <f t="shared" si="142"/>
        <v>20160424KKR1242</v>
      </c>
      <c r="O8120" t="str">
        <f>VLOOKUP(N8120,[1]Sheet1!$B:$D,3,FALSE)</f>
        <v>Rising Pune Supergiants</v>
      </c>
      <c r="P8120" t="str">
        <f>VLOOKUP(O8120,[2]Sheet1!$1:$1048576,2,FALSE)</f>
        <v>Team 12</v>
      </c>
      <c r="Q8120">
        <f>VLOOKUP(N8120,[1]Sheet1!$B:$C,2,FALSE)</f>
        <v>1</v>
      </c>
      <c r="R8120">
        <f>VLOOKUP(N8120,[1]Sheet1!$B:$E,4,FALSE)</f>
        <v>3</v>
      </c>
    </row>
    <row r="8121" spans="1:18" x14ac:dyDescent="0.25">
      <c r="A8121" s="9" t="s">
        <v>4800</v>
      </c>
      <c r="B8121" s="5" t="s">
        <v>315</v>
      </c>
      <c r="C8121" s="5" t="s">
        <v>84</v>
      </c>
      <c r="D8121" s="13">
        <v>1014</v>
      </c>
      <c r="E8121" s="5" t="s">
        <v>4590</v>
      </c>
      <c r="F8121" s="5">
        <v>41</v>
      </c>
      <c r="G8121" s="5">
        <v>38</v>
      </c>
      <c r="H8121" s="5">
        <v>70</v>
      </c>
      <c r="I8121" s="5">
        <v>3</v>
      </c>
      <c r="J8121" s="5">
        <v>0</v>
      </c>
      <c r="K8121" s="5">
        <v>107.89</v>
      </c>
      <c r="L8121" s="5" t="s">
        <v>86</v>
      </c>
      <c r="M8121" s="6" t="s">
        <v>4802</v>
      </c>
      <c r="N8121" t="str">
        <f t="shared" si="142"/>
        <v>20160424KKR1014</v>
      </c>
      <c r="O8121" t="str">
        <f>VLOOKUP(N8121,[1]Sheet1!$B:$D,3,FALSE)</f>
        <v>Rising Pune Supergiants</v>
      </c>
      <c r="P8121" t="str">
        <f>VLOOKUP(O8121,[2]Sheet1!$1:$1048576,2,FALSE)</f>
        <v>Team 12</v>
      </c>
      <c r="Q8121">
        <f>VLOOKUP(N8121,[1]Sheet1!$B:$C,2,FALSE)</f>
        <v>1</v>
      </c>
      <c r="R8121">
        <f>VLOOKUP(N8121,[1]Sheet1!$B:$E,4,FALSE)</f>
        <v>6</v>
      </c>
    </row>
    <row r="8122" spans="1:18" x14ac:dyDescent="0.25">
      <c r="A8122" s="8" t="s">
        <v>4800</v>
      </c>
      <c r="B8122" s="3" t="s">
        <v>315</v>
      </c>
      <c r="C8122" s="3" t="s">
        <v>4804</v>
      </c>
      <c r="D8122" s="12">
        <v>1364</v>
      </c>
      <c r="E8122" s="3" t="s">
        <v>4784</v>
      </c>
      <c r="F8122" s="3">
        <v>0</v>
      </c>
      <c r="G8122" s="3">
        <v>1</v>
      </c>
      <c r="H8122" s="3">
        <v>1</v>
      </c>
      <c r="I8122" s="3">
        <v>0</v>
      </c>
      <c r="J8122" s="3">
        <v>0</v>
      </c>
      <c r="K8122" s="3">
        <v>0</v>
      </c>
      <c r="L8122" s="3" t="s">
        <v>16</v>
      </c>
      <c r="M8122" s="4" t="s">
        <v>4802</v>
      </c>
      <c r="N8122" t="str">
        <f t="shared" si="142"/>
        <v>20160424KKR1364</v>
      </c>
      <c r="O8122" t="e">
        <f>VLOOKUP(N8122,[1]Sheet1!$B:$D,3,FALSE)</f>
        <v>#N/A</v>
      </c>
      <c r="P8122" t="e">
        <f>VLOOKUP(O8122,[2]Sheet1!$1:$1048576,2,FALSE)</f>
        <v>#N/A</v>
      </c>
      <c r="Q8122" t="e">
        <f>VLOOKUP(N8122,[1]Sheet1!$B:$C,2,FALSE)</f>
        <v>#N/A</v>
      </c>
      <c r="R8122" t="e">
        <f>VLOOKUP(N8122,[1]Sheet1!$B:$E,4,FALSE)</f>
        <v>#N/A</v>
      </c>
    </row>
    <row r="8123" spans="1:18" x14ac:dyDescent="0.25">
      <c r="A8123" s="9" t="s">
        <v>4800</v>
      </c>
      <c r="B8123" s="5" t="s">
        <v>315</v>
      </c>
      <c r="C8123" s="5" t="s">
        <v>243</v>
      </c>
      <c r="D8123" s="13">
        <v>1059</v>
      </c>
      <c r="E8123" s="5" t="s">
        <v>26</v>
      </c>
      <c r="F8123" s="5">
        <v>0</v>
      </c>
      <c r="G8123" s="5">
        <v>0</v>
      </c>
      <c r="H8123" s="5">
        <v>2</v>
      </c>
      <c r="I8123" s="5">
        <v>0</v>
      </c>
      <c r="J8123" s="5">
        <v>0</v>
      </c>
      <c r="K8123" s="5">
        <v>0</v>
      </c>
      <c r="L8123" s="5" t="s">
        <v>16</v>
      </c>
      <c r="M8123" s="6" t="s">
        <v>4802</v>
      </c>
      <c r="N8123" t="str">
        <f t="shared" si="142"/>
        <v>20160424KKR1059</v>
      </c>
      <c r="O8123" t="e">
        <f>VLOOKUP(N8123,[1]Sheet1!$B:$D,3,FALSE)</f>
        <v>#N/A</v>
      </c>
      <c r="P8123" t="e">
        <f>VLOOKUP(O8123,[2]Sheet1!$1:$1048576,2,FALSE)</f>
        <v>#N/A</v>
      </c>
      <c r="Q8123" t="e">
        <f>VLOOKUP(N8123,[1]Sheet1!$B:$C,2,FALSE)</f>
        <v>#N/A</v>
      </c>
      <c r="R8123" t="e">
        <f>VLOOKUP(N8123,[1]Sheet1!$B:$E,4,FALSE)</f>
        <v>#N/A</v>
      </c>
    </row>
    <row r="8124" spans="1:18" x14ac:dyDescent="0.25">
      <c r="A8124" s="8" t="s">
        <v>4800</v>
      </c>
      <c r="B8124" s="3" t="s">
        <v>315</v>
      </c>
      <c r="C8124" s="3" t="s">
        <v>1379</v>
      </c>
      <c r="D8124" s="12">
        <v>1152</v>
      </c>
      <c r="E8124" s="3" t="s">
        <v>4805</v>
      </c>
      <c r="F8124" s="3">
        <v>0</v>
      </c>
      <c r="G8124" s="3">
        <v>1</v>
      </c>
      <c r="H8124" s="3">
        <v>2</v>
      </c>
      <c r="I8124" s="3">
        <v>0</v>
      </c>
      <c r="J8124" s="3">
        <v>0</v>
      </c>
      <c r="K8124" s="3">
        <v>0</v>
      </c>
      <c r="L8124" s="3" t="s">
        <v>16</v>
      </c>
      <c r="M8124" s="4" t="s">
        <v>4802</v>
      </c>
      <c r="N8124" t="str">
        <f t="shared" si="142"/>
        <v>20160424KKR1152</v>
      </c>
      <c r="O8124" t="e">
        <f>VLOOKUP(N8124,[1]Sheet1!$B:$D,3,FALSE)</f>
        <v>#N/A</v>
      </c>
      <c r="P8124" t="e">
        <f>VLOOKUP(O8124,[2]Sheet1!$1:$1048576,2,FALSE)</f>
        <v>#N/A</v>
      </c>
      <c r="Q8124" t="e">
        <f>VLOOKUP(N8124,[1]Sheet1!$B:$C,2,FALSE)</f>
        <v>#N/A</v>
      </c>
      <c r="R8124" t="e">
        <f>VLOOKUP(N8124,[1]Sheet1!$B:$E,4,FALSE)</f>
        <v>#N/A</v>
      </c>
    </row>
    <row r="8125" spans="1:18" x14ac:dyDescent="0.25">
      <c r="A8125" s="9" t="s">
        <v>4800</v>
      </c>
      <c r="B8125" s="5" t="s">
        <v>315</v>
      </c>
      <c r="C8125" s="5" t="s">
        <v>2703</v>
      </c>
      <c r="D8125" s="13">
        <v>1251</v>
      </c>
      <c r="E8125" s="5" t="s">
        <v>26</v>
      </c>
      <c r="F8125" s="5">
        <v>3</v>
      </c>
      <c r="G8125" s="5">
        <v>3</v>
      </c>
      <c r="H8125" s="5">
        <v>7</v>
      </c>
      <c r="I8125" s="5">
        <v>0</v>
      </c>
      <c r="J8125" s="5">
        <v>0</v>
      </c>
      <c r="K8125" s="5">
        <v>100</v>
      </c>
      <c r="L8125" s="5" t="s">
        <v>16</v>
      </c>
      <c r="M8125" s="6" t="s">
        <v>4802</v>
      </c>
      <c r="N8125" t="str">
        <f t="shared" si="142"/>
        <v>20160424KKR1251</v>
      </c>
      <c r="O8125" t="e">
        <f>VLOOKUP(N8125,[1]Sheet1!$B:$D,3,FALSE)</f>
        <v>#N/A</v>
      </c>
      <c r="P8125" t="e">
        <f>VLOOKUP(O8125,[2]Sheet1!$1:$1048576,2,FALSE)</f>
        <v>#N/A</v>
      </c>
      <c r="Q8125" t="e">
        <f>VLOOKUP(N8125,[1]Sheet1!$B:$C,2,FALSE)</f>
        <v>#N/A</v>
      </c>
      <c r="R8125" t="e">
        <f>VLOOKUP(N8125,[1]Sheet1!$B:$E,4,FALSE)</f>
        <v>#N/A</v>
      </c>
    </row>
    <row r="8126" spans="1:18" x14ac:dyDescent="0.25">
      <c r="A8126" s="8" t="s">
        <v>4800</v>
      </c>
      <c r="B8126" s="3" t="s">
        <v>315</v>
      </c>
      <c r="C8126" s="3" t="s">
        <v>380</v>
      </c>
      <c r="D8126" s="12">
        <v>1074</v>
      </c>
      <c r="E8126" s="3" t="s">
        <v>4806</v>
      </c>
      <c r="F8126" s="3">
        <v>83</v>
      </c>
      <c r="G8126" s="3">
        <v>46</v>
      </c>
      <c r="H8126" s="3">
        <v>68</v>
      </c>
      <c r="I8126" s="3">
        <v>6</v>
      </c>
      <c r="J8126" s="3">
        <v>4</v>
      </c>
      <c r="K8126" s="3">
        <v>180.43</v>
      </c>
      <c r="L8126" s="3" t="s">
        <v>16</v>
      </c>
      <c r="M8126" s="4" t="s">
        <v>4802</v>
      </c>
      <c r="N8126" t="str">
        <f t="shared" si="142"/>
        <v>20160424KKR1074</v>
      </c>
      <c r="O8126" t="e">
        <f>VLOOKUP(N8126,[1]Sheet1!$B:$D,3,FALSE)</f>
        <v>#N/A</v>
      </c>
      <c r="P8126" t="e">
        <f>VLOOKUP(O8126,[2]Sheet1!$1:$1048576,2,FALSE)</f>
        <v>#N/A</v>
      </c>
      <c r="Q8126" t="e">
        <f>VLOOKUP(N8126,[1]Sheet1!$B:$C,2,FALSE)</f>
        <v>#N/A</v>
      </c>
      <c r="R8126" t="e">
        <f>VLOOKUP(N8126,[1]Sheet1!$B:$E,4,FALSE)</f>
        <v>#N/A</v>
      </c>
    </row>
    <row r="8127" spans="1:18" x14ac:dyDescent="0.25">
      <c r="A8127" s="9" t="s">
        <v>4800</v>
      </c>
      <c r="B8127" s="5" t="s">
        <v>315</v>
      </c>
      <c r="C8127" s="5" t="s">
        <v>63</v>
      </c>
      <c r="D8127" s="13">
        <v>1182</v>
      </c>
      <c r="E8127" s="5" t="s">
        <v>26</v>
      </c>
      <c r="F8127" s="5">
        <v>1</v>
      </c>
      <c r="G8127" s="5">
        <v>1</v>
      </c>
      <c r="H8127" s="5">
        <v>3</v>
      </c>
      <c r="I8127" s="5">
        <v>0</v>
      </c>
      <c r="J8127" s="5">
        <v>0</v>
      </c>
      <c r="K8127" s="5">
        <v>100</v>
      </c>
      <c r="L8127" s="5" t="s">
        <v>16</v>
      </c>
      <c r="M8127" s="6" t="s">
        <v>4802</v>
      </c>
      <c r="N8127" t="str">
        <f t="shared" si="142"/>
        <v>20160424KKR1182</v>
      </c>
      <c r="O8127" t="e">
        <f>VLOOKUP(N8127,[1]Sheet1!$B:$D,3,FALSE)</f>
        <v>#N/A</v>
      </c>
      <c r="P8127" t="e">
        <f>VLOOKUP(O8127,[2]Sheet1!$1:$1048576,2,FALSE)</f>
        <v>#N/A</v>
      </c>
      <c r="Q8127" t="e">
        <f>VLOOKUP(N8127,[1]Sheet1!$B:$C,2,FALSE)</f>
        <v>#N/A</v>
      </c>
      <c r="R8127" t="e">
        <f>VLOOKUP(N8127,[1]Sheet1!$B:$E,4,FALSE)</f>
        <v>#N/A</v>
      </c>
    </row>
    <row r="8128" spans="1:18" x14ac:dyDescent="0.25">
      <c r="A8128" s="8" t="s">
        <v>4800</v>
      </c>
      <c r="B8128" s="3" t="s">
        <v>315</v>
      </c>
      <c r="C8128" s="3" t="s">
        <v>21</v>
      </c>
      <c r="D8128" s="12">
        <v>1024</v>
      </c>
      <c r="E8128" s="3" t="s">
        <v>4807</v>
      </c>
      <c r="F8128" s="3">
        <v>80</v>
      </c>
      <c r="G8128" s="3">
        <v>63</v>
      </c>
      <c r="H8128" s="3">
        <v>85</v>
      </c>
      <c r="I8128" s="3">
        <v>7</v>
      </c>
      <c r="J8128" s="3">
        <v>2</v>
      </c>
      <c r="K8128" s="3">
        <v>126.98</v>
      </c>
      <c r="L8128" s="3" t="s">
        <v>40</v>
      </c>
      <c r="M8128" s="4" t="s">
        <v>4802</v>
      </c>
      <c r="N8128" t="str">
        <f t="shared" si="142"/>
        <v>20160424KKR1024</v>
      </c>
      <c r="O8128" t="e">
        <f>VLOOKUP(N8128,[1]Sheet1!$B:$D,3,FALSE)</f>
        <v>#N/A</v>
      </c>
      <c r="P8128" t="e">
        <f>VLOOKUP(O8128,[2]Sheet1!$1:$1048576,2,FALSE)</f>
        <v>#N/A</v>
      </c>
      <c r="Q8128" t="e">
        <f>VLOOKUP(N8128,[1]Sheet1!$B:$C,2,FALSE)</f>
        <v>#N/A</v>
      </c>
      <c r="R8128" t="e">
        <f>VLOOKUP(N8128,[1]Sheet1!$B:$E,4,FALSE)</f>
        <v>#N/A</v>
      </c>
    </row>
    <row r="8129" spans="1:18" x14ac:dyDescent="0.25">
      <c r="A8129" s="9" t="s">
        <v>4800</v>
      </c>
      <c r="B8129" s="5" t="s">
        <v>315</v>
      </c>
      <c r="C8129" s="5" t="s">
        <v>3418</v>
      </c>
      <c r="D8129" s="13">
        <v>1296</v>
      </c>
      <c r="E8129" s="5" t="s">
        <v>4808</v>
      </c>
      <c r="F8129" s="5">
        <v>7</v>
      </c>
      <c r="G8129" s="5">
        <v>10</v>
      </c>
      <c r="H8129" s="5">
        <v>15</v>
      </c>
      <c r="I8129" s="5">
        <v>1</v>
      </c>
      <c r="J8129" s="5">
        <v>0</v>
      </c>
      <c r="K8129" s="5">
        <v>70</v>
      </c>
      <c r="L8129" s="5" t="s">
        <v>20</v>
      </c>
      <c r="M8129" s="6" t="s">
        <v>4802</v>
      </c>
      <c r="N8129" t="str">
        <f t="shared" si="142"/>
        <v>20160424KKR1296</v>
      </c>
      <c r="O8129" t="e">
        <f>VLOOKUP(N8129,[1]Sheet1!$B:$D,3,FALSE)</f>
        <v>#N/A</v>
      </c>
      <c r="P8129" t="e">
        <f>VLOOKUP(O8129,[2]Sheet1!$1:$1048576,2,FALSE)</f>
        <v>#N/A</v>
      </c>
      <c r="Q8129" t="e">
        <f>VLOOKUP(N8129,[1]Sheet1!$B:$C,2,FALSE)</f>
        <v>#N/A</v>
      </c>
      <c r="R8129" t="e">
        <f>VLOOKUP(N8129,[1]Sheet1!$B:$E,4,FALSE)</f>
        <v>#N/A</v>
      </c>
    </row>
    <row r="8130" spans="1:18" x14ac:dyDescent="0.25">
      <c r="A8130" s="8" t="s">
        <v>4800</v>
      </c>
      <c r="B8130" s="3" t="s">
        <v>315</v>
      </c>
      <c r="C8130" s="3" t="s">
        <v>2655</v>
      </c>
      <c r="D8130" s="12">
        <v>1238</v>
      </c>
      <c r="E8130" s="3" t="s">
        <v>4809</v>
      </c>
      <c r="F8130" s="3">
        <v>2</v>
      </c>
      <c r="G8130" s="3">
        <v>3</v>
      </c>
      <c r="H8130" s="3">
        <v>7</v>
      </c>
      <c r="I8130" s="3">
        <v>0</v>
      </c>
      <c r="J8130" s="3">
        <v>0</v>
      </c>
      <c r="K8130" s="3">
        <v>66.66</v>
      </c>
      <c r="L8130" s="3" t="s">
        <v>16</v>
      </c>
      <c r="M8130" s="4" t="s">
        <v>4802</v>
      </c>
      <c r="N8130" t="str">
        <f t="shared" si="142"/>
        <v>20160424KKR1238</v>
      </c>
      <c r="O8130" t="str">
        <f>VLOOKUP(N8130,[1]Sheet1!$B:$D,3,FALSE)</f>
        <v>Rising Pune Supergiants</v>
      </c>
      <c r="P8130" t="str">
        <f>VLOOKUP(O8130,[2]Sheet1!$1:$1048576,2,FALSE)</f>
        <v>Team 12</v>
      </c>
      <c r="Q8130">
        <f>VLOOKUP(N8130,[1]Sheet1!$B:$C,2,FALSE)</f>
        <v>1</v>
      </c>
      <c r="R8130">
        <f>VLOOKUP(N8130,[1]Sheet1!$B:$E,4,FALSE)</f>
        <v>2</v>
      </c>
    </row>
    <row r="8131" spans="1:18" x14ac:dyDescent="0.25">
      <c r="A8131" s="9" t="s">
        <v>4800</v>
      </c>
      <c r="B8131" s="5" t="s">
        <v>315</v>
      </c>
      <c r="C8131" s="5" t="s">
        <v>860</v>
      </c>
      <c r="D8131" s="13">
        <v>1022</v>
      </c>
      <c r="E8131" s="5" t="s">
        <v>137</v>
      </c>
      <c r="F8131" s="5">
        <v>0</v>
      </c>
      <c r="G8131" s="5">
        <v>1</v>
      </c>
      <c r="H8131" s="5">
        <v>2</v>
      </c>
      <c r="I8131" s="5">
        <v>0</v>
      </c>
      <c r="J8131" s="5">
        <v>0</v>
      </c>
      <c r="K8131" s="5">
        <v>0</v>
      </c>
      <c r="L8131" s="5" t="s">
        <v>16</v>
      </c>
      <c r="M8131" s="6" t="s">
        <v>4802</v>
      </c>
      <c r="N8131" t="str">
        <f t="shared" ref="N8131:N8194" si="143">CONCATENATE(A8131,D8131)</f>
        <v>20160424KKR1022</v>
      </c>
      <c r="O8131" t="e">
        <f>VLOOKUP(N8131,[1]Sheet1!$B:$D,3,FALSE)</f>
        <v>#N/A</v>
      </c>
      <c r="P8131" t="e">
        <f>VLOOKUP(O8131,[2]Sheet1!$1:$1048576,2,FALSE)</f>
        <v>#N/A</v>
      </c>
      <c r="Q8131" t="e">
        <f>VLOOKUP(N8131,[1]Sheet1!$B:$C,2,FALSE)</f>
        <v>#N/A</v>
      </c>
      <c r="R8131" t="e">
        <f>VLOOKUP(N8131,[1]Sheet1!$B:$E,4,FALSE)</f>
        <v>#N/A</v>
      </c>
    </row>
    <row r="8132" spans="1:18" x14ac:dyDescent="0.25">
      <c r="A8132" s="8" t="s">
        <v>4800</v>
      </c>
      <c r="B8132" s="3" t="s">
        <v>315</v>
      </c>
      <c r="C8132" s="3" t="s">
        <v>4396</v>
      </c>
      <c r="D8132" s="12">
        <v>1348</v>
      </c>
      <c r="E8132" s="3" t="s">
        <v>26</v>
      </c>
      <c r="F8132" s="3">
        <v>2</v>
      </c>
      <c r="G8132" s="3">
        <v>1</v>
      </c>
      <c r="H8132" s="3">
        <v>1</v>
      </c>
      <c r="I8132" s="3">
        <v>0</v>
      </c>
      <c r="J8132" s="3">
        <v>0</v>
      </c>
      <c r="K8132" s="3">
        <v>200</v>
      </c>
      <c r="L8132" s="3" t="s">
        <v>16</v>
      </c>
      <c r="M8132" s="4" t="s">
        <v>4802</v>
      </c>
      <c r="N8132" t="str">
        <f t="shared" si="143"/>
        <v>20160424KKR1348</v>
      </c>
      <c r="O8132" t="e">
        <f>VLOOKUP(N8132,[1]Sheet1!$B:$D,3,FALSE)</f>
        <v>#N/A</v>
      </c>
      <c r="P8132" t="e">
        <f>VLOOKUP(O8132,[2]Sheet1!$1:$1048576,2,FALSE)</f>
        <v>#N/A</v>
      </c>
      <c r="Q8132" t="e">
        <f>VLOOKUP(N8132,[1]Sheet1!$B:$C,2,FALSE)</f>
        <v>#N/A</v>
      </c>
      <c r="R8132" t="e">
        <f>VLOOKUP(N8132,[1]Sheet1!$B:$E,4,FALSE)</f>
        <v>#N/A</v>
      </c>
    </row>
    <row r="8133" spans="1:18" x14ac:dyDescent="0.25">
      <c r="A8133" s="9" t="s">
        <v>4800</v>
      </c>
      <c r="B8133" s="5" t="s">
        <v>315</v>
      </c>
      <c r="C8133" s="5" t="s">
        <v>292</v>
      </c>
      <c r="D8133" s="13">
        <v>1111</v>
      </c>
      <c r="E8133" s="5" t="s">
        <v>4810</v>
      </c>
      <c r="F8133" s="5">
        <v>60</v>
      </c>
      <c r="G8133" s="5">
        <v>46</v>
      </c>
      <c r="H8133" s="5">
        <v>76</v>
      </c>
      <c r="I8133" s="5">
        <v>8</v>
      </c>
      <c r="J8133" s="5">
        <v>0</v>
      </c>
      <c r="K8133" s="5">
        <v>130.43</v>
      </c>
      <c r="L8133" s="5" t="s">
        <v>16</v>
      </c>
      <c r="M8133" s="6" t="s">
        <v>4802</v>
      </c>
      <c r="N8133" t="str">
        <f t="shared" si="143"/>
        <v>20160424KKR1111</v>
      </c>
      <c r="O8133" t="str">
        <f>VLOOKUP(N8133,[1]Sheet1!$B:$D,3,FALSE)</f>
        <v>Rising Pune Supergiants</v>
      </c>
      <c r="P8133" t="str">
        <f>VLOOKUP(O8133,[2]Sheet1!$1:$1048576,2,FALSE)</f>
        <v>Team 12</v>
      </c>
      <c r="Q8133">
        <f>VLOOKUP(N8133,[1]Sheet1!$B:$C,2,FALSE)</f>
        <v>1</v>
      </c>
      <c r="R8133">
        <f>VLOOKUP(N8133,[1]Sheet1!$B:$E,4,FALSE)</f>
        <v>1</v>
      </c>
    </row>
    <row r="8134" spans="1:18" x14ac:dyDescent="0.25">
      <c r="A8134" s="8" t="s">
        <v>4811</v>
      </c>
      <c r="B8134" s="3" t="s">
        <v>1012</v>
      </c>
      <c r="C8134" s="3" t="s">
        <v>4679</v>
      </c>
      <c r="D8134" s="12">
        <v>1353</v>
      </c>
      <c r="E8134" s="3" t="s">
        <v>997</v>
      </c>
      <c r="F8134" s="3">
        <v>2</v>
      </c>
      <c r="G8134" s="3">
        <v>6</v>
      </c>
      <c r="H8134" s="3">
        <v>9</v>
      </c>
      <c r="I8134" s="3">
        <v>0</v>
      </c>
      <c r="J8134" s="3">
        <v>0</v>
      </c>
      <c r="K8134" s="3">
        <v>33.33</v>
      </c>
      <c r="L8134" s="3" t="s">
        <v>16</v>
      </c>
      <c r="M8134" s="4" t="s">
        <v>4812</v>
      </c>
      <c r="N8134" t="str">
        <f t="shared" si="143"/>
        <v>20160425MI1353</v>
      </c>
      <c r="O8134" t="e">
        <f>VLOOKUP(N8134,[1]Sheet1!$B:$D,3,FALSE)</f>
        <v>#N/A</v>
      </c>
      <c r="P8134" t="e">
        <f>VLOOKUP(O8134,[2]Sheet1!$1:$1048576,2,FALSE)</f>
        <v>#N/A</v>
      </c>
      <c r="Q8134" t="e">
        <f>VLOOKUP(N8134,[1]Sheet1!$B:$C,2,FALSE)</f>
        <v>#N/A</v>
      </c>
      <c r="R8134" t="e">
        <f>VLOOKUP(N8134,[1]Sheet1!$B:$E,4,FALSE)</f>
        <v>#N/A</v>
      </c>
    </row>
    <row r="8135" spans="1:18" x14ac:dyDescent="0.25">
      <c r="A8135" s="9" t="s">
        <v>4811</v>
      </c>
      <c r="B8135" s="5" t="s">
        <v>1012</v>
      </c>
      <c r="C8135" s="5" t="s">
        <v>4735</v>
      </c>
      <c r="D8135" s="13">
        <v>1359</v>
      </c>
      <c r="E8135" s="5" t="s">
        <v>143</v>
      </c>
      <c r="F8135" s="5">
        <v>36</v>
      </c>
      <c r="G8135" s="5">
        <v>17</v>
      </c>
      <c r="H8135" s="5">
        <v>17</v>
      </c>
      <c r="I8135" s="5">
        <v>4</v>
      </c>
      <c r="J8135" s="5">
        <v>2</v>
      </c>
      <c r="K8135" s="5">
        <v>211.76</v>
      </c>
      <c r="L8135" s="5" t="s">
        <v>16</v>
      </c>
      <c r="M8135" s="6" t="s">
        <v>4812</v>
      </c>
      <c r="N8135" t="str">
        <f t="shared" si="143"/>
        <v>20160425MI1359</v>
      </c>
      <c r="O8135" t="e">
        <f>VLOOKUP(N8135,[1]Sheet1!$B:$D,3,FALSE)</f>
        <v>#N/A</v>
      </c>
      <c r="P8135" t="e">
        <f>VLOOKUP(O8135,[2]Sheet1!$1:$1048576,2,FALSE)</f>
        <v>#N/A</v>
      </c>
      <c r="Q8135" t="e">
        <f>VLOOKUP(N8135,[1]Sheet1!$B:$C,2,FALSE)</f>
        <v>#N/A</v>
      </c>
      <c r="R8135" t="e">
        <f>VLOOKUP(N8135,[1]Sheet1!$B:$E,4,FALSE)</f>
        <v>#N/A</v>
      </c>
    </row>
    <row r="8136" spans="1:18" x14ac:dyDescent="0.25">
      <c r="A8136" s="8" t="s">
        <v>4811</v>
      </c>
      <c r="B8136" s="3" t="s">
        <v>1012</v>
      </c>
      <c r="C8136" s="3" t="s">
        <v>1471</v>
      </c>
      <c r="D8136" s="12">
        <v>1169</v>
      </c>
      <c r="E8136" s="3" t="s">
        <v>547</v>
      </c>
      <c r="F8136" s="3">
        <v>25</v>
      </c>
      <c r="G8136" s="3">
        <v>23</v>
      </c>
      <c r="H8136" s="3">
        <v>30</v>
      </c>
      <c r="I8136" s="3">
        <v>4</v>
      </c>
      <c r="J8136" s="3">
        <v>0</v>
      </c>
      <c r="K8136" s="3">
        <v>108.69</v>
      </c>
      <c r="L8136" s="3" t="s">
        <v>16</v>
      </c>
      <c r="M8136" s="4" t="s">
        <v>4812</v>
      </c>
      <c r="N8136" t="str">
        <f t="shared" si="143"/>
        <v>20160425MI1169</v>
      </c>
      <c r="O8136" t="e">
        <f>VLOOKUP(N8136,[1]Sheet1!$B:$D,3,FALSE)</f>
        <v>#N/A</v>
      </c>
      <c r="P8136" t="e">
        <f>VLOOKUP(O8136,[2]Sheet1!$1:$1048576,2,FALSE)</f>
        <v>#N/A</v>
      </c>
      <c r="Q8136" t="e">
        <f>VLOOKUP(N8136,[1]Sheet1!$B:$C,2,FALSE)</f>
        <v>#N/A</v>
      </c>
      <c r="R8136" t="e">
        <f>VLOOKUP(N8136,[1]Sheet1!$B:$E,4,FALSE)</f>
        <v>#N/A</v>
      </c>
    </row>
    <row r="8137" spans="1:18" x14ac:dyDescent="0.25">
      <c r="A8137" s="9" t="s">
        <v>4811</v>
      </c>
      <c r="B8137" s="5" t="s">
        <v>1012</v>
      </c>
      <c r="C8137" s="5" t="s">
        <v>1535</v>
      </c>
      <c r="D8137" s="13">
        <v>1183</v>
      </c>
      <c r="E8137" s="5" t="s">
        <v>4725</v>
      </c>
      <c r="F8137" s="5">
        <v>19</v>
      </c>
      <c r="G8137" s="5">
        <v>18</v>
      </c>
      <c r="H8137" s="5">
        <v>25</v>
      </c>
      <c r="I8137" s="5">
        <v>0</v>
      </c>
      <c r="J8137" s="5">
        <v>1</v>
      </c>
      <c r="K8137" s="5">
        <v>105.55</v>
      </c>
      <c r="L8137" s="5" t="s">
        <v>16</v>
      </c>
      <c r="M8137" s="6" t="s">
        <v>4812</v>
      </c>
      <c r="N8137" t="str">
        <f t="shared" si="143"/>
        <v>20160425MI1183</v>
      </c>
      <c r="O8137" t="e">
        <f>VLOOKUP(N8137,[1]Sheet1!$B:$D,3,FALSE)</f>
        <v>#N/A</v>
      </c>
      <c r="P8137" t="e">
        <f>VLOOKUP(O8137,[2]Sheet1!$1:$1048576,2,FALSE)</f>
        <v>#N/A</v>
      </c>
      <c r="Q8137" t="e">
        <f>VLOOKUP(N8137,[1]Sheet1!$B:$C,2,FALSE)</f>
        <v>#N/A</v>
      </c>
      <c r="R8137" t="e">
        <f>VLOOKUP(N8137,[1]Sheet1!$B:$E,4,FALSE)</f>
        <v>#N/A</v>
      </c>
    </row>
    <row r="8138" spans="1:18" x14ac:dyDescent="0.25">
      <c r="A8138" s="8" t="s">
        <v>4811</v>
      </c>
      <c r="B8138" s="3" t="s">
        <v>1012</v>
      </c>
      <c r="C8138" s="3" t="s">
        <v>3892</v>
      </c>
      <c r="D8138" s="12">
        <v>1323</v>
      </c>
      <c r="E8138" s="3" t="s">
        <v>26</v>
      </c>
      <c r="F8138" s="3">
        <v>1</v>
      </c>
      <c r="G8138" s="3">
        <v>1</v>
      </c>
      <c r="H8138" s="3">
        <v>1</v>
      </c>
      <c r="I8138" s="3">
        <v>0</v>
      </c>
      <c r="J8138" s="3">
        <v>0</v>
      </c>
      <c r="K8138" s="3">
        <v>100</v>
      </c>
      <c r="L8138" s="3" t="s">
        <v>16</v>
      </c>
      <c r="M8138" s="4" t="s">
        <v>4812</v>
      </c>
      <c r="N8138" t="str">
        <f t="shared" si="143"/>
        <v>20160425MI1323</v>
      </c>
      <c r="O8138" t="e">
        <f>VLOOKUP(N8138,[1]Sheet1!$B:$D,3,FALSE)</f>
        <v>#N/A</v>
      </c>
      <c r="P8138" t="e">
        <f>VLOOKUP(O8138,[2]Sheet1!$1:$1048576,2,FALSE)</f>
        <v>#N/A</v>
      </c>
      <c r="Q8138" t="e">
        <f>VLOOKUP(N8138,[1]Sheet1!$B:$C,2,FALSE)</f>
        <v>#N/A</v>
      </c>
      <c r="R8138" t="e">
        <f>VLOOKUP(N8138,[1]Sheet1!$B:$E,4,FALSE)</f>
        <v>#N/A</v>
      </c>
    </row>
    <row r="8139" spans="1:18" x14ac:dyDescent="0.25">
      <c r="A8139" s="9" t="s">
        <v>4811</v>
      </c>
      <c r="B8139" s="5" t="s">
        <v>1012</v>
      </c>
      <c r="C8139" s="5" t="s">
        <v>146</v>
      </c>
      <c r="D8139" s="13">
        <v>1007</v>
      </c>
      <c r="E8139" s="5" t="s">
        <v>3446</v>
      </c>
      <c r="F8139" s="5">
        <v>0</v>
      </c>
      <c r="G8139" s="5">
        <v>1</v>
      </c>
      <c r="H8139" s="5">
        <v>1</v>
      </c>
      <c r="I8139" s="5">
        <v>0</v>
      </c>
      <c r="J8139" s="5">
        <v>0</v>
      </c>
      <c r="K8139" s="5">
        <v>0</v>
      </c>
      <c r="L8139" s="5" t="s">
        <v>16</v>
      </c>
      <c r="M8139" s="6" t="s">
        <v>4812</v>
      </c>
      <c r="N8139" t="str">
        <f t="shared" si="143"/>
        <v>20160425MI1007</v>
      </c>
      <c r="O8139" t="e">
        <f>VLOOKUP(N8139,[1]Sheet1!$B:$D,3,FALSE)</f>
        <v>#N/A</v>
      </c>
      <c r="P8139" t="e">
        <f>VLOOKUP(O8139,[2]Sheet1!$1:$1048576,2,FALSE)</f>
        <v>#N/A</v>
      </c>
      <c r="Q8139" t="e">
        <f>VLOOKUP(N8139,[1]Sheet1!$B:$C,2,FALSE)</f>
        <v>#N/A</v>
      </c>
      <c r="R8139" t="e">
        <f>VLOOKUP(N8139,[1]Sheet1!$B:$E,4,FALSE)</f>
        <v>#N/A</v>
      </c>
    </row>
    <row r="8140" spans="1:18" x14ac:dyDescent="0.25">
      <c r="A8140" s="8" t="s">
        <v>4811</v>
      </c>
      <c r="B8140" s="3" t="s">
        <v>1012</v>
      </c>
      <c r="C8140" s="3" t="s">
        <v>4365</v>
      </c>
      <c r="D8140" s="12">
        <v>1346</v>
      </c>
      <c r="E8140" s="3" t="s">
        <v>26</v>
      </c>
      <c r="F8140" s="3">
        <v>2</v>
      </c>
      <c r="G8140" s="3">
        <v>2</v>
      </c>
      <c r="H8140" s="3">
        <v>8</v>
      </c>
      <c r="I8140" s="3">
        <v>0</v>
      </c>
      <c r="J8140" s="3">
        <v>0</v>
      </c>
      <c r="K8140" s="3">
        <v>100</v>
      </c>
      <c r="L8140" s="3" t="s">
        <v>16</v>
      </c>
      <c r="M8140" s="4" t="s">
        <v>4812</v>
      </c>
      <c r="N8140" t="str">
        <f t="shared" si="143"/>
        <v>20160425MI1346</v>
      </c>
      <c r="O8140" t="e">
        <f>VLOOKUP(N8140,[1]Sheet1!$B:$D,3,FALSE)</f>
        <v>#N/A</v>
      </c>
      <c r="P8140" t="e">
        <f>VLOOKUP(O8140,[2]Sheet1!$1:$1048576,2,FALSE)</f>
        <v>#N/A</v>
      </c>
      <c r="Q8140" t="e">
        <f>VLOOKUP(N8140,[1]Sheet1!$B:$C,2,FALSE)</f>
        <v>#N/A</v>
      </c>
      <c r="R8140" t="e">
        <f>VLOOKUP(N8140,[1]Sheet1!$B:$E,4,FALSE)</f>
        <v>#N/A</v>
      </c>
    </row>
    <row r="8141" spans="1:18" x14ac:dyDescent="0.25">
      <c r="A8141" s="9" t="s">
        <v>4811</v>
      </c>
      <c r="B8141" s="5" t="s">
        <v>1012</v>
      </c>
      <c r="C8141" s="5" t="s">
        <v>75</v>
      </c>
      <c r="D8141" s="13">
        <v>1010</v>
      </c>
      <c r="E8141" s="5" t="s">
        <v>4813</v>
      </c>
      <c r="F8141" s="5">
        <v>1</v>
      </c>
      <c r="G8141" s="5">
        <v>4</v>
      </c>
      <c r="H8141" s="5">
        <v>7</v>
      </c>
      <c r="I8141" s="5">
        <v>0</v>
      </c>
      <c r="J8141" s="5">
        <v>0</v>
      </c>
      <c r="K8141" s="5">
        <v>25</v>
      </c>
      <c r="L8141" s="5" t="s">
        <v>20</v>
      </c>
      <c r="M8141" s="6" t="s">
        <v>4812</v>
      </c>
      <c r="N8141" t="str">
        <f t="shared" si="143"/>
        <v>20160425MI1010</v>
      </c>
      <c r="O8141" t="e">
        <f>VLOOKUP(N8141,[1]Sheet1!$B:$D,3,FALSE)</f>
        <v>#N/A</v>
      </c>
      <c r="P8141" t="e">
        <f>VLOOKUP(O8141,[2]Sheet1!$1:$1048576,2,FALSE)</f>
        <v>#N/A</v>
      </c>
      <c r="Q8141" t="e">
        <f>VLOOKUP(N8141,[1]Sheet1!$B:$C,2,FALSE)</f>
        <v>#N/A</v>
      </c>
      <c r="R8141" t="e">
        <f>VLOOKUP(N8141,[1]Sheet1!$B:$E,4,FALSE)</f>
        <v>#N/A</v>
      </c>
    </row>
    <row r="8142" spans="1:18" x14ac:dyDescent="0.25">
      <c r="A8142" s="8" t="s">
        <v>4811</v>
      </c>
      <c r="B8142" s="3" t="s">
        <v>1012</v>
      </c>
      <c r="C8142" s="3" t="s">
        <v>3393</v>
      </c>
      <c r="D8142" s="12">
        <v>1293</v>
      </c>
      <c r="E8142" s="3" t="s">
        <v>4814</v>
      </c>
      <c r="F8142" s="3">
        <v>60</v>
      </c>
      <c r="G8142" s="3">
        <v>48</v>
      </c>
      <c r="H8142" s="3">
        <v>69</v>
      </c>
      <c r="I8142" s="3">
        <v>4</v>
      </c>
      <c r="J8142" s="3">
        <v>2</v>
      </c>
      <c r="K8142" s="3">
        <v>125</v>
      </c>
      <c r="L8142" s="3" t="s">
        <v>16</v>
      </c>
      <c r="M8142" s="4" t="s">
        <v>4812</v>
      </c>
      <c r="N8142" t="str">
        <f t="shared" si="143"/>
        <v>20160425MI1293</v>
      </c>
      <c r="O8142" t="e">
        <f>VLOOKUP(N8142,[1]Sheet1!$B:$D,3,FALSE)</f>
        <v>#N/A</v>
      </c>
      <c r="P8142" t="e">
        <f>VLOOKUP(O8142,[2]Sheet1!$1:$1048576,2,FALSE)</f>
        <v>#N/A</v>
      </c>
      <c r="Q8142" t="e">
        <f>VLOOKUP(N8142,[1]Sheet1!$B:$C,2,FALSE)</f>
        <v>#N/A</v>
      </c>
      <c r="R8142" t="e">
        <f>VLOOKUP(N8142,[1]Sheet1!$B:$E,4,FALSE)</f>
        <v>#N/A</v>
      </c>
    </row>
    <row r="8143" spans="1:18" x14ac:dyDescent="0.25">
      <c r="A8143" s="9" t="s">
        <v>4811</v>
      </c>
      <c r="B8143" s="5" t="s">
        <v>1012</v>
      </c>
      <c r="C8143" s="5" t="s">
        <v>4255</v>
      </c>
      <c r="D8143" s="13">
        <v>1339</v>
      </c>
      <c r="E8143" s="5" t="s">
        <v>4815</v>
      </c>
      <c r="F8143" s="5">
        <v>19</v>
      </c>
      <c r="G8143" s="5">
        <v>20</v>
      </c>
      <c r="H8143" s="5">
        <v>34</v>
      </c>
      <c r="I8143" s="5">
        <v>1</v>
      </c>
      <c r="J8143" s="5">
        <v>1</v>
      </c>
      <c r="K8143" s="5">
        <v>95</v>
      </c>
      <c r="L8143" s="5" t="s">
        <v>16</v>
      </c>
      <c r="M8143" s="6" t="s">
        <v>4812</v>
      </c>
      <c r="N8143" t="str">
        <f t="shared" si="143"/>
        <v>20160425MI1339</v>
      </c>
      <c r="O8143" t="e">
        <f>VLOOKUP(N8143,[1]Sheet1!$B:$D,3,FALSE)</f>
        <v>#N/A</v>
      </c>
      <c r="P8143" t="e">
        <f>VLOOKUP(O8143,[2]Sheet1!$1:$1048576,2,FALSE)</f>
        <v>#N/A</v>
      </c>
      <c r="Q8143" t="e">
        <f>VLOOKUP(N8143,[1]Sheet1!$B:$C,2,FALSE)</f>
        <v>#N/A</v>
      </c>
      <c r="R8143" t="e">
        <f>VLOOKUP(N8143,[1]Sheet1!$B:$E,4,FALSE)</f>
        <v>#N/A</v>
      </c>
    </row>
    <row r="8144" spans="1:18" x14ac:dyDescent="0.25">
      <c r="A8144" s="8" t="s">
        <v>4811</v>
      </c>
      <c r="B8144" s="3" t="s">
        <v>1012</v>
      </c>
      <c r="C8144" s="3" t="s">
        <v>3433</v>
      </c>
      <c r="D8144" s="12">
        <v>1297</v>
      </c>
      <c r="E8144" s="3" t="s">
        <v>4739</v>
      </c>
      <c r="F8144" s="3">
        <v>9</v>
      </c>
      <c r="G8144" s="3">
        <v>7</v>
      </c>
      <c r="H8144" s="3">
        <v>9</v>
      </c>
      <c r="I8144" s="3">
        <v>2</v>
      </c>
      <c r="J8144" s="3">
        <v>0</v>
      </c>
      <c r="K8144" s="3">
        <v>128.57</v>
      </c>
      <c r="L8144" s="3" t="s">
        <v>20</v>
      </c>
      <c r="M8144" s="4" t="s">
        <v>4812</v>
      </c>
      <c r="N8144" t="str">
        <f t="shared" si="143"/>
        <v>20160425MI1297</v>
      </c>
      <c r="O8144" t="e">
        <f>VLOOKUP(N8144,[1]Sheet1!$B:$D,3,FALSE)</f>
        <v>#N/A</v>
      </c>
      <c r="P8144" t="e">
        <f>VLOOKUP(O8144,[2]Sheet1!$1:$1048576,2,FALSE)</f>
        <v>#N/A</v>
      </c>
      <c r="Q8144" t="e">
        <f>VLOOKUP(N8144,[1]Sheet1!$B:$C,2,FALSE)</f>
        <v>#N/A</v>
      </c>
      <c r="R8144" t="e">
        <f>VLOOKUP(N8144,[1]Sheet1!$B:$E,4,FALSE)</f>
        <v>#N/A</v>
      </c>
    </row>
    <row r="8145" spans="1:18" x14ac:dyDescent="0.25">
      <c r="A8145" s="9" t="s">
        <v>4811</v>
      </c>
      <c r="B8145" s="5" t="s">
        <v>1012</v>
      </c>
      <c r="C8145" s="5" t="s">
        <v>3260</v>
      </c>
      <c r="D8145" s="13">
        <v>1279</v>
      </c>
      <c r="E8145" s="5" t="s">
        <v>4816</v>
      </c>
      <c r="F8145" s="5">
        <v>5</v>
      </c>
      <c r="G8145" s="5">
        <v>5</v>
      </c>
      <c r="H8145" s="5">
        <v>3</v>
      </c>
      <c r="I8145" s="5">
        <v>1</v>
      </c>
      <c r="J8145" s="5">
        <v>0</v>
      </c>
      <c r="K8145" s="5">
        <v>100</v>
      </c>
      <c r="L8145" s="5" t="s">
        <v>16</v>
      </c>
      <c r="M8145" s="6" t="s">
        <v>4812</v>
      </c>
      <c r="N8145" t="str">
        <f t="shared" si="143"/>
        <v>20160425MI1279</v>
      </c>
      <c r="O8145" t="e">
        <f>VLOOKUP(N8145,[1]Sheet1!$B:$D,3,FALSE)</f>
        <v>#N/A</v>
      </c>
      <c r="P8145" t="e">
        <f>VLOOKUP(O8145,[2]Sheet1!$1:$1048576,2,FALSE)</f>
        <v>#N/A</v>
      </c>
      <c r="Q8145" t="e">
        <f>VLOOKUP(N8145,[1]Sheet1!$B:$C,2,FALSE)</f>
        <v>#N/A</v>
      </c>
      <c r="R8145" t="e">
        <f>VLOOKUP(N8145,[1]Sheet1!$B:$E,4,FALSE)</f>
        <v>#N/A</v>
      </c>
    </row>
    <row r="8146" spans="1:18" x14ac:dyDescent="0.25">
      <c r="A8146" s="8" t="s">
        <v>4811</v>
      </c>
      <c r="B8146" s="3" t="s">
        <v>1012</v>
      </c>
      <c r="C8146" s="3" t="s">
        <v>118</v>
      </c>
      <c r="D8146" s="12">
        <v>1064</v>
      </c>
      <c r="E8146" s="3" t="s">
        <v>4817</v>
      </c>
      <c r="F8146" s="3">
        <v>65</v>
      </c>
      <c r="G8146" s="3">
        <v>48</v>
      </c>
      <c r="H8146" s="3">
        <v>97</v>
      </c>
      <c r="I8146" s="3">
        <v>7</v>
      </c>
      <c r="J8146" s="3">
        <v>1</v>
      </c>
      <c r="K8146" s="3">
        <v>135.41</v>
      </c>
      <c r="L8146" s="3" t="s">
        <v>40</v>
      </c>
      <c r="M8146" s="4" t="s">
        <v>4812</v>
      </c>
      <c r="N8146" t="str">
        <f t="shared" si="143"/>
        <v>20160425MI1064</v>
      </c>
      <c r="O8146" t="e">
        <f>VLOOKUP(N8146,[1]Sheet1!$B:$D,3,FALSE)</f>
        <v>#N/A</v>
      </c>
      <c r="P8146" t="e">
        <f>VLOOKUP(O8146,[2]Sheet1!$1:$1048576,2,FALSE)</f>
        <v>#N/A</v>
      </c>
      <c r="Q8146" t="e">
        <f>VLOOKUP(N8146,[1]Sheet1!$B:$C,2,FALSE)</f>
        <v>#N/A</v>
      </c>
      <c r="R8146" t="e">
        <f>VLOOKUP(N8146,[1]Sheet1!$B:$E,4,FALSE)</f>
        <v>#N/A</v>
      </c>
    </row>
    <row r="8147" spans="1:18" x14ac:dyDescent="0.25">
      <c r="A8147" s="9" t="s">
        <v>4811</v>
      </c>
      <c r="B8147" s="5" t="s">
        <v>1012</v>
      </c>
      <c r="C8147" s="5" t="s">
        <v>2894</v>
      </c>
      <c r="D8147" s="13">
        <v>1261</v>
      </c>
      <c r="E8147" s="5" t="s">
        <v>26</v>
      </c>
      <c r="F8147" s="5">
        <v>10</v>
      </c>
      <c r="G8147" s="5">
        <v>10</v>
      </c>
      <c r="H8147" s="5">
        <v>20</v>
      </c>
      <c r="I8147" s="5">
        <v>1</v>
      </c>
      <c r="J8147" s="5">
        <v>0</v>
      </c>
      <c r="K8147" s="5">
        <v>100</v>
      </c>
      <c r="L8147" s="5" t="s">
        <v>16</v>
      </c>
      <c r="M8147" s="6" t="s">
        <v>4812</v>
      </c>
      <c r="N8147" t="str">
        <f t="shared" si="143"/>
        <v>20160425MI1261</v>
      </c>
      <c r="O8147" t="e">
        <f>VLOOKUP(N8147,[1]Sheet1!$B:$D,3,FALSE)</f>
        <v>#N/A</v>
      </c>
      <c r="P8147" t="e">
        <f>VLOOKUP(O8147,[2]Sheet1!$1:$1048576,2,FALSE)</f>
        <v>#N/A</v>
      </c>
      <c r="Q8147" t="e">
        <f>VLOOKUP(N8147,[1]Sheet1!$B:$C,2,FALSE)</f>
        <v>#N/A</v>
      </c>
      <c r="R8147" t="e">
        <f>VLOOKUP(N8147,[1]Sheet1!$B:$E,4,FALSE)</f>
        <v>#N/A</v>
      </c>
    </row>
    <row r="8148" spans="1:18" x14ac:dyDescent="0.25">
      <c r="A8148" s="8" t="s">
        <v>4811</v>
      </c>
      <c r="B8148" s="3" t="s">
        <v>1012</v>
      </c>
      <c r="C8148" s="3" t="s">
        <v>846</v>
      </c>
      <c r="D8148" s="12">
        <v>1004</v>
      </c>
      <c r="E8148" s="3" t="s">
        <v>26</v>
      </c>
      <c r="F8148" s="3">
        <v>49</v>
      </c>
      <c r="G8148" s="3">
        <v>31</v>
      </c>
      <c r="H8148" s="3">
        <v>61</v>
      </c>
      <c r="I8148" s="3">
        <v>3</v>
      </c>
      <c r="J8148" s="3">
        <v>2</v>
      </c>
      <c r="K8148" s="3">
        <v>158.06</v>
      </c>
      <c r="L8148" s="3" t="s">
        <v>16</v>
      </c>
      <c r="M8148" s="4" t="s">
        <v>4812</v>
      </c>
      <c r="N8148" t="str">
        <f t="shared" si="143"/>
        <v>20160425MI1004</v>
      </c>
      <c r="O8148" t="e">
        <f>VLOOKUP(N8148,[1]Sheet1!$B:$D,3,FALSE)</f>
        <v>#N/A</v>
      </c>
      <c r="P8148" t="e">
        <f>VLOOKUP(O8148,[2]Sheet1!$1:$1048576,2,FALSE)</f>
        <v>#N/A</v>
      </c>
      <c r="Q8148" t="e">
        <f>VLOOKUP(N8148,[1]Sheet1!$B:$C,2,FALSE)</f>
        <v>#N/A</v>
      </c>
      <c r="R8148" t="e">
        <f>VLOOKUP(N8148,[1]Sheet1!$B:$E,4,FALSE)</f>
        <v>#N/A</v>
      </c>
    </row>
    <row r="8149" spans="1:18" x14ac:dyDescent="0.25">
      <c r="A8149" s="9" t="s">
        <v>4818</v>
      </c>
      <c r="B8149" s="5" t="s">
        <v>1614</v>
      </c>
      <c r="C8149" s="5" t="s">
        <v>1477</v>
      </c>
      <c r="D8149" s="13">
        <v>1313</v>
      </c>
      <c r="E8149" s="5" t="s">
        <v>4819</v>
      </c>
      <c r="F8149" s="5">
        <v>0</v>
      </c>
      <c r="G8149" s="5">
        <v>1</v>
      </c>
      <c r="H8149" s="5">
        <v>1</v>
      </c>
      <c r="I8149" s="5">
        <v>0</v>
      </c>
      <c r="J8149" s="5">
        <v>0</v>
      </c>
      <c r="K8149" s="5">
        <v>0</v>
      </c>
      <c r="L8149" s="5" t="s">
        <v>16</v>
      </c>
      <c r="M8149" s="6" t="s">
        <v>4812</v>
      </c>
      <c r="N8149" t="str">
        <f t="shared" si="143"/>
        <v>20160426RPS1313</v>
      </c>
      <c r="O8149" t="str">
        <f>VLOOKUP(N8149,[1]Sheet1!$B:$D,3,FALSE)</f>
        <v>Sunrisers Hyderabad</v>
      </c>
      <c r="P8149" t="str">
        <f>VLOOKUP(O8149,[2]Sheet1!$1:$1048576,2,FALSE)</f>
        <v>Team 11</v>
      </c>
      <c r="Q8149">
        <f>VLOOKUP(N8149,[1]Sheet1!$B:$C,2,FALSE)</f>
        <v>1</v>
      </c>
      <c r="R8149">
        <f>VLOOKUP(N8149,[1]Sheet1!$B:$E,4,FALSE)</f>
        <v>2</v>
      </c>
    </row>
    <row r="8150" spans="1:18" x14ac:dyDescent="0.25">
      <c r="A8150" s="8" t="s">
        <v>4818</v>
      </c>
      <c r="B8150" s="3" t="s">
        <v>1614</v>
      </c>
      <c r="C8150" s="3" t="s">
        <v>68</v>
      </c>
      <c r="D8150" s="12">
        <v>1003</v>
      </c>
      <c r="E8150" s="3" t="s">
        <v>4820</v>
      </c>
      <c r="F8150" s="3">
        <v>45</v>
      </c>
      <c r="G8150" s="3">
        <v>44</v>
      </c>
      <c r="H8150" s="3">
        <v>69</v>
      </c>
      <c r="I8150" s="3">
        <v>4</v>
      </c>
      <c r="J8150" s="3">
        <v>0</v>
      </c>
      <c r="K8150" s="3">
        <v>102.27</v>
      </c>
      <c r="L8150" s="3" t="s">
        <v>16</v>
      </c>
      <c r="M8150" s="4" t="s">
        <v>4812</v>
      </c>
      <c r="N8150" t="str">
        <f t="shared" si="143"/>
        <v>20160426RPS1003</v>
      </c>
      <c r="O8150" t="str">
        <f>VLOOKUP(N8150,[1]Sheet1!$B:$D,3,FALSE)</f>
        <v>Sunrisers Hyderabad</v>
      </c>
      <c r="P8150" t="str">
        <f>VLOOKUP(O8150,[2]Sheet1!$1:$1048576,2,FALSE)</f>
        <v>Team 11</v>
      </c>
      <c r="Q8150">
        <f>VLOOKUP(N8150,[1]Sheet1!$B:$C,2,FALSE)</f>
        <v>1</v>
      </c>
      <c r="R8150">
        <f>VLOOKUP(N8150,[1]Sheet1!$B:$E,4,FALSE)</f>
        <v>3</v>
      </c>
    </row>
    <row r="8151" spans="1:18" x14ac:dyDescent="0.25">
      <c r="A8151" s="9" t="s">
        <v>4818</v>
      </c>
      <c r="B8151" s="5" t="s">
        <v>1614</v>
      </c>
      <c r="C8151" s="5" t="s">
        <v>1119</v>
      </c>
      <c r="D8151" s="13">
        <v>1121</v>
      </c>
      <c r="E8151" s="5" t="s">
        <v>3685</v>
      </c>
      <c r="F8151" s="5">
        <v>59</v>
      </c>
      <c r="G8151" s="5">
        <v>31</v>
      </c>
      <c r="H8151" s="5">
        <v>50</v>
      </c>
      <c r="I8151" s="5">
        <v>7</v>
      </c>
      <c r="J8151" s="5">
        <v>3</v>
      </c>
      <c r="K8151" s="5">
        <v>190.32</v>
      </c>
      <c r="L8151" s="5" t="s">
        <v>40</v>
      </c>
      <c r="M8151" s="6" t="s">
        <v>4812</v>
      </c>
      <c r="N8151" t="str">
        <f t="shared" si="143"/>
        <v>20160426RPS1121</v>
      </c>
      <c r="O8151" t="str">
        <f>VLOOKUP(N8151,[1]Sheet1!$B:$D,3,FALSE)</f>
        <v>Sunrisers Hyderabad</v>
      </c>
      <c r="P8151" t="str">
        <f>VLOOKUP(O8151,[2]Sheet1!$1:$1048576,2,FALSE)</f>
        <v>Team 11</v>
      </c>
      <c r="Q8151">
        <f>VLOOKUP(N8151,[1]Sheet1!$B:$C,2,FALSE)</f>
        <v>1</v>
      </c>
      <c r="R8151">
        <f>VLOOKUP(N8151,[1]Sheet1!$B:$E,4,FALSE)</f>
        <v>1</v>
      </c>
    </row>
    <row r="8152" spans="1:18" x14ac:dyDescent="0.25">
      <c r="A8152" s="8" t="s">
        <v>4818</v>
      </c>
      <c r="B8152" s="3" t="s">
        <v>1614</v>
      </c>
      <c r="C8152" s="3" t="s">
        <v>1496</v>
      </c>
      <c r="D8152" s="12">
        <v>1156</v>
      </c>
      <c r="E8152" s="3" t="s">
        <v>4821</v>
      </c>
      <c r="F8152" s="3">
        <v>25</v>
      </c>
      <c r="G8152" s="3">
        <v>20</v>
      </c>
      <c r="H8152" s="3">
        <v>33</v>
      </c>
      <c r="I8152" s="3">
        <v>2</v>
      </c>
      <c r="J8152" s="3">
        <v>1</v>
      </c>
      <c r="K8152" s="3">
        <v>125</v>
      </c>
      <c r="L8152" s="3" t="s">
        <v>16</v>
      </c>
      <c r="M8152" s="4" t="s">
        <v>4812</v>
      </c>
      <c r="N8152" t="str">
        <f t="shared" si="143"/>
        <v>20160426RPS1156</v>
      </c>
      <c r="O8152" t="str">
        <f>VLOOKUP(N8152,[1]Sheet1!$B:$D,3,FALSE)</f>
        <v>Sunrisers Hyderabad</v>
      </c>
      <c r="P8152" t="str">
        <f>VLOOKUP(O8152,[2]Sheet1!$1:$1048576,2,FALSE)</f>
        <v>Team 11</v>
      </c>
      <c r="Q8152">
        <f>VLOOKUP(N8152,[1]Sheet1!$B:$C,2,FALSE)</f>
        <v>1</v>
      </c>
      <c r="R8152">
        <f>VLOOKUP(N8152,[1]Sheet1!$B:$E,4,FALSE)</f>
        <v>4</v>
      </c>
    </row>
    <row r="8153" spans="1:18" x14ac:dyDescent="0.25">
      <c r="A8153" s="9" t="s">
        <v>4818</v>
      </c>
      <c r="B8153" s="5" t="s">
        <v>1614</v>
      </c>
      <c r="C8153" s="5" t="s">
        <v>1135</v>
      </c>
      <c r="D8153" s="13">
        <v>1116</v>
      </c>
      <c r="E8153" s="5" t="s">
        <v>26</v>
      </c>
      <c r="F8153" s="5">
        <v>2</v>
      </c>
      <c r="G8153" s="5">
        <v>2</v>
      </c>
      <c r="H8153" s="5">
        <v>2</v>
      </c>
      <c r="I8153" s="5">
        <v>0</v>
      </c>
      <c r="J8153" s="5">
        <v>0</v>
      </c>
      <c r="K8153" s="5">
        <v>100</v>
      </c>
      <c r="L8153" s="5" t="s">
        <v>20</v>
      </c>
      <c r="M8153" s="6" t="s">
        <v>4812</v>
      </c>
      <c r="N8153" t="str">
        <f t="shared" si="143"/>
        <v>20160426RPS1116</v>
      </c>
      <c r="O8153" t="str">
        <f>VLOOKUP(N8153,[1]Sheet1!$B:$D,3,FALSE)</f>
        <v>Sunrisers Hyderabad</v>
      </c>
      <c r="P8153" t="str">
        <f>VLOOKUP(O8153,[2]Sheet1!$1:$1048576,2,FALSE)</f>
        <v>Team 11</v>
      </c>
      <c r="Q8153">
        <f>VLOOKUP(N8153,[1]Sheet1!$B:$C,2,FALSE)</f>
        <v>1</v>
      </c>
      <c r="R8153">
        <f>VLOOKUP(N8153,[1]Sheet1!$B:$E,4,FALSE)</f>
        <v>7</v>
      </c>
    </row>
    <row r="8154" spans="1:18" x14ac:dyDescent="0.25">
      <c r="A8154" s="8" t="s">
        <v>4818</v>
      </c>
      <c r="B8154" s="3" t="s">
        <v>1614</v>
      </c>
      <c r="C8154" s="3" t="s">
        <v>869</v>
      </c>
      <c r="D8154" s="12">
        <v>1056</v>
      </c>
      <c r="E8154" s="3" t="s">
        <v>26</v>
      </c>
      <c r="F8154" s="3">
        <v>5</v>
      </c>
      <c r="G8154" s="3">
        <v>4</v>
      </c>
      <c r="H8154" s="3">
        <v>4</v>
      </c>
      <c r="I8154" s="3">
        <v>1</v>
      </c>
      <c r="J8154" s="3">
        <v>0</v>
      </c>
      <c r="K8154" s="3">
        <v>125</v>
      </c>
      <c r="L8154" s="3" t="s">
        <v>16</v>
      </c>
      <c r="M8154" s="4" t="s">
        <v>4812</v>
      </c>
      <c r="N8154" t="str">
        <f t="shared" si="143"/>
        <v>20160426RPS1056</v>
      </c>
      <c r="O8154" t="str">
        <f>VLOOKUP(N8154,[1]Sheet1!$B:$D,3,FALSE)</f>
        <v>Sunrisers Hyderabad</v>
      </c>
      <c r="P8154" t="str">
        <f>VLOOKUP(O8154,[2]Sheet1!$1:$1048576,2,FALSE)</f>
        <v>Team 11</v>
      </c>
      <c r="Q8154">
        <f>VLOOKUP(N8154,[1]Sheet1!$B:$C,2,FALSE)</f>
        <v>1</v>
      </c>
      <c r="R8154">
        <f>VLOOKUP(N8154,[1]Sheet1!$B:$E,4,FALSE)</f>
        <v>6</v>
      </c>
    </row>
    <row r="8155" spans="1:18" x14ac:dyDescent="0.25">
      <c r="A8155" s="9" t="s">
        <v>4818</v>
      </c>
      <c r="B8155" s="5" t="s">
        <v>1614</v>
      </c>
      <c r="C8155" s="5" t="s">
        <v>4272</v>
      </c>
      <c r="D8155" s="13">
        <v>1341</v>
      </c>
      <c r="E8155" s="5" t="s">
        <v>4822</v>
      </c>
      <c r="F8155" s="5">
        <v>5</v>
      </c>
      <c r="G8155" s="5">
        <v>5</v>
      </c>
      <c r="H8155" s="5">
        <v>18</v>
      </c>
      <c r="I8155" s="5">
        <v>0</v>
      </c>
      <c r="J8155" s="5">
        <v>0</v>
      </c>
      <c r="K8155" s="5">
        <v>100</v>
      </c>
      <c r="L8155" s="5" t="s">
        <v>16</v>
      </c>
      <c r="M8155" s="6" t="s">
        <v>4812</v>
      </c>
      <c r="N8155" t="str">
        <f t="shared" si="143"/>
        <v>20160426RPS1341</v>
      </c>
      <c r="O8155" t="str">
        <f>VLOOKUP(N8155,[1]Sheet1!$B:$D,3,FALSE)</f>
        <v>Sunrisers Hyderabad</v>
      </c>
      <c r="P8155" t="str">
        <f>VLOOKUP(O8155,[2]Sheet1!$1:$1048576,2,FALSE)</f>
        <v>Team 11</v>
      </c>
      <c r="Q8155">
        <f>VLOOKUP(N8155,[1]Sheet1!$B:$C,2,FALSE)</f>
        <v>1</v>
      </c>
      <c r="R8155">
        <f>VLOOKUP(N8155,[1]Sheet1!$B:$E,4,FALSE)</f>
        <v>5</v>
      </c>
    </row>
    <row r="8156" spans="1:18" x14ac:dyDescent="0.25">
      <c r="A8156" s="8" t="s">
        <v>4818</v>
      </c>
      <c r="B8156" s="3" t="s">
        <v>1614</v>
      </c>
      <c r="C8156" s="3" t="s">
        <v>3437</v>
      </c>
      <c r="D8156" s="12">
        <v>1298</v>
      </c>
      <c r="E8156" s="3" t="s">
        <v>26</v>
      </c>
      <c r="F8156" s="3">
        <v>3</v>
      </c>
      <c r="G8156" s="3">
        <v>2</v>
      </c>
      <c r="H8156" s="3">
        <v>3</v>
      </c>
      <c r="I8156" s="3">
        <v>0</v>
      </c>
      <c r="J8156" s="3">
        <v>0</v>
      </c>
      <c r="K8156" s="3">
        <v>150</v>
      </c>
      <c r="L8156" s="3" t="s">
        <v>16</v>
      </c>
      <c r="M8156" s="4" t="s">
        <v>4812</v>
      </c>
      <c r="N8156" t="str">
        <f t="shared" si="143"/>
        <v>20160426RPS1298</v>
      </c>
      <c r="O8156" t="e">
        <f>VLOOKUP(N8156,[1]Sheet1!$B:$D,3,FALSE)</f>
        <v>#N/A</v>
      </c>
      <c r="P8156" t="e">
        <f>VLOOKUP(O8156,[2]Sheet1!$1:$1048576,2,FALSE)</f>
        <v>#N/A</v>
      </c>
      <c r="Q8156" t="e">
        <f>VLOOKUP(N8156,[1]Sheet1!$B:$C,2,FALSE)</f>
        <v>#N/A</v>
      </c>
      <c r="R8156" t="e">
        <f>VLOOKUP(N8156,[1]Sheet1!$B:$E,4,FALSE)</f>
        <v>#N/A</v>
      </c>
    </row>
    <row r="8157" spans="1:18" x14ac:dyDescent="0.25">
      <c r="A8157" s="9" t="s">
        <v>4818</v>
      </c>
      <c r="B8157" s="5" t="s">
        <v>1614</v>
      </c>
      <c r="C8157" s="5" t="s">
        <v>353</v>
      </c>
      <c r="D8157" s="13">
        <v>1170</v>
      </c>
      <c r="E8157" s="5" t="s">
        <v>4823</v>
      </c>
      <c r="F8157" s="5">
        <v>40</v>
      </c>
      <c r="G8157" s="5">
        <v>34</v>
      </c>
      <c r="H8157" s="5">
        <v>49</v>
      </c>
      <c r="I8157" s="5">
        <v>3</v>
      </c>
      <c r="J8157" s="5">
        <v>2</v>
      </c>
      <c r="K8157" s="5">
        <v>117.64</v>
      </c>
      <c r="L8157" s="5" t="s">
        <v>16</v>
      </c>
      <c r="M8157" s="6" t="s">
        <v>4812</v>
      </c>
      <c r="N8157" t="str">
        <f t="shared" si="143"/>
        <v>20160426RPS1170</v>
      </c>
      <c r="O8157" t="e">
        <f>VLOOKUP(N8157,[1]Sheet1!$B:$D,3,FALSE)</f>
        <v>#N/A</v>
      </c>
      <c r="P8157" t="e">
        <f>VLOOKUP(O8157,[2]Sheet1!$1:$1048576,2,FALSE)</f>
        <v>#N/A</v>
      </c>
      <c r="Q8157" t="e">
        <f>VLOOKUP(N8157,[1]Sheet1!$B:$C,2,FALSE)</f>
        <v>#N/A</v>
      </c>
      <c r="R8157" t="e">
        <f>VLOOKUP(N8157,[1]Sheet1!$B:$E,4,FALSE)</f>
        <v>#N/A</v>
      </c>
    </row>
    <row r="8158" spans="1:18" x14ac:dyDescent="0.25">
      <c r="A8158" s="8" t="s">
        <v>4818</v>
      </c>
      <c r="B8158" s="3" t="s">
        <v>1614</v>
      </c>
      <c r="C8158" s="3" t="s">
        <v>3295</v>
      </c>
      <c r="D8158" s="12">
        <v>1287</v>
      </c>
      <c r="E8158" s="3" t="s">
        <v>2873</v>
      </c>
      <c r="F8158" s="3">
        <v>25</v>
      </c>
      <c r="G8158" s="3">
        <v>23</v>
      </c>
      <c r="H8158" s="3">
        <v>26</v>
      </c>
      <c r="I8158" s="3">
        <v>3</v>
      </c>
      <c r="J8158" s="3">
        <v>1</v>
      </c>
      <c r="K8158" s="3">
        <v>108.69</v>
      </c>
      <c r="L8158" s="3" t="s">
        <v>16</v>
      </c>
      <c r="M8158" s="4" t="s">
        <v>4812</v>
      </c>
      <c r="N8158" t="str">
        <f t="shared" si="143"/>
        <v>20160426RPS1287</v>
      </c>
      <c r="O8158" t="e">
        <f>VLOOKUP(N8158,[1]Sheet1!$B:$D,3,FALSE)</f>
        <v>#N/A</v>
      </c>
      <c r="P8158" t="e">
        <f>VLOOKUP(O8158,[2]Sheet1!$1:$1048576,2,FALSE)</f>
        <v>#N/A</v>
      </c>
      <c r="Q8158" t="e">
        <f>VLOOKUP(N8158,[1]Sheet1!$B:$C,2,FALSE)</f>
        <v>#N/A</v>
      </c>
      <c r="R8158" t="e">
        <f>VLOOKUP(N8158,[1]Sheet1!$B:$E,4,FALSE)</f>
        <v>#N/A</v>
      </c>
    </row>
    <row r="8159" spans="1:18" x14ac:dyDescent="0.25">
      <c r="A8159" s="9" t="s">
        <v>4818</v>
      </c>
      <c r="B8159" s="5" t="s">
        <v>1614</v>
      </c>
      <c r="C8159" s="5" t="s">
        <v>1110</v>
      </c>
      <c r="D8159" s="13">
        <v>1118</v>
      </c>
      <c r="E8159" s="5" t="s">
        <v>3998</v>
      </c>
      <c r="F8159" s="5">
        <v>2</v>
      </c>
      <c r="G8159" s="5">
        <v>3</v>
      </c>
      <c r="H8159" s="5">
        <v>10</v>
      </c>
      <c r="I8159" s="5">
        <v>0</v>
      </c>
      <c r="J8159" s="5">
        <v>0</v>
      </c>
      <c r="K8159" s="5">
        <v>66.66</v>
      </c>
      <c r="L8159" s="5" t="s">
        <v>16</v>
      </c>
      <c r="M8159" s="6" t="s">
        <v>4812</v>
      </c>
      <c r="N8159" t="str">
        <f t="shared" si="143"/>
        <v>20160426RPS1118</v>
      </c>
      <c r="O8159" t="e">
        <f>VLOOKUP(N8159,[1]Sheet1!$B:$D,3,FALSE)</f>
        <v>#N/A</v>
      </c>
      <c r="P8159" t="e">
        <f>VLOOKUP(O8159,[2]Sheet1!$1:$1048576,2,FALSE)</f>
        <v>#N/A</v>
      </c>
      <c r="Q8159" t="e">
        <f>VLOOKUP(N8159,[1]Sheet1!$B:$C,2,FALSE)</f>
        <v>#N/A</v>
      </c>
      <c r="R8159" t="e">
        <f>VLOOKUP(N8159,[1]Sheet1!$B:$E,4,FALSE)</f>
        <v>#N/A</v>
      </c>
    </row>
    <row r="8160" spans="1:18" x14ac:dyDescent="0.25">
      <c r="A8160" s="8" t="s">
        <v>4818</v>
      </c>
      <c r="B8160" s="3" t="s">
        <v>1614</v>
      </c>
      <c r="C8160" s="3" t="s">
        <v>2886</v>
      </c>
      <c r="D8160" s="12">
        <v>1259</v>
      </c>
      <c r="E8160" s="3" t="s">
        <v>4041</v>
      </c>
      <c r="F8160" s="3">
        <v>9</v>
      </c>
      <c r="G8160" s="3">
        <v>11</v>
      </c>
      <c r="H8160" s="3">
        <v>13</v>
      </c>
      <c r="I8160" s="3">
        <v>1</v>
      </c>
      <c r="J8160" s="3">
        <v>0</v>
      </c>
      <c r="K8160" s="3">
        <v>81.81</v>
      </c>
      <c r="L8160" s="3" t="s">
        <v>40</v>
      </c>
      <c r="M8160" s="4" t="s">
        <v>4812</v>
      </c>
      <c r="N8160" t="str">
        <f t="shared" si="143"/>
        <v>20160426RPS1259</v>
      </c>
      <c r="O8160" t="e">
        <f>VLOOKUP(N8160,[1]Sheet1!$B:$D,3,FALSE)</f>
        <v>#N/A</v>
      </c>
      <c r="P8160" t="e">
        <f>VLOOKUP(O8160,[2]Sheet1!$1:$1048576,2,FALSE)</f>
        <v>#N/A</v>
      </c>
      <c r="Q8160" t="e">
        <f>VLOOKUP(N8160,[1]Sheet1!$B:$C,2,FALSE)</f>
        <v>#N/A</v>
      </c>
      <c r="R8160" t="e">
        <f>VLOOKUP(N8160,[1]Sheet1!$B:$E,4,FALSE)</f>
        <v>#N/A</v>
      </c>
    </row>
    <row r="8161" spans="1:18" x14ac:dyDescent="0.25">
      <c r="A8161" s="9" t="s">
        <v>4818</v>
      </c>
      <c r="B8161" s="5" t="s">
        <v>1614</v>
      </c>
      <c r="C8161" s="5" t="s">
        <v>3827</v>
      </c>
      <c r="D8161" s="13">
        <v>1319</v>
      </c>
      <c r="E8161" s="5" t="s">
        <v>26</v>
      </c>
      <c r="F8161" s="5">
        <v>36</v>
      </c>
      <c r="G8161" s="5">
        <v>17</v>
      </c>
      <c r="H8161" s="5">
        <v>32</v>
      </c>
      <c r="I8161" s="5">
        <v>1</v>
      </c>
      <c r="J8161" s="5">
        <v>3</v>
      </c>
      <c r="K8161" s="5">
        <v>211.76</v>
      </c>
      <c r="L8161" s="5" t="s">
        <v>16</v>
      </c>
      <c r="M8161" s="6" t="s">
        <v>4812</v>
      </c>
      <c r="N8161" t="str">
        <f t="shared" si="143"/>
        <v>20160426RPS1319</v>
      </c>
      <c r="O8161" t="e">
        <f>VLOOKUP(N8161,[1]Sheet1!$B:$D,3,FALSE)</f>
        <v>#N/A</v>
      </c>
      <c r="P8161" t="e">
        <f>VLOOKUP(O8161,[2]Sheet1!$1:$1048576,2,FALSE)</f>
        <v>#N/A</v>
      </c>
      <c r="Q8161" t="e">
        <f>VLOOKUP(N8161,[1]Sheet1!$B:$C,2,FALSE)</f>
        <v>#N/A</v>
      </c>
      <c r="R8161" t="e">
        <f>VLOOKUP(N8161,[1]Sheet1!$B:$E,4,FALSE)</f>
        <v>#N/A</v>
      </c>
    </row>
    <row r="8162" spans="1:18" x14ac:dyDescent="0.25">
      <c r="A8162" s="8" t="s">
        <v>4818</v>
      </c>
      <c r="B8162" s="3" t="s">
        <v>1614</v>
      </c>
      <c r="C8162" s="3" t="s">
        <v>4824</v>
      </c>
      <c r="D8162" s="12">
        <v>1365</v>
      </c>
      <c r="E8162" s="3" t="s">
        <v>4825</v>
      </c>
      <c r="F8162" s="3">
        <v>22</v>
      </c>
      <c r="G8162" s="3">
        <v>28</v>
      </c>
      <c r="H8162" s="3">
        <v>44</v>
      </c>
      <c r="I8162" s="3">
        <v>1</v>
      </c>
      <c r="J8162" s="3">
        <v>0</v>
      </c>
      <c r="K8162" s="3">
        <v>78.569999999999993</v>
      </c>
      <c r="L8162" s="3" t="s">
        <v>20</v>
      </c>
      <c r="M8162" s="4" t="s">
        <v>4812</v>
      </c>
      <c r="N8162" t="str">
        <f t="shared" si="143"/>
        <v>20160426RPS1365</v>
      </c>
      <c r="O8162" t="e">
        <f>VLOOKUP(N8162,[1]Sheet1!$B:$D,3,FALSE)</f>
        <v>#N/A</v>
      </c>
      <c r="P8162" t="e">
        <f>VLOOKUP(O8162,[2]Sheet1!$1:$1048576,2,FALSE)</f>
        <v>#N/A</v>
      </c>
      <c r="Q8162" t="e">
        <f>VLOOKUP(N8162,[1]Sheet1!$B:$C,2,FALSE)</f>
        <v>#N/A</v>
      </c>
      <c r="R8162" t="e">
        <f>VLOOKUP(N8162,[1]Sheet1!$B:$E,4,FALSE)</f>
        <v>#N/A</v>
      </c>
    </row>
    <row r="8163" spans="1:18" x14ac:dyDescent="0.25">
      <c r="A8163" s="9" t="s">
        <v>4818</v>
      </c>
      <c r="B8163" s="5" t="s">
        <v>1614</v>
      </c>
      <c r="C8163" s="5" t="s">
        <v>2664</v>
      </c>
      <c r="D8163" s="13">
        <v>1241</v>
      </c>
      <c r="E8163" s="5" t="s">
        <v>4826</v>
      </c>
      <c r="F8163" s="5">
        <v>1</v>
      </c>
      <c r="G8163" s="5">
        <v>2</v>
      </c>
      <c r="H8163" s="5">
        <v>2</v>
      </c>
      <c r="I8163" s="5">
        <v>0</v>
      </c>
      <c r="J8163" s="5">
        <v>0</v>
      </c>
      <c r="K8163" s="5">
        <v>50</v>
      </c>
      <c r="L8163" s="5" t="s">
        <v>16</v>
      </c>
      <c r="M8163" s="6" t="s">
        <v>4812</v>
      </c>
      <c r="N8163" t="str">
        <f t="shared" si="143"/>
        <v>20160426RPS1241</v>
      </c>
      <c r="O8163" t="e">
        <f>VLOOKUP(N8163,[1]Sheet1!$B:$D,3,FALSE)</f>
        <v>#N/A</v>
      </c>
      <c r="P8163" t="e">
        <f>VLOOKUP(O8163,[2]Sheet1!$1:$1048576,2,FALSE)</f>
        <v>#N/A</v>
      </c>
      <c r="Q8163" t="e">
        <f>VLOOKUP(N8163,[1]Sheet1!$B:$C,2,FALSE)</f>
        <v>#N/A</v>
      </c>
      <c r="R8163" t="e">
        <f>VLOOKUP(N8163,[1]Sheet1!$B:$E,4,FALSE)</f>
        <v>#N/A</v>
      </c>
    </row>
    <row r="8164" spans="1:18" x14ac:dyDescent="0.25">
      <c r="A8164" s="8" t="s">
        <v>4827</v>
      </c>
      <c r="B8164" s="3" t="s">
        <v>2159</v>
      </c>
      <c r="C8164" s="3" t="s">
        <v>77</v>
      </c>
      <c r="D8164" s="12">
        <v>1012</v>
      </c>
      <c r="E8164" s="3" t="s">
        <v>4828</v>
      </c>
      <c r="F8164" s="3">
        <v>28</v>
      </c>
      <c r="G8164" s="3">
        <v>24</v>
      </c>
      <c r="H8164" s="3">
        <v>55</v>
      </c>
      <c r="I8164" s="3">
        <v>3</v>
      </c>
      <c r="J8164" s="3">
        <v>0</v>
      </c>
      <c r="K8164" s="3">
        <v>116.66</v>
      </c>
      <c r="L8164" s="3" t="s">
        <v>40</v>
      </c>
      <c r="M8164" s="4" t="s">
        <v>4829</v>
      </c>
      <c r="N8164" t="str">
        <f t="shared" si="143"/>
        <v>20160427GL1012</v>
      </c>
      <c r="O8164" t="e">
        <f>VLOOKUP(N8164,[1]Sheet1!$B:$D,3,FALSE)</f>
        <v>#N/A</v>
      </c>
      <c r="P8164" t="e">
        <f>VLOOKUP(O8164,[2]Sheet1!$1:$1048576,2,FALSE)</f>
        <v>#N/A</v>
      </c>
      <c r="Q8164" t="e">
        <f>VLOOKUP(N8164,[1]Sheet1!$B:$C,2,FALSE)</f>
        <v>#N/A</v>
      </c>
      <c r="R8164" t="e">
        <f>VLOOKUP(N8164,[1]Sheet1!$B:$E,4,FALSE)</f>
        <v>#N/A</v>
      </c>
    </row>
    <row r="8165" spans="1:18" x14ac:dyDescent="0.25">
      <c r="A8165" s="9" t="s">
        <v>4827</v>
      </c>
      <c r="B8165" s="5" t="s">
        <v>2159</v>
      </c>
      <c r="C8165" s="5" t="s">
        <v>33</v>
      </c>
      <c r="D8165" s="13">
        <v>1050</v>
      </c>
      <c r="E8165" s="5" t="s">
        <v>4830</v>
      </c>
      <c r="F8165" s="5">
        <v>42</v>
      </c>
      <c r="G8165" s="5">
        <v>24</v>
      </c>
      <c r="H8165" s="5">
        <v>41</v>
      </c>
      <c r="I8165" s="5">
        <v>5</v>
      </c>
      <c r="J8165" s="5">
        <v>2</v>
      </c>
      <c r="K8165" s="5">
        <v>175</v>
      </c>
      <c r="L8165" s="5" t="s">
        <v>16</v>
      </c>
      <c r="M8165" s="6" t="s">
        <v>4829</v>
      </c>
      <c r="N8165" t="str">
        <f t="shared" si="143"/>
        <v>20160427GL1050</v>
      </c>
      <c r="O8165" t="e">
        <f>VLOOKUP(N8165,[1]Sheet1!$B:$D,3,FALSE)</f>
        <v>#N/A</v>
      </c>
      <c r="P8165" t="e">
        <f>VLOOKUP(O8165,[2]Sheet1!$1:$1048576,2,FALSE)</f>
        <v>#N/A</v>
      </c>
      <c r="Q8165" t="e">
        <f>VLOOKUP(N8165,[1]Sheet1!$B:$C,2,FALSE)</f>
        <v>#N/A</v>
      </c>
      <c r="R8165" t="e">
        <f>VLOOKUP(N8165,[1]Sheet1!$B:$E,4,FALSE)</f>
        <v>#N/A</v>
      </c>
    </row>
    <row r="8166" spans="1:18" x14ac:dyDescent="0.25">
      <c r="A8166" s="8" t="s">
        <v>4827</v>
      </c>
      <c r="B8166" s="3" t="s">
        <v>2159</v>
      </c>
      <c r="C8166" s="3" t="s">
        <v>283</v>
      </c>
      <c r="D8166" s="12">
        <v>1076</v>
      </c>
      <c r="E8166" s="3" t="s">
        <v>26</v>
      </c>
      <c r="F8166" s="3">
        <v>50</v>
      </c>
      <c r="G8166" s="3">
        <v>39</v>
      </c>
      <c r="H8166" s="3">
        <v>62</v>
      </c>
      <c r="I8166" s="3">
        <v>3</v>
      </c>
      <c r="J8166" s="3">
        <v>0</v>
      </c>
      <c r="K8166" s="3">
        <v>128.19999999999999</v>
      </c>
      <c r="L8166" s="3" t="s">
        <v>20</v>
      </c>
      <c r="M8166" s="4" t="s">
        <v>4829</v>
      </c>
      <c r="N8166" t="str">
        <f t="shared" si="143"/>
        <v>20160427GL1076</v>
      </c>
      <c r="O8166" t="e">
        <f>VLOOKUP(N8166,[1]Sheet1!$B:$D,3,FALSE)</f>
        <v>#N/A</v>
      </c>
      <c r="P8166" t="e">
        <f>VLOOKUP(O8166,[2]Sheet1!$1:$1048576,2,FALSE)</f>
        <v>#N/A</v>
      </c>
      <c r="Q8166" t="e">
        <f>VLOOKUP(N8166,[1]Sheet1!$B:$C,2,FALSE)</f>
        <v>#N/A</v>
      </c>
      <c r="R8166" t="e">
        <f>VLOOKUP(N8166,[1]Sheet1!$B:$E,4,FALSE)</f>
        <v>#N/A</v>
      </c>
    </row>
    <row r="8167" spans="1:18" x14ac:dyDescent="0.25">
      <c r="A8167" s="9" t="s">
        <v>4827</v>
      </c>
      <c r="B8167" s="5" t="s">
        <v>2159</v>
      </c>
      <c r="C8167" s="5" t="s">
        <v>185</v>
      </c>
      <c r="D8167" s="13">
        <v>1005</v>
      </c>
      <c r="E8167" s="5" t="s">
        <v>26</v>
      </c>
      <c r="F8167" s="5">
        <v>4</v>
      </c>
      <c r="G8167" s="5">
        <v>1</v>
      </c>
      <c r="H8167" s="5">
        <v>1</v>
      </c>
      <c r="I8167" s="5">
        <v>1</v>
      </c>
      <c r="J8167" s="5">
        <v>0</v>
      </c>
      <c r="K8167" s="5">
        <v>400</v>
      </c>
      <c r="L8167" s="5" t="s">
        <v>16</v>
      </c>
      <c r="M8167" s="6" t="s">
        <v>4829</v>
      </c>
      <c r="N8167" t="str">
        <f t="shared" si="143"/>
        <v>20160427GL1005</v>
      </c>
      <c r="O8167" t="e">
        <f>VLOOKUP(N8167,[1]Sheet1!$B:$D,3,FALSE)</f>
        <v>#N/A</v>
      </c>
      <c r="P8167" t="e">
        <f>VLOOKUP(O8167,[2]Sheet1!$1:$1048576,2,FALSE)</f>
        <v>#N/A</v>
      </c>
      <c r="Q8167" t="e">
        <f>VLOOKUP(N8167,[1]Sheet1!$B:$C,2,FALSE)</f>
        <v>#N/A</v>
      </c>
      <c r="R8167" t="e">
        <f>VLOOKUP(N8167,[1]Sheet1!$B:$E,4,FALSE)</f>
        <v>#N/A</v>
      </c>
    </row>
    <row r="8168" spans="1:18" x14ac:dyDescent="0.25">
      <c r="A8168" s="8" t="s">
        <v>4827</v>
      </c>
      <c r="B8168" s="3" t="s">
        <v>2159</v>
      </c>
      <c r="C8168" s="3" t="s">
        <v>53</v>
      </c>
      <c r="D8168" s="12">
        <v>1035</v>
      </c>
      <c r="E8168" s="3" t="s">
        <v>4831</v>
      </c>
      <c r="F8168" s="3">
        <v>12</v>
      </c>
      <c r="G8168" s="3">
        <v>10</v>
      </c>
      <c r="H8168" s="3">
        <v>21</v>
      </c>
      <c r="I8168" s="3">
        <v>0</v>
      </c>
      <c r="J8168" s="3">
        <v>1</v>
      </c>
      <c r="K8168" s="3">
        <v>120</v>
      </c>
      <c r="L8168" s="3" t="s">
        <v>16</v>
      </c>
      <c r="M8168" s="4" t="s">
        <v>4829</v>
      </c>
      <c r="N8168" t="str">
        <f t="shared" si="143"/>
        <v>20160427GL1035</v>
      </c>
      <c r="O8168" t="e">
        <f>VLOOKUP(N8168,[1]Sheet1!$B:$D,3,FALSE)</f>
        <v>#N/A</v>
      </c>
      <c r="P8168" t="e">
        <f>VLOOKUP(O8168,[2]Sheet1!$1:$1048576,2,FALSE)</f>
        <v>#N/A</v>
      </c>
      <c r="Q8168" t="e">
        <f>VLOOKUP(N8168,[1]Sheet1!$B:$C,2,FALSE)</f>
        <v>#N/A</v>
      </c>
      <c r="R8168" t="e">
        <f>VLOOKUP(N8168,[1]Sheet1!$B:$E,4,FALSE)</f>
        <v>#N/A</v>
      </c>
    </row>
    <row r="8169" spans="1:18" x14ac:dyDescent="0.25">
      <c r="A8169" s="9" t="s">
        <v>4827</v>
      </c>
      <c r="B8169" s="5" t="s">
        <v>2159</v>
      </c>
      <c r="C8169" s="5" t="s">
        <v>63</v>
      </c>
      <c r="D8169" s="13">
        <v>1182</v>
      </c>
      <c r="E8169" s="5" t="s">
        <v>4832</v>
      </c>
      <c r="F8169" s="5">
        <v>6</v>
      </c>
      <c r="G8169" s="5">
        <v>6</v>
      </c>
      <c r="H8169" s="5">
        <v>7</v>
      </c>
      <c r="I8169" s="5">
        <v>1</v>
      </c>
      <c r="J8169" s="5">
        <v>0</v>
      </c>
      <c r="K8169" s="5">
        <v>100</v>
      </c>
      <c r="L8169" s="5" t="s">
        <v>16</v>
      </c>
      <c r="M8169" s="6" t="s">
        <v>4829</v>
      </c>
      <c r="N8169" t="str">
        <f t="shared" si="143"/>
        <v>20160427GL1182</v>
      </c>
      <c r="O8169" t="e">
        <f>VLOOKUP(N8169,[1]Sheet1!$B:$D,3,FALSE)</f>
        <v>#N/A</v>
      </c>
      <c r="P8169" t="e">
        <f>VLOOKUP(O8169,[2]Sheet1!$1:$1048576,2,FALSE)</f>
        <v>#N/A</v>
      </c>
      <c r="Q8169" t="e">
        <f>VLOOKUP(N8169,[1]Sheet1!$B:$C,2,FALSE)</f>
        <v>#N/A</v>
      </c>
      <c r="R8169" t="e">
        <f>VLOOKUP(N8169,[1]Sheet1!$B:$E,4,FALSE)</f>
        <v>#N/A</v>
      </c>
    </row>
    <row r="8170" spans="1:18" x14ac:dyDescent="0.25">
      <c r="A8170" s="8" t="s">
        <v>4827</v>
      </c>
      <c r="B8170" s="3" t="s">
        <v>2159</v>
      </c>
      <c r="C8170" s="3" t="s">
        <v>21</v>
      </c>
      <c r="D8170" s="12">
        <v>1024</v>
      </c>
      <c r="E8170" s="3" t="s">
        <v>26</v>
      </c>
      <c r="F8170" s="3">
        <v>100</v>
      </c>
      <c r="G8170" s="3">
        <v>63</v>
      </c>
      <c r="H8170" s="3">
        <v>88</v>
      </c>
      <c r="I8170" s="3">
        <v>11</v>
      </c>
      <c r="J8170" s="3">
        <v>1</v>
      </c>
      <c r="K8170" s="3">
        <v>158.72999999999999</v>
      </c>
      <c r="L8170" s="3" t="s">
        <v>40</v>
      </c>
      <c r="M8170" s="4" t="s">
        <v>4829</v>
      </c>
      <c r="N8170" t="str">
        <f t="shared" si="143"/>
        <v>20160427GL1024</v>
      </c>
      <c r="O8170" t="e">
        <f>VLOOKUP(N8170,[1]Sheet1!$B:$D,3,FALSE)</f>
        <v>#N/A</v>
      </c>
      <c r="P8170" t="e">
        <f>VLOOKUP(O8170,[2]Sheet1!$1:$1048576,2,FALSE)</f>
        <v>#N/A</v>
      </c>
      <c r="Q8170" t="e">
        <f>VLOOKUP(N8170,[1]Sheet1!$B:$C,2,FALSE)</f>
        <v>#N/A</v>
      </c>
      <c r="R8170" t="e">
        <f>VLOOKUP(N8170,[1]Sheet1!$B:$E,4,FALSE)</f>
        <v>#N/A</v>
      </c>
    </row>
    <row r="8171" spans="1:18" x14ac:dyDescent="0.25">
      <c r="A8171" s="9" t="s">
        <v>4827</v>
      </c>
      <c r="B8171" s="5" t="s">
        <v>2159</v>
      </c>
      <c r="C8171" s="5" t="s">
        <v>380</v>
      </c>
      <c r="D8171" s="13">
        <v>1074</v>
      </c>
      <c r="E8171" s="5" t="s">
        <v>4833</v>
      </c>
      <c r="F8171" s="5">
        <v>20</v>
      </c>
      <c r="G8171" s="5">
        <v>16</v>
      </c>
      <c r="H8171" s="5">
        <v>22</v>
      </c>
      <c r="I8171" s="5">
        <v>2</v>
      </c>
      <c r="J8171" s="5">
        <v>0</v>
      </c>
      <c r="K8171" s="5">
        <v>125</v>
      </c>
      <c r="L8171" s="5" t="s">
        <v>16</v>
      </c>
      <c r="M8171" s="6" t="s">
        <v>4829</v>
      </c>
      <c r="N8171" t="str">
        <f t="shared" si="143"/>
        <v>20160427GL1074</v>
      </c>
      <c r="O8171" t="e">
        <f>VLOOKUP(N8171,[1]Sheet1!$B:$D,3,FALSE)</f>
        <v>#N/A</v>
      </c>
      <c r="P8171" t="e">
        <f>VLOOKUP(O8171,[2]Sheet1!$1:$1048576,2,FALSE)</f>
        <v>#N/A</v>
      </c>
      <c r="Q8171" t="e">
        <f>VLOOKUP(N8171,[1]Sheet1!$B:$C,2,FALSE)</f>
        <v>#N/A</v>
      </c>
      <c r="R8171" t="e">
        <f>VLOOKUP(N8171,[1]Sheet1!$B:$E,4,FALSE)</f>
        <v>#N/A</v>
      </c>
    </row>
    <row r="8172" spans="1:18" x14ac:dyDescent="0.25">
      <c r="A8172" s="8" t="s">
        <v>4827</v>
      </c>
      <c r="B8172" s="3" t="s">
        <v>2159</v>
      </c>
      <c r="C8172" s="3" t="s">
        <v>706</v>
      </c>
      <c r="D8172" s="12">
        <v>1088</v>
      </c>
      <c r="E8172" s="3" t="s">
        <v>4784</v>
      </c>
      <c r="F8172" s="3">
        <v>32</v>
      </c>
      <c r="G8172" s="3">
        <v>21</v>
      </c>
      <c r="H8172" s="3">
        <v>24</v>
      </c>
      <c r="I8172" s="3">
        <v>3</v>
      </c>
      <c r="J8172" s="3">
        <v>2</v>
      </c>
      <c r="K8172" s="3">
        <v>152.38</v>
      </c>
      <c r="L8172" s="3" t="s">
        <v>16</v>
      </c>
      <c r="M8172" s="4" t="s">
        <v>4829</v>
      </c>
      <c r="N8172" t="str">
        <f t="shared" si="143"/>
        <v>20160427GL1088</v>
      </c>
      <c r="O8172" t="e">
        <f>VLOOKUP(N8172,[1]Sheet1!$B:$D,3,FALSE)</f>
        <v>#N/A</v>
      </c>
      <c r="P8172" t="e">
        <f>VLOOKUP(O8172,[2]Sheet1!$1:$1048576,2,FALSE)</f>
        <v>#N/A</v>
      </c>
      <c r="Q8172" t="e">
        <f>VLOOKUP(N8172,[1]Sheet1!$B:$C,2,FALSE)</f>
        <v>#N/A</v>
      </c>
      <c r="R8172" t="e">
        <f>VLOOKUP(N8172,[1]Sheet1!$B:$E,4,FALSE)</f>
        <v>#N/A</v>
      </c>
    </row>
    <row r="8173" spans="1:18" x14ac:dyDescent="0.25">
      <c r="A8173" s="9" t="s">
        <v>4827</v>
      </c>
      <c r="B8173" s="5" t="s">
        <v>2159</v>
      </c>
      <c r="C8173" s="5" t="s">
        <v>3418</v>
      </c>
      <c r="D8173" s="13">
        <v>1296</v>
      </c>
      <c r="E8173" s="5" t="s">
        <v>26</v>
      </c>
      <c r="F8173" s="5">
        <v>51</v>
      </c>
      <c r="G8173" s="5">
        <v>35</v>
      </c>
      <c r="H8173" s="5">
        <v>57</v>
      </c>
      <c r="I8173" s="5">
        <v>4</v>
      </c>
      <c r="J8173" s="5">
        <v>3</v>
      </c>
      <c r="K8173" s="5">
        <v>145.71</v>
      </c>
      <c r="L8173" s="5" t="s">
        <v>20</v>
      </c>
      <c r="M8173" s="6" t="s">
        <v>4829</v>
      </c>
      <c r="N8173" t="str">
        <f t="shared" si="143"/>
        <v>20160427GL1296</v>
      </c>
      <c r="O8173" t="e">
        <f>VLOOKUP(N8173,[1]Sheet1!$B:$D,3,FALSE)</f>
        <v>#N/A</v>
      </c>
      <c r="P8173" t="e">
        <f>VLOOKUP(O8173,[2]Sheet1!$1:$1048576,2,FALSE)</f>
        <v>#N/A</v>
      </c>
      <c r="Q8173" t="e">
        <f>VLOOKUP(N8173,[1]Sheet1!$B:$C,2,FALSE)</f>
        <v>#N/A</v>
      </c>
      <c r="R8173" t="e">
        <f>VLOOKUP(N8173,[1]Sheet1!$B:$E,4,FALSE)</f>
        <v>#N/A</v>
      </c>
    </row>
    <row r="8174" spans="1:18" x14ac:dyDescent="0.25">
      <c r="A8174" s="8" t="s">
        <v>4834</v>
      </c>
      <c r="B8174" s="3" t="s">
        <v>375</v>
      </c>
      <c r="C8174" s="3" t="s">
        <v>59</v>
      </c>
      <c r="D8174" s="12">
        <v>1033</v>
      </c>
      <c r="E8174" s="3" t="s">
        <v>181</v>
      </c>
      <c r="F8174" s="3">
        <v>36</v>
      </c>
      <c r="G8174" s="3">
        <v>27</v>
      </c>
      <c r="H8174" s="3">
        <v>30</v>
      </c>
      <c r="I8174" s="3">
        <v>2</v>
      </c>
      <c r="J8174" s="3">
        <v>2</v>
      </c>
      <c r="K8174" s="3">
        <v>133.33000000000001</v>
      </c>
      <c r="L8174" s="3" t="s">
        <v>16</v>
      </c>
      <c r="M8174" s="4" t="s">
        <v>4829</v>
      </c>
      <c r="N8174" t="str">
        <f t="shared" si="143"/>
        <v>20160428MI1033</v>
      </c>
      <c r="O8174" t="e">
        <f>VLOOKUP(N8174,[1]Sheet1!$B:$D,3,FALSE)</f>
        <v>#N/A</v>
      </c>
      <c r="P8174" t="e">
        <f>VLOOKUP(O8174,[2]Sheet1!$1:$1048576,2,FALSE)</f>
        <v>#N/A</v>
      </c>
      <c r="Q8174" t="e">
        <f>VLOOKUP(N8174,[1]Sheet1!$B:$C,2,FALSE)</f>
        <v>#N/A</v>
      </c>
      <c r="R8174" t="e">
        <f>VLOOKUP(N8174,[1]Sheet1!$B:$E,4,FALSE)</f>
        <v>#N/A</v>
      </c>
    </row>
    <row r="8175" spans="1:18" x14ac:dyDescent="0.25">
      <c r="A8175" s="9" t="s">
        <v>4834</v>
      </c>
      <c r="B8175" s="5" t="s">
        <v>375</v>
      </c>
      <c r="C8175" s="5" t="s">
        <v>3172</v>
      </c>
      <c r="D8175" s="13">
        <v>1274</v>
      </c>
      <c r="E8175" s="5" t="s">
        <v>4835</v>
      </c>
      <c r="F8175" s="5">
        <v>17</v>
      </c>
      <c r="G8175" s="5">
        <v>11</v>
      </c>
      <c r="H8175" s="5">
        <v>19</v>
      </c>
      <c r="I8175" s="5">
        <v>0</v>
      </c>
      <c r="J8175" s="5">
        <v>2</v>
      </c>
      <c r="K8175" s="5">
        <v>154.54</v>
      </c>
      <c r="L8175" s="5" t="s">
        <v>16</v>
      </c>
      <c r="M8175" s="6" t="s">
        <v>4829</v>
      </c>
      <c r="N8175" t="str">
        <f t="shared" si="143"/>
        <v>20160428MI1274</v>
      </c>
      <c r="O8175" t="e">
        <f>VLOOKUP(N8175,[1]Sheet1!$B:$D,3,FALSE)</f>
        <v>#N/A</v>
      </c>
      <c r="P8175" t="e">
        <f>VLOOKUP(O8175,[2]Sheet1!$1:$1048576,2,FALSE)</f>
        <v>#N/A</v>
      </c>
      <c r="Q8175" t="e">
        <f>VLOOKUP(N8175,[1]Sheet1!$B:$C,2,FALSE)</f>
        <v>#N/A</v>
      </c>
      <c r="R8175" t="e">
        <f>VLOOKUP(N8175,[1]Sheet1!$B:$E,4,FALSE)</f>
        <v>#N/A</v>
      </c>
    </row>
    <row r="8176" spans="1:18" x14ac:dyDescent="0.25">
      <c r="A8176" s="8" t="s">
        <v>4834</v>
      </c>
      <c r="B8176" s="3" t="s">
        <v>375</v>
      </c>
      <c r="C8176" s="3" t="s">
        <v>2674</v>
      </c>
      <c r="D8176" s="12">
        <v>1244</v>
      </c>
      <c r="E8176" s="3" t="s">
        <v>4836</v>
      </c>
      <c r="F8176" s="3">
        <v>60</v>
      </c>
      <c r="G8176" s="3">
        <v>49</v>
      </c>
      <c r="H8176" s="3">
        <v>68</v>
      </c>
      <c r="I8176" s="3">
        <v>6</v>
      </c>
      <c r="J8176" s="3">
        <v>2</v>
      </c>
      <c r="K8176" s="3">
        <v>122.44</v>
      </c>
      <c r="L8176" s="3" t="s">
        <v>16</v>
      </c>
      <c r="M8176" s="4" t="s">
        <v>4829</v>
      </c>
      <c r="N8176" t="str">
        <f t="shared" si="143"/>
        <v>20160428MI1244</v>
      </c>
      <c r="O8176" t="e">
        <f>VLOOKUP(N8176,[1]Sheet1!$B:$D,3,FALSE)</f>
        <v>#N/A</v>
      </c>
      <c r="P8176" t="e">
        <f>VLOOKUP(O8176,[2]Sheet1!$1:$1048576,2,FALSE)</f>
        <v>#N/A</v>
      </c>
      <c r="Q8176" t="e">
        <f>VLOOKUP(N8176,[1]Sheet1!$B:$C,2,FALSE)</f>
        <v>#N/A</v>
      </c>
      <c r="R8176" t="e">
        <f>VLOOKUP(N8176,[1]Sheet1!$B:$E,4,FALSE)</f>
        <v>#N/A</v>
      </c>
    </row>
    <row r="8177" spans="1:18" x14ac:dyDescent="0.25">
      <c r="A8177" s="9" t="s">
        <v>4834</v>
      </c>
      <c r="B8177" s="5" t="s">
        <v>375</v>
      </c>
      <c r="C8177" s="5" t="s">
        <v>2179</v>
      </c>
      <c r="D8177" s="13">
        <v>1196</v>
      </c>
      <c r="E8177" s="5" t="s">
        <v>56</v>
      </c>
      <c r="F8177" s="5">
        <v>3</v>
      </c>
      <c r="G8177" s="5">
        <v>9</v>
      </c>
      <c r="H8177" s="5">
        <v>19</v>
      </c>
      <c r="I8177" s="5">
        <v>0</v>
      </c>
      <c r="J8177" s="5">
        <v>0</v>
      </c>
      <c r="K8177" s="5">
        <v>33.33</v>
      </c>
      <c r="L8177" s="5" t="s">
        <v>16</v>
      </c>
      <c r="M8177" s="6" t="s">
        <v>4829</v>
      </c>
      <c r="N8177" t="str">
        <f t="shared" si="143"/>
        <v>20160428MI1196</v>
      </c>
      <c r="O8177" t="e">
        <f>VLOOKUP(N8177,[1]Sheet1!$B:$D,3,FALSE)</f>
        <v>#N/A</v>
      </c>
      <c r="P8177" t="e">
        <f>VLOOKUP(O8177,[2]Sheet1!$1:$1048576,2,FALSE)</f>
        <v>#N/A</v>
      </c>
      <c r="Q8177" t="e">
        <f>VLOOKUP(N8177,[1]Sheet1!$B:$C,2,FALSE)</f>
        <v>#N/A</v>
      </c>
      <c r="R8177" t="e">
        <f>VLOOKUP(N8177,[1]Sheet1!$B:$E,4,FALSE)</f>
        <v>#N/A</v>
      </c>
    </row>
    <row r="8178" spans="1:18" x14ac:dyDescent="0.25">
      <c r="A8178" s="8" t="s">
        <v>4834</v>
      </c>
      <c r="B8178" s="3" t="s">
        <v>375</v>
      </c>
      <c r="C8178" s="3" t="s">
        <v>1604</v>
      </c>
      <c r="D8178" s="12">
        <v>1167</v>
      </c>
      <c r="E8178" s="3" t="s">
        <v>26</v>
      </c>
      <c r="F8178" s="3">
        <v>7</v>
      </c>
      <c r="G8178" s="3">
        <v>2</v>
      </c>
      <c r="H8178" s="3">
        <v>6</v>
      </c>
      <c r="I8178" s="3">
        <v>0</v>
      </c>
      <c r="J8178" s="3">
        <v>1</v>
      </c>
      <c r="K8178" s="3">
        <v>350</v>
      </c>
      <c r="L8178" s="3" t="s">
        <v>16</v>
      </c>
      <c r="M8178" s="4" t="s">
        <v>4829</v>
      </c>
      <c r="N8178" t="str">
        <f t="shared" si="143"/>
        <v>20160428MI1167</v>
      </c>
      <c r="O8178" t="e">
        <f>VLOOKUP(N8178,[1]Sheet1!$B:$D,3,FALSE)</f>
        <v>#N/A</v>
      </c>
      <c r="P8178" t="e">
        <f>VLOOKUP(O8178,[2]Sheet1!$1:$1048576,2,FALSE)</f>
        <v>#N/A</v>
      </c>
      <c r="Q8178" t="e">
        <f>VLOOKUP(N8178,[1]Sheet1!$B:$C,2,FALSE)</f>
        <v>#N/A</v>
      </c>
      <c r="R8178" t="e">
        <f>VLOOKUP(N8178,[1]Sheet1!$B:$E,4,FALSE)</f>
        <v>#N/A</v>
      </c>
    </row>
    <row r="8179" spans="1:18" x14ac:dyDescent="0.25">
      <c r="A8179" s="9" t="s">
        <v>4834</v>
      </c>
      <c r="B8179" s="5" t="s">
        <v>375</v>
      </c>
      <c r="C8179" s="5" t="s">
        <v>2739</v>
      </c>
      <c r="D8179" s="13">
        <v>1253</v>
      </c>
      <c r="E8179" s="5" t="s">
        <v>26</v>
      </c>
      <c r="F8179" s="5">
        <v>0</v>
      </c>
      <c r="G8179" s="5">
        <v>0</v>
      </c>
      <c r="H8179" s="5">
        <v>1</v>
      </c>
      <c r="I8179" s="5">
        <v>0</v>
      </c>
      <c r="J8179" s="5">
        <v>0</v>
      </c>
      <c r="K8179" s="5">
        <v>0</v>
      </c>
      <c r="L8179" s="5" t="s">
        <v>16</v>
      </c>
      <c r="M8179" s="6" t="s">
        <v>4829</v>
      </c>
      <c r="N8179" t="str">
        <f t="shared" si="143"/>
        <v>20160428MI1253</v>
      </c>
      <c r="O8179" t="e">
        <f>VLOOKUP(N8179,[1]Sheet1!$B:$D,3,FALSE)</f>
        <v>#N/A</v>
      </c>
      <c r="P8179" t="e">
        <f>VLOOKUP(O8179,[2]Sheet1!$1:$1048576,2,FALSE)</f>
        <v>#N/A</v>
      </c>
      <c r="Q8179" t="e">
        <f>VLOOKUP(N8179,[1]Sheet1!$B:$C,2,FALSE)</f>
        <v>#N/A</v>
      </c>
      <c r="R8179" t="e">
        <f>VLOOKUP(N8179,[1]Sheet1!$B:$E,4,FALSE)</f>
        <v>#N/A</v>
      </c>
    </row>
    <row r="8180" spans="1:18" x14ac:dyDescent="0.25">
      <c r="A8180" s="8" t="s">
        <v>4834</v>
      </c>
      <c r="B8180" s="3" t="s">
        <v>375</v>
      </c>
      <c r="C8180" s="3" t="s">
        <v>1470</v>
      </c>
      <c r="D8180" s="12">
        <v>1200</v>
      </c>
      <c r="E8180" s="3" t="s">
        <v>298</v>
      </c>
      <c r="F8180" s="3">
        <v>10</v>
      </c>
      <c r="G8180" s="3">
        <v>8</v>
      </c>
      <c r="H8180" s="3">
        <v>18</v>
      </c>
      <c r="I8180" s="3">
        <v>0</v>
      </c>
      <c r="J8180" s="3">
        <v>1</v>
      </c>
      <c r="K8180" s="3">
        <v>125</v>
      </c>
      <c r="L8180" s="3" t="s">
        <v>16</v>
      </c>
      <c r="M8180" s="4" t="s">
        <v>4829</v>
      </c>
      <c r="N8180" t="str">
        <f t="shared" si="143"/>
        <v>20160428MI1200</v>
      </c>
      <c r="O8180" t="e">
        <f>VLOOKUP(N8180,[1]Sheet1!$B:$D,3,FALSE)</f>
        <v>#N/A</v>
      </c>
      <c r="P8180" t="e">
        <f>VLOOKUP(O8180,[2]Sheet1!$1:$1048576,2,FALSE)</f>
        <v>#N/A</v>
      </c>
      <c r="Q8180" t="e">
        <f>VLOOKUP(N8180,[1]Sheet1!$B:$C,2,FALSE)</f>
        <v>#N/A</v>
      </c>
      <c r="R8180" t="e">
        <f>VLOOKUP(N8180,[1]Sheet1!$B:$E,4,FALSE)</f>
        <v>#N/A</v>
      </c>
    </row>
    <row r="8181" spans="1:18" x14ac:dyDescent="0.25">
      <c r="A8181" s="9" t="s">
        <v>4834</v>
      </c>
      <c r="B8181" s="5" t="s">
        <v>375</v>
      </c>
      <c r="C8181" s="5" t="s">
        <v>160</v>
      </c>
      <c r="D8181" s="13">
        <v>1046</v>
      </c>
      <c r="E8181" s="5" t="s">
        <v>4837</v>
      </c>
      <c r="F8181" s="5">
        <v>8</v>
      </c>
      <c r="G8181" s="5">
        <v>5</v>
      </c>
      <c r="H8181" s="5">
        <v>10</v>
      </c>
      <c r="I8181" s="5">
        <v>1</v>
      </c>
      <c r="J8181" s="5">
        <v>0</v>
      </c>
      <c r="K8181" s="5">
        <v>160</v>
      </c>
      <c r="L8181" s="5" t="s">
        <v>16</v>
      </c>
      <c r="M8181" s="6" t="s">
        <v>4829</v>
      </c>
      <c r="N8181" t="str">
        <f t="shared" si="143"/>
        <v>20160428MI1046</v>
      </c>
      <c r="O8181" t="e">
        <f>VLOOKUP(N8181,[1]Sheet1!$B:$D,3,FALSE)</f>
        <v>#N/A</v>
      </c>
      <c r="P8181" t="e">
        <f>VLOOKUP(O8181,[2]Sheet1!$1:$1048576,2,FALSE)</f>
        <v>#N/A</v>
      </c>
      <c r="Q8181" t="e">
        <f>VLOOKUP(N8181,[1]Sheet1!$B:$C,2,FALSE)</f>
        <v>#N/A</v>
      </c>
      <c r="R8181" t="e">
        <f>VLOOKUP(N8181,[1]Sheet1!$B:$E,4,FALSE)</f>
        <v>#N/A</v>
      </c>
    </row>
    <row r="8182" spans="1:18" x14ac:dyDescent="0.25">
      <c r="A8182" s="8" t="s">
        <v>4834</v>
      </c>
      <c r="B8182" s="3" t="s">
        <v>375</v>
      </c>
      <c r="C8182" s="3" t="s">
        <v>65</v>
      </c>
      <c r="D8182" s="12">
        <v>1048</v>
      </c>
      <c r="E8182" s="3" t="s">
        <v>4838</v>
      </c>
      <c r="F8182" s="3">
        <v>11</v>
      </c>
      <c r="G8182" s="3">
        <v>5</v>
      </c>
      <c r="H8182" s="3">
        <v>16</v>
      </c>
      <c r="I8182" s="3">
        <v>2</v>
      </c>
      <c r="J8182" s="3">
        <v>0</v>
      </c>
      <c r="K8182" s="3">
        <v>220</v>
      </c>
      <c r="L8182" s="3" t="s">
        <v>40</v>
      </c>
      <c r="M8182" s="4" t="s">
        <v>4829</v>
      </c>
      <c r="N8182" t="str">
        <f t="shared" si="143"/>
        <v>20160428MI1048</v>
      </c>
      <c r="O8182" t="e">
        <f>VLOOKUP(N8182,[1]Sheet1!$B:$D,3,FALSE)</f>
        <v>#N/A</v>
      </c>
      <c r="P8182" t="e">
        <f>VLOOKUP(O8182,[2]Sheet1!$1:$1048576,2,FALSE)</f>
        <v>#N/A</v>
      </c>
      <c r="Q8182" t="e">
        <f>VLOOKUP(N8182,[1]Sheet1!$B:$C,2,FALSE)</f>
        <v>#N/A</v>
      </c>
      <c r="R8182" t="e">
        <f>VLOOKUP(N8182,[1]Sheet1!$B:$E,4,FALSE)</f>
        <v>#N/A</v>
      </c>
    </row>
    <row r="8183" spans="1:18" x14ac:dyDescent="0.25">
      <c r="A8183" s="9" t="s">
        <v>4834</v>
      </c>
      <c r="B8183" s="5" t="s">
        <v>375</v>
      </c>
      <c r="C8183" s="5" t="s">
        <v>2678</v>
      </c>
      <c r="D8183" s="13">
        <v>1242</v>
      </c>
      <c r="E8183" s="5" t="s">
        <v>1481</v>
      </c>
      <c r="F8183" s="5">
        <v>31</v>
      </c>
      <c r="G8183" s="5">
        <v>28</v>
      </c>
      <c r="H8183" s="5">
        <v>29</v>
      </c>
      <c r="I8183" s="5">
        <v>2</v>
      </c>
      <c r="J8183" s="5">
        <v>0</v>
      </c>
      <c r="K8183" s="5">
        <v>110.71</v>
      </c>
      <c r="L8183" s="5" t="s">
        <v>16</v>
      </c>
      <c r="M8183" s="6" t="s">
        <v>4829</v>
      </c>
      <c r="N8183" t="str">
        <f t="shared" si="143"/>
        <v>20160428MI1242</v>
      </c>
      <c r="O8183" t="e">
        <f>VLOOKUP(N8183,[1]Sheet1!$B:$D,3,FALSE)</f>
        <v>#N/A</v>
      </c>
      <c r="P8183" t="e">
        <f>VLOOKUP(O8183,[2]Sheet1!$1:$1048576,2,FALSE)</f>
        <v>#N/A</v>
      </c>
      <c r="Q8183" t="e">
        <f>VLOOKUP(N8183,[1]Sheet1!$B:$C,2,FALSE)</f>
        <v>#N/A</v>
      </c>
      <c r="R8183" t="e">
        <f>VLOOKUP(N8183,[1]Sheet1!$B:$E,4,FALSE)</f>
        <v>#N/A</v>
      </c>
    </row>
    <row r="8184" spans="1:18" x14ac:dyDescent="0.25">
      <c r="A8184" s="8" t="s">
        <v>4834</v>
      </c>
      <c r="B8184" s="3" t="s">
        <v>375</v>
      </c>
      <c r="C8184" s="3" t="s">
        <v>2252</v>
      </c>
      <c r="D8184" s="12">
        <v>1203</v>
      </c>
      <c r="E8184" s="3" t="s">
        <v>4839</v>
      </c>
      <c r="F8184" s="3">
        <v>12</v>
      </c>
      <c r="G8184" s="3">
        <v>9</v>
      </c>
      <c r="H8184" s="3">
        <v>11</v>
      </c>
      <c r="I8184" s="3">
        <v>0</v>
      </c>
      <c r="J8184" s="3">
        <v>1</v>
      </c>
      <c r="K8184" s="3">
        <v>133.33000000000001</v>
      </c>
      <c r="L8184" s="3" t="s">
        <v>16</v>
      </c>
      <c r="M8184" s="4" t="s">
        <v>4829</v>
      </c>
      <c r="N8184" t="str">
        <f t="shared" si="143"/>
        <v>20160428MI1203</v>
      </c>
      <c r="O8184" t="e">
        <f>VLOOKUP(N8184,[1]Sheet1!$B:$D,3,FALSE)</f>
        <v>#N/A</v>
      </c>
      <c r="P8184" t="e">
        <f>VLOOKUP(O8184,[2]Sheet1!$1:$1048576,2,FALSE)</f>
        <v>#N/A</v>
      </c>
      <c r="Q8184" t="e">
        <f>VLOOKUP(N8184,[1]Sheet1!$B:$C,2,FALSE)</f>
        <v>#N/A</v>
      </c>
      <c r="R8184" t="e">
        <f>VLOOKUP(N8184,[1]Sheet1!$B:$E,4,FALSE)</f>
        <v>#N/A</v>
      </c>
    </row>
    <row r="8185" spans="1:18" x14ac:dyDescent="0.25">
      <c r="A8185" s="9" t="s">
        <v>4834</v>
      </c>
      <c r="B8185" s="5" t="s">
        <v>375</v>
      </c>
      <c r="C8185" s="5" t="s">
        <v>292</v>
      </c>
      <c r="D8185" s="13">
        <v>1111</v>
      </c>
      <c r="E8185" s="5" t="s">
        <v>3197</v>
      </c>
      <c r="F8185" s="5">
        <v>67</v>
      </c>
      <c r="G8185" s="5">
        <v>52</v>
      </c>
      <c r="H8185" s="5">
        <v>68</v>
      </c>
      <c r="I8185" s="5">
        <v>4</v>
      </c>
      <c r="J8185" s="5">
        <v>3</v>
      </c>
      <c r="K8185" s="5">
        <v>128.84</v>
      </c>
      <c r="L8185" s="5" t="s">
        <v>16</v>
      </c>
      <c r="M8185" s="6" t="s">
        <v>4829</v>
      </c>
      <c r="N8185" t="str">
        <f t="shared" si="143"/>
        <v>20160428MI1111</v>
      </c>
      <c r="O8185" t="e">
        <f>VLOOKUP(N8185,[1]Sheet1!$B:$D,3,FALSE)</f>
        <v>#N/A</v>
      </c>
      <c r="P8185" t="e">
        <f>VLOOKUP(O8185,[2]Sheet1!$1:$1048576,2,FALSE)</f>
        <v>#N/A</v>
      </c>
      <c r="Q8185" t="e">
        <f>VLOOKUP(N8185,[1]Sheet1!$B:$C,2,FALSE)</f>
        <v>#N/A</v>
      </c>
      <c r="R8185" t="e">
        <f>VLOOKUP(N8185,[1]Sheet1!$B:$E,4,FALSE)</f>
        <v>#N/A</v>
      </c>
    </row>
    <row r="8186" spans="1:18" x14ac:dyDescent="0.25">
      <c r="A8186" s="8" t="s">
        <v>4834</v>
      </c>
      <c r="B8186" s="3" t="s">
        <v>375</v>
      </c>
      <c r="C8186" s="3" t="s">
        <v>2655</v>
      </c>
      <c r="D8186" s="12">
        <v>1238</v>
      </c>
      <c r="E8186" s="3" t="s">
        <v>2104</v>
      </c>
      <c r="F8186" s="3">
        <v>4</v>
      </c>
      <c r="G8186" s="3">
        <v>9</v>
      </c>
      <c r="H8186" s="3">
        <v>15</v>
      </c>
      <c r="I8186" s="3">
        <v>0</v>
      </c>
      <c r="J8186" s="3">
        <v>0</v>
      </c>
      <c r="K8186" s="3">
        <v>44.44</v>
      </c>
      <c r="L8186" s="3" t="s">
        <v>16</v>
      </c>
      <c r="M8186" s="4" t="s">
        <v>4829</v>
      </c>
      <c r="N8186" t="str">
        <f t="shared" si="143"/>
        <v>20160428MI1238</v>
      </c>
      <c r="O8186" t="e">
        <f>VLOOKUP(N8186,[1]Sheet1!$B:$D,3,FALSE)</f>
        <v>#N/A</v>
      </c>
      <c r="P8186" t="e">
        <f>VLOOKUP(O8186,[2]Sheet1!$1:$1048576,2,FALSE)</f>
        <v>#N/A</v>
      </c>
      <c r="Q8186" t="e">
        <f>VLOOKUP(N8186,[1]Sheet1!$B:$C,2,FALSE)</f>
        <v>#N/A</v>
      </c>
      <c r="R8186" t="e">
        <f>VLOOKUP(N8186,[1]Sheet1!$B:$E,4,FALSE)</f>
        <v>#N/A</v>
      </c>
    </row>
    <row r="8187" spans="1:18" x14ac:dyDescent="0.25">
      <c r="A8187" s="9" t="s">
        <v>4834</v>
      </c>
      <c r="B8187" s="5" t="s">
        <v>375</v>
      </c>
      <c r="C8187" s="5" t="s">
        <v>285</v>
      </c>
      <c r="D8187" s="13">
        <v>1122</v>
      </c>
      <c r="E8187" s="5" t="s">
        <v>26</v>
      </c>
      <c r="F8187" s="5">
        <v>1</v>
      </c>
      <c r="G8187" s="5">
        <v>1</v>
      </c>
      <c r="H8187" s="5">
        <v>8</v>
      </c>
      <c r="I8187" s="5">
        <v>0</v>
      </c>
      <c r="J8187" s="5">
        <v>0</v>
      </c>
      <c r="K8187" s="5">
        <v>100</v>
      </c>
      <c r="L8187" s="5" t="s">
        <v>16</v>
      </c>
      <c r="M8187" s="6" t="s">
        <v>4829</v>
      </c>
      <c r="N8187" t="str">
        <f t="shared" si="143"/>
        <v>20160428MI1122</v>
      </c>
      <c r="O8187" t="e">
        <f>VLOOKUP(N8187,[1]Sheet1!$B:$D,3,FALSE)</f>
        <v>#N/A</v>
      </c>
      <c r="P8187" t="e">
        <f>VLOOKUP(O8187,[2]Sheet1!$1:$1048576,2,FALSE)</f>
        <v>#N/A</v>
      </c>
      <c r="Q8187" t="e">
        <f>VLOOKUP(N8187,[1]Sheet1!$B:$C,2,FALSE)</f>
        <v>#N/A</v>
      </c>
      <c r="R8187" t="e">
        <f>VLOOKUP(N8187,[1]Sheet1!$B:$E,4,FALSE)</f>
        <v>#N/A</v>
      </c>
    </row>
    <row r="8188" spans="1:18" x14ac:dyDescent="0.25">
      <c r="A8188" s="8" t="s">
        <v>4834</v>
      </c>
      <c r="B8188" s="3" t="s">
        <v>375</v>
      </c>
      <c r="C8188" s="3" t="s">
        <v>138</v>
      </c>
      <c r="D8188" s="12">
        <v>1020</v>
      </c>
      <c r="E8188" s="3" t="s">
        <v>688</v>
      </c>
      <c r="F8188" s="3">
        <v>0</v>
      </c>
      <c r="G8188" s="3">
        <v>1</v>
      </c>
      <c r="H8188" s="3">
        <v>1</v>
      </c>
      <c r="I8188" s="3">
        <v>0</v>
      </c>
      <c r="J8188" s="3">
        <v>0</v>
      </c>
      <c r="K8188" s="3">
        <v>0</v>
      </c>
      <c r="L8188" s="3" t="s">
        <v>20</v>
      </c>
      <c r="M8188" s="4" t="s">
        <v>4829</v>
      </c>
      <c r="N8188" t="str">
        <f t="shared" si="143"/>
        <v>20160428MI1020</v>
      </c>
      <c r="O8188" t="e">
        <f>VLOOKUP(N8188,[1]Sheet1!$B:$D,3,FALSE)</f>
        <v>#N/A</v>
      </c>
      <c r="P8188" t="e">
        <f>VLOOKUP(O8188,[2]Sheet1!$1:$1048576,2,FALSE)</f>
        <v>#N/A</v>
      </c>
      <c r="Q8188" t="e">
        <f>VLOOKUP(N8188,[1]Sheet1!$B:$C,2,FALSE)</f>
        <v>#N/A</v>
      </c>
      <c r="R8188" t="e">
        <f>VLOOKUP(N8188,[1]Sheet1!$B:$E,4,FALSE)</f>
        <v>#N/A</v>
      </c>
    </row>
    <row r="8189" spans="1:18" x14ac:dyDescent="0.25">
      <c r="A8189" s="9" t="s">
        <v>4834</v>
      </c>
      <c r="B8189" s="5" t="s">
        <v>375</v>
      </c>
      <c r="C8189" s="5" t="s">
        <v>385</v>
      </c>
      <c r="D8189" s="13">
        <v>1065</v>
      </c>
      <c r="E8189" s="5" t="s">
        <v>4075</v>
      </c>
      <c r="F8189" s="5">
        <v>16</v>
      </c>
      <c r="G8189" s="5">
        <v>9</v>
      </c>
      <c r="H8189" s="5">
        <v>15</v>
      </c>
      <c r="I8189" s="5">
        <v>0</v>
      </c>
      <c r="J8189" s="5">
        <v>2</v>
      </c>
      <c r="K8189" s="5">
        <v>177.77</v>
      </c>
      <c r="L8189" s="5" t="s">
        <v>16</v>
      </c>
      <c r="M8189" s="6" t="s">
        <v>4829</v>
      </c>
      <c r="N8189" t="str">
        <f t="shared" si="143"/>
        <v>20160428MI1065</v>
      </c>
      <c r="O8189" t="e">
        <f>VLOOKUP(N8189,[1]Sheet1!$B:$D,3,FALSE)</f>
        <v>#N/A</v>
      </c>
      <c r="P8189" t="e">
        <f>VLOOKUP(O8189,[2]Sheet1!$1:$1048576,2,FALSE)</f>
        <v>#N/A</v>
      </c>
      <c r="Q8189" t="e">
        <f>VLOOKUP(N8189,[1]Sheet1!$B:$C,2,FALSE)</f>
        <v>#N/A</v>
      </c>
      <c r="R8189" t="e">
        <f>VLOOKUP(N8189,[1]Sheet1!$B:$E,4,FALSE)</f>
        <v>#N/A</v>
      </c>
    </row>
    <row r="8190" spans="1:18" x14ac:dyDescent="0.25">
      <c r="A8190" s="8" t="s">
        <v>4834</v>
      </c>
      <c r="B8190" s="3" t="s">
        <v>375</v>
      </c>
      <c r="C8190" s="3" t="s">
        <v>84</v>
      </c>
      <c r="D8190" s="12">
        <v>1014</v>
      </c>
      <c r="E8190" s="3" t="s">
        <v>26</v>
      </c>
      <c r="F8190" s="3">
        <v>23</v>
      </c>
      <c r="G8190" s="3">
        <v>12</v>
      </c>
      <c r="H8190" s="3">
        <v>13</v>
      </c>
      <c r="I8190" s="3">
        <v>2</v>
      </c>
      <c r="J8190" s="3">
        <v>1</v>
      </c>
      <c r="K8190" s="3">
        <v>191.66</v>
      </c>
      <c r="L8190" s="3" t="s">
        <v>86</v>
      </c>
      <c r="M8190" s="4" t="s">
        <v>4829</v>
      </c>
      <c r="N8190" t="str">
        <f t="shared" si="143"/>
        <v>20160428MI1014</v>
      </c>
      <c r="O8190" t="e">
        <f>VLOOKUP(N8190,[1]Sheet1!$B:$D,3,FALSE)</f>
        <v>#N/A</v>
      </c>
      <c r="P8190" t="e">
        <f>VLOOKUP(O8190,[2]Sheet1!$1:$1048576,2,FALSE)</f>
        <v>#N/A</v>
      </c>
      <c r="Q8190" t="e">
        <f>VLOOKUP(N8190,[1]Sheet1!$B:$C,2,FALSE)</f>
        <v>#N/A</v>
      </c>
      <c r="R8190" t="e">
        <f>VLOOKUP(N8190,[1]Sheet1!$B:$E,4,FALSE)</f>
        <v>#N/A</v>
      </c>
    </row>
    <row r="8191" spans="1:18" x14ac:dyDescent="0.25">
      <c r="A8191" s="9" t="s">
        <v>4840</v>
      </c>
      <c r="B8191" s="5">
        <v>21</v>
      </c>
      <c r="C8191" s="5" t="s">
        <v>2664</v>
      </c>
      <c r="D8191" s="13">
        <v>1241</v>
      </c>
      <c r="E8191" s="5" t="s">
        <v>4025</v>
      </c>
      <c r="F8191" s="5">
        <v>56</v>
      </c>
      <c r="G8191" s="5">
        <v>39</v>
      </c>
      <c r="H8191" s="5">
        <v>55</v>
      </c>
      <c r="I8191" s="5">
        <v>5</v>
      </c>
      <c r="J8191" s="5">
        <v>1</v>
      </c>
      <c r="K8191" s="5">
        <v>143.58000000000001</v>
      </c>
      <c r="L8191" s="5" t="s">
        <v>16</v>
      </c>
      <c r="M8191" s="6" t="s">
        <v>4841</v>
      </c>
      <c r="N8191" t="str">
        <f t="shared" si="143"/>
        <v>20160429GL1241</v>
      </c>
      <c r="O8191" t="e">
        <f>VLOOKUP(N8191,[1]Sheet1!$B:$D,3,FALSE)</f>
        <v>#N/A</v>
      </c>
      <c r="P8191" t="e">
        <f>VLOOKUP(O8191,[2]Sheet1!$1:$1048576,2,FALSE)</f>
        <v>#N/A</v>
      </c>
      <c r="Q8191" t="e">
        <f>VLOOKUP(N8191,[1]Sheet1!$B:$C,2,FALSE)</f>
        <v>#N/A</v>
      </c>
      <c r="R8191" t="e">
        <f>VLOOKUP(N8191,[1]Sheet1!$B:$E,4,FALSE)</f>
        <v>#N/A</v>
      </c>
    </row>
    <row r="8192" spans="1:18" x14ac:dyDescent="0.25">
      <c r="A8192" s="8" t="s">
        <v>4840</v>
      </c>
      <c r="B8192" s="3">
        <v>21</v>
      </c>
      <c r="C8192" s="3" t="s">
        <v>2886</v>
      </c>
      <c r="D8192" s="12">
        <v>1259</v>
      </c>
      <c r="E8192" s="3" t="s">
        <v>26</v>
      </c>
      <c r="F8192" s="3">
        <v>30</v>
      </c>
      <c r="G8192" s="3">
        <v>17</v>
      </c>
      <c r="H8192" s="3">
        <v>29</v>
      </c>
      <c r="I8192" s="3">
        <v>1</v>
      </c>
      <c r="J8192" s="3">
        <v>2</v>
      </c>
      <c r="K8192" s="3">
        <v>176.47</v>
      </c>
      <c r="L8192" s="3" t="s">
        <v>40</v>
      </c>
      <c r="M8192" s="4" t="s">
        <v>4841</v>
      </c>
      <c r="N8192" t="str">
        <f t="shared" si="143"/>
        <v>20160429GL1259</v>
      </c>
      <c r="O8192" t="e">
        <f>VLOOKUP(N8192,[1]Sheet1!$B:$D,3,FALSE)</f>
        <v>#N/A</v>
      </c>
      <c r="P8192" t="e">
        <f>VLOOKUP(O8192,[2]Sheet1!$1:$1048576,2,FALSE)</f>
        <v>#N/A</v>
      </c>
      <c r="Q8192" t="e">
        <f>VLOOKUP(N8192,[1]Sheet1!$B:$C,2,FALSE)</f>
        <v>#N/A</v>
      </c>
      <c r="R8192" t="e">
        <f>VLOOKUP(N8192,[1]Sheet1!$B:$E,4,FALSE)</f>
        <v>#N/A</v>
      </c>
    </row>
    <row r="8193" spans="1:18" x14ac:dyDescent="0.25">
      <c r="A8193" s="9" t="s">
        <v>4840</v>
      </c>
      <c r="B8193" s="5">
        <v>21</v>
      </c>
      <c r="C8193" s="5" t="s">
        <v>3295</v>
      </c>
      <c r="D8193" s="13">
        <v>1287</v>
      </c>
      <c r="E8193" s="5" t="s">
        <v>4842</v>
      </c>
      <c r="F8193" s="5">
        <v>7</v>
      </c>
      <c r="G8193" s="5">
        <v>11</v>
      </c>
      <c r="H8193" s="5">
        <v>23</v>
      </c>
      <c r="I8193" s="5">
        <v>0</v>
      </c>
      <c r="J8193" s="5">
        <v>0</v>
      </c>
      <c r="K8193" s="5">
        <v>63.63</v>
      </c>
      <c r="L8193" s="5" t="s">
        <v>16</v>
      </c>
      <c r="M8193" s="6" t="s">
        <v>4841</v>
      </c>
      <c r="N8193" t="str">
        <f t="shared" si="143"/>
        <v>20160429GL1287</v>
      </c>
      <c r="O8193" t="e">
        <f>VLOOKUP(N8193,[1]Sheet1!$B:$D,3,FALSE)</f>
        <v>#N/A</v>
      </c>
      <c r="P8193" t="e">
        <f>VLOOKUP(O8193,[2]Sheet1!$1:$1048576,2,FALSE)</f>
        <v>#N/A</v>
      </c>
      <c r="Q8193" t="e">
        <f>VLOOKUP(N8193,[1]Sheet1!$B:$C,2,FALSE)</f>
        <v>#N/A</v>
      </c>
      <c r="R8193" t="e">
        <f>VLOOKUP(N8193,[1]Sheet1!$B:$E,4,FALSE)</f>
        <v>#N/A</v>
      </c>
    </row>
    <row r="8194" spans="1:18" x14ac:dyDescent="0.25">
      <c r="A8194" s="8" t="s">
        <v>4840</v>
      </c>
      <c r="B8194" s="3">
        <v>21</v>
      </c>
      <c r="C8194" s="3" t="s">
        <v>353</v>
      </c>
      <c r="D8194" s="12">
        <v>1170</v>
      </c>
      <c r="E8194" s="3" t="s">
        <v>4843</v>
      </c>
      <c r="F8194" s="3">
        <v>45</v>
      </c>
      <c r="G8194" s="3">
        <v>34</v>
      </c>
      <c r="H8194" s="3">
        <v>52</v>
      </c>
      <c r="I8194" s="3">
        <v>3</v>
      </c>
      <c r="J8194" s="3">
        <v>1</v>
      </c>
      <c r="K8194" s="3">
        <v>132.35</v>
      </c>
      <c r="L8194" s="3" t="s">
        <v>16</v>
      </c>
      <c r="M8194" s="4" t="s">
        <v>4841</v>
      </c>
      <c r="N8194" t="str">
        <f t="shared" si="143"/>
        <v>20160429GL1170</v>
      </c>
      <c r="O8194" t="e">
        <f>VLOOKUP(N8194,[1]Sheet1!$B:$D,3,FALSE)</f>
        <v>#N/A</v>
      </c>
      <c r="P8194" t="e">
        <f>VLOOKUP(O8194,[2]Sheet1!$1:$1048576,2,FALSE)</f>
        <v>#N/A</v>
      </c>
      <c r="Q8194" t="e">
        <f>VLOOKUP(N8194,[1]Sheet1!$B:$C,2,FALSE)</f>
        <v>#N/A</v>
      </c>
      <c r="R8194" t="e">
        <f>VLOOKUP(N8194,[1]Sheet1!$B:$E,4,FALSE)</f>
        <v>#N/A</v>
      </c>
    </row>
    <row r="8195" spans="1:18" x14ac:dyDescent="0.25">
      <c r="A8195" s="9" t="s">
        <v>4840</v>
      </c>
      <c r="B8195" s="5">
        <v>21</v>
      </c>
      <c r="C8195" s="5" t="s">
        <v>3440</v>
      </c>
      <c r="D8195" s="13">
        <v>1299</v>
      </c>
      <c r="E8195" s="5" t="s">
        <v>4715</v>
      </c>
      <c r="F8195" s="5">
        <v>1</v>
      </c>
      <c r="G8195" s="5">
        <v>2</v>
      </c>
      <c r="H8195" s="5">
        <v>2</v>
      </c>
      <c r="I8195" s="5">
        <v>0</v>
      </c>
      <c r="J8195" s="5">
        <v>0</v>
      </c>
      <c r="K8195" s="5">
        <v>50</v>
      </c>
      <c r="L8195" s="5" t="s">
        <v>16</v>
      </c>
      <c r="M8195" s="6" t="s">
        <v>4841</v>
      </c>
      <c r="N8195" t="str">
        <f t="shared" ref="N8195:N8258" si="144">CONCATENATE(A8195,D8195)</f>
        <v>20160429GL1299</v>
      </c>
      <c r="O8195" t="e">
        <f>VLOOKUP(N8195,[1]Sheet1!$B:$D,3,FALSE)</f>
        <v>#N/A</v>
      </c>
      <c r="P8195" t="e">
        <f>VLOOKUP(O8195,[2]Sheet1!$1:$1048576,2,FALSE)</f>
        <v>#N/A</v>
      </c>
      <c r="Q8195" t="e">
        <f>VLOOKUP(N8195,[1]Sheet1!$B:$C,2,FALSE)</f>
        <v>#N/A</v>
      </c>
      <c r="R8195" t="e">
        <f>VLOOKUP(N8195,[1]Sheet1!$B:$E,4,FALSE)</f>
        <v>#N/A</v>
      </c>
    </row>
    <row r="8196" spans="1:18" x14ac:dyDescent="0.25">
      <c r="A8196" s="8" t="s">
        <v>4840</v>
      </c>
      <c r="B8196" s="3">
        <v>21</v>
      </c>
      <c r="C8196" s="3" t="s">
        <v>3621</v>
      </c>
      <c r="D8196" s="12">
        <v>1307</v>
      </c>
      <c r="E8196" s="3" t="s">
        <v>26</v>
      </c>
      <c r="F8196" s="3">
        <v>0</v>
      </c>
      <c r="G8196" s="3">
        <v>0</v>
      </c>
      <c r="H8196" s="3">
        <v>4</v>
      </c>
      <c r="I8196" s="3">
        <v>0</v>
      </c>
      <c r="J8196" s="3">
        <v>0</v>
      </c>
      <c r="K8196" s="3">
        <v>0</v>
      </c>
      <c r="L8196" s="3" t="s">
        <v>16</v>
      </c>
      <c r="M8196" s="4" t="s">
        <v>4841</v>
      </c>
      <c r="N8196" t="str">
        <f t="shared" si="144"/>
        <v>20160429GL1307</v>
      </c>
      <c r="O8196" t="e">
        <f>VLOOKUP(N8196,[1]Sheet1!$B:$D,3,FALSE)</f>
        <v>#N/A</v>
      </c>
      <c r="P8196" t="e">
        <f>VLOOKUP(O8196,[2]Sheet1!$1:$1048576,2,FALSE)</f>
        <v>#N/A</v>
      </c>
      <c r="Q8196" t="e">
        <f>VLOOKUP(N8196,[1]Sheet1!$B:$C,2,FALSE)</f>
        <v>#N/A</v>
      </c>
      <c r="R8196" t="e">
        <f>VLOOKUP(N8196,[1]Sheet1!$B:$E,4,FALSE)</f>
        <v>#N/A</v>
      </c>
    </row>
    <row r="8197" spans="1:18" x14ac:dyDescent="0.25">
      <c r="A8197" s="9" t="s">
        <v>4840</v>
      </c>
      <c r="B8197" s="5">
        <v>21</v>
      </c>
      <c r="C8197" s="5" t="s">
        <v>4824</v>
      </c>
      <c r="D8197" s="13">
        <v>1365</v>
      </c>
      <c r="E8197" s="5" t="s">
        <v>4025</v>
      </c>
      <c r="F8197" s="5">
        <v>1</v>
      </c>
      <c r="G8197" s="5">
        <v>3</v>
      </c>
      <c r="H8197" s="5">
        <v>3</v>
      </c>
      <c r="I8197" s="5">
        <v>0</v>
      </c>
      <c r="J8197" s="5">
        <v>0</v>
      </c>
      <c r="K8197" s="5">
        <v>33.33</v>
      </c>
      <c r="L8197" s="5" t="s">
        <v>20</v>
      </c>
      <c r="M8197" s="6" t="s">
        <v>4841</v>
      </c>
      <c r="N8197" t="str">
        <f t="shared" si="144"/>
        <v>20160429GL1365</v>
      </c>
      <c r="O8197" t="e">
        <f>VLOOKUP(N8197,[1]Sheet1!$B:$D,3,FALSE)</f>
        <v>#N/A</v>
      </c>
      <c r="P8197" t="e">
        <f>VLOOKUP(O8197,[2]Sheet1!$1:$1048576,2,FALSE)</f>
        <v>#N/A</v>
      </c>
      <c r="Q8197" t="e">
        <f>VLOOKUP(N8197,[1]Sheet1!$B:$C,2,FALSE)</f>
        <v>#N/A</v>
      </c>
      <c r="R8197" t="e">
        <f>VLOOKUP(N8197,[1]Sheet1!$B:$E,4,FALSE)</f>
        <v>#N/A</v>
      </c>
    </row>
    <row r="8198" spans="1:18" x14ac:dyDescent="0.25">
      <c r="A8198" s="8" t="s">
        <v>4840</v>
      </c>
      <c r="B8198" s="3">
        <v>21</v>
      </c>
      <c r="C8198" s="3" t="s">
        <v>3827</v>
      </c>
      <c r="D8198" s="12">
        <v>1319</v>
      </c>
      <c r="E8198" s="3" t="s">
        <v>4715</v>
      </c>
      <c r="F8198" s="3">
        <v>0</v>
      </c>
      <c r="G8198" s="3">
        <v>2</v>
      </c>
      <c r="H8198" s="3">
        <v>4</v>
      </c>
      <c r="I8198" s="3">
        <v>0</v>
      </c>
      <c r="J8198" s="3">
        <v>0</v>
      </c>
      <c r="K8198" s="3">
        <v>0</v>
      </c>
      <c r="L8198" s="3" t="s">
        <v>16</v>
      </c>
      <c r="M8198" s="4" t="s">
        <v>4841</v>
      </c>
      <c r="N8198" t="str">
        <f t="shared" si="144"/>
        <v>20160429GL1319</v>
      </c>
      <c r="O8198" t="e">
        <f>VLOOKUP(N8198,[1]Sheet1!$B:$D,3,FALSE)</f>
        <v>#N/A</v>
      </c>
      <c r="P8198" t="e">
        <f>VLOOKUP(O8198,[2]Sheet1!$1:$1048576,2,FALSE)</f>
        <v>#N/A</v>
      </c>
      <c r="Q8198" t="e">
        <f>VLOOKUP(N8198,[1]Sheet1!$B:$C,2,FALSE)</f>
        <v>#N/A</v>
      </c>
      <c r="R8198" t="e">
        <f>VLOOKUP(N8198,[1]Sheet1!$B:$E,4,FALSE)</f>
        <v>#N/A</v>
      </c>
    </row>
    <row r="8199" spans="1:18" x14ac:dyDescent="0.25">
      <c r="A8199" s="9" t="s">
        <v>4840</v>
      </c>
      <c r="B8199" s="5">
        <v>21</v>
      </c>
      <c r="C8199" s="5" t="s">
        <v>1471</v>
      </c>
      <c r="D8199" s="13">
        <v>1169</v>
      </c>
      <c r="E8199" s="5" t="s">
        <v>4844</v>
      </c>
      <c r="F8199" s="5">
        <v>65</v>
      </c>
      <c r="G8199" s="5">
        <v>37</v>
      </c>
      <c r="H8199" s="5">
        <v>72</v>
      </c>
      <c r="I8199" s="5">
        <v>4</v>
      </c>
      <c r="J8199" s="5">
        <v>4</v>
      </c>
      <c r="K8199" s="5">
        <v>175.67</v>
      </c>
      <c r="L8199" s="5" t="s">
        <v>16</v>
      </c>
      <c r="M8199" s="6" t="s">
        <v>4841</v>
      </c>
      <c r="N8199" t="str">
        <f t="shared" si="144"/>
        <v>20160429GL1169</v>
      </c>
      <c r="O8199" t="e">
        <f>VLOOKUP(N8199,[1]Sheet1!$B:$D,3,FALSE)</f>
        <v>#N/A</v>
      </c>
      <c r="P8199" t="e">
        <f>VLOOKUP(O8199,[2]Sheet1!$1:$1048576,2,FALSE)</f>
        <v>#N/A</v>
      </c>
      <c r="Q8199" t="e">
        <f>VLOOKUP(N8199,[1]Sheet1!$B:$C,2,FALSE)</f>
        <v>#N/A</v>
      </c>
      <c r="R8199" t="e">
        <f>VLOOKUP(N8199,[1]Sheet1!$B:$E,4,FALSE)</f>
        <v>#N/A</v>
      </c>
    </row>
    <row r="8200" spans="1:18" x14ac:dyDescent="0.25">
      <c r="A8200" s="8" t="s">
        <v>4840</v>
      </c>
      <c r="B8200" s="3">
        <v>21</v>
      </c>
      <c r="C8200" s="3" t="s">
        <v>4679</v>
      </c>
      <c r="D8200" s="12">
        <v>1353</v>
      </c>
      <c r="E8200" s="3" t="s">
        <v>42</v>
      </c>
      <c r="F8200" s="3">
        <v>24</v>
      </c>
      <c r="G8200" s="3">
        <v>13</v>
      </c>
      <c r="H8200" s="3">
        <v>16</v>
      </c>
      <c r="I8200" s="3">
        <v>3</v>
      </c>
      <c r="J8200" s="3">
        <v>1</v>
      </c>
      <c r="K8200" s="3">
        <v>184.61</v>
      </c>
      <c r="L8200" s="3" t="s">
        <v>16</v>
      </c>
      <c r="M8200" s="4" t="s">
        <v>4841</v>
      </c>
      <c r="N8200" t="str">
        <f t="shared" si="144"/>
        <v>20160429GL1353</v>
      </c>
      <c r="O8200" t="e">
        <f>VLOOKUP(N8200,[1]Sheet1!$B:$D,3,FALSE)</f>
        <v>#N/A</v>
      </c>
      <c r="P8200" t="e">
        <f>VLOOKUP(O8200,[2]Sheet1!$1:$1048576,2,FALSE)</f>
        <v>#N/A</v>
      </c>
      <c r="Q8200" t="e">
        <f>VLOOKUP(N8200,[1]Sheet1!$B:$C,2,FALSE)</f>
        <v>#N/A</v>
      </c>
      <c r="R8200" t="e">
        <f>VLOOKUP(N8200,[1]Sheet1!$B:$E,4,FALSE)</f>
        <v>#N/A</v>
      </c>
    </row>
    <row r="8201" spans="1:18" x14ac:dyDescent="0.25">
      <c r="A8201" s="9" t="s">
        <v>4840</v>
      </c>
      <c r="B8201" s="5">
        <v>21</v>
      </c>
      <c r="C8201" s="5" t="s">
        <v>118</v>
      </c>
      <c r="D8201" s="13">
        <v>1064</v>
      </c>
      <c r="E8201" s="5" t="s">
        <v>4845</v>
      </c>
      <c r="F8201" s="5">
        <v>0</v>
      </c>
      <c r="G8201" s="5">
        <v>2</v>
      </c>
      <c r="H8201" s="5">
        <v>1</v>
      </c>
      <c r="I8201" s="5">
        <v>0</v>
      </c>
      <c r="J8201" s="5">
        <v>0</v>
      </c>
      <c r="K8201" s="5">
        <v>0</v>
      </c>
      <c r="L8201" s="5" t="s">
        <v>40</v>
      </c>
      <c r="M8201" s="6" t="s">
        <v>4841</v>
      </c>
      <c r="N8201" t="str">
        <f t="shared" si="144"/>
        <v>20160429GL1064</v>
      </c>
      <c r="O8201" t="e">
        <f>VLOOKUP(N8201,[1]Sheet1!$B:$D,3,FALSE)</f>
        <v>#N/A</v>
      </c>
      <c r="P8201" t="e">
        <f>VLOOKUP(O8201,[2]Sheet1!$1:$1048576,2,FALSE)</f>
        <v>#N/A</v>
      </c>
      <c r="Q8201" t="e">
        <f>VLOOKUP(N8201,[1]Sheet1!$B:$C,2,FALSE)</f>
        <v>#N/A</v>
      </c>
      <c r="R8201" t="e">
        <f>VLOOKUP(N8201,[1]Sheet1!$B:$E,4,FALSE)</f>
        <v>#N/A</v>
      </c>
    </row>
    <row r="8202" spans="1:18" x14ac:dyDescent="0.25">
      <c r="A8202" s="8" t="s">
        <v>4840</v>
      </c>
      <c r="B8202" s="3">
        <v>21</v>
      </c>
      <c r="C8202" s="3" t="s">
        <v>75</v>
      </c>
      <c r="D8202" s="12">
        <v>1010</v>
      </c>
      <c r="E8202" s="3" t="s">
        <v>4846</v>
      </c>
      <c r="F8202" s="3">
        <v>81</v>
      </c>
      <c r="G8202" s="3">
        <v>58</v>
      </c>
      <c r="H8202" s="3">
        <v>96</v>
      </c>
      <c r="I8202" s="3">
        <v>10</v>
      </c>
      <c r="J8202" s="3">
        <v>2</v>
      </c>
      <c r="K8202" s="3">
        <v>139.65</v>
      </c>
      <c r="L8202" s="3" t="s">
        <v>20</v>
      </c>
      <c r="M8202" s="4" t="s">
        <v>4841</v>
      </c>
      <c r="N8202" t="str">
        <f t="shared" si="144"/>
        <v>20160429GL1010</v>
      </c>
      <c r="O8202" t="e">
        <f>VLOOKUP(N8202,[1]Sheet1!$B:$D,3,FALSE)</f>
        <v>#N/A</v>
      </c>
      <c r="P8202" t="e">
        <f>VLOOKUP(O8202,[2]Sheet1!$1:$1048576,2,FALSE)</f>
        <v>#N/A</v>
      </c>
      <c r="Q8202" t="e">
        <f>VLOOKUP(N8202,[1]Sheet1!$B:$C,2,FALSE)</f>
        <v>#N/A</v>
      </c>
      <c r="R8202" t="e">
        <f>VLOOKUP(N8202,[1]Sheet1!$B:$E,4,FALSE)</f>
        <v>#N/A</v>
      </c>
    </row>
    <row r="8203" spans="1:18" x14ac:dyDescent="0.25">
      <c r="A8203" s="9" t="s">
        <v>4840</v>
      </c>
      <c r="B8203" s="5">
        <v>21</v>
      </c>
      <c r="C8203" s="5" t="s">
        <v>4735</v>
      </c>
      <c r="D8203" s="13">
        <v>1359</v>
      </c>
      <c r="E8203" s="5" t="s">
        <v>26</v>
      </c>
      <c r="F8203" s="5">
        <v>0</v>
      </c>
      <c r="G8203" s="5">
        <v>0</v>
      </c>
      <c r="H8203" s="5">
        <v>1</v>
      </c>
      <c r="I8203" s="5">
        <v>0</v>
      </c>
      <c r="J8203" s="5">
        <v>0</v>
      </c>
      <c r="K8203" s="5">
        <v>0</v>
      </c>
      <c r="L8203" s="5" t="s">
        <v>16</v>
      </c>
      <c r="M8203" s="6" t="s">
        <v>4841</v>
      </c>
      <c r="N8203" t="str">
        <f t="shared" si="144"/>
        <v>20160429GL1359</v>
      </c>
      <c r="O8203" t="e">
        <f>VLOOKUP(N8203,[1]Sheet1!$B:$D,3,FALSE)</f>
        <v>#N/A</v>
      </c>
      <c r="P8203" t="e">
        <f>VLOOKUP(O8203,[2]Sheet1!$1:$1048576,2,FALSE)</f>
        <v>#N/A</v>
      </c>
      <c r="Q8203" t="e">
        <f>VLOOKUP(N8203,[1]Sheet1!$B:$C,2,FALSE)</f>
        <v>#N/A</v>
      </c>
      <c r="R8203" t="e">
        <f>VLOOKUP(N8203,[1]Sheet1!$B:$E,4,FALSE)</f>
        <v>#N/A</v>
      </c>
    </row>
    <row r="8204" spans="1:18" x14ac:dyDescent="0.25">
      <c r="A8204" s="8" t="s">
        <v>4840</v>
      </c>
      <c r="B8204" s="3">
        <v>21</v>
      </c>
      <c r="C8204" s="3" t="s">
        <v>1110</v>
      </c>
      <c r="D8204" s="12">
        <v>1118</v>
      </c>
      <c r="E8204" s="3" t="s">
        <v>4847</v>
      </c>
      <c r="F8204" s="3">
        <v>19</v>
      </c>
      <c r="G8204" s="3">
        <v>13</v>
      </c>
      <c r="H8204" s="3">
        <v>13</v>
      </c>
      <c r="I8204" s="3">
        <v>2</v>
      </c>
      <c r="J8204" s="3">
        <v>1</v>
      </c>
      <c r="K8204" s="3">
        <v>146.15</v>
      </c>
      <c r="L8204" s="3" t="s">
        <v>16</v>
      </c>
      <c r="M8204" s="4" t="s">
        <v>4841</v>
      </c>
      <c r="N8204" t="str">
        <f t="shared" si="144"/>
        <v>20160429GL1118</v>
      </c>
      <c r="O8204" t="e">
        <f>VLOOKUP(N8204,[1]Sheet1!$B:$D,3,FALSE)</f>
        <v>#N/A</v>
      </c>
      <c r="P8204" t="e">
        <f>VLOOKUP(O8204,[2]Sheet1!$1:$1048576,2,FALSE)</f>
        <v>#N/A</v>
      </c>
      <c r="Q8204" t="e">
        <f>VLOOKUP(N8204,[1]Sheet1!$B:$C,2,FALSE)</f>
        <v>#N/A</v>
      </c>
      <c r="R8204" t="e">
        <f>VLOOKUP(N8204,[1]Sheet1!$B:$E,4,FALSE)</f>
        <v>#N/A</v>
      </c>
    </row>
    <row r="8205" spans="1:18" x14ac:dyDescent="0.25">
      <c r="A8205" s="9" t="s">
        <v>4840</v>
      </c>
      <c r="B8205" s="5">
        <v>21</v>
      </c>
      <c r="C8205" s="5" t="s">
        <v>1535</v>
      </c>
      <c r="D8205" s="13">
        <v>1183</v>
      </c>
      <c r="E8205" s="5" t="s">
        <v>4848</v>
      </c>
      <c r="F8205" s="5">
        <v>10</v>
      </c>
      <c r="G8205" s="5">
        <v>9</v>
      </c>
      <c r="H8205" s="5">
        <v>10</v>
      </c>
      <c r="I8205" s="5">
        <v>0</v>
      </c>
      <c r="J8205" s="5">
        <v>0</v>
      </c>
      <c r="K8205" s="5">
        <v>111.11</v>
      </c>
      <c r="L8205" s="5" t="s">
        <v>16</v>
      </c>
      <c r="M8205" s="6" t="s">
        <v>4841</v>
      </c>
      <c r="N8205" t="str">
        <f t="shared" si="144"/>
        <v>20160429GL1183</v>
      </c>
      <c r="O8205" t="e">
        <f>VLOOKUP(N8205,[1]Sheet1!$B:$D,3,FALSE)</f>
        <v>#N/A</v>
      </c>
      <c r="P8205" t="e">
        <f>VLOOKUP(O8205,[2]Sheet1!$1:$1048576,2,FALSE)</f>
        <v>#N/A</v>
      </c>
      <c r="Q8205" t="e">
        <f>VLOOKUP(N8205,[1]Sheet1!$B:$C,2,FALSE)</f>
        <v>#N/A</v>
      </c>
      <c r="R8205" t="e">
        <f>VLOOKUP(N8205,[1]Sheet1!$B:$E,4,FALSE)</f>
        <v>#N/A</v>
      </c>
    </row>
    <row r="8206" spans="1:18" x14ac:dyDescent="0.25">
      <c r="A8206" s="8" t="s">
        <v>4840</v>
      </c>
      <c r="B8206" s="3">
        <v>21</v>
      </c>
      <c r="C8206" s="3" t="s">
        <v>4365</v>
      </c>
      <c r="D8206" s="12">
        <v>1346</v>
      </c>
      <c r="E8206" s="3" t="s">
        <v>4755</v>
      </c>
      <c r="F8206" s="3">
        <v>4</v>
      </c>
      <c r="G8206" s="3">
        <v>2</v>
      </c>
      <c r="H8206" s="3">
        <v>7</v>
      </c>
      <c r="I8206" s="3">
        <v>1</v>
      </c>
      <c r="J8206" s="3">
        <v>0</v>
      </c>
      <c r="K8206" s="3">
        <v>200</v>
      </c>
      <c r="L8206" s="3" t="s">
        <v>16</v>
      </c>
      <c r="M8206" s="4" t="s">
        <v>4841</v>
      </c>
      <c r="N8206" t="str">
        <f t="shared" si="144"/>
        <v>20160429GL1346</v>
      </c>
      <c r="O8206" t="e">
        <f>VLOOKUP(N8206,[1]Sheet1!$B:$D,3,FALSE)</f>
        <v>#N/A</v>
      </c>
      <c r="P8206" t="e">
        <f>VLOOKUP(O8206,[2]Sheet1!$1:$1048576,2,FALSE)</f>
        <v>#N/A</v>
      </c>
      <c r="Q8206" t="e">
        <f>VLOOKUP(N8206,[1]Sheet1!$B:$C,2,FALSE)</f>
        <v>#N/A</v>
      </c>
      <c r="R8206" t="e">
        <f>VLOOKUP(N8206,[1]Sheet1!$B:$E,4,FALSE)</f>
        <v>#N/A</v>
      </c>
    </row>
    <row r="8207" spans="1:18" x14ac:dyDescent="0.25">
      <c r="A8207" s="9" t="s">
        <v>4849</v>
      </c>
      <c r="B8207" s="5" t="s">
        <v>390</v>
      </c>
      <c r="C8207" s="5" t="s">
        <v>292</v>
      </c>
      <c r="D8207" s="13">
        <v>1111</v>
      </c>
      <c r="E8207" s="5" t="s">
        <v>1501</v>
      </c>
      <c r="F8207" s="5">
        <v>0</v>
      </c>
      <c r="G8207" s="5">
        <v>5</v>
      </c>
      <c r="H8207" s="5">
        <v>2</v>
      </c>
      <c r="I8207" s="5">
        <v>0</v>
      </c>
      <c r="J8207" s="5">
        <v>0</v>
      </c>
      <c r="K8207" s="5">
        <v>0</v>
      </c>
      <c r="L8207" s="5" t="s">
        <v>16</v>
      </c>
      <c r="M8207" s="6" t="s">
        <v>4850</v>
      </c>
      <c r="N8207" t="str">
        <f t="shared" si="144"/>
        <v>20160430DC1111</v>
      </c>
      <c r="O8207" t="e">
        <f>VLOOKUP(N8207,[1]Sheet1!$B:$D,3,FALSE)</f>
        <v>#N/A</v>
      </c>
      <c r="P8207" t="e">
        <f>VLOOKUP(O8207,[2]Sheet1!$1:$1048576,2,FALSE)</f>
        <v>#N/A</v>
      </c>
      <c r="Q8207" t="e">
        <f>VLOOKUP(N8207,[1]Sheet1!$B:$C,2,FALSE)</f>
        <v>#N/A</v>
      </c>
      <c r="R8207" t="e">
        <f>VLOOKUP(N8207,[1]Sheet1!$B:$E,4,FALSE)</f>
        <v>#N/A</v>
      </c>
    </row>
    <row r="8208" spans="1:18" x14ac:dyDescent="0.25">
      <c r="A8208" s="8" t="s">
        <v>4849</v>
      </c>
      <c r="B8208" s="3" t="s">
        <v>390</v>
      </c>
      <c r="C8208" s="3" t="s">
        <v>190</v>
      </c>
      <c r="D8208" s="12">
        <v>1123</v>
      </c>
      <c r="E8208" s="3" t="s">
        <v>26</v>
      </c>
      <c r="F8208" s="3">
        <v>0</v>
      </c>
      <c r="G8208" s="3">
        <v>0</v>
      </c>
      <c r="H8208" s="3">
        <v>1</v>
      </c>
      <c r="I8208" s="3">
        <v>0</v>
      </c>
      <c r="J8208" s="3">
        <v>0</v>
      </c>
      <c r="K8208" s="3">
        <v>0</v>
      </c>
      <c r="L8208" s="3" t="s">
        <v>16</v>
      </c>
      <c r="M8208" s="4" t="s">
        <v>4850</v>
      </c>
      <c r="N8208" t="str">
        <f t="shared" si="144"/>
        <v>20160430DC1123</v>
      </c>
      <c r="O8208" t="e">
        <f>VLOOKUP(N8208,[1]Sheet1!$B:$D,3,FALSE)</f>
        <v>#N/A</v>
      </c>
      <c r="P8208" t="e">
        <f>VLOOKUP(O8208,[2]Sheet1!$1:$1048576,2,FALSE)</f>
        <v>#N/A</v>
      </c>
      <c r="Q8208" t="e">
        <f>VLOOKUP(N8208,[1]Sheet1!$B:$C,2,FALSE)</f>
        <v>#N/A</v>
      </c>
      <c r="R8208" t="e">
        <f>VLOOKUP(N8208,[1]Sheet1!$B:$E,4,FALSE)</f>
        <v>#N/A</v>
      </c>
    </row>
    <row r="8209" spans="1:18" x14ac:dyDescent="0.25">
      <c r="A8209" s="9" t="s">
        <v>4849</v>
      </c>
      <c r="B8209" s="5" t="s">
        <v>390</v>
      </c>
      <c r="C8209" s="5" t="s">
        <v>2547</v>
      </c>
      <c r="D8209" s="13">
        <v>1232</v>
      </c>
      <c r="E8209" s="5" t="s">
        <v>4835</v>
      </c>
      <c r="F8209" s="5">
        <v>21</v>
      </c>
      <c r="G8209" s="5">
        <v>8</v>
      </c>
      <c r="H8209" s="5">
        <v>8</v>
      </c>
      <c r="I8209" s="5">
        <v>3</v>
      </c>
      <c r="J8209" s="5">
        <v>1</v>
      </c>
      <c r="K8209" s="5">
        <v>262.5</v>
      </c>
      <c r="L8209" s="5" t="s">
        <v>16</v>
      </c>
      <c r="M8209" s="6" t="s">
        <v>4850</v>
      </c>
      <c r="N8209" t="str">
        <f t="shared" si="144"/>
        <v>20160430DC1232</v>
      </c>
      <c r="O8209" t="e">
        <f>VLOOKUP(N8209,[1]Sheet1!$B:$D,3,FALSE)</f>
        <v>#N/A</v>
      </c>
      <c r="P8209" t="e">
        <f>VLOOKUP(O8209,[2]Sheet1!$1:$1048576,2,FALSE)</f>
        <v>#N/A</v>
      </c>
      <c r="Q8209" t="e">
        <f>VLOOKUP(N8209,[1]Sheet1!$B:$C,2,FALSE)</f>
        <v>#N/A</v>
      </c>
      <c r="R8209" t="e">
        <f>VLOOKUP(N8209,[1]Sheet1!$B:$E,4,FALSE)</f>
        <v>#N/A</v>
      </c>
    </row>
    <row r="8210" spans="1:18" x14ac:dyDescent="0.25">
      <c r="A8210" s="8" t="s">
        <v>4849</v>
      </c>
      <c r="B8210" s="3" t="s">
        <v>390</v>
      </c>
      <c r="C8210" s="3" t="s">
        <v>2655</v>
      </c>
      <c r="D8210" s="12">
        <v>1238</v>
      </c>
      <c r="E8210" s="3" t="s">
        <v>4041</v>
      </c>
      <c r="F8210" s="3">
        <v>30</v>
      </c>
      <c r="G8210" s="3">
        <v>21</v>
      </c>
      <c r="H8210" s="3">
        <v>46</v>
      </c>
      <c r="I8210" s="3">
        <v>3</v>
      </c>
      <c r="J8210" s="3">
        <v>2</v>
      </c>
      <c r="K8210" s="3">
        <v>142.85</v>
      </c>
      <c r="L8210" s="3" t="s">
        <v>16</v>
      </c>
      <c r="M8210" s="4" t="s">
        <v>4850</v>
      </c>
      <c r="N8210" t="str">
        <f t="shared" si="144"/>
        <v>20160430DC1238</v>
      </c>
      <c r="O8210" t="e">
        <f>VLOOKUP(N8210,[1]Sheet1!$B:$D,3,FALSE)</f>
        <v>#N/A</v>
      </c>
      <c r="P8210" t="e">
        <f>VLOOKUP(O8210,[2]Sheet1!$1:$1048576,2,FALSE)</f>
        <v>#N/A</v>
      </c>
      <c r="Q8210" t="e">
        <f>VLOOKUP(N8210,[1]Sheet1!$B:$C,2,FALSE)</f>
        <v>#N/A</v>
      </c>
      <c r="R8210" t="e">
        <f>VLOOKUP(N8210,[1]Sheet1!$B:$E,4,FALSE)</f>
        <v>#N/A</v>
      </c>
    </row>
    <row r="8211" spans="1:18" x14ac:dyDescent="0.25">
      <c r="A8211" s="9" t="s">
        <v>4849</v>
      </c>
      <c r="B8211" s="5" t="s">
        <v>390</v>
      </c>
      <c r="C8211" s="5" t="s">
        <v>217</v>
      </c>
      <c r="D8211" s="13">
        <v>1095</v>
      </c>
      <c r="E8211" s="5" t="s">
        <v>26</v>
      </c>
      <c r="F8211" s="5">
        <v>0</v>
      </c>
      <c r="G8211" s="5">
        <v>0</v>
      </c>
      <c r="H8211" s="5">
        <v>1</v>
      </c>
      <c r="I8211" s="5">
        <v>0</v>
      </c>
      <c r="J8211" s="5">
        <v>0</v>
      </c>
      <c r="K8211" s="5">
        <v>0</v>
      </c>
      <c r="L8211" s="5" t="s">
        <v>16</v>
      </c>
      <c r="M8211" s="6" t="s">
        <v>4850</v>
      </c>
      <c r="N8211" t="str">
        <f t="shared" si="144"/>
        <v>20160430DC1095</v>
      </c>
      <c r="O8211" t="e">
        <f>VLOOKUP(N8211,[1]Sheet1!$B:$D,3,FALSE)</f>
        <v>#N/A</v>
      </c>
      <c r="P8211" t="e">
        <f>VLOOKUP(O8211,[2]Sheet1!$1:$1048576,2,FALSE)</f>
        <v>#N/A</v>
      </c>
      <c r="Q8211" t="e">
        <f>VLOOKUP(N8211,[1]Sheet1!$B:$C,2,FALSE)</f>
        <v>#N/A</v>
      </c>
      <c r="R8211" t="e">
        <f>VLOOKUP(N8211,[1]Sheet1!$B:$E,4,FALSE)</f>
        <v>#N/A</v>
      </c>
    </row>
    <row r="8212" spans="1:18" x14ac:dyDescent="0.25">
      <c r="A8212" s="8" t="s">
        <v>4849</v>
      </c>
      <c r="B8212" s="3" t="s">
        <v>390</v>
      </c>
      <c r="C8212" s="3" t="s">
        <v>84</v>
      </c>
      <c r="D8212" s="12">
        <v>1014</v>
      </c>
      <c r="E8212" s="3" t="s">
        <v>4851</v>
      </c>
      <c r="F8212" s="3">
        <v>5</v>
      </c>
      <c r="G8212" s="3">
        <v>4</v>
      </c>
      <c r="H8212" s="3">
        <v>8</v>
      </c>
      <c r="I8212" s="3">
        <v>1</v>
      </c>
      <c r="J8212" s="3">
        <v>0</v>
      </c>
      <c r="K8212" s="3">
        <v>125</v>
      </c>
      <c r="L8212" s="3" t="s">
        <v>86</v>
      </c>
      <c r="M8212" s="4" t="s">
        <v>4850</v>
      </c>
      <c r="N8212" t="str">
        <f t="shared" si="144"/>
        <v>20160430DC1014</v>
      </c>
      <c r="O8212" t="e">
        <f>VLOOKUP(N8212,[1]Sheet1!$B:$D,3,FALSE)</f>
        <v>#N/A</v>
      </c>
      <c r="P8212" t="e">
        <f>VLOOKUP(O8212,[2]Sheet1!$1:$1048576,2,FALSE)</f>
        <v>#N/A</v>
      </c>
      <c r="Q8212" t="e">
        <f>VLOOKUP(N8212,[1]Sheet1!$B:$C,2,FALSE)</f>
        <v>#N/A</v>
      </c>
      <c r="R8212" t="e">
        <f>VLOOKUP(N8212,[1]Sheet1!$B:$E,4,FALSE)</f>
        <v>#N/A</v>
      </c>
    </row>
    <row r="8213" spans="1:18" x14ac:dyDescent="0.25">
      <c r="A8213" s="9" t="s">
        <v>4849</v>
      </c>
      <c r="B8213" s="5" t="s">
        <v>390</v>
      </c>
      <c r="C8213" s="5" t="s">
        <v>2678</v>
      </c>
      <c r="D8213" s="13">
        <v>1242</v>
      </c>
      <c r="E8213" s="5" t="s">
        <v>26</v>
      </c>
      <c r="F8213" s="5">
        <v>46</v>
      </c>
      <c r="G8213" s="5">
        <v>36</v>
      </c>
      <c r="H8213" s="5">
        <v>54</v>
      </c>
      <c r="I8213" s="5">
        <v>7</v>
      </c>
      <c r="J8213" s="5">
        <v>0</v>
      </c>
      <c r="K8213" s="5">
        <v>127.77</v>
      </c>
      <c r="L8213" s="5" t="s">
        <v>16</v>
      </c>
      <c r="M8213" s="6" t="s">
        <v>4850</v>
      </c>
      <c r="N8213" t="str">
        <f t="shared" si="144"/>
        <v>20160430DC1242</v>
      </c>
      <c r="O8213" t="e">
        <f>VLOOKUP(N8213,[1]Sheet1!$B:$D,3,FALSE)</f>
        <v>#N/A</v>
      </c>
      <c r="P8213" t="e">
        <f>VLOOKUP(O8213,[2]Sheet1!$1:$1048576,2,FALSE)</f>
        <v>#N/A</v>
      </c>
      <c r="Q8213" t="e">
        <f>VLOOKUP(N8213,[1]Sheet1!$B:$C,2,FALSE)</f>
        <v>#N/A</v>
      </c>
      <c r="R8213" t="e">
        <f>VLOOKUP(N8213,[1]Sheet1!$B:$E,4,FALSE)</f>
        <v>#N/A</v>
      </c>
    </row>
    <row r="8214" spans="1:18" x14ac:dyDescent="0.25">
      <c r="A8214" s="8" t="s">
        <v>4849</v>
      </c>
      <c r="B8214" s="3" t="s">
        <v>390</v>
      </c>
      <c r="C8214" s="3" t="s">
        <v>1558</v>
      </c>
      <c r="D8214" s="12">
        <v>1215</v>
      </c>
      <c r="E8214" s="3" t="s">
        <v>2156</v>
      </c>
      <c r="F8214" s="3">
        <v>5</v>
      </c>
      <c r="G8214" s="3">
        <v>5</v>
      </c>
      <c r="H8214" s="3">
        <v>7</v>
      </c>
      <c r="I8214" s="3">
        <v>0</v>
      </c>
      <c r="J8214" s="3">
        <v>0</v>
      </c>
      <c r="K8214" s="3">
        <v>100</v>
      </c>
      <c r="L8214" s="3" t="s">
        <v>16</v>
      </c>
      <c r="M8214" s="4" t="s">
        <v>4850</v>
      </c>
      <c r="N8214" t="str">
        <f t="shared" si="144"/>
        <v>20160430DC1215</v>
      </c>
      <c r="O8214" t="e">
        <f>VLOOKUP(N8214,[1]Sheet1!$B:$D,3,FALSE)</f>
        <v>#N/A</v>
      </c>
      <c r="P8214" t="e">
        <f>VLOOKUP(O8214,[2]Sheet1!$1:$1048576,2,FALSE)</f>
        <v>#N/A</v>
      </c>
      <c r="Q8214" t="e">
        <f>VLOOKUP(N8214,[1]Sheet1!$B:$C,2,FALSE)</f>
        <v>#N/A</v>
      </c>
      <c r="R8214" t="e">
        <f>VLOOKUP(N8214,[1]Sheet1!$B:$E,4,FALSE)</f>
        <v>#N/A</v>
      </c>
    </row>
    <row r="8215" spans="1:18" x14ac:dyDescent="0.25">
      <c r="A8215" s="9" t="s">
        <v>4849</v>
      </c>
      <c r="B8215" s="5" t="s">
        <v>390</v>
      </c>
      <c r="C8215" s="5" t="s">
        <v>1477</v>
      </c>
      <c r="D8215" s="13">
        <v>1313</v>
      </c>
      <c r="E8215" s="5" t="s">
        <v>4852</v>
      </c>
      <c r="F8215" s="5">
        <v>8</v>
      </c>
      <c r="G8215" s="5">
        <v>14</v>
      </c>
      <c r="H8215" s="5">
        <v>18</v>
      </c>
      <c r="I8215" s="5">
        <v>1</v>
      </c>
      <c r="J8215" s="5">
        <v>0</v>
      </c>
      <c r="K8215" s="5">
        <v>57.14</v>
      </c>
      <c r="L8215" s="5" t="s">
        <v>16</v>
      </c>
      <c r="M8215" s="6" t="s">
        <v>4850</v>
      </c>
      <c r="N8215" t="str">
        <f t="shared" si="144"/>
        <v>20160430DC1313</v>
      </c>
      <c r="O8215" t="e">
        <f>VLOOKUP(N8215,[1]Sheet1!$B:$D,3,FALSE)</f>
        <v>#N/A</v>
      </c>
      <c r="P8215" t="e">
        <f>VLOOKUP(O8215,[2]Sheet1!$1:$1048576,2,FALSE)</f>
        <v>#N/A</v>
      </c>
      <c r="Q8215" t="e">
        <f>VLOOKUP(N8215,[1]Sheet1!$B:$C,2,FALSE)</f>
        <v>#N/A</v>
      </c>
      <c r="R8215" t="e">
        <f>VLOOKUP(N8215,[1]Sheet1!$B:$E,4,FALSE)</f>
        <v>#N/A</v>
      </c>
    </row>
    <row r="8216" spans="1:18" x14ac:dyDescent="0.25">
      <c r="A8216" s="8" t="s">
        <v>4849</v>
      </c>
      <c r="B8216" s="3" t="s">
        <v>390</v>
      </c>
      <c r="C8216" s="3" t="s">
        <v>68</v>
      </c>
      <c r="D8216" s="12">
        <v>1003</v>
      </c>
      <c r="E8216" s="3" t="s">
        <v>26</v>
      </c>
      <c r="F8216" s="3">
        <v>56</v>
      </c>
      <c r="G8216" s="3">
        <v>53</v>
      </c>
      <c r="H8216" s="3">
        <v>95</v>
      </c>
      <c r="I8216" s="3">
        <v>2</v>
      </c>
      <c r="J8216" s="3">
        <v>1</v>
      </c>
      <c r="K8216" s="3">
        <v>105.66</v>
      </c>
      <c r="L8216" s="3" t="s">
        <v>16</v>
      </c>
      <c r="M8216" s="4" t="s">
        <v>4850</v>
      </c>
      <c r="N8216" t="str">
        <f t="shared" si="144"/>
        <v>20160430DC1003</v>
      </c>
      <c r="O8216" t="e">
        <f>VLOOKUP(N8216,[1]Sheet1!$B:$D,3,FALSE)</f>
        <v>#N/A</v>
      </c>
      <c r="P8216" t="e">
        <f>VLOOKUP(O8216,[2]Sheet1!$1:$1048576,2,FALSE)</f>
        <v>#N/A</v>
      </c>
      <c r="Q8216" t="e">
        <f>VLOOKUP(N8216,[1]Sheet1!$B:$C,2,FALSE)</f>
        <v>#N/A</v>
      </c>
      <c r="R8216" t="e">
        <f>VLOOKUP(N8216,[1]Sheet1!$B:$E,4,FALSE)</f>
        <v>#N/A</v>
      </c>
    </row>
    <row r="8217" spans="1:18" x14ac:dyDescent="0.25">
      <c r="A8217" s="9" t="s">
        <v>4849</v>
      </c>
      <c r="B8217" s="5" t="s">
        <v>390</v>
      </c>
      <c r="C8217" s="5" t="s">
        <v>1119</v>
      </c>
      <c r="D8217" s="13">
        <v>1121</v>
      </c>
      <c r="E8217" s="5" t="s">
        <v>4853</v>
      </c>
      <c r="F8217" s="5">
        <v>0</v>
      </c>
      <c r="G8217" s="5">
        <v>4</v>
      </c>
      <c r="H8217" s="5">
        <v>2</v>
      </c>
      <c r="I8217" s="5">
        <v>0</v>
      </c>
      <c r="J8217" s="5">
        <v>0</v>
      </c>
      <c r="K8217" s="5">
        <v>0</v>
      </c>
      <c r="L8217" s="5" t="s">
        <v>40</v>
      </c>
      <c r="M8217" s="6" t="s">
        <v>4850</v>
      </c>
      <c r="N8217" t="str">
        <f t="shared" si="144"/>
        <v>20160430DC1121</v>
      </c>
      <c r="O8217" t="e">
        <f>VLOOKUP(N8217,[1]Sheet1!$B:$D,3,FALSE)</f>
        <v>#N/A</v>
      </c>
      <c r="P8217" t="e">
        <f>VLOOKUP(O8217,[2]Sheet1!$1:$1048576,2,FALSE)</f>
        <v>#N/A</v>
      </c>
      <c r="Q8217" t="e">
        <f>VLOOKUP(N8217,[1]Sheet1!$B:$C,2,FALSE)</f>
        <v>#N/A</v>
      </c>
      <c r="R8217" t="e">
        <f>VLOOKUP(N8217,[1]Sheet1!$B:$E,4,FALSE)</f>
        <v>#N/A</v>
      </c>
    </row>
    <row r="8218" spans="1:18" x14ac:dyDescent="0.25">
      <c r="A8218" s="8" t="s">
        <v>4849</v>
      </c>
      <c r="B8218" s="3" t="s">
        <v>390</v>
      </c>
      <c r="C8218" s="3" t="s">
        <v>1496</v>
      </c>
      <c r="D8218" s="12">
        <v>1156</v>
      </c>
      <c r="E8218" s="3" t="s">
        <v>4677</v>
      </c>
      <c r="F8218" s="3">
        <v>0</v>
      </c>
      <c r="G8218" s="3">
        <v>2</v>
      </c>
      <c r="H8218" s="3">
        <v>2</v>
      </c>
      <c r="I8218" s="3">
        <v>0</v>
      </c>
      <c r="J8218" s="3">
        <v>0</v>
      </c>
      <c r="K8218" s="3">
        <v>0</v>
      </c>
      <c r="L8218" s="3" t="s">
        <v>16</v>
      </c>
      <c r="M8218" s="4" t="s">
        <v>4850</v>
      </c>
      <c r="N8218" t="str">
        <f t="shared" si="144"/>
        <v>20160430DC1156</v>
      </c>
      <c r="O8218" t="e">
        <f>VLOOKUP(N8218,[1]Sheet1!$B:$D,3,FALSE)</f>
        <v>#N/A</v>
      </c>
      <c r="P8218" t="e">
        <f>VLOOKUP(O8218,[2]Sheet1!$1:$1048576,2,FALSE)</f>
        <v>#N/A</v>
      </c>
      <c r="Q8218" t="e">
        <f>VLOOKUP(N8218,[1]Sheet1!$B:$C,2,FALSE)</f>
        <v>#N/A</v>
      </c>
      <c r="R8218" t="e">
        <f>VLOOKUP(N8218,[1]Sheet1!$B:$E,4,FALSE)</f>
        <v>#N/A</v>
      </c>
    </row>
    <row r="8219" spans="1:18" x14ac:dyDescent="0.25">
      <c r="A8219" s="9" t="s">
        <v>4849</v>
      </c>
      <c r="B8219" s="5" t="s">
        <v>390</v>
      </c>
      <c r="C8219" s="5" t="s">
        <v>1135</v>
      </c>
      <c r="D8219" s="13">
        <v>1116</v>
      </c>
      <c r="E8219" s="5" t="s">
        <v>22</v>
      </c>
      <c r="F8219" s="5">
        <v>18</v>
      </c>
      <c r="G8219" s="5">
        <v>21</v>
      </c>
      <c r="H8219" s="5">
        <v>38</v>
      </c>
      <c r="I8219" s="5">
        <v>0</v>
      </c>
      <c r="J8219" s="5">
        <v>1</v>
      </c>
      <c r="K8219" s="5">
        <v>85.71</v>
      </c>
      <c r="L8219" s="5" t="s">
        <v>20</v>
      </c>
      <c r="M8219" s="6" t="s">
        <v>4850</v>
      </c>
      <c r="N8219" t="str">
        <f t="shared" si="144"/>
        <v>20160430DC1116</v>
      </c>
      <c r="O8219" t="e">
        <f>VLOOKUP(N8219,[1]Sheet1!$B:$D,3,FALSE)</f>
        <v>#N/A</v>
      </c>
      <c r="P8219" t="e">
        <f>VLOOKUP(O8219,[2]Sheet1!$1:$1048576,2,FALSE)</f>
        <v>#N/A</v>
      </c>
      <c r="Q8219" t="e">
        <f>VLOOKUP(N8219,[1]Sheet1!$B:$C,2,FALSE)</f>
        <v>#N/A</v>
      </c>
      <c r="R8219" t="e">
        <f>VLOOKUP(N8219,[1]Sheet1!$B:$E,4,FALSE)</f>
        <v>#N/A</v>
      </c>
    </row>
    <row r="8220" spans="1:18" x14ac:dyDescent="0.25">
      <c r="A8220" s="8" t="s">
        <v>4849</v>
      </c>
      <c r="B8220" s="3" t="s">
        <v>390</v>
      </c>
      <c r="C8220" s="3" t="s">
        <v>869</v>
      </c>
      <c r="D8220" s="12">
        <v>1056</v>
      </c>
      <c r="E8220" s="3" t="s">
        <v>4677</v>
      </c>
      <c r="F8220" s="3">
        <v>1</v>
      </c>
      <c r="G8220" s="3">
        <v>4</v>
      </c>
      <c r="H8220" s="3">
        <v>3</v>
      </c>
      <c r="I8220" s="3">
        <v>0</v>
      </c>
      <c r="J8220" s="3">
        <v>0</v>
      </c>
      <c r="K8220" s="3">
        <v>25</v>
      </c>
      <c r="L8220" s="3" t="s">
        <v>16</v>
      </c>
      <c r="M8220" s="4" t="s">
        <v>4850</v>
      </c>
      <c r="N8220" t="str">
        <f t="shared" si="144"/>
        <v>20160430DC1056</v>
      </c>
      <c r="O8220" t="e">
        <f>VLOOKUP(N8220,[1]Sheet1!$B:$D,3,FALSE)</f>
        <v>#N/A</v>
      </c>
      <c r="P8220" t="e">
        <f>VLOOKUP(O8220,[2]Sheet1!$1:$1048576,2,FALSE)</f>
        <v>#N/A</v>
      </c>
      <c r="Q8220" t="e">
        <f>VLOOKUP(N8220,[1]Sheet1!$B:$C,2,FALSE)</f>
        <v>#N/A</v>
      </c>
      <c r="R8220" t="e">
        <f>VLOOKUP(N8220,[1]Sheet1!$B:$E,4,FALSE)</f>
        <v>#N/A</v>
      </c>
    </row>
    <row r="8221" spans="1:18" x14ac:dyDescent="0.25">
      <c r="A8221" s="9" t="s">
        <v>4849</v>
      </c>
      <c r="B8221" s="5" t="s">
        <v>390</v>
      </c>
      <c r="C8221" s="5" t="s">
        <v>4272</v>
      </c>
      <c r="D8221" s="13">
        <v>1341</v>
      </c>
      <c r="E8221" s="5" t="s">
        <v>4854</v>
      </c>
      <c r="F8221" s="5">
        <v>1</v>
      </c>
      <c r="G8221" s="5">
        <v>9</v>
      </c>
      <c r="H8221" s="5">
        <v>8</v>
      </c>
      <c r="I8221" s="5">
        <v>0</v>
      </c>
      <c r="J8221" s="5">
        <v>0</v>
      </c>
      <c r="K8221" s="5">
        <v>11.11</v>
      </c>
      <c r="L8221" s="5" t="s">
        <v>16</v>
      </c>
      <c r="M8221" s="6" t="s">
        <v>4850</v>
      </c>
      <c r="N8221" t="str">
        <f t="shared" si="144"/>
        <v>20160430DC1341</v>
      </c>
      <c r="O8221" t="e">
        <f>VLOOKUP(N8221,[1]Sheet1!$B:$D,3,FALSE)</f>
        <v>#N/A</v>
      </c>
      <c r="P8221" t="e">
        <f>VLOOKUP(O8221,[2]Sheet1!$1:$1048576,2,FALSE)</f>
        <v>#N/A</v>
      </c>
      <c r="Q8221" t="e">
        <f>VLOOKUP(N8221,[1]Sheet1!$B:$C,2,FALSE)</f>
        <v>#N/A</v>
      </c>
      <c r="R8221" t="e">
        <f>VLOOKUP(N8221,[1]Sheet1!$B:$E,4,FALSE)</f>
        <v>#N/A</v>
      </c>
    </row>
    <row r="8222" spans="1:18" x14ac:dyDescent="0.25">
      <c r="A8222" s="8" t="s">
        <v>4855</v>
      </c>
      <c r="B8222" s="3" t="s">
        <v>1656</v>
      </c>
      <c r="C8222" s="3" t="s">
        <v>3260</v>
      </c>
      <c r="D8222" s="12">
        <v>1279</v>
      </c>
      <c r="E8222" s="3" t="s">
        <v>4856</v>
      </c>
      <c r="F8222" s="3">
        <v>9</v>
      </c>
      <c r="G8222" s="3">
        <v>7</v>
      </c>
      <c r="H8222" s="3">
        <v>12</v>
      </c>
      <c r="I8222" s="3">
        <v>1</v>
      </c>
      <c r="J8222" s="3">
        <v>0</v>
      </c>
      <c r="K8222" s="3">
        <v>128.57</v>
      </c>
      <c r="L8222" s="3" t="s">
        <v>16</v>
      </c>
      <c r="M8222" s="4" t="s">
        <v>4857</v>
      </c>
      <c r="N8222" t="str">
        <f t="shared" si="144"/>
        <v>20160430SH1279</v>
      </c>
      <c r="O8222" t="e">
        <f>VLOOKUP(N8222,[1]Sheet1!$B:$D,3,FALSE)</f>
        <v>#N/A</v>
      </c>
      <c r="P8222" t="e">
        <f>VLOOKUP(O8222,[2]Sheet1!$1:$1048576,2,FALSE)</f>
        <v>#N/A</v>
      </c>
      <c r="Q8222" t="e">
        <f>VLOOKUP(N8222,[1]Sheet1!$B:$C,2,FALSE)</f>
        <v>#N/A</v>
      </c>
      <c r="R8222" t="e">
        <f>VLOOKUP(N8222,[1]Sheet1!$B:$E,4,FALSE)</f>
        <v>#N/A</v>
      </c>
    </row>
    <row r="8223" spans="1:18" x14ac:dyDescent="0.25">
      <c r="A8223" s="9" t="s">
        <v>4855</v>
      </c>
      <c r="B8223" s="5" t="s">
        <v>1656</v>
      </c>
      <c r="C8223" s="5" t="s">
        <v>3393</v>
      </c>
      <c r="D8223" s="13">
        <v>1293</v>
      </c>
      <c r="E8223" s="5" t="s">
        <v>4222</v>
      </c>
      <c r="F8223" s="5">
        <v>1</v>
      </c>
      <c r="G8223" s="5">
        <v>6</v>
      </c>
      <c r="H8223" s="5">
        <v>7</v>
      </c>
      <c r="I8223" s="5">
        <v>0</v>
      </c>
      <c r="J8223" s="5">
        <v>0</v>
      </c>
      <c r="K8223" s="5">
        <v>16.66</v>
      </c>
      <c r="L8223" s="5" t="s">
        <v>16</v>
      </c>
      <c r="M8223" s="6" t="s">
        <v>4857</v>
      </c>
      <c r="N8223" t="str">
        <f t="shared" si="144"/>
        <v>20160430SH1293</v>
      </c>
      <c r="O8223" t="e">
        <f>VLOOKUP(N8223,[1]Sheet1!$B:$D,3,FALSE)</f>
        <v>#N/A</v>
      </c>
      <c r="P8223" t="e">
        <f>VLOOKUP(O8223,[2]Sheet1!$1:$1048576,2,FALSE)</f>
        <v>#N/A</v>
      </c>
      <c r="Q8223" t="e">
        <f>VLOOKUP(N8223,[1]Sheet1!$B:$C,2,FALSE)</f>
        <v>#N/A</v>
      </c>
      <c r="R8223" t="e">
        <f>VLOOKUP(N8223,[1]Sheet1!$B:$E,4,FALSE)</f>
        <v>#N/A</v>
      </c>
    </row>
    <row r="8224" spans="1:18" x14ac:dyDescent="0.25">
      <c r="A8224" s="8" t="s">
        <v>4855</v>
      </c>
      <c r="B8224" s="3" t="s">
        <v>1656</v>
      </c>
      <c r="C8224" s="3" t="s">
        <v>3433</v>
      </c>
      <c r="D8224" s="12">
        <v>1297</v>
      </c>
      <c r="E8224" s="3" t="s">
        <v>4858</v>
      </c>
      <c r="F8224" s="3">
        <v>5</v>
      </c>
      <c r="G8224" s="3">
        <v>11</v>
      </c>
      <c r="H8224" s="3">
        <v>17</v>
      </c>
      <c r="I8224" s="3">
        <v>1</v>
      </c>
      <c r="J8224" s="3">
        <v>0</v>
      </c>
      <c r="K8224" s="3">
        <v>45.45</v>
      </c>
      <c r="L8224" s="3" t="s">
        <v>20</v>
      </c>
      <c r="M8224" s="4" t="s">
        <v>4857</v>
      </c>
      <c r="N8224" t="str">
        <f t="shared" si="144"/>
        <v>20160430SH1297</v>
      </c>
      <c r="O8224" t="e">
        <f>VLOOKUP(N8224,[1]Sheet1!$B:$D,3,FALSE)</f>
        <v>#N/A</v>
      </c>
      <c r="P8224" t="e">
        <f>VLOOKUP(O8224,[2]Sheet1!$1:$1048576,2,FALSE)</f>
        <v>#N/A</v>
      </c>
      <c r="Q8224" t="e">
        <f>VLOOKUP(N8224,[1]Sheet1!$B:$C,2,FALSE)</f>
        <v>#N/A</v>
      </c>
      <c r="R8224" t="e">
        <f>VLOOKUP(N8224,[1]Sheet1!$B:$E,4,FALSE)</f>
        <v>#N/A</v>
      </c>
    </row>
    <row r="8225" spans="1:18" x14ac:dyDescent="0.25">
      <c r="A8225" s="9" t="s">
        <v>4855</v>
      </c>
      <c r="B8225" s="5" t="s">
        <v>1656</v>
      </c>
      <c r="C8225" s="5" t="s">
        <v>846</v>
      </c>
      <c r="D8225" s="13">
        <v>1004</v>
      </c>
      <c r="E8225" s="5" t="s">
        <v>590</v>
      </c>
      <c r="F8225" s="5">
        <v>48</v>
      </c>
      <c r="G8225" s="5">
        <v>43</v>
      </c>
      <c r="H8225" s="5">
        <v>67</v>
      </c>
      <c r="I8225" s="5">
        <v>3</v>
      </c>
      <c r="J8225" s="5">
        <v>1</v>
      </c>
      <c r="K8225" s="5">
        <v>111.62</v>
      </c>
      <c r="L8225" s="5" t="s">
        <v>16</v>
      </c>
      <c r="M8225" s="6" t="s">
        <v>4857</v>
      </c>
      <c r="N8225" t="str">
        <f t="shared" si="144"/>
        <v>20160430SH1004</v>
      </c>
      <c r="O8225" t="e">
        <f>VLOOKUP(N8225,[1]Sheet1!$B:$D,3,FALSE)</f>
        <v>#N/A</v>
      </c>
      <c r="P8225" t="e">
        <f>VLOOKUP(O8225,[2]Sheet1!$1:$1048576,2,FALSE)</f>
        <v>#N/A</v>
      </c>
      <c r="Q8225" t="e">
        <f>VLOOKUP(N8225,[1]Sheet1!$B:$C,2,FALSE)</f>
        <v>#N/A</v>
      </c>
      <c r="R8225" t="e">
        <f>VLOOKUP(N8225,[1]Sheet1!$B:$E,4,FALSE)</f>
        <v>#N/A</v>
      </c>
    </row>
    <row r="8226" spans="1:18" x14ac:dyDescent="0.25">
      <c r="A8226" s="8" t="s">
        <v>4855</v>
      </c>
      <c r="B8226" s="3" t="s">
        <v>1656</v>
      </c>
      <c r="C8226" s="3" t="s">
        <v>2894</v>
      </c>
      <c r="D8226" s="12">
        <v>1261</v>
      </c>
      <c r="E8226" s="3" t="s">
        <v>26</v>
      </c>
      <c r="F8226" s="3">
        <v>3</v>
      </c>
      <c r="G8226" s="3">
        <v>4</v>
      </c>
      <c r="H8226" s="3">
        <v>16</v>
      </c>
      <c r="I8226" s="3">
        <v>0</v>
      </c>
      <c r="J8226" s="3">
        <v>0</v>
      </c>
      <c r="K8226" s="3">
        <v>75</v>
      </c>
      <c r="L8226" s="3" t="s">
        <v>16</v>
      </c>
      <c r="M8226" s="4" t="s">
        <v>4857</v>
      </c>
      <c r="N8226" t="str">
        <f t="shared" si="144"/>
        <v>20160430SH1261</v>
      </c>
      <c r="O8226" t="e">
        <f>VLOOKUP(N8226,[1]Sheet1!$B:$D,3,FALSE)</f>
        <v>#N/A</v>
      </c>
      <c r="P8226" t="e">
        <f>VLOOKUP(O8226,[2]Sheet1!$1:$1048576,2,FALSE)</f>
        <v>#N/A</v>
      </c>
      <c r="Q8226" t="e">
        <f>VLOOKUP(N8226,[1]Sheet1!$B:$C,2,FALSE)</f>
        <v>#N/A</v>
      </c>
      <c r="R8226" t="e">
        <f>VLOOKUP(N8226,[1]Sheet1!$B:$E,4,FALSE)</f>
        <v>#N/A</v>
      </c>
    </row>
    <row r="8227" spans="1:18" x14ac:dyDescent="0.25">
      <c r="A8227" s="9" t="s">
        <v>4855</v>
      </c>
      <c r="B8227" s="5" t="s">
        <v>1656</v>
      </c>
      <c r="C8227" s="5" t="s">
        <v>3375</v>
      </c>
      <c r="D8227" s="13">
        <v>1292</v>
      </c>
      <c r="E8227" s="5" t="s">
        <v>26</v>
      </c>
      <c r="F8227" s="5">
        <v>82</v>
      </c>
      <c r="G8227" s="5">
        <v>32</v>
      </c>
      <c r="H8227" s="5">
        <v>52</v>
      </c>
      <c r="I8227" s="5">
        <v>4</v>
      </c>
      <c r="J8227" s="5">
        <v>8</v>
      </c>
      <c r="K8227" s="5">
        <v>256.25</v>
      </c>
      <c r="L8227" s="5" t="s">
        <v>16</v>
      </c>
      <c r="M8227" s="6" t="s">
        <v>4857</v>
      </c>
      <c r="N8227" t="str">
        <f t="shared" si="144"/>
        <v>20160430SH1292</v>
      </c>
      <c r="O8227" t="e">
        <f>VLOOKUP(N8227,[1]Sheet1!$B:$D,3,FALSE)</f>
        <v>#N/A</v>
      </c>
      <c r="P8227" t="e">
        <f>VLOOKUP(O8227,[2]Sheet1!$1:$1048576,2,FALSE)</f>
        <v>#N/A</v>
      </c>
      <c r="Q8227" t="e">
        <f>VLOOKUP(N8227,[1]Sheet1!$B:$C,2,FALSE)</f>
        <v>#N/A</v>
      </c>
      <c r="R8227" t="e">
        <f>VLOOKUP(N8227,[1]Sheet1!$B:$E,4,FALSE)</f>
        <v>#N/A</v>
      </c>
    </row>
    <row r="8228" spans="1:18" x14ac:dyDescent="0.25">
      <c r="A8228" s="8" t="s">
        <v>4855</v>
      </c>
      <c r="B8228" s="3" t="s">
        <v>1656</v>
      </c>
      <c r="C8228" s="3" t="s">
        <v>4859</v>
      </c>
      <c r="D8228" s="12">
        <v>1366</v>
      </c>
      <c r="E8228" s="3" t="s">
        <v>4860</v>
      </c>
      <c r="F8228" s="3">
        <v>20</v>
      </c>
      <c r="G8228" s="3">
        <v>17</v>
      </c>
      <c r="H8228" s="3">
        <v>28</v>
      </c>
      <c r="I8228" s="3">
        <v>2</v>
      </c>
      <c r="J8228" s="3">
        <v>0</v>
      </c>
      <c r="K8228" s="3">
        <v>117.64</v>
      </c>
      <c r="L8228" s="3" t="s">
        <v>16</v>
      </c>
      <c r="M8228" s="4" t="s">
        <v>4857</v>
      </c>
      <c r="N8228" t="str">
        <f t="shared" si="144"/>
        <v>20160430SH1366</v>
      </c>
      <c r="O8228" t="e">
        <f>VLOOKUP(N8228,[1]Sheet1!$B:$D,3,FALSE)</f>
        <v>#N/A</v>
      </c>
      <c r="P8228" t="e">
        <f>VLOOKUP(O8228,[2]Sheet1!$1:$1048576,2,FALSE)</f>
        <v>#N/A</v>
      </c>
      <c r="Q8228" t="e">
        <f>VLOOKUP(N8228,[1]Sheet1!$B:$C,2,FALSE)</f>
        <v>#N/A</v>
      </c>
      <c r="R8228" t="e">
        <f>VLOOKUP(N8228,[1]Sheet1!$B:$E,4,FALSE)</f>
        <v>#N/A</v>
      </c>
    </row>
    <row r="8229" spans="1:18" x14ac:dyDescent="0.25">
      <c r="A8229" s="9" t="s">
        <v>4855</v>
      </c>
      <c r="B8229" s="5" t="s">
        <v>1656</v>
      </c>
      <c r="C8229" s="5" t="s">
        <v>2689</v>
      </c>
      <c r="D8229" s="13">
        <v>1246</v>
      </c>
      <c r="E8229" s="5" t="s">
        <v>26</v>
      </c>
      <c r="F8229" s="5">
        <v>22</v>
      </c>
      <c r="G8229" s="5">
        <v>13</v>
      </c>
      <c r="H8229" s="5">
        <v>17</v>
      </c>
      <c r="I8229" s="5">
        <v>2</v>
      </c>
      <c r="J8229" s="5">
        <v>0</v>
      </c>
      <c r="K8229" s="5">
        <v>169.23</v>
      </c>
      <c r="L8229" s="5" t="s">
        <v>16</v>
      </c>
      <c r="M8229" s="6" t="s">
        <v>4857</v>
      </c>
      <c r="N8229" t="str">
        <f t="shared" si="144"/>
        <v>20160430SH1246</v>
      </c>
      <c r="O8229" t="e">
        <f>VLOOKUP(N8229,[1]Sheet1!$B:$D,3,FALSE)</f>
        <v>#N/A</v>
      </c>
      <c r="P8229" t="e">
        <f>VLOOKUP(O8229,[2]Sheet1!$1:$1048576,2,FALSE)</f>
        <v>#N/A</v>
      </c>
      <c r="Q8229" t="e">
        <f>VLOOKUP(N8229,[1]Sheet1!$B:$C,2,FALSE)</f>
        <v>#N/A</v>
      </c>
      <c r="R8229" t="e">
        <f>VLOOKUP(N8229,[1]Sheet1!$B:$E,4,FALSE)</f>
        <v>#N/A</v>
      </c>
    </row>
    <row r="8230" spans="1:18" x14ac:dyDescent="0.25">
      <c r="A8230" s="8" t="s">
        <v>4855</v>
      </c>
      <c r="B8230" s="3" t="s">
        <v>1656</v>
      </c>
      <c r="C8230" s="3" t="s">
        <v>77</v>
      </c>
      <c r="D8230" s="12">
        <v>1012</v>
      </c>
      <c r="E8230" s="3" t="s">
        <v>4295</v>
      </c>
      <c r="F8230" s="3">
        <v>2</v>
      </c>
      <c r="G8230" s="3">
        <v>5</v>
      </c>
      <c r="H8230" s="3">
        <v>13</v>
      </c>
      <c r="I8230" s="3">
        <v>0</v>
      </c>
      <c r="J8230" s="3">
        <v>0</v>
      </c>
      <c r="K8230" s="3">
        <v>40</v>
      </c>
      <c r="L8230" s="3" t="s">
        <v>40</v>
      </c>
      <c r="M8230" s="4" t="s">
        <v>4857</v>
      </c>
      <c r="N8230" t="str">
        <f t="shared" si="144"/>
        <v>20160430SH1012</v>
      </c>
      <c r="O8230" t="e">
        <f>VLOOKUP(N8230,[1]Sheet1!$B:$D,3,FALSE)</f>
        <v>#N/A</v>
      </c>
      <c r="P8230" t="e">
        <f>VLOOKUP(O8230,[2]Sheet1!$1:$1048576,2,FALSE)</f>
        <v>#N/A</v>
      </c>
      <c r="Q8230" t="e">
        <f>VLOOKUP(N8230,[1]Sheet1!$B:$C,2,FALSE)</f>
        <v>#N/A</v>
      </c>
      <c r="R8230" t="e">
        <f>VLOOKUP(N8230,[1]Sheet1!$B:$E,4,FALSE)</f>
        <v>#N/A</v>
      </c>
    </row>
    <row r="8231" spans="1:18" x14ac:dyDescent="0.25">
      <c r="A8231" s="9" t="s">
        <v>4855</v>
      </c>
      <c r="B8231" s="5" t="s">
        <v>1656</v>
      </c>
      <c r="C8231" s="5" t="s">
        <v>33</v>
      </c>
      <c r="D8231" s="13">
        <v>1050</v>
      </c>
      <c r="E8231" s="5" t="s">
        <v>3549</v>
      </c>
      <c r="F8231" s="5">
        <v>60</v>
      </c>
      <c r="G8231" s="5">
        <v>36</v>
      </c>
      <c r="H8231" s="5">
        <v>52</v>
      </c>
      <c r="I8231" s="5">
        <v>6</v>
      </c>
      <c r="J8231" s="5">
        <v>3</v>
      </c>
      <c r="K8231" s="5">
        <v>166.66</v>
      </c>
      <c r="L8231" s="5" t="s">
        <v>16</v>
      </c>
      <c r="M8231" s="6" t="s">
        <v>4857</v>
      </c>
      <c r="N8231" t="str">
        <f t="shared" si="144"/>
        <v>20160430SH1050</v>
      </c>
      <c r="O8231" t="e">
        <f>VLOOKUP(N8231,[1]Sheet1!$B:$D,3,FALSE)</f>
        <v>#N/A</v>
      </c>
      <c r="P8231" t="e">
        <f>VLOOKUP(O8231,[2]Sheet1!$1:$1048576,2,FALSE)</f>
        <v>#N/A</v>
      </c>
      <c r="Q8231" t="e">
        <f>VLOOKUP(N8231,[1]Sheet1!$B:$C,2,FALSE)</f>
        <v>#N/A</v>
      </c>
      <c r="R8231" t="e">
        <f>VLOOKUP(N8231,[1]Sheet1!$B:$E,4,FALSE)</f>
        <v>#N/A</v>
      </c>
    </row>
    <row r="8232" spans="1:18" x14ac:dyDescent="0.25">
      <c r="A8232" s="8" t="s">
        <v>4855</v>
      </c>
      <c r="B8232" s="3" t="s">
        <v>1656</v>
      </c>
      <c r="C8232" s="3" t="s">
        <v>706</v>
      </c>
      <c r="D8232" s="12">
        <v>1088</v>
      </c>
      <c r="E8232" s="3" t="s">
        <v>4289</v>
      </c>
      <c r="F8232" s="3">
        <v>53</v>
      </c>
      <c r="G8232" s="3">
        <v>30</v>
      </c>
      <c r="H8232" s="3">
        <v>46</v>
      </c>
      <c r="I8232" s="3">
        <v>5</v>
      </c>
      <c r="J8232" s="3">
        <v>3</v>
      </c>
      <c r="K8232" s="3">
        <v>176.66</v>
      </c>
      <c r="L8232" s="3" t="s">
        <v>16</v>
      </c>
      <c r="M8232" s="4" t="s">
        <v>4857</v>
      </c>
      <c r="N8232" t="str">
        <f t="shared" si="144"/>
        <v>20160430SH1088</v>
      </c>
      <c r="O8232" t="e">
        <f>VLOOKUP(N8232,[1]Sheet1!$B:$D,3,FALSE)</f>
        <v>#N/A</v>
      </c>
      <c r="P8232" t="e">
        <f>VLOOKUP(O8232,[2]Sheet1!$1:$1048576,2,FALSE)</f>
        <v>#N/A</v>
      </c>
      <c r="Q8232" t="e">
        <f>VLOOKUP(N8232,[1]Sheet1!$B:$C,2,FALSE)</f>
        <v>#N/A</v>
      </c>
      <c r="R8232" t="e">
        <f>VLOOKUP(N8232,[1]Sheet1!$B:$E,4,FALSE)</f>
        <v>#N/A</v>
      </c>
    </row>
    <row r="8233" spans="1:18" x14ac:dyDescent="0.25">
      <c r="A8233" s="9" t="s">
        <v>4855</v>
      </c>
      <c r="B8233" s="5" t="s">
        <v>1656</v>
      </c>
      <c r="C8233" s="5" t="s">
        <v>283</v>
      </c>
      <c r="D8233" s="13">
        <v>1076</v>
      </c>
      <c r="E8233" s="5" t="s">
        <v>4361</v>
      </c>
      <c r="F8233" s="5">
        <v>19</v>
      </c>
      <c r="G8233" s="5">
        <v>17</v>
      </c>
      <c r="H8233" s="5">
        <v>30</v>
      </c>
      <c r="I8233" s="5">
        <v>1</v>
      </c>
      <c r="J8233" s="5">
        <v>1</v>
      </c>
      <c r="K8233" s="5">
        <v>111.76</v>
      </c>
      <c r="L8233" s="5" t="s">
        <v>20</v>
      </c>
      <c r="M8233" s="6" t="s">
        <v>4857</v>
      </c>
      <c r="N8233" t="str">
        <f t="shared" si="144"/>
        <v>20160430SH1076</v>
      </c>
      <c r="O8233" t="e">
        <f>VLOOKUP(N8233,[1]Sheet1!$B:$D,3,FALSE)</f>
        <v>#N/A</v>
      </c>
      <c r="P8233" t="e">
        <f>VLOOKUP(O8233,[2]Sheet1!$1:$1048576,2,FALSE)</f>
        <v>#N/A</v>
      </c>
      <c r="Q8233" t="e">
        <f>VLOOKUP(N8233,[1]Sheet1!$B:$C,2,FALSE)</f>
        <v>#N/A</v>
      </c>
      <c r="R8233" t="e">
        <f>VLOOKUP(N8233,[1]Sheet1!$B:$E,4,FALSE)</f>
        <v>#N/A</v>
      </c>
    </row>
    <row r="8234" spans="1:18" x14ac:dyDescent="0.25">
      <c r="A8234" s="8" t="s">
        <v>4855</v>
      </c>
      <c r="B8234" s="3" t="s">
        <v>1656</v>
      </c>
      <c r="C8234" s="3" t="s">
        <v>185</v>
      </c>
      <c r="D8234" s="12">
        <v>1005</v>
      </c>
      <c r="E8234" s="3" t="s">
        <v>26</v>
      </c>
      <c r="F8234" s="3">
        <v>7</v>
      </c>
      <c r="G8234" s="3">
        <v>6</v>
      </c>
      <c r="H8234" s="3">
        <v>18</v>
      </c>
      <c r="I8234" s="3">
        <v>0</v>
      </c>
      <c r="J8234" s="3">
        <v>0</v>
      </c>
      <c r="K8234" s="3">
        <v>116.66</v>
      </c>
      <c r="L8234" s="3" t="s">
        <v>16</v>
      </c>
      <c r="M8234" s="4" t="s">
        <v>4857</v>
      </c>
      <c r="N8234" t="str">
        <f t="shared" si="144"/>
        <v>20160430SH1005</v>
      </c>
      <c r="O8234" t="e">
        <f>VLOOKUP(N8234,[1]Sheet1!$B:$D,3,FALSE)</f>
        <v>#N/A</v>
      </c>
      <c r="P8234" t="e">
        <f>VLOOKUP(O8234,[2]Sheet1!$1:$1048576,2,FALSE)</f>
        <v>#N/A</v>
      </c>
      <c r="Q8234" t="e">
        <f>VLOOKUP(N8234,[1]Sheet1!$B:$C,2,FALSE)</f>
        <v>#N/A</v>
      </c>
      <c r="R8234" t="e">
        <f>VLOOKUP(N8234,[1]Sheet1!$B:$E,4,FALSE)</f>
        <v>#N/A</v>
      </c>
    </row>
    <row r="8235" spans="1:18" x14ac:dyDescent="0.25">
      <c r="A8235" s="9" t="s">
        <v>4855</v>
      </c>
      <c r="B8235" s="5" t="s">
        <v>1656</v>
      </c>
      <c r="C8235" s="5" t="s">
        <v>4695</v>
      </c>
      <c r="D8235" s="13">
        <v>1356</v>
      </c>
      <c r="E8235" s="5" t="s">
        <v>4361</v>
      </c>
      <c r="F8235" s="5">
        <v>2</v>
      </c>
      <c r="G8235" s="5">
        <v>6</v>
      </c>
      <c r="H8235" s="5">
        <v>8</v>
      </c>
      <c r="I8235" s="5">
        <v>0</v>
      </c>
      <c r="J8235" s="5">
        <v>0</v>
      </c>
      <c r="K8235" s="5">
        <v>33.33</v>
      </c>
      <c r="L8235" s="5" t="s">
        <v>16</v>
      </c>
      <c r="M8235" s="6" t="s">
        <v>4857</v>
      </c>
      <c r="N8235" t="str">
        <f t="shared" si="144"/>
        <v>20160430SH1356</v>
      </c>
      <c r="O8235" t="e">
        <f>VLOOKUP(N8235,[1]Sheet1!$B:$D,3,FALSE)</f>
        <v>#N/A</v>
      </c>
      <c r="P8235" t="e">
        <f>VLOOKUP(O8235,[2]Sheet1!$1:$1048576,2,FALSE)</f>
        <v>#N/A</v>
      </c>
      <c r="Q8235" t="e">
        <f>VLOOKUP(N8235,[1]Sheet1!$B:$C,2,FALSE)</f>
        <v>#N/A</v>
      </c>
      <c r="R8235" t="e">
        <f>VLOOKUP(N8235,[1]Sheet1!$B:$E,4,FALSE)</f>
        <v>#N/A</v>
      </c>
    </row>
    <row r="8236" spans="1:18" x14ac:dyDescent="0.25">
      <c r="A8236" s="8" t="s">
        <v>4855</v>
      </c>
      <c r="B8236" s="3" t="s">
        <v>1656</v>
      </c>
      <c r="C8236" s="3" t="s">
        <v>53</v>
      </c>
      <c r="D8236" s="12">
        <v>1035</v>
      </c>
      <c r="E8236" s="3" t="s">
        <v>4861</v>
      </c>
      <c r="F8236" s="3">
        <v>4</v>
      </c>
      <c r="G8236" s="3">
        <v>7</v>
      </c>
      <c r="H8236" s="3">
        <v>12</v>
      </c>
      <c r="I8236" s="3">
        <v>0</v>
      </c>
      <c r="J8236" s="3">
        <v>0</v>
      </c>
      <c r="K8236" s="3">
        <v>57.14</v>
      </c>
      <c r="L8236" s="3" t="s">
        <v>16</v>
      </c>
      <c r="M8236" s="4" t="s">
        <v>4857</v>
      </c>
      <c r="N8236" t="str">
        <f t="shared" si="144"/>
        <v>20160430SH1035</v>
      </c>
      <c r="O8236" t="e">
        <f>VLOOKUP(N8236,[1]Sheet1!$B:$D,3,FALSE)</f>
        <v>#N/A</v>
      </c>
      <c r="P8236" t="e">
        <f>VLOOKUP(O8236,[2]Sheet1!$1:$1048576,2,FALSE)</f>
        <v>#N/A</v>
      </c>
      <c r="Q8236" t="e">
        <f>VLOOKUP(N8236,[1]Sheet1!$B:$C,2,FALSE)</f>
        <v>#N/A</v>
      </c>
      <c r="R8236" t="e">
        <f>VLOOKUP(N8236,[1]Sheet1!$B:$E,4,FALSE)</f>
        <v>#N/A</v>
      </c>
    </row>
    <row r="8237" spans="1:18" x14ac:dyDescent="0.25">
      <c r="A8237" s="9" t="s">
        <v>4862</v>
      </c>
      <c r="B8237" s="5" t="s">
        <v>434</v>
      </c>
      <c r="C8237" s="5" t="s">
        <v>1471</v>
      </c>
      <c r="D8237" s="13">
        <v>1169</v>
      </c>
      <c r="E8237" s="5" t="s">
        <v>4863</v>
      </c>
      <c r="F8237" s="5">
        <v>32</v>
      </c>
      <c r="G8237" s="5">
        <v>20</v>
      </c>
      <c r="H8237" s="5">
        <v>25</v>
      </c>
      <c r="I8237" s="5">
        <v>5</v>
      </c>
      <c r="J8237" s="5">
        <v>1</v>
      </c>
      <c r="K8237" s="5">
        <v>160</v>
      </c>
      <c r="L8237" s="5" t="s">
        <v>16</v>
      </c>
      <c r="M8237" s="6" t="s">
        <v>4864</v>
      </c>
      <c r="N8237" t="str">
        <f t="shared" si="144"/>
        <v>20160501KXP1169</v>
      </c>
      <c r="O8237" t="e">
        <f>VLOOKUP(N8237,[1]Sheet1!$B:$D,3,FALSE)</f>
        <v>#N/A</v>
      </c>
      <c r="P8237" t="e">
        <f>VLOOKUP(O8237,[2]Sheet1!$1:$1048576,2,FALSE)</f>
        <v>#N/A</v>
      </c>
      <c r="Q8237" t="e">
        <f>VLOOKUP(N8237,[1]Sheet1!$B:$C,2,FALSE)</f>
        <v>#N/A</v>
      </c>
      <c r="R8237" t="e">
        <f>VLOOKUP(N8237,[1]Sheet1!$B:$E,4,FALSE)</f>
        <v>#N/A</v>
      </c>
    </row>
    <row r="8238" spans="1:18" x14ac:dyDescent="0.25">
      <c r="A8238" s="8" t="s">
        <v>4862</v>
      </c>
      <c r="B8238" s="3" t="s">
        <v>434</v>
      </c>
      <c r="C8238" s="3" t="s">
        <v>75</v>
      </c>
      <c r="D8238" s="12">
        <v>1010</v>
      </c>
      <c r="E8238" s="3" t="s">
        <v>3904</v>
      </c>
      <c r="F8238" s="3">
        <v>1</v>
      </c>
      <c r="G8238" s="3">
        <v>2</v>
      </c>
      <c r="H8238" s="3">
        <v>5</v>
      </c>
      <c r="I8238" s="3">
        <v>0</v>
      </c>
      <c r="J8238" s="3">
        <v>0</v>
      </c>
      <c r="K8238" s="3">
        <v>50</v>
      </c>
      <c r="L8238" s="3" t="s">
        <v>20</v>
      </c>
      <c r="M8238" s="4" t="s">
        <v>4864</v>
      </c>
      <c r="N8238" t="str">
        <f t="shared" si="144"/>
        <v>20160501KXP1010</v>
      </c>
      <c r="O8238" t="e">
        <f>VLOOKUP(N8238,[1]Sheet1!$B:$D,3,FALSE)</f>
        <v>#N/A</v>
      </c>
      <c r="P8238" t="e">
        <f>VLOOKUP(O8238,[2]Sheet1!$1:$1048576,2,FALSE)</f>
        <v>#N/A</v>
      </c>
      <c r="Q8238" t="e">
        <f>VLOOKUP(N8238,[1]Sheet1!$B:$C,2,FALSE)</f>
        <v>#N/A</v>
      </c>
      <c r="R8238" t="e">
        <f>VLOOKUP(N8238,[1]Sheet1!$B:$E,4,FALSE)</f>
        <v>#N/A</v>
      </c>
    </row>
    <row r="8239" spans="1:18" x14ac:dyDescent="0.25">
      <c r="A8239" s="9" t="s">
        <v>4862</v>
      </c>
      <c r="B8239" s="5" t="s">
        <v>434</v>
      </c>
      <c r="C8239" s="5" t="s">
        <v>118</v>
      </c>
      <c r="D8239" s="13">
        <v>1064</v>
      </c>
      <c r="E8239" s="5" t="s">
        <v>26</v>
      </c>
      <c r="F8239" s="5">
        <v>68</v>
      </c>
      <c r="G8239" s="5">
        <v>49</v>
      </c>
      <c r="H8239" s="5">
        <v>86</v>
      </c>
      <c r="I8239" s="5">
        <v>8</v>
      </c>
      <c r="J8239" s="5">
        <v>2</v>
      </c>
      <c r="K8239" s="5">
        <v>138.77000000000001</v>
      </c>
      <c r="L8239" s="5" t="s">
        <v>40</v>
      </c>
      <c r="M8239" s="6" t="s">
        <v>4864</v>
      </c>
      <c r="N8239" t="str">
        <f t="shared" si="144"/>
        <v>20160501KXP1064</v>
      </c>
      <c r="O8239" t="e">
        <f>VLOOKUP(N8239,[1]Sheet1!$B:$D,3,FALSE)</f>
        <v>#N/A</v>
      </c>
      <c r="P8239" t="e">
        <f>VLOOKUP(O8239,[2]Sheet1!$1:$1048576,2,FALSE)</f>
        <v>#N/A</v>
      </c>
      <c r="Q8239" t="e">
        <f>VLOOKUP(N8239,[1]Sheet1!$B:$C,2,FALSE)</f>
        <v>#N/A</v>
      </c>
      <c r="R8239" t="e">
        <f>VLOOKUP(N8239,[1]Sheet1!$B:$E,4,FALSE)</f>
        <v>#N/A</v>
      </c>
    </row>
    <row r="8240" spans="1:18" x14ac:dyDescent="0.25">
      <c r="A8240" s="8" t="s">
        <v>4862</v>
      </c>
      <c r="B8240" s="3" t="s">
        <v>434</v>
      </c>
      <c r="C8240" s="3" t="s">
        <v>1535</v>
      </c>
      <c r="D8240" s="12">
        <v>1183</v>
      </c>
      <c r="E8240" s="3" t="s">
        <v>26</v>
      </c>
      <c r="F8240" s="3">
        <v>51</v>
      </c>
      <c r="G8240" s="3">
        <v>17</v>
      </c>
      <c r="H8240" s="3">
        <v>24</v>
      </c>
      <c r="I8240" s="3">
        <v>2</v>
      </c>
      <c r="J8240" s="3">
        <v>6</v>
      </c>
      <c r="K8240" s="3">
        <v>300</v>
      </c>
      <c r="L8240" s="3" t="s">
        <v>16</v>
      </c>
      <c r="M8240" s="4" t="s">
        <v>4864</v>
      </c>
      <c r="N8240" t="str">
        <f t="shared" si="144"/>
        <v>20160501KXP1183</v>
      </c>
      <c r="O8240" t="e">
        <f>VLOOKUP(N8240,[1]Sheet1!$B:$D,3,FALSE)</f>
        <v>#N/A</v>
      </c>
      <c r="P8240" t="e">
        <f>VLOOKUP(O8240,[2]Sheet1!$1:$1048576,2,FALSE)</f>
        <v>#N/A</v>
      </c>
      <c r="Q8240" t="e">
        <f>VLOOKUP(N8240,[1]Sheet1!$B:$C,2,FALSE)</f>
        <v>#N/A</v>
      </c>
      <c r="R8240" t="e">
        <f>VLOOKUP(N8240,[1]Sheet1!$B:$E,4,FALSE)</f>
        <v>#N/A</v>
      </c>
    </row>
    <row r="8241" spans="1:18" x14ac:dyDescent="0.25">
      <c r="A8241" s="9" t="s">
        <v>4862</v>
      </c>
      <c r="B8241" s="5" t="s">
        <v>434</v>
      </c>
      <c r="C8241" s="5" t="s">
        <v>4679</v>
      </c>
      <c r="D8241" s="13">
        <v>1353</v>
      </c>
      <c r="E8241" s="5" t="s">
        <v>4865</v>
      </c>
      <c r="F8241" s="5">
        <v>15</v>
      </c>
      <c r="G8241" s="5">
        <v>15</v>
      </c>
      <c r="H8241" s="5">
        <v>19</v>
      </c>
      <c r="I8241" s="5">
        <v>2</v>
      </c>
      <c r="J8241" s="5">
        <v>0</v>
      </c>
      <c r="K8241" s="5">
        <v>100</v>
      </c>
      <c r="L8241" s="5" t="s">
        <v>16</v>
      </c>
      <c r="M8241" s="6" t="s">
        <v>4864</v>
      </c>
      <c r="N8241" t="str">
        <f t="shared" si="144"/>
        <v>20160501KXP1353</v>
      </c>
      <c r="O8241" t="e">
        <f>VLOOKUP(N8241,[1]Sheet1!$B:$D,3,FALSE)</f>
        <v>#N/A</v>
      </c>
      <c r="P8241" t="e">
        <f>VLOOKUP(O8241,[2]Sheet1!$1:$1048576,2,FALSE)</f>
        <v>#N/A</v>
      </c>
      <c r="Q8241" t="e">
        <f>VLOOKUP(N8241,[1]Sheet1!$B:$C,2,FALSE)</f>
        <v>#N/A</v>
      </c>
      <c r="R8241" t="e">
        <f>VLOOKUP(N8241,[1]Sheet1!$B:$E,4,FALSE)</f>
        <v>#N/A</v>
      </c>
    </row>
    <row r="8242" spans="1:18" x14ac:dyDescent="0.25">
      <c r="A8242" s="8" t="s">
        <v>4862</v>
      </c>
      <c r="B8242" s="3" t="s">
        <v>434</v>
      </c>
      <c r="C8242" s="3" t="s">
        <v>4735</v>
      </c>
      <c r="D8242" s="12">
        <v>1359</v>
      </c>
      <c r="E8242" s="3" t="s">
        <v>2818</v>
      </c>
      <c r="F8242" s="3">
        <v>6</v>
      </c>
      <c r="G8242" s="3">
        <v>5</v>
      </c>
      <c r="H8242" s="3">
        <v>9</v>
      </c>
      <c r="I8242" s="3">
        <v>1</v>
      </c>
      <c r="J8242" s="3">
        <v>0</v>
      </c>
      <c r="K8242" s="3">
        <v>120</v>
      </c>
      <c r="L8242" s="3" t="s">
        <v>16</v>
      </c>
      <c r="M8242" s="4" t="s">
        <v>4864</v>
      </c>
      <c r="N8242" t="str">
        <f t="shared" si="144"/>
        <v>20160501KXP1359</v>
      </c>
      <c r="O8242" t="e">
        <f>VLOOKUP(N8242,[1]Sheet1!$B:$D,3,FALSE)</f>
        <v>#N/A</v>
      </c>
      <c r="P8242" t="e">
        <f>VLOOKUP(O8242,[2]Sheet1!$1:$1048576,2,FALSE)</f>
        <v>#N/A</v>
      </c>
      <c r="Q8242" t="e">
        <f>VLOOKUP(N8242,[1]Sheet1!$B:$C,2,FALSE)</f>
        <v>#N/A</v>
      </c>
      <c r="R8242" t="e">
        <f>VLOOKUP(N8242,[1]Sheet1!$B:$E,4,FALSE)</f>
        <v>#N/A</v>
      </c>
    </row>
    <row r="8243" spans="1:18" x14ac:dyDescent="0.25">
      <c r="A8243" s="9" t="s">
        <v>4862</v>
      </c>
      <c r="B8243" s="5" t="s">
        <v>434</v>
      </c>
      <c r="C8243" s="5" t="s">
        <v>59</v>
      </c>
      <c r="D8243" s="13">
        <v>1033</v>
      </c>
      <c r="E8243" s="5" t="s">
        <v>26</v>
      </c>
      <c r="F8243" s="5">
        <v>19</v>
      </c>
      <c r="G8243" s="5">
        <v>8</v>
      </c>
      <c r="H8243" s="5">
        <v>15</v>
      </c>
      <c r="I8243" s="5">
        <v>4</v>
      </c>
      <c r="J8243" s="5">
        <v>0</v>
      </c>
      <c r="K8243" s="5">
        <v>237.5</v>
      </c>
      <c r="L8243" s="5" t="s">
        <v>16</v>
      </c>
      <c r="M8243" s="6" t="s">
        <v>4864</v>
      </c>
      <c r="N8243" t="str">
        <f t="shared" si="144"/>
        <v>20160501KXP1033</v>
      </c>
      <c r="O8243" t="e">
        <f>VLOOKUP(N8243,[1]Sheet1!$B:$D,3,FALSE)</f>
        <v>#N/A</v>
      </c>
      <c r="P8243" t="e">
        <f>VLOOKUP(O8243,[2]Sheet1!$1:$1048576,2,FALSE)</f>
        <v>#N/A</v>
      </c>
      <c r="Q8243" t="e">
        <f>VLOOKUP(N8243,[1]Sheet1!$B:$C,2,FALSE)</f>
        <v>#N/A</v>
      </c>
      <c r="R8243" t="e">
        <f>VLOOKUP(N8243,[1]Sheet1!$B:$E,4,FALSE)</f>
        <v>#N/A</v>
      </c>
    </row>
    <row r="8244" spans="1:18" x14ac:dyDescent="0.25">
      <c r="A8244" s="8" t="s">
        <v>4862</v>
      </c>
      <c r="B8244" s="3" t="s">
        <v>434</v>
      </c>
      <c r="C8244" s="3" t="s">
        <v>2179</v>
      </c>
      <c r="D8244" s="12">
        <v>1196</v>
      </c>
      <c r="E8244" s="3" t="s">
        <v>4866</v>
      </c>
      <c r="F8244" s="3">
        <v>6</v>
      </c>
      <c r="G8244" s="3">
        <v>4</v>
      </c>
      <c r="H8244" s="3">
        <v>4</v>
      </c>
      <c r="I8244" s="3">
        <v>1</v>
      </c>
      <c r="J8244" s="3">
        <v>0</v>
      </c>
      <c r="K8244" s="3">
        <v>150</v>
      </c>
      <c r="L8244" s="3" t="s">
        <v>16</v>
      </c>
      <c r="M8244" s="4" t="s">
        <v>4864</v>
      </c>
      <c r="N8244" t="str">
        <f t="shared" si="144"/>
        <v>20160501KXP1196</v>
      </c>
      <c r="O8244" t="e">
        <f>VLOOKUP(N8244,[1]Sheet1!$B:$D,3,FALSE)</f>
        <v>#N/A</v>
      </c>
      <c r="P8244" t="e">
        <f>VLOOKUP(O8244,[2]Sheet1!$1:$1048576,2,FALSE)</f>
        <v>#N/A</v>
      </c>
      <c r="Q8244" t="e">
        <f>VLOOKUP(N8244,[1]Sheet1!$B:$C,2,FALSE)</f>
        <v>#N/A</v>
      </c>
      <c r="R8244" t="e">
        <f>VLOOKUP(N8244,[1]Sheet1!$B:$E,4,FALSE)</f>
        <v>#N/A</v>
      </c>
    </row>
    <row r="8245" spans="1:18" x14ac:dyDescent="0.25">
      <c r="A8245" s="9" t="s">
        <v>4862</v>
      </c>
      <c r="B8245" s="5" t="s">
        <v>434</v>
      </c>
      <c r="C8245" s="5" t="s">
        <v>65</v>
      </c>
      <c r="D8245" s="13">
        <v>1048</v>
      </c>
      <c r="E8245" s="5" t="s">
        <v>4649</v>
      </c>
      <c r="F8245" s="5">
        <v>59</v>
      </c>
      <c r="G8245" s="5">
        <v>45</v>
      </c>
      <c r="H8245" s="5">
        <v>65</v>
      </c>
      <c r="I8245" s="5">
        <v>6</v>
      </c>
      <c r="J8245" s="5">
        <v>1</v>
      </c>
      <c r="K8245" s="5">
        <v>131.11000000000001</v>
      </c>
      <c r="L8245" s="5" t="s">
        <v>40</v>
      </c>
      <c r="M8245" s="6" t="s">
        <v>4864</v>
      </c>
      <c r="N8245" t="str">
        <f t="shared" si="144"/>
        <v>20160501KXP1048</v>
      </c>
      <c r="O8245" t="e">
        <f>VLOOKUP(N8245,[1]Sheet1!$B:$D,3,FALSE)</f>
        <v>#N/A</v>
      </c>
      <c r="P8245" t="e">
        <f>VLOOKUP(O8245,[2]Sheet1!$1:$1048576,2,FALSE)</f>
        <v>#N/A</v>
      </c>
      <c r="Q8245" t="e">
        <f>VLOOKUP(N8245,[1]Sheet1!$B:$C,2,FALSE)</f>
        <v>#N/A</v>
      </c>
      <c r="R8245" t="e">
        <f>VLOOKUP(N8245,[1]Sheet1!$B:$E,4,FALSE)</f>
        <v>#N/A</v>
      </c>
    </row>
    <row r="8246" spans="1:18" x14ac:dyDescent="0.25">
      <c r="A8246" s="8" t="s">
        <v>4862</v>
      </c>
      <c r="B8246" s="3" t="s">
        <v>434</v>
      </c>
      <c r="C8246" s="3" t="s">
        <v>138</v>
      </c>
      <c r="D8246" s="12">
        <v>1020</v>
      </c>
      <c r="E8246" s="3" t="s">
        <v>1575</v>
      </c>
      <c r="F8246" s="3">
        <v>36</v>
      </c>
      <c r="G8246" s="3">
        <v>20</v>
      </c>
      <c r="H8246" s="3">
        <v>37</v>
      </c>
      <c r="I8246" s="3">
        <v>1</v>
      </c>
      <c r="J8246" s="3">
        <v>2</v>
      </c>
      <c r="K8246" s="3">
        <v>180</v>
      </c>
      <c r="L8246" s="3" t="s">
        <v>20</v>
      </c>
      <c r="M8246" s="4" t="s">
        <v>4864</v>
      </c>
      <c r="N8246" t="str">
        <f t="shared" si="144"/>
        <v>20160501KXP1020</v>
      </c>
      <c r="O8246" t="e">
        <f>VLOOKUP(N8246,[1]Sheet1!$B:$D,3,FALSE)</f>
        <v>#N/A</v>
      </c>
      <c r="P8246" t="e">
        <f>VLOOKUP(O8246,[2]Sheet1!$1:$1048576,2,FALSE)</f>
        <v>#N/A</v>
      </c>
      <c r="Q8246" t="e">
        <f>VLOOKUP(N8246,[1]Sheet1!$B:$C,2,FALSE)</f>
        <v>#N/A</v>
      </c>
      <c r="R8246" t="e">
        <f>VLOOKUP(N8246,[1]Sheet1!$B:$E,4,FALSE)</f>
        <v>#N/A</v>
      </c>
    </row>
    <row r="8247" spans="1:18" x14ac:dyDescent="0.25">
      <c r="A8247" s="9" t="s">
        <v>4862</v>
      </c>
      <c r="B8247" s="5" t="s">
        <v>434</v>
      </c>
      <c r="C8247" s="5" t="s">
        <v>3185</v>
      </c>
      <c r="D8247" s="13">
        <v>1276</v>
      </c>
      <c r="E8247" s="5" t="s">
        <v>26</v>
      </c>
      <c r="F8247" s="5">
        <v>10</v>
      </c>
      <c r="G8247" s="5">
        <v>10</v>
      </c>
      <c r="H8247" s="5">
        <v>23</v>
      </c>
      <c r="I8247" s="5">
        <v>0</v>
      </c>
      <c r="J8247" s="5">
        <v>0</v>
      </c>
      <c r="K8247" s="5">
        <v>100</v>
      </c>
      <c r="L8247" s="5" t="s">
        <v>16</v>
      </c>
      <c r="M8247" s="6" t="s">
        <v>4864</v>
      </c>
      <c r="N8247" t="str">
        <f t="shared" si="144"/>
        <v>20160501KXP1276</v>
      </c>
      <c r="O8247" t="e">
        <f>VLOOKUP(N8247,[1]Sheet1!$B:$D,3,FALSE)</f>
        <v>#N/A</v>
      </c>
      <c r="P8247" t="e">
        <f>VLOOKUP(O8247,[2]Sheet1!$1:$1048576,2,FALSE)</f>
        <v>#N/A</v>
      </c>
      <c r="Q8247" t="e">
        <f>VLOOKUP(N8247,[1]Sheet1!$B:$C,2,FALSE)</f>
        <v>#N/A</v>
      </c>
      <c r="R8247" t="e">
        <f>VLOOKUP(N8247,[1]Sheet1!$B:$E,4,FALSE)</f>
        <v>#N/A</v>
      </c>
    </row>
    <row r="8248" spans="1:18" x14ac:dyDescent="0.25">
      <c r="A8248" s="8" t="s">
        <v>4862</v>
      </c>
      <c r="B8248" s="3" t="s">
        <v>434</v>
      </c>
      <c r="C8248" s="3" t="s">
        <v>3172</v>
      </c>
      <c r="D8248" s="12">
        <v>1274</v>
      </c>
      <c r="E8248" s="3" t="s">
        <v>2111</v>
      </c>
      <c r="F8248" s="3">
        <v>22</v>
      </c>
      <c r="G8248" s="3">
        <v>16</v>
      </c>
      <c r="H8248" s="3">
        <v>19</v>
      </c>
      <c r="I8248" s="3">
        <v>3</v>
      </c>
      <c r="J8248" s="3">
        <v>0</v>
      </c>
      <c r="K8248" s="3">
        <v>137.5</v>
      </c>
      <c r="L8248" s="3" t="s">
        <v>16</v>
      </c>
      <c r="M8248" s="4" t="s">
        <v>4864</v>
      </c>
      <c r="N8248" t="str">
        <f t="shared" si="144"/>
        <v>20160501KXP1274</v>
      </c>
      <c r="O8248" t="e">
        <f>VLOOKUP(N8248,[1]Sheet1!$B:$D,3,FALSE)</f>
        <v>#N/A</v>
      </c>
      <c r="P8248" t="e">
        <f>VLOOKUP(O8248,[2]Sheet1!$1:$1048576,2,FALSE)</f>
        <v>#N/A</v>
      </c>
      <c r="Q8248" t="e">
        <f>VLOOKUP(N8248,[1]Sheet1!$B:$C,2,FALSE)</f>
        <v>#N/A</v>
      </c>
      <c r="R8248" t="e">
        <f>VLOOKUP(N8248,[1]Sheet1!$B:$E,4,FALSE)</f>
        <v>#N/A</v>
      </c>
    </row>
    <row r="8249" spans="1:18" x14ac:dyDescent="0.25">
      <c r="A8249" s="9" t="s">
        <v>4862</v>
      </c>
      <c r="B8249" s="5" t="s">
        <v>434</v>
      </c>
      <c r="C8249" s="5" t="s">
        <v>2674</v>
      </c>
      <c r="D8249" s="13">
        <v>1244</v>
      </c>
      <c r="E8249" s="5" t="s">
        <v>4867</v>
      </c>
      <c r="F8249" s="5">
        <v>21</v>
      </c>
      <c r="G8249" s="5">
        <v>17</v>
      </c>
      <c r="H8249" s="5">
        <v>32</v>
      </c>
      <c r="I8249" s="5">
        <v>2</v>
      </c>
      <c r="J8249" s="5">
        <v>0</v>
      </c>
      <c r="K8249" s="5">
        <v>123.52</v>
      </c>
      <c r="L8249" s="5" t="s">
        <v>16</v>
      </c>
      <c r="M8249" s="6" t="s">
        <v>4864</v>
      </c>
      <c r="N8249" t="str">
        <f t="shared" si="144"/>
        <v>20160501KXP1244</v>
      </c>
      <c r="O8249" t="e">
        <f>VLOOKUP(N8249,[1]Sheet1!$B:$D,3,FALSE)</f>
        <v>#N/A</v>
      </c>
      <c r="P8249" t="e">
        <f>VLOOKUP(O8249,[2]Sheet1!$1:$1048576,2,FALSE)</f>
        <v>#N/A</v>
      </c>
      <c r="Q8249" t="e">
        <f>VLOOKUP(N8249,[1]Sheet1!$B:$C,2,FALSE)</f>
        <v>#N/A</v>
      </c>
      <c r="R8249" t="e">
        <f>VLOOKUP(N8249,[1]Sheet1!$B:$E,4,FALSE)</f>
        <v>#N/A</v>
      </c>
    </row>
    <row r="8250" spans="1:18" x14ac:dyDescent="0.25">
      <c r="A8250" s="8" t="s">
        <v>4868</v>
      </c>
      <c r="B8250" s="3" t="s">
        <v>445</v>
      </c>
      <c r="C8250" s="3" t="s">
        <v>185</v>
      </c>
      <c r="D8250" s="12">
        <v>1005</v>
      </c>
      <c r="E8250" s="3" t="s">
        <v>4869</v>
      </c>
      <c r="F8250" s="3">
        <v>7</v>
      </c>
      <c r="G8250" s="3">
        <v>6</v>
      </c>
      <c r="H8250" s="3">
        <v>11</v>
      </c>
      <c r="I8250" s="3">
        <v>1</v>
      </c>
      <c r="J8250" s="3">
        <v>0</v>
      </c>
      <c r="K8250" s="3">
        <v>116.66</v>
      </c>
      <c r="L8250" s="3" t="s">
        <v>16</v>
      </c>
      <c r="M8250" s="4" t="s">
        <v>4870</v>
      </c>
      <c r="N8250" t="str">
        <f t="shared" si="144"/>
        <v>20160501MI1005</v>
      </c>
      <c r="O8250" t="e">
        <f>VLOOKUP(N8250,[1]Sheet1!$B:$D,3,FALSE)</f>
        <v>#N/A</v>
      </c>
      <c r="P8250" t="e">
        <f>VLOOKUP(O8250,[2]Sheet1!$1:$1048576,2,FALSE)</f>
        <v>#N/A</v>
      </c>
      <c r="Q8250" t="e">
        <f>VLOOKUP(N8250,[1]Sheet1!$B:$C,2,FALSE)</f>
        <v>#N/A</v>
      </c>
      <c r="R8250" t="e">
        <f>VLOOKUP(N8250,[1]Sheet1!$B:$E,4,FALSE)</f>
        <v>#N/A</v>
      </c>
    </row>
    <row r="8251" spans="1:18" x14ac:dyDescent="0.25">
      <c r="A8251" s="9" t="s">
        <v>4868</v>
      </c>
      <c r="B8251" s="5" t="s">
        <v>445</v>
      </c>
      <c r="C8251" s="5" t="s">
        <v>283</v>
      </c>
      <c r="D8251" s="13">
        <v>1076</v>
      </c>
      <c r="E8251" s="5" t="s">
        <v>4853</v>
      </c>
      <c r="F8251" s="5">
        <v>33</v>
      </c>
      <c r="G8251" s="5">
        <v>20</v>
      </c>
      <c r="H8251" s="5">
        <v>31</v>
      </c>
      <c r="I8251" s="5">
        <v>4</v>
      </c>
      <c r="J8251" s="5">
        <v>0</v>
      </c>
      <c r="K8251" s="5">
        <v>165</v>
      </c>
      <c r="L8251" s="5" t="s">
        <v>20</v>
      </c>
      <c r="M8251" s="6" t="s">
        <v>4870</v>
      </c>
      <c r="N8251" t="str">
        <f t="shared" si="144"/>
        <v>20160501MI1076</v>
      </c>
      <c r="O8251" t="e">
        <f>VLOOKUP(N8251,[1]Sheet1!$B:$D,3,FALSE)</f>
        <v>#N/A</v>
      </c>
      <c r="P8251" t="e">
        <f>VLOOKUP(O8251,[2]Sheet1!$1:$1048576,2,FALSE)</f>
        <v>#N/A</v>
      </c>
      <c r="Q8251" t="e">
        <f>VLOOKUP(N8251,[1]Sheet1!$B:$C,2,FALSE)</f>
        <v>#N/A</v>
      </c>
      <c r="R8251" t="e">
        <f>VLOOKUP(N8251,[1]Sheet1!$B:$E,4,FALSE)</f>
        <v>#N/A</v>
      </c>
    </row>
    <row r="8252" spans="1:18" x14ac:dyDescent="0.25">
      <c r="A8252" s="8" t="s">
        <v>4868</v>
      </c>
      <c r="B8252" s="3" t="s">
        <v>445</v>
      </c>
      <c r="C8252" s="3" t="s">
        <v>77</v>
      </c>
      <c r="D8252" s="12">
        <v>1012</v>
      </c>
      <c r="E8252" s="3" t="s">
        <v>2280</v>
      </c>
      <c r="F8252" s="3">
        <v>34</v>
      </c>
      <c r="G8252" s="3">
        <v>28</v>
      </c>
      <c r="H8252" s="3">
        <v>64</v>
      </c>
      <c r="I8252" s="3">
        <v>2</v>
      </c>
      <c r="J8252" s="3">
        <v>0</v>
      </c>
      <c r="K8252" s="3">
        <v>121.42</v>
      </c>
      <c r="L8252" s="3" t="s">
        <v>40</v>
      </c>
      <c r="M8252" s="4" t="s">
        <v>4870</v>
      </c>
      <c r="N8252" t="str">
        <f t="shared" si="144"/>
        <v>20160501MI1012</v>
      </c>
      <c r="O8252" t="e">
        <f>VLOOKUP(N8252,[1]Sheet1!$B:$D,3,FALSE)</f>
        <v>#N/A</v>
      </c>
      <c r="P8252" t="e">
        <f>VLOOKUP(O8252,[2]Sheet1!$1:$1048576,2,FALSE)</f>
        <v>#N/A</v>
      </c>
      <c r="Q8252" t="e">
        <f>VLOOKUP(N8252,[1]Sheet1!$B:$C,2,FALSE)</f>
        <v>#N/A</v>
      </c>
      <c r="R8252" t="e">
        <f>VLOOKUP(N8252,[1]Sheet1!$B:$E,4,FALSE)</f>
        <v>#N/A</v>
      </c>
    </row>
    <row r="8253" spans="1:18" x14ac:dyDescent="0.25">
      <c r="A8253" s="9" t="s">
        <v>4868</v>
      </c>
      <c r="B8253" s="5" t="s">
        <v>445</v>
      </c>
      <c r="C8253" s="5" t="s">
        <v>53</v>
      </c>
      <c r="D8253" s="13">
        <v>1035</v>
      </c>
      <c r="E8253" s="5" t="s">
        <v>1987</v>
      </c>
      <c r="F8253" s="5">
        <v>0</v>
      </c>
      <c r="G8253" s="5">
        <v>1</v>
      </c>
      <c r="H8253" s="5">
        <v>1</v>
      </c>
      <c r="I8253" s="5">
        <v>0</v>
      </c>
      <c r="J8253" s="5">
        <v>0</v>
      </c>
      <c r="K8253" s="5">
        <v>0</v>
      </c>
      <c r="L8253" s="5" t="s">
        <v>16</v>
      </c>
      <c r="M8253" s="6" t="s">
        <v>4870</v>
      </c>
      <c r="N8253" t="str">
        <f t="shared" si="144"/>
        <v>20160501MI1035</v>
      </c>
      <c r="O8253" t="e">
        <f>VLOOKUP(N8253,[1]Sheet1!$B:$D,3,FALSE)</f>
        <v>#N/A</v>
      </c>
      <c r="P8253" t="e">
        <f>VLOOKUP(O8253,[2]Sheet1!$1:$1048576,2,FALSE)</f>
        <v>#N/A</v>
      </c>
      <c r="Q8253" t="e">
        <f>VLOOKUP(N8253,[1]Sheet1!$B:$C,2,FALSE)</f>
        <v>#N/A</v>
      </c>
      <c r="R8253" t="e">
        <f>VLOOKUP(N8253,[1]Sheet1!$B:$E,4,FALSE)</f>
        <v>#N/A</v>
      </c>
    </row>
    <row r="8254" spans="1:18" x14ac:dyDescent="0.25">
      <c r="A8254" s="8" t="s">
        <v>4868</v>
      </c>
      <c r="B8254" s="3" t="s">
        <v>445</v>
      </c>
      <c r="C8254" s="3" t="s">
        <v>25</v>
      </c>
      <c r="D8254" s="12">
        <v>1026</v>
      </c>
      <c r="E8254" s="3" t="s">
        <v>26</v>
      </c>
      <c r="F8254" s="3">
        <v>0</v>
      </c>
      <c r="G8254" s="3">
        <v>0</v>
      </c>
      <c r="H8254" s="3">
        <v>4</v>
      </c>
      <c r="I8254" s="3">
        <v>0</v>
      </c>
      <c r="J8254" s="3">
        <v>0</v>
      </c>
      <c r="K8254" s="3">
        <v>0</v>
      </c>
      <c r="L8254" s="3" t="s">
        <v>16</v>
      </c>
      <c r="M8254" s="4" t="s">
        <v>4870</v>
      </c>
      <c r="N8254" t="str">
        <f t="shared" si="144"/>
        <v>20160501MI1026</v>
      </c>
      <c r="O8254" t="e">
        <f>VLOOKUP(N8254,[1]Sheet1!$B:$D,3,FALSE)</f>
        <v>#N/A</v>
      </c>
      <c r="P8254" t="e">
        <f>VLOOKUP(O8254,[2]Sheet1!$1:$1048576,2,FALSE)</f>
        <v>#N/A</v>
      </c>
      <c r="Q8254" t="e">
        <f>VLOOKUP(N8254,[1]Sheet1!$B:$C,2,FALSE)</f>
        <v>#N/A</v>
      </c>
      <c r="R8254" t="e">
        <f>VLOOKUP(N8254,[1]Sheet1!$B:$E,4,FALSE)</f>
        <v>#N/A</v>
      </c>
    </row>
    <row r="8255" spans="1:18" x14ac:dyDescent="0.25">
      <c r="A8255" s="9" t="s">
        <v>4868</v>
      </c>
      <c r="B8255" s="5" t="s">
        <v>445</v>
      </c>
      <c r="C8255" s="5" t="s">
        <v>4695</v>
      </c>
      <c r="D8255" s="13">
        <v>1356</v>
      </c>
      <c r="E8255" s="5" t="s">
        <v>886</v>
      </c>
      <c r="F8255" s="5">
        <v>0</v>
      </c>
      <c r="G8255" s="5">
        <v>1</v>
      </c>
      <c r="H8255" s="5">
        <v>1</v>
      </c>
      <c r="I8255" s="5">
        <v>0</v>
      </c>
      <c r="J8255" s="5">
        <v>0</v>
      </c>
      <c r="K8255" s="5">
        <v>0</v>
      </c>
      <c r="L8255" s="5" t="s">
        <v>16</v>
      </c>
      <c r="M8255" s="6" t="s">
        <v>4870</v>
      </c>
      <c r="N8255" t="str">
        <f t="shared" si="144"/>
        <v>20160501MI1356</v>
      </c>
      <c r="O8255" t="e">
        <f>VLOOKUP(N8255,[1]Sheet1!$B:$D,3,FALSE)</f>
        <v>#N/A</v>
      </c>
      <c r="P8255" t="e">
        <f>VLOOKUP(O8255,[2]Sheet1!$1:$1048576,2,FALSE)</f>
        <v>#N/A</v>
      </c>
      <c r="Q8255" t="e">
        <f>VLOOKUP(N8255,[1]Sheet1!$B:$C,2,FALSE)</f>
        <v>#N/A</v>
      </c>
      <c r="R8255" t="e">
        <f>VLOOKUP(N8255,[1]Sheet1!$B:$E,4,FALSE)</f>
        <v>#N/A</v>
      </c>
    </row>
    <row r="8256" spans="1:18" x14ac:dyDescent="0.25">
      <c r="A8256" s="8" t="s">
        <v>4868</v>
      </c>
      <c r="B8256" s="3" t="s">
        <v>445</v>
      </c>
      <c r="C8256" s="3" t="s">
        <v>2689</v>
      </c>
      <c r="D8256" s="12">
        <v>1246</v>
      </c>
      <c r="E8256" s="3" t="s">
        <v>26</v>
      </c>
      <c r="F8256" s="3">
        <v>9</v>
      </c>
      <c r="G8256" s="3">
        <v>5</v>
      </c>
      <c r="H8256" s="3">
        <v>15</v>
      </c>
      <c r="I8256" s="3">
        <v>1</v>
      </c>
      <c r="J8256" s="3">
        <v>0</v>
      </c>
      <c r="K8256" s="3">
        <v>180</v>
      </c>
      <c r="L8256" s="3" t="s">
        <v>16</v>
      </c>
      <c r="M8256" s="4" t="s">
        <v>4870</v>
      </c>
      <c r="N8256" t="str">
        <f t="shared" si="144"/>
        <v>20160501MI1246</v>
      </c>
      <c r="O8256" t="e">
        <f>VLOOKUP(N8256,[1]Sheet1!$B:$D,3,FALSE)</f>
        <v>#N/A</v>
      </c>
      <c r="P8256" t="e">
        <f>VLOOKUP(O8256,[2]Sheet1!$1:$1048576,2,FALSE)</f>
        <v>#N/A</v>
      </c>
      <c r="Q8256" t="e">
        <f>VLOOKUP(N8256,[1]Sheet1!$B:$C,2,FALSE)</f>
        <v>#N/A</v>
      </c>
      <c r="R8256" t="e">
        <f>VLOOKUP(N8256,[1]Sheet1!$B:$E,4,FALSE)</f>
        <v>#N/A</v>
      </c>
    </row>
    <row r="8257" spans="1:18" x14ac:dyDescent="0.25">
      <c r="A8257" s="9" t="s">
        <v>4868</v>
      </c>
      <c r="B8257" s="5" t="s">
        <v>445</v>
      </c>
      <c r="C8257" s="5" t="s">
        <v>2678</v>
      </c>
      <c r="D8257" s="13">
        <v>1242</v>
      </c>
      <c r="E8257" s="5" t="s">
        <v>476</v>
      </c>
      <c r="F8257" s="5">
        <v>101</v>
      </c>
      <c r="G8257" s="5">
        <v>54</v>
      </c>
      <c r="H8257" s="5">
        <v>77</v>
      </c>
      <c r="I8257" s="5">
        <v>8</v>
      </c>
      <c r="J8257" s="5">
        <v>5</v>
      </c>
      <c r="K8257" s="5">
        <v>187.03</v>
      </c>
      <c r="L8257" s="5" t="s">
        <v>16</v>
      </c>
      <c r="M8257" s="6" t="s">
        <v>4870</v>
      </c>
      <c r="N8257" t="str">
        <f t="shared" si="144"/>
        <v>20160501MI1242</v>
      </c>
      <c r="O8257" t="e">
        <f>VLOOKUP(N8257,[1]Sheet1!$B:$D,3,FALSE)</f>
        <v>#N/A</v>
      </c>
      <c r="P8257" t="e">
        <f>VLOOKUP(O8257,[2]Sheet1!$1:$1048576,2,FALSE)</f>
        <v>#N/A</v>
      </c>
      <c r="Q8257" t="e">
        <f>VLOOKUP(N8257,[1]Sheet1!$B:$C,2,FALSE)</f>
        <v>#N/A</v>
      </c>
      <c r="R8257" t="e">
        <f>VLOOKUP(N8257,[1]Sheet1!$B:$E,4,FALSE)</f>
        <v>#N/A</v>
      </c>
    </row>
    <row r="8258" spans="1:18" x14ac:dyDescent="0.25">
      <c r="A8258" s="8" t="s">
        <v>4868</v>
      </c>
      <c r="B8258" s="3" t="s">
        <v>445</v>
      </c>
      <c r="C8258" s="3" t="s">
        <v>217</v>
      </c>
      <c r="D8258" s="12">
        <v>1095</v>
      </c>
      <c r="E8258" s="3" t="s">
        <v>831</v>
      </c>
      <c r="F8258" s="3">
        <v>1</v>
      </c>
      <c r="G8258" s="3">
        <v>2</v>
      </c>
      <c r="H8258" s="3">
        <v>10</v>
      </c>
      <c r="I8258" s="3">
        <v>0</v>
      </c>
      <c r="J8258" s="3">
        <v>0</v>
      </c>
      <c r="K8258" s="3">
        <v>50</v>
      </c>
      <c r="L8258" s="3" t="s">
        <v>16</v>
      </c>
      <c r="M8258" s="4" t="s">
        <v>4870</v>
      </c>
      <c r="N8258" t="str">
        <f t="shared" si="144"/>
        <v>20160501MI1095</v>
      </c>
      <c r="O8258" t="e">
        <f>VLOOKUP(N8258,[1]Sheet1!$B:$D,3,FALSE)</f>
        <v>#N/A</v>
      </c>
      <c r="P8258" t="e">
        <f>VLOOKUP(O8258,[2]Sheet1!$1:$1048576,2,FALSE)</f>
        <v>#N/A</v>
      </c>
      <c r="Q8258" t="e">
        <f>VLOOKUP(N8258,[1]Sheet1!$B:$C,2,FALSE)</f>
        <v>#N/A</v>
      </c>
      <c r="R8258" t="e">
        <f>VLOOKUP(N8258,[1]Sheet1!$B:$E,4,FALSE)</f>
        <v>#N/A</v>
      </c>
    </row>
    <row r="8259" spans="1:18" x14ac:dyDescent="0.25">
      <c r="A8259" s="9" t="s">
        <v>4868</v>
      </c>
      <c r="B8259" s="5" t="s">
        <v>445</v>
      </c>
      <c r="C8259" s="5" t="s">
        <v>292</v>
      </c>
      <c r="D8259" s="13">
        <v>1111</v>
      </c>
      <c r="E8259" s="5" t="s">
        <v>1262</v>
      </c>
      <c r="F8259" s="5">
        <v>53</v>
      </c>
      <c r="G8259" s="5">
        <v>45</v>
      </c>
      <c r="H8259" s="5">
        <v>62</v>
      </c>
      <c r="I8259" s="5">
        <v>5</v>
      </c>
      <c r="J8259" s="5">
        <v>0</v>
      </c>
      <c r="K8259" s="5">
        <v>117.77</v>
      </c>
      <c r="L8259" s="5" t="s">
        <v>16</v>
      </c>
      <c r="M8259" s="6" t="s">
        <v>4870</v>
      </c>
      <c r="N8259" t="str">
        <f t="shared" ref="N8259:N8322" si="145">CONCATENATE(A8259,D8259)</f>
        <v>20160501MI1111</v>
      </c>
      <c r="O8259" t="e">
        <f>VLOOKUP(N8259,[1]Sheet1!$B:$D,3,FALSE)</f>
        <v>#N/A</v>
      </c>
      <c r="P8259" t="e">
        <f>VLOOKUP(O8259,[2]Sheet1!$1:$1048576,2,FALSE)</f>
        <v>#N/A</v>
      </c>
      <c r="Q8259" t="e">
        <f>VLOOKUP(N8259,[1]Sheet1!$B:$C,2,FALSE)</f>
        <v>#N/A</v>
      </c>
      <c r="R8259" t="e">
        <f>VLOOKUP(N8259,[1]Sheet1!$B:$E,4,FALSE)</f>
        <v>#N/A</v>
      </c>
    </row>
    <row r="8260" spans="1:18" x14ac:dyDescent="0.25">
      <c r="A8260" s="8" t="s">
        <v>4868</v>
      </c>
      <c r="B8260" s="3" t="s">
        <v>445</v>
      </c>
      <c r="C8260" s="3" t="s">
        <v>84</v>
      </c>
      <c r="D8260" s="12">
        <v>1014</v>
      </c>
      <c r="E8260" s="3" t="s">
        <v>26</v>
      </c>
      <c r="F8260" s="3">
        <v>30</v>
      </c>
      <c r="G8260" s="3">
        <v>18</v>
      </c>
      <c r="H8260" s="3">
        <v>28</v>
      </c>
      <c r="I8260" s="3">
        <v>2</v>
      </c>
      <c r="J8260" s="3">
        <v>2</v>
      </c>
      <c r="K8260" s="3">
        <v>166.66</v>
      </c>
      <c r="L8260" s="3" t="s">
        <v>86</v>
      </c>
      <c r="M8260" s="4" t="s">
        <v>4870</v>
      </c>
      <c r="N8260" t="str">
        <f t="shared" si="145"/>
        <v>20160501MI1014</v>
      </c>
      <c r="O8260" t="e">
        <f>VLOOKUP(N8260,[1]Sheet1!$B:$D,3,FALSE)</f>
        <v>#N/A</v>
      </c>
      <c r="P8260" t="e">
        <f>VLOOKUP(O8260,[2]Sheet1!$1:$1048576,2,FALSE)</f>
        <v>#N/A</v>
      </c>
      <c r="Q8260" t="e">
        <f>VLOOKUP(N8260,[1]Sheet1!$B:$C,2,FALSE)</f>
        <v>#N/A</v>
      </c>
      <c r="R8260" t="e">
        <f>VLOOKUP(N8260,[1]Sheet1!$B:$E,4,FALSE)</f>
        <v>#N/A</v>
      </c>
    </row>
    <row r="8261" spans="1:18" x14ac:dyDescent="0.25">
      <c r="A8261" s="9" t="s">
        <v>4868</v>
      </c>
      <c r="B8261" s="5" t="s">
        <v>445</v>
      </c>
      <c r="C8261" s="5" t="s">
        <v>33</v>
      </c>
      <c r="D8261" s="13">
        <v>1050</v>
      </c>
      <c r="E8261" s="5" t="s">
        <v>4871</v>
      </c>
      <c r="F8261" s="5">
        <v>43</v>
      </c>
      <c r="G8261" s="5">
        <v>22</v>
      </c>
      <c r="H8261" s="5">
        <v>41</v>
      </c>
      <c r="I8261" s="5">
        <v>5</v>
      </c>
      <c r="J8261" s="5">
        <v>2</v>
      </c>
      <c r="K8261" s="5">
        <v>195.45</v>
      </c>
      <c r="L8261" s="5" t="s">
        <v>16</v>
      </c>
      <c r="M8261" s="6" t="s">
        <v>4870</v>
      </c>
      <c r="N8261" t="str">
        <f t="shared" si="145"/>
        <v>20160501MI1050</v>
      </c>
      <c r="O8261" t="e">
        <f>VLOOKUP(N8261,[1]Sheet1!$B:$D,3,FALSE)</f>
        <v>#N/A</v>
      </c>
      <c r="P8261" t="e">
        <f>VLOOKUP(O8261,[2]Sheet1!$1:$1048576,2,FALSE)</f>
        <v>#N/A</v>
      </c>
      <c r="Q8261" t="e">
        <f>VLOOKUP(N8261,[1]Sheet1!$B:$C,2,FALSE)</f>
        <v>#N/A</v>
      </c>
      <c r="R8261" t="e">
        <f>VLOOKUP(N8261,[1]Sheet1!$B:$E,4,FALSE)</f>
        <v>#N/A</v>
      </c>
    </row>
    <row r="8262" spans="1:18" x14ac:dyDescent="0.25">
      <c r="A8262" s="8" t="s">
        <v>4868</v>
      </c>
      <c r="B8262" s="3" t="s">
        <v>445</v>
      </c>
      <c r="C8262" s="3" t="s">
        <v>706</v>
      </c>
      <c r="D8262" s="12">
        <v>1088</v>
      </c>
      <c r="E8262" s="3" t="s">
        <v>2280</v>
      </c>
      <c r="F8262" s="3">
        <v>63</v>
      </c>
      <c r="G8262" s="3">
        <v>37</v>
      </c>
      <c r="H8262" s="3">
        <v>51</v>
      </c>
      <c r="I8262" s="3">
        <v>9</v>
      </c>
      <c r="J8262" s="3">
        <v>1</v>
      </c>
      <c r="K8262" s="3">
        <v>170.27</v>
      </c>
      <c r="L8262" s="3" t="s">
        <v>16</v>
      </c>
      <c r="M8262" s="4" t="s">
        <v>4870</v>
      </c>
      <c r="N8262" t="str">
        <f t="shared" si="145"/>
        <v>20160501MI1088</v>
      </c>
      <c r="O8262" t="e">
        <f>VLOOKUP(N8262,[1]Sheet1!$B:$D,3,FALSE)</f>
        <v>#N/A</v>
      </c>
      <c r="P8262" t="e">
        <f>VLOOKUP(O8262,[2]Sheet1!$1:$1048576,2,FALSE)</f>
        <v>#N/A</v>
      </c>
      <c r="Q8262" t="e">
        <f>VLOOKUP(N8262,[1]Sheet1!$B:$C,2,FALSE)</f>
        <v>#N/A</v>
      </c>
      <c r="R8262" t="e">
        <f>VLOOKUP(N8262,[1]Sheet1!$B:$E,4,FALSE)</f>
        <v>#N/A</v>
      </c>
    </row>
    <row r="8263" spans="1:18" x14ac:dyDescent="0.25">
      <c r="A8263" s="9" t="s">
        <v>4868</v>
      </c>
      <c r="B8263" s="5" t="s">
        <v>445</v>
      </c>
      <c r="C8263" s="5" t="s">
        <v>2252</v>
      </c>
      <c r="D8263" s="13">
        <v>1203</v>
      </c>
      <c r="E8263" s="5" t="s">
        <v>26</v>
      </c>
      <c r="F8263" s="5">
        <v>3</v>
      </c>
      <c r="G8263" s="5">
        <v>2</v>
      </c>
      <c r="H8263" s="5">
        <v>3</v>
      </c>
      <c r="I8263" s="5">
        <v>0</v>
      </c>
      <c r="J8263" s="5">
        <v>0</v>
      </c>
      <c r="K8263" s="5">
        <v>150</v>
      </c>
      <c r="L8263" s="5" t="s">
        <v>16</v>
      </c>
      <c r="M8263" s="6" t="s">
        <v>4870</v>
      </c>
      <c r="N8263" t="str">
        <f t="shared" si="145"/>
        <v>20160501MI1203</v>
      </c>
      <c r="O8263" t="e">
        <f>VLOOKUP(N8263,[1]Sheet1!$B:$D,3,FALSE)</f>
        <v>#N/A</v>
      </c>
      <c r="P8263" t="e">
        <f>VLOOKUP(O8263,[2]Sheet1!$1:$1048576,2,FALSE)</f>
        <v>#N/A</v>
      </c>
      <c r="Q8263" t="e">
        <f>VLOOKUP(N8263,[1]Sheet1!$B:$C,2,FALSE)</f>
        <v>#N/A</v>
      </c>
      <c r="R8263" t="e">
        <f>VLOOKUP(N8263,[1]Sheet1!$B:$E,4,FALSE)</f>
        <v>#N/A</v>
      </c>
    </row>
    <row r="8264" spans="1:18" x14ac:dyDescent="0.25">
      <c r="A8264" s="8" t="s">
        <v>4872</v>
      </c>
      <c r="B8264" s="3" t="s">
        <v>1104</v>
      </c>
      <c r="C8264" s="3" t="s">
        <v>2674</v>
      </c>
      <c r="D8264" s="12">
        <v>1244</v>
      </c>
      <c r="E8264" s="3" t="s">
        <v>4873</v>
      </c>
      <c r="F8264" s="3">
        <v>21</v>
      </c>
      <c r="G8264" s="3">
        <v>13</v>
      </c>
      <c r="H8264" s="3">
        <v>18</v>
      </c>
      <c r="I8264" s="3">
        <v>1</v>
      </c>
      <c r="J8264" s="3">
        <v>1</v>
      </c>
      <c r="K8264" s="3">
        <v>161.53</v>
      </c>
      <c r="L8264" s="3" t="s">
        <v>16</v>
      </c>
      <c r="M8264" s="4" t="s">
        <v>4874</v>
      </c>
      <c r="N8264" t="str">
        <f t="shared" si="145"/>
        <v>20160502KKR1244</v>
      </c>
      <c r="O8264" t="str">
        <f>VLOOKUP(N8264,[1]Sheet1!$B:$D,3,FALSE)</f>
        <v>Kolkata Knight Riders</v>
      </c>
      <c r="P8264" t="str">
        <f>VLOOKUP(O8264,[2]Sheet1!$1:$1048576,2,FALSE)</f>
        <v>Team 1</v>
      </c>
      <c r="Q8264">
        <f>VLOOKUP(N8264,[1]Sheet1!$B:$C,2,FALSE)</f>
        <v>2</v>
      </c>
      <c r="R8264">
        <f>VLOOKUP(N8264,[1]Sheet1!$B:$E,4,FALSE)</f>
        <v>7</v>
      </c>
    </row>
    <row r="8265" spans="1:18" x14ac:dyDescent="0.25">
      <c r="A8265" s="9" t="s">
        <v>4872</v>
      </c>
      <c r="B8265" s="5" t="s">
        <v>1104</v>
      </c>
      <c r="C8265" s="5" t="s">
        <v>1470</v>
      </c>
      <c r="D8265" s="13">
        <v>1200</v>
      </c>
      <c r="E8265" s="5" t="s">
        <v>4875</v>
      </c>
      <c r="F8265" s="5">
        <v>6</v>
      </c>
      <c r="G8265" s="5">
        <v>7</v>
      </c>
      <c r="H8265" s="5">
        <v>7</v>
      </c>
      <c r="I8265" s="5">
        <v>1</v>
      </c>
      <c r="J8265" s="5">
        <v>0</v>
      </c>
      <c r="K8265" s="5">
        <v>85.71</v>
      </c>
      <c r="L8265" s="5" t="s">
        <v>16</v>
      </c>
      <c r="M8265" s="6" t="s">
        <v>4874</v>
      </c>
      <c r="N8265" t="str">
        <f t="shared" si="145"/>
        <v>20160502KKR1200</v>
      </c>
      <c r="O8265" t="e">
        <f>VLOOKUP(N8265,[1]Sheet1!$B:$D,3,FALSE)</f>
        <v>#N/A</v>
      </c>
      <c r="P8265" t="e">
        <f>VLOOKUP(O8265,[2]Sheet1!$1:$1048576,2,FALSE)</f>
        <v>#N/A</v>
      </c>
      <c r="Q8265" t="e">
        <f>VLOOKUP(N8265,[1]Sheet1!$B:$C,2,FALSE)</f>
        <v>#N/A</v>
      </c>
      <c r="R8265" t="e">
        <f>VLOOKUP(N8265,[1]Sheet1!$B:$E,4,FALSE)</f>
        <v>#N/A</v>
      </c>
    </row>
    <row r="8266" spans="1:18" x14ac:dyDescent="0.25">
      <c r="A8266" s="8" t="s">
        <v>4872</v>
      </c>
      <c r="B8266" s="3" t="s">
        <v>1104</v>
      </c>
      <c r="C8266" s="3" t="s">
        <v>59</v>
      </c>
      <c r="D8266" s="12">
        <v>1033</v>
      </c>
      <c r="E8266" s="3" t="s">
        <v>4876</v>
      </c>
      <c r="F8266" s="3">
        <v>10</v>
      </c>
      <c r="G8266" s="3">
        <v>9</v>
      </c>
      <c r="H8266" s="3">
        <v>20</v>
      </c>
      <c r="I8266" s="3">
        <v>1</v>
      </c>
      <c r="J8266" s="3">
        <v>0</v>
      </c>
      <c r="K8266" s="3">
        <v>111.11</v>
      </c>
      <c r="L8266" s="3" t="s">
        <v>16</v>
      </c>
      <c r="M8266" s="4" t="s">
        <v>4874</v>
      </c>
      <c r="N8266" t="str">
        <f t="shared" si="145"/>
        <v>20160502KKR1033</v>
      </c>
      <c r="O8266" t="str">
        <f>VLOOKUP(N8266,[1]Sheet1!$B:$D,3,FALSE)</f>
        <v>Kolkata Knight Riders</v>
      </c>
      <c r="P8266" t="str">
        <f>VLOOKUP(O8266,[2]Sheet1!$1:$1048576,2,FALSE)</f>
        <v>Team 1</v>
      </c>
      <c r="Q8266">
        <f>VLOOKUP(N8266,[1]Sheet1!$B:$C,2,FALSE)</f>
        <v>2</v>
      </c>
      <c r="R8266">
        <f>VLOOKUP(N8266,[1]Sheet1!$B:$E,4,FALSE)</f>
        <v>5</v>
      </c>
    </row>
    <row r="8267" spans="1:18" x14ac:dyDescent="0.25">
      <c r="A8267" s="9" t="s">
        <v>4872</v>
      </c>
      <c r="B8267" s="5" t="s">
        <v>1104</v>
      </c>
      <c r="C8267" s="5" t="s">
        <v>65</v>
      </c>
      <c r="D8267" s="13">
        <v>1048</v>
      </c>
      <c r="E8267" s="5" t="s">
        <v>4877</v>
      </c>
      <c r="F8267" s="5">
        <v>6</v>
      </c>
      <c r="G8267" s="5">
        <v>8</v>
      </c>
      <c r="H8267" s="5">
        <v>14</v>
      </c>
      <c r="I8267" s="5">
        <v>0</v>
      </c>
      <c r="J8267" s="5">
        <v>0</v>
      </c>
      <c r="K8267" s="5">
        <v>75</v>
      </c>
      <c r="L8267" s="5" t="s">
        <v>40</v>
      </c>
      <c r="M8267" s="6" t="s">
        <v>4874</v>
      </c>
      <c r="N8267" t="str">
        <f t="shared" si="145"/>
        <v>20160502KKR1048</v>
      </c>
      <c r="O8267" t="str">
        <f>VLOOKUP(N8267,[1]Sheet1!$B:$D,3,FALSE)</f>
        <v>Kolkata Knight Riders</v>
      </c>
      <c r="P8267" t="str">
        <f>VLOOKUP(O8267,[2]Sheet1!$1:$1048576,2,FALSE)</f>
        <v>Team 1</v>
      </c>
      <c r="Q8267">
        <f>VLOOKUP(N8267,[1]Sheet1!$B:$C,2,FALSE)</f>
        <v>2</v>
      </c>
      <c r="R8267">
        <f>VLOOKUP(N8267,[1]Sheet1!$B:$E,4,FALSE)</f>
        <v>2</v>
      </c>
    </row>
    <row r="8268" spans="1:18" x14ac:dyDescent="0.25">
      <c r="A8268" s="8" t="s">
        <v>4872</v>
      </c>
      <c r="B8268" s="3" t="s">
        <v>1104</v>
      </c>
      <c r="C8268" s="3" t="s">
        <v>160</v>
      </c>
      <c r="D8268" s="12">
        <v>1046</v>
      </c>
      <c r="E8268" s="3" t="s">
        <v>406</v>
      </c>
      <c r="F8268" s="3">
        <v>8</v>
      </c>
      <c r="G8268" s="3">
        <v>5</v>
      </c>
      <c r="H8268" s="3">
        <v>7</v>
      </c>
      <c r="I8268" s="3">
        <v>2</v>
      </c>
      <c r="J8268" s="3">
        <v>0</v>
      </c>
      <c r="K8268" s="3">
        <v>160</v>
      </c>
      <c r="L8268" s="3" t="s">
        <v>16</v>
      </c>
      <c r="M8268" s="4" t="s">
        <v>4874</v>
      </c>
      <c r="N8268" t="str">
        <f t="shared" si="145"/>
        <v>20160502KKR1046</v>
      </c>
      <c r="O8268" t="e">
        <f>VLOOKUP(N8268,[1]Sheet1!$B:$D,3,FALSE)</f>
        <v>#N/A</v>
      </c>
      <c r="P8268" t="e">
        <f>VLOOKUP(O8268,[2]Sheet1!$1:$1048576,2,FALSE)</f>
        <v>#N/A</v>
      </c>
      <c r="Q8268" t="e">
        <f>VLOOKUP(N8268,[1]Sheet1!$B:$C,2,FALSE)</f>
        <v>#N/A</v>
      </c>
      <c r="R8268" t="e">
        <f>VLOOKUP(N8268,[1]Sheet1!$B:$E,4,FALSE)</f>
        <v>#N/A</v>
      </c>
    </row>
    <row r="8269" spans="1:18" x14ac:dyDescent="0.25">
      <c r="A8269" s="9" t="s">
        <v>4872</v>
      </c>
      <c r="B8269" s="5" t="s">
        <v>1104</v>
      </c>
      <c r="C8269" s="5" t="s">
        <v>2739</v>
      </c>
      <c r="D8269" s="13">
        <v>1253</v>
      </c>
      <c r="E8269" s="5" t="s">
        <v>4878</v>
      </c>
      <c r="F8269" s="5">
        <v>4</v>
      </c>
      <c r="G8269" s="5">
        <v>3</v>
      </c>
      <c r="H8269" s="5">
        <v>4</v>
      </c>
      <c r="I8269" s="5">
        <v>0</v>
      </c>
      <c r="J8269" s="5">
        <v>0</v>
      </c>
      <c r="K8269" s="5">
        <v>133.33000000000001</v>
      </c>
      <c r="L8269" s="5" t="s">
        <v>16</v>
      </c>
      <c r="M8269" s="6" t="s">
        <v>4874</v>
      </c>
      <c r="N8269" t="str">
        <f t="shared" si="145"/>
        <v>20160502KKR1253</v>
      </c>
      <c r="O8269" t="e">
        <f>VLOOKUP(N8269,[1]Sheet1!$B:$D,3,FALSE)</f>
        <v>#N/A</v>
      </c>
      <c r="P8269" t="e">
        <f>VLOOKUP(O8269,[2]Sheet1!$1:$1048576,2,FALSE)</f>
        <v>#N/A</v>
      </c>
      <c r="Q8269" t="e">
        <f>VLOOKUP(N8269,[1]Sheet1!$B:$C,2,FALSE)</f>
        <v>#N/A</v>
      </c>
      <c r="R8269" t="e">
        <f>VLOOKUP(N8269,[1]Sheet1!$B:$E,4,FALSE)</f>
        <v>#N/A</v>
      </c>
    </row>
    <row r="8270" spans="1:18" x14ac:dyDescent="0.25">
      <c r="A8270" s="8" t="s">
        <v>4872</v>
      </c>
      <c r="B8270" s="3" t="s">
        <v>1104</v>
      </c>
      <c r="C8270" s="3" t="s">
        <v>2773</v>
      </c>
      <c r="D8270" s="12">
        <v>1254</v>
      </c>
      <c r="E8270" s="3" t="s">
        <v>26</v>
      </c>
      <c r="F8270" s="3">
        <v>0</v>
      </c>
      <c r="G8270" s="3">
        <v>0</v>
      </c>
      <c r="H8270" s="3">
        <v>1</v>
      </c>
      <c r="I8270" s="3">
        <v>0</v>
      </c>
      <c r="J8270" s="3">
        <v>0</v>
      </c>
      <c r="K8270" s="3">
        <v>0</v>
      </c>
      <c r="L8270" s="3" t="s">
        <v>16</v>
      </c>
      <c r="M8270" s="4" t="s">
        <v>4874</v>
      </c>
      <c r="N8270" t="str">
        <f t="shared" si="145"/>
        <v>20160502KKR1254</v>
      </c>
      <c r="O8270" t="e">
        <f>VLOOKUP(N8270,[1]Sheet1!$B:$D,3,FALSE)</f>
        <v>#N/A</v>
      </c>
      <c r="P8270" t="e">
        <f>VLOOKUP(O8270,[2]Sheet1!$1:$1048576,2,FALSE)</f>
        <v>#N/A</v>
      </c>
      <c r="Q8270" t="e">
        <f>VLOOKUP(N8270,[1]Sheet1!$B:$C,2,FALSE)</f>
        <v>#N/A</v>
      </c>
      <c r="R8270" t="e">
        <f>VLOOKUP(N8270,[1]Sheet1!$B:$E,4,FALSE)</f>
        <v>#N/A</v>
      </c>
    </row>
    <row r="8271" spans="1:18" x14ac:dyDescent="0.25">
      <c r="A8271" s="9" t="s">
        <v>4872</v>
      </c>
      <c r="B8271" s="5" t="s">
        <v>1104</v>
      </c>
      <c r="C8271" s="5" t="s">
        <v>1604</v>
      </c>
      <c r="D8271" s="13">
        <v>1167</v>
      </c>
      <c r="E8271" s="5" t="s">
        <v>4725</v>
      </c>
      <c r="F8271" s="5">
        <v>2</v>
      </c>
      <c r="G8271" s="5">
        <v>3</v>
      </c>
      <c r="H8271" s="5">
        <v>8</v>
      </c>
      <c r="I8271" s="5">
        <v>0</v>
      </c>
      <c r="J8271" s="5">
        <v>0</v>
      </c>
      <c r="K8271" s="5">
        <v>66.66</v>
      </c>
      <c r="L8271" s="5" t="s">
        <v>16</v>
      </c>
      <c r="M8271" s="6" t="s">
        <v>4874</v>
      </c>
      <c r="N8271" t="str">
        <f t="shared" si="145"/>
        <v>20160502KKR1167</v>
      </c>
      <c r="O8271" t="e">
        <f>VLOOKUP(N8271,[1]Sheet1!$B:$D,3,FALSE)</f>
        <v>#N/A</v>
      </c>
      <c r="P8271" t="e">
        <f>VLOOKUP(O8271,[2]Sheet1!$1:$1048576,2,FALSE)</f>
        <v>#N/A</v>
      </c>
      <c r="Q8271" t="e">
        <f>VLOOKUP(N8271,[1]Sheet1!$B:$C,2,FALSE)</f>
        <v>#N/A</v>
      </c>
      <c r="R8271" t="e">
        <f>VLOOKUP(N8271,[1]Sheet1!$B:$E,4,FALSE)</f>
        <v>#N/A</v>
      </c>
    </row>
    <row r="8272" spans="1:18" x14ac:dyDescent="0.25">
      <c r="A8272" s="8" t="s">
        <v>4872</v>
      </c>
      <c r="B8272" s="3" t="s">
        <v>1104</v>
      </c>
      <c r="C8272" s="3" t="s">
        <v>3172</v>
      </c>
      <c r="D8272" s="12">
        <v>1274</v>
      </c>
      <c r="E8272" s="3" t="s">
        <v>2554</v>
      </c>
      <c r="F8272" s="3">
        <v>17</v>
      </c>
      <c r="G8272" s="3">
        <v>12</v>
      </c>
      <c r="H8272" s="3">
        <v>17</v>
      </c>
      <c r="I8272" s="3">
        <v>2</v>
      </c>
      <c r="J8272" s="3">
        <v>1</v>
      </c>
      <c r="K8272" s="3">
        <v>141.66</v>
      </c>
      <c r="L8272" s="3" t="s">
        <v>16</v>
      </c>
      <c r="M8272" s="4" t="s">
        <v>4874</v>
      </c>
      <c r="N8272" t="str">
        <f t="shared" si="145"/>
        <v>20160502KKR1274</v>
      </c>
      <c r="O8272" t="str">
        <f>VLOOKUP(N8272,[1]Sheet1!$B:$D,3,FALSE)</f>
        <v>Kolkata Knight Riders</v>
      </c>
      <c r="P8272" t="str">
        <f>VLOOKUP(O8272,[2]Sheet1!$1:$1048576,2,FALSE)</f>
        <v>Team 1</v>
      </c>
      <c r="Q8272">
        <f>VLOOKUP(N8272,[1]Sheet1!$B:$C,2,FALSE)</f>
        <v>2</v>
      </c>
      <c r="R8272">
        <f>VLOOKUP(N8272,[1]Sheet1!$B:$E,4,FALSE)</f>
        <v>6</v>
      </c>
    </row>
    <row r="8273" spans="1:18" x14ac:dyDescent="0.25">
      <c r="A8273" s="9" t="s">
        <v>4872</v>
      </c>
      <c r="B8273" s="5" t="s">
        <v>1104</v>
      </c>
      <c r="C8273" s="5" t="s">
        <v>4204</v>
      </c>
      <c r="D8273" s="13">
        <v>1338</v>
      </c>
      <c r="E8273" s="5" t="s">
        <v>4879</v>
      </c>
      <c r="F8273" s="5">
        <v>0</v>
      </c>
      <c r="G8273" s="5">
        <v>1</v>
      </c>
      <c r="H8273" s="5">
        <v>2</v>
      </c>
      <c r="I8273" s="5">
        <v>0</v>
      </c>
      <c r="J8273" s="5">
        <v>0</v>
      </c>
      <c r="K8273" s="5">
        <v>0</v>
      </c>
      <c r="L8273" s="5" t="s">
        <v>16</v>
      </c>
      <c r="M8273" s="6" t="s">
        <v>4874</v>
      </c>
      <c r="N8273" t="str">
        <f t="shared" si="145"/>
        <v>20160502KKR1338</v>
      </c>
      <c r="O8273" t="e">
        <f>VLOOKUP(N8273,[1]Sheet1!$B:$D,3,FALSE)</f>
        <v>#N/A</v>
      </c>
      <c r="P8273" t="e">
        <f>VLOOKUP(O8273,[2]Sheet1!$1:$1048576,2,FALSE)</f>
        <v>#N/A</v>
      </c>
      <c r="Q8273" t="e">
        <f>VLOOKUP(N8273,[1]Sheet1!$B:$C,2,FALSE)</f>
        <v>#N/A</v>
      </c>
      <c r="R8273" t="e">
        <f>VLOOKUP(N8273,[1]Sheet1!$B:$E,4,FALSE)</f>
        <v>#N/A</v>
      </c>
    </row>
    <row r="8274" spans="1:18" x14ac:dyDescent="0.25">
      <c r="A8274" s="8" t="s">
        <v>4872</v>
      </c>
      <c r="B8274" s="3" t="s">
        <v>1104</v>
      </c>
      <c r="C8274" s="3" t="s">
        <v>3260</v>
      </c>
      <c r="D8274" s="12">
        <v>1279</v>
      </c>
      <c r="E8274" s="3" t="s">
        <v>4176</v>
      </c>
      <c r="F8274" s="3">
        <v>68</v>
      </c>
      <c r="G8274" s="3">
        <v>50</v>
      </c>
      <c r="H8274" s="3">
        <v>67</v>
      </c>
      <c r="I8274" s="3">
        <v>9</v>
      </c>
      <c r="J8274" s="3">
        <v>1</v>
      </c>
      <c r="K8274" s="3">
        <v>136</v>
      </c>
      <c r="L8274" s="3" t="s">
        <v>16</v>
      </c>
      <c r="M8274" s="4" t="s">
        <v>4874</v>
      </c>
      <c r="N8274" t="str">
        <f t="shared" si="145"/>
        <v>20160502KKR1279</v>
      </c>
      <c r="O8274" t="e">
        <f>VLOOKUP(N8274,[1]Sheet1!$B:$D,3,FALSE)</f>
        <v>#N/A</v>
      </c>
      <c r="P8274" t="e">
        <f>VLOOKUP(O8274,[2]Sheet1!$1:$1048576,2,FALSE)</f>
        <v>#N/A</v>
      </c>
      <c r="Q8274" t="e">
        <f>VLOOKUP(N8274,[1]Sheet1!$B:$C,2,FALSE)</f>
        <v>#N/A</v>
      </c>
      <c r="R8274" t="e">
        <f>VLOOKUP(N8274,[1]Sheet1!$B:$E,4,FALSE)</f>
        <v>#N/A</v>
      </c>
    </row>
    <row r="8275" spans="1:18" x14ac:dyDescent="0.25">
      <c r="A8275" s="9" t="s">
        <v>4872</v>
      </c>
      <c r="B8275" s="5" t="s">
        <v>1104</v>
      </c>
      <c r="C8275" s="5" t="s">
        <v>4880</v>
      </c>
      <c r="D8275" s="13">
        <v>1367</v>
      </c>
      <c r="E8275" s="5" t="s">
        <v>4075</v>
      </c>
      <c r="F8275" s="5">
        <v>54</v>
      </c>
      <c r="G8275" s="5">
        <v>34</v>
      </c>
      <c r="H8275" s="5">
        <v>62</v>
      </c>
      <c r="I8275" s="5">
        <v>3</v>
      </c>
      <c r="J8275" s="5">
        <v>2</v>
      </c>
      <c r="K8275" s="5">
        <v>158.82</v>
      </c>
      <c r="L8275" s="5" t="s">
        <v>16</v>
      </c>
      <c r="M8275" s="6" t="s">
        <v>4874</v>
      </c>
      <c r="N8275" t="str">
        <f t="shared" si="145"/>
        <v>20160502KKR1367</v>
      </c>
      <c r="O8275" t="e">
        <f>VLOOKUP(N8275,[1]Sheet1!$B:$D,3,FALSE)</f>
        <v>#N/A</v>
      </c>
      <c r="P8275" t="e">
        <f>VLOOKUP(O8275,[2]Sheet1!$1:$1048576,2,FALSE)</f>
        <v>#N/A</v>
      </c>
      <c r="Q8275" t="e">
        <f>VLOOKUP(N8275,[1]Sheet1!$B:$C,2,FALSE)</f>
        <v>#N/A</v>
      </c>
      <c r="R8275" t="e">
        <f>VLOOKUP(N8275,[1]Sheet1!$B:$E,4,FALSE)</f>
        <v>#N/A</v>
      </c>
    </row>
    <row r="8276" spans="1:18" x14ac:dyDescent="0.25">
      <c r="A8276" s="8" t="s">
        <v>4872</v>
      </c>
      <c r="B8276" s="3" t="s">
        <v>1104</v>
      </c>
      <c r="C8276" s="3" t="s">
        <v>3393</v>
      </c>
      <c r="D8276" s="12">
        <v>1293</v>
      </c>
      <c r="E8276" s="3" t="s">
        <v>3036</v>
      </c>
      <c r="F8276" s="3">
        <v>15</v>
      </c>
      <c r="G8276" s="3">
        <v>15</v>
      </c>
      <c r="H8276" s="3">
        <v>19</v>
      </c>
      <c r="I8276" s="3">
        <v>2</v>
      </c>
      <c r="J8276" s="3">
        <v>0</v>
      </c>
      <c r="K8276" s="3">
        <v>100</v>
      </c>
      <c r="L8276" s="3" t="s">
        <v>16</v>
      </c>
      <c r="M8276" s="4" t="s">
        <v>4874</v>
      </c>
      <c r="N8276" t="str">
        <f t="shared" si="145"/>
        <v>20160502KKR1293</v>
      </c>
      <c r="O8276" t="e">
        <f>VLOOKUP(N8276,[1]Sheet1!$B:$D,3,FALSE)</f>
        <v>#N/A</v>
      </c>
      <c r="P8276" t="e">
        <f>VLOOKUP(O8276,[2]Sheet1!$1:$1048576,2,FALSE)</f>
        <v>#N/A</v>
      </c>
      <c r="Q8276" t="e">
        <f>VLOOKUP(N8276,[1]Sheet1!$B:$C,2,FALSE)</f>
        <v>#N/A</v>
      </c>
      <c r="R8276" t="e">
        <f>VLOOKUP(N8276,[1]Sheet1!$B:$E,4,FALSE)</f>
        <v>#N/A</v>
      </c>
    </row>
    <row r="8277" spans="1:18" x14ac:dyDescent="0.25">
      <c r="A8277" s="9" t="s">
        <v>4872</v>
      </c>
      <c r="B8277" s="5" t="s">
        <v>1104</v>
      </c>
      <c r="C8277" s="5" t="s">
        <v>3433</v>
      </c>
      <c r="D8277" s="13">
        <v>1297</v>
      </c>
      <c r="E8277" s="5" t="s">
        <v>4687</v>
      </c>
      <c r="F8277" s="5">
        <v>1</v>
      </c>
      <c r="G8277" s="5">
        <v>3</v>
      </c>
      <c r="H8277" s="5">
        <v>4</v>
      </c>
      <c r="I8277" s="5">
        <v>0</v>
      </c>
      <c r="J8277" s="5">
        <v>0</v>
      </c>
      <c r="K8277" s="5">
        <v>33.33</v>
      </c>
      <c r="L8277" s="5" t="s">
        <v>20</v>
      </c>
      <c r="M8277" s="6" t="s">
        <v>4874</v>
      </c>
      <c r="N8277" t="str">
        <f t="shared" si="145"/>
        <v>20160502KKR1297</v>
      </c>
      <c r="O8277" t="e">
        <f>VLOOKUP(N8277,[1]Sheet1!$B:$D,3,FALSE)</f>
        <v>#N/A</v>
      </c>
      <c r="P8277" t="e">
        <f>VLOOKUP(O8277,[2]Sheet1!$1:$1048576,2,FALSE)</f>
        <v>#N/A</v>
      </c>
      <c r="Q8277" t="e">
        <f>VLOOKUP(N8277,[1]Sheet1!$B:$C,2,FALSE)</f>
        <v>#N/A</v>
      </c>
      <c r="R8277" t="e">
        <f>VLOOKUP(N8277,[1]Sheet1!$B:$E,4,FALSE)</f>
        <v>#N/A</v>
      </c>
    </row>
    <row r="8278" spans="1:18" x14ac:dyDescent="0.25">
      <c r="A8278" s="8" t="s">
        <v>4872</v>
      </c>
      <c r="B8278" s="3" t="s">
        <v>1104</v>
      </c>
      <c r="C8278" s="3" t="s">
        <v>4255</v>
      </c>
      <c r="D8278" s="12">
        <v>1339</v>
      </c>
      <c r="E8278" s="3" t="s">
        <v>4686</v>
      </c>
      <c r="F8278" s="3">
        <v>0</v>
      </c>
      <c r="G8278" s="3">
        <v>1</v>
      </c>
      <c r="H8278" s="3">
        <v>1</v>
      </c>
      <c r="I8278" s="3">
        <v>0</v>
      </c>
      <c r="J8278" s="3">
        <v>0</v>
      </c>
      <c r="K8278" s="3">
        <v>0</v>
      </c>
      <c r="L8278" s="3" t="s">
        <v>16</v>
      </c>
      <c r="M8278" s="4" t="s">
        <v>4874</v>
      </c>
      <c r="N8278" t="str">
        <f t="shared" si="145"/>
        <v>20160502KKR1339</v>
      </c>
      <c r="O8278" t="e">
        <f>VLOOKUP(N8278,[1]Sheet1!$B:$D,3,FALSE)</f>
        <v>#N/A</v>
      </c>
      <c r="P8278" t="e">
        <f>VLOOKUP(O8278,[2]Sheet1!$1:$1048576,2,FALSE)</f>
        <v>#N/A</v>
      </c>
      <c r="Q8278" t="e">
        <f>VLOOKUP(N8278,[1]Sheet1!$B:$C,2,FALSE)</f>
        <v>#N/A</v>
      </c>
      <c r="R8278" t="e">
        <f>VLOOKUP(N8278,[1]Sheet1!$B:$E,4,FALSE)</f>
        <v>#N/A</v>
      </c>
    </row>
    <row r="8279" spans="1:18" x14ac:dyDescent="0.25">
      <c r="A8279" s="9" t="s">
        <v>4872</v>
      </c>
      <c r="B8279" s="5" t="s">
        <v>1104</v>
      </c>
      <c r="C8279" s="5" t="s">
        <v>3315</v>
      </c>
      <c r="D8279" s="13">
        <v>1289</v>
      </c>
      <c r="E8279" s="5" t="s">
        <v>26</v>
      </c>
      <c r="F8279" s="5">
        <v>0</v>
      </c>
      <c r="G8279" s="5">
        <v>1</v>
      </c>
      <c r="H8279" s="5">
        <v>4</v>
      </c>
      <c r="I8279" s="5">
        <v>0</v>
      </c>
      <c r="J8279" s="5">
        <v>0</v>
      </c>
      <c r="K8279" s="5">
        <v>0</v>
      </c>
      <c r="L8279" s="5" t="s">
        <v>16</v>
      </c>
      <c r="M8279" s="6" t="s">
        <v>4874</v>
      </c>
      <c r="N8279" t="str">
        <f t="shared" si="145"/>
        <v>20160502KKR1289</v>
      </c>
      <c r="O8279" t="e">
        <f>VLOOKUP(N8279,[1]Sheet1!$B:$D,3,FALSE)</f>
        <v>#N/A</v>
      </c>
      <c r="P8279" t="e">
        <f>VLOOKUP(O8279,[2]Sheet1!$1:$1048576,2,FALSE)</f>
        <v>#N/A</v>
      </c>
      <c r="Q8279" t="e">
        <f>VLOOKUP(N8279,[1]Sheet1!$B:$C,2,FALSE)</f>
        <v>#N/A</v>
      </c>
      <c r="R8279" t="e">
        <f>VLOOKUP(N8279,[1]Sheet1!$B:$E,4,FALSE)</f>
        <v>#N/A</v>
      </c>
    </row>
    <row r="8280" spans="1:18" x14ac:dyDescent="0.25">
      <c r="A8280" s="8" t="s">
        <v>4872</v>
      </c>
      <c r="B8280" s="3" t="s">
        <v>1104</v>
      </c>
      <c r="C8280" s="3" t="s">
        <v>138</v>
      </c>
      <c r="D8280" s="12">
        <v>1020</v>
      </c>
      <c r="E8280" s="3" t="s">
        <v>4295</v>
      </c>
      <c r="F8280" s="3">
        <v>72</v>
      </c>
      <c r="G8280" s="3">
        <v>52</v>
      </c>
      <c r="H8280" s="3">
        <v>93</v>
      </c>
      <c r="I8280" s="3">
        <v>6</v>
      </c>
      <c r="J8280" s="3">
        <v>2</v>
      </c>
      <c r="K8280" s="3">
        <v>138.46</v>
      </c>
      <c r="L8280" s="3" t="s">
        <v>20</v>
      </c>
      <c r="M8280" s="4" t="s">
        <v>4874</v>
      </c>
      <c r="N8280" t="str">
        <f t="shared" si="145"/>
        <v>20160502KKR1020</v>
      </c>
      <c r="O8280" t="str">
        <f>VLOOKUP(N8280,[1]Sheet1!$B:$D,3,FALSE)</f>
        <v>Kolkata Knight Riders</v>
      </c>
      <c r="P8280" t="str">
        <f>VLOOKUP(O8280,[2]Sheet1!$1:$1048576,2,FALSE)</f>
        <v>Team 1</v>
      </c>
      <c r="Q8280">
        <f>VLOOKUP(N8280,[1]Sheet1!$B:$C,2,FALSE)</f>
        <v>2</v>
      </c>
      <c r="R8280">
        <f>VLOOKUP(N8280,[1]Sheet1!$B:$E,4,FALSE)</f>
        <v>1</v>
      </c>
    </row>
    <row r="8281" spans="1:18" x14ac:dyDescent="0.25">
      <c r="A8281" s="9" t="s">
        <v>4872</v>
      </c>
      <c r="B8281" s="5" t="s">
        <v>1104</v>
      </c>
      <c r="C8281" s="5" t="s">
        <v>4859</v>
      </c>
      <c r="D8281" s="13">
        <v>1366</v>
      </c>
      <c r="E8281" s="5" t="s">
        <v>4071</v>
      </c>
      <c r="F8281" s="5">
        <v>4</v>
      </c>
      <c r="G8281" s="5">
        <v>4</v>
      </c>
      <c r="H8281" s="5">
        <v>9</v>
      </c>
      <c r="I8281" s="5">
        <v>0</v>
      </c>
      <c r="J8281" s="5">
        <v>0</v>
      </c>
      <c r="K8281" s="5">
        <v>100</v>
      </c>
      <c r="L8281" s="5" t="s">
        <v>16</v>
      </c>
      <c r="M8281" s="6" t="s">
        <v>4874</v>
      </c>
      <c r="N8281" t="str">
        <f t="shared" si="145"/>
        <v>20160502KKR1366</v>
      </c>
      <c r="O8281" t="e">
        <f>VLOOKUP(N8281,[1]Sheet1!$B:$D,3,FALSE)</f>
        <v>#N/A</v>
      </c>
      <c r="P8281" t="e">
        <f>VLOOKUP(O8281,[2]Sheet1!$1:$1048576,2,FALSE)</f>
        <v>#N/A</v>
      </c>
      <c r="Q8281" t="e">
        <f>VLOOKUP(N8281,[1]Sheet1!$B:$C,2,FALSE)</f>
        <v>#N/A</v>
      </c>
      <c r="R8281" t="e">
        <f>VLOOKUP(N8281,[1]Sheet1!$B:$E,4,FALSE)</f>
        <v>#N/A</v>
      </c>
    </row>
    <row r="8282" spans="1:18" x14ac:dyDescent="0.25">
      <c r="A8282" s="8" t="s">
        <v>4872</v>
      </c>
      <c r="B8282" s="3" t="s">
        <v>1104</v>
      </c>
      <c r="C8282" s="3" t="s">
        <v>3375</v>
      </c>
      <c r="D8282" s="12">
        <v>1292</v>
      </c>
      <c r="E8282" s="3" t="s">
        <v>4075</v>
      </c>
      <c r="F8282" s="3">
        <v>0</v>
      </c>
      <c r="G8282" s="3">
        <v>2</v>
      </c>
      <c r="H8282" s="3">
        <v>1</v>
      </c>
      <c r="I8282" s="3">
        <v>0</v>
      </c>
      <c r="J8282" s="3">
        <v>0</v>
      </c>
      <c r="K8282" s="3">
        <v>0</v>
      </c>
      <c r="L8282" s="3" t="s">
        <v>16</v>
      </c>
      <c r="M8282" s="4" t="s">
        <v>4874</v>
      </c>
      <c r="N8282" t="str">
        <f t="shared" si="145"/>
        <v>20160502KKR1292</v>
      </c>
      <c r="O8282" t="e">
        <f>VLOOKUP(N8282,[1]Sheet1!$B:$D,3,FALSE)</f>
        <v>#N/A</v>
      </c>
      <c r="P8282" t="e">
        <f>VLOOKUP(O8282,[2]Sheet1!$1:$1048576,2,FALSE)</f>
        <v>#N/A</v>
      </c>
      <c r="Q8282" t="e">
        <f>VLOOKUP(N8282,[1]Sheet1!$B:$C,2,FALSE)</f>
        <v>#N/A</v>
      </c>
      <c r="R8282" t="e">
        <f>VLOOKUP(N8282,[1]Sheet1!$B:$E,4,FALSE)</f>
        <v>#N/A</v>
      </c>
    </row>
    <row r="8283" spans="1:18" x14ac:dyDescent="0.25">
      <c r="A8283" s="9" t="s">
        <v>4872</v>
      </c>
      <c r="B8283" s="5" t="s">
        <v>1104</v>
      </c>
      <c r="C8283" s="5" t="s">
        <v>4688</v>
      </c>
      <c r="D8283" s="13">
        <v>1354</v>
      </c>
      <c r="E8283" s="5" t="s">
        <v>4881</v>
      </c>
      <c r="F8283" s="5">
        <v>34</v>
      </c>
      <c r="G8283" s="5">
        <v>11</v>
      </c>
      <c r="H8283" s="5">
        <v>14</v>
      </c>
      <c r="I8283" s="5">
        <v>3</v>
      </c>
      <c r="J8283" s="5">
        <v>3</v>
      </c>
      <c r="K8283" s="5">
        <v>309.08999999999997</v>
      </c>
      <c r="L8283" s="5" t="s">
        <v>16</v>
      </c>
      <c r="M8283" s="6" t="s">
        <v>4874</v>
      </c>
      <c r="N8283" t="str">
        <f t="shared" si="145"/>
        <v>20160502KKR1354</v>
      </c>
      <c r="O8283" t="e">
        <f>VLOOKUP(N8283,[1]Sheet1!$B:$D,3,FALSE)</f>
        <v>#N/A</v>
      </c>
      <c r="P8283" t="e">
        <f>VLOOKUP(O8283,[2]Sheet1!$1:$1048576,2,FALSE)</f>
        <v>#N/A</v>
      </c>
      <c r="Q8283" t="e">
        <f>VLOOKUP(N8283,[1]Sheet1!$B:$C,2,FALSE)</f>
        <v>#N/A</v>
      </c>
      <c r="R8283" t="e">
        <f>VLOOKUP(N8283,[1]Sheet1!$B:$E,4,FALSE)</f>
        <v>#N/A</v>
      </c>
    </row>
    <row r="8284" spans="1:18" x14ac:dyDescent="0.25">
      <c r="A8284" s="8" t="s">
        <v>4882</v>
      </c>
      <c r="B8284" s="3" t="s">
        <v>472</v>
      </c>
      <c r="C8284" s="3" t="s">
        <v>380</v>
      </c>
      <c r="D8284" s="12">
        <v>1074</v>
      </c>
      <c r="E8284" s="3" t="s">
        <v>4883</v>
      </c>
      <c r="F8284" s="3">
        <v>47</v>
      </c>
      <c r="G8284" s="3">
        <v>32</v>
      </c>
      <c r="H8284" s="3">
        <v>47</v>
      </c>
      <c r="I8284" s="3">
        <v>3</v>
      </c>
      <c r="J8284" s="3">
        <v>2</v>
      </c>
      <c r="K8284" s="3">
        <v>146.87</v>
      </c>
      <c r="L8284" s="3" t="s">
        <v>16</v>
      </c>
      <c r="M8284" s="4" t="s">
        <v>4874</v>
      </c>
      <c r="N8284" t="str">
        <f t="shared" si="145"/>
        <v>20160503DC1074</v>
      </c>
      <c r="O8284" t="e">
        <f>VLOOKUP(N8284,[1]Sheet1!$B:$D,3,FALSE)</f>
        <v>#N/A</v>
      </c>
      <c r="P8284" t="e">
        <f>VLOOKUP(O8284,[2]Sheet1!$1:$1048576,2,FALSE)</f>
        <v>#N/A</v>
      </c>
      <c r="Q8284" t="e">
        <f>VLOOKUP(N8284,[1]Sheet1!$B:$C,2,FALSE)</f>
        <v>#N/A</v>
      </c>
      <c r="R8284" t="e">
        <f>VLOOKUP(N8284,[1]Sheet1!$B:$E,4,FALSE)</f>
        <v>#N/A</v>
      </c>
    </row>
    <row r="8285" spans="1:18" x14ac:dyDescent="0.25">
      <c r="A8285" s="9" t="s">
        <v>4882</v>
      </c>
      <c r="B8285" s="5" t="s">
        <v>472</v>
      </c>
      <c r="C8285" s="5" t="s">
        <v>3418</v>
      </c>
      <c r="D8285" s="13">
        <v>1296</v>
      </c>
      <c r="E8285" s="5" t="s">
        <v>4041</v>
      </c>
      <c r="F8285" s="5">
        <v>51</v>
      </c>
      <c r="G8285" s="5">
        <v>28</v>
      </c>
      <c r="H8285" s="5">
        <v>47</v>
      </c>
      <c r="I8285" s="5">
        <v>6</v>
      </c>
      <c r="J8285" s="5">
        <v>1</v>
      </c>
      <c r="K8285" s="5">
        <v>182.14</v>
      </c>
      <c r="L8285" s="5" t="s">
        <v>20</v>
      </c>
      <c r="M8285" s="6" t="s">
        <v>4874</v>
      </c>
      <c r="N8285" t="str">
        <f t="shared" si="145"/>
        <v>20160503DC1296</v>
      </c>
      <c r="O8285" t="e">
        <f>VLOOKUP(N8285,[1]Sheet1!$B:$D,3,FALSE)</f>
        <v>#N/A</v>
      </c>
      <c r="P8285" t="e">
        <f>VLOOKUP(O8285,[2]Sheet1!$1:$1048576,2,FALSE)</f>
        <v>#N/A</v>
      </c>
      <c r="Q8285" t="e">
        <f>VLOOKUP(N8285,[1]Sheet1!$B:$C,2,FALSE)</f>
        <v>#N/A</v>
      </c>
      <c r="R8285" t="e">
        <f>VLOOKUP(N8285,[1]Sheet1!$B:$E,4,FALSE)</f>
        <v>#N/A</v>
      </c>
    </row>
    <row r="8286" spans="1:18" x14ac:dyDescent="0.25">
      <c r="A8286" s="8" t="s">
        <v>4882</v>
      </c>
      <c r="B8286" s="3" t="s">
        <v>472</v>
      </c>
      <c r="C8286" s="3" t="s">
        <v>21</v>
      </c>
      <c r="D8286" s="12">
        <v>1024</v>
      </c>
      <c r="E8286" s="3" t="s">
        <v>4884</v>
      </c>
      <c r="F8286" s="3">
        <v>14</v>
      </c>
      <c r="G8286" s="3">
        <v>17</v>
      </c>
      <c r="H8286" s="3">
        <v>24</v>
      </c>
      <c r="I8286" s="3">
        <v>1</v>
      </c>
      <c r="J8286" s="3">
        <v>0</v>
      </c>
      <c r="K8286" s="3">
        <v>82.35</v>
      </c>
      <c r="L8286" s="3" t="s">
        <v>40</v>
      </c>
      <c r="M8286" s="4" t="s">
        <v>4874</v>
      </c>
      <c r="N8286" t="str">
        <f t="shared" si="145"/>
        <v>20160503DC1024</v>
      </c>
      <c r="O8286" t="e">
        <f>VLOOKUP(N8286,[1]Sheet1!$B:$D,3,FALSE)</f>
        <v>#N/A</v>
      </c>
      <c r="P8286" t="e">
        <f>VLOOKUP(O8286,[2]Sheet1!$1:$1048576,2,FALSE)</f>
        <v>#N/A</v>
      </c>
      <c r="Q8286" t="e">
        <f>VLOOKUP(N8286,[1]Sheet1!$B:$C,2,FALSE)</f>
        <v>#N/A</v>
      </c>
      <c r="R8286" t="e">
        <f>VLOOKUP(N8286,[1]Sheet1!$B:$E,4,FALSE)</f>
        <v>#N/A</v>
      </c>
    </row>
    <row r="8287" spans="1:18" x14ac:dyDescent="0.25">
      <c r="A8287" s="9" t="s">
        <v>4882</v>
      </c>
      <c r="B8287" s="5" t="s">
        <v>472</v>
      </c>
      <c r="C8287" s="5" t="s">
        <v>63</v>
      </c>
      <c r="D8287" s="13">
        <v>1182</v>
      </c>
      <c r="E8287" s="5" t="s">
        <v>4885</v>
      </c>
      <c r="F8287" s="5">
        <v>2</v>
      </c>
      <c r="G8287" s="5">
        <v>3</v>
      </c>
      <c r="H8287" s="5">
        <v>8</v>
      </c>
      <c r="I8287" s="5">
        <v>0</v>
      </c>
      <c r="J8287" s="5">
        <v>0</v>
      </c>
      <c r="K8287" s="5">
        <v>66.66</v>
      </c>
      <c r="L8287" s="5" t="s">
        <v>16</v>
      </c>
      <c r="M8287" s="6" t="s">
        <v>4874</v>
      </c>
      <c r="N8287" t="str">
        <f t="shared" si="145"/>
        <v>20160503DC1182</v>
      </c>
      <c r="O8287" t="e">
        <f>VLOOKUP(N8287,[1]Sheet1!$B:$D,3,FALSE)</f>
        <v>#N/A</v>
      </c>
      <c r="P8287" t="e">
        <f>VLOOKUP(O8287,[2]Sheet1!$1:$1048576,2,FALSE)</f>
        <v>#N/A</v>
      </c>
      <c r="Q8287" t="e">
        <f>VLOOKUP(N8287,[1]Sheet1!$B:$C,2,FALSE)</f>
        <v>#N/A</v>
      </c>
      <c r="R8287" t="e">
        <f>VLOOKUP(N8287,[1]Sheet1!$B:$E,4,FALSE)</f>
        <v>#N/A</v>
      </c>
    </row>
    <row r="8288" spans="1:18" x14ac:dyDescent="0.25">
      <c r="A8288" s="8" t="s">
        <v>4882</v>
      </c>
      <c r="B8288" s="3" t="s">
        <v>472</v>
      </c>
      <c r="C8288" s="3" t="s">
        <v>3667</v>
      </c>
      <c r="D8288" s="12">
        <v>1310</v>
      </c>
      <c r="E8288" s="3" t="s">
        <v>4797</v>
      </c>
      <c r="F8288" s="3">
        <v>10</v>
      </c>
      <c r="G8288" s="3">
        <v>9</v>
      </c>
      <c r="H8288" s="3">
        <v>13</v>
      </c>
      <c r="I8288" s="3">
        <v>1</v>
      </c>
      <c r="J8288" s="3">
        <v>0</v>
      </c>
      <c r="K8288" s="3">
        <v>111.11</v>
      </c>
      <c r="L8288" s="3" t="s">
        <v>16</v>
      </c>
      <c r="M8288" s="4" t="s">
        <v>4874</v>
      </c>
      <c r="N8288" t="str">
        <f t="shared" si="145"/>
        <v>20160503DC1310</v>
      </c>
      <c r="O8288" t="e">
        <f>VLOOKUP(N8288,[1]Sheet1!$B:$D,3,FALSE)</f>
        <v>#N/A</v>
      </c>
      <c r="P8288" t="e">
        <f>VLOOKUP(O8288,[2]Sheet1!$1:$1048576,2,FALSE)</f>
        <v>#N/A</v>
      </c>
      <c r="Q8288" t="e">
        <f>VLOOKUP(N8288,[1]Sheet1!$B:$C,2,FALSE)</f>
        <v>#N/A</v>
      </c>
      <c r="R8288" t="e">
        <f>VLOOKUP(N8288,[1]Sheet1!$B:$E,4,FALSE)</f>
        <v>#N/A</v>
      </c>
    </row>
    <row r="8289" spans="1:18" x14ac:dyDescent="0.25">
      <c r="A8289" s="9" t="s">
        <v>4882</v>
      </c>
      <c r="B8289" s="5" t="s">
        <v>472</v>
      </c>
      <c r="C8289" s="5" t="s">
        <v>1638</v>
      </c>
      <c r="D8289" s="13">
        <v>1195</v>
      </c>
      <c r="E8289" s="5" t="s">
        <v>26</v>
      </c>
      <c r="F8289" s="5">
        <v>25</v>
      </c>
      <c r="G8289" s="5">
        <v>15</v>
      </c>
      <c r="H8289" s="5">
        <v>30</v>
      </c>
      <c r="I8289" s="5">
        <v>0</v>
      </c>
      <c r="J8289" s="5">
        <v>2</v>
      </c>
      <c r="K8289" s="5">
        <v>166.66</v>
      </c>
      <c r="L8289" s="5" t="s">
        <v>16</v>
      </c>
      <c r="M8289" s="6" t="s">
        <v>4874</v>
      </c>
      <c r="N8289" t="str">
        <f t="shared" si="145"/>
        <v>20160503DC1195</v>
      </c>
      <c r="O8289" t="e">
        <f>VLOOKUP(N8289,[1]Sheet1!$B:$D,3,FALSE)</f>
        <v>#N/A</v>
      </c>
      <c r="P8289" t="e">
        <f>VLOOKUP(O8289,[2]Sheet1!$1:$1048576,2,FALSE)</f>
        <v>#N/A</v>
      </c>
      <c r="Q8289" t="e">
        <f>VLOOKUP(N8289,[1]Sheet1!$B:$C,2,FALSE)</f>
        <v>#N/A</v>
      </c>
      <c r="R8289" t="e">
        <f>VLOOKUP(N8289,[1]Sheet1!$B:$E,4,FALSE)</f>
        <v>#N/A</v>
      </c>
    </row>
    <row r="8290" spans="1:18" x14ac:dyDescent="0.25">
      <c r="A8290" s="8" t="s">
        <v>4882</v>
      </c>
      <c r="B8290" s="3" t="s">
        <v>472</v>
      </c>
      <c r="C8290" s="3" t="s">
        <v>3750</v>
      </c>
      <c r="D8290" s="12">
        <v>1314</v>
      </c>
      <c r="E8290" s="3" t="s">
        <v>4886</v>
      </c>
      <c r="F8290" s="3">
        <v>27</v>
      </c>
      <c r="G8290" s="3">
        <v>16</v>
      </c>
      <c r="H8290" s="3">
        <v>32</v>
      </c>
      <c r="I8290" s="3">
        <v>3</v>
      </c>
      <c r="J8290" s="3">
        <v>1</v>
      </c>
      <c r="K8290" s="3">
        <v>168.75</v>
      </c>
      <c r="L8290" s="3" t="s">
        <v>16</v>
      </c>
      <c r="M8290" s="4" t="s">
        <v>4874</v>
      </c>
      <c r="N8290" t="str">
        <f t="shared" si="145"/>
        <v>20160503DC1314</v>
      </c>
      <c r="O8290" t="e">
        <f>VLOOKUP(N8290,[1]Sheet1!$B:$D,3,FALSE)</f>
        <v>#N/A</v>
      </c>
      <c r="P8290" t="e">
        <f>VLOOKUP(O8290,[2]Sheet1!$1:$1048576,2,FALSE)</f>
        <v>#N/A</v>
      </c>
      <c r="Q8290" t="e">
        <f>VLOOKUP(N8290,[1]Sheet1!$B:$C,2,FALSE)</f>
        <v>#N/A</v>
      </c>
      <c r="R8290" t="e">
        <f>VLOOKUP(N8290,[1]Sheet1!$B:$E,4,FALSE)</f>
        <v>#N/A</v>
      </c>
    </row>
    <row r="8291" spans="1:18" x14ac:dyDescent="0.25">
      <c r="A8291" s="9" t="s">
        <v>4882</v>
      </c>
      <c r="B8291" s="5" t="s">
        <v>472</v>
      </c>
      <c r="C8291" s="5" t="s">
        <v>4275</v>
      </c>
      <c r="D8291" s="13">
        <v>1343</v>
      </c>
      <c r="E8291" s="5" t="s">
        <v>4831</v>
      </c>
      <c r="F8291" s="5">
        <v>50</v>
      </c>
      <c r="G8291" s="5">
        <v>38</v>
      </c>
      <c r="H8291" s="5">
        <v>66</v>
      </c>
      <c r="I8291" s="5">
        <v>7</v>
      </c>
      <c r="J8291" s="5">
        <v>0</v>
      </c>
      <c r="K8291" s="5">
        <v>131.57</v>
      </c>
      <c r="L8291" s="5" t="s">
        <v>16</v>
      </c>
      <c r="M8291" s="6" t="s">
        <v>4874</v>
      </c>
      <c r="N8291" t="str">
        <f t="shared" si="145"/>
        <v>20160503DC1343</v>
      </c>
      <c r="O8291" t="e">
        <f>VLOOKUP(N8291,[1]Sheet1!$B:$D,3,FALSE)</f>
        <v>#N/A</v>
      </c>
      <c r="P8291" t="e">
        <f>VLOOKUP(O8291,[2]Sheet1!$1:$1048576,2,FALSE)</f>
        <v>#N/A</v>
      </c>
      <c r="Q8291" t="e">
        <f>VLOOKUP(N8291,[1]Sheet1!$B:$C,2,FALSE)</f>
        <v>#N/A</v>
      </c>
      <c r="R8291" t="e">
        <f>VLOOKUP(N8291,[1]Sheet1!$B:$E,4,FALSE)</f>
        <v>#N/A</v>
      </c>
    </row>
    <row r="8292" spans="1:18" x14ac:dyDescent="0.25">
      <c r="A8292" s="8" t="s">
        <v>4882</v>
      </c>
      <c r="B8292" s="3" t="s">
        <v>472</v>
      </c>
      <c r="C8292" s="3" t="s">
        <v>68</v>
      </c>
      <c r="D8292" s="12">
        <v>1003</v>
      </c>
      <c r="E8292" s="3" t="s">
        <v>4887</v>
      </c>
      <c r="F8292" s="3">
        <v>11</v>
      </c>
      <c r="G8292" s="3">
        <v>11</v>
      </c>
      <c r="H8292" s="3">
        <v>15</v>
      </c>
      <c r="I8292" s="3">
        <v>2</v>
      </c>
      <c r="J8292" s="3">
        <v>0</v>
      </c>
      <c r="K8292" s="3">
        <v>100</v>
      </c>
      <c r="L8292" s="3" t="s">
        <v>16</v>
      </c>
      <c r="M8292" s="4" t="s">
        <v>4874</v>
      </c>
      <c r="N8292" t="str">
        <f t="shared" si="145"/>
        <v>20160503DC1003</v>
      </c>
      <c r="O8292" t="e">
        <f>VLOOKUP(N8292,[1]Sheet1!$B:$D,3,FALSE)</f>
        <v>#N/A</v>
      </c>
      <c r="P8292" t="e">
        <f>VLOOKUP(O8292,[2]Sheet1!$1:$1048576,2,FALSE)</f>
        <v>#N/A</v>
      </c>
      <c r="Q8292" t="e">
        <f>VLOOKUP(N8292,[1]Sheet1!$B:$C,2,FALSE)</f>
        <v>#N/A</v>
      </c>
      <c r="R8292" t="e">
        <f>VLOOKUP(N8292,[1]Sheet1!$B:$E,4,FALSE)</f>
        <v>#N/A</v>
      </c>
    </row>
    <row r="8293" spans="1:18" x14ac:dyDescent="0.25">
      <c r="A8293" s="9" t="s">
        <v>4882</v>
      </c>
      <c r="B8293" s="5" t="s">
        <v>472</v>
      </c>
      <c r="C8293" s="5" t="s">
        <v>1119</v>
      </c>
      <c r="D8293" s="13">
        <v>1121</v>
      </c>
      <c r="E8293" s="5" t="s">
        <v>4888</v>
      </c>
      <c r="F8293" s="5">
        <v>92</v>
      </c>
      <c r="G8293" s="5">
        <v>50</v>
      </c>
      <c r="H8293" s="5">
        <v>76</v>
      </c>
      <c r="I8293" s="5">
        <v>9</v>
      </c>
      <c r="J8293" s="5">
        <v>5</v>
      </c>
      <c r="K8293" s="5">
        <v>184</v>
      </c>
      <c r="L8293" s="5" t="s">
        <v>40</v>
      </c>
      <c r="M8293" s="6" t="s">
        <v>4874</v>
      </c>
      <c r="N8293" t="str">
        <f t="shared" si="145"/>
        <v>20160503DC1121</v>
      </c>
      <c r="O8293" t="e">
        <f>VLOOKUP(N8293,[1]Sheet1!$B:$D,3,FALSE)</f>
        <v>#N/A</v>
      </c>
      <c r="P8293" t="e">
        <f>VLOOKUP(O8293,[2]Sheet1!$1:$1048576,2,FALSE)</f>
        <v>#N/A</v>
      </c>
      <c r="Q8293" t="e">
        <f>VLOOKUP(N8293,[1]Sheet1!$B:$C,2,FALSE)</f>
        <v>#N/A</v>
      </c>
      <c r="R8293" t="e">
        <f>VLOOKUP(N8293,[1]Sheet1!$B:$E,4,FALSE)</f>
        <v>#N/A</v>
      </c>
    </row>
    <row r="8294" spans="1:18" x14ac:dyDescent="0.25">
      <c r="A8294" s="8" t="s">
        <v>4882</v>
      </c>
      <c r="B8294" s="3" t="s">
        <v>472</v>
      </c>
      <c r="C8294" s="3" t="s">
        <v>869</v>
      </c>
      <c r="D8294" s="12">
        <v>1056</v>
      </c>
      <c r="E8294" s="3" t="s">
        <v>26</v>
      </c>
      <c r="F8294" s="3">
        <v>31</v>
      </c>
      <c r="G8294" s="3">
        <v>14</v>
      </c>
      <c r="H8294" s="3">
        <v>22</v>
      </c>
      <c r="I8294" s="3">
        <v>1</v>
      </c>
      <c r="J8294" s="3">
        <v>3</v>
      </c>
      <c r="K8294" s="3">
        <v>221.42</v>
      </c>
      <c r="L8294" s="3" t="s">
        <v>16</v>
      </c>
      <c r="M8294" s="4" t="s">
        <v>4874</v>
      </c>
      <c r="N8294" t="str">
        <f t="shared" si="145"/>
        <v>20160503DC1056</v>
      </c>
      <c r="O8294" t="e">
        <f>VLOOKUP(N8294,[1]Sheet1!$B:$D,3,FALSE)</f>
        <v>#N/A</v>
      </c>
      <c r="P8294" t="e">
        <f>VLOOKUP(O8294,[2]Sheet1!$1:$1048576,2,FALSE)</f>
        <v>#N/A</v>
      </c>
      <c r="Q8294" t="e">
        <f>VLOOKUP(N8294,[1]Sheet1!$B:$C,2,FALSE)</f>
        <v>#N/A</v>
      </c>
      <c r="R8294" t="e">
        <f>VLOOKUP(N8294,[1]Sheet1!$B:$E,4,FALSE)</f>
        <v>#N/A</v>
      </c>
    </row>
    <row r="8295" spans="1:18" x14ac:dyDescent="0.25">
      <c r="A8295" s="9" t="s">
        <v>4882</v>
      </c>
      <c r="B8295" s="5" t="s">
        <v>472</v>
      </c>
      <c r="C8295" s="5" t="s">
        <v>2985</v>
      </c>
      <c r="D8295" s="13">
        <v>1265</v>
      </c>
      <c r="E8295" s="5" t="s">
        <v>26</v>
      </c>
      <c r="F8295" s="5">
        <v>2</v>
      </c>
      <c r="G8295" s="5">
        <v>3</v>
      </c>
      <c r="H8295" s="5">
        <v>3</v>
      </c>
      <c r="I8295" s="5">
        <v>0</v>
      </c>
      <c r="J8295" s="5">
        <v>0</v>
      </c>
      <c r="K8295" s="5">
        <v>66.66</v>
      </c>
      <c r="L8295" s="5" t="s">
        <v>16</v>
      </c>
      <c r="M8295" s="6" t="s">
        <v>4874</v>
      </c>
      <c r="N8295" t="str">
        <f t="shared" si="145"/>
        <v>20160503DC1265</v>
      </c>
      <c r="O8295" t="e">
        <f>VLOOKUP(N8295,[1]Sheet1!$B:$D,3,FALSE)</f>
        <v>#N/A</v>
      </c>
      <c r="P8295" t="e">
        <f>VLOOKUP(O8295,[2]Sheet1!$1:$1048576,2,FALSE)</f>
        <v>#N/A</v>
      </c>
      <c r="Q8295" t="e">
        <f>VLOOKUP(N8295,[1]Sheet1!$B:$C,2,FALSE)</f>
        <v>#N/A</v>
      </c>
      <c r="R8295" t="e">
        <f>VLOOKUP(N8295,[1]Sheet1!$B:$E,4,FALSE)</f>
        <v>#N/A</v>
      </c>
    </row>
    <row r="8296" spans="1:18" x14ac:dyDescent="0.25">
      <c r="A8296" s="8" t="s">
        <v>4882</v>
      </c>
      <c r="B8296" s="3" t="s">
        <v>472</v>
      </c>
      <c r="C8296" s="3" t="s">
        <v>4272</v>
      </c>
      <c r="D8296" s="12">
        <v>1341</v>
      </c>
      <c r="E8296" s="3" t="s">
        <v>4889</v>
      </c>
      <c r="F8296" s="3">
        <v>2</v>
      </c>
      <c r="G8296" s="3">
        <v>2</v>
      </c>
      <c r="H8296" s="3">
        <v>9</v>
      </c>
      <c r="I8296" s="3">
        <v>0</v>
      </c>
      <c r="J8296" s="3">
        <v>0</v>
      </c>
      <c r="K8296" s="3">
        <v>100</v>
      </c>
      <c r="L8296" s="3" t="s">
        <v>16</v>
      </c>
      <c r="M8296" s="4" t="s">
        <v>4874</v>
      </c>
      <c r="N8296" t="str">
        <f t="shared" si="145"/>
        <v>20160503DC1341</v>
      </c>
      <c r="O8296" t="e">
        <f>VLOOKUP(N8296,[1]Sheet1!$B:$D,3,FALSE)</f>
        <v>#N/A</v>
      </c>
      <c r="P8296" t="e">
        <f>VLOOKUP(O8296,[2]Sheet1!$1:$1048576,2,FALSE)</f>
        <v>#N/A</v>
      </c>
      <c r="Q8296" t="e">
        <f>VLOOKUP(N8296,[1]Sheet1!$B:$C,2,FALSE)</f>
        <v>#N/A</v>
      </c>
      <c r="R8296" t="e">
        <f>VLOOKUP(N8296,[1]Sheet1!$B:$E,4,FALSE)</f>
        <v>#N/A</v>
      </c>
    </row>
    <row r="8297" spans="1:18" x14ac:dyDescent="0.25">
      <c r="A8297" s="9" t="s">
        <v>4882</v>
      </c>
      <c r="B8297" s="5" t="s">
        <v>472</v>
      </c>
      <c r="C8297" s="5" t="s">
        <v>1135</v>
      </c>
      <c r="D8297" s="13">
        <v>1116</v>
      </c>
      <c r="E8297" s="5" t="s">
        <v>4784</v>
      </c>
      <c r="F8297" s="5">
        <v>1</v>
      </c>
      <c r="G8297" s="5">
        <v>3</v>
      </c>
      <c r="H8297" s="5">
        <v>2</v>
      </c>
      <c r="I8297" s="5">
        <v>0</v>
      </c>
      <c r="J8297" s="5">
        <v>0</v>
      </c>
      <c r="K8297" s="5">
        <v>33.33</v>
      </c>
      <c r="L8297" s="5" t="s">
        <v>20</v>
      </c>
      <c r="M8297" s="6" t="s">
        <v>4874</v>
      </c>
      <c r="N8297" t="str">
        <f t="shared" si="145"/>
        <v>20160503DC1116</v>
      </c>
      <c r="O8297" t="e">
        <f>VLOOKUP(N8297,[1]Sheet1!$B:$D,3,FALSE)</f>
        <v>#N/A</v>
      </c>
      <c r="P8297" t="e">
        <f>VLOOKUP(O8297,[2]Sheet1!$1:$1048576,2,FALSE)</f>
        <v>#N/A</v>
      </c>
      <c r="Q8297" t="e">
        <f>VLOOKUP(N8297,[1]Sheet1!$B:$C,2,FALSE)</f>
        <v>#N/A</v>
      </c>
      <c r="R8297" t="e">
        <f>VLOOKUP(N8297,[1]Sheet1!$B:$E,4,FALSE)</f>
        <v>#N/A</v>
      </c>
    </row>
    <row r="8298" spans="1:18" x14ac:dyDescent="0.25">
      <c r="A8298" s="8" t="s">
        <v>4890</v>
      </c>
      <c r="B8298" s="3" t="s">
        <v>486</v>
      </c>
      <c r="C8298" s="3" t="s">
        <v>283</v>
      </c>
      <c r="D8298" s="12">
        <v>1076</v>
      </c>
      <c r="E8298" s="3" t="s">
        <v>164</v>
      </c>
      <c r="F8298" s="3">
        <v>2</v>
      </c>
      <c r="G8298" s="3">
        <v>4</v>
      </c>
      <c r="H8298" s="3">
        <v>10</v>
      </c>
      <c r="I8298" s="3">
        <v>0</v>
      </c>
      <c r="J8298" s="3">
        <v>0</v>
      </c>
      <c r="K8298" s="3">
        <v>50</v>
      </c>
      <c r="L8298" s="3" t="s">
        <v>20</v>
      </c>
      <c r="M8298" s="4" t="s">
        <v>4891</v>
      </c>
      <c r="N8298" t="str">
        <f t="shared" si="145"/>
        <v>20160504KKR1076</v>
      </c>
      <c r="O8298" t="e">
        <f>VLOOKUP(N8298,[1]Sheet1!$B:$D,3,FALSE)</f>
        <v>#N/A</v>
      </c>
      <c r="P8298" t="e">
        <f>VLOOKUP(O8298,[2]Sheet1!$1:$1048576,2,FALSE)</f>
        <v>#N/A</v>
      </c>
      <c r="Q8298" t="e">
        <f>VLOOKUP(N8298,[1]Sheet1!$B:$C,2,FALSE)</f>
        <v>#N/A</v>
      </c>
      <c r="R8298" t="e">
        <f>VLOOKUP(N8298,[1]Sheet1!$B:$E,4,FALSE)</f>
        <v>#N/A</v>
      </c>
    </row>
    <row r="8299" spans="1:18" x14ac:dyDescent="0.25">
      <c r="A8299" s="9" t="s">
        <v>4890</v>
      </c>
      <c r="B8299" s="5" t="s">
        <v>486</v>
      </c>
      <c r="C8299" s="5" t="s">
        <v>53</v>
      </c>
      <c r="D8299" s="13">
        <v>1035</v>
      </c>
      <c r="E8299" s="5" t="s">
        <v>4572</v>
      </c>
      <c r="F8299" s="5">
        <v>11</v>
      </c>
      <c r="G8299" s="5">
        <v>11</v>
      </c>
      <c r="H8299" s="5">
        <v>18</v>
      </c>
      <c r="I8299" s="5">
        <v>0</v>
      </c>
      <c r="J8299" s="5">
        <v>0</v>
      </c>
      <c r="K8299" s="5">
        <v>100</v>
      </c>
      <c r="L8299" s="5" t="s">
        <v>16</v>
      </c>
      <c r="M8299" s="6" t="s">
        <v>4891</v>
      </c>
      <c r="N8299" t="str">
        <f t="shared" si="145"/>
        <v>20160504KKR1035</v>
      </c>
      <c r="O8299" t="e">
        <f>VLOOKUP(N8299,[1]Sheet1!$B:$D,3,FALSE)</f>
        <v>#N/A</v>
      </c>
      <c r="P8299" t="e">
        <f>VLOOKUP(O8299,[2]Sheet1!$1:$1048576,2,FALSE)</f>
        <v>#N/A</v>
      </c>
      <c r="Q8299" t="e">
        <f>VLOOKUP(N8299,[1]Sheet1!$B:$C,2,FALSE)</f>
        <v>#N/A</v>
      </c>
      <c r="R8299" t="e">
        <f>VLOOKUP(N8299,[1]Sheet1!$B:$E,4,FALSE)</f>
        <v>#N/A</v>
      </c>
    </row>
    <row r="8300" spans="1:18" x14ac:dyDescent="0.25">
      <c r="A8300" s="8" t="s">
        <v>4890</v>
      </c>
      <c r="B8300" s="3" t="s">
        <v>486</v>
      </c>
      <c r="C8300" s="3" t="s">
        <v>77</v>
      </c>
      <c r="D8300" s="12">
        <v>1012</v>
      </c>
      <c r="E8300" s="3" t="s">
        <v>42</v>
      </c>
      <c r="F8300" s="3">
        <v>18</v>
      </c>
      <c r="G8300" s="3">
        <v>15</v>
      </c>
      <c r="H8300" s="3">
        <v>16</v>
      </c>
      <c r="I8300" s="3">
        <v>2</v>
      </c>
      <c r="J8300" s="3">
        <v>1</v>
      </c>
      <c r="K8300" s="3">
        <v>120</v>
      </c>
      <c r="L8300" s="3" t="s">
        <v>40</v>
      </c>
      <c r="M8300" s="4" t="s">
        <v>4891</v>
      </c>
      <c r="N8300" t="str">
        <f t="shared" si="145"/>
        <v>20160504KKR1012</v>
      </c>
      <c r="O8300" t="e">
        <f>VLOOKUP(N8300,[1]Sheet1!$B:$D,3,FALSE)</f>
        <v>#N/A</v>
      </c>
      <c r="P8300" t="e">
        <f>VLOOKUP(O8300,[2]Sheet1!$1:$1048576,2,FALSE)</f>
        <v>#N/A</v>
      </c>
      <c r="Q8300" t="e">
        <f>VLOOKUP(N8300,[1]Sheet1!$B:$C,2,FALSE)</f>
        <v>#N/A</v>
      </c>
      <c r="R8300" t="e">
        <f>VLOOKUP(N8300,[1]Sheet1!$B:$E,4,FALSE)</f>
        <v>#N/A</v>
      </c>
    </row>
    <row r="8301" spans="1:18" x14ac:dyDescent="0.25">
      <c r="A8301" s="9" t="s">
        <v>4890</v>
      </c>
      <c r="B8301" s="5" t="s">
        <v>486</v>
      </c>
      <c r="C8301" s="5" t="s">
        <v>706</v>
      </c>
      <c r="D8301" s="13">
        <v>1088</v>
      </c>
      <c r="E8301" s="5" t="s">
        <v>4892</v>
      </c>
      <c r="F8301" s="5">
        <v>15</v>
      </c>
      <c r="G8301" s="5">
        <v>18</v>
      </c>
      <c r="H8301" s="5">
        <v>33</v>
      </c>
      <c r="I8301" s="5">
        <v>1</v>
      </c>
      <c r="J8301" s="5">
        <v>1</v>
      </c>
      <c r="K8301" s="5">
        <v>83.33</v>
      </c>
      <c r="L8301" s="5" t="s">
        <v>16</v>
      </c>
      <c r="M8301" s="6" t="s">
        <v>4891</v>
      </c>
      <c r="N8301" t="str">
        <f t="shared" si="145"/>
        <v>20160504KKR1088</v>
      </c>
      <c r="O8301" t="e">
        <f>VLOOKUP(N8301,[1]Sheet1!$B:$D,3,FALSE)</f>
        <v>#N/A</v>
      </c>
      <c r="P8301" t="e">
        <f>VLOOKUP(O8301,[2]Sheet1!$1:$1048576,2,FALSE)</f>
        <v>#N/A</v>
      </c>
      <c r="Q8301" t="e">
        <f>VLOOKUP(N8301,[1]Sheet1!$B:$C,2,FALSE)</f>
        <v>#N/A</v>
      </c>
      <c r="R8301" t="e">
        <f>VLOOKUP(N8301,[1]Sheet1!$B:$E,4,FALSE)</f>
        <v>#N/A</v>
      </c>
    </row>
    <row r="8302" spans="1:18" x14ac:dyDescent="0.25">
      <c r="A8302" s="8" t="s">
        <v>4890</v>
      </c>
      <c r="B8302" s="3" t="s">
        <v>486</v>
      </c>
      <c r="C8302" s="3" t="s">
        <v>33</v>
      </c>
      <c r="D8302" s="12">
        <v>1050</v>
      </c>
      <c r="E8302" s="3" t="s">
        <v>42</v>
      </c>
      <c r="F8302" s="3">
        <v>1</v>
      </c>
      <c r="G8302" s="3">
        <v>3</v>
      </c>
      <c r="H8302" s="3">
        <v>7</v>
      </c>
      <c r="I8302" s="3">
        <v>0</v>
      </c>
      <c r="J8302" s="3">
        <v>0</v>
      </c>
      <c r="K8302" s="3">
        <v>33.33</v>
      </c>
      <c r="L8302" s="3" t="s">
        <v>16</v>
      </c>
      <c r="M8302" s="4" t="s">
        <v>4891</v>
      </c>
      <c r="N8302" t="str">
        <f t="shared" si="145"/>
        <v>20160504KKR1050</v>
      </c>
      <c r="O8302" t="e">
        <f>VLOOKUP(N8302,[1]Sheet1!$B:$D,3,FALSE)</f>
        <v>#N/A</v>
      </c>
      <c r="P8302" t="e">
        <f>VLOOKUP(O8302,[2]Sheet1!$1:$1048576,2,FALSE)</f>
        <v>#N/A</v>
      </c>
      <c r="Q8302" t="e">
        <f>VLOOKUP(N8302,[1]Sheet1!$B:$C,2,FALSE)</f>
        <v>#N/A</v>
      </c>
      <c r="R8302" t="e">
        <f>VLOOKUP(N8302,[1]Sheet1!$B:$E,4,FALSE)</f>
        <v>#N/A</v>
      </c>
    </row>
    <row r="8303" spans="1:18" x14ac:dyDescent="0.25">
      <c r="A8303" s="9" t="s">
        <v>4890</v>
      </c>
      <c r="B8303" s="5" t="s">
        <v>486</v>
      </c>
      <c r="C8303" s="5" t="s">
        <v>185</v>
      </c>
      <c r="D8303" s="13">
        <v>1005</v>
      </c>
      <c r="E8303" s="5" t="s">
        <v>164</v>
      </c>
      <c r="F8303" s="5">
        <v>0</v>
      </c>
      <c r="G8303" s="5">
        <v>1</v>
      </c>
      <c r="H8303" s="5">
        <v>1</v>
      </c>
      <c r="I8303" s="5">
        <v>0</v>
      </c>
      <c r="J8303" s="5">
        <v>0</v>
      </c>
      <c r="K8303" s="5">
        <v>0</v>
      </c>
      <c r="L8303" s="5" t="s">
        <v>16</v>
      </c>
      <c r="M8303" s="6" t="s">
        <v>4891</v>
      </c>
      <c r="N8303" t="str">
        <f t="shared" si="145"/>
        <v>20160504KKR1005</v>
      </c>
      <c r="O8303" t="e">
        <f>VLOOKUP(N8303,[1]Sheet1!$B:$D,3,FALSE)</f>
        <v>#N/A</v>
      </c>
      <c r="P8303" t="e">
        <f>VLOOKUP(O8303,[2]Sheet1!$1:$1048576,2,FALSE)</f>
        <v>#N/A</v>
      </c>
      <c r="Q8303" t="e">
        <f>VLOOKUP(N8303,[1]Sheet1!$B:$C,2,FALSE)</f>
        <v>#N/A</v>
      </c>
      <c r="R8303" t="e">
        <f>VLOOKUP(N8303,[1]Sheet1!$B:$E,4,FALSE)</f>
        <v>#N/A</v>
      </c>
    </row>
    <row r="8304" spans="1:18" x14ac:dyDescent="0.25">
      <c r="A8304" s="8" t="s">
        <v>4890</v>
      </c>
      <c r="B8304" s="3" t="s">
        <v>486</v>
      </c>
      <c r="C8304" s="3" t="s">
        <v>222</v>
      </c>
      <c r="D8304" s="12">
        <v>1129</v>
      </c>
      <c r="E8304" s="3" t="s">
        <v>26</v>
      </c>
      <c r="F8304" s="3">
        <v>6</v>
      </c>
      <c r="G8304" s="3">
        <v>4</v>
      </c>
      <c r="H8304" s="3">
        <v>7</v>
      </c>
      <c r="I8304" s="3">
        <v>0</v>
      </c>
      <c r="J8304" s="3">
        <v>0</v>
      </c>
      <c r="K8304" s="3">
        <v>150</v>
      </c>
      <c r="L8304" s="3" t="s">
        <v>16</v>
      </c>
      <c r="M8304" s="4" t="s">
        <v>4891</v>
      </c>
      <c r="N8304" t="str">
        <f t="shared" si="145"/>
        <v>20160504KKR1129</v>
      </c>
      <c r="O8304" t="e">
        <f>VLOOKUP(N8304,[1]Sheet1!$B:$D,3,FALSE)</f>
        <v>#N/A</v>
      </c>
      <c r="P8304" t="e">
        <f>VLOOKUP(O8304,[2]Sheet1!$1:$1048576,2,FALSE)</f>
        <v>#N/A</v>
      </c>
      <c r="Q8304" t="e">
        <f>VLOOKUP(N8304,[1]Sheet1!$B:$C,2,FALSE)</f>
        <v>#N/A</v>
      </c>
      <c r="R8304" t="e">
        <f>VLOOKUP(N8304,[1]Sheet1!$B:$E,4,FALSE)</f>
        <v>#N/A</v>
      </c>
    </row>
    <row r="8305" spans="1:18" x14ac:dyDescent="0.25">
      <c r="A8305" s="9" t="s">
        <v>4890</v>
      </c>
      <c r="B8305" s="5" t="s">
        <v>486</v>
      </c>
      <c r="C8305" s="5" t="s">
        <v>4893</v>
      </c>
      <c r="D8305" s="13">
        <v>1369</v>
      </c>
      <c r="E8305" s="5" t="s">
        <v>26</v>
      </c>
      <c r="F8305" s="5">
        <v>0</v>
      </c>
      <c r="G8305" s="5">
        <v>0</v>
      </c>
      <c r="H8305" s="5">
        <v>3</v>
      </c>
      <c r="I8305" s="5">
        <v>0</v>
      </c>
      <c r="J8305" s="5">
        <v>0</v>
      </c>
      <c r="K8305" s="5">
        <v>0</v>
      </c>
      <c r="L8305" s="5" t="s">
        <v>16</v>
      </c>
      <c r="M8305" s="6" t="s">
        <v>4891</v>
      </c>
      <c r="N8305" t="str">
        <f t="shared" si="145"/>
        <v>20160504KKR1369</v>
      </c>
      <c r="O8305" t="e">
        <f>VLOOKUP(N8305,[1]Sheet1!$B:$D,3,FALSE)</f>
        <v>#N/A</v>
      </c>
      <c r="P8305" t="e">
        <f>VLOOKUP(O8305,[2]Sheet1!$1:$1048576,2,FALSE)</f>
        <v>#N/A</v>
      </c>
      <c r="Q8305" t="e">
        <f>VLOOKUP(N8305,[1]Sheet1!$B:$C,2,FALSE)</f>
        <v>#N/A</v>
      </c>
      <c r="R8305" t="e">
        <f>VLOOKUP(N8305,[1]Sheet1!$B:$E,4,FALSE)</f>
        <v>#N/A</v>
      </c>
    </row>
    <row r="8306" spans="1:18" x14ac:dyDescent="0.25">
      <c r="A8306" s="8" t="s">
        <v>4890</v>
      </c>
      <c r="B8306" s="3" t="s">
        <v>486</v>
      </c>
      <c r="C8306" s="3" t="s">
        <v>25</v>
      </c>
      <c r="D8306" s="12">
        <v>1026</v>
      </c>
      <c r="E8306" s="3" t="s">
        <v>4894</v>
      </c>
      <c r="F8306" s="3">
        <v>15</v>
      </c>
      <c r="G8306" s="3">
        <v>13</v>
      </c>
      <c r="H8306" s="3">
        <v>24</v>
      </c>
      <c r="I8306" s="3">
        <v>2</v>
      </c>
      <c r="J8306" s="3">
        <v>0</v>
      </c>
      <c r="K8306" s="3">
        <v>115.38</v>
      </c>
      <c r="L8306" s="3" t="s">
        <v>16</v>
      </c>
      <c r="M8306" s="4" t="s">
        <v>4891</v>
      </c>
      <c r="N8306" t="str">
        <f t="shared" si="145"/>
        <v>20160504KKR1026</v>
      </c>
      <c r="O8306" t="e">
        <f>VLOOKUP(N8306,[1]Sheet1!$B:$D,3,FALSE)</f>
        <v>#N/A</v>
      </c>
      <c r="P8306" t="e">
        <f>VLOOKUP(O8306,[2]Sheet1!$1:$1048576,2,FALSE)</f>
        <v>#N/A</v>
      </c>
      <c r="Q8306" t="e">
        <f>VLOOKUP(N8306,[1]Sheet1!$B:$C,2,FALSE)</f>
        <v>#N/A</v>
      </c>
      <c r="R8306" t="e">
        <f>VLOOKUP(N8306,[1]Sheet1!$B:$E,4,FALSE)</f>
        <v>#N/A</v>
      </c>
    </row>
    <row r="8307" spans="1:18" x14ac:dyDescent="0.25">
      <c r="A8307" s="9" t="s">
        <v>4890</v>
      </c>
      <c r="B8307" s="5" t="s">
        <v>486</v>
      </c>
      <c r="C8307" s="5" t="s">
        <v>4695</v>
      </c>
      <c r="D8307" s="13">
        <v>1356</v>
      </c>
      <c r="E8307" s="5" t="s">
        <v>4895</v>
      </c>
      <c r="F8307" s="5">
        <v>27</v>
      </c>
      <c r="G8307" s="5">
        <v>24</v>
      </c>
      <c r="H8307" s="5">
        <v>41</v>
      </c>
      <c r="I8307" s="5">
        <v>3</v>
      </c>
      <c r="J8307" s="5">
        <v>0</v>
      </c>
      <c r="K8307" s="5">
        <v>112.5</v>
      </c>
      <c r="L8307" s="5" t="s">
        <v>16</v>
      </c>
      <c r="M8307" s="6" t="s">
        <v>4891</v>
      </c>
      <c r="N8307" t="str">
        <f t="shared" si="145"/>
        <v>20160504KKR1356</v>
      </c>
      <c r="O8307" t="e">
        <f>VLOOKUP(N8307,[1]Sheet1!$B:$D,3,FALSE)</f>
        <v>#N/A</v>
      </c>
      <c r="P8307" t="e">
        <f>VLOOKUP(O8307,[2]Sheet1!$1:$1048576,2,FALSE)</f>
        <v>#N/A</v>
      </c>
      <c r="Q8307" t="e">
        <f>VLOOKUP(N8307,[1]Sheet1!$B:$C,2,FALSE)</f>
        <v>#N/A</v>
      </c>
      <c r="R8307" t="e">
        <f>VLOOKUP(N8307,[1]Sheet1!$B:$E,4,FALSE)</f>
        <v>#N/A</v>
      </c>
    </row>
    <row r="8308" spans="1:18" x14ac:dyDescent="0.25">
      <c r="A8308" s="8" t="s">
        <v>4890</v>
      </c>
      <c r="B8308" s="3" t="s">
        <v>486</v>
      </c>
      <c r="C8308" s="3" t="s">
        <v>2689</v>
      </c>
      <c r="D8308" s="12">
        <v>1246</v>
      </c>
      <c r="E8308" s="3" t="s">
        <v>3685</v>
      </c>
      <c r="F8308" s="3">
        <v>32</v>
      </c>
      <c r="G8308" s="3">
        <v>27</v>
      </c>
      <c r="H8308" s="3">
        <v>54</v>
      </c>
      <c r="I8308" s="3">
        <v>3</v>
      </c>
      <c r="J8308" s="3">
        <v>0</v>
      </c>
      <c r="K8308" s="3">
        <v>118.51</v>
      </c>
      <c r="L8308" s="3" t="s">
        <v>16</v>
      </c>
      <c r="M8308" s="4" t="s">
        <v>4891</v>
      </c>
      <c r="N8308" t="str">
        <f t="shared" si="145"/>
        <v>20160504KKR1246</v>
      </c>
      <c r="O8308" t="e">
        <f>VLOOKUP(N8308,[1]Sheet1!$B:$D,3,FALSE)</f>
        <v>#N/A</v>
      </c>
      <c r="P8308" t="e">
        <f>VLOOKUP(O8308,[2]Sheet1!$1:$1048576,2,FALSE)</f>
        <v>#N/A</v>
      </c>
      <c r="Q8308" t="e">
        <f>VLOOKUP(N8308,[1]Sheet1!$B:$C,2,FALSE)</f>
        <v>#N/A</v>
      </c>
      <c r="R8308" t="e">
        <f>VLOOKUP(N8308,[1]Sheet1!$B:$E,4,FALSE)</f>
        <v>#N/A</v>
      </c>
    </row>
    <row r="8309" spans="1:18" x14ac:dyDescent="0.25">
      <c r="A8309" s="9" t="s">
        <v>4890</v>
      </c>
      <c r="B8309" s="5" t="s">
        <v>486</v>
      </c>
      <c r="C8309" s="5" t="s">
        <v>2664</v>
      </c>
      <c r="D8309" s="13">
        <v>1241</v>
      </c>
      <c r="E8309" s="5" t="s">
        <v>4896</v>
      </c>
      <c r="F8309" s="5">
        <v>0</v>
      </c>
      <c r="G8309" s="5">
        <v>1</v>
      </c>
      <c r="H8309" s="5">
        <v>1</v>
      </c>
      <c r="I8309" s="5">
        <v>0</v>
      </c>
      <c r="J8309" s="5">
        <v>0</v>
      </c>
      <c r="K8309" s="5">
        <v>0</v>
      </c>
      <c r="L8309" s="5" t="s">
        <v>16</v>
      </c>
      <c r="M8309" s="6" t="s">
        <v>4891</v>
      </c>
      <c r="N8309" t="str">
        <f t="shared" si="145"/>
        <v>20160504KKR1241</v>
      </c>
      <c r="O8309" t="str">
        <f>VLOOKUP(N8309,[1]Sheet1!$B:$D,3,FALSE)</f>
        <v>Kings XI Punjab</v>
      </c>
      <c r="P8309" t="str">
        <f>VLOOKUP(O8309,[2]Sheet1!$1:$1048576,2,FALSE)</f>
        <v>Team 4</v>
      </c>
      <c r="Q8309">
        <f>VLOOKUP(N8309,[1]Sheet1!$B:$C,2,FALSE)</f>
        <v>2</v>
      </c>
      <c r="R8309">
        <f>VLOOKUP(N8309,[1]Sheet1!$B:$E,4,FALSE)</f>
        <v>4</v>
      </c>
    </row>
    <row r="8310" spans="1:18" x14ac:dyDescent="0.25">
      <c r="A8310" s="8" t="s">
        <v>4890</v>
      </c>
      <c r="B8310" s="3" t="s">
        <v>486</v>
      </c>
      <c r="C8310" s="3" t="s">
        <v>3049</v>
      </c>
      <c r="D8310" s="12">
        <v>1269</v>
      </c>
      <c r="E8310" s="3" t="s">
        <v>4897</v>
      </c>
      <c r="F8310" s="3">
        <v>0</v>
      </c>
      <c r="G8310" s="3">
        <v>3</v>
      </c>
      <c r="H8310" s="3">
        <v>2</v>
      </c>
      <c r="I8310" s="3">
        <v>0</v>
      </c>
      <c r="J8310" s="3">
        <v>0</v>
      </c>
      <c r="K8310" s="3">
        <v>0</v>
      </c>
      <c r="L8310" s="3" t="s">
        <v>16</v>
      </c>
      <c r="M8310" s="4" t="s">
        <v>4891</v>
      </c>
      <c r="N8310" t="str">
        <f t="shared" si="145"/>
        <v>20160504KKR1269</v>
      </c>
      <c r="O8310" t="str">
        <f>VLOOKUP(N8310,[1]Sheet1!$B:$D,3,FALSE)</f>
        <v>Kings XI Punjab</v>
      </c>
      <c r="P8310" t="str">
        <f>VLOOKUP(O8310,[2]Sheet1!$1:$1048576,2,FALSE)</f>
        <v>Team 4</v>
      </c>
      <c r="Q8310">
        <f>VLOOKUP(N8310,[1]Sheet1!$B:$C,2,FALSE)</f>
        <v>2</v>
      </c>
      <c r="R8310">
        <f>VLOOKUP(N8310,[1]Sheet1!$B:$E,4,FALSE)</f>
        <v>7</v>
      </c>
    </row>
    <row r="8311" spans="1:18" x14ac:dyDescent="0.25">
      <c r="A8311" s="9" t="s">
        <v>4890</v>
      </c>
      <c r="B8311" s="5" t="s">
        <v>486</v>
      </c>
      <c r="C8311" s="5" t="s">
        <v>353</v>
      </c>
      <c r="D8311" s="13">
        <v>1170</v>
      </c>
      <c r="E8311" s="5" t="s">
        <v>4898</v>
      </c>
      <c r="F8311" s="5">
        <v>1</v>
      </c>
      <c r="G8311" s="5">
        <v>3</v>
      </c>
      <c r="H8311" s="5">
        <v>5</v>
      </c>
      <c r="I8311" s="5">
        <v>0</v>
      </c>
      <c r="J8311" s="5">
        <v>0</v>
      </c>
      <c r="K8311" s="5">
        <v>33.33</v>
      </c>
      <c r="L8311" s="5" t="s">
        <v>16</v>
      </c>
      <c r="M8311" s="6" t="s">
        <v>4891</v>
      </c>
      <c r="N8311" t="str">
        <f t="shared" si="145"/>
        <v>20160504KKR1170</v>
      </c>
      <c r="O8311" t="e">
        <f>VLOOKUP(N8311,[1]Sheet1!$B:$D,3,FALSE)</f>
        <v>#N/A</v>
      </c>
      <c r="P8311" t="e">
        <f>VLOOKUP(O8311,[2]Sheet1!$1:$1048576,2,FALSE)</f>
        <v>#N/A</v>
      </c>
      <c r="Q8311" t="e">
        <f>VLOOKUP(N8311,[1]Sheet1!$B:$C,2,FALSE)</f>
        <v>#N/A</v>
      </c>
      <c r="R8311" t="e">
        <f>VLOOKUP(N8311,[1]Sheet1!$B:$E,4,FALSE)</f>
        <v>#N/A</v>
      </c>
    </row>
    <row r="8312" spans="1:18" x14ac:dyDescent="0.25">
      <c r="A8312" s="8" t="s">
        <v>4890</v>
      </c>
      <c r="B8312" s="3" t="s">
        <v>486</v>
      </c>
      <c r="C8312" s="3" t="s">
        <v>1110</v>
      </c>
      <c r="D8312" s="12">
        <v>1118</v>
      </c>
      <c r="E8312" s="3" t="s">
        <v>4899</v>
      </c>
      <c r="F8312" s="3">
        <v>55</v>
      </c>
      <c r="G8312" s="3">
        <v>41</v>
      </c>
      <c r="H8312" s="3">
        <v>62</v>
      </c>
      <c r="I8312" s="3">
        <v>6</v>
      </c>
      <c r="J8312" s="3">
        <v>0</v>
      </c>
      <c r="K8312" s="3">
        <v>134.13999999999999</v>
      </c>
      <c r="L8312" s="3" t="s">
        <v>40</v>
      </c>
      <c r="M8312" s="4" t="s">
        <v>4891</v>
      </c>
      <c r="N8312" t="str">
        <f t="shared" si="145"/>
        <v>20160504KKR1118</v>
      </c>
      <c r="O8312" t="str">
        <f>VLOOKUP(N8312,[1]Sheet1!$B:$D,3,FALSE)</f>
        <v>Kings XI Punjab</v>
      </c>
      <c r="P8312" t="str">
        <f>VLOOKUP(O8312,[2]Sheet1!$1:$1048576,2,FALSE)</f>
        <v>Team 4</v>
      </c>
      <c r="Q8312">
        <f>VLOOKUP(N8312,[1]Sheet1!$B:$C,2,FALSE)</f>
        <v>2</v>
      </c>
      <c r="R8312">
        <f>VLOOKUP(N8312,[1]Sheet1!$B:$E,4,FALSE)</f>
        <v>1</v>
      </c>
    </row>
    <row r="8313" spans="1:18" x14ac:dyDescent="0.25">
      <c r="A8313" s="9" t="s">
        <v>4890</v>
      </c>
      <c r="B8313" s="5" t="s">
        <v>486</v>
      </c>
      <c r="C8313" s="5" t="s">
        <v>4697</v>
      </c>
      <c r="D8313" s="13">
        <v>1355</v>
      </c>
      <c r="E8313" s="5" t="s">
        <v>4900</v>
      </c>
      <c r="F8313" s="5">
        <v>27</v>
      </c>
      <c r="G8313" s="5">
        <v>17</v>
      </c>
      <c r="H8313" s="5">
        <v>29</v>
      </c>
      <c r="I8313" s="5">
        <v>3</v>
      </c>
      <c r="J8313" s="5">
        <v>1</v>
      </c>
      <c r="K8313" s="5">
        <v>158.82</v>
      </c>
      <c r="L8313" s="5" t="s">
        <v>16</v>
      </c>
      <c r="M8313" s="6" t="s">
        <v>4891</v>
      </c>
      <c r="N8313" t="str">
        <f t="shared" si="145"/>
        <v>20160504KKR1355</v>
      </c>
      <c r="O8313" t="str">
        <f>VLOOKUP(N8313,[1]Sheet1!$B:$D,3,FALSE)</f>
        <v>Kings XI Punjab</v>
      </c>
      <c r="P8313" t="str">
        <f>VLOOKUP(O8313,[2]Sheet1!$1:$1048576,2,FALSE)</f>
        <v>Team 4</v>
      </c>
      <c r="Q8313">
        <f>VLOOKUP(N8313,[1]Sheet1!$B:$C,2,FALSE)</f>
        <v>2</v>
      </c>
      <c r="R8313">
        <f>VLOOKUP(N8313,[1]Sheet1!$B:$E,4,FALSE)</f>
        <v>2</v>
      </c>
    </row>
    <row r="8314" spans="1:18" x14ac:dyDescent="0.25">
      <c r="A8314" s="8" t="s">
        <v>4890</v>
      </c>
      <c r="B8314" s="3" t="s">
        <v>486</v>
      </c>
      <c r="C8314" s="3" t="s">
        <v>2886</v>
      </c>
      <c r="D8314" s="12">
        <v>1259</v>
      </c>
      <c r="E8314" s="3" t="s">
        <v>4511</v>
      </c>
      <c r="F8314" s="3">
        <v>31</v>
      </c>
      <c r="G8314" s="3">
        <v>27</v>
      </c>
      <c r="H8314" s="3">
        <v>44</v>
      </c>
      <c r="I8314" s="3">
        <v>2</v>
      </c>
      <c r="J8314" s="3">
        <v>0</v>
      </c>
      <c r="K8314" s="3">
        <v>114.81</v>
      </c>
      <c r="L8314" s="3" t="s">
        <v>16</v>
      </c>
      <c r="M8314" s="4" t="s">
        <v>4891</v>
      </c>
      <c r="N8314" t="str">
        <f t="shared" si="145"/>
        <v>20160504KKR1259</v>
      </c>
      <c r="O8314" t="str">
        <f>VLOOKUP(N8314,[1]Sheet1!$B:$D,3,FALSE)</f>
        <v>Kings XI Punjab</v>
      </c>
      <c r="P8314" t="str">
        <f>VLOOKUP(O8314,[2]Sheet1!$1:$1048576,2,FALSE)</f>
        <v>Team 4</v>
      </c>
      <c r="Q8314">
        <f>VLOOKUP(N8314,[1]Sheet1!$B:$C,2,FALSE)</f>
        <v>2</v>
      </c>
      <c r="R8314">
        <f>VLOOKUP(N8314,[1]Sheet1!$B:$E,4,FALSE)</f>
        <v>6</v>
      </c>
    </row>
    <row r="8315" spans="1:18" x14ac:dyDescent="0.25">
      <c r="A8315" s="9" t="s">
        <v>4890</v>
      </c>
      <c r="B8315" s="5" t="s">
        <v>486</v>
      </c>
      <c r="C8315" s="5" t="s">
        <v>4901</v>
      </c>
      <c r="D8315" s="13">
        <v>1368</v>
      </c>
      <c r="E8315" s="5" t="s">
        <v>1094</v>
      </c>
      <c r="F8315" s="5">
        <v>1</v>
      </c>
      <c r="G8315" s="5">
        <v>3</v>
      </c>
      <c r="H8315" s="5">
        <v>6</v>
      </c>
      <c r="I8315" s="5">
        <v>0</v>
      </c>
      <c r="J8315" s="5">
        <v>0</v>
      </c>
      <c r="K8315" s="5">
        <v>33.33</v>
      </c>
      <c r="L8315" s="5" t="s">
        <v>16</v>
      </c>
      <c r="M8315" s="6" t="s">
        <v>4891</v>
      </c>
      <c r="N8315" t="str">
        <f t="shared" si="145"/>
        <v>20160504KKR1368</v>
      </c>
      <c r="O8315" t="e">
        <f>VLOOKUP(N8315,[1]Sheet1!$B:$D,3,FALSE)</f>
        <v>#N/A</v>
      </c>
      <c r="P8315" t="e">
        <f>VLOOKUP(O8315,[2]Sheet1!$1:$1048576,2,FALSE)</f>
        <v>#N/A</v>
      </c>
      <c r="Q8315" t="e">
        <f>VLOOKUP(N8315,[1]Sheet1!$B:$C,2,FALSE)</f>
        <v>#N/A</v>
      </c>
      <c r="R8315" t="e">
        <f>VLOOKUP(N8315,[1]Sheet1!$B:$E,4,FALSE)</f>
        <v>#N/A</v>
      </c>
    </row>
    <row r="8316" spans="1:18" x14ac:dyDescent="0.25">
      <c r="A8316" s="8" t="s">
        <v>4890</v>
      </c>
      <c r="B8316" s="3" t="s">
        <v>486</v>
      </c>
      <c r="C8316" s="3" t="s">
        <v>3680</v>
      </c>
      <c r="D8316" s="12">
        <v>1311</v>
      </c>
      <c r="E8316" s="3" t="s">
        <v>26</v>
      </c>
      <c r="F8316" s="3">
        <v>1</v>
      </c>
      <c r="G8316" s="3">
        <v>1</v>
      </c>
      <c r="H8316" s="3">
        <v>3</v>
      </c>
      <c r="I8316" s="3">
        <v>0</v>
      </c>
      <c r="J8316" s="3">
        <v>0</v>
      </c>
      <c r="K8316" s="3">
        <v>100</v>
      </c>
      <c r="L8316" s="3" t="s">
        <v>16</v>
      </c>
      <c r="M8316" s="4" t="s">
        <v>4891</v>
      </c>
      <c r="N8316" t="str">
        <f t="shared" si="145"/>
        <v>20160504KKR1311</v>
      </c>
      <c r="O8316" t="str">
        <f>VLOOKUP(N8316,[1]Sheet1!$B:$D,3,FALSE)</f>
        <v>Kings XI Punjab</v>
      </c>
      <c r="P8316" t="str">
        <f>VLOOKUP(O8316,[2]Sheet1!$1:$1048576,2,FALSE)</f>
        <v>Team 4</v>
      </c>
      <c r="Q8316">
        <f>VLOOKUP(N8316,[1]Sheet1!$B:$C,2,FALSE)</f>
        <v>2</v>
      </c>
      <c r="R8316">
        <f>VLOOKUP(N8316,[1]Sheet1!$B:$E,4,FALSE)</f>
        <v>11</v>
      </c>
    </row>
    <row r="8317" spans="1:18" x14ac:dyDescent="0.25">
      <c r="A8317" s="9" t="s">
        <v>4890</v>
      </c>
      <c r="B8317" s="5" t="s">
        <v>486</v>
      </c>
      <c r="C8317" s="5" t="s">
        <v>3621</v>
      </c>
      <c r="D8317" s="13">
        <v>1307</v>
      </c>
      <c r="E8317" s="5" t="s">
        <v>1094</v>
      </c>
      <c r="F8317" s="5">
        <v>1</v>
      </c>
      <c r="G8317" s="5">
        <v>2</v>
      </c>
      <c r="H8317" s="5">
        <v>5</v>
      </c>
      <c r="I8317" s="5">
        <v>0</v>
      </c>
      <c r="J8317" s="5">
        <v>0</v>
      </c>
      <c r="K8317" s="5">
        <v>50</v>
      </c>
      <c r="L8317" s="5" t="s">
        <v>16</v>
      </c>
      <c r="M8317" s="6" t="s">
        <v>4891</v>
      </c>
      <c r="N8317" t="str">
        <f t="shared" si="145"/>
        <v>20160504KKR1307</v>
      </c>
      <c r="O8317" t="str">
        <f>VLOOKUP(N8317,[1]Sheet1!$B:$D,3,FALSE)</f>
        <v>Kings XI Punjab</v>
      </c>
      <c r="P8317" t="str">
        <f>VLOOKUP(O8317,[2]Sheet1!$1:$1048576,2,FALSE)</f>
        <v>Team 4</v>
      </c>
      <c r="Q8317">
        <f>VLOOKUP(N8317,[1]Sheet1!$B:$C,2,FALSE)</f>
        <v>2</v>
      </c>
      <c r="R8317">
        <f>VLOOKUP(N8317,[1]Sheet1!$B:$E,4,FALSE)</f>
        <v>9</v>
      </c>
    </row>
    <row r="8318" spans="1:18" x14ac:dyDescent="0.25">
      <c r="A8318" s="8" t="s">
        <v>4890</v>
      </c>
      <c r="B8318" s="3" t="s">
        <v>486</v>
      </c>
      <c r="C8318" s="3" t="s">
        <v>104</v>
      </c>
      <c r="D8318" s="12">
        <v>1102</v>
      </c>
      <c r="E8318" s="3" t="s">
        <v>476</v>
      </c>
      <c r="F8318" s="3">
        <v>33</v>
      </c>
      <c r="G8318" s="3">
        <v>19</v>
      </c>
      <c r="H8318" s="3">
        <v>31</v>
      </c>
      <c r="I8318" s="3">
        <v>4</v>
      </c>
      <c r="J8318" s="3">
        <v>0</v>
      </c>
      <c r="K8318" s="3">
        <v>173.68</v>
      </c>
      <c r="L8318" s="3" t="s">
        <v>20</v>
      </c>
      <c r="M8318" s="4" t="s">
        <v>4891</v>
      </c>
      <c r="N8318" t="str">
        <f t="shared" si="145"/>
        <v>20160504KKR1102</v>
      </c>
      <c r="O8318" t="str">
        <f>VLOOKUP(N8318,[1]Sheet1!$B:$D,3,FALSE)</f>
        <v>Kings XI Punjab</v>
      </c>
      <c r="P8318" t="str">
        <f>VLOOKUP(O8318,[2]Sheet1!$1:$1048576,2,FALSE)</f>
        <v>Team 4</v>
      </c>
      <c r="Q8318">
        <f>VLOOKUP(N8318,[1]Sheet1!$B:$C,2,FALSE)</f>
        <v>2</v>
      </c>
      <c r="R8318">
        <f>VLOOKUP(N8318,[1]Sheet1!$B:$E,4,FALSE)</f>
        <v>5</v>
      </c>
    </row>
    <row r="8319" spans="1:18" x14ac:dyDescent="0.25">
      <c r="A8319" s="9" t="s">
        <v>4890</v>
      </c>
      <c r="B8319" s="5" t="s">
        <v>486</v>
      </c>
      <c r="C8319" s="5" t="s">
        <v>3827</v>
      </c>
      <c r="D8319" s="13">
        <v>1319</v>
      </c>
      <c r="E8319" s="5" t="s">
        <v>4902</v>
      </c>
      <c r="F8319" s="5">
        <v>0</v>
      </c>
      <c r="G8319" s="5">
        <v>2</v>
      </c>
      <c r="H8319" s="5">
        <v>5</v>
      </c>
      <c r="I8319" s="5">
        <v>0</v>
      </c>
      <c r="J8319" s="5">
        <v>0</v>
      </c>
      <c r="K8319" s="5">
        <v>0</v>
      </c>
      <c r="L8319" s="5" t="s">
        <v>16</v>
      </c>
      <c r="M8319" s="6" t="s">
        <v>4891</v>
      </c>
      <c r="N8319" t="str">
        <f t="shared" si="145"/>
        <v>20160504KKR1319</v>
      </c>
      <c r="O8319" t="str">
        <f>VLOOKUP(N8319,[1]Sheet1!$B:$D,3,FALSE)</f>
        <v>Kings XI Punjab</v>
      </c>
      <c r="P8319" t="str">
        <f>VLOOKUP(O8319,[2]Sheet1!$1:$1048576,2,FALSE)</f>
        <v>Team 4</v>
      </c>
      <c r="Q8319">
        <f>VLOOKUP(N8319,[1]Sheet1!$B:$C,2,FALSE)</f>
        <v>2</v>
      </c>
      <c r="R8319">
        <f>VLOOKUP(N8319,[1]Sheet1!$B:$E,4,FALSE)</f>
        <v>8</v>
      </c>
    </row>
    <row r="8320" spans="1:18" x14ac:dyDescent="0.25">
      <c r="A8320" s="8" t="s">
        <v>4903</v>
      </c>
      <c r="B8320" s="3" t="s">
        <v>498</v>
      </c>
      <c r="C8320" s="3" t="s">
        <v>118</v>
      </c>
      <c r="D8320" s="12">
        <v>1064</v>
      </c>
      <c r="E8320" s="3" t="s">
        <v>26</v>
      </c>
      <c r="F8320" s="3">
        <v>85</v>
      </c>
      <c r="G8320" s="3">
        <v>60</v>
      </c>
      <c r="H8320" s="3">
        <v>82</v>
      </c>
      <c r="I8320" s="3">
        <v>8</v>
      </c>
      <c r="J8320" s="3">
        <v>3</v>
      </c>
      <c r="K8320" s="3">
        <v>141.66</v>
      </c>
      <c r="L8320" s="3" t="s">
        <v>40</v>
      </c>
      <c r="M8320" s="4" t="s">
        <v>4891</v>
      </c>
      <c r="N8320" t="str">
        <f t="shared" si="145"/>
        <v>20160505RPS1064</v>
      </c>
      <c r="O8320" t="e">
        <f>VLOOKUP(N8320,[1]Sheet1!$B:$D,3,FALSE)</f>
        <v>#N/A</v>
      </c>
      <c r="P8320" t="e">
        <f>VLOOKUP(O8320,[2]Sheet1!$1:$1048576,2,FALSE)</f>
        <v>#N/A</v>
      </c>
      <c r="Q8320" t="e">
        <f>VLOOKUP(N8320,[1]Sheet1!$B:$C,2,FALSE)</f>
        <v>#N/A</v>
      </c>
      <c r="R8320" t="e">
        <f>VLOOKUP(N8320,[1]Sheet1!$B:$E,4,FALSE)</f>
        <v>#N/A</v>
      </c>
    </row>
    <row r="8321" spans="1:18" x14ac:dyDescent="0.25">
      <c r="A8321" s="9" t="s">
        <v>4903</v>
      </c>
      <c r="B8321" s="5" t="s">
        <v>498</v>
      </c>
      <c r="C8321" s="5" t="s">
        <v>285</v>
      </c>
      <c r="D8321" s="13">
        <v>1122</v>
      </c>
      <c r="E8321" s="5" t="s">
        <v>26</v>
      </c>
      <c r="F8321" s="5">
        <v>3</v>
      </c>
      <c r="G8321" s="5">
        <v>2</v>
      </c>
      <c r="H8321" s="5">
        <v>2</v>
      </c>
      <c r="I8321" s="5">
        <v>0</v>
      </c>
      <c r="J8321" s="5">
        <v>0</v>
      </c>
      <c r="K8321" s="5">
        <v>150</v>
      </c>
      <c r="L8321" s="5" t="s">
        <v>16</v>
      </c>
      <c r="M8321" s="6" t="s">
        <v>4891</v>
      </c>
      <c r="N8321" t="str">
        <f t="shared" si="145"/>
        <v>20160505RPS1122</v>
      </c>
      <c r="O8321" t="e">
        <f>VLOOKUP(N8321,[1]Sheet1!$B:$D,3,FALSE)</f>
        <v>#N/A</v>
      </c>
      <c r="P8321" t="e">
        <f>VLOOKUP(O8321,[2]Sheet1!$1:$1048576,2,FALSE)</f>
        <v>#N/A</v>
      </c>
      <c r="Q8321" t="e">
        <f>VLOOKUP(N8321,[1]Sheet1!$B:$C,2,FALSE)</f>
        <v>#N/A</v>
      </c>
      <c r="R8321" t="e">
        <f>VLOOKUP(N8321,[1]Sheet1!$B:$E,4,FALSE)</f>
        <v>#N/A</v>
      </c>
    </row>
    <row r="8322" spans="1:18" x14ac:dyDescent="0.25">
      <c r="A8322" s="8" t="s">
        <v>4903</v>
      </c>
      <c r="B8322" s="3" t="s">
        <v>498</v>
      </c>
      <c r="C8322" s="3" t="s">
        <v>75</v>
      </c>
      <c r="D8322" s="12">
        <v>1010</v>
      </c>
      <c r="E8322" s="3" t="s">
        <v>4869</v>
      </c>
      <c r="F8322" s="3">
        <v>21</v>
      </c>
      <c r="G8322" s="3">
        <v>15</v>
      </c>
      <c r="H8322" s="3">
        <v>17</v>
      </c>
      <c r="I8322" s="3">
        <v>4</v>
      </c>
      <c r="J8322" s="3">
        <v>0</v>
      </c>
      <c r="K8322" s="3">
        <v>140</v>
      </c>
      <c r="L8322" s="3" t="s">
        <v>20</v>
      </c>
      <c r="M8322" s="4" t="s">
        <v>4891</v>
      </c>
      <c r="N8322" t="str">
        <f t="shared" si="145"/>
        <v>20160505RPS1010</v>
      </c>
      <c r="O8322" t="e">
        <f>VLOOKUP(N8322,[1]Sheet1!$B:$D,3,FALSE)</f>
        <v>#N/A</v>
      </c>
      <c r="P8322" t="e">
        <f>VLOOKUP(O8322,[2]Sheet1!$1:$1048576,2,FALSE)</f>
        <v>#N/A</v>
      </c>
      <c r="Q8322" t="e">
        <f>VLOOKUP(N8322,[1]Sheet1!$B:$C,2,FALSE)</f>
        <v>#N/A</v>
      </c>
      <c r="R8322" t="e">
        <f>VLOOKUP(N8322,[1]Sheet1!$B:$E,4,FALSE)</f>
        <v>#N/A</v>
      </c>
    </row>
    <row r="8323" spans="1:18" x14ac:dyDescent="0.25">
      <c r="A8323" s="9" t="s">
        <v>4903</v>
      </c>
      <c r="B8323" s="5" t="s">
        <v>498</v>
      </c>
      <c r="C8323" s="5" t="s">
        <v>4679</v>
      </c>
      <c r="D8323" s="13">
        <v>1353</v>
      </c>
      <c r="E8323" s="5" t="s">
        <v>26</v>
      </c>
      <c r="F8323" s="5">
        <v>27</v>
      </c>
      <c r="G8323" s="5">
        <v>17</v>
      </c>
      <c r="H8323" s="5">
        <v>33</v>
      </c>
      <c r="I8323" s="5">
        <v>2</v>
      </c>
      <c r="J8323" s="5">
        <v>1</v>
      </c>
      <c r="K8323" s="5">
        <v>158.82</v>
      </c>
      <c r="L8323" s="5" t="s">
        <v>16</v>
      </c>
      <c r="M8323" s="6" t="s">
        <v>4891</v>
      </c>
      <c r="N8323" t="str">
        <f t="shared" ref="N8323:N8386" si="146">CONCATENATE(A8323,D8323)</f>
        <v>20160505RPS1353</v>
      </c>
      <c r="O8323" t="e">
        <f>VLOOKUP(N8323,[1]Sheet1!$B:$D,3,FALSE)</f>
        <v>#N/A</v>
      </c>
      <c r="P8323" t="e">
        <f>VLOOKUP(O8323,[2]Sheet1!$1:$1048576,2,FALSE)</f>
        <v>#N/A</v>
      </c>
      <c r="Q8323" t="e">
        <f>VLOOKUP(N8323,[1]Sheet1!$B:$C,2,FALSE)</f>
        <v>#N/A</v>
      </c>
      <c r="R8323" t="e">
        <f>VLOOKUP(N8323,[1]Sheet1!$B:$E,4,FALSE)</f>
        <v>#N/A</v>
      </c>
    </row>
    <row r="8324" spans="1:18" x14ac:dyDescent="0.25">
      <c r="A8324" s="8" t="s">
        <v>4903</v>
      </c>
      <c r="B8324" s="3" t="s">
        <v>498</v>
      </c>
      <c r="C8324" s="3" t="s">
        <v>1471</v>
      </c>
      <c r="D8324" s="12">
        <v>1169</v>
      </c>
      <c r="E8324" s="3" t="s">
        <v>4904</v>
      </c>
      <c r="F8324" s="3">
        <v>22</v>
      </c>
      <c r="G8324" s="3">
        <v>19</v>
      </c>
      <c r="H8324" s="3">
        <v>30</v>
      </c>
      <c r="I8324" s="3">
        <v>1</v>
      </c>
      <c r="J8324" s="3">
        <v>1</v>
      </c>
      <c r="K8324" s="3">
        <v>115.78</v>
      </c>
      <c r="L8324" s="3" t="s">
        <v>16</v>
      </c>
      <c r="M8324" s="4" t="s">
        <v>4891</v>
      </c>
      <c r="N8324" t="str">
        <f t="shared" si="146"/>
        <v>20160505RPS1169</v>
      </c>
      <c r="O8324" t="e">
        <f>VLOOKUP(N8324,[1]Sheet1!$B:$D,3,FALSE)</f>
        <v>#N/A</v>
      </c>
      <c r="P8324" t="e">
        <f>VLOOKUP(O8324,[2]Sheet1!$1:$1048576,2,FALSE)</f>
        <v>#N/A</v>
      </c>
      <c r="Q8324" t="e">
        <f>VLOOKUP(N8324,[1]Sheet1!$B:$C,2,FALSE)</f>
        <v>#N/A</v>
      </c>
      <c r="R8324" t="e">
        <f>VLOOKUP(N8324,[1]Sheet1!$B:$E,4,FALSE)</f>
        <v>#N/A</v>
      </c>
    </row>
    <row r="8325" spans="1:18" x14ac:dyDescent="0.25">
      <c r="A8325" s="9" t="s">
        <v>4903</v>
      </c>
      <c r="B8325" s="5" t="s">
        <v>498</v>
      </c>
      <c r="C8325" s="5" t="s">
        <v>2252</v>
      </c>
      <c r="D8325" s="13">
        <v>1203</v>
      </c>
      <c r="E8325" s="5" t="s">
        <v>26</v>
      </c>
      <c r="F8325" s="5">
        <v>12</v>
      </c>
      <c r="G8325" s="5">
        <v>9</v>
      </c>
      <c r="H8325" s="5">
        <v>12</v>
      </c>
      <c r="I8325" s="5">
        <v>0</v>
      </c>
      <c r="J8325" s="5">
        <v>1</v>
      </c>
      <c r="K8325" s="5">
        <v>133.33000000000001</v>
      </c>
      <c r="L8325" s="5" t="s">
        <v>16</v>
      </c>
      <c r="M8325" s="6" t="s">
        <v>4891</v>
      </c>
      <c r="N8325" t="str">
        <f t="shared" si="146"/>
        <v>20160505RPS1203</v>
      </c>
      <c r="O8325" t="str">
        <f>VLOOKUP(N8325,[1]Sheet1!$B:$D,3,FALSE)</f>
        <v>Rising Pune Supergiants</v>
      </c>
      <c r="P8325" t="str">
        <f>VLOOKUP(O8325,[2]Sheet1!$1:$1048576,2,FALSE)</f>
        <v>Team 12</v>
      </c>
      <c r="Q8325">
        <f>VLOOKUP(N8325,[1]Sheet1!$B:$C,2,FALSE)</f>
        <v>2</v>
      </c>
      <c r="R8325">
        <f>VLOOKUP(N8325,[1]Sheet1!$B:$E,4,FALSE)</f>
        <v>5</v>
      </c>
    </row>
    <row r="8326" spans="1:18" x14ac:dyDescent="0.25">
      <c r="A8326" s="8" t="s">
        <v>4903</v>
      </c>
      <c r="B8326" s="3" t="s">
        <v>498</v>
      </c>
      <c r="C8326" s="3" t="s">
        <v>217</v>
      </c>
      <c r="D8326" s="12">
        <v>1095</v>
      </c>
      <c r="E8326" s="3" t="s">
        <v>4741</v>
      </c>
      <c r="F8326" s="3">
        <v>57</v>
      </c>
      <c r="G8326" s="3">
        <v>45</v>
      </c>
      <c r="H8326" s="3">
        <v>95</v>
      </c>
      <c r="I8326" s="3">
        <v>4</v>
      </c>
      <c r="J8326" s="3">
        <v>2</v>
      </c>
      <c r="K8326" s="3">
        <v>126.66</v>
      </c>
      <c r="L8326" s="3" t="s">
        <v>16</v>
      </c>
      <c r="M8326" s="4" t="s">
        <v>4891</v>
      </c>
      <c r="N8326" t="str">
        <f t="shared" si="146"/>
        <v>20160505RPS1095</v>
      </c>
      <c r="O8326" t="str">
        <f>VLOOKUP(N8326,[1]Sheet1!$B:$D,3,FALSE)</f>
        <v>Rising Pune Supergiants</v>
      </c>
      <c r="P8326" t="str">
        <f>VLOOKUP(O8326,[2]Sheet1!$1:$1048576,2,FALSE)</f>
        <v>Team 12</v>
      </c>
      <c r="Q8326">
        <f>VLOOKUP(N8326,[1]Sheet1!$B:$C,2,FALSE)</f>
        <v>2</v>
      </c>
      <c r="R8326">
        <f>VLOOKUP(N8326,[1]Sheet1!$B:$E,4,FALSE)</f>
        <v>3</v>
      </c>
    </row>
    <row r="8327" spans="1:18" x14ac:dyDescent="0.25">
      <c r="A8327" s="9" t="s">
        <v>4903</v>
      </c>
      <c r="B8327" s="5" t="s">
        <v>498</v>
      </c>
      <c r="C8327" s="5" t="s">
        <v>292</v>
      </c>
      <c r="D8327" s="13">
        <v>1111</v>
      </c>
      <c r="E8327" s="5" t="s">
        <v>4905</v>
      </c>
      <c r="F8327" s="5">
        <v>4</v>
      </c>
      <c r="G8327" s="5">
        <v>5</v>
      </c>
      <c r="H8327" s="5">
        <v>8</v>
      </c>
      <c r="I8327" s="5">
        <v>0</v>
      </c>
      <c r="J8327" s="5">
        <v>0</v>
      </c>
      <c r="K8327" s="5">
        <v>80</v>
      </c>
      <c r="L8327" s="5" t="s">
        <v>16</v>
      </c>
      <c r="M8327" s="6" t="s">
        <v>4891</v>
      </c>
      <c r="N8327" t="str">
        <f t="shared" si="146"/>
        <v>20160505RPS1111</v>
      </c>
      <c r="O8327" t="str">
        <f>VLOOKUP(N8327,[1]Sheet1!$B:$D,3,FALSE)</f>
        <v>Rising Pune Supergiants</v>
      </c>
      <c r="P8327" t="str">
        <f>VLOOKUP(O8327,[2]Sheet1!$1:$1048576,2,FALSE)</f>
        <v>Team 12</v>
      </c>
      <c r="Q8327">
        <f>VLOOKUP(N8327,[1]Sheet1!$B:$C,2,FALSE)</f>
        <v>2</v>
      </c>
      <c r="R8327">
        <f>VLOOKUP(N8327,[1]Sheet1!$B:$E,4,FALSE)</f>
        <v>1</v>
      </c>
    </row>
    <row r="8328" spans="1:18" x14ac:dyDescent="0.25">
      <c r="A8328" s="8" t="s">
        <v>4903</v>
      </c>
      <c r="B8328" s="3" t="s">
        <v>498</v>
      </c>
      <c r="C8328" s="3" t="s">
        <v>2678</v>
      </c>
      <c r="D8328" s="12">
        <v>1242</v>
      </c>
      <c r="E8328" s="3" t="s">
        <v>4740</v>
      </c>
      <c r="F8328" s="3">
        <v>45</v>
      </c>
      <c r="G8328" s="3">
        <v>23</v>
      </c>
      <c r="H8328" s="3">
        <v>34</v>
      </c>
      <c r="I8328" s="3">
        <v>4</v>
      </c>
      <c r="J8328" s="3">
        <v>3</v>
      </c>
      <c r="K8328" s="3">
        <v>195.65</v>
      </c>
      <c r="L8328" s="3" t="s">
        <v>16</v>
      </c>
      <c r="M8328" s="4" t="s">
        <v>4891</v>
      </c>
      <c r="N8328" t="str">
        <f t="shared" si="146"/>
        <v>20160505RPS1242</v>
      </c>
      <c r="O8328" t="e">
        <f>VLOOKUP(N8328,[1]Sheet1!$B:$D,3,FALSE)</f>
        <v>#N/A</v>
      </c>
      <c r="P8328" t="e">
        <f>VLOOKUP(O8328,[2]Sheet1!$1:$1048576,2,FALSE)</f>
        <v>#N/A</v>
      </c>
      <c r="Q8328" t="e">
        <f>VLOOKUP(N8328,[1]Sheet1!$B:$C,2,FALSE)</f>
        <v>#N/A</v>
      </c>
      <c r="R8328" t="e">
        <f>VLOOKUP(N8328,[1]Sheet1!$B:$E,4,FALSE)</f>
        <v>#N/A</v>
      </c>
    </row>
    <row r="8329" spans="1:18" x14ac:dyDescent="0.25">
      <c r="A8329" s="9" t="s">
        <v>4903</v>
      </c>
      <c r="B8329" s="5" t="s">
        <v>498</v>
      </c>
      <c r="C8329" s="5" t="s">
        <v>84</v>
      </c>
      <c r="D8329" s="13">
        <v>1014</v>
      </c>
      <c r="E8329" s="5" t="s">
        <v>4169</v>
      </c>
      <c r="F8329" s="5">
        <v>24</v>
      </c>
      <c r="G8329" s="5">
        <v>24</v>
      </c>
      <c r="H8329" s="5">
        <v>38</v>
      </c>
      <c r="I8329" s="5">
        <v>2</v>
      </c>
      <c r="J8329" s="5">
        <v>0</v>
      </c>
      <c r="K8329" s="5">
        <v>100</v>
      </c>
      <c r="L8329" s="5" t="s">
        <v>86</v>
      </c>
      <c r="M8329" s="6" t="s">
        <v>4891</v>
      </c>
      <c r="N8329" t="str">
        <f t="shared" si="146"/>
        <v>20160505RPS1014</v>
      </c>
      <c r="O8329" t="str">
        <f>VLOOKUP(N8329,[1]Sheet1!$B:$D,3,FALSE)</f>
        <v>Rising Pune Supergiants</v>
      </c>
      <c r="P8329" t="str">
        <f>VLOOKUP(O8329,[2]Sheet1!$1:$1048576,2,FALSE)</f>
        <v>Team 12</v>
      </c>
      <c r="Q8329">
        <f>VLOOKUP(N8329,[1]Sheet1!$B:$C,2,FALSE)</f>
        <v>2</v>
      </c>
      <c r="R8329">
        <f>VLOOKUP(N8329,[1]Sheet1!$B:$E,4,FALSE)</f>
        <v>4</v>
      </c>
    </row>
    <row r="8330" spans="1:18" x14ac:dyDescent="0.25">
      <c r="A8330" s="8" t="s">
        <v>4903</v>
      </c>
      <c r="B8330" s="3" t="s">
        <v>498</v>
      </c>
      <c r="C8330" s="3" t="s">
        <v>4906</v>
      </c>
      <c r="D8330" s="12">
        <v>1370</v>
      </c>
      <c r="E8330" s="3" t="s">
        <v>4907</v>
      </c>
      <c r="F8330" s="3">
        <v>6</v>
      </c>
      <c r="G8330" s="3">
        <v>12</v>
      </c>
      <c r="H8330" s="3">
        <v>32</v>
      </c>
      <c r="I8330" s="3">
        <v>0</v>
      </c>
      <c r="J8330" s="3">
        <v>0</v>
      </c>
      <c r="K8330" s="3">
        <v>50</v>
      </c>
      <c r="L8330" s="3" t="s">
        <v>16</v>
      </c>
      <c r="M8330" s="4" t="s">
        <v>4891</v>
      </c>
      <c r="N8330" t="str">
        <f t="shared" si="146"/>
        <v>20160505RPS1370</v>
      </c>
      <c r="O8330" t="e">
        <f>VLOOKUP(N8330,[1]Sheet1!$B:$D,3,FALSE)</f>
        <v>#N/A</v>
      </c>
      <c r="P8330" t="e">
        <f>VLOOKUP(O8330,[2]Sheet1!$1:$1048576,2,FALSE)</f>
        <v>#N/A</v>
      </c>
      <c r="Q8330" t="e">
        <f>VLOOKUP(N8330,[1]Sheet1!$B:$C,2,FALSE)</f>
        <v>#N/A</v>
      </c>
      <c r="R8330" t="e">
        <f>VLOOKUP(N8330,[1]Sheet1!$B:$E,4,FALSE)</f>
        <v>#N/A</v>
      </c>
    </row>
    <row r="8331" spans="1:18" x14ac:dyDescent="0.25">
      <c r="A8331" s="9" t="s">
        <v>4908</v>
      </c>
      <c r="B8331" s="5" t="s">
        <v>511</v>
      </c>
      <c r="C8331" s="5" t="s">
        <v>3185</v>
      </c>
      <c r="D8331" s="13">
        <v>1276</v>
      </c>
      <c r="E8331" s="5" t="s">
        <v>3822</v>
      </c>
      <c r="F8331" s="5">
        <v>15</v>
      </c>
      <c r="G8331" s="5">
        <v>12</v>
      </c>
      <c r="H8331" s="5">
        <v>18</v>
      </c>
      <c r="I8331" s="5">
        <v>0</v>
      </c>
      <c r="J8331" s="5">
        <v>1</v>
      </c>
      <c r="K8331" s="5">
        <v>125</v>
      </c>
      <c r="L8331" s="5" t="s">
        <v>16</v>
      </c>
      <c r="M8331" s="6" t="s">
        <v>4909</v>
      </c>
      <c r="N8331" t="str">
        <f t="shared" si="146"/>
        <v>20160506SH1276</v>
      </c>
      <c r="O8331" t="e">
        <f>VLOOKUP(N8331,[1]Sheet1!$B:$D,3,FALSE)</f>
        <v>#N/A</v>
      </c>
      <c r="P8331" t="e">
        <f>VLOOKUP(O8331,[2]Sheet1!$1:$1048576,2,FALSE)</f>
        <v>#N/A</v>
      </c>
      <c r="Q8331" t="e">
        <f>VLOOKUP(N8331,[1]Sheet1!$B:$C,2,FALSE)</f>
        <v>#N/A</v>
      </c>
      <c r="R8331" t="e">
        <f>VLOOKUP(N8331,[1]Sheet1!$B:$E,4,FALSE)</f>
        <v>#N/A</v>
      </c>
    </row>
    <row r="8332" spans="1:18" x14ac:dyDescent="0.25">
      <c r="A8332" s="8" t="s">
        <v>4908</v>
      </c>
      <c r="B8332" s="3" t="s">
        <v>511</v>
      </c>
      <c r="C8332" s="3" t="s">
        <v>65</v>
      </c>
      <c r="D8332" s="12">
        <v>1048</v>
      </c>
      <c r="E8332" s="3" t="s">
        <v>2621</v>
      </c>
      <c r="F8332" s="3">
        <v>37</v>
      </c>
      <c r="G8332" s="3">
        <v>29</v>
      </c>
      <c r="H8332" s="3">
        <v>49</v>
      </c>
      <c r="I8332" s="3">
        <v>4</v>
      </c>
      <c r="J8332" s="3">
        <v>1</v>
      </c>
      <c r="K8332" s="3">
        <v>127.58</v>
      </c>
      <c r="L8332" s="3" t="s">
        <v>40</v>
      </c>
      <c r="M8332" s="4" t="s">
        <v>4909</v>
      </c>
      <c r="N8332" t="str">
        <f t="shared" si="146"/>
        <v>20160506SH1048</v>
      </c>
      <c r="O8332" t="e">
        <f>VLOOKUP(N8332,[1]Sheet1!$B:$D,3,FALSE)</f>
        <v>#N/A</v>
      </c>
      <c r="P8332" t="e">
        <f>VLOOKUP(O8332,[2]Sheet1!$1:$1048576,2,FALSE)</f>
        <v>#N/A</v>
      </c>
      <c r="Q8332" t="e">
        <f>VLOOKUP(N8332,[1]Sheet1!$B:$C,2,FALSE)</f>
        <v>#N/A</v>
      </c>
      <c r="R8332" t="e">
        <f>VLOOKUP(N8332,[1]Sheet1!$B:$E,4,FALSE)</f>
        <v>#N/A</v>
      </c>
    </row>
    <row r="8333" spans="1:18" x14ac:dyDescent="0.25">
      <c r="A8333" s="9" t="s">
        <v>4908</v>
      </c>
      <c r="B8333" s="5" t="s">
        <v>511</v>
      </c>
      <c r="C8333" s="5" t="s">
        <v>138</v>
      </c>
      <c r="D8333" s="13">
        <v>1020</v>
      </c>
      <c r="E8333" s="5" t="s">
        <v>4910</v>
      </c>
      <c r="F8333" s="5">
        <v>1</v>
      </c>
      <c r="G8333" s="5">
        <v>4</v>
      </c>
      <c r="H8333" s="5">
        <v>4</v>
      </c>
      <c r="I8333" s="5">
        <v>0</v>
      </c>
      <c r="J8333" s="5">
        <v>0</v>
      </c>
      <c r="K8333" s="5">
        <v>25</v>
      </c>
      <c r="L8333" s="5" t="s">
        <v>20</v>
      </c>
      <c r="M8333" s="6" t="s">
        <v>4909</v>
      </c>
      <c r="N8333" t="str">
        <f t="shared" si="146"/>
        <v>20160506SH1020</v>
      </c>
      <c r="O8333" t="e">
        <f>VLOOKUP(N8333,[1]Sheet1!$B:$D,3,FALSE)</f>
        <v>#N/A</v>
      </c>
      <c r="P8333" t="e">
        <f>VLOOKUP(O8333,[2]Sheet1!$1:$1048576,2,FALSE)</f>
        <v>#N/A</v>
      </c>
      <c r="Q8333" t="e">
        <f>VLOOKUP(N8333,[1]Sheet1!$B:$C,2,FALSE)</f>
        <v>#N/A</v>
      </c>
      <c r="R8333" t="e">
        <f>VLOOKUP(N8333,[1]Sheet1!$B:$E,4,FALSE)</f>
        <v>#N/A</v>
      </c>
    </row>
    <row r="8334" spans="1:18" x14ac:dyDescent="0.25">
      <c r="A8334" s="8" t="s">
        <v>4908</v>
      </c>
      <c r="B8334" s="3" t="s">
        <v>511</v>
      </c>
      <c r="C8334" s="3" t="s">
        <v>317</v>
      </c>
      <c r="D8334" s="12">
        <v>1105</v>
      </c>
      <c r="E8334" s="3" t="s">
        <v>4911</v>
      </c>
      <c r="F8334" s="3">
        <v>8</v>
      </c>
      <c r="G8334" s="3">
        <v>12</v>
      </c>
      <c r="H8334" s="3">
        <v>33</v>
      </c>
      <c r="I8334" s="3">
        <v>0</v>
      </c>
      <c r="J8334" s="3">
        <v>0</v>
      </c>
      <c r="K8334" s="3">
        <v>66.66</v>
      </c>
      <c r="L8334" s="3" t="s">
        <v>16</v>
      </c>
      <c r="M8334" s="4" t="s">
        <v>4909</v>
      </c>
      <c r="N8334" t="str">
        <f t="shared" si="146"/>
        <v>20160506SH1105</v>
      </c>
      <c r="O8334" t="e">
        <f>VLOOKUP(N8334,[1]Sheet1!$B:$D,3,FALSE)</f>
        <v>#N/A</v>
      </c>
      <c r="P8334" t="e">
        <f>VLOOKUP(O8334,[2]Sheet1!$1:$1048576,2,FALSE)</f>
        <v>#N/A</v>
      </c>
      <c r="Q8334" t="e">
        <f>VLOOKUP(N8334,[1]Sheet1!$B:$C,2,FALSE)</f>
        <v>#N/A</v>
      </c>
      <c r="R8334" t="e">
        <f>VLOOKUP(N8334,[1]Sheet1!$B:$E,4,FALSE)</f>
        <v>#N/A</v>
      </c>
    </row>
    <row r="8335" spans="1:18" x14ac:dyDescent="0.25">
      <c r="A8335" s="9" t="s">
        <v>4908</v>
      </c>
      <c r="B8335" s="5" t="s">
        <v>511</v>
      </c>
      <c r="C8335" s="5" t="s">
        <v>2674</v>
      </c>
      <c r="D8335" s="13">
        <v>1244</v>
      </c>
      <c r="E8335" s="5" t="s">
        <v>26</v>
      </c>
      <c r="F8335" s="5">
        <v>10</v>
      </c>
      <c r="G8335" s="5">
        <v>5</v>
      </c>
      <c r="H8335" s="5">
        <v>9</v>
      </c>
      <c r="I8335" s="5">
        <v>2</v>
      </c>
      <c r="J8335" s="5">
        <v>0</v>
      </c>
      <c r="K8335" s="5">
        <v>200</v>
      </c>
      <c r="L8335" s="5" t="s">
        <v>16</v>
      </c>
      <c r="M8335" s="6" t="s">
        <v>4909</v>
      </c>
      <c r="N8335" t="str">
        <f t="shared" si="146"/>
        <v>20160506SH1244</v>
      </c>
      <c r="O8335" t="e">
        <f>VLOOKUP(N8335,[1]Sheet1!$B:$D,3,FALSE)</f>
        <v>#N/A</v>
      </c>
      <c r="P8335" t="e">
        <f>VLOOKUP(O8335,[2]Sheet1!$1:$1048576,2,FALSE)</f>
        <v>#N/A</v>
      </c>
      <c r="Q8335" t="e">
        <f>VLOOKUP(N8335,[1]Sheet1!$B:$C,2,FALSE)</f>
        <v>#N/A</v>
      </c>
      <c r="R8335" t="e">
        <f>VLOOKUP(N8335,[1]Sheet1!$B:$E,4,FALSE)</f>
        <v>#N/A</v>
      </c>
    </row>
    <row r="8336" spans="1:18" x14ac:dyDescent="0.25">
      <c r="A8336" s="8" t="s">
        <v>4908</v>
      </c>
      <c r="B8336" s="3" t="s">
        <v>511</v>
      </c>
      <c r="C8336" s="3" t="s">
        <v>3172</v>
      </c>
      <c r="D8336" s="12">
        <v>1274</v>
      </c>
      <c r="E8336" s="3" t="s">
        <v>4912</v>
      </c>
      <c r="F8336" s="3">
        <v>39</v>
      </c>
      <c r="G8336" s="3">
        <v>24</v>
      </c>
      <c r="H8336" s="3">
        <v>37</v>
      </c>
      <c r="I8336" s="3">
        <v>1</v>
      </c>
      <c r="J8336" s="3">
        <v>4</v>
      </c>
      <c r="K8336" s="3">
        <v>162.5</v>
      </c>
      <c r="L8336" s="3" t="s">
        <v>16</v>
      </c>
      <c r="M8336" s="4" t="s">
        <v>4909</v>
      </c>
      <c r="N8336" t="str">
        <f t="shared" si="146"/>
        <v>20160506SH1274</v>
      </c>
      <c r="O8336" t="e">
        <f>VLOOKUP(N8336,[1]Sheet1!$B:$D,3,FALSE)</f>
        <v>#N/A</v>
      </c>
      <c r="P8336" t="e">
        <f>VLOOKUP(O8336,[2]Sheet1!$1:$1048576,2,FALSE)</f>
        <v>#N/A</v>
      </c>
      <c r="Q8336" t="e">
        <f>VLOOKUP(N8336,[1]Sheet1!$B:$C,2,FALSE)</f>
        <v>#N/A</v>
      </c>
      <c r="R8336" t="e">
        <f>VLOOKUP(N8336,[1]Sheet1!$B:$E,4,FALSE)</f>
        <v>#N/A</v>
      </c>
    </row>
    <row r="8337" spans="1:18" x14ac:dyDescent="0.25">
      <c r="A8337" s="9" t="s">
        <v>4908</v>
      </c>
      <c r="B8337" s="5" t="s">
        <v>511</v>
      </c>
      <c r="C8337" s="5" t="s">
        <v>59</v>
      </c>
      <c r="D8337" s="13">
        <v>1033</v>
      </c>
      <c r="E8337" s="5" t="s">
        <v>26</v>
      </c>
      <c r="F8337" s="5">
        <v>60</v>
      </c>
      <c r="G8337" s="5">
        <v>29</v>
      </c>
      <c r="H8337" s="5">
        <v>54</v>
      </c>
      <c r="I8337" s="5">
        <v>6</v>
      </c>
      <c r="J8337" s="5">
        <v>3</v>
      </c>
      <c r="K8337" s="5">
        <v>206.89</v>
      </c>
      <c r="L8337" s="5" t="s">
        <v>16</v>
      </c>
      <c r="M8337" s="6" t="s">
        <v>4909</v>
      </c>
      <c r="N8337" t="str">
        <f t="shared" si="146"/>
        <v>20160506SH1033</v>
      </c>
      <c r="O8337" t="e">
        <f>VLOOKUP(N8337,[1]Sheet1!$B:$D,3,FALSE)</f>
        <v>#N/A</v>
      </c>
      <c r="P8337" t="e">
        <f>VLOOKUP(O8337,[2]Sheet1!$1:$1048576,2,FALSE)</f>
        <v>#N/A</v>
      </c>
      <c r="Q8337" t="e">
        <f>VLOOKUP(N8337,[1]Sheet1!$B:$C,2,FALSE)</f>
        <v>#N/A</v>
      </c>
      <c r="R8337" t="e">
        <f>VLOOKUP(N8337,[1]Sheet1!$B:$E,4,FALSE)</f>
        <v>#N/A</v>
      </c>
    </row>
    <row r="8338" spans="1:18" x14ac:dyDescent="0.25">
      <c r="A8338" s="8" t="s">
        <v>4908</v>
      </c>
      <c r="B8338" s="3" t="s">
        <v>511</v>
      </c>
      <c r="C8338" s="3" t="s">
        <v>2539</v>
      </c>
      <c r="D8338" s="12">
        <v>1229</v>
      </c>
      <c r="E8338" s="3" t="s">
        <v>26</v>
      </c>
      <c r="F8338" s="3">
        <v>0</v>
      </c>
      <c r="G8338" s="3">
        <v>0</v>
      </c>
      <c r="H8338" s="3">
        <v>1</v>
      </c>
      <c r="I8338" s="3">
        <v>0</v>
      </c>
      <c r="J8338" s="3">
        <v>0</v>
      </c>
      <c r="K8338" s="3">
        <v>0</v>
      </c>
      <c r="L8338" s="3" t="s">
        <v>16</v>
      </c>
      <c r="M8338" s="4" t="s">
        <v>4909</v>
      </c>
      <c r="N8338" t="str">
        <f t="shared" si="146"/>
        <v>20160506SH1229</v>
      </c>
      <c r="O8338" t="e">
        <f>VLOOKUP(N8338,[1]Sheet1!$B:$D,3,FALSE)</f>
        <v>#N/A</v>
      </c>
      <c r="P8338" t="e">
        <f>VLOOKUP(O8338,[2]Sheet1!$1:$1048576,2,FALSE)</f>
        <v>#N/A</v>
      </c>
      <c r="Q8338" t="e">
        <f>VLOOKUP(N8338,[1]Sheet1!$B:$C,2,FALSE)</f>
        <v>#N/A</v>
      </c>
      <c r="R8338" t="e">
        <f>VLOOKUP(N8338,[1]Sheet1!$B:$E,4,FALSE)</f>
        <v>#N/A</v>
      </c>
    </row>
    <row r="8339" spans="1:18" x14ac:dyDescent="0.25">
      <c r="A8339" s="9" t="s">
        <v>4908</v>
      </c>
      <c r="B8339" s="5" t="s">
        <v>511</v>
      </c>
      <c r="C8339" s="5" t="s">
        <v>21</v>
      </c>
      <c r="D8339" s="13">
        <v>1024</v>
      </c>
      <c r="E8339" s="5" t="s">
        <v>4913</v>
      </c>
      <c r="F8339" s="5">
        <v>52</v>
      </c>
      <c r="G8339" s="5">
        <v>44</v>
      </c>
      <c r="H8339" s="5">
        <v>66</v>
      </c>
      <c r="I8339" s="5">
        <v>4</v>
      </c>
      <c r="J8339" s="5">
        <v>0</v>
      </c>
      <c r="K8339" s="5">
        <v>118.18</v>
      </c>
      <c r="L8339" s="5" t="s">
        <v>40</v>
      </c>
      <c r="M8339" s="6" t="s">
        <v>4909</v>
      </c>
      <c r="N8339" t="str">
        <f t="shared" si="146"/>
        <v>20160506SH1024</v>
      </c>
      <c r="O8339" t="e">
        <f>VLOOKUP(N8339,[1]Sheet1!$B:$D,3,FALSE)</f>
        <v>#N/A</v>
      </c>
      <c r="P8339" t="e">
        <f>VLOOKUP(O8339,[2]Sheet1!$1:$1048576,2,FALSE)</f>
        <v>#N/A</v>
      </c>
      <c r="Q8339" t="e">
        <f>VLOOKUP(N8339,[1]Sheet1!$B:$C,2,FALSE)</f>
        <v>#N/A</v>
      </c>
      <c r="R8339" t="e">
        <f>VLOOKUP(N8339,[1]Sheet1!$B:$E,4,FALSE)</f>
        <v>#N/A</v>
      </c>
    </row>
    <row r="8340" spans="1:18" x14ac:dyDescent="0.25">
      <c r="A8340" s="8" t="s">
        <v>4908</v>
      </c>
      <c r="B8340" s="3" t="s">
        <v>511</v>
      </c>
      <c r="C8340" s="3" t="s">
        <v>875</v>
      </c>
      <c r="D8340" s="12">
        <v>1051</v>
      </c>
      <c r="E8340" s="3" t="s">
        <v>4074</v>
      </c>
      <c r="F8340" s="3">
        <v>7</v>
      </c>
      <c r="G8340" s="3">
        <v>7</v>
      </c>
      <c r="H8340" s="3">
        <v>6</v>
      </c>
      <c r="I8340" s="3">
        <v>0</v>
      </c>
      <c r="J8340" s="3">
        <v>1</v>
      </c>
      <c r="K8340" s="3">
        <v>100</v>
      </c>
      <c r="L8340" s="3" t="s">
        <v>16</v>
      </c>
      <c r="M8340" s="4" t="s">
        <v>4909</v>
      </c>
      <c r="N8340" t="str">
        <f t="shared" si="146"/>
        <v>20160506SH1051</v>
      </c>
      <c r="O8340" t="e">
        <f>VLOOKUP(N8340,[1]Sheet1!$B:$D,3,FALSE)</f>
        <v>#N/A</v>
      </c>
      <c r="P8340" t="e">
        <f>VLOOKUP(O8340,[2]Sheet1!$1:$1048576,2,FALSE)</f>
        <v>#N/A</v>
      </c>
      <c r="Q8340" t="e">
        <f>VLOOKUP(N8340,[1]Sheet1!$B:$C,2,FALSE)</f>
        <v>#N/A</v>
      </c>
      <c r="R8340" t="e">
        <f>VLOOKUP(N8340,[1]Sheet1!$B:$E,4,FALSE)</f>
        <v>#N/A</v>
      </c>
    </row>
    <row r="8341" spans="1:18" x14ac:dyDescent="0.25">
      <c r="A8341" s="9" t="s">
        <v>4908</v>
      </c>
      <c r="B8341" s="5" t="s">
        <v>511</v>
      </c>
      <c r="C8341" s="5" t="s">
        <v>3418</v>
      </c>
      <c r="D8341" s="13">
        <v>1296</v>
      </c>
      <c r="E8341" s="5" t="s">
        <v>763</v>
      </c>
      <c r="F8341" s="5">
        <v>52</v>
      </c>
      <c r="G8341" s="5">
        <v>32</v>
      </c>
      <c r="H8341" s="5">
        <v>50</v>
      </c>
      <c r="I8341" s="5">
        <v>6</v>
      </c>
      <c r="J8341" s="5">
        <v>2</v>
      </c>
      <c r="K8341" s="5">
        <v>162.5</v>
      </c>
      <c r="L8341" s="5" t="s">
        <v>20</v>
      </c>
      <c r="M8341" s="6" t="s">
        <v>4909</v>
      </c>
      <c r="N8341" t="str">
        <f t="shared" si="146"/>
        <v>20160506SH1296</v>
      </c>
      <c r="O8341" t="e">
        <f>VLOOKUP(N8341,[1]Sheet1!$B:$D,3,FALSE)</f>
        <v>#N/A</v>
      </c>
      <c r="P8341" t="e">
        <f>VLOOKUP(O8341,[2]Sheet1!$1:$1048576,2,FALSE)</f>
        <v>#N/A</v>
      </c>
      <c r="Q8341" t="e">
        <f>VLOOKUP(N8341,[1]Sheet1!$B:$C,2,FALSE)</f>
        <v>#N/A</v>
      </c>
      <c r="R8341" t="e">
        <f>VLOOKUP(N8341,[1]Sheet1!$B:$E,4,FALSE)</f>
        <v>#N/A</v>
      </c>
    </row>
    <row r="8342" spans="1:18" x14ac:dyDescent="0.25">
      <c r="A8342" s="8" t="s">
        <v>4908</v>
      </c>
      <c r="B8342" s="3" t="s">
        <v>511</v>
      </c>
      <c r="C8342" s="3" t="s">
        <v>380</v>
      </c>
      <c r="D8342" s="12">
        <v>1074</v>
      </c>
      <c r="E8342" s="3" t="s">
        <v>457</v>
      </c>
      <c r="F8342" s="3">
        <v>4</v>
      </c>
      <c r="G8342" s="3">
        <v>6</v>
      </c>
      <c r="H8342" s="3">
        <v>8</v>
      </c>
      <c r="I8342" s="3">
        <v>0</v>
      </c>
      <c r="J8342" s="3">
        <v>0</v>
      </c>
      <c r="K8342" s="3">
        <v>66.66</v>
      </c>
      <c r="L8342" s="3" t="s">
        <v>16</v>
      </c>
      <c r="M8342" s="4" t="s">
        <v>4909</v>
      </c>
      <c r="N8342" t="str">
        <f t="shared" si="146"/>
        <v>20160506SH1074</v>
      </c>
      <c r="O8342" t="e">
        <f>VLOOKUP(N8342,[1]Sheet1!$B:$D,3,FALSE)</f>
        <v>#N/A</v>
      </c>
      <c r="P8342" t="e">
        <f>VLOOKUP(O8342,[2]Sheet1!$1:$1048576,2,FALSE)</f>
        <v>#N/A</v>
      </c>
      <c r="Q8342" t="e">
        <f>VLOOKUP(N8342,[1]Sheet1!$B:$C,2,FALSE)</f>
        <v>#N/A</v>
      </c>
      <c r="R8342" t="e">
        <f>VLOOKUP(N8342,[1]Sheet1!$B:$E,4,FALSE)</f>
        <v>#N/A</v>
      </c>
    </row>
    <row r="8343" spans="1:18" x14ac:dyDescent="0.25">
      <c r="A8343" s="9" t="s">
        <v>4908</v>
      </c>
      <c r="B8343" s="5" t="s">
        <v>511</v>
      </c>
      <c r="C8343" s="5" t="s">
        <v>1953</v>
      </c>
      <c r="D8343" s="13">
        <v>1197</v>
      </c>
      <c r="E8343" s="5" t="s">
        <v>4914</v>
      </c>
      <c r="F8343" s="5">
        <v>16</v>
      </c>
      <c r="G8343" s="5">
        <v>4</v>
      </c>
      <c r="H8343" s="5">
        <v>5</v>
      </c>
      <c r="I8343" s="5">
        <v>1</v>
      </c>
      <c r="J8343" s="5">
        <v>2</v>
      </c>
      <c r="K8343" s="5">
        <v>400</v>
      </c>
      <c r="L8343" s="5" t="s">
        <v>16</v>
      </c>
      <c r="M8343" s="6" t="s">
        <v>4909</v>
      </c>
      <c r="N8343" t="str">
        <f t="shared" si="146"/>
        <v>20160506SH1197</v>
      </c>
      <c r="O8343" t="e">
        <f>VLOOKUP(N8343,[1]Sheet1!$B:$D,3,FALSE)</f>
        <v>#N/A</v>
      </c>
      <c r="P8343" t="e">
        <f>VLOOKUP(O8343,[2]Sheet1!$1:$1048576,2,FALSE)</f>
        <v>#N/A</v>
      </c>
      <c r="Q8343" t="e">
        <f>VLOOKUP(N8343,[1]Sheet1!$B:$C,2,FALSE)</f>
        <v>#N/A</v>
      </c>
      <c r="R8343" t="e">
        <f>VLOOKUP(N8343,[1]Sheet1!$B:$E,4,FALSE)</f>
        <v>#N/A</v>
      </c>
    </row>
    <row r="8344" spans="1:18" x14ac:dyDescent="0.25">
      <c r="A8344" s="8" t="s">
        <v>4908</v>
      </c>
      <c r="B8344" s="3" t="s">
        <v>511</v>
      </c>
      <c r="C8344" s="3" t="s">
        <v>3750</v>
      </c>
      <c r="D8344" s="12">
        <v>1314</v>
      </c>
      <c r="E8344" s="3" t="s">
        <v>4570</v>
      </c>
      <c r="F8344" s="3">
        <v>16</v>
      </c>
      <c r="G8344" s="3">
        <v>8</v>
      </c>
      <c r="H8344" s="3">
        <v>14</v>
      </c>
      <c r="I8344" s="3">
        <v>2</v>
      </c>
      <c r="J8344" s="3">
        <v>1</v>
      </c>
      <c r="K8344" s="3">
        <v>200</v>
      </c>
      <c r="L8344" s="3" t="s">
        <v>16</v>
      </c>
      <c r="M8344" s="4" t="s">
        <v>4909</v>
      </c>
      <c r="N8344" t="str">
        <f t="shared" si="146"/>
        <v>20160506SH1314</v>
      </c>
      <c r="O8344" t="e">
        <f>VLOOKUP(N8344,[1]Sheet1!$B:$D,3,FALSE)</f>
        <v>#N/A</v>
      </c>
      <c r="P8344" t="e">
        <f>VLOOKUP(O8344,[2]Sheet1!$1:$1048576,2,FALSE)</f>
        <v>#N/A</v>
      </c>
      <c r="Q8344" t="e">
        <f>VLOOKUP(N8344,[1]Sheet1!$B:$C,2,FALSE)</f>
        <v>#N/A</v>
      </c>
      <c r="R8344" t="e">
        <f>VLOOKUP(N8344,[1]Sheet1!$B:$E,4,FALSE)</f>
        <v>#N/A</v>
      </c>
    </row>
    <row r="8345" spans="1:18" x14ac:dyDescent="0.25">
      <c r="A8345" s="9" t="s">
        <v>4908</v>
      </c>
      <c r="B8345" s="5" t="s">
        <v>511</v>
      </c>
      <c r="C8345" s="5" t="s">
        <v>63</v>
      </c>
      <c r="D8345" s="13">
        <v>1182</v>
      </c>
      <c r="E8345" s="5" t="s">
        <v>1737</v>
      </c>
      <c r="F8345" s="5">
        <v>34</v>
      </c>
      <c r="G8345" s="5">
        <v>21</v>
      </c>
      <c r="H8345" s="5">
        <v>36</v>
      </c>
      <c r="I8345" s="5">
        <v>5</v>
      </c>
      <c r="J8345" s="5">
        <v>1</v>
      </c>
      <c r="K8345" s="5">
        <v>161.9</v>
      </c>
      <c r="L8345" s="5" t="s">
        <v>16</v>
      </c>
      <c r="M8345" s="6" t="s">
        <v>4909</v>
      </c>
      <c r="N8345" t="str">
        <f t="shared" si="146"/>
        <v>20160506SH1182</v>
      </c>
      <c r="O8345" t="e">
        <f>VLOOKUP(N8345,[1]Sheet1!$B:$D,3,FALSE)</f>
        <v>#N/A</v>
      </c>
      <c r="P8345" t="e">
        <f>VLOOKUP(O8345,[2]Sheet1!$1:$1048576,2,FALSE)</f>
        <v>#N/A</v>
      </c>
      <c r="Q8345" t="e">
        <f>VLOOKUP(N8345,[1]Sheet1!$B:$C,2,FALSE)</f>
        <v>#N/A</v>
      </c>
      <c r="R8345" t="e">
        <f>VLOOKUP(N8345,[1]Sheet1!$B:$E,4,FALSE)</f>
        <v>#N/A</v>
      </c>
    </row>
    <row r="8346" spans="1:18" x14ac:dyDescent="0.25">
      <c r="A8346" s="8" t="s">
        <v>4915</v>
      </c>
      <c r="B8346" s="3">
        <v>31</v>
      </c>
      <c r="C8346" s="3" t="s">
        <v>3433</v>
      </c>
      <c r="D8346" s="12">
        <v>1297</v>
      </c>
      <c r="E8346" s="3" t="s">
        <v>4916</v>
      </c>
      <c r="F8346" s="3">
        <v>46</v>
      </c>
      <c r="G8346" s="3">
        <v>45</v>
      </c>
      <c r="H8346" s="3">
        <v>62</v>
      </c>
      <c r="I8346" s="3">
        <v>4</v>
      </c>
      <c r="J8346" s="3">
        <v>1</v>
      </c>
      <c r="K8346" s="3">
        <v>102.22</v>
      </c>
      <c r="L8346" s="3" t="s">
        <v>20</v>
      </c>
      <c r="M8346" s="4" t="s">
        <v>4917</v>
      </c>
      <c r="N8346" t="str">
        <f t="shared" si="146"/>
        <v>20160507KXP1297</v>
      </c>
      <c r="O8346" t="str">
        <f>VLOOKUP(N8346,[1]Sheet1!$B:$D,3,FALSE)</f>
        <v>Delhi Daredevils</v>
      </c>
      <c r="P8346" t="str">
        <f>VLOOKUP(O8346,[2]Sheet1!$1:$1048576,2,FALSE)</f>
        <v>Team 8</v>
      </c>
      <c r="Q8346">
        <f>VLOOKUP(N8346,[1]Sheet1!$B:$C,2,FALSE)</f>
        <v>2</v>
      </c>
      <c r="R8346">
        <f>VLOOKUP(N8346,[1]Sheet1!$B:$E,4,FALSE)</f>
        <v>1</v>
      </c>
    </row>
    <row r="8347" spans="1:18" x14ac:dyDescent="0.25">
      <c r="A8347" s="9" t="s">
        <v>4915</v>
      </c>
      <c r="B8347" s="5">
        <v>31</v>
      </c>
      <c r="C8347" s="5" t="s">
        <v>4695</v>
      </c>
      <c r="D8347" s="13">
        <v>1356</v>
      </c>
      <c r="E8347" s="5" t="s">
        <v>4918</v>
      </c>
      <c r="F8347" s="5">
        <v>2</v>
      </c>
      <c r="G8347" s="5">
        <v>2</v>
      </c>
      <c r="H8347" s="5">
        <v>5</v>
      </c>
      <c r="I8347" s="5">
        <v>0</v>
      </c>
      <c r="J8347" s="5">
        <v>0</v>
      </c>
      <c r="K8347" s="5">
        <v>100</v>
      </c>
      <c r="L8347" s="5" t="s">
        <v>16</v>
      </c>
      <c r="M8347" s="6" t="s">
        <v>4917</v>
      </c>
      <c r="N8347" t="str">
        <f t="shared" si="146"/>
        <v>20160507KXP1356</v>
      </c>
      <c r="O8347" t="e">
        <f>VLOOKUP(N8347,[1]Sheet1!$B:$D,3,FALSE)</f>
        <v>#N/A</v>
      </c>
      <c r="P8347" t="e">
        <f>VLOOKUP(O8347,[2]Sheet1!$1:$1048576,2,FALSE)</f>
        <v>#N/A</v>
      </c>
      <c r="Q8347" t="e">
        <f>VLOOKUP(N8347,[1]Sheet1!$B:$C,2,FALSE)</f>
        <v>#N/A</v>
      </c>
      <c r="R8347" t="e">
        <f>VLOOKUP(N8347,[1]Sheet1!$B:$E,4,FALSE)</f>
        <v>#N/A</v>
      </c>
    </row>
    <row r="8348" spans="1:18" x14ac:dyDescent="0.25">
      <c r="A8348" s="8" t="s">
        <v>4915</v>
      </c>
      <c r="B8348" s="3">
        <v>31</v>
      </c>
      <c r="C8348" s="3" t="s">
        <v>2689</v>
      </c>
      <c r="D8348" s="12">
        <v>1246</v>
      </c>
      <c r="E8348" s="3" t="s">
        <v>3549</v>
      </c>
      <c r="F8348" s="3">
        <v>7</v>
      </c>
      <c r="G8348" s="3">
        <v>6</v>
      </c>
      <c r="H8348" s="3">
        <v>7</v>
      </c>
      <c r="I8348" s="3">
        <v>0</v>
      </c>
      <c r="J8348" s="3">
        <v>0</v>
      </c>
      <c r="K8348" s="3">
        <v>116.66</v>
      </c>
      <c r="L8348" s="3" t="s">
        <v>16</v>
      </c>
      <c r="M8348" s="4" t="s">
        <v>4917</v>
      </c>
      <c r="N8348" t="str">
        <f t="shared" si="146"/>
        <v>20160507KXP1246</v>
      </c>
      <c r="O8348" t="e">
        <f>VLOOKUP(N8348,[1]Sheet1!$B:$D,3,FALSE)</f>
        <v>#N/A</v>
      </c>
      <c r="P8348" t="e">
        <f>VLOOKUP(O8348,[2]Sheet1!$1:$1048576,2,FALSE)</f>
        <v>#N/A</v>
      </c>
      <c r="Q8348" t="e">
        <f>VLOOKUP(N8348,[1]Sheet1!$B:$C,2,FALSE)</f>
        <v>#N/A</v>
      </c>
      <c r="R8348" t="e">
        <f>VLOOKUP(N8348,[1]Sheet1!$B:$E,4,FALSE)</f>
        <v>#N/A</v>
      </c>
    </row>
    <row r="8349" spans="1:18" x14ac:dyDescent="0.25">
      <c r="A8349" s="9" t="s">
        <v>4915</v>
      </c>
      <c r="B8349" s="5">
        <v>31</v>
      </c>
      <c r="C8349" s="5" t="s">
        <v>846</v>
      </c>
      <c r="D8349" s="13">
        <v>1004</v>
      </c>
      <c r="E8349" s="5" t="s">
        <v>26</v>
      </c>
      <c r="F8349" s="5">
        <v>13</v>
      </c>
      <c r="G8349" s="5">
        <v>7</v>
      </c>
      <c r="H8349" s="5">
        <v>14</v>
      </c>
      <c r="I8349" s="5">
        <v>2</v>
      </c>
      <c r="J8349" s="5">
        <v>0</v>
      </c>
      <c r="K8349" s="5">
        <v>185.71</v>
      </c>
      <c r="L8349" s="5" t="s">
        <v>16</v>
      </c>
      <c r="M8349" s="6" t="s">
        <v>4917</v>
      </c>
      <c r="N8349" t="str">
        <f t="shared" si="146"/>
        <v>20160507KXP1004</v>
      </c>
      <c r="O8349" t="e">
        <f>VLOOKUP(N8349,[1]Sheet1!$B:$D,3,FALSE)</f>
        <v>#N/A</v>
      </c>
      <c r="P8349" t="e">
        <f>VLOOKUP(O8349,[2]Sheet1!$1:$1048576,2,FALSE)</f>
        <v>#N/A</v>
      </c>
      <c r="Q8349" t="e">
        <f>VLOOKUP(N8349,[1]Sheet1!$B:$C,2,FALSE)</f>
        <v>#N/A</v>
      </c>
      <c r="R8349" t="e">
        <f>VLOOKUP(N8349,[1]Sheet1!$B:$E,4,FALSE)</f>
        <v>#N/A</v>
      </c>
    </row>
    <row r="8350" spans="1:18" x14ac:dyDescent="0.25">
      <c r="A8350" s="8" t="s">
        <v>4915</v>
      </c>
      <c r="B8350" s="3">
        <v>31</v>
      </c>
      <c r="C8350" s="3" t="s">
        <v>3393</v>
      </c>
      <c r="D8350" s="12">
        <v>1293</v>
      </c>
      <c r="E8350" s="3" t="s">
        <v>26</v>
      </c>
      <c r="F8350" s="3">
        <v>19</v>
      </c>
      <c r="G8350" s="3">
        <v>13</v>
      </c>
      <c r="H8350" s="3">
        <v>22</v>
      </c>
      <c r="I8350" s="3">
        <v>1</v>
      </c>
      <c r="J8350" s="3">
        <v>1</v>
      </c>
      <c r="K8350" s="3">
        <v>146.15</v>
      </c>
      <c r="L8350" s="3" t="s">
        <v>16</v>
      </c>
      <c r="M8350" s="4" t="s">
        <v>4917</v>
      </c>
      <c r="N8350" t="str">
        <f t="shared" si="146"/>
        <v>20160507KXP1293</v>
      </c>
      <c r="O8350" t="str">
        <f>VLOOKUP(N8350,[1]Sheet1!$B:$D,3,FALSE)</f>
        <v>Delhi Daredevils</v>
      </c>
      <c r="P8350" t="str">
        <f>VLOOKUP(O8350,[2]Sheet1!$1:$1048576,2,FALSE)</f>
        <v>Team 8</v>
      </c>
      <c r="Q8350">
        <f>VLOOKUP(N8350,[1]Sheet1!$B:$C,2,FALSE)</f>
        <v>2</v>
      </c>
      <c r="R8350">
        <f>VLOOKUP(N8350,[1]Sheet1!$B:$E,4,FALSE)</f>
        <v>2</v>
      </c>
    </row>
    <row r="8351" spans="1:18" x14ac:dyDescent="0.25">
      <c r="A8351" s="9" t="s">
        <v>4915</v>
      </c>
      <c r="B8351" s="5">
        <v>31</v>
      </c>
      <c r="C8351" s="5" t="s">
        <v>4859</v>
      </c>
      <c r="D8351" s="13">
        <v>1366</v>
      </c>
      <c r="E8351" s="5" t="s">
        <v>4696</v>
      </c>
      <c r="F8351" s="5">
        <v>69</v>
      </c>
      <c r="G8351" s="5">
        <v>40</v>
      </c>
      <c r="H8351" s="5">
        <v>54</v>
      </c>
      <c r="I8351" s="5">
        <v>9</v>
      </c>
      <c r="J8351" s="5">
        <v>2</v>
      </c>
      <c r="K8351" s="5">
        <v>172.5</v>
      </c>
      <c r="L8351" s="5" t="s">
        <v>16</v>
      </c>
      <c r="M8351" s="6" t="s">
        <v>4917</v>
      </c>
      <c r="N8351" t="str">
        <f t="shared" si="146"/>
        <v>20160507KXP1366</v>
      </c>
      <c r="O8351" t="str">
        <f>VLOOKUP(N8351,[1]Sheet1!$B:$D,3,FALSE)</f>
        <v>Delhi Daredevils</v>
      </c>
      <c r="P8351" t="str">
        <f>VLOOKUP(O8351,[2]Sheet1!$1:$1048576,2,FALSE)</f>
        <v>Team 8</v>
      </c>
      <c r="Q8351">
        <f>VLOOKUP(N8351,[1]Sheet1!$B:$C,2,FALSE)</f>
        <v>2</v>
      </c>
      <c r="R8351">
        <f>VLOOKUP(N8351,[1]Sheet1!$B:$E,4,FALSE)</f>
        <v>7</v>
      </c>
    </row>
    <row r="8352" spans="1:18" x14ac:dyDescent="0.25">
      <c r="A8352" s="8" t="s">
        <v>4915</v>
      </c>
      <c r="B8352" s="3">
        <v>31</v>
      </c>
      <c r="C8352" s="3" t="s">
        <v>1920</v>
      </c>
      <c r="D8352" s="12">
        <v>1166</v>
      </c>
      <c r="E8352" s="3" t="s">
        <v>4919</v>
      </c>
      <c r="F8352" s="3">
        <v>5</v>
      </c>
      <c r="G8352" s="3">
        <v>5</v>
      </c>
      <c r="H8352" s="3">
        <v>7</v>
      </c>
      <c r="I8352" s="3">
        <v>1</v>
      </c>
      <c r="J8352" s="3">
        <v>0</v>
      </c>
      <c r="K8352" s="3">
        <v>100</v>
      </c>
      <c r="L8352" s="3" t="s">
        <v>16</v>
      </c>
      <c r="M8352" s="4" t="s">
        <v>4917</v>
      </c>
      <c r="N8352" t="str">
        <f t="shared" si="146"/>
        <v>20160507KXP1166</v>
      </c>
      <c r="O8352" t="e">
        <f>VLOOKUP(N8352,[1]Sheet1!$B:$D,3,FALSE)</f>
        <v>#N/A</v>
      </c>
      <c r="P8352" t="e">
        <f>VLOOKUP(O8352,[2]Sheet1!$1:$1048576,2,FALSE)</f>
        <v>#N/A</v>
      </c>
      <c r="Q8352" t="e">
        <f>VLOOKUP(N8352,[1]Sheet1!$B:$C,2,FALSE)</f>
        <v>#N/A</v>
      </c>
      <c r="R8352" t="e">
        <f>VLOOKUP(N8352,[1]Sheet1!$B:$E,4,FALSE)</f>
        <v>#N/A</v>
      </c>
    </row>
    <row r="8353" spans="1:18" x14ac:dyDescent="0.25">
      <c r="A8353" s="9" t="s">
        <v>4915</v>
      </c>
      <c r="B8353" s="5">
        <v>31</v>
      </c>
      <c r="C8353" s="5" t="s">
        <v>33</v>
      </c>
      <c r="D8353" s="13">
        <v>1050</v>
      </c>
      <c r="E8353" s="5" t="s">
        <v>145</v>
      </c>
      <c r="F8353" s="5">
        <v>1</v>
      </c>
      <c r="G8353" s="5">
        <v>4</v>
      </c>
      <c r="H8353" s="5">
        <v>10</v>
      </c>
      <c r="I8353" s="5">
        <v>0</v>
      </c>
      <c r="J8353" s="5">
        <v>0</v>
      </c>
      <c r="K8353" s="5">
        <v>25</v>
      </c>
      <c r="L8353" s="5" t="s">
        <v>16</v>
      </c>
      <c r="M8353" s="6" t="s">
        <v>4917</v>
      </c>
      <c r="N8353" t="str">
        <f t="shared" si="146"/>
        <v>20160507KXP1050</v>
      </c>
      <c r="O8353" t="e">
        <f>VLOOKUP(N8353,[1]Sheet1!$B:$D,3,FALSE)</f>
        <v>#N/A</v>
      </c>
      <c r="P8353" t="e">
        <f>VLOOKUP(O8353,[2]Sheet1!$1:$1048576,2,FALSE)</f>
        <v>#N/A</v>
      </c>
      <c r="Q8353" t="e">
        <f>VLOOKUP(N8353,[1]Sheet1!$B:$C,2,FALSE)</f>
        <v>#N/A</v>
      </c>
      <c r="R8353" t="e">
        <f>VLOOKUP(N8353,[1]Sheet1!$B:$E,4,FALSE)</f>
        <v>#N/A</v>
      </c>
    </row>
    <row r="8354" spans="1:18" x14ac:dyDescent="0.25">
      <c r="A8354" s="8" t="s">
        <v>4915</v>
      </c>
      <c r="B8354" s="3">
        <v>31</v>
      </c>
      <c r="C8354" s="3" t="s">
        <v>706</v>
      </c>
      <c r="D8354" s="12">
        <v>1088</v>
      </c>
      <c r="E8354" s="3" t="s">
        <v>4920</v>
      </c>
      <c r="F8354" s="3">
        <v>15</v>
      </c>
      <c r="G8354" s="3">
        <v>14</v>
      </c>
      <c r="H8354" s="3">
        <v>14</v>
      </c>
      <c r="I8354" s="3">
        <v>3</v>
      </c>
      <c r="J8354" s="3">
        <v>0</v>
      </c>
      <c r="K8354" s="3">
        <v>107.14</v>
      </c>
      <c r="L8354" s="3" t="s">
        <v>16</v>
      </c>
      <c r="M8354" s="4" t="s">
        <v>4917</v>
      </c>
      <c r="N8354" t="str">
        <f t="shared" si="146"/>
        <v>20160507KXP1088</v>
      </c>
      <c r="O8354" t="e">
        <f>VLOOKUP(N8354,[1]Sheet1!$B:$D,3,FALSE)</f>
        <v>#N/A</v>
      </c>
      <c r="P8354" t="e">
        <f>VLOOKUP(O8354,[2]Sheet1!$1:$1048576,2,FALSE)</f>
        <v>#N/A</v>
      </c>
      <c r="Q8354" t="e">
        <f>VLOOKUP(N8354,[1]Sheet1!$B:$C,2,FALSE)</f>
        <v>#N/A</v>
      </c>
      <c r="R8354" t="e">
        <f>VLOOKUP(N8354,[1]Sheet1!$B:$E,4,FALSE)</f>
        <v>#N/A</v>
      </c>
    </row>
    <row r="8355" spans="1:18" x14ac:dyDescent="0.25">
      <c r="A8355" s="9" t="s">
        <v>4915</v>
      </c>
      <c r="B8355" s="5">
        <v>31</v>
      </c>
      <c r="C8355" s="5" t="s">
        <v>53</v>
      </c>
      <c r="D8355" s="13">
        <v>1035</v>
      </c>
      <c r="E8355" s="5" t="s">
        <v>26</v>
      </c>
      <c r="F8355" s="5">
        <v>36</v>
      </c>
      <c r="G8355" s="5">
        <v>26</v>
      </c>
      <c r="H8355" s="5">
        <v>46</v>
      </c>
      <c r="I8355" s="5">
        <v>4</v>
      </c>
      <c r="J8355" s="5">
        <v>1</v>
      </c>
      <c r="K8355" s="5">
        <v>138.46</v>
      </c>
      <c r="L8355" s="5" t="s">
        <v>16</v>
      </c>
      <c r="M8355" s="6" t="s">
        <v>4917</v>
      </c>
      <c r="N8355" t="str">
        <f t="shared" si="146"/>
        <v>20160507KXP1035</v>
      </c>
      <c r="O8355" t="e">
        <f>VLOOKUP(N8355,[1]Sheet1!$B:$D,3,FALSE)</f>
        <v>#N/A</v>
      </c>
      <c r="P8355" t="e">
        <f>VLOOKUP(O8355,[2]Sheet1!$1:$1048576,2,FALSE)</f>
        <v>#N/A</v>
      </c>
      <c r="Q8355" t="e">
        <f>VLOOKUP(N8355,[1]Sheet1!$B:$C,2,FALSE)</f>
        <v>#N/A</v>
      </c>
      <c r="R8355" t="e">
        <f>VLOOKUP(N8355,[1]Sheet1!$B:$E,4,FALSE)</f>
        <v>#N/A</v>
      </c>
    </row>
    <row r="8356" spans="1:18" x14ac:dyDescent="0.25">
      <c r="A8356" s="8" t="s">
        <v>4915</v>
      </c>
      <c r="B8356" s="3">
        <v>31</v>
      </c>
      <c r="C8356" s="3" t="s">
        <v>283</v>
      </c>
      <c r="D8356" s="12">
        <v>1076</v>
      </c>
      <c r="E8356" s="3" t="s">
        <v>3784</v>
      </c>
      <c r="F8356" s="3">
        <v>53</v>
      </c>
      <c r="G8356" s="3">
        <v>43</v>
      </c>
      <c r="H8356" s="3">
        <v>69</v>
      </c>
      <c r="I8356" s="3">
        <v>5</v>
      </c>
      <c r="J8356" s="3">
        <v>0</v>
      </c>
      <c r="K8356" s="3">
        <v>123.25</v>
      </c>
      <c r="L8356" s="3" t="s">
        <v>20</v>
      </c>
      <c r="M8356" s="4" t="s">
        <v>4917</v>
      </c>
      <c r="N8356" t="str">
        <f t="shared" si="146"/>
        <v>20160507KXP1076</v>
      </c>
      <c r="O8356" t="e">
        <f>VLOOKUP(N8356,[1]Sheet1!$B:$D,3,FALSE)</f>
        <v>#N/A</v>
      </c>
      <c r="P8356" t="e">
        <f>VLOOKUP(O8356,[2]Sheet1!$1:$1048576,2,FALSE)</f>
        <v>#N/A</v>
      </c>
      <c r="Q8356" t="e">
        <f>VLOOKUP(N8356,[1]Sheet1!$B:$C,2,FALSE)</f>
        <v>#N/A</v>
      </c>
      <c r="R8356" t="e">
        <f>VLOOKUP(N8356,[1]Sheet1!$B:$E,4,FALSE)</f>
        <v>#N/A</v>
      </c>
    </row>
    <row r="8357" spans="1:18" x14ac:dyDescent="0.25">
      <c r="A8357" s="9" t="s">
        <v>4915</v>
      </c>
      <c r="B8357" s="5">
        <v>31</v>
      </c>
      <c r="C8357" s="5" t="s">
        <v>77</v>
      </c>
      <c r="D8357" s="13">
        <v>1012</v>
      </c>
      <c r="E8357" s="5" t="s">
        <v>3516</v>
      </c>
      <c r="F8357" s="5">
        <v>24</v>
      </c>
      <c r="G8357" s="5">
        <v>20</v>
      </c>
      <c r="H8357" s="5">
        <v>40</v>
      </c>
      <c r="I8357" s="5">
        <v>1</v>
      </c>
      <c r="J8357" s="5">
        <v>1</v>
      </c>
      <c r="K8357" s="5">
        <v>120</v>
      </c>
      <c r="L8357" s="5" t="s">
        <v>40</v>
      </c>
      <c r="M8357" s="6" t="s">
        <v>4917</v>
      </c>
      <c r="N8357" t="str">
        <f t="shared" si="146"/>
        <v>20160507KXP1012</v>
      </c>
      <c r="O8357" t="e">
        <f>VLOOKUP(N8357,[1]Sheet1!$B:$D,3,FALSE)</f>
        <v>#N/A</v>
      </c>
      <c r="P8357" t="e">
        <f>VLOOKUP(O8357,[2]Sheet1!$1:$1048576,2,FALSE)</f>
        <v>#N/A</v>
      </c>
      <c r="Q8357" t="e">
        <f>VLOOKUP(N8357,[1]Sheet1!$B:$C,2,FALSE)</f>
        <v>#N/A</v>
      </c>
      <c r="R8357" t="e">
        <f>VLOOKUP(N8357,[1]Sheet1!$B:$E,4,FALSE)</f>
        <v>#N/A</v>
      </c>
    </row>
    <row r="8358" spans="1:18" x14ac:dyDescent="0.25">
      <c r="A8358" s="8" t="s">
        <v>4921</v>
      </c>
      <c r="B8358" s="3" t="s">
        <v>2278</v>
      </c>
      <c r="C8358" s="3" t="s">
        <v>3049</v>
      </c>
      <c r="D8358" s="12">
        <v>1269</v>
      </c>
      <c r="E8358" s="3" t="s">
        <v>4922</v>
      </c>
      <c r="F8358" s="3">
        <v>11</v>
      </c>
      <c r="G8358" s="3">
        <v>11</v>
      </c>
      <c r="H8358" s="3">
        <v>24</v>
      </c>
      <c r="I8358" s="3">
        <v>1</v>
      </c>
      <c r="J8358" s="3">
        <v>0</v>
      </c>
      <c r="K8358" s="3">
        <v>100</v>
      </c>
      <c r="L8358" s="3" t="s">
        <v>16</v>
      </c>
      <c r="M8358" s="4" t="s">
        <v>4923</v>
      </c>
      <c r="N8358" t="str">
        <f t="shared" si="146"/>
        <v>20160507RCB1269</v>
      </c>
      <c r="O8358" t="e">
        <f>VLOOKUP(N8358,[1]Sheet1!$B:$D,3,FALSE)</f>
        <v>#N/A</v>
      </c>
      <c r="P8358" t="e">
        <f>VLOOKUP(O8358,[2]Sheet1!$1:$1048576,2,FALSE)</f>
        <v>#N/A</v>
      </c>
      <c r="Q8358" t="e">
        <f>VLOOKUP(N8358,[1]Sheet1!$B:$C,2,FALSE)</f>
        <v>#N/A</v>
      </c>
      <c r="R8358" t="e">
        <f>VLOOKUP(N8358,[1]Sheet1!$B:$E,4,FALSE)</f>
        <v>#N/A</v>
      </c>
    </row>
    <row r="8359" spans="1:18" x14ac:dyDescent="0.25">
      <c r="A8359" s="9" t="s">
        <v>4921</v>
      </c>
      <c r="B8359" s="5" t="s">
        <v>2278</v>
      </c>
      <c r="C8359" s="5" t="s">
        <v>2886</v>
      </c>
      <c r="D8359" s="13">
        <v>1259</v>
      </c>
      <c r="E8359" s="5" t="s">
        <v>4924</v>
      </c>
      <c r="F8359" s="5">
        <v>13</v>
      </c>
      <c r="G8359" s="5">
        <v>18</v>
      </c>
      <c r="H8359" s="5">
        <v>42</v>
      </c>
      <c r="I8359" s="5">
        <v>0</v>
      </c>
      <c r="J8359" s="5">
        <v>0</v>
      </c>
      <c r="K8359" s="5">
        <v>72.22</v>
      </c>
      <c r="L8359" s="5" t="s">
        <v>16</v>
      </c>
      <c r="M8359" s="6" t="s">
        <v>4923</v>
      </c>
      <c r="N8359" t="str">
        <f t="shared" si="146"/>
        <v>20160507RCB1259</v>
      </c>
      <c r="O8359" t="e">
        <f>VLOOKUP(N8359,[1]Sheet1!$B:$D,3,FALSE)</f>
        <v>#N/A</v>
      </c>
      <c r="P8359" t="e">
        <f>VLOOKUP(O8359,[2]Sheet1!$1:$1048576,2,FALSE)</f>
        <v>#N/A</v>
      </c>
      <c r="Q8359" t="e">
        <f>VLOOKUP(N8359,[1]Sheet1!$B:$C,2,FALSE)</f>
        <v>#N/A</v>
      </c>
      <c r="R8359" t="e">
        <f>VLOOKUP(N8359,[1]Sheet1!$B:$E,4,FALSE)</f>
        <v>#N/A</v>
      </c>
    </row>
    <row r="8360" spans="1:18" x14ac:dyDescent="0.25">
      <c r="A8360" s="8" t="s">
        <v>4921</v>
      </c>
      <c r="B8360" s="3" t="s">
        <v>2278</v>
      </c>
      <c r="C8360" s="3" t="s">
        <v>2664</v>
      </c>
      <c r="D8360" s="12">
        <v>1241</v>
      </c>
      <c r="E8360" s="3" t="s">
        <v>457</v>
      </c>
      <c r="F8360" s="3">
        <v>68</v>
      </c>
      <c r="G8360" s="3">
        <v>42</v>
      </c>
      <c r="H8360" s="3">
        <v>53</v>
      </c>
      <c r="I8360" s="3">
        <v>6</v>
      </c>
      <c r="J8360" s="3">
        <v>4</v>
      </c>
      <c r="K8360" s="3">
        <v>161.9</v>
      </c>
      <c r="L8360" s="3" t="s">
        <v>16</v>
      </c>
      <c r="M8360" s="4" t="s">
        <v>4923</v>
      </c>
      <c r="N8360" t="str">
        <f t="shared" si="146"/>
        <v>20160507RCB1241</v>
      </c>
      <c r="O8360" t="e">
        <f>VLOOKUP(N8360,[1]Sheet1!$B:$D,3,FALSE)</f>
        <v>#N/A</v>
      </c>
      <c r="P8360" t="e">
        <f>VLOOKUP(O8360,[2]Sheet1!$1:$1048576,2,FALSE)</f>
        <v>#N/A</v>
      </c>
      <c r="Q8360" t="e">
        <f>VLOOKUP(N8360,[1]Sheet1!$B:$C,2,FALSE)</f>
        <v>#N/A</v>
      </c>
      <c r="R8360" t="e">
        <f>VLOOKUP(N8360,[1]Sheet1!$B:$E,4,FALSE)</f>
        <v>#N/A</v>
      </c>
    </row>
    <row r="8361" spans="1:18" x14ac:dyDescent="0.25">
      <c r="A8361" s="9" t="s">
        <v>4921</v>
      </c>
      <c r="B8361" s="5" t="s">
        <v>2278</v>
      </c>
      <c r="C8361" s="5" t="s">
        <v>3827</v>
      </c>
      <c r="D8361" s="13">
        <v>1319</v>
      </c>
      <c r="E8361" s="5" t="s">
        <v>4925</v>
      </c>
      <c r="F8361" s="5">
        <v>21</v>
      </c>
      <c r="G8361" s="5">
        <v>7</v>
      </c>
      <c r="H8361" s="5">
        <v>10</v>
      </c>
      <c r="I8361" s="5">
        <v>1</v>
      </c>
      <c r="J8361" s="5">
        <v>2</v>
      </c>
      <c r="K8361" s="5">
        <v>300</v>
      </c>
      <c r="L8361" s="5" t="s">
        <v>16</v>
      </c>
      <c r="M8361" s="6" t="s">
        <v>4923</v>
      </c>
      <c r="N8361" t="str">
        <f t="shared" si="146"/>
        <v>20160507RCB1319</v>
      </c>
      <c r="O8361" t="e">
        <f>VLOOKUP(N8361,[1]Sheet1!$B:$D,3,FALSE)</f>
        <v>#N/A</v>
      </c>
      <c r="P8361" t="e">
        <f>VLOOKUP(O8361,[2]Sheet1!$1:$1048576,2,FALSE)</f>
        <v>#N/A</v>
      </c>
      <c r="Q8361" t="e">
        <f>VLOOKUP(N8361,[1]Sheet1!$B:$C,2,FALSE)</f>
        <v>#N/A</v>
      </c>
      <c r="R8361" t="e">
        <f>VLOOKUP(N8361,[1]Sheet1!$B:$E,4,FALSE)</f>
        <v>#N/A</v>
      </c>
    </row>
    <row r="8362" spans="1:18" x14ac:dyDescent="0.25">
      <c r="A8362" s="8" t="s">
        <v>4921</v>
      </c>
      <c r="B8362" s="3" t="s">
        <v>2278</v>
      </c>
      <c r="C8362" s="3" t="s">
        <v>3680</v>
      </c>
      <c r="D8362" s="12">
        <v>1311</v>
      </c>
      <c r="E8362" s="3" t="s">
        <v>26</v>
      </c>
      <c r="F8362" s="3">
        <v>1</v>
      </c>
      <c r="G8362" s="3">
        <v>1</v>
      </c>
      <c r="H8362" s="3">
        <v>1</v>
      </c>
      <c r="I8362" s="3">
        <v>0</v>
      </c>
      <c r="J8362" s="3">
        <v>0</v>
      </c>
      <c r="K8362" s="3">
        <v>100</v>
      </c>
      <c r="L8362" s="3" t="s">
        <v>16</v>
      </c>
      <c r="M8362" s="4" t="s">
        <v>4923</v>
      </c>
      <c r="N8362" t="str">
        <f t="shared" si="146"/>
        <v>20160507RCB1311</v>
      </c>
      <c r="O8362" t="e">
        <f>VLOOKUP(N8362,[1]Sheet1!$B:$D,3,FALSE)</f>
        <v>#N/A</v>
      </c>
      <c r="P8362" t="e">
        <f>VLOOKUP(O8362,[2]Sheet1!$1:$1048576,2,FALSE)</f>
        <v>#N/A</v>
      </c>
      <c r="Q8362" t="e">
        <f>VLOOKUP(N8362,[1]Sheet1!$B:$C,2,FALSE)</f>
        <v>#N/A</v>
      </c>
      <c r="R8362" t="e">
        <f>VLOOKUP(N8362,[1]Sheet1!$B:$E,4,FALSE)</f>
        <v>#N/A</v>
      </c>
    </row>
    <row r="8363" spans="1:18" x14ac:dyDescent="0.25">
      <c r="A8363" s="9" t="s">
        <v>4921</v>
      </c>
      <c r="B8363" s="5" t="s">
        <v>2278</v>
      </c>
      <c r="C8363" s="5" t="s">
        <v>3621</v>
      </c>
      <c r="D8363" s="13">
        <v>1307</v>
      </c>
      <c r="E8363" s="5" t="s">
        <v>26</v>
      </c>
      <c r="F8363" s="5">
        <v>1</v>
      </c>
      <c r="G8363" s="5">
        <v>1</v>
      </c>
      <c r="H8363" s="5">
        <v>3</v>
      </c>
      <c r="I8363" s="5">
        <v>0</v>
      </c>
      <c r="J8363" s="5">
        <v>0</v>
      </c>
      <c r="K8363" s="5">
        <v>100</v>
      </c>
      <c r="L8363" s="5" t="s">
        <v>16</v>
      </c>
      <c r="M8363" s="6" t="s">
        <v>4923</v>
      </c>
      <c r="N8363" t="str">
        <f t="shared" si="146"/>
        <v>20160507RCB1307</v>
      </c>
      <c r="O8363" t="e">
        <f>VLOOKUP(N8363,[1]Sheet1!$B:$D,3,FALSE)</f>
        <v>#N/A</v>
      </c>
      <c r="P8363" t="e">
        <f>VLOOKUP(O8363,[2]Sheet1!$1:$1048576,2,FALSE)</f>
        <v>#N/A</v>
      </c>
      <c r="Q8363" t="e">
        <f>VLOOKUP(N8363,[1]Sheet1!$B:$C,2,FALSE)</f>
        <v>#N/A</v>
      </c>
      <c r="R8363" t="e">
        <f>VLOOKUP(N8363,[1]Sheet1!$B:$E,4,FALSE)</f>
        <v>#N/A</v>
      </c>
    </row>
    <row r="8364" spans="1:18" x14ac:dyDescent="0.25">
      <c r="A8364" s="8" t="s">
        <v>4921</v>
      </c>
      <c r="B8364" s="3" t="s">
        <v>2278</v>
      </c>
      <c r="C8364" s="3" t="s">
        <v>4926</v>
      </c>
      <c r="D8364" s="12">
        <v>1371</v>
      </c>
      <c r="E8364" s="3" t="s">
        <v>4686</v>
      </c>
      <c r="F8364" s="3">
        <v>0</v>
      </c>
      <c r="G8364" s="3">
        <v>1</v>
      </c>
      <c r="H8364" s="3">
        <v>3</v>
      </c>
      <c r="I8364" s="3">
        <v>0</v>
      </c>
      <c r="J8364" s="3">
        <v>0</v>
      </c>
      <c r="K8364" s="3">
        <v>0</v>
      </c>
      <c r="L8364" s="3" t="s">
        <v>16</v>
      </c>
      <c r="M8364" s="4" t="s">
        <v>4923</v>
      </c>
      <c r="N8364" t="str">
        <f t="shared" si="146"/>
        <v>20160507RCB1371</v>
      </c>
      <c r="O8364" t="e">
        <f>VLOOKUP(N8364,[1]Sheet1!$B:$D,3,FALSE)</f>
        <v>#N/A</v>
      </c>
      <c r="P8364" t="e">
        <f>VLOOKUP(O8364,[2]Sheet1!$1:$1048576,2,FALSE)</f>
        <v>#N/A</v>
      </c>
      <c r="Q8364" t="e">
        <f>VLOOKUP(N8364,[1]Sheet1!$B:$C,2,FALSE)</f>
        <v>#N/A</v>
      </c>
      <c r="R8364" t="e">
        <f>VLOOKUP(N8364,[1]Sheet1!$B:$E,4,FALSE)</f>
        <v>#N/A</v>
      </c>
    </row>
    <row r="8365" spans="1:18" x14ac:dyDescent="0.25">
      <c r="A8365" s="9" t="s">
        <v>4921</v>
      </c>
      <c r="B8365" s="5" t="s">
        <v>2278</v>
      </c>
      <c r="C8365" s="5" t="s">
        <v>104</v>
      </c>
      <c r="D8365" s="13">
        <v>1102</v>
      </c>
      <c r="E8365" s="5" t="s">
        <v>218</v>
      </c>
      <c r="F8365" s="5">
        <v>24</v>
      </c>
      <c r="G8365" s="5">
        <v>20</v>
      </c>
      <c r="H8365" s="5">
        <v>24</v>
      </c>
      <c r="I8365" s="5">
        <v>3</v>
      </c>
      <c r="J8365" s="5">
        <v>0</v>
      </c>
      <c r="K8365" s="5">
        <v>120</v>
      </c>
      <c r="L8365" s="5" t="s">
        <v>20</v>
      </c>
      <c r="M8365" s="6" t="s">
        <v>4923</v>
      </c>
      <c r="N8365" t="str">
        <f t="shared" si="146"/>
        <v>20160507RCB1102</v>
      </c>
      <c r="O8365" t="e">
        <f>VLOOKUP(N8365,[1]Sheet1!$B:$D,3,FALSE)</f>
        <v>#N/A</v>
      </c>
      <c r="P8365" t="e">
        <f>VLOOKUP(O8365,[2]Sheet1!$1:$1048576,2,FALSE)</f>
        <v>#N/A</v>
      </c>
      <c r="Q8365" t="e">
        <f>VLOOKUP(N8365,[1]Sheet1!$B:$C,2,FALSE)</f>
        <v>#N/A</v>
      </c>
      <c r="R8365" t="e">
        <f>VLOOKUP(N8365,[1]Sheet1!$B:$E,4,FALSE)</f>
        <v>#N/A</v>
      </c>
    </row>
    <row r="8366" spans="1:18" x14ac:dyDescent="0.25">
      <c r="A8366" s="8" t="s">
        <v>4921</v>
      </c>
      <c r="B8366" s="3" t="s">
        <v>2278</v>
      </c>
      <c r="C8366" s="3" t="s">
        <v>59</v>
      </c>
      <c r="D8366" s="12">
        <v>1033</v>
      </c>
      <c r="E8366" s="3" t="s">
        <v>26</v>
      </c>
      <c r="F8366" s="3">
        <v>19</v>
      </c>
      <c r="G8366" s="3">
        <v>16</v>
      </c>
      <c r="H8366" s="3">
        <v>34</v>
      </c>
      <c r="I8366" s="3">
        <v>0</v>
      </c>
      <c r="J8366" s="3">
        <v>1</v>
      </c>
      <c r="K8366" s="3">
        <v>118.75</v>
      </c>
      <c r="L8366" s="3" t="s">
        <v>16</v>
      </c>
      <c r="M8366" s="4" t="s">
        <v>4923</v>
      </c>
      <c r="N8366" t="str">
        <f t="shared" si="146"/>
        <v>20160507RCB1033</v>
      </c>
      <c r="O8366" t="e">
        <f>VLOOKUP(N8366,[1]Sheet1!$B:$D,3,FALSE)</f>
        <v>#N/A</v>
      </c>
      <c r="P8366" t="e">
        <f>VLOOKUP(O8366,[2]Sheet1!$1:$1048576,2,FALSE)</f>
        <v>#N/A</v>
      </c>
      <c r="Q8366" t="e">
        <f>VLOOKUP(N8366,[1]Sheet1!$B:$C,2,FALSE)</f>
        <v>#N/A</v>
      </c>
      <c r="R8366" t="e">
        <f>VLOOKUP(N8366,[1]Sheet1!$B:$E,4,FALSE)</f>
        <v>#N/A</v>
      </c>
    </row>
    <row r="8367" spans="1:18" x14ac:dyDescent="0.25">
      <c r="A8367" s="9" t="s">
        <v>4921</v>
      </c>
      <c r="B8367" s="5" t="s">
        <v>2278</v>
      </c>
      <c r="C8367" s="5" t="s">
        <v>65</v>
      </c>
      <c r="D8367" s="13">
        <v>1048</v>
      </c>
      <c r="E8367" s="5" t="s">
        <v>4927</v>
      </c>
      <c r="F8367" s="5">
        <v>54</v>
      </c>
      <c r="G8367" s="5">
        <v>45</v>
      </c>
      <c r="H8367" s="5">
        <v>59</v>
      </c>
      <c r="I8367" s="5">
        <v>6</v>
      </c>
      <c r="J8367" s="5">
        <v>1</v>
      </c>
      <c r="K8367" s="5">
        <v>120</v>
      </c>
      <c r="L8367" s="5" t="s">
        <v>40</v>
      </c>
      <c r="M8367" s="6" t="s">
        <v>4923</v>
      </c>
      <c r="N8367" t="str">
        <f t="shared" si="146"/>
        <v>20160507RCB1048</v>
      </c>
      <c r="O8367" t="e">
        <f>VLOOKUP(N8367,[1]Sheet1!$B:$D,3,FALSE)</f>
        <v>#N/A</v>
      </c>
      <c r="P8367" t="e">
        <f>VLOOKUP(O8367,[2]Sheet1!$1:$1048576,2,FALSE)</f>
        <v>#N/A</v>
      </c>
      <c r="Q8367" t="e">
        <f>VLOOKUP(N8367,[1]Sheet1!$B:$C,2,FALSE)</f>
        <v>#N/A</v>
      </c>
      <c r="R8367" t="e">
        <f>VLOOKUP(N8367,[1]Sheet1!$B:$E,4,FALSE)</f>
        <v>#N/A</v>
      </c>
    </row>
    <row r="8368" spans="1:18" x14ac:dyDescent="0.25">
      <c r="A8368" s="8" t="s">
        <v>4921</v>
      </c>
      <c r="B8368" s="3" t="s">
        <v>2278</v>
      </c>
      <c r="C8368" s="3" t="s">
        <v>138</v>
      </c>
      <c r="D8368" s="12">
        <v>1020</v>
      </c>
      <c r="E8368" s="3" t="s">
        <v>871</v>
      </c>
      <c r="F8368" s="3">
        <v>70</v>
      </c>
      <c r="G8368" s="3">
        <v>49</v>
      </c>
      <c r="H8368" s="3">
        <v>76</v>
      </c>
      <c r="I8368" s="3">
        <v>6</v>
      </c>
      <c r="J8368" s="3">
        <v>2</v>
      </c>
      <c r="K8368" s="3">
        <v>142.85</v>
      </c>
      <c r="L8368" s="3" t="s">
        <v>20</v>
      </c>
      <c r="M8368" s="4" t="s">
        <v>4923</v>
      </c>
      <c r="N8368" t="str">
        <f t="shared" si="146"/>
        <v>20160507RCB1020</v>
      </c>
      <c r="O8368" t="e">
        <f>VLOOKUP(N8368,[1]Sheet1!$B:$D,3,FALSE)</f>
        <v>#N/A</v>
      </c>
      <c r="P8368" t="e">
        <f>VLOOKUP(O8368,[2]Sheet1!$1:$1048576,2,FALSE)</f>
        <v>#N/A</v>
      </c>
      <c r="Q8368" t="e">
        <f>VLOOKUP(N8368,[1]Sheet1!$B:$C,2,FALSE)</f>
        <v>#N/A</v>
      </c>
      <c r="R8368" t="e">
        <f>VLOOKUP(N8368,[1]Sheet1!$B:$E,4,FALSE)</f>
        <v>#N/A</v>
      </c>
    </row>
    <row r="8369" spans="1:18" x14ac:dyDescent="0.25">
      <c r="A8369" s="9" t="s">
        <v>4921</v>
      </c>
      <c r="B8369" s="5" t="s">
        <v>2278</v>
      </c>
      <c r="C8369" s="5" t="s">
        <v>3172</v>
      </c>
      <c r="D8369" s="13">
        <v>1274</v>
      </c>
      <c r="E8369" s="5" t="s">
        <v>4928</v>
      </c>
      <c r="F8369" s="5">
        <v>16</v>
      </c>
      <c r="G8369" s="5">
        <v>10</v>
      </c>
      <c r="H8369" s="5">
        <v>17</v>
      </c>
      <c r="I8369" s="5">
        <v>1</v>
      </c>
      <c r="J8369" s="5">
        <v>1</v>
      </c>
      <c r="K8369" s="5">
        <v>160</v>
      </c>
      <c r="L8369" s="5" t="s">
        <v>16</v>
      </c>
      <c r="M8369" s="6" t="s">
        <v>4923</v>
      </c>
      <c r="N8369" t="str">
        <f t="shared" si="146"/>
        <v>20160507RCB1274</v>
      </c>
      <c r="O8369" t="e">
        <f>VLOOKUP(N8369,[1]Sheet1!$B:$D,3,FALSE)</f>
        <v>#N/A</v>
      </c>
      <c r="P8369" t="e">
        <f>VLOOKUP(O8369,[2]Sheet1!$1:$1048576,2,FALSE)</f>
        <v>#N/A</v>
      </c>
      <c r="Q8369" t="e">
        <f>VLOOKUP(N8369,[1]Sheet1!$B:$C,2,FALSE)</f>
        <v>#N/A</v>
      </c>
      <c r="R8369" t="e">
        <f>VLOOKUP(N8369,[1]Sheet1!$B:$E,4,FALSE)</f>
        <v>#N/A</v>
      </c>
    </row>
    <row r="8370" spans="1:18" x14ac:dyDescent="0.25">
      <c r="A8370" s="8" t="s">
        <v>4921</v>
      </c>
      <c r="B8370" s="3" t="s">
        <v>2278</v>
      </c>
      <c r="C8370" s="3" t="s">
        <v>3295</v>
      </c>
      <c r="D8370" s="12">
        <v>1287</v>
      </c>
      <c r="E8370" s="3" t="s">
        <v>4929</v>
      </c>
      <c r="F8370" s="3">
        <v>0</v>
      </c>
      <c r="G8370" s="3">
        <v>5</v>
      </c>
      <c r="H8370" s="3">
        <v>10</v>
      </c>
      <c r="I8370" s="3">
        <v>0</v>
      </c>
      <c r="J8370" s="3">
        <v>0</v>
      </c>
      <c r="K8370" s="3">
        <v>0</v>
      </c>
      <c r="L8370" s="3" t="s">
        <v>16</v>
      </c>
      <c r="M8370" s="4" t="s">
        <v>4923</v>
      </c>
      <c r="N8370" t="str">
        <f t="shared" si="146"/>
        <v>20160507RCB1287</v>
      </c>
      <c r="O8370" t="e">
        <f>VLOOKUP(N8370,[1]Sheet1!$B:$D,3,FALSE)</f>
        <v>#N/A</v>
      </c>
      <c r="P8370" t="e">
        <f>VLOOKUP(O8370,[2]Sheet1!$1:$1048576,2,FALSE)</f>
        <v>#N/A</v>
      </c>
      <c r="Q8370" t="e">
        <f>VLOOKUP(N8370,[1]Sheet1!$B:$C,2,FALSE)</f>
        <v>#N/A</v>
      </c>
      <c r="R8370" t="e">
        <f>VLOOKUP(N8370,[1]Sheet1!$B:$E,4,FALSE)</f>
        <v>#N/A</v>
      </c>
    </row>
    <row r="8371" spans="1:18" x14ac:dyDescent="0.25">
      <c r="A8371" s="9" t="s">
        <v>4921</v>
      </c>
      <c r="B8371" s="5" t="s">
        <v>2278</v>
      </c>
      <c r="C8371" s="5" t="s">
        <v>4697</v>
      </c>
      <c r="D8371" s="13">
        <v>1355</v>
      </c>
      <c r="E8371" s="5" t="s">
        <v>4354</v>
      </c>
      <c r="F8371" s="5">
        <v>0</v>
      </c>
      <c r="G8371" s="5">
        <v>3</v>
      </c>
      <c r="H8371" s="5">
        <v>2</v>
      </c>
      <c r="I8371" s="5">
        <v>0</v>
      </c>
      <c r="J8371" s="5">
        <v>0</v>
      </c>
      <c r="K8371" s="5">
        <v>0</v>
      </c>
      <c r="L8371" s="5" t="s">
        <v>16</v>
      </c>
      <c r="M8371" s="6" t="s">
        <v>4923</v>
      </c>
      <c r="N8371" t="str">
        <f t="shared" si="146"/>
        <v>20160507RCB1355</v>
      </c>
      <c r="O8371" t="e">
        <f>VLOOKUP(N8371,[1]Sheet1!$B:$D,3,FALSE)</f>
        <v>#N/A</v>
      </c>
      <c r="P8371" t="e">
        <f>VLOOKUP(O8371,[2]Sheet1!$1:$1048576,2,FALSE)</f>
        <v>#N/A</v>
      </c>
      <c r="Q8371" t="e">
        <f>VLOOKUP(N8371,[1]Sheet1!$B:$C,2,FALSE)</f>
        <v>#N/A</v>
      </c>
      <c r="R8371" t="e">
        <f>VLOOKUP(N8371,[1]Sheet1!$B:$E,4,FALSE)</f>
        <v>#N/A</v>
      </c>
    </row>
    <row r="8372" spans="1:18" x14ac:dyDescent="0.25">
      <c r="A8372" s="8" t="s">
        <v>4921</v>
      </c>
      <c r="B8372" s="3" t="s">
        <v>2278</v>
      </c>
      <c r="C8372" s="3" t="s">
        <v>1110</v>
      </c>
      <c r="D8372" s="12">
        <v>1118</v>
      </c>
      <c r="E8372" s="3" t="s">
        <v>4778</v>
      </c>
      <c r="F8372" s="3">
        <v>6</v>
      </c>
      <c r="G8372" s="3">
        <v>11</v>
      </c>
      <c r="H8372" s="3">
        <v>15</v>
      </c>
      <c r="I8372" s="3">
        <v>1</v>
      </c>
      <c r="J8372" s="3">
        <v>0</v>
      </c>
      <c r="K8372" s="3">
        <v>54.54</v>
      </c>
      <c r="L8372" s="3" t="s">
        <v>40</v>
      </c>
      <c r="M8372" s="4" t="s">
        <v>4923</v>
      </c>
      <c r="N8372" t="str">
        <f t="shared" si="146"/>
        <v>20160507RCB1118</v>
      </c>
      <c r="O8372" t="e">
        <f>VLOOKUP(N8372,[1]Sheet1!$B:$D,3,FALSE)</f>
        <v>#N/A</v>
      </c>
      <c r="P8372" t="e">
        <f>VLOOKUP(O8372,[2]Sheet1!$1:$1048576,2,FALSE)</f>
        <v>#N/A</v>
      </c>
      <c r="Q8372" t="e">
        <f>VLOOKUP(N8372,[1]Sheet1!$B:$C,2,FALSE)</f>
        <v>#N/A</v>
      </c>
      <c r="R8372" t="e">
        <f>VLOOKUP(N8372,[1]Sheet1!$B:$E,4,FALSE)</f>
        <v>#N/A</v>
      </c>
    </row>
    <row r="8373" spans="1:18" x14ac:dyDescent="0.25">
      <c r="A8373" s="9" t="s">
        <v>4930</v>
      </c>
      <c r="B8373" s="5" t="s">
        <v>545</v>
      </c>
      <c r="C8373" s="5" t="s">
        <v>292</v>
      </c>
      <c r="D8373" s="13">
        <v>1111</v>
      </c>
      <c r="E8373" s="5" t="s">
        <v>26</v>
      </c>
      <c r="F8373" s="5">
        <v>63</v>
      </c>
      <c r="G8373" s="5">
        <v>48</v>
      </c>
      <c r="H8373" s="5">
        <v>94</v>
      </c>
      <c r="I8373" s="5">
        <v>7</v>
      </c>
      <c r="J8373" s="5">
        <v>0</v>
      </c>
      <c r="K8373" s="5">
        <v>131.25</v>
      </c>
      <c r="L8373" s="5" t="s">
        <v>16</v>
      </c>
      <c r="M8373" s="6" t="s">
        <v>4931</v>
      </c>
      <c r="N8373" t="str">
        <f t="shared" si="146"/>
        <v>20160508GL1111</v>
      </c>
      <c r="O8373" t="e">
        <f>VLOOKUP(N8373,[1]Sheet1!$B:$D,3,FALSE)</f>
        <v>#N/A</v>
      </c>
      <c r="P8373" t="e">
        <f>VLOOKUP(O8373,[2]Sheet1!$1:$1048576,2,FALSE)</f>
        <v>#N/A</v>
      </c>
      <c r="Q8373" t="e">
        <f>VLOOKUP(N8373,[1]Sheet1!$B:$C,2,FALSE)</f>
        <v>#N/A</v>
      </c>
      <c r="R8373" t="e">
        <f>VLOOKUP(N8373,[1]Sheet1!$B:$E,4,FALSE)</f>
        <v>#N/A</v>
      </c>
    </row>
    <row r="8374" spans="1:18" x14ac:dyDescent="0.25">
      <c r="A8374" s="8" t="s">
        <v>4930</v>
      </c>
      <c r="B8374" s="3" t="s">
        <v>545</v>
      </c>
      <c r="C8374" s="3" t="s">
        <v>3315</v>
      </c>
      <c r="D8374" s="12">
        <v>1289</v>
      </c>
      <c r="E8374" s="3" t="s">
        <v>26</v>
      </c>
      <c r="F8374" s="3">
        <v>2</v>
      </c>
      <c r="G8374" s="3">
        <v>3</v>
      </c>
      <c r="H8374" s="3">
        <v>9</v>
      </c>
      <c r="I8374" s="3">
        <v>0</v>
      </c>
      <c r="J8374" s="3">
        <v>0</v>
      </c>
      <c r="K8374" s="3">
        <v>66.66</v>
      </c>
      <c r="L8374" s="3" t="s">
        <v>16</v>
      </c>
      <c r="M8374" s="4" t="s">
        <v>4931</v>
      </c>
      <c r="N8374" t="str">
        <f t="shared" si="146"/>
        <v>20160508GL1289</v>
      </c>
      <c r="O8374" t="e">
        <f>VLOOKUP(N8374,[1]Sheet1!$B:$D,3,FALSE)</f>
        <v>#N/A</v>
      </c>
      <c r="P8374" t="e">
        <f>VLOOKUP(O8374,[2]Sheet1!$1:$1048576,2,FALSE)</f>
        <v>#N/A</v>
      </c>
      <c r="Q8374" t="e">
        <f>VLOOKUP(N8374,[1]Sheet1!$B:$C,2,FALSE)</f>
        <v>#N/A</v>
      </c>
      <c r="R8374" t="e">
        <f>VLOOKUP(N8374,[1]Sheet1!$B:$E,4,FALSE)</f>
        <v>#N/A</v>
      </c>
    </row>
    <row r="8375" spans="1:18" x14ac:dyDescent="0.25">
      <c r="A8375" s="9" t="s">
        <v>4930</v>
      </c>
      <c r="B8375" s="5" t="s">
        <v>545</v>
      </c>
      <c r="C8375" s="5" t="s">
        <v>4932</v>
      </c>
      <c r="D8375" s="13">
        <v>1372</v>
      </c>
      <c r="E8375" s="5" t="s">
        <v>886</v>
      </c>
      <c r="F8375" s="5">
        <v>1</v>
      </c>
      <c r="G8375" s="5">
        <v>3</v>
      </c>
      <c r="H8375" s="5">
        <v>3</v>
      </c>
      <c r="I8375" s="5">
        <v>0</v>
      </c>
      <c r="J8375" s="5">
        <v>0</v>
      </c>
      <c r="K8375" s="5">
        <v>33.33</v>
      </c>
      <c r="L8375" s="5" t="s">
        <v>16</v>
      </c>
      <c r="M8375" s="6" t="s">
        <v>4931</v>
      </c>
      <c r="N8375" t="str">
        <f t="shared" si="146"/>
        <v>20160508GL1372</v>
      </c>
      <c r="O8375" t="e">
        <f>VLOOKUP(N8375,[1]Sheet1!$B:$D,3,FALSE)</f>
        <v>#N/A</v>
      </c>
      <c r="P8375" t="e">
        <f>VLOOKUP(O8375,[2]Sheet1!$1:$1048576,2,FALSE)</f>
        <v>#N/A</v>
      </c>
      <c r="Q8375" t="e">
        <f>VLOOKUP(N8375,[1]Sheet1!$B:$C,2,FALSE)</f>
        <v>#N/A</v>
      </c>
      <c r="R8375" t="e">
        <f>VLOOKUP(N8375,[1]Sheet1!$B:$E,4,FALSE)</f>
        <v>#N/A</v>
      </c>
    </row>
    <row r="8376" spans="1:18" x14ac:dyDescent="0.25">
      <c r="A8376" s="8" t="s">
        <v>4930</v>
      </c>
      <c r="B8376" s="3" t="s">
        <v>545</v>
      </c>
      <c r="C8376" s="3" t="s">
        <v>4933</v>
      </c>
      <c r="D8376" s="12">
        <v>1373</v>
      </c>
      <c r="E8376" s="3" t="s">
        <v>4934</v>
      </c>
      <c r="F8376" s="3">
        <v>30</v>
      </c>
      <c r="G8376" s="3">
        <v>27</v>
      </c>
      <c r="H8376" s="3">
        <v>36</v>
      </c>
      <c r="I8376" s="3">
        <v>2</v>
      </c>
      <c r="J8376" s="3">
        <v>1</v>
      </c>
      <c r="K8376" s="3">
        <v>111.11</v>
      </c>
      <c r="L8376" s="3" t="s">
        <v>16</v>
      </c>
      <c r="M8376" s="4" t="s">
        <v>4931</v>
      </c>
      <c r="N8376" t="str">
        <f t="shared" si="146"/>
        <v>20160508GL1373</v>
      </c>
      <c r="O8376" t="e">
        <f>VLOOKUP(N8376,[1]Sheet1!$B:$D,3,FALSE)</f>
        <v>#N/A</v>
      </c>
      <c r="P8376" t="e">
        <f>VLOOKUP(O8376,[2]Sheet1!$1:$1048576,2,FALSE)</f>
        <v>#N/A</v>
      </c>
      <c r="Q8376" t="e">
        <f>VLOOKUP(N8376,[1]Sheet1!$B:$C,2,FALSE)</f>
        <v>#N/A</v>
      </c>
      <c r="R8376" t="e">
        <f>VLOOKUP(N8376,[1]Sheet1!$B:$E,4,FALSE)</f>
        <v>#N/A</v>
      </c>
    </row>
    <row r="8377" spans="1:18" x14ac:dyDescent="0.25">
      <c r="A8377" s="9" t="s">
        <v>4930</v>
      </c>
      <c r="B8377" s="5" t="s">
        <v>545</v>
      </c>
      <c r="C8377" s="5" t="s">
        <v>2252</v>
      </c>
      <c r="D8377" s="13">
        <v>1203</v>
      </c>
      <c r="E8377" s="5" t="s">
        <v>26</v>
      </c>
      <c r="F8377" s="5">
        <v>14</v>
      </c>
      <c r="G8377" s="5">
        <v>5</v>
      </c>
      <c r="H8377" s="5">
        <v>7</v>
      </c>
      <c r="I8377" s="5">
        <v>0</v>
      </c>
      <c r="J8377" s="5">
        <v>2</v>
      </c>
      <c r="K8377" s="5">
        <v>280</v>
      </c>
      <c r="L8377" s="5" t="s">
        <v>16</v>
      </c>
      <c r="M8377" s="6" t="s">
        <v>4931</v>
      </c>
      <c r="N8377" t="str">
        <f t="shared" si="146"/>
        <v>20160508GL1203</v>
      </c>
      <c r="O8377" t="e">
        <f>VLOOKUP(N8377,[1]Sheet1!$B:$D,3,FALSE)</f>
        <v>#N/A</v>
      </c>
      <c r="P8377" t="e">
        <f>VLOOKUP(O8377,[2]Sheet1!$1:$1048576,2,FALSE)</f>
        <v>#N/A</v>
      </c>
      <c r="Q8377" t="e">
        <f>VLOOKUP(N8377,[1]Sheet1!$B:$C,2,FALSE)</f>
        <v>#N/A</v>
      </c>
      <c r="R8377" t="e">
        <f>VLOOKUP(N8377,[1]Sheet1!$B:$E,4,FALSE)</f>
        <v>#N/A</v>
      </c>
    </row>
    <row r="8378" spans="1:18" x14ac:dyDescent="0.25">
      <c r="A8378" s="8" t="s">
        <v>4930</v>
      </c>
      <c r="B8378" s="3" t="s">
        <v>545</v>
      </c>
      <c r="C8378" s="3" t="s">
        <v>84</v>
      </c>
      <c r="D8378" s="12">
        <v>1014</v>
      </c>
      <c r="E8378" s="3" t="s">
        <v>4935</v>
      </c>
      <c r="F8378" s="3">
        <v>27</v>
      </c>
      <c r="G8378" s="3">
        <v>20</v>
      </c>
      <c r="H8378" s="3">
        <v>22</v>
      </c>
      <c r="I8378" s="3">
        <v>1</v>
      </c>
      <c r="J8378" s="3">
        <v>2</v>
      </c>
      <c r="K8378" s="3">
        <v>135</v>
      </c>
      <c r="L8378" s="3" t="s">
        <v>86</v>
      </c>
      <c r="M8378" s="4" t="s">
        <v>4931</v>
      </c>
      <c r="N8378" t="str">
        <f t="shared" si="146"/>
        <v>20160508GL1014</v>
      </c>
      <c r="O8378" t="e">
        <f>VLOOKUP(N8378,[1]Sheet1!$B:$D,3,FALSE)</f>
        <v>#N/A</v>
      </c>
      <c r="P8378" t="e">
        <f>VLOOKUP(O8378,[2]Sheet1!$1:$1048576,2,FALSE)</f>
        <v>#N/A</v>
      </c>
      <c r="Q8378" t="e">
        <f>VLOOKUP(N8378,[1]Sheet1!$B:$C,2,FALSE)</f>
        <v>#N/A</v>
      </c>
      <c r="R8378" t="e">
        <f>VLOOKUP(N8378,[1]Sheet1!$B:$E,4,FALSE)</f>
        <v>#N/A</v>
      </c>
    </row>
    <row r="8379" spans="1:18" x14ac:dyDescent="0.25">
      <c r="A8379" s="9" t="s">
        <v>4930</v>
      </c>
      <c r="B8379" s="5" t="s">
        <v>545</v>
      </c>
      <c r="C8379" s="5" t="s">
        <v>217</v>
      </c>
      <c r="D8379" s="13">
        <v>1095</v>
      </c>
      <c r="E8379" s="5" t="s">
        <v>4935</v>
      </c>
      <c r="F8379" s="5">
        <v>21</v>
      </c>
      <c r="G8379" s="5">
        <v>18</v>
      </c>
      <c r="H8379" s="5">
        <v>26</v>
      </c>
      <c r="I8379" s="5">
        <v>1</v>
      </c>
      <c r="J8379" s="5">
        <v>1</v>
      </c>
      <c r="K8379" s="5">
        <v>116.66</v>
      </c>
      <c r="L8379" s="5" t="s">
        <v>16</v>
      </c>
      <c r="M8379" s="6" t="s">
        <v>4931</v>
      </c>
      <c r="N8379" t="str">
        <f t="shared" si="146"/>
        <v>20160508GL1095</v>
      </c>
      <c r="O8379" t="e">
        <f>VLOOKUP(N8379,[1]Sheet1!$B:$D,3,FALSE)</f>
        <v>#N/A</v>
      </c>
      <c r="P8379" t="e">
        <f>VLOOKUP(O8379,[2]Sheet1!$1:$1048576,2,FALSE)</f>
        <v>#N/A</v>
      </c>
      <c r="Q8379" t="e">
        <f>VLOOKUP(N8379,[1]Sheet1!$B:$C,2,FALSE)</f>
        <v>#N/A</v>
      </c>
      <c r="R8379" t="e">
        <f>VLOOKUP(N8379,[1]Sheet1!$B:$E,4,FALSE)</f>
        <v>#N/A</v>
      </c>
    </row>
    <row r="8380" spans="1:18" x14ac:dyDescent="0.25">
      <c r="A8380" s="8" t="s">
        <v>4930</v>
      </c>
      <c r="B8380" s="3" t="s">
        <v>545</v>
      </c>
      <c r="C8380" s="3" t="s">
        <v>3260</v>
      </c>
      <c r="D8380" s="12">
        <v>1279</v>
      </c>
      <c r="E8380" s="3" t="s">
        <v>4936</v>
      </c>
      <c r="F8380" s="3">
        <v>32</v>
      </c>
      <c r="G8380" s="3">
        <v>23</v>
      </c>
      <c r="H8380" s="3">
        <v>33</v>
      </c>
      <c r="I8380" s="3">
        <v>5</v>
      </c>
      <c r="J8380" s="3">
        <v>0</v>
      </c>
      <c r="K8380" s="3">
        <v>139.13</v>
      </c>
      <c r="L8380" s="3" t="s">
        <v>16</v>
      </c>
      <c r="M8380" s="4" t="s">
        <v>4931</v>
      </c>
      <c r="N8380" t="str">
        <f t="shared" si="146"/>
        <v>20160508GL1279</v>
      </c>
      <c r="O8380" t="e">
        <f>VLOOKUP(N8380,[1]Sheet1!$B:$D,3,FALSE)</f>
        <v>#N/A</v>
      </c>
      <c r="P8380" t="e">
        <f>VLOOKUP(O8380,[2]Sheet1!$1:$1048576,2,FALSE)</f>
        <v>#N/A</v>
      </c>
      <c r="Q8380" t="e">
        <f>VLOOKUP(N8380,[1]Sheet1!$B:$C,2,FALSE)</f>
        <v>#N/A</v>
      </c>
      <c r="R8380" t="e">
        <f>VLOOKUP(N8380,[1]Sheet1!$B:$E,4,FALSE)</f>
        <v>#N/A</v>
      </c>
    </row>
    <row r="8381" spans="1:18" x14ac:dyDescent="0.25">
      <c r="A8381" s="9" t="s">
        <v>4930</v>
      </c>
      <c r="B8381" s="5" t="s">
        <v>545</v>
      </c>
      <c r="C8381" s="5" t="s">
        <v>3393</v>
      </c>
      <c r="D8381" s="13">
        <v>1293</v>
      </c>
      <c r="E8381" s="5" t="s">
        <v>4937</v>
      </c>
      <c r="F8381" s="5">
        <v>20</v>
      </c>
      <c r="G8381" s="5">
        <v>17</v>
      </c>
      <c r="H8381" s="5">
        <v>30</v>
      </c>
      <c r="I8381" s="5">
        <v>3</v>
      </c>
      <c r="J8381" s="5">
        <v>0</v>
      </c>
      <c r="K8381" s="5">
        <v>117.64</v>
      </c>
      <c r="L8381" s="5" t="s">
        <v>20</v>
      </c>
      <c r="M8381" s="6" t="s">
        <v>4931</v>
      </c>
      <c r="N8381" t="str">
        <f t="shared" si="146"/>
        <v>20160508GL1293</v>
      </c>
      <c r="O8381" t="e">
        <f>VLOOKUP(N8381,[1]Sheet1!$B:$D,3,FALSE)</f>
        <v>#N/A</v>
      </c>
      <c r="P8381" t="e">
        <f>VLOOKUP(O8381,[2]Sheet1!$1:$1048576,2,FALSE)</f>
        <v>#N/A</v>
      </c>
      <c r="Q8381" t="e">
        <f>VLOOKUP(N8381,[1]Sheet1!$B:$C,2,FALSE)</f>
        <v>#N/A</v>
      </c>
      <c r="R8381" t="e">
        <f>VLOOKUP(N8381,[1]Sheet1!$B:$E,4,FALSE)</f>
        <v>#N/A</v>
      </c>
    </row>
    <row r="8382" spans="1:18" x14ac:dyDescent="0.25">
      <c r="A8382" s="8" t="s">
        <v>4930</v>
      </c>
      <c r="B8382" s="3" t="s">
        <v>545</v>
      </c>
      <c r="C8382" s="3" t="s">
        <v>4859</v>
      </c>
      <c r="D8382" s="12">
        <v>1366</v>
      </c>
      <c r="E8382" s="3" t="s">
        <v>22</v>
      </c>
      <c r="F8382" s="3">
        <v>2</v>
      </c>
      <c r="G8382" s="3">
        <v>8</v>
      </c>
      <c r="H8382" s="3">
        <v>12</v>
      </c>
      <c r="I8382" s="3">
        <v>0</v>
      </c>
      <c r="J8382" s="3">
        <v>0</v>
      </c>
      <c r="K8382" s="3">
        <v>25</v>
      </c>
      <c r="L8382" s="3" t="s">
        <v>16</v>
      </c>
      <c r="M8382" s="4" t="s">
        <v>4931</v>
      </c>
      <c r="N8382" t="str">
        <f t="shared" si="146"/>
        <v>20160508GL1366</v>
      </c>
      <c r="O8382" t="e">
        <f>VLOOKUP(N8382,[1]Sheet1!$B:$D,3,FALSE)</f>
        <v>#N/A</v>
      </c>
      <c r="P8382" t="e">
        <f>VLOOKUP(O8382,[2]Sheet1!$1:$1048576,2,FALSE)</f>
        <v>#N/A</v>
      </c>
      <c r="Q8382" t="e">
        <f>VLOOKUP(N8382,[1]Sheet1!$B:$C,2,FALSE)</f>
        <v>#N/A</v>
      </c>
      <c r="R8382" t="e">
        <f>VLOOKUP(N8382,[1]Sheet1!$B:$E,4,FALSE)</f>
        <v>#N/A</v>
      </c>
    </row>
    <row r="8383" spans="1:18" x14ac:dyDescent="0.25">
      <c r="A8383" s="9" t="s">
        <v>4930</v>
      </c>
      <c r="B8383" s="5" t="s">
        <v>545</v>
      </c>
      <c r="C8383" s="5" t="s">
        <v>846</v>
      </c>
      <c r="D8383" s="13">
        <v>1004</v>
      </c>
      <c r="E8383" s="5" t="s">
        <v>4938</v>
      </c>
      <c r="F8383" s="5">
        <v>34</v>
      </c>
      <c r="G8383" s="5">
        <v>32</v>
      </c>
      <c r="H8383" s="5">
        <v>53</v>
      </c>
      <c r="I8383" s="5">
        <v>1</v>
      </c>
      <c r="J8383" s="5">
        <v>0</v>
      </c>
      <c r="K8383" s="5">
        <v>106.25</v>
      </c>
      <c r="L8383" s="5" t="s">
        <v>40</v>
      </c>
      <c r="M8383" s="6" t="s">
        <v>4931</v>
      </c>
      <c r="N8383" t="str">
        <f t="shared" si="146"/>
        <v>20160508GL1004</v>
      </c>
      <c r="O8383" t="e">
        <f>VLOOKUP(N8383,[1]Sheet1!$B:$D,3,FALSE)</f>
        <v>#N/A</v>
      </c>
      <c r="P8383" t="e">
        <f>VLOOKUP(O8383,[2]Sheet1!$1:$1048576,2,FALSE)</f>
        <v>#N/A</v>
      </c>
      <c r="Q8383" t="e">
        <f>VLOOKUP(N8383,[1]Sheet1!$B:$C,2,FALSE)</f>
        <v>#N/A</v>
      </c>
      <c r="R8383" t="e">
        <f>VLOOKUP(N8383,[1]Sheet1!$B:$E,4,FALSE)</f>
        <v>#N/A</v>
      </c>
    </row>
    <row r="8384" spans="1:18" x14ac:dyDescent="0.25">
      <c r="A8384" s="8" t="s">
        <v>4930</v>
      </c>
      <c r="B8384" s="3" t="s">
        <v>545</v>
      </c>
      <c r="C8384" s="3" t="s">
        <v>2894</v>
      </c>
      <c r="D8384" s="12">
        <v>1261</v>
      </c>
      <c r="E8384" s="3" t="s">
        <v>26</v>
      </c>
      <c r="F8384" s="3">
        <v>19</v>
      </c>
      <c r="G8384" s="3">
        <v>12</v>
      </c>
      <c r="H8384" s="3">
        <v>15</v>
      </c>
      <c r="I8384" s="3">
        <v>1</v>
      </c>
      <c r="J8384" s="3">
        <v>1</v>
      </c>
      <c r="K8384" s="3">
        <v>158.33000000000001</v>
      </c>
      <c r="L8384" s="3" t="s">
        <v>16</v>
      </c>
      <c r="M8384" s="4" t="s">
        <v>4931</v>
      </c>
      <c r="N8384" t="str">
        <f t="shared" si="146"/>
        <v>20160508GL1261</v>
      </c>
      <c r="O8384" t="e">
        <f>VLOOKUP(N8384,[1]Sheet1!$B:$D,3,FALSE)</f>
        <v>#N/A</v>
      </c>
      <c r="P8384" t="e">
        <f>VLOOKUP(O8384,[2]Sheet1!$1:$1048576,2,FALSE)</f>
        <v>#N/A</v>
      </c>
      <c r="Q8384" t="e">
        <f>VLOOKUP(N8384,[1]Sheet1!$B:$C,2,FALSE)</f>
        <v>#N/A</v>
      </c>
      <c r="R8384" t="e">
        <f>VLOOKUP(N8384,[1]Sheet1!$B:$E,4,FALSE)</f>
        <v>#N/A</v>
      </c>
    </row>
    <row r="8385" spans="1:18" x14ac:dyDescent="0.25">
      <c r="A8385" s="9" t="s">
        <v>4930</v>
      </c>
      <c r="B8385" s="5" t="s">
        <v>545</v>
      </c>
      <c r="C8385" s="5" t="s">
        <v>4688</v>
      </c>
      <c r="D8385" s="13">
        <v>1354</v>
      </c>
      <c r="E8385" s="5" t="s">
        <v>4939</v>
      </c>
      <c r="F8385" s="5">
        <v>20</v>
      </c>
      <c r="G8385" s="5">
        <v>8</v>
      </c>
      <c r="H8385" s="5">
        <v>9</v>
      </c>
      <c r="I8385" s="5">
        <v>0</v>
      </c>
      <c r="J8385" s="5">
        <v>3</v>
      </c>
      <c r="K8385" s="5">
        <v>250</v>
      </c>
      <c r="L8385" s="5" t="s">
        <v>16</v>
      </c>
      <c r="M8385" s="6" t="s">
        <v>4931</v>
      </c>
      <c r="N8385" t="str">
        <f t="shared" si="146"/>
        <v>20160508GL1354</v>
      </c>
      <c r="O8385" t="e">
        <f>VLOOKUP(N8385,[1]Sheet1!$B:$D,3,FALSE)</f>
        <v>#N/A</v>
      </c>
      <c r="P8385" t="e">
        <f>VLOOKUP(O8385,[2]Sheet1!$1:$1048576,2,FALSE)</f>
        <v>#N/A</v>
      </c>
      <c r="Q8385" t="e">
        <f>VLOOKUP(N8385,[1]Sheet1!$B:$C,2,FALSE)</f>
        <v>#N/A</v>
      </c>
      <c r="R8385" t="e">
        <f>VLOOKUP(N8385,[1]Sheet1!$B:$E,4,FALSE)</f>
        <v>#N/A</v>
      </c>
    </row>
    <row r="8386" spans="1:18" x14ac:dyDescent="0.25">
      <c r="A8386" s="8" t="s">
        <v>4930</v>
      </c>
      <c r="B8386" s="3" t="s">
        <v>545</v>
      </c>
      <c r="C8386" s="3" t="s">
        <v>4880</v>
      </c>
      <c r="D8386" s="12">
        <v>1367</v>
      </c>
      <c r="E8386" s="3" t="s">
        <v>4045</v>
      </c>
      <c r="F8386" s="3">
        <v>24</v>
      </c>
      <c r="G8386" s="3">
        <v>15</v>
      </c>
      <c r="H8386" s="3">
        <v>25</v>
      </c>
      <c r="I8386" s="3">
        <v>1</v>
      </c>
      <c r="J8386" s="3">
        <v>2</v>
      </c>
      <c r="K8386" s="3">
        <v>160</v>
      </c>
      <c r="L8386" s="3" t="s">
        <v>16</v>
      </c>
      <c r="M8386" s="4" t="s">
        <v>4931</v>
      </c>
      <c r="N8386" t="str">
        <f t="shared" si="146"/>
        <v>20160508GL1367</v>
      </c>
      <c r="O8386" t="e">
        <f>VLOOKUP(N8386,[1]Sheet1!$B:$D,3,FALSE)</f>
        <v>#N/A</v>
      </c>
      <c r="P8386" t="e">
        <f>VLOOKUP(O8386,[2]Sheet1!$1:$1048576,2,FALSE)</f>
        <v>#N/A</v>
      </c>
      <c r="Q8386" t="e">
        <f>VLOOKUP(N8386,[1]Sheet1!$B:$C,2,FALSE)</f>
        <v>#N/A</v>
      </c>
      <c r="R8386" t="e">
        <f>VLOOKUP(N8386,[1]Sheet1!$B:$E,4,FALSE)</f>
        <v>#N/A</v>
      </c>
    </row>
    <row r="8387" spans="1:18" x14ac:dyDescent="0.25">
      <c r="A8387" s="9" t="s">
        <v>4940</v>
      </c>
      <c r="B8387" s="5" t="s">
        <v>560</v>
      </c>
      <c r="C8387" s="5" t="s">
        <v>4275</v>
      </c>
      <c r="D8387" s="13">
        <v>1343</v>
      </c>
      <c r="E8387" s="5" t="s">
        <v>3041</v>
      </c>
      <c r="F8387" s="5">
        <v>6</v>
      </c>
      <c r="G8387" s="5">
        <v>9</v>
      </c>
      <c r="H8387" s="5">
        <v>8</v>
      </c>
      <c r="I8387" s="5">
        <v>1</v>
      </c>
      <c r="J8387" s="5">
        <v>0</v>
      </c>
      <c r="K8387" s="5">
        <v>66.66</v>
      </c>
      <c r="L8387" s="5" t="s">
        <v>16</v>
      </c>
      <c r="M8387" s="6" t="s">
        <v>4941</v>
      </c>
      <c r="N8387" t="str">
        <f t="shared" ref="N8387:N8450" si="147">CONCATENATE(A8387,D8387)</f>
        <v>20160508SH1343</v>
      </c>
      <c r="O8387" t="e">
        <f>VLOOKUP(N8387,[1]Sheet1!$B:$D,3,FALSE)</f>
        <v>#N/A</v>
      </c>
      <c r="P8387" t="e">
        <f>VLOOKUP(O8387,[2]Sheet1!$1:$1048576,2,FALSE)</f>
        <v>#N/A</v>
      </c>
      <c r="Q8387" t="e">
        <f>VLOOKUP(N8387,[1]Sheet1!$B:$C,2,FALSE)</f>
        <v>#N/A</v>
      </c>
      <c r="R8387" t="e">
        <f>VLOOKUP(N8387,[1]Sheet1!$B:$E,4,FALSE)</f>
        <v>#N/A</v>
      </c>
    </row>
    <row r="8388" spans="1:18" x14ac:dyDescent="0.25">
      <c r="A8388" s="8" t="s">
        <v>4940</v>
      </c>
      <c r="B8388" s="3" t="s">
        <v>560</v>
      </c>
      <c r="C8388" s="3" t="s">
        <v>68</v>
      </c>
      <c r="D8388" s="12">
        <v>1003</v>
      </c>
      <c r="E8388" s="3" t="s">
        <v>26</v>
      </c>
      <c r="F8388" s="3">
        <v>47</v>
      </c>
      <c r="G8388" s="3">
        <v>40</v>
      </c>
      <c r="H8388" s="3">
        <v>104</v>
      </c>
      <c r="I8388" s="3">
        <v>6</v>
      </c>
      <c r="J8388" s="3">
        <v>0</v>
      </c>
      <c r="K8388" s="3">
        <v>117.5</v>
      </c>
      <c r="L8388" s="3" t="s">
        <v>16</v>
      </c>
      <c r="M8388" s="4" t="s">
        <v>4941</v>
      </c>
      <c r="N8388" t="str">
        <f t="shared" si="147"/>
        <v>20160508SH1003</v>
      </c>
      <c r="O8388" t="e">
        <f>VLOOKUP(N8388,[1]Sheet1!$B:$D,3,FALSE)</f>
        <v>#N/A</v>
      </c>
      <c r="P8388" t="e">
        <f>VLOOKUP(O8388,[2]Sheet1!$1:$1048576,2,FALSE)</f>
        <v>#N/A</v>
      </c>
      <c r="Q8388" t="e">
        <f>VLOOKUP(N8388,[1]Sheet1!$B:$C,2,FALSE)</f>
        <v>#N/A</v>
      </c>
      <c r="R8388" t="e">
        <f>VLOOKUP(N8388,[1]Sheet1!$B:$E,4,FALSE)</f>
        <v>#N/A</v>
      </c>
    </row>
    <row r="8389" spans="1:18" x14ac:dyDescent="0.25">
      <c r="A8389" s="9" t="s">
        <v>4940</v>
      </c>
      <c r="B8389" s="5" t="s">
        <v>560</v>
      </c>
      <c r="C8389" s="5" t="s">
        <v>1119</v>
      </c>
      <c r="D8389" s="13">
        <v>1121</v>
      </c>
      <c r="E8389" s="5" t="s">
        <v>4942</v>
      </c>
      <c r="F8389" s="5">
        <v>24</v>
      </c>
      <c r="G8389" s="5">
        <v>17</v>
      </c>
      <c r="H8389" s="5">
        <v>16</v>
      </c>
      <c r="I8389" s="5">
        <v>1</v>
      </c>
      <c r="J8389" s="5">
        <v>2</v>
      </c>
      <c r="K8389" s="5">
        <v>141.16999999999999</v>
      </c>
      <c r="L8389" s="5" t="s">
        <v>40</v>
      </c>
      <c r="M8389" s="6" t="s">
        <v>4941</v>
      </c>
      <c r="N8389" t="str">
        <f t="shared" si="147"/>
        <v>20160508SH1121</v>
      </c>
      <c r="O8389" t="e">
        <f>VLOOKUP(N8389,[1]Sheet1!$B:$D,3,FALSE)</f>
        <v>#N/A</v>
      </c>
      <c r="P8389" t="e">
        <f>VLOOKUP(O8389,[2]Sheet1!$1:$1048576,2,FALSE)</f>
        <v>#N/A</v>
      </c>
      <c r="Q8389" t="e">
        <f>VLOOKUP(N8389,[1]Sheet1!$B:$C,2,FALSE)</f>
        <v>#N/A</v>
      </c>
      <c r="R8389" t="e">
        <f>VLOOKUP(N8389,[1]Sheet1!$B:$E,4,FALSE)</f>
        <v>#N/A</v>
      </c>
    </row>
    <row r="8390" spans="1:18" x14ac:dyDescent="0.25">
      <c r="A8390" s="8" t="s">
        <v>4940</v>
      </c>
      <c r="B8390" s="3" t="s">
        <v>560</v>
      </c>
      <c r="C8390" s="3" t="s">
        <v>869</v>
      </c>
      <c r="D8390" s="12">
        <v>1056</v>
      </c>
      <c r="E8390" s="3" t="s">
        <v>4731</v>
      </c>
      <c r="F8390" s="3">
        <v>14</v>
      </c>
      <c r="G8390" s="3">
        <v>16</v>
      </c>
      <c r="H8390" s="3">
        <v>22</v>
      </c>
      <c r="I8390" s="3">
        <v>2</v>
      </c>
      <c r="J8390" s="3">
        <v>0</v>
      </c>
      <c r="K8390" s="3">
        <v>87.5</v>
      </c>
      <c r="L8390" s="3" t="s">
        <v>16</v>
      </c>
      <c r="M8390" s="4" t="s">
        <v>4941</v>
      </c>
      <c r="N8390" t="str">
        <f t="shared" si="147"/>
        <v>20160508SH1056</v>
      </c>
      <c r="O8390" t="e">
        <f>VLOOKUP(N8390,[1]Sheet1!$B:$D,3,FALSE)</f>
        <v>#N/A</v>
      </c>
      <c r="P8390" t="e">
        <f>VLOOKUP(O8390,[2]Sheet1!$1:$1048576,2,FALSE)</f>
        <v>#N/A</v>
      </c>
      <c r="Q8390" t="e">
        <f>VLOOKUP(N8390,[1]Sheet1!$B:$C,2,FALSE)</f>
        <v>#N/A</v>
      </c>
      <c r="R8390" t="e">
        <f>VLOOKUP(N8390,[1]Sheet1!$B:$E,4,FALSE)</f>
        <v>#N/A</v>
      </c>
    </row>
    <row r="8391" spans="1:18" x14ac:dyDescent="0.25">
      <c r="A8391" s="9" t="s">
        <v>4940</v>
      </c>
      <c r="B8391" s="5" t="s">
        <v>560</v>
      </c>
      <c r="C8391" s="5" t="s">
        <v>1135</v>
      </c>
      <c r="D8391" s="13">
        <v>1116</v>
      </c>
      <c r="E8391" s="5" t="s">
        <v>26</v>
      </c>
      <c r="F8391" s="5">
        <v>9</v>
      </c>
      <c r="G8391" s="5">
        <v>6</v>
      </c>
      <c r="H8391" s="5">
        <v>12</v>
      </c>
      <c r="I8391" s="5">
        <v>1</v>
      </c>
      <c r="J8391" s="5">
        <v>0</v>
      </c>
      <c r="K8391" s="5">
        <v>150</v>
      </c>
      <c r="L8391" s="5" t="s">
        <v>20</v>
      </c>
      <c r="M8391" s="6" t="s">
        <v>4941</v>
      </c>
      <c r="N8391" t="str">
        <f t="shared" si="147"/>
        <v>20160508SH1116</v>
      </c>
      <c r="O8391" t="e">
        <f>VLOOKUP(N8391,[1]Sheet1!$B:$D,3,FALSE)</f>
        <v>#N/A</v>
      </c>
      <c r="P8391" t="e">
        <f>VLOOKUP(O8391,[2]Sheet1!$1:$1048576,2,FALSE)</f>
        <v>#N/A</v>
      </c>
      <c r="Q8391" t="e">
        <f>VLOOKUP(N8391,[1]Sheet1!$B:$C,2,FALSE)</f>
        <v>#N/A</v>
      </c>
      <c r="R8391" t="e">
        <f>VLOOKUP(N8391,[1]Sheet1!$B:$E,4,FALSE)</f>
        <v>#N/A</v>
      </c>
    </row>
    <row r="8392" spans="1:18" x14ac:dyDescent="0.25">
      <c r="A8392" s="8" t="s">
        <v>4940</v>
      </c>
      <c r="B8392" s="3" t="s">
        <v>560</v>
      </c>
      <c r="C8392" s="3" t="s">
        <v>4272</v>
      </c>
      <c r="D8392" s="12">
        <v>1341</v>
      </c>
      <c r="E8392" s="3" t="s">
        <v>4731</v>
      </c>
      <c r="F8392" s="3">
        <v>18</v>
      </c>
      <c r="G8392" s="3">
        <v>12</v>
      </c>
      <c r="H8392" s="3">
        <v>19</v>
      </c>
      <c r="I8392" s="3">
        <v>2</v>
      </c>
      <c r="J8392" s="3">
        <v>0</v>
      </c>
      <c r="K8392" s="3">
        <v>150</v>
      </c>
      <c r="L8392" s="3" t="s">
        <v>16</v>
      </c>
      <c r="M8392" s="4" t="s">
        <v>4941</v>
      </c>
      <c r="N8392" t="str">
        <f t="shared" si="147"/>
        <v>20160508SH1341</v>
      </c>
      <c r="O8392" t="e">
        <f>VLOOKUP(N8392,[1]Sheet1!$B:$D,3,FALSE)</f>
        <v>#N/A</v>
      </c>
      <c r="P8392" t="e">
        <f>VLOOKUP(O8392,[2]Sheet1!$1:$1048576,2,FALSE)</f>
        <v>#N/A</v>
      </c>
      <c r="Q8392" t="e">
        <f>VLOOKUP(N8392,[1]Sheet1!$B:$C,2,FALSE)</f>
        <v>#N/A</v>
      </c>
      <c r="R8392" t="e">
        <f>VLOOKUP(N8392,[1]Sheet1!$B:$E,4,FALSE)</f>
        <v>#N/A</v>
      </c>
    </row>
    <row r="8393" spans="1:18" x14ac:dyDescent="0.25">
      <c r="A8393" s="9" t="s">
        <v>4940</v>
      </c>
      <c r="B8393" s="5" t="s">
        <v>560</v>
      </c>
      <c r="C8393" s="5" t="s">
        <v>87</v>
      </c>
      <c r="D8393" s="13">
        <v>1042</v>
      </c>
      <c r="E8393" s="5" t="s">
        <v>4943</v>
      </c>
      <c r="F8393" s="5">
        <v>5</v>
      </c>
      <c r="G8393" s="5">
        <v>14</v>
      </c>
      <c r="H8393" s="5">
        <v>22</v>
      </c>
      <c r="I8393" s="5">
        <v>0</v>
      </c>
      <c r="J8393" s="5">
        <v>0</v>
      </c>
      <c r="K8393" s="5">
        <v>35.71</v>
      </c>
      <c r="L8393" s="5" t="s">
        <v>16</v>
      </c>
      <c r="M8393" s="6" t="s">
        <v>4941</v>
      </c>
      <c r="N8393" t="str">
        <f t="shared" si="147"/>
        <v>20160508SH1042</v>
      </c>
      <c r="O8393" t="e">
        <f>VLOOKUP(N8393,[1]Sheet1!$B:$D,3,FALSE)</f>
        <v>#N/A</v>
      </c>
      <c r="P8393" t="e">
        <f>VLOOKUP(O8393,[2]Sheet1!$1:$1048576,2,FALSE)</f>
        <v>#N/A</v>
      </c>
      <c r="Q8393" t="e">
        <f>VLOOKUP(N8393,[1]Sheet1!$B:$C,2,FALSE)</f>
        <v>#N/A</v>
      </c>
      <c r="R8393" t="e">
        <f>VLOOKUP(N8393,[1]Sheet1!$B:$E,4,FALSE)</f>
        <v>#N/A</v>
      </c>
    </row>
    <row r="8394" spans="1:18" x14ac:dyDescent="0.25">
      <c r="A8394" s="8" t="s">
        <v>4940</v>
      </c>
      <c r="B8394" s="3" t="s">
        <v>560</v>
      </c>
      <c r="C8394" s="3" t="s">
        <v>25</v>
      </c>
      <c r="D8394" s="12">
        <v>1026</v>
      </c>
      <c r="E8394" s="3" t="s">
        <v>26</v>
      </c>
      <c r="F8394" s="3">
        <v>6</v>
      </c>
      <c r="G8394" s="3">
        <v>4</v>
      </c>
      <c r="H8394" s="3">
        <v>9</v>
      </c>
      <c r="I8394" s="3">
        <v>1</v>
      </c>
      <c r="J8394" s="3">
        <v>0</v>
      </c>
      <c r="K8394" s="3">
        <v>150</v>
      </c>
      <c r="L8394" s="3" t="s">
        <v>16</v>
      </c>
      <c r="M8394" s="4" t="s">
        <v>4941</v>
      </c>
      <c r="N8394" t="str">
        <f t="shared" si="147"/>
        <v>20160508SH1026</v>
      </c>
      <c r="O8394" t="e">
        <f>VLOOKUP(N8394,[1]Sheet1!$B:$D,3,FALSE)</f>
        <v>#N/A</v>
      </c>
      <c r="P8394" t="e">
        <f>VLOOKUP(O8394,[2]Sheet1!$1:$1048576,2,FALSE)</f>
        <v>#N/A</v>
      </c>
      <c r="Q8394" t="e">
        <f>VLOOKUP(N8394,[1]Sheet1!$B:$C,2,FALSE)</f>
        <v>#N/A</v>
      </c>
      <c r="R8394" t="e">
        <f>VLOOKUP(N8394,[1]Sheet1!$B:$E,4,FALSE)</f>
        <v>#N/A</v>
      </c>
    </row>
    <row r="8395" spans="1:18" x14ac:dyDescent="0.25">
      <c r="A8395" s="9" t="s">
        <v>4940</v>
      </c>
      <c r="B8395" s="5" t="s">
        <v>560</v>
      </c>
      <c r="C8395" s="5" t="s">
        <v>77</v>
      </c>
      <c r="D8395" s="13">
        <v>1012</v>
      </c>
      <c r="E8395" s="5" t="s">
        <v>499</v>
      </c>
      <c r="F8395" s="5">
        <v>20</v>
      </c>
      <c r="G8395" s="5">
        <v>10</v>
      </c>
      <c r="H8395" s="5">
        <v>11</v>
      </c>
      <c r="I8395" s="5">
        <v>1</v>
      </c>
      <c r="J8395" s="5">
        <v>2</v>
      </c>
      <c r="K8395" s="5">
        <v>200</v>
      </c>
      <c r="L8395" s="5" t="s">
        <v>40</v>
      </c>
      <c r="M8395" s="6" t="s">
        <v>4941</v>
      </c>
      <c r="N8395" t="str">
        <f t="shared" si="147"/>
        <v>20160508SH1012</v>
      </c>
      <c r="O8395" t="e">
        <f>VLOOKUP(N8395,[1]Sheet1!$B:$D,3,FALSE)</f>
        <v>#N/A</v>
      </c>
      <c r="P8395" t="e">
        <f>VLOOKUP(O8395,[2]Sheet1!$1:$1048576,2,FALSE)</f>
        <v>#N/A</v>
      </c>
      <c r="Q8395" t="e">
        <f>VLOOKUP(N8395,[1]Sheet1!$B:$C,2,FALSE)</f>
        <v>#N/A</v>
      </c>
      <c r="R8395" t="e">
        <f>VLOOKUP(N8395,[1]Sheet1!$B:$E,4,FALSE)</f>
        <v>#N/A</v>
      </c>
    </row>
    <row r="8396" spans="1:18" x14ac:dyDescent="0.25">
      <c r="A8396" s="8" t="s">
        <v>4940</v>
      </c>
      <c r="B8396" s="3" t="s">
        <v>560</v>
      </c>
      <c r="C8396" s="3" t="s">
        <v>33</v>
      </c>
      <c r="D8396" s="12">
        <v>1050</v>
      </c>
      <c r="E8396" s="3" t="s">
        <v>4062</v>
      </c>
      <c r="F8396" s="3">
        <v>7</v>
      </c>
      <c r="G8396" s="3">
        <v>19</v>
      </c>
      <c r="H8396" s="3">
        <v>41</v>
      </c>
      <c r="I8396" s="3">
        <v>0</v>
      </c>
      <c r="J8396" s="3">
        <v>0</v>
      </c>
      <c r="K8396" s="3">
        <v>36.840000000000003</v>
      </c>
      <c r="L8396" s="3" t="s">
        <v>16</v>
      </c>
      <c r="M8396" s="4" t="s">
        <v>4941</v>
      </c>
      <c r="N8396" t="str">
        <f t="shared" si="147"/>
        <v>20160508SH1050</v>
      </c>
      <c r="O8396" t="e">
        <f>VLOOKUP(N8396,[1]Sheet1!$B:$D,3,FALSE)</f>
        <v>#N/A</v>
      </c>
      <c r="P8396" t="e">
        <f>VLOOKUP(O8396,[2]Sheet1!$1:$1048576,2,FALSE)</f>
        <v>#N/A</v>
      </c>
      <c r="Q8396" t="e">
        <f>VLOOKUP(N8396,[1]Sheet1!$B:$C,2,FALSE)</f>
        <v>#N/A</v>
      </c>
      <c r="R8396" t="e">
        <f>VLOOKUP(N8396,[1]Sheet1!$B:$E,4,FALSE)</f>
        <v>#N/A</v>
      </c>
    </row>
    <row r="8397" spans="1:18" x14ac:dyDescent="0.25">
      <c r="A8397" s="9" t="s">
        <v>4940</v>
      </c>
      <c r="B8397" s="5" t="s">
        <v>560</v>
      </c>
      <c r="C8397" s="5" t="s">
        <v>706</v>
      </c>
      <c r="D8397" s="13">
        <v>1088</v>
      </c>
      <c r="E8397" s="5" t="s">
        <v>4944</v>
      </c>
      <c r="F8397" s="5">
        <v>1</v>
      </c>
      <c r="G8397" s="5">
        <v>9</v>
      </c>
      <c r="H8397" s="5">
        <v>12</v>
      </c>
      <c r="I8397" s="5">
        <v>0</v>
      </c>
      <c r="J8397" s="5">
        <v>0</v>
      </c>
      <c r="K8397" s="5">
        <v>11.11</v>
      </c>
      <c r="L8397" s="5" t="s">
        <v>16</v>
      </c>
      <c r="M8397" s="6" t="s">
        <v>4941</v>
      </c>
      <c r="N8397" t="str">
        <f t="shared" si="147"/>
        <v>20160508SH1088</v>
      </c>
      <c r="O8397" t="e">
        <f>VLOOKUP(N8397,[1]Sheet1!$B:$D,3,FALSE)</f>
        <v>#N/A</v>
      </c>
      <c r="P8397" t="e">
        <f>VLOOKUP(O8397,[2]Sheet1!$1:$1048576,2,FALSE)</f>
        <v>#N/A</v>
      </c>
      <c r="Q8397" t="e">
        <f>VLOOKUP(N8397,[1]Sheet1!$B:$C,2,FALSE)</f>
        <v>#N/A</v>
      </c>
      <c r="R8397" t="e">
        <f>VLOOKUP(N8397,[1]Sheet1!$B:$E,4,FALSE)</f>
        <v>#N/A</v>
      </c>
    </row>
    <row r="8398" spans="1:18" x14ac:dyDescent="0.25">
      <c r="A8398" s="8" t="s">
        <v>4940</v>
      </c>
      <c r="B8398" s="3" t="s">
        <v>560</v>
      </c>
      <c r="C8398" s="3" t="s">
        <v>283</v>
      </c>
      <c r="D8398" s="12">
        <v>1076</v>
      </c>
      <c r="E8398" s="3" t="s">
        <v>4945</v>
      </c>
      <c r="F8398" s="3">
        <v>0</v>
      </c>
      <c r="G8398" s="3">
        <v>3</v>
      </c>
      <c r="H8398" s="3">
        <v>6</v>
      </c>
      <c r="I8398" s="3">
        <v>0</v>
      </c>
      <c r="J8398" s="3">
        <v>0</v>
      </c>
      <c r="K8398" s="3">
        <v>0</v>
      </c>
      <c r="L8398" s="3" t="s">
        <v>20</v>
      </c>
      <c r="M8398" s="4" t="s">
        <v>4941</v>
      </c>
      <c r="N8398" t="str">
        <f t="shared" si="147"/>
        <v>20160508SH1076</v>
      </c>
      <c r="O8398" t="e">
        <f>VLOOKUP(N8398,[1]Sheet1!$B:$D,3,FALSE)</f>
        <v>#N/A</v>
      </c>
      <c r="P8398" t="e">
        <f>VLOOKUP(O8398,[2]Sheet1!$1:$1048576,2,FALSE)</f>
        <v>#N/A</v>
      </c>
      <c r="Q8398" t="e">
        <f>VLOOKUP(N8398,[1]Sheet1!$B:$C,2,FALSE)</f>
        <v>#N/A</v>
      </c>
      <c r="R8398" t="e">
        <f>VLOOKUP(N8398,[1]Sheet1!$B:$E,4,FALSE)</f>
        <v>#N/A</v>
      </c>
    </row>
    <row r="8399" spans="1:18" x14ac:dyDescent="0.25">
      <c r="A8399" s="9" t="s">
        <v>4940</v>
      </c>
      <c r="B8399" s="5" t="s">
        <v>560</v>
      </c>
      <c r="C8399" s="5" t="s">
        <v>53</v>
      </c>
      <c r="D8399" s="13">
        <v>1035</v>
      </c>
      <c r="E8399" s="5" t="s">
        <v>4946</v>
      </c>
      <c r="F8399" s="5">
        <v>18</v>
      </c>
      <c r="G8399" s="5">
        <v>13</v>
      </c>
      <c r="H8399" s="5">
        <v>21</v>
      </c>
      <c r="I8399" s="5">
        <v>2</v>
      </c>
      <c r="J8399" s="5">
        <v>0</v>
      </c>
      <c r="K8399" s="5">
        <v>138.46</v>
      </c>
      <c r="L8399" s="5" t="s">
        <v>16</v>
      </c>
      <c r="M8399" s="6" t="s">
        <v>4941</v>
      </c>
      <c r="N8399" t="str">
        <f t="shared" si="147"/>
        <v>20160508SH1035</v>
      </c>
      <c r="O8399" t="e">
        <f>VLOOKUP(N8399,[1]Sheet1!$B:$D,3,FALSE)</f>
        <v>#N/A</v>
      </c>
      <c r="P8399" t="e">
        <f>VLOOKUP(O8399,[2]Sheet1!$1:$1048576,2,FALSE)</f>
        <v>#N/A</v>
      </c>
      <c r="Q8399" t="e">
        <f>VLOOKUP(N8399,[1]Sheet1!$B:$C,2,FALSE)</f>
        <v>#N/A</v>
      </c>
      <c r="R8399" t="e">
        <f>VLOOKUP(N8399,[1]Sheet1!$B:$E,4,FALSE)</f>
        <v>#N/A</v>
      </c>
    </row>
    <row r="8400" spans="1:18" x14ac:dyDescent="0.25">
      <c r="A8400" s="8" t="s">
        <v>4940</v>
      </c>
      <c r="B8400" s="3" t="s">
        <v>560</v>
      </c>
      <c r="C8400" s="3" t="s">
        <v>185</v>
      </c>
      <c r="D8400" s="12">
        <v>1005</v>
      </c>
      <c r="E8400" s="3" t="s">
        <v>4947</v>
      </c>
      <c r="F8400" s="3">
        <v>18</v>
      </c>
      <c r="G8400" s="3">
        <v>20</v>
      </c>
      <c r="H8400" s="3">
        <v>29</v>
      </c>
      <c r="I8400" s="3">
        <v>1</v>
      </c>
      <c r="J8400" s="3">
        <v>0</v>
      </c>
      <c r="K8400" s="3">
        <v>90</v>
      </c>
      <c r="L8400" s="3" t="s">
        <v>16</v>
      </c>
      <c r="M8400" s="4" t="s">
        <v>4941</v>
      </c>
      <c r="N8400" t="str">
        <f t="shared" si="147"/>
        <v>20160508SH1005</v>
      </c>
      <c r="O8400" t="e">
        <f>VLOOKUP(N8400,[1]Sheet1!$B:$D,3,FALSE)</f>
        <v>#N/A</v>
      </c>
      <c r="P8400" t="e">
        <f>VLOOKUP(O8400,[2]Sheet1!$1:$1048576,2,FALSE)</f>
        <v>#N/A</v>
      </c>
      <c r="Q8400" t="e">
        <f>VLOOKUP(N8400,[1]Sheet1!$B:$C,2,FALSE)</f>
        <v>#N/A</v>
      </c>
      <c r="R8400" t="e">
        <f>VLOOKUP(N8400,[1]Sheet1!$B:$E,4,FALSE)</f>
        <v>#N/A</v>
      </c>
    </row>
    <row r="8401" spans="1:18" x14ac:dyDescent="0.25">
      <c r="A8401" s="9" t="s">
        <v>4940</v>
      </c>
      <c r="B8401" s="5" t="s">
        <v>560</v>
      </c>
      <c r="C8401" s="5" t="s">
        <v>1920</v>
      </c>
      <c r="D8401" s="13">
        <v>1166</v>
      </c>
      <c r="E8401" s="5" t="s">
        <v>26</v>
      </c>
      <c r="F8401" s="5">
        <v>51</v>
      </c>
      <c r="G8401" s="5">
        <v>42</v>
      </c>
      <c r="H8401" s="5">
        <v>71</v>
      </c>
      <c r="I8401" s="5">
        <v>3</v>
      </c>
      <c r="J8401" s="5">
        <v>1</v>
      </c>
      <c r="K8401" s="5">
        <v>121.42</v>
      </c>
      <c r="L8401" s="5" t="s">
        <v>16</v>
      </c>
      <c r="M8401" s="6" t="s">
        <v>4941</v>
      </c>
      <c r="N8401" t="str">
        <f t="shared" si="147"/>
        <v>20160508SH1166</v>
      </c>
      <c r="O8401" t="e">
        <f>VLOOKUP(N8401,[1]Sheet1!$B:$D,3,FALSE)</f>
        <v>#N/A</v>
      </c>
      <c r="P8401" t="e">
        <f>VLOOKUP(O8401,[2]Sheet1!$1:$1048576,2,FALSE)</f>
        <v>#N/A</v>
      </c>
      <c r="Q8401" t="e">
        <f>VLOOKUP(N8401,[1]Sheet1!$B:$C,2,FALSE)</f>
        <v>#N/A</v>
      </c>
      <c r="R8401" t="e">
        <f>VLOOKUP(N8401,[1]Sheet1!$B:$E,4,FALSE)</f>
        <v>#N/A</v>
      </c>
    </row>
    <row r="8402" spans="1:18" x14ac:dyDescent="0.25">
      <c r="A8402" s="8" t="s">
        <v>4948</v>
      </c>
      <c r="B8402" s="3" t="s">
        <v>584</v>
      </c>
      <c r="C8402" s="3" t="s">
        <v>2664</v>
      </c>
      <c r="D8402" s="12">
        <v>1241</v>
      </c>
      <c r="E8402" s="3" t="s">
        <v>3549</v>
      </c>
      <c r="F8402" s="3">
        <v>16</v>
      </c>
      <c r="G8402" s="3">
        <v>11</v>
      </c>
      <c r="H8402" s="3">
        <v>22</v>
      </c>
      <c r="I8402" s="3">
        <v>0</v>
      </c>
      <c r="J8402" s="3">
        <v>1</v>
      </c>
      <c r="K8402" s="3">
        <v>145.44999999999999</v>
      </c>
      <c r="L8402" s="3" t="s">
        <v>16</v>
      </c>
      <c r="M8402" s="4" t="s">
        <v>4949</v>
      </c>
      <c r="N8402" t="str">
        <f t="shared" si="147"/>
        <v>20160510SH1241</v>
      </c>
      <c r="O8402" t="e">
        <f>VLOOKUP(N8402,[1]Sheet1!$B:$D,3,FALSE)</f>
        <v>#N/A</v>
      </c>
      <c r="P8402" t="e">
        <f>VLOOKUP(O8402,[2]Sheet1!$1:$1048576,2,FALSE)</f>
        <v>#N/A</v>
      </c>
      <c r="Q8402" t="e">
        <f>VLOOKUP(N8402,[1]Sheet1!$B:$C,2,FALSE)</f>
        <v>#N/A</v>
      </c>
      <c r="R8402" t="e">
        <f>VLOOKUP(N8402,[1]Sheet1!$B:$E,4,FALSE)</f>
        <v>#N/A</v>
      </c>
    </row>
    <row r="8403" spans="1:18" x14ac:dyDescent="0.25">
      <c r="A8403" s="9" t="s">
        <v>4948</v>
      </c>
      <c r="B8403" s="5" t="s">
        <v>584</v>
      </c>
      <c r="C8403" s="5" t="s">
        <v>2886</v>
      </c>
      <c r="D8403" s="13">
        <v>1259</v>
      </c>
      <c r="E8403" s="5" t="s">
        <v>26</v>
      </c>
      <c r="F8403" s="5">
        <v>11</v>
      </c>
      <c r="G8403" s="5">
        <v>6</v>
      </c>
      <c r="H8403" s="5">
        <v>12</v>
      </c>
      <c r="I8403" s="5">
        <v>1</v>
      </c>
      <c r="J8403" s="5">
        <v>0</v>
      </c>
      <c r="K8403" s="5">
        <v>183.33</v>
      </c>
      <c r="L8403" s="5" t="s">
        <v>16</v>
      </c>
      <c r="M8403" s="6" t="s">
        <v>4949</v>
      </c>
      <c r="N8403" t="str">
        <f t="shared" si="147"/>
        <v>20160510SH1259</v>
      </c>
      <c r="O8403" t="e">
        <f>VLOOKUP(N8403,[1]Sheet1!$B:$D,3,FALSE)</f>
        <v>#N/A</v>
      </c>
      <c r="P8403" t="e">
        <f>VLOOKUP(O8403,[2]Sheet1!$1:$1048576,2,FALSE)</f>
        <v>#N/A</v>
      </c>
      <c r="Q8403" t="e">
        <f>VLOOKUP(N8403,[1]Sheet1!$B:$C,2,FALSE)</f>
        <v>#N/A</v>
      </c>
      <c r="R8403" t="e">
        <f>VLOOKUP(N8403,[1]Sheet1!$B:$E,4,FALSE)</f>
        <v>#N/A</v>
      </c>
    </row>
    <row r="8404" spans="1:18" x14ac:dyDescent="0.25">
      <c r="A8404" s="8" t="s">
        <v>4948</v>
      </c>
      <c r="B8404" s="3" t="s">
        <v>584</v>
      </c>
      <c r="C8404" s="3" t="s">
        <v>3827</v>
      </c>
      <c r="D8404" s="12">
        <v>1319</v>
      </c>
      <c r="E8404" s="3" t="s">
        <v>26</v>
      </c>
      <c r="F8404" s="3">
        <v>16</v>
      </c>
      <c r="G8404" s="3">
        <v>5</v>
      </c>
      <c r="H8404" s="3">
        <v>10</v>
      </c>
      <c r="I8404" s="3">
        <v>0</v>
      </c>
      <c r="J8404" s="3">
        <v>2</v>
      </c>
      <c r="K8404" s="3">
        <v>320</v>
      </c>
      <c r="L8404" s="3" t="s">
        <v>16</v>
      </c>
      <c r="M8404" s="4" t="s">
        <v>4949</v>
      </c>
      <c r="N8404" t="str">
        <f t="shared" si="147"/>
        <v>20160510SH1319</v>
      </c>
      <c r="O8404" t="e">
        <f>VLOOKUP(N8404,[1]Sheet1!$B:$D,3,FALSE)</f>
        <v>#N/A</v>
      </c>
      <c r="P8404" t="e">
        <f>VLOOKUP(O8404,[2]Sheet1!$1:$1048576,2,FALSE)</f>
        <v>#N/A</v>
      </c>
      <c r="Q8404" t="e">
        <f>VLOOKUP(N8404,[1]Sheet1!$B:$C,2,FALSE)</f>
        <v>#N/A</v>
      </c>
      <c r="R8404" t="e">
        <f>VLOOKUP(N8404,[1]Sheet1!$B:$E,4,FALSE)</f>
        <v>#N/A</v>
      </c>
    </row>
    <row r="8405" spans="1:18" x14ac:dyDescent="0.25">
      <c r="A8405" s="9" t="s">
        <v>4948</v>
      </c>
      <c r="B8405" s="5" t="s">
        <v>584</v>
      </c>
      <c r="C8405" s="5" t="s">
        <v>4697</v>
      </c>
      <c r="D8405" s="13">
        <v>1355</v>
      </c>
      <c r="E8405" s="5" t="s">
        <v>4950</v>
      </c>
      <c r="F8405" s="5">
        <v>52</v>
      </c>
      <c r="G8405" s="5">
        <v>44</v>
      </c>
      <c r="H8405" s="5">
        <v>64</v>
      </c>
      <c r="I8405" s="5">
        <v>3</v>
      </c>
      <c r="J8405" s="5">
        <v>2</v>
      </c>
      <c r="K8405" s="5">
        <v>118.18</v>
      </c>
      <c r="L8405" s="5" t="s">
        <v>16</v>
      </c>
      <c r="M8405" s="6" t="s">
        <v>4949</v>
      </c>
      <c r="N8405" t="str">
        <f t="shared" si="147"/>
        <v>20160510SH1355</v>
      </c>
      <c r="O8405" t="e">
        <f>VLOOKUP(N8405,[1]Sheet1!$B:$D,3,FALSE)</f>
        <v>#N/A</v>
      </c>
      <c r="P8405" t="e">
        <f>VLOOKUP(O8405,[2]Sheet1!$1:$1048576,2,FALSE)</f>
        <v>#N/A</v>
      </c>
      <c r="Q8405" t="e">
        <f>VLOOKUP(N8405,[1]Sheet1!$B:$C,2,FALSE)</f>
        <v>#N/A</v>
      </c>
      <c r="R8405" t="e">
        <f>VLOOKUP(N8405,[1]Sheet1!$B:$E,4,FALSE)</f>
        <v>#N/A</v>
      </c>
    </row>
    <row r="8406" spans="1:18" x14ac:dyDescent="0.25">
      <c r="A8406" s="8" t="s">
        <v>4948</v>
      </c>
      <c r="B8406" s="3" t="s">
        <v>584</v>
      </c>
      <c r="C8406" s="3" t="s">
        <v>4951</v>
      </c>
      <c r="D8406" s="12">
        <v>1374</v>
      </c>
      <c r="E8406" s="3" t="s">
        <v>4952</v>
      </c>
      <c r="F8406" s="3">
        <v>1</v>
      </c>
      <c r="G8406" s="3">
        <v>5</v>
      </c>
      <c r="H8406" s="3">
        <v>10</v>
      </c>
      <c r="I8406" s="3">
        <v>0</v>
      </c>
      <c r="J8406" s="3">
        <v>0</v>
      </c>
      <c r="K8406" s="3">
        <v>20</v>
      </c>
      <c r="L8406" s="3" t="s">
        <v>16</v>
      </c>
      <c r="M8406" s="4" t="s">
        <v>4949</v>
      </c>
      <c r="N8406" t="str">
        <f t="shared" si="147"/>
        <v>20160510SH1374</v>
      </c>
      <c r="O8406" t="e">
        <f>VLOOKUP(N8406,[1]Sheet1!$B:$D,3,FALSE)</f>
        <v>#N/A</v>
      </c>
      <c r="P8406" t="e">
        <f>VLOOKUP(O8406,[2]Sheet1!$1:$1048576,2,FALSE)</f>
        <v>#N/A</v>
      </c>
      <c r="Q8406" t="e">
        <f>VLOOKUP(N8406,[1]Sheet1!$B:$C,2,FALSE)</f>
        <v>#N/A</v>
      </c>
      <c r="R8406" t="e">
        <f>VLOOKUP(N8406,[1]Sheet1!$B:$E,4,FALSE)</f>
        <v>#N/A</v>
      </c>
    </row>
    <row r="8407" spans="1:18" x14ac:dyDescent="0.25">
      <c r="A8407" s="9" t="s">
        <v>4948</v>
      </c>
      <c r="B8407" s="5" t="s">
        <v>584</v>
      </c>
      <c r="C8407" s="5" t="s">
        <v>104</v>
      </c>
      <c r="D8407" s="13">
        <v>1102</v>
      </c>
      <c r="E8407" s="5" t="s">
        <v>4762</v>
      </c>
      <c r="F8407" s="5">
        <v>52</v>
      </c>
      <c r="G8407" s="5">
        <v>33</v>
      </c>
      <c r="H8407" s="5">
        <v>53</v>
      </c>
      <c r="I8407" s="5">
        <v>7</v>
      </c>
      <c r="J8407" s="5">
        <v>0</v>
      </c>
      <c r="K8407" s="5">
        <v>157.57</v>
      </c>
      <c r="L8407" s="5" t="s">
        <v>20</v>
      </c>
      <c r="M8407" s="6" t="s">
        <v>4949</v>
      </c>
      <c r="N8407" t="str">
        <f t="shared" si="147"/>
        <v>20160510SH1102</v>
      </c>
      <c r="O8407" t="e">
        <f>VLOOKUP(N8407,[1]Sheet1!$B:$D,3,FALSE)</f>
        <v>#N/A</v>
      </c>
      <c r="P8407" t="e">
        <f>VLOOKUP(O8407,[2]Sheet1!$1:$1048576,2,FALSE)</f>
        <v>#N/A</v>
      </c>
      <c r="Q8407" t="e">
        <f>VLOOKUP(N8407,[1]Sheet1!$B:$C,2,FALSE)</f>
        <v>#N/A</v>
      </c>
      <c r="R8407" t="e">
        <f>VLOOKUP(N8407,[1]Sheet1!$B:$E,4,FALSE)</f>
        <v>#N/A</v>
      </c>
    </row>
    <row r="8408" spans="1:18" x14ac:dyDescent="0.25">
      <c r="A8408" s="8" t="s">
        <v>4948</v>
      </c>
      <c r="B8408" s="3" t="s">
        <v>584</v>
      </c>
      <c r="C8408" s="3" t="s">
        <v>3433</v>
      </c>
      <c r="D8408" s="12">
        <v>1297</v>
      </c>
      <c r="E8408" s="3" t="s">
        <v>4953</v>
      </c>
      <c r="F8408" s="3">
        <v>52</v>
      </c>
      <c r="G8408" s="3">
        <v>30</v>
      </c>
      <c r="H8408" s="3">
        <v>37</v>
      </c>
      <c r="I8408" s="3">
        <v>6</v>
      </c>
      <c r="J8408" s="3">
        <v>2</v>
      </c>
      <c r="K8408" s="3">
        <v>173.33</v>
      </c>
      <c r="L8408" s="3" t="s">
        <v>20</v>
      </c>
      <c r="M8408" s="4" t="s">
        <v>4949</v>
      </c>
      <c r="N8408" t="str">
        <f t="shared" si="147"/>
        <v>20160510SH1297</v>
      </c>
      <c r="O8408" t="e">
        <f>VLOOKUP(N8408,[1]Sheet1!$B:$D,3,FALSE)</f>
        <v>#N/A</v>
      </c>
      <c r="P8408" t="e">
        <f>VLOOKUP(O8408,[2]Sheet1!$1:$1048576,2,FALSE)</f>
        <v>#N/A</v>
      </c>
      <c r="Q8408" t="e">
        <f>VLOOKUP(N8408,[1]Sheet1!$B:$C,2,FALSE)</f>
        <v>#N/A</v>
      </c>
      <c r="R8408" t="e">
        <f>VLOOKUP(N8408,[1]Sheet1!$B:$E,4,FALSE)</f>
        <v>#N/A</v>
      </c>
    </row>
    <row r="8409" spans="1:18" x14ac:dyDescent="0.25">
      <c r="A8409" s="9" t="s">
        <v>4948</v>
      </c>
      <c r="B8409" s="5" t="s">
        <v>584</v>
      </c>
      <c r="C8409" s="5" t="s">
        <v>4688</v>
      </c>
      <c r="D8409" s="13">
        <v>1354</v>
      </c>
      <c r="E8409" s="5" t="s">
        <v>4954</v>
      </c>
      <c r="F8409" s="5">
        <v>12</v>
      </c>
      <c r="G8409" s="5">
        <v>6</v>
      </c>
      <c r="H8409" s="5">
        <v>14</v>
      </c>
      <c r="I8409" s="5">
        <v>1</v>
      </c>
      <c r="J8409" s="5">
        <v>1</v>
      </c>
      <c r="K8409" s="5">
        <v>200</v>
      </c>
      <c r="L8409" s="5" t="s">
        <v>16</v>
      </c>
      <c r="M8409" s="6" t="s">
        <v>4949</v>
      </c>
      <c r="N8409" t="str">
        <f t="shared" si="147"/>
        <v>20160510SH1354</v>
      </c>
      <c r="O8409" t="e">
        <f>VLOOKUP(N8409,[1]Sheet1!$B:$D,3,FALSE)</f>
        <v>#N/A</v>
      </c>
      <c r="P8409" t="e">
        <f>VLOOKUP(O8409,[2]Sheet1!$1:$1048576,2,FALSE)</f>
        <v>#N/A</v>
      </c>
      <c r="Q8409" t="e">
        <f>VLOOKUP(N8409,[1]Sheet1!$B:$C,2,FALSE)</f>
        <v>#N/A</v>
      </c>
      <c r="R8409" t="e">
        <f>VLOOKUP(N8409,[1]Sheet1!$B:$E,4,FALSE)</f>
        <v>#N/A</v>
      </c>
    </row>
    <row r="8410" spans="1:18" x14ac:dyDescent="0.25">
      <c r="A8410" s="8" t="s">
        <v>4948</v>
      </c>
      <c r="B8410" s="3" t="s">
        <v>584</v>
      </c>
      <c r="C8410" s="3" t="s">
        <v>3375</v>
      </c>
      <c r="D8410" s="12">
        <v>1292</v>
      </c>
      <c r="E8410" s="3" t="s">
        <v>26</v>
      </c>
      <c r="F8410" s="3">
        <v>17</v>
      </c>
      <c r="G8410" s="3">
        <v>12</v>
      </c>
      <c r="H8410" s="3">
        <v>17</v>
      </c>
      <c r="I8410" s="3">
        <v>0</v>
      </c>
      <c r="J8410" s="3">
        <v>1</v>
      </c>
      <c r="K8410" s="3">
        <v>141.66</v>
      </c>
      <c r="L8410" s="3" t="s">
        <v>16</v>
      </c>
      <c r="M8410" s="4" t="s">
        <v>4949</v>
      </c>
      <c r="N8410" t="str">
        <f t="shared" si="147"/>
        <v>20160510SH1292</v>
      </c>
      <c r="O8410" t="e">
        <f>VLOOKUP(N8410,[1]Sheet1!$B:$D,3,FALSE)</f>
        <v>#N/A</v>
      </c>
      <c r="P8410" t="e">
        <f>VLOOKUP(O8410,[2]Sheet1!$1:$1048576,2,FALSE)</f>
        <v>#N/A</v>
      </c>
      <c r="Q8410" t="e">
        <f>VLOOKUP(N8410,[1]Sheet1!$B:$C,2,FALSE)</f>
        <v>#N/A</v>
      </c>
      <c r="R8410" t="e">
        <f>VLOOKUP(N8410,[1]Sheet1!$B:$E,4,FALSE)</f>
        <v>#N/A</v>
      </c>
    </row>
    <row r="8411" spans="1:18" x14ac:dyDescent="0.25">
      <c r="A8411" s="9" t="s">
        <v>4948</v>
      </c>
      <c r="B8411" s="5" t="s">
        <v>584</v>
      </c>
      <c r="C8411" s="5" t="s">
        <v>4859</v>
      </c>
      <c r="D8411" s="13">
        <v>1366</v>
      </c>
      <c r="E8411" s="5" t="s">
        <v>26</v>
      </c>
      <c r="F8411" s="5">
        <v>4</v>
      </c>
      <c r="G8411" s="5">
        <v>3</v>
      </c>
      <c r="H8411" s="5">
        <v>11</v>
      </c>
      <c r="I8411" s="5">
        <v>1</v>
      </c>
      <c r="J8411" s="5">
        <v>0</v>
      </c>
      <c r="K8411" s="5">
        <v>133.33000000000001</v>
      </c>
      <c r="L8411" s="5" t="s">
        <v>16</v>
      </c>
      <c r="M8411" s="6" t="s">
        <v>4949</v>
      </c>
      <c r="N8411" t="str">
        <f t="shared" si="147"/>
        <v>20160510SH1366</v>
      </c>
      <c r="O8411" t="e">
        <f>VLOOKUP(N8411,[1]Sheet1!$B:$D,3,FALSE)</f>
        <v>#N/A</v>
      </c>
      <c r="P8411" t="e">
        <f>VLOOKUP(O8411,[2]Sheet1!$1:$1048576,2,FALSE)</f>
        <v>#N/A</v>
      </c>
      <c r="Q8411" t="e">
        <f>VLOOKUP(N8411,[1]Sheet1!$B:$C,2,FALSE)</f>
        <v>#N/A</v>
      </c>
      <c r="R8411" t="e">
        <f>VLOOKUP(N8411,[1]Sheet1!$B:$E,4,FALSE)</f>
        <v>#N/A</v>
      </c>
    </row>
    <row r="8412" spans="1:18" x14ac:dyDescent="0.25">
      <c r="A8412" s="8" t="s">
        <v>4948</v>
      </c>
      <c r="B8412" s="3" t="s">
        <v>584</v>
      </c>
      <c r="C8412" s="3" t="s">
        <v>3393</v>
      </c>
      <c r="D8412" s="12">
        <v>1293</v>
      </c>
      <c r="E8412" s="3" t="s">
        <v>4955</v>
      </c>
      <c r="F8412" s="3">
        <v>49</v>
      </c>
      <c r="G8412" s="3">
        <v>35</v>
      </c>
      <c r="H8412" s="3">
        <v>64</v>
      </c>
      <c r="I8412" s="3">
        <v>4</v>
      </c>
      <c r="J8412" s="3">
        <v>1</v>
      </c>
      <c r="K8412" s="3">
        <v>140</v>
      </c>
      <c r="L8412" s="3" t="s">
        <v>16</v>
      </c>
      <c r="M8412" s="4" t="s">
        <v>4949</v>
      </c>
      <c r="N8412" t="str">
        <f t="shared" si="147"/>
        <v>20160510SH1293</v>
      </c>
      <c r="O8412" t="e">
        <f>VLOOKUP(N8412,[1]Sheet1!$B:$D,3,FALSE)</f>
        <v>#N/A</v>
      </c>
      <c r="P8412" t="e">
        <f>VLOOKUP(O8412,[2]Sheet1!$1:$1048576,2,FALSE)</f>
        <v>#N/A</v>
      </c>
      <c r="Q8412" t="e">
        <f>VLOOKUP(N8412,[1]Sheet1!$B:$C,2,FALSE)</f>
        <v>#N/A</v>
      </c>
      <c r="R8412" t="e">
        <f>VLOOKUP(N8412,[1]Sheet1!$B:$E,4,FALSE)</f>
        <v>#N/A</v>
      </c>
    </row>
    <row r="8413" spans="1:18" x14ac:dyDescent="0.25">
      <c r="A8413" s="9" t="s">
        <v>4948</v>
      </c>
      <c r="B8413" s="5" t="s">
        <v>584</v>
      </c>
      <c r="C8413" s="5" t="s">
        <v>3260</v>
      </c>
      <c r="D8413" s="13">
        <v>1279</v>
      </c>
      <c r="E8413" s="5" t="s">
        <v>4956</v>
      </c>
      <c r="F8413" s="5">
        <v>23</v>
      </c>
      <c r="G8413" s="5">
        <v>25</v>
      </c>
      <c r="H8413" s="5">
        <v>40</v>
      </c>
      <c r="I8413" s="5">
        <v>1</v>
      </c>
      <c r="J8413" s="5">
        <v>0</v>
      </c>
      <c r="K8413" s="5">
        <v>92</v>
      </c>
      <c r="L8413" s="5" t="s">
        <v>16</v>
      </c>
      <c r="M8413" s="6" t="s">
        <v>4949</v>
      </c>
      <c r="N8413" t="str">
        <f t="shared" si="147"/>
        <v>20160510SH1279</v>
      </c>
      <c r="O8413" t="e">
        <f>VLOOKUP(N8413,[1]Sheet1!$B:$D,3,FALSE)</f>
        <v>#N/A</v>
      </c>
      <c r="P8413" t="e">
        <f>VLOOKUP(O8413,[2]Sheet1!$1:$1048576,2,FALSE)</f>
        <v>#N/A</v>
      </c>
      <c r="Q8413" t="e">
        <f>VLOOKUP(N8413,[1]Sheet1!$B:$C,2,FALSE)</f>
        <v>#N/A</v>
      </c>
      <c r="R8413" t="e">
        <f>VLOOKUP(N8413,[1]Sheet1!$B:$E,4,FALSE)</f>
        <v>#N/A</v>
      </c>
    </row>
    <row r="8414" spans="1:18" x14ac:dyDescent="0.25">
      <c r="A8414" s="8" t="s">
        <v>4948</v>
      </c>
      <c r="B8414" s="3" t="s">
        <v>584</v>
      </c>
      <c r="C8414" s="3" t="s">
        <v>4880</v>
      </c>
      <c r="D8414" s="12">
        <v>1367</v>
      </c>
      <c r="E8414" s="3" t="s">
        <v>4957</v>
      </c>
      <c r="F8414" s="3">
        <v>6</v>
      </c>
      <c r="G8414" s="3">
        <v>9</v>
      </c>
      <c r="H8414" s="3">
        <v>22</v>
      </c>
      <c r="I8414" s="3">
        <v>0</v>
      </c>
      <c r="J8414" s="3">
        <v>0</v>
      </c>
      <c r="K8414" s="3">
        <v>66.66</v>
      </c>
      <c r="L8414" s="3" t="s">
        <v>16</v>
      </c>
      <c r="M8414" s="4" t="s">
        <v>4949</v>
      </c>
      <c r="N8414" t="str">
        <f t="shared" si="147"/>
        <v>20160510SH1367</v>
      </c>
      <c r="O8414" t="e">
        <f>VLOOKUP(N8414,[1]Sheet1!$B:$D,3,FALSE)</f>
        <v>#N/A</v>
      </c>
      <c r="P8414" t="e">
        <f>VLOOKUP(O8414,[2]Sheet1!$1:$1048576,2,FALSE)</f>
        <v>#N/A</v>
      </c>
      <c r="Q8414" t="e">
        <f>VLOOKUP(N8414,[1]Sheet1!$B:$C,2,FALSE)</f>
        <v>#N/A</v>
      </c>
      <c r="R8414" t="e">
        <f>VLOOKUP(N8414,[1]Sheet1!$B:$E,4,FALSE)</f>
        <v>#N/A</v>
      </c>
    </row>
    <row r="8415" spans="1:18" x14ac:dyDescent="0.25">
      <c r="A8415" s="9" t="s">
        <v>4948</v>
      </c>
      <c r="B8415" s="5" t="s">
        <v>584</v>
      </c>
      <c r="C8415" s="5" t="s">
        <v>1110</v>
      </c>
      <c r="D8415" s="13">
        <v>1118</v>
      </c>
      <c r="E8415" s="5" t="s">
        <v>4958</v>
      </c>
      <c r="F8415" s="5">
        <v>25</v>
      </c>
      <c r="G8415" s="5">
        <v>16</v>
      </c>
      <c r="H8415" s="5">
        <v>24</v>
      </c>
      <c r="I8415" s="5">
        <v>4</v>
      </c>
      <c r="J8415" s="5">
        <v>0</v>
      </c>
      <c r="K8415" s="5">
        <v>156.25</v>
      </c>
      <c r="L8415" s="5" t="s">
        <v>40</v>
      </c>
      <c r="M8415" s="6" t="s">
        <v>4949</v>
      </c>
      <c r="N8415" t="str">
        <f t="shared" si="147"/>
        <v>20160510SH1118</v>
      </c>
      <c r="O8415" t="e">
        <f>VLOOKUP(N8415,[1]Sheet1!$B:$D,3,FALSE)</f>
        <v>#N/A</v>
      </c>
      <c r="P8415" t="e">
        <f>VLOOKUP(O8415,[2]Sheet1!$1:$1048576,2,FALSE)</f>
        <v>#N/A</v>
      </c>
      <c r="Q8415" t="e">
        <f>VLOOKUP(N8415,[1]Sheet1!$B:$C,2,FALSE)</f>
        <v>#N/A</v>
      </c>
      <c r="R8415" t="e">
        <f>VLOOKUP(N8415,[1]Sheet1!$B:$E,4,FALSE)</f>
        <v>#N/A</v>
      </c>
    </row>
    <row r="8416" spans="1:18" x14ac:dyDescent="0.25">
      <c r="A8416" s="8" t="s">
        <v>4959</v>
      </c>
      <c r="B8416" s="3" t="s">
        <v>1199</v>
      </c>
      <c r="C8416" s="3" t="s">
        <v>84</v>
      </c>
      <c r="D8416" s="12">
        <v>1014</v>
      </c>
      <c r="E8416" s="3" t="s">
        <v>4960</v>
      </c>
      <c r="F8416" s="3">
        <v>9</v>
      </c>
      <c r="G8416" s="3">
        <v>8</v>
      </c>
      <c r="H8416" s="3">
        <v>6</v>
      </c>
      <c r="I8416" s="3">
        <v>0</v>
      </c>
      <c r="J8416" s="3">
        <v>1</v>
      </c>
      <c r="K8416" s="3">
        <v>112.5</v>
      </c>
      <c r="L8416" s="3" t="s">
        <v>86</v>
      </c>
      <c r="M8416" s="4" t="s">
        <v>4949</v>
      </c>
      <c r="N8416" t="str">
        <f t="shared" si="147"/>
        <v>20160509RCB1014</v>
      </c>
      <c r="O8416" t="e">
        <f>VLOOKUP(N8416,[1]Sheet1!$B:$D,3,FALSE)</f>
        <v>#N/A</v>
      </c>
      <c r="P8416" t="e">
        <f>VLOOKUP(O8416,[2]Sheet1!$1:$1048576,2,FALSE)</f>
        <v>#N/A</v>
      </c>
      <c r="Q8416" t="e">
        <f>VLOOKUP(N8416,[1]Sheet1!$B:$C,2,FALSE)</f>
        <v>#N/A</v>
      </c>
      <c r="R8416" t="e">
        <f>VLOOKUP(N8416,[1]Sheet1!$B:$E,4,FALSE)</f>
        <v>#N/A</v>
      </c>
    </row>
    <row r="8417" spans="1:18" x14ac:dyDescent="0.25">
      <c r="A8417" s="9" t="s">
        <v>4959</v>
      </c>
      <c r="B8417" s="5" t="s">
        <v>1199</v>
      </c>
      <c r="C8417" s="5" t="s">
        <v>2252</v>
      </c>
      <c r="D8417" s="13">
        <v>1203</v>
      </c>
      <c r="E8417" s="5" t="s">
        <v>4961</v>
      </c>
      <c r="F8417" s="5">
        <v>14</v>
      </c>
      <c r="G8417" s="5">
        <v>8</v>
      </c>
      <c r="H8417" s="5">
        <v>11</v>
      </c>
      <c r="I8417" s="5">
        <v>1</v>
      </c>
      <c r="J8417" s="5">
        <v>1</v>
      </c>
      <c r="K8417" s="5">
        <v>175</v>
      </c>
      <c r="L8417" s="5" t="s">
        <v>16</v>
      </c>
      <c r="M8417" s="6" t="s">
        <v>4949</v>
      </c>
      <c r="N8417" t="str">
        <f t="shared" si="147"/>
        <v>20160509RCB1203</v>
      </c>
      <c r="O8417" t="e">
        <f>VLOOKUP(N8417,[1]Sheet1!$B:$D,3,FALSE)</f>
        <v>#N/A</v>
      </c>
      <c r="P8417" t="e">
        <f>VLOOKUP(O8417,[2]Sheet1!$1:$1048576,2,FALSE)</f>
        <v>#N/A</v>
      </c>
      <c r="Q8417" t="e">
        <f>VLOOKUP(N8417,[1]Sheet1!$B:$C,2,FALSE)</f>
        <v>#N/A</v>
      </c>
      <c r="R8417" t="e">
        <f>VLOOKUP(N8417,[1]Sheet1!$B:$E,4,FALSE)</f>
        <v>#N/A</v>
      </c>
    </row>
    <row r="8418" spans="1:18" x14ac:dyDescent="0.25">
      <c r="A8418" s="8" t="s">
        <v>4959</v>
      </c>
      <c r="B8418" s="3" t="s">
        <v>1199</v>
      </c>
      <c r="C8418" s="3" t="s">
        <v>1364</v>
      </c>
      <c r="D8418" s="12">
        <v>1148</v>
      </c>
      <c r="E8418" s="3" t="s">
        <v>4831</v>
      </c>
      <c r="F8418" s="3">
        <v>0</v>
      </c>
      <c r="G8418" s="3">
        <v>2</v>
      </c>
      <c r="H8418" s="3">
        <v>5</v>
      </c>
      <c r="I8418" s="3">
        <v>0</v>
      </c>
      <c r="J8418" s="3">
        <v>0</v>
      </c>
      <c r="K8418" s="3">
        <v>0</v>
      </c>
      <c r="L8418" s="3" t="s">
        <v>16</v>
      </c>
      <c r="M8418" s="4" t="s">
        <v>4949</v>
      </c>
      <c r="N8418" t="str">
        <f t="shared" si="147"/>
        <v>20160509RCB1148</v>
      </c>
      <c r="O8418" t="e">
        <f>VLOOKUP(N8418,[1]Sheet1!$B:$D,3,FALSE)</f>
        <v>#N/A</v>
      </c>
      <c r="P8418" t="e">
        <f>VLOOKUP(O8418,[2]Sheet1!$1:$1048576,2,FALSE)</f>
        <v>#N/A</v>
      </c>
      <c r="Q8418" t="e">
        <f>VLOOKUP(N8418,[1]Sheet1!$B:$C,2,FALSE)</f>
        <v>#N/A</v>
      </c>
      <c r="R8418" t="e">
        <f>VLOOKUP(N8418,[1]Sheet1!$B:$E,4,FALSE)</f>
        <v>#N/A</v>
      </c>
    </row>
    <row r="8419" spans="1:18" x14ac:dyDescent="0.25">
      <c r="A8419" s="9" t="s">
        <v>4959</v>
      </c>
      <c r="B8419" s="5" t="s">
        <v>1199</v>
      </c>
      <c r="C8419" s="5" t="s">
        <v>292</v>
      </c>
      <c r="D8419" s="13">
        <v>1111</v>
      </c>
      <c r="E8419" s="5" t="s">
        <v>67</v>
      </c>
      <c r="F8419" s="5">
        <v>74</v>
      </c>
      <c r="G8419" s="5">
        <v>48</v>
      </c>
      <c r="H8419" s="5">
        <v>95</v>
      </c>
      <c r="I8419" s="5">
        <v>8</v>
      </c>
      <c r="J8419" s="5">
        <v>2</v>
      </c>
      <c r="K8419" s="5">
        <v>154.16</v>
      </c>
      <c r="L8419" s="5" t="s">
        <v>16</v>
      </c>
      <c r="M8419" s="6" t="s">
        <v>4949</v>
      </c>
      <c r="N8419" t="str">
        <f t="shared" si="147"/>
        <v>20160509RCB1111</v>
      </c>
      <c r="O8419" t="e">
        <f>VLOOKUP(N8419,[1]Sheet1!$B:$D,3,FALSE)</f>
        <v>#N/A</v>
      </c>
      <c r="P8419" t="e">
        <f>VLOOKUP(O8419,[2]Sheet1!$1:$1048576,2,FALSE)</f>
        <v>#N/A</v>
      </c>
      <c r="Q8419" t="e">
        <f>VLOOKUP(N8419,[1]Sheet1!$B:$C,2,FALSE)</f>
        <v>#N/A</v>
      </c>
      <c r="R8419" t="e">
        <f>VLOOKUP(N8419,[1]Sheet1!$B:$E,4,FALSE)</f>
        <v>#N/A</v>
      </c>
    </row>
    <row r="8420" spans="1:18" x14ac:dyDescent="0.25">
      <c r="A8420" s="8" t="s">
        <v>4959</v>
      </c>
      <c r="B8420" s="3" t="s">
        <v>1199</v>
      </c>
      <c r="C8420" s="3" t="s">
        <v>4933</v>
      </c>
      <c r="D8420" s="12">
        <v>1373</v>
      </c>
      <c r="E8420" s="3" t="s">
        <v>4962</v>
      </c>
      <c r="F8420" s="3">
        <v>16</v>
      </c>
      <c r="G8420" s="3">
        <v>6</v>
      </c>
      <c r="H8420" s="3">
        <v>11</v>
      </c>
      <c r="I8420" s="3">
        <v>2</v>
      </c>
      <c r="J8420" s="3">
        <v>1</v>
      </c>
      <c r="K8420" s="3">
        <v>266.66000000000003</v>
      </c>
      <c r="L8420" s="3" t="s">
        <v>16</v>
      </c>
      <c r="M8420" s="4" t="s">
        <v>4949</v>
      </c>
      <c r="N8420" t="str">
        <f t="shared" si="147"/>
        <v>20160509RCB1373</v>
      </c>
      <c r="O8420" t="e">
        <f>VLOOKUP(N8420,[1]Sheet1!$B:$D,3,FALSE)</f>
        <v>#N/A</v>
      </c>
      <c r="P8420" t="e">
        <f>VLOOKUP(O8420,[2]Sheet1!$1:$1048576,2,FALSE)</f>
        <v>#N/A</v>
      </c>
      <c r="Q8420" t="e">
        <f>VLOOKUP(N8420,[1]Sheet1!$B:$C,2,FALSE)</f>
        <v>#N/A</v>
      </c>
      <c r="R8420" t="e">
        <f>VLOOKUP(N8420,[1]Sheet1!$B:$E,4,FALSE)</f>
        <v>#N/A</v>
      </c>
    </row>
    <row r="8421" spans="1:18" x14ac:dyDescent="0.25">
      <c r="A8421" s="9" t="s">
        <v>4959</v>
      </c>
      <c r="B8421" s="5" t="s">
        <v>1199</v>
      </c>
      <c r="C8421" s="5" t="s">
        <v>217</v>
      </c>
      <c r="D8421" s="13">
        <v>1095</v>
      </c>
      <c r="E8421" s="5" t="s">
        <v>4963</v>
      </c>
      <c r="F8421" s="5">
        <v>52</v>
      </c>
      <c r="G8421" s="5">
        <v>39</v>
      </c>
      <c r="H8421" s="5">
        <v>61</v>
      </c>
      <c r="I8421" s="5">
        <v>9</v>
      </c>
      <c r="J8421" s="5">
        <v>0</v>
      </c>
      <c r="K8421" s="5">
        <v>133.33000000000001</v>
      </c>
      <c r="L8421" s="5" t="s">
        <v>16</v>
      </c>
      <c r="M8421" s="6" t="s">
        <v>4949</v>
      </c>
      <c r="N8421" t="str">
        <f t="shared" si="147"/>
        <v>20160509RCB1095</v>
      </c>
      <c r="O8421" t="e">
        <f>VLOOKUP(N8421,[1]Sheet1!$B:$D,3,FALSE)</f>
        <v>#N/A</v>
      </c>
      <c r="P8421" t="e">
        <f>VLOOKUP(O8421,[2]Sheet1!$1:$1048576,2,FALSE)</f>
        <v>#N/A</v>
      </c>
      <c r="Q8421" t="e">
        <f>VLOOKUP(N8421,[1]Sheet1!$B:$C,2,FALSE)</f>
        <v>#N/A</v>
      </c>
      <c r="R8421" t="e">
        <f>VLOOKUP(N8421,[1]Sheet1!$B:$E,4,FALSE)</f>
        <v>#N/A</v>
      </c>
    </row>
    <row r="8422" spans="1:18" x14ac:dyDescent="0.25">
      <c r="A8422" s="8" t="s">
        <v>4959</v>
      </c>
      <c r="B8422" s="3" t="s">
        <v>1199</v>
      </c>
      <c r="C8422" s="3" t="s">
        <v>285</v>
      </c>
      <c r="D8422" s="12">
        <v>1122</v>
      </c>
      <c r="E8422" s="3" t="s">
        <v>26</v>
      </c>
      <c r="F8422" s="3">
        <v>9</v>
      </c>
      <c r="G8422" s="3">
        <v>4</v>
      </c>
      <c r="H8422" s="3">
        <v>9</v>
      </c>
      <c r="I8422" s="3">
        <v>0</v>
      </c>
      <c r="J8422" s="3">
        <v>1</v>
      </c>
      <c r="K8422" s="3">
        <v>225</v>
      </c>
      <c r="L8422" s="3" t="s">
        <v>16</v>
      </c>
      <c r="M8422" s="4" t="s">
        <v>4949</v>
      </c>
      <c r="N8422" t="str">
        <f t="shared" si="147"/>
        <v>20160509RCB1122</v>
      </c>
      <c r="O8422" t="e">
        <f>VLOOKUP(N8422,[1]Sheet1!$B:$D,3,FALSE)</f>
        <v>#N/A</v>
      </c>
      <c r="P8422" t="e">
        <f>VLOOKUP(O8422,[2]Sheet1!$1:$1048576,2,FALSE)</f>
        <v>#N/A</v>
      </c>
      <c r="Q8422" t="e">
        <f>VLOOKUP(N8422,[1]Sheet1!$B:$C,2,FALSE)</f>
        <v>#N/A</v>
      </c>
      <c r="R8422" t="e">
        <f>VLOOKUP(N8422,[1]Sheet1!$B:$E,4,FALSE)</f>
        <v>#N/A</v>
      </c>
    </row>
    <row r="8423" spans="1:18" x14ac:dyDescent="0.25">
      <c r="A8423" s="9" t="s">
        <v>4959</v>
      </c>
      <c r="B8423" s="5" t="s">
        <v>1199</v>
      </c>
      <c r="C8423" s="5" t="s">
        <v>380</v>
      </c>
      <c r="D8423" s="13">
        <v>1074</v>
      </c>
      <c r="E8423" s="5" t="s">
        <v>4964</v>
      </c>
      <c r="F8423" s="5">
        <v>1</v>
      </c>
      <c r="G8423" s="5">
        <v>3</v>
      </c>
      <c r="H8423" s="5">
        <v>3</v>
      </c>
      <c r="I8423" s="5">
        <v>0</v>
      </c>
      <c r="J8423" s="5">
        <v>0</v>
      </c>
      <c r="K8423" s="5">
        <v>33.33</v>
      </c>
      <c r="L8423" s="5" t="s">
        <v>16</v>
      </c>
      <c r="M8423" s="6" t="s">
        <v>4949</v>
      </c>
      <c r="N8423" t="str">
        <f t="shared" si="147"/>
        <v>20160509RCB1074</v>
      </c>
      <c r="O8423" t="str">
        <f>VLOOKUP(N8423,[1]Sheet1!$B:$D,3,FALSE)</f>
        <v>Royal Challengers Bangalore</v>
      </c>
      <c r="P8423" t="str">
        <f>VLOOKUP(O8423,[2]Sheet1!$1:$1048576,2,FALSE)</f>
        <v>Team 2</v>
      </c>
      <c r="Q8423">
        <f>VLOOKUP(N8423,[1]Sheet1!$B:$C,2,FALSE)</f>
        <v>1</v>
      </c>
      <c r="R8423">
        <f>VLOOKUP(N8423,[1]Sheet1!$B:$E,4,FALSE)</f>
        <v>3</v>
      </c>
    </row>
    <row r="8424" spans="1:18" x14ac:dyDescent="0.25">
      <c r="A8424" s="8" t="s">
        <v>4959</v>
      </c>
      <c r="B8424" s="3" t="s">
        <v>1199</v>
      </c>
      <c r="C8424" s="3" t="s">
        <v>63</v>
      </c>
      <c r="D8424" s="12">
        <v>1182</v>
      </c>
      <c r="E8424" s="3" t="s">
        <v>1399</v>
      </c>
      <c r="F8424" s="3">
        <v>36</v>
      </c>
      <c r="G8424" s="3">
        <v>13</v>
      </c>
      <c r="H8424" s="3">
        <v>17</v>
      </c>
      <c r="I8424" s="3">
        <v>5</v>
      </c>
      <c r="J8424" s="3">
        <v>2</v>
      </c>
      <c r="K8424" s="3">
        <v>276.92</v>
      </c>
      <c r="L8424" s="3" t="s">
        <v>16</v>
      </c>
      <c r="M8424" s="4" t="s">
        <v>4949</v>
      </c>
      <c r="N8424" t="str">
        <f t="shared" si="147"/>
        <v>20160509RCB1182</v>
      </c>
      <c r="O8424" t="str">
        <f>VLOOKUP(N8424,[1]Sheet1!$B:$D,3,FALSE)</f>
        <v>Royal Challengers Bangalore</v>
      </c>
      <c r="P8424" t="str">
        <f>VLOOKUP(O8424,[2]Sheet1!$1:$1048576,2,FALSE)</f>
        <v>Team 2</v>
      </c>
      <c r="Q8424">
        <f>VLOOKUP(N8424,[1]Sheet1!$B:$C,2,FALSE)</f>
        <v>1</v>
      </c>
      <c r="R8424">
        <f>VLOOKUP(N8424,[1]Sheet1!$B:$E,4,FALSE)</f>
        <v>4</v>
      </c>
    </row>
    <row r="8425" spans="1:18" x14ac:dyDescent="0.25">
      <c r="A8425" s="9" t="s">
        <v>4959</v>
      </c>
      <c r="B8425" s="5" t="s">
        <v>1199</v>
      </c>
      <c r="C8425" s="5" t="s">
        <v>4791</v>
      </c>
      <c r="D8425" s="13">
        <v>1363</v>
      </c>
      <c r="E8425" s="5" t="s">
        <v>26</v>
      </c>
      <c r="F8425" s="5">
        <v>6</v>
      </c>
      <c r="G8425" s="5">
        <v>9</v>
      </c>
      <c r="H8425" s="5">
        <v>23</v>
      </c>
      <c r="I8425" s="5">
        <v>0</v>
      </c>
      <c r="J8425" s="5">
        <v>0</v>
      </c>
      <c r="K8425" s="5">
        <v>66.66</v>
      </c>
      <c r="L8425" s="5" t="s">
        <v>16</v>
      </c>
      <c r="M8425" s="6" t="s">
        <v>4949</v>
      </c>
      <c r="N8425" t="str">
        <f t="shared" si="147"/>
        <v>20160509RCB1363</v>
      </c>
      <c r="O8425" t="str">
        <f>VLOOKUP(N8425,[1]Sheet1!$B:$D,3,FALSE)</f>
        <v>Royal Challengers Bangalore</v>
      </c>
      <c r="P8425" t="str">
        <f>VLOOKUP(O8425,[2]Sheet1!$1:$1048576,2,FALSE)</f>
        <v>Team 2</v>
      </c>
      <c r="Q8425">
        <f>VLOOKUP(N8425,[1]Sheet1!$B:$C,2,FALSE)</f>
        <v>1</v>
      </c>
      <c r="R8425">
        <f>VLOOKUP(N8425,[1]Sheet1!$B:$E,4,FALSE)</f>
        <v>6</v>
      </c>
    </row>
    <row r="8426" spans="1:18" x14ac:dyDescent="0.25">
      <c r="A8426" s="8" t="s">
        <v>4959</v>
      </c>
      <c r="B8426" s="3" t="s">
        <v>1199</v>
      </c>
      <c r="C8426" s="3" t="s">
        <v>1379</v>
      </c>
      <c r="D8426" s="12">
        <v>1152</v>
      </c>
      <c r="E8426" s="3" t="s">
        <v>26</v>
      </c>
      <c r="F8426" s="3">
        <v>10</v>
      </c>
      <c r="G8426" s="3">
        <v>5</v>
      </c>
      <c r="H8426" s="3">
        <v>6</v>
      </c>
      <c r="I8426" s="3">
        <v>0</v>
      </c>
      <c r="J8426" s="3">
        <v>1</v>
      </c>
      <c r="K8426" s="3">
        <v>200</v>
      </c>
      <c r="L8426" s="3" t="s">
        <v>16</v>
      </c>
      <c r="M8426" s="4" t="s">
        <v>4949</v>
      </c>
      <c r="N8426" t="str">
        <f t="shared" si="147"/>
        <v>20160509RCB1152</v>
      </c>
      <c r="O8426" t="e">
        <f>VLOOKUP(N8426,[1]Sheet1!$B:$D,3,FALSE)</f>
        <v>#N/A</v>
      </c>
      <c r="P8426" t="e">
        <f>VLOOKUP(O8426,[2]Sheet1!$1:$1048576,2,FALSE)</f>
        <v>#N/A</v>
      </c>
      <c r="Q8426" t="e">
        <f>VLOOKUP(N8426,[1]Sheet1!$B:$C,2,FALSE)</f>
        <v>#N/A</v>
      </c>
      <c r="R8426" t="e">
        <f>VLOOKUP(N8426,[1]Sheet1!$B:$E,4,FALSE)</f>
        <v>#N/A</v>
      </c>
    </row>
    <row r="8427" spans="1:18" x14ac:dyDescent="0.25">
      <c r="A8427" s="9" t="s">
        <v>4959</v>
      </c>
      <c r="B8427" s="5" t="s">
        <v>1199</v>
      </c>
      <c r="C8427" s="5" t="s">
        <v>21</v>
      </c>
      <c r="D8427" s="13">
        <v>1024</v>
      </c>
      <c r="E8427" s="5" t="s">
        <v>26</v>
      </c>
      <c r="F8427" s="5">
        <v>108</v>
      </c>
      <c r="G8427" s="5">
        <v>58</v>
      </c>
      <c r="H8427" s="5">
        <v>98</v>
      </c>
      <c r="I8427" s="5">
        <v>8</v>
      </c>
      <c r="J8427" s="5">
        <v>7</v>
      </c>
      <c r="K8427" s="5">
        <v>186.2</v>
      </c>
      <c r="L8427" s="5" t="s">
        <v>40</v>
      </c>
      <c r="M8427" s="6" t="s">
        <v>4949</v>
      </c>
      <c r="N8427" t="str">
        <f t="shared" si="147"/>
        <v>20160509RCB1024</v>
      </c>
      <c r="O8427" t="str">
        <f>VLOOKUP(N8427,[1]Sheet1!$B:$D,3,FALSE)</f>
        <v>Royal Challengers Bangalore</v>
      </c>
      <c r="P8427" t="str">
        <f>VLOOKUP(O8427,[2]Sheet1!$1:$1048576,2,FALSE)</f>
        <v>Team 2</v>
      </c>
      <c r="Q8427">
        <f>VLOOKUP(N8427,[1]Sheet1!$B:$C,2,FALSE)</f>
        <v>1</v>
      </c>
      <c r="R8427">
        <f>VLOOKUP(N8427,[1]Sheet1!$B:$E,4,FALSE)</f>
        <v>1</v>
      </c>
    </row>
    <row r="8428" spans="1:18" x14ac:dyDescent="0.25">
      <c r="A8428" s="8" t="s">
        <v>4959</v>
      </c>
      <c r="B8428" s="3" t="s">
        <v>1199</v>
      </c>
      <c r="C8428" s="3" t="s">
        <v>3418</v>
      </c>
      <c r="D8428" s="12">
        <v>1296</v>
      </c>
      <c r="E8428" s="3" t="s">
        <v>4965</v>
      </c>
      <c r="F8428" s="3">
        <v>38</v>
      </c>
      <c r="G8428" s="3">
        <v>35</v>
      </c>
      <c r="H8428" s="3">
        <v>52</v>
      </c>
      <c r="I8428" s="3">
        <v>1</v>
      </c>
      <c r="J8428" s="3">
        <v>2</v>
      </c>
      <c r="K8428" s="3">
        <v>108.57</v>
      </c>
      <c r="L8428" s="3" t="s">
        <v>20</v>
      </c>
      <c r="M8428" s="4" t="s">
        <v>4949</v>
      </c>
      <c r="N8428" t="str">
        <f t="shared" si="147"/>
        <v>20160509RCB1296</v>
      </c>
      <c r="O8428" t="str">
        <f>VLOOKUP(N8428,[1]Sheet1!$B:$D,3,FALSE)</f>
        <v>Royal Challengers Bangalore</v>
      </c>
      <c r="P8428" t="str">
        <f>VLOOKUP(O8428,[2]Sheet1!$1:$1048576,2,FALSE)</f>
        <v>Team 2</v>
      </c>
      <c r="Q8428">
        <f>VLOOKUP(N8428,[1]Sheet1!$B:$C,2,FALSE)</f>
        <v>1</v>
      </c>
      <c r="R8428">
        <f>VLOOKUP(N8428,[1]Sheet1!$B:$E,4,FALSE)</f>
        <v>2</v>
      </c>
    </row>
    <row r="8429" spans="1:18" x14ac:dyDescent="0.25">
      <c r="A8429" s="9" t="s">
        <v>4966</v>
      </c>
      <c r="B8429" s="5" t="s">
        <v>607</v>
      </c>
      <c r="C8429" s="5" t="s">
        <v>2674</v>
      </c>
      <c r="D8429" s="13">
        <v>1244</v>
      </c>
      <c r="E8429" s="5" t="s">
        <v>4967</v>
      </c>
      <c r="F8429" s="5">
        <v>4</v>
      </c>
      <c r="G8429" s="5">
        <v>12</v>
      </c>
      <c r="H8429" s="5">
        <v>14</v>
      </c>
      <c r="I8429" s="5">
        <v>0</v>
      </c>
      <c r="J8429" s="5">
        <v>0</v>
      </c>
      <c r="K8429" s="5">
        <v>33.33</v>
      </c>
      <c r="L8429" s="5" t="s">
        <v>16</v>
      </c>
      <c r="M8429" s="6" t="s">
        <v>4968</v>
      </c>
      <c r="N8429" t="str">
        <f t="shared" si="147"/>
        <v>20160511MI1244</v>
      </c>
      <c r="O8429" t="e">
        <f>VLOOKUP(N8429,[1]Sheet1!$B:$D,3,FALSE)</f>
        <v>#N/A</v>
      </c>
      <c r="P8429" t="e">
        <f>VLOOKUP(O8429,[2]Sheet1!$1:$1048576,2,FALSE)</f>
        <v>#N/A</v>
      </c>
      <c r="Q8429" t="e">
        <f>VLOOKUP(N8429,[1]Sheet1!$B:$C,2,FALSE)</f>
        <v>#N/A</v>
      </c>
      <c r="R8429" t="e">
        <f>VLOOKUP(N8429,[1]Sheet1!$B:$E,4,FALSE)</f>
        <v>#N/A</v>
      </c>
    </row>
    <row r="8430" spans="1:18" x14ac:dyDescent="0.25">
      <c r="A8430" s="8" t="s">
        <v>4966</v>
      </c>
      <c r="B8430" s="3" t="s">
        <v>607</v>
      </c>
      <c r="C8430" s="3" t="s">
        <v>2179</v>
      </c>
      <c r="D8430" s="12">
        <v>1196</v>
      </c>
      <c r="E8430" s="3" t="s">
        <v>26</v>
      </c>
      <c r="F8430" s="3">
        <v>66</v>
      </c>
      <c r="G8430" s="3">
        <v>49</v>
      </c>
      <c r="H8430" s="3">
        <v>82</v>
      </c>
      <c r="I8430" s="3">
        <v>4</v>
      </c>
      <c r="J8430" s="3">
        <v>4</v>
      </c>
      <c r="K8430" s="3">
        <v>134.69</v>
      </c>
      <c r="L8430" s="3" t="s">
        <v>16</v>
      </c>
      <c r="M8430" s="4" t="s">
        <v>4968</v>
      </c>
      <c r="N8430" t="str">
        <f t="shared" si="147"/>
        <v>20160511MI1196</v>
      </c>
      <c r="O8430" t="e">
        <f>VLOOKUP(N8430,[1]Sheet1!$B:$D,3,FALSE)</f>
        <v>#N/A</v>
      </c>
      <c r="P8430" t="e">
        <f>VLOOKUP(O8430,[2]Sheet1!$1:$1048576,2,FALSE)</f>
        <v>#N/A</v>
      </c>
      <c r="Q8430" t="e">
        <f>VLOOKUP(N8430,[1]Sheet1!$B:$C,2,FALSE)</f>
        <v>#N/A</v>
      </c>
      <c r="R8430" t="e">
        <f>VLOOKUP(N8430,[1]Sheet1!$B:$E,4,FALSE)</f>
        <v>#N/A</v>
      </c>
    </row>
    <row r="8431" spans="1:18" x14ac:dyDescent="0.25">
      <c r="A8431" s="9" t="s">
        <v>4966</v>
      </c>
      <c r="B8431" s="5" t="s">
        <v>607</v>
      </c>
      <c r="C8431" s="5" t="s">
        <v>59</v>
      </c>
      <c r="D8431" s="13">
        <v>1033</v>
      </c>
      <c r="E8431" s="5" t="s">
        <v>26</v>
      </c>
      <c r="F8431" s="5">
        <v>63</v>
      </c>
      <c r="G8431" s="5">
        <v>41</v>
      </c>
      <c r="H8431" s="5">
        <v>72</v>
      </c>
      <c r="I8431" s="5">
        <v>7</v>
      </c>
      <c r="J8431" s="5">
        <v>1</v>
      </c>
      <c r="K8431" s="5">
        <v>153.65</v>
      </c>
      <c r="L8431" s="5" t="s">
        <v>16</v>
      </c>
      <c r="M8431" s="6" t="s">
        <v>4968</v>
      </c>
      <c r="N8431" t="str">
        <f t="shared" si="147"/>
        <v>20160511MI1033</v>
      </c>
      <c r="O8431" t="e">
        <f>VLOOKUP(N8431,[1]Sheet1!$B:$D,3,FALSE)</f>
        <v>#N/A</v>
      </c>
      <c r="P8431" t="e">
        <f>VLOOKUP(O8431,[2]Sheet1!$1:$1048576,2,FALSE)</f>
        <v>#N/A</v>
      </c>
      <c r="Q8431" t="e">
        <f>VLOOKUP(N8431,[1]Sheet1!$B:$C,2,FALSE)</f>
        <v>#N/A</v>
      </c>
      <c r="R8431" t="e">
        <f>VLOOKUP(N8431,[1]Sheet1!$B:$E,4,FALSE)</f>
        <v>#N/A</v>
      </c>
    </row>
    <row r="8432" spans="1:18" x14ac:dyDescent="0.25">
      <c r="A8432" s="8" t="s">
        <v>4966</v>
      </c>
      <c r="B8432" s="3" t="s">
        <v>607</v>
      </c>
      <c r="C8432" s="3" t="s">
        <v>138</v>
      </c>
      <c r="D8432" s="12">
        <v>1020</v>
      </c>
      <c r="E8432" s="3" t="s">
        <v>3214</v>
      </c>
      <c r="F8432" s="3">
        <v>14</v>
      </c>
      <c r="G8432" s="3">
        <v>10</v>
      </c>
      <c r="H8432" s="3">
        <v>17</v>
      </c>
      <c r="I8432" s="3">
        <v>3</v>
      </c>
      <c r="J8432" s="3">
        <v>0</v>
      </c>
      <c r="K8432" s="3">
        <v>140</v>
      </c>
      <c r="L8432" s="3" t="s">
        <v>20</v>
      </c>
      <c r="M8432" s="4" t="s">
        <v>4968</v>
      </c>
      <c r="N8432" t="str">
        <f t="shared" si="147"/>
        <v>20160511MI1020</v>
      </c>
      <c r="O8432" t="e">
        <f>VLOOKUP(N8432,[1]Sheet1!$B:$D,3,FALSE)</f>
        <v>#N/A</v>
      </c>
      <c r="P8432" t="e">
        <f>VLOOKUP(O8432,[2]Sheet1!$1:$1048576,2,FALSE)</f>
        <v>#N/A</v>
      </c>
      <c r="Q8432" t="e">
        <f>VLOOKUP(N8432,[1]Sheet1!$B:$C,2,FALSE)</f>
        <v>#N/A</v>
      </c>
      <c r="R8432" t="e">
        <f>VLOOKUP(N8432,[1]Sheet1!$B:$E,4,FALSE)</f>
        <v>#N/A</v>
      </c>
    </row>
    <row r="8433" spans="1:18" x14ac:dyDescent="0.25">
      <c r="A8433" s="9" t="s">
        <v>4966</v>
      </c>
      <c r="B8433" s="5" t="s">
        <v>607</v>
      </c>
      <c r="C8433" s="5" t="s">
        <v>65</v>
      </c>
      <c r="D8433" s="13">
        <v>1048</v>
      </c>
      <c r="E8433" s="5" t="s">
        <v>1094</v>
      </c>
      <c r="F8433" s="5">
        <v>5</v>
      </c>
      <c r="G8433" s="5">
        <v>6</v>
      </c>
      <c r="H8433" s="5">
        <v>10</v>
      </c>
      <c r="I8433" s="5">
        <v>0</v>
      </c>
      <c r="J8433" s="5">
        <v>0</v>
      </c>
      <c r="K8433" s="5">
        <v>83.33</v>
      </c>
      <c r="L8433" s="5" t="s">
        <v>40</v>
      </c>
      <c r="M8433" s="6" t="s">
        <v>4968</v>
      </c>
      <c r="N8433" t="str">
        <f t="shared" si="147"/>
        <v>20160511MI1048</v>
      </c>
      <c r="O8433" t="e">
        <f>VLOOKUP(N8433,[1]Sheet1!$B:$D,3,FALSE)</f>
        <v>#N/A</v>
      </c>
      <c r="P8433" t="e">
        <f>VLOOKUP(O8433,[2]Sheet1!$1:$1048576,2,FALSE)</f>
        <v>#N/A</v>
      </c>
      <c r="Q8433" t="e">
        <f>VLOOKUP(N8433,[1]Sheet1!$B:$C,2,FALSE)</f>
        <v>#N/A</v>
      </c>
      <c r="R8433" t="e">
        <f>VLOOKUP(N8433,[1]Sheet1!$B:$E,4,FALSE)</f>
        <v>#N/A</v>
      </c>
    </row>
    <row r="8434" spans="1:18" x14ac:dyDescent="0.25">
      <c r="A8434" s="8" t="s">
        <v>4966</v>
      </c>
      <c r="B8434" s="3" t="s">
        <v>607</v>
      </c>
      <c r="C8434" s="3" t="s">
        <v>317</v>
      </c>
      <c r="D8434" s="12">
        <v>1105</v>
      </c>
      <c r="E8434" s="3" t="s">
        <v>4969</v>
      </c>
      <c r="F8434" s="3">
        <v>0</v>
      </c>
      <c r="G8434" s="3">
        <v>2</v>
      </c>
      <c r="H8434" s="3">
        <v>1</v>
      </c>
      <c r="I8434" s="3">
        <v>0</v>
      </c>
      <c r="J8434" s="3">
        <v>0</v>
      </c>
      <c r="K8434" s="3">
        <v>0</v>
      </c>
      <c r="L8434" s="3" t="s">
        <v>16</v>
      </c>
      <c r="M8434" s="4" t="s">
        <v>4968</v>
      </c>
      <c r="N8434" t="str">
        <f t="shared" si="147"/>
        <v>20160511MI1105</v>
      </c>
      <c r="O8434" t="e">
        <f>VLOOKUP(N8434,[1]Sheet1!$B:$D,3,FALSE)</f>
        <v>#N/A</v>
      </c>
      <c r="P8434" t="e">
        <f>VLOOKUP(O8434,[2]Sheet1!$1:$1048576,2,FALSE)</f>
        <v>#N/A</v>
      </c>
      <c r="Q8434" t="e">
        <f>VLOOKUP(N8434,[1]Sheet1!$B:$C,2,FALSE)</f>
        <v>#N/A</v>
      </c>
      <c r="R8434" t="e">
        <f>VLOOKUP(N8434,[1]Sheet1!$B:$E,4,FALSE)</f>
        <v>#N/A</v>
      </c>
    </row>
    <row r="8435" spans="1:18" x14ac:dyDescent="0.25">
      <c r="A8435" s="9" t="s">
        <v>4966</v>
      </c>
      <c r="B8435" s="5" t="s">
        <v>607</v>
      </c>
      <c r="C8435" s="5" t="s">
        <v>706</v>
      </c>
      <c r="D8435" s="13">
        <v>1088</v>
      </c>
      <c r="E8435" s="5" t="s">
        <v>2104</v>
      </c>
      <c r="F8435" s="5">
        <v>27</v>
      </c>
      <c r="G8435" s="5">
        <v>18</v>
      </c>
      <c r="H8435" s="5">
        <v>22</v>
      </c>
      <c r="I8435" s="5">
        <v>4</v>
      </c>
      <c r="J8435" s="5">
        <v>1</v>
      </c>
      <c r="K8435" s="5">
        <v>150</v>
      </c>
      <c r="L8435" s="5" t="s">
        <v>16</v>
      </c>
      <c r="M8435" s="6" t="s">
        <v>4968</v>
      </c>
      <c r="N8435" t="str">
        <f t="shared" si="147"/>
        <v>20160511MI1088</v>
      </c>
      <c r="O8435" t="e">
        <f>VLOOKUP(N8435,[1]Sheet1!$B:$D,3,FALSE)</f>
        <v>#N/A</v>
      </c>
      <c r="P8435" t="e">
        <f>VLOOKUP(O8435,[2]Sheet1!$1:$1048576,2,FALSE)</f>
        <v>#N/A</v>
      </c>
      <c r="Q8435" t="e">
        <f>VLOOKUP(N8435,[1]Sheet1!$B:$C,2,FALSE)</f>
        <v>#N/A</v>
      </c>
      <c r="R8435" t="e">
        <f>VLOOKUP(N8435,[1]Sheet1!$B:$E,4,FALSE)</f>
        <v>#N/A</v>
      </c>
    </row>
    <row r="8436" spans="1:18" x14ac:dyDescent="0.25">
      <c r="A8436" s="8" t="s">
        <v>4966</v>
      </c>
      <c r="B8436" s="3" t="s">
        <v>607</v>
      </c>
      <c r="C8436" s="3" t="s">
        <v>1920</v>
      </c>
      <c r="D8436" s="12">
        <v>1166</v>
      </c>
      <c r="E8436" s="3" t="s">
        <v>774</v>
      </c>
      <c r="F8436" s="3">
        <v>29</v>
      </c>
      <c r="G8436" s="3">
        <v>10</v>
      </c>
      <c r="H8436" s="3">
        <v>17</v>
      </c>
      <c r="I8436" s="3">
        <v>3</v>
      </c>
      <c r="J8436" s="3">
        <v>2</v>
      </c>
      <c r="K8436" s="3">
        <v>290</v>
      </c>
      <c r="L8436" s="3" t="s">
        <v>16</v>
      </c>
      <c r="M8436" s="4" t="s">
        <v>4968</v>
      </c>
      <c r="N8436" t="str">
        <f t="shared" si="147"/>
        <v>20160511MI1166</v>
      </c>
      <c r="O8436" t="e">
        <f>VLOOKUP(N8436,[1]Sheet1!$B:$D,3,FALSE)</f>
        <v>#N/A</v>
      </c>
      <c r="P8436" t="e">
        <f>VLOOKUP(O8436,[2]Sheet1!$1:$1048576,2,FALSE)</f>
        <v>#N/A</v>
      </c>
      <c r="Q8436" t="e">
        <f>VLOOKUP(N8436,[1]Sheet1!$B:$C,2,FALSE)</f>
        <v>#N/A</v>
      </c>
      <c r="R8436" t="e">
        <f>VLOOKUP(N8436,[1]Sheet1!$B:$E,4,FALSE)</f>
        <v>#N/A</v>
      </c>
    </row>
    <row r="8437" spans="1:18" x14ac:dyDescent="0.25">
      <c r="A8437" s="9" t="s">
        <v>4966</v>
      </c>
      <c r="B8437" s="5" t="s">
        <v>607</v>
      </c>
      <c r="C8437" s="5" t="s">
        <v>53</v>
      </c>
      <c r="D8437" s="13">
        <v>1035</v>
      </c>
      <c r="E8437" s="5" t="s">
        <v>26</v>
      </c>
      <c r="F8437" s="5">
        <v>9</v>
      </c>
      <c r="G8437" s="5">
        <v>9</v>
      </c>
      <c r="H8437" s="5">
        <v>6</v>
      </c>
      <c r="I8437" s="5">
        <v>0</v>
      </c>
      <c r="J8437" s="5">
        <v>1</v>
      </c>
      <c r="K8437" s="5">
        <v>100</v>
      </c>
      <c r="L8437" s="5" t="s">
        <v>16</v>
      </c>
      <c r="M8437" s="6" t="s">
        <v>4968</v>
      </c>
      <c r="N8437" t="str">
        <f t="shared" si="147"/>
        <v>20160511MI1035</v>
      </c>
      <c r="O8437" t="e">
        <f>VLOOKUP(N8437,[1]Sheet1!$B:$D,3,FALSE)</f>
        <v>#N/A</v>
      </c>
      <c r="P8437" t="e">
        <f>VLOOKUP(O8437,[2]Sheet1!$1:$1048576,2,FALSE)</f>
        <v>#N/A</v>
      </c>
      <c r="Q8437" t="e">
        <f>VLOOKUP(N8437,[1]Sheet1!$B:$C,2,FALSE)</f>
        <v>#N/A</v>
      </c>
      <c r="R8437" t="e">
        <f>VLOOKUP(N8437,[1]Sheet1!$B:$E,4,FALSE)</f>
        <v>#N/A</v>
      </c>
    </row>
    <row r="8438" spans="1:18" x14ac:dyDescent="0.25">
      <c r="A8438" s="8" t="s">
        <v>4966</v>
      </c>
      <c r="B8438" s="3" t="s">
        <v>607</v>
      </c>
      <c r="C8438" s="3" t="s">
        <v>185</v>
      </c>
      <c r="D8438" s="12">
        <v>1005</v>
      </c>
      <c r="E8438" s="3" t="s">
        <v>26</v>
      </c>
      <c r="F8438" s="3">
        <v>0</v>
      </c>
      <c r="G8438" s="3">
        <v>0</v>
      </c>
      <c r="H8438" s="3">
        <v>1</v>
      </c>
      <c r="I8438" s="3">
        <v>0</v>
      </c>
      <c r="J8438" s="3">
        <v>0</v>
      </c>
      <c r="K8438" s="3">
        <v>0</v>
      </c>
      <c r="L8438" s="3" t="s">
        <v>16</v>
      </c>
      <c r="M8438" s="4" t="s">
        <v>4968</v>
      </c>
      <c r="N8438" t="str">
        <f t="shared" si="147"/>
        <v>20160511MI1005</v>
      </c>
      <c r="O8438" t="e">
        <f>VLOOKUP(N8438,[1]Sheet1!$B:$D,3,FALSE)</f>
        <v>#N/A</v>
      </c>
      <c r="P8438" t="e">
        <f>VLOOKUP(O8438,[2]Sheet1!$1:$1048576,2,FALSE)</f>
        <v>#N/A</v>
      </c>
      <c r="Q8438" t="e">
        <f>VLOOKUP(N8438,[1]Sheet1!$B:$C,2,FALSE)</f>
        <v>#N/A</v>
      </c>
      <c r="R8438" t="e">
        <f>VLOOKUP(N8438,[1]Sheet1!$B:$E,4,FALSE)</f>
        <v>#N/A</v>
      </c>
    </row>
    <row r="8439" spans="1:18" x14ac:dyDescent="0.25">
      <c r="A8439" s="9" t="s">
        <v>4966</v>
      </c>
      <c r="B8439" s="5" t="s">
        <v>607</v>
      </c>
      <c r="C8439" s="5" t="s">
        <v>33</v>
      </c>
      <c r="D8439" s="13">
        <v>1050</v>
      </c>
      <c r="E8439" s="5" t="s">
        <v>4707</v>
      </c>
      <c r="F8439" s="5">
        <v>29</v>
      </c>
      <c r="G8439" s="5">
        <v>24</v>
      </c>
      <c r="H8439" s="5">
        <v>35</v>
      </c>
      <c r="I8439" s="5">
        <v>3</v>
      </c>
      <c r="J8439" s="5">
        <v>2</v>
      </c>
      <c r="K8439" s="5">
        <v>120.83</v>
      </c>
      <c r="L8439" s="5" t="s">
        <v>16</v>
      </c>
      <c r="M8439" s="6" t="s">
        <v>4968</v>
      </c>
      <c r="N8439" t="str">
        <f t="shared" si="147"/>
        <v>20160511MI1050</v>
      </c>
      <c r="O8439" t="e">
        <f>VLOOKUP(N8439,[1]Sheet1!$B:$D,3,FALSE)</f>
        <v>#N/A</v>
      </c>
      <c r="P8439" t="e">
        <f>VLOOKUP(O8439,[2]Sheet1!$1:$1048576,2,FALSE)</f>
        <v>#N/A</v>
      </c>
      <c r="Q8439" t="e">
        <f>VLOOKUP(N8439,[1]Sheet1!$B:$C,2,FALSE)</f>
        <v>#N/A</v>
      </c>
      <c r="R8439" t="e">
        <f>VLOOKUP(N8439,[1]Sheet1!$B:$E,4,FALSE)</f>
        <v>#N/A</v>
      </c>
    </row>
    <row r="8440" spans="1:18" x14ac:dyDescent="0.25">
      <c r="A8440" s="8" t="s">
        <v>4966</v>
      </c>
      <c r="B8440" s="3" t="s">
        <v>607</v>
      </c>
      <c r="C8440" s="3" t="s">
        <v>77</v>
      </c>
      <c r="D8440" s="12">
        <v>1012</v>
      </c>
      <c r="E8440" s="3" t="s">
        <v>4687</v>
      </c>
      <c r="F8440" s="3">
        <v>14</v>
      </c>
      <c r="G8440" s="3">
        <v>18</v>
      </c>
      <c r="H8440" s="3">
        <v>43</v>
      </c>
      <c r="I8440" s="3">
        <v>1</v>
      </c>
      <c r="J8440" s="3">
        <v>0</v>
      </c>
      <c r="K8440" s="3">
        <v>77.77</v>
      </c>
      <c r="L8440" s="3" t="s">
        <v>40</v>
      </c>
      <c r="M8440" s="4" t="s">
        <v>4968</v>
      </c>
      <c r="N8440" t="str">
        <f t="shared" si="147"/>
        <v>20160511MI1012</v>
      </c>
      <c r="O8440" t="e">
        <f>VLOOKUP(N8440,[1]Sheet1!$B:$D,3,FALSE)</f>
        <v>#N/A</v>
      </c>
      <c r="P8440" t="e">
        <f>VLOOKUP(O8440,[2]Sheet1!$1:$1048576,2,FALSE)</f>
        <v>#N/A</v>
      </c>
      <c r="Q8440" t="e">
        <f>VLOOKUP(N8440,[1]Sheet1!$B:$C,2,FALSE)</f>
        <v>#N/A</v>
      </c>
      <c r="R8440" t="e">
        <f>VLOOKUP(N8440,[1]Sheet1!$B:$E,4,FALSE)</f>
        <v>#N/A</v>
      </c>
    </row>
    <row r="8441" spans="1:18" x14ac:dyDescent="0.25">
      <c r="A8441" s="9" t="s">
        <v>4966</v>
      </c>
      <c r="B8441" s="5" t="s">
        <v>607</v>
      </c>
      <c r="C8441" s="5" t="s">
        <v>283</v>
      </c>
      <c r="D8441" s="13">
        <v>1076</v>
      </c>
      <c r="E8441" s="5" t="s">
        <v>4468</v>
      </c>
      <c r="F8441" s="5">
        <v>51</v>
      </c>
      <c r="G8441" s="5">
        <v>29</v>
      </c>
      <c r="H8441" s="5">
        <v>43</v>
      </c>
      <c r="I8441" s="5">
        <v>8</v>
      </c>
      <c r="J8441" s="5">
        <v>1</v>
      </c>
      <c r="K8441" s="5">
        <v>175.86</v>
      </c>
      <c r="L8441" s="5" t="s">
        <v>20</v>
      </c>
      <c r="M8441" s="6" t="s">
        <v>4968</v>
      </c>
      <c r="N8441" t="str">
        <f t="shared" si="147"/>
        <v>20160511MI1076</v>
      </c>
      <c r="O8441" t="e">
        <f>VLOOKUP(N8441,[1]Sheet1!$B:$D,3,FALSE)</f>
        <v>#N/A</v>
      </c>
      <c r="P8441" t="e">
        <f>VLOOKUP(O8441,[2]Sheet1!$1:$1048576,2,FALSE)</f>
        <v>#N/A</v>
      </c>
      <c r="Q8441" t="e">
        <f>VLOOKUP(N8441,[1]Sheet1!$B:$C,2,FALSE)</f>
        <v>#N/A</v>
      </c>
      <c r="R8441" t="e">
        <f>VLOOKUP(N8441,[1]Sheet1!$B:$E,4,FALSE)</f>
        <v>#N/A</v>
      </c>
    </row>
    <row r="8442" spans="1:18" x14ac:dyDescent="0.25">
      <c r="A8442" s="8" t="s">
        <v>4970</v>
      </c>
      <c r="B8442" s="3" t="s">
        <v>1210</v>
      </c>
      <c r="C8442" s="3" t="s">
        <v>3859</v>
      </c>
      <c r="D8442" s="12">
        <v>1320</v>
      </c>
      <c r="E8442" s="3" t="s">
        <v>4771</v>
      </c>
      <c r="F8442" s="3">
        <v>6</v>
      </c>
      <c r="G8442" s="3">
        <v>9</v>
      </c>
      <c r="H8442" s="3">
        <v>12</v>
      </c>
      <c r="I8442" s="3">
        <v>1</v>
      </c>
      <c r="J8442" s="3">
        <v>0</v>
      </c>
      <c r="K8442" s="3">
        <v>66.66</v>
      </c>
      <c r="L8442" s="3" t="s">
        <v>16</v>
      </c>
      <c r="M8442" s="4" t="s">
        <v>4968</v>
      </c>
      <c r="N8442" t="str">
        <f t="shared" si="147"/>
        <v>20160512DC1320</v>
      </c>
      <c r="O8442" t="e">
        <f>VLOOKUP(N8442,[1]Sheet1!$B:$D,3,FALSE)</f>
        <v>#N/A</v>
      </c>
      <c r="P8442" t="e">
        <f>VLOOKUP(O8442,[2]Sheet1!$1:$1048576,2,FALSE)</f>
        <v>#N/A</v>
      </c>
      <c r="Q8442" t="e">
        <f>VLOOKUP(N8442,[1]Sheet1!$B:$C,2,FALSE)</f>
        <v>#N/A</v>
      </c>
      <c r="R8442" t="e">
        <f>VLOOKUP(N8442,[1]Sheet1!$B:$E,4,FALSE)</f>
        <v>#N/A</v>
      </c>
    </row>
    <row r="8443" spans="1:18" x14ac:dyDescent="0.25">
      <c r="A8443" s="9" t="s">
        <v>4970</v>
      </c>
      <c r="B8443" s="5" t="s">
        <v>1210</v>
      </c>
      <c r="C8443" s="5" t="s">
        <v>4410</v>
      </c>
      <c r="D8443" s="13">
        <v>1349</v>
      </c>
      <c r="E8443" s="5" t="s">
        <v>4825</v>
      </c>
      <c r="F8443" s="5">
        <v>8</v>
      </c>
      <c r="G8443" s="5">
        <v>9</v>
      </c>
      <c r="H8443" s="5">
        <v>18</v>
      </c>
      <c r="I8443" s="5">
        <v>1</v>
      </c>
      <c r="J8443" s="5">
        <v>0</v>
      </c>
      <c r="K8443" s="5">
        <v>88.88</v>
      </c>
      <c r="L8443" s="5" t="s">
        <v>16</v>
      </c>
      <c r="M8443" s="6" t="s">
        <v>4968</v>
      </c>
      <c r="N8443" t="str">
        <f t="shared" si="147"/>
        <v>20160512DC1349</v>
      </c>
      <c r="O8443" t="e">
        <f>VLOOKUP(N8443,[1]Sheet1!$B:$D,3,FALSE)</f>
        <v>#N/A</v>
      </c>
      <c r="P8443" t="e">
        <f>VLOOKUP(O8443,[2]Sheet1!$1:$1048576,2,FALSE)</f>
        <v>#N/A</v>
      </c>
      <c r="Q8443" t="e">
        <f>VLOOKUP(N8443,[1]Sheet1!$B:$C,2,FALSE)</f>
        <v>#N/A</v>
      </c>
      <c r="R8443" t="e">
        <f>VLOOKUP(N8443,[1]Sheet1!$B:$E,4,FALSE)</f>
        <v>#N/A</v>
      </c>
    </row>
    <row r="8444" spans="1:18" x14ac:dyDescent="0.25">
      <c r="A8444" s="8" t="s">
        <v>4970</v>
      </c>
      <c r="B8444" s="3" t="s">
        <v>1210</v>
      </c>
      <c r="C8444" s="3" t="s">
        <v>869</v>
      </c>
      <c r="D8444" s="12">
        <v>1056</v>
      </c>
      <c r="E8444" s="3" t="s">
        <v>26</v>
      </c>
      <c r="F8444" s="3">
        <v>1</v>
      </c>
      <c r="G8444" s="3">
        <v>2</v>
      </c>
      <c r="H8444" s="3">
        <v>1</v>
      </c>
      <c r="I8444" s="3">
        <v>0</v>
      </c>
      <c r="J8444" s="3">
        <v>0</v>
      </c>
      <c r="K8444" s="3">
        <v>50</v>
      </c>
      <c r="L8444" s="3" t="s">
        <v>16</v>
      </c>
      <c r="M8444" s="4" t="s">
        <v>4968</v>
      </c>
      <c r="N8444" t="str">
        <f t="shared" si="147"/>
        <v>20160512DC1056</v>
      </c>
      <c r="O8444" t="e">
        <f>VLOOKUP(N8444,[1]Sheet1!$B:$D,3,FALSE)</f>
        <v>#N/A</v>
      </c>
      <c r="P8444" t="e">
        <f>VLOOKUP(O8444,[2]Sheet1!$1:$1048576,2,FALSE)</f>
        <v>#N/A</v>
      </c>
      <c r="Q8444" t="e">
        <f>VLOOKUP(N8444,[1]Sheet1!$B:$C,2,FALSE)</f>
        <v>#N/A</v>
      </c>
      <c r="R8444" t="e">
        <f>VLOOKUP(N8444,[1]Sheet1!$B:$E,4,FALSE)</f>
        <v>#N/A</v>
      </c>
    </row>
    <row r="8445" spans="1:18" x14ac:dyDescent="0.25">
      <c r="A8445" s="9" t="s">
        <v>4970</v>
      </c>
      <c r="B8445" s="5" t="s">
        <v>1210</v>
      </c>
      <c r="C8445" s="5" t="s">
        <v>118</v>
      </c>
      <c r="D8445" s="13">
        <v>1064</v>
      </c>
      <c r="E8445" s="5" t="s">
        <v>480</v>
      </c>
      <c r="F8445" s="5">
        <v>5</v>
      </c>
      <c r="G8445" s="5">
        <v>3</v>
      </c>
      <c r="H8445" s="5">
        <v>5</v>
      </c>
      <c r="I8445" s="5">
        <v>1</v>
      </c>
      <c r="J8445" s="5">
        <v>0</v>
      </c>
      <c r="K8445" s="5">
        <v>166.66</v>
      </c>
      <c r="L8445" s="5" t="s">
        <v>40</v>
      </c>
      <c r="M8445" s="6" t="s">
        <v>4968</v>
      </c>
      <c r="N8445" t="str">
        <f t="shared" si="147"/>
        <v>20160512DC1064</v>
      </c>
      <c r="O8445" t="e">
        <f>VLOOKUP(N8445,[1]Sheet1!$B:$D,3,FALSE)</f>
        <v>#N/A</v>
      </c>
      <c r="P8445" t="e">
        <f>VLOOKUP(O8445,[2]Sheet1!$1:$1048576,2,FALSE)</f>
        <v>#N/A</v>
      </c>
      <c r="Q8445" t="e">
        <f>VLOOKUP(N8445,[1]Sheet1!$B:$C,2,FALSE)</f>
        <v>#N/A</v>
      </c>
      <c r="R8445" t="e">
        <f>VLOOKUP(N8445,[1]Sheet1!$B:$E,4,FALSE)</f>
        <v>#N/A</v>
      </c>
    </row>
    <row r="8446" spans="1:18" x14ac:dyDescent="0.25">
      <c r="A8446" s="8" t="s">
        <v>4970</v>
      </c>
      <c r="B8446" s="3" t="s">
        <v>1210</v>
      </c>
      <c r="C8446" s="3" t="s">
        <v>75</v>
      </c>
      <c r="D8446" s="12">
        <v>1010</v>
      </c>
      <c r="E8446" s="3" t="s">
        <v>408</v>
      </c>
      <c r="F8446" s="3">
        <v>0</v>
      </c>
      <c r="G8446" s="3">
        <v>4</v>
      </c>
      <c r="H8446" s="3">
        <v>3</v>
      </c>
      <c r="I8446" s="3">
        <v>0</v>
      </c>
      <c r="J8446" s="3">
        <v>0</v>
      </c>
      <c r="K8446" s="3">
        <v>0</v>
      </c>
      <c r="L8446" s="3" t="s">
        <v>20</v>
      </c>
      <c r="M8446" s="4" t="s">
        <v>4968</v>
      </c>
      <c r="N8446" t="str">
        <f t="shared" si="147"/>
        <v>20160512DC1010</v>
      </c>
      <c r="O8446" t="e">
        <f>VLOOKUP(N8446,[1]Sheet1!$B:$D,3,FALSE)</f>
        <v>#N/A</v>
      </c>
      <c r="P8446" t="e">
        <f>VLOOKUP(O8446,[2]Sheet1!$1:$1048576,2,FALSE)</f>
        <v>#N/A</v>
      </c>
      <c r="Q8446" t="e">
        <f>VLOOKUP(N8446,[1]Sheet1!$B:$C,2,FALSE)</f>
        <v>#N/A</v>
      </c>
      <c r="R8446" t="e">
        <f>VLOOKUP(N8446,[1]Sheet1!$B:$E,4,FALSE)</f>
        <v>#N/A</v>
      </c>
    </row>
    <row r="8447" spans="1:18" x14ac:dyDescent="0.25">
      <c r="A8447" s="9" t="s">
        <v>4970</v>
      </c>
      <c r="B8447" s="5" t="s">
        <v>1210</v>
      </c>
      <c r="C8447" s="5" t="s">
        <v>87</v>
      </c>
      <c r="D8447" s="13">
        <v>1042</v>
      </c>
      <c r="E8447" s="5" t="s">
        <v>4971</v>
      </c>
      <c r="F8447" s="5">
        <v>39</v>
      </c>
      <c r="G8447" s="5">
        <v>23</v>
      </c>
      <c r="H8447" s="5">
        <v>41</v>
      </c>
      <c r="I8447" s="5">
        <v>3</v>
      </c>
      <c r="J8447" s="5">
        <v>2</v>
      </c>
      <c r="K8447" s="5">
        <v>169.56</v>
      </c>
      <c r="L8447" s="5" t="s">
        <v>16</v>
      </c>
      <c r="M8447" s="6" t="s">
        <v>4968</v>
      </c>
      <c r="N8447" t="str">
        <f t="shared" si="147"/>
        <v>20160512DC1042</v>
      </c>
      <c r="O8447" t="e">
        <f>VLOOKUP(N8447,[1]Sheet1!$B:$D,3,FALSE)</f>
        <v>#N/A</v>
      </c>
      <c r="P8447" t="e">
        <f>VLOOKUP(O8447,[2]Sheet1!$1:$1048576,2,FALSE)</f>
        <v>#N/A</v>
      </c>
      <c r="Q8447" t="e">
        <f>VLOOKUP(N8447,[1]Sheet1!$B:$C,2,FALSE)</f>
        <v>#N/A</v>
      </c>
      <c r="R8447" t="e">
        <f>VLOOKUP(N8447,[1]Sheet1!$B:$E,4,FALSE)</f>
        <v>#N/A</v>
      </c>
    </row>
    <row r="8448" spans="1:18" x14ac:dyDescent="0.25">
      <c r="A8448" s="8" t="s">
        <v>4970</v>
      </c>
      <c r="B8448" s="3" t="s">
        <v>1210</v>
      </c>
      <c r="C8448" s="3" t="s">
        <v>1119</v>
      </c>
      <c r="D8448" s="12">
        <v>1121</v>
      </c>
      <c r="E8448" s="3" t="s">
        <v>1575</v>
      </c>
      <c r="F8448" s="3">
        <v>48</v>
      </c>
      <c r="G8448" s="3">
        <v>33</v>
      </c>
      <c r="H8448" s="3">
        <v>51</v>
      </c>
      <c r="I8448" s="3">
        <v>7</v>
      </c>
      <c r="J8448" s="3">
        <v>1</v>
      </c>
      <c r="K8448" s="3">
        <v>145.44999999999999</v>
      </c>
      <c r="L8448" s="3" t="s">
        <v>40</v>
      </c>
      <c r="M8448" s="4" t="s">
        <v>4968</v>
      </c>
      <c r="N8448" t="str">
        <f t="shared" si="147"/>
        <v>20160512DC1121</v>
      </c>
      <c r="O8448" t="e">
        <f>VLOOKUP(N8448,[1]Sheet1!$B:$D,3,FALSE)</f>
        <v>#N/A</v>
      </c>
      <c r="P8448" t="e">
        <f>VLOOKUP(O8448,[2]Sheet1!$1:$1048576,2,FALSE)</f>
        <v>#N/A</v>
      </c>
      <c r="Q8448" t="e">
        <f>VLOOKUP(N8448,[1]Sheet1!$B:$C,2,FALSE)</f>
        <v>#N/A</v>
      </c>
      <c r="R8448" t="e">
        <f>VLOOKUP(N8448,[1]Sheet1!$B:$E,4,FALSE)</f>
        <v>#N/A</v>
      </c>
    </row>
    <row r="8449" spans="1:18" x14ac:dyDescent="0.25">
      <c r="A8449" s="9" t="s">
        <v>4970</v>
      </c>
      <c r="B8449" s="5" t="s">
        <v>1210</v>
      </c>
      <c r="C8449" s="5" t="s">
        <v>68</v>
      </c>
      <c r="D8449" s="13">
        <v>1003</v>
      </c>
      <c r="E8449" s="5" t="s">
        <v>26</v>
      </c>
      <c r="F8449" s="5">
        <v>82</v>
      </c>
      <c r="G8449" s="5">
        <v>57</v>
      </c>
      <c r="H8449" s="5">
        <v>102</v>
      </c>
      <c r="I8449" s="5">
        <v>10</v>
      </c>
      <c r="J8449" s="5">
        <v>1</v>
      </c>
      <c r="K8449" s="5">
        <v>143.85</v>
      </c>
      <c r="L8449" s="5" t="s">
        <v>16</v>
      </c>
      <c r="M8449" s="6" t="s">
        <v>4968</v>
      </c>
      <c r="N8449" t="str">
        <f t="shared" si="147"/>
        <v>20160512DC1003</v>
      </c>
      <c r="O8449" t="e">
        <f>VLOOKUP(N8449,[1]Sheet1!$B:$D,3,FALSE)</f>
        <v>#N/A</v>
      </c>
      <c r="P8449" t="e">
        <f>VLOOKUP(O8449,[2]Sheet1!$1:$1048576,2,FALSE)</f>
        <v>#N/A</v>
      </c>
      <c r="Q8449" t="e">
        <f>VLOOKUP(N8449,[1]Sheet1!$B:$C,2,FALSE)</f>
        <v>#N/A</v>
      </c>
      <c r="R8449" t="e">
        <f>VLOOKUP(N8449,[1]Sheet1!$B:$E,4,FALSE)</f>
        <v>#N/A</v>
      </c>
    </row>
    <row r="8450" spans="1:18" x14ac:dyDescent="0.25">
      <c r="A8450" s="8" t="s">
        <v>4970</v>
      </c>
      <c r="B8450" s="3" t="s">
        <v>1210</v>
      </c>
      <c r="C8450" s="3" t="s">
        <v>4275</v>
      </c>
      <c r="D8450" s="12">
        <v>1343</v>
      </c>
      <c r="E8450" s="3" t="s">
        <v>3802</v>
      </c>
      <c r="F8450" s="3">
        <v>2</v>
      </c>
      <c r="G8450" s="3">
        <v>5</v>
      </c>
      <c r="H8450" s="3">
        <v>6</v>
      </c>
      <c r="I8450" s="3">
        <v>0</v>
      </c>
      <c r="J8450" s="3">
        <v>0</v>
      </c>
      <c r="K8450" s="3">
        <v>40</v>
      </c>
      <c r="L8450" s="3" t="s">
        <v>16</v>
      </c>
      <c r="M8450" s="4" t="s">
        <v>4968</v>
      </c>
      <c r="N8450" t="str">
        <f t="shared" si="147"/>
        <v>20160512DC1343</v>
      </c>
      <c r="O8450" t="e">
        <f>VLOOKUP(N8450,[1]Sheet1!$B:$D,3,FALSE)</f>
        <v>#N/A</v>
      </c>
      <c r="P8450" t="e">
        <f>VLOOKUP(O8450,[2]Sheet1!$1:$1048576,2,FALSE)</f>
        <v>#N/A</v>
      </c>
      <c r="Q8450" t="e">
        <f>VLOOKUP(N8450,[1]Sheet1!$B:$C,2,FALSE)</f>
        <v>#N/A</v>
      </c>
      <c r="R8450" t="e">
        <f>VLOOKUP(N8450,[1]Sheet1!$B:$E,4,FALSE)</f>
        <v>#N/A</v>
      </c>
    </row>
    <row r="8451" spans="1:18" x14ac:dyDescent="0.25">
      <c r="A8451" s="9" t="s">
        <v>4970</v>
      </c>
      <c r="B8451" s="5" t="s">
        <v>1210</v>
      </c>
      <c r="C8451" s="5" t="s">
        <v>4365</v>
      </c>
      <c r="D8451" s="13">
        <v>1346</v>
      </c>
      <c r="E8451" s="5" t="s">
        <v>4704</v>
      </c>
      <c r="F8451" s="5">
        <v>7</v>
      </c>
      <c r="G8451" s="5">
        <v>16</v>
      </c>
      <c r="H8451" s="5">
        <v>24</v>
      </c>
      <c r="I8451" s="5">
        <v>0</v>
      </c>
      <c r="J8451" s="5">
        <v>0</v>
      </c>
      <c r="K8451" s="5">
        <v>43.75</v>
      </c>
      <c r="L8451" s="5" t="s">
        <v>16</v>
      </c>
      <c r="M8451" s="6" t="s">
        <v>4968</v>
      </c>
      <c r="N8451" t="str">
        <f t="shared" ref="N8451:N8514" si="148">CONCATENATE(A8451,D8451)</f>
        <v>20160512DC1346</v>
      </c>
      <c r="O8451" t="e">
        <f>VLOOKUP(N8451,[1]Sheet1!$B:$D,3,FALSE)</f>
        <v>#N/A</v>
      </c>
      <c r="P8451" t="e">
        <f>VLOOKUP(O8451,[2]Sheet1!$1:$1048576,2,FALSE)</f>
        <v>#N/A</v>
      </c>
      <c r="Q8451" t="e">
        <f>VLOOKUP(N8451,[1]Sheet1!$B:$C,2,FALSE)</f>
        <v>#N/A</v>
      </c>
      <c r="R8451" t="e">
        <f>VLOOKUP(N8451,[1]Sheet1!$B:$E,4,FALSE)</f>
        <v>#N/A</v>
      </c>
    </row>
    <row r="8452" spans="1:18" x14ac:dyDescent="0.25">
      <c r="A8452" s="8" t="s">
        <v>4970</v>
      </c>
      <c r="B8452" s="3" t="s">
        <v>1210</v>
      </c>
      <c r="C8452" s="3" t="s">
        <v>146</v>
      </c>
      <c r="D8452" s="12">
        <v>1007</v>
      </c>
      <c r="E8452" s="3" t="s">
        <v>26</v>
      </c>
      <c r="F8452" s="3">
        <v>21</v>
      </c>
      <c r="G8452" s="3">
        <v>22</v>
      </c>
      <c r="H8452" s="3">
        <v>41</v>
      </c>
      <c r="I8452" s="3">
        <v>2</v>
      </c>
      <c r="J8452" s="3">
        <v>0</v>
      </c>
      <c r="K8452" s="3">
        <v>95.45</v>
      </c>
      <c r="L8452" s="3" t="s">
        <v>16</v>
      </c>
      <c r="M8452" s="4" t="s">
        <v>4968</v>
      </c>
      <c r="N8452" t="str">
        <f t="shared" si="148"/>
        <v>20160512DC1007</v>
      </c>
      <c r="O8452" t="e">
        <f>VLOOKUP(N8452,[1]Sheet1!$B:$D,3,FALSE)</f>
        <v>#N/A</v>
      </c>
      <c r="P8452" t="e">
        <f>VLOOKUP(O8452,[2]Sheet1!$1:$1048576,2,FALSE)</f>
        <v>#N/A</v>
      </c>
      <c r="Q8452" t="e">
        <f>VLOOKUP(N8452,[1]Sheet1!$B:$C,2,FALSE)</f>
        <v>#N/A</v>
      </c>
      <c r="R8452" t="e">
        <f>VLOOKUP(N8452,[1]Sheet1!$B:$E,4,FALSE)</f>
        <v>#N/A</v>
      </c>
    </row>
    <row r="8453" spans="1:18" x14ac:dyDescent="0.25">
      <c r="A8453" s="9" t="s">
        <v>4970</v>
      </c>
      <c r="B8453" s="5" t="s">
        <v>1210</v>
      </c>
      <c r="C8453" s="5" t="s">
        <v>3892</v>
      </c>
      <c r="D8453" s="13">
        <v>1323</v>
      </c>
      <c r="E8453" s="5" t="s">
        <v>4704</v>
      </c>
      <c r="F8453" s="5">
        <v>3</v>
      </c>
      <c r="G8453" s="5">
        <v>4</v>
      </c>
      <c r="H8453" s="5">
        <v>8</v>
      </c>
      <c r="I8453" s="5">
        <v>0</v>
      </c>
      <c r="J8453" s="5">
        <v>0</v>
      </c>
      <c r="K8453" s="5">
        <v>75</v>
      </c>
      <c r="L8453" s="5" t="s">
        <v>16</v>
      </c>
      <c r="M8453" s="6" t="s">
        <v>4968</v>
      </c>
      <c r="N8453" t="str">
        <f t="shared" si="148"/>
        <v>20160512DC1323</v>
      </c>
      <c r="O8453" t="e">
        <f>VLOOKUP(N8453,[1]Sheet1!$B:$D,3,FALSE)</f>
        <v>#N/A</v>
      </c>
      <c r="P8453" t="e">
        <f>VLOOKUP(O8453,[2]Sheet1!$1:$1048576,2,FALSE)</f>
        <v>#N/A</v>
      </c>
      <c r="Q8453" t="e">
        <f>VLOOKUP(N8453,[1]Sheet1!$B:$C,2,FALSE)</f>
        <v>#N/A</v>
      </c>
      <c r="R8453" t="e">
        <f>VLOOKUP(N8453,[1]Sheet1!$B:$E,4,FALSE)</f>
        <v>#N/A</v>
      </c>
    </row>
    <row r="8454" spans="1:18" x14ac:dyDescent="0.25">
      <c r="A8454" s="8" t="s">
        <v>4970</v>
      </c>
      <c r="B8454" s="3" t="s">
        <v>1210</v>
      </c>
      <c r="C8454" s="3" t="s">
        <v>1535</v>
      </c>
      <c r="D8454" s="12">
        <v>1183</v>
      </c>
      <c r="E8454" s="3" t="s">
        <v>4972</v>
      </c>
      <c r="F8454" s="3">
        <v>11</v>
      </c>
      <c r="G8454" s="3">
        <v>13</v>
      </c>
      <c r="H8454" s="3">
        <v>20</v>
      </c>
      <c r="I8454" s="3">
        <v>2</v>
      </c>
      <c r="J8454" s="3">
        <v>0</v>
      </c>
      <c r="K8454" s="3">
        <v>84.61</v>
      </c>
      <c r="L8454" s="3" t="s">
        <v>16</v>
      </c>
      <c r="M8454" s="4" t="s">
        <v>4968</v>
      </c>
      <c r="N8454" t="str">
        <f t="shared" si="148"/>
        <v>20160512DC1183</v>
      </c>
      <c r="O8454" t="e">
        <f>VLOOKUP(N8454,[1]Sheet1!$B:$D,3,FALSE)</f>
        <v>#N/A</v>
      </c>
      <c r="P8454" t="e">
        <f>VLOOKUP(O8454,[2]Sheet1!$1:$1048576,2,FALSE)</f>
        <v>#N/A</v>
      </c>
      <c r="Q8454" t="e">
        <f>VLOOKUP(N8454,[1]Sheet1!$B:$C,2,FALSE)</f>
        <v>#N/A</v>
      </c>
      <c r="R8454" t="e">
        <f>VLOOKUP(N8454,[1]Sheet1!$B:$E,4,FALSE)</f>
        <v>#N/A</v>
      </c>
    </row>
    <row r="8455" spans="1:18" x14ac:dyDescent="0.25">
      <c r="A8455" s="9" t="s">
        <v>4970</v>
      </c>
      <c r="B8455" s="5" t="s">
        <v>1210</v>
      </c>
      <c r="C8455" s="5" t="s">
        <v>1471</v>
      </c>
      <c r="D8455" s="13">
        <v>1169</v>
      </c>
      <c r="E8455" s="5" t="s">
        <v>4973</v>
      </c>
      <c r="F8455" s="5">
        <v>6</v>
      </c>
      <c r="G8455" s="5">
        <v>6</v>
      </c>
      <c r="H8455" s="5">
        <v>13</v>
      </c>
      <c r="I8455" s="5">
        <v>1</v>
      </c>
      <c r="J8455" s="5">
        <v>0</v>
      </c>
      <c r="K8455" s="5">
        <v>100</v>
      </c>
      <c r="L8455" s="5" t="s">
        <v>16</v>
      </c>
      <c r="M8455" s="6" t="s">
        <v>4968</v>
      </c>
      <c r="N8455" t="str">
        <f t="shared" si="148"/>
        <v>20160512DC1169</v>
      </c>
      <c r="O8455" t="e">
        <f>VLOOKUP(N8455,[1]Sheet1!$B:$D,3,FALSE)</f>
        <v>#N/A</v>
      </c>
      <c r="P8455" t="e">
        <f>VLOOKUP(O8455,[2]Sheet1!$1:$1048576,2,FALSE)</f>
        <v>#N/A</v>
      </c>
      <c r="Q8455" t="e">
        <f>VLOOKUP(N8455,[1]Sheet1!$B:$C,2,FALSE)</f>
        <v>#N/A</v>
      </c>
      <c r="R8455" t="e">
        <f>VLOOKUP(N8455,[1]Sheet1!$B:$E,4,FALSE)</f>
        <v>#N/A</v>
      </c>
    </row>
    <row r="8456" spans="1:18" x14ac:dyDescent="0.25">
      <c r="A8456" s="8" t="s">
        <v>4970</v>
      </c>
      <c r="B8456" s="3" t="s">
        <v>1210</v>
      </c>
      <c r="C8456" s="3" t="s">
        <v>4735</v>
      </c>
      <c r="D8456" s="12">
        <v>1359</v>
      </c>
      <c r="E8456" s="3" t="s">
        <v>4974</v>
      </c>
      <c r="F8456" s="3">
        <v>17</v>
      </c>
      <c r="G8456" s="3">
        <v>11</v>
      </c>
      <c r="H8456" s="3">
        <v>16</v>
      </c>
      <c r="I8456" s="3">
        <v>2</v>
      </c>
      <c r="J8456" s="3">
        <v>1</v>
      </c>
      <c r="K8456" s="3">
        <v>154.54</v>
      </c>
      <c r="L8456" s="3" t="s">
        <v>16</v>
      </c>
      <c r="M8456" s="4" t="s">
        <v>4968</v>
      </c>
      <c r="N8456" t="str">
        <f t="shared" si="148"/>
        <v>20160512DC1359</v>
      </c>
      <c r="O8456" t="e">
        <f>VLOOKUP(N8456,[1]Sheet1!$B:$D,3,FALSE)</f>
        <v>#N/A</v>
      </c>
      <c r="P8456" t="e">
        <f>VLOOKUP(O8456,[2]Sheet1!$1:$1048576,2,FALSE)</f>
        <v>#N/A</v>
      </c>
      <c r="Q8456" t="e">
        <f>VLOOKUP(N8456,[1]Sheet1!$B:$C,2,FALSE)</f>
        <v>#N/A</v>
      </c>
      <c r="R8456" t="e">
        <f>VLOOKUP(N8456,[1]Sheet1!$B:$E,4,FALSE)</f>
        <v>#N/A</v>
      </c>
    </row>
    <row r="8457" spans="1:18" x14ac:dyDescent="0.25">
      <c r="A8457" s="9" t="s">
        <v>4970</v>
      </c>
      <c r="B8457" s="5" t="s">
        <v>1210</v>
      </c>
      <c r="C8457" s="5" t="s">
        <v>4679</v>
      </c>
      <c r="D8457" s="13">
        <v>1353</v>
      </c>
      <c r="E8457" s="5" t="s">
        <v>4975</v>
      </c>
      <c r="F8457" s="5">
        <v>2</v>
      </c>
      <c r="G8457" s="5">
        <v>2</v>
      </c>
      <c r="H8457" s="5">
        <v>2</v>
      </c>
      <c r="I8457" s="5">
        <v>0</v>
      </c>
      <c r="J8457" s="5">
        <v>0</v>
      </c>
      <c r="K8457" s="5">
        <v>100</v>
      </c>
      <c r="L8457" s="5" t="s">
        <v>16</v>
      </c>
      <c r="M8457" s="6" t="s">
        <v>4968</v>
      </c>
      <c r="N8457" t="str">
        <f t="shared" si="148"/>
        <v>20160512DC1353</v>
      </c>
      <c r="O8457" t="e">
        <f>VLOOKUP(N8457,[1]Sheet1!$B:$D,3,FALSE)</f>
        <v>#N/A</v>
      </c>
      <c r="P8457" t="e">
        <f>VLOOKUP(O8457,[2]Sheet1!$1:$1048576,2,FALSE)</f>
        <v>#N/A</v>
      </c>
      <c r="Q8457" t="e">
        <f>VLOOKUP(N8457,[1]Sheet1!$B:$C,2,FALSE)</f>
        <v>#N/A</v>
      </c>
      <c r="R8457" t="e">
        <f>VLOOKUP(N8457,[1]Sheet1!$B:$E,4,FALSE)</f>
        <v>#N/A</v>
      </c>
    </row>
    <row r="8458" spans="1:18" x14ac:dyDescent="0.25">
      <c r="A8458" s="8" t="s">
        <v>4976</v>
      </c>
      <c r="B8458" s="3" t="s">
        <v>1798</v>
      </c>
      <c r="C8458" s="3" t="s">
        <v>104</v>
      </c>
      <c r="D8458" s="12">
        <v>1102</v>
      </c>
      <c r="E8458" s="3" t="s">
        <v>4977</v>
      </c>
      <c r="F8458" s="3">
        <v>16</v>
      </c>
      <c r="G8458" s="3">
        <v>13</v>
      </c>
      <c r="H8458" s="3">
        <v>26</v>
      </c>
      <c r="I8458" s="3">
        <v>1</v>
      </c>
      <c r="J8458" s="3">
        <v>0</v>
      </c>
      <c r="K8458" s="3">
        <v>123.07</v>
      </c>
      <c r="L8458" s="3" t="s">
        <v>20</v>
      </c>
      <c r="M8458" s="4" t="s">
        <v>4978</v>
      </c>
      <c r="N8458" t="str">
        <f t="shared" si="148"/>
        <v>20160513KXP1102</v>
      </c>
      <c r="O8458" t="str">
        <f>VLOOKUP(N8458,[1]Sheet1!$B:$D,3,FALSE)</f>
        <v>Kings XI Punjab</v>
      </c>
      <c r="P8458" t="str">
        <f>VLOOKUP(O8458,[2]Sheet1!$1:$1048576,2,FALSE)</f>
        <v>Team 4</v>
      </c>
      <c r="Q8458">
        <f>VLOOKUP(N8458,[1]Sheet1!$B:$C,2,FALSE)</f>
        <v>2</v>
      </c>
      <c r="R8458">
        <f>VLOOKUP(N8458,[1]Sheet1!$B:$E,4,FALSE)</f>
        <v>3</v>
      </c>
    </row>
    <row r="8459" spans="1:18" x14ac:dyDescent="0.25">
      <c r="A8459" s="9" t="s">
        <v>4976</v>
      </c>
      <c r="B8459" s="5" t="s">
        <v>1798</v>
      </c>
      <c r="C8459" s="5" t="s">
        <v>1110</v>
      </c>
      <c r="D8459" s="13">
        <v>1118</v>
      </c>
      <c r="E8459" s="5" t="s">
        <v>4759</v>
      </c>
      <c r="F8459" s="5">
        <v>89</v>
      </c>
      <c r="G8459" s="5">
        <v>57</v>
      </c>
      <c r="H8459" s="5">
        <v>83</v>
      </c>
      <c r="I8459" s="5">
        <v>12</v>
      </c>
      <c r="J8459" s="5">
        <v>1</v>
      </c>
      <c r="K8459" s="5">
        <v>156.13999999999999</v>
      </c>
      <c r="L8459" s="5" t="s">
        <v>40</v>
      </c>
      <c r="M8459" s="6" t="s">
        <v>4978</v>
      </c>
      <c r="N8459" t="str">
        <f t="shared" si="148"/>
        <v>20160513KXP1118</v>
      </c>
      <c r="O8459" t="str">
        <f>VLOOKUP(N8459,[1]Sheet1!$B:$D,3,FALSE)</f>
        <v>Kings XI Punjab</v>
      </c>
      <c r="P8459" t="str">
        <f>VLOOKUP(O8459,[2]Sheet1!$1:$1048576,2,FALSE)</f>
        <v>Team 4</v>
      </c>
      <c r="Q8459">
        <f>VLOOKUP(N8459,[1]Sheet1!$B:$C,2,FALSE)</f>
        <v>2</v>
      </c>
      <c r="R8459">
        <f>VLOOKUP(N8459,[1]Sheet1!$B:$E,4,FALSE)</f>
        <v>1</v>
      </c>
    </row>
    <row r="8460" spans="1:18" x14ac:dyDescent="0.25">
      <c r="A8460" s="8" t="s">
        <v>4976</v>
      </c>
      <c r="B8460" s="3" t="s">
        <v>1798</v>
      </c>
      <c r="C8460" s="3" t="s">
        <v>4951</v>
      </c>
      <c r="D8460" s="12">
        <v>1374</v>
      </c>
      <c r="E8460" s="3" t="s">
        <v>4635</v>
      </c>
      <c r="F8460" s="3">
        <v>21</v>
      </c>
      <c r="G8460" s="3">
        <v>20</v>
      </c>
      <c r="H8460" s="3">
        <v>24</v>
      </c>
      <c r="I8460" s="3">
        <v>2</v>
      </c>
      <c r="J8460" s="3">
        <v>0</v>
      </c>
      <c r="K8460" s="3">
        <v>105</v>
      </c>
      <c r="L8460" s="3" t="s">
        <v>16</v>
      </c>
      <c r="M8460" s="4" t="s">
        <v>4978</v>
      </c>
      <c r="N8460" t="str">
        <f t="shared" si="148"/>
        <v>20160513KXP1374</v>
      </c>
      <c r="O8460" t="str">
        <f>VLOOKUP(N8460,[1]Sheet1!$B:$D,3,FALSE)</f>
        <v>Kings XI Punjab</v>
      </c>
      <c r="P8460" t="str">
        <f>VLOOKUP(O8460,[2]Sheet1!$1:$1048576,2,FALSE)</f>
        <v>Team 4</v>
      </c>
      <c r="Q8460">
        <f>VLOOKUP(N8460,[1]Sheet1!$B:$C,2,FALSE)</f>
        <v>2</v>
      </c>
      <c r="R8460">
        <f>VLOOKUP(N8460,[1]Sheet1!$B:$E,4,FALSE)</f>
        <v>2</v>
      </c>
    </row>
    <row r="8461" spans="1:18" x14ac:dyDescent="0.25">
      <c r="A8461" s="9" t="s">
        <v>4976</v>
      </c>
      <c r="B8461" s="5" t="s">
        <v>1798</v>
      </c>
      <c r="C8461" s="5" t="s">
        <v>4979</v>
      </c>
      <c r="D8461" s="13">
        <v>1375</v>
      </c>
      <c r="E8461" s="5" t="s">
        <v>26</v>
      </c>
      <c r="F8461" s="5">
        <v>9</v>
      </c>
      <c r="G8461" s="5">
        <v>7</v>
      </c>
      <c r="H8461" s="5">
        <v>19</v>
      </c>
      <c r="I8461" s="5">
        <v>1</v>
      </c>
      <c r="J8461" s="5">
        <v>0</v>
      </c>
      <c r="K8461" s="5">
        <v>128.57</v>
      </c>
      <c r="L8461" s="5" t="s">
        <v>16</v>
      </c>
      <c r="M8461" s="6" t="s">
        <v>4978</v>
      </c>
      <c r="N8461" t="str">
        <f t="shared" si="148"/>
        <v>20160513KXP1375</v>
      </c>
      <c r="O8461" t="e">
        <f>VLOOKUP(N8461,[1]Sheet1!$B:$D,3,FALSE)</f>
        <v>#N/A</v>
      </c>
      <c r="P8461" t="e">
        <f>VLOOKUP(O8461,[2]Sheet1!$1:$1048576,2,FALSE)</f>
        <v>#N/A</v>
      </c>
      <c r="Q8461" t="e">
        <f>VLOOKUP(N8461,[1]Sheet1!$B:$C,2,FALSE)</f>
        <v>#N/A</v>
      </c>
      <c r="R8461" t="e">
        <f>VLOOKUP(N8461,[1]Sheet1!$B:$E,4,FALSE)</f>
        <v>#N/A</v>
      </c>
    </row>
    <row r="8462" spans="1:18" x14ac:dyDescent="0.25">
      <c r="A8462" s="8" t="s">
        <v>4976</v>
      </c>
      <c r="B8462" s="3" t="s">
        <v>1798</v>
      </c>
      <c r="C8462" s="3" t="s">
        <v>4697</v>
      </c>
      <c r="D8462" s="12">
        <v>1355</v>
      </c>
      <c r="E8462" s="3" t="s">
        <v>26</v>
      </c>
      <c r="F8462" s="3">
        <v>34</v>
      </c>
      <c r="G8462" s="3">
        <v>22</v>
      </c>
      <c r="H8462" s="3">
        <v>48</v>
      </c>
      <c r="I8462" s="3">
        <v>3</v>
      </c>
      <c r="J8462" s="3">
        <v>1</v>
      </c>
      <c r="K8462" s="3">
        <v>154.54</v>
      </c>
      <c r="L8462" s="3" t="s">
        <v>16</v>
      </c>
      <c r="M8462" s="4" t="s">
        <v>4978</v>
      </c>
      <c r="N8462" t="str">
        <f t="shared" si="148"/>
        <v>20160513KXP1355</v>
      </c>
      <c r="O8462" t="e">
        <f>VLOOKUP(N8462,[1]Sheet1!$B:$D,3,FALSE)</f>
        <v>#N/A</v>
      </c>
      <c r="P8462" t="e">
        <f>VLOOKUP(O8462,[2]Sheet1!$1:$1048576,2,FALSE)</f>
        <v>#N/A</v>
      </c>
      <c r="Q8462" t="e">
        <f>VLOOKUP(N8462,[1]Sheet1!$B:$C,2,FALSE)</f>
        <v>#N/A</v>
      </c>
      <c r="R8462" t="e">
        <f>VLOOKUP(N8462,[1]Sheet1!$B:$E,4,FALSE)</f>
        <v>#N/A</v>
      </c>
    </row>
    <row r="8463" spans="1:18" x14ac:dyDescent="0.25">
      <c r="A8463" s="9" t="s">
        <v>4976</v>
      </c>
      <c r="B8463" s="5" t="s">
        <v>1798</v>
      </c>
      <c r="C8463" s="5" t="s">
        <v>2886</v>
      </c>
      <c r="D8463" s="13">
        <v>1259</v>
      </c>
      <c r="E8463" s="5" t="s">
        <v>4963</v>
      </c>
      <c r="F8463" s="5">
        <v>0</v>
      </c>
      <c r="G8463" s="5">
        <v>1</v>
      </c>
      <c r="H8463" s="5">
        <v>2</v>
      </c>
      <c r="I8463" s="5">
        <v>0</v>
      </c>
      <c r="J8463" s="5">
        <v>0</v>
      </c>
      <c r="K8463" s="5">
        <v>0</v>
      </c>
      <c r="L8463" s="5" t="s">
        <v>16</v>
      </c>
      <c r="M8463" s="6" t="s">
        <v>4978</v>
      </c>
      <c r="N8463" t="str">
        <f t="shared" si="148"/>
        <v>20160513KXP1259</v>
      </c>
      <c r="O8463" t="e">
        <f>VLOOKUP(N8463,[1]Sheet1!$B:$D,3,FALSE)</f>
        <v>#N/A</v>
      </c>
      <c r="P8463" t="e">
        <f>VLOOKUP(O8463,[2]Sheet1!$1:$1048576,2,FALSE)</f>
        <v>#N/A</v>
      </c>
      <c r="Q8463" t="e">
        <f>VLOOKUP(N8463,[1]Sheet1!$B:$C,2,FALSE)</f>
        <v>#N/A</v>
      </c>
      <c r="R8463" t="e">
        <f>VLOOKUP(N8463,[1]Sheet1!$B:$E,4,FALSE)</f>
        <v>#N/A</v>
      </c>
    </row>
    <row r="8464" spans="1:18" x14ac:dyDescent="0.25">
      <c r="A8464" s="8" t="s">
        <v>4976</v>
      </c>
      <c r="B8464" s="3" t="s">
        <v>1798</v>
      </c>
      <c r="C8464" s="3" t="s">
        <v>1953</v>
      </c>
      <c r="D8464" s="12">
        <v>1197</v>
      </c>
      <c r="E8464" s="3" t="s">
        <v>26</v>
      </c>
      <c r="F8464" s="3">
        <v>0</v>
      </c>
      <c r="G8464" s="3">
        <v>0</v>
      </c>
      <c r="H8464" s="3">
        <v>1</v>
      </c>
      <c r="I8464" s="3">
        <v>0</v>
      </c>
      <c r="J8464" s="3">
        <v>0</v>
      </c>
      <c r="K8464" s="3">
        <v>0</v>
      </c>
      <c r="L8464" s="3" t="s">
        <v>16</v>
      </c>
      <c r="M8464" s="4" t="s">
        <v>4978</v>
      </c>
      <c r="N8464" t="str">
        <f t="shared" si="148"/>
        <v>20160513KXP1197</v>
      </c>
      <c r="O8464" t="e">
        <f>VLOOKUP(N8464,[1]Sheet1!$B:$D,3,FALSE)</f>
        <v>#N/A</v>
      </c>
      <c r="P8464" t="e">
        <f>VLOOKUP(O8464,[2]Sheet1!$1:$1048576,2,FALSE)</f>
        <v>#N/A</v>
      </c>
      <c r="Q8464" t="e">
        <f>VLOOKUP(N8464,[1]Sheet1!$B:$C,2,FALSE)</f>
        <v>#N/A</v>
      </c>
      <c r="R8464" t="e">
        <f>VLOOKUP(N8464,[1]Sheet1!$B:$E,4,FALSE)</f>
        <v>#N/A</v>
      </c>
    </row>
    <row r="8465" spans="1:18" x14ac:dyDescent="0.25">
      <c r="A8465" s="9" t="s">
        <v>4976</v>
      </c>
      <c r="B8465" s="5" t="s">
        <v>1798</v>
      </c>
      <c r="C8465" s="5" t="s">
        <v>380</v>
      </c>
      <c r="D8465" s="13">
        <v>1074</v>
      </c>
      <c r="E8465" s="5" t="s">
        <v>4980</v>
      </c>
      <c r="F8465" s="5">
        <v>64</v>
      </c>
      <c r="G8465" s="5">
        <v>35</v>
      </c>
      <c r="H8465" s="5">
        <v>54</v>
      </c>
      <c r="I8465" s="5">
        <v>5</v>
      </c>
      <c r="J8465" s="5">
        <v>2</v>
      </c>
      <c r="K8465" s="5">
        <v>182.85</v>
      </c>
      <c r="L8465" s="5" t="s">
        <v>16</v>
      </c>
      <c r="M8465" s="6" t="s">
        <v>4978</v>
      </c>
      <c r="N8465" t="str">
        <f t="shared" si="148"/>
        <v>20160513KXP1074</v>
      </c>
      <c r="O8465" t="e">
        <f>VLOOKUP(N8465,[1]Sheet1!$B:$D,3,FALSE)</f>
        <v>#N/A</v>
      </c>
      <c r="P8465" t="e">
        <f>VLOOKUP(O8465,[2]Sheet1!$1:$1048576,2,FALSE)</f>
        <v>#N/A</v>
      </c>
      <c r="Q8465" t="e">
        <f>VLOOKUP(N8465,[1]Sheet1!$B:$C,2,FALSE)</f>
        <v>#N/A</v>
      </c>
      <c r="R8465" t="e">
        <f>VLOOKUP(N8465,[1]Sheet1!$B:$E,4,FALSE)</f>
        <v>#N/A</v>
      </c>
    </row>
    <row r="8466" spans="1:18" x14ac:dyDescent="0.25">
      <c r="A8466" s="8" t="s">
        <v>4976</v>
      </c>
      <c r="B8466" s="3" t="s">
        <v>1798</v>
      </c>
      <c r="C8466" s="3" t="s">
        <v>3418</v>
      </c>
      <c r="D8466" s="12">
        <v>1296</v>
      </c>
      <c r="E8466" s="3" t="s">
        <v>4981</v>
      </c>
      <c r="F8466" s="3">
        <v>42</v>
      </c>
      <c r="G8466" s="3">
        <v>25</v>
      </c>
      <c r="H8466" s="3">
        <v>34</v>
      </c>
      <c r="I8466" s="3">
        <v>6</v>
      </c>
      <c r="J8466" s="3">
        <v>1</v>
      </c>
      <c r="K8466" s="3">
        <v>168</v>
      </c>
      <c r="L8466" s="3" t="s">
        <v>20</v>
      </c>
      <c r="M8466" s="4" t="s">
        <v>4978</v>
      </c>
      <c r="N8466" t="str">
        <f t="shared" si="148"/>
        <v>20160513KXP1296</v>
      </c>
      <c r="O8466" t="e">
        <f>VLOOKUP(N8466,[1]Sheet1!$B:$D,3,FALSE)</f>
        <v>#N/A</v>
      </c>
      <c r="P8466" t="e">
        <f>VLOOKUP(O8466,[2]Sheet1!$1:$1048576,2,FALSE)</f>
        <v>#N/A</v>
      </c>
      <c r="Q8466" t="e">
        <f>VLOOKUP(N8466,[1]Sheet1!$B:$C,2,FALSE)</f>
        <v>#N/A</v>
      </c>
      <c r="R8466" t="e">
        <f>VLOOKUP(N8466,[1]Sheet1!$B:$E,4,FALSE)</f>
        <v>#N/A</v>
      </c>
    </row>
    <row r="8467" spans="1:18" x14ac:dyDescent="0.25">
      <c r="A8467" s="9" t="s">
        <v>4976</v>
      </c>
      <c r="B8467" s="5" t="s">
        <v>1798</v>
      </c>
      <c r="C8467" s="5" t="s">
        <v>21</v>
      </c>
      <c r="D8467" s="13">
        <v>1024</v>
      </c>
      <c r="E8467" s="5" t="s">
        <v>4982</v>
      </c>
      <c r="F8467" s="5">
        <v>20</v>
      </c>
      <c r="G8467" s="5">
        <v>21</v>
      </c>
      <c r="H8467" s="5">
        <v>36</v>
      </c>
      <c r="I8467" s="5">
        <v>2</v>
      </c>
      <c r="J8467" s="5">
        <v>0</v>
      </c>
      <c r="K8467" s="5">
        <v>95.23</v>
      </c>
      <c r="L8467" s="5" t="s">
        <v>40</v>
      </c>
      <c r="M8467" s="6" t="s">
        <v>4978</v>
      </c>
      <c r="N8467" t="str">
        <f t="shared" si="148"/>
        <v>20160513KXP1024</v>
      </c>
      <c r="O8467" t="e">
        <f>VLOOKUP(N8467,[1]Sheet1!$B:$D,3,FALSE)</f>
        <v>#N/A</v>
      </c>
      <c r="P8467" t="e">
        <f>VLOOKUP(O8467,[2]Sheet1!$1:$1048576,2,FALSE)</f>
        <v>#N/A</v>
      </c>
      <c r="Q8467" t="e">
        <f>VLOOKUP(N8467,[1]Sheet1!$B:$C,2,FALSE)</f>
        <v>#N/A</v>
      </c>
      <c r="R8467" t="e">
        <f>VLOOKUP(N8467,[1]Sheet1!$B:$E,4,FALSE)</f>
        <v>#N/A</v>
      </c>
    </row>
    <row r="8468" spans="1:18" x14ac:dyDescent="0.25">
      <c r="A8468" s="8" t="s">
        <v>4976</v>
      </c>
      <c r="B8468" s="3" t="s">
        <v>1798</v>
      </c>
      <c r="C8468" s="3" t="s">
        <v>4791</v>
      </c>
      <c r="D8468" s="12">
        <v>1363</v>
      </c>
      <c r="E8468" s="3" t="s">
        <v>4983</v>
      </c>
      <c r="F8468" s="3">
        <v>11</v>
      </c>
      <c r="G8468" s="3">
        <v>7</v>
      </c>
      <c r="H8468" s="3">
        <v>12</v>
      </c>
      <c r="I8468" s="3">
        <v>1</v>
      </c>
      <c r="J8468" s="3">
        <v>0</v>
      </c>
      <c r="K8468" s="3">
        <v>157.13999999999999</v>
      </c>
      <c r="L8468" s="3" t="s">
        <v>16</v>
      </c>
      <c r="M8468" s="4" t="s">
        <v>4978</v>
      </c>
      <c r="N8468" t="str">
        <f t="shared" si="148"/>
        <v>20160513KXP1363</v>
      </c>
      <c r="O8468" t="e">
        <f>VLOOKUP(N8468,[1]Sheet1!$B:$D,3,FALSE)</f>
        <v>#N/A</v>
      </c>
      <c r="P8468" t="e">
        <f>VLOOKUP(O8468,[2]Sheet1!$1:$1048576,2,FALSE)</f>
        <v>#N/A</v>
      </c>
      <c r="Q8468" t="e">
        <f>VLOOKUP(N8468,[1]Sheet1!$B:$C,2,FALSE)</f>
        <v>#N/A</v>
      </c>
      <c r="R8468" t="e">
        <f>VLOOKUP(N8468,[1]Sheet1!$B:$E,4,FALSE)</f>
        <v>#N/A</v>
      </c>
    </row>
    <row r="8469" spans="1:18" x14ac:dyDescent="0.25">
      <c r="A8469" s="9" t="s">
        <v>4976</v>
      </c>
      <c r="B8469" s="5" t="s">
        <v>1798</v>
      </c>
      <c r="C8469" s="5" t="s">
        <v>3750</v>
      </c>
      <c r="D8469" s="13">
        <v>1314</v>
      </c>
      <c r="E8469" s="5" t="s">
        <v>4984</v>
      </c>
      <c r="F8469" s="5">
        <v>33</v>
      </c>
      <c r="G8469" s="5">
        <v>29</v>
      </c>
      <c r="H8469" s="5">
        <v>62</v>
      </c>
      <c r="I8469" s="5">
        <v>1</v>
      </c>
      <c r="J8469" s="5">
        <v>0</v>
      </c>
      <c r="K8469" s="5">
        <v>113.79</v>
      </c>
      <c r="L8469" s="5" t="s">
        <v>16</v>
      </c>
      <c r="M8469" s="6" t="s">
        <v>4978</v>
      </c>
      <c r="N8469" t="str">
        <f t="shared" si="148"/>
        <v>20160513KXP1314</v>
      </c>
      <c r="O8469" t="e">
        <f>VLOOKUP(N8469,[1]Sheet1!$B:$D,3,FALSE)</f>
        <v>#N/A</v>
      </c>
      <c r="P8469" t="e">
        <f>VLOOKUP(O8469,[2]Sheet1!$1:$1048576,2,FALSE)</f>
        <v>#N/A</v>
      </c>
      <c r="Q8469" t="e">
        <f>VLOOKUP(N8469,[1]Sheet1!$B:$C,2,FALSE)</f>
        <v>#N/A</v>
      </c>
      <c r="R8469" t="e">
        <f>VLOOKUP(N8469,[1]Sheet1!$B:$E,4,FALSE)</f>
        <v>#N/A</v>
      </c>
    </row>
    <row r="8470" spans="1:18" x14ac:dyDescent="0.25">
      <c r="A8470" s="8" t="s">
        <v>4976</v>
      </c>
      <c r="B8470" s="3" t="s">
        <v>1798</v>
      </c>
      <c r="C8470" s="3" t="s">
        <v>63</v>
      </c>
      <c r="D8470" s="12">
        <v>1182</v>
      </c>
      <c r="E8470" s="3" t="s">
        <v>164</v>
      </c>
      <c r="F8470" s="3">
        <v>1</v>
      </c>
      <c r="G8470" s="3">
        <v>3</v>
      </c>
      <c r="H8470" s="3">
        <v>4</v>
      </c>
      <c r="I8470" s="3">
        <v>0</v>
      </c>
      <c r="J8470" s="3">
        <v>0</v>
      </c>
      <c r="K8470" s="3">
        <v>33.33</v>
      </c>
      <c r="L8470" s="3" t="s">
        <v>16</v>
      </c>
      <c r="M8470" s="4" t="s">
        <v>4978</v>
      </c>
      <c r="N8470" t="str">
        <f t="shared" si="148"/>
        <v>20160513KXP1182</v>
      </c>
      <c r="O8470" t="e">
        <f>VLOOKUP(N8470,[1]Sheet1!$B:$D,3,FALSE)</f>
        <v>#N/A</v>
      </c>
      <c r="P8470" t="e">
        <f>VLOOKUP(O8470,[2]Sheet1!$1:$1048576,2,FALSE)</f>
        <v>#N/A</v>
      </c>
      <c r="Q8470" t="e">
        <f>VLOOKUP(N8470,[1]Sheet1!$B:$C,2,FALSE)</f>
        <v>#N/A</v>
      </c>
      <c r="R8470" t="e">
        <f>VLOOKUP(N8470,[1]Sheet1!$B:$E,4,FALSE)</f>
        <v>#N/A</v>
      </c>
    </row>
    <row r="8471" spans="1:18" x14ac:dyDescent="0.25">
      <c r="A8471" s="9" t="s">
        <v>4985</v>
      </c>
      <c r="B8471" s="5" t="s">
        <v>620</v>
      </c>
      <c r="C8471" s="5" t="s">
        <v>1364</v>
      </c>
      <c r="D8471" s="13">
        <v>1148</v>
      </c>
      <c r="E8471" s="5" t="s">
        <v>4986</v>
      </c>
      <c r="F8471" s="5">
        <v>34</v>
      </c>
      <c r="G8471" s="5">
        <v>40</v>
      </c>
      <c r="H8471" s="5">
        <v>54</v>
      </c>
      <c r="I8471" s="5">
        <v>3</v>
      </c>
      <c r="J8471" s="5">
        <v>1</v>
      </c>
      <c r="K8471" s="5">
        <v>85</v>
      </c>
      <c r="L8471" s="5" t="s">
        <v>16</v>
      </c>
      <c r="M8471" s="6" t="s">
        <v>4987</v>
      </c>
      <c r="N8471" t="str">
        <f t="shared" si="148"/>
        <v>20160514KKR1148</v>
      </c>
      <c r="O8471" t="str">
        <f>VLOOKUP(N8471,[1]Sheet1!$B:$D,3,FALSE)</f>
        <v>Rising Pune Supergiants</v>
      </c>
      <c r="P8471" t="str">
        <f>VLOOKUP(O8471,[2]Sheet1!$1:$1048576,2,FALSE)</f>
        <v>Team 12</v>
      </c>
      <c r="Q8471">
        <f>VLOOKUP(N8471,[1]Sheet1!$B:$C,2,FALSE)</f>
        <v>1</v>
      </c>
      <c r="R8471">
        <f>VLOOKUP(N8471,[1]Sheet1!$B:$E,4,FALSE)</f>
        <v>3</v>
      </c>
    </row>
    <row r="8472" spans="1:18" x14ac:dyDescent="0.25">
      <c r="A8472" s="8" t="s">
        <v>4985</v>
      </c>
      <c r="B8472" s="3" t="s">
        <v>620</v>
      </c>
      <c r="C8472" s="3" t="s">
        <v>1379</v>
      </c>
      <c r="D8472" s="12">
        <v>1152</v>
      </c>
      <c r="E8472" s="3" t="s">
        <v>4771</v>
      </c>
      <c r="F8472" s="3">
        <v>29</v>
      </c>
      <c r="G8472" s="3">
        <v>25</v>
      </c>
      <c r="H8472" s="3">
        <v>49</v>
      </c>
      <c r="I8472" s="3">
        <v>3</v>
      </c>
      <c r="J8472" s="3">
        <v>0</v>
      </c>
      <c r="K8472" s="3">
        <v>116</v>
      </c>
      <c r="L8472" s="3" t="s">
        <v>16</v>
      </c>
      <c r="M8472" s="4" t="s">
        <v>4987</v>
      </c>
      <c r="N8472" t="str">
        <f t="shared" si="148"/>
        <v>20160514KKR1152</v>
      </c>
      <c r="O8472" t="str">
        <f>VLOOKUP(N8472,[1]Sheet1!$B:$D,3,FALSE)</f>
        <v>Rising Pune Supergiants</v>
      </c>
      <c r="P8472" t="str">
        <f>VLOOKUP(O8472,[2]Sheet1!$1:$1048576,2,FALSE)</f>
        <v>Team 12</v>
      </c>
      <c r="Q8472">
        <f>VLOOKUP(N8472,[1]Sheet1!$B:$C,2,FALSE)</f>
        <v>1</v>
      </c>
      <c r="R8472">
        <f>VLOOKUP(N8472,[1]Sheet1!$B:$E,4,FALSE)</f>
        <v>8</v>
      </c>
    </row>
    <row r="8473" spans="1:18" x14ac:dyDescent="0.25">
      <c r="A8473" s="9" t="s">
        <v>4985</v>
      </c>
      <c r="B8473" s="5" t="s">
        <v>620</v>
      </c>
      <c r="C8473" s="5" t="s">
        <v>292</v>
      </c>
      <c r="D8473" s="13">
        <v>1111</v>
      </c>
      <c r="E8473" s="5" t="s">
        <v>3998</v>
      </c>
      <c r="F8473" s="5">
        <v>0</v>
      </c>
      <c r="G8473" s="5">
        <v>3</v>
      </c>
      <c r="H8473" s="5">
        <v>1</v>
      </c>
      <c r="I8473" s="5">
        <v>0</v>
      </c>
      <c r="J8473" s="5">
        <v>0</v>
      </c>
      <c r="K8473" s="5">
        <v>0</v>
      </c>
      <c r="L8473" s="5" t="s">
        <v>16</v>
      </c>
      <c r="M8473" s="6" t="s">
        <v>4987</v>
      </c>
      <c r="N8473" t="str">
        <f t="shared" si="148"/>
        <v>20160514KKR1111</v>
      </c>
      <c r="O8473" t="str">
        <f>VLOOKUP(N8473,[1]Sheet1!$B:$D,3,FALSE)</f>
        <v>Rising Pune Supergiants</v>
      </c>
      <c r="P8473" t="str">
        <f>VLOOKUP(O8473,[2]Sheet1!$1:$1048576,2,FALSE)</f>
        <v>Team 12</v>
      </c>
      <c r="Q8473">
        <f>VLOOKUP(N8473,[1]Sheet1!$B:$C,2,FALSE)</f>
        <v>1</v>
      </c>
      <c r="R8473">
        <f>VLOOKUP(N8473,[1]Sheet1!$B:$E,4,FALSE)</f>
        <v>1</v>
      </c>
    </row>
    <row r="8474" spans="1:18" x14ac:dyDescent="0.25">
      <c r="A8474" s="8" t="s">
        <v>4985</v>
      </c>
      <c r="B8474" s="3" t="s">
        <v>620</v>
      </c>
      <c r="C8474" s="3" t="s">
        <v>4933</v>
      </c>
      <c r="D8474" s="12">
        <v>1373</v>
      </c>
      <c r="E8474" s="3" t="s">
        <v>4988</v>
      </c>
      <c r="F8474" s="3">
        <v>11</v>
      </c>
      <c r="G8474" s="3">
        <v>8</v>
      </c>
      <c r="H8474" s="3">
        <v>18</v>
      </c>
      <c r="I8474" s="3">
        <v>2</v>
      </c>
      <c r="J8474" s="3">
        <v>0</v>
      </c>
      <c r="K8474" s="3">
        <v>137.5</v>
      </c>
      <c r="L8474" s="3" t="s">
        <v>16</v>
      </c>
      <c r="M8474" s="4" t="s">
        <v>4987</v>
      </c>
      <c r="N8474" t="str">
        <f t="shared" si="148"/>
        <v>20160514KKR1373</v>
      </c>
      <c r="O8474" t="str">
        <f>VLOOKUP(N8474,[1]Sheet1!$B:$D,3,FALSE)</f>
        <v>Rising Pune Supergiants</v>
      </c>
      <c r="P8474" t="str">
        <f>VLOOKUP(O8474,[2]Sheet1!$1:$1048576,2,FALSE)</f>
        <v>Team 12</v>
      </c>
      <c r="Q8474">
        <f>VLOOKUP(N8474,[1]Sheet1!$B:$C,2,FALSE)</f>
        <v>1</v>
      </c>
      <c r="R8474">
        <f>VLOOKUP(N8474,[1]Sheet1!$B:$E,4,FALSE)</f>
        <v>2</v>
      </c>
    </row>
    <row r="8475" spans="1:18" x14ac:dyDescent="0.25">
      <c r="A8475" s="9" t="s">
        <v>4985</v>
      </c>
      <c r="B8475" s="5" t="s">
        <v>620</v>
      </c>
      <c r="C8475" s="5" t="s">
        <v>217</v>
      </c>
      <c r="D8475" s="13">
        <v>1095</v>
      </c>
      <c r="E8475" s="5" t="s">
        <v>4886</v>
      </c>
      <c r="F8475" s="5">
        <v>9</v>
      </c>
      <c r="G8475" s="5">
        <v>10</v>
      </c>
      <c r="H8475" s="5">
        <v>19</v>
      </c>
      <c r="I8475" s="5">
        <v>1</v>
      </c>
      <c r="J8475" s="5">
        <v>0</v>
      </c>
      <c r="K8475" s="5">
        <v>90</v>
      </c>
      <c r="L8475" s="5" t="s">
        <v>16</v>
      </c>
      <c r="M8475" s="6" t="s">
        <v>4987</v>
      </c>
      <c r="N8475" t="str">
        <f t="shared" si="148"/>
        <v>20160514KKR1095</v>
      </c>
      <c r="O8475" t="str">
        <f>VLOOKUP(N8475,[1]Sheet1!$B:$D,3,FALSE)</f>
        <v>Rising Pune Supergiants</v>
      </c>
      <c r="P8475" t="str">
        <f>VLOOKUP(O8475,[2]Sheet1!$1:$1048576,2,FALSE)</f>
        <v>Team 12</v>
      </c>
      <c r="Q8475">
        <f>VLOOKUP(N8475,[1]Sheet1!$B:$C,2,FALSE)</f>
        <v>1</v>
      </c>
      <c r="R8475">
        <f>VLOOKUP(N8475,[1]Sheet1!$B:$E,4,FALSE)</f>
        <v>4</v>
      </c>
    </row>
    <row r="8476" spans="1:18" x14ac:dyDescent="0.25">
      <c r="A8476" s="8" t="s">
        <v>4985</v>
      </c>
      <c r="B8476" s="3" t="s">
        <v>620</v>
      </c>
      <c r="C8476" s="3" t="s">
        <v>285</v>
      </c>
      <c r="D8476" s="12">
        <v>1122</v>
      </c>
      <c r="E8476" s="3" t="s">
        <v>26</v>
      </c>
      <c r="F8476" s="3">
        <v>0</v>
      </c>
      <c r="G8476" s="3">
        <v>0</v>
      </c>
      <c r="H8476" s="3">
        <v>4</v>
      </c>
      <c r="I8476" s="3">
        <v>0</v>
      </c>
      <c r="J8476" s="3">
        <v>0</v>
      </c>
      <c r="K8476" s="3">
        <v>0</v>
      </c>
      <c r="L8476" s="3" t="s">
        <v>16</v>
      </c>
      <c r="M8476" s="4" t="s">
        <v>4987</v>
      </c>
      <c r="N8476" t="str">
        <f t="shared" si="148"/>
        <v>20160514KKR1122</v>
      </c>
      <c r="O8476" t="e">
        <f>VLOOKUP(N8476,[1]Sheet1!$B:$D,3,FALSE)</f>
        <v>#N/A</v>
      </c>
      <c r="P8476" t="e">
        <f>VLOOKUP(O8476,[2]Sheet1!$1:$1048576,2,FALSE)</f>
        <v>#N/A</v>
      </c>
      <c r="Q8476" t="e">
        <f>VLOOKUP(N8476,[1]Sheet1!$B:$C,2,FALSE)</f>
        <v>#N/A</v>
      </c>
      <c r="R8476" t="e">
        <f>VLOOKUP(N8476,[1]Sheet1!$B:$E,4,FALSE)</f>
        <v>#N/A</v>
      </c>
    </row>
    <row r="8477" spans="1:18" x14ac:dyDescent="0.25">
      <c r="A8477" s="9" t="s">
        <v>4985</v>
      </c>
      <c r="B8477" s="5" t="s">
        <v>620</v>
      </c>
      <c r="C8477" s="5" t="s">
        <v>4989</v>
      </c>
      <c r="D8477" s="13">
        <v>1377</v>
      </c>
      <c r="E8477" s="5" t="s">
        <v>4975</v>
      </c>
      <c r="F8477" s="5">
        <v>0</v>
      </c>
      <c r="G8477" s="5">
        <v>1</v>
      </c>
      <c r="H8477" s="5">
        <v>1</v>
      </c>
      <c r="I8477" s="5">
        <v>0</v>
      </c>
      <c r="J8477" s="5">
        <v>0</v>
      </c>
      <c r="K8477" s="5">
        <v>0</v>
      </c>
      <c r="L8477" s="5" t="s">
        <v>16</v>
      </c>
      <c r="M8477" s="6" t="s">
        <v>4987</v>
      </c>
      <c r="N8477" t="str">
        <f t="shared" si="148"/>
        <v>20160514KKR1377</v>
      </c>
      <c r="O8477" t="e">
        <f>VLOOKUP(N8477,[1]Sheet1!$B:$D,3,FALSE)</f>
        <v>#N/A</v>
      </c>
      <c r="P8477" t="e">
        <f>VLOOKUP(O8477,[2]Sheet1!$1:$1048576,2,FALSE)</f>
        <v>#N/A</v>
      </c>
      <c r="Q8477" t="e">
        <f>VLOOKUP(N8477,[1]Sheet1!$B:$C,2,FALSE)</f>
        <v>#N/A</v>
      </c>
      <c r="R8477" t="e">
        <f>VLOOKUP(N8477,[1]Sheet1!$B:$E,4,FALSE)</f>
        <v>#N/A</v>
      </c>
    </row>
    <row r="8478" spans="1:18" x14ac:dyDescent="0.25">
      <c r="A8478" s="8" t="s">
        <v>4985</v>
      </c>
      <c r="B8478" s="3" t="s">
        <v>620</v>
      </c>
      <c r="C8478" s="3" t="s">
        <v>84</v>
      </c>
      <c r="D8478" s="12">
        <v>1014</v>
      </c>
      <c r="E8478" s="3" t="s">
        <v>4990</v>
      </c>
      <c r="F8478" s="3">
        <v>30</v>
      </c>
      <c r="G8478" s="3">
        <v>20</v>
      </c>
      <c r="H8478" s="3">
        <v>36</v>
      </c>
      <c r="I8478" s="3">
        <v>1</v>
      </c>
      <c r="J8478" s="3">
        <v>2</v>
      </c>
      <c r="K8478" s="3">
        <v>150</v>
      </c>
      <c r="L8478" s="3" t="s">
        <v>86</v>
      </c>
      <c r="M8478" s="4" t="s">
        <v>4987</v>
      </c>
      <c r="N8478" t="str">
        <f t="shared" si="148"/>
        <v>20160514KKR1014</v>
      </c>
      <c r="O8478" t="str">
        <f>VLOOKUP(N8478,[1]Sheet1!$B:$D,3,FALSE)</f>
        <v>Rising Pune Supergiants</v>
      </c>
      <c r="P8478" t="str">
        <f>VLOOKUP(O8478,[2]Sheet1!$1:$1048576,2,FALSE)</f>
        <v>Team 12</v>
      </c>
      <c r="Q8478">
        <f>VLOOKUP(N8478,[1]Sheet1!$B:$C,2,FALSE)</f>
        <v>1</v>
      </c>
      <c r="R8478">
        <f>VLOOKUP(N8478,[1]Sheet1!$B:$E,4,FALSE)</f>
        <v>6</v>
      </c>
    </row>
    <row r="8479" spans="1:18" x14ac:dyDescent="0.25">
      <c r="A8479" s="9" t="s">
        <v>4985</v>
      </c>
      <c r="B8479" s="5" t="s">
        <v>620</v>
      </c>
      <c r="C8479" s="5" t="s">
        <v>2252</v>
      </c>
      <c r="D8479" s="13">
        <v>1203</v>
      </c>
      <c r="E8479" s="5" t="s">
        <v>4991</v>
      </c>
      <c r="F8479" s="5">
        <v>17</v>
      </c>
      <c r="G8479" s="5">
        <v>13</v>
      </c>
      <c r="H8479" s="5">
        <v>25</v>
      </c>
      <c r="I8479" s="5">
        <v>0</v>
      </c>
      <c r="J8479" s="5">
        <v>1</v>
      </c>
      <c r="K8479" s="5">
        <v>130.76</v>
      </c>
      <c r="L8479" s="5" t="s">
        <v>16</v>
      </c>
      <c r="M8479" s="6" t="s">
        <v>4987</v>
      </c>
      <c r="N8479" t="str">
        <f t="shared" si="148"/>
        <v>20160514KKR1203</v>
      </c>
      <c r="O8479" t="str">
        <f>VLOOKUP(N8479,[1]Sheet1!$B:$D,3,FALSE)</f>
        <v>Rising Pune Supergiants</v>
      </c>
      <c r="P8479" t="str">
        <f>VLOOKUP(O8479,[2]Sheet1!$1:$1048576,2,FALSE)</f>
        <v>Team 12</v>
      </c>
      <c r="Q8479">
        <f>VLOOKUP(N8479,[1]Sheet1!$B:$C,2,FALSE)</f>
        <v>1</v>
      </c>
      <c r="R8479">
        <f>VLOOKUP(N8479,[1]Sheet1!$B:$E,4,FALSE)</f>
        <v>7</v>
      </c>
    </row>
    <row r="8480" spans="1:18" x14ac:dyDescent="0.25">
      <c r="A8480" s="8" t="s">
        <v>4985</v>
      </c>
      <c r="B8480" s="3" t="s">
        <v>620</v>
      </c>
      <c r="C8480" s="3" t="s">
        <v>4275</v>
      </c>
      <c r="D8480" s="12">
        <v>1343</v>
      </c>
      <c r="E8480" s="3" t="s">
        <v>4992</v>
      </c>
      <c r="F8480" s="3">
        <v>32</v>
      </c>
      <c r="G8480" s="3">
        <v>37</v>
      </c>
      <c r="H8480" s="3">
        <v>61</v>
      </c>
      <c r="I8480" s="3">
        <v>3</v>
      </c>
      <c r="J8480" s="3">
        <v>0</v>
      </c>
      <c r="K8480" s="3">
        <v>86.48</v>
      </c>
      <c r="L8480" s="3" t="s">
        <v>16</v>
      </c>
      <c r="M8480" s="4" t="s">
        <v>4987</v>
      </c>
      <c r="N8480" t="str">
        <f t="shared" si="148"/>
        <v>20160514KKR1343</v>
      </c>
      <c r="O8480" t="e">
        <f>VLOOKUP(N8480,[1]Sheet1!$B:$D,3,FALSE)</f>
        <v>#N/A</v>
      </c>
      <c r="P8480" t="e">
        <f>VLOOKUP(O8480,[2]Sheet1!$1:$1048576,2,FALSE)</f>
        <v>#N/A</v>
      </c>
      <c r="Q8480" t="e">
        <f>VLOOKUP(N8480,[1]Sheet1!$B:$C,2,FALSE)</f>
        <v>#N/A</v>
      </c>
      <c r="R8480" t="e">
        <f>VLOOKUP(N8480,[1]Sheet1!$B:$E,4,FALSE)</f>
        <v>#N/A</v>
      </c>
    </row>
    <row r="8481" spans="1:18" x14ac:dyDescent="0.25">
      <c r="A8481" s="9" t="s">
        <v>4985</v>
      </c>
      <c r="B8481" s="5" t="s">
        <v>620</v>
      </c>
      <c r="C8481" s="5" t="s">
        <v>87</v>
      </c>
      <c r="D8481" s="13">
        <v>1042</v>
      </c>
      <c r="E8481" s="5" t="s">
        <v>4993</v>
      </c>
      <c r="F8481" s="5">
        <v>23</v>
      </c>
      <c r="G8481" s="5">
        <v>21</v>
      </c>
      <c r="H8481" s="5">
        <v>18</v>
      </c>
      <c r="I8481" s="5">
        <v>1</v>
      </c>
      <c r="J8481" s="5">
        <v>2</v>
      </c>
      <c r="K8481" s="5">
        <v>109.52</v>
      </c>
      <c r="L8481" s="5" t="s">
        <v>16</v>
      </c>
      <c r="M8481" s="6" t="s">
        <v>4987</v>
      </c>
      <c r="N8481" t="str">
        <f t="shared" si="148"/>
        <v>20160514KKR1042</v>
      </c>
      <c r="O8481" t="e">
        <f>VLOOKUP(N8481,[1]Sheet1!$B:$D,3,FALSE)</f>
        <v>#N/A</v>
      </c>
      <c r="P8481" t="e">
        <f>VLOOKUP(O8481,[2]Sheet1!$1:$1048576,2,FALSE)</f>
        <v>#N/A</v>
      </c>
      <c r="Q8481" t="e">
        <f>VLOOKUP(N8481,[1]Sheet1!$B:$C,2,FALSE)</f>
        <v>#N/A</v>
      </c>
      <c r="R8481" t="e">
        <f>VLOOKUP(N8481,[1]Sheet1!$B:$E,4,FALSE)</f>
        <v>#N/A</v>
      </c>
    </row>
    <row r="8482" spans="1:18" x14ac:dyDescent="0.25">
      <c r="A8482" s="8" t="s">
        <v>4985</v>
      </c>
      <c r="B8482" s="3" t="s">
        <v>620</v>
      </c>
      <c r="C8482" s="3" t="s">
        <v>1119</v>
      </c>
      <c r="D8482" s="12">
        <v>1121</v>
      </c>
      <c r="E8482" s="3" t="s">
        <v>4994</v>
      </c>
      <c r="F8482" s="3">
        <v>11</v>
      </c>
      <c r="G8482" s="3">
        <v>14</v>
      </c>
      <c r="H8482" s="3">
        <v>16</v>
      </c>
      <c r="I8482" s="3">
        <v>0</v>
      </c>
      <c r="J8482" s="3">
        <v>1</v>
      </c>
      <c r="K8482" s="3">
        <v>78.569999999999993</v>
      </c>
      <c r="L8482" s="3" t="s">
        <v>40</v>
      </c>
      <c r="M8482" s="4" t="s">
        <v>4987</v>
      </c>
      <c r="N8482" t="str">
        <f t="shared" si="148"/>
        <v>20160514KKR1121</v>
      </c>
      <c r="O8482" t="e">
        <f>VLOOKUP(N8482,[1]Sheet1!$B:$D,3,FALSE)</f>
        <v>#N/A</v>
      </c>
      <c r="P8482" t="e">
        <f>VLOOKUP(O8482,[2]Sheet1!$1:$1048576,2,FALSE)</f>
        <v>#N/A</v>
      </c>
      <c r="Q8482" t="e">
        <f>VLOOKUP(N8482,[1]Sheet1!$B:$C,2,FALSE)</f>
        <v>#N/A</v>
      </c>
      <c r="R8482" t="e">
        <f>VLOOKUP(N8482,[1]Sheet1!$B:$E,4,FALSE)</f>
        <v>#N/A</v>
      </c>
    </row>
    <row r="8483" spans="1:18" x14ac:dyDescent="0.25">
      <c r="A8483" s="9" t="s">
        <v>4985</v>
      </c>
      <c r="B8483" s="5" t="s">
        <v>620</v>
      </c>
      <c r="C8483" s="5" t="s">
        <v>68</v>
      </c>
      <c r="D8483" s="13">
        <v>1003</v>
      </c>
      <c r="E8483" s="5" t="s">
        <v>4995</v>
      </c>
      <c r="F8483" s="5">
        <v>33</v>
      </c>
      <c r="G8483" s="5">
        <v>27</v>
      </c>
      <c r="H8483" s="5">
        <v>48</v>
      </c>
      <c r="I8483" s="5">
        <v>2</v>
      </c>
      <c r="J8483" s="5">
        <v>2</v>
      </c>
      <c r="K8483" s="5">
        <v>122.22</v>
      </c>
      <c r="L8483" s="5" t="s">
        <v>16</v>
      </c>
      <c r="M8483" s="6" t="s">
        <v>4987</v>
      </c>
      <c r="N8483" t="str">
        <f t="shared" si="148"/>
        <v>20160514KKR1003</v>
      </c>
      <c r="O8483" t="e">
        <f>VLOOKUP(N8483,[1]Sheet1!$B:$D,3,FALSE)</f>
        <v>#N/A</v>
      </c>
      <c r="P8483" t="e">
        <f>VLOOKUP(O8483,[2]Sheet1!$1:$1048576,2,FALSE)</f>
        <v>#N/A</v>
      </c>
      <c r="Q8483" t="e">
        <f>VLOOKUP(N8483,[1]Sheet1!$B:$C,2,FALSE)</f>
        <v>#N/A</v>
      </c>
      <c r="R8483" t="e">
        <f>VLOOKUP(N8483,[1]Sheet1!$B:$E,4,FALSE)</f>
        <v>#N/A</v>
      </c>
    </row>
    <row r="8484" spans="1:18" x14ac:dyDescent="0.25">
      <c r="A8484" s="8" t="s">
        <v>4985</v>
      </c>
      <c r="B8484" s="3" t="s">
        <v>620</v>
      </c>
      <c r="C8484" s="3" t="s">
        <v>869</v>
      </c>
      <c r="D8484" s="12">
        <v>1056</v>
      </c>
      <c r="E8484" s="3" t="s">
        <v>4992</v>
      </c>
      <c r="F8484" s="3">
        <v>10</v>
      </c>
      <c r="G8484" s="3">
        <v>8</v>
      </c>
      <c r="H8484" s="3">
        <v>12</v>
      </c>
      <c r="I8484" s="3">
        <v>1</v>
      </c>
      <c r="J8484" s="3">
        <v>0</v>
      </c>
      <c r="K8484" s="3">
        <v>125</v>
      </c>
      <c r="L8484" s="3" t="s">
        <v>16</v>
      </c>
      <c r="M8484" s="4" t="s">
        <v>4987</v>
      </c>
      <c r="N8484" t="str">
        <f t="shared" si="148"/>
        <v>20160514KKR1056</v>
      </c>
      <c r="O8484" t="e">
        <f>VLOOKUP(N8484,[1]Sheet1!$B:$D,3,FALSE)</f>
        <v>#N/A</v>
      </c>
      <c r="P8484" t="e">
        <f>VLOOKUP(O8484,[2]Sheet1!$1:$1048576,2,FALSE)</f>
        <v>#N/A</v>
      </c>
      <c r="Q8484" t="e">
        <f>VLOOKUP(N8484,[1]Sheet1!$B:$C,2,FALSE)</f>
        <v>#N/A</v>
      </c>
      <c r="R8484" t="e">
        <f>VLOOKUP(N8484,[1]Sheet1!$B:$E,4,FALSE)</f>
        <v>#N/A</v>
      </c>
    </row>
    <row r="8485" spans="1:18" x14ac:dyDescent="0.25">
      <c r="A8485" s="9" t="s">
        <v>4985</v>
      </c>
      <c r="B8485" s="5" t="s">
        <v>620</v>
      </c>
      <c r="C8485" s="5" t="s">
        <v>2547</v>
      </c>
      <c r="D8485" s="13">
        <v>1232</v>
      </c>
      <c r="E8485" s="5" t="s">
        <v>4993</v>
      </c>
      <c r="F8485" s="5">
        <v>1</v>
      </c>
      <c r="G8485" s="5">
        <v>2</v>
      </c>
      <c r="H8485" s="5">
        <v>3</v>
      </c>
      <c r="I8485" s="5">
        <v>0</v>
      </c>
      <c r="J8485" s="5">
        <v>0</v>
      </c>
      <c r="K8485" s="5">
        <v>50</v>
      </c>
      <c r="L8485" s="5" t="s">
        <v>16</v>
      </c>
      <c r="M8485" s="6" t="s">
        <v>4987</v>
      </c>
      <c r="N8485" t="str">
        <f t="shared" si="148"/>
        <v>20160514KKR1232</v>
      </c>
      <c r="O8485" t="e">
        <f>VLOOKUP(N8485,[1]Sheet1!$B:$D,3,FALSE)</f>
        <v>#N/A</v>
      </c>
      <c r="P8485" t="e">
        <f>VLOOKUP(O8485,[2]Sheet1!$1:$1048576,2,FALSE)</f>
        <v>#N/A</v>
      </c>
      <c r="Q8485" t="e">
        <f>VLOOKUP(N8485,[1]Sheet1!$B:$C,2,FALSE)</f>
        <v>#N/A</v>
      </c>
      <c r="R8485" t="e">
        <f>VLOOKUP(N8485,[1]Sheet1!$B:$E,4,FALSE)</f>
        <v>#N/A</v>
      </c>
    </row>
    <row r="8486" spans="1:18" x14ac:dyDescent="0.25">
      <c r="A8486" s="8" t="s">
        <v>4985</v>
      </c>
      <c r="B8486" s="3" t="s">
        <v>620</v>
      </c>
      <c r="C8486" s="3" t="s">
        <v>4996</v>
      </c>
      <c r="D8486" s="12">
        <v>1376</v>
      </c>
      <c r="E8486" s="3" t="s">
        <v>26</v>
      </c>
      <c r="F8486" s="3">
        <v>1</v>
      </c>
      <c r="G8486" s="3">
        <v>1</v>
      </c>
      <c r="H8486" s="3">
        <v>1</v>
      </c>
      <c r="I8486" s="3">
        <v>0</v>
      </c>
      <c r="J8486" s="3">
        <v>0</v>
      </c>
      <c r="K8486" s="3">
        <v>100</v>
      </c>
      <c r="L8486" s="3" t="s">
        <v>16</v>
      </c>
      <c r="M8486" s="4" t="s">
        <v>4987</v>
      </c>
      <c r="N8486" t="str">
        <f t="shared" si="148"/>
        <v>20160514KKR1376</v>
      </c>
      <c r="O8486" t="e">
        <f>VLOOKUP(N8486,[1]Sheet1!$B:$D,3,FALSE)</f>
        <v>#N/A</v>
      </c>
      <c r="P8486" t="e">
        <f>VLOOKUP(O8486,[2]Sheet1!$1:$1048576,2,FALSE)</f>
        <v>#N/A</v>
      </c>
      <c r="Q8486" t="e">
        <f>VLOOKUP(N8486,[1]Sheet1!$B:$C,2,FALSE)</f>
        <v>#N/A</v>
      </c>
      <c r="R8486" t="e">
        <f>VLOOKUP(N8486,[1]Sheet1!$B:$E,4,FALSE)</f>
        <v>#N/A</v>
      </c>
    </row>
    <row r="8487" spans="1:18" x14ac:dyDescent="0.25">
      <c r="A8487" s="9" t="s">
        <v>4985</v>
      </c>
      <c r="B8487" s="5" t="s">
        <v>620</v>
      </c>
      <c r="C8487" s="5" t="s">
        <v>4272</v>
      </c>
      <c r="D8487" s="13">
        <v>1341</v>
      </c>
      <c r="E8487" s="5" t="s">
        <v>4997</v>
      </c>
      <c r="F8487" s="5">
        <v>14</v>
      </c>
      <c r="G8487" s="5">
        <v>5</v>
      </c>
      <c r="H8487" s="5">
        <v>9</v>
      </c>
      <c r="I8487" s="5">
        <v>0</v>
      </c>
      <c r="J8487" s="5">
        <v>2</v>
      </c>
      <c r="K8487" s="5">
        <v>280</v>
      </c>
      <c r="L8487" s="5" t="s">
        <v>16</v>
      </c>
      <c r="M8487" s="6" t="s">
        <v>4987</v>
      </c>
      <c r="N8487" t="str">
        <f t="shared" si="148"/>
        <v>20160514KKR1341</v>
      </c>
      <c r="O8487" t="e">
        <f>VLOOKUP(N8487,[1]Sheet1!$B:$D,3,FALSE)</f>
        <v>#N/A</v>
      </c>
      <c r="P8487" t="e">
        <f>VLOOKUP(O8487,[2]Sheet1!$1:$1048576,2,FALSE)</f>
        <v>#N/A</v>
      </c>
      <c r="Q8487" t="e">
        <f>VLOOKUP(N8487,[1]Sheet1!$B:$C,2,FALSE)</f>
        <v>#N/A</v>
      </c>
      <c r="R8487" t="e">
        <f>VLOOKUP(N8487,[1]Sheet1!$B:$E,4,FALSE)</f>
        <v>#N/A</v>
      </c>
    </row>
    <row r="8488" spans="1:18" x14ac:dyDescent="0.25">
      <c r="A8488" s="8" t="s">
        <v>4985</v>
      </c>
      <c r="B8488" s="3" t="s">
        <v>620</v>
      </c>
      <c r="C8488" s="3" t="s">
        <v>1135</v>
      </c>
      <c r="D8488" s="12">
        <v>1116</v>
      </c>
      <c r="E8488" s="3" t="s">
        <v>4998</v>
      </c>
      <c r="F8488" s="3">
        <v>7</v>
      </c>
      <c r="G8488" s="3">
        <v>5</v>
      </c>
      <c r="H8488" s="3">
        <v>9</v>
      </c>
      <c r="I8488" s="3">
        <v>1</v>
      </c>
      <c r="J8488" s="3">
        <v>0</v>
      </c>
      <c r="K8488" s="3">
        <v>140</v>
      </c>
      <c r="L8488" s="3" t="s">
        <v>20</v>
      </c>
      <c r="M8488" s="4" t="s">
        <v>4987</v>
      </c>
      <c r="N8488" t="str">
        <f t="shared" si="148"/>
        <v>20160514KKR1116</v>
      </c>
      <c r="O8488" t="e">
        <f>VLOOKUP(N8488,[1]Sheet1!$B:$D,3,FALSE)</f>
        <v>#N/A</v>
      </c>
      <c r="P8488" t="e">
        <f>VLOOKUP(O8488,[2]Sheet1!$1:$1048576,2,FALSE)</f>
        <v>#N/A</v>
      </c>
      <c r="Q8488" t="e">
        <f>VLOOKUP(N8488,[1]Sheet1!$B:$C,2,FALSE)</f>
        <v>#N/A</v>
      </c>
      <c r="R8488" t="e">
        <f>VLOOKUP(N8488,[1]Sheet1!$B:$E,4,FALSE)</f>
        <v>#N/A</v>
      </c>
    </row>
    <row r="8489" spans="1:18" x14ac:dyDescent="0.25">
      <c r="A8489" s="9" t="s">
        <v>4999</v>
      </c>
      <c r="B8489" s="5">
        <v>41</v>
      </c>
      <c r="C8489" s="5" t="s">
        <v>1471</v>
      </c>
      <c r="D8489" s="13">
        <v>1169</v>
      </c>
      <c r="E8489" s="5" t="s">
        <v>3910</v>
      </c>
      <c r="F8489" s="5">
        <v>44</v>
      </c>
      <c r="G8489" s="5">
        <v>47</v>
      </c>
      <c r="H8489" s="5">
        <v>72</v>
      </c>
      <c r="I8489" s="5">
        <v>2</v>
      </c>
      <c r="J8489" s="5">
        <v>2</v>
      </c>
      <c r="K8489" s="5">
        <v>93.61</v>
      </c>
      <c r="L8489" s="5" t="s">
        <v>16</v>
      </c>
      <c r="M8489" s="6" t="s">
        <v>5000</v>
      </c>
      <c r="N8489" t="str">
        <f t="shared" si="148"/>
        <v>20160514RCB1169</v>
      </c>
      <c r="O8489" t="e">
        <f>VLOOKUP(N8489,[1]Sheet1!$B:$D,3,FALSE)</f>
        <v>#N/A</v>
      </c>
      <c r="P8489" t="e">
        <f>VLOOKUP(O8489,[2]Sheet1!$1:$1048576,2,FALSE)</f>
        <v>#N/A</v>
      </c>
      <c r="Q8489" t="e">
        <f>VLOOKUP(N8489,[1]Sheet1!$B:$C,2,FALSE)</f>
        <v>#N/A</v>
      </c>
      <c r="R8489" t="e">
        <f>VLOOKUP(N8489,[1]Sheet1!$B:$E,4,FALSE)</f>
        <v>#N/A</v>
      </c>
    </row>
    <row r="8490" spans="1:18" x14ac:dyDescent="0.25">
      <c r="A8490" s="8" t="s">
        <v>4999</v>
      </c>
      <c r="B8490" s="3">
        <v>41</v>
      </c>
      <c r="C8490" s="3" t="s">
        <v>75</v>
      </c>
      <c r="D8490" s="12">
        <v>1010</v>
      </c>
      <c r="E8490" s="3" t="s">
        <v>5001</v>
      </c>
      <c r="F8490" s="3">
        <v>1</v>
      </c>
      <c r="G8490" s="3">
        <v>2</v>
      </c>
      <c r="H8490" s="3">
        <v>5</v>
      </c>
      <c r="I8490" s="3">
        <v>0</v>
      </c>
      <c r="J8490" s="3">
        <v>0</v>
      </c>
      <c r="K8490" s="3">
        <v>50</v>
      </c>
      <c r="L8490" s="3" t="s">
        <v>20</v>
      </c>
      <c r="M8490" s="4" t="s">
        <v>5000</v>
      </c>
      <c r="N8490" t="str">
        <f t="shared" si="148"/>
        <v>20160514RCB1010</v>
      </c>
      <c r="O8490" t="e">
        <f>VLOOKUP(N8490,[1]Sheet1!$B:$D,3,FALSE)</f>
        <v>#N/A</v>
      </c>
      <c r="P8490" t="e">
        <f>VLOOKUP(O8490,[2]Sheet1!$1:$1048576,2,FALSE)</f>
        <v>#N/A</v>
      </c>
      <c r="Q8490" t="e">
        <f>VLOOKUP(N8490,[1]Sheet1!$B:$C,2,FALSE)</f>
        <v>#N/A</v>
      </c>
      <c r="R8490" t="e">
        <f>VLOOKUP(N8490,[1]Sheet1!$B:$E,4,FALSE)</f>
        <v>#N/A</v>
      </c>
    </row>
    <row r="8491" spans="1:18" x14ac:dyDescent="0.25">
      <c r="A8491" s="9" t="s">
        <v>4999</v>
      </c>
      <c r="B8491" s="5">
        <v>41</v>
      </c>
      <c r="C8491" s="5" t="s">
        <v>118</v>
      </c>
      <c r="D8491" s="13">
        <v>1064</v>
      </c>
      <c r="E8491" s="5" t="s">
        <v>3910</v>
      </c>
      <c r="F8491" s="5">
        <v>25</v>
      </c>
      <c r="G8491" s="5">
        <v>24</v>
      </c>
      <c r="H8491" s="5">
        <v>45</v>
      </c>
      <c r="I8491" s="5">
        <v>3</v>
      </c>
      <c r="J8491" s="5">
        <v>0</v>
      </c>
      <c r="K8491" s="5">
        <v>104.16</v>
      </c>
      <c r="L8491" s="5" t="s">
        <v>40</v>
      </c>
      <c r="M8491" s="6" t="s">
        <v>5000</v>
      </c>
      <c r="N8491" t="str">
        <f t="shared" si="148"/>
        <v>20160514RCB1064</v>
      </c>
      <c r="O8491" t="e">
        <f>VLOOKUP(N8491,[1]Sheet1!$B:$D,3,FALSE)</f>
        <v>#N/A</v>
      </c>
      <c r="P8491" t="e">
        <f>VLOOKUP(O8491,[2]Sheet1!$1:$1048576,2,FALSE)</f>
        <v>#N/A</v>
      </c>
      <c r="Q8491" t="e">
        <f>VLOOKUP(N8491,[1]Sheet1!$B:$C,2,FALSE)</f>
        <v>#N/A</v>
      </c>
      <c r="R8491" t="e">
        <f>VLOOKUP(N8491,[1]Sheet1!$B:$E,4,FALSE)</f>
        <v>#N/A</v>
      </c>
    </row>
    <row r="8492" spans="1:18" x14ac:dyDescent="0.25">
      <c r="A8492" s="8" t="s">
        <v>4999</v>
      </c>
      <c r="B8492" s="3">
        <v>41</v>
      </c>
      <c r="C8492" s="3" t="s">
        <v>4679</v>
      </c>
      <c r="D8492" s="12">
        <v>1353</v>
      </c>
      <c r="E8492" s="3" t="s">
        <v>26</v>
      </c>
      <c r="F8492" s="3">
        <v>29</v>
      </c>
      <c r="G8492" s="3">
        <v>11</v>
      </c>
      <c r="H8492" s="3">
        <v>23</v>
      </c>
      <c r="I8492" s="3">
        <v>1</v>
      </c>
      <c r="J8492" s="3">
        <v>3</v>
      </c>
      <c r="K8492" s="3">
        <v>263.63</v>
      </c>
      <c r="L8492" s="3" t="s">
        <v>16</v>
      </c>
      <c r="M8492" s="4" t="s">
        <v>5000</v>
      </c>
      <c r="N8492" t="str">
        <f t="shared" si="148"/>
        <v>20160514RCB1353</v>
      </c>
      <c r="O8492" t="e">
        <f>VLOOKUP(N8492,[1]Sheet1!$B:$D,3,FALSE)</f>
        <v>#N/A</v>
      </c>
      <c r="P8492" t="e">
        <f>VLOOKUP(O8492,[2]Sheet1!$1:$1048576,2,FALSE)</f>
        <v>#N/A</v>
      </c>
      <c r="Q8492" t="e">
        <f>VLOOKUP(N8492,[1]Sheet1!$B:$C,2,FALSE)</f>
        <v>#N/A</v>
      </c>
      <c r="R8492" t="e">
        <f>VLOOKUP(N8492,[1]Sheet1!$B:$E,4,FALSE)</f>
        <v>#N/A</v>
      </c>
    </row>
    <row r="8493" spans="1:18" x14ac:dyDescent="0.25">
      <c r="A8493" s="9" t="s">
        <v>4999</v>
      </c>
      <c r="B8493" s="5">
        <v>41</v>
      </c>
      <c r="C8493" s="5" t="s">
        <v>1535</v>
      </c>
      <c r="D8493" s="13">
        <v>1183</v>
      </c>
      <c r="E8493" s="5" t="s">
        <v>26</v>
      </c>
      <c r="F8493" s="5">
        <v>35</v>
      </c>
      <c r="G8493" s="5">
        <v>19</v>
      </c>
      <c r="H8493" s="5">
        <v>39</v>
      </c>
      <c r="I8493" s="5">
        <v>3</v>
      </c>
      <c r="J8493" s="5">
        <v>2</v>
      </c>
      <c r="K8493" s="5">
        <v>184.21</v>
      </c>
      <c r="L8493" s="5" t="s">
        <v>16</v>
      </c>
      <c r="M8493" s="6" t="s">
        <v>5000</v>
      </c>
      <c r="N8493" t="str">
        <f t="shared" si="148"/>
        <v>20160514RCB1183</v>
      </c>
      <c r="O8493" t="e">
        <f>VLOOKUP(N8493,[1]Sheet1!$B:$D,3,FALSE)</f>
        <v>#N/A</v>
      </c>
      <c r="P8493" t="e">
        <f>VLOOKUP(O8493,[2]Sheet1!$1:$1048576,2,FALSE)</f>
        <v>#N/A</v>
      </c>
      <c r="Q8493" t="e">
        <f>VLOOKUP(N8493,[1]Sheet1!$B:$C,2,FALSE)</f>
        <v>#N/A</v>
      </c>
      <c r="R8493" t="e">
        <f>VLOOKUP(N8493,[1]Sheet1!$B:$E,4,FALSE)</f>
        <v>#N/A</v>
      </c>
    </row>
    <row r="8494" spans="1:18" x14ac:dyDescent="0.25">
      <c r="A8494" s="8" t="s">
        <v>4999</v>
      </c>
      <c r="B8494" s="3">
        <v>41</v>
      </c>
      <c r="C8494" s="3" t="s">
        <v>5002</v>
      </c>
      <c r="D8494" s="12">
        <v>1378</v>
      </c>
      <c r="E8494" s="3" t="s">
        <v>4912</v>
      </c>
      <c r="F8494" s="3">
        <v>9</v>
      </c>
      <c r="G8494" s="3">
        <v>11</v>
      </c>
      <c r="H8494" s="3">
        <v>16</v>
      </c>
      <c r="I8494" s="3">
        <v>0</v>
      </c>
      <c r="J8494" s="3">
        <v>1</v>
      </c>
      <c r="K8494" s="3">
        <v>81.81</v>
      </c>
      <c r="L8494" s="3" t="s">
        <v>16</v>
      </c>
      <c r="M8494" s="4" t="s">
        <v>5000</v>
      </c>
      <c r="N8494" t="str">
        <f t="shared" si="148"/>
        <v>20160514RCB1378</v>
      </c>
      <c r="O8494" t="e">
        <f>VLOOKUP(N8494,[1]Sheet1!$B:$D,3,FALSE)</f>
        <v>#N/A</v>
      </c>
      <c r="P8494" t="e">
        <f>VLOOKUP(O8494,[2]Sheet1!$1:$1048576,2,FALSE)</f>
        <v>#N/A</v>
      </c>
      <c r="Q8494" t="e">
        <f>VLOOKUP(N8494,[1]Sheet1!$B:$C,2,FALSE)</f>
        <v>#N/A</v>
      </c>
      <c r="R8494" t="e">
        <f>VLOOKUP(N8494,[1]Sheet1!$B:$E,4,FALSE)</f>
        <v>#N/A</v>
      </c>
    </row>
    <row r="8495" spans="1:18" x14ac:dyDescent="0.25">
      <c r="A8495" s="9" t="s">
        <v>4999</v>
      </c>
      <c r="B8495" s="5">
        <v>41</v>
      </c>
      <c r="C8495" s="5" t="s">
        <v>380</v>
      </c>
      <c r="D8495" s="13">
        <v>1074</v>
      </c>
      <c r="E8495" s="5" t="s">
        <v>5003</v>
      </c>
      <c r="F8495" s="5">
        <v>24</v>
      </c>
      <c r="G8495" s="5">
        <v>27</v>
      </c>
      <c r="H8495" s="5">
        <v>40</v>
      </c>
      <c r="I8495" s="5">
        <v>1</v>
      </c>
      <c r="J8495" s="5">
        <v>1</v>
      </c>
      <c r="K8495" s="5">
        <v>88.88</v>
      </c>
      <c r="L8495" s="5" t="s">
        <v>16</v>
      </c>
      <c r="M8495" s="6" t="s">
        <v>5000</v>
      </c>
      <c r="N8495" t="str">
        <f t="shared" si="148"/>
        <v>20160514RCB1074</v>
      </c>
      <c r="O8495" t="str">
        <f>VLOOKUP(N8495,[1]Sheet1!$B:$D,3,FALSE)</f>
        <v>Royal Challengers Bangalore</v>
      </c>
      <c r="P8495" t="str">
        <f>VLOOKUP(O8495,[2]Sheet1!$1:$1048576,2,FALSE)</f>
        <v>Team 2</v>
      </c>
      <c r="Q8495">
        <f>VLOOKUP(N8495,[1]Sheet1!$B:$C,2,FALSE)</f>
        <v>1</v>
      </c>
      <c r="R8495">
        <f>VLOOKUP(N8495,[1]Sheet1!$B:$E,4,FALSE)</f>
        <v>3</v>
      </c>
    </row>
    <row r="8496" spans="1:18" x14ac:dyDescent="0.25">
      <c r="A8496" s="8" t="s">
        <v>4999</v>
      </c>
      <c r="B8496" s="3">
        <v>41</v>
      </c>
      <c r="C8496" s="3" t="s">
        <v>875</v>
      </c>
      <c r="D8496" s="12">
        <v>1051</v>
      </c>
      <c r="E8496" s="3" t="s">
        <v>5004</v>
      </c>
      <c r="F8496" s="3">
        <v>5</v>
      </c>
      <c r="G8496" s="3">
        <v>6</v>
      </c>
      <c r="H8496" s="3">
        <v>18</v>
      </c>
      <c r="I8496" s="3">
        <v>1</v>
      </c>
      <c r="J8496" s="3">
        <v>0</v>
      </c>
      <c r="K8496" s="3">
        <v>83.33</v>
      </c>
      <c r="L8496" s="3" t="s">
        <v>16</v>
      </c>
      <c r="M8496" s="4" t="s">
        <v>5000</v>
      </c>
      <c r="N8496" t="str">
        <f t="shared" si="148"/>
        <v>20160514RCB1051</v>
      </c>
      <c r="O8496" t="str">
        <f>VLOOKUP(N8496,[1]Sheet1!$B:$D,3,FALSE)</f>
        <v>Royal Challengers Bangalore</v>
      </c>
      <c r="P8496" t="str">
        <f>VLOOKUP(O8496,[2]Sheet1!$1:$1048576,2,FALSE)</f>
        <v>Team 2</v>
      </c>
      <c r="Q8496">
        <f>VLOOKUP(N8496,[1]Sheet1!$B:$C,2,FALSE)</f>
        <v>1</v>
      </c>
      <c r="R8496">
        <f>VLOOKUP(N8496,[1]Sheet1!$B:$E,4,FALSE)</f>
        <v>1</v>
      </c>
    </row>
    <row r="8497" spans="1:18" x14ac:dyDescent="0.25">
      <c r="A8497" s="9" t="s">
        <v>4999</v>
      </c>
      <c r="B8497" s="5">
        <v>41</v>
      </c>
      <c r="C8497" s="5" t="s">
        <v>21</v>
      </c>
      <c r="D8497" s="13">
        <v>1024</v>
      </c>
      <c r="E8497" s="5" t="s">
        <v>4480</v>
      </c>
      <c r="F8497" s="5">
        <v>7</v>
      </c>
      <c r="G8497" s="5">
        <v>7</v>
      </c>
      <c r="H8497" s="5">
        <v>6</v>
      </c>
      <c r="I8497" s="5">
        <v>0</v>
      </c>
      <c r="J8497" s="5">
        <v>1</v>
      </c>
      <c r="K8497" s="5">
        <v>100</v>
      </c>
      <c r="L8497" s="5" t="s">
        <v>40</v>
      </c>
      <c r="M8497" s="6" t="s">
        <v>5000</v>
      </c>
      <c r="N8497" t="str">
        <f t="shared" si="148"/>
        <v>20160514RCB1024</v>
      </c>
      <c r="O8497" t="str">
        <f>VLOOKUP(N8497,[1]Sheet1!$B:$D,3,FALSE)</f>
        <v>Royal Challengers Bangalore</v>
      </c>
      <c r="P8497" t="str">
        <f>VLOOKUP(O8497,[2]Sheet1!$1:$1048576,2,FALSE)</f>
        <v>Team 2</v>
      </c>
      <c r="Q8497">
        <f>VLOOKUP(N8497,[1]Sheet1!$B:$C,2,FALSE)</f>
        <v>1</v>
      </c>
      <c r="R8497">
        <f>VLOOKUP(N8497,[1]Sheet1!$B:$E,4,FALSE)</f>
        <v>2</v>
      </c>
    </row>
    <row r="8498" spans="1:18" x14ac:dyDescent="0.25">
      <c r="A8498" s="8" t="s">
        <v>4999</v>
      </c>
      <c r="B8498" s="3">
        <v>41</v>
      </c>
      <c r="C8498" s="3" t="s">
        <v>3750</v>
      </c>
      <c r="D8498" s="12">
        <v>1314</v>
      </c>
      <c r="E8498" s="3" t="s">
        <v>26</v>
      </c>
      <c r="F8498" s="3">
        <v>25</v>
      </c>
      <c r="G8498" s="3">
        <v>13</v>
      </c>
      <c r="H8498" s="3">
        <v>24</v>
      </c>
      <c r="I8498" s="3">
        <v>2</v>
      </c>
      <c r="J8498" s="3">
        <v>2</v>
      </c>
      <c r="K8498" s="3">
        <v>192.3</v>
      </c>
      <c r="L8498" s="3" t="s">
        <v>16</v>
      </c>
      <c r="M8498" s="4" t="s">
        <v>5000</v>
      </c>
      <c r="N8498" t="str">
        <f t="shared" si="148"/>
        <v>20160514RCB1314</v>
      </c>
      <c r="O8498" t="e">
        <f>VLOOKUP(N8498,[1]Sheet1!$B:$D,3,FALSE)</f>
        <v>#N/A</v>
      </c>
      <c r="P8498" t="e">
        <f>VLOOKUP(O8498,[2]Sheet1!$1:$1048576,2,FALSE)</f>
        <v>#N/A</v>
      </c>
      <c r="Q8498" t="e">
        <f>VLOOKUP(N8498,[1]Sheet1!$B:$C,2,FALSE)</f>
        <v>#N/A</v>
      </c>
      <c r="R8498" t="e">
        <f>VLOOKUP(N8498,[1]Sheet1!$B:$E,4,FALSE)</f>
        <v>#N/A</v>
      </c>
    </row>
    <row r="8499" spans="1:18" x14ac:dyDescent="0.25">
      <c r="A8499" s="9" t="s">
        <v>4999</v>
      </c>
      <c r="B8499" s="5">
        <v>41</v>
      </c>
      <c r="C8499" s="5" t="s">
        <v>63</v>
      </c>
      <c r="D8499" s="13">
        <v>1182</v>
      </c>
      <c r="E8499" s="5" t="s">
        <v>871</v>
      </c>
      <c r="F8499" s="5">
        <v>15</v>
      </c>
      <c r="G8499" s="5">
        <v>14</v>
      </c>
      <c r="H8499" s="5">
        <v>27</v>
      </c>
      <c r="I8499" s="5">
        <v>1</v>
      </c>
      <c r="J8499" s="5">
        <v>1</v>
      </c>
      <c r="K8499" s="5">
        <v>107.14</v>
      </c>
      <c r="L8499" s="5" t="s">
        <v>16</v>
      </c>
      <c r="M8499" s="6" t="s">
        <v>5000</v>
      </c>
      <c r="N8499" t="str">
        <f t="shared" si="148"/>
        <v>20160514RCB1182</v>
      </c>
      <c r="O8499" t="str">
        <f>VLOOKUP(N8499,[1]Sheet1!$B:$D,3,FALSE)</f>
        <v>Royal Challengers Bangalore</v>
      </c>
      <c r="P8499" t="str">
        <f>VLOOKUP(O8499,[2]Sheet1!$1:$1048576,2,FALSE)</f>
        <v>Team 2</v>
      </c>
      <c r="Q8499">
        <f>VLOOKUP(N8499,[1]Sheet1!$B:$C,2,FALSE)</f>
        <v>1</v>
      </c>
      <c r="R8499">
        <f>VLOOKUP(N8499,[1]Sheet1!$B:$E,4,FALSE)</f>
        <v>4</v>
      </c>
    </row>
    <row r="8500" spans="1:18" x14ac:dyDescent="0.25">
      <c r="A8500" s="8" t="s">
        <v>4999</v>
      </c>
      <c r="B8500" s="3">
        <v>41</v>
      </c>
      <c r="C8500" s="3" t="s">
        <v>3418</v>
      </c>
      <c r="D8500" s="12">
        <v>1296</v>
      </c>
      <c r="E8500" s="3" t="s">
        <v>26</v>
      </c>
      <c r="F8500" s="3">
        <v>68</v>
      </c>
      <c r="G8500" s="3">
        <v>53</v>
      </c>
      <c r="H8500" s="3">
        <v>81</v>
      </c>
      <c r="I8500" s="3">
        <v>3</v>
      </c>
      <c r="J8500" s="3">
        <v>4</v>
      </c>
      <c r="K8500" s="3">
        <v>128.30000000000001</v>
      </c>
      <c r="L8500" s="3" t="s">
        <v>20</v>
      </c>
      <c r="M8500" s="4" t="s">
        <v>5000</v>
      </c>
      <c r="N8500" t="str">
        <f t="shared" si="148"/>
        <v>20160514RCB1296</v>
      </c>
      <c r="O8500" t="e">
        <f>VLOOKUP(N8500,[1]Sheet1!$B:$D,3,FALSE)</f>
        <v>#N/A</v>
      </c>
      <c r="P8500" t="e">
        <f>VLOOKUP(O8500,[2]Sheet1!$1:$1048576,2,FALSE)</f>
        <v>#N/A</v>
      </c>
      <c r="Q8500" t="e">
        <f>VLOOKUP(N8500,[1]Sheet1!$B:$C,2,FALSE)</f>
        <v>#N/A</v>
      </c>
      <c r="R8500" t="e">
        <f>VLOOKUP(N8500,[1]Sheet1!$B:$E,4,FALSE)</f>
        <v>#N/A</v>
      </c>
    </row>
    <row r="8501" spans="1:18" x14ac:dyDescent="0.25">
      <c r="A8501" s="9" t="s">
        <v>5005</v>
      </c>
      <c r="B8501" s="5" t="s">
        <v>640</v>
      </c>
      <c r="C8501" s="5" t="s">
        <v>3433</v>
      </c>
      <c r="D8501" s="13">
        <v>1297</v>
      </c>
      <c r="E8501" s="5" t="s">
        <v>4041</v>
      </c>
      <c r="F8501" s="5">
        <v>44</v>
      </c>
      <c r="G8501" s="5">
        <v>31</v>
      </c>
      <c r="H8501" s="5">
        <v>49</v>
      </c>
      <c r="I8501" s="5">
        <v>5</v>
      </c>
      <c r="J8501" s="5">
        <v>2</v>
      </c>
      <c r="K8501" s="5">
        <v>141.93</v>
      </c>
      <c r="L8501" s="5" t="s">
        <v>20</v>
      </c>
      <c r="M8501" s="6" t="s">
        <v>5006</v>
      </c>
      <c r="N8501" t="str">
        <f t="shared" si="148"/>
        <v>20160515MI1297</v>
      </c>
      <c r="O8501" t="e">
        <f>VLOOKUP(N8501,[1]Sheet1!$B:$D,3,FALSE)</f>
        <v>#N/A</v>
      </c>
      <c r="P8501" t="e">
        <f>VLOOKUP(O8501,[2]Sheet1!$1:$1048576,2,FALSE)</f>
        <v>#N/A</v>
      </c>
      <c r="Q8501" t="e">
        <f>VLOOKUP(N8501,[1]Sheet1!$B:$C,2,FALSE)</f>
        <v>#N/A</v>
      </c>
      <c r="R8501" t="e">
        <f>VLOOKUP(N8501,[1]Sheet1!$B:$E,4,FALSE)</f>
        <v>#N/A</v>
      </c>
    </row>
    <row r="8502" spans="1:18" x14ac:dyDescent="0.25">
      <c r="A8502" s="8" t="s">
        <v>5005</v>
      </c>
      <c r="B8502" s="3" t="s">
        <v>640</v>
      </c>
      <c r="C8502" s="3" t="s">
        <v>190</v>
      </c>
      <c r="D8502" s="12">
        <v>1123</v>
      </c>
      <c r="E8502" s="3" t="s">
        <v>26</v>
      </c>
      <c r="F8502" s="3">
        <v>1</v>
      </c>
      <c r="G8502" s="3">
        <v>1</v>
      </c>
      <c r="H8502" s="3">
        <v>2</v>
      </c>
      <c r="I8502" s="3">
        <v>0</v>
      </c>
      <c r="J8502" s="3">
        <v>0</v>
      </c>
      <c r="K8502" s="3">
        <v>100</v>
      </c>
      <c r="L8502" s="3" t="s">
        <v>16</v>
      </c>
      <c r="M8502" s="4" t="s">
        <v>5006</v>
      </c>
      <c r="N8502" t="str">
        <f t="shared" si="148"/>
        <v>20160515MI1123</v>
      </c>
      <c r="O8502" t="e">
        <f>VLOOKUP(N8502,[1]Sheet1!$B:$D,3,FALSE)</f>
        <v>#N/A</v>
      </c>
      <c r="P8502" t="e">
        <f>VLOOKUP(O8502,[2]Sheet1!$1:$1048576,2,FALSE)</f>
        <v>#N/A</v>
      </c>
      <c r="Q8502" t="e">
        <f>VLOOKUP(N8502,[1]Sheet1!$B:$C,2,FALSE)</f>
        <v>#N/A</v>
      </c>
      <c r="R8502" t="e">
        <f>VLOOKUP(N8502,[1]Sheet1!$B:$E,4,FALSE)</f>
        <v>#N/A</v>
      </c>
    </row>
    <row r="8503" spans="1:18" x14ac:dyDescent="0.25">
      <c r="A8503" s="9" t="s">
        <v>5005</v>
      </c>
      <c r="B8503" s="5" t="s">
        <v>640</v>
      </c>
      <c r="C8503" s="5" t="s">
        <v>4996</v>
      </c>
      <c r="D8503" s="13">
        <v>1376</v>
      </c>
      <c r="E8503" s="5" t="s">
        <v>26</v>
      </c>
      <c r="F8503" s="5">
        <v>1</v>
      </c>
      <c r="G8503" s="5">
        <v>1</v>
      </c>
      <c r="H8503" s="5">
        <v>7</v>
      </c>
      <c r="I8503" s="5">
        <v>0</v>
      </c>
      <c r="J8503" s="5">
        <v>0</v>
      </c>
      <c r="K8503" s="5">
        <v>100</v>
      </c>
      <c r="L8503" s="5" t="s">
        <v>16</v>
      </c>
      <c r="M8503" s="6" t="s">
        <v>5006</v>
      </c>
      <c r="N8503" t="str">
        <f t="shared" si="148"/>
        <v>20160515MI1376</v>
      </c>
      <c r="O8503" t="e">
        <f>VLOOKUP(N8503,[1]Sheet1!$B:$D,3,FALSE)</f>
        <v>#N/A</v>
      </c>
      <c r="P8503" t="e">
        <f>VLOOKUP(O8503,[2]Sheet1!$1:$1048576,2,FALSE)</f>
        <v>#N/A</v>
      </c>
      <c r="Q8503" t="e">
        <f>VLOOKUP(N8503,[1]Sheet1!$B:$C,2,FALSE)</f>
        <v>#N/A</v>
      </c>
      <c r="R8503" t="e">
        <f>VLOOKUP(N8503,[1]Sheet1!$B:$E,4,FALSE)</f>
        <v>#N/A</v>
      </c>
    </row>
    <row r="8504" spans="1:18" x14ac:dyDescent="0.25">
      <c r="A8504" s="8" t="s">
        <v>5005</v>
      </c>
      <c r="B8504" s="3" t="s">
        <v>640</v>
      </c>
      <c r="C8504" s="3" t="s">
        <v>2018</v>
      </c>
      <c r="D8504" s="12">
        <v>1163</v>
      </c>
      <c r="E8504" s="3" t="s">
        <v>5007</v>
      </c>
      <c r="F8504" s="3">
        <v>10</v>
      </c>
      <c r="G8504" s="3">
        <v>9</v>
      </c>
      <c r="H8504" s="3">
        <v>14</v>
      </c>
      <c r="I8504" s="3">
        <v>2</v>
      </c>
      <c r="J8504" s="3">
        <v>0</v>
      </c>
      <c r="K8504" s="3">
        <v>111.11</v>
      </c>
      <c r="L8504" s="3" t="s">
        <v>16</v>
      </c>
      <c r="M8504" s="4" t="s">
        <v>5006</v>
      </c>
      <c r="N8504" t="str">
        <f t="shared" si="148"/>
        <v>20160515MI1163</v>
      </c>
      <c r="O8504" t="e">
        <f>VLOOKUP(N8504,[1]Sheet1!$B:$D,3,FALSE)</f>
        <v>#N/A</v>
      </c>
      <c r="P8504" t="e">
        <f>VLOOKUP(O8504,[2]Sheet1!$1:$1048576,2,FALSE)</f>
        <v>#N/A</v>
      </c>
      <c r="Q8504" t="e">
        <f>VLOOKUP(N8504,[1]Sheet1!$B:$C,2,FALSE)</f>
        <v>#N/A</v>
      </c>
      <c r="R8504" t="e">
        <f>VLOOKUP(N8504,[1]Sheet1!$B:$E,4,FALSE)</f>
        <v>#N/A</v>
      </c>
    </row>
    <row r="8505" spans="1:18" x14ac:dyDescent="0.25">
      <c r="A8505" s="9" t="s">
        <v>5005</v>
      </c>
      <c r="B8505" s="5" t="s">
        <v>640</v>
      </c>
      <c r="C8505" s="5" t="s">
        <v>4859</v>
      </c>
      <c r="D8505" s="13">
        <v>1366</v>
      </c>
      <c r="E8505" s="5" t="s">
        <v>26</v>
      </c>
      <c r="F8505" s="5">
        <v>39</v>
      </c>
      <c r="G8505" s="5">
        <v>26</v>
      </c>
      <c r="H8505" s="5">
        <v>45</v>
      </c>
      <c r="I8505" s="5">
        <v>2</v>
      </c>
      <c r="J8505" s="5">
        <v>3</v>
      </c>
      <c r="K8505" s="5">
        <v>150</v>
      </c>
      <c r="L8505" s="5" t="s">
        <v>16</v>
      </c>
      <c r="M8505" s="6" t="s">
        <v>5006</v>
      </c>
      <c r="N8505" t="str">
        <f t="shared" si="148"/>
        <v>20160515MI1366</v>
      </c>
      <c r="O8505" t="e">
        <f>VLOOKUP(N8505,[1]Sheet1!$B:$D,3,FALSE)</f>
        <v>#N/A</v>
      </c>
      <c r="P8505" t="e">
        <f>VLOOKUP(O8505,[2]Sheet1!$1:$1048576,2,FALSE)</f>
        <v>#N/A</v>
      </c>
      <c r="Q8505" t="e">
        <f>VLOOKUP(N8505,[1]Sheet1!$B:$C,2,FALSE)</f>
        <v>#N/A</v>
      </c>
      <c r="R8505" t="e">
        <f>VLOOKUP(N8505,[1]Sheet1!$B:$E,4,FALSE)</f>
        <v>#N/A</v>
      </c>
    </row>
    <row r="8506" spans="1:18" x14ac:dyDescent="0.25">
      <c r="A8506" s="8" t="s">
        <v>5005</v>
      </c>
      <c r="B8506" s="3" t="s">
        <v>640</v>
      </c>
      <c r="C8506" s="3" t="s">
        <v>3393</v>
      </c>
      <c r="D8506" s="12">
        <v>1293</v>
      </c>
      <c r="E8506" s="3" t="s">
        <v>26</v>
      </c>
      <c r="F8506" s="3">
        <v>34</v>
      </c>
      <c r="G8506" s="3">
        <v>26</v>
      </c>
      <c r="H8506" s="3">
        <v>49</v>
      </c>
      <c r="I8506" s="3">
        <v>0</v>
      </c>
      <c r="J8506" s="3">
        <v>2</v>
      </c>
      <c r="K8506" s="3">
        <v>130.76</v>
      </c>
      <c r="L8506" s="3" t="s">
        <v>16</v>
      </c>
      <c r="M8506" s="4" t="s">
        <v>5006</v>
      </c>
      <c r="N8506" t="str">
        <f t="shared" si="148"/>
        <v>20160515MI1293</v>
      </c>
      <c r="O8506" t="e">
        <f>VLOOKUP(N8506,[1]Sheet1!$B:$D,3,FALSE)</f>
        <v>#N/A</v>
      </c>
      <c r="P8506" t="e">
        <f>VLOOKUP(O8506,[2]Sheet1!$1:$1048576,2,FALSE)</f>
        <v>#N/A</v>
      </c>
      <c r="Q8506" t="e">
        <f>VLOOKUP(N8506,[1]Sheet1!$B:$C,2,FALSE)</f>
        <v>#N/A</v>
      </c>
      <c r="R8506" t="e">
        <f>VLOOKUP(N8506,[1]Sheet1!$B:$E,4,FALSE)</f>
        <v>#N/A</v>
      </c>
    </row>
    <row r="8507" spans="1:18" x14ac:dyDescent="0.25">
      <c r="A8507" s="9" t="s">
        <v>5005</v>
      </c>
      <c r="B8507" s="5" t="s">
        <v>640</v>
      </c>
      <c r="C8507" s="5" t="s">
        <v>3260</v>
      </c>
      <c r="D8507" s="13">
        <v>1279</v>
      </c>
      <c r="E8507" s="5" t="s">
        <v>3571</v>
      </c>
      <c r="F8507" s="5">
        <v>20</v>
      </c>
      <c r="G8507" s="5">
        <v>17</v>
      </c>
      <c r="H8507" s="5">
        <v>30</v>
      </c>
      <c r="I8507" s="5">
        <v>3</v>
      </c>
      <c r="J8507" s="5">
        <v>0</v>
      </c>
      <c r="K8507" s="5">
        <v>117.64</v>
      </c>
      <c r="L8507" s="5" t="s">
        <v>16</v>
      </c>
      <c r="M8507" s="6" t="s">
        <v>5006</v>
      </c>
      <c r="N8507" t="str">
        <f t="shared" si="148"/>
        <v>20160515MI1279</v>
      </c>
      <c r="O8507" t="e">
        <f>VLOOKUP(N8507,[1]Sheet1!$B:$D,3,FALSE)</f>
        <v>#N/A</v>
      </c>
      <c r="P8507" t="e">
        <f>VLOOKUP(O8507,[2]Sheet1!$1:$1048576,2,FALSE)</f>
        <v>#N/A</v>
      </c>
      <c r="Q8507" t="e">
        <f>VLOOKUP(N8507,[1]Sheet1!$B:$C,2,FALSE)</f>
        <v>#N/A</v>
      </c>
      <c r="R8507" t="e">
        <f>VLOOKUP(N8507,[1]Sheet1!$B:$E,4,FALSE)</f>
        <v>#N/A</v>
      </c>
    </row>
    <row r="8508" spans="1:18" x14ac:dyDescent="0.25">
      <c r="A8508" s="8" t="s">
        <v>5005</v>
      </c>
      <c r="B8508" s="3" t="s">
        <v>640</v>
      </c>
      <c r="C8508" s="3" t="s">
        <v>2547</v>
      </c>
      <c r="D8508" s="12">
        <v>1232</v>
      </c>
      <c r="E8508" s="3" t="s">
        <v>4879</v>
      </c>
      <c r="F8508" s="3">
        <v>1</v>
      </c>
      <c r="G8508" s="3">
        <v>2</v>
      </c>
      <c r="H8508" s="3">
        <v>2</v>
      </c>
      <c r="I8508" s="3">
        <v>0</v>
      </c>
      <c r="J8508" s="3">
        <v>0</v>
      </c>
      <c r="K8508" s="3">
        <v>50</v>
      </c>
      <c r="L8508" s="3" t="s">
        <v>16</v>
      </c>
      <c r="M8508" s="4" t="s">
        <v>5006</v>
      </c>
      <c r="N8508" t="str">
        <f t="shared" si="148"/>
        <v>20160515MI1232</v>
      </c>
      <c r="O8508" t="e">
        <f>VLOOKUP(N8508,[1]Sheet1!$B:$D,3,FALSE)</f>
        <v>#N/A</v>
      </c>
      <c r="P8508" t="e">
        <f>VLOOKUP(O8508,[2]Sheet1!$1:$1048576,2,FALSE)</f>
        <v>#N/A</v>
      </c>
      <c r="Q8508" t="e">
        <f>VLOOKUP(N8508,[1]Sheet1!$B:$C,2,FALSE)</f>
        <v>#N/A</v>
      </c>
      <c r="R8508" t="e">
        <f>VLOOKUP(N8508,[1]Sheet1!$B:$E,4,FALSE)</f>
        <v>#N/A</v>
      </c>
    </row>
    <row r="8509" spans="1:18" x14ac:dyDescent="0.25">
      <c r="A8509" s="9" t="s">
        <v>5005</v>
      </c>
      <c r="B8509" s="5" t="s">
        <v>640</v>
      </c>
      <c r="C8509" s="5" t="s">
        <v>4275</v>
      </c>
      <c r="D8509" s="13">
        <v>1343</v>
      </c>
      <c r="E8509" s="5" t="s">
        <v>3549</v>
      </c>
      <c r="F8509" s="5">
        <v>27</v>
      </c>
      <c r="G8509" s="5">
        <v>24</v>
      </c>
      <c r="H8509" s="5">
        <v>52</v>
      </c>
      <c r="I8509" s="5">
        <v>3</v>
      </c>
      <c r="J8509" s="5">
        <v>0</v>
      </c>
      <c r="K8509" s="5">
        <v>112.5</v>
      </c>
      <c r="L8509" s="5" t="s">
        <v>16</v>
      </c>
      <c r="M8509" s="6" t="s">
        <v>5006</v>
      </c>
      <c r="N8509" t="str">
        <f t="shared" si="148"/>
        <v>20160515MI1343</v>
      </c>
      <c r="O8509" t="e">
        <f>VLOOKUP(N8509,[1]Sheet1!$B:$D,3,FALSE)</f>
        <v>#N/A</v>
      </c>
      <c r="P8509" t="e">
        <f>VLOOKUP(O8509,[2]Sheet1!$1:$1048576,2,FALSE)</f>
        <v>#N/A</v>
      </c>
      <c r="Q8509" t="e">
        <f>VLOOKUP(N8509,[1]Sheet1!$B:$C,2,FALSE)</f>
        <v>#N/A</v>
      </c>
      <c r="R8509" t="e">
        <f>VLOOKUP(N8509,[1]Sheet1!$B:$E,4,FALSE)</f>
        <v>#N/A</v>
      </c>
    </row>
    <row r="8510" spans="1:18" x14ac:dyDescent="0.25">
      <c r="A8510" s="8" t="s">
        <v>5005</v>
      </c>
      <c r="B8510" s="3" t="s">
        <v>640</v>
      </c>
      <c r="C8510" s="3" t="s">
        <v>68</v>
      </c>
      <c r="D8510" s="12">
        <v>1003</v>
      </c>
      <c r="E8510" s="3" t="s">
        <v>5008</v>
      </c>
      <c r="F8510" s="3">
        <v>34</v>
      </c>
      <c r="G8510" s="3">
        <v>37</v>
      </c>
      <c r="H8510" s="3">
        <v>59</v>
      </c>
      <c r="I8510" s="3">
        <v>3</v>
      </c>
      <c r="J8510" s="3">
        <v>0</v>
      </c>
      <c r="K8510" s="3">
        <v>91.89</v>
      </c>
      <c r="L8510" s="3" t="s">
        <v>16</v>
      </c>
      <c r="M8510" s="4" t="s">
        <v>5006</v>
      </c>
      <c r="N8510" t="str">
        <f t="shared" si="148"/>
        <v>20160515MI1003</v>
      </c>
      <c r="O8510" t="e">
        <f>VLOOKUP(N8510,[1]Sheet1!$B:$D,3,FALSE)</f>
        <v>#N/A</v>
      </c>
      <c r="P8510" t="e">
        <f>VLOOKUP(O8510,[2]Sheet1!$1:$1048576,2,FALSE)</f>
        <v>#N/A</v>
      </c>
      <c r="Q8510" t="e">
        <f>VLOOKUP(N8510,[1]Sheet1!$B:$C,2,FALSE)</f>
        <v>#N/A</v>
      </c>
      <c r="R8510" t="e">
        <f>VLOOKUP(N8510,[1]Sheet1!$B:$E,4,FALSE)</f>
        <v>#N/A</v>
      </c>
    </row>
    <row r="8511" spans="1:18" x14ac:dyDescent="0.25">
      <c r="A8511" s="9" t="s">
        <v>5005</v>
      </c>
      <c r="B8511" s="5" t="s">
        <v>640</v>
      </c>
      <c r="C8511" s="5" t="s">
        <v>1119</v>
      </c>
      <c r="D8511" s="13">
        <v>1121</v>
      </c>
      <c r="E8511" s="5" t="s">
        <v>1689</v>
      </c>
      <c r="F8511" s="5">
        <v>46</v>
      </c>
      <c r="G8511" s="5">
        <v>30</v>
      </c>
      <c r="H8511" s="5">
        <v>39</v>
      </c>
      <c r="I8511" s="5">
        <v>6</v>
      </c>
      <c r="J8511" s="5">
        <v>1</v>
      </c>
      <c r="K8511" s="5">
        <v>153.33000000000001</v>
      </c>
      <c r="L8511" s="5" t="s">
        <v>40</v>
      </c>
      <c r="M8511" s="6" t="s">
        <v>5006</v>
      </c>
      <c r="N8511" t="str">
        <f t="shared" si="148"/>
        <v>20160515MI1121</v>
      </c>
      <c r="O8511" t="e">
        <f>VLOOKUP(N8511,[1]Sheet1!$B:$D,3,FALSE)</f>
        <v>#N/A</v>
      </c>
      <c r="P8511" t="e">
        <f>VLOOKUP(O8511,[2]Sheet1!$1:$1048576,2,FALSE)</f>
        <v>#N/A</v>
      </c>
      <c r="Q8511" t="e">
        <f>VLOOKUP(N8511,[1]Sheet1!$B:$C,2,FALSE)</f>
        <v>#N/A</v>
      </c>
      <c r="R8511" t="e">
        <f>VLOOKUP(N8511,[1]Sheet1!$B:$E,4,FALSE)</f>
        <v>#N/A</v>
      </c>
    </row>
    <row r="8512" spans="1:18" x14ac:dyDescent="0.25">
      <c r="A8512" s="8" t="s">
        <v>5005</v>
      </c>
      <c r="B8512" s="3" t="s">
        <v>640</v>
      </c>
      <c r="C8512" s="3" t="s">
        <v>87</v>
      </c>
      <c r="D8512" s="12">
        <v>1042</v>
      </c>
      <c r="E8512" s="3" t="s">
        <v>5009</v>
      </c>
      <c r="F8512" s="3">
        <v>8</v>
      </c>
      <c r="G8512" s="3">
        <v>8</v>
      </c>
      <c r="H8512" s="3">
        <v>11</v>
      </c>
      <c r="I8512" s="3">
        <v>0</v>
      </c>
      <c r="J8512" s="3">
        <v>1</v>
      </c>
      <c r="K8512" s="3">
        <v>100</v>
      </c>
      <c r="L8512" s="3" t="s">
        <v>16</v>
      </c>
      <c r="M8512" s="4" t="s">
        <v>5006</v>
      </c>
      <c r="N8512" t="str">
        <f t="shared" si="148"/>
        <v>20160515MI1042</v>
      </c>
      <c r="O8512" t="e">
        <f>VLOOKUP(N8512,[1]Sheet1!$B:$D,3,FALSE)</f>
        <v>#N/A</v>
      </c>
      <c r="P8512" t="e">
        <f>VLOOKUP(O8512,[2]Sheet1!$1:$1048576,2,FALSE)</f>
        <v>#N/A</v>
      </c>
      <c r="Q8512" t="e">
        <f>VLOOKUP(N8512,[1]Sheet1!$B:$C,2,FALSE)</f>
        <v>#N/A</v>
      </c>
      <c r="R8512" t="e">
        <f>VLOOKUP(N8512,[1]Sheet1!$B:$E,4,FALSE)</f>
        <v>#N/A</v>
      </c>
    </row>
    <row r="8513" spans="1:18" x14ac:dyDescent="0.25">
      <c r="A8513" s="9" t="s">
        <v>5005</v>
      </c>
      <c r="B8513" s="5" t="s">
        <v>640</v>
      </c>
      <c r="C8513" s="5" t="s">
        <v>1135</v>
      </c>
      <c r="D8513" s="13">
        <v>1116</v>
      </c>
      <c r="E8513" s="5" t="s">
        <v>5010</v>
      </c>
      <c r="F8513" s="5">
        <v>7</v>
      </c>
      <c r="G8513" s="5">
        <v>9</v>
      </c>
      <c r="H8513" s="5">
        <v>11</v>
      </c>
      <c r="I8513" s="5">
        <v>1</v>
      </c>
      <c r="J8513" s="5">
        <v>0</v>
      </c>
      <c r="K8513" s="5">
        <v>77.77</v>
      </c>
      <c r="L8513" s="5" t="s">
        <v>20</v>
      </c>
      <c r="M8513" s="6" t="s">
        <v>5006</v>
      </c>
      <c r="N8513" t="str">
        <f t="shared" si="148"/>
        <v>20160515MI1116</v>
      </c>
      <c r="O8513" t="e">
        <f>VLOOKUP(N8513,[1]Sheet1!$B:$D,3,FALSE)</f>
        <v>#N/A</v>
      </c>
      <c r="P8513" t="e">
        <f>VLOOKUP(O8513,[2]Sheet1!$1:$1048576,2,FALSE)</f>
        <v>#N/A</v>
      </c>
      <c r="Q8513" t="e">
        <f>VLOOKUP(N8513,[1]Sheet1!$B:$C,2,FALSE)</f>
        <v>#N/A</v>
      </c>
      <c r="R8513" t="e">
        <f>VLOOKUP(N8513,[1]Sheet1!$B:$E,4,FALSE)</f>
        <v>#N/A</v>
      </c>
    </row>
    <row r="8514" spans="1:18" x14ac:dyDescent="0.25">
      <c r="A8514" s="8" t="s">
        <v>5005</v>
      </c>
      <c r="B8514" s="3" t="s">
        <v>640</v>
      </c>
      <c r="C8514" s="3" t="s">
        <v>4272</v>
      </c>
      <c r="D8514" s="12">
        <v>1341</v>
      </c>
      <c r="E8514" s="3" t="s">
        <v>5011</v>
      </c>
      <c r="F8514" s="3">
        <v>10</v>
      </c>
      <c r="G8514" s="3">
        <v>9</v>
      </c>
      <c r="H8514" s="3">
        <v>13</v>
      </c>
      <c r="I8514" s="3">
        <v>1</v>
      </c>
      <c r="J8514" s="3">
        <v>0</v>
      </c>
      <c r="K8514" s="3">
        <v>111.11</v>
      </c>
      <c r="L8514" s="3" t="s">
        <v>16</v>
      </c>
      <c r="M8514" s="4" t="s">
        <v>5006</v>
      </c>
      <c r="N8514" t="str">
        <f t="shared" si="148"/>
        <v>20160515MI1341</v>
      </c>
      <c r="O8514" t="e">
        <f>VLOOKUP(N8514,[1]Sheet1!$B:$D,3,FALSE)</f>
        <v>#N/A</v>
      </c>
      <c r="P8514" t="e">
        <f>VLOOKUP(O8514,[2]Sheet1!$1:$1048576,2,FALSE)</f>
        <v>#N/A</v>
      </c>
      <c r="Q8514" t="e">
        <f>VLOOKUP(N8514,[1]Sheet1!$B:$C,2,FALSE)</f>
        <v>#N/A</v>
      </c>
      <c r="R8514" t="e">
        <f>VLOOKUP(N8514,[1]Sheet1!$B:$E,4,FALSE)</f>
        <v>#N/A</v>
      </c>
    </row>
    <row r="8515" spans="1:18" x14ac:dyDescent="0.25">
      <c r="A8515" s="9" t="s">
        <v>5005</v>
      </c>
      <c r="B8515" s="5" t="s">
        <v>640</v>
      </c>
      <c r="C8515" s="5" t="s">
        <v>869</v>
      </c>
      <c r="D8515" s="13">
        <v>1056</v>
      </c>
      <c r="E8515" s="5" t="s">
        <v>5012</v>
      </c>
      <c r="F8515" s="5">
        <v>0</v>
      </c>
      <c r="G8515" s="5">
        <v>1</v>
      </c>
      <c r="H8515" s="5">
        <v>2</v>
      </c>
      <c r="I8515" s="5">
        <v>0</v>
      </c>
      <c r="J8515" s="5">
        <v>0</v>
      </c>
      <c r="K8515" s="5">
        <v>0</v>
      </c>
      <c r="L8515" s="5" t="s">
        <v>16</v>
      </c>
      <c r="M8515" s="6" t="s">
        <v>5006</v>
      </c>
      <c r="N8515" t="str">
        <f t="shared" ref="N8515:N8578" si="149">CONCATENATE(A8515,D8515)</f>
        <v>20160515MI1056</v>
      </c>
      <c r="O8515" t="e">
        <f>VLOOKUP(N8515,[1]Sheet1!$B:$D,3,FALSE)</f>
        <v>#N/A</v>
      </c>
      <c r="P8515" t="e">
        <f>VLOOKUP(O8515,[2]Sheet1!$1:$1048576,2,FALSE)</f>
        <v>#N/A</v>
      </c>
      <c r="Q8515" t="e">
        <f>VLOOKUP(N8515,[1]Sheet1!$B:$C,2,FALSE)</f>
        <v>#N/A</v>
      </c>
      <c r="R8515" t="e">
        <f>VLOOKUP(N8515,[1]Sheet1!$B:$E,4,FALSE)</f>
        <v>#N/A</v>
      </c>
    </row>
    <row r="8516" spans="1:18" x14ac:dyDescent="0.25">
      <c r="A8516" s="8" t="s">
        <v>5013</v>
      </c>
      <c r="B8516" s="3" t="s">
        <v>658</v>
      </c>
      <c r="C8516" s="3" t="s">
        <v>3859</v>
      </c>
      <c r="D8516" s="12">
        <v>1320</v>
      </c>
      <c r="E8516" s="3" t="s">
        <v>26</v>
      </c>
      <c r="F8516" s="3">
        <v>2</v>
      </c>
      <c r="G8516" s="3">
        <v>2</v>
      </c>
      <c r="H8516" s="3">
        <v>7</v>
      </c>
      <c r="I8516" s="3">
        <v>0</v>
      </c>
      <c r="J8516" s="3">
        <v>0</v>
      </c>
      <c r="K8516" s="3">
        <v>100</v>
      </c>
      <c r="L8516" s="3" t="s">
        <v>16</v>
      </c>
      <c r="M8516" s="4" t="s">
        <v>5014</v>
      </c>
      <c r="N8516" t="str">
        <f t="shared" si="149"/>
        <v>20160515SH1320</v>
      </c>
      <c r="O8516" t="e">
        <f>VLOOKUP(N8516,[1]Sheet1!$B:$D,3,FALSE)</f>
        <v>#N/A</v>
      </c>
      <c r="P8516" t="e">
        <f>VLOOKUP(O8516,[2]Sheet1!$1:$1048576,2,FALSE)</f>
        <v>#N/A</v>
      </c>
      <c r="Q8516" t="e">
        <f>VLOOKUP(N8516,[1]Sheet1!$B:$C,2,FALSE)</f>
        <v>#N/A</v>
      </c>
      <c r="R8516" t="e">
        <f>VLOOKUP(N8516,[1]Sheet1!$B:$E,4,FALSE)</f>
        <v>#N/A</v>
      </c>
    </row>
    <row r="8517" spans="1:18" x14ac:dyDescent="0.25">
      <c r="A8517" s="9" t="s">
        <v>5013</v>
      </c>
      <c r="B8517" s="5" t="s">
        <v>658</v>
      </c>
      <c r="C8517" s="5" t="s">
        <v>1110</v>
      </c>
      <c r="D8517" s="13">
        <v>1118</v>
      </c>
      <c r="E8517" s="5" t="s">
        <v>26</v>
      </c>
      <c r="F8517" s="5">
        <v>54</v>
      </c>
      <c r="G8517" s="5">
        <v>52</v>
      </c>
      <c r="H8517" s="5">
        <v>76</v>
      </c>
      <c r="I8517" s="5">
        <v>5</v>
      </c>
      <c r="J8517" s="5">
        <v>1</v>
      </c>
      <c r="K8517" s="5">
        <v>103.84</v>
      </c>
      <c r="L8517" s="5" t="s">
        <v>40</v>
      </c>
      <c r="M8517" s="6" t="s">
        <v>5014</v>
      </c>
      <c r="N8517" t="str">
        <f t="shared" si="149"/>
        <v>20160515SH1118</v>
      </c>
      <c r="O8517" t="e">
        <f>VLOOKUP(N8517,[1]Sheet1!$B:$D,3,FALSE)</f>
        <v>#N/A</v>
      </c>
      <c r="P8517" t="e">
        <f>VLOOKUP(O8517,[2]Sheet1!$1:$1048576,2,FALSE)</f>
        <v>#N/A</v>
      </c>
      <c r="Q8517" t="e">
        <f>VLOOKUP(N8517,[1]Sheet1!$B:$C,2,FALSE)</f>
        <v>#N/A</v>
      </c>
      <c r="R8517" t="e">
        <f>VLOOKUP(N8517,[1]Sheet1!$B:$E,4,FALSE)</f>
        <v>#N/A</v>
      </c>
    </row>
    <row r="8518" spans="1:18" x14ac:dyDescent="0.25">
      <c r="A8518" s="8" t="s">
        <v>5013</v>
      </c>
      <c r="B8518" s="3" t="s">
        <v>658</v>
      </c>
      <c r="C8518" s="3" t="s">
        <v>3892</v>
      </c>
      <c r="D8518" s="12">
        <v>1323</v>
      </c>
      <c r="E8518" s="3" t="s">
        <v>5015</v>
      </c>
      <c r="F8518" s="3">
        <v>1</v>
      </c>
      <c r="G8518" s="3">
        <v>3</v>
      </c>
      <c r="H8518" s="3">
        <v>4</v>
      </c>
      <c r="I8518" s="3">
        <v>0</v>
      </c>
      <c r="J8518" s="3">
        <v>0</v>
      </c>
      <c r="K8518" s="3">
        <v>33.33</v>
      </c>
      <c r="L8518" s="3" t="s">
        <v>16</v>
      </c>
      <c r="M8518" s="4" t="s">
        <v>5014</v>
      </c>
      <c r="N8518" t="str">
        <f t="shared" si="149"/>
        <v>20160515SH1323</v>
      </c>
      <c r="O8518" t="e">
        <f>VLOOKUP(N8518,[1]Sheet1!$B:$D,3,FALSE)</f>
        <v>#N/A</v>
      </c>
      <c r="P8518" t="e">
        <f>VLOOKUP(O8518,[2]Sheet1!$1:$1048576,2,FALSE)</f>
        <v>#N/A</v>
      </c>
      <c r="Q8518" t="e">
        <f>VLOOKUP(N8518,[1]Sheet1!$B:$C,2,FALSE)</f>
        <v>#N/A</v>
      </c>
      <c r="R8518" t="e">
        <f>VLOOKUP(N8518,[1]Sheet1!$B:$E,4,FALSE)</f>
        <v>#N/A</v>
      </c>
    </row>
    <row r="8519" spans="1:18" x14ac:dyDescent="0.25">
      <c r="A8519" s="9" t="s">
        <v>5013</v>
      </c>
      <c r="B8519" s="5" t="s">
        <v>658</v>
      </c>
      <c r="C8519" s="5" t="s">
        <v>4410</v>
      </c>
      <c r="D8519" s="13">
        <v>1349</v>
      </c>
      <c r="E8519" s="5" t="s">
        <v>3685</v>
      </c>
      <c r="F8519" s="5">
        <v>4</v>
      </c>
      <c r="G8519" s="5">
        <v>4</v>
      </c>
      <c r="H8519" s="5">
        <v>5</v>
      </c>
      <c r="I8519" s="5">
        <v>1</v>
      </c>
      <c r="J8519" s="5">
        <v>0</v>
      </c>
      <c r="K8519" s="5">
        <v>100</v>
      </c>
      <c r="L8519" s="5" t="s">
        <v>16</v>
      </c>
      <c r="M8519" s="6" t="s">
        <v>5014</v>
      </c>
      <c r="N8519" t="str">
        <f t="shared" si="149"/>
        <v>20160515SH1349</v>
      </c>
      <c r="O8519" t="e">
        <f>VLOOKUP(N8519,[1]Sheet1!$B:$D,3,FALSE)</f>
        <v>#N/A</v>
      </c>
      <c r="P8519" t="e">
        <f>VLOOKUP(O8519,[2]Sheet1!$1:$1048576,2,FALSE)</f>
        <v>#N/A</v>
      </c>
      <c r="Q8519" t="e">
        <f>VLOOKUP(N8519,[1]Sheet1!$B:$C,2,FALSE)</f>
        <v>#N/A</v>
      </c>
      <c r="R8519" t="e">
        <f>VLOOKUP(N8519,[1]Sheet1!$B:$E,4,FALSE)</f>
        <v>#N/A</v>
      </c>
    </row>
    <row r="8520" spans="1:18" x14ac:dyDescent="0.25">
      <c r="A8520" s="8" t="s">
        <v>5013</v>
      </c>
      <c r="B8520" s="3" t="s">
        <v>658</v>
      </c>
      <c r="C8520" s="3" t="s">
        <v>2664</v>
      </c>
      <c r="D8520" s="12">
        <v>1241</v>
      </c>
      <c r="E8520" s="3" t="s">
        <v>4649</v>
      </c>
      <c r="F8520" s="3">
        <v>0</v>
      </c>
      <c r="G8520" s="3">
        <v>1</v>
      </c>
      <c r="H8520" s="3">
        <v>3</v>
      </c>
      <c r="I8520" s="3">
        <v>0</v>
      </c>
      <c r="J8520" s="3">
        <v>0</v>
      </c>
      <c r="K8520" s="3">
        <v>0</v>
      </c>
      <c r="L8520" s="3" t="s">
        <v>16</v>
      </c>
      <c r="M8520" s="4" t="s">
        <v>5014</v>
      </c>
      <c r="N8520" t="str">
        <f t="shared" si="149"/>
        <v>20160515SH1241</v>
      </c>
      <c r="O8520" t="e">
        <f>VLOOKUP(N8520,[1]Sheet1!$B:$D,3,FALSE)</f>
        <v>#N/A</v>
      </c>
      <c r="P8520" t="e">
        <f>VLOOKUP(O8520,[2]Sheet1!$1:$1048576,2,FALSE)</f>
        <v>#N/A</v>
      </c>
      <c r="Q8520" t="e">
        <f>VLOOKUP(N8520,[1]Sheet1!$B:$C,2,FALSE)</f>
        <v>#N/A</v>
      </c>
      <c r="R8520" t="e">
        <f>VLOOKUP(N8520,[1]Sheet1!$B:$E,4,FALSE)</f>
        <v>#N/A</v>
      </c>
    </row>
    <row r="8521" spans="1:18" x14ac:dyDescent="0.25">
      <c r="A8521" s="9" t="s">
        <v>5013</v>
      </c>
      <c r="B8521" s="5" t="s">
        <v>658</v>
      </c>
      <c r="C8521" s="5" t="s">
        <v>3049</v>
      </c>
      <c r="D8521" s="13">
        <v>1269</v>
      </c>
      <c r="E8521" s="5" t="s">
        <v>26</v>
      </c>
      <c r="F8521" s="5">
        <v>6</v>
      </c>
      <c r="G8521" s="5">
        <v>4</v>
      </c>
      <c r="H8521" s="5">
        <v>5</v>
      </c>
      <c r="I8521" s="5">
        <v>1</v>
      </c>
      <c r="J8521" s="5">
        <v>0</v>
      </c>
      <c r="K8521" s="5">
        <v>150</v>
      </c>
      <c r="L8521" s="5" t="s">
        <v>16</v>
      </c>
      <c r="M8521" s="6" t="s">
        <v>5014</v>
      </c>
      <c r="N8521" t="str">
        <f t="shared" si="149"/>
        <v>20160515SH1269</v>
      </c>
      <c r="O8521" t="e">
        <f>VLOOKUP(N8521,[1]Sheet1!$B:$D,3,FALSE)</f>
        <v>#N/A</v>
      </c>
      <c r="P8521" t="e">
        <f>VLOOKUP(O8521,[2]Sheet1!$1:$1048576,2,FALSE)</f>
        <v>#N/A</v>
      </c>
      <c r="Q8521" t="e">
        <f>VLOOKUP(N8521,[1]Sheet1!$B:$C,2,FALSE)</f>
        <v>#N/A</v>
      </c>
      <c r="R8521" t="e">
        <f>VLOOKUP(N8521,[1]Sheet1!$B:$E,4,FALSE)</f>
        <v>#N/A</v>
      </c>
    </row>
    <row r="8522" spans="1:18" x14ac:dyDescent="0.25">
      <c r="A8522" s="8" t="s">
        <v>5013</v>
      </c>
      <c r="B8522" s="3" t="s">
        <v>658</v>
      </c>
      <c r="C8522" s="3" t="s">
        <v>4951</v>
      </c>
      <c r="D8522" s="12">
        <v>1374</v>
      </c>
      <c r="E8522" s="3" t="s">
        <v>2068</v>
      </c>
      <c r="F8522" s="3">
        <v>0</v>
      </c>
      <c r="G8522" s="3">
        <v>5</v>
      </c>
      <c r="H8522" s="3">
        <v>3</v>
      </c>
      <c r="I8522" s="3">
        <v>0</v>
      </c>
      <c r="J8522" s="3">
        <v>0</v>
      </c>
      <c r="K8522" s="3">
        <v>0</v>
      </c>
      <c r="L8522" s="3" t="s">
        <v>16</v>
      </c>
      <c r="M8522" s="4" t="s">
        <v>5014</v>
      </c>
      <c r="N8522" t="str">
        <f t="shared" si="149"/>
        <v>20160515SH1374</v>
      </c>
      <c r="O8522" t="e">
        <f>VLOOKUP(N8522,[1]Sheet1!$B:$D,3,FALSE)</f>
        <v>#N/A</v>
      </c>
      <c r="P8522" t="e">
        <f>VLOOKUP(O8522,[2]Sheet1!$1:$1048576,2,FALSE)</f>
        <v>#N/A</v>
      </c>
      <c r="Q8522" t="e">
        <f>VLOOKUP(N8522,[1]Sheet1!$B:$C,2,FALSE)</f>
        <v>#N/A</v>
      </c>
      <c r="R8522" t="e">
        <f>VLOOKUP(N8522,[1]Sheet1!$B:$E,4,FALSE)</f>
        <v>#N/A</v>
      </c>
    </row>
    <row r="8523" spans="1:18" x14ac:dyDescent="0.25">
      <c r="A8523" s="9" t="s">
        <v>5013</v>
      </c>
      <c r="B8523" s="5" t="s">
        <v>658</v>
      </c>
      <c r="C8523" s="5" t="s">
        <v>104</v>
      </c>
      <c r="D8523" s="13">
        <v>1102</v>
      </c>
      <c r="E8523" s="5" t="s">
        <v>4715</v>
      </c>
      <c r="F8523" s="5">
        <v>56</v>
      </c>
      <c r="G8523" s="5">
        <v>40</v>
      </c>
      <c r="H8523" s="5">
        <v>62</v>
      </c>
      <c r="I8523" s="5">
        <v>6</v>
      </c>
      <c r="J8523" s="5">
        <v>1</v>
      </c>
      <c r="K8523" s="5">
        <v>140</v>
      </c>
      <c r="L8523" s="5" t="s">
        <v>20</v>
      </c>
      <c r="M8523" s="6" t="s">
        <v>5014</v>
      </c>
      <c r="N8523" t="str">
        <f t="shared" si="149"/>
        <v>20160515SH1102</v>
      </c>
      <c r="O8523" t="e">
        <f>VLOOKUP(N8523,[1]Sheet1!$B:$D,3,FALSE)</f>
        <v>#N/A</v>
      </c>
      <c r="P8523" t="e">
        <f>VLOOKUP(O8523,[2]Sheet1!$1:$1048576,2,FALSE)</f>
        <v>#N/A</v>
      </c>
      <c r="Q8523" t="e">
        <f>VLOOKUP(N8523,[1]Sheet1!$B:$C,2,FALSE)</f>
        <v>#N/A</v>
      </c>
      <c r="R8523" t="e">
        <f>VLOOKUP(N8523,[1]Sheet1!$B:$E,4,FALSE)</f>
        <v>#N/A</v>
      </c>
    </row>
    <row r="8524" spans="1:18" x14ac:dyDescent="0.25">
      <c r="A8524" s="8" t="s">
        <v>5013</v>
      </c>
      <c r="B8524" s="3" t="s">
        <v>658</v>
      </c>
      <c r="C8524" s="3" t="s">
        <v>1471</v>
      </c>
      <c r="D8524" s="12">
        <v>1169</v>
      </c>
      <c r="E8524" s="3" t="s">
        <v>3683</v>
      </c>
      <c r="F8524" s="3">
        <v>0</v>
      </c>
      <c r="G8524" s="3">
        <v>3</v>
      </c>
      <c r="H8524" s="3">
        <v>3</v>
      </c>
      <c r="I8524" s="3">
        <v>0</v>
      </c>
      <c r="J8524" s="3">
        <v>0</v>
      </c>
      <c r="K8524" s="3">
        <v>0</v>
      </c>
      <c r="L8524" s="3" t="s">
        <v>16</v>
      </c>
      <c r="M8524" s="4" t="s">
        <v>5014</v>
      </c>
      <c r="N8524" t="str">
        <f t="shared" si="149"/>
        <v>20160515SH1169</v>
      </c>
      <c r="O8524" t="e">
        <f>VLOOKUP(N8524,[1]Sheet1!$B:$D,3,FALSE)</f>
        <v>#N/A</v>
      </c>
      <c r="P8524" t="e">
        <f>VLOOKUP(O8524,[2]Sheet1!$1:$1048576,2,FALSE)</f>
        <v>#N/A</v>
      </c>
      <c r="Q8524" t="e">
        <f>VLOOKUP(N8524,[1]Sheet1!$B:$C,2,FALSE)</f>
        <v>#N/A</v>
      </c>
      <c r="R8524" t="e">
        <f>VLOOKUP(N8524,[1]Sheet1!$B:$E,4,FALSE)</f>
        <v>#N/A</v>
      </c>
    </row>
    <row r="8525" spans="1:18" x14ac:dyDescent="0.25">
      <c r="A8525" s="9" t="s">
        <v>5013</v>
      </c>
      <c r="B8525" s="5" t="s">
        <v>658</v>
      </c>
      <c r="C8525" s="5" t="s">
        <v>5002</v>
      </c>
      <c r="D8525" s="13">
        <v>1378</v>
      </c>
      <c r="E8525" s="5" t="s">
        <v>4957</v>
      </c>
      <c r="F8525" s="5">
        <v>25</v>
      </c>
      <c r="G8525" s="5">
        <v>28</v>
      </c>
      <c r="H8525" s="5">
        <v>35</v>
      </c>
      <c r="I8525" s="5">
        <v>0</v>
      </c>
      <c r="J8525" s="5">
        <v>3</v>
      </c>
      <c r="K8525" s="5">
        <v>89.28</v>
      </c>
      <c r="L8525" s="5" t="s">
        <v>16</v>
      </c>
      <c r="M8525" s="6" t="s">
        <v>5014</v>
      </c>
      <c r="N8525" t="str">
        <f t="shared" si="149"/>
        <v>20160515SH1378</v>
      </c>
      <c r="O8525" t="e">
        <f>VLOOKUP(N8525,[1]Sheet1!$B:$D,3,FALSE)</f>
        <v>#N/A</v>
      </c>
      <c r="P8525" t="e">
        <f>VLOOKUP(O8525,[2]Sheet1!$1:$1048576,2,FALSE)</f>
        <v>#N/A</v>
      </c>
      <c r="Q8525" t="e">
        <f>VLOOKUP(N8525,[1]Sheet1!$B:$C,2,FALSE)</f>
        <v>#N/A</v>
      </c>
      <c r="R8525" t="e">
        <f>VLOOKUP(N8525,[1]Sheet1!$B:$E,4,FALSE)</f>
        <v>#N/A</v>
      </c>
    </row>
    <row r="8526" spans="1:18" x14ac:dyDescent="0.25">
      <c r="A8526" s="8" t="s">
        <v>5013</v>
      </c>
      <c r="B8526" s="3" t="s">
        <v>658</v>
      </c>
      <c r="C8526" s="3" t="s">
        <v>118</v>
      </c>
      <c r="D8526" s="12">
        <v>1064</v>
      </c>
      <c r="E8526" s="3" t="s">
        <v>164</v>
      </c>
      <c r="F8526" s="3">
        <v>15</v>
      </c>
      <c r="G8526" s="3">
        <v>24</v>
      </c>
      <c r="H8526" s="3">
        <v>40</v>
      </c>
      <c r="I8526" s="3">
        <v>1</v>
      </c>
      <c r="J8526" s="3">
        <v>0</v>
      </c>
      <c r="K8526" s="3">
        <v>62.5</v>
      </c>
      <c r="L8526" s="3" t="s">
        <v>40</v>
      </c>
      <c r="M8526" s="4" t="s">
        <v>5014</v>
      </c>
      <c r="N8526" t="str">
        <f t="shared" si="149"/>
        <v>20160515SH1064</v>
      </c>
      <c r="O8526" t="e">
        <f>VLOOKUP(N8526,[1]Sheet1!$B:$D,3,FALSE)</f>
        <v>#N/A</v>
      </c>
      <c r="P8526" t="e">
        <f>VLOOKUP(O8526,[2]Sheet1!$1:$1048576,2,FALSE)</f>
        <v>#N/A</v>
      </c>
      <c r="Q8526" t="e">
        <f>VLOOKUP(N8526,[1]Sheet1!$B:$C,2,FALSE)</f>
        <v>#N/A</v>
      </c>
      <c r="R8526" t="e">
        <f>VLOOKUP(N8526,[1]Sheet1!$B:$E,4,FALSE)</f>
        <v>#N/A</v>
      </c>
    </row>
    <row r="8527" spans="1:18" x14ac:dyDescent="0.25">
      <c r="A8527" s="9" t="s">
        <v>5013</v>
      </c>
      <c r="B8527" s="5" t="s">
        <v>658</v>
      </c>
      <c r="C8527" s="5" t="s">
        <v>2030</v>
      </c>
      <c r="D8527" s="13">
        <v>1165</v>
      </c>
      <c r="E8527" s="5" t="s">
        <v>5015</v>
      </c>
      <c r="F8527" s="5">
        <v>0</v>
      </c>
      <c r="G8527" s="5">
        <v>4</v>
      </c>
      <c r="H8527" s="5">
        <v>10</v>
      </c>
      <c r="I8527" s="5">
        <v>0</v>
      </c>
      <c r="J8527" s="5">
        <v>0</v>
      </c>
      <c r="K8527" s="5">
        <v>0</v>
      </c>
      <c r="L8527" s="5" t="s">
        <v>16</v>
      </c>
      <c r="M8527" s="6" t="s">
        <v>5014</v>
      </c>
      <c r="N8527" t="str">
        <f t="shared" si="149"/>
        <v>20160515SH1165</v>
      </c>
      <c r="O8527" t="e">
        <f>VLOOKUP(N8527,[1]Sheet1!$B:$D,3,FALSE)</f>
        <v>#N/A</v>
      </c>
      <c r="P8527" t="e">
        <f>VLOOKUP(O8527,[2]Sheet1!$1:$1048576,2,FALSE)</f>
        <v>#N/A</v>
      </c>
      <c r="Q8527" t="e">
        <f>VLOOKUP(N8527,[1]Sheet1!$B:$C,2,FALSE)</f>
        <v>#N/A</v>
      </c>
      <c r="R8527" t="e">
        <f>VLOOKUP(N8527,[1]Sheet1!$B:$E,4,FALSE)</f>
        <v>#N/A</v>
      </c>
    </row>
    <row r="8528" spans="1:18" x14ac:dyDescent="0.25">
      <c r="A8528" s="8" t="s">
        <v>5013</v>
      </c>
      <c r="B8528" s="3" t="s">
        <v>658</v>
      </c>
      <c r="C8528" s="3" t="s">
        <v>4735</v>
      </c>
      <c r="D8528" s="12">
        <v>1359</v>
      </c>
      <c r="E8528" s="3" t="s">
        <v>4953</v>
      </c>
      <c r="F8528" s="3">
        <v>19</v>
      </c>
      <c r="G8528" s="3">
        <v>12</v>
      </c>
      <c r="H8528" s="3">
        <v>19</v>
      </c>
      <c r="I8528" s="3">
        <v>1</v>
      </c>
      <c r="J8528" s="3">
        <v>1</v>
      </c>
      <c r="K8528" s="3">
        <v>158.33000000000001</v>
      </c>
      <c r="L8528" s="3" t="s">
        <v>16</v>
      </c>
      <c r="M8528" s="4" t="s">
        <v>5014</v>
      </c>
      <c r="N8528" t="str">
        <f t="shared" si="149"/>
        <v>20160515SH1359</v>
      </c>
      <c r="O8528" t="e">
        <f>VLOOKUP(N8528,[1]Sheet1!$B:$D,3,FALSE)</f>
        <v>#N/A</v>
      </c>
      <c r="P8528" t="e">
        <f>VLOOKUP(O8528,[2]Sheet1!$1:$1048576,2,FALSE)</f>
        <v>#N/A</v>
      </c>
      <c r="Q8528" t="e">
        <f>VLOOKUP(N8528,[1]Sheet1!$B:$C,2,FALSE)</f>
        <v>#N/A</v>
      </c>
      <c r="R8528" t="e">
        <f>VLOOKUP(N8528,[1]Sheet1!$B:$E,4,FALSE)</f>
        <v>#N/A</v>
      </c>
    </row>
    <row r="8529" spans="1:18" x14ac:dyDescent="0.25">
      <c r="A8529" s="9" t="s">
        <v>5013</v>
      </c>
      <c r="B8529" s="5" t="s">
        <v>658</v>
      </c>
      <c r="C8529" s="5" t="s">
        <v>146</v>
      </c>
      <c r="D8529" s="13">
        <v>1007</v>
      </c>
      <c r="E8529" s="5" t="s">
        <v>26</v>
      </c>
      <c r="F8529" s="5">
        <v>14</v>
      </c>
      <c r="G8529" s="5">
        <v>10</v>
      </c>
      <c r="H8529" s="5">
        <v>20</v>
      </c>
      <c r="I8529" s="5">
        <v>1</v>
      </c>
      <c r="J8529" s="5">
        <v>1</v>
      </c>
      <c r="K8529" s="5">
        <v>140</v>
      </c>
      <c r="L8529" s="5" t="s">
        <v>16</v>
      </c>
      <c r="M8529" s="6" t="s">
        <v>5014</v>
      </c>
      <c r="N8529" t="str">
        <f t="shared" si="149"/>
        <v>20160515SH1007</v>
      </c>
      <c r="O8529" t="e">
        <f>VLOOKUP(N8529,[1]Sheet1!$B:$D,3,FALSE)</f>
        <v>#N/A</v>
      </c>
      <c r="P8529" t="e">
        <f>VLOOKUP(O8529,[2]Sheet1!$1:$1048576,2,FALSE)</f>
        <v>#N/A</v>
      </c>
      <c r="Q8529" t="e">
        <f>VLOOKUP(N8529,[1]Sheet1!$B:$C,2,FALSE)</f>
        <v>#N/A</v>
      </c>
      <c r="R8529" t="e">
        <f>VLOOKUP(N8529,[1]Sheet1!$B:$E,4,FALSE)</f>
        <v>#N/A</v>
      </c>
    </row>
    <row r="8530" spans="1:18" x14ac:dyDescent="0.25">
      <c r="A8530" s="8" t="s">
        <v>5013</v>
      </c>
      <c r="B8530" s="3" t="s">
        <v>658</v>
      </c>
      <c r="C8530" s="3" t="s">
        <v>4679</v>
      </c>
      <c r="D8530" s="12">
        <v>1353</v>
      </c>
      <c r="E8530" s="3" t="s">
        <v>5016</v>
      </c>
      <c r="F8530" s="3">
        <v>9</v>
      </c>
      <c r="G8530" s="3">
        <v>10</v>
      </c>
      <c r="H8530" s="3">
        <v>23</v>
      </c>
      <c r="I8530" s="3">
        <v>1</v>
      </c>
      <c r="J8530" s="3">
        <v>0</v>
      </c>
      <c r="K8530" s="3">
        <v>90</v>
      </c>
      <c r="L8530" s="3" t="s">
        <v>20</v>
      </c>
      <c r="M8530" s="4" t="s">
        <v>5014</v>
      </c>
      <c r="N8530" t="str">
        <f t="shared" si="149"/>
        <v>20160515SH1353</v>
      </c>
      <c r="O8530" t="e">
        <f>VLOOKUP(N8530,[1]Sheet1!$B:$D,3,FALSE)</f>
        <v>#N/A</v>
      </c>
      <c r="P8530" t="e">
        <f>VLOOKUP(O8530,[2]Sheet1!$1:$1048576,2,FALSE)</f>
        <v>#N/A</v>
      </c>
      <c r="Q8530" t="e">
        <f>VLOOKUP(N8530,[1]Sheet1!$B:$C,2,FALSE)</f>
        <v>#N/A</v>
      </c>
      <c r="R8530" t="e">
        <f>VLOOKUP(N8530,[1]Sheet1!$B:$E,4,FALSE)</f>
        <v>#N/A</v>
      </c>
    </row>
    <row r="8531" spans="1:18" x14ac:dyDescent="0.25">
      <c r="A8531" s="9" t="s">
        <v>5013</v>
      </c>
      <c r="B8531" s="5" t="s">
        <v>658</v>
      </c>
      <c r="C8531" s="5" t="s">
        <v>1535</v>
      </c>
      <c r="D8531" s="13">
        <v>1183</v>
      </c>
      <c r="E8531" s="5" t="s">
        <v>5017</v>
      </c>
      <c r="F8531" s="5">
        <v>27</v>
      </c>
      <c r="G8531" s="5">
        <v>20</v>
      </c>
      <c r="H8531" s="5">
        <v>35</v>
      </c>
      <c r="I8531" s="5">
        <v>0</v>
      </c>
      <c r="J8531" s="5">
        <v>3</v>
      </c>
      <c r="K8531" s="5">
        <v>135</v>
      </c>
      <c r="L8531" s="5" t="s">
        <v>16</v>
      </c>
      <c r="M8531" s="6" t="s">
        <v>5014</v>
      </c>
      <c r="N8531" t="str">
        <f t="shared" si="149"/>
        <v>20160515SH1183</v>
      </c>
      <c r="O8531" t="e">
        <f>VLOOKUP(N8531,[1]Sheet1!$B:$D,3,FALSE)</f>
        <v>#N/A</v>
      </c>
      <c r="P8531" t="e">
        <f>VLOOKUP(O8531,[2]Sheet1!$1:$1048576,2,FALSE)</f>
        <v>#N/A</v>
      </c>
      <c r="Q8531" t="e">
        <f>VLOOKUP(N8531,[1]Sheet1!$B:$C,2,FALSE)</f>
        <v>#N/A</v>
      </c>
      <c r="R8531" t="e">
        <f>VLOOKUP(N8531,[1]Sheet1!$B:$E,4,FALSE)</f>
        <v>#N/A</v>
      </c>
    </row>
    <row r="8532" spans="1:18" x14ac:dyDescent="0.25">
      <c r="A8532" s="8" t="s">
        <v>5018</v>
      </c>
      <c r="B8532" s="3" t="s">
        <v>1854</v>
      </c>
      <c r="C8532" s="3" t="s">
        <v>217</v>
      </c>
      <c r="D8532" s="12">
        <v>1095</v>
      </c>
      <c r="E8532" s="3" t="s">
        <v>5019</v>
      </c>
      <c r="F8532" s="3">
        <v>13</v>
      </c>
      <c r="G8532" s="3">
        <v>12</v>
      </c>
      <c r="H8532" s="3">
        <v>22</v>
      </c>
      <c r="I8532" s="3">
        <v>1</v>
      </c>
      <c r="J8532" s="3">
        <v>0</v>
      </c>
      <c r="K8532" s="3">
        <v>108.33</v>
      </c>
      <c r="L8532" s="3" t="s">
        <v>16</v>
      </c>
      <c r="M8532" s="4" t="s">
        <v>5020</v>
      </c>
      <c r="N8532" t="str">
        <f t="shared" si="149"/>
        <v>20160517RPS1095</v>
      </c>
      <c r="O8532" t="e">
        <f>VLOOKUP(N8532,[1]Sheet1!$B:$D,3,FALSE)</f>
        <v>#N/A</v>
      </c>
      <c r="P8532" t="e">
        <f>VLOOKUP(O8532,[2]Sheet1!$1:$1048576,2,FALSE)</f>
        <v>#N/A</v>
      </c>
      <c r="Q8532" t="e">
        <f>VLOOKUP(N8532,[1]Sheet1!$B:$C,2,FALSE)</f>
        <v>#N/A</v>
      </c>
      <c r="R8532" t="e">
        <f>VLOOKUP(N8532,[1]Sheet1!$B:$E,4,FALSE)</f>
        <v>#N/A</v>
      </c>
    </row>
    <row r="8533" spans="1:18" x14ac:dyDescent="0.25">
      <c r="A8533" s="9" t="s">
        <v>5018</v>
      </c>
      <c r="B8533" s="5" t="s">
        <v>1854</v>
      </c>
      <c r="C8533" s="5" t="s">
        <v>90</v>
      </c>
      <c r="D8533" s="13">
        <v>1045</v>
      </c>
      <c r="E8533" s="5" t="s">
        <v>5021</v>
      </c>
      <c r="F8533" s="5">
        <v>7</v>
      </c>
      <c r="G8533" s="5">
        <v>8</v>
      </c>
      <c r="H8533" s="5">
        <v>22</v>
      </c>
      <c r="I8533" s="5">
        <v>0</v>
      </c>
      <c r="J8533" s="5">
        <v>0</v>
      </c>
      <c r="K8533" s="5">
        <v>87.5</v>
      </c>
      <c r="L8533" s="5" t="s">
        <v>16</v>
      </c>
      <c r="M8533" s="6" t="s">
        <v>5020</v>
      </c>
      <c r="N8533" t="str">
        <f t="shared" si="149"/>
        <v>20160517RPS1045</v>
      </c>
      <c r="O8533" t="e">
        <f>VLOOKUP(N8533,[1]Sheet1!$B:$D,3,FALSE)</f>
        <v>#N/A</v>
      </c>
      <c r="P8533" t="e">
        <f>VLOOKUP(O8533,[2]Sheet1!$1:$1048576,2,FALSE)</f>
        <v>#N/A</v>
      </c>
      <c r="Q8533" t="e">
        <f>VLOOKUP(N8533,[1]Sheet1!$B:$C,2,FALSE)</f>
        <v>#N/A</v>
      </c>
      <c r="R8533" t="e">
        <f>VLOOKUP(N8533,[1]Sheet1!$B:$E,4,FALSE)</f>
        <v>#N/A</v>
      </c>
    </row>
    <row r="8534" spans="1:18" x14ac:dyDescent="0.25">
      <c r="A8534" s="8" t="s">
        <v>5018</v>
      </c>
      <c r="B8534" s="3" t="s">
        <v>1854</v>
      </c>
      <c r="C8534" s="3" t="s">
        <v>84</v>
      </c>
      <c r="D8534" s="12">
        <v>1014</v>
      </c>
      <c r="E8534" s="3" t="s">
        <v>26</v>
      </c>
      <c r="F8534" s="3">
        <v>8</v>
      </c>
      <c r="G8534" s="3">
        <v>22</v>
      </c>
      <c r="H8534" s="3">
        <v>31</v>
      </c>
      <c r="I8534" s="3">
        <v>0</v>
      </c>
      <c r="J8534" s="3">
        <v>0</v>
      </c>
      <c r="K8534" s="3">
        <v>36.36</v>
      </c>
      <c r="L8534" s="3" t="s">
        <v>86</v>
      </c>
      <c r="M8534" s="4" t="s">
        <v>5020</v>
      </c>
      <c r="N8534" t="str">
        <f t="shared" si="149"/>
        <v>20160517RPS1014</v>
      </c>
      <c r="O8534" t="e">
        <f>VLOOKUP(N8534,[1]Sheet1!$B:$D,3,FALSE)</f>
        <v>#N/A</v>
      </c>
      <c r="P8534" t="e">
        <f>VLOOKUP(O8534,[2]Sheet1!$1:$1048576,2,FALSE)</f>
        <v>#N/A</v>
      </c>
      <c r="Q8534" t="e">
        <f>VLOOKUP(N8534,[1]Sheet1!$B:$C,2,FALSE)</f>
        <v>#N/A</v>
      </c>
      <c r="R8534" t="e">
        <f>VLOOKUP(N8534,[1]Sheet1!$B:$E,4,FALSE)</f>
        <v>#N/A</v>
      </c>
    </row>
    <row r="8535" spans="1:18" x14ac:dyDescent="0.25">
      <c r="A8535" s="9" t="s">
        <v>5018</v>
      </c>
      <c r="B8535" s="5" t="s">
        <v>1854</v>
      </c>
      <c r="C8535" s="5" t="s">
        <v>292</v>
      </c>
      <c r="D8535" s="13">
        <v>1111</v>
      </c>
      <c r="E8535" s="5" t="s">
        <v>4471</v>
      </c>
      <c r="F8535" s="5">
        <v>2</v>
      </c>
      <c r="G8535" s="5">
        <v>6</v>
      </c>
      <c r="H8535" s="5">
        <v>11</v>
      </c>
      <c r="I8535" s="5">
        <v>0</v>
      </c>
      <c r="J8535" s="5">
        <v>0</v>
      </c>
      <c r="K8535" s="5">
        <v>33.33</v>
      </c>
      <c r="L8535" s="5" t="s">
        <v>16</v>
      </c>
      <c r="M8535" s="6" t="s">
        <v>5020</v>
      </c>
      <c r="N8535" t="str">
        <f t="shared" si="149"/>
        <v>20160517RPS1111</v>
      </c>
      <c r="O8535" t="str">
        <f>VLOOKUP(N8535,[1]Sheet1!$B:$D,3,FALSE)</f>
        <v>Rising Pune Supergiants</v>
      </c>
      <c r="P8535" t="str">
        <f>VLOOKUP(O8535,[2]Sheet1!$1:$1048576,2,FALSE)</f>
        <v>Team 12</v>
      </c>
      <c r="Q8535">
        <f>VLOOKUP(N8535,[1]Sheet1!$B:$C,2,FALSE)</f>
        <v>2</v>
      </c>
      <c r="R8535">
        <f>VLOOKUP(N8535,[1]Sheet1!$B:$E,4,FALSE)</f>
        <v>1</v>
      </c>
    </row>
    <row r="8536" spans="1:18" x14ac:dyDescent="0.25">
      <c r="A8536" s="8" t="s">
        <v>5018</v>
      </c>
      <c r="B8536" s="3" t="s">
        <v>1854</v>
      </c>
      <c r="C8536" s="3" t="s">
        <v>4933</v>
      </c>
      <c r="D8536" s="12">
        <v>1373</v>
      </c>
      <c r="E8536" s="3" t="s">
        <v>3983</v>
      </c>
      <c r="F8536" s="3">
        <v>21</v>
      </c>
      <c r="G8536" s="3">
        <v>17</v>
      </c>
      <c r="H8536" s="3">
        <v>20</v>
      </c>
      <c r="I8536" s="3">
        <v>3</v>
      </c>
      <c r="J8536" s="3">
        <v>0</v>
      </c>
      <c r="K8536" s="3">
        <v>123.52</v>
      </c>
      <c r="L8536" s="3" t="s">
        <v>16</v>
      </c>
      <c r="M8536" s="4" t="s">
        <v>5020</v>
      </c>
      <c r="N8536" t="str">
        <f t="shared" si="149"/>
        <v>20160517RPS1373</v>
      </c>
      <c r="O8536" t="str">
        <f>VLOOKUP(N8536,[1]Sheet1!$B:$D,3,FALSE)</f>
        <v>Rising Pune Supergiants</v>
      </c>
      <c r="P8536" t="str">
        <f>VLOOKUP(O8536,[2]Sheet1!$1:$1048576,2,FALSE)</f>
        <v>Team 12</v>
      </c>
      <c r="Q8536">
        <f>VLOOKUP(N8536,[1]Sheet1!$B:$C,2,FALSE)</f>
        <v>2</v>
      </c>
      <c r="R8536">
        <f>VLOOKUP(N8536,[1]Sheet1!$B:$E,4,FALSE)</f>
        <v>2</v>
      </c>
    </row>
    <row r="8537" spans="1:18" x14ac:dyDescent="0.25">
      <c r="A8537" s="9" t="s">
        <v>5018</v>
      </c>
      <c r="B8537" s="5" t="s">
        <v>1854</v>
      </c>
      <c r="C8537" s="5" t="s">
        <v>1364</v>
      </c>
      <c r="D8537" s="13">
        <v>1148</v>
      </c>
      <c r="E8537" s="5" t="s">
        <v>3813</v>
      </c>
      <c r="F8537" s="5">
        <v>33</v>
      </c>
      <c r="G8537" s="5">
        <v>27</v>
      </c>
      <c r="H8537" s="5">
        <v>38</v>
      </c>
      <c r="I8537" s="5">
        <v>3</v>
      </c>
      <c r="J8537" s="5">
        <v>1</v>
      </c>
      <c r="K8537" s="5">
        <v>122.22</v>
      </c>
      <c r="L8537" s="5" t="s">
        <v>16</v>
      </c>
      <c r="M8537" s="6" t="s">
        <v>5020</v>
      </c>
      <c r="N8537" t="str">
        <f t="shared" si="149"/>
        <v>20160517RPS1148</v>
      </c>
      <c r="O8537" t="str">
        <f>VLOOKUP(N8537,[1]Sheet1!$B:$D,3,FALSE)</f>
        <v>Rising Pune Supergiants</v>
      </c>
      <c r="P8537" t="str">
        <f>VLOOKUP(O8537,[2]Sheet1!$1:$1048576,2,FALSE)</f>
        <v>Team 12</v>
      </c>
      <c r="Q8537">
        <f>VLOOKUP(N8537,[1]Sheet1!$B:$C,2,FALSE)</f>
        <v>2</v>
      </c>
      <c r="R8537">
        <f>VLOOKUP(N8537,[1]Sheet1!$B:$E,4,FALSE)</f>
        <v>3</v>
      </c>
    </row>
    <row r="8538" spans="1:18" x14ac:dyDescent="0.25">
      <c r="A8538" s="8" t="s">
        <v>5018</v>
      </c>
      <c r="B8538" s="3" t="s">
        <v>1854</v>
      </c>
      <c r="C8538" s="3" t="s">
        <v>65</v>
      </c>
      <c r="D8538" s="12">
        <v>1048</v>
      </c>
      <c r="E8538" s="3" t="s">
        <v>5022</v>
      </c>
      <c r="F8538" s="3">
        <v>0</v>
      </c>
      <c r="G8538" s="3">
        <v>1</v>
      </c>
      <c r="H8538" s="3">
        <v>1</v>
      </c>
      <c r="I8538" s="3">
        <v>0</v>
      </c>
      <c r="J8538" s="3">
        <v>0</v>
      </c>
      <c r="K8538" s="3">
        <v>0</v>
      </c>
      <c r="L8538" s="3" t="s">
        <v>40</v>
      </c>
      <c r="M8538" s="4" t="s">
        <v>5020</v>
      </c>
      <c r="N8538" t="str">
        <f t="shared" si="149"/>
        <v>20160517RPS1048</v>
      </c>
      <c r="O8538" t="e">
        <f>VLOOKUP(N8538,[1]Sheet1!$B:$D,3,FALSE)</f>
        <v>#N/A</v>
      </c>
      <c r="P8538" t="e">
        <f>VLOOKUP(O8538,[2]Sheet1!$1:$1048576,2,FALSE)</f>
        <v>#N/A</v>
      </c>
      <c r="Q8538" t="e">
        <f>VLOOKUP(N8538,[1]Sheet1!$B:$C,2,FALSE)</f>
        <v>#N/A</v>
      </c>
      <c r="R8538" t="e">
        <f>VLOOKUP(N8538,[1]Sheet1!$B:$E,4,FALSE)</f>
        <v>#N/A</v>
      </c>
    </row>
    <row r="8539" spans="1:18" x14ac:dyDescent="0.25">
      <c r="A8539" s="9" t="s">
        <v>5018</v>
      </c>
      <c r="B8539" s="5" t="s">
        <v>1854</v>
      </c>
      <c r="C8539" s="5" t="s">
        <v>317</v>
      </c>
      <c r="D8539" s="13">
        <v>1105</v>
      </c>
      <c r="E8539" s="5" t="s">
        <v>26</v>
      </c>
      <c r="F8539" s="5">
        <v>15</v>
      </c>
      <c r="G8539" s="5">
        <v>10</v>
      </c>
      <c r="H8539" s="5">
        <v>22</v>
      </c>
      <c r="I8539" s="5">
        <v>1</v>
      </c>
      <c r="J8539" s="5">
        <v>0</v>
      </c>
      <c r="K8539" s="5">
        <v>150</v>
      </c>
      <c r="L8539" s="5" t="s">
        <v>16</v>
      </c>
      <c r="M8539" s="6" t="s">
        <v>5020</v>
      </c>
      <c r="N8539" t="str">
        <f t="shared" si="149"/>
        <v>20160517RPS1105</v>
      </c>
      <c r="O8539" t="e">
        <f>VLOOKUP(N8539,[1]Sheet1!$B:$D,3,FALSE)</f>
        <v>#N/A</v>
      </c>
      <c r="P8539" t="e">
        <f>VLOOKUP(O8539,[2]Sheet1!$1:$1048576,2,FALSE)</f>
        <v>#N/A</v>
      </c>
      <c r="Q8539" t="e">
        <f>VLOOKUP(N8539,[1]Sheet1!$B:$C,2,FALSE)</f>
        <v>#N/A</v>
      </c>
      <c r="R8539" t="e">
        <f>VLOOKUP(N8539,[1]Sheet1!$B:$E,4,FALSE)</f>
        <v>#N/A</v>
      </c>
    </row>
    <row r="8540" spans="1:18" x14ac:dyDescent="0.25">
      <c r="A8540" s="8" t="s">
        <v>5018</v>
      </c>
      <c r="B8540" s="3" t="s">
        <v>1854</v>
      </c>
      <c r="C8540" s="3" t="s">
        <v>59</v>
      </c>
      <c r="D8540" s="12">
        <v>1033</v>
      </c>
      <c r="E8540" s="3" t="s">
        <v>26</v>
      </c>
      <c r="F8540" s="3">
        <v>37</v>
      </c>
      <c r="G8540" s="3">
        <v>18</v>
      </c>
      <c r="H8540" s="3">
        <v>20</v>
      </c>
      <c r="I8540" s="3">
        <v>4</v>
      </c>
      <c r="J8540" s="3">
        <v>3</v>
      </c>
      <c r="K8540" s="3">
        <v>205.55</v>
      </c>
      <c r="L8540" s="3" t="s">
        <v>16</v>
      </c>
      <c r="M8540" s="4" t="s">
        <v>5020</v>
      </c>
      <c r="N8540" t="str">
        <f t="shared" si="149"/>
        <v>20160517RPS1033</v>
      </c>
      <c r="O8540" t="e">
        <f>VLOOKUP(N8540,[1]Sheet1!$B:$D,3,FALSE)</f>
        <v>#N/A</v>
      </c>
      <c r="P8540" t="e">
        <f>VLOOKUP(O8540,[2]Sheet1!$1:$1048576,2,FALSE)</f>
        <v>#N/A</v>
      </c>
      <c r="Q8540" t="e">
        <f>VLOOKUP(N8540,[1]Sheet1!$B:$C,2,FALSE)</f>
        <v>#N/A</v>
      </c>
      <c r="R8540" t="e">
        <f>VLOOKUP(N8540,[1]Sheet1!$B:$E,4,FALSE)</f>
        <v>#N/A</v>
      </c>
    </row>
    <row r="8541" spans="1:18" x14ac:dyDescent="0.25">
      <c r="A8541" s="9" t="s">
        <v>5018</v>
      </c>
      <c r="B8541" s="5" t="s">
        <v>1854</v>
      </c>
      <c r="C8541" s="5" t="s">
        <v>2252</v>
      </c>
      <c r="D8541" s="13">
        <v>1203</v>
      </c>
      <c r="E8541" s="5" t="s">
        <v>4707</v>
      </c>
      <c r="F8541" s="5">
        <v>13</v>
      </c>
      <c r="G8541" s="5">
        <v>11</v>
      </c>
      <c r="H8541" s="5">
        <v>10</v>
      </c>
      <c r="I8541" s="5">
        <v>0</v>
      </c>
      <c r="J8541" s="5">
        <v>1</v>
      </c>
      <c r="K8541" s="5">
        <v>118.18</v>
      </c>
      <c r="L8541" s="5" t="s">
        <v>16</v>
      </c>
      <c r="M8541" s="6" t="s">
        <v>5020</v>
      </c>
      <c r="N8541" t="str">
        <f t="shared" si="149"/>
        <v>20160517RPS1203</v>
      </c>
      <c r="O8541" t="e">
        <f>VLOOKUP(N8541,[1]Sheet1!$B:$D,3,FALSE)</f>
        <v>#N/A</v>
      </c>
      <c r="P8541" t="e">
        <f>VLOOKUP(O8541,[2]Sheet1!$1:$1048576,2,FALSE)</f>
        <v>#N/A</v>
      </c>
      <c r="Q8541" t="e">
        <f>VLOOKUP(N8541,[1]Sheet1!$B:$C,2,FALSE)</f>
        <v>#N/A</v>
      </c>
      <c r="R8541" t="e">
        <f>VLOOKUP(N8541,[1]Sheet1!$B:$E,4,FALSE)</f>
        <v>#N/A</v>
      </c>
    </row>
    <row r="8542" spans="1:18" x14ac:dyDescent="0.25">
      <c r="A8542" s="8" t="s">
        <v>5018</v>
      </c>
      <c r="B8542" s="3" t="s">
        <v>1854</v>
      </c>
      <c r="C8542" s="3" t="s">
        <v>1379</v>
      </c>
      <c r="D8542" s="12">
        <v>1152</v>
      </c>
      <c r="E8542" s="3" t="s">
        <v>26</v>
      </c>
      <c r="F8542" s="3">
        <v>0</v>
      </c>
      <c r="G8542" s="3">
        <v>4</v>
      </c>
      <c r="H8542" s="3">
        <v>4</v>
      </c>
      <c r="I8542" s="3">
        <v>0</v>
      </c>
      <c r="J8542" s="3">
        <v>0</v>
      </c>
      <c r="K8542" s="3">
        <v>0</v>
      </c>
      <c r="L8542" s="3" t="s">
        <v>16</v>
      </c>
      <c r="M8542" s="4" t="s">
        <v>5020</v>
      </c>
      <c r="N8542" t="str">
        <f t="shared" si="149"/>
        <v>20160517RPS1152</v>
      </c>
      <c r="O8542" t="e">
        <f>VLOOKUP(N8542,[1]Sheet1!$B:$D,3,FALSE)</f>
        <v>#N/A</v>
      </c>
      <c r="P8542" t="e">
        <f>VLOOKUP(O8542,[2]Sheet1!$1:$1048576,2,FALSE)</f>
        <v>#N/A</v>
      </c>
      <c r="Q8542" t="e">
        <f>VLOOKUP(N8542,[1]Sheet1!$B:$C,2,FALSE)</f>
        <v>#N/A</v>
      </c>
      <c r="R8542" t="e">
        <f>VLOOKUP(N8542,[1]Sheet1!$B:$E,4,FALSE)</f>
        <v>#N/A</v>
      </c>
    </row>
    <row r="8543" spans="1:18" x14ac:dyDescent="0.25">
      <c r="A8543" s="9" t="s">
        <v>5018</v>
      </c>
      <c r="B8543" s="5" t="s">
        <v>1854</v>
      </c>
      <c r="C8543" s="5" t="s">
        <v>138</v>
      </c>
      <c r="D8543" s="13">
        <v>1020</v>
      </c>
      <c r="E8543" s="5" t="s">
        <v>5023</v>
      </c>
      <c r="F8543" s="5">
        <v>4</v>
      </c>
      <c r="G8543" s="5">
        <v>1</v>
      </c>
      <c r="H8543" s="5">
        <v>1</v>
      </c>
      <c r="I8543" s="5">
        <v>1</v>
      </c>
      <c r="J8543" s="5">
        <v>0</v>
      </c>
      <c r="K8543" s="5">
        <v>400</v>
      </c>
      <c r="L8543" s="5" t="s">
        <v>20</v>
      </c>
      <c r="M8543" s="6" t="s">
        <v>5020</v>
      </c>
      <c r="N8543" t="str">
        <f t="shared" si="149"/>
        <v>20160517RPS1020</v>
      </c>
      <c r="O8543" t="e">
        <f>VLOOKUP(N8543,[1]Sheet1!$B:$D,3,FALSE)</f>
        <v>#N/A</v>
      </c>
      <c r="P8543" t="e">
        <f>VLOOKUP(O8543,[2]Sheet1!$1:$1048576,2,FALSE)</f>
        <v>#N/A</v>
      </c>
      <c r="Q8543" t="e">
        <f>VLOOKUP(N8543,[1]Sheet1!$B:$C,2,FALSE)</f>
        <v>#N/A</v>
      </c>
      <c r="R8543" t="e">
        <f>VLOOKUP(N8543,[1]Sheet1!$B:$E,4,FALSE)</f>
        <v>#N/A</v>
      </c>
    </row>
    <row r="8544" spans="1:18" x14ac:dyDescent="0.25">
      <c r="A8544" s="8" t="s">
        <v>5024</v>
      </c>
      <c r="B8544" s="3" t="s">
        <v>1845</v>
      </c>
      <c r="C8544" s="3" t="s">
        <v>706</v>
      </c>
      <c r="D8544" s="12">
        <v>1088</v>
      </c>
      <c r="E8544" s="3" t="s">
        <v>2418</v>
      </c>
      <c r="F8544" s="3">
        <v>7</v>
      </c>
      <c r="G8544" s="3">
        <v>6</v>
      </c>
      <c r="H8544" s="3">
        <v>8</v>
      </c>
      <c r="I8544" s="3">
        <v>1</v>
      </c>
      <c r="J8544" s="3">
        <v>0</v>
      </c>
      <c r="K8544" s="3">
        <v>116.66</v>
      </c>
      <c r="L8544" s="3" t="s">
        <v>16</v>
      </c>
      <c r="M8544" s="4" t="s">
        <v>5020</v>
      </c>
      <c r="N8544" t="str">
        <f t="shared" si="149"/>
        <v>20160516RCB1088</v>
      </c>
      <c r="O8544" t="e">
        <f>VLOOKUP(N8544,[1]Sheet1!$B:$D,3,FALSE)</f>
        <v>#N/A</v>
      </c>
      <c r="P8544" t="e">
        <f>VLOOKUP(O8544,[2]Sheet1!$1:$1048576,2,FALSE)</f>
        <v>#N/A</v>
      </c>
      <c r="Q8544" t="e">
        <f>VLOOKUP(N8544,[1]Sheet1!$B:$C,2,FALSE)</f>
        <v>#N/A</v>
      </c>
      <c r="R8544" t="e">
        <f>VLOOKUP(N8544,[1]Sheet1!$B:$E,4,FALSE)</f>
        <v>#N/A</v>
      </c>
    </row>
    <row r="8545" spans="1:18" x14ac:dyDescent="0.25">
      <c r="A8545" s="9" t="s">
        <v>5024</v>
      </c>
      <c r="B8545" s="5" t="s">
        <v>1845</v>
      </c>
      <c r="C8545" s="5" t="s">
        <v>33</v>
      </c>
      <c r="D8545" s="13">
        <v>1050</v>
      </c>
      <c r="E8545" s="5" t="s">
        <v>3853</v>
      </c>
      <c r="F8545" s="5">
        <v>11</v>
      </c>
      <c r="G8545" s="5">
        <v>13</v>
      </c>
      <c r="H8545" s="5">
        <v>23</v>
      </c>
      <c r="I8545" s="5">
        <v>2</v>
      </c>
      <c r="J8545" s="5">
        <v>0</v>
      </c>
      <c r="K8545" s="5">
        <v>84.61</v>
      </c>
      <c r="L8545" s="5" t="s">
        <v>40</v>
      </c>
      <c r="M8545" s="6" t="s">
        <v>5020</v>
      </c>
      <c r="N8545" t="str">
        <f t="shared" si="149"/>
        <v>20160516RCB1050</v>
      </c>
      <c r="O8545" t="e">
        <f>VLOOKUP(N8545,[1]Sheet1!$B:$D,3,FALSE)</f>
        <v>#N/A</v>
      </c>
      <c r="P8545" t="e">
        <f>VLOOKUP(O8545,[2]Sheet1!$1:$1048576,2,FALSE)</f>
        <v>#N/A</v>
      </c>
      <c r="Q8545" t="e">
        <f>VLOOKUP(N8545,[1]Sheet1!$B:$C,2,FALSE)</f>
        <v>#N/A</v>
      </c>
      <c r="R8545" t="e">
        <f>VLOOKUP(N8545,[1]Sheet1!$B:$E,4,FALSE)</f>
        <v>#N/A</v>
      </c>
    </row>
    <row r="8546" spans="1:18" x14ac:dyDescent="0.25">
      <c r="A8546" s="8" t="s">
        <v>5024</v>
      </c>
      <c r="B8546" s="3" t="s">
        <v>1845</v>
      </c>
      <c r="C8546" s="3" t="s">
        <v>53</v>
      </c>
      <c r="D8546" s="12">
        <v>1035</v>
      </c>
      <c r="E8546" s="3" t="s">
        <v>5025</v>
      </c>
      <c r="F8546" s="3">
        <v>21</v>
      </c>
      <c r="G8546" s="3">
        <v>19</v>
      </c>
      <c r="H8546" s="3">
        <v>27</v>
      </c>
      <c r="I8546" s="3">
        <v>2</v>
      </c>
      <c r="J8546" s="3">
        <v>1</v>
      </c>
      <c r="K8546" s="3">
        <v>110.52</v>
      </c>
      <c r="L8546" s="3" t="s">
        <v>16</v>
      </c>
      <c r="M8546" s="4" t="s">
        <v>5020</v>
      </c>
      <c r="N8546" t="str">
        <f t="shared" si="149"/>
        <v>20160516RCB1035</v>
      </c>
      <c r="O8546" t="e">
        <f>VLOOKUP(N8546,[1]Sheet1!$B:$D,3,FALSE)</f>
        <v>#N/A</v>
      </c>
      <c r="P8546" t="e">
        <f>VLOOKUP(O8546,[2]Sheet1!$1:$1048576,2,FALSE)</f>
        <v>#N/A</v>
      </c>
      <c r="Q8546" t="e">
        <f>VLOOKUP(N8546,[1]Sheet1!$B:$C,2,FALSE)</f>
        <v>#N/A</v>
      </c>
      <c r="R8546" t="e">
        <f>VLOOKUP(N8546,[1]Sheet1!$B:$E,4,FALSE)</f>
        <v>#N/A</v>
      </c>
    </row>
    <row r="8547" spans="1:18" x14ac:dyDescent="0.25">
      <c r="A8547" s="9" t="s">
        <v>5024</v>
      </c>
      <c r="B8547" s="5" t="s">
        <v>1845</v>
      </c>
      <c r="C8547" s="5" t="s">
        <v>63</v>
      </c>
      <c r="D8547" s="13">
        <v>1182</v>
      </c>
      <c r="E8547" s="5" t="s">
        <v>4969</v>
      </c>
      <c r="F8547" s="5">
        <v>0</v>
      </c>
      <c r="G8547" s="5">
        <v>1</v>
      </c>
      <c r="H8547" s="5">
        <v>1</v>
      </c>
      <c r="I8547" s="5">
        <v>0</v>
      </c>
      <c r="J8547" s="5">
        <v>0</v>
      </c>
      <c r="K8547" s="5">
        <v>0</v>
      </c>
      <c r="L8547" s="5" t="s">
        <v>16</v>
      </c>
      <c r="M8547" s="6" t="s">
        <v>5020</v>
      </c>
      <c r="N8547" t="str">
        <f t="shared" si="149"/>
        <v>20160516RCB1182</v>
      </c>
      <c r="O8547" t="e">
        <f>VLOOKUP(N8547,[1]Sheet1!$B:$D,3,FALSE)</f>
        <v>#N/A</v>
      </c>
      <c r="P8547" t="e">
        <f>VLOOKUP(O8547,[2]Sheet1!$1:$1048576,2,FALSE)</f>
        <v>#N/A</v>
      </c>
      <c r="Q8547" t="e">
        <f>VLOOKUP(N8547,[1]Sheet1!$B:$C,2,FALSE)</f>
        <v>#N/A</v>
      </c>
      <c r="R8547" t="e">
        <f>VLOOKUP(N8547,[1]Sheet1!$B:$E,4,FALSE)</f>
        <v>#N/A</v>
      </c>
    </row>
    <row r="8548" spans="1:18" x14ac:dyDescent="0.25">
      <c r="A8548" s="8" t="s">
        <v>5024</v>
      </c>
      <c r="B8548" s="3" t="s">
        <v>1845</v>
      </c>
      <c r="C8548" s="3" t="s">
        <v>875</v>
      </c>
      <c r="D8548" s="12">
        <v>1051</v>
      </c>
      <c r="E8548" s="3" t="s">
        <v>195</v>
      </c>
      <c r="F8548" s="3">
        <v>6</v>
      </c>
      <c r="G8548" s="3">
        <v>13</v>
      </c>
      <c r="H8548" s="3">
        <v>17</v>
      </c>
      <c r="I8548" s="3">
        <v>1</v>
      </c>
      <c r="J8548" s="3">
        <v>0</v>
      </c>
      <c r="K8548" s="3">
        <v>46.15</v>
      </c>
      <c r="L8548" s="3" t="s">
        <v>16</v>
      </c>
      <c r="M8548" s="4" t="s">
        <v>5020</v>
      </c>
      <c r="N8548" t="str">
        <f t="shared" si="149"/>
        <v>20160516RCB1051</v>
      </c>
      <c r="O8548" t="str">
        <f>VLOOKUP(N8548,[1]Sheet1!$B:$D,3,FALSE)</f>
        <v>Royal Challengers Bangalore</v>
      </c>
      <c r="P8548" t="str">
        <f>VLOOKUP(O8548,[2]Sheet1!$1:$1048576,2,FALSE)</f>
        <v>Team 2</v>
      </c>
      <c r="Q8548">
        <f>VLOOKUP(N8548,[1]Sheet1!$B:$C,2,FALSE)</f>
        <v>2</v>
      </c>
      <c r="R8548">
        <f>VLOOKUP(N8548,[1]Sheet1!$B:$E,4,FALSE)</f>
        <v>1</v>
      </c>
    </row>
    <row r="8549" spans="1:18" x14ac:dyDescent="0.25">
      <c r="A8549" s="9" t="s">
        <v>5024</v>
      </c>
      <c r="B8549" s="5" t="s">
        <v>1845</v>
      </c>
      <c r="C8549" s="5" t="s">
        <v>21</v>
      </c>
      <c r="D8549" s="13">
        <v>1024</v>
      </c>
      <c r="E8549" s="5" t="s">
        <v>5026</v>
      </c>
      <c r="F8549" s="5">
        <v>109</v>
      </c>
      <c r="G8549" s="5">
        <v>55</v>
      </c>
      <c r="H8549" s="5">
        <v>94</v>
      </c>
      <c r="I8549" s="5">
        <v>5</v>
      </c>
      <c r="J8549" s="5">
        <v>8</v>
      </c>
      <c r="K8549" s="5">
        <v>198.18</v>
      </c>
      <c r="L8549" s="5" t="s">
        <v>40</v>
      </c>
      <c r="M8549" s="6" t="s">
        <v>5020</v>
      </c>
      <c r="N8549" t="str">
        <f t="shared" si="149"/>
        <v>20160516RCB1024</v>
      </c>
      <c r="O8549" t="str">
        <f>VLOOKUP(N8549,[1]Sheet1!$B:$D,3,FALSE)</f>
        <v>Royal Challengers Bangalore</v>
      </c>
      <c r="P8549" t="str">
        <f>VLOOKUP(O8549,[2]Sheet1!$1:$1048576,2,FALSE)</f>
        <v>Team 2</v>
      </c>
      <c r="Q8549">
        <f>VLOOKUP(N8549,[1]Sheet1!$B:$C,2,FALSE)</f>
        <v>2</v>
      </c>
      <c r="R8549">
        <f>VLOOKUP(N8549,[1]Sheet1!$B:$E,4,FALSE)</f>
        <v>2</v>
      </c>
    </row>
    <row r="8550" spans="1:18" x14ac:dyDescent="0.25">
      <c r="A8550" s="8" t="s">
        <v>5024</v>
      </c>
      <c r="B8550" s="3" t="s">
        <v>1845</v>
      </c>
      <c r="C8550" s="3" t="s">
        <v>380</v>
      </c>
      <c r="D8550" s="12">
        <v>1074</v>
      </c>
      <c r="E8550" s="3" t="s">
        <v>26</v>
      </c>
      <c r="F8550" s="3">
        <v>129</v>
      </c>
      <c r="G8550" s="3">
        <v>52</v>
      </c>
      <c r="H8550" s="3">
        <v>78</v>
      </c>
      <c r="I8550" s="3">
        <v>10</v>
      </c>
      <c r="J8550" s="3">
        <v>12</v>
      </c>
      <c r="K8550" s="3">
        <v>248.07</v>
      </c>
      <c r="L8550" s="3" t="s">
        <v>16</v>
      </c>
      <c r="M8550" s="4" t="s">
        <v>5020</v>
      </c>
      <c r="N8550" t="str">
        <f t="shared" si="149"/>
        <v>20160516RCB1074</v>
      </c>
      <c r="O8550" t="str">
        <f>VLOOKUP(N8550,[1]Sheet1!$B:$D,3,FALSE)</f>
        <v>Royal Challengers Bangalore</v>
      </c>
      <c r="P8550" t="str">
        <f>VLOOKUP(O8550,[2]Sheet1!$1:$1048576,2,FALSE)</f>
        <v>Team 2</v>
      </c>
      <c r="Q8550">
        <f>VLOOKUP(N8550,[1]Sheet1!$B:$C,2,FALSE)</f>
        <v>2</v>
      </c>
      <c r="R8550">
        <f>VLOOKUP(N8550,[1]Sheet1!$B:$E,4,FALSE)</f>
        <v>3</v>
      </c>
    </row>
    <row r="8551" spans="1:18" x14ac:dyDescent="0.25">
      <c r="A8551" s="9" t="s">
        <v>5024</v>
      </c>
      <c r="B8551" s="5" t="s">
        <v>1845</v>
      </c>
      <c r="C8551" s="5" t="s">
        <v>283</v>
      </c>
      <c r="D8551" s="13">
        <v>1076</v>
      </c>
      <c r="E8551" s="5" t="s">
        <v>5027</v>
      </c>
      <c r="F8551" s="5">
        <v>2</v>
      </c>
      <c r="G8551" s="5">
        <v>4</v>
      </c>
      <c r="H8551" s="5">
        <v>10</v>
      </c>
      <c r="I8551" s="5">
        <v>0</v>
      </c>
      <c r="J8551" s="5">
        <v>0</v>
      </c>
      <c r="K8551" s="5">
        <v>50</v>
      </c>
      <c r="L8551" s="5" t="s">
        <v>20</v>
      </c>
      <c r="M8551" s="6" t="s">
        <v>5020</v>
      </c>
      <c r="N8551" t="str">
        <f t="shared" si="149"/>
        <v>20160516RCB1076</v>
      </c>
      <c r="O8551" t="e">
        <f>VLOOKUP(N8551,[1]Sheet1!$B:$D,3,FALSE)</f>
        <v>#N/A</v>
      </c>
      <c r="P8551" t="e">
        <f>VLOOKUP(O8551,[2]Sheet1!$1:$1048576,2,FALSE)</f>
        <v>#N/A</v>
      </c>
      <c r="Q8551" t="e">
        <f>VLOOKUP(N8551,[1]Sheet1!$B:$C,2,FALSE)</f>
        <v>#N/A</v>
      </c>
      <c r="R8551" t="e">
        <f>VLOOKUP(N8551,[1]Sheet1!$B:$E,4,FALSE)</f>
        <v>#N/A</v>
      </c>
    </row>
    <row r="8552" spans="1:18" x14ac:dyDescent="0.25">
      <c r="A8552" s="8" t="s">
        <v>5024</v>
      </c>
      <c r="B8552" s="3" t="s">
        <v>1845</v>
      </c>
      <c r="C8552" s="3" t="s">
        <v>4893</v>
      </c>
      <c r="D8552" s="12">
        <v>1369</v>
      </c>
      <c r="E8552" s="3" t="s">
        <v>5028</v>
      </c>
      <c r="F8552" s="3">
        <v>0</v>
      </c>
      <c r="G8552" s="3">
        <v>1</v>
      </c>
      <c r="H8552" s="3">
        <v>1</v>
      </c>
      <c r="I8552" s="3">
        <v>0</v>
      </c>
      <c r="J8552" s="3">
        <v>0</v>
      </c>
      <c r="K8552" s="3">
        <v>0</v>
      </c>
      <c r="L8552" s="3" t="s">
        <v>16</v>
      </c>
      <c r="M8552" s="4" t="s">
        <v>5020</v>
      </c>
      <c r="N8552" t="str">
        <f t="shared" si="149"/>
        <v>20160516RCB1369</v>
      </c>
      <c r="O8552" t="e">
        <f>VLOOKUP(N8552,[1]Sheet1!$B:$D,3,FALSE)</f>
        <v>#N/A</v>
      </c>
      <c r="P8552" t="e">
        <f>VLOOKUP(O8552,[2]Sheet1!$1:$1048576,2,FALSE)</f>
        <v>#N/A</v>
      </c>
      <c r="Q8552" t="e">
        <f>VLOOKUP(N8552,[1]Sheet1!$B:$C,2,FALSE)</f>
        <v>#N/A</v>
      </c>
      <c r="R8552" t="e">
        <f>VLOOKUP(N8552,[1]Sheet1!$B:$E,4,FALSE)</f>
        <v>#N/A</v>
      </c>
    </row>
    <row r="8553" spans="1:18" x14ac:dyDescent="0.25">
      <c r="A8553" s="9" t="s">
        <v>5024</v>
      </c>
      <c r="B8553" s="5" t="s">
        <v>1845</v>
      </c>
      <c r="C8553" s="5" t="s">
        <v>3755</v>
      </c>
      <c r="D8553" s="13">
        <v>1315</v>
      </c>
      <c r="E8553" s="5" t="s">
        <v>26</v>
      </c>
      <c r="F8553" s="5">
        <v>7</v>
      </c>
      <c r="G8553" s="5">
        <v>19</v>
      </c>
      <c r="H8553" s="5">
        <v>22</v>
      </c>
      <c r="I8553" s="5">
        <v>1</v>
      </c>
      <c r="J8553" s="5">
        <v>0</v>
      </c>
      <c r="K8553" s="5">
        <v>36.840000000000003</v>
      </c>
      <c r="L8553" s="5" t="s">
        <v>16</v>
      </c>
      <c r="M8553" s="6" t="s">
        <v>5020</v>
      </c>
      <c r="N8553" t="str">
        <f t="shared" si="149"/>
        <v>20160516RCB1315</v>
      </c>
      <c r="O8553" t="e">
        <f>VLOOKUP(N8553,[1]Sheet1!$B:$D,3,FALSE)</f>
        <v>#N/A</v>
      </c>
      <c r="P8553" t="e">
        <f>VLOOKUP(O8553,[2]Sheet1!$1:$1048576,2,FALSE)</f>
        <v>#N/A</v>
      </c>
      <c r="Q8553" t="e">
        <f>VLOOKUP(N8553,[1]Sheet1!$B:$C,2,FALSE)</f>
        <v>#N/A</v>
      </c>
      <c r="R8553" t="e">
        <f>VLOOKUP(N8553,[1]Sheet1!$B:$E,4,FALSE)</f>
        <v>#N/A</v>
      </c>
    </row>
    <row r="8554" spans="1:18" x14ac:dyDescent="0.25">
      <c r="A8554" s="8" t="s">
        <v>5024</v>
      </c>
      <c r="B8554" s="3" t="s">
        <v>1845</v>
      </c>
      <c r="C8554" s="3" t="s">
        <v>222</v>
      </c>
      <c r="D8554" s="12">
        <v>1129</v>
      </c>
      <c r="E8554" s="3" t="s">
        <v>5029</v>
      </c>
      <c r="F8554" s="3">
        <v>2</v>
      </c>
      <c r="G8554" s="3">
        <v>3</v>
      </c>
      <c r="H8554" s="3">
        <v>4</v>
      </c>
      <c r="I8554" s="3">
        <v>0</v>
      </c>
      <c r="J8554" s="3">
        <v>0</v>
      </c>
      <c r="K8554" s="3">
        <v>66.66</v>
      </c>
      <c r="L8554" s="3" t="s">
        <v>16</v>
      </c>
      <c r="M8554" s="4" t="s">
        <v>5020</v>
      </c>
      <c r="N8554" t="str">
        <f t="shared" si="149"/>
        <v>20160516RCB1129</v>
      </c>
      <c r="O8554" t="e">
        <f>VLOOKUP(N8554,[1]Sheet1!$B:$D,3,FALSE)</f>
        <v>#N/A</v>
      </c>
      <c r="P8554" t="e">
        <f>VLOOKUP(O8554,[2]Sheet1!$1:$1048576,2,FALSE)</f>
        <v>#N/A</v>
      </c>
      <c r="Q8554" t="e">
        <f>VLOOKUP(N8554,[1]Sheet1!$B:$C,2,FALSE)</f>
        <v>#N/A</v>
      </c>
      <c r="R8554" t="e">
        <f>VLOOKUP(N8554,[1]Sheet1!$B:$E,4,FALSE)</f>
        <v>#N/A</v>
      </c>
    </row>
    <row r="8555" spans="1:18" x14ac:dyDescent="0.25">
      <c r="A8555" s="9" t="s">
        <v>5024</v>
      </c>
      <c r="B8555" s="5" t="s">
        <v>1845</v>
      </c>
      <c r="C8555" s="5" t="s">
        <v>25</v>
      </c>
      <c r="D8555" s="13">
        <v>1026</v>
      </c>
      <c r="E8555" s="5" t="s">
        <v>5029</v>
      </c>
      <c r="F8555" s="5">
        <v>1</v>
      </c>
      <c r="G8555" s="5">
        <v>4</v>
      </c>
      <c r="H8555" s="5">
        <v>2</v>
      </c>
      <c r="I8555" s="5">
        <v>0</v>
      </c>
      <c r="J8555" s="5">
        <v>0</v>
      </c>
      <c r="K8555" s="5">
        <v>25</v>
      </c>
      <c r="L8555" s="5" t="s">
        <v>16</v>
      </c>
      <c r="M8555" s="6" t="s">
        <v>5020</v>
      </c>
      <c r="N8555" t="str">
        <f t="shared" si="149"/>
        <v>20160516RCB1026</v>
      </c>
      <c r="O8555" t="e">
        <f>VLOOKUP(N8555,[1]Sheet1!$B:$D,3,FALSE)</f>
        <v>#N/A</v>
      </c>
      <c r="P8555" t="e">
        <f>VLOOKUP(O8555,[2]Sheet1!$1:$1048576,2,FALSE)</f>
        <v>#N/A</v>
      </c>
      <c r="Q8555" t="e">
        <f>VLOOKUP(N8555,[1]Sheet1!$B:$C,2,FALSE)</f>
        <v>#N/A</v>
      </c>
      <c r="R8555" t="e">
        <f>VLOOKUP(N8555,[1]Sheet1!$B:$E,4,FALSE)</f>
        <v>#N/A</v>
      </c>
    </row>
    <row r="8556" spans="1:18" x14ac:dyDescent="0.25">
      <c r="A8556" s="8" t="s">
        <v>5024</v>
      </c>
      <c r="B8556" s="3" t="s">
        <v>1845</v>
      </c>
      <c r="C8556" s="3" t="s">
        <v>1920</v>
      </c>
      <c r="D8556" s="12">
        <v>1166</v>
      </c>
      <c r="E8556" s="3" t="s">
        <v>5028</v>
      </c>
      <c r="F8556" s="3">
        <v>37</v>
      </c>
      <c r="G8556" s="3">
        <v>38</v>
      </c>
      <c r="H8556" s="3">
        <v>49</v>
      </c>
      <c r="I8556" s="3">
        <v>3</v>
      </c>
      <c r="J8556" s="3">
        <v>1</v>
      </c>
      <c r="K8556" s="3">
        <v>97.36</v>
      </c>
      <c r="L8556" s="3" t="s">
        <v>16</v>
      </c>
      <c r="M8556" s="4" t="s">
        <v>5020</v>
      </c>
      <c r="N8556" t="str">
        <f t="shared" si="149"/>
        <v>20160516RCB1166</v>
      </c>
      <c r="O8556" t="e">
        <f>VLOOKUP(N8556,[1]Sheet1!$B:$D,3,FALSE)</f>
        <v>#N/A</v>
      </c>
      <c r="P8556" t="e">
        <f>VLOOKUP(O8556,[2]Sheet1!$1:$1048576,2,FALSE)</f>
        <v>#N/A</v>
      </c>
      <c r="Q8556" t="e">
        <f>VLOOKUP(N8556,[1]Sheet1!$B:$C,2,FALSE)</f>
        <v>#N/A</v>
      </c>
      <c r="R8556" t="e">
        <f>VLOOKUP(N8556,[1]Sheet1!$B:$E,4,FALSE)</f>
        <v>#N/A</v>
      </c>
    </row>
    <row r="8557" spans="1:18" x14ac:dyDescent="0.25">
      <c r="A8557" s="9" t="s">
        <v>5024</v>
      </c>
      <c r="B8557" s="5" t="s">
        <v>1845</v>
      </c>
      <c r="C8557" s="5" t="s">
        <v>185</v>
      </c>
      <c r="D8557" s="13">
        <v>1005</v>
      </c>
      <c r="E8557" s="5" t="s">
        <v>4308</v>
      </c>
      <c r="F8557" s="5">
        <v>1</v>
      </c>
      <c r="G8557" s="5">
        <v>2</v>
      </c>
      <c r="H8557" s="5">
        <v>2</v>
      </c>
      <c r="I8557" s="5">
        <v>0</v>
      </c>
      <c r="J8557" s="5">
        <v>0</v>
      </c>
      <c r="K8557" s="5">
        <v>50</v>
      </c>
      <c r="L8557" s="5" t="s">
        <v>16</v>
      </c>
      <c r="M8557" s="6" t="s">
        <v>5020</v>
      </c>
      <c r="N8557" t="str">
        <f t="shared" si="149"/>
        <v>20160516RCB1005</v>
      </c>
      <c r="O8557" t="e">
        <f>VLOOKUP(N8557,[1]Sheet1!$B:$D,3,FALSE)</f>
        <v>#N/A</v>
      </c>
      <c r="P8557" t="e">
        <f>VLOOKUP(O8557,[2]Sheet1!$1:$1048576,2,FALSE)</f>
        <v>#N/A</v>
      </c>
      <c r="Q8557" t="e">
        <f>VLOOKUP(N8557,[1]Sheet1!$B:$C,2,FALSE)</f>
        <v>#N/A</v>
      </c>
      <c r="R8557" t="e">
        <f>VLOOKUP(N8557,[1]Sheet1!$B:$E,4,FALSE)</f>
        <v>#N/A</v>
      </c>
    </row>
    <row r="8558" spans="1:18" x14ac:dyDescent="0.25">
      <c r="A8558" s="8" t="s">
        <v>5024</v>
      </c>
      <c r="B8558" s="3" t="s">
        <v>1845</v>
      </c>
      <c r="C8558" s="3" t="s">
        <v>4738</v>
      </c>
      <c r="D8558" s="12">
        <v>1360</v>
      </c>
      <c r="E8558" s="3" t="s">
        <v>3822</v>
      </c>
      <c r="F8558" s="3">
        <v>3</v>
      </c>
      <c r="G8558" s="3">
        <v>6</v>
      </c>
      <c r="H8558" s="3">
        <v>15</v>
      </c>
      <c r="I8558" s="3">
        <v>0</v>
      </c>
      <c r="J8558" s="3">
        <v>0</v>
      </c>
      <c r="K8558" s="3">
        <v>50</v>
      </c>
      <c r="L8558" s="3" t="s">
        <v>16</v>
      </c>
      <c r="M8558" s="4" t="s">
        <v>5020</v>
      </c>
      <c r="N8558" t="str">
        <f t="shared" si="149"/>
        <v>20160516RCB1360</v>
      </c>
      <c r="O8558" t="e">
        <f>VLOOKUP(N8558,[1]Sheet1!$B:$D,3,FALSE)</f>
        <v>#N/A</v>
      </c>
      <c r="P8558" t="e">
        <f>VLOOKUP(O8558,[2]Sheet1!$1:$1048576,2,FALSE)</f>
        <v>#N/A</v>
      </c>
      <c r="Q8558" t="e">
        <f>VLOOKUP(N8558,[1]Sheet1!$B:$C,2,FALSE)</f>
        <v>#N/A</v>
      </c>
      <c r="R8558" t="e">
        <f>VLOOKUP(N8558,[1]Sheet1!$B:$E,4,FALSE)</f>
        <v>#N/A</v>
      </c>
    </row>
    <row r="8559" spans="1:18" x14ac:dyDescent="0.25">
      <c r="A8559" s="9" t="s">
        <v>5030</v>
      </c>
      <c r="B8559" s="5" t="s">
        <v>1317</v>
      </c>
      <c r="C8559" s="5" t="s">
        <v>68</v>
      </c>
      <c r="D8559" s="13">
        <v>1003</v>
      </c>
      <c r="E8559" s="5" t="s">
        <v>871</v>
      </c>
      <c r="F8559" s="5">
        <v>25</v>
      </c>
      <c r="G8559" s="5">
        <v>22</v>
      </c>
      <c r="H8559" s="5">
        <v>36</v>
      </c>
      <c r="I8559" s="5">
        <v>4</v>
      </c>
      <c r="J8559" s="5">
        <v>0</v>
      </c>
      <c r="K8559" s="5">
        <v>113.63</v>
      </c>
      <c r="L8559" s="5" t="s">
        <v>16</v>
      </c>
      <c r="M8559" s="6" t="s">
        <v>5031</v>
      </c>
      <c r="N8559" t="str">
        <f t="shared" si="149"/>
        <v>20160518RCB1003</v>
      </c>
      <c r="O8559" t="e">
        <f>VLOOKUP(N8559,[1]Sheet1!$B:$D,3,FALSE)</f>
        <v>#N/A</v>
      </c>
      <c r="P8559" t="e">
        <f>VLOOKUP(O8559,[2]Sheet1!$1:$1048576,2,FALSE)</f>
        <v>#N/A</v>
      </c>
      <c r="Q8559" t="e">
        <f>VLOOKUP(N8559,[1]Sheet1!$B:$C,2,FALSE)</f>
        <v>#N/A</v>
      </c>
      <c r="R8559" t="e">
        <f>VLOOKUP(N8559,[1]Sheet1!$B:$E,4,FALSE)</f>
        <v>#N/A</v>
      </c>
    </row>
    <row r="8560" spans="1:18" x14ac:dyDescent="0.25">
      <c r="A8560" s="8" t="s">
        <v>5030</v>
      </c>
      <c r="B8560" s="3" t="s">
        <v>1317</v>
      </c>
      <c r="C8560" s="3" t="s">
        <v>1119</v>
      </c>
      <c r="D8560" s="12">
        <v>1121</v>
      </c>
      <c r="E8560" s="3" t="s">
        <v>5032</v>
      </c>
      <c r="F8560" s="3">
        <v>52</v>
      </c>
      <c r="G8560" s="3">
        <v>41</v>
      </c>
      <c r="H8560" s="3">
        <v>59</v>
      </c>
      <c r="I8560" s="3">
        <v>5</v>
      </c>
      <c r="J8560" s="3">
        <v>1</v>
      </c>
      <c r="K8560" s="3">
        <v>126.82</v>
      </c>
      <c r="L8560" s="3" t="s">
        <v>40</v>
      </c>
      <c r="M8560" s="4" t="s">
        <v>5031</v>
      </c>
      <c r="N8560" t="str">
        <f t="shared" si="149"/>
        <v>20160518RCB1121</v>
      </c>
      <c r="O8560" t="e">
        <f>VLOOKUP(N8560,[1]Sheet1!$B:$D,3,FALSE)</f>
        <v>#N/A</v>
      </c>
      <c r="P8560" t="e">
        <f>VLOOKUP(O8560,[2]Sheet1!$1:$1048576,2,FALSE)</f>
        <v>#N/A</v>
      </c>
      <c r="Q8560" t="e">
        <f>VLOOKUP(N8560,[1]Sheet1!$B:$C,2,FALSE)</f>
        <v>#N/A</v>
      </c>
      <c r="R8560" t="e">
        <f>VLOOKUP(N8560,[1]Sheet1!$B:$E,4,FALSE)</f>
        <v>#N/A</v>
      </c>
    </row>
    <row r="8561" spans="1:18" x14ac:dyDescent="0.25">
      <c r="A8561" s="9" t="s">
        <v>5030</v>
      </c>
      <c r="B8561" s="5" t="s">
        <v>1317</v>
      </c>
      <c r="C8561" s="5" t="s">
        <v>4272</v>
      </c>
      <c r="D8561" s="13">
        <v>1341</v>
      </c>
      <c r="E8561" s="5" t="s">
        <v>3685</v>
      </c>
      <c r="F8561" s="5">
        <v>34</v>
      </c>
      <c r="G8561" s="5">
        <v>22</v>
      </c>
      <c r="H8561" s="5">
        <v>41</v>
      </c>
      <c r="I8561" s="5">
        <v>3</v>
      </c>
      <c r="J8561" s="5">
        <v>1</v>
      </c>
      <c r="K8561" s="5">
        <v>154.54</v>
      </c>
      <c r="L8561" s="5" t="s">
        <v>16</v>
      </c>
      <c r="M8561" s="6" t="s">
        <v>5031</v>
      </c>
      <c r="N8561" t="str">
        <f t="shared" si="149"/>
        <v>20160518RCB1341</v>
      </c>
      <c r="O8561" t="e">
        <f>VLOOKUP(N8561,[1]Sheet1!$B:$D,3,FALSE)</f>
        <v>#N/A</v>
      </c>
      <c r="P8561" t="e">
        <f>VLOOKUP(O8561,[2]Sheet1!$1:$1048576,2,FALSE)</f>
        <v>#N/A</v>
      </c>
      <c r="Q8561" t="e">
        <f>VLOOKUP(N8561,[1]Sheet1!$B:$C,2,FALSE)</f>
        <v>#N/A</v>
      </c>
      <c r="R8561" t="e">
        <f>VLOOKUP(N8561,[1]Sheet1!$B:$E,4,FALSE)</f>
        <v>#N/A</v>
      </c>
    </row>
    <row r="8562" spans="1:18" x14ac:dyDescent="0.25">
      <c r="A8562" s="8" t="s">
        <v>5030</v>
      </c>
      <c r="B8562" s="3" t="s">
        <v>1317</v>
      </c>
      <c r="C8562" s="3" t="s">
        <v>4121</v>
      </c>
      <c r="D8562" s="12">
        <v>1331</v>
      </c>
      <c r="E8562" s="3" t="s">
        <v>26</v>
      </c>
      <c r="F8562" s="3">
        <v>18</v>
      </c>
      <c r="G8562" s="3">
        <v>11</v>
      </c>
      <c r="H8562" s="3">
        <v>24</v>
      </c>
      <c r="I8562" s="3">
        <v>0</v>
      </c>
      <c r="J8562" s="3">
        <v>2</v>
      </c>
      <c r="K8562" s="3">
        <v>163.63</v>
      </c>
      <c r="L8562" s="3" t="s">
        <v>16</v>
      </c>
      <c r="M8562" s="4" t="s">
        <v>5031</v>
      </c>
      <c r="N8562" t="str">
        <f t="shared" si="149"/>
        <v>20160518RCB1331</v>
      </c>
      <c r="O8562" t="e">
        <f>VLOOKUP(N8562,[1]Sheet1!$B:$D,3,FALSE)</f>
        <v>#N/A</v>
      </c>
      <c r="P8562" t="e">
        <f>VLOOKUP(O8562,[2]Sheet1!$1:$1048576,2,FALSE)</f>
        <v>#N/A</v>
      </c>
      <c r="Q8562" t="e">
        <f>VLOOKUP(N8562,[1]Sheet1!$B:$C,2,FALSE)</f>
        <v>#N/A</v>
      </c>
      <c r="R8562" t="e">
        <f>VLOOKUP(N8562,[1]Sheet1!$B:$E,4,FALSE)</f>
        <v>#N/A</v>
      </c>
    </row>
    <row r="8563" spans="1:18" x14ac:dyDescent="0.25">
      <c r="A8563" s="9" t="s">
        <v>5030</v>
      </c>
      <c r="B8563" s="5" t="s">
        <v>1317</v>
      </c>
      <c r="C8563" s="5" t="s">
        <v>87</v>
      </c>
      <c r="D8563" s="13">
        <v>1042</v>
      </c>
      <c r="E8563" s="5" t="s">
        <v>26</v>
      </c>
      <c r="F8563" s="5">
        <v>42</v>
      </c>
      <c r="G8563" s="5">
        <v>24</v>
      </c>
      <c r="H8563" s="5">
        <v>43</v>
      </c>
      <c r="I8563" s="5">
        <v>3</v>
      </c>
      <c r="J8563" s="5">
        <v>3</v>
      </c>
      <c r="K8563" s="5">
        <v>175</v>
      </c>
      <c r="L8563" s="5" t="s">
        <v>16</v>
      </c>
      <c r="M8563" s="6" t="s">
        <v>5031</v>
      </c>
      <c r="N8563" t="str">
        <f t="shared" si="149"/>
        <v>20160518RCB1042</v>
      </c>
      <c r="O8563" t="e">
        <f>VLOOKUP(N8563,[1]Sheet1!$B:$D,3,FALSE)</f>
        <v>#N/A</v>
      </c>
      <c r="P8563" t="e">
        <f>VLOOKUP(O8563,[2]Sheet1!$1:$1048576,2,FALSE)</f>
        <v>#N/A</v>
      </c>
      <c r="Q8563" t="e">
        <f>VLOOKUP(N8563,[1]Sheet1!$B:$C,2,FALSE)</f>
        <v>#N/A</v>
      </c>
      <c r="R8563" t="e">
        <f>VLOOKUP(N8563,[1]Sheet1!$B:$E,4,FALSE)</f>
        <v>#N/A</v>
      </c>
    </row>
    <row r="8564" spans="1:18" x14ac:dyDescent="0.25">
      <c r="A8564" s="8" t="s">
        <v>5030</v>
      </c>
      <c r="B8564" s="3" t="s">
        <v>1317</v>
      </c>
      <c r="C8564" s="3" t="s">
        <v>2664</v>
      </c>
      <c r="D8564" s="12">
        <v>1241</v>
      </c>
      <c r="E8564" s="3" t="s">
        <v>26</v>
      </c>
      <c r="F8564" s="3">
        <v>0</v>
      </c>
      <c r="G8564" s="3">
        <v>0</v>
      </c>
      <c r="H8564" s="3">
        <v>2</v>
      </c>
      <c r="I8564" s="3">
        <v>0</v>
      </c>
      <c r="J8564" s="3">
        <v>0</v>
      </c>
      <c r="K8564" s="3">
        <v>0</v>
      </c>
      <c r="L8564" s="3" t="s">
        <v>16</v>
      </c>
      <c r="M8564" s="4" t="s">
        <v>5031</v>
      </c>
      <c r="N8564" t="str">
        <f t="shared" si="149"/>
        <v>20160518RCB1241</v>
      </c>
      <c r="O8564" t="e">
        <f>VLOOKUP(N8564,[1]Sheet1!$B:$D,3,FALSE)</f>
        <v>#N/A</v>
      </c>
      <c r="P8564" t="e">
        <f>VLOOKUP(O8564,[2]Sheet1!$1:$1048576,2,FALSE)</f>
        <v>#N/A</v>
      </c>
      <c r="Q8564" t="e">
        <f>VLOOKUP(N8564,[1]Sheet1!$B:$C,2,FALSE)</f>
        <v>#N/A</v>
      </c>
      <c r="R8564" t="e">
        <f>VLOOKUP(N8564,[1]Sheet1!$B:$E,4,FALSE)</f>
        <v>#N/A</v>
      </c>
    </row>
    <row r="8565" spans="1:18" x14ac:dyDescent="0.25">
      <c r="A8565" s="9" t="s">
        <v>5030</v>
      </c>
      <c r="B8565" s="5" t="s">
        <v>1317</v>
      </c>
      <c r="C8565" s="5" t="s">
        <v>1110</v>
      </c>
      <c r="D8565" s="13">
        <v>1118</v>
      </c>
      <c r="E8565" s="5" t="s">
        <v>5033</v>
      </c>
      <c r="F8565" s="5">
        <v>6</v>
      </c>
      <c r="G8565" s="5">
        <v>12</v>
      </c>
      <c r="H8565" s="5">
        <v>18</v>
      </c>
      <c r="I8565" s="5">
        <v>0</v>
      </c>
      <c r="J8565" s="5">
        <v>0</v>
      </c>
      <c r="K8565" s="5">
        <v>50</v>
      </c>
      <c r="L8565" s="5" t="s">
        <v>40</v>
      </c>
      <c r="M8565" s="6" t="s">
        <v>5031</v>
      </c>
      <c r="N8565" t="str">
        <f t="shared" si="149"/>
        <v>20160518RCB1118</v>
      </c>
      <c r="O8565" t="str">
        <f>VLOOKUP(N8565,[1]Sheet1!$B:$D,3,FALSE)</f>
        <v>Kings XI Punjab</v>
      </c>
      <c r="P8565" t="str">
        <f>VLOOKUP(O8565,[2]Sheet1!$1:$1048576,2,FALSE)</f>
        <v>Team 4</v>
      </c>
      <c r="Q8565">
        <f>VLOOKUP(N8565,[1]Sheet1!$B:$C,2,FALSE)</f>
        <v>2</v>
      </c>
      <c r="R8565">
        <f>VLOOKUP(N8565,[1]Sheet1!$B:$E,4,FALSE)</f>
        <v>1</v>
      </c>
    </row>
    <row r="8566" spans="1:18" x14ac:dyDescent="0.25">
      <c r="A8566" s="8" t="s">
        <v>5030</v>
      </c>
      <c r="B8566" s="3" t="s">
        <v>1317</v>
      </c>
      <c r="C8566" s="3" t="s">
        <v>4951</v>
      </c>
      <c r="D8566" s="12">
        <v>1374</v>
      </c>
      <c r="E8566" s="3" t="s">
        <v>3885</v>
      </c>
      <c r="F8566" s="3">
        <v>96</v>
      </c>
      <c r="G8566" s="3">
        <v>56</v>
      </c>
      <c r="H8566" s="3">
        <v>89</v>
      </c>
      <c r="I8566" s="3">
        <v>14</v>
      </c>
      <c r="J8566" s="3">
        <v>2</v>
      </c>
      <c r="K8566" s="3">
        <v>171.42</v>
      </c>
      <c r="L8566" s="3" t="s">
        <v>16</v>
      </c>
      <c r="M8566" s="4" t="s">
        <v>5031</v>
      </c>
      <c r="N8566" t="str">
        <f t="shared" si="149"/>
        <v>20160518RCB1374</v>
      </c>
      <c r="O8566" t="str">
        <f>VLOOKUP(N8566,[1]Sheet1!$B:$D,3,FALSE)</f>
        <v>Kings XI Punjab</v>
      </c>
      <c r="P8566" t="str">
        <f>VLOOKUP(O8566,[2]Sheet1!$1:$1048576,2,FALSE)</f>
        <v>Team 4</v>
      </c>
      <c r="Q8566">
        <f>VLOOKUP(N8566,[1]Sheet1!$B:$C,2,FALSE)</f>
        <v>2</v>
      </c>
      <c r="R8566">
        <f>VLOOKUP(N8566,[1]Sheet1!$B:$E,4,FALSE)</f>
        <v>2</v>
      </c>
    </row>
    <row r="8567" spans="1:18" x14ac:dyDescent="0.25">
      <c r="A8567" s="9" t="s">
        <v>5030</v>
      </c>
      <c r="B8567" s="5" t="s">
        <v>1317</v>
      </c>
      <c r="C8567" s="5" t="s">
        <v>104</v>
      </c>
      <c r="D8567" s="13">
        <v>1102</v>
      </c>
      <c r="E8567" s="5" t="s">
        <v>5034</v>
      </c>
      <c r="F8567" s="5">
        <v>27</v>
      </c>
      <c r="G8567" s="5">
        <v>23</v>
      </c>
      <c r="H8567" s="5">
        <v>28</v>
      </c>
      <c r="I8567" s="5">
        <v>3</v>
      </c>
      <c r="J8567" s="5">
        <v>0</v>
      </c>
      <c r="K8567" s="5">
        <v>117.39</v>
      </c>
      <c r="L8567" s="5" t="s">
        <v>20</v>
      </c>
      <c r="M8567" s="6" t="s">
        <v>5031</v>
      </c>
      <c r="N8567" t="str">
        <f t="shared" si="149"/>
        <v>20160518RCB1102</v>
      </c>
      <c r="O8567" t="str">
        <f>VLOOKUP(N8567,[1]Sheet1!$B:$D,3,FALSE)</f>
        <v>Kings XI Punjab</v>
      </c>
      <c r="P8567" t="str">
        <f>VLOOKUP(O8567,[2]Sheet1!$1:$1048576,2,FALSE)</f>
        <v>Team 4</v>
      </c>
      <c r="Q8567">
        <f>VLOOKUP(N8567,[1]Sheet1!$B:$C,2,FALSE)</f>
        <v>2</v>
      </c>
      <c r="R8567">
        <f>VLOOKUP(N8567,[1]Sheet1!$B:$E,4,FALSE)</f>
        <v>3</v>
      </c>
    </row>
    <row r="8568" spans="1:18" x14ac:dyDescent="0.25">
      <c r="A8568" s="8" t="s">
        <v>5030</v>
      </c>
      <c r="B8568" s="3" t="s">
        <v>1317</v>
      </c>
      <c r="C8568" s="3" t="s">
        <v>2886</v>
      </c>
      <c r="D8568" s="12">
        <v>1259</v>
      </c>
      <c r="E8568" s="3" t="s">
        <v>26</v>
      </c>
      <c r="F8568" s="3">
        <v>20</v>
      </c>
      <c r="G8568" s="3">
        <v>9</v>
      </c>
      <c r="H8568" s="3">
        <v>13</v>
      </c>
      <c r="I8568" s="3">
        <v>2</v>
      </c>
      <c r="J8568" s="3">
        <v>1</v>
      </c>
      <c r="K8568" s="3">
        <v>222.22</v>
      </c>
      <c r="L8568" s="3" t="s">
        <v>16</v>
      </c>
      <c r="M8568" s="4" t="s">
        <v>5031</v>
      </c>
      <c r="N8568" t="str">
        <f t="shared" si="149"/>
        <v>20160518RCB1259</v>
      </c>
      <c r="O8568" t="str">
        <f>VLOOKUP(N8568,[1]Sheet1!$B:$D,3,FALSE)</f>
        <v>Kings XI Punjab</v>
      </c>
      <c r="P8568" t="str">
        <f>VLOOKUP(O8568,[2]Sheet1!$1:$1048576,2,FALSE)</f>
        <v>Team 4</v>
      </c>
      <c r="Q8568">
        <f>VLOOKUP(N8568,[1]Sheet1!$B:$C,2,FALSE)</f>
        <v>2</v>
      </c>
      <c r="R8568">
        <f>VLOOKUP(N8568,[1]Sheet1!$B:$E,4,FALSE)</f>
        <v>4</v>
      </c>
    </row>
    <row r="8569" spans="1:18" x14ac:dyDescent="0.25">
      <c r="A8569" s="9" t="s">
        <v>5030</v>
      </c>
      <c r="B8569" s="5" t="s">
        <v>1317</v>
      </c>
      <c r="C8569" s="5" t="s">
        <v>3049</v>
      </c>
      <c r="D8569" s="13">
        <v>1269</v>
      </c>
      <c r="E8569" s="5" t="s">
        <v>1094</v>
      </c>
      <c r="F8569" s="5">
        <v>27</v>
      </c>
      <c r="G8569" s="5">
        <v>20</v>
      </c>
      <c r="H8569" s="5">
        <v>30</v>
      </c>
      <c r="I8569" s="5">
        <v>4</v>
      </c>
      <c r="J8569" s="5">
        <v>0</v>
      </c>
      <c r="K8569" s="5">
        <v>135</v>
      </c>
      <c r="L8569" s="5" t="s">
        <v>16</v>
      </c>
      <c r="M8569" s="6" t="s">
        <v>5031</v>
      </c>
      <c r="N8569" t="str">
        <f t="shared" si="149"/>
        <v>20160518RCB1269</v>
      </c>
      <c r="O8569" t="str">
        <f>VLOOKUP(N8569,[1]Sheet1!$B:$D,3,FALSE)</f>
        <v>Kings XI Punjab</v>
      </c>
      <c r="P8569" t="str">
        <f>VLOOKUP(O8569,[2]Sheet1!$1:$1048576,2,FALSE)</f>
        <v>Team 4</v>
      </c>
      <c r="Q8569">
        <f>VLOOKUP(N8569,[1]Sheet1!$B:$C,2,FALSE)</f>
        <v>2</v>
      </c>
      <c r="R8569">
        <f>VLOOKUP(N8569,[1]Sheet1!$B:$E,4,FALSE)</f>
        <v>5</v>
      </c>
    </row>
    <row r="8570" spans="1:18" x14ac:dyDescent="0.25">
      <c r="A8570" s="8" t="s">
        <v>5035</v>
      </c>
      <c r="B8570" s="3" t="s">
        <v>2409</v>
      </c>
      <c r="C8570" s="3" t="s">
        <v>846</v>
      </c>
      <c r="D8570" s="12">
        <v>1004</v>
      </c>
      <c r="E8570" s="3" t="s">
        <v>5036</v>
      </c>
      <c r="F8570" s="3">
        <v>9</v>
      </c>
      <c r="G8570" s="3">
        <v>9</v>
      </c>
      <c r="H8570" s="3">
        <v>15</v>
      </c>
      <c r="I8570" s="3">
        <v>1</v>
      </c>
      <c r="J8570" s="3">
        <v>0</v>
      </c>
      <c r="K8570" s="3">
        <v>100</v>
      </c>
      <c r="L8570" s="3" t="s">
        <v>16</v>
      </c>
      <c r="M8570" s="4" t="s">
        <v>5031</v>
      </c>
      <c r="N8570" t="str">
        <f t="shared" si="149"/>
        <v>20160519GL1004</v>
      </c>
      <c r="O8570" t="e">
        <f>VLOOKUP(N8570,[1]Sheet1!$B:$D,3,FALSE)</f>
        <v>#N/A</v>
      </c>
      <c r="P8570" t="e">
        <f>VLOOKUP(O8570,[2]Sheet1!$1:$1048576,2,FALSE)</f>
        <v>#N/A</v>
      </c>
      <c r="Q8570" t="e">
        <f>VLOOKUP(N8570,[1]Sheet1!$B:$C,2,FALSE)</f>
        <v>#N/A</v>
      </c>
      <c r="R8570" t="e">
        <f>VLOOKUP(N8570,[1]Sheet1!$B:$E,4,FALSE)</f>
        <v>#N/A</v>
      </c>
    </row>
    <row r="8571" spans="1:18" x14ac:dyDescent="0.25">
      <c r="A8571" s="9" t="s">
        <v>5035</v>
      </c>
      <c r="B8571" s="5" t="s">
        <v>2409</v>
      </c>
      <c r="C8571" s="5" t="s">
        <v>3375</v>
      </c>
      <c r="D8571" s="13">
        <v>1292</v>
      </c>
      <c r="E8571" s="5" t="s">
        <v>5037</v>
      </c>
      <c r="F8571" s="5">
        <v>20</v>
      </c>
      <c r="G8571" s="5">
        <v>16</v>
      </c>
      <c r="H8571" s="5">
        <v>21</v>
      </c>
      <c r="I8571" s="5">
        <v>2</v>
      </c>
      <c r="J8571" s="5">
        <v>1</v>
      </c>
      <c r="K8571" s="5">
        <v>125</v>
      </c>
      <c r="L8571" s="5" t="s">
        <v>16</v>
      </c>
      <c r="M8571" s="6" t="s">
        <v>5031</v>
      </c>
      <c r="N8571" t="str">
        <f t="shared" si="149"/>
        <v>20160519GL1292</v>
      </c>
      <c r="O8571" t="e">
        <f>VLOOKUP(N8571,[1]Sheet1!$B:$D,3,FALSE)</f>
        <v>#N/A</v>
      </c>
      <c r="P8571" t="e">
        <f>VLOOKUP(O8571,[2]Sheet1!$1:$1048576,2,FALSE)</f>
        <v>#N/A</v>
      </c>
      <c r="Q8571" t="e">
        <f>VLOOKUP(N8571,[1]Sheet1!$B:$C,2,FALSE)</f>
        <v>#N/A</v>
      </c>
      <c r="R8571" t="e">
        <f>VLOOKUP(N8571,[1]Sheet1!$B:$E,4,FALSE)</f>
        <v>#N/A</v>
      </c>
    </row>
    <row r="8572" spans="1:18" x14ac:dyDescent="0.25">
      <c r="A8572" s="8" t="s">
        <v>5035</v>
      </c>
      <c r="B8572" s="3" t="s">
        <v>2409</v>
      </c>
      <c r="C8572" s="3" t="s">
        <v>3393</v>
      </c>
      <c r="D8572" s="12">
        <v>1293</v>
      </c>
      <c r="E8572" s="3" t="s">
        <v>5038</v>
      </c>
      <c r="F8572" s="3">
        <v>6</v>
      </c>
      <c r="G8572" s="3">
        <v>11</v>
      </c>
      <c r="H8572" s="3">
        <v>15</v>
      </c>
      <c r="I8572" s="3">
        <v>0</v>
      </c>
      <c r="J8572" s="3">
        <v>0</v>
      </c>
      <c r="K8572" s="3">
        <v>54.54</v>
      </c>
      <c r="L8572" s="3" t="s">
        <v>16</v>
      </c>
      <c r="M8572" s="4" t="s">
        <v>5031</v>
      </c>
      <c r="N8572" t="str">
        <f t="shared" si="149"/>
        <v>20160519GL1293</v>
      </c>
      <c r="O8572" t="e">
        <f>VLOOKUP(N8572,[1]Sheet1!$B:$D,3,FALSE)</f>
        <v>#N/A</v>
      </c>
      <c r="P8572" t="e">
        <f>VLOOKUP(O8572,[2]Sheet1!$1:$1048576,2,FALSE)</f>
        <v>#N/A</v>
      </c>
      <c r="Q8572" t="e">
        <f>VLOOKUP(N8572,[1]Sheet1!$B:$C,2,FALSE)</f>
        <v>#N/A</v>
      </c>
      <c r="R8572" t="e">
        <f>VLOOKUP(N8572,[1]Sheet1!$B:$E,4,FALSE)</f>
        <v>#N/A</v>
      </c>
    </row>
    <row r="8573" spans="1:18" x14ac:dyDescent="0.25">
      <c r="A8573" s="9" t="s">
        <v>5035</v>
      </c>
      <c r="B8573" s="5" t="s">
        <v>2409</v>
      </c>
      <c r="C8573" s="5" t="s">
        <v>4859</v>
      </c>
      <c r="D8573" s="13">
        <v>1366</v>
      </c>
      <c r="E8573" s="5" t="s">
        <v>4025</v>
      </c>
      <c r="F8573" s="5">
        <v>23</v>
      </c>
      <c r="G8573" s="5">
        <v>17</v>
      </c>
      <c r="H8573" s="5">
        <v>25</v>
      </c>
      <c r="I8573" s="5">
        <v>2</v>
      </c>
      <c r="J8573" s="5">
        <v>1</v>
      </c>
      <c r="K8573" s="5">
        <v>135.29</v>
      </c>
      <c r="L8573" s="5" t="s">
        <v>16</v>
      </c>
      <c r="M8573" s="6" t="s">
        <v>5031</v>
      </c>
      <c r="N8573" t="str">
        <f t="shared" si="149"/>
        <v>20160519GL1366</v>
      </c>
      <c r="O8573" t="e">
        <f>VLOOKUP(N8573,[1]Sheet1!$B:$D,3,FALSE)</f>
        <v>#N/A</v>
      </c>
      <c r="P8573" t="e">
        <f>VLOOKUP(O8573,[2]Sheet1!$1:$1048576,2,FALSE)</f>
        <v>#N/A</v>
      </c>
      <c r="Q8573" t="e">
        <f>VLOOKUP(N8573,[1]Sheet1!$B:$C,2,FALSE)</f>
        <v>#N/A</v>
      </c>
      <c r="R8573" t="e">
        <f>VLOOKUP(N8573,[1]Sheet1!$B:$E,4,FALSE)</f>
        <v>#N/A</v>
      </c>
    </row>
    <row r="8574" spans="1:18" x14ac:dyDescent="0.25">
      <c r="A8574" s="8" t="s">
        <v>5035</v>
      </c>
      <c r="B8574" s="3" t="s">
        <v>2409</v>
      </c>
      <c r="C8574" s="3" t="s">
        <v>4117</v>
      </c>
      <c r="D8574" s="12">
        <v>1332</v>
      </c>
      <c r="E8574" s="3" t="s">
        <v>757</v>
      </c>
      <c r="F8574" s="3">
        <v>5</v>
      </c>
      <c r="G8574" s="3">
        <v>7</v>
      </c>
      <c r="H8574" s="3">
        <v>6</v>
      </c>
      <c r="I8574" s="3">
        <v>1</v>
      </c>
      <c r="J8574" s="3">
        <v>0</v>
      </c>
      <c r="K8574" s="3">
        <v>71.42</v>
      </c>
      <c r="L8574" s="3" t="s">
        <v>16</v>
      </c>
      <c r="M8574" s="4" t="s">
        <v>5031</v>
      </c>
      <c r="N8574" t="str">
        <f t="shared" si="149"/>
        <v>20160519GL1332</v>
      </c>
      <c r="O8574" t="e">
        <f>VLOOKUP(N8574,[1]Sheet1!$B:$D,3,FALSE)</f>
        <v>#N/A</v>
      </c>
      <c r="P8574" t="e">
        <f>VLOOKUP(O8574,[2]Sheet1!$1:$1048576,2,FALSE)</f>
        <v>#N/A</v>
      </c>
      <c r="Q8574" t="e">
        <f>VLOOKUP(N8574,[1]Sheet1!$B:$C,2,FALSE)</f>
        <v>#N/A</v>
      </c>
      <c r="R8574" t="e">
        <f>VLOOKUP(N8574,[1]Sheet1!$B:$E,4,FALSE)</f>
        <v>#N/A</v>
      </c>
    </row>
    <row r="8575" spans="1:18" x14ac:dyDescent="0.25">
      <c r="A8575" s="9" t="s">
        <v>5035</v>
      </c>
      <c r="B8575" s="5" t="s">
        <v>2409</v>
      </c>
      <c r="C8575" s="5" t="s">
        <v>27</v>
      </c>
      <c r="D8575" s="13">
        <v>1008</v>
      </c>
      <c r="E8575" s="5" t="s">
        <v>5039</v>
      </c>
      <c r="F8575" s="5">
        <v>2</v>
      </c>
      <c r="G8575" s="5">
        <v>4</v>
      </c>
      <c r="H8575" s="5">
        <v>4</v>
      </c>
      <c r="I8575" s="5">
        <v>0</v>
      </c>
      <c r="J8575" s="5">
        <v>0</v>
      </c>
      <c r="K8575" s="5">
        <v>50</v>
      </c>
      <c r="L8575" s="5" t="s">
        <v>40</v>
      </c>
      <c r="M8575" s="6" t="s">
        <v>5031</v>
      </c>
      <c r="N8575" t="str">
        <f t="shared" si="149"/>
        <v>20160519GL1008</v>
      </c>
      <c r="O8575" t="e">
        <f>VLOOKUP(N8575,[1]Sheet1!$B:$D,3,FALSE)</f>
        <v>#N/A</v>
      </c>
      <c r="P8575" t="e">
        <f>VLOOKUP(O8575,[2]Sheet1!$1:$1048576,2,FALSE)</f>
        <v>#N/A</v>
      </c>
      <c r="Q8575" t="e">
        <f>VLOOKUP(N8575,[1]Sheet1!$B:$C,2,FALSE)</f>
        <v>#N/A</v>
      </c>
      <c r="R8575" t="e">
        <f>VLOOKUP(N8575,[1]Sheet1!$B:$E,4,FALSE)</f>
        <v>#N/A</v>
      </c>
    </row>
    <row r="8576" spans="1:18" x14ac:dyDescent="0.25">
      <c r="A8576" s="8" t="s">
        <v>5035</v>
      </c>
      <c r="B8576" s="3" t="s">
        <v>2409</v>
      </c>
      <c r="C8576" s="3" t="s">
        <v>558</v>
      </c>
      <c r="D8576" s="12">
        <v>1099</v>
      </c>
      <c r="E8576" s="3" t="s">
        <v>4025</v>
      </c>
      <c r="F8576" s="3">
        <v>1</v>
      </c>
      <c r="G8576" s="3">
        <v>5</v>
      </c>
      <c r="H8576" s="3">
        <v>12</v>
      </c>
      <c r="I8576" s="3">
        <v>0</v>
      </c>
      <c r="J8576" s="3">
        <v>0</v>
      </c>
      <c r="K8576" s="3">
        <v>20</v>
      </c>
      <c r="L8576" s="3" t="s">
        <v>16</v>
      </c>
      <c r="M8576" s="4" t="s">
        <v>5031</v>
      </c>
      <c r="N8576" t="str">
        <f t="shared" si="149"/>
        <v>20160519GL1099</v>
      </c>
      <c r="O8576" t="e">
        <f>VLOOKUP(N8576,[1]Sheet1!$B:$D,3,FALSE)</f>
        <v>#N/A</v>
      </c>
      <c r="P8576" t="e">
        <f>VLOOKUP(O8576,[2]Sheet1!$1:$1048576,2,FALSE)</f>
        <v>#N/A</v>
      </c>
      <c r="Q8576" t="e">
        <f>VLOOKUP(N8576,[1]Sheet1!$B:$C,2,FALSE)</f>
        <v>#N/A</v>
      </c>
      <c r="R8576" t="e">
        <f>VLOOKUP(N8576,[1]Sheet1!$B:$E,4,FALSE)</f>
        <v>#N/A</v>
      </c>
    </row>
    <row r="8577" spans="1:18" x14ac:dyDescent="0.25">
      <c r="A8577" s="9" t="s">
        <v>5035</v>
      </c>
      <c r="B8577" s="5" t="s">
        <v>2409</v>
      </c>
      <c r="C8577" s="5" t="s">
        <v>2146</v>
      </c>
      <c r="D8577" s="13">
        <v>1187</v>
      </c>
      <c r="E8577" s="5" t="s">
        <v>26</v>
      </c>
      <c r="F8577" s="5">
        <v>1</v>
      </c>
      <c r="G8577" s="5">
        <v>5</v>
      </c>
      <c r="H8577" s="5">
        <v>17</v>
      </c>
      <c r="I8577" s="5">
        <v>0</v>
      </c>
      <c r="J8577" s="5">
        <v>0</v>
      </c>
      <c r="K8577" s="5">
        <v>20</v>
      </c>
      <c r="L8577" s="5" t="s">
        <v>16</v>
      </c>
      <c r="M8577" s="6" t="s">
        <v>5031</v>
      </c>
      <c r="N8577" t="str">
        <f t="shared" si="149"/>
        <v>20160519GL1187</v>
      </c>
      <c r="O8577" t="e">
        <f>VLOOKUP(N8577,[1]Sheet1!$B:$D,3,FALSE)</f>
        <v>#N/A</v>
      </c>
      <c r="P8577" t="e">
        <f>VLOOKUP(O8577,[2]Sheet1!$1:$1048576,2,FALSE)</f>
        <v>#N/A</v>
      </c>
      <c r="Q8577" t="e">
        <f>VLOOKUP(N8577,[1]Sheet1!$B:$C,2,FALSE)</f>
        <v>#N/A</v>
      </c>
      <c r="R8577" t="e">
        <f>VLOOKUP(N8577,[1]Sheet1!$B:$E,4,FALSE)</f>
        <v>#N/A</v>
      </c>
    </row>
    <row r="8578" spans="1:18" x14ac:dyDescent="0.25">
      <c r="A8578" s="8" t="s">
        <v>5035</v>
      </c>
      <c r="B8578" s="3" t="s">
        <v>2409</v>
      </c>
      <c r="C8578" s="3" t="s">
        <v>3260</v>
      </c>
      <c r="D8578" s="12">
        <v>1279</v>
      </c>
      <c r="E8578" s="3" t="s">
        <v>5040</v>
      </c>
      <c r="F8578" s="3">
        <v>8</v>
      </c>
      <c r="G8578" s="3">
        <v>8</v>
      </c>
      <c r="H8578" s="3">
        <v>15</v>
      </c>
      <c r="I8578" s="3">
        <v>1</v>
      </c>
      <c r="J8578" s="3">
        <v>0</v>
      </c>
      <c r="K8578" s="3">
        <v>100</v>
      </c>
      <c r="L8578" s="3" t="s">
        <v>16</v>
      </c>
      <c r="M8578" s="4" t="s">
        <v>5031</v>
      </c>
      <c r="N8578" t="str">
        <f t="shared" si="149"/>
        <v>20160519GL1279</v>
      </c>
      <c r="O8578" t="e">
        <f>VLOOKUP(N8578,[1]Sheet1!$B:$D,3,FALSE)</f>
        <v>#N/A</v>
      </c>
      <c r="P8578" t="e">
        <f>VLOOKUP(O8578,[2]Sheet1!$1:$1048576,2,FALSE)</f>
        <v>#N/A</v>
      </c>
      <c r="Q8578" t="e">
        <f>VLOOKUP(N8578,[1]Sheet1!$B:$C,2,FALSE)</f>
        <v>#N/A</v>
      </c>
      <c r="R8578" t="e">
        <f>VLOOKUP(N8578,[1]Sheet1!$B:$E,4,FALSE)</f>
        <v>#N/A</v>
      </c>
    </row>
    <row r="8579" spans="1:18" x14ac:dyDescent="0.25">
      <c r="A8579" s="9" t="s">
        <v>5035</v>
      </c>
      <c r="B8579" s="5" t="s">
        <v>2409</v>
      </c>
      <c r="C8579" s="5" t="s">
        <v>4735</v>
      </c>
      <c r="D8579" s="13">
        <v>1359</v>
      </c>
      <c r="E8579" s="5" t="s">
        <v>3549</v>
      </c>
      <c r="F8579" s="5">
        <v>86</v>
      </c>
      <c r="G8579" s="5">
        <v>37</v>
      </c>
      <c r="H8579" s="5">
        <v>57</v>
      </c>
      <c r="I8579" s="5">
        <v>7</v>
      </c>
      <c r="J8579" s="5">
        <v>6</v>
      </c>
      <c r="K8579" s="5">
        <v>232.43</v>
      </c>
      <c r="L8579" s="5" t="s">
        <v>16</v>
      </c>
      <c r="M8579" s="6" t="s">
        <v>5031</v>
      </c>
      <c r="N8579" t="str">
        <f t="shared" ref="N8579:N8642" si="150">CONCATENATE(A8579,D8579)</f>
        <v>20160519GL1359</v>
      </c>
      <c r="O8579" t="e">
        <f>VLOOKUP(N8579,[1]Sheet1!$B:$D,3,FALSE)</f>
        <v>#N/A</v>
      </c>
      <c r="P8579" t="e">
        <f>VLOOKUP(O8579,[2]Sheet1!$1:$1048576,2,FALSE)</f>
        <v>#N/A</v>
      </c>
      <c r="Q8579" t="e">
        <f>VLOOKUP(N8579,[1]Sheet1!$B:$C,2,FALSE)</f>
        <v>#N/A</v>
      </c>
      <c r="R8579" t="e">
        <f>VLOOKUP(N8579,[1]Sheet1!$B:$E,4,FALSE)</f>
        <v>#N/A</v>
      </c>
    </row>
    <row r="8580" spans="1:18" x14ac:dyDescent="0.25">
      <c r="A8580" s="8" t="s">
        <v>5035</v>
      </c>
      <c r="B8580" s="3" t="s">
        <v>2409</v>
      </c>
      <c r="C8580" s="3" t="s">
        <v>1535</v>
      </c>
      <c r="D8580" s="12">
        <v>1183</v>
      </c>
      <c r="E8580" s="3" t="s">
        <v>5041</v>
      </c>
      <c r="F8580" s="3">
        <v>3</v>
      </c>
      <c r="G8580" s="3">
        <v>6</v>
      </c>
      <c r="H8580" s="3">
        <v>16</v>
      </c>
      <c r="I8580" s="3">
        <v>0</v>
      </c>
      <c r="J8580" s="3">
        <v>0</v>
      </c>
      <c r="K8580" s="3">
        <v>50</v>
      </c>
      <c r="L8580" s="3" t="s">
        <v>16</v>
      </c>
      <c r="M8580" s="4" t="s">
        <v>5031</v>
      </c>
      <c r="N8580" t="str">
        <f t="shared" si="150"/>
        <v>20160519GL1183</v>
      </c>
      <c r="O8580" t="e">
        <f>VLOOKUP(N8580,[1]Sheet1!$B:$D,3,FALSE)</f>
        <v>#N/A</v>
      </c>
      <c r="P8580" t="e">
        <f>VLOOKUP(O8580,[2]Sheet1!$1:$1048576,2,FALSE)</f>
        <v>#N/A</v>
      </c>
      <c r="Q8580" t="e">
        <f>VLOOKUP(N8580,[1]Sheet1!$B:$C,2,FALSE)</f>
        <v>#N/A</v>
      </c>
      <c r="R8580" t="e">
        <f>VLOOKUP(N8580,[1]Sheet1!$B:$E,4,FALSE)</f>
        <v>#N/A</v>
      </c>
    </row>
    <row r="8581" spans="1:18" x14ac:dyDescent="0.25">
      <c r="A8581" s="9" t="s">
        <v>5035</v>
      </c>
      <c r="B8581" s="5" t="s">
        <v>2409</v>
      </c>
      <c r="C8581" s="5" t="s">
        <v>118</v>
      </c>
      <c r="D8581" s="13">
        <v>1064</v>
      </c>
      <c r="E8581" s="5" t="s">
        <v>5009</v>
      </c>
      <c r="F8581" s="5">
        <v>31</v>
      </c>
      <c r="G8581" s="5">
        <v>21</v>
      </c>
      <c r="H8581" s="5">
        <v>31</v>
      </c>
      <c r="I8581" s="5">
        <v>1</v>
      </c>
      <c r="J8581" s="5">
        <v>3</v>
      </c>
      <c r="K8581" s="5">
        <v>147.61000000000001</v>
      </c>
      <c r="L8581" s="5" t="s">
        <v>40</v>
      </c>
      <c r="M8581" s="6" t="s">
        <v>5031</v>
      </c>
      <c r="N8581" t="str">
        <f t="shared" si="150"/>
        <v>20160519GL1064</v>
      </c>
      <c r="O8581" t="e">
        <f>VLOOKUP(N8581,[1]Sheet1!$B:$D,3,FALSE)</f>
        <v>#N/A</v>
      </c>
      <c r="P8581" t="e">
        <f>VLOOKUP(O8581,[2]Sheet1!$1:$1048576,2,FALSE)</f>
        <v>#N/A</v>
      </c>
      <c r="Q8581" t="e">
        <f>VLOOKUP(N8581,[1]Sheet1!$B:$C,2,FALSE)</f>
        <v>#N/A</v>
      </c>
      <c r="R8581" t="e">
        <f>VLOOKUP(N8581,[1]Sheet1!$B:$E,4,FALSE)</f>
        <v>#N/A</v>
      </c>
    </row>
    <row r="8582" spans="1:18" x14ac:dyDescent="0.25">
      <c r="A8582" s="8" t="s">
        <v>5035</v>
      </c>
      <c r="B8582" s="3" t="s">
        <v>2409</v>
      </c>
      <c r="C8582" s="3" t="s">
        <v>4768</v>
      </c>
      <c r="D8582" s="12">
        <v>1361</v>
      </c>
      <c r="E8582" s="3" t="s">
        <v>5042</v>
      </c>
      <c r="F8582" s="3">
        <v>48</v>
      </c>
      <c r="G8582" s="3">
        <v>42</v>
      </c>
      <c r="H8582" s="3">
        <v>75</v>
      </c>
      <c r="I8582" s="3">
        <v>2</v>
      </c>
      <c r="J8582" s="3">
        <v>3</v>
      </c>
      <c r="K8582" s="3">
        <v>114.28</v>
      </c>
      <c r="L8582" s="3" t="s">
        <v>16</v>
      </c>
      <c r="M8582" s="4" t="s">
        <v>5031</v>
      </c>
      <c r="N8582" t="str">
        <f t="shared" si="150"/>
        <v>20160519GL1361</v>
      </c>
      <c r="O8582" t="e">
        <f>VLOOKUP(N8582,[1]Sheet1!$B:$D,3,FALSE)</f>
        <v>#N/A</v>
      </c>
      <c r="P8582" t="e">
        <f>VLOOKUP(O8582,[2]Sheet1!$1:$1048576,2,FALSE)</f>
        <v>#N/A</v>
      </c>
      <c r="Q8582" t="e">
        <f>VLOOKUP(N8582,[1]Sheet1!$B:$C,2,FALSE)</f>
        <v>#N/A</v>
      </c>
      <c r="R8582" t="e">
        <f>VLOOKUP(N8582,[1]Sheet1!$B:$E,4,FALSE)</f>
        <v>#N/A</v>
      </c>
    </row>
    <row r="8583" spans="1:18" x14ac:dyDescent="0.25">
      <c r="A8583" s="9" t="s">
        <v>5035</v>
      </c>
      <c r="B8583" s="5" t="s">
        <v>2409</v>
      </c>
      <c r="C8583" s="5" t="s">
        <v>2018</v>
      </c>
      <c r="D8583" s="13">
        <v>1163</v>
      </c>
      <c r="E8583" s="5" t="s">
        <v>1571</v>
      </c>
      <c r="F8583" s="5">
        <v>8</v>
      </c>
      <c r="G8583" s="5">
        <v>5</v>
      </c>
      <c r="H8583" s="5">
        <v>6</v>
      </c>
      <c r="I8583" s="5">
        <v>0</v>
      </c>
      <c r="J8583" s="5">
        <v>1</v>
      </c>
      <c r="K8583" s="5">
        <v>160</v>
      </c>
      <c r="L8583" s="5" t="s">
        <v>16</v>
      </c>
      <c r="M8583" s="6" t="s">
        <v>5031</v>
      </c>
      <c r="N8583" t="str">
        <f t="shared" si="150"/>
        <v>20160519GL1163</v>
      </c>
      <c r="O8583" t="e">
        <f>VLOOKUP(N8583,[1]Sheet1!$B:$D,3,FALSE)</f>
        <v>#N/A</v>
      </c>
      <c r="P8583" t="e">
        <f>VLOOKUP(O8583,[2]Sheet1!$1:$1048576,2,FALSE)</f>
        <v>#N/A</v>
      </c>
      <c r="Q8583" t="e">
        <f>VLOOKUP(N8583,[1]Sheet1!$B:$C,2,FALSE)</f>
        <v>#N/A</v>
      </c>
      <c r="R8583" t="e">
        <f>VLOOKUP(N8583,[1]Sheet1!$B:$E,4,FALSE)</f>
        <v>#N/A</v>
      </c>
    </row>
    <row r="8584" spans="1:18" x14ac:dyDescent="0.25">
      <c r="A8584" s="8" t="s">
        <v>5035</v>
      </c>
      <c r="B8584" s="3" t="s">
        <v>2409</v>
      </c>
      <c r="C8584" s="3" t="s">
        <v>3433</v>
      </c>
      <c r="D8584" s="12">
        <v>1297</v>
      </c>
      <c r="E8584" s="3" t="s">
        <v>5043</v>
      </c>
      <c r="F8584" s="3">
        <v>40</v>
      </c>
      <c r="G8584" s="3">
        <v>28</v>
      </c>
      <c r="H8584" s="3">
        <v>45</v>
      </c>
      <c r="I8584" s="3">
        <v>4</v>
      </c>
      <c r="J8584" s="3">
        <v>2</v>
      </c>
      <c r="K8584" s="3">
        <v>142.85</v>
      </c>
      <c r="L8584" s="3" t="s">
        <v>20</v>
      </c>
      <c r="M8584" s="4" t="s">
        <v>5031</v>
      </c>
      <c r="N8584" t="str">
        <f t="shared" si="150"/>
        <v>20160519GL1297</v>
      </c>
      <c r="O8584" t="e">
        <f>VLOOKUP(N8584,[1]Sheet1!$B:$D,3,FALSE)</f>
        <v>#N/A</v>
      </c>
      <c r="P8584" t="e">
        <f>VLOOKUP(O8584,[2]Sheet1!$1:$1048576,2,FALSE)</f>
        <v>#N/A</v>
      </c>
      <c r="Q8584" t="e">
        <f>VLOOKUP(N8584,[1]Sheet1!$B:$C,2,FALSE)</f>
        <v>#N/A</v>
      </c>
      <c r="R8584" t="e">
        <f>VLOOKUP(N8584,[1]Sheet1!$B:$E,4,FALSE)</f>
        <v>#N/A</v>
      </c>
    </row>
    <row r="8585" spans="1:18" x14ac:dyDescent="0.25">
      <c r="A8585" s="9" t="s">
        <v>5035</v>
      </c>
      <c r="B8585" s="5" t="s">
        <v>2409</v>
      </c>
      <c r="C8585" s="5" t="s">
        <v>4679</v>
      </c>
      <c r="D8585" s="13">
        <v>1353</v>
      </c>
      <c r="E8585" s="5" t="s">
        <v>26</v>
      </c>
      <c r="F8585" s="5">
        <v>18</v>
      </c>
      <c r="G8585" s="5">
        <v>9</v>
      </c>
      <c r="H8585" s="5">
        <v>12</v>
      </c>
      <c r="I8585" s="5">
        <v>2</v>
      </c>
      <c r="J8585" s="5">
        <v>1</v>
      </c>
      <c r="K8585" s="5">
        <v>200</v>
      </c>
      <c r="L8585" s="5" t="s">
        <v>20</v>
      </c>
      <c r="M8585" s="6" t="s">
        <v>5031</v>
      </c>
      <c r="N8585" t="str">
        <f t="shared" si="150"/>
        <v>20160519GL1353</v>
      </c>
      <c r="O8585" t="e">
        <f>VLOOKUP(N8585,[1]Sheet1!$B:$D,3,FALSE)</f>
        <v>#N/A</v>
      </c>
      <c r="P8585" t="e">
        <f>VLOOKUP(O8585,[2]Sheet1!$1:$1048576,2,FALSE)</f>
        <v>#N/A</v>
      </c>
      <c r="Q8585" t="e">
        <f>VLOOKUP(N8585,[1]Sheet1!$B:$C,2,FALSE)</f>
        <v>#N/A</v>
      </c>
      <c r="R8585" t="e">
        <f>VLOOKUP(N8585,[1]Sheet1!$B:$E,4,FALSE)</f>
        <v>#N/A</v>
      </c>
    </row>
    <row r="8586" spans="1:18" x14ac:dyDescent="0.25">
      <c r="A8586" s="8" t="s">
        <v>5035</v>
      </c>
      <c r="B8586" s="3" t="s">
        <v>2409</v>
      </c>
      <c r="C8586" s="3" t="s">
        <v>1471</v>
      </c>
      <c r="D8586" s="12">
        <v>1169</v>
      </c>
      <c r="E8586" s="3" t="s">
        <v>26</v>
      </c>
      <c r="F8586" s="3">
        <v>13</v>
      </c>
      <c r="G8586" s="3">
        <v>5</v>
      </c>
      <c r="H8586" s="3">
        <v>9</v>
      </c>
      <c r="I8586" s="3">
        <v>1</v>
      </c>
      <c r="J8586" s="3">
        <v>1</v>
      </c>
      <c r="K8586" s="3">
        <v>260</v>
      </c>
      <c r="L8586" s="3" t="s">
        <v>16</v>
      </c>
      <c r="M8586" s="4" t="s">
        <v>5031</v>
      </c>
      <c r="N8586" t="str">
        <f t="shared" si="150"/>
        <v>20160519GL1169</v>
      </c>
      <c r="O8586" t="e">
        <f>VLOOKUP(N8586,[1]Sheet1!$B:$D,3,FALSE)</f>
        <v>#N/A</v>
      </c>
      <c r="P8586" t="e">
        <f>VLOOKUP(O8586,[2]Sheet1!$1:$1048576,2,FALSE)</f>
        <v>#N/A</v>
      </c>
      <c r="Q8586" t="e">
        <f>VLOOKUP(N8586,[1]Sheet1!$B:$C,2,FALSE)</f>
        <v>#N/A</v>
      </c>
      <c r="R8586" t="e">
        <f>VLOOKUP(N8586,[1]Sheet1!$B:$E,4,FALSE)</f>
        <v>#N/A</v>
      </c>
    </row>
    <row r="8587" spans="1:18" x14ac:dyDescent="0.25">
      <c r="A8587" s="9" t="s">
        <v>5044</v>
      </c>
      <c r="B8587" s="5" t="s">
        <v>719</v>
      </c>
      <c r="C8587" s="5" t="s">
        <v>2179</v>
      </c>
      <c r="D8587" s="13">
        <v>1196</v>
      </c>
      <c r="E8587" s="5" t="s">
        <v>26</v>
      </c>
      <c r="F8587" s="5">
        <v>18</v>
      </c>
      <c r="G8587" s="5">
        <v>11</v>
      </c>
      <c r="H8587" s="5">
        <v>27</v>
      </c>
      <c r="I8587" s="5">
        <v>1</v>
      </c>
      <c r="J8587" s="5">
        <v>1</v>
      </c>
      <c r="K8587" s="5">
        <v>163.63</v>
      </c>
      <c r="L8587" s="5" t="s">
        <v>16</v>
      </c>
      <c r="M8587" s="6" t="s">
        <v>5045</v>
      </c>
      <c r="N8587" t="str">
        <f t="shared" si="150"/>
        <v>20160520DC1196</v>
      </c>
      <c r="O8587" t="e">
        <f>VLOOKUP(N8587,[1]Sheet1!$B:$D,3,FALSE)</f>
        <v>#N/A</v>
      </c>
      <c r="P8587" t="e">
        <f>VLOOKUP(O8587,[2]Sheet1!$1:$1048576,2,FALSE)</f>
        <v>#N/A</v>
      </c>
      <c r="Q8587" t="e">
        <f>VLOOKUP(N8587,[1]Sheet1!$B:$C,2,FALSE)</f>
        <v>#N/A</v>
      </c>
      <c r="R8587" t="e">
        <f>VLOOKUP(N8587,[1]Sheet1!$B:$E,4,FALSE)</f>
        <v>#N/A</v>
      </c>
    </row>
    <row r="8588" spans="1:18" x14ac:dyDescent="0.25">
      <c r="A8588" s="8" t="s">
        <v>5044</v>
      </c>
      <c r="B8588" s="3" t="s">
        <v>719</v>
      </c>
      <c r="C8588" s="3" t="s">
        <v>2674</v>
      </c>
      <c r="D8588" s="12">
        <v>1244</v>
      </c>
      <c r="E8588" s="3" t="s">
        <v>5046</v>
      </c>
      <c r="F8588" s="3">
        <v>5</v>
      </c>
      <c r="G8588" s="3">
        <v>5</v>
      </c>
      <c r="H8588" s="3">
        <v>6</v>
      </c>
      <c r="I8588" s="3">
        <v>1</v>
      </c>
      <c r="J8588" s="3">
        <v>0</v>
      </c>
      <c r="K8588" s="3">
        <v>100</v>
      </c>
      <c r="L8588" s="3" t="s">
        <v>16</v>
      </c>
      <c r="M8588" s="4" t="s">
        <v>5045</v>
      </c>
      <c r="N8588" t="str">
        <f t="shared" si="150"/>
        <v>20160520DC1244</v>
      </c>
      <c r="O8588" t="e">
        <f>VLOOKUP(N8588,[1]Sheet1!$B:$D,3,FALSE)</f>
        <v>#N/A</v>
      </c>
      <c r="P8588" t="e">
        <f>VLOOKUP(O8588,[2]Sheet1!$1:$1048576,2,FALSE)</f>
        <v>#N/A</v>
      </c>
      <c r="Q8588" t="e">
        <f>VLOOKUP(N8588,[1]Sheet1!$B:$C,2,FALSE)</f>
        <v>#N/A</v>
      </c>
      <c r="R8588" t="e">
        <f>VLOOKUP(N8588,[1]Sheet1!$B:$E,4,FALSE)</f>
        <v>#N/A</v>
      </c>
    </row>
    <row r="8589" spans="1:18" x14ac:dyDescent="0.25">
      <c r="A8589" s="9" t="s">
        <v>5044</v>
      </c>
      <c r="B8589" s="5" t="s">
        <v>719</v>
      </c>
      <c r="C8589" s="5" t="s">
        <v>875</v>
      </c>
      <c r="D8589" s="13">
        <v>1051</v>
      </c>
      <c r="E8589" s="5" t="s">
        <v>3036</v>
      </c>
      <c r="F8589" s="5">
        <v>49</v>
      </c>
      <c r="G8589" s="5">
        <v>31</v>
      </c>
      <c r="H8589" s="5">
        <v>28</v>
      </c>
      <c r="I8589" s="5">
        <v>5</v>
      </c>
      <c r="J8589" s="5">
        <v>4</v>
      </c>
      <c r="K8589" s="5">
        <v>158.06</v>
      </c>
      <c r="L8589" s="5" t="s">
        <v>16</v>
      </c>
      <c r="M8589" s="6" t="s">
        <v>5045</v>
      </c>
      <c r="N8589" t="str">
        <f t="shared" si="150"/>
        <v>20160520DC1051</v>
      </c>
      <c r="O8589" t="e">
        <f>VLOOKUP(N8589,[1]Sheet1!$B:$D,3,FALSE)</f>
        <v>#N/A</v>
      </c>
      <c r="P8589" t="e">
        <f>VLOOKUP(O8589,[2]Sheet1!$1:$1048576,2,FALSE)</f>
        <v>#N/A</v>
      </c>
      <c r="Q8589" t="e">
        <f>VLOOKUP(N8589,[1]Sheet1!$B:$C,2,FALSE)</f>
        <v>#N/A</v>
      </c>
      <c r="R8589" t="e">
        <f>VLOOKUP(N8589,[1]Sheet1!$B:$E,4,FALSE)</f>
        <v>#N/A</v>
      </c>
    </row>
    <row r="8590" spans="1:18" x14ac:dyDescent="0.25">
      <c r="A8590" s="8" t="s">
        <v>5044</v>
      </c>
      <c r="B8590" s="3" t="s">
        <v>719</v>
      </c>
      <c r="C8590" s="3" t="s">
        <v>380</v>
      </c>
      <c r="D8590" s="12">
        <v>1074</v>
      </c>
      <c r="E8590" s="3" t="s">
        <v>26</v>
      </c>
      <c r="F8590" s="3">
        <v>59</v>
      </c>
      <c r="G8590" s="3">
        <v>31</v>
      </c>
      <c r="H8590" s="3">
        <v>51</v>
      </c>
      <c r="I8590" s="3">
        <v>5</v>
      </c>
      <c r="J8590" s="3">
        <v>3</v>
      </c>
      <c r="K8590" s="3">
        <v>190.32</v>
      </c>
      <c r="L8590" s="3" t="s">
        <v>16</v>
      </c>
      <c r="M8590" s="4" t="s">
        <v>5045</v>
      </c>
      <c r="N8590" t="str">
        <f t="shared" si="150"/>
        <v>20160520DC1074</v>
      </c>
      <c r="O8590" t="e">
        <f>VLOOKUP(N8590,[1]Sheet1!$B:$D,3,FALSE)</f>
        <v>#N/A</v>
      </c>
      <c r="P8590" t="e">
        <f>VLOOKUP(O8590,[2]Sheet1!$1:$1048576,2,FALSE)</f>
        <v>#N/A</v>
      </c>
      <c r="Q8590" t="e">
        <f>VLOOKUP(N8590,[1]Sheet1!$B:$C,2,FALSE)</f>
        <v>#N/A</v>
      </c>
      <c r="R8590" t="e">
        <f>VLOOKUP(N8590,[1]Sheet1!$B:$E,4,FALSE)</f>
        <v>#N/A</v>
      </c>
    </row>
    <row r="8591" spans="1:18" x14ac:dyDescent="0.25">
      <c r="A8591" s="9" t="s">
        <v>5044</v>
      </c>
      <c r="B8591" s="5" t="s">
        <v>719</v>
      </c>
      <c r="C8591" s="5" t="s">
        <v>21</v>
      </c>
      <c r="D8591" s="13">
        <v>1024</v>
      </c>
      <c r="E8591" s="5" t="s">
        <v>26</v>
      </c>
      <c r="F8591" s="5">
        <v>75</v>
      </c>
      <c r="G8591" s="5">
        <v>51</v>
      </c>
      <c r="H8591" s="5">
        <v>80</v>
      </c>
      <c r="I8591" s="5">
        <v>5</v>
      </c>
      <c r="J8591" s="5">
        <v>3</v>
      </c>
      <c r="K8591" s="5">
        <v>147.05000000000001</v>
      </c>
      <c r="L8591" s="5" t="s">
        <v>40</v>
      </c>
      <c r="M8591" s="6" t="s">
        <v>5045</v>
      </c>
      <c r="N8591" t="str">
        <f t="shared" si="150"/>
        <v>20160520DC1024</v>
      </c>
      <c r="O8591" t="e">
        <f>VLOOKUP(N8591,[1]Sheet1!$B:$D,3,FALSE)</f>
        <v>#N/A</v>
      </c>
      <c r="P8591" t="e">
        <f>VLOOKUP(O8591,[2]Sheet1!$1:$1048576,2,FALSE)</f>
        <v>#N/A</v>
      </c>
      <c r="Q8591" t="e">
        <f>VLOOKUP(N8591,[1]Sheet1!$B:$C,2,FALSE)</f>
        <v>#N/A</v>
      </c>
      <c r="R8591" t="e">
        <f>VLOOKUP(N8591,[1]Sheet1!$B:$E,4,FALSE)</f>
        <v>#N/A</v>
      </c>
    </row>
    <row r="8592" spans="1:18" x14ac:dyDescent="0.25">
      <c r="A8592" s="8" t="s">
        <v>5044</v>
      </c>
      <c r="B8592" s="3" t="s">
        <v>719</v>
      </c>
      <c r="C8592" s="3" t="s">
        <v>65</v>
      </c>
      <c r="D8592" s="12">
        <v>1048</v>
      </c>
      <c r="E8592" s="3" t="s">
        <v>5047</v>
      </c>
      <c r="F8592" s="3">
        <v>51</v>
      </c>
      <c r="G8592" s="3">
        <v>34</v>
      </c>
      <c r="H8592" s="3">
        <v>48</v>
      </c>
      <c r="I8592" s="3">
        <v>7</v>
      </c>
      <c r="J8592" s="3">
        <v>0</v>
      </c>
      <c r="K8592" s="3">
        <v>150</v>
      </c>
      <c r="L8592" s="3" t="s">
        <v>40</v>
      </c>
      <c r="M8592" s="4" t="s">
        <v>5045</v>
      </c>
      <c r="N8592" t="str">
        <f t="shared" si="150"/>
        <v>20160520DC1048</v>
      </c>
      <c r="O8592" t="e">
        <f>VLOOKUP(N8592,[1]Sheet1!$B:$D,3,FALSE)</f>
        <v>#N/A</v>
      </c>
      <c r="P8592" t="e">
        <f>VLOOKUP(O8592,[2]Sheet1!$1:$1048576,2,FALSE)</f>
        <v>#N/A</v>
      </c>
      <c r="Q8592" t="e">
        <f>VLOOKUP(N8592,[1]Sheet1!$B:$C,2,FALSE)</f>
        <v>#N/A</v>
      </c>
      <c r="R8592" t="e">
        <f>VLOOKUP(N8592,[1]Sheet1!$B:$E,4,FALSE)</f>
        <v>#N/A</v>
      </c>
    </row>
    <row r="8593" spans="1:18" x14ac:dyDescent="0.25">
      <c r="A8593" s="9" t="s">
        <v>5044</v>
      </c>
      <c r="B8593" s="5" t="s">
        <v>719</v>
      </c>
      <c r="C8593" s="5" t="s">
        <v>138</v>
      </c>
      <c r="D8593" s="13">
        <v>1020</v>
      </c>
      <c r="E8593" s="5" t="s">
        <v>2424</v>
      </c>
      <c r="F8593" s="5">
        <v>2</v>
      </c>
      <c r="G8593" s="5">
        <v>4</v>
      </c>
      <c r="H8593" s="5">
        <v>10</v>
      </c>
      <c r="I8593" s="5">
        <v>0</v>
      </c>
      <c r="J8593" s="5">
        <v>0</v>
      </c>
      <c r="K8593" s="5">
        <v>50</v>
      </c>
      <c r="L8593" s="5" t="s">
        <v>20</v>
      </c>
      <c r="M8593" s="6" t="s">
        <v>5045</v>
      </c>
      <c r="N8593" t="str">
        <f t="shared" si="150"/>
        <v>20160520DC1020</v>
      </c>
      <c r="O8593" t="e">
        <f>VLOOKUP(N8593,[1]Sheet1!$B:$D,3,FALSE)</f>
        <v>#N/A</v>
      </c>
      <c r="P8593" t="e">
        <f>VLOOKUP(O8593,[2]Sheet1!$1:$1048576,2,FALSE)</f>
        <v>#N/A</v>
      </c>
      <c r="Q8593" t="e">
        <f>VLOOKUP(N8593,[1]Sheet1!$B:$C,2,FALSE)</f>
        <v>#N/A</v>
      </c>
      <c r="R8593" t="e">
        <f>VLOOKUP(N8593,[1]Sheet1!$B:$E,4,FALSE)</f>
        <v>#N/A</v>
      </c>
    </row>
    <row r="8594" spans="1:18" x14ac:dyDescent="0.25">
      <c r="A8594" s="8" t="s">
        <v>5044</v>
      </c>
      <c r="B8594" s="3" t="s">
        <v>719</v>
      </c>
      <c r="C8594" s="3" t="s">
        <v>317</v>
      </c>
      <c r="D8594" s="12">
        <v>1105</v>
      </c>
      <c r="E8594" s="3" t="s">
        <v>2486</v>
      </c>
      <c r="F8594" s="3">
        <v>50</v>
      </c>
      <c r="G8594" s="3">
        <v>35</v>
      </c>
      <c r="H8594" s="3">
        <v>52</v>
      </c>
      <c r="I8594" s="3">
        <v>5</v>
      </c>
      <c r="J8594" s="3">
        <v>2</v>
      </c>
      <c r="K8594" s="3">
        <v>142.85</v>
      </c>
      <c r="L8594" s="3" t="s">
        <v>16</v>
      </c>
      <c r="M8594" s="4" t="s">
        <v>5045</v>
      </c>
      <c r="N8594" t="str">
        <f t="shared" si="150"/>
        <v>20160520DC1105</v>
      </c>
      <c r="O8594" t="e">
        <f>VLOOKUP(N8594,[1]Sheet1!$B:$D,3,FALSE)</f>
        <v>#N/A</v>
      </c>
      <c r="P8594" t="e">
        <f>VLOOKUP(O8594,[2]Sheet1!$1:$1048576,2,FALSE)</f>
        <v>#N/A</v>
      </c>
      <c r="Q8594" t="e">
        <f>VLOOKUP(N8594,[1]Sheet1!$B:$C,2,FALSE)</f>
        <v>#N/A</v>
      </c>
      <c r="R8594" t="e">
        <f>VLOOKUP(N8594,[1]Sheet1!$B:$E,4,FALSE)</f>
        <v>#N/A</v>
      </c>
    </row>
    <row r="8595" spans="1:18" x14ac:dyDescent="0.25">
      <c r="A8595" s="9" t="s">
        <v>5044</v>
      </c>
      <c r="B8595" s="5" t="s">
        <v>719</v>
      </c>
      <c r="C8595" s="5" t="s">
        <v>3172</v>
      </c>
      <c r="D8595" s="13">
        <v>1274</v>
      </c>
      <c r="E8595" s="5" t="s">
        <v>26</v>
      </c>
      <c r="F8595" s="5">
        <v>39</v>
      </c>
      <c r="G8595" s="5">
        <v>19</v>
      </c>
      <c r="H8595" s="5">
        <v>38</v>
      </c>
      <c r="I8595" s="5">
        <v>2</v>
      </c>
      <c r="J8595" s="5">
        <v>3</v>
      </c>
      <c r="K8595" s="5">
        <v>205.26</v>
      </c>
      <c r="L8595" s="5" t="s">
        <v>16</v>
      </c>
      <c r="M8595" s="6" t="s">
        <v>5045</v>
      </c>
      <c r="N8595" t="str">
        <f t="shared" si="150"/>
        <v>20160520DC1274</v>
      </c>
      <c r="O8595" t="e">
        <f>VLOOKUP(N8595,[1]Sheet1!$B:$D,3,FALSE)</f>
        <v>#N/A</v>
      </c>
      <c r="P8595" t="e">
        <f>VLOOKUP(O8595,[2]Sheet1!$1:$1048576,2,FALSE)</f>
        <v>#N/A</v>
      </c>
      <c r="Q8595" t="e">
        <f>VLOOKUP(N8595,[1]Sheet1!$B:$C,2,FALSE)</f>
        <v>#N/A</v>
      </c>
      <c r="R8595" t="e">
        <f>VLOOKUP(N8595,[1]Sheet1!$B:$E,4,FALSE)</f>
        <v>#N/A</v>
      </c>
    </row>
    <row r="8596" spans="1:18" x14ac:dyDescent="0.25">
      <c r="A8596" s="8" t="s">
        <v>5044</v>
      </c>
      <c r="B8596" s="3" t="s">
        <v>719</v>
      </c>
      <c r="C8596" s="3" t="s">
        <v>59</v>
      </c>
      <c r="D8596" s="12">
        <v>1033</v>
      </c>
      <c r="E8596" s="3" t="s">
        <v>4963</v>
      </c>
      <c r="F8596" s="3">
        <v>6</v>
      </c>
      <c r="G8596" s="3">
        <v>12</v>
      </c>
      <c r="H8596" s="3">
        <v>19</v>
      </c>
      <c r="I8596" s="3">
        <v>0</v>
      </c>
      <c r="J8596" s="3">
        <v>0</v>
      </c>
      <c r="K8596" s="3">
        <v>50</v>
      </c>
      <c r="L8596" s="3" t="s">
        <v>16</v>
      </c>
      <c r="M8596" s="4" t="s">
        <v>5045</v>
      </c>
      <c r="N8596" t="str">
        <f t="shared" si="150"/>
        <v>20160520DC1033</v>
      </c>
      <c r="O8596" t="e">
        <f>VLOOKUP(N8596,[1]Sheet1!$B:$D,3,FALSE)</f>
        <v>#N/A</v>
      </c>
      <c r="P8596" t="e">
        <f>VLOOKUP(O8596,[2]Sheet1!$1:$1048576,2,FALSE)</f>
        <v>#N/A</v>
      </c>
      <c r="Q8596" t="e">
        <f>VLOOKUP(N8596,[1]Sheet1!$B:$C,2,FALSE)</f>
        <v>#N/A</v>
      </c>
      <c r="R8596" t="e">
        <f>VLOOKUP(N8596,[1]Sheet1!$B:$E,4,FALSE)</f>
        <v>#N/A</v>
      </c>
    </row>
    <row r="8597" spans="1:18" x14ac:dyDescent="0.25">
      <c r="A8597" s="9" t="s">
        <v>5048</v>
      </c>
      <c r="B8597" s="5" t="s">
        <v>1892</v>
      </c>
      <c r="C8597" s="5" t="s">
        <v>3764</v>
      </c>
      <c r="D8597" s="13">
        <v>1316</v>
      </c>
      <c r="E8597" s="5" t="s">
        <v>26</v>
      </c>
      <c r="F8597" s="5">
        <v>2</v>
      </c>
      <c r="G8597" s="5">
        <v>3</v>
      </c>
      <c r="H8597" s="5">
        <v>9</v>
      </c>
      <c r="I8597" s="5">
        <v>0</v>
      </c>
      <c r="J8597" s="5">
        <v>0</v>
      </c>
      <c r="K8597" s="5">
        <v>66.66</v>
      </c>
      <c r="L8597" s="5" t="s">
        <v>16</v>
      </c>
      <c r="M8597" s="6" t="s">
        <v>5049</v>
      </c>
      <c r="N8597" t="str">
        <f t="shared" si="150"/>
        <v>20160521GL1316</v>
      </c>
      <c r="O8597" t="e">
        <f>VLOOKUP(N8597,[1]Sheet1!$B:$D,3,FALSE)</f>
        <v>#N/A</v>
      </c>
      <c r="P8597" t="e">
        <f>VLOOKUP(O8597,[2]Sheet1!$1:$1048576,2,FALSE)</f>
        <v>#N/A</v>
      </c>
      <c r="Q8597" t="e">
        <f>VLOOKUP(N8597,[1]Sheet1!$B:$C,2,FALSE)</f>
        <v>#N/A</v>
      </c>
      <c r="R8597" t="e">
        <f>VLOOKUP(N8597,[1]Sheet1!$B:$E,4,FALSE)</f>
        <v>#N/A</v>
      </c>
    </row>
    <row r="8598" spans="1:18" x14ac:dyDescent="0.25">
      <c r="A8598" s="8" t="s">
        <v>5048</v>
      </c>
      <c r="B8598" s="3" t="s">
        <v>1892</v>
      </c>
      <c r="C8598" s="3" t="s">
        <v>3375</v>
      </c>
      <c r="D8598" s="12">
        <v>1292</v>
      </c>
      <c r="E8598" s="3" t="s">
        <v>26</v>
      </c>
      <c r="F8598" s="3">
        <v>38</v>
      </c>
      <c r="G8598" s="3">
        <v>20</v>
      </c>
      <c r="H8598" s="3">
        <v>23</v>
      </c>
      <c r="I8598" s="3">
        <v>4</v>
      </c>
      <c r="J8598" s="3">
        <v>2</v>
      </c>
      <c r="K8598" s="3">
        <v>190</v>
      </c>
      <c r="L8598" s="3" t="s">
        <v>16</v>
      </c>
      <c r="M8598" s="4" t="s">
        <v>5049</v>
      </c>
      <c r="N8598" t="str">
        <f t="shared" si="150"/>
        <v>20160521GL1292</v>
      </c>
      <c r="O8598" t="e">
        <f>VLOOKUP(N8598,[1]Sheet1!$B:$D,3,FALSE)</f>
        <v>#N/A</v>
      </c>
      <c r="P8598" t="e">
        <f>VLOOKUP(O8598,[2]Sheet1!$1:$1048576,2,FALSE)</f>
        <v>#N/A</v>
      </c>
      <c r="Q8598" t="e">
        <f>VLOOKUP(N8598,[1]Sheet1!$B:$C,2,FALSE)</f>
        <v>#N/A</v>
      </c>
      <c r="R8598" t="e">
        <f>VLOOKUP(N8598,[1]Sheet1!$B:$E,4,FALSE)</f>
        <v>#N/A</v>
      </c>
    </row>
    <row r="8599" spans="1:18" x14ac:dyDescent="0.25">
      <c r="A8599" s="9" t="s">
        <v>5048</v>
      </c>
      <c r="B8599" s="5" t="s">
        <v>1892</v>
      </c>
      <c r="C8599" s="5" t="s">
        <v>292</v>
      </c>
      <c r="D8599" s="13">
        <v>1111</v>
      </c>
      <c r="E8599" s="5" t="s">
        <v>26</v>
      </c>
      <c r="F8599" s="5">
        <v>42</v>
      </c>
      <c r="G8599" s="5">
        <v>36</v>
      </c>
      <c r="H8599" s="5">
        <v>56</v>
      </c>
      <c r="I8599" s="5">
        <v>5</v>
      </c>
      <c r="J8599" s="5">
        <v>1</v>
      </c>
      <c r="K8599" s="5">
        <v>116.66</v>
      </c>
      <c r="L8599" s="5" t="s">
        <v>16</v>
      </c>
      <c r="M8599" s="6" t="s">
        <v>5049</v>
      </c>
      <c r="N8599" t="str">
        <f t="shared" si="150"/>
        <v>20160521GL1111</v>
      </c>
      <c r="O8599" t="e">
        <f>VLOOKUP(N8599,[1]Sheet1!$B:$D,3,FALSE)</f>
        <v>#N/A</v>
      </c>
      <c r="P8599" t="e">
        <f>VLOOKUP(O8599,[2]Sheet1!$1:$1048576,2,FALSE)</f>
        <v>#N/A</v>
      </c>
      <c r="Q8599" t="e">
        <f>VLOOKUP(N8599,[1]Sheet1!$B:$C,2,FALSE)</f>
        <v>#N/A</v>
      </c>
      <c r="R8599" t="e">
        <f>VLOOKUP(N8599,[1]Sheet1!$B:$E,4,FALSE)</f>
        <v>#N/A</v>
      </c>
    </row>
    <row r="8600" spans="1:18" x14ac:dyDescent="0.25">
      <c r="A8600" s="8" t="s">
        <v>5048</v>
      </c>
      <c r="B8600" s="3" t="s">
        <v>1892</v>
      </c>
      <c r="C8600" s="3" t="s">
        <v>1364</v>
      </c>
      <c r="D8600" s="12">
        <v>1148</v>
      </c>
      <c r="E8600" s="3" t="s">
        <v>26</v>
      </c>
      <c r="F8600" s="3">
        <v>8</v>
      </c>
      <c r="G8600" s="3">
        <v>18</v>
      </c>
      <c r="H8600" s="3">
        <v>36</v>
      </c>
      <c r="I8600" s="3">
        <v>1</v>
      </c>
      <c r="J8600" s="3">
        <v>0</v>
      </c>
      <c r="K8600" s="3">
        <v>44.44</v>
      </c>
      <c r="L8600" s="3" t="s">
        <v>16</v>
      </c>
      <c r="M8600" s="4" t="s">
        <v>5049</v>
      </c>
      <c r="N8600" t="str">
        <f t="shared" si="150"/>
        <v>20160521GL1148</v>
      </c>
      <c r="O8600" t="e">
        <f>VLOOKUP(N8600,[1]Sheet1!$B:$D,3,FALSE)</f>
        <v>#N/A</v>
      </c>
      <c r="P8600" t="e">
        <f>VLOOKUP(O8600,[2]Sheet1!$1:$1048576,2,FALSE)</f>
        <v>#N/A</v>
      </c>
      <c r="Q8600" t="e">
        <f>VLOOKUP(N8600,[1]Sheet1!$B:$C,2,FALSE)</f>
        <v>#N/A</v>
      </c>
      <c r="R8600" t="e">
        <f>VLOOKUP(N8600,[1]Sheet1!$B:$E,4,FALSE)</f>
        <v>#N/A</v>
      </c>
    </row>
    <row r="8601" spans="1:18" x14ac:dyDescent="0.25">
      <c r="A8601" s="9" t="s">
        <v>5048</v>
      </c>
      <c r="B8601" s="5" t="s">
        <v>1892</v>
      </c>
      <c r="C8601" s="5" t="s">
        <v>4933</v>
      </c>
      <c r="D8601" s="13">
        <v>1373</v>
      </c>
      <c r="E8601" s="5" t="s">
        <v>5050</v>
      </c>
      <c r="F8601" s="5">
        <v>19</v>
      </c>
      <c r="G8601" s="5">
        <v>13</v>
      </c>
      <c r="H8601" s="5">
        <v>19</v>
      </c>
      <c r="I8601" s="5">
        <v>4</v>
      </c>
      <c r="J8601" s="5">
        <v>0</v>
      </c>
      <c r="K8601" s="5">
        <v>146.15</v>
      </c>
      <c r="L8601" s="5" t="s">
        <v>16</v>
      </c>
      <c r="M8601" s="6" t="s">
        <v>5049</v>
      </c>
      <c r="N8601" t="str">
        <f t="shared" si="150"/>
        <v>20160521GL1373</v>
      </c>
      <c r="O8601" t="e">
        <f>VLOOKUP(N8601,[1]Sheet1!$B:$D,3,FALSE)</f>
        <v>#N/A</v>
      </c>
      <c r="P8601" t="e">
        <f>VLOOKUP(O8601,[2]Sheet1!$1:$1048576,2,FALSE)</f>
        <v>#N/A</v>
      </c>
      <c r="Q8601" t="e">
        <f>VLOOKUP(N8601,[1]Sheet1!$B:$C,2,FALSE)</f>
        <v>#N/A</v>
      </c>
      <c r="R8601" t="e">
        <f>VLOOKUP(N8601,[1]Sheet1!$B:$E,4,FALSE)</f>
        <v>#N/A</v>
      </c>
    </row>
    <row r="8602" spans="1:18" x14ac:dyDescent="0.25">
      <c r="A8602" s="8" t="s">
        <v>5048</v>
      </c>
      <c r="B8602" s="3" t="s">
        <v>1892</v>
      </c>
      <c r="C8602" s="3" t="s">
        <v>846</v>
      </c>
      <c r="D8602" s="12">
        <v>1004</v>
      </c>
      <c r="E8602" s="3" t="s">
        <v>2143</v>
      </c>
      <c r="F8602" s="3">
        <v>14</v>
      </c>
      <c r="G8602" s="3">
        <v>14</v>
      </c>
      <c r="H8602" s="3">
        <v>20</v>
      </c>
      <c r="I8602" s="3">
        <v>1</v>
      </c>
      <c r="J8602" s="3">
        <v>0</v>
      </c>
      <c r="K8602" s="3">
        <v>100</v>
      </c>
      <c r="L8602" s="3" t="s">
        <v>16</v>
      </c>
      <c r="M8602" s="4" t="s">
        <v>5049</v>
      </c>
      <c r="N8602" t="str">
        <f t="shared" si="150"/>
        <v>20160521GL1004</v>
      </c>
      <c r="O8602" t="e">
        <f>VLOOKUP(N8602,[1]Sheet1!$B:$D,3,FALSE)</f>
        <v>#N/A</v>
      </c>
      <c r="P8602" t="e">
        <f>VLOOKUP(O8602,[2]Sheet1!$1:$1048576,2,FALSE)</f>
        <v>#N/A</v>
      </c>
      <c r="Q8602" t="e">
        <f>VLOOKUP(N8602,[1]Sheet1!$B:$C,2,FALSE)</f>
        <v>#N/A</v>
      </c>
      <c r="R8602" t="e">
        <f>VLOOKUP(N8602,[1]Sheet1!$B:$E,4,FALSE)</f>
        <v>#N/A</v>
      </c>
    </row>
    <row r="8603" spans="1:18" x14ac:dyDescent="0.25">
      <c r="A8603" s="9" t="s">
        <v>5048</v>
      </c>
      <c r="B8603" s="5" t="s">
        <v>1892</v>
      </c>
      <c r="C8603" s="5" t="s">
        <v>4255</v>
      </c>
      <c r="D8603" s="13">
        <v>1339</v>
      </c>
      <c r="E8603" s="5" t="s">
        <v>5051</v>
      </c>
      <c r="F8603" s="5">
        <v>8</v>
      </c>
      <c r="G8603" s="5">
        <v>10</v>
      </c>
      <c r="H8603" s="5">
        <v>22</v>
      </c>
      <c r="I8603" s="5">
        <v>1</v>
      </c>
      <c r="J8603" s="5">
        <v>0</v>
      </c>
      <c r="K8603" s="5">
        <v>80</v>
      </c>
      <c r="L8603" s="5" t="s">
        <v>16</v>
      </c>
      <c r="M8603" s="6" t="s">
        <v>5049</v>
      </c>
      <c r="N8603" t="str">
        <f t="shared" si="150"/>
        <v>20160521GL1339</v>
      </c>
      <c r="O8603" t="e">
        <f>VLOOKUP(N8603,[1]Sheet1!$B:$D,3,FALSE)</f>
        <v>#N/A</v>
      </c>
      <c r="P8603" t="e">
        <f>VLOOKUP(O8603,[2]Sheet1!$1:$1048576,2,FALSE)</f>
        <v>#N/A</v>
      </c>
      <c r="Q8603" t="e">
        <f>VLOOKUP(N8603,[1]Sheet1!$B:$C,2,FALSE)</f>
        <v>#N/A</v>
      </c>
      <c r="R8603" t="e">
        <f>VLOOKUP(N8603,[1]Sheet1!$B:$E,4,FALSE)</f>
        <v>#N/A</v>
      </c>
    </row>
    <row r="8604" spans="1:18" x14ac:dyDescent="0.25">
      <c r="A8604" s="8" t="s">
        <v>5048</v>
      </c>
      <c r="B8604" s="3" t="s">
        <v>1892</v>
      </c>
      <c r="C8604" s="3" t="s">
        <v>3433</v>
      </c>
      <c r="D8604" s="12">
        <v>1297</v>
      </c>
      <c r="E8604" s="3" t="s">
        <v>1580</v>
      </c>
      <c r="F8604" s="3">
        <v>2</v>
      </c>
      <c r="G8604" s="3">
        <v>8</v>
      </c>
      <c r="H8604" s="3">
        <v>9</v>
      </c>
      <c r="I8604" s="3">
        <v>0</v>
      </c>
      <c r="J8604" s="3">
        <v>0</v>
      </c>
      <c r="K8604" s="3">
        <v>25</v>
      </c>
      <c r="L8604" s="3" t="s">
        <v>20</v>
      </c>
      <c r="M8604" s="4" t="s">
        <v>5049</v>
      </c>
      <c r="N8604" t="str">
        <f t="shared" si="150"/>
        <v>20160521GL1297</v>
      </c>
      <c r="O8604" t="e">
        <f>VLOOKUP(N8604,[1]Sheet1!$B:$D,3,FALSE)</f>
        <v>#N/A</v>
      </c>
      <c r="P8604" t="e">
        <f>VLOOKUP(O8604,[2]Sheet1!$1:$1048576,2,FALSE)</f>
        <v>#N/A</v>
      </c>
      <c r="Q8604" t="e">
        <f>VLOOKUP(N8604,[1]Sheet1!$B:$C,2,FALSE)</f>
        <v>#N/A</v>
      </c>
      <c r="R8604" t="e">
        <f>VLOOKUP(N8604,[1]Sheet1!$B:$E,4,FALSE)</f>
        <v>#N/A</v>
      </c>
    </row>
    <row r="8605" spans="1:18" x14ac:dyDescent="0.25">
      <c r="A8605" s="9" t="s">
        <v>5048</v>
      </c>
      <c r="B8605" s="5" t="s">
        <v>1892</v>
      </c>
      <c r="C8605" s="5" t="s">
        <v>3260</v>
      </c>
      <c r="D8605" s="13">
        <v>1279</v>
      </c>
      <c r="E8605" s="5" t="s">
        <v>5052</v>
      </c>
      <c r="F8605" s="5">
        <v>41</v>
      </c>
      <c r="G8605" s="5">
        <v>43</v>
      </c>
      <c r="H8605" s="5">
        <v>55</v>
      </c>
      <c r="I8605" s="5">
        <v>5</v>
      </c>
      <c r="J8605" s="5">
        <v>0</v>
      </c>
      <c r="K8605" s="5">
        <v>95.34</v>
      </c>
      <c r="L8605" s="5" t="s">
        <v>16</v>
      </c>
      <c r="M8605" s="6" t="s">
        <v>5049</v>
      </c>
      <c r="N8605" t="str">
        <f t="shared" si="150"/>
        <v>20160521GL1279</v>
      </c>
      <c r="O8605" t="e">
        <f>VLOOKUP(N8605,[1]Sheet1!$B:$D,3,FALSE)</f>
        <v>#N/A</v>
      </c>
      <c r="P8605" t="e">
        <f>VLOOKUP(O8605,[2]Sheet1!$1:$1048576,2,FALSE)</f>
        <v>#N/A</v>
      </c>
      <c r="Q8605" t="e">
        <f>VLOOKUP(N8605,[1]Sheet1!$B:$C,2,FALSE)</f>
        <v>#N/A</v>
      </c>
      <c r="R8605" t="e">
        <f>VLOOKUP(N8605,[1]Sheet1!$B:$E,4,FALSE)</f>
        <v>#N/A</v>
      </c>
    </row>
    <row r="8606" spans="1:18" x14ac:dyDescent="0.25">
      <c r="A8606" s="8" t="s">
        <v>5048</v>
      </c>
      <c r="B8606" s="3" t="s">
        <v>1892</v>
      </c>
      <c r="C8606" s="3" t="s">
        <v>4859</v>
      </c>
      <c r="D8606" s="12">
        <v>1366</v>
      </c>
      <c r="E8606" s="3" t="s">
        <v>4964</v>
      </c>
      <c r="F8606" s="3">
        <v>4</v>
      </c>
      <c r="G8606" s="3">
        <v>9</v>
      </c>
      <c r="H8606" s="3">
        <v>11</v>
      </c>
      <c r="I8606" s="3">
        <v>0</v>
      </c>
      <c r="J8606" s="3">
        <v>0</v>
      </c>
      <c r="K8606" s="3">
        <v>44.44</v>
      </c>
      <c r="L8606" s="3" t="s">
        <v>16</v>
      </c>
      <c r="M8606" s="4" t="s">
        <v>5049</v>
      </c>
      <c r="N8606" t="str">
        <f t="shared" si="150"/>
        <v>20160521GL1366</v>
      </c>
      <c r="O8606" t="e">
        <f>VLOOKUP(N8606,[1]Sheet1!$B:$D,3,FALSE)</f>
        <v>#N/A</v>
      </c>
      <c r="P8606" t="e">
        <f>VLOOKUP(O8606,[2]Sheet1!$1:$1048576,2,FALSE)</f>
        <v>#N/A</v>
      </c>
      <c r="Q8606" t="e">
        <f>VLOOKUP(N8606,[1]Sheet1!$B:$C,2,FALSE)</f>
        <v>#N/A</v>
      </c>
      <c r="R8606" t="e">
        <f>VLOOKUP(N8606,[1]Sheet1!$B:$E,4,FALSE)</f>
        <v>#N/A</v>
      </c>
    </row>
    <row r="8607" spans="1:18" x14ac:dyDescent="0.25">
      <c r="A8607" s="9" t="s">
        <v>5048</v>
      </c>
      <c r="B8607" s="5" t="s">
        <v>1892</v>
      </c>
      <c r="C8607" s="5" t="s">
        <v>3393</v>
      </c>
      <c r="D8607" s="13">
        <v>1293</v>
      </c>
      <c r="E8607" s="5" t="s">
        <v>4997</v>
      </c>
      <c r="F8607" s="5">
        <v>10</v>
      </c>
      <c r="G8607" s="5">
        <v>13</v>
      </c>
      <c r="H8607" s="5">
        <v>23</v>
      </c>
      <c r="I8607" s="5">
        <v>0</v>
      </c>
      <c r="J8607" s="5">
        <v>0</v>
      </c>
      <c r="K8607" s="5">
        <v>76.92</v>
      </c>
      <c r="L8607" s="5" t="s">
        <v>16</v>
      </c>
      <c r="M8607" s="6" t="s">
        <v>5049</v>
      </c>
      <c r="N8607" t="str">
        <f t="shared" si="150"/>
        <v>20160521GL1293</v>
      </c>
      <c r="O8607" t="e">
        <f>VLOOKUP(N8607,[1]Sheet1!$B:$D,3,FALSE)</f>
        <v>#N/A</v>
      </c>
      <c r="P8607" t="e">
        <f>VLOOKUP(O8607,[2]Sheet1!$1:$1048576,2,FALSE)</f>
        <v>#N/A</v>
      </c>
      <c r="Q8607" t="e">
        <f>VLOOKUP(N8607,[1]Sheet1!$B:$C,2,FALSE)</f>
        <v>#N/A</v>
      </c>
      <c r="R8607" t="e">
        <f>VLOOKUP(N8607,[1]Sheet1!$B:$E,4,FALSE)</f>
        <v>#N/A</v>
      </c>
    </row>
    <row r="8608" spans="1:18" x14ac:dyDescent="0.25">
      <c r="A8608" s="8" t="s">
        <v>5053</v>
      </c>
      <c r="B8608" s="3" t="s">
        <v>740</v>
      </c>
      <c r="C8608" s="3" t="s">
        <v>3827</v>
      </c>
      <c r="D8608" s="12">
        <v>1319</v>
      </c>
      <c r="E8608" s="3" t="s">
        <v>5054</v>
      </c>
      <c r="F8608" s="3">
        <v>13</v>
      </c>
      <c r="G8608" s="3">
        <v>9</v>
      </c>
      <c r="H8608" s="3">
        <v>13</v>
      </c>
      <c r="I8608" s="3">
        <v>1</v>
      </c>
      <c r="J8608" s="3">
        <v>1</v>
      </c>
      <c r="K8608" s="3">
        <v>144.44</v>
      </c>
      <c r="L8608" s="3" t="s">
        <v>16</v>
      </c>
      <c r="M8608" s="4" t="s">
        <v>5055</v>
      </c>
      <c r="N8608" t="str">
        <f t="shared" si="150"/>
        <v>20160521RPS1319</v>
      </c>
      <c r="O8608" t="str">
        <f>VLOOKUP(N8608,[1]Sheet1!$B:$D,3,FALSE)</f>
        <v>Kings XI Punjab</v>
      </c>
      <c r="P8608" t="str">
        <f>VLOOKUP(O8608,[2]Sheet1!$1:$1048576,2,FALSE)</f>
        <v>Team 4</v>
      </c>
      <c r="Q8608">
        <f>VLOOKUP(N8608,[1]Sheet1!$B:$C,2,FALSE)</f>
        <v>1</v>
      </c>
      <c r="R8608">
        <f>VLOOKUP(N8608,[1]Sheet1!$B:$E,4,FALSE)</f>
        <v>6</v>
      </c>
    </row>
    <row r="8609" spans="1:18" x14ac:dyDescent="0.25">
      <c r="A8609" s="9" t="s">
        <v>5053</v>
      </c>
      <c r="B8609" s="5" t="s">
        <v>740</v>
      </c>
      <c r="C8609" s="5" t="s">
        <v>4979</v>
      </c>
      <c r="D8609" s="13">
        <v>1375</v>
      </c>
      <c r="E8609" s="5" t="s">
        <v>3853</v>
      </c>
      <c r="F8609" s="5">
        <v>0</v>
      </c>
      <c r="G8609" s="5">
        <v>1</v>
      </c>
      <c r="H8609" s="5">
        <v>3</v>
      </c>
      <c r="I8609" s="5">
        <v>0</v>
      </c>
      <c r="J8609" s="5">
        <v>0</v>
      </c>
      <c r="K8609" s="5">
        <v>0</v>
      </c>
      <c r="L8609" s="5" t="s">
        <v>16</v>
      </c>
      <c r="M8609" s="6" t="s">
        <v>5055</v>
      </c>
      <c r="N8609" t="str">
        <f t="shared" si="150"/>
        <v>20160521RPS1375</v>
      </c>
      <c r="O8609" t="str">
        <f>VLOOKUP(N8609,[1]Sheet1!$B:$D,3,FALSE)</f>
        <v>Kings XI Punjab</v>
      </c>
      <c r="P8609" t="str">
        <f>VLOOKUP(O8609,[2]Sheet1!$1:$1048576,2,FALSE)</f>
        <v>Team 4</v>
      </c>
      <c r="Q8609">
        <f>VLOOKUP(N8609,[1]Sheet1!$B:$C,2,FALSE)</f>
        <v>1</v>
      </c>
      <c r="R8609">
        <f>VLOOKUP(N8609,[1]Sheet1!$B:$E,4,FALSE)</f>
        <v>7</v>
      </c>
    </row>
    <row r="8610" spans="1:18" x14ac:dyDescent="0.25">
      <c r="A8610" s="8" t="s">
        <v>5053</v>
      </c>
      <c r="B8610" s="3" t="s">
        <v>740</v>
      </c>
      <c r="C8610" s="3" t="s">
        <v>2886</v>
      </c>
      <c r="D8610" s="12">
        <v>1259</v>
      </c>
      <c r="E8610" s="3" t="s">
        <v>5056</v>
      </c>
      <c r="F8610" s="3">
        <v>3</v>
      </c>
      <c r="G8610" s="3">
        <v>6</v>
      </c>
      <c r="H8610" s="3">
        <v>12</v>
      </c>
      <c r="I8610" s="3">
        <v>0</v>
      </c>
      <c r="J8610" s="3">
        <v>0</v>
      </c>
      <c r="K8610" s="3">
        <v>50</v>
      </c>
      <c r="L8610" s="3" t="s">
        <v>16</v>
      </c>
      <c r="M8610" s="4" t="s">
        <v>5055</v>
      </c>
      <c r="N8610" t="str">
        <f t="shared" si="150"/>
        <v>20160521RPS1259</v>
      </c>
      <c r="O8610" t="str">
        <f>VLOOKUP(N8610,[1]Sheet1!$B:$D,3,FALSE)</f>
        <v>Kings XI Punjab</v>
      </c>
      <c r="P8610" t="str">
        <f>VLOOKUP(O8610,[2]Sheet1!$1:$1048576,2,FALSE)</f>
        <v>Team 4</v>
      </c>
      <c r="Q8610">
        <f>VLOOKUP(N8610,[1]Sheet1!$B:$C,2,FALSE)</f>
        <v>1</v>
      </c>
      <c r="R8610">
        <f>VLOOKUP(N8610,[1]Sheet1!$B:$E,4,FALSE)</f>
        <v>5</v>
      </c>
    </row>
    <row r="8611" spans="1:18" x14ac:dyDescent="0.25">
      <c r="A8611" s="9" t="s">
        <v>5053</v>
      </c>
      <c r="B8611" s="5" t="s">
        <v>740</v>
      </c>
      <c r="C8611" s="5" t="s">
        <v>3049</v>
      </c>
      <c r="D8611" s="13">
        <v>1269</v>
      </c>
      <c r="E8611" s="5" t="s">
        <v>5057</v>
      </c>
      <c r="F8611" s="5">
        <v>18</v>
      </c>
      <c r="G8611" s="5">
        <v>18</v>
      </c>
      <c r="H8611" s="5">
        <v>31</v>
      </c>
      <c r="I8611" s="5">
        <v>2</v>
      </c>
      <c r="J8611" s="5">
        <v>0</v>
      </c>
      <c r="K8611" s="5">
        <v>100</v>
      </c>
      <c r="L8611" s="5" t="s">
        <v>16</v>
      </c>
      <c r="M8611" s="6" t="s">
        <v>5055</v>
      </c>
      <c r="N8611" t="str">
        <f t="shared" si="150"/>
        <v>20160521RPS1269</v>
      </c>
      <c r="O8611" t="str">
        <f>VLOOKUP(N8611,[1]Sheet1!$B:$D,3,FALSE)</f>
        <v>Kings XI Punjab</v>
      </c>
      <c r="P8611" t="str">
        <f>VLOOKUP(O8611,[2]Sheet1!$1:$1048576,2,FALSE)</f>
        <v>Team 4</v>
      </c>
      <c r="Q8611">
        <f>VLOOKUP(N8611,[1]Sheet1!$B:$C,2,FALSE)</f>
        <v>1</v>
      </c>
      <c r="R8611">
        <f>VLOOKUP(N8611,[1]Sheet1!$B:$E,4,FALSE)</f>
        <v>4</v>
      </c>
    </row>
    <row r="8612" spans="1:18" x14ac:dyDescent="0.25">
      <c r="A8612" s="8" t="s">
        <v>5053</v>
      </c>
      <c r="B8612" s="3" t="s">
        <v>740</v>
      </c>
      <c r="C8612" s="3" t="s">
        <v>4901</v>
      </c>
      <c r="D8612" s="12">
        <v>1368</v>
      </c>
      <c r="E8612" s="3" t="s">
        <v>26</v>
      </c>
      <c r="F8612" s="3">
        <v>12</v>
      </c>
      <c r="G8612" s="3">
        <v>8</v>
      </c>
      <c r="H8612" s="3">
        <v>10</v>
      </c>
      <c r="I8612" s="3">
        <v>0</v>
      </c>
      <c r="J8612" s="3">
        <v>1</v>
      </c>
      <c r="K8612" s="3">
        <v>150</v>
      </c>
      <c r="L8612" s="3" t="s">
        <v>16</v>
      </c>
      <c r="M8612" s="4" t="s">
        <v>5055</v>
      </c>
      <c r="N8612" t="str">
        <f t="shared" si="150"/>
        <v>20160521RPS1368</v>
      </c>
      <c r="O8612" t="e">
        <f>VLOOKUP(N8612,[1]Sheet1!$B:$D,3,FALSE)</f>
        <v>#N/A</v>
      </c>
      <c r="P8612" t="e">
        <f>VLOOKUP(O8612,[2]Sheet1!$1:$1048576,2,FALSE)</f>
        <v>#N/A</v>
      </c>
      <c r="Q8612" t="e">
        <f>VLOOKUP(N8612,[1]Sheet1!$B:$C,2,FALSE)</f>
        <v>#N/A</v>
      </c>
      <c r="R8612" t="e">
        <f>VLOOKUP(N8612,[1]Sheet1!$B:$E,4,FALSE)</f>
        <v>#N/A</v>
      </c>
    </row>
    <row r="8613" spans="1:18" x14ac:dyDescent="0.25">
      <c r="A8613" s="9" t="s">
        <v>5053</v>
      </c>
      <c r="B8613" s="5" t="s">
        <v>740</v>
      </c>
      <c r="C8613" s="5" t="s">
        <v>3680</v>
      </c>
      <c r="D8613" s="13">
        <v>1311</v>
      </c>
      <c r="E8613" s="5" t="s">
        <v>26</v>
      </c>
      <c r="F8613" s="5">
        <v>5</v>
      </c>
      <c r="G8613" s="5">
        <v>5</v>
      </c>
      <c r="H8613" s="5">
        <v>2</v>
      </c>
      <c r="I8613" s="5">
        <v>0</v>
      </c>
      <c r="J8613" s="5">
        <v>0</v>
      </c>
      <c r="K8613" s="5">
        <v>100</v>
      </c>
      <c r="L8613" s="5" t="s">
        <v>16</v>
      </c>
      <c r="M8613" s="6" t="s">
        <v>5055</v>
      </c>
      <c r="N8613" t="str">
        <f t="shared" si="150"/>
        <v>20160521RPS1311</v>
      </c>
      <c r="O8613" t="e">
        <f>VLOOKUP(N8613,[1]Sheet1!$B:$D,3,FALSE)</f>
        <v>#N/A</v>
      </c>
      <c r="P8613" t="e">
        <f>VLOOKUP(O8613,[2]Sheet1!$1:$1048576,2,FALSE)</f>
        <v>#N/A</v>
      </c>
      <c r="Q8613" t="e">
        <f>VLOOKUP(N8613,[1]Sheet1!$B:$C,2,FALSE)</f>
        <v>#N/A</v>
      </c>
      <c r="R8613" t="e">
        <f>VLOOKUP(N8613,[1]Sheet1!$B:$E,4,FALSE)</f>
        <v>#N/A</v>
      </c>
    </row>
    <row r="8614" spans="1:18" x14ac:dyDescent="0.25">
      <c r="A8614" s="8" t="s">
        <v>5053</v>
      </c>
      <c r="B8614" s="3" t="s">
        <v>740</v>
      </c>
      <c r="C8614" s="3" t="s">
        <v>4776</v>
      </c>
      <c r="D8614" s="12">
        <v>1362</v>
      </c>
      <c r="E8614" s="3" t="s">
        <v>3853</v>
      </c>
      <c r="F8614" s="3">
        <v>0</v>
      </c>
      <c r="G8614" s="3">
        <v>1</v>
      </c>
      <c r="H8614" s="3">
        <v>3</v>
      </c>
      <c r="I8614" s="3">
        <v>0</v>
      </c>
      <c r="J8614" s="3">
        <v>0</v>
      </c>
      <c r="K8614" s="3">
        <v>0</v>
      </c>
      <c r="L8614" s="3" t="s">
        <v>16</v>
      </c>
      <c r="M8614" s="4" t="s">
        <v>5055</v>
      </c>
      <c r="N8614" t="str">
        <f t="shared" si="150"/>
        <v>20160521RPS1362</v>
      </c>
      <c r="O8614" t="str">
        <f>VLOOKUP(N8614,[1]Sheet1!$B:$D,3,FALSE)</f>
        <v>Kings XI Punjab</v>
      </c>
      <c r="P8614" t="str">
        <f>VLOOKUP(O8614,[2]Sheet1!$1:$1048576,2,FALSE)</f>
        <v>Team 4</v>
      </c>
      <c r="Q8614">
        <f>VLOOKUP(N8614,[1]Sheet1!$B:$C,2,FALSE)</f>
        <v>1</v>
      </c>
      <c r="R8614">
        <f>VLOOKUP(N8614,[1]Sheet1!$B:$E,4,FALSE)</f>
        <v>9</v>
      </c>
    </row>
    <row r="8615" spans="1:18" x14ac:dyDescent="0.25">
      <c r="A8615" s="9" t="s">
        <v>5053</v>
      </c>
      <c r="B8615" s="5" t="s">
        <v>740</v>
      </c>
      <c r="C8615" s="5" t="s">
        <v>3621</v>
      </c>
      <c r="D8615" s="13">
        <v>1307</v>
      </c>
      <c r="E8615" s="5" t="s">
        <v>5058</v>
      </c>
      <c r="F8615" s="5">
        <v>14</v>
      </c>
      <c r="G8615" s="5">
        <v>12</v>
      </c>
      <c r="H8615" s="5">
        <v>12</v>
      </c>
      <c r="I8615" s="5">
        <v>2</v>
      </c>
      <c r="J8615" s="5">
        <v>0</v>
      </c>
      <c r="K8615" s="5">
        <v>116.66</v>
      </c>
      <c r="L8615" s="5" t="s">
        <v>16</v>
      </c>
      <c r="M8615" s="6" t="s">
        <v>5055</v>
      </c>
      <c r="N8615" t="str">
        <f t="shared" si="150"/>
        <v>20160521RPS1307</v>
      </c>
      <c r="O8615" t="e">
        <f>VLOOKUP(N8615,[1]Sheet1!$B:$D,3,FALSE)</f>
        <v>#N/A</v>
      </c>
      <c r="P8615" t="e">
        <f>VLOOKUP(O8615,[2]Sheet1!$1:$1048576,2,FALSE)</f>
        <v>#N/A</v>
      </c>
      <c r="Q8615" t="e">
        <f>VLOOKUP(N8615,[1]Sheet1!$B:$C,2,FALSE)</f>
        <v>#N/A</v>
      </c>
      <c r="R8615" t="e">
        <f>VLOOKUP(N8615,[1]Sheet1!$B:$E,4,FALSE)</f>
        <v>#N/A</v>
      </c>
    </row>
    <row r="8616" spans="1:18" x14ac:dyDescent="0.25">
      <c r="A8616" s="8" t="s">
        <v>5053</v>
      </c>
      <c r="B8616" s="3" t="s">
        <v>740</v>
      </c>
      <c r="C8616" s="3" t="s">
        <v>380</v>
      </c>
      <c r="D8616" s="12">
        <v>1074</v>
      </c>
      <c r="E8616" s="3" t="s">
        <v>5059</v>
      </c>
      <c r="F8616" s="3">
        <v>0</v>
      </c>
      <c r="G8616" s="3">
        <v>2</v>
      </c>
      <c r="H8616" s="3">
        <v>3</v>
      </c>
      <c r="I8616" s="3">
        <v>0</v>
      </c>
      <c r="J8616" s="3">
        <v>0</v>
      </c>
      <c r="K8616" s="3">
        <v>0</v>
      </c>
      <c r="L8616" s="3" t="s">
        <v>16</v>
      </c>
      <c r="M8616" s="4" t="s">
        <v>5055</v>
      </c>
      <c r="N8616" t="str">
        <f t="shared" si="150"/>
        <v>20160521RPS1074</v>
      </c>
      <c r="O8616" t="e">
        <f>VLOOKUP(N8616,[1]Sheet1!$B:$D,3,FALSE)</f>
        <v>#N/A</v>
      </c>
      <c r="P8616" t="e">
        <f>VLOOKUP(O8616,[2]Sheet1!$1:$1048576,2,FALSE)</f>
        <v>#N/A</v>
      </c>
      <c r="Q8616" t="e">
        <f>VLOOKUP(N8616,[1]Sheet1!$B:$C,2,FALSE)</f>
        <v>#N/A</v>
      </c>
      <c r="R8616" t="e">
        <f>VLOOKUP(N8616,[1]Sheet1!$B:$E,4,FALSE)</f>
        <v>#N/A</v>
      </c>
    </row>
    <row r="8617" spans="1:18" x14ac:dyDescent="0.25">
      <c r="A8617" s="9" t="s">
        <v>5053</v>
      </c>
      <c r="B8617" s="5" t="s">
        <v>740</v>
      </c>
      <c r="C8617" s="5" t="s">
        <v>3418</v>
      </c>
      <c r="D8617" s="13">
        <v>1296</v>
      </c>
      <c r="E8617" s="5" t="s">
        <v>26</v>
      </c>
      <c r="F8617" s="5">
        <v>16</v>
      </c>
      <c r="G8617" s="5">
        <v>6</v>
      </c>
      <c r="H8617" s="5">
        <v>21</v>
      </c>
      <c r="I8617" s="5">
        <v>3</v>
      </c>
      <c r="J8617" s="5">
        <v>0</v>
      </c>
      <c r="K8617" s="5">
        <v>266.66000000000003</v>
      </c>
      <c r="L8617" s="5" t="s">
        <v>20</v>
      </c>
      <c r="M8617" s="6" t="s">
        <v>5055</v>
      </c>
      <c r="N8617" t="str">
        <f t="shared" si="150"/>
        <v>20160521RPS1296</v>
      </c>
      <c r="O8617" t="e">
        <f>VLOOKUP(N8617,[1]Sheet1!$B:$D,3,FALSE)</f>
        <v>#N/A</v>
      </c>
      <c r="P8617" t="e">
        <f>VLOOKUP(O8617,[2]Sheet1!$1:$1048576,2,FALSE)</f>
        <v>#N/A</v>
      </c>
      <c r="Q8617" t="e">
        <f>VLOOKUP(N8617,[1]Sheet1!$B:$C,2,FALSE)</f>
        <v>#N/A</v>
      </c>
      <c r="R8617" t="e">
        <f>VLOOKUP(N8617,[1]Sheet1!$B:$E,4,FALSE)</f>
        <v>#N/A</v>
      </c>
    </row>
    <row r="8618" spans="1:18" x14ac:dyDescent="0.25">
      <c r="A8618" s="8" t="s">
        <v>5053</v>
      </c>
      <c r="B8618" s="3" t="s">
        <v>740</v>
      </c>
      <c r="C8618" s="3" t="s">
        <v>875</v>
      </c>
      <c r="D8618" s="12">
        <v>1051</v>
      </c>
      <c r="E8618" s="3" t="s">
        <v>3882</v>
      </c>
      <c r="F8618" s="3">
        <v>73</v>
      </c>
      <c r="G8618" s="3">
        <v>32</v>
      </c>
      <c r="H8618" s="3">
        <v>51</v>
      </c>
      <c r="I8618" s="3">
        <v>4</v>
      </c>
      <c r="J8618" s="3">
        <v>8</v>
      </c>
      <c r="K8618" s="3">
        <v>228.12</v>
      </c>
      <c r="L8618" s="3" t="s">
        <v>16</v>
      </c>
      <c r="M8618" s="4" t="s">
        <v>5055</v>
      </c>
      <c r="N8618" t="str">
        <f t="shared" si="150"/>
        <v>20160521RPS1051</v>
      </c>
      <c r="O8618" t="e">
        <f>VLOOKUP(N8618,[1]Sheet1!$B:$D,3,FALSE)</f>
        <v>#N/A</v>
      </c>
      <c r="P8618" t="e">
        <f>VLOOKUP(O8618,[2]Sheet1!$1:$1048576,2,FALSE)</f>
        <v>#N/A</v>
      </c>
      <c r="Q8618" t="e">
        <f>VLOOKUP(N8618,[1]Sheet1!$B:$C,2,FALSE)</f>
        <v>#N/A</v>
      </c>
      <c r="R8618" t="e">
        <f>VLOOKUP(N8618,[1]Sheet1!$B:$E,4,FALSE)</f>
        <v>#N/A</v>
      </c>
    </row>
    <row r="8619" spans="1:18" x14ac:dyDescent="0.25">
      <c r="A8619" s="9" t="s">
        <v>5053</v>
      </c>
      <c r="B8619" s="5" t="s">
        <v>740</v>
      </c>
      <c r="C8619" s="5" t="s">
        <v>21</v>
      </c>
      <c r="D8619" s="13">
        <v>1024</v>
      </c>
      <c r="E8619" s="5" t="s">
        <v>3685</v>
      </c>
      <c r="F8619" s="5">
        <v>113</v>
      </c>
      <c r="G8619" s="5">
        <v>50</v>
      </c>
      <c r="H8619" s="5">
        <v>71</v>
      </c>
      <c r="I8619" s="5">
        <v>12</v>
      </c>
      <c r="J8619" s="5">
        <v>8</v>
      </c>
      <c r="K8619" s="5">
        <v>226</v>
      </c>
      <c r="L8619" s="5" t="s">
        <v>40</v>
      </c>
      <c r="M8619" s="6" t="s">
        <v>5055</v>
      </c>
      <c r="N8619" t="str">
        <f t="shared" si="150"/>
        <v>20160521RPS1024</v>
      </c>
      <c r="O8619" t="e">
        <f>VLOOKUP(N8619,[1]Sheet1!$B:$D,3,FALSE)</f>
        <v>#N/A</v>
      </c>
      <c r="P8619" t="e">
        <f>VLOOKUP(O8619,[2]Sheet1!$1:$1048576,2,FALSE)</f>
        <v>#N/A</v>
      </c>
      <c r="Q8619" t="e">
        <f>VLOOKUP(N8619,[1]Sheet1!$B:$C,2,FALSE)</f>
        <v>#N/A</v>
      </c>
      <c r="R8619" t="e">
        <f>VLOOKUP(N8619,[1]Sheet1!$B:$E,4,FALSE)</f>
        <v>#N/A</v>
      </c>
    </row>
    <row r="8620" spans="1:18" x14ac:dyDescent="0.25">
      <c r="A8620" s="8" t="s">
        <v>5053</v>
      </c>
      <c r="B8620" s="3" t="s">
        <v>740</v>
      </c>
      <c r="C8620" s="3" t="s">
        <v>4951</v>
      </c>
      <c r="D8620" s="12">
        <v>1374</v>
      </c>
      <c r="E8620" s="3" t="s">
        <v>5060</v>
      </c>
      <c r="F8620" s="3">
        <v>9</v>
      </c>
      <c r="G8620" s="3">
        <v>6</v>
      </c>
      <c r="H8620" s="3">
        <v>26</v>
      </c>
      <c r="I8620" s="3">
        <v>0</v>
      </c>
      <c r="J8620" s="3">
        <v>1</v>
      </c>
      <c r="K8620" s="3">
        <v>150</v>
      </c>
      <c r="L8620" s="3" t="s">
        <v>16</v>
      </c>
      <c r="M8620" s="4" t="s">
        <v>5055</v>
      </c>
      <c r="N8620" t="str">
        <f t="shared" si="150"/>
        <v>20160521RPS1374</v>
      </c>
      <c r="O8620" t="str">
        <f>VLOOKUP(N8620,[1]Sheet1!$B:$D,3,FALSE)</f>
        <v>Kings XI Punjab</v>
      </c>
      <c r="P8620" t="str">
        <f>VLOOKUP(O8620,[2]Sheet1!$1:$1048576,2,FALSE)</f>
        <v>Team 4</v>
      </c>
      <c r="Q8620">
        <f>VLOOKUP(N8620,[1]Sheet1!$B:$C,2,FALSE)</f>
        <v>1</v>
      </c>
      <c r="R8620">
        <f>VLOOKUP(N8620,[1]Sheet1!$B:$E,4,FALSE)</f>
        <v>1</v>
      </c>
    </row>
    <row r="8621" spans="1:18" x14ac:dyDescent="0.25">
      <c r="A8621" s="9" t="s">
        <v>5053</v>
      </c>
      <c r="B8621" s="5" t="s">
        <v>740</v>
      </c>
      <c r="C8621" s="5" t="s">
        <v>104</v>
      </c>
      <c r="D8621" s="13">
        <v>1102</v>
      </c>
      <c r="E8621" s="5" t="s">
        <v>4308</v>
      </c>
      <c r="F8621" s="5">
        <v>24</v>
      </c>
      <c r="G8621" s="5">
        <v>10</v>
      </c>
      <c r="H8621" s="5">
        <v>9</v>
      </c>
      <c r="I8621" s="5">
        <v>5</v>
      </c>
      <c r="J8621" s="5">
        <v>0</v>
      </c>
      <c r="K8621" s="5">
        <v>240</v>
      </c>
      <c r="L8621" s="5" t="s">
        <v>20</v>
      </c>
      <c r="M8621" s="6" t="s">
        <v>5055</v>
      </c>
      <c r="N8621" t="str">
        <f t="shared" si="150"/>
        <v>20160521RPS1102</v>
      </c>
      <c r="O8621" t="str">
        <f>VLOOKUP(N8621,[1]Sheet1!$B:$D,3,FALSE)</f>
        <v>Kings XI Punjab</v>
      </c>
      <c r="P8621" t="str">
        <f>VLOOKUP(O8621,[2]Sheet1!$1:$1048576,2,FALSE)</f>
        <v>Team 4</v>
      </c>
      <c r="Q8621">
        <f>VLOOKUP(N8621,[1]Sheet1!$B:$C,2,FALSE)</f>
        <v>1</v>
      </c>
      <c r="R8621">
        <f>VLOOKUP(N8621,[1]Sheet1!$B:$E,4,FALSE)</f>
        <v>3</v>
      </c>
    </row>
    <row r="8622" spans="1:18" x14ac:dyDescent="0.25">
      <c r="A8622" s="8" t="s">
        <v>5053</v>
      </c>
      <c r="B8622" s="3" t="s">
        <v>740</v>
      </c>
      <c r="C8622" s="3" t="s">
        <v>63</v>
      </c>
      <c r="D8622" s="12">
        <v>1182</v>
      </c>
      <c r="E8622" s="3" t="s">
        <v>26</v>
      </c>
      <c r="F8622" s="3">
        <v>1</v>
      </c>
      <c r="G8622" s="3">
        <v>2</v>
      </c>
      <c r="H8622" s="3">
        <v>5</v>
      </c>
      <c r="I8622" s="3">
        <v>0</v>
      </c>
      <c r="J8622" s="3">
        <v>0</v>
      </c>
      <c r="K8622" s="3">
        <v>50</v>
      </c>
      <c r="L8622" s="3" t="s">
        <v>16</v>
      </c>
      <c r="M8622" s="4" t="s">
        <v>5055</v>
      </c>
      <c r="N8622" t="str">
        <f t="shared" si="150"/>
        <v>20160521RPS1182</v>
      </c>
      <c r="O8622" t="e">
        <f>VLOOKUP(N8622,[1]Sheet1!$B:$D,3,FALSE)</f>
        <v>#N/A</v>
      </c>
      <c r="P8622" t="e">
        <f>VLOOKUP(O8622,[2]Sheet1!$1:$1048576,2,FALSE)</f>
        <v>#N/A</v>
      </c>
      <c r="Q8622" t="e">
        <f>VLOOKUP(N8622,[1]Sheet1!$B:$C,2,FALSE)</f>
        <v>#N/A</v>
      </c>
      <c r="R8622" t="e">
        <f>VLOOKUP(N8622,[1]Sheet1!$B:$E,4,FALSE)</f>
        <v>#N/A</v>
      </c>
    </row>
    <row r="8623" spans="1:18" x14ac:dyDescent="0.25">
      <c r="A8623" s="9" t="s">
        <v>5053</v>
      </c>
      <c r="B8623" s="5" t="s">
        <v>740</v>
      </c>
      <c r="C8623" s="5" t="s">
        <v>1110</v>
      </c>
      <c r="D8623" s="13">
        <v>1118</v>
      </c>
      <c r="E8623" s="5" t="s">
        <v>2418</v>
      </c>
      <c r="F8623" s="5">
        <v>16</v>
      </c>
      <c r="G8623" s="5">
        <v>8</v>
      </c>
      <c r="H8623" s="5">
        <v>8</v>
      </c>
      <c r="I8623" s="5">
        <v>2</v>
      </c>
      <c r="J8623" s="5">
        <v>1</v>
      </c>
      <c r="K8623" s="5">
        <v>200</v>
      </c>
      <c r="L8623" s="5" t="s">
        <v>40</v>
      </c>
      <c r="M8623" s="6" t="s">
        <v>5055</v>
      </c>
      <c r="N8623" t="str">
        <f t="shared" si="150"/>
        <v>20160521RPS1118</v>
      </c>
      <c r="O8623" t="str">
        <f>VLOOKUP(N8623,[1]Sheet1!$B:$D,3,FALSE)</f>
        <v>Kings XI Punjab</v>
      </c>
      <c r="P8623" t="str">
        <f>VLOOKUP(O8623,[2]Sheet1!$1:$1048576,2,FALSE)</f>
        <v>Team 4</v>
      </c>
      <c r="Q8623">
        <f>VLOOKUP(N8623,[1]Sheet1!$B:$C,2,FALSE)</f>
        <v>1</v>
      </c>
      <c r="R8623">
        <f>VLOOKUP(N8623,[1]Sheet1!$B:$E,4,FALSE)</f>
        <v>2</v>
      </c>
    </row>
    <row r="8624" spans="1:18" x14ac:dyDescent="0.25">
      <c r="A8624" s="8" t="s">
        <v>5061</v>
      </c>
      <c r="B8624" s="3">
        <v>51</v>
      </c>
      <c r="C8624" s="3" t="s">
        <v>706</v>
      </c>
      <c r="D8624" s="12">
        <v>1088</v>
      </c>
      <c r="E8624" s="3" t="s">
        <v>5019</v>
      </c>
      <c r="F8624" s="3">
        <v>0</v>
      </c>
      <c r="G8624" s="3">
        <v>1</v>
      </c>
      <c r="H8624" s="3">
        <v>1</v>
      </c>
      <c r="I8624" s="3">
        <v>0</v>
      </c>
      <c r="J8624" s="3">
        <v>0</v>
      </c>
      <c r="K8624" s="3">
        <v>0</v>
      </c>
      <c r="L8624" s="3" t="s">
        <v>16</v>
      </c>
      <c r="M8624" s="4" t="s">
        <v>5062</v>
      </c>
      <c r="N8624" t="str">
        <f t="shared" si="150"/>
        <v>20160522KKR1088</v>
      </c>
      <c r="O8624" t="e">
        <f>VLOOKUP(N8624,[1]Sheet1!$B:$D,3,FALSE)</f>
        <v>#N/A</v>
      </c>
      <c r="P8624" t="e">
        <f>VLOOKUP(O8624,[2]Sheet1!$1:$1048576,2,FALSE)</f>
        <v>#N/A</v>
      </c>
      <c r="Q8624" t="e">
        <f>VLOOKUP(N8624,[1]Sheet1!$B:$C,2,FALSE)</f>
        <v>#N/A</v>
      </c>
      <c r="R8624" t="e">
        <f>VLOOKUP(N8624,[1]Sheet1!$B:$E,4,FALSE)</f>
        <v>#N/A</v>
      </c>
    </row>
    <row r="8625" spans="1:18" x14ac:dyDescent="0.25">
      <c r="A8625" s="9" t="s">
        <v>5061</v>
      </c>
      <c r="B8625" s="5">
        <v>51</v>
      </c>
      <c r="C8625" s="5" t="s">
        <v>33</v>
      </c>
      <c r="D8625" s="13">
        <v>1050</v>
      </c>
      <c r="E8625" s="5" t="s">
        <v>3036</v>
      </c>
      <c r="F8625" s="5">
        <v>6</v>
      </c>
      <c r="G8625" s="5">
        <v>3</v>
      </c>
      <c r="H8625" s="5">
        <v>8</v>
      </c>
      <c r="I8625" s="5">
        <v>0</v>
      </c>
      <c r="J8625" s="5">
        <v>1</v>
      </c>
      <c r="K8625" s="5">
        <v>200</v>
      </c>
      <c r="L8625" s="5" t="s">
        <v>16</v>
      </c>
      <c r="M8625" s="6" t="s">
        <v>5062</v>
      </c>
      <c r="N8625" t="str">
        <f t="shared" si="150"/>
        <v>20160522KKR1050</v>
      </c>
      <c r="O8625" t="e">
        <f>VLOOKUP(N8625,[1]Sheet1!$B:$D,3,FALSE)</f>
        <v>#N/A</v>
      </c>
      <c r="P8625" t="e">
        <f>VLOOKUP(O8625,[2]Sheet1!$1:$1048576,2,FALSE)</f>
        <v>#N/A</v>
      </c>
      <c r="Q8625" t="e">
        <f>VLOOKUP(N8625,[1]Sheet1!$B:$C,2,FALSE)</f>
        <v>#N/A</v>
      </c>
      <c r="R8625" t="e">
        <f>VLOOKUP(N8625,[1]Sheet1!$B:$E,4,FALSE)</f>
        <v>#N/A</v>
      </c>
    </row>
    <row r="8626" spans="1:18" x14ac:dyDescent="0.25">
      <c r="A8626" s="8" t="s">
        <v>5061</v>
      </c>
      <c r="B8626" s="3">
        <v>51</v>
      </c>
      <c r="C8626" s="3" t="s">
        <v>2739</v>
      </c>
      <c r="D8626" s="12">
        <v>1253</v>
      </c>
      <c r="E8626" s="3" t="s">
        <v>26</v>
      </c>
      <c r="F8626" s="3">
        <v>2</v>
      </c>
      <c r="G8626" s="3">
        <v>7</v>
      </c>
      <c r="H8626" s="3">
        <v>8</v>
      </c>
      <c r="I8626" s="3">
        <v>0</v>
      </c>
      <c r="J8626" s="3">
        <v>0</v>
      </c>
      <c r="K8626" s="3">
        <v>28.57</v>
      </c>
      <c r="L8626" s="3" t="s">
        <v>16</v>
      </c>
      <c r="M8626" s="4" t="s">
        <v>5062</v>
      </c>
      <c r="N8626" t="str">
        <f t="shared" si="150"/>
        <v>20160522KKR1253</v>
      </c>
      <c r="O8626" t="e">
        <f>VLOOKUP(N8626,[1]Sheet1!$B:$D,3,FALSE)</f>
        <v>#N/A</v>
      </c>
      <c r="P8626" t="e">
        <f>VLOOKUP(O8626,[2]Sheet1!$1:$1048576,2,FALSE)</f>
        <v>#N/A</v>
      </c>
      <c r="Q8626" t="e">
        <f>VLOOKUP(N8626,[1]Sheet1!$B:$C,2,FALSE)</f>
        <v>#N/A</v>
      </c>
      <c r="R8626" t="e">
        <f>VLOOKUP(N8626,[1]Sheet1!$B:$E,4,FALSE)</f>
        <v>#N/A</v>
      </c>
    </row>
    <row r="8627" spans="1:18" x14ac:dyDescent="0.25">
      <c r="A8627" s="9" t="s">
        <v>5061</v>
      </c>
      <c r="B8627" s="5">
        <v>51</v>
      </c>
      <c r="C8627" s="5" t="s">
        <v>1250</v>
      </c>
      <c r="D8627" s="13">
        <v>1136</v>
      </c>
      <c r="E8627" s="5" t="s">
        <v>26</v>
      </c>
      <c r="F8627" s="5">
        <v>1</v>
      </c>
      <c r="G8627" s="5">
        <v>1</v>
      </c>
      <c r="H8627" s="5">
        <v>2</v>
      </c>
      <c r="I8627" s="5">
        <v>0</v>
      </c>
      <c r="J8627" s="5">
        <v>0</v>
      </c>
      <c r="K8627" s="5">
        <v>100</v>
      </c>
      <c r="L8627" s="5" t="s">
        <v>16</v>
      </c>
      <c r="M8627" s="6" t="s">
        <v>5062</v>
      </c>
      <c r="N8627" t="str">
        <f t="shared" si="150"/>
        <v>20160522KKR1136</v>
      </c>
      <c r="O8627" t="e">
        <f>VLOOKUP(N8627,[1]Sheet1!$B:$D,3,FALSE)</f>
        <v>#N/A</v>
      </c>
      <c r="P8627" t="e">
        <f>VLOOKUP(O8627,[2]Sheet1!$1:$1048576,2,FALSE)</f>
        <v>#N/A</v>
      </c>
      <c r="Q8627" t="e">
        <f>VLOOKUP(N8627,[1]Sheet1!$B:$C,2,FALSE)</f>
        <v>#N/A</v>
      </c>
      <c r="R8627" t="e">
        <f>VLOOKUP(N8627,[1]Sheet1!$B:$E,4,FALSE)</f>
        <v>#N/A</v>
      </c>
    </row>
    <row r="8628" spans="1:18" x14ac:dyDescent="0.25">
      <c r="A8628" s="8" t="s">
        <v>5061</v>
      </c>
      <c r="B8628" s="3">
        <v>51</v>
      </c>
      <c r="C8628" s="3" t="s">
        <v>1920</v>
      </c>
      <c r="D8628" s="12">
        <v>1166</v>
      </c>
      <c r="E8628" s="3" t="s">
        <v>5063</v>
      </c>
      <c r="F8628" s="3">
        <v>26</v>
      </c>
      <c r="G8628" s="3">
        <v>23</v>
      </c>
      <c r="H8628" s="3">
        <v>31</v>
      </c>
      <c r="I8628" s="3">
        <v>1</v>
      </c>
      <c r="J8628" s="3">
        <v>2</v>
      </c>
      <c r="K8628" s="3">
        <v>113.04</v>
      </c>
      <c r="L8628" s="3" t="s">
        <v>16</v>
      </c>
      <c r="M8628" s="4" t="s">
        <v>5062</v>
      </c>
      <c r="N8628" t="str">
        <f t="shared" si="150"/>
        <v>20160522KKR1166</v>
      </c>
      <c r="O8628" t="e">
        <f>VLOOKUP(N8628,[1]Sheet1!$B:$D,3,FALSE)</f>
        <v>#N/A</v>
      </c>
      <c r="P8628" t="e">
        <f>VLOOKUP(O8628,[2]Sheet1!$1:$1048576,2,FALSE)</f>
        <v>#N/A</v>
      </c>
      <c r="Q8628" t="e">
        <f>VLOOKUP(N8628,[1]Sheet1!$B:$C,2,FALSE)</f>
        <v>#N/A</v>
      </c>
      <c r="R8628" t="e">
        <f>VLOOKUP(N8628,[1]Sheet1!$B:$E,4,FALSE)</f>
        <v>#N/A</v>
      </c>
    </row>
    <row r="8629" spans="1:18" x14ac:dyDescent="0.25">
      <c r="A8629" s="9" t="s">
        <v>5061</v>
      </c>
      <c r="B8629" s="5">
        <v>51</v>
      </c>
      <c r="C8629" s="5" t="s">
        <v>53</v>
      </c>
      <c r="D8629" s="13">
        <v>1035</v>
      </c>
      <c r="E8629" s="5" t="s">
        <v>26</v>
      </c>
      <c r="F8629" s="5">
        <v>11</v>
      </c>
      <c r="G8629" s="5">
        <v>10</v>
      </c>
      <c r="H8629" s="5">
        <v>15</v>
      </c>
      <c r="I8629" s="5">
        <v>1</v>
      </c>
      <c r="J8629" s="5">
        <v>0</v>
      </c>
      <c r="K8629" s="5">
        <v>110</v>
      </c>
      <c r="L8629" s="5" t="s">
        <v>16</v>
      </c>
      <c r="M8629" s="6" t="s">
        <v>5062</v>
      </c>
      <c r="N8629" t="str">
        <f t="shared" si="150"/>
        <v>20160522KKR1035</v>
      </c>
      <c r="O8629" t="e">
        <f>VLOOKUP(N8629,[1]Sheet1!$B:$D,3,FALSE)</f>
        <v>#N/A</v>
      </c>
      <c r="P8629" t="e">
        <f>VLOOKUP(O8629,[2]Sheet1!$1:$1048576,2,FALSE)</f>
        <v>#N/A</v>
      </c>
      <c r="Q8629" t="e">
        <f>VLOOKUP(N8629,[1]Sheet1!$B:$C,2,FALSE)</f>
        <v>#N/A</v>
      </c>
      <c r="R8629" t="e">
        <f>VLOOKUP(N8629,[1]Sheet1!$B:$E,4,FALSE)</f>
        <v>#N/A</v>
      </c>
    </row>
    <row r="8630" spans="1:18" x14ac:dyDescent="0.25">
      <c r="A8630" s="8" t="s">
        <v>5061</v>
      </c>
      <c r="B8630" s="3">
        <v>51</v>
      </c>
      <c r="C8630" s="3" t="s">
        <v>77</v>
      </c>
      <c r="D8630" s="12">
        <v>1012</v>
      </c>
      <c r="E8630" s="3" t="s">
        <v>26</v>
      </c>
      <c r="F8630" s="3">
        <v>53</v>
      </c>
      <c r="G8630" s="3">
        <v>36</v>
      </c>
      <c r="H8630" s="3">
        <v>65</v>
      </c>
      <c r="I8630" s="3">
        <v>7</v>
      </c>
      <c r="J8630" s="3">
        <v>1</v>
      </c>
      <c r="K8630" s="3">
        <v>147.22</v>
      </c>
      <c r="L8630" s="3" t="s">
        <v>40</v>
      </c>
      <c r="M8630" s="4" t="s">
        <v>5062</v>
      </c>
      <c r="N8630" t="str">
        <f t="shared" si="150"/>
        <v>20160522KKR1012</v>
      </c>
      <c r="O8630" t="e">
        <f>VLOOKUP(N8630,[1]Sheet1!$B:$D,3,FALSE)</f>
        <v>#N/A</v>
      </c>
      <c r="P8630" t="e">
        <f>VLOOKUP(O8630,[2]Sheet1!$1:$1048576,2,FALSE)</f>
        <v>#N/A</v>
      </c>
      <c r="Q8630" t="e">
        <f>VLOOKUP(N8630,[1]Sheet1!$B:$C,2,FALSE)</f>
        <v>#N/A</v>
      </c>
      <c r="R8630" t="e">
        <f>VLOOKUP(N8630,[1]Sheet1!$B:$E,4,FALSE)</f>
        <v>#N/A</v>
      </c>
    </row>
    <row r="8631" spans="1:18" x14ac:dyDescent="0.25">
      <c r="A8631" s="9" t="s">
        <v>5061</v>
      </c>
      <c r="B8631" s="5">
        <v>51</v>
      </c>
      <c r="C8631" s="5" t="s">
        <v>283</v>
      </c>
      <c r="D8631" s="13">
        <v>1076</v>
      </c>
      <c r="E8631" s="5" t="s">
        <v>298</v>
      </c>
      <c r="F8631" s="5">
        <v>12</v>
      </c>
      <c r="G8631" s="5">
        <v>8</v>
      </c>
      <c r="H8631" s="5">
        <v>10</v>
      </c>
      <c r="I8631" s="5">
        <v>2</v>
      </c>
      <c r="J8631" s="5">
        <v>0</v>
      </c>
      <c r="K8631" s="5">
        <v>150</v>
      </c>
      <c r="L8631" s="5" t="s">
        <v>20</v>
      </c>
      <c r="M8631" s="6" t="s">
        <v>5062</v>
      </c>
      <c r="N8631" t="str">
        <f t="shared" si="150"/>
        <v>20160522KKR1076</v>
      </c>
      <c r="O8631" t="e">
        <f>VLOOKUP(N8631,[1]Sheet1!$B:$D,3,FALSE)</f>
        <v>#N/A</v>
      </c>
      <c r="P8631" t="e">
        <f>VLOOKUP(O8631,[2]Sheet1!$1:$1048576,2,FALSE)</f>
        <v>#N/A</v>
      </c>
      <c r="Q8631" t="e">
        <f>VLOOKUP(N8631,[1]Sheet1!$B:$C,2,FALSE)</f>
        <v>#N/A</v>
      </c>
      <c r="R8631" t="e">
        <f>VLOOKUP(N8631,[1]Sheet1!$B:$E,4,FALSE)</f>
        <v>#N/A</v>
      </c>
    </row>
    <row r="8632" spans="1:18" x14ac:dyDescent="0.25">
      <c r="A8632" s="8" t="s">
        <v>5061</v>
      </c>
      <c r="B8632" s="3">
        <v>51</v>
      </c>
      <c r="C8632" s="3" t="s">
        <v>317</v>
      </c>
      <c r="D8632" s="12">
        <v>1105</v>
      </c>
      <c r="E8632" s="3" t="s">
        <v>4967</v>
      </c>
      <c r="F8632" s="3">
        <v>1</v>
      </c>
      <c r="G8632" s="3">
        <v>3</v>
      </c>
      <c r="H8632" s="3">
        <v>5</v>
      </c>
      <c r="I8632" s="3">
        <v>0</v>
      </c>
      <c r="J8632" s="3">
        <v>0</v>
      </c>
      <c r="K8632" s="3">
        <v>33.33</v>
      </c>
      <c r="L8632" s="3" t="s">
        <v>16</v>
      </c>
      <c r="M8632" s="4" t="s">
        <v>5062</v>
      </c>
      <c r="N8632" t="str">
        <f t="shared" si="150"/>
        <v>20160522KKR1105</v>
      </c>
      <c r="O8632" t="str">
        <f>VLOOKUP(N8632,[1]Sheet1!$B:$D,3,FALSE)</f>
        <v>Kolkata Knight Riders</v>
      </c>
      <c r="P8632" t="str">
        <f>VLOOKUP(O8632,[2]Sheet1!$1:$1048576,2,FALSE)</f>
        <v>Team 1</v>
      </c>
      <c r="Q8632">
        <f>VLOOKUP(N8632,[1]Sheet1!$B:$C,2,FALSE)</f>
        <v>1</v>
      </c>
      <c r="R8632">
        <f>VLOOKUP(N8632,[1]Sheet1!$B:$E,4,FALSE)</f>
        <v>4</v>
      </c>
    </row>
    <row r="8633" spans="1:18" x14ac:dyDescent="0.25">
      <c r="A8633" s="9" t="s">
        <v>5061</v>
      </c>
      <c r="B8633" s="5">
        <v>51</v>
      </c>
      <c r="C8633" s="5" t="s">
        <v>160</v>
      </c>
      <c r="D8633" s="13">
        <v>1046</v>
      </c>
      <c r="E8633" s="5" t="s">
        <v>744</v>
      </c>
      <c r="F8633" s="5">
        <v>11</v>
      </c>
      <c r="G8633" s="5">
        <v>16</v>
      </c>
      <c r="H8633" s="5">
        <v>23</v>
      </c>
      <c r="I8633" s="5">
        <v>1</v>
      </c>
      <c r="J8633" s="5">
        <v>0</v>
      </c>
      <c r="K8633" s="5">
        <v>68.75</v>
      </c>
      <c r="L8633" s="5" t="s">
        <v>16</v>
      </c>
      <c r="M8633" s="6" t="s">
        <v>5062</v>
      </c>
      <c r="N8633" t="str">
        <f t="shared" si="150"/>
        <v>20160522KKR1046</v>
      </c>
      <c r="O8633" t="e">
        <f>VLOOKUP(N8633,[1]Sheet1!$B:$D,3,FALSE)</f>
        <v>#N/A</v>
      </c>
      <c r="P8633" t="e">
        <f>VLOOKUP(O8633,[2]Sheet1!$1:$1048576,2,FALSE)</f>
        <v>#N/A</v>
      </c>
      <c r="Q8633" t="e">
        <f>VLOOKUP(N8633,[1]Sheet1!$B:$C,2,FALSE)</f>
        <v>#N/A</v>
      </c>
      <c r="R8633" t="e">
        <f>VLOOKUP(N8633,[1]Sheet1!$B:$E,4,FALSE)</f>
        <v>#N/A</v>
      </c>
    </row>
    <row r="8634" spans="1:18" x14ac:dyDescent="0.25">
      <c r="A8634" s="8" t="s">
        <v>5061</v>
      </c>
      <c r="B8634" s="3">
        <v>51</v>
      </c>
      <c r="C8634" s="3" t="s">
        <v>138</v>
      </c>
      <c r="D8634" s="12">
        <v>1020</v>
      </c>
      <c r="E8634" s="3" t="s">
        <v>5064</v>
      </c>
      <c r="F8634" s="3">
        <v>25</v>
      </c>
      <c r="G8634" s="3">
        <v>19</v>
      </c>
      <c r="H8634" s="3">
        <v>31</v>
      </c>
      <c r="I8634" s="3">
        <v>3</v>
      </c>
      <c r="J8634" s="3">
        <v>1</v>
      </c>
      <c r="K8634" s="3">
        <v>131.57</v>
      </c>
      <c r="L8634" s="3" t="s">
        <v>20</v>
      </c>
      <c r="M8634" s="4" t="s">
        <v>5062</v>
      </c>
      <c r="N8634" t="str">
        <f t="shared" si="150"/>
        <v>20160522KKR1020</v>
      </c>
      <c r="O8634" t="str">
        <f>VLOOKUP(N8634,[1]Sheet1!$B:$D,3,FALSE)</f>
        <v>Kolkata Knight Riders</v>
      </c>
      <c r="P8634" t="str">
        <f>VLOOKUP(O8634,[2]Sheet1!$1:$1048576,2,FALSE)</f>
        <v>Team 1</v>
      </c>
      <c r="Q8634">
        <f>VLOOKUP(N8634,[1]Sheet1!$B:$C,2,FALSE)</f>
        <v>1</v>
      </c>
      <c r="R8634">
        <f>VLOOKUP(N8634,[1]Sheet1!$B:$E,4,FALSE)</f>
        <v>1</v>
      </c>
    </row>
    <row r="8635" spans="1:18" x14ac:dyDescent="0.25">
      <c r="A8635" s="9" t="s">
        <v>5061</v>
      </c>
      <c r="B8635" s="5">
        <v>51</v>
      </c>
      <c r="C8635" s="5" t="s">
        <v>65</v>
      </c>
      <c r="D8635" s="13">
        <v>1048</v>
      </c>
      <c r="E8635" s="5" t="s">
        <v>5065</v>
      </c>
      <c r="F8635" s="5">
        <v>8</v>
      </c>
      <c r="G8635" s="5">
        <v>8</v>
      </c>
      <c r="H8635" s="5">
        <v>16</v>
      </c>
      <c r="I8635" s="5">
        <v>1</v>
      </c>
      <c r="J8635" s="5">
        <v>0</v>
      </c>
      <c r="K8635" s="5">
        <v>100</v>
      </c>
      <c r="L8635" s="5" t="s">
        <v>40</v>
      </c>
      <c r="M8635" s="6" t="s">
        <v>5062</v>
      </c>
      <c r="N8635" t="str">
        <f t="shared" si="150"/>
        <v>20160522KKR1048</v>
      </c>
      <c r="O8635" t="str">
        <f>VLOOKUP(N8635,[1]Sheet1!$B:$D,3,FALSE)</f>
        <v>Kolkata Knight Riders</v>
      </c>
      <c r="P8635" t="str">
        <f>VLOOKUP(O8635,[2]Sheet1!$1:$1048576,2,FALSE)</f>
        <v>Team 1</v>
      </c>
      <c r="Q8635">
        <f>VLOOKUP(N8635,[1]Sheet1!$B:$C,2,FALSE)</f>
        <v>1</v>
      </c>
      <c r="R8635">
        <f>VLOOKUP(N8635,[1]Sheet1!$B:$E,4,FALSE)</f>
        <v>2</v>
      </c>
    </row>
    <row r="8636" spans="1:18" x14ac:dyDescent="0.25">
      <c r="A8636" s="8" t="s">
        <v>5061</v>
      </c>
      <c r="B8636" s="3">
        <v>51</v>
      </c>
      <c r="C8636" s="3" t="s">
        <v>2674</v>
      </c>
      <c r="D8636" s="12">
        <v>1244</v>
      </c>
      <c r="E8636" s="3" t="s">
        <v>5066</v>
      </c>
      <c r="F8636" s="3">
        <v>17</v>
      </c>
      <c r="G8636" s="3">
        <v>14</v>
      </c>
      <c r="H8636" s="3">
        <v>20</v>
      </c>
      <c r="I8636" s="3">
        <v>1</v>
      </c>
      <c r="J8636" s="3">
        <v>1</v>
      </c>
      <c r="K8636" s="3">
        <v>121.42</v>
      </c>
      <c r="L8636" s="3" t="s">
        <v>16</v>
      </c>
      <c r="M8636" s="4" t="s">
        <v>5062</v>
      </c>
      <c r="N8636" t="str">
        <f t="shared" si="150"/>
        <v>20160522KKR1244</v>
      </c>
      <c r="O8636" t="str">
        <f>VLOOKUP(N8636,[1]Sheet1!$B:$D,3,FALSE)</f>
        <v>Kolkata Knight Riders</v>
      </c>
      <c r="P8636" t="str">
        <f>VLOOKUP(O8636,[2]Sheet1!$1:$1048576,2,FALSE)</f>
        <v>Team 1</v>
      </c>
      <c r="Q8636">
        <f>VLOOKUP(N8636,[1]Sheet1!$B:$C,2,FALSE)</f>
        <v>1</v>
      </c>
      <c r="R8636">
        <f>VLOOKUP(N8636,[1]Sheet1!$B:$E,4,FALSE)</f>
        <v>8</v>
      </c>
    </row>
    <row r="8637" spans="1:18" x14ac:dyDescent="0.25">
      <c r="A8637" s="9" t="s">
        <v>5061</v>
      </c>
      <c r="B8637" s="5">
        <v>51</v>
      </c>
      <c r="C8637" s="5" t="s">
        <v>4204</v>
      </c>
      <c r="D8637" s="13">
        <v>1338</v>
      </c>
      <c r="E8637" s="5" t="s">
        <v>4698</v>
      </c>
      <c r="F8637" s="5">
        <v>13</v>
      </c>
      <c r="G8637" s="5">
        <v>8</v>
      </c>
      <c r="H8637" s="5">
        <v>14</v>
      </c>
      <c r="I8637" s="5">
        <v>1</v>
      </c>
      <c r="J8637" s="5">
        <v>1</v>
      </c>
      <c r="K8637" s="5">
        <v>162.5</v>
      </c>
      <c r="L8637" s="5" t="s">
        <v>16</v>
      </c>
      <c r="M8637" s="6" t="s">
        <v>5062</v>
      </c>
      <c r="N8637" t="str">
        <f t="shared" si="150"/>
        <v>20160522KKR1338</v>
      </c>
      <c r="O8637" t="str">
        <f>VLOOKUP(N8637,[1]Sheet1!$B:$D,3,FALSE)</f>
        <v>Kolkata Knight Riders</v>
      </c>
      <c r="P8637" t="str">
        <f>VLOOKUP(O8637,[2]Sheet1!$1:$1048576,2,FALSE)</f>
        <v>Team 1</v>
      </c>
      <c r="Q8637">
        <f>VLOOKUP(N8637,[1]Sheet1!$B:$C,2,FALSE)</f>
        <v>1</v>
      </c>
      <c r="R8637">
        <f>VLOOKUP(N8637,[1]Sheet1!$B:$E,4,FALSE)</f>
        <v>6</v>
      </c>
    </row>
    <row r="8638" spans="1:18" x14ac:dyDescent="0.25">
      <c r="A8638" s="8" t="s">
        <v>5061</v>
      </c>
      <c r="B8638" s="3">
        <v>51</v>
      </c>
      <c r="C8638" s="3" t="s">
        <v>59</v>
      </c>
      <c r="D8638" s="12">
        <v>1033</v>
      </c>
      <c r="E8638" s="3" t="s">
        <v>4858</v>
      </c>
      <c r="F8638" s="3">
        <v>36</v>
      </c>
      <c r="G8638" s="3">
        <v>36</v>
      </c>
      <c r="H8638" s="3">
        <v>52</v>
      </c>
      <c r="I8638" s="3">
        <v>3</v>
      </c>
      <c r="J8638" s="3">
        <v>1</v>
      </c>
      <c r="K8638" s="3">
        <v>100</v>
      </c>
      <c r="L8638" s="3" t="s">
        <v>16</v>
      </c>
      <c r="M8638" s="4" t="s">
        <v>5062</v>
      </c>
      <c r="N8638" t="str">
        <f t="shared" si="150"/>
        <v>20160522KKR1033</v>
      </c>
      <c r="O8638" t="str">
        <f>VLOOKUP(N8638,[1]Sheet1!$B:$D,3,FALSE)</f>
        <v>Kolkata Knight Riders</v>
      </c>
      <c r="P8638" t="str">
        <f>VLOOKUP(O8638,[2]Sheet1!$1:$1048576,2,FALSE)</f>
        <v>Team 1</v>
      </c>
      <c r="Q8638">
        <f>VLOOKUP(N8638,[1]Sheet1!$B:$C,2,FALSE)</f>
        <v>1</v>
      </c>
      <c r="R8638">
        <f>VLOOKUP(N8638,[1]Sheet1!$B:$E,4,FALSE)</f>
        <v>5</v>
      </c>
    </row>
    <row r="8639" spans="1:18" x14ac:dyDescent="0.25">
      <c r="A8639" s="9" t="s">
        <v>5061</v>
      </c>
      <c r="B8639" s="5">
        <v>51</v>
      </c>
      <c r="C8639" s="5" t="s">
        <v>2179</v>
      </c>
      <c r="D8639" s="13">
        <v>1196</v>
      </c>
      <c r="E8639" s="5" t="s">
        <v>5067</v>
      </c>
      <c r="F8639" s="5">
        <v>3</v>
      </c>
      <c r="G8639" s="5">
        <v>8</v>
      </c>
      <c r="H8639" s="5">
        <v>7</v>
      </c>
      <c r="I8639" s="5">
        <v>0</v>
      </c>
      <c r="J8639" s="5">
        <v>0</v>
      </c>
      <c r="K8639" s="5">
        <v>37.5</v>
      </c>
      <c r="L8639" s="5" t="s">
        <v>16</v>
      </c>
      <c r="M8639" s="6" t="s">
        <v>5062</v>
      </c>
      <c r="N8639" t="str">
        <f t="shared" si="150"/>
        <v>20160522KKR1196</v>
      </c>
      <c r="O8639" t="str">
        <f>VLOOKUP(N8639,[1]Sheet1!$B:$D,3,FALSE)</f>
        <v>Kolkata Knight Riders</v>
      </c>
      <c r="P8639" t="str">
        <f>VLOOKUP(O8639,[2]Sheet1!$1:$1048576,2,FALSE)</f>
        <v>Team 1</v>
      </c>
      <c r="Q8639">
        <f>VLOOKUP(N8639,[1]Sheet1!$B:$C,2,FALSE)</f>
        <v>1</v>
      </c>
      <c r="R8639">
        <f>VLOOKUP(N8639,[1]Sheet1!$B:$E,4,FALSE)</f>
        <v>7</v>
      </c>
    </row>
    <row r="8640" spans="1:18" x14ac:dyDescent="0.25">
      <c r="A8640" s="8" t="s">
        <v>5068</v>
      </c>
      <c r="B8640" s="3" t="s">
        <v>762</v>
      </c>
      <c r="C8640" s="3" t="s">
        <v>4859</v>
      </c>
      <c r="D8640" s="12">
        <v>1366</v>
      </c>
      <c r="E8640" s="3" t="s">
        <v>1304</v>
      </c>
      <c r="F8640" s="3">
        <v>32</v>
      </c>
      <c r="G8640" s="3">
        <v>26</v>
      </c>
      <c r="H8640" s="3">
        <v>53</v>
      </c>
      <c r="I8640" s="3">
        <v>3</v>
      </c>
      <c r="J8640" s="3">
        <v>0</v>
      </c>
      <c r="K8640" s="3">
        <v>123.07</v>
      </c>
      <c r="L8640" s="3" t="s">
        <v>16</v>
      </c>
      <c r="M8640" s="4" t="s">
        <v>5069</v>
      </c>
      <c r="N8640" t="str">
        <f t="shared" si="150"/>
        <v>20160522RCB1366</v>
      </c>
      <c r="O8640" t="str">
        <f>VLOOKUP(N8640,[1]Sheet1!$B:$D,3,FALSE)</f>
        <v>Delhi Daredevils</v>
      </c>
      <c r="P8640" t="str">
        <f>VLOOKUP(O8640,[2]Sheet1!$1:$1048576,2,FALSE)</f>
        <v>Team 8</v>
      </c>
      <c r="Q8640">
        <f>VLOOKUP(N8640,[1]Sheet1!$B:$C,2,FALSE)</f>
        <v>1</v>
      </c>
      <c r="R8640">
        <f>VLOOKUP(N8640,[1]Sheet1!$B:$E,4,FALSE)</f>
        <v>2</v>
      </c>
    </row>
    <row r="8641" spans="1:18" x14ac:dyDescent="0.25">
      <c r="A8641" s="9" t="s">
        <v>5068</v>
      </c>
      <c r="B8641" s="5" t="s">
        <v>762</v>
      </c>
      <c r="C8641" s="5" t="s">
        <v>3433</v>
      </c>
      <c r="D8641" s="13">
        <v>1297</v>
      </c>
      <c r="E8641" s="5" t="s">
        <v>4771</v>
      </c>
      <c r="F8641" s="5">
        <v>2</v>
      </c>
      <c r="G8641" s="5">
        <v>9</v>
      </c>
      <c r="H8641" s="5">
        <v>8</v>
      </c>
      <c r="I8641" s="5">
        <v>0</v>
      </c>
      <c r="J8641" s="5">
        <v>0</v>
      </c>
      <c r="K8641" s="5">
        <v>22.22</v>
      </c>
      <c r="L8641" s="5" t="s">
        <v>20</v>
      </c>
      <c r="M8641" s="6" t="s">
        <v>5069</v>
      </c>
      <c r="N8641" t="str">
        <f t="shared" si="150"/>
        <v>20160522RCB1297</v>
      </c>
      <c r="O8641" t="str">
        <f>VLOOKUP(N8641,[1]Sheet1!$B:$D,3,FALSE)</f>
        <v>Delhi Daredevils</v>
      </c>
      <c r="P8641" t="str">
        <f>VLOOKUP(O8641,[2]Sheet1!$1:$1048576,2,FALSE)</f>
        <v>Team 8</v>
      </c>
      <c r="Q8641">
        <f>VLOOKUP(N8641,[1]Sheet1!$B:$C,2,FALSE)</f>
        <v>1</v>
      </c>
      <c r="R8641">
        <f>VLOOKUP(N8641,[1]Sheet1!$B:$E,4,FALSE)</f>
        <v>1</v>
      </c>
    </row>
    <row r="8642" spans="1:18" x14ac:dyDescent="0.25">
      <c r="A8642" s="8" t="s">
        <v>5068</v>
      </c>
      <c r="B8642" s="3" t="s">
        <v>762</v>
      </c>
      <c r="C8642" s="3" t="s">
        <v>2547</v>
      </c>
      <c r="D8642" s="12">
        <v>1232</v>
      </c>
      <c r="E8642" s="3" t="s">
        <v>5070</v>
      </c>
      <c r="F8642" s="3">
        <v>13</v>
      </c>
      <c r="G8642" s="3">
        <v>7</v>
      </c>
      <c r="H8642" s="3">
        <v>12</v>
      </c>
      <c r="I8642" s="3">
        <v>2</v>
      </c>
      <c r="J8642" s="3">
        <v>0</v>
      </c>
      <c r="K8642" s="3">
        <v>185.71</v>
      </c>
      <c r="L8642" s="3" t="s">
        <v>16</v>
      </c>
      <c r="M8642" s="4" t="s">
        <v>5069</v>
      </c>
      <c r="N8642" t="str">
        <f t="shared" si="150"/>
        <v>20160522RCB1232</v>
      </c>
      <c r="O8642" t="e">
        <f>VLOOKUP(N8642,[1]Sheet1!$B:$D,3,FALSE)</f>
        <v>#N/A</v>
      </c>
      <c r="P8642" t="e">
        <f>VLOOKUP(O8642,[2]Sheet1!$1:$1048576,2,FALSE)</f>
        <v>#N/A</v>
      </c>
      <c r="Q8642" t="e">
        <f>VLOOKUP(N8642,[1]Sheet1!$B:$C,2,FALSE)</f>
        <v>#N/A</v>
      </c>
      <c r="R8642" t="e">
        <f>VLOOKUP(N8642,[1]Sheet1!$B:$E,4,FALSE)</f>
        <v>#N/A</v>
      </c>
    </row>
    <row r="8643" spans="1:18" x14ac:dyDescent="0.25">
      <c r="A8643" s="9" t="s">
        <v>5068</v>
      </c>
      <c r="B8643" s="5" t="s">
        <v>762</v>
      </c>
      <c r="C8643" s="5" t="s">
        <v>3260</v>
      </c>
      <c r="D8643" s="13">
        <v>1279</v>
      </c>
      <c r="E8643" s="5" t="s">
        <v>26</v>
      </c>
      <c r="F8643" s="5">
        <v>83</v>
      </c>
      <c r="G8643" s="5">
        <v>59</v>
      </c>
      <c r="H8643" s="5">
        <v>96</v>
      </c>
      <c r="I8643" s="5">
        <v>8</v>
      </c>
      <c r="J8643" s="5">
        <v>3</v>
      </c>
      <c r="K8643" s="5">
        <v>140.66999999999999</v>
      </c>
      <c r="L8643" s="5" t="s">
        <v>16</v>
      </c>
      <c r="M8643" s="6" t="s">
        <v>5069</v>
      </c>
      <c r="N8643" t="str">
        <f t="shared" ref="N8643:N8706" si="151">CONCATENATE(A8643,D8643)</f>
        <v>20160522RCB1279</v>
      </c>
      <c r="O8643" t="str">
        <f>VLOOKUP(N8643,[1]Sheet1!$B:$D,3,FALSE)</f>
        <v>Delhi Daredevils</v>
      </c>
      <c r="P8643" t="str">
        <f>VLOOKUP(O8643,[2]Sheet1!$1:$1048576,2,FALSE)</f>
        <v>Team 8</v>
      </c>
      <c r="Q8643">
        <f>VLOOKUP(N8643,[1]Sheet1!$B:$C,2,FALSE)</f>
        <v>1</v>
      </c>
      <c r="R8643">
        <f>VLOOKUP(N8643,[1]Sheet1!$B:$E,4,FALSE)</f>
        <v>3</v>
      </c>
    </row>
    <row r="8644" spans="1:18" x14ac:dyDescent="0.25">
      <c r="A8644" s="8" t="s">
        <v>5068</v>
      </c>
      <c r="B8644" s="3" t="s">
        <v>762</v>
      </c>
      <c r="C8644" s="3" t="s">
        <v>3393</v>
      </c>
      <c r="D8644" s="12">
        <v>1293</v>
      </c>
      <c r="E8644" s="3" t="s">
        <v>26</v>
      </c>
      <c r="F8644" s="3">
        <v>3</v>
      </c>
      <c r="G8644" s="3">
        <v>4</v>
      </c>
      <c r="H8644" s="3">
        <v>11</v>
      </c>
      <c r="I8644" s="3">
        <v>0</v>
      </c>
      <c r="J8644" s="3">
        <v>0</v>
      </c>
      <c r="K8644" s="3">
        <v>75</v>
      </c>
      <c r="L8644" s="3" t="s">
        <v>16</v>
      </c>
      <c r="M8644" s="4" t="s">
        <v>5069</v>
      </c>
      <c r="N8644" t="str">
        <f t="shared" si="151"/>
        <v>20160522RCB1293</v>
      </c>
      <c r="O8644" t="str">
        <f>VLOOKUP(N8644,[1]Sheet1!$B:$D,3,FALSE)</f>
        <v>Delhi Daredevils</v>
      </c>
      <c r="P8644" t="str">
        <f>VLOOKUP(O8644,[2]Sheet1!$1:$1048576,2,FALSE)</f>
        <v>Team 8</v>
      </c>
      <c r="Q8644">
        <f>VLOOKUP(N8644,[1]Sheet1!$B:$C,2,FALSE)</f>
        <v>1</v>
      </c>
      <c r="R8644">
        <f>VLOOKUP(N8644,[1]Sheet1!$B:$E,4,FALSE)</f>
        <v>4</v>
      </c>
    </row>
    <row r="8645" spans="1:18" x14ac:dyDescent="0.25">
      <c r="A8645" s="9" t="s">
        <v>5068</v>
      </c>
      <c r="B8645" s="5" t="s">
        <v>762</v>
      </c>
      <c r="C8645" s="5" t="s">
        <v>4688</v>
      </c>
      <c r="D8645" s="13">
        <v>1354</v>
      </c>
      <c r="E8645" s="5" t="s">
        <v>5071</v>
      </c>
      <c r="F8645" s="5">
        <v>10</v>
      </c>
      <c r="G8645" s="5">
        <v>7</v>
      </c>
      <c r="H8645" s="5">
        <v>14</v>
      </c>
      <c r="I8645" s="5">
        <v>2</v>
      </c>
      <c r="J8645" s="5">
        <v>0</v>
      </c>
      <c r="K8645" s="5">
        <v>142.85</v>
      </c>
      <c r="L8645" s="5" t="s">
        <v>16</v>
      </c>
      <c r="M8645" s="6" t="s">
        <v>5069</v>
      </c>
      <c r="N8645" t="str">
        <f t="shared" si="151"/>
        <v>20160522RCB1354</v>
      </c>
      <c r="O8645" t="str">
        <f>VLOOKUP(N8645,[1]Sheet1!$B:$D,3,FALSE)</f>
        <v>Delhi Daredevils</v>
      </c>
      <c r="P8645" t="str">
        <f>VLOOKUP(O8645,[2]Sheet1!$1:$1048576,2,FALSE)</f>
        <v>Team 8</v>
      </c>
      <c r="Q8645">
        <f>VLOOKUP(N8645,[1]Sheet1!$B:$C,2,FALSE)</f>
        <v>1</v>
      </c>
      <c r="R8645">
        <f>VLOOKUP(N8645,[1]Sheet1!$B:$E,4,FALSE)</f>
        <v>7</v>
      </c>
    </row>
    <row r="8646" spans="1:18" x14ac:dyDescent="0.25">
      <c r="A8646" s="8" t="s">
        <v>5068</v>
      </c>
      <c r="B8646" s="3" t="s">
        <v>762</v>
      </c>
      <c r="C8646" s="3" t="s">
        <v>846</v>
      </c>
      <c r="D8646" s="12">
        <v>1004</v>
      </c>
      <c r="E8646" s="3" t="s">
        <v>5072</v>
      </c>
      <c r="F8646" s="3">
        <v>17</v>
      </c>
      <c r="G8646" s="3">
        <v>15</v>
      </c>
      <c r="H8646" s="3">
        <v>23</v>
      </c>
      <c r="I8646" s="3">
        <v>1</v>
      </c>
      <c r="J8646" s="3">
        <v>0</v>
      </c>
      <c r="K8646" s="3">
        <v>113.33</v>
      </c>
      <c r="L8646" s="3" t="s">
        <v>16</v>
      </c>
      <c r="M8646" s="4" t="s">
        <v>5069</v>
      </c>
      <c r="N8646" t="str">
        <f t="shared" si="151"/>
        <v>20160522RCB1004</v>
      </c>
      <c r="O8646" t="e">
        <f>VLOOKUP(N8646,[1]Sheet1!$B:$D,3,FALSE)</f>
        <v>#N/A</v>
      </c>
      <c r="P8646" t="e">
        <f>VLOOKUP(O8646,[2]Sheet1!$1:$1048576,2,FALSE)</f>
        <v>#N/A</v>
      </c>
      <c r="Q8646" t="e">
        <f>VLOOKUP(N8646,[1]Sheet1!$B:$C,2,FALSE)</f>
        <v>#N/A</v>
      </c>
      <c r="R8646" t="e">
        <f>VLOOKUP(N8646,[1]Sheet1!$B:$E,4,FALSE)</f>
        <v>#N/A</v>
      </c>
    </row>
    <row r="8647" spans="1:18" x14ac:dyDescent="0.25">
      <c r="A8647" s="9" t="s">
        <v>5068</v>
      </c>
      <c r="B8647" s="5" t="s">
        <v>762</v>
      </c>
      <c r="C8647" s="5" t="s">
        <v>4272</v>
      </c>
      <c r="D8647" s="13">
        <v>1341</v>
      </c>
      <c r="E8647" s="5" t="s">
        <v>1032</v>
      </c>
      <c r="F8647" s="5">
        <v>1</v>
      </c>
      <c r="G8647" s="5">
        <v>1</v>
      </c>
      <c r="H8647" s="5">
        <v>3</v>
      </c>
      <c r="I8647" s="5">
        <v>0</v>
      </c>
      <c r="J8647" s="5">
        <v>0</v>
      </c>
      <c r="K8647" s="5">
        <v>100</v>
      </c>
      <c r="L8647" s="5" t="s">
        <v>16</v>
      </c>
      <c r="M8647" s="6" t="s">
        <v>5069</v>
      </c>
      <c r="N8647" t="str">
        <f t="shared" si="151"/>
        <v>20160522RCB1341</v>
      </c>
      <c r="O8647" t="e">
        <f>VLOOKUP(N8647,[1]Sheet1!$B:$D,3,FALSE)</f>
        <v>#N/A</v>
      </c>
      <c r="P8647" t="e">
        <f>VLOOKUP(O8647,[2]Sheet1!$1:$1048576,2,FALSE)</f>
        <v>#N/A</v>
      </c>
      <c r="Q8647" t="e">
        <f>VLOOKUP(N8647,[1]Sheet1!$B:$C,2,FALSE)</f>
        <v>#N/A</v>
      </c>
      <c r="R8647" t="e">
        <f>VLOOKUP(N8647,[1]Sheet1!$B:$E,4,FALSE)</f>
        <v>#N/A</v>
      </c>
    </row>
    <row r="8648" spans="1:18" x14ac:dyDescent="0.25">
      <c r="A8648" s="8" t="s">
        <v>5068</v>
      </c>
      <c r="B8648" s="3" t="s">
        <v>762</v>
      </c>
      <c r="C8648" s="3" t="s">
        <v>68</v>
      </c>
      <c r="D8648" s="12">
        <v>1003</v>
      </c>
      <c r="E8648" s="3" t="s">
        <v>5073</v>
      </c>
      <c r="F8648" s="3">
        <v>10</v>
      </c>
      <c r="G8648" s="3">
        <v>8</v>
      </c>
      <c r="H8648" s="3">
        <v>27</v>
      </c>
      <c r="I8648" s="3">
        <v>2</v>
      </c>
      <c r="J8648" s="3">
        <v>0</v>
      </c>
      <c r="K8648" s="3">
        <v>125</v>
      </c>
      <c r="L8648" s="3" t="s">
        <v>16</v>
      </c>
      <c r="M8648" s="4" t="s">
        <v>5069</v>
      </c>
      <c r="N8648" t="str">
        <f t="shared" si="151"/>
        <v>20160522RCB1003</v>
      </c>
      <c r="O8648" t="e">
        <f>VLOOKUP(N8648,[1]Sheet1!$B:$D,3,FALSE)</f>
        <v>#N/A</v>
      </c>
      <c r="P8648" t="e">
        <f>VLOOKUP(O8648,[2]Sheet1!$1:$1048576,2,FALSE)</f>
        <v>#N/A</v>
      </c>
      <c r="Q8648" t="e">
        <f>VLOOKUP(N8648,[1]Sheet1!$B:$C,2,FALSE)</f>
        <v>#N/A</v>
      </c>
      <c r="R8648" t="e">
        <f>VLOOKUP(N8648,[1]Sheet1!$B:$E,4,FALSE)</f>
        <v>#N/A</v>
      </c>
    </row>
    <row r="8649" spans="1:18" x14ac:dyDescent="0.25">
      <c r="A8649" s="9" t="s">
        <v>5068</v>
      </c>
      <c r="B8649" s="5" t="s">
        <v>762</v>
      </c>
      <c r="C8649" s="5" t="s">
        <v>1119</v>
      </c>
      <c r="D8649" s="13">
        <v>1121</v>
      </c>
      <c r="E8649" s="5" t="s">
        <v>4876</v>
      </c>
      <c r="F8649" s="5">
        <v>73</v>
      </c>
      <c r="G8649" s="5">
        <v>56</v>
      </c>
      <c r="H8649" s="5">
        <v>80</v>
      </c>
      <c r="I8649" s="5">
        <v>8</v>
      </c>
      <c r="J8649" s="5">
        <v>1</v>
      </c>
      <c r="K8649" s="5">
        <v>130.35</v>
      </c>
      <c r="L8649" s="5" t="s">
        <v>40</v>
      </c>
      <c r="M8649" s="6" t="s">
        <v>5069</v>
      </c>
      <c r="N8649" t="str">
        <f t="shared" si="151"/>
        <v>20160522RCB1121</v>
      </c>
      <c r="O8649" t="e">
        <f>VLOOKUP(N8649,[1]Sheet1!$B:$D,3,FALSE)</f>
        <v>#N/A</v>
      </c>
      <c r="P8649" t="e">
        <f>VLOOKUP(O8649,[2]Sheet1!$1:$1048576,2,FALSE)</f>
        <v>#N/A</v>
      </c>
      <c r="Q8649" t="e">
        <f>VLOOKUP(N8649,[1]Sheet1!$B:$C,2,FALSE)</f>
        <v>#N/A</v>
      </c>
      <c r="R8649" t="e">
        <f>VLOOKUP(N8649,[1]Sheet1!$B:$E,4,FALSE)</f>
        <v>#N/A</v>
      </c>
    </row>
    <row r="8650" spans="1:18" x14ac:dyDescent="0.25">
      <c r="A8650" s="8" t="s">
        <v>5068</v>
      </c>
      <c r="B8650" s="3" t="s">
        <v>762</v>
      </c>
      <c r="C8650" s="3" t="s">
        <v>87</v>
      </c>
      <c r="D8650" s="12">
        <v>1042</v>
      </c>
      <c r="E8650" s="3" t="s">
        <v>5074</v>
      </c>
      <c r="F8650" s="3">
        <v>10</v>
      </c>
      <c r="G8650" s="3">
        <v>11</v>
      </c>
      <c r="H8650" s="3">
        <v>16</v>
      </c>
      <c r="I8650" s="3">
        <v>1</v>
      </c>
      <c r="J8650" s="3">
        <v>0</v>
      </c>
      <c r="K8650" s="3">
        <v>90.9</v>
      </c>
      <c r="L8650" s="3" t="s">
        <v>16</v>
      </c>
      <c r="M8650" s="4" t="s">
        <v>5069</v>
      </c>
      <c r="N8650" t="str">
        <f t="shared" si="151"/>
        <v>20160522RCB1042</v>
      </c>
      <c r="O8650" t="e">
        <f>VLOOKUP(N8650,[1]Sheet1!$B:$D,3,FALSE)</f>
        <v>#N/A</v>
      </c>
      <c r="P8650" t="e">
        <f>VLOOKUP(O8650,[2]Sheet1!$1:$1048576,2,FALSE)</f>
        <v>#N/A</v>
      </c>
      <c r="Q8650" t="e">
        <f>VLOOKUP(N8650,[1]Sheet1!$B:$C,2,FALSE)</f>
        <v>#N/A</v>
      </c>
      <c r="R8650" t="e">
        <f>VLOOKUP(N8650,[1]Sheet1!$B:$E,4,FALSE)</f>
        <v>#N/A</v>
      </c>
    </row>
    <row r="8651" spans="1:18" x14ac:dyDescent="0.25">
      <c r="A8651" s="9" t="s">
        <v>5068</v>
      </c>
      <c r="B8651" s="5" t="s">
        <v>762</v>
      </c>
      <c r="C8651" s="5" t="s">
        <v>1135</v>
      </c>
      <c r="D8651" s="13">
        <v>1116</v>
      </c>
      <c r="E8651" s="5" t="s">
        <v>26</v>
      </c>
      <c r="F8651" s="5">
        <v>16</v>
      </c>
      <c r="G8651" s="5">
        <v>14</v>
      </c>
      <c r="H8651" s="5">
        <v>24</v>
      </c>
      <c r="I8651" s="5">
        <v>0</v>
      </c>
      <c r="J8651" s="5">
        <v>1</v>
      </c>
      <c r="K8651" s="5">
        <v>114.28</v>
      </c>
      <c r="L8651" s="5" t="s">
        <v>20</v>
      </c>
      <c r="M8651" s="6" t="s">
        <v>5069</v>
      </c>
      <c r="N8651" t="str">
        <f t="shared" si="151"/>
        <v>20160522RCB1116</v>
      </c>
      <c r="O8651" t="e">
        <f>VLOOKUP(N8651,[1]Sheet1!$B:$D,3,FALSE)</f>
        <v>#N/A</v>
      </c>
      <c r="P8651" t="e">
        <f>VLOOKUP(O8651,[2]Sheet1!$1:$1048576,2,FALSE)</f>
        <v>#N/A</v>
      </c>
      <c r="Q8651" t="e">
        <f>VLOOKUP(N8651,[1]Sheet1!$B:$C,2,FALSE)</f>
        <v>#N/A</v>
      </c>
      <c r="R8651" t="e">
        <f>VLOOKUP(N8651,[1]Sheet1!$B:$E,4,FALSE)</f>
        <v>#N/A</v>
      </c>
    </row>
    <row r="8652" spans="1:18" x14ac:dyDescent="0.25">
      <c r="A8652" s="8" t="s">
        <v>5068</v>
      </c>
      <c r="B8652" s="3" t="s">
        <v>762</v>
      </c>
      <c r="C8652" s="3" t="s">
        <v>1496</v>
      </c>
      <c r="D8652" s="12">
        <v>1156</v>
      </c>
      <c r="E8652" s="3" t="s">
        <v>5075</v>
      </c>
      <c r="F8652" s="3">
        <v>14</v>
      </c>
      <c r="G8652" s="3">
        <v>10</v>
      </c>
      <c r="H8652" s="3">
        <v>22</v>
      </c>
      <c r="I8652" s="3">
        <v>0</v>
      </c>
      <c r="J8652" s="3">
        <v>1</v>
      </c>
      <c r="K8652" s="3">
        <v>140</v>
      </c>
      <c r="L8652" s="3" t="s">
        <v>16</v>
      </c>
      <c r="M8652" s="4" t="s">
        <v>5069</v>
      </c>
      <c r="N8652" t="str">
        <f t="shared" si="151"/>
        <v>20160522RCB1156</v>
      </c>
      <c r="O8652" t="e">
        <f>VLOOKUP(N8652,[1]Sheet1!$B:$D,3,FALSE)</f>
        <v>#N/A</v>
      </c>
      <c r="P8652" t="e">
        <f>VLOOKUP(O8652,[2]Sheet1!$1:$1048576,2,FALSE)</f>
        <v>#N/A</v>
      </c>
      <c r="Q8652" t="e">
        <f>VLOOKUP(N8652,[1]Sheet1!$B:$C,2,FALSE)</f>
        <v>#N/A</v>
      </c>
      <c r="R8652" t="e">
        <f>VLOOKUP(N8652,[1]Sheet1!$B:$E,4,FALSE)</f>
        <v>#N/A</v>
      </c>
    </row>
    <row r="8653" spans="1:18" x14ac:dyDescent="0.25">
      <c r="A8653" s="9" t="s">
        <v>5068</v>
      </c>
      <c r="B8653" s="5" t="s">
        <v>762</v>
      </c>
      <c r="C8653" s="5" t="s">
        <v>869</v>
      </c>
      <c r="D8653" s="13">
        <v>1056</v>
      </c>
      <c r="E8653" s="5" t="s">
        <v>5076</v>
      </c>
      <c r="F8653" s="5">
        <v>18</v>
      </c>
      <c r="G8653" s="5">
        <v>13</v>
      </c>
      <c r="H8653" s="5">
        <v>20</v>
      </c>
      <c r="I8653" s="5">
        <v>2</v>
      </c>
      <c r="J8653" s="5">
        <v>0</v>
      </c>
      <c r="K8653" s="5">
        <v>138.46</v>
      </c>
      <c r="L8653" s="5" t="s">
        <v>16</v>
      </c>
      <c r="M8653" s="6" t="s">
        <v>5069</v>
      </c>
      <c r="N8653" t="str">
        <f t="shared" si="151"/>
        <v>20160522RCB1056</v>
      </c>
      <c r="O8653" t="e">
        <f>VLOOKUP(N8653,[1]Sheet1!$B:$D,3,FALSE)</f>
        <v>#N/A</v>
      </c>
      <c r="P8653" t="e">
        <f>VLOOKUP(O8653,[2]Sheet1!$1:$1048576,2,FALSE)</f>
        <v>#N/A</v>
      </c>
      <c r="Q8653" t="e">
        <f>VLOOKUP(N8653,[1]Sheet1!$B:$C,2,FALSE)</f>
        <v>#N/A</v>
      </c>
      <c r="R8653" t="e">
        <f>VLOOKUP(N8653,[1]Sheet1!$B:$E,4,FALSE)</f>
        <v>#N/A</v>
      </c>
    </row>
    <row r="8654" spans="1:18" x14ac:dyDescent="0.25">
      <c r="A8654" s="8" t="s">
        <v>5077</v>
      </c>
      <c r="B8654" s="3" t="s">
        <v>781</v>
      </c>
      <c r="C8654" s="3" t="s">
        <v>4679</v>
      </c>
      <c r="D8654" s="12">
        <v>1353</v>
      </c>
      <c r="E8654" s="3" t="s">
        <v>590</v>
      </c>
      <c r="F8654" s="3">
        <v>33</v>
      </c>
      <c r="G8654" s="3">
        <v>31</v>
      </c>
      <c r="H8654" s="3">
        <v>36</v>
      </c>
      <c r="I8654" s="3">
        <v>3</v>
      </c>
      <c r="J8654" s="3">
        <v>0</v>
      </c>
      <c r="K8654" s="3">
        <v>106.45</v>
      </c>
      <c r="L8654" s="3" t="s">
        <v>20</v>
      </c>
      <c r="M8654" s="4" t="s">
        <v>5078</v>
      </c>
      <c r="N8654" t="str">
        <f t="shared" si="151"/>
        <v>20160525SH1353</v>
      </c>
      <c r="O8654" t="e">
        <f>VLOOKUP(N8654,[1]Sheet1!$B:$D,3,FALSE)</f>
        <v>#N/A</v>
      </c>
      <c r="P8654" t="e">
        <f>VLOOKUP(O8654,[2]Sheet1!$1:$1048576,2,FALSE)</f>
        <v>#N/A</v>
      </c>
      <c r="Q8654" t="e">
        <f>VLOOKUP(N8654,[1]Sheet1!$B:$C,2,FALSE)</f>
        <v>#N/A</v>
      </c>
      <c r="R8654" t="e">
        <f>VLOOKUP(N8654,[1]Sheet1!$B:$E,4,FALSE)</f>
        <v>#N/A</v>
      </c>
    </row>
    <row r="8655" spans="1:18" x14ac:dyDescent="0.25">
      <c r="A8655" s="9" t="s">
        <v>5077</v>
      </c>
      <c r="B8655" s="5" t="s">
        <v>781</v>
      </c>
      <c r="C8655" s="5" t="s">
        <v>1535</v>
      </c>
      <c r="D8655" s="13">
        <v>1183</v>
      </c>
      <c r="E8655" s="5" t="s">
        <v>4511</v>
      </c>
      <c r="F8655" s="5">
        <v>9</v>
      </c>
      <c r="G8655" s="5">
        <v>11</v>
      </c>
      <c r="H8655" s="5">
        <v>23</v>
      </c>
      <c r="I8655" s="5">
        <v>0</v>
      </c>
      <c r="J8655" s="5">
        <v>1</v>
      </c>
      <c r="K8655" s="5">
        <v>81.81</v>
      </c>
      <c r="L8655" s="5" t="s">
        <v>16</v>
      </c>
      <c r="M8655" s="6" t="s">
        <v>5078</v>
      </c>
      <c r="N8655" t="str">
        <f t="shared" si="151"/>
        <v>20160525SH1183</v>
      </c>
      <c r="O8655" t="e">
        <f>VLOOKUP(N8655,[1]Sheet1!$B:$D,3,FALSE)</f>
        <v>#N/A</v>
      </c>
      <c r="P8655" t="e">
        <f>VLOOKUP(O8655,[2]Sheet1!$1:$1048576,2,FALSE)</f>
        <v>#N/A</v>
      </c>
      <c r="Q8655" t="e">
        <f>VLOOKUP(N8655,[1]Sheet1!$B:$C,2,FALSE)</f>
        <v>#N/A</v>
      </c>
      <c r="R8655" t="e">
        <f>VLOOKUP(N8655,[1]Sheet1!$B:$E,4,FALSE)</f>
        <v>#N/A</v>
      </c>
    </row>
    <row r="8656" spans="1:18" x14ac:dyDescent="0.25">
      <c r="A8656" s="8" t="s">
        <v>5077</v>
      </c>
      <c r="B8656" s="3" t="s">
        <v>781</v>
      </c>
      <c r="C8656" s="3" t="s">
        <v>4365</v>
      </c>
      <c r="D8656" s="12">
        <v>1346</v>
      </c>
      <c r="E8656" s="3" t="s">
        <v>5079</v>
      </c>
      <c r="F8656" s="3">
        <v>7</v>
      </c>
      <c r="G8656" s="3">
        <v>8</v>
      </c>
      <c r="H8656" s="3">
        <v>16</v>
      </c>
      <c r="I8656" s="3">
        <v>1</v>
      </c>
      <c r="J8656" s="3">
        <v>0</v>
      </c>
      <c r="K8656" s="3">
        <v>87.5</v>
      </c>
      <c r="L8656" s="3" t="s">
        <v>16</v>
      </c>
      <c r="M8656" s="4" t="s">
        <v>5078</v>
      </c>
      <c r="N8656" t="str">
        <f t="shared" si="151"/>
        <v>20160525SH1346</v>
      </c>
      <c r="O8656" t="e">
        <f>VLOOKUP(N8656,[1]Sheet1!$B:$D,3,FALSE)</f>
        <v>#N/A</v>
      </c>
      <c r="P8656" t="e">
        <f>VLOOKUP(O8656,[2]Sheet1!$1:$1048576,2,FALSE)</f>
        <v>#N/A</v>
      </c>
      <c r="Q8656" t="e">
        <f>VLOOKUP(N8656,[1]Sheet1!$B:$C,2,FALSE)</f>
        <v>#N/A</v>
      </c>
      <c r="R8656" t="e">
        <f>VLOOKUP(N8656,[1]Sheet1!$B:$E,4,FALSE)</f>
        <v>#N/A</v>
      </c>
    </row>
    <row r="8657" spans="1:18" x14ac:dyDescent="0.25">
      <c r="A8657" s="9" t="s">
        <v>5077</v>
      </c>
      <c r="B8657" s="5" t="s">
        <v>781</v>
      </c>
      <c r="C8657" s="5" t="s">
        <v>4735</v>
      </c>
      <c r="D8657" s="13">
        <v>1359</v>
      </c>
      <c r="E8657" s="5" t="s">
        <v>5080</v>
      </c>
      <c r="F8657" s="5">
        <v>4</v>
      </c>
      <c r="G8657" s="5">
        <v>3</v>
      </c>
      <c r="H8657" s="5">
        <v>2</v>
      </c>
      <c r="I8657" s="5">
        <v>1</v>
      </c>
      <c r="J8657" s="5">
        <v>0</v>
      </c>
      <c r="K8657" s="5">
        <v>133.33000000000001</v>
      </c>
      <c r="L8657" s="5" t="s">
        <v>16</v>
      </c>
      <c r="M8657" s="6" t="s">
        <v>5078</v>
      </c>
      <c r="N8657" t="str">
        <f t="shared" si="151"/>
        <v>20160525SH1359</v>
      </c>
      <c r="O8657" t="e">
        <f>VLOOKUP(N8657,[1]Sheet1!$B:$D,3,FALSE)</f>
        <v>#N/A</v>
      </c>
      <c r="P8657" t="e">
        <f>VLOOKUP(O8657,[2]Sheet1!$1:$1048576,2,FALSE)</f>
        <v>#N/A</v>
      </c>
      <c r="Q8657" t="e">
        <f>VLOOKUP(N8657,[1]Sheet1!$B:$C,2,FALSE)</f>
        <v>#N/A</v>
      </c>
      <c r="R8657" t="e">
        <f>VLOOKUP(N8657,[1]Sheet1!$B:$E,4,FALSE)</f>
        <v>#N/A</v>
      </c>
    </row>
    <row r="8658" spans="1:18" x14ac:dyDescent="0.25">
      <c r="A8658" s="8" t="s">
        <v>5077</v>
      </c>
      <c r="B8658" s="3" t="s">
        <v>781</v>
      </c>
      <c r="C8658" s="3" t="s">
        <v>118</v>
      </c>
      <c r="D8658" s="12">
        <v>1064</v>
      </c>
      <c r="E8658" s="3" t="s">
        <v>4733</v>
      </c>
      <c r="F8658" s="3">
        <v>30</v>
      </c>
      <c r="G8658" s="3">
        <v>17</v>
      </c>
      <c r="H8658" s="3">
        <v>16</v>
      </c>
      <c r="I8658" s="3">
        <v>4</v>
      </c>
      <c r="J8658" s="3">
        <v>2</v>
      </c>
      <c r="K8658" s="3">
        <v>176.47</v>
      </c>
      <c r="L8658" s="3" t="s">
        <v>40</v>
      </c>
      <c r="M8658" s="4" t="s">
        <v>5078</v>
      </c>
      <c r="N8658" t="str">
        <f t="shared" si="151"/>
        <v>20160525SH1064</v>
      </c>
      <c r="O8658" t="e">
        <f>VLOOKUP(N8658,[1]Sheet1!$B:$D,3,FALSE)</f>
        <v>#N/A</v>
      </c>
      <c r="P8658" t="e">
        <f>VLOOKUP(O8658,[2]Sheet1!$1:$1048576,2,FALSE)</f>
        <v>#N/A</v>
      </c>
      <c r="Q8658" t="e">
        <f>VLOOKUP(N8658,[1]Sheet1!$B:$C,2,FALSE)</f>
        <v>#N/A</v>
      </c>
      <c r="R8658" t="e">
        <f>VLOOKUP(N8658,[1]Sheet1!$B:$E,4,FALSE)</f>
        <v>#N/A</v>
      </c>
    </row>
    <row r="8659" spans="1:18" x14ac:dyDescent="0.25">
      <c r="A8659" s="9" t="s">
        <v>5077</v>
      </c>
      <c r="B8659" s="5" t="s">
        <v>781</v>
      </c>
      <c r="C8659" s="5" t="s">
        <v>4768</v>
      </c>
      <c r="D8659" s="13">
        <v>1361</v>
      </c>
      <c r="E8659" s="5" t="s">
        <v>5081</v>
      </c>
      <c r="F8659" s="5">
        <v>7</v>
      </c>
      <c r="G8659" s="5">
        <v>9</v>
      </c>
      <c r="H8659" s="5">
        <v>20</v>
      </c>
      <c r="I8659" s="5">
        <v>1</v>
      </c>
      <c r="J8659" s="5">
        <v>0</v>
      </c>
      <c r="K8659" s="5">
        <v>77.77</v>
      </c>
      <c r="L8659" s="5" t="s">
        <v>16</v>
      </c>
      <c r="M8659" s="6" t="s">
        <v>5078</v>
      </c>
      <c r="N8659" t="str">
        <f t="shared" si="151"/>
        <v>20160525SH1361</v>
      </c>
      <c r="O8659" t="e">
        <f>VLOOKUP(N8659,[1]Sheet1!$B:$D,3,FALSE)</f>
        <v>#N/A</v>
      </c>
      <c r="P8659" t="e">
        <f>VLOOKUP(O8659,[2]Sheet1!$1:$1048576,2,FALSE)</f>
        <v>#N/A</v>
      </c>
      <c r="Q8659" t="e">
        <f>VLOOKUP(N8659,[1]Sheet1!$B:$C,2,FALSE)</f>
        <v>#N/A</v>
      </c>
      <c r="R8659" t="e">
        <f>VLOOKUP(N8659,[1]Sheet1!$B:$E,4,FALSE)</f>
        <v>#N/A</v>
      </c>
    </row>
    <row r="8660" spans="1:18" x14ac:dyDescent="0.25">
      <c r="A8660" s="8" t="s">
        <v>5077</v>
      </c>
      <c r="B8660" s="3" t="s">
        <v>781</v>
      </c>
      <c r="C8660" s="3" t="s">
        <v>5002</v>
      </c>
      <c r="D8660" s="12">
        <v>1378</v>
      </c>
      <c r="E8660" s="3" t="s">
        <v>1243</v>
      </c>
      <c r="F8660" s="3">
        <v>70</v>
      </c>
      <c r="G8660" s="3">
        <v>36</v>
      </c>
      <c r="H8660" s="3">
        <v>62</v>
      </c>
      <c r="I8660" s="3">
        <v>7</v>
      </c>
      <c r="J8660" s="3">
        <v>4</v>
      </c>
      <c r="K8660" s="3">
        <v>194.44</v>
      </c>
      <c r="L8660" s="3" t="s">
        <v>16</v>
      </c>
      <c r="M8660" s="4" t="s">
        <v>5078</v>
      </c>
      <c r="N8660" t="str">
        <f t="shared" si="151"/>
        <v>20160525SH1378</v>
      </c>
      <c r="O8660" t="e">
        <f>VLOOKUP(N8660,[1]Sheet1!$B:$D,3,FALSE)</f>
        <v>#N/A</v>
      </c>
      <c r="P8660" t="e">
        <f>VLOOKUP(O8660,[2]Sheet1!$1:$1048576,2,FALSE)</f>
        <v>#N/A</v>
      </c>
      <c r="Q8660" t="e">
        <f>VLOOKUP(N8660,[1]Sheet1!$B:$C,2,FALSE)</f>
        <v>#N/A</v>
      </c>
      <c r="R8660" t="e">
        <f>VLOOKUP(N8660,[1]Sheet1!$B:$E,4,FALSE)</f>
        <v>#N/A</v>
      </c>
    </row>
    <row r="8661" spans="1:18" x14ac:dyDescent="0.25">
      <c r="A8661" s="9" t="s">
        <v>5077</v>
      </c>
      <c r="B8661" s="5" t="s">
        <v>781</v>
      </c>
      <c r="C8661" s="5" t="s">
        <v>146</v>
      </c>
      <c r="D8661" s="13">
        <v>1007</v>
      </c>
      <c r="E8661" s="5" t="s">
        <v>5082</v>
      </c>
      <c r="F8661" s="5">
        <v>3</v>
      </c>
      <c r="G8661" s="5">
        <v>5</v>
      </c>
      <c r="H8661" s="5">
        <v>8</v>
      </c>
      <c r="I8661" s="5">
        <v>0</v>
      </c>
      <c r="J8661" s="5">
        <v>0</v>
      </c>
      <c r="K8661" s="5">
        <v>60</v>
      </c>
      <c r="L8661" s="5" t="s">
        <v>16</v>
      </c>
      <c r="M8661" s="6" t="s">
        <v>5078</v>
      </c>
      <c r="N8661" t="str">
        <f t="shared" si="151"/>
        <v>20160525SH1007</v>
      </c>
      <c r="O8661" t="e">
        <f>VLOOKUP(N8661,[1]Sheet1!$B:$D,3,FALSE)</f>
        <v>#N/A</v>
      </c>
      <c r="P8661" t="e">
        <f>VLOOKUP(O8661,[2]Sheet1!$1:$1048576,2,FALSE)</f>
        <v>#N/A</v>
      </c>
      <c r="Q8661" t="e">
        <f>VLOOKUP(N8661,[1]Sheet1!$B:$C,2,FALSE)</f>
        <v>#N/A</v>
      </c>
      <c r="R8661" t="e">
        <f>VLOOKUP(N8661,[1]Sheet1!$B:$E,4,FALSE)</f>
        <v>#N/A</v>
      </c>
    </row>
    <row r="8662" spans="1:18" x14ac:dyDescent="0.25">
      <c r="A8662" s="8" t="s">
        <v>5077</v>
      </c>
      <c r="B8662" s="3" t="s">
        <v>781</v>
      </c>
      <c r="C8662" s="3" t="s">
        <v>283</v>
      </c>
      <c r="D8662" s="12">
        <v>1076</v>
      </c>
      <c r="E8662" s="3" t="s">
        <v>5083</v>
      </c>
      <c r="F8662" s="3">
        <v>3</v>
      </c>
      <c r="G8662" s="3">
        <v>4</v>
      </c>
      <c r="H8662" s="3">
        <v>6</v>
      </c>
      <c r="I8662" s="3">
        <v>0</v>
      </c>
      <c r="J8662" s="3">
        <v>0</v>
      </c>
      <c r="K8662" s="3">
        <v>75</v>
      </c>
      <c r="L8662" s="3" t="s">
        <v>20</v>
      </c>
      <c r="M8662" s="4" t="s">
        <v>5078</v>
      </c>
      <c r="N8662" t="str">
        <f t="shared" si="151"/>
        <v>20160525SH1076</v>
      </c>
      <c r="O8662" t="e">
        <f>VLOOKUP(N8662,[1]Sheet1!$B:$D,3,FALSE)</f>
        <v>#N/A</v>
      </c>
      <c r="P8662" t="e">
        <f>VLOOKUP(O8662,[2]Sheet1!$1:$1048576,2,FALSE)</f>
        <v>#N/A</v>
      </c>
      <c r="Q8662" t="e">
        <f>VLOOKUP(N8662,[1]Sheet1!$B:$C,2,FALSE)</f>
        <v>#N/A</v>
      </c>
      <c r="R8662" t="e">
        <f>VLOOKUP(N8662,[1]Sheet1!$B:$E,4,FALSE)</f>
        <v>#N/A</v>
      </c>
    </row>
    <row r="8663" spans="1:18" x14ac:dyDescent="0.25">
      <c r="A8663" s="9" t="s">
        <v>5077</v>
      </c>
      <c r="B8663" s="5" t="s">
        <v>781</v>
      </c>
      <c r="C8663" s="5" t="s">
        <v>706</v>
      </c>
      <c r="D8663" s="13">
        <v>1088</v>
      </c>
      <c r="E8663" s="5" t="s">
        <v>26</v>
      </c>
      <c r="F8663" s="5">
        <v>37</v>
      </c>
      <c r="G8663" s="5">
        <v>23</v>
      </c>
      <c r="H8663" s="5">
        <v>34</v>
      </c>
      <c r="I8663" s="5">
        <v>4</v>
      </c>
      <c r="J8663" s="5">
        <v>2</v>
      </c>
      <c r="K8663" s="5">
        <v>160.86000000000001</v>
      </c>
      <c r="L8663" s="5" t="s">
        <v>16</v>
      </c>
      <c r="M8663" s="6" t="s">
        <v>5078</v>
      </c>
      <c r="N8663" t="str">
        <f t="shared" si="151"/>
        <v>20160525SH1088</v>
      </c>
      <c r="O8663" t="e">
        <f>VLOOKUP(N8663,[1]Sheet1!$B:$D,3,FALSE)</f>
        <v>#N/A</v>
      </c>
      <c r="P8663" t="e">
        <f>VLOOKUP(O8663,[2]Sheet1!$1:$1048576,2,FALSE)</f>
        <v>#N/A</v>
      </c>
      <c r="Q8663" t="e">
        <f>VLOOKUP(N8663,[1]Sheet1!$B:$C,2,FALSE)</f>
        <v>#N/A</v>
      </c>
      <c r="R8663" t="e">
        <f>VLOOKUP(N8663,[1]Sheet1!$B:$E,4,FALSE)</f>
        <v>#N/A</v>
      </c>
    </row>
    <row r="8664" spans="1:18" x14ac:dyDescent="0.25">
      <c r="A8664" s="8" t="s">
        <v>5077</v>
      </c>
      <c r="B8664" s="3" t="s">
        <v>781</v>
      </c>
      <c r="C8664" s="3" t="s">
        <v>53</v>
      </c>
      <c r="D8664" s="12">
        <v>1035</v>
      </c>
      <c r="E8664" s="3" t="s">
        <v>26</v>
      </c>
      <c r="F8664" s="3">
        <v>21</v>
      </c>
      <c r="G8664" s="3">
        <v>15</v>
      </c>
      <c r="H8664" s="3">
        <v>27</v>
      </c>
      <c r="I8664" s="3">
        <v>4</v>
      </c>
      <c r="J8664" s="3">
        <v>0</v>
      </c>
      <c r="K8664" s="3">
        <v>140</v>
      </c>
      <c r="L8664" s="3" t="s">
        <v>16</v>
      </c>
      <c r="M8664" s="4" t="s">
        <v>5078</v>
      </c>
      <c r="N8664" t="str">
        <f t="shared" si="151"/>
        <v>20160525SH1035</v>
      </c>
      <c r="O8664" t="e">
        <f>VLOOKUP(N8664,[1]Sheet1!$B:$D,3,FALSE)</f>
        <v>#N/A</v>
      </c>
      <c r="P8664" t="e">
        <f>VLOOKUP(O8664,[2]Sheet1!$1:$1048576,2,FALSE)</f>
        <v>#N/A</v>
      </c>
      <c r="Q8664" t="e">
        <f>VLOOKUP(N8664,[1]Sheet1!$B:$C,2,FALSE)</f>
        <v>#N/A</v>
      </c>
      <c r="R8664" t="e">
        <f>VLOOKUP(N8664,[1]Sheet1!$B:$E,4,FALSE)</f>
        <v>#N/A</v>
      </c>
    </row>
    <row r="8665" spans="1:18" x14ac:dyDescent="0.25">
      <c r="A8665" s="9" t="s">
        <v>5077</v>
      </c>
      <c r="B8665" s="5" t="s">
        <v>781</v>
      </c>
      <c r="C8665" s="5" t="s">
        <v>77</v>
      </c>
      <c r="D8665" s="13">
        <v>1012</v>
      </c>
      <c r="E8665" s="5" t="s">
        <v>5036</v>
      </c>
      <c r="F8665" s="5">
        <v>58</v>
      </c>
      <c r="G8665" s="5">
        <v>36</v>
      </c>
      <c r="H8665" s="5">
        <v>61</v>
      </c>
      <c r="I8665" s="5">
        <v>8</v>
      </c>
      <c r="J8665" s="5">
        <v>2</v>
      </c>
      <c r="K8665" s="5">
        <v>161.11000000000001</v>
      </c>
      <c r="L8665" s="5" t="s">
        <v>40</v>
      </c>
      <c r="M8665" s="6" t="s">
        <v>5078</v>
      </c>
      <c r="N8665" t="str">
        <f t="shared" si="151"/>
        <v>20160525SH1012</v>
      </c>
      <c r="O8665" t="e">
        <f>VLOOKUP(N8665,[1]Sheet1!$B:$D,3,FALSE)</f>
        <v>#N/A</v>
      </c>
      <c r="P8665" t="e">
        <f>VLOOKUP(O8665,[2]Sheet1!$1:$1048576,2,FALSE)</f>
        <v>#N/A</v>
      </c>
      <c r="Q8665" t="e">
        <f>VLOOKUP(N8665,[1]Sheet1!$B:$C,2,FALSE)</f>
        <v>#N/A</v>
      </c>
      <c r="R8665" t="e">
        <f>VLOOKUP(N8665,[1]Sheet1!$B:$E,4,FALSE)</f>
        <v>#N/A</v>
      </c>
    </row>
    <row r="8666" spans="1:18" x14ac:dyDescent="0.25">
      <c r="A8666" s="8" t="s">
        <v>5077</v>
      </c>
      <c r="B8666" s="3" t="s">
        <v>781</v>
      </c>
      <c r="C8666" s="3" t="s">
        <v>257</v>
      </c>
      <c r="D8666" s="12">
        <v>1027</v>
      </c>
      <c r="E8666" s="3" t="s">
        <v>26</v>
      </c>
      <c r="F8666" s="3">
        <v>1</v>
      </c>
      <c r="G8666" s="3">
        <v>1</v>
      </c>
      <c r="H8666" s="3">
        <v>2</v>
      </c>
      <c r="I8666" s="3">
        <v>0</v>
      </c>
      <c r="J8666" s="3">
        <v>0</v>
      </c>
      <c r="K8666" s="3">
        <v>100</v>
      </c>
      <c r="L8666" s="3" t="s">
        <v>16</v>
      </c>
      <c r="M8666" s="4" t="s">
        <v>5078</v>
      </c>
      <c r="N8666" t="str">
        <f t="shared" si="151"/>
        <v>20160525SH1027</v>
      </c>
      <c r="O8666" t="e">
        <f>VLOOKUP(N8666,[1]Sheet1!$B:$D,3,FALSE)</f>
        <v>#N/A</v>
      </c>
      <c r="P8666" t="e">
        <f>VLOOKUP(O8666,[2]Sheet1!$1:$1048576,2,FALSE)</f>
        <v>#N/A</v>
      </c>
      <c r="Q8666" t="e">
        <f>VLOOKUP(N8666,[1]Sheet1!$B:$C,2,FALSE)</f>
        <v>#N/A</v>
      </c>
      <c r="R8666" t="e">
        <f>VLOOKUP(N8666,[1]Sheet1!$B:$E,4,FALSE)</f>
        <v>#N/A</v>
      </c>
    </row>
    <row r="8667" spans="1:18" x14ac:dyDescent="0.25">
      <c r="A8667" s="9" t="s">
        <v>5077</v>
      </c>
      <c r="B8667" s="5" t="s">
        <v>781</v>
      </c>
      <c r="C8667" s="5" t="s">
        <v>1920</v>
      </c>
      <c r="D8667" s="13">
        <v>1166</v>
      </c>
      <c r="E8667" s="5" t="s">
        <v>1440</v>
      </c>
      <c r="F8667" s="5">
        <v>0</v>
      </c>
      <c r="G8667" s="5">
        <v>2</v>
      </c>
      <c r="H8667" s="5">
        <v>1</v>
      </c>
      <c r="I8667" s="5">
        <v>0</v>
      </c>
      <c r="J8667" s="5">
        <v>0</v>
      </c>
      <c r="K8667" s="5">
        <v>0</v>
      </c>
      <c r="L8667" s="5" t="s">
        <v>16</v>
      </c>
      <c r="M8667" s="6" t="s">
        <v>5078</v>
      </c>
      <c r="N8667" t="str">
        <f t="shared" si="151"/>
        <v>20160525SH1166</v>
      </c>
      <c r="O8667" t="e">
        <f>VLOOKUP(N8667,[1]Sheet1!$B:$D,3,FALSE)</f>
        <v>#N/A</v>
      </c>
      <c r="P8667" t="e">
        <f>VLOOKUP(O8667,[2]Sheet1!$1:$1048576,2,FALSE)</f>
        <v>#N/A</v>
      </c>
      <c r="Q8667" t="e">
        <f>VLOOKUP(N8667,[1]Sheet1!$B:$C,2,FALSE)</f>
        <v>#N/A</v>
      </c>
      <c r="R8667" t="e">
        <f>VLOOKUP(N8667,[1]Sheet1!$B:$E,4,FALSE)</f>
        <v>#N/A</v>
      </c>
    </row>
    <row r="8668" spans="1:18" x14ac:dyDescent="0.25">
      <c r="A8668" s="8" t="s">
        <v>5077</v>
      </c>
      <c r="B8668" s="3" t="s">
        <v>781</v>
      </c>
      <c r="C8668" s="3" t="s">
        <v>33</v>
      </c>
      <c r="D8668" s="12">
        <v>1050</v>
      </c>
      <c r="E8668" s="3" t="s">
        <v>1265</v>
      </c>
      <c r="F8668" s="3">
        <v>48</v>
      </c>
      <c r="G8668" s="3">
        <v>27</v>
      </c>
      <c r="H8668" s="3">
        <v>49</v>
      </c>
      <c r="I8668" s="3">
        <v>8</v>
      </c>
      <c r="J8668" s="3">
        <v>1</v>
      </c>
      <c r="K8668" s="3">
        <v>177.77</v>
      </c>
      <c r="L8668" s="3" t="s">
        <v>16</v>
      </c>
      <c r="M8668" s="4" t="s">
        <v>5078</v>
      </c>
      <c r="N8668" t="str">
        <f t="shared" si="151"/>
        <v>20160525SH1050</v>
      </c>
      <c r="O8668" t="e">
        <f>VLOOKUP(N8668,[1]Sheet1!$B:$D,3,FALSE)</f>
        <v>#N/A</v>
      </c>
      <c r="P8668" t="e">
        <f>VLOOKUP(O8668,[2]Sheet1!$1:$1048576,2,FALSE)</f>
        <v>#N/A</v>
      </c>
      <c r="Q8668" t="e">
        <f>VLOOKUP(N8668,[1]Sheet1!$B:$C,2,FALSE)</f>
        <v>#N/A</v>
      </c>
      <c r="R8668" t="e">
        <f>VLOOKUP(N8668,[1]Sheet1!$B:$E,4,FALSE)</f>
        <v>#N/A</v>
      </c>
    </row>
    <row r="8669" spans="1:18" x14ac:dyDescent="0.25">
      <c r="A8669" s="9" t="s">
        <v>5084</v>
      </c>
      <c r="B8669" s="5" t="s">
        <v>2465</v>
      </c>
      <c r="C8669" s="5" t="s">
        <v>4979</v>
      </c>
      <c r="D8669" s="13">
        <v>1375</v>
      </c>
      <c r="E8669" s="5" t="s">
        <v>4853</v>
      </c>
      <c r="F8669" s="5">
        <v>5</v>
      </c>
      <c r="G8669" s="5">
        <v>5</v>
      </c>
      <c r="H8669" s="5">
        <v>7</v>
      </c>
      <c r="I8669" s="5">
        <v>1</v>
      </c>
      <c r="J8669" s="5">
        <v>0</v>
      </c>
      <c r="K8669" s="5">
        <v>100</v>
      </c>
      <c r="L8669" s="5" t="s">
        <v>16</v>
      </c>
      <c r="M8669" s="6" t="s">
        <v>5078</v>
      </c>
      <c r="N8669" t="str">
        <f t="shared" si="151"/>
        <v>20160524RCB1375</v>
      </c>
      <c r="O8669" t="e">
        <f>VLOOKUP(N8669,[1]Sheet1!$B:$D,3,FALSE)</f>
        <v>#N/A</v>
      </c>
      <c r="P8669" t="e">
        <f>VLOOKUP(O8669,[2]Sheet1!$1:$1048576,2,FALSE)</f>
        <v>#N/A</v>
      </c>
      <c r="Q8669" t="e">
        <f>VLOOKUP(N8669,[1]Sheet1!$B:$C,2,FALSE)</f>
        <v>#N/A</v>
      </c>
      <c r="R8669" t="e">
        <f>VLOOKUP(N8669,[1]Sheet1!$B:$E,4,FALSE)</f>
        <v>#N/A</v>
      </c>
    </row>
    <row r="8670" spans="1:18" x14ac:dyDescent="0.25">
      <c r="A8670" s="8" t="s">
        <v>5084</v>
      </c>
      <c r="B8670" s="3" t="s">
        <v>2465</v>
      </c>
      <c r="C8670" s="3" t="s">
        <v>2886</v>
      </c>
      <c r="D8670" s="12">
        <v>1259</v>
      </c>
      <c r="E8670" s="3" t="s">
        <v>1381</v>
      </c>
      <c r="F8670" s="3">
        <v>7</v>
      </c>
      <c r="G8670" s="3">
        <v>5</v>
      </c>
      <c r="H8670" s="3">
        <v>11</v>
      </c>
      <c r="I8670" s="3">
        <v>1</v>
      </c>
      <c r="J8670" s="3">
        <v>0</v>
      </c>
      <c r="K8670" s="3">
        <v>140</v>
      </c>
      <c r="L8670" s="3" t="s">
        <v>16</v>
      </c>
      <c r="M8670" s="4" t="s">
        <v>5078</v>
      </c>
      <c r="N8670" t="str">
        <f t="shared" si="151"/>
        <v>20160524RCB1259</v>
      </c>
      <c r="O8670" t="e">
        <f>VLOOKUP(N8670,[1]Sheet1!$B:$D,3,FALSE)</f>
        <v>#N/A</v>
      </c>
      <c r="P8670" t="e">
        <f>VLOOKUP(O8670,[2]Sheet1!$1:$1048576,2,FALSE)</f>
        <v>#N/A</v>
      </c>
      <c r="Q8670" t="e">
        <f>VLOOKUP(N8670,[1]Sheet1!$B:$C,2,FALSE)</f>
        <v>#N/A</v>
      </c>
      <c r="R8670" t="e">
        <f>VLOOKUP(N8670,[1]Sheet1!$B:$E,4,FALSE)</f>
        <v>#N/A</v>
      </c>
    </row>
    <row r="8671" spans="1:18" x14ac:dyDescent="0.25">
      <c r="A8671" s="9" t="s">
        <v>5084</v>
      </c>
      <c r="B8671" s="5" t="s">
        <v>2465</v>
      </c>
      <c r="C8671" s="5" t="s">
        <v>3437</v>
      </c>
      <c r="D8671" s="13">
        <v>1298</v>
      </c>
      <c r="E8671" s="5" t="s">
        <v>26</v>
      </c>
      <c r="F8671" s="5">
        <v>11</v>
      </c>
      <c r="G8671" s="5">
        <v>4</v>
      </c>
      <c r="H8671" s="5">
        <v>5</v>
      </c>
      <c r="I8671" s="5">
        <v>0</v>
      </c>
      <c r="J8671" s="5">
        <v>1</v>
      </c>
      <c r="K8671" s="5">
        <v>275</v>
      </c>
      <c r="L8671" s="5" t="s">
        <v>16</v>
      </c>
      <c r="M8671" s="6" t="s">
        <v>5078</v>
      </c>
      <c r="N8671" t="str">
        <f t="shared" si="151"/>
        <v>20160524RCB1298</v>
      </c>
      <c r="O8671" t="e">
        <f>VLOOKUP(N8671,[1]Sheet1!$B:$D,3,FALSE)</f>
        <v>#N/A</v>
      </c>
      <c r="P8671" t="e">
        <f>VLOOKUP(O8671,[2]Sheet1!$1:$1048576,2,FALSE)</f>
        <v>#N/A</v>
      </c>
      <c r="Q8671" t="e">
        <f>VLOOKUP(N8671,[1]Sheet1!$B:$C,2,FALSE)</f>
        <v>#N/A</v>
      </c>
      <c r="R8671" t="e">
        <f>VLOOKUP(N8671,[1]Sheet1!$B:$E,4,FALSE)</f>
        <v>#N/A</v>
      </c>
    </row>
    <row r="8672" spans="1:18" x14ac:dyDescent="0.25">
      <c r="A8672" s="8" t="s">
        <v>5084</v>
      </c>
      <c r="B8672" s="3" t="s">
        <v>2465</v>
      </c>
      <c r="C8672" s="3" t="s">
        <v>3827</v>
      </c>
      <c r="D8672" s="12">
        <v>1319</v>
      </c>
      <c r="E8672" s="3" t="s">
        <v>5085</v>
      </c>
      <c r="F8672" s="3">
        <v>1</v>
      </c>
      <c r="G8672" s="3">
        <v>3</v>
      </c>
      <c r="H8672" s="3">
        <v>8</v>
      </c>
      <c r="I8672" s="3">
        <v>0</v>
      </c>
      <c r="J8672" s="3">
        <v>0</v>
      </c>
      <c r="K8672" s="3">
        <v>33.33</v>
      </c>
      <c r="L8672" s="3" t="s">
        <v>16</v>
      </c>
      <c r="M8672" s="4" t="s">
        <v>5078</v>
      </c>
      <c r="N8672" t="str">
        <f t="shared" si="151"/>
        <v>20160524RCB1319</v>
      </c>
      <c r="O8672" t="e">
        <f>VLOOKUP(N8672,[1]Sheet1!$B:$D,3,FALSE)</f>
        <v>#N/A</v>
      </c>
      <c r="P8672" t="e">
        <f>VLOOKUP(O8672,[2]Sheet1!$1:$1048576,2,FALSE)</f>
        <v>#N/A</v>
      </c>
      <c r="Q8672" t="e">
        <f>VLOOKUP(N8672,[1]Sheet1!$B:$C,2,FALSE)</f>
        <v>#N/A</v>
      </c>
      <c r="R8672" t="e">
        <f>VLOOKUP(N8672,[1]Sheet1!$B:$E,4,FALSE)</f>
        <v>#N/A</v>
      </c>
    </row>
    <row r="8673" spans="1:18" x14ac:dyDescent="0.25">
      <c r="A8673" s="9" t="s">
        <v>5084</v>
      </c>
      <c r="B8673" s="5" t="s">
        <v>2465</v>
      </c>
      <c r="C8673" s="5" t="s">
        <v>1110</v>
      </c>
      <c r="D8673" s="13">
        <v>1118</v>
      </c>
      <c r="E8673" s="5" t="s">
        <v>1494</v>
      </c>
      <c r="F8673" s="5">
        <v>59</v>
      </c>
      <c r="G8673" s="5">
        <v>41</v>
      </c>
      <c r="H8673" s="5">
        <v>66</v>
      </c>
      <c r="I8673" s="5">
        <v>4</v>
      </c>
      <c r="J8673" s="5">
        <v>3</v>
      </c>
      <c r="K8673" s="5">
        <v>143.9</v>
      </c>
      <c r="L8673" s="5" t="s">
        <v>40</v>
      </c>
      <c r="M8673" s="6" t="s">
        <v>5078</v>
      </c>
      <c r="N8673" t="str">
        <f t="shared" si="151"/>
        <v>20160524RCB1118</v>
      </c>
      <c r="O8673" t="e">
        <f>VLOOKUP(N8673,[1]Sheet1!$B:$D,3,FALSE)</f>
        <v>#N/A</v>
      </c>
      <c r="P8673" t="e">
        <f>VLOOKUP(O8673,[2]Sheet1!$1:$1048576,2,FALSE)</f>
        <v>#N/A</v>
      </c>
      <c r="Q8673" t="e">
        <f>VLOOKUP(N8673,[1]Sheet1!$B:$C,2,FALSE)</f>
        <v>#N/A</v>
      </c>
      <c r="R8673" t="e">
        <f>VLOOKUP(N8673,[1]Sheet1!$B:$E,4,FALSE)</f>
        <v>#N/A</v>
      </c>
    </row>
    <row r="8674" spans="1:18" x14ac:dyDescent="0.25">
      <c r="A8674" s="8" t="s">
        <v>5084</v>
      </c>
      <c r="B8674" s="3" t="s">
        <v>2465</v>
      </c>
      <c r="C8674" s="3" t="s">
        <v>4951</v>
      </c>
      <c r="D8674" s="12">
        <v>1374</v>
      </c>
      <c r="E8674" s="3" t="s">
        <v>5086</v>
      </c>
      <c r="F8674" s="3">
        <v>30</v>
      </c>
      <c r="G8674" s="3">
        <v>27</v>
      </c>
      <c r="H8674" s="3">
        <v>33</v>
      </c>
      <c r="I8674" s="3">
        <v>4</v>
      </c>
      <c r="J8674" s="3">
        <v>1</v>
      </c>
      <c r="K8674" s="3">
        <v>111.11</v>
      </c>
      <c r="L8674" s="3" t="s">
        <v>16</v>
      </c>
      <c r="M8674" s="4" t="s">
        <v>5078</v>
      </c>
      <c r="N8674" t="str">
        <f t="shared" si="151"/>
        <v>20160524RCB1374</v>
      </c>
      <c r="O8674" t="e">
        <f>VLOOKUP(N8674,[1]Sheet1!$B:$D,3,FALSE)</f>
        <v>#N/A</v>
      </c>
      <c r="P8674" t="e">
        <f>VLOOKUP(O8674,[2]Sheet1!$1:$1048576,2,FALSE)</f>
        <v>#N/A</v>
      </c>
      <c r="Q8674" t="e">
        <f>VLOOKUP(N8674,[1]Sheet1!$B:$C,2,FALSE)</f>
        <v>#N/A</v>
      </c>
      <c r="R8674" t="e">
        <f>VLOOKUP(N8674,[1]Sheet1!$B:$E,4,FALSE)</f>
        <v>#N/A</v>
      </c>
    </row>
    <row r="8675" spans="1:18" x14ac:dyDescent="0.25">
      <c r="A8675" s="9" t="s">
        <v>5084</v>
      </c>
      <c r="B8675" s="5" t="s">
        <v>2465</v>
      </c>
      <c r="C8675" s="5" t="s">
        <v>3049</v>
      </c>
      <c r="D8675" s="13">
        <v>1269</v>
      </c>
      <c r="E8675" s="5" t="s">
        <v>5087</v>
      </c>
      <c r="F8675" s="5">
        <v>51</v>
      </c>
      <c r="G8675" s="5">
        <v>30</v>
      </c>
      <c r="H8675" s="5">
        <v>37</v>
      </c>
      <c r="I8675" s="5">
        <v>3</v>
      </c>
      <c r="J8675" s="5">
        <v>3</v>
      </c>
      <c r="K8675" s="5">
        <v>170</v>
      </c>
      <c r="L8675" s="5" t="s">
        <v>16</v>
      </c>
      <c r="M8675" s="6" t="s">
        <v>5078</v>
      </c>
      <c r="N8675" t="str">
        <f t="shared" si="151"/>
        <v>20160524RCB1269</v>
      </c>
      <c r="O8675" t="e">
        <f>VLOOKUP(N8675,[1]Sheet1!$B:$D,3,FALSE)</f>
        <v>#N/A</v>
      </c>
      <c r="P8675" t="e">
        <f>VLOOKUP(O8675,[2]Sheet1!$1:$1048576,2,FALSE)</f>
        <v>#N/A</v>
      </c>
      <c r="Q8675" t="e">
        <f>VLOOKUP(N8675,[1]Sheet1!$B:$C,2,FALSE)</f>
        <v>#N/A</v>
      </c>
      <c r="R8675" t="e">
        <f>VLOOKUP(N8675,[1]Sheet1!$B:$E,4,FALSE)</f>
        <v>#N/A</v>
      </c>
    </row>
    <row r="8676" spans="1:18" x14ac:dyDescent="0.25">
      <c r="A8676" s="8" t="s">
        <v>5084</v>
      </c>
      <c r="B8676" s="3" t="s">
        <v>2465</v>
      </c>
      <c r="C8676" s="3" t="s">
        <v>104</v>
      </c>
      <c r="D8676" s="12">
        <v>1102</v>
      </c>
      <c r="E8676" s="3" t="s">
        <v>5088</v>
      </c>
      <c r="F8676" s="3">
        <v>3</v>
      </c>
      <c r="G8676" s="3">
        <v>4</v>
      </c>
      <c r="H8676" s="3">
        <v>4</v>
      </c>
      <c r="I8676" s="3">
        <v>0</v>
      </c>
      <c r="J8676" s="3">
        <v>0</v>
      </c>
      <c r="K8676" s="3">
        <v>75</v>
      </c>
      <c r="L8676" s="3" t="s">
        <v>20</v>
      </c>
      <c r="M8676" s="4" t="s">
        <v>5078</v>
      </c>
      <c r="N8676" t="str">
        <f t="shared" si="151"/>
        <v>20160524RCB1102</v>
      </c>
      <c r="O8676" t="e">
        <f>VLOOKUP(N8676,[1]Sheet1!$B:$D,3,FALSE)</f>
        <v>#N/A</v>
      </c>
      <c r="P8676" t="e">
        <f>VLOOKUP(O8676,[2]Sheet1!$1:$1048576,2,FALSE)</f>
        <v>#N/A</v>
      </c>
      <c r="Q8676" t="e">
        <f>VLOOKUP(N8676,[1]Sheet1!$B:$C,2,FALSE)</f>
        <v>#N/A</v>
      </c>
      <c r="R8676" t="e">
        <f>VLOOKUP(N8676,[1]Sheet1!$B:$E,4,FALSE)</f>
        <v>#N/A</v>
      </c>
    </row>
    <row r="8677" spans="1:18" x14ac:dyDescent="0.25">
      <c r="A8677" s="9" t="s">
        <v>5084</v>
      </c>
      <c r="B8677" s="5" t="s">
        <v>2465</v>
      </c>
      <c r="C8677" s="5" t="s">
        <v>4776</v>
      </c>
      <c r="D8677" s="13">
        <v>1362</v>
      </c>
      <c r="E8677" s="5" t="s">
        <v>26</v>
      </c>
      <c r="F8677" s="5">
        <v>1</v>
      </c>
      <c r="G8677" s="5">
        <v>1</v>
      </c>
      <c r="H8677" s="5">
        <v>2</v>
      </c>
      <c r="I8677" s="5">
        <v>0</v>
      </c>
      <c r="J8677" s="5">
        <v>0</v>
      </c>
      <c r="K8677" s="5">
        <v>100</v>
      </c>
      <c r="L8677" s="5" t="s">
        <v>16</v>
      </c>
      <c r="M8677" s="6" t="s">
        <v>5078</v>
      </c>
      <c r="N8677" t="str">
        <f t="shared" si="151"/>
        <v>20160524RCB1362</v>
      </c>
      <c r="O8677" t="e">
        <f>VLOOKUP(N8677,[1]Sheet1!$B:$D,3,FALSE)</f>
        <v>#N/A</v>
      </c>
      <c r="P8677" t="e">
        <f>VLOOKUP(O8677,[2]Sheet1!$1:$1048576,2,FALSE)</f>
        <v>#N/A</v>
      </c>
      <c r="Q8677" t="e">
        <f>VLOOKUP(N8677,[1]Sheet1!$B:$C,2,FALSE)</f>
        <v>#N/A</v>
      </c>
      <c r="R8677" t="e">
        <f>VLOOKUP(N8677,[1]Sheet1!$B:$E,4,FALSE)</f>
        <v>#N/A</v>
      </c>
    </row>
    <row r="8678" spans="1:18" x14ac:dyDescent="0.25">
      <c r="A8678" s="8" t="s">
        <v>5084</v>
      </c>
      <c r="B8678" s="3" t="s">
        <v>2465</v>
      </c>
      <c r="C8678" s="3" t="s">
        <v>90</v>
      </c>
      <c r="D8678" s="12">
        <v>1045</v>
      </c>
      <c r="E8678" s="3" t="s">
        <v>5089</v>
      </c>
      <c r="F8678" s="3">
        <v>2</v>
      </c>
      <c r="G8678" s="3">
        <v>3</v>
      </c>
      <c r="H8678" s="3">
        <v>5</v>
      </c>
      <c r="I8678" s="3">
        <v>0</v>
      </c>
      <c r="J8678" s="3">
        <v>0</v>
      </c>
      <c r="K8678" s="3">
        <v>66.66</v>
      </c>
      <c r="L8678" s="3" t="s">
        <v>16</v>
      </c>
      <c r="M8678" s="4" t="s">
        <v>5078</v>
      </c>
      <c r="N8678" t="str">
        <f t="shared" si="151"/>
        <v>20160524RCB1045</v>
      </c>
      <c r="O8678" t="e">
        <f>VLOOKUP(N8678,[1]Sheet1!$B:$D,3,FALSE)</f>
        <v>#N/A</v>
      </c>
      <c r="P8678" t="e">
        <f>VLOOKUP(O8678,[2]Sheet1!$1:$1048576,2,FALSE)</f>
        <v>#N/A</v>
      </c>
      <c r="Q8678" t="e">
        <f>VLOOKUP(N8678,[1]Sheet1!$B:$C,2,FALSE)</f>
        <v>#N/A</v>
      </c>
      <c r="R8678" t="e">
        <f>VLOOKUP(N8678,[1]Sheet1!$B:$E,4,FALSE)</f>
        <v>#N/A</v>
      </c>
    </row>
    <row r="8679" spans="1:18" x14ac:dyDescent="0.25">
      <c r="A8679" s="9" t="s">
        <v>5084</v>
      </c>
      <c r="B8679" s="5" t="s">
        <v>2465</v>
      </c>
      <c r="C8679" s="5" t="s">
        <v>84</v>
      </c>
      <c r="D8679" s="13">
        <v>1014</v>
      </c>
      <c r="E8679" s="5" t="s">
        <v>26</v>
      </c>
      <c r="F8679" s="5">
        <v>64</v>
      </c>
      <c r="G8679" s="5">
        <v>32</v>
      </c>
      <c r="H8679" s="5">
        <v>49</v>
      </c>
      <c r="I8679" s="5">
        <v>4</v>
      </c>
      <c r="J8679" s="5">
        <v>5</v>
      </c>
      <c r="K8679" s="5">
        <v>200</v>
      </c>
      <c r="L8679" s="5" t="s">
        <v>86</v>
      </c>
      <c r="M8679" s="6" t="s">
        <v>5078</v>
      </c>
      <c r="N8679" t="str">
        <f t="shared" si="151"/>
        <v>20160524RCB1014</v>
      </c>
      <c r="O8679" t="e">
        <f>VLOOKUP(N8679,[1]Sheet1!$B:$D,3,FALSE)</f>
        <v>#N/A</v>
      </c>
      <c r="P8679" t="e">
        <f>VLOOKUP(O8679,[2]Sheet1!$1:$1048576,2,FALSE)</f>
        <v>#N/A</v>
      </c>
      <c r="Q8679" t="e">
        <f>VLOOKUP(N8679,[1]Sheet1!$B:$C,2,FALSE)</f>
        <v>#N/A</v>
      </c>
      <c r="R8679" t="e">
        <f>VLOOKUP(N8679,[1]Sheet1!$B:$E,4,FALSE)</f>
        <v>#N/A</v>
      </c>
    </row>
    <row r="8680" spans="1:18" x14ac:dyDescent="0.25">
      <c r="A8680" s="8" t="s">
        <v>5084</v>
      </c>
      <c r="B8680" s="3" t="s">
        <v>2465</v>
      </c>
      <c r="C8680" s="3" t="s">
        <v>2252</v>
      </c>
      <c r="D8680" s="12">
        <v>1203</v>
      </c>
      <c r="E8680" s="3" t="s">
        <v>676</v>
      </c>
      <c r="F8680" s="3">
        <v>23</v>
      </c>
      <c r="G8680" s="3">
        <v>14</v>
      </c>
      <c r="H8680" s="3">
        <v>27</v>
      </c>
      <c r="I8680" s="3">
        <v>2</v>
      </c>
      <c r="J8680" s="3">
        <v>1</v>
      </c>
      <c r="K8680" s="3">
        <v>164.28</v>
      </c>
      <c r="L8680" s="3" t="s">
        <v>16</v>
      </c>
      <c r="M8680" s="4" t="s">
        <v>5078</v>
      </c>
      <c r="N8680" t="str">
        <f t="shared" si="151"/>
        <v>20160524RCB1203</v>
      </c>
      <c r="O8680" t="e">
        <f>VLOOKUP(N8680,[1]Sheet1!$B:$D,3,FALSE)</f>
        <v>#N/A</v>
      </c>
      <c r="P8680" t="e">
        <f>VLOOKUP(O8680,[2]Sheet1!$1:$1048576,2,FALSE)</f>
        <v>#N/A</v>
      </c>
      <c r="Q8680" t="e">
        <f>VLOOKUP(N8680,[1]Sheet1!$B:$C,2,FALSE)</f>
        <v>#N/A</v>
      </c>
      <c r="R8680" t="e">
        <f>VLOOKUP(N8680,[1]Sheet1!$B:$E,4,FALSE)</f>
        <v>#N/A</v>
      </c>
    </row>
    <row r="8681" spans="1:18" x14ac:dyDescent="0.25">
      <c r="A8681" s="9" t="s">
        <v>5084</v>
      </c>
      <c r="B8681" s="5" t="s">
        <v>2465</v>
      </c>
      <c r="C8681" s="5" t="s">
        <v>1379</v>
      </c>
      <c r="D8681" s="13">
        <v>1152</v>
      </c>
      <c r="E8681" s="5" t="s">
        <v>26</v>
      </c>
      <c r="F8681" s="5">
        <v>1</v>
      </c>
      <c r="G8681" s="5">
        <v>1</v>
      </c>
      <c r="H8681" s="5">
        <v>12</v>
      </c>
      <c r="I8681" s="5">
        <v>0</v>
      </c>
      <c r="J8681" s="5">
        <v>0</v>
      </c>
      <c r="K8681" s="5">
        <v>100</v>
      </c>
      <c r="L8681" s="5" t="s">
        <v>16</v>
      </c>
      <c r="M8681" s="6" t="s">
        <v>5078</v>
      </c>
      <c r="N8681" t="str">
        <f t="shared" si="151"/>
        <v>20160524RCB1152</v>
      </c>
      <c r="O8681" t="e">
        <f>VLOOKUP(N8681,[1]Sheet1!$B:$D,3,FALSE)</f>
        <v>#N/A</v>
      </c>
      <c r="P8681" t="e">
        <f>VLOOKUP(O8681,[2]Sheet1!$1:$1048576,2,FALSE)</f>
        <v>#N/A</v>
      </c>
      <c r="Q8681" t="e">
        <f>VLOOKUP(N8681,[1]Sheet1!$B:$C,2,FALSE)</f>
        <v>#N/A</v>
      </c>
      <c r="R8681" t="e">
        <f>VLOOKUP(N8681,[1]Sheet1!$B:$E,4,FALSE)</f>
        <v>#N/A</v>
      </c>
    </row>
    <row r="8682" spans="1:18" x14ac:dyDescent="0.25">
      <c r="A8682" s="8" t="s">
        <v>5084</v>
      </c>
      <c r="B8682" s="3" t="s">
        <v>2465</v>
      </c>
      <c r="C8682" s="3" t="s">
        <v>4933</v>
      </c>
      <c r="D8682" s="12">
        <v>1373</v>
      </c>
      <c r="E8682" s="3" t="s">
        <v>5090</v>
      </c>
      <c r="F8682" s="3">
        <v>30</v>
      </c>
      <c r="G8682" s="3">
        <v>29</v>
      </c>
      <c r="H8682" s="3">
        <v>57</v>
      </c>
      <c r="I8682" s="3">
        <v>1</v>
      </c>
      <c r="J8682" s="3">
        <v>1</v>
      </c>
      <c r="K8682" s="3">
        <v>103.44</v>
      </c>
      <c r="L8682" s="3" t="s">
        <v>16</v>
      </c>
      <c r="M8682" s="4" t="s">
        <v>5078</v>
      </c>
      <c r="N8682" t="str">
        <f t="shared" si="151"/>
        <v>20160524RCB1373</v>
      </c>
      <c r="O8682" t="e">
        <f>VLOOKUP(N8682,[1]Sheet1!$B:$D,3,FALSE)</f>
        <v>#N/A</v>
      </c>
      <c r="P8682" t="e">
        <f>VLOOKUP(O8682,[2]Sheet1!$1:$1048576,2,FALSE)</f>
        <v>#N/A</v>
      </c>
      <c r="Q8682" t="e">
        <f>VLOOKUP(N8682,[1]Sheet1!$B:$C,2,FALSE)</f>
        <v>#N/A</v>
      </c>
      <c r="R8682" t="e">
        <f>VLOOKUP(N8682,[1]Sheet1!$B:$E,4,FALSE)</f>
        <v>#N/A</v>
      </c>
    </row>
    <row r="8683" spans="1:18" x14ac:dyDescent="0.25">
      <c r="A8683" s="9" t="s">
        <v>5084</v>
      </c>
      <c r="B8683" s="5" t="s">
        <v>2465</v>
      </c>
      <c r="C8683" s="5" t="s">
        <v>292</v>
      </c>
      <c r="D8683" s="13">
        <v>1111</v>
      </c>
      <c r="E8683" s="5" t="s">
        <v>3961</v>
      </c>
      <c r="F8683" s="5">
        <v>19</v>
      </c>
      <c r="G8683" s="5">
        <v>15</v>
      </c>
      <c r="H8683" s="5">
        <v>22</v>
      </c>
      <c r="I8683" s="5">
        <v>4</v>
      </c>
      <c r="J8683" s="5">
        <v>0</v>
      </c>
      <c r="K8683" s="5">
        <v>126.66</v>
      </c>
      <c r="L8683" s="5" t="s">
        <v>16</v>
      </c>
      <c r="M8683" s="6" t="s">
        <v>5078</v>
      </c>
      <c r="N8683" t="str">
        <f t="shared" si="151"/>
        <v>20160524RCB1111</v>
      </c>
      <c r="O8683" t="e">
        <f>VLOOKUP(N8683,[1]Sheet1!$B:$D,3,FALSE)</f>
        <v>#N/A</v>
      </c>
      <c r="P8683" t="e">
        <f>VLOOKUP(O8683,[2]Sheet1!$1:$1048576,2,FALSE)</f>
        <v>#N/A</v>
      </c>
      <c r="Q8683" t="e">
        <f>VLOOKUP(N8683,[1]Sheet1!$B:$C,2,FALSE)</f>
        <v>#N/A</v>
      </c>
      <c r="R8683" t="e">
        <f>VLOOKUP(N8683,[1]Sheet1!$B:$E,4,FALSE)</f>
        <v>#N/A</v>
      </c>
    </row>
    <row r="8684" spans="1:18" x14ac:dyDescent="0.25">
      <c r="A8684" s="8" t="s">
        <v>5084</v>
      </c>
      <c r="B8684" s="3" t="s">
        <v>2465</v>
      </c>
      <c r="C8684" s="3" t="s">
        <v>217</v>
      </c>
      <c r="D8684" s="12">
        <v>1095</v>
      </c>
      <c r="E8684" s="3" t="s">
        <v>5091</v>
      </c>
      <c r="F8684" s="3">
        <v>17</v>
      </c>
      <c r="G8684" s="3">
        <v>15</v>
      </c>
      <c r="H8684" s="3">
        <v>19</v>
      </c>
      <c r="I8684" s="3">
        <v>1</v>
      </c>
      <c r="J8684" s="3">
        <v>1</v>
      </c>
      <c r="K8684" s="3">
        <v>113.33</v>
      </c>
      <c r="L8684" s="3" t="s">
        <v>16</v>
      </c>
      <c r="M8684" s="4" t="s">
        <v>5078</v>
      </c>
      <c r="N8684" t="str">
        <f t="shared" si="151"/>
        <v>20160524RCB1095</v>
      </c>
      <c r="O8684" t="e">
        <f>VLOOKUP(N8684,[1]Sheet1!$B:$D,3,FALSE)</f>
        <v>#N/A</v>
      </c>
      <c r="P8684" t="e">
        <f>VLOOKUP(O8684,[2]Sheet1!$1:$1048576,2,FALSE)</f>
        <v>#N/A</v>
      </c>
      <c r="Q8684" t="e">
        <f>VLOOKUP(N8684,[1]Sheet1!$B:$C,2,FALSE)</f>
        <v>#N/A</v>
      </c>
      <c r="R8684" t="e">
        <f>VLOOKUP(N8684,[1]Sheet1!$B:$E,4,FALSE)</f>
        <v>#N/A</v>
      </c>
    </row>
    <row r="8685" spans="1:18" x14ac:dyDescent="0.25">
      <c r="A8685" s="9" t="s">
        <v>5084</v>
      </c>
      <c r="B8685" s="5" t="s">
        <v>2465</v>
      </c>
      <c r="C8685" s="5" t="s">
        <v>1364</v>
      </c>
      <c r="D8685" s="13">
        <v>1148</v>
      </c>
      <c r="E8685" s="5" t="s">
        <v>3928</v>
      </c>
      <c r="F8685" s="5">
        <v>9</v>
      </c>
      <c r="G8685" s="5">
        <v>11</v>
      </c>
      <c r="H8685" s="5">
        <v>11</v>
      </c>
      <c r="I8685" s="5">
        <v>2</v>
      </c>
      <c r="J8685" s="5">
        <v>0</v>
      </c>
      <c r="K8685" s="5">
        <v>81.81</v>
      </c>
      <c r="L8685" s="5" t="s">
        <v>16</v>
      </c>
      <c r="M8685" s="6" t="s">
        <v>5078</v>
      </c>
      <c r="N8685" t="str">
        <f t="shared" si="151"/>
        <v>20160524RCB1148</v>
      </c>
      <c r="O8685" t="e">
        <f>VLOOKUP(N8685,[1]Sheet1!$B:$D,3,FALSE)</f>
        <v>#N/A</v>
      </c>
      <c r="P8685" t="e">
        <f>VLOOKUP(O8685,[2]Sheet1!$1:$1048576,2,FALSE)</f>
        <v>#N/A</v>
      </c>
      <c r="Q8685" t="e">
        <f>VLOOKUP(N8685,[1]Sheet1!$B:$C,2,FALSE)</f>
        <v>#N/A</v>
      </c>
      <c r="R8685" t="e">
        <f>VLOOKUP(N8685,[1]Sheet1!$B:$E,4,FALSE)</f>
        <v>#N/A</v>
      </c>
    </row>
    <row r="8686" spans="1:18" x14ac:dyDescent="0.25">
      <c r="A8686" s="8" t="s">
        <v>5092</v>
      </c>
      <c r="B8686" s="3" t="s">
        <v>791</v>
      </c>
      <c r="C8686" s="3" t="s">
        <v>4880</v>
      </c>
      <c r="D8686" s="12">
        <v>1367</v>
      </c>
      <c r="E8686" s="3" t="s">
        <v>5093</v>
      </c>
      <c r="F8686" s="3">
        <v>4</v>
      </c>
      <c r="G8686" s="3">
        <v>6</v>
      </c>
      <c r="H8686" s="3">
        <v>8</v>
      </c>
      <c r="I8686" s="3">
        <v>0</v>
      </c>
      <c r="J8686" s="3">
        <v>0</v>
      </c>
      <c r="K8686" s="3">
        <v>66.66</v>
      </c>
      <c r="L8686" s="3" t="s">
        <v>16</v>
      </c>
      <c r="M8686" s="4" t="s">
        <v>5094</v>
      </c>
      <c r="N8686" t="str">
        <f t="shared" si="151"/>
        <v>20160529SH1367</v>
      </c>
      <c r="O8686" t="e">
        <f>VLOOKUP(N8686,[1]Sheet1!$B:$D,3,FALSE)</f>
        <v>#N/A</v>
      </c>
      <c r="P8686" t="e">
        <f>VLOOKUP(O8686,[2]Sheet1!$1:$1048576,2,FALSE)</f>
        <v>#N/A</v>
      </c>
      <c r="Q8686" t="e">
        <f>VLOOKUP(N8686,[1]Sheet1!$B:$C,2,FALSE)</f>
        <v>#N/A</v>
      </c>
      <c r="R8686" t="e">
        <f>VLOOKUP(N8686,[1]Sheet1!$B:$E,4,FALSE)</f>
        <v>#N/A</v>
      </c>
    </row>
    <row r="8687" spans="1:18" x14ac:dyDescent="0.25">
      <c r="A8687" s="9" t="s">
        <v>5092</v>
      </c>
      <c r="B8687" s="5" t="s">
        <v>791</v>
      </c>
      <c r="C8687" s="5" t="s">
        <v>2894</v>
      </c>
      <c r="D8687" s="13">
        <v>1261</v>
      </c>
      <c r="E8687" s="5" t="s">
        <v>5095</v>
      </c>
      <c r="F8687" s="5">
        <v>6</v>
      </c>
      <c r="G8687" s="5">
        <v>12</v>
      </c>
      <c r="H8687" s="5">
        <v>14</v>
      </c>
      <c r="I8687" s="5">
        <v>0</v>
      </c>
      <c r="J8687" s="5">
        <v>0</v>
      </c>
      <c r="K8687" s="5">
        <v>50</v>
      </c>
      <c r="L8687" s="5" t="s">
        <v>16</v>
      </c>
      <c r="M8687" s="6" t="s">
        <v>5094</v>
      </c>
      <c r="N8687" t="str">
        <f t="shared" si="151"/>
        <v>20160529SH1261</v>
      </c>
      <c r="O8687" t="e">
        <f>VLOOKUP(N8687,[1]Sheet1!$B:$D,3,FALSE)</f>
        <v>#N/A</v>
      </c>
      <c r="P8687" t="e">
        <f>VLOOKUP(O8687,[2]Sheet1!$1:$1048576,2,FALSE)</f>
        <v>#N/A</v>
      </c>
      <c r="Q8687" t="e">
        <f>VLOOKUP(N8687,[1]Sheet1!$B:$C,2,FALSE)</f>
        <v>#N/A</v>
      </c>
      <c r="R8687" t="e">
        <f>VLOOKUP(N8687,[1]Sheet1!$B:$E,4,FALSE)</f>
        <v>#N/A</v>
      </c>
    </row>
    <row r="8688" spans="1:18" x14ac:dyDescent="0.25">
      <c r="A8688" s="8" t="s">
        <v>5092</v>
      </c>
      <c r="B8688" s="3" t="s">
        <v>791</v>
      </c>
      <c r="C8688" s="3" t="s">
        <v>4688</v>
      </c>
      <c r="D8688" s="12">
        <v>1354</v>
      </c>
      <c r="E8688" s="3" t="s">
        <v>5096</v>
      </c>
      <c r="F8688" s="3">
        <v>1</v>
      </c>
      <c r="G8688" s="3">
        <v>2</v>
      </c>
      <c r="H8688" s="3">
        <v>3</v>
      </c>
      <c r="I8688" s="3">
        <v>0</v>
      </c>
      <c r="J8688" s="3">
        <v>0</v>
      </c>
      <c r="K8688" s="3">
        <v>50</v>
      </c>
      <c r="L8688" s="3" t="s">
        <v>16</v>
      </c>
      <c r="M8688" s="4" t="s">
        <v>5094</v>
      </c>
      <c r="N8688" t="str">
        <f t="shared" si="151"/>
        <v>20160529SH1354</v>
      </c>
      <c r="O8688" t="e">
        <f>VLOOKUP(N8688,[1]Sheet1!$B:$D,3,FALSE)</f>
        <v>#N/A</v>
      </c>
      <c r="P8688" t="e">
        <f>VLOOKUP(O8688,[2]Sheet1!$1:$1048576,2,FALSE)</f>
        <v>#N/A</v>
      </c>
      <c r="Q8688" t="e">
        <f>VLOOKUP(N8688,[1]Sheet1!$B:$C,2,FALSE)</f>
        <v>#N/A</v>
      </c>
      <c r="R8688" t="e">
        <f>VLOOKUP(N8688,[1]Sheet1!$B:$E,4,FALSE)</f>
        <v>#N/A</v>
      </c>
    </row>
    <row r="8689" spans="1:18" x14ac:dyDescent="0.25">
      <c r="A8689" s="9" t="s">
        <v>5092</v>
      </c>
      <c r="B8689" s="5" t="s">
        <v>791</v>
      </c>
      <c r="C8689" s="5" t="s">
        <v>3393</v>
      </c>
      <c r="D8689" s="13">
        <v>1293</v>
      </c>
      <c r="E8689" s="5" t="s">
        <v>5097</v>
      </c>
      <c r="F8689" s="5">
        <v>17</v>
      </c>
      <c r="G8689" s="5">
        <v>12</v>
      </c>
      <c r="H8689" s="5">
        <v>18</v>
      </c>
      <c r="I8689" s="5">
        <v>1</v>
      </c>
      <c r="J8689" s="5">
        <v>1</v>
      </c>
      <c r="K8689" s="5">
        <v>141.66</v>
      </c>
      <c r="L8689" s="5" t="s">
        <v>16</v>
      </c>
      <c r="M8689" s="6" t="s">
        <v>5094</v>
      </c>
      <c r="N8689" t="str">
        <f t="shared" si="151"/>
        <v>20160529SH1293</v>
      </c>
      <c r="O8689" t="e">
        <f>VLOOKUP(N8689,[1]Sheet1!$B:$D,3,FALSE)</f>
        <v>#N/A</v>
      </c>
      <c r="P8689" t="e">
        <f>VLOOKUP(O8689,[2]Sheet1!$1:$1048576,2,FALSE)</f>
        <v>#N/A</v>
      </c>
      <c r="Q8689" t="e">
        <f>VLOOKUP(N8689,[1]Sheet1!$B:$C,2,FALSE)</f>
        <v>#N/A</v>
      </c>
      <c r="R8689" t="e">
        <f>VLOOKUP(N8689,[1]Sheet1!$B:$E,4,FALSE)</f>
        <v>#N/A</v>
      </c>
    </row>
    <row r="8690" spans="1:18" x14ac:dyDescent="0.25">
      <c r="A8690" s="8" t="s">
        <v>5092</v>
      </c>
      <c r="B8690" s="3" t="s">
        <v>791</v>
      </c>
      <c r="C8690" s="3" t="s">
        <v>3433</v>
      </c>
      <c r="D8690" s="12">
        <v>1297</v>
      </c>
      <c r="E8690" s="3" t="s">
        <v>5098</v>
      </c>
      <c r="F8690" s="3">
        <v>60</v>
      </c>
      <c r="G8690" s="3">
        <v>52</v>
      </c>
      <c r="H8690" s="3">
        <v>81</v>
      </c>
      <c r="I8690" s="3">
        <v>5</v>
      </c>
      <c r="J8690" s="3">
        <v>1</v>
      </c>
      <c r="K8690" s="3">
        <v>115.38</v>
      </c>
      <c r="L8690" s="3" t="s">
        <v>20</v>
      </c>
      <c r="M8690" s="4" t="s">
        <v>5094</v>
      </c>
      <c r="N8690" t="str">
        <f t="shared" si="151"/>
        <v>20160529SH1297</v>
      </c>
      <c r="O8690" t="e">
        <f>VLOOKUP(N8690,[1]Sheet1!$B:$D,3,FALSE)</f>
        <v>#N/A</v>
      </c>
      <c r="P8690" t="e">
        <f>VLOOKUP(O8690,[2]Sheet1!$1:$1048576,2,FALSE)</f>
        <v>#N/A</v>
      </c>
      <c r="Q8690" t="e">
        <f>VLOOKUP(N8690,[1]Sheet1!$B:$C,2,FALSE)</f>
        <v>#N/A</v>
      </c>
      <c r="R8690" t="e">
        <f>VLOOKUP(N8690,[1]Sheet1!$B:$E,4,FALSE)</f>
        <v>#N/A</v>
      </c>
    </row>
    <row r="8691" spans="1:18" x14ac:dyDescent="0.25">
      <c r="A8691" s="9" t="s">
        <v>5092</v>
      </c>
      <c r="B8691" s="5" t="s">
        <v>791</v>
      </c>
      <c r="C8691" s="5" t="s">
        <v>4859</v>
      </c>
      <c r="D8691" s="13">
        <v>1366</v>
      </c>
      <c r="E8691" s="5" t="s">
        <v>5099</v>
      </c>
      <c r="F8691" s="5">
        <v>1</v>
      </c>
      <c r="G8691" s="5">
        <v>2</v>
      </c>
      <c r="H8691" s="5">
        <v>6</v>
      </c>
      <c r="I8691" s="5">
        <v>0</v>
      </c>
      <c r="J8691" s="5">
        <v>0</v>
      </c>
      <c r="K8691" s="5">
        <v>50</v>
      </c>
      <c r="L8691" s="5" t="s">
        <v>16</v>
      </c>
      <c r="M8691" s="6" t="s">
        <v>5094</v>
      </c>
      <c r="N8691" t="str">
        <f t="shared" si="151"/>
        <v>20160529SH1366</v>
      </c>
      <c r="O8691" t="e">
        <f>VLOOKUP(N8691,[1]Sheet1!$B:$D,3,FALSE)</f>
        <v>#N/A</v>
      </c>
      <c r="P8691" t="e">
        <f>VLOOKUP(O8691,[2]Sheet1!$1:$1048576,2,FALSE)</f>
        <v>#N/A</v>
      </c>
      <c r="Q8691" t="e">
        <f>VLOOKUP(N8691,[1]Sheet1!$B:$C,2,FALSE)</f>
        <v>#N/A</v>
      </c>
      <c r="R8691" t="e">
        <f>VLOOKUP(N8691,[1]Sheet1!$B:$E,4,FALSE)</f>
        <v>#N/A</v>
      </c>
    </row>
    <row r="8692" spans="1:18" x14ac:dyDescent="0.25">
      <c r="A8692" s="8" t="s">
        <v>5092</v>
      </c>
      <c r="B8692" s="3" t="s">
        <v>791</v>
      </c>
      <c r="C8692" s="3" t="s">
        <v>3260</v>
      </c>
      <c r="D8692" s="12">
        <v>1279</v>
      </c>
      <c r="E8692" s="3" t="s">
        <v>4028</v>
      </c>
      <c r="F8692" s="3">
        <v>11</v>
      </c>
      <c r="G8692" s="3">
        <v>10</v>
      </c>
      <c r="H8692" s="3">
        <v>19</v>
      </c>
      <c r="I8692" s="3">
        <v>0</v>
      </c>
      <c r="J8692" s="3">
        <v>1</v>
      </c>
      <c r="K8692" s="3">
        <v>110</v>
      </c>
      <c r="L8692" s="3" t="s">
        <v>16</v>
      </c>
      <c r="M8692" s="4" t="s">
        <v>5094</v>
      </c>
      <c r="N8692" t="str">
        <f t="shared" si="151"/>
        <v>20160529SH1279</v>
      </c>
      <c r="O8692" t="e">
        <f>VLOOKUP(N8692,[1]Sheet1!$B:$D,3,FALSE)</f>
        <v>#N/A</v>
      </c>
      <c r="P8692" t="e">
        <f>VLOOKUP(O8692,[2]Sheet1!$1:$1048576,2,FALSE)</f>
        <v>#N/A</v>
      </c>
      <c r="Q8692" t="e">
        <f>VLOOKUP(N8692,[1]Sheet1!$B:$C,2,FALSE)</f>
        <v>#N/A</v>
      </c>
      <c r="R8692" t="e">
        <f>VLOOKUP(N8692,[1]Sheet1!$B:$E,4,FALSE)</f>
        <v>#N/A</v>
      </c>
    </row>
    <row r="8693" spans="1:18" x14ac:dyDescent="0.25">
      <c r="A8693" s="9" t="s">
        <v>5092</v>
      </c>
      <c r="B8693" s="5" t="s">
        <v>791</v>
      </c>
      <c r="C8693" s="5" t="s">
        <v>3375</v>
      </c>
      <c r="D8693" s="13">
        <v>1292</v>
      </c>
      <c r="E8693" s="5" t="s">
        <v>26</v>
      </c>
      <c r="F8693" s="5">
        <v>27</v>
      </c>
      <c r="G8693" s="5">
        <v>18</v>
      </c>
      <c r="H8693" s="5">
        <v>24</v>
      </c>
      <c r="I8693" s="5">
        <v>3</v>
      </c>
      <c r="J8693" s="5">
        <v>0</v>
      </c>
      <c r="K8693" s="5">
        <v>150</v>
      </c>
      <c r="L8693" s="5" t="s">
        <v>16</v>
      </c>
      <c r="M8693" s="6" t="s">
        <v>5094</v>
      </c>
      <c r="N8693" t="str">
        <f t="shared" si="151"/>
        <v>20160529SH1292</v>
      </c>
      <c r="O8693" t="e">
        <f>VLOOKUP(N8693,[1]Sheet1!$B:$D,3,FALSE)</f>
        <v>#N/A</v>
      </c>
      <c r="P8693" t="e">
        <f>VLOOKUP(O8693,[2]Sheet1!$1:$1048576,2,FALSE)</f>
        <v>#N/A</v>
      </c>
      <c r="Q8693" t="e">
        <f>VLOOKUP(N8693,[1]Sheet1!$B:$C,2,FALSE)</f>
        <v>#N/A</v>
      </c>
      <c r="R8693" t="e">
        <f>VLOOKUP(N8693,[1]Sheet1!$B:$E,4,FALSE)</f>
        <v>#N/A</v>
      </c>
    </row>
    <row r="8694" spans="1:18" x14ac:dyDescent="0.25">
      <c r="A8694" s="8" t="s">
        <v>5092</v>
      </c>
      <c r="B8694" s="3" t="s">
        <v>791</v>
      </c>
      <c r="C8694" s="3" t="s">
        <v>3418</v>
      </c>
      <c r="D8694" s="12">
        <v>1296</v>
      </c>
      <c r="E8694" s="3" t="s">
        <v>5074</v>
      </c>
      <c r="F8694" s="3">
        <v>38</v>
      </c>
      <c r="G8694" s="3">
        <v>23</v>
      </c>
      <c r="H8694" s="3">
        <v>34</v>
      </c>
      <c r="I8694" s="3">
        <v>4</v>
      </c>
      <c r="J8694" s="3">
        <v>1</v>
      </c>
      <c r="K8694" s="3">
        <v>165.21</v>
      </c>
      <c r="L8694" s="3" t="s">
        <v>20</v>
      </c>
      <c r="M8694" s="4" t="s">
        <v>5094</v>
      </c>
      <c r="N8694" t="str">
        <f t="shared" si="151"/>
        <v>20160529SH1296</v>
      </c>
      <c r="O8694" t="e">
        <f>VLOOKUP(N8694,[1]Sheet1!$B:$D,3,FALSE)</f>
        <v>#N/A</v>
      </c>
      <c r="P8694" t="e">
        <f>VLOOKUP(O8694,[2]Sheet1!$1:$1048576,2,FALSE)</f>
        <v>#N/A</v>
      </c>
      <c r="Q8694" t="e">
        <f>VLOOKUP(N8694,[1]Sheet1!$B:$C,2,FALSE)</f>
        <v>#N/A</v>
      </c>
      <c r="R8694" t="e">
        <f>VLOOKUP(N8694,[1]Sheet1!$B:$E,4,FALSE)</f>
        <v>#N/A</v>
      </c>
    </row>
    <row r="8695" spans="1:18" x14ac:dyDescent="0.25">
      <c r="A8695" s="9" t="s">
        <v>5092</v>
      </c>
      <c r="B8695" s="5" t="s">
        <v>791</v>
      </c>
      <c r="C8695" s="5" t="s">
        <v>63</v>
      </c>
      <c r="D8695" s="13">
        <v>1182</v>
      </c>
      <c r="E8695" s="5" t="s">
        <v>5100</v>
      </c>
      <c r="F8695" s="5">
        <v>14</v>
      </c>
      <c r="G8695" s="5">
        <v>18</v>
      </c>
      <c r="H8695" s="5">
        <v>18</v>
      </c>
      <c r="I8695" s="5">
        <v>0</v>
      </c>
      <c r="J8695" s="5">
        <v>1</v>
      </c>
      <c r="K8695" s="5">
        <v>77.77</v>
      </c>
      <c r="L8695" s="5" t="s">
        <v>16</v>
      </c>
      <c r="M8695" s="6" t="s">
        <v>5094</v>
      </c>
      <c r="N8695" t="str">
        <f t="shared" si="151"/>
        <v>20160529SH1182</v>
      </c>
      <c r="O8695" t="e">
        <f>VLOOKUP(N8695,[1]Sheet1!$B:$D,3,FALSE)</f>
        <v>#N/A</v>
      </c>
      <c r="P8695" t="e">
        <f>VLOOKUP(O8695,[2]Sheet1!$1:$1048576,2,FALSE)</f>
        <v>#N/A</v>
      </c>
      <c r="Q8695" t="e">
        <f>VLOOKUP(N8695,[1]Sheet1!$B:$C,2,FALSE)</f>
        <v>#N/A</v>
      </c>
      <c r="R8695" t="e">
        <f>VLOOKUP(N8695,[1]Sheet1!$B:$E,4,FALSE)</f>
        <v>#N/A</v>
      </c>
    </row>
    <row r="8696" spans="1:18" x14ac:dyDescent="0.25">
      <c r="A8696" s="8" t="s">
        <v>5092</v>
      </c>
      <c r="B8696" s="3" t="s">
        <v>791</v>
      </c>
      <c r="C8696" s="3" t="s">
        <v>1953</v>
      </c>
      <c r="D8696" s="12">
        <v>1197</v>
      </c>
      <c r="E8696" s="3" t="s">
        <v>26</v>
      </c>
      <c r="F8696" s="3">
        <v>16</v>
      </c>
      <c r="G8696" s="3">
        <v>11</v>
      </c>
      <c r="H8696" s="3">
        <v>16</v>
      </c>
      <c r="I8696" s="3">
        <v>2</v>
      </c>
      <c r="J8696" s="3">
        <v>0</v>
      </c>
      <c r="K8696" s="3">
        <v>145.44999999999999</v>
      </c>
      <c r="L8696" s="3" t="s">
        <v>16</v>
      </c>
      <c r="M8696" s="4" t="s">
        <v>5094</v>
      </c>
      <c r="N8696" t="str">
        <f t="shared" si="151"/>
        <v>20160529SH1197</v>
      </c>
      <c r="O8696" t="e">
        <f>VLOOKUP(N8696,[1]Sheet1!$B:$D,3,FALSE)</f>
        <v>#N/A</v>
      </c>
      <c r="P8696" t="e">
        <f>VLOOKUP(O8696,[2]Sheet1!$1:$1048576,2,FALSE)</f>
        <v>#N/A</v>
      </c>
      <c r="Q8696" t="e">
        <f>VLOOKUP(N8696,[1]Sheet1!$B:$C,2,FALSE)</f>
        <v>#N/A</v>
      </c>
      <c r="R8696" t="e">
        <f>VLOOKUP(N8696,[1]Sheet1!$B:$E,4,FALSE)</f>
        <v>#N/A</v>
      </c>
    </row>
    <row r="8697" spans="1:18" x14ac:dyDescent="0.25">
      <c r="A8697" s="9" t="s">
        <v>5092</v>
      </c>
      <c r="B8697" s="5" t="s">
        <v>791</v>
      </c>
      <c r="C8697" s="5" t="s">
        <v>380</v>
      </c>
      <c r="D8697" s="13">
        <v>1074</v>
      </c>
      <c r="E8697" s="5" t="s">
        <v>5101</v>
      </c>
      <c r="F8697" s="5">
        <v>6</v>
      </c>
      <c r="G8697" s="5">
        <v>8</v>
      </c>
      <c r="H8697" s="5">
        <v>8</v>
      </c>
      <c r="I8697" s="5">
        <v>1</v>
      </c>
      <c r="J8697" s="5">
        <v>0</v>
      </c>
      <c r="K8697" s="5">
        <v>75</v>
      </c>
      <c r="L8697" s="5" t="s">
        <v>16</v>
      </c>
      <c r="M8697" s="6" t="s">
        <v>5094</v>
      </c>
      <c r="N8697" t="str">
        <f t="shared" si="151"/>
        <v>20160529SH1074</v>
      </c>
      <c r="O8697" t="e">
        <f>VLOOKUP(N8697,[1]Sheet1!$B:$D,3,FALSE)</f>
        <v>#N/A</v>
      </c>
      <c r="P8697" t="e">
        <f>VLOOKUP(O8697,[2]Sheet1!$1:$1048576,2,FALSE)</f>
        <v>#N/A</v>
      </c>
      <c r="Q8697" t="e">
        <f>VLOOKUP(N8697,[1]Sheet1!$B:$C,2,FALSE)</f>
        <v>#N/A</v>
      </c>
      <c r="R8697" t="e">
        <f>VLOOKUP(N8697,[1]Sheet1!$B:$E,4,FALSE)</f>
        <v>#N/A</v>
      </c>
    </row>
    <row r="8698" spans="1:18" x14ac:dyDescent="0.25">
      <c r="A8698" s="8" t="s">
        <v>5092</v>
      </c>
      <c r="B8698" s="3" t="s">
        <v>791</v>
      </c>
      <c r="C8698" s="3" t="s">
        <v>4932</v>
      </c>
      <c r="D8698" s="12">
        <v>1372</v>
      </c>
      <c r="E8698" s="3" t="s">
        <v>5102</v>
      </c>
      <c r="F8698" s="3">
        <v>5</v>
      </c>
      <c r="G8698" s="3">
        <v>7</v>
      </c>
      <c r="H8698" s="3">
        <v>16</v>
      </c>
      <c r="I8698" s="3">
        <v>0</v>
      </c>
      <c r="J8698" s="3">
        <v>0</v>
      </c>
      <c r="K8698" s="3">
        <v>71.42</v>
      </c>
      <c r="L8698" s="3" t="s">
        <v>16</v>
      </c>
      <c r="M8698" s="4" t="s">
        <v>5094</v>
      </c>
      <c r="N8698" t="str">
        <f t="shared" si="151"/>
        <v>20160529SH1372</v>
      </c>
      <c r="O8698" t="e">
        <f>VLOOKUP(N8698,[1]Sheet1!$B:$D,3,FALSE)</f>
        <v>#N/A</v>
      </c>
      <c r="P8698" t="e">
        <f>VLOOKUP(O8698,[2]Sheet1!$1:$1048576,2,FALSE)</f>
        <v>#N/A</v>
      </c>
      <c r="Q8698" t="e">
        <f>VLOOKUP(N8698,[1]Sheet1!$B:$C,2,FALSE)</f>
        <v>#N/A</v>
      </c>
      <c r="R8698" t="e">
        <f>VLOOKUP(N8698,[1]Sheet1!$B:$E,4,FALSE)</f>
        <v>#N/A</v>
      </c>
    </row>
    <row r="8699" spans="1:18" x14ac:dyDescent="0.25">
      <c r="A8699" s="9" t="s">
        <v>5092</v>
      </c>
      <c r="B8699" s="5" t="s">
        <v>791</v>
      </c>
      <c r="C8699" s="5" t="s">
        <v>875</v>
      </c>
      <c r="D8699" s="13">
        <v>1051</v>
      </c>
      <c r="E8699" s="5" t="s">
        <v>3549</v>
      </c>
      <c r="F8699" s="5">
        <v>1</v>
      </c>
      <c r="G8699" s="5">
        <v>4</v>
      </c>
      <c r="H8699" s="5">
        <v>5</v>
      </c>
      <c r="I8699" s="5">
        <v>0</v>
      </c>
      <c r="J8699" s="5">
        <v>0</v>
      </c>
      <c r="K8699" s="5">
        <v>25</v>
      </c>
      <c r="L8699" s="5" t="s">
        <v>16</v>
      </c>
      <c r="M8699" s="6" t="s">
        <v>5094</v>
      </c>
      <c r="N8699" t="str">
        <f t="shared" si="151"/>
        <v>20160529SH1051</v>
      </c>
      <c r="O8699" t="e">
        <f>VLOOKUP(N8699,[1]Sheet1!$B:$D,3,FALSE)</f>
        <v>#N/A</v>
      </c>
      <c r="P8699" t="e">
        <f>VLOOKUP(O8699,[2]Sheet1!$1:$1048576,2,FALSE)</f>
        <v>#N/A</v>
      </c>
      <c r="Q8699" t="e">
        <f>VLOOKUP(N8699,[1]Sheet1!$B:$C,2,FALSE)</f>
        <v>#N/A</v>
      </c>
      <c r="R8699" t="e">
        <f>VLOOKUP(N8699,[1]Sheet1!$B:$E,4,FALSE)</f>
        <v>#N/A</v>
      </c>
    </row>
    <row r="8700" spans="1:18" x14ac:dyDescent="0.25">
      <c r="A8700" s="8" t="s">
        <v>5092</v>
      </c>
      <c r="B8700" s="3" t="s">
        <v>791</v>
      </c>
      <c r="C8700" s="3" t="s">
        <v>21</v>
      </c>
      <c r="D8700" s="12">
        <v>1024</v>
      </c>
      <c r="E8700" s="3" t="s">
        <v>26</v>
      </c>
      <c r="F8700" s="3">
        <v>54</v>
      </c>
      <c r="G8700" s="3">
        <v>45</v>
      </c>
      <c r="H8700" s="3">
        <v>85</v>
      </c>
      <c r="I8700" s="3">
        <v>6</v>
      </c>
      <c r="J8700" s="3">
        <v>0</v>
      </c>
      <c r="K8700" s="3">
        <v>120</v>
      </c>
      <c r="L8700" s="3" t="s">
        <v>40</v>
      </c>
      <c r="M8700" s="4" t="s">
        <v>5094</v>
      </c>
      <c r="N8700" t="str">
        <f t="shared" si="151"/>
        <v>20160529SH1024</v>
      </c>
      <c r="O8700" t="e">
        <f>VLOOKUP(N8700,[1]Sheet1!$B:$D,3,FALSE)</f>
        <v>#N/A</v>
      </c>
      <c r="P8700" t="e">
        <f>VLOOKUP(O8700,[2]Sheet1!$1:$1048576,2,FALSE)</f>
        <v>#N/A</v>
      </c>
      <c r="Q8700" t="e">
        <f>VLOOKUP(N8700,[1]Sheet1!$B:$C,2,FALSE)</f>
        <v>#N/A</v>
      </c>
      <c r="R8700" t="e">
        <f>VLOOKUP(N8700,[1]Sheet1!$B:$E,4,FALSE)</f>
        <v>#N/A</v>
      </c>
    </row>
    <row r="8701" spans="1:18" x14ac:dyDescent="0.25">
      <c r="A8701" s="9" t="s">
        <v>5103</v>
      </c>
      <c r="B8701" s="5" t="s">
        <v>801</v>
      </c>
      <c r="C8701" s="5" t="s">
        <v>2179</v>
      </c>
      <c r="D8701" s="13">
        <v>1196</v>
      </c>
      <c r="E8701" s="5" t="s">
        <v>3998</v>
      </c>
      <c r="F8701" s="5">
        <v>7</v>
      </c>
      <c r="G8701" s="5">
        <v>10</v>
      </c>
      <c r="H8701" s="5">
        <v>13</v>
      </c>
      <c r="I8701" s="5">
        <v>0</v>
      </c>
      <c r="J8701" s="5">
        <v>0</v>
      </c>
      <c r="K8701" s="5">
        <v>70</v>
      </c>
      <c r="L8701" s="5" t="s">
        <v>16</v>
      </c>
      <c r="M8701" s="6" t="s">
        <v>5094</v>
      </c>
      <c r="N8701" t="str">
        <f t="shared" si="151"/>
        <v>20160527SH1196</v>
      </c>
      <c r="O8701" t="e">
        <f>VLOOKUP(N8701,[1]Sheet1!$B:$D,3,FALSE)</f>
        <v>#N/A</v>
      </c>
      <c r="P8701" t="e">
        <f>VLOOKUP(O8701,[2]Sheet1!$1:$1048576,2,FALSE)</f>
        <v>#N/A</v>
      </c>
      <c r="Q8701" t="e">
        <f>VLOOKUP(N8701,[1]Sheet1!$B:$C,2,FALSE)</f>
        <v>#N/A</v>
      </c>
      <c r="R8701" t="e">
        <f>VLOOKUP(N8701,[1]Sheet1!$B:$E,4,FALSE)</f>
        <v>#N/A</v>
      </c>
    </row>
    <row r="8702" spans="1:18" x14ac:dyDescent="0.25">
      <c r="A8702" s="8" t="s">
        <v>5103</v>
      </c>
      <c r="B8702" s="3" t="s">
        <v>801</v>
      </c>
      <c r="C8702" s="3" t="s">
        <v>4204</v>
      </c>
      <c r="D8702" s="12">
        <v>1338</v>
      </c>
      <c r="E8702" s="3" t="s">
        <v>4825</v>
      </c>
      <c r="F8702" s="3">
        <v>3</v>
      </c>
      <c r="G8702" s="3">
        <v>3</v>
      </c>
      <c r="H8702" s="3">
        <v>5</v>
      </c>
      <c r="I8702" s="3">
        <v>0</v>
      </c>
      <c r="J8702" s="3">
        <v>0</v>
      </c>
      <c r="K8702" s="3">
        <v>100</v>
      </c>
      <c r="L8702" s="3" t="s">
        <v>16</v>
      </c>
      <c r="M8702" s="4" t="s">
        <v>5094</v>
      </c>
      <c r="N8702" t="str">
        <f t="shared" si="151"/>
        <v>20160527SH1338</v>
      </c>
      <c r="O8702" t="e">
        <f>VLOOKUP(N8702,[1]Sheet1!$B:$D,3,FALSE)</f>
        <v>#N/A</v>
      </c>
      <c r="P8702" t="e">
        <f>VLOOKUP(O8702,[2]Sheet1!$1:$1048576,2,FALSE)</f>
        <v>#N/A</v>
      </c>
      <c r="Q8702" t="e">
        <f>VLOOKUP(N8702,[1]Sheet1!$B:$C,2,FALSE)</f>
        <v>#N/A</v>
      </c>
      <c r="R8702" t="e">
        <f>VLOOKUP(N8702,[1]Sheet1!$B:$E,4,FALSE)</f>
        <v>#N/A</v>
      </c>
    </row>
    <row r="8703" spans="1:18" x14ac:dyDescent="0.25">
      <c r="A8703" s="9" t="s">
        <v>5103</v>
      </c>
      <c r="B8703" s="5" t="s">
        <v>801</v>
      </c>
      <c r="C8703" s="5" t="s">
        <v>68</v>
      </c>
      <c r="D8703" s="13">
        <v>1003</v>
      </c>
      <c r="E8703" s="5" t="s">
        <v>4711</v>
      </c>
      <c r="F8703" s="5">
        <v>51</v>
      </c>
      <c r="G8703" s="5">
        <v>30</v>
      </c>
      <c r="H8703" s="5">
        <v>47</v>
      </c>
      <c r="I8703" s="5">
        <v>4</v>
      </c>
      <c r="J8703" s="5">
        <v>3</v>
      </c>
      <c r="K8703" s="5">
        <v>170</v>
      </c>
      <c r="L8703" s="5" t="s">
        <v>16</v>
      </c>
      <c r="M8703" s="6" t="s">
        <v>5094</v>
      </c>
      <c r="N8703" t="str">
        <f t="shared" si="151"/>
        <v>20160527SH1003</v>
      </c>
      <c r="O8703" t="e">
        <f>VLOOKUP(N8703,[1]Sheet1!$B:$D,3,FALSE)</f>
        <v>#N/A</v>
      </c>
      <c r="P8703" t="e">
        <f>VLOOKUP(O8703,[2]Sheet1!$1:$1048576,2,FALSE)</f>
        <v>#N/A</v>
      </c>
      <c r="Q8703" t="e">
        <f>VLOOKUP(N8703,[1]Sheet1!$B:$C,2,FALSE)</f>
        <v>#N/A</v>
      </c>
      <c r="R8703" t="e">
        <f>VLOOKUP(N8703,[1]Sheet1!$B:$E,4,FALSE)</f>
        <v>#N/A</v>
      </c>
    </row>
    <row r="8704" spans="1:18" x14ac:dyDescent="0.25">
      <c r="A8704" s="8" t="s">
        <v>5103</v>
      </c>
      <c r="B8704" s="3" t="s">
        <v>801</v>
      </c>
      <c r="C8704" s="3" t="s">
        <v>2674</v>
      </c>
      <c r="D8704" s="12">
        <v>1244</v>
      </c>
      <c r="E8704" s="3" t="s">
        <v>26</v>
      </c>
      <c r="F8704" s="3">
        <v>6</v>
      </c>
      <c r="G8704" s="3">
        <v>3</v>
      </c>
      <c r="H8704" s="3">
        <v>4</v>
      </c>
      <c r="I8704" s="3">
        <v>1</v>
      </c>
      <c r="J8704" s="3">
        <v>0</v>
      </c>
      <c r="K8704" s="3">
        <v>200</v>
      </c>
      <c r="L8704" s="3" t="s">
        <v>16</v>
      </c>
      <c r="M8704" s="4" t="s">
        <v>5094</v>
      </c>
      <c r="N8704" t="str">
        <f t="shared" si="151"/>
        <v>20160527SH1244</v>
      </c>
      <c r="O8704" t="e">
        <f>VLOOKUP(N8704,[1]Sheet1!$B:$D,3,FALSE)</f>
        <v>#N/A</v>
      </c>
      <c r="P8704" t="e">
        <f>VLOOKUP(O8704,[2]Sheet1!$1:$1048576,2,FALSE)</f>
        <v>#N/A</v>
      </c>
      <c r="Q8704" t="e">
        <f>VLOOKUP(N8704,[1]Sheet1!$B:$C,2,FALSE)</f>
        <v>#N/A</v>
      </c>
      <c r="R8704" t="e">
        <f>VLOOKUP(N8704,[1]Sheet1!$B:$E,4,FALSE)</f>
        <v>#N/A</v>
      </c>
    </row>
    <row r="8705" spans="1:18" x14ac:dyDescent="0.25">
      <c r="A8705" s="9" t="s">
        <v>5103</v>
      </c>
      <c r="B8705" s="5" t="s">
        <v>801</v>
      </c>
      <c r="C8705" s="5" t="s">
        <v>59</v>
      </c>
      <c r="D8705" s="13">
        <v>1033</v>
      </c>
      <c r="E8705" s="5" t="s">
        <v>26</v>
      </c>
      <c r="F8705" s="5">
        <v>52</v>
      </c>
      <c r="G8705" s="5">
        <v>34</v>
      </c>
      <c r="H8705" s="5">
        <v>68</v>
      </c>
      <c r="I8705" s="5">
        <v>3</v>
      </c>
      <c r="J8705" s="5">
        <v>2</v>
      </c>
      <c r="K8705" s="5">
        <v>152.94</v>
      </c>
      <c r="L8705" s="5" t="s">
        <v>16</v>
      </c>
      <c r="M8705" s="6" t="s">
        <v>5094</v>
      </c>
      <c r="N8705" t="str">
        <f t="shared" si="151"/>
        <v>20160527SH1033</v>
      </c>
      <c r="O8705" t="e">
        <f>VLOOKUP(N8705,[1]Sheet1!$B:$D,3,FALSE)</f>
        <v>#N/A</v>
      </c>
      <c r="P8705" t="e">
        <f>VLOOKUP(O8705,[2]Sheet1!$1:$1048576,2,FALSE)</f>
        <v>#N/A</v>
      </c>
      <c r="Q8705" t="e">
        <f>VLOOKUP(N8705,[1]Sheet1!$B:$C,2,FALSE)</f>
        <v>#N/A</v>
      </c>
      <c r="R8705" t="e">
        <f>VLOOKUP(N8705,[1]Sheet1!$B:$E,4,FALSE)</f>
        <v>#N/A</v>
      </c>
    </row>
    <row r="8706" spans="1:18" x14ac:dyDescent="0.25">
      <c r="A8706" s="8" t="s">
        <v>5103</v>
      </c>
      <c r="B8706" s="3" t="s">
        <v>801</v>
      </c>
      <c r="C8706" s="3" t="s">
        <v>65</v>
      </c>
      <c r="D8706" s="12">
        <v>1048</v>
      </c>
      <c r="E8706" s="3" t="s">
        <v>5104</v>
      </c>
      <c r="F8706" s="3">
        <v>16</v>
      </c>
      <c r="G8706" s="3">
        <v>15</v>
      </c>
      <c r="H8706" s="3">
        <v>33</v>
      </c>
      <c r="I8706" s="3">
        <v>1</v>
      </c>
      <c r="J8706" s="3">
        <v>0</v>
      </c>
      <c r="K8706" s="3">
        <v>106.66</v>
      </c>
      <c r="L8706" s="3" t="s">
        <v>40</v>
      </c>
      <c r="M8706" s="4" t="s">
        <v>5094</v>
      </c>
      <c r="N8706" t="str">
        <f t="shared" si="151"/>
        <v>20160527SH1048</v>
      </c>
      <c r="O8706" t="e">
        <f>VLOOKUP(N8706,[1]Sheet1!$B:$D,3,FALSE)</f>
        <v>#N/A</v>
      </c>
      <c r="P8706" t="e">
        <f>VLOOKUP(O8706,[2]Sheet1!$1:$1048576,2,FALSE)</f>
        <v>#N/A</v>
      </c>
      <c r="Q8706" t="e">
        <f>VLOOKUP(N8706,[1]Sheet1!$B:$C,2,FALSE)</f>
        <v>#N/A</v>
      </c>
      <c r="R8706" t="e">
        <f>VLOOKUP(N8706,[1]Sheet1!$B:$E,4,FALSE)</f>
        <v>#N/A</v>
      </c>
    </row>
    <row r="8707" spans="1:18" x14ac:dyDescent="0.25">
      <c r="A8707" s="9" t="s">
        <v>5103</v>
      </c>
      <c r="B8707" s="5" t="s">
        <v>801</v>
      </c>
      <c r="C8707" s="5" t="s">
        <v>138</v>
      </c>
      <c r="D8707" s="13">
        <v>1020</v>
      </c>
      <c r="E8707" s="5" t="s">
        <v>4883</v>
      </c>
      <c r="F8707" s="5">
        <v>25</v>
      </c>
      <c r="G8707" s="5">
        <v>17</v>
      </c>
      <c r="H8707" s="5">
        <v>17</v>
      </c>
      <c r="I8707" s="5">
        <v>4</v>
      </c>
      <c r="J8707" s="5">
        <v>0</v>
      </c>
      <c r="K8707" s="5">
        <v>147.05000000000001</v>
      </c>
      <c r="L8707" s="5" t="s">
        <v>20</v>
      </c>
      <c r="M8707" s="6" t="s">
        <v>5094</v>
      </c>
      <c r="N8707" t="str">
        <f t="shared" ref="N8707:N8770" si="152">CONCATENATE(A8707,D8707)</f>
        <v>20160527SH1020</v>
      </c>
      <c r="O8707" t="e">
        <f>VLOOKUP(N8707,[1]Sheet1!$B:$D,3,FALSE)</f>
        <v>#N/A</v>
      </c>
      <c r="P8707" t="e">
        <f>VLOOKUP(O8707,[2]Sheet1!$1:$1048576,2,FALSE)</f>
        <v>#N/A</v>
      </c>
      <c r="Q8707" t="e">
        <f>VLOOKUP(N8707,[1]Sheet1!$B:$C,2,FALSE)</f>
        <v>#N/A</v>
      </c>
      <c r="R8707" t="e">
        <f>VLOOKUP(N8707,[1]Sheet1!$B:$E,4,FALSE)</f>
        <v>#N/A</v>
      </c>
    </row>
    <row r="8708" spans="1:18" x14ac:dyDescent="0.25">
      <c r="A8708" s="8" t="s">
        <v>5103</v>
      </c>
      <c r="B8708" s="3" t="s">
        <v>801</v>
      </c>
      <c r="C8708" s="3" t="s">
        <v>317</v>
      </c>
      <c r="D8708" s="12">
        <v>1105</v>
      </c>
      <c r="E8708" s="3" t="s">
        <v>5105</v>
      </c>
      <c r="F8708" s="3">
        <v>48</v>
      </c>
      <c r="G8708" s="3">
        <v>30</v>
      </c>
      <c r="H8708" s="3">
        <v>50</v>
      </c>
      <c r="I8708" s="3">
        <v>2</v>
      </c>
      <c r="J8708" s="3">
        <v>3</v>
      </c>
      <c r="K8708" s="3">
        <v>160</v>
      </c>
      <c r="L8708" s="3" t="s">
        <v>16</v>
      </c>
      <c r="M8708" s="4" t="s">
        <v>5094</v>
      </c>
      <c r="N8708" t="str">
        <f t="shared" si="152"/>
        <v>20160527SH1105</v>
      </c>
      <c r="O8708" t="e">
        <f>VLOOKUP(N8708,[1]Sheet1!$B:$D,3,FALSE)</f>
        <v>#N/A</v>
      </c>
      <c r="P8708" t="e">
        <f>VLOOKUP(O8708,[2]Sheet1!$1:$1048576,2,FALSE)</f>
        <v>#N/A</v>
      </c>
      <c r="Q8708" t="e">
        <f>VLOOKUP(N8708,[1]Sheet1!$B:$C,2,FALSE)</f>
        <v>#N/A</v>
      </c>
      <c r="R8708" t="e">
        <f>VLOOKUP(N8708,[1]Sheet1!$B:$E,4,FALSE)</f>
        <v>#N/A</v>
      </c>
    </row>
    <row r="8709" spans="1:18" x14ac:dyDescent="0.25">
      <c r="A8709" s="9" t="s">
        <v>5103</v>
      </c>
      <c r="B8709" s="5" t="s">
        <v>801</v>
      </c>
      <c r="C8709" s="5" t="s">
        <v>4713</v>
      </c>
      <c r="D8709" s="13">
        <v>1357</v>
      </c>
      <c r="E8709" s="5" t="s">
        <v>5106</v>
      </c>
      <c r="F8709" s="5">
        <v>10</v>
      </c>
      <c r="G8709" s="5">
        <v>8</v>
      </c>
      <c r="H8709" s="5">
        <v>8</v>
      </c>
      <c r="I8709" s="5">
        <v>2</v>
      </c>
      <c r="J8709" s="5">
        <v>0</v>
      </c>
      <c r="K8709" s="5">
        <v>125</v>
      </c>
      <c r="L8709" s="5" t="s">
        <v>16</v>
      </c>
      <c r="M8709" s="6" t="s">
        <v>5094</v>
      </c>
      <c r="N8709" t="str">
        <f t="shared" si="152"/>
        <v>20160527SH1357</v>
      </c>
      <c r="O8709" t="e">
        <f>VLOOKUP(N8709,[1]Sheet1!$B:$D,3,FALSE)</f>
        <v>#N/A</v>
      </c>
      <c r="P8709" t="e">
        <f>VLOOKUP(O8709,[2]Sheet1!$1:$1048576,2,FALSE)</f>
        <v>#N/A</v>
      </c>
      <c r="Q8709" t="e">
        <f>VLOOKUP(N8709,[1]Sheet1!$B:$C,2,FALSE)</f>
        <v>#N/A</v>
      </c>
      <c r="R8709" t="e">
        <f>VLOOKUP(N8709,[1]Sheet1!$B:$E,4,FALSE)</f>
        <v>#N/A</v>
      </c>
    </row>
    <row r="8710" spans="1:18" x14ac:dyDescent="0.25">
      <c r="A8710" s="8" t="s">
        <v>5103</v>
      </c>
      <c r="B8710" s="3" t="s">
        <v>801</v>
      </c>
      <c r="C8710" s="3" t="s">
        <v>4996</v>
      </c>
      <c r="D8710" s="12">
        <v>1376</v>
      </c>
      <c r="E8710" s="3" t="s">
        <v>26</v>
      </c>
      <c r="F8710" s="3">
        <v>2</v>
      </c>
      <c r="G8710" s="3">
        <v>2</v>
      </c>
      <c r="H8710" s="3">
        <v>4</v>
      </c>
      <c r="I8710" s="3">
        <v>0</v>
      </c>
      <c r="J8710" s="3">
        <v>0</v>
      </c>
      <c r="K8710" s="3">
        <v>100</v>
      </c>
      <c r="L8710" s="3" t="s">
        <v>16</v>
      </c>
      <c r="M8710" s="4" t="s">
        <v>5094</v>
      </c>
      <c r="N8710" t="str">
        <f t="shared" si="152"/>
        <v>20160527SH1376</v>
      </c>
      <c r="O8710" t="e">
        <f>VLOOKUP(N8710,[1]Sheet1!$B:$D,3,FALSE)</f>
        <v>#N/A</v>
      </c>
      <c r="P8710" t="e">
        <f>VLOOKUP(O8710,[2]Sheet1!$1:$1048576,2,FALSE)</f>
        <v>#N/A</v>
      </c>
      <c r="Q8710" t="e">
        <f>VLOOKUP(N8710,[1]Sheet1!$B:$C,2,FALSE)</f>
        <v>#N/A</v>
      </c>
      <c r="R8710" t="e">
        <f>VLOOKUP(N8710,[1]Sheet1!$B:$E,4,FALSE)</f>
        <v>#N/A</v>
      </c>
    </row>
    <row r="8711" spans="1:18" x14ac:dyDescent="0.25">
      <c r="A8711" s="9" t="s">
        <v>5103</v>
      </c>
      <c r="B8711" s="5" t="s">
        <v>801</v>
      </c>
      <c r="C8711" s="5" t="s">
        <v>869</v>
      </c>
      <c r="D8711" s="13">
        <v>1056</v>
      </c>
      <c r="E8711" s="5" t="s">
        <v>2818</v>
      </c>
      <c r="F8711" s="5">
        <v>11</v>
      </c>
      <c r="G8711" s="5">
        <v>10</v>
      </c>
      <c r="H8711" s="5">
        <v>11</v>
      </c>
      <c r="I8711" s="5">
        <v>1</v>
      </c>
      <c r="J8711" s="5">
        <v>0</v>
      </c>
      <c r="K8711" s="5">
        <v>110</v>
      </c>
      <c r="L8711" s="5" t="s">
        <v>16</v>
      </c>
      <c r="M8711" s="6" t="s">
        <v>5094</v>
      </c>
      <c r="N8711" t="str">
        <f t="shared" si="152"/>
        <v>20160527SH1056</v>
      </c>
      <c r="O8711" t="e">
        <f>VLOOKUP(N8711,[1]Sheet1!$B:$D,3,FALSE)</f>
        <v>#N/A</v>
      </c>
      <c r="P8711" t="e">
        <f>VLOOKUP(O8711,[2]Sheet1!$1:$1048576,2,FALSE)</f>
        <v>#N/A</v>
      </c>
      <c r="Q8711" t="e">
        <f>VLOOKUP(N8711,[1]Sheet1!$B:$C,2,FALSE)</f>
        <v>#N/A</v>
      </c>
      <c r="R8711" t="e">
        <f>VLOOKUP(N8711,[1]Sheet1!$B:$E,4,FALSE)</f>
        <v>#N/A</v>
      </c>
    </row>
    <row r="8712" spans="1:18" x14ac:dyDescent="0.25">
      <c r="A8712" s="8" t="s">
        <v>5103</v>
      </c>
      <c r="B8712" s="3" t="s">
        <v>801</v>
      </c>
      <c r="C8712" s="3" t="s">
        <v>915</v>
      </c>
      <c r="D8712" s="12">
        <v>1073</v>
      </c>
      <c r="E8712" s="3" t="s">
        <v>26</v>
      </c>
      <c r="F8712" s="3">
        <v>8</v>
      </c>
      <c r="G8712" s="3">
        <v>11</v>
      </c>
      <c r="H8712" s="3">
        <v>21</v>
      </c>
      <c r="I8712" s="3">
        <v>0</v>
      </c>
      <c r="J8712" s="3">
        <v>0</v>
      </c>
      <c r="K8712" s="3">
        <v>72.72</v>
      </c>
      <c r="L8712" s="3" t="s">
        <v>16</v>
      </c>
      <c r="M8712" s="4" t="s">
        <v>5094</v>
      </c>
      <c r="N8712" t="str">
        <f t="shared" si="152"/>
        <v>20160527SH1073</v>
      </c>
      <c r="O8712" t="e">
        <f>VLOOKUP(N8712,[1]Sheet1!$B:$D,3,FALSE)</f>
        <v>#N/A</v>
      </c>
      <c r="P8712" t="e">
        <f>VLOOKUP(O8712,[2]Sheet1!$1:$1048576,2,FALSE)</f>
        <v>#N/A</v>
      </c>
      <c r="Q8712" t="e">
        <f>VLOOKUP(N8712,[1]Sheet1!$B:$C,2,FALSE)</f>
        <v>#N/A</v>
      </c>
      <c r="R8712" t="e">
        <f>VLOOKUP(N8712,[1]Sheet1!$B:$E,4,FALSE)</f>
        <v>#N/A</v>
      </c>
    </row>
    <row r="8713" spans="1:18" x14ac:dyDescent="0.25">
      <c r="A8713" s="9" t="s">
        <v>5103</v>
      </c>
      <c r="B8713" s="5" t="s">
        <v>801</v>
      </c>
      <c r="C8713" s="5" t="s">
        <v>2547</v>
      </c>
      <c r="D8713" s="13">
        <v>1232</v>
      </c>
      <c r="E8713" s="5" t="s">
        <v>5107</v>
      </c>
      <c r="F8713" s="5">
        <v>5</v>
      </c>
      <c r="G8713" s="5">
        <v>4</v>
      </c>
      <c r="H8713" s="5">
        <v>7</v>
      </c>
      <c r="I8713" s="5">
        <v>1</v>
      </c>
      <c r="J8713" s="5">
        <v>0</v>
      </c>
      <c r="K8713" s="5">
        <v>125</v>
      </c>
      <c r="L8713" s="5" t="s">
        <v>16</v>
      </c>
      <c r="M8713" s="6" t="s">
        <v>5094</v>
      </c>
      <c r="N8713" t="str">
        <f t="shared" si="152"/>
        <v>20160527SH1232</v>
      </c>
      <c r="O8713" t="e">
        <f>VLOOKUP(N8713,[1]Sheet1!$B:$D,3,FALSE)</f>
        <v>#N/A</v>
      </c>
      <c r="P8713" t="e">
        <f>VLOOKUP(O8713,[2]Sheet1!$1:$1048576,2,FALSE)</f>
        <v>#N/A</v>
      </c>
      <c r="Q8713" t="e">
        <f>VLOOKUP(N8713,[1]Sheet1!$B:$C,2,FALSE)</f>
        <v>#N/A</v>
      </c>
      <c r="R8713" t="e">
        <f>VLOOKUP(N8713,[1]Sheet1!$B:$E,4,FALSE)</f>
        <v>#N/A</v>
      </c>
    </row>
    <row r="8714" spans="1:18" x14ac:dyDescent="0.25">
      <c r="A8714" s="8" t="s">
        <v>5103</v>
      </c>
      <c r="B8714" s="3" t="s">
        <v>801</v>
      </c>
      <c r="C8714" s="3" t="s">
        <v>4272</v>
      </c>
      <c r="D8714" s="12">
        <v>1341</v>
      </c>
      <c r="E8714" s="3" t="s">
        <v>5108</v>
      </c>
      <c r="F8714" s="3">
        <v>2</v>
      </c>
      <c r="G8714" s="3">
        <v>2</v>
      </c>
      <c r="H8714" s="3">
        <v>5</v>
      </c>
      <c r="I8714" s="3">
        <v>0</v>
      </c>
      <c r="J8714" s="3">
        <v>0</v>
      </c>
      <c r="K8714" s="3">
        <v>100</v>
      </c>
      <c r="L8714" s="3" t="s">
        <v>16</v>
      </c>
      <c r="M8714" s="4" t="s">
        <v>5094</v>
      </c>
      <c r="N8714" t="str">
        <f t="shared" si="152"/>
        <v>20160527SH1341</v>
      </c>
      <c r="O8714" t="e">
        <f>VLOOKUP(N8714,[1]Sheet1!$B:$D,3,FALSE)</f>
        <v>#N/A</v>
      </c>
      <c r="P8714" t="e">
        <f>VLOOKUP(O8714,[2]Sheet1!$1:$1048576,2,FALSE)</f>
        <v>#N/A</v>
      </c>
      <c r="Q8714" t="e">
        <f>VLOOKUP(N8714,[1]Sheet1!$B:$C,2,FALSE)</f>
        <v>#N/A</v>
      </c>
      <c r="R8714" t="e">
        <f>VLOOKUP(N8714,[1]Sheet1!$B:$E,4,FALSE)</f>
        <v>#N/A</v>
      </c>
    </row>
    <row r="8715" spans="1:18" x14ac:dyDescent="0.25">
      <c r="A8715" s="9" t="s">
        <v>5103</v>
      </c>
      <c r="B8715" s="5" t="s">
        <v>801</v>
      </c>
      <c r="C8715" s="5" t="s">
        <v>1135</v>
      </c>
      <c r="D8715" s="13">
        <v>1116</v>
      </c>
      <c r="E8715" s="5" t="s">
        <v>4781</v>
      </c>
      <c r="F8715" s="5">
        <v>15</v>
      </c>
      <c r="G8715" s="5">
        <v>25</v>
      </c>
      <c r="H8715" s="5">
        <v>37</v>
      </c>
      <c r="I8715" s="5">
        <v>1</v>
      </c>
      <c r="J8715" s="5">
        <v>0</v>
      </c>
      <c r="K8715" s="5">
        <v>60</v>
      </c>
      <c r="L8715" s="5" t="s">
        <v>20</v>
      </c>
      <c r="M8715" s="6" t="s">
        <v>5094</v>
      </c>
      <c r="N8715" t="str">
        <f t="shared" si="152"/>
        <v>20160527SH1116</v>
      </c>
      <c r="O8715" t="e">
        <f>VLOOKUP(N8715,[1]Sheet1!$B:$D,3,FALSE)</f>
        <v>#N/A</v>
      </c>
      <c r="P8715" t="e">
        <f>VLOOKUP(O8715,[2]Sheet1!$1:$1048576,2,FALSE)</f>
        <v>#N/A</v>
      </c>
      <c r="Q8715" t="e">
        <f>VLOOKUP(N8715,[1]Sheet1!$B:$C,2,FALSE)</f>
        <v>#N/A</v>
      </c>
      <c r="R8715" t="e">
        <f>VLOOKUP(N8715,[1]Sheet1!$B:$E,4,FALSE)</f>
        <v>#N/A</v>
      </c>
    </row>
    <row r="8716" spans="1:18" x14ac:dyDescent="0.25">
      <c r="A8716" s="8" t="s">
        <v>5103</v>
      </c>
      <c r="B8716" s="3" t="s">
        <v>801</v>
      </c>
      <c r="C8716" s="3" t="s">
        <v>1119</v>
      </c>
      <c r="D8716" s="12">
        <v>1121</v>
      </c>
      <c r="E8716" s="3" t="s">
        <v>2818</v>
      </c>
      <c r="F8716" s="3">
        <v>18</v>
      </c>
      <c r="G8716" s="3">
        <v>16</v>
      </c>
      <c r="H8716" s="3">
        <v>12</v>
      </c>
      <c r="I8716" s="3">
        <v>1</v>
      </c>
      <c r="J8716" s="3">
        <v>1</v>
      </c>
      <c r="K8716" s="3">
        <v>112.5</v>
      </c>
      <c r="L8716" s="3" t="s">
        <v>40</v>
      </c>
      <c r="M8716" s="4" t="s">
        <v>5094</v>
      </c>
      <c r="N8716" t="str">
        <f t="shared" si="152"/>
        <v>20160527SH1121</v>
      </c>
      <c r="O8716" t="e">
        <f>VLOOKUP(N8716,[1]Sheet1!$B:$D,3,FALSE)</f>
        <v>#N/A</v>
      </c>
      <c r="P8716" t="e">
        <f>VLOOKUP(O8716,[2]Sheet1!$1:$1048576,2,FALSE)</f>
        <v>#N/A</v>
      </c>
      <c r="Q8716" t="e">
        <f>VLOOKUP(N8716,[1]Sheet1!$B:$C,2,FALSE)</f>
        <v>#N/A</v>
      </c>
      <c r="R8716" t="e">
        <f>VLOOKUP(N8716,[1]Sheet1!$B:$E,4,FALSE)</f>
        <v>#N/A</v>
      </c>
    </row>
    <row r="8717" spans="1:18" x14ac:dyDescent="0.25">
      <c r="A8717" s="9" t="s">
        <v>5103</v>
      </c>
      <c r="B8717" s="5" t="s">
        <v>801</v>
      </c>
      <c r="C8717" s="5" t="s">
        <v>4275</v>
      </c>
      <c r="D8717" s="13">
        <v>1343</v>
      </c>
      <c r="E8717" s="5" t="s">
        <v>5109</v>
      </c>
      <c r="F8717" s="5">
        <v>7</v>
      </c>
      <c r="G8717" s="5">
        <v>9</v>
      </c>
      <c r="H8717" s="5">
        <v>18</v>
      </c>
      <c r="I8717" s="5">
        <v>0</v>
      </c>
      <c r="J8717" s="5">
        <v>0</v>
      </c>
      <c r="K8717" s="5">
        <v>77.77</v>
      </c>
      <c r="L8717" s="5" t="s">
        <v>16</v>
      </c>
      <c r="M8717" s="6" t="s">
        <v>5094</v>
      </c>
      <c r="N8717" t="str">
        <f t="shared" si="152"/>
        <v>20160527SH1343</v>
      </c>
      <c r="O8717" t="e">
        <f>VLOOKUP(N8717,[1]Sheet1!$B:$D,3,FALSE)</f>
        <v>#N/A</v>
      </c>
      <c r="P8717" t="e">
        <f>VLOOKUP(O8717,[2]Sheet1!$1:$1048576,2,FALSE)</f>
        <v>#N/A</v>
      </c>
      <c r="Q8717" t="e">
        <f>VLOOKUP(N8717,[1]Sheet1!$B:$C,2,FALSE)</f>
        <v>#N/A</v>
      </c>
      <c r="R8717" t="e">
        <f>VLOOKUP(N8717,[1]Sheet1!$B:$E,4,FALSE)</f>
        <v>#N/A</v>
      </c>
    </row>
    <row r="8718" spans="1:18" x14ac:dyDescent="0.25">
      <c r="A8718" s="8" t="s">
        <v>5103</v>
      </c>
      <c r="B8718" s="3" t="s">
        <v>801</v>
      </c>
      <c r="C8718" s="3" t="s">
        <v>87</v>
      </c>
      <c r="D8718" s="12">
        <v>1042</v>
      </c>
      <c r="E8718" s="3" t="s">
        <v>5110</v>
      </c>
      <c r="F8718" s="3">
        <v>19</v>
      </c>
      <c r="G8718" s="3">
        <v>12</v>
      </c>
      <c r="H8718" s="3">
        <v>12</v>
      </c>
      <c r="I8718" s="3">
        <v>1</v>
      </c>
      <c r="J8718" s="3">
        <v>2</v>
      </c>
      <c r="K8718" s="3">
        <v>158.33000000000001</v>
      </c>
      <c r="L8718" s="3" t="s">
        <v>16</v>
      </c>
      <c r="M8718" s="4" t="s">
        <v>5094</v>
      </c>
      <c r="N8718" t="str">
        <f t="shared" si="152"/>
        <v>20160527SH1042</v>
      </c>
      <c r="O8718" t="e">
        <f>VLOOKUP(N8718,[1]Sheet1!$B:$D,3,FALSE)</f>
        <v>#N/A</v>
      </c>
      <c r="P8718" t="e">
        <f>VLOOKUP(O8718,[2]Sheet1!$1:$1048576,2,FALSE)</f>
        <v>#N/A</v>
      </c>
      <c r="Q8718" t="e">
        <f>VLOOKUP(N8718,[1]Sheet1!$B:$C,2,FALSE)</f>
        <v>#N/A</v>
      </c>
      <c r="R8718" t="e">
        <f>VLOOKUP(N8718,[1]Sheet1!$B:$E,4,FALSE)</f>
        <v>#N/A</v>
      </c>
    </row>
    <row r="8719" spans="1:18" x14ac:dyDescent="0.25">
      <c r="A8719" s="9" t="s">
        <v>5111</v>
      </c>
      <c r="B8719" s="5" t="s">
        <v>3786</v>
      </c>
      <c r="C8719" s="5" t="s">
        <v>21</v>
      </c>
      <c r="D8719" s="13">
        <v>1024</v>
      </c>
      <c r="E8719" s="5" t="s">
        <v>195</v>
      </c>
      <c r="F8719" s="5">
        <v>0</v>
      </c>
      <c r="G8719" s="5">
        <v>2</v>
      </c>
      <c r="H8719" s="5">
        <v>6</v>
      </c>
      <c r="I8719" s="5">
        <v>0</v>
      </c>
      <c r="J8719" s="5">
        <v>0</v>
      </c>
      <c r="K8719" s="5">
        <v>0</v>
      </c>
      <c r="L8719" s="5" t="s">
        <v>40</v>
      </c>
      <c r="M8719" s="6" t="s">
        <v>5112</v>
      </c>
      <c r="N8719" t="str">
        <f t="shared" si="152"/>
        <v>20170405SH1024</v>
      </c>
      <c r="O8719" t="e">
        <f>VLOOKUP(N8719,[1]Sheet1!$B:$D,3,FALSE)</f>
        <v>#N/A</v>
      </c>
      <c r="P8719" t="e">
        <f>VLOOKUP(O8719,[2]Sheet1!$1:$1048576,2,FALSE)</f>
        <v>#N/A</v>
      </c>
      <c r="Q8719" t="e">
        <f>VLOOKUP(N8719,[1]Sheet1!$B:$C,2,FALSE)</f>
        <v>#N/A</v>
      </c>
      <c r="R8719" t="e">
        <f>VLOOKUP(N8719,[1]Sheet1!$B:$E,4,FALSE)</f>
        <v>#N/A</v>
      </c>
    </row>
    <row r="8720" spans="1:18" x14ac:dyDescent="0.25">
      <c r="A8720" s="8" t="s">
        <v>5111</v>
      </c>
      <c r="B8720" s="3" t="s">
        <v>3786</v>
      </c>
      <c r="C8720" s="3" t="s">
        <v>380</v>
      </c>
      <c r="D8720" s="12">
        <v>1074</v>
      </c>
      <c r="E8720" s="3" t="s">
        <v>26</v>
      </c>
      <c r="F8720" s="3">
        <v>79</v>
      </c>
      <c r="G8720" s="3">
        <v>47</v>
      </c>
      <c r="H8720" s="3">
        <v>80</v>
      </c>
      <c r="I8720" s="3">
        <v>5</v>
      </c>
      <c r="J8720" s="3">
        <v>5</v>
      </c>
      <c r="K8720" s="3">
        <v>168.08</v>
      </c>
      <c r="L8720" s="3" t="s">
        <v>16</v>
      </c>
      <c r="M8720" s="4" t="s">
        <v>5112</v>
      </c>
      <c r="N8720" t="str">
        <f t="shared" si="152"/>
        <v>20170405SH1074</v>
      </c>
      <c r="O8720" t="e">
        <f>VLOOKUP(N8720,[1]Sheet1!$B:$D,3,FALSE)</f>
        <v>#N/A</v>
      </c>
      <c r="P8720" t="e">
        <f>VLOOKUP(O8720,[2]Sheet1!$1:$1048576,2,FALSE)</f>
        <v>#N/A</v>
      </c>
      <c r="Q8720" t="e">
        <f>VLOOKUP(N8720,[1]Sheet1!$B:$C,2,FALSE)</f>
        <v>#N/A</v>
      </c>
      <c r="R8720" t="e">
        <f>VLOOKUP(N8720,[1]Sheet1!$B:$E,4,FALSE)</f>
        <v>#N/A</v>
      </c>
    </row>
    <row r="8721" spans="1:18" x14ac:dyDescent="0.25">
      <c r="A8721" s="9" t="s">
        <v>5111</v>
      </c>
      <c r="B8721" s="5" t="s">
        <v>3786</v>
      </c>
      <c r="C8721" s="5" t="s">
        <v>1107</v>
      </c>
      <c r="D8721" s="13">
        <v>1119</v>
      </c>
      <c r="E8721" s="5" t="s">
        <v>26</v>
      </c>
      <c r="F8721" s="5">
        <v>1</v>
      </c>
      <c r="G8721" s="5">
        <v>2</v>
      </c>
      <c r="H8721" s="5">
        <v>2</v>
      </c>
      <c r="I8721" s="5">
        <v>0</v>
      </c>
      <c r="J8721" s="5">
        <v>0</v>
      </c>
      <c r="K8721" s="5">
        <v>50</v>
      </c>
      <c r="L8721" s="5" t="s">
        <v>16</v>
      </c>
      <c r="M8721" s="6" t="s">
        <v>5112</v>
      </c>
      <c r="N8721" t="str">
        <f t="shared" si="152"/>
        <v>20170405SH1119</v>
      </c>
      <c r="O8721" t="e">
        <f>VLOOKUP(N8721,[1]Sheet1!$B:$D,3,FALSE)</f>
        <v>#N/A</v>
      </c>
      <c r="P8721" t="e">
        <f>VLOOKUP(O8721,[2]Sheet1!$1:$1048576,2,FALSE)</f>
        <v>#N/A</v>
      </c>
      <c r="Q8721" t="e">
        <f>VLOOKUP(N8721,[1]Sheet1!$B:$C,2,FALSE)</f>
        <v>#N/A</v>
      </c>
      <c r="R8721" t="e">
        <f>VLOOKUP(N8721,[1]Sheet1!$B:$E,4,FALSE)</f>
        <v>#N/A</v>
      </c>
    </row>
    <row r="8722" spans="1:18" x14ac:dyDescent="0.25">
      <c r="A8722" s="8" t="s">
        <v>5111</v>
      </c>
      <c r="B8722" s="3" t="s">
        <v>3786</v>
      </c>
      <c r="C8722" s="3" t="s">
        <v>875</v>
      </c>
      <c r="D8722" s="12">
        <v>1051</v>
      </c>
      <c r="E8722" s="3" t="s">
        <v>195</v>
      </c>
      <c r="F8722" s="3">
        <v>9</v>
      </c>
      <c r="G8722" s="3">
        <v>12</v>
      </c>
      <c r="H8722" s="3">
        <v>15</v>
      </c>
      <c r="I8722" s="3">
        <v>2</v>
      </c>
      <c r="J8722" s="3">
        <v>0</v>
      </c>
      <c r="K8722" s="3">
        <v>75</v>
      </c>
      <c r="L8722" s="3" t="s">
        <v>16</v>
      </c>
      <c r="M8722" s="4" t="s">
        <v>5112</v>
      </c>
      <c r="N8722" t="str">
        <f t="shared" si="152"/>
        <v>20170405SH1051</v>
      </c>
      <c r="O8722" t="e">
        <f>VLOOKUP(N8722,[1]Sheet1!$B:$D,3,FALSE)</f>
        <v>#N/A</v>
      </c>
      <c r="P8722" t="e">
        <f>VLOOKUP(O8722,[2]Sheet1!$1:$1048576,2,FALSE)</f>
        <v>#N/A</v>
      </c>
      <c r="Q8722" t="e">
        <f>VLOOKUP(N8722,[1]Sheet1!$B:$C,2,FALSE)</f>
        <v>#N/A</v>
      </c>
      <c r="R8722" t="e">
        <f>VLOOKUP(N8722,[1]Sheet1!$B:$E,4,FALSE)</f>
        <v>#N/A</v>
      </c>
    </row>
    <row r="8723" spans="1:18" x14ac:dyDescent="0.25">
      <c r="A8723" s="9" t="s">
        <v>5111</v>
      </c>
      <c r="B8723" s="5" t="s">
        <v>3786</v>
      </c>
      <c r="C8723" s="5" t="s">
        <v>3418</v>
      </c>
      <c r="D8723" s="13">
        <v>1296</v>
      </c>
      <c r="E8723" s="5" t="s">
        <v>4511</v>
      </c>
      <c r="F8723" s="5">
        <v>0</v>
      </c>
      <c r="G8723" s="5">
        <v>1</v>
      </c>
      <c r="H8723" s="5">
        <v>1</v>
      </c>
      <c r="I8723" s="5">
        <v>0</v>
      </c>
      <c r="J8723" s="5">
        <v>0</v>
      </c>
      <c r="K8723" s="5">
        <v>0</v>
      </c>
      <c r="L8723" s="5" t="s">
        <v>20</v>
      </c>
      <c r="M8723" s="6" t="s">
        <v>5112</v>
      </c>
      <c r="N8723" t="str">
        <f t="shared" si="152"/>
        <v>20170405SH1296</v>
      </c>
      <c r="O8723" t="e">
        <f>VLOOKUP(N8723,[1]Sheet1!$B:$D,3,FALSE)</f>
        <v>#N/A</v>
      </c>
      <c r="P8723" t="e">
        <f>VLOOKUP(O8723,[2]Sheet1!$1:$1048576,2,FALSE)</f>
        <v>#N/A</v>
      </c>
      <c r="Q8723" t="e">
        <f>VLOOKUP(N8723,[1]Sheet1!$B:$C,2,FALSE)</f>
        <v>#N/A</v>
      </c>
      <c r="R8723" t="e">
        <f>VLOOKUP(N8723,[1]Sheet1!$B:$E,4,FALSE)</f>
        <v>#N/A</v>
      </c>
    </row>
    <row r="8724" spans="1:18" x14ac:dyDescent="0.25">
      <c r="A8724" s="8" t="s">
        <v>5111</v>
      </c>
      <c r="B8724" s="3" t="s">
        <v>3786</v>
      </c>
      <c r="C8724" s="3" t="s">
        <v>1953</v>
      </c>
      <c r="D8724" s="12">
        <v>1197</v>
      </c>
      <c r="E8724" s="3" t="s">
        <v>1196</v>
      </c>
      <c r="F8724" s="3">
        <v>21</v>
      </c>
      <c r="G8724" s="3">
        <v>15</v>
      </c>
      <c r="H8724" s="3">
        <v>18</v>
      </c>
      <c r="I8724" s="3">
        <v>2</v>
      </c>
      <c r="J8724" s="3">
        <v>1</v>
      </c>
      <c r="K8724" s="3">
        <v>140</v>
      </c>
      <c r="L8724" s="3" t="s">
        <v>16</v>
      </c>
      <c r="M8724" s="4" t="s">
        <v>5112</v>
      </c>
      <c r="N8724" t="str">
        <f t="shared" si="152"/>
        <v>20170405SH1197</v>
      </c>
      <c r="O8724" t="e">
        <f>VLOOKUP(N8724,[1]Sheet1!$B:$D,3,FALSE)</f>
        <v>#N/A</v>
      </c>
      <c r="P8724" t="e">
        <f>VLOOKUP(O8724,[2]Sheet1!$1:$1048576,2,FALSE)</f>
        <v>#N/A</v>
      </c>
      <c r="Q8724" t="e">
        <f>VLOOKUP(N8724,[1]Sheet1!$B:$C,2,FALSE)</f>
        <v>#N/A</v>
      </c>
      <c r="R8724" t="e">
        <f>VLOOKUP(N8724,[1]Sheet1!$B:$E,4,FALSE)</f>
        <v>#N/A</v>
      </c>
    </row>
    <row r="8725" spans="1:18" x14ac:dyDescent="0.25">
      <c r="A8725" s="9" t="s">
        <v>5111</v>
      </c>
      <c r="B8725" s="5" t="s">
        <v>3786</v>
      </c>
      <c r="C8725" s="5" t="s">
        <v>581</v>
      </c>
      <c r="D8725" s="13">
        <v>1157</v>
      </c>
      <c r="E8725" s="5" t="s">
        <v>26</v>
      </c>
      <c r="F8725" s="5">
        <v>33</v>
      </c>
      <c r="G8725" s="5">
        <v>25</v>
      </c>
      <c r="H8725" s="5">
        <v>41</v>
      </c>
      <c r="I8725" s="5">
        <v>3</v>
      </c>
      <c r="J8725" s="5">
        <v>1</v>
      </c>
      <c r="K8725" s="5">
        <v>132</v>
      </c>
      <c r="L8725" s="5" t="s">
        <v>16</v>
      </c>
      <c r="M8725" s="6" t="s">
        <v>5112</v>
      </c>
      <c r="N8725" t="str">
        <f t="shared" si="152"/>
        <v>20170405SH1157</v>
      </c>
      <c r="O8725" t="e">
        <f>VLOOKUP(N8725,[1]Sheet1!$B:$D,3,FALSE)</f>
        <v>#N/A</v>
      </c>
      <c r="P8725" t="e">
        <f>VLOOKUP(O8725,[2]Sheet1!$1:$1048576,2,FALSE)</f>
        <v>#N/A</v>
      </c>
      <c r="Q8725" t="e">
        <f>VLOOKUP(N8725,[1]Sheet1!$B:$C,2,FALSE)</f>
        <v>#N/A</v>
      </c>
      <c r="R8725" t="e">
        <f>VLOOKUP(N8725,[1]Sheet1!$B:$E,4,FALSE)</f>
        <v>#N/A</v>
      </c>
    </row>
    <row r="8726" spans="1:18" x14ac:dyDescent="0.25">
      <c r="A8726" s="8" t="s">
        <v>5111</v>
      </c>
      <c r="B8726" s="3" t="s">
        <v>3786</v>
      </c>
      <c r="C8726" s="3" t="s">
        <v>63</v>
      </c>
      <c r="D8726" s="12">
        <v>1182</v>
      </c>
      <c r="E8726" s="3" t="s">
        <v>5113</v>
      </c>
      <c r="F8726" s="3">
        <v>1</v>
      </c>
      <c r="G8726" s="3">
        <v>6</v>
      </c>
      <c r="H8726" s="3">
        <v>5</v>
      </c>
      <c r="I8726" s="3">
        <v>0</v>
      </c>
      <c r="J8726" s="3">
        <v>0</v>
      </c>
      <c r="K8726" s="3">
        <v>16.66</v>
      </c>
      <c r="L8726" s="3" t="s">
        <v>16</v>
      </c>
      <c r="M8726" s="4" t="s">
        <v>5112</v>
      </c>
      <c r="N8726" t="str">
        <f t="shared" si="152"/>
        <v>20170405SH1182</v>
      </c>
      <c r="O8726" t="e">
        <f>VLOOKUP(N8726,[1]Sheet1!$B:$D,3,FALSE)</f>
        <v>#N/A</v>
      </c>
      <c r="P8726" t="e">
        <f>VLOOKUP(O8726,[2]Sheet1!$1:$1048576,2,FALSE)</f>
        <v>#N/A</v>
      </c>
      <c r="Q8726" t="e">
        <f>VLOOKUP(N8726,[1]Sheet1!$B:$C,2,FALSE)</f>
        <v>#N/A</v>
      </c>
      <c r="R8726" t="e">
        <f>VLOOKUP(N8726,[1]Sheet1!$B:$E,4,FALSE)</f>
        <v>#N/A</v>
      </c>
    </row>
    <row r="8727" spans="1:18" x14ac:dyDescent="0.25">
      <c r="A8727" s="9" t="s">
        <v>5111</v>
      </c>
      <c r="B8727" s="5" t="s">
        <v>3786</v>
      </c>
      <c r="C8727" s="5" t="s">
        <v>3750</v>
      </c>
      <c r="D8727" s="13">
        <v>1314</v>
      </c>
      <c r="E8727" s="5" t="s">
        <v>4733</v>
      </c>
      <c r="F8727" s="5">
        <v>0</v>
      </c>
      <c r="G8727" s="5">
        <v>3</v>
      </c>
      <c r="H8727" s="5">
        <v>2</v>
      </c>
      <c r="I8727" s="5">
        <v>0</v>
      </c>
      <c r="J8727" s="5">
        <v>0</v>
      </c>
      <c r="K8727" s="5">
        <v>0</v>
      </c>
      <c r="L8727" s="5" t="s">
        <v>16</v>
      </c>
      <c r="M8727" s="6" t="s">
        <v>5112</v>
      </c>
      <c r="N8727" t="str">
        <f t="shared" si="152"/>
        <v>20170405SH1314</v>
      </c>
      <c r="O8727" t="e">
        <f>VLOOKUP(N8727,[1]Sheet1!$B:$D,3,FALSE)</f>
        <v>#N/A</v>
      </c>
      <c r="P8727" t="e">
        <f>VLOOKUP(O8727,[2]Sheet1!$1:$1048576,2,FALSE)</f>
        <v>#N/A</v>
      </c>
      <c r="Q8727" t="e">
        <f>VLOOKUP(N8727,[1]Sheet1!$B:$C,2,FALSE)</f>
        <v>#N/A</v>
      </c>
      <c r="R8727" t="e">
        <f>VLOOKUP(N8727,[1]Sheet1!$B:$E,4,FALSE)</f>
        <v>#N/A</v>
      </c>
    </row>
    <row r="8728" spans="1:18" x14ac:dyDescent="0.25">
      <c r="A8728" s="8" t="s">
        <v>5111</v>
      </c>
      <c r="B8728" s="3" t="s">
        <v>3786</v>
      </c>
      <c r="C8728" s="3" t="s">
        <v>222</v>
      </c>
      <c r="D8728" s="12">
        <v>1129</v>
      </c>
      <c r="E8728" s="3" t="s">
        <v>5114</v>
      </c>
      <c r="F8728" s="3">
        <v>10</v>
      </c>
      <c r="G8728" s="3">
        <v>4</v>
      </c>
      <c r="H8728" s="3">
        <v>8</v>
      </c>
      <c r="I8728" s="3">
        <v>2</v>
      </c>
      <c r="J8728" s="3">
        <v>0</v>
      </c>
      <c r="K8728" s="3">
        <v>250</v>
      </c>
      <c r="L8728" s="3" t="s">
        <v>16</v>
      </c>
      <c r="M8728" s="4" t="s">
        <v>5112</v>
      </c>
      <c r="N8728" t="str">
        <f t="shared" si="152"/>
        <v>20170405SH1129</v>
      </c>
      <c r="O8728" t="e">
        <f>VLOOKUP(N8728,[1]Sheet1!$B:$D,3,FALSE)</f>
        <v>#N/A</v>
      </c>
      <c r="P8728" t="e">
        <f>VLOOKUP(O8728,[2]Sheet1!$1:$1048576,2,FALSE)</f>
        <v>#N/A</v>
      </c>
      <c r="Q8728" t="e">
        <f>VLOOKUP(N8728,[1]Sheet1!$B:$C,2,FALSE)</f>
        <v>#N/A</v>
      </c>
      <c r="R8728" t="e">
        <f>VLOOKUP(N8728,[1]Sheet1!$B:$E,4,FALSE)</f>
        <v>#N/A</v>
      </c>
    </row>
    <row r="8729" spans="1:18" x14ac:dyDescent="0.25">
      <c r="A8729" s="9" t="s">
        <v>5111</v>
      </c>
      <c r="B8729" s="5" t="s">
        <v>3786</v>
      </c>
      <c r="C8729" s="5" t="s">
        <v>77</v>
      </c>
      <c r="D8729" s="13">
        <v>1012</v>
      </c>
      <c r="E8729" s="5" t="s">
        <v>5115</v>
      </c>
      <c r="F8729" s="5">
        <v>1</v>
      </c>
      <c r="G8729" s="5">
        <v>9</v>
      </c>
      <c r="H8729" s="5">
        <v>11</v>
      </c>
      <c r="I8729" s="5">
        <v>0</v>
      </c>
      <c r="J8729" s="5">
        <v>0</v>
      </c>
      <c r="K8729" s="5">
        <v>11.11</v>
      </c>
      <c r="L8729" s="5" t="s">
        <v>40</v>
      </c>
      <c r="M8729" s="6" t="s">
        <v>5112</v>
      </c>
      <c r="N8729" t="str">
        <f t="shared" si="152"/>
        <v>20170405SH1012</v>
      </c>
      <c r="O8729" t="e">
        <f>VLOOKUP(N8729,[1]Sheet1!$B:$D,3,FALSE)</f>
        <v>#N/A</v>
      </c>
      <c r="P8729" t="e">
        <f>VLOOKUP(O8729,[2]Sheet1!$1:$1048576,2,FALSE)</f>
        <v>#N/A</v>
      </c>
      <c r="Q8729" t="e">
        <f>VLOOKUP(N8729,[1]Sheet1!$B:$C,2,FALSE)</f>
        <v>#N/A</v>
      </c>
      <c r="R8729" t="e">
        <f>VLOOKUP(N8729,[1]Sheet1!$B:$E,4,FALSE)</f>
        <v>#N/A</v>
      </c>
    </row>
    <row r="8730" spans="1:18" x14ac:dyDescent="0.25">
      <c r="A8730" s="8" t="s">
        <v>5111</v>
      </c>
      <c r="B8730" s="3" t="s">
        <v>3786</v>
      </c>
      <c r="C8730" s="3" t="s">
        <v>283</v>
      </c>
      <c r="D8730" s="12">
        <v>1076</v>
      </c>
      <c r="E8730" s="3" t="s">
        <v>5029</v>
      </c>
      <c r="F8730" s="3">
        <v>26</v>
      </c>
      <c r="G8730" s="3">
        <v>30</v>
      </c>
      <c r="H8730" s="3">
        <v>50</v>
      </c>
      <c r="I8730" s="3">
        <v>2</v>
      </c>
      <c r="J8730" s="3">
        <v>0</v>
      </c>
      <c r="K8730" s="3">
        <v>86.66</v>
      </c>
      <c r="L8730" s="3" t="s">
        <v>20</v>
      </c>
      <c r="M8730" s="4" t="s">
        <v>5112</v>
      </c>
      <c r="N8730" t="str">
        <f t="shared" si="152"/>
        <v>20170405SH1076</v>
      </c>
      <c r="O8730" t="e">
        <f>VLOOKUP(N8730,[1]Sheet1!$B:$D,3,FALSE)</f>
        <v>#N/A</v>
      </c>
      <c r="P8730" t="e">
        <f>VLOOKUP(O8730,[2]Sheet1!$1:$1048576,2,FALSE)</f>
        <v>#N/A</v>
      </c>
      <c r="Q8730" t="e">
        <f>VLOOKUP(N8730,[1]Sheet1!$B:$C,2,FALSE)</f>
        <v>#N/A</v>
      </c>
      <c r="R8730" t="e">
        <f>VLOOKUP(N8730,[1]Sheet1!$B:$E,4,FALSE)</f>
        <v>#N/A</v>
      </c>
    </row>
    <row r="8731" spans="1:18" x14ac:dyDescent="0.25">
      <c r="A8731" s="9" t="s">
        <v>5111</v>
      </c>
      <c r="B8731" s="5" t="s">
        <v>3786</v>
      </c>
      <c r="C8731" s="5" t="s">
        <v>1920</v>
      </c>
      <c r="D8731" s="13">
        <v>1166</v>
      </c>
      <c r="E8731" s="5" t="s">
        <v>5116</v>
      </c>
      <c r="F8731" s="5">
        <v>4</v>
      </c>
      <c r="G8731" s="5">
        <v>6</v>
      </c>
      <c r="H8731" s="5">
        <v>7</v>
      </c>
      <c r="I8731" s="5">
        <v>1</v>
      </c>
      <c r="J8731" s="5">
        <v>0</v>
      </c>
      <c r="K8731" s="5">
        <v>66.66</v>
      </c>
      <c r="L8731" s="5" t="s">
        <v>16</v>
      </c>
      <c r="M8731" s="6" t="s">
        <v>5112</v>
      </c>
      <c r="N8731" t="str">
        <f t="shared" si="152"/>
        <v>20170405SH1166</v>
      </c>
      <c r="O8731" t="e">
        <f>VLOOKUP(N8731,[1]Sheet1!$B:$D,3,FALSE)</f>
        <v>#N/A</v>
      </c>
      <c r="P8731" t="e">
        <f>VLOOKUP(O8731,[2]Sheet1!$1:$1048576,2,FALSE)</f>
        <v>#N/A</v>
      </c>
      <c r="Q8731" t="e">
        <f>VLOOKUP(N8731,[1]Sheet1!$B:$C,2,FALSE)</f>
        <v>#N/A</v>
      </c>
      <c r="R8731" t="e">
        <f>VLOOKUP(N8731,[1]Sheet1!$B:$E,4,FALSE)</f>
        <v>#N/A</v>
      </c>
    </row>
    <row r="8732" spans="1:18" x14ac:dyDescent="0.25">
      <c r="A8732" s="8" t="s">
        <v>5111</v>
      </c>
      <c r="B8732" s="3" t="s">
        <v>3786</v>
      </c>
      <c r="C8732" s="3" t="s">
        <v>33</v>
      </c>
      <c r="D8732" s="12">
        <v>1050</v>
      </c>
      <c r="E8732" s="3" t="s">
        <v>4394</v>
      </c>
      <c r="F8732" s="3">
        <v>1</v>
      </c>
      <c r="G8732" s="3">
        <v>4</v>
      </c>
      <c r="H8732" s="3">
        <v>5</v>
      </c>
      <c r="I8732" s="3">
        <v>0</v>
      </c>
      <c r="J8732" s="3">
        <v>0</v>
      </c>
      <c r="K8732" s="3">
        <v>25</v>
      </c>
      <c r="L8732" s="3" t="s">
        <v>16</v>
      </c>
      <c r="M8732" s="4" t="s">
        <v>5112</v>
      </c>
      <c r="N8732" t="str">
        <f t="shared" si="152"/>
        <v>20170405SH1050</v>
      </c>
      <c r="O8732" t="e">
        <f>VLOOKUP(N8732,[1]Sheet1!$B:$D,3,FALSE)</f>
        <v>#N/A</v>
      </c>
      <c r="P8732" t="e">
        <f>VLOOKUP(O8732,[2]Sheet1!$1:$1048576,2,FALSE)</f>
        <v>#N/A</v>
      </c>
      <c r="Q8732" t="e">
        <f>VLOOKUP(N8732,[1]Sheet1!$B:$C,2,FALSE)</f>
        <v>#N/A</v>
      </c>
      <c r="R8732" t="e">
        <f>VLOOKUP(N8732,[1]Sheet1!$B:$E,4,FALSE)</f>
        <v>#N/A</v>
      </c>
    </row>
    <row r="8733" spans="1:18" x14ac:dyDescent="0.25">
      <c r="A8733" s="9" t="s">
        <v>5111</v>
      </c>
      <c r="B8733" s="5" t="s">
        <v>3786</v>
      </c>
      <c r="C8733" s="5" t="s">
        <v>706</v>
      </c>
      <c r="D8733" s="13">
        <v>1088</v>
      </c>
      <c r="E8733" s="5" t="s">
        <v>4028</v>
      </c>
      <c r="F8733" s="5">
        <v>73</v>
      </c>
      <c r="G8733" s="5">
        <v>41</v>
      </c>
      <c r="H8733" s="5">
        <v>57</v>
      </c>
      <c r="I8733" s="5">
        <v>5</v>
      </c>
      <c r="J8733" s="5">
        <v>6</v>
      </c>
      <c r="K8733" s="5">
        <v>178.04</v>
      </c>
      <c r="L8733" s="5" t="s">
        <v>16</v>
      </c>
      <c r="M8733" s="6" t="s">
        <v>5112</v>
      </c>
      <c r="N8733" t="str">
        <f t="shared" si="152"/>
        <v>20170405SH1088</v>
      </c>
      <c r="O8733" t="e">
        <f>VLOOKUP(N8733,[1]Sheet1!$B:$D,3,FALSE)</f>
        <v>#N/A</v>
      </c>
      <c r="P8733" t="e">
        <f>VLOOKUP(O8733,[2]Sheet1!$1:$1048576,2,FALSE)</f>
        <v>#N/A</v>
      </c>
      <c r="Q8733" t="e">
        <f>VLOOKUP(N8733,[1]Sheet1!$B:$C,2,FALSE)</f>
        <v>#N/A</v>
      </c>
      <c r="R8733" t="e">
        <f>VLOOKUP(N8733,[1]Sheet1!$B:$E,4,FALSE)</f>
        <v>#N/A</v>
      </c>
    </row>
    <row r="8734" spans="1:18" x14ac:dyDescent="0.25">
      <c r="A8734" s="8" t="s">
        <v>5111</v>
      </c>
      <c r="B8734" s="3" t="s">
        <v>3786</v>
      </c>
      <c r="C8734" s="3" t="s">
        <v>5117</v>
      </c>
      <c r="D8734" s="12">
        <v>1379</v>
      </c>
      <c r="E8734" s="3" t="s">
        <v>5054</v>
      </c>
      <c r="F8734" s="3">
        <v>19</v>
      </c>
      <c r="G8734" s="3">
        <v>9</v>
      </c>
      <c r="H8734" s="3">
        <v>12</v>
      </c>
      <c r="I8734" s="3">
        <v>1</v>
      </c>
      <c r="J8734" s="3">
        <v>2</v>
      </c>
      <c r="K8734" s="3">
        <v>211.11</v>
      </c>
      <c r="L8734" s="3" t="s">
        <v>16</v>
      </c>
      <c r="M8734" s="4" t="s">
        <v>5112</v>
      </c>
      <c r="N8734" t="str">
        <f t="shared" si="152"/>
        <v>20170405SH1379</v>
      </c>
      <c r="O8734" t="e">
        <f>VLOOKUP(N8734,[1]Sheet1!$B:$D,3,FALSE)</f>
        <v>#N/A</v>
      </c>
      <c r="P8734" t="e">
        <f>VLOOKUP(O8734,[2]Sheet1!$1:$1048576,2,FALSE)</f>
        <v>#N/A</v>
      </c>
      <c r="Q8734" t="e">
        <f>VLOOKUP(N8734,[1]Sheet1!$B:$C,2,FALSE)</f>
        <v>#N/A</v>
      </c>
      <c r="R8734" t="e">
        <f>VLOOKUP(N8734,[1]Sheet1!$B:$E,4,FALSE)</f>
        <v>#N/A</v>
      </c>
    </row>
    <row r="8735" spans="1:18" x14ac:dyDescent="0.25">
      <c r="A8735" s="9" t="s">
        <v>5111</v>
      </c>
      <c r="B8735" s="5" t="s">
        <v>3786</v>
      </c>
      <c r="C8735" s="5" t="s">
        <v>25</v>
      </c>
      <c r="D8735" s="13">
        <v>1026</v>
      </c>
      <c r="E8735" s="5" t="s">
        <v>5029</v>
      </c>
      <c r="F8735" s="5">
        <v>1</v>
      </c>
      <c r="G8735" s="5">
        <v>2</v>
      </c>
      <c r="H8735" s="5">
        <v>8</v>
      </c>
      <c r="I8735" s="5">
        <v>0</v>
      </c>
      <c r="J8735" s="5">
        <v>0</v>
      </c>
      <c r="K8735" s="5">
        <v>50</v>
      </c>
      <c r="L8735" s="5" t="s">
        <v>16</v>
      </c>
      <c r="M8735" s="6" t="s">
        <v>5112</v>
      </c>
      <c r="N8735" t="str">
        <f t="shared" si="152"/>
        <v>20170405SH1026</v>
      </c>
      <c r="O8735" t="e">
        <f>VLOOKUP(N8735,[1]Sheet1!$B:$D,3,FALSE)</f>
        <v>#N/A</v>
      </c>
      <c r="P8735" t="e">
        <f>VLOOKUP(O8735,[2]Sheet1!$1:$1048576,2,FALSE)</f>
        <v>#N/A</v>
      </c>
      <c r="Q8735" t="e">
        <f>VLOOKUP(N8735,[1]Sheet1!$B:$C,2,FALSE)</f>
        <v>#N/A</v>
      </c>
      <c r="R8735" t="e">
        <f>VLOOKUP(N8735,[1]Sheet1!$B:$E,4,FALSE)</f>
        <v>#N/A</v>
      </c>
    </row>
    <row r="8736" spans="1:18" x14ac:dyDescent="0.25">
      <c r="A8736" s="8" t="s">
        <v>5111</v>
      </c>
      <c r="B8736" s="3" t="s">
        <v>3786</v>
      </c>
      <c r="C8736" s="3" t="s">
        <v>53</v>
      </c>
      <c r="D8736" s="12">
        <v>1035</v>
      </c>
      <c r="E8736" s="3" t="s">
        <v>5118</v>
      </c>
      <c r="F8736" s="3">
        <v>3</v>
      </c>
      <c r="G8736" s="3">
        <v>7</v>
      </c>
      <c r="H8736" s="3">
        <v>12</v>
      </c>
      <c r="I8736" s="3">
        <v>0</v>
      </c>
      <c r="J8736" s="3">
        <v>0</v>
      </c>
      <c r="K8736" s="3">
        <v>42.85</v>
      </c>
      <c r="L8736" s="3" t="s">
        <v>16</v>
      </c>
      <c r="M8736" s="4" t="s">
        <v>5112</v>
      </c>
      <c r="N8736" t="str">
        <f t="shared" si="152"/>
        <v>20170405SH1035</v>
      </c>
      <c r="O8736" t="e">
        <f>VLOOKUP(N8736,[1]Sheet1!$B:$D,3,FALSE)</f>
        <v>#N/A</v>
      </c>
      <c r="P8736" t="e">
        <f>VLOOKUP(O8736,[2]Sheet1!$1:$1048576,2,FALSE)</f>
        <v>#N/A</v>
      </c>
      <c r="Q8736" t="e">
        <f>VLOOKUP(N8736,[1]Sheet1!$B:$C,2,FALSE)</f>
        <v>#N/A</v>
      </c>
      <c r="R8736" t="e">
        <f>VLOOKUP(N8736,[1]Sheet1!$B:$E,4,FALSE)</f>
        <v>#N/A</v>
      </c>
    </row>
    <row r="8737" spans="1:18" x14ac:dyDescent="0.25">
      <c r="A8737" s="9" t="s">
        <v>5111</v>
      </c>
      <c r="B8737" s="5" t="s">
        <v>3786</v>
      </c>
      <c r="C8737" s="5" t="s">
        <v>185</v>
      </c>
      <c r="D8737" s="13">
        <v>1005</v>
      </c>
      <c r="E8737" s="5" t="s">
        <v>67</v>
      </c>
      <c r="F8737" s="5">
        <v>8</v>
      </c>
      <c r="G8737" s="5">
        <v>6</v>
      </c>
      <c r="H8737" s="5">
        <v>19</v>
      </c>
      <c r="I8737" s="5">
        <v>1</v>
      </c>
      <c r="J8737" s="5">
        <v>0</v>
      </c>
      <c r="K8737" s="5">
        <v>133.33000000000001</v>
      </c>
      <c r="L8737" s="5" t="s">
        <v>16</v>
      </c>
      <c r="M8737" s="6" t="s">
        <v>5112</v>
      </c>
      <c r="N8737" t="str">
        <f t="shared" si="152"/>
        <v>20170405SH1005</v>
      </c>
      <c r="O8737" t="e">
        <f>VLOOKUP(N8737,[1]Sheet1!$B:$D,3,FALSE)</f>
        <v>#N/A</v>
      </c>
      <c r="P8737" t="e">
        <f>VLOOKUP(O8737,[2]Sheet1!$1:$1048576,2,FALSE)</f>
        <v>#N/A</v>
      </c>
      <c r="Q8737" t="e">
        <f>VLOOKUP(N8737,[1]Sheet1!$B:$C,2,FALSE)</f>
        <v>#N/A</v>
      </c>
      <c r="R8737" t="e">
        <f>VLOOKUP(N8737,[1]Sheet1!$B:$E,4,FALSE)</f>
        <v>#N/A</v>
      </c>
    </row>
    <row r="8738" spans="1:18" x14ac:dyDescent="0.25">
      <c r="A8738" s="8" t="s">
        <v>5119</v>
      </c>
      <c r="B8738" s="3" t="s">
        <v>3790</v>
      </c>
      <c r="C8738" s="3" t="s">
        <v>317</v>
      </c>
      <c r="D8738" s="12">
        <v>1105</v>
      </c>
      <c r="E8738" s="3" t="s">
        <v>5120</v>
      </c>
      <c r="F8738" s="3">
        <v>36</v>
      </c>
      <c r="G8738" s="3">
        <v>28</v>
      </c>
      <c r="H8738" s="3">
        <v>55</v>
      </c>
      <c r="I8738" s="3">
        <v>2</v>
      </c>
      <c r="J8738" s="3">
        <v>1</v>
      </c>
      <c r="K8738" s="3">
        <v>128.57</v>
      </c>
      <c r="L8738" s="3" t="s">
        <v>16</v>
      </c>
      <c r="M8738" s="4" t="s">
        <v>5121</v>
      </c>
      <c r="N8738" t="str">
        <f t="shared" si="152"/>
        <v>20170406RPS1105</v>
      </c>
      <c r="O8738" t="e">
        <f>VLOOKUP(N8738,[1]Sheet1!$B:$D,3,FALSE)</f>
        <v>#N/A</v>
      </c>
      <c r="P8738" t="e">
        <f>VLOOKUP(O8738,[2]Sheet1!$1:$1048576,2,FALSE)</f>
        <v>#N/A</v>
      </c>
      <c r="Q8738" t="e">
        <f>VLOOKUP(N8738,[1]Sheet1!$B:$C,2,FALSE)</f>
        <v>#N/A</v>
      </c>
      <c r="R8738" t="e">
        <f>VLOOKUP(N8738,[1]Sheet1!$B:$E,4,FALSE)</f>
        <v>#N/A</v>
      </c>
    </row>
    <row r="8739" spans="1:18" x14ac:dyDescent="0.25">
      <c r="A8739" s="9" t="s">
        <v>5119</v>
      </c>
      <c r="B8739" s="5" t="s">
        <v>3790</v>
      </c>
      <c r="C8739" s="5" t="s">
        <v>59</v>
      </c>
      <c r="D8739" s="13">
        <v>1033</v>
      </c>
      <c r="E8739" s="5" t="s">
        <v>5122</v>
      </c>
      <c r="F8739" s="5">
        <v>2</v>
      </c>
      <c r="G8739" s="5">
        <v>6</v>
      </c>
      <c r="H8739" s="5">
        <v>8</v>
      </c>
      <c r="I8739" s="5">
        <v>0</v>
      </c>
      <c r="J8739" s="5">
        <v>0</v>
      </c>
      <c r="K8739" s="5">
        <v>33.33</v>
      </c>
      <c r="L8739" s="5" t="s">
        <v>16</v>
      </c>
      <c r="M8739" s="6" t="s">
        <v>5121</v>
      </c>
      <c r="N8739" t="str">
        <f t="shared" si="152"/>
        <v>20170406RPS1033</v>
      </c>
      <c r="O8739" t="e">
        <f>VLOOKUP(N8739,[1]Sheet1!$B:$D,3,FALSE)</f>
        <v>#N/A</v>
      </c>
      <c r="P8739" t="e">
        <f>VLOOKUP(O8739,[2]Sheet1!$1:$1048576,2,FALSE)</f>
        <v>#N/A</v>
      </c>
      <c r="Q8739" t="e">
        <f>VLOOKUP(N8739,[1]Sheet1!$B:$C,2,FALSE)</f>
        <v>#N/A</v>
      </c>
      <c r="R8739" t="e">
        <f>VLOOKUP(N8739,[1]Sheet1!$B:$E,4,FALSE)</f>
        <v>#N/A</v>
      </c>
    </row>
    <row r="8740" spans="1:18" x14ac:dyDescent="0.25">
      <c r="A8740" s="8" t="s">
        <v>5119</v>
      </c>
      <c r="B8740" s="3" t="s">
        <v>3790</v>
      </c>
      <c r="C8740" s="3" t="s">
        <v>4713</v>
      </c>
      <c r="D8740" s="12">
        <v>1357</v>
      </c>
      <c r="E8740" s="3" t="s">
        <v>712</v>
      </c>
      <c r="F8740" s="3">
        <v>16</v>
      </c>
      <c r="G8740" s="3">
        <v>17</v>
      </c>
      <c r="H8740" s="3">
        <v>20</v>
      </c>
      <c r="I8740" s="3">
        <v>1</v>
      </c>
      <c r="J8740" s="3">
        <v>0</v>
      </c>
      <c r="K8740" s="3">
        <v>94.11</v>
      </c>
      <c r="L8740" s="3" t="s">
        <v>16</v>
      </c>
      <c r="M8740" s="4" t="s">
        <v>5121</v>
      </c>
      <c r="N8740" t="str">
        <f t="shared" si="152"/>
        <v>20170406RPS1357</v>
      </c>
      <c r="O8740" t="e">
        <f>VLOOKUP(N8740,[1]Sheet1!$B:$D,3,FALSE)</f>
        <v>#N/A</v>
      </c>
      <c r="P8740" t="e">
        <f>VLOOKUP(O8740,[2]Sheet1!$1:$1048576,2,FALSE)</f>
        <v>#N/A</v>
      </c>
      <c r="Q8740" t="e">
        <f>VLOOKUP(N8740,[1]Sheet1!$B:$C,2,FALSE)</f>
        <v>#N/A</v>
      </c>
      <c r="R8740" t="e">
        <f>VLOOKUP(N8740,[1]Sheet1!$B:$E,4,FALSE)</f>
        <v>#N/A</v>
      </c>
    </row>
    <row r="8741" spans="1:18" x14ac:dyDescent="0.25">
      <c r="A8741" s="9" t="s">
        <v>5119</v>
      </c>
      <c r="B8741" s="5" t="s">
        <v>3790</v>
      </c>
      <c r="C8741" s="5" t="s">
        <v>138</v>
      </c>
      <c r="D8741" s="13">
        <v>1020</v>
      </c>
      <c r="E8741" s="5" t="s">
        <v>4769</v>
      </c>
      <c r="F8741" s="5">
        <v>11</v>
      </c>
      <c r="G8741" s="5">
        <v>7</v>
      </c>
      <c r="H8741" s="5">
        <v>8</v>
      </c>
      <c r="I8741" s="5">
        <v>1</v>
      </c>
      <c r="J8741" s="5">
        <v>0</v>
      </c>
      <c r="K8741" s="5">
        <v>157.13999999999999</v>
      </c>
      <c r="L8741" s="5" t="s">
        <v>20</v>
      </c>
      <c r="M8741" s="6" t="s">
        <v>5121</v>
      </c>
      <c r="N8741" t="str">
        <f t="shared" si="152"/>
        <v>20170406RPS1020</v>
      </c>
      <c r="O8741" t="e">
        <f>VLOOKUP(N8741,[1]Sheet1!$B:$D,3,FALSE)</f>
        <v>#N/A</v>
      </c>
      <c r="P8741" t="e">
        <f>VLOOKUP(O8741,[2]Sheet1!$1:$1048576,2,FALSE)</f>
        <v>#N/A</v>
      </c>
      <c r="Q8741" t="e">
        <f>VLOOKUP(N8741,[1]Sheet1!$B:$C,2,FALSE)</f>
        <v>#N/A</v>
      </c>
      <c r="R8741" t="e">
        <f>VLOOKUP(N8741,[1]Sheet1!$B:$E,4,FALSE)</f>
        <v>#N/A</v>
      </c>
    </row>
    <row r="8742" spans="1:18" x14ac:dyDescent="0.25">
      <c r="A8742" s="8" t="s">
        <v>5119</v>
      </c>
      <c r="B8742" s="3" t="s">
        <v>3790</v>
      </c>
      <c r="C8742" s="3" t="s">
        <v>65</v>
      </c>
      <c r="D8742" s="12">
        <v>1048</v>
      </c>
      <c r="E8742" s="3" t="s">
        <v>5123</v>
      </c>
      <c r="F8742" s="3">
        <v>28</v>
      </c>
      <c r="G8742" s="3">
        <v>28</v>
      </c>
      <c r="H8742" s="3">
        <v>41</v>
      </c>
      <c r="I8742" s="3">
        <v>2</v>
      </c>
      <c r="J8742" s="3">
        <v>1</v>
      </c>
      <c r="K8742" s="3">
        <v>100</v>
      </c>
      <c r="L8742" s="3" t="s">
        <v>40</v>
      </c>
      <c r="M8742" s="4" t="s">
        <v>5121</v>
      </c>
      <c r="N8742" t="str">
        <f t="shared" si="152"/>
        <v>20170406RPS1048</v>
      </c>
      <c r="O8742" t="e">
        <f>VLOOKUP(N8742,[1]Sheet1!$B:$D,3,FALSE)</f>
        <v>#N/A</v>
      </c>
      <c r="P8742" t="e">
        <f>VLOOKUP(O8742,[2]Sheet1!$1:$1048576,2,FALSE)</f>
        <v>#N/A</v>
      </c>
      <c r="Q8742" t="e">
        <f>VLOOKUP(N8742,[1]Sheet1!$B:$C,2,FALSE)</f>
        <v>#N/A</v>
      </c>
      <c r="R8742" t="e">
        <f>VLOOKUP(N8742,[1]Sheet1!$B:$E,4,FALSE)</f>
        <v>#N/A</v>
      </c>
    </row>
    <row r="8743" spans="1:18" x14ac:dyDescent="0.25">
      <c r="A8743" s="9" t="s">
        <v>5119</v>
      </c>
      <c r="B8743" s="5" t="s">
        <v>3790</v>
      </c>
      <c r="C8743" s="5" t="s">
        <v>2739</v>
      </c>
      <c r="D8743" s="13">
        <v>1253</v>
      </c>
      <c r="E8743" s="5" t="s">
        <v>26</v>
      </c>
      <c r="F8743" s="5">
        <v>1</v>
      </c>
      <c r="G8743" s="5">
        <v>3</v>
      </c>
      <c r="H8743" s="5">
        <v>2</v>
      </c>
      <c r="I8743" s="5">
        <v>0</v>
      </c>
      <c r="J8743" s="5">
        <v>0</v>
      </c>
      <c r="K8743" s="5">
        <v>33.33</v>
      </c>
      <c r="L8743" s="5" t="s">
        <v>16</v>
      </c>
      <c r="M8743" s="6" t="s">
        <v>5121</v>
      </c>
      <c r="N8743" t="str">
        <f t="shared" si="152"/>
        <v>20170406RPS1253</v>
      </c>
      <c r="O8743" t="e">
        <f>VLOOKUP(N8743,[1]Sheet1!$B:$D,3,FALSE)</f>
        <v>#N/A</v>
      </c>
      <c r="P8743" t="e">
        <f>VLOOKUP(O8743,[2]Sheet1!$1:$1048576,2,FALSE)</f>
        <v>#N/A</v>
      </c>
      <c r="Q8743" t="e">
        <f>VLOOKUP(N8743,[1]Sheet1!$B:$C,2,FALSE)</f>
        <v>#N/A</v>
      </c>
      <c r="R8743" t="e">
        <f>VLOOKUP(N8743,[1]Sheet1!$B:$E,4,FALSE)</f>
        <v>#N/A</v>
      </c>
    </row>
    <row r="8744" spans="1:18" x14ac:dyDescent="0.25">
      <c r="A8744" s="8" t="s">
        <v>5119</v>
      </c>
      <c r="B8744" s="3" t="s">
        <v>3790</v>
      </c>
      <c r="C8744" s="3" t="s">
        <v>1250</v>
      </c>
      <c r="D8744" s="12">
        <v>1136</v>
      </c>
      <c r="E8744" s="3" t="s">
        <v>26</v>
      </c>
      <c r="F8744" s="3">
        <v>0</v>
      </c>
      <c r="G8744" s="3">
        <v>0</v>
      </c>
      <c r="H8744" s="3">
        <v>1</v>
      </c>
      <c r="I8744" s="3">
        <v>0</v>
      </c>
      <c r="J8744" s="3">
        <v>0</v>
      </c>
      <c r="K8744" s="3">
        <v>0</v>
      </c>
      <c r="L8744" s="3" t="s">
        <v>16</v>
      </c>
      <c r="M8744" s="4" t="s">
        <v>5121</v>
      </c>
      <c r="N8744" t="str">
        <f t="shared" si="152"/>
        <v>20170406RPS1136</v>
      </c>
      <c r="O8744" t="e">
        <f>VLOOKUP(N8744,[1]Sheet1!$B:$D,3,FALSE)</f>
        <v>#N/A</v>
      </c>
      <c r="P8744" t="e">
        <f>VLOOKUP(O8744,[2]Sheet1!$1:$1048576,2,FALSE)</f>
        <v>#N/A</v>
      </c>
      <c r="Q8744" t="e">
        <f>VLOOKUP(N8744,[1]Sheet1!$B:$C,2,FALSE)</f>
        <v>#N/A</v>
      </c>
      <c r="R8744" t="e">
        <f>VLOOKUP(N8744,[1]Sheet1!$B:$E,4,FALSE)</f>
        <v>#N/A</v>
      </c>
    </row>
    <row r="8745" spans="1:18" x14ac:dyDescent="0.25">
      <c r="A8745" s="9" t="s">
        <v>5119</v>
      </c>
      <c r="B8745" s="5" t="s">
        <v>3790</v>
      </c>
      <c r="C8745" s="5" t="s">
        <v>4204</v>
      </c>
      <c r="D8745" s="13">
        <v>1338</v>
      </c>
      <c r="E8745" s="5" t="s">
        <v>5124</v>
      </c>
      <c r="F8745" s="5">
        <v>6</v>
      </c>
      <c r="G8745" s="5">
        <v>7</v>
      </c>
      <c r="H8745" s="5">
        <v>12</v>
      </c>
      <c r="I8745" s="5">
        <v>1</v>
      </c>
      <c r="J8745" s="5">
        <v>0</v>
      </c>
      <c r="K8745" s="5">
        <v>85.71</v>
      </c>
      <c r="L8745" s="5" t="s">
        <v>16</v>
      </c>
      <c r="M8745" s="6" t="s">
        <v>5121</v>
      </c>
      <c r="N8745" t="str">
        <f t="shared" si="152"/>
        <v>20170406RPS1338</v>
      </c>
      <c r="O8745" t="e">
        <f>VLOOKUP(N8745,[1]Sheet1!$B:$D,3,FALSE)</f>
        <v>#N/A</v>
      </c>
      <c r="P8745" t="e">
        <f>VLOOKUP(O8745,[2]Sheet1!$1:$1048576,2,FALSE)</f>
        <v>#N/A</v>
      </c>
      <c r="Q8745" t="e">
        <f>VLOOKUP(N8745,[1]Sheet1!$B:$C,2,FALSE)</f>
        <v>#N/A</v>
      </c>
      <c r="R8745" t="e">
        <f>VLOOKUP(N8745,[1]Sheet1!$B:$E,4,FALSE)</f>
        <v>#N/A</v>
      </c>
    </row>
    <row r="8746" spans="1:18" x14ac:dyDescent="0.25">
      <c r="A8746" s="8" t="s">
        <v>5119</v>
      </c>
      <c r="B8746" s="3" t="s">
        <v>3790</v>
      </c>
      <c r="C8746" s="3" t="s">
        <v>2674</v>
      </c>
      <c r="D8746" s="12">
        <v>1244</v>
      </c>
      <c r="E8746" s="3" t="s">
        <v>4625</v>
      </c>
      <c r="F8746" s="3">
        <v>23</v>
      </c>
      <c r="G8746" s="3">
        <v>15</v>
      </c>
      <c r="H8746" s="3">
        <v>23</v>
      </c>
      <c r="I8746" s="3">
        <v>1</v>
      </c>
      <c r="J8746" s="3">
        <v>1</v>
      </c>
      <c r="K8746" s="3">
        <v>153.33000000000001</v>
      </c>
      <c r="L8746" s="3" t="s">
        <v>16</v>
      </c>
      <c r="M8746" s="4" t="s">
        <v>5121</v>
      </c>
      <c r="N8746" t="str">
        <f t="shared" si="152"/>
        <v>20170406RPS1244</v>
      </c>
      <c r="O8746" t="e">
        <f>VLOOKUP(N8746,[1]Sheet1!$B:$D,3,FALSE)</f>
        <v>#N/A</v>
      </c>
      <c r="P8746" t="e">
        <f>VLOOKUP(O8746,[2]Sheet1!$1:$1048576,2,FALSE)</f>
        <v>#N/A</v>
      </c>
      <c r="Q8746" t="e">
        <f>VLOOKUP(N8746,[1]Sheet1!$B:$C,2,FALSE)</f>
        <v>#N/A</v>
      </c>
      <c r="R8746" t="e">
        <f>VLOOKUP(N8746,[1]Sheet1!$B:$E,4,FALSE)</f>
        <v>#N/A</v>
      </c>
    </row>
    <row r="8747" spans="1:18" x14ac:dyDescent="0.25">
      <c r="A8747" s="9" t="s">
        <v>5119</v>
      </c>
      <c r="B8747" s="5" t="s">
        <v>3790</v>
      </c>
      <c r="C8747" s="5" t="s">
        <v>1470</v>
      </c>
      <c r="D8747" s="13">
        <v>1200</v>
      </c>
      <c r="E8747" s="5" t="s">
        <v>1094</v>
      </c>
      <c r="F8747" s="5">
        <v>8</v>
      </c>
      <c r="G8747" s="5">
        <v>9</v>
      </c>
      <c r="H8747" s="5">
        <v>21</v>
      </c>
      <c r="I8747" s="5">
        <v>0</v>
      </c>
      <c r="J8747" s="5">
        <v>0</v>
      </c>
      <c r="K8747" s="5">
        <v>88.88</v>
      </c>
      <c r="L8747" s="5" t="s">
        <v>16</v>
      </c>
      <c r="M8747" s="6" t="s">
        <v>5121</v>
      </c>
      <c r="N8747" t="str">
        <f t="shared" si="152"/>
        <v>20170406RPS1200</v>
      </c>
      <c r="O8747" t="e">
        <f>VLOOKUP(N8747,[1]Sheet1!$B:$D,3,FALSE)</f>
        <v>#N/A</v>
      </c>
      <c r="P8747" t="e">
        <f>VLOOKUP(O8747,[2]Sheet1!$1:$1048576,2,FALSE)</f>
        <v>#N/A</v>
      </c>
      <c r="Q8747" t="e">
        <f>VLOOKUP(N8747,[1]Sheet1!$B:$C,2,FALSE)</f>
        <v>#N/A</v>
      </c>
      <c r="R8747" t="e">
        <f>VLOOKUP(N8747,[1]Sheet1!$B:$E,4,FALSE)</f>
        <v>#N/A</v>
      </c>
    </row>
    <row r="8748" spans="1:18" x14ac:dyDescent="0.25">
      <c r="A8748" s="8" t="s">
        <v>5119</v>
      </c>
      <c r="B8748" s="3" t="s">
        <v>3790</v>
      </c>
      <c r="C8748" s="3" t="s">
        <v>87</v>
      </c>
      <c r="D8748" s="12">
        <v>1042</v>
      </c>
      <c r="E8748" s="3" t="s">
        <v>3704</v>
      </c>
      <c r="F8748" s="3">
        <v>44</v>
      </c>
      <c r="G8748" s="3">
        <v>30</v>
      </c>
      <c r="H8748" s="3">
        <v>42</v>
      </c>
      <c r="I8748" s="3">
        <v>8</v>
      </c>
      <c r="J8748" s="3">
        <v>1</v>
      </c>
      <c r="K8748" s="3">
        <v>146.66</v>
      </c>
      <c r="L8748" s="3" t="s">
        <v>16</v>
      </c>
      <c r="M8748" s="4" t="s">
        <v>5121</v>
      </c>
      <c r="N8748" t="str">
        <f t="shared" si="152"/>
        <v>20170406RPS1042</v>
      </c>
      <c r="O8748" t="e">
        <f>VLOOKUP(N8748,[1]Sheet1!$B:$D,3,FALSE)</f>
        <v>#N/A</v>
      </c>
      <c r="P8748" t="e">
        <f>VLOOKUP(O8748,[2]Sheet1!$1:$1048576,2,FALSE)</f>
        <v>#N/A</v>
      </c>
      <c r="Q8748" t="e">
        <f>VLOOKUP(N8748,[1]Sheet1!$B:$C,2,FALSE)</f>
        <v>#N/A</v>
      </c>
      <c r="R8748" t="e">
        <f>VLOOKUP(N8748,[1]Sheet1!$B:$E,4,FALSE)</f>
        <v>#N/A</v>
      </c>
    </row>
    <row r="8749" spans="1:18" x14ac:dyDescent="0.25">
      <c r="A8749" s="9" t="s">
        <v>5119</v>
      </c>
      <c r="B8749" s="5" t="s">
        <v>3790</v>
      </c>
      <c r="C8749" s="5" t="s">
        <v>4272</v>
      </c>
      <c r="D8749" s="13">
        <v>1341</v>
      </c>
      <c r="E8749" s="5" t="s">
        <v>5125</v>
      </c>
      <c r="F8749" s="5">
        <v>21</v>
      </c>
      <c r="G8749" s="5">
        <v>13</v>
      </c>
      <c r="H8749" s="5">
        <v>24</v>
      </c>
      <c r="I8749" s="5">
        <v>0</v>
      </c>
      <c r="J8749" s="5">
        <v>2</v>
      </c>
      <c r="K8749" s="5">
        <v>161.53</v>
      </c>
      <c r="L8749" s="5" t="s">
        <v>16</v>
      </c>
      <c r="M8749" s="6" t="s">
        <v>5121</v>
      </c>
      <c r="N8749" t="str">
        <f t="shared" si="152"/>
        <v>20170406RPS1341</v>
      </c>
      <c r="O8749" t="e">
        <f>VLOOKUP(N8749,[1]Sheet1!$B:$D,3,FALSE)</f>
        <v>#N/A</v>
      </c>
      <c r="P8749" t="e">
        <f>VLOOKUP(O8749,[2]Sheet1!$1:$1048576,2,FALSE)</f>
        <v>#N/A</v>
      </c>
      <c r="Q8749" t="e">
        <f>VLOOKUP(N8749,[1]Sheet1!$B:$C,2,FALSE)</f>
        <v>#N/A</v>
      </c>
      <c r="R8749" t="e">
        <f>VLOOKUP(N8749,[1]Sheet1!$B:$E,4,FALSE)</f>
        <v>#N/A</v>
      </c>
    </row>
    <row r="8750" spans="1:18" x14ac:dyDescent="0.25">
      <c r="A8750" s="8" t="s">
        <v>5119</v>
      </c>
      <c r="B8750" s="3" t="s">
        <v>3790</v>
      </c>
      <c r="C8750" s="3" t="s">
        <v>869</v>
      </c>
      <c r="D8750" s="12">
        <v>1056</v>
      </c>
      <c r="E8750" s="3" t="s">
        <v>5126</v>
      </c>
      <c r="F8750" s="3">
        <v>31</v>
      </c>
      <c r="G8750" s="3">
        <v>21</v>
      </c>
      <c r="H8750" s="3">
        <v>34</v>
      </c>
      <c r="I8750" s="3">
        <v>1</v>
      </c>
      <c r="J8750" s="3">
        <v>2</v>
      </c>
      <c r="K8750" s="3">
        <v>147.61000000000001</v>
      </c>
      <c r="L8750" s="3" t="s">
        <v>16</v>
      </c>
      <c r="M8750" s="4" t="s">
        <v>5121</v>
      </c>
      <c r="N8750" t="str">
        <f t="shared" si="152"/>
        <v>20170406RPS1056</v>
      </c>
      <c r="O8750" t="e">
        <f>VLOOKUP(N8750,[1]Sheet1!$B:$D,3,FALSE)</f>
        <v>#N/A</v>
      </c>
      <c r="P8750" t="e">
        <f>VLOOKUP(O8750,[2]Sheet1!$1:$1048576,2,FALSE)</f>
        <v>#N/A</v>
      </c>
      <c r="Q8750" t="e">
        <f>VLOOKUP(N8750,[1]Sheet1!$B:$C,2,FALSE)</f>
        <v>#N/A</v>
      </c>
      <c r="R8750" t="e">
        <f>VLOOKUP(N8750,[1]Sheet1!$B:$E,4,FALSE)</f>
        <v>#N/A</v>
      </c>
    </row>
    <row r="8751" spans="1:18" x14ac:dyDescent="0.25">
      <c r="A8751" s="9" t="s">
        <v>5119</v>
      </c>
      <c r="B8751" s="5" t="s">
        <v>3790</v>
      </c>
      <c r="C8751" s="5" t="s">
        <v>1119</v>
      </c>
      <c r="D8751" s="13">
        <v>1121</v>
      </c>
      <c r="E8751" s="5" t="s">
        <v>5127</v>
      </c>
      <c r="F8751" s="5">
        <v>28</v>
      </c>
      <c r="G8751" s="5">
        <v>28</v>
      </c>
      <c r="H8751" s="5">
        <v>44</v>
      </c>
      <c r="I8751" s="5">
        <v>3</v>
      </c>
      <c r="J8751" s="5">
        <v>0</v>
      </c>
      <c r="K8751" s="5">
        <v>100</v>
      </c>
      <c r="L8751" s="5" t="s">
        <v>40</v>
      </c>
      <c r="M8751" s="6" t="s">
        <v>5121</v>
      </c>
      <c r="N8751" t="str">
        <f t="shared" si="152"/>
        <v>20170406RPS1121</v>
      </c>
      <c r="O8751" t="e">
        <f>VLOOKUP(N8751,[1]Sheet1!$B:$D,3,FALSE)</f>
        <v>#N/A</v>
      </c>
      <c r="P8751" t="e">
        <f>VLOOKUP(O8751,[2]Sheet1!$1:$1048576,2,FALSE)</f>
        <v>#N/A</v>
      </c>
      <c r="Q8751" t="e">
        <f>VLOOKUP(N8751,[1]Sheet1!$B:$C,2,FALSE)</f>
        <v>#N/A</v>
      </c>
      <c r="R8751" t="e">
        <f>VLOOKUP(N8751,[1]Sheet1!$B:$E,4,FALSE)</f>
        <v>#N/A</v>
      </c>
    </row>
    <row r="8752" spans="1:18" x14ac:dyDescent="0.25">
      <c r="A8752" s="8" t="s">
        <v>5119</v>
      </c>
      <c r="B8752" s="3" t="s">
        <v>3790</v>
      </c>
      <c r="C8752" s="3" t="s">
        <v>68</v>
      </c>
      <c r="D8752" s="12">
        <v>1003</v>
      </c>
      <c r="E8752" s="3" t="s">
        <v>298</v>
      </c>
      <c r="F8752" s="3">
        <v>10</v>
      </c>
      <c r="G8752" s="3">
        <v>10</v>
      </c>
      <c r="H8752" s="3">
        <v>7</v>
      </c>
      <c r="I8752" s="3">
        <v>2</v>
      </c>
      <c r="J8752" s="3">
        <v>0</v>
      </c>
      <c r="K8752" s="3">
        <v>100</v>
      </c>
      <c r="L8752" s="3" t="s">
        <v>16</v>
      </c>
      <c r="M8752" s="4" t="s">
        <v>5121</v>
      </c>
      <c r="N8752" t="str">
        <f t="shared" si="152"/>
        <v>20170406RPS1003</v>
      </c>
      <c r="O8752" t="e">
        <f>VLOOKUP(N8752,[1]Sheet1!$B:$D,3,FALSE)</f>
        <v>#N/A</v>
      </c>
      <c r="P8752" t="e">
        <f>VLOOKUP(O8752,[2]Sheet1!$1:$1048576,2,FALSE)</f>
        <v>#N/A</v>
      </c>
      <c r="Q8752" t="e">
        <f>VLOOKUP(N8752,[1]Sheet1!$B:$C,2,FALSE)</f>
        <v>#N/A</v>
      </c>
      <c r="R8752" t="e">
        <f>VLOOKUP(N8752,[1]Sheet1!$B:$E,4,FALSE)</f>
        <v>#N/A</v>
      </c>
    </row>
    <row r="8753" spans="1:18" x14ac:dyDescent="0.25">
      <c r="A8753" s="9" t="s">
        <v>5119</v>
      </c>
      <c r="B8753" s="5" t="s">
        <v>3790</v>
      </c>
      <c r="C8753" s="5" t="s">
        <v>1558</v>
      </c>
      <c r="D8753" s="13">
        <v>1215</v>
      </c>
      <c r="E8753" s="5" t="s">
        <v>26</v>
      </c>
      <c r="F8753" s="5">
        <v>14</v>
      </c>
      <c r="G8753" s="5">
        <v>6</v>
      </c>
      <c r="H8753" s="5">
        <v>6</v>
      </c>
      <c r="I8753" s="5">
        <v>0</v>
      </c>
      <c r="J8753" s="5">
        <v>2</v>
      </c>
      <c r="K8753" s="5">
        <v>233.33</v>
      </c>
      <c r="L8753" s="5" t="s">
        <v>16</v>
      </c>
      <c r="M8753" s="6" t="s">
        <v>5121</v>
      </c>
      <c r="N8753" t="str">
        <f t="shared" si="152"/>
        <v>20170406RPS1215</v>
      </c>
      <c r="O8753" t="e">
        <f>VLOOKUP(N8753,[1]Sheet1!$B:$D,3,FALSE)</f>
        <v>#N/A</v>
      </c>
      <c r="P8753" t="e">
        <f>VLOOKUP(O8753,[2]Sheet1!$1:$1048576,2,FALSE)</f>
        <v>#N/A</v>
      </c>
      <c r="Q8753" t="e">
        <f>VLOOKUP(N8753,[1]Sheet1!$B:$C,2,FALSE)</f>
        <v>#N/A</v>
      </c>
      <c r="R8753" t="e">
        <f>VLOOKUP(N8753,[1]Sheet1!$B:$E,4,FALSE)</f>
        <v>#N/A</v>
      </c>
    </row>
    <row r="8754" spans="1:18" x14ac:dyDescent="0.25">
      <c r="A8754" s="8" t="s">
        <v>5119</v>
      </c>
      <c r="B8754" s="3" t="s">
        <v>3790</v>
      </c>
      <c r="C8754" s="3" t="s">
        <v>4996</v>
      </c>
      <c r="D8754" s="12">
        <v>1376</v>
      </c>
      <c r="E8754" s="3" t="s">
        <v>26</v>
      </c>
      <c r="F8754" s="3">
        <v>0</v>
      </c>
      <c r="G8754" s="3">
        <v>0</v>
      </c>
      <c r="H8754" s="3">
        <v>1</v>
      </c>
      <c r="I8754" s="3">
        <v>0</v>
      </c>
      <c r="J8754" s="3">
        <v>0</v>
      </c>
      <c r="K8754" s="3">
        <v>0</v>
      </c>
      <c r="L8754" s="3" t="s">
        <v>16</v>
      </c>
      <c r="M8754" s="4" t="s">
        <v>5121</v>
      </c>
      <c r="N8754" t="str">
        <f t="shared" si="152"/>
        <v>20170406RPS1376</v>
      </c>
      <c r="O8754" t="e">
        <f>VLOOKUP(N8754,[1]Sheet1!$B:$D,3,FALSE)</f>
        <v>#N/A</v>
      </c>
      <c r="P8754" t="e">
        <f>VLOOKUP(O8754,[2]Sheet1!$1:$1048576,2,FALSE)</f>
        <v>#N/A</v>
      </c>
      <c r="Q8754" t="e">
        <f>VLOOKUP(N8754,[1]Sheet1!$B:$C,2,FALSE)</f>
        <v>#N/A</v>
      </c>
      <c r="R8754" t="e">
        <f>VLOOKUP(N8754,[1]Sheet1!$B:$E,4,FALSE)</f>
        <v>#N/A</v>
      </c>
    </row>
    <row r="8755" spans="1:18" x14ac:dyDescent="0.25">
      <c r="A8755" s="9" t="s">
        <v>5119</v>
      </c>
      <c r="B8755" s="5" t="s">
        <v>3790</v>
      </c>
      <c r="C8755" s="5" t="s">
        <v>2547</v>
      </c>
      <c r="D8755" s="13">
        <v>1232</v>
      </c>
      <c r="E8755" s="5" t="s">
        <v>4618</v>
      </c>
      <c r="F8755" s="5">
        <v>1</v>
      </c>
      <c r="G8755" s="5">
        <v>2</v>
      </c>
      <c r="H8755" s="5">
        <v>8</v>
      </c>
      <c r="I8755" s="5">
        <v>0</v>
      </c>
      <c r="J8755" s="5">
        <v>0</v>
      </c>
      <c r="K8755" s="5">
        <v>50</v>
      </c>
      <c r="L8755" s="5" t="s">
        <v>16</v>
      </c>
      <c r="M8755" s="6" t="s">
        <v>5121</v>
      </c>
      <c r="N8755" t="str">
        <f t="shared" si="152"/>
        <v>20170406RPS1232</v>
      </c>
      <c r="O8755" t="e">
        <f>VLOOKUP(N8755,[1]Sheet1!$B:$D,3,FALSE)</f>
        <v>#N/A</v>
      </c>
      <c r="P8755" t="e">
        <f>VLOOKUP(O8755,[2]Sheet1!$1:$1048576,2,FALSE)</f>
        <v>#N/A</v>
      </c>
      <c r="Q8755" t="e">
        <f>VLOOKUP(N8755,[1]Sheet1!$B:$C,2,FALSE)</f>
        <v>#N/A</v>
      </c>
      <c r="R8755" t="e">
        <f>VLOOKUP(N8755,[1]Sheet1!$B:$E,4,FALSE)</f>
        <v>#N/A</v>
      </c>
    </row>
    <row r="8756" spans="1:18" x14ac:dyDescent="0.25">
      <c r="A8756" s="8" t="s">
        <v>5119</v>
      </c>
      <c r="B8756" s="3" t="s">
        <v>3790</v>
      </c>
      <c r="C8756" s="3" t="s">
        <v>4121</v>
      </c>
      <c r="D8756" s="12">
        <v>1331</v>
      </c>
      <c r="E8756" s="3" t="s">
        <v>5128</v>
      </c>
      <c r="F8756" s="3">
        <v>0</v>
      </c>
      <c r="G8756" s="3">
        <v>1</v>
      </c>
      <c r="H8756" s="3">
        <v>4</v>
      </c>
      <c r="I8756" s="3">
        <v>0</v>
      </c>
      <c r="J8756" s="3">
        <v>0</v>
      </c>
      <c r="K8756" s="3">
        <v>0</v>
      </c>
      <c r="L8756" s="3" t="s">
        <v>16</v>
      </c>
      <c r="M8756" s="4" t="s">
        <v>5121</v>
      </c>
      <c r="N8756" t="str">
        <f t="shared" si="152"/>
        <v>20170406RPS1331</v>
      </c>
      <c r="O8756" t="e">
        <f>VLOOKUP(N8756,[1]Sheet1!$B:$D,3,FALSE)</f>
        <v>#N/A</v>
      </c>
      <c r="P8756" t="e">
        <f>VLOOKUP(O8756,[2]Sheet1!$1:$1048576,2,FALSE)</f>
        <v>#N/A</v>
      </c>
      <c r="Q8756" t="e">
        <f>VLOOKUP(N8756,[1]Sheet1!$B:$C,2,FALSE)</f>
        <v>#N/A</v>
      </c>
      <c r="R8756" t="e">
        <f>VLOOKUP(N8756,[1]Sheet1!$B:$E,4,FALSE)</f>
        <v>#N/A</v>
      </c>
    </row>
    <row r="8757" spans="1:18" x14ac:dyDescent="0.25">
      <c r="A8757" s="9" t="s">
        <v>5119</v>
      </c>
      <c r="B8757" s="5" t="s">
        <v>3790</v>
      </c>
      <c r="C8757" s="5" t="s">
        <v>1135</v>
      </c>
      <c r="D8757" s="13">
        <v>1116</v>
      </c>
      <c r="E8757" s="5" t="s">
        <v>5129</v>
      </c>
      <c r="F8757" s="5">
        <v>7</v>
      </c>
      <c r="G8757" s="5">
        <v>9</v>
      </c>
      <c r="H8757" s="5">
        <v>13</v>
      </c>
      <c r="I8757" s="5">
        <v>0</v>
      </c>
      <c r="J8757" s="5">
        <v>0</v>
      </c>
      <c r="K8757" s="5">
        <v>77.77</v>
      </c>
      <c r="L8757" s="5" t="s">
        <v>20</v>
      </c>
      <c r="M8757" s="6" t="s">
        <v>5121</v>
      </c>
      <c r="N8757" t="str">
        <f t="shared" si="152"/>
        <v>20170406RPS1116</v>
      </c>
      <c r="O8757" t="e">
        <f>VLOOKUP(N8757,[1]Sheet1!$B:$D,3,FALSE)</f>
        <v>#N/A</v>
      </c>
      <c r="P8757" t="e">
        <f>VLOOKUP(O8757,[2]Sheet1!$1:$1048576,2,FALSE)</f>
        <v>#N/A</v>
      </c>
      <c r="Q8757" t="e">
        <f>VLOOKUP(N8757,[1]Sheet1!$B:$C,2,FALSE)</f>
        <v>#N/A</v>
      </c>
      <c r="R8757" t="e">
        <f>VLOOKUP(N8757,[1]Sheet1!$B:$E,4,FALSE)</f>
        <v>#N/A</v>
      </c>
    </row>
    <row r="8758" spans="1:18" x14ac:dyDescent="0.25">
      <c r="A8758" s="8" t="s">
        <v>5130</v>
      </c>
      <c r="B8758" s="3" t="s">
        <v>3799</v>
      </c>
      <c r="C8758" s="3" t="s">
        <v>869</v>
      </c>
      <c r="D8758" s="12">
        <v>1056</v>
      </c>
      <c r="E8758" s="3" t="s">
        <v>5067</v>
      </c>
      <c r="F8758" s="3">
        <v>11</v>
      </c>
      <c r="G8758" s="3">
        <v>6</v>
      </c>
      <c r="H8758" s="3">
        <v>13</v>
      </c>
      <c r="I8758" s="3">
        <v>2</v>
      </c>
      <c r="J8758" s="3">
        <v>0</v>
      </c>
      <c r="K8758" s="3">
        <v>183.33</v>
      </c>
      <c r="L8758" s="3" t="s">
        <v>16</v>
      </c>
      <c r="M8758" s="4" t="s">
        <v>5131</v>
      </c>
      <c r="N8758" t="str">
        <f t="shared" si="152"/>
        <v>20170407KKR1056</v>
      </c>
      <c r="O8758" t="e">
        <f>VLOOKUP(N8758,[1]Sheet1!$B:$D,3,FALSE)</f>
        <v>#N/A</v>
      </c>
      <c r="P8758" t="e">
        <f>VLOOKUP(O8758,[2]Sheet1!$1:$1048576,2,FALSE)</f>
        <v>#N/A</v>
      </c>
      <c r="Q8758" t="e">
        <f>VLOOKUP(N8758,[1]Sheet1!$B:$C,2,FALSE)</f>
        <v>#N/A</v>
      </c>
      <c r="R8758" t="e">
        <f>VLOOKUP(N8758,[1]Sheet1!$B:$E,4,FALSE)</f>
        <v>#N/A</v>
      </c>
    </row>
    <row r="8759" spans="1:18" x14ac:dyDescent="0.25">
      <c r="A8759" s="9" t="s">
        <v>5130</v>
      </c>
      <c r="B8759" s="5" t="s">
        <v>3799</v>
      </c>
      <c r="C8759" s="5" t="s">
        <v>87</v>
      </c>
      <c r="D8759" s="13">
        <v>1042</v>
      </c>
      <c r="E8759" s="5" t="s">
        <v>4916</v>
      </c>
      <c r="F8759" s="5">
        <v>8</v>
      </c>
      <c r="G8759" s="5">
        <v>13</v>
      </c>
      <c r="H8759" s="5">
        <v>14</v>
      </c>
      <c r="I8759" s="5">
        <v>1</v>
      </c>
      <c r="J8759" s="5">
        <v>0</v>
      </c>
      <c r="K8759" s="5">
        <v>61.53</v>
      </c>
      <c r="L8759" s="5" t="s">
        <v>16</v>
      </c>
      <c r="M8759" s="6" t="s">
        <v>5131</v>
      </c>
      <c r="N8759" t="str">
        <f t="shared" si="152"/>
        <v>20170407KKR1042</v>
      </c>
      <c r="O8759" t="e">
        <f>VLOOKUP(N8759,[1]Sheet1!$B:$D,3,FALSE)</f>
        <v>#N/A</v>
      </c>
      <c r="P8759" t="e">
        <f>VLOOKUP(O8759,[2]Sheet1!$1:$1048576,2,FALSE)</f>
        <v>#N/A</v>
      </c>
      <c r="Q8759" t="e">
        <f>VLOOKUP(N8759,[1]Sheet1!$B:$C,2,FALSE)</f>
        <v>#N/A</v>
      </c>
      <c r="R8759" t="e">
        <f>VLOOKUP(N8759,[1]Sheet1!$B:$E,4,FALSE)</f>
        <v>#N/A</v>
      </c>
    </row>
    <row r="8760" spans="1:18" x14ac:dyDescent="0.25">
      <c r="A8760" s="8" t="s">
        <v>5130</v>
      </c>
      <c r="B8760" s="3" t="s">
        <v>3799</v>
      </c>
      <c r="C8760" s="3" t="s">
        <v>1119</v>
      </c>
      <c r="D8760" s="12">
        <v>1121</v>
      </c>
      <c r="E8760" s="3" t="s">
        <v>26</v>
      </c>
      <c r="F8760" s="3">
        <v>93</v>
      </c>
      <c r="G8760" s="3">
        <v>58</v>
      </c>
      <c r="H8760" s="3">
        <v>96</v>
      </c>
      <c r="I8760" s="3">
        <v>11</v>
      </c>
      <c r="J8760" s="3">
        <v>3</v>
      </c>
      <c r="K8760" s="3">
        <v>160.34</v>
      </c>
      <c r="L8760" s="3" t="s">
        <v>40</v>
      </c>
      <c r="M8760" s="4" t="s">
        <v>5131</v>
      </c>
      <c r="N8760" t="str">
        <f t="shared" si="152"/>
        <v>20170407KKR1121</v>
      </c>
      <c r="O8760" t="e">
        <f>VLOOKUP(N8760,[1]Sheet1!$B:$D,3,FALSE)</f>
        <v>#N/A</v>
      </c>
      <c r="P8760" t="e">
        <f>VLOOKUP(O8760,[2]Sheet1!$1:$1048576,2,FALSE)</f>
        <v>#N/A</v>
      </c>
      <c r="Q8760" t="e">
        <f>VLOOKUP(N8760,[1]Sheet1!$B:$C,2,FALSE)</f>
        <v>#N/A</v>
      </c>
      <c r="R8760" t="e">
        <f>VLOOKUP(N8760,[1]Sheet1!$B:$E,4,FALSE)</f>
        <v>#N/A</v>
      </c>
    </row>
    <row r="8761" spans="1:18" x14ac:dyDescent="0.25">
      <c r="A8761" s="9" t="s">
        <v>5130</v>
      </c>
      <c r="B8761" s="5" t="s">
        <v>3799</v>
      </c>
      <c r="C8761" s="5" t="s">
        <v>68</v>
      </c>
      <c r="D8761" s="13">
        <v>1003</v>
      </c>
      <c r="E8761" s="5" t="s">
        <v>3899</v>
      </c>
      <c r="F8761" s="5">
        <v>0</v>
      </c>
      <c r="G8761" s="5">
        <v>4</v>
      </c>
      <c r="H8761" s="5">
        <v>6</v>
      </c>
      <c r="I8761" s="5">
        <v>0</v>
      </c>
      <c r="J8761" s="5">
        <v>0</v>
      </c>
      <c r="K8761" s="5">
        <v>0</v>
      </c>
      <c r="L8761" s="5" t="s">
        <v>16</v>
      </c>
      <c r="M8761" s="6" t="s">
        <v>5131</v>
      </c>
      <c r="N8761" t="str">
        <f t="shared" si="152"/>
        <v>20170407KKR1003</v>
      </c>
      <c r="O8761" t="e">
        <f>VLOOKUP(N8761,[1]Sheet1!$B:$D,3,FALSE)</f>
        <v>#N/A</v>
      </c>
      <c r="P8761" t="e">
        <f>VLOOKUP(O8761,[2]Sheet1!$1:$1048576,2,FALSE)</f>
        <v>#N/A</v>
      </c>
      <c r="Q8761" t="e">
        <f>VLOOKUP(N8761,[1]Sheet1!$B:$C,2,FALSE)</f>
        <v>#N/A</v>
      </c>
      <c r="R8761" t="e">
        <f>VLOOKUP(N8761,[1]Sheet1!$B:$E,4,FALSE)</f>
        <v>#N/A</v>
      </c>
    </row>
    <row r="8762" spans="1:18" x14ac:dyDescent="0.25">
      <c r="A8762" s="8" t="s">
        <v>5130</v>
      </c>
      <c r="B8762" s="3" t="s">
        <v>3799</v>
      </c>
      <c r="C8762" s="3" t="s">
        <v>1135</v>
      </c>
      <c r="D8762" s="12">
        <v>1116</v>
      </c>
      <c r="E8762" s="3" t="s">
        <v>3468</v>
      </c>
      <c r="F8762" s="3">
        <v>10</v>
      </c>
      <c r="G8762" s="3">
        <v>8</v>
      </c>
      <c r="H8762" s="3">
        <v>14</v>
      </c>
      <c r="I8762" s="3">
        <v>0</v>
      </c>
      <c r="J8762" s="3">
        <v>1</v>
      </c>
      <c r="K8762" s="3">
        <v>125</v>
      </c>
      <c r="L8762" s="3" t="s">
        <v>20</v>
      </c>
      <c r="M8762" s="4" t="s">
        <v>5131</v>
      </c>
      <c r="N8762" t="str">
        <f t="shared" si="152"/>
        <v>20170407KKR1116</v>
      </c>
      <c r="O8762" t="e">
        <f>VLOOKUP(N8762,[1]Sheet1!$B:$D,3,FALSE)</f>
        <v>#N/A</v>
      </c>
      <c r="P8762" t="e">
        <f>VLOOKUP(O8762,[2]Sheet1!$1:$1048576,2,FALSE)</f>
        <v>#N/A</v>
      </c>
      <c r="Q8762" t="e">
        <f>VLOOKUP(N8762,[1]Sheet1!$B:$C,2,FALSE)</f>
        <v>#N/A</v>
      </c>
      <c r="R8762" t="e">
        <f>VLOOKUP(N8762,[1]Sheet1!$B:$E,4,FALSE)</f>
        <v>#N/A</v>
      </c>
    </row>
    <row r="8763" spans="1:18" x14ac:dyDescent="0.25">
      <c r="A8763" s="9" t="s">
        <v>5130</v>
      </c>
      <c r="B8763" s="5" t="s">
        <v>3799</v>
      </c>
      <c r="C8763" s="5" t="s">
        <v>1558</v>
      </c>
      <c r="D8763" s="13">
        <v>1215</v>
      </c>
      <c r="E8763" s="5" t="s">
        <v>26</v>
      </c>
      <c r="F8763" s="5">
        <v>27</v>
      </c>
      <c r="G8763" s="5">
        <v>11</v>
      </c>
      <c r="H8763" s="5">
        <v>22</v>
      </c>
      <c r="I8763" s="5">
        <v>0</v>
      </c>
      <c r="J8763" s="5">
        <v>3</v>
      </c>
      <c r="K8763" s="5">
        <v>245.45</v>
      </c>
      <c r="L8763" s="5" t="s">
        <v>16</v>
      </c>
      <c r="M8763" s="6" t="s">
        <v>5131</v>
      </c>
      <c r="N8763" t="str">
        <f t="shared" si="152"/>
        <v>20170407KKR1215</v>
      </c>
      <c r="O8763" t="e">
        <f>VLOOKUP(N8763,[1]Sheet1!$B:$D,3,FALSE)</f>
        <v>#N/A</v>
      </c>
      <c r="P8763" t="e">
        <f>VLOOKUP(O8763,[2]Sheet1!$1:$1048576,2,FALSE)</f>
        <v>#N/A</v>
      </c>
      <c r="Q8763" t="e">
        <f>VLOOKUP(N8763,[1]Sheet1!$B:$C,2,FALSE)</f>
        <v>#N/A</v>
      </c>
      <c r="R8763" t="e">
        <f>VLOOKUP(N8763,[1]Sheet1!$B:$E,4,FALSE)</f>
        <v>#N/A</v>
      </c>
    </row>
    <row r="8764" spans="1:18" x14ac:dyDescent="0.25">
      <c r="A8764" s="8" t="s">
        <v>5130</v>
      </c>
      <c r="B8764" s="3" t="s">
        <v>3799</v>
      </c>
      <c r="C8764" s="3" t="s">
        <v>4272</v>
      </c>
      <c r="D8764" s="12">
        <v>1341</v>
      </c>
      <c r="E8764" s="3" t="s">
        <v>417</v>
      </c>
      <c r="F8764" s="3">
        <v>4</v>
      </c>
      <c r="G8764" s="3">
        <v>9</v>
      </c>
      <c r="H8764" s="3">
        <v>14</v>
      </c>
      <c r="I8764" s="3">
        <v>0</v>
      </c>
      <c r="J8764" s="3">
        <v>0</v>
      </c>
      <c r="K8764" s="3">
        <v>44.44</v>
      </c>
      <c r="L8764" s="3" t="s">
        <v>16</v>
      </c>
      <c r="M8764" s="4" t="s">
        <v>5131</v>
      </c>
      <c r="N8764" t="str">
        <f t="shared" si="152"/>
        <v>20170407KKR1341</v>
      </c>
      <c r="O8764" t="e">
        <f>VLOOKUP(N8764,[1]Sheet1!$B:$D,3,FALSE)</f>
        <v>#N/A</v>
      </c>
      <c r="P8764" t="e">
        <f>VLOOKUP(O8764,[2]Sheet1!$1:$1048576,2,FALSE)</f>
        <v>#N/A</v>
      </c>
      <c r="Q8764" t="e">
        <f>VLOOKUP(N8764,[1]Sheet1!$B:$C,2,FALSE)</f>
        <v>#N/A</v>
      </c>
      <c r="R8764" t="e">
        <f>VLOOKUP(N8764,[1]Sheet1!$B:$E,4,FALSE)</f>
        <v>#N/A</v>
      </c>
    </row>
    <row r="8765" spans="1:18" x14ac:dyDescent="0.25">
      <c r="A8765" s="9" t="s">
        <v>5130</v>
      </c>
      <c r="B8765" s="5" t="s">
        <v>3799</v>
      </c>
      <c r="C8765" s="5" t="s">
        <v>4121</v>
      </c>
      <c r="D8765" s="13">
        <v>1331</v>
      </c>
      <c r="E8765" s="5" t="s">
        <v>4896</v>
      </c>
      <c r="F8765" s="5">
        <v>8</v>
      </c>
      <c r="G8765" s="5">
        <v>7</v>
      </c>
      <c r="H8765" s="5">
        <v>7</v>
      </c>
      <c r="I8765" s="5">
        <v>1</v>
      </c>
      <c r="J8765" s="5">
        <v>0</v>
      </c>
      <c r="K8765" s="5">
        <v>114.28</v>
      </c>
      <c r="L8765" s="5" t="s">
        <v>16</v>
      </c>
      <c r="M8765" s="6" t="s">
        <v>5131</v>
      </c>
      <c r="N8765" t="str">
        <f t="shared" si="152"/>
        <v>20170407KKR1331</v>
      </c>
      <c r="O8765" t="e">
        <f>VLOOKUP(N8765,[1]Sheet1!$B:$D,3,FALSE)</f>
        <v>#N/A</v>
      </c>
      <c r="P8765" t="e">
        <f>VLOOKUP(O8765,[2]Sheet1!$1:$1048576,2,FALSE)</f>
        <v>#N/A</v>
      </c>
      <c r="Q8765" t="e">
        <f>VLOOKUP(N8765,[1]Sheet1!$B:$C,2,FALSE)</f>
        <v>#N/A</v>
      </c>
      <c r="R8765" t="e">
        <f>VLOOKUP(N8765,[1]Sheet1!$B:$E,4,FALSE)</f>
        <v>#N/A</v>
      </c>
    </row>
    <row r="8766" spans="1:18" x14ac:dyDescent="0.25">
      <c r="A8766" s="8" t="s">
        <v>5130</v>
      </c>
      <c r="B8766" s="3" t="s">
        <v>3799</v>
      </c>
      <c r="C8766" s="3" t="s">
        <v>222</v>
      </c>
      <c r="D8766" s="12">
        <v>1129</v>
      </c>
      <c r="E8766" s="3" t="s">
        <v>26</v>
      </c>
      <c r="F8766" s="3">
        <v>3</v>
      </c>
      <c r="G8766" s="3">
        <v>2</v>
      </c>
      <c r="H8766" s="3">
        <v>3</v>
      </c>
      <c r="I8766" s="3">
        <v>0</v>
      </c>
      <c r="J8766" s="3">
        <v>0</v>
      </c>
      <c r="K8766" s="3">
        <v>150</v>
      </c>
      <c r="L8766" s="3" t="s">
        <v>16</v>
      </c>
      <c r="M8766" s="4" t="s">
        <v>5131</v>
      </c>
      <c r="N8766" t="str">
        <f t="shared" si="152"/>
        <v>20170407KKR1129</v>
      </c>
      <c r="O8766" t="e">
        <f>VLOOKUP(N8766,[1]Sheet1!$B:$D,3,FALSE)</f>
        <v>#N/A</v>
      </c>
      <c r="P8766" t="e">
        <f>VLOOKUP(O8766,[2]Sheet1!$1:$1048576,2,FALSE)</f>
        <v>#N/A</v>
      </c>
      <c r="Q8766" t="e">
        <f>VLOOKUP(N8766,[1]Sheet1!$B:$C,2,FALSE)</f>
        <v>#N/A</v>
      </c>
      <c r="R8766" t="e">
        <f>VLOOKUP(N8766,[1]Sheet1!$B:$E,4,FALSE)</f>
        <v>#N/A</v>
      </c>
    </row>
    <row r="8767" spans="1:18" x14ac:dyDescent="0.25">
      <c r="A8767" s="9" t="s">
        <v>5130</v>
      </c>
      <c r="B8767" s="5" t="s">
        <v>3799</v>
      </c>
      <c r="C8767" s="5" t="s">
        <v>77</v>
      </c>
      <c r="D8767" s="13">
        <v>1012</v>
      </c>
      <c r="E8767" s="5" t="s">
        <v>5132</v>
      </c>
      <c r="F8767" s="5">
        <v>1</v>
      </c>
      <c r="G8767" s="5">
        <v>5</v>
      </c>
      <c r="H8767" s="5">
        <v>11</v>
      </c>
      <c r="I8767" s="5">
        <v>0</v>
      </c>
      <c r="J8767" s="5">
        <v>0</v>
      </c>
      <c r="K8767" s="5">
        <v>20</v>
      </c>
      <c r="L8767" s="5" t="s">
        <v>40</v>
      </c>
      <c r="M8767" s="6" t="s">
        <v>5131</v>
      </c>
      <c r="N8767" t="str">
        <f t="shared" si="152"/>
        <v>20170407KKR1012</v>
      </c>
      <c r="O8767" t="str">
        <f>VLOOKUP(N8767,[1]Sheet1!$B:$D,3,FALSE)</f>
        <v>Gujarat Lions</v>
      </c>
      <c r="P8767" t="str">
        <f>VLOOKUP(O8767,[2]Sheet1!$1:$1048576,2,FALSE)</f>
        <v>Team 13</v>
      </c>
      <c r="Q8767">
        <f>VLOOKUP(N8767,[1]Sheet1!$B:$C,2,FALSE)</f>
        <v>1</v>
      </c>
      <c r="R8767">
        <f>VLOOKUP(N8767,[1]Sheet1!$B:$E,4,FALSE)</f>
        <v>3</v>
      </c>
    </row>
    <row r="8768" spans="1:18" x14ac:dyDescent="0.25">
      <c r="A8768" s="8" t="s">
        <v>5130</v>
      </c>
      <c r="B8768" s="3" t="s">
        <v>3799</v>
      </c>
      <c r="C8768" s="3" t="s">
        <v>283</v>
      </c>
      <c r="D8768" s="12">
        <v>1076</v>
      </c>
      <c r="E8768" s="3" t="s">
        <v>4277</v>
      </c>
      <c r="F8768" s="3">
        <v>26</v>
      </c>
      <c r="G8768" s="3">
        <v>19</v>
      </c>
      <c r="H8768" s="3">
        <v>27</v>
      </c>
      <c r="I8768" s="3">
        <v>4</v>
      </c>
      <c r="J8768" s="3">
        <v>1</v>
      </c>
      <c r="K8768" s="3">
        <v>136.84</v>
      </c>
      <c r="L8768" s="3" t="s">
        <v>20</v>
      </c>
      <c r="M8768" s="4" t="s">
        <v>5131</v>
      </c>
      <c r="N8768" t="str">
        <f t="shared" si="152"/>
        <v>20170407KKR1076</v>
      </c>
      <c r="O8768" t="str">
        <f>VLOOKUP(N8768,[1]Sheet1!$B:$D,3,FALSE)</f>
        <v>Gujarat Lions</v>
      </c>
      <c r="P8768" t="str">
        <f>VLOOKUP(O8768,[2]Sheet1!$1:$1048576,2,FALSE)</f>
        <v>Team 13</v>
      </c>
      <c r="Q8768">
        <f>VLOOKUP(N8768,[1]Sheet1!$B:$C,2,FALSE)</f>
        <v>1</v>
      </c>
      <c r="R8768">
        <f>VLOOKUP(N8768,[1]Sheet1!$B:$E,4,FALSE)</f>
        <v>5</v>
      </c>
    </row>
    <row r="8769" spans="1:18" x14ac:dyDescent="0.25">
      <c r="A8769" s="9" t="s">
        <v>5130</v>
      </c>
      <c r="B8769" s="5" t="s">
        <v>3799</v>
      </c>
      <c r="C8769" s="5" t="s">
        <v>5117</v>
      </c>
      <c r="D8769" s="13">
        <v>1379</v>
      </c>
      <c r="E8769" s="5" t="s">
        <v>5133</v>
      </c>
      <c r="F8769" s="5">
        <v>5</v>
      </c>
      <c r="G8769" s="5">
        <v>5</v>
      </c>
      <c r="H8769" s="5">
        <v>4</v>
      </c>
      <c r="I8769" s="5">
        <v>1</v>
      </c>
      <c r="J8769" s="5">
        <v>0</v>
      </c>
      <c r="K8769" s="5">
        <v>100</v>
      </c>
      <c r="L8769" s="5" t="s">
        <v>16</v>
      </c>
      <c r="M8769" s="6" t="s">
        <v>5131</v>
      </c>
      <c r="N8769" t="str">
        <f t="shared" si="152"/>
        <v>20170407KKR1379</v>
      </c>
      <c r="O8769" t="e">
        <f>VLOOKUP(N8769,[1]Sheet1!$B:$D,3,FALSE)</f>
        <v>#N/A</v>
      </c>
      <c r="P8769" t="e">
        <f>VLOOKUP(O8769,[2]Sheet1!$1:$1048576,2,FALSE)</f>
        <v>#N/A</v>
      </c>
      <c r="Q8769" t="e">
        <f>VLOOKUP(N8769,[1]Sheet1!$B:$C,2,FALSE)</f>
        <v>#N/A</v>
      </c>
      <c r="R8769" t="e">
        <f>VLOOKUP(N8769,[1]Sheet1!$B:$E,4,FALSE)</f>
        <v>#N/A</v>
      </c>
    </row>
    <row r="8770" spans="1:18" x14ac:dyDescent="0.25">
      <c r="A8770" s="8" t="s">
        <v>5130</v>
      </c>
      <c r="B8770" s="3" t="s">
        <v>3799</v>
      </c>
      <c r="C8770" s="3" t="s">
        <v>33</v>
      </c>
      <c r="D8770" s="12">
        <v>1050</v>
      </c>
      <c r="E8770" s="3" t="s">
        <v>4594</v>
      </c>
      <c r="F8770" s="3">
        <v>32</v>
      </c>
      <c r="G8770" s="3">
        <v>29</v>
      </c>
      <c r="H8770" s="3">
        <v>57</v>
      </c>
      <c r="I8770" s="3">
        <v>5</v>
      </c>
      <c r="J8770" s="3">
        <v>0</v>
      </c>
      <c r="K8770" s="3">
        <v>110.34</v>
      </c>
      <c r="L8770" s="3" t="s">
        <v>16</v>
      </c>
      <c r="M8770" s="4" t="s">
        <v>5131</v>
      </c>
      <c r="N8770" t="str">
        <f t="shared" si="152"/>
        <v>20170407KKR1050</v>
      </c>
      <c r="O8770" t="str">
        <f>VLOOKUP(N8770,[1]Sheet1!$B:$D,3,FALSE)</f>
        <v>Gujarat Lions</v>
      </c>
      <c r="P8770" t="str">
        <f>VLOOKUP(O8770,[2]Sheet1!$1:$1048576,2,FALSE)</f>
        <v>Team 13</v>
      </c>
      <c r="Q8770">
        <f>VLOOKUP(N8770,[1]Sheet1!$B:$C,2,FALSE)</f>
        <v>1</v>
      </c>
      <c r="R8770">
        <f>VLOOKUP(N8770,[1]Sheet1!$B:$E,4,FALSE)</f>
        <v>2</v>
      </c>
    </row>
    <row r="8771" spans="1:18" x14ac:dyDescent="0.25">
      <c r="A8771" s="9" t="s">
        <v>5130</v>
      </c>
      <c r="B8771" s="5" t="s">
        <v>3799</v>
      </c>
      <c r="C8771" s="5" t="s">
        <v>53</v>
      </c>
      <c r="D8771" s="13">
        <v>1035</v>
      </c>
      <c r="E8771" s="5" t="s">
        <v>26</v>
      </c>
      <c r="F8771" s="5">
        <v>19</v>
      </c>
      <c r="G8771" s="5">
        <v>15</v>
      </c>
      <c r="H8771" s="5">
        <v>40</v>
      </c>
      <c r="I8771" s="5">
        <v>1</v>
      </c>
      <c r="J8771" s="5">
        <v>0</v>
      </c>
      <c r="K8771" s="5">
        <v>126.66</v>
      </c>
      <c r="L8771" s="5" t="s">
        <v>16</v>
      </c>
      <c r="M8771" s="6" t="s">
        <v>5131</v>
      </c>
      <c r="N8771" t="str">
        <f t="shared" ref="N8771:N8834" si="153">CONCATENATE(A8771,D8771)</f>
        <v>20170407KKR1035</v>
      </c>
      <c r="O8771" t="e">
        <f>VLOOKUP(N8771,[1]Sheet1!$B:$D,3,FALSE)</f>
        <v>#N/A</v>
      </c>
      <c r="P8771" t="e">
        <f>VLOOKUP(O8771,[2]Sheet1!$1:$1048576,2,FALSE)</f>
        <v>#N/A</v>
      </c>
      <c r="Q8771" t="e">
        <f>VLOOKUP(N8771,[1]Sheet1!$B:$C,2,FALSE)</f>
        <v>#N/A</v>
      </c>
      <c r="R8771" t="e">
        <f>VLOOKUP(N8771,[1]Sheet1!$B:$E,4,FALSE)</f>
        <v>#N/A</v>
      </c>
    </row>
    <row r="8772" spans="1:18" x14ac:dyDescent="0.25">
      <c r="A8772" s="8" t="s">
        <v>5130</v>
      </c>
      <c r="B8772" s="3" t="s">
        <v>3799</v>
      </c>
      <c r="C8772" s="3" t="s">
        <v>185</v>
      </c>
      <c r="D8772" s="12">
        <v>1005</v>
      </c>
      <c r="E8772" s="3" t="s">
        <v>1094</v>
      </c>
      <c r="F8772" s="3">
        <v>20</v>
      </c>
      <c r="G8772" s="3">
        <v>10</v>
      </c>
      <c r="H8772" s="3">
        <v>10</v>
      </c>
      <c r="I8772" s="3">
        <v>4</v>
      </c>
      <c r="J8772" s="3">
        <v>0</v>
      </c>
      <c r="K8772" s="3">
        <v>200</v>
      </c>
      <c r="L8772" s="3" t="s">
        <v>16</v>
      </c>
      <c r="M8772" s="4" t="s">
        <v>5131</v>
      </c>
      <c r="N8772" t="str">
        <f t="shared" si="153"/>
        <v>20170407KKR1005</v>
      </c>
      <c r="O8772" t="e">
        <f>VLOOKUP(N8772,[1]Sheet1!$B:$D,3,FALSE)</f>
        <v>#N/A</v>
      </c>
      <c r="P8772" t="e">
        <f>VLOOKUP(O8772,[2]Sheet1!$1:$1048576,2,FALSE)</f>
        <v>#N/A</v>
      </c>
      <c r="Q8772" t="e">
        <f>VLOOKUP(N8772,[1]Sheet1!$B:$C,2,FALSE)</f>
        <v>#N/A</v>
      </c>
      <c r="R8772" t="e">
        <f>VLOOKUP(N8772,[1]Sheet1!$B:$E,4,FALSE)</f>
        <v>#N/A</v>
      </c>
    </row>
    <row r="8773" spans="1:18" x14ac:dyDescent="0.25">
      <c r="A8773" s="9" t="s">
        <v>5130</v>
      </c>
      <c r="B8773" s="5" t="s">
        <v>3799</v>
      </c>
      <c r="C8773" s="5" t="s">
        <v>1920</v>
      </c>
      <c r="D8773" s="13">
        <v>1166</v>
      </c>
      <c r="E8773" s="5" t="s">
        <v>4116</v>
      </c>
      <c r="F8773" s="5">
        <v>50</v>
      </c>
      <c r="G8773" s="5">
        <v>32</v>
      </c>
      <c r="H8773" s="5">
        <v>42</v>
      </c>
      <c r="I8773" s="5">
        <v>7</v>
      </c>
      <c r="J8773" s="5">
        <v>2</v>
      </c>
      <c r="K8773" s="5">
        <v>156.25</v>
      </c>
      <c r="L8773" s="5" t="s">
        <v>16</v>
      </c>
      <c r="M8773" s="6" t="s">
        <v>5131</v>
      </c>
      <c r="N8773" t="str">
        <f t="shared" si="153"/>
        <v>20170407KKR1166</v>
      </c>
      <c r="O8773" t="str">
        <f>VLOOKUP(N8773,[1]Sheet1!$B:$D,3,FALSE)</f>
        <v>Gujarat Lions</v>
      </c>
      <c r="P8773" t="str">
        <f>VLOOKUP(O8773,[2]Sheet1!$1:$1048576,2,FALSE)</f>
        <v>Team 13</v>
      </c>
      <c r="Q8773">
        <f>VLOOKUP(N8773,[1]Sheet1!$B:$C,2,FALSE)</f>
        <v>1</v>
      </c>
      <c r="R8773">
        <f>VLOOKUP(N8773,[1]Sheet1!$B:$E,4,FALSE)</f>
        <v>4</v>
      </c>
    </row>
    <row r="8774" spans="1:18" x14ac:dyDescent="0.25">
      <c r="A8774" s="8" t="s">
        <v>5130</v>
      </c>
      <c r="B8774" s="3" t="s">
        <v>3799</v>
      </c>
      <c r="C8774" s="3" t="s">
        <v>706</v>
      </c>
      <c r="D8774" s="12">
        <v>1088</v>
      </c>
      <c r="E8774" s="3" t="s">
        <v>5134</v>
      </c>
      <c r="F8774" s="3">
        <v>1</v>
      </c>
      <c r="G8774" s="3">
        <v>3</v>
      </c>
      <c r="H8774" s="3">
        <v>3</v>
      </c>
      <c r="I8774" s="3">
        <v>0</v>
      </c>
      <c r="J8774" s="3">
        <v>0</v>
      </c>
      <c r="K8774" s="3">
        <v>33.33</v>
      </c>
      <c r="L8774" s="3" t="s">
        <v>16</v>
      </c>
      <c r="M8774" s="4" t="s">
        <v>5131</v>
      </c>
      <c r="N8774" t="str">
        <f t="shared" si="153"/>
        <v>20170407KKR1088</v>
      </c>
      <c r="O8774" t="e">
        <f>VLOOKUP(N8774,[1]Sheet1!$B:$D,3,FALSE)</f>
        <v>#N/A</v>
      </c>
      <c r="P8774" t="e">
        <f>VLOOKUP(O8774,[2]Sheet1!$1:$1048576,2,FALSE)</f>
        <v>#N/A</v>
      </c>
      <c r="Q8774" t="e">
        <f>VLOOKUP(N8774,[1]Sheet1!$B:$C,2,FALSE)</f>
        <v>#N/A</v>
      </c>
      <c r="R8774" t="e">
        <f>VLOOKUP(N8774,[1]Sheet1!$B:$E,4,FALSE)</f>
        <v>#N/A</v>
      </c>
    </row>
    <row r="8775" spans="1:18" x14ac:dyDescent="0.25">
      <c r="A8775" s="9" t="s">
        <v>5135</v>
      </c>
      <c r="B8775" s="5" t="s">
        <v>828</v>
      </c>
      <c r="C8775" s="5" t="s">
        <v>380</v>
      </c>
      <c r="D8775" s="13">
        <v>1074</v>
      </c>
      <c r="E8775" s="5" t="s">
        <v>5136</v>
      </c>
      <c r="F8775" s="5">
        <v>5</v>
      </c>
      <c r="G8775" s="5">
        <v>6</v>
      </c>
      <c r="H8775" s="5">
        <v>15</v>
      </c>
      <c r="I8775" s="5">
        <v>0</v>
      </c>
      <c r="J8775" s="5">
        <v>0</v>
      </c>
      <c r="K8775" s="5">
        <v>83.33</v>
      </c>
      <c r="L8775" s="5" t="s">
        <v>16</v>
      </c>
      <c r="M8775" s="6" t="s">
        <v>5137</v>
      </c>
      <c r="N8775" t="str">
        <f t="shared" si="153"/>
        <v>20170408KXP1074</v>
      </c>
      <c r="O8775" t="e">
        <f>VLOOKUP(N8775,[1]Sheet1!$B:$D,3,FALSE)</f>
        <v>#N/A</v>
      </c>
      <c r="P8775" t="e">
        <f>VLOOKUP(O8775,[2]Sheet1!$1:$1048576,2,FALSE)</f>
        <v>#N/A</v>
      </c>
      <c r="Q8775" t="e">
        <f>VLOOKUP(N8775,[1]Sheet1!$B:$C,2,FALSE)</f>
        <v>#N/A</v>
      </c>
      <c r="R8775" t="e">
        <f>VLOOKUP(N8775,[1]Sheet1!$B:$E,4,FALSE)</f>
        <v>#N/A</v>
      </c>
    </row>
    <row r="8776" spans="1:18" x14ac:dyDescent="0.25">
      <c r="A8776" s="8" t="s">
        <v>5135</v>
      </c>
      <c r="B8776" s="3" t="s">
        <v>828</v>
      </c>
      <c r="C8776" s="3" t="s">
        <v>3418</v>
      </c>
      <c r="D8776" s="12">
        <v>1296</v>
      </c>
      <c r="E8776" s="3" t="s">
        <v>4116</v>
      </c>
      <c r="F8776" s="3">
        <v>11</v>
      </c>
      <c r="G8776" s="3">
        <v>9</v>
      </c>
      <c r="H8776" s="3">
        <v>16</v>
      </c>
      <c r="I8776" s="3">
        <v>1</v>
      </c>
      <c r="J8776" s="3">
        <v>0</v>
      </c>
      <c r="K8776" s="3">
        <v>122.22</v>
      </c>
      <c r="L8776" s="3" t="s">
        <v>20</v>
      </c>
      <c r="M8776" s="4" t="s">
        <v>5137</v>
      </c>
      <c r="N8776" t="str">
        <f t="shared" si="153"/>
        <v>20170408KXP1296</v>
      </c>
      <c r="O8776" t="e">
        <f>VLOOKUP(N8776,[1]Sheet1!$B:$D,3,FALSE)</f>
        <v>#N/A</v>
      </c>
      <c r="P8776" t="e">
        <f>VLOOKUP(O8776,[2]Sheet1!$1:$1048576,2,FALSE)</f>
        <v>#N/A</v>
      </c>
      <c r="Q8776" t="e">
        <f>VLOOKUP(N8776,[1]Sheet1!$B:$C,2,FALSE)</f>
        <v>#N/A</v>
      </c>
      <c r="R8776" t="e">
        <f>VLOOKUP(N8776,[1]Sheet1!$B:$E,4,FALSE)</f>
        <v>#N/A</v>
      </c>
    </row>
    <row r="8777" spans="1:18" x14ac:dyDescent="0.25">
      <c r="A8777" s="9" t="s">
        <v>5135</v>
      </c>
      <c r="B8777" s="5" t="s">
        <v>828</v>
      </c>
      <c r="C8777" s="5" t="s">
        <v>875</v>
      </c>
      <c r="D8777" s="13">
        <v>1051</v>
      </c>
      <c r="E8777" s="5" t="s">
        <v>5138</v>
      </c>
      <c r="F8777" s="5">
        <v>76</v>
      </c>
      <c r="G8777" s="5">
        <v>38</v>
      </c>
      <c r="H8777" s="5">
        <v>53</v>
      </c>
      <c r="I8777" s="5">
        <v>4</v>
      </c>
      <c r="J8777" s="5">
        <v>8</v>
      </c>
      <c r="K8777" s="5">
        <v>200</v>
      </c>
      <c r="L8777" s="5" t="s">
        <v>16</v>
      </c>
      <c r="M8777" s="6" t="s">
        <v>5137</v>
      </c>
      <c r="N8777" t="str">
        <f t="shared" si="153"/>
        <v>20170408KXP1051</v>
      </c>
      <c r="O8777" t="e">
        <f>VLOOKUP(N8777,[1]Sheet1!$B:$D,3,FALSE)</f>
        <v>#N/A</v>
      </c>
      <c r="P8777" t="e">
        <f>VLOOKUP(O8777,[2]Sheet1!$1:$1048576,2,FALSE)</f>
        <v>#N/A</v>
      </c>
      <c r="Q8777" t="e">
        <f>VLOOKUP(N8777,[1]Sheet1!$B:$C,2,FALSE)</f>
        <v>#N/A</v>
      </c>
      <c r="R8777" t="e">
        <f>VLOOKUP(N8777,[1]Sheet1!$B:$E,4,FALSE)</f>
        <v>#N/A</v>
      </c>
    </row>
    <row r="8778" spans="1:18" x14ac:dyDescent="0.25">
      <c r="A8778" s="8" t="s">
        <v>5135</v>
      </c>
      <c r="B8778" s="3" t="s">
        <v>828</v>
      </c>
      <c r="C8778" s="3" t="s">
        <v>21</v>
      </c>
      <c r="D8778" s="12">
        <v>1024</v>
      </c>
      <c r="E8778" s="3" t="s">
        <v>4767</v>
      </c>
      <c r="F8778" s="3">
        <v>54</v>
      </c>
      <c r="G8778" s="3">
        <v>35</v>
      </c>
      <c r="H8778" s="3">
        <v>63</v>
      </c>
      <c r="I8778" s="3">
        <v>5</v>
      </c>
      <c r="J8778" s="3">
        <v>2</v>
      </c>
      <c r="K8778" s="3">
        <v>154.28</v>
      </c>
      <c r="L8778" s="3" t="s">
        <v>40</v>
      </c>
      <c r="M8778" s="4" t="s">
        <v>5137</v>
      </c>
      <c r="N8778" t="str">
        <f t="shared" si="153"/>
        <v>20170408KXP1024</v>
      </c>
      <c r="O8778" t="e">
        <f>VLOOKUP(N8778,[1]Sheet1!$B:$D,3,FALSE)</f>
        <v>#N/A</v>
      </c>
      <c r="P8778" t="e">
        <f>VLOOKUP(O8778,[2]Sheet1!$1:$1048576,2,FALSE)</f>
        <v>#N/A</v>
      </c>
      <c r="Q8778" t="e">
        <f>VLOOKUP(N8778,[1]Sheet1!$B:$C,2,FALSE)</f>
        <v>#N/A</v>
      </c>
      <c r="R8778" t="e">
        <f>VLOOKUP(N8778,[1]Sheet1!$B:$E,4,FALSE)</f>
        <v>#N/A</v>
      </c>
    </row>
    <row r="8779" spans="1:18" x14ac:dyDescent="0.25">
      <c r="A8779" s="9" t="s">
        <v>5135</v>
      </c>
      <c r="B8779" s="5" t="s">
        <v>828</v>
      </c>
      <c r="C8779" s="5" t="s">
        <v>63</v>
      </c>
      <c r="D8779" s="13">
        <v>1182</v>
      </c>
      <c r="E8779" s="5" t="s">
        <v>4825</v>
      </c>
      <c r="F8779" s="5">
        <v>11</v>
      </c>
      <c r="G8779" s="5">
        <v>9</v>
      </c>
      <c r="H8779" s="5">
        <v>16</v>
      </c>
      <c r="I8779" s="5">
        <v>0</v>
      </c>
      <c r="J8779" s="5">
        <v>1</v>
      </c>
      <c r="K8779" s="5">
        <v>122.22</v>
      </c>
      <c r="L8779" s="5" t="s">
        <v>16</v>
      </c>
      <c r="M8779" s="6" t="s">
        <v>5137</v>
      </c>
      <c r="N8779" t="str">
        <f t="shared" si="153"/>
        <v>20170408KXP1182</v>
      </c>
      <c r="O8779" t="e">
        <f>VLOOKUP(N8779,[1]Sheet1!$B:$D,3,FALSE)</f>
        <v>#N/A</v>
      </c>
      <c r="P8779" t="e">
        <f>VLOOKUP(O8779,[2]Sheet1!$1:$1048576,2,FALSE)</f>
        <v>#N/A</v>
      </c>
      <c r="Q8779" t="e">
        <f>VLOOKUP(N8779,[1]Sheet1!$B:$C,2,FALSE)</f>
        <v>#N/A</v>
      </c>
      <c r="R8779" t="e">
        <f>VLOOKUP(N8779,[1]Sheet1!$B:$E,4,FALSE)</f>
        <v>#N/A</v>
      </c>
    </row>
    <row r="8780" spans="1:18" x14ac:dyDescent="0.25">
      <c r="A8780" s="8" t="s">
        <v>5135</v>
      </c>
      <c r="B8780" s="3" t="s">
        <v>828</v>
      </c>
      <c r="C8780" s="3" t="s">
        <v>5139</v>
      </c>
      <c r="D8780" s="12">
        <v>1380</v>
      </c>
      <c r="E8780" s="3" t="s">
        <v>1299</v>
      </c>
      <c r="F8780" s="3">
        <v>3</v>
      </c>
      <c r="G8780" s="3">
        <v>4</v>
      </c>
      <c r="H8780" s="3">
        <v>7</v>
      </c>
      <c r="I8780" s="3">
        <v>0</v>
      </c>
      <c r="J8780" s="3">
        <v>0</v>
      </c>
      <c r="K8780" s="3">
        <v>75</v>
      </c>
      <c r="L8780" s="3" t="s">
        <v>16</v>
      </c>
      <c r="M8780" s="4" t="s">
        <v>5137</v>
      </c>
      <c r="N8780" t="str">
        <f t="shared" si="153"/>
        <v>20170408KXP1380</v>
      </c>
      <c r="O8780" t="e">
        <f>VLOOKUP(N8780,[1]Sheet1!$B:$D,3,FALSE)</f>
        <v>#N/A</v>
      </c>
      <c r="P8780" t="e">
        <f>VLOOKUP(O8780,[2]Sheet1!$1:$1048576,2,FALSE)</f>
        <v>#N/A</v>
      </c>
      <c r="Q8780" t="e">
        <f>VLOOKUP(N8780,[1]Sheet1!$B:$C,2,FALSE)</f>
        <v>#N/A</v>
      </c>
      <c r="R8780" t="e">
        <f>VLOOKUP(N8780,[1]Sheet1!$B:$E,4,FALSE)</f>
        <v>#N/A</v>
      </c>
    </row>
    <row r="8781" spans="1:18" x14ac:dyDescent="0.25">
      <c r="A8781" s="9" t="s">
        <v>5135</v>
      </c>
      <c r="B8781" s="5" t="s">
        <v>828</v>
      </c>
      <c r="C8781" s="5" t="s">
        <v>581</v>
      </c>
      <c r="D8781" s="13">
        <v>1157</v>
      </c>
      <c r="E8781" s="5" t="s">
        <v>26</v>
      </c>
      <c r="F8781" s="5">
        <v>4</v>
      </c>
      <c r="G8781" s="5">
        <v>2</v>
      </c>
      <c r="H8781" s="5">
        <v>3</v>
      </c>
      <c r="I8781" s="5">
        <v>1</v>
      </c>
      <c r="J8781" s="5">
        <v>0</v>
      </c>
      <c r="K8781" s="5">
        <v>200</v>
      </c>
      <c r="L8781" s="5" t="s">
        <v>16</v>
      </c>
      <c r="M8781" s="6" t="s">
        <v>5137</v>
      </c>
      <c r="N8781" t="str">
        <f t="shared" si="153"/>
        <v>20170408KXP1157</v>
      </c>
      <c r="O8781" t="e">
        <f>VLOOKUP(N8781,[1]Sheet1!$B:$D,3,FALSE)</f>
        <v>#N/A</v>
      </c>
      <c r="P8781" t="e">
        <f>VLOOKUP(O8781,[2]Sheet1!$1:$1048576,2,FALSE)</f>
        <v>#N/A</v>
      </c>
      <c r="Q8781" t="e">
        <f>VLOOKUP(N8781,[1]Sheet1!$B:$C,2,FALSE)</f>
        <v>#N/A</v>
      </c>
      <c r="R8781" t="e">
        <f>VLOOKUP(N8781,[1]Sheet1!$B:$E,4,FALSE)</f>
        <v>#N/A</v>
      </c>
    </row>
    <row r="8782" spans="1:18" x14ac:dyDescent="0.25">
      <c r="A8782" s="8" t="s">
        <v>5135</v>
      </c>
      <c r="B8782" s="3" t="s">
        <v>828</v>
      </c>
      <c r="C8782" s="3" t="s">
        <v>3750</v>
      </c>
      <c r="D8782" s="12">
        <v>1314</v>
      </c>
      <c r="E8782" s="3" t="s">
        <v>26</v>
      </c>
      <c r="F8782" s="3">
        <v>18</v>
      </c>
      <c r="G8782" s="3">
        <v>10</v>
      </c>
      <c r="H8782" s="3">
        <v>28</v>
      </c>
      <c r="I8782" s="3">
        <v>1</v>
      </c>
      <c r="J8782" s="3">
        <v>1</v>
      </c>
      <c r="K8782" s="3">
        <v>180</v>
      </c>
      <c r="L8782" s="3" t="s">
        <v>16</v>
      </c>
      <c r="M8782" s="4" t="s">
        <v>5137</v>
      </c>
      <c r="N8782" t="str">
        <f t="shared" si="153"/>
        <v>20170408KXP1314</v>
      </c>
      <c r="O8782" t="e">
        <f>VLOOKUP(N8782,[1]Sheet1!$B:$D,3,FALSE)</f>
        <v>#N/A</v>
      </c>
      <c r="P8782" t="e">
        <f>VLOOKUP(O8782,[2]Sheet1!$1:$1048576,2,FALSE)</f>
        <v>#N/A</v>
      </c>
      <c r="Q8782" t="e">
        <f>VLOOKUP(N8782,[1]Sheet1!$B:$C,2,FALSE)</f>
        <v>#N/A</v>
      </c>
      <c r="R8782" t="e">
        <f>VLOOKUP(N8782,[1]Sheet1!$B:$E,4,FALSE)</f>
        <v>#N/A</v>
      </c>
    </row>
    <row r="8783" spans="1:18" x14ac:dyDescent="0.25">
      <c r="A8783" s="9" t="s">
        <v>5135</v>
      </c>
      <c r="B8783" s="5" t="s">
        <v>828</v>
      </c>
      <c r="C8783" s="5" t="s">
        <v>1953</v>
      </c>
      <c r="D8783" s="13">
        <v>1197</v>
      </c>
      <c r="E8783" s="5" t="s">
        <v>4988</v>
      </c>
      <c r="F8783" s="5">
        <v>9</v>
      </c>
      <c r="G8783" s="5">
        <v>7</v>
      </c>
      <c r="H8783" s="5">
        <v>10</v>
      </c>
      <c r="I8783" s="5">
        <v>0</v>
      </c>
      <c r="J8783" s="5">
        <v>1</v>
      </c>
      <c r="K8783" s="5">
        <v>128.57</v>
      </c>
      <c r="L8783" s="5" t="s">
        <v>16</v>
      </c>
      <c r="M8783" s="6" t="s">
        <v>5137</v>
      </c>
      <c r="N8783" t="str">
        <f t="shared" si="153"/>
        <v>20170408KXP1197</v>
      </c>
      <c r="O8783" t="e">
        <f>VLOOKUP(N8783,[1]Sheet1!$B:$D,3,FALSE)</f>
        <v>#N/A</v>
      </c>
      <c r="P8783" t="e">
        <f>VLOOKUP(O8783,[2]Sheet1!$1:$1048576,2,FALSE)</f>
        <v>#N/A</v>
      </c>
      <c r="Q8783" t="e">
        <f>VLOOKUP(N8783,[1]Sheet1!$B:$C,2,FALSE)</f>
        <v>#N/A</v>
      </c>
      <c r="R8783" t="e">
        <f>VLOOKUP(N8783,[1]Sheet1!$B:$E,4,FALSE)</f>
        <v>#N/A</v>
      </c>
    </row>
    <row r="8784" spans="1:18" x14ac:dyDescent="0.25">
      <c r="A8784" s="8" t="s">
        <v>5135</v>
      </c>
      <c r="B8784" s="3" t="s">
        <v>828</v>
      </c>
      <c r="C8784" s="3" t="s">
        <v>869</v>
      </c>
      <c r="D8784" s="12">
        <v>1056</v>
      </c>
      <c r="E8784" s="3" t="s">
        <v>5140</v>
      </c>
      <c r="F8784" s="3">
        <v>4</v>
      </c>
      <c r="G8784" s="3">
        <v>5</v>
      </c>
      <c r="H8784" s="3">
        <v>12</v>
      </c>
      <c r="I8784" s="3">
        <v>0</v>
      </c>
      <c r="J8784" s="3">
        <v>0</v>
      </c>
      <c r="K8784" s="3">
        <v>80</v>
      </c>
      <c r="L8784" s="3" t="s">
        <v>16</v>
      </c>
      <c r="M8784" s="4" t="s">
        <v>5137</v>
      </c>
      <c r="N8784" t="str">
        <f t="shared" si="153"/>
        <v>20170408KXP1056</v>
      </c>
      <c r="O8784" t="e">
        <f>VLOOKUP(N8784,[1]Sheet1!$B:$D,3,FALSE)</f>
        <v>#N/A</v>
      </c>
      <c r="P8784" t="e">
        <f>VLOOKUP(O8784,[2]Sheet1!$1:$1048576,2,FALSE)</f>
        <v>#N/A</v>
      </c>
      <c r="Q8784" t="e">
        <f>VLOOKUP(N8784,[1]Sheet1!$B:$C,2,FALSE)</f>
        <v>#N/A</v>
      </c>
      <c r="R8784" t="e">
        <f>VLOOKUP(N8784,[1]Sheet1!$B:$E,4,FALSE)</f>
        <v>#N/A</v>
      </c>
    </row>
    <row r="8785" spans="1:18" x14ac:dyDescent="0.25">
      <c r="A8785" s="9" t="s">
        <v>5135</v>
      </c>
      <c r="B8785" s="5" t="s">
        <v>828</v>
      </c>
      <c r="C8785" s="5" t="s">
        <v>87</v>
      </c>
      <c r="D8785" s="13">
        <v>1042</v>
      </c>
      <c r="E8785" s="5" t="s">
        <v>4961</v>
      </c>
      <c r="F8785" s="5">
        <v>38</v>
      </c>
      <c r="G8785" s="5">
        <v>23</v>
      </c>
      <c r="H8785" s="5">
        <v>32</v>
      </c>
      <c r="I8785" s="5">
        <v>4</v>
      </c>
      <c r="J8785" s="5">
        <v>2</v>
      </c>
      <c r="K8785" s="5">
        <v>165.21</v>
      </c>
      <c r="L8785" s="5" t="s">
        <v>16</v>
      </c>
      <c r="M8785" s="6" t="s">
        <v>5137</v>
      </c>
      <c r="N8785" t="str">
        <f t="shared" si="153"/>
        <v>20170408KXP1042</v>
      </c>
      <c r="O8785" t="e">
        <f>VLOOKUP(N8785,[1]Sheet1!$B:$D,3,FALSE)</f>
        <v>#N/A</v>
      </c>
      <c r="P8785" t="e">
        <f>VLOOKUP(O8785,[2]Sheet1!$1:$1048576,2,FALSE)</f>
        <v>#N/A</v>
      </c>
      <c r="Q8785" t="e">
        <f>VLOOKUP(N8785,[1]Sheet1!$B:$C,2,FALSE)</f>
        <v>#N/A</v>
      </c>
      <c r="R8785" t="e">
        <f>VLOOKUP(N8785,[1]Sheet1!$B:$E,4,FALSE)</f>
        <v>#N/A</v>
      </c>
    </row>
    <row r="8786" spans="1:18" x14ac:dyDescent="0.25">
      <c r="A8786" s="8" t="s">
        <v>5135</v>
      </c>
      <c r="B8786" s="3" t="s">
        <v>828</v>
      </c>
      <c r="C8786" s="3" t="s">
        <v>1119</v>
      </c>
      <c r="D8786" s="12">
        <v>1121</v>
      </c>
      <c r="E8786" s="3" t="s">
        <v>5046</v>
      </c>
      <c r="F8786" s="3">
        <v>69</v>
      </c>
      <c r="G8786" s="3">
        <v>38</v>
      </c>
      <c r="H8786" s="3">
        <v>58</v>
      </c>
      <c r="I8786" s="3">
        <v>8</v>
      </c>
      <c r="J8786" s="3">
        <v>3</v>
      </c>
      <c r="K8786" s="3">
        <v>181.57</v>
      </c>
      <c r="L8786" s="3" t="s">
        <v>40</v>
      </c>
      <c r="M8786" s="4" t="s">
        <v>5137</v>
      </c>
      <c r="N8786" t="str">
        <f t="shared" si="153"/>
        <v>20170408KXP1121</v>
      </c>
      <c r="O8786" t="e">
        <f>VLOOKUP(N8786,[1]Sheet1!$B:$D,3,FALSE)</f>
        <v>#N/A</v>
      </c>
      <c r="P8786" t="e">
        <f>VLOOKUP(O8786,[2]Sheet1!$1:$1048576,2,FALSE)</f>
        <v>#N/A</v>
      </c>
      <c r="Q8786" t="e">
        <f>VLOOKUP(N8786,[1]Sheet1!$B:$C,2,FALSE)</f>
        <v>#N/A</v>
      </c>
      <c r="R8786" t="e">
        <f>VLOOKUP(N8786,[1]Sheet1!$B:$E,4,FALSE)</f>
        <v>#N/A</v>
      </c>
    </row>
    <row r="8787" spans="1:18" x14ac:dyDescent="0.25">
      <c r="A8787" s="9" t="s">
        <v>5135</v>
      </c>
      <c r="B8787" s="5" t="s">
        <v>828</v>
      </c>
      <c r="C8787" s="5" t="s">
        <v>68</v>
      </c>
      <c r="D8787" s="13">
        <v>1003</v>
      </c>
      <c r="E8787" s="5" t="s">
        <v>5098</v>
      </c>
      <c r="F8787" s="5">
        <v>28</v>
      </c>
      <c r="G8787" s="5">
        <v>25</v>
      </c>
      <c r="H8787" s="5">
        <v>27</v>
      </c>
      <c r="I8787" s="5">
        <v>3</v>
      </c>
      <c r="J8787" s="5">
        <v>1</v>
      </c>
      <c r="K8787" s="5">
        <v>112</v>
      </c>
      <c r="L8787" s="5" t="s">
        <v>16</v>
      </c>
      <c r="M8787" s="6" t="s">
        <v>5137</v>
      </c>
      <c r="N8787" t="str">
        <f t="shared" si="153"/>
        <v>20170408KXP1003</v>
      </c>
      <c r="O8787" t="e">
        <f>VLOOKUP(N8787,[1]Sheet1!$B:$D,3,FALSE)</f>
        <v>#N/A</v>
      </c>
      <c r="P8787" t="e">
        <f>VLOOKUP(O8787,[2]Sheet1!$1:$1048576,2,FALSE)</f>
        <v>#N/A</v>
      </c>
      <c r="Q8787" t="e">
        <f>VLOOKUP(N8787,[1]Sheet1!$B:$C,2,FALSE)</f>
        <v>#N/A</v>
      </c>
      <c r="R8787" t="e">
        <f>VLOOKUP(N8787,[1]Sheet1!$B:$E,4,FALSE)</f>
        <v>#N/A</v>
      </c>
    </row>
    <row r="8788" spans="1:18" x14ac:dyDescent="0.25">
      <c r="A8788" s="8" t="s">
        <v>5135</v>
      </c>
      <c r="B8788" s="3" t="s">
        <v>828</v>
      </c>
      <c r="C8788" s="3" t="s">
        <v>4272</v>
      </c>
      <c r="D8788" s="12">
        <v>1341</v>
      </c>
      <c r="E8788" s="3" t="s">
        <v>2211</v>
      </c>
      <c r="F8788" s="3">
        <v>3</v>
      </c>
      <c r="G8788" s="3">
        <v>6</v>
      </c>
      <c r="H8788" s="3">
        <v>9</v>
      </c>
      <c r="I8788" s="3">
        <v>0</v>
      </c>
      <c r="J8788" s="3">
        <v>0</v>
      </c>
      <c r="K8788" s="3">
        <v>50</v>
      </c>
      <c r="L8788" s="3" t="s">
        <v>16</v>
      </c>
      <c r="M8788" s="4" t="s">
        <v>5137</v>
      </c>
      <c r="N8788" t="str">
        <f t="shared" si="153"/>
        <v>20170408KXP1341</v>
      </c>
      <c r="O8788" t="e">
        <f>VLOOKUP(N8788,[1]Sheet1!$B:$D,3,FALSE)</f>
        <v>#N/A</v>
      </c>
      <c r="P8788" t="e">
        <f>VLOOKUP(O8788,[2]Sheet1!$1:$1048576,2,FALSE)</f>
        <v>#N/A</v>
      </c>
      <c r="Q8788" t="e">
        <f>VLOOKUP(N8788,[1]Sheet1!$B:$C,2,FALSE)</f>
        <v>#N/A</v>
      </c>
      <c r="R8788" t="e">
        <f>VLOOKUP(N8788,[1]Sheet1!$B:$E,4,FALSE)</f>
        <v>#N/A</v>
      </c>
    </row>
    <row r="8789" spans="1:18" x14ac:dyDescent="0.25">
      <c r="A8789" s="9" t="s">
        <v>5135</v>
      </c>
      <c r="B8789" s="5" t="s">
        <v>828</v>
      </c>
      <c r="C8789" s="5" t="s">
        <v>1558</v>
      </c>
      <c r="D8789" s="13">
        <v>1215</v>
      </c>
      <c r="E8789" s="5" t="s">
        <v>5140</v>
      </c>
      <c r="F8789" s="5">
        <v>5</v>
      </c>
      <c r="G8789" s="5">
        <v>3</v>
      </c>
      <c r="H8789" s="5">
        <v>6</v>
      </c>
      <c r="I8789" s="5">
        <v>1</v>
      </c>
      <c r="J8789" s="5">
        <v>0</v>
      </c>
      <c r="K8789" s="5">
        <v>166.66</v>
      </c>
      <c r="L8789" s="5" t="s">
        <v>16</v>
      </c>
      <c r="M8789" s="6" t="s">
        <v>5137</v>
      </c>
      <c r="N8789" t="str">
        <f t="shared" si="153"/>
        <v>20170408KXP1215</v>
      </c>
      <c r="O8789" t="e">
        <f>VLOOKUP(N8789,[1]Sheet1!$B:$D,3,FALSE)</f>
        <v>#N/A</v>
      </c>
      <c r="P8789" t="e">
        <f>VLOOKUP(O8789,[2]Sheet1!$1:$1048576,2,FALSE)</f>
        <v>#N/A</v>
      </c>
      <c r="Q8789" t="e">
        <f>VLOOKUP(N8789,[1]Sheet1!$B:$C,2,FALSE)</f>
        <v>#N/A</v>
      </c>
      <c r="R8789" t="e">
        <f>VLOOKUP(N8789,[1]Sheet1!$B:$E,4,FALSE)</f>
        <v>#N/A</v>
      </c>
    </row>
    <row r="8790" spans="1:18" x14ac:dyDescent="0.25">
      <c r="A8790" s="8" t="s">
        <v>5135</v>
      </c>
      <c r="B8790" s="3" t="s">
        <v>828</v>
      </c>
      <c r="C8790" s="3" t="s">
        <v>2547</v>
      </c>
      <c r="D8790" s="12">
        <v>1232</v>
      </c>
      <c r="E8790" s="3" t="s">
        <v>26</v>
      </c>
      <c r="F8790" s="3">
        <v>1</v>
      </c>
      <c r="G8790" s="3">
        <v>1</v>
      </c>
      <c r="H8790" s="3">
        <v>7</v>
      </c>
      <c r="I8790" s="3">
        <v>0</v>
      </c>
      <c r="J8790" s="3">
        <v>0</v>
      </c>
      <c r="K8790" s="3">
        <v>100</v>
      </c>
      <c r="L8790" s="3" t="s">
        <v>16</v>
      </c>
      <c r="M8790" s="4" t="s">
        <v>5137</v>
      </c>
      <c r="N8790" t="str">
        <f t="shared" si="153"/>
        <v>20170408KXP1232</v>
      </c>
      <c r="O8790" t="e">
        <f>VLOOKUP(N8790,[1]Sheet1!$B:$D,3,FALSE)</f>
        <v>#N/A</v>
      </c>
      <c r="P8790" t="e">
        <f>VLOOKUP(O8790,[2]Sheet1!$1:$1048576,2,FALSE)</f>
        <v>#N/A</v>
      </c>
      <c r="Q8790" t="e">
        <f>VLOOKUP(N8790,[1]Sheet1!$B:$C,2,FALSE)</f>
        <v>#N/A</v>
      </c>
      <c r="R8790" t="e">
        <f>VLOOKUP(N8790,[1]Sheet1!$B:$E,4,FALSE)</f>
        <v>#N/A</v>
      </c>
    </row>
    <row r="8791" spans="1:18" x14ac:dyDescent="0.25">
      <c r="A8791" s="9" t="s">
        <v>5135</v>
      </c>
      <c r="B8791" s="5" t="s">
        <v>828</v>
      </c>
      <c r="C8791" s="5" t="s">
        <v>4121</v>
      </c>
      <c r="D8791" s="13">
        <v>1331</v>
      </c>
      <c r="E8791" s="5" t="s">
        <v>26</v>
      </c>
      <c r="F8791" s="5">
        <v>39</v>
      </c>
      <c r="G8791" s="5">
        <v>15</v>
      </c>
      <c r="H8791" s="5">
        <v>26</v>
      </c>
      <c r="I8791" s="5">
        <v>3</v>
      </c>
      <c r="J8791" s="5">
        <v>4</v>
      </c>
      <c r="K8791" s="5">
        <v>260</v>
      </c>
      <c r="L8791" s="5" t="s">
        <v>16</v>
      </c>
      <c r="M8791" s="6" t="s">
        <v>5137</v>
      </c>
      <c r="N8791" t="str">
        <f t="shared" si="153"/>
        <v>20170408KXP1331</v>
      </c>
      <c r="O8791" t="e">
        <f>VLOOKUP(N8791,[1]Sheet1!$B:$D,3,FALSE)</f>
        <v>#N/A</v>
      </c>
      <c r="P8791" t="e">
        <f>VLOOKUP(O8791,[2]Sheet1!$1:$1048576,2,FALSE)</f>
        <v>#N/A</v>
      </c>
      <c r="Q8791" t="e">
        <f>VLOOKUP(N8791,[1]Sheet1!$B:$C,2,FALSE)</f>
        <v>#N/A</v>
      </c>
      <c r="R8791" t="e">
        <f>VLOOKUP(N8791,[1]Sheet1!$B:$E,4,FALSE)</f>
        <v>#N/A</v>
      </c>
    </row>
    <row r="8792" spans="1:18" x14ac:dyDescent="0.25">
      <c r="A8792" s="8" t="s">
        <v>5135</v>
      </c>
      <c r="B8792" s="3" t="s">
        <v>828</v>
      </c>
      <c r="C8792" s="3" t="s">
        <v>1135</v>
      </c>
      <c r="D8792" s="12">
        <v>1116</v>
      </c>
      <c r="E8792" s="3" t="s">
        <v>4584</v>
      </c>
      <c r="F8792" s="3">
        <v>7</v>
      </c>
      <c r="G8792" s="3">
        <v>4</v>
      </c>
      <c r="H8792" s="3">
        <v>6</v>
      </c>
      <c r="I8792" s="3">
        <v>1</v>
      </c>
      <c r="J8792" s="3">
        <v>0</v>
      </c>
      <c r="K8792" s="3">
        <v>175</v>
      </c>
      <c r="L8792" s="3" t="s">
        <v>20</v>
      </c>
      <c r="M8792" s="4" t="s">
        <v>5137</v>
      </c>
      <c r="N8792" t="str">
        <f t="shared" si="153"/>
        <v>20170408KXP1116</v>
      </c>
      <c r="O8792" t="e">
        <f>VLOOKUP(N8792,[1]Sheet1!$B:$D,3,FALSE)</f>
        <v>#N/A</v>
      </c>
      <c r="P8792" t="e">
        <f>VLOOKUP(O8792,[2]Sheet1!$1:$1048576,2,FALSE)</f>
        <v>#N/A</v>
      </c>
      <c r="Q8792" t="e">
        <f>VLOOKUP(N8792,[1]Sheet1!$B:$C,2,FALSE)</f>
        <v>#N/A</v>
      </c>
      <c r="R8792" t="e">
        <f>VLOOKUP(N8792,[1]Sheet1!$B:$E,4,FALSE)</f>
        <v>#N/A</v>
      </c>
    </row>
    <row r="8793" spans="1:18" x14ac:dyDescent="0.25">
      <c r="A8793" s="9" t="s">
        <v>5141</v>
      </c>
      <c r="B8793" s="5">
        <v>1</v>
      </c>
      <c r="C8793" s="5" t="s">
        <v>3750</v>
      </c>
      <c r="D8793" s="13">
        <v>1314</v>
      </c>
      <c r="E8793" s="5" t="s">
        <v>5136</v>
      </c>
      <c r="F8793" s="5">
        <v>1</v>
      </c>
      <c r="G8793" s="5">
        <v>3</v>
      </c>
      <c r="H8793" s="5">
        <v>5</v>
      </c>
      <c r="I8793" s="5">
        <v>0</v>
      </c>
      <c r="J8793" s="5">
        <v>0</v>
      </c>
      <c r="K8793" s="5">
        <v>33.33</v>
      </c>
      <c r="L8793" s="5" t="s">
        <v>16</v>
      </c>
      <c r="M8793" s="6" t="s">
        <v>5142</v>
      </c>
      <c r="N8793" t="str">
        <f t="shared" si="153"/>
        <v>20170408RCB1314</v>
      </c>
      <c r="O8793" t="e">
        <f>VLOOKUP(N8793,[1]Sheet1!$B:$D,3,FALSE)</f>
        <v>#N/A</v>
      </c>
      <c r="P8793" t="e">
        <f>VLOOKUP(O8793,[2]Sheet1!$1:$1048576,2,FALSE)</f>
        <v>#N/A</v>
      </c>
      <c r="Q8793" t="e">
        <f>VLOOKUP(N8793,[1]Sheet1!$B:$C,2,FALSE)</f>
        <v>#N/A</v>
      </c>
      <c r="R8793" t="e">
        <f>VLOOKUP(N8793,[1]Sheet1!$B:$E,4,FALSE)</f>
        <v>#N/A</v>
      </c>
    </row>
    <row r="8794" spans="1:18" x14ac:dyDescent="0.25">
      <c r="A8794" s="8" t="s">
        <v>5141</v>
      </c>
      <c r="B8794" s="3">
        <v>1</v>
      </c>
      <c r="C8794" s="3" t="s">
        <v>1953</v>
      </c>
      <c r="D8794" s="12">
        <v>1197</v>
      </c>
      <c r="E8794" s="3" t="s">
        <v>5143</v>
      </c>
      <c r="F8794" s="3">
        <v>11</v>
      </c>
      <c r="G8794" s="3">
        <v>10</v>
      </c>
      <c r="H8794" s="3">
        <v>14</v>
      </c>
      <c r="I8794" s="3">
        <v>0</v>
      </c>
      <c r="J8794" s="3">
        <v>1</v>
      </c>
      <c r="K8794" s="3">
        <v>110</v>
      </c>
      <c r="L8794" s="3" t="s">
        <v>16</v>
      </c>
      <c r="M8794" s="4" t="s">
        <v>5142</v>
      </c>
      <c r="N8794" t="str">
        <f t="shared" si="153"/>
        <v>20170408RCB1197</v>
      </c>
      <c r="O8794" t="str">
        <f>VLOOKUP(N8794,[1]Sheet1!$B:$D,3,FALSE)</f>
        <v>Royal Challengers Bangalore</v>
      </c>
      <c r="P8794" t="str">
        <f>VLOOKUP(O8794,[2]Sheet1!$1:$1048576,2,FALSE)</f>
        <v>Team 2</v>
      </c>
      <c r="Q8794">
        <f>VLOOKUP(N8794,[1]Sheet1!$B:$C,2,FALSE)</f>
        <v>1</v>
      </c>
      <c r="R8794">
        <f>VLOOKUP(N8794,[1]Sheet1!$B:$E,4,FALSE)</f>
        <v>5</v>
      </c>
    </row>
    <row r="8795" spans="1:18" x14ac:dyDescent="0.25">
      <c r="A8795" s="9" t="s">
        <v>5141</v>
      </c>
      <c r="B8795" s="5">
        <v>1</v>
      </c>
      <c r="C8795" s="5" t="s">
        <v>1638</v>
      </c>
      <c r="D8795" s="13">
        <v>1195</v>
      </c>
      <c r="E8795" s="5" t="s">
        <v>4114</v>
      </c>
      <c r="F8795" s="5">
        <v>31</v>
      </c>
      <c r="G8795" s="5">
        <v>16</v>
      </c>
      <c r="H8795" s="5">
        <v>38</v>
      </c>
      <c r="I8795" s="5">
        <v>4</v>
      </c>
      <c r="J8795" s="5">
        <v>1</v>
      </c>
      <c r="K8795" s="5">
        <v>193.75</v>
      </c>
      <c r="L8795" s="5" t="s">
        <v>20</v>
      </c>
      <c r="M8795" s="6" t="s">
        <v>5142</v>
      </c>
      <c r="N8795" t="str">
        <f t="shared" si="153"/>
        <v>20170408RCB1195</v>
      </c>
      <c r="O8795" t="str">
        <f>VLOOKUP(N8795,[1]Sheet1!$B:$D,3,FALSE)</f>
        <v>Royal Challengers Bangalore</v>
      </c>
      <c r="P8795" t="str">
        <f>VLOOKUP(O8795,[2]Sheet1!$1:$1048576,2,FALSE)</f>
        <v>Team 2</v>
      </c>
      <c r="Q8795">
        <f>VLOOKUP(N8795,[1]Sheet1!$B:$C,2,FALSE)</f>
        <v>1</v>
      </c>
      <c r="R8795">
        <f>VLOOKUP(N8795,[1]Sheet1!$B:$E,4,FALSE)</f>
        <v>4</v>
      </c>
    </row>
    <row r="8796" spans="1:18" x14ac:dyDescent="0.25">
      <c r="A8796" s="8" t="s">
        <v>5141</v>
      </c>
      <c r="B8796" s="3">
        <v>1</v>
      </c>
      <c r="C8796" s="3" t="s">
        <v>63</v>
      </c>
      <c r="D8796" s="12">
        <v>1182</v>
      </c>
      <c r="E8796" s="3" t="s">
        <v>4991</v>
      </c>
      <c r="F8796" s="3">
        <v>22</v>
      </c>
      <c r="G8796" s="3">
        <v>17</v>
      </c>
      <c r="H8796" s="3">
        <v>31</v>
      </c>
      <c r="I8796" s="3">
        <v>1</v>
      </c>
      <c r="J8796" s="3">
        <v>1</v>
      </c>
      <c r="K8796" s="3">
        <v>129.41</v>
      </c>
      <c r="L8796" s="3" t="s">
        <v>40</v>
      </c>
      <c r="M8796" s="4" t="s">
        <v>5142</v>
      </c>
      <c r="N8796" t="str">
        <f t="shared" si="153"/>
        <v>20170408RCB1182</v>
      </c>
      <c r="O8796" t="str">
        <f>VLOOKUP(N8796,[1]Sheet1!$B:$D,3,FALSE)</f>
        <v>Royal Challengers Bangalore</v>
      </c>
      <c r="P8796" t="str">
        <f>VLOOKUP(O8796,[2]Sheet1!$1:$1048576,2,FALSE)</f>
        <v>Team 2</v>
      </c>
      <c r="Q8796">
        <f>VLOOKUP(N8796,[1]Sheet1!$B:$C,2,FALSE)</f>
        <v>1</v>
      </c>
      <c r="R8796">
        <f>VLOOKUP(N8796,[1]Sheet1!$B:$E,4,FALSE)</f>
        <v>2</v>
      </c>
    </row>
    <row r="8797" spans="1:18" x14ac:dyDescent="0.25">
      <c r="A8797" s="9" t="s">
        <v>5141</v>
      </c>
      <c r="B8797" s="5">
        <v>1</v>
      </c>
      <c r="C8797" s="5" t="s">
        <v>3939</v>
      </c>
      <c r="D8797" s="13">
        <v>1325</v>
      </c>
      <c r="E8797" s="5" t="s">
        <v>5144</v>
      </c>
      <c r="F8797" s="5">
        <v>3</v>
      </c>
      <c r="G8797" s="5">
        <v>7</v>
      </c>
      <c r="H8797" s="5">
        <v>9</v>
      </c>
      <c r="I8797" s="5">
        <v>0</v>
      </c>
      <c r="J8797" s="5">
        <v>0</v>
      </c>
      <c r="K8797" s="5">
        <v>42.85</v>
      </c>
      <c r="L8797" s="5" t="s">
        <v>16</v>
      </c>
      <c r="M8797" s="6" t="s">
        <v>5142</v>
      </c>
      <c r="N8797" t="str">
        <f t="shared" si="153"/>
        <v>20170408RCB1325</v>
      </c>
      <c r="O8797" t="e">
        <f>VLOOKUP(N8797,[1]Sheet1!$B:$D,3,FALSE)</f>
        <v>#N/A</v>
      </c>
      <c r="P8797" t="e">
        <f>VLOOKUP(O8797,[2]Sheet1!$1:$1048576,2,FALSE)</f>
        <v>#N/A</v>
      </c>
      <c r="Q8797" t="e">
        <f>VLOOKUP(N8797,[1]Sheet1!$B:$C,2,FALSE)</f>
        <v>#N/A</v>
      </c>
      <c r="R8797" t="e">
        <f>VLOOKUP(N8797,[1]Sheet1!$B:$E,4,FALSE)</f>
        <v>#N/A</v>
      </c>
    </row>
    <row r="8798" spans="1:18" x14ac:dyDescent="0.25">
      <c r="A8798" s="8" t="s">
        <v>5141</v>
      </c>
      <c r="B8798" s="3">
        <v>1</v>
      </c>
      <c r="C8798" s="3" t="s">
        <v>5145</v>
      </c>
      <c r="D8798" s="12">
        <v>1382</v>
      </c>
      <c r="E8798" s="3" t="s">
        <v>26</v>
      </c>
      <c r="F8798" s="3">
        <v>6</v>
      </c>
      <c r="G8798" s="3">
        <v>2</v>
      </c>
      <c r="H8798" s="3">
        <v>4</v>
      </c>
      <c r="I8798" s="3">
        <v>0</v>
      </c>
      <c r="J8798" s="3">
        <v>1</v>
      </c>
      <c r="K8798" s="3">
        <v>300</v>
      </c>
      <c r="L8798" s="3" t="s">
        <v>16</v>
      </c>
      <c r="M8798" s="4" t="s">
        <v>5142</v>
      </c>
      <c r="N8798" t="str">
        <f t="shared" si="153"/>
        <v>20170408RCB1382</v>
      </c>
      <c r="O8798" t="e">
        <f>VLOOKUP(N8798,[1]Sheet1!$B:$D,3,FALSE)</f>
        <v>#N/A</v>
      </c>
      <c r="P8798" t="e">
        <f>VLOOKUP(O8798,[2]Sheet1!$1:$1048576,2,FALSE)</f>
        <v>#N/A</v>
      </c>
      <c r="Q8798" t="e">
        <f>VLOOKUP(N8798,[1]Sheet1!$B:$C,2,FALSE)</f>
        <v>#N/A</v>
      </c>
      <c r="R8798" t="e">
        <f>VLOOKUP(N8798,[1]Sheet1!$B:$E,4,FALSE)</f>
        <v>#N/A</v>
      </c>
    </row>
    <row r="8799" spans="1:18" x14ac:dyDescent="0.25">
      <c r="A8799" s="9" t="s">
        <v>5141</v>
      </c>
      <c r="B8799" s="5">
        <v>1</v>
      </c>
      <c r="C8799" s="5" t="s">
        <v>2091</v>
      </c>
      <c r="D8799" s="13">
        <v>1181</v>
      </c>
      <c r="E8799" s="5" t="s">
        <v>480</v>
      </c>
      <c r="F8799" s="5">
        <v>0</v>
      </c>
      <c r="G8799" s="5">
        <v>2</v>
      </c>
      <c r="H8799" s="5">
        <v>5</v>
      </c>
      <c r="I8799" s="5">
        <v>0</v>
      </c>
      <c r="J8799" s="5">
        <v>0</v>
      </c>
      <c r="K8799" s="5">
        <v>0</v>
      </c>
      <c r="L8799" s="5" t="s">
        <v>16</v>
      </c>
      <c r="M8799" s="6" t="s">
        <v>5142</v>
      </c>
      <c r="N8799" t="str">
        <f t="shared" si="153"/>
        <v>20170408RCB1181</v>
      </c>
      <c r="O8799" t="e">
        <f>VLOOKUP(N8799,[1]Sheet1!$B:$D,3,FALSE)</f>
        <v>#N/A</v>
      </c>
      <c r="P8799" t="e">
        <f>VLOOKUP(O8799,[2]Sheet1!$1:$1048576,2,FALSE)</f>
        <v>#N/A</v>
      </c>
      <c r="Q8799" t="e">
        <f>VLOOKUP(N8799,[1]Sheet1!$B:$C,2,FALSE)</f>
        <v>#N/A</v>
      </c>
      <c r="R8799" t="e">
        <f>VLOOKUP(N8799,[1]Sheet1!$B:$E,4,FALSE)</f>
        <v>#N/A</v>
      </c>
    </row>
    <row r="8800" spans="1:18" x14ac:dyDescent="0.25">
      <c r="A8800" s="8" t="s">
        <v>5141</v>
      </c>
      <c r="B8800" s="3">
        <v>1</v>
      </c>
      <c r="C8800" s="3" t="s">
        <v>5146</v>
      </c>
      <c r="D8800" s="12">
        <v>1381</v>
      </c>
      <c r="E8800" s="3" t="s">
        <v>3885</v>
      </c>
      <c r="F8800" s="3">
        <v>6</v>
      </c>
      <c r="G8800" s="3">
        <v>3</v>
      </c>
      <c r="H8800" s="3">
        <v>6</v>
      </c>
      <c r="I8800" s="3">
        <v>0</v>
      </c>
      <c r="J8800" s="3">
        <v>1</v>
      </c>
      <c r="K8800" s="3">
        <v>200</v>
      </c>
      <c r="L8800" s="3" t="s">
        <v>16</v>
      </c>
      <c r="M8800" s="4" t="s">
        <v>5142</v>
      </c>
      <c r="N8800" t="str">
        <f t="shared" si="153"/>
        <v>20170408RCB1381</v>
      </c>
      <c r="O8800" t="str">
        <f>VLOOKUP(N8800,[1]Sheet1!$B:$D,3,FALSE)</f>
        <v>Royal Challengers Bangalore</v>
      </c>
      <c r="P8800" t="str">
        <f>VLOOKUP(O8800,[2]Sheet1!$1:$1048576,2,FALSE)</f>
        <v>Team 2</v>
      </c>
      <c r="Q8800">
        <f>VLOOKUP(N8800,[1]Sheet1!$B:$C,2,FALSE)</f>
        <v>1</v>
      </c>
      <c r="R8800">
        <f>VLOOKUP(N8800,[1]Sheet1!$B:$E,4,FALSE)</f>
        <v>9</v>
      </c>
    </row>
    <row r="8801" spans="1:18" x14ac:dyDescent="0.25">
      <c r="A8801" s="9" t="s">
        <v>5141</v>
      </c>
      <c r="B8801" s="5">
        <v>1</v>
      </c>
      <c r="C8801" s="5" t="s">
        <v>4791</v>
      </c>
      <c r="D8801" s="13">
        <v>1363</v>
      </c>
      <c r="E8801" s="5" t="s">
        <v>5147</v>
      </c>
      <c r="F8801" s="5">
        <v>30</v>
      </c>
      <c r="G8801" s="5">
        <v>22</v>
      </c>
      <c r="H8801" s="5">
        <v>39</v>
      </c>
      <c r="I8801" s="5">
        <v>3</v>
      </c>
      <c r="J8801" s="5">
        <v>0</v>
      </c>
      <c r="K8801" s="5">
        <v>136.36000000000001</v>
      </c>
      <c r="L8801" s="5" t="s">
        <v>16</v>
      </c>
      <c r="M8801" s="6" t="s">
        <v>5142</v>
      </c>
      <c r="N8801" t="str">
        <f t="shared" si="153"/>
        <v>20170408RCB1363</v>
      </c>
      <c r="O8801" t="e">
        <f>VLOOKUP(N8801,[1]Sheet1!$B:$D,3,FALSE)</f>
        <v>#N/A</v>
      </c>
      <c r="P8801" t="e">
        <f>VLOOKUP(O8801,[2]Sheet1!$1:$1048576,2,FALSE)</f>
        <v>#N/A</v>
      </c>
      <c r="Q8801" t="e">
        <f>VLOOKUP(N8801,[1]Sheet1!$B:$C,2,FALSE)</f>
        <v>#N/A</v>
      </c>
      <c r="R8801" t="e">
        <f>VLOOKUP(N8801,[1]Sheet1!$B:$E,4,FALSE)</f>
        <v>#N/A</v>
      </c>
    </row>
    <row r="8802" spans="1:18" x14ac:dyDescent="0.25">
      <c r="A8802" s="8" t="s">
        <v>5141</v>
      </c>
      <c r="B8802" s="3">
        <v>1</v>
      </c>
      <c r="C8802" s="3" t="s">
        <v>869</v>
      </c>
      <c r="D8802" s="12">
        <v>1056</v>
      </c>
      <c r="E8802" s="3" t="s">
        <v>5148</v>
      </c>
      <c r="F8802" s="3">
        <v>52</v>
      </c>
      <c r="G8802" s="3">
        <v>37</v>
      </c>
      <c r="H8802" s="3">
        <v>67</v>
      </c>
      <c r="I8802" s="3">
        <v>3</v>
      </c>
      <c r="J8802" s="3">
        <v>2</v>
      </c>
      <c r="K8802" s="3">
        <v>140.54</v>
      </c>
      <c r="L8802" s="3" t="s">
        <v>16</v>
      </c>
      <c r="M8802" s="4" t="s">
        <v>5142</v>
      </c>
      <c r="N8802" t="str">
        <f t="shared" si="153"/>
        <v>20170408RCB1056</v>
      </c>
      <c r="O8802" t="e">
        <f>VLOOKUP(N8802,[1]Sheet1!$B:$D,3,FALSE)</f>
        <v>#N/A</v>
      </c>
      <c r="P8802" t="e">
        <f>VLOOKUP(O8802,[2]Sheet1!$1:$1048576,2,FALSE)</f>
        <v>#N/A</v>
      </c>
      <c r="Q8802" t="e">
        <f>VLOOKUP(N8802,[1]Sheet1!$B:$C,2,FALSE)</f>
        <v>#N/A</v>
      </c>
      <c r="R8802" t="e">
        <f>VLOOKUP(N8802,[1]Sheet1!$B:$E,4,FALSE)</f>
        <v>#N/A</v>
      </c>
    </row>
    <row r="8803" spans="1:18" x14ac:dyDescent="0.25">
      <c r="A8803" s="9" t="s">
        <v>5141</v>
      </c>
      <c r="B8803" s="5">
        <v>1</v>
      </c>
      <c r="C8803" s="5" t="s">
        <v>87</v>
      </c>
      <c r="D8803" s="13">
        <v>1042</v>
      </c>
      <c r="E8803" s="5" t="s">
        <v>5149</v>
      </c>
      <c r="F8803" s="5">
        <v>62</v>
      </c>
      <c r="G8803" s="5">
        <v>27</v>
      </c>
      <c r="H8803" s="5">
        <v>49</v>
      </c>
      <c r="I8803" s="5">
        <v>7</v>
      </c>
      <c r="J8803" s="5">
        <v>3</v>
      </c>
      <c r="K8803" s="5">
        <v>229.62</v>
      </c>
      <c r="L8803" s="5" t="s">
        <v>16</v>
      </c>
      <c r="M8803" s="6" t="s">
        <v>5142</v>
      </c>
      <c r="N8803" t="str">
        <f t="shared" si="153"/>
        <v>20170408RCB1042</v>
      </c>
      <c r="O8803" t="e">
        <f>VLOOKUP(N8803,[1]Sheet1!$B:$D,3,FALSE)</f>
        <v>#N/A</v>
      </c>
      <c r="P8803" t="e">
        <f>VLOOKUP(O8803,[2]Sheet1!$1:$1048576,2,FALSE)</f>
        <v>#N/A</v>
      </c>
      <c r="Q8803" t="e">
        <f>VLOOKUP(N8803,[1]Sheet1!$B:$C,2,FALSE)</f>
        <v>#N/A</v>
      </c>
      <c r="R8803" t="e">
        <f>VLOOKUP(N8803,[1]Sheet1!$B:$E,4,FALSE)</f>
        <v>#N/A</v>
      </c>
    </row>
    <row r="8804" spans="1:18" x14ac:dyDescent="0.25">
      <c r="A8804" s="8" t="s">
        <v>5141</v>
      </c>
      <c r="B8804" s="3">
        <v>1</v>
      </c>
      <c r="C8804" s="3" t="s">
        <v>1119</v>
      </c>
      <c r="D8804" s="12">
        <v>1121</v>
      </c>
      <c r="E8804" s="3" t="s">
        <v>5150</v>
      </c>
      <c r="F8804" s="3">
        <v>14</v>
      </c>
      <c r="G8804" s="3">
        <v>8</v>
      </c>
      <c r="H8804" s="3">
        <v>10</v>
      </c>
      <c r="I8804" s="3">
        <v>2</v>
      </c>
      <c r="J8804" s="3">
        <v>1</v>
      </c>
      <c r="K8804" s="3">
        <v>175</v>
      </c>
      <c r="L8804" s="3" t="s">
        <v>40</v>
      </c>
      <c r="M8804" s="4" t="s">
        <v>5142</v>
      </c>
      <c r="N8804" t="str">
        <f t="shared" si="153"/>
        <v>20170408RCB1121</v>
      </c>
      <c r="O8804" t="e">
        <f>VLOOKUP(N8804,[1]Sheet1!$B:$D,3,FALSE)</f>
        <v>#N/A</v>
      </c>
      <c r="P8804" t="e">
        <f>VLOOKUP(O8804,[2]Sheet1!$1:$1048576,2,FALSE)</f>
        <v>#N/A</v>
      </c>
      <c r="Q8804" t="e">
        <f>VLOOKUP(N8804,[1]Sheet1!$B:$C,2,FALSE)</f>
        <v>#N/A</v>
      </c>
      <c r="R8804" t="e">
        <f>VLOOKUP(N8804,[1]Sheet1!$B:$E,4,FALSE)</f>
        <v>#N/A</v>
      </c>
    </row>
    <row r="8805" spans="1:18" x14ac:dyDescent="0.25">
      <c r="A8805" s="9" t="s">
        <v>5141</v>
      </c>
      <c r="B8805" s="5">
        <v>1</v>
      </c>
      <c r="C8805" s="5" t="s">
        <v>68</v>
      </c>
      <c r="D8805" s="13">
        <v>1003</v>
      </c>
      <c r="E8805" s="5" t="s">
        <v>3646</v>
      </c>
      <c r="F8805" s="5">
        <v>40</v>
      </c>
      <c r="G8805" s="5">
        <v>31</v>
      </c>
      <c r="H8805" s="5">
        <v>51</v>
      </c>
      <c r="I8805" s="5">
        <v>5</v>
      </c>
      <c r="J8805" s="5">
        <v>0</v>
      </c>
      <c r="K8805" s="5">
        <v>129.03</v>
      </c>
      <c r="L8805" s="5" t="s">
        <v>16</v>
      </c>
      <c r="M8805" s="6" t="s">
        <v>5142</v>
      </c>
      <c r="N8805" t="str">
        <f t="shared" si="153"/>
        <v>20170408RCB1003</v>
      </c>
      <c r="O8805" t="e">
        <f>VLOOKUP(N8805,[1]Sheet1!$B:$D,3,FALSE)</f>
        <v>#N/A</v>
      </c>
      <c r="P8805" t="e">
        <f>VLOOKUP(O8805,[2]Sheet1!$1:$1048576,2,FALSE)</f>
        <v>#N/A</v>
      </c>
      <c r="Q8805" t="e">
        <f>VLOOKUP(N8805,[1]Sheet1!$B:$C,2,FALSE)</f>
        <v>#N/A</v>
      </c>
      <c r="R8805" t="e">
        <f>VLOOKUP(N8805,[1]Sheet1!$B:$E,4,FALSE)</f>
        <v>#N/A</v>
      </c>
    </row>
    <row r="8806" spans="1:18" x14ac:dyDescent="0.25">
      <c r="A8806" s="8" t="s">
        <v>5141</v>
      </c>
      <c r="B8806" s="3">
        <v>1</v>
      </c>
      <c r="C8806" s="3" t="s">
        <v>875</v>
      </c>
      <c r="D8806" s="12">
        <v>1051</v>
      </c>
      <c r="E8806" s="3" t="s">
        <v>5151</v>
      </c>
      <c r="F8806" s="3">
        <v>32</v>
      </c>
      <c r="G8806" s="3">
        <v>21</v>
      </c>
      <c r="H8806" s="3">
        <v>30</v>
      </c>
      <c r="I8806" s="3">
        <v>2</v>
      </c>
      <c r="J8806" s="3">
        <v>3</v>
      </c>
      <c r="K8806" s="3">
        <v>152.38</v>
      </c>
      <c r="L8806" s="3" t="s">
        <v>16</v>
      </c>
      <c r="M8806" s="4" t="s">
        <v>5142</v>
      </c>
      <c r="N8806" t="str">
        <f t="shared" si="153"/>
        <v>20170408RCB1051</v>
      </c>
      <c r="O8806" t="str">
        <f>VLOOKUP(N8806,[1]Sheet1!$B:$D,3,FALSE)</f>
        <v>Royal Challengers Bangalore</v>
      </c>
      <c r="P8806" t="str">
        <f>VLOOKUP(O8806,[2]Sheet1!$1:$1048576,2,FALSE)</f>
        <v>Team 2</v>
      </c>
      <c r="Q8806">
        <f>VLOOKUP(N8806,[1]Sheet1!$B:$C,2,FALSE)</f>
        <v>1</v>
      </c>
      <c r="R8806">
        <f>VLOOKUP(N8806,[1]Sheet1!$B:$E,4,FALSE)</f>
        <v>1</v>
      </c>
    </row>
    <row r="8807" spans="1:18" x14ac:dyDescent="0.25">
      <c r="A8807" s="9" t="s">
        <v>5141</v>
      </c>
      <c r="B8807" s="5">
        <v>1</v>
      </c>
      <c r="C8807" s="5" t="s">
        <v>1661</v>
      </c>
      <c r="D8807" s="13">
        <v>1222</v>
      </c>
      <c r="E8807" s="5" t="s">
        <v>5152</v>
      </c>
      <c r="F8807" s="5">
        <v>24</v>
      </c>
      <c r="G8807" s="5">
        <v>16</v>
      </c>
      <c r="H8807" s="5">
        <v>26</v>
      </c>
      <c r="I8807" s="5">
        <v>5</v>
      </c>
      <c r="J8807" s="5">
        <v>0</v>
      </c>
      <c r="K8807" s="5">
        <v>150</v>
      </c>
      <c r="L8807" s="5" t="s">
        <v>16</v>
      </c>
      <c r="M8807" s="6" t="s">
        <v>5142</v>
      </c>
      <c r="N8807" t="str">
        <f t="shared" si="153"/>
        <v>20170408RCB1222</v>
      </c>
      <c r="O8807" t="str">
        <f>VLOOKUP(N8807,[1]Sheet1!$B:$D,3,FALSE)</f>
        <v>Royal Challengers Bangalore</v>
      </c>
      <c r="P8807" t="str">
        <f>VLOOKUP(O8807,[2]Sheet1!$1:$1048576,2,FALSE)</f>
        <v>Team 2</v>
      </c>
      <c r="Q8807">
        <f>VLOOKUP(N8807,[1]Sheet1!$B:$C,2,FALSE)</f>
        <v>1</v>
      </c>
      <c r="R8807">
        <f>VLOOKUP(N8807,[1]Sheet1!$B:$E,4,FALSE)</f>
        <v>3</v>
      </c>
    </row>
    <row r="8808" spans="1:18" x14ac:dyDescent="0.25">
      <c r="A8808" s="8" t="s">
        <v>5141</v>
      </c>
      <c r="B8808" s="3">
        <v>1</v>
      </c>
      <c r="C8808" s="3" t="s">
        <v>4272</v>
      </c>
      <c r="D8808" s="12">
        <v>1341</v>
      </c>
      <c r="E8808" s="3" t="s">
        <v>26</v>
      </c>
      <c r="F8808" s="3">
        <v>16</v>
      </c>
      <c r="G8808" s="3">
        <v>12</v>
      </c>
      <c r="H8808" s="3">
        <v>29</v>
      </c>
      <c r="I8808" s="3">
        <v>0</v>
      </c>
      <c r="J8808" s="3">
        <v>1</v>
      </c>
      <c r="K8808" s="3">
        <v>133.33000000000001</v>
      </c>
      <c r="L8808" s="3" t="s">
        <v>16</v>
      </c>
      <c r="M8808" s="4" t="s">
        <v>5142</v>
      </c>
      <c r="N8808" t="str">
        <f t="shared" si="153"/>
        <v>20170408RCB1341</v>
      </c>
      <c r="O8808" t="e">
        <f>VLOOKUP(N8808,[1]Sheet1!$B:$D,3,FALSE)</f>
        <v>#N/A</v>
      </c>
      <c r="P8808" t="e">
        <f>VLOOKUP(O8808,[2]Sheet1!$1:$1048576,2,FALSE)</f>
        <v>#N/A</v>
      </c>
      <c r="Q8808" t="e">
        <f>VLOOKUP(N8808,[1]Sheet1!$B:$C,2,FALSE)</f>
        <v>#N/A</v>
      </c>
      <c r="R8808" t="e">
        <f>VLOOKUP(N8808,[1]Sheet1!$B:$E,4,FALSE)</f>
        <v>#N/A</v>
      </c>
    </row>
    <row r="8809" spans="1:18" x14ac:dyDescent="0.25">
      <c r="A8809" s="9" t="s">
        <v>5141</v>
      </c>
      <c r="B8809" s="5">
        <v>1</v>
      </c>
      <c r="C8809" s="5" t="s">
        <v>4121</v>
      </c>
      <c r="D8809" s="13">
        <v>1331</v>
      </c>
      <c r="E8809" s="5" t="s">
        <v>26</v>
      </c>
      <c r="F8809" s="5">
        <v>16</v>
      </c>
      <c r="G8809" s="5">
        <v>6</v>
      </c>
      <c r="H8809" s="5">
        <v>6</v>
      </c>
      <c r="I8809" s="5">
        <v>0</v>
      </c>
      <c r="J8809" s="5">
        <v>2</v>
      </c>
      <c r="K8809" s="5">
        <v>266.66000000000003</v>
      </c>
      <c r="L8809" s="5" t="s">
        <v>16</v>
      </c>
      <c r="M8809" s="6" t="s">
        <v>5142</v>
      </c>
      <c r="N8809" t="str">
        <f t="shared" si="153"/>
        <v>20170408RCB1331</v>
      </c>
      <c r="O8809" t="e">
        <f>VLOOKUP(N8809,[1]Sheet1!$B:$D,3,FALSE)</f>
        <v>#N/A</v>
      </c>
      <c r="P8809" t="e">
        <f>VLOOKUP(O8809,[2]Sheet1!$1:$1048576,2,FALSE)</f>
        <v>#N/A</v>
      </c>
      <c r="Q8809" t="e">
        <f>VLOOKUP(N8809,[1]Sheet1!$B:$C,2,FALSE)</f>
        <v>#N/A</v>
      </c>
      <c r="R8809" t="e">
        <f>VLOOKUP(N8809,[1]Sheet1!$B:$E,4,FALSE)</f>
        <v>#N/A</v>
      </c>
    </row>
    <row r="8810" spans="1:18" x14ac:dyDescent="0.25">
      <c r="A8810" s="8" t="s">
        <v>5153</v>
      </c>
      <c r="B8810" s="3" t="s">
        <v>2661</v>
      </c>
      <c r="C8810" s="3" t="s">
        <v>292</v>
      </c>
      <c r="D8810" s="12">
        <v>1111</v>
      </c>
      <c r="E8810" s="3" t="s">
        <v>5154</v>
      </c>
      <c r="F8810" s="3">
        <v>60</v>
      </c>
      <c r="G8810" s="3">
        <v>34</v>
      </c>
      <c r="H8810" s="3">
        <v>48</v>
      </c>
      <c r="I8810" s="3">
        <v>6</v>
      </c>
      <c r="J8810" s="3">
        <v>3</v>
      </c>
      <c r="K8810" s="3">
        <v>176.47</v>
      </c>
      <c r="L8810" s="3" t="s">
        <v>16</v>
      </c>
      <c r="M8810" s="4" t="s">
        <v>5155</v>
      </c>
      <c r="N8810" t="str">
        <f t="shared" si="153"/>
        <v>20170409MI1111</v>
      </c>
      <c r="O8810" t="e">
        <f>VLOOKUP(N8810,[1]Sheet1!$B:$D,3,FALSE)</f>
        <v>#N/A</v>
      </c>
      <c r="P8810" t="e">
        <f>VLOOKUP(O8810,[2]Sheet1!$1:$1048576,2,FALSE)</f>
        <v>#N/A</v>
      </c>
      <c r="Q8810" t="e">
        <f>VLOOKUP(N8810,[1]Sheet1!$B:$C,2,FALSE)</f>
        <v>#N/A</v>
      </c>
      <c r="R8810" t="e">
        <f>VLOOKUP(N8810,[1]Sheet1!$B:$E,4,FALSE)</f>
        <v>#N/A</v>
      </c>
    </row>
    <row r="8811" spans="1:18" x14ac:dyDescent="0.25">
      <c r="A8811" s="9" t="s">
        <v>5153</v>
      </c>
      <c r="B8811" s="5" t="s">
        <v>2661</v>
      </c>
      <c r="C8811" s="5" t="s">
        <v>4410</v>
      </c>
      <c r="D8811" s="13">
        <v>1349</v>
      </c>
      <c r="E8811" s="5" t="s">
        <v>26</v>
      </c>
      <c r="F8811" s="5">
        <v>0</v>
      </c>
      <c r="G8811" s="5">
        <v>0</v>
      </c>
      <c r="H8811" s="5">
        <v>1</v>
      </c>
      <c r="I8811" s="5">
        <v>0</v>
      </c>
      <c r="J8811" s="5">
        <v>0</v>
      </c>
      <c r="K8811" s="5">
        <v>0</v>
      </c>
      <c r="L8811" s="5" t="s">
        <v>16</v>
      </c>
      <c r="M8811" s="6" t="s">
        <v>5155</v>
      </c>
      <c r="N8811" t="str">
        <f t="shared" si="153"/>
        <v>20170409MI1349</v>
      </c>
      <c r="O8811" t="e">
        <f>VLOOKUP(N8811,[1]Sheet1!$B:$D,3,FALSE)</f>
        <v>#N/A</v>
      </c>
      <c r="P8811" t="e">
        <f>VLOOKUP(O8811,[2]Sheet1!$1:$1048576,2,FALSE)</f>
        <v>#N/A</v>
      </c>
      <c r="Q8811" t="e">
        <f>VLOOKUP(N8811,[1]Sheet1!$B:$C,2,FALSE)</f>
        <v>#N/A</v>
      </c>
      <c r="R8811" t="e">
        <f>VLOOKUP(N8811,[1]Sheet1!$B:$E,4,FALSE)</f>
        <v>#N/A</v>
      </c>
    </row>
    <row r="8812" spans="1:18" x14ac:dyDescent="0.25">
      <c r="A8812" s="8" t="s">
        <v>5153</v>
      </c>
      <c r="B8812" s="3" t="s">
        <v>2661</v>
      </c>
      <c r="C8812" s="3" t="s">
        <v>3892</v>
      </c>
      <c r="D8812" s="12">
        <v>1323</v>
      </c>
      <c r="E8812" s="3" t="s">
        <v>5156</v>
      </c>
      <c r="F8812" s="3">
        <v>7</v>
      </c>
      <c r="G8812" s="3">
        <v>3</v>
      </c>
      <c r="H8812" s="3">
        <v>8</v>
      </c>
      <c r="I8812" s="3">
        <v>0</v>
      </c>
      <c r="J8812" s="3">
        <v>1</v>
      </c>
      <c r="K8812" s="3">
        <v>233.33</v>
      </c>
      <c r="L8812" s="3" t="s">
        <v>16</v>
      </c>
      <c r="M8812" s="4" t="s">
        <v>5155</v>
      </c>
      <c r="N8812" t="str">
        <f t="shared" si="153"/>
        <v>20170409MI1323</v>
      </c>
      <c r="O8812" t="e">
        <f>VLOOKUP(N8812,[1]Sheet1!$B:$D,3,FALSE)</f>
        <v>#N/A</v>
      </c>
      <c r="P8812" t="e">
        <f>VLOOKUP(O8812,[2]Sheet1!$1:$1048576,2,FALSE)</f>
        <v>#N/A</v>
      </c>
      <c r="Q8812" t="e">
        <f>VLOOKUP(N8812,[1]Sheet1!$B:$C,2,FALSE)</f>
        <v>#N/A</v>
      </c>
      <c r="R8812" t="e">
        <f>VLOOKUP(N8812,[1]Sheet1!$B:$E,4,FALSE)</f>
        <v>#N/A</v>
      </c>
    </row>
    <row r="8813" spans="1:18" x14ac:dyDescent="0.25">
      <c r="A8813" s="9" t="s">
        <v>5153</v>
      </c>
      <c r="B8813" s="5" t="s">
        <v>2661</v>
      </c>
      <c r="C8813" s="5" t="s">
        <v>2018</v>
      </c>
      <c r="D8813" s="13">
        <v>1163</v>
      </c>
      <c r="E8813" s="5" t="s">
        <v>5157</v>
      </c>
      <c r="F8813" s="5">
        <v>6</v>
      </c>
      <c r="G8813" s="5">
        <v>5</v>
      </c>
      <c r="H8813" s="5">
        <v>15</v>
      </c>
      <c r="I8813" s="5">
        <v>1</v>
      </c>
      <c r="J8813" s="5">
        <v>0</v>
      </c>
      <c r="K8813" s="5">
        <v>120</v>
      </c>
      <c r="L8813" s="5" t="s">
        <v>16</v>
      </c>
      <c r="M8813" s="6" t="s">
        <v>5155</v>
      </c>
      <c r="N8813" t="str">
        <f t="shared" si="153"/>
        <v>20170409MI1163</v>
      </c>
      <c r="O8813" t="e">
        <f>VLOOKUP(N8813,[1]Sheet1!$B:$D,3,FALSE)</f>
        <v>#N/A</v>
      </c>
      <c r="P8813" t="e">
        <f>VLOOKUP(O8813,[2]Sheet1!$1:$1048576,2,FALSE)</f>
        <v>#N/A</v>
      </c>
      <c r="Q8813" t="e">
        <f>VLOOKUP(N8813,[1]Sheet1!$B:$C,2,FALSE)</f>
        <v>#N/A</v>
      </c>
      <c r="R8813" t="e">
        <f>VLOOKUP(N8813,[1]Sheet1!$B:$E,4,FALSE)</f>
        <v>#N/A</v>
      </c>
    </row>
    <row r="8814" spans="1:18" x14ac:dyDescent="0.25">
      <c r="A8814" s="8" t="s">
        <v>5153</v>
      </c>
      <c r="B8814" s="3" t="s">
        <v>2661</v>
      </c>
      <c r="C8814" s="3" t="s">
        <v>84</v>
      </c>
      <c r="D8814" s="12">
        <v>1014</v>
      </c>
      <c r="E8814" s="3" t="s">
        <v>26</v>
      </c>
      <c r="F8814" s="3">
        <v>12</v>
      </c>
      <c r="G8814" s="3">
        <v>12</v>
      </c>
      <c r="H8814" s="3">
        <v>24</v>
      </c>
      <c r="I8814" s="3">
        <v>1</v>
      </c>
      <c r="J8814" s="3">
        <v>0</v>
      </c>
      <c r="K8814" s="3">
        <v>100</v>
      </c>
      <c r="L8814" s="3" t="s">
        <v>20</v>
      </c>
      <c r="M8814" s="4" t="s">
        <v>5155</v>
      </c>
      <c r="N8814" t="str">
        <f t="shared" si="153"/>
        <v>20170409MI1014</v>
      </c>
      <c r="O8814" t="e">
        <f>VLOOKUP(N8814,[1]Sheet1!$B:$D,3,FALSE)</f>
        <v>#N/A</v>
      </c>
      <c r="P8814" t="e">
        <f>VLOOKUP(O8814,[2]Sheet1!$1:$1048576,2,FALSE)</f>
        <v>#N/A</v>
      </c>
      <c r="Q8814" t="e">
        <f>VLOOKUP(N8814,[1]Sheet1!$B:$C,2,FALSE)</f>
        <v>#N/A</v>
      </c>
      <c r="R8814" t="e">
        <f>VLOOKUP(N8814,[1]Sheet1!$B:$E,4,FALSE)</f>
        <v>#N/A</v>
      </c>
    </row>
    <row r="8815" spans="1:18" x14ac:dyDescent="0.25">
      <c r="A8815" s="9" t="s">
        <v>5153</v>
      </c>
      <c r="B8815" s="5" t="s">
        <v>2661</v>
      </c>
      <c r="C8815" s="5" t="s">
        <v>5158</v>
      </c>
      <c r="D8815" s="13">
        <v>1383</v>
      </c>
      <c r="E8815" s="5" t="s">
        <v>5159</v>
      </c>
      <c r="F8815" s="5">
        <v>21</v>
      </c>
      <c r="G8815" s="5">
        <v>14</v>
      </c>
      <c r="H8815" s="5">
        <v>26</v>
      </c>
      <c r="I8815" s="5">
        <v>3</v>
      </c>
      <c r="J8815" s="5">
        <v>0</v>
      </c>
      <c r="K8815" s="5">
        <v>150</v>
      </c>
      <c r="L8815" s="5" t="s">
        <v>16</v>
      </c>
      <c r="M8815" s="6" t="s">
        <v>5155</v>
      </c>
      <c r="N8815" t="str">
        <f t="shared" si="153"/>
        <v>20170409MI1383</v>
      </c>
      <c r="O8815" t="e">
        <f>VLOOKUP(N8815,[1]Sheet1!$B:$D,3,FALSE)</f>
        <v>#N/A</v>
      </c>
      <c r="P8815" t="e">
        <f>VLOOKUP(O8815,[2]Sheet1!$1:$1048576,2,FALSE)</f>
        <v>#N/A</v>
      </c>
      <c r="Q8815" t="e">
        <f>VLOOKUP(N8815,[1]Sheet1!$B:$C,2,FALSE)</f>
        <v>#N/A</v>
      </c>
      <c r="R8815" t="e">
        <f>VLOOKUP(N8815,[1]Sheet1!$B:$E,4,FALSE)</f>
        <v>#N/A</v>
      </c>
    </row>
    <row r="8816" spans="1:18" x14ac:dyDescent="0.25">
      <c r="A8816" s="8" t="s">
        <v>5153</v>
      </c>
      <c r="B8816" s="3" t="s">
        <v>2661</v>
      </c>
      <c r="C8816" s="3" t="s">
        <v>2678</v>
      </c>
      <c r="D8816" s="12">
        <v>1242</v>
      </c>
      <c r="E8816" s="3" t="s">
        <v>26</v>
      </c>
      <c r="F8816" s="3">
        <v>84</v>
      </c>
      <c r="G8816" s="3">
        <v>54</v>
      </c>
      <c r="H8816" s="3">
        <v>84</v>
      </c>
      <c r="I8816" s="3">
        <v>7</v>
      </c>
      <c r="J8816" s="3">
        <v>3</v>
      </c>
      <c r="K8816" s="3">
        <v>155.55000000000001</v>
      </c>
      <c r="L8816" s="3" t="s">
        <v>40</v>
      </c>
      <c r="M8816" s="4" t="s">
        <v>5155</v>
      </c>
      <c r="N8816" t="str">
        <f t="shared" si="153"/>
        <v>20170409MI1242</v>
      </c>
      <c r="O8816" t="e">
        <f>VLOOKUP(N8816,[1]Sheet1!$B:$D,3,FALSE)</f>
        <v>#N/A</v>
      </c>
      <c r="P8816" t="e">
        <f>VLOOKUP(O8816,[2]Sheet1!$1:$1048576,2,FALSE)</f>
        <v>#N/A</v>
      </c>
      <c r="Q8816" t="e">
        <f>VLOOKUP(N8816,[1]Sheet1!$B:$C,2,FALSE)</f>
        <v>#N/A</v>
      </c>
      <c r="R8816" t="e">
        <f>VLOOKUP(N8816,[1]Sheet1!$B:$E,4,FALSE)</f>
        <v>#N/A</v>
      </c>
    </row>
    <row r="8817" spans="1:18" x14ac:dyDescent="0.25">
      <c r="A8817" s="9" t="s">
        <v>5153</v>
      </c>
      <c r="B8817" s="5" t="s">
        <v>2661</v>
      </c>
      <c r="C8817" s="5" t="s">
        <v>4365</v>
      </c>
      <c r="D8817" s="13">
        <v>1346</v>
      </c>
      <c r="E8817" s="5" t="s">
        <v>26</v>
      </c>
      <c r="F8817" s="5">
        <v>35</v>
      </c>
      <c r="G8817" s="5">
        <v>15</v>
      </c>
      <c r="H8817" s="5">
        <v>28</v>
      </c>
      <c r="I8817" s="5">
        <v>1</v>
      </c>
      <c r="J8817" s="5">
        <v>4</v>
      </c>
      <c r="K8817" s="5">
        <v>233.33</v>
      </c>
      <c r="L8817" s="5" t="s">
        <v>16</v>
      </c>
      <c r="M8817" s="6" t="s">
        <v>5155</v>
      </c>
      <c r="N8817" t="str">
        <f t="shared" si="153"/>
        <v>20170409MI1346</v>
      </c>
      <c r="O8817" t="e">
        <f>VLOOKUP(N8817,[1]Sheet1!$B:$D,3,FALSE)</f>
        <v>#N/A</v>
      </c>
      <c r="P8817" t="e">
        <f>VLOOKUP(O8817,[2]Sheet1!$1:$1048576,2,FALSE)</f>
        <v>#N/A</v>
      </c>
      <c r="Q8817" t="e">
        <f>VLOOKUP(N8817,[1]Sheet1!$B:$C,2,FALSE)</f>
        <v>#N/A</v>
      </c>
      <c r="R8817" t="e">
        <f>VLOOKUP(N8817,[1]Sheet1!$B:$E,4,FALSE)</f>
        <v>#N/A</v>
      </c>
    </row>
    <row r="8818" spans="1:18" x14ac:dyDescent="0.25">
      <c r="A8818" s="8" t="s">
        <v>5153</v>
      </c>
      <c r="B8818" s="3" t="s">
        <v>2661</v>
      </c>
      <c r="C8818" s="3" t="s">
        <v>118</v>
      </c>
      <c r="D8818" s="12">
        <v>1064</v>
      </c>
      <c r="E8818" s="3" t="s">
        <v>4141</v>
      </c>
      <c r="F8818" s="3">
        <v>3</v>
      </c>
      <c r="G8818" s="3">
        <v>7</v>
      </c>
      <c r="H8818" s="3">
        <v>9</v>
      </c>
      <c r="I8818" s="3">
        <v>0</v>
      </c>
      <c r="J8818" s="3">
        <v>0</v>
      </c>
      <c r="K8818" s="3">
        <v>42.85</v>
      </c>
      <c r="L8818" s="3" t="s">
        <v>40</v>
      </c>
      <c r="M8818" s="4" t="s">
        <v>5155</v>
      </c>
      <c r="N8818" t="str">
        <f t="shared" si="153"/>
        <v>20170409MI1064</v>
      </c>
      <c r="O8818" t="e">
        <f>VLOOKUP(N8818,[1]Sheet1!$B:$D,3,FALSE)</f>
        <v>#N/A</v>
      </c>
      <c r="P8818" t="e">
        <f>VLOOKUP(O8818,[2]Sheet1!$1:$1048576,2,FALSE)</f>
        <v>#N/A</v>
      </c>
      <c r="Q8818" t="e">
        <f>VLOOKUP(N8818,[1]Sheet1!$B:$C,2,FALSE)</f>
        <v>#N/A</v>
      </c>
      <c r="R8818" t="e">
        <f>VLOOKUP(N8818,[1]Sheet1!$B:$E,4,FALSE)</f>
        <v>#N/A</v>
      </c>
    </row>
    <row r="8819" spans="1:18" x14ac:dyDescent="0.25">
      <c r="A8819" s="9" t="s">
        <v>5153</v>
      </c>
      <c r="B8819" s="5" t="s">
        <v>2661</v>
      </c>
      <c r="C8819" s="5" t="s">
        <v>4679</v>
      </c>
      <c r="D8819" s="13">
        <v>1353</v>
      </c>
      <c r="E8819" s="5" t="s">
        <v>4289</v>
      </c>
      <c r="F8819" s="5">
        <v>38</v>
      </c>
      <c r="G8819" s="5">
        <v>19</v>
      </c>
      <c r="H8819" s="5">
        <v>32</v>
      </c>
      <c r="I8819" s="5">
        <v>3</v>
      </c>
      <c r="J8819" s="5">
        <v>3</v>
      </c>
      <c r="K8819" s="5">
        <v>200</v>
      </c>
      <c r="L8819" s="5" t="s">
        <v>16</v>
      </c>
      <c r="M8819" s="6" t="s">
        <v>5155</v>
      </c>
      <c r="N8819" t="str">
        <f t="shared" si="153"/>
        <v>20170409MI1353</v>
      </c>
      <c r="O8819" t="e">
        <f>VLOOKUP(N8819,[1]Sheet1!$B:$D,3,FALSE)</f>
        <v>#N/A</v>
      </c>
      <c r="P8819" t="e">
        <f>VLOOKUP(O8819,[2]Sheet1!$1:$1048576,2,FALSE)</f>
        <v>#N/A</v>
      </c>
      <c r="Q8819" t="e">
        <f>VLOOKUP(N8819,[1]Sheet1!$B:$C,2,FALSE)</f>
        <v>#N/A</v>
      </c>
      <c r="R8819" t="e">
        <f>VLOOKUP(N8819,[1]Sheet1!$B:$E,4,FALSE)</f>
        <v>#N/A</v>
      </c>
    </row>
    <row r="8820" spans="1:18" x14ac:dyDescent="0.25">
      <c r="A8820" s="8" t="s">
        <v>5153</v>
      </c>
      <c r="B8820" s="3" t="s">
        <v>2661</v>
      </c>
      <c r="C8820" s="3" t="s">
        <v>75</v>
      </c>
      <c r="D8820" s="12">
        <v>1010</v>
      </c>
      <c r="E8820" s="3" t="s">
        <v>4141</v>
      </c>
      <c r="F8820" s="3">
        <v>19</v>
      </c>
      <c r="G8820" s="3">
        <v>14</v>
      </c>
      <c r="H8820" s="3">
        <v>20</v>
      </c>
      <c r="I8820" s="3">
        <v>4</v>
      </c>
      <c r="J8820" s="3">
        <v>0</v>
      </c>
      <c r="K8820" s="3">
        <v>135.71</v>
      </c>
      <c r="L8820" s="3" t="s">
        <v>20</v>
      </c>
      <c r="M8820" s="4" t="s">
        <v>5155</v>
      </c>
      <c r="N8820" t="str">
        <f t="shared" si="153"/>
        <v>20170409MI1010</v>
      </c>
      <c r="O8820" t="e">
        <f>VLOOKUP(N8820,[1]Sheet1!$B:$D,3,FALSE)</f>
        <v>#N/A</v>
      </c>
      <c r="P8820" t="e">
        <f>VLOOKUP(O8820,[2]Sheet1!$1:$1048576,2,FALSE)</f>
        <v>#N/A</v>
      </c>
      <c r="Q8820" t="e">
        <f>VLOOKUP(N8820,[1]Sheet1!$B:$C,2,FALSE)</f>
        <v>#N/A</v>
      </c>
      <c r="R8820" t="e">
        <f>VLOOKUP(N8820,[1]Sheet1!$B:$E,4,FALSE)</f>
        <v>#N/A</v>
      </c>
    </row>
    <row r="8821" spans="1:18" x14ac:dyDescent="0.25">
      <c r="A8821" s="9" t="s">
        <v>5153</v>
      </c>
      <c r="B8821" s="5" t="s">
        <v>2661</v>
      </c>
      <c r="C8821" s="5" t="s">
        <v>5002</v>
      </c>
      <c r="D8821" s="13">
        <v>1378</v>
      </c>
      <c r="E8821" s="5" t="s">
        <v>4992</v>
      </c>
      <c r="F8821" s="5">
        <v>34</v>
      </c>
      <c r="G8821" s="5">
        <v>28</v>
      </c>
      <c r="H8821" s="5">
        <v>41</v>
      </c>
      <c r="I8821" s="5">
        <v>1</v>
      </c>
      <c r="J8821" s="5">
        <v>2</v>
      </c>
      <c r="K8821" s="5">
        <v>121.42</v>
      </c>
      <c r="L8821" s="5" t="s">
        <v>16</v>
      </c>
      <c r="M8821" s="6" t="s">
        <v>5155</v>
      </c>
      <c r="N8821" t="str">
        <f t="shared" si="153"/>
        <v>20170409MI1378</v>
      </c>
      <c r="O8821" t="e">
        <f>VLOOKUP(N8821,[1]Sheet1!$B:$D,3,FALSE)</f>
        <v>#N/A</v>
      </c>
      <c r="P8821" t="e">
        <f>VLOOKUP(O8821,[2]Sheet1!$1:$1048576,2,FALSE)</f>
        <v>#N/A</v>
      </c>
      <c r="Q8821" t="e">
        <f>VLOOKUP(N8821,[1]Sheet1!$B:$C,2,FALSE)</f>
        <v>#N/A</v>
      </c>
      <c r="R8821" t="e">
        <f>VLOOKUP(N8821,[1]Sheet1!$B:$E,4,FALSE)</f>
        <v>#N/A</v>
      </c>
    </row>
    <row r="8822" spans="1:18" x14ac:dyDescent="0.25">
      <c r="A8822" s="8" t="s">
        <v>5153</v>
      </c>
      <c r="B8822" s="3" t="s">
        <v>2661</v>
      </c>
      <c r="C8822" s="3" t="s">
        <v>1535</v>
      </c>
      <c r="D8822" s="12">
        <v>1183</v>
      </c>
      <c r="E8822" s="3" t="s">
        <v>5160</v>
      </c>
      <c r="F8822" s="3">
        <v>27</v>
      </c>
      <c r="G8822" s="3">
        <v>17</v>
      </c>
      <c r="H8822" s="3">
        <v>27</v>
      </c>
      <c r="I8822" s="3">
        <v>3</v>
      </c>
      <c r="J8822" s="3">
        <v>1</v>
      </c>
      <c r="K8822" s="3">
        <v>158.82</v>
      </c>
      <c r="L8822" s="3" t="s">
        <v>16</v>
      </c>
      <c r="M8822" s="4" t="s">
        <v>5155</v>
      </c>
      <c r="N8822" t="str">
        <f t="shared" si="153"/>
        <v>20170409MI1183</v>
      </c>
      <c r="O8822" t="e">
        <f>VLOOKUP(N8822,[1]Sheet1!$B:$D,3,FALSE)</f>
        <v>#N/A</v>
      </c>
      <c r="P8822" t="e">
        <f>VLOOKUP(O8822,[2]Sheet1!$1:$1048576,2,FALSE)</f>
        <v>#N/A</v>
      </c>
      <c r="Q8822" t="e">
        <f>VLOOKUP(N8822,[1]Sheet1!$B:$C,2,FALSE)</f>
        <v>#N/A</v>
      </c>
      <c r="R8822" t="e">
        <f>VLOOKUP(N8822,[1]Sheet1!$B:$E,4,FALSE)</f>
        <v>#N/A</v>
      </c>
    </row>
    <row r="8823" spans="1:18" x14ac:dyDescent="0.25">
      <c r="A8823" s="9" t="s">
        <v>5153</v>
      </c>
      <c r="B8823" s="5" t="s">
        <v>2661</v>
      </c>
      <c r="C8823" s="5" t="s">
        <v>4735</v>
      </c>
      <c r="D8823" s="13">
        <v>1359</v>
      </c>
      <c r="E8823" s="5" t="s">
        <v>5161</v>
      </c>
      <c r="F8823" s="5">
        <v>3</v>
      </c>
      <c r="G8823" s="5">
        <v>5</v>
      </c>
      <c r="H8823" s="5">
        <v>8</v>
      </c>
      <c r="I8823" s="5">
        <v>0</v>
      </c>
      <c r="J8823" s="5">
        <v>0</v>
      </c>
      <c r="K8823" s="5">
        <v>60</v>
      </c>
      <c r="L8823" s="5" t="s">
        <v>16</v>
      </c>
      <c r="M8823" s="6" t="s">
        <v>5155</v>
      </c>
      <c r="N8823" t="str">
        <f t="shared" si="153"/>
        <v>20170409MI1359</v>
      </c>
      <c r="O8823" t="e">
        <f>VLOOKUP(N8823,[1]Sheet1!$B:$D,3,FALSE)</f>
        <v>#N/A</v>
      </c>
      <c r="P8823" t="e">
        <f>VLOOKUP(O8823,[2]Sheet1!$1:$1048576,2,FALSE)</f>
        <v>#N/A</v>
      </c>
      <c r="Q8823" t="e">
        <f>VLOOKUP(N8823,[1]Sheet1!$B:$C,2,FALSE)</f>
        <v>#N/A</v>
      </c>
      <c r="R8823" t="e">
        <f>VLOOKUP(N8823,[1]Sheet1!$B:$E,4,FALSE)</f>
        <v>#N/A</v>
      </c>
    </row>
    <row r="8824" spans="1:18" x14ac:dyDescent="0.25">
      <c r="A8824" s="8" t="s">
        <v>5153</v>
      </c>
      <c r="B8824" s="3" t="s">
        <v>2661</v>
      </c>
      <c r="C8824" s="3" t="s">
        <v>1471</v>
      </c>
      <c r="D8824" s="12">
        <v>1169</v>
      </c>
      <c r="E8824" s="3" t="s">
        <v>4111</v>
      </c>
      <c r="F8824" s="3">
        <v>10</v>
      </c>
      <c r="G8824" s="3">
        <v>12</v>
      </c>
      <c r="H8824" s="3">
        <v>20</v>
      </c>
      <c r="I8824" s="3">
        <v>0</v>
      </c>
      <c r="J8824" s="3">
        <v>0</v>
      </c>
      <c r="K8824" s="3">
        <v>83.33</v>
      </c>
      <c r="L8824" s="3" t="s">
        <v>16</v>
      </c>
      <c r="M8824" s="4" t="s">
        <v>5155</v>
      </c>
      <c r="N8824" t="str">
        <f t="shared" si="153"/>
        <v>20170409MI1169</v>
      </c>
      <c r="O8824" t="e">
        <f>VLOOKUP(N8824,[1]Sheet1!$B:$D,3,FALSE)</f>
        <v>#N/A</v>
      </c>
      <c r="P8824" t="e">
        <f>VLOOKUP(O8824,[2]Sheet1!$1:$1048576,2,FALSE)</f>
        <v>#N/A</v>
      </c>
      <c r="Q8824" t="e">
        <f>VLOOKUP(N8824,[1]Sheet1!$B:$C,2,FALSE)</f>
        <v>#N/A</v>
      </c>
      <c r="R8824" t="e">
        <f>VLOOKUP(N8824,[1]Sheet1!$B:$E,4,FALSE)</f>
        <v>#N/A</v>
      </c>
    </row>
    <row r="8825" spans="1:18" x14ac:dyDescent="0.25">
      <c r="A8825" s="9" t="s">
        <v>5162</v>
      </c>
      <c r="B8825" s="5" t="s">
        <v>49</v>
      </c>
      <c r="C8825" s="5" t="s">
        <v>706</v>
      </c>
      <c r="D8825" s="13">
        <v>1088</v>
      </c>
      <c r="E8825" s="5" t="s">
        <v>26</v>
      </c>
      <c r="F8825" s="5">
        <v>0</v>
      </c>
      <c r="G8825" s="5">
        <v>0</v>
      </c>
      <c r="H8825" s="5">
        <v>1</v>
      </c>
      <c r="I8825" s="5">
        <v>0</v>
      </c>
      <c r="J8825" s="5">
        <v>0</v>
      </c>
      <c r="K8825" s="5">
        <v>0</v>
      </c>
      <c r="L8825" s="5" t="s">
        <v>16</v>
      </c>
      <c r="M8825" s="6" t="s">
        <v>5163</v>
      </c>
      <c r="N8825" t="str">
        <f t="shared" si="153"/>
        <v>20170409SH1088</v>
      </c>
      <c r="O8825" t="e">
        <f>VLOOKUP(N8825,[1]Sheet1!$B:$D,3,FALSE)</f>
        <v>#N/A</v>
      </c>
      <c r="P8825" t="e">
        <f>VLOOKUP(O8825,[2]Sheet1!$1:$1048576,2,FALSE)</f>
        <v>#N/A</v>
      </c>
      <c r="Q8825" t="e">
        <f>VLOOKUP(N8825,[1]Sheet1!$B:$C,2,FALSE)</f>
        <v>#N/A</v>
      </c>
      <c r="R8825" t="e">
        <f>VLOOKUP(N8825,[1]Sheet1!$B:$E,4,FALSE)</f>
        <v>#N/A</v>
      </c>
    </row>
    <row r="8826" spans="1:18" x14ac:dyDescent="0.25">
      <c r="A8826" s="8" t="s">
        <v>5162</v>
      </c>
      <c r="B8826" s="3" t="s">
        <v>49</v>
      </c>
      <c r="C8826" s="3" t="s">
        <v>283</v>
      </c>
      <c r="D8826" s="12">
        <v>1076</v>
      </c>
      <c r="E8826" s="3" t="s">
        <v>5164</v>
      </c>
      <c r="F8826" s="3">
        <v>47</v>
      </c>
      <c r="G8826" s="3">
        <v>25</v>
      </c>
      <c r="H8826" s="3">
        <v>42</v>
      </c>
      <c r="I8826" s="3">
        <v>6</v>
      </c>
      <c r="J8826" s="3">
        <v>2</v>
      </c>
      <c r="K8826" s="3">
        <v>188</v>
      </c>
      <c r="L8826" s="3" t="s">
        <v>20</v>
      </c>
      <c r="M8826" s="4" t="s">
        <v>5163</v>
      </c>
      <c r="N8826" t="str">
        <f t="shared" si="153"/>
        <v>20170409SH1076</v>
      </c>
      <c r="O8826" t="e">
        <f>VLOOKUP(N8826,[1]Sheet1!$B:$D,3,FALSE)</f>
        <v>#N/A</v>
      </c>
      <c r="P8826" t="e">
        <f>VLOOKUP(O8826,[2]Sheet1!$1:$1048576,2,FALSE)</f>
        <v>#N/A</v>
      </c>
      <c r="Q8826" t="e">
        <f>VLOOKUP(N8826,[1]Sheet1!$B:$C,2,FALSE)</f>
        <v>#N/A</v>
      </c>
      <c r="R8826" t="e">
        <f>VLOOKUP(N8826,[1]Sheet1!$B:$E,4,FALSE)</f>
        <v>#N/A</v>
      </c>
    </row>
    <row r="8827" spans="1:18" x14ac:dyDescent="0.25">
      <c r="A8827" s="9" t="s">
        <v>5162</v>
      </c>
      <c r="B8827" s="5" t="s">
        <v>49</v>
      </c>
      <c r="C8827" s="5" t="s">
        <v>3185</v>
      </c>
      <c r="D8827" s="13">
        <v>1276</v>
      </c>
      <c r="E8827" s="5" t="s">
        <v>26</v>
      </c>
      <c r="F8827" s="5">
        <v>93</v>
      </c>
      <c r="G8827" s="5">
        <v>41</v>
      </c>
      <c r="H8827" s="5">
        <v>68</v>
      </c>
      <c r="I8827" s="5">
        <v>6</v>
      </c>
      <c r="J8827" s="5">
        <v>8</v>
      </c>
      <c r="K8827" s="5">
        <v>226.82</v>
      </c>
      <c r="L8827" s="5" t="s">
        <v>16</v>
      </c>
      <c r="M8827" s="6" t="s">
        <v>5163</v>
      </c>
      <c r="N8827" t="str">
        <f t="shared" si="153"/>
        <v>20170409SH1276</v>
      </c>
      <c r="O8827" t="e">
        <f>VLOOKUP(N8827,[1]Sheet1!$B:$D,3,FALSE)</f>
        <v>#N/A</v>
      </c>
      <c r="P8827" t="e">
        <f>VLOOKUP(O8827,[2]Sheet1!$1:$1048576,2,FALSE)</f>
        <v>#N/A</v>
      </c>
      <c r="Q8827" t="e">
        <f>VLOOKUP(N8827,[1]Sheet1!$B:$C,2,FALSE)</f>
        <v>#N/A</v>
      </c>
      <c r="R8827" t="e">
        <f>VLOOKUP(N8827,[1]Sheet1!$B:$E,4,FALSE)</f>
        <v>#N/A</v>
      </c>
    </row>
    <row r="8828" spans="1:18" x14ac:dyDescent="0.25">
      <c r="A8828" s="8" t="s">
        <v>5162</v>
      </c>
      <c r="B8828" s="3" t="s">
        <v>49</v>
      </c>
      <c r="C8828" s="3" t="s">
        <v>65</v>
      </c>
      <c r="D8828" s="12">
        <v>1048</v>
      </c>
      <c r="E8828" s="3" t="s">
        <v>26</v>
      </c>
      <c r="F8828" s="3">
        <v>76</v>
      </c>
      <c r="G8828" s="3">
        <v>48</v>
      </c>
      <c r="H8828" s="3">
        <v>68</v>
      </c>
      <c r="I8828" s="3">
        <v>12</v>
      </c>
      <c r="J8828" s="3">
        <v>0</v>
      </c>
      <c r="K8828" s="3">
        <v>158.33000000000001</v>
      </c>
      <c r="L8828" s="3" t="s">
        <v>40</v>
      </c>
      <c r="M8828" s="4" t="s">
        <v>5163</v>
      </c>
      <c r="N8828" t="str">
        <f t="shared" si="153"/>
        <v>20170409SH1048</v>
      </c>
      <c r="O8828" t="e">
        <f>VLOOKUP(N8828,[1]Sheet1!$B:$D,3,FALSE)</f>
        <v>#N/A</v>
      </c>
      <c r="P8828" t="e">
        <f>VLOOKUP(O8828,[2]Sheet1!$1:$1048576,2,FALSE)</f>
        <v>#N/A</v>
      </c>
      <c r="Q8828" t="e">
        <f>VLOOKUP(N8828,[1]Sheet1!$B:$C,2,FALSE)</f>
        <v>#N/A</v>
      </c>
      <c r="R8828" t="e">
        <f>VLOOKUP(N8828,[1]Sheet1!$B:$E,4,FALSE)</f>
        <v>#N/A</v>
      </c>
    </row>
    <row r="8829" spans="1:18" x14ac:dyDescent="0.25">
      <c r="A8829" s="9" t="s">
        <v>5162</v>
      </c>
      <c r="B8829" s="5" t="s">
        <v>49</v>
      </c>
      <c r="C8829" s="5" t="s">
        <v>33</v>
      </c>
      <c r="D8829" s="13">
        <v>1050</v>
      </c>
      <c r="E8829" s="5" t="s">
        <v>5165</v>
      </c>
      <c r="F8829" s="5">
        <v>35</v>
      </c>
      <c r="G8829" s="5">
        <v>24</v>
      </c>
      <c r="H8829" s="5">
        <v>35</v>
      </c>
      <c r="I8829" s="5">
        <v>4</v>
      </c>
      <c r="J8829" s="5">
        <v>2</v>
      </c>
      <c r="K8829" s="5">
        <v>145.83000000000001</v>
      </c>
      <c r="L8829" s="5" t="s">
        <v>16</v>
      </c>
      <c r="M8829" s="6" t="s">
        <v>5163</v>
      </c>
      <c r="N8829" t="str">
        <f t="shared" si="153"/>
        <v>20170409SH1050</v>
      </c>
      <c r="O8829" t="e">
        <f>VLOOKUP(N8829,[1]Sheet1!$B:$D,3,FALSE)</f>
        <v>#N/A</v>
      </c>
      <c r="P8829" t="e">
        <f>VLOOKUP(O8829,[2]Sheet1!$1:$1048576,2,FALSE)</f>
        <v>#N/A</v>
      </c>
      <c r="Q8829" t="e">
        <f>VLOOKUP(N8829,[1]Sheet1!$B:$C,2,FALSE)</f>
        <v>#N/A</v>
      </c>
      <c r="R8829" t="e">
        <f>VLOOKUP(N8829,[1]Sheet1!$B:$E,4,FALSE)</f>
        <v>#N/A</v>
      </c>
    </row>
    <row r="8830" spans="1:18" x14ac:dyDescent="0.25">
      <c r="A8830" s="8" t="s">
        <v>5162</v>
      </c>
      <c r="B8830" s="3" t="s">
        <v>49</v>
      </c>
      <c r="C8830" s="3" t="s">
        <v>5166</v>
      </c>
      <c r="D8830" s="12">
        <v>1384</v>
      </c>
      <c r="E8830" s="3" t="s">
        <v>763</v>
      </c>
      <c r="F8830" s="3">
        <v>14</v>
      </c>
      <c r="G8830" s="3">
        <v>12</v>
      </c>
      <c r="H8830" s="3">
        <v>12</v>
      </c>
      <c r="I8830" s="3">
        <v>3</v>
      </c>
      <c r="J8830" s="3">
        <v>0</v>
      </c>
      <c r="K8830" s="3">
        <v>116.66</v>
      </c>
      <c r="L8830" s="3" t="s">
        <v>16</v>
      </c>
      <c r="M8830" s="4" t="s">
        <v>5163</v>
      </c>
      <c r="N8830" t="str">
        <f t="shared" si="153"/>
        <v>20170409SH1384</v>
      </c>
      <c r="O8830" t="e">
        <f>VLOOKUP(N8830,[1]Sheet1!$B:$D,3,FALSE)</f>
        <v>#N/A</v>
      </c>
      <c r="P8830" t="e">
        <f>VLOOKUP(O8830,[2]Sheet1!$1:$1048576,2,FALSE)</f>
        <v>#N/A</v>
      </c>
      <c r="Q8830" t="e">
        <f>VLOOKUP(N8830,[1]Sheet1!$B:$C,2,FALSE)</f>
        <v>#N/A</v>
      </c>
      <c r="R8830" t="e">
        <f>VLOOKUP(N8830,[1]Sheet1!$B:$E,4,FALSE)</f>
        <v>#N/A</v>
      </c>
    </row>
    <row r="8831" spans="1:18" x14ac:dyDescent="0.25">
      <c r="A8831" s="9" t="s">
        <v>5162</v>
      </c>
      <c r="B8831" s="5" t="s">
        <v>49</v>
      </c>
      <c r="C8831" s="5" t="s">
        <v>1920</v>
      </c>
      <c r="D8831" s="13">
        <v>1166</v>
      </c>
      <c r="E8831" s="5" t="s">
        <v>5109</v>
      </c>
      <c r="F8831" s="5">
        <v>15</v>
      </c>
      <c r="G8831" s="5">
        <v>8</v>
      </c>
      <c r="H8831" s="5">
        <v>9</v>
      </c>
      <c r="I8831" s="5">
        <v>0</v>
      </c>
      <c r="J8831" s="5">
        <v>2</v>
      </c>
      <c r="K8831" s="5">
        <v>187.5</v>
      </c>
      <c r="L8831" s="5" t="s">
        <v>16</v>
      </c>
      <c r="M8831" s="6" t="s">
        <v>5163</v>
      </c>
      <c r="N8831" t="str">
        <f t="shared" si="153"/>
        <v>20170409SH1166</v>
      </c>
      <c r="O8831" t="e">
        <f>VLOOKUP(N8831,[1]Sheet1!$B:$D,3,FALSE)</f>
        <v>#N/A</v>
      </c>
      <c r="P8831" t="e">
        <f>VLOOKUP(O8831,[2]Sheet1!$1:$1048576,2,FALSE)</f>
        <v>#N/A</v>
      </c>
      <c r="Q8831" t="e">
        <f>VLOOKUP(N8831,[1]Sheet1!$B:$C,2,FALSE)</f>
        <v>#N/A</v>
      </c>
      <c r="R8831" t="e">
        <f>VLOOKUP(N8831,[1]Sheet1!$B:$E,4,FALSE)</f>
        <v>#N/A</v>
      </c>
    </row>
    <row r="8832" spans="1:18" x14ac:dyDescent="0.25">
      <c r="A8832" s="8" t="s">
        <v>5162</v>
      </c>
      <c r="B8832" s="3" t="s">
        <v>49</v>
      </c>
      <c r="C8832" s="3" t="s">
        <v>77</v>
      </c>
      <c r="D8832" s="12">
        <v>1012</v>
      </c>
      <c r="E8832" s="3" t="s">
        <v>26</v>
      </c>
      <c r="F8832" s="3">
        <v>68</v>
      </c>
      <c r="G8832" s="3">
        <v>51</v>
      </c>
      <c r="H8832" s="3">
        <v>77</v>
      </c>
      <c r="I8832" s="3">
        <v>7</v>
      </c>
      <c r="J8832" s="3">
        <v>0</v>
      </c>
      <c r="K8832" s="3">
        <v>133.33000000000001</v>
      </c>
      <c r="L8832" s="3" t="s">
        <v>40</v>
      </c>
      <c r="M8832" s="4" t="s">
        <v>5163</v>
      </c>
      <c r="N8832" t="str">
        <f t="shared" si="153"/>
        <v>20170409SH1012</v>
      </c>
      <c r="O8832" t="e">
        <f>VLOOKUP(N8832,[1]Sheet1!$B:$D,3,FALSE)</f>
        <v>#N/A</v>
      </c>
      <c r="P8832" t="e">
        <f>VLOOKUP(O8832,[2]Sheet1!$1:$1048576,2,FALSE)</f>
        <v>#N/A</v>
      </c>
      <c r="Q8832" t="e">
        <f>VLOOKUP(N8832,[1]Sheet1!$B:$C,2,FALSE)</f>
        <v>#N/A</v>
      </c>
      <c r="R8832" t="e">
        <f>VLOOKUP(N8832,[1]Sheet1!$B:$E,4,FALSE)</f>
        <v>#N/A</v>
      </c>
    </row>
    <row r="8833" spans="1:18" x14ac:dyDescent="0.25">
      <c r="A8833" s="9" t="s">
        <v>5167</v>
      </c>
      <c r="B8833" s="5" t="s">
        <v>98</v>
      </c>
      <c r="C8833" s="5" t="s">
        <v>3295</v>
      </c>
      <c r="D8833" s="13">
        <v>1287</v>
      </c>
      <c r="E8833" s="5" t="s">
        <v>5168</v>
      </c>
      <c r="F8833" s="5">
        <v>14</v>
      </c>
      <c r="G8833" s="5">
        <v>9</v>
      </c>
      <c r="H8833" s="5">
        <v>10</v>
      </c>
      <c r="I8833" s="5">
        <v>1</v>
      </c>
      <c r="J8833" s="5">
        <v>1</v>
      </c>
      <c r="K8833" s="5">
        <v>155.55000000000001</v>
      </c>
      <c r="L8833" s="5" t="s">
        <v>16</v>
      </c>
      <c r="M8833" s="6" t="s">
        <v>5169</v>
      </c>
      <c r="N8833" t="str">
        <f t="shared" si="153"/>
        <v>20170410KXP1287</v>
      </c>
      <c r="O8833" t="str">
        <f>VLOOKUP(N8833,[1]Sheet1!$B:$D,3,FALSE)</f>
        <v>Kings XI Punjab</v>
      </c>
      <c r="P8833" t="str">
        <f>VLOOKUP(O8833,[2]Sheet1!$1:$1048576,2,FALSE)</f>
        <v>Team 4</v>
      </c>
      <c r="Q8833">
        <f>VLOOKUP(N8833,[1]Sheet1!$B:$C,2,FALSE)</f>
        <v>2</v>
      </c>
      <c r="R8833">
        <f>VLOOKUP(N8833,[1]Sheet1!$B:$E,4,FALSE)</f>
        <v>1</v>
      </c>
    </row>
    <row r="8834" spans="1:18" x14ac:dyDescent="0.25">
      <c r="A8834" s="8" t="s">
        <v>5167</v>
      </c>
      <c r="B8834" s="3" t="s">
        <v>98</v>
      </c>
      <c r="C8834" s="3" t="s">
        <v>4951</v>
      </c>
      <c r="D8834" s="12">
        <v>1374</v>
      </c>
      <c r="E8834" s="3" t="s">
        <v>5170</v>
      </c>
      <c r="F8834" s="3">
        <v>28</v>
      </c>
      <c r="G8834" s="3">
        <v>27</v>
      </c>
      <c r="H8834" s="3">
        <v>46</v>
      </c>
      <c r="I8834" s="3">
        <v>2</v>
      </c>
      <c r="J8834" s="3">
        <v>1</v>
      </c>
      <c r="K8834" s="3">
        <v>103.7</v>
      </c>
      <c r="L8834" s="3" t="s">
        <v>16</v>
      </c>
      <c r="M8834" s="4" t="s">
        <v>5169</v>
      </c>
      <c r="N8834" t="str">
        <f t="shared" si="153"/>
        <v>20170410KXP1374</v>
      </c>
      <c r="O8834" t="str">
        <f>VLOOKUP(N8834,[1]Sheet1!$B:$D,3,FALSE)</f>
        <v>Kings XI Punjab</v>
      </c>
      <c r="P8834" t="str">
        <f>VLOOKUP(O8834,[2]Sheet1!$1:$1048576,2,FALSE)</f>
        <v>Team 4</v>
      </c>
      <c r="Q8834">
        <f>VLOOKUP(N8834,[1]Sheet1!$B:$C,2,FALSE)</f>
        <v>2</v>
      </c>
      <c r="R8834">
        <f>VLOOKUP(N8834,[1]Sheet1!$B:$E,4,FALSE)</f>
        <v>2</v>
      </c>
    </row>
    <row r="8835" spans="1:18" x14ac:dyDescent="0.25">
      <c r="A8835" s="9" t="s">
        <v>5167</v>
      </c>
      <c r="B8835" s="5" t="s">
        <v>98</v>
      </c>
      <c r="C8835" s="5" t="s">
        <v>285</v>
      </c>
      <c r="D8835" s="13">
        <v>1122</v>
      </c>
      <c r="E8835" s="5" t="s">
        <v>26</v>
      </c>
      <c r="F8835" s="5">
        <v>0</v>
      </c>
      <c r="G8835" s="5">
        <v>0</v>
      </c>
      <c r="H8835" s="5">
        <v>1</v>
      </c>
      <c r="I8835" s="5">
        <v>0</v>
      </c>
      <c r="J8835" s="5">
        <v>0</v>
      </c>
      <c r="K8835" s="5">
        <v>0</v>
      </c>
      <c r="L8835" s="5" t="s">
        <v>16</v>
      </c>
      <c r="M8835" s="6" t="s">
        <v>5169</v>
      </c>
      <c r="N8835" t="str">
        <f t="shared" ref="N8835:N8898" si="154">CONCATENATE(A8835,D8835)</f>
        <v>20170410KXP1122</v>
      </c>
      <c r="O8835" t="e">
        <f>VLOOKUP(N8835,[1]Sheet1!$B:$D,3,FALSE)</f>
        <v>#N/A</v>
      </c>
      <c r="P8835" t="e">
        <f>VLOOKUP(O8835,[2]Sheet1!$1:$1048576,2,FALSE)</f>
        <v>#N/A</v>
      </c>
      <c r="Q8835" t="e">
        <f>VLOOKUP(N8835,[1]Sheet1!$B:$C,2,FALSE)</f>
        <v>#N/A</v>
      </c>
      <c r="R8835" t="e">
        <f>VLOOKUP(N8835,[1]Sheet1!$B:$E,4,FALSE)</f>
        <v>#N/A</v>
      </c>
    </row>
    <row r="8836" spans="1:18" x14ac:dyDescent="0.25">
      <c r="A8836" s="8" t="s">
        <v>5167</v>
      </c>
      <c r="B8836" s="3" t="s">
        <v>98</v>
      </c>
      <c r="C8836" s="3" t="s">
        <v>104</v>
      </c>
      <c r="D8836" s="12">
        <v>1102</v>
      </c>
      <c r="E8836" s="3" t="s">
        <v>4141</v>
      </c>
      <c r="F8836" s="3">
        <v>14</v>
      </c>
      <c r="G8836" s="3">
        <v>9</v>
      </c>
      <c r="H8836" s="3">
        <v>10</v>
      </c>
      <c r="I8836" s="3">
        <v>3</v>
      </c>
      <c r="J8836" s="3">
        <v>0</v>
      </c>
      <c r="K8836" s="3">
        <v>155.55000000000001</v>
      </c>
      <c r="L8836" s="3" t="s">
        <v>20</v>
      </c>
      <c r="M8836" s="4" t="s">
        <v>5169</v>
      </c>
      <c r="N8836" t="str">
        <f t="shared" si="154"/>
        <v>20170410KXP1102</v>
      </c>
      <c r="O8836" t="e">
        <f>VLOOKUP(N8836,[1]Sheet1!$B:$D,3,FALSE)</f>
        <v>#N/A</v>
      </c>
      <c r="P8836" t="e">
        <f>VLOOKUP(O8836,[2]Sheet1!$1:$1048576,2,FALSE)</f>
        <v>#N/A</v>
      </c>
      <c r="Q8836" t="e">
        <f>VLOOKUP(N8836,[1]Sheet1!$B:$C,2,FALSE)</f>
        <v>#N/A</v>
      </c>
      <c r="R8836" t="e">
        <f>VLOOKUP(N8836,[1]Sheet1!$B:$E,4,FALSE)</f>
        <v>#N/A</v>
      </c>
    </row>
    <row r="8837" spans="1:18" x14ac:dyDescent="0.25">
      <c r="A8837" s="9" t="s">
        <v>5167</v>
      </c>
      <c r="B8837" s="5" t="s">
        <v>98</v>
      </c>
      <c r="C8837" s="5" t="s">
        <v>2886</v>
      </c>
      <c r="D8837" s="13">
        <v>1259</v>
      </c>
      <c r="E8837" s="5" t="s">
        <v>26</v>
      </c>
      <c r="F8837" s="5">
        <v>30</v>
      </c>
      <c r="G8837" s="5">
        <v>27</v>
      </c>
      <c r="H8837" s="5">
        <v>36</v>
      </c>
      <c r="I8837" s="5">
        <v>1</v>
      </c>
      <c r="J8837" s="5">
        <v>2</v>
      </c>
      <c r="K8837" s="5">
        <v>111.11</v>
      </c>
      <c r="L8837" s="5" t="s">
        <v>16</v>
      </c>
      <c r="M8837" s="6" t="s">
        <v>5169</v>
      </c>
      <c r="N8837" t="str">
        <f t="shared" si="154"/>
        <v>20170410KXP1259</v>
      </c>
      <c r="O8837" t="e">
        <f>VLOOKUP(N8837,[1]Sheet1!$B:$D,3,FALSE)</f>
        <v>#N/A</v>
      </c>
      <c r="P8837" t="e">
        <f>VLOOKUP(O8837,[2]Sheet1!$1:$1048576,2,FALSE)</f>
        <v>#N/A</v>
      </c>
      <c r="Q8837" t="e">
        <f>VLOOKUP(N8837,[1]Sheet1!$B:$C,2,FALSE)</f>
        <v>#N/A</v>
      </c>
      <c r="R8837" t="e">
        <f>VLOOKUP(N8837,[1]Sheet1!$B:$E,4,FALSE)</f>
        <v>#N/A</v>
      </c>
    </row>
    <row r="8838" spans="1:18" x14ac:dyDescent="0.25">
      <c r="A8838" s="8" t="s">
        <v>5167</v>
      </c>
      <c r="B8838" s="3" t="s">
        <v>98</v>
      </c>
      <c r="C8838" s="3" t="s">
        <v>2664</v>
      </c>
      <c r="D8838" s="12">
        <v>1241</v>
      </c>
      <c r="E8838" s="3" t="s">
        <v>26</v>
      </c>
      <c r="F8838" s="3">
        <v>44</v>
      </c>
      <c r="G8838" s="3">
        <v>20</v>
      </c>
      <c r="H8838" s="3">
        <v>40</v>
      </c>
      <c r="I8838" s="3">
        <v>2</v>
      </c>
      <c r="J8838" s="3">
        <v>4</v>
      </c>
      <c r="K8838" s="3">
        <v>220</v>
      </c>
      <c r="L8838" s="3" t="s">
        <v>40</v>
      </c>
      <c r="M8838" s="4" t="s">
        <v>5169</v>
      </c>
      <c r="N8838" t="str">
        <f t="shared" si="154"/>
        <v>20170410KXP1241</v>
      </c>
      <c r="O8838" t="str">
        <f>VLOOKUP(N8838,[1]Sheet1!$B:$D,3,FALSE)</f>
        <v>Kings XI Punjab</v>
      </c>
      <c r="P8838" t="str">
        <f>VLOOKUP(O8838,[2]Sheet1!$1:$1048576,2,FALSE)</f>
        <v>Team 4</v>
      </c>
      <c r="Q8838">
        <f>VLOOKUP(N8838,[1]Sheet1!$B:$C,2,FALSE)</f>
        <v>2</v>
      </c>
      <c r="R8838">
        <f>VLOOKUP(N8838,[1]Sheet1!$B:$E,4,FALSE)</f>
        <v>4</v>
      </c>
    </row>
    <row r="8839" spans="1:18" x14ac:dyDescent="0.25">
      <c r="A8839" s="9" t="s">
        <v>5167</v>
      </c>
      <c r="B8839" s="5" t="s">
        <v>98</v>
      </c>
      <c r="C8839" s="5" t="s">
        <v>3827</v>
      </c>
      <c r="D8839" s="13">
        <v>1319</v>
      </c>
      <c r="E8839" s="5" t="s">
        <v>5171</v>
      </c>
      <c r="F8839" s="5">
        <v>24</v>
      </c>
      <c r="G8839" s="5">
        <v>22</v>
      </c>
      <c r="H8839" s="5">
        <v>28</v>
      </c>
      <c r="I8839" s="5">
        <v>1</v>
      </c>
      <c r="J8839" s="5">
        <v>1</v>
      </c>
      <c r="K8839" s="5">
        <v>109.09</v>
      </c>
      <c r="L8839" s="5" t="s">
        <v>16</v>
      </c>
      <c r="M8839" s="6" t="s">
        <v>5169</v>
      </c>
      <c r="N8839" t="str">
        <f t="shared" si="154"/>
        <v>20170410KXP1319</v>
      </c>
      <c r="O8839" t="str">
        <f>VLOOKUP(N8839,[1]Sheet1!$B:$D,3,FALSE)</f>
        <v>Kings XI Punjab</v>
      </c>
      <c r="P8839" t="str">
        <f>VLOOKUP(O8839,[2]Sheet1!$1:$1048576,2,FALSE)</f>
        <v>Team 4</v>
      </c>
      <c r="Q8839">
        <f>VLOOKUP(N8839,[1]Sheet1!$B:$C,2,FALSE)</f>
        <v>2</v>
      </c>
      <c r="R8839">
        <f>VLOOKUP(N8839,[1]Sheet1!$B:$E,4,FALSE)</f>
        <v>3</v>
      </c>
    </row>
    <row r="8840" spans="1:18" x14ac:dyDescent="0.25">
      <c r="A8840" s="8" t="s">
        <v>5167</v>
      </c>
      <c r="B8840" s="3" t="s">
        <v>98</v>
      </c>
      <c r="C8840" s="3" t="s">
        <v>2678</v>
      </c>
      <c r="D8840" s="12">
        <v>1242</v>
      </c>
      <c r="E8840" s="3" t="s">
        <v>5172</v>
      </c>
      <c r="F8840" s="3">
        <v>26</v>
      </c>
      <c r="G8840" s="3">
        <v>27</v>
      </c>
      <c r="H8840" s="3">
        <v>34</v>
      </c>
      <c r="I8840" s="3">
        <v>3</v>
      </c>
      <c r="J8840" s="3">
        <v>0</v>
      </c>
      <c r="K8840" s="3">
        <v>96.29</v>
      </c>
      <c r="L8840" s="3" t="s">
        <v>40</v>
      </c>
      <c r="M8840" s="4" t="s">
        <v>5169</v>
      </c>
      <c r="N8840" t="str">
        <f t="shared" si="154"/>
        <v>20170410KXP1242</v>
      </c>
      <c r="O8840" t="e">
        <f>VLOOKUP(N8840,[1]Sheet1!$B:$D,3,FALSE)</f>
        <v>#N/A</v>
      </c>
      <c r="P8840" t="e">
        <f>VLOOKUP(O8840,[2]Sheet1!$1:$1048576,2,FALSE)</f>
        <v>#N/A</v>
      </c>
      <c r="Q8840" t="e">
        <f>VLOOKUP(N8840,[1]Sheet1!$B:$C,2,FALSE)</f>
        <v>#N/A</v>
      </c>
      <c r="R8840" t="e">
        <f>VLOOKUP(N8840,[1]Sheet1!$B:$E,4,FALSE)</f>
        <v>#N/A</v>
      </c>
    </row>
    <row r="8841" spans="1:18" x14ac:dyDescent="0.25">
      <c r="A8841" s="9" t="s">
        <v>5167</v>
      </c>
      <c r="B8841" s="5" t="s">
        <v>98</v>
      </c>
      <c r="C8841" s="5" t="s">
        <v>2018</v>
      </c>
      <c r="D8841" s="13">
        <v>1163</v>
      </c>
      <c r="E8841" s="5" t="s">
        <v>3683</v>
      </c>
      <c r="F8841" s="5">
        <v>0</v>
      </c>
      <c r="G8841" s="5">
        <v>4</v>
      </c>
      <c r="H8841" s="5">
        <v>4</v>
      </c>
      <c r="I8841" s="5">
        <v>0</v>
      </c>
      <c r="J8841" s="5">
        <v>0</v>
      </c>
      <c r="K8841" s="5">
        <v>0</v>
      </c>
      <c r="L8841" s="5" t="s">
        <v>16</v>
      </c>
      <c r="M8841" s="6" t="s">
        <v>5169</v>
      </c>
      <c r="N8841" t="str">
        <f t="shared" si="154"/>
        <v>20170410KXP1163</v>
      </c>
      <c r="O8841" t="e">
        <f>VLOOKUP(N8841,[1]Sheet1!$B:$D,3,FALSE)</f>
        <v>#N/A</v>
      </c>
      <c r="P8841" t="e">
        <f>VLOOKUP(O8841,[2]Sheet1!$1:$1048576,2,FALSE)</f>
        <v>#N/A</v>
      </c>
      <c r="Q8841" t="e">
        <f>VLOOKUP(N8841,[1]Sheet1!$B:$C,2,FALSE)</f>
        <v>#N/A</v>
      </c>
      <c r="R8841" t="e">
        <f>VLOOKUP(N8841,[1]Sheet1!$B:$E,4,FALSE)</f>
        <v>#N/A</v>
      </c>
    </row>
    <row r="8842" spans="1:18" x14ac:dyDescent="0.25">
      <c r="A8842" s="8" t="s">
        <v>5167</v>
      </c>
      <c r="B8842" s="3" t="s">
        <v>98</v>
      </c>
      <c r="C8842" s="3" t="s">
        <v>292</v>
      </c>
      <c r="D8842" s="12">
        <v>1111</v>
      </c>
      <c r="E8842" s="3" t="s">
        <v>5173</v>
      </c>
      <c r="F8842" s="3">
        <v>19</v>
      </c>
      <c r="G8842" s="3">
        <v>15</v>
      </c>
      <c r="H8842" s="3">
        <v>30</v>
      </c>
      <c r="I8842" s="3">
        <v>1</v>
      </c>
      <c r="J8842" s="3">
        <v>1</v>
      </c>
      <c r="K8842" s="3">
        <v>126.66</v>
      </c>
      <c r="L8842" s="3" t="s">
        <v>16</v>
      </c>
      <c r="M8842" s="4" t="s">
        <v>5169</v>
      </c>
      <c r="N8842" t="str">
        <f t="shared" si="154"/>
        <v>20170410KXP1111</v>
      </c>
      <c r="O8842" t="e">
        <f>VLOOKUP(N8842,[1]Sheet1!$B:$D,3,FALSE)</f>
        <v>#N/A</v>
      </c>
      <c r="P8842" t="e">
        <f>VLOOKUP(O8842,[2]Sheet1!$1:$1048576,2,FALSE)</f>
        <v>#N/A</v>
      </c>
      <c r="Q8842" t="e">
        <f>VLOOKUP(N8842,[1]Sheet1!$B:$C,2,FALSE)</f>
        <v>#N/A</v>
      </c>
      <c r="R8842" t="e">
        <f>VLOOKUP(N8842,[1]Sheet1!$B:$E,4,FALSE)</f>
        <v>#N/A</v>
      </c>
    </row>
    <row r="8843" spans="1:18" x14ac:dyDescent="0.25">
      <c r="A8843" s="9" t="s">
        <v>5167</v>
      </c>
      <c r="B8843" s="5" t="s">
        <v>98</v>
      </c>
      <c r="C8843" s="5" t="s">
        <v>5158</v>
      </c>
      <c r="D8843" s="13">
        <v>1383</v>
      </c>
      <c r="E8843" s="5" t="s">
        <v>1295</v>
      </c>
      <c r="F8843" s="5">
        <v>50</v>
      </c>
      <c r="G8843" s="5">
        <v>32</v>
      </c>
      <c r="H8843" s="5">
        <v>58</v>
      </c>
      <c r="I8843" s="5">
        <v>2</v>
      </c>
      <c r="J8843" s="5">
        <v>3</v>
      </c>
      <c r="K8843" s="5">
        <v>156.25</v>
      </c>
      <c r="L8843" s="5" t="s">
        <v>16</v>
      </c>
      <c r="M8843" s="6" t="s">
        <v>5169</v>
      </c>
      <c r="N8843" t="str">
        <f t="shared" si="154"/>
        <v>20170410KXP1383</v>
      </c>
      <c r="O8843" t="e">
        <f>VLOOKUP(N8843,[1]Sheet1!$B:$D,3,FALSE)</f>
        <v>#N/A</v>
      </c>
      <c r="P8843" t="e">
        <f>VLOOKUP(O8843,[2]Sheet1!$1:$1048576,2,FALSE)</f>
        <v>#N/A</v>
      </c>
      <c r="Q8843" t="e">
        <f>VLOOKUP(N8843,[1]Sheet1!$B:$C,2,FALSE)</f>
        <v>#N/A</v>
      </c>
      <c r="R8843" t="e">
        <f>VLOOKUP(N8843,[1]Sheet1!$B:$E,4,FALSE)</f>
        <v>#N/A</v>
      </c>
    </row>
    <row r="8844" spans="1:18" x14ac:dyDescent="0.25">
      <c r="A8844" s="8" t="s">
        <v>5167</v>
      </c>
      <c r="B8844" s="3" t="s">
        <v>98</v>
      </c>
      <c r="C8844" s="3" t="s">
        <v>2008</v>
      </c>
      <c r="D8844" s="12">
        <v>1160</v>
      </c>
      <c r="E8844" s="3" t="s">
        <v>4137</v>
      </c>
      <c r="F8844" s="3">
        <v>17</v>
      </c>
      <c r="G8844" s="3">
        <v>8</v>
      </c>
      <c r="H8844" s="3">
        <v>11</v>
      </c>
      <c r="I8844" s="3">
        <v>2</v>
      </c>
      <c r="J8844" s="3">
        <v>1</v>
      </c>
      <c r="K8844" s="3">
        <v>212.5</v>
      </c>
      <c r="L8844" s="3" t="s">
        <v>16</v>
      </c>
      <c r="M8844" s="4" t="s">
        <v>5169</v>
      </c>
      <c r="N8844" t="str">
        <f t="shared" si="154"/>
        <v>20170410KXP1160</v>
      </c>
      <c r="O8844" t="e">
        <f>VLOOKUP(N8844,[1]Sheet1!$B:$D,3,FALSE)</f>
        <v>#N/A</v>
      </c>
      <c r="P8844" t="e">
        <f>VLOOKUP(O8844,[2]Sheet1!$1:$1048576,2,FALSE)</f>
        <v>#N/A</v>
      </c>
      <c r="Q8844" t="e">
        <f>VLOOKUP(N8844,[1]Sheet1!$B:$C,2,FALSE)</f>
        <v>#N/A</v>
      </c>
      <c r="R8844" t="e">
        <f>VLOOKUP(N8844,[1]Sheet1!$B:$E,4,FALSE)</f>
        <v>#N/A</v>
      </c>
    </row>
    <row r="8845" spans="1:18" x14ac:dyDescent="0.25">
      <c r="A8845" s="9" t="s">
        <v>5167</v>
      </c>
      <c r="B8845" s="5" t="s">
        <v>98</v>
      </c>
      <c r="C8845" s="5" t="s">
        <v>279</v>
      </c>
      <c r="D8845" s="13">
        <v>1077</v>
      </c>
      <c r="E8845" s="5" t="s">
        <v>26</v>
      </c>
      <c r="F8845" s="5">
        <v>40</v>
      </c>
      <c r="G8845" s="5">
        <v>23</v>
      </c>
      <c r="H8845" s="5">
        <v>45</v>
      </c>
      <c r="I8845" s="5">
        <v>3</v>
      </c>
      <c r="J8845" s="5">
        <v>2</v>
      </c>
      <c r="K8845" s="5">
        <v>173.91</v>
      </c>
      <c r="L8845" s="5" t="s">
        <v>16</v>
      </c>
      <c r="M8845" s="6" t="s">
        <v>5169</v>
      </c>
      <c r="N8845" t="str">
        <f t="shared" si="154"/>
        <v>20170410KXP1077</v>
      </c>
      <c r="O8845" t="e">
        <f>VLOOKUP(N8845,[1]Sheet1!$B:$D,3,FALSE)</f>
        <v>#N/A</v>
      </c>
      <c r="P8845" t="e">
        <f>VLOOKUP(O8845,[2]Sheet1!$1:$1048576,2,FALSE)</f>
        <v>#N/A</v>
      </c>
      <c r="Q8845" t="e">
        <f>VLOOKUP(N8845,[1]Sheet1!$B:$C,2,FALSE)</f>
        <v>#N/A</v>
      </c>
      <c r="R8845" t="e">
        <f>VLOOKUP(N8845,[1]Sheet1!$B:$E,4,FALSE)</f>
        <v>#N/A</v>
      </c>
    </row>
    <row r="8846" spans="1:18" x14ac:dyDescent="0.25">
      <c r="A8846" s="8" t="s">
        <v>5167</v>
      </c>
      <c r="B8846" s="3" t="s">
        <v>98</v>
      </c>
      <c r="C8846" s="3" t="s">
        <v>84</v>
      </c>
      <c r="D8846" s="12">
        <v>1014</v>
      </c>
      <c r="E8846" s="3" t="s">
        <v>5174</v>
      </c>
      <c r="F8846" s="3">
        <v>5</v>
      </c>
      <c r="G8846" s="3">
        <v>11</v>
      </c>
      <c r="H8846" s="3">
        <v>17</v>
      </c>
      <c r="I8846" s="3">
        <v>0</v>
      </c>
      <c r="J8846" s="3">
        <v>0</v>
      </c>
      <c r="K8846" s="3">
        <v>45.45</v>
      </c>
      <c r="L8846" s="3" t="s">
        <v>20</v>
      </c>
      <c r="M8846" s="4" t="s">
        <v>5169</v>
      </c>
      <c r="N8846" t="str">
        <f t="shared" si="154"/>
        <v>20170410KXP1014</v>
      </c>
      <c r="O8846" t="e">
        <f>VLOOKUP(N8846,[1]Sheet1!$B:$D,3,FALSE)</f>
        <v>#N/A</v>
      </c>
      <c r="P8846" t="e">
        <f>VLOOKUP(O8846,[2]Sheet1!$1:$1048576,2,FALSE)</f>
        <v>#N/A</v>
      </c>
      <c r="Q8846" t="e">
        <f>VLOOKUP(N8846,[1]Sheet1!$B:$C,2,FALSE)</f>
        <v>#N/A</v>
      </c>
      <c r="R8846" t="e">
        <f>VLOOKUP(N8846,[1]Sheet1!$B:$E,4,FALSE)</f>
        <v>#N/A</v>
      </c>
    </row>
    <row r="8847" spans="1:18" x14ac:dyDescent="0.25">
      <c r="A8847" s="9" t="s">
        <v>5175</v>
      </c>
      <c r="B8847" s="5" t="s">
        <v>128</v>
      </c>
      <c r="C8847" s="5" t="s">
        <v>4859</v>
      </c>
      <c r="D8847" s="13">
        <v>1366</v>
      </c>
      <c r="E8847" s="5" t="s">
        <v>3010</v>
      </c>
      <c r="F8847" s="5">
        <v>57</v>
      </c>
      <c r="G8847" s="5">
        <v>36</v>
      </c>
      <c r="H8847" s="5">
        <v>70</v>
      </c>
      <c r="I8847" s="5">
        <v>3</v>
      </c>
      <c r="J8847" s="5">
        <v>4</v>
      </c>
      <c r="K8847" s="5">
        <v>158.33000000000001</v>
      </c>
      <c r="L8847" s="5" t="s">
        <v>20</v>
      </c>
      <c r="M8847" s="6" t="s">
        <v>5169</v>
      </c>
      <c r="N8847" t="str">
        <f t="shared" si="154"/>
        <v>20170411DC1366</v>
      </c>
      <c r="O8847" t="e">
        <f>VLOOKUP(N8847,[1]Sheet1!$B:$D,3,FALSE)</f>
        <v>#N/A</v>
      </c>
      <c r="P8847" t="e">
        <f>VLOOKUP(O8847,[2]Sheet1!$1:$1048576,2,FALSE)</f>
        <v>#N/A</v>
      </c>
      <c r="Q8847" t="e">
        <f>VLOOKUP(N8847,[1]Sheet1!$B:$C,2,FALSE)</f>
        <v>#N/A</v>
      </c>
      <c r="R8847" t="e">
        <f>VLOOKUP(N8847,[1]Sheet1!$B:$E,4,FALSE)</f>
        <v>#N/A</v>
      </c>
    </row>
    <row r="8848" spans="1:18" x14ac:dyDescent="0.25">
      <c r="A8848" s="8" t="s">
        <v>5175</v>
      </c>
      <c r="B8848" s="3" t="s">
        <v>128</v>
      </c>
      <c r="C8848" s="3" t="s">
        <v>3375</v>
      </c>
      <c r="D8848" s="12">
        <v>1292</v>
      </c>
      <c r="E8848" s="3" t="s">
        <v>2331</v>
      </c>
      <c r="F8848" s="3">
        <v>4</v>
      </c>
      <c r="G8848" s="3">
        <v>5</v>
      </c>
      <c r="H8848" s="3">
        <v>12</v>
      </c>
      <c r="I8848" s="3">
        <v>0</v>
      </c>
      <c r="J8848" s="3">
        <v>0</v>
      </c>
      <c r="K8848" s="3">
        <v>80</v>
      </c>
      <c r="L8848" s="3" t="s">
        <v>16</v>
      </c>
      <c r="M8848" s="4" t="s">
        <v>5169</v>
      </c>
      <c r="N8848" t="str">
        <f t="shared" si="154"/>
        <v>20170411DC1292</v>
      </c>
      <c r="O8848" t="e">
        <f>VLOOKUP(N8848,[1]Sheet1!$B:$D,3,FALSE)</f>
        <v>#N/A</v>
      </c>
      <c r="P8848" t="e">
        <f>VLOOKUP(O8848,[2]Sheet1!$1:$1048576,2,FALSE)</f>
        <v>#N/A</v>
      </c>
      <c r="Q8848" t="e">
        <f>VLOOKUP(N8848,[1]Sheet1!$B:$C,2,FALSE)</f>
        <v>#N/A</v>
      </c>
      <c r="R8848" t="e">
        <f>VLOOKUP(N8848,[1]Sheet1!$B:$E,4,FALSE)</f>
        <v>#N/A</v>
      </c>
    </row>
    <row r="8849" spans="1:18" x14ac:dyDescent="0.25">
      <c r="A8849" s="9" t="s">
        <v>5175</v>
      </c>
      <c r="B8849" s="5" t="s">
        <v>128</v>
      </c>
      <c r="C8849" s="5" t="s">
        <v>3393</v>
      </c>
      <c r="D8849" s="13">
        <v>1293</v>
      </c>
      <c r="E8849" s="5" t="s">
        <v>5176</v>
      </c>
      <c r="F8849" s="5">
        <v>13</v>
      </c>
      <c r="G8849" s="5">
        <v>12</v>
      </c>
      <c r="H8849" s="5">
        <v>27</v>
      </c>
      <c r="I8849" s="5">
        <v>1</v>
      </c>
      <c r="J8849" s="5">
        <v>0</v>
      </c>
      <c r="K8849" s="5">
        <v>108.33</v>
      </c>
      <c r="L8849" s="5" t="s">
        <v>16</v>
      </c>
      <c r="M8849" s="6" t="s">
        <v>5169</v>
      </c>
      <c r="N8849" t="str">
        <f t="shared" si="154"/>
        <v>20170411DC1293</v>
      </c>
      <c r="O8849" t="e">
        <f>VLOOKUP(N8849,[1]Sheet1!$B:$D,3,FALSE)</f>
        <v>#N/A</v>
      </c>
      <c r="P8849" t="e">
        <f>VLOOKUP(O8849,[2]Sheet1!$1:$1048576,2,FALSE)</f>
        <v>#N/A</v>
      </c>
      <c r="Q8849" t="e">
        <f>VLOOKUP(N8849,[1]Sheet1!$B:$C,2,FALSE)</f>
        <v>#N/A</v>
      </c>
      <c r="R8849" t="e">
        <f>VLOOKUP(N8849,[1]Sheet1!$B:$E,4,FALSE)</f>
        <v>#N/A</v>
      </c>
    </row>
    <row r="8850" spans="1:18" x14ac:dyDescent="0.25">
      <c r="A8850" s="8" t="s">
        <v>5175</v>
      </c>
      <c r="B8850" s="3" t="s">
        <v>128</v>
      </c>
      <c r="C8850" s="3" t="s">
        <v>4880</v>
      </c>
      <c r="D8850" s="12">
        <v>1367</v>
      </c>
      <c r="E8850" s="3" t="s">
        <v>5177</v>
      </c>
      <c r="F8850" s="3">
        <v>25</v>
      </c>
      <c r="G8850" s="3">
        <v>19</v>
      </c>
      <c r="H8850" s="3">
        <v>35</v>
      </c>
      <c r="I8850" s="3">
        <v>1</v>
      </c>
      <c r="J8850" s="3">
        <v>1</v>
      </c>
      <c r="K8850" s="3">
        <v>131.57</v>
      </c>
      <c r="L8850" s="3" t="s">
        <v>16</v>
      </c>
      <c r="M8850" s="4" t="s">
        <v>5169</v>
      </c>
      <c r="N8850" t="str">
        <f t="shared" si="154"/>
        <v>20170411DC1367</v>
      </c>
      <c r="O8850" t="e">
        <f>VLOOKUP(N8850,[1]Sheet1!$B:$D,3,FALSE)</f>
        <v>#N/A</v>
      </c>
      <c r="P8850" t="e">
        <f>VLOOKUP(O8850,[2]Sheet1!$1:$1048576,2,FALSE)</f>
        <v>#N/A</v>
      </c>
      <c r="Q8850" t="e">
        <f>VLOOKUP(N8850,[1]Sheet1!$B:$C,2,FALSE)</f>
        <v>#N/A</v>
      </c>
      <c r="R8850" t="e">
        <f>VLOOKUP(N8850,[1]Sheet1!$B:$E,4,FALSE)</f>
        <v>#N/A</v>
      </c>
    </row>
    <row r="8851" spans="1:18" x14ac:dyDescent="0.25">
      <c r="A8851" s="9" t="s">
        <v>5175</v>
      </c>
      <c r="B8851" s="5" t="s">
        <v>128</v>
      </c>
      <c r="C8851" s="5" t="s">
        <v>3260</v>
      </c>
      <c r="D8851" s="13">
        <v>1279</v>
      </c>
      <c r="E8851" s="5" t="s">
        <v>5178</v>
      </c>
      <c r="F8851" s="5">
        <v>4</v>
      </c>
      <c r="G8851" s="5">
        <v>3</v>
      </c>
      <c r="H8851" s="5">
        <v>4</v>
      </c>
      <c r="I8851" s="5">
        <v>1</v>
      </c>
      <c r="J8851" s="5">
        <v>0</v>
      </c>
      <c r="K8851" s="5">
        <v>133.33000000000001</v>
      </c>
      <c r="L8851" s="5" t="s">
        <v>16</v>
      </c>
      <c r="M8851" s="6" t="s">
        <v>5169</v>
      </c>
      <c r="N8851" t="str">
        <f t="shared" si="154"/>
        <v>20170411DC1279</v>
      </c>
      <c r="O8851" t="e">
        <f>VLOOKUP(N8851,[1]Sheet1!$B:$D,3,FALSE)</f>
        <v>#N/A</v>
      </c>
      <c r="P8851" t="e">
        <f>VLOOKUP(O8851,[2]Sheet1!$1:$1048576,2,FALSE)</f>
        <v>#N/A</v>
      </c>
      <c r="Q8851" t="e">
        <f>VLOOKUP(N8851,[1]Sheet1!$B:$C,2,FALSE)</f>
        <v>#N/A</v>
      </c>
      <c r="R8851" t="e">
        <f>VLOOKUP(N8851,[1]Sheet1!$B:$E,4,FALSE)</f>
        <v>#N/A</v>
      </c>
    </row>
    <row r="8852" spans="1:18" x14ac:dyDescent="0.25">
      <c r="A8852" s="8" t="s">
        <v>5175</v>
      </c>
      <c r="B8852" s="3" t="s">
        <v>128</v>
      </c>
      <c r="C8852" s="3" t="s">
        <v>2146</v>
      </c>
      <c r="D8852" s="12">
        <v>1187</v>
      </c>
      <c r="E8852" s="3" t="s">
        <v>3234</v>
      </c>
      <c r="F8852" s="3">
        <v>0</v>
      </c>
      <c r="G8852" s="3">
        <v>2</v>
      </c>
      <c r="H8852" s="3">
        <v>3</v>
      </c>
      <c r="I8852" s="3">
        <v>0</v>
      </c>
      <c r="J8852" s="3">
        <v>0</v>
      </c>
      <c r="K8852" s="3">
        <v>0</v>
      </c>
      <c r="L8852" s="3" t="s">
        <v>16</v>
      </c>
      <c r="M8852" s="4" t="s">
        <v>5169</v>
      </c>
      <c r="N8852" t="str">
        <f t="shared" si="154"/>
        <v>20170411DC1187</v>
      </c>
      <c r="O8852" t="e">
        <f>VLOOKUP(N8852,[1]Sheet1!$B:$D,3,FALSE)</f>
        <v>#N/A</v>
      </c>
      <c r="P8852" t="e">
        <f>VLOOKUP(O8852,[2]Sheet1!$1:$1048576,2,FALSE)</f>
        <v>#N/A</v>
      </c>
      <c r="Q8852" t="e">
        <f>VLOOKUP(N8852,[1]Sheet1!$B:$C,2,FALSE)</f>
        <v>#N/A</v>
      </c>
      <c r="R8852" t="e">
        <f>VLOOKUP(N8852,[1]Sheet1!$B:$E,4,FALSE)</f>
        <v>#N/A</v>
      </c>
    </row>
    <row r="8853" spans="1:18" x14ac:dyDescent="0.25">
      <c r="A8853" s="9" t="s">
        <v>5175</v>
      </c>
      <c r="B8853" s="5" t="s">
        <v>128</v>
      </c>
      <c r="C8853" s="5" t="s">
        <v>27</v>
      </c>
      <c r="D8853" s="13">
        <v>1008</v>
      </c>
      <c r="E8853" s="5" t="s">
        <v>26</v>
      </c>
      <c r="F8853" s="5">
        <v>1</v>
      </c>
      <c r="G8853" s="5">
        <v>1</v>
      </c>
      <c r="H8853" s="5">
        <v>1</v>
      </c>
      <c r="I8853" s="5">
        <v>0</v>
      </c>
      <c r="J8853" s="5">
        <v>0</v>
      </c>
      <c r="K8853" s="5">
        <v>100</v>
      </c>
      <c r="L8853" s="5" t="s">
        <v>40</v>
      </c>
      <c r="M8853" s="6" t="s">
        <v>5169</v>
      </c>
      <c r="N8853" t="str">
        <f t="shared" si="154"/>
        <v>20170411DC1008</v>
      </c>
      <c r="O8853" t="e">
        <f>VLOOKUP(N8853,[1]Sheet1!$B:$D,3,FALSE)</f>
        <v>#N/A</v>
      </c>
      <c r="P8853" t="e">
        <f>VLOOKUP(O8853,[2]Sheet1!$1:$1048576,2,FALSE)</f>
        <v>#N/A</v>
      </c>
      <c r="Q8853" t="e">
        <f>VLOOKUP(N8853,[1]Sheet1!$B:$C,2,FALSE)</f>
        <v>#N/A</v>
      </c>
      <c r="R8853" t="e">
        <f>VLOOKUP(N8853,[1]Sheet1!$B:$E,4,FALSE)</f>
        <v>#N/A</v>
      </c>
    </row>
    <row r="8854" spans="1:18" x14ac:dyDescent="0.25">
      <c r="A8854" s="8" t="s">
        <v>5175</v>
      </c>
      <c r="B8854" s="3" t="s">
        <v>128</v>
      </c>
      <c r="C8854" s="3" t="s">
        <v>558</v>
      </c>
      <c r="D8854" s="12">
        <v>1099</v>
      </c>
      <c r="E8854" s="3" t="s">
        <v>26</v>
      </c>
      <c r="F8854" s="3">
        <v>8</v>
      </c>
      <c r="G8854" s="3">
        <v>14</v>
      </c>
      <c r="H8854" s="3">
        <v>24</v>
      </c>
      <c r="I8854" s="3">
        <v>0</v>
      </c>
      <c r="J8854" s="3">
        <v>0</v>
      </c>
      <c r="K8854" s="3">
        <v>57.14</v>
      </c>
      <c r="L8854" s="3" t="s">
        <v>16</v>
      </c>
      <c r="M8854" s="4" t="s">
        <v>5169</v>
      </c>
      <c r="N8854" t="str">
        <f t="shared" si="154"/>
        <v>20170411DC1099</v>
      </c>
      <c r="O8854" t="e">
        <f>VLOOKUP(N8854,[1]Sheet1!$B:$D,3,FALSE)</f>
        <v>#N/A</v>
      </c>
      <c r="P8854" t="e">
        <f>VLOOKUP(O8854,[2]Sheet1!$1:$1048576,2,FALSE)</f>
        <v>#N/A</v>
      </c>
      <c r="Q8854" t="e">
        <f>VLOOKUP(N8854,[1]Sheet1!$B:$C,2,FALSE)</f>
        <v>#N/A</v>
      </c>
      <c r="R8854" t="e">
        <f>VLOOKUP(N8854,[1]Sheet1!$B:$E,4,FALSE)</f>
        <v>#N/A</v>
      </c>
    </row>
    <row r="8855" spans="1:18" x14ac:dyDescent="0.25">
      <c r="A8855" s="9" t="s">
        <v>5175</v>
      </c>
      <c r="B8855" s="5" t="s">
        <v>128</v>
      </c>
      <c r="C8855" s="5" t="s">
        <v>4688</v>
      </c>
      <c r="D8855" s="13">
        <v>1354</v>
      </c>
      <c r="E8855" s="5" t="s">
        <v>3822</v>
      </c>
      <c r="F8855" s="5">
        <v>1</v>
      </c>
      <c r="G8855" s="5">
        <v>5</v>
      </c>
      <c r="H8855" s="5">
        <v>8</v>
      </c>
      <c r="I8855" s="5">
        <v>0</v>
      </c>
      <c r="J8855" s="5">
        <v>0</v>
      </c>
      <c r="K8855" s="5">
        <v>20</v>
      </c>
      <c r="L8855" s="5" t="s">
        <v>16</v>
      </c>
      <c r="M8855" s="6" t="s">
        <v>5169</v>
      </c>
      <c r="N8855" t="str">
        <f t="shared" si="154"/>
        <v>20170411DC1354</v>
      </c>
      <c r="O8855" t="e">
        <f>VLOOKUP(N8855,[1]Sheet1!$B:$D,3,FALSE)</f>
        <v>#N/A</v>
      </c>
      <c r="P8855" t="e">
        <f>VLOOKUP(O8855,[2]Sheet1!$1:$1048576,2,FALSE)</f>
        <v>#N/A</v>
      </c>
      <c r="Q8855" t="e">
        <f>VLOOKUP(N8855,[1]Sheet1!$B:$C,2,FALSE)</f>
        <v>#N/A</v>
      </c>
      <c r="R8855" t="e">
        <f>VLOOKUP(N8855,[1]Sheet1!$B:$E,4,FALSE)</f>
        <v>#N/A</v>
      </c>
    </row>
    <row r="8856" spans="1:18" x14ac:dyDescent="0.25">
      <c r="A8856" s="8" t="s">
        <v>5175</v>
      </c>
      <c r="B8856" s="3" t="s">
        <v>128</v>
      </c>
      <c r="C8856" s="3" t="s">
        <v>4453</v>
      </c>
      <c r="D8856" s="12">
        <v>1350</v>
      </c>
      <c r="E8856" s="3" t="s">
        <v>67</v>
      </c>
      <c r="F8856" s="3">
        <v>6</v>
      </c>
      <c r="G8856" s="3">
        <v>6</v>
      </c>
      <c r="H8856" s="3">
        <v>11</v>
      </c>
      <c r="I8856" s="3">
        <v>1</v>
      </c>
      <c r="J8856" s="3">
        <v>0</v>
      </c>
      <c r="K8856" s="3">
        <v>100</v>
      </c>
      <c r="L8856" s="3" t="s">
        <v>16</v>
      </c>
      <c r="M8856" s="4" t="s">
        <v>5169</v>
      </c>
      <c r="N8856" t="str">
        <f t="shared" si="154"/>
        <v>20170411DC1350</v>
      </c>
      <c r="O8856" t="e">
        <f>VLOOKUP(N8856,[1]Sheet1!$B:$D,3,FALSE)</f>
        <v>#N/A</v>
      </c>
      <c r="P8856" t="e">
        <f>VLOOKUP(O8856,[2]Sheet1!$1:$1048576,2,FALSE)</f>
        <v>#N/A</v>
      </c>
      <c r="Q8856" t="e">
        <f>VLOOKUP(N8856,[1]Sheet1!$B:$C,2,FALSE)</f>
        <v>#N/A</v>
      </c>
      <c r="R8856" t="e">
        <f>VLOOKUP(N8856,[1]Sheet1!$B:$E,4,FALSE)</f>
        <v>#N/A</v>
      </c>
    </row>
    <row r="8857" spans="1:18" x14ac:dyDescent="0.25">
      <c r="A8857" s="9" t="s">
        <v>5175</v>
      </c>
      <c r="B8857" s="5" t="s">
        <v>128</v>
      </c>
      <c r="C8857" s="5" t="s">
        <v>1638</v>
      </c>
      <c r="D8857" s="13">
        <v>1195</v>
      </c>
      <c r="E8857" s="5" t="s">
        <v>4725</v>
      </c>
      <c r="F8857" s="5">
        <v>69</v>
      </c>
      <c r="G8857" s="5">
        <v>37</v>
      </c>
      <c r="H8857" s="5">
        <v>53</v>
      </c>
      <c r="I8857" s="5">
        <v>5</v>
      </c>
      <c r="J8857" s="5">
        <v>5</v>
      </c>
      <c r="K8857" s="5">
        <v>186.48</v>
      </c>
      <c r="L8857" s="5" t="s">
        <v>16</v>
      </c>
      <c r="M8857" s="6" t="s">
        <v>5169</v>
      </c>
      <c r="N8857" t="str">
        <f t="shared" si="154"/>
        <v>20170411DC1195</v>
      </c>
      <c r="O8857" t="e">
        <f>VLOOKUP(N8857,[1]Sheet1!$B:$D,3,FALSE)</f>
        <v>#N/A</v>
      </c>
      <c r="P8857" t="e">
        <f>VLOOKUP(O8857,[2]Sheet1!$1:$1048576,2,FALSE)</f>
        <v>#N/A</v>
      </c>
      <c r="Q8857" t="e">
        <f>VLOOKUP(N8857,[1]Sheet1!$B:$C,2,FALSE)</f>
        <v>#N/A</v>
      </c>
      <c r="R8857" t="e">
        <f>VLOOKUP(N8857,[1]Sheet1!$B:$E,4,FALSE)</f>
        <v>#N/A</v>
      </c>
    </row>
    <row r="8858" spans="1:18" x14ac:dyDescent="0.25">
      <c r="A8858" s="8" t="s">
        <v>5175</v>
      </c>
      <c r="B8858" s="3" t="s">
        <v>128</v>
      </c>
      <c r="C8858" s="3" t="s">
        <v>1953</v>
      </c>
      <c r="D8858" s="12">
        <v>1197</v>
      </c>
      <c r="E8858" s="3" t="s">
        <v>5179</v>
      </c>
      <c r="F8858" s="3">
        <v>16</v>
      </c>
      <c r="G8858" s="3">
        <v>18</v>
      </c>
      <c r="H8858" s="3">
        <v>30</v>
      </c>
      <c r="I8858" s="3">
        <v>1</v>
      </c>
      <c r="J8858" s="3">
        <v>0</v>
      </c>
      <c r="K8858" s="3">
        <v>88.88</v>
      </c>
      <c r="L8858" s="3" t="s">
        <v>16</v>
      </c>
      <c r="M8858" s="4" t="s">
        <v>5169</v>
      </c>
      <c r="N8858" t="str">
        <f t="shared" si="154"/>
        <v>20170411DC1197</v>
      </c>
      <c r="O8858" t="e">
        <f>VLOOKUP(N8858,[1]Sheet1!$B:$D,3,FALSE)</f>
        <v>#N/A</v>
      </c>
      <c r="P8858" t="e">
        <f>VLOOKUP(O8858,[2]Sheet1!$1:$1048576,2,FALSE)</f>
        <v>#N/A</v>
      </c>
      <c r="Q8858" t="e">
        <f>VLOOKUP(N8858,[1]Sheet1!$B:$C,2,FALSE)</f>
        <v>#N/A</v>
      </c>
      <c r="R8858" t="e">
        <f>VLOOKUP(N8858,[1]Sheet1!$B:$E,4,FALSE)</f>
        <v>#N/A</v>
      </c>
    </row>
    <row r="8859" spans="1:18" x14ac:dyDescent="0.25">
      <c r="A8859" s="9" t="s">
        <v>5175</v>
      </c>
      <c r="B8859" s="5" t="s">
        <v>128</v>
      </c>
      <c r="C8859" s="5" t="s">
        <v>1661</v>
      </c>
      <c r="D8859" s="13">
        <v>1222</v>
      </c>
      <c r="E8859" s="5" t="s">
        <v>4154</v>
      </c>
      <c r="F8859" s="5">
        <v>12</v>
      </c>
      <c r="G8859" s="5">
        <v>10</v>
      </c>
      <c r="H8859" s="5">
        <v>10</v>
      </c>
      <c r="I8859" s="5">
        <v>3</v>
      </c>
      <c r="J8859" s="5">
        <v>0</v>
      </c>
      <c r="K8859" s="5">
        <v>120</v>
      </c>
      <c r="L8859" s="5" t="s">
        <v>16</v>
      </c>
      <c r="M8859" s="6" t="s">
        <v>5169</v>
      </c>
      <c r="N8859" t="str">
        <f t="shared" si="154"/>
        <v>20170411DC1222</v>
      </c>
      <c r="O8859" t="e">
        <f>VLOOKUP(N8859,[1]Sheet1!$B:$D,3,FALSE)</f>
        <v>#N/A</v>
      </c>
      <c r="P8859" t="e">
        <f>VLOOKUP(O8859,[2]Sheet1!$1:$1048576,2,FALSE)</f>
        <v>#N/A</v>
      </c>
      <c r="Q8859" t="e">
        <f>VLOOKUP(N8859,[1]Sheet1!$B:$C,2,FALSE)</f>
        <v>#N/A</v>
      </c>
      <c r="R8859" t="e">
        <f>VLOOKUP(N8859,[1]Sheet1!$B:$E,4,FALSE)</f>
        <v>#N/A</v>
      </c>
    </row>
    <row r="8860" spans="1:18" x14ac:dyDescent="0.25">
      <c r="A8860" s="8" t="s">
        <v>5175</v>
      </c>
      <c r="B8860" s="3" t="s">
        <v>128</v>
      </c>
      <c r="C8860" s="3" t="s">
        <v>875</v>
      </c>
      <c r="D8860" s="12">
        <v>1051</v>
      </c>
      <c r="E8860" s="3" t="s">
        <v>5180</v>
      </c>
      <c r="F8860" s="3">
        <v>6</v>
      </c>
      <c r="G8860" s="3">
        <v>8</v>
      </c>
      <c r="H8860" s="3">
        <v>17</v>
      </c>
      <c r="I8860" s="3">
        <v>1</v>
      </c>
      <c r="J8860" s="3">
        <v>0</v>
      </c>
      <c r="K8860" s="3">
        <v>75</v>
      </c>
      <c r="L8860" s="3" t="s">
        <v>16</v>
      </c>
      <c r="M8860" s="4" t="s">
        <v>5169</v>
      </c>
      <c r="N8860" t="str">
        <f t="shared" si="154"/>
        <v>20170411DC1051</v>
      </c>
      <c r="O8860" t="e">
        <f>VLOOKUP(N8860,[1]Sheet1!$B:$D,3,FALSE)</f>
        <v>#N/A</v>
      </c>
      <c r="P8860" t="e">
        <f>VLOOKUP(O8860,[2]Sheet1!$1:$1048576,2,FALSE)</f>
        <v>#N/A</v>
      </c>
      <c r="Q8860" t="e">
        <f>VLOOKUP(N8860,[1]Sheet1!$B:$C,2,FALSE)</f>
        <v>#N/A</v>
      </c>
      <c r="R8860" t="e">
        <f>VLOOKUP(N8860,[1]Sheet1!$B:$E,4,FALSE)</f>
        <v>#N/A</v>
      </c>
    </row>
    <row r="8861" spans="1:18" x14ac:dyDescent="0.25">
      <c r="A8861" s="9" t="s">
        <v>5175</v>
      </c>
      <c r="B8861" s="5" t="s">
        <v>128</v>
      </c>
      <c r="C8861" s="5" t="s">
        <v>63</v>
      </c>
      <c r="D8861" s="13">
        <v>1182</v>
      </c>
      <c r="E8861" s="5" t="s">
        <v>5181</v>
      </c>
      <c r="F8861" s="5">
        <v>24</v>
      </c>
      <c r="G8861" s="5">
        <v>24</v>
      </c>
      <c r="H8861" s="5">
        <v>42</v>
      </c>
      <c r="I8861" s="5">
        <v>4</v>
      </c>
      <c r="J8861" s="5">
        <v>0</v>
      </c>
      <c r="K8861" s="5">
        <v>100</v>
      </c>
      <c r="L8861" s="5" t="s">
        <v>40</v>
      </c>
      <c r="M8861" s="6" t="s">
        <v>5169</v>
      </c>
      <c r="N8861" t="str">
        <f t="shared" si="154"/>
        <v>20170411DC1182</v>
      </c>
      <c r="O8861" t="e">
        <f>VLOOKUP(N8861,[1]Sheet1!$B:$D,3,FALSE)</f>
        <v>#N/A</v>
      </c>
      <c r="P8861" t="e">
        <f>VLOOKUP(O8861,[2]Sheet1!$1:$1048576,2,FALSE)</f>
        <v>#N/A</v>
      </c>
      <c r="Q8861" t="e">
        <f>VLOOKUP(N8861,[1]Sheet1!$B:$C,2,FALSE)</f>
        <v>#N/A</v>
      </c>
      <c r="R8861" t="e">
        <f>VLOOKUP(N8861,[1]Sheet1!$B:$E,4,FALSE)</f>
        <v>#N/A</v>
      </c>
    </row>
    <row r="8862" spans="1:18" x14ac:dyDescent="0.25">
      <c r="A8862" s="8" t="s">
        <v>5175</v>
      </c>
      <c r="B8862" s="3" t="s">
        <v>128</v>
      </c>
      <c r="C8862" s="3" t="s">
        <v>5146</v>
      </c>
      <c r="D8862" s="12">
        <v>1381</v>
      </c>
      <c r="E8862" s="3" t="s">
        <v>3549</v>
      </c>
      <c r="F8862" s="3">
        <v>0</v>
      </c>
      <c r="G8862" s="3">
        <v>3</v>
      </c>
      <c r="H8862" s="3">
        <v>2</v>
      </c>
      <c r="I8862" s="3">
        <v>0</v>
      </c>
      <c r="J8862" s="3">
        <v>0</v>
      </c>
      <c r="K8862" s="3">
        <v>0</v>
      </c>
      <c r="L8862" s="3" t="s">
        <v>16</v>
      </c>
      <c r="M8862" s="4" t="s">
        <v>5169</v>
      </c>
      <c r="N8862" t="str">
        <f t="shared" si="154"/>
        <v>20170411DC1381</v>
      </c>
      <c r="O8862" t="e">
        <f>VLOOKUP(N8862,[1]Sheet1!$B:$D,3,FALSE)</f>
        <v>#N/A</v>
      </c>
      <c r="P8862" t="e">
        <f>VLOOKUP(O8862,[2]Sheet1!$1:$1048576,2,FALSE)</f>
        <v>#N/A</v>
      </c>
      <c r="Q8862" t="e">
        <f>VLOOKUP(N8862,[1]Sheet1!$B:$C,2,FALSE)</f>
        <v>#N/A</v>
      </c>
      <c r="R8862" t="e">
        <f>VLOOKUP(N8862,[1]Sheet1!$B:$E,4,FALSE)</f>
        <v>#N/A</v>
      </c>
    </row>
    <row r="8863" spans="1:18" x14ac:dyDescent="0.25">
      <c r="A8863" s="9" t="s">
        <v>5175</v>
      </c>
      <c r="B8863" s="5" t="s">
        <v>128</v>
      </c>
      <c r="C8863" s="5" t="s">
        <v>1477</v>
      </c>
      <c r="D8863" s="13">
        <v>1313</v>
      </c>
      <c r="E8863" s="5" t="s">
        <v>5149</v>
      </c>
      <c r="F8863" s="5">
        <v>18</v>
      </c>
      <c r="G8863" s="5">
        <v>17</v>
      </c>
      <c r="H8863" s="5">
        <v>20</v>
      </c>
      <c r="I8863" s="5">
        <v>3</v>
      </c>
      <c r="J8863" s="5">
        <v>0</v>
      </c>
      <c r="K8863" s="5">
        <v>105.88</v>
      </c>
      <c r="L8863" s="5" t="s">
        <v>16</v>
      </c>
      <c r="M8863" s="6" t="s">
        <v>5169</v>
      </c>
      <c r="N8863" t="str">
        <f t="shared" si="154"/>
        <v>20170411DC1313</v>
      </c>
      <c r="O8863" t="e">
        <f>VLOOKUP(N8863,[1]Sheet1!$B:$D,3,FALSE)</f>
        <v>#N/A</v>
      </c>
      <c r="P8863" t="e">
        <f>VLOOKUP(O8863,[2]Sheet1!$1:$1048576,2,FALSE)</f>
        <v>#N/A</v>
      </c>
      <c r="Q8863" t="e">
        <f>VLOOKUP(N8863,[1]Sheet1!$B:$C,2,FALSE)</f>
        <v>#N/A</v>
      </c>
      <c r="R8863" t="e">
        <f>VLOOKUP(N8863,[1]Sheet1!$B:$E,4,FALSE)</f>
        <v>#N/A</v>
      </c>
    </row>
    <row r="8864" spans="1:18" x14ac:dyDescent="0.25">
      <c r="A8864" s="8" t="s">
        <v>5175</v>
      </c>
      <c r="B8864" s="3" t="s">
        <v>128</v>
      </c>
      <c r="C8864" s="3" t="s">
        <v>581</v>
      </c>
      <c r="D8864" s="12">
        <v>1157</v>
      </c>
      <c r="E8864" s="3" t="s">
        <v>26</v>
      </c>
      <c r="F8864" s="3">
        <v>5</v>
      </c>
      <c r="G8864" s="3">
        <v>7</v>
      </c>
      <c r="H8864" s="3">
        <v>13</v>
      </c>
      <c r="I8864" s="3">
        <v>0</v>
      </c>
      <c r="J8864" s="3">
        <v>0</v>
      </c>
      <c r="K8864" s="3">
        <v>71.42</v>
      </c>
      <c r="L8864" s="3" t="s">
        <v>16</v>
      </c>
      <c r="M8864" s="4" t="s">
        <v>5169</v>
      </c>
      <c r="N8864" t="str">
        <f t="shared" si="154"/>
        <v>20170411DC1157</v>
      </c>
      <c r="O8864" t="e">
        <f>VLOOKUP(N8864,[1]Sheet1!$B:$D,3,FALSE)</f>
        <v>#N/A</v>
      </c>
      <c r="P8864" t="e">
        <f>VLOOKUP(O8864,[2]Sheet1!$1:$1048576,2,FALSE)</f>
        <v>#N/A</v>
      </c>
      <c r="Q8864" t="e">
        <f>VLOOKUP(N8864,[1]Sheet1!$B:$C,2,FALSE)</f>
        <v>#N/A</v>
      </c>
      <c r="R8864" t="e">
        <f>VLOOKUP(N8864,[1]Sheet1!$B:$E,4,FALSE)</f>
        <v>#N/A</v>
      </c>
    </row>
    <row r="8865" spans="1:18" x14ac:dyDescent="0.25">
      <c r="A8865" s="9" t="s">
        <v>5175</v>
      </c>
      <c r="B8865" s="5" t="s">
        <v>128</v>
      </c>
      <c r="C8865" s="5" t="s">
        <v>5182</v>
      </c>
      <c r="D8865" s="13">
        <v>1385</v>
      </c>
      <c r="E8865" s="5" t="s">
        <v>5183</v>
      </c>
      <c r="F8865" s="5">
        <v>9</v>
      </c>
      <c r="G8865" s="5">
        <v>5</v>
      </c>
      <c r="H8865" s="5">
        <v>8</v>
      </c>
      <c r="I8865" s="5">
        <v>0</v>
      </c>
      <c r="J8865" s="5">
        <v>1</v>
      </c>
      <c r="K8865" s="5">
        <v>180</v>
      </c>
      <c r="L8865" s="5" t="s">
        <v>20</v>
      </c>
      <c r="M8865" s="6" t="s">
        <v>5169</v>
      </c>
      <c r="N8865" t="str">
        <f t="shared" si="154"/>
        <v>20170411DC1385</v>
      </c>
      <c r="O8865" t="e">
        <f>VLOOKUP(N8865,[1]Sheet1!$B:$D,3,FALSE)</f>
        <v>#N/A</v>
      </c>
      <c r="P8865" t="e">
        <f>VLOOKUP(O8865,[2]Sheet1!$1:$1048576,2,FALSE)</f>
        <v>#N/A</v>
      </c>
      <c r="Q8865" t="e">
        <f>VLOOKUP(N8865,[1]Sheet1!$B:$C,2,FALSE)</f>
        <v>#N/A</v>
      </c>
      <c r="R8865" t="e">
        <f>VLOOKUP(N8865,[1]Sheet1!$B:$E,4,FALSE)</f>
        <v>#N/A</v>
      </c>
    </row>
    <row r="8866" spans="1:18" x14ac:dyDescent="0.25">
      <c r="A8866" s="8" t="s">
        <v>5175</v>
      </c>
      <c r="B8866" s="3" t="s">
        <v>128</v>
      </c>
      <c r="C8866" s="3" t="s">
        <v>2894</v>
      </c>
      <c r="D8866" s="12">
        <v>1261</v>
      </c>
      <c r="E8866" s="3" t="s">
        <v>3549</v>
      </c>
      <c r="F8866" s="3">
        <v>10</v>
      </c>
      <c r="G8866" s="3">
        <v>8</v>
      </c>
      <c r="H8866" s="3">
        <v>12</v>
      </c>
      <c r="I8866" s="3">
        <v>0</v>
      </c>
      <c r="J8866" s="3">
        <v>1</v>
      </c>
      <c r="K8866" s="3">
        <v>125</v>
      </c>
      <c r="L8866" s="3" t="s">
        <v>16</v>
      </c>
      <c r="M8866" s="4" t="s">
        <v>5169</v>
      </c>
      <c r="N8866" t="str">
        <f t="shared" si="154"/>
        <v>20170411DC1261</v>
      </c>
      <c r="O8866" t="e">
        <f>VLOOKUP(N8866,[1]Sheet1!$B:$D,3,FALSE)</f>
        <v>#N/A</v>
      </c>
      <c r="P8866" t="e">
        <f>VLOOKUP(O8866,[2]Sheet1!$1:$1048576,2,FALSE)</f>
        <v>#N/A</v>
      </c>
      <c r="Q8866" t="e">
        <f>VLOOKUP(N8866,[1]Sheet1!$B:$C,2,FALSE)</f>
        <v>#N/A</v>
      </c>
      <c r="R8866" t="e">
        <f>VLOOKUP(N8866,[1]Sheet1!$B:$E,4,FALSE)</f>
        <v>#N/A</v>
      </c>
    </row>
    <row r="8867" spans="1:18" x14ac:dyDescent="0.25">
      <c r="A8867" s="9" t="s">
        <v>5184</v>
      </c>
      <c r="B8867" s="5" t="s">
        <v>172</v>
      </c>
      <c r="C8867" s="5" t="s">
        <v>5185</v>
      </c>
      <c r="D8867" s="13">
        <v>1387</v>
      </c>
      <c r="E8867" s="5" t="s">
        <v>2220</v>
      </c>
      <c r="F8867" s="5">
        <v>9</v>
      </c>
      <c r="G8867" s="5">
        <v>8</v>
      </c>
      <c r="H8867" s="5">
        <v>10</v>
      </c>
      <c r="I8867" s="5">
        <v>0</v>
      </c>
      <c r="J8867" s="5">
        <v>0</v>
      </c>
      <c r="K8867" s="5">
        <v>112.5</v>
      </c>
      <c r="L8867" s="5" t="s">
        <v>16</v>
      </c>
      <c r="M8867" s="6" t="s">
        <v>5186</v>
      </c>
      <c r="N8867" t="str">
        <f t="shared" si="154"/>
        <v>20170412MI1387</v>
      </c>
      <c r="O8867" t="e">
        <f>VLOOKUP(N8867,[1]Sheet1!$B:$D,3,FALSE)</f>
        <v>#N/A</v>
      </c>
      <c r="P8867" t="e">
        <f>VLOOKUP(O8867,[2]Sheet1!$1:$1048576,2,FALSE)</f>
        <v>#N/A</v>
      </c>
      <c r="Q8867" t="e">
        <f>VLOOKUP(N8867,[1]Sheet1!$B:$C,2,FALSE)</f>
        <v>#N/A</v>
      </c>
      <c r="R8867" t="e">
        <f>VLOOKUP(N8867,[1]Sheet1!$B:$E,4,FALSE)</f>
        <v>#N/A</v>
      </c>
    </row>
    <row r="8868" spans="1:18" x14ac:dyDescent="0.25">
      <c r="A8868" s="8" t="s">
        <v>5184</v>
      </c>
      <c r="B8868" s="3" t="s">
        <v>172</v>
      </c>
      <c r="C8868" s="3" t="s">
        <v>2739</v>
      </c>
      <c r="D8868" s="12">
        <v>1253</v>
      </c>
      <c r="E8868" s="3" t="s">
        <v>5187</v>
      </c>
      <c r="F8868" s="3">
        <v>1</v>
      </c>
      <c r="G8868" s="3">
        <v>2</v>
      </c>
      <c r="H8868" s="3">
        <v>10</v>
      </c>
      <c r="I8868" s="3">
        <v>0</v>
      </c>
      <c r="J8868" s="3">
        <v>0</v>
      </c>
      <c r="K8868" s="3">
        <v>50</v>
      </c>
      <c r="L8868" s="3" t="s">
        <v>16</v>
      </c>
      <c r="M8868" s="4" t="s">
        <v>5186</v>
      </c>
      <c r="N8868" t="str">
        <f t="shared" si="154"/>
        <v>20170412MI1253</v>
      </c>
      <c r="O8868" t="e">
        <f>VLOOKUP(N8868,[1]Sheet1!$B:$D,3,FALSE)</f>
        <v>#N/A</v>
      </c>
      <c r="P8868" t="e">
        <f>VLOOKUP(O8868,[2]Sheet1!$1:$1048576,2,FALSE)</f>
        <v>#N/A</v>
      </c>
      <c r="Q8868" t="e">
        <f>VLOOKUP(N8868,[1]Sheet1!$B:$C,2,FALSE)</f>
        <v>#N/A</v>
      </c>
      <c r="R8868" t="e">
        <f>VLOOKUP(N8868,[1]Sheet1!$B:$E,4,FALSE)</f>
        <v>#N/A</v>
      </c>
    </row>
    <row r="8869" spans="1:18" x14ac:dyDescent="0.25">
      <c r="A8869" s="9" t="s">
        <v>5184</v>
      </c>
      <c r="B8869" s="5" t="s">
        <v>172</v>
      </c>
      <c r="C8869" s="5" t="s">
        <v>75</v>
      </c>
      <c r="D8869" s="13">
        <v>1010</v>
      </c>
      <c r="E8869" s="5" t="s">
        <v>5165</v>
      </c>
      <c r="F8869" s="5">
        <v>30</v>
      </c>
      <c r="G8869" s="5">
        <v>27</v>
      </c>
      <c r="H8869" s="5">
        <v>37</v>
      </c>
      <c r="I8869" s="5">
        <v>3</v>
      </c>
      <c r="J8869" s="5">
        <v>1</v>
      </c>
      <c r="K8869" s="5">
        <v>111.11</v>
      </c>
      <c r="L8869" s="5" t="s">
        <v>20</v>
      </c>
      <c r="M8869" s="6" t="s">
        <v>5186</v>
      </c>
      <c r="N8869" t="str">
        <f t="shared" si="154"/>
        <v>20170412MI1010</v>
      </c>
      <c r="O8869" t="e">
        <f>VLOOKUP(N8869,[1]Sheet1!$B:$D,3,FALSE)</f>
        <v>#N/A</v>
      </c>
      <c r="P8869" t="e">
        <f>VLOOKUP(O8869,[2]Sheet1!$1:$1048576,2,FALSE)</f>
        <v>#N/A</v>
      </c>
      <c r="Q8869" t="e">
        <f>VLOOKUP(N8869,[1]Sheet1!$B:$C,2,FALSE)</f>
        <v>#N/A</v>
      </c>
      <c r="R8869" t="e">
        <f>VLOOKUP(N8869,[1]Sheet1!$B:$E,4,FALSE)</f>
        <v>#N/A</v>
      </c>
    </row>
    <row r="8870" spans="1:18" x14ac:dyDescent="0.25">
      <c r="A8870" s="8" t="s">
        <v>5184</v>
      </c>
      <c r="B8870" s="3" t="s">
        <v>172</v>
      </c>
      <c r="C8870" s="3" t="s">
        <v>2674</v>
      </c>
      <c r="D8870" s="12">
        <v>1244</v>
      </c>
      <c r="E8870" s="3" t="s">
        <v>2220</v>
      </c>
      <c r="F8870" s="3">
        <v>17</v>
      </c>
      <c r="G8870" s="3">
        <v>15</v>
      </c>
      <c r="H8870" s="3">
        <v>21</v>
      </c>
      <c r="I8870" s="3">
        <v>2</v>
      </c>
      <c r="J8870" s="3">
        <v>0</v>
      </c>
      <c r="K8870" s="3">
        <v>113.33</v>
      </c>
      <c r="L8870" s="3" t="s">
        <v>16</v>
      </c>
      <c r="M8870" s="4" t="s">
        <v>5186</v>
      </c>
      <c r="N8870" t="str">
        <f t="shared" si="154"/>
        <v>20170412MI1244</v>
      </c>
      <c r="O8870" t="e">
        <f>VLOOKUP(N8870,[1]Sheet1!$B:$D,3,FALSE)</f>
        <v>#N/A</v>
      </c>
      <c r="P8870" t="e">
        <f>VLOOKUP(O8870,[2]Sheet1!$1:$1048576,2,FALSE)</f>
        <v>#N/A</v>
      </c>
      <c r="Q8870" t="e">
        <f>VLOOKUP(N8870,[1]Sheet1!$B:$C,2,FALSE)</f>
        <v>#N/A</v>
      </c>
      <c r="R8870" t="e">
        <f>VLOOKUP(N8870,[1]Sheet1!$B:$E,4,FALSE)</f>
        <v>#N/A</v>
      </c>
    </row>
    <row r="8871" spans="1:18" x14ac:dyDescent="0.25">
      <c r="A8871" s="9" t="s">
        <v>5184</v>
      </c>
      <c r="B8871" s="5" t="s">
        <v>172</v>
      </c>
      <c r="C8871" s="5" t="s">
        <v>138</v>
      </c>
      <c r="D8871" s="13">
        <v>1020</v>
      </c>
      <c r="E8871" s="5" t="s">
        <v>5188</v>
      </c>
      <c r="F8871" s="5">
        <v>4</v>
      </c>
      <c r="G8871" s="5">
        <v>3</v>
      </c>
      <c r="H8871" s="5">
        <v>3</v>
      </c>
      <c r="I8871" s="5">
        <v>1</v>
      </c>
      <c r="J8871" s="5">
        <v>0</v>
      </c>
      <c r="K8871" s="5">
        <v>133.33000000000001</v>
      </c>
      <c r="L8871" s="5" t="s">
        <v>20</v>
      </c>
      <c r="M8871" s="6" t="s">
        <v>5186</v>
      </c>
      <c r="N8871" t="str">
        <f t="shared" si="154"/>
        <v>20170412MI1020</v>
      </c>
      <c r="O8871" t="e">
        <f>VLOOKUP(N8871,[1]Sheet1!$B:$D,3,FALSE)</f>
        <v>#N/A</v>
      </c>
      <c r="P8871" t="e">
        <f>VLOOKUP(O8871,[2]Sheet1!$1:$1048576,2,FALSE)</f>
        <v>#N/A</v>
      </c>
      <c r="Q8871" t="e">
        <f>VLOOKUP(N8871,[1]Sheet1!$B:$C,2,FALSE)</f>
        <v>#N/A</v>
      </c>
      <c r="R8871" t="e">
        <f>VLOOKUP(N8871,[1]Sheet1!$B:$E,4,FALSE)</f>
        <v>#N/A</v>
      </c>
    </row>
    <row r="8872" spans="1:18" x14ac:dyDescent="0.25">
      <c r="A8872" s="8" t="s">
        <v>5184</v>
      </c>
      <c r="B8872" s="3" t="s">
        <v>172</v>
      </c>
      <c r="C8872" s="3" t="s">
        <v>317</v>
      </c>
      <c r="D8872" s="12">
        <v>1105</v>
      </c>
      <c r="E8872" s="3" t="s">
        <v>26</v>
      </c>
      <c r="F8872" s="3">
        <v>81</v>
      </c>
      <c r="G8872" s="3">
        <v>47</v>
      </c>
      <c r="H8872" s="3">
        <v>75</v>
      </c>
      <c r="I8872" s="3">
        <v>5</v>
      </c>
      <c r="J8872" s="3">
        <v>5</v>
      </c>
      <c r="K8872" s="3">
        <v>172.34</v>
      </c>
      <c r="L8872" s="3" t="s">
        <v>16</v>
      </c>
      <c r="M8872" s="4" t="s">
        <v>5186</v>
      </c>
      <c r="N8872" t="str">
        <f t="shared" si="154"/>
        <v>20170412MI1105</v>
      </c>
      <c r="O8872" t="e">
        <f>VLOOKUP(N8872,[1]Sheet1!$B:$D,3,FALSE)</f>
        <v>#N/A</v>
      </c>
      <c r="P8872" t="e">
        <f>VLOOKUP(O8872,[2]Sheet1!$1:$1048576,2,FALSE)</f>
        <v>#N/A</v>
      </c>
      <c r="Q8872" t="e">
        <f>VLOOKUP(N8872,[1]Sheet1!$B:$C,2,FALSE)</f>
        <v>#N/A</v>
      </c>
      <c r="R8872" t="e">
        <f>VLOOKUP(N8872,[1]Sheet1!$B:$E,4,FALSE)</f>
        <v>#N/A</v>
      </c>
    </row>
    <row r="8873" spans="1:18" x14ac:dyDescent="0.25">
      <c r="A8873" s="9" t="s">
        <v>5184</v>
      </c>
      <c r="B8873" s="5" t="s">
        <v>172</v>
      </c>
      <c r="C8873" s="5" t="s">
        <v>59</v>
      </c>
      <c r="D8873" s="13">
        <v>1033</v>
      </c>
      <c r="E8873" s="5" t="s">
        <v>5188</v>
      </c>
      <c r="F8873" s="5">
        <v>6</v>
      </c>
      <c r="G8873" s="5">
        <v>11</v>
      </c>
      <c r="H8873" s="5">
        <v>15</v>
      </c>
      <c r="I8873" s="5">
        <v>0</v>
      </c>
      <c r="J8873" s="5">
        <v>0</v>
      </c>
      <c r="K8873" s="5">
        <v>54.54</v>
      </c>
      <c r="L8873" s="5" t="s">
        <v>16</v>
      </c>
      <c r="M8873" s="6" t="s">
        <v>5186</v>
      </c>
      <c r="N8873" t="str">
        <f t="shared" si="154"/>
        <v>20170412MI1033</v>
      </c>
      <c r="O8873" t="e">
        <f>VLOOKUP(N8873,[1]Sheet1!$B:$D,3,FALSE)</f>
        <v>#N/A</v>
      </c>
      <c r="P8873" t="e">
        <f>VLOOKUP(O8873,[2]Sheet1!$1:$1048576,2,FALSE)</f>
        <v>#N/A</v>
      </c>
      <c r="Q8873" t="e">
        <f>VLOOKUP(N8873,[1]Sheet1!$B:$C,2,FALSE)</f>
        <v>#N/A</v>
      </c>
      <c r="R8873" t="e">
        <f>VLOOKUP(N8873,[1]Sheet1!$B:$E,4,FALSE)</f>
        <v>#N/A</v>
      </c>
    </row>
    <row r="8874" spans="1:18" x14ac:dyDescent="0.25">
      <c r="A8874" s="8" t="s">
        <v>5184</v>
      </c>
      <c r="B8874" s="3" t="s">
        <v>172</v>
      </c>
      <c r="C8874" s="3" t="s">
        <v>1535</v>
      </c>
      <c r="D8874" s="12">
        <v>1183</v>
      </c>
      <c r="E8874" s="3" t="s">
        <v>5189</v>
      </c>
      <c r="F8874" s="3">
        <v>17</v>
      </c>
      <c r="G8874" s="3">
        <v>17</v>
      </c>
      <c r="H8874" s="3">
        <v>22</v>
      </c>
      <c r="I8874" s="3">
        <v>1</v>
      </c>
      <c r="J8874" s="3">
        <v>1</v>
      </c>
      <c r="K8874" s="3">
        <v>100</v>
      </c>
      <c r="L8874" s="3" t="s">
        <v>16</v>
      </c>
      <c r="M8874" s="4" t="s">
        <v>5186</v>
      </c>
      <c r="N8874" t="str">
        <f t="shared" si="154"/>
        <v>20170412MI1183</v>
      </c>
      <c r="O8874" t="e">
        <f>VLOOKUP(N8874,[1]Sheet1!$B:$D,3,FALSE)</f>
        <v>#N/A</v>
      </c>
      <c r="P8874" t="e">
        <f>VLOOKUP(O8874,[2]Sheet1!$1:$1048576,2,FALSE)</f>
        <v>#N/A</v>
      </c>
      <c r="Q8874" t="e">
        <f>VLOOKUP(N8874,[1]Sheet1!$B:$C,2,FALSE)</f>
        <v>#N/A</v>
      </c>
      <c r="R8874" t="e">
        <f>VLOOKUP(N8874,[1]Sheet1!$B:$E,4,FALSE)</f>
        <v>#N/A</v>
      </c>
    </row>
    <row r="8875" spans="1:18" x14ac:dyDescent="0.25">
      <c r="A8875" s="9" t="s">
        <v>5184</v>
      </c>
      <c r="B8875" s="5" t="s">
        <v>172</v>
      </c>
      <c r="C8875" s="5" t="s">
        <v>4365</v>
      </c>
      <c r="D8875" s="13">
        <v>1346</v>
      </c>
      <c r="E8875" s="5" t="s">
        <v>26</v>
      </c>
      <c r="F8875" s="5">
        <v>29</v>
      </c>
      <c r="G8875" s="5">
        <v>11</v>
      </c>
      <c r="H8875" s="5">
        <v>23</v>
      </c>
      <c r="I8875" s="5">
        <v>3</v>
      </c>
      <c r="J8875" s="5">
        <v>2</v>
      </c>
      <c r="K8875" s="5">
        <v>263.63</v>
      </c>
      <c r="L8875" s="5" t="s">
        <v>16</v>
      </c>
      <c r="M8875" s="6" t="s">
        <v>5186</v>
      </c>
      <c r="N8875" t="str">
        <f t="shared" si="154"/>
        <v>20170412MI1346</v>
      </c>
      <c r="O8875" t="e">
        <f>VLOOKUP(N8875,[1]Sheet1!$B:$D,3,FALSE)</f>
        <v>#N/A</v>
      </c>
      <c r="P8875" t="e">
        <f>VLOOKUP(O8875,[2]Sheet1!$1:$1048576,2,FALSE)</f>
        <v>#N/A</v>
      </c>
      <c r="Q8875" t="e">
        <f>VLOOKUP(N8875,[1]Sheet1!$B:$C,2,FALSE)</f>
        <v>#N/A</v>
      </c>
      <c r="R8875" t="e">
        <f>VLOOKUP(N8875,[1]Sheet1!$B:$E,4,FALSE)</f>
        <v>#N/A</v>
      </c>
    </row>
    <row r="8876" spans="1:18" x14ac:dyDescent="0.25">
      <c r="A8876" s="8" t="s">
        <v>5184</v>
      </c>
      <c r="B8876" s="3" t="s">
        <v>172</v>
      </c>
      <c r="C8876" s="3" t="s">
        <v>146</v>
      </c>
      <c r="D8876" s="12">
        <v>1007</v>
      </c>
      <c r="E8876" s="3" t="s">
        <v>26</v>
      </c>
      <c r="F8876" s="3">
        <v>1</v>
      </c>
      <c r="G8876" s="3">
        <v>1</v>
      </c>
      <c r="H8876" s="3">
        <v>8</v>
      </c>
      <c r="I8876" s="3">
        <v>0</v>
      </c>
      <c r="J8876" s="3">
        <v>0</v>
      </c>
      <c r="K8876" s="3">
        <v>100</v>
      </c>
      <c r="L8876" s="3" t="s">
        <v>16</v>
      </c>
      <c r="M8876" s="4" t="s">
        <v>5186</v>
      </c>
      <c r="N8876" t="str">
        <f t="shared" si="154"/>
        <v>20170412MI1007</v>
      </c>
      <c r="O8876" t="e">
        <f>VLOOKUP(N8876,[1]Sheet1!$B:$D,3,FALSE)</f>
        <v>#N/A</v>
      </c>
      <c r="P8876" t="e">
        <f>VLOOKUP(O8876,[2]Sheet1!$1:$1048576,2,FALSE)</f>
        <v>#N/A</v>
      </c>
      <c r="Q8876" t="e">
        <f>VLOOKUP(N8876,[1]Sheet1!$B:$C,2,FALSE)</f>
        <v>#N/A</v>
      </c>
      <c r="R8876" t="e">
        <f>VLOOKUP(N8876,[1]Sheet1!$B:$E,4,FALSE)</f>
        <v>#N/A</v>
      </c>
    </row>
    <row r="8877" spans="1:18" x14ac:dyDescent="0.25">
      <c r="A8877" s="9" t="s">
        <v>5184</v>
      </c>
      <c r="B8877" s="5" t="s">
        <v>172</v>
      </c>
      <c r="C8877" s="5" t="s">
        <v>4735</v>
      </c>
      <c r="D8877" s="13">
        <v>1359</v>
      </c>
      <c r="E8877" s="5" t="s">
        <v>5019</v>
      </c>
      <c r="F8877" s="5">
        <v>11</v>
      </c>
      <c r="G8877" s="5">
        <v>6</v>
      </c>
      <c r="H8877" s="5">
        <v>11</v>
      </c>
      <c r="I8877" s="5">
        <v>2</v>
      </c>
      <c r="J8877" s="5">
        <v>0</v>
      </c>
      <c r="K8877" s="5">
        <v>183.33</v>
      </c>
      <c r="L8877" s="5" t="s">
        <v>16</v>
      </c>
      <c r="M8877" s="6" t="s">
        <v>5186</v>
      </c>
      <c r="N8877" t="str">
        <f t="shared" si="154"/>
        <v>20170412MI1359</v>
      </c>
      <c r="O8877" t="e">
        <f>VLOOKUP(N8877,[1]Sheet1!$B:$D,3,FALSE)</f>
        <v>#N/A</v>
      </c>
      <c r="P8877" t="e">
        <f>VLOOKUP(O8877,[2]Sheet1!$1:$1048576,2,FALSE)</f>
        <v>#N/A</v>
      </c>
      <c r="Q8877" t="e">
        <f>VLOOKUP(N8877,[1]Sheet1!$B:$C,2,FALSE)</f>
        <v>#N/A</v>
      </c>
      <c r="R8877" t="e">
        <f>VLOOKUP(N8877,[1]Sheet1!$B:$E,4,FALSE)</f>
        <v>#N/A</v>
      </c>
    </row>
    <row r="8878" spans="1:18" x14ac:dyDescent="0.25">
      <c r="A8878" s="8" t="s">
        <v>5184</v>
      </c>
      <c r="B8878" s="3" t="s">
        <v>172</v>
      </c>
      <c r="C8878" s="3" t="s">
        <v>4679</v>
      </c>
      <c r="D8878" s="12">
        <v>1353</v>
      </c>
      <c r="E8878" s="3" t="s">
        <v>5190</v>
      </c>
      <c r="F8878" s="3">
        <v>28</v>
      </c>
      <c r="G8878" s="3">
        <v>22</v>
      </c>
      <c r="H8878" s="3">
        <v>42</v>
      </c>
      <c r="I8878" s="3">
        <v>1</v>
      </c>
      <c r="J8878" s="3">
        <v>2</v>
      </c>
      <c r="K8878" s="3">
        <v>127.27</v>
      </c>
      <c r="L8878" s="3" t="s">
        <v>16</v>
      </c>
      <c r="M8878" s="4" t="s">
        <v>5186</v>
      </c>
      <c r="N8878" t="str">
        <f t="shared" si="154"/>
        <v>20170412MI1353</v>
      </c>
      <c r="O8878" t="e">
        <f>VLOOKUP(N8878,[1]Sheet1!$B:$D,3,FALSE)</f>
        <v>#N/A</v>
      </c>
      <c r="P8878" t="e">
        <f>VLOOKUP(O8878,[2]Sheet1!$1:$1048576,2,FALSE)</f>
        <v>#N/A</v>
      </c>
      <c r="Q8878" t="e">
        <f>VLOOKUP(N8878,[1]Sheet1!$B:$C,2,FALSE)</f>
        <v>#N/A</v>
      </c>
      <c r="R8878" t="e">
        <f>VLOOKUP(N8878,[1]Sheet1!$B:$E,4,FALSE)</f>
        <v>#N/A</v>
      </c>
    </row>
    <row r="8879" spans="1:18" x14ac:dyDescent="0.25">
      <c r="A8879" s="9" t="s">
        <v>5184</v>
      </c>
      <c r="B8879" s="5" t="s">
        <v>172</v>
      </c>
      <c r="C8879" s="5" t="s">
        <v>5002</v>
      </c>
      <c r="D8879" s="13">
        <v>1378</v>
      </c>
      <c r="E8879" s="5" t="s">
        <v>5191</v>
      </c>
      <c r="F8879" s="5">
        <v>50</v>
      </c>
      <c r="G8879" s="5">
        <v>29</v>
      </c>
      <c r="H8879" s="5">
        <v>61</v>
      </c>
      <c r="I8879" s="5">
        <v>5</v>
      </c>
      <c r="J8879" s="5">
        <v>3</v>
      </c>
      <c r="K8879" s="5">
        <v>172.41</v>
      </c>
      <c r="L8879" s="5" t="s">
        <v>16</v>
      </c>
      <c r="M8879" s="6" t="s">
        <v>5186</v>
      </c>
      <c r="N8879" t="str">
        <f t="shared" si="154"/>
        <v>20170412MI1378</v>
      </c>
      <c r="O8879" t="e">
        <f>VLOOKUP(N8879,[1]Sheet1!$B:$D,3,FALSE)</f>
        <v>#N/A</v>
      </c>
      <c r="P8879" t="e">
        <f>VLOOKUP(O8879,[2]Sheet1!$1:$1048576,2,FALSE)</f>
        <v>#N/A</v>
      </c>
      <c r="Q8879" t="e">
        <f>VLOOKUP(N8879,[1]Sheet1!$B:$C,2,FALSE)</f>
        <v>#N/A</v>
      </c>
      <c r="R8879" t="e">
        <f>VLOOKUP(N8879,[1]Sheet1!$B:$E,4,FALSE)</f>
        <v>#N/A</v>
      </c>
    </row>
    <row r="8880" spans="1:18" x14ac:dyDescent="0.25">
      <c r="A8880" s="8" t="s">
        <v>5184</v>
      </c>
      <c r="B8880" s="3" t="s">
        <v>172</v>
      </c>
      <c r="C8880" s="3" t="s">
        <v>118</v>
      </c>
      <c r="D8880" s="12">
        <v>1064</v>
      </c>
      <c r="E8880" s="3" t="s">
        <v>3036</v>
      </c>
      <c r="F8880" s="3">
        <v>2</v>
      </c>
      <c r="G8880" s="3">
        <v>6</v>
      </c>
      <c r="H8880" s="3">
        <v>6</v>
      </c>
      <c r="I8880" s="3">
        <v>0</v>
      </c>
      <c r="J8880" s="3">
        <v>0</v>
      </c>
      <c r="K8880" s="3">
        <v>33.33</v>
      </c>
      <c r="L8880" s="3" t="s">
        <v>40</v>
      </c>
      <c r="M8880" s="4" t="s">
        <v>5186</v>
      </c>
      <c r="N8880" t="str">
        <f t="shared" si="154"/>
        <v>20170412MI1064</v>
      </c>
      <c r="O8880" t="e">
        <f>VLOOKUP(N8880,[1]Sheet1!$B:$D,3,FALSE)</f>
        <v>#N/A</v>
      </c>
      <c r="P8880" t="e">
        <f>VLOOKUP(O8880,[2]Sheet1!$1:$1048576,2,FALSE)</f>
        <v>#N/A</v>
      </c>
      <c r="Q8880" t="e">
        <f>VLOOKUP(N8880,[1]Sheet1!$B:$C,2,FALSE)</f>
        <v>#N/A</v>
      </c>
      <c r="R8880" t="e">
        <f>VLOOKUP(N8880,[1]Sheet1!$B:$E,4,FALSE)</f>
        <v>#N/A</v>
      </c>
    </row>
    <row r="8881" spans="1:18" x14ac:dyDescent="0.25">
      <c r="A8881" s="9" t="s">
        <v>5184</v>
      </c>
      <c r="B8881" s="5" t="s">
        <v>172</v>
      </c>
      <c r="C8881" s="5" t="s">
        <v>65</v>
      </c>
      <c r="D8881" s="13">
        <v>1048</v>
      </c>
      <c r="E8881" s="5" t="s">
        <v>5192</v>
      </c>
      <c r="F8881" s="5">
        <v>19</v>
      </c>
      <c r="G8881" s="5">
        <v>13</v>
      </c>
      <c r="H8881" s="5">
        <v>24</v>
      </c>
      <c r="I8881" s="5">
        <v>3</v>
      </c>
      <c r="J8881" s="5">
        <v>0</v>
      </c>
      <c r="K8881" s="5">
        <v>146.15</v>
      </c>
      <c r="L8881" s="5" t="s">
        <v>40</v>
      </c>
      <c r="M8881" s="6" t="s">
        <v>5186</v>
      </c>
      <c r="N8881" t="str">
        <f t="shared" si="154"/>
        <v>20170412MI1048</v>
      </c>
      <c r="O8881" t="e">
        <f>VLOOKUP(N8881,[1]Sheet1!$B:$D,3,FALSE)</f>
        <v>#N/A</v>
      </c>
      <c r="P8881" t="e">
        <f>VLOOKUP(O8881,[2]Sheet1!$1:$1048576,2,FALSE)</f>
        <v>#N/A</v>
      </c>
      <c r="Q8881" t="e">
        <f>VLOOKUP(N8881,[1]Sheet1!$B:$C,2,FALSE)</f>
        <v>#N/A</v>
      </c>
      <c r="R8881" t="e">
        <f>VLOOKUP(N8881,[1]Sheet1!$B:$E,4,FALSE)</f>
        <v>#N/A</v>
      </c>
    </row>
    <row r="8882" spans="1:18" x14ac:dyDescent="0.25">
      <c r="A8882" s="8" t="s">
        <v>5184</v>
      </c>
      <c r="B8882" s="3" t="s">
        <v>172</v>
      </c>
      <c r="C8882" s="3" t="s">
        <v>3185</v>
      </c>
      <c r="D8882" s="12">
        <v>1276</v>
      </c>
      <c r="E8882" s="3" t="s">
        <v>3258</v>
      </c>
      <c r="F8882" s="3">
        <v>32</v>
      </c>
      <c r="G8882" s="3">
        <v>24</v>
      </c>
      <c r="H8882" s="3">
        <v>44</v>
      </c>
      <c r="I8882" s="3">
        <v>3</v>
      </c>
      <c r="J8882" s="3">
        <v>1</v>
      </c>
      <c r="K8882" s="3">
        <v>133.33000000000001</v>
      </c>
      <c r="L8882" s="3" t="s">
        <v>16</v>
      </c>
      <c r="M8882" s="4" t="s">
        <v>5186</v>
      </c>
      <c r="N8882" t="str">
        <f t="shared" si="154"/>
        <v>20170412MI1276</v>
      </c>
      <c r="O8882" t="e">
        <f>VLOOKUP(N8882,[1]Sheet1!$B:$D,3,FALSE)</f>
        <v>#N/A</v>
      </c>
      <c r="P8882" t="e">
        <f>VLOOKUP(O8882,[2]Sheet1!$1:$1048576,2,FALSE)</f>
        <v>#N/A</v>
      </c>
      <c r="Q8882" t="e">
        <f>VLOOKUP(N8882,[1]Sheet1!$B:$C,2,FALSE)</f>
        <v>#N/A</v>
      </c>
      <c r="R8882" t="e">
        <f>VLOOKUP(N8882,[1]Sheet1!$B:$E,4,FALSE)</f>
        <v>#N/A</v>
      </c>
    </row>
    <row r="8883" spans="1:18" x14ac:dyDescent="0.25">
      <c r="A8883" s="9" t="s">
        <v>5193</v>
      </c>
      <c r="B8883" s="5" t="s">
        <v>3291</v>
      </c>
      <c r="C8883" s="5" t="s">
        <v>1920</v>
      </c>
      <c r="D8883" s="13">
        <v>1166</v>
      </c>
      <c r="E8883" s="5" t="s">
        <v>5194</v>
      </c>
      <c r="F8883" s="5">
        <v>3</v>
      </c>
      <c r="G8883" s="5">
        <v>5</v>
      </c>
      <c r="H8883" s="5">
        <v>4</v>
      </c>
      <c r="I8883" s="5">
        <v>0</v>
      </c>
      <c r="J8883" s="5">
        <v>0</v>
      </c>
      <c r="K8883" s="5">
        <v>60</v>
      </c>
      <c r="L8883" s="5" t="s">
        <v>16</v>
      </c>
      <c r="M8883" s="6" t="s">
        <v>5186</v>
      </c>
      <c r="N8883" t="str">
        <f t="shared" si="154"/>
        <v>20170413KKR1166</v>
      </c>
      <c r="O8883" t="e">
        <f>VLOOKUP(N8883,[1]Sheet1!$B:$D,3,FALSE)</f>
        <v>#N/A</v>
      </c>
      <c r="P8883" t="e">
        <f>VLOOKUP(O8883,[2]Sheet1!$1:$1048576,2,FALSE)</f>
        <v>#N/A</v>
      </c>
      <c r="Q8883" t="e">
        <f>VLOOKUP(N8883,[1]Sheet1!$B:$C,2,FALSE)</f>
        <v>#N/A</v>
      </c>
      <c r="R8883" t="e">
        <f>VLOOKUP(N8883,[1]Sheet1!$B:$E,4,FALSE)</f>
        <v>#N/A</v>
      </c>
    </row>
    <row r="8884" spans="1:18" x14ac:dyDescent="0.25">
      <c r="A8884" s="8" t="s">
        <v>5193</v>
      </c>
      <c r="B8884" s="3" t="s">
        <v>3291</v>
      </c>
      <c r="C8884" s="3" t="s">
        <v>283</v>
      </c>
      <c r="D8884" s="12">
        <v>1076</v>
      </c>
      <c r="E8884" s="3" t="s">
        <v>4975</v>
      </c>
      <c r="F8884" s="3">
        <v>30</v>
      </c>
      <c r="G8884" s="3">
        <v>32</v>
      </c>
      <c r="H8884" s="3">
        <v>54</v>
      </c>
      <c r="I8884" s="3">
        <v>2</v>
      </c>
      <c r="J8884" s="3">
        <v>0</v>
      </c>
      <c r="K8884" s="3">
        <v>93.75</v>
      </c>
      <c r="L8884" s="3" t="s">
        <v>20</v>
      </c>
      <c r="M8884" s="4" t="s">
        <v>5186</v>
      </c>
      <c r="N8884" t="str">
        <f t="shared" si="154"/>
        <v>20170413KKR1076</v>
      </c>
      <c r="O8884" t="e">
        <f>VLOOKUP(N8884,[1]Sheet1!$B:$D,3,FALSE)</f>
        <v>#N/A</v>
      </c>
      <c r="P8884" t="e">
        <f>VLOOKUP(O8884,[2]Sheet1!$1:$1048576,2,FALSE)</f>
        <v>#N/A</v>
      </c>
      <c r="Q8884" t="e">
        <f>VLOOKUP(N8884,[1]Sheet1!$B:$C,2,FALSE)</f>
        <v>#N/A</v>
      </c>
      <c r="R8884" t="e">
        <f>VLOOKUP(N8884,[1]Sheet1!$B:$E,4,FALSE)</f>
        <v>#N/A</v>
      </c>
    </row>
    <row r="8885" spans="1:18" x14ac:dyDescent="0.25">
      <c r="A8885" s="9" t="s">
        <v>5193</v>
      </c>
      <c r="B8885" s="5" t="s">
        <v>3291</v>
      </c>
      <c r="C8885" s="5" t="s">
        <v>706</v>
      </c>
      <c r="D8885" s="13">
        <v>1088</v>
      </c>
      <c r="E8885" s="5" t="s">
        <v>5195</v>
      </c>
      <c r="F8885" s="5">
        <v>37</v>
      </c>
      <c r="G8885" s="5">
        <v>27</v>
      </c>
      <c r="H8885" s="5">
        <v>38</v>
      </c>
      <c r="I8885" s="5">
        <v>4</v>
      </c>
      <c r="J8885" s="5">
        <v>1</v>
      </c>
      <c r="K8885" s="5">
        <v>137.03</v>
      </c>
      <c r="L8885" s="5" t="s">
        <v>16</v>
      </c>
      <c r="M8885" s="6" t="s">
        <v>5186</v>
      </c>
      <c r="N8885" t="str">
        <f t="shared" si="154"/>
        <v>20170413KKR1088</v>
      </c>
      <c r="O8885" t="e">
        <f>VLOOKUP(N8885,[1]Sheet1!$B:$D,3,FALSE)</f>
        <v>#N/A</v>
      </c>
      <c r="P8885" t="e">
        <f>VLOOKUP(O8885,[2]Sheet1!$1:$1048576,2,FALSE)</f>
        <v>#N/A</v>
      </c>
      <c r="Q8885" t="e">
        <f>VLOOKUP(N8885,[1]Sheet1!$B:$C,2,FALSE)</f>
        <v>#N/A</v>
      </c>
      <c r="R8885" t="e">
        <f>VLOOKUP(N8885,[1]Sheet1!$B:$E,4,FALSE)</f>
        <v>#N/A</v>
      </c>
    </row>
    <row r="8886" spans="1:18" x14ac:dyDescent="0.25">
      <c r="A8886" s="8" t="s">
        <v>5193</v>
      </c>
      <c r="B8886" s="3" t="s">
        <v>3291</v>
      </c>
      <c r="C8886" s="3" t="s">
        <v>5166</v>
      </c>
      <c r="D8886" s="12">
        <v>1384</v>
      </c>
      <c r="E8886" s="3" t="s">
        <v>3833</v>
      </c>
      <c r="F8886" s="3">
        <v>31</v>
      </c>
      <c r="G8886" s="3">
        <v>21</v>
      </c>
      <c r="H8886" s="3">
        <v>27</v>
      </c>
      <c r="I8886" s="3">
        <v>5</v>
      </c>
      <c r="J8886" s="3">
        <v>0</v>
      </c>
      <c r="K8886" s="3">
        <v>147.61000000000001</v>
      </c>
      <c r="L8886" s="3" t="s">
        <v>16</v>
      </c>
      <c r="M8886" s="4" t="s">
        <v>5186</v>
      </c>
      <c r="N8886" t="str">
        <f t="shared" si="154"/>
        <v>20170413KKR1384</v>
      </c>
      <c r="O8886" t="e">
        <f>VLOOKUP(N8886,[1]Sheet1!$B:$D,3,FALSE)</f>
        <v>#N/A</v>
      </c>
      <c r="P8886" t="e">
        <f>VLOOKUP(O8886,[2]Sheet1!$1:$1048576,2,FALSE)</f>
        <v>#N/A</v>
      </c>
      <c r="Q8886" t="e">
        <f>VLOOKUP(N8886,[1]Sheet1!$B:$C,2,FALSE)</f>
        <v>#N/A</v>
      </c>
      <c r="R8886" t="e">
        <f>VLOOKUP(N8886,[1]Sheet1!$B:$E,4,FALSE)</f>
        <v>#N/A</v>
      </c>
    </row>
    <row r="8887" spans="1:18" x14ac:dyDescent="0.25">
      <c r="A8887" s="9" t="s">
        <v>5193</v>
      </c>
      <c r="B8887" s="5" t="s">
        <v>3291</v>
      </c>
      <c r="C8887" s="5" t="s">
        <v>33</v>
      </c>
      <c r="D8887" s="13">
        <v>1050</v>
      </c>
      <c r="E8887" s="5" t="s">
        <v>5194</v>
      </c>
      <c r="F8887" s="5">
        <v>5</v>
      </c>
      <c r="G8887" s="5">
        <v>10</v>
      </c>
      <c r="H8887" s="5">
        <v>20</v>
      </c>
      <c r="I8887" s="5">
        <v>0</v>
      </c>
      <c r="J8887" s="5">
        <v>0</v>
      </c>
      <c r="K8887" s="5">
        <v>50</v>
      </c>
      <c r="L8887" s="5" t="s">
        <v>16</v>
      </c>
      <c r="M8887" s="6" t="s">
        <v>5186</v>
      </c>
      <c r="N8887" t="str">
        <f t="shared" si="154"/>
        <v>20170413KKR1050</v>
      </c>
      <c r="O8887" t="e">
        <f>VLOOKUP(N8887,[1]Sheet1!$B:$D,3,FALSE)</f>
        <v>#N/A</v>
      </c>
      <c r="P8887" t="e">
        <f>VLOOKUP(O8887,[2]Sheet1!$1:$1048576,2,FALSE)</f>
        <v>#N/A</v>
      </c>
      <c r="Q8887" t="e">
        <f>VLOOKUP(N8887,[1]Sheet1!$B:$C,2,FALSE)</f>
        <v>#N/A</v>
      </c>
      <c r="R8887" t="e">
        <f>VLOOKUP(N8887,[1]Sheet1!$B:$E,4,FALSE)</f>
        <v>#N/A</v>
      </c>
    </row>
    <row r="8888" spans="1:18" x14ac:dyDescent="0.25">
      <c r="A8888" s="8" t="s">
        <v>5193</v>
      </c>
      <c r="B8888" s="3" t="s">
        <v>3291</v>
      </c>
      <c r="C8888" s="3" t="s">
        <v>77</v>
      </c>
      <c r="D8888" s="12">
        <v>1012</v>
      </c>
      <c r="E8888" s="3" t="s">
        <v>5194</v>
      </c>
      <c r="F8888" s="3">
        <v>5</v>
      </c>
      <c r="G8888" s="3">
        <v>8</v>
      </c>
      <c r="H8888" s="3">
        <v>23</v>
      </c>
      <c r="I8888" s="3">
        <v>0</v>
      </c>
      <c r="J8888" s="3">
        <v>0</v>
      </c>
      <c r="K8888" s="3">
        <v>62.5</v>
      </c>
      <c r="L8888" s="3" t="s">
        <v>40</v>
      </c>
      <c r="M8888" s="4" t="s">
        <v>5186</v>
      </c>
      <c r="N8888" t="str">
        <f t="shared" si="154"/>
        <v>20170413KKR1012</v>
      </c>
      <c r="O8888" t="e">
        <f>VLOOKUP(N8888,[1]Sheet1!$B:$D,3,FALSE)</f>
        <v>#N/A</v>
      </c>
      <c r="P8888" t="e">
        <f>VLOOKUP(O8888,[2]Sheet1!$1:$1048576,2,FALSE)</f>
        <v>#N/A</v>
      </c>
      <c r="Q8888" t="e">
        <f>VLOOKUP(N8888,[1]Sheet1!$B:$C,2,FALSE)</f>
        <v>#N/A</v>
      </c>
      <c r="R8888" t="e">
        <f>VLOOKUP(N8888,[1]Sheet1!$B:$E,4,FALSE)</f>
        <v>#N/A</v>
      </c>
    </row>
    <row r="8889" spans="1:18" x14ac:dyDescent="0.25">
      <c r="A8889" s="9" t="s">
        <v>5193</v>
      </c>
      <c r="B8889" s="5" t="s">
        <v>3291</v>
      </c>
      <c r="C8889" s="5" t="s">
        <v>1119</v>
      </c>
      <c r="D8889" s="13">
        <v>1121</v>
      </c>
      <c r="E8889" s="5" t="s">
        <v>26</v>
      </c>
      <c r="F8889" s="5">
        <v>76</v>
      </c>
      <c r="G8889" s="5">
        <v>45</v>
      </c>
      <c r="H8889" s="5">
        <v>70</v>
      </c>
      <c r="I8889" s="5">
        <v>6</v>
      </c>
      <c r="J8889" s="5">
        <v>4</v>
      </c>
      <c r="K8889" s="5">
        <v>168.88</v>
      </c>
      <c r="L8889" s="5" t="s">
        <v>40</v>
      </c>
      <c r="M8889" s="6" t="s">
        <v>5186</v>
      </c>
      <c r="N8889" t="str">
        <f t="shared" si="154"/>
        <v>20170413KKR1121</v>
      </c>
      <c r="O8889" t="e">
        <f>VLOOKUP(N8889,[1]Sheet1!$B:$D,3,FALSE)</f>
        <v>#N/A</v>
      </c>
      <c r="P8889" t="e">
        <f>VLOOKUP(O8889,[2]Sheet1!$1:$1048576,2,FALSE)</f>
        <v>#N/A</v>
      </c>
      <c r="Q8889" t="e">
        <f>VLOOKUP(N8889,[1]Sheet1!$B:$C,2,FALSE)</f>
        <v>#N/A</v>
      </c>
      <c r="R8889" t="e">
        <f>VLOOKUP(N8889,[1]Sheet1!$B:$E,4,FALSE)</f>
        <v>#N/A</v>
      </c>
    </row>
    <row r="8890" spans="1:18" x14ac:dyDescent="0.25">
      <c r="A8890" s="8" t="s">
        <v>5193</v>
      </c>
      <c r="B8890" s="3" t="s">
        <v>3291</v>
      </c>
      <c r="C8890" s="3" t="s">
        <v>68</v>
      </c>
      <c r="D8890" s="12">
        <v>1003</v>
      </c>
      <c r="E8890" s="3" t="s">
        <v>5196</v>
      </c>
      <c r="F8890" s="3">
        <v>9</v>
      </c>
      <c r="G8890" s="3">
        <v>9</v>
      </c>
      <c r="H8890" s="3">
        <v>12</v>
      </c>
      <c r="I8890" s="3">
        <v>0</v>
      </c>
      <c r="J8890" s="3">
        <v>1</v>
      </c>
      <c r="K8890" s="3">
        <v>100</v>
      </c>
      <c r="L8890" s="3" t="s">
        <v>16</v>
      </c>
      <c r="M8890" s="4" t="s">
        <v>5186</v>
      </c>
      <c r="N8890" t="str">
        <f t="shared" si="154"/>
        <v>20170413KKR1003</v>
      </c>
      <c r="O8890" t="e">
        <f>VLOOKUP(N8890,[1]Sheet1!$B:$D,3,FALSE)</f>
        <v>#N/A</v>
      </c>
      <c r="P8890" t="e">
        <f>VLOOKUP(O8890,[2]Sheet1!$1:$1048576,2,FALSE)</f>
        <v>#N/A</v>
      </c>
      <c r="Q8890" t="e">
        <f>VLOOKUP(N8890,[1]Sheet1!$B:$C,2,FALSE)</f>
        <v>#N/A</v>
      </c>
      <c r="R8890" t="e">
        <f>VLOOKUP(N8890,[1]Sheet1!$B:$E,4,FALSE)</f>
        <v>#N/A</v>
      </c>
    </row>
    <row r="8891" spans="1:18" x14ac:dyDescent="0.25">
      <c r="A8891" s="9" t="s">
        <v>5193</v>
      </c>
      <c r="B8891" s="5" t="s">
        <v>3291</v>
      </c>
      <c r="C8891" s="5" t="s">
        <v>869</v>
      </c>
      <c r="D8891" s="13">
        <v>1056</v>
      </c>
      <c r="E8891" s="5" t="s">
        <v>26</v>
      </c>
      <c r="F8891" s="5">
        <v>52</v>
      </c>
      <c r="G8891" s="5">
        <v>39</v>
      </c>
      <c r="H8891" s="5">
        <v>57</v>
      </c>
      <c r="I8891" s="5">
        <v>6</v>
      </c>
      <c r="J8891" s="5">
        <v>0</v>
      </c>
      <c r="K8891" s="5">
        <v>133.33000000000001</v>
      </c>
      <c r="L8891" s="5" t="s">
        <v>16</v>
      </c>
      <c r="M8891" s="6" t="s">
        <v>5186</v>
      </c>
      <c r="N8891" t="str">
        <f t="shared" si="154"/>
        <v>20170413KKR1056</v>
      </c>
      <c r="O8891" t="e">
        <f>VLOOKUP(N8891,[1]Sheet1!$B:$D,3,FALSE)</f>
        <v>#N/A</v>
      </c>
      <c r="P8891" t="e">
        <f>VLOOKUP(O8891,[2]Sheet1!$1:$1048576,2,FALSE)</f>
        <v>#N/A</v>
      </c>
      <c r="Q8891" t="e">
        <f>VLOOKUP(N8891,[1]Sheet1!$B:$C,2,FALSE)</f>
        <v>#N/A</v>
      </c>
      <c r="R8891" t="e">
        <f>VLOOKUP(N8891,[1]Sheet1!$B:$E,4,FALSE)</f>
        <v>#N/A</v>
      </c>
    </row>
    <row r="8892" spans="1:18" x14ac:dyDescent="0.25">
      <c r="A8892" s="8" t="s">
        <v>5193</v>
      </c>
      <c r="B8892" s="3" t="s">
        <v>3291</v>
      </c>
      <c r="C8892" s="3" t="s">
        <v>222</v>
      </c>
      <c r="D8892" s="12">
        <v>1129</v>
      </c>
      <c r="E8892" s="3" t="s">
        <v>5197</v>
      </c>
      <c r="F8892" s="3">
        <v>1</v>
      </c>
      <c r="G8892" s="3">
        <v>2</v>
      </c>
      <c r="H8892" s="3">
        <v>6</v>
      </c>
      <c r="I8892" s="3">
        <v>0</v>
      </c>
      <c r="J8892" s="3">
        <v>0</v>
      </c>
      <c r="K8892" s="3">
        <v>50</v>
      </c>
      <c r="L8892" s="3" t="s">
        <v>16</v>
      </c>
      <c r="M8892" s="4" t="s">
        <v>5186</v>
      </c>
      <c r="N8892" t="str">
        <f t="shared" si="154"/>
        <v>20170413KKR1129</v>
      </c>
      <c r="O8892" t="e">
        <f>VLOOKUP(N8892,[1]Sheet1!$B:$D,3,FALSE)</f>
        <v>#N/A</v>
      </c>
      <c r="P8892" t="e">
        <f>VLOOKUP(O8892,[2]Sheet1!$1:$1048576,2,FALSE)</f>
        <v>#N/A</v>
      </c>
      <c r="Q8892" t="e">
        <f>VLOOKUP(N8892,[1]Sheet1!$B:$C,2,FALSE)</f>
        <v>#N/A</v>
      </c>
      <c r="R8892" t="e">
        <f>VLOOKUP(N8892,[1]Sheet1!$B:$E,4,FALSE)</f>
        <v>#N/A</v>
      </c>
    </row>
    <row r="8893" spans="1:18" x14ac:dyDescent="0.25">
      <c r="A8893" s="9" t="s">
        <v>5193</v>
      </c>
      <c r="B8893" s="5" t="s">
        <v>3291</v>
      </c>
      <c r="C8893" s="5" t="s">
        <v>25</v>
      </c>
      <c r="D8893" s="13">
        <v>1026</v>
      </c>
      <c r="E8893" s="5" t="s">
        <v>26</v>
      </c>
      <c r="F8893" s="5">
        <v>7</v>
      </c>
      <c r="G8893" s="5">
        <v>7</v>
      </c>
      <c r="H8893" s="5">
        <v>13</v>
      </c>
      <c r="I8893" s="5">
        <v>0</v>
      </c>
      <c r="J8893" s="5">
        <v>0</v>
      </c>
      <c r="K8893" s="5">
        <v>100</v>
      </c>
      <c r="L8893" s="5" t="s">
        <v>16</v>
      </c>
      <c r="M8893" s="6" t="s">
        <v>5186</v>
      </c>
      <c r="N8893" t="str">
        <f t="shared" si="154"/>
        <v>20170413KKR1026</v>
      </c>
      <c r="O8893" t="e">
        <f>VLOOKUP(N8893,[1]Sheet1!$B:$D,3,FALSE)</f>
        <v>#N/A</v>
      </c>
      <c r="P8893" t="e">
        <f>VLOOKUP(O8893,[2]Sheet1!$1:$1048576,2,FALSE)</f>
        <v>#N/A</v>
      </c>
      <c r="Q8893" t="e">
        <f>VLOOKUP(N8893,[1]Sheet1!$B:$C,2,FALSE)</f>
        <v>#N/A</v>
      </c>
      <c r="R8893" t="e">
        <f>VLOOKUP(N8893,[1]Sheet1!$B:$E,4,FALSE)</f>
        <v>#N/A</v>
      </c>
    </row>
    <row r="8894" spans="1:18" x14ac:dyDescent="0.25">
      <c r="A8894" s="8" t="s">
        <v>5193</v>
      </c>
      <c r="B8894" s="3" t="s">
        <v>3291</v>
      </c>
      <c r="C8894" s="3" t="s">
        <v>5198</v>
      </c>
      <c r="D8894" s="12">
        <v>1386</v>
      </c>
      <c r="E8894" s="3" t="s">
        <v>26</v>
      </c>
      <c r="F8894" s="3">
        <v>13</v>
      </c>
      <c r="G8894" s="3">
        <v>8</v>
      </c>
      <c r="H8894" s="3">
        <v>10</v>
      </c>
      <c r="I8894" s="3">
        <v>0</v>
      </c>
      <c r="J8894" s="3">
        <v>1</v>
      </c>
      <c r="K8894" s="3">
        <v>162.5</v>
      </c>
      <c r="L8894" s="3" t="s">
        <v>16</v>
      </c>
      <c r="M8894" s="4" t="s">
        <v>5186</v>
      </c>
      <c r="N8894" t="str">
        <f t="shared" si="154"/>
        <v>20170413KKR1386</v>
      </c>
      <c r="O8894" t="e">
        <f>VLOOKUP(N8894,[1]Sheet1!$B:$D,3,FALSE)</f>
        <v>#N/A</v>
      </c>
      <c r="P8894" t="e">
        <f>VLOOKUP(O8894,[2]Sheet1!$1:$1048576,2,FALSE)</f>
        <v>#N/A</v>
      </c>
      <c r="Q8894" t="e">
        <f>VLOOKUP(N8894,[1]Sheet1!$B:$C,2,FALSE)</f>
        <v>#N/A</v>
      </c>
      <c r="R8894" t="e">
        <f>VLOOKUP(N8894,[1]Sheet1!$B:$E,4,FALSE)</f>
        <v>#N/A</v>
      </c>
    </row>
    <row r="8895" spans="1:18" x14ac:dyDescent="0.25">
      <c r="A8895" s="9" t="s">
        <v>5199</v>
      </c>
      <c r="B8895" s="5" t="s">
        <v>184</v>
      </c>
      <c r="C8895" s="5" t="s">
        <v>3295</v>
      </c>
      <c r="D8895" s="13">
        <v>1287</v>
      </c>
      <c r="E8895" s="5" t="s">
        <v>5200</v>
      </c>
      <c r="F8895" s="5">
        <v>34</v>
      </c>
      <c r="G8895" s="5">
        <v>21</v>
      </c>
      <c r="H8895" s="5">
        <v>26</v>
      </c>
      <c r="I8895" s="5">
        <v>4</v>
      </c>
      <c r="J8895" s="5">
        <v>1</v>
      </c>
      <c r="K8895" s="5">
        <v>161.9</v>
      </c>
      <c r="L8895" s="5" t="s">
        <v>16</v>
      </c>
      <c r="M8895" s="6" t="s">
        <v>5201</v>
      </c>
      <c r="N8895" t="str">
        <f t="shared" si="154"/>
        <v>20170414GL1287</v>
      </c>
      <c r="O8895" t="e">
        <f>VLOOKUP(N8895,[1]Sheet1!$B:$D,3,FALSE)</f>
        <v>#N/A</v>
      </c>
      <c r="P8895" t="e">
        <f>VLOOKUP(O8895,[2]Sheet1!$1:$1048576,2,FALSE)</f>
        <v>#N/A</v>
      </c>
      <c r="Q8895" t="e">
        <f>VLOOKUP(N8895,[1]Sheet1!$B:$C,2,FALSE)</f>
        <v>#N/A</v>
      </c>
      <c r="R8895" t="e">
        <f>VLOOKUP(N8895,[1]Sheet1!$B:$E,4,FALSE)</f>
        <v>#N/A</v>
      </c>
    </row>
    <row r="8896" spans="1:18" x14ac:dyDescent="0.25">
      <c r="A8896" s="8" t="s">
        <v>5199</v>
      </c>
      <c r="B8896" s="3" t="s">
        <v>184</v>
      </c>
      <c r="C8896" s="3" t="s">
        <v>1953</v>
      </c>
      <c r="D8896" s="12">
        <v>1197</v>
      </c>
      <c r="E8896" s="3" t="s">
        <v>26</v>
      </c>
      <c r="F8896" s="3">
        <v>18</v>
      </c>
      <c r="G8896" s="3">
        <v>20</v>
      </c>
      <c r="H8896" s="3">
        <v>34</v>
      </c>
      <c r="I8896" s="3">
        <v>1</v>
      </c>
      <c r="J8896" s="3">
        <v>1</v>
      </c>
      <c r="K8896" s="3">
        <v>90</v>
      </c>
      <c r="L8896" s="3" t="s">
        <v>16</v>
      </c>
      <c r="M8896" s="4" t="s">
        <v>5201</v>
      </c>
      <c r="N8896" t="str">
        <f t="shared" si="154"/>
        <v>20170414GL1197</v>
      </c>
      <c r="O8896" t="e">
        <f>VLOOKUP(N8896,[1]Sheet1!$B:$D,3,FALSE)</f>
        <v>#N/A</v>
      </c>
      <c r="P8896" t="e">
        <f>VLOOKUP(O8896,[2]Sheet1!$1:$1048576,2,FALSE)</f>
        <v>#N/A</v>
      </c>
      <c r="Q8896" t="e">
        <f>VLOOKUP(N8896,[1]Sheet1!$B:$C,2,FALSE)</f>
        <v>#N/A</v>
      </c>
      <c r="R8896" t="e">
        <f>VLOOKUP(N8896,[1]Sheet1!$B:$E,4,FALSE)</f>
        <v>#N/A</v>
      </c>
    </row>
    <row r="8897" spans="1:18" x14ac:dyDescent="0.25">
      <c r="A8897" s="9" t="s">
        <v>5199</v>
      </c>
      <c r="B8897" s="5" t="s">
        <v>184</v>
      </c>
      <c r="C8897" s="5" t="s">
        <v>4951</v>
      </c>
      <c r="D8897" s="13">
        <v>1374</v>
      </c>
      <c r="E8897" s="5" t="s">
        <v>26</v>
      </c>
      <c r="F8897" s="5">
        <v>58</v>
      </c>
      <c r="G8897" s="5">
        <v>38</v>
      </c>
      <c r="H8897" s="5">
        <v>64</v>
      </c>
      <c r="I8897" s="5">
        <v>4</v>
      </c>
      <c r="J8897" s="5">
        <v>3</v>
      </c>
      <c r="K8897" s="5">
        <v>152.63</v>
      </c>
      <c r="L8897" s="5" t="s">
        <v>16</v>
      </c>
      <c r="M8897" s="6" t="s">
        <v>5201</v>
      </c>
      <c r="N8897" t="str">
        <f t="shared" si="154"/>
        <v>20170414GL1374</v>
      </c>
      <c r="O8897" t="e">
        <f>VLOOKUP(N8897,[1]Sheet1!$B:$D,3,FALSE)</f>
        <v>#N/A</v>
      </c>
      <c r="P8897" t="e">
        <f>VLOOKUP(O8897,[2]Sheet1!$1:$1048576,2,FALSE)</f>
        <v>#N/A</v>
      </c>
      <c r="Q8897" t="e">
        <f>VLOOKUP(N8897,[1]Sheet1!$B:$C,2,FALSE)</f>
        <v>#N/A</v>
      </c>
      <c r="R8897" t="e">
        <f>VLOOKUP(N8897,[1]Sheet1!$B:$E,4,FALSE)</f>
        <v>#N/A</v>
      </c>
    </row>
    <row r="8898" spans="1:18" x14ac:dyDescent="0.25">
      <c r="A8898" s="8" t="s">
        <v>5199</v>
      </c>
      <c r="B8898" s="3" t="s">
        <v>184</v>
      </c>
      <c r="C8898" s="3" t="s">
        <v>2664</v>
      </c>
      <c r="D8898" s="12">
        <v>1241</v>
      </c>
      <c r="E8898" s="3" t="s">
        <v>26</v>
      </c>
      <c r="F8898" s="3">
        <v>43</v>
      </c>
      <c r="G8898" s="3">
        <v>22</v>
      </c>
      <c r="H8898" s="3">
        <v>24</v>
      </c>
      <c r="I8898" s="3">
        <v>3</v>
      </c>
      <c r="J8898" s="3">
        <v>4</v>
      </c>
      <c r="K8898" s="3">
        <v>195.45</v>
      </c>
      <c r="L8898" s="3" t="s">
        <v>40</v>
      </c>
      <c r="M8898" s="4" t="s">
        <v>5201</v>
      </c>
      <c r="N8898" t="str">
        <f t="shared" si="154"/>
        <v>20170414GL1241</v>
      </c>
      <c r="O8898" t="e">
        <f>VLOOKUP(N8898,[1]Sheet1!$B:$D,3,FALSE)</f>
        <v>#N/A</v>
      </c>
      <c r="P8898" t="e">
        <f>VLOOKUP(O8898,[2]Sheet1!$1:$1048576,2,FALSE)</f>
        <v>#N/A</v>
      </c>
      <c r="Q8898" t="e">
        <f>VLOOKUP(N8898,[1]Sheet1!$B:$C,2,FALSE)</f>
        <v>#N/A</v>
      </c>
      <c r="R8898" t="e">
        <f>VLOOKUP(N8898,[1]Sheet1!$B:$E,4,FALSE)</f>
        <v>#N/A</v>
      </c>
    </row>
    <row r="8899" spans="1:18" x14ac:dyDescent="0.25">
      <c r="A8899" s="9" t="s">
        <v>5199</v>
      </c>
      <c r="B8899" s="5" t="s">
        <v>184</v>
      </c>
      <c r="C8899" s="5" t="s">
        <v>3827</v>
      </c>
      <c r="D8899" s="13">
        <v>1319</v>
      </c>
      <c r="E8899" s="5" t="s">
        <v>3822</v>
      </c>
      <c r="F8899" s="5">
        <v>9</v>
      </c>
      <c r="G8899" s="5">
        <v>6</v>
      </c>
      <c r="H8899" s="5">
        <v>12</v>
      </c>
      <c r="I8899" s="5">
        <v>0</v>
      </c>
      <c r="J8899" s="5">
        <v>1</v>
      </c>
      <c r="K8899" s="5">
        <v>150</v>
      </c>
      <c r="L8899" s="5" t="s">
        <v>16</v>
      </c>
      <c r="M8899" s="6" t="s">
        <v>5201</v>
      </c>
      <c r="N8899" t="str">
        <f t="shared" ref="N8899:N8962" si="155">CONCATENATE(A8899,D8899)</f>
        <v>20170414GL1319</v>
      </c>
      <c r="O8899" t="e">
        <f>VLOOKUP(N8899,[1]Sheet1!$B:$D,3,FALSE)</f>
        <v>#N/A</v>
      </c>
      <c r="P8899" t="e">
        <f>VLOOKUP(O8899,[2]Sheet1!$1:$1048576,2,FALSE)</f>
        <v>#N/A</v>
      </c>
      <c r="Q8899" t="e">
        <f>VLOOKUP(N8899,[1]Sheet1!$B:$C,2,FALSE)</f>
        <v>#N/A</v>
      </c>
      <c r="R8899" t="e">
        <f>VLOOKUP(N8899,[1]Sheet1!$B:$E,4,FALSE)</f>
        <v>#N/A</v>
      </c>
    </row>
    <row r="8900" spans="1:18" x14ac:dyDescent="0.25">
      <c r="A8900" s="8" t="s">
        <v>5199</v>
      </c>
      <c r="B8900" s="3" t="s">
        <v>184</v>
      </c>
      <c r="C8900" s="3" t="s">
        <v>5182</v>
      </c>
      <c r="D8900" s="12">
        <v>1385</v>
      </c>
      <c r="E8900" s="3" t="s">
        <v>4137</v>
      </c>
      <c r="F8900" s="3">
        <v>7</v>
      </c>
      <c r="G8900" s="3">
        <v>12</v>
      </c>
      <c r="H8900" s="3">
        <v>15</v>
      </c>
      <c r="I8900" s="3">
        <v>1</v>
      </c>
      <c r="J8900" s="3">
        <v>0</v>
      </c>
      <c r="K8900" s="3">
        <v>58.33</v>
      </c>
      <c r="L8900" s="3" t="s">
        <v>20</v>
      </c>
      <c r="M8900" s="4" t="s">
        <v>5201</v>
      </c>
      <c r="N8900" t="str">
        <f t="shared" si="155"/>
        <v>20170414GL1385</v>
      </c>
      <c r="O8900" t="e">
        <f>VLOOKUP(N8900,[1]Sheet1!$B:$D,3,FALSE)</f>
        <v>#N/A</v>
      </c>
      <c r="P8900" t="e">
        <f>VLOOKUP(O8900,[2]Sheet1!$1:$1048576,2,FALSE)</f>
        <v>#N/A</v>
      </c>
      <c r="Q8900" t="e">
        <f>VLOOKUP(N8900,[1]Sheet1!$B:$C,2,FALSE)</f>
        <v>#N/A</v>
      </c>
      <c r="R8900" t="e">
        <f>VLOOKUP(N8900,[1]Sheet1!$B:$E,4,FALSE)</f>
        <v>#N/A</v>
      </c>
    </row>
    <row r="8901" spans="1:18" x14ac:dyDescent="0.25">
      <c r="A8901" s="9" t="s">
        <v>5199</v>
      </c>
      <c r="B8901" s="5" t="s">
        <v>184</v>
      </c>
      <c r="C8901" s="5" t="s">
        <v>63</v>
      </c>
      <c r="D8901" s="13">
        <v>1182</v>
      </c>
      <c r="E8901" s="5" t="s">
        <v>164</v>
      </c>
      <c r="F8901" s="5">
        <v>1</v>
      </c>
      <c r="G8901" s="5">
        <v>4</v>
      </c>
      <c r="H8901" s="5">
        <v>3</v>
      </c>
      <c r="I8901" s="5">
        <v>0</v>
      </c>
      <c r="J8901" s="5">
        <v>0</v>
      </c>
      <c r="K8901" s="5">
        <v>25</v>
      </c>
      <c r="L8901" s="5" t="s">
        <v>40</v>
      </c>
      <c r="M8901" s="6" t="s">
        <v>5201</v>
      </c>
      <c r="N8901" t="str">
        <f t="shared" si="155"/>
        <v>20170414GL1182</v>
      </c>
      <c r="O8901" t="e">
        <f>VLOOKUP(N8901,[1]Sheet1!$B:$D,3,FALSE)</f>
        <v>#N/A</v>
      </c>
      <c r="P8901" t="e">
        <f>VLOOKUP(O8901,[2]Sheet1!$1:$1048576,2,FALSE)</f>
        <v>#N/A</v>
      </c>
      <c r="Q8901" t="e">
        <f>VLOOKUP(N8901,[1]Sheet1!$B:$C,2,FALSE)</f>
        <v>#N/A</v>
      </c>
      <c r="R8901" t="e">
        <f>VLOOKUP(N8901,[1]Sheet1!$B:$E,4,FALSE)</f>
        <v>#N/A</v>
      </c>
    </row>
    <row r="8902" spans="1:18" x14ac:dyDescent="0.25">
      <c r="A8902" s="8" t="s">
        <v>5199</v>
      </c>
      <c r="B8902" s="3" t="s">
        <v>184</v>
      </c>
      <c r="C8902" s="3" t="s">
        <v>380</v>
      </c>
      <c r="D8902" s="12">
        <v>1074</v>
      </c>
      <c r="E8902" s="3" t="s">
        <v>26</v>
      </c>
      <c r="F8902" s="3">
        <v>89</v>
      </c>
      <c r="G8902" s="3">
        <v>46</v>
      </c>
      <c r="H8902" s="3">
        <v>93</v>
      </c>
      <c r="I8902" s="3">
        <v>3</v>
      </c>
      <c r="J8902" s="3">
        <v>9</v>
      </c>
      <c r="K8902" s="3">
        <v>193.47</v>
      </c>
      <c r="L8902" s="3" t="s">
        <v>16</v>
      </c>
      <c r="M8902" s="4" t="s">
        <v>5201</v>
      </c>
      <c r="N8902" t="str">
        <f t="shared" si="155"/>
        <v>20170414GL1074</v>
      </c>
      <c r="O8902" t="e">
        <f>VLOOKUP(N8902,[1]Sheet1!$B:$D,3,FALSE)</f>
        <v>#N/A</v>
      </c>
      <c r="P8902" t="e">
        <f>VLOOKUP(O8902,[2]Sheet1!$1:$1048576,2,FALSE)</f>
        <v>#N/A</v>
      </c>
      <c r="Q8902" t="e">
        <f>VLOOKUP(N8902,[1]Sheet1!$B:$C,2,FALSE)</f>
        <v>#N/A</v>
      </c>
      <c r="R8902" t="e">
        <f>VLOOKUP(N8902,[1]Sheet1!$B:$E,4,FALSE)</f>
        <v>#N/A</v>
      </c>
    </row>
    <row r="8903" spans="1:18" x14ac:dyDescent="0.25">
      <c r="A8903" s="9" t="s">
        <v>5199</v>
      </c>
      <c r="B8903" s="5" t="s">
        <v>184</v>
      </c>
      <c r="C8903" s="5" t="s">
        <v>1661</v>
      </c>
      <c r="D8903" s="13">
        <v>1222</v>
      </c>
      <c r="E8903" s="5" t="s">
        <v>5202</v>
      </c>
      <c r="F8903" s="5">
        <v>28</v>
      </c>
      <c r="G8903" s="5">
        <v>34</v>
      </c>
      <c r="H8903" s="5">
        <v>36</v>
      </c>
      <c r="I8903" s="5">
        <v>1</v>
      </c>
      <c r="J8903" s="5">
        <v>1</v>
      </c>
      <c r="K8903" s="5">
        <v>82.35</v>
      </c>
      <c r="L8903" s="5" t="s">
        <v>16</v>
      </c>
      <c r="M8903" s="6" t="s">
        <v>5201</v>
      </c>
      <c r="N8903" t="str">
        <f t="shared" si="155"/>
        <v>20170414GL1222</v>
      </c>
      <c r="O8903" t="e">
        <f>VLOOKUP(N8903,[1]Sheet1!$B:$D,3,FALSE)</f>
        <v>#N/A</v>
      </c>
      <c r="P8903" t="e">
        <f>VLOOKUP(O8903,[2]Sheet1!$1:$1048576,2,FALSE)</f>
        <v>#N/A</v>
      </c>
      <c r="Q8903" t="e">
        <f>VLOOKUP(N8903,[1]Sheet1!$B:$C,2,FALSE)</f>
        <v>#N/A</v>
      </c>
      <c r="R8903" t="e">
        <f>VLOOKUP(N8903,[1]Sheet1!$B:$E,4,FALSE)</f>
        <v>#N/A</v>
      </c>
    </row>
    <row r="8904" spans="1:18" x14ac:dyDescent="0.25">
      <c r="A8904" s="8" t="s">
        <v>5199</v>
      </c>
      <c r="B8904" s="3" t="s">
        <v>184</v>
      </c>
      <c r="C8904" s="3" t="s">
        <v>1638</v>
      </c>
      <c r="D8904" s="12">
        <v>1195</v>
      </c>
      <c r="E8904" s="3" t="s">
        <v>5203</v>
      </c>
      <c r="F8904" s="3">
        <v>1</v>
      </c>
      <c r="G8904" s="3">
        <v>4</v>
      </c>
      <c r="H8904" s="3">
        <v>9</v>
      </c>
      <c r="I8904" s="3">
        <v>0</v>
      </c>
      <c r="J8904" s="3">
        <v>0</v>
      </c>
      <c r="K8904" s="3">
        <v>25</v>
      </c>
      <c r="L8904" s="3" t="s">
        <v>16</v>
      </c>
      <c r="M8904" s="4" t="s">
        <v>5201</v>
      </c>
      <c r="N8904" t="str">
        <f t="shared" si="155"/>
        <v>20170414GL1195</v>
      </c>
      <c r="O8904" t="e">
        <f>VLOOKUP(N8904,[1]Sheet1!$B:$D,3,FALSE)</f>
        <v>#N/A</v>
      </c>
      <c r="P8904" t="e">
        <f>VLOOKUP(O8904,[2]Sheet1!$1:$1048576,2,FALSE)</f>
        <v>#N/A</v>
      </c>
      <c r="Q8904" t="e">
        <f>VLOOKUP(N8904,[1]Sheet1!$B:$C,2,FALSE)</f>
        <v>#N/A</v>
      </c>
      <c r="R8904" t="e">
        <f>VLOOKUP(N8904,[1]Sheet1!$B:$E,4,FALSE)</f>
        <v>#N/A</v>
      </c>
    </row>
    <row r="8905" spans="1:18" x14ac:dyDescent="0.25">
      <c r="A8905" s="9" t="s">
        <v>5204</v>
      </c>
      <c r="B8905" s="5" t="s">
        <v>200</v>
      </c>
      <c r="C8905" s="5" t="s">
        <v>84</v>
      </c>
      <c r="D8905" s="13">
        <v>1014</v>
      </c>
      <c r="E8905" s="5" t="s">
        <v>5205</v>
      </c>
      <c r="F8905" s="5">
        <v>11</v>
      </c>
      <c r="G8905" s="5">
        <v>14</v>
      </c>
      <c r="H8905" s="5">
        <v>23</v>
      </c>
      <c r="I8905" s="5">
        <v>0</v>
      </c>
      <c r="J8905" s="5">
        <v>1</v>
      </c>
      <c r="K8905" s="5">
        <v>78.569999999999993</v>
      </c>
      <c r="L8905" s="5" t="s">
        <v>20</v>
      </c>
      <c r="M8905" s="6" t="s">
        <v>5206</v>
      </c>
      <c r="N8905" t="str">
        <f t="shared" si="155"/>
        <v>20170414MI1014</v>
      </c>
      <c r="O8905" t="e">
        <f>VLOOKUP(N8905,[1]Sheet1!$B:$D,3,FALSE)</f>
        <v>#N/A</v>
      </c>
      <c r="P8905" t="e">
        <f>VLOOKUP(O8905,[2]Sheet1!$1:$1048576,2,FALSE)</f>
        <v>#N/A</v>
      </c>
      <c r="Q8905" t="e">
        <f>VLOOKUP(N8905,[1]Sheet1!$B:$C,2,FALSE)</f>
        <v>#N/A</v>
      </c>
      <c r="R8905" t="e">
        <f>VLOOKUP(N8905,[1]Sheet1!$B:$E,4,FALSE)</f>
        <v>#N/A</v>
      </c>
    </row>
    <row r="8906" spans="1:18" x14ac:dyDescent="0.25">
      <c r="A8906" s="8" t="s">
        <v>5204</v>
      </c>
      <c r="B8906" s="3" t="s">
        <v>200</v>
      </c>
      <c r="C8906" s="3" t="s">
        <v>285</v>
      </c>
      <c r="D8906" s="12">
        <v>1122</v>
      </c>
      <c r="E8906" s="3" t="s">
        <v>4685</v>
      </c>
      <c r="F8906" s="3">
        <v>16</v>
      </c>
      <c r="G8906" s="3">
        <v>17</v>
      </c>
      <c r="H8906" s="3">
        <v>23</v>
      </c>
      <c r="I8906" s="3">
        <v>0</v>
      </c>
      <c r="J8906" s="3">
        <v>1</v>
      </c>
      <c r="K8906" s="3">
        <v>94.11</v>
      </c>
      <c r="L8906" s="3" t="s">
        <v>16</v>
      </c>
      <c r="M8906" s="4" t="s">
        <v>5206</v>
      </c>
      <c r="N8906" t="str">
        <f t="shared" si="155"/>
        <v>20170414MI1122</v>
      </c>
      <c r="O8906" t="e">
        <f>VLOOKUP(N8906,[1]Sheet1!$B:$D,3,FALSE)</f>
        <v>#N/A</v>
      </c>
      <c r="P8906" t="e">
        <f>VLOOKUP(O8906,[2]Sheet1!$1:$1048576,2,FALSE)</f>
        <v>#N/A</v>
      </c>
      <c r="Q8906" t="e">
        <f>VLOOKUP(N8906,[1]Sheet1!$B:$C,2,FALSE)</f>
        <v>#N/A</v>
      </c>
      <c r="R8906" t="e">
        <f>VLOOKUP(N8906,[1]Sheet1!$B:$E,4,FALSE)</f>
        <v>#N/A</v>
      </c>
    </row>
    <row r="8907" spans="1:18" x14ac:dyDescent="0.25">
      <c r="A8907" s="9" t="s">
        <v>5204</v>
      </c>
      <c r="B8907" s="5" t="s">
        <v>200</v>
      </c>
      <c r="C8907" s="5" t="s">
        <v>5207</v>
      </c>
      <c r="D8907" s="13">
        <v>1388</v>
      </c>
      <c r="E8907" s="5" t="s">
        <v>5208</v>
      </c>
      <c r="F8907" s="5">
        <v>10</v>
      </c>
      <c r="G8907" s="5">
        <v>5</v>
      </c>
      <c r="H8907" s="5">
        <v>5</v>
      </c>
      <c r="I8907" s="5">
        <v>2</v>
      </c>
      <c r="J8907" s="5">
        <v>0</v>
      </c>
      <c r="K8907" s="5">
        <v>200</v>
      </c>
      <c r="L8907" s="5" t="s">
        <v>16</v>
      </c>
      <c r="M8907" s="6" t="s">
        <v>5206</v>
      </c>
      <c r="N8907" t="str">
        <f t="shared" si="155"/>
        <v>20170414MI1388</v>
      </c>
      <c r="O8907" t="e">
        <f>VLOOKUP(N8907,[1]Sheet1!$B:$D,3,FALSE)</f>
        <v>#N/A</v>
      </c>
      <c r="P8907" t="e">
        <f>VLOOKUP(O8907,[2]Sheet1!$1:$1048576,2,FALSE)</f>
        <v>#N/A</v>
      </c>
      <c r="Q8907" t="e">
        <f>VLOOKUP(N8907,[1]Sheet1!$B:$C,2,FALSE)</f>
        <v>#N/A</v>
      </c>
      <c r="R8907" t="e">
        <f>VLOOKUP(N8907,[1]Sheet1!$B:$E,4,FALSE)</f>
        <v>#N/A</v>
      </c>
    </row>
    <row r="8908" spans="1:18" x14ac:dyDescent="0.25">
      <c r="A8908" s="8" t="s">
        <v>5204</v>
      </c>
      <c r="B8908" s="3" t="s">
        <v>200</v>
      </c>
      <c r="C8908" s="3" t="s">
        <v>5158</v>
      </c>
      <c r="D8908" s="12">
        <v>1383</v>
      </c>
      <c r="E8908" s="3" t="s">
        <v>5209</v>
      </c>
      <c r="F8908" s="3">
        <v>2</v>
      </c>
      <c r="G8908" s="3">
        <v>5</v>
      </c>
      <c r="H8908" s="3">
        <v>9</v>
      </c>
      <c r="I8908" s="3">
        <v>0</v>
      </c>
      <c r="J8908" s="3">
        <v>0</v>
      </c>
      <c r="K8908" s="3">
        <v>40</v>
      </c>
      <c r="L8908" s="3" t="s">
        <v>16</v>
      </c>
      <c r="M8908" s="4" t="s">
        <v>5206</v>
      </c>
      <c r="N8908" t="str">
        <f t="shared" si="155"/>
        <v>20170414MI1383</v>
      </c>
      <c r="O8908" t="e">
        <f>VLOOKUP(N8908,[1]Sheet1!$B:$D,3,FALSE)</f>
        <v>#N/A</v>
      </c>
      <c r="P8908" t="e">
        <f>VLOOKUP(O8908,[2]Sheet1!$1:$1048576,2,FALSE)</f>
        <v>#N/A</v>
      </c>
      <c r="Q8908" t="e">
        <f>VLOOKUP(N8908,[1]Sheet1!$B:$C,2,FALSE)</f>
        <v>#N/A</v>
      </c>
      <c r="R8908" t="e">
        <f>VLOOKUP(N8908,[1]Sheet1!$B:$E,4,FALSE)</f>
        <v>#N/A</v>
      </c>
    </row>
    <row r="8909" spans="1:18" x14ac:dyDescent="0.25">
      <c r="A8909" s="9" t="s">
        <v>5204</v>
      </c>
      <c r="B8909" s="5" t="s">
        <v>200</v>
      </c>
      <c r="C8909" s="5" t="s">
        <v>241</v>
      </c>
      <c r="D8909" s="13">
        <v>1060</v>
      </c>
      <c r="E8909" s="5" t="s">
        <v>5210</v>
      </c>
      <c r="F8909" s="5">
        <v>7</v>
      </c>
      <c r="G8909" s="5">
        <v>7</v>
      </c>
      <c r="H8909" s="5">
        <v>12</v>
      </c>
      <c r="I8909" s="5">
        <v>1</v>
      </c>
      <c r="J8909" s="5">
        <v>0</v>
      </c>
      <c r="K8909" s="5">
        <v>100</v>
      </c>
      <c r="L8909" s="5" t="s">
        <v>16</v>
      </c>
      <c r="M8909" s="6" t="s">
        <v>5206</v>
      </c>
      <c r="N8909" t="str">
        <f t="shared" si="155"/>
        <v>20170414MI1060</v>
      </c>
      <c r="O8909" t="e">
        <f>VLOOKUP(N8909,[1]Sheet1!$B:$D,3,FALSE)</f>
        <v>#N/A</v>
      </c>
      <c r="P8909" t="e">
        <f>VLOOKUP(O8909,[2]Sheet1!$1:$1048576,2,FALSE)</f>
        <v>#N/A</v>
      </c>
      <c r="Q8909" t="e">
        <f>VLOOKUP(N8909,[1]Sheet1!$B:$C,2,FALSE)</f>
        <v>#N/A</v>
      </c>
      <c r="R8909" t="e">
        <f>VLOOKUP(N8909,[1]Sheet1!$B:$E,4,FALSE)</f>
        <v>#N/A</v>
      </c>
    </row>
    <row r="8910" spans="1:18" x14ac:dyDescent="0.25">
      <c r="A8910" s="8" t="s">
        <v>5204</v>
      </c>
      <c r="B8910" s="3" t="s">
        <v>200</v>
      </c>
      <c r="C8910" s="3" t="s">
        <v>4117</v>
      </c>
      <c r="D8910" s="12">
        <v>1332</v>
      </c>
      <c r="E8910" s="3" t="s">
        <v>26</v>
      </c>
      <c r="F8910" s="3">
        <v>0</v>
      </c>
      <c r="G8910" s="3">
        <v>2</v>
      </c>
      <c r="H8910" s="3">
        <v>5</v>
      </c>
      <c r="I8910" s="3">
        <v>0</v>
      </c>
      <c r="J8910" s="3">
        <v>0</v>
      </c>
      <c r="K8910" s="3">
        <v>0</v>
      </c>
      <c r="L8910" s="3" t="s">
        <v>16</v>
      </c>
      <c r="M8910" s="4" t="s">
        <v>5206</v>
      </c>
      <c r="N8910" t="str">
        <f t="shared" si="155"/>
        <v>20170414MI1332</v>
      </c>
      <c r="O8910" t="e">
        <f>VLOOKUP(N8910,[1]Sheet1!$B:$D,3,FALSE)</f>
        <v>#N/A</v>
      </c>
      <c r="P8910" t="e">
        <f>VLOOKUP(O8910,[2]Sheet1!$1:$1048576,2,FALSE)</f>
        <v>#N/A</v>
      </c>
      <c r="Q8910" t="e">
        <f>VLOOKUP(N8910,[1]Sheet1!$B:$C,2,FALSE)</f>
        <v>#N/A</v>
      </c>
      <c r="R8910" t="e">
        <f>VLOOKUP(N8910,[1]Sheet1!$B:$E,4,FALSE)</f>
        <v>#N/A</v>
      </c>
    </row>
    <row r="8911" spans="1:18" x14ac:dyDescent="0.25">
      <c r="A8911" s="9" t="s">
        <v>5204</v>
      </c>
      <c r="B8911" s="5" t="s">
        <v>200</v>
      </c>
      <c r="C8911" s="5" t="s">
        <v>5211</v>
      </c>
      <c r="D8911" s="13">
        <v>1389</v>
      </c>
      <c r="E8911" s="5" t="s">
        <v>5212</v>
      </c>
      <c r="F8911" s="5">
        <v>14</v>
      </c>
      <c r="G8911" s="5">
        <v>6</v>
      </c>
      <c r="H8911" s="5">
        <v>10</v>
      </c>
      <c r="I8911" s="5">
        <v>0</v>
      </c>
      <c r="J8911" s="5">
        <v>2</v>
      </c>
      <c r="K8911" s="5">
        <v>233.33</v>
      </c>
      <c r="L8911" s="5" t="s">
        <v>16</v>
      </c>
      <c r="M8911" s="6" t="s">
        <v>5206</v>
      </c>
      <c r="N8911" t="str">
        <f t="shared" si="155"/>
        <v>20170414MI1389</v>
      </c>
      <c r="O8911" t="e">
        <f>VLOOKUP(N8911,[1]Sheet1!$B:$D,3,FALSE)</f>
        <v>#N/A</v>
      </c>
      <c r="P8911" t="e">
        <f>VLOOKUP(O8911,[2]Sheet1!$1:$1048576,2,FALSE)</f>
        <v>#N/A</v>
      </c>
      <c r="Q8911" t="e">
        <f>VLOOKUP(N8911,[1]Sheet1!$B:$C,2,FALSE)</f>
        <v>#N/A</v>
      </c>
      <c r="R8911" t="e">
        <f>VLOOKUP(N8911,[1]Sheet1!$B:$E,4,FALSE)</f>
        <v>#N/A</v>
      </c>
    </row>
    <row r="8912" spans="1:18" x14ac:dyDescent="0.25">
      <c r="A8912" s="8" t="s">
        <v>5204</v>
      </c>
      <c r="B8912" s="3" t="s">
        <v>200</v>
      </c>
      <c r="C8912" s="3" t="s">
        <v>4989</v>
      </c>
      <c r="D8912" s="12">
        <v>1377</v>
      </c>
      <c r="E8912" s="3" t="s">
        <v>5008</v>
      </c>
      <c r="F8912" s="3">
        <v>5</v>
      </c>
      <c r="G8912" s="3">
        <v>7</v>
      </c>
      <c r="H8912" s="3">
        <v>11</v>
      </c>
      <c r="I8912" s="3">
        <v>1</v>
      </c>
      <c r="J8912" s="3">
        <v>0</v>
      </c>
      <c r="K8912" s="3">
        <v>71.42</v>
      </c>
      <c r="L8912" s="3" t="s">
        <v>16</v>
      </c>
      <c r="M8912" s="4" t="s">
        <v>5206</v>
      </c>
      <c r="N8912" t="str">
        <f t="shared" si="155"/>
        <v>20170414MI1377</v>
      </c>
      <c r="O8912" t="e">
        <f>VLOOKUP(N8912,[1]Sheet1!$B:$D,3,FALSE)</f>
        <v>#N/A</v>
      </c>
      <c r="P8912" t="e">
        <f>VLOOKUP(O8912,[2]Sheet1!$1:$1048576,2,FALSE)</f>
        <v>#N/A</v>
      </c>
      <c r="Q8912" t="e">
        <f>VLOOKUP(N8912,[1]Sheet1!$B:$C,2,FALSE)</f>
        <v>#N/A</v>
      </c>
      <c r="R8912" t="e">
        <f>VLOOKUP(N8912,[1]Sheet1!$B:$E,4,FALSE)</f>
        <v>#N/A</v>
      </c>
    </row>
    <row r="8913" spans="1:18" x14ac:dyDescent="0.25">
      <c r="A8913" s="9" t="s">
        <v>5204</v>
      </c>
      <c r="B8913" s="5" t="s">
        <v>200</v>
      </c>
      <c r="C8913" s="5" t="s">
        <v>2655</v>
      </c>
      <c r="D8913" s="13">
        <v>1238</v>
      </c>
      <c r="E8913" s="5" t="s">
        <v>5213</v>
      </c>
      <c r="F8913" s="5">
        <v>8</v>
      </c>
      <c r="G8913" s="5">
        <v>7</v>
      </c>
      <c r="H8913" s="5">
        <v>18</v>
      </c>
      <c r="I8913" s="5">
        <v>1</v>
      </c>
      <c r="J8913" s="5">
        <v>0</v>
      </c>
      <c r="K8913" s="5">
        <v>114.28</v>
      </c>
      <c r="L8913" s="5" t="s">
        <v>16</v>
      </c>
      <c r="M8913" s="6" t="s">
        <v>5206</v>
      </c>
      <c r="N8913" t="str">
        <f t="shared" si="155"/>
        <v>20170414MI1238</v>
      </c>
      <c r="O8913" t="e">
        <f>VLOOKUP(N8913,[1]Sheet1!$B:$D,3,FALSE)</f>
        <v>#N/A</v>
      </c>
      <c r="P8913" t="e">
        <f>VLOOKUP(O8913,[2]Sheet1!$1:$1048576,2,FALSE)</f>
        <v>#N/A</v>
      </c>
      <c r="Q8913" t="e">
        <f>VLOOKUP(N8913,[1]Sheet1!$B:$C,2,FALSE)</f>
        <v>#N/A</v>
      </c>
      <c r="R8913" t="e">
        <f>VLOOKUP(N8913,[1]Sheet1!$B:$E,4,FALSE)</f>
        <v>#N/A</v>
      </c>
    </row>
    <row r="8914" spans="1:18" x14ac:dyDescent="0.25">
      <c r="A8914" s="8" t="s">
        <v>5204</v>
      </c>
      <c r="B8914" s="3" t="s">
        <v>200</v>
      </c>
      <c r="C8914" s="3" t="s">
        <v>3393</v>
      </c>
      <c r="D8914" s="12">
        <v>1293</v>
      </c>
      <c r="E8914" s="3" t="s">
        <v>4998</v>
      </c>
      <c r="F8914" s="3">
        <v>102</v>
      </c>
      <c r="G8914" s="3">
        <v>63</v>
      </c>
      <c r="H8914" s="3">
        <v>82</v>
      </c>
      <c r="I8914" s="3">
        <v>8</v>
      </c>
      <c r="J8914" s="3">
        <v>5</v>
      </c>
      <c r="K8914" s="3">
        <v>161.9</v>
      </c>
      <c r="L8914" s="3" t="s">
        <v>16</v>
      </c>
      <c r="M8914" s="4" t="s">
        <v>5206</v>
      </c>
      <c r="N8914" t="str">
        <f t="shared" si="155"/>
        <v>20170414MI1293</v>
      </c>
      <c r="O8914" t="e">
        <f>VLOOKUP(N8914,[1]Sheet1!$B:$D,3,FALSE)</f>
        <v>#N/A</v>
      </c>
      <c r="P8914" t="e">
        <f>VLOOKUP(O8914,[2]Sheet1!$1:$1048576,2,FALSE)</f>
        <v>#N/A</v>
      </c>
      <c r="Q8914" t="e">
        <f>VLOOKUP(N8914,[1]Sheet1!$B:$C,2,FALSE)</f>
        <v>#N/A</v>
      </c>
      <c r="R8914" t="e">
        <f>VLOOKUP(N8914,[1]Sheet1!$B:$E,4,FALSE)</f>
        <v>#N/A</v>
      </c>
    </row>
    <row r="8915" spans="1:18" x14ac:dyDescent="0.25">
      <c r="A8915" s="9" t="s">
        <v>5204</v>
      </c>
      <c r="B8915" s="5" t="s">
        <v>200</v>
      </c>
      <c r="C8915" s="5" t="s">
        <v>4859</v>
      </c>
      <c r="D8915" s="13">
        <v>1366</v>
      </c>
      <c r="E8915" s="5" t="s">
        <v>5214</v>
      </c>
      <c r="F8915" s="5">
        <v>31</v>
      </c>
      <c r="G8915" s="5">
        <v>22</v>
      </c>
      <c r="H8915" s="5">
        <v>30</v>
      </c>
      <c r="I8915" s="5">
        <v>1</v>
      </c>
      <c r="J8915" s="5">
        <v>2</v>
      </c>
      <c r="K8915" s="5">
        <v>140.9</v>
      </c>
      <c r="L8915" s="5" t="s">
        <v>20</v>
      </c>
      <c r="M8915" s="6" t="s">
        <v>5206</v>
      </c>
      <c r="N8915" t="str">
        <f t="shared" si="155"/>
        <v>20170414MI1366</v>
      </c>
      <c r="O8915" t="e">
        <f>VLOOKUP(N8915,[1]Sheet1!$B:$D,3,FALSE)</f>
        <v>#N/A</v>
      </c>
      <c r="P8915" t="e">
        <f>VLOOKUP(O8915,[2]Sheet1!$1:$1048576,2,FALSE)</f>
        <v>#N/A</v>
      </c>
      <c r="Q8915" t="e">
        <f>VLOOKUP(N8915,[1]Sheet1!$B:$C,2,FALSE)</f>
        <v>#N/A</v>
      </c>
      <c r="R8915" t="e">
        <f>VLOOKUP(N8915,[1]Sheet1!$B:$E,4,FALSE)</f>
        <v>#N/A</v>
      </c>
    </row>
    <row r="8916" spans="1:18" x14ac:dyDescent="0.25">
      <c r="A8916" s="8" t="s">
        <v>5204</v>
      </c>
      <c r="B8916" s="3" t="s">
        <v>200</v>
      </c>
      <c r="C8916" s="3" t="s">
        <v>1477</v>
      </c>
      <c r="D8916" s="12">
        <v>1313</v>
      </c>
      <c r="E8916" s="3" t="s">
        <v>5215</v>
      </c>
      <c r="F8916" s="3">
        <v>0</v>
      </c>
      <c r="G8916" s="3">
        <v>5</v>
      </c>
      <c r="H8916" s="3">
        <v>6</v>
      </c>
      <c r="I8916" s="3">
        <v>0</v>
      </c>
      <c r="J8916" s="3">
        <v>0</v>
      </c>
      <c r="K8916" s="3">
        <v>0</v>
      </c>
      <c r="L8916" s="3" t="s">
        <v>16</v>
      </c>
      <c r="M8916" s="4" t="s">
        <v>5206</v>
      </c>
      <c r="N8916" t="str">
        <f t="shared" si="155"/>
        <v>20170414MI1313</v>
      </c>
      <c r="O8916" t="e">
        <f>VLOOKUP(N8916,[1]Sheet1!$B:$D,3,FALSE)</f>
        <v>#N/A</v>
      </c>
      <c r="P8916" t="e">
        <f>VLOOKUP(O8916,[2]Sheet1!$1:$1048576,2,FALSE)</f>
        <v>#N/A</v>
      </c>
      <c r="Q8916" t="e">
        <f>VLOOKUP(N8916,[1]Sheet1!$B:$C,2,FALSE)</f>
        <v>#N/A</v>
      </c>
      <c r="R8916" t="e">
        <f>VLOOKUP(N8916,[1]Sheet1!$B:$E,4,FALSE)</f>
        <v>#N/A</v>
      </c>
    </row>
    <row r="8917" spans="1:18" x14ac:dyDescent="0.25">
      <c r="A8917" s="9" t="s">
        <v>5204</v>
      </c>
      <c r="B8917" s="5" t="s">
        <v>200</v>
      </c>
      <c r="C8917" s="5" t="s">
        <v>4880</v>
      </c>
      <c r="D8917" s="13">
        <v>1367</v>
      </c>
      <c r="E8917" s="5" t="s">
        <v>4141</v>
      </c>
      <c r="F8917" s="5">
        <v>24</v>
      </c>
      <c r="G8917" s="5">
        <v>17</v>
      </c>
      <c r="H8917" s="5">
        <v>42</v>
      </c>
      <c r="I8917" s="5">
        <v>4</v>
      </c>
      <c r="J8917" s="5">
        <v>0</v>
      </c>
      <c r="K8917" s="5">
        <v>141.16999999999999</v>
      </c>
      <c r="L8917" s="5" t="s">
        <v>16</v>
      </c>
      <c r="M8917" s="6" t="s">
        <v>5206</v>
      </c>
      <c r="N8917" t="str">
        <f t="shared" si="155"/>
        <v>20170414MI1367</v>
      </c>
      <c r="O8917" t="e">
        <f>VLOOKUP(N8917,[1]Sheet1!$B:$D,3,FALSE)</f>
        <v>#N/A</v>
      </c>
      <c r="P8917" t="e">
        <f>VLOOKUP(O8917,[2]Sheet1!$1:$1048576,2,FALSE)</f>
        <v>#N/A</v>
      </c>
      <c r="Q8917" t="e">
        <f>VLOOKUP(N8917,[1]Sheet1!$B:$C,2,FALSE)</f>
        <v>#N/A</v>
      </c>
      <c r="R8917" t="e">
        <f>VLOOKUP(N8917,[1]Sheet1!$B:$E,4,FALSE)</f>
        <v>#N/A</v>
      </c>
    </row>
    <row r="8918" spans="1:18" x14ac:dyDescent="0.25">
      <c r="A8918" s="8" t="s">
        <v>5204</v>
      </c>
      <c r="B8918" s="3" t="s">
        <v>200</v>
      </c>
      <c r="C8918" s="3" t="s">
        <v>292</v>
      </c>
      <c r="D8918" s="12">
        <v>1111</v>
      </c>
      <c r="E8918" s="3" t="s">
        <v>4950</v>
      </c>
      <c r="F8918" s="3">
        <v>10</v>
      </c>
      <c r="G8918" s="3">
        <v>9</v>
      </c>
      <c r="H8918" s="3">
        <v>13</v>
      </c>
      <c r="I8918" s="3">
        <v>0</v>
      </c>
      <c r="J8918" s="3">
        <v>0</v>
      </c>
      <c r="K8918" s="3">
        <v>111.11</v>
      </c>
      <c r="L8918" s="3" t="s">
        <v>40</v>
      </c>
      <c r="M8918" s="4" t="s">
        <v>5206</v>
      </c>
      <c r="N8918" t="str">
        <f t="shared" si="155"/>
        <v>20170414MI1111</v>
      </c>
      <c r="O8918" t="e">
        <f>VLOOKUP(N8918,[1]Sheet1!$B:$D,3,FALSE)</f>
        <v>#N/A</v>
      </c>
      <c r="P8918" t="e">
        <f>VLOOKUP(O8918,[2]Sheet1!$1:$1048576,2,FALSE)</f>
        <v>#N/A</v>
      </c>
      <c r="Q8918" t="e">
        <f>VLOOKUP(N8918,[1]Sheet1!$B:$C,2,FALSE)</f>
        <v>#N/A</v>
      </c>
      <c r="R8918" t="e">
        <f>VLOOKUP(N8918,[1]Sheet1!$B:$E,4,FALSE)</f>
        <v>#N/A</v>
      </c>
    </row>
    <row r="8919" spans="1:18" x14ac:dyDescent="0.25">
      <c r="A8919" s="9" t="s">
        <v>5204</v>
      </c>
      <c r="B8919" s="5" t="s">
        <v>200</v>
      </c>
      <c r="C8919" s="5" t="s">
        <v>2018</v>
      </c>
      <c r="D8919" s="13">
        <v>1163</v>
      </c>
      <c r="E8919" s="5" t="s">
        <v>4725</v>
      </c>
      <c r="F8919" s="5">
        <v>20</v>
      </c>
      <c r="G8919" s="5">
        <v>18</v>
      </c>
      <c r="H8919" s="5">
        <v>22</v>
      </c>
      <c r="I8919" s="5">
        <v>2</v>
      </c>
      <c r="J8919" s="5">
        <v>0</v>
      </c>
      <c r="K8919" s="5">
        <v>111.11</v>
      </c>
      <c r="L8919" s="5" t="s">
        <v>16</v>
      </c>
      <c r="M8919" s="6" t="s">
        <v>5206</v>
      </c>
      <c r="N8919" t="str">
        <f t="shared" si="155"/>
        <v>20170414MI1163</v>
      </c>
      <c r="O8919" t="e">
        <f>VLOOKUP(N8919,[1]Sheet1!$B:$D,3,FALSE)</f>
        <v>#N/A</v>
      </c>
      <c r="P8919" t="e">
        <f>VLOOKUP(O8919,[2]Sheet1!$1:$1048576,2,FALSE)</f>
        <v>#N/A</v>
      </c>
      <c r="Q8919" t="e">
        <f>VLOOKUP(N8919,[1]Sheet1!$B:$C,2,FALSE)</f>
        <v>#N/A</v>
      </c>
      <c r="R8919" t="e">
        <f>VLOOKUP(N8919,[1]Sheet1!$B:$E,4,FALSE)</f>
        <v>#N/A</v>
      </c>
    </row>
    <row r="8920" spans="1:18" x14ac:dyDescent="0.25">
      <c r="A8920" s="8" t="s">
        <v>5204</v>
      </c>
      <c r="B8920" s="3" t="s">
        <v>200</v>
      </c>
      <c r="C8920" s="3" t="s">
        <v>3814</v>
      </c>
      <c r="D8920" s="12">
        <v>1317</v>
      </c>
      <c r="E8920" s="3" t="s">
        <v>26</v>
      </c>
      <c r="F8920" s="3">
        <v>2</v>
      </c>
      <c r="G8920" s="3">
        <v>4</v>
      </c>
      <c r="H8920" s="3">
        <v>23</v>
      </c>
      <c r="I8920" s="3">
        <v>0</v>
      </c>
      <c r="J8920" s="3">
        <v>0</v>
      </c>
      <c r="K8920" s="3">
        <v>50</v>
      </c>
      <c r="L8920" s="3" t="s">
        <v>16</v>
      </c>
      <c r="M8920" s="4" t="s">
        <v>5206</v>
      </c>
      <c r="N8920" t="str">
        <f t="shared" si="155"/>
        <v>20170414MI1317</v>
      </c>
      <c r="O8920" t="e">
        <f>VLOOKUP(N8920,[1]Sheet1!$B:$D,3,FALSE)</f>
        <v>#N/A</v>
      </c>
      <c r="P8920" t="e">
        <f>VLOOKUP(O8920,[2]Sheet1!$1:$1048576,2,FALSE)</f>
        <v>#N/A</v>
      </c>
      <c r="Q8920" t="e">
        <f>VLOOKUP(N8920,[1]Sheet1!$B:$C,2,FALSE)</f>
        <v>#N/A</v>
      </c>
      <c r="R8920" t="e">
        <f>VLOOKUP(N8920,[1]Sheet1!$B:$E,4,FALSE)</f>
        <v>#N/A</v>
      </c>
    </row>
    <row r="8921" spans="1:18" x14ac:dyDescent="0.25">
      <c r="A8921" s="9" t="s">
        <v>5204</v>
      </c>
      <c r="B8921" s="5" t="s">
        <v>200</v>
      </c>
      <c r="C8921" s="5" t="s">
        <v>3375</v>
      </c>
      <c r="D8921" s="13">
        <v>1292</v>
      </c>
      <c r="E8921" s="5" t="s">
        <v>26</v>
      </c>
      <c r="F8921" s="5">
        <v>38</v>
      </c>
      <c r="G8921" s="5">
        <v>9</v>
      </c>
      <c r="H8921" s="5">
        <v>7</v>
      </c>
      <c r="I8921" s="5">
        <v>4</v>
      </c>
      <c r="J8921" s="5">
        <v>3</v>
      </c>
      <c r="K8921" s="5">
        <v>422.22</v>
      </c>
      <c r="L8921" s="5" t="s">
        <v>16</v>
      </c>
      <c r="M8921" s="6" t="s">
        <v>5206</v>
      </c>
      <c r="N8921" t="str">
        <f t="shared" si="155"/>
        <v>20170414MI1292</v>
      </c>
      <c r="O8921" t="e">
        <f>VLOOKUP(N8921,[1]Sheet1!$B:$D,3,FALSE)</f>
        <v>#N/A</v>
      </c>
      <c r="P8921" t="e">
        <f>VLOOKUP(O8921,[2]Sheet1!$1:$1048576,2,FALSE)</f>
        <v>#N/A</v>
      </c>
      <c r="Q8921" t="e">
        <f>VLOOKUP(N8921,[1]Sheet1!$B:$C,2,FALSE)</f>
        <v>#N/A</v>
      </c>
      <c r="R8921" t="e">
        <f>VLOOKUP(N8921,[1]Sheet1!$B:$E,4,FALSE)</f>
        <v>#N/A</v>
      </c>
    </row>
    <row r="8922" spans="1:18" x14ac:dyDescent="0.25">
      <c r="A8922" s="8" t="s">
        <v>5216</v>
      </c>
      <c r="B8922" s="3" t="s">
        <v>216</v>
      </c>
      <c r="C8922" s="3" t="s">
        <v>4679</v>
      </c>
      <c r="D8922" s="12">
        <v>1353</v>
      </c>
      <c r="E8922" s="3" t="s">
        <v>480</v>
      </c>
      <c r="F8922" s="3">
        <v>14</v>
      </c>
      <c r="G8922" s="3">
        <v>11</v>
      </c>
      <c r="H8922" s="3">
        <v>14</v>
      </c>
      <c r="I8922" s="3">
        <v>3</v>
      </c>
      <c r="J8922" s="3">
        <v>0</v>
      </c>
      <c r="K8922" s="3">
        <v>127.27</v>
      </c>
      <c r="L8922" s="3" t="s">
        <v>16</v>
      </c>
      <c r="M8922" s="4" t="s">
        <v>5217</v>
      </c>
      <c r="N8922" t="str">
        <f t="shared" si="155"/>
        <v>20170415DC1353</v>
      </c>
      <c r="O8922" t="e">
        <f>VLOOKUP(N8922,[1]Sheet1!$B:$D,3,FALSE)</f>
        <v>#N/A</v>
      </c>
      <c r="P8922" t="e">
        <f>VLOOKUP(O8922,[2]Sheet1!$1:$1048576,2,FALSE)</f>
        <v>#N/A</v>
      </c>
      <c r="Q8922" t="e">
        <f>VLOOKUP(N8922,[1]Sheet1!$B:$C,2,FALSE)</f>
        <v>#N/A</v>
      </c>
      <c r="R8922" t="e">
        <f>VLOOKUP(N8922,[1]Sheet1!$B:$E,4,FALSE)</f>
        <v>#N/A</v>
      </c>
    </row>
    <row r="8923" spans="1:18" x14ac:dyDescent="0.25">
      <c r="A8923" s="9" t="s">
        <v>5216</v>
      </c>
      <c r="B8923" s="5" t="s">
        <v>216</v>
      </c>
      <c r="C8923" s="5" t="s">
        <v>118</v>
      </c>
      <c r="D8923" s="13">
        <v>1064</v>
      </c>
      <c r="E8923" s="5" t="s">
        <v>5194</v>
      </c>
      <c r="F8923" s="5">
        <v>4</v>
      </c>
      <c r="G8923" s="5">
        <v>4</v>
      </c>
      <c r="H8923" s="5">
        <v>8</v>
      </c>
      <c r="I8923" s="5">
        <v>0</v>
      </c>
      <c r="J8923" s="5">
        <v>0</v>
      </c>
      <c r="K8923" s="5">
        <v>100</v>
      </c>
      <c r="L8923" s="5" t="s">
        <v>40</v>
      </c>
      <c r="M8923" s="6" t="s">
        <v>5217</v>
      </c>
      <c r="N8923" t="str">
        <f t="shared" si="155"/>
        <v>20170415DC1064</v>
      </c>
      <c r="O8923" t="e">
        <f>VLOOKUP(N8923,[1]Sheet1!$B:$D,3,FALSE)</f>
        <v>#N/A</v>
      </c>
      <c r="P8923" t="e">
        <f>VLOOKUP(O8923,[2]Sheet1!$1:$1048576,2,FALSE)</f>
        <v>#N/A</v>
      </c>
      <c r="Q8923" t="e">
        <f>VLOOKUP(N8923,[1]Sheet1!$B:$C,2,FALSE)</f>
        <v>#N/A</v>
      </c>
      <c r="R8923" t="e">
        <f>VLOOKUP(N8923,[1]Sheet1!$B:$E,4,FALSE)</f>
        <v>#N/A</v>
      </c>
    </row>
    <row r="8924" spans="1:18" x14ac:dyDescent="0.25">
      <c r="A8924" s="8" t="s">
        <v>5216</v>
      </c>
      <c r="B8924" s="3" t="s">
        <v>216</v>
      </c>
      <c r="C8924" s="3" t="s">
        <v>190</v>
      </c>
      <c r="D8924" s="12">
        <v>1123</v>
      </c>
      <c r="E8924" s="3" t="s">
        <v>26</v>
      </c>
      <c r="F8924" s="3">
        <v>0</v>
      </c>
      <c r="G8924" s="3">
        <v>0</v>
      </c>
      <c r="H8924" s="3">
        <v>1</v>
      </c>
      <c r="I8924" s="3">
        <v>0</v>
      </c>
      <c r="J8924" s="3">
        <v>0</v>
      </c>
      <c r="K8924" s="3">
        <v>0</v>
      </c>
      <c r="L8924" s="3" t="s">
        <v>16</v>
      </c>
      <c r="M8924" s="4" t="s">
        <v>5217</v>
      </c>
      <c r="N8924" t="str">
        <f t="shared" si="155"/>
        <v>20170415DC1123</v>
      </c>
      <c r="O8924" t="e">
        <f>VLOOKUP(N8924,[1]Sheet1!$B:$D,3,FALSE)</f>
        <v>#N/A</v>
      </c>
      <c r="P8924" t="e">
        <f>VLOOKUP(O8924,[2]Sheet1!$1:$1048576,2,FALSE)</f>
        <v>#N/A</v>
      </c>
      <c r="Q8924" t="e">
        <f>VLOOKUP(N8924,[1]Sheet1!$B:$C,2,FALSE)</f>
        <v>#N/A</v>
      </c>
      <c r="R8924" t="e">
        <f>VLOOKUP(N8924,[1]Sheet1!$B:$E,4,FALSE)</f>
        <v>#N/A</v>
      </c>
    </row>
    <row r="8925" spans="1:18" x14ac:dyDescent="0.25">
      <c r="A8925" s="9" t="s">
        <v>5216</v>
      </c>
      <c r="B8925" s="5" t="s">
        <v>216</v>
      </c>
      <c r="C8925" s="5" t="s">
        <v>75</v>
      </c>
      <c r="D8925" s="13">
        <v>1010</v>
      </c>
      <c r="E8925" s="5" t="s">
        <v>4799</v>
      </c>
      <c r="F8925" s="5">
        <v>39</v>
      </c>
      <c r="G8925" s="5">
        <v>24</v>
      </c>
      <c r="H8925" s="5">
        <v>45</v>
      </c>
      <c r="I8925" s="5">
        <v>7</v>
      </c>
      <c r="J8925" s="5">
        <v>0</v>
      </c>
      <c r="K8925" s="5">
        <v>162.5</v>
      </c>
      <c r="L8925" s="5" t="s">
        <v>20</v>
      </c>
      <c r="M8925" s="6" t="s">
        <v>5217</v>
      </c>
      <c r="N8925" t="str">
        <f t="shared" si="155"/>
        <v>20170415DC1010</v>
      </c>
      <c r="O8925" t="e">
        <f>VLOOKUP(N8925,[1]Sheet1!$B:$D,3,FALSE)</f>
        <v>#N/A</v>
      </c>
      <c r="P8925" t="e">
        <f>VLOOKUP(O8925,[2]Sheet1!$1:$1048576,2,FALSE)</f>
        <v>#N/A</v>
      </c>
      <c r="Q8925" t="e">
        <f>VLOOKUP(N8925,[1]Sheet1!$B:$C,2,FALSE)</f>
        <v>#N/A</v>
      </c>
      <c r="R8925" t="e">
        <f>VLOOKUP(N8925,[1]Sheet1!$B:$E,4,FALSE)</f>
        <v>#N/A</v>
      </c>
    </row>
    <row r="8926" spans="1:18" x14ac:dyDescent="0.25">
      <c r="A8926" s="8" t="s">
        <v>5216</v>
      </c>
      <c r="B8926" s="3" t="s">
        <v>216</v>
      </c>
      <c r="C8926" s="3" t="s">
        <v>5002</v>
      </c>
      <c r="D8926" s="12">
        <v>1378</v>
      </c>
      <c r="E8926" s="3" t="s">
        <v>1094</v>
      </c>
      <c r="F8926" s="3">
        <v>45</v>
      </c>
      <c r="G8926" s="3">
        <v>36</v>
      </c>
      <c r="H8926" s="3">
        <v>68</v>
      </c>
      <c r="I8926" s="3">
        <v>3</v>
      </c>
      <c r="J8926" s="3">
        <v>2</v>
      </c>
      <c r="K8926" s="3">
        <v>125</v>
      </c>
      <c r="L8926" s="3" t="s">
        <v>16</v>
      </c>
      <c r="M8926" s="4" t="s">
        <v>5217</v>
      </c>
      <c r="N8926" t="str">
        <f t="shared" si="155"/>
        <v>20170415DC1378</v>
      </c>
      <c r="O8926" t="e">
        <f>VLOOKUP(N8926,[1]Sheet1!$B:$D,3,FALSE)</f>
        <v>#N/A</v>
      </c>
      <c r="P8926" t="e">
        <f>VLOOKUP(O8926,[2]Sheet1!$1:$1048576,2,FALSE)</f>
        <v>#N/A</v>
      </c>
      <c r="Q8926" t="e">
        <f>VLOOKUP(N8926,[1]Sheet1!$B:$C,2,FALSE)</f>
        <v>#N/A</v>
      </c>
      <c r="R8926" t="e">
        <f>VLOOKUP(N8926,[1]Sheet1!$B:$E,4,FALSE)</f>
        <v>#N/A</v>
      </c>
    </row>
    <row r="8927" spans="1:18" x14ac:dyDescent="0.25">
      <c r="A8927" s="9" t="s">
        <v>5216</v>
      </c>
      <c r="B8927" s="5" t="s">
        <v>216</v>
      </c>
      <c r="C8927" s="5" t="s">
        <v>4365</v>
      </c>
      <c r="D8927" s="13">
        <v>1346</v>
      </c>
      <c r="E8927" s="5" t="s">
        <v>26</v>
      </c>
      <c r="F8927" s="5">
        <v>2</v>
      </c>
      <c r="G8927" s="5">
        <v>3</v>
      </c>
      <c r="H8927" s="5">
        <v>8</v>
      </c>
      <c r="I8927" s="5">
        <v>0</v>
      </c>
      <c r="J8927" s="5">
        <v>0</v>
      </c>
      <c r="K8927" s="5">
        <v>66.66</v>
      </c>
      <c r="L8927" s="5" t="s">
        <v>16</v>
      </c>
      <c r="M8927" s="6" t="s">
        <v>5217</v>
      </c>
      <c r="N8927" t="str">
        <f t="shared" si="155"/>
        <v>20170415DC1346</v>
      </c>
      <c r="O8927" t="e">
        <f>VLOOKUP(N8927,[1]Sheet1!$B:$D,3,FALSE)</f>
        <v>#N/A</v>
      </c>
      <c r="P8927" t="e">
        <f>VLOOKUP(O8927,[2]Sheet1!$1:$1048576,2,FALSE)</f>
        <v>#N/A</v>
      </c>
      <c r="Q8927" t="e">
        <f>VLOOKUP(N8927,[1]Sheet1!$B:$C,2,FALSE)</f>
        <v>#N/A</v>
      </c>
      <c r="R8927" t="e">
        <f>VLOOKUP(N8927,[1]Sheet1!$B:$E,4,FALSE)</f>
        <v>#N/A</v>
      </c>
    </row>
    <row r="8928" spans="1:18" x14ac:dyDescent="0.25">
      <c r="A8928" s="8" t="s">
        <v>5216</v>
      </c>
      <c r="B8928" s="3" t="s">
        <v>216</v>
      </c>
      <c r="C8928" s="3" t="s">
        <v>146</v>
      </c>
      <c r="D8928" s="12">
        <v>1007</v>
      </c>
      <c r="E8928" s="3" t="s">
        <v>26</v>
      </c>
      <c r="F8928" s="3">
        <v>3</v>
      </c>
      <c r="G8928" s="3">
        <v>3</v>
      </c>
      <c r="H8928" s="3">
        <v>3</v>
      </c>
      <c r="I8928" s="3">
        <v>0</v>
      </c>
      <c r="J8928" s="3">
        <v>0</v>
      </c>
      <c r="K8928" s="3">
        <v>100</v>
      </c>
      <c r="L8928" s="3" t="s">
        <v>16</v>
      </c>
      <c r="M8928" s="4" t="s">
        <v>5217</v>
      </c>
      <c r="N8928" t="str">
        <f t="shared" si="155"/>
        <v>20170415DC1007</v>
      </c>
      <c r="O8928" t="e">
        <f>VLOOKUP(N8928,[1]Sheet1!$B:$D,3,FALSE)</f>
        <v>#N/A</v>
      </c>
      <c r="P8928" t="e">
        <f>VLOOKUP(O8928,[2]Sheet1!$1:$1048576,2,FALSE)</f>
        <v>#N/A</v>
      </c>
      <c r="Q8928" t="e">
        <f>VLOOKUP(N8928,[1]Sheet1!$B:$C,2,FALSE)</f>
        <v>#N/A</v>
      </c>
      <c r="R8928" t="e">
        <f>VLOOKUP(N8928,[1]Sheet1!$B:$E,4,FALSE)</f>
        <v>#N/A</v>
      </c>
    </row>
    <row r="8929" spans="1:18" x14ac:dyDescent="0.25">
      <c r="A8929" s="9" t="s">
        <v>5216</v>
      </c>
      <c r="B8929" s="5" t="s">
        <v>216</v>
      </c>
      <c r="C8929" s="5" t="s">
        <v>1535</v>
      </c>
      <c r="D8929" s="13">
        <v>1183</v>
      </c>
      <c r="E8929" s="5" t="s">
        <v>3833</v>
      </c>
      <c r="F8929" s="5">
        <v>11</v>
      </c>
      <c r="G8929" s="5">
        <v>11</v>
      </c>
      <c r="H8929" s="5">
        <v>21</v>
      </c>
      <c r="I8929" s="5">
        <v>0</v>
      </c>
      <c r="J8929" s="5">
        <v>1</v>
      </c>
      <c r="K8929" s="5">
        <v>100</v>
      </c>
      <c r="L8929" s="5" t="s">
        <v>16</v>
      </c>
      <c r="M8929" s="6" t="s">
        <v>5217</v>
      </c>
      <c r="N8929" t="str">
        <f t="shared" si="155"/>
        <v>20170415DC1183</v>
      </c>
      <c r="O8929" t="e">
        <f>VLOOKUP(N8929,[1]Sheet1!$B:$D,3,FALSE)</f>
        <v>#N/A</v>
      </c>
      <c r="P8929" t="e">
        <f>VLOOKUP(O8929,[2]Sheet1!$1:$1048576,2,FALSE)</f>
        <v>#N/A</v>
      </c>
      <c r="Q8929" t="e">
        <f>VLOOKUP(N8929,[1]Sheet1!$B:$C,2,FALSE)</f>
        <v>#N/A</v>
      </c>
      <c r="R8929" t="e">
        <f>VLOOKUP(N8929,[1]Sheet1!$B:$E,4,FALSE)</f>
        <v>#N/A</v>
      </c>
    </row>
    <row r="8930" spans="1:18" x14ac:dyDescent="0.25">
      <c r="A8930" s="8" t="s">
        <v>5216</v>
      </c>
      <c r="B8930" s="3" t="s">
        <v>216</v>
      </c>
      <c r="C8930" s="3" t="s">
        <v>4735</v>
      </c>
      <c r="D8930" s="12">
        <v>1359</v>
      </c>
      <c r="E8930" s="3" t="s">
        <v>5124</v>
      </c>
      <c r="F8930" s="3">
        <v>37</v>
      </c>
      <c r="G8930" s="3">
        <v>20</v>
      </c>
      <c r="H8930" s="3">
        <v>19</v>
      </c>
      <c r="I8930" s="3">
        <v>3</v>
      </c>
      <c r="J8930" s="3">
        <v>3</v>
      </c>
      <c r="K8930" s="3">
        <v>185</v>
      </c>
      <c r="L8930" s="3" t="s">
        <v>16</v>
      </c>
      <c r="M8930" s="4" t="s">
        <v>5217</v>
      </c>
      <c r="N8930" t="str">
        <f t="shared" si="155"/>
        <v>20170415DC1359</v>
      </c>
      <c r="O8930" t="e">
        <f>VLOOKUP(N8930,[1]Sheet1!$B:$D,3,FALSE)</f>
        <v>#N/A</v>
      </c>
      <c r="P8930" t="e">
        <f>VLOOKUP(O8930,[2]Sheet1!$1:$1048576,2,FALSE)</f>
        <v>#N/A</v>
      </c>
      <c r="Q8930" t="e">
        <f>VLOOKUP(N8930,[1]Sheet1!$B:$C,2,FALSE)</f>
        <v>#N/A</v>
      </c>
      <c r="R8930" t="e">
        <f>VLOOKUP(N8930,[1]Sheet1!$B:$E,4,FALSE)</f>
        <v>#N/A</v>
      </c>
    </row>
    <row r="8931" spans="1:18" x14ac:dyDescent="0.25">
      <c r="A8931" s="9" t="s">
        <v>5216</v>
      </c>
      <c r="B8931" s="5" t="s">
        <v>216</v>
      </c>
      <c r="C8931" s="5" t="s">
        <v>4272</v>
      </c>
      <c r="D8931" s="13">
        <v>1341</v>
      </c>
      <c r="E8931" s="5" t="s">
        <v>1575</v>
      </c>
      <c r="F8931" s="5">
        <v>9</v>
      </c>
      <c r="G8931" s="5">
        <v>9</v>
      </c>
      <c r="H8931" s="5">
        <v>14</v>
      </c>
      <c r="I8931" s="5">
        <v>1</v>
      </c>
      <c r="J8931" s="5">
        <v>0</v>
      </c>
      <c r="K8931" s="5">
        <v>100</v>
      </c>
      <c r="L8931" s="5" t="s">
        <v>16</v>
      </c>
      <c r="M8931" s="6" t="s">
        <v>5217</v>
      </c>
      <c r="N8931" t="str">
        <f t="shared" si="155"/>
        <v>20170415DC1341</v>
      </c>
      <c r="O8931" t="e">
        <f>VLOOKUP(N8931,[1]Sheet1!$B:$D,3,FALSE)</f>
        <v>#N/A</v>
      </c>
      <c r="P8931" t="e">
        <f>VLOOKUP(O8931,[2]Sheet1!$1:$1048576,2,FALSE)</f>
        <v>#N/A</v>
      </c>
      <c r="Q8931" t="e">
        <f>VLOOKUP(N8931,[1]Sheet1!$B:$C,2,FALSE)</f>
        <v>#N/A</v>
      </c>
      <c r="R8931" t="e">
        <f>VLOOKUP(N8931,[1]Sheet1!$B:$E,4,FALSE)</f>
        <v>#N/A</v>
      </c>
    </row>
    <row r="8932" spans="1:18" x14ac:dyDescent="0.25">
      <c r="A8932" s="8" t="s">
        <v>5216</v>
      </c>
      <c r="B8932" s="3" t="s">
        <v>216</v>
      </c>
      <c r="C8932" s="3" t="s">
        <v>87</v>
      </c>
      <c r="D8932" s="12">
        <v>1042</v>
      </c>
      <c r="E8932" s="3" t="s">
        <v>5218</v>
      </c>
      <c r="F8932" s="3">
        <v>5</v>
      </c>
      <c r="G8932" s="3">
        <v>7</v>
      </c>
      <c r="H8932" s="3">
        <v>16</v>
      </c>
      <c r="I8932" s="3">
        <v>1</v>
      </c>
      <c r="J8932" s="3">
        <v>0</v>
      </c>
      <c r="K8932" s="3">
        <v>71.42</v>
      </c>
      <c r="L8932" s="3" t="s">
        <v>16</v>
      </c>
      <c r="M8932" s="4" t="s">
        <v>5217</v>
      </c>
      <c r="N8932" t="str">
        <f t="shared" si="155"/>
        <v>20170415DC1042</v>
      </c>
      <c r="O8932" t="e">
        <f>VLOOKUP(N8932,[1]Sheet1!$B:$D,3,FALSE)</f>
        <v>#N/A</v>
      </c>
      <c r="P8932" t="e">
        <f>VLOOKUP(O8932,[2]Sheet1!$1:$1048576,2,FALSE)</f>
        <v>#N/A</v>
      </c>
      <c r="Q8932" t="e">
        <f>VLOOKUP(N8932,[1]Sheet1!$B:$C,2,FALSE)</f>
        <v>#N/A</v>
      </c>
      <c r="R8932" t="e">
        <f>VLOOKUP(N8932,[1]Sheet1!$B:$E,4,FALSE)</f>
        <v>#N/A</v>
      </c>
    </row>
    <row r="8933" spans="1:18" x14ac:dyDescent="0.25">
      <c r="A8933" s="9" t="s">
        <v>5216</v>
      </c>
      <c r="B8933" s="5" t="s">
        <v>216</v>
      </c>
      <c r="C8933" s="5" t="s">
        <v>68</v>
      </c>
      <c r="D8933" s="13">
        <v>1003</v>
      </c>
      <c r="E8933" s="5" t="s">
        <v>4715</v>
      </c>
      <c r="F8933" s="5">
        <v>48</v>
      </c>
      <c r="G8933" s="5">
        <v>43</v>
      </c>
      <c r="H8933" s="5">
        <v>76</v>
      </c>
      <c r="I8933" s="5">
        <v>5</v>
      </c>
      <c r="J8933" s="5">
        <v>1</v>
      </c>
      <c r="K8933" s="5">
        <v>111.62</v>
      </c>
      <c r="L8933" s="5" t="s">
        <v>16</v>
      </c>
      <c r="M8933" s="6" t="s">
        <v>5217</v>
      </c>
      <c r="N8933" t="str">
        <f t="shared" si="155"/>
        <v>20170415DC1003</v>
      </c>
      <c r="O8933" t="e">
        <f>VLOOKUP(N8933,[1]Sheet1!$B:$D,3,FALSE)</f>
        <v>#N/A</v>
      </c>
      <c r="P8933" t="e">
        <f>VLOOKUP(O8933,[2]Sheet1!$1:$1048576,2,FALSE)</f>
        <v>#N/A</v>
      </c>
      <c r="Q8933" t="e">
        <f>VLOOKUP(N8933,[1]Sheet1!$B:$C,2,FALSE)</f>
        <v>#N/A</v>
      </c>
      <c r="R8933" t="e">
        <f>VLOOKUP(N8933,[1]Sheet1!$B:$E,4,FALSE)</f>
        <v>#N/A</v>
      </c>
    </row>
    <row r="8934" spans="1:18" x14ac:dyDescent="0.25">
      <c r="A8934" s="8" t="s">
        <v>5216</v>
      </c>
      <c r="B8934" s="3" t="s">
        <v>216</v>
      </c>
      <c r="C8934" s="3" t="s">
        <v>1119</v>
      </c>
      <c r="D8934" s="12">
        <v>1121</v>
      </c>
      <c r="E8934" s="3" t="s">
        <v>5219</v>
      </c>
      <c r="F8934" s="3">
        <v>49</v>
      </c>
      <c r="G8934" s="3">
        <v>34</v>
      </c>
      <c r="H8934" s="3">
        <v>53</v>
      </c>
      <c r="I8934" s="3">
        <v>7</v>
      </c>
      <c r="J8934" s="3">
        <v>2</v>
      </c>
      <c r="K8934" s="3">
        <v>144.11000000000001</v>
      </c>
      <c r="L8934" s="3" t="s">
        <v>40</v>
      </c>
      <c r="M8934" s="4" t="s">
        <v>5217</v>
      </c>
      <c r="N8934" t="str">
        <f t="shared" si="155"/>
        <v>20170415DC1121</v>
      </c>
      <c r="O8934" t="e">
        <f>VLOOKUP(N8934,[1]Sheet1!$B:$D,3,FALSE)</f>
        <v>#N/A</v>
      </c>
      <c r="P8934" t="e">
        <f>VLOOKUP(O8934,[2]Sheet1!$1:$1048576,2,FALSE)</f>
        <v>#N/A</v>
      </c>
      <c r="Q8934" t="e">
        <f>VLOOKUP(N8934,[1]Sheet1!$B:$C,2,FALSE)</f>
        <v>#N/A</v>
      </c>
      <c r="R8934" t="e">
        <f>VLOOKUP(N8934,[1]Sheet1!$B:$E,4,FALSE)</f>
        <v>#N/A</v>
      </c>
    </row>
    <row r="8935" spans="1:18" x14ac:dyDescent="0.25">
      <c r="A8935" s="9" t="s">
        <v>5216</v>
      </c>
      <c r="B8935" s="5" t="s">
        <v>216</v>
      </c>
      <c r="C8935" s="5" t="s">
        <v>4121</v>
      </c>
      <c r="D8935" s="13">
        <v>1331</v>
      </c>
      <c r="E8935" s="5" t="s">
        <v>4025</v>
      </c>
      <c r="F8935" s="5">
        <v>20</v>
      </c>
      <c r="G8935" s="5">
        <v>10</v>
      </c>
      <c r="H8935" s="5">
        <v>21</v>
      </c>
      <c r="I8935" s="5">
        <v>4</v>
      </c>
      <c r="J8935" s="5">
        <v>0</v>
      </c>
      <c r="K8935" s="5">
        <v>200</v>
      </c>
      <c r="L8935" s="5" t="s">
        <v>16</v>
      </c>
      <c r="M8935" s="6" t="s">
        <v>5217</v>
      </c>
      <c r="N8935" t="str">
        <f t="shared" si="155"/>
        <v>20170415DC1331</v>
      </c>
      <c r="O8935" t="e">
        <f>VLOOKUP(N8935,[1]Sheet1!$B:$D,3,FALSE)</f>
        <v>#N/A</v>
      </c>
      <c r="P8935" t="e">
        <f>VLOOKUP(O8935,[2]Sheet1!$1:$1048576,2,FALSE)</f>
        <v>#N/A</v>
      </c>
      <c r="Q8935" t="e">
        <f>VLOOKUP(N8935,[1]Sheet1!$B:$C,2,FALSE)</f>
        <v>#N/A</v>
      </c>
      <c r="R8935" t="e">
        <f>VLOOKUP(N8935,[1]Sheet1!$B:$E,4,FALSE)</f>
        <v>#N/A</v>
      </c>
    </row>
    <row r="8936" spans="1:18" x14ac:dyDescent="0.25">
      <c r="A8936" s="8" t="s">
        <v>5216</v>
      </c>
      <c r="B8936" s="3" t="s">
        <v>216</v>
      </c>
      <c r="C8936" s="3" t="s">
        <v>5220</v>
      </c>
      <c r="D8936" s="12">
        <v>1391</v>
      </c>
      <c r="E8936" s="3" t="s">
        <v>5221</v>
      </c>
      <c r="F8936" s="3">
        <v>2</v>
      </c>
      <c r="G8936" s="3">
        <v>4</v>
      </c>
      <c r="H8936" s="3">
        <v>6</v>
      </c>
      <c r="I8936" s="3">
        <v>0</v>
      </c>
      <c r="J8936" s="3">
        <v>0</v>
      </c>
      <c r="K8936" s="3">
        <v>50</v>
      </c>
      <c r="L8936" s="3" t="s">
        <v>16</v>
      </c>
      <c r="M8936" s="4" t="s">
        <v>5217</v>
      </c>
      <c r="N8936" t="str">
        <f t="shared" si="155"/>
        <v>20170415DC1391</v>
      </c>
      <c r="O8936" t="e">
        <f>VLOOKUP(N8936,[1]Sheet1!$B:$D,3,FALSE)</f>
        <v>#N/A</v>
      </c>
      <c r="P8936" t="e">
        <f>VLOOKUP(O8936,[2]Sheet1!$1:$1048576,2,FALSE)</f>
        <v>#N/A</v>
      </c>
      <c r="Q8936" t="e">
        <f>VLOOKUP(N8936,[1]Sheet1!$B:$C,2,FALSE)</f>
        <v>#N/A</v>
      </c>
      <c r="R8936" t="e">
        <f>VLOOKUP(N8936,[1]Sheet1!$B:$E,4,FALSE)</f>
        <v>#N/A</v>
      </c>
    </row>
    <row r="8937" spans="1:18" x14ac:dyDescent="0.25">
      <c r="A8937" s="9" t="s">
        <v>5216</v>
      </c>
      <c r="B8937" s="5" t="s">
        <v>216</v>
      </c>
      <c r="C8937" s="5" t="s">
        <v>2547</v>
      </c>
      <c r="D8937" s="13">
        <v>1232</v>
      </c>
      <c r="E8937" s="5" t="s">
        <v>26</v>
      </c>
      <c r="F8937" s="5">
        <v>4</v>
      </c>
      <c r="G8937" s="5">
        <v>3</v>
      </c>
      <c r="H8937" s="5">
        <v>3</v>
      </c>
      <c r="I8937" s="5">
        <v>0</v>
      </c>
      <c r="J8937" s="5">
        <v>0</v>
      </c>
      <c r="K8937" s="5">
        <v>133.33000000000001</v>
      </c>
      <c r="L8937" s="5" t="s">
        <v>16</v>
      </c>
      <c r="M8937" s="6" t="s">
        <v>5217</v>
      </c>
      <c r="N8937" t="str">
        <f t="shared" si="155"/>
        <v>20170415DC1232</v>
      </c>
      <c r="O8937" t="e">
        <f>VLOOKUP(N8937,[1]Sheet1!$B:$D,3,FALSE)</f>
        <v>#N/A</v>
      </c>
      <c r="P8937" t="e">
        <f>VLOOKUP(O8937,[2]Sheet1!$1:$1048576,2,FALSE)</f>
        <v>#N/A</v>
      </c>
      <c r="Q8937" t="e">
        <f>VLOOKUP(N8937,[1]Sheet1!$B:$C,2,FALSE)</f>
        <v>#N/A</v>
      </c>
      <c r="R8937" t="e">
        <f>VLOOKUP(N8937,[1]Sheet1!$B:$E,4,FALSE)</f>
        <v>#N/A</v>
      </c>
    </row>
    <row r="8938" spans="1:18" x14ac:dyDescent="0.25">
      <c r="A8938" s="8" t="s">
        <v>5216</v>
      </c>
      <c r="B8938" s="3" t="s">
        <v>216</v>
      </c>
      <c r="C8938" s="3" t="s">
        <v>1135</v>
      </c>
      <c r="D8938" s="12">
        <v>1116</v>
      </c>
      <c r="E8938" s="3" t="s">
        <v>4373</v>
      </c>
      <c r="F8938" s="3">
        <v>9</v>
      </c>
      <c r="G8938" s="3">
        <v>9</v>
      </c>
      <c r="H8938" s="3">
        <v>21</v>
      </c>
      <c r="I8938" s="3">
        <v>0</v>
      </c>
      <c r="J8938" s="3">
        <v>0</v>
      </c>
      <c r="K8938" s="3">
        <v>100</v>
      </c>
      <c r="L8938" s="3" t="s">
        <v>20</v>
      </c>
      <c r="M8938" s="4" t="s">
        <v>5217</v>
      </c>
      <c r="N8938" t="str">
        <f t="shared" si="155"/>
        <v>20170415DC1116</v>
      </c>
      <c r="O8938" t="e">
        <f>VLOOKUP(N8938,[1]Sheet1!$B:$D,3,FALSE)</f>
        <v>#N/A</v>
      </c>
      <c r="P8938" t="e">
        <f>VLOOKUP(O8938,[2]Sheet1!$1:$1048576,2,FALSE)</f>
        <v>#N/A</v>
      </c>
      <c r="Q8938" t="e">
        <f>VLOOKUP(N8938,[1]Sheet1!$B:$C,2,FALSE)</f>
        <v>#N/A</v>
      </c>
      <c r="R8938" t="e">
        <f>VLOOKUP(N8938,[1]Sheet1!$B:$E,4,FALSE)</f>
        <v>#N/A</v>
      </c>
    </row>
    <row r="8939" spans="1:18" x14ac:dyDescent="0.25">
      <c r="A8939" s="9" t="s">
        <v>5216</v>
      </c>
      <c r="B8939" s="5" t="s">
        <v>216</v>
      </c>
      <c r="C8939" s="5" t="s">
        <v>5222</v>
      </c>
      <c r="D8939" s="13">
        <v>1390</v>
      </c>
      <c r="E8939" s="5" t="s">
        <v>5223</v>
      </c>
      <c r="F8939" s="5">
        <v>1</v>
      </c>
      <c r="G8939" s="5">
        <v>2</v>
      </c>
      <c r="H8939" s="5">
        <v>3</v>
      </c>
      <c r="I8939" s="5">
        <v>0</v>
      </c>
      <c r="J8939" s="5">
        <v>0</v>
      </c>
      <c r="K8939" s="5">
        <v>50</v>
      </c>
      <c r="L8939" s="5" t="s">
        <v>16</v>
      </c>
      <c r="M8939" s="6" t="s">
        <v>5217</v>
      </c>
      <c r="N8939" t="str">
        <f t="shared" si="155"/>
        <v>20170415DC1390</v>
      </c>
      <c r="O8939" t="e">
        <f>VLOOKUP(N8939,[1]Sheet1!$B:$D,3,FALSE)</f>
        <v>#N/A</v>
      </c>
      <c r="P8939" t="e">
        <f>VLOOKUP(O8939,[2]Sheet1!$1:$1048576,2,FALSE)</f>
        <v>#N/A</v>
      </c>
      <c r="Q8939" t="e">
        <f>VLOOKUP(N8939,[1]Sheet1!$B:$C,2,FALSE)</f>
        <v>#N/A</v>
      </c>
      <c r="R8939" t="e">
        <f>VLOOKUP(N8939,[1]Sheet1!$B:$E,4,FALSE)</f>
        <v>#N/A</v>
      </c>
    </row>
    <row r="8940" spans="1:18" x14ac:dyDescent="0.25">
      <c r="A8940" s="8" t="s">
        <v>5224</v>
      </c>
      <c r="B8940" s="3" t="s">
        <v>2084</v>
      </c>
      <c r="C8940" s="3" t="s">
        <v>3680</v>
      </c>
      <c r="D8940" s="12">
        <v>1311</v>
      </c>
      <c r="E8940" s="3" t="s">
        <v>26</v>
      </c>
      <c r="F8940" s="3">
        <v>0</v>
      </c>
      <c r="G8940" s="3">
        <v>0</v>
      </c>
      <c r="H8940" s="3">
        <v>2</v>
      </c>
      <c r="I8940" s="3">
        <v>0</v>
      </c>
      <c r="J8940" s="3">
        <v>0</v>
      </c>
      <c r="K8940" s="3">
        <v>0</v>
      </c>
      <c r="L8940" s="3" t="s">
        <v>16</v>
      </c>
      <c r="M8940" s="4" t="s">
        <v>5225</v>
      </c>
      <c r="N8940" t="str">
        <f t="shared" si="155"/>
        <v>20170415KKR1311</v>
      </c>
      <c r="O8940" t="e">
        <f>VLOOKUP(N8940,[1]Sheet1!$B:$D,3,FALSE)</f>
        <v>#N/A</v>
      </c>
      <c r="P8940" t="e">
        <f>VLOOKUP(O8940,[2]Sheet1!$1:$1048576,2,FALSE)</f>
        <v>#N/A</v>
      </c>
      <c r="Q8940" t="e">
        <f>VLOOKUP(N8940,[1]Sheet1!$B:$C,2,FALSE)</f>
        <v>#N/A</v>
      </c>
      <c r="R8940" t="e">
        <f>VLOOKUP(N8940,[1]Sheet1!$B:$E,4,FALSE)</f>
        <v>#N/A</v>
      </c>
    </row>
    <row r="8941" spans="1:18" x14ac:dyDescent="0.25">
      <c r="A8941" s="9" t="s">
        <v>5224</v>
      </c>
      <c r="B8941" s="5" t="s">
        <v>2084</v>
      </c>
      <c r="C8941" s="5" t="s">
        <v>2539</v>
      </c>
      <c r="D8941" s="13">
        <v>1229</v>
      </c>
      <c r="E8941" s="5" t="s">
        <v>5226</v>
      </c>
      <c r="F8941" s="5">
        <v>4</v>
      </c>
      <c r="G8941" s="5">
        <v>5</v>
      </c>
      <c r="H8941" s="5">
        <v>10</v>
      </c>
      <c r="I8941" s="5">
        <v>0</v>
      </c>
      <c r="J8941" s="5">
        <v>0</v>
      </c>
      <c r="K8941" s="5">
        <v>80</v>
      </c>
      <c r="L8941" s="5" t="s">
        <v>16</v>
      </c>
      <c r="M8941" s="6" t="s">
        <v>5225</v>
      </c>
      <c r="N8941" t="str">
        <f t="shared" si="155"/>
        <v>20170415KKR1229</v>
      </c>
      <c r="O8941" t="e">
        <f>VLOOKUP(N8941,[1]Sheet1!$B:$D,3,FALSE)</f>
        <v>#N/A</v>
      </c>
      <c r="P8941" t="e">
        <f>VLOOKUP(O8941,[2]Sheet1!$1:$1048576,2,FALSE)</f>
        <v>#N/A</v>
      </c>
      <c r="Q8941" t="e">
        <f>VLOOKUP(N8941,[1]Sheet1!$B:$C,2,FALSE)</f>
        <v>#N/A</v>
      </c>
      <c r="R8941" t="e">
        <f>VLOOKUP(N8941,[1]Sheet1!$B:$E,4,FALSE)</f>
        <v>#N/A</v>
      </c>
    </row>
    <row r="8942" spans="1:18" x14ac:dyDescent="0.25">
      <c r="A8942" s="8" t="s">
        <v>5224</v>
      </c>
      <c r="B8942" s="3" t="s">
        <v>2084</v>
      </c>
      <c r="C8942" s="3" t="s">
        <v>3621</v>
      </c>
      <c r="D8942" s="12">
        <v>1307</v>
      </c>
      <c r="E8942" s="3" t="s">
        <v>5227</v>
      </c>
      <c r="F8942" s="3">
        <v>10</v>
      </c>
      <c r="G8942" s="3">
        <v>8</v>
      </c>
      <c r="H8942" s="3">
        <v>9</v>
      </c>
      <c r="I8942" s="3">
        <v>1</v>
      </c>
      <c r="J8942" s="3">
        <v>0</v>
      </c>
      <c r="K8942" s="3">
        <v>125</v>
      </c>
      <c r="L8942" s="3" t="s">
        <v>16</v>
      </c>
      <c r="M8942" s="4" t="s">
        <v>5225</v>
      </c>
      <c r="N8942" t="str">
        <f t="shared" si="155"/>
        <v>20170415KKR1307</v>
      </c>
      <c r="O8942" t="e">
        <f>VLOOKUP(N8942,[1]Sheet1!$B:$D,3,FALSE)</f>
        <v>#N/A</v>
      </c>
      <c r="P8942" t="e">
        <f>VLOOKUP(O8942,[2]Sheet1!$1:$1048576,2,FALSE)</f>
        <v>#N/A</v>
      </c>
      <c r="Q8942" t="e">
        <f>VLOOKUP(N8942,[1]Sheet1!$B:$C,2,FALSE)</f>
        <v>#N/A</v>
      </c>
      <c r="R8942" t="e">
        <f>VLOOKUP(N8942,[1]Sheet1!$B:$E,4,FALSE)</f>
        <v>#N/A</v>
      </c>
    </row>
    <row r="8943" spans="1:18" x14ac:dyDescent="0.25">
      <c r="A8943" s="9" t="s">
        <v>5224</v>
      </c>
      <c r="B8943" s="5" t="s">
        <v>2084</v>
      </c>
      <c r="C8943" s="5" t="s">
        <v>2739</v>
      </c>
      <c r="D8943" s="13">
        <v>1253</v>
      </c>
      <c r="E8943" s="5" t="s">
        <v>5228</v>
      </c>
      <c r="F8943" s="5">
        <v>37</v>
      </c>
      <c r="G8943" s="5">
        <v>18</v>
      </c>
      <c r="H8943" s="5">
        <v>29</v>
      </c>
      <c r="I8943" s="5">
        <v>4</v>
      </c>
      <c r="J8943" s="5">
        <v>3</v>
      </c>
      <c r="K8943" s="5">
        <v>205.55</v>
      </c>
      <c r="L8943" s="5" t="s">
        <v>16</v>
      </c>
      <c r="M8943" s="6" t="s">
        <v>5225</v>
      </c>
      <c r="N8943" t="str">
        <f t="shared" si="155"/>
        <v>20170415KKR1253</v>
      </c>
      <c r="O8943" t="str">
        <f>VLOOKUP(N8943,[1]Sheet1!$B:$D,3,FALSE)</f>
        <v>Kolkata Knight Riders</v>
      </c>
      <c r="P8943" t="str">
        <f>VLOOKUP(O8943,[2]Sheet1!$1:$1048576,2,FALSE)</f>
        <v>Team 1</v>
      </c>
      <c r="Q8943">
        <f>VLOOKUP(N8943,[1]Sheet1!$B:$C,2,FALSE)</f>
        <v>1</v>
      </c>
      <c r="R8943">
        <f>VLOOKUP(N8943,[1]Sheet1!$B:$E,4,FALSE)</f>
        <v>1</v>
      </c>
    </row>
    <row r="8944" spans="1:18" x14ac:dyDescent="0.25">
      <c r="A8944" s="8" t="s">
        <v>5224</v>
      </c>
      <c r="B8944" s="3" t="s">
        <v>2084</v>
      </c>
      <c r="C8944" s="3" t="s">
        <v>317</v>
      </c>
      <c r="D8944" s="12">
        <v>1105</v>
      </c>
      <c r="E8944" s="3" t="s">
        <v>26</v>
      </c>
      <c r="F8944" s="3">
        <v>25</v>
      </c>
      <c r="G8944" s="3">
        <v>16</v>
      </c>
      <c r="H8944" s="3">
        <v>30</v>
      </c>
      <c r="I8944" s="3">
        <v>2</v>
      </c>
      <c r="J8944" s="3">
        <v>1</v>
      </c>
      <c r="K8944" s="3">
        <v>156.25</v>
      </c>
      <c r="L8944" s="3" t="s">
        <v>16</v>
      </c>
      <c r="M8944" s="4" t="s">
        <v>5225</v>
      </c>
      <c r="N8944" t="str">
        <f t="shared" si="155"/>
        <v>20170415KKR1105</v>
      </c>
      <c r="O8944" t="str">
        <f>VLOOKUP(N8944,[1]Sheet1!$B:$D,3,FALSE)</f>
        <v>Kolkata Knight Riders</v>
      </c>
      <c r="P8944" t="str">
        <f>VLOOKUP(O8944,[2]Sheet1!$1:$1048576,2,FALSE)</f>
        <v>Team 1</v>
      </c>
      <c r="Q8944">
        <f>VLOOKUP(N8944,[1]Sheet1!$B:$C,2,FALSE)</f>
        <v>1</v>
      </c>
      <c r="R8944">
        <f>VLOOKUP(N8944,[1]Sheet1!$B:$E,4,FALSE)</f>
        <v>4</v>
      </c>
    </row>
    <row r="8945" spans="1:18" x14ac:dyDescent="0.25">
      <c r="A8945" s="9" t="s">
        <v>5224</v>
      </c>
      <c r="B8945" s="5" t="s">
        <v>2084</v>
      </c>
      <c r="C8945" s="5" t="s">
        <v>138</v>
      </c>
      <c r="D8945" s="13">
        <v>1020</v>
      </c>
      <c r="E8945" s="5" t="s">
        <v>164</v>
      </c>
      <c r="F8945" s="5">
        <v>26</v>
      </c>
      <c r="G8945" s="5">
        <v>16</v>
      </c>
      <c r="H8945" s="5">
        <v>22</v>
      </c>
      <c r="I8945" s="5">
        <v>3</v>
      </c>
      <c r="J8945" s="5">
        <v>1</v>
      </c>
      <c r="K8945" s="5">
        <v>162.5</v>
      </c>
      <c r="L8945" s="5" t="s">
        <v>20</v>
      </c>
      <c r="M8945" s="6" t="s">
        <v>5225</v>
      </c>
      <c r="N8945" t="str">
        <f t="shared" si="155"/>
        <v>20170415KKR1020</v>
      </c>
      <c r="O8945" t="str">
        <f>VLOOKUP(N8945,[1]Sheet1!$B:$D,3,FALSE)</f>
        <v>Kolkata Knight Riders</v>
      </c>
      <c r="P8945" t="str">
        <f>VLOOKUP(O8945,[2]Sheet1!$1:$1048576,2,FALSE)</f>
        <v>Team 1</v>
      </c>
      <c r="Q8945">
        <f>VLOOKUP(N8945,[1]Sheet1!$B:$C,2,FALSE)</f>
        <v>1</v>
      </c>
      <c r="R8945">
        <f>VLOOKUP(N8945,[1]Sheet1!$B:$E,4,FALSE)</f>
        <v>3</v>
      </c>
    </row>
    <row r="8946" spans="1:18" x14ac:dyDescent="0.25">
      <c r="A8946" s="8" t="s">
        <v>5224</v>
      </c>
      <c r="B8946" s="3" t="s">
        <v>2084</v>
      </c>
      <c r="C8946" s="3" t="s">
        <v>65</v>
      </c>
      <c r="D8946" s="12">
        <v>1048</v>
      </c>
      <c r="E8946" s="3" t="s">
        <v>26</v>
      </c>
      <c r="F8946" s="3">
        <v>72</v>
      </c>
      <c r="G8946" s="3">
        <v>49</v>
      </c>
      <c r="H8946" s="3">
        <v>83</v>
      </c>
      <c r="I8946" s="3">
        <v>11</v>
      </c>
      <c r="J8946" s="3">
        <v>0</v>
      </c>
      <c r="K8946" s="3">
        <v>146.93</v>
      </c>
      <c r="L8946" s="3" t="s">
        <v>40</v>
      </c>
      <c r="M8946" s="4" t="s">
        <v>5225</v>
      </c>
      <c r="N8946" t="str">
        <f t="shared" si="155"/>
        <v>20170415KKR1048</v>
      </c>
      <c r="O8946" t="str">
        <f>VLOOKUP(N8946,[1]Sheet1!$B:$D,3,FALSE)</f>
        <v>Kolkata Knight Riders</v>
      </c>
      <c r="P8946" t="str">
        <f>VLOOKUP(O8946,[2]Sheet1!$1:$1048576,2,FALSE)</f>
        <v>Team 1</v>
      </c>
      <c r="Q8946">
        <f>VLOOKUP(N8946,[1]Sheet1!$B:$C,2,FALSE)</f>
        <v>1</v>
      </c>
      <c r="R8946">
        <f>VLOOKUP(N8946,[1]Sheet1!$B:$E,4,FALSE)</f>
        <v>2</v>
      </c>
    </row>
    <row r="8947" spans="1:18" x14ac:dyDescent="0.25">
      <c r="A8947" s="9" t="s">
        <v>5224</v>
      </c>
      <c r="B8947" s="5" t="s">
        <v>2084</v>
      </c>
      <c r="C8947" s="5" t="s">
        <v>4697</v>
      </c>
      <c r="D8947" s="13">
        <v>1355</v>
      </c>
      <c r="E8947" s="5" t="s">
        <v>2818</v>
      </c>
      <c r="F8947" s="5">
        <v>9</v>
      </c>
      <c r="G8947" s="5">
        <v>12</v>
      </c>
      <c r="H8947" s="5">
        <v>11</v>
      </c>
      <c r="I8947" s="5">
        <v>1</v>
      </c>
      <c r="J8947" s="5">
        <v>0</v>
      </c>
      <c r="K8947" s="5">
        <v>75</v>
      </c>
      <c r="L8947" s="5" t="s">
        <v>16</v>
      </c>
      <c r="M8947" s="6" t="s">
        <v>5225</v>
      </c>
      <c r="N8947" t="str">
        <f t="shared" si="155"/>
        <v>20170415KKR1355</v>
      </c>
      <c r="O8947" t="e">
        <f>VLOOKUP(N8947,[1]Sheet1!$B:$D,3,FALSE)</f>
        <v>#N/A</v>
      </c>
      <c r="P8947" t="e">
        <f>VLOOKUP(O8947,[2]Sheet1!$1:$1048576,2,FALSE)</f>
        <v>#N/A</v>
      </c>
      <c r="Q8947" t="e">
        <f>VLOOKUP(N8947,[1]Sheet1!$B:$C,2,FALSE)</f>
        <v>#N/A</v>
      </c>
      <c r="R8947" t="e">
        <f>VLOOKUP(N8947,[1]Sheet1!$B:$E,4,FALSE)</f>
        <v>#N/A</v>
      </c>
    </row>
    <row r="8948" spans="1:18" x14ac:dyDescent="0.25">
      <c r="A8948" s="8" t="s">
        <v>5224</v>
      </c>
      <c r="B8948" s="3" t="s">
        <v>2084</v>
      </c>
      <c r="C8948" s="3" t="s">
        <v>3295</v>
      </c>
      <c r="D8948" s="12">
        <v>1287</v>
      </c>
      <c r="E8948" s="3" t="s">
        <v>218</v>
      </c>
      <c r="F8948" s="3">
        <v>28</v>
      </c>
      <c r="G8948" s="3">
        <v>19</v>
      </c>
      <c r="H8948" s="3">
        <v>24</v>
      </c>
      <c r="I8948" s="3">
        <v>4</v>
      </c>
      <c r="J8948" s="3">
        <v>1</v>
      </c>
      <c r="K8948" s="3">
        <v>147.36000000000001</v>
      </c>
      <c r="L8948" s="3" t="s">
        <v>16</v>
      </c>
      <c r="M8948" s="4" t="s">
        <v>5225</v>
      </c>
      <c r="N8948" t="str">
        <f t="shared" si="155"/>
        <v>20170415KKR1287</v>
      </c>
      <c r="O8948" t="e">
        <f>VLOOKUP(N8948,[1]Sheet1!$B:$D,3,FALSE)</f>
        <v>#N/A</v>
      </c>
      <c r="P8948" t="e">
        <f>VLOOKUP(O8948,[2]Sheet1!$1:$1048576,2,FALSE)</f>
        <v>#N/A</v>
      </c>
      <c r="Q8948" t="e">
        <f>VLOOKUP(N8948,[1]Sheet1!$B:$C,2,FALSE)</f>
        <v>#N/A</v>
      </c>
      <c r="R8948" t="e">
        <f>VLOOKUP(N8948,[1]Sheet1!$B:$E,4,FALSE)</f>
        <v>#N/A</v>
      </c>
    </row>
    <row r="8949" spans="1:18" x14ac:dyDescent="0.25">
      <c r="A8949" s="9" t="s">
        <v>5224</v>
      </c>
      <c r="B8949" s="5" t="s">
        <v>2084</v>
      </c>
      <c r="C8949" s="5" t="s">
        <v>4951</v>
      </c>
      <c r="D8949" s="13">
        <v>1374</v>
      </c>
      <c r="E8949" s="5" t="s">
        <v>5229</v>
      </c>
      <c r="F8949" s="5">
        <v>25</v>
      </c>
      <c r="G8949" s="5">
        <v>27</v>
      </c>
      <c r="H8949" s="5">
        <v>53</v>
      </c>
      <c r="I8949" s="5">
        <v>4</v>
      </c>
      <c r="J8949" s="5">
        <v>0</v>
      </c>
      <c r="K8949" s="5">
        <v>92.59</v>
      </c>
      <c r="L8949" s="5" t="s">
        <v>16</v>
      </c>
      <c r="M8949" s="6" t="s">
        <v>5225</v>
      </c>
      <c r="N8949" t="str">
        <f t="shared" si="155"/>
        <v>20170415KKR1374</v>
      </c>
      <c r="O8949" t="e">
        <f>VLOOKUP(N8949,[1]Sheet1!$B:$D,3,FALSE)</f>
        <v>#N/A</v>
      </c>
      <c r="P8949" t="e">
        <f>VLOOKUP(O8949,[2]Sheet1!$1:$1048576,2,FALSE)</f>
        <v>#N/A</v>
      </c>
      <c r="Q8949" t="e">
        <f>VLOOKUP(N8949,[1]Sheet1!$B:$C,2,FALSE)</f>
        <v>#N/A</v>
      </c>
      <c r="R8949" t="e">
        <f>VLOOKUP(N8949,[1]Sheet1!$B:$E,4,FALSE)</f>
        <v>#N/A</v>
      </c>
    </row>
    <row r="8950" spans="1:18" x14ac:dyDescent="0.25">
      <c r="A8950" s="8" t="s">
        <v>5224</v>
      </c>
      <c r="B8950" s="3" t="s">
        <v>2084</v>
      </c>
      <c r="C8950" s="3" t="s">
        <v>2664</v>
      </c>
      <c r="D8950" s="12">
        <v>1241</v>
      </c>
      <c r="E8950" s="3" t="s">
        <v>4383</v>
      </c>
      <c r="F8950" s="3">
        <v>25</v>
      </c>
      <c r="G8950" s="3">
        <v>14</v>
      </c>
      <c r="H8950" s="3">
        <v>20</v>
      </c>
      <c r="I8950" s="3">
        <v>3</v>
      </c>
      <c r="J8950" s="3">
        <v>1</v>
      </c>
      <c r="K8950" s="3">
        <v>178.57</v>
      </c>
      <c r="L8950" s="3" t="s">
        <v>40</v>
      </c>
      <c r="M8950" s="4" t="s">
        <v>5225</v>
      </c>
      <c r="N8950" t="str">
        <f t="shared" si="155"/>
        <v>20170415KKR1241</v>
      </c>
      <c r="O8950" t="e">
        <f>VLOOKUP(N8950,[1]Sheet1!$B:$D,3,FALSE)</f>
        <v>#N/A</v>
      </c>
      <c r="P8950" t="e">
        <f>VLOOKUP(O8950,[2]Sheet1!$1:$1048576,2,FALSE)</f>
        <v>#N/A</v>
      </c>
      <c r="Q8950" t="e">
        <f>VLOOKUP(N8950,[1]Sheet1!$B:$C,2,FALSE)</f>
        <v>#N/A</v>
      </c>
      <c r="R8950" t="e">
        <f>VLOOKUP(N8950,[1]Sheet1!$B:$E,4,FALSE)</f>
        <v>#N/A</v>
      </c>
    </row>
    <row r="8951" spans="1:18" x14ac:dyDescent="0.25">
      <c r="A8951" s="9" t="s">
        <v>5224</v>
      </c>
      <c r="B8951" s="5" t="s">
        <v>2084</v>
      </c>
      <c r="C8951" s="5" t="s">
        <v>3827</v>
      </c>
      <c r="D8951" s="13">
        <v>1319</v>
      </c>
      <c r="E8951" s="5" t="s">
        <v>5230</v>
      </c>
      <c r="F8951" s="5">
        <v>0</v>
      </c>
      <c r="G8951" s="5">
        <v>1</v>
      </c>
      <c r="H8951" s="5">
        <v>3</v>
      </c>
      <c r="I8951" s="5">
        <v>0</v>
      </c>
      <c r="J8951" s="5">
        <v>0</v>
      </c>
      <c r="K8951" s="5">
        <v>0</v>
      </c>
      <c r="L8951" s="5" t="s">
        <v>16</v>
      </c>
      <c r="M8951" s="6" t="s">
        <v>5225</v>
      </c>
      <c r="N8951" t="str">
        <f t="shared" si="155"/>
        <v>20170415KKR1319</v>
      </c>
      <c r="O8951" t="e">
        <f>VLOOKUP(N8951,[1]Sheet1!$B:$D,3,FALSE)</f>
        <v>#N/A</v>
      </c>
      <c r="P8951" t="e">
        <f>VLOOKUP(O8951,[2]Sheet1!$1:$1048576,2,FALSE)</f>
        <v>#N/A</v>
      </c>
      <c r="Q8951" t="e">
        <f>VLOOKUP(N8951,[1]Sheet1!$B:$C,2,FALSE)</f>
        <v>#N/A</v>
      </c>
      <c r="R8951" t="e">
        <f>VLOOKUP(N8951,[1]Sheet1!$B:$E,4,FALSE)</f>
        <v>#N/A</v>
      </c>
    </row>
    <row r="8952" spans="1:18" x14ac:dyDescent="0.25">
      <c r="A8952" s="8" t="s">
        <v>5224</v>
      </c>
      <c r="B8952" s="3" t="s">
        <v>2084</v>
      </c>
      <c r="C8952" s="3" t="s">
        <v>104</v>
      </c>
      <c r="D8952" s="12">
        <v>1102</v>
      </c>
      <c r="E8952" s="3" t="s">
        <v>5231</v>
      </c>
      <c r="F8952" s="3">
        <v>25</v>
      </c>
      <c r="G8952" s="3">
        <v>17</v>
      </c>
      <c r="H8952" s="3">
        <v>27</v>
      </c>
      <c r="I8952" s="3">
        <v>2</v>
      </c>
      <c r="J8952" s="3">
        <v>2</v>
      </c>
      <c r="K8952" s="3">
        <v>147.05000000000001</v>
      </c>
      <c r="L8952" s="3" t="s">
        <v>20</v>
      </c>
      <c r="M8952" s="4" t="s">
        <v>5225</v>
      </c>
      <c r="N8952" t="str">
        <f t="shared" si="155"/>
        <v>20170415KKR1102</v>
      </c>
      <c r="O8952" t="e">
        <f>VLOOKUP(N8952,[1]Sheet1!$B:$D,3,FALSE)</f>
        <v>#N/A</v>
      </c>
      <c r="P8952" t="e">
        <f>VLOOKUP(O8952,[2]Sheet1!$1:$1048576,2,FALSE)</f>
        <v>#N/A</v>
      </c>
      <c r="Q8952" t="e">
        <f>VLOOKUP(N8952,[1]Sheet1!$B:$C,2,FALSE)</f>
        <v>#N/A</v>
      </c>
      <c r="R8952" t="e">
        <f>VLOOKUP(N8952,[1]Sheet1!$B:$E,4,FALSE)</f>
        <v>#N/A</v>
      </c>
    </row>
    <row r="8953" spans="1:18" x14ac:dyDescent="0.25">
      <c r="A8953" s="9" t="s">
        <v>5224</v>
      </c>
      <c r="B8953" s="5" t="s">
        <v>2084</v>
      </c>
      <c r="C8953" s="5" t="s">
        <v>2886</v>
      </c>
      <c r="D8953" s="13">
        <v>1259</v>
      </c>
      <c r="E8953" s="5" t="s">
        <v>4914</v>
      </c>
      <c r="F8953" s="5">
        <v>28</v>
      </c>
      <c r="G8953" s="5">
        <v>19</v>
      </c>
      <c r="H8953" s="5">
        <v>29</v>
      </c>
      <c r="I8953" s="5">
        <v>2</v>
      </c>
      <c r="J8953" s="5">
        <v>2</v>
      </c>
      <c r="K8953" s="5">
        <v>147.36000000000001</v>
      </c>
      <c r="L8953" s="5" t="s">
        <v>16</v>
      </c>
      <c r="M8953" s="6" t="s">
        <v>5225</v>
      </c>
      <c r="N8953" t="str">
        <f t="shared" si="155"/>
        <v>20170415KKR1259</v>
      </c>
      <c r="O8953" t="e">
        <f>VLOOKUP(N8953,[1]Sheet1!$B:$D,3,FALSE)</f>
        <v>#N/A</v>
      </c>
      <c r="P8953" t="e">
        <f>VLOOKUP(O8953,[2]Sheet1!$1:$1048576,2,FALSE)</f>
        <v>#N/A</v>
      </c>
      <c r="Q8953" t="e">
        <f>VLOOKUP(N8953,[1]Sheet1!$B:$C,2,FALSE)</f>
        <v>#N/A</v>
      </c>
      <c r="R8953" t="e">
        <f>VLOOKUP(N8953,[1]Sheet1!$B:$E,4,FALSE)</f>
        <v>#N/A</v>
      </c>
    </row>
    <row r="8954" spans="1:18" x14ac:dyDescent="0.25">
      <c r="A8954" s="8" t="s">
        <v>5232</v>
      </c>
      <c r="B8954" s="3" t="s">
        <v>2099</v>
      </c>
      <c r="C8954" s="3" t="s">
        <v>279</v>
      </c>
      <c r="D8954" s="12">
        <v>1077</v>
      </c>
      <c r="E8954" s="3" t="s">
        <v>5233</v>
      </c>
      <c r="F8954" s="3">
        <v>31</v>
      </c>
      <c r="G8954" s="3">
        <v>27</v>
      </c>
      <c r="H8954" s="3">
        <v>47</v>
      </c>
      <c r="I8954" s="3">
        <v>2</v>
      </c>
      <c r="J8954" s="3">
        <v>1</v>
      </c>
      <c r="K8954" s="3">
        <v>114.81</v>
      </c>
      <c r="L8954" s="3" t="s">
        <v>16</v>
      </c>
      <c r="M8954" s="4" t="s">
        <v>5234</v>
      </c>
      <c r="N8954" t="str">
        <f t="shared" si="155"/>
        <v>20170416RPS1077</v>
      </c>
      <c r="O8954" t="str">
        <f>VLOOKUP(N8954,[1]Sheet1!$B:$D,3,FALSE)</f>
        <v>Rising Pune Supergiant</v>
      </c>
      <c r="P8954" t="str">
        <f>VLOOKUP(O8954,[2]Sheet1!$1:$1048576,2,FALSE)</f>
        <v>Team 14</v>
      </c>
      <c r="Q8954">
        <f>VLOOKUP(N8954,[1]Sheet1!$B:$C,2,FALSE)</f>
        <v>1</v>
      </c>
      <c r="R8954">
        <f>VLOOKUP(N8954,[1]Sheet1!$B:$E,4,FALSE)</f>
        <v>9</v>
      </c>
    </row>
    <row r="8955" spans="1:18" x14ac:dyDescent="0.25">
      <c r="A8955" s="9" t="s">
        <v>5232</v>
      </c>
      <c r="B8955" s="5" t="s">
        <v>2099</v>
      </c>
      <c r="C8955" s="5" t="s">
        <v>84</v>
      </c>
      <c r="D8955" s="13">
        <v>1014</v>
      </c>
      <c r="E8955" s="5" t="s">
        <v>1196</v>
      </c>
      <c r="F8955" s="5">
        <v>5</v>
      </c>
      <c r="G8955" s="5">
        <v>8</v>
      </c>
      <c r="H8955" s="5">
        <v>10</v>
      </c>
      <c r="I8955" s="5">
        <v>0</v>
      </c>
      <c r="J8955" s="5">
        <v>0</v>
      </c>
      <c r="K8955" s="5">
        <v>62.5</v>
      </c>
      <c r="L8955" s="5" t="s">
        <v>20</v>
      </c>
      <c r="M8955" s="6" t="s">
        <v>5234</v>
      </c>
      <c r="N8955" t="str">
        <f t="shared" si="155"/>
        <v>20170416RPS1014</v>
      </c>
      <c r="O8955" t="str">
        <f>VLOOKUP(N8955,[1]Sheet1!$B:$D,3,FALSE)</f>
        <v>Rising Pune Supergiant</v>
      </c>
      <c r="P8955" t="str">
        <f>VLOOKUP(O8955,[2]Sheet1!$1:$1048576,2,FALSE)</f>
        <v>Team 14</v>
      </c>
      <c r="Q8955">
        <f>VLOOKUP(N8955,[1]Sheet1!$B:$C,2,FALSE)</f>
        <v>1</v>
      </c>
      <c r="R8955">
        <f>VLOOKUP(N8955,[1]Sheet1!$B:$E,4,FALSE)</f>
        <v>4</v>
      </c>
    </row>
    <row r="8956" spans="1:18" x14ac:dyDescent="0.25">
      <c r="A8956" s="8" t="s">
        <v>5232</v>
      </c>
      <c r="B8956" s="3" t="s">
        <v>2099</v>
      </c>
      <c r="C8956" s="3" t="s">
        <v>2703</v>
      </c>
      <c r="D8956" s="12">
        <v>1251</v>
      </c>
      <c r="E8956" s="3" t="s">
        <v>5235</v>
      </c>
      <c r="F8956" s="3">
        <v>25</v>
      </c>
      <c r="G8956" s="3">
        <v>15</v>
      </c>
      <c r="H8956" s="3">
        <v>23</v>
      </c>
      <c r="I8956" s="3">
        <v>2</v>
      </c>
      <c r="J8956" s="3">
        <v>1</v>
      </c>
      <c r="K8956" s="3">
        <v>166.66</v>
      </c>
      <c r="L8956" s="3" t="s">
        <v>16</v>
      </c>
      <c r="M8956" s="4" t="s">
        <v>5234</v>
      </c>
      <c r="N8956" t="str">
        <f t="shared" si="155"/>
        <v>20170416RPS1251</v>
      </c>
      <c r="O8956" t="e">
        <f>VLOOKUP(N8956,[1]Sheet1!$B:$D,3,FALSE)</f>
        <v>#N/A</v>
      </c>
      <c r="P8956" t="e">
        <f>VLOOKUP(O8956,[2]Sheet1!$1:$1048576,2,FALSE)</f>
        <v>#N/A</v>
      </c>
      <c r="Q8956" t="e">
        <f>VLOOKUP(N8956,[1]Sheet1!$B:$C,2,FALSE)</f>
        <v>#N/A</v>
      </c>
      <c r="R8956" t="e">
        <f>VLOOKUP(N8956,[1]Sheet1!$B:$E,4,FALSE)</f>
        <v>#N/A</v>
      </c>
    </row>
    <row r="8957" spans="1:18" x14ac:dyDescent="0.25">
      <c r="A8957" s="9" t="s">
        <v>5232</v>
      </c>
      <c r="B8957" s="5" t="s">
        <v>2099</v>
      </c>
      <c r="C8957" s="5" t="s">
        <v>5158</v>
      </c>
      <c r="D8957" s="13">
        <v>1383</v>
      </c>
      <c r="E8957" s="5" t="s">
        <v>5236</v>
      </c>
      <c r="F8957" s="5">
        <v>25</v>
      </c>
      <c r="G8957" s="5">
        <v>18</v>
      </c>
      <c r="H8957" s="5">
        <v>28</v>
      </c>
      <c r="I8957" s="5">
        <v>2</v>
      </c>
      <c r="J8957" s="5">
        <v>1</v>
      </c>
      <c r="K8957" s="5">
        <v>138.88</v>
      </c>
      <c r="L8957" s="5" t="s">
        <v>16</v>
      </c>
      <c r="M8957" s="6" t="s">
        <v>5234</v>
      </c>
      <c r="N8957" t="str">
        <f t="shared" si="155"/>
        <v>20170416RPS1383</v>
      </c>
      <c r="O8957" t="str">
        <f>VLOOKUP(N8957,[1]Sheet1!$B:$D,3,FALSE)</f>
        <v>Rising Pune Supergiant</v>
      </c>
      <c r="P8957" t="str">
        <f>VLOOKUP(O8957,[2]Sheet1!$1:$1048576,2,FALSE)</f>
        <v>Team 14</v>
      </c>
      <c r="Q8957">
        <f>VLOOKUP(N8957,[1]Sheet1!$B:$C,2,FALSE)</f>
        <v>1</v>
      </c>
      <c r="R8957">
        <f>VLOOKUP(N8957,[1]Sheet1!$B:$E,4,FALSE)</f>
        <v>6</v>
      </c>
    </row>
    <row r="8958" spans="1:18" x14ac:dyDescent="0.25">
      <c r="A8958" s="8" t="s">
        <v>5232</v>
      </c>
      <c r="B8958" s="3" t="s">
        <v>2099</v>
      </c>
      <c r="C8958" s="3" t="s">
        <v>292</v>
      </c>
      <c r="D8958" s="12">
        <v>1111</v>
      </c>
      <c r="E8958" s="3" t="s">
        <v>5082</v>
      </c>
      <c r="F8958" s="3">
        <v>0</v>
      </c>
      <c r="G8958" s="3">
        <v>3</v>
      </c>
      <c r="H8958" s="3">
        <v>2</v>
      </c>
      <c r="I8958" s="3">
        <v>0</v>
      </c>
      <c r="J8958" s="3">
        <v>0</v>
      </c>
      <c r="K8958" s="3">
        <v>0</v>
      </c>
      <c r="L8958" s="3" t="s">
        <v>16</v>
      </c>
      <c r="M8958" s="4" t="s">
        <v>5234</v>
      </c>
      <c r="N8958" t="str">
        <f t="shared" si="155"/>
        <v>20170416RPS1111</v>
      </c>
      <c r="O8958" t="str">
        <f>VLOOKUP(N8958,[1]Sheet1!$B:$D,3,FALSE)</f>
        <v>Rising Pune Supergiant</v>
      </c>
      <c r="P8958" t="str">
        <f>VLOOKUP(O8958,[2]Sheet1!$1:$1048576,2,FALSE)</f>
        <v>Team 14</v>
      </c>
      <c r="Q8958">
        <f>VLOOKUP(N8958,[1]Sheet1!$B:$C,2,FALSE)</f>
        <v>1</v>
      </c>
      <c r="R8958">
        <f>VLOOKUP(N8958,[1]Sheet1!$B:$E,4,FALSE)</f>
        <v>1</v>
      </c>
    </row>
    <row r="8959" spans="1:18" x14ac:dyDescent="0.25">
      <c r="A8959" s="9" t="s">
        <v>5232</v>
      </c>
      <c r="B8959" s="5" t="s">
        <v>2099</v>
      </c>
      <c r="C8959" s="5" t="s">
        <v>5207</v>
      </c>
      <c r="D8959" s="13">
        <v>1388</v>
      </c>
      <c r="E8959" s="5" t="s">
        <v>5237</v>
      </c>
      <c r="F8959" s="5">
        <v>33</v>
      </c>
      <c r="G8959" s="5">
        <v>17</v>
      </c>
      <c r="H8959" s="5">
        <v>27</v>
      </c>
      <c r="I8959" s="5">
        <v>3</v>
      </c>
      <c r="J8959" s="5">
        <v>2</v>
      </c>
      <c r="K8959" s="5">
        <v>194.11</v>
      </c>
      <c r="L8959" s="5" t="s">
        <v>16</v>
      </c>
      <c r="M8959" s="6" t="s">
        <v>5234</v>
      </c>
      <c r="N8959" t="str">
        <f t="shared" si="155"/>
        <v>20170416RPS1388</v>
      </c>
      <c r="O8959" t="str">
        <f>VLOOKUP(N8959,[1]Sheet1!$B:$D,3,FALSE)</f>
        <v>Rising Pune Supergiant</v>
      </c>
      <c r="P8959" t="str">
        <f>VLOOKUP(O8959,[2]Sheet1!$1:$1048576,2,FALSE)</f>
        <v>Team 14</v>
      </c>
      <c r="Q8959">
        <f>VLOOKUP(N8959,[1]Sheet1!$B:$C,2,FALSE)</f>
        <v>1</v>
      </c>
      <c r="R8959">
        <f>VLOOKUP(N8959,[1]Sheet1!$B:$E,4,FALSE)</f>
        <v>2</v>
      </c>
    </row>
    <row r="8960" spans="1:18" x14ac:dyDescent="0.25">
      <c r="A8960" s="8" t="s">
        <v>5232</v>
      </c>
      <c r="B8960" s="3" t="s">
        <v>2099</v>
      </c>
      <c r="C8960" s="3" t="s">
        <v>2678</v>
      </c>
      <c r="D8960" s="12">
        <v>1242</v>
      </c>
      <c r="E8960" s="3" t="s">
        <v>5080</v>
      </c>
      <c r="F8960" s="3">
        <v>43</v>
      </c>
      <c r="G8960" s="3">
        <v>28</v>
      </c>
      <c r="H8960" s="3">
        <v>42</v>
      </c>
      <c r="I8960" s="3">
        <v>6</v>
      </c>
      <c r="J8960" s="3">
        <v>1</v>
      </c>
      <c r="K8960" s="3">
        <v>153.57</v>
      </c>
      <c r="L8960" s="3" t="s">
        <v>40</v>
      </c>
      <c r="M8960" s="4" t="s">
        <v>5234</v>
      </c>
      <c r="N8960" t="str">
        <f t="shared" si="155"/>
        <v>20170416RPS1242</v>
      </c>
      <c r="O8960" t="str">
        <f>VLOOKUP(N8960,[1]Sheet1!$B:$D,3,FALSE)</f>
        <v>Rising Pune Supergiant</v>
      </c>
      <c r="P8960" t="str">
        <f>VLOOKUP(O8960,[2]Sheet1!$1:$1048576,2,FALSE)</f>
        <v>Team 14</v>
      </c>
      <c r="Q8960">
        <f>VLOOKUP(N8960,[1]Sheet1!$B:$C,2,FALSE)</f>
        <v>1</v>
      </c>
      <c r="R8960">
        <f>VLOOKUP(N8960,[1]Sheet1!$B:$E,4,FALSE)</f>
        <v>3</v>
      </c>
    </row>
    <row r="8961" spans="1:18" x14ac:dyDescent="0.25">
      <c r="A8961" s="9" t="s">
        <v>5232</v>
      </c>
      <c r="B8961" s="5" t="s">
        <v>2099</v>
      </c>
      <c r="C8961" s="5" t="s">
        <v>4474</v>
      </c>
      <c r="D8961" s="13">
        <v>1352</v>
      </c>
      <c r="E8961" s="5" t="s">
        <v>5236</v>
      </c>
      <c r="F8961" s="5">
        <v>0</v>
      </c>
      <c r="G8961" s="5">
        <v>1</v>
      </c>
      <c r="H8961" s="5">
        <v>4</v>
      </c>
      <c r="I8961" s="5">
        <v>0</v>
      </c>
      <c r="J8961" s="5">
        <v>0</v>
      </c>
      <c r="K8961" s="5">
        <v>0</v>
      </c>
      <c r="L8961" s="5" t="s">
        <v>16</v>
      </c>
      <c r="M8961" s="6" t="s">
        <v>5234</v>
      </c>
      <c r="N8961" t="str">
        <f t="shared" si="155"/>
        <v>20170416RPS1352</v>
      </c>
      <c r="O8961" t="str">
        <f>VLOOKUP(N8961,[1]Sheet1!$B:$D,3,FALSE)</f>
        <v>Rising Pune Supergiant</v>
      </c>
      <c r="P8961" t="str">
        <f>VLOOKUP(O8961,[2]Sheet1!$1:$1048576,2,FALSE)</f>
        <v>Team 14</v>
      </c>
      <c r="Q8961">
        <f>VLOOKUP(N8961,[1]Sheet1!$B:$C,2,FALSE)</f>
        <v>1</v>
      </c>
      <c r="R8961">
        <f>VLOOKUP(N8961,[1]Sheet1!$B:$E,4,FALSE)</f>
        <v>7</v>
      </c>
    </row>
    <row r="8962" spans="1:18" x14ac:dyDescent="0.25">
      <c r="A8962" s="8" t="s">
        <v>5232</v>
      </c>
      <c r="B8962" s="3" t="s">
        <v>2099</v>
      </c>
      <c r="C8962" s="3" t="s">
        <v>77</v>
      </c>
      <c r="D8962" s="12">
        <v>1012</v>
      </c>
      <c r="E8962" s="3" t="s">
        <v>26</v>
      </c>
      <c r="F8962" s="3">
        <v>35</v>
      </c>
      <c r="G8962" s="3">
        <v>22</v>
      </c>
      <c r="H8962" s="3">
        <v>48</v>
      </c>
      <c r="I8962" s="3">
        <v>4</v>
      </c>
      <c r="J8962" s="3">
        <v>1</v>
      </c>
      <c r="K8962" s="3">
        <v>159.09</v>
      </c>
      <c r="L8962" s="3" t="s">
        <v>40</v>
      </c>
      <c r="M8962" s="4" t="s">
        <v>5234</v>
      </c>
      <c r="N8962" t="str">
        <f t="shared" si="155"/>
        <v>20170416RPS1012</v>
      </c>
      <c r="O8962" t="e">
        <f>VLOOKUP(N8962,[1]Sheet1!$B:$D,3,FALSE)</f>
        <v>#N/A</v>
      </c>
      <c r="P8962" t="e">
        <f>VLOOKUP(O8962,[2]Sheet1!$1:$1048576,2,FALSE)</f>
        <v>#N/A</v>
      </c>
      <c r="Q8962" t="e">
        <f>VLOOKUP(N8962,[1]Sheet1!$B:$C,2,FALSE)</f>
        <v>#N/A</v>
      </c>
      <c r="R8962" t="e">
        <f>VLOOKUP(N8962,[1]Sheet1!$B:$E,4,FALSE)</f>
        <v>#N/A</v>
      </c>
    </row>
    <row r="8963" spans="1:18" x14ac:dyDescent="0.25">
      <c r="A8963" s="9" t="s">
        <v>5232</v>
      </c>
      <c r="B8963" s="5" t="s">
        <v>2099</v>
      </c>
      <c r="C8963" s="5" t="s">
        <v>283</v>
      </c>
      <c r="D8963" s="13">
        <v>1076</v>
      </c>
      <c r="E8963" s="5" t="s">
        <v>4141</v>
      </c>
      <c r="F8963" s="5">
        <v>3</v>
      </c>
      <c r="G8963" s="5">
        <v>5</v>
      </c>
      <c r="H8963" s="5">
        <v>7</v>
      </c>
      <c r="I8963" s="5">
        <v>0</v>
      </c>
      <c r="J8963" s="5">
        <v>0</v>
      </c>
      <c r="K8963" s="5">
        <v>60</v>
      </c>
      <c r="L8963" s="5" t="s">
        <v>20</v>
      </c>
      <c r="M8963" s="6" t="s">
        <v>5234</v>
      </c>
      <c r="N8963" t="str">
        <f t="shared" ref="N8963:N9026" si="156">CONCATENATE(A8963,D8963)</f>
        <v>20170416RPS1076</v>
      </c>
      <c r="O8963" t="e">
        <f>VLOOKUP(N8963,[1]Sheet1!$B:$D,3,FALSE)</f>
        <v>#N/A</v>
      </c>
      <c r="P8963" t="e">
        <f>VLOOKUP(O8963,[2]Sheet1!$1:$1048576,2,FALSE)</f>
        <v>#N/A</v>
      </c>
      <c r="Q8963" t="e">
        <f>VLOOKUP(N8963,[1]Sheet1!$B:$C,2,FALSE)</f>
        <v>#N/A</v>
      </c>
      <c r="R8963" t="e">
        <f>VLOOKUP(N8963,[1]Sheet1!$B:$E,4,FALSE)</f>
        <v>#N/A</v>
      </c>
    </row>
    <row r="8964" spans="1:18" x14ac:dyDescent="0.25">
      <c r="A8964" s="8" t="s">
        <v>5232</v>
      </c>
      <c r="B8964" s="3" t="s">
        <v>2099</v>
      </c>
      <c r="C8964" s="3" t="s">
        <v>1920</v>
      </c>
      <c r="D8964" s="12">
        <v>1166</v>
      </c>
      <c r="E8964" s="3" t="s">
        <v>26</v>
      </c>
      <c r="F8964" s="3">
        <v>33</v>
      </c>
      <c r="G8964" s="3">
        <v>19</v>
      </c>
      <c r="H8964" s="3">
        <v>28</v>
      </c>
      <c r="I8964" s="3">
        <v>3</v>
      </c>
      <c r="J8964" s="3">
        <v>2</v>
      </c>
      <c r="K8964" s="3">
        <v>173.68</v>
      </c>
      <c r="L8964" s="3" t="s">
        <v>16</v>
      </c>
      <c r="M8964" s="4" t="s">
        <v>5234</v>
      </c>
      <c r="N8964" t="str">
        <f t="shared" si="156"/>
        <v>20170416RPS1166</v>
      </c>
      <c r="O8964" t="e">
        <f>VLOOKUP(N8964,[1]Sheet1!$B:$D,3,FALSE)</f>
        <v>#N/A</v>
      </c>
      <c r="P8964" t="e">
        <f>VLOOKUP(O8964,[2]Sheet1!$1:$1048576,2,FALSE)</f>
        <v>#N/A</v>
      </c>
      <c r="Q8964" t="e">
        <f>VLOOKUP(N8964,[1]Sheet1!$B:$C,2,FALSE)</f>
        <v>#N/A</v>
      </c>
      <c r="R8964" t="e">
        <f>VLOOKUP(N8964,[1]Sheet1!$B:$E,4,FALSE)</f>
        <v>#N/A</v>
      </c>
    </row>
    <row r="8965" spans="1:18" x14ac:dyDescent="0.25">
      <c r="A8965" s="9" t="s">
        <v>5232</v>
      </c>
      <c r="B8965" s="5" t="s">
        <v>2099</v>
      </c>
      <c r="C8965" s="5" t="s">
        <v>33</v>
      </c>
      <c r="D8965" s="13">
        <v>1050</v>
      </c>
      <c r="E8965" s="5" t="s">
        <v>5238</v>
      </c>
      <c r="F8965" s="5">
        <v>49</v>
      </c>
      <c r="G8965" s="5">
        <v>32</v>
      </c>
      <c r="H8965" s="5">
        <v>51</v>
      </c>
      <c r="I8965" s="5">
        <v>5</v>
      </c>
      <c r="J8965" s="5">
        <v>3</v>
      </c>
      <c r="K8965" s="5">
        <v>153.12</v>
      </c>
      <c r="L8965" s="5" t="s">
        <v>16</v>
      </c>
      <c r="M8965" s="6" t="s">
        <v>5234</v>
      </c>
      <c r="N8965" t="str">
        <f t="shared" si="156"/>
        <v>20170416RPS1050</v>
      </c>
      <c r="O8965" t="e">
        <f>VLOOKUP(N8965,[1]Sheet1!$B:$D,3,FALSE)</f>
        <v>#N/A</v>
      </c>
      <c r="P8965" t="e">
        <f>VLOOKUP(O8965,[2]Sheet1!$1:$1048576,2,FALSE)</f>
        <v>#N/A</v>
      </c>
      <c r="Q8965" t="e">
        <f>VLOOKUP(N8965,[1]Sheet1!$B:$C,2,FALSE)</f>
        <v>#N/A</v>
      </c>
      <c r="R8965" t="e">
        <f>VLOOKUP(N8965,[1]Sheet1!$B:$E,4,FALSE)</f>
        <v>#N/A</v>
      </c>
    </row>
    <row r="8966" spans="1:18" x14ac:dyDescent="0.25">
      <c r="A8966" s="8" t="s">
        <v>5232</v>
      </c>
      <c r="B8966" s="3" t="s">
        <v>2099</v>
      </c>
      <c r="C8966" s="3" t="s">
        <v>5239</v>
      </c>
      <c r="D8966" s="12">
        <v>1392</v>
      </c>
      <c r="E8966" s="3" t="s">
        <v>26</v>
      </c>
      <c r="F8966" s="3">
        <v>1</v>
      </c>
      <c r="G8966" s="3">
        <v>1</v>
      </c>
      <c r="H8966" s="3">
        <v>5</v>
      </c>
      <c r="I8966" s="3">
        <v>0</v>
      </c>
      <c r="J8966" s="3">
        <v>0</v>
      </c>
      <c r="K8966" s="3">
        <v>100</v>
      </c>
      <c r="L8966" s="3" t="s">
        <v>16</v>
      </c>
      <c r="M8966" s="4" t="s">
        <v>5234</v>
      </c>
      <c r="N8966" t="str">
        <f t="shared" si="156"/>
        <v>20170416RPS1392</v>
      </c>
      <c r="O8966" t="e">
        <f>VLOOKUP(N8966,[1]Sheet1!$B:$D,3,FALSE)</f>
        <v>#N/A</v>
      </c>
      <c r="P8966" t="e">
        <f>VLOOKUP(O8966,[2]Sheet1!$1:$1048576,2,FALSE)</f>
        <v>#N/A</v>
      </c>
      <c r="Q8966" t="e">
        <f>VLOOKUP(N8966,[1]Sheet1!$B:$C,2,FALSE)</f>
        <v>#N/A</v>
      </c>
      <c r="R8966" t="e">
        <f>VLOOKUP(N8966,[1]Sheet1!$B:$E,4,FALSE)</f>
        <v>#N/A</v>
      </c>
    </row>
    <row r="8967" spans="1:18" x14ac:dyDescent="0.25">
      <c r="A8967" s="9" t="s">
        <v>5232</v>
      </c>
      <c r="B8967" s="5" t="s">
        <v>2099</v>
      </c>
      <c r="C8967" s="5" t="s">
        <v>5240</v>
      </c>
      <c r="D8967" s="13">
        <v>1393</v>
      </c>
      <c r="E8967" s="5" t="s">
        <v>26</v>
      </c>
      <c r="F8967" s="5">
        <v>3</v>
      </c>
      <c r="G8967" s="5">
        <v>2</v>
      </c>
      <c r="H8967" s="5">
        <v>2</v>
      </c>
      <c r="I8967" s="5">
        <v>0</v>
      </c>
      <c r="J8967" s="5">
        <v>0</v>
      </c>
      <c r="K8967" s="5">
        <v>150</v>
      </c>
      <c r="L8967" s="5" t="s">
        <v>16</v>
      </c>
      <c r="M8967" s="6" t="s">
        <v>5234</v>
      </c>
      <c r="N8967" t="str">
        <f t="shared" si="156"/>
        <v>20170416RPS1393</v>
      </c>
      <c r="O8967" t="e">
        <f>VLOOKUP(N8967,[1]Sheet1!$B:$D,3,FALSE)</f>
        <v>#N/A</v>
      </c>
      <c r="P8967" t="e">
        <f>VLOOKUP(O8967,[2]Sheet1!$1:$1048576,2,FALSE)</f>
        <v>#N/A</v>
      </c>
      <c r="Q8967" t="e">
        <f>VLOOKUP(N8967,[1]Sheet1!$B:$C,2,FALSE)</f>
        <v>#N/A</v>
      </c>
      <c r="R8967" t="e">
        <f>VLOOKUP(N8967,[1]Sheet1!$B:$E,4,FALSE)</f>
        <v>#N/A</v>
      </c>
    </row>
    <row r="8968" spans="1:18" x14ac:dyDescent="0.25">
      <c r="A8968" s="8" t="s">
        <v>5232</v>
      </c>
      <c r="B8968" s="3" t="s">
        <v>2099</v>
      </c>
      <c r="C8968" s="3" t="s">
        <v>706</v>
      </c>
      <c r="D8968" s="12">
        <v>1088</v>
      </c>
      <c r="E8968" s="3" t="s">
        <v>5241</v>
      </c>
      <c r="F8968" s="3">
        <v>47</v>
      </c>
      <c r="G8968" s="3">
        <v>30</v>
      </c>
      <c r="H8968" s="3">
        <v>39</v>
      </c>
      <c r="I8968" s="3">
        <v>8</v>
      </c>
      <c r="J8968" s="3">
        <v>1</v>
      </c>
      <c r="K8968" s="3">
        <v>156.66</v>
      </c>
      <c r="L8968" s="3" t="s">
        <v>16</v>
      </c>
      <c r="M8968" s="4" t="s">
        <v>5234</v>
      </c>
      <c r="N8968" t="str">
        <f t="shared" si="156"/>
        <v>20170416RPS1088</v>
      </c>
      <c r="O8968" t="e">
        <f>VLOOKUP(N8968,[1]Sheet1!$B:$D,3,FALSE)</f>
        <v>#N/A</v>
      </c>
      <c r="P8968" t="e">
        <f>VLOOKUP(O8968,[2]Sheet1!$1:$1048576,2,FALSE)</f>
        <v>#N/A</v>
      </c>
      <c r="Q8968" t="e">
        <f>VLOOKUP(N8968,[1]Sheet1!$B:$C,2,FALSE)</f>
        <v>#N/A</v>
      </c>
      <c r="R8968" t="e">
        <f>VLOOKUP(N8968,[1]Sheet1!$B:$E,4,FALSE)</f>
        <v>#N/A</v>
      </c>
    </row>
    <row r="8969" spans="1:18" x14ac:dyDescent="0.25">
      <c r="A8969" s="9" t="s">
        <v>5242</v>
      </c>
      <c r="B8969" s="5" t="s">
        <v>2103</v>
      </c>
      <c r="C8969" s="5" t="s">
        <v>2894</v>
      </c>
      <c r="D8969" s="13">
        <v>1261</v>
      </c>
      <c r="E8969" s="5" t="s">
        <v>26</v>
      </c>
      <c r="F8969" s="5">
        <v>13</v>
      </c>
      <c r="G8969" s="5">
        <v>13</v>
      </c>
      <c r="H8969" s="5">
        <v>18</v>
      </c>
      <c r="I8969" s="5">
        <v>0</v>
      </c>
      <c r="J8969" s="5">
        <v>0</v>
      </c>
      <c r="K8969" s="5">
        <v>100</v>
      </c>
      <c r="L8969" s="5" t="s">
        <v>16</v>
      </c>
      <c r="M8969" s="6" t="s">
        <v>5234</v>
      </c>
      <c r="N8969" t="str">
        <f t="shared" si="156"/>
        <v>20170416MI1261</v>
      </c>
      <c r="O8969" t="e">
        <f>VLOOKUP(N8969,[1]Sheet1!$B:$D,3,FALSE)</f>
        <v>#N/A</v>
      </c>
      <c r="P8969" t="e">
        <f>VLOOKUP(O8969,[2]Sheet1!$1:$1048576,2,FALSE)</f>
        <v>#N/A</v>
      </c>
      <c r="Q8969" t="e">
        <f>VLOOKUP(N8969,[1]Sheet1!$B:$C,2,FALSE)</f>
        <v>#N/A</v>
      </c>
      <c r="R8969" t="e">
        <f>VLOOKUP(N8969,[1]Sheet1!$B:$E,4,FALSE)</f>
        <v>#N/A</v>
      </c>
    </row>
    <row r="8970" spans="1:18" x14ac:dyDescent="0.25">
      <c r="A8970" s="8" t="s">
        <v>5242</v>
      </c>
      <c r="B8970" s="3" t="s">
        <v>2103</v>
      </c>
      <c r="C8970" s="3" t="s">
        <v>1661</v>
      </c>
      <c r="D8970" s="12">
        <v>1222</v>
      </c>
      <c r="E8970" s="3" t="s">
        <v>4715</v>
      </c>
      <c r="F8970" s="3">
        <v>0</v>
      </c>
      <c r="G8970" s="3">
        <v>1</v>
      </c>
      <c r="H8970" s="3">
        <v>1</v>
      </c>
      <c r="I8970" s="3">
        <v>0</v>
      </c>
      <c r="J8970" s="3">
        <v>0</v>
      </c>
      <c r="K8970" s="3">
        <v>0</v>
      </c>
      <c r="L8970" s="3" t="s">
        <v>16</v>
      </c>
      <c r="M8970" s="4" t="s">
        <v>5234</v>
      </c>
      <c r="N8970" t="str">
        <f t="shared" si="156"/>
        <v>20170416MI1222</v>
      </c>
      <c r="O8970" t="e">
        <f>VLOOKUP(N8970,[1]Sheet1!$B:$D,3,FALSE)</f>
        <v>#N/A</v>
      </c>
      <c r="P8970" t="e">
        <f>VLOOKUP(O8970,[2]Sheet1!$1:$1048576,2,FALSE)</f>
        <v>#N/A</v>
      </c>
      <c r="Q8970" t="e">
        <f>VLOOKUP(N8970,[1]Sheet1!$B:$C,2,FALSE)</f>
        <v>#N/A</v>
      </c>
      <c r="R8970" t="e">
        <f>VLOOKUP(N8970,[1]Sheet1!$B:$E,4,FALSE)</f>
        <v>#N/A</v>
      </c>
    </row>
    <row r="8971" spans="1:18" x14ac:dyDescent="0.25">
      <c r="A8971" s="9" t="s">
        <v>5242</v>
      </c>
      <c r="B8971" s="5" t="s">
        <v>2103</v>
      </c>
      <c r="C8971" s="5" t="s">
        <v>1953</v>
      </c>
      <c r="D8971" s="13">
        <v>1197</v>
      </c>
      <c r="E8971" s="5" t="s">
        <v>26</v>
      </c>
      <c r="F8971" s="5">
        <v>6</v>
      </c>
      <c r="G8971" s="5">
        <v>4</v>
      </c>
      <c r="H8971" s="5">
        <v>8</v>
      </c>
      <c r="I8971" s="5">
        <v>0</v>
      </c>
      <c r="J8971" s="5">
        <v>0</v>
      </c>
      <c r="K8971" s="5">
        <v>150</v>
      </c>
      <c r="L8971" s="5" t="s">
        <v>16</v>
      </c>
      <c r="M8971" s="6" t="s">
        <v>5234</v>
      </c>
      <c r="N8971" t="str">
        <f t="shared" si="156"/>
        <v>20170416MI1197</v>
      </c>
      <c r="O8971" t="e">
        <f>VLOOKUP(N8971,[1]Sheet1!$B:$D,3,FALSE)</f>
        <v>#N/A</v>
      </c>
      <c r="P8971" t="e">
        <f>VLOOKUP(O8971,[2]Sheet1!$1:$1048576,2,FALSE)</f>
        <v>#N/A</v>
      </c>
      <c r="Q8971" t="e">
        <f>VLOOKUP(N8971,[1]Sheet1!$B:$C,2,FALSE)</f>
        <v>#N/A</v>
      </c>
      <c r="R8971" t="e">
        <f>VLOOKUP(N8971,[1]Sheet1!$B:$E,4,FALSE)</f>
        <v>#N/A</v>
      </c>
    </row>
    <row r="8972" spans="1:18" x14ac:dyDescent="0.25">
      <c r="A8972" s="8" t="s">
        <v>5242</v>
      </c>
      <c r="B8972" s="3" t="s">
        <v>2103</v>
      </c>
      <c r="C8972" s="3" t="s">
        <v>1638</v>
      </c>
      <c r="D8972" s="12">
        <v>1195</v>
      </c>
      <c r="E8972" s="3" t="s">
        <v>5243</v>
      </c>
      <c r="F8972" s="3">
        <v>9</v>
      </c>
      <c r="G8972" s="3">
        <v>8</v>
      </c>
      <c r="H8972" s="3">
        <v>14</v>
      </c>
      <c r="I8972" s="3">
        <v>0</v>
      </c>
      <c r="J8972" s="3">
        <v>0</v>
      </c>
      <c r="K8972" s="3">
        <v>112.5</v>
      </c>
      <c r="L8972" s="3" t="s">
        <v>20</v>
      </c>
      <c r="M8972" s="4" t="s">
        <v>5234</v>
      </c>
      <c r="N8972" t="str">
        <f t="shared" si="156"/>
        <v>20170416MI1195</v>
      </c>
      <c r="O8972" t="e">
        <f>VLOOKUP(N8972,[1]Sheet1!$B:$D,3,FALSE)</f>
        <v>#N/A</v>
      </c>
      <c r="P8972" t="e">
        <f>VLOOKUP(O8972,[2]Sheet1!$1:$1048576,2,FALSE)</f>
        <v>#N/A</v>
      </c>
      <c r="Q8972" t="e">
        <f>VLOOKUP(N8972,[1]Sheet1!$B:$C,2,FALSE)</f>
        <v>#N/A</v>
      </c>
      <c r="R8972" t="e">
        <f>VLOOKUP(N8972,[1]Sheet1!$B:$E,4,FALSE)</f>
        <v>#N/A</v>
      </c>
    </row>
    <row r="8973" spans="1:18" x14ac:dyDescent="0.25">
      <c r="A8973" s="9" t="s">
        <v>5242</v>
      </c>
      <c r="B8973" s="5" t="s">
        <v>2103</v>
      </c>
      <c r="C8973" s="5" t="s">
        <v>875</v>
      </c>
      <c r="D8973" s="13">
        <v>1051</v>
      </c>
      <c r="E8973" s="5" t="s">
        <v>4866</v>
      </c>
      <c r="F8973" s="5">
        <v>22</v>
      </c>
      <c r="G8973" s="5">
        <v>27</v>
      </c>
      <c r="H8973" s="5">
        <v>42</v>
      </c>
      <c r="I8973" s="5">
        <v>2</v>
      </c>
      <c r="J8973" s="5">
        <v>1</v>
      </c>
      <c r="K8973" s="5">
        <v>81.48</v>
      </c>
      <c r="L8973" s="5" t="s">
        <v>16</v>
      </c>
      <c r="M8973" s="6" t="s">
        <v>5234</v>
      </c>
      <c r="N8973" t="str">
        <f t="shared" si="156"/>
        <v>20170416MI1051</v>
      </c>
      <c r="O8973" t="e">
        <f>VLOOKUP(N8973,[1]Sheet1!$B:$D,3,FALSE)</f>
        <v>#N/A</v>
      </c>
      <c r="P8973" t="e">
        <f>VLOOKUP(O8973,[2]Sheet1!$1:$1048576,2,FALSE)</f>
        <v>#N/A</v>
      </c>
      <c r="Q8973" t="e">
        <f>VLOOKUP(N8973,[1]Sheet1!$B:$C,2,FALSE)</f>
        <v>#N/A</v>
      </c>
      <c r="R8973" t="e">
        <f>VLOOKUP(N8973,[1]Sheet1!$B:$E,4,FALSE)</f>
        <v>#N/A</v>
      </c>
    </row>
    <row r="8974" spans="1:18" x14ac:dyDescent="0.25">
      <c r="A8974" s="8" t="s">
        <v>5242</v>
      </c>
      <c r="B8974" s="3" t="s">
        <v>2103</v>
      </c>
      <c r="C8974" s="3" t="s">
        <v>21</v>
      </c>
      <c r="D8974" s="12">
        <v>1024</v>
      </c>
      <c r="E8974" s="3" t="s">
        <v>5244</v>
      </c>
      <c r="F8974" s="3">
        <v>62</v>
      </c>
      <c r="G8974" s="3">
        <v>47</v>
      </c>
      <c r="H8974" s="3">
        <v>67</v>
      </c>
      <c r="I8974" s="3">
        <v>5</v>
      </c>
      <c r="J8974" s="3">
        <v>2</v>
      </c>
      <c r="K8974" s="3">
        <v>131.91</v>
      </c>
      <c r="L8974" s="3" t="s">
        <v>40</v>
      </c>
      <c r="M8974" s="4" t="s">
        <v>5234</v>
      </c>
      <c r="N8974" t="str">
        <f t="shared" si="156"/>
        <v>20170416MI1024</v>
      </c>
      <c r="O8974" t="e">
        <f>VLOOKUP(N8974,[1]Sheet1!$B:$D,3,FALSE)</f>
        <v>#N/A</v>
      </c>
      <c r="P8974" t="e">
        <f>VLOOKUP(O8974,[2]Sheet1!$1:$1048576,2,FALSE)</f>
        <v>#N/A</v>
      </c>
      <c r="Q8974" t="e">
        <f>VLOOKUP(N8974,[1]Sheet1!$B:$C,2,FALSE)</f>
        <v>#N/A</v>
      </c>
      <c r="R8974" t="e">
        <f>VLOOKUP(N8974,[1]Sheet1!$B:$E,4,FALSE)</f>
        <v>#N/A</v>
      </c>
    </row>
    <row r="8975" spans="1:18" x14ac:dyDescent="0.25">
      <c r="A8975" s="9" t="s">
        <v>5242</v>
      </c>
      <c r="B8975" s="5" t="s">
        <v>2103</v>
      </c>
      <c r="C8975" s="5" t="s">
        <v>380</v>
      </c>
      <c r="D8975" s="13">
        <v>1074</v>
      </c>
      <c r="E8975" s="5" t="s">
        <v>5245</v>
      </c>
      <c r="F8975" s="5">
        <v>19</v>
      </c>
      <c r="G8975" s="5">
        <v>21</v>
      </c>
      <c r="H8975" s="5">
        <v>31</v>
      </c>
      <c r="I8975" s="5">
        <v>0</v>
      </c>
      <c r="J8975" s="5">
        <v>1</v>
      </c>
      <c r="K8975" s="5">
        <v>90.47</v>
      </c>
      <c r="L8975" s="5" t="s">
        <v>16</v>
      </c>
      <c r="M8975" s="6" t="s">
        <v>5234</v>
      </c>
      <c r="N8975" t="str">
        <f t="shared" si="156"/>
        <v>20170416MI1074</v>
      </c>
      <c r="O8975" t="e">
        <f>VLOOKUP(N8975,[1]Sheet1!$B:$D,3,FALSE)</f>
        <v>#N/A</v>
      </c>
      <c r="P8975" t="e">
        <f>VLOOKUP(O8975,[2]Sheet1!$1:$1048576,2,FALSE)</f>
        <v>#N/A</v>
      </c>
      <c r="Q8975" t="e">
        <f>VLOOKUP(N8975,[1]Sheet1!$B:$C,2,FALSE)</f>
        <v>#N/A</v>
      </c>
      <c r="R8975" t="e">
        <f>VLOOKUP(N8975,[1]Sheet1!$B:$E,4,FALSE)</f>
        <v>#N/A</v>
      </c>
    </row>
    <row r="8976" spans="1:18" x14ac:dyDescent="0.25">
      <c r="A8976" s="8" t="s">
        <v>5242</v>
      </c>
      <c r="B8976" s="3" t="s">
        <v>2103</v>
      </c>
      <c r="C8976" s="3" t="s">
        <v>75</v>
      </c>
      <c r="D8976" s="12">
        <v>1010</v>
      </c>
      <c r="E8976" s="3" t="s">
        <v>5246</v>
      </c>
      <c r="F8976" s="3">
        <v>3</v>
      </c>
      <c r="G8976" s="3">
        <v>8</v>
      </c>
      <c r="H8976" s="3">
        <v>10</v>
      </c>
      <c r="I8976" s="3">
        <v>0</v>
      </c>
      <c r="J8976" s="3">
        <v>0</v>
      </c>
      <c r="K8976" s="3">
        <v>37.5</v>
      </c>
      <c r="L8976" s="3" t="s">
        <v>20</v>
      </c>
      <c r="M8976" s="4" t="s">
        <v>5234</v>
      </c>
      <c r="N8976" t="str">
        <f t="shared" si="156"/>
        <v>20170416MI1010</v>
      </c>
      <c r="O8976" t="e">
        <f>VLOOKUP(N8976,[1]Sheet1!$B:$D,3,FALSE)</f>
        <v>#N/A</v>
      </c>
      <c r="P8976" t="e">
        <f>VLOOKUP(O8976,[2]Sheet1!$1:$1048576,2,FALSE)</f>
        <v>#N/A</v>
      </c>
      <c r="Q8976" t="e">
        <f>VLOOKUP(N8976,[1]Sheet1!$B:$C,2,FALSE)</f>
        <v>#N/A</v>
      </c>
      <c r="R8976" t="e">
        <f>VLOOKUP(N8976,[1]Sheet1!$B:$E,4,FALSE)</f>
        <v>#N/A</v>
      </c>
    </row>
    <row r="8977" spans="1:18" x14ac:dyDescent="0.25">
      <c r="A8977" s="9" t="s">
        <v>5242</v>
      </c>
      <c r="B8977" s="5" t="s">
        <v>2103</v>
      </c>
      <c r="C8977" s="5" t="s">
        <v>1535</v>
      </c>
      <c r="D8977" s="13">
        <v>1183</v>
      </c>
      <c r="E8977" s="5" t="s">
        <v>3853</v>
      </c>
      <c r="F8977" s="5">
        <v>70</v>
      </c>
      <c r="G8977" s="5">
        <v>47</v>
      </c>
      <c r="H8977" s="5">
        <v>77</v>
      </c>
      <c r="I8977" s="5">
        <v>3</v>
      </c>
      <c r="J8977" s="5">
        <v>5</v>
      </c>
      <c r="K8977" s="5">
        <v>148.93</v>
      </c>
      <c r="L8977" s="5" t="s">
        <v>16</v>
      </c>
      <c r="M8977" s="6" t="s">
        <v>5234</v>
      </c>
      <c r="N8977" t="str">
        <f t="shared" si="156"/>
        <v>20170416MI1183</v>
      </c>
      <c r="O8977" t="e">
        <f>VLOOKUP(N8977,[1]Sheet1!$B:$D,3,FALSE)</f>
        <v>#N/A</v>
      </c>
      <c r="P8977" t="e">
        <f>VLOOKUP(O8977,[2]Sheet1!$1:$1048576,2,FALSE)</f>
        <v>#N/A</v>
      </c>
      <c r="Q8977" t="e">
        <f>VLOOKUP(N8977,[1]Sheet1!$B:$C,2,FALSE)</f>
        <v>#N/A</v>
      </c>
      <c r="R8977" t="e">
        <f>VLOOKUP(N8977,[1]Sheet1!$B:$E,4,FALSE)</f>
        <v>#N/A</v>
      </c>
    </row>
    <row r="8978" spans="1:18" x14ac:dyDescent="0.25">
      <c r="A8978" s="8" t="s">
        <v>5242</v>
      </c>
      <c r="B8978" s="3" t="s">
        <v>2103</v>
      </c>
      <c r="C8978" s="3" t="s">
        <v>4735</v>
      </c>
      <c r="D8978" s="12">
        <v>1359</v>
      </c>
      <c r="E8978" s="3" t="s">
        <v>26</v>
      </c>
      <c r="F8978" s="3">
        <v>37</v>
      </c>
      <c r="G8978" s="3">
        <v>30</v>
      </c>
      <c r="H8978" s="3">
        <v>60</v>
      </c>
      <c r="I8978" s="3">
        <v>3</v>
      </c>
      <c r="J8978" s="3">
        <v>1</v>
      </c>
      <c r="K8978" s="3">
        <v>123.33</v>
      </c>
      <c r="L8978" s="3" t="s">
        <v>16</v>
      </c>
      <c r="M8978" s="4" t="s">
        <v>5234</v>
      </c>
      <c r="N8978" t="str">
        <f t="shared" si="156"/>
        <v>20170416MI1359</v>
      </c>
      <c r="O8978" t="e">
        <f>VLOOKUP(N8978,[1]Sheet1!$B:$D,3,FALSE)</f>
        <v>#N/A</v>
      </c>
      <c r="P8978" t="e">
        <f>VLOOKUP(O8978,[2]Sheet1!$1:$1048576,2,FALSE)</f>
        <v>#N/A</v>
      </c>
      <c r="Q8978" t="e">
        <f>VLOOKUP(N8978,[1]Sheet1!$B:$C,2,FALSE)</f>
        <v>#N/A</v>
      </c>
      <c r="R8978" t="e">
        <f>VLOOKUP(N8978,[1]Sheet1!$B:$E,4,FALSE)</f>
        <v>#N/A</v>
      </c>
    </row>
    <row r="8979" spans="1:18" x14ac:dyDescent="0.25">
      <c r="A8979" s="9" t="s">
        <v>5242</v>
      </c>
      <c r="B8979" s="5" t="s">
        <v>2103</v>
      </c>
      <c r="C8979" s="5" t="s">
        <v>4365</v>
      </c>
      <c r="D8979" s="13">
        <v>1346</v>
      </c>
      <c r="E8979" s="5" t="s">
        <v>26</v>
      </c>
      <c r="F8979" s="5">
        <v>9</v>
      </c>
      <c r="G8979" s="5">
        <v>4</v>
      </c>
      <c r="H8979" s="5">
        <v>8</v>
      </c>
      <c r="I8979" s="5">
        <v>0</v>
      </c>
      <c r="J8979" s="5">
        <v>1</v>
      </c>
      <c r="K8979" s="5">
        <v>225</v>
      </c>
      <c r="L8979" s="5" t="s">
        <v>16</v>
      </c>
      <c r="M8979" s="6" t="s">
        <v>5234</v>
      </c>
      <c r="N8979" t="str">
        <f t="shared" si="156"/>
        <v>20170416MI1346</v>
      </c>
      <c r="O8979" t="e">
        <f>VLOOKUP(N8979,[1]Sheet1!$B:$D,3,FALSE)</f>
        <v>#N/A</v>
      </c>
      <c r="P8979" t="e">
        <f>VLOOKUP(O8979,[2]Sheet1!$1:$1048576,2,FALSE)</f>
        <v>#N/A</v>
      </c>
      <c r="Q8979" t="e">
        <f>VLOOKUP(N8979,[1]Sheet1!$B:$C,2,FALSE)</f>
        <v>#N/A</v>
      </c>
      <c r="R8979" t="e">
        <f>VLOOKUP(N8979,[1]Sheet1!$B:$E,4,FALSE)</f>
        <v>#N/A</v>
      </c>
    </row>
    <row r="8980" spans="1:18" x14ac:dyDescent="0.25">
      <c r="A8980" s="8" t="s">
        <v>5242</v>
      </c>
      <c r="B8980" s="3" t="s">
        <v>2103</v>
      </c>
      <c r="C8980" s="3" t="s">
        <v>5002</v>
      </c>
      <c r="D8980" s="12">
        <v>1378</v>
      </c>
      <c r="E8980" s="3" t="s">
        <v>5247</v>
      </c>
      <c r="F8980" s="3">
        <v>11</v>
      </c>
      <c r="G8980" s="3">
        <v>16</v>
      </c>
      <c r="H8980" s="3">
        <v>26</v>
      </c>
      <c r="I8980" s="3">
        <v>1</v>
      </c>
      <c r="J8980" s="3">
        <v>0</v>
      </c>
      <c r="K8980" s="3">
        <v>68.75</v>
      </c>
      <c r="L8980" s="3" t="s">
        <v>16</v>
      </c>
      <c r="M8980" s="4" t="s">
        <v>5234</v>
      </c>
      <c r="N8980" t="str">
        <f t="shared" si="156"/>
        <v>20170416MI1378</v>
      </c>
      <c r="O8980" t="e">
        <f>VLOOKUP(N8980,[1]Sheet1!$B:$D,3,FALSE)</f>
        <v>#N/A</v>
      </c>
      <c r="P8980" t="e">
        <f>VLOOKUP(O8980,[2]Sheet1!$1:$1048576,2,FALSE)</f>
        <v>#N/A</v>
      </c>
      <c r="Q8980" t="e">
        <f>VLOOKUP(N8980,[1]Sheet1!$B:$C,2,FALSE)</f>
        <v>#N/A</v>
      </c>
      <c r="R8980" t="e">
        <f>VLOOKUP(N8980,[1]Sheet1!$B:$E,4,FALSE)</f>
        <v>#N/A</v>
      </c>
    </row>
    <row r="8981" spans="1:18" x14ac:dyDescent="0.25">
      <c r="A8981" s="9" t="s">
        <v>5242</v>
      </c>
      <c r="B8981" s="5" t="s">
        <v>2103</v>
      </c>
      <c r="C8981" s="5" t="s">
        <v>4679</v>
      </c>
      <c r="D8981" s="13">
        <v>1353</v>
      </c>
      <c r="E8981" s="5" t="s">
        <v>5248</v>
      </c>
      <c r="F8981" s="5">
        <v>2</v>
      </c>
      <c r="G8981" s="5">
        <v>5</v>
      </c>
      <c r="H8981" s="5">
        <v>7</v>
      </c>
      <c r="I8981" s="5">
        <v>0</v>
      </c>
      <c r="J8981" s="5">
        <v>0</v>
      </c>
      <c r="K8981" s="5">
        <v>40</v>
      </c>
      <c r="L8981" s="5" t="s">
        <v>16</v>
      </c>
      <c r="M8981" s="6" t="s">
        <v>5234</v>
      </c>
      <c r="N8981" t="str">
        <f t="shared" si="156"/>
        <v>20170416MI1353</v>
      </c>
      <c r="O8981" t="e">
        <f>VLOOKUP(N8981,[1]Sheet1!$B:$D,3,FALSE)</f>
        <v>#N/A</v>
      </c>
      <c r="P8981" t="e">
        <f>VLOOKUP(O8981,[2]Sheet1!$1:$1048576,2,FALSE)</f>
        <v>#N/A</v>
      </c>
      <c r="Q8981" t="e">
        <f>VLOOKUP(N8981,[1]Sheet1!$B:$C,2,FALSE)</f>
        <v>#N/A</v>
      </c>
      <c r="R8981" t="e">
        <f>VLOOKUP(N8981,[1]Sheet1!$B:$E,4,FALSE)</f>
        <v>#N/A</v>
      </c>
    </row>
    <row r="8982" spans="1:18" x14ac:dyDescent="0.25">
      <c r="A8982" s="8" t="s">
        <v>5242</v>
      </c>
      <c r="B8982" s="3" t="s">
        <v>2103</v>
      </c>
      <c r="C8982" s="3" t="s">
        <v>118</v>
      </c>
      <c r="D8982" s="12">
        <v>1064</v>
      </c>
      <c r="E8982" s="3" t="s">
        <v>4091</v>
      </c>
      <c r="F8982" s="3">
        <v>0</v>
      </c>
      <c r="G8982" s="3">
        <v>2</v>
      </c>
      <c r="H8982" s="3">
        <v>5</v>
      </c>
      <c r="I8982" s="3">
        <v>0</v>
      </c>
      <c r="J8982" s="3">
        <v>0</v>
      </c>
      <c r="K8982" s="3">
        <v>0</v>
      </c>
      <c r="L8982" s="3" t="s">
        <v>40</v>
      </c>
      <c r="M8982" s="4" t="s">
        <v>5234</v>
      </c>
      <c r="N8982" t="str">
        <f t="shared" si="156"/>
        <v>20170416MI1064</v>
      </c>
      <c r="O8982" t="e">
        <f>VLOOKUP(N8982,[1]Sheet1!$B:$D,3,FALSE)</f>
        <v>#N/A</v>
      </c>
      <c r="P8982" t="e">
        <f>VLOOKUP(O8982,[2]Sheet1!$1:$1048576,2,FALSE)</f>
        <v>#N/A</v>
      </c>
      <c r="Q8982" t="e">
        <f>VLOOKUP(N8982,[1]Sheet1!$B:$C,2,FALSE)</f>
        <v>#N/A</v>
      </c>
      <c r="R8982" t="e">
        <f>VLOOKUP(N8982,[1]Sheet1!$B:$E,4,FALSE)</f>
        <v>#N/A</v>
      </c>
    </row>
    <row r="8983" spans="1:18" x14ac:dyDescent="0.25">
      <c r="A8983" s="9" t="s">
        <v>5242</v>
      </c>
      <c r="B8983" s="5" t="s">
        <v>2103</v>
      </c>
      <c r="C8983" s="5" t="s">
        <v>4410</v>
      </c>
      <c r="D8983" s="13">
        <v>1349</v>
      </c>
      <c r="E8983" s="5" t="s">
        <v>5249</v>
      </c>
      <c r="F8983" s="5">
        <v>0</v>
      </c>
      <c r="G8983" s="5">
        <v>1</v>
      </c>
      <c r="H8983" s="5">
        <v>1</v>
      </c>
      <c r="I8983" s="5">
        <v>0</v>
      </c>
      <c r="J8983" s="5">
        <v>0</v>
      </c>
      <c r="K8983" s="5">
        <v>0</v>
      </c>
      <c r="L8983" s="5" t="s">
        <v>16</v>
      </c>
      <c r="M8983" s="6" t="s">
        <v>5234</v>
      </c>
      <c r="N8983" t="str">
        <f t="shared" si="156"/>
        <v>20170416MI1349</v>
      </c>
      <c r="O8983" t="e">
        <f>VLOOKUP(N8983,[1]Sheet1!$B:$D,3,FALSE)</f>
        <v>#N/A</v>
      </c>
      <c r="P8983" t="e">
        <f>VLOOKUP(O8983,[2]Sheet1!$1:$1048576,2,FALSE)</f>
        <v>#N/A</v>
      </c>
      <c r="Q8983" t="e">
        <f>VLOOKUP(N8983,[1]Sheet1!$B:$C,2,FALSE)</f>
        <v>#N/A</v>
      </c>
      <c r="R8983" t="e">
        <f>VLOOKUP(N8983,[1]Sheet1!$B:$E,4,FALSE)</f>
        <v>#N/A</v>
      </c>
    </row>
    <row r="8984" spans="1:18" x14ac:dyDescent="0.25">
      <c r="A8984" s="8" t="s">
        <v>5250</v>
      </c>
      <c r="B8984" s="3" t="s">
        <v>297</v>
      </c>
      <c r="C8984" s="3" t="s">
        <v>3375</v>
      </c>
      <c r="D8984" s="12">
        <v>1292</v>
      </c>
      <c r="E8984" s="3" t="s">
        <v>4753</v>
      </c>
      <c r="F8984" s="3">
        <v>16</v>
      </c>
      <c r="G8984" s="3">
        <v>8</v>
      </c>
      <c r="H8984" s="3">
        <v>17</v>
      </c>
      <c r="I8984" s="3">
        <v>1</v>
      </c>
      <c r="J8984" s="3">
        <v>1</v>
      </c>
      <c r="K8984" s="3">
        <v>200</v>
      </c>
      <c r="L8984" s="3" t="s">
        <v>16</v>
      </c>
      <c r="M8984" s="4" t="s">
        <v>5251</v>
      </c>
      <c r="N8984" t="str">
        <f t="shared" si="156"/>
        <v>20170417SH1292</v>
      </c>
      <c r="O8984" t="e">
        <f>VLOOKUP(N8984,[1]Sheet1!$B:$D,3,FALSE)</f>
        <v>#N/A</v>
      </c>
      <c r="P8984" t="e">
        <f>VLOOKUP(O8984,[2]Sheet1!$1:$1048576,2,FALSE)</f>
        <v>#N/A</v>
      </c>
      <c r="Q8984" t="e">
        <f>VLOOKUP(N8984,[1]Sheet1!$B:$C,2,FALSE)</f>
        <v>#N/A</v>
      </c>
      <c r="R8984" t="e">
        <f>VLOOKUP(N8984,[1]Sheet1!$B:$E,4,FALSE)</f>
        <v>#N/A</v>
      </c>
    </row>
    <row r="8985" spans="1:18" x14ac:dyDescent="0.25">
      <c r="A8985" s="9" t="s">
        <v>5250</v>
      </c>
      <c r="B8985" s="5" t="s">
        <v>297</v>
      </c>
      <c r="C8985" s="5" t="s">
        <v>3814</v>
      </c>
      <c r="D8985" s="13">
        <v>1317</v>
      </c>
      <c r="E8985" s="5" t="s">
        <v>26</v>
      </c>
      <c r="F8985" s="5">
        <v>39</v>
      </c>
      <c r="G8985" s="5">
        <v>22</v>
      </c>
      <c r="H8985" s="5">
        <v>37</v>
      </c>
      <c r="I8985" s="5">
        <v>3</v>
      </c>
      <c r="J8985" s="5">
        <v>3</v>
      </c>
      <c r="K8985" s="5">
        <v>177.27</v>
      </c>
      <c r="L8985" s="5" t="s">
        <v>16</v>
      </c>
      <c r="M8985" s="6" t="s">
        <v>5251</v>
      </c>
      <c r="N8985" t="str">
        <f t="shared" si="156"/>
        <v>20170417SH1317</v>
      </c>
      <c r="O8985" t="e">
        <f>VLOOKUP(N8985,[1]Sheet1!$B:$D,3,FALSE)</f>
        <v>#N/A</v>
      </c>
      <c r="P8985" t="e">
        <f>VLOOKUP(O8985,[2]Sheet1!$1:$1048576,2,FALSE)</f>
        <v>#N/A</v>
      </c>
      <c r="Q8985" t="e">
        <f>VLOOKUP(N8985,[1]Sheet1!$B:$C,2,FALSE)</f>
        <v>#N/A</v>
      </c>
      <c r="R8985" t="e">
        <f>VLOOKUP(N8985,[1]Sheet1!$B:$E,4,FALSE)</f>
        <v>#N/A</v>
      </c>
    </row>
    <row r="8986" spans="1:18" x14ac:dyDescent="0.25">
      <c r="A8986" s="8" t="s">
        <v>5250</v>
      </c>
      <c r="B8986" s="3" t="s">
        <v>297</v>
      </c>
      <c r="C8986" s="3" t="s">
        <v>3295</v>
      </c>
      <c r="D8986" s="12">
        <v>1287</v>
      </c>
      <c r="E8986" s="3" t="s">
        <v>2869</v>
      </c>
      <c r="F8986" s="3">
        <v>3</v>
      </c>
      <c r="G8986" s="3">
        <v>6</v>
      </c>
      <c r="H8986" s="3">
        <v>6</v>
      </c>
      <c r="I8986" s="3">
        <v>0</v>
      </c>
      <c r="J8986" s="3">
        <v>0</v>
      </c>
      <c r="K8986" s="3">
        <v>50</v>
      </c>
      <c r="L8986" s="3" t="s">
        <v>16</v>
      </c>
      <c r="M8986" s="4" t="s">
        <v>5251</v>
      </c>
      <c r="N8986" t="str">
        <f t="shared" si="156"/>
        <v>20170417SH1287</v>
      </c>
      <c r="O8986" t="e">
        <f>VLOOKUP(N8986,[1]Sheet1!$B:$D,3,FALSE)</f>
        <v>#N/A</v>
      </c>
      <c r="P8986" t="e">
        <f>VLOOKUP(O8986,[2]Sheet1!$1:$1048576,2,FALSE)</f>
        <v>#N/A</v>
      </c>
      <c r="Q8986" t="e">
        <f>VLOOKUP(N8986,[1]Sheet1!$B:$C,2,FALSE)</f>
        <v>#N/A</v>
      </c>
      <c r="R8986" t="e">
        <f>VLOOKUP(N8986,[1]Sheet1!$B:$E,4,FALSE)</f>
        <v>#N/A</v>
      </c>
    </row>
    <row r="8987" spans="1:18" x14ac:dyDescent="0.25">
      <c r="A8987" s="9" t="s">
        <v>5250</v>
      </c>
      <c r="B8987" s="5" t="s">
        <v>297</v>
      </c>
      <c r="C8987" s="5" t="s">
        <v>4453</v>
      </c>
      <c r="D8987" s="13">
        <v>1350</v>
      </c>
      <c r="E8987" s="5" t="s">
        <v>26</v>
      </c>
      <c r="F8987" s="5">
        <v>12</v>
      </c>
      <c r="G8987" s="5">
        <v>6</v>
      </c>
      <c r="H8987" s="5">
        <v>8</v>
      </c>
      <c r="I8987" s="5">
        <v>2</v>
      </c>
      <c r="J8987" s="5">
        <v>0</v>
      </c>
      <c r="K8987" s="5">
        <v>200</v>
      </c>
      <c r="L8987" s="5" t="s">
        <v>16</v>
      </c>
      <c r="M8987" s="6" t="s">
        <v>5251</v>
      </c>
      <c r="N8987" t="str">
        <f t="shared" si="156"/>
        <v>20170417SH1350</v>
      </c>
      <c r="O8987" t="e">
        <f>VLOOKUP(N8987,[1]Sheet1!$B:$D,3,FALSE)</f>
        <v>#N/A</v>
      </c>
      <c r="P8987" t="e">
        <f>VLOOKUP(O8987,[2]Sheet1!$1:$1048576,2,FALSE)</f>
        <v>#N/A</v>
      </c>
      <c r="Q8987" t="e">
        <f>VLOOKUP(N8987,[1]Sheet1!$B:$C,2,FALSE)</f>
        <v>#N/A</v>
      </c>
      <c r="R8987" t="e">
        <f>VLOOKUP(N8987,[1]Sheet1!$B:$E,4,FALSE)</f>
        <v>#N/A</v>
      </c>
    </row>
    <row r="8988" spans="1:18" x14ac:dyDescent="0.25">
      <c r="A8988" s="8" t="s">
        <v>5250</v>
      </c>
      <c r="B8988" s="3" t="s">
        <v>297</v>
      </c>
      <c r="C8988" s="3" t="s">
        <v>4859</v>
      </c>
      <c r="D8988" s="12">
        <v>1366</v>
      </c>
      <c r="E8988" s="3" t="s">
        <v>5252</v>
      </c>
      <c r="F8988" s="3">
        <v>15</v>
      </c>
      <c r="G8988" s="3">
        <v>9</v>
      </c>
      <c r="H8988" s="3">
        <v>16</v>
      </c>
      <c r="I8988" s="3">
        <v>3</v>
      </c>
      <c r="J8988" s="3">
        <v>0</v>
      </c>
      <c r="K8988" s="3">
        <v>166.66</v>
      </c>
      <c r="L8988" s="3" t="s">
        <v>20</v>
      </c>
      <c r="M8988" s="4" t="s">
        <v>5251</v>
      </c>
      <c r="N8988" t="str">
        <f t="shared" si="156"/>
        <v>20170417SH1366</v>
      </c>
      <c r="O8988" t="e">
        <f>VLOOKUP(N8988,[1]Sheet1!$B:$D,3,FALSE)</f>
        <v>#N/A</v>
      </c>
      <c r="P8988" t="e">
        <f>VLOOKUP(O8988,[2]Sheet1!$1:$1048576,2,FALSE)</f>
        <v>#N/A</v>
      </c>
      <c r="Q8988" t="e">
        <f>VLOOKUP(N8988,[1]Sheet1!$B:$C,2,FALSE)</f>
        <v>#N/A</v>
      </c>
      <c r="R8988" t="e">
        <f>VLOOKUP(N8988,[1]Sheet1!$B:$E,4,FALSE)</f>
        <v>#N/A</v>
      </c>
    </row>
    <row r="8989" spans="1:18" x14ac:dyDescent="0.25">
      <c r="A8989" s="9" t="s">
        <v>5250</v>
      </c>
      <c r="B8989" s="5" t="s">
        <v>297</v>
      </c>
      <c r="C8989" s="5" t="s">
        <v>3393</v>
      </c>
      <c r="D8989" s="13">
        <v>1293</v>
      </c>
      <c r="E8989" s="5" t="s">
        <v>5253</v>
      </c>
      <c r="F8989" s="5">
        <v>19</v>
      </c>
      <c r="G8989" s="5">
        <v>18</v>
      </c>
      <c r="H8989" s="5">
        <v>33</v>
      </c>
      <c r="I8989" s="5">
        <v>2</v>
      </c>
      <c r="J8989" s="5">
        <v>1</v>
      </c>
      <c r="K8989" s="5">
        <v>105.55</v>
      </c>
      <c r="L8989" s="5" t="s">
        <v>16</v>
      </c>
      <c r="M8989" s="6" t="s">
        <v>5251</v>
      </c>
      <c r="N8989" t="str">
        <f t="shared" si="156"/>
        <v>20170417SH1293</v>
      </c>
      <c r="O8989" t="e">
        <f>VLOOKUP(N8989,[1]Sheet1!$B:$D,3,FALSE)</f>
        <v>#N/A</v>
      </c>
      <c r="P8989" t="e">
        <f>VLOOKUP(O8989,[2]Sheet1!$1:$1048576,2,FALSE)</f>
        <v>#N/A</v>
      </c>
      <c r="Q8989" t="e">
        <f>VLOOKUP(N8989,[1]Sheet1!$B:$C,2,FALSE)</f>
        <v>#N/A</v>
      </c>
      <c r="R8989" t="e">
        <f>VLOOKUP(N8989,[1]Sheet1!$B:$E,4,FALSE)</f>
        <v>#N/A</v>
      </c>
    </row>
    <row r="8990" spans="1:18" x14ac:dyDescent="0.25">
      <c r="A8990" s="8" t="s">
        <v>5250</v>
      </c>
      <c r="B8990" s="3" t="s">
        <v>297</v>
      </c>
      <c r="C8990" s="3" t="s">
        <v>4880</v>
      </c>
      <c r="D8990" s="12">
        <v>1367</v>
      </c>
      <c r="E8990" s="3" t="s">
        <v>3882</v>
      </c>
      <c r="F8990" s="3">
        <v>55</v>
      </c>
      <c r="G8990" s="3">
        <v>40</v>
      </c>
      <c r="H8990" s="3">
        <v>63</v>
      </c>
      <c r="I8990" s="3">
        <v>9</v>
      </c>
      <c r="J8990" s="3">
        <v>0</v>
      </c>
      <c r="K8990" s="3">
        <v>137.5</v>
      </c>
      <c r="L8990" s="3" t="s">
        <v>16</v>
      </c>
      <c r="M8990" s="4" t="s">
        <v>5251</v>
      </c>
      <c r="N8990" t="str">
        <f t="shared" si="156"/>
        <v>20170417SH1367</v>
      </c>
      <c r="O8990" t="e">
        <f>VLOOKUP(N8990,[1]Sheet1!$B:$D,3,FALSE)</f>
        <v>#N/A</v>
      </c>
      <c r="P8990" t="e">
        <f>VLOOKUP(O8990,[2]Sheet1!$1:$1048576,2,FALSE)</f>
        <v>#N/A</v>
      </c>
      <c r="Q8990" t="e">
        <f>VLOOKUP(N8990,[1]Sheet1!$B:$C,2,FALSE)</f>
        <v>#N/A</v>
      </c>
      <c r="R8990" t="e">
        <f>VLOOKUP(N8990,[1]Sheet1!$B:$E,4,FALSE)</f>
        <v>#N/A</v>
      </c>
    </row>
    <row r="8991" spans="1:18" x14ac:dyDescent="0.25">
      <c r="A8991" s="9" t="s">
        <v>5250</v>
      </c>
      <c r="B8991" s="5" t="s">
        <v>297</v>
      </c>
      <c r="C8991" s="5" t="s">
        <v>4255</v>
      </c>
      <c r="D8991" s="13">
        <v>1339</v>
      </c>
      <c r="E8991" s="5" t="s">
        <v>4528</v>
      </c>
      <c r="F8991" s="5">
        <v>22</v>
      </c>
      <c r="G8991" s="5">
        <v>17</v>
      </c>
      <c r="H8991" s="5">
        <v>19</v>
      </c>
      <c r="I8991" s="5">
        <v>3</v>
      </c>
      <c r="J8991" s="5">
        <v>0</v>
      </c>
      <c r="K8991" s="5">
        <v>129.41</v>
      </c>
      <c r="L8991" s="5" t="s">
        <v>16</v>
      </c>
      <c r="M8991" s="6" t="s">
        <v>5251</v>
      </c>
      <c r="N8991" t="str">
        <f t="shared" si="156"/>
        <v>20170417SH1339</v>
      </c>
      <c r="O8991" t="e">
        <f>VLOOKUP(N8991,[1]Sheet1!$B:$D,3,FALSE)</f>
        <v>#N/A</v>
      </c>
      <c r="P8991" t="e">
        <f>VLOOKUP(O8991,[2]Sheet1!$1:$1048576,2,FALSE)</f>
        <v>#N/A</v>
      </c>
      <c r="Q8991" t="e">
        <f>VLOOKUP(N8991,[1]Sheet1!$B:$C,2,FALSE)</f>
        <v>#N/A</v>
      </c>
      <c r="R8991" t="e">
        <f>VLOOKUP(N8991,[1]Sheet1!$B:$E,4,FALSE)</f>
        <v>#N/A</v>
      </c>
    </row>
    <row r="8992" spans="1:18" x14ac:dyDescent="0.25">
      <c r="A8992" s="8" t="s">
        <v>5250</v>
      </c>
      <c r="B8992" s="3" t="s">
        <v>297</v>
      </c>
      <c r="C8992" s="3" t="s">
        <v>3260</v>
      </c>
      <c r="D8992" s="12">
        <v>1279</v>
      </c>
      <c r="E8992" s="3" t="s">
        <v>5202</v>
      </c>
      <c r="F8992" s="3">
        <v>0</v>
      </c>
      <c r="G8992" s="3">
        <v>3</v>
      </c>
      <c r="H8992" s="3">
        <v>3</v>
      </c>
      <c r="I8992" s="3">
        <v>0</v>
      </c>
      <c r="J8992" s="3">
        <v>0</v>
      </c>
      <c r="K8992" s="3">
        <v>0</v>
      </c>
      <c r="L8992" s="3" t="s">
        <v>16</v>
      </c>
      <c r="M8992" s="4" t="s">
        <v>5251</v>
      </c>
      <c r="N8992" t="str">
        <f t="shared" si="156"/>
        <v>20170417SH1279</v>
      </c>
      <c r="O8992" t="e">
        <f>VLOOKUP(N8992,[1]Sheet1!$B:$D,3,FALSE)</f>
        <v>#N/A</v>
      </c>
      <c r="P8992" t="e">
        <f>VLOOKUP(O8992,[2]Sheet1!$1:$1048576,2,FALSE)</f>
        <v>#N/A</v>
      </c>
      <c r="Q8992" t="e">
        <f>VLOOKUP(N8992,[1]Sheet1!$B:$C,2,FALSE)</f>
        <v>#N/A</v>
      </c>
      <c r="R8992" t="e">
        <f>VLOOKUP(N8992,[1]Sheet1!$B:$E,4,FALSE)</f>
        <v>#N/A</v>
      </c>
    </row>
    <row r="8993" spans="1:18" x14ac:dyDescent="0.25">
      <c r="A8993" s="9" t="s">
        <v>5250</v>
      </c>
      <c r="B8993" s="5" t="s">
        <v>297</v>
      </c>
      <c r="C8993" s="5" t="s">
        <v>3621</v>
      </c>
      <c r="D8993" s="13">
        <v>1307</v>
      </c>
      <c r="E8993" s="5" t="s">
        <v>4154</v>
      </c>
      <c r="F8993" s="5">
        <v>13</v>
      </c>
      <c r="G8993" s="5">
        <v>14</v>
      </c>
      <c r="H8993" s="5">
        <v>24</v>
      </c>
      <c r="I8993" s="5">
        <v>1</v>
      </c>
      <c r="J8993" s="5">
        <v>0</v>
      </c>
      <c r="K8993" s="5">
        <v>92.85</v>
      </c>
      <c r="L8993" s="5" t="s">
        <v>16</v>
      </c>
      <c r="M8993" s="6" t="s">
        <v>5251</v>
      </c>
      <c r="N8993" t="str">
        <f t="shared" si="156"/>
        <v>20170417SH1307</v>
      </c>
      <c r="O8993" t="e">
        <f>VLOOKUP(N8993,[1]Sheet1!$B:$D,3,FALSE)</f>
        <v>#N/A</v>
      </c>
      <c r="P8993" t="e">
        <f>VLOOKUP(O8993,[2]Sheet1!$1:$1048576,2,FALSE)</f>
        <v>#N/A</v>
      </c>
      <c r="Q8993" t="e">
        <f>VLOOKUP(N8993,[1]Sheet1!$B:$C,2,FALSE)</f>
        <v>#N/A</v>
      </c>
      <c r="R8993" t="e">
        <f>VLOOKUP(N8993,[1]Sheet1!$B:$E,4,FALSE)</f>
        <v>#N/A</v>
      </c>
    </row>
    <row r="8994" spans="1:18" x14ac:dyDescent="0.25">
      <c r="A8994" s="8" t="s">
        <v>5250</v>
      </c>
      <c r="B8994" s="3" t="s">
        <v>297</v>
      </c>
      <c r="C8994" s="3" t="s">
        <v>3827</v>
      </c>
      <c r="D8994" s="12">
        <v>1319</v>
      </c>
      <c r="E8994" s="3" t="s">
        <v>3549</v>
      </c>
      <c r="F8994" s="3">
        <v>44</v>
      </c>
      <c r="G8994" s="3">
        <v>29</v>
      </c>
      <c r="H8994" s="3">
        <v>42</v>
      </c>
      <c r="I8994" s="3">
        <v>1</v>
      </c>
      <c r="J8994" s="3">
        <v>3</v>
      </c>
      <c r="K8994" s="3">
        <v>151.72</v>
      </c>
      <c r="L8994" s="3" t="s">
        <v>16</v>
      </c>
      <c r="M8994" s="4" t="s">
        <v>5251</v>
      </c>
      <c r="N8994" t="str">
        <f t="shared" si="156"/>
        <v>20170417SH1319</v>
      </c>
      <c r="O8994" t="e">
        <f>VLOOKUP(N8994,[1]Sheet1!$B:$D,3,FALSE)</f>
        <v>#N/A</v>
      </c>
      <c r="P8994" t="e">
        <f>VLOOKUP(O8994,[2]Sheet1!$1:$1048576,2,FALSE)</f>
        <v>#N/A</v>
      </c>
      <c r="Q8994" t="e">
        <f>VLOOKUP(N8994,[1]Sheet1!$B:$C,2,FALSE)</f>
        <v>#N/A</v>
      </c>
      <c r="R8994" t="e">
        <f>VLOOKUP(N8994,[1]Sheet1!$B:$E,4,FALSE)</f>
        <v>#N/A</v>
      </c>
    </row>
    <row r="8995" spans="1:18" x14ac:dyDescent="0.25">
      <c r="A8995" s="9" t="s">
        <v>5250</v>
      </c>
      <c r="B8995" s="5" t="s">
        <v>297</v>
      </c>
      <c r="C8995" s="5" t="s">
        <v>3680</v>
      </c>
      <c r="D8995" s="13">
        <v>1311</v>
      </c>
      <c r="E8995" s="5" t="s">
        <v>26</v>
      </c>
      <c r="F8995" s="5">
        <v>2</v>
      </c>
      <c r="G8995" s="5">
        <v>2</v>
      </c>
      <c r="H8995" s="5">
        <v>2</v>
      </c>
      <c r="I8995" s="5">
        <v>0</v>
      </c>
      <c r="J8995" s="5">
        <v>0</v>
      </c>
      <c r="K8995" s="5">
        <v>100</v>
      </c>
      <c r="L8995" s="5" t="s">
        <v>16</v>
      </c>
      <c r="M8995" s="6" t="s">
        <v>5251</v>
      </c>
      <c r="N8995" t="str">
        <f t="shared" si="156"/>
        <v>20170417SH1311</v>
      </c>
      <c r="O8995" t="e">
        <f>VLOOKUP(N8995,[1]Sheet1!$B:$D,3,FALSE)</f>
        <v>#N/A</v>
      </c>
      <c r="P8995" t="e">
        <f>VLOOKUP(O8995,[2]Sheet1!$1:$1048576,2,FALSE)</f>
        <v>#N/A</v>
      </c>
      <c r="Q8995" t="e">
        <f>VLOOKUP(N8995,[1]Sheet1!$B:$C,2,FALSE)</f>
        <v>#N/A</v>
      </c>
      <c r="R8995" t="e">
        <f>VLOOKUP(N8995,[1]Sheet1!$B:$E,4,FALSE)</f>
        <v>#N/A</v>
      </c>
    </row>
    <row r="8996" spans="1:18" x14ac:dyDescent="0.25">
      <c r="A8996" s="8" t="s">
        <v>5250</v>
      </c>
      <c r="B8996" s="3" t="s">
        <v>297</v>
      </c>
      <c r="C8996" s="3" t="s">
        <v>4901</v>
      </c>
      <c r="D8996" s="12">
        <v>1368</v>
      </c>
      <c r="E8996" s="3" t="s">
        <v>3549</v>
      </c>
      <c r="F8996" s="3">
        <v>1</v>
      </c>
      <c r="G8996" s="3">
        <v>2</v>
      </c>
      <c r="H8996" s="3">
        <v>2</v>
      </c>
      <c r="I8996" s="3">
        <v>0</v>
      </c>
      <c r="J8996" s="3">
        <v>0</v>
      </c>
      <c r="K8996" s="3">
        <v>50</v>
      </c>
      <c r="L8996" s="3" t="s">
        <v>16</v>
      </c>
      <c r="M8996" s="4" t="s">
        <v>5251</v>
      </c>
      <c r="N8996" t="str">
        <f t="shared" si="156"/>
        <v>20170417SH1368</v>
      </c>
      <c r="O8996" t="e">
        <f>VLOOKUP(N8996,[1]Sheet1!$B:$D,3,FALSE)</f>
        <v>#N/A</v>
      </c>
      <c r="P8996" t="e">
        <f>VLOOKUP(O8996,[2]Sheet1!$1:$1048576,2,FALSE)</f>
        <v>#N/A</v>
      </c>
      <c r="Q8996" t="e">
        <f>VLOOKUP(N8996,[1]Sheet1!$B:$C,2,FALSE)</f>
        <v>#N/A</v>
      </c>
      <c r="R8996" t="e">
        <f>VLOOKUP(N8996,[1]Sheet1!$B:$E,4,FALSE)</f>
        <v>#N/A</v>
      </c>
    </row>
    <row r="8997" spans="1:18" x14ac:dyDescent="0.25">
      <c r="A8997" s="9" t="s">
        <v>5250</v>
      </c>
      <c r="B8997" s="5" t="s">
        <v>297</v>
      </c>
      <c r="C8997" s="5" t="s">
        <v>2664</v>
      </c>
      <c r="D8997" s="13">
        <v>1241</v>
      </c>
      <c r="E8997" s="5" t="s">
        <v>5254</v>
      </c>
      <c r="F8997" s="5">
        <v>0</v>
      </c>
      <c r="G8997" s="5">
        <v>2</v>
      </c>
      <c r="H8997" s="5">
        <v>2</v>
      </c>
      <c r="I8997" s="5">
        <v>0</v>
      </c>
      <c r="J8997" s="5">
        <v>0</v>
      </c>
      <c r="K8997" s="5">
        <v>0</v>
      </c>
      <c r="L8997" s="5" t="s">
        <v>40</v>
      </c>
      <c r="M8997" s="6" t="s">
        <v>5251</v>
      </c>
      <c r="N8997" t="str">
        <f t="shared" si="156"/>
        <v>20170417SH1241</v>
      </c>
      <c r="O8997" t="e">
        <f>VLOOKUP(N8997,[1]Sheet1!$B:$D,3,FALSE)</f>
        <v>#N/A</v>
      </c>
      <c r="P8997" t="e">
        <f>VLOOKUP(O8997,[2]Sheet1!$1:$1048576,2,FALSE)</f>
        <v>#N/A</v>
      </c>
      <c r="Q8997" t="e">
        <f>VLOOKUP(N8997,[1]Sheet1!$B:$C,2,FALSE)</f>
        <v>#N/A</v>
      </c>
      <c r="R8997" t="e">
        <f>VLOOKUP(N8997,[1]Sheet1!$B:$E,4,FALSE)</f>
        <v>#N/A</v>
      </c>
    </row>
    <row r="8998" spans="1:18" x14ac:dyDescent="0.25">
      <c r="A8998" s="8" t="s">
        <v>5250</v>
      </c>
      <c r="B8998" s="3" t="s">
        <v>297</v>
      </c>
      <c r="C8998" s="3" t="s">
        <v>104</v>
      </c>
      <c r="D8998" s="12">
        <v>1102</v>
      </c>
      <c r="E8998" s="3" t="s">
        <v>5255</v>
      </c>
      <c r="F8998" s="3">
        <v>7</v>
      </c>
      <c r="G8998" s="3">
        <v>5</v>
      </c>
      <c r="H8998" s="3">
        <v>9</v>
      </c>
      <c r="I8998" s="3">
        <v>1</v>
      </c>
      <c r="J8998" s="3">
        <v>0</v>
      </c>
      <c r="K8998" s="3">
        <v>140</v>
      </c>
      <c r="L8998" s="3" t="s">
        <v>20</v>
      </c>
      <c r="M8998" s="4" t="s">
        <v>5251</v>
      </c>
      <c r="N8998" t="str">
        <f t="shared" si="156"/>
        <v>20170417SH1102</v>
      </c>
      <c r="O8998" t="e">
        <f>VLOOKUP(N8998,[1]Sheet1!$B:$D,3,FALSE)</f>
        <v>#N/A</v>
      </c>
      <c r="P8998" t="e">
        <f>VLOOKUP(O8998,[2]Sheet1!$1:$1048576,2,FALSE)</f>
        <v>#N/A</v>
      </c>
      <c r="Q8998" t="e">
        <f>VLOOKUP(N8998,[1]Sheet1!$B:$C,2,FALSE)</f>
        <v>#N/A</v>
      </c>
      <c r="R8998" t="e">
        <f>VLOOKUP(N8998,[1]Sheet1!$B:$E,4,FALSE)</f>
        <v>#N/A</v>
      </c>
    </row>
    <row r="8999" spans="1:18" x14ac:dyDescent="0.25">
      <c r="A8999" s="9" t="s">
        <v>5250</v>
      </c>
      <c r="B8999" s="5" t="s">
        <v>297</v>
      </c>
      <c r="C8999" s="5" t="s">
        <v>4951</v>
      </c>
      <c r="D8999" s="13">
        <v>1374</v>
      </c>
      <c r="E8999" s="5" t="s">
        <v>5256</v>
      </c>
      <c r="F8999" s="5">
        <v>19</v>
      </c>
      <c r="G8999" s="5">
        <v>12</v>
      </c>
      <c r="H8999" s="5">
        <v>22</v>
      </c>
      <c r="I8999" s="5">
        <v>4</v>
      </c>
      <c r="J8999" s="5">
        <v>0</v>
      </c>
      <c r="K8999" s="5">
        <v>158.33000000000001</v>
      </c>
      <c r="L8999" s="5" t="s">
        <v>16</v>
      </c>
      <c r="M8999" s="6" t="s">
        <v>5251</v>
      </c>
      <c r="N8999" t="str">
        <f t="shared" si="156"/>
        <v>20170417SH1374</v>
      </c>
      <c r="O8999" t="e">
        <f>VLOOKUP(N8999,[1]Sheet1!$B:$D,3,FALSE)</f>
        <v>#N/A</v>
      </c>
      <c r="P8999" t="e">
        <f>VLOOKUP(O8999,[2]Sheet1!$1:$1048576,2,FALSE)</f>
        <v>#N/A</v>
      </c>
      <c r="Q8999" t="e">
        <f>VLOOKUP(N8999,[1]Sheet1!$B:$C,2,FALSE)</f>
        <v>#N/A</v>
      </c>
      <c r="R8999" t="e">
        <f>VLOOKUP(N8999,[1]Sheet1!$B:$E,4,FALSE)</f>
        <v>#N/A</v>
      </c>
    </row>
    <row r="9000" spans="1:18" x14ac:dyDescent="0.25">
      <c r="A9000" s="8" t="s">
        <v>5250</v>
      </c>
      <c r="B9000" s="3" t="s">
        <v>297</v>
      </c>
      <c r="C9000" s="3" t="s">
        <v>2886</v>
      </c>
      <c r="D9000" s="12">
        <v>1259</v>
      </c>
      <c r="E9000" s="3" t="s">
        <v>5257</v>
      </c>
      <c r="F9000" s="3">
        <v>24</v>
      </c>
      <c r="G9000" s="3">
        <v>28</v>
      </c>
      <c r="H9000" s="3">
        <v>41</v>
      </c>
      <c r="I9000" s="3">
        <v>1</v>
      </c>
      <c r="J9000" s="3">
        <v>0</v>
      </c>
      <c r="K9000" s="3">
        <v>85.71</v>
      </c>
      <c r="L9000" s="3" t="s">
        <v>16</v>
      </c>
      <c r="M9000" s="4" t="s">
        <v>5251</v>
      </c>
      <c r="N9000" t="str">
        <f t="shared" si="156"/>
        <v>20170417SH1259</v>
      </c>
      <c r="O9000" t="e">
        <f>VLOOKUP(N9000,[1]Sheet1!$B:$D,3,FALSE)</f>
        <v>#N/A</v>
      </c>
      <c r="P9000" t="e">
        <f>VLOOKUP(O9000,[2]Sheet1!$1:$1048576,2,FALSE)</f>
        <v>#N/A</v>
      </c>
      <c r="Q9000" t="e">
        <f>VLOOKUP(N9000,[1]Sheet1!$B:$C,2,FALSE)</f>
        <v>#N/A</v>
      </c>
      <c r="R9000" t="e">
        <f>VLOOKUP(N9000,[1]Sheet1!$B:$E,4,FALSE)</f>
        <v>#N/A</v>
      </c>
    </row>
    <row r="9001" spans="1:18" x14ac:dyDescent="0.25">
      <c r="A9001" s="9" t="s">
        <v>5250</v>
      </c>
      <c r="B9001" s="5" t="s">
        <v>297</v>
      </c>
      <c r="C9001" s="5" t="s">
        <v>1496</v>
      </c>
      <c r="D9001" s="13">
        <v>1156</v>
      </c>
      <c r="E9001" s="5" t="s">
        <v>5258</v>
      </c>
      <c r="F9001" s="5">
        <v>22</v>
      </c>
      <c r="G9001" s="5">
        <v>20</v>
      </c>
      <c r="H9001" s="5">
        <v>32</v>
      </c>
      <c r="I9001" s="5">
        <v>3</v>
      </c>
      <c r="J9001" s="5">
        <v>0</v>
      </c>
      <c r="K9001" s="5">
        <v>110</v>
      </c>
      <c r="L9001" s="5" t="s">
        <v>16</v>
      </c>
      <c r="M9001" s="6" t="s">
        <v>5251</v>
      </c>
      <c r="N9001" t="str">
        <f t="shared" si="156"/>
        <v>20170417SH1156</v>
      </c>
      <c r="O9001" t="e">
        <f>VLOOKUP(N9001,[1]Sheet1!$B:$D,3,FALSE)</f>
        <v>#N/A</v>
      </c>
      <c r="P9001" t="e">
        <f>VLOOKUP(O9001,[2]Sheet1!$1:$1048576,2,FALSE)</f>
        <v>#N/A</v>
      </c>
      <c r="Q9001" t="e">
        <f>VLOOKUP(N9001,[1]Sheet1!$B:$C,2,FALSE)</f>
        <v>#N/A</v>
      </c>
      <c r="R9001" t="e">
        <f>VLOOKUP(N9001,[1]Sheet1!$B:$E,4,FALSE)</f>
        <v>#N/A</v>
      </c>
    </row>
    <row r="9002" spans="1:18" x14ac:dyDescent="0.25">
      <c r="A9002" s="8" t="s">
        <v>5259</v>
      </c>
      <c r="B9002" s="3" t="s">
        <v>2108</v>
      </c>
      <c r="C9002" s="3" t="s">
        <v>2674</v>
      </c>
      <c r="D9002" s="12">
        <v>1244</v>
      </c>
      <c r="E9002" s="3" t="s">
        <v>4975</v>
      </c>
      <c r="F9002" s="3">
        <v>4</v>
      </c>
      <c r="G9002" s="3">
        <v>3</v>
      </c>
      <c r="H9002" s="3">
        <v>5</v>
      </c>
      <c r="I9002" s="3">
        <v>1</v>
      </c>
      <c r="J9002" s="3">
        <v>0</v>
      </c>
      <c r="K9002" s="3">
        <v>133.33000000000001</v>
      </c>
      <c r="L9002" s="3" t="s">
        <v>16</v>
      </c>
      <c r="M9002" s="4" t="s">
        <v>5251</v>
      </c>
      <c r="N9002" t="str">
        <f t="shared" si="156"/>
        <v>20170417KKR1244</v>
      </c>
      <c r="O9002" t="str">
        <f>VLOOKUP(N9002,[1]Sheet1!$B:$D,3,FALSE)</f>
        <v>Kolkata Knight Riders</v>
      </c>
      <c r="P9002" t="str">
        <f>VLOOKUP(O9002,[2]Sheet1!$1:$1048576,2,FALSE)</f>
        <v>Team 1</v>
      </c>
      <c r="Q9002">
        <f>VLOOKUP(N9002,[1]Sheet1!$B:$C,2,FALSE)</f>
        <v>2</v>
      </c>
      <c r="R9002">
        <f>VLOOKUP(N9002,[1]Sheet1!$B:$E,4,FALSE)</f>
        <v>6</v>
      </c>
    </row>
    <row r="9003" spans="1:18" x14ac:dyDescent="0.25">
      <c r="A9003" s="9" t="s">
        <v>5259</v>
      </c>
      <c r="B9003" s="5" t="s">
        <v>2108</v>
      </c>
      <c r="C9003" s="5" t="s">
        <v>59</v>
      </c>
      <c r="D9003" s="13">
        <v>1033</v>
      </c>
      <c r="E9003" s="5" t="s">
        <v>26</v>
      </c>
      <c r="F9003" s="5">
        <v>21</v>
      </c>
      <c r="G9003" s="5">
        <v>15</v>
      </c>
      <c r="H9003" s="5">
        <v>30</v>
      </c>
      <c r="I9003" s="5">
        <v>1</v>
      </c>
      <c r="J9003" s="5">
        <v>1</v>
      </c>
      <c r="K9003" s="5">
        <v>140</v>
      </c>
      <c r="L9003" s="5" t="s">
        <v>16</v>
      </c>
      <c r="M9003" s="6" t="s">
        <v>5251</v>
      </c>
      <c r="N9003" t="str">
        <f t="shared" si="156"/>
        <v>20170417KKR1033</v>
      </c>
      <c r="O9003" t="str">
        <f>VLOOKUP(N9003,[1]Sheet1!$B:$D,3,FALSE)</f>
        <v>Kolkata Knight Riders</v>
      </c>
      <c r="P9003" t="str">
        <f>VLOOKUP(O9003,[2]Sheet1!$1:$1048576,2,FALSE)</f>
        <v>Team 1</v>
      </c>
      <c r="Q9003">
        <f>VLOOKUP(N9003,[1]Sheet1!$B:$C,2,FALSE)</f>
        <v>2</v>
      </c>
      <c r="R9003">
        <f>VLOOKUP(N9003,[1]Sheet1!$B:$E,4,FALSE)</f>
        <v>5</v>
      </c>
    </row>
    <row r="9004" spans="1:18" x14ac:dyDescent="0.25">
      <c r="A9004" s="8" t="s">
        <v>5259</v>
      </c>
      <c r="B9004" s="3" t="s">
        <v>2108</v>
      </c>
      <c r="C9004" s="3" t="s">
        <v>5185</v>
      </c>
      <c r="D9004" s="12">
        <v>1387</v>
      </c>
      <c r="E9004" s="3" t="s">
        <v>26</v>
      </c>
      <c r="F9004" s="3">
        <v>1</v>
      </c>
      <c r="G9004" s="3">
        <v>1</v>
      </c>
      <c r="H9004" s="3">
        <v>2</v>
      </c>
      <c r="I9004" s="3">
        <v>0</v>
      </c>
      <c r="J9004" s="3">
        <v>0</v>
      </c>
      <c r="K9004" s="3">
        <v>100</v>
      </c>
      <c r="L9004" s="3" t="s">
        <v>16</v>
      </c>
      <c r="M9004" s="4" t="s">
        <v>5251</v>
      </c>
      <c r="N9004" t="str">
        <f t="shared" si="156"/>
        <v>20170417KKR1387</v>
      </c>
      <c r="O9004" t="str">
        <f>VLOOKUP(N9004,[1]Sheet1!$B:$D,3,FALSE)</f>
        <v>Kolkata Knight Riders</v>
      </c>
      <c r="P9004" t="str">
        <f>VLOOKUP(O9004,[2]Sheet1!$1:$1048576,2,FALSE)</f>
        <v>Team 1</v>
      </c>
      <c r="Q9004">
        <f>VLOOKUP(N9004,[1]Sheet1!$B:$C,2,FALSE)</f>
        <v>2</v>
      </c>
      <c r="R9004">
        <f>VLOOKUP(N9004,[1]Sheet1!$B:$E,4,FALSE)</f>
        <v>7</v>
      </c>
    </row>
    <row r="9005" spans="1:18" x14ac:dyDescent="0.25">
      <c r="A9005" s="9" t="s">
        <v>5259</v>
      </c>
      <c r="B9005" s="5" t="s">
        <v>2108</v>
      </c>
      <c r="C9005" s="5" t="s">
        <v>5260</v>
      </c>
      <c r="D9005" s="13">
        <v>1394</v>
      </c>
      <c r="E9005" s="5" t="s">
        <v>1094</v>
      </c>
      <c r="F9005" s="5">
        <v>0</v>
      </c>
      <c r="G9005" s="5">
        <v>2</v>
      </c>
      <c r="H9005" s="5">
        <v>3</v>
      </c>
      <c r="I9005" s="5">
        <v>0</v>
      </c>
      <c r="J9005" s="5">
        <v>0</v>
      </c>
      <c r="K9005" s="5">
        <v>0</v>
      </c>
      <c r="L9005" s="5" t="s">
        <v>16</v>
      </c>
      <c r="M9005" s="6" t="s">
        <v>5251</v>
      </c>
      <c r="N9005" t="str">
        <f t="shared" si="156"/>
        <v>20170417KKR1394</v>
      </c>
      <c r="O9005" t="str">
        <f>VLOOKUP(N9005,[1]Sheet1!$B:$D,3,FALSE)</f>
        <v>Kolkata Knight Riders</v>
      </c>
      <c r="P9005" t="str">
        <f>VLOOKUP(O9005,[2]Sheet1!$1:$1048576,2,FALSE)</f>
        <v>Team 1</v>
      </c>
      <c r="Q9005">
        <f>VLOOKUP(N9005,[1]Sheet1!$B:$C,2,FALSE)</f>
        <v>2</v>
      </c>
      <c r="R9005">
        <f>VLOOKUP(N9005,[1]Sheet1!$B:$E,4,FALSE)</f>
        <v>2</v>
      </c>
    </row>
    <row r="9006" spans="1:18" x14ac:dyDescent="0.25">
      <c r="A9006" s="8" t="s">
        <v>5259</v>
      </c>
      <c r="B9006" s="3" t="s">
        <v>2108</v>
      </c>
      <c r="C9006" s="3" t="s">
        <v>65</v>
      </c>
      <c r="D9006" s="12">
        <v>1048</v>
      </c>
      <c r="E9006" s="3" t="s">
        <v>5152</v>
      </c>
      <c r="F9006" s="3">
        <v>15</v>
      </c>
      <c r="G9006" s="3">
        <v>16</v>
      </c>
      <c r="H9006" s="3">
        <v>28</v>
      </c>
      <c r="I9006" s="3">
        <v>2</v>
      </c>
      <c r="J9006" s="3">
        <v>0</v>
      </c>
      <c r="K9006" s="3">
        <v>93.75</v>
      </c>
      <c r="L9006" s="3" t="s">
        <v>40</v>
      </c>
      <c r="M9006" s="4" t="s">
        <v>5251</v>
      </c>
      <c r="N9006" t="str">
        <f t="shared" si="156"/>
        <v>20170417KKR1048</v>
      </c>
      <c r="O9006" t="str">
        <f>VLOOKUP(N9006,[1]Sheet1!$B:$D,3,FALSE)</f>
        <v>Kolkata Knight Riders</v>
      </c>
      <c r="P9006" t="str">
        <f>VLOOKUP(O9006,[2]Sheet1!$1:$1048576,2,FALSE)</f>
        <v>Team 1</v>
      </c>
      <c r="Q9006">
        <f>VLOOKUP(N9006,[1]Sheet1!$B:$C,2,FALSE)</f>
        <v>2</v>
      </c>
      <c r="R9006">
        <f>VLOOKUP(N9006,[1]Sheet1!$B:$E,4,FALSE)</f>
        <v>1</v>
      </c>
    </row>
    <row r="9007" spans="1:18" x14ac:dyDescent="0.25">
      <c r="A9007" s="9" t="s">
        <v>5259</v>
      </c>
      <c r="B9007" s="5" t="s">
        <v>2108</v>
      </c>
      <c r="C9007" s="5" t="s">
        <v>2739</v>
      </c>
      <c r="D9007" s="13">
        <v>1253</v>
      </c>
      <c r="E9007" s="5" t="s">
        <v>1094</v>
      </c>
      <c r="F9007" s="5">
        <v>6</v>
      </c>
      <c r="G9007" s="5">
        <v>9</v>
      </c>
      <c r="H9007" s="5">
        <v>10</v>
      </c>
      <c r="I9007" s="5">
        <v>1</v>
      </c>
      <c r="J9007" s="5">
        <v>0</v>
      </c>
      <c r="K9007" s="5">
        <v>66.66</v>
      </c>
      <c r="L9007" s="5" t="s">
        <v>16</v>
      </c>
      <c r="M9007" s="6" t="s">
        <v>5251</v>
      </c>
      <c r="N9007" t="str">
        <f t="shared" si="156"/>
        <v>20170417KKR1253</v>
      </c>
      <c r="O9007" t="str">
        <f>VLOOKUP(N9007,[1]Sheet1!$B:$D,3,FALSE)</f>
        <v>Kolkata Knight Riders</v>
      </c>
      <c r="P9007" t="str">
        <f>VLOOKUP(O9007,[2]Sheet1!$1:$1048576,2,FALSE)</f>
        <v>Team 1</v>
      </c>
      <c r="Q9007">
        <f>VLOOKUP(N9007,[1]Sheet1!$B:$C,2,FALSE)</f>
        <v>2</v>
      </c>
      <c r="R9007">
        <f>VLOOKUP(N9007,[1]Sheet1!$B:$E,4,FALSE)</f>
        <v>8</v>
      </c>
    </row>
    <row r="9008" spans="1:18" x14ac:dyDescent="0.25">
      <c r="A9008" s="8" t="s">
        <v>5259</v>
      </c>
      <c r="B9008" s="3" t="s">
        <v>2108</v>
      </c>
      <c r="C9008" s="3" t="s">
        <v>317</v>
      </c>
      <c r="D9008" s="12">
        <v>1105</v>
      </c>
      <c r="E9008" s="3" t="s">
        <v>3885</v>
      </c>
      <c r="F9008" s="3">
        <v>46</v>
      </c>
      <c r="G9008" s="3">
        <v>35</v>
      </c>
      <c r="H9008" s="3">
        <v>59</v>
      </c>
      <c r="I9008" s="3">
        <v>3</v>
      </c>
      <c r="J9008" s="3">
        <v>2</v>
      </c>
      <c r="K9008" s="3">
        <v>131.41999999999999</v>
      </c>
      <c r="L9008" s="3" t="s">
        <v>16</v>
      </c>
      <c r="M9008" s="4" t="s">
        <v>5251</v>
      </c>
      <c r="N9008" t="str">
        <f t="shared" si="156"/>
        <v>20170417KKR1105</v>
      </c>
      <c r="O9008" t="str">
        <f>VLOOKUP(N9008,[1]Sheet1!$B:$D,3,FALSE)</f>
        <v>Kolkata Knight Riders</v>
      </c>
      <c r="P9008" t="str">
        <f>VLOOKUP(O9008,[2]Sheet1!$1:$1048576,2,FALSE)</f>
        <v>Team 1</v>
      </c>
      <c r="Q9008">
        <f>VLOOKUP(N9008,[1]Sheet1!$B:$C,2,FALSE)</f>
        <v>2</v>
      </c>
      <c r="R9008">
        <f>VLOOKUP(N9008,[1]Sheet1!$B:$E,4,FALSE)</f>
        <v>4</v>
      </c>
    </row>
    <row r="9009" spans="1:18" x14ac:dyDescent="0.25">
      <c r="A9009" s="9" t="s">
        <v>5259</v>
      </c>
      <c r="B9009" s="5" t="s">
        <v>2108</v>
      </c>
      <c r="C9009" s="5" t="s">
        <v>138</v>
      </c>
      <c r="D9009" s="13">
        <v>1020</v>
      </c>
      <c r="E9009" s="5" t="s">
        <v>5261</v>
      </c>
      <c r="F9009" s="5">
        <v>68</v>
      </c>
      <c r="G9009" s="5">
        <v>39</v>
      </c>
      <c r="H9009" s="5">
        <v>59</v>
      </c>
      <c r="I9009" s="5">
        <v>5</v>
      </c>
      <c r="J9009" s="5">
        <v>4</v>
      </c>
      <c r="K9009" s="5">
        <v>174.35</v>
      </c>
      <c r="L9009" s="5" t="s">
        <v>20</v>
      </c>
      <c r="M9009" s="6" t="s">
        <v>5251</v>
      </c>
      <c r="N9009" t="str">
        <f t="shared" si="156"/>
        <v>20170417KKR1020</v>
      </c>
      <c r="O9009" t="str">
        <f>VLOOKUP(N9009,[1]Sheet1!$B:$D,3,FALSE)</f>
        <v>Kolkata Knight Riders</v>
      </c>
      <c r="P9009" t="str">
        <f>VLOOKUP(O9009,[2]Sheet1!$1:$1048576,2,FALSE)</f>
        <v>Team 1</v>
      </c>
      <c r="Q9009">
        <f>VLOOKUP(N9009,[1]Sheet1!$B:$C,2,FALSE)</f>
        <v>2</v>
      </c>
      <c r="R9009">
        <f>VLOOKUP(N9009,[1]Sheet1!$B:$E,4,FALSE)</f>
        <v>3</v>
      </c>
    </row>
    <row r="9010" spans="1:18" x14ac:dyDescent="0.25">
      <c r="A9010" s="8" t="s">
        <v>5259</v>
      </c>
      <c r="B9010" s="3" t="s">
        <v>2108</v>
      </c>
      <c r="C9010" s="3" t="s">
        <v>4121</v>
      </c>
      <c r="D9010" s="12">
        <v>1331</v>
      </c>
      <c r="E9010" s="3" t="s">
        <v>5262</v>
      </c>
      <c r="F9010" s="3">
        <v>15</v>
      </c>
      <c r="G9010" s="3">
        <v>10</v>
      </c>
      <c r="H9010" s="3">
        <v>21</v>
      </c>
      <c r="I9010" s="3">
        <v>1</v>
      </c>
      <c r="J9010" s="3">
        <v>1</v>
      </c>
      <c r="K9010" s="3">
        <v>150</v>
      </c>
      <c r="L9010" s="3" t="s">
        <v>16</v>
      </c>
      <c r="M9010" s="4" t="s">
        <v>5251</v>
      </c>
      <c r="N9010" t="str">
        <f t="shared" si="156"/>
        <v>20170417KKR1331</v>
      </c>
      <c r="O9010" t="e">
        <f>VLOOKUP(N9010,[1]Sheet1!$B:$D,3,FALSE)</f>
        <v>#N/A</v>
      </c>
      <c r="P9010" t="e">
        <f>VLOOKUP(O9010,[2]Sheet1!$1:$1048576,2,FALSE)</f>
        <v>#N/A</v>
      </c>
      <c r="Q9010" t="e">
        <f>VLOOKUP(N9010,[1]Sheet1!$B:$C,2,FALSE)</f>
        <v>#N/A</v>
      </c>
      <c r="R9010" t="e">
        <f>VLOOKUP(N9010,[1]Sheet1!$B:$E,4,FALSE)</f>
        <v>#N/A</v>
      </c>
    </row>
    <row r="9011" spans="1:18" x14ac:dyDescent="0.25">
      <c r="A9011" s="9" t="s">
        <v>5259</v>
      </c>
      <c r="B9011" s="5" t="s">
        <v>2108</v>
      </c>
      <c r="C9011" s="5" t="s">
        <v>4272</v>
      </c>
      <c r="D9011" s="13">
        <v>1341</v>
      </c>
      <c r="E9011" s="5" t="s">
        <v>3811</v>
      </c>
      <c r="F9011" s="5">
        <v>13</v>
      </c>
      <c r="G9011" s="5">
        <v>7</v>
      </c>
      <c r="H9011" s="5">
        <v>12</v>
      </c>
      <c r="I9011" s="5">
        <v>1</v>
      </c>
      <c r="J9011" s="5">
        <v>1</v>
      </c>
      <c r="K9011" s="5">
        <v>185.71</v>
      </c>
      <c r="L9011" s="5" t="s">
        <v>16</v>
      </c>
      <c r="M9011" s="6" t="s">
        <v>5251</v>
      </c>
      <c r="N9011" t="str">
        <f t="shared" si="156"/>
        <v>20170417KKR1341</v>
      </c>
      <c r="O9011" t="e">
        <f>VLOOKUP(N9011,[1]Sheet1!$B:$D,3,FALSE)</f>
        <v>#N/A</v>
      </c>
      <c r="P9011" t="e">
        <f>VLOOKUP(O9011,[2]Sheet1!$1:$1048576,2,FALSE)</f>
        <v>#N/A</v>
      </c>
      <c r="Q9011" t="e">
        <f>VLOOKUP(N9011,[1]Sheet1!$B:$C,2,FALSE)</f>
        <v>#N/A</v>
      </c>
      <c r="R9011" t="e">
        <f>VLOOKUP(N9011,[1]Sheet1!$B:$E,4,FALSE)</f>
        <v>#N/A</v>
      </c>
    </row>
    <row r="9012" spans="1:18" x14ac:dyDescent="0.25">
      <c r="A9012" s="8" t="s">
        <v>5259</v>
      </c>
      <c r="B9012" s="3" t="s">
        <v>2108</v>
      </c>
      <c r="C9012" s="3" t="s">
        <v>1558</v>
      </c>
      <c r="D9012" s="12">
        <v>1215</v>
      </c>
      <c r="E9012" s="3" t="s">
        <v>26</v>
      </c>
      <c r="F9012" s="3">
        <v>21</v>
      </c>
      <c r="G9012" s="3">
        <v>14</v>
      </c>
      <c r="H9012" s="3">
        <v>12</v>
      </c>
      <c r="I9012" s="3">
        <v>2</v>
      </c>
      <c r="J9012" s="3">
        <v>1</v>
      </c>
      <c r="K9012" s="3">
        <v>150</v>
      </c>
      <c r="L9012" s="3" t="s">
        <v>16</v>
      </c>
      <c r="M9012" s="4" t="s">
        <v>5251</v>
      </c>
      <c r="N9012" t="str">
        <f t="shared" si="156"/>
        <v>20170417KKR1215</v>
      </c>
      <c r="O9012" t="e">
        <f>VLOOKUP(N9012,[1]Sheet1!$B:$D,3,FALSE)</f>
        <v>#N/A</v>
      </c>
      <c r="P9012" t="e">
        <f>VLOOKUP(O9012,[2]Sheet1!$1:$1048576,2,FALSE)</f>
        <v>#N/A</v>
      </c>
      <c r="Q9012" t="e">
        <f>VLOOKUP(N9012,[1]Sheet1!$B:$C,2,FALSE)</f>
        <v>#N/A</v>
      </c>
      <c r="R9012" t="e">
        <f>VLOOKUP(N9012,[1]Sheet1!$B:$E,4,FALSE)</f>
        <v>#N/A</v>
      </c>
    </row>
    <row r="9013" spans="1:18" x14ac:dyDescent="0.25">
      <c r="A9013" s="9" t="s">
        <v>5259</v>
      </c>
      <c r="B9013" s="5" t="s">
        <v>2108</v>
      </c>
      <c r="C9013" s="5" t="s">
        <v>1135</v>
      </c>
      <c r="D9013" s="13">
        <v>1116</v>
      </c>
      <c r="E9013" s="5" t="s">
        <v>26</v>
      </c>
      <c r="F9013" s="5">
        <v>11</v>
      </c>
      <c r="G9013" s="5">
        <v>11</v>
      </c>
      <c r="H9013" s="5">
        <v>25</v>
      </c>
      <c r="I9013" s="5">
        <v>0</v>
      </c>
      <c r="J9013" s="5">
        <v>0</v>
      </c>
      <c r="K9013" s="5">
        <v>100</v>
      </c>
      <c r="L9013" s="5" t="s">
        <v>20</v>
      </c>
      <c r="M9013" s="6" t="s">
        <v>5251</v>
      </c>
      <c r="N9013" t="str">
        <f t="shared" si="156"/>
        <v>20170417KKR1116</v>
      </c>
      <c r="O9013" t="e">
        <f>VLOOKUP(N9013,[1]Sheet1!$B:$D,3,FALSE)</f>
        <v>#N/A</v>
      </c>
      <c r="P9013" t="e">
        <f>VLOOKUP(O9013,[2]Sheet1!$1:$1048576,2,FALSE)</f>
        <v>#N/A</v>
      </c>
      <c r="Q9013" t="e">
        <f>VLOOKUP(N9013,[1]Sheet1!$B:$C,2,FALSE)</f>
        <v>#N/A</v>
      </c>
      <c r="R9013" t="e">
        <f>VLOOKUP(N9013,[1]Sheet1!$B:$E,4,FALSE)</f>
        <v>#N/A</v>
      </c>
    </row>
    <row r="9014" spans="1:18" x14ac:dyDescent="0.25">
      <c r="A9014" s="8" t="s">
        <v>5259</v>
      </c>
      <c r="B9014" s="3" t="s">
        <v>2108</v>
      </c>
      <c r="C9014" s="3" t="s">
        <v>68</v>
      </c>
      <c r="D9014" s="12">
        <v>1003</v>
      </c>
      <c r="E9014" s="3" t="s">
        <v>5263</v>
      </c>
      <c r="F9014" s="3">
        <v>23</v>
      </c>
      <c r="G9014" s="3">
        <v>22</v>
      </c>
      <c r="H9014" s="3">
        <v>28</v>
      </c>
      <c r="I9014" s="3">
        <v>4</v>
      </c>
      <c r="J9014" s="3">
        <v>0</v>
      </c>
      <c r="K9014" s="3">
        <v>104.54</v>
      </c>
      <c r="L9014" s="3" t="s">
        <v>16</v>
      </c>
      <c r="M9014" s="4" t="s">
        <v>5251</v>
      </c>
      <c r="N9014" t="str">
        <f t="shared" si="156"/>
        <v>20170417KKR1003</v>
      </c>
      <c r="O9014" t="e">
        <f>VLOOKUP(N9014,[1]Sheet1!$B:$D,3,FALSE)</f>
        <v>#N/A</v>
      </c>
      <c r="P9014" t="e">
        <f>VLOOKUP(O9014,[2]Sheet1!$1:$1048576,2,FALSE)</f>
        <v>#N/A</v>
      </c>
      <c r="Q9014" t="e">
        <f>VLOOKUP(N9014,[1]Sheet1!$B:$C,2,FALSE)</f>
        <v>#N/A</v>
      </c>
      <c r="R9014" t="e">
        <f>VLOOKUP(N9014,[1]Sheet1!$B:$E,4,FALSE)</f>
        <v>#N/A</v>
      </c>
    </row>
    <row r="9015" spans="1:18" x14ac:dyDescent="0.25">
      <c r="A9015" s="9" t="s">
        <v>5259</v>
      </c>
      <c r="B9015" s="5" t="s">
        <v>2108</v>
      </c>
      <c r="C9015" s="5" t="s">
        <v>1119</v>
      </c>
      <c r="D9015" s="13">
        <v>1121</v>
      </c>
      <c r="E9015" s="5" t="s">
        <v>5264</v>
      </c>
      <c r="F9015" s="5">
        <v>26</v>
      </c>
      <c r="G9015" s="5">
        <v>30</v>
      </c>
      <c r="H9015" s="5">
        <v>42</v>
      </c>
      <c r="I9015" s="5">
        <v>4</v>
      </c>
      <c r="J9015" s="5">
        <v>0</v>
      </c>
      <c r="K9015" s="5">
        <v>86.66</v>
      </c>
      <c r="L9015" s="5" t="s">
        <v>40</v>
      </c>
      <c r="M9015" s="6" t="s">
        <v>5251</v>
      </c>
      <c r="N9015" t="str">
        <f t="shared" si="156"/>
        <v>20170417KKR1121</v>
      </c>
      <c r="O9015" t="e">
        <f>VLOOKUP(N9015,[1]Sheet1!$B:$D,3,FALSE)</f>
        <v>#N/A</v>
      </c>
      <c r="P9015" t="e">
        <f>VLOOKUP(O9015,[2]Sheet1!$1:$1048576,2,FALSE)</f>
        <v>#N/A</v>
      </c>
      <c r="Q9015" t="e">
        <f>VLOOKUP(N9015,[1]Sheet1!$B:$C,2,FALSE)</f>
        <v>#N/A</v>
      </c>
      <c r="R9015" t="e">
        <f>VLOOKUP(N9015,[1]Sheet1!$B:$E,4,FALSE)</f>
        <v>#N/A</v>
      </c>
    </row>
    <row r="9016" spans="1:18" x14ac:dyDescent="0.25">
      <c r="A9016" s="8" t="s">
        <v>5259</v>
      </c>
      <c r="B9016" s="3" t="s">
        <v>2108</v>
      </c>
      <c r="C9016" s="3" t="s">
        <v>87</v>
      </c>
      <c r="D9016" s="12">
        <v>1042</v>
      </c>
      <c r="E9016" s="3" t="s">
        <v>5189</v>
      </c>
      <c r="F9016" s="3">
        <v>26</v>
      </c>
      <c r="G9016" s="3">
        <v>16</v>
      </c>
      <c r="H9016" s="3">
        <v>27</v>
      </c>
      <c r="I9016" s="3">
        <v>2</v>
      </c>
      <c r="J9016" s="3">
        <v>2</v>
      </c>
      <c r="K9016" s="3">
        <v>162.5</v>
      </c>
      <c r="L9016" s="3" t="s">
        <v>16</v>
      </c>
      <c r="M9016" s="4" t="s">
        <v>5251</v>
      </c>
      <c r="N9016" t="str">
        <f t="shared" si="156"/>
        <v>20170417KKR1042</v>
      </c>
      <c r="O9016" t="e">
        <f>VLOOKUP(N9016,[1]Sheet1!$B:$D,3,FALSE)</f>
        <v>#N/A</v>
      </c>
      <c r="P9016" t="e">
        <f>VLOOKUP(O9016,[2]Sheet1!$1:$1048576,2,FALSE)</f>
        <v>#N/A</v>
      </c>
      <c r="Q9016" t="e">
        <f>VLOOKUP(N9016,[1]Sheet1!$B:$C,2,FALSE)</f>
        <v>#N/A</v>
      </c>
      <c r="R9016" t="e">
        <f>VLOOKUP(N9016,[1]Sheet1!$B:$E,4,FALSE)</f>
        <v>#N/A</v>
      </c>
    </row>
    <row r="9017" spans="1:18" x14ac:dyDescent="0.25">
      <c r="A9017" s="9" t="s">
        <v>5259</v>
      </c>
      <c r="B9017" s="5" t="s">
        <v>2108</v>
      </c>
      <c r="C9017" s="5" t="s">
        <v>869</v>
      </c>
      <c r="D9017" s="13">
        <v>1056</v>
      </c>
      <c r="E9017" s="5" t="s">
        <v>5265</v>
      </c>
      <c r="F9017" s="5">
        <v>13</v>
      </c>
      <c r="G9017" s="5">
        <v>10</v>
      </c>
      <c r="H9017" s="5">
        <v>19</v>
      </c>
      <c r="I9017" s="5">
        <v>2</v>
      </c>
      <c r="J9017" s="5">
        <v>0</v>
      </c>
      <c r="K9017" s="5">
        <v>130</v>
      </c>
      <c r="L9017" s="5" t="s">
        <v>16</v>
      </c>
      <c r="M9017" s="6" t="s">
        <v>5251</v>
      </c>
      <c r="N9017" t="str">
        <f t="shared" si="156"/>
        <v>20170417KKR1056</v>
      </c>
      <c r="O9017" t="e">
        <f>VLOOKUP(N9017,[1]Sheet1!$B:$D,3,FALSE)</f>
        <v>#N/A</v>
      </c>
      <c r="P9017" t="e">
        <f>VLOOKUP(O9017,[2]Sheet1!$1:$1048576,2,FALSE)</f>
        <v>#N/A</v>
      </c>
      <c r="Q9017" t="e">
        <f>VLOOKUP(N9017,[1]Sheet1!$B:$C,2,FALSE)</f>
        <v>#N/A</v>
      </c>
      <c r="R9017" t="e">
        <f>VLOOKUP(N9017,[1]Sheet1!$B:$E,4,FALSE)</f>
        <v>#N/A</v>
      </c>
    </row>
    <row r="9018" spans="1:18" x14ac:dyDescent="0.25">
      <c r="A9018" s="8" t="s">
        <v>5266</v>
      </c>
      <c r="B9018" s="3" t="s">
        <v>2138</v>
      </c>
      <c r="C9018" s="3" t="s">
        <v>5002</v>
      </c>
      <c r="D9018" s="12">
        <v>1378</v>
      </c>
      <c r="E9018" s="3" t="s">
        <v>5267</v>
      </c>
      <c r="F9018" s="3">
        <v>53</v>
      </c>
      <c r="G9018" s="3">
        <v>36</v>
      </c>
      <c r="H9018" s="3">
        <v>43</v>
      </c>
      <c r="I9018" s="3">
        <v>4</v>
      </c>
      <c r="J9018" s="3">
        <v>2</v>
      </c>
      <c r="K9018" s="3">
        <v>147.22</v>
      </c>
      <c r="L9018" s="3" t="s">
        <v>16</v>
      </c>
      <c r="M9018" s="4" t="s">
        <v>5268</v>
      </c>
      <c r="N9018" t="str">
        <f t="shared" si="156"/>
        <v>20170418RCB1378</v>
      </c>
      <c r="O9018" t="e">
        <f>VLOOKUP(N9018,[1]Sheet1!$B:$D,3,FALSE)</f>
        <v>#N/A</v>
      </c>
      <c r="P9018" t="e">
        <f>VLOOKUP(O9018,[2]Sheet1!$1:$1048576,2,FALSE)</f>
        <v>#N/A</v>
      </c>
      <c r="Q9018" t="e">
        <f>VLOOKUP(N9018,[1]Sheet1!$B:$C,2,FALSE)</f>
        <v>#N/A</v>
      </c>
      <c r="R9018" t="e">
        <f>VLOOKUP(N9018,[1]Sheet1!$B:$E,4,FALSE)</f>
        <v>#N/A</v>
      </c>
    </row>
    <row r="9019" spans="1:18" x14ac:dyDescent="0.25">
      <c r="A9019" s="9" t="s">
        <v>5266</v>
      </c>
      <c r="B9019" s="5" t="s">
        <v>2138</v>
      </c>
      <c r="C9019" s="5" t="s">
        <v>4679</v>
      </c>
      <c r="D9019" s="13">
        <v>1353</v>
      </c>
      <c r="E9019" s="5" t="s">
        <v>5269</v>
      </c>
      <c r="F9019" s="5">
        <v>26</v>
      </c>
      <c r="G9019" s="5">
        <v>24</v>
      </c>
      <c r="H9019" s="5">
        <v>55</v>
      </c>
      <c r="I9019" s="5">
        <v>1</v>
      </c>
      <c r="J9019" s="5">
        <v>2</v>
      </c>
      <c r="K9019" s="5">
        <v>108.33</v>
      </c>
      <c r="L9019" s="5" t="s">
        <v>16</v>
      </c>
      <c r="M9019" s="6" t="s">
        <v>5268</v>
      </c>
      <c r="N9019" t="str">
        <f t="shared" si="156"/>
        <v>20170418RCB1353</v>
      </c>
      <c r="O9019" t="e">
        <f>VLOOKUP(N9019,[1]Sheet1!$B:$D,3,FALSE)</f>
        <v>#N/A</v>
      </c>
      <c r="P9019" t="e">
        <f>VLOOKUP(O9019,[2]Sheet1!$1:$1048576,2,FALSE)</f>
        <v>#N/A</v>
      </c>
      <c r="Q9019" t="e">
        <f>VLOOKUP(N9019,[1]Sheet1!$B:$C,2,FALSE)</f>
        <v>#N/A</v>
      </c>
      <c r="R9019" t="e">
        <f>VLOOKUP(N9019,[1]Sheet1!$B:$E,4,FALSE)</f>
        <v>#N/A</v>
      </c>
    </row>
    <row r="9020" spans="1:18" x14ac:dyDescent="0.25">
      <c r="A9020" s="8" t="s">
        <v>5266</v>
      </c>
      <c r="B9020" s="3" t="s">
        <v>2138</v>
      </c>
      <c r="C9020" s="3" t="s">
        <v>75</v>
      </c>
      <c r="D9020" s="12">
        <v>1010</v>
      </c>
      <c r="E9020" s="3" t="s">
        <v>5270</v>
      </c>
      <c r="F9020" s="3">
        <v>0</v>
      </c>
      <c r="G9020" s="3">
        <v>2</v>
      </c>
      <c r="H9020" s="3">
        <v>1</v>
      </c>
      <c r="I9020" s="3">
        <v>0</v>
      </c>
      <c r="J9020" s="3">
        <v>0</v>
      </c>
      <c r="K9020" s="3">
        <v>0</v>
      </c>
      <c r="L9020" s="3" t="s">
        <v>20</v>
      </c>
      <c r="M9020" s="4" t="s">
        <v>5268</v>
      </c>
      <c r="N9020" t="str">
        <f t="shared" si="156"/>
        <v>20170418RCB1010</v>
      </c>
      <c r="O9020" t="e">
        <f>VLOOKUP(N9020,[1]Sheet1!$B:$D,3,FALSE)</f>
        <v>#N/A</v>
      </c>
      <c r="P9020" t="e">
        <f>VLOOKUP(O9020,[2]Sheet1!$1:$1048576,2,FALSE)</f>
        <v>#N/A</v>
      </c>
      <c r="Q9020" t="e">
        <f>VLOOKUP(N9020,[1]Sheet1!$B:$C,2,FALSE)</f>
        <v>#N/A</v>
      </c>
      <c r="R9020" t="e">
        <f>VLOOKUP(N9020,[1]Sheet1!$B:$E,4,FALSE)</f>
        <v>#N/A</v>
      </c>
    </row>
    <row r="9021" spans="1:18" x14ac:dyDescent="0.25">
      <c r="A9021" s="9" t="s">
        <v>5266</v>
      </c>
      <c r="B9021" s="5" t="s">
        <v>2138</v>
      </c>
      <c r="C9021" s="5" t="s">
        <v>4365</v>
      </c>
      <c r="D9021" s="13">
        <v>1346</v>
      </c>
      <c r="E9021" s="5" t="s">
        <v>26</v>
      </c>
      <c r="F9021" s="5">
        <v>6</v>
      </c>
      <c r="G9021" s="5">
        <v>3</v>
      </c>
      <c r="H9021" s="5">
        <v>8</v>
      </c>
      <c r="I9021" s="5">
        <v>1</v>
      </c>
      <c r="J9021" s="5">
        <v>0</v>
      </c>
      <c r="K9021" s="5">
        <v>200</v>
      </c>
      <c r="L9021" s="5" t="s">
        <v>16</v>
      </c>
      <c r="M9021" s="6" t="s">
        <v>5268</v>
      </c>
      <c r="N9021" t="str">
        <f t="shared" si="156"/>
        <v>20170418RCB1346</v>
      </c>
      <c r="O9021" t="e">
        <f>VLOOKUP(N9021,[1]Sheet1!$B:$D,3,FALSE)</f>
        <v>#N/A</v>
      </c>
      <c r="P9021" t="e">
        <f>VLOOKUP(O9021,[2]Sheet1!$1:$1048576,2,FALSE)</f>
        <v>#N/A</v>
      </c>
      <c r="Q9021" t="e">
        <f>VLOOKUP(N9021,[1]Sheet1!$B:$C,2,FALSE)</f>
        <v>#N/A</v>
      </c>
      <c r="R9021" t="e">
        <f>VLOOKUP(N9021,[1]Sheet1!$B:$E,4,FALSE)</f>
        <v>#N/A</v>
      </c>
    </row>
    <row r="9022" spans="1:18" x14ac:dyDescent="0.25">
      <c r="A9022" s="8" t="s">
        <v>5266</v>
      </c>
      <c r="B9022" s="3" t="s">
        <v>2138</v>
      </c>
      <c r="C9022" s="3" t="s">
        <v>1535</v>
      </c>
      <c r="D9022" s="12">
        <v>1183</v>
      </c>
      <c r="E9022" s="3" t="s">
        <v>5271</v>
      </c>
      <c r="F9022" s="3">
        <v>39</v>
      </c>
      <c r="G9022" s="3">
        <v>23</v>
      </c>
      <c r="H9022" s="3">
        <v>32</v>
      </c>
      <c r="I9022" s="3">
        <v>2</v>
      </c>
      <c r="J9022" s="3">
        <v>3</v>
      </c>
      <c r="K9022" s="3">
        <v>169.56</v>
      </c>
      <c r="L9022" s="3" t="s">
        <v>16</v>
      </c>
      <c r="M9022" s="4" t="s">
        <v>5268</v>
      </c>
      <c r="N9022" t="str">
        <f t="shared" si="156"/>
        <v>20170418RCB1183</v>
      </c>
      <c r="O9022" t="e">
        <f>VLOOKUP(N9022,[1]Sheet1!$B:$D,3,FALSE)</f>
        <v>#N/A</v>
      </c>
      <c r="P9022" t="e">
        <f>VLOOKUP(O9022,[2]Sheet1!$1:$1048576,2,FALSE)</f>
        <v>#N/A</v>
      </c>
      <c r="Q9022" t="e">
        <f>VLOOKUP(N9022,[1]Sheet1!$B:$C,2,FALSE)</f>
        <v>#N/A</v>
      </c>
      <c r="R9022" t="e">
        <f>VLOOKUP(N9022,[1]Sheet1!$B:$E,4,FALSE)</f>
        <v>#N/A</v>
      </c>
    </row>
    <row r="9023" spans="1:18" x14ac:dyDescent="0.25">
      <c r="A9023" s="9" t="s">
        <v>5266</v>
      </c>
      <c r="B9023" s="5" t="s">
        <v>2138</v>
      </c>
      <c r="C9023" s="5" t="s">
        <v>118</v>
      </c>
      <c r="D9023" s="13">
        <v>1064</v>
      </c>
      <c r="E9023" s="5" t="s">
        <v>26</v>
      </c>
      <c r="F9023" s="5">
        <v>40</v>
      </c>
      <c r="G9023" s="5">
        <v>29</v>
      </c>
      <c r="H9023" s="5">
        <v>51</v>
      </c>
      <c r="I9023" s="5">
        <v>3</v>
      </c>
      <c r="J9023" s="5">
        <v>1</v>
      </c>
      <c r="K9023" s="5">
        <v>137.93</v>
      </c>
      <c r="L9023" s="5" t="s">
        <v>40</v>
      </c>
      <c r="M9023" s="6" t="s">
        <v>5268</v>
      </c>
      <c r="N9023" t="str">
        <f t="shared" si="156"/>
        <v>20170418RCB1064</v>
      </c>
      <c r="O9023" t="e">
        <f>VLOOKUP(N9023,[1]Sheet1!$B:$D,3,FALSE)</f>
        <v>#N/A</v>
      </c>
      <c r="P9023" t="e">
        <f>VLOOKUP(O9023,[2]Sheet1!$1:$1048576,2,FALSE)</f>
        <v>#N/A</v>
      </c>
      <c r="Q9023" t="e">
        <f>VLOOKUP(N9023,[1]Sheet1!$B:$C,2,FALSE)</f>
        <v>#N/A</v>
      </c>
      <c r="R9023" t="e">
        <f>VLOOKUP(N9023,[1]Sheet1!$B:$E,4,FALSE)</f>
        <v>#N/A</v>
      </c>
    </row>
    <row r="9024" spans="1:18" x14ac:dyDescent="0.25">
      <c r="A9024" s="8" t="s">
        <v>5266</v>
      </c>
      <c r="B9024" s="3" t="s">
        <v>2138</v>
      </c>
      <c r="C9024" s="3" t="s">
        <v>77</v>
      </c>
      <c r="D9024" s="12">
        <v>1012</v>
      </c>
      <c r="E9024" s="3" t="s">
        <v>3802</v>
      </c>
      <c r="F9024" s="3">
        <v>28</v>
      </c>
      <c r="G9024" s="3">
        <v>29</v>
      </c>
      <c r="H9024" s="3">
        <v>49</v>
      </c>
      <c r="I9024" s="3">
        <v>2</v>
      </c>
      <c r="J9024" s="3">
        <v>0</v>
      </c>
      <c r="K9024" s="3">
        <v>96.55</v>
      </c>
      <c r="L9024" s="3" t="s">
        <v>40</v>
      </c>
      <c r="M9024" s="4" t="s">
        <v>5268</v>
      </c>
      <c r="N9024" t="str">
        <f t="shared" si="156"/>
        <v>20170418RCB1012</v>
      </c>
      <c r="O9024" t="str">
        <f>VLOOKUP(N9024,[1]Sheet1!$B:$D,3,FALSE)</f>
        <v>Gujarat Lions</v>
      </c>
      <c r="P9024" t="str">
        <f>VLOOKUP(O9024,[2]Sheet1!$1:$1048576,2,FALSE)</f>
        <v>Team 13</v>
      </c>
      <c r="Q9024">
        <f>VLOOKUP(N9024,[1]Sheet1!$B:$C,2,FALSE)</f>
        <v>2</v>
      </c>
      <c r="R9024">
        <f>VLOOKUP(N9024,[1]Sheet1!$B:$E,4,FALSE)</f>
        <v>3</v>
      </c>
    </row>
    <row r="9025" spans="1:18" x14ac:dyDescent="0.25">
      <c r="A9025" s="9" t="s">
        <v>5266</v>
      </c>
      <c r="B9025" s="5" t="s">
        <v>2138</v>
      </c>
      <c r="C9025" s="5" t="s">
        <v>33</v>
      </c>
      <c r="D9025" s="13">
        <v>1050</v>
      </c>
      <c r="E9025" s="5" t="s">
        <v>843</v>
      </c>
      <c r="F9025" s="5">
        <v>64</v>
      </c>
      <c r="G9025" s="5">
        <v>44</v>
      </c>
      <c r="H9025" s="5">
        <v>65</v>
      </c>
      <c r="I9025" s="5">
        <v>6</v>
      </c>
      <c r="J9025" s="5">
        <v>3</v>
      </c>
      <c r="K9025" s="5">
        <v>145.44999999999999</v>
      </c>
      <c r="L9025" s="5" t="s">
        <v>16</v>
      </c>
      <c r="M9025" s="6" t="s">
        <v>5268</v>
      </c>
      <c r="N9025" t="str">
        <f t="shared" si="156"/>
        <v>20170418RCB1050</v>
      </c>
      <c r="O9025" t="str">
        <f>VLOOKUP(N9025,[1]Sheet1!$B:$D,3,FALSE)</f>
        <v>Gujarat Lions</v>
      </c>
      <c r="P9025" t="str">
        <f>VLOOKUP(O9025,[2]Sheet1!$1:$1048576,2,FALSE)</f>
        <v>Team 13</v>
      </c>
      <c r="Q9025">
        <f>VLOOKUP(N9025,[1]Sheet1!$B:$C,2,FALSE)</f>
        <v>2</v>
      </c>
      <c r="R9025">
        <f>VLOOKUP(N9025,[1]Sheet1!$B:$E,4,FALSE)</f>
        <v>2</v>
      </c>
    </row>
    <row r="9026" spans="1:18" x14ac:dyDescent="0.25">
      <c r="A9026" s="8" t="s">
        <v>5266</v>
      </c>
      <c r="B9026" s="3" t="s">
        <v>2138</v>
      </c>
      <c r="C9026" s="3" t="s">
        <v>706</v>
      </c>
      <c r="D9026" s="12">
        <v>1088</v>
      </c>
      <c r="E9026" s="3" t="s">
        <v>5272</v>
      </c>
      <c r="F9026" s="3">
        <v>0</v>
      </c>
      <c r="G9026" s="3">
        <v>2</v>
      </c>
      <c r="H9026" s="3">
        <v>2</v>
      </c>
      <c r="I9026" s="3">
        <v>0</v>
      </c>
      <c r="J9026" s="3">
        <v>0</v>
      </c>
      <c r="K9026" s="3">
        <v>0</v>
      </c>
      <c r="L9026" s="3" t="s">
        <v>16</v>
      </c>
      <c r="M9026" s="4" t="s">
        <v>5268</v>
      </c>
      <c r="N9026" t="str">
        <f t="shared" si="156"/>
        <v>20170418RCB1088</v>
      </c>
      <c r="O9026" t="str">
        <f>VLOOKUP(N9026,[1]Sheet1!$B:$D,3,FALSE)</f>
        <v>Gujarat Lions</v>
      </c>
      <c r="P9026" t="str">
        <f>VLOOKUP(O9026,[2]Sheet1!$1:$1048576,2,FALSE)</f>
        <v>Team 13</v>
      </c>
      <c r="Q9026">
        <f>VLOOKUP(N9026,[1]Sheet1!$B:$C,2,FALSE)</f>
        <v>2</v>
      </c>
      <c r="R9026">
        <f>VLOOKUP(N9026,[1]Sheet1!$B:$E,4,FALSE)</f>
        <v>1</v>
      </c>
    </row>
    <row r="9027" spans="1:18" x14ac:dyDescent="0.25">
      <c r="A9027" s="9" t="s">
        <v>5266</v>
      </c>
      <c r="B9027" s="5" t="s">
        <v>2138</v>
      </c>
      <c r="C9027" s="5" t="s">
        <v>5166</v>
      </c>
      <c r="D9027" s="13">
        <v>1384</v>
      </c>
      <c r="E9027" s="5" t="s">
        <v>26</v>
      </c>
      <c r="F9027" s="5">
        <v>14</v>
      </c>
      <c r="G9027" s="5">
        <v>7</v>
      </c>
      <c r="H9027" s="5">
        <v>12</v>
      </c>
      <c r="I9027" s="5">
        <v>1</v>
      </c>
      <c r="J9027" s="5">
        <v>1</v>
      </c>
      <c r="K9027" s="5">
        <v>200</v>
      </c>
      <c r="L9027" s="5" t="s">
        <v>16</v>
      </c>
      <c r="M9027" s="6" t="s">
        <v>5268</v>
      </c>
      <c r="N9027" t="str">
        <f t="shared" ref="N9027:N9090" si="157">CONCATENATE(A9027,D9027)</f>
        <v>20170418RCB1384</v>
      </c>
      <c r="O9027" t="e">
        <f>VLOOKUP(N9027,[1]Sheet1!$B:$D,3,FALSE)</f>
        <v>#N/A</v>
      </c>
      <c r="P9027" t="e">
        <f>VLOOKUP(O9027,[2]Sheet1!$1:$1048576,2,FALSE)</f>
        <v>#N/A</v>
      </c>
      <c r="Q9027" t="e">
        <f>VLOOKUP(N9027,[1]Sheet1!$B:$C,2,FALSE)</f>
        <v>#N/A</v>
      </c>
      <c r="R9027" t="e">
        <f>VLOOKUP(N9027,[1]Sheet1!$B:$E,4,FALSE)</f>
        <v>#N/A</v>
      </c>
    </row>
    <row r="9028" spans="1:18" x14ac:dyDescent="0.25">
      <c r="A9028" s="8" t="s">
        <v>5266</v>
      </c>
      <c r="B9028" s="3" t="s">
        <v>2138</v>
      </c>
      <c r="C9028" s="3" t="s">
        <v>283</v>
      </c>
      <c r="D9028" s="12">
        <v>1076</v>
      </c>
      <c r="E9028" s="3" t="s">
        <v>26</v>
      </c>
      <c r="F9028" s="3">
        <v>48</v>
      </c>
      <c r="G9028" s="3">
        <v>26</v>
      </c>
      <c r="H9028" s="3">
        <v>41</v>
      </c>
      <c r="I9028" s="3">
        <v>2</v>
      </c>
      <c r="J9028" s="3">
        <v>2</v>
      </c>
      <c r="K9028" s="3">
        <v>184.61</v>
      </c>
      <c r="L9028" s="3" t="s">
        <v>20</v>
      </c>
      <c r="M9028" s="4" t="s">
        <v>5268</v>
      </c>
      <c r="N9028" t="str">
        <f t="shared" si="157"/>
        <v>20170418RCB1076</v>
      </c>
      <c r="O9028" t="str">
        <f>VLOOKUP(N9028,[1]Sheet1!$B:$D,3,FALSE)</f>
        <v>Gujarat Lions</v>
      </c>
      <c r="P9028" t="str">
        <f>VLOOKUP(O9028,[2]Sheet1!$1:$1048576,2,FALSE)</f>
        <v>Team 13</v>
      </c>
      <c r="Q9028">
        <f>VLOOKUP(N9028,[1]Sheet1!$B:$C,2,FALSE)</f>
        <v>2</v>
      </c>
      <c r="R9028">
        <f>VLOOKUP(N9028,[1]Sheet1!$B:$E,4,FALSE)</f>
        <v>5</v>
      </c>
    </row>
    <row r="9029" spans="1:18" x14ac:dyDescent="0.25">
      <c r="A9029" s="9" t="s">
        <v>5266</v>
      </c>
      <c r="B9029" s="5" t="s">
        <v>2138</v>
      </c>
      <c r="C9029" s="5" t="s">
        <v>4695</v>
      </c>
      <c r="D9029" s="13">
        <v>1356</v>
      </c>
      <c r="E9029" s="5" t="s">
        <v>4905</v>
      </c>
      <c r="F9029" s="5">
        <v>11</v>
      </c>
      <c r="G9029" s="5">
        <v>14</v>
      </c>
      <c r="H9029" s="5">
        <v>41</v>
      </c>
      <c r="I9029" s="5">
        <v>1</v>
      </c>
      <c r="J9029" s="5">
        <v>0</v>
      </c>
      <c r="K9029" s="5">
        <v>78.569999999999993</v>
      </c>
      <c r="L9029" s="5" t="s">
        <v>16</v>
      </c>
      <c r="M9029" s="6" t="s">
        <v>5268</v>
      </c>
      <c r="N9029" t="str">
        <f t="shared" si="157"/>
        <v>20170418RCB1356</v>
      </c>
      <c r="O9029" t="str">
        <f>VLOOKUP(N9029,[1]Sheet1!$B:$D,3,FALSE)</f>
        <v>Gujarat Lions</v>
      </c>
      <c r="P9029" t="str">
        <f>VLOOKUP(O9029,[2]Sheet1!$1:$1048576,2,FALSE)</f>
        <v>Team 13</v>
      </c>
      <c r="Q9029">
        <f>VLOOKUP(N9029,[1]Sheet1!$B:$C,2,FALSE)</f>
        <v>2</v>
      </c>
      <c r="R9029">
        <f>VLOOKUP(N9029,[1]Sheet1!$B:$E,4,FALSE)</f>
        <v>7</v>
      </c>
    </row>
    <row r="9030" spans="1:18" x14ac:dyDescent="0.25">
      <c r="A9030" s="8" t="s">
        <v>5273</v>
      </c>
      <c r="B9030" s="3" t="s">
        <v>327</v>
      </c>
      <c r="C9030" s="3" t="s">
        <v>63</v>
      </c>
      <c r="D9030" s="12">
        <v>1182</v>
      </c>
      <c r="E9030" s="3" t="s">
        <v>5274</v>
      </c>
      <c r="F9030" s="3">
        <v>14</v>
      </c>
      <c r="G9030" s="3">
        <v>18</v>
      </c>
      <c r="H9030" s="3">
        <v>27</v>
      </c>
      <c r="I9030" s="3">
        <v>1</v>
      </c>
      <c r="J9030" s="3">
        <v>0</v>
      </c>
      <c r="K9030" s="3">
        <v>77.77</v>
      </c>
      <c r="L9030" s="3" t="s">
        <v>16</v>
      </c>
      <c r="M9030" s="4" t="s">
        <v>5268</v>
      </c>
      <c r="N9030" t="str">
        <f t="shared" si="157"/>
        <v>20170419SH1182</v>
      </c>
      <c r="O9030" t="e">
        <f>VLOOKUP(N9030,[1]Sheet1!$B:$D,3,FALSE)</f>
        <v>#N/A</v>
      </c>
      <c r="P9030" t="e">
        <f>VLOOKUP(O9030,[2]Sheet1!$1:$1048576,2,FALSE)</f>
        <v>#N/A</v>
      </c>
      <c r="Q9030" t="e">
        <f>VLOOKUP(N9030,[1]Sheet1!$B:$C,2,FALSE)</f>
        <v>#N/A</v>
      </c>
      <c r="R9030" t="e">
        <f>VLOOKUP(N9030,[1]Sheet1!$B:$E,4,FALSE)</f>
        <v>#N/A</v>
      </c>
    </row>
    <row r="9031" spans="1:18" x14ac:dyDescent="0.25">
      <c r="A9031" s="9" t="s">
        <v>5273</v>
      </c>
      <c r="B9031" s="5" t="s">
        <v>327</v>
      </c>
      <c r="C9031" s="5" t="s">
        <v>1953</v>
      </c>
      <c r="D9031" s="13">
        <v>1197</v>
      </c>
      <c r="E9031" s="5" t="s">
        <v>5275</v>
      </c>
      <c r="F9031" s="5">
        <v>18</v>
      </c>
      <c r="G9031" s="5">
        <v>8</v>
      </c>
      <c r="H9031" s="5">
        <v>17</v>
      </c>
      <c r="I9031" s="5">
        <v>2</v>
      </c>
      <c r="J9031" s="5">
        <v>1</v>
      </c>
      <c r="K9031" s="5">
        <v>225</v>
      </c>
      <c r="L9031" s="5" t="s">
        <v>16</v>
      </c>
      <c r="M9031" s="6" t="s">
        <v>5268</v>
      </c>
      <c r="N9031" t="str">
        <f t="shared" si="157"/>
        <v>20170419SH1197</v>
      </c>
      <c r="O9031" t="e">
        <f>VLOOKUP(N9031,[1]Sheet1!$B:$D,3,FALSE)</f>
        <v>#N/A</v>
      </c>
      <c r="P9031" t="e">
        <f>VLOOKUP(O9031,[2]Sheet1!$1:$1048576,2,FALSE)</f>
        <v>#N/A</v>
      </c>
      <c r="Q9031" t="e">
        <f>VLOOKUP(N9031,[1]Sheet1!$B:$C,2,FALSE)</f>
        <v>#N/A</v>
      </c>
      <c r="R9031" t="e">
        <f>VLOOKUP(N9031,[1]Sheet1!$B:$E,4,FALSE)</f>
        <v>#N/A</v>
      </c>
    </row>
    <row r="9032" spans="1:18" x14ac:dyDescent="0.25">
      <c r="A9032" s="8" t="s">
        <v>5273</v>
      </c>
      <c r="B9032" s="3" t="s">
        <v>327</v>
      </c>
      <c r="C9032" s="3" t="s">
        <v>1638</v>
      </c>
      <c r="D9032" s="12">
        <v>1195</v>
      </c>
      <c r="E9032" s="3" t="s">
        <v>1958</v>
      </c>
      <c r="F9032" s="3">
        <v>18</v>
      </c>
      <c r="G9032" s="3">
        <v>22</v>
      </c>
      <c r="H9032" s="3">
        <v>45</v>
      </c>
      <c r="I9032" s="3">
        <v>0</v>
      </c>
      <c r="J9032" s="3">
        <v>0</v>
      </c>
      <c r="K9032" s="3">
        <v>81.81</v>
      </c>
      <c r="L9032" s="3" t="s">
        <v>20</v>
      </c>
      <c r="M9032" s="4" t="s">
        <v>5268</v>
      </c>
      <c r="N9032" t="str">
        <f t="shared" si="157"/>
        <v>20170419SH1195</v>
      </c>
      <c r="O9032" t="e">
        <f>VLOOKUP(N9032,[1]Sheet1!$B:$D,3,FALSE)</f>
        <v>#N/A</v>
      </c>
      <c r="P9032" t="e">
        <f>VLOOKUP(O9032,[2]Sheet1!$1:$1048576,2,FALSE)</f>
        <v>#N/A</v>
      </c>
      <c r="Q9032" t="e">
        <f>VLOOKUP(N9032,[1]Sheet1!$B:$C,2,FALSE)</f>
        <v>#N/A</v>
      </c>
      <c r="R9032" t="e">
        <f>VLOOKUP(N9032,[1]Sheet1!$B:$E,4,FALSE)</f>
        <v>#N/A</v>
      </c>
    </row>
    <row r="9033" spans="1:18" x14ac:dyDescent="0.25">
      <c r="A9033" s="9" t="s">
        <v>5273</v>
      </c>
      <c r="B9033" s="5" t="s">
        <v>327</v>
      </c>
      <c r="C9033" s="5" t="s">
        <v>1661</v>
      </c>
      <c r="D9033" s="13">
        <v>1222</v>
      </c>
      <c r="E9033" s="5" t="s">
        <v>5276</v>
      </c>
      <c r="F9033" s="5">
        <v>0</v>
      </c>
      <c r="G9033" s="5">
        <v>3</v>
      </c>
      <c r="H9033" s="5">
        <v>7</v>
      </c>
      <c r="I9033" s="5">
        <v>0</v>
      </c>
      <c r="J9033" s="5">
        <v>0</v>
      </c>
      <c r="K9033" s="5">
        <v>0</v>
      </c>
      <c r="L9033" s="5" t="s">
        <v>16</v>
      </c>
      <c r="M9033" s="6" t="s">
        <v>5268</v>
      </c>
      <c r="N9033" t="str">
        <f t="shared" si="157"/>
        <v>20170419SH1222</v>
      </c>
      <c r="O9033" t="e">
        <f>VLOOKUP(N9033,[1]Sheet1!$B:$D,3,FALSE)</f>
        <v>#N/A</v>
      </c>
      <c r="P9033" t="e">
        <f>VLOOKUP(O9033,[2]Sheet1!$1:$1048576,2,FALSE)</f>
        <v>#N/A</v>
      </c>
      <c r="Q9033" t="e">
        <f>VLOOKUP(N9033,[1]Sheet1!$B:$C,2,FALSE)</f>
        <v>#N/A</v>
      </c>
      <c r="R9033" t="e">
        <f>VLOOKUP(N9033,[1]Sheet1!$B:$E,4,FALSE)</f>
        <v>#N/A</v>
      </c>
    </row>
    <row r="9034" spans="1:18" x14ac:dyDescent="0.25">
      <c r="A9034" s="8" t="s">
        <v>5273</v>
      </c>
      <c r="B9034" s="3" t="s">
        <v>327</v>
      </c>
      <c r="C9034" s="3" t="s">
        <v>380</v>
      </c>
      <c r="D9034" s="12">
        <v>1074</v>
      </c>
      <c r="E9034" s="3" t="s">
        <v>5277</v>
      </c>
      <c r="F9034" s="3">
        <v>29</v>
      </c>
      <c r="G9034" s="3">
        <v>30</v>
      </c>
      <c r="H9034" s="3">
        <v>39</v>
      </c>
      <c r="I9034" s="3">
        <v>1</v>
      </c>
      <c r="J9034" s="3">
        <v>2</v>
      </c>
      <c r="K9034" s="3">
        <v>96.66</v>
      </c>
      <c r="L9034" s="3" t="s">
        <v>16</v>
      </c>
      <c r="M9034" s="4" t="s">
        <v>5268</v>
      </c>
      <c r="N9034" t="str">
        <f t="shared" si="157"/>
        <v>20170419SH1074</v>
      </c>
      <c r="O9034" t="e">
        <f>VLOOKUP(N9034,[1]Sheet1!$B:$D,3,FALSE)</f>
        <v>#N/A</v>
      </c>
      <c r="P9034" t="e">
        <f>VLOOKUP(O9034,[2]Sheet1!$1:$1048576,2,FALSE)</f>
        <v>#N/A</v>
      </c>
      <c r="Q9034" t="e">
        <f>VLOOKUP(N9034,[1]Sheet1!$B:$C,2,FALSE)</f>
        <v>#N/A</v>
      </c>
      <c r="R9034" t="e">
        <f>VLOOKUP(N9034,[1]Sheet1!$B:$E,4,FALSE)</f>
        <v>#N/A</v>
      </c>
    </row>
    <row r="9035" spans="1:18" x14ac:dyDescent="0.25">
      <c r="A9035" s="9" t="s">
        <v>5273</v>
      </c>
      <c r="B9035" s="5" t="s">
        <v>327</v>
      </c>
      <c r="C9035" s="5" t="s">
        <v>2091</v>
      </c>
      <c r="D9035" s="13">
        <v>1181</v>
      </c>
      <c r="E9035" s="5" t="s">
        <v>26</v>
      </c>
      <c r="F9035" s="5">
        <v>6</v>
      </c>
      <c r="G9035" s="5">
        <v>7</v>
      </c>
      <c r="H9035" s="5">
        <v>7</v>
      </c>
      <c r="I9035" s="5">
        <v>0</v>
      </c>
      <c r="J9035" s="5">
        <v>0</v>
      </c>
      <c r="K9035" s="5">
        <v>85.71</v>
      </c>
      <c r="L9035" s="5" t="s">
        <v>16</v>
      </c>
      <c r="M9035" s="6" t="s">
        <v>5268</v>
      </c>
      <c r="N9035" t="str">
        <f t="shared" si="157"/>
        <v>20170419SH1181</v>
      </c>
      <c r="O9035" t="e">
        <f>VLOOKUP(N9035,[1]Sheet1!$B:$D,3,FALSE)</f>
        <v>#N/A</v>
      </c>
      <c r="P9035" t="e">
        <f>VLOOKUP(O9035,[2]Sheet1!$1:$1048576,2,FALSE)</f>
        <v>#N/A</v>
      </c>
      <c r="Q9035" t="e">
        <f>VLOOKUP(N9035,[1]Sheet1!$B:$C,2,FALSE)</f>
        <v>#N/A</v>
      </c>
      <c r="R9035" t="e">
        <f>VLOOKUP(N9035,[1]Sheet1!$B:$E,4,FALSE)</f>
        <v>#N/A</v>
      </c>
    </row>
    <row r="9036" spans="1:18" x14ac:dyDescent="0.25">
      <c r="A9036" s="8" t="s">
        <v>5273</v>
      </c>
      <c r="B9036" s="3" t="s">
        <v>327</v>
      </c>
      <c r="C9036" s="3" t="s">
        <v>3939</v>
      </c>
      <c r="D9036" s="12">
        <v>1325</v>
      </c>
      <c r="E9036" s="3" t="s">
        <v>26</v>
      </c>
      <c r="F9036" s="3">
        <v>1</v>
      </c>
      <c r="G9036" s="3">
        <v>2</v>
      </c>
      <c r="H9036" s="3">
        <v>2</v>
      </c>
      <c r="I9036" s="3">
        <v>0</v>
      </c>
      <c r="J9036" s="3">
        <v>0</v>
      </c>
      <c r="K9036" s="3">
        <v>50</v>
      </c>
      <c r="L9036" s="3" t="s">
        <v>16</v>
      </c>
      <c r="M9036" s="4" t="s">
        <v>5268</v>
      </c>
      <c r="N9036" t="str">
        <f t="shared" si="157"/>
        <v>20170419SH1325</v>
      </c>
      <c r="O9036" t="e">
        <f>VLOOKUP(N9036,[1]Sheet1!$B:$D,3,FALSE)</f>
        <v>#N/A</v>
      </c>
      <c r="P9036" t="e">
        <f>VLOOKUP(O9036,[2]Sheet1!$1:$1048576,2,FALSE)</f>
        <v>#N/A</v>
      </c>
      <c r="Q9036" t="e">
        <f>VLOOKUP(N9036,[1]Sheet1!$B:$C,2,FALSE)</f>
        <v>#N/A</v>
      </c>
      <c r="R9036" t="e">
        <f>VLOOKUP(N9036,[1]Sheet1!$B:$E,4,FALSE)</f>
        <v>#N/A</v>
      </c>
    </row>
    <row r="9037" spans="1:18" x14ac:dyDescent="0.25">
      <c r="A9037" s="9" t="s">
        <v>5273</v>
      </c>
      <c r="B9037" s="5" t="s">
        <v>327</v>
      </c>
      <c r="C9037" s="5" t="s">
        <v>5278</v>
      </c>
      <c r="D9037" s="13">
        <v>1396</v>
      </c>
      <c r="E9037" s="5" t="s">
        <v>1958</v>
      </c>
      <c r="F9037" s="5">
        <v>0</v>
      </c>
      <c r="G9037" s="5">
        <v>1</v>
      </c>
      <c r="H9037" s="5">
        <v>1</v>
      </c>
      <c r="I9037" s="5">
        <v>0</v>
      </c>
      <c r="J9037" s="5">
        <v>0</v>
      </c>
      <c r="K9037" s="5">
        <v>0</v>
      </c>
      <c r="L9037" s="5" t="s">
        <v>16</v>
      </c>
      <c r="M9037" s="6" t="s">
        <v>5268</v>
      </c>
      <c r="N9037" t="str">
        <f t="shared" si="157"/>
        <v>20170419SH1396</v>
      </c>
      <c r="O9037" t="e">
        <f>VLOOKUP(N9037,[1]Sheet1!$B:$D,3,FALSE)</f>
        <v>#N/A</v>
      </c>
      <c r="P9037" t="e">
        <f>VLOOKUP(O9037,[2]Sheet1!$1:$1048576,2,FALSE)</f>
        <v>#N/A</v>
      </c>
      <c r="Q9037" t="e">
        <f>VLOOKUP(N9037,[1]Sheet1!$B:$C,2,FALSE)</f>
        <v>#N/A</v>
      </c>
      <c r="R9037" t="e">
        <f>VLOOKUP(N9037,[1]Sheet1!$B:$E,4,FALSE)</f>
        <v>#N/A</v>
      </c>
    </row>
    <row r="9038" spans="1:18" x14ac:dyDescent="0.25">
      <c r="A9038" s="8" t="s">
        <v>5273</v>
      </c>
      <c r="B9038" s="3" t="s">
        <v>327</v>
      </c>
      <c r="C9038" s="3" t="s">
        <v>2894</v>
      </c>
      <c r="D9038" s="12">
        <v>1261</v>
      </c>
      <c r="E9038" s="3" t="s">
        <v>5279</v>
      </c>
      <c r="F9038" s="3">
        <v>10</v>
      </c>
      <c r="G9038" s="3">
        <v>7</v>
      </c>
      <c r="H9038" s="3">
        <v>9</v>
      </c>
      <c r="I9038" s="3">
        <v>0</v>
      </c>
      <c r="J9038" s="3">
        <v>1</v>
      </c>
      <c r="K9038" s="3">
        <v>142.85</v>
      </c>
      <c r="L9038" s="3" t="s">
        <v>16</v>
      </c>
      <c r="M9038" s="4" t="s">
        <v>5268</v>
      </c>
      <c r="N9038" t="str">
        <f t="shared" si="157"/>
        <v>20170419SH1261</v>
      </c>
      <c r="O9038" t="e">
        <f>VLOOKUP(N9038,[1]Sheet1!$B:$D,3,FALSE)</f>
        <v>#N/A</v>
      </c>
      <c r="P9038" t="e">
        <f>VLOOKUP(O9038,[2]Sheet1!$1:$1048576,2,FALSE)</f>
        <v>#N/A</v>
      </c>
      <c r="Q9038" t="e">
        <f>VLOOKUP(N9038,[1]Sheet1!$B:$C,2,FALSE)</f>
        <v>#N/A</v>
      </c>
      <c r="R9038" t="e">
        <f>VLOOKUP(N9038,[1]Sheet1!$B:$E,4,FALSE)</f>
        <v>#N/A</v>
      </c>
    </row>
    <row r="9039" spans="1:18" x14ac:dyDescent="0.25">
      <c r="A9039" s="9" t="s">
        <v>5273</v>
      </c>
      <c r="B9039" s="5" t="s">
        <v>327</v>
      </c>
      <c r="C9039" s="5" t="s">
        <v>5280</v>
      </c>
      <c r="D9039" s="13">
        <v>1395</v>
      </c>
      <c r="E9039" s="5" t="s">
        <v>5274</v>
      </c>
      <c r="F9039" s="5">
        <v>2</v>
      </c>
      <c r="G9039" s="5">
        <v>3</v>
      </c>
      <c r="H9039" s="5">
        <v>9</v>
      </c>
      <c r="I9039" s="5">
        <v>0</v>
      </c>
      <c r="J9039" s="5">
        <v>0</v>
      </c>
      <c r="K9039" s="5">
        <v>66.66</v>
      </c>
      <c r="L9039" s="5" t="s">
        <v>16</v>
      </c>
      <c r="M9039" s="6" t="s">
        <v>5268</v>
      </c>
      <c r="N9039" t="str">
        <f t="shared" si="157"/>
        <v>20170419SH1395</v>
      </c>
      <c r="O9039" t="e">
        <f>VLOOKUP(N9039,[1]Sheet1!$B:$D,3,FALSE)</f>
        <v>#N/A</v>
      </c>
      <c r="P9039" t="e">
        <f>VLOOKUP(O9039,[2]Sheet1!$1:$1048576,2,FALSE)</f>
        <v>#N/A</v>
      </c>
      <c r="Q9039" t="e">
        <f>VLOOKUP(N9039,[1]Sheet1!$B:$C,2,FALSE)</f>
        <v>#N/A</v>
      </c>
      <c r="R9039" t="e">
        <f>VLOOKUP(N9039,[1]Sheet1!$B:$E,4,FALSE)</f>
        <v>#N/A</v>
      </c>
    </row>
    <row r="9040" spans="1:18" x14ac:dyDescent="0.25">
      <c r="A9040" s="8" t="s">
        <v>5273</v>
      </c>
      <c r="B9040" s="3" t="s">
        <v>327</v>
      </c>
      <c r="C9040" s="3" t="s">
        <v>84</v>
      </c>
      <c r="D9040" s="12">
        <v>1014</v>
      </c>
      <c r="E9040" s="3" t="s">
        <v>67</v>
      </c>
      <c r="F9040" s="3">
        <v>28</v>
      </c>
      <c r="G9040" s="3">
        <v>25</v>
      </c>
      <c r="H9040" s="3">
        <v>37</v>
      </c>
      <c r="I9040" s="3">
        <v>3</v>
      </c>
      <c r="J9040" s="3">
        <v>1</v>
      </c>
      <c r="K9040" s="3">
        <v>112</v>
      </c>
      <c r="L9040" s="3" t="s">
        <v>20</v>
      </c>
      <c r="M9040" s="4" t="s">
        <v>5268</v>
      </c>
      <c r="N9040" t="str">
        <f t="shared" si="157"/>
        <v>20170419SH1014</v>
      </c>
      <c r="O9040" t="e">
        <f>VLOOKUP(N9040,[1]Sheet1!$B:$D,3,FALSE)</f>
        <v>#N/A</v>
      </c>
      <c r="P9040" t="e">
        <f>VLOOKUP(O9040,[2]Sheet1!$1:$1048576,2,FALSE)</f>
        <v>#N/A</v>
      </c>
      <c r="Q9040" t="e">
        <f>VLOOKUP(N9040,[1]Sheet1!$B:$C,2,FALSE)</f>
        <v>#N/A</v>
      </c>
      <c r="R9040" t="e">
        <f>VLOOKUP(N9040,[1]Sheet1!$B:$E,4,FALSE)</f>
        <v>#N/A</v>
      </c>
    </row>
    <row r="9041" spans="1:18" x14ac:dyDescent="0.25">
      <c r="A9041" s="9" t="s">
        <v>5273</v>
      </c>
      <c r="B9041" s="5" t="s">
        <v>327</v>
      </c>
      <c r="C9041" s="5" t="s">
        <v>5158</v>
      </c>
      <c r="D9041" s="13">
        <v>1383</v>
      </c>
      <c r="E9041" s="5" t="s">
        <v>5281</v>
      </c>
      <c r="F9041" s="5">
        <v>2</v>
      </c>
      <c r="G9041" s="5">
        <v>3</v>
      </c>
      <c r="H9041" s="5">
        <v>8</v>
      </c>
      <c r="I9041" s="5">
        <v>0</v>
      </c>
      <c r="J9041" s="5">
        <v>0</v>
      </c>
      <c r="K9041" s="5">
        <v>66.66</v>
      </c>
      <c r="L9041" s="5" t="s">
        <v>16</v>
      </c>
      <c r="M9041" s="6" t="s">
        <v>5268</v>
      </c>
      <c r="N9041" t="str">
        <f t="shared" si="157"/>
        <v>20170419SH1383</v>
      </c>
      <c r="O9041" t="e">
        <f>VLOOKUP(N9041,[1]Sheet1!$B:$D,3,FALSE)</f>
        <v>#N/A</v>
      </c>
      <c r="P9041" t="e">
        <f>VLOOKUP(O9041,[2]Sheet1!$1:$1048576,2,FALSE)</f>
        <v>#N/A</v>
      </c>
      <c r="Q9041" t="e">
        <f>VLOOKUP(N9041,[1]Sheet1!$B:$C,2,FALSE)</f>
        <v>#N/A</v>
      </c>
      <c r="R9041" t="e">
        <f>VLOOKUP(N9041,[1]Sheet1!$B:$E,4,FALSE)</f>
        <v>#N/A</v>
      </c>
    </row>
    <row r="9042" spans="1:18" x14ac:dyDescent="0.25">
      <c r="A9042" s="8" t="s">
        <v>5273</v>
      </c>
      <c r="B9042" s="3" t="s">
        <v>327</v>
      </c>
      <c r="C9042" s="3" t="s">
        <v>2678</v>
      </c>
      <c r="D9042" s="12">
        <v>1242</v>
      </c>
      <c r="E9042" s="3" t="s">
        <v>2418</v>
      </c>
      <c r="F9042" s="3">
        <v>27</v>
      </c>
      <c r="G9042" s="3">
        <v>24</v>
      </c>
      <c r="H9042" s="3">
        <v>43</v>
      </c>
      <c r="I9042" s="3">
        <v>3</v>
      </c>
      <c r="J9042" s="3">
        <v>0</v>
      </c>
      <c r="K9042" s="3">
        <v>112.5</v>
      </c>
      <c r="L9042" s="3" t="s">
        <v>40</v>
      </c>
      <c r="M9042" s="4" t="s">
        <v>5268</v>
      </c>
      <c r="N9042" t="str">
        <f t="shared" si="157"/>
        <v>20170419SH1242</v>
      </c>
      <c r="O9042" t="e">
        <f>VLOOKUP(N9042,[1]Sheet1!$B:$D,3,FALSE)</f>
        <v>#N/A</v>
      </c>
      <c r="P9042" t="e">
        <f>VLOOKUP(O9042,[2]Sheet1!$1:$1048576,2,FALSE)</f>
        <v>#N/A</v>
      </c>
      <c r="Q9042" t="e">
        <f>VLOOKUP(N9042,[1]Sheet1!$B:$C,2,FALSE)</f>
        <v>#N/A</v>
      </c>
      <c r="R9042" t="e">
        <f>VLOOKUP(N9042,[1]Sheet1!$B:$E,4,FALSE)</f>
        <v>#N/A</v>
      </c>
    </row>
    <row r="9043" spans="1:18" x14ac:dyDescent="0.25">
      <c r="A9043" s="9" t="s">
        <v>5273</v>
      </c>
      <c r="B9043" s="5" t="s">
        <v>327</v>
      </c>
      <c r="C9043" s="5" t="s">
        <v>292</v>
      </c>
      <c r="D9043" s="13">
        <v>1111</v>
      </c>
      <c r="E9043" s="5" t="s">
        <v>4091</v>
      </c>
      <c r="F9043" s="5">
        <v>30</v>
      </c>
      <c r="G9043" s="5">
        <v>25</v>
      </c>
      <c r="H9043" s="5">
        <v>37</v>
      </c>
      <c r="I9043" s="5">
        <v>5</v>
      </c>
      <c r="J9043" s="5">
        <v>0</v>
      </c>
      <c r="K9043" s="5">
        <v>120</v>
      </c>
      <c r="L9043" s="5" t="s">
        <v>16</v>
      </c>
      <c r="M9043" s="6" t="s">
        <v>5268</v>
      </c>
      <c r="N9043" t="str">
        <f t="shared" si="157"/>
        <v>20170419SH1111</v>
      </c>
      <c r="O9043" t="e">
        <f>VLOOKUP(N9043,[1]Sheet1!$B:$D,3,FALSE)</f>
        <v>#N/A</v>
      </c>
      <c r="P9043" t="e">
        <f>VLOOKUP(O9043,[2]Sheet1!$1:$1048576,2,FALSE)</f>
        <v>#N/A</v>
      </c>
      <c r="Q9043" t="e">
        <f>VLOOKUP(N9043,[1]Sheet1!$B:$C,2,FALSE)</f>
        <v>#N/A</v>
      </c>
      <c r="R9043" t="e">
        <f>VLOOKUP(N9043,[1]Sheet1!$B:$E,4,FALSE)</f>
        <v>#N/A</v>
      </c>
    </row>
    <row r="9044" spans="1:18" x14ac:dyDescent="0.25">
      <c r="A9044" s="8" t="s">
        <v>5273</v>
      </c>
      <c r="B9044" s="3" t="s">
        <v>327</v>
      </c>
      <c r="C9044" s="3" t="s">
        <v>5207</v>
      </c>
      <c r="D9044" s="12">
        <v>1388</v>
      </c>
      <c r="E9044" s="3" t="s">
        <v>5282</v>
      </c>
      <c r="F9044" s="3">
        <v>31</v>
      </c>
      <c r="G9044" s="3">
        <v>23</v>
      </c>
      <c r="H9044" s="3">
        <v>41</v>
      </c>
      <c r="I9044" s="3">
        <v>3</v>
      </c>
      <c r="J9044" s="3">
        <v>1</v>
      </c>
      <c r="K9044" s="3">
        <v>134.78</v>
      </c>
      <c r="L9044" s="3" t="s">
        <v>16</v>
      </c>
      <c r="M9044" s="4" t="s">
        <v>5268</v>
      </c>
      <c r="N9044" t="str">
        <f t="shared" si="157"/>
        <v>20170419SH1388</v>
      </c>
      <c r="O9044" t="e">
        <f>VLOOKUP(N9044,[1]Sheet1!$B:$D,3,FALSE)</f>
        <v>#N/A</v>
      </c>
      <c r="P9044" t="e">
        <f>VLOOKUP(O9044,[2]Sheet1!$1:$1048576,2,FALSE)</f>
        <v>#N/A</v>
      </c>
      <c r="Q9044" t="e">
        <f>VLOOKUP(N9044,[1]Sheet1!$B:$C,2,FALSE)</f>
        <v>#N/A</v>
      </c>
      <c r="R9044" t="e">
        <f>VLOOKUP(N9044,[1]Sheet1!$B:$E,4,FALSE)</f>
        <v>#N/A</v>
      </c>
    </row>
    <row r="9045" spans="1:18" x14ac:dyDescent="0.25">
      <c r="A9045" s="9" t="s">
        <v>5273</v>
      </c>
      <c r="B9045" s="5" t="s">
        <v>327</v>
      </c>
      <c r="C9045" s="5" t="s">
        <v>3301</v>
      </c>
      <c r="D9045" s="13">
        <v>1288</v>
      </c>
      <c r="E9045" s="5" t="s">
        <v>26</v>
      </c>
      <c r="F9045" s="5">
        <v>2</v>
      </c>
      <c r="G9045" s="5">
        <v>5</v>
      </c>
      <c r="H9045" s="5">
        <v>14</v>
      </c>
      <c r="I9045" s="5">
        <v>0</v>
      </c>
      <c r="J9045" s="5">
        <v>0</v>
      </c>
      <c r="K9045" s="5">
        <v>40</v>
      </c>
      <c r="L9045" s="5" t="s">
        <v>16</v>
      </c>
      <c r="M9045" s="6" t="s">
        <v>5268</v>
      </c>
      <c r="N9045" t="str">
        <f t="shared" si="157"/>
        <v>20170419SH1288</v>
      </c>
      <c r="O9045" t="e">
        <f>VLOOKUP(N9045,[1]Sheet1!$B:$D,3,FALSE)</f>
        <v>#N/A</v>
      </c>
      <c r="P9045" t="e">
        <f>VLOOKUP(O9045,[2]Sheet1!$1:$1048576,2,FALSE)</f>
        <v>#N/A</v>
      </c>
      <c r="Q9045" t="e">
        <f>VLOOKUP(N9045,[1]Sheet1!$B:$C,2,FALSE)</f>
        <v>#N/A</v>
      </c>
      <c r="R9045" t="e">
        <f>VLOOKUP(N9045,[1]Sheet1!$B:$E,4,FALSE)</f>
        <v>#N/A</v>
      </c>
    </row>
    <row r="9046" spans="1:18" x14ac:dyDescent="0.25">
      <c r="A9046" s="8" t="s">
        <v>5273</v>
      </c>
      <c r="B9046" s="3" t="s">
        <v>327</v>
      </c>
      <c r="C9046" s="3" t="s">
        <v>21</v>
      </c>
      <c r="D9046" s="12">
        <v>1024</v>
      </c>
      <c r="E9046" s="3" t="s">
        <v>5283</v>
      </c>
      <c r="F9046" s="3">
        <v>28</v>
      </c>
      <c r="G9046" s="3">
        <v>19</v>
      </c>
      <c r="H9046" s="3">
        <v>24</v>
      </c>
      <c r="I9046" s="3">
        <v>3</v>
      </c>
      <c r="J9046" s="3">
        <v>1</v>
      </c>
      <c r="K9046" s="3">
        <v>147.36000000000001</v>
      </c>
      <c r="L9046" s="3" t="s">
        <v>40</v>
      </c>
      <c r="M9046" s="4" t="s">
        <v>5268</v>
      </c>
      <c r="N9046" t="str">
        <f t="shared" si="157"/>
        <v>20170419SH1024</v>
      </c>
      <c r="O9046" t="e">
        <f>VLOOKUP(N9046,[1]Sheet1!$B:$D,3,FALSE)</f>
        <v>#N/A</v>
      </c>
      <c r="P9046" t="e">
        <f>VLOOKUP(O9046,[2]Sheet1!$1:$1048576,2,FALSE)</f>
        <v>#N/A</v>
      </c>
      <c r="Q9046" t="e">
        <f>VLOOKUP(N9046,[1]Sheet1!$B:$C,2,FALSE)</f>
        <v>#N/A</v>
      </c>
      <c r="R9046" t="e">
        <f>VLOOKUP(N9046,[1]Sheet1!$B:$E,4,FALSE)</f>
        <v>#N/A</v>
      </c>
    </row>
    <row r="9047" spans="1:18" x14ac:dyDescent="0.25">
      <c r="A9047" s="9" t="s">
        <v>5273</v>
      </c>
      <c r="B9047" s="5" t="s">
        <v>327</v>
      </c>
      <c r="C9047" s="5" t="s">
        <v>4474</v>
      </c>
      <c r="D9047" s="13">
        <v>1352</v>
      </c>
      <c r="E9047" s="5" t="s">
        <v>5284</v>
      </c>
      <c r="F9047" s="5">
        <v>0</v>
      </c>
      <c r="G9047" s="5">
        <v>1</v>
      </c>
      <c r="H9047" s="5">
        <v>1</v>
      </c>
      <c r="I9047" s="5">
        <v>0</v>
      </c>
      <c r="J9047" s="5">
        <v>0</v>
      </c>
      <c r="K9047" s="5">
        <v>0</v>
      </c>
      <c r="L9047" s="5" t="s">
        <v>16</v>
      </c>
      <c r="M9047" s="6" t="s">
        <v>5268</v>
      </c>
      <c r="N9047" t="str">
        <f t="shared" si="157"/>
        <v>20170419SH1352</v>
      </c>
      <c r="O9047" t="e">
        <f>VLOOKUP(N9047,[1]Sheet1!$B:$D,3,FALSE)</f>
        <v>#N/A</v>
      </c>
      <c r="P9047" t="e">
        <f>VLOOKUP(O9047,[2]Sheet1!$1:$1048576,2,FALSE)</f>
        <v>#N/A</v>
      </c>
      <c r="Q9047" t="e">
        <f>VLOOKUP(N9047,[1]Sheet1!$B:$C,2,FALSE)</f>
        <v>#N/A</v>
      </c>
      <c r="R9047" t="e">
        <f>VLOOKUP(N9047,[1]Sheet1!$B:$E,4,FALSE)</f>
        <v>#N/A</v>
      </c>
    </row>
    <row r="9048" spans="1:18" x14ac:dyDescent="0.25">
      <c r="A9048" s="8" t="s">
        <v>5273</v>
      </c>
      <c r="B9048" s="3" t="s">
        <v>327</v>
      </c>
      <c r="C9048" s="3" t="s">
        <v>2008</v>
      </c>
      <c r="D9048" s="12">
        <v>1160</v>
      </c>
      <c r="E9048" s="3" t="s">
        <v>5285</v>
      </c>
      <c r="F9048" s="3">
        <v>1</v>
      </c>
      <c r="G9048" s="3">
        <v>3</v>
      </c>
      <c r="H9048" s="3">
        <v>3</v>
      </c>
      <c r="I9048" s="3">
        <v>0</v>
      </c>
      <c r="J9048" s="3">
        <v>0</v>
      </c>
      <c r="K9048" s="3">
        <v>33.33</v>
      </c>
      <c r="L9048" s="3" t="s">
        <v>16</v>
      </c>
      <c r="M9048" s="4" t="s">
        <v>5268</v>
      </c>
      <c r="N9048" t="str">
        <f t="shared" si="157"/>
        <v>20170419SH1160</v>
      </c>
      <c r="O9048" t="e">
        <f>VLOOKUP(N9048,[1]Sheet1!$B:$D,3,FALSE)</f>
        <v>#N/A</v>
      </c>
      <c r="P9048" t="e">
        <f>VLOOKUP(O9048,[2]Sheet1!$1:$1048576,2,FALSE)</f>
        <v>#N/A</v>
      </c>
      <c r="Q9048" t="e">
        <f>VLOOKUP(N9048,[1]Sheet1!$B:$C,2,FALSE)</f>
        <v>#N/A</v>
      </c>
      <c r="R9048" t="e">
        <f>VLOOKUP(N9048,[1]Sheet1!$B:$E,4,FALSE)</f>
        <v>#N/A</v>
      </c>
    </row>
    <row r="9049" spans="1:18" x14ac:dyDescent="0.25">
      <c r="A9049" s="9" t="s">
        <v>5273</v>
      </c>
      <c r="B9049" s="5" t="s">
        <v>327</v>
      </c>
      <c r="C9049" s="5" t="s">
        <v>279</v>
      </c>
      <c r="D9049" s="13">
        <v>1077</v>
      </c>
      <c r="E9049" s="5" t="s">
        <v>5286</v>
      </c>
      <c r="F9049" s="5">
        <v>27</v>
      </c>
      <c r="G9049" s="5">
        <v>11</v>
      </c>
      <c r="H9049" s="5">
        <v>19</v>
      </c>
      <c r="I9049" s="5">
        <v>3</v>
      </c>
      <c r="J9049" s="5">
        <v>2</v>
      </c>
      <c r="K9049" s="5">
        <v>245.45</v>
      </c>
      <c r="L9049" s="5" t="s">
        <v>16</v>
      </c>
      <c r="M9049" s="6" t="s">
        <v>5268</v>
      </c>
      <c r="N9049" t="str">
        <f t="shared" si="157"/>
        <v>20170419SH1077</v>
      </c>
      <c r="O9049" t="e">
        <f>VLOOKUP(N9049,[1]Sheet1!$B:$D,3,FALSE)</f>
        <v>#N/A</v>
      </c>
      <c r="P9049" t="e">
        <f>VLOOKUP(O9049,[2]Sheet1!$1:$1048576,2,FALSE)</f>
        <v>#N/A</v>
      </c>
      <c r="Q9049" t="e">
        <f>VLOOKUP(N9049,[1]Sheet1!$B:$C,2,FALSE)</f>
        <v>#N/A</v>
      </c>
      <c r="R9049" t="e">
        <f>VLOOKUP(N9049,[1]Sheet1!$B:$E,4,FALSE)</f>
        <v>#N/A</v>
      </c>
    </row>
    <row r="9050" spans="1:18" x14ac:dyDescent="0.25">
      <c r="A9050" s="8" t="s">
        <v>5287</v>
      </c>
      <c r="B9050" s="3" t="s">
        <v>355</v>
      </c>
      <c r="C9050" s="3" t="s">
        <v>138</v>
      </c>
      <c r="D9050" s="12">
        <v>1020</v>
      </c>
      <c r="E9050" s="3" t="s">
        <v>5209</v>
      </c>
      <c r="F9050" s="3">
        <v>4</v>
      </c>
      <c r="G9050" s="3">
        <v>2</v>
      </c>
      <c r="H9050" s="3">
        <v>6</v>
      </c>
      <c r="I9050" s="3">
        <v>1</v>
      </c>
      <c r="J9050" s="3">
        <v>0</v>
      </c>
      <c r="K9050" s="3">
        <v>200</v>
      </c>
      <c r="L9050" s="3" t="s">
        <v>20</v>
      </c>
      <c r="M9050" s="4" t="s">
        <v>5288</v>
      </c>
      <c r="N9050" t="str">
        <f t="shared" si="157"/>
        <v>20170420MI1020</v>
      </c>
      <c r="O9050" t="e">
        <f>VLOOKUP(N9050,[1]Sheet1!$B:$D,3,FALSE)</f>
        <v>#N/A</v>
      </c>
      <c r="P9050" t="e">
        <f>VLOOKUP(O9050,[2]Sheet1!$1:$1048576,2,FALSE)</f>
        <v>#N/A</v>
      </c>
      <c r="Q9050" t="e">
        <f>VLOOKUP(N9050,[1]Sheet1!$B:$C,2,FALSE)</f>
        <v>#N/A</v>
      </c>
      <c r="R9050" t="e">
        <f>VLOOKUP(N9050,[1]Sheet1!$B:$E,4,FALSE)</f>
        <v>#N/A</v>
      </c>
    </row>
    <row r="9051" spans="1:18" x14ac:dyDescent="0.25">
      <c r="A9051" s="9" t="s">
        <v>5287</v>
      </c>
      <c r="B9051" s="5" t="s">
        <v>355</v>
      </c>
      <c r="C9051" s="5" t="s">
        <v>317</v>
      </c>
      <c r="D9051" s="13">
        <v>1105</v>
      </c>
      <c r="E9051" s="5" t="s">
        <v>26</v>
      </c>
      <c r="F9051" s="5">
        <v>69</v>
      </c>
      <c r="G9051" s="5">
        <v>49</v>
      </c>
      <c r="H9051" s="5">
        <v>95</v>
      </c>
      <c r="I9051" s="5">
        <v>4</v>
      </c>
      <c r="J9051" s="5">
        <v>3</v>
      </c>
      <c r="K9051" s="5">
        <v>140.81</v>
      </c>
      <c r="L9051" s="5" t="s">
        <v>16</v>
      </c>
      <c r="M9051" s="6" t="s">
        <v>5288</v>
      </c>
      <c r="N9051" t="str">
        <f t="shared" si="157"/>
        <v>20170420MI1105</v>
      </c>
      <c r="O9051" t="e">
        <f>VLOOKUP(N9051,[1]Sheet1!$B:$D,3,FALSE)</f>
        <v>#N/A</v>
      </c>
      <c r="P9051" t="e">
        <f>VLOOKUP(O9051,[2]Sheet1!$1:$1048576,2,FALSE)</f>
        <v>#N/A</v>
      </c>
      <c r="Q9051" t="e">
        <f>VLOOKUP(N9051,[1]Sheet1!$B:$C,2,FALSE)</f>
        <v>#N/A</v>
      </c>
      <c r="R9051" t="e">
        <f>VLOOKUP(N9051,[1]Sheet1!$B:$E,4,FALSE)</f>
        <v>#N/A</v>
      </c>
    </row>
    <row r="9052" spans="1:18" x14ac:dyDescent="0.25">
      <c r="A9052" s="8" t="s">
        <v>5287</v>
      </c>
      <c r="B9052" s="3" t="s">
        <v>355</v>
      </c>
      <c r="C9052" s="3" t="s">
        <v>65</v>
      </c>
      <c r="D9052" s="12">
        <v>1048</v>
      </c>
      <c r="E9052" s="3" t="s">
        <v>4478</v>
      </c>
      <c r="F9052" s="3">
        <v>14</v>
      </c>
      <c r="G9052" s="3">
        <v>12</v>
      </c>
      <c r="H9052" s="3">
        <v>15</v>
      </c>
      <c r="I9052" s="3">
        <v>2</v>
      </c>
      <c r="J9052" s="3">
        <v>0</v>
      </c>
      <c r="K9052" s="3">
        <v>116.66</v>
      </c>
      <c r="L9052" s="3" t="s">
        <v>40</v>
      </c>
      <c r="M9052" s="4" t="s">
        <v>5288</v>
      </c>
      <c r="N9052" t="str">
        <f t="shared" si="157"/>
        <v>20170420MI1048</v>
      </c>
      <c r="O9052" t="e">
        <f>VLOOKUP(N9052,[1]Sheet1!$B:$D,3,FALSE)</f>
        <v>#N/A</v>
      </c>
      <c r="P9052" t="e">
        <f>VLOOKUP(O9052,[2]Sheet1!$1:$1048576,2,FALSE)</f>
        <v>#N/A</v>
      </c>
      <c r="Q9052" t="e">
        <f>VLOOKUP(N9052,[1]Sheet1!$B:$C,2,FALSE)</f>
        <v>#N/A</v>
      </c>
      <c r="R9052" t="e">
        <f>VLOOKUP(N9052,[1]Sheet1!$B:$E,4,FALSE)</f>
        <v>#N/A</v>
      </c>
    </row>
    <row r="9053" spans="1:18" x14ac:dyDescent="0.25">
      <c r="A9053" s="9" t="s">
        <v>5287</v>
      </c>
      <c r="B9053" s="5" t="s">
        <v>355</v>
      </c>
      <c r="C9053" s="5" t="s">
        <v>5260</v>
      </c>
      <c r="D9053" s="13">
        <v>1394</v>
      </c>
      <c r="E9053" s="5" t="s">
        <v>5179</v>
      </c>
      <c r="F9053" s="5">
        <v>1</v>
      </c>
      <c r="G9053" s="5">
        <v>2</v>
      </c>
      <c r="H9053" s="5">
        <v>3</v>
      </c>
      <c r="I9053" s="5">
        <v>0</v>
      </c>
      <c r="J9053" s="5">
        <v>0</v>
      </c>
      <c r="K9053" s="5">
        <v>50</v>
      </c>
      <c r="L9053" s="5" t="s">
        <v>16</v>
      </c>
      <c r="M9053" s="6" t="s">
        <v>5288</v>
      </c>
      <c r="N9053" t="str">
        <f t="shared" si="157"/>
        <v>20170420MI1394</v>
      </c>
      <c r="O9053" t="e">
        <f>VLOOKUP(N9053,[1]Sheet1!$B:$D,3,FALSE)</f>
        <v>#N/A</v>
      </c>
      <c r="P9053" t="e">
        <f>VLOOKUP(O9053,[2]Sheet1!$1:$1048576,2,FALSE)</f>
        <v>#N/A</v>
      </c>
      <c r="Q9053" t="e">
        <f>VLOOKUP(N9053,[1]Sheet1!$B:$C,2,FALSE)</f>
        <v>#N/A</v>
      </c>
      <c r="R9053" t="e">
        <f>VLOOKUP(N9053,[1]Sheet1!$B:$E,4,FALSE)</f>
        <v>#N/A</v>
      </c>
    </row>
    <row r="9054" spans="1:18" x14ac:dyDescent="0.25">
      <c r="A9054" s="8" t="s">
        <v>5287</v>
      </c>
      <c r="B9054" s="3" t="s">
        <v>355</v>
      </c>
      <c r="C9054" s="3" t="s">
        <v>5185</v>
      </c>
      <c r="D9054" s="12">
        <v>1387</v>
      </c>
      <c r="E9054" s="3" t="s">
        <v>5289</v>
      </c>
      <c r="F9054" s="3">
        <v>3</v>
      </c>
      <c r="G9054" s="3">
        <v>5</v>
      </c>
      <c r="H9054" s="3">
        <v>11</v>
      </c>
      <c r="I9054" s="3">
        <v>0</v>
      </c>
      <c r="J9054" s="3">
        <v>0</v>
      </c>
      <c r="K9054" s="3">
        <v>60</v>
      </c>
      <c r="L9054" s="3" t="s">
        <v>16</v>
      </c>
      <c r="M9054" s="4" t="s">
        <v>5288</v>
      </c>
      <c r="N9054" t="str">
        <f t="shared" si="157"/>
        <v>20170420MI1387</v>
      </c>
      <c r="O9054" t="e">
        <f>VLOOKUP(N9054,[1]Sheet1!$B:$D,3,FALSE)</f>
        <v>#N/A</v>
      </c>
      <c r="P9054" t="e">
        <f>VLOOKUP(O9054,[2]Sheet1!$1:$1048576,2,FALSE)</f>
        <v>#N/A</v>
      </c>
      <c r="Q9054" t="e">
        <f>VLOOKUP(N9054,[1]Sheet1!$B:$C,2,FALSE)</f>
        <v>#N/A</v>
      </c>
      <c r="R9054" t="e">
        <f>VLOOKUP(N9054,[1]Sheet1!$B:$E,4,FALSE)</f>
        <v>#N/A</v>
      </c>
    </row>
    <row r="9055" spans="1:18" x14ac:dyDescent="0.25">
      <c r="A9055" s="9" t="s">
        <v>5287</v>
      </c>
      <c r="B9055" s="5" t="s">
        <v>355</v>
      </c>
      <c r="C9055" s="5" t="s">
        <v>2739</v>
      </c>
      <c r="D9055" s="13">
        <v>1253</v>
      </c>
      <c r="E9055" s="5" t="s">
        <v>26</v>
      </c>
      <c r="F9055" s="5">
        <v>1</v>
      </c>
      <c r="G9055" s="5">
        <v>1</v>
      </c>
      <c r="H9055" s="5">
        <v>2</v>
      </c>
      <c r="I9055" s="5">
        <v>0</v>
      </c>
      <c r="J9055" s="5">
        <v>0</v>
      </c>
      <c r="K9055" s="5">
        <v>100</v>
      </c>
      <c r="L9055" s="5" t="s">
        <v>16</v>
      </c>
      <c r="M9055" s="6" t="s">
        <v>5288</v>
      </c>
      <c r="N9055" t="str">
        <f t="shared" si="157"/>
        <v>20170420MI1253</v>
      </c>
      <c r="O9055" t="e">
        <f>VLOOKUP(N9055,[1]Sheet1!$B:$D,3,FALSE)</f>
        <v>#N/A</v>
      </c>
      <c r="P9055" t="e">
        <f>VLOOKUP(O9055,[2]Sheet1!$1:$1048576,2,FALSE)</f>
        <v>#N/A</v>
      </c>
      <c r="Q9055" t="e">
        <f>VLOOKUP(N9055,[1]Sheet1!$B:$C,2,FALSE)</f>
        <v>#N/A</v>
      </c>
      <c r="R9055" t="e">
        <f>VLOOKUP(N9055,[1]Sheet1!$B:$E,4,FALSE)</f>
        <v>#N/A</v>
      </c>
    </row>
    <row r="9056" spans="1:18" x14ac:dyDescent="0.25">
      <c r="A9056" s="8" t="s">
        <v>5287</v>
      </c>
      <c r="B9056" s="3" t="s">
        <v>355</v>
      </c>
      <c r="C9056" s="3" t="s">
        <v>59</v>
      </c>
      <c r="D9056" s="12">
        <v>1033</v>
      </c>
      <c r="E9056" s="3" t="s">
        <v>5290</v>
      </c>
      <c r="F9056" s="3">
        <v>59</v>
      </c>
      <c r="G9056" s="3">
        <v>39</v>
      </c>
      <c r="H9056" s="3">
        <v>58</v>
      </c>
      <c r="I9056" s="3">
        <v>6</v>
      </c>
      <c r="J9056" s="3">
        <v>2</v>
      </c>
      <c r="K9056" s="3">
        <v>151.28</v>
      </c>
      <c r="L9056" s="3" t="s">
        <v>16</v>
      </c>
      <c r="M9056" s="4" t="s">
        <v>5288</v>
      </c>
      <c r="N9056" t="str">
        <f t="shared" si="157"/>
        <v>20170420MI1033</v>
      </c>
      <c r="O9056" t="e">
        <f>VLOOKUP(N9056,[1]Sheet1!$B:$D,3,FALSE)</f>
        <v>#N/A</v>
      </c>
      <c r="P9056" t="e">
        <f>VLOOKUP(O9056,[2]Sheet1!$1:$1048576,2,FALSE)</f>
        <v>#N/A</v>
      </c>
      <c r="Q9056" t="e">
        <f>VLOOKUP(N9056,[1]Sheet1!$B:$C,2,FALSE)</f>
        <v>#N/A</v>
      </c>
      <c r="R9056" t="e">
        <f>VLOOKUP(N9056,[1]Sheet1!$B:$E,4,FALSE)</f>
        <v>#N/A</v>
      </c>
    </row>
    <row r="9057" spans="1:18" x14ac:dyDescent="0.25">
      <c r="A9057" s="9" t="s">
        <v>5287</v>
      </c>
      <c r="B9057" s="5" t="s">
        <v>355</v>
      </c>
      <c r="C9057" s="5" t="s">
        <v>2674</v>
      </c>
      <c r="D9057" s="13">
        <v>1244</v>
      </c>
      <c r="E9057" s="5" t="s">
        <v>5291</v>
      </c>
      <c r="F9057" s="5">
        <v>7</v>
      </c>
      <c r="G9057" s="5">
        <v>9</v>
      </c>
      <c r="H9057" s="5">
        <v>16</v>
      </c>
      <c r="I9057" s="5">
        <v>0</v>
      </c>
      <c r="J9057" s="5">
        <v>0</v>
      </c>
      <c r="K9057" s="5">
        <v>77.77</v>
      </c>
      <c r="L9057" s="5" t="s">
        <v>16</v>
      </c>
      <c r="M9057" s="6" t="s">
        <v>5288</v>
      </c>
      <c r="N9057" t="str">
        <f t="shared" si="157"/>
        <v>20170420MI1244</v>
      </c>
      <c r="O9057" t="e">
        <f>VLOOKUP(N9057,[1]Sheet1!$B:$D,3,FALSE)</f>
        <v>#N/A</v>
      </c>
      <c r="P9057" t="e">
        <f>VLOOKUP(O9057,[2]Sheet1!$1:$1048576,2,FALSE)</f>
        <v>#N/A</v>
      </c>
      <c r="Q9057" t="e">
        <f>VLOOKUP(N9057,[1]Sheet1!$B:$C,2,FALSE)</f>
        <v>#N/A</v>
      </c>
      <c r="R9057" t="e">
        <f>VLOOKUP(N9057,[1]Sheet1!$B:$E,4,FALSE)</f>
        <v>#N/A</v>
      </c>
    </row>
    <row r="9058" spans="1:18" x14ac:dyDescent="0.25">
      <c r="A9058" s="8" t="s">
        <v>5287</v>
      </c>
      <c r="B9058" s="3" t="s">
        <v>355</v>
      </c>
      <c r="C9058" s="3" t="s">
        <v>3315</v>
      </c>
      <c r="D9058" s="12">
        <v>1289</v>
      </c>
      <c r="E9058" s="3" t="s">
        <v>26</v>
      </c>
      <c r="F9058" s="3">
        <v>0</v>
      </c>
      <c r="G9058" s="3">
        <v>1</v>
      </c>
      <c r="H9058" s="3">
        <v>1</v>
      </c>
      <c r="I9058" s="3">
        <v>0</v>
      </c>
      <c r="J9058" s="3">
        <v>0</v>
      </c>
      <c r="K9058" s="3">
        <v>0</v>
      </c>
      <c r="L9058" s="3" t="s">
        <v>16</v>
      </c>
      <c r="M9058" s="4" t="s">
        <v>5288</v>
      </c>
      <c r="N9058" t="str">
        <f t="shared" si="157"/>
        <v>20170420MI1289</v>
      </c>
      <c r="O9058" t="e">
        <f>VLOOKUP(N9058,[1]Sheet1!$B:$D,3,FALSE)</f>
        <v>#N/A</v>
      </c>
      <c r="P9058" t="e">
        <f>VLOOKUP(O9058,[2]Sheet1!$1:$1048576,2,FALSE)</f>
        <v>#N/A</v>
      </c>
      <c r="Q9058" t="e">
        <f>VLOOKUP(N9058,[1]Sheet1!$B:$C,2,FALSE)</f>
        <v>#N/A</v>
      </c>
      <c r="R9058" t="e">
        <f>VLOOKUP(N9058,[1]Sheet1!$B:$E,4,FALSE)</f>
        <v>#N/A</v>
      </c>
    </row>
    <row r="9059" spans="1:18" x14ac:dyDescent="0.25">
      <c r="A9059" s="9" t="s">
        <v>5287</v>
      </c>
      <c r="B9059" s="5" t="s">
        <v>355</v>
      </c>
      <c r="C9059" s="5" t="s">
        <v>3260</v>
      </c>
      <c r="D9059" s="13">
        <v>1279</v>
      </c>
      <c r="E9059" s="5" t="s">
        <v>3761</v>
      </c>
      <c r="F9059" s="5">
        <v>21</v>
      </c>
      <c r="G9059" s="5">
        <v>27</v>
      </c>
      <c r="H9059" s="5">
        <v>43</v>
      </c>
      <c r="I9059" s="5">
        <v>1</v>
      </c>
      <c r="J9059" s="5">
        <v>0</v>
      </c>
      <c r="K9059" s="5">
        <v>77.77</v>
      </c>
      <c r="L9059" s="5" t="s">
        <v>16</v>
      </c>
      <c r="M9059" s="6" t="s">
        <v>5288</v>
      </c>
      <c r="N9059" t="str">
        <f t="shared" si="157"/>
        <v>20170420MI1279</v>
      </c>
      <c r="O9059" t="e">
        <f>VLOOKUP(N9059,[1]Sheet1!$B:$D,3,FALSE)</f>
        <v>#N/A</v>
      </c>
      <c r="P9059" t="e">
        <f>VLOOKUP(O9059,[2]Sheet1!$1:$1048576,2,FALSE)</f>
        <v>#N/A</v>
      </c>
      <c r="Q9059" t="e">
        <f>VLOOKUP(N9059,[1]Sheet1!$B:$C,2,FALSE)</f>
        <v>#N/A</v>
      </c>
      <c r="R9059" t="e">
        <f>VLOOKUP(N9059,[1]Sheet1!$B:$E,4,FALSE)</f>
        <v>#N/A</v>
      </c>
    </row>
    <row r="9060" spans="1:18" x14ac:dyDescent="0.25">
      <c r="A9060" s="8" t="s">
        <v>5287</v>
      </c>
      <c r="B9060" s="3" t="s">
        <v>355</v>
      </c>
      <c r="C9060" s="3" t="s">
        <v>4255</v>
      </c>
      <c r="D9060" s="12">
        <v>1339</v>
      </c>
      <c r="E9060" s="3" t="s">
        <v>5292</v>
      </c>
      <c r="F9060" s="3">
        <v>26</v>
      </c>
      <c r="G9060" s="3">
        <v>17</v>
      </c>
      <c r="H9060" s="3">
        <v>25</v>
      </c>
      <c r="I9060" s="3">
        <v>4</v>
      </c>
      <c r="J9060" s="3">
        <v>0</v>
      </c>
      <c r="K9060" s="3">
        <v>152.94</v>
      </c>
      <c r="L9060" s="3" t="s">
        <v>16</v>
      </c>
      <c r="M9060" s="4" t="s">
        <v>5288</v>
      </c>
      <c r="N9060" t="str">
        <f t="shared" si="157"/>
        <v>20170420MI1339</v>
      </c>
      <c r="O9060" t="e">
        <f>VLOOKUP(N9060,[1]Sheet1!$B:$D,3,FALSE)</f>
        <v>#N/A</v>
      </c>
      <c r="P9060" t="e">
        <f>VLOOKUP(O9060,[2]Sheet1!$1:$1048576,2,FALSE)</f>
        <v>#N/A</v>
      </c>
      <c r="Q9060" t="e">
        <f>VLOOKUP(N9060,[1]Sheet1!$B:$C,2,FALSE)</f>
        <v>#N/A</v>
      </c>
      <c r="R9060" t="e">
        <f>VLOOKUP(N9060,[1]Sheet1!$B:$E,4,FALSE)</f>
        <v>#N/A</v>
      </c>
    </row>
    <row r="9061" spans="1:18" x14ac:dyDescent="0.25">
      <c r="A9061" s="9" t="s">
        <v>5287</v>
      </c>
      <c r="B9061" s="5" t="s">
        <v>355</v>
      </c>
      <c r="C9061" s="5" t="s">
        <v>3393</v>
      </c>
      <c r="D9061" s="13">
        <v>1293</v>
      </c>
      <c r="E9061" s="5" t="s">
        <v>4383</v>
      </c>
      <c r="F9061" s="5">
        <v>39</v>
      </c>
      <c r="G9061" s="5">
        <v>25</v>
      </c>
      <c r="H9061" s="5">
        <v>35</v>
      </c>
      <c r="I9061" s="5">
        <v>7</v>
      </c>
      <c r="J9061" s="5">
        <v>0</v>
      </c>
      <c r="K9061" s="5">
        <v>156</v>
      </c>
      <c r="L9061" s="5" t="s">
        <v>16</v>
      </c>
      <c r="M9061" s="6" t="s">
        <v>5288</v>
      </c>
      <c r="N9061" t="str">
        <f t="shared" si="157"/>
        <v>20170420MI1293</v>
      </c>
      <c r="O9061" t="e">
        <f>VLOOKUP(N9061,[1]Sheet1!$B:$D,3,FALSE)</f>
        <v>#N/A</v>
      </c>
      <c r="P9061" t="e">
        <f>VLOOKUP(O9061,[2]Sheet1!$1:$1048576,2,FALSE)</f>
        <v>#N/A</v>
      </c>
      <c r="Q9061" t="e">
        <f>VLOOKUP(N9061,[1]Sheet1!$B:$C,2,FALSE)</f>
        <v>#N/A</v>
      </c>
      <c r="R9061" t="e">
        <f>VLOOKUP(N9061,[1]Sheet1!$B:$E,4,FALSE)</f>
        <v>#N/A</v>
      </c>
    </row>
    <row r="9062" spans="1:18" x14ac:dyDescent="0.25">
      <c r="A9062" s="8" t="s">
        <v>5287</v>
      </c>
      <c r="B9062" s="3" t="s">
        <v>355</v>
      </c>
      <c r="C9062" s="3" t="s">
        <v>4880</v>
      </c>
      <c r="D9062" s="12">
        <v>1367</v>
      </c>
      <c r="E9062" s="3" t="s">
        <v>5293</v>
      </c>
      <c r="F9062" s="3">
        <v>21</v>
      </c>
      <c r="G9062" s="3">
        <v>17</v>
      </c>
      <c r="H9062" s="3">
        <v>27</v>
      </c>
      <c r="I9062" s="3">
        <v>2</v>
      </c>
      <c r="J9062" s="3">
        <v>0</v>
      </c>
      <c r="K9062" s="3">
        <v>123.52</v>
      </c>
      <c r="L9062" s="3" t="s">
        <v>16</v>
      </c>
      <c r="M9062" s="4" t="s">
        <v>5288</v>
      </c>
      <c r="N9062" t="str">
        <f t="shared" si="157"/>
        <v>20170420MI1367</v>
      </c>
      <c r="O9062" t="e">
        <f>VLOOKUP(N9062,[1]Sheet1!$B:$D,3,FALSE)</f>
        <v>#N/A</v>
      </c>
      <c r="P9062" t="e">
        <f>VLOOKUP(O9062,[2]Sheet1!$1:$1048576,2,FALSE)</f>
        <v>#N/A</v>
      </c>
      <c r="Q9062" t="e">
        <f>VLOOKUP(N9062,[1]Sheet1!$B:$C,2,FALSE)</f>
        <v>#N/A</v>
      </c>
      <c r="R9062" t="e">
        <f>VLOOKUP(N9062,[1]Sheet1!$B:$E,4,FALSE)</f>
        <v>#N/A</v>
      </c>
    </row>
    <row r="9063" spans="1:18" x14ac:dyDescent="0.25">
      <c r="A9063" s="9" t="s">
        <v>5287</v>
      </c>
      <c r="B9063" s="5" t="s">
        <v>355</v>
      </c>
      <c r="C9063" s="5" t="s">
        <v>3375</v>
      </c>
      <c r="D9063" s="13">
        <v>1292</v>
      </c>
      <c r="E9063" s="5" t="s">
        <v>5294</v>
      </c>
      <c r="F9063" s="5">
        <v>16</v>
      </c>
      <c r="G9063" s="5">
        <v>9</v>
      </c>
      <c r="H9063" s="5">
        <v>14</v>
      </c>
      <c r="I9063" s="5">
        <v>3</v>
      </c>
      <c r="J9063" s="5">
        <v>0</v>
      </c>
      <c r="K9063" s="5">
        <v>177.77</v>
      </c>
      <c r="L9063" s="5" t="s">
        <v>16</v>
      </c>
      <c r="M9063" s="6" t="s">
        <v>5288</v>
      </c>
      <c r="N9063" t="str">
        <f t="shared" si="157"/>
        <v>20170420MI1292</v>
      </c>
      <c r="O9063" t="e">
        <f>VLOOKUP(N9063,[1]Sheet1!$B:$D,3,FALSE)</f>
        <v>#N/A</v>
      </c>
      <c r="P9063" t="e">
        <f>VLOOKUP(O9063,[2]Sheet1!$1:$1048576,2,FALSE)</f>
        <v>#N/A</v>
      </c>
      <c r="Q9063" t="e">
        <f>VLOOKUP(N9063,[1]Sheet1!$B:$C,2,FALSE)</f>
        <v>#N/A</v>
      </c>
      <c r="R9063" t="e">
        <f>VLOOKUP(N9063,[1]Sheet1!$B:$E,4,FALSE)</f>
        <v>#N/A</v>
      </c>
    </row>
    <row r="9064" spans="1:18" x14ac:dyDescent="0.25">
      <c r="A9064" s="8" t="s">
        <v>5287</v>
      </c>
      <c r="B9064" s="3" t="s">
        <v>355</v>
      </c>
      <c r="C9064" s="3" t="s">
        <v>4453</v>
      </c>
      <c r="D9064" s="12">
        <v>1350</v>
      </c>
      <c r="E9064" s="3" t="s">
        <v>26</v>
      </c>
      <c r="F9064" s="3">
        <v>3</v>
      </c>
      <c r="G9064" s="3">
        <v>4</v>
      </c>
      <c r="H9064" s="3">
        <v>11</v>
      </c>
      <c r="I9064" s="3">
        <v>0</v>
      </c>
      <c r="J9064" s="3">
        <v>0</v>
      </c>
      <c r="K9064" s="3">
        <v>75</v>
      </c>
      <c r="L9064" s="3" t="s">
        <v>16</v>
      </c>
      <c r="M9064" s="4" t="s">
        <v>5288</v>
      </c>
      <c r="N9064" t="str">
        <f t="shared" si="157"/>
        <v>20170420MI1350</v>
      </c>
      <c r="O9064" t="e">
        <f>VLOOKUP(N9064,[1]Sheet1!$B:$D,3,FALSE)</f>
        <v>#N/A</v>
      </c>
      <c r="P9064" t="e">
        <f>VLOOKUP(O9064,[2]Sheet1!$1:$1048576,2,FALSE)</f>
        <v>#N/A</v>
      </c>
      <c r="Q9064" t="e">
        <f>VLOOKUP(N9064,[1]Sheet1!$B:$C,2,FALSE)</f>
        <v>#N/A</v>
      </c>
      <c r="R9064" t="e">
        <f>VLOOKUP(N9064,[1]Sheet1!$B:$E,4,FALSE)</f>
        <v>#N/A</v>
      </c>
    </row>
    <row r="9065" spans="1:18" x14ac:dyDescent="0.25">
      <c r="A9065" s="9" t="s">
        <v>5287</v>
      </c>
      <c r="B9065" s="5" t="s">
        <v>355</v>
      </c>
      <c r="C9065" s="5" t="s">
        <v>4859</v>
      </c>
      <c r="D9065" s="13">
        <v>1366</v>
      </c>
      <c r="E9065" s="5" t="s">
        <v>5295</v>
      </c>
      <c r="F9065" s="5">
        <v>38</v>
      </c>
      <c r="G9065" s="5">
        <v>16</v>
      </c>
      <c r="H9065" s="5">
        <v>26</v>
      </c>
      <c r="I9065" s="5">
        <v>2</v>
      </c>
      <c r="J9065" s="5">
        <v>4</v>
      </c>
      <c r="K9065" s="5">
        <v>237.5</v>
      </c>
      <c r="L9065" s="5" t="s">
        <v>20</v>
      </c>
      <c r="M9065" s="6" t="s">
        <v>5288</v>
      </c>
      <c r="N9065" t="str">
        <f t="shared" si="157"/>
        <v>20170420MI1366</v>
      </c>
      <c r="O9065" t="e">
        <f>VLOOKUP(N9065,[1]Sheet1!$B:$D,3,FALSE)</f>
        <v>#N/A</v>
      </c>
      <c r="P9065" t="e">
        <f>VLOOKUP(O9065,[2]Sheet1!$1:$1048576,2,FALSE)</f>
        <v>#N/A</v>
      </c>
      <c r="Q9065" t="e">
        <f>VLOOKUP(N9065,[1]Sheet1!$B:$C,2,FALSE)</f>
        <v>#N/A</v>
      </c>
      <c r="R9065" t="e">
        <f>VLOOKUP(N9065,[1]Sheet1!$B:$E,4,FALSE)</f>
        <v>#N/A</v>
      </c>
    </row>
    <row r="9066" spans="1:18" x14ac:dyDescent="0.25">
      <c r="A9066" s="8" t="s">
        <v>5287</v>
      </c>
      <c r="B9066" s="3" t="s">
        <v>355</v>
      </c>
      <c r="C9066" s="3" t="s">
        <v>1271</v>
      </c>
      <c r="D9066" s="12">
        <v>1138</v>
      </c>
      <c r="E9066" s="3" t="s">
        <v>2818</v>
      </c>
      <c r="F9066" s="3">
        <v>1</v>
      </c>
      <c r="G9066" s="3">
        <v>4</v>
      </c>
      <c r="H9066" s="3">
        <v>11</v>
      </c>
      <c r="I9066" s="3">
        <v>0</v>
      </c>
      <c r="J9066" s="3">
        <v>0</v>
      </c>
      <c r="K9066" s="3">
        <v>25</v>
      </c>
      <c r="L9066" s="3" t="s">
        <v>16</v>
      </c>
      <c r="M9066" s="4" t="s">
        <v>5288</v>
      </c>
      <c r="N9066" t="str">
        <f t="shared" si="157"/>
        <v>20170420MI1138</v>
      </c>
      <c r="O9066" t="e">
        <f>VLOOKUP(N9066,[1]Sheet1!$B:$D,3,FALSE)</f>
        <v>#N/A</v>
      </c>
      <c r="P9066" t="e">
        <f>VLOOKUP(O9066,[2]Sheet1!$1:$1048576,2,FALSE)</f>
        <v>#N/A</v>
      </c>
      <c r="Q9066" t="e">
        <f>VLOOKUP(N9066,[1]Sheet1!$B:$C,2,FALSE)</f>
        <v>#N/A</v>
      </c>
      <c r="R9066" t="e">
        <f>VLOOKUP(N9066,[1]Sheet1!$B:$E,4,FALSE)</f>
        <v>#N/A</v>
      </c>
    </row>
    <row r="9067" spans="1:18" x14ac:dyDescent="0.25">
      <c r="A9067" s="9" t="s">
        <v>5296</v>
      </c>
      <c r="B9067" s="5" t="s">
        <v>338</v>
      </c>
      <c r="C9067" s="5" t="s">
        <v>2886</v>
      </c>
      <c r="D9067" s="13">
        <v>1259</v>
      </c>
      <c r="E9067" s="5" t="s">
        <v>5152</v>
      </c>
      <c r="F9067" s="5">
        <v>1</v>
      </c>
      <c r="G9067" s="5">
        <v>6</v>
      </c>
      <c r="H9067" s="5">
        <v>6</v>
      </c>
      <c r="I9067" s="5">
        <v>0</v>
      </c>
      <c r="J9067" s="5">
        <v>0</v>
      </c>
      <c r="K9067" s="5">
        <v>16.66</v>
      </c>
      <c r="L9067" s="5" t="s">
        <v>16</v>
      </c>
      <c r="M9067" s="6" t="s">
        <v>5288</v>
      </c>
      <c r="N9067" t="str">
        <f t="shared" si="157"/>
        <v>20170421GL1259</v>
      </c>
      <c r="O9067" t="e">
        <f>VLOOKUP(N9067,[1]Sheet1!$B:$D,3,FALSE)</f>
        <v>#N/A</v>
      </c>
      <c r="P9067" t="e">
        <f>VLOOKUP(O9067,[2]Sheet1!$1:$1048576,2,FALSE)</f>
        <v>#N/A</v>
      </c>
      <c r="Q9067" t="e">
        <f>VLOOKUP(N9067,[1]Sheet1!$B:$C,2,FALSE)</f>
        <v>#N/A</v>
      </c>
      <c r="R9067" t="e">
        <f>VLOOKUP(N9067,[1]Sheet1!$B:$E,4,FALSE)</f>
        <v>#N/A</v>
      </c>
    </row>
    <row r="9068" spans="1:18" x14ac:dyDescent="0.25">
      <c r="A9068" s="8" t="s">
        <v>5296</v>
      </c>
      <c r="B9068" s="3" t="s">
        <v>338</v>
      </c>
      <c r="C9068" s="3" t="s">
        <v>104</v>
      </c>
      <c r="D9068" s="12">
        <v>1102</v>
      </c>
      <c r="E9068" s="3" t="s">
        <v>5152</v>
      </c>
      <c r="F9068" s="3">
        <v>0</v>
      </c>
      <c r="G9068" s="3">
        <v>2</v>
      </c>
      <c r="H9068" s="3">
        <v>1</v>
      </c>
      <c r="I9068" s="3">
        <v>0</v>
      </c>
      <c r="J9068" s="3">
        <v>0</v>
      </c>
      <c r="K9068" s="3">
        <v>0</v>
      </c>
      <c r="L9068" s="3" t="s">
        <v>20</v>
      </c>
      <c r="M9068" s="4" t="s">
        <v>5288</v>
      </c>
      <c r="N9068" t="str">
        <f t="shared" si="157"/>
        <v>20170421GL1102</v>
      </c>
      <c r="O9068" t="e">
        <f>VLOOKUP(N9068,[1]Sheet1!$B:$D,3,FALSE)</f>
        <v>#N/A</v>
      </c>
      <c r="P9068" t="e">
        <f>VLOOKUP(O9068,[2]Sheet1!$1:$1048576,2,FALSE)</f>
        <v>#N/A</v>
      </c>
      <c r="Q9068" t="e">
        <f>VLOOKUP(N9068,[1]Sheet1!$B:$C,2,FALSE)</f>
        <v>#N/A</v>
      </c>
      <c r="R9068" t="e">
        <f>VLOOKUP(N9068,[1]Sheet1!$B:$E,4,FALSE)</f>
        <v>#N/A</v>
      </c>
    </row>
    <row r="9069" spans="1:18" x14ac:dyDescent="0.25">
      <c r="A9069" s="9" t="s">
        <v>5296</v>
      </c>
      <c r="B9069" s="5" t="s">
        <v>338</v>
      </c>
      <c r="C9069" s="5" t="s">
        <v>2664</v>
      </c>
      <c r="D9069" s="13">
        <v>1241</v>
      </c>
      <c r="E9069" s="5" t="s">
        <v>3885</v>
      </c>
      <c r="F9069" s="5">
        <v>10</v>
      </c>
      <c r="G9069" s="5">
        <v>12</v>
      </c>
      <c r="H9069" s="5">
        <v>12</v>
      </c>
      <c r="I9069" s="5">
        <v>2</v>
      </c>
      <c r="J9069" s="5">
        <v>0</v>
      </c>
      <c r="K9069" s="5">
        <v>83.33</v>
      </c>
      <c r="L9069" s="5" t="s">
        <v>40</v>
      </c>
      <c r="M9069" s="6" t="s">
        <v>5288</v>
      </c>
      <c r="N9069" t="str">
        <f t="shared" si="157"/>
        <v>20170421GL1241</v>
      </c>
      <c r="O9069" t="e">
        <f>VLOOKUP(N9069,[1]Sheet1!$B:$D,3,FALSE)</f>
        <v>#N/A</v>
      </c>
      <c r="P9069" t="e">
        <f>VLOOKUP(O9069,[2]Sheet1!$1:$1048576,2,FALSE)</f>
        <v>#N/A</v>
      </c>
      <c r="Q9069" t="e">
        <f>VLOOKUP(N9069,[1]Sheet1!$B:$C,2,FALSE)</f>
        <v>#N/A</v>
      </c>
      <c r="R9069" t="e">
        <f>VLOOKUP(N9069,[1]Sheet1!$B:$E,4,FALSE)</f>
        <v>#N/A</v>
      </c>
    </row>
    <row r="9070" spans="1:18" x14ac:dyDescent="0.25">
      <c r="A9070" s="8" t="s">
        <v>5296</v>
      </c>
      <c r="B9070" s="3" t="s">
        <v>338</v>
      </c>
      <c r="C9070" s="3" t="s">
        <v>1496</v>
      </c>
      <c r="D9070" s="12">
        <v>1156</v>
      </c>
      <c r="E9070" s="3" t="s">
        <v>5297</v>
      </c>
      <c r="F9070" s="3">
        <v>13</v>
      </c>
      <c r="G9070" s="3">
        <v>17</v>
      </c>
      <c r="H9070" s="3">
        <v>27</v>
      </c>
      <c r="I9070" s="3">
        <v>0</v>
      </c>
      <c r="J9070" s="3">
        <v>1</v>
      </c>
      <c r="K9070" s="3">
        <v>76.47</v>
      </c>
      <c r="L9070" s="3" t="s">
        <v>16</v>
      </c>
      <c r="M9070" s="4" t="s">
        <v>5288</v>
      </c>
      <c r="N9070" t="str">
        <f t="shared" si="157"/>
        <v>20170421GL1156</v>
      </c>
      <c r="O9070" t="e">
        <f>VLOOKUP(N9070,[1]Sheet1!$B:$D,3,FALSE)</f>
        <v>#N/A</v>
      </c>
      <c r="P9070" t="e">
        <f>VLOOKUP(O9070,[2]Sheet1!$1:$1048576,2,FALSE)</f>
        <v>#N/A</v>
      </c>
      <c r="Q9070" t="e">
        <f>VLOOKUP(N9070,[1]Sheet1!$B:$C,2,FALSE)</f>
        <v>#N/A</v>
      </c>
      <c r="R9070" t="e">
        <f>VLOOKUP(N9070,[1]Sheet1!$B:$E,4,FALSE)</f>
        <v>#N/A</v>
      </c>
    </row>
    <row r="9071" spans="1:18" x14ac:dyDescent="0.25">
      <c r="A9071" s="9" t="s">
        <v>5296</v>
      </c>
      <c r="B9071" s="5" t="s">
        <v>338</v>
      </c>
      <c r="C9071" s="5" t="s">
        <v>3827</v>
      </c>
      <c r="D9071" s="13">
        <v>1319</v>
      </c>
      <c r="E9071" s="5" t="s">
        <v>4625</v>
      </c>
      <c r="F9071" s="5">
        <v>7</v>
      </c>
      <c r="G9071" s="5">
        <v>12</v>
      </c>
      <c r="H9071" s="5">
        <v>14</v>
      </c>
      <c r="I9071" s="5">
        <v>0</v>
      </c>
      <c r="J9071" s="5">
        <v>0</v>
      </c>
      <c r="K9071" s="5">
        <v>58.33</v>
      </c>
      <c r="L9071" s="5" t="s">
        <v>16</v>
      </c>
      <c r="M9071" s="6" t="s">
        <v>5288</v>
      </c>
      <c r="N9071" t="str">
        <f t="shared" si="157"/>
        <v>20170421GL1319</v>
      </c>
      <c r="O9071" t="e">
        <f>VLOOKUP(N9071,[1]Sheet1!$B:$D,3,FALSE)</f>
        <v>#N/A</v>
      </c>
      <c r="P9071" t="e">
        <f>VLOOKUP(O9071,[2]Sheet1!$1:$1048576,2,FALSE)</f>
        <v>#N/A</v>
      </c>
      <c r="Q9071" t="e">
        <f>VLOOKUP(N9071,[1]Sheet1!$B:$C,2,FALSE)</f>
        <v>#N/A</v>
      </c>
      <c r="R9071" t="e">
        <f>VLOOKUP(N9071,[1]Sheet1!$B:$E,4,FALSE)</f>
        <v>#N/A</v>
      </c>
    </row>
    <row r="9072" spans="1:18" x14ac:dyDescent="0.25">
      <c r="A9072" s="8" t="s">
        <v>5296</v>
      </c>
      <c r="B9072" s="3" t="s">
        <v>338</v>
      </c>
      <c r="C9072" s="3" t="s">
        <v>243</v>
      </c>
      <c r="D9072" s="12">
        <v>1059</v>
      </c>
      <c r="E9072" s="3" t="s">
        <v>3673</v>
      </c>
      <c r="F9072" s="3">
        <v>2</v>
      </c>
      <c r="G9072" s="3">
        <v>5</v>
      </c>
      <c r="H9072" s="3">
        <v>10</v>
      </c>
      <c r="I9072" s="3">
        <v>0</v>
      </c>
      <c r="J9072" s="3">
        <v>0</v>
      </c>
      <c r="K9072" s="3">
        <v>40</v>
      </c>
      <c r="L9072" s="3" t="s">
        <v>16</v>
      </c>
      <c r="M9072" s="4" t="s">
        <v>5288</v>
      </c>
      <c r="N9072" t="str">
        <f t="shared" si="157"/>
        <v>20170421GL1059</v>
      </c>
      <c r="O9072" t="e">
        <f>VLOOKUP(N9072,[1]Sheet1!$B:$D,3,FALSE)</f>
        <v>#N/A</v>
      </c>
      <c r="P9072" t="e">
        <f>VLOOKUP(O9072,[2]Sheet1!$1:$1048576,2,FALSE)</f>
        <v>#N/A</v>
      </c>
      <c r="Q9072" t="e">
        <f>VLOOKUP(N9072,[1]Sheet1!$B:$C,2,FALSE)</f>
        <v>#N/A</v>
      </c>
      <c r="R9072" t="e">
        <f>VLOOKUP(N9072,[1]Sheet1!$B:$E,4,FALSE)</f>
        <v>#N/A</v>
      </c>
    </row>
    <row r="9073" spans="1:18" x14ac:dyDescent="0.25">
      <c r="A9073" s="9" t="s">
        <v>5296</v>
      </c>
      <c r="B9073" s="5" t="s">
        <v>338</v>
      </c>
      <c r="C9073" s="5" t="s">
        <v>3680</v>
      </c>
      <c r="D9073" s="13">
        <v>1311</v>
      </c>
      <c r="E9073" s="5" t="s">
        <v>26</v>
      </c>
      <c r="F9073" s="5">
        <v>5</v>
      </c>
      <c r="G9073" s="5">
        <v>4</v>
      </c>
      <c r="H9073" s="5">
        <v>8</v>
      </c>
      <c r="I9073" s="5">
        <v>0</v>
      </c>
      <c r="J9073" s="5">
        <v>0</v>
      </c>
      <c r="K9073" s="5">
        <v>125</v>
      </c>
      <c r="L9073" s="5" t="s">
        <v>16</v>
      </c>
      <c r="M9073" s="6" t="s">
        <v>5288</v>
      </c>
      <c r="N9073" t="str">
        <f t="shared" si="157"/>
        <v>20170421GL1311</v>
      </c>
      <c r="O9073" t="e">
        <f>VLOOKUP(N9073,[1]Sheet1!$B:$D,3,FALSE)</f>
        <v>#N/A</v>
      </c>
      <c r="P9073" t="e">
        <f>VLOOKUP(O9073,[2]Sheet1!$1:$1048576,2,FALSE)</f>
        <v>#N/A</v>
      </c>
      <c r="Q9073" t="e">
        <f>VLOOKUP(N9073,[1]Sheet1!$B:$C,2,FALSE)</f>
        <v>#N/A</v>
      </c>
      <c r="R9073" t="e">
        <f>VLOOKUP(N9073,[1]Sheet1!$B:$E,4,FALSE)</f>
        <v>#N/A</v>
      </c>
    </row>
    <row r="9074" spans="1:18" x14ac:dyDescent="0.25">
      <c r="A9074" s="8" t="s">
        <v>5296</v>
      </c>
      <c r="B9074" s="3" t="s">
        <v>338</v>
      </c>
      <c r="C9074" s="3" t="s">
        <v>3621</v>
      </c>
      <c r="D9074" s="12">
        <v>1307</v>
      </c>
      <c r="E9074" s="3" t="s">
        <v>3833</v>
      </c>
      <c r="F9074" s="3">
        <v>10</v>
      </c>
      <c r="G9074" s="3">
        <v>5</v>
      </c>
      <c r="H9074" s="3">
        <v>12</v>
      </c>
      <c r="I9074" s="3">
        <v>0</v>
      </c>
      <c r="J9074" s="3">
        <v>1</v>
      </c>
      <c r="K9074" s="3">
        <v>200</v>
      </c>
      <c r="L9074" s="3" t="s">
        <v>16</v>
      </c>
      <c r="M9074" s="4" t="s">
        <v>5288</v>
      </c>
      <c r="N9074" t="str">
        <f t="shared" si="157"/>
        <v>20170421GL1307</v>
      </c>
      <c r="O9074" t="e">
        <f>VLOOKUP(N9074,[1]Sheet1!$B:$D,3,FALSE)</f>
        <v>#N/A</v>
      </c>
      <c r="P9074" t="e">
        <f>VLOOKUP(O9074,[2]Sheet1!$1:$1048576,2,FALSE)</f>
        <v>#N/A</v>
      </c>
      <c r="Q9074" t="e">
        <f>VLOOKUP(N9074,[1]Sheet1!$B:$C,2,FALSE)</f>
        <v>#N/A</v>
      </c>
      <c r="R9074" t="e">
        <f>VLOOKUP(N9074,[1]Sheet1!$B:$E,4,FALSE)</f>
        <v>#N/A</v>
      </c>
    </row>
    <row r="9075" spans="1:18" x14ac:dyDescent="0.25">
      <c r="A9075" s="9" t="s">
        <v>5296</v>
      </c>
      <c r="B9075" s="5" t="s">
        <v>338</v>
      </c>
      <c r="C9075" s="5" t="s">
        <v>4901</v>
      </c>
      <c r="D9075" s="13">
        <v>1368</v>
      </c>
      <c r="E9075" s="5" t="s">
        <v>1094</v>
      </c>
      <c r="F9075" s="5">
        <v>1</v>
      </c>
      <c r="G9075" s="5">
        <v>5</v>
      </c>
      <c r="H9075" s="5">
        <v>9</v>
      </c>
      <c r="I9075" s="5">
        <v>0</v>
      </c>
      <c r="J9075" s="5">
        <v>0</v>
      </c>
      <c r="K9075" s="5">
        <v>20</v>
      </c>
      <c r="L9075" s="5" t="s">
        <v>16</v>
      </c>
      <c r="M9075" s="6" t="s">
        <v>5288</v>
      </c>
      <c r="N9075" t="str">
        <f t="shared" si="157"/>
        <v>20170421GL1368</v>
      </c>
      <c r="O9075" t="e">
        <f>VLOOKUP(N9075,[1]Sheet1!$B:$D,3,FALSE)</f>
        <v>#N/A</v>
      </c>
      <c r="P9075" t="e">
        <f>VLOOKUP(O9075,[2]Sheet1!$1:$1048576,2,FALSE)</f>
        <v>#N/A</v>
      </c>
      <c r="Q9075" t="e">
        <f>VLOOKUP(N9075,[1]Sheet1!$B:$C,2,FALSE)</f>
        <v>#N/A</v>
      </c>
      <c r="R9075" t="e">
        <f>VLOOKUP(N9075,[1]Sheet1!$B:$E,4,FALSE)</f>
        <v>#N/A</v>
      </c>
    </row>
    <row r="9076" spans="1:18" x14ac:dyDescent="0.25">
      <c r="A9076" s="8" t="s">
        <v>5296</v>
      </c>
      <c r="B9076" s="3" t="s">
        <v>338</v>
      </c>
      <c r="C9076" s="3" t="s">
        <v>3295</v>
      </c>
      <c r="D9076" s="12">
        <v>1287</v>
      </c>
      <c r="E9076" s="3" t="s">
        <v>408</v>
      </c>
      <c r="F9076" s="3">
        <v>95</v>
      </c>
      <c r="G9076" s="3">
        <v>50</v>
      </c>
      <c r="H9076" s="3">
        <v>91</v>
      </c>
      <c r="I9076" s="3">
        <v>9</v>
      </c>
      <c r="J9076" s="3">
        <v>5</v>
      </c>
      <c r="K9076" s="3">
        <v>190</v>
      </c>
      <c r="L9076" s="3" t="s">
        <v>16</v>
      </c>
      <c r="M9076" s="4" t="s">
        <v>5288</v>
      </c>
      <c r="N9076" t="str">
        <f t="shared" si="157"/>
        <v>20170421GL1287</v>
      </c>
      <c r="O9076" t="e">
        <f>VLOOKUP(N9076,[1]Sheet1!$B:$D,3,FALSE)</f>
        <v>#N/A</v>
      </c>
      <c r="P9076" t="e">
        <f>VLOOKUP(O9076,[2]Sheet1!$1:$1048576,2,FALSE)</f>
        <v>#N/A</v>
      </c>
      <c r="Q9076" t="e">
        <f>VLOOKUP(N9076,[1]Sheet1!$B:$C,2,FALSE)</f>
        <v>#N/A</v>
      </c>
      <c r="R9076" t="e">
        <f>VLOOKUP(N9076,[1]Sheet1!$B:$E,4,FALSE)</f>
        <v>#N/A</v>
      </c>
    </row>
    <row r="9077" spans="1:18" x14ac:dyDescent="0.25">
      <c r="A9077" s="9" t="s">
        <v>5296</v>
      </c>
      <c r="B9077" s="5" t="s">
        <v>338</v>
      </c>
      <c r="C9077" s="5" t="s">
        <v>869</v>
      </c>
      <c r="D9077" s="13">
        <v>1056</v>
      </c>
      <c r="E9077" s="5" t="s">
        <v>3928</v>
      </c>
      <c r="F9077" s="5">
        <v>9</v>
      </c>
      <c r="G9077" s="5">
        <v>16</v>
      </c>
      <c r="H9077" s="5">
        <v>19</v>
      </c>
      <c r="I9077" s="5">
        <v>0</v>
      </c>
      <c r="J9077" s="5">
        <v>0</v>
      </c>
      <c r="K9077" s="5">
        <v>56.25</v>
      </c>
      <c r="L9077" s="5" t="s">
        <v>16</v>
      </c>
      <c r="M9077" s="6" t="s">
        <v>5288</v>
      </c>
      <c r="N9077" t="str">
        <f t="shared" si="157"/>
        <v>20170421GL1056</v>
      </c>
      <c r="O9077" t="e">
        <f>VLOOKUP(N9077,[1]Sheet1!$B:$D,3,FALSE)</f>
        <v>#N/A</v>
      </c>
      <c r="P9077" t="e">
        <f>VLOOKUP(O9077,[2]Sheet1!$1:$1048576,2,FALSE)</f>
        <v>#N/A</v>
      </c>
      <c r="Q9077" t="e">
        <f>VLOOKUP(N9077,[1]Sheet1!$B:$C,2,FALSE)</f>
        <v>#N/A</v>
      </c>
      <c r="R9077" t="e">
        <f>VLOOKUP(N9077,[1]Sheet1!$B:$E,4,FALSE)</f>
        <v>#N/A</v>
      </c>
    </row>
    <row r="9078" spans="1:18" x14ac:dyDescent="0.25">
      <c r="A9078" s="8" t="s">
        <v>5296</v>
      </c>
      <c r="B9078" s="3" t="s">
        <v>338</v>
      </c>
      <c r="C9078" s="3" t="s">
        <v>87</v>
      </c>
      <c r="D9078" s="12">
        <v>1042</v>
      </c>
      <c r="E9078" s="3" t="s">
        <v>4572</v>
      </c>
      <c r="F9078" s="3">
        <v>0</v>
      </c>
      <c r="G9078" s="3">
        <v>1</v>
      </c>
      <c r="H9078" s="3">
        <v>1</v>
      </c>
      <c r="I9078" s="3">
        <v>0</v>
      </c>
      <c r="J9078" s="3">
        <v>0</v>
      </c>
      <c r="K9078" s="3">
        <v>0</v>
      </c>
      <c r="L9078" s="3" t="s">
        <v>16</v>
      </c>
      <c r="M9078" s="4" t="s">
        <v>5288</v>
      </c>
      <c r="N9078" t="str">
        <f t="shared" si="157"/>
        <v>20170421GL1042</v>
      </c>
      <c r="O9078" t="e">
        <f>VLOOKUP(N9078,[1]Sheet1!$B:$D,3,FALSE)</f>
        <v>#N/A</v>
      </c>
      <c r="P9078" t="e">
        <f>VLOOKUP(O9078,[2]Sheet1!$1:$1048576,2,FALSE)</f>
        <v>#N/A</v>
      </c>
      <c r="Q9078" t="e">
        <f>VLOOKUP(N9078,[1]Sheet1!$B:$C,2,FALSE)</f>
        <v>#N/A</v>
      </c>
      <c r="R9078" t="e">
        <f>VLOOKUP(N9078,[1]Sheet1!$B:$E,4,FALSE)</f>
        <v>#N/A</v>
      </c>
    </row>
    <row r="9079" spans="1:18" x14ac:dyDescent="0.25">
      <c r="A9079" s="9" t="s">
        <v>5296</v>
      </c>
      <c r="B9079" s="5" t="s">
        <v>338</v>
      </c>
      <c r="C9079" s="5" t="s">
        <v>1119</v>
      </c>
      <c r="D9079" s="13">
        <v>1121</v>
      </c>
      <c r="E9079" s="5" t="s">
        <v>26</v>
      </c>
      <c r="F9079" s="5">
        <v>70</v>
      </c>
      <c r="G9079" s="5">
        <v>54</v>
      </c>
      <c r="H9079" s="5">
        <v>98</v>
      </c>
      <c r="I9079" s="5">
        <v>7</v>
      </c>
      <c r="J9079" s="5">
        <v>2</v>
      </c>
      <c r="K9079" s="5">
        <v>129.62</v>
      </c>
      <c r="L9079" s="5" t="s">
        <v>40</v>
      </c>
      <c r="M9079" s="6" t="s">
        <v>5288</v>
      </c>
      <c r="N9079" t="str">
        <f t="shared" si="157"/>
        <v>20170421GL1121</v>
      </c>
      <c r="O9079" t="e">
        <f>VLOOKUP(N9079,[1]Sheet1!$B:$D,3,FALSE)</f>
        <v>#N/A</v>
      </c>
      <c r="P9079" t="e">
        <f>VLOOKUP(O9079,[2]Sheet1!$1:$1048576,2,FALSE)</f>
        <v>#N/A</v>
      </c>
      <c r="Q9079" t="e">
        <f>VLOOKUP(N9079,[1]Sheet1!$B:$C,2,FALSE)</f>
        <v>#N/A</v>
      </c>
      <c r="R9079" t="e">
        <f>VLOOKUP(N9079,[1]Sheet1!$B:$E,4,FALSE)</f>
        <v>#N/A</v>
      </c>
    </row>
    <row r="9080" spans="1:18" x14ac:dyDescent="0.25">
      <c r="A9080" s="8" t="s">
        <v>5296</v>
      </c>
      <c r="B9080" s="3" t="s">
        <v>338</v>
      </c>
      <c r="C9080" s="3" t="s">
        <v>68</v>
      </c>
      <c r="D9080" s="12">
        <v>1003</v>
      </c>
      <c r="E9080" s="3" t="s">
        <v>5298</v>
      </c>
      <c r="F9080" s="3">
        <v>15</v>
      </c>
      <c r="G9080" s="3">
        <v>15</v>
      </c>
      <c r="H9080" s="3">
        <v>24</v>
      </c>
      <c r="I9080" s="3">
        <v>1</v>
      </c>
      <c r="J9080" s="3">
        <v>0</v>
      </c>
      <c r="K9080" s="3">
        <v>100</v>
      </c>
      <c r="L9080" s="3" t="s">
        <v>16</v>
      </c>
      <c r="M9080" s="4" t="s">
        <v>5288</v>
      </c>
      <c r="N9080" t="str">
        <f t="shared" si="157"/>
        <v>20170421GL1003</v>
      </c>
      <c r="O9080" t="e">
        <f>VLOOKUP(N9080,[1]Sheet1!$B:$D,3,FALSE)</f>
        <v>#N/A</v>
      </c>
      <c r="P9080" t="e">
        <f>VLOOKUP(O9080,[2]Sheet1!$1:$1048576,2,FALSE)</f>
        <v>#N/A</v>
      </c>
      <c r="Q9080" t="e">
        <f>VLOOKUP(N9080,[1]Sheet1!$B:$C,2,FALSE)</f>
        <v>#N/A</v>
      </c>
      <c r="R9080" t="e">
        <f>VLOOKUP(N9080,[1]Sheet1!$B:$E,4,FALSE)</f>
        <v>#N/A</v>
      </c>
    </row>
    <row r="9081" spans="1:18" x14ac:dyDescent="0.25">
      <c r="A9081" s="9" t="s">
        <v>5296</v>
      </c>
      <c r="B9081" s="5" t="s">
        <v>338</v>
      </c>
      <c r="C9081" s="5" t="s">
        <v>1135</v>
      </c>
      <c r="D9081" s="13">
        <v>1116</v>
      </c>
      <c r="E9081" s="5" t="s">
        <v>5299</v>
      </c>
      <c r="F9081" s="5">
        <v>34</v>
      </c>
      <c r="G9081" s="5">
        <v>20</v>
      </c>
      <c r="H9081" s="5">
        <v>25</v>
      </c>
      <c r="I9081" s="5">
        <v>2</v>
      </c>
      <c r="J9081" s="5">
        <v>1</v>
      </c>
      <c r="K9081" s="5">
        <v>170</v>
      </c>
      <c r="L9081" s="5" t="s">
        <v>20</v>
      </c>
      <c r="M9081" s="6" t="s">
        <v>5288</v>
      </c>
      <c r="N9081" t="str">
        <f t="shared" si="157"/>
        <v>20170421GL1116</v>
      </c>
      <c r="O9081" t="e">
        <f>VLOOKUP(N9081,[1]Sheet1!$B:$D,3,FALSE)</f>
        <v>#N/A</v>
      </c>
      <c r="P9081" t="e">
        <f>VLOOKUP(O9081,[2]Sheet1!$1:$1048576,2,FALSE)</f>
        <v>#N/A</v>
      </c>
      <c r="Q9081" t="e">
        <f>VLOOKUP(N9081,[1]Sheet1!$B:$C,2,FALSE)</f>
        <v>#N/A</v>
      </c>
      <c r="R9081" t="e">
        <f>VLOOKUP(N9081,[1]Sheet1!$B:$E,4,FALSE)</f>
        <v>#N/A</v>
      </c>
    </row>
    <row r="9082" spans="1:18" x14ac:dyDescent="0.25">
      <c r="A9082" s="8" t="s">
        <v>5296</v>
      </c>
      <c r="B9082" s="3" t="s">
        <v>338</v>
      </c>
      <c r="C9082" s="3" t="s">
        <v>5220</v>
      </c>
      <c r="D9082" s="12">
        <v>1391</v>
      </c>
      <c r="E9082" s="3" t="s">
        <v>26</v>
      </c>
      <c r="F9082" s="3">
        <v>6</v>
      </c>
      <c r="G9082" s="3">
        <v>1</v>
      </c>
      <c r="H9082" s="3">
        <v>3</v>
      </c>
      <c r="I9082" s="3">
        <v>0</v>
      </c>
      <c r="J9082" s="3">
        <v>1</v>
      </c>
      <c r="K9082" s="3">
        <v>600</v>
      </c>
      <c r="L9082" s="3" t="s">
        <v>16</v>
      </c>
      <c r="M9082" s="4" t="s">
        <v>5288</v>
      </c>
      <c r="N9082" t="str">
        <f t="shared" si="157"/>
        <v>20170421GL1391</v>
      </c>
      <c r="O9082" t="e">
        <f>VLOOKUP(N9082,[1]Sheet1!$B:$D,3,FALSE)</f>
        <v>#N/A</v>
      </c>
      <c r="P9082" t="e">
        <f>VLOOKUP(O9082,[2]Sheet1!$1:$1048576,2,FALSE)</f>
        <v>#N/A</v>
      </c>
      <c r="Q9082" t="e">
        <f>VLOOKUP(N9082,[1]Sheet1!$B:$C,2,FALSE)</f>
        <v>#N/A</v>
      </c>
      <c r="R9082" t="e">
        <f>VLOOKUP(N9082,[1]Sheet1!$B:$E,4,FALSE)</f>
        <v>#N/A</v>
      </c>
    </row>
    <row r="9083" spans="1:18" x14ac:dyDescent="0.25">
      <c r="A9083" s="9" t="s">
        <v>5296</v>
      </c>
      <c r="B9083" s="5" t="s">
        <v>338</v>
      </c>
      <c r="C9083" s="5" t="s">
        <v>4951</v>
      </c>
      <c r="D9083" s="13">
        <v>1374</v>
      </c>
      <c r="E9083" s="5" t="s">
        <v>408</v>
      </c>
      <c r="F9083" s="5">
        <v>0</v>
      </c>
      <c r="G9083" s="5">
        <v>1</v>
      </c>
      <c r="H9083" s="5">
        <v>1</v>
      </c>
      <c r="I9083" s="5">
        <v>0</v>
      </c>
      <c r="J9083" s="5">
        <v>0</v>
      </c>
      <c r="K9083" s="5">
        <v>0</v>
      </c>
      <c r="L9083" s="5" t="s">
        <v>16</v>
      </c>
      <c r="M9083" s="6" t="s">
        <v>5288</v>
      </c>
      <c r="N9083" t="str">
        <f t="shared" si="157"/>
        <v>20170421GL1374</v>
      </c>
      <c r="O9083" t="e">
        <f>VLOOKUP(N9083,[1]Sheet1!$B:$D,3,FALSE)</f>
        <v>#N/A</v>
      </c>
      <c r="P9083" t="e">
        <f>VLOOKUP(O9083,[2]Sheet1!$1:$1048576,2,FALSE)</f>
        <v>#N/A</v>
      </c>
      <c r="Q9083" t="e">
        <f>VLOOKUP(N9083,[1]Sheet1!$B:$C,2,FALSE)</f>
        <v>#N/A</v>
      </c>
      <c r="R9083" t="e">
        <f>VLOOKUP(N9083,[1]Sheet1!$B:$E,4,FALSE)</f>
        <v>#N/A</v>
      </c>
    </row>
    <row r="9084" spans="1:18" x14ac:dyDescent="0.25">
      <c r="A9084" s="8" t="s">
        <v>5296</v>
      </c>
      <c r="B9084" s="3" t="s">
        <v>338</v>
      </c>
      <c r="C9084" s="3" t="s">
        <v>4272</v>
      </c>
      <c r="D9084" s="12">
        <v>1341</v>
      </c>
      <c r="E9084" s="3" t="s">
        <v>5300</v>
      </c>
      <c r="F9084" s="3">
        <v>12</v>
      </c>
      <c r="G9084" s="3">
        <v>10</v>
      </c>
      <c r="H9084" s="3">
        <v>17</v>
      </c>
      <c r="I9084" s="3">
        <v>1</v>
      </c>
      <c r="J9084" s="3">
        <v>0</v>
      </c>
      <c r="K9084" s="3">
        <v>120</v>
      </c>
      <c r="L9084" s="3" t="s">
        <v>16</v>
      </c>
      <c r="M9084" s="4" t="s">
        <v>5288</v>
      </c>
      <c r="N9084" t="str">
        <f t="shared" si="157"/>
        <v>20170421GL1341</v>
      </c>
      <c r="O9084" t="e">
        <f>VLOOKUP(N9084,[1]Sheet1!$B:$D,3,FALSE)</f>
        <v>#N/A</v>
      </c>
      <c r="P9084" t="e">
        <f>VLOOKUP(O9084,[2]Sheet1!$1:$1048576,2,FALSE)</f>
        <v>#N/A</v>
      </c>
      <c r="Q9084" t="e">
        <f>VLOOKUP(N9084,[1]Sheet1!$B:$C,2,FALSE)</f>
        <v>#N/A</v>
      </c>
      <c r="R9084" t="e">
        <f>VLOOKUP(N9084,[1]Sheet1!$B:$E,4,FALSE)</f>
        <v>#N/A</v>
      </c>
    </row>
    <row r="9085" spans="1:18" x14ac:dyDescent="0.25">
      <c r="A9085" s="9" t="s">
        <v>5296</v>
      </c>
      <c r="B9085" s="5" t="s">
        <v>338</v>
      </c>
      <c r="C9085" s="5" t="s">
        <v>5301</v>
      </c>
      <c r="D9085" s="13">
        <v>1397</v>
      </c>
      <c r="E9085" s="5" t="s">
        <v>3685</v>
      </c>
      <c r="F9085" s="5">
        <v>2</v>
      </c>
      <c r="G9085" s="5">
        <v>3</v>
      </c>
      <c r="H9085" s="5">
        <v>3</v>
      </c>
      <c r="I9085" s="5">
        <v>0</v>
      </c>
      <c r="J9085" s="5">
        <v>0</v>
      </c>
      <c r="K9085" s="5">
        <v>66.66</v>
      </c>
      <c r="L9085" s="5" t="s">
        <v>16</v>
      </c>
      <c r="M9085" s="6" t="s">
        <v>5288</v>
      </c>
      <c r="N9085" t="str">
        <f t="shared" si="157"/>
        <v>20170421GL1397</v>
      </c>
      <c r="O9085" t="e">
        <f>VLOOKUP(N9085,[1]Sheet1!$B:$D,3,FALSE)</f>
        <v>#N/A</v>
      </c>
      <c r="P9085" t="e">
        <f>VLOOKUP(O9085,[2]Sheet1!$1:$1048576,2,FALSE)</f>
        <v>#N/A</v>
      </c>
      <c r="Q9085" t="e">
        <f>VLOOKUP(N9085,[1]Sheet1!$B:$C,2,FALSE)</f>
        <v>#N/A</v>
      </c>
      <c r="R9085" t="e">
        <f>VLOOKUP(N9085,[1]Sheet1!$B:$E,4,FALSE)</f>
        <v>#N/A</v>
      </c>
    </row>
    <row r="9086" spans="1:18" x14ac:dyDescent="0.25">
      <c r="A9086" s="8" t="s">
        <v>5302</v>
      </c>
      <c r="B9086" s="3" t="s">
        <v>375</v>
      </c>
      <c r="C9086" s="3" t="s">
        <v>53</v>
      </c>
      <c r="D9086" s="12">
        <v>1035</v>
      </c>
      <c r="E9086" s="3" t="s">
        <v>5303</v>
      </c>
      <c r="F9086" s="3">
        <v>23</v>
      </c>
      <c r="G9086" s="3">
        <v>22</v>
      </c>
      <c r="H9086" s="3">
        <v>34</v>
      </c>
      <c r="I9086" s="3">
        <v>2</v>
      </c>
      <c r="J9086" s="3">
        <v>0</v>
      </c>
      <c r="K9086" s="3">
        <v>104.54</v>
      </c>
      <c r="L9086" s="3" t="s">
        <v>16</v>
      </c>
      <c r="M9086" s="4" t="s">
        <v>5304</v>
      </c>
      <c r="N9086" t="str">
        <f t="shared" si="157"/>
        <v>20170422MI1035</v>
      </c>
      <c r="O9086" t="e">
        <f>VLOOKUP(N9086,[1]Sheet1!$B:$D,3,FALSE)</f>
        <v>#N/A</v>
      </c>
      <c r="P9086" t="e">
        <f>VLOOKUP(O9086,[2]Sheet1!$1:$1048576,2,FALSE)</f>
        <v>#N/A</v>
      </c>
      <c r="Q9086" t="e">
        <f>VLOOKUP(N9086,[1]Sheet1!$B:$C,2,FALSE)</f>
        <v>#N/A</v>
      </c>
      <c r="R9086" t="e">
        <f>VLOOKUP(N9086,[1]Sheet1!$B:$E,4,FALSE)</f>
        <v>#N/A</v>
      </c>
    </row>
    <row r="9087" spans="1:18" x14ac:dyDescent="0.25">
      <c r="A9087" s="9" t="s">
        <v>5302</v>
      </c>
      <c r="B9087" s="5" t="s">
        <v>375</v>
      </c>
      <c r="C9087" s="5" t="s">
        <v>283</v>
      </c>
      <c r="D9087" s="13">
        <v>1076</v>
      </c>
      <c r="E9087" s="5" t="s">
        <v>2211</v>
      </c>
      <c r="F9087" s="5">
        <v>1</v>
      </c>
      <c r="G9087" s="5">
        <v>4</v>
      </c>
      <c r="H9087" s="5">
        <v>8</v>
      </c>
      <c r="I9087" s="5">
        <v>0</v>
      </c>
      <c r="J9087" s="5">
        <v>0</v>
      </c>
      <c r="K9087" s="5">
        <v>25</v>
      </c>
      <c r="L9087" s="5" t="s">
        <v>20</v>
      </c>
      <c r="M9087" s="6" t="s">
        <v>5304</v>
      </c>
      <c r="N9087" t="str">
        <f t="shared" si="157"/>
        <v>20170422MI1076</v>
      </c>
      <c r="O9087" t="e">
        <f>VLOOKUP(N9087,[1]Sheet1!$B:$D,3,FALSE)</f>
        <v>#N/A</v>
      </c>
      <c r="P9087" t="e">
        <f>VLOOKUP(O9087,[2]Sheet1!$1:$1048576,2,FALSE)</f>
        <v>#N/A</v>
      </c>
      <c r="Q9087" t="e">
        <f>VLOOKUP(N9087,[1]Sheet1!$B:$C,2,FALSE)</f>
        <v>#N/A</v>
      </c>
      <c r="R9087" t="e">
        <f>VLOOKUP(N9087,[1]Sheet1!$B:$E,4,FALSE)</f>
        <v>#N/A</v>
      </c>
    </row>
    <row r="9088" spans="1:18" x14ac:dyDescent="0.25">
      <c r="A9088" s="8" t="s">
        <v>5302</v>
      </c>
      <c r="B9088" s="3" t="s">
        <v>375</v>
      </c>
      <c r="C9088" s="3" t="s">
        <v>1920</v>
      </c>
      <c r="D9088" s="12">
        <v>1166</v>
      </c>
      <c r="E9088" s="3" t="s">
        <v>5305</v>
      </c>
      <c r="F9088" s="3">
        <v>19</v>
      </c>
      <c r="G9088" s="3">
        <v>15</v>
      </c>
      <c r="H9088" s="3">
        <v>29</v>
      </c>
      <c r="I9088" s="3">
        <v>2</v>
      </c>
      <c r="J9088" s="3">
        <v>1</v>
      </c>
      <c r="K9088" s="3">
        <v>126.66</v>
      </c>
      <c r="L9088" s="3" t="s">
        <v>16</v>
      </c>
      <c r="M9088" s="4" t="s">
        <v>5304</v>
      </c>
      <c r="N9088" t="str">
        <f t="shared" si="157"/>
        <v>20170422MI1166</v>
      </c>
      <c r="O9088" t="e">
        <f>VLOOKUP(N9088,[1]Sheet1!$B:$D,3,FALSE)</f>
        <v>#N/A</v>
      </c>
      <c r="P9088" t="e">
        <f>VLOOKUP(O9088,[2]Sheet1!$1:$1048576,2,FALSE)</f>
        <v>#N/A</v>
      </c>
      <c r="Q9088" t="e">
        <f>VLOOKUP(N9088,[1]Sheet1!$B:$C,2,FALSE)</f>
        <v>#N/A</v>
      </c>
      <c r="R9088" t="e">
        <f>VLOOKUP(N9088,[1]Sheet1!$B:$E,4,FALSE)</f>
        <v>#N/A</v>
      </c>
    </row>
    <row r="9089" spans="1:18" x14ac:dyDescent="0.25">
      <c r="A9089" s="9" t="s">
        <v>5302</v>
      </c>
      <c r="B9089" s="5" t="s">
        <v>375</v>
      </c>
      <c r="C9089" s="5" t="s">
        <v>5198</v>
      </c>
      <c r="D9089" s="13">
        <v>1386</v>
      </c>
      <c r="E9089" s="5" t="s">
        <v>26</v>
      </c>
      <c r="F9089" s="5">
        <v>0</v>
      </c>
      <c r="G9089" s="5">
        <v>1</v>
      </c>
      <c r="H9089" s="5">
        <v>1</v>
      </c>
      <c r="I9089" s="5">
        <v>0</v>
      </c>
      <c r="J9089" s="5">
        <v>0</v>
      </c>
      <c r="K9089" s="5">
        <v>0</v>
      </c>
      <c r="L9089" s="5" t="s">
        <v>16</v>
      </c>
      <c r="M9089" s="6" t="s">
        <v>5304</v>
      </c>
      <c r="N9089" t="str">
        <f t="shared" si="157"/>
        <v>20170422MI1386</v>
      </c>
      <c r="O9089" t="e">
        <f>VLOOKUP(N9089,[1]Sheet1!$B:$D,3,FALSE)</f>
        <v>#N/A</v>
      </c>
      <c r="P9089" t="e">
        <f>VLOOKUP(O9089,[2]Sheet1!$1:$1048576,2,FALSE)</f>
        <v>#N/A</v>
      </c>
      <c r="Q9089" t="e">
        <f>VLOOKUP(N9089,[1]Sheet1!$B:$C,2,FALSE)</f>
        <v>#N/A</v>
      </c>
      <c r="R9089" t="e">
        <f>VLOOKUP(N9089,[1]Sheet1!$B:$E,4,FALSE)</f>
        <v>#N/A</v>
      </c>
    </row>
    <row r="9090" spans="1:18" x14ac:dyDescent="0.25">
      <c r="A9090" s="8" t="s">
        <v>5302</v>
      </c>
      <c r="B9090" s="3" t="s">
        <v>375</v>
      </c>
      <c r="C9090" s="3" t="s">
        <v>5306</v>
      </c>
      <c r="D9090" s="12">
        <v>1398</v>
      </c>
      <c r="E9090" s="3" t="s">
        <v>26</v>
      </c>
      <c r="F9090" s="3">
        <v>6</v>
      </c>
      <c r="G9090" s="3">
        <v>6</v>
      </c>
      <c r="H9090" s="3">
        <v>12</v>
      </c>
      <c r="I9090" s="3">
        <v>0</v>
      </c>
      <c r="J9090" s="3">
        <v>0</v>
      </c>
      <c r="K9090" s="3">
        <v>100</v>
      </c>
      <c r="L9090" s="3" t="s">
        <v>16</v>
      </c>
      <c r="M9090" s="4" t="s">
        <v>5304</v>
      </c>
      <c r="N9090" t="str">
        <f t="shared" si="157"/>
        <v>20170422MI1398</v>
      </c>
      <c r="O9090" t="e">
        <f>VLOOKUP(N9090,[1]Sheet1!$B:$D,3,FALSE)</f>
        <v>#N/A</v>
      </c>
      <c r="P9090" t="e">
        <f>VLOOKUP(O9090,[2]Sheet1!$1:$1048576,2,FALSE)</f>
        <v>#N/A</v>
      </c>
      <c r="Q9090" t="e">
        <f>VLOOKUP(N9090,[1]Sheet1!$B:$C,2,FALSE)</f>
        <v>#N/A</v>
      </c>
      <c r="R9090" t="e">
        <f>VLOOKUP(N9090,[1]Sheet1!$B:$E,4,FALSE)</f>
        <v>#N/A</v>
      </c>
    </row>
    <row r="9091" spans="1:18" x14ac:dyDescent="0.25">
      <c r="A9091" s="9" t="s">
        <v>5302</v>
      </c>
      <c r="B9091" s="5" t="s">
        <v>375</v>
      </c>
      <c r="C9091" s="5" t="s">
        <v>4695</v>
      </c>
      <c r="D9091" s="13">
        <v>1356</v>
      </c>
      <c r="E9091" s="5" t="s">
        <v>5307</v>
      </c>
      <c r="F9091" s="5">
        <v>39</v>
      </c>
      <c r="G9091" s="5">
        <v>16</v>
      </c>
      <c r="H9091" s="5">
        <v>25</v>
      </c>
      <c r="I9091" s="5">
        <v>2</v>
      </c>
      <c r="J9091" s="5">
        <v>4</v>
      </c>
      <c r="K9091" s="5">
        <v>243.75</v>
      </c>
      <c r="L9091" s="5" t="s">
        <v>16</v>
      </c>
      <c r="M9091" s="6" t="s">
        <v>5304</v>
      </c>
      <c r="N9091" t="str">
        <f t="shared" ref="N9091:N9154" si="158">CONCATENATE(A9091,D9091)</f>
        <v>20170422MI1356</v>
      </c>
      <c r="O9091" t="e">
        <f>VLOOKUP(N9091,[1]Sheet1!$B:$D,3,FALSE)</f>
        <v>#N/A</v>
      </c>
      <c r="P9091" t="e">
        <f>VLOOKUP(O9091,[2]Sheet1!$1:$1048576,2,FALSE)</f>
        <v>#N/A</v>
      </c>
      <c r="Q9091" t="e">
        <f>VLOOKUP(N9091,[1]Sheet1!$B:$C,2,FALSE)</f>
        <v>#N/A</v>
      </c>
      <c r="R9091" t="e">
        <f>VLOOKUP(N9091,[1]Sheet1!$B:$E,4,FALSE)</f>
        <v>#N/A</v>
      </c>
    </row>
    <row r="9092" spans="1:18" x14ac:dyDescent="0.25">
      <c r="A9092" s="8" t="s">
        <v>5302</v>
      </c>
      <c r="B9092" s="3" t="s">
        <v>375</v>
      </c>
      <c r="C9092" s="3" t="s">
        <v>77</v>
      </c>
      <c r="D9092" s="12">
        <v>1012</v>
      </c>
      <c r="E9092" s="3" t="s">
        <v>5308</v>
      </c>
      <c r="F9092" s="3">
        <v>23</v>
      </c>
      <c r="G9092" s="3">
        <v>8</v>
      </c>
      <c r="H9092" s="3">
        <v>12</v>
      </c>
      <c r="I9092" s="3">
        <v>2</v>
      </c>
      <c r="J9092" s="3">
        <v>2</v>
      </c>
      <c r="K9092" s="3">
        <v>287.5</v>
      </c>
      <c r="L9092" s="3" t="s">
        <v>40</v>
      </c>
      <c r="M9092" s="4" t="s">
        <v>5304</v>
      </c>
      <c r="N9092" t="str">
        <f t="shared" si="158"/>
        <v>20170422MI1012</v>
      </c>
      <c r="O9092" t="e">
        <f>VLOOKUP(N9092,[1]Sheet1!$B:$D,3,FALSE)</f>
        <v>#N/A</v>
      </c>
      <c r="P9092" t="e">
        <f>VLOOKUP(O9092,[2]Sheet1!$1:$1048576,2,FALSE)</f>
        <v>#N/A</v>
      </c>
      <c r="Q9092" t="e">
        <f>VLOOKUP(N9092,[1]Sheet1!$B:$C,2,FALSE)</f>
        <v>#N/A</v>
      </c>
      <c r="R9092" t="e">
        <f>VLOOKUP(N9092,[1]Sheet1!$B:$E,4,FALSE)</f>
        <v>#N/A</v>
      </c>
    </row>
    <row r="9093" spans="1:18" x14ac:dyDescent="0.25">
      <c r="A9093" s="9" t="s">
        <v>5302</v>
      </c>
      <c r="B9093" s="5" t="s">
        <v>375</v>
      </c>
      <c r="C9093" s="5" t="s">
        <v>4791</v>
      </c>
      <c r="D9093" s="13">
        <v>1363</v>
      </c>
      <c r="E9093" s="5" t="s">
        <v>26</v>
      </c>
      <c r="F9093" s="5">
        <v>30</v>
      </c>
      <c r="G9093" s="5">
        <v>16</v>
      </c>
      <c r="H9093" s="5">
        <v>34</v>
      </c>
      <c r="I9093" s="5">
        <v>2</v>
      </c>
      <c r="J9093" s="5">
        <v>1</v>
      </c>
      <c r="K9093" s="5">
        <v>187.5</v>
      </c>
      <c r="L9093" s="5" t="s">
        <v>16</v>
      </c>
      <c r="M9093" s="6" t="s">
        <v>5304</v>
      </c>
      <c r="N9093" t="str">
        <f t="shared" si="158"/>
        <v>20170422MI1363</v>
      </c>
      <c r="O9093" t="e">
        <f>VLOOKUP(N9093,[1]Sheet1!$B:$D,3,FALSE)</f>
        <v>#N/A</v>
      </c>
      <c r="P9093" t="e">
        <f>VLOOKUP(O9093,[2]Sheet1!$1:$1048576,2,FALSE)</f>
        <v>#N/A</v>
      </c>
      <c r="Q9093" t="e">
        <f>VLOOKUP(N9093,[1]Sheet1!$B:$C,2,FALSE)</f>
        <v>#N/A</v>
      </c>
      <c r="R9093" t="e">
        <f>VLOOKUP(N9093,[1]Sheet1!$B:$E,4,FALSE)</f>
        <v>#N/A</v>
      </c>
    </row>
    <row r="9094" spans="1:18" x14ac:dyDescent="0.25">
      <c r="A9094" s="8" t="s">
        <v>5302</v>
      </c>
      <c r="B9094" s="3" t="s">
        <v>375</v>
      </c>
      <c r="C9094" s="3" t="s">
        <v>21</v>
      </c>
      <c r="D9094" s="12">
        <v>1024</v>
      </c>
      <c r="E9094" s="3" t="s">
        <v>4511</v>
      </c>
      <c r="F9094" s="3">
        <v>64</v>
      </c>
      <c r="G9094" s="3">
        <v>50</v>
      </c>
      <c r="H9094" s="3">
        <v>74</v>
      </c>
      <c r="I9094" s="3">
        <v>7</v>
      </c>
      <c r="J9094" s="3">
        <v>1</v>
      </c>
      <c r="K9094" s="3">
        <v>128</v>
      </c>
      <c r="L9094" s="3" t="s">
        <v>40</v>
      </c>
      <c r="M9094" s="4" t="s">
        <v>5304</v>
      </c>
      <c r="N9094" t="str">
        <f t="shared" si="158"/>
        <v>20170422MI1024</v>
      </c>
      <c r="O9094" t="e">
        <f>VLOOKUP(N9094,[1]Sheet1!$B:$D,3,FALSE)</f>
        <v>#N/A</v>
      </c>
      <c r="P9094" t="e">
        <f>VLOOKUP(O9094,[2]Sheet1!$1:$1048576,2,FALSE)</f>
        <v>#N/A</v>
      </c>
      <c r="Q9094" t="e">
        <f>VLOOKUP(N9094,[1]Sheet1!$B:$C,2,FALSE)</f>
        <v>#N/A</v>
      </c>
      <c r="R9094" t="e">
        <f>VLOOKUP(N9094,[1]Sheet1!$B:$E,4,FALSE)</f>
        <v>#N/A</v>
      </c>
    </row>
    <row r="9095" spans="1:18" x14ac:dyDescent="0.25">
      <c r="A9095" s="9" t="s">
        <v>5302</v>
      </c>
      <c r="B9095" s="5" t="s">
        <v>375</v>
      </c>
      <c r="C9095" s="5" t="s">
        <v>875</v>
      </c>
      <c r="D9095" s="13">
        <v>1051</v>
      </c>
      <c r="E9095" s="5" t="s">
        <v>5309</v>
      </c>
      <c r="F9095" s="5">
        <v>77</v>
      </c>
      <c r="G9095" s="5">
        <v>38</v>
      </c>
      <c r="H9095" s="5">
        <v>60</v>
      </c>
      <c r="I9095" s="5">
        <v>5</v>
      </c>
      <c r="J9095" s="5">
        <v>7</v>
      </c>
      <c r="K9095" s="5">
        <v>202.63</v>
      </c>
      <c r="L9095" s="5" t="s">
        <v>16</v>
      </c>
      <c r="M9095" s="6" t="s">
        <v>5304</v>
      </c>
      <c r="N9095" t="str">
        <f t="shared" si="158"/>
        <v>20170422MI1051</v>
      </c>
      <c r="O9095" t="e">
        <f>VLOOKUP(N9095,[1]Sheet1!$B:$D,3,FALSE)</f>
        <v>#N/A</v>
      </c>
      <c r="P9095" t="e">
        <f>VLOOKUP(O9095,[2]Sheet1!$1:$1048576,2,FALSE)</f>
        <v>#N/A</v>
      </c>
      <c r="Q9095" t="e">
        <f>VLOOKUP(N9095,[1]Sheet1!$B:$C,2,FALSE)</f>
        <v>#N/A</v>
      </c>
      <c r="R9095" t="e">
        <f>VLOOKUP(N9095,[1]Sheet1!$B:$E,4,FALSE)</f>
        <v>#N/A</v>
      </c>
    </row>
    <row r="9096" spans="1:18" x14ac:dyDescent="0.25">
      <c r="A9096" s="8" t="s">
        <v>5302</v>
      </c>
      <c r="B9096" s="3" t="s">
        <v>375</v>
      </c>
      <c r="C9096" s="3" t="s">
        <v>33</v>
      </c>
      <c r="D9096" s="12">
        <v>1050</v>
      </c>
      <c r="E9096" s="3" t="s">
        <v>5310</v>
      </c>
      <c r="F9096" s="3">
        <v>72</v>
      </c>
      <c r="G9096" s="3">
        <v>44</v>
      </c>
      <c r="H9096" s="3">
        <v>77</v>
      </c>
      <c r="I9096" s="3">
        <v>2</v>
      </c>
      <c r="J9096" s="3">
        <v>7</v>
      </c>
      <c r="K9096" s="3">
        <v>163.63</v>
      </c>
      <c r="L9096" s="3" t="s">
        <v>16</v>
      </c>
      <c r="M9096" s="4" t="s">
        <v>5304</v>
      </c>
      <c r="N9096" t="str">
        <f t="shared" si="158"/>
        <v>20170422MI1050</v>
      </c>
      <c r="O9096" t="e">
        <f>VLOOKUP(N9096,[1]Sheet1!$B:$D,3,FALSE)</f>
        <v>#N/A</v>
      </c>
      <c r="P9096" t="e">
        <f>VLOOKUP(O9096,[2]Sheet1!$1:$1048576,2,FALSE)</f>
        <v>#N/A</v>
      </c>
      <c r="Q9096" t="e">
        <f>VLOOKUP(N9096,[1]Sheet1!$B:$C,2,FALSE)</f>
        <v>#N/A</v>
      </c>
      <c r="R9096" t="e">
        <f>VLOOKUP(N9096,[1]Sheet1!$B:$E,4,FALSE)</f>
        <v>#N/A</v>
      </c>
    </row>
    <row r="9097" spans="1:18" x14ac:dyDescent="0.25">
      <c r="A9097" s="9" t="s">
        <v>5302</v>
      </c>
      <c r="B9097" s="5" t="s">
        <v>375</v>
      </c>
      <c r="C9097" s="5" t="s">
        <v>706</v>
      </c>
      <c r="D9097" s="13">
        <v>1088</v>
      </c>
      <c r="E9097" s="5" t="s">
        <v>4286</v>
      </c>
      <c r="F9097" s="5">
        <v>1</v>
      </c>
      <c r="G9097" s="5">
        <v>4</v>
      </c>
      <c r="H9097" s="5">
        <v>5</v>
      </c>
      <c r="I9097" s="5">
        <v>0</v>
      </c>
      <c r="J9097" s="5">
        <v>0</v>
      </c>
      <c r="K9097" s="5">
        <v>25</v>
      </c>
      <c r="L9097" s="5" t="s">
        <v>16</v>
      </c>
      <c r="M9097" s="6" t="s">
        <v>5304</v>
      </c>
      <c r="N9097" t="str">
        <f t="shared" si="158"/>
        <v>20170422MI1088</v>
      </c>
      <c r="O9097" t="e">
        <f>VLOOKUP(N9097,[1]Sheet1!$B:$D,3,FALSE)</f>
        <v>#N/A</v>
      </c>
      <c r="P9097" t="e">
        <f>VLOOKUP(O9097,[2]Sheet1!$1:$1048576,2,FALSE)</f>
        <v>#N/A</v>
      </c>
      <c r="Q9097" t="e">
        <f>VLOOKUP(N9097,[1]Sheet1!$B:$C,2,FALSE)</f>
        <v>#N/A</v>
      </c>
      <c r="R9097" t="e">
        <f>VLOOKUP(N9097,[1]Sheet1!$B:$E,4,FALSE)</f>
        <v>#N/A</v>
      </c>
    </row>
    <row r="9098" spans="1:18" x14ac:dyDescent="0.25">
      <c r="A9098" s="8" t="s">
        <v>5302</v>
      </c>
      <c r="B9098" s="3" t="s">
        <v>375</v>
      </c>
      <c r="C9098" s="3" t="s">
        <v>1638</v>
      </c>
      <c r="D9098" s="12">
        <v>1195</v>
      </c>
      <c r="E9098" s="3" t="s">
        <v>26</v>
      </c>
      <c r="F9098" s="3">
        <v>38</v>
      </c>
      <c r="G9098" s="3">
        <v>16</v>
      </c>
      <c r="H9098" s="3">
        <v>20</v>
      </c>
      <c r="I9098" s="3">
        <v>5</v>
      </c>
      <c r="J9098" s="3">
        <v>2</v>
      </c>
      <c r="K9098" s="3">
        <v>237.5</v>
      </c>
      <c r="L9098" s="3" t="s">
        <v>20</v>
      </c>
      <c r="M9098" s="4" t="s">
        <v>5304</v>
      </c>
      <c r="N9098" t="str">
        <f t="shared" si="158"/>
        <v>20170422MI1195</v>
      </c>
      <c r="O9098" t="e">
        <f>VLOOKUP(N9098,[1]Sheet1!$B:$D,3,FALSE)</f>
        <v>#N/A</v>
      </c>
      <c r="P9098" t="e">
        <f>VLOOKUP(O9098,[2]Sheet1!$1:$1048576,2,FALSE)</f>
        <v>#N/A</v>
      </c>
      <c r="Q9098" t="e">
        <f>VLOOKUP(N9098,[1]Sheet1!$B:$C,2,FALSE)</f>
        <v>#N/A</v>
      </c>
      <c r="R9098" t="e">
        <f>VLOOKUP(N9098,[1]Sheet1!$B:$E,4,FALSE)</f>
        <v>#N/A</v>
      </c>
    </row>
    <row r="9099" spans="1:18" x14ac:dyDescent="0.25">
      <c r="A9099" s="9" t="s">
        <v>5311</v>
      </c>
      <c r="B9099" s="5">
        <v>21</v>
      </c>
      <c r="C9099" s="5" t="s">
        <v>4859</v>
      </c>
      <c r="D9099" s="13">
        <v>1366</v>
      </c>
      <c r="E9099" s="5" t="s">
        <v>5312</v>
      </c>
      <c r="F9099" s="5">
        <v>0</v>
      </c>
      <c r="G9099" s="5">
        <v>1</v>
      </c>
      <c r="H9099" s="5">
        <v>1</v>
      </c>
      <c r="I9099" s="5">
        <v>0</v>
      </c>
      <c r="J9099" s="5">
        <v>0</v>
      </c>
      <c r="K9099" s="5">
        <v>0</v>
      </c>
      <c r="L9099" s="5" t="s">
        <v>20</v>
      </c>
      <c r="M9099" s="6" t="s">
        <v>5313</v>
      </c>
      <c r="N9099" t="str">
        <f t="shared" si="158"/>
        <v>20170422RPS1366</v>
      </c>
      <c r="O9099" t="e">
        <f>VLOOKUP(N9099,[1]Sheet1!$B:$D,3,FALSE)</f>
        <v>#N/A</v>
      </c>
      <c r="P9099" t="e">
        <f>VLOOKUP(O9099,[2]Sheet1!$1:$1048576,2,FALSE)</f>
        <v>#N/A</v>
      </c>
      <c r="Q9099" t="e">
        <f>VLOOKUP(N9099,[1]Sheet1!$B:$C,2,FALSE)</f>
        <v>#N/A</v>
      </c>
      <c r="R9099" t="e">
        <f>VLOOKUP(N9099,[1]Sheet1!$B:$E,4,FALSE)</f>
        <v>#N/A</v>
      </c>
    </row>
    <row r="9100" spans="1:18" x14ac:dyDescent="0.25">
      <c r="A9100" s="8" t="s">
        <v>5311</v>
      </c>
      <c r="B9100" s="3">
        <v>21</v>
      </c>
      <c r="C9100" s="3" t="s">
        <v>3260</v>
      </c>
      <c r="D9100" s="12">
        <v>1279</v>
      </c>
      <c r="E9100" s="3" t="s">
        <v>5314</v>
      </c>
      <c r="F9100" s="3">
        <v>33</v>
      </c>
      <c r="G9100" s="3">
        <v>23</v>
      </c>
      <c r="H9100" s="3">
        <v>33</v>
      </c>
      <c r="I9100" s="3">
        <v>5</v>
      </c>
      <c r="J9100" s="3">
        <v>1</v>
      </c>
      <c r="K9100" s="3">
        <v>143.47</v>
      </c>
      <c r="L9100" s="3" t="s">
        <v>16</v>
      </c>
      <c r="M9100" s="4" t="s">
        <v>5313</v>
      </c>
      <c r="N9100" t="str">
        <f t="shared" si="158"/>
        <v>20170422RPS1279</v>
      </c>
      <c r="O9100" t="e">
        <f>VLOOKUP(N9100,[1]Sheet1!$B:$D,3,FALSE)</f>
        <v>#N/A</v>
      </c>
      <c r="P9100" t="e">
        <f>VLOOKUP(O9100,[2]Sheet1!$1:$1048576,2,FALSE)</f>
        <v>#N/A</v>
      </c>
      <c r="Q9100" t="e">
        <f>VLOOKUP(N9100,[1]Sheet1!$B:$C,2,FALSE)</f>
        <v>#N/A</v>
      </c>
      <c r="R9100" t="e">
        <f>VLOOKUP(N9100,[1]Sheet1!$B:$E,4,FALSE)</f>
        <v>#N/A</v>
      </c>
    </row>
    <row r="9101" spans="1:18" x14ac:dyDescent="0.25">
      <c r="A9101" s="9" t="s">
        <v>5311</v>
      </c>
      <c r="B9101" s="5">
        <v>21</v>
      </c>
      <c r="C9101" s="5" t="s">
        <v>4880</v>
      </c>
      <c r="D9101" s="13">
        <v>1367</v>
      </c>
      <c r="E9101" s="5" t="s">
        <v>5315</v>
      </c>
      <c r="F9101" s="5">
        <v>13</v>
      </c>
      <c r="G9101" s="5">
        <v>9</v>
      </c>
      <c r="H9101" s="5">
        <v>7</v>
      </c>
      <c r="I9101" s="5">
        <v>3</v>
      </c>
      <c r="J9101" s="5">
        <v>0</v>
      </c>
      <c r="K9101" s="5">
        <v>144.44</v>
      </c>
      <c r="L9101" s="5" t="s">
        <v>16</v>
      </c>
      <c r="M9101" s="6" t="s">
        <v>5313</v>
      </c>
      <c r="N9101" t="str">
        <f t="shared" si="158"/>
        <v>20170422RPS1367</v>
      </c>
      <c r="O9101" t="e">
        <f>VLOOKUP(N9101,[1]Sheet1!$B:$D,3,FALSE)</f>
        <v>#N/A</v>
      </c>
      <c r="P9101" t="e">
        <f>VLOOKUP(O9101,[2]Sheet1!$1:$1048576,2,FALSE)</f>
        <v>#N/A</v>
      </c>
      <c r="Q9101" t="e">
        <f>VLOOKUP(N9101,[1]Sheet1!$B:$C,2,FALSE)</f>
        <v>#N/A</v>
      </c>
      <c r="R9101" t="e">
        <f>VLOOKUP(N9101,[1]Sheet1!$B:$E,4,FALSE)</f>
        <v>#N/A</v>
      </c>
    </row>
    <row r="9102" spans="1:18" x14ac:dyDescent="0.25">
      <c r="A9102" s="8" t="s">
        <v>5311</v>
      </c>
      <c r="B9102" s="3">
        <v>21</v>
      </c>
      <c r="C9102" s="3" t="s">
        <v>3375</v>
      </c>
      <c r="D9102" s="12">
        <v>1292</v>
      </c>
      <c r="E9102" s="3" t="s">
        <v>26</v>
      </c>
      <c r="F9102" s="3">
        <v>0</v>
      </c>
      <c r="G9102" s="3">
        <v>0</v>
      </c>
      <c r="H9102" s="3">
        <v>1</v>
      </c>
      <c r="I9102" s="3">
        <v>0</v>
      </c>
      <c r="J9102" s="3">
        <v>0</v>
      </c>
      <c r="K9102" s="3">
        <v>0</v>
      </c>
      <c r="L9102" s="3" t="s">
        <v>16</v>
      </c>
      <c r="M9102" s="4" t="s">
        <v>5313</v>
      </c>
      <c r="N9102" t="str">
        <f t="shared" si="158"/>
        <v>20170422RPS1292</v>
      </c>
      <c r="O9102" t="e">
        <f>VLOOKUP(N9102,[1]Sheet1!$B:$D,3,FALSE)</f>
        <v>#N/A</v>
      </c>
      <c r="P9102" t="e">
        <f>VLOOKUP(O9102,[2]Sheet1!$1:$1048576,2,FALSE)</f>
        <v>#N/A</v>
      </c>
      <c r="Q9102" t="e">
        <f>VLOOKUP(N9102,[1]Sheet1!$B:$C,2,FALSE)</f>
        <v>#N/A</v>
      </c>
      <c r="R9102" t="e">
        <f>VLOOKUP(N9102,[1]Sheet1!$B:$E,4,FALSE)</f>
        <v>#N/A</v>
      </c>
    </row>
    <row r="9103" spans="1:18" x14ac:dyDescent="0.25">
      <c r="A9103" s="9" t="s">
        <v>5311</v>
      </c>
      <c r="B9103" s="5">
        <v>21</v>
      </c>
      <c r="C9103" s="5" t="s">
        <v>1271</v>
      </c>
      <c r="D9103" s="13">
        <v>1138</v>
      </c>
      <c r="E9103" s="5" t="s">
        <v>5316</v>
      </c>
      <c r="F9103" s="5">
        <v>31</v>
      </c>
      <c r="G9103" s="5">
        <v>23</v>
      </c>
      <c r="H9103" s="5">
        <v>31</v>
      </c>
      <c r="I9103" s="5">
        <v>2</v>
      </c>
      <c r="J9103" s="5">
        <v>1</v>
      </c>
      <c r="K9103" s="5">
        <v>134.78</v>
      </c>
      <c r="L9103" s="5" t="s">
        <v>16</v>
      </c>
      <c r="M9103" s="6" t="s">
        <v>5313</v>
      </c>
      <c r="N9103" t="str">
        <f t="shared" si="158"/>
        <v>20170422RPS1138</v>
      </c>
      <c r="O9103" t="e">
        <f>VLOOKUP(N9103,[1]Sheet1!$B:$D,3,FALSE)</f>
        <v>#N/A</v>
      </c>
      <c r="P9103" t="e">
        <f>VLOOKUP(O9103,[2]Sheet1!$1:$1048576,2,FALSE)</f>
        <v>#N/A</v>
      </c>
      <c r="Q9103" t="e">
        <f>VLOOKUP(N9103,[1]Sheet1!$B:$C,2,FALSE)</f>
        <v>#N/A</v>
      </c>
      <c r="R9103" t="e">
        <f>VLOOKUP(N9103,[1]Sheet1!$B:$E,4,FALSE)</f>
        <v>#N/A</v>
      </c>
    </row>
    <row r="9104" spans="1:18" x14ac:dyDescent="0.25">
      <c r="A9104" s="8" t="s">
        <v>5311</v>
      </c>
      <c r="B9104" s="3">
        <v>21</v>
      </c>
      <c r="C9104" s="3" t="s">
        <v>4255</v>
      </c>
      <c r="D9104" s="12">
        <v>1339</v>
      </c>
      <c r="E9104" s="3" t="s">
        <v>26</v>
      </c>
      <c r="F9104" s="3">
        <v>50</v>
      </c>
      <c r="G9104" s="3">
        <v>31</v>
      </c>
      <c r="H9104" s="3">
        <v>50</v>
      </c>
      <c r="I9104" s="3">
        <v>5</v>
      </c>
      <c r="J9104" s="3">
        <v>2</v>
      </c>
      <c r="K9104" s="3">
        <v>161.29</v>
      </c>
      <c r="L9104" s="3" t="s">
        <v>16</v>
      </c>
      <c r="M9104" s="4" t="s">
        <v>5313</v>
      </c>
      <c r="N9104" t="str">
        <f t="shared" si="158"/>
        <v>20170422RPS1339</v>
      </c>
      <c r="O9104" t="e">
        <f>VLOOKUP(N9104,[1]Sheet1!$B:$D,3,FALSE)</f>
        <v>#N/A</v>
      </c>
      <c r="P9104" t="e">
        <f>VLOOKUP(O9104,[2]Sheet1!$1:$1048576,2,FALSE)</f>
        <v>#N/A</v>
      </c>
      <c r="Q9104" t="e">
        <f>VLOOKUP(N9104,[1]Sheet1!$B:$C,2,FALSE)</f>
        <v>#N/A</v>
      </c>
      <c r="R9104" t="e">
        <f>VLOOKUP(N9104,[1]Sheet1!$B:$E,4,FALSE)</f>
        <v>#N/A</v>
      </c>
    </row>
    <row r="9105" spans="1:18" x14ac:dyDescent="0.25">
      <c r="A9105" s="9" t="s">
        <v>5311</v>
      </c>
      <c r="B9105" s="5">
        <v>21</v>
      </c>
      <c r="C9105" s="5" t="s">
        <v>3393</v>
      </c>
      <c r="D9105" s="13">
        <v>1293</v>
      </c>
      <c r="E9105" s="5" t="s">
        <v>5317</v>
      </c>
      <c r="F9105" s="5">
        <v>42</v>
      </c>
      <c r="G9105" s="5">
        <v>33</v>
      </c>
      <c r="H9105" s="5">
        <v>60</v>
      </c>
      <c r="I9105" s="5">
        <v>3</v>
      </c>
      <c r="J9105" s="5">
        <v>2</v>
      </c>
      <c r="K9105" s="5">
        <v>127.27</v>
      </c>
      <c r="L9105" s="5" t="s">
        <v>16</v>
      </c>
      <c r="M9105" s="6" t="s">
        <v>5313</v>
      </c>
      <c r="N9105" t="str">
        <f t="shared" si="158"/>
        <v>20170422RPS1293</v>
      </c>
      <c r="O9105" t="e">
        <f>VLOOKUP(N9105,[1]Sheet1!$B:$D,3,FALSE)</f>
        <v>#N/A</v>
      </c>
      <c r="P9105" t="e">
        <f>VLOOKUP(O9105,[2]Sheet1!$1:$1048576,2,FALSE)</f>
        <v>#N/A</v>
      </c>
      <c r="Q9105" t="e">
        <f>VLOOKUP(N9105,[1]Sheet1!$B:$C,2,FALSE)</f>
        <v>#N/A</v>
      </c>
      <c r="R9105" t="e">
        <f>VLOOKUP(N9105,[1]Sheet1!$B:$E,4,FALSE)</f>
        <v>#N/A</v>
      </c>
    </row>
    <row r="9106" spans="1:18" x14ac:dyDescent="0.25">
      <c r="A9106" s="8" t="s">
        <v>5311</v>
      </c>
      <c r="B9106" s="3">
        <v>21</v>
      </c>
      <c r="C9106" s="3" t="s">
        <v>4275</v>
      </c>
      <c r="D9106" s="12">
        <v>1343</v>
      </c>
      <c r="E9106" s="3" t="s">
        <v>5050</v>
      </c>
      <c r="F9106" s="3">
        <v>89</v>
      </c>
      <c r="G9106" s="3">
        <v>51</v>
      </c>
      <c r="H9106" s="3">
        <v>79</v>
      </c>
      <c r="I9106" s="3">
        <v>6</v>
      </c>
      <c r="J9106" s="3">
        <v>5</v>
      </c>
      <c r="K9106" s="3">
        <v>174.5</v>
      </c>
      <c r="L9106" s="3" t="s">
        <v>16</v>
      </c>
      <c r="M9106" s="4" t="s">
        <v>5313</v>
      </c>
      <c r="N9106" t="str">
        <f t="shared" si="158"/>
        <v>20170422RPS1343</v>
      </c>
      <c r="O9106" t="str">
        <f>VLOOKUP(N9106,[1]Sheet1!$B:$D,3,FALSE)</f>
        <v>Sunrisers Hyderabad</v>
      </c>
      <c r="P9106" t="str">
        <f>VLOOKUP(O9106,[2]Sheet1!$1:$1048576,2,FALSE)</f>
        <v>Team 11</v>
      </c>
      <c r="Q9106">
        <f>VLOOKUP(N9106,[1]Sheet1!$B:$C,2,FALSE)</f>
        <v>1</v>
      </c>
      <c r="R9106">
        <f>VLOOKUP(N9106,[1]Sheet1!$B:$E,4,FALSE)</f>
        <v>3</v>
      </c>
    </row>
    <row r="9107" spans="1:18" x14ac:dyDescent="0.25">
      <c r="A9107" s="9" t="s">
        <v>5311</v>
      </c>
      <c r="B9107" s="5">
        <v>21</v>
      </c>
      <c r="C9107" s="5" t="s">
        <v>68</v>
      </c>
      <c r="D9107" s="13">
        <v>1003</v>
      </c>
      <c r="E9107" s="5" t="s">
        <v>5318</v>
      </c>
      <c r="F9107" s="5">
        <v>70</v>
      </c>
      <c r="G9107" s="5">
        <v>50</v>
      </c>
      <c r="H9107" s="5">
        <v>99</v>
      </c>
      <c r="I9107" s="5">
        <v>7</v>
      </c>
      <c r="J9107" s="5">
        <v>1</v>
      </c>
      <c r="K9107" s="5">
        <v>140</v>
      </c>
      <c r="L9107" s="5" t="s">
        <v>16</v>
      </c>
      <c r="M9107" s="6" t="s">
        <v>5313</v>
      </c>
      <c r="N9107" t="str">
        <f t="shared" si="158"/>
        <v>20170422RPS1003</v>
      </c>
      <c r="O9107" t="str">
        <f>VLOOKUP(N9107,[1]Sheet1!$B:$D,3,FALSE)</f>
        <v>Sunrisers Hyderabad</v>
      </c>
      <c r="P9107" t="str">
        <f>VLOOKUP(O9107,[2]Sheet1!$1:$1048576,2,FALSE)</f>
        <v>Team 11</v>
      </c>
      <c r="Q9107">
        <f>VLOOKUP(N9107,[1]Sheet1!$B:$C,2,FALSE)</f>
        <v>1</v>
      </c>
      <c r="R9107">
        <f>VLOOKUP(N9107,[1]Sheet1!$B:$E,4,FALSE)</f>
        <v>2</v>
      </c>
    </row>
    <row r="9108" spans="1:18" x14ac:dyDescent="0.25">
      <c r="A9108" s="8" t="s">
        <v>5311</v>
      </c>
      <c r="B9108" s="3">
        <v>21</v>
      </c>
      <c r="C9108" s="3" t="s">
        <v>1119</v>
      </c>
      <c r="D9108" s="12">
        <v>1121</v>
      </c>
      <c r="E9108" s="3" t="s">
        <v>5319</v>
      </c>
      <c r="F9108" s="3">
        <v>4</v>
      </c>
      <c r="G9108" s="3">
        <v>7</v>
      </c>
      <c r="H9108" s="3">
        <v>9</v>
      </c>
      <c r="I9108" s="3">
        <v>0</v>
      </c>
      <c r="J9108" s="3">
        <v>0</v>
      </c>
      <c r="K9108" s="3">
        <v>57.14</v>
      </c>
      <c r="L9108" s="3" t="s">
        <v>40</v>
      </c>
      <c r="M9108" s="4" t="s">
        <v>5313</v>
      </c>
      <c r="N9108" t="str">
        <f t="shared" si="158"/>
        <v>20170422RPS1121</v>
      </c>
      <c r="O9108" t="str">
        <f>VLOOKUP(N9108,[1]Sheet1!$B:$D,3,FALSE)</f>
        <v>Sunrisers Hyderabad</v>
      </c>
      <c r="P9108" t="str">
        <f>VLOOKUP(O9108,[2]Sheet1!$1:$1048576,2,FALSE)</f>
        <v>Team 11</v>
      </c>
      <c r="Q9108">
        <f>VLOOKUP(N9108,[1]Sheet1!$B:$C,2,FALSE)</f>
        <v>1</v>
      </c>
      <c r="R9108">
        <f>VLOOKUP(N9108,[1]Sheet1!$B:$E,4,FALSE)</f>
        <v>1</v>
      </c>
    </row>
    <row r="9109" spans="1:18" x14ac:dyDescent="0.25">
      <c r="A9109" s="9" t="s">
        <v>5311</v>
      </c>
      <c r="B9109" s="5">
        <v>21</v>
      </c>
      <c r="C9109" s="5" t="s">
        <v>4272</v>
      </c>
      <c r="D9109" s="13">
        <v>1341</v>
      </c>
      <c r="E9109" s="5" t="s">
        <v>26</v>
      </c>
      <c r="F9109" s="5">
        <v>9</v>
      </c>
      <c r="G9109" s="5">
        <v>4</v>
      </c>
      <c r="H9109" s="5">
        <v>6</v>
      </c>
      <c r="I9109" s="5">
        <v>0</v>
      </c>
      <c r="J9109" s="5">
        <v>1</v>
      </c>
      <c r="K9109" s="5">
        <v>225</v>
      </c>
      <c r="L9109" s="5" t="s">
        <v>16</v>
      </c>
      <c r="M9109" s="6" t="s">
        <v>5313</v>
      </c>
      <c r="N9109" t="str">
        <f t="shared" si="158"/>
        <v>20170422RPS1341</v>
      </c>
      <c r="O9109" t="str">
        <f>VLOOKUP(N9109,[1]Sheet1!$B:$D,3,FALSE)</f>
        <v>Sunrisers Hyderabad</v>
      </c>
      <c r="P9109" t="str">
        <f>VLOOKUP(O9109,[2]Sheet1!$1:$1048576,2,FALSE)</f>
        <v>Team 11</v>
      </c>
      <c r="Q9109">
        <f>VLOOKUP(N9109,[1]Sheet1!$B:$C,2,FALSE)</f>
        <v>1</v>
      </c>
      <c r="R9109">
        <f>VLOOKUP(N9109,[1]Sheet1!$B:$E,4,FALSE)</f>
        <v>5</v>
      </c>
    </row>
    <row r="9110" spans="1:18" x14ac:dyDescent="0.25">
      <c r="A9110" s="8" t="s">
        <v>5311</v>
      </c>
      <c r="B9110" s="3">
        <v>21</v>
      </c>
      <c r="C9110" s="3" t="s">
        <v>869</v>
      </c>
      <c r="D9110" s="12">
        <v>1056</v>
      </c>
      <c r="E9110" s="3" t="s">
        <v>26</v>
      </c>
      <c r="F9110" s="3">
        <v>12</v>
      </c>
      <c r="G9110" s="3">
        <v>6</v>
      </c>
      <c r="H9110" s="3">
        <v>8</v>
      </c>
      <c r="I9110" s="3">
        <v>2</v>
      </c>
      <c r="J9110" s="3">
        <v>0</v>
      </c>
      <c r="K9110" s="3">
        <v>200</v>
      </c>
      <c r="L9110" s="3" t="s">
        <v>16</v>
      </c>
      <c r="M9110" s="4" t="s">
        <v>5313</v>
      </c>
      <c r="N9110" t="str">
        <f t="shared" si="158"/>
        <v>20170422RPS1056</v>
      </c>
      <c r="O9110" t="str">
        <f>VLOOKUP(N9110,[1]Sheet1!$B:$D,3,FALSE)</f>
        <v>Sunrisers Hyderabad</v>
      </c>
      <c r="P9110" t="str">
        <f>VLOOKUP(O9110,[2]Sheet1!$1:$1048576,2,FALSE)</f>
        <v>Team 11</v>
      </c>
      <c r="Q9110">
        <f>VLOOKUP(N9110,[1]Sheet1!$B:$C,2,FALSE)</f>
        <v>1</v>
      </c>
      <c r="R9110">
        <f>VLOOKUP(N9110,[1]Sheet1!$B:$E,4,FALSE)</f>
        <v>4</v>
      </c>
    </row>
    <row r="9111" spans="1:18" x14ac:dyDescent="0.25">
      <c r="A9111" s="9" t="s">
        <v>5311</v>
      </c>
      <c r="B9111" s="5">
        <v>21</v>
      </c>
      <c r="C9111" s="5" t="s">
        <v>87</v>
      </c>
      <c r="D9111" s="13">
        <v>1042</v>
      </c>
      <c r="E9111" s="5" t="s">
        <v>3549</v>
      </c>
      <c r="F9111" s="5">
        <v>3</v>
      </c>
      <c r="G9111" s="5">
        <v>4</v>
      </c>
      <c r="H9111" s="5">
        <v>11</v>
      </c>
      <c r="I9111" s="5">
        <v>0</v>
      </c>
      <c r="J9111" s="5">
        <v>0</v>
      </c>
      <c r="K9111" s="5">
        <v>75</v>
      </c>
      <c r="L9111" s="5" t="s">
        <v>16</v>
      </c>
      <c r="M9111" s="6" t="s">
        <v>5313</v>
      </c>
      <c r="N9111" t="str">
        <f t="shared" si="158"/>
        <v>20170422RPS1042</v>
      </c>
      <c r="O9111" t="e">
        <f>VLOOKUP(N9111,[1]Sheet1!$B:$D,3,FALSE)</f>
        <v>#N/A</v>
      </c>
      <c r="P9111" t="e">
        <f>VLOOKUP(O9111,[2]Sheet1!$1:$1048576,2,FALSE)</f>
        <v>#N/A</v>
      </c>
      <c r="Q9111" t="e">
        <f>VLOOKUP(N9111,[1]Sheet1!$B:$C,2,FALSE)</f>
        <v>#N/A</v>
      </c>
      <c r="R9111" t="e">
        <f>VLOOKUP(N9111,[1]Sheet1!$B:$E,4,FALSE)</f>
        <v>#N/A</v>
      </c>
    </row>
    <row r="9112" spans="1:18" x14ac:dyDescent="0.25">
      <c r="A9112" s="8" t="s">
        <v>5320</v>
      </c>
      <c r="B9112" s="3" t="s">
        <v>390</v>
      </c>
      <c r="C9112" s="3" t="s">
        <v>75</v>
      </c>
      <c r="D9112" s="12">
        <v>1010</v>
      </c>
      <c r="E9112" s="3" t="s">
        <v>4955</v>
      </c>
      <c r="F9112" s="3">
        <v>37</v>
      </c>
      <c r="G9112" s="3">
        <v>18</v>
      </c>
      <c r="H9112" s="3">
        <v>28</v>
      </c>
      <c r="I9112" s="3">
        <v>4</v>
      </c>
      <c r="J9112" s="3">
        <v>2</v>
      </c>
      <c r="K9112" s="3">
        <v>205.55</v>
      </c>
      <c r="L9112" s="3" t="s">
        <v>20</v>
      </c>
      <c r="M9112" s="4" t="s">
        <v>5321</v>
      </c>
      <c r="N9112" t="str">
        <f t="shared" si="158"/>
        <v>20170423KKR1010</v>
      </c>
      <c r="O9112" t="e">
        <f>VLOOKUP(N9112,[1]Sheet1!$B:$D,3,FALSE)</f>
        <v>#N/A</v>
      </c>
      <c r="P9112" t="e">
        <f>VLOOKUP(O9112,[2]Sheet1!$1:$1048576,2,FALSE)</f>
        <v>#N/A</v>
      </c>
      <c r="Q9112" t="e">
        <f>VLOOKUP(N9112,[1]Sheet1!$B:$C,2,FALSE)</f>
        <v>#N/A</v>
      </c>
      <c r="R9112" t="e">
        <f>VLOOKUP(N9112,[1]Sheet1!$B:$E,4,FALSE)</f>
        <v>#N/A</v>
      </c>
    </row>
    <row r="9113" spans="1:18" x14ac:dyDescent="0.25">
      <c r="A9113" s="9" t="s">
        <v>5320</v>
      </c>
      <c r="B9113" s="5" t="s">
        <v>390</v>
      </c>
      <c r="C9113" s="5" t="s">
        <v>3827</v>
      </c>
      <c r="D9113" s="13">
        <v>1319</v>
      </c>
      <c r="E9113" s="5" t="s">
        <v>26</v>
      </c>
      <c r="F9113" s="5">
        <v>4</v>
      </c>
      <c r="G9113" s="5">
        <v>5</v>
      </c>
      <c r="H9113" s="5">
        <v>13</v>
      </c>
      <c r="I9113" s="5">
        <v>0</v>
      </c>
      <c r="J9113" s="5">
        <v>0</v>
      </c>
      <c r="K9113" s="5">
        <v>80</v>
      </c>
      <c r="L9113" s="5" t="s">
        <v>16</v>
      </c>
      <c r="M9113" s="6" t="s">
        <v>5321</v>
      </c>
      <c r="N9113" t="str">
        <f t="shared" si="158"/>
        <v>20170423KKR1319</v>
      </c>
      <c r="O9113" t="e">
        <f>VLOOKUP(N9113,[1]Sheet1!$B:$D,3,FALSE)</f>
        <v>#N/A</v>
      </c>
      <c r="P9113" t="e">
        <f>VLOOKUP(O9113,[2]Sheet1!$1:$1048576,2,FALSE)</f>
        <v>#N/A</v>
      </c>
      <c r="Q9113" t="e">
        <f>VLOOKUP(N9113,[1]Sheet1!$B:$C,2,FALSE)</f>
        <v>#N/A</v>
      </c>
      <c r="R9113" t="e">
        <f>VLOOKUP(N9113,[1]Sheet1!$B:$E,4,FALSE)</f>
        <v>#N/A</v>
      </c>
    </row>
    <row r="9114" spans="1:18" x14ac:dyDescent="0.25">
      <c r="A9114" s="8" t="s">
        <v>5320</v>
      </c>
      <c r="B9114" s="3" t="s">
        <v>390</v>
      </c>
      <c r="C9114" s="3" t="s">
        <v>4679</v>
      </c>
      <c r="D9114" s="12">
        <v>1353</v>
      </c>
      <c r="E9114" s="3" t="s">
        <v>5322</v>
      </c>
      <c r="F9114" s="3">
        <v>77</v>
      </c>
      <c r="G9114" s="3">
        <v>37</v>
      </c>
      <c r="H9114" s="3">
        <v>63</v>
      </c>
      <c r="I9114" s="3">
        <v>7</v>
      </c>
      <c r="J9114" s="3">
        <v>5</v>
      </c>
      <c r="K9114" s="3">
        <v>208.1</v>
      </c>
      <c r="L9114" s="3" t="s">
        <v>16</v>
      </c>
      <c r="M9114" s="4" t="s">
        <v>5321</v>
      </c>
      <c r="N9114" t="str">
        <f t="shared" si="158"/>
        <v>20170423KKR1353</v>
      </c>
      <c r="O9114" t="e">
        <f>VLOOKUP(N9114,[1]Sheet1!$B:$D,3,FALSE)</f>
        <v>#N/A</v>
      </c>
      <c r="P9114" t="e">
        <f>VLOOKUP(O9114,[2]Sheet1!$1:$1048576,2,FALSE)</f>
        <v>#N/A</v>
      </c>
      <c r="Q9114" t="e">
        <f>VLOOKUP(N9114,[1]Sheet1!$B:$C,2,FALSE)</f>
        <v>#N/A</v>
      </c>
      <c r="R9114" t="e">
        <f>VLOOKUP(N9114,[1]Sheet1!$B:$E,4,FALSE)</f>
        <v>#N/A</v>
      </c>
    </row>
    <row r="9115" spans="1:18" x14ac:dyDescent="0.25">
      <c r="A9115" s="9" t="s">
        <v>5320</v>
      </c>
      <c r="B9115" s="5" t="s">
        <v>390</v>
      </c>
      <c r="C9115" s="5" t="s">
        <v>4365</v>
      </c>
      <c r="D9115" s="13">
        <v>1346</v>
      </c>
      <c r="E9115" s="5" t="s">
        <v>26</v>
      </c>
      <c r="F9115" s="5">
        <v>15</v>
      </c>
      <c r="G9115" s="5">
        <v>4</v>
      </c>
      <c r="H9115" s="5">
        <v>14</v>
      </c>
      <c r="I9115" s="5">
        <v>2</v>
      </c>
      <c r="J9115" s="5">
        <v>1</v>
      </c>
      <c r="K9115" s="5">
        <v>375</v>
      </c>
      <c r="L9115" s="5" t="s">
        <v>16</v>
      </c>
      <c r="M9115" s="6" t="s">
        <v>5321</v>
      </c>
      <c r="N9115" t="str">
        <f t="shared" si="158"/>
        <v>20170423KKR1346</v>
      </c>
      <c r="O9115" t="e">
        <f>VLOOKUP(N9115,[1]Sheet1!$B:$D,3,FALSE)</f>
        <v>#N/A</v>
      </c>
      <c r="P9115" t="e">
        <f>VLOOKUP(O9115,[2]Sheet1!$1:$1048576,2,FALSE)</f>
        <v>#N/A</v>
      </c>
      <c r="Q9115" t="e">
        <f>VLOOKUP(N9115,[1]Sheet1!$B:$C,2,FALSE)</f>
        <v>#N/A</v>
      </c>
      <c r="R9115" t="e">
        <f>VLOOKUP(N9115,[1]Sheet1!$B:$E,4,FALSE)</f>
        <v>#N/A</v>
      </c>
    </row>
    <row r="9116" spans="1:18" x14ac:dyDescent="0.25">
      <c r="A9116" s="8" t="s">
        <v>5320</v>
      </c>
      <c r="B9116" s="3" t="s">
        <v>390</v>
      </c>
      <c r="C9116" s="3" t="s">
        <v>5002</v>
      </c>
      <c r="D9116" s="12">
        <v>1378</v>
      </c>
      <c r="E9116" s="3" t="s">
        <v>26</v>
      </c>
      <c r="F9116" s="3">
        <v>62</v>
      </c>
      <c r="G9116" s="3">
        <v>34</v>
      </c>
      <c r="H9116" s="3">
        <v>49</v>
      </c>
      <c r="I9116" s="3">
        <v>0</v>
      </c>
      <c r="J9116" s="3">
        <v>7</v>
      </c>
      <c r="K9116" s="3">
        <v>182.35</v>
      </c>
      <c r="L9116" s="3" t="s">
        <v>16</v>
      </c>
      <c r="M9116" s="4" t="s">
        <v>5321</v>
      </c>
      <c r="N9116" t="str">
        <f t="shared" si="158"/>
        <v>20170423KKR1378</v>
      </c>
      <c r="O9116" t="e">
        <f>VLOOKUP(N9116,[1]Sheet1!$B:$D,3,FALSE)</f>
        <v>#N/A</v>
      </c>
      <c r="P9116" t="e">
        <f>VLOOKUP(O9116,[2]Sheet1!$1:$1048576,2,FALSE)</f>
        <v>#N/A</v>
      </c>
      <c r="Q9116" t="e">
        <f>VLOOKUP(N9116,[1]Sheet1!$B:$C,2,FALSE)</f>
        <v>#N/A</v>
      </c>
      <c r="R9116" t="e">
        <f>VLOOKUP(N9116,[1]Sheet1!$B:$E,4,FALSE)</f>
        <v>#N/A</v>
      </c>
    </row>
    <row r="9117" spans="1:18" x14ac:dyDescent="0.25">
      <c r="A9117" s="9" t="s">
        <v>5320</v>
      </c>
      <c r="B9117" s="5" t="s">
        <v>390</v>
      </c>
      <c r="C9117" s="5" t="s">
        <v>353</v>
      </c>
      <c r="D9117" s="13">
        <v>1170</v>
      </c>
      <c r="E9117" s="5" t="s">
        <v>4649</v>
      </c>
      <c r="F9117" s="5">
        <v>26</v>
      </c>
      <c r="G9117" s="5">
        <v>21</v>
      </c>
      <c r="H9117" s="5">
        <v>25</v>
      </c>
      <c r="I9117" s="5">
        <v>5</v>
      </c>
      <c r="J9117" s="5">
        <v>0</v>
      </c>
      <c r="K9117" s="5">
        <v>123.8</v>
      </c>
      <c r="L9117" s="5" t="s">
        <v>16</v>
      </c>
      <c r="M9117" s="6" t="s">
        <v>5321</v>
      </c>
      <c r="N9117" t="str">
        <f t="shared" si="158"/>
        <v>20170423KKR1170</v>
      </c>
      <c r="O9117" t="e">
        <f>VLOOKUP(N9117,[1]Sheet1!$B:$D,3,FALSE)</f>
        <v>#N/A</v>
      </c>
      <c r="P9117" t="e">
        <f>VLOOKUP(O9117,[2]Sheet1!$1:$1048576,2,FALSE)</f>
        <v>#N/A</v>
      </c>
      <c r="Q9117" t="e">
        <f>VLOOKUP(N9117,[1]Sheet1!$B:$C,2,FALSE)</f>
        <v>#N/A</v>
      </c>
      <c r="R9117" t="e">
        <f>VLOOKUP(N9117,[1]Sheet1!$B:$E,4,FALSE)</f>
        <v>#N/A</v>
      </c>
    </row>
    <row r="9118" spans="1:18" x14ac:dyDescent="0.25">
      <c r="A9118" s="8" t="s">
        <v>5320</v>
      </c>
      <c r="B9118" s="3" t="s">
        <v>390</v>
      </c>
      <c r="C9118" s="3" t="s">
        <v>4951</v>
      </c>
      <c r="D9118" s="12">
        <v>1374</v>
      </c>
      <c r="E9118" s="3" t="s">
        <v>26</v>
      </c>
      <c r="F9118" s="3">
        <v>104</v>
      </c>
      <c r="G9118" s="3">
        <v>60</v>
      </c>
      <c r="H9118" s="3">
        <v>95</v>
      </c>
      <c r="I9118" s="3">
        <v>8</v>
      </c>
      <c r="J9118" s="3">
        <v>6</v>
      </c>
      <c r="K9118" s="3">
        <v>173.33</v>
      </c>
      <c r="L9118" s="3" t="s">
        <v>16</v>
      </c>
      <c r="M9118" s="4" t="s">
        <v>5321</v>
      </c>
      <c r="N9118" t="str">
        <f t="shared" si="158"/>
        <v>20170423KKR1374</v>
      </c>
      <c r="O9118" t="e">
        <f>VLOOKUP(N9118,[1]Sheet1!$B:$D,3,FALSE)</f>
        <v>#N/A</v>
      </c>
      <c r="P9118" t="e">
        <f>VLOOKUP(O9118,[2]Sheet1!$1:$1048576,2,FALSE)</f>
        <v>#N/A</v>
      </c>
      <c r="Q9118" t="e">
        <f>VLOOKUP(N9118,[1]Sheet1!$B:$C,2,FALSE)</f>
        <v>#N/A</v>
      </c>
      <c r="R9118" t="e">
        <f>VLOOKUP(N9118,[1]Sheet1!$B:$E,4,FALSE)</f>
        <v>#N/A</v>
      </c>
    </row>
    <row r="9119" spans="1:18" x14ac:dyDescent="0.25">
      <c r="A9119" s="9" t="s">
        <v>5320</v>
      </c>
      <c r="B9119" s="5" t="s">
        <v>390</v>
      </c>
      <c r="C9119" s="5" t="s">
        <v>104</v>
      </c>
      <c r="D9119" s="13">
        <v>1102</v>
      </c>
      <c r="E9119" s="5" t="s">
        <v>5323</v>
      </c>
      <c r="F9119" s="5">
        <v>11</v>
      </c>
      <c r="G9119" s="5">
        <v>15</v>
      </c>
      <c r="H9119" s="5">
        <v>19</v>
      </c>
      <c r="I9119" s="5">
        <v>0</v>
      </c>
      <c r="J9119" s="5">
        <v>0</v>
      </c>
      <c r="K9119" s="5">
        <v>73.33</v>
      </c>
      <c r="L9119" s="5" t="s">
        <v>20</v>
      </c>
      <c r="M9119" s="6" t="s">
        <v>5321</v>
      </c>
      <c r="N9119" t="str">
        <f t="shared" si="158"/>
        <v>20170423KKR1102</v>
      </c>
      <c r="O9119" t="e">
        <f>VLOOKUP(N9119,[1]Sheet1!$B:$D,3,FALSE)</f>
        <v>#N/A</v>
      </c>
      <c r="P9119" t="e">
        <f>VLOOKUP(O9119,[2]Sheet1!$1:$1048576,2,FALSE)</f>
        <v>#N/A</v>
      </c>
      <c r="Q9119" t="e">
        <f>VLOOKUP(N9119,[1]Sheet1!$B:$C,2,FALSE)</f>
        <v>#N/A</v>
      </c>
      <c r="R9119" t="e">
        <f>VLOOKUP(N9119,[1]Sheet1!$B:$E,4,FALSE)</f>
        <v>#N/A</v>
      </c>
    </row>
    <row r="9120" spans="1:18" x14ac:dyDescent="0.25">
      <c r="A9120" s="8" t="s">
        <v>5320</v>
      </c>
      <c r="B9120" s="3" t="s">
        <v>390</v>
      </c>
      <c r="C9120" s="3" t="s">
        <v>4697</v>
      </c>
      <c r="D9120" s="12">
        <v>1355</v>
      </c>
      <c r="E9120" s="3" t="s">
        <v>4649</v>
      </c>
      <c r="F9120" s="3">
        <v>1</v>
      </c>
      <c r="G9120" s="3">
        <v>3</v>
      </c>
      <c r="H9120" s="3">
        <v>4</v>
      </c>
      <c r="I9120" s="3">
        <v>0</v>
      </c>
      <c r="J9120" s="3">
        <v>0</v>
      </c>
      <c r="K9120" s="3">
        <v>33.33</v>
      </c>
      <c r="L9120" s="3" t="s">
        <v>16</v>
      </c>
      <c r="M9120" s="4" t="s">
        <v>5321</v>
      </c>
      <c r="N9120" t="str">
        <f t="shared" si="158"/>
        <v>20170423KKR1355</v>
      </c>
      <c r="O9120" t="e">
        <f>VLOOKUP(N9120,[1]Sheet1!$B:$D,3,FALSE)</f>
        <v>#N/A</v>
      </c>
      <c r="P9120" t="e">
        <f>VLOOKUP(O9120,[2]Sheet1!$1:$1048576,2,FALSE)</f>
        <v>#N/A</v>
      </c>
      <c r="Q9120" t="e">
        <f>VLOOKUP(N9120,[1]Sheet1!$B:$C,2,FALSE)</f>
        <v>#N/A</v>
      </c>
      <c r="R9120" t="e">
        <f>VLOOKUP(N9120,[1]Sheet1!$B:$E,4,FALSE)</f>
        <v>#N/A</v>
      </c>
    </row>
    <row r="9121" spans="1:18" x14ac:dyDescent="0.25">
      <c r="A9121" s="9" t="s">
        <v>5320</v>
      </c>
      <c r="B9121" s="5" t="s">
        <v>390</v>
      </c>
      <c r="C9121" s="5" t="s">
        <v>2664</v>
      </c>
      <c r="D9121" s="13">
        <v>1241</v>
      </c>
      <c r="E9121" s="5" t="s">
        <v>4025</v>
      </c>
      <c r="F9121" s="5">
        <v>40</v>
      </c>
      <c r="G9121" s="5">
        <v>18</v>
      </c>
      <c r="H9121" s="5">
        <v>30</v>
      </c>
      <c r="I9121" s="5">
        <v>4</v>
      </c>
      <c r="J9121" s="5">
        <v>3</v>
      </c>
      <c r="K9121" s="5">
        <v>222.22</v>
      </c>
      <c r="L9121" s="5" t="s">
        <v>40</v>
      </c>
      <c r="M9121" s="6" t="s">
        <v>5321</v>
      </c>
      <c r="N9121" t="str">
        <f t="shared" si="158"/>
        <v>20170423KKR1241</v>
      </c>
      <c r="O9121" t="e">
        <f>VLOOKUP(N9121,[1]Sheet1!$B:$D,3,FALSE)</f>
        <v>#N/A</v>
      </c>
      <c r="P9121" t="e">
        <f>VLOOKUP(O9121,[2]Sheet1!$1:$1048576,2,FALSE)</f>
        <v>#N/A</v>
      </c>
      <c r="Q9121" t="e">
        <f>VLOOKUP(N9121,[1]Sheet1!$B:$C,2,FALSE)</f>
        <v>#N/A</v>
      </c>
      <c r="R9121" t="e">
        <f>VLOOKUP(N9121,[1]Sheet1!$B:$E,4,FALSE)</f>
        <v>#N/A</v>
      </c>
    </row>
    <row r="9122" spans="1:18" x14ac:dyDescent="0.25">
      <c r="A9122" s="8" t="s">
        <v>5324</v>
      </c>
      <c r="B9122" s="3" t="s">
        <v>1656</v>
      </c>
      <c r="C9122" s="3" t="s">
        <v>283</v>
      </c>
      <c r="D9122" s="12">
        <v>1076</v>
      </c>
      <c r="E9122" s="3" t="s">
        <v>5295</v>
      </c>
      <c r="F9122" s="3">
        <v>3</v>
      </c>
      <c r="G9122" s="3">
        <v>3</v>
      </c>
      <c r="H9122" s="3">
        <v>5</v>
      </c>
      <c r="I9122" s="3">
        <v>0</v>
      </c>
      <c r="J9122" s="3">
        <v>0</v>
      </c>
      <c r="K9122" s="3">
        <v>100</v>
      </c>
      <c r="L9122" s="3" t="s">
        <v>20</v>
      </c>
      <c r="M9122" s="4" t="s">
        <v>5325</v>
      </c>
      <c r="N9122" t="str">
        <f t="shared" si="158"/>
        <v>20170423KXP1076</v>
      </c>
      <c r="O9122" t="str">
        <f>VLOOKUP(N9122,[1]Sheet1!$B:$D,3,FALSE)</f>
        <v>Gujarat Lions</v>
      </c>
      <c r="P9122" t="str">
        <f>VLOOKUP(O9122,[2]Sheet1!$1:$1048576,2,FALSE)</f>
        <v>Team 13</v>
      </c>
      <c r="Q9122">
        <f>VLOOKUP(N9122,[1]Sheet1!$B:$C,2,FALSE)</f>
        <v>2</v>
      </c>
      <c r="R9122">
        <f>VLOOKUP(N9122,[1]Sheet1!$B:$E,4,FALSE)</f>
        <v>4</v>
      </c>
    </row>
    <row r="9123" spans="1:18" x14ac:dyDescent="0.25">
      <c r="A9123" s="9" t="s">
        <v>5324</v>
      </c>
      <c r="B9123" s="5" t="s">
        <v>1656</v>
      </c>
      <c r="C9123" s="5" t="s">
        <v>77</v>
      </c>
      <c r="D9123" s="13">
        <v>1012</v>
      </c>
      <c r="E9123" s="5" t="s">
        <v>5326</v>
      </c>
      <c r="F9123" s="5">
        <v>84</v>
      </c>
      <c r="G9123" s="5">
        <v>46</v>
      </c>
      <c r="H9123" s="5">
        <v>69</v>
      </c>
      <c r="I9123" s="5">
        <v>9</v>
      </c>
      <c r="J9123" s="5">
        <v>4</v>
      </c>
      <c r="K9123" s="5">
        <v>182.6</v>
      </c>
      <c r="L9123" s="5" t="s">
        <v>40</v>
      </c>
      <c r="M9123" s="6" t="s">
        <v>5325</v>
      </c>
      <c r="N9123" t="str">
        <f t="shared" si="158"/>
        <v>20170423KXP1012</v>
      </c>
      <c r="O9123" t="str">
        <f>VLOOKUP(N9123,[1]Sheet1!$B:$D,3,FALSE)</f>
        <v>Gujarat Lions</v>
      </c>
      <c r="P9123" t="str">
        <f>VLOOKUP(O9123,[2]Sheet1!$1:$1048576,2,FALSE)</f>
        <v>Team 13</v>
      </c>
      <c r="Q9123">
        <f>VLOOKUP(N9123,[1]Sheet1!$B:$C,2,FALSE)</f>
        <v>2</v>
      </c>
      <c r="R9123">
        <f>VLOOKUP(N9123,[1]Sheet1!$B:$E,4,FALSE)</f>
        <v>3</v>
      </c>
    </row>
    <row r="9124" spans="1:18" x14ac:dyDescent="0.25">
      <c r="A9124" s="8" t="s">
        <v>5324</v>
      </c>
      <c r="B9124" s="3" t="s">
        <v>1656</v>
      </c>
      <c r="C9124" s="3" t="s">
        <v>33</v>
      </c>
      <c r="D9124" s="12">
        <v>1050</v>
      </c>
      <c r="E9124" s="3" t="s">
        <v>5327</v>
      </c>
      <c r="F9124" s="3">
        <v>33</v>
      </c>
      <c r="G9124" s="3">
        <v>17</v>
      </c>
      <c r="H9124" s="3">
        <v>26</v>
      </c>
      <c r="I9124" s="3">
        <v>5</v>
      </c>
      <c r="J9124" s="3">
        <v>1</v>
      </c>
      <c r="K9124" s="3">
        <v>194.11</v>
      </c>
      <c r="L9124" s="3" t="s">
        <v>16</v>
      </c>
      <c r="M9124" s="4" t="s">
        <v>5325</v>
      </c>
      <c r="N9124" t="str">
        <f t="shared" si="158"/>
        <v>20170423KXP1050</v>
      </c>
      <c r="O9124" t="str">
        <f>VLOOKUP(N9124,[1]Sheet1!$B:$D,3,FALSE)</f>
        <v>Gujarat Lions</v>
      </c>
      <c r="P9124" t="str">
        <f>VLOOKUP(O9124,[2]Sheet1!$1:$1048576,2,FALSE)</f>
        <v>Team 13</v>
      </c>
      <c r="Q9124">
        <f>VLOOKUP(N9124,[1]Sheet1!$B:$C,2,FALSE)</f>
        <v>2</v>
      </c>
      <c r="R9124">
        <f>VLOOKUP(N9124,[1]Sheet1!$B:$E,4,FALSE)</f>
        <v>1</v>
      </c>
    </row>
    <row r="9125" spans="1:18" x14ac:dyDescent="0.25">
      <c r="A9125" s="9" t="s">
        <v>5324</v>
      </c>
      <c r="B9125" s="5" t="s">
        <v>1656</v>
      </c>
      <c r="C9125" s="5" t="s">
        <v>4695</v>
      </c>
      <c r="D9125" s="13">
        <v>1356</v>
      </c>
      <c r="E9125" s="5" t="s">
        <v>5328</v>
      </c>
      <c r="F9125" s="5">
        <v>4</v>
      </c>
      <c r="G9125" s="5">
        <v>11</v>
      </c>
      <c r="H9125" s="5">
        <v>19</v>
      </c>
      <c r="I9125" s="5">
        <v>0</v>
      </c>
      <c r="J9125" s="5">
        <v>0</v>
      </c>
      <c r="K9125" s="5">
        <v>36.36</v>
      </c>
      <c r="L9125" s="5" t="s">
        <v>16</v>
      </c>
      <c r="M9125" s="6" t="s">
        <v>5325</v>
      </c>
      <c r="N9125" t="str">
        <f t="shared" si="158"/>
        <v>20170423KXP1356</v>
      </c>
      <c r="O9125" t="e">
        <f>VLOOKUP(N9125,[1]Sheet1!$B:$D,3,FALSE)</f>
        <v>#N/A</v>
      </c>
      <c r="P9125" t="e">
        <f>VLOOKUP(O9125,[2]Sheet1!$1:$1048576,2,FALSE)</f>
        <v>#N/A</v>
      </c>
      <c r="Q9125" t="e">
        <f>VLOOKUP(N9125,[1]Sheet1!$B:$C,2,FALSE)</f>
        <v>#N/A</v>
      </c>
      <c r="R9125" t="e">
        <f>VLOOKUP(N9125,[1]Sheet1!$B:$E,4,FALSE)</f>
        <v>#N/A</v>
      </c>
    </row>
    <row r="9126" spans="1:18" x14ac:dyDescent="0.25">
      <c r="A9126" s="8" t="s">
        <v>5324</v>
      </c>
      <c r="B9126" s="3" t="s">
        <v>1656</v>
      </c>
      <c r="C9126" s="3" t="s">
        <v>2689</v>
      </c>
      <c r="D9126" s="12">
        <v>1246</v>
      </c>
      <c r="E9126" s="3" t="s">
        <v>26</v>
      </c>
      <c r="F9126" s="3">
        <v>4</v>
      </c>
      <c r="G9126" s="3">
        <v>2</v>
      </c>
      <c r="H9126" s="3">
        <v>3</v>
      </c>
      <c r="I9126" s="3">
        <v>0</v>
      </c>
      <c r="J9126" s="3">
        <v>0</v>
      </c>
      <c r="K9126" s="3">
        <v>200</v>
      </c>
      <c r="L9126" s="3" t="s">
        <v>16</v>
      </c>
      <c r="M9126" s="4" t="s">
        <v>5325</v>
      </c>
      <c r="N9126" t="str">
        <f t="shared" si="158"/>
        <v>20170423KXP1246</v>
      </c>
      <c r="O9126" t="e">
        <f>VLOOKUP(N9126,[1]Sheet1!$B:$D,3,FALSE)</f>
        <v>#N/A</v>
      </c>
      <c r="P9126" t="e">
        <f>VLOOKUP(O9126,[2]Sheet1!$1:$1048576,2,FALSE)</f>
        <v>#N/A</v>
      </c>
      <c r="Q9126" t="e">
        <f>VLOOKUP(N9126,[1]Sheet1!$B:$C,2,FALSE)</f>
        <v>#N/A</v>
      </c>
      <c r="R9126" t="e">
        <f>VLOOKUP(N9126,[1]Sheet1!$B:$E,4,FALSE)</f>
        <v>#N/A</v>
      </c>
    </row>
    <row r="9127" spans="1:18" x14ac:dyDescent="0.25">
      <c r="A9127" s="9" t="s">
        <v>5324</v>
      </c>
      <c r="B9127" s="5" t="s">
        <v>1656</v>
      </c>
      <c r="C9127" s="5" t="s">
        <v>53</v>
      </c>
      <c r="D9127" s="13">
        <v>1035</v>
      </c>
      <c r="E9127" s="5" t="s">
        <v>26</v>
      </c>
      <c r="F9127" s="5">
        <v>19</v>
      </c>
      <c r="G9127" s="5">
        <v>13</v>
      </c>
      <c r="H9127" s="5">
        <v>27</v>
      </c>
      <c r="I9127" s="5">
        <v>1</v>
      </c>
      <c r="J9127" s="5">
        <v>1</v>
      </c>
      <c r="K9127" s="5">
        <v>146.15</v>
      </c>
      <c r="L9127" s="5" t="s">
        <v>16</v>
      </c>
      <c r="M9127" s="6" t="s">
        <v>5325</v>
      </c>
      <c r="N9127" t="str">
        <f t="shared" si="158"/>
        <v>20170423KXP1035</v>
      </c>
      <c r="O9127" t="str">
        <f>VLOOKUP(N9127,[1]Sheet1!$B:$D,3,FALSE)</f>
        <v>Gujarat Lions</v>
      </c>
      <c r="P9127" t="str">
        <f>VLOOKUP(O9127,[2]Sheet1!$1:$1048576,2,FALSE)</f>
        <v>Team 13</v>
      </c>
      <c r="Q9127">
        <f>VLOOKUP(N9127,[1]Sheet1!$B:$C,2,FALSE)</f>
        <v>2</v>
      </c>
      <c r="R9127">
        <f>VLOOKUP(N9127,[1]Sheet1!$B:$E,4,FALSE)</f>
        <v>5</v>
      </c>
    </row>
    <row r="9128" spans="1:18" x14ac:dyDescent="0.25">
      <c r="A9128" s="8" t="s">
        <v>5324</v>
      </c>
      <c r="B9128" s="3" t="s">
        <v>1656</v>
      </c>
      <c r="C9128" s="3" t="s">
        <v>706</v>
      </c>
      <c r="D9128" s="12">
        <v>1088</v>
      </c>
      <c r="E9128" s="3" t="s">
        <v>4075</v>
      </c>
      <c r="F9128" s="3">
        <v>5</v>
      </c>
      <c r="G9128" s="3">
        <v>4</v>
      </c>
      <c r="H9128" s="3">
        <v>5</v>
      </c>
      <c r="I9128" s="3">
        <v>1</v>
      </c>
      <c r="J9128" s="3">
        <v>0</v>
      </c>
      <c r="K9128" s="3">
        <v>125</v>
      </c>
      <c r="L9128" s="3" t="s">
        <v>16</v>
      </c>
      <c r="M9128" s="4" t="s">
        <v>5325</v>
      </c>
      <c r="N9128" t="str">
        <f t="shared" si="158"/>
        <v>20170423KXP1088</v>
      </c>
      <c r="O9128" t="str">
        <f>VLOOKUP(N9128,[1]Sheet1!$B:$D,3,FALSE)</f>
        <v>Gujarat Lions</v>
      </c>
      <c r="P9128" t="str">
        <f>VLOOKUP(O9128,[2]Sheet1!$1:$1048576,2,FALSE)</f>
        <v>Team 13</v>
      </c>
      <c r="Q9128">
        <f>VLOOKUP(N9128,[1]Sheet1!$B:$C,2,FALSE)</f>
        <v>2</v>
      </c>
      <c r="R9128">
        <f>VLOOKUP(N9128,[1]Sheet1!$B:$E,4,FALSE)</f>
        <v>6</v>
      </c>
    </row>
    <row r="9129" spans="1:18" x14ac:dyDescent="0.25">
      <c r="A9129" s="9" t="s">
        <v>5324</v>
      </c>
      <c r="B9129" s="5" t="s">
        <v>1656</v>
      </c>
      <c r="C9129" s="5" t="s">
        <v>1920</v>
      </c>
      <c r="D9129" s="13">
        <v>1166</v>
      </c>
      <c r="E9129" s="5" t="s">
        <v>5329</v>
      </c>
      <c r="F9129" s="5">
        <v>31</v>
      </c>
      <c r="G9129" s="5">
        <v>15</v>
      </c>
      <c r="H9129" s="5">
        <v>13</v>
      </c>
      <c r="I9129" s="5">
        <v>4</v>
      </c>
      <c r="J9129" s="5">
        <v>2</v>
      </c>
      <c r="K9129" s="5">
        <v>206.66</v>
      </c>
      <c r="L9129" s="5" t="s">
        <v>16</v>
      </c>
      <c r="M9129" s="6" t="s">
        <v>5325</v>
      </c>
      <c r="N9129" t="str">
        <f t="shared" si="158"/>
        <v>20170423KXP1166</v>
      </c>
      <c r="O9129" t="str">
        <f>VLOOKUP(N9129,[1]Sheet1!$B:$D,3,FALSE)</f>
        <v>Gujarat Lions</v>
      </c>
      <c r="P9129" t="str">
        <f>VLOOKUP(O9129,[2]Sheet1!$1:$1048576,2,FALSE)</f>
        <v>Team 13</v>
      </c>
      <c r="Q9129">
        <f>VLOOKUP(N9129,[1]Sheet1!$B:$C,2,FALSE)</f>
        <v>2</v>
      </c>
      <c r="R9129">
        <f>VLOOKUP(N9129,[1]Sheet1!$B:$E,4,FALSE)</f>
        <v>2</v>
      </c>
    </row>
    <row r="9130" spans="1:18" x14ac:dyDescent="0.25">
      <c r="A9130" s="8" t="s">
        <v>5324</v>
      </c>
      <c r="B9130" s="3" t="s">
        <v>1656</v>
      </c>
      <c r="C9130" s="3" t="s">
        <v>138</v>
      </c>
      <c r="D9130" s="12">
        <v>1020</v>
      </c>
      <c r="E9130" s="3" t="s">
        <v>5196</v>
      </c>
      <c r="F9130" s="3">
        <v>72</v>
      </c>
      <c r="G9130" s="3">
        <v>48</v>
      </c>
      <c r="H9130" s="3">
        <v>64</v>
      </c>
      <c r="I9130" s="3">
        <v>8</v>
      </c>
      <c r="J9130" s="3">
        <v>2</v>
      </c>
      <c r="K9130" s="3">
        <v>150</v>
      </c>
      <c r="L9130" s="3" t="s">
        <v>20</v>
      </c>
      <c r="M9130" s="4" t="s">
        <v>5325</v>
      </c>
      <c r="N9130" t="str">
        <f t="shared" si="158"/>
        <v>20170423KXP1020</v>
      </c>
      <c r="O9130" t="e">
        <f>VLOOKUP(N9130,[1]Sheet1!$B:$D,3,FALSE)</f>
        <v>#N/A</v>
      </c>
      <c r="P9130" t="e">
        <f>VLOOKUP(O9130,[2]Sheet1!$1:$1048576,2,FALSE)</f>
        <v>#N/A</v>
      </c>
      <c r="Q9130" t="e">
        <f>VLOOKUP(N9130,[1]Sheet1!$B:$C,2,FALSE)</f>
        <v>#N/A</v>
      </c>
      <c r="R9130" t="e">
        <f>VLOOKUP(N9130,[1]Sheet1!$B:$E,4,FALSE)</f>
        <v>#N/A</v>
      </c>
    </row>
    <row r="9131" spans="1:18" x14ac:dyDescent="0.25">
      <c r="A9131" s="9" t="s">
        <v>5324</v>
      </c>
      <c r="B9131" s="5" t="s">
        <v>1656</v>
      </c>
      <c r="C9131" s="5" t="s">
        <v>65</v>
      </c>
      <c r="D9131" s="13">
        <v>1048</v>
      </c>
      <c r="E9131" s="5" t="s">
        <v>5330</v>
      </c>
      <c r="F9131" s="5">
        <v>33</v>
      </c>
      <c r="G9131" s="5">
        <v>28</v>
      </c>
      <c r="H9131" s="5">
        <v>48</v>
      </c>
      <c r="I9131" s="5">
        <v>2</v>
      </c>
      <c r="J9131" s="5">
        <v>1</v>
      </c>
      <c r="K9131" s="5">
        <v>117.85</v>
      </c>
      <c r="L9131" s="5" t="s">
        <v>40</v>
      </c>
      <c r="M9131" s="6" t="s">
        <v>5325</v>
      </c>
      <c r="N9131" t="str">
        <f t="shared" si="158"/>
        <v>20170423KXP1048</v>
      </c>
      <c r="O9131" t="e">
        <f>VLOOKUP(N9131,[1]Sheet1!$B:$D,3,FALSE)</f>
        <v>#N/A</v>
      </c>
      <c r="P9131" t="e">
        <f>VLOOKUP(O9131,[2]Sheet1!$1:$1048576,2,FALSE)</f>
        <v>#N/A</v>
      </c>
      <c r="Q9131" t="e">
        <f>VLOOKUP(N9131,[1]Sheet1!$B:$C,2,FALSE)</f>
        <v>#N/A</v>
      </c>
      <c r="R9131" t="e">
        <f>VLOOKUP(N9131,[1]Sheet1!$B:$E,4,FALSE)</f>
        <v>#N/A</v>
      </c>
    </row>
    <row r="9132" spans="1:18" x14ac:dyDescent="0.25">
      <c r="A9132" s="8" t="s">
        <v>5324</v>
      </c>
      <c r="B9132" s="3" t="s">
        <v>1656</v>
      </c>
      <c r="C9132" s="3" t="s">
        <v>2739</v>
      </c>
      <c r="D9132" s="12">
        <v>1253</v>
      </c>
      <c r="E9132" s="3" t="s">
        <v>5331</v>
      </c>
      <c r="F9132" s="3">
        <v>42</v>
      </c>
      <c r="G9132" s="3">
        <v>17</v>
      </c>
      <c r="H9132" s="3">
        <v>15</v>
      </c>
      <c r="I9132" s="3">
        <v>9</v>
      </c>
      <c r="J9132" s="3">
        <v>1</v>
      </c>
      <c r="K9132" s="3">
        <v>247.05</v>
      </c>
      <c r="L9132" s="3" t="s">
        <v>16</v>
      </c>
      <c r="M9132" s="4" t="s">
        <v>5325</v>
      </c>
      <c r="N9132" t="str">
        <f t="shared" si="158"/>
        <v>20170423KXP1253</v>
      </c>
      <c r="O9132" t="e">
        <f>VLOOKUP(N9132,[1]Sheet1!$B:$D,3,FALSE)</f>
        <v>#N/A</v>
      </c>
      <c r="P9132" t="e">
        <f>VLOOKUP(O9132,[2]Sheet1!$1:$1048576,2,FALSE)</f>
        <v>#N/A</v>
      </c>
      <c r="Q9132" t="e">
        <f>VLOOKUP(N9132,[1]Sheet1!$B:$C,2,FALSE)</f>
        <v>#N/A</v>
      </c>
      <c r="R9132" t="e">
        <f>VLOOKUP(N9132,[1]Sheet1!$B:$E,4,FALSE)</f>
        <v>#N/A</v>
      </c>
    </row>
    <row r="9133" spans="1:18" x14ac:dyDescent="0.25">
      <c r="A9133" s="9" t="s">
        <v>5324</v>
      </c>
      <c r="B9133" s="5" t="s">
        <v>1656</v>
      </c>
      <c r="C9133" s="5" t="s">
        <v>317</v>
      </c>
      <c r="D9133" s="13">
        <v>1105</v>
      </c>
      <c r="E9133" s="5" t="s">
        <v>5332</v>
      </c>
      <c r="F9133" s="5">
        <v>24</v>
      </c>
      <c r="G9133" s="5">
        <v>21</v>
      </c>
      <c r="H9133" s="5">
        <v>38</v>
      </c>
      <c r="I9133" s="5">
        <v>2</v>
      </c>
      <c r="J9133" s="5">
        <v>0</v>
      </c>
      <c r="K9133" s="5">
        <v>114.28</v>
      </c>
      <c r="L9133" s="5" t="s">
        <v>16</v>
      </c>
      <c r="M9133" s="6" t="s">
        <v>5325</v>
      </c>
      <c r="N9133" t="str">
        <f t="shared" si="158"/>
        <v>20170423KXP1105</v>
      </c>
      <c r="O9133" t="e">
        <f>VLOOKUP(N9133,[1]Sheet1!$B:$D,3,FALSE)</f>
        <v>#N/A</v>
      </c>
      <c r="P9133" t="e">
        <f>VLOOKUP(O9133,[2]Sheet1!$1:$1048576,2,FALSE)</f>
        <v>#N/A</v>
      </c>
      <c r="Q9133" t="e">
        <f>VLOOKUP(N9133,[1]Sheet1!$B:$C,2,FALSE)</f>
        <v>#N/A</v>
      </c>
      <c r="R9133" t="e">
        <f>VLOOKUP(N9133,[1]Sheet1!$B:$E,4,FALSE)</f>
        <v>#N/A</v>
      </c>
    </row>
    <row r="9134" spans="1:18" x14ac:dyDescent="0.25">
      <c r="A9134" s="8" t="s">
        <v>5324</v>
      </c>
      <c r="B9134" s="3" t="s">
        <v>1656</v>
      </c>
      <c r="C9134" s="3" t="s">
        <v>2179</v>
      </c>
      <c r="D9134" s="12">
        <v>1196</v>
      </c>
      <c r="E9134" s="3" t="s">
        <v>26</v>
      </c>
      <c r="F9134" s="3">
        <v>1</v>
      </c>
      <c r="G9134" s="3">
        <v>1</v>
      </c>
      <c r="H9134" s="3">
        <v>2</v>
      </c>
      <c r="I9134" s="3">
        <v>0</v>
      </c>
      <c r="J9134" s="3">
        <v>0</v>
      </c>
      <c r="K9134" s="3">
        <v>100</v>
      </c>
      <c r="L9134" s="3" t="s">
        <v>16</v>
      </c>
      <c r="M9134" s="4" t="s">
        <v>5325</v>
      </c>
      <c r="N9134" t="str">
        <f t="shared" si="158"/>
        <v>20170423KXP1196</v>
      </c>
      <c r="O9134" t="e">
        <f>VLOOKUP(N9134,[1]Sheet1!$B:$D,3,FALSE)</f>
        <v>#N/A</v>
      </c>
      <c r="P9134" t="e">
        <f>VLOOKUP(O9134,[2]Sheet1!$1:$1048576,2,FALSE)</f>
        <v>#N/A</v>
      </c>
      <c r="Q9134" t="e">
        <f>VLOOKUP(N9134,[1]Sheet1!$B:$C,2,FALSE)</f>
        <v>#N/A</v>
      </c>
      <c r="R9134" t="e">
        <f>VLOOKUP(N9134,[1]Sheet1!$B:$E,4,FALSE)</f>
        <v>#N/A</v>
      </c>
    </row>
    <row r="9135" spans="1:18" x14ac:dyDescent="0.25">
      <c r="A9135" s="9" t="s">
        <v>5324</v>
      </c>
      <c r="B9135" s="5" t="s">
        <v>1656</v>
      </c>
      <c r="C9135" s="5" t="s">
        <v>2674</v>
      </c>
      <c r="D9135" s="13">
        <v>1244</v>
      </c>
      <c r="E9135" s="5" t="s">
        <v>5333</v>
      </c>
      <c r="F9135" s="5">
        <v>1</v>
      </c>
      <c r="G9135" s="5">
        <v>1</v>
      </c>
      <c r="H9135" s="5">
        <v>2</v>
      </c>
      <c r="I9135" s="5">
        <v>0</v>
      </c>
      <c r="J9135" s="5">
        <v>0</v>
      </c>
      <c r="K9135" s="5">
        <v>100</v>
      </c>
      <c r="L9135" s="5" t="s">
        <v>16</v>
      </c>
      <c r="M9135" s="6" t="s">
        <v>5325</v>
      </c>
      <c r="N9135" t="str">
        <f t="shared" si="158"/>
        <v>20170423KXP1244</v>
      </c>
      <c r="O9135" t="e">
        <f>VLOOKUP(N9135,[1]Sheet1!$B:$D,3,FALSE)</f>
        <v>#N/A</v>
      </c>
      <c r="P9135" t="e">
        <f>VLOOKUP(O9135,[2]Sheet1!$1:$1048576,2,FALSE)</f>
        <v>#N/A</v>
      </c>
      <c r="Q9135" t="e">
        <f>VLOOKUP(N9135,[1]Sheet1!$B:$C,2,FALSE)</f>
        <v>#N/A</v>
      </c>
      <c r="R9135" t="e">
        <f>VLOOKUP(N9135,[1]Sheet1!$B:$E,4,FALSE)</f>
        <v>#N/A</v>
      </c>
    </row>
    <row r="9136" spans="1:18" x14ac:dyDescent="0.25">
      <c r="A9136" s="8" t="s">
        <v>5324</v>
      </c>
      <c r="B9136" s="3" t="s">
        <v>1656</v>
      </c>
      <c r="C9136" s="3" t="s">
        <v>59</v>
      </c>
      <c r="D9136" s="12">
        <v>1033</v>
      </c>
      <c r="E9136" s="3" t="s">
        <v>26</v>
      </c>
      <c r="F9136" s="3">
        <v>11</v>
      </c>
      <c r="G9136" s="3">
        <v>4</v>
      </c>
      <c r="H9136" s="3">
        <v>12</v>
      </c>
      <c r="I9136" s="3">
        <v>2</v>
      </c>
      <c r="J9136" s="3">
        <v>0</v>
      </c>
      <c r="K9136" s="3">
        <v>275</v>
      </c>
      <c r="L9136" s="3" t="s">
        <v>16</v>
      </c>
      <c r="M9136" s="4" t="s">
        <v>5325</v>
      </c>
      <c r="N9136" t="str">
        <f t="shared" si="158"/>
        <v>20170423KXP1033</v>
      </c>
      <c r="O9136" t="e">
        <f>VLOOKUP(N9136,[1]Sheet1!$B:$D,3,FALSE)</f>
        <v>#N/A</v>
      </c>
      <c r="P9136" t="e">
        <f>VLOOKUP(O9136,[2]Sheet1!$1:$1048576,2,FALSE)</f>
        <v>#N/A</v>
      </c>
      <c r="Q9136" t="e">
        <f>VLOOKUP(N9136,[1]Sheet1!$B:$C,2,FALSE)</f>
        <v>#N/A</v>
      </c>
      <c r="R9136" t="e">
        <f>VLOOKUP(N9136,[1]Sheet1!$B:$E,4,FALSE)</f>
        <v>#N/A</v>
      </c>
    </row>
    <row r="9137" spans="1:18" x14ac:dyDescent="0.25">
      <c r="A9137" s="9" t="s">
        <v>5334</v>
      </c>
      <c r="B9137" s="5" t="s">
        <v>445</v>
      </c>
      <c r="C9137" s="5" t="s">
        <v>4679</v>
      </c>
      <c r="D9137" s="13">
        <v>1353</v>
      </c>
      <c r="E9137" s="5" t="s">
        <v>5335</v>
      </c>
      <c r="F9137" s="5">
        <v>28</v>
      </c>
      <c r="G9137" s="5">
        <v>18</v>
      </c>
      <c r="H9137" s="5">
        <v>27</v>
      </c>
      <c r="I9137" s="5">
        <v>3</v>
      </c>
      <c r="J9137" s="5">
        <v>2</v>
      </c>
      <c r="K9137" s="5">
        <v>155.55000000000001</v>
      </c>
      <c r="L9137" s="5" t="s">
        <v>16</v>
      </c>
      <c r="M9137" s="6" t="s">
        <v>5336</v>
      </c>
      <c r="N9137" t="str">
        <f t="shared" si="158"/>
        <v>20170425AB1353</v>
      </c>
      <c r="O9137" t="e">
        <f>VLOOKUP(N9137,[1]Sheet1!$B:$D,3,FALSE)</f>
        <v>#N/A</v>
      </c>
      <c r="P9137" t="e">
        <f>VLOOKUP(O9137,[2]Sheet1!$1:$1048576,2,FALSE)</f>
        <v>#N/A</v>
      </c>
      <c r="Q9137" t="e">
        <f>VLOOKUP(N9137,[1]Sheet1!$B:$C,2,FALSE)</f>
        <v>#N/A</v>
      </c>
      <c r="R9137" t="e">
        <f>VLOOKUP(N9137,[1]Sheet1!$B:$E,4,FALSE)</f>
        <v>#N/A</v>
      </c>
    </row>
    <row r="9138" spans="1:18" x14ac:dyDescent="0.25">
      <c r="A9138" s="8" t="s">
        <v>5334</v>
      </c>
      <c r="B9138" s="3" t="s">
        <v>445</v>
      </c>
      <c r="C9138" s="3" t="s">
        <v>5002</v>
      </c>
      <c r="D9138" s="12">
        <v>1378</v>
      </c>
      <c r="E9138" s="3" t="s">
        <v>5337</v>
      </c>
      <c r="F9138" s="3">
        <v>8</v>
      </c>
      <c r="G9138" s="3">
        <v>9</v>
      </c>
      <c r="H9138" s="3">
        <v>17</v>
      </c>
      <c r="I9138" s="3">
        <v>1</v>
      </c>
      <c r="J9138" s="3">
        <v>0</v>
      </c>
      <c r="K9138" s="3">
        <v>88.88</v>
      </c>
      <c r="L9138" s="3" t="s">
        <v>16</v>
      </c>
      <c r="M9138" s="4" t="s">
        <v>5336</v>
      </c>
      <c r="N9138" t="str">
        <f t="shared" si="158"/>
        <v>20170425AB1378</v>
      </c>
      <c r="O9138" t="e">
        <f>VLOOKUP(N9138,[1]Sheet1!$B:$D,3,FALSE)</f>
        <v>#N/A</v>
      </c>
      <c r="P9138" t="e">
        <f>VLOOKUP(O9138,[2]Sheet1!$1:$1048576,2,FALSE)</f>
        <v>#N/A</v>
      </c>
      <c r="Q9138" t="e">
        <f>VLOOKUP(N9138,[1]Sheet1!$B:$C,2,FALSE)</f>
        <v>#N/A</v>
      </c>
      <c r="R9138" t="e">
        <f>VLOOKUP(N9138,[1]Sheet1!$B:$E,4,FALSE)</f>
        <v>#N/A</v>
      </c>
    </row>
    <row r="9139" spans="1:18" x14ac:dyDescent="0.25">
      <c r="A9139" s="9" t="s">
        <v>5334</v>
      </c>
      <c r="B9139" s="5" t="s">
        <v>445</v>
      </c>
      <c r="C9139" s="5" t="s">
        <v>4410</v>
      </c>
      <c r="D9139" s="13">
        <v>1349</v>
      </c>
      <c r="E9139" s="5" t="s">
        <v>26</v>
      </c>
      <c r="F9139" s="5">
        <v>1</v>
      </c>
      <c r="G9139" s="5">
        <v>1</v>
      </c>
      <c r="H9139" s="5">
        <v>5</v>
      </c>
      <c r="I9139" s="5">
        <v>0</v>
      </c>
      <c r="J9139" s="5">
        <v>0</v>
      </c>
      <c r="K9139" s="5">
        <v>100</v>
      </c>
      <c r="L9139" s="5" t="s">
        <v>16</v>
      </c>
      <c r="M9139" s="6" t="s">
        <v>5336</v>
      </c>
      <c r="N9139" t="str">
        <f t="shared" si="158"/>
        <v>20170425AB1349</v>
      </c>
      <c r="O9139" t="e">
        <f>VLOOKUP(N9139,[1]Sheet1!$B:$D,3,FALSE)</f>
        <v>#N/A</v>
      </c>
      <c r="P9139" t="e">
        <f>VLOOKUP(O9139,[2]Sheet1!$1:$1048576,2,FALSE)</f>
        <v>#N/A</v>
      </c>
      <c r="Q9139" t="e">
        <f>VLOOKUP(N9139,[1]Sheet1!$B:$C,2,FALSE)</f>
        <v>#N/A</v>
      </c>
      <c r="R9139" t="e">
        <f>VLOOKUP(N9139,[1]Sheet1!$B:$E,4,FALSE)</f>
        <v>#N/A</v>
      </c>
    </row>
    <row r="9140" spans="1:18" x14ac:dyDescent="0.25">
      <c r="A9140" s="8" t="s">
        <v>5334</v>
      </c>
      <c r="B9140" s="3" t="s">
        <v>445</v>
      </c>
      <c r="C9140" s="3" t="s">
        <v>75</v>
      </c>
      <c r="D9140" s="12">
        <v>1010</v>
      </c>
      <c r="E9140" s="3" t="s">
        <v>5338</v>
      </c>
      <c r="F9140" s="3">
        <v>8</v>
      </c>
      <c r="G9140" s="3">
        <v>11</v>
      </c>
      <c r="H9140" s="3">
        <v>21</v>
      </c>
      <c r="I9140" s="3">
        <v>1</v>
      </c>
      <c r="J9140" s="3">
        <v>0</v>
      </c>
      <c r="K9140" s="3">
        <v>72.72</v>
      </c>
      <c r="L9140" s="3" t="s">
        <v>20</v>
      </c>
      <c r="M9140" s="4" t="s">
        <v>5336</v>
      </c>
      <c r="N9140" t="str">
        <f t="shared" si="158"/>
        <v>20170425AB1010</v>
      </c>
      <c r="O9140" t="e">
        <f>VLOOKUP(N9140,[1]Sheet1!$B:$D,3,FALSE)</f>
        <v>#N/A</v>
      </c>
      <c r="P9140" t="e">
        <f>VLOOKUP(O9140,[2]Sheet1!$1:$1048576,2,FALSE)</f>
        <v>#N/A</v>
      </c>
      <c r="Q9140" t="e">
        <f>VLOOKUP(N9140,[1]Sheet1!$B:$C,2,FALSE)</f>
        <v>#N/A</v>
      </c>
      <c r="R9140" t="e">
        <f>VLOOKUP(N9140,[1]Sheet1!$B:$E,4,FALSE)</f>
        <v>#N/A</v>
      </c>
    </row>
    <row r="9141" spans="1:18" x14ac:dyDescent="0.25">
      <c r="A9141" s="9" t="s">
        <v>5334</v>
      </c>
      <c r="B9141" s="5" t="s">
        <v>445</v>
      </c>
      <c r="C9141" s="5" t="s">
        <v>118</v>
      </c>
      <c r="D9141" s="13">
        <v>1064</v>
      </c>
      <c r="E9141" s="5" t="s">
        <v>5339</v>
      </c>
      <c r="F9141" s="5">
        <v>5</v>
      </c>
      <c r="G9141" s="5">
        <v>9</v>
      </c>
      <c r="H9141" s="5">
        <v>16</v>
      </c>
      <c r="I9141" s="5">
        <v>0</v>
      </c>
      <c r="J9141" s="5">
        <v>0</v>
      </c>
      <c r="K9141" s="5">
        <v>55.55</v>
      </c>
      <c r="L9141" s="5" t="s">
        <v>40</v>
      </c>
      <c r="M9141" s="6" t="s">
        <v>5336</v>
      </c>
      <c r="N9141" t="str">
        <f t="shared" si="158"/>
        <v>20170425AB1064</v>
      </c>
      <c r="O9141" t="e">
        <f>VLOOKUP(N9141,[1]Sheet1!$B:$D,3,FALSE)</f>
        <v>#N/A</v>
      </c>
      <c r="P9141" t="e">
        <f>VLOOKUP(O9141,[2]Sheet1!$1:$1048576,2,FALSE)</f>
        <v>#N/A</v>
      </c>
      <c r="Q9141" t="e">
        <f>VLOOKUP(N9141,[1]Sheet1!$B:$C,2,FALSE)</f>
        <v>#N/A</v>
      </c>
      <c r="R9141" t="e">
        <f>VLOOKUP(N9141,[1]Sheet1!$B:$E,4,FALSE)</f>
        <v>#N/A</v>
      </c>
    </row>
    <row r="9142" spans="1:18" x14ac:dyDescent="0.25">
      <c r="A9142" s="8" t="s">
        <v>5334</v>
      </c>
      <c r="B9142" s="3" t="s">
        <v>445</v>
      </c>
      <c r="C9142" s="3" t="s">
        <v>4365</v>
      </c>
      <c r="D9142" s="12">
        <v>1346</v>
      </c>
      <c r="E9142" s="3" t="s">
        <v>5340</v>
      </c>
      <c r="F9142" s="3">
        <v>24</v>
      </c>
      <c r="G9142" s="3">
        <v>23</v>
      </c>
      <c r="H9142" s="3">
        <v>35</v>
      </c>
      <c r="I9142" s="3">
        <v>0</v>
      </c>
      <c r="J9142" s="3">
        <v>2</v>
      </c>
      <c r="K9142" s="3">
        <v>104.34</v>
      </c>
      <c r="L9142" s="3" t="s">
        <v>16</v>
      </c>
      <c r="M9142" s="4" t="s">
        <v>5336</v>
      </c>
      <c r="N9142" t="str">
        <f t="shared" si="158"/>
        <v>20170425AB1346</v>
      </c>
      <c r="O9142" t="e">
        <f>VLOOKUP(N9142,[1]Sheet1!$B:$D,3,FALSE)</f>
        <v>#N/A</v>
      </c>
      <c r="P9142" t="e">
        <f>VLOOKUP(O9142,[2]Sheet1!$1:$1048576,2,FALSE)</f>
        <v>#N/A</v>
      </c>
      <c r="Q9142" t="e">
        <f>VLOOKUP(N9142,[1]Sheet1!$B:$C,2,FALSE)</f>
        <v>#N/A</v>
      </c>
      <c r="R9142" t="e">
        <f>VLOOKUP(N9142,[1]Sheet1!$B:$E,4,FALSE)</f>
        <v>#N/A</v>
      </c>
    </row>
    <row r="9143" spans="1:18" x14ac:dyDescent="0.25">
      <c r="A9143" s="9" t="s">
        <v>5334</v>
      </c>
      <c r="B9143" s="5" t="s">
        <v>445</v>
      </c>
      <c r="C9143" s="5" t="s">
        <v>146</v>
      </c>
      <c r="D9143" s="13">
        <v>1007</v>
      </c>
      <c r="E9143" s="5" t="s">
        <v>5341</v>
      </c>
      <c r="F9143" s="5">
        <v>2</v>
      </c>
      <c r="G9143" s="5">
        <v>2</v>
      </c>
      <c r="H9143" s="5">
        <v>9</v>
      </c>
      <c r="I9143" s="5">
        <v>0</v>
      </c>
      <c r="J9143" s="5">
        <v>0</v>
      </c>
      <c r="K9143" s="5">
        <v>100</v>
      </c>
      <c r="L9143" s="5" t="s">
        <v>16</v>
      </c>
      <c r="M9143" s="6" t="s">
        <v>5336</v>
      </c>
      <c r="N9143" t="str">
        <f t="shared" si="158"/>
        <v>20170425AB1007</v>
      </c>
      <c r="O9143" t="e">
        <f>VLOOKUP(N9143,[1]Sheet1!$B:$D,3,FALSE)</f>
        <v>#N/A</v>
      </c>
      <c r="P9143" t="e">
        <f>VLOOKUP(O9143,[2]Sheet1!$1:$1048576,2,FALSE)</f>
        <v>#N/A</v>
      </c>
      <c r="Q9143" t="e">
        <f>VLOOKUP(N9143,[1]Sheet1!$B:$C,2,FALSE)</f>
        <v>#N/A</v>
      </c>
      <c r="R9143" t="e">
        <f>VLOOKUP(N9143,[1]Sheet1!$B:$E,4,FALSE)</f>
        <v>#N/A</v>
      </c>
    </row>
    <row r="9144" spans="1:18" x14ac:dyDescent="0.25">
      <c r="A9144" s="8" t="s">
        <v>5334</v>
      </c>
      <c r="B9144" s="3" t="s">
        <v>445</v>
      </c>
      <c r="C9144" s="3" t="s">
        <v>1535</v>
      </c>
      <c r="D9144" s="12">
        <v>1183</v>
      </c>
      <c r="E9144" s="3" t="s">
        <v>5342</v>
      </c>
      <c r="F9144" s="3">
        <v>26</v>
      </c>
      <c r="G9144" s="3">
        <v>29</v>
      </c>
      <c r="H9144" s="3">
        <v>51</v>
      </c>
      <c r="I9144" s="3">
        <v>4</v>
      </c>
      <c r="J9144" s="3">
        <v>0</v>
      </c>
      <c r="K9144" s="3">
        <v>89.65</v>
      </c>
      <c r="L9144" s="3" t="s">
        <v>16</v>
      </c>
      <c r="M9144" s="4" t="s">
        <v>5336</v>
      </c>
      <c r="N9144" t="str">
        <f t="shared" si="158"/>
        <v>20170425AB1183</v>
      </c>
      <c r="O9144" t="e">
        <f>VLOOKUP(N9144,[1]Sheet1!$B:$D,3,FALSE)</f>
        <v>#N/A</v>
      </c>
      <c r="P9144" t="e">
        <f>VLOOKUP(O9144,[2]Sheet1!$1:$1048576,2,FALSE)</f>
        <v>#N/A</v>
      </c>
      <c r="Q9144" t="e">
        <f>VLOOKUP(N9144,[1]Sheet1!$B:$C,2,FALSE)</f>
        <v>#N/A</v>
      </c>
      <c r="R9144" t="e">
        <f>VLOOKUP(N9144,[1]Sheet1!$B:$E,4,FALSE)</f>
        <v>#N/A</v>
      </c>
    </row>
    <row r="9145" spans="1:18" x14ac:dyDescent="0.25">
      <c r="A9145" s="9" t="s">
        <v>5334</v>
      </c>
      <c r="B9145" s="5" t="s">
        <v>445</v>
      </c>
      <c r="C9145" s="5" t="s">
        <v>4735</v>
      </c>
      <c r="D9145" s="13">
        <v>1359</v>
      </c>
      <c r="E9145" s="5" t="s">
        <v>5343</v>
      </c>
      <c r="F9145" s="5">
        <v>17</v>
      </c>
      <c r="G9145" s="5">
        <v>16</v>
      </c>
      <c r="H9145" s="5">
        <v>23</v>
      </c>
      <c r="I9145" s="5">
        <v>1</v>
      </c>
      <c r="J9145" s="5">
        <v>0</v>
      </c>
      <c r="K9145" s="5">
        <v>106.25</v>
      </c>
      <c r="L9145" s="5" t="s">
        <v>16</v>
      </c>
      <c r="M9145" s="6" t="s">
        <v>5336</v>
      </c>
      <c r="N9145" t="str">
        <f t="shared" si="158"/>
        <v>20170425AB1359</v>
      </c>
      <c r="O9145" t="e">
        <f>VLOOKUP(N9145,[1]Sheet1!$B:$D,3,FALSE)</f>
        <v>#N/A</v>
      </c>
      <c r="P9145" t="e">
        <f>VLOOKUP(O9145,[2]Sheet1!$1:$1048576,2,FALSE)</f>
        <v>#N/A</v>
      </c>
      <c r="Q9145" t="e">
        <f>VLOOKUP(N9145,[1]Sheet1!$B:$C,2,FALSE)</f>
        <v>#N/A</v>
      </c>
      <c r="R9145" t="e">
        <f>VLOOKUP(N9145,[1]Sheet1!$B:$E,4,FALSE)</f>
        <v>#N/A</v>
      </c>
    </row>
    <row r="9146" spans="1:18" x14ac:dyDescent="0.25">
      <c r="A9146" s="8" t="s">
        <v>5334</v>
      </c>
      <c r="B9146" s="3" t="s">
        <v>445</v>
      </c>
      <c r="C9146" s="3" t="s">
        <v>3440</v>
      </c>
      <c r="D9146" s="12">
        <v>1299</v>
      </c>
      <c r="E9146" s="3" t="s">
        <v>26</v>
      </c>
      <c r="F9146" s="3">
        <v>7</v>
      </c>
      <c r="G9146" s="3">
        <v>3</v>
      </c>
      <c r="H9146" s="3">
        <v>2</v>
      </c>
      <c r="I9146" s="3">
        <v>1</v>
      </c>
      <c r="J9146" s="3">
        <v>0</v>
      </c>
      <c r="K9146" s="3">
        <v>233.33</v>
      </c>
      <c r="L9146" s="3" t="s">
        <v>16</v>
      </c>
      <c r="M9146" s="4" t="s">
        <v>5336</v>
      </c>
      <c r="N9146" t="str">
        <f t="shared" si="158"/>
        <v>20170425AB1299</v>
      </c>
      <c r="O9146" t="e">
        <f>VLOOKUP(N9146,[1]Sheet1!$B:$D,3,FALSE)</f>
        <v>#N/A</v>
      </c>
      <c r="P9146" t="e">
        <f>VLOOKUP(O9146,[2]Sheet1!$1:$1048576,2,FALSE)</f>
        <v>#N/A</v>
      </c>
      <c r="Q9146" t="e">
        <f>VLOOKUP(N9146,[1]Sheet1!$B:$C,2,FALSE)</f>
        <v>#N/A</v>
      </c>
      <c r="R9146" t="e">
        <f>VLOOKUP(N9146,[1]Sheet1!$B:$E,4,FALSE)</f>
        <v>#N/A</v>
      </c>
    </row>
    <row r="9147" spans="1:18" x14ac:dyDescent="0.25">
      <c r="A9147" s="9" t="s">
        <v>5334</v>
      </c>
      <c r="B9147" s="5" t="s">
        <v>445</v>
      </c>
      <c r="C9147" s="5" t="s">
        <v>5344</v>
      </c>
      <c r="D9147" s="13">
        <v>1399</v>
      </c>
      <c r="E9147" s="5" t="s">
        <v>4025</v>
      </c>
      <c r="F9147" s="5">
        <v>44</v>
      </c>
      <c r="G9147" s="5">
        <v>39</v>
      </c>
      <c r="H9147" s="5">
        <v>63</v>
      </c>
      <c r="I9147" s="5">
        <v>4</v>
      </c>
      <c r="J9147" s="5">
        <v>1</v>
      </c>
      <c r="K9147" s="5">
        <v>112.82</v>
      </c>
      <c r="L9147" s="5" t="s">
        <v>16</v>
      </c>
      <c r="M9147" s="6" t="s">
        <v>5336</v>
      </c>
      <c r="N9147" t="str">
        <f t="shared" si="158"/>
        <v>20170425AB1399</v>
      </c>
      <c r="O9147" t="e">
        <f>VLOOKUP(N9147,[1]Sheet1!$B:$D,3,FALSE)</f>
        <v>#N/A</v>
      </c>
      <c r="P9147" t="e">
        <f>VLOOKUP(O9147,[2]Sheet1!$1:$1048576,2,FALSE)</f>
        <v>#N/A</v>
      </c>
      <c r="Q9147" t="e">
        <f>VLOOKUP(N9147,[1]Sheet1!$B:$C,2,FALSE)</f>
        <v>#N/A</v>
      </c>
      <c r="R9147" t="e">
        <f>VLOOKUP(N9147,[1]Sheet1!$B:$E,4,FALSE)</f>
        <v>#N/A</v>
      </c>
    </row>
    <row r="9148" spans="1:18" x14ac:dyDescent="0.25">
      <c r="A9148" s="8" t="s">
        <v>5334</v>
      </c>
      <c r="B9148" s="3" t="s">
        <v>445</v>
      </c>
      <c r="C9148" s="3" t="s">
        <v>4859</v>
      </c>
      <c r="D9148" s="12">
        <v>1366</v>
      </c>
      <c r="E9148" s="3" t="s">
        <v>5345</v>
      </c>
      <c r="F9148" s="3">
        <v>0</v>
      </c>
      <c r="G9148" s="3">
        <v>3</v>
      </c>
      <c r="H9148" s="3">
        <v>7</v>
      </c>
      <c r="I9148" s="3">
        <v>0</v>
      </c>
      <c r="J9148" s="3">
        <v>0</v>
      </c>
      <c r="K9148" s="3">
        <v>0</v>
      </c>
      <c r="L9148" s="3" t="s">
        <v>20</v>
      </c>
      <c r="M9148" s="4" t="s">
        <v>5336</v>
      </c>
      <c r="N9148" t="str">
        <f t="shared" si="158"/>
        <v>20170425AB1366</v>
      </c>
      <c r="O9148" t="e">
        <f>VLOOKUP(N9148,[1]Sheet1!$B:$D,3,FALSE)</f>
        <v>#N/A</v>
      </c>
      <c r="P9148" t="e">
        <f>VLOOKUP(O9148,[2]Sheet1!$1:$1048576,2,FALSE)</f>
        <v>#N/A</v>
      </c>
      <c r="Q9148" t="e">
        <f>VLOOKUP(N9148,[1]Sheet1!$B:$C,2,FALSE)</f>
        <v>#N/A</v>
      </c>
      <c r="R9148" t="e">
        <f>VLOOKUP(N9148,[1]Sheet1!$B:$E,4,FALSE)</f>
        <v>#N/A</v>
      </c>
    </row>
    <row r="9149" spans="1:18" x14ac:dyDescent="0.25">
      <c r="A9149" s="9" t="s">
        <v>5334</v>
      </c>
      <c r="B9149" s="5" t="s">
        <v>445</v>
      </c>
      <c r="C9149" s="5" t="s">
        <v>4453</v>
      </c>
      <c r="D9149" s="13">
        <v>1350</v>
      </c>
      <c r="E9149" s="5" t="s">
        <v>26</v>
      </c>
      <c r="F9149" s="5">
        <v>4</v>
      </c>
      <c r="G9149" s="5">
        <v>5</v>
      </c>
      <c r="H9149" s="5">
        <v>9</v>
      </c>
      <c r="I9149" s="5">
        <v>0</v>
      </c>
      <c r="J9149" s="5">
        <v>0</v>
      </c>
      <c r="K9149" s="5">
        <v>80</v>
      </c>
      <c r="L9149" s="5" t="s">
        <v>16</v>
      </c>
      <c r="M9149" s="6" t="s">
        <v>5336</v>
      </c>
      <c r="N9149" t="str">
        <f t="shared" si="158"/>
        <v>20170425AB1350</v>
      </c>
      <c r="O9149" t="e">
        <f>VLOOKUP(N9149,[1]Sheet1!$B:$D,3,FALSE)</f>
        <v>#N/A</v>
      </c>
      <c r="P9149" t="e">
        <f>VLOOKUP(O9149,[2]Sheet1!$1:$1048576,2,FALSE)</f>
        <v>#N/A</v>
      </c>
      <c r="Q9149" t="e">
        <f>VLOOKUP(N9149,[1]Sheet1!$B:$C,2,FALSE)</f>
        <v>#N/A</v>
      </c>
      <c r="R9149" t="e">
        <f>VLOOKUP(N9149,[1]Sheet1!$B:$E,4,FALSE)</f>
        <v>#N/A</v>
      </c>
    </row>
    <row r="9150" spans="1:18" x14ac:dyDescent="0.25">
      <c r="A9150" s="8" t="s">
        <v>5334</v>
      </c>
      <c r="B9150" s="3" t="s">
        <v>445</v>
      </c>
      <c r="C9150" s="3" t="s">
        <v>3375</v>
      </c>
      <c r="D9150" s="12">
        <v>1292</v>
      </c>
      <c r="E9150" s="3" t="s">
        <v>26</v>
      </c>
      <c r="F9150" s="3">
        <v>52</v>
      </c>
      <c r="G9150" s="3">
        <v>41</v>
      </c>
      <c r="H9150" s="3">
        <v>67</v>
      </c>
      <c r="I9150" s="3">
        <v>5</v>
      </c>
      <c r="J9150" s="3">
        <v>1</v>
      </c>
      <c r="K9150" s="3">
        <v>126.82</v>
      </c>
      <c r="L9150" s="3" t="s">
        <v>16</v>
      </c>
      <c r="M9150" s="4" t="s">
        <v>5336</v>
      </c>
      <c r="N9150" t="str">
        <f t="shared" si="158"/>
        <v>20170425AB1292</v>
      </c>
      <c r="O9150" t="e">
        <f>VLOOKUP(N9150,[1]Sheet1!$B:$D,3,FALSE)</f>
        <v>#N/A</v>
      </c>
      <c r="P9150" t="e">
        <f>VLOOKUP(O9150,[2]Sheet1!$1:$1048576,2,FALSE)</f>
        <v>#N/A</v>
      </c>
      <c r="Q9150" t="e">
        <f>VLOOKUP(N9150,[1]Sheet1!$B:$C,2,FALSE)</f>
        <v>#N/A</v>
      </c>
      <c r="R9150" t="e">
        <f>VLOOKUP(N9150,[1]Sheet1!$B:$E,4,FALSE)</f>
        <v>#N/A</v>
      </c>
    </row>
    <row r="9151" spans="1:18" x14ac:dyDescent="0.25">
      <c r="A9151" s="9" t="s">
        <v>5334</v>
      </c>
      <c r="B9151" s="5" t="s">
        <v>445</v>
      </c>
      <c r="C9151" s="5" t="s">
        <v>3814</v>
      </c>
      <c r="D9151" s="13">
        <v>1317</v>
      </c>
      <c r="E9151" s="5" t="s">
        <v>5187</v>
      </c>
      <c r="F9151" s="5">
        <v>0</v>
      </c>
      <c r="G9151" s="5">
        <v>3</v>
      </c>
      <c r="H9151" s="5">
        <v>3</v>
      </c>
      <c r="I9151" s="5">
        <v>0</v>
      </c>
      <c r="J9151" s="5">
        <v>0</v>
      </c>
      <c r="K9151" s="5">
        <v>0</v>
      </c>
      <c r="L9151" s="5" t="s">
        <v>16</v>
      </c>
      <c r="M9151" s="6" t="s">
        <v>5336</v>
      </c>
      <c r="N9151" t="str">
        <f t="shared" si="158"/>
        <v>20170425AB1317</v>
      </c>
      <c r="O9151" t="e">
        <f>VLOOKUP(N9151,[1]Sheet1!$B:$D,3,FALSE)</f>
        <v>#N/A</v>
      </c>
      <c r="P9151" t="e">
        <f>VLOOKUP(O9151,[2]Sheet1!$1:$1048576,2,FALSE)</f>
        <v>#N/A</v>
      </c>
      <c r="Q9151" t="e">
        <f>VLOOKUP(N9151,[1]Sheet1!$B:$C,2,FALSE)</f>
        <v>#N/A</v>
      </c>
      <c r="R9151" t="e">
        <f>VLOOKUP(N9151,[1]Sheet1!$B:$E,4,FALSE)</f>
        <v>#N/A</v>
      </c>
    </row>
    <row r="9152" spans="1:18" x14ac:dyDescent="0.25">
      <c r="A9152" s="8" t="s">
        <v>5334</v>
      </c>
      <c r="B9152" s="3" t="s">
        <v>445</v>
      </c>
      <c r="C9152" s="3" t="s">
        <v>1477</v>
      </c>
      <c r="D9152" s="12">
        <v>1313</v>
      </c>
      <c r="E9152" s="3" t="s">
        <v>5346</v>
      </c>
      <c r="F9152" s="3">
        <v>0</v>
      </c>
      <c r="G9152" s="3">
        <v>1</v>
      </c>
      <c r="H9152" s="3">
        <v>3</v>
      </c>
      <c r="I9152" s="3">
        <v>0</v>
      </c>
      <c r="J9152" s="3">
        <v>0</v>
      </c>
      <c r="K9152" s="3">
        <v>0</v>
      </c>
      <c r="L9152" s="3" t="s">
        <v>16</v>
      </c>
      <c r="M9152" s="4" t="s">
        <v>5336</v>
      </c>
      <c r="N9152" t="str">
        <f t="shared" si="158"/>
        <v>20170425AB1313</v>
      </c>
      <c r="O9152" t="e">
        <f>VLOOKUP(N9152,[1]Sheet1!$B:$D,3,FALSE)</f>
        <v>#N/A</v>
      </c>
      <c r="P9152" t="e">
        <f>VLOOKUP(O9152,[2]Sheet1!$1:$1048576,2,FALSE)</f>
        <v>#N/A</v>
      </c>
      <c r="Q9152" t="e">
        <f>VLOOKUP(N9152,[1]Sheet1!$B:$C,2,FALSE)</f>
        <v>#N/A</v>
      </c>
      <c r="R9152" t="e">
        <f>VLOOKUP(N9152,[1]Sheet1!$B:$E,4,FALSE)</f>
        <v>#N/A</v>
      </c>
    </row>
    <row r="9153" spans="1:18" x14ac:dyDescent="0.25">
      <c r="A9153" s="9" t="s">
        <v>5334</v>
      </c>
      <c r="B9153" s="5" t="s">
        <v>445</v>
      </c>
      <c r="C9153" s="5" t="s">
        <v>3393</v>
      </c>
      <c r="D9153" s="13">
        <v>1293</v>
      </c>
      <c r="E9153" s="5" t="s">
        <v>5157</v>
      </c>
      <c r="F9153" s="5">
        <v>9</v>
      </c>
      <c r="G9153" s="5">
        <v>6</v>
      </c>
      <c r="H9153" s="5">
        <v>7</v>
      </c>
      <c r="I9153" s="5">
        <v>2</v>
      </c>
      <c r="J9153" s="5">
        <v>0</v>
      </c>
      <c r="K9153" s="5">
        <v>150</v>
      </c>
      <c r="L9153" s="5" t="s">
        <v>16</v>
      </c>
      <c r="M9153" s="6" t="s">
        <v>5336</v>
      </c>
      <c r="N9153" t="str">
        <f t="shared" si="158"/>
        <v>20170425AB1293</v>
      </c>
      <c r="O9153" t="e">
        <f>VLOOKUP(N9153,[1]Sheet1!$B:$D,3,FALSE)</f>
        <v>#N/A</v>
      </c>
      <c r="P9153" t="e">
        <f>VLOOKUP(O9153,[2]Sheet1!$1:$1048576,2,FALSE)</f>
        <v>#N/A</v>
      </c>
      <c r="Q9153" t="e">
        <f>VLOOKUP(N9153,[1]Sheet1!$B:$C,2,FALSE)</f>
        <v>#N/A</v>
      </c>
      <c r="R9153" t="e">
        <f>VLOOKUP(N9153,[1]Sheet1!$B:$E,4,FALSE)</f>
        <v>#N/A</v>
      </c>
    </row>
    <row r="9154" spans="1:18" x14ac:dyDescent="0.25">
      <c r="A9154" s="8" t="s">
        <v>5334</v>
      </c>
      <c r="B9154" s="3" t="s">
        <v>445</v>
      </c>
      <c r="C9154" s="3" t="s">
        <v>4255</v>
      </c>
      <c r="D9154" s="12">
        <v>1339</v>
      </c>
      <c r="E9154" s="3" t="s">
        <v>4412</v>
      </c>
      <c r="F9154" s="3">
        <v>6</v>
      </c>
      <c r="G9154" s="3">
        <v>7</v>
      </c>
      <c r="H9154" s="3">
        <v>10</v>
      </c>
      <c r="I9154" s="3">
        <v>1</v>
      </c>
      <c r="J9154" s="3">
        <v>0</v>
      </c>
      <c r="K9154" s="3">
        <v>85.71</v>
      </c>
      <c r="L9154" s="3" t="s">
        <v>16</v>
      </c>
      <c r="M9154" s="4" t="s">
        <v>5336</v>
      </c>
      <c r="N9154" t="str">
        <f t="shared" si="158"/>
        <v>20170425AB1339</v>
      </c>
      <c r="O9154" t="e">
        <f>VLOOKUP(N9154,[1]Sheet1!$B:$D,3,FALSE)</f>
        <v>#N/A</v>
      </c>
      <c r="P9154" t="e">
        <f>VLOOKUP(O9154,[2]Sheet1!$1:$1048576,2,FALSE)</f>
        <v>#N/A</v>
      </c>
      <c r="Q9154" t="e">
        <f>VLOOKUP(N9154,[1]Sheet1!$B:$C,2,FALSE)</f>
        <v>#N/A</v>
      </c>
      <c r="R9154" t="e">
        <f>VLOOKUP(N9154,[1]Sheet1!$B:$E,4,FALSE)</f>
        <v>#N/A</v>
      </c>
    </row>
    <row r="9155" spans="1:18" x14ac:dyDescent="0.25">
      <c r="A9155" s="9" t="s">
        <v>5334</v>
      </c>
      <c r="B9155" s="5" t="s">
        <v>445</v>
      </c>
      <c r="C9155" s="5" t="s">
        <v>3260</v>
      </c>
      <c r="D9155" s="13">
        <v>1279</v>
      </c>
      <c r="E9155" s="5" t="s">
        <v>5218</v>
      </c>
      <c r="F9155" s="5">
        <v>5</v>
      </c>
      <c r="G9155" s="5">
        <v>15</v>
      </c>
      <c r="H9155" s="5">
        <v>32</v>
      </c>
      <c r="I9155" s="5">
        <v>0</v>
      </c>
      <c r="J9155" s="5">
        <v>0</v>
      </c>
      <c r="K9155" s="5">
        <v>33.33</v>
      </c>
      <c r="L9155" s="5" t="s">
        <v>16</v>
      </c>
      <c r="M9155" s="6" t="s">
        <v>5336</v>
      </c>
      <c r="N9155" t="str">
        <f t="shared" ref="N9155:N9218" si="159">CONCATENATE(A9155,D9155)</f>
        <v>20170425AB1279</v>
      </c>
      <c r="O9155" t="e">
        <f>VLOOKUP(N9155,[1]Sheet1!$B:$D,3,FALSE)</f>
        <v>#N/A</v>
      </c>
      <c r="P9155" t="e">
        <f>VLOOKUP(O9155,[2]Sheet1!$1:$1048576,2,FALSE)</f>
        <v>#N/A</v>
      </c>
      <c r="Q9155" t="e">
        <f>VLOOKUP(N9155,[1]Sheet1!$B:$C,2,FALSE)</f>
        <v>#N/A</v>
      </c>
      <c r="R9155" t="e">
        <f>VLOOKUP(N9155,[1]Sheet1!$B:$E,4,FALSE)</f>
        <v>#N/A</v>
      </c>
    </row>
    <row r="9156" spans="1:18" x14ac:dyDescent="0.25">
      <c r="A9156" s="8" t="s">
        <v>5347</v>
      </c>
      <c r="B9156" s="3" t="s">
        <v>1090</v>
      </c>
      <c r="C9156" s="3" t="s">
        <v>869</v>
      </c>
      <c r="D9156" s="12">
        <v>1056</v>
      </c>
      <c r="E9156" s="3" t="s">
        <v>26</v>
      </c>
      <c r="F9156" s="3">
        <v>55</v>
      </c>
      <c r="G9156" s="3">
        <v>28</v>
      </c>
      <c r="H9156" s="3">
        <v>35</v>
      </c>
      <c r="I9156" s="3">
        <v>6</v>
      </c>
      <c r="J9156" s="3">
        <v>2</v>
      </c>
      <c r="K9156" s="3">
        <v>196.42</v>
      </c>
      <c r="L9156" s="3" t="s">
        <v>16</v>
      </c>
      <c r="M9156" s="4" t="s">
        <v>5336</v>
      </c>
      <c r="N9156" t="str">
        <f t="shared" si="159"/>
        <v>20170424RPS1056</v>
      </c>
      <c r="O9156" t="e">
        <f>VLOOKUP(N9156,[1]Sheet1!$B:$D,3,FALSE)</f>
        <v>#N/A</v>
      </c>
      <c r="P9156" t="e">
        <f>VLOOKUP(O9156,[2]Sheet1!$1:$1048576,2,FALSE)</f>
        <v>#N/A</v>
      </c>
      <c r="Q9156" t="e">
        <f>VLOOKUP(N9156,[1]Sheet1!$B:$C,2,FALSE)</f>
        <v>#N/A</v>
      </c>
      <c r="R9156" t="e">
        <f>VLOOKUP(N9156,[1]Sheet1!$B:$E,4,FALSE)</f>
        <v>#N/A</v>
      </c>
    </row>
    <row r="9157" spans="1:18" x14ac:dyDescent="0.25">
      <c r="A9157" s="9" t="s">
        <v>5347</v>
      </c>
      <c r="B9157" s="5" t="s">
        <v>1090</v>
      </c>
      <c r="C9157" s="5" t="s">
        <v>4272</v>
      </c>
      <c r="D9157" s="13">
        <v>1341</v>
      </c>
      <c r="E9157" s="5" t="s">
        <v>26</v>
      </c>
      <c r="F9157" s="5">
        <v>19</v>
      </c>
      <c r="G9157" s="5">
        <v>10</v>
      </c>
      <c r="H9157" s="5">
        <v>15</v>
      </c>
      <c r="I9157" s="5">
        <v>2</v>
      </c>
      <c r="J9157" s="5">
        <v>1</v>
      </c>
      <c r="K9157" s="5">
        <v>190</v>
      </c>
      <c r="L9157" s="5" t="s">
        <v>16</v>
      </c>
      <c r="M9157" s="6" t="s">
        <v>5336</v>
      </c>
      <c r="N9157" t="str">
        <f t="shared" si="159"/>
        <v>20170424RPS1341</v>
      </c>
      <c r="O9157" t="e">
        <f>VLOOKUP(N9157,[1]Sheet1!$B:$D,3,FALSE)</f>
        <v>#N/A</v>
      </c>
      <c r="P9157" t="e">
        <f>VLOOKUP(O9157,[2]Sheet1!$1:$1048576,2,FALSE)</f>
        <v>#N/A</v>
      </c>
      <c r="Q9157" t="e">
        <f>VLOOKUP(N9157,[1]Sheet1!$B:$C,2,FALSE)</f>
        <v>#N/A</v>
      </c>
      <c r="R9157" t="e">
        <f>VLOOKUP(N9157,[1]Sheet1!$B:$E,4,FALSE)</f>
        <v>#N/A</v>
      </c>
    </row>
    <row r="9158" spans="1:18" x14ac:dyDescent="0.25">
      <c r="A9158" s="8" t="s">
        <v>5347</v>
      </c>
      <c r="B9158" s="3" t="s">
        <v>1090</v>
      </c>
      <c r="C9158" s="3" t="s">
        <v>4275</v>
      </c>
      <c r="D9158" s="12">
        <v>1343</v>
      </c>
      <c r="E9158" s="3" t="s">
        <v>2162</v>
      </c>
      <c r="F9158" s="3">
        <v>21</v>
      </c>
      <c r="G9158" s="3">
        <v>14</v>
      </c>
      <c r="H9158" s="3">
        <v>18</v>
      </c>
      <c r="I9158" s="3">
        <v>1</v>
      </c>
      <c r="J9158" s="3">
        <v>1</v>
      </c>
      <c r="K9158" s="3">
        <v>150</v>
      </c>
      <c r="L9158" s="3" t="s">
        <v>16</v>
      </c>
      <c r="M9158" s="4" t="s">
        <v>5336</v>
      </c>
      <c r="N9158" t="str">
        <f t="shared" si="159"/>
        <v>20170424RPS1343</v>
      </c>
      <c r="O9158" t="e">
        <f>VLOOKUP(N9158,[1]Sheet1!$B:$D,3,FALSE)</f>
        <v>#N/A</v>
      </c>
      <c r="P9158" t="e">
        <f>VLOOKUP(O9158,[2]Sheet1!$1:$1048576,2,FALSE)</f>
        <v>#N/A</v>
      </c>
      <c r="Q9158" t="e">
        <f>VLOOKUP(N9158,[1]Sheet1!$B:$C,2,FALSE)</f>
        <v>#N/A</v>
      </c>
      <c r="R9158" t="e">
        <f>VLOOKUP(N9158,[1]Sheet1!$B:$E,4,FALSE)</f>
        <v>#N/A</v>
      </c>
    </row>
    <row r="9159" spans="1:18" x14ac:dyDescent="0.25">
      <c r="A9159" s="9" t="s">
        <v>5347</v>
      </c>
      <c r="B9159" s="5" t="s">
        <v>1090</v>
      </c>
      <c r="C9159" s="5" t="s">
        <v>1119</v>
      </c>
      <c r="D9159" s="13">
        <v>1121</v>
      </c>
      <c r="E9159" s="5" t="s">
        <v>1958</v>
      </c>
      <c r="F9159" s="5">
        <v>43</v>
      </c>
      <c r="G9159" s="5">
        <v>40</v>
      </c>
      <c r="H9159" s="5">
        <v>75</v>
      </c>
      <c r="I9159" s="5">
        <v>3</v>
      </c>
      <c r="J9159" s="5">
        <v>1</v>
      </c>
      <c r="K9159" s="5">
        <v>107.5</v>
      </c>
      <c r="L9159" s="5" t="s">
        <v>40</v>
      </c>
      <c r="M9159" s="6" t="s">
        <v>5336</v>
      </c>
      <c r="N9159" t="str">
        <f t="shared" si="159"/>
        <v>20170424RPS1121</v>
      </c>
      <c r="O9159" t="e">
        <f>VLOOKUP(N9159,[1]Sheet1!$B:$D,3,FALSE)</f>
        <v>#N/A</v>
      </c>
      <c r="P9159" t="e">
        <f>VLOOKUP(O9159,[2]Sheet1!$1:$1048576,2,FALSE)</f>
        <v>#N/A</v>
      </c>
      <c r="Q9159" t="e">
        <f>VLOOKUP(N9159,[1]Sheet1!$B:$C,2,FALSE)</f>
        <v>#N/A</v>
      </c>
      <c r="R9159" t="e">
        <f>VLOOKUP(N9159,[1]Sheet1!$B:$E,4,FALSE)</f>
        <v>#N/A</v>
      </c>
    </row>
    <row r="9160" spans="1:18" x14ac:dyDescent="0.25">
      <c r="A9160" s="8" t="s">
        <v>5347</v>
      </c>
      <c r="B9160" s="3" t="s">
        <v>1090</v>
      </c>
      <c r="C9160" s="3" t="s">
        <v>68</v>
      </c>
      <c r="D9160" s="12">
        <v>1003</v>
      </c>
      <c r="E9160" s="3" t="s">
        <v>5348</v>
      </c>
      <c r="F9160" s="3">
        <v>30</v>
      </c>
      <c r="G9160" s="3">
        <v>29</v>
      </c>
      <c r="H9160" s="3">
        <v>36</v>
      </c>
      <c r="I9160" s="3">
        <v>5</v>
      </c>
      <c r="J9160" s="3">
        <v>0</v>
      </c>
      <c r="K9160" s="3">
        <v>103.44</v>
      </c>
      <c r="L9160" s="3" t="s">
        <v>16</v>
      </c>
      <c r="M9160" s="4" t="s">
        <v>5336</v>
      </c>
      <c r="N9160" t="str">
        <f t="shared" si="159"/>
        <v>20170424RPS1003</v>
      </c>
      <c r="O9160" t="e">
        <f>VLOOKUP(N9160,[1]Sheet1!$B:$D,3,FALSE)</f>
        <v>#N/A</v>
      </c>
      <c r="P9160" t="e">
        <f>VLOOKUP(O9160,[2]Sheet1!$1:$1048576,2,FALSE)</f>
        <v>#N/A</v>
      </c>
      <c r="Q9160" t="e">
        <f>VLOOKUP(N9160,[1]Sheet1!$B:$C,2,FALSE)</f>
        <v>#N/A</v>
      </c>
      <c r="R9160" t="e">
        <f>VLOOKUP(N9160,[1]Sheet1!$B:$E,4,FALSE)</f>
        <v>#N/A</v>
      </c>
    </row>
    <row r="9161" spans="1:18" x14ac:dyDescent="0.25">
      <c r="A9161" s="9" t="s">
        <v>5347</v>
      </c>
      <c r="B9161" s="5" t="s">
        <v>1090</v>
      </c>
      <c r="C9161" s="5" t="s">
        <v>292</v>
      </c>
      <c r="D9161" s="13">
        <v>1111</v>
      </c>
      <c r="E9161" s="5" t="s">
        <v>5349</v>
      </c>
      <c r="F9161" s="5">
        <v>2</v>
      </c>
      <c r="G9161" s="5">
        <v>7</v>
      </c>
      <c r="H9161" s="5">
        <v>12</v>
      </c>
      <c r="I9161" s="5">
        <v>0</v>
      </c>
      <c r="J9161" s="5">
        <v>0</v>
      </c>
      <c r="K9161" s="5">
        <v>28.57</v>
      </c>
      <c r="L9161" s="5" t="s">
        <v>16</v>
      </c>
      <c r="M9161" s="6" t="s">
        <v>5336</v>
      </c>
      <c r="N9161" t="str">
        <f t="shared" si="159"/>
        <v>20170424RPS1111</v>
      </c>
      <c r="O9161" t="str">
        <f>VLOOKUP(N9161,[1]Sheet1!$B:$D,3,FALSE)</f>
        <v>Rising Pune Supergiant</v>
      </c>
      <c r="P9161" t="str">
        <f>VLOOKUP(O9161,[2]Sheet1!$1:$1048576,2,FALSE)</f>
        <v>Team 14</v>
      </c>
      <c r="Q9161">
        <f>VLOOKUP(N9161,[1]Sheet1!$B:$C,2,FALSE)</f>
        <v>1</v>
      </c>
      <c r="R9161">
        <f>VLOOKUP(N9161,[1]Sheet1!$B:$E,4,FALSE)</f>
        <v>1</v>
      </c>
    </row>
    <row r="9162" spans="1:18" x14ac:dyDescent="0.25">
      <c r="A9162" s="8" t="s">
        <v>5347</v>
      </c>
      <c r="B9162" s="3" t="s">
        <v>1090</v>
      </c>
      <c r="C9162" s="3" t="s">
        <v>5158</v>
      </c>
      <c r="D9162" s="12">
        <v>1383</v>
      </c>
      <c r="E9162" s="3" t="s">
        <v>5195</v>
      </c>
      <c r="F9162" s="3">
        <v>10</v>
      </c>
      <c r="G9162" s="3">
        <v>9</v>
      </c>
      <c r="H9162" s="3">
        <v>14</v>
      </c>
      <c r="I9162" s="3">
        <v>1</v>
      </c>
      <c r="J9162" s="3">
        <v>0</v>
      </c>
      <c r="K9162" s="3">
        <v>111.11</v>
      </c>
      <c r="L9162" s="3" t="s">
        <v>16</v>
      </c>
      <c r="M9162" s="4" t="s">
        <v>5336</v>
      </c>
      <c r="N9162" t="str">
        <f t="shared" si="159"/>
        <v>20170424RPS1383</v>
      </c>
      <c r="O9162" t="str">
        <f>VLOOKUP(N9162,[1]Sheet1!$B:$D,3,FALSE)</f>
        <v>Rising Pune Supergiant</v>
      </c>
      <c r="P9162" t="str">
        <f>VLOOKUP(O9162,[2]Sheet1!$1:$1048576,2,FALSE)</f>
        <v>Team 14</v>
      </c>
      <c r="Q9162">
        <f>VLOOKUP(N9162,[1]Sheet1!$B:$C,2,FALSE)</f>
        <v>1</v>
      </c>
      <c r="R9162">
        <f>VLOOKUP(N9162,[1]Sheet1!$B:$E,4,FALSE)</f>
        <v>5</v>
      </c>
    </row>
    <row r="9163" spans="1:18" x14ac:dyDescent="0.25">
      <c r="A9163" s="9" t="s">
        <v>5347</v>
      </c>
      <c r="B9163" s="5" t="s">
        <v>1090</v>
      </c>
      <c r="C9163" s="5" t="s">
        <v>279</v>
      </c>
      <c r="D9163" s="13">
        <v>1077</v>
      </c>
      <c r="E9163" s="5" t="s">
        <v>26</v>
      </c>
      <c r="F9163" s="5">
        <v>17</v>
      </c>
      <c r="G9163" s="5">
        <v>8</v>
      </c>
      <c r="H9163" s="5">
        <v>27</v>
      </c>
      <c r="I9163" s="5">
        <v>3</v>
      </c>
      <c r="J9163" s="5">
        <v>0</v>
      </c>
      <c r="K9163" s="5">
        <v>212.5</v>
      </c>
      <c r="L9163" s="5" t="s">
        <v>16</v>
      </c>
      <c r="M9163" s="6" t="s">
        <v>5336</v>
      </c>
      <c r="N9163" t="str">
        <f t="shared" si="159"/>
        <v>20170424RPS1077</v>
      </c>
      <c r="O9163" t="str">
        <f>VLOOKUP(N9163,[1]Sheet1!$B:$D,3,FALSE)</f>
        <v>Rising Pune Supergiant</v>
      </c>
      <c r="P9163" t="str">
        <f>VLOOKUP(O9163,[2]Sheet1!$1:$1048576,2,FALSE)</f>
        <v>Team 14</v>
      </c>
      <c r="Q9163">
        <f>VLOOKUP(N9163,[1]Sheet1!$B:$C,2,FALSE)</f>
        <v>1</v>
      </c>
      <c r="R9163">
        <f>VLOOKUP(N9163,[1]Sheet1!$B:$E,4,FALSE)</f>
        <v>6</v>
      </c>
    </row>
    <row r="9164" spans="1:18" x14ac:dyDescent="0.25">
      <c r="A9164" s="8" t="s">
        <v>5347</v>
      </c>
      <c r="B9164" s="3" t="s">
        <v>1090</v>
      </c>
      <c r="C9164" s="3" t="s">
        <v>84</v>
      </c>
      <c r="D9164" s="12">
        <v>1014</v>
      </c>
      <c r="E9164" s="3" t="s">
        <v>26</v>
      </c>
      <c r="F9164" s="3">
        <v>61</v>
      </c>
      <c r="G9164" s="3">
        <v>34</v>
      </c>
      <c r="H9164" s="3">
        <v>56</v>
      </c>
      <c r="I9164" s="3">
        <v>5</v>
      </c>
      <c r="J9164" s="3">
        <v>3</v>
      </c>
      <c r="K9164" s="3">
        <v>179.41</v>
      </c>
      <c r="L9164" s="3" t="s">
        <v>20</v>
      </c>
      <c r="M9164" s="4" t="s">
        <v>5336</v>
      </c>
      <c r="N9164" t="str">
        <f t="shared" si="159"/>
        <v>20170424RPS1014</v>
      </c>
      <c r="O9164" t="str">
        <f>VLOOKUP(N9164,[1]Sheet1!$B:$D,3,FALSE)</f>
        <v>Rising Pune Supergiant</v>
      </c>
      <c r="P9164" t="str">
        <f>VLOOKUP(O9164,[2]Sheet1!$1:$1048576,2,FALSE)</f>
        <v>Team 14</v>
      </c>
      <c r="Q9164">
        <f>VLOOKUP(N9164,[1]Sheet1!$B:$C,2,FALSE)</f>
        <v>1</v>
      </c>
      <c r="R9164">
        <f>VLOOKUP(N9164,[1]Sheet1!$B:$E,4,FALSE)</f>
        <v>4</v>
      </c>
    </row>
    <row r="9165" spans="1:18" x14ac:dyDescent="0.25">
      <c r="A9165" s="9" t="s">
        <v>5347</v>
      </c>
      <c r="B9165" s="5" t="s">
        <v>1090</v>
      </c>
      <c r="C9165" s="5" t="s">
        <v>5207</v>
      </c>
      <c r="D9165" s="13">
        <v>1388</v>
      </c>
      <c r="E9165" s="5" t="s">
        <v>5197</v>
      </c>
      <c r="F9165" s="5">
        <v>59</v>
      </c>
      <c r="G9165" s="5">
        <v>41</v>
      </c>
      <c r="H9165" s="5">
        <v>59</v>
      </c>
      <c r="I9165" s="5">
        <v>6</v>
      </c>
      <c r="J9165" s="5">
        <v>3</v>
      </c>
      <c r="K9165" s="5">
        <v>143.9</v>
      </c>
      <c r="L9165" s="5" t="s">
        <v>16</v>
      </c>
      <c r="M9165" s="6" t="s">
        <v>5336</v>
      </c>
      <c r="N9165" t="str">
        <f t="shared" si="159"/>
        <v>20170424RPS1388</v>
      </c>
      <c r="O9165" t="str">
        <f>VLOOKUP(N9165,[1]Sheet1!$B:$D,3,FALSE)</f>
        <v>Rising Pune Supergiant</v>
      </c>
      <c r="P9165" t="str">
        <f>VLOOKUP(O9165,[2]Sheet1!$1:$1048576,2,FALSE)</f>
        <v>Team 14</v>
      </c>
      <c r="Q9165">
        <f>VLOOKUP(N9165,[1]Sheet1!$B:$C,2,FALSE)</f>
        <v>1</v>
      </c>
      <c r="R9165">
        <f>VLOOKUP(N9165,[1]Sheet1!$B:$E,4,FALSE)</f>
        <v>2</v>
      </c>
    </row>
    <row r="9166" spans="1:18" x14ac:dyDescent="0.25">
      <c r="A9166" s="8" t="s">
        <v>5347</v>
      </c>
      <c r="B9166" s="3" t="s">
        <v>1090</v>
      </c>
      <c r="C9166" s="3" t="s">
        <v>2678</v>
      </c>
      <c r="D9166" s="12">
        <v>1242</v>
      </c>
      <c r="E9166" s="3" t="s">
        <v>5152</v>
      </c>
      <c r="F9166" s="3">
        <v>27</v>
      </c>
      <c r="G9166" s="3">
        <v>21</v>
      </c>
      <c r="H9166" s="3">
        <v>32</v>
      </c>
      <c r="I9166" s="3">
        <v>1</v>
      </c>
      <c r="J9166" s="3">
        <v>2</v>
      </c>
      <c r="K9166" s="3">
        <v>128.57</v>
      </c>
      <c r="L9166" s="3" t="s">
        <v>40</v>
      </c>
      <c r="M9166" s="4" t="s">
        <v>5336</v>
      </c>
      <c r="N9166" t="str">
        <f t="shared" si="159"/>
        <v>20170424RPS1242</v>
      </c>
      <c r="O9166" t="str">
        <f>VLOOKUP(N9166,[1]Sheet1!$B:$D,3,FALSE)</f>
        <v>Rising Pune Supergiant</v>
      </c>
      <c r="P9166" t="str">
        <f>VLOOKUP(O9166,[2]Sheet1!$1:$1048576,2,FALSE)</f>
        <v>Team 14</v>
      </c>
      <c r="Q9166">
        <f>VLOOKUP(N9166,[1]Sheet1!$B:$C,2,FALSE)</f>
        <v>1</v>
      </c>
      <c r="R9166">
        <f>VLOOKUP(N9166,[1]Sheet1!$B:$E,4,FALSE)</f>
        <v>3</v>
      </c>
    </row>
    <row r="9167" spans="1:18" x14ac:dyDescent="0.25">
      <c r="A9167" s="9" t="s">
        <v>5350</v>
      </c>
      <c r="B9167" s="5" t="s">
        <v>1104</v>
      </c>
      <c r="C9167" s="5" t="s">
        <v>283</v>
      </c>
      <c r="D9167" s="13">
        <v>1076</v>
      </c>
      <c r="E9167" s="5" t="s">
        <v>26</v>
      </c>
      <c r="F9167" s="5">
        <v>58</v>
      </c>
      <c r="G9167" s="5">
        <v>44</v>
      </c>
      <c r="H9167" s="5">
        <v>69</v>
      </c>
      <c r="I9167" s="5">
        <v>6</v>
      </c>
      <c r="J9167" s="5">
        <v>0</v>
      </c>
      <c r="K9167" s="5">
        <v>131.81</v>
      </c>
      <c r="L9167" s="5" t="s">
        <v>20</v>
      </c>
      <c r="M9167" s="6" t="s">
        <v>5351</v>
      </c>
      <c r="N9167" t="str">
        <f t="shared" si="159"/>
        <v>20170426KKR1076</v>
      </c>
      <c r="O9167" t="e">
        <f>VLOOKUP(N9167,[1]Sheet1!$B:$D,3,FALSE)</f>
        <v>#N/A</v>
      </c>
      <c r="P9167" t="e">
        <f>VLOOKUP(O9167,[2]Sheet1!$1:$1048576,2,FALSE)</f>
        <v>#N/A</v>
      </c>
      <c r="Q9167" t="e">
        <f>VLOOKUP(N9167,[1]Sheet1!$B:$C,2,FALSE)</f>
        <v>#N/A</v>
      </c>
      <c r="R9167" t="e">
        <f>VLOOKUP(N9167,[1]Sheet1!$B:$E,4,FALSE)</f>
        <v>#N/A</v>
      </c>
    </row>
    <row r="9168" spans="1:18" x14ac:dyDescent="0.25">
      <c r="A9168" s="8" t="s">
        <v>5350</v>
      </c>
      <c r="B9168" s="3" t="s">
        <v>1104</v>
      </c>
      <c r="C9168" s="3" t="s">
        <v>53</v>
      </c>
      <c r="D9168" s="12">
        <v>1035</v>
      </c>
      <c r="E9168" s="3" t="s">
        <v>5352</v>
      </c>
      <c r="F9168" s="3">
        <v>9</v>
      </c>
      <c r="G9168" s="3">
        <v>7</v>
      </c>
      <c r="H9168" s="3">
        <v>12</v>
      </c>
      <c r="I9168" s="3">
        <v>1</v>
      </c>
      <c r="J9168" s="3">
        <v>0</v>
      </c>
      <c r="K9168" s="3">
        <v>128.57</v>
      </c>
      <c r="L9168" s="3" t="s">
        <v>16</v>
      </c>
      <c r="M9168" s="4" t="s">
        <v>5351</v>
      </c>
      <c r="N9168" t="str">
        <f t="shared" si="159"/>
        <v>20170426KKR1035</v>
      </c>
      <c r="O9168" t="e">
        <f>VLOOKUP(N9168,[1]Sheet1!$B:$D,3,FALSE)</f>
        <v>#N/A</v>
      </c>
      <c r="P9168" t="e">
        <f>VLOOKUP(O9168,[2]Sheet1!$1:$1048576,2,FALSE)</f>
        <v>#N/A</v>
      </c>
      <c r="Q9168" t="e">
        <f>VLOOKUP(N9168,[1]Sheet1!$B:$C,2,FALSE)</f>
        <v>#N/A</v>
      </c>
      <c r="R9168" t="e">
        <f>VLOOKUP(N9168,[1]Sheet1!$B:$E,4,FALSE)</f>
        <v>#N/A</v>
      </c>
    </row>
    <row r="9169" spans="1:18" x14ac:dyDescent="0.25">
      <c r="A9169" s="9" t="s">
        <v>5350</v>
      </c>
      <c r="B9169" s="5" t="s">
        <v>1104</v>
      </c>
      <c r="C9169" s="5" t="s">
        <v>1920</v>
      </c>
      <c r="D9169" s="13">
        <v>1166</v>
      </c>
      <c r="E9169" s="5" t="s">
        <v>5353</v>
      </c>
      <c r="F9169" s="5">
        <v>13</v>
      </c>
      <c r="G9169" s="5">
        <v>12</v>
      </c>
      <c r="H9169" s="5">
        <v>30</v>
      </c>
      <c r="I9169" s="5">
        <v>0</v>
      </c>
      <c r="J9169" s="5">
        <v>1</v>
      </c>
      <c r="K9169" s="5">
        <v>108.33</v>
      </c>
      <c r="L9169" s="5" t="s">
        <v>16</v>
      </c>
      <c r="M9169" s="6" t="s">
        <v>5351</v>
      </c>
      <c r="N9169" t="str">
        <f t="shared" si="159"/>
        <v>20170426KKR1166</v>
      </c>
      <c r="O9169" t="e">
        <f>VLOOKUP(N9169,[1]Sheet1!$B:$D,3,FALSE)</f>
        <v>#N/A</v>
      </c>
      <c r="P9169" t="e">
        <f>VLOOKUP(O9169,[2]Sheet1!$1:$1048576,2,FALSE)</f>
        <v>#N/A</v>
      </c>
      <c r="Q9169" t="e">
        <f>VLOOKUP(N9169,[1]Sheet1!$B:$C,2,FALSE)</f>
        <v>#N/A</v>
      </c>
      <c r="R9169" t="e">
        <f>VLOOKUP(N9169,[1]Sheet1!$B:$E,4,FALSE)</f>
        <v>#N/A</v>
      </c>
    </row>
    <row r="9170" spans="1:18" x14ac:dyDescent="0.25">
      <c r="A9170" s="8" t="s">
        <v>5350</v>
      </c>
      <c r="B9170" s="3" t="s">
        <v>1104</v>
      </c>
      <c r="C9170" s="3" t="s">
        <v>77</v>
      </c>
      <c r="D9170" s="12">
        <v>1012</v>
      </c>
      <c r="E9170" s="3" t="s">
        <v>3828</v>
      </c>
      <c r="F9170" s="3">
        <v>32</v>
      </c>
      <c r="G9170" s="3">
        <v>24</v>
      </c>
      <c r="H9170" s="3">
        <v>42</v>
      </c>
      <c r="I9170" s="3">
        <v>4</v>
      </c>
      <c r="J9170" s="3">
        <v>0</v>
      </c>
      <c r="K9170" s="3">
        <v>133.33000000000001</v>
      </c>
      <c r="L9170" s="3" t="s">
        <v>40</v>
      </c>
      <c r="M9170" s="4" t="s">
        <v>5351</v>
      </c>
      <c r="N9170" t="str">
        <f t="shared" si="159"/>
        <v>20170426KKR1012</v>
      </c>
      <c r="O9170" t="e">
        <f>VLOOKUP(N9170,[1]Sheet1!$B:$D,3,FALSE)</f>
        <v>#N/A</v>
      </c>
      <c r="P9170" t="e">
        <f>VLOOKUP(O9170,[2]Sheet1!$1:$1048576,2,FALSE)</f>
        <v>#N/A</v>
      </c>
      <c r="Q9170" t="e">
        <f>VLOOKUP(N9170,[1]Sheet1!$B:$C,2,FALSE)</f>
        <v>#N/A</v>
      </c>
      <c r="R9170" t="e">
        <f>VLOOKUP(N9170,[1]Sheet1!$B:$E,4,FALSE)</f>
        <v>#N/A</v>
      </c>
    </row>
    <row r="9171" spans="1:18" x14ac:dyDescent="0.25">
      <c r="A9171" s="9" t="s">
        <v>5350</v>
      </c>
      <c r="B9171" s="5" t="s">
        <v>1104</v>
      </c>
      <c r="C9171" s="5" t="s">
        <v>5306</v>
      </c>
      <c r="D9171" s="13">
        <v>1398</v>
      </c>
      <c r="E9171" s="5" t="s">
        <v>3683</v>
      </c>
      <c r="F9171" s="5">
        <v>22</v>
      </c>
      <c r="G9171" s="5">
        <v>12</v>
      </c>
      <c r="H9171" s="5">
        <v>15</v>
      </c>
      <c r="I9171" s="5">
        <v>2</v>
      </c>
      <c r="J9171" s="5">
        <v>1</v>
      </c>
      <c r="K9171" s="5">
        <v>183.33</v>
      </c>
      <c r="L9171" s="5" t="s">
        <v>16</v>
      </c>
      <c r="M9171" s="6" t="s">
        <v>5351</v>
      </c>
      <c r="N9171" t="str">
        <f t="shared" si="159"/>
        <v>20170426KKR1398</v>
      </c>
      <c r="O9171" t="e">
        <f>VLOOKUP(N9171,[1]Sheet1!$B:$D,3,FALSE)</f>
        <v>#N/A</v>
      </c>
      <c r="P9171" t="e">
        <f>VLOOKUP(O9171,[2]Sheet1!$1:$1048576,2,FALSE)</f>
        <v>#N/A</v>
      </c>
      <c r="Q9171" t="e">
        <f>VLOOKUP(N9171,[1]Sheet1!$B:$C,2,FALSE)</f>
        <v>#N/A</v>
      </c>
      <c r="R9171" t="e">
        <f>VLOOKUP(N9171,[1]Sheet1!$B:$E,4,FALSE)</f>
        <v>#N/A</v>
      </c>
    </row>
    <row r="9172" spans="1:18" x14ac:dyDescent="0.25">
      <c r="A9172" s="8" t="s">
        <v>5350</v>
      </c>
      <c r="B9172" s="3" t="s">
        <v>1104</v>
      </c>
      <c r="C9172" s="3" t="s">
        <v>5198</v>
      </c>
      <c r="D9172" s="12">
        <v>1386</v>
      </c>
      <c r="E9172" s="3" t="s">
        <v>26</v>
      </c>
      <c r="F9172" s="3">
        <v>11</v>
      </c>
      <c r="G9172" s="3">
        <v>10</v>
      </c>
      <c r="H9172" s="3">
        <v>17</v>
      </c>
      <c r="I9172" s="3">
        <v>1</v>
      </c>
      <c r="J9172" s="3">
        <v>0</v>
      </c>
      <c r="K9172" s="3">
        <v>110</v>
      </c>
      <c r="L9172" s="3" t="s">
        <v>16</v>
      </c>
      <c r="M9172" s="4" t="s">
        <v>5351</v>
      </c>
      <c r="N9172" t="str">
        <f t="shared" si="159"/>
        <v>20170426KKR1386</v>
      </c>
      <c r="O9172" t="e">
        <f>VLOOKUP(N9172,[1]Sheet1!$B:$D,3,FALSE)</f>
        <v>#N/A</v>
      </c>
      <c r="P9172" t="e">
        <f>VLOOKUP(O9172,[2]Sheet1!$1:$1048576,2,FALSE)</f>
        <v>#N/A</v>
      </c>
      <c r="Q9172" t="e">
        <f>VLOOKUP(N9172,[1]Sheet1!$B:$C,2,FALSE)</f>
        <v>#N/A</v>
      </c>
      <c r="R9172" t="e">
        <f>VLOOKUP(N9172,[1]Sheet1!$B:$E,4,FALSE)</f>
        <v>#N/A</v>
      </c>
    </row>
    <row r="9173" spans="1:18" x14ac:dyDescent="0.25">
      <c r="A9173" s="9" t="s">
        <v>5350</v>
      </c>
      <c r="B9173" s="5" t="s">
        <v>1104</v>
      </c>
      <c r="C9173" s="5" t="s">
        <v>706</v>
      </c>
      <c r="D9173" s="13">
        <v>1088</v>
      </c>
      <c r="E9173" s="5" t="s">
        <v>5354</v>
      </c>
      <c r="F9173" s="5">
        <v>4</v>
      </c>
      <c r="G9173" s="5">
        <v>4</v>
      </c>
      <c r="H9173" s="5">
        <v>2</v>
      </c>
      <c r="I9173" s="5">
        <v>1</v>
      </c>
      <c r="J9173" s="5">
        <v>0</v>
      </c>
      <c r="K9173" s="5">
        <v>100</v>
      </c>
      <c r="L9173" s="5" t="s">
        <v>16</v>
      </c>
      <c r="M9173" s="6" t="s">
        <v>5351</v>
      </c>
      <c r="N9173" t="str">
        <f t="shared" si="159"/>
        <v>20170426KKR1088</v>
      </c>
      <c r="O9173" t="e">
        <f>VLOOKUP(N9173,[1]Sheet1!$B:$D,3,FALSE)</f>
        <v>#N/A</v>
      </c>
      <c r="P9173" t="e">
        <f>VLOOKUP(O9173,[2]Sheet1!$1:$1048576,2,FALSE)</f>
        <v>#N/A</v>
      </c>
      <c r="Q9173" t="e">
        <f>VLOOKUP(N9173,[1]Sheet1!$B:$C,2,FALSE)</f>
        <v>#N/A</v>
      </c>
      <c r="R9173" t="e">
        <f>VLOOKUP(N9173,[1]Sheet1!$B:$E,4,FALSE)</f>
        <v>#N/A</v>
      </c>
    </row>
    <row r="9174" spans="1:18" x14ac:dyDescent="0.25">
      <c r="A9174" s="8" t="s">
        <v>5350</v>
      </c>
      <c r="B9174" s="3" t="s">
        <v>1104</v>
      </c>
      <c r="C9174" s="3" t="s">
        <v>4738</v>
      </c>
      <c r="D9174" s="12">
        <v>1360</v>
      </c>
      <c r="E9174" s="3" t="s">
        <v>5355</v>
      </c>
      <c r="F9174" s="3">
        <v>0</v>
      </c>
      <c r="G9174" s="3">
        <v>1</v>
      </c>
      <c r="H9174" s="3">
        <v>2</v>
      </c>
      <c r="I9174" s="3">
        <v>0</v>
      </c>
      <c r="J9174" s="3">
        <v>0</v>
      </c>
      <c r="K9174" s="3">
        <v>0</v>
      </c>
      <c r="L9174" s="3" t="s">
        <v>16</v>
      </c>
      <c r="M9174" s="4" t="s">
        <v>5351</v>
      </c>
      <c r="N9174" t="str">
        <f t="shared" si="159"/>
        <v>20170426KKR1360</v>
      </c>
      <c r="O9174" t="e">
        <f>VLOOKUP(N9174,[1]Sheet1!$B:$D,3,FALSE)</f>
        <v>#N/A</v>
      </c>
      <c r="P9174" t="e">
        <f>VLOOKUP(O9174,[2]Sheet1!$1:$1048576,2,FALSE)</f>
        <v>#N/A</v>
      </c>
      <c r="Q9174" t="e">
        <f>VLOOKUP(N9174,[1]Sheet1!$B:$C,2,FALSE)</f>
        <v>#N/A</v>
      </c>
      <c r="R9174" t="e">
        <f>VLOOKUP(N9174,[1]Sheet1!$B:$E,4,FALSE)</f>
        <v>#N/A</v>
      </c>
    </row>
    <row r="9175" spans="1:18" x14ac:dyDescent="0.25">
      <c r="A9175" s="9" t="s">
        <v>5350</v>
      </c>
      <c r="B9175" s="5" t="s">
        <v>1104</v>
      </c>
      <c r="C9175" s="5" t="s">
        <v>33</v>
      </c>
      <c r="D9175" s="13">
        <v>1050</v>
      </c>
      <c r="E9175" s="5" t="s">
        <v>3684</v>
      </c>
      <c r="F9175" s="5">
        <v>6</v>
      </c>
      <c r="G9175" s="5">
        <v>6</v>
      </c>
      <c r="H9175" s="5">
        <v>4</v>
      </c>
      <c r="I9175" s="5">
        <v>1</v>
      </c>
      <c r="J9175" s="5">
        <v>0</v>
      </c>
      <c r="K9175" s="5">
        <v>100</v>
      </c>
      <c r="L9175" s="5" t="s">
        <v>16</v>
      </c>
      <c r="M9175" s="6" t="s">
        <v>5351</v>
      </c>
      <c r="N9175" t="str">
        <f t="shared" si="159"/>
        <v>20170426KKR1050</v>
      </c>
      <c r="O9175" t="e">
        <f>VLOOKUP(N9175,[1]Sheet1!$B:$D,3,FALSE)</f>
        <v>#N/A</v>
      </c>
      <c r="P9175" t="e">
        <f>VLOOKUP(O9175,[2]Sheet1!$1:$1048576,2,FALSE)</f>
        <v>#N/A</v>
      </c>
      <c r="Q9175" t="e">
        <f>VLOOKUP(N9175,[1]Sheet1!$B:$C,2,FALSE)</f>
        <v>#N/A</v>
      </c>
      <c r="R9175" t="e">
        <f>VLOOKUP(N9175,[1]Sheet1!$B:$E,4,FALSE)</f>
        <v>#N/A</v>
      </c>
    </row>
    <row r="9176" spans="1:18" x14ac:dyDescent="0.25">
      <c r="A9176" s="8" t="s">
        <v>5350</v>
      </c>
      <c r="B9176" s="3" t="s">
        <v>1104</v>
      </c>
      <c r="C9176" s="3" t="s">
        <v>353</v>
      </c>
      <c r="D9176" s="12">
        <v>1170</v>
      </c>
      <c r="E9176" s="3" t="s">
        <v>5356</v>
      </c>
      <c r="F9176" s="3">
        <v>30</v>
      </c>
      <c r="G9176" s="3">
        <v>24</v>
      </c>
      <c r="H9176" s="3">
        <v>32</v>
      </c>
      <c r="I9176" s="3">
        <v>4</v>
      </c>
      <c r="J9176" s="3">
        <v>1</v>
      </c>
      <c r="K9176" s="3">
        <v>125</v>
      </c>
      <c r="L9176" s="3" t="s">
        <v>16</v>
      </c>
      <c r="M9176" s="4" t="s">
        <v>5351</v>
      </c>
      <c r="N9176" t="str">
        <f t="shared" si="159"/>
        <v>20170426KKR1170</v>
      </c>
      <c r="O9176" t="e">
        <f>VLOOKUP(N9176,[1]Sheet1!$B:$D,3,FALSE)</f>
        <v>#N/A</v>
      </c>
      <c r="P9176" t="e">
        <f>VLOOKUP(O9176,[2]Sheet1!$1:$1048576,2,FALSE)</f>
        <v>#N/A</v>
      </c>
      <c r="Q9176" t="e">
        <f>VLOOKUP(N9176,[1]Sheet1!$B:$C,2,FALSE)</f>
        <v>#N/A</v>
      </c>
      <c r="R9176" t="e">
        <f>VLOOKUP(N9176,[1]Sheet1!$B:$E,4,FALSE)</f>
        <v>#N/A</v>
      </c>
    </row>
    <row r="9177" spans="1:18" x14ac:dyDescent="0.25">
      <c r="A9177" s="9" t="s">
        <v>5350</v>
      </c>
      <c r="B9177" s="5" t="s">
        <v>1104</v>
      </c>
      <c r="C9177" s="5" t="s">
        <v>2664</v>
      </c>
      <c r="D9177" s="13">
        <v>1241</v>
      </c>
      <c r="E9177" s="5" t="s">
        <v>1196</v>
      </c>
      <c r="F9177" s="5">
        <v>31</v>
      </c>
      <c r="G9177" s="5">
        <v>18</v>
      </c>
      <c r="H9177" s="5">
        <v>19</v>
      </c>
      <c r="I9177" s="5">
        <v>1</v>
      </c>
      <c r="J9177" s="5">
        <v>3</v>
      </c>
      <c r="K9177" s="5">
        <v>172.22</v>
      </c>
      <c r="L9177" s="5" t="s">
        <v>40</v>
      </c>
      <c r="M9177" s="6" t="s">
        <v>5351</v>
      </c>
      <c r="N9177" t="str">
        <f t="shared" si="159"/>
        <v>20170426KKR1241</v>
      </c>
      <c r="O9177" t="e">
        <f>VLOOKUP(N9177,[1]Sheet1!$B:$D,3,FALSE)</f>
        <v>#N/A</v>
      </c>
      <c r="P9177" t="e">
        <f>VLOOKUP(O9177,[2]Sheet1!$1:$1048576,2,FALSE)</f>
        <v>#N/A</v>
      </c>
      <c r="Q9177" t="e">
        <f>VLOOKUP(N9177,[1]Sheet1!$B:$C,2,FALSE)</f>
        <v>#N/A</v>
      </c>
      <c r="R9177" t="e">
        <f>VLOOKUP(N9177,[1]Sheet1!$B:$E,4,FALSE)</f>
        <v>#N/A</v>
      </c>
    </row>
    <row r="9178" spans="1:18" x14ac:dyDescent="0.25">
      <c r="A9178" s="8" t="s">
        <v>5350</v>
      </c>
      <c r="B9178" s="3" t="s">
        <v>1104</v>
      </c>
      <c r="C9178" s="3" t="s">
        <v>3295</v>
      </c>
      <c r="D9178" s="12">
        <v>1287</v>
      </c>
      <c r="E9178" s="3" t="s">
        <v>2935</v>
      </c>
      <c r="F9178" s="3">
        <v>2</v>
      </c>
      <c r="G9178" s="3">
        <v>4</v>
      </c>
      <c r="H9178" s="3">
        <v>5</v>
      </c>
      <c r="I9178" s="3">
        <v>0</v>
      </c>
      <c r="J9178" s="3">
        <v>0</v>
      </c>
      <c r="K9178" s="3">
        <v>50</v>
      </c>
      <c r="L9178" s="3" t="s">
        <v>16</v>
      </c>
      <c r="M9178" s="4" t="s">
        <v>5351</v>
      </c>
      <c r="N9178" t="str">
        <f t="shared" si="159"/>
        <v>20170426KKR1287</v>
      </c>
      <c r="O9178" t="e">
        <f>VLOOKUP(N9178,[1]Sheet1!$B:$D,3,FALSE)</f>
        <v>#N/A</v>
      </c>
      <c r="P9178" t="e">
        <f>VLOOKUP(O9178,[2]Sheet1!$1:$1048576,2,FALSE)</f>
        <v>#N/A</v>
      </c>
      <c r="Q9178" t="e">
        <f>VLOOKUP(N9178,[1]Sheet1!$B:$C,2,FALSE)</f>
        <v>#N/A</v>
      </c>
      <c r="R9178" t="e">
        <f>VLOOKUP(N9178,[1]Sheet1!$B:$E,4,FALSE)</f>
        <v>#N/A</v>
      </c>
    </row>
    <row r="9179" spans="1:18" x14ac:dyDescent="0.25">
      <c r="A9179" s="9" t="s">
        <v>5350</v>
      </c>
      <c r="B9179" s="5" t="s">
        <v>1104</v>
      </c>
      <c r="C9179" s="5" t="s">
        <v>4951</v>
      </c>
      <c r="D9179" s="13">
        <v>1374</v>
      </c>
      <c r="E9179" s="5" t="s">
        <v>5357</v>
      </c>
      <c r="F9179" s="5">
        <v>65</v>
      </c>
      <c r="G9179" s="5">
        <v>40</v>
      </c>
      <c r="H9179" s="5">
        <v>56</v>
      </c>
      <c r="I9179" s="5">
        <v>9</v>
      </c>
      <c r="J9179" s="5">
        <v>2</v>
      </c>
      <c r="K9179" s="5">
        <v>162.5</v>
      </c>
      <c r="L9179" s="5" t="s">
        <v>16</v>
      </c>
      <c r="M9179" s="6" t="s">
        <v>5351</v>
      </c>
      <c r="N9179" t="str">
        <f t="shared" si="159"/>
        <v>20170426KKR1374</v>
      </c>
      <c r="O9179" t="e">
        <f>VLOOKUP(N9179,[1]Sheet1!$B:$D,3,FALSE)</f>
        <v>#N/A</v>
      </c>
      <c r="P9179" t="e">
        <f>VLOOKUP(O9179,[2]Sheet1!$1:$1048576,2,FALSE)</f>
        <v>#N/A</v>
      </c>
      <c r="Q9179" t="e">
        <f>VLOOKUP(N9179,[1]Sheet1!$B:$C,2,FALSE)</f>
        <v>#N/A</v>
      </c>
      <c r="R9179" t="e">
        <f>VLOOKUP(N9179,[1]Sheet1!$B:$E,4,FALSE)</f>
        <v>#N/A</v>
      </c>
    </row>
    <row r="9180" spans="1:18" x14ac:dyDescent="0.25">
      <c r="A9180" s="8" t="s">
        <v>5350</v>
      </c>
      <c r="B9180" s="3" t="s">
        <v>1104</v>
      </c>
      <c r="C9180" s="3" t="s">
        <v>104</v>
      </c>
      <c r="D9180" s="12">
        <v>1102</v>
      </c>
      <c r="E9180" s="3" t="s">
        <v>5358</v>
      </c>
      <c r="F9180" s="3">
        <v>10</v>
      </c>
      <c r="G9180" s="3">
        <v>5</v>
      </c>
      <c r="H9180" s="3">
        <v>10</v>
      </c>
      <c r="I9180" s="3">
        <v>0</v>
      </c>
      <c r="J9180" s="3">
        <v>1</v>
      </c>
      <c r="K9180" s="3">
        <v>200</v>
      </c>
      <c r="L9180" s="3" t="s">
        <v>20</v>
      </c>
      <c r="M9180" s="4" t="s">
        <v>5351</v>
      </c>
      <c r="N9180" t="str">
        <f t="shared" si="159"/>
        <v>20170426KKR1102</v>
      </c>
      <c r="O9180" t="e">
        <f>VLOOKUP(N9180,[1]Sheet1!$B:$D,3,FALSE)</f>
        <v>#N/A</v>
      </c>
      <c r="P9180" t="e">
        <f>VLOOKUP(O9180,[2]Sheet1!$1:$1048576,2,FALSE)</f>
        <v>#N/A</v>
      </c>
      <c r="Q9180" t="e">
        <f>VLOOKUP(N9180,[1]Sheet1!$B:$C,2,FALSE)</f>
        <v>#N/A</v>
      </c>
      <c r="R9180" t="e">
        <f>VLOOKUP(N9180,[1]Sheet1!$B:$E,4,FALSE)</f>
        <v>#N/A</v>
      </c>
    </row>
    <row r="9181" spans="1:18" x14ac:dyDescent="0.25">
      <c r="A9181" s="9" t="s">
        <v>5350</v>
      </c>
      <c r="B9181" s="5" t="s">
        <v>1104</v>
      </c>
      <c r="C9181" s="5" t="s">
        <v>3621</v>
      </c>
      <c r="D9181" s="13">
        <v>1307</v>
      </c>
      <c r="E9181" s="5" t="s">
        <v>26</v>
      </c>
      <c r="F9181" s="5">
        <v>4</v>
      </c>
      <c r="G9181" s="5">
        <v>3</v>
      </c>
      <c r="H9181" s="5">
        <v>5</v>
      </c>
      <c r="I9181" s="5">
        <v>0</v>
      </c>
      <c r="J9181" s="5">
        <v>0</v>
      </c>
      <c r="K9181" s="5">
        <v>133.33000000000001</v>
      </c>
      <c r="L9181" s="5" t="s">
        <v>16</v>
      </c>
      <c r="M9181" s="6" t="s">
        <v>5351</v>
      </c>
      <c r="N9181" t="str">
        <f t="shared" si="159"/>
        <v>20170426KKR1307</v>
      </c>
      <c r="O9181" t="e">
        <f>VLOOKUP(N9181,[1]Sheet1!$B:$D,3,FALSE)</f>
        <v>#N/A</v>
      </c>
      <c r="P9181" t="e">
        <f>VLOOKUP(O9181,[2]Sheet1!$1:$1048576,2,FALSE)</f>
        <v>#N/A</v>
      </c>
      <c r="Q9181" t="e">
        <f>VLOOKUP(N9181,[1]Sheet1!$B:$C,2,FALSE)</f>
        <v>#N/A</v>
      </c>
      <c r="R9181" t="e">
        <f>VLOOKUP(N9181,[1]Sheet1!$B:$E,4,FALSE)</f>
        <v>#N/A</v>
      </c>
    </row>
    <row r="9182" spans="1:18" x14ac:dyDescent="0.25">
      <c r="A9182" s="8" t="s">
        <v>5350</v>
      </c>
      <c r="B9182" s="3" t="s">
        <v>1104</v>
      </c>
      <c r="C9182" s="3" t="s">
        <v>4697</v>
      </c>
      <c r="D9182" s="12">
        <v>1355</v>
      </c>
      <c r="E9182" s="3" t="s">
        <v>5235</v>
      </c>
      <c r="F9182" s="3">
        <v>7</v>
      </c>
      <c r="G9182" s="3">
        <v>9</v>
      </c>
      <c r="H9182" s="3">
        <v>20</v>
      </c>
      <c r="I9182" s="3">
        <v>0</v>
      </c>
      <c r="J9182" s="3">
        <v>0</v>
      </c>
      <c r="K9182" s="3">
        <v>77.77</v>
      </c>
      <c r="L9182" s="3" t="s">
        <v>16</v>
      </c>
      <c r="M9182" s="4" t="s">
        <v>5351</v>
      </c>
      <c r="N9182" t="str">
        <f t="shared" si="159"/>
        <v>20170426KKR1355</v>
      </c>
      <c r="O9182" t="e">
        <f>VLOOKUP(N9182,[1]Sheet1!$B:$D,3,FALSE)</f>
        <v>#N/A</v>
      </c>
      <c r="P9182" t="e">
        <f>VLOOKUP(O9182,[2]Sheet1!$1:$1048576,2,FALSE)</f>
        <v>#N/A</v>
      </c>
      <c r="Q9182" t="e">
        <f>VLOOKUP(N9182,[1]Sheet1!$B:$C,2,FALSE)</f>
        <v>#N/A</v>
      </c>
      <c r="R9182" t="e">
        <f>VLOOKUP(N9182,[1]Sheet1!$B:$E,4,FALSE)</f>
        <v>#N/A</v>
      </c>
    </row>
    <row r="9183" spans="1:18" x14ac:dyDescent="0.25">
      <c r="A9183" s="9" t="s">
        <v>5350</v>
      </c>
      <c r="B9183" s="5" t="s">
        <v>1104</v>
      </c>
      <c r="C9183" s="5" t="s">
        <v>3827</v>
      </c>
      <c r="D9183" s="13">
        <v>1319</v>
      </c>
      <c r="E9183" s="5" t="s">
        <v>5080</v>
      </c>
      <c r="F9183" s="5">
        <v>34</v>
      </c>
      <c r="G9183" s="5">
        <v>17</v>
      </c>
      <c r="H9183" s="5">
        <v>23</v>
      </c>
      <c r="I9183" s="5">
        <v>3</v>
      </c>
      <c r="J9183" s="5">
        <v>2</v>
      </c>
      <c r="K9183" s="5">
        <v>200</v>
      </c>
      <c r="L9183" s="5" t="s">
        <v>16</v>
      </c>
      <c r="M9183" s="6" t="s">
        <v>5351</v>
      </c>
      <c r="N9183" t="str">
        <f t="shared" si="159"/>
        <v>20170426KKR1319</v>
      </c>
      <c r="O9183" t="e">
        <f>VLOOKUP(N9183,[1]Sheet1!$B:$D,3,FALSE)</f>
        <v>#N/A</v>
      </c>
      <c r="P9183" t="e">
        <f>VLOOKUP(O9183,[2]Sheet1!$1:$1048576,2,FALSE)</f>
        <v>#N/A</v>
      </c>
      <c r="Q9183" t="e">
        <f>VLOOKUP(N9183,[1]Sheet1!$B:$C,2,FALSE)</f>
        <v>#N/A</v>
      </c>
      <c r="R9183" t="e">
        <f>VLOOKUP(N9183,[1]Sheet1!$B:$E,4,FALSE)</f>
        <v>#N/A</v>
      </c>
    </row>
    <row r="9184" spans="1:18" x14ac:dyDescent="0.25">
      <c r="A9184" s="8" t="s">
        <v>5359</v>
      </c>
      <c r="B9184" s="3" t="s">
        <v>472</v>
      </c>
      <c r="C9184" s="3" t="s">
        <v>380</v>
      </c>
      <c r="D9184" s="12">
        <v>1074</v>
      </c>
      <c r="E9184" s="3" t="s">
        <v>5293</v>
      </c>
      <c r="F9184" s="3">
        <v>8</v>
      </c>
      <c r="G9184" s="3">
        <v>6</v>
      </c>
      <c r="H9184" s="3">
        <v>5</v>
      </c>
      <c r="I9184" s="3">
        <v>2</v>
      </c>
      <c r="J9184" s="3">
        <v>0</v>
      </c>
      <c r="K9184" s="3">
        <v>133.33000000000001</v>
      </c>
      <c r="L9184" s="3" t="s">
        <v>16</v>
      </c>
      <c r="M9184" s="4" t="s">
        <v>5351</v>
      </c>
      <c r="N9184" t="str">
        <f t="shared" si="159"/>
        <v>20170427GL1074</v>
      </c>
      <c r="O9184" t="e">
        <f>VLOOKUP(N9184,[1]Sheet1!$B:$D,3,FALSE)</f>
        <v>#N/A</v>
      </c>
      <c r="P9184" t="e">
        <f>VLOOKUP(O9184,[2]Sheet1!$1:$1048576,2,FALSE)</f>
        <v>#N/A</v>
      </c>
      <c r="Q9184" t="e">
        <f>VLOOKUP(N9184,[1]Sheet1!$B:$C,2,FALSE)</f>
        <v>#N/A</v>
      </c>
      <c r="R9184" t="e">
        <f>VLOOKUP(N9184,[1]Sheet1!$B:$E,4,FALSE)</f>
        <v>#N/A</v>
      </c>
    </row>
    <row r="9185" spans="1:18" x14ac:dyDescent="0.25">
      <c r="A9185" s="9" t="s">
        <v>5359</v>
      </c>
      <c r="B9185" s="5" t="s">
        <v>472</v>
      </c>
      <c r="C9185" s="5" t="s">
        <v>1638</v>
      </c>
      <c r="D9185" s="13">
        <v>1195</v>
      </c>
      <c r="E9185" s="5" t="s">
        <v>5360</v>
      </c>
      <c r="F9185" s="5">
        <v>9</v>
      </c>
      <c r="G9185" s="5">
        <v>7</v>
      </c>
      <c r="H9185" s="5">
        <v>9</v>
      </c>
      <c r="I9185" s="5">
        <v>2</v>
      </c>
      <c r="J9185" s="5">
        <v>0</v>
      </c>
      <c r="K9185" s="5">
        <v>128.57</v>
      </c>
      <c r="L9185" s="5" t="s">
        <v>20</v>
      </c>
      <c r="M9185" s="6" t="s">
        <v>5351</v>
      </c>
      <c r="N9185" t="str">
        <f t="shared" si="159"/>
        <v>20170427GL1195</v>
      </c>
      <c r="O9185" t="e">
        <f>VLOOKUP(N9185,[1]Sheet1!$B:$D,3,FALSE)</f>
        <v>#N/A</v>
      </c>
      <c r="P9185" t="e">
        <f>VLOOKUP(O9185,[2]Sheet1!$1:$1048576,2,FALSE)</f>
        <v>#N/A</v>
      </c>
      <c r="Q9185" t="e">
        <f>VLOOKUP(N9185,[1]Sheet1!$B:$C,2,FALSE)</f>
        <v>#N/A</v>
      </c>
      <c r="R9185" t="e">
        <f>VLOOKUP(N9185,[1]Sheet1!$B:$E,4,FALSE)</f>
        <v>#N/A</v>
      </c>
    </row>
    <row r="9186" spans="1:18" x14ac:dyDescent="0.25">
      <c r="A9186" s="8" t="s">
        <v>5359</v>
      </c>
      <c r="B9186" s="3" t="s">
        <v>472</v>
      </c>
      <c r="C9186" s="3" t="s">
        <v>1661</v>
      </c>
      <c r="D9186" s="12">
        <v>1222</v>
      </c>
      <c r="E9186" s="3" t="s">
        <v>4914</v>
      </c>
      <c r="F9186" s="3">
        <v>1</v>
      </c>
      <c r="G9186" s="3">
        <v>3</v>
      </c>
      <c r="H9186" s="3">
        <v>4</v>
      </c>
      <c r="I9186" s="3">
        <v>0</v>
      </c>
      <c r="J9186" s="3">
        <v>0</v>
      </c>
      <c r="K9186" s="3">
        <v>33.33</v>
      </c>
      <c r="L9186" s="3" t="s">
        <v>16</v>
      </c>
      <c r="M9186" s="4" t="s">
        <v>5351</v>
      </c>
      <c r="N9186" t="str">
        <f t="shared" si="159"/>
        <v>20170427GL1222</v>
      </c>
      <c r="O9186" t="e">
        <f>VLOOKUP(N9186,[1]Sheet1!$B:$D,3,FALSE)</f>
        <v>#N/A</v>
      </c>
      <c r="P9186" t="e">
        <f>VLOOKUP(O9186,[2]Sheet1!$1:$1048576,2,FALSE)</f>
        <v>#N/A</v>
      </c>
      <c r="Q9186" t="e">
        <f>VLOOKUP(N9186,[1]Sheet1!$B:$C,2,FALSE)</f>
        <v>#N/A</v>
      </c>
      <c r="R9186" t="e">
        <f>VLOOKUP(N9186,[1]Sheet1!$B:$E,4,FALSE)</f>
        <v>#N/A</v>
      </c>
    </row>
    <row r="9187" spans="1:18" x14ac:dyDescent="0.25">
      <c r="A9187" s="9" t="s">
        <v>5359</v>
      </c>
      <c r="B9187" s="5" t="s">
        <v>472</v>
      </c>
      <c r="C9187" s="5" t="s">
        <v>875</v>
      </c>
      <c r="D9187" s="13">
        <v>1051</v>
      </c>
      <c r="E9187" s="5" t="s">
        <v>5361</v>
      </c>
      <c r="F9187" s="5">
        <v>7</v>
      </c>
      <c r="G9187" s="5">
        <v>17</v>
      </c>
      <c r="H9187" s="5">
        <v>37</v>
      </c>
      <c r="I9187" s="5">
        <v>1</v>
      </c>
      <c r="J9187" s="5">
        <v>0</v>
      </c>
      <c r="K9187" s="5">
        <v>41.17</v>
      </c>
      <c r="L9187" s="5" t="s">
        <v>16</v>
      </c>
      <c r="M9187" s="6" t="s">
        <v>5351</v>
      </c>
      <c r="N9187" t="str">
        <f t="shared" si="159"/>
        <v>20170427GL1051</v>
      </c>
      <c r="O9187" t="e">
        <f>VLOOKUP(N9187,[1]Sheet1!$B:$D,3,FALSE)</f>
        <v>#N/A</v>
      </c>
      <c r="P9187" t="e">
        <f>VLOOKUP(O9187,[2]Sheet1!$1:$1048576,2,FALSE)</f>
        <v>#N/A</v>
      </c>
      <c r="Q9187" t="e">
        <f>VLOOKUP(N9187,[1]Sheet1!$B:$C,2,FALSE)</f>
        <v>#N/A</v>
      </c>
      <c r="R9187" t="e">
        <f>VLOOKUP(N9187,[1]Sheet1!$B:$E,4,FALSE)</f>
        <v>#N/A</v>
      </c>
    </row>
    <row r="9188" spans="1:18" x14ac:dyDescent="0.25">
      <c r="A9188" s="8" t="s">
        <v>5359</v>
      </c>
      <c r="B9188" s="3" t="s">
        <v>472</v>
      </c>
      <c r="C9188" s="3" t="s">
        <v>21</v>
      </c>
      <c r="D9188" s="12">
        <v>1024</v>
      </c>
      <c r="E9188" s="3" t="s">
        <v>5329</v>
      </c>
      <c r="F9188" s="3">
        <v>0</v>
      </c>
      <c r="G9188" s="3">
        <v>1</v>
      </c>
      <c r="H9188" s="3">
        <v>3</v>
      </c>
      <c r="I9188" s="3">
        <v>0</v>
      </c>
      <c r="J9188" s="3">
        <v>0</v>
      </c>
      <c r="K9188" s="3">
        <v>0</v>
      </c>
      <c r="L9188" s="3" t="s">
        <v>40</v>
      </c>
      <c r="M9188" s="4" t="s">
        <v>5351</v>
      </c>
      <c r="N9188" t="str">
        <f t="shared" si="159"/>
        <v>20170427GL1024</v>
      </c>
      <c r="O9188" t="e">
        <f>VLOOKUP(N9188,[1]Sheet1!$B:$D,3,FALSE)</f>
        <v>#N/A</v>
      </c>
      <c r="P9188" t="e">
        <f>VLOOKUP(O9188,[2]Sheet1!$1:$1048576,2,FALSE)</f>
        <v>#N/A</v>
      </c>
      <c r="Q9188" t="e">
        <f>VLOOKUP(N9188,[1]Sheet1!$B:$C,2,FALSE)</f>
        <v>#N/A</v>
      </c>
      <c r="R9188" t="e">
        <f>VLOOKUP(N9188,[1]Sheet1!$B:$E,4,FALSE)</f>
        <v>#N/A</v>
      </c>
    </row>
    <row r="9189" spans="1:18" x14ac:dyDescent="0.25">
      <c r="A9189" s="9" t="s">
        <v>5359</v>
      </c>
      <c r="B9189" s="5" t="s">
        <v>472</v>
      </c>
      <c r="C9189" s="5" t="s">
        <v>1953</v>
      </c>
      <c r="D9189" s="13">
        <v>1197</v>
      </c>
      <c r="E9189" s="5" t="s">
        <v>5362</v>
      </c>
      <c r="F9189" s="5">
        <v>8</v>
      </c>
      <c r="G9189" s="5">
        <v>9</v>
      </c>
      <c r="H9189" s="5">
        <v>15</v>
      </c>
      <c r="I9189" s="5">
        <v>2</v>
      </c>
      <c r="J9189" s="5">
        <v>0</v>
      </c>
      <c r="K9189" s="5">
        <v>88.88</v>
      </c>
      <c r="L9189" s="5" t="s">
        <v>16</v>
      </c>
      <c r="M9189" s="6" t="s">
        <v>5351</v>
      </c>
      <c r="N9189" t="str">
        <f t="shared" si="159"/>
        <v>20170427GL1197</v>
      </c>
      <c r="O9189" t="e">
        <f>VLOOKUP(N9189,[1]Sheet1!$B:$D,3,FALSE)</f>
        <v>#N/A</v>
      </c>
      <c r="P9189" t="e">
        <f>VLOOKUP(O9189,[2]Sheet1!$1:$1048576,2,FALSE)</f>
        <v>#N/A</v>
      </c>
      <c r="Q9189" t="e">
        <f>VLOOKUP(N9189,[1]Sheet1!$B:$C,2,FALSE)</f>
        <v>#N/A</v>
      </c>
      <c r="R9189" t="e">
        <f>VLOOKUP(N9189,[1]Sheet1!$B:$E,4,FALSE)</f>
        <v>#N/A</v>
      </c>
    </row>
    <row r="9190" spans="1:18" x14ac:dyDescent="0.25">
      <c r="A9190" s="8" t="s">
        <v>5359</v>
      </c>
      <c r="B9190" s="3" t="s">
        <v>472</v>
      </c>
      <c r="C9190" s="3" t="s">
        <v>2091</v>
      </c>
      <c r="D9190" s="12">
        <v>1181</v>
      </c>
      <c r="E9190" s="3" t="s">
        <v>26</v>
      </c>
      <c r="F9190" s="3">
        <v>5</v>
      </c>
      <c r="G9190" s="3">
        <v>4</v>
      </c>
      <c r="H9190" s="3">
        <v>8</v>
      </c>
      <c r="I9190" s="3">
        <v>1</v>
      </c>
      <c r="J9190" s="3">
        <v>0</v>
      </c>
      <c r="K9190" s="3">
        <v>125</v>
      </c>
      <c r="L9190" s="3" t="s">
        <v>16</v>
      </c>
      <c r="M9190" s="4" t="s">
        <v>5351</v>
      </c>
      <c r="N9190" t="str">
        <f t="shared" si="159"/>
        <v>20170427GL1181</v>
      </c>
      <c r="O9190" t="e">
        <f>VLOOKUP(N9190,[1]Sheet1!$B:$D,3,FALSE)</f>
        <v>#N/A</v>
      </c>
      <c r="P9190" t="e">
        <f>VLOOKUP(O9190,[2]Sheet1!$1:$1048576,2,FALSE)</f>
        <v>#N/A</v>
      </c>
      <c r="Q9190" t="e">
        <f>VLOOKUP(N9190,[1]Sheet1!$B:$C,2,FALSE)</f>
        <v>#N/A</v>
      </c>
      <c r="R9190" t="e">
        <f>VLOOKUP(N9190,[1]Sheet1!$B:$E,4,FALSE)</f>
        <v>#N/A</v>
      </c>
    </row>
    <row r="9191" spans="1:18" x14ac:dyDescent="0.25">
      <c r="A9191" s="9" t="s">
        <v>5359</v>
      </c>
      <c r="B9191" s="5" t="s">
        <v>472</v>
      </c>
      <c r="C9191" s="5" t="s">
        <v>3939</v>
      </c>
      <c r="D9191" s="13">
        <v>1325</v>
      </c>
      <c r="E9191" s="5" t="s">
        <v>5363</v>
      </c>
      <c r="F9191" s="5">
        <v>0</v>
      </c>
      <c r="G9191" s="5">
        <v>2</v>
      </c>
      <c r="H9191" s="5">
        <v>2</v>
      </c>
      <c r="I9191" s="5">
        <v>0</v>
      </c>
      <c r="J9191" s="5">
        <v>0</v>
      </c>
      <c r="K9191" s="5">
        <v>0</v>
      </c>
      <c r="L9191" s="5" t="s">
        <v>16</v>
      </c>
      <c r="M9191" s="6" t="s">
        <v>5351</v>
      </c>
      <c r="N9191" t="str">
        <f t="shared" si="159"/>
        <v>20170427GL1325</v>
      </c>
      <c r="O9191" t="e">
        <f>VLOOKUP(N9191,[1]Sheet1!$B:$D,3,FALSE)</f>
        <v>#N/A</v>
      </c>
      <c r="P9191" t="e">
        <f>VLOOKUP(O9191,[2]Sheet1!$1:$1048576,2,FALSE)</f>
        <v>#N/A</v>
      </c>
      <c r="Q9191" t="e">
        <f>VLOOKUP(N9191,[1]Sheet1!$B:$C,2,FALSE)</f>
        <v>#N/A</v>
      </c>
      <c r="R9191" t="e">
        <f>VLOOKUP(N9191,[1]Sheet1!$B:$E,4,FALSE)</f>
        <v>#N/A</v>
      </c>
    </row>
    <row r="9192" spans="1:18" x14ac:dyDescent="0.25">
      <c r="A9192" s="8" t="s">
        <v>5359</v>
      </c>
      <c r="B9192" s="3" t="s">
        <v>472</v>
      </c>
      <c r="C9192" s="3" t="s">
        <v>5146</v>
      </c>
      <c r="D9192" s="12">
        <v>1381</v>
      </c>
      <c r="E9192" s="3" t="s">
        <v>5364</v>
      </c>
      <c r="F9192" s="3">
        <v>2</v>
      </c>
      <c r="G9192" s="3">
        <v>5</v>
      </c>
      <c r="H9192" s="3">
        <v>11</v>
      </c>
      <c r="I9192" s="3">
        <v>0</v>
      </c>
      <c r="J9192" s="3">
        <v>0</v>
      </c>
      <c r="K9192" s="3">
        <v>40</v>
      </c>
      <c r="L9192" s="3" t="s">
        <v>16</v>
      </c>
      <c r="M9192" s="4" t="s">
        <v>5351</v>
      </c>
      <c r="N9192" t="str">
        <f t="shared" si="159"/>
        <v>20170427GL1381</v>
      </c>
      <c r="O9192" t="e">
        <f>VLOOKUP(N9192,[1]Sheet1!$B:$D,3,FALSE)</f>
        <v>#N/A</v>
      </c>
      <c r="P9192" t="e">
        <f>VLOOKUP(O9192,[2]Sheet1!$1:$1048576,2,FALSE)</f>
        <v>#N/A</v>
      </c>
      <c r="Q9192" t="e">
        <f>VLOOKUP(N9192,[1]Sheet1!$B:$C,2,FALSE)</f>
        <v>#N/A</v>
      </c>
      <c r="R9192" t="e">
        <f>VLOOKUP(N9192,[1]Sheet1!$B:$E,4,FALSE)</f>
        <v>#N/A</v>
      </c>
    </row>
    <row r="9193" spans="1:18" x14ac:dyDescent="0.25">
      <c r="A9193" s="9" t="s">
        <v>5359</v>
      </c>
      <c r="B9193" s="5" t="s">
        <v>472</v>
      </c>
      <c r="C9193" s="5" t="s">
        <v>2894</v>
      </c>
      <c r="D9193" s="13">
        <v>1261</v>
      </c>
      <c r="E9193" s="5" t="s">
        <v>5365</v>
      </c>
      <c r="F9193" s="5">
        <v>2</v>
      </c>
      <c r="G9193" s="5">
        <v>3</v>
      </c>
      <c r="H9193" s="5">
        <v>6</v>
      </c>
      <c r="I9193" s="5">
        <v>0</v>
      </c>
      <c r="J9193" s="5">
        <v>0</v>
      </c>
      <c r="K9193" s="5">
        <v>66.66</v>
      </c>
      <c r="L9193" s="5" t="s">
        <v>16</v>
      </c>
      <c r="M9193" s="6" t="s">
        <v>5351</v>
      </c>
      <c r="N9193" t="str">
        <f t="shared" si="159"/>
        <v>20170427GL1261</v>
      </c>
      <c r="O9193" t="e">
        <f>VLOOKUP(N9193,[1]Sheet1!$B:$D,3,FALSE)</f>
        <v>#N/A</v>
      </c>
      <c r="P9193" t="e">
        <f>VLOOKUP(O9193,[2]Sheet1!$1:$1048576,2,FALSE)</f>
        <v>#N/A</v>
      </c>
      <c r="Q9193" t="e">
        <f>VLOOKUP(N9193,[1]Sheet1!$B:$C,2,FALSE)</f>
        <v>#N/A</v>
      </c>
      <c r="R9193" t="e">
        <f>VLOOKUP(N9193,[1]Sheet1!$B:$E,4,FALSE)</f>
        <v>#N/A</v>
      </c>
    </row>
    <row r="9194" spans="1:18" x14ac:dyDescent="0.25">
      <c r="A9194" s="8" t="s">
        <v>5359</v>
      </c>
      <c r="B9194" s="3" t="s">
        <v>472</v>
      </c>
      <c r="C9194" s="3" t="s">
        <v>5278</v>
      </c>
      <c r="D9194" s="12">
        <v>1396</v>
      </c>
      <c r="E9194" s="3" t="s">
        <v>5366</v>
      </c>
      <c r="F9194" s="3">
        <v>0</v>
      </c>
      <c r="G9194" s="3">
        <v>3</v>
      </c>
      <c r="H9194" s="3">
        <v>9</v>
      </c>
      <c r="I9194" s="3">
        <v>0</v>
      </c>
      <c r="J9194" s="3">
        <v>0</v>
      </c>
      <c r="K9194" s="3">
        <v>0</v>
      </c>
      <c r="L9194" s="3" t="s">
        <v>16</v>
      </c>
      <c r="M9194" s="4" t="s">
        <v>5351</v>
      </c>
      <c r="N9194" t="str">
        <f t="shared" si="159"/>
        <v>20170427GL1396</v>
      </c>
      <c r="O9194" t="e">
        <f>VLOOKUP(N9194,[1]Sheet1!$B:$D,3,FALSE)</f>
        <v>#N/A</v>
      </c>
      <c r="P9194" t="e">
        <f>VLOOKUP(O9194,[2]Sheet1!$1:$1048576,2,FALSE)</f>
        <v>#N/A</v>
      </c>
      <c r="Q9194" t="e">
        <f>VLOOKUP(N9194,[1]Sheet1!$B:$C,2,FALSE)</f>
        <v>#N/A</v>
      </c>
      <c r="R9194" t="e">
        <f>VLOOKUP(N9194,[1]Sheet1!$B:$E,4,FALSE)</f>
        <v>#N/A</v>
      </c>
    </row>
    <row r="9195" spans="1:18" x14ac:dyDescent="0.25">
      <c r="A9195" s="9" t="s">
        <v>5359</v>
      </c>
      <c r="B9195" s="5" t="s">
        <v>472</v>
      </c>
      <c r="C9195" s="5" t="s">
        <v>317</v>
      </c>
      <c r="D9195" s="13">
        <v>1105</v>
      </c>
      <c r="E9195" s="5" t="s">
        <v>5367</v>
      </c>
      <c r="F9195" s="5">
        <v>15</v>
      </c>
      <c r="G9195" s="5">
        <v>16</v>
      </c>
      <c r="H9195" s="5">
        <v>26</v>
      </c>
      <c r="I9195" s="5">
        <v>1</v>
      </c>
      <c r="J9195" s="5">
        <v>0</v>
      </c>
      <c r="K9195" s="5">
        <v>93.75</v>
      </c>
      <c r="L9195" s="5" t="s">
        <v>16</v>
      </c>
      <c r="M9195" s="6" t="s">
        <v>5351</v>
      </c>
      <c r="N9195" t="str">
        <f t="shared" si="159"/>
        <v>20170427GL1105</v>
      </c>
      <c r="O9195" t="e">
        <f>VLOOKUP(N9195,[1]Sheet1!$B:$D,3,FALSE)</f>
        <v>#N/A</v>
      </c>
      <c r="P9195" t="e">
        <f>VLOOKUP(O9195,[2]Sheet1!$1:$1048576,2,FALSE)</f>
        <v>#N/A</v>
      </c>
      <c r="Q9195" t="e">
        <f>VLOOKUP(N9195,[1]Sheet1!$B:$C,2,FALSE)</f>
        <v>#N/A</v>
      </c>
      <c r="R9195" t="e">
        <f>VLOOKUP(N9195,[1]Sheet1!$B:$E,4,FALSE)</f>
        <v>#N/A</v>
      </c>
    </row>
    <row r="9196" spans="1:18" x14ac:dyDescent="0.25">
      <c r="A9196" s="8" t="s">
        <v>5359</v>
      </c>
      <c r="B9196" s="3" t="s">
        <v>472</v>
      </c>
      <c r="C9196" s="3" t="s">
        <v>59</v>
      </c>
      <c r="D9196" s="12">
        <v>1033</v>
      </c>
      <c r="E9196" s="3" t="s">
        <v>5368</v>
      </c>
      <c r="F9196" s="3">
        <v>8</v>
      </c>
      <c r="G9196" s="3">
        <v>8</v>
      </c>
      <c r="H9196" s="3">
        <v>11</v>
      </c>
      <c r="I9196" s="3">
        <v>0</v>
      </c>
      <c r="J9196" s="3">
        <v>0</v>
      </c>
      <c r="K9196" s="3">
        <v>100</v>
      </c>
      <c r="L9196" s="3" t="s">
        <v>16</v>
      </c>
      <c r="M9196" s="4" t="s">
        <v>5351</v>
      </c>
      <c r="N9196" t="str">
        <f t="shared" si="159"/>
        <v>20170427GL1033</v>
      </c>
      <c r="O9196" t="e">
        <f>VLOOKUP(N9196,[1]Sheet1!$B:$D,3,FALSE)</f>
        <v>#N/A</v>
      </c>
      <c r="P9196" t="e">
        <f>VLOOKUP(O9196,[2]Sheet1!$1:$1048576,2,FALSE)</f>
        <v>#N/A</v>
      </c>
      <c r="Q9196" t="e">
        <f>VLOOKUP(N9196,[1]Sheet1!$B:$C,2,FALSE)</f>
        <v>#N/A</v>
      </c>
      <c r="R9196" t="e">
        <f>VLOOKUP(N9196,[1]Sheet1!$B:$E,4,FALSE)</f>
        <v>#N/A</v>
      </c>
    </row>
    <row r="9197" spans="1:18" x14ac:dyDescent="0.25">
      <c r="A9197" s="9" t="s">
        <v>5359</v>
      </c>
      <c r="B9197" s="5" t="s">
        <v>472</v>
      </c>
      <c r="C9197" s="5" t="s">
        <v>138</v>
      </c>
      <c r="D9197" s="13">
        <v>1020</v>
      </c>
      <c r="E9197" s="5" t="s">
        <v>5369</v>
      </c>
      <c r="F9197" s="5">
        <v>11</v>
      </c>
      <c r="G9197" s="5">
        <v>9</v>
      </c>
      <c r="H9197" s="5">
        <v>16</v>
      </c>
      <c r="I9197" s="5">
        <v>2</v>
      </c>
      <c r="J9197" s="5">
        <v>0</v>
      </c>
      <c r="K9197" s="5">
        <v>122.22</v>
      </c>
      <c r="L9197" s="5" t="s">
        <v>20</v>
      </c>
      <c r="M9197" s="6" t="s">
        <v>5351</v>
      </c>
      <c r="N9197" t="str">
        <f t="shared" si="159"/>
        <v>20170427GL1020</v>
      </c>
      <c r="O9197" t="e">
        <f>VLOOKUP(N9197,[1]Sheet1!$B:$D,3,FALSE)</f>
        <v>#N/A</v>
      </c>
      <c r="P9197" t="e">
        <f>VLOOKUP(O9197,[2]Sheet1!$1:$1048576,2,FALSE)</f>
        <v>#N/A</v>
      </c>
      <c r="Q9197" t="e">
        <f>VLOOKUP(N9197,[1]Sheet1!$B:$C,2,FALSE)</f>
        <v>#N/A</v>
      </c>
      <c r="R9197" t="e">
        <f>VLOOKUP(N9197,[1]Sheet1!$B:$E,4,FALSE)</f>
        <v>#N/A</v>
      </c>
    </row>
    <row r="9198" spans="1:18" x14ac:dyDescent="0.25">
      <c r="A9198" s="8" t="s">
        <v>5359</v>
      </c>
      <c r="B9198" s="3" t="s">
        <v>472</v>
      </c>
      <c r="C9198" s="3" t="s">
        <v>2739</v>
      </c>
      <c r="D9198" s="12">
        <v>1253</v>
      </c>
      <c r="E9198" s="3" t="s">
        <v>5370</v>
      </c>
      <c r="F9198" s="3">
        <v>34</v>
      </c>
      <c r="G9198" s="3">
        <v>17</v>
      </c>
      <c r="H9198" s="3">
        <v>33</v>
      </c>
      <c r="I9198" s="3">
        <v>6</v>
      </c>
      <c r="J9198" s="3">
        <v>1</v>
      </c>
      <c r="K9198" s="3">
        <v>200</v>
      </c>
      <c r="L9198" s="3" t="s">
        <v>16</v>
      </c>
      <c r="M9198" s="4" t="s">
        <v>5351</v>
      </c>
      <c r="N9198" t="str">
        <f t="shared" si="159"/>
        <v>20170427GL1253</v>
      </c>
      <c r="O9198" t="e">
        <f>VLOOKUP(N9198,[1]Sheet1!$B:$D,3,FALSE)</f>
        <v>#N/A</v>
      </c>
      <c r="P9198" t="e">
        <f>VLOOKUP(O9198,[2]Sheet1!$1:$1048576,2,FALSE)</f>
        <v>#N/A</v>
      </c>
      <c r="Q9198" t="e">
        <f>VLOOKUP(N9198,[1]Sheet1!$B:$C,2,FALSE)</f>
        <v>#N/A</v>
      </c>
      <c r="R9198" t="e">
        <f>VLOOKUP(N9198,[1]Sheet1!$B:$E,4,FALSE)</f>
        <v>#N/A</v>
      </c>
    </row>
    <row r="9199" spans="1:18" x14ac:dyDescent="0.25">
      <c r="A9199" s="9" t="s">
        <v>5359</v>
      </c>
      <c r="B9199" s="5" t="s">
        <v>472</v>
      </c>
      <c r="C9199" s="5" t="s">
        <v>65</v>
      </c>
      <c r="D9199" s="13">
        <v>1048</v>
      </c>
      <c r="E9199" s="5" t="s">
        <v>5371</v>
      </c>
      <c r="F9199" s="5">
        <v>14</v>
      </c>
      <c r="G9199" s="5">
        <v>11</v>
      </c>
      <c r="H9199" s="5">
        <v>22</v>
      </c>
      <c r="I9199" s="5">
        <v>1</v>
      </c>
      <c r="J9199" s="5">
        <v>1</v>
      </c>
      <c r="K9199" s="5">
        <v>127.27</v>
      </c>
      <c r="L9199" s="5" t="s">
        <v>40</v>
      </c>
      <c r="M9199" s="6" t="s">
        <v>5351</v>
      </c>
      <c r="N9199" t="str">
        <f t="shared" si="159"/>
        <v>20170427GL1048</v>
      </c>
      <c r="O9199" t="e">
        <f>VLOOKUP(N9199,[1]Sheet1!$B:$D,3,FALSE)</f>
        <v>#N/A</v>
      </c>
      <c r="P9199" t="e">
        <f>VLOOKUP(O9199,[2]Sheet1!$1:$1048576,2,FALSE)</f>
        <v>#N/A</v>
      </c>
      <c r="Q9199" t="e">
        <f>VLOOKUP(N9199,[1]Sheet1!$B:$C,2,FALSE)</f>
        <v>#N/A</v>
      </c>
      <c r="R9199" t="e">
        <f>VLOOKUP(N9199,[1]Sheet1!$B:$E,4,FALSE)</f>
        <v>#N/A</v>
      </c>
    </row>
    <row r="9200" spans="1:18" x14ac:dyDescent="0.25">
      <c r="A9200" s="8" t="s">
        <v>5359</v>
      </c>
      <c r="B9200" s="3" t="s">
        <v>472</v>
      </c>
      <c r="C9200" s="3" t="s">
        <v>2674</v>
      </c>
      <c r="D9200" s="12">
        <v>1244</v>
      </c>
      <c r="E9200" s="3" t="s">
        <v>5372</v>
      </c>
      <c r="F9200" s="3">
        <v>15</v>
      </c>
      <c r="G9200" s="3">
        <v>19</v>
      </c>
      <c r="H9200" s="3">
        <v>37</v>
      </c>
      <c r="I9200" s="3">
        <v>1</v>
      </c>
      <c r="J9200" s="3">
        <v>0</v>
      </c>
      <c r="K9200" s="3">
        <v>78.94</v>
      </c>
      <c r="L9200" s="3" t="s">
        <v>16</v>
      </c>
      <c r="M9200" s="4" t="s">
        <v>5351</v>
      </c>
      <c r="N9200" t="str">
        <f t="shared" si="159"/>
        <v>20170427GL1244</v>
      </c>
      <c r="O9200" t="e">
        <f>VLOOKUP(N9200,[1]Sheet1!$B:$D,3,FALSE)</f>
        <v>#N/A</v>
      </c>
      <c r="P9200" t="e">
        <f>VLOOKUP(O9200,[2]Sheet1!$1:$1048576,2,FALSE)</f>
        <v>#N/A</v>
      </c>
      <c r="Q9200" t="e">
        <f>VLOOKUP(N9200,[1]Sheet1!$B:$C,2,FALSE)</f>
        <v>#N/A</v>
      </c>
      <c r="R9200" t="e">
        <f>VLOOKUP(N9200,[1]Sheet1!$B:$E,4,FALSE)</f>
        <v>#N/A</v>
      </c>
    </row>
    <row r="9201" spans="1:18" x14ac:dyDescent="0.25">
      <c r="A9201" s="9" t="s">
        <v>5359</v>
      </c>
      <c r="B9201" s="5" t="s">
        <v>472</v>
      </c>
      <c r="C9201" s="5" t="s">
        <v>1604</v>
      </c>
      <c r="D9201" s="13">
        <v>1167</v>
      </c>
      <c r="E9201" s="5" t="s">
        <v>26</v>
      </c>
      <c r="F9201" s="5">
        <v>2</v>
      </c>
      <c r="G9201" s="5">
        <v>4</v>
      </c>
      <c r="H9201" s="5">
        <v>11</v>
      </c>
      <c r="I9201" s="5">
        <v>0</v>
      </c>
      <c r="J9201" s="5">
        <v>0</v>
      </c>
      <c r="K9201" s="5">
        <v>50</v>
      </c>
      <c r="L9201" s="5" t="s">
        <v>16</v>
      </c>
      <c r="M9201" s="6" t="s">
        <v>5351</v>
      </c>
      <c r="N9201" t="str">
        <f t="shared" si="159"/>
        <v>20170427GL1167</v>
      </c>
      <c r="O9201" t="e">
        <f>VLOOKUP(N9201,[1]Sheet1!$B:$D,3,FALSE)</f>
        <v>#N/A</v>
      </c>
      <c r="P9201" t="e">
        <f>VLOOKUP(O9201,[2]Sheet1!$1:$1048576,2,FALSE)</f>
        <v>#N/A</v>
      </c>
      <c r="Q9201" t="e">
        <f>VLOOKUP(N9201,[1]Sheet1!$B:$C,2,FALSE)</f>
        <v>#N/A</v>
      </c>
      <c r="R9201" t="e">
        <f>VLOOKUP(N9201,[1]Sheet1!$B:$E,4,FALSE)</f>
        <v>#N/A</v>
      </c>
    </row>
    <row r="9202" spans="1:18" x14ac:dyDescent="0.25">
      <c r="A9202" s="8" t="s">
        <v>5359</v>
      </c>
      <c r="B9202" s="3" t="s">
        <v>472</v>
      </c>
      <c r="C9202" s="3" t="s">
        <v>5373</v>
      </c>
      <c r="D9202" s="12">
        <v>1400</v>
      </c>
      <c r="E9202" s="3" t="s">
        <v>2418</v>
      </c>
      <c r="F9202" s="3">
        <v>4</v>
      </c>
      <c r="G9202" s="3">
        <v>7</v>
      </c>
      <c r="H9202" s="3">
        <v>9</v>
      </c>
      <c r="I9202" s="3">
        <v>0</v>
      </c>
      <c r="J9202" s="3">
        <v>0</v>
      </c>
      <c r="K9202" s="3">
        <v>57.14</v>
      </c>
      <c r="L9202" s="3" t="s">
        <v>16</v>
      </c>
      <c r="M9202" s="4" t="s">
        <v>5351</v>
      </c>
      <c r="N9202" t="str">
        <f t="shared" si="159"/>
        <v>20170427GL1400</v>
      </c>
      <c r="O9202" t="e">
        <f>VLOOKUP(N9202,[1]Sheet1!$B:$D,3,FALSE)</f>
        <v>#N/A</v>
      </c>
      <c r="P9202" t="e">
        <f>VLOOKUP(O9202,[2]Sheet1!$1:$1048576,2,FALSE)</f>
        <v>#N/A</v>
      </c>
      <c r="Q9202" t="e">
        <f>VLOOKUP(N9202,[1]Sheet1!$B:$C,2,FALSE)</f>
        <v>#N/A</v>
      </c>
      <c r="R9202" t="e">
        <f>VLOOKUP(N9202,[1]Sheet1!$B:$E,4,FALSE)</f>
        <v>#N/A</v>
      </c>
    </row>
    <row r="9203" spans="1:18" x14ac:dyDescent="0.25">
      <c r="A9203" s="9" t="s">
        <v>5359</v>
      </c>
      <c r="B9203" s="5" t="s">
        <v>472</v>
      </c>
      <c r="C9203" s="5" t="s">
        <v>3764</v>
      </c>
      <c r="D9203" s="13">
        <v>1316</v>
      </c>
      <c r="E9203" s="5" t="s">
        <v>5374</v>
      </c>
      <c r="F9203" s="5">
        <v>2</v>
      </c>
      <c r="G9203" s="5">
        <v>3</v>
      </c>
      <c r="H9203" s="5">
        <v>4</v>
      </c>
      <c r="I9203" s="5">
        <v>0</v>
      </c>
      <c r="J9203" s="5">
        <v>0</v>
      </c>
      <c r="K9203" s="5">
        <v>66.66</v>
      </c>
      <c r="L9203" s="5" t="s">
        <v>16</v>
      </c>
      <c r="M9203" s="6" t="s">
        <v>5351</v>
      </c>
      <c r="N9203" t="str">
        <f t="shared" si="159"/>
        <v>20170427GL1316</v>
      </c>
      <c r="O9203" t="e">
        <f>VLOOKUP(N9203,[1]Sheet1!$B:$D,3,FALSE)</f>
        <v>#N/A</v>
      </c>
      <c r="P9203" t="e">
        <f>VLOOKUP(O9203,[2]Sheet1!$1:$1048576,2,FALSE)</f>
        <v>#N/A</v>
      </c>
      <c r="Q9203" t="e">
        <f>VLOOKUP(N9203,[1]Sheet1!$B:$C,2,FALSE)</f>
        <v>#N/A</v>
      </c>
      <c r="R9203" t="e">
        <f>VLOOKUP(N9203,[1]Sheet1!$B:$E,4,FALSE)</f>
        <v>#N/A</v>
      </c>
    </row>
    <row r="9204" spans="1:18" x14ac:dyDescent="0.25">
      <c r="A9204" s="8" t="s">
        <v>5359</v>
      </c>
      <c r="B9204" s="3" t="s">
        <v>472</v>
      </c>
      <c r="C9204" s="3" t="s">
        <v>5260</v>
      </c>
      <c r="D9204" s="12">
        <v>1394</v>
      </c>
      <c r="E9204" s="3" t="s">
        <v>4028</v>
      </c>
      <c r="F9204" s="3">
        <v>0</v>
      </c>
      <c r="G9204" s="3">
        <v>2</v>
      </c>
      <c r="H9204" s="3">
        <v>1</v>
      </c>
      <c r="I9204" s="3">
        <v>0</v>
      </c>
      <c r="J9204" s="3">
        <v>0</v>
      </c>
      <c r="K9204" s="3">
        <v>0</v>
      </c>
      <c r="L9204" s="3" t="s">
        <v>16</v>
      </c>
      <c r="M9204" s="4" t="s">
        <v>5351</v>
      </c>
      <c r="N9204" t="str">
        <f t="shared" si="159"/>
        <v>20170427GL1394</v>
      </c>
      <c r="O9204" t="e">
        <f>VLOOKUP(N9204,[1]Sheet1!$B:$D,3,FALSE)</f>
        <v>#N/A</v>
      </c>
      <c r="P9204" t="e">
        <f>VLOOKUP(O9204,[2]Sheet1!$1:$1048576,2,FALSE)</f>
        <v>#N/A</v>
      </c>
      <c r="Q9204" t="e">
        <f>VLOOKUP(N9204,[1]Sheet1!$B:$C,2,FALSE)</f>
        <v>#N/A</v>
      </c>
      <c r="R9204" t="e">
        <f>VLOOKUP(N9204,[1]Sheet1!$B:$E,4,FALSE)</f>
        <v>#N/A</v>
      </c>
    </row>
    <row r="9205" spans="1:18" x14ac:dyDescent="0.25">
      <c r="A9205" s="9" t="s">
        <v>5359</v>
      </c>
      <c r="B9205" s="5" t="s">
        <v>472</v>
      </c>
      <c r="C9205" s="5" t="s">
        <v>5185</v>
      </c>
      <c r="D9205" s="13">
        <v>1387</v>
      </c>
      <c r="E9205" s="5" t="s">
        <v>5375</v>
      </c>
      <c r="F9205" s="5">
        <v>18</v>
      </c>
      <c r="G9205" s="5">
        <v>21</v>
      </c>
      <c r="H9205" s="5">
        <v>19</v>
      </c>
      <c r="I9205" s="5">
        <v>3</v>
      </c>
      <c r="J9205" s="5">
        <v>0</v>
      </c>
      <c r="K9205" s="5">
        <v>85.71</v>
      </c>
      <c r="L9205" s="5" t="s">
        <v>16</v>
      </c>
      <c r="M9205" s="6" t="s">
        <v>5351</v>
      </c>
      <c r="N9205" t="str">
        <f t="shared" si="159"/>
        <v>20170427GL1387</v>
      </c>
      <c r="O9205" t="e">
        <f>VLOOKUP(N9205,[1]Sheet1!$B:$D,3,FALSE)</f>
        <v>#N/A</v>
      </c>
      <c r="P9205" t="e">
        <f>VLOOKUP(O9205,[2]Sheet1!$1:$1048576,2,FALSE)</f>
        <v>#N/A</v>
      </c>
      <c r="Q9205" t="e">
        <f>VLOOKUP(N9205,[1]Sheet1!$B:$C,2,FALSE)</f>
        <v>#N/A</v>
      </c>
      <c r="R9205" t="e">
        <f>VLOOKUP(N9205,[1]Sheet1!$B:$E,4,FALSE)</f>
        <v>#N/A</v>
      </c>
    </row>
    <row r="9206" spans="1:18" x14ac:dyDescent="0.25">
      <c r="A9206" s="8" t="s">
        <v>5376</v>
      </c>
      <c r="B9206" s="3" t="s">
        <v>2246</v>
      </c>
      <c r="C9206" s="3" t="s">
        <v>118</v>
      </c>
      <c r="D9206" s="12">
        <v>1064</v>
      </c>
      <c r="E9206" s="3" t="s">
        <v>5377</v>
      </c>
      <c r="F9206" s="3">
        <v>58</v>
      </c>
      <c r="G9206" s="3">
        <v>39</v>
      </c>
      <c r="H9206" s="3">
        <v>61</v>
      </c>
      <c r="I9206" s="3">
        <v>6</v>
      </c>
      <c r="J9206" s="3">
        <v>3</v>
      </c>
      <c r="K9206" s="3">
        <v>148.71</v>
      </c>
      <c r="L9206" s="3" t="s">
        <v>40</v>
      </c>
      <c r="M9206" s="4" t="s">
        <v>5378</v>
      </c>
      <c r="N9206" t="str">
        <f t="shared" si="159"/>
        <v>20170428KKR1064</v>
      </c>
      <c r="O9206" t="e">
        <f>VLOOKUP(N9206,[1]Sheet1!$B:$D,3,FALSE)</f>
        <v>#N/A</v>
      </c>
      <c r="P9206" t="e">
        <f>VLOOKUP(O9206,[2]Sheet1!$1:$1048576,2,FALSE)</f>
        <v>#N/A</v>
      </c>
      <c r="Q9206" t="e">
        <f>VLOOKUP(N9206,[1]Sheet1!$B:$C,2,FALSE)</f>
        <v>#N/A</v>
      </c>
      <c r="R9206" t="e">
        <f>VLOOKUP(N9206,[1]Sheet1!$B:$E,4,FALSE)</f>
        <v>#N/A</v>
      </c>
    </row>
    <row r="9207" spans="1:18" x14ac:dyDescent="0.25">
      <c r="A9207" s="9" t="s">
        <v>5376</v>
      </c>
      <c r="B9207" s="5" t="s">
        <v>2246</v>
      </c>
      <c r="C9207" s="5" t="s">
        <v>915</v>
      </c>
      <c r="D9207" s="13">
        <v>1073</v>
      </c>
      <c r="E9207" s="5" t="s">
        <v>5274</v>
      </c>
      <c r="F9207" s="5">
        <v>11</v>
      </c>
      <c r="G9207" s="5">
        <v>10</v>
      </c>
      <c r="H9207" s="5">
        <v>13</v>
      </c>
      <c r="I9207" s="5">
        <v>0</v>
      </c>
      <c r="J9207" s="5">
        <v>1</v>
      </c>
      <c r="K9207" s="5">
        <v>110</v>
      </c>
      <c r="L9207" s="5" t="s">
        <v>16</v>
      </c>
      <c r="M9207" s="6" t="s">
        <v>5378</v>
      </c>
      <c r="N9207" t="str">
        <f t="shared" si="159"/>
        <v>20170428KKR1073</v>
      </c>
      <c r="O9207" t="e">
        <f>VLOOKUP(N9207,[1]Sheet1!$B:$D,3,FALSE)</f>
        <v>#N/A</v>
      </c>
      <c r="P9207" t="e">
        <f>VLOOKUP(O9207,[2]Sheet1!$1:$1048576,2,FALSE)</f>
        <v>#N/A</v>
      </c>
      <c r="Q9207" t="e">
        <f>VLOOKUP(N9207,[1]Sheet1!$B:$C,2,FALSE)</f>
        <v>#N/A</v>
      </c>
      <c r="R9207" t="e">
        <f>VLOOKUP(N9207,[1]Sheet1!$B:$E,4,FALSE)</f>
        <v>#N/A</v>
      </c>
    </row>
    <row r="9208" spans="1:18" x14ac:dyDescent="0.25">
      <c r="A9208" s="8" t="s">
        <v>5376</v>
      </c>
      <c r="B9208" s="3" t="s">
        <v>2246</v>
      </c>
      <c r="C9208" s="3" t="s">
        <v>4679</v>
      </c>
      <c r="D9208" s="12">
        <v>1353</v>
      </c>
      <c r="E9208" s="3" t="s">
        <v>5379</v>
      </c>
      <c r="F9208" s="3">
        <v>17</v>
      </c>
      <c r="G9208" s="3">
        <v>13</v>
      </c>
      <c r="H9208" s="3">
        <v>19</v>
      </c>
      <c r="I9208" s="3">
        <v>3</v>
      </c>
      <c r="J9208" s="3">
        <v>0</v>
      </c>
      <c r="K9208" s="3">
        <v>130.76</v>
      </c>
      <c r="L9208" s="3" t="s">
        <v>16</v>
      </c>
      <c r="M9208" s="4" t="s">
        <v>5378</v>
      </c>
      <c r="N9208" t="str">
        <f t="shared" si="159"/>
        <v>20170428KKR1353</v>
      </c>
      <c r="O9208" t="e">
        <f>VLOOKUP(N9208,[1]Sheet1!$B:$D,3,FALSE)</f>
        <v>#N/A</v>
      </c>
      <c r="P9208" t="e">
        <f>VLOOKUP(O9208,[2]Sheet1!$1:$1048576,2,FALSE)</f>
        <v>#N/A</v>
      </c>
      <c r="Q9208" t="e">
        <f>VLOOKUP(N9208,[1]Sheet1!$B:$C,2,FALSE)</f>
        <v>#N/A</v>
      </c>
      <c r="R9208" t="e">
        <f>VLOOKUP(N9208,[1]Sheet1!$B:$E,4,FALSE)</f>
        <v>#N/A</v>
      </c>
    </row>
    <row r="9209" spans="1:18" x14ac:dyDescent="0.25">
      <c r="A9209" s="9" t="s">
        <v>5376</v>
      </c>
      <c r="B9209" s="5" t="s">
        <v>2246</v>
      </c>
      <c r="C9209" s="5" t="s">
        <v>5002</v>
      </c>
      <c r="D9209" s="13">
        <v>1378</v>
      </c>
      <c r="E9209" s="5" t="s">
        <v>5380</v>
      </c>
      <c r="F9209" s="5">
        <v>3</v>
      </c>
      <c r="G9209" s="5">
        <v>9</v>
      </c>
      <c r="H9209" s="5">
        <v>16</v>
      </c>
      <c r="I9209" s="5">
        <v>0</v>
      </c>
      <c r="J9209" s="5">
        <v>0</v>
      </c>
      <c r="K9209" s="5">
        <v>33.33</v>
      </c>
      <c r="L9209" s="5" t="s">
        <v>16</v>
      </c>
      <c r="M9209" s="6" t="s">
        <v>5378</v>
      </c>
      <c r="N9209" t="str">
        <f t="shared" si="159"/>
        <v>20170428KKR1378</v>
      </c>
      <c r="O9209" t="e">
        <f>VLOOKUP(N9209,[1]Sheet1!$B:$D,3,FALSE)</f>
        <v>#N/A</v>
      </c>
      <c r="P9209" t="e">
        <f>VLOOKUP(O9209,[2]Sheet1!$1:$1048576,2,FALSE)</f>
        <v>#N/A</v>
      </c>
      <c r="Q9209" t="e">
        <f>VLOOKUP(N9209,[1]Sheet1!$B:$C,2,FALSE)</f>
        <v>#N/A</v>
      </c>
      <c r="R9209" t="e">
        <f>VLOOKUP(N9209,[1]Sheet1!$B:$E,4,FALSE)</f>
        <v>#N/A</v>
      </c>
    </row>
    <row r="9210" spans="1:18" x14ac:dyDescent="0.25">
      <c r="A9210" s="8" t="s">
        <v>5376</v>
      </c>
      <c r="B9210" s="3" t="s">
        <v>2246</v>
      </c>
      <c r="C9210" s="3" t="s">
        <v>1535</v>
      </c>
      <c r="D9210" s="12">
        <v>1183</v>
      </c>
      <c r="E9210" s="3" t="s">
        <v>5381</v>
      </c>
      <c r="F9210" s="3">
        <v>9</v>
      </c>
      <c r="G9210" s="3">
        <v>9</v>
      </c>
      <c r="H9210" s="3">
        <v>20</v>
      </c>
      <c r="I9210" s="3">
        <v>1</v>
      </c>
      <c r="J9210" s="3">
        <v>0</v>
      </c>
      <c r="K9210" s="3">
        <v>100</v>
      </c>
      <c r="L9210" s="3" t="s">
        <v>16</v>
      </c>
      <c r="M9210" s="4" t="s">
        <v>5378</v>
      </c>
      <c r="N9210" t="str">
        <f t="shared" si="159"/>
        <v>20170428KKR1183</v>
      </c>
      <c r="O9210" t="e">
        <f>VLOOKUP(N9210,[1]Sheet1!$B:$D,3,FALSE)</f>
        <v>#N/A</v>
      </c>
      <c r="P9210" t="e">
        <f>VLOOKUP(O9210,[2]Sheet1!$1:$1048576,2,FALSE)</f>
        <v>#N/A</v>
      </c>
      <c r="Q9210" t="e">
        <f>VLOOKUP(N9210,[1]Sheet1!$B:$C,2,FALSE)</f>
        <v>#N/A</v>
      </c>
      <c r="R9210" t="e">
        <f>VLOOKUP(N9210,[1]Sheet1!$B:$E,4,FALSE)</f>
        <v>#N/A</v>
      </c>
    </row>
    <row r="9211" spans="1:18" x14ac:dyDescent="0.25">
      <c r="A9211" s="9" t="s">
        <v>5376</v>
      </c>
      <c r="B9211" s="5" t="s">
        <v>2246</v>
      </c>
      <c r="C9211" s="5" t="s">
        <v>4410</v>
      </c>
      <c r="D9211" s="13">
        <v>1349</v>
      </c>
      <c r="E9211" s="5" t="s">
        <v>5382</v>
      </c>
      <c r="F9211" s="5">
        <v>0</v>
      </c>
      <c r="G9211" s="5">
        <v>0</v>
      </c>
      <c r="H9211" s="5">
        <v>1</v>
      </c>
      <c r="I9211" s="5">
        <v>0</v>
      </c>
      <c r="J9211" s="5">
        <v>0</v>
      </c>
      <c r="K9211" s="5">
        <v>0</v>
      </c>
      <c r="L9211" s="5" t="s">
        <v>16</v>
      </c>
      <c r="M9211" s="6" t="s">
        <v>5378</v>
      </c>
      <c r="N9211" t="str">
        <f t="shared" si="159"/>
        <v>20170428KKR1349</v>
      </c>
      <c r="O9211" t="e">
        <f>VLOOKUP(N9211,[1]Sheet1!$B:$D,3,FALSE)</f>
        <v>#N/A</v>
      </c>
      <c r="P9211" t="e">
        <f>VLOOKUP(O9211,[2]Sheet1!$1:$1048576,2,FALSE)</f>
        <v>#N/A</v>
      </c>
      <c r="Q9211" t="e">
        <f>VLOOKUP(N9211,[1]Sheet1!$B:$C,2,FALSE)</f>
        <v>#N/A</v>
      </c>
      <c r="R9211" t="e">
        <f>VLOOKUP(N9211,[1]Sheet1!$B:$E,4,FALSE)</f>
        <v>#N/A</v>
      </c>
    </row>
    <row r="9212" spans="1:18" x14ac:dyDescent="0.25">
      <c r="A9212" s="8" t="s">
        <v>5376</v>
      </c>
      <c r="B9212" s="3" t="s">
        <v>2246</v>
      </c>
      <c r="C9212" s="3" t="s">
        <v>3440</v>
      </c>
      <c r="D9212" s="12">
        <v>1299</v>
      </c>
      <c r="E9212" s="3" t="s">
        <v>26</v>
      </c>
      <c r="F9212" s="3">
        <v>0</v>
      </c>
      <c r="G9212" s="3">
        <v>0</v>
      </c>
      <c r="H9212" s="3">
        <v>1</v>
      </c>
      <c r="I9212" s="3">
        <v>0</v>
      </c>
      <c r="J9212" s="3">
        <v>0</v>
      </c>
      <c r="K9212" s="3">
        <v>0</v>
      </c>
      <c r="L9212" s="3" t="s">
        <v>16</v>
      </c>
      <c r="M9212" s="4" t="s">
        <v>5378</v>
      </c>
      <c r="N9212" t="str">
        <f t="shared" si="159"/>
        <v>20170428KKR1299</v>
      </c>
      <c r="O9212" t="e">
        <f>VLOOKUP(N9212,[1]Sheet1!$B:$D,3,FALSE)</f>
        <v>#N/A</v>
      </c>
      <c r="P9212" t="e">
        <f>VLOOKUP(O9212,[2]Sheet1!$1:$1048576,2,FALSE)</f>
        <v>#N/A</v>
      </c>
      <c r="Q9212" t="e">
        <f>VLOOKUP(N9212,[1]Sheet1!$B:$C,2,FALSE)</f>
        <v>#N/A</v>
      </c>
      <c r="R9212" t="e">
        <f>VLOOKUP(N9212,[1]Sheet1!$B:$E,4,FALSE)</f>
        <v>#N/A</v>
      </c>
    </row>
    <row r="9213" spans="1:18" x14ac:dyDescent="0.25">
      <c r="A9213" s="9" t="s">
        <v>5376</v>
      </c>
      <c r="B9213" s="5" t="s">
        <v>2246</v>
      </c>
      <c r="C9213" s="5" t="s">
        <v>4365</v>
      </c>
      <c r="D9213" s="13">
        <v>1346</v>
      </c>
      <c r="E9213" s="5" t="s">
        <v>5383</v>
      </c>
      <c r="F9213" s="5">
        <v>13</v>
      </c>
      <c r="G9213" s="5">
        <v>11</v>
      </c>
      <c r="H9213" s="5">
        <v>16</v>
      </c>
      <c r="I9213" s="5">
        <v>2</v>
      </c>
      <c r="J9213" s="5">
        <v>0</v>
      </c>
      <c r="K9213" s="5">
        <v>118.18</v>
      </c>
      <c r="L9213" s="5" t="s">
        <v>16</v>
      </c>
      <c r="M9213" s="6" t="s">
        <v>5378</v>
      </c>
      <c r="N9213" t="str">
        <f t="shared" si="159"/>
        <v>20170428KKR1346</v>
      </c>
      <c r="O9213" t="e">
        <f>VLOOKUP(N9213,[1]Sheet1!$B:$D,3,FALSE)</f>
        <v>#N/A</v>
      </c>
      <c r="P9213" t="e">
        <f>VLOOKUP(O9213,[2]Sheet1!$1:$1048576,2,FALSE)</f>
        <v>#N/A</v>
      </c>
      <c r="Q9213" t="e">
        <f>VLOOKUP(N9213,[1]Sheet1!$B:$C,2,FALSE)</f>
        <v>#N/A</v>
      </c>
      <c r="R9213" t="e">
        <f>VLOOKUP(N9213,[1]Sheet1!$B:$E,4,FALSE)</f>
        <v>#N/A</v>
      </c>
    </row>
    <row r="9214" spans="1:18" x14ac:dyDescent="0.25">
      <c r="A9214" s="8" t="s">
        <v>5376</v>
      </c>
      <c r="B9214" s="3" t="s">
        <v>2246</v>
      </c>
      <c r="C9214" s="3" t="s">
        <v>146</v>
      </c>
      <c r="D9214" s="12">
        <v>1007</v>
      </c>
      <c r="E9214" s="3" t="s">
        <v>26</v>
      </c>
      <c r="F9214" s="3">
        <v>7</v>
      </c>
      <c r="G9214" s="3">
        <v>2</v>
      </c>
      <c r="H9214" s="3">
        <v>7</v>
      </c>
      <c r="I9214" s="3">
        <v>0</v>
      </c>
      <c r="J9214" s="3">
        <v>1</v>
      </c>
      <c r="K9214" s="3">
        <v>350</v>
      </c>
      <c r="L9214" s="3" t="s">
        <v>16</v>
      </c>
      <c r="M9214" s="4" t="s">
        <v>5378</v>
      </c>
      <c r="N9214" t="str">
        <f t="shared" si="159"/>
        <v>20170428KKR1007</v>
      </c>
      <c r="O9214" t="e">
        <f>VLOOKUP(N9214,[1]Sheet1!$B:$D,3,FALSE)</f>
        <v>#N/A</v>
      </c>
      <c r="P9214" t="e">
        <f>VLOOKUP(O9214,[2]Sheet1!$1:$1048576,2,FALSE)</f>
        <v>#N/A</v>
      </c>
      <c r="Q9214" t="e">
        <f>VLOOKUP(N9214,[1]Sheet1!$B:$C,2,FALSE)</f>
        <v>#N/A</v>
      </c>
      <c r="R9214" t="e">
        <f>VLOOKUP(N9214,[1]Sheet1!$B:$E,4,FALSE)</f>
        <v>#N/A</v>
      </c>
    </row>
    <row r="9215" spans="1:18" x14ac:dyDescent="0.25">
      <c r="A9215" s="9" t="s">
        <v>5376</v>
      </c>
      <c r="B9215" s="5" t="s">
        <v>2246</v>
      </c>
      <c r="C9215" s="5" t="s">
        <v>2678</v>
      </c>
      <c r="D9215" s="13">
        <v>1242</v>
      </c>
      <c r="E9215" s="5" t="s">
        <v>1265</v>
      </c>
      <c r="F9215" s="5">
        <v>17</v>
      </c>
      <c r="G9215" s="5">
        <v>12</v>
      </c>
      <c r="H9215" s="5">
        <v>14</v>
      </c>
      <c r="I9215" s="5">
        <v>2</v>
      </c>
      <c r="J9215" s="5">
        <v>0</v>
      </c>
      <c r="K9215" s="5">
        <v>141.66</v>
      </c>
      <c r="L9215" s="5" t="s">
        <v>40</v>
      </c>
      <c r="M9215" s="6" t="s">
        <v>5378</v>
      </c>
      <c r="N9215" t="str">
        <f t="shared" si="159"/>
        <v>20170428KKR1242</v>
      </c>
      <c r="O9215" t="e">
        <f>VLOOKUP(N9215,[1]Sheet1!$B:$D,3,FALSE)</f>
        <v>#N/A</v>
      </c>
      <c r="P9215" t="e">
        <f>VLOOKUP(O9215,[2]Sheet1!$1:$1048576,2,FALSE)</f>
        <v>#N/A</v>
      </c>
      <c r="Q9215" t="e">
        <f>VLOOKUP(N9215,[1]Sheet1!$B:$C,2,FALSE)</f>
        <v>#N/A</v>
      </c>
      <c r="R9215" t="e">
        <f>VLOOKUP(N9215,[1]Sheet1!$B:$E,4,FALSE)</f>
        <v>#N/A</v>
      </c>
    </row>
    <row r="9216" spans="1:18" x14ac:dyDescent="0.25">
      <c r="A9216" s="8" t="s">
        <v>5376</v>
      </c>
      <c r="B9216" s="3" t="s">
        <v>2246</v>
      </c>
      <c r="C9216" s="3" t="s">
        <v>84</v>
      </c>
      <c r="D9216" s="12">
        <v>1014</v>
      </c>
      <c r="E9216" s="3" t="s">
        <v>4025</v>
      </c>
      <c r="F9216" s="3">
        <v>7</v>
      </c>
      <c r="G9216" s="3">
        <v>11</v>
      </c>
      <c r="H9216" s="3">
        <v>32</v>
      </c>
      <c r="I9216" s="3">
        <v>0</v>
      </c>
      <c r="J9216" s="3">
        <v>0</v>
      </c>
      <c r="K9216" s="3">
        <v>63.63</v>
      </c>
      <c r="L9216" s="3" t="s">
        <v>20</v>
      </c>
      <c r="M9216" s="4" t="s">
        <v>5378</v>
      </c>
      <c r="N9216" t="str">
        <f t="shared" si="159"/>
        <v>20170428KKR1014</v>
      </c>
      <c r="O9216" t="e">
        <f>VLOOKUP(N9216,[1]Sheet1!$B:$D,3,FALSE)</f>
        <v>#N/A</v>
      </c>
      <c r="P9216" t="e">
        <f>VLOOKUP(O9216,[2]Sheet1!$1:$1048576,2,FALSE)</f>
        <v>#N/A</v>
      </c>
      <c r="Q9216" t="e">
        <f>VLOOKUP(N9216,[1]Sheet1!$B:$C,2,FALSE)</f>
        <v>#N/A</v>
      </c>
      <c r="R9216" t="e">
        <f>VLOOKUP(N9216,[1]Sheet1!$B:$E,4,FALSE)</f>
        <v>#N/A</v>
      </c>
    </row>
    <row r="9217" spans="1:18" x14ac:dyDescent="0.25">
      <c r="A9217" s="9" t="s">
        <v>5376</v>
      </c>
      <c r="B9217" s="5" t="s">
        <v>2246</v>
      </c>
      <c r="C9217" s="5" t="s">
        <v>292</v>
      </c>
      <c r="D9217" s="13">
        <v>1111</v>
      </c>
      <c r="E9217" s="5" t="s">
        <v>3616</v>
      </c>
      <c r="F9217" s="5">
        <v>38</v>
      </c>
      <c r="G9217" s="5">
        <v>32</v>
      </c>
      <c r="H9217" s="5">
        <v>43</v>
      </c>
      <c r="I9217" s="5">
        <v>5</v>
      </c>
      <c r="J9217" s="5">
        <v>1</v>
      </c>
      <c r="K9217" s="5">
        <v>118.75</v>
      </c>
      <c r="L9217" s="5" t="s">
        <v>16</v>
      </c>
      <c r="M9217" s="6" t="s">
        <v>5378</v>
      </c>
      <c r="N9217" t="str">
        <f t="shared" si="159"/>
        <v>20170428KKR1111</v>
      </c>
      <c r="O9217" t="e">
        <f>VLOOKUP(N9217,[1]Sheet1!$B:$D,3,FALSE)</f>
        <v>#N/A</v>
      </c>
      <c r="P9217" t="e">
        <f>VLOOKUP(O9217,[2]Sheet1!$1:$1048576,2,FALSE)</f>
        <v>#N/A</v>
      </c>
      <c r="Q9217" t="e">
        <f>VLOOKUP(N9217,[1]Sheet1!$B:$C,2,FALSE)</f>
        <v>#N/A</v>
      </c>
      <c r="R9217" t="e">
        <f>VLOOKUP(N9217,[1]Sheet1!$B:$E,4,FALSE)</f>
        <v>#N/A</v>
      </c>
    </row>
    <row r="9218" spans="1:18" x14ac:dyDescent="0.25">
      <c r="A9218" s="8" t="s">
        <v>5376</v>
      </c>
      <c r="B9218" s="3" t="s">
        <v>2246</v>
      </c>
      <c r="C9218" s="3" t="s">
        <v>5207</v>
      </c>
      <c r="D9218" s="12">
        <v>1388</v>
      </c>
      <c r="E9218" s="3" t="s">
        <v>5384</v>
      </c>
      <c r="F9218" s="3">
        <v>45</v>
      </c>
      <c r="G9218" s="3">
        <v>31</v>
      </c>
      <c r="H9218" s="3">
        <v>51</v>
      </c>
      <c r="I9218" s="3">
        <v>3</v>
      </c>
      <c r="J9218" s="3">
        <v>2</v>
      </c>
      <c r="K9218" s="3">
        <v>145.16</v>
      </c>
      <c r="L9218" s="3" t="s">
        <v>16</v>
      </c>
      <c r="M9218" s="4" t="s">
        <v>5378</v>
      </c>
      <c r="N9218" t="str">
        <f t="shared" si="159"/>
        <v>20170428KKR1388</v>
      </c>
      <c r="O9218" t="e">
        <f>VLOOKUP(N9218,[1]Sheet1!$B:$D,3,FALSE)</f>
        <v>#N/A</v>
      </c>
      <c r="P9218" t="e">
        <f>VLOOKUP(O9218,[2]Sheet1!$1:$1048576,2,FALSE)</f>
        <v>#N/A</v>
      </c>
      <c r="Q9218" t="e">
        <f>VLOOKUP(N9218,[1]Sheet1!$B:$C,2,FALSE)</f>
        <v>#N/A</v>
      </c>
      <c r="R9218" t="e">
        <f>VLOOKUP(N9218,[1]Sheet1!$B:$E,4,FALSE)</f>
        <v>#N/A</v>
      </c>
    </row>
    <row r="9219" spans="1:18" x14ac:dyDescent="0.25">
      <c r="A9219" s="9" t="s">
        <v>5376</v>
      </c>
      <c r="B9219" s="5" t="s">
        <v>2246</v>
      </c>
      <c r="C9219" s="5" t="s">
        <v>5158</v>
      </c>
      <c r="D9219" s="13">
        <v>1383</v>
      </c>
      <c r="E9219" s="5" t="s">
        <v>3259</v>
      </c>
      <c r="F9219" s="5">
        <v>17</v>
      </c>
      <c r="G9219" s="5">
        <v>12</v>
      </c>
      <c r="H9219" s="5">
        <v>17</v>
      </c>
      <c r="I9219" s="5">
        <v>2</v>
      </c>
      <c r="J9219" s="5">
        <v>0</v>
      </c>
      <c r="K9219" s="5">
        <v>141.66</v>
      </c>
      <c r="L9219" s="5" t="s">
        <v>16</v>
      </c>
      <c r="M9219" s="6" t="s">
        <v>5378</v>
      </c>
      <c r="N9219" t="str">
        <f t="shared" ref="N9219:N9282" si="160">CONCATENATE(A9219,D9219)</f>
        <v>20170428KKR1383</v>
      </c>
      <c r="O9219" t="e">
        <f>VLOOKUP(N9219,[1]Sheet1!$B:$D,3,FALSE)</f>
        <v>#N/A</v>
      </c>
      <c r="P9219" t="e">
        <f>VLOOKUP(O9219,[2]Sheet1!$1:$1048576,2,FALSE)</f>
        <v>#N/A</v>
      </c>
      <c r="Q9219" t="e">
        <f>VLOOKUP(N9219,[1]Sheet1!$B:$C,2,FALSE)</f>
        <v>#N/A</v>
      </c>
      <c r="R9219" t="e">
        <f>VLOOKUP(N9219,[1]Sheet1!$B:$E,4,FALSE)</f>
        <v>#N/A</v>
      </c>
    </row>
    <row r="9220" spans="1:18" x14ac:dyDescent="0.25">
      <c r="A9220" s="8" t="s">
        <v>5376</v>
      </c>
      <c r="B9220" s="3" t="s">
        <v>2246</v>
      </c>
      <c r="C9220" s="3" t="s">
        <v>5385</v>
      </c>
      <c r="D9220" s="12">
        <v>1401</v>
      </c>
      <c r="E9220" s="3" t="s">
        <v>26</v>
      </c>
      <c r="F9220" s="3">
        <v>2</v>
      </c>
      <c r="G9220" s="3">
        <v>2</v>
      </c>
      <c r="H9220" s="3">
        <v>1</v>
      </c>
      <c r="I9220" s="3">
        <v>0</v>
      </c>
      <c r="J9220" s="3">
        <v>0</v>
      </c>
      <c r="K9220" s="3">
        <v>100</v>
      </c>
      <c r="L9220" s="3" t="s">
        <v>16</v>
      </c>
      <c r="M9220" s="4" t="s">
        <v>5378</v>
      </c>
      <c r="N9220" t="str">
        <f t="shared" si="160"/>
        <v>20170428KKR1401</v>
      </c>
      <c r="O9220" t="e">
        <f>VLOOKUP(N9220,[1]Sheet1!$B:$D,3,FALSE)</f>
        <v>#N/A</v>
      </c>
      <c r="P9220" t="e">
        <f>VLOOKUP(O9220,[2]Sheet1!$1:$1048576,2,FALSE)</f>
        <v>#N/A</v>
      </c>
      <c r="Q9220" t="e">
        <f>VLOOKUP(N9220,[1]Sheet1!$B:$C,2,FALSE)</f>
        <v>#N/A</v>
      </c>
      <c r="R9220" t="e">
        <f>VLOOKUP(N9220,[1]Sheet1!$B:$E,4,FALSE)</f>
        <v>#N/A</v>
      </c>
    </row>
    <row r="9221" spans="1:18" x14ac:dyDescent="0.25">
      <c r="A9221" s="9" t="s">
        <v>5376</v>
      </c>
      <c r="B9221" s="5" t="s">
        <v>2246</v>
      </c>
      <c r="C9221" s="5" t="s">
        <v>75</v>
      </c>
      <c r="D9221" s="13">
        <v>1010</v>
      </c>
      <c r="E9221" s="5" t="s">
        <v>5386</v>
      </c>
      <c r="F9221" s="5">
        <v>33</v>
      </c>
      <c r="G9221" s="5">
        <v>27</v>
      </c>
      <c r="H9221" s="5">
        <v>42</v>
      </c>
      <c r="I9221" s="5">
        <v>4</v>
      </c>
      <c r="J9221" s="5">
        <v>0</v>
      </c>
      <c r="K9221" s="5">
        <v>122.22</v>
      </c>
      <c r="L9221" s="5" t="s">
        <v>20</v>
      </c>
      <c r="M9221" s="6" t="s">
        <v>5378</v>
      </c>
      <c r="N9221" t="str">
        <f t="shared" si="160"/>
        <v>20170428KKR1010</v>
      </c>
      <c r="O9221" t="e">
        <f>VLOOKUP(N9221,[1]Sheet1!$B:$D,3,FALSE)</f>
        <v>#N/A</v>
      </c>
      <c r="P9221" t="e">
        <f>VLOOKUP(O9221,[2]Sheet1!$1:$1048576,2,FALSE)</f>
        <v>#N/A</v>
      </c>
      <c r="Q9221" t="e">
        <f>VLOOKUP(N9221,[1]Sheet1!$B:$C,2,FALSE)</f>
        <v>#N/A</v>
      </c>
      <c r="R9221" t="e">
        <f>VLOOKUP(N9221,[1]Sheet1!$B:$E,4,FALSE)</f>
        <v>#N/A</v>
      </c>
    </row>
    <row r="9222" spans="1:18" x14ac:dyDescent="0.25">
      <c r="A9222" s="8" t="s">
        <v>5376</v>
      </c>
      <c r="B9222" s="3" t="s">
        <v>2246</v>
      </c>
      <c r="C9222" s="3" t="s">
        <v>279</v>
      </c>
      <c r="D9222" s="12">
        <v>1077</v>
      </c>
      <c r="E9222" s="3" t="s">
        <v>3258</v>
      </c>
      <c r="F9222" s="3">
        <v>22</v>
      </c>
      <c r="G9222" s="3">
        <v>13</v>
      </c>
      <c r="H9222" s="3">
        <v>19</v>
      </c>
      <c r="I9222" s="3">
        <v>4</v>
      </c>
      <c r="J9222" s="3">
        <v>0</v>
      </c>
      <c r="K9222" s="3">
        <v>169.23</v>
      </c>
      <c r="L9222" s="3" t="s">
        <v>16</v>
      </c>
      <c r="M9222" s="4" t="s">
        <v>5378</v>
      </c>
      <c r="N9222" t="str">
        <f t="shared" si="160"/>
        <v>20170428KKR1077</v>
      </c>
      <c r="O9222" t="e">
        <f>VLOOKUP(N9222,[1]Sheet1!$B:$D,3,FALSE)</f>
        <v>#N/A</v>
      </c>
      <c r="P9222" t="e">
        <f>VLOOKUP(O9222,[2]Sheet1!$1:$1048576,2,FALSE)</f>
        <v>#N/A</v>
      </c>
      <c r="Q9222" t="e">
        <f>VLOOKUP(N9222,[1]Sheet1!$B:$C,2,FALSE)</f>
        <v>#N/A</v>
      </c>
      <c r="R9222" t="e">
        <f>VLOOKUP(N9222,[1]Sheet1!$B:$E,4,FALSE)</f>
        <v>#N/A</v>
      </c>
    </row>
    <row r="9223" spans="1:18" x14ac:dyDescent="0.25">
      <c r="A9223" s="9" t="s">
        <v>5376</v>
      </c>
      <c r="B9223" s="5" t="s">
        <v>2246</v>
      </c>
      <c r="C9223" s="5" t="s">
        <v>2008</v>
      </c>
      <c r="D9223" s="13">
        <v>1160</v>
      </c>
      <c r="E9223" s="5" t="s">
        <v>26</v>
      </c>
      <c r="F9223" s="5">
        <v>8</v>
      </c>
      <c r="G9223" s="5">
        <v>7</v>
      </c>
      <c r="H9223" s="5">
        <v>13</v>
      </c>
      <c r="I9223" s="5">
        <v>1</v>
      </c>
      <c r="J9223" s="5">
        <v>0</v>
      </c>
      <c r="K9223" s="5">
        <v>114.28</v>
      </c>
      <c r="L9223" s="5" t="s">
        <v>16</v>
      </c>
      <c r="M9223" s="6" t="s">
        <v>5378</v>
      </c>
      <c r="N9223" t="str">
        <f t="shared" si="160"/>
        <v>20170428KKR1160</v>
      </c>
      <c r="O9223" t="e">
        <f>VLOOKUP(N9223,[1]Sheet1!$B:$D,3,FALSE)</f>
        <v>#N/A</v>
      </c>
      <c r="P9223" t="e">
        <f>VLOOKUP(O9223,[2]Sheet1!$1:$1048576,2,FALSE)</f>
        <v>#N/A</v>
      </c>
      <c r="Q9223" t="e">
        <f>VLOOKUP(N9223,[1]Sheet1!$B:$C,2,FALSE)</f>
        <v>#N/A</v>
      </c>
      <c r="R9223" t="e">
        <f>VLOOKUP(N9223,[1]Sheet1!$B:$E,4,FALSE)</f>
        <v>#N/A</v>
      </c>
    </row>
    <row r="9224" spans="1:18" x14ac:dyDescent="0.25">
      <c r="A9224" s="8" t="s">
        <v>5387</v>
      </c>
      <c r="B9224" s="3" t="s">
        <v>511</v>
      </c>
      <c r="C9224" s="3" t="s">
        <v>65</v>
      </c>
      <c r="D9224" s="12">
        <v>1048</v>
      </c>
      <c r="E9224" s="3" t="s">
        <v>5388</v>
      </c>
      <c r="F9224" s="3">
        <v>62</v>
      </c>
      <c r="G9224" s="3">
        <v>46</v>
      </c>
      <c r="H9224" s="3">
        <v>83</v>
      </c>
      <c r="I9224" s="3">
        <v>6</v>
      </c>
      <c r="J9224" s="3">
        <v>1</v>
      </c>
      <c r="K9224" s="3">
        <v>134.78</v>
      </c>
      <c r="L9224" s="3" t="s">
        <v>40</v>
      </c>
      <c r="M9224" s="4" t="s">
        <v>5389</v>
      </c>
      <c r="N9224" t="str">
        <f t="shared" si="160"/>
        <v>20170429RPS1048</v>
      </c>
      <c r="O9224" t="e">
        <f>VLOOKUP(N9224,[1]Sheet1!$B:$D,3,FALSE)</f>
        <v>#N/A</v>
      </c>
      <c r="P9224" t="e">
        <f>VLOOKUP(O9224,[2]Sheet1!$1:$1048576,2,FALSE)</f>
        <v>#N/A</v>
      </c>
      <c r="Q9224" t="e">
        <f>VLOOKUP(N9224,[1]Sheet1!$B:$C,2,FALSE)</f>
        <v>#N/A</v>
      </c>
      <c r="R9224" t="e">
        <f>VLOOKUP(N9224,[1]Sheet1!$B:$E,4,FALSE)</f>
        <v>#N/A</v>
      </c>
    </row>
    <row r="9225" spans="1:18" x14ac:dyDescent="0.25">
      <c r="A9225" s="9" t="s">
        <v>5387</v>
      </c>
      <c r="B9225" s="5" t="s">
        <v>511</v>
      </c>
      <c r="C9225" s="5" t="s">
        <v>2739</v>
      </c>
      <c r="D9225" s="13">
        <v>1253</v>
      </c>
      <c r="E9225" s="5" t="s">
        <v>5390</v>
      </c>
      <c r="F9225" s="5">
        <v>16</v>
      </c>
      <c r="G9225" s="5">
        <v>11</v>
      </c>
      <c r="H9225" s="5">
        <v>11</v>
      </c>
      <c r="I9225" s="5">
        <v>3</v>
      </c>
      <c r="J9225" s="5">
        <v>0</v>
      </c>
      <c r="K9225" s="5">
        <v>145.44999999999999</v>
      </c>
      <c r="L9225" s="5" t="s">
        <v>16</v>
      </c>
      <c r="M9225" s="6" t="s">
        <v>5389</v>
      </c>
      <c r="N9225" t="str">
        <f t="shared" si="160"/>
        <v>20170429RPS1253</v>
      </c>
      <c r="O9225" t="e">
        <f>VLOOKUP(N9225,[1]Sheet1!$B:$D,3,FALSE)</f>
        <v>#N/A</v>
      </c>
      <c r="P9225" t="e">
        <f>VLOOKUP(O9225,[2]Sheet1!$1:$1048576,2,FALSE)</f>
        <v>#N/A</v>
      </c>
      <c r="Q9225" t="e">
        <f>VLOOKUP(N9225,[1]Sheet1!$B:$C,2,FALSE)</f>
        <v>#N/A</v>
      </c>
      <c r="R9225" t="e">
        <f>VLOOKUP(N9225,[1]Sheet1!$B:$E,4,FALSE)</f>
        <v>#N/A</v>
      </c>
    </row>
    <row r="9226" spans="1:18" x14ac:dyDescent="0.25">
      <c r="A9226" s="8" t="s">
        <v>5387</v>
      </c>
      <c r="B9226" s="3" t="s">
        <v>511</v>
      </c>
      <c r="C9226" s="3" t="s">
        <v>138</v>
      </c>
      <c r="D9226" s="12">
        <v>1020</v>
      </c>
      <c r="E9226" s="3" t="s">
        <v>5391</v>
      </c>
      <c r="F9226" s="3">
        <v>87</v>
      </c>
      <c r="G9226" s="3">
        <v>47</v>
      </c>
      <c r="H9226" s="3">
        <v>66</v>
      </c>
      <c r="I9226" s="3">
        <v>7</v>
      </c>
      <c r="J9226" s="3">
        <v>6</v>
      </c>
      <c r="K9226" s="3">
        <v>185.1</v>
      </c>
      <c r="L9226" s="3" t="s">
        <v>20</v>
      </c>
      <c r="M9226" s="4" t="s">
        <v>5389</v>
      </c>
      <c r="N9226" t="str">
        <f t="shared" si="160"/>
        <v>20170429RPS1020</v>
      </c>
      <c r="O9226" t="e">
        <f>VLOOKUP(N9226,[1]Sheet1!$B:$D,3,FALSE)</f>
        <v>#N/A</v>
      </c>
      <c r="P9226" t="e">
        <f>VLOOKUP(O9226,[2]Sheet1!$1:$1048576,2,FALSE)</f>
        <v>#N/A</v>
      </c>
      <c r="Q9226" t="e">
        <f>VLOOKUP(N9226,[1]Sheet1!$B:$C,2,FALSE)</f>
        <v>#N/A</v>
      </c>
      <c r="R9226" t="e">
        <f>VLOOKUP(N9226,[1]Sheet1!$B:$E,4,FALSE)</f>
        <v>#N/A</v>
      </c>
    </row>
    <row r="9227" spans="1:18" x14ac:dyDescent="0.25">
      <c r="A9227" s="9" t="s">
        <v>5387</v>
      </c>
      <c r="B9227" s="5" t="s">
        <v>511</v>
      </c>
      <c r="C9227" s="5" t="s">
        <v>317</v>
      </c>
      <c r="D9227" s="13">
        <v>1105</v>
      </c>
      <c r="E9227" s="5" t="s">
        <v>26</v>
      </c>
      <c r="F9227" s="5">
        <v>0</v>
      </c>
      <c r="G9227" s="5">
        <v>0</v>
      </c>
      <c r="H9227" s="5">
        <v>3</v>
      </c>
      <c r="I9227" s="5">
        <v>0</v>
      </c>
      <c r="J9227" s="5">
        <v>0</v>
      </c>
      <c r="K9227" s="5">
        <v>0</v>
      </c>
      <c r="L9227" s="5" t="s">
        <v>16</v>
      </c>
      <c r="M9227" s="6" t="s">
        <v>5389</v>
      </c>
      <c r="N9227" t="str">
        <f t="shared" si="160"/>
        <v>20170429RPS1105</v>
      </c>
      <c r="O9227" t="e">
        <f>VLOOKUP(N9227,[1]Sheet1!$B:$D,3,FALSE)</f>
        <v>#N/A</v>
      </c>
      <c r="P9227" t="e">
        <f>VLOOKUP(O9227,[2]Sheet1!$1:$1048576,2,FALSE)</f>
        <v>#N/A</v>
      </c>
      <c r="Q9227" t="e">
        <f>VLOOKUP(N9227,[1]Sheet1!$B:$C,2,FALSE)</f>
        <v>#N/A</v>
      </c>
      <c r="R9227" t="e">
        <f>VLOOKUP(N9227,[1]Sheet1!$B:$E,4,FALSE)</f>
        <v>#N/A</v>
      </c>
    </row>
    <row r="9228" spans="1:18" x14ac:dyDescent="0.25">
      <c r="A9228" s="8" t="s">
        <v>5387</v>
      </c>
      <c r="B9228" s="3" t="s">
        <v>511</v>
      </c>
      <c r="C9228" s="3" t="s">
        <v>5392</v>
      </c>
      <c r="D9228" s="12">
        <v>1402</v>
      </c>
      <c r="E9228" s="3" t="s">
        <v>26</v>
      </c>
      <c r="F9228" s="3">
        <v>6</v>
      </c>
      <c r="G9228" s="3">
        <v>5</v>
      </c>
      <c r="H9228" s="3">
        <v>8</v>
      </c>
      <c r="I9228" s="3">
        <v>1</v>
      </c>
      <c r="J9228" s="3">
        <v>0</v>
      </c>
      <c r="K9228" s="3">
        <v>120</v>
      </c>
      <c r="L9228" s="3" t="s">
        <v>16</v>
      </c>
      <c r="M9228" s="4" t="s">
        <v>5389</v>
      </c>
      <c r="N9228" t="str">
        <f t="shared" si="160"/>
        <v>20170429RPS1402</v>
      </c>
      <c r="O9228" t="e">
        <f>VLOOKUP(N9228,[1]Sheet1!$B:$D,3,FALSE)</f>
        <v>#N/A</v>
      </c>
      <c r="P9228" t="e">
        <f>VLOOKUP(O9228,[2]Sheet1!$1:$1048576,2,FALSE)</f>
        <v>#N/A</v>
      </c>
      <c r="Q9228" t="e">
        <f>VLOOKUP(N9228,[1]Sheet1!$B:$C,2,FALSE)</f>
        <v>#N/A</v>
      </c>
      <c r="R9228" t="e">
        <f>VLOOKUP(N9228,[1]Sheet1!$B:$E,4,FALSE)</f>
        <v>#N/A</v>
      </c>
    </row>
    <row r="9229" spans="1:18" x14ac:dyDescent="0.25">
      <c r="A9229" s="9" t="s">
        <v>5387</v>
      </c>
      <c r="B9229" s="5" t="s">
        <v>511</v>
      </c>
      <c r="C9229" s="5" t="s">
        <v>2008</v>
      </c>
      <c r="D9229" s="13">
        <v>1160</v>
      </c>
      <c r="E9229" s="5" t="s">
        <v>5393</v>
      </c>
      <c r="F9229" s="5">
        <v>16</v>
      </c>
      <c r="G9229" s="5">
        <v>6</v>
      </c>
      <c r="H9229" s="5">
        <v>12</v>
      </c>
      <c r="I9229" s="5">
        <v>0</v>
      </c>
      <c r="J9229" s="5">
        <v>2</v>
      </c>
      <c r="K9229" s="5">
        <v>266.66000000000003</v>
      </c>
      <c r="L9229" s="5" t="s">
        <v>16</v>
      </c>
      <c r="M9229" s="6" t="s">
        <v>5389</v>
      </c>
      <c r="N9229" t="str">
        <f t="shared" si="160"/>
        <v>20170429RPS1160</v>
      </c>
      <c r="O9229" t="e">
        <f>VLOOKUP(N9229,[1]Sheet1!$B:$D,3,FALSE)</f>
        <v>#N/A</v>
      </c>
      <c r="P9229" t="e">
        <f>VLOOKUP(O9229,[2]Sheet1!$1:$1048576,2,FALSE)</f>
        <v>#N/A</v>
      </c>
      <c r="Q9229" t="e">
        <f>VLOOKUP(N9229,[1]Sheet1!$B:$C,2,FALSE)</f>
        <v>#N/A</v>
      </c>
      <c r="R9229" t="e">
        <f>VLOOKUP(N9229,[1]Sheet1!$B:$E,4,FALSE)</f>
        <v>#N/A</v>
      </c>
    </row>
    <row r="9230" spans="1:18" x14ac:dyDescent="0.25">
      <c r="A9230" s="8" t="s">
        <v>5387</v>
      </c>
      <c r="B9230" s="3" t="s">
        <v>511</v>
      </c>
      <c r="C9230" s="3" t="s">
        <v>5207</v>
      </c>
      <c r="D9230" s="12">
        <v>1388</v>
      </c>
      <c r="E9230" s="3" t="s">
        <v>218</v>
      </c>
      <c r="F9230" s="3">
        <v>38</v>
      </c>
      <c r="G9230" s="3">
        <v>23</v>
      </c>
      <c r="H9230" s="3">
        <v>32</v>
      </c>
      <c r="I9230" s="3">
        <v>7</v>
      </c>
      <c r="J9230" s="3">
        <v>0</v>
      </c>
      <c r="K9230" s="3">
        <v>165.21</v>
      </c>
      <c r="L9230" s="3" t="s">
        <v>16</v>
      </c>
      <c r="M9230" s="4" t="s">
        <v>5389</v>
      </c>
      <c r="N9230" t="str">
        <f t="shared" si="160"/>
        <v>20170429RPS1388</v>
      </c>
      <c r="O9230" t="str">
        <f>VLOOKUP(N9230,[1]Sheet1!$B:$D,3,FALSE)</f>
        <v>Rising Pune Supergiant</v>
      </c>
      <c r="P9230" t="str">
        <f>VLOOKUP(O9230,[2]Sheet1!$1:$1048576,2,FALSE)</f>
        <v>Team 14</v>
      </c>
      <c r="Q9230">
        <f>VLOOKUP(N9230,[1]Sheet1!$B:$C,2,FALSE)</f>
        <v>1</v>
      </c>
      <c r="R9230">
        <f>VLOOKUP(N9230,[1]Sheet1!$B:$E,4,FALSE)</f>
        <v>2</v>
      </c>
    </row>
    <row r="9231" spans="1:18" x14ac:dyDescent="0.25">
      <c r="A9231" s="9" t="s">
        <v>5387</v>
      </c>
      <c r="B9231" s="5" t="s">
        <v>511</v>
      </c>
      <c r="C9231" s="5" t="s">
        <v>292</v>
      </c>
      <c r="D9231" s="13">
        <v>1111</v>
      </c>
      <c r="E9231" s="5" t="s">
        <v>3811</v>
      </c>
      <c r="F9231" s="5">
        <v>46</v>
      </c>
      <c r="G9231" s="5">
        <v>41</v>
      </c>
      <c r="H9231" s="5">
        <v>57</v>
      </c>
      <c r="I9231" s="5">
        <v>4</v>
      </c>
      <c r="J9231" s="5">
        <v>1</v>
      </c>
      <c r="K9231" s="5">
        <v>112.19</v>
      </c>
      <c r="L9231" s="5" t="s">
        <v>16</v>
      </c>
      <c r="M9231" s="6" t="s">
        <v>5389</v>
      </c>
      <c r="N9231" t="str">
        <f t="shared" si="160"/>
        <v>20170429RPS1111</v>
      </c>
      <c r="O9231" t="str">
        <f>VLOOKUP(N9231,[1]Sheet1!$B:$D,3,FALSE)</f>
        <v>Rising Pune Supergiant</v>
      </c>
      <c r="P9231" t="str">
        <f>VLOOKUP(O9231,[2]Sheet1!$1:$1048576,2,FALSE)</f>
        <v>Team 14</v>
      </c>
      <c r="Q9231">
        <f>VLOOKUP(N9231,[1]Sheet1!$B:$C,2,FALSE)</f>
        <v>1</v>
      </c>
      <c r="R9231">
        <f>VLOOKUP(N9231,[1]Sheet1!$B:$E,4,FALSE)</f>
        <v>1</v>
      </c>
    </row>
    <row r="9232" spans="1:18" x14ac:dyDescent="0.25">
      <c r="A9232" s="8" t="s">
        <v>5387</v>
      </c>
      <c r="B9232" s="3" t="s">
        <v>511</v>
      </c>
      <c r="C9232" s="3" t="s">
        <v>2678</v>
      </c>
      <c r="D9232" s="12">
        <v>1242</v>
      </c>
      <c r="E9232" s="3" t="s">
        <v>26</v>
      </c>
      <c r="F9232" s="3">
        <v>51</v>
      </c>
      <c r="G9232" s="3">
        <v>37</v>
      </c>
      <c r="H9232" s="3">
        <v>56</v>
      </c>
      <c r="I9232" s="3">
        <v>4</v>
      </c>
      <c r="J9232" s="3">
        <v>1</v>
      </c>
      <c r="K9232" s="3">
        <v>137.83000000000001</v>
      </c>
      <c r="L9232" s="3" t="s">
        <v>40</v>
      </c>
      <c r="M9232" s="4" t="s">
        <v>5389</v>
      </c>
      <c r="N9232" t="str">
        <f t="shared" si="160"/>
        <v>20170429RPS1242</v>
      </c>
      <c r="O9232" t="str">
        <f>VLOOKUP(N9232,[1]Sheet1!$B:$D,3,FALSE)</f>
        <v>Rising Pune Supergiant</v>
      </c>
      <c r="P9232" t="str">
        <f>VLOOKUP(O9232,[2]Sheet1!$1:$1048576,2,FALSE)</f>
        <v>Team 14</v>
      </c>
      <c r="Q9232">
        <f>VLOOKUP(N9232,[1]Sheet1!$B:$C,2,FALSE)</f>
        <v>1</v>
      </c>
      <c r="R9232">
        <f>VLOOKUP(N9232,[1]Sheet1!$B:$E,4,FALSE)</f>
        <v>3</v>
      </c>
    </row>
    <row r="9233" spans="1:18" x14ac:dyDescent="0.25">
      <c r="A9233" s="9" t="s">
        <v>5387</v>
      </c>
      <c r="B9233" s="5" t="s">
        <v>511</v>
      </c>
      <c r="C9233" s="5" t="s">
        <v>279</v>
      </c>
      <c r="D9233" s="13">
        <v>1077</v>
      </c>
      <c r="E9233" s="5" t="s">
        <v>5128</v>
      </c>
      <c r="F9233" s="5">
        <v>1</v>
      </c>
      <c r="G9233" s="5">
        <v>2</v>
      </c>
      <c r="H9233" s="5">
        <v>1</v>
      </c>
      <c r="I9233" s="5">
        <v>0</v>
      </c>
      <c r="J9233" s="5">
        <v>0</v>
      </c>
      <c r="K9233" s="5">
        <v>50</v>
      </c>
      <c r="L9233" s="5" t="s">
        <v>16</v>
      </c>
      <c r="M9233" s="6" t="s">
        <v>5389</v>
      </c>
      <c r="N9233" t="str">
        <f t="shared" si="160"/>
        <v>20170429RPS1077</v>
      </c>
      <c r="O9233" t="str">
        <f>VLOOKUP(N9233,[1]Sheet1!$B:$D,3,FALSE)</f>
        <v>Rising Pune Supergiant</v>
      </c>
      <c r="P9233" t="str">
        <f>VLOOKUP(O9233,[2]Sheet1!$1:$1048576,2,FALSE)</f>
        <v>Team 14</v>
      </c>
      <c r="Q9233">
        <f>VLOOKUP(N9233,[1]Sheet1!$B:$C,2,FALSE)</f>
        <v>1</v>
      </c>
      <c r="R9233">
        <f>VLOOKUP(N9233,[1]Sheet1!$B:$E,4,FALSE)</f>
        <v>4</v>
      </c>
    </row>
    <row r="9234" spans="1:18" x14ac:dyDescent="0.25">
      <c r="A9234" s="8" t="s">
        <v>5387</v>
      </c>
      <c r="B9234" s="3" t="s">
        <v>511</v>
      </c>
      <c r="C9234" s="3" t="s">
        <v>84</v>
      </c>
      <c r="D9234" s="12">
        <v>1014</v>
      </c>
      <c r="E9234" s="3" t="s">
        <v>5128</v>
      </c>
      <c r="F9234" s="3">
        <v>23</v>
      </c>
      <c r="G9234" s="3">
        <v>11</v>
      </c>
      <c r="H9234" s="3">
        <v>16</v>
      </c>
      <c r="I9234" s="3">
        <v>1</v>
      </c>
      <c r="J9234" s="3">
        <v>2</v>
      </c>
      <c r="K9234" s="3">
        <v>209.09</v>
      </c>
      <c r="L9234" s="3" t="s">
        <v>20</v>
      </c>
      <c r="M9234" s="4" t="s">
        <v>5389</v>
      </c>
      <c r="N9234" t="str">
        <f t="shared" si="160"/>
        <v>20170429RPS1014</v>
      </c>
      <c r="O9234" t="str">
        <f>VLOOKUP(N9234,[1]Sheet1!$B:$D,3,FALSE)</f>
        <v>Rising Pune Supergiant</v>
      </c>
      <c r="P9234" t="str">
        <f>VLOOKUP(O9234,[2]Sheet1!$1:$1048576,2,FALSE)</f>
        <v>Team 14</v>
      </c>
      <c r="Q9234">
        <f>VLOOKUP(N9234,[1]Sheet1!$B:$C,2,FALSE)</f>
        <v>1</v>
      </c>
      <c r="R9234">
        <f>VLOOKUP(N9234,[1]Sheet1!$B:$E,4,FALSE)</f>
        <v>5</v>
      </c>
    </row>
    <row r="9235" spans="1:18" x14ac:dyDescent="0.25">
      <c r="A9235" s="9" t="s">
        <v>5394</v>
      </c>
      <c r="B9235" s="5">
        <v>31</v>
      </c>
      <c r="C9235" s="5" t="s">
        <v>3939</v>
      </c>
      <c r="D9235" s="13">
        <v>1325</v>
      </c>
      <c r="E9235" s="5" t="s">
        <v>5333</v>
      </c>
      <c r="F9235" s="5">
        <v>1</v>
      </c>
      <c r="G9235" s="5">
        <v>2</v>
      </c>
      <c r="H9235" s="5">
        <v>1</v>
      </c>
      <c r="I9235" s="5">
        <v>0</v>
      </c>
      <c r="J9235" s="5">
        <v>0</v>
      </c>
      <c r="K9235" s="5">
        <v>50</v>
      </c>
      <c r="L9235" s="5" t="s">
        <v>16</v>
      </c>
      <c r="M9235" s="6" t="s">
        <v>5395</v>
      </c>
      <c r="N9235" t="str">
        <f t="shared" si="160"/>
        <v>20170429TIE1325</v>
      </c>
      <c r="O9235" t="e">
        <f>VLOOKUP(N9235,[1]Sheet1!$B:$D,3,FALSE)</f>
        <v>#N/A</v>
      </c>
      <c r="P9235" t="e">
        <f>VLOOKUP(O9235,[2]Sheet1!$1:$1048576,2,FALSE)</f>
        <v>#N/A</v>
      </c>
      <c r="Q9235" t="e">
        <f>VLOOKUP(N9235,[1]Sheet1!$B:$C,2,FALSE)</f>
        <v>#N/A</v>
      </c>
      <c r="R9235" t="e">
        <f>VLOOKUP(N9235,[1]Sheet1!$B:$E,4,FALSE)</f>
        <v>#N/A</v>
      </c>
    </row>
    <row r="9236" spans="1:18" x14ac:dyDescent="0.25">
      <c r="A9236" s="8" t="s">
        <v>5394</v>
      </c>
      <c r="B9236" s="3">
        <v>31</v>
      </c>
      <c r="C9236" s="3" t="s">
        <v>4695</v>
      </c>
      <c r="D9236" s="12">
        <v>1356</v>
      </c>
      <c r="E9236" s="3" t="s">
        <v>5369</v>
      </c>
      <c r="F9236" s="3">
        <v>16</v>
      </c>
      <c r="G9236" s="3">
        <v>11</v>
      </c>
      <c r="H9236" s="3">
        <v>9</v>
      </c>
      <c r="I9236" s="3">
        <v>4</v>
      </c>
      <c r="J9236" s="3">
        <v>0</v>
      </c>
      <c r="K9236" s="3">
        <v>145.44999999999999</v>
      </c>
      <c r="L9236" s="3" t="s">
        <v>16</v>
      </c>
      <c r="M9236" s="4" t="s">
        <v>5395</v>
      </c>
      <c r="N9236" t="str">
        <f t="shared" si="160"/>
        <v>20170429TIE1356</v>
      </c>
      <c r="O9236" t="e">
        <f>VLOOKUP(N9236,[1]Sheet1!$B:$D,3,FALSE)</f>
        <v>#N/A</v>
      </c>
      <c r="P9236" t="e">
        <f>VLOOKUP(O9236,[2]Sheet1!$1:$1048576,2,FALSE)</f>
        <v>#N/A</v>
      </c>
      <c r="Q9236" t="e">
        <f>VLOOKUP(N9236,[1]Sheet1!$B:$C,2,FALSE)</f>
        <v>#N/A</v>
      </c>
      <c r="R9236" t="e">
        <f>VLOOKUP(N9236,[1]Sheet1!$B:$E,4,FALSE)</f>
        <v>#N/A</v>
      </c>
    </row>
    <row r="9237" spans="1:18" x14ac:dyDescent="0.25">
      <c r="A9237" s="9" t="s">
        <v>5394</v>
      </c>
      <c r="B9237" s="5">
        <v>31</v>
      </c>
      <c r="C9237" s="5" t="s">
        <v>2091</v>
      </c>
      <c r="D9237" s="13">
        <v>1181</v>
      </c>
      <c r="E9237" s="5" t="s">
        <v>5396</v>
      </c>
      <c r="F9237" s="5">
        <v>9</v>
      </c>
      <c r="G9237" s="5">
        <v>16</v>
      </c>
      <c r="H9237" s="5">
        <v>22</v>
      </c>
      <c r="I9237" s="5">
        <v>0</v>
      </c>
      <c r="J9237" s="5">
        <v>0</v>
      </c>
      <c r="K9237" s="5">
        <v>56.25</v>
      </c>
      <c r="L9237" s="5" t="s">
        <v>16</v>
      </c>
      <c r="M9237" s="6" t="s">
        <v>5395</v>
      </c>
      <c r="N9237" t="str">
        <f t="shared" si="160"/>
        <v>20170429TIE1181</v>
      </c>
      <c r="O9237" t="e">
        <f>VLOOKUP(N9237,[1]Sheet1!$B:$D,3,FALSE)</f>
        <v>#N/A</v>
      </c>
      <c r="P9237" t="e">
        <f>VLOOKUP(O9237,[2]Sheet1!$1:$1048576,2,FALSE)</f>
        <v>#N/A</v>
      </c>
      <c r="Q9237" t="e">
        <f>VLOOKUP(N9237,[1]Sheet1!$B:$C,2,FALSE)</f>
        <v>#N/A</v>
      </c>
      <c r="R9237" t="e">
        <f>VLOOKUP(N9237,[1]Sheet1!$B:$E,4,FALSE)</f>
        <v>#N/A</v>
      </c>
    </row>
    <row r="9238" spans="1:18" x14ac:dyDescent="0.25">
      <c r="A9238" s="8" t="s">
        <v>5394</v>
      </c>
      <c r="B9238" s="3">
        <v>31</v>
      </c>
      <c r="C9238" s="3" t="s">
        <v>5145</v>
      </c>
      <c r="D9238" s="12">
        <v>1382</v>
      </c>
      <c r="E9238" s="3" t="s">
        <v>26</v>
      </c>
      <c r="F9238" s="3">
        <v>15</v>
      </c>
      <c r="G9238" s="3">
        <v>12</v>
      </c>
      <c r="H9238" s="3">
        <v>18</v>
      </c>
      <c r="I9238" s="3">
        <v>1</v>
      </c>
      <c r="J9238" s="3">
        <v>0</v>
      </c>
      <c r="K9238" s="3">
        <v>125</v>
      </c>
      <c r="L9238" s="3" t="s">
        <v>16</v>
      </c>
      <c r="M9238" s="4" t="s">
        <v>5395</v>
      </c>
      <c r="N9238" t="str">
        <f t="shared" si="160"/>
        <v>20170429TIE1382</v>
      </c>
      <c r="O9238" t="e">
        <f>VLOOKUP(N9238,[1]Sheet1!$B:$D,3,FALSE)</f>
        <v>#N/A</v>
      </c>
      <c r="P9238" t="e">
        <f>VLOOKUP(O9238,[2]Sheet1!$1:$1048576,2,FALSE)</f>
        <v>#N/A</v>
      </c>
      <c r="Q9238" t="e">
        <f>VLOOKUP(N9238,[1]Sheet1!$B:$C,2,FALSE)</f>
        <v>#N/A</v>
      </c>
      <c r="R9238" t="e">
        <f>VLOOKUP(N9238,[1]Sheet1!$B:$E,4,FALSE)</f>
        <v>#N/A</v>
      </c>
    </row>
    <row r="9239" spans="1:18" x14ac:dyDescent="0.25">
      <c r="A9239" s="9" t="s">
        <v>5394</v>
      </c>
      <c r="B9239" s="5">
        <v>31</v>
      </c>
      <c r="C9239" s="5" t="s">
        <v>1920</v>
      </c>
      <c r="D9239" s="13">
        <v>1166</v>
      </c>
      <c r="E9239" s="5" t="s">
        <v>5374</v>
      </c>
      <c r="F9239" s="5">
        <v>72</v>
      </c>
      <c r="G9239" s="5">
        <v>34</v>
      </c>
      <c r="H9239" s="5">
        <v>39</v>
      </c>
      <c r="I9239" s="5">
        <v>5</v>
      </c>
      <c r="J9239" s="5">
        <v>6</v>
      </c>
      <c r="K9239" s="5">
        <v>211.76</v>
      </c>
      <c r="L9239" s="5" t="s">
        <v>16</v>
      </c>
      <c r="M9239" s="6" t="s">
        <v>5395</v>
      </c>
      <c r="N9239" t="str">
        <f t="shared" si="160"/>
        <v>20170429TIE1166</v>
      </c>
      <c r="O9239" t="e">
        <f>VLOOKUP(N9239,[1]Sheet1!$B:$D,3,FALSE)</f>
        <v>#N/A</v>
      </c>
      <c r="P9239" t="e">
        <f>VLOOKUP(O9239,[2]Sheet1!$1:$1048576,2,FALSE)</f>
        <v>#N/A</v>
      </c>
      <c r="Q9239" t="e">
        <f>VLOOKUP(N9239,[1]Sheet1!$B:$C,2,FALSE)</f>
        <v>#N/A</v>
      </c>
      <c r="R9239" t="e">
        <f>VLOOKUP(N9239,[1]Sheet1!$B:$E,4,FALSE)</f>
        <v>#N/A</v>
      </c>
    </row>
    <row r="9240" spans="1:18" x14ac:dyDescent="0.25">
      <c r="A9240" s="8" t="s">
        <v>5394</v>
      </c>
      <c r="B9240" s="3">
        <v>31</v>
      </c>
      <c r="C9240" s="3" t="s">
        <v>53</v>
      </c>
      <c r="D9240" s="12">
        <v>1035</v>
      </c>
      <c r="E9240" s="3" t="s">
        <v>26</v>
      </c>
      <c r="F9240" s="3">
        <v>2</v>
      </c>
      <c r="G9240" s="3">
        <v>4</v>
      </c>
      <c r="H9240" s="3">
        <v>5</v>
      </c>
      <c r="I9240" s="3">
        <v>0</v>
      </c>
      <c r="J9240" s="3">
        <v>0</v>
      </c>
      <c r="K9240" s="3">
        <v>50</v>
      </c>
      <c r="L9240" s="3" t="s">
        <v>16</v>
      </c>
      <c r="M9240" s="4" t="s">
        <v>5395</v>
      </c>
      <c r="N9240" t="str">
        <f t="shared" si="160"/>
        <v>20170429TIE1035</v>
      </c>
      <c r="O9240" t="e">
        <f>VLOOKUP(N9240,[1]Sheet1!$B:$D,3,FALSE)</f>
        <v>#N/A</v>
      </c>
      <c r="P9240" t="e">
        <f>VLOOKUP(O9240,[2]Sheet1!$1:$1048576,2,FALSE)</f>
        <v>#N/A</v>
      </c>
      <c r="Q9240" t="e">
        <f>VLOOKUP(N9240,[1]Sheet1!$B:$C,2,FALSE)</f>
        <v>#N/A</v>
      </c>
      <c r="R9240" t="e">
        <f>VLOOKUP(N9240,[1]Sheet1!$B:$E,4,FALSE)</f>
        <v>#N/A</v>
      </c>
    </row>
    <row r="9241" spans="1:18" x14ac:dyDescent="0.25">
      <c r="A9241" s="9" t="s">
        <v>5394</v>
      </c>
      <c r="B9241" s="5">
        <v>31</v>
      </c>
      <c r="C9241" s="5" t="s">
        <v>33</v>
      </c>
      <c r="D9241" s="13">
        <v>1050</v>
      </c>
      <c r="E9241" s="5" t="s">
        <v>5397</v>
      </c>
      <c r="F9241" s="5">
        <v>3</v>
      </c>
      <c r="G9241" s="5">
        <v>6</v>
      </c>
      <c r="H9241" s="5">
        <v>19</v>
      </c>
      <c r="I9241" s="5">
        <v>0</v>
      </c>
      <c r="J9241" s="5">
        <v>0</v>
      </c>
      <c r="K9241" s="5">
        <v>50</v>
      </c>
      <c r="L9241" s="5" t="s">
        <v>16</v>
      </c>
      <c r="M9241" s="6" t="s">
        <v>5395</v>
      </c>
      <c r="N9241" t="str">
        <f t="shared" si="160"/>
        <v>20170429TIE1050</v>
      </c>
      <c r="O9241" t="e">
        <f>VLOOKUP(N9241,[1]Sheet1!$B:$D,3,FALSE)</f>
        <v>#N/A</v>
      </c>
      <c r="P9241" t="e">
        <f>VLOOKUP(O9241,[2]Sheet1!$1:$1048576,2,FALSE)</f>
        <v>#N/A</v>
      </c>
      <c r="Q9241" t="e">
        <f>VLOOKUP(N9241,[1]Sheet1!$B:$C,2,FALSE)</f>
        <v>#N/A</v>
      </c>
      <c r="R9241" t="e">
        <f>VLOOKUP(N9241,[1]Sheet1!$B:$E,4,FALSE)</f>
        <v>#N/A</v>
      </c>
    </row>
    <row r="9242" spans="1:18" x14ac:dyDescent="0.25">
      <c r="A9242" s="8" t="s">
        <v>5394</v>
      </c>
      <c r="B9242" s="3">
        <v>31</v>
      </c>
      <c r="C9242" s="3" t="s">
        <v>77</v>
      </c>
      <c r="D9242" s="12">
        <v>1012</v>
      </c>
      <c r="E9242" s="3" t="s">
        <v>26</v>
      </c>
      <c r="F9242" s="3">
        <v>34</v>
      </c>
      <c r="G9242" s="3">
        <v>30</v>
      </c>
      <c r="H9242" s="3">
        <v>55</v>
      </c>
      <c r="I9242" s="3">
        <v>4</v>
      </c>
      <c r="J9242" s="3">
        <v>1</v>
      </c>
      <c r="K9242" s="3">
        <v>113.33</v>
      </c>
      <c r="L9242" s="3" t="s">
        <v>40</v>
      </c>
      <c r="M9242" s="4" t="s">
        <v>5395</v>
      </c>
      <c r="N9242" t="str">
        <f t="shared" si="160"/>
        <v>20170429TIE1012</v>
      </c>
      <c r="O9242" t="e">
        <f>VLOOKUP(N9242,[1]Sheet1!$B:$D,3,FALSE)</f>
        <v>#N/A</v>
      </c>
      <c r="P9242" t="e">
        <f>VLOOKUP(O9242,[2]Sheet1!$1:$1048576,2,FALSE)</f>
        <v>#N/A</v>
      </c>
      <c r="Q9242" t="e">
        <f>VLOOKUP(N9242,[1]Sheet1!$B:$C,2,FALSE)</f>
        <v>#N/A</v>
      </c>
      <c r="R9242" t="e">
        <f>VLOOKUP(N9242,[1]Sheet1!$B:$E,4,FALSE)</f>
        <v>#N/A</v>
      </c>
    </row>
    <row r="9243" spans="1:18" x14ac:dyDescent="0.25">
      <c r="A9243" s="9" t="s">
        <v>5394</v>
      </c>
      <c r="B9243" s="5">
        <v>31</v>
      </c>
      <c r="C9243" s="5" t="s">
        <v>380</v>
      </c>
      <c r="D9243" s="13">
        <v>1074</v>
      </c>
      <c r="E9243" s="5" t="s">
        <v>3654</v>
      </c>
      <c r="F9243" s="5">
        <v>5</v>
      </c>
      <c r="G9243" s="5">
        <v>11</v>
      </c>
      <c r="H9243" s="5">
        <v>29</v>
      </c>
      <c r="I9243" s="5">
        <v>0</v>
      </c>
      <c r="J9243" s="5">
        <v>0</v>
      </c>
      <c r="K9243" s="5">
        <v>45.45</v>
      </c>
      <c r="L9243" s="5" t="s">
        <v>16</v>
      </c>
      <c r="M9243" s="6" t="s">
        <v>5395</v>
      </c>
      <c r="N9243" t="str">
        <f t="shared" si="160"/>
        <v>20170429TIE1074</v>
      </c>
      <c r="O9243" t="e">
        <f>VLOOKUP(N9243,[1]Sheet1!$B:$D,3,FALSE)</f>
        <v>#N/A</v>
      </c>
      <c r="P9243" t="e">
        <f>VLOOKUP(O9243,[2]Sheet1!$1:$1048576,2,FALSE)</f>
        <v>#N/A</v>
      </c>
      <c r="Q9243" t="e">
        <f>VLOOKUP(N9243,[1]Sheet1!$B:$C,2,FALSE)</f>
        <v>#N/A</v>
      </c>
      <c r="R9243" t="e">
        <f>VLOOKUP(N9243,[1]Sheet1!$B:$E,4,FALSE)</f>
        <v>#N/A</v>
      </c>
    </row>
    <row r="9244" spans="1:18" x14ac:dyDescent="0.25">
      <c r="A9244" s="8" t="s">
        <v>5394</v>
      </c>
      <c r="B9244" s="3">
        <v>31</v>
      </c>
      <c r="C9244" s="3" t="s">
        <v>4791</v>
      </c>
      <c r="D9244" s="12">
        <v>1363</v>
      </c>
      <c r="E9244" s="3" t="s">
        <v>5356</v>
      </c>
      <c r="F9244" s="3">
        <v>0</v>
      </c>
      <c r="G9244" s="3">
        <v>1</v>
      </c>
      <c r="H9244" s="3">
        <v>1</v>
      </c>
      <c r="I9244" s="3">
        <v>0</v>
      </c>
      <c r="J9244" s="3">
        <v>0</v>
      </c>
      <c r="K9244" s="3">
        <v>0</v>
      </c>
      <c r="L9244" s="3" t="s">
        <v>16</v>
      </c>
      <c r="M9244" s="4" t="s">
        <v>5395</v>
      </c>
      <c r="N9244" t="str">
        <f t="shared" si="160"/>
        <v>20170429TIE1363</v>
      </c>
      <c r="O9244" t="e">
        <f>VLOOKUP(N9244,[1]Sheet1!$B:$D,3,FALSE)</f>
        <v>#N/A</v>
      </c>
      <c r="P9244" t="e">
        <f>VLOOKUP(O9244,[2]Sheet1!$1:$1048576,2,FALSE)</f>
        <v>#N/A</v>
      </c>
      <c r="Q9244" t="e">
        <f>VLOOKUP(N9244,[1]Sheet1!$B:$C,2,FALSE)</f>
        <v>#N/A</v>
      </c>
      <c r="R9244" t="e">
        <f>VLOOKUP(N9244,[1]Sheet1!$B:$E,4,FALSE)</f>
        <v>#N/A</v>
      </c>
    </row>
    <row r="9245" spans="1:18" x14ac:dyDescent="0.25">
      <c r="A9245" s="9" t="s">
        <v>5394</v>
      </c>
      <c r="B9245" s="5">
        <v>31</v>
      </c>
      <c r="C9245" s="5" t="s">
        <v>875</v>
      </c>
      <c r="D9245" s="13">
        <v>1051</v>
      </c>
      <c r="E9245" s="5" t="s">
        <v>5267</v>
      </c>
      <c r="F9245" s="5">
        <v>8</v>
      </c>
      <c r="G9245" s="5">
        <v>11</v>
      </c>
      <c r="H9245" s="5">
        <v>22</v>
      </c>
      <c r="I9245" s="5">
        <v>1</v>
      </c>
      <c r="J9245" s="5">
        <v>0</v>
      </c>
      <c r="K9245" s="5">
        <v>72.72</v>
      </c>
      <c r="L9245" s="5" t="s">
        <v>16</v>
      </c>
      <c r="M9245" s="6" t="s">
        <v>5395</v>
      </c>
      <c r="N9245" t="str">
        <f t="shared" si="160"/>
        <v>20170429TIE1051</v>
      </c>
      <c r="O9245" t="e">
        <f>VLOOKUP(N9245,[1]Sheet1!$B:$D,3,FALSE)</f>
        <v>#N/A</v>
      </c>
      <c r="P9245" t="e">
        <f>VLOOKUP(O9245,[2]Sheet1!$1:$1048576,2,FALSE)</f>
        <v>#N/A</v>
      </c>
      <c r="Q9245" t="e">
        <f>VLOOKUP(N9245,[1]Sheet1!$B:$C,2,FALSE)</f>
        <v>#N/A</v>
      </c>
      <c r="R9245" t="e">
        <f>VLOOKUP(N9245,[1]Sheet1!$B:$E,4,FALSE)</f>
        <v>#N/A</v>
      </c>
    </row>
    <row r="9246" spans="1:18" x14ac:dyDescent="0.25">
      <c r="A9246" s="8" t="s">
        <v>5394</v>
      </c>
      <c r="B9246" s="3">
        <v>31</v>
      </c>
      <c r="C9246" s="3" t="s">
        <v>21</v>
      </c>
      <c r="D9246" s="12">
        <v>1024</v>
      </c>
      <c r="E9246" s="3" t="s">
        <v>5398</v>
      </c>
      <c r="F9246" s="3">
        <v>10</v>
      </c>
      <c r="G9246" s="3">
        <v>13</v>
      </c>
      <c r="H9246" s="3">
        <v>19</v>
      </c>
      <c r="I9246" s="3">
        <v>0</v>
      </c>
      <c r="J9246" s="3">
        <v>1</v>
      </c>
      <c r="K9246" s="3">
        <v>76.92</v>
      </c>
      <c r="L9246" s="3" t="s">
        <v>40</v>
      </c>
      <c r="M9246" s="4" t="s">
        <v>5395</v>
      </c>
      <c r="N9246" t="str">
        <f t="shared" si="160"/>
        <v>20170429TIE1024</v>
      </c>
      <c r="O9246" t="e">
        <f>VLOOKUP(N9246,[1]Sheet1!$B:$D,3,FALSE)</f>
        <v>#N/A</v>
      </c>
      <c r="P9246" t="e">
        <f>VLOOKUP(O9246,[2]Sheet1!$1:$1048576,2,FALSE)</f>
        <v>#N/A</v>
      </c>
      <c r="Q9246" t="e">
        <f>VLOOKUP(N9246,[1]Sheet1!$B:$C,2,FALSE)</f>
        <v>#N/A</v>
      </c>
      <c r="R9246" t="e">
        <f>VLOOKUP(N9246,[1]Sheet1!$B:$E,4,FALSE)</f>
        <v>#N/A</v>
      </c>
    </row>
    <row r="9247" spans="1:18" x14ac:dyDescent="0.25">
      <c r="A9247" s="9" t="s">
        <v>5394</v>
      </c>
      <c r="B9247" s="5">
        <v>31</v>
      </c>
      <c r="C9247" s="5" t="s">
        <v>2894</v>
      </c>
      <c r="D9247" s="13">
        <v>1261</v>
      </c>
      <c r="E9247" s="5" t="s">
        <v>5399</v>
      </c>
      <c r="F9247" s="5">
        <v>32</v>
      </c>
      <c r="G9247" s="5">
        <v>19</v>
      </c>
      <c r="H9247" s="5">
        <v>16</v>
      </c>
      <c r="I9247" s="5">
        <v>3</v>
      </c>
      <c r="J9247" s="5">
        <v>2</v>
      </c>
      <c r="K9247" s="5">
        <v>168.42</v>
      </c>
      <c r="L9247" s="5" t="s">
        <v>16</v>
      </c>
      <c r="M9247" s="6" t="s">
        <v>5395</v>
      </c>
      <c r="N9247" t="str">
        <f t="shared" si="160"/>
        <v>20170429TIE1261</v>
      </c>
      <c r="O9247" t="e">
        <f>VLOOKUP(N9247,[1]Sheet1!$B:$D,3,FALSE)</f>
        <v>#N/A</v>
      </c>
      <c r="P9247" t="e">
        <f>VLOOKUP(O9247,[2]Sheet1!$1:$1048576,2,FALSE)</f>
        <v>#N/A</v>
      </c>
      <c r="Q9247" t="e">
        <f>VLOOKUP(N9247,[1]Sheet1!$B:$C,2,FALSE)</f>
        <v>#N/A</v>
      </c>
      <c r="R9247" t="e">
        <f>VLOOKUP(N9247,[1]Sheet1!$B:$E,4,FALSE)</f>
        <v>#N/A</v>
      </c>
    </row>
    <row r="9248" spans="1:18" x14ac:dyDescent="0.25">
      <c r="A9248" s="8" t="s">
        <v>5394</v>
      </c>
      <c r="B9248" s="3">
        <v>31</v>
      </c>
      <c r="C9248" s="3" t="s">
        <v>5278</v>
      </c>
      <c r="D9248" s="12">
        <v>1396</v>
      </c>
      <c r="E9248" s="3" t="s">
        <v>5400</v>
      </c>
      <c r="F9248" s="3">
        <v>3</v>
      </c>
      <c r="G9248" s="3">
        <v>3</v>
      </c>
      <c r="H9248" s="3">
        <v>5</v>
      </c>
      <c r="I9248" s="3">
        <v>0</v>
      </c>
      <c r="J9248" s="3">
        <v>0</v>
      </c>
      <c r="K9248" s="3">
        <v>100</v>
      </c>
      <c r="L9248" s="3" t="s">
        <v>16</v>
      </c>
      <c r="M9248" s="4" t="s">
        <v>5395</v>
      </c>
      <c r="N9248" t="str">
        <f t="shared" si="160"/>
        <v>20170429TIE1396</v>
      </c>
      <c r="O9248" t="e">
        <f>VLOOKUP(N9248,[1]Sheet1!$B:$D,3,FALSE)</f>
        <v>#N/A</v>
      </c>
      <c r="P9248" t="e">
        <f>VLOOKUP(O9248,[2]Sheet1!$1:$1048576,2,FALSE)</f>
        <v>#N/A</v>
      </c>
      <c r="Q9248" t="e">
        <f>VLOOKUP(N9248,[1]Sheet1!$B:$C,2,FALSE)</f>
        <v>#N/A</v>
      </c>
      <c r="R9248" t="e">
        <f>VLOOKUP(N9248,[1]Sheet1!$B:$E,4,FALSE)</f>
        <v>#N/A</v>
      </c>
    </row>
    <row r="9249" spans="1:18" x14ac:dyDescent="0.25">
      <c r="A9249" s="9" t="s">
        <v>5394</v>
      </c>
      <c r="B9249" s="5">
        <v>31</v>
      </c>
      <c r="C9249" s="5" t="s">
        <v>1638</v>
      </c>
      <c r="D9249" s="13">
        <v>1195</v>
      </c>
      <c r="E9249" s="5" t="s">
        <v>1188</v>
      </c>
      <c r="F9249" s="5">
        <v>31</v>
      </c>
      <c r="G9249" s="5">
        <v>18</v>
      </c>
      <c r="H9249" s="5">
        <v>18</v>
      </c>
      <c r="I9249" s="5">
        <v>4</v>
      </c>
      <c r="J9249" s="5">
        <v>1</v>
      </c>
      <c r="K9249" s="5">
        <v>172.22</v>
      </c>
      <c r="L9249" s="5" t="s">
        <v>20</v>
      </c>
      <c r="M9249" s="6" t="s">
        <v>5395</v>
      </c>
      <c r="N9249" t="str">
        <f t="shared" si="160"/>
        <v>20170429TIE1195</v>
      </c>
      <c r="O9249" t="e">
        <f>VLOOKUP(N9249,[1]Sheet1!$B:$D,3,FALSE)</f>
        <v>#N/A</v>
      </c>
      <c r="P9249" t="e">
        <f>VLOOKUP(O9249,[2]Sheet1!$1:$1048576,2,FALSE)</f>
        <v>#N/A</v>
      </c>
      <c r="Q9249" t="e">
        <f>VLOOKUP(N9249,[1]Sheet1!$B:$C,2,FALSE)</f>
        <v>#N/A</v>
      </c>
      <c r="R9249" t="e">
        <f>VLOOKUP(N9249,[1]Sheet1!$B:$E,4,FALSE)</f>
        <v>#N/A</v>
      </c>
    </row>
    <row r="9250" spans="1:18" x14ac:dyDescent="0.25">
      <c r="A9250" s="8" t="s">
        <v>5394</v>
      </c>
      <c r="B9250" s="3">
        <v>31</v>
      </c>
      <c r="C9250" s="3" t="s">
        <v>1661</v>
      </c>
      <c r="D9250" s="12">
        <v>1222</v>
      </c>
      <c r="E9250" s="3" t="s">
        <v>5271</v>
      </c>
      <c r="F9250" s="3">
        <v>8</v>
      </c>
      <c r="G9250" s="3">
        <v>14</v>
      </c>
      <c r="H9250" s="3">
        <v>34</v>
      </c>
      <c r="I9250" s="3">
        <v>0</v>
      </c>
      <c r="J9250" s="3">
        <v>0</v>
      </c>
      <c r="K9250" s="3">
        <v>57.14</v>
      </c>
      <c r="L9250" s="3" t="s">
        <v>16</v>
      </c>
      <c r="M9250" s="4" t="s">
        <v>5395</v>
      </c>
      <c r="N9250" t="str">
        <f t="shared" si="160"/>
        <v>20170429TIE1222</v>
      </c>
      <c r="O9250" t="e">
        <f>VLOOKUP(N9250,[1]Sheet1!$B:$D,3,FALSE)</f>
        <v>#N/A</v>
      </c>
      <c r="P9250" t="e">
        <f>VLOOKUP(O9250,[2]Sheet1!$1:$1048576,2,FALSE)</f>
        <v>#N/A</v>
      </c>
      <c r="Q9250" t="e">
        <f>VLOOKUP(N9250,[1]Sheet1!$B:$C,2,FALSE)</f>
        <v>#N/A</v>
      </c>
      <c r="R9250" t="e">
        <f>VLOOKUP(N9250,[1]Sheet1!$B:$E,4,FALSE)</f>
        <v>#N/A</v>
      </c>
    </row>
    <row r="9251" spans="1:18" x14ac:dyDescent="0.25">
      <c r="A9251" s="9" t="s">
        <v>5401</v>
      </c>
      <c r="B9251" s="5" t="s">
        <v>534</v>
      </c>
      <c r="C9251" s="5" t="s">
        <v>65</v>
      </c>
      <c r="D9251" s="13">
        <v>1048</v>
      </c>
      <c r="E9251" s="5" t="s">
        <v>26</v>
      </c>
      <c r="F9251" s="5">
        <v>71</v>
      </c>
      <c r="G9251" s="5">
        <v>52</v>
      </c>
      <c r="H9251" s="5">
        <v>87</v>
      </c>
      <c r="I9251" s="5">
        <v>11</v>
      </c>
      <c r="J9251" s="5">
        <v>0</v>
      </c>
      <c r="K9251" s="5">
        <v>136.53</v>
      </c>
      <c r="L9251" s="5" t="s">
        <v>40</v>
      </c>
      <c r="M9251" s="6" t="s">
        <v>5402</v>
      </c>
      <c r="N9251" t="str">
        <f t="shared" si="160"/>
        <v>20170430KXP1048</v>
      </c>
      <c r="O9251" t="e">
        <f>VLOOKUP(N9251,[1]Sheet1!$B:$D,3,FALSE)</f>
        <v>#N/A</v>
      </c>
      <c r="P9251" t="e">
        <f>VLOOKUP(O9251,[2]Sheet1!$1:$1048576,2,FALSE)</f>
        <v>#N/A</v>
      </c>
      <c r="Q9251" t="e">
        <f>VLOOKUP(N9251,[1]Sheet1!$B:$C,2,FALSE)</f>
        <v>#N/A</v>
      </c>
      <c r="R9251" t="e">
        <f>VLOOKUP(N9251,[1]Sheet1!$B:$E,4,FALSE)</f>
        <v>#N/A</v>
      </c>
    </row>
    <row r="9252" spans="1:18" x14ac:dyDescent="0.25">
      <c r="A9252" s="8" t="s">
        <v>5401</v>
      </c>
      <c r="B9252" s="3" t="s">
        <v>534</v>
      </c>
      <c r="C9252" s="3" t="s">
        <v>2739</v>
      </c>
      <c r="D9252" s="12">
        <v>1253</v>
      </c>
      <c r="E9252" s="3" t="s">
        <v>5338</v>
      </c>
      <c r="F9252" s="3">
        <v>4</v>
      </c>
      <c r="G9252" s="3">
        <v>4</v>
      </c>
      <c r="H9252" s="3">
        <v>6</v>
      </c>
      <c r="I9252" s="3">
        <v>1</v>
      </c>
      <c r="J9252" s="3">
        <v>0</v>
      </c>
      <c r="K9252" s="3">
        <v>100</v>
      </c>
      <c r="L9252" s="3" t="s">
        <v>16</v>
      </c>
      <c r="M9252" s="4" t="s">
        <v>5402</v>
      </c>
      <c r="N9252" t="str">
        <f t="shared" si="160"/>
        <v>20170430KXP1253</v>
      </c>
      <c r="O9252" t="e">
        <f>VLOOKUP(N9252,[1]Sheet1!$B:$D,3,FALSE)</f>
        <v>#N/A</v>
      </c>
      <c r="P9252" t="e">
        <f>VLOOKUP(O9252,[2]Sheet1!$1:$1048576,2,FALSE)</f>
        <v>#N/A</v>
      </c>
      <c r="Q9252" t="e">
        <f>VLOOKUP(N9252,[1]Sheet1!$B:$C,2,FALSE)</f>
        <v>#N/A</v>
      </c>
      <c r="R9252" t="e">
        <f>VLOOKUP(N9252,[1]Sheet1!$B:$E,4,FALSE)</f>
        <v>#N/A</v>
      </c>
    </row>
    <row r="9253" spans="1:18" x14ac:dyDescent="0.25">
      <c r="A9253" s="9" t="s">
        <v>5401</v>
      </c>
      <c r="B9253" s="5" t="s">
        <v>534</v>
      </c>
      <c r="C9253" s="5" t="s">
        <v>4453</v>
      </c>
      <c r="D9253" s="13">
        <v>1350</v>
      </c>
      <c r="E9253" s="5" t="s">
        <v>26</v>
      </c>
      <c r="F9253" s="5">
        <v>0</v>
      </c>
      <c r="G9253" s="5">
        <v>0</v>
      </c>
      <c r="H9253" s="5">
        <v>1</v>
      </c>
      <c r="I9253" s="5">
        <v>0</v>
      </c>
      <c r="J9253" s="5">
        <v>0</v>
      </c>
      <c r="K9253" s="5">
        <v>0</v>
      </c>
      <c r="L9253" s="5" t="s">
        <v>16</v>
      </c>
      <c r="M9253" s="6" t="s">
        <v>5402</v>
      </c>
      <c r="N9253" t="str">
        <f t="shared" si="160"/>
        <v>20170430KXP1350</v>
      </c>
      <c r="O9253" t="e">
        <f>VLOOKUP(N9253,[1]Sheet1!$B:$D,3,FALSE)</f>
        <v>#N/A</v>
      </c>
      <c r="P9253" t="e">
        <f>VLOOKUP(O9253,[2]Sheet1!$1:$1048576,2,FALSE)</f>
        <v>#N/A</v>
      </c>
      <c r="Q9253" t="e">
        <f>VLOOKUP(N9253,[1]Sheet1!$B:$C,2,FALSE)</f>
        <v>#N/A</v>
      </c>
      <c r="R9253" t="e">
        <f>VLOOKUP(N9253,[1]Sheet1!$B:$E,4,FALSE)</f>
        <v>#N/A</v>
      </c>
    </row>
    <row r="9254" spans="1:18" x14ac:dyDescent="0.25">
      <c r="A9254" s="8" t="s">
        <v>5401</v>
      </c>
      <c r="B9254" s="3" t="s">
        <v>534</v>
      </c>
      <c r="C9254" s="3" t="s">
        <v>5403</v>
      </c>
      <c r="D9254" s="12">
        <v>1404</v>
      </c>
      <c r="E9254" s="3" t="s">
        <v>26</v>
      </c>
      <c r="F9254" s="3">
        <v>12</v>
      </c>
      <c r="G9254" s="3">
        <v>5</v>
      </c>
      <c r="H9254" s="3">
        <v>10</v>
      </c>
      <c r="I9254" s="3">
        <v>2</v>
      </c>
      <c r="J9254" s="3">
        <v>0</v>
      </c>
      <c r="K9254" s="3">
        <v>240</v>
      </c>
      <c r="L9254" s="3" t="s">
        <v>16</v>
      </c>
      <c r="M9254" s="4" t="s">
        <v>5402</v>
      </c>
      <c r="N9254" t="str">
        <f t="shared" si="160"/>
        <v>20170430KXP1404</v>
      </c>
      <c r="O9254" t="e">
        <f>VLOOKUP(N9254,[1]Sheet1!$B:$D,3,FALSE)</f>
        <v>#N/A</v>
      </c>
      <c r="P9254" t="e">
        <f>VLOOKUP(O9254,[2]Sheet1!$1:$1048576,2,FALSE)</f>
        <v>#N/A</v>
      </c>
      <c r="Q9254" t="e">
        <f>VLOOKUP(N9254,[1]Sheet1!$B:$C,2,FALSE)</f>
        <v>#N/A</v>
      </c>
      <c r="R9254" t="e">
        <f>VLOOKUP(N9254,[1]Sheet1!$B:$E,4,FALSE)</f>
        <v>#N/A</v>
      </c>
    </row>
    <row r="9255" spans="1:18" x14ac:dyDescent="0.25">
      <c r="A9255" s="9" t="s">
        <v>5401</v>
      </c>
      <c r="B9255" s="5" t="s">
        <v>534</v>
      </c>
      <c r="C9255" s="5" t="s">
        <v>317</v>
      </c>
      <c r="D9255" s="13">
        <v>1105</v>
      </c>
      <c r="E9255" s="5" t="s">
        <v>5338</v>
      </c>
      <c r="F9255" s="5">
        <v>5</v>
      </c>
      <c r="G9255" s="5">
        <v>4</v>
      </c>
      <c r="H9255" s="5">
        <v>11</v>
      </c>
      <c r="I9255" s="5">
        <v>1</v>
      </c>
      <c r="J9255" s="5">
        <v>0</v>
      </c>
      <c r="K9255" s="5">
        <v>125</v>
      </c>
      <c r="L9255" s="5" t="s">
        <v>16</v>
      </c>
      <c r="M9255" s="6" t="s">
        <v>5402</v>
      </c>
      <c r="N9255" t="str">
        <f t="shared" si="160"/>
        <v>20170430KXP1105</v>
      </c>
      <c r="O9255" t="e">
        <f>VLOOKUP(N9255,[1]Sheet1!$B:$D,3,FALSE)</f>
        <v>#N/A</v>
      </c>
      <c r="P9255" t="e">
        <f>VLOOKUP(O9255,[2]Sheet1!$1:$1048576,2,FALSE)</f>
        <v>#N/A</v>
      </c>
      <c r="Q9255" t="e">
        <f>VLOOKUP(N9255,[1]Sheet1!$B:$C,2,FALSE)</f>
        <v>#N/A</v>
      </c>
      <c r="R9255" t="e">
        <f>VLOOKUP(N9255,[1]Sheet1!$B:$E,4,FALSE)</f>
        <v>#N/A</v>
      </c>
    </row>
    <row r="9256" spans="1:18" x14ac:dyDescent="0.25">
      <c r="A9256" s="8" t="s">
        <v>5401</v>
      </c>
      <c r="B9256" s="3" t="s">
        <v>534</v>
      </c>
      <c r="C9256" s="3" t="s">
        <v>138</v>
      </c>
      <c r="D9256" s="12">
        <v>1020</v>
      </c>
      <c r="E9256" s="3" t="s">
        <v>5404</v>
      </c>
      <c r="F9256" s="3">
        <v>59</v>
      </c>
      <c r="G9256" s="3">
        <v>33</v>
      </c>
      <c r="H9256" s="3">
        <v>57</v>
      </c>
      <c r="I9256" s="3">
        <v>5</v>
      </c>
      <c r="J9256" s="3">
        <v>4</v>
      </c>
      <c r="K9256" s="3">
        <v>178.78</v>
      </c>
      <c r="L9256" s="3" t="s">
        <v>20</v>
      </c>
      <c r="M9256" s="4" t="s">
        <v>5402</v>
      </c>
      <c r="N9256" t="str">
        <f t="shared" si="160"/>
        <v>20170430KXP1020</v>
      </c>
      <c r="O9256" t="e">
        <f>VLOOKUP(N9256,[1]Sheet1!$B:$D,3,FALSE)</f>
        <v>#N/A</v>
      </c>
      <c r="P9256" t="e">
        <f>VLOOKUP(O9256,[2]Sheet1!$1:$1048576,2,FALSE)</f>
        <v>#N/A</v>
      </c>
      <c r="Q9256" t="e">
        <f>VLOOKUP(N9256,[1]Sheet1!$B:$C,2,FALSE)</f>
        <v>#N/A</v>
      </c>
      <c r="R9256" t="e">
        <f>VLOOKUP(N9256,[1]Sheet1!$B:$E,4,FALSE)</f>
        <v>#N/A</v>
      </c>
    </row>
    <row r="9257" spans="1:18" x14ac:dyDescent="0.25">
      <c r="A9257" s="9" t="s">
        <v>5401</v>
      </c>
      <c r="B9257" s="5" t="s">
        <v>534</v>
      </c>
      <c r="C9257" s="5" t="s">
        <v>5405</v>
      </c>
      <c r="D9257" s="13">
        <v>1403</v>
      </c>
      <c r="E9257" s="5" t="s">
        <v>26</v>
      </c>
      <c r="F9257" s="5">
        <v>12</v>
      </c>
      <c r="G9257" s="5">
        <v>12</v>
      </c>
      <c r="H9257" s="5">
        <v>14</v>
      </c>
      <c r="I9257" s="5">
        <v>1</v>
      </c>
      <c r="J9257" s="5">
        <v>0</v>
      </c>
      <c r="K9257" s="5">
        <v>100</v>
      </c>
      <c r="L9257" s="5" t="s">
        <v>16</v>
      </c>
      <c r="M9257" s="6" t="s">
        <v>5402</v>
      </c>
      <c r="N9257" t="str">
        <f t="shared" si="160"/>
        <v>20170430KXP1403</v>
      </c>
      <c r="O9257" t="e">
        <f>VLOOKUP(N9257,[1]Sheet1!$B:$D,3,FALSE)</f>
        <v>#N/A</v>
      </c>
      <c r="P9257" t="e">
        <f>VLOOKUP(O9257,[2]Sheet1!$1:$1048576,2,FALSE)</f>
        <v>#N/A</v>
      </c>
      <c r="Q9257" t="e">
        <f>VLOOKUP(N9257,[1]Sheet1!$B:$C,2,FALSE)</f>
        <v>#N/A</v>
      </c>
      <c r="R9257" t="e">
        <f>VLOOKUP(N9257,[1]Sheet1!$B:$E,4,FALSE)</f>
        <v>#N/A</v>
      </c>
    </row>
    <row r="9258" spans="1:18" x14ac:dyDescent="0.25">
      <c r="A9258" s="8" t="s">
        <v>5401</v>
      </c>
      <c r="B9258" s="3" t="s">
        <v>534</v>
      </c>
      <c r="C9258" s="3" t="s">
        <v>4255</v>
      </c>
      <c r="D9258" s="12">
        <v>1339</v>
      </c>
      <c r="E9258" s="3" t="s">
        <v>5406</v>
      </c>
      <c r="F9258" s="3">
        <v>47</v>
      </c>
      <c r="G9258" s="3">
        <v>34</v>
      </c>
      <c r="H9258" s="3">
        <v>52</v>
      </c>
      <c r="I9258" s="3">
        <v>4</v>
      </c>
      <c r="J9258" s="3">
        <v>1</v>
      </c>
      <c r="K9258" s="3">
        <v>138.22999999999999</v>
      </c>
      <c r="L9258" s="3" t="s">
        <v>16</v>
      </c>
      <c r="M9258" s="4" t="s">
        <v>5402</v>
      </c>
      <c r="N9258" t="str">
        <f t="shared" si="160"/>
        <v>20170430KXP1339</v>
      </c>
      <c r="O9258" t="str">
        <f>VLOOKUP(N9258,[1]Sheet1!$B:$D,3,FALSE)</f>
        <v>Delhi Daredevils</v>
      </c>
      <c r="P9258" t="str">
        <f>VLOOKUP(O9258,[2]Sheet1!$1:$1048576,2,FALSE)</f>
        <v>Team 8</v>
      </c>
      <c r="Q9258">
        <f>VLOOKUP(N9258,[1]Sheet1!$B:$C,2,FALSE)</f>
        <v>1</v>
      </c>
      <c r="R9258">
        <f>VLOOKUP(N9258,[1]Sheet1!$B:$E,4,FALSE)</f>
        <v>4</v>
      </c>
    </row>
    <row r="9259" spans="1:18" x14ac:dyDescent="0.25">
      <c r="A9259" s="9" t="s">
        <v>5401</v>
      </c>
      <c r="B9259" s="5" t="s">
        <v>534</v>
      </c>
      <c r="C9259" s="5" t="s">
        <v>3260</v>
      </c>
      <c r="D9259" s="13">
        <v>1279</v>
      </c>
      <c r="E9259" s="5" t="s">
        <v>3036</v>
      </c>
      <c r="F9259" s="5">
        <v>15</v>
      </c>
      <c r="G9259" s="5">
        <v>17</v>
      </c>
      <c r="H9259" s="5">
        <v>22</v>
      </c>
      <c r="I9259" s="5">
        <v>3</v>
      </c>
      <c r="J9259" s="5">
        <v>0</v>
      </c>
      <c r="K9259" s="5">
        <v>88.23</v>
      </c>
      <c r="L9259" s="5" t="s">
        <v>16</v>
      </c>
      <c r="M9259" s="6" t="s">
        <v>5402</v>
      </c>
      <c r="N9259" t="str">
        <f t="shared" si="160"/>
        <v>20170430KXP1279</v>
      </c>
      <c r="O9259" t="str">
        <f>VLOOKUP(N9259,[1]Sheet1!$B:$D,3,FALSE)</f>
        <v>Delhi Daredevils</v>
      </c>
      <c r="P9259" t="str">
        <f>VLOOKUP(O9259,[2]Sheet1!$1:$1048576,2,FALSE)</f>
        <v>Team 8</v>
      </c>
      <c r="Q9259">
        <f>VLOOKUP(N9259,[1]Sheet1!$B:$C,2,FALSE)</f>
        <v>1</v>
      </c>
      <c r="R9259">
        <f>VLOOKUP(N9259,[1]Sheet1!$B:$E,4,FALSE)</f>
        <v>3</v>
      </c>
    </row>
    <row r="9260" spans="1:18" x14ac:dyDescent="0.25">
      <c r="A9260" s="8" t="s">
        <v>5401</v>
      </c>
      <c r="B9260" s="3" t="s">
        <v>534</v>
      </c>
      <c r="C9260" s="3" t="s">
        <v>3393</v>
      </c>
      <c r="D9260" s="12">
        <v>1293</v>
      </c>
      <c r="E9260" s="3" t="s">
        <v>5407</v>
      </c>
      <c r="F9260" s="3">
        <v>60</v>
      </c>
      <c r="G9260" s="3">
        <v>38</v>
      </c>
      <c r="H9260" s="3">
        <v>66</v>
      </c>
      <c r="I9260" s="3">
        <v>4</v>
      </c>
      <c r="J9260" s="3">
        <v>3</v>
      </c>
      <c r="K9260" s="3">
        <v>157.88999999999999</v>
      </c>
      <c r="L9260" s="3" t="s">
        <v>16</v>
      </c>
      <c r="M9260" s="4" t="s">
        <v>5402</v>
      </c>
      <c r="N9260" t="str">
        <f t="shared" si="160"/>
        <v>20170430KXP1293</v>
      </c>
      <c r="O9260" t="str">
        <f>VLOOKUP(N9260,[1]Sheet1!$B:$D,3,FALSE)</f>
        <v>Delhi Daredevils</v>
      </c>
      <c r="P9260" t="str">
        <f>VLOOKUP(O9260,[2]Sheet1!$1:$1048576,2,FALSE)</f>
        <v>Team 8</v>
      </c>
      <c r="Q9260">
        <f>VLOOKUP(N9260,[1]Sheet1!$B:$C,2,FALSE)</f>
        <v>1</v>
      </c>
      <c r="R9260">
        <f>VLOOKUP(N9260,[1]Sheet1!$B:$E,4,FALSE)</f>
        <v>1</v>
      </c>
    </row>
    <row r="9261" spans="1:18" x14ac:dyDescent="0.25">
      <c r="A9261" s="9" t="s">
        <v>5401</v>
      </c>
      <c r="B9261" s="5" t="s">
        <v>534</v>
      </c>
      <c r="C9261" s="5" t="s">
        <v>3814</v>
      </c>
      <c r="D9261" s="13">
        <v>1317</v>
      </c>
      <c r="E9261" s="5" t="s">
        <v>5408</v>
      </c>
      <c r="F9261" s="5">
        <v>2</v>
      </c>
      <c r="G9261" s="5">
        <v>5</v>
      </c>
      <c r="H9261" s="5">
        <v>8</v>
      </c>
      <c r="I9261" s="5">
        <v>0</v>
      </c>
      <c r="J9261" s="5">
        <v>0</v>
      </c>
      <c r="K9261" s="5">
        <v>40</v>
      </c>
      <c r="L9261" s="5" t="s">
        <v>16</v>
      </c>
      <c r="M9261" s="6" t="s">
        <v>5402</v>
      </c>
      <c r="N9261" t="str">
        <f t="shared" si="160"/>
        <v>20170430KXP1317</v>
      </c>
      <c r="O9261" t="str">
        <f>VLOOKUP(N9261,[1]Sheet1!$B:$D,3,FALSE)</f>
        <v>Delhi Daredevils</v>
      </c>
      <c r="P9261" t="str">
        <f>VLOOKUP(O9261,[2]Sheet1!$1:$1048576,2,FALSE)</f>
        <v>Team 8</v>
      </c>
      <c r="Q9261">
        <f>VLOOKUP(N9261,[1]Sheet1!$B:$C,2,FALSE)</f>
        <v>1</v>
      </c>
      <c r="R9261">
        <f>VLOOKUP(N9261,[1]Sheet1!$B:$E,4,FALSE)</f>
        <v>6</v>
      </c>
    </row>
    <row r="9262" spans="1:18" x14ac:dyDescent="0.25">
      <c r="A9262" s="8" t="s">
        <v>5401</v>
      </c>
      <c r="B9262" s="3" t="s">
        <v>534</v>
      </c>
      <c r="C9262" s="3" t="s">
        <v>3375</v>
      </c>
      <c r="D9262" s="12">
        <v>1292</v>
      </c>
      <c r="E9262" s="3" t="s">
        <v>5360</v>
      </c>
      <c r="F9262" s="3">
        <v>11</v>
      </c>
      <c r="G9262" s="3">
        <v>10</v>
      </c>
      <c r="H9262" s="3">
        <v>23</v>
      </c>
      <c r="I9262" s="3">
        <v>1</v>
      </c>
      <c r="J9262" s="3">
        <v>0</v>
      </c>
      <c r="K9262" s="3">
        <v>110</v>
      </c>
      <c r="L9262" s="3" t="s">
        <v>16</v>
      </c>
      <c r="M9262" s="4" t="s">
        <v>5402</v>
      </c>
      <c r="N9262" t="str">
        <f t="shared" si="160"/>
        <v>20170430KXP1292</v>
      </c>
      <c r="O9262" t="str">
        <f>VLOOKUP(N9262,[1]Sheet1!$B:$D,3,FALSE)</f>
        <v>Delhi Daredevils</v>
      </c>
      <c r="P9262" t="str">
        <f>VLOOKUP(O9262,[2]Sheet1!$1:$1048576,2,FALSE)</f>
        <v>Team 8</v>
      </c>
      <c r="Q9262">
        <f>VLOOKUP(N9262,[1]Sheet1!$B:$C,2,FALSE)</f>
        <v>1</v>
      </c>
      <c r="R9262">
        <f>VLOOKUP(N9262,[1]Sheet1!$B:$E,4,FALSE)</f>
        <v>7</v>
      </c>
    </row>
    <row r="9263" spans="1:18" x14ac:dyDescent="0.25">
      <c r="A9263" s="9" t="s">
        <v>5401</v>
      </c>
      <c r="B9263" s="5" t="s">
        <v>534</v>
      </c>
      <c r="C9263" s="5" t="s">
        <v>4859</v>
      </c>
      <c r="D9263" s="13">
        <v>1366</v>
      </c>
      <c r="E9263" s="5" t="s">
        <v>5406</v>
      </c>
      <c r="F9263" s="5">
        <v>6</v>
      </c>
      <c r="G9263" s="5">
        <v>4</v>
      </c>
      <c r="H9263" s="5">
        <v>4</v>
      </c>
      <c r="I9263" s="5">
        <v>1</v>
      </c>
      <c r="J9263" s="5">
        <v>0</v>
      </c>
      <c r="K9263" s="5">
        <v>150</v>
      </c>
      <c r="L9263" s="5" t="s">
        <v>20</v>
      </c>
      <c r="M9263" s="6" t="s">
        <v>5402</v>
      </c>
      <c r="N9263" t="str">
        <f t="shared" si="160"/>
        <v>20170430KXP1366</v>
      </c>
      <c r="O9263" t="str">
        <f>VLOOKUP(N9263,[1]Sheet1!$B:$D,3,FALSE)</f>
        <v>Delhi Daredevils</v>
      </c>
      <c r="P9263" t="str">
        <f>VLOOKUP(O9263,[2]Sheet1!$1:$1048576,2,FALSE)</f>
        <v>Team 8</v>
      </c>
      <c r="Q9263">
        <f>VLOOKUP(N9263,[1]Sheet1!$B:$C,2,FALSE)</f>
        <v>1</v>
      </c>
      <c r="R9263">
        <f>VLOOKUP(N9263,[1]Sheet1!$B:$E,4,FALSE)</f>
        <v>5</v>
      </c>
    </row>
    <row r="9264" spans="1:18" x14ac:dyDescent="0.25">
      <c r="A9264" s="8" t="s">
        <v>5409</v>
      </c>
      <c r="B9264" s="3" t="s">
        <v>545</v>
      </c>
      <c r="C9264" s="3" t="s">
        <v>104</v>
      </c>
      <c r="D9264" s="12">
        <v>1102</v>
      </c>
      <c r="E9264" s="3" t="s">
        <v>3673</v>
      </c>
      <c r="F9264" s="3">
        <v>2</v>
      </c>
      <c r="G9264" s="3">
        <v>4</v>
      </c>
      <c r="H9264" s="3">
        <v>8</v>
      </c>
      <c r="I9264" s="3">
        <v>0</v>
      </c>
      <c r="J9264" s="3">
        <v>0</v>
      </c>
      <c r="K9264" s="3">
        <v>50</v>
      </c>
      <c r="L9264" s="3" t="s">
        <v>20</v>
      </c>
      <c r="M9264" s="4" t="s">
        <v>5402</v>
      </c>
      <c r="N9264" t="str">
        <f t="shared" si="160"/>
        <v>20170430SH1102</v>
      </c>
      <c r="O9264" t="e">
        <f>VLOOKUP(N9264,[1]Sheet1!$B:$D,3,FALSE)</f>
        <v>#N/A</v>
      </c>
      <c r="P9264" t="e">
        <f>VLOOKUP(O9264,[2]Sheet1!$1:$1048576,2,FALSE)</f>
        <v>#N/A</v>
      </c>
      <c r="Q9264" t="e">
        <f>VLOOKUP(N9264,[1]Sheet1!$B:$C,2,FALSE)</f>
        <v>#N/A</v>
      </c>
      <c r="R9264" t="e">
        <f>VLOOKUP(N9264,[1]Sheet1!$B:$E,4,FALSE)</f>
        <v>#N/A</v>
      </c>
    </row>
    <row r="9265" spans="1:18" x14ac:dyDescent="0.25">
      <c r="A9265" s="9" t="s">
        <v>5409</v>
      </c>
      <c r="B9265" s="5" t="s">
        <v>545</v>
      </c>
      <c r="C9265" s="5" t="s">
        <v>1496</v>
      </c>
      <c r="D9265" s="13">
        <v>1156</v>
      </c>
      <c r="E9265" s="5" t="s">
        <v>5410</v>
      </c>
      <c r="F9265" s="5">
        <v>26</v>
      </c>
      <c r="G9265" s="5">
        <v>21</v>
      </c>
      <c r="H9265" s="5">
        <v>33</v>
      </c>
      <c r="I9265" s="5">
        <v>2</v>
      </c>
      <c r="J9265" s="5">
        <v>1</v>
      </c>
      <c r="K9265" s="5">
        <v>123.8</v>
      </c>
      <c r="L9265" s="5" t="s">
        <v>16</v>
      </c>
      <c r="M9265" s="6" t="s">
        <v>5402</v>
      </c>
      <c r="N9265" t="str">
        <f t="shared" si="160"/>
        <v>20170430SH1156</v>
      </c>
      <c r="O9265" t="e">
        <f>VLOOKUP(N9265,[1]Sheet1!$B:$D,3,FALSE)</f>
        <v>#N/A</v>
      </c>
      <c r="P9265" t="e">
        <f>VLOOKUP(O9265,[2]Sheet1!$1:$1048576,2,FALSE)</f>
        <v>#N/A</v>
      </c>
      <c r="Q9265" t="e">
        <f>VLOOKUP(N9265,[1]Sheet1!$B:$C,2,FALSE)</f>
        <v>#N/A</v>
      </c>
      <c r="R9265" t="e">
        <f>VLOOKUP(N9265,[1]Sheet1!$B:$E,4,FALSE)</f>
        <v>#N/A</v>
      </c>
    </row>
    <row r="9266" spans="1:18" x14ac:dyDescent="0.25">
      <c r="A9266" s="8" t="s">
        <v>5409</v>
      </c>
      <c r="B9266" s="3" t="s">
        <v>545</v>
      </c>
      <c r="C9266" s="3" t="s">
        <v>2664</v>
      </c>
      <c r="D9266" s="12">
        <v>1241</v>
      </c>
      <c r="E9266" s="3" t="s">
        <v>5411</v>
      </c>
      <c r="F9266" s="3">
        <v>0</v>
      </c>
      <c r="G9266" s="3">
        <v>2</v>
      </c>
      <c r="H9266" s="3">
        <v>6</v>
      </c>
      <c r="I9266" s="3">
        <v>0</v>
      </c>
      <c r="J9266" s="3">
        <v>0</v>
      </c>
      <c r="K9266" s="3">
        <v>0</v>
      </c>
      <c r="L9266" s="3" t="s">
        <v>40</v>
      </c>
      <c r="M9266" s="4" t="s">
        <v>5402</v>
      </c>
      <c r="N9266" t="str">
        <f t="shared" si="160"/>
        <v>20170430SH1241</v>
      </c>
      <c r="O9266" t="e">
        <f>VLOOKUP(N9266,[1]Sheet1!$B:$D,3,FALSE)</f>
        <v>#N/A</v>
      </c>
      <c r="P9266" t="e">
        <f>VLOOKUP(O9266,[2]Sheet1!$1:$1048576,2,FALSE)</f>
        <v>#N/A</v>
      </c>
      <c r="Q9266" t="e">
        <f>VLOOKUP(N9266,[1]Sheet1!$B:$C,2,FALSE)</f>
        <v>#N/A</v>
      </c>
      <c r="R9266" t="e">
        <f>VLOOKUP(N9266,[1]Sheet1!$B:$E,4,FALSE)</f>
        <v>#N/A</v>
      </c>
    </row>
    <row r="9267" spans="1:18" x14ac:dyDescent="0.25">
      <c r="A9267" s="9" t="s">
        <v>5409</v>
      </c>
      <c r="B9267" s="5" t="s">
        <v>545</v>
      </c>
      <c r="C9267" s="5" t="s">
        <v>3827</v>
      </c>
      <c r="D9267" s="13">
        <v>1319</v>
      </c>
      <c r="E9267" s="5" t="s">
        <v>5412</v>
      </c>
      <c r="F9267" s="5">
        <v>16</v>
      </c>
      <c r="G9267" s="5">
        <v>9</v>
      </c>
      <c r="H9267" s="5">
        <v>19</v>
      </c>
      <c r="I9267" s="5">
        <v>2</v>
      </c>
      <c r="J9267" s="5">
        <v>0</v>
      </c>
      <c r="K9267" s="5">
        <v>177.77</v>
      </c>
      <c r="L9267" s="5" t="s">
        <v>16</v>
      </c>
      <c r="M9267" s="6" t="s">
        <v>5402</v>
      </c>
      <c r="N9267" t="str">
        <f t="shared" si="160"/>
        <v>20170430SH1319</v>
      </c>
      <c r="O9267" t="e">
        <f>VLOOKUP(N9267,[1]Sheet1!$B:$D,3,FALSE)</f>
        <v>#N/A</v>
      </c>
      <c r="P9267" t="e">
        <f>VLOOKUP(O9267,[2]Sheet1!$1:$1048576,2,FALSE)</f>
        <v>#N/A</v>
      </c>
      <c r="Q9267" t="e">
        <f>VLOOKUP(N9267,[1]Sheet1!$B:$C,2,FALSE)</f>
        <v>#N/A</v>
      </c>
      <c r="R9267" t="e">
        <f>VLOOKUP(N9267,[1]Sheet1!$B:$E,4,FALSE)</f>
        <v>#N/A</v>
      </c>
    </row>
    <row r="9268" spans="1:18" x14ac:dyDescent="0.25">
      <c r="A9268" s="8" t="s">
        <v>5409</v>
      </c>
      <c r="B9268" s="3" t="s">
        <v>545</v>
      </c>
      <c r="C9268" s="3" t="s">
        <v>243</v>
      </c>
      <c r="D9268" s="12">
        <v>1059</v>
      </c>
      <c r="E9268" s="3" t="s">
        <v>26</v>
      </c>
      <c r="F9268" s="3">
        <v>5</v>
      </c>
      <c r="G9268" s="3">
        <v>2</v>
      </c>
      <c r="H9268" s="3">
        <v>1</v>
      </c>
      <c r="I9268" s="3">
        <v>1</v>
      </c>
      <c r="J9268" s="3">
        <v>0</v>
      </c>
      <c r="K9268" s="3">
        <v>250</v>
      </c>
      <c r="L9268" s="3" t="s">
        <v>16</v>
      </c>
      <c r="M9268" s="4" t="s">
        <v>5402</v>
      </c>
      <c r="N9268" t="str">
        <f t="shared" si="160"/>
        <v>20170430SH1059</v>
      </c>
      <c r="O9268" t="e">
        <f>VLOOKUP(N9268,[1]Sheet1!$B:$D,3,FALSE)</f>
        <v>#N/A</v>
      </c>
      <c r="P9268" t="e">
        <f>VLOOKUP(O9268,[2]Sheet1!$1:$1048576,2,FALSE)</f>
        <v>#N/A</v>
      </c>
      <c r="Q9268" t="e">
        <f>VLOOKUP(N9268,[1]Sheet1!$B:$C,2,FALSE)</f>
        <v>#N/A</v>
      </c>
      <c r="R9268" t="e">
        <f>VLOOKUP(N9268,[1]Sheet1!$B:$E,4,FALSE)</f>
        <v>#N/A</v>
      </c>
    </row>
    <row r="9269" spans="1:18" x14ac:dyDescent="0.25">
      <c r="A9269" s="9" t="s">
        <v>5409</v>
      </c>
      <c r="B9269" s="5" t="s">
        <v>545</v>
      </c>
      <c r="C9269" s="5" t="s">
        <v>3621</v>
      </c>
      <c r="D9269" s="13">
        <v>1307</v>
      </c>
      <c r="E9269" s="5" t="s">
        <v>5413</v>
      </c>
      <c r="F9269" s="5">
        <v>2</v>
      </c>
      <c r="G9269" s="5">
        <v>4</v>
      </c>
      <c r="H9269" s="5">
        <v>7</v>
      </c>
      <c r="I9269" s="5">
        <v>0</v>
      </c>
      <c r="J9269" s="5">
        <v>0</v>
      </c>
      <c r="K9269" s="5">
        <v>50</v>
      </c>
      <c r="L9269" s="5" t="s">
        <v>16</v>
      </c>
      <c r="M9269" s="6" t="s">
        <v>5402</v>
      </c>
      <c r="N9269" t="str">
        <f t="shared" si="160"/>
        <v>20170430SH1307</v>
      </c>
      <c r="O9269" t="e">
        <f>VLOOKUP(N9269,[1]Sheet1!$B:$D,3,FALSE)</f>
        <v>#N/A</v>
      </c>
      <c r="P9269" t="e">
        <f>VLOOKUP(O9269,[2]Sheet1!$1:$1048576,2,FALSE)</f>
        <v>#N/A</v>
      </c>
      <c r="Q9269" t="e">
        <f>VLOOKUP(N9269,[1]Sheet1!$B:$C,2,FALSE)</f>
        <v>#N/A</v>
      </c>
      <c r="R9269" t="e">
        <f>VLOOKUP(N9269,[1]Sheet1!$B:$E,4,FALSE)</f>
        <v>#N/A</v>
      </c>
    </row>
    <row r="9270" spans="1:18" x14ac:dyDescent="0.25">
      <c r="A9270" s="8" t="s">
        <v>5409</v>
      </c>
      <c r="B9270" s="3" t="s">
        <v>545</v>
      </c>
      <c r="C9270" s="3" t="s">
        <v>1025</v>
      </c>
      <c r="D9270" s="12">
        <v>1098</v>
      </c>
      <c r="E9270" s="3" t="s">
        <v>4973</v>
      </c>
      <c r="F9270" s="3">
        <v>15</v>
      </c>
      <c r="G9270" s="3">
        <v>12</v>
      </c>
      <c r="H9270" s="3">
        <v>23</v>
      </c>
      <c r="I9270" s="3">
        <v>2</v>
      </c>
      <c r="J9270" s="3">
        <v>0</v>
      </c>
      <c r="K9270" s="3">
        <v>125</v>
      </c>
      <c r="L9270" s="3" t="s">
        <v>16</v>
      </c>
      <c r="M9270" s="4" t="s">
        <v>5402</v>
      </c>
      <c r="N9270" t="str">
        <f t="shared" si="160"/>
        <v>20170430SH1098</v>
      </c>
      <c r="O9270" t="e">
        <f>VLOOKUP(N9270,[1]Sheet1!$B:$D,3,FALSE)</f>
        <v>#N/A</v>
      </c>
      <c r="P9270" t="e">
        <f>VLOOKUP(O9270,[2]Sheet1!$1:$1048576,2,FALSE)</f>
        <v>#N/A</v>
      </c>
      <c r="Q9270" t="e">
        <f>VLOOKUP(N9270,[1]Sheet1!$B:$C,2,FALSE)</f>
        <v>#N/A</v>
      </c>
      <c r="R9270" t="e">
        <f>VLOOKUP(N9270,[1]Sheet1!$B:$E,4,FALSE)</f>
        <v>#N/A</v>
      </c>
    </row>
    <row r="9271" spans="1:18" x14ac:dyDescent="0.25">
      <c r="A9271" s="9" t="s">
        <v>5409</v>
      </c>
      <c r="B9271" s="5" t="s">
        <v>545</v>
      </c>
      <c r="C9271" s="5" t="s">
        <v>353</v>
      </c>
      <c r="D9271" s="13">
        <v>1170</v>
      </c>
      <c r="E9271" s="5" t="s">
        <v>5120</v>
      </c>
      <c r="F9271" s="5">
        <v>84</v>
      </c>
      <c r="G9271" s="5">
        <v>50</v>
      </c>
      <c r="H9271" s="5">
        <v>62</v>
      </c>
      <c r="I9271" s="5">
        <v>14</v>
      </c>
      <c r="J9271" s="5">
        <v>2</v>
      </c>
      <c r="K9271" s="5">
        <v>168</v>
      </c>
      <c r="L9271" s="5" t="s">
        <v>16</v>
      </c>
      <c r="M9271" s="6" t="s">
        <v>5402</v>
      </c>
      <c r="N9271" t="str">
        <f t="shared" si="160"/>
        <v>20170430SH1170</v>
      </c>
      <c r="O9271" t="e">
        <f>VLOOKUP(N9271,[1]Sheet1!$B:$D,3,FALSE)</f>
        <v>#N/A</v>
      </c>
      <c r="P9271" t="e">
        <f>VLOOKUP(O9271,[2]Sheet1!$1:$1048576,2,FALSE)</f>
        <v>#N/A</v>
      </c>
      <c r="Q9271" t="e">
        <f>VLOOKUP(N9271,[1]Sheet1!$B:$C,2,FALSE)</f>
        <v>#N/A</v>
      </c>
      <c r="R9271" t="e">
        <f>VLOOKUP(N9271,[1]Sheet1!$B:$E,4,FALSE)</f>
        <v>#N/A</v>
      </c>
    </row>
    <row r="9272" spans="1:18" x14ac:dyDescent="0.25">
      <c r="A9272" s="8" t="s">
        <v>5409</v>
      </c>
      <c r="B9272" s="3" t="s">
        <v>545</v>
      </c>
      <c r="C9272" s="3" t="s">
        <v>4275</v>
      </c>
      <c r="D9272" s="12">
        <v>1343</v>
      </c>
      <c r="E9272" s="3" t="s">
        <v>26</v>
      </c>
      <c r="F9272" s="3">
        <v>54</v>
      </c>
      <c r="G9272" s="3">
        <v>27</v>
      </c>
      <c r="H9272" s="3">
        <v>44</v>
      </c>
      <c r="I9272" s="3">
        <v>4</v>
      </c>
      <c r="J9272" s="3">
        <v>2</v>
      </c>
      <c r="K9272" s="3">
        <v>200</v>
      </c>
      <c r="L9272" s="3" t="s">
        <v>16</v>
      </c>
      <c r="M9272" s="4" t="s">
        <v>5402</v>
      </c>
      <c r="N9272" t="str">
        <f t="shared" si="160"/>
        <v>20170430SH1343</v>
      </c>
      <c r="O9272" t="e">
        <f>VLOOKUP(N9272,[1]Sheet1!$B:$D,3,FALSE)</f>
        <v>#N/A</v>
      </c>
      <c r="P9272" t="e">
        <f>VLOOKUP(O9272,[2]Sheet1!$1:$1048576,2,FALSE)</f>
        <v>#N/A</v>
      </c>
      <c r="Q9272" t="e">
        <f>VLOOKUP(N9272,[1]Sheet1!$B:$C,2,FALSE)</f>
        <v>#N/A</v>
      </c>
      <c r="R9272" t="e">
        <f>VLOOKUP(N9272,[1]Sheet1!$B:$E,4,FALSE)</f>
        <v>#N/A</v>
      </c>
    </row>
    <row r="9273" spans="1:18" x14ac:dyDescent="0.25">
      <c r="A9273" s="9" t="s">
        <v>5409</v>
      </c>
      <c r="B9273" s="5" t="s">
        <v>545</v>
      </c>
      <c r="C9273" s="5" t="s">
        <v>68</v>
      </c>
      <c r="D9273" s="13">
        <v>1003</v>
      </c>
      <c r="E9273" s="5" t="s">
        <v>5322</v>
      </c>
      <c r="F9273" s="5">
        <v>77</v>
      </c>
      <c r="G9273" s="5">
        <v>48</v>
      </c>
      <c r="H9273" s="5">
        <v>63</v>
      </c>
      <c r="I9273" s="5">
        <v>9</v>
      </c>
      <c r="J9273" s="5">
        <v>1</v>
      </c>
      <c r="K9273" s="5">
        <v>160.41</v>
      </c>
      <c r="L9273" s="5" t="s">
        <v>16</v>
      </c>
      <c r="M9273" s="6" t="s">
        <v>5402</v>
      </c>
      <c r="N9273" t="str">
        <f t="shared" si="160"/>
        <v>20170430SH1003</v>
      </c>
      <c r="O9273" t="e">
        <f>VLOOKUP(N9273,[1]Sheet1!$B:$D,3,FALSE)</f>
        <v>#N/A</v>
      </c>
      <c r="P9273" t="e">
        <f>VLOOKUP(O9273,[2]Sheet1!$1:$1048576,2,FALSE)</f>
        <v>#N/A</v>
      </c>
      <c r="Q9273" t="e">
        <f>VLOOKUP(N9273,[1]Sheet1!$B:$C,2,FALSE)</f>
        <v>#N/A</v>
      </c>
      <c r="R9273" t="e">
        <f>VLOOKUP(N9273,[1]Sheet1!$B:$E,4,FALSE)</f>
        <v>#N/A</v>
      </c>
    </row>
    <row r="9274" spans="1:18" x14ac:dyDescent="0.25">
      <c r="A9274" s="8" t="s">
        <v>5409</v>
      </c>
      <c r="B9274" s="3" t="s">
        <v>545</v>
      </c>
      <c r="C9274" s="3" t="s">
        <v>1119</v>
      </c>
      <c r="D9274" s="12">
        <v>1121</v>
      </c>
      <c r="E9274" s="3" t="s">
        <v>5414</v>
      </c>
      <c r="F9274" s="3">
        <v>51</v>
      </c>
      <c r="G9274" s="3">
        <v>27</v>
      </c>
      <c r="H9274" s="3">
        <v>44</v>
      </c>
      <c r="I9274" s="3">
        <v>4</v>
      </c>
      <c r="J9274" s="3">
        <v>4</v>
      </c>
      <c r="K9274" s="3">
        <v>188.88</v>
      </c>
      <c r="L9274" s="3" t="s">
        <v>40</v>
      </c>
      <c r="M9274" s="4" t="s">
        <v>5402</v>
      </c>
      <c r="N9274" t="str">
        <f t="shared" si="160"/>
        <v>20170430SH1121</v>
      </c>
      <c r="O9274" t="e">
        <f>VLOOKUP(N9274,[1]Sheet1!$B:$D,3,FALSE)</f>
        <v>#N/A</v>
      </c>
      <c r="P9274" t="e">
        <f>VLOOKUP(O9274,[2]Sheet1!$1:$1048576,2,FALSE)</f>
        <v>#N/A</v>
      </c>
      <c r="Q9274" t="e">
        <f>VLOOKUP(N9274,[1]Sheet1!$B:$C,2,FALSE)</f>
        <v>#N/A</v>
      </c>
      <c r="R9274" t="e">
        <f>VLOOKUP(N9274,[1]Sheet1!$B:$E,4,FALSE)</f>
        <v>#N/A</v>
      </c>
    </row>
    <row r="9275" spans="1:18" x14ac:dyDescent="0.25">
      <c r="A9275" s="9" t="s">
        <v>5409</v>
      </c>
      <c r="B9275" s="5" t="s">
        <v>545</v>
      </c>
      <c r="C9275" s="5" t="s">
        <v>87</v>
      </c>
      <c r="D9275" s="13">
        <v>1042</v>
      </c>
      <c r="E9275" s="5" t="s">
        <v>4576</v>
      </c>
      <c r="F9275" s="5">
        <v>15</v>
      </c>
      <c r="G9275" s="5">
        <v>12</v>
      </c>
      <c r="H9275" s="5">
        <v>11</v>
      </c>
      <c r="I9275" s="5">
        <v>2</v>
      </c>
      <c r="J9275" s="5">
        <v>0</v>
      </c>
      <c r="K9275" s="5">
        <v>125</v>
      </c>
      <c r="L9275" s="5" t="s">
        <v>16</v>
      </c>
      <c r="M9275" s="6" t="s">
        <v>5402</v>
      </c>
      <c r="N9275" t="str">
        <f t="shared" si="160"/>
        <v>20170430SH1042</v>
      </c>
      <c r="O9275" t="e">
        <f>VLOOKUP(N9275,[1]Sheet1!$B:$D,3,FALSE)</f>
        <v>#N/A</v>
      </c>
      <c r="P9275" t="e">
        <f>VLOOKUP(O9275,[2]Sheet1!$1:$1048576,2,FALSE)</f>
        <v>#N/A</v>
      </c>
      <c r="Q9275" t="e">
        <f>VLOOKUP(N9275,[1]Sheet1!$B:$C,2,FALSE)</f>
        <v>#N/A</v>
      </c>
      <c r="R9275" t="e">
        <f>VLOOKUP(N9275,[1]Sheet1!$B:$E,4,FALSE)</f>
        <v>#N/A</v>
      </c>
    </row>
    <row r="9276" spans="1:18" x14ac:dyDescent="0.25">
      <c r="A9276" s="8" t="s">
        <v>5409</v>
      </c>
      <c r="B9276" s="3" t="s">
        <v>545</v>
      </c>
      <c r="C9276" s="3" t="s">
        <v>3295</v>
      </c>
      <c r="D9276" s="12">
        <v>1287</v>
      </c>
      <c r="E9276" s="3" t="s">
        <v>3742</v>
      </c>
      <c r="F9276" s="3">
        <v>3</v>
      </c>
      <c r="G9276" s="3">
        <v>6</v>
      </c>
      <c r="H9276" s="3">
        <v>18</v>
      </c>
      <c r="I9276" s="3">
        <v>0</v>
      </c>
      <c r="J9276" s="3">
        <v>0</v>
      </c>
      <c r="K9276" s="3">
        <v>50</v>
      </c>
      <c r="L9276" s="3" t="s">
        <v>16</v>
      </c>
      <c r="M9276" s="4" t="s">
        <v>5402</v>
      </c>
      <c r="N9276" t="str">
        <f t="shared" si="160"/>
        <v>20170430SH1287</v>
      </c>
      <c r="O9276" t="e">
        <f>VLOOKUP(N9276,[1]Sheet1!$B:$D,3,FALSE)</f>
        <v>#N/A</v>
      </c>
      <c r="P9276" t="e">
        <f>VLOOKUP(O9276,[2]Sheet1!$1:$1048576,2,FALSE)</f>
        <v>#N/A</v>
      </c>
      <c r="Q9276" t="e">
        <f>VLOOKUP(N9276,[1]Sheet1!$B:$C,2,FALSE)</f>
        <v>#N/A</v>
      </c>
      <c r="R9276" t="e">
        <f>VLOOKUP(N9276,[1]Sheet1!$B:$E,4,FALSE)</f>
        <v>#N/A</v>
      </c>
    </row>
    <row r="9277" spans="1:18" x14ac:dyDescent="0.25">
      <c r="A9277" s="9" t="s">
        <v>5409</v>
      </c>
      <c r="B9277" s="5" t="s">
        <v>545</v>
      </c>
      <c r="C9277" s="5" t="s">
        <v>4768</v>
      </c>
      <c r="D9277" s="13">
        <v>1361</v>
      </c>
      <c r="E9277" s="5" t="s">
        <v>4797</v>
      </c>
      <c r="F9277" s="5">
        <v>23</v>
      </c>
      <c r="G9277" s="5">
        <v>11</v>
      </c>
      <c r="H9277" s="5">
        <v>11</v>
      </c>
      <c r="I9277" s="5">
        <v>4</v>
      </c>
      <c r="J9277" s="5">
        <v>1</v>
      </c>
      <c r="K9277" s="5">
        <v>209.09</v>
      </c>
      <c r="L9277" s="5" t="s">
        <v>16</v>
      </c>
      <c r="M9277" s="6" t="s">
        <v>5402</v>
      </c>
      <c r="N9277" t="str">
        <f t="shared" si="160"/>
        <v>20170430SH1361</v>
      </c>
      <c r="O9277" t="e">
        <f>VLOOKUP(N9277,[1]Sheet1!$B:$D,3,FALSE)</f>
        <v>#N/A</v>
      </c>
      <c r="P9277" t="e">
        <f>VLOOKUP(O9277,[2]Sheet1!$1:$1048576,2,FALSE)</f>
        <v>#N/A</v>
      </c>
      <c r="Q9277" t="e">
        <f>VLOOKUP(N9277,[1]Sheet1!$B:$C,2,FALSE)</f>
        <v>#N/A</v>
      </c>
      <c r="R9277" t="e">
        <f>VLOOKUP(N9277,[1]Sheet1!$B:$E,4,FALSE)</f>
        <v>#N/A</v>
      </c>
    </row>
    <row r="9278" spans="1:18" x14ac:dyDescent="0.25">
      <c r="A9278" s="8" t="s">
        <v>5409</v>
      </c>
      <c r="B9278" s="3" t="s">
        <v>545</v>
      </c>
      <c r="C9278" s="3" t="s">
        <v>869</v>
      </c>
      <c r="D9278" s="12">
        <v>1056</v>
      </c>
      <c r="E9278" s="3" t="s">
        <v>26</v>
      </c>
      <c r="F9278" s="3">
        <v>7</v>
      </c>
      <c r="G9278" s="3">
        <v>6</v>
      </c>
      <c r="H9278" s="3">
        <v>13</v>
      </c>
      <c r="I9278" s="3">
        <v>0</v>
      </c>
      <c r="J9278" s="3">
        <v>0</v>
      </c>
      <c r="K9278" s="3">
        <v>116.66</v>
      </c>
      <c r="L9278" s="3" t="s">
        <v>16</v>
      </c>
      <c r="M9278" s="4" t="s">
        <v>5402</v>
      </c>
      <c r="N9278" t="str">
        <f t="shared" si="160"/>
        <v>20170430SH1056</v>
      </c>
      <c r="O9278" t="e">
        <f>VLOOKUP(N9278,[1]Sheet1!$B:$D,3,FALSE)</f>
        <v>#N/A</v>
      </c>
      <c r="P9278" t="e">
        <f>VLOOKUP(O9278,[2]Sheet1!$1:$1048576,2,FALSE)</f>
        <v>#N/A</v>
      </c>
      <c r="Q9278" t="e">
        <f>VLOOKUP(N9278,[1]Sheet1!$B:$C,2,FALSE)</f>
        <v>#N/A</v>
      </c>
      <c r="R9278" t="e">
        <f>VLOOKUP(N9278,[1]Sheet1!$B:$E,4,FALSE)</f>
        <v>#N/A</v>
      </c>
    </row>
    <row r="9279" spans="1:18" x14ac:dyDescent="0.25">
      <c r="A9279" s="9" t="s">
        <v>5415</v>
      </c>
      <c r="B9279" s="5" t="s">
        <v>567</v>
      </c>
      <c r="C9279" s="5" t="s">
        <v>90</v>
      </c>
      <c r="D9279" s="13">
        <v>1045</v>
      </c>
      <c r="E9279" s="5" t="s">
        <v>5188</v>
      </c>
      <c r="F9279" s="5">
        <v>2</v>
      </c>
      <c r="G9279" s="5">
        <v>3</v>
      </c>
      <c r="H9279" s="5">
        <v>8</v>
      </c>
      <c r="I9279" s="5">
        <v>0</v>
      </c>
      <c r="J9279" s="5">
        <v>0</v>
      </c>
      <c r="K9279" s="5">
        <v>66.66</v>
      </c>
      <c r="L9279" s="5" t="s">
        <v>16</v>
      </c>
      <c r="M9279" s="6" t="s">
        <v>5416</v>
      </c>
      <c r="N9279" t="str">
        <f t="shared" si="160"/>
        <v>20170501MI1045</v>
      </c>
      <c r="O9279" t="e">
        <f>VLOOKUP(N9279,[1]Sheet1!$B:$D,3,FALSE)</f>
        <v>#N/A</v>
      </c>
      <c r="P9279" t="e">
        <f>VLOOKUP(O9279,[2]Sheet1!$1:$1048576,2,FALSE)</f>
        <v>#N/A</v>
      </c>
      <c r="Q9279" t="e">
        <f>VLOOKUP(N9279,[1]Sheet1!$B:$C,2,FALSE)</f>
        <v>#N/A</v>
      </c>
      <c r="R9279" t="e">
        <f>VLOOKUP(N9279,[1]Sheet1!$B:$E,4,FALSE)</f>
        <v>#N/A</v>
      </c>
    </row>
    <row r="9280" spans="1:18" x14ac:dyDescent="0.25">
      <c r="A9280" s="8" t="s">
        <v>5415</v>
      </c>
      <c r="B9280" s="3" t="s">
        <v>567</v>
      </c>
      <c r="C9280" s="3" t="s">
        <v>2689</v>
      </c>
      <c r="D9280" s="12">
        <v>1246</v>
      </c>
      <c r="E9280" s="3" t="s">
        <v>4025</v>
      </c>
      <c r="F9280" s="3">
        <v>21</v>
      </c>
      <c r="G9280" s="3">
        <v>27</v>
      </c>
      <c r="H9280" s="3">
        <v>38</v>
      </c>
      <c r="I9280" s="3">
        <v>2</v>
      </c>
      <c r="J9280" s="3">
        <v>0</v>
      </c>
      <c r="K9280" s="3">
        <v>77.77</v>
      </c>
      <c r="L9280" s="3" t="s">
        <v>16</v>
      </c>
      <c r="M9280" s="4" t="s">
        <v>5416</v>
      </c>
      <c r="N9280" t="str">
        <f t="shared" si="160"/>
        <v>20170501MI1246</v>
      </c>
      <c r="O9280" t="e">
        <f>VLOOKUP(N9280,[1]Sheet1!$B:$D,3,FALSE)</f>
        <v>#N/A</v>
      </c>
      <c r="P9280" t="e">
        <f>VLOOKUP(O9280,[2]Sheet1!$1:$1048576,2,FALSE)</f>
        <v>#N/A</v>
      </c>
      <c r="Q9280" t="e">
        <f>VLOOKUP(N9280,[1]Sheet1!$B:$C,2,FALSE)</f>
        <v>#N/A</v>
      </c>
      <c r="R9280" t="e">
        <f>VLOOKUP(N9280,[1]Sheet1!$B:$E,4,FALSE)</f>
        <v>#N/A</v>
      </c>
    </row>
    <row r="9281" spans="1:18" x14ac:dyDescent="0.25">
      <c r="A9281" s="9" t="s">
        <v>5415</v>
      </c>
      <c r="B9281" s="5" t="s">
        <v>567</v>
      </c>
      <c r="C9281" s="5" t="s">
        <v>5306</v>
      </c>
      <c r="D9281" s="13">
        <v>1398</v>
      </c>
      <c r="E9281" s="5" t="s">
        <v>5243</v>
      </c>
      <c r="F9281" s="5">
        <v>25</v>
      </c>
      <c r="G9281" s="5">
        <v>12</v>
      </c>
      <c r="H9281" s="5">
        <v>16</v>
      </c>
      <c r="I9281" s="5">
        <v>2</v>
      </c>
      <c r="J9281" s="5">
        <v>2</v>
      </c>
      <c r="K9281" s="5">
        <v>208.33</v>
      </c>
      <c r="L9281" s="5" t="s">
        <v>16</v>
      </c>
      <c r="M9281" s="6" t="s">
        <v>5416</v>
      </c>
      <c r="N9281" t="str">
        <f t="shared" si="160"/>
        <v>20170501MI1398</v>
      </c>
      <c r="O9281" t="e">
        <f>VLOOKUP(N9281,[1]Sheet1!$B:$D,3,FALSE)</f>
        <v>#N/A</v>
      </c>
      <c r="P9281" t="e">
        <f>VLOOKUP(O9281,[2]Sheet1!$1:$1048576,2,FALSE)</f>
        <v>#N/A</v>
      </c>
      <c r="Q9281" t="e">
        <f>VLOOKUP(N9281,[1]Sheet1!$B:$C,2,FALSE)</f>
        <v>#N/A</v>
      </c>
      <c r="R9281" t="e">
        <f>VLOOKUP(N9281,[1]Sheet1!$B:$E,4,FALSE)</f>
        <v>#N/A</v>
      </c>
    </row>
    <row r="9282" spans="1:18" x14ac:dyDescent="0.25">
      <c r="A9282" s="8" t="s">
        <v>5415</v>
      </c>
      <c r="B9282" s="3" t="s">
        <v>567</v>
      </c>
      <c r="C9282" s="3" t="s">
        <v>5417</v>
      </c>
      <c r="D9282" s="12">
        <v>1405</v>
      </c>
      <c r="E9282" s="3" t="s">
        <v>26</v>
      </c>
      <c r="F9282" s="3">
        <v>7</v>
      </c>
      <c r="G9282" s="3">
        <v>2</v>
      </c>
      <c r="H9282" s="3">
        <v>4</v>
      </c>
      <c r="I9282" s="3">
        <v>0</v>
      </c>
      <c r="J9282" s="3">
        <v>1</v>
      </c>
      <c r="K9282" s="3">
        <v>350</v>
      </c>
      <c r="L9282" s="3" t="s">
        <v>16</v>
      </c>
      <c r="M9282" s="4" t="s">
        <v>5416</v>
      </c>
      <c r="N9282" t="str">
        <f t="shared" si="160"/>
        <v>20170501MI1405</v>
      </c>
      <c r="O9282" t="e">
        <f>VLOOKUP(N9282,[1]Sheet1!$B:$D,3,FALSE)</f>
        <v>#N/A</v>
      </c>
      <c r="P9282" t="e">
        <f>VLOOKUP(O9282,[2]Sheet1!$1:$1048576,2,FALSE)</f>
        <v>#N/A</v>
      </c>
      <c r="Q9282" t="e">
        <f>VLOOKUP(N9282,[1]Sheet1!$B:$C,2,FALSE)</f>
        <v>#N/A</v>
      </c>
      <c r="R9282" t="e">
        <f>VLOOKUP(N9282,[1]Sheet1!$B:$E,4,FALSE)</f>
        <v>#N/A</v>
      </c>
    </row>
    <row r="9283" spans="1:18" x14ac:dyDescent="0.25">
      <c r="A9283" s="9" t="s">
        <v>5415</v>
      </c>
      <c r="B9283" s="5" t="s">
        <v>567</v>
      </c>
      <c r="C9283" s="5" t="s">
        <v>5198</v>
      </c>
      <c r="D9283" s="13">
        <v>1386</v>
      </c>
      <c r="E9283" s="5" t="s">
        <v>26</v>
      </c>
      <c r="F9283" s="5">
        <v>2</v>
      </c>
      <c r="G9283" s="5">
        <v>4</v>
      </c>
      <c r="H9283" s="5">
        <v>6</v>
      </c>
      <c r="I9283" s="5">
        <v>0</v>
      </c>
      <c r="J9283" s="5">
        <v>0</v>
      </c>
      <c r="K9283" s="5">
        <v>50</v>
      </c>
      <c r="L9283" s="5" t="s">
        <v>16</v>
      </c>
      <c r="M9283" s="6" t="s">
        <v>5416</v>
      </c>
      <c r="N9283" t="str">
        <f t="shared" ref="N9283:N9346" si="161">CONCATENATE(A9283,D9283)</f>
        <v>20170501MI1386</v>
      </c>
      <c r="O9283" t="e">
        <f>VLOOKUP(N9283,[1]Sheet1!$B:$D,3,FALSE)</f>
        <v>#N/A</v>
      </c>
      <c r="P9283" t="e">
        <f>VLOOKUP(O9283,[2]Sheet1!$1:$1048576,2,FALSE)</f>
        <v>#N/A</v>
      </c>
      <c r="Q9283" t="e">
        <f>VLOOKUP(N9283,[1]Sheet1!$B:$C,2,FALSE)</f>
        <v>#N/A</v>
      </c>
      <c r="R9283" t="e">
        <f>VLOOKUP(N9283,[1]Sheet1!$B:$E,4,FALSE)</f>
        <v>#N/A</v>
      </c>
    </row>
    <row r="9284" spans="1:18" x14ac:dyDescent="0.25">
      <c r="A9284" s="8" t="s">
        <v>5415</v>
      </c>
      <c r="B9284" s="3" t="s">
        <v>567</v>
      </c>
      <c r="C9284" s="3" t="s">
        <v>4695</v>
      </c>
      <c r="D9284" s="12">
        <v>1356</v>
      </c>
      <c r="E9284" s="3" t="s">
        <v>1575</v>
      </c>
      <c r="F9284" s="3">
        <v>48</v>
      </c>
      <c r="G9284" s="3">
        <v>35</v>
      </c>
      <c r="H9284" s="3">
        <v>54</v>
      </c>
      <c r="I9284" s="3">
        <v>6</v>
      </c>
      <c r="J9284" s="3">
        <v>2</v>
      </c>
      <c r="K9284" s="3">
        <v>137.13999999999999</v>
      </c>
      <c r="L9284" s="3" t="s">
        <v>16</v>
      </c>
      <c r="M9284" s="4" t="s">
        <v>5416</v>
      </c>
      <c r="N9284" t="str">
        <f t="shared" si="161"/>
        <v>20170501MI1356</v>
      </c>
      <c r="O9284" t="e">
        <f>VLOOKUP(N9284,[1]Sheet1!$B:$D,3,FALSE)</f>
        <v>#N/A</v>
      </c>
      <c r="P9284" t="e">
        <f>VLOOKUP(O9284,[2]Sheet1!$1:$1048576,2,FALSE)</f>
        <v>#N/A</v>
      </c>
      <c r="Q9284" t="e">
        <f>VLOOKUP(N9284,[1]Sheet1!$B:$C,2,FALSE)</f>
        <v>#N/A</v>
      </c>
      <c r="R9284" t="e">
        <f>VLOOKUP(N9284,[1]Sheet1!$B:$E,4,FALSE)</f>
        <v>#N/A</v>
      </c>
    </row>
    <row r="9285" spans="1:18" x14ac:dyDescent="0.25">
      <c r="A9285" s="9" t="s">
        <v>5415</v>
      </c>
      <c r="B9285" s="5" t="s">
        <v>567</v>
      </c>
      <c r="C9285" s="5" t="s">
        <v>283</v>
      </c>
      <c r="D9285" s="13">
        <v>1076</v>
      </c>
      <c r="E9285" s="5" t="s">
        <v>4788</v>
      </c>
      <c r="F9285" s="5">
        <v>2</v>
      </c>
      <c r="G9285" s="5">
        <v>8</v>
      </c>
      <c r="H9285" s="5">
        <v>12</v>
      </c>
      <c r="I9285" s="5">
        <v>0</v>
      </c>
      <c r="J9285" s="5">
        <v>0</v>
      </c>
      <c r="K9285" s="5">
        <v>25</v>
      </c>
      <c r="L9285" s="5" t="s">
        <v>20</v>
      </c>
      <c r="M9285" s="6" t="s">
        <v>5416</v>
      </c>
      <c r="N9285" t="str">
        <f t="shared" si="161"/>
        <v>20170501MI1076</v>
      </c>
      <c r="O9285" t="e">
        <f>VLOOKUP(N9285,[1]Sheet1!$B:$D,3,FALSE)</f>
        <v>#N/A</v>
      </c>
      <c r="P9285" t="e">
        <f>VLOOKUP(O9285,[2]Sheet1!$1:$1048576,2,FALSE)</f>
        <v>#N/A</v>
      </c>
      <c r="Q9285" t="e">
        <f>VLOOKUP(N9285,[1]Sheet1!$B:$C,2,FALSE)</f>
        <v>#N/A</v>
      </c>
      <c r="R9285" t="e">
        <f>VLOOKUP(N9285,[1]Sheet1!$B:$E,4,FALSE)</f>
        <v>#N/A</v>
      </c>
    </row>
    <row r="9286" spans="1:18" x14ac:dyDescent="0.25">
      <c r="A9286" s="8" t="s">
        <v>5415</v>
      </c>
      <c r="B9286" s="3" t="s">
        <v>567</v>
      </c>
      <c r="C9286" s="3" t="s">
        <v>53</v>
      </c>
      <c r="D9286" s="12">
        <v>1035</v>
      </c>
      <c r="E9286" s="3" t="s">
        <v>5418</v>
      </c>
      <c r="F9286" s="3">
        <v>28</v>
      </c>
      <c r="G9286" s="3">
        <v>21</v>
      </c>
      <c r="H9286" s="3">
        <v>23</v>
      </c>
      <c r="I9286" s="3">
        <v>2</v>
      </c>
      <c r="J9286" s="3">
        <v>1</v>
      </c>
      <c r="K9286" s="3">
        <v>133.33000000000001</v>
      </c>
      <c r="L9286" s="3" t="s">
        <v>16</v>
      </c>
      <c r="M9286" s="4" t="s">
        <v>5416</v>
      </c>
      <c r="N9286" t="str">
        <f t="shared" si="161"/>
        <v>20170501MI1035</v>
      </c>
      <c r="O9286" t="e">
        <f>VLOOKUP(N9286,[1]Sheet1!$B:$D,3,FALSE)</f>
        <v>#N/A</v>
      </c>
      <c r="P9286" t="e">
        <f>VLOOKUP(O9286,[2]Sheet1!$1:$1048576,2,FALSE)</f>
        <v>#N/A</v>
      </c>
      <c r="Q9286" t="e">
        <f>VLOOKUP(N9286,[1]Sheet1!$B:$C,2,FALSE)</f>
        <v>#N/A</v>
      </c>
      <c r="R9286" t="e">
        <f>VLOOKUP(N9286,[1]Sheet1!$B:$E,4,FALSE)</f>
        <v>#N/A</v>
      </c>
    </row>
    <row r="9287" spans="1:18" x14ac:dyDescent="0.25">
      <c r="A9287" s="9" t="s">
        <v>5415</v>
      </c>
      <c r="B9287" s="5" t="s">
        <v>567</v>
      </c>
      <c r="C9287" s="5" t="s">
        <v>1920</v>
      </c>
      <c r="D9287" s="13">
        <v>1166</v>
      </c>
      <c r="E9287" s="5" t="s">
        <v>843</v>
      </c>
      <c r="F9287" s="5">
        <v>0</v>
      </c>
      <c r="G9287" s="5">
        <v>3</v>
      </c>
      <c r="H9287" s="5">
        <v>7</v>
      </c>
      <c r="I9287" s="5">
        <v>0</v>
      </c>
      <c r="J9287" s="5">
        <v>0</v>
      </c>
      <c r="K9287" s="5">
        <v>0</v>
      </c>
      <c r="L9287" s="5" t="s">
        <v>16</v>
      </c>
      <c r="M9287" s="6" t="s">
        <v>5416</v>
      </c>
      <c r="N9287" t="str">
        <f t="shared" si="161"/>
        <v>20170501MI1166</v>
      </c>
      <c r="O9287" t="e">
        <f>VLOOKUP(N9287,[1]Sheet1!$B:$D,3,FALSE)</f>
        <v>#N/A</v>
      </c>
      <c r="P9287" t="e">
        <f>VLOOKUP(O9287,[2]Sheet1!$1:$1048576,2,FALSE)</f>
        <v>#N/A</v>
      </c>
      <c r="Q9287" t="e">
        <f>VLOOKUP(N9287,[1]Sheet1!$B:$C,2,FALSE)</f>
        <v>#N/A</v>
      </c>
      <c r="R9287" t="e">
        <f>VLOOKUP(N9287,[1]Sheet1!$B:$E,4,FALSE)</f>
        <v>#N/A</v>
      </c>
    </row>
    <row r="9288" spans="1:18" x14ac:dyDescent="0.25">
      <c r="A9288" s="8" t="s">
        <v>5415</v>
      </c>
      <c r="B9288" s="3" t="s">
        <v>567</v>
      </c>
      <c r="C9288" s="3" t="s">
        <v>33</v>
      </c>
      <c r="D9288" s="12">
        <v>1050</v>
      </c>
      <c r="E9288" s="3" t="s">
        <v>843</v>
      </c>
      <c r="F9288" s="3">
        <v>6</v>
      </c>
      <c r="G9288" s="3">
        <v>4</v>
      </c>
      <c r="H9288" s="3">
        <v>10</v>
      </c>
      <c r="I9288" s="3">
        <v>1</v>
      </c>
      <c r="J9288" s="3">
        <v>0</v>
      </c>
      <c r="K9288" s="3">
        <v>150</v>
      </c>
      <c r="L9288" s="3" t="s">
        <v>16</v>
      </c>
      <c r="M9288" s="4" t="s">
        <v>5416</v>
      </c>
      <c r="N9288" t="str">
        <f t="shared" si="161"/>
        <v>20170501MI1050</v>
      </c>
      <c r="O9288" t="e">
        <f>VLOOKUP(N9288,[1]Sheet1!$B:$D,3,FALSE)</f>
        <v>#N/A</v>
      </c>
      <c r="P9288" t="e">
        <f>VLOOKUP(O9288,[2]Sheet1!$1:$1048576,2,FALSE)</f>
        <v>#N/A</v>
      </c>
      <c r="Q9288" t="e">
        <f>VLOOKUP(N9288,[1]Sheet1!$B:$C,2,FALSE)</f>
        <v>#N/A</v>
      </c>
      <c r="R9288" t="e">
        <f>VLOOKUP(N9288,[1]Sheet1!$B:$E,4,FALSE)</f>
        <v>#N/A</v>
      </c>
    </row>
    <row r="9289" spans="1:18" x14ac:dyDescent="0.25">
      <c r="A9289" s="9" t="s">
        <v>5415</v>
      </c>
      <c r="B9289" s="5" t="s">
        <v>567</v>
      </c>
      <c r="C9289" s="5" t="s">
        <v>77</v>
      </c>
      <c r="D9289" s="13">
        <v>1012</v>
      </c>
      <c r="E9289" s="5" t="s">
        <v>4373</v>
      </c>
      <c r="F9289" s="5">
        <v>1</v>
      </c>
      <c r="G9289" s="5">
        <v>3</v>
      </c>
      <c r="H9289" s="5">
        <v>9</v>
      </c>
      <c r="I9289" s="5">
        <v>0</v>
      </c>
      <c r="J9289" s="5">
        <v>0</v>
      </c>
      <c r="K9289" s="5">
        <v>33.33</v>
      </c>
      <c r="L9289" s="5" t="s">
        <v>40</v>
      </c>
      <c r="M9289" s="6" t="s">
        <v>5416</v>
      </c>
      <c r="N9289" t="str">
        <f t="shared" si="161"/>
        <v>20170501MI1012</v>
      </c>
      <c r="O9289" t="e">
        <f>VLOOKUP(N9289,[1]Sheet1!$B:$D,3,FALSE)</f>
        <v>#N/A</v>
      </c>
      <c r="P9289" t="e">
        <f>VLOOKUP(O9289,[2]Sheet1!$1:$1048576,2,FALSE)</f>
        <v>#N/A</v>
      </c>
      <c r="Q9289" t="e">
        <f>VLOOKUP(N9289,[1]Sheet1!$B:$C,2,FALSE)</f>
        <v>#N/A</v>
      </c>
      <c r="R9289" t="e">
        <f>VLOOKUP(N9289,[1]Sheet1!$B:$E,4,FALSE)</f>
        <v>#N/A</v>
      </c>
    </row>
    <row r="9290" spans="1:18" x14ac:dyDescent="0.25">
      <c r="A9290" s="8" t="s">
        <v>5415</v>
      </c>
      <c r="B9290" s="3" t="s">
        <v>567</v>
      </c>
      <c r="C9290" s="3" t="s">
        <v>146</v>
      </c>
      <c r="D9290" s="12">
        <v>1007</v>
      </c>
      <c r="E9290" s="3" t="s">
        <v>5309</v>
      </c>
      <c r="F9290" s="3">
        <v>0</v>
      </c>
      <c r="G9290" s="3">
        <v>1</v>
      </c>
      <c r="H9290" s="3">
        <v>4</v>
      </c>
      <c r="I9290" s="3">
        <v>0</v>
      </c>
      <c r="J9290" s="3">
        <v>0</v>
      </c>
      <c r="K9290" s="3">
        <v>0</v>
      </c>
      <c r="L9290" s="3" t="s">
        <v>16</v>
      </c>
      <c r="M9290" s="4" t="s">
        <v>5416</v>
      </c>
      <c r="N9290" t="str">
        <f t="shared" si="161"/>
        <v>20170501MI1007</v>
      </c>
      <c r="O9290" t="e">
        <f>VLOOKUP(N9290,[1]Sheet1!$B:$D,3,FALSE)</f>
        <v>#N/A</v>
      </c>
      <c r="P9290" t="e">
        <f>VLOOKUP(O9290,[2]Sheet1!$1:$1048576,2,FALSE)</f>
        <v>#N/A</v>
      </c>
      <c r="Q9290" t="e">
        <f>VLOOKUP(N9290,[1]Sheet1!$B:$C,2,FALSE)</f>
        <v>#N/A</v>
      </c>
      <c r="R9290" t="e">
        <f>VLOOKUP(N9290,[1]Sheet1!$B:$E,4,FALSE)</f>
        <v>#N/A</v>
      </c>
    </row>
    <row r="9291" spans="1:18" x14ac:dyDescent="0.25">
      <c r="A9291" s="9" t="s">
        <v>5415</v>
      </c>
      <c r="B9291" s="5" t="s">
        <v>567</v>
      </c>
      <c r="C9291" s="5" t="s">
        <v>4365</v>
      </c>
      <c r="D9291" s="13">
        <v>1346</v>
      </c>
      <c r="E9291" s="5" t="s">
        <v>5419</v>
      </c>
      <c r="F9291" s="5">
        <v>4</v>
      </c>
      <c r="G9291" s="5">
        <v>5</v>
      </c>
      <c r="H9291" s="5">
        <v>9</v>
      </c>
      <c r="I9291" s="5">
        <v>0</v>
      </c>
      <c r="J9291" s="5">
        <v>0</v>
      </c>
      <c r="K9291" s="5">
        <v>80</v>
      </c>
      <c r="L9291" s="5" t="s">
        <v>16</v>
      </c>
      <c r="M9291" s="6" t="s">
        <v>5416</v>
      </c>
      <c r="N9291" t="str">
        <f t="shared" si="161"/>
        <v>20170501MI1346</v>
      </c>
      <c r="O9291" t="e">
        <f>VLOOKUP(N9291,[1]Sheet1!$B:$D,3,FALSE)</f>
        <v>#N/A</v>
      </c>
      <c r="P9291" t="e">
        <f>VLOOKUP(O9291,[2]Sheet1!$1:$1048576,2,FALSE)</f>
        <v>#N/A</v>
      </c>
      <c r="Q9291" t="e">
        <f>VLOOKUP(N9291,[1]Sheet1!$B:$C,2,FALSE)</f>
        <v>#N/A</v>
      </c>
      <c r="R9291" t="e">
        <f>VLOOKUP(N9291,[1]Sheet1!$B:$E,4,FALSE)</f>
        <v>#N/A</v>
      </c>
    </row>
    <row r="9292" spans="1:18" x14ac:dyDescent="0.25">
      <c r="A9292" s="8" t="s">
        <v>5415</v>
      </c>
      <c r="B9292" s="3" t="s">
        <v>567</v>
      </c>
      <c r="C9292" s="3" t="s">
        <v>4410</v>
      </c>
      <c r="D9292" s="12">
        <v>1349</v>
      </c>
      <c r="E9292" s="3" t="s">
        <v>456</v>
      </c>
      <c r="F9292" s="3">
        <v>1</v>
      </c>
      <c r="G9292" s="3">
        <v>1</v>
      </c>
      <c r="H9292" s="3">
        <v>2</v>
      </c>
      <c r="I9292" s="3">
        <v>0</v>
      </c>
      <c r="J9292" s="3">
        <v>0</v>
      </c>
      <c r="K9292" s="3">
        <v>100</v>
      </c>
      <c r="L9292" s="3" t="s">
        <v>16</v>
      </c>
      <c r="M9292" s="4" t="s">
        <v>5416</v>
      </c>
      <c r="N9292" t="str">
        <f t="shared" si="161"/>
        <v>20170501MI1349</v>
      </c>
      <c r="O9292" t="e">
        <f>VLOOKUP(N9292,[1]Sheet1!$B:$D,3,FALSE)</f>
        <v>#N/A</v>
      </c>
      <c r="P9292" t="e">
        <f>VLOOKUP(O9292,[2]Sheet1!$1:$1048576,2,FALSE)</f>
        <v>#N/A</v>
      </c>
      <c r="Q9292" t="e">
        <f>VLOOKUP(N9292,[1]Sheet1!$B:$C,2,FALSE)</f>
        <v>#N/A</v>
      </c>
      <c r="R9292" t="e">
        <f>VLOOKUP(N9292,[1]Sheet1!$B:$E,4,FALSE)</f>
        <v>#N/A</v>
      </c>
    </row>
    <row r="9293" spans="1:18" x14ac:dyDescent="0.25">
      <c r="A9293" s="9" t="s">
        <v>5415</v>
      </c>
      <c r="B9293" s="5" t="s">
        <v>567</v>
      </c>
      <c r="C9293" s="5" t="s">
        <v>1207</v>
      </c>
      <c r="D9293" s="13">
        <v>1132</v>
      </c>
      <c r="E9293" s="5" t="s">
        <v>26</v>
      </c>
      <c r="F9293" s="5">
        <v>0</v>
      </c>
      <c r="G9293" s="5">
        <v>1</v>
      </c>
      <c r="H9293" s="5">
        <v>4</v>
      </c>
      <c r="I9293" s="5">
        <v>0</v>
      </c>
      <c r="J9293" s="5">
        <v>0</v>
      </c>
      <c r="K9293" s="5">
        <v>0</v>
      </c>
      <c r="L9293" s="5" t="s">
        <v>16</v>
      </c>
      <c r="M9293" s="6" t="s">
        <v>5416</v>
      </c>
      <c r="N9293" t="str">
        <f t="shared" si="161"/>
        <v>20170501MI1132</v>
      </c>
      <c r="O9293" t="e">
        <f>VLOOKUP(N9293,[1]Sheet1!$B:$D,3,FALSE)</f>
        <v>#N/A</v>
      </c>
      <c r="P9293" t="e">
        <f>VLOOKUP(O9293,[2]Sheet1!$1:$1048576,2,FALSE)</f>
        <v>#N/A</v>
      </c>
      <c r="Q9293" t="e">
        <f>VLOOKUP(N9293,[1]Sheet1!$B:$C,2,FALSE)</f>
        <v>#N/A</v>
      </c>
      <c r="R9293" t="e">
        <f>VLOOKUP(N9293,[1]Sheet1!$B:$E,4,FALSE)</f>
        <v>#N/A</v>
      </c>
    </row>
    <row r="9294" spans="1:18" x14ac:dyDescent="0.25">
      <c r="A9294" s="8" t="s">
        <v>5415</v>
      </c>
      <c r="B9294" s="3" t="s">
        <v>567</v>
      </c>
      <c r="C9294" s="3" t="s">
        <v>3859</v>
      </c>
      <c r="D9294" s="12">
        <v>1320</v>
      </c>
      <c r="E9294" s="3" t="s">
        <v>3654</v>
      </c>
      <c r="F9294" s="3">
        <v>0</v>
      </c>
      <c r="G9294" s="3">
        <v>1</v>
      </c>
      <c r="H9294" s="3">
        <v>3</v>
      </c>
      <c r="I9294" s="3">
        <v>0</v>
      </c>
      <c r="J9294" s="3">
        <v>0</v>
      </c>
      <c r="K9294" s="3">
        <v>0</v>
      </c>
      <c r="L9294" s="3" t="s">
        <v>16</v>
      </c>
      <c r="M9294" s="4" t="s">
        <v>5416</v>
      </c>
      <c r="N9294" t="str">
        <f t="shared" si="161"/>
        <v>20170501MI1320</v>
      </c>
      <c r="O9294" t="e">
        <f>VLOOKUP(N9294,[1]Sheet1!$B:$D,3,FALSE)</f>
        <v>#N/A</v>
      </c>
      <c r="P9294" t="e">
        <f>VLOOKUP(O9294,[2]Sheet1!$1:$1048576,2,FALSE)</f>
        <v>#N/A</v>
      </c>
      <c r="Q9294" t="e">
        <f>VLOOKUP(N9294,[1]Sheet1!$B:$C,2,FALSE)</f>
        <v>#N/A</v>
      </c>
      <c r="R9294" t="e">
        <f>VLOOKUP(N9294,[1]Sheet1!$B:$E,4,FALSE)</f>
        <v>#N/A</v>
      </c>
    </row>
    <row r="9295" spans="1:18" x14ac:dyDescent="0.25">
      <c r="A9295" s="9" t="s">
        <v>5415</v>
      </c>
      <c r="B9295" s="5" t="s">
        <v>567</v>
      </c>
      <c r="C9295" s="5" t="s">
        <v>4735</v>
      </c>
      <c r="D9295" s="13">
        <v>1359</v>
      </c>
      <c r="E9295" s="5" t="s">
        <v>3654</v>
      </c>
      <c r="F9295" s="5">
        <v>29</v>
      </c>
      <c r="G9295" s="5">
        <v>20</v>
      </c>
      <c r="H9295" s="5">
        <v>40</v>
      </c>
      <c r="I9295" s="5">
        <v>2</v>
      </c>
      <c r="J9295" s="5">
        <v>1</v>
      </c>
      <c r="K9295" s="5">
        <v>145</v>
      </c>
      <c r="L9295" s="5" t="s">
        <v>16</v>
      </c>
      <c r="M9295" s="6" t="s">
        <v>5416</v>
      </c>
      <c r="N9295" t="str">
        <f t="shared" si="161"/>
        <v>20170501MI1359</v>
      </c>
      <c r="O9295" t="e">
        <f>VLOOKUP(N9295,[1]Sheet1!$B:$D,3,FALSE)</f>
        <v>#N/A</v>
      </c>
      <c r="P9295" t="e">
        <f>VLOOKUP(O9295,[2]Sheet1!$1:$1048576,2,FALSE)</f>
        <v>#N/A</v>
      </c>
      <c r="Q9295" t="e">
        <f>VLOOKUP(N9295,[1]Sheet1!$B:$C,2,FALSE)</f>
        <v>#N/A</v>
      </c>
      <c r="R9295" t="e">
        <f>VLOOKUP(N9295,[1]Sheet1!$B:$E,4,FALSE)</f>
        <v>#N/A</v>
      </c>
    </row>
    <row r="9296" spans="1:18" x14ac:dyDescent="0.25">
      <c r="A9296" s="8" t="s">
        <v>5415</v>
      </c>
      <c r="B9296" s="3" t="s">
        <v>567</v>
      </c>
      <c r="C9296" s="3" t="s">
        <v>4679</v>
      </c>
      <c r="D9296" s="12">
        <v>1353</v>
      </c>
      <c r="E9296" s="3" t="s">
        <v>3394</v>
      </c>
      <c r="F9296" s="3">
        <v>9</v>
      </c>
      <c r="G9296" s="3">
        <v>7</v>
      </c>
      <c r="H9296" s="3">
        <v>17</v>
      </c>
      <c r="I9296" s="3">
        <v>2</v>
      </c>
      <c r="J9296" s="3">
        <v>0</v>
      </c>
      <c r="K9296" s="3">
        <v>128.57</v>
      </c>
      <c r="L9296" s="3" t="s">
        <v>16</v>
      </c>
      <c r="M9296" s="4" t="s">
        <v>5416</v>
      </c>
      <c r="N9296" t="str">
        <f t="shared" si="161"/>
        <v>20170501MI1353</v>
      </c>
      <c r="O9296" t="e">
        <f>VLOOKUP(N9296,[1]Sheet1!$B:$D,3,FALSE)</f>
        <v>#N/A</v>
      </c>
      <c r="P9296" t="e">
        <f>VLOOKUP(O9296,[2]Sheet1!$1:$1048576,2,FALSE)</f>
        <v>#N/A</v>
      </c>
      <c r="Q9296" t="e">
        <f>VLOOKUP(N9296,[1]Sheet1!$B:$C,2,FALSE)</f>
        <v>#N/A</v>
      </c>
      <c r="R9296" t="e">
        <f>VLOOKUP(N9296,[1]Sheet1!$B:$E,4,FALSE)</f>
        <v>#N/A</v>
      </c>
    </row>
    <row r="9297" spans="1:18" x14ac:dyDescent="0.25">
      <c r="A9297" s="9" t="s">
        <v>5415</v>
      </c>
      <c r="B9297" s="5" t="s">
        <v>567</v>
      </c>
      <c r="C9297" s="5" t="s">
        <v>75</v>
      </c>
      <c r="D9297" s="13">
        <v>1010</v>
      </c>
      <c r="E9297" s="5" t="s">
        <v>5420</v>
      </c>
      <c r="F9297" s="5">
        <v>70</v>
      </c>
      <c r="G9297" s="5">
        <v>44</v>
      </c>
      <c r="H9297" s="5">
        <v>62</v>
      </c>
      <c r="I9297" s="5">
        <v>9</v>
      </c>
      <c r="J9297" s="5">
        <v>1</v>
      </c>
      <c r="K9297" s="5">
        <v>159.09</v>
      </c>
      <c r="L9297" s="5" t="s">
        <v>20</v>
      </c>
      <c r="M9297" s="6" t="s">
        <v>5416</v>
      </c>
      <c r="N9297" t="str">
        <f t="shared" si="161"/>
        <v>20170501MI1010</v>
      </c>
      <c r="O9297" t="e">
        <f>VLOOKUP(N9297,[1]Sheet1!$B:$D,3,FALSE)</f>
        <v>#N/A</v>
      </c>
      <c r="P9297" t="e">
        <f>VLOOKUP(O9297,[2]Sheet1!$1:$1048576,2,FALSE)</f>
        <v>#N/A</v>
      </c>
      <c r="Q9297" t="e">
        <f>VLOOKUP(N9297,[1]Sheet1!$B:$C,2,FALSE)</f>
        <v>#N/A</v>
      </c>
      <c r="R9297" t="e">
        <f>VLOOKUP(N9297,[1]Sheet1!$B:$E,4,FALSE)</f>
        <v>#N/A</v>
      </c>
    </row>
    <row r="9298" spans="1:18" x14ac:dyDescent="0.25">
      <c r="A9298" s="8" t="s">
        <v>5415</v>
      </c>
      <c r="B9298" s="3" t="s">
        <v>567</v>
      </c>
      <c r="C9298" s="3" t="s">
        <v>5002</v>
      </c>
      <c r="D9298" s="12">
        <v>1378</v>
      </c>
      <c r="E9298" s="3" t="s">
        <v>5421</v>
      </c>
      <c r="F9298" s="3">
        <v>19</v>
      </c>
      <c r="G9298" s="3">
        <v>16</v>
      </c>
      <c r="H9298" s="3">
        <v>22</v>
      </c>
      <c r="I9298" s="3">
        <v>1</v>
      </c>
      <c r="J9298" s="3">
        <v>1</v>
      </c>
      <c r="K9298" s="3">
        <v>118.75</v>
      </c>
      <c r="L9298" s="3" t="s">
        <v>16</v>
      </c>
      <c r="M9298" s="4" t="s">
        <v>5416</v>
      </c>
      <c r="N9298" t="str">
        <f t="shared" si="161"/>
        <v>20170501MI1378</v>
      </c>
      <c r="O9298" t="e">
        <f>VLOOKUP(N9298,[1]Sheet1!$B:$D,3,FALSE)</f>
        <v>#N/A</v>
      </c>
      <c r="P9298" t="e">
        <f>VLOOKUP(O9298,[2]Sheet1!$1:$1048576,2,FALSE)</f>
        <v>#N/A</v>
      </c>
      <c r="Q9298" t="e">
        <f>VLOOKUP(N9298,[1]Sheet1!$B:$C,2,FALSE)</f>
        <v>#N/A</v>
      </c>
      <c r="R9298" t="e">
        <f>VLOOKUP(N9298,[1]Sheet1!$B:$E,4,FALSE)</f>
        <v>#N/A</v>
      </c>
    </row>
    <row r="9299" spans="1:18" x14ac:dyDescent="0.25">
      <c r="A9299" s="9" t="s">
        <v>5415</v>
      </c>
      <c r="B9299" s="5" t="s">
        <v>567</v>
      </c>
      <c r="C9299" s="5" t="s">
        <v>1535</v>
      </c>
      <c r="D9299" s="13">
        <v>1183</v>
      </c>
      <c r="E9299" s="5" t="s">
        <v>5422</v>
      </c>
      <c r="F9299" s="5">
        <v>15</v>
      </c>
      <c r="G9299" s="5">
        <v>11</v>
      </c>
      <c r="H9299" s="5">
        <v>18</v>
      </c>
      <c r="I9299" s="5">
        <v>2</v>
      </c>
      <c r="J9299" s="5">
        <v>0</v>
      </c>
      <c r="K9299" s="5">
        <v>136.36000000000001</v>
      </c>
      <c r="L9299" s="5" t="s">
        <v>16</v>
      </c>
      <c r="M9299" s="6" t="s">
        <v>5416</v>
      </c>
      <c r="N9299" t="str">
        <f t="shared" si="161"/>
        <v>20170501MI1183</v>
      </c>
      <c r="O9299" t="e">
        <f>VLOOKUP(N9299,[1]Sheet1!$B:$D,3,FALSE)</f>
        <v>#N/A</v>
      </c>
      <c r="P9299" t="e">
        <f>VLOOKUP(O9299,[2]Sheet1!$1:$1048576,2,FALSE)</f>
        <v>#N/A</v>
      </c>
      <c r="Q9299" t="e">
        <f>VLOOKUP(N9299,[1]Sheet1!$B:$C,2,FALSE)</f>
        <v>#N/A</v>
      </c>
      <c r="R9299" t="e">
        <f>VLOOKUP(N9299,[1]Sheet1!$B:$E,4,FALSE)</f>
        <v>#N/A</v>
      </c>
    </row>
    <row r="9300" spans="1:18" x14ac:dyDescent="0.25">
      <c r="A9300" s="8" t="s">
        <v>5415</v>
      </c>
      <c r="B9300" s="3" t="s">
        <v>567</v>
      </c>
      <c r="C9300" s="3" t="s">
        <v>118</v>
      </c>
      <c r="D9300" s="12">
        <v>1064</v>
      </c>
      <c r="E9300" s="3" t="s">
        <v>5420</v>
      </c>
      <c r="F9300" s="3">
        <v>5</v>
      </c>
      <c r="G9300" s="3">
        <v>13</v>
      </c>
      <c r="H9300" s="3">
        <v>16</v>
      </c>
      <c r="I9300" s="3">
        <v>0</v>
      </c>
      <c r="J9300" s="3">
        <v>0</v>
      </c>
      <c r="K9300" s="3">
        <v>38.46</v>
      </c>
      <c r="L9300" s="3" t="s">
        <v>40</v>
      </c>
      <c r="M9300" s="4" t="s">
        <v>5416</v>
      </c>
      <c r="N9300" t="str">
        <f t="shared" si="161"/>
        <v>20170501MI1064</v>
      </c>
      <c r="O9300" t="e">
        <f>VLOOKUP(N9300,[1]Sheet1!$B:$D,3,FALSE)</f>
        <v>#N/A</v>
      </c>
      <c r="P9300" t="e">
        <f>VLOOKUP(O9300,[2]Sheet1!$1:$1048576,2,FALSE)</f>
        <v>#N/A</v>
      </c>
      <c r="Q9300" t="e">
        <f>VLOOKUP(N9300,[1]Sheet1!$B:$C,2,FALSE)</f>
        <v>#N/A</v>
      </c>
      <c r="R9300" t="e">
        <f>VLOOKUP(N9300,[1]Sheet1!$B:$E,4,FALSE)</f>
        <v>#N/A</v>
      </c>
    </row>
    <row r="9301" spans="1:18" x14ac:dyDescent="0.25">
      <c r="A9301" s="9" t="s">
        <v>5423</v>
      </c>
      <c r="B9301" s="5" t="s">
        <v>1180</v>
      </c>
      <c r="C9301" s="5" t="s">
        <v>4791</v>
      </c>
      <c r="D9301" s="13">
        <v>1363</v>
      </c>
      <c r="E9301" s="5" t="s">
        <v>1958</v>
      </c>
      <c r="F9301" s="5">
        <v>2</v>
      </c>
      <c r="G9301" s="5">
        <v>5</v>
      </c>
      <c r="H9301" s="5">
        <v>9</v>
      </c>
      <c r="I9301" s="5">
        <v>0</v>
      </c>
      <c r="J9301" s="5">
        <v>0</v>
      </c>
      <c r="K9301" s="5">
        <v>40</v>
      </c>
      <c r="L9301" s="5" t="s">
        <v>16</v>
      </c>
      <c r="M9301" s="6" t="s">
        <v>5416</v>
      </c>
      <c r="N9301" t="str">
        <f t="shared" si="161"/>
        <v>20170501RPS1363</v>
      </c>
      <c r="O9301" t="e">
        <f>VLOOKUP(N9301,[1]Sheet1!$B:$D,3,FALSE)</f>
        <v>#N/A</v>
      </c>
      <c r="P9301" t="e">
        <f>VLOOKUP(O9301,[2]Sheet1!$1:$1048576,2,FALSE)</f>
        <v>#N/A</v>
      </c>
      <c r="Q9301" t="e">
        <f>VLOOKUP(N9301,[1]Sheet1!$B:$C,2,FALSE)</f>
        <v>#N/A</v>
      </c>
      <c r="R9301" t="e">
        <f>VLOOKUP(N9301,[1]Sheet1!$B:$E,4,FALSE)</f>
        <v>#N/A</v>
      </c>
    </row>
    <row r="9302" spans="1:18" x14ac:dyDescent="0.25">
      <c r="A9302" s="8" t="s">
        <v>5423</v>
      </c>
      <c r="B9302" s="3" t="s">
        <v>1180</v>
      </c>
      <c r="C9302" s="3" t="s">
        <v>84</v>
      </c>
      <c r="D9302" s="12">
        <v>1014</v>
      </c>
      <c r="E9302" s="3" t="s">
        <v>26</v>
      </c>
      <c r="F9302" s="3">
        <v>21</v>
      </c>
      <c r="G9302" s="3">
        <v>17</v>
      </c>
      <c r="H9302" s="3">
        <v>29</v>
      </c>
      <c r="I9302" s="3">
        <v>1</v>
      </c>
      <c r="J9302" s="3">
        <v>1</v>
      </c>
      <c r="K9302" s="3">
        <v>123.52</v>
      </c>
      <c r="L9302" s="3" t="s">
        <v>20</v>
      </c>
      <c r="M9302" s="4" t="s">
        <v>5416</v>
      </c>
      <c r="N9302" t="str">
        <f t="shared" si="161"/>
        <v>20170501RPS1014</v>
      </c>
      <c r="O9302" t="str">
        <f>VLOOKUP(N9302,[1]Sheet1!$B:$D,3,FALSE)</f>
        <v>Rising Pune Supergiant</v>
      </c>
      <c r="P9302" t="str">
        <f>VLOOKUP(O9302,[2]Sheet1!$1:$1048576,2,FALSE)</f>
        <v>Team 14</v>
      </c>
      <c r="Q9302">
        <f>VLOOKUP(N9302,[1]Sheet1!$B:$C,2,FALSE)</f>
        <v>2</v>
      </c>
      <c r="R9302">
        <f>VLOOKUP(N9302,[1]Sheet1!$B:$E,4,FALSE)</f>
        <v>6</v>
      </c>
    </row>
    <row r="9303" spans="1:18" x14ac:dyDescent="0.25">
      <c r="A9303" s="9" t="s">
        <v>5423</v>
      </c>
      <c r="B9303" s="5" t="s">
        <v>1180</v>
      </c>
      <c r="C9303" s="5" t="s">
        <v>380</v>
      </c>
      <c r="D9303" s="13">
        <v>1074</v>
      </c>
      <c r="E9303" s="5" t="s">
        <v>5424</v>
      </c>
      <c r="F9303" s="5">
        <v>3</v>
      </c>
      <c r="G9303" s="5">
        <v>8</v>
      </c>
      <c r="H9303" s="5">
        <v>11</v>
      </c>
      <c r="I9303" s="5">
        <v>0</v>
      </c>
      <c r="J9303" s="5">
        <v>0</v>
      </c>
      <c r="K9303" s="5">
        <v>37.5</v>
      </c>
      <c r="L9303" s="5" t="s">
        <v>16</v>
      </c>
      <c r="M9303" s="6" t="s">
        <v>5416</v>
      </c>
      <c r="N9303" t="str">
        <f t="shared" si="161"/>
        <v>20170501RPS1074</v>
      </c>
      <c r="O9303" t="e">
        <f>VLOOKUP(N9303,[1]Sheet1!$B:$D,3,FALSE)</f>
        <v>#N/A</v>
      </c>
      <c r="P9303" t="e">
        <f>VLOOKUP(O9303,[2]Sheet1!$1:$1048576,2,FALSE)</f>
        <v>#N/A</v>
      </c>
      <c r="Q9303" t="e">
        <f>VLOOKUP(N9303,[1]Sheet1!$B:$C,2,FALSE)</f>
        <v>#N/A</v>
      </c>
      <c r="R9303" t="e">
        <f>VLOOKUP(N9303,[1]Sheet1!$B:$E,4,FALSE)</f>
        <v>#N/A</v>
      </c>
    </row>
    <row r="9304" spans="1:18" x14ac:dyDescent="0.25">
      <c r="A9304" s="8" t="s">
        <v>5423</v>
      </c>
      <c r="B9304" s="3" t="s">
        <v>1180</v>
      </c>
      <c r="C9304" s="3" t="s">
        <v>21</v>
      </c>
      <c r="D9304" s="12">
        <v>1024</v>
      </c>
      <c r="E9304" s="3" t="s">
        <v>5425</v>
      </c>
      <c r="F9304" s="3">
        <v>55</v>
      </c>
      <c r="G9304" s="3">
        <v>48</v>
      </c>
      <c r="H9304" s="3">
        <v>87</v>
      </c>
      <c r="I9304" s="3">
        <v>4</v>
      </c>
      <c r="J9304" s="3">
        <v>1</v>
      </c>
      <c r="K9304" s="3">
        <v>114.58</v>
      </c>
      <c r="L9304" s="3" t="s">
        <v>40</v>
      </c>
      <c r="M9304" s="4" t="s">
        <v>5416</v>
      </c>
      <c r="N9304" t="str">
        <f t="shared" si="161"/>
        <v>20170501RPS1024</v>
      </c>
      <c r="O9304" t="e">
        <f>VLOOKUP(N9304,[1]Sheet1!$B:$D,3,FALSE)</f>
        <v>#N/A</v>
      </c>
      <c r="P9304" t="e">
        <f>VLOOKUP(O9304,[2]Sheet1!$1:$1048576,2,FALSE)</f>
        <v>#N/A</v>
      </c>
      <c r="Q9304" t="e">
        <f>VLOOKUP(N9304,[1]Sheet1!$B:$C,2,FALSE)</f>
        <v>#N/A</v>
      </c>
      <c r="R9304" t="e">
        <f>VLOOKUP(N9304,[1]Sheet1!$B:$E,4,FALSE)</f>
        <v>#N/A</v>
      </c>
    </row>
    <row r="9305" spans="1:18" x14ac:dyDescent="0.25">
      <c r="A9305" s="9" t="s">
        <v>5423</v>
      </c>
      <c r="B9305" s="5" t="s">
        <v>1180</v>
      </c>
      <c r="C9305" s="5" t="s">
        <v>5207</v>
      </c>
      <c r="D9305" s="13">
        <v>1388</v>
      </c>
      <c r="E9305" s="5" t="s">
        <v>5426</v>
      </c>
      <c r="F9305" s="5">
        <v>37</v>
      </c>
      <c r="G9305" s="5">
        <v>28</v>
      </c>
      <c r="H9305" s="5">
        <v>36</v>
      </c>
      <c r="I9305" s="5">
        <v>4</v>
      </c>
      <c r="J9305" s="5">
        <v>1</v>
      </c>
      <c r="K9305" s="5">
        <v>132.13999999999999</v>
      </c>
      <c r="L9305" s="5" t="s">
        <v>16</v>
      </c>
      <c r="M9305" s="6" t="s">
        <v>5416</v>
      </c>
      <c r="N9305" t="str">
        <f t="shared" si="161"/>
        <v>20170501RPS1388</v>
      </c>
      <c r="O9305" t="str">
        <f>VLOOKUP(N9305,[1]Sheet1!$B:$D,3,FALSE)</f>
        <v>Rising Pune Supergiant</v>
      </c>
      <c r="P9305" t="str">
        <f>VLOOKUP(O9305,[2]Sheet1!$1:$1048576,2,FALSE)</f>
        <v>Team 14</v>
      </c>
      <c r="Q9305">
        <f>VLOOKUP(N9305,[1]Sheet1!$B:$C,2,FALSE)</f>
        <v>2</v>
      </c>
      <c r="R9305">
        <f>VLOOKUP(N9305,[1]Sheet1!$B:$E,4,FALSE)</f>
        <v>3</v>
      </c>
    </row>
    <row r="9306" spans="1:18" x14ac:dyDescent="0.25">
      <c r="A9306" s="8" t="s">
        <v>5423</v>
      </c>
      <c r="B9306" s="3" t="s">
        <v>1180</v>
      </c>
      <c r="C9306" s="3" t="s">
        <v>292</v>
      </c>
      <c r="D9306" s="12">
        <v>1111</v>
      </c>
      <c r="E9306" s="3" t="s">
        <v>5427</v>
      </c>
      <c r="F9306" s="3">
        <v>6</v>
      </c>
      <c r="G9306" s="3">
        <v>8</v>
      </c>
      <c r="H9306" s="3">
        <v>14</v>
      </c>
      <c r="I9306" s="3">
        <v>0</v>
      </c>
      <c r="J9306" s="3">
        <v>0</v>
      </c>
      <c r="K9306" s="3">
        <v>75</v>
      </c>
      <c r="L9306" s="3" t="s">
        <v>16</v>
      </c>
      <c r="M9306" s="4" t="s">
        <v>5416</v>
      </c>
      <c r="N9306" t="str">
        <f t="shared" si="161"/>
        <v>20170501RPS1111</v>
      </c>
      <c r="O9306" t="str">
        <f>VLOOKUP(N9306,[1]Sheet1!$B:$D,3,FALSE)</f>
        <v>Rising Pune Supergiant</v>
      </c>
      <c r="P9306" t="str">
        <f>VLOOKUP(O9306,[2]Sheet1!$1:$1048576,2,FALSE)</f>
        <v>Team 14</v>
      </c>
      <c r="Q9306">
        <f>VLOOKUP(N9306,[1]Sheet1!$B:$C,2,FALSE)</f>
        <v>2</v>
      </c>
      <c r="R9306">
        <f>VLOOKUP(N9306,[1]Sheet1!$B:$E,4,FALSE)</f>
        <v>1</v>
      </c>
    </row>
    <row r="9307" spans="1:18" x14ac:dyDescent="0.25">
      <c r="A9307" s="9" t="s">
        <v>5423</v>
      </c>
      <c r="B9307" s="5" t="s">
        <v>1180</v>
      </c>
      <c r="C9307" s="5" t="s">
        <v>279</v>
      </c>
      <c r="D9307" s="13">
        <v>1077</v>
      </c>
      <c r="E9307" s="5" t="s">
        <v>26</v>
      </c>
      <c r="F9307" s="5">
        <v>44</v>
      </c>
      <c r="G9307" s="5">
        <v>35</v>
      </c>
      <c r="H9307" s="5">
        <v>49</v>
      </c>
      <c r="I9307" s="5">
        <v>4</v>
      </c>
      <c r="J9307" s="5">
        <v>1</v>
      </c>
      <c r="K9307" s="5">
        <v>125.71</v>
      </c>
      <c r="L9307" s="5" t="s">
        <v>16</v>
      </c>
      <c r="M9307" s="6" t="s">
        <v>5416</v>
      </c>
      <c r="N9307" t="str">
        <f t="shared" si="161"/>
        <v>20170501RPS1077</v>
      </c>
      <c r="O9307" t="str">
        <f>VLOOKUP(N9307,[1]Sheet1!$B:$D,3,FALSE)</f>
        <v>Rising Pune Supergiant</v>
      </c>
      <c r="P9307" t="str">
        <f>VLOOKUP(O9307,[2]Sheet1!$1:$1048576,2,FALSE)</f>
        <v>Team 14</v>
      </c>
      <c r="Q9307">
        <f>VLOOKUP(N9307,[1]Sheet1!$B:$C,2,FALSE)</f>
        <v>2</v>
      </c>
      <c r="R9307">
        <f>VLOOKUP(N9307,[1]Sheet1!$B:$E,4,FALSE)</f>
        <v>4</v>
      </c>
    </row>
    <row r="9308" spans="1:18" x14ac:dyDescent="0.25">
      <c r="A9308" s="8" t="s">
        <v>5423</v>
      </c>
      <c r="B9308" s="3" t="s">
        <v>1180</v>
      </c>
      <c r="C9308" s="3" t="s">
        <v>2678</v>
      </c>
      <c r="D9308" s="12">
        <v>1242</v>
      </c>
      <c r="E9308" s="3" t="s">
        <v>5428</v>
      </c>
      <c r="F9308" s="3">
        <v>45</v>
      </c>
      <c r="G9308" s="3">
        <v>32</v>
      </c>
      <c r="H9308" s="3">
        <v>41</v>
      </c>
      <c r="I9308" s="3">
        <v>5</v>
      </c>
      <c r="J9308" s="3">
        <v>1</v>
      </c>
      <c r="K9308" s="3">
        <v>140.62</v>
      </c>
      <c r="L9308" s="3" t="s">
        <v>40</v>
      </c>
      <c r="M9308" s="4" t="s">
        <v>5416</v>
      </c>
      <c r="N9308" t="str">
        <f t="shared" si="161"/>
        <v>20170501RPS1242</v>
      </c>
      <c r="O9308" t="str">
        <f>VLOOKUP(N9308,[1]Sheet1!$B:$D,3,FALSE)</f>
        <v>Rising Pune Supergiant</v>
      </c>
      <c r="P9308" t="str">
        <f>VLOOKUP(O9308,[2]Sheet1!$1:$1048576,2,FALSE)</f>
        <v>Team 14</v>
      </c>
      <c r="Q9308">
        <f>VLOOKUP(N9308,[1]Sheet1!$B:$C,2,FALSE)</f>
        <v>2</v>
      </c>
      <c r="R9308">
        <f>VLOOKUP(N9308,[1]Sheet1!$B:$E,4,FALSE)</f>
        <v>2</v>
      </c>
    </row>
    <row r="9309" spans="1:18" x14ac:dyDescent="0.25">
      <c r="A9309" s="9" t="s">
        <v>5423</v>
      </c>
      <c r="B9309" s="5" t="s">
        <v>1180</v>
      </c>
      <c r="C9309" s="5" t="s">
        <v>5278</v>
      </c>
      <c r="D9309" s="13">
        <v>1396</v>
      </c>
      <c r="E9309" s="5" t="s">
        <v>4141</v>
      </c>
      <c r="F9309" s="5">
        <v>2</v>
      </c>
      <c r="G9309" s="5">
        <v>7</v>
      </c>
      <c r="H9309" s="5">
        <v>7</v>
      </c>
      <c r="I9309" s="5">
        <v>0</v>
      </c>
      <c r="J9309" s="5">
        <v>0</v>
      </c>
      <c r="K9309" s="5">
        <v>28.57</v>
      </c>
      <c r="L9309" s="5" t="s">
        <v>16</v>
      </c>
      <c r="M9309" s="6" t="s">
        <v>5416</v>
      </c>
      <c r="N9309" t="str">
        <f t="shared" si="161"/>
        <v>20170501RPS1396</v>
      </c>
      <c r="O9309" t="e">
        <f>VLOOKUP(N9309,[1]Sheet1!$B:$D,3,FALSE)</f>
        <v>#N/A</v>
      </c>
      <c r="P9309" t="e">
        <f>VLOOKUP(O9309,[2]Sheet1!$1:$1048576,2,FALSE)</f>
        <v>#N/A</v>
      </c>
      <c r="Q9309" t="e">
        <f>VLOOKUP(N9309,[1]Sheet1!$B:$C,2,FALSE)</f>
        <v>#N/A</v>
      </c>
      <c r="R9309" t="e">
        <f>VLOOKUP(N9309,[1]Sheet1!$B:$E,4,FALSE)</f>
        <v>#N/A</v>
      </c>
    </row>
    <row r="9310" spans="1:18" x14ac:dyDescent="0.25">
      <c r="A9310" s="8" t="s">
        <v>5423</v>
      </c>
      <c r="B9310" s="3" t="s">
        <v>1180</v>
      </c>
      <c r="C9310" s="3" t="s">
        <v>5280</v>
      </c>
      <c r="D9310" s="12">
        <v>1395</v>
      </c>
      <c r="E9310" s="3" t="s">
        <v>5381</v>
      </c>
      <c r="F9310" s="3">
        <v>5</v>
      </c>
      <c r="G9310" s="3">
        <v>8</v>
      </c>
      <c r="H9310" s="3">
        <v>10</v>
      </c>
      <c r="I9310" s="3">
        <v>0</v>
      </c>
      <c r="J9310" s="3">
        <v>0</v>
      </c>
      <c r="K9310" s="3">
        <v>62.5</v>
      </c>
      <c r="L9310" s="3" t="s">
        <v>16</v>
      </c>
      <c r="M9310" s="4" t="s">
        <v>5416</v>
      </c>
      <c r="N9310" t="str">
        <f t="shared" si="161"/>
        <v>20170501RPS1395</v>
      </c>
      <c r="O9310" t="e">
        <f>VLOOKUP(N9310,[1]Sheet1!$B:$D,3,FALSE)</f>
        <v>#N/A</v>
      </c>
      <c r="P9310" t="e">
        <f>VLOOKUP(O9310,[2]Sheet1!$1:$1048576,2,FALSE)</f>
        <v>#N/A</v>
      </c>
      <c r="Q9310" t="e">
        <f>VLOOKUP(N9310,[1]Sheet1!$B:$C,2,FALSE)</f>
        <v>#N/A</v>
      </c>
      <c r="R9310" t="e">
        <f>VLOOKUP(N9310,[1]Sheet1!$B:$E,4,FALSE)</f>
        <v>#N/A</v>
      </c>
    </row>
    <row r="9311" spans="1:18" x14ac:dyDescent="0.25">
      <c r="A9311" s="9" t="s">
        <v>5423</v>
      </c>
      <c r="B9311" s="5" t="s">
        <v>1180</v>
      </c>
      <c r="C9311" s="5" t="s">
        <v>3939</v>
      </c>
      <c r="D9311" s="13">
        <v>1325</v>
      </c>
      <c r="E9311" s="5" t="s">
        <v>26</v>
      </c>
      <c r="F9311" s="5">
        <v>4</v>
      </c>
      <c r="G9311" s="5">
        <v>9</v>
      </c>
      <c r="H9311" s="5">
        <v>10</v>
      </c>
      <c r="I9311" s="5">
        <v>0</v>
      </c>
      <c r="J9311" s="5">
        <v>0</v>
      </c>
      <c r="K9311" s="5">
        <v>44.44</v>
      </c>
      <c r="L9311" s="5" t="s">
        <v>16</v>
      </c>
      <c r="M9311" s="6" t="s">
        <v>5416</v>
      </c>
      <c r="N9311" t="str">
        <f t="shared" si="161"/>
        <v>20170501RPS1325</v>
      </c>
      <c r="O9311" t="e">
        <f>VLOOKUP(N9311,[1]Sheet1!$B:$D,3,FALSE)</f>
        <v>#N/A</v>
      </c>
      <c r="P9311" t="e">
        <f>VLOOKUP(O9311,[2]Sheet1!$1:$1048576,2,FALSE)</f>
        <v>#N/A</v>
      </c>
      <c r="Q9311" t="e">
        <f>VLOOKUP(N9311,[1]Sheet1!$B:$C,2,FALSE)</f>
        <v>#N/A</v>
      </c>
      <c r="R9311" t="e">
        <f>VLOOKUP(N9311,[1]Sheet1!$B:$E,4,FALSE)</f>
        <v>#N/A</v>
      </c>
    </row>
    <row r="9312" spans="1:18" x14ac:dyDescent="0.25">
      <c r="A9312" s="8" t="s">
        <v>5423</v>
      </c>
      <c r="B9312" s="3" t="s">
        <v>1180</v>
      </c>
      <c r="C9312" s="3" t="s">
        <v>2091</v>
      </c>
      <c r="D9312" s="12">
        <v>1181</v>
      </c>
      <c r="E9312" s="3" t="s">
        <v>26</v>
      </c>
      <c r="F9312" s="3">
        <v>8</v>
      </c>
      <c r="G9312" s="3">
        <v>5</v>
      </c>
      <c r="H9312" s="3">
        <v>15</v>
      </c>
      <c r="I9312" s="3">
        <v>1</v>
      </c>
      <c r="J9312" s="3">
        <v>0</v>
      </c>
      <c r="K9312" s="3">
        <v>160</v>
      </c>
      <c r="L9312" s="3" t="s">
        <v>16</v>
      </c>
      <c r="M9312" s="4" t="s">
        <v>5416</v>
      </c>
      <c r="N9312" t="str">
        <f t="shared" si="161"/>
        <v>20170501RPS1181</v>
      </c>
      <c r="O9312" t="e">
        <f>VLOOKUP(N9312,[1]Sheet1!$B:$D,3,FALSE)</f>
        <v>#N/A</v>
      </c>
      <c r="P9312" t="e">
        <f>VLOOKUP(O9312,[2]Sheet1!$1:$1048576,2,FALSE)</f>
        <v>#N/A</v>
      </c>
      <c r="Q9312" t="e">
        <f>VLOOKUP(N9312,[1]Sheet1!$B:$C,2,FALSE)</f>
        <v>#N/A</v>
      </c>
      <c r="R9312" t="e">
        <f>VLOOKUP(N9312,[1]Sheet1!$B:$E,4,FALSE)</f>
        <v>#N/A</v>
      </c>
    </row>
    <row r="9313" spans="1:18" x14ac:dyDescent="0.25">
      <c r="A9313" s="9" t="s">
        <v>5423</v>
      </c>
      <c r="B9313" s="5" t="s">
        <v>1180</v>
      </c>
      <c r="C9313" s="5" t="s">
        <v>3750</v>
      </c>
      <c r="D9313" s="13">
        <v>1314</v>
      </c>
      <c r="E9313" s="5" t="s">
        <v>5429</v>
      </c>
      <c r="F9313" s="5">
        <v>2</v>
      </c>
      <c r="G9313" s="5">
        <v>4</v>
      </c>
      <c r="H9313" s="5">
        <v>8</v>
      </c>
      <c r="I9313" s="5">
        <v>0</v>
      </c>
      <c r="J9313" s="5">
        <v>0</v>
      </c>
      <c r="K9313" s="5">
        <v>50</v>
      </c>
      <c r="L9313" s="5" t="s">
        <v>16</v>
      </c>
      <c r="M9313" s="6" t="s">
        <v>5416</v>
      </c>
      <c r="N9313" t="str">
        <f t="shared" si="161"/>
        <v>20170501RPS1314</v>
      </c>
      <c r="O9313" t="e">
        <f>VLOOKUP(N9313,[1]Sheet1!$B:$D,3,FALSE)</f>
        <v>#N/A</v>
      </c>
      <c r="P9313" t="e">
        <f>VLOOKUP(O9313,[2]Sheet1!$1:$1048576,2,FALSE)</f>
        <v>#N/A</v>
      </c>
      <c r="Q9313" t="e">
        <f>VLOOKUP(N9313,[1]Sheet1!$B:$C,2,FALSE)</f>
        <v>#N/A</v>
      </c>
      <c r="R9313" t="e">
        <f>VLOOKUP(N9313,[1]Sheet1!$B:$E,4,FALSE)</f>
        <v>#N/A</v>
      </c>
    </row>
    <row r="9314" spans="1:18" x14ac:dyDescent="0.25">
      <c r="A9314" s="8" t="s">
        <v>5423</v>
      </c>
      <c r="B9314" s="3" t="s">
        <v>1180</v>
      </c>
      <c r="C9314" s="3" t="s">
        <v>1638</v>
      </c>
      <c r="D9314" s="12">
        <v>1195</v>
      </c>
      <c r="E9314" s="3" t="s">
        <v>5430</v>
      </c>
      <c r="F9314" s="3">
        <v>7</v>
      </c>
      <c r="G9314" s="3">
        <v>12</v>
      </c>
      <c r="H9314" s="3">
        <v>15</v>
      </c>
      <c r="I9314" s="3">
        <v>1</v>
      </c>
      <c r="J9314" s="3">
        <v>0</v>
      </c>
      <c r="K9314" s="3">
        <v>58.33</v>
      </c>
      <c r="L9314" s="3" t="s">
        <v>20</v>
      </c>
      <c r="M9314" s="4" t="s">
        <v>5416</v>
      </c>
      <c r="N9314" t="str">
        <f t="shared" si="161"/>
        <v>20170501RPS1195</v>
      </c>
      <c r="O9314" t="e">
        <f>VLOOKUP(N9314,[1]Sheet1!$B:$D,3,FALSE)</f>
        <v>#N/A</v>
      </c>
      <c r="P9314" t="e">
        <f>VLOOKUP(O9314,[2]Sheet1!$1:$1048576,2,FALSE)</f>
        <v>#N/A</v>
      </c>
      <c r="Q9314" t="e">
        <f>VLOOKUP(N9314,[1]Sheet1!$B:$C,2,FALSE)</f>
        <v>#N/A</v>
      </c>
      <c r="R9314" t="e">
        <f>VLOOKUP(N9314,[1]Sheet1!$B:$E,4,FALSE)</f>
        <v>#N/A</v>
      </c>
    </row>
    <row r="9315" spans="1:18" x14ac:dyDescent="0.25">
      <c r="A9315" s="9" t="s">
        <v>5423</v>
      </c>
      <c r="B9315" s="5" t="s">
        <v>1180</v>
      </c>
      <c r="C9315" s="5" t="s">
        <v>2894</v>
      </c>
      <c r="D9315" s="13">
        <v>1261</v>
      </c>
      <c r="E9315" s="5" t="s">
        <v>5431</v>
      </c>
      <c r="F9315" s="5">
        <v>3</v>
      </c>
      <c r="G9315" s="5">
        <v>7</v>
      </c>
      <c r="H9315" s="5">
        <v>11</v>
      </c>
      <c r="I9315" s="5">
        <v>0</v>
      </c>
      <c r="J9315" s="5">
        <v>0</v>
      </c>
      <c r="K9315" s="5">
        <v>42.85</v>
      </c>
      <c r="L9315" s="5" t="s">
        <v>16</v>
      </c>
      <c r="M9315" s="6" t="s">
        <v>5416</v>
      </c>
      <c r="N9315" t="str">
        <f t="shared" si="161"/>
        <v>20170501RPS1261</v>
      </c>
      <c r="O9315" t="e">
        <f>VLOOKUP(N9315,[1]Sheet1!$B:$D,3,FALSE)</f>
        <v>#N/A</v>
      </c>
      <c r="P9315" t="e">
        <f>VLOOKUP(O9315,[2]Sheet1!$1:$1048576,2,FALSE)</f>
        <v>#N/A</v>
      </c>
      <c r="Q9315" t="e">
        <f>VLOOKUP(N9315,[1]Sheet1!$B:$C,2,FALSE)</f>
        <v>#N/A</v>
      </c>
      <c r="R9315" t="e">
        <f>VLOOKUP(N9315,[1]Sheet1!$B:$E,4,FALSE)</f>
        <v>#N/A</v>
      </c>
    </row>
    <row r="9316" spans="1:18" x14ac:dyDescent="0.25">
      <c r="A9316" s="8" t="s">
        <v>5423</v>
      </c>
      <c r="B9316" s="3" t="s">
        <v>1180</v>
      </c>
      <c r="C9316" s="3" t="s">
        <v>1953</v>
      </c>
      <c r="D9316" s="12">
        <v>1197</v>
      </c>
      <c r="E9316" s="3" t="s">
        <v>5432</v>
      </c>
      <c r="F9316" s="3">
        <v>1</v>
      </c>
      <c r="G9316" s="3">
        <v>7</v>
      </c>
      <c r="H9316" s="3">
        <v>4</v>
      </c>
      <c r="I9316" s="3">
        <v>0</v>
      </c>
      <c r="J9316" s="3">
        <v>0</v>
      </c>
      <c r="K9316" s="3">
        <v>14.28</v>
      </c>
      <c r="L9316" s="3" t="s">
        <v>16</v>
      </c>
      <c r="M9316" s="4" t="s">
        <v>5416</v>
      </c>
      <c r="N9316" t="str">
        <f t="shared" si="161"/>
        <v>20170501RPS1197</v>
      </c>
      <c r="O9316" t="e">
        <f>VLOOKUP(N9316,[1]Sheet1!$B:$D,3,FALSE)</f>
        <v>#N/A</v>
      </c>
      <c r="P9316" t="e">
        <f>VLOOKUP(O9316,[2]Sheet1!$1:$1048576,2,FALSE)</f>
        <v>#N/A</v>
      </c>
      <c r="Q9316" t="e">
        <f>VLOOKUP(N9316,[1]Sheet1!$B:$C,2,FALSE)</f>
        <v>#N/A</v>
      </c>
      <c r="R9316" t="e">
        <f>VLOOKUP(N9316,[1]Sheet1!$B:$E,4,FALSE)</f>
        <v>#N/A</v>
      </c>
    </row>
    <row r="9317" spans="1:18" x14ac:dyDescent="0.25">
      <c r="A9317" s="9" t="s">
        <v>5433</v>
      </c>
      <c r="B9317" s="5" t="s">
        <v>2336</v>
      </c>
      <c r="C9317" s="5" t="s">
        <v>3315</v>
      </c>
      <c r="D9317" s="13">
        <v>1289</v>
      </c>
      <c r="E9317" s="5" t="s">
        <v>5434</v>
      </c>
      <c r="F9317" s="5">
        <v>2</v>
      </c>
      <c r="G9317" s="5">
        <v>4</v>
      </c>
      <c r="H9317" s="5">
        <v>6</v>
      </c>
      <c r="I9317" s="5">
        <v>0</v>
      </c>
      <c r="J9317" s="5">
        <v>0</v>
      </c>
      <c r="K9317" s="5">
        <v>50</v>
      </c>
      <c r="L9317" s="5" t="s">
        <v>16</v>
      </c>
      <c r="M9317" s="6" t="s">
        <v>5435</v>
      </c>
      <c r="N9317" t="str">
        <f t="shared" si="161"/>
        <v>20170502DC1289</v>
      </c>
      <c r="O9317" t="e">
        <f>VLOOKUP(N9317,[1]Sheet1!$B:$D,3,FALSE)</f>
        <v>#N/A</v>
      </c>
      <c r="P9317" t="e">
        <f>VLOOKUP(O9317,[2]Sheet1!$1:$1048576,2,FALSE)</f>
        <v>#N/A</v>
      </c>
      <c r="Q9317" t="e">
        <f>VLOOKUP(N9317,[1]Sheet1!$B:$C,2,FALSE)</f>
        <v>#N/A</v>
      </c>
      <c r="R9317" t="e">
        <f>VLOOKUP(N9317,[1]Sheet1!$B:$E,4,FALSE)</f>
        <v>#N/A</v>
      </c>
    </row>
    <row r="9318" spans="1:18" x14ac:dyDescent="0.25">
      <c r="A9318" s="8" t="s">
        <v>5433</v>
      </c>
      <c r="B9318" s="3" t="s">
        <v>2336</v>
      </c>
      <c r="C9318" s="3" t="s">
        <v>558</v>
      </c>
      <c r="D9318" s="12">
        <v>1099</v>
      </c>
      <c r="E9318" s="3" t="s">
        <v>26</v>
      </c>
      <c r="F9318" s="3">
        <v>4</v>
      </c>
      <c r="G9318" s="3">
        <v>9</v>
      </c>
      <c r="H9318" s="3">
        <v>17</v>
      </c>
      <c r="I9318" s="3">
        <v>0</v>
      </c>
      <c r="J9318" s="3">
        <v>0</v>
      </c>
      <c r="K9318" s="3">
        <v>44.44</v>
      </c>
      <c r="L9318" s="3" t="s">
        <v>16</v>
      </c>
      <c r="M9318" s="4" t="s">
        <v>5435</v>
      </c>
      <c r="N9318" t="str">
        <f t="shared" si="161"/>
        <v>20170502DC1099</v>
      </c>
      <c r="O9318" t="e">
        <f>VLOOKUP(N9318,[1]Sheet1!$B:$D,3,FALSE)</f>
        <v>#N/A</v>
      </c>
      <c r="P9318" t="e">
        <f>VLOOKUP(O9318,[2]Sheet1!$1:$1048576,2,FALSE)</f>
        <v>#N/A</v>
      </c>
      <c r="Q9318" t="e">
        <f>VLOOKUP(N9318,[1]Sheet1!$B:$C,2,FALSE)</f>
        <v>#N/A</v>
      </c>
      <c r="R9318" t="e">
        <f>VLOOKUP(N9318,[1]Sheet1!$B:$E,4,FALSE)</f>
        <v>#N/A</v>
      </c>
    </row>
    <row r="9319" spans="1:18" x14ac:dyDescent="0.25">
      <c r="A9319" s="9" t="s">
        <v>5433</v>
      </c>
      <c r="B9319" s="5" t="s">
        <v>2336</v>
      </c>
      <c r="C9319" s="5" t="s">
        <v>5344</v>
      </c>
      <c r="D9319" s="13">
        <v>1399</v>
      </c>
      <c r="E9319" s="5" t="s">
        <v>3743</v>
      </c>
      <c r="F9319" s="5">
        <v>11</v>
      </c>
      <c r="G9319" s="5">
        <v>20</v>
      </c>
      <c r="H9319" s="5">
        <v>25</v>
      </c>
      <c r="I9319" s="5">
        <v>1</v>
      </c>
      <c r="J9319" s="5">
        <v>0</v>
      </c>
      <c r="K9319" s="5">
        <v>55</v>
      </c>
      <c r="L9319" s="5" t="s">
        <v>16</v>
      </c>
      <c r="M9319" s="6" t="s">
        <v>5435</v>
      </c>
      <c r="N9319" t="str">
        <f t="shared" si="161"/>
        <v>20170502DC1399</v>
      </c>
      <c r="O9319" t="e">
        <f>VLOOKUP(N9319,[1]Sheet1!$B:$D,3,FALSE)</f>
        <v>#N/A</v>
      </c>
      <c r="P9319" t="e">
        <f>VLOOKUP(O9319,[2]Sheet1!$1:$1048576,2,FALSE)</f>
        <v>#N/A</v>
      </c>
      <c r="Q9319" t="e">
        <f>VLOOKUP(N9319,[1]Sheet1!$B:$C,2,FALSE)</f>
        <v>#N/A</v>
      </c>
      <c r="R9319" t="e">
        <f>VLOOKUP(N9319,[1]Sheet1!$B:$E,4,FALSE)</f>
        <v>#N/A</v>
      </c>
    </row>
    <row r="9320" spans="1:18" x14ac:dyDescent="0.25">
      <c r="A9320" s="8" t="s">
        <v>5433</v>
      </c>
      <c r="B9320" s="3" t="s">
        <v>2336</v>
      </c>
      <c r="C9320" s="3" t="s">
        <v>4951</v>
      </c>
      <c r="D9320" s="12">
        <v>1374</v>
      </c>
      <c r="E9320" s="3" t="s">
        <v>26</v>
      </c>
      <c r="F9320" s="3">
        <v>16</v>
      </c>
      <c r="G9320" s="3">
        <v>20</v>
      </c>
      <c r="H9320" s="3">
        <v>32</v>
      </c>
      <c r="I9320" s="3">
        <v>1</v>
      </c>
      <c r="J9320" s="3">
        <v>0</v>
      </c>
      <c r="K9320" s="3">
        <v>80</v>
      </c>
      <c r="L9320" s="3" t="s">
        <v>16</v>
      </c>
      <c r="M9320" s="4" t="s">
        <v>5435</v>
      </c>
      <c r="N9320" t="str">
        <f t="shared" si="161"/>
        <v>20170502DC1374</v>
      </c>
      <c r="O9320" t="e">
        <f>VLOOKUP(N9320,[1]Sheet1!$B:$D,3,FALSE)</f>
        <v>#N/A</v>
      </c>
      <c r="P9320" t="e">
        <f>VLOOKUP(O9320,[2]Sheet1!$1:$1048576,2,FALSE)</f>
        <v>#N/A</v>
      </c>
      <c r="Q9320" t="e">
        <f>VLOOKUP(N9320,[1]Sheet1!$B:$C,2,FALSE)</f>
        <v>#N/A</v>
      </c>
      <c r="R9320" t="e">
        <f>VLOOKUP(N9320,[1]Sheet1!$B:$E,4,FALSE)</f>
        <v>#N/A</v>
      </c>
    </row>
    <row r="9321" spans="1:18" x14ac:dyDescent="0.25">
      <c r="A9321" s="9" t="s">
        <v>5433</v>
      </c>
      <c r="B9321" s="5" t="s">
        <v>2336</v>
      </c>
      <c r="C9321" s="5" t="s">
        <v>4768</v>
      </c>
      <c r="D9321" s="13">
        <v>1361</v>
      </c>
      <c r="E9321" s="5" t="s">
        <v>26</v>
      </c>
      <c r="F9321" s="5">
        <v>50</v>
      </c>
      <c r="G9321" s="5">
        <v>27</v>
      </c>
      <c r="H9321" s="5">
        <v>32</v>
      </c>
      <c r="I9321" s="5">
        <v>6</v>
      </c>
      <c r="J9321" s="5">
        <v>3</v>
      </c>
      <c r="K9321" s="5">
        <v>185.18</v>
      </c>
      <c r="L9321" s="5" t="s">
        <v>16</v>
      </c>
      <c r="M9321" s="6" t="s">
        <v>5435</v>
      </c>
      <c r="N9321" t="str">
        <f t="shared" si="161"/>
        <v>20170502DC1361</v>
      </c>
      <c r="O9321" t="e">
        <f>VLOOKUP(N9321,[1]Sheet1!$B:$D,3,FALSE)</f>
        <v>#N/A</v>
      </c>
      <c r="P9321" t="e">
        <f>VLOOKUP(O9321,[2]Sheet1!$1:$1048576,2,FALSE)</f>
        <v>#N/A</v>
      </c>
      <c r="Q9321" t="e">
        <f>VLOOKUP(N9321,[1]Sheet1!$B:$C,2,FALSE)</f>
        <v>#N/A</v>
      </c>
      <c r="R9321" t="e">
        <f>VLOOKUP(N9321,[1]Sheet1!$B:$E,4,FALSE)</f>
        <v>#N/A</v>
      </c>
    </row>
    <row r="9322" spans="1:18" x14ac:dyDescent="0.25">
      <c r="A9322" s="8" t="s">
        <v>5433</v>
      </c>
      <c r="B9322" s="3" t="s">
        <v>2336</v>
      </c>
      <c r="C9322" s="3" t="s">
        <v>2146</v>
      </c>
      <c r="D9322" s="12">
        <v>1187</v>
      </c>
      <c r="E9322" s="3" t="s">
        <v>1007</v>
      </c>
      <c r="F9322" s="3">
        <v>0</v>
      </c>
      <c r="G9322" s="3">
        <v>1</v>
      </c>
      <c r="H9322" s="3">
        <v>2</v>
      </c>
      <c r="I9322" s="3">
        <v>0</v>
      </c>
      <c r="J9322" s="3">
        <v>0</v>
      </c>
      <c r="K9322" s="3">
        <v>0</v>
      </c>
      <c r="L9322" s="3" t="s">
        <v>16</v>
      </c>
      <c r="M9322" s="4" t="s">
        <v>5435</v>
      </c>
      <c r="N9322" t="str">
        <f t="shared" si="161"/>
        <v>20170502DC1187</v>
      </c>
      <c r="O9322" t="e">
        <f>VLOOKUP(N9322,[1]Sheet1!$B:$D,3,FALSE)</f>
        <v>#N/A</v>
      </c>
      <c r="P9322" t="e">
        <f>VLOOKUP(O9322,[2]Sheet1!$1:$1048576,2,FALSE)</f>
        <v>#N/A</v>
      </c>
      <c r="Q9322" t="e">
        <f>VLOOKUP(N9322,[1]Sheet1!$B:$C,2,FALSE)</f>
        <v>#N/A</v>
      </c>
      <c r="R9322" t="e">
        <f>VLOOKUP(N9322,[1]Sheet1!$B:$E,4,FALSE)</f>
        <v>#N/A</v>
      </c>
    </row>
    <row r="9323" spans="1:18" x14ac:dyDescent="0.25">
      <c r="A9323" s="9" t="s">
        <v>5433</v>
      </c>
      <c r="B9323" s="5" t="s">
        <v>2336</v>
      </c>
      <c r="C9323" s="5" t="s">
        <v>3375</v>
      </c>
      <c r="D9323" s="13">
        <v>1292</v>
      </c>
      <c r="E9323" s="5" t="s">
        <v>1295</v>
      </c>
      <c r="F9323" s="5">
        <v>2</v>
      </c>
      <c r="G9323" s="5">
        <v>5</v>
      </c>
      <c r="H9323" s="5">
        <v>2</v>
      </c>
      <c r="I9323" s="5">
        <v>0</v>
      </c>
      <c r="J9323" s="5">
        <v>0</v>
      </c>
      <c r="K9323" s="5">
        <v>40</v>
      </c>
      <c r="L9323" s="5" t="s">
        <v>16</v>
      </c>
      <c r="M9323" s="6" t="s">
        <v>5435</v>
      </c>
      <c r="N9323" t="str">
        <f t="shared" si="161"/>
        <v>20170502DC1292</v>
      </c>
      <c r="O9323" t="e">
        <f>VLOOKUP(N9323,[1]Sheet1!$B:$D,3,FALSE)</f>
        <v>#N/A</v>
      </c>
      <c r="P9323" t="e">
        <f>VLOOKUP(O9323,[2]Sheet1!$1:$1048576,2,FALSE)</f>
        <v>#N/A</v>
      </c>
      <c r="Q9323" t="e">
        <f>VLOOKUP(N9323,[1]Sheet1!$B:$C,2,FALSE)</f>
        <v>#N/A</v>
      </c>
      <c r="R9323" t="e">
        <f>VLOOKUP(N9323,[1]Sheet1!$B:$E,4,FALSE)</f>
        <v>#N/A</v>
      </c>
    </row>
    <row r="9324" spans="1:18" x14ac:dyDescent="0.25">
      <c r="A9324" s="8" t="s">
        <v>5433</v>
      </c>
      <c r="B9324" s="3" t="s">
        <v>2336</v>
      </c>
      <c r="C9324" s="3" t="s">
        <v>3260</v>
      </c>
      <c r="D9324" s="12">
        <v>1279</v>
      </c>
      <c r="E9324" s="3" t="s">
        <v>164</v>
      </c>
      <c r="F9324" s="3">
        <v>11</v>
      </c>
      <c r="G9324" s="3">
        <v>10</v>
      </c>
      <c r="H9324" s="3">
        <v>28</v>
      </c>
      <c r="I9324" s="3">
        <v>0</v>
      </c>
      <c r="J9324" s="3">
        <v>1</v>
      </c>
      <c r="K9324" s="3">
        <v>110</v>
      </c>
      <c r="L9324" s="3" t="s">
        <v>40</v>
      </c>
      <c r="M9324" s="4" t="s">
        <v>5435</v>
      </c>
      <c r="N9324" t="str">
        <f t="shared" si="161"/>
        <v>20170502DC1279</v>
      </c>
      <c r="O9324" t="e">
        <f>VLOOKUP(N9324,[1]Sheet1!$B:$D,3,FALSE)</f>
        <v>#N/A</v>
      </c>
      <c r="P9324" t="e">
        <f>VLOOKUP(O9324,[2]Sheet1!$1:$1048576,2,FALSE)</f>
        <v>#N/A</v>
      </c>
      <c r="Q9324" t="e">
        <f>VLOOKUP(N9324,[1]Sheet1!$B:$C,2,FALSE)</f>
        <v>#N/A</v>
      </c>
      <c r="R9324" t="e">
        <f>VLOOKUP(N9324,[1]Sheet1!$B:$E,4,FALSE)</f>
        <v>#N/A</v>
      </c>
    </row>
    <row r="9325" spans="1:18" x14ac:dyDescent="0.25">
      <c r="A9325" s="9" t="s">
        <v>5433</v>
      </c>
      <c r="B9325" s="5" t="s">
        <v>2336</v>
      </c>
      <c r="C9325" s="5" t="s">
        <v>4880</v>
      </c>
      <c r="D9325" s="13">
        <v>1367</v>
      </c>
      <c r="E9325" s="5" t="s">
        <v>3961</v>
      </c>
      <c r="F9325" s="5">
        <v>0</v>
      </c>
      <c r="G9325" s="5">
        <v>2</v>
      </c>
      <c r="H9325" s="5">
        <v>3</v>
      </c>
      <c r="I9325" s="5">
        <v>0</v>
      </c>
      <c r="J9325" s="5">
        <v>0</v>
      </c>
      <c r="K9325" s="5">
        <v>0</v>
      </c>
      <c r="L9325" s="5" t="s">
        <v>16</v>
      </c>
      <c r="M9325" s="6" t="s">
        <v>5435</v>
      </c>
      <c r="N9325" t="str">
        <f t="shared" si="161"/>
        <v>20170502DC1367</v>
      </c>
      <c r="O9325" t="e">
        <f>VLOOKUP(N9325,[1]Sheet1!$B:$D,3,FALSE)</f>
        <v>#N/A</v>
      </c>
      <c r="P9325" t="e">
        <f>VLOOKUP(O9325,[2]Sheet1!$1:$1048576,2,FALSE)</f>
        <v>#N/A</v>
      </c>
      <c r="Q9325" t="e">
        <f>VLOOKUP(N9325,[1]Sheet1!$B:$C,2,FALSE)</f>
        <v>#N/A</v>
      </c>
      <c r="R9325" t="e">
        <f>VLOOKUP(N9325,[1]Sheet1!$B:$E,4,FALSE)</f>
        <v>#N/A</v>
      </c>
    </row>
    <row r="9326" spans="1:18" x14ac:dyDescent="0.25">
      <c r="A9326" s="8" t="s">
        <v>5433</v>
      </c>
      <c r="B9326" s="3" t="s">
        <v>2336</v>
      </c>
      <c r="C9326" s="3" t="s">
        <v>3393</v>
      </c>
      <c r="D9326" s="12">
        <v>1293</v>
      </c>
      <c r="E9326" s="3" t="s">
        <v>4753</v>
      </c>
      <c r="F9326" s="3">
        <v>5</v>
      </c>
      <c r="G9326" s="3">
        <v>14</v>
      </c>
      <c r="H9326" s="3">
        <v>14</v>
      </c>
      <c r="I9326" s="3">
        <v>1</v>
      </c>
      <c r="J9326" s="3">
        <v>0</v>
      </c>
      <c r="K9326" s="3">
        <v>35.71</v>
      </c>
      <c r="L9326" s="3" t="s">
        <v>16</v>
      </c>
      <c r="M9326" s="4" t="s">
        <v>5435</v>
      </c>
      <c r="N9326" t="str">
        <f t="shared" si="161"/>
        <v>20170502DC1293</v>
      </c>
      <c r="O9326" t="e">
        <f>VLOOKUP(N9326,[1]Sheet1!$B:$D,3,FALSE)</f>
        <v>#N/A</v>
      </c>
      <c r="P9326" t="e">
        <f>VLOOKUP(O9326,[2]Sheet1!$1:$1048576,2,FALSE)</f>
        <v>#N/A</v>
      </c>
      <c r="Q9326" t="e">
        <f>VLOOKUP(N9326,[1]Sheet1!$B:$C,2,FALSE)</f>
        <v>#N/A</v>
      </c>
      <c r="R9326" t="e">
        <f>VLOOKUP(N9326,[1]Sheet1!$B:$E,4,FALSE)</f>
        <v>#N/A</v>
      </c>
    </row>
    <row r="9327" spans="1:18" x14ac:dyDescent="0.25">
      <c r="A9327" s="9" t="s">
        <v>5433</v>
      </c>
      <c r="B9327" s="5" t="s">
        <v>2336</v>
      </c>
      <c r="C9327" s="5" t="s">
        <v>3814</v>
      </c>
      <c r="D9327" s="13">
        <v>1317</v>
      </c>
      <c r="E9327" s="5" t="s">
        <v>2226</v>
      </c>
      <c r="F9327" s="5">
        <v>18</v>
      </c>
      <c r="G9327" s="5">
        <v>25</v>
      </c>
      <c r="H9327" s="5">
        <v>29</v>
      </c>
      <c r="I9327" s="5">
        <v>0</v>
      </c>
      <c r="J9327" s="5">
        <v>1</v>
      </c>
      <c r="K9327" s="5">
        <v>72</v>
      </c>
      <c r="L9327" s="5" t="s">
        <v>16</v>
      </c>
      <c r="M9327" s="6" t="s">
        <v>5435</v>
      </c>
      <c r="N9327" t="str">
        <f t="shared" si="161"/>
        <v>20170502DC1317</v>
      </c>
      <c r="O9327" t="e">
        <f>VLOOKUP(N9327,[1]Sheet1!$B:$D,3,FALSE)</f>
        <v>#N/A</v>
      </c>
      <c r="P9327" t="e">
        <f>VLOOKUP(O9327,[2]Sheet1!$1:$1048576,2,FALSE)</f>
        <v>#N/A</v>
      </c>
      <c r="Q9327" t="e">
        <f>VLOOKUP(N9327,[1]Sheet1!$B:$C,2,FALSE)</f>
        <v>#N/A</v>
      </c>
      <c r="R9327" t="e">
        <f>VLOOKUP(N9327,[1]Sheet1!$B:$E,4,FALSE)</f>
        <v>#N/A</v>
      </c>
    </row>
    <row r="9328" spans="1:18" x14ac:dyDescent="0.25">
      <c r="A9328" s="8" t="s">
        <v>5433</v>
      </c>
      <c r="B9328" s="3" t="s">
        <v>2336</v>
      </c>
      <c r="C9328" s="3" t="s">
        <v>4859</v>
      </c>
      <c r="D9328" s="12">
        <v>1366</v>
      </c>
      <c r="E9328" s="3" t="s">
        <v>2710</v>
      </c>
      <c r="F9328" s="3">
        <v>3</v>
      </c>
      <c r="G9328" s="3">
        <v>6</v>
      </c>
      <c r="H9328" s="3">
        <v>16</v>
      </c>
      <c r="I9328" s="3">
        <v>0</v>
      </c>
      <c r="J9328" s="3">
        <v>0</v>
      </c>
      <c r="K9328" s="3">
        <v>50</v>
      </c>
      <c r="L9328" s="3" t="s">
        <v>20</v>
      </c>
      <c r="M9328" s="4" t="s">
        <v>5435</v>
      </c>
      <c r="N9328" t="str">
        <f t="shared" si="161"/>
        <v>20170502DC1366</v>
      </c>
      <c r="O9328" t="e">
        <f>VLOOKUP(N9328,[1]Sheet1!$B:$D,3,FALSE)</f>
        <v>#N/A</v>
      </c>
      <c r="P9328" t="e">
        <f>VLOOKUP(O9328,[2]Sheet1!$1:$1048576,2,FALSE)</f>
        <v>#N/A</v>
      </c>
      <c r="Q9328" t="e">
        <f>VLOOKUP(N9328,[1]Sheet1!$B:$C,2,FALSE)</f>
        <v>#N/A</v>
      </c>
      <c r="R9328" t="e">
        <f>VLOOKUP(N9328,[1]Sheet1!$B:$E,4,FALSE)</f>
        <v>#N/A</v>
      </c>
    </row>
    <row r="9329" spans="1:18" x14ac:dyDescent="0.25">
      <c r="A9329" s="9" t="s">
        <v>5433</v>
      </c>
      <c r="B9329" s="5" t="s">
        <v>2336</v>
      </c>
      <c r="C9329" s="5" t="s">
        <v>4255</v>
      </c>
      <c r="D9329" s="13">
        <v>1339</v>
      </c>
      <c r="E9329" s="5" t="s">
        <v>5436</v>
      </c>
      <c r="F9329" s="5">
        <v>6</v>
      </c>
      <c r="G9329" s="5">
        <v>7</v>
      </c>
      <c r="H9329" s="5">
        <v>9</v>
      </c>
      <c r="I9329" s="5">
        <v>1</v>
      </c>
      <c r="J9329" s="5">
        <v>0</v>
      </c>
      <c r="K9329" s="5">
        <v>85.71</v>
      </c>
      <c r="L9329" s="5" t="s">
        <v>16</v>
      </c>
      <c r="M9329" s="6" t="s">
        <v>5435</v>
      </c>
      <c r="N9329" t="str">
        <f t="shared" si="161"/>
        <v>20170502DC1339</v>
      </c>
      <c r="O9329" t="e">
        <f>VLOOKUP(N9329,[1]Sheet1!$B:$D,3,FALSE)</f>
        <v>#N/A</v>
      </c>
      <c r="P9329" t="e">
        <f>VLOOKUP(O9329,[2]Sheet1!$1:$1048576,2,FALSE)</f>
        <v>#N/A</v>
      </c>
      <c r="Q9329" t="e">
        <f>VLOOKUP(N9329,[1]Sheet1!$B:$C,2,FALSE)</f>
        <v>#N/A</v>
      </c>
      <c r="R9329" t="e">
        <f>VLOOKUP(N9329,[1]Sheet1!$B:$E,4,FALSE)</f>
        <v>#N/A</v>
      </c>
    </row>
    <row r="9330" spans="1:18" x14ac:dyDescent="0.25">
      <c r="A9330" s="8" t="s">
        <v>5437</v>
      </c>
      <c r="B9330" s="3" t="s">
        <v>592</v>
      </c>
      <c r="C9330" s="3" t="s">
        <v>59</v>
      </c>
      <c r="D9330" s="12">
        <v>1033</v>
      </c>
      <c r="E9330" s="3" t="s">
        <v>5438</v>
      </c>
      <c r="F9330" s="3">
        <v>12</v>
      </c>
      <c r="G9330" s="3">
        <v>13</v>
      </c>
      <c r="H9330" s="3">
        <v>23</v>
      </c>
      <c r="I9330" s="3">
        <v>0</v>
      </c>
      <c r="J9330" s="3">
        <v>0</v>
      </c>
      <c r="K9330" s="3">
        <v>92.3</v>
      </c>
      <c r="L9330" s="3" t="s">
        <v>16</v>
      </c>
      <c r="M9330" s="4" t="s">
        <v>5435</v>
      </c>
      <c r="N9330" t="str">
        <f t="shared" si="161"/>
        <v>20170503RPS1033</v>
      </c>
      <c r="O9330" t="str">
        <f>VLOOKUP(N9330,[1]Sheet1!$B:$D,3,FALSE)</f>
        <v>Kolkata Knight Riders</v>
      </c>
      <c r="P9330" t="str">
        <f>VLOOKUP(O9330,[2]Sheet1!$1:$1048576,2,FALSE)</f>
        <v>Team 1</v>
      </c>
      <c r="Q9330">
        <f>VLOOKUP(N9330,[1]Sheet1!$B:$C,2,FALSE)</f>
        <v>1</v>
      </c>
      <c r="R9330">
        <f>VLOOKUP(N9330,[1]Sheet1!$B:$E,4,FALSE)</f>
        <v>5</v>
      </c>
    </row>
    <row r="9331" spans="1:18" x14ac:dyDescent="0.25">
      <c r="A9331" s="9" t="s">
        <v>5437</v>
      </c>
      <c r="B9331" s="5" t="s">
        <v>592</v>
      </c>
      <c r="C9331" s="5" t="s">
        <v>317</v>
      </c>
      <c r="D9331" s="13">
        <v>1105</v>
      </c>
      <c r="E9331" s="5" t="s">
        <v>499</v>
      </c>
      <c r="F9331" s="5">
        <v>39</v>
      </c>
      <c r="G9331" s="5">
        <v>29</v>
      </c>
      <c r="H9331" s="5">
        <v>40</v>
      </c>
      <c r="I9331" s="5">
        <v>3</v>
      </c>
      <c r="J9331" s="5">
        <v>0</v>
      </c>
      <c r="K9331" s="5">
        <v>134.47999999999999</v>
      </c>
      <c r="L9331" s="5" t="s">
        <v>16</v>
      </c>
      <c r="M9331" s="6" t="s">
        <v>5435</v>
      </c>
      <c r="N9331" t="str">
        <f t="shared" si="161"/>
        <v>20170503RPS1105</v>
      </c>
      <c r="O9331" t="str">
        <f>VLOOKUP(N9331,[1]Sheet1!$B:$D,3,FALSE)</f>
        <v>Kolkata Knight Riders</v>
      </c>
      <c r="P9331" t="str">
        <f>VLOOKUP(O9331,[2]Sheet1!$1:$1048576,2,FALSE)</f>
        <v>Team 1</v>
      </c>
      <c r="Q9331">
        <f>VLOOKUP(N9331,[1]Sheet1!$B:$C,2,FALSE)</f>
        <v>1</v>
      </c>
      <c r="R9331">
        <f>VLOOKUP(N9331,[1]Sheet1!$B:$E,4,FALSE)</f>
        <v>4</v>
      </c>
    </row>
    <row r="9332" spans="1:18" x14ac:dyDescent="0.25">
      <c r="A9332" s="8" t="s">
        <v>5437</v>
      </c>
      <c r="B9332" s="3" t="s">
        <v>592</v>
      </c>
      <c r="C9332" s="3" t="s">
        <v>138</v>
      </c>
      <c r="D9332" s="12">
        <v>1020</v>
      </c>
      <c r="E9332" s="3" t="s">
        <v>5439</v>
      </c>
      <c r="F9332" s="3">
        <v>53</v>
      </c>
      <c r="G9332" s="3">
        <v>28</v>
      </c>
      <c r="H9332" s="3">
        <v>55</v>
      </c>
      <c r="I9332" s="3">
        <v>4</v>
      </c>
      <c r="J9332" s="3">
        <v>4</v>
      </c>
      <c r="K9332" s="3">
        <v>189.28</v>
      </c>
      <c r="L9332" s="3" t="s">
        <v>20</v>
      </c>
      <c r="M9332" s="4" t="s">
        <v>5435</v>
      </c>
      <c r="N9332" t="str">
        <f t="shared" si="161"/>
        <v>20170503RPS1020</v>
      </c>
      <c r="O9332" t="e">
        <f>VLOOKUP(N9332,[1]Sheet1!$B:$D,3,FALSE)</f>
        <v>#N/A</v>
      </c>
      <c r="P9332" t="e">
        <f>VLOOKUP(O9332,[2]Sheet1!$1:$1048576,2,FALSE)</f>
        <v>#N/A</v>
      </c>
      <c r="Q9332" t="e">
        <f>VLOOKUP(N9332,[1]Sheet1!$B:$C,2,FALSE)</f>
        <v>#N/A</v>
      </c>
      <c r="R9332" t="e">
        <f>VLOOKUP(N9332,[1]Sheet1!$B:$E,4,FALSE)</f>
        <v>#N/A</v>
      </c>
    </row>
    <row r="9333" spans="1:18" x14ac:dyDescent="0.25">
      <c r="A9333" s="9" t="s">
        <v>5437</v>
      </c>
      <c r="B9333" s="5" t="s">
        <v>592</v>
      </c>
      <c r="C9333" s="5" t="s">
        <v>5185</v>
      </c>
      <c r="D9333" s="13">
        <v>1387</v>
      </c>
      <c r="E9333" s="5" t="s">
        <v>26</v>
      </c>
      <c r="F9333" s="5">
        <v>6</v>
      </c>
      <c r="G9333" s="5">
        <v>3</v>
      </c>
      <c r="H9333" s="5">
        <v>5</v>
      </c>
      <c r="I9333" s="5">
        <v>1</v>
      </c>
      <c r="J9333" s="5">
        <v>0</v>
      </c>
      <c r="K9333" s="5">
        <v>200</v>
      </c>
      <c r="L9333" s="5" t="s">
        <v>16</v>
      </c>
      <c r="M9333" s="6" t="s">
        <v>5435</v>
      </c>
      <c r="N9333" t="str">
        <f t="shared" si="161"/>
        <v>20170503RPS1387</v>
      </c>
      <c r="O9333" t="str">
        <f>VLOOKUP(N9333,[1]Sheet1!$B:$D,3,FALSE)</f>
        <v>Kolkata Knight Riders</v>
      </c>
      <c r="P9333" t="str">
        <f>VLOOKUP(O9333,[2]Sheet1!$1:$1048576,2,FALSE)</f>
        <v>Team 1</v>
      </c>
      <c r="Q9333">
        <f>VLOOKUP(N9333,[1]Sheet1!$B:$C,2,FALSE)</f>
        <v>1</v>
      </c>
      <c r="R9333">
        <f>VLOOKUP(N9333,[1]Sheet1!$B:$E,4,FALSE)</f>
        <v>8</v>
      </c>
    </row>
    <row r="9334" spans="1:18" x14ac:dyDescent="0.25">
      <c r="A9334" s="8" t="s">
        <v>5437</v>
      </c>
      <c r="B9334" s="3" t="s">
        <v>592</v>
      </c>
      <c r="C9334" s="3" t="s">
        <v>5260</v>
      </c>
      <c r="D9334" s="12">
        <v>1394</v>
      </c>
      <c r="E9334" s="3" t="s">
        <v>5440</v>
      </c>
      <c r="F9334" s="3">
        <v>18</v>
      </c>
      <c r="G9334" s="3">
        <v>15</v>
      </c>
      <c r="H9334" s="3">
        <v>19</v>
      </c>
      <c r="I9334" s="3">
        <v>1</v>
      </c>
      <c r="J9334" s="3">
        <v>1</v>
      </c>
      <c r="K9334" s="3">
        <v>120</v>
      </c>
      <c r="L9334" s="3" t="s">
        <v>16</v>
      </c>
      <c r="M9334" s="4" t="s">
        <v>5435</v>
      </c>
      <c r="N9334" t="str">
        <f t="shared" si="161"/>
        <v>20170503RPS1394</v>
      </c>
      <c r="O9334" t="str">
        <f>VLOOKUP(N9334,[1]Sheet1!$B:$D,3,FALSE)</f>
        <v>Kolkata Knight Riders</v>
      </c>
      <c r="P9334" t="str">
        <f>VLOOKUP(O9334,[2]Sheet1!$1:$1048576,2,FALSE)</f>
        <v>Team 1</v>
      </c>
      <c r="Q9334">
        <f>VLOOKUP(N9334,[1]Sheet1!$B:$C,2,FALSE)</f>
        <v>1</v>
      </c>
      <c r="R9334">
        <f>VLOOKUP(N9334,[1]Sheet1!$B:$E,4,FALSE)</f>
        <v>6</v>
      </c>
    </row>
    <row r="9335" spans="1:18" x14ac:dyDescent="0.25">
      <c r="A9335" s="9" t="s">
        <v>5437</v>
      </c>
      <c r="B9335" s="5" t="s">
        <v>592</v>
      </c>
      <c r="C9335" s="5" t="s">
        <v>5403</v>
      </c>
      <c r="D9335" s="13">
        <v>1404</v>
      </c>
      <c r="E9335" s="5" t="s">
        <v>5441</v>
      </c>
      <c r="F9335" s="5">
        <v>16</v>
      </c>
      <c r="G9335" s="5">
        <v>17</v>
      </c>
      <c r="H9335" s="5">
        <v>28</v>
      </c>
      <c r="I9335" s="5">
        <v>1</v>
      </c>
      <c r="J9335" s="5">
        <v>0</v>
      </c>
      <c r="K9335" s="5">
        <v>94.11</v>
      </c>
      <c r="L9335" s="5" t="s">
        <v>16</v>
      </c>
      <c r="M9335" s="6" t="s">
        <v>5435</v>
      </c>
      <c r="N9335" t="str">
        <f t="shared" si="161"/>
        <v>20170503RPS1404</v>
      </c>
      <c r="O9335" t="str">
        <f>VLOOKUP(N9335,[1]Sheet1!$B:$D,3,FALSE)</f>
        <v>Kolkata Knight Riders</v>
      </c>
      <c r="P9335" t="str">
        <f>VLOOKUP(O9335,[2]Sheet1!$1:$1048576,2,FALSE)</f>
        <v>Team 1</v>
      </c>
      <c r="Q9335">
        <f>VLOOKUP(N9335,[1]Sheet1!$B:$C,2,FALSE)</f>
        <v>1</v>
      </c>
      <c r="R9335">
        <f>VLOOKUP(N9335,[1]Sheet1!$B:$E,4,FALSE)</f>
        <v>3</v>
      </c>
    </row>
    <row r="9336" spans="1:18" x14ac:dyDescent="0.25">
      <c r="A9336" s="8" t="s">
        <v>5437</v>
      </c>
      <c r="B9336" s="3" t="s">
        <v>592</v>
      </c>
      <c r="C9336" s="3" t="s">
        <v>4275</v>
      </c>
      <c r="D9336" s="12">
        <v>1343</v>
      </c>
      <c r="E9336" s="3" t="s">
        <v>5442</v>
      </c>
      <c r="F9336" s="3">
        <v>40</v>
      </c>
      <c r="G9336" s="3">
        <v>25</v>
      </c>
      <c r="H9336" s="3">
        <v>39</v>
      </c>
      <c r="I9336" s="3">
        <v>5</v>
      </c>
      <c r="J9336" s="3">
        <v>0</v>
      </c>
      <c r="K9336" s="3">
        <v>160</v>
      </c>
      <c r="L9336" s="3" t="s">
        <v>16</v>
      </c>
      <c r="M9336" s="4" t="s">
        <v>5435</v>
      </c>
      <c r="N9336" t="str">
        <f t="shared" si="161"/>
        <v>20170503RPS1343</v>
      </c>
      <c r="O9336" t="e">
        <f>VLOOKUP(N9336,[1]Sheet1!$B:$D,3,FALSE)</f>
        <v>#N/A</v>
      </c>
      <c r="P9336" t="e">
        <f>VLOOKUP(O9336,[2]Sheet1!$1:$1048576,2,FALSE)</f>
        <v>#N/A</v>
      </c>
      <c r="Q9336" t="e">
        <f>VLOOKUP(N9336,[1]Sheet1!$B:$C,2,FALSE)</f>
        <v>#N/A</v>
      </c>
      <c r="R9336" t="e">
        <f>VLOOKUP(N9336,[1]Sheet1!$B:$E,4,FALSE)</f>
        <v>#N/A</v>
      </c>
    </row>
    <row r="9337" spans="1:18" x14ac:dyDescent="0.25">
      <c r="A9337" s="9" t="s">
        <v>5437</v>
      </c>
      <c r="B9337" s="5" t="s">
        <v>592</v>
      </c>
      <c r="C9337" s="5" t="s">
        <v>68</v>
      </c>
      <c r="D9337" s="13">
        <v>1003</v>
      </c>
      <c r="E9337" s="5" t="s">
        <v>5125</v>
      </c>
      <c r="F9337" s="5">
        <v>29</v>
      </c>
      <c r="G9337" s="5">
        <v>30</v>
      </c>
      <c r="H9337" s="5">
        <v>60</v>
      </c>
      <c r="I9337" s="5">
        <v>2</v>
      </c>
      <c r="J9337" s="5">
        <v>1</v>
      </c>
      <c r="K9337" s="5">
        <v>96.66</v>
      </c>
      <c r="L9337" s="5" t="s">
        <v>16</v>
      </c>
      <c r="M9337" s="6" t="s">
        <v>5435</v>
      </c>
      <c r="N9337" t="str">
        <f t="shared" si="161"/>
        <v>20170503RPS1003</v>
      </c>
      <c r="O9337" t="e">
        <f>VLOOKUP(N9337,[1]Sheet1!$B:$D,3,FALSE)</f>
        <v>#N/A</v>
      </c>
      <c r="P9337" t="e">
        <f>VLOOKUP(O9337,[2]Sheet1!$1:$1048576,2,FALSE)</f>
        <v>#N/A</v>
      </c>
      <c r="Q9337" t="e">
        <f>VLOOKUP(N9337,[1]Sheet1!$B:$C,2,FALSE)</f>
        <v>#N/A</v>
      </c>
      <c r="R9337" t="e">
        <f>VLOOKUP(N9337,[1]Sheet1!$B:$E,4,FALSE)</f>
        <v>#N/A</v>
      </c>
    </row>
    <row r="9338" spans="1:18" x14ac:dyDescent="0.25">
      <c r="A9338" s="8" t="s">
        <v>5437</v>
      </c>
      <c r="B9338" s="3" t="s">
        <v>592</v>
      </c>
      <c r="C9338" s="3" t="s">
        <v>1119</v>
      </c>
      <c r="D9338" s="12">
        <v>1121</v>
      </c>
      <c r="E9338" s="3" t="s">
        <v>5226</v>
      </c>
      <c r="F9338" s="3">
        <v>126</v>
      </c>
      <c r="G9338" s="3">
        <v>59</v>
      </c>
      <c r="H9338" s="3">
        <v>80</v>
      </c>
      <c r="I9338" s="3">
        <v>10</v>
      </c>
      <c r="J9338" s="3">
        <v>8</v>
      </c>
      <c r="K9338" s="3">
        <v>213.55</v>
      </c>
      <c r="L9338" s="3" t="s">
        <v>40</v>
      </c>
      <c r="M9338" s="4" t="s">
        <v>5435</v>
      </c>
      <c r="N9338" t="str">
        <f t="shared" si="161"/>
        <v>20170503RPS1121</v>
      </c>
      <c r="O9338" t="e">
        <f>VLOOKUP(N9338,[1]Sheet1!$B:$D,3,FALSE)</f>
        <v>#N/A</v>
      </c>
      <c r="P9338" t="e">
        <f>VLOOKUP(O9338,[2]Sheet1!$1:$1048576,2,FALSE)</f>
        <v>#N/A</v>
      </c>
      <c r="Q9338" t="e">
        <f>VLOOKUP(N9338,[1]Sheet1!$B:$C,2,FALSE)</f>
        <v>#N/A</v>
      </c>
      <c r="R9338" t="e">
        <f>VLOOKUP(N9338,[1]Sheet1!$B:$E,4,FALSE)</f>
        <v>#N/A</v>
      </c>
    </row>
    <row r="9339" spans="1:18" x14ac:dyDescent="0.25">
      <c r="A9339" s="9" t="s">
        <v>5437</v>
      </c>
      <c r="B9339" s="5" t="s">
        <v>592</v>
      </c>
      <c r="C9339" s="5" t="s">
        <v>65</v>
      </c>
      <c r="D9339" s="13">
        <v>1048</v>
      </c>
      <c r="E9339" s="5" t="s">
        <v>5440</v>
      </c>
      <c r="F9339" s="5">
        <v>11</v>
      </c>
      <c r="G9339" s="5">
        <v>11</v>
      </c>
      <c r="H9339" s="5">
        <v>11</v>
      </c>
      <c r="I9339" s="5">
        <v>2</v>
      </c>
      <c r="J9339" s="5">
        <v>0</v>
      </c>
      <c r="K9339" s="5">
        <v>100</v>
      </c>
      <c r="L9339" s="5" t="s">
        <v>40</v>
      </c>
      <c r="M9339" s="6" t="s">
        <v>5435</v>
      </c>
      <c r="N9339" t="str">
        <f t="shared" si="161"/>
        <v>20170503RPS1048</v>
      </c>
      <c r="O9339" t="str">
        <f>VLOOKUP(N9339,[1]Sheet1!$B:$D,3,FALSE)</f>
        <v>Kolkata Knight Riders</v>
      </c>
      <c r="P9339" t="str">
        <f>VLOOKUP(O9339,[2]Sheet1!$1:$1048576,2,FALSE)</f>
        <v>Team 1</v>
      </c>
      <c r="Q9339">
        <f>VLOOKUP(N9339,[1]Sheet1!$B:$C,2,FALSE)</f>
        <v>1</v>
      </c>
      <c r="R9339">
        <f>VLOOKUP(N9339,[1]Sheet1!$B:$E,4,FALSE)</f>
        <v>2</v>
      </c>
    </row>
    <row r="9340" spans="1:18" x14ac:dyDescent="0.25">
      <c r="A9340" s="8" t="s">
        <v>5437</v>
      </c>
      <c r="B9340" s="3" t="s">
        <v>592</v>
      </c>
      <c r="C9340" s="3" t="s">
        <v>2739</v>
      </c>
      <c r="D9340" s="12">
        <v>1253</v>
      </c>
      <c r="E9340" s="3" t="s">
        <v>5439</v>
      </c>
      <c r="F9340" s="3">
        <v>1</v>
      </c>
      <c r="G9340" s="3">
        <v>4</v>
      </c>
      <c r="H9340" s="3">
        <v>5</v>
      </c>
      <c r="I9340" s="3">
        <v>0</v>
      </c>
      <c r="J9340" s="3">
        <v>0</v>
      </c>
      <c r="K9340" s="3">
        <v>25</v>
      </c>
      <c r="L9340" s="3" t="s">
        <v>16</v>
      </c>
      <c r="M9340" s="4" t="s">
        <v>5435</v>
      </c>
      <c r="N9340" t="str">
        <f t="shared" si="161"/>
        <v>20170503RPS1253</v>
      </c>
      <c r="O9340" t="str">
        <f>VLOOKUP(N9340,[1]Sheet1!$B:$D,3,FALSE)</f>
        <v>Kolkata Knight Riders</v>
      </c>
      <c r="P9340" t="str">
        <f>VLOOKUP(O9340,[2]Sheet1!$1:$1048576,2,FALSE)</f>
        <v>Team 1</v>
      </c>
      <c r="Q9340">
        <f>VLOOKUP(N9340,[1]Sheet1!$B:$C,2,FALSE)</f>
        <v>1</v>
      </c>
      <c r="R9340">
        <f>VLOOKUP(N9340,[1]Sheet1!$B:$E,4,FALSE)</f>
        <v>1</v>
      </c>
    </row>
    <row r="9341" spans="1:18" x14ac:dyDescent="0.25">
      <c r="A9341" s="9" t="s">
        <v>5437</v>
      </c>
      <c r="B9341" s="5" t="s">
        <v>592</v>
      </c>
      <c r="C9341" s="5" t="s">
        <v>87</v>
      </c>
      <c r="D9341" s="13">
        <v>1042</v>
      </c>
      <c r="E9341" s="5" t="s">
        <v>26</v>
      </c>
      <c r="F9341" s="5">
        <v>6</v>
      </c>
      <c r="G9341" s="5">
        <v>6</v>
      </c>
      <c r="H9341" s="5">
        <v>19</v>
      </c>
      <c r="I9341" s="5">
        <v>0</v>
      </c>
      <c r="J9341" s="5">
        <v>0</v>
      </c>
      <c r="K9341" s="5">
        <v>100</v>
      </c>
      <c r="L9341" s="5" t="s">
        <v>16</v>
      </c>
      <c r="M9341" s="6" t="s">
        <v>5435</v>
      </c>
      <c r="N9341" t="str">
        <f t="shared" si="161"/>
        <v>20170503RPS1042</v>
      </c>
      <c r="O9341" t="e">
        <f>VLOOKUP(N9341,[1]Sheet1!$B:$D,3,FALSE)</f>
        <v>#N/A</v>
      </c>
      <c r="P9341" t="e">
        <f>VLOOKUP(O9341,[2]Sheet1!$1:$1048576,2,FALSE)</f>
        <v>#N/A</v>
      </c>
      <c r="Q9341" t="e">
        <f>VLOOKUP(N9341,[1]Sheet1!$B:$C,2,FALSE)</f>
        <v>#N/A</v>
      </c>
      <c r="R9341" t="e">
        <f>VLOOKUP(N9341,[1]Sheet1!$B:$E,4,FALSE)</f>
        <v>#N/A</v>
      </c>
    </row>
    <row r="9342" spans="1:18" x14ac:dyDescent="0.25">
      <c r="A9342" s="8" t="s">
        <v>5443</v>
      </c>
      <c r="B9342" s="3" t="s">
        <v>1808</v>
      </c>
      <c r="C9342" s="3" t="s">
        <v>5002</v>
      </c>
      <c r="D9342" s="12">
        <v>1378</v>
      </c>
      <c r="E9342" s="3" t="s">
        <v>5444</v>
      </c>
      <c r="F9342" s="3">
        <v>27</v>
      </c>
      <c r="G9342" s="3">
        <v>28</v>
      </c>
      <c r="H9342" s="3">
        <v>44</v>
      </c>
      <c r="I9342" s="3">
        <v>4</v>
      </c>
      <c r="J9342" s="3">
        <v>0</v>
      </c>
      <c r="K9342" s="3">
        <v>96.42</v>
      </c>
      <c r="L9342" s="3" t="s">
        <v>16</v>
      </c>
      <c r="M9342" s="4" t="s">
        <v>5445</v>
      </c>
      <c r="N9342" t="str">
        <f t="shared" si="161"/>
        <v>20170504DC1378</v>
      </c>
      <c r="O9342" t="e">
        <f>VLOOKUP(N9342,[1]Sheet1!$B:$D,3,FALSE)</f>
        <v>#N/A</v>
      </c>
      <c r="P9342" t="e">
        <f>VLOOKUP(O9342,[2]Sheet1!$1:$1048576,2,FALSE)</f>
        <v>#N/A</v>
      </c>
      <c r="Q9342" t="e">
        <f>VLOOKUP(N9342,[1]Sheet1!$B:$C,2,FALSE)</f>
        <v>#N/A</v>
      </c>
      <c r="R9342" t="e">
        <f>VLOOKUP(N9342,[1]Sheet1!$B:$E,4,FALSE)</f>
        <v>#N/A</v>
      </c>
    </row>
    <row r="9343" spans="1:18" x14ac:dyDescent="0.25">
      <c r="A9343" s="9" t="s">
        <v>5443</v>
      </c>
      <c r="B9343" s="5" t="s">
        <v>1808</v>
      </c>
      <c r="C9343" s="5" t="s">
        <v>118</v>
      </c>
      <c r="D9343" s="13">
        <v>1064</v>
      </c>
      <c r="E9343" s="5" t="s">
        <v>26</v>
      </c>
      <c r="F9343" s="5">
        <v>56</v>
      </c>
      <c r="G9343" s="5">
        <v>37</v>
      </c>
      <c r="H9343" s="5">
        <v>65</v>
      </c>
      <c r="I9343" s="5">
        <v>6</v>
      </c>
      <c r="J9343" s="5">
        <v>1</v>
      </c>
      <c r="K9343" s="5">
        <v>151.35</v>
      </c>
      <c r="L9343" s="5" t="s">
        <v>40</v>
      </c>
      <c r="M9343" s="6" t="s">
        <v>5445</v>
      </c>
      <c r="N9343" t="str">
        <f t="shared" si="161"/>
        <v>20170504DC1064</v>
      </c>
      <c r="O9343" t="e">
        <f>VLOOKUP(N9343,[1]Sheet1!$B:$D,3,FALSE)</f>
        <v>#N/A</v>
      </c>
      <c r="P9343" t="e">
        <f>VLOOKUP(O9343,[2]Sheet1!$1:$1048576,2,FALSE)</f>
        <v>#N/A</v>
      </c>
      <c r="Q9343" t="e">
        <f>VLOOKUP(N9343,[1]Sheet1!$B:$C,2,FALSE)</f>
        <v>#N/A</v>
      </c>
      <c r="R9343" t="e">
        <f>VLOOKUP(N9343,[1]Sheet1!$B:$E,4,FALSE)</f>
        <v>#N/A</v>
      </c>
    </row>
    <row r="9344" spans="1:18" x14ac:dyDescent="0.25">
      <c r="A9344" s="8" t="s">
        <v>5443</v>
      </c>
      <c r="B9344" s="3" t="s">
        <v>1808</v>
      </c>
      <c r="C9344" s="3" t="s">
        <v>75</v>
      </c>
      <c r="D9344" s="12">
        <v>1010</v>
      </c>
      <c r="E9344" s="3" t="s">
        <v>5446</v>
      </c>
      <c r="F9344" s="3">
        <v>0</v>
      </c>
      <c r="G9344" s="3">
        <v>1</v>
      </c>
      <c r="H9344" s="3">
        <v>1</v>
      </c>
      <c r="I9344" s="3">
        <v>0</v>
      </c>
      <c r="J9344" s="3">
        <v>0</v>
      </c>
      <c r="K9344" s="3">
        <v>0</v>
      </c>
      <c r="L9344" s="3" t="s">
        <v>20</v>
      </c>
      <c r="M9344" s="4" t="s">
        <v>5445</v>
      </c>
      <c r="N9344" t="str">
        <f t="shared" si="161"/>
        <v>20170504DC1010</v>
      </c>
      <c r="O9344" t="e">
        <f>VLOOKUP(N9344,[1]Sheet1!$B:$D,3,FALSE)</f>
        <v>#N/A</v>
      </c>
      <c r="P9344" t="e">
        <f>VLOOKUP(O9344,[2]Sheet1!$1:$1048576,2,FALSE)</f>
        <v>#N/A</v>
      </c>
      <c r="Q9344" t="e">
        <f>VLOOKUP(N9344,[1]Sheet1!$B:$C,2,FALSE)</f>
        <v>#N/A</v>
      </c>
      <c r="R9344" t="e">
        <f>VLOOKUP(N9344,[1]Sheet1!$B:$E,4,FALSE)</f>
        <v>#N/A</v>
      </c>
    </row>
    <row r="9345" spans="1:18" x14ac:dyDescent="0.25">
      <c r="A9345" s="9" t="s">
        <v>5443</v>
      </c>
      <c r="B9345" s="5" t="s">
        <v>1808</v>
      </c>
      <c r="C9345" s="5" t="s">
        <v>4679</v>
      </c>
      <c r="D9345" s="13">
        <v>1353</v>
      </c>
      <c r="E9345" s="5" t="s">
        <v>5444</v>
      </c>
      <c r="F9345" s="5">
        <v>33</v>
      </c>
      <c r="G9345" s="5">
        <v>21</v>
      </c>
      <c r="H9345" s="5">
        <v>37</v>
      </c>
      <c r="I9345" s="5">
        <v>4</v>
      </c>
      <c r="J9345" s="5">
        <v>1</v>
      </c>
      <c r="K9345" s="5">
        <v>157.13999999999999</v>
      </c>
      <c r="L9345" s="5" t="s">
        <v>16</v>
      </c>
      <c r="M9345" s="6" t="s">
        <v>5445</v>
      </c>
      <c r="N9345" t="str">
        <f t="shared" si="161"/>
        <v>20170504DC1353</v>
      </c>
      <c r="O9345" t="e">
        <f>VLOOKUP(N9345,[1]Sheet1!$B:$D,3,FALSE)</f>
        <v>#N/A</v>
      </c>
      <c r="P9345" t="e">
        <f>VLOOKUP(O9345,[2]Sheet1!$1:$1048576,2,FALSE)</f>
        <v>#N/A</v>
      </c>
      <c r="Q9345" t="e">
        <f>VLOOKUP(N9345,[1]Sheet1!$B:$C,2,FALSE)</f>
        <v>#N/A</v>
      </c>
      <c r="R9345" t="e">
        <f>VLOOKUP(N9345,[1]Sheet1!$B:$E,4,FALSE)</f>
        <v>#N/A</v>
      </c>
    </row>
    <row r="9346" spans="1:18" x14ac:dyDescent="0.25">
      <c r="A9346" s="8" t="s">
        <v>5443</v>
      </c>
      <c r="B9346" s="3" t="s">
        <v>1808</v>
      </c>
      <c r="C9346" s="3" t="s">
        <v>915</v>
      </c>
      <c r="D9346" s="12">
        <v>1073</v>
      </c>
      <c r="E9346" s="3" t="s">
        <v>4705</v>
      </c>
      <c r="F9346" s="3">
        <v>9</v>
      </c>
      <c r="G9346" s="3">
        <v>8</v>
      </c>
      <c r="H9346" s="3">
        <v>17</v>
      </c>
      <c r="I9346" s="3">
        <v>1</v>
      </c>
      <c r="J9346" s="3">
        <v>0</v>
      </c>
      <c r="K9346" s="3">
        <v>112.5</v>
      </c>
      <c r="L9346" s="3" t="s">
        <v>16</v>
      </c>
      <c r="M9346" s="4" t="s">
        <v>5445</v>
      </c>
      <c r="N9346" t="str">
        <f t="shared" si="161"/>
        <v>20170504DC1073</v>
      </c>
      <c r="O9346" t="e">
        <f>VLOOKUP(N9346,[1]Sheet1!$B:$D,3,FALSE)</f>
        <v>#N/A</v>
      </c>
      <c r="P9346" t="e">
        <f>VLOOKUP(O9346,[2]Sheet1!$1:$1048576,2,FALSE)</f>
        <v>#N/A</v>
      </c>
      <c r="Q9346" t="e">
        <f>VLOOKUP(N9346,[1]Sheet1!$B:$C,2,FALSE)</f>
        <v>#N/A</v>
      </c>
      <c r="R9346" t="e">
        <f>VLOOKUP(N9346,[1]Sheet1!$B:$E,4,FALSE)</f>
        <v>#N/A</v>
      </c>
    </row>
    <row r="9347" spans="1:18" x14ac:dyDescent="0.25">
      <c r="A9347" s="9" t="s">
        <v>5443</v>
      </c>
      <c r="B9347" s="5" t="s">
        <v>1808</v>
      </c>
      <c r="C9347" s="5" t="s">
        <v>4365</v>
      </c>
      <c r="D9347" s="13">
        <v>1346</v>
      </c>
      <c r="E9347" s="5" t="s">
        <v>26</v>
      </c>
      <c r="F9347" s="5">
        <v>14</v>
      </c>
      <c r="G9347" s="5">
        <v>9</v>
      </c>
      <c r="H9347" s="5">
        <v>18</v>
      </c>
      <c r="I9347" s="5">
        <v>0</v>
      </c>
      <c r="J9347" s="5">
        <v>1</v>
      </c>
      <c r="K9347" s="5">
        <v>155.55000000000001</v>
      </c>
      <c r="L9347" s="5" t="s">
        <v>16</v>
      </c>
      <c r="M9347" s="6" t="s">
        <v>5445</v>
      </c>
      <c r="N9347" t="str">
        <f t="shared" ref="N9347:N9410" si="162">CONCATENATE(A9347,D9347)</f>
        <v>20170504DC1346</v>
      </c>
      <c r="O9347" t="e">
        <f>VLOOKUP(N9347,[1]Sheet1!$B:$D,3,FALSE)</f>
        <v>#N/A</v>
      </c>
      <c r="P9347" t="e">
        <f>VLOOKUP(O9347,[2]Sheet1!$1:$1048576,2,FALSE)</f>
        <v>#N/A</v>
      </c>
      <c r="Q9347" t="e">
        <f>VLOOKUP(N9347,[1]Sheet1!$B:$C,2,FALSE)</f>
        <v>#N/A</v>
      </c>
      <c r="R9347" t="e">
        <f>VLOOKUP(N9347,[1]Sheet1!$B:$E,4,FALSE)</f>
        <v>#N/A</v>
      </c>
    </row>
    <row r="9348" spans="1:18" x14ac:dyDescent="0.25">
      <c r="A9348" s="8" t="s">
        <v>5443</v>
      </c>
      <c r="B9348" s="3" t="s">
        <v>1808</v>
      </c>
      <c r="C9348" s="3" t="s">
        <v>1535</v>
      </c>
      <c r="D9348" s="12">
        <v>1183</v>
      </c>
      <c r="E9348" s="3" t="s">
        <v>5447</v>
      </c>
      <c r="F9348" s="3">
        <v>17</v>
      </c>
      <c r="G9348" s="3">
        <v>13</v>
      </c>
      <c r="H9348" s="3">
        <v>14</v>
      </c>
      <c r="I9348" s="3">
        <v>2</v>
      </c>
      <c r="J9348" s="3">
        <v>0</v>
      </c>
      <c r="K9348" s="3">
        <v>130.76</v>
      </c>
      <c r="L9348" s="3" t="s">
        <v>16</v>
      </c>
      <c r="M9348" s="4" t="s">
        <v>5445</v>
      </c>
      <c r="N9348" t="str">
        <f t="shared" si="162"/>
        <v>20170504DC1183</v>
      </c>
      <c r="O9348" t="e">
        <f>VLOOKUP(N9348,[1]Sheet1!$B:$D,3,FALSE)</f>
        <v>#N/A</v>
      </c>
      <c r="P9348" t="e">
        <f>VLOOKUP(O9348,[2]Sheet1!$1:$1048576,2,FALSE)</f>
        <v>#N/A</v>
      </c>
      <c r="Q9348" t="e">
        <f>VLOOKUP(N9348,[1]Sheet1!$B:$C,2,FALSE)</f>
        <v>#N/A</v>
      </c>
      <c r="R9348" t="e">
        <f>VLOOKUP(N9348,[1]Sheet1!$B:$E,4,FALSE)</f>
        <v>#N/A</v>
      </c>
    </row>
    <row r="9349" spans="1:18" x14ac:dyDescent="0.25">
      <c r="A9349" s="9" t="s">
        <v>5443</v>
      </c>
      <c r="B9349" s="5" t="s">
        <v>1808</v>
      </c>
      <c r="C9349" s="5" t="s">
        <v>4735</v>
      </c>
      <c r="D9349" s="13">
        <v>1359</v>
      </c>
      <c r="E9349" s="5" t="s">
        <v>137</v>
      </c>
      <c r="F9349" s="5">
        <v>2</v>
      </c>
      <c r="G9349" s="5">
        <v>2</v>
      </c>
      <c r="H9349" s="5">
        <v>4</v>
      </c>
      <c r="I9349" s="5">
        <v>0</v>
      </c>
      <c r="J9349" s="5">
        <v>0</v>
      </c>
      <c r="K9349" s="5">
        <v>100</v>
      </c>
      <c r="L9349" s="5" t="s">
        <v>16</v>
      </c>
      <c r="M9349" s="6" t="s">
        <v>5445</v>
      </c>
      <c r="N9349" t="str">
        <f t="shared" si="162"/>
        <v>20170504DC1359</v>
      </c>
      <c r="O9349" t="e">
        <f>VLOOKUP(N9349,[1]Sheet1!$B:$D,3,FALSE)</f>
        <v>#N/A</v>
      </c>
      <c r="P9349" t="e">
        <f>VLOOKUP(O9349,[2]Sheet1!$1:$1048576,2,FALSE)</f>
        <v>#N/A</v>
      </c>
      <c r="Q9349" t="e">
        <f>VLOOKUP(N9349,[1]Sheet1!$B:$C,2,FALSE)</f>
        <v>#N/A</v>
      </c>
      <c r="R9349" t="e">
        <f>VLOOKUP(N9349,[1]Sheet1!$B:$E,4,FALSE)</f>
        <v>#N/A</v>
      </c>
    </row>
    <row r="9350" spans="1:18" x14ac:dyDescent="0.25">
      <c r="A9350" s="8" t="s">
        <v>5443</v>
      </c>
      <c r="B9350" s="3" t="s">
        <v>1808</v>
      </c>
      <c r="C9350" s="3" t="s">
        <v>2091</v>
      </c>
      <c r="D9350" s="12">
        <v>1181</v>
      </c>
      <c r="E9350" s="3" t="s">
        <v>2942</v>
      </c>
      <c r="F9350" s="3">
        <v>0</v>
      </c>
      <c r="G9350" s="3">
        <v>0</v>
      </c>
      <c r="H9350" s="3">
        <v>1</v>
      </c>
      <c r="I9350" s="3">
        <v>0</v>
      </c>
      <c r="J9350" s="3">
        <v>0</v>
      </c>
      <c r="K9350" s="3">
        <v>0</v>
      </c>
      <c r="L9350" s="3" t="s">
        <v>16</v>
      </c>
      <c r="M9350" s="4" t="s">
        <v>5445</v>
      </c>
      <c r="N9350" t="str">
        <f t="shared" si="162"/>
        <v>20170504DC1181</v>
      </c>
      <c r="O9350" t="e">
        <f>VLOOKUP(N9350,[1]Sheet1!$B:$D,3,FALSE)</f>
        <v>#N/A</v>
      </c>
      <c r="P9350" t="e">
        <f>VLOOKUP(O9350,[2]Sheet1!$1:$1048576,2,FALSE)</f>
        <v>#N/A</v>
      </c>
      <c r="Q9350" t="e">
        <f>VLOOKUP(N9350,[1]Sheet1!$B:$C,2,FALSE)</f>
        <v>#N/A</v>
      </c>
      <c r="R9350" t="e">
        <f>VLOOKUP(N9350,[1]Sheet1!$B:$E,4,FALSE)</f>
        <v>#N/A</v>
      </c>
    </row>
    <row r="9351" spans="1:18" x14ac:dyDescent="0.25">
      <c r="A9351" s="9" t="s">
        <v>5443</v>
      </c>
      <c r="B9351" s="5" t="s">
        <v>1808</v>
      </c>
      <c r="C9351" s="5" t="s">
        <v>4791</v>
      </c>
      <c r="D9351" s="13">
        <v>1363</v>
      </c>
      <c r="E9351" s="5" t="s">
        <v>5188</v>
      </c>
      <c r="F9351" s="5">
        <v>12</v>
      </c>
      <c r="G9351" s="5">
        <v>15</v>
      </c>
      <c r="H9351" s="5">
        <v>30</v>
      </c>
      <c r="I9351" s="5">
        <v>1</v>
      </c>
      <c r="J9351" s="5">
        <v>0</v>
      </c>
      <c r="K9351" s="5">
        <v>80</v>
      </c>
      <c r="L9351" s="5" t="s">
        <v>16</v>
      </c>
      <c r="M9351" s="6" t="s">
        <v>5445</v>
      </c>
      <c r="N9351" t="str">
        <f t="shared" si="162"/>
        <v>20170504DC1363</v>
      </c>
      <c r="O9351" t="e">
        <f>VLOOKUP(N9351,[1]Sheet1!$B:$D,3,FALSE)</f>
        <v>#N/A</v>
      </c>
      <c r="P9351" t="e">
        <f>VLOOKUP(O9351,[2]Sheet1!$1:$1048576,2,FALSE)</f>
        <v>#N/A</v>
      </c>
      <c r="Q9351" t="e">
        <f>VLOOKUP(N9351,[1]Sheet1!$B:$C,2,FALSE)</f>
        <v>#N/A</v>
      </c>
      <c r="R9351" t="e">
        <f>VLOOKUP(N9351,[1]Sheet1!$B:$E,4,FALSE)</f>
        <v>#N/A</v>
      </c>
    </row>
    <row r="9352" spans="1:18" x14ac:dyDescent="0.25">
      <c r="A9352" s="8" t="s">
        <v>5443</v>
      </c>
      <c r="B9352" s="3" t="s">
        <v>1808</v>
      </c>
      <c r="C9352" s="3" t="s">
        <v>380</v>
      </c>
      <c r="D9352" s="12">
        <v>1074</v>
      </c>
      <c r="E9352" s="3" t="s">
        <v>5448</v>
      </c>
      <c r="F9352" s="3">
        <v>43</v>
      </c>
      <c r="G9352" s="3">
        <v>27</v>
      </c>
      <c r="H9352" s="3">
        <v>30</v>
      </c>
      <c r="I9352" s="3">
        <v>3</v>
      </c>
      <c r="J9352" s="3">
        <v>3</v>
      </c>
      <c r="K9352" s="3">
        <v>159.25</v>
      </c>
      <c r="L9352" s="3" t="s">
        <v>16</v>
      </c>
      <c r="M9352" s="4" t="s">
        <v>5445</v>
      </c>
      <c r="N9352" t="str">
        <f t="shared" si="162"/>
        <v>20170504DC1074</v>
      </c>
      <c r="O9352" t="e">
        <f>VLOOKUP(N9352,[1]Sheet1!$B:$D,3,FALSE)</f>
        <v>#N/A</v>
      </c>
      <c r="P9352" t="e">
        <f>VLOOKUP(O9352,[2]Sheet1!$1:$1048576,2,FALSE)</f>
        <v>#N/A</v>
      </c>
      <c r="Q9352" t="e">
        <f>VLOOKUP(N9352,[1]Sheet1!$B:$C,2,FALSE)</f>
        <v>#N/A</v>
      </c>
      <c r="R9352" t="e">
        <f>VLOOKUP(N9352,[1]Sheet1!$B:$E,4,FALSE)</f>
        <v>#N/A</v>
      </c>
    </row>
    <row r="9353" spans="1:18" x14ac:dyDescent="0.25">
      <c r="A9353" s="9" t="s">
        <v>5443</v>
      </c>
      <c r="B9353" s="5" t="s">
        <v>1808</v>
      </c>
      <c r="C9353" s="5" t="s">
        <v>21</v>
      </c>
      <c r="D9353" s="13">
        <v>1024</v>
      </c>
      <c r="E9353" s="5" t="s">
        <v>5449</v>
      </c>
      <c r="F9353" s="5">
        <v>20</v>
      </c>
      <c r="G9353" s="5">
        <v>14</v>
      </c>
      <c r="H9353" s="5">
        <v>24</v>
      </c>
      <c r="I9353" s="5">
        <v>0</v>
      </c>
      <c r="J9353" s="5">
        <v>2</v>
      </c>
      <c r="K9353" s="5">
        <v>142.85</v>
      </c>
      <c r="L9353" s="5" t="s">
        <v>40</v>
      </c>
      <c r="M9353" s="6" t="s">
        <v>5445</v>
      </c>
      <c r="N9353" t="str">
        <f t="shared" si="162"/>
        <v>20170504DC1024</v>
      </c>
      <c r="O9353" t="e">
        <f>VLOOKUP(N9353,[1]Sheet1!$B:$D,3,FALSE)</f>
        <v>#N/A</v>
      </c>
      <c r="P9353" t="e">
        <f>VLOOKUP(O9353,[2]Sheet1!$1:$1048576,2,FALSE)</f>
        <v>#N/A</v>
      </c>
      <c r="Q9353" t="e">
        <f>VLOOKUP(N9353,[1]Sheet1!$B:$C,2,FALSE)</f>
        <v>#N/A</v>
      </c>
      <c r="R9353" t="e">
        <f>VLOOKUP(N9353,[1]Sheet1!$B:$E,4,FALSE)</f>
        <v>#N/A</v>
      </c>
    </row>
    <row r="9354" spans="1:18" x14ac:dyDescent="0.25">
      <c r="A9354" s="8" t="s">
        <v>5443</v>
      </c>
      <c r="B9354" s="3" t="s">
        <v>1808</v>
      </c>
      <c r="C9354" s="3" t="s">
        <v>1661</v>
      </c>
      <c r="D9354" s="12">
        <v>1222</v>
      </c>
      <c r="E9354" s="3" t="s">
        <v>5450</v>
      </c>
      <c r="F9354" s="3">
        <v>17</v>
      </c>
      <c r="G9354" s="3">
        <v>13</v>
      </c>
      <c r="H9354" s="3">
        <v>16</v>
      </c>
      <c r="I9354" s="3">
        <v>3</v>
      </c>
      <c r="J9354" s="3">
        <v>0</v>
      </c>
      <c r="K9354" s="3">
        <v>130.76</v>
      </c>
      <c r="L9354" s="3" t="s">
        <v>16</v>
      </c>
      <c r="M9354" s="4" t="s">
        <v>5445</v>
      </c>
      <c r="N9354" t="str">
        <f t="shared" si="162"/>
        <v>20170504DC1222</v>
      </c>
      <c r="O9354" t="e">
        <f>VLOOKUP(N9354,[1]Sheet1!$B:$D,3,FALSE)</f>
        <v>#N/A</v>
      </c>
      <c r="P9354" t="e">
        <f>VLOOKUP(O9354,[2]Sheet1!$1:$1048576,2,FALSE)</f>
        <v>#N/A</v>
      </c>
      <c r="Q9354" t="e">
        <f>VLOOKUP(N9354,[1]Sheet1!$B:$C,2,FALSE)</f>
        <v>#N/A</v>
      </c>
      <c r="R9354" t="e">
        <f>VLOOKUP(N9354,[1]Sheet1!$B:$E,4,FALSE)</f>
        <v>#N/A</v>
      </c>
    </row>
    <row r="9355" spans="1:18" x14ac:dyDescent="0.25">
      <c r="A9355" s="9" t="s">
        <v>5443</v>
      </c>
      <c r="B9355" s="5" t="s">
        <v>1808</v>
      </c>
      <c r="C9355" s="5" t="s">
        <v>2894</v>
      </c>
      <c r="D9355" s="13">
        <v>1261</v>
      </c>
      <c r="E9355" s="5" t="s">
        <v>4649</v>
      </c>
      <c r="F9355" s="5">
        <v>35</v>
      </c>
      <c r="G9355" s="5">
        <v>23</v>
      </c>
      <c r="H9355" s="5">
        <v>30</v>
      </c>
      <c r="I9355" s="5">
        <v>1</v>
      </c>
      <c r="J9355" s="5">
        <v>3</v>
      </c>
      <c r="K9355" s="5">
        <v>152.16999999999999</v>
      </c>
      <c r="L9355" s="5" t="s">
        <v>16</v>
      </c>
      <c r="M9355" s="6" t="s">
        <v>5445</v>
      </c>
      <c r="N9355" t="str">
        <f t="shared" si="162"/>
        <v>20170504DC1261</v>
      </c>
      <c r="O9355" t="e">
        <f>VLOOKUP(N9355,[1]Sheet1!$B:$D,3,FALSE)</f>
        <v>#N/A</v>
      </c>
      <c r="P9355" t="e">
        <f>VLOOKUP(O9355,[2]Sheet1!$1:$1048576,2,FALSE)</f>
        <v>#N/A</v>
      </c>
      <c r="Q9355" t="e">
        <f>VLOOKUP(N9355,[1]Sheet1!$B:$C,2,FALSE)</f>
        <v>#N/A</v>
      </c>
      <c r="R9355" t="e">
        <f>VLOOKUP(N9355,[1]Sheet1!$B:$E,4,FALSE)</f>
        <v>#N/A</v>
      </c>
    </row>
    <row r="9356" spans="1:18" x14ac:dyDescent="0.25">
      <c r="A9356" s="8" t="s">
        <v>5443</v>
      </c>
      <c r="B9356" s="3" t="s">
        <v>1808</v>
      </c>
      <c r="C9356" s="3" t="s">
        <v>5280</v>
      </c>
      <c r="D9356" s="12">
        <v>1395</v>
      </c>
      <c r="E9356" s="3" t="s">
        <v>26</v>
      </c>
      <c r="F9356" s="3">
        <v>0</v>
      </c>
      <c r="G9356" s="3">
        <v>1</v>
      </c>
      <c r="H9356" s="3">
        <v>3</v>
      </c>
      <c r="I9356" s="3">
        <v>0</v>
      </c>
      <c r="J9356" s="3">
        <v>0</v>
      </c>
      <c r="K9356" s="3">
        <v>0</v>
      </c>
      <c r="L9356" s="3" t="s">
        <v>16</v>
      </c>
      <c r="M9356" s="4" t="s">
        <v>5445</v>
      </c>
      <c r="N9356" t="str">
        <f t="shared" si="162"/>
        <v>20170504DC1395</v>
      </c>
      <c r="O9356" t="e">
        <f>VLOOKUP(N9356,[1]Sheet1!$B:$D,3,FALSE)</f>
        <v>#N/A</v>
      </c>
      <c r="P9356" t="e">
        <f>VLOOKUP(O9356,[2]Sheet1!$1:$1048576,2,FALSE)</f>
        <v>#N/A</v>
      </c>
      <c r="Q9356" t="e">
        <f>VLOOKUP(N9356,[1]Sheet1!$B:$C,2,FALSE)</f>
        <v>#N/A</v>
      </c>
      <c r="R9356" t="e">
        <f>VLOOKUP(N9356,[1]Sheet1!$B:$E,4,FALSE)</f>
        <v>#N/A</v>
      </c>
    </row>
    <row r="9357" spans="1:18" x14ac:dyDescent="0.25">
      <c r="A9357" s="9" t="s">
        <v>5443</v>
      </c>
      <c r="B9357" s="5" t="s">
        <v>1808</v>
      </c>
      <c r="C9357" s="5" t="s">
        <v>1638</v>
      </c>
      <c r="D9357" s="13">
        <v>1195</v>
      </c>
      <c r="E9357" s="5" t="s">
        <v>4649</v>
      </c>
      <c r="F9357" s="5">
        <v>28</v>
      </c>
      <c r="G9357" s="5">
        <v>22</v>
      </c>
      <c r="H9357" s="5">
        <v>49</v>
      </c>
      <c r="I9357" s="5">
        <v>2</v>
      </c>
      <c r="J9357" s="5">
        <v>0</v>
      </c>
      <c r="K9357" s="5">
        <v>127.27</v>
      </c>
      <c r="L9357" s="5" t="s">
        <v>20</v>
      </c>
      <c r="M9357" s="6" t="s">
        <v>5445</v>
      </c>
      <c r="N9357" t="str">
        <f t="shared" si="162"/>
        <v>20170504DC1195</v>
      </c>
      <c r="O9357" t="e">
        <f>VLOOKUP(N9357,[1]Sheet1!$B:$D,3,FALSE)</f>
        <v>#N/A</v>
      </c>
      <c r="P9357" t="e">
        <f>VLOOKUP(O9357,[2]Sheet1!$1:$1048576,2,FALSE)</f>
        <v>#N/A</v>
      </c>
      <c r="Q9357" t="e">
        <f>VLOOKUP(N9357,[1]Sheet1!$B:$C,2,FALSE)</f>
        <v>#N/A</v>
      </c>
      <c r="R9357" t="e">
        <f>VLOOKUP(N9357,[1]Sheet1!$B:$E,4,FALSE)</f>
        <v>#N/A</v>
      </c>
    </row>
    <row r="9358" spans="1:18" x14ac:dyDescent="0.25">
      <c r="A9358" s="8" t="s">
        <v>5443</v>
      </c>
      <c r="B9358" s="3" t="s">
        <v>1808</v>
      </c>
      <c r="C9358" s="3" t="s">
        <v>63</v>
      </c>
      <c r="D9358" s="12">
        <v>1182</v>
      </c>
      <c r="E9358" s="3" t="s">
        <v>4025</v>
      </c>
      <c r="F9358" s="3">
        <v>3</v>
      </c>
      <c r="G9358" s="3">
        <v>5</v>
      </c>
      <c r="H9358" s="3">
        <v>8</v>
      </c>
      <c r="I9358" s="3">
        <v>0</v>
      </c>
      <c r="J9358" s="3">
        <v>0</v>
      </c>
      <c r="K9358" s="3">
        <v>60</v>
      </c>
      <c r="L9358" s="3" t="s">
        <v>16</v>
      </c>
      <c r="M9358" s="4" t="s">
        <v>5445</v>
      </c>
      <c r="N9358" t="str">
        <f t="shared" si="162"/>
        <v>20170504DC1182</v>
      </c>
      <c r="O9358" t="e">
        <f>VLOOKUP(N9358,[1]Sheet1!$B:$D,3,FALSE)</f>
        <v>#N/A</v>
      </c>
      <c r="P9358" t="e">
        <f>VLOOKUP(O9358,[2]Sheet1!$1:$1048576,2,FALSE)</f>
        <v>#N/A</v>
      </c>
      <c r="Q9358" t="e">
        <f>VLOOKUP(N9358,[1]Sheet1!$B:$C,2,FALSE)</f>
        <v>#N/A</v>
      </c>
      <c r="R9358" t="e">
        <f>VLOOKUP(N9358,[1]Sheet1!$B:$E,4,FALSE)</f>
        <v>#N/A</v>
      </c>
    </row>
    <row r="9359" spans="1:18" x14ac:dyDescent="0.25">
      <c r="A9359" s="9" t="s">
        <v>5451</v>
      </c>
      <c r="B9359" s="5" t="s">
        <v>1798</v>
      </c>
      <c r="C9359" s="5" t="s">
        <v>292</v>
      </c>
      <c r="D9359" s="13">
        <v>1111</v>
      </c>
      <c r="E9359" s="5" t="s">
        <v>5452</v>
      </c>
      <c r="F9359" s="5">
        <v>4</v>
      </c>
      <c r="G9359" s="5">
        <v>4</v>
      </c>
      <c r="H9359" s="5">
        <v>3</v>
      </c>
      <c r="I9359" s="5">
        <v>1</v>
      </c>
      <c r="J9359" s="5">
        <v>0</v>
      </c>
      <c r="K9359" s="5">
        <v>100</v>
      </c>
      <c r="L9359" s="5" t="s">
        <v>16</v>
      </c>
      <c r="M9359" s="6" t="s">
        <v>5445</v>
      </c>
      <c r="N9359" t="str">
        <f t="shared" si="162"/>
        <v>20170505KXP1111</v>
      </c>
      <c r="O9359" t="e">
        <f>VLOOKUP(N9359,[1]Sheet1!$B:$D,3,FALSE)</f>
        <v>#N/A</v>
      </c>
      <c r="P9359" t="e">
        <f>VLOOKUP(O9359,[2]Sheet1!$1:$1048576,2,FALSE)</f>
        <v>#N/A</v>
      </c>
      <c r="Q9359" t="e">
        <f>VLOOKUP(N9359,[1]Sheet1!$B:$C,2,FALSE)</f>
        <v>#N/A</v>
      </c>
      <c r="R9359" t="e">
        <f>VLOOKUP(N9359,[1]Sheet1!$B:$E,4,FALSE)</f>
        <v>#N/A</v>
      </c>
    </row>
    <row r="9360" spans="1:18" x14ac:dyDescent="0.25">
      <c r="A9360" s="8" t="s">
        <v>5451</v>
      </c>
      <c r="B9360" s="3" t="s">
        <v>1798</v>
      </c>
      <c r="C9360" s="3" t="s">
        <v>5207</v>
      </c>
      <c r="D9360" s="12">
        <v>1388</v>
      </c>
      <c r="E9360" s="3" t="s">
        <v>4001</v>
      </c>
      <c r="F9360" s="3">
        <v>6</v>
      </c>
      <c r="G9360" s="3">
        <v>7</v>
      </c>
      <c r="H9360" s="3">
        <v>28</v>
      </c>
      <c r="I9360" s="3">
        <v>1</v>
      </c>
      <c r="J9360" s="3">
        <v>0</v>
      </c>
      <c r="K9360" s="3">
        <v>85.71</v>
      </c>
      <c r="L9360" s="3" t="s">
        <v>16</v>
      </c>
      <c r="M9360" s="4" t="s">
        <v>5445</v>
      </c>
      <c r="N9360" t="str">
        <f t="shared" si="162"/>
        <v>20170505KXP1388</v>
      </c>
      <c r="O9360" t="e">
        <f>VLOOKUP(N9360,[1]Sheet1!$B:$D,3,FALSE)</f>
        <v>#N/A</v>
      </c>
      <c r="P9360" t="e">
        <f>VLOOKUP(O9360,[2]Sheet1!$1:$1048576,2,FALSE)</f>
        <v>#N/A</v>
      </c>
      <c r="Q9360" t="e">
        <f>VLOOKUP(N9360,[1]Sheet1!$B:$C,2,FALSE)</f>
        <v>#N/A</v>
      </c>
      <c r="R9360" t="e">
        <f>VLOOKUP(N9360,[1]Sheet1!$B:$E,4,FALSE)</f>
        <v>#N/A</v>
      </c>
    </row>
    <row r="9361" spans="1:18" x14ac:dyDescent="0.25">
      <c r="A9361" s="9" t="s">
        <v>5451</v>
      </c>
      <c r="B9361" s="5" t="s">
        <v>1798</v>
      </c>
      <c r="C9361" s="5" t="s">
        <v>5198</v>
      </c>
      <c r="D9361" s="13">
        <v>1386</v>
      </c>
      <c r="E9361" s="5" t="s">
        <v>26</v>
      </c>
      <c r="F9361" s="5">
        <v>2</v>
      </c>
      <c r="G9361" s="5">
        <v>5</v>
      </c>
      <c r="H9361" s="5">
        <v>10</v>
      </c>
      <c r="I9361" s="5">
        <v>0</v>
      </c>
      <c r="J9361" s="5">
        <v>0</v>
      </c>
      <c r="K9361" s="5">
        <v>40</v>
      </c>
      <c r="L9361" s="5" t="s">
        <v>16</v>
      </c>
      <c r="M9361" s="6" t="s">
        <v>5445</v>
      </c>
      <c r="N9361" t="str">
        <f t="shared" si="162"/>
        <v>20170505KXP1386</v>
      </c>
      <c r="O9361" t="e">
        <f>VLOOKUP(N9361,[1]Sheet1!$B:$D,3,FALSE)</f>
        <v>#N/A</v>
      </c>
      <c r="P9361" t="e">
        <f>VLOOKUP(O9361,[2]Sheet1!$1:$1048576,2,FALSE)</f>
        <v>#N/A</v>
      </c>
      <c r="Q9361" t="e">
        <f>VLOOKUP(N9361,[1]Sheet1!$B:$C,2,FALSE)</f>
        <v>#N/A</v>
      </c>
      <c r="R9361" t="e">
        <f>VLOOKUP(N9361,[1]Sheet1!$B:$E,4,FALSE)</f>
        <v>#N/A</v>
      </c>
    </row>
    <row r="9362" spans="1:18" x14ac:dyDescent="0.25">
      <c r="A9362" s="8" t="s">
        <v>5451</v>
      </c>
      <c r="B9362" s="3" t="s">
        <v>1798</v>
      </c>
      <c r="C9362" s="3" t="s">
        <v>5417</v>
      </c>
      <c r="D9362" s="12">
        <v>1405</v>
      </c>
      <c r="E9362" s="3" t="s">
        <v>1958</v>
      </c>
      <c r="F9362" s="3">
        <v>0</v>
      </c>
      <c r="G9362" s="3">
        <v>1</v>
      </c>
      <c r="H9362" s="3">
        <v>1</v>
      </c>
      <c r="I9362" s="3">
        <v>0</v>
      </c>
      <c r="J9362" s="3">
        <v>0</v>
      </c>
      <c r="K9362" s="3">
        <v>0</v>
      </c>
      <c r="L9362" s="3" t="s">
        <v>16</v>
      </c>
      <c r="M9362" s="4" t="s">
        <v>5445</v>
      </c>
      <c r="N9362" t="str">
        <f t="shared" si="162"/>
        <v>20170505KXP1405</v>
      </c>
      <c r="O9362" t="e">
        <f>VLOOKUP(N9362,[1]Sheet1!$B:$D,3,FALSE)</f>
        <v>#N/A</v>
      </c>
      <c r="P9362" t="e">
        <f>VLOOKUP(O9362,[2]Sheet1!$1:$1048576,2,FALSE)</f>
        <v>#N/A</v>
      </c>
      <c r="Q9362" t="e">
        <f>VLOOKUP(N9362,[1]Sheet1!$B:$C,2,FALSE)</f>
        <v>#N/A</v>
      </c>
      <c r="R9362" t="e">
        <f>VLOOKUP(N9362,[1]Sheet1!$B:$E,4,FALSE)</f>
        <v>#N/A</v>
      </c>
    </row>
    <row r="9363" spans="1:18" x14ac:dyDescent="0.25">
      <c r="A9363" s="9" t="s">
        <v>5451</v>
      </c>
      <c r="B9363" s="5" t="s">
        <v>1798</v>
      </c>
      <c r="C9363" s="5" t="s">
        <v>2678</v>
      </c>
      <c r="D9363" s="13">
        <v>1242</v>
      </c>
      <c r="E9363" s="5" t="s">
        <v>5453</v>
      </c>
      <c r="F9363" s="5">
        <v>4</v>
      </c>
      <c r="G9363" s="5">
        <v>2</v>
      </c>
      <c r="H9363" s="5">
        <v>2</v>
      </c>
      <c r="I9363" s="5">
        <v>1</v>
      </c>
      <c r="J9363" s="5">
        <v>0</v>
      </c>
      <c r="K9363" s="5">
        <v>200</v>
      </c>
      <c r="L9363" s="5" t="s">
        <v>40</v>
      </c>
      <c r="M9363" s="6" t="s">
        <v>5445</v>
      </c>
      <c r="N9363" t="str">
        <f t="shared" si="162"/>
        <v>20170505KXP1242</v>
      </c>
      <c r="O9363" t="e">
        <f>VLOOKUP(N9363,[1]Sheet1!$B:$D,3,FALSE)</f>
        <v>#N/A</v>
      </c>
      <c r="P9363" t="e">
        <f>VLOOKUP(O9363,[2]Sheet1!$1:$1048576,2,FALSE)</f>
        <v>#N/A</v>
      </c>
      <c r="Q9363" t="e">
        <f>VLOOKUP(N9363,[1]Sheet1!$B:$C,2,FALSE)</f>
        <v>#N/A</v>
      </c>
      <c r="R9363" t="e">
        <f>VLOOKUP(N9363,[1]Sheet1!$B:$E,4,FALSE)</f>
        <v>#N/A</v>
      </c>
    </row>
    <row r="9364" spans="1:18" x14ac:dyDescent="0.25">
      <c r="A9364" s="8" t="s">
        <v>5451</v>
      </c>
      <c r="B9364" s="3" t="s">
        <v>1798</v>
      </c>
      <c r="C9364" s="3" t="s">
        <v>84</v>
      </c>
      <c r="D9364" s="12">
        <v>1014</v>
      </c>
      <c r="E9364" s="3" t="s">
        <v>5422</v>
      </c>
      <c r="F9364" s="3">
        <v>26</v>
      </c>
      <c r="G9364" s="3">
        <v>33</v>
      </c>
      <c r="H9364" s="3">
        <v>45</v>
      </c>
      <c r="I9364" s="3">
        <v>1</v>
      </c>
      <c r="J9364" s="3">
        <v>1</v>
      </c>
      <c r="K9364" s="3">
        <v>78.78</v>
      </c>
      <c r="L9364" s="3" t="s">
        <v>20</v>
      </c>
      <c r="M9364" s="4" t="s">
        <v>5445</v>
      </c>
      <c r="N9364" t="str">
        <f t="shared" si="162"/>
        <v>20170505KXP1014</v>
      </c>
      <c r="O9364" t="e">
        <f>VLOOKUP(N9364,[1]Sheet1!$B:$D,3,FALSE)</f>
        <v>#N/A</v>
      </c>
      <c r="P9364" t="e">
        <f>VLOOKUP(O9364,[2]Sheet1!$1:$1048576,2,FALSE)</f>
        <v>#N/A</v>
      </c>
      <c r="Q9364" t="e">
        <f>VLOOKUP(N9364,[1]Sheet1!$B:$C,2,FALSE)</f>
        <v>#N/A</v>
      </c>
      <c r="R9364" t="e">
        <f>VLOOKUP(N9364,[1]Sheet1!$B:$E,4,FALSE)</f>
        <v>#N/A</v>
      </c>
    </row>
    <row r="9365" spans="1:18" x14ac:dyDescent="0.25">
      <c r="A9365" s="9" t="s">
        <v>5451</v>
      </c>
      <c r="B9365" s="5" t="s">
        <v>1798</v>
      </c>
      <c r="C9365" s="5" t="s">
        <v>2008</v>
      </c>
      <c r="D9365" s="13">
        <v>1160</v>
      </c>
      <c r="E9365" s="5" t="s">
        <v>26</v>
      </c>
      <c r="F9365" s="5">
        <v>17</v>
      </c>
      <c r="G9365" s="5">
        <v>8</v>
      </c>
      <c r="H9365" s="5">
        <v>20</v>
      </c>
      <c r="I9365" s="5">
        <v>1</v>
      </c>
      <c r="J9365" s="5">
        <v>1</v>
      </c>
      <c r="K9365" s="5">
        <v>212.5</v>
      </c>
      <c r="L9365" s="5" t="s">
        <v>16</v>
      </c>
      <c r="M9365" s="6" t="s">
        <v>5445</v>
      </c>
      <c r="N9365" t="str">
        <f t="shared" si="162"/>
        <v>20170505KXP1160</v>
      </c>
      <c r="O9365" t="e">
        <f>VLOOKUP(N9365,[1]Sheet1!$B:$D,3,FALSE)</f>
        <v>#N/A</v>
      </c>
      <c r="P9365" t="e">
        <f>VLOOKUP(O9365,[2]Sheet1!$1:$1048576,2,FALSE)</f>
        <v>#N/A</v>
      </c>
      <c r="Q9365" t="e">
        <f>VLOOKUP(N9365,[1]Sheet1!$B:$C,2,FALSE)</f>
        <v>#N/A</v>
      </c>
      <c r="R9365" t="e">
        <f>VLOOKUP(N9365,[1]Sheet1!$B:$E,4,FALSE)</f>
        <v>#N/A</v>
      </c>
    </row>
    <row r="9366" spans="1:18" x14ac:dyDescent="0.25">
      <c r="A9366" s="8" t="s">
        <v>5451</v>
      </c>
      <c r="B9366" s="3" t="s">
        <v>1798</v>
      </c>
      <c r="C9366" s="3" t="s">
        <v>279</v>
      </c>
      <c r="D9366" s="12">
        <v>1077</v>
      </c>
      <c r="E9366" s="3" t="s">
        <v>5309</v>
      </c>
      <c r="F9366" s="3">
        <v>0</v>
      </c>
      <c r="G9366" s="3">
        <v>2</v>
      </c>
      <c r="H9366" s="3">
        <v>2</v>
      </c>
      <c r="I9366" s="3">
        <v>0</v>
      </c>
      <c r="J9366" s="3">
        <v>0</v>
      </c>
      <c r="K9366" s="3">
        <v>0</v>
      </c>
      <c r="L9366" s="3" t="s">
        <v>16</v>
      </c>
      <c r="M9366" s="4" t="s">
        <v>5445</v>
      </c>
      <c r="N9366" t="str">
        <f t="shared" si="162"/>
        <v>20170505KXP1077</v>
      </c>
      <c r="O9366" t="e">
        <f>VLOOKUP(N9366,[1]Sheet1!$B:$D,3,FALSE)</f>
        <v>#N/A</v>
      </c>
      <c r="P9366" t="e">
        <f>VLOOKUP(O9366,[2]Sheet1!$1:$1048576,2,FALSE)</f>
        <v>#N/A</v>
      </c>
      <c r="Q9366" t="e">
        <f>VLOOKUP(N9366,[1]Sheet1!$B:$C,2,FALSE)</f>
        <v>#N/A</v>
      </c>
      <c r="R9366" t="e">
        <f>VLOOKUP(N9366,[1]Sheet1!$B:$E,4,FALSE)</f>
        <v>#N/A</v>
      </c>
    </row>
    <row r="9367" spans="1:18" x14ac:dyDescent="0.25">
      <c r="A9367" s="9" t="s">
        <v>5451</v>
      </c>
      <c r="B9367" s="5" t="s">
        <v>1798</v>
      </c>
      <c r="C9367" s="5" t="s">
        <v>5158</v>
      </c>
      <c r="D9367" s="13">
        <v>1383</v>
      </c>
      <c r="E9367" s="5" t="s">
        <v>26</v>
      </c>
      <c r="F9367" s="5">
        <v>103</v>
      </c>
      <c r="G9367" s="5">
        <v>63</v>
      </c>
      <c r="H9367" s="5">
        <v>85</v>
      </c>
      <c r="I9367" s="5">
        <v>7</v>
      </c>
      <c r="J9367" s="5">
        <v>6</v>
      </c>
      <c r="K9367" s="5">
        <v>163.49</v>
      </c>
      <c r="L9367" s="5" t="s">
        <v>16</v>
      </c>
      <c r="M9367" s="6" t="s">
        <v>5445</v>
      </c>
      <c r="N9367" t="str">
        <f t="shared" si="162"/>
        <v>20170505KXP1383</v>
      </c>
      <c r="O9367" t="e">
        <f>VLOOKUP(N9367,[1]Sheet1!$B:$D,3,FALSE)</f>
        <v>#N/A</v>
      </c>
      <c r="P9367" t="e">
        <f>VLOOKUP(O9367,[2]Sheet1!$1:$1048576,2,FALSE)</f>
        <v>#N/A</v>
      </c>
      <c r="Q9367" t="e">
        <f>VLOOKUP(N9367,[1]Sheet1!$B:$C,2,FALSE)</f>
        <v>#N/A</v>
      </c>
      <c r="R9367" t="e">
        <f>VLOOKUP(N9367,[1]Sheet1!$B:$E,4,FALSE)</f>
        <v>#N/A</v>
      </c>
    </row>
    <row r="9368" spans="1:18" x14ac:dyDescent="0.25">
      <c r="A9368" s="8" t="s">
        <v>5451</v>
      </c>
      <c r="B9368" s="3" t="s">
        <v>1798</v>
      </c>
      <c r="C9368" s="3" t="s">
        <v>77</v>
      </c>
      <c r="D9368" s="12">
        <v>1012</v>
      </c>
      <c r="E9368" s="3" t="s">
        <v>4938</v>
      </c>
      <c r="F9368" s="3">
        <v>8</v>
      </c>
      <c r="G9368" s="3">
        <v>8</v>
      </c>
      <c r="H9368" s="3">
        <v>12</v>
      </c>
      <c r="I9368" s="3">
        <v>0</v>
      </c>
      <c r="J9368" s="3">
        <v>0</v>
      </c>
      <c r="K9368" s="3">
        <v>100</v>
      </c>
      <c r="L9368" s="3" t="s">
        <v>40</v>
      </c>
      <c r="M9368" s="4" t="s">
        <v>5445</v>
      </c>
      <c r="N9368" t="str">
        <f t="shared" si="162"/>
        <v>20170505KXP1012</v>
      </c>
      <c r="O9368" t="e">
        <f>VLOOKUP(N9368,[1]Sheet1!$B:$D,3,FALSE)</f>
        <v>#N/A</v>
      </c>
      <c r="P9368" t="e">
        <f>VLOOKUP(O9368,[2]Sheet1!$1:$1048576,2,FALSE)</f>
        <v>#N/A</v>
      </c>
      <c r="Q9368" t="e">
        <f>VLOOKUP(N9368,[1]Sheet1!$B:$C,2,FALSE)</f>
        <v>#N/A</v>
      </c>
      <c r="R9368" t="e">
        <f>VLOOKUP(N9368,[1]Sheet1!$B:$E,4,FALSE)</f>
        <v>#N/A</v>
      </c>
    </row>
    <row r="9369" spans="1:18" x14ac:dyDescent="0.25">
      <c r="A9369" s="9" t="s">
        <v>5451</v>
      </c>
      <c r="B9369" s="5" t="s">
        <v>1798</v>
      </c>
      <c r="C9369" s="5" t="s">
        <v>1920</v>
      </c>
      <c r="D9369" s="13">
        <v>1166</v>
      </c>
      <c r="E9369" s="5" t="s">
        <v>5171</v>
      </c>
      <c r="F9369" s="5">
        <v>13</v>
      </c>
      <c r="G9369" s="5">
        <v>6</v>
      </c>
      <c r="H9369" s="5">
        <v>8</v>
      </c>
      <c r="I9369" s="5">
        <v>1</v>
      </c>
      <c r="J9369" s="5">
        <v>1</v>
      </c>
      <c r="K9369" s="5">
        <v>216.66</v>
      </c>
      <c r="L9369" s="5" t="s">
        <v>16</v>
      </c>
      <c r="M9369" s="6" t="s">
        <v>5445</v>
      </c>
      <c r="N9369" t="str">
        <f t="shared" si="162"/>
        <v>20170505KXP1166</v>
      </c>
      <c r="O9369" t="e">
        <f>VLOOKUP(N9369,[1]Sheet1!$B:$D,3,FALSE)</f>
        <v>#N/A</v>
      </c>
      <c r="P9369" t="e">
        <f>VLOOKUP(O9369,[2]Sheet1!$1:$1048576,2,FALSE)</f>
        <v>#N/A</v>
      </c>
      <c r="Q9369" t="e">
        <f>VLOOKUP(N9369,[1]Sheet1!$B:$C,2,FALSE)</f>
        <v>#N/A</v>
      </c>
      <c r="R9369" t="e">
        <f>VLOOKUP(N9369,[1]Sheet1!$B:$E,4,FALSE)</f>
        <v>#N/A</v>
      </c>
    </row>
    <row r="9370" spans="1:18" x14ac:dyDescent="0.25">
      <c r="A9370" s="8" t="s">
        <v>5451</v>
      </c>
      <c r="B9370" s="3" t="s">
        <v>1798</v>
      </c>
      <c r="C9370" s="3" t="s">
        <v>4695</v>
      </c>
      <c r="D9370" s="12">
        <v>1356</v>
      </c>
      <c r="E9370" s="3" t="s">
        <v>5454</v>
      </c>
      <c r="F9370" s="3">
        <v>31</v>
      </c>
      <c r="G9370" s="3">
        <v>24</v>
      </c>
      <c r="H9370" s="3">
        <v>25</v>
      </c>
      <c r="I9370" s="3">
        <v>3</v>
      </c>
      <c r="J9370" s="3">
        <v>2</v>
      </c>
      <c r="K9370" s="3">
        <v>129.16</v>
      </c>
      <c r="L9370" s="3" t="s">
        <v>16</v>
      </c>
      <c r="M9370" s="4" t="s">
        <v>5445</v>
      </c>
      <c r="N9370" t="str">
        <f t="shared" si="162"/>
        <v>20170505KXP1356</v>
      </c>
      <c r="O9370" t="e">
        <f>VLOOKUP(N9370,[1]Sheet1!$B:$D,3,FALSE)</f>
        <v>#N/A</v>
      </c>
      <c r="P9370" t="e">
        <f>VLOOKUP(O9370,[2]Sheet1!$1:$1048576,2,FALSE)</f>
        <v>#N/A</v>
      </c>
      <c r="Q9370" t="e">
        <f>VLOOKUP(N9370,[1]Sheet1!$B:$C,2,FALSE)</f>
        <v>#N/A</v>
      </c>
      <c r="R9370" t="e">
        <f>VLOOKUP(N9370,[1]Sheet1!$B:$E,4,FALSE)</f>
        <v>#N/A</v>
      </c>
    </row>
    <row r="9371" spans="1:18" x14ac:dyDescent="0.25">
      <c r="A9371" s="9" t="s">
        <v>5451</v>
      </c>
      <c r="B9371" s="5" t="s">
        <v>1798</v>
      </c>
      <c r="C9371" s="5" t="s">
        <v>33</v>
      </c>
      <c r="D9371" s="13">
        <v>1050</v>
      </c>
      <c r="E9371" s="5" t="s">
        <v>5455</v>
      </c>
      <c r="F9371" s="5">
        <v>45</v>
      </c>
      <c r="G9371" s="5">
        <v>27</v>
      </c>
      <c r="H9371" s="5">
        <v>58</v>
      </c>
      <c r="I9371" s="5">
        <v>5</v>
      </c>
      <c r="J9371" s="5">
        <v>2</v>
      </c>
      <c r="K9371" s="5">
        <v>166.66</v>
      </c>
      <c r="L9371" s="5" t="s">
        <v>16</v>
      </c>
      <c r="M9371" s="6" t="s">
        <v>5445</v>
      </c>
      <c r="N9371" t="str">
        <f t="shared" si="162"/>
        <v>20170505KXP1050</v>
      </c>
      <c r="O9371" t="e">
        <f>VLOOKUP(N9371,[1]Sheet1!$B:$D,3,FALSE)</f>
        <v>#N/A</v>
      </c>
      <c r="P9371" t="e">
        <f>VLOOKUP(O9371,[2]Sheet1!$1:$1048576,2,FALSE)</f>
        <v>#N/A</v>
      </c>
      <c r="Q9371" t="e">
        <f>VLOOKUP(N9371,[1]Sheet1!$B:$C,2,FALSE)</f>
        <v>#N/A</v>
      </c>
      <c r="R9371" t="e">
        <f>VLOOKUP(N9371,[1]Sheet1!$B:$E,4,FALSE)</f>
        <v>#N/A</v>
      </c>
    </row>
    <row r="9372" spans="1:18" x14ac:dyDescent="0.25">
      <c r="A9372" s="8" t="s">
        <v>5451</v>
      </c>
      <c r="B9372" s="3" t="s">
        <v>1798</v>
      </c>
      <c r="C9372" s="3" t="s">
        <v>706</v>
      </c>
      <c r="D9372" s="12">
        <v>1088</v>
      </c>
      <c r="E9372" s="3" t="s">
        <v>4141</v>
      </c>
      <c r="F9372" s="3">
        <v>0</v>
      </c>
      <c r="G9372" s="3">
        <v>1</v>
      </c>
      <c r="H9372" s="3">
        <v>1</v>
      </c>
      <c r="I9372" s="3">
        <v>0</v>
      </c>
      <c r="J9372" s="3">
        <v>0</v>
      </c>
      <c r="K9372" s="3">
        <v>0</v>
      </c>
      <c r="L9372" s="3" t="s">
        <v>16</v>
      </c>
      <c r="M9372" s="4" t="s">
        <v>5445</v>
      </c>
      <c r="N9372" t="str">
        <f t="shared" si="162"/>
        <v>20170505KXP1088</v>
      </c>
      <c r="O9372" t="e">
        <f>VLOOKUP(N9372,[1]Sheet1!$B:$D,3,FALSE)</f>
        <v>#N/A</v>
      </c>
      <c r="P9372" t="e">
        <f>VLOOKUP(O9372,[2]Sheet1!$1:$1048576,2,FALSE)</f>
        <v>#N/A</v>
      </c>
      <c r="Q9372" t="e">
        <f>VLOOKUP(N9372,[1]Sheet1!$B:$C,2,FALSE)</f>
        <v>#N/A</v>
      </c>
      <c r="R9372" t="e">
        <f>VLOOKUP(N9372,[1]Sheet1!$B:$E,4,FALSE)</f>
        <v>#N/A</v>
      </c>
    </row>
    <row r="9373" spans="1:18" x14ac:dyDescent="0.25">
      <c r="A9373" s="9" t="s">
        <v>5451</v>
      </c>
      <c r="B9373" s="5" t="s">
        <v>1798</v>
      </c>
      <c r="C9373" s="5" t="s">
        <v>2689</v>
      </c>
      <c r="D9373" s="13">
        <v>1246</v>
      </c>
      <c r="E9373" s="5" t="s">
        <v>5456</v>
      </c>
      <c r="F9373" s="5">
        <v>6</v>
      </c>
      <c r="G9373" s="5">
        <v>7</v>
      </c>
      <c r="H9373" s="5">
        <v>12</v>
      </c>
      <c r="I9373" s="5">
        <v>0</v>
      </c>
      <c r="J9373" s="5">
        <v>0</v>
      </c>
      <c r="K9373" s="5">
        <v>85.71</v>
      </c>
      <c r="L9373" s="5" t="s">
        <v>16</v>
      </c>
      <c r="M9373" s="6" t="s">
        <v>5445</v>
      </c>
      <c r="N9373" t="str">
        <f t="shared" si="162"/>
        <v>20170505KXP1246</v>
      </c>
      <c r="O9373" t="e">
        <f>VLOOKUP(N9373,[1]Sheet1!$B:$D,3,FALSE)</f>
        <v>#N/A</v>
      </c>
      <c r="P9373" t="e">
        <f>VLOOKUP(O9373,[2]Sheet1!$1:$1048576,2,FALSE)</f>
        <v>#N/A</v>
      </c>
      <c r="Q9373" t="e">
        <f>VLOOKUP(N9373,[1]Sheet1!$B:$C,2,FALSE)</f>
        <v>#N/A</v>
      </c>
      <c r="R9373" t="e">
        <f>VLOOKUP(N9373,[1]Sheet1!$B:$E,4,FALSE)</f>
        <v>#N/A</v>
      </c>
    </row>
    <row r="9374" spans="1:18" x14ac:dyDescent="0.25">
      <c r="A9374" s="8" t="s">
        <v>5451</v>
      </c>
      <c r="B9374" s="3" t="s">
        <v>1798</v>
      </c>
      <c r="C9374" s="3" t="s">
        <v>424</v>
      </c>
      <c r="D9374" s="12">
        <v>1100</v>
      </c>
      <c r="E9374" s="3" t="s">
        <v>5391</v>
      </c>
      <c r="F9374" s="3">
        <v>1</v>
      </c>
      <c r="G9374" s="3">
        <v>2</v>
      </c>
      <c r="H9374" s="3">
        <v>2</v>
      </c>
      <c r="I9374" s="3">
        <v>0</v>
      </c>
      <c r="J9374" s="3">
        <v>0</v>
      </c>
      <c r="K9374" s="3">
        <v>50</v>
      </c>
      <c r="L9374" s="3" t="s">
        <v>16</v>
      </c>
      <c r="M9374" s="4" t="s">
        <v>5445</v>
      </c>
      <c r="N9374" t="str">
        <f t="shared" si="162"/>
        <v>20170505KXP1100</v>
      </c>
      <c r="O9374" t="e">
        <f>VLOOKUP(N9374,[1]Sheet1!$B:$D,3,FALSE)</f>
        <v>#N/A</v>
      </c>
      <c r="P9374" t="e">
        <f>VLOOKUP(O9374,[2]Sheet1!$1:$1048576,2,FALSE)</f>
        <v>#N/A</v>
      </c>
      <c r="Q9374" t="e">
        <f>VLOOKUP(N9374,[1]Sheet1!$B:$C,2,FALSE)</f>
        <v>#N/A</v>
      </c>
      <c r="R9374" t="e">
        <f>VLOOKUP(N9374,[1]Sheet1!$B:$E,4,FALSE)</f>
        <v>#N/A</v>
      </c>
    </row>
    <row r="9375" spans="1:18" x14ac:dyDescent="0.25">
      <c r="A9375" s="9" t="s">
        <v>5451</v>
      </c>
      <c r="B9375" s="5" t="s">
        <v>1798</v>
      </c>
      <c r="C9375" s="5" t="s">
        <v>283</v>
      </c>
      <c r="D9375" s="13">
        <v>1076</v>
      </c>
      <c r="E9375" s="5" t="s">
        <v>1987</v>
      </c>
      <c r="F9375" s="5">
        <v>29</v>
      </c>
      <c r="G9375" s="5">
        <v>26</v>
      </c>
      <c r="H9375" s="5">
        <v>49</v>
      </c>
      <c r="I9375" s="5">
        <v>3</v>
      </c>
      <c r="J9375" s="5">
        <v>0</v>
      </c>
      <c r="K9375" s="5">
        <v>111.53</v>
      </c>
      <c r="L9375" s="5" t="s">
        <v>20</v>
      </c>
      <c r="M9375" s="6" t="s">
        <v>5445</v>
      </c>
      <c r="N9375" t="str">
        <f t="shared" si="162"/>
        <v>20170505KXP1076</v>
      </c>
      <c r="O9375" t="e">
        <f>VLOOKUP(N9375,[1]Sheet1!$B:$D,3,FALSE)</f>
        <v>#N/A</v>
      </c>
      <c r="P9375" t="e">
        <f>VLOOKUP(O9375,[2]Sheet1!$1:$1048576,2,FALSE)</f>
        <v>#N/A</v>
      </c>
      <c r="Q9375" t="e">
        <f>VLOOKUP(N9375,[1]Sheet1!$B:$C,2,FALSE)</f>
        <v>#N/A</v>
      </c>
      <c r="R9375" t="e">
        <f>VLOOKUP(N9375,[1]Sheet1!$B:$E,4,FALSE)</f>
        <v>#N/A</v>
      </c>
    </row>
    <row r="9376" spans="1:18" x14ac:dyDescent="0.25">
      <c r="A9376" s="8" t="s">
        <v>5451</v>
      </c>
      <c r="B9376" s="3" t="s">
        <v>1798</v>
      </c>
      <c r="C9376" s="3" t="s">
        <v>53</v>
      </c>
      <c r="D9376" s="12">
        <v>1035</v>
      </c>
      <c r="E9376" s="3" t="s">
        <v>5380</v>
      </c>
      <c r="F9376" s="3">
        <v>19</v>
      </c>
      <c r="G9376" s="3">
        <v>12</v>
      </c>
      <c r="H9376" s="3">
        <v>15</v>
      </c>
      <c r="I9376" s="3">
        <v>3</v>
      </c>
      <c r="J9376" s="3">
        <v>0</v>
      </c>
      <c r="K9376" s="3">
        <v>158.33000000000001</v>
      </c>
      <c r="L9376" s="3" t="s">
        <v>16</v>
      </c>
      <c r="M9376" s="4" t="s">
        <v>5445</v>
      </c>
      <c r="N9376" t="str">
        <f t="shared" si="162"/>
        <v>20170505KXP1035</v>
      </c>
      <c r="O9376" t="e">
        <f>VLOOKUP(N9376,[1]Sheet1!$B:$D,3,FALSE)</f>
        <v>#N/A</v>
      </c>
      <c r="P9376" t="e">
        <f>VLOOKUP(O9376,[2]Sheet1!$1:$1048576,2,FALSE)</f>
        <v>#N/A</v>
      </c>
      <c r="Q9376" t="e">
        <f>VLOOKUP(N9376,[1]Sheet1!$B:$C,2,FALSE)</f>
        <v>#N/A</v>
      </c>
      <c r="R9376" t="e">
        <f>VLOOKUP(N9376,[1]Sheet1!$B:$E,4,FALSE)</f>
        <v>#N/A</v>
      </c>
    </row>
    <row r="9377" spans="1:18" x14ac:dyDescent="0.25">
      <c r="A9377" s="9" t="s">
        <v>5457</v>
      </c>
      <c r="B9377" s="5" t="s">
        <v>620</v>
      </c>
      <c r="C9377" s="5" t="s">
        <v>4859</v>
      </c>
      <c r="D9377" s="13">
        <v>1366</v>
      </c>
      <c r="E9377" s="5" t="s">
        <v>5458</v>
      </c>
      <c r="F9377" s="5">
        <v>34</v>
      </c>
      <c r="G9377" s="5">
        <v>20</v>
      </c>
      <c r="H9377" s="5">
        <v>36</v>
      </c>
      <c r="I9377" s="5">
        <v>4</v>
      </c>
      <c r="J9377" s="5">
        <v>1</v>
      </c>
      <c r="K9377" s="5">
        <v>170</v>
      </c>
      <c r="L9377" s="5" t="s">
        <v>20</v>
      </c>
      <c r="M9377" s="6" t="s">
        <v>5459</v>
      </c>
      <c r="N9377" t="str">
        <f t="shared" si="162"/>
        <v>20170506MI1366</v>
      </c>
      <c r="O9377" t="e">
        <f>VLOOKUP(N9377,[1]Sheet1!$B:$D,3,FALSE)</f>
        <v>#N/A</v>
      </c>
      <c r="P9377" t="e">
        <f>VLOOKUP(O9377,[2]Sheet1!$1:$1048576,2,FALSE)</f>
        <v>#N/A</v>
      </c>
      <c r="Q9377" t="e">
        <f>VLOOKUP(N9377,[1]Sheet1!$B:$C,2,FALSE)</f>
        <v>#N/A</v>
      </c>
      <c r="R9377" t="e">
        <f>VLOOKUP(N9377,[1]Sheet1!$B:$E,4,FALSE)</f>
        <v>#N/A</v>
      </c>
    </row>
    <row r="9378" spans="1:18" x14ac:dyDescent="0.25">
      <c r="A9378" s="8" t="s">
        <v>5457</v>
      </c>
      <c r="B9378" s="3" t="s">
        <v>620</v>
      </c>
      <c r="C9378" s="3" t="s">
        <v>3260</v>
      </c>
      <c r="D9378" s="12">
        <v>1279</v>
      </c>
      <c r="E9378" s="3" t="s">
        <v>5460</v>
      </c>
      <c r="F9378" s="3">
        <v>39</v>
      </c>
      <c r="G9378" s="3">
        <v>20</v>
      </c>
      <c r="H9378" s="3">
        <v>39</v>
      </c>
      <c r="I9378" s="3">
        <v>5</v>
      </c>
      <c r="J9378" s="3">
        <v>2</v>
      </c>
      <c r="K9378" s="3">
        <v>195</v>
      </c>
      <c r="L9378" s="3" t="s">
        <v>40</v>
      </c>
      <c r="M9378" s="4" t="s">
        <v>5459</v>
      </c>
      <c r="N9378" t="str">
        <f t="shared" si="162"/>
        <v>20170506MI1279</v>
      </c>
      <c r="O9378" t="e">
        <f>VLOOKUP(N9378,[1]Sheet1!$B:$D,3,FALSE)</f>
        <v>#N/A</v>
      </c>
      <c r="P9378" t="e">
        <f>VLOOKUP(O9378,[2]Sheet1!$1:$1048576,2,FALSE)</f>
        <v>#N/A</v>
      </c>
      <c r="Q9378" t="e">
        <f>VLOOKUP(N9378,[1]Sheet1!$B:$C,2,FALSE)</f>
        <v>#N/A</v>
      </c>
      <c r="R9378" t="e">
        <f>VLOOKUP(N9378,[1]Sheet1!$B:$E,4,FALSE)</f>
        <v>#N/A</v>
      </c>
    </row>
    <row r="9379" spans="1:18" x14ac:dyDescent="0.25">
      <c r="A9379" s="9" t="s">
        <v>5457</v>
      </c>
      <c r="B9379" s="5" t="s">
        <v>620</v>
      </c>
      <c r="C9379" s="5" t="s">
        <v>4255</v>
      </c>
      <c r="D9379" s="13">
        <v>1339</v>
      </c>
      <c r="E9379" s="5" t="s">
        <v>5461</v>
      </c>
      <c r="F9379" s="5">
        <v>33</v>
      </c>
      <c r="G9379" s="5">
        <v>25</v>
      </c>
      <c r="H9379" s="5">
        <v>35</v>
      </c>
      <c r="I9379" s="5">
        <v>1</v>
      </c>
      <c r="J9379" s="5">
        <v>2</v>
      </c>
      <c r="K9379" s="5">
        <v>132</v>
      </c>
      <c r="L9379" s="5" t="s">
        <v>16</v>
      </c>
      <c r="M9379" s="6" t="s">
        <v>5459</v>
      </c>
      <c r="N9379" t="str">
        <f t="shared" si="162"/>
        <v>20170506MI1339</v>
      </c>
      <c r="O9379" t="e">
        <f>VLOOKUP(N9379,[1]Sheet1!$B:$D,3,FALSE)</f>
        <v>#N/A</v>
      </c>
      <c r="P9379" t="e">
        <f>VLOOKUP(O9379,[2]Sheet1!$1:$1048576,2,FALSE)</f>
        <v>#N/A</v>
      </c>
      <c r="Q9379" t="e">
        <f>VLOOKUP(N9379,[1]Sheet1!$B:$C,2,FALSE)</f>
        <v>#N/A</v>
      </c>
      <c r="R9379" t="e">
        <f>VLOOKUP(N9379,[1]Sheet1!$B:$E,4,FALSE)</f>
        <v>#N/A</v>
      </c>
    </row>
    <row r="9380" spans="1:18" x14ac:dyDescent="0.25">
      <c r="A9380" s="8" t="s">
        <v>5457</v>
      </c>
      <c r="B9380" s="3" t="s">
        <v>620</v>
      </c>
      <c r="C9380" s="3" t="s">
        <v>3375</v>
      </c>
      <c r="D9380" s="12">
        <v>1292</v>
      </c>
      <c r="E9380" s="3" t="s">
        <v>26</v>
      </c>
      <c r="F9380" s="3">
        <v>15</v>
      </c>
      <c r="G9380" s="3">
        <v>7</v>
      </c>
      <c r="H9380" s="3">
        <v>19</v>
      </c>
      <c r="I9380" s="3">
        <v>1</v>
      </c>
      <c r="J9380" s="3">
        <v>1</v>
      </c>
      <c r="K9380" s="3">
        <v>214.28</v>
      </c>
      <c r="L9380" s="3" t="s">
        <v>16</v>
      </c>
      <c r="M9380" s="4" t="s">
        <v>5459</v>
      </c>
      <c r="N9380" t="str">
        <f t="shared" si="162"/>
        <v>20170506MI1292</v>
      </c>
      <c r="O9380" t="e">
        <f>VLOOKUP(N9380,[1]Sheet1!$B:$D,3,FALSE)</f>
        <v>#N/A</v>
      </c>
      <c r="P9380" t="e">
        <f>VLOOKUP(O9380,[2]Sheet1!$1:$1048576,2,FALSE)</f>
        <v>#N/A</v>
      </c>
      <c r="Q9380" t="e">
        <f>VLOOKUP(N9380,[1]Sheet1!$B:$C,2,FALSE)</f>
        <v>#N/A</v>
      </c>
      <c r="R9380" t="e">
        <f>VLOOKUP(N9380,[1]Sheet1!$B:$E,4,FALSE)</f>
        <v>#N/A</v>
      </c>
    </row>
    <row r="9381" spans="1:18" x14ac:dyDescent="0.25">
      <c r="A9381" s="9" t="s">
        <v>5457</v>
      </c>
      <c r="B9381" s="5" t="s">
        <v>620</v>
      </c>
      <c r="C9381" s="5" t="s">
        <v>3814</v>
      </c>
      <c r="D9381" s="13">
        <v>1317</v>
      </c>
      <c r="E9381" s="5" t="s">
        <v>26</v>
      </c>
      <c r="F9381" s="5">
        <v>41</v>
      </c>
      <c r="G9381" s="5">
        <v>24</v>
      </c>
      <c r="H9381" s="5">
        <v>38</v>
      </c>
      <c r="I9381" s="5">
        <v>2</v>
      </c>
      <c r="J9381" s="5">
        <v>3</v>
      </c>
      <c r="K9381" s="5">
        <v>170.83</v>
      </c>
      <c r="L9381" s="5" t="s">
        <v>16</v>
      </c>
      <c r="M9381" s="6" t="s">
        <v>5459</v>
      </c>
      <c r="N9381" t="str">
        <f t="shared" si="162"/>
        <v>20170506MI1317</v>
      </c>
      <c r="O9381" t="e">
        <f>VLOOKUP(N9381,[1]Sheet1!$B:$D,3,FALSE)</f>
        <v>#N/A</v>
      </c>
      <c r="P9381" t="e">
        <f>VLOOKUP(O9381,[2]Sheet1!$1:$1048576,2,FALSE)</f>
        <v>#N/A</v>
      </c>
      <c r="Q9381" t="e">
        <f>VLOOKUP(N9381,[1]Sheet1!$B:$C,2,FALSE)</f>
        <v>#N/A</v>
      </c>
      <c r="R9381" t="e">
        <f>VLOOKUP(N9381,[1]Sheet1!$B:$E,4,FALSE)</f>
        <v>#N/A</v>
      </c>
    </row>
    <row r="9382" spans="1:18" x14ac:dyDescent="0.25">
      <c r="A9382" s="8" t="s">
        <v>5457</v>
      </c>
      <c r="B9382" s="3" t="s">
        <v>620</v>
      </c>
      <c r="C9382" s="3" t="s">
        <v>3393</v>
      </c>
      <c r="D9382" s="12">
        <v>1293</v>
      </c>
      <c r="E9382" s="3" t="s">
        <v>5462</v>
      </c>
      <c r="F9382" s="3">
        <v>24</v>
      </c>
      <c r="G9382" s="3">
        <v>19</v>
      </c>
      <c r="H9382" s="3">
        <v>19</v>
      </c>
      <c r="I9382" s="3">
        <v>2</v>
      </c>
      <c r="J9382" s="3">
        <v>1</v>
      </c>
      <c r="K9382" s="3">
        <v>126.31</v>
      </c>
      <c r="L9382" s="3" t="s">
        <v>16</v>
      </c>
      <c r="M9382" s="4" t="s">
        <v>5459</v>
      </c>
      <c r="N9382" t="str">
        <f t="shared" si="162"/>
        <v>20170506MI1293</v>
      </c>
      <c r="O9382" t="e">
        <f>VLOOKUP(N9382,[1]Sheet1!$B:$D,3,FALSE)</f>
        <v>#N/A</v>
      </c>
      <c r="P9382" t="e">
        <f>VLOOKUP(O9382,[2]Sheet1!$1:$1048576,2,FALSE)</f>
        <v>#N/A</v>
      </c>
      <c r="Q9382" t="e">
        <f>VLOOKUP(N9382,[1]Sheet1!$B:$C,2,FALSE)</f>
        <v>#N/A</v>
      </c>
      <c r="R9382" t="e">
        <f>VLOOKUP(N9382,[1]Sheet1!$B:$E,4,FALSE)</f>
        <v>#N/A</v>
      </c>
    </row>
    <row r="9383" spans="1:18" x14ac:dyDescent="0.25">
      <c r="A9383" s="9" t="s">
        <v>5457</v>
      </c>
      <c r="B9383" s="5" t="s">
        <v>620</v>
      </c>
      <c r="C9383" s="5" t="s">
        <v>68</v>
      </c>
      <c r="D9383" s="13">
        <v>1003</v>
      </c>
      <c r="E9383" s="5" t="s">
        <v>5463</v>
      </c>
      <c r="F9383" s="5">
        <v>28</v>
      </c>
      <c r="G9383" s="5">
        <v>17</v>
      </c>
      <c r="H9383" s="5">
        <v>38</v>
      </c>
      <c r="I9383" s="5">
        <v>4</v>
      </c>
      <c r="J9383" s="5">
        <v>1</v>
      </c>
      <c r="K9383" s="5">
        <v>164.7</v>
      </c>
      <c r="L9383" s="5" t="s">
        <v>16</v>
      </c>
      <c r="M9383" s="6" t="s">
        <v>5459</v>
      </c>
      <c r="N9383" t="str">
        <f t="shared" si="162"/>
        <v>20170506MI1003</v>
      </c>
      <c r="O9383" t="e">
        <f>VLOOKUP(N9383,[1]Sheet1!$B:$D,3,FALSE)</f>
        <v>#N/A</v>
      </c>
      <c r="P9383" t="e">
        <f>VLOOKUP(O9383,[2]Sheet1!$1:$1048576,2,FALSE)</f>
        <v>#N/A</v>
      </c>
      <c r="Q9383" t="e">
        <f>VLOOKUP(N9383,[1]Sheet1!$B:$C,2,FALSE)</f>
        <v>#N/A</v>
      </c>
      <c r="R9383" t="e">
        <f>VLOOKUP(N9383,[1]Sheet1!$B:$E,4,FALSE)</f>
        <v>#N/A</v>
      </c>
    </row>
    <row r="9384" spans="1:18" x14ac:dyDescent="0.25">
      <c r="A9384" s="8" t="s">
        <v>5457</v>
      </c>
      <c r="B9384" s="3" t="s">
        <v>620</v>
      </c>
      <c r="C9384" s="3" t="s">
        <v>1119</v>
      </c>
      <c r="D9384" s="12">
        <v>1121</v>
      </c>
      <c r="E9384" s="3" t="s">
        <v>3784</v>
      </c>
      <c r="F9384" s="3">
        <v>30</v>
      </c>
      <c r="G9384" s="3">
        <v>21</v>
      </c>
      <c r="H9384" s="3">
        <v>21</v>
      </c>
      <c r="I9384" s="3">
        <v>4</v>
      </c>
      <c r="J9384" s="3">
        <v>1</v>
      </c>
      <c r="K9384" s="3">
        <v>142.85</v>
      </c>
      <c r="L9384" s="3" t="s">
        <v>40</v>
      </c>
      <c r="M9384" s="4" t="s">
        <v>5459</v>
      </c>
      <c r="N9384" t="str">
        <f t="shared" si="162"/>
        <v>20170506MI1121</v>
      </c>
      <c r="O9384" t="e">
        <f>VLOOKUP(N9384,[1]Sheet1!$B:$D,3,FALSE)</f>
        <v>#N/A</v>
      </c>
      <c r="P9384" t="e">
        <f>VLOOKUP(O9384,[2]Sheet1!$1:$1048576,2,FALSE)</f>
        <v>#N/A</v>
      </c>
      <c r="Q9384" t="e">
        <f>VLOOKUP(N9384,[1]Sheet1!$B:$C,2,FALSE)</f>
        <v>#N/A</v>
      </c>
      <c r="R9384" t="e">
        <f>VLOOKUP(N9384,[1]Sheet1!$B:$E,4,FALSE)</f>
        <v>#N/A</v>
      </c>
    </row>
    <row r="9385" spans="1:18" x14ac:dyDescent="0.25">
      <c r="A9385" s="9" t="s">
        <v>5457</v>
      </c>
      <c r="B9385" s="5" t="s">
        <v>620</v>
      </c>
      <c r="C9385" s="5" t="s">
        <v>4275</v>
      </c>
      <c r="D9385" s="13">
        <v>1343</v>
      </c>
      <c r="E9385" s="5" t="s">
        <v>4762</v>
      </c>
      <c r="F9385" s="5">
        <v>24</v>
      </c>
      <c r="G9385" s="5">
        <v>24</v>
      </c>
      <c r="H9385" s="5">
        <v>31</v>
      </c>
      <c r="I9385" s="5">
        <v>1</v>
      </c>
      <c r="J9385" s="5">
        <v>1</v>
      </c>
      <c r="K9385" s="5">
        <v>100</v>
      </c>
      <c r="L9385" s="5" t="s">
        <v>16</v>
      </c>
      <c r="M9385" s="6" t="s">
        <v>5459</v>
      </c>
      <c r="N9385" t="str">
        <f t="shared" si="162"/>
        <v>20170506MI1343</v>
      </c>
      <c r="O9385" t="e">
        <f>VLOOKUP(N9385,[1]Sheet1!$B:$D,3,FALSE)</f>
        <v>#N/A</v>
      </c>
      <c r="P9385" t="e">
        <f>VLOOKUP(O9385,[2]Sheet1!$1:$1048576,2,FALSE)</f>
        <v>#N/A</v>
      </c>
      <c r="Q9385" t="e">
        <f>VLOOKUP(N9385,[1]Sheet1!$B:$C,2,FALSE)</f>
        <v>#N/A</v>
      </c>
      <c r="R9385" t="e">
        <f>VLOOKUP(N9385,[1]Sheet1!$B:$E,4,FALSE)</f>
        <v>#N/A</v>
      </c>
    </row>
    <row r="9386" spans="1:18" x14ac:dyDescent="0.25">
      <c r="A9386" s="8" t="s">
        <v>5457</v>
      </c>
      <c r="B9386" s="3" t="s">
        <v>620</v>
      </c>
      <c r="C9386" s="3" t="s">
        <v>869</v>
      </c>
      <c r="D9386" s="12">
        <v>1056</v>
      </c>
      <c r="E9386" s="3" t="s">
        <v>26</v>
      </c>
      <c r="F9386" s="3">
        <v>25</v>
      </c>
      <c r="G9386" s="3">
        <v>18</v>
      </c>
      <c r="H9386" s="3">
        <v>41</v>
      </c>
      <c r="I9386" s="3">
        <v>2</v>
      </c>
      <c r="J9386" s="3">
        <v>0</v>
      </c>
      <c r="K9386" s="3">
        <v>138.88</v>
      </c>
      <c r="L9386" s="3" t="s">
        <v>16</v>
      </c>
      <c r="M9386" s="4" t="s">
        <v>5459</v>
      </c>
      <c r="N9386" t="str">
        <f t="shared" si="162"/>
        <v>20170506MI1056</v>
      </c>
      <c r="O9386" t="e">
        <f>VLOOKUP(N9386,[1]Sheet1!$B:$D,3,FALSE)</f>
        <v>#N/A</v>
      </c>
      <c r="P9386" t="e">
        <f>VLOOKUP(O9386,[2]Sheet1!$1:$1048576,2,FALSE)</f>
        <v>#N/A</v>
      </c>
      <c r="Q9386" t="e">
        <f>VLOOKUP(N9386,[1]Sheet1!$B:$C,2,FALSE)</f>
        <v>#N/A</v>
      </c>
      <c r="R9386" t="e">
        <f>VLOOKUP(N9386,[1]Sheet1!$B:$E,4,FALSE)</f>
        <v>#N/A</v>
      </c>
    </row>
    <row r="9387" spans="1:18" x14ac:dyDescent="0.25">
      <c r="A9387" s="9" t="s">
        <v>5457</v>
      </c>
      <c r="B9387" s="5" t="s">
        <v>620</v>
      </c>
      <c r="C9387" s="5" t="s">
        <v>87</v>
      </c>
      <c r="D9387" s="13">
        <v>1042</v>
      </c>
      <c r="E9387" s="5" t="s">
        <v>26</v>
      </c>
      <c r="F9387" s="5">
        <v>70</v>
      </c>
      <c r="G9387" s="5">
        <v>41</v>
      </c>
      <c r="H9387" s="5">
        <v>56</v>
      </c>
      <c r="I9387" s="5">
        <v>11</v>
      </c>
      <c r="J9387" s="5">
        <v>1</v>
      </c>
      <c r="K9387" s="5">
        <v>170.73</v>
      </c>
      <c r="L9387" s="5" t="s">
        <v>16</v>
      </c>
      <c r="M9387" s="6" t="s">
        <v>5459</v>
      </c>
      <c r="N9387" t="str">
        <f t="shared" si="162"/>
        <v>20170506MI1042</v>
      </c>
      <c r="O9387" t="e">
        <f>VLOOKUP(N9387,[1]Sheet1!$B:$D,3,FALSE)</f>
        <v>#N/A</v>
      </c>
      <c r="P9387" t="e">
        <f>VLOOKUP(O9387,[2]Sheet1!$1:$1048576,2,FALSE)</f>
        <v>#N/A</v>
      </c>
      <c r="Q9387" t="e">
        <f>VLOOKUP(N9387,[1]Sheet1!$B:$C,2,FALSE)</f>
        <v>#N/A</v>
      </c>
      <c r="R9387" t="e">
        <f>VLOOKUP(N9387,[1]Sheet1!$B:$E,4,FALSE)</f>
        <v>#N/A</v>
      </c>
    </row>
    <row r="9388" spans="1:18" x14ac:dyDescent="0.25">
      <c r="A9388" s="8" t="s">
        <v>5464</v>
      </c>
      <c r="B9388" s="3">
        <v>41</v>
      </c>
      <c r="C9388" s="3" t="s">
        <v>5207</v>
      </c>
      <c r="D9388" s="12">
        <v>1388</v>
      </c>
      <c r="E9388" s="3" t="s">
        <v>5465</v>
      </c>
      <c r="F9388" s="3">
        <v>93</v>
      </c>
      <c r="G9388" s="3">
        <v>52</v>
      </c>
      <c r="H9388" s="3">
        <v>84</v>
      </c>
      <c r="I9388" s="3">
        <v>9</v>
      </c>
      <c r="J9388" s="3">
        <v>7</v>
      </c>
      <c r="K9388" s="3">
        <v>178.84</v>
      </c>
      <c r="L9388" s="3" t="s">
        <v>16</v>
      </c>
      <c r="M9388" s="4" t="s">
        <v>5466</v>
      </c>
      <c r="N9388" t="str">
        <f t="shared" si="162"/>
        <v>20170506RPS1388</v>
      </c>
      <c r="O9388" t="str">
        <f>VLOOKUP(N9388,[1]Sheet1!$B:$D,3,FALSE)</f>
        <v>Rising Pune Supergiant</v>
      </c>
      <c r="P9388" t="str">
        <f>VLOOKUP(O9388,[2]Sheet1!$1:$1048576,2,FALSE)</f>
        <v>Team 14</v>
      </c>
      <c r="Q9388">
        <f>VLOOKUP(N9388,[1]Sheet1!$B:$C,2,FALSE)</f>
        <v>1</v>
      </c>
      <c r="R9388">
        <f>VLOOKUP(N9388,[1]Sheet1!$B:$E,4,FALSE)</f>
        <v>2</v>
      </c>
    </row>
    <row r="9389" spans="1:18" x14ac:dyDescent="0.25">
      <c r="A9389" s="9" t="s">
        <v>5464</v>
      </c>
      <c r="B9389" s="5">
        <v>41</v>
      </c>
      <c r="C9389" s="5" t="s">
        <v>2678</v>
      </c>
      <c r="D9389" s="13">
        <v>1242</v>
      </c>
      <c r="E9389" s="5" t="s">
        <v>5467</v>
      </c>
      <c r="F9389" s="5">
        <v>9</v>
      </c>
      <c r="G9389" s="5">
        <v>9</v>
      </c>
      <c r="H9389" s="5">
        <v>15</v>
      </c>
      <c r="I9389" s="5">
        <v>0</v>
      </c>
      <c r="J9389" s="5">
        <v>1</v>
      </c>
      <c r="K9389" s="5">
        <v>100</v>
      </c>
      <c r="L9389" s="5" t="s">
        <v>40</v>
      </c>
      <c r="M9389" s="6" t="s">
        <v>5466</v>
      </c>
      <c r="N9389" t="str">
        <f t="shared" si="162"/>
        <v>20170506RPS1242</v>
      </c>
      <c r="O9389" t="str">
        <f>VLOOKUP(N9389,[1]Sheet1!$B:$D,3,FALSE)</f>
        <v>Rising Pune Supergiant</v>
      </c>
      <c r="P9389" t="str">
        <f>VLOOKUP(O9389,[2]Sheet1!$1:$1048576,2,FALSE)</f>
        <v>Team 14</v>
      </c>
      <c r="Q9389">
        <f>VLOOKUP(N9389,[1]Sheet1!$B:$C,2,FALSE)</f>
        <v>1</v>
      </c>
      <c r="R9389">
        <f>VLOOKUP(N9389,[1]Sheet1!$B:$E,4,FALSE)</f>
        <v>3</v>
      </c>
    </row>
    <row r="9390" spans="1:18" x14ac:dyDescent="0.25">
      <c r="A9390" s="8" t="s">
        <v>5464</v>
      </c>
      <c r="B9390" s="3">
        <v>41</v>
      </c>
      <c r="C9390" s="3" t="s">
        <v>1604</v>
      </c>
      <c r="D9390" s="12">
        <v>1167</v>
      </c>
      <c r="E9390" s="3" t="s">
        <v>26</v>
      </c>
      <c r="F9390" s="3">
        <v>2</v>
      </c>
      <c r="G9390" s="3">
        <v>2</v>
      </c>
      <c r="H9390" s="3">
        <v>2</v>
      </c>
      <c r="I9390" s="3">
        <v>0</v>
      </c>
      <c r="J9390" s="3">
        <v>0</v>
      </c>
      <c r="K9390" s="3">
        <v>100</v>
      </c>
      <c r="L9390" s="3" t="s">
        <v>16</v>
      </c>
      <c r="M9390" s="4" t="s">
        <v>5466</v>
      </c>
      <c r="N9390" t="str">
        <f t="shared" si="162"/>
        <v>20170506RPS1167</v>
      </c>
      <c r="O9390" t="e">
        <f>VLOOKUP(N9390,[1]Sheet1!$B:$D,3,FALSE)</f>
        <v>#N/A</v>
      </c>
      <c r="P9390" t="e">
        <f>VLOOKUP(O9390,[2]Sheet1!$1:$1048576,2,FALSE)</f>
        <v>#N/A</v>
      </c>
      <c r="Q9390" t="e">
        <f>VLOOKUP(N9390,[1]Sheet1!$B:$C,2,FALSE)</f>
        <v>#N/A</v>
      </c>
      <c r="R9390" t="e">
        <f>VLOOKUP(N9390,[1]Sheet1!$B:$E,4,FALSE)</f>
        <v>#N/A</v>
      </c>
    </row>
    <row r="9391" spans="1:18" x14ac:dyDescent="0.25">
      <c r="A9391" s="9" t="s">
        <v>5464</v>
      </c>
      <c r="B9391" s="5">
        <v>41</v>
      </c>
      <c r="C9391" s="5" t="s">
        <v>292</v>
      </c>
      <c r="D9391" s="13">
        <v>1111</v>
      </c>
      <c r="E9391" s="5" t="s">
        <v>5468</v>
      </c>
      <c r="F9391" s="5">
        <v>11</v>
      </c>
      <c r="G9391" s="5">
        <v>9</v>
      </c>
      <c r="H9391" s="5">
        <v>6</v>
      </c>
      <c r="I9391" s="5">
        <v>2</v>
      </c>
      <c r="J9391" s="5">
        <v>0</v>
      </c>
      <c r="K9391" s="5">
        <v>122.22</v>
      </c>
      <c r="L9391" s="5" t="s">
        <v>16</v>
      </c>
      <c r="M9391" s="6" t="s">
        <v>5466</v>
      </c>
      <c r="N9391" t="str">
        <f t="shared" si="162"/>
        <v>20170506RPS1111</v>
      </c>
      <c r="O9391" t="str">
        <f>VLOOKUP(N9391,[1]Sheet1!$B:$D,3,FALSE)</f>
        <v>Rising Pune Supergiant</v>
      </c>
      <c r="P9391" t="str">
        <f>VLOOKUP(O9391,[2]Sheet1!$1:$1048576,2,FALSE)</f>
        <v>Team 14</v>
      </c>
      <c r="Q9391">
        <f>VLOOKUP(N9391,[1]Sheet1!$B:$C,2,FALSE)</f>
        <v>1</v>
      </c>
      <c r="R9391">
        <f>VLOOKUP(N9391,[1]Sheet1!$B:$E,4,FALSE)</f>
        <v>1</v>
      </c>
    </row>
    <row r="9392" spans="1:18" x14ac:dyDescent="0.25">
      <c r="A9392" s="8" t="s">
        <v>5464</v>
      </c>
      <c r="B9392" s="3">
        <v>41</v>
      </c>
      <c r="C9392" s="3" t="s">
        <v>279</v>
      </c>
      <c r="D9392" s="12">
        <v>1077</v>
      </c>
      <c r="E9392" s="3" t="s">
        <v>5467</v>
      </c>
      <c r="F9392" s="3">
        <v>8</v>
      </c>
      <c r="G9392" s="3">
        <v>9</v>
      </c>
      <c r="H9392" s="3">
        <v>15</v>
      </c>
      <c r="I9392" s="3">
        <v>1</v>
      </c>
      <c r="J9392" s="3">
        <v>0</v>
      </c>
      <c r="K9392" s="3">
        <v>88.88</v>
      </c>
      <c r="L9392" s="3" t="s">
        <v>16</v>
      </c>
      <c r="M9392" s="4" t="s">
        <v>5466</v>
      </c>
      <c r="N9392" t="str">
        <f t="shared" si="162"/>
        <v>20170506RPS1077</v>
      </c>
      <c r="O9392" t="str">
        <f>VLOOKUP(N9392,[1]Sheet1!$B:$D,3,FALSE)</f>
        <v>Rising Pune Supergiant</v>
      </c>
      <c r="P9392" t="str">
        <f>VLOOKUP(O9392,[2]Sheet1!$1:$1048576,2,FALSE)</f>
        <v>Team 14</v>
      </c>
      <c r="Q9392">
        <f>VLOOKUP(N9392,[1]Sheet1!$B:$C,2,FALSE)</f>
        <v>1</v>
      </c>
      <c r="R9392">
        <f>VLOOKUP(N9392,[1]Sheet1!$B:$E,4,FALSE)</f>
        <v>7</v>
      </c>
    </row>
    <row r="9393" spans="1:18" x14ac:dyDescent="0.25">
      <c r="A9393" s="9" t="s">
        <v>5464</v>
      </c>
      <c r="B9393" s="5">
        <v>41</v>
      </c>
      <c r="C9393" s="5" t="s">
        <v>2008</v>
      </c>
      <c r="D9393" s="13">
        <v>1160</v>
      </c>
      <c r="E9393" s="5" t="s">
        <v>26</v>
      </c>
      <c r="F9393" s="5">
        <v>9</v>
      </c>
      <c r="G9393" s="5">
        <v>10</v>
      </c>
      <c r="H9393" s="5">
        <v>14</v>
      </c>
      <c r="I9393" s="5">
        <v>0</v>
      </c>
      <c r="J9393" s="5">
        <v>1</v>
      </c>
      <c r="K9393" s="5">
        <v>90</v>
      </c>
      <c r="L9393" s="5" t="s">
        <v>16</v>
      </c>
      <c r="M9393" s="6" t="s">
        <v>5466</v>
      </c>
      <c r="N9393" t="str">
        <f t="shared" si="162"/>
        <v>20170506RPS1160</v>
      </c>
      <c r="O9393" t="str">
        <f>VLOOKUP(N9393,[1]Sheet1!$B:$D,3,FALSE)</f>
        <v>Rising Pune Supergiant</v>
      </c>
      <c r="P9393" t="str">
        <f>VLOOKUP(O9393,[2]Sheet1!$1:$1048576,2,FALSE)</f>
        <v>Team 14</v>
      </c>
      <c r="Q9393">
        <f>VLOOKUP(N9393,[1]Sheet1!$B:$C,2,FALSE)</f>
        <v>1</v>
      </c>
      <c r="R9393">
        <f>VLOOKUP(N9393,[1]Sheet1!$B:$E,4,FALSE)</f>
        <v>6</v>
      </c>
    </row>
    <row r="9394" spans="1:18" x14ac:dyDescent="0.25">
      <c r="A9394" s="8" t="s">
        <v>5464</v>
      </c>
      <c r="B9394" s="3">
        <v>41</v>
      </c>
      <c r="C9394" s="3" t="s">
        <v>5385</v>
      </c>
      <c r="D9394" s="12">
        <v>1401</v>
      </c>
      <c r="E9394" s="3" t="s">
        <v>26</v>
      </c>
      <c r="F9394" s="3">
        <v>1</v>
      </c>
      <c r="G9394" s="3">
        <v>3</v>
      </c>
      <c r="H9394" s="3">
        <v>4</v>
      </c>
      <c r="I9394" s="3">
        <v>0</v>
      </c>
      <c r="J9394" s="3">
        <v>0</v>
      </c>
      <c r="K9394" s="3">
        <v>33.33</v>
      </c>
      <c r="L9394" s="3" t="s">
        <v>16</v>
      </c>
      <c r="M9394" s="4" t="s">
        <v>5466</v>
      </c>
      <c r="N9394" t="str">
        <f t="shared" si="162"/>
        <v>20170506RPS1401</v>
      </c>
      <c r="O9394" t="str">
        <f>VLOOKUP(N9394,[1]Sheet1!$B:$D,3,FALSE)</f>
        <v>Rising Pune Supergiant</v>
      </c>
      <c r="P9394" t="str">
        <f>VLOOKUP(O9394,[2]Sheet1!$1:$1048576,2,FALSE)</f>
        <v>Team 14</v>
      </c>
      <c r="Q9394">
        <f>VLOOKUP(N9394,[1]Sheet1!$B:$C,2,FALSE)</f>
        <v>1</v>
      </c>
      <c r="R9394">
        <f>VLOOKUP(N9394,[1]Sheet1!$B:$E,4,FALSE)</f>
        <v>8</v>
      </c>
    </row>
    <row r="9395" spans="1:18" x14ac:dyDescent="0.25">
      <c r="A9395" s="9" t="s">
        <v>5464</v>
      </c>
      <c r="B9395" s="5">
        <v>41</v>
      </c>
      <c r="C9395" s="5" t="s">
        <v>5158</v>
      </c>
      <c r="D9395" s="13">
        <v>1383</v>
      </c>
      <c r="E9395" s="5" t="s">
        <v>3197</v>
      </c>
      <c r="F9395" s="5">
        <v>14</v>
      </c>
      <c r="G9395" s="5">
        <v>15</v>
      </c>
      <c r="H9395" s="5">
        <v>24</v>
      </c>
      <c r="I9395" s="5">
        <v>1</v>
      </c>
      <c r="J9395" s="5">
        <v>0</v>
      </c>
      <c r="K9395" s="5">
        <v>93.33</v>
      </c>
      <c r="L9395" s="5" t="s">
        <v>16</v>
      </c>
      <c r="M9395" s="6" t="s">
        <v>5466</v>
      </c>
      <c r="N9395" t="str">
        <f t="shared" si="162"/>
        <v>20170506RPS1383</v>
      </c>
      <c r="O9395" t="str">
        <f>VLOOKUP(N9395,[1]Sheet1!$B:$D,3,FALSE)</f>
        <v>Rising Pune Supergiant</v>
      </c>
      <c r="P9395" t="str">
        <f>VLOOKUP(O9395,[2]Sheet1!$1:$1048576,2,FALSE)</f>
        <v>Team 14</v>
      </c>
      <c r="Q9395">
        <f>VLOOKUP(N9395,[1]Sheet1!$B:$C,2,FALSE)</f>
        <v>1</v>
      </c>
      <c r="R9395">
        <f>VLOOKUP(N9395,[1]Sheet1!$B:$E,4,FALSE)</f>
        <v>4</v>
      </c>
    </row>
    <row r="9396" spans="1:18" x14ac:dyDescent="0.25">
      <c r="A9396" s="8" t="s">
        <v>5464</v>
      </c>
      <c r="B9396" s="3">
        <v>41</v>
      </c>
      <c r="C9396" s="3" t="s">
        <v>84</v>
      </c>
      <c r="D9396" s="12">
        <v>1014</v>
      </c>
      <c r="E9396" s="3" t="s">
        <v>5469</v>
      </c>
      <c r="F9396" s="3">
        <v>5</v>
      </c>
      <c r="G9396" s="3">
        <v>9</v>
      </c>
      <c r="H9396" s="3">
        <v>10</v>
      </c>
      <c r="I9396" s="3">
        <v>0</v>
      </c>
      <c r="J9396" s="3">
        <v>0</v>
      </c>
      <c r="K9396" s="3">
        <v>55.55</v>
      </c>
      <c r="L9396" s="3" t="s">
        <v>20</v>
      </c>
      <c r="M9396" s="4" t="s">
        <v>5466</v>
      </c>
      <c r="N9396" t="str">
        <f t="shared" si="162"/>
        <v>20170506RPS1014</v>
      </c>
      <c r="O9396" t="str">
        <f>VLOOKUP(N9396,[1]Sheet1!$B:$D,3,FALSE)</f>
        <v>Rising Pune Supergiant</v>
      </c>
      <c r="P9396" t="str">
        <f>VLOOKUP(O9396,[2]Sheet1!$1:$1048576,2,FALSE)</f>
        <v>Team 14</v>
      </c>
      <c r="Q9396">
        <f>VLOOKUP(N9396,[1]Sheet1!$B:$C,2,FALSE)</f>
        <v>1</v>
      </c>
      <c r="R9396">
        <f>VLOOKUP(N9396,[1]Sheet1!$B:$E,4,FALSE)</f>
        <v>5</v>
      </c>
    </row>
    <row r="9397" spans="1:18" x14ac:dyDescent="0.25">
      <c r="A9397" s="9" t="s">
        <v>5464</v>
      </c>
      <c r="B9397" s="5">
        <v>41</v>
      </c>
      <c r="C9397" s="5" t="s">
        <v>5403</v>
      </c>
      <c r="D9397" s="13">
        <v>1404</v>
      </c>
      <c r="E9397" s="5" t="s">
        <v>5470</v>
      </c>
      <c r="F9397" s="5">
        <v>10</v>
      </c>
      <c r="G9397" s="5">
        <v>9</v>
      </c>
      <c r="H9397" s="5">
        <v>15</v>
      </c>
      <c r="I9397" s="5">
        <v>2</v>
      </c>
      <c r="J9397" s="5">
        <v>0</v>
      </c>
      <c r="K9397" s="5">
        <v>111.11</v>
      </c>
      <c r="L9397" s="5" t="s">
        <v>20</v>
      </c>
      <c r="M9397" s="6" t="s">
        <v>5466</v>
      </c>
      <c r="N9397" t="str">
        <f t="shared" si="162"/>
        <v>20170506RPS1404</v>
      </c>
      <c r="O9397" t="e">
        <f>VLOOKUP(N9397,[1]Sheet1!$B:$D,3,FALSE)</f>
        <v>#N/A</v>
      </c>
      <c r="P9397" t="e">
        <f>VLOOKUP(O9397,[2]Sheet1!$1:$1048576,2,FALSE)</f>
        <v>#N/A</v>
      </c>
      <c r="Q9397" t="e">
        <f>VLOOKUP(N9397,[1]Sheet1!$B:$C,2,FALSE)</f>
        <v>#N/A</v>
      </c>
      <c r="R9397" t="e">
        <f>VLOOKUP(N9397,[1]Sheet1!$B:$E,4,FALSE)</f>
        <v>#N/A</v>
      </c>
    </row>
    <row r="9398" spans="1:18" x14ac:dyDescent="0.25">
      <c r="A9398" s="8" t="s">
        <v>5464</v>
      </c>
      <c r="B9398" s="3">
        <v>41</v>
      </c>
      <c r="C9398" s="3" t="s">
        <v>317</v>
      </c>
      <c r="D9398" s="12">
        <v>1105</v>
      </c>
      <c r="E9398" s="3" t="s">
        <v>5471</v>
      </c>
      <c r="F9398" s="3">
        <v>37</v>
      </c>
      <c r="G9398" s="3">
        <v>32</v>
      </c>
      <c r="H9398" s="3">
        <v>45</v>
      </c>
      <c r="I9398" s="3">
        <v>4</v>
      </c>
      <c r="J9398" s="3">
        <v>1</v>
      </c>
      <c r="K9398" s="3">
        <v>115.62</v>
      </c>
      <c r="L9398" s="3" t="s">
        <v>16</v>
      </c>
      <c r="M9398" s="4" t="s">
        <v>5466</v>
      </c>
      <c r="N9398" t="str">
        <f t="shared" si="162"/>
        <v>20170506RPS1105</v>
      </c>
      <c r="O9398" t="e">
        <f>VLOOKUP(N9398,[1]Sheet1!$B:$D,3,FALSE)</f>
        <v>#N/A</v>
      </c>
      <c r="P9398" t="e">
        <f>VLOOKUP(O9398,[2]Sheet1!$1:$1048576,2,FALSE)</f>
        <v>#N/A</v>
      </c>
      <c r="Q9398" t="e">
        <f>VLOOKUP(N9398,[1]Sheet1!$B:$C,2,FALSE)</f>
        <v>#N/A</v>
      </c>
      <c r="R9398" t="e">
        <f>VLOOKUP(N9398,[1]Sheet1!$B:$E,4,FALSE)</f>
        <v>#N/A</v>
      </c>
    </row>
    <row r="9399" spans="1:18" x14ac:dyDescent="0.25">
      <c r="A9399" s="9" t="s">
        <v>5464</v>
      </c>
      <c r="B9399" s="5">
        <v>41</v>
      </c>
      <c r="C9399" s="5" t="s">
        <v>2739</v>
      </c>
      <c r="D9399" s="13">
        <v>1253</v>
      </c>
      <c r="E9399" s="5" t="s">
        <v>5377</v>
      </c>
      <c r="F9399" s="5">
        <v>0</v>
      </c>
      <c r="G9399" s="5">
        <v>6</v>
      </c>
      <c r="H9399" s="5">
        <v>4</v>
      </c>
      <c r="I9399" s="5">
        <v>0</v>
      </c>
      <c r="J9399" s="5">
        <v>0</v>
      </c>
      <c r="K9399" s="5">
        <v>0</v>
      </c>
      <c r="L9399" s="5" t="s">
        <v>16</v>
      </c>
      <c r="M9399" s="6" t="s">
        <v>5466</v>
      </c>
      <c r="N9399" t="str">
        <f t="shared" si="162"/>
        <v>20170506RPS1253</v>
      </c>
      <c r="O9399" t="e">
        <f>VLOOKUP(N9399,[1]Sheet1!$B:$D,3,FALSE)</f>
        <v>#N/A</v>
      </c>
      <c r="P9399" t="e">
        <f>VLOOKUP(O9399,[2]Sheet1!$1:$1048576,2,FALSE)</f>
        <v>#N/A</v>
      </c>
      <c r="Q9399" t="e">
        <f>VLOOKUP(N9399,[1]Sheet1!$B:$C,2,FALSE)</f>
        <v>#N/A</v>
      </c>
      <c r="R9399" t="e">
        <f>VLOOKUP(N9399,[1]Sheet1!$B:$E,4,FALSE)</f>
        <v>#N/A</v>
      </c>
    </row>
    <row r="9400" spans="1:18" x14ac:dyDescent="0.25">
      <c r="A9400" s="8" t="s">
        <v>5464</v>
      </c>
      <c r="B9400" s="3">
        <v>41</v>
      </c>
      <c r="C9400" s="3" t="s">
        <v>65</v>
      </c>
      <c r="D9400" s="12">
        <v>1048</v>
      </c>
      <c r="E9400" s="3" t="s">
        <v>5472</v>
      </c>
      <c r="F9400" s="3">
        <v>24</v>
      </c>
      <c r="G9400" s="3">
        <v>19</v>
      </c>
      <c r="H9400" s="3">
        <v>26</v>
      </c>
      <c r="I9400" s="3">
        <v>3</v>
      </c>
      <c r="J9400" s="3">
        <v>1</v>
      </c>
      <c r="K9400" s="3">
        <v>126.31</v>
      </c>
      <c r="L9400" s="3" t="s">
        <v>40</v>
      </c>
      <c r="M9400" s="4" t="s">
        <v>5466</v>
      </c>
      <c r="N9400" t="str">
        <f t="shared" si="162"/>
        <v>20170506RPS1048</v>
      </c>
      <c r="O9400" t="e">
        <f>VLOOKUP(N9400,[1]Sheet1!$B:$D,3,FALSE)</f>
        <v>#N/A</v>
      </c>
      <c r="P9400" t="e">
        <f>VLOOKUP(O9400,[2]Sheet1!$1:$1048576,2,FALSE)</f>
        <v>#N/A</v>
      </c>
      <c r="Q9400" t="e">
        <f>VLOOKUP(N9400,[1]Sheet1!$B:$C,2,FALSE)</f>
        <v>#N/A</v>
      </c>
      <c r="R9400" t="e">
        <f>VLOOKUP(N9400,[1]Sheet1!$B:$E,4,FALSE)</f>
        <v>#N/A</v>
      </c>
    </row>
    <row r="9401" spans="1:18" x14ac:dyDescent="0.25">
      <c r="A9401" s="9" t="s">
        <v>5464</v>
      </c>
      <c r="B9401" s="5">
        <v>41</v>
      </c>
      <c r="C9401" s="5" t="s">
        <v>59</v>
      </c>
      <c r="D9401" s="13">
        <v>1033</v>
      </c>
      <c r="E9401" s="5" t="s">
        <v>4289</v>
      </c>
      <c r="F9401" s="5">
        <v>4</v>
      </c>
      <c r="G9401" s="5">
        <v>9</v>
      </c>
      <c r="H9401" s="5">
        <v>16</v>
      </c>
      <c r="I9401" s="5">
        <v>0</v>
      </c>
      <c r="J9401" s="5">
        <v>0</v>
      </c>
      <c r="K9401" s="5">
        <v>44.44</v>
      </c>
      <c r="L9401" s="5" t="s">
        <v>16</v>
      </c>
      <c r="M9401" s="6" t="s">
        <v>5466</v>
      </c>
      <c r="N9401" t="str">
        <f t="shared" si="162"/>
        <v>20170506RPS1033</v>
      </c>
      <c r="O9401" t="e">
        <f>VLOOKUP(N9401,[1]Sheet1!$B:$D,3,FALSE)</f>
        <v>#N/A</v>
      </c>
      <c r="P9401" t="e">
        <f>VLOOKUP(O9401,[2]Sheet1!$1:$1048576,2,FALSE)</f>
        <v>#N/A</v>
      </c>
      <c r="Q9401" t="e">
        <f>VLOOKUP(N9401,[1]Sheet1!$B:$C,2,FALSE)</f>
        <v>#N/A</v>
      </c>
      <c r="R9401" t="e">
        <f>VLOOKUP(N9401,[1]Sheet1!$B:$E,4,FALSE)</f>
        <v>#N/A</v>
      </c>
    </row>
    <row r="9402" spans="1:18" x14ac:dyDescent="0.25">
      <c r="A9402" s="8" t="s">
        <v>5464</v>
      </c>
      <c r="B9402" s="3">
        <v>41</v>
      </c>
      <c r="C9402" s="3" t="s">
        <v>5185</v>
      </c>
      <c r="D9402" s="12">
        <v>1387</v>
      </c>
      <c r="E9402" s="3" t="s">
        <v>5473</v>
      </c>
      <c r="F9402" s="3">
        <v>1</v>
      </c>
      <c r="G9402" s="3">
        <v>3</v>
      </c>
      <c r="H9402" s="3">
        <v>7</v>
      </c>
      <c r="I9402" s="3">
        <v>0</v>
      </c>
      <c r="J9402" s="3">
        <v>0</v>
      </c>
      <c r="K9402" s="3">
        <v>33.33</v>
      </c>
      <c r="L9402" s="3" t="s">
        <v>16</v>
      </c>
      <c r="M9402" s="4" t="s">
        <v>5466</v>
      </c>
      <c r="N9402" t="str">
        <f t="shared" si="162"/>
        <v>20170506RPS1387</v>
      </c>
      <c r="O9402" t="e">
        <f>VLOOKUP(N9402,[1]Sheet1!$B:$D,3,FALSE)</f>
        <v>#N/A</v>
      </c>
      <c r="P9402" t="e">
        <f>VLOOKUP(O9402,[2]Sheet1!$1:$1048576,2,FALSE)</f>
        <v>#N/A</v>
      </c>
      <c r="Q9402" t="e">
        <f>VLOOKUP(N9402,[1]Sheet1!$B:$C,2,FALSE)</f>
        <v>#N/A</v>
      </c>
      <c r="R9402" t="e">
        <f>VLOOKUP(N9402,[1]Sheet1!$B:$E,4,FALSE)</f>
        <v>#N/A</v>
      </c>
    </row>
    <row r="9403" spans="1:18" x14ac:dyDescent="0.25">
      <c r="A9403" s="9" t="s">
        <v>5464</v>
      </c>
      <c r="B9403" s="5">
        <v>41</v>
      </c>
      <c r="C9403" s="5" t="s">
        <v>3764</v>
      </c>
      <c r="D9403" s="13">
        <v>1316</v>
      </c>
      <c r="E9403" s="5" t="s">
        <v>5379</v>
      </c>
      <c r="F9403" s="5">
        <v>6</v>
      </c>
      <c r="G9403" s="5">
        <v>5</v>
      </c>
      <c r="H9403" s="5">
        <v>11</v>
      </c>
      <c r="I9403" s="5">
        <v>0</v>
      </c>
      <c r="J9403" s="5">
        <v>1</v>
      </c>
      <c r="K9403" s="5">
        <v>120</v>
      </c>
      <c r="L9403" s="5" t="s">
        <v>16</v>
      </c>
      <c r="M9403" s="6" t="s">
        <v>5466</v>
      </c>
      <c r="N9403" t="str">
        <f t="shared" si="162"/>
        <v>20170506RPS1316</v>
      </c>
      <c r="O9403" t="e">
        <f>VLOOKUP(N9403,[1]Sheet1!$B:$D,3,FALSE)</f>
        <v>#N/A</v>
      </c>
      <c r="P9403" t="e">
        <f>VLOOKUP(O9403,[2]Sheet1!$1:$1048576,2,FALSE)</f>
        <v>#N/A</v>
      </c>
      <c r="Q9403" t="e">
        <f>VLOOKUP(N9403,[1]Sheet1!$B:$C,2,FALSE)</f>
        <v>#N/A</v>
      </c>
      <c r="R9403" t="e">
        <f>VLOOKUP(N9403,[1]Sheet1!$B:$E,4,FALSE)</f>
        <v>#N/A</v>
      </c>
    </row>
    <row r="9404" spans="1:18" x14ac:dyDescent="0.25">
      <c r="A9404" s="8" t="s">
        <v>5464</v>
      </c>
      <c r="B9404" s="3">
        <v>41</v>
      </c>
      <c r="C9404" s="3" t="s">
        <v>5260</v>
      </c>
      <c r="D9404" s="12">
        <v>1394</v>
      </c>
      <c r="E9404" s="3" t="s">
        <v>5474</v>
      </c>
      <c r="F9404" s="3">
        <v>36</v>
      </c>
      <c r="G9404" s="3">
        <v>19</v>
      </c>
      <c r="H9404" s="3">
        <v>31</v>
      </c>
      <c r="I9404" s="3">
        <v>3</v>
      </c>
      <c r="J9404" s="3">
        <v>2</v>
      </c>
      <c r="K9404" s="3">
        <v>189.47</v>
      </c>
      <c r="L9404" s="3" t="s">
        <v>16</v>
      </c>
      <c r="M9404" s="4" t="s">
        <v>5466</v>
      </c>
      <c r="N9404" t="str">
        <f t="shared" si="162"/>
        <v>20170506RPS1394</v>
      </c>
      <c r="O9404" t="e">
        <f>VLOOKUP(N9404,[1]Sheet1!$B:$D,3,FALSE)</f>
        <v>#N/A</v>
      </c>
      <c r="P9404" t="e">
        <f>VLOOKUP(O9404,[2]Sheet1!$1:$1048576,2,FALSE)</f>
        <v>#N/A</v>
      </c>
      <c r="Q9404" t="e">
        <f>VLOOKUP(N9404,[1]Sheet1!$B:$C,2,FALSE)</f>
        <v>#N/A</v>
      </c>
      <c r="R9404" t="e">
        <f>VLOOKUP(N9404,[1]Sheet1!$B:$E,4,FALSE)</f>
        <v>#N/A</v>
      </c>
    </row>
    <row r="9405" spans="1:18" x14ac:dyDescent="0.25">
      <c r="A9405" s="9" t="s">
        <v>5464</v>
      </c>
      <c r="B9405" s="5">
        <v>41</v>
      </c>
      <c r="C9405" s="5" t="s">
        <v>2674</v>
      </c>
      <c r="D9405" s="13">
        <v>1244</v>
      </c>
      <c r="E9405" s="5" t="s">
        <v>26</v>
      </c>
      <c r="F9405" s="5">
        <v>30</v>
      </c>
      <c r="G9405" s="5">
        <v>16</v>
      </c>
      <c r="H9405" s="5">
        <v>33</v>
      </c>
      <c r="I9405" s="5">
        <v>2</v>
      </c>
      <c r="J9405" s="5">
        <v>2</v>
      </c>
      <c r="K9405" s="5">
        <v>187.5</v>
      </c>
      <c r="L9405" s="5" t="s">
        <v>16</v>
      </c>
      <c r="M9405" s="6" t="s">
        <v>5466</v>
      </c>
      <c r="N9405" t="str">
        <f t="shared" si="162"/>
        <v>20170506RPS1244</v>
      </c>
      <c r="O9405" t="e">
        <f>VLOOKUP(N9405,[1]Sheet1!$B:$D,3,FALSE)</f>
        <v>#N/A</v>
      </c>
      <c r="P9405" t="e">
        <f>VLOOKUP(O9405,[2]Sheet1!$1:$1048576,2,FALSE)</f>
        <v>#N/A</v>
      </c>
      <c r="Q9405" t="e">
        <f>VLOOKUP(N9405,[1]Sheet1!$B:$C,2,FALSE)</f>
        <v>#N/A</v>
      </c>
      <c r="R9405" t="e">
        <f>VLOOKUP(N9405,[1]Sheet1!$B:$E,4,FALSE)</f>
        <v>#N/A</v>
      </c>
    </row>
    <row r="9406" spans="1:18" x14ac:dyDescent="0.25">
      <c r="A9406" s="8" t="s">
        <v>5475</v>
      </c>
      <c r="B9406" s="3" t="s">
        <v>640</v>
      </c>
      <c r="C9406" s="3" t="s">
        <v>3393</v>
      </c>
      <c r="D9406" s="12">
        <v>1293</v>
      </c>
      <c r="E9406" s="3" t="s">
        <v>4721</v>
      </c>
      <c r="F9406" s="3">
        <v>61</v>
      </c>
      <c r="G9406" s="3">
        <v>31</v>
      </c>
      <c r="H9406" s="3">
        <v>64</v>
      </c>
      <c r="I9406" s="3">
        <v>0</v>
      </c>
      <c r="J9406" s="3">
        <v>7</v>
      </c>
      <c r="K9406" s="3">
        <v>196.77</v>
      </c>
      <c r="L9406" s="3" t="s">
        <v>16</v>
      </c>
      <c r="M9406" s="4" t="s">
        <v>5476</v>
      </c>
      <c r="N9406" t="str">
        <f t="shared" si="162"/>
        <v>20170507GL1293</v>
      </c>
      <c r="O9406" t="e">
        <f>VLOOKUP(N9406,[1]Sheet1!$B:$D,3,FALSE)</f>
        <v>#N/A</v>
      </c>
      <c r="P9406" t="e">
        <f>VLOOKUP(O9406,[2]Sheet1!$1:$1048576,2,FALSE)</f>
        <v>#N/A</v>
      </c>
      <c r="Q9406" t="e">
        <f>VLOOKUP(N9406,[1]Sheet1!$B:$C,2,FALSE)</f>
        <v>#N/A</v>
      </c>
      <c r="R9406" t="e">
        <f>VLOOKUP(N9406,[1]Sheet1!$B:$E,4,FALSE)</f>
        <v>#N/A</v>
      </c>
    </row>
    <row r="9407" spans="1:18" x14ac:dyDescent="0.25">
      <c r="A9407" s="9" t="s">
        <v>5475</v>
      </c>
      <c r="B9407" s="5" t="s">
        <v>640</v>
      </c>
      <c r="C9407" s="5" t="s">
        <v>424</v>
      </c>
      <c r="D9407" s="13">
        <v>1100</v>
      </c>
      <c r="E9407" s="5" t="s">
        <v>26</v>
      </c>
      <c r="F9407" s="5">
        <v>1</v>
      </c>
      <c r="G9407" s="5">
        <v>1</v>
      </c>
      <c r="H9407" s="5">
        <v>3</v>
      </c>
      <c r="I9407" s="5">
        <v>0</v>
      </c>
      <c r="J9407" s="5">
        <v>0</v>
      </c>
      <c r="K9407" s="5">
        <v>100</v>
      </c>
      <c r="L9407" s="5" t="s">
        <v>16</v>
      </c>
      <c r="M9407" s="6" t="s">
        <v>5476</v>
      </c>
      <c r="N9407" t="str">
        <f t="shared" si="162"/>
        <v>20170507GL1100</v>
      </c>
      <c r="O9407" t="e">
        <f>VLOOKUP(N9407,[1]Sheet1!$B:$D,3,FALSE)</f>
        <v>#N/A</v>
      </c>
      <c r="P9407" t="e">
        <f>VLOOKUP(O9407,[2]Sheet1!$1:$1048576,2,FALSE)</f>
        <v>#N/A</v>
      </c>
      <c r="Q9407" t="e">
        <f>VLOOKUP(N9407,[1]Sheet1!$B:$C,2,FALSE)</f>
        <v>#N/A</v>
      </c>
      <c r="R9407" t="e">
        <f>VLOOKUP(N9407,[1]Sheet1!$B:$E,4,FALSE)</f>
        <v>#N/A</v>
      </c>
    </row>
    <row r="9408" spans="1:18" x14ac:dyDescent="0.25">
      <c r="A9408" s="8" t="s">
        <v>5475</v>
      </c>
      <c r="B9408" s="3" t="s">
        <v>640</v>
      </c>
      <c r="C9408" s="3" t="s">
        <v>2689</v>
      </c>
      <c r="D9408" s="12">
        <v>1246</v>
      </c>
      <c r="E9408" s="3" t="s">
        <v>5477</v>
      </c>
      <c r="F9408" s="3">
        <v>1</v>
      </c>
      <c r="G9408" s="3">
        <v>3</v>
      </c>
      <c r="H9408" s="3">
        <v>3</v>
      </c>
      <c r="I9408" s="3">
        <v>0</v>
      </c>
      <c r="J9408" s="3">
        <v>0</v>
      </c>
      <c r="K9408" s="3">
        <v>33.33</v>
      </c>
      <c r="L9408" s="3" t="s">
        <v>16</v>
      </c>
      <c r="M9408" s="4" t="s">
        <v>5476</v>
      </c>
      <c r="N9408" t="str">
        <f t="shared" si="162"/>
        <v>20170507GL1246</v>
      </c>
      <c r="O9408" t="e">
        <f>VLOOKUP(N9408,[1]Sheet1!$B:$D,3,FALSE)</f>
        <v>#N/A</v>
      </c>
      <c r="P9408" t="e">
        <f>VLOOKUP(O9408,[2]Sheet1!$1:$1048576,2,FALSE)</f>
        <v>#N/A</v>
      </c>
      <c r="Q9408" t="e">
        <f>VLOOKUP(N9408,[1]Sheet1!$B:$C,2,FALSE)</f>
        <v>#N/A</v>
      </c>
      <c r="R9408" t="e">
        <f>VLOOKUP(N9408,[1]Sheet1!$B:$E,4,FALSE)</f>
        <v>#N/A</v>
      </c>
    </row>
    <row r="9409" spans="1:18" x14ac:dyDescent="0.25">
      <c r="A9409" s="9" t="s">
        <v>5475</v>
      </c>
      <c r="B9409" s="5" t="s">
        <v>640</v>
      </c>
      <c r="C9409" s="5" t="s">
        <v>3260</v>
      </c>
      <c r="D9409" s="13">
        <v>1279</v>
      </c>
      <c r="E9409" s="5" t="s">
        <v>1404</v>
      </c>
      <c r="F9409" s="5">
        <v>12</v>
      </c>
      <c r="G9409" s="5">
        <v>11</v>
      </c>
      <c r="H9409" s="5">
        <v>14</v>
      </c>
      <c r="I9409" s="5">
        <v>2</v>
      </c>
      <c r="J9409" s="5">
        <v>0</v>
      </c>
      <c r="K9409" s="5">
        <v>109.09</v>
      </c>
      <c r="L9409" s="5" t="s">
        <v>40</v>
      </c>
      <c r="M9409" s="6" t="s">
        <v>5476</v>
      </c>
      <c r="N9409" t="str">
        <f t="shared" si="162"/>
        <v>20170507GL1279</v>
      </c>
      <c r="O9409" t="e">
        <f>VLOOKUP(N9409,[1]Sheet1!$B:$D,3,FALSE)</f>
        <v>#N/A</v>
      </c>
      <c r="P9409" t="e">
        <f>VLOOKUP(O9409,[2]Sheet1!$1:$1048576,2,FALSE)</f>
        <v>#N/A</v>
      </c>
      <c r="Q9409" t="e">
        <f>VLOOKUP(N9409,[1]Sheet1!$B:$C,2,FALSE)</f>
        <v>#N/A</v>
      </c>
      <c r="R9409" t="e">
        <f>VLOOKUP(N9409,[1]Sheet1!$B:$E,4,FALSE)</f>
        <v>#N/A</v>
      </c>
    </row>
    <row r="9410" spans="1:18" x14ac:dyDescent="0.25">
      <c r="A9410" s="8" t="s">
        <v>5475</v>
      </c>
      <c r="B9410" s="3" t="s">
        <v>640</v>
      </c>
      <c r="C9410" s="3" t="s">
        <v>3814</v>
      </c>
      <c r="D9410" s="12">
        <v>1317</v>
      </c>
      <c r="E9410" s="3" t="s">
        <v>26</v>
      </c>
      <c r="F9410" s="3">
        <v>18</v>
      </c>
      <c r="G9410" s="3">
        <v>12</v>
      </c>
      <c r="H9410" s="3">
        <v>19</v>
      </c>
      <c r="I9410" s="3">
        <v>0</v>
      </c>
      <c r="J9410" s="3">
        <v>2</v>
      </c>
      <c r="K9410" s="3">
        <v>150</v>
      </c>
      <c r="L9410" s="3" t="s">
        <v>16</v>
      </c>
      <c r="M9410" s="4" t="s">
        <v>5476</v>
      </c>
      <c r="N9410" t="str">
        <f t="shared" si="162"/>
        <v>20170507GL1317</v>
      </c>
      <c r="O9410" t="e">
        <f>VLOOKUP(N9410,[1]Sheet1!$B:$D,3,FALSE)</f>
        <v>#N/A</v>
      </c>
      <c r="P9410" t="e">
        <f>VLOOKUP(O9410,[2]Sheet1!$1:$1048576,2,FALSE)</f>
        <v>#N/A</v>
      </c>
      <c r="Q9410" t="e">
        <f>VLOOKUP(N9410,[1]Sheet1!$B:$C,2,FALSE)</f>
        <v>#N/A</v>
      </c>
      <c r="R9410" t="e">
        <f>VLOOKUP(N9410,[1]Sheet1!$B:$E,4,FALSE)</f>
        <v>#N/A</v>
      </c>
    </row>
    <row r="9411" spans="1:18" x14ac:dyDescent="0.25">
      <c r="A9411" s="9" t="s">
        <v>5475</v>
      </c>
      <c r="B9411" s="5" t="s">
        <v>640</v>
      </c>
      <c r="C9411" s="5" t="s">
        <v>4255</v>
      </c>
      <c r="D9411" s="13">
        <v>1339</v>
      </c>
      <c r="E9411" s="5" t="s">
        <v>26</v>
      </c>
      <c r="F9411" s="5">
        <v>14</v>
      </c>
      <c r="G9411" s="5">
        <v>8</v>
      </c>
      <c r="H9411" s="5">
        <v>26</v>
      </c>
      <c r="I9411" s="5">
        <v>0</v>
      </c>
      <c r="J9411" s="5">
        <v>2</v>
      </c>
      <c r="K9411" s="5">
        <v>175</v>
      </c>
      <c r="L9411" s="5" t="s">
        <v>16</v>
      </c>
      <c r="M9411" s="6" t="s">
        <v>5476</v>
      </c>
      <c r="N9411" t="str">
        <f t="shared" ref="N9411:N9474" si="163">CONCATENATE(A9411,D9411)</f>
        <v>20170507GL1339</v>
      </c>
      <c r="O9411" t="e">
        <f>VLOOKUP(N9411,[1]Sheet1!$B:$D,3,FALSE)</f>
        <v>#N/A</v>
      </c>
      <c r="P9411" t="e">
        <f>VLOOKUP(O9411,[2]Sheet1!$1:$1048576,2,FALSE)</f>
        <v>#N/A</v>
      </c>
      <c r="Q9411" t="e">
        <f>VLOOKUP(N9411,[1]Sheet1!$B:$C,2,FALSE)</f>
        <v>#N/A</v>
      </c>
      <c r="R9411" t="e">
        <f>VLOOKUP(N9411,[1]Sheet1!$B:$E,4,FALSE)</f>
        <v>#N/A</v>
      </c>
    </row>
    <row r="9412" spans="1:18" x14ac:dyDescent="0.25">
      <c r="A9412" s="8" t="s">
        <v>5475</v>
      </c>
      <c r="B9412" s="3" t="s">
        <v>640</v>
      </c>
      <c r="C9412" s="3" t="s">
        <v>4859</v>
      </c>
      <c r="D9412" s="12">
        <v>1366</v>
      </c>
      <c r="E9412" s="3" t="s">
        <v>5478</v>
      </c>
      <c r="F9412" s="3">
        <v>97</v>
      </c>
      <c r="G9412" s="3">
        <v>43</v>
      </c>
      <c r="H9412" s="3">
        <v>56</v>
      </c>
      <c r="I9412" s="3">
        <v>6</v>
      </c>
      <c r="J9412" s="3">
        <v>9</v>
      </c>
      <c r="K9412" s="3">
        <v>225.58</v>
      </c>
      <c r="L9412" s="3" t="s">
        <v>20</v>
      </c>
      <c r="M9412" s="4" t="s">
        <v>5476</v>
      </c>
      <c r="N9412" t="str">
        <f t="shared" si="163"/>
        <v>20170507GL1366</v>
      </c>
      <c r="O9412" t="e">
        <f>VLOOKUP(N9412,[1]Sheet1!$B:$D,3,FALSE)</f>
        <v>#N/A</v>
      </c>
      <c r="P9412" t="e">
        <f>VLOOKUP(O9412,[2]Sheet1!$1:$1048576,2,FALSE)</f>
        <v>#N/A</v>
      </c>
      <c r="Q9412" t="e">
        <f>VLOOKUP(N9412,[1]Sheet1!$B:$C,2,FALSE)</f>
        <v>#N/A</v>
      </c>
      <c r="R9412" t="e">
        <f>VLOOKUP(N9412,[1]Sheet1!$B:$E,4,FALSE)</f>
        <v>#N/A</v>
      </c>
    </row>
    <row r="9413" spans="1:18" x14ac:dyDescent="0.25">
      <c r="A9413" s="9" t="s">
        <v>5475</v>
      </c>
      <c r="B9413" s="5" t="s">
        <v>640</v>
      </c>
      <c r="C9413" s="5" t="s">
        <v>77</v>
      </c>
      <c r="D9413" s="13">
        <v>1012</v>
      </c>
      <c r="E9413" s="5" t="s">
        <v>5341</v>
      </c>
      <c r="F9413" s="5">
        <v>77</v>
      </c>
      <c r="G9413" s="5">
        <v>43</v>
      </c>
      <c r="H9413" s="5">
        <v>65</v>
      </c>
      <c r="I9413" s="5">
        <v>5</v>
      </c>
      <c r="J9413" s="5">
        <v>4</v>
      </c>
      <c r="K9413" s="5">
        <v>179.06</v>
      </c>
      <c r="L9413" s="5" t="s">
        <v>40</v>
      </c>
      <c r="M9413" s="6" t="s">
        <v>5476</v>
      </c>
      <c r="N9413" t="str">
        <f t="shared" si="163"/>
        <v>20170507GL1012</v>
      </c>
      <c r="O9413" t="e">
        <f>VLOOKUP(N9413,[1]Sheet1!$B:$D,3,FALSE)</f>
        <v>#N/A</v>
      </c>
      <c r="P9413" t="e">
        <f>VLOOKUP(O9413,[2]Sheet1!$1:$1048576,2,FALSE)</f>
        <v>#N/A</v>
      </c>
      <c r="Q9413" t="e">
        <f>VLOOKUP(N9413,[1]Sheet1!$B:$C,2,FALSE)</f>
        <v>#N/A</v>
      </c>
      <c r="R9413" t="e">
        <f>VLOOKUP(N9413,[1]Sheet1!$B:$E,4,FALSE)</f>
        <v>#N/A</v>
      </c>
    </row>
    <row r="9414" spans="1:18" x14ac:dyDescent="0.25">
      <c r="A9414" s="8" t="s">
        <v>5475</v>
      </c>
      <c r="B9414" s="3" t="s">
        <v>640</v>
      </c>
      <c r="C9414" s="3" t="s">
        <v>33</v>
      </c>
      <c r="D9414" s="12">
        <v>1050</v>
      </c>
      <c r="E9414" s="3" t="s">
        <v>5479</v>
      </c>
      <c r="F9414" s="3">
        <v>1</v>
      </c>
      <c r="G9414" s="3">
        <v>3</v>
      </c>
      <c r="H9414" s="3">
        <v>5</v>
      </c>
      <c r="I9414" s="3">
        <v>0</v>
      </c>
      <c r="J9414" s="3">
        <v>0</v>
      </c>
      <c r="K9414" s="3">
        <v>33.33</v>
      </c>
      <c r="L9414" s="3" t="s">
        <v>16</v>
      </c>
      <c r="M9414" s="4" t="s">
        <v>5476</v>
      </c>
      <c r="N9414" t="str">
        <f t="shared" si="163"/>
        <v>20170507GL1050</v>
      </c>
      <c r="O9414" t="e">
        <f>VLOOKUP(N9414,[1]Sheet1!$B:$D,3,FALSE)</f>
        <v>#N/A</v>
      </c>
      <c r="P9414" t="e">
        <f>VLOOKUP(O9414,[2]Sheet1!$1:$1048576,2,FALSE)</f>
        <v>#N/A</v>
      </c>
      <c r="Q9414" t="e">
        <f>VLOOKUP(N9414,[1]Sheet1!$B:$C,2,FALSE)</f>
        <v>#N/A</v>
      </c>
      <c r="R9414" t="e">
        <f>VLOOKUP(N9414,[1]Sheet1!$B:$E,4,FALSE)</f>
        <v>#N/A</v>
      </c>
    </row>
    <row r="9415" spans="1:18" x14ac:dyDescent="0.25">
      <c r="A9415" s="9" t="s">
        <v>5475</v>
      </c>
      <c r="B9415" s="5" t="s">
        <v>640</v>
      </c>
      <c r="C9415" s="5" t="s">
        <v>706</v>
      </c>
      <c r="D9415" s="13">
        <v>1088</v>
      </c>
      <c r="E9415" s="5" t="s">
        <v>3100</v>
      </c>
      <c r="F9415" s="5">
        <v>9</v>
      </c>
      <c r="G9415" s="5">
        <v>4</v>
      </c>
      <c r="H9415" s="5">
        <v>10</v>
      </c>
      <c r="I9415" s="5">
        <v>2</v>
      </c>
      <c r="J9415" s="5">
        <v>0</v>
      </c>
      <c r="K9415" s="5">
        <v>225</v>
      </c>
      <c r="L9415" s="5" t="s">
        <v>16</v>
      </c>
      <c r="M9415" s="6" t="s">
        <v>5476</v>
      </c>
      <c r="N9415" t="str">
        <f t="shared" si="163"/>
        <v>20170507GL1088</v>
      </c>
      <c r="O9415" t="e">
        <f>VLOOKUP(N9415,[1]Sheet1!$B:$D,3,FALSE)</f>
        <v>#N/A</v>
      </c>
      <c r="P9415" t="e">
        <f>VLOOKUP(O9415,[2]Sheet1!$1:$1048576,2,FALSE)</f>
        <v>#N/A</v>
      </c>
      <c r="Q9415" t="e">
        <f>VLOOKUP(N9415,[1]Sheet1!$B:$C,2,FALSE)</f>
        <v>#N/A</v>
      </c>
      <c r="R9415" t="e">
        <f>VLOOKUP(N9415,[1]Sheet1!$B:$E,4,FALSE)</f>
        <v>#N/A</v>
      </c>
    </row>
    <row r="9416" spans="1:18" x14ac:dyDescent="0.25">
      <c r="A9416" s="8" t="s">
        <v>5475</v>
      </c>
      <c r="B9416" s="3" t="s">
        <v>640</v>
      </c>
      <c r="C9416" s="3" t="s">
        <v>283</v>
      </c>
      <c r="D9416" s="12">
        <v>1076</v>
      </c>
      <c r="E9416" s="3" t="s">
        <v>5337</v>
      </c>
      <c r="F9416" s="3">
        <v>65</v>
      </c>
      <c r="G9416" s="3">
        <v>34</v>
      </c>
      <c r="H9416" s="3">
        <v>68</v>
      </c>
      <c r="I9416" s="3">
        <v>5</v>
      </c>
      <c r="J9416" s="3">
        <v>5</v>
      </c>
      <c r="K9416" s="3">
        <v>191.17</v>
      </c>
      <c r="L9416" s="3" t="s">
        <v>20</v>
      </c>
      <c r="M9416" s="4" t="s">
        <v>5476</v>
      </c>
      <c r="N9416" t="str">
        <f t="shared" si="163"/>
        <v>20170507GL1076</v>
      </c>
      <c r="O9416" t="e">
        <f>VLOOKUP(N9416,[1]Sheet1!$B:$D,3,FALSE)</f>
        <v>#N/A</v>
      </c>
      <c r="P9416" t="e">
        <f>VLOOKUP(O9416,[2]Sheet1!$1:$1048576,2,FALSE)</f>
        <v>#N/A</v>
      </c>
      <c r="Q9416" t="e">
        <f>VLOOKUP(N9416,[1]Sheet1!$B:$C,2,FALSE)</f>
        <v>#N/A</v>
      </c>
      <c r="R9416" t="e">
        <f>VLOOKUP(N9416,[1]Sheet1!$B:$E,4,FALSE)</f>
        <v>#N/A</v>
      </c>
    </row>
    <row r="9417" spans="1:18" x14ac:dyDescent="0.25">
      <c r="A9417" s="9" t="s">
        <v>5475</v>
      </c>
      <c r="B9417" s="5" t="s">
        <v>640</v>
      </c>
      <c r="C9417" s="5" t="s">
        <v>53</v>
      </c>
      <c r="D9417" s="13">
        <v>1035</v>
      </c>
      <c r="E9417" s="5" t="s">
        <v>26</v>
      </c>
      <c r="F9417" s="5">
        <v>18</v>
      </c>
      <c r="G9417" s="5">
        <v>7</v>
      </c>
      <c r="H9417" s="5">
        <v>15</v>
      </c>
      <c r="I9417" s="5">
        <v>0</v>
      </c>
      <c r="J9417" s="5">
        <v>2</v>
      </c>
      <c r="K9417" s="5">
        <v>257.14</v>
      </c>
      <c r="L9417" s="5" t="s">
        <v>16</v>
      </c>
      <c r="M9417" s="6" t="s">
        <v>5476</v>
      </c>
      <c r="N9417" t="str">
        <f t="shared" si="163"/>
        <v>20170507GL1035</v>
      </c>
      <c r="O9417" t="e">
        <f>VLOOKUP(N9417,[1]Sheet1!$B:$D,3,FALSE)</f>
        <v>#N/A</v>
      </c>
      <c r="P9417" t="e">
        <f>VLOOKUP(O9417,[2]Sheet1!$1:$1048576,2,FALSE)</f>
        <v>#N/A</v>
      </c>
      <c r="Q9417" t="e">
        <f>VLOOKUP(N9417,[1]Sheet1!$B:$C,2,FALSE)</f>
        <v>#N/A</v>
      </c>
      <c r="R9417" t="e">
        <f>VLOOKUP(N9417,[1]Sheet1!$B:$E,4,FALSE)</f>
        <v>#N/A</v>
      </c>
    </row>
    <row r="9418" spans="1:18" x14ac:dyDescent="0.25">
      <c r="A9418" s="8" t="s">
        <v>5475</v>
      </c>
      <c r="B9418" s="3" t="s">
        <v>640</v>
      </c>
      <c r="C9418" s="3" t="s">
        <v>4695</v>
      </c>
      <c r="D9418" s="12">
        <v>1356</v>
      </c>
      <c r="E9418" s="3" t="s">
        <v>5480</v>
      </c>
      <c r="F9418" s="3">
        <v>4</v>
      </c>
      <c r="G9418" s="3">
        <v>6</v>
      </c>
      <c r="H9418" s="3">
        <v>14</v>
      </c>
      <c r="I9418" s="3">
        <v>0</v>
      </c>
      <c r="J9418" s="3">
        <v>0</v>
      </c>
      <c r="K9418" s="3">
        <v>66.66</v>
      </c>
      <c r="L9418" s="3" t="s">
        <v>16</v>
      </c>
      <c r="M9418" s="4" t="s">
        <v>5476</v>
      </c>
      <c r="N9418" t="str">
        <f t="shared" si="163"/>
        <v>20170507GL1356</v>
      </c>
      <c r="O9418" t="e">
        <f>VLOOKUP(N9418,[1]Sheet1!$B:$D,3,FALSE)</f>
        <v>#N/A</v>
      </c>
      <c r="P9418" t="e">
        <f>VLOOKUP(O9418,[2]Sheet1!$1:$1048576,2,FALSE)</f>
        <v>#N/A</v>
      </c>
      <c r="Q9418" t="e">
        <f>VLOOKUP(N9418,[1]Sheet1!$B:$C,2,FALSE)</f>
        <v>#N/A</v>
      </c>
      <c r="R9418" t="e">
        <f>VLOOKUP(N9418,[1]Sheet1!$B:$E,4,FALSE)</f>
        <v>#N/A</v>
      </c>
    </row>
    <row r="9419" spans="1:18" x14ac:dyDescent="0.25">
      <c r="A9419" s="9" t="s">
        <v>5475</v>
      </c>
      <c r="B9419" s="5" t="s">
        <v>640</v>
      </c>
      <c r="C9419" s="5" t="s">
        <v>1920</v>
      </c>
      <c r="D9419" s="13">
        <v>1166</v>
      </c>
      <c r="E9419" s="5" t="s">
        <v>5479</v>
      </c>
      <c r="F9419" s="5">
        <v>27</v>
      </c>
      <c r="G9419" s="5">
        <v>19</v>
      </c>
      <c r="H9419" s="5">
        <v>30</v>
      </c>
      <c r="I9419" s="5">
        <v>4</v>
      </c>
      <c r="J9419" s="5">
        <v>0</v>
      </c>
      <c r="K9419" s="5">
        <v>142.1</v>
      </c>
      <c r="L9419" s="5" t="s">
        <v>16</v>
      </c>
      <c r="M9419" s="6" t="s">
        <v>5476</v>
      </c>
      <c r="N9419" t="str">
        <f t="shared" si="163"/>
        <v>20170507GL1166</v>
      </c>
      <c r="O9419" t="e">
        <f>VLOOKUP(N9419,[1]Sheet1!$B:$D,3,FALSE)</f>
        <v>#N/A</v>
      </c>
      <c r="P9419" t="e">
        <f>VLOOKUP(O9419,[2]Sheet1!$1:$1048576,2,FALSE)</f>
        <v>#N/A</v>
      </c>
      <c r="Q9419" t="e">
        <f>VLOOKUP(N9419,[1]Sheet1!$B:$C,2,FALSE)</f>
        <v>#N/A</v>
      </c>
      <c r="R9419" t="e">
        <f>VLOOKUP(N9419,[1]Sheet1!$B:$E,4,FALSE)</f>
        <v>#N/A</v>
      </c>
    </row>
    <row r="9420" spans="1:18" x14ac:dyDescent="0.25">
      <c r="A9420" s="8" t="s">
        <v>5481</v>
      </c>
      <c r="B9420" s="3" t="s">
        <v>658</v>
      </c>
      <c r="C9420" s="3" t="s">
        <v>1638</v>
      </c>
      <c r="D9420" s="12">
        <v>1195</v>
      </c>
      <c r="E9420" s="3" t="s">
        <v>5482</v>
      </c>
      <c r="F9420" s="3">
        <v>6</v>
      </c>
      <c r="G9420" s="3">
        <v>6</v>
      </c>
      <c r="H9420" s="3">
        <v>17</v>
      </c>
      <c r="I9420" s="3">
        <v>1</v>
      </c>
      <c r="J9420" s="3">
        <v>0</v>
      </c>
      <c r="K9420" s="3">
        <v>100</v>
      </c>
      <c r="L9420" s="3" t="s">
        <v>20</v>
      </c>
      <c r="M9420" s="4" t="s">
        <v>5483</v>
      </c>
      <c r="N9420" t="str">
        <f t="shared" si="163"/>
        <v>20170507KKR1195</v>
      </c>
      <c r="O9420" t="str">
        <f>VLOOKUP(N9420,[1]Sheet1!$B:$D,3,FALSE)</f>
        <v>Royal Challengers Bangalore</v>
      </c>
      <c r="P9420" t="str">
        <f>VLOOKUP(O9420,[2]Sheet1!$1:$1048576,2,FALSE)</f>
        <v>Team 2</v>
      </c>
      <c r="Q9420">
        <f>VLOOKUP(N9420,[1]Sheet1!$B:$C,2,FALSE)</f>
        <v>1</v>
      </c>
      <c r="R9420">
        <f>VLOOKUP(N9420,[1]Sheet1!$B:$E,4,FALSE)</f>
        <v>6</v>
      </c>
    </row>
    <row r="9421" spans="1:18" x14ac:dyDescent="0.25">
      <c r="A9421" s="9" t="s">
        <v>5481</v>
      </c>
      <c r="B9421" s="5" t="s">
        <v>658</v>
      </c>
      <c r="C9421" s="5" t="s">
        <v>63</v>
      </c>
      <c r="D9421" s="13">
        <v>1182</v>
      </c>
      <c r="E9421" s="5" t="s">
        <v>4572</v>
      </c>
      <c r="F9421" s="5">
        <v>3</v>
      </c>
      <c r="G9421" s="5">
        <v>6</v>
      </c>
      <c r="H9421" s="5">
        <v>11</v>
      </c>
      <c r="I9421" s="5">
        <v>0</v>
      </c>
      <c r="J9421" s="5">
        <v>0</v>
      </c>
      <c r="K9421" s="5">
        <v>50</v>
      </c>
      <c r="L9421" s="5" t="s">
        <v>16</v>
      </c>
      <c r="M9421" s="6" t="s">
        <v>5483</v>
      </c>
      <c r="N9421" t="str">
        <f t="shared" si="163"/>
        <v>20170507KKR1182</v>
      </c>
      <c r="O9421" t="e">
        <f>VLOOKUP(N9421,[1]Sheet1!$B:$D,3,FALSE)</f>
        <v>#N/A</v>
      </c>
      <c r="P9421" t="e">
        <f>VLOOKUP(O9421,[2]Sheet1!$1:$1048576,2,FALSE)</f>
        <v>#N/A</v>
      </c>
      <c r="Q9421" t="e">
        <f>VLOOKUP(N9421,[1]Sheet1!$B:$C,2,FALSE)</f>
        <v>#N/A</v>
      </c>
      <c r="R9421" t="e">
        <f>VLOOKUP(N9421,[1]Sheet1!$B:$E,4,FALSE)</f>
        <v>#N/A</v>
      </c>
    </row>
    <row r="9422" spans="1:18" x14ac:dyDescent="0.25">
      <c r="A9422" s="8" t="s">
        <v>5481</v>
      </c>
      <c r="B9422" s="3" t="s">
        <v>658</v>
      </c>
      <c r="C9422" s="3" t="s">
        <v>380</v>
      </c>
      <c r="D9422" s="12">
        <v>1074</v>
      </c>
      <c r="E9422" s="3" t="s">
        <v>3961</v>
      </c>
      <c r="F9422" s="3">
        <v>10</v>
      </c>
      <c r="G9422" s="3">
        <v>6</v>
      </c>
      <c r="H9422" s="3">
        <v>11</v>
      </c>
      <c r="I9422" s="3">
        <v>1</v>
      </c>
      <c r="J9422" s="3">
        <v>1</v>
      </c>
      <c r="K9422" s="3">
        <v>166.66</v>
      </c>
      <c r="L9422" s="3" t="s">
        <v>16</v>
      </c>
      <c r="M9422" s="4" t="s">
        <v>5483</v>
      </c>
      <c r="N9422" t="str">
        <f t="shared" si="163"/>
        <v>20170507KKR1074</v>
      </c>
      <c r="O9422" t="str">
        <f>VLOOKUP(N9422,[1]Sheet1!$B:$D,3,FALSE)</f>
        <v>Royal Challengers Bangalore</v>
      </c>
      <c r="P9422" t="str">
        <f>VLOOKUP(O9422,[2]Sheet1!$1:$1048576,2,FALSE)</f>
        <v>Team 2</v>
      </c>
      <c r="Q9422">
        <f>VLOOKUP(N9422,[1]Sheet1!$B:$C,2,FALSE)</f>
        <v>1</v>
      </c>
      <c r="R9422">
        <f>VLOOKUP(N9422,[1]Sheet1!$B:$E,4,FALSE)</f>
        <v>4</v>
      </c>
    </row>
    <row r="9423" spans="1:18" x14ac:dyDescent="0.25">
      <c r="A9423" s="9" t="s">
        <v>5481</v>
      </c>
      <c r="B9423" s="5" t="s">
        <v>658</v>
      </c>
      <c r="C9423" s="5" t="s">
        <v>875</v>
      </c>
      <c r="D9423" s="13">
        <v>1051</v>
      </c>
      <c r="E9423" s="5" t="s">
        <v>5484</v>
      </c>
      <c r="F9423" s="5">
        <v>0</v>
      </c>
      <c r="G9423" s="5">
        <v>2</v>
      </c>
      <c r="H9423" s="5">
        <v>2</v>
      </c>
      <c r="I9423" s="5">
        <v>0</v>
      </c>
      <c r="J9423" s="5">
        <v>0</v>
      </c>
      <c r="K9423" s="5">
        <v>0</v>
      </c>
      <c r="L9423" s="5" t="s">
        <v>16</v>
      </c>
      <c r="M9423" s="6" t="s">
        <v>5483</v>
      </c>
      <c r="N9423" t="str">
        <f t="shared" si="163"/>
        <v>20170507KKR1051</v>
      </c>
      <c r="O9423" t="str">
        <f>VLOOKUP(N9423,[1]Sheet1!$B:$D,3,FALSE)</f>
        <v>Royal Challengers Bangalore</v>
      </c>
      <c r="P9423" t="str">
        <f>VLOOKUP(O9423,[2]Sheet1!$1:$1048576,2,FALSE)</f>
        <v>Team 2</v>
      </c>
      <c r="Q9423">
        <f>VLOOKUP(N9423,[1]Sheet1!$B:$C,2,FALSE)</f>
        <v>1</v>
      </c>
      <c r="R9423">
        <f>VLOOKUP(N9423,[1]Sheet1!$B:$E,4,FALSE)</f>
        <v>1</v>
      </c>
    </row>
    <row r="9424" spans="1:18" x14ac:dyDescent="0.25">
      <c r="A9424" s="8" t="s">
        <v>5481</v>
      </c>
      <c r="B9424" s="3" t="s">
        <v>658</v>
      </c>
      <c r="C9424" s="3" t="s">
        <v>21</v>
      </c>
      <c r="D9424" s="12">
        <v>1024</v>
      </c>
      <c r="E9424" s="3" t="s">
        <v>3683</v>
      </c>
      <c r="F9424" s="3">
        <v>6</v>
      </c>
      <c r="G9424" s="3">
        <v>6</v>
      </c>
      <c r="H9424" s="3">
        <v>8</v>
      </c>
      <c r="I9424" s="3">
        <v>1</v>
      </c>
      <c r="J9424" s="3">
        <v>0</v>
      </c>
      <c r="K9424" s="3">
        <v>100</v>
      </c>
      <c r="L9424" s="3" t="s">
        <v>40</v>
      </c>
      <c r="M9424" s="4" t="s">
        <v>5483</v>
      </c>
      <c r="N9424" t="str">
        <f t="shared" si="163"/>
        <v>20170507KKR1024</v>
      </c>
      <c r="O9424" t="str">
        <f>VLOOKUP(N9424,[1]Sheet1!$B:$D,3,FALSE)</f>
        <v>Royal Challengers Bangalore</v>
      </c>
      <c r="P9424" t="str">
        <f>VLOOKUP(O9424,[2]Sheet1!$1:$1048576,2,FALSE)</f>
        <v>Team 2</v>
      </c>
      <c r="Q9424">
        <f>VLOOKUP(N9424,[1]Sheet1!$B:$C,2,FALSE)</f>
        <v>1</v>
      </c>
      <c r="R9424">
        <f>VLOOKUP(N9424,[1]Sheet1!$B:$E,4,FALSE)</f>
        <v>2</v>
      </c>
    </row>
    <row r="9425" spans="1:18" x14ac:dyDescent="0.25">
      <c r="A9425" s="9" t="s">
        <v>5481</v>
      </c>
      <c r="B9425" s="5" t="s">
        <v>658</v>
      </c>
      <c r="C9425" s="5" t="s">
        <v>5145</v>
      </c>
      <c r="D9425" s="13">
        <v>1382</v>
      </c>
      <c r="E9425" s="5" t="s">
        <v>5485</v>
      </c>
      <c r="F9425" s="5">
        <v>4</v>
      </c>
      <c r="G9425" s="5">
        <v>6</v>
      </c>
      <c r="H9425" s="5">
        <v>8</v>
      </c>
      <c r="I9425" s="5">
        <v>0</v>
      </c>
      <c r="J9425" s="5">
        <v>0</v>
      </c>
      <c r="K9425" s="5">
        <v>66.66</v>
      </c>
      <c r="L9425" s="5" t="s">
        <v>16</v>
      </c>
      <c r="M9425" s="6" t="s">
        <v>5483</v>
      </c>
      <c r="N9425" t="str">
        <f t="shared" si="163"/>
        <v>20170507KKR1382</v>
      </c>
      <c r="O9425" t="e">
        <f>VLOOKUP(N9425,[1]Sheet1!$B:$D,3,FALSE)</f>
        <v>#N/A</v>
      </c>
      <c r="P9425" t="e">
        <f>VLOOKUP(O9425,[2]Sheet1!$1:$1048576,2,FALSE)</f>
        <v>#N/A</v>
      </c>
      <c r="Q9425" t="e">
        <f>VLOOKUP(N9425,[1]Sheet1!$B:$C,2,FALSE)</f>
        <v>#N/A</v>
      </c>
      <c r="R9425" t="e">
        <f>VLOOKUP(N9425,[1]Sheet1!$B:$E,4,FALSE)</f>
        <v>#N/A</v>
      </c>
    </row>
    <row r="9426" spans="1:18" x14ac:dyDescent="0.25">
      <c r="A9426" s="8" t="s">
        <v>5481</v>
      </c>
      <c r="B9426" s="3" t="s">
        <v>658</v>
      </c>
      <c r="C9426" s="3" t="s">
        <v>3939</v>
      </c>
      <c r="D9426" s="12">
        <v>1325</v>
      </c>
      <c r="E9426" s="3" t="s">
        <v>26</v>
      </c>
      <c r="F9426" s="3">
        <v>4</v>
      </c>
      <c r="G9426" s="3">
        <v>4</v>
      </c>
      <c r="H9426" s="3">
        <v>6</v>
      </c>
      <c r="I9426" s="3">
        <v>0</v>
      </c>
      <c r="J9426" s="3">
        <v>0</v>
      </c>
      <c r="K9426" s="3">
        <v>100</v>
      </c>
      <c r="L9426" s="3" t="s">
        <v>16</v>
      </c>
      <c r="M9426" s="4" t="s">
        <v>5483</v>
      </c>
      <c r="N9426" t="str">
        <f t="shared" si="163"/>
        <v>20170507KKR1325</v>
      </c>
      <c r="O9426" t="e">
        <f>VLOOKUP(N9426,[1]Sheet1!$B:$D,3,FALSE)</f>
        <v>#N/A</v>
      </c>
      <c r="P9426" t="e">
        <f>VLOOKUP(O9426,[2]Sheet1!$1:$1048576,2,FALSE)</f>
        <v>#N/A</v>
      </c>
      <c r="Q9426" t="e">
        <f>VLOOKUP(N9426,[1]Sheet1!$B:$C,2,FALSE)</f>
        <v>#N/A</v>
      </c>
      <c r="R9426" t="e">
        <f>VLOOKUP(N9426,[1]Sheet1!$B:$E,4,FALSE)</f>
        <v>#N/A</v>
      </c>
    </row>
    <row r="9427" spans="1:18" x14ac:dyDescent="0.25">
      <c r="A9427" s="9" t="s">
        <v>5481</v>
      </c>
      <c r="B9427" s="5" t="s">
        <v>658</v>
      </c>
      <c r="C9427" s="5" t="s">
        <v>5278</v>
      </c>
      <c r="D9427" s="13">
        <v>1396</v>
      </c>
      <c r="E9427" s="5" t="s">
        <v>164</v>
      </c>
      <c r="F9427" s="5">
        <v>8</v>
      </c>
      <c r="G9427" s="5">
        <v>9</v>
      </c>
      <c r="H9427" s="5">
        <v>17</v>
      </c>
      <c r="I9427" s="5">
        <v>0</v>
      </c>
      <c r="J9427" s="5">
        <v>0</v>
      </c>
      <c r="K9427" s="5">
        <v>88.88</v>
      </c>
      <c r="L9427" s="5" t="s">
        <v>16</v>
      </c>
      <c r="M9427" s="6" t="s">
        <v>5483</v>
      </c>
      <c r="N9427" t="str">
        <f t="shared" si="163"/>
        <v>20170507KKR1396</v>
      </c>
      <c r="O9427" t="e">
        <f>VLOOKUP(N9427,[1]Sheet1!$B:$D,3,FALSE)</f>
        <v>#N/A</v>
      </c>
      <c r="P9427" t="e">
        <f>VLOOKUP(O9427,[2]Sheet1!$1:$1048576,2,FALSE)</f>
        <v>#N/A</v>
      </c>
      <c r="Q9427" t="e">
        <f>VLOOKUP(N9427,[1]Sheet1!$B:$C,2,FALSE)</f>
        <v>#N/A</v>
      </c>
      <c r="R9427" t="e">
        <f>VLOOKUP(N9427,[1]Sheet1!$B:$E,4,FALSE)</f>
        <v>#N/A</v>
      </c>
    </row>
    <row r="9428" spans="1:18" x14ac:dyDescent="0.25">
      <c r="A9428" s="8" t="s">
        <v>5481</v>
      </c>
      <c r="B9428" s="3" t="s">
        <v>658</v>
      </c>
      <c r="C9428" s="3" t="s">
        <v>2894</v>
      </c>
      <c r="D9428" s="12">
        <v>1261</v>
      </c>
      <c r="E9428" s="3" t="s">
        <v>4572</v>
      </c>
      <c r="F9428" s="3">
        <v>21</v>
      </c>
      <c r="G9428" s="3">
        <v>23</v>
      </c>
      <c r="H9428" s="3">
        <v>30</v>
      </c>
      <c r="I9428" s="3">
        <v>2</v>
      </c>
      <c r="J9428" s="3">
        <v>0</v>
      </c>
      <c r="K9428" s="3">
        <v>91.3</v>
      </c>
      <c r="L9428" s="3" t="s">
        <v>16</v>
      </c>
      <c r="M9428" s="4" t="s">
        <v>5483</v>
      </c>
      <c r="N9428" t="str">
        <f t="shared" si="163"/>
        <v>20170507KKR1261</v>
      </c>
      <c r="O9428" t="str">
        <f>VLOOKUP(N9428,[1]Sheet1!$B:$D,3,FALSE)</f>
        <v>Royal Challengers Bangalore</v>
      </c>
      <c r="P9428" t="str">
        <f>VLOOKUP(O9428,[2]Sheet1!$1:$1048576,2,FALSE)</f>
        <v>Team 2</v>
      </c>
      <c r="Q9428">
        <f>VLOOKUP(N9428,[1]Sheet1!$B:$C,2,FALSE)</f>
        <v>1</v>
      </c>
      <c r="R9428">
        <f>VLOOKUP(N9428,[1]Sheet1!$B:$E,4,FALSE)</f>
        <v>7</v>
      </c>
    </row>
    <row r="9429" spans="1:18" x14ac:dyDescent="0.25">
      <c r="A9429" s="9" t="s">
        <v>5481</v>
      </c>
      <c r="B9429" s="5" t="s">
        <v>658</v>
      </c>
      <c r="C9429" s="5" t="s">
        <v>2091</v>
      </c>
      <c r="D9429" s="13">
        <v>1181</v>
      </c>
      <c r="E9429" s="5" t="s">
        <v>2710</v>
      </c>
      <c r="F9429" s="5">
        <v>4</v>
      </c>
      <c r="G9429" s="5">
        <v>6</v>
      </c>
      <c r="H9429" s="5">
        <v>11</v>
      </c>
      <c r="I9429" s="5">
        <v>0</v>
      </c>
      <c r="J9429" s="5">
        <v>0</v>
      </c>
      <c r="K9429" s="5">
        <v>66.66</v>
      </c>
      <c r="L9429" s="5" t="s">
        <v>16</v>
      </c>
      <c r="M9429" s="6" t="s">
        <v>5483</v>
      </c>
      <c r="N9429" t="str">
        <f t="shared" si="163"/>
        <v>20170507KKR1181</v>
      </c>
      <c r="O9429" t="e">
        <f>VLOOKUP(N9429,[1]Sheet1!$B:$D,3,FALSE)</f>
        <v>#N/A</v>
      </c>
      <c r="P9429" t="e">
        <f>VLOOKUP(O9429,[2]Sheet1!$1:$1048576,2,FALSE)</f>
        <v>#N/A</v>
      </c>
      <c r="Q9429" t="e">
        <f>VLOOKUP(N9429,[1]Sheet1!$B:$C,2,FALSE)</f>
        <v>#N/A</v>
      </c>
      <c r="R9429" t="e">
        <f>VLOOKUP(N9429,[1]Sheet1!$B:$E,4,FALSE)</f>
        <v>#N/A</v>
      </c>
    </row>
    <row r="9430" spans="1:18" x14ac:dyDescent="0.25">
      <c r="A9430" s="8" t="s">
        <v>5481</v>
      </c>
      <c r="B9430" s="3" t="s">
        <v>658</v>
      </c>
      <c r="C9430" s="3" t="s">
        <v>3295</v>
      </c>
      <c r="D9430" s="12">
        <v>1287</v>
      </c>
      <c r="E9430" s="3" t="s">
        <v>3853</v>
      </c>
      <c r="F9430" s="3">
        <v>25</v>
      </c>
      <c r="G9430" s="3">
        <v>28</v>
      </c>
      <c r="H9430" s="3">
        <v>34</v>
      </c>
      <c r="I9430" s="3">
        <v>1</v>
      </c>
      <c r="J9430" s="3">
        <v>1</v>
      </c>
      <c r="K9430" s="3">
        <v>89.28</v>
      </c>
      <c r="L9430" s="3" t="s">
        <v>16</v>
      </c>
      <c r="M9430" s="4" t="s">
        <v>5483</v>
      </c>
      <c r="N9430" t="str">
        <f t="shared" si="163"/>
        <v>20170507KKR1287</v>
      </c>
      <c r="O9430" t="e">
        <f>VLOOKUP(N9430,[1]Sheet1!$B:$D,3,FALSE)</f>
        <v>#N/A</v>
      </c>
      <c r="P9430" t="e">
        <f>VLOOKUP(O9430,[2]Sheet1!$1:$1048576,2,FALSE)</f>
        <v>#N/A</v>
      </c>
      <c r="Q9430" t="e">
        <f>VLOOKUP(N9430,[1]Sheet1!$B:$C,2,FALSE)</f>
        <v>#N/A</v>
      </c>
      <c r="R9430" t="e">
        <f>VLOOKUP(N9430,[1]Sheet1!$B:$E,4,FALSE)</f>
        <v>#N/A</v>
      </c>
    </row>
    <row r="9431" spans="1:18" x14ac:dyDescent="0.25">
      <c r="A9431" s="9" t="s">
        <v>5481</v>
      </c>
      <c r="B9431" s="5" t="s">
        <v>658</v>
      </c>
      <c r="C9431" s="5" t="s">
        <v>104</v>
      </c>
      <c r="D9431" s="13">
        <v>1102</v>
      </c>
      <c r="E9431" s="5" t="s">
        <v>67</v>
      </c>
      <c r="F9431" s="5">
        <v>21</v>
      </c>
      <c r="G9431" s="5">
        <v>25</v>
      </c>
      <c r="H9431" s="5">
        <v>48</v>
      </c>
      <c r="I9431" s="5">
        <v>1</v>
      </c>
      <c r="J9431" s="5">
        <v>0</v>
      </c>
      <c r="K9431" s="5">
        <v>84</v>
      </c>
      <c r="L9431" s="5" t="s">
        <v>20</v>
      </c>
      <c r="M9431" s="6" t="s">
        <v>5483</v>
      </c>
      <c r="N9431" t="str">
        <f t="shared" si="163"/>
        <v>20170507KKR1102</v>
      </c>
      <c r="O9431" t="e">
        <f>VLOOKUP(N9431,[1]Sheet1!$B:$D,3,FALSE)</f>
        <v>#N/A</v>
      </c>
      <c r="P9431" t="e">
        <f>VLOOKUP(O9431,[2]Sheet1!$1:$1048576,2,FALSE)</f>
        <v>#N/A</v>
      </c>
      <c r="Q9431" t="e">
        <f>VLOOKUP(N9431,[1]Sheet1!$B:$C,2,FALSE)</f>
        <v>#N/A</v>
      </c>
      <c r="R9431" t="e">
        <f>VLOOKUP(N9431,[1]Sheet1!$B:$E,4,FALSE)</f>
        <v>#N/A</v>
      </c>
    </row>
    <row r="9432" spans="1:18" x14ac:dyDescent="0.25">
      <c r="A9432" s="8" t="s">
        <v>5481</v>
      </c>
      <c r="B9432" s="3" t="s">
        <v>658</v>
      </c>
      <c r="C9432" s="3" t="s">
        <v>353</v>
      </c>
      <c r="D9432" s="12">
        <v>1170</v>
      </c>
      <c r="E9432" s="3" t="s">
        <v>5486</v>
      </c>
      <c r="F9432" s="3">
        <v>20</v>
      </c>
      <c r="G9432" s="3">
        <v>17</v>
      </c>
      <c r="H9432" s="3">
        <v>26</v>
      </c>
      <c r="I9432" s="3">
        <v>3</v>
      </c>
      <c r="J9432" s="3">
        <v>0</v>
      </c>
      <c r="K9432" s="3">
        <v>117.64</v>
      </c>
      <c r="L9432" s="3" t="s">
        <v>16</v>
      </c>
      <c r="M9432" s="4" t="s">
        <v>5483</v>
      </c>
      <c r="N9432" t="str">
        <f t="shared" si="163"/>
        <v>20170507KKR1170</v>
      </c>
      <c r="O9432" t="e">
        <f>VLOOKUP(N9432,[1]Sheet1!$B:$D,3,FALSE)</f>
        <v>#N/A</v>
      </c>
      <c r="P9432" t="e">
        <f>VLOOKUP(O9432,[2]Sheet1!$1:$1048576,2,FALSE)</f>
        <v>#N/A</v>
      </c>
      <c r="Q9432" t="e">
        <f>VLOOKUP(N9432,[1]Sheet1!$B:$C,2,FALSE)</f>
        <v>#N/A</v>
      </c>
      <c r="R9432" t="e">
        <f>VLOOKUP(N9432,[1]Sheet1!$B:$E,4,FALSE)</f>
        <v>#N/A</v>
      </c>
    </row>
    <row r="9433" spans="1:18" x14ac:dyDescent="0.25">
      <c r="A9433" s="9" t="s">
        <v>5481</v>
      </c>
      <c r="B9433" s="5" t="s">
        <v>658</v>
      </c>
      <c r="C9433" s="5" t="s">
        <v>4951</v>
      </c>
      <c r="D9433" s="13">
        <v>1374</v>
      </c>
      <c r="E9433" s="5" t="s">
        <v>5487</v>
      </c>
      <c r="F9433" s="5">
        <v>1</v>
      </c>
      <c r="G9433" s="5">
        <v>3</v>
      </c>
      <c r="H9433" s="5">
        <v>3</v>
      </c>
      <c r="I9433" s="5">
        <v>0</v>
      </c>
      <c r="J9433" s="5">
        <v>0</v>
      </c>
      <c r="K9433" s="5">
        <v>33.33</v>
      </c>
      <c r="L9433" s="5" t="s">
        <v>16</v>
      </c>
      <c r="M9433" s="6" t="s">
        <v>5483</v>
      </c>
      <c r="N9433" t="str">
        <f t="shared" si="163"/>
        <v>20170507KKR1374</v>
      </c>
      <c r="O9433" t="e">
        <f>VLOOKUP(N9433,[1]Sheet1!$B:$D,3,FALSE)</f>
        <v>#N/A</v>
      </c>
      <c r="P9433" t="e">
        <f>VLOOKUP(O9433,[2]Sheet1!$1:$1048576,2,FALSE)</f>
        <v>#N/A</v>
      </c>
      <c r="Q9433" t="e">
        <f>VLOOKUP(N9433,[1]Sheet1!$B:$C,2,FALSE)</f>
        <v>#N/A</v>
      </c>
      <c r="R9433" t="e">
        <f>VLOOKUP(N9433,[1]Sheet1!$B:$E,4,FALSE)</f>
        <v>#N/A</v>
      </c>
    </row>
    <row r="9434" spans="1:18" x14ac:dyDescent="0.25">
      <c r="A9434" s="8" t="s">
        <v>5481</v>
      </c>
      <c r="B9434" s="3" t="s">
        <v>658</v>
      </c>
      <c r="C9434" s="3" t="s">
        <v>4768</v>
      </c>
      <c r="D9434" s="12">
        <v>1361</v>
      </c>
      <c r="E9434" s="3" t="s">
        <v>5488</v>
      </c>
      <c r="F9434" s="3">
        <v>9</v>
      </c>
      <c r="G9434" s="3">
        <v>10</v>
      </c>
      <c r="H9434" s="3">
        <v>15</v>
      </c>
      <c r="I9434" s="3">
        <v>1</v>
      </c>
      <c r="J9434" s="3">
        <v>0</v>
      </c>
      <c r="K9434" s="3">
        <v>90</v>
      </c>
      <c r="L9434" s="3" t="s">
        <v>16</v>
      </c>
      <c r="M9434" s="4" t="s">
        <v>5483</v>
      </c>
      <c r="N9434" t="str">
        <f t="shared" si="163"/>
        <v>20170507KKR1361</v>
      </c>
      <c r="O9434" t="e">
        <f>VLOOKUP(N9434,[1]Sheet1!$B:$D,3,FALSE)</f>
        <v>#N/A</v>
      </c>
      <c r="P9434" t="e">
        <f>VLOOKUP(O9434,[2]Sheet1!$1:$1048576,2,FALSE)</f>
        <v>#N/A</v>
      </c>
      <c r="Q9434" t="e">
        <f>VLOOKUP(N9434,[1]Sheet1!$B:$C,2,FALSE)</f>
        <v>#N/A</v>
      </c>
      <c r="R9434" t="e">
        <f>VLOOKUP(N9434,[1]Sheet1!$B:$E,4,FALSE)</f>
        <v>#N/A</v>
      </c>
    </row>
    <row r="9435" spans="1:18" x14ac:dyDescent="0.25">
      <c r="A9435" s="9" t="s">
        <v>5481</v>
      </c>
      <c r="B9435" s="5" t="s">
        <v>658</v>
      </c>
      <c r="C9435" s="5" t="s">
        <v>2539</v>
      </c>
      <c r="D9435" s="13">
        <v>1229</v>
      </c>
      <c r="E9435" s="5" t="s">
        <v>26</v>
      </c>
      <c r="F9435" s="5">
        <v>0</v>
      </c>
      <c r="G9435" s="5">
        <v>5</v>
      </c>
      <c r="H9435" s="5">
        <v>9</v>
      </c>
      <c r="I9435" s="5">
        <v>0</v>
      </c>
      <c r="J9435" s="5">
        <v>0</v>
      </c>
      <c r="K9435" s="5">
        <v>0</v>
      </c>
      <c r="L9435" s="5" t="s">
        <v>16</v>
      </c>
      <c r="M9435" s="6" t="s">
        <v>5483</v>
      </c>
      <c r="N9435" t="str">
        <f t="shared" si="163"/>
        <v>20170507KKR1229</v>
      </c>
      <c r="O9435" t="e">
        <f>VLOOKUP(N9435,[1]Sheet1!$B:$D,3,FALSE)</f>
        <v>#N/A</v>
      </c>
      <c r="P9435" t="e">
        <f>VLOOKUP(O9435,[2]Sheet1!$1:$1048576,2,FALSE)</f>
        <v>#N/A</v>
      </c>
      <c r="Q9435" t="e">
        <f>VLOOKUP(N9435,[1]Sheet1!$B:$C,2,FALSE)</f>
        <v>#N/A</v>
      </c>
      <c r="R9435" t="e">
        <f>VLOOKUP(N9435,[1]Sheet1!$B:$E,4,FALSE)</f>
        <v>#N/A</v>
      </c>
    </row>
    <row r="9436" spans="1:18" x14ac:dyDescent="0.25">
      <c r="A9436" s="8" t="s">
        <v>5481</v>
      </c>
      <c r="B9436" s="3" t="s">
        <v>658</v>
      </c>
      <c r="C9436" s="3" t="s">
        <v>1661</v>
      </c>
      <c r="D9436" s="12">
        <v>1222</v>
      </c>
      <c r="E9436" s="3" t="s">
        <v>5414</v>
      </c>
      <c r="F9436" s="3">
        <v>46</v>
      </c>
      <c r="G9436" s="3">
        <v>40</v>
      </c>
      <c r="H9436" s="3">
        <v>56</v>
      </c>
      <c r="I9436" s="3">
        <v>5</v>
      </c>
      <c r="J9436" s="3">
        <v>2</v>
      </c>
      <c r="K9436" s="3">
        <v>115</v>
      </c>
      <c r="L9436" s="3" t="s">
        <v>16</v>
      </c>
      <c r="M9436" s="4" t="s">
        <v>5483</v>
      </c>
      <c r="N9436" t="str">
        <f t="shared" si="163"/>
        <v>20170507KKR1222</v>
      </c>
      <c r="O9436" t="str">
        <f>VLOOKUP(N9436,[1]Sheet1!$B:$D,3,FALSE)</f>
        <v>Royal Challengers Bangalore</v>
      </c>
      <c r="P9436" t="str">
        <f>VLOOKUP(O9436,[2]Sheet1!$1:$1048576,2,FALSE)</f>
        <v>Team 2</v>
      </c>
      <c r="Q9436">
        <f>VLOOKUP(N9436,[1]Sheet1!$B:$C,2,FALSE)</f>
        <v>1</v>
      </c>
      <c r="R9436">
        <f>VLOOKUP(N9436,[1]Sheet1!$B:$E,4,FALSE)</f>
        <v>3</v>
      </c>
    </row>
    <row r="9437" spans="1:18" x14ac:dyDescent="0.25">
      <c r="A9437" s="9" t="s">
        <v>5481</v>
      </c>
      <c r="B9437" s="5" t="s">
        <v>658</v>
      </c>
      <c r="C9437" s="5" t="s">
        <v>3621</v>
      </c>
      <c r="D9437" s="13">
        <v>1307</v>
      </c>
      <c r="E9437" s="5" t="s">
        <v>5487</v>
      </c>
      <c r="F9437" s="5">
        <v>6</v>
      </c>
      <c r="G9437" s="5">
        <v>4</v>
      </c>
      <c r="H9437" s="5">
        <v>4</v>
      </c>
      <c r="I9437" s="5">
        <v>1</v>
      </c>
      <c r="J9437" s="5">
        <v>0</v>
      </c>
      <c r="K9437" s="5">
        <v>150</v>
      </c>
      <c r="L9437" s="5" t="s">
        <v>16</v>
      </c>
      <c r="M9437" s="6" t="s">
        <v>5483</v>
      </c>
      <c r="N9437" t="str">
        <f t="shared" si="163"/>
        <v>20170507KKR1307</v>
      </c>
      <c r="O9437" t="e">
        <f>VLOOKUP(N9437,[1]Sheet1!$B:$D,3,FALSE)</f>
        <v>#N/A</v>
      </c>
      <c r="P9437" t="e">
        <f>VLOOKUP(O9437,[2]Sheet1!$1:$1048576,2,FALSE)</f>
        <v>#N/A</v>
      </c>
      <c r="Q9437" t="e">
        <f>VLOOKUP(N9437,[1]Sheet1!$B:$C,2,FALSE)</f>
        <v>#N/A</v>
      </c>
      <c r="R9437" t="e">
        <f>VLOOKUP(N9437,[1]Sheet1!$B:$E,4,FALSE)</f>
        <v>#N/A</v>
      </c>
    </row>
    <row r="9438" spans="1:18" x14ac:dyDescent="0.25">
      <c r="A9438" s="8" t="s">
        <v>5481</v>
      </c>
      <c r="B9438" s="3" t="s">
        <v>658</v>
      </c>
      <c r="C9438" s="3" t="s">
        <v>2664</v>
      </c>
      <c r="D9438" s="12">
        <v>1241</v>
      </c>
      <c r="E9438" s="3" t="s">
        <v>5367</v>
      </c>
      <c r="F9438" s="3">
        <v>6</v>
      </c>
      <c r="G9438" s="3">
        <v>11</v>
      </c>
      <c r="H9438" s="3">
        <v>10</v>
      </c>
      <c r="I9438" s="3">
        <v>1</v>
      </c>
      <c r="J9438" s="3">
        <v>0</v>
      </c>
      <c r="K9438" s="3">
        <v>54.54</v>
      </c>
      <c r="L9438" s="3" t="s">
        <v>40</v>
      </c>
      <c r="M9438" s="4" t="s">
        <v>5483</v>
      </c>
      <c r="N9438" t="str">
        <f t="shared" si="163"/>
        <v>20170507KKR1241</v>
      </c>
      <c r="O9438" t="e">
        <f>VLOOKUP(N9438,[1]Sheet1!$B:$D,3,FALSE)</f>
        <v>#N/A</v>
      </c>
      <c r="P9438" t="e">
        <f>VLOOKUP(O9438,[2]Sheet1!$1:$1048576,2,FALSE)</f>
        <v>#N/A</v>
      </c>
      <c r="Q9438" t="e">
        <f>VLOOKUP(N9438,[1]Sheet1!$B:$C,2,FALSE)</f>
        <v>#N/A</v>
      </c>
      <c r="R9438" t="e">
        <f>VLOOKUP(N9438,[1]Sheet1!$B:$E,4,FALSE)</f>
        <v>#N/A</v>
      </c>
    </row>
    <row r="9439" spans="1:18" x14ac:dyDescent="0.25">
      <c r="A9439" s="9" t="s">
        <v>5481</v>
      </c>
      <c r="B9439" s="5" t="s">
        <v>658</v>
      </c>
      <c r="C9439" s="5" t="s">
        <v>3827</v>
      </c>
      <c r="D9439" s="13">
        <v>1319</v>
      </c>
      <c r="E9439" s="5" t="s">
        <v>26</v>
      </c>
      <c r="F9439" s="5">
        <v>38</v>
      </c>
      <c r="G9439" s="5">
        <v>17</v>
      </c>
      <c r="H9439" s="5">
        <v>32</v>
      </c>
      <c r="I9439" s="5">
        <v>3</v>
      </c>
      <c r="J9439" s="5">
        <v>2</v>
      </c>
      <c r="K9439" s="5">
        <v>223.52</v>
      </c>
      <c r="L9439" s="5" t="s">
        <v>16</v>
      </c>
      <c r="M9439" s="6" t="s">
        <v>5483</v>
      </c>
      <c r="N9439" t="str">
        <f t="shared" si="163"/>
        <v>20170507KKR1319</v>
      </c>
      <c r="O9439" t="e">
        <f>VLOOKUP(N9439,[1]Sheet1!$B:$D,3,FALSE)</f>
        <v>#N/A</v>
      </c>
      <c r="P9439" t="e">
        <f>VLOOKUP(O9439,[2]Sheet1!$1:$1048576,2,FALSE)</f>
        <v>#N/A</v>
      </c>
      <c r="Q9439" t="e">
        <f>VLOOKUP(N9439,[1]Sheet1!$B:$C,2,FALSE)</f>
        <v>#N/A</v>
      </c>
      <c r="R9439" t="e">
        <f>VLOOKUP(N9439,[1]Sheet1!$B:$E,4,FALSE)</f>
        <v>#N/A</v>
      </c>
    </row>
    <row r="9440" spans="1:18" x14ac:dyDescent="0.25">
      <c r="A9440" s="8" t="s">
        <v>5489</v>
      </c>
      <c r="B9440" s="3" t="s">
        <v>1854</v>
      </c>
      <c r="C9440" s="3" t="s">
        <v>4365</v>
      </c>
      <c r="D9440" s="12">
        <v>1346</v>
      </c>
      <c r="E9440" s="3" t="s">
        <v>26</v>
      </c>
      <c r="F9440" s="3">
        <v>29</v>
      </c>
      <c r="G9440" s="3">
        <v>14</v>
      </c>
      <c r="H9440" s="3">
        <v>21</v>
      </c>
      <c r="I9440" s="3">
        <v>1</v>
      </c>
      <c r="J9440" s="3">
        <v>3</v>
      </c>
      <c r="K9440" s="3">
        <v>207.14</v>
      </c>
      <c r="L9440" s="3" t="s">
        <v>16</v>
      </c>
      <c r="M9440" s="4" t="s">
        <v>5490</v>
      </c>
      <c r="N9440" t="str">
        <f t="shared" si="163"/>
        <v>20170508SH1346</v>
      </c>
      <c r="O9440" t="e">
        <f>VLOOKUP(N9440,[1]Sheet1!$B:$D,3,FALSE)</f>
        <v>#N/A</v>
      </c>
      <c r="P9440" t="e">
        <f>VLOOKUP(O9440,[2]Sheet1!$1:$1048576,2,FALSE)</f>
        <v>#N/A</v>
      </c>
      <c r="Q9440" t="e">
        <f>VLOOKUP(N9440,[1]Sheet1!$B:$C,2,FALSE)</f>
        <v>#N/A</v>
      </c>
      <c r="R9440" t="e">
        <f>VLOOKUP(N9440,[1]Sheet1!$B:$E,4,FALSE)</f>
        <v>#N/A</v>
      </c>
    </row>
    <row r="9441" spans="1:18" x14ac:dyDescent="0.25">
      <c r="A9441" s="9" t="s">
        <v>5489</v>
      </c>
      <c r="B9441" s="5" t="s">
        <v>1854</v>
      </c>
      <c r="C9441" s="5" t="s">
        <v>3393</v>
      </c>
      <c r="D9441" s="13">
        <v>1293</v>
      </c>
      <c r="E9441" s="5" t="s">
        <v>4559</v>
      </c>
      <c r="F9441" s="5">
        <v>0</v>
      </c>
      <c r="G9441" s="5">
        <v>1</v>
      </c>
      <c r="H9441" s="5">
        <v>1</v>
      </c>
      <c r="I9441" s="5">
        <v>0</v>
      </c>
      <c r="J9441" s="5">
        <v>0</v>
      </c>
      <c r="K9441" s="5">
        <v>0</v>
      </c>
      <c r="L9441" s="5" t="s">
        <v>16</v>
      </c>
      <c r="M9441" s="6" t="s">
        <v>5490</v>
      </c>
      <c r="N9441" t="str">
        <f t="shared" si="163"/>
        <v>20170508SH1293</v>
      </c>
      <c r="O9441" t="e">
        <f>VLOOKUP(N9441,[1]Sheet1!$B:$D,3,FALSE)</f>
        <v>#N/A</v>
      </c>
      <c r="P9441" t="e">
        <f>VLOOKUP(O9441,[2]Sheet1!$1:$1048576,2,FALSE)</f>
        <v>#N/A</v>
      </c>
      <c r="Q9441" t="e">
        <f>VLOOKUP(N9441,[1]Sheet1!$B:$C,2,FALSE)</f>
        <v>#N/A</v>
      </c>
      <c r="R9441" t="e">
        <f>VLOOKUP(N9441,[1]Sheet1!$B:$E,4,FALSE)</f>
        <v>#N/A</v>
      </c>
    </row>
    <row r="9442" spans="1:18" x14ac:dyDescent="0.25">
      <c r="A9442" s="8" t="s">
        <v>5489</v>
      </c>
      <c r="B9442" s="3" t="s">
        <v>1854</v>
      </c>
      <c r="C9442" s="3" t="s">
        <v>3260</v>
      </c>
      <c r="D9442" s="12">
        <v>1279</v>
      </c>
      <c r="E9442" s="3" t="s">
        <v>5491</v>
      </c>
      <c r="F9442" s="3">
        <v>21</v>
      </c>
      <c r="G9442" s="3">
        <v>15</v>
      </c>
      <c r="H9442" s="3">
        <v>24</v>
      </c>
      <c r="I9442" s="3">
        <v>3</v>
      </c>
      <c r="J9442" s="3">
        <v>1</v>
      </c>
      <c r="K9442" s="3">
        <v>140</v>
      </c>
      <c r="L9442" s="3" t="s">
        <v>16</v>
      </c>
      <c r="M9442" s="4" t="s">
        <v>5490</v>
      </c>
      <c r="N9442" t="str">
        <f t="shared" si="163"/>
        <v>20170508SH1279</v>
      </c>
      <c r="O9442" t="e">
        <f>VLOOKUP(N9442,[1]Sheet1!$B:$D,3,FALSE)</f>
        <v>#N/A</v>
      </c>
      <c r="P9442" t="e">
        <f>VLOOKUP(O9442,[2]Sheet1!$1:$1048576,2,FALSE)</f>
        <v>#N/A</v>
      </c>
      <c r="Q9442" t="e">
        <f>VLOOKUP(N9442,[1]Sheet1!$B:$C,2,FALSE)</f>
        <v>#N/A</v>
      </c>
      <c r="R9442" t="e">
        <f>VLOOKUP(N9442,[1]Sheet1!$B:$E,4,FALSE)</f>
        <v>#N/A</v>
      </c>
    </row>
    <row r="9443" spans="1:18" x14ac:dyDescent="0.25">
      <c r="A9443" s="9" t="s">
        <v>5489</v>
      </c>
      <c r="B9443" s="5" t="s">
        <v>1854</v>
      </c>
      <c r="C9443" s="5" t="s">
        <v>118</v>
      </c>
      <c r="D9443" s="13">
        <v>1064</v>
      </c>
      <c r="E9443" s="5" t="s">
        <v>5492</v>
      </c>
      <c r="F9443" s="5">
        <v>10</v>
      </c>
      <c r="G9443" s="5">
        <v>6</v>
      </c>
      <c r="H9443" s="5">
        <v>14</v>
      </c>
      <c r="I9443" s="5">
        <v>1</v>
      </c>
      <c r="J9443" s="5">
        <v>0</v>
      </c>
      <c r="K9443" s="5">
        <v>166.66</v>
      </c>
      <c r="L9443" s="5" t="s">
        <v>40</v>
      </c>
      <c r="M9443" s="6" t="s">
        <v>5490</v>
      </c>
      <c r="N9443" t="str">
        <f t="shared" si="163"/>
        <v>20170508SH1064</v>
      </c>
      <c r="O9443" t="e">
        <f>VLOOKUP(N9443,[1]Sheet1!$B:$D,3,FALSE)</f>
        <v>#N/A</v>
      </c>
      <c r="P9443" t="e">
        <f>VLOOKUP(O9443,[2]Sheet1!$1:$1048576,2,FALSE)</f>
        <v>#N/A</v>
      </c>
      <c r="Q9443" t="e">
        <f>VLOOKUP(N9443,[1]Sheet1!$B:$C,2,FALSE)</f>
        <v>#N/A</v>
      </c>
      <c r="R9443" t="e">
        <f>VLOOKUP(N9443,[1]Sheet1!$B:$E,4,FALSE)</f>
        <v>#N/A</v>
      </c>
    </row>
    <row r="9444" spans="1:18" x14ac:dyDescent="0.25">
      <c r="A9444" s="8" t="s">
        <v>5489</v>
      </c>
      <c r="B9444" s="3" t="s">
        <v>1854</v>
      </c>
      <c r="C9444" s="3" t="s">
        <v>4069</v>
      </c>
      <c r="D9444" s="12">
        <v>1329</v>
      </c>
      <c r="E9444" s="3" t="s">
        <v>5493</v>
      </c>
      <c r="F9444" s="3">
        <v>66</v>
      </c>
      <c r="G9444" s="3">
        <v>43</v>
      </c>
      <c r="H9444" s="3">
        <v>63</v>
      </c>
      <c r="I9444" s="3">
        <v>5</v>
      </c>
      <c r="J9444" s="3">
        <v>4</v>
      </c>
      <c r="K9444" s="3">
        <v>153.47999999999999</v>
      </c>
      <c r="L9444" s="3" t="s">
        <v>16</v>
      </c>
      <c r="M9444" s="4" t="s">
        <v>5490</v>
      </c>
      <c r="N9444" t="str">
        <f t="shared" si="163"/>
        <v>20170508SH1329</v>
      </c>
      <c r="O9444" t="e">
        <f>VLOOKUP(N9444,[1]Sheet1!$B:$D,3,FALSE)</f>
        <v>#N/A</v>
      </c>
      <c r="P9444" t="e">
        <f>VLOOKUP(O9444,[2]Sheet1!$1:$1048576,2,FALSE)</f>
        <v>#N/A</v>
      </c>
      <c r="Q9444" t="e">
        <f>VLOOKUP(N9444,[1]Sheet1!$B:$C,2,FALSE)</f>
        <v>#N/A</v>
      </c>
      <c r="R9444" t="e">
        <f>VLOOKUP(N9444,[1]Sheet1!$B:$E,4,FALSE)</f>
        <v>#N/A</v>
      </c>
    </row>
    <row r="9445" spans="1:18" x14ac:dyDescent="0.25">
      <c r="A9445" s="9" t="s">
        <v>5489</v>
      </c>
      <c r="B9445" s="5" t="s">
        <v>1854</v>
      </c>
      <c r="C9445" s="5" t="s">
        <v>75</v>
      </c>
      <c r="D9445" s="13">
        <v>1010</v>
      </c>
      <c r="E9445" s="5" t="s">
        <v>5289</v>
      </c>
      <c r="F9445" s="5">
        <v>25</v>
      </c>
      <c r="G9445" s="5">
        <v>22</v>
      </c>
      <c r="H9445" s="5">
        <v>43</v>
      </c>
      <c r="I9445" s="5">
        <v>3</v>
      </c>
      <c r="J9445" s="5">
        <v>0</v>
      </c>
      <c r="K9445" s="5">
        <v>113.63</v>
      </c>
      <c r="L9445" s="5" t="s">
        <v>20</v>
      </c>
      <c r="M9445" s="6" t="s">
        <v>5490</v>
      </c>
      <c r="N9445" t="str">
        <f t="shared" si="163"/>
        <v>20170508SH1010</v>
      </c>
      <c r="O9445" t="e">
        <f>VLOOKUP(N9445,[1]Sheet1!$B:$D,3,FALSE)</f>
        <v>#N/A</v>
      </c>
      <c r="P9445" t="e">
        <f>VLOOKUP(O9445,[2]Sheet1!$1:$1048576,2,FALSE)</f>
        <v>#N/A</v>
      </c>
      <c r="Q9445" t="e">
        <f>VLOOKUP(N9445,[1]Sheet1!$B:$C,2,FALSE)</f>
        <v>#N/A</v>
      </c>
      <c r="R9445" t="e">
        <f>VLOOKUP(N9445,[1]Sheet1!$B:$E,4,FALSE)</f>
        <v>#N/A</v>
      </c>
    </row>
    <row r="9446" spans="1:18" x14ac:dyDescent="0.25">
      <c r="A9446" s="8" t="s">
        <v>5489</v>
      </c>
      <c r="B9446" s="3" t="s">
        <v>1854</v>
      </c>
      <c r="C9446" s="3" t="s">
        <v>1535</v>
      </c>
      <c r="D9446" s="12">
        <v>1183</v>
      </c>
      <c r="E9446" s="3" t="s">
        <v>26</v>
      </c>
      <c r="F9446" s="3">
        <v>63</v>
      </c>
      <c r="G9446" s="3">
        <v>35</v>
      </c>
      <c r="H9446" s="3">
        <v>63</v>
      </c>
      <c r="I9446" s="3">
        <v>5</v>
      </c>
      <c r="J9446" s="3">
        <v>4</v>
      </c>
      <c r="K9446" s="3">
        <v>180</v>
      </c>
      <c r="L9446" s="3" t="s">
        <v>16</v>
      </c>
      <c r="M9446" s="4" t="s">
        <v>5490</v>
      </c>
      <c r="N9446" t="str">
        <f t="shared" si="163"/>
        <v>20170508SH1183</v>
      </c>
      <c r="O9446" t="e">
        <f>VLOOKUP(N9446,[1]Sheet1!$B:$D,3,FALSE)</f>
        <v>#N/A</v>
      </c>
      <c r="P9446" t="e">
        <f>VLOOKUP(O9446,[2]Sheet1!$1:$1048576,2,FALSE)</f>
        <v>#N/A</v>
      </c>
      <c r="Q9446" t="e">
        <f>VLOOKUP(N9446,[1]Sheet1!$B:$C,2,FALSE)</f>
        <v>#N/A</v>
      </c>
      <c r="R9446" t="e">
        <f>VLOOKUP(N9446,[1]Sheet1!$B:$E,4,FALSE)</f>
        <v>#N/A</v>
      </c>
    </row>
    <row r="9447" spans="1:18" x14ac:dyDescent="0.25">
      <c r="A9447" s="9" t="s">
        <v>5489</v>
      </c>
      <c r="B9447" s="5" t="s">
        <v>1854</v>
      </c>
      <c r="C9447" s="5" t="s">
        <v>5344</v>
      </c>
      <c r="D9447" s="13">
        <v>1399</v>
      </c>
      <c r="E9447" s="5" t="s">
        <v>5494</v>
      </c>
      <c r="F9447" s="5">
        <v>0</v>
      </c>
      <c r="G9447" s="5">
        <v>5</v>
      </c>
      <c r="H9447" s="5">
        <v>10</v>
      </c>
      <c r="I9447" s="5">
        <v>0</v>
      </c>
      <c r="J9447" s="5">
        <v>0</v>
      </c>
      <c r="K9447" s="5">
        <v>0</v>
      </c>
      <c r="L9447" s="5" t="s">
        <v>16</v>
      </c>
      <c r="M9447" s="6" t="s">
        <v>5490</v>
      </c>
      <c r="N9447" t="str">
        <f t="shared" si="163"/>
        <v>20170508SH1399</v>
      </c>
      <c r="O9447" t="e">
        <f>VLOOKUP(N9447,[1]Sheet1!$B:$D,3,FALSE)</f>
        <v>#N/A</v>
      </c>
      <c r="P9447" t="e">
        <f>VLOOKUP(O9447,[2]Sheet1!$1:$1048576,2,FALSE)</f>
        <v>#N/A</v>
      </c>
      <c r="Q9447" t="e">
        <f>VLOOKUP(N9447,[1]Sheet1!$B:$C,2,FALSE)</f>
        <v>#N/A</v>
      </c>
      <c r="R9447" t="e">
        <f>VLOOKUP(N9447,[1]Sheet1!$B:$E,4,FALSE)</f>
        <v>#N/A</v>
      </c>
    </row>
    <row r="9448" spans="1:18" x14ac:dyDescent="0.25">
      <c r="A9448" s="8" t="s">
        <v>5489</v>
      </c>
      <c r="B9448" s="3" t="s">
        <v>1854</v>
      </c>
      <c r="C9448" s="3" t="s">
        <v>4453</v>
      </c>
      <c r="D9448" s="12">
        <v>1350</v>
      </c>
      <c r="E9448" s="3" t="s">
        <v>5219</v>
      </c>
      <c r="F9448" s="3">
        <v>10</v>
      </c>
      <c r="G9448" s="3">
        <v>10</v>
      </c>
      <c r="H9448" s="3">
        <v>10</v>
      </c>
      <c r="I9448" s="3">
        <v>0</v>
      </c>
      <c r="J9448" s="3">
        <v>1</v>
      </c>
      <c r="K9448" s="3">
        <v>100</v>
      </c>
      <c r="L9448" s="3" t="s">
        <v>16</v>
      </c>
      <c r="M9448" s="4" t="s">
        <v>5490</v>
      </c>
      <c r="N9448" t="str">
        <f t="shared" si="163"/>
        <v>20170508SH1350</v>
      </c>
      <c r="O9448" t="e">
        <f>VLOOKUP(N9448,[1]Sheet1!$B:$D,3,FALSE)</f>
        <v>#N/A</v>
      </c>
      <c r="P9448" t="e">
        <f>VLOOKUP(O9448,[2]Sheet1!$1:$1048576,2,FALSE)</f>
        <v>#N/A</v>
      </c>
      <c r="Q9448" t="e">
        <f>VLOOKUP(N9448,[1]Sheet1!$B:$C,2,FALSE)</f>
        <v>#N/A</v>
      </c>
      <c r="R9448" t="e">
        <f>VLOOKUP(N9448,[1]Sheet1!$B:$E,4,FALSE)</f>
        <v>#N/A</v>
      </c>
    </row>
    <row r="9449" spans="1:18" x14ac:dyDescent="0.25">
      <c r="A9449" s="9" t="s">
        <v>5489</v>
      </c>
      <c r="B9449" s="5" t="s">
        <v>1854</v>
      </c>
      <c r="C9449" s="5" t="s">
        <v>3315</v>
      </c>
      <c r="D9449" s="13">
        <v>1289</v>
      </c>
      <c r="E9449" s="5" t="s">
        <v>1575</v>
      </c>
      <c r="F9449" s="5">
        <v>7</v>
      </c>
      <c r="G9449" s="5">
        <v>4</v>
      </c>
      <c r="H9449" s="5">
        <v>3</v>
      </c>
      <c r="I9449" s="5">
        <v>0</v>
      </c>
      <c r="J9449" s="5">
        <v>1</v>
      </c>
      <c r="K9449" s="5">
        <v>175</v>
      </c>
      <c r="L9449" s="5" t="s">
        <v>16</v>
      </c>
      <c r="M9449" s="6" t="s">
        <v>5490</v>
      </c>
      <c r="N9449" t="str">
        <f t="shared" si="163"/>
        <v>20170508SH1289</v>
      </c>
      <c r="O9449" t="e">
        <f>VLOOKUP(N9449,[1]Sheet1!$B:$D,3,FALSE)</f>
        <v>#N/A</v>
      </c>
      <c r="P9449" t="e">
        <f>VLOOKUP(O9449,[2]Sheet1!$1:$1048576,2,FALSE)</f>
        <v>#N/A</v>
      </c>
      <c r="Q9449" t="e">
        <f>VLOOKUP(N9449,[1]Sheet1!$B:$C,2,FALSE)</f>
        <v>#N/A</v>
      </c>
      <c r="R9449" t="e">
        <f>VLOOKUP(N9449,[1]Sheet1!$B:$E,4,FALSE)</f>
        <v>#N/A</v>
      </c>
    </row>
    <row r="9450" spans="1:18" x14ac:dyDescent="0.25">
      <c r="A9450" s="8" t="s">
        <v>5489</v>
      </c>
      <c r="B9450" s="3" t="s">
        <v>1854</v>
      </c>
      <c r="C9450" s="3" t="s">
        <v>558</v>
      </c>
      <c r="D9450" s="12">
        <v>1099</v>
      </c>
      <c r="E9450" s="3" t="s">
        <v>26</v>
      </c>
      <c r="F9450" s="3">
        <v>9</v>
      </c>
      <c r="G9450" s="3">
        <v>14</v>
      </c>
      <c r="H9450" s="3">
        <v>22</v>
      </c>
      <c r="I9450" s="3">
        <v>0</v>
      </c>
      <c r="J9450" s="3">
        <v>0</v>
      </c>
      <c r="K9450" s="3">
        <v>64.28</v>
      </c>
      <c r="L9450" s="3" t="s">
        <v>16</v>
      </c>
      <c r="M9450" s="4" t="s">
        <v>5490</v>
      </c>
      <c r="N9450" t="str">
        <f t="shared" si="163"/>
        <v>20170508SH1099</v>
      </c>
      <c r="O9450" t="e">
        <f>VLOOKUP(N9450,[1]Sheet1!$B:$D,3,FALSE)</f>
        <v>#N/A</v>
      </c>
      <c r="P9450" t="e">
        <f>VLOOKUP(O9450,[2]Sheet1!$1:$1048576,2,FALSE)</f>
        <v>#N/A</v>
      </c>
      <c r="Q9450" t="e">
        <f>VLOOKUP(N9450,[1]Sheet1!$B:$C,2,FALSE)</f>
        <v>#N/A</v>
      </c>
      <c r="R9450" t="e">
        <f>VLOOKUP(N9450,[1]Sheet1!$B:$E,4,FALSE)</f>
        <v>#N/A</v>
      </c>
    </row>
    <row r="9451" spans="1:18" x14ac:dyDescent="0.25">
      <c r="A9451" s="9" t="s">
        <v>5489</v>
      </c>
      <c r="B9451" s="5" t="s">
        <v>1854</v>
      </c>
      <c r="C9451" s="5" t="s">
        <v>2679</v>
      </c>
      <c r="D9451" s="13">
        <v>1243</v>
      </c>
      <c r="E9451" s="5" t="s">
        <v>5494</v>
      </c>
      <c r="F9451" s="5">
        <v>1</v>
      </c>
      <c r="G9451" s="5">
        <v>5</v>
      </c>
      <c r="H9451" s="5">
        <v>12</v>
      </c>
      <c r="I9451" s="5">
        <v>0</v>
      </c>
      <c r="J9451" s="5">
        <v>0</v>
      </c>
      <c r="K9451" s="5">
        <v>20</v>
      </c>
      <c r="L9451" s="5" t="s">
        <v>16</v>
      </c>
      <c r="M9451" s="6" t="s">
        <v>5490</v>
      </c>
      <c r="N9451" t="str">
        <f t="shared" si="163"/>
        <v>20170508SH1243</v>
      </c>
      <c r="O9451" t="e">
        <f>VLOOKUP(N9451,[1]Sheet1!$B:$D,3,FALSE)</f>
        <v>#N/A</v>
      </c>
      <c r="P9451" t="e">
        <f>VLOOKUP(O9451,[2]Sheet1!$1:$1048576,2,FALSE)</f>
        <v>#N/A</v>
      </c>
      <c r="Q9451" t="e">
        <f>VLOOKUP(N9451,[1]Sheet1!$B:$C,2,FALSE)</f>
        <v>#N/A</v>
      </c>
      <c r="R9451" t="e">
        <f>VLOOKUP(N9451,[1]Sheet1!$B:$E,4,FALSE)</f>
        <v>#N/A</v>
      </c>
    </row>
    <row r="9452" spans="1:18" x14ac:dyDescent="0.25">
      <c r="A9452" s="8" t="s">
        <v>5489</v>
      </c>
      <c r="B9452" s="3" t="s">
        <v>1854</v>
      </c>
      <c r="C9452" s="3" t="s">
        <v>4255</v>
      </c>
      <c r="D9452" s="12">
        <v>1339</v>
      </c>
      <c r="E9452" s="3" t="s">
        <v>1708</v>
      </c>
      <c r="F9452" s="3">
        <v>3</v>
      </c>
      <c r="G9452" s="3">
        <v>6</v>
      </c>
      <c r="H9452" s="3">
        <v>7</v>
      </c>
      <c r="I9452" s="3">
        <v>0</v>
      </c>
      <c r="J9452" s="3">
        <v>0</v>
      </c>
      <c r="K9452" s="3">
        <v>50</v>
      </c>
      <c r="L9452" s="3" t="s">
        <v>16</v>
      </c>
      <c r="M9452" s="4" t="s">
        <v>5490</v>
      </c>
      <c r="N9452" t="str">
        <f t="shared" si="163"/>
        <v>20170508SH1339</v>
      </c>
      <c r="O9452" t="e">
        <f>VLOOKUP(N9452,[1]Sheet1!$B:$D,3,FALSE)</f>
        <v>#N/A</v>
      </c>
      <c r="P9452" t="e">
        <f>VLOOKUP(O9452,[2]Sheet1!$1:$1048576,2,FALSE)</f>
        <v>#N/A</v>
      </c>
      <c r="Q9452" t="e">
        <f>VLOOKUP(N9452,[1]Sheet1!$B:$C,2,FALSE)</f>
        <v>#N/A</v>
      </c>
      <c r="R9452" t="e">
        <f>VLOOKUP(N9452,[1]Sheet1!$B:$E,4,FALSE)</f>
        <v>#N/A</v>
      </c>
    </row>
    <row r="9453" spans="1:18" x14ac:dyDescent="0.25">
      <c r="A9453" s="9" t="s">
        <v>5489</v>
      </c>
      <c r="B9453" s="5" t="s">
        <v>1854</v>
      </c>
      <c r="C9453" s="5" t="s">
        <v>27</v>
      </c>
      <c r="D9453" s="13">
        <v>1008</v>
      </c>
      <c r="E9453" s="5" t="s">
        <v>5495</v>
      </c>
      <c r="F9453" s="5">
        <v>2</v>
      </c>
      <c r="G9453" s="5">
        <v>11</v>
      </c>
      <c r="H9453" s="5">
        <v>11</v>
      </c>
      <c r="I9453" s="5">
        <v>0</v>
      </c>
      <c r="J9453" s="5">
        <v>0</v>
      </c>
      <c r="K9453" s="5">
        <v>18.18</v>
      </c>
      <c r="L9453" s="5" t="s">
        <v>40</v>
      </c>
      <c r="M9453" s="6" t="s">
        <v>5490</v>
      </c>
      <c r="N9453" t="str">
        <f t="shared" si="163"/>
        <v>20170508SH1008</v>
      </c>
      <c r="O9453" t="e">
        <f>VLOOKUP(N9453,[1]Sheet1!$B:$D,3,FALSE)</f>
        <v>#N/A</v>
      </c>
      <c r="P9453" t="e">
        <f>VLOOKUP(O9453,[2]Sheet1!$1:$1048576,2,FALSE)</f>
        <v>#N/A</v>
      </c>
      <c r="Q9453" t="e">
        <f>VLOOKUP(N9453,[1]Sheet1!$B:$C,2,FALSE)</f>
        <v>#N/A</v>
      </c>
      <c r="R9453" t="e">
        <f>VLOOKUP(N9453,[1]Sheet1!$B:$E,4,FALSE)</f>
        <v>#N/A</v>
      </c>
    </row>
    <row r="9454" spans="1:18" x14ac:dyDescent="0.25">
      <c r="A9454" s="8" t="s">
        <v>5489</v>
      </c>
      <c r="B9454" s="3" t="s">
        <v>1854</v>
      </c>
      <c r="C9454" s="3" t="s">
        <v>3814</v>
      </c>
      <c r="D9454" s="12">
        <v>1317</v>
      </c>
      <c r="E9454" s="3" t="s">
        <v>5496</v>
      </c>
      <c r="F9454" s="3">
        <v>10</v>
      </c>
      <c r="G9454" s="3">
        <v>8</v>
      </c>
      <c r="H9454" s="3">
        <v>12</v>
      </c>
      <c r="I9454" s="3">
        <v>2</v>
      </c>
      <c r="J9454" s="3">
        <v>0</v>
      </c>
      <c r="K9454" s="3">
        <v>125</v>
      </c>
      <c r="L9454" s="3" t="s">
        <v>16</v>
      </c>
      <c r="M9454" s="4" t="s">
        <v>5490</v>
      </c>
      <c r="N9454" t="str">
        <f t="shared" si="163"/>
        <v>20170508SH1317</v>
      </c>
      <c r="O9454" t="e">
        <f>VLOOKUP(N9454,[1]Sheet1!$B:$D,3,FALSE)</f>
        <v>#N/A</v>
      </c>
      <c r="P9454" t="e">
        <f>VLOOKUP(O9454,[2]Sheet1!$1:$1048576,2,FALSE)</f>
        <v>#N/A</v>
      </c>
      <c r="Q9454" t="e">
        <f>VLOOKUP(N9454,[1]Sheet1!$B:$C,2,FALSE)</f>
        <v>#N/A</v>
      </c>
      <c r="R9454" t="e">
        <f>VLOOKUP(N9454,[1]Sheet1!$B:$E,4,FALSE)</f>
        <v>#N/A</v>
      </c>
    </row>
    <row r="9455" spans="1:18" x14ac:dyDescent="0.25">
      <c r="A9455" s="9" t="s">
        <v>5489</v>
      </c>
      <c r="B9455" s="5" t="s">
        <v>1854</v>
      </c>
      <c r="C9455" s="5" t="s">
        <v>4859</v>
      </c>
      <c r="D9455" s="13">
        <v>1366</v>
      </c>
      <c r="E9455" s="5" t="s">
        <v>4225</v>
      </c>
      <c r="F9455" s="5">
        <v>0</v>
      </c>
      <c r="G9455" s="5">
        <v>3</v>
      </c>
      <c r="H9455" s="5">
        <v>7</v>
      </c>
      <c r="I9455" s="5">
        <v>0</v>
      </c>
      <c r="J9455" s="5">
        <v>0</v>
      </c>
      <c r="K9455" s="5">
        <v>0</v>
      </c>
      <c r="L9455" s="5" t="s">
        <v>20</v>
      </c>
      <c r="M9455" s="6" t="s">
        <v>5490</v>
      </c>
      <c r="N9455" t="str">
        <f t="shared" si="163"/>
        <v>20170508SH1366</v>
      </c>
      <c r="O9455" t="e">
        <f>VLOOKUP(N9455,[1]Sheet1!$B:$D,3,FALSE)</f>
        <v>#N/A</v>
      </c>
      <c r="P9455" t="e">
        <f>VLOOKUP(O9455,[2]Sheet1!$1:$1048576,2,FALSE)</f>
        <v>#N/A</v>
      </c>
      <c r="Q9455" t="e">
        <f>VLOOKUP(N9455,[1]Sheet1!$B:$C,2,FALSE)</f>
        <v>#N/A</v>
      </c>
      <c r="R9455" t="e">
        <f>VLOOKUP(N9455,[1]Sheet1!$B:$E,4,FALSE)</f>
        <v>#N/A</v>
      </c>
    </row>
    <row r="9456" spans="1:18" x14ac:dyDescent="0.25">
      <c r="A9456" s="8" t="s">
        <v>5497</v>
      </c>
      <c r="B9456" s="3" t="s">
        <v>1845</v>
      </c>
      <c r="C9456" s="3" t="s">
        <v>279</v>
      </c>
      <c r="D9456" s="12">
        <v>1077</v>
      </c>
      <c r="E9456" s="3" t="s">
        <v>5498</v>
      </c>
      <c r="F9456" s="3">
        <v>9</v>
      </c>
      <c r="G9456" s="3">
        <v>5</v>
      </c>
      <c r="H9456" s="3">
        <v>15</v>
      </c>
      <c r="I9456" s="3">
        <v>1</v>
      </c>
      <c r="J9456" s="3">
        <v>0</v>
      </c>
      <c r="K9456" s="3">
        <v>180</v>
      </c>
      <c r="L9456" s="3" t="s">
        <v>16</v>
      </c>
      <c r="M9456" s="4" t="s">
        <v>5490</v>
      </c>
      <c r="N9456" t="str">
        <f t="shared" si="163"/>
        <v>20170509KXP1077</v>
      </c>
      <c r="O9456" t="e">
        <f>VLOOKUP(N9456,[1]Sheet1!$B:$D,3,FALSE)</f>
        <v>#N/A</v>
      </c>
      <c r="P9456" t="e">
        <f>VLOOKUP(O9456,[2]Sheet1!$1:$1048576,2,FALSE)</f>
        <v>#N/A</v>
      </c>
      <c r="Q9456" t="e">
        <f>VLOOKUP(N9456,[1]Sheet1!$B:$C,2,FALSE)</f>
        <v>#N/A</v>
      </c>
      <c r="R9456" t="e">
        <f>VLOOKUP(N9456,[1]Sheet1!$B:$E,4,FALSE)</f>
        <v>#N/A</v>
      </c>
    </row>
    <row r="9457" spans="1:18" x14ac:dyDescent="0.25">
      <c r="A9457" s="9" t="s">
        <v>5497</v>
      </c>
      <c r="B9457" s="5" t="s">
        <v>1845</v>
      </c>
      <c r="C9457" s="5" t="s">
        <v>2008</v>
      </c>
      <c r="D9457" s="13">
        <v>1160</v>
      </c>
      <c r="E9457" s="5" t="s">
        <v>5440</v>
      </c>
      <c r="F9457" s="5">
        <v>4</v>
      </c>
      <c r="G9457" s="5">
        <v>2</v>
      </c>
      <c r="H9457" s="5">
        <v>3</v>
      </c>
      <c r="I9457" s="5">
        <v>1</v>
      </c>
      <c r="J9457" s="5">
        <v>0</v>
      </c>
      <c r="K9457" s="5">
        <v>200</v>
      </c>
      <c r="L9457" s="5" t="s">
        <v>16</v>
      </c>
      <c r="M9457" s="6" t="s">
        <v>5490</v>
      </c>
      <c r="N9457" t="str">
        <f t="shared" si="163"/>
        <v>20170509KXP1160</v>
      </c>
      <c r="O9457" t="e">
        <f>VLOOKUP(N9457,[1]Sheet1!$B:$D,3,FALSE)</f>
        <v>#N/A</v>
      </c>
      <c r="P9457" t="e">
        <f>VLOOKUP(O9457,[2]Sheet1!$1:$1048576,2,FALSE)</f>
        <v>#N/A</v>
      </c>
      <c r="Q9457" t="e">
        <f>VLOOKUP(N9457,[1]Sheet1!$B:$C,2,FALSE)</f>
        <v>#N/A</v>
      </c>
      <c r="R9457" t="e">
        <f>VLOOKUP(N9457,[1]Sheet1!$B:$E,4,FALSE)</f>
        <v>#N/A</v>
      </c>
    </row>
    <row r="9458" spans="1:18" x14ac:dyDescent="0.25">
      <c r="A9458" s="8" t="s">
        <v>5497</v>
      </c>
      <c r="B9458" s="3" t="s">
        <v>1845</v>
      </c>
      <c r="C9458" s="3" t="s">
        <v>5385</v>
      </c>
      <c r="D9458" s="12">
        <v>1401</v>
      </c>
      <c r="E9458" s="3" t="s">
        <v>26</v>
      </c>
      <c r="F9458" s="3">
        <v>1</v>
      </c>
      <c r="G9458" s="3">
        <v>3</v>
      </c>
      <c r="H9458" s="3">
        <v>6</v>
      </c>
      <c r="I9458" s="3">
        <v>0</v>
      </c>
      <c r="J9458" s="3">
        <v>0</v>
      </c>
      <c r="K9458" s="3">
        <v>33.33</v>
      </c>
      <c r="L9458" s="3" t="s">
        <v>16</v>
      </c>
      <c r="M9458" s="4" t="s">
        <v>5490</v>
      </c>
      <c r="N9458" t="str">
        <f t="shared" si="163"/>
        <v>20170509KXP1401</v>
      </c>
      <c r="O9458" t="e">
        <f>VLOOKUP(N9458,[1]Sheet1!$B:$D,3,FALSE)</f>
        <v>#N/A</v>
      </c>
      <c r="P9458" t="e">
        <f>VLOOKUP(O9458,[2]Sheet1!$1:$1048576,2,FALSE)</f>
        <v>#N/A</v>
      </c>
      <c r="Q9458" t="e">
        <f>VLOOKUP(N9458,[1]Sheet1!$B:$C,2,FALSE)</f>
        <v>#N/A</v>
      </c>
      <c r="R9458" t="e">
        <f>VLOOKUP(N9458,[1]Sheet1!$B:$E,4,FALSE)</f>
        <v>#N/A</v>
      </c>
    </row>
    <row r="9459" spans="1:18" x14ac:dyDescent="0.25">
      <c r="A9459" s="9" t="s">
        <v>5497</v>
      </c>
      <c r="B9459" s="5" t="s">
        <v>1845</v>
      </c>
      <c r="C9459" s="5" t="s">
        <v>3301</v>
      </c>
      <c r="D9459" s="13">
        <v>1288</v>
      </c>
      <c r="E9459" s="5" t="s">
        <v>26</v>
      </c>
      <c r="F9459" s="5">
        <v>0</v>
      </c>
      <c r="G9459" s="5">
        <v>0</v>
      </c>
      <c r="H9459" s="5">
        <v>1</v>
      </c>
      <c r="I9459" s="5">
        <v>0</v>
      </c>
      <c r="J9459" s="5">
        <v>0</v>
      </c>
      <c r="K9459" s="5">
        <v>0</v>
      </c>
      <c r="L9459" s="5" t="s">
        <v>16</v>
      </c>
      <c r="M9459" s="6" t="s">
        <v>5490</v>
      </c>
      <c r="N9459" t="str">
        <f t="shared" si="163"/>
        <v>20170509KXP1288</v>
      </c>
      <c r="O9459" t="e">
        <f>VLOOKUP(N9459,[1]Sheet1!$B:$D,3,FALSE)</f>
        <v>#N/A</v>
      </c>
      <c r="P9459" t="e">
        <f>VLOOKUP(O9459,[2]Sheet1!$1:$1048576,2,FALSE)</f>
        <v>#N/A</v>
      </c>
      <c r="Q9459" t="e">
        <f>VLOOKUP(N9459,[1]Sheet1!$B:$C,2,FALSE)</f>
        <v>#N/A</v>
      </c>
      <c r="R9459" t="e">
        <f>VLOOKUP(N9459,[1]Sheet1!$B:$E,4,FALSE)</f>
        <v>#N/A</v>
      </c>
    </row>
    <row r="9460" spans="1:18" x14ac:dyDescent="0.25">
      <c r="A9460" s="8" t="s">
        <v>5497</v>
      </c>
      <c r="B9460" s="3" t="s">
        <v>1845</v>
      </c>
      <c r="C9460" s="3" t="s">
        <v>4474</v>
      </c>
      <c r="D9460" s="12">
        <v>1352</v>
      </c>
      <c r="E9460" s="3" t="s">
        <v>5412</v>
      </c>
      <c r="F9460" s="3">
        <v>0</v>
      </c>
      <c r="G9460" s="3">
        <v>1</v>
      </c>
      <c r="H9460" s="3">
        <v>1</v>
      </c>
      <c r="I9460" s="3">
        <v>0</v>
      </c>
      <c r="J9460" s="3">
        <v>0</v>
      </c>
      <c r="K9460" s="3">
        <v>0</v>
      </c>
      <c r="L9460" s="3" t="s">
        <v>16</v>
      </c>
      <c r="M9460" s="4" t="s">
        <v>5490</v>
      </c>
      <c r="N9460" t="str">
        <f t="shared" si="163"/>
        <v>20170509KXP1352</v>
      </c>
      <c r="O9460" t="e">
        <f>VLOOKUP(N9460,[1]Sheet1!$B:$D,3,FALSE)</f>
        <v>#N/A</v>
      </c>
      <c r="P9460" t="e">
        <f>VLOOKUP(O9460,[2]Sheet1!$1:$1048576,2,FALSE)</f>
        <v>#N/A</v>
      </c>
      <c r="Q9460" t="e">
        <f>VLOOKUP(N9460,[1]Sheet1!$B:$C,2,FALSE)</f>
        <v>#N/A</v>
      </c>
      <c r="R9460" t="e">
        <f>VLOOKUP(N9460,[1]Sheet1!$B:$E,4,FALSE)</f>
        <v>#N/A</v>
      </c>
    </row>
    <row r="9461" spans="1:18" x14ac:dyDescent="0.25">
      <c r="A9461" s="9" t="s">
        <v>5497</v>
      </c>
      <c r="B9461" s="5" t="s">
        <v>1845</v>
      </c>
      <c r="C9461" s="5" t="s">
        <v>292</v>
      </c>
      <c r="D9461" s="13">
        <v>1111</v>
      </c>
      <c r="E9461" s="5" t="s">
        <v>5499</v>
      </c>
      <c r="F9461" s="5">
        <v>22</v>
      </c>
      <c r="G9461" s="5">
        <v>20</v>
      </c>
      <c r="H9461" s="5">
        <v>33</v>
      </c>
      <c r="I9461" s="5">
        <v>0</v>
      </c>
      <c r="J9461" s="5">
        <v>1</v>
      </c>
      <c r="K9461" s="5">
        <v>110</v>
      </c>
      <c r="L9461" s="5" t="s">
        <v>16</v>
      </c>
      <c r="M9461" s="6" t="s">
        <v>5490</v>
      </c>
      <c r="N9461" t="str">
        <f t="shared" si="163"/>
        <v>20170509KXP1111</v>
      </c>
      <c r="O9461" t="e">
        <f>VLOOKUP(N9461,[1]Sheet1!$B:$D,3,FALSE)</f>
        <v>#N/A</v>
      </c>
      <c r="P9461" t="e">
        <f>VLOOKUP(O9461,[2]Sheet1!$1:$1048576,2,FALSE)</f>
        <v>#N/A</v>
      </c>
      <c r="Q9461" t="e">
        <f>VLOOKUP(N9461,[1]Sheet1!$B:$C,2,FALSE)</f>
        <v>#N/A</v>
      </c>
      <c r="R9461" t="e">
        <f>VLOOKUP(N9461,[1]Sheet1!$B:$E,4,FALSE)</f>
        <v>#N/A</v>
      </c>
    </row>
    <row r="9462" spans="1:18" x14ac:dyDescent="0.25">
      <c r="A9462" s="8" t="s">
        <v>5497</v>
      </c>
      <c r="B9462" s="3" t="s">
        <v>1845</v>
      </c>
      <c r="C9462" s="3" t="s">
        <v>190</v>
      </c>
      <c r="D9462" s="12">
        <v>1123</v>
      </c>
      <c r="E9462" s="3" t="s">
        <v>26</v>
      </c>
      <c r="F9462" s="3">
        <v>0</v>
      </c>
      <c r="G9462" s="3">
        <v>0</v>
      </c>
      <c r="H9462" s="3">
        <v>1</v>
      </c>
      <c r="I9462" s="3">
        <v>0</v>
      </c>
      <c r="J9462" s="3">
        <v>0</v>
      </c>
      <c r="K9462" s="3">
        <v>0</v>
      </c>
      <c r="L9462" s="3" t="s">
        <v>16</v>
      </c>
      <c r="M9462" s="4" t="s">
        <v>5490</v>
      </c>
      <c r="N9462" t="str">
        <f t="shared" si="163"/>
        <v>20170509KXP1123</v>
      </c>
      <c r="O9462" t="e">
        <f>VLOOKUP(N9462,[1]Sheet1!$B:$D,3,FALSE)</f>
        <v>#N/A</v>
      </c>
      <c r="P9462" t="e">
        <f>VLOOKUP(O9462,[2]Sheet1!$1:$1048576,2,FALSE)</f>
        <v>#N/A</v>
      </c>
      <c r="Q9462" t="e">
        <f>VLOOKUP(N9462,[1]Sheet1!$B:$C,2,FALSE)</f>
        <v>#N/A</v>
      </c>
      <c r="R9462" t="e">
        <f>VLOOKUP(N9462,[1]Sheet1!$B:$E,4,FALSE)</f>
        <v>#N/A</v>
      </c>
    </row>
    <row r="9463" spans="1:18" x14ac:dyDescent="0.25">
      <c r="A9463" s="9" t="s">
        <v>5497</v>
      </c>
      <c r="B9463" s="5" t="s">
        <v>1845</v>
      </c>
      <c r="C9463" s="5" t="s">
        <v>5207</v>
      </c>
      <c r="D9463" s="13">
        <v>1388</v>
      </c>
      <c r="E9463" s="5" t="s">
        <v>1733</v>
      </c>
      <c r="F9463" s="5">
        <v>1</v>
      </c>
      <c r="G9463" s="5">
        <v>4</v>
      </c>
      <c r="H9463" s="5">
        <v>8</v>
      </c>
      <c r="I9463" s="5">
        <v>0</v>
      </c>
      <c r="J9463" s="5">
        <v>0</v>
      </c>
      <c r="K9463" s="5">
        <v>25</v>
      </c>
      <c r="L9463" s="5" t="s">
        <v>16</v>
      </c>
      <c r="M9463" s="6" t="s">
        <v>5490</v>
      </c>
      <c r="N9463" t="str">
        <f t="shared" si="163"/>
        <v>20170509KXP1388</v>
      </c>
      <c r="O9463" t="e">
        <f>VLOOKUP(N9463,[1]Sheet1!$B:$D,3,FALSE)</f>
        <v>#N/A</v>
      </c>
      <c r="P9463" t="e">
        <f>VLOOKUP(O9463,[2]Sheet1!$1:$1048576,2,FALSE)</f>
        <v>#N/A</v>
      </c>
      <c r="Q9463" t="e">
        <f>VLOOKUP(N9463,[1]Sheet1!$B:$C,2,FALSE)</f>
        <v>#N/A</v>
      </c>
      <c r="R9463" t="e">
        <f>VLOOKUP(N9463,[1]Sheet1!$B:$E,4,FALSE)</f>
        <v>#N/A</v>
      </c>
    </row>
    <row r="9464" spans="1:18" x14ac:dyDescent="0.25">
      <c r="A9464" s="8" t="s">
        <v>5497</v>
      </c>
      <c r="B9464" s="3" t="s">
        <v>1845</v>
      </c>
      <c r="C9464" s="3" t="s">
        <v>84</v>
      </c>
      <c r="D9464" s="12">
        <v>1014</v>
      </c>
      <c r="E9464" s="3" t="s">
        <v>5500</v>
      </c>
      <c r="F9464" s="3">
        <v>31</v>
      </c>
      <c r="G9464" s="3">
        <v>21</v>
      </c>
      <c r="H9464" s="3">
        <v>29</v>
      </c>
      <c r="I9464" s="3">
        <v>2</v>
      </c>
      <c r="J9464" s="3">
        <v>2</v>
      </c>
      <c r="K9464" s="3">
        <v>147.61000000000001</v>
      </c>
      <c r="L9464" s="3" t="s">
        <v>20</v>
      </c>
      <c r="M9464" s="4" t="s">
        <v>5490</v>
      </c>
      <c r="N9464" t="str">
        <f t="shared" si="163"/>
        <v>20170509KXP1014</v>
      </c>
      <c r="O9464" t="e">
        <f>VLOOKUP(N9464,[1]Sheet1!$B:$D,3,FALSE)</f>
        <v>#N/A</v>
      </c>
      <c r="P9464" t="e">
        <f>VLOOKUP(O9464,[2]Sheet1!$1:$1048576,2,FALSE)</f>
        <v>#N/A</v>
      </c>
      <c r="Q9464" t="e">
        <f>VLOOKUP(N9464,[1]Sheet1!$B:$C,2,FALSE)</f>
        <v>#N/A</v>
      </c>
      <c r="R9464" t="e">
        <f>VLOOKUP(N9464,[1]Sheet1!$B:$E,4,FALSE)</f>
        <v>#N/A</v>
      </c>
    </row>
    <row r="9465" spans="1:18" x14ac:dyDescent="0.25">
      <c r="A9465" s="9" t="s">
        <v>5497</v>
      </c>
      <c r="B9465" s="5" t="s">
        <v>1845</v>
      </c>
      <c r="C9465" s="5" t="s">
        <v>2678</v>
      </c>
      <c r="D9465" s="13">
        <v>1242</v>
      </c>
      <c r="E9465" s="5" t="s">
        <v>5501</v>
      </c>
      <c r="F9465" s="5">
        <v>34</v>
      </c>
      <c r="G9465" s="5">
        <v>39</v>
      </c>
      <c r="H9465" s="5">
        <v>65</v>
      </c>
      <c r="I9465" s="5">
        <v>0</v>
      </c>
      <c r="J9465" s="5">
        <v>0</v>
      </c>
      <c r="K9465" s="5">
        <v>87.17</v>
      </c>
      <c r="L9465" s="5" t="s">
        <v>40</v>
      </c>
      <c r="M9465" s="6" t="s">
        <v>5490</v>
      </c>
      <c r="N9465" t="str">
        <f t="shared" si="163"/>
        <v>20170509KXP1242</v>
      </c>
      <c r="O9465" t="e">
        <f>VLOOKUP(N9465,[1]Sheet1!$B:$D,3,FALSE)</f>
        <v>#N/A</v>
      </c>
      <c r="P9465" t="e">
        <f>VLOOKUP(O9465,[2]Sheet1!$1:$1048576,2,FALSE)</f>
        <v>#N/A</v>
      </c>
      <c r="Q9465" t="e">
        <f>VLOOKUP(N9465,[1]Sheet1!$B:$C,2,FALSE)</f>
        <v>#N/A</v>
      </c>
      <c r="R9465" t="e">
        <f>VLOOKUP(N9465,[1]Sheet1!$B:$E,4,FALSE)</f>
        <v>#N/A</v>
      </c>
    </row>
    <row r="9466" spans="1:18" x14ac:dyDescent="0.25">
      <c r="A9466" s="8" t="s">
        <v>5497</v>
      </c>
      <c r="B9466" s="3" t="s">
        <v>1845</v>
      </c>
      <c r="C9466" s="3" t="s">
        <v>1558</v>
      </c>
      <c r="D9466" s="12">
        <v>1215</v>
      </c>
      <c r="E9466" s="3" t="s">
        <v>5383</v>
      </c>
      <c r="F9466" s="3">
        <v>8</v>
      </c>
      <c r="G9466" s="3">
        <v>7</v>
      </c>
      <c r="H9466" s="3">
        <v>14</v>
      </c>
      <c r="I9466" s="3">
        <v>0</v>
      </c>
      <c r="J9466" s="3">
        <v>0</v>
      </c>
      <c r="K9466" s="3">
        <v>114.28</v>
      </c>
      <c r="L9466" s="3" t="s">
        <v>16</v>
      </c>
      <c r="M9466" s="4" t="s">
        <v>5490</v>
      </c>
      <c r="N9466" t="str">
        <f t="shared" si="163"/>
        <v>20170509KXP1215</v>
      </c>
      <c r="O9466" t="e">
        <f>VLOOKUP(N9466,[1]Sheet1!$B:$D,3,FALSE)</f>
        <v>#N/A</v>
      </c>
      <c r="P9466" t="e">
        <f>VLOOKUP(O9466,[2]Sheet1!$1:$1048576,2,FALSE)</f>
        <v>#N/A</v>
      </c>
      <c r="Q9466" t="e">
        <f>VLOOKUP(N9466,[1]Sheet1!$B:$C,2,FALSE)</f>
        <v>#N/A</v>
      </c>
      <c r="R9466" t="e">
        <f>VLOOKUP(N9466,[1]Sheet1!$B:$E,4,FALSE)</f>
        <v>#N/A</v>
      </c>
    </row>
    <row r="9467" spans="1:18" x14ac:dyDescent="0.25">
      <c r="A9467" s="9" t="s">
        <v>5497</v>
      </c>
      <c r="B9467" s="5" t="s">
        <v>1845</v>
      </c>
      <c r="C9467" s="5" t="s">
        <v>1135</v>
      </c>
      <c r="D9467" s="13">
        <v>1116</v>
      </c>
      <c r="E9467" s="5" t="s">
        <v>5383</v>
      </c>
      <c r="F9467" s="5">
        <v>9</v>
      </c>
      <c r="G9467" s="5">
        <v>9</v>
      </c>
      <c r="H9467" s="5">
        <v>22</v>
      </c>
      <c r="I9467" s="5">
        <v>0</v>
      </c>
      <c r="J9467" s="5">
        <v>1</v>
      </c>
      <c r="K9467" s="5">
        <v>100</v>
      </c>
      <c r="L9467" s="5" t="s">
        <v>20</v>
      </c>
      <c r="M9467" s="6" t="s">
        <v>5490</v>
      </c>
      <c r="N9467" t="str">
        <f t="shared" si="163"/>
        <v>20170509KXP1116</v>
      </c>
      <c r="O9467" t="e">
        <f>VLOOKUP(N9467,[1]Sheet1!$B:$D,3,FALSE)</f>
        <v>#N/A</v>
      </c>
      <c r="P9467" t="e">
        <f>VLOOKUP(O9467,[2]Sheet1!$1:$1048576,2,FALSE)</f>
        <v>#N/A</v>
      </c>
      <c r="Q9467" t="e">
        <f>VLOOKUP(N9467,[1]Sheet1!$B:$C,2,FALSE)</f>
        <v>#N/A</v>
      </c>
      <c r="R9467" t="e">
        <f>VLOOKUP(N9467,[1]Sheet1!$B:$E,4,FALSE)</f>
        <v>#N/A</v>
      </c>
    </row>
    <row r="9468" spans="1:18" x14ac:dyDescent="0.25">
      <c r="A9468" s="8" t="s">
        <v>5497</v>
      </c>
      <c r="B9468" s="3" t="s">
        <v>1845</v>
      </c>
      <c r="C9468" s="3" t="s">
        <v>5220</v>
      </c>
      <c r="D9468" s="12">
        <v>1391</v>
      </c>
      <c r="E9468" s="3" t="s">
        <v>5377</v>
      </c>
      <c r="F9468" s="3">
        <v>3</v>
      </c>
      <c r="G9468" s="3">
        <v>4</v>
      </c>
      <c r="H9468" s="3">
        <v>11</v>
      </c>
      <c r="I9468" s="3">
        <v>0</v>
      </c>
      <c r="J9468" s="3">
        <v>0</v>
      </c>
      <c r="K9468" s="3">
        <v>75</v>
      </c>
      <c r="L9468" s="3" t="s">
        <v>16</v>
      </c>
      <c r="M9468" s="4" t="s">
        <v>5490</v>
      </c>
      <c r="N9468" t="str">
        <f t="shared" si="163"/>
        <v>20170509KXP1391</v>
      </c>
      <c r="O9468" t="e">
        <f>VLOOKUP(N9468,[1]Sheet1!$B:$D,3,FALSE)</f>
        <v>#N/A</v>
      </c>
      <c r="P9468" t="e">
        <f>VLOOKUP(O9468,[2]Sheet1!$1:$1048576,2,FALSE)</f>
        <v>#N/A</v>
      </c>
      <c r="Q9468" t="e">
        <f>VLOOKUP(N9468,[1]Sheet1!$B:$C,2,FALSE)</f>
        <v>#N/A</v>
      </c>
      <c r="R9468" t="e">
        <f>VLOOKUP(N9468,[1]Sheet1!$B:$E,4,FALSE)</f>
        <v>#N/A</v>
      </c>
    </row>
    <row r="9469" spans="1:18" x14ac:dyDescent="0.25">
      <c r="A9469" s="9" t="s">
        <v>5497</v>
      </c>
      <c r="B9469" s="5" t="s">
        <v>1845</v>
      </c>
      <c r="C9469" s="5" t="s">
        <v>3716</v>
      </c>
      <c r="D9469" s="13">
        <v>1312</v>
      </c>
      <c r="E9469" s="5" t="s">
        <v>26</v>
      </c>
      <c r="F9469" s="5">
        <v>0</v>
      </c>
      <c r="G9469" s="5">
        <v>2</v>
      </c>
      <c r="H9469" s="5">
        <v>3</v>
      </c>
      <c r="I9469" s="5">
        <v>0</v>
      </c>
      <c r="J9469" s="5">
        <v>0</v>
      </c>
      <c r="K9469" s="5">
        <v>0</v>
      </c>
      <c r="L9469" s="5" t="s">
        <v>16</v>
      </c>
      <c r="M9469" s="6" t="s">
        <v>5490</v>
      </c>
      <c r="N9469" t="str">
        <f t="shared" si="163"/>
        <v>20170509KXP1312</v>
      </c>
      <c r="O9469" t="e">
        <f>VLOOKUP(N9469,[1]Sheet1!$B:$D,3,FALSE)</f>
        <v>#N/A</v>
      </c>
      <c r="P9469" t="e">
        <f>VLOOKUP(O9469,[2]Sheet1!$1:$1048576,2,FALSE)</f>
        <v>#N/A</v>
      </c>
      <c r="Q9469" t="e">
        <f>VLOOKUP(N9469,[1]Sheet1!$B:$C,2,FALSE)</f>
        <v>#N/A</v>
      </c>
      <c r="R9469" t="e">
        <f>VLOOKUP(N9469,[1]Sheet1!$B:$E,4,FALSE)</f>
        <v>#N/A</v>
      </c>
    </row>
    <row r="9470" spans="1:18" x14ac:dyDescent="0.25">
      <c r="A9470" s="8" t="s">
        <v>5497</v>
      </c>
      <c r="B9470" s="3" t="s">
        <v>1845</v>
      </c>
      <c r="C9470" s="3" t="s">
        <v>2547</v>
      </c>
      <c r="D9470" s="12">
        <v>1232</v>
      </c>
      <c r="E9470" s="3" t="s">
        <v>5456</v>
      </c>
      <c r="F9470" s="3">
        <v>0</v>
      </c>
      <c r="G9470" s="3">
        <v>1</v>
      </c>
      <c r="H9470" s="3">
        <v>3</v>
      </c>
      <c r="I9470" s="3">
        <v>0</v>
      </c>
      <c r="J9470" s="3">
        <v>0</v>
      </c>
      <c r="K9470" s="3">
        <v>0</v>
      </c>
      <c r="L9470" s="3" t="s">
        <v>16</v>
      </c>
      <c r="M9470" s="4" t="s">
        <v>5490</v>
      </c>
      <c r="N9470" t="str">
        <f t="shared" si="163"/>
        <v>20170509KXP1232</v>
      </c>
      <c r="O9470" t="e">
        <f>VLOOKUP(N9470,[1]Sheet1!$B:$D,3,FALSE)</f>
        <v>#N/A</v>
      </c>
      <c r="P9470" t="e">
        <f>VLOOKUP(O9470,[2]Sheet1!$1:$1048576,2,FALSE)</f>
        <v>#N/A</v>
      </c>
      <c r="Q9470" t="e">
        <f>VLOOKUP(N9470,[1]Sheet1!$B:$C,2,FALSE)</f>
        <v>#N/A</v>
      </c>
      <c r="R9470" t="e">
        <f>VLOOKUP(N9470,[1]Sheet1!$B:$E,4,FALSE)</f>
        <v>#N/A</v>
      </c>
    </row>
    <row r="9471" spans="1:18" x14ac:dyDescent="0.25">
      <c r="A9471" s="9" t="s">
        <v>5497</v>
      </c>
      <c r="B9471" s="5" t="s">
        <v>1845</v>
      </c>
      <c r="C9471" s="5" t="s">
        <v>68</v>
      </c>
      <c r="D9471" s="13">
        <v>1003</v>
      </c>
      <c r="E9471" s="5" t="s">
        <v>5274</v>
      </c>
      <c r="F9471" s="5">
        <v>19</v>
      </c>
      <c r="G9471" s="5">
        <v>12</v>
      </c>
      <c r="H9471" s="5">
        <v>17</v>
      </c>
      <c r="I9471" s="5">
        <v>2</v>
      </c>
      <c r="J9471" s="5">
        <v>1</v>
      </c>
      <c r="K9471" s="5">
        <v>158.33000000000001</v>
      </c>
      <c r="L9471" s="5" t="s">
        <v>16</v>
      </c>
      <c r="M9471" s="6" t="s">
        <v>5490</v>
      </c>
      <c r="N9471" t="str">
        <f t="shared" si="163"/>
        <v>20170509KXP1003</v>
      </c>
      <c r="O9471" t="e">
        <f>VLOOKUP(N9471,[1]Sheet1!$B:$D,3,FALSE)</f>
        <v>#N/A</v>
      </c>
      <c r="P9471" t="e">
        <f>VLOOKUP(O9471,[2]Sheet1!$1:$1048576,2,FALSE)</f>
        <v>#N/A</v>
      </c>
      <c r="Q9471" t="e">
        <f>VLOOKUP(N9471,[1]Sheet1!$B:$C,2,FALSE)</f>
        <v>#N/A</v>
      </c>
      <c r="R9471" t="e">
        <f>VLOOKUP(N9471,[1]Sheet1!$B:$E,4,FALSE)</f>
        <v>#N/A</v>
      </c>
    </row>
    <row r="9472" spans="1:18" x14ac:dyDescent="0.25">
      <c r="A9472" s="8" t="s">
        <v>5497</v>
      </c>
      <c r="B9472" s="3" t="s">
        <v>1845</v>
      </c>
      <c r="C9472" s="3" t="s">
        <v>1119</v>
      </c>
      <c r="D9472" s="12">
        <v>1121</v>
      </c>
      <c r="E9472" s="3" t="s">
        <v>5502</v>
      </c>
      <c r="F9472" s="3">
        <v>40</v>
      </c>
      <c r="G9472" s="3">
        <v>34</v>
      </c>
      <c r="H9472" s="3">
        <v>58</v>
      </c>
      <c r="I9472" s="3">
        <v>4</v>
      </c>
      <c r="J9472" s="3">
        <v>1</v>
      </c>
      <c r="K9472" s="3">
        <v>117.64</v>
      </c>
      <c r="L9472" s="3" t="s">
        <v>40</v>
      </c>
      <c r="M9472" s="4" t="s">
        <v>5490</v>
      </c>
      <c r="N9472" t="str">
        <f t="shared" si="163"/>
        <v>20170509KXP1121</v>
      </c>
      <c r="O9472" t="e">
        <f>VLOOKUP(N9472,[1]Sheet1!$B:$D,3,FALSE)</f>
        <v>#N/A</v>
      </c>
      <c r="P9472" t="e">
        <f>VLOOKUP(O9472,[2]Sheet1!$1:$1048576,2,FALSE)</f>
        <v>#N/A</v>
      </c>
      <c r="Q9472" t="e">
        <f>VLOOKUP(N9472,[1]Sheet1!$B:$C,2,FALSE)</f>
        <v>#N/A</v>
      </c>
      <c r="R9472" t="e">
        <f>VLOOKUP(N9472,[1]Sheet1!$B:$E,4,FALSE)</f>
        <v>#N/A</v>
      </c>
    </row>
    <row r="9473" spans="1:18" x14ac:dyDescent="0.25">
      <c r="A9473" s="9" t="s">
        <v>5497</v>
      </c>
      <c r="B9473" s="5" t="s">
        <v>1845</v>
      </c>
      <c r="C9473" s="5" t="s">
        <v>4275</v>
      </c>
      <c r="D9473" s="13">
        <v>1343</v>
      </c>
      <c r="E9473" s="5" t="s">
        <v>5503</v>
      </c>
      <c r="F9473" s="5">
        <v>4</v>
      </c>
      <c r="G9473" s="5">
        <v>2</v>
      </c>
      <c r="H9473" s="5">
        <v>2</v>
      </c>
      <c r="I9473" s="5">
        <v>1</v>
      </c>
      <c r="J9473" s="5">
        <v>0</v>
      </c>
      <c r="K9473" s="5">
        <v>200</v>
      </c>
      <c r="L9473" s="5" t="s">
        <v>16</v>
      </c>
      <c r="M9473" s="6" t="s">
        <v>5490</v>
      </c>
      <c r="N9473" t="str">
        <f t="shared" si="163"/>
        <v>20170509KXP1343</v>
      </c>
      <c r="O9473" t="e">
        <f>VLOOKUP(N9473,[1]Sheet1!$B:$D,3,FALSE)</f>
        <v>#N/A</v>
      </c>
      <c r="P9473" t="e">
        <f>VLOOKUP(O9473,[2]Sheet1!$1:$1048576,2,FALSE)</f>
        <v>#N/A</v>
      </c>
      <c r="Q9473" t="e">
        <f>VLOOKUP(N9473,[1]Sheet1!$B:$C,2,FALSE)</f>
        <v>#N/A</v>
      </c>
      <c r="R9473" t="e">
        <f>VLOOKUP(N9473,[1]Sheet1!$B:$E,4,FALSE)</f>
        <v>#N/A</v>
      </c>
    </row>
    <row r="9474" spans="1:18" x14ac:dyDescent="0.25">
      <c r="A9474" s="8" t="s">
        <v>5497</v>
      </c>
      <c r="B9474" s="3" t="s">
        <v>1845</v>
      </c>
      <c r="C9474" s="3" t="s">
        <v>869</v>
      </c>
      <c r="D9474" s="12">
        <v>1056</v>
      </c>
      <c r="E9474" s="3" t="s">
        <v>4141</v>
      </c>
      <c r="F9474" s="3">
        <v>4</v>
      </c>
      <c r="G9474" s="3">
        <v>6</v>
      </c>
      <c r="H9474" s="3">
        <v>5</v>
      </c>
      <c r="I9474" s="3">
        <v>0</v>
      </c>
      <c r="J9474" s="3">
        <v>0</v>
      </c>
      <c r="K9474" s="3">
        <v>66.66</v>
      </c>
      <c r="L9474" s="3" t="s">
        <v>16</v>
      </c>
      <c r="M9474" s="4" t="s">
        <v>5490</v>
      </c>
      <c r="N9474" t="str">
        <f t="shared" si="163"/>
        <v>20170509KXP1056</v>
      </c>
      <c r="O9474" t="e">
        <f>VLOOKUP(N9474,[1]Sheet1!$B:$D,3,FALSE)</f>
        <v>#N/A</v>
      </c>
      <c r="P9474" t="e">
        <f>VLOOKUP(O9474,[2]Sheet1!$1:$1048576,2,FALSE)</f>
        <v>#N/A</v>
      </c>
      <c r="Q9474" t="e">
        <f>VLOOKUP(N9474,[1]Sheet1!$B:$C,2,FALSE)</f>
        <v>#N/A</v>
      </c>
      <c r="R9474" t="e">
        <f>VLOOKUP(N9474,[1]Sheet1!$B:$E,4,FALSE)</f>
        <v>#N/A</v>
      </c>
    </row>
    <row r="9475" spans="1:18" x14ac:dyDescent="0.25">
      <c r="A9475" s="9" t="s">
        <v>5497</v>
      </c>
      <c r="B9475" s="5" t="s">
        <v>1845</v>
      </c>
      <c r="C9475" s="5" t="s">
        <v>87</v>
      </c>
      <c r="D9475" s="13">
        <v>1042</v>
      </c>
      <c r="E9475" s="5" t="s">
        <v>5391</v>
      </c>
      <c r="F9475" s="5">
        <v>47</v>
      </c>
      <c r="G9475" s="5">
        <v>43</v>
      </c>
      <c r="H9475" s="5">
        <v>61</v>
      </c>
      <c r="I9475" s="5">
        <v>4</v>
      </c>
      <c r="J9475" s="5">
        <v>2</v>
      </c>
      <c r="K9475" s="5">
        <v>109.3</v>
      </c>
      <c r="L9475" s="5" t="s">
        <v>16</v>
      </c>
      <c r="M9475" s="6" t="s">
        <v>5490</v>
      </c>
      <c r="N9475" t="str">
        <f t="shared" ref="N9475:N9538" si="164">CONCATENATE(A9475,D9475)</f>
        <v>20170509KXP1042</v>
      </c>
      <c r="O9475" t="e">
        <f>VLOOKUP(N9475,[1]Sheet1!$B:$D,3,FALSE)</f>
        <v>#N/A</v>
      </c>
      <c r="P9475" t="e">
        <f>VLOOKUP(O9475,[2]Sheet1!$1:$1048576,2,FALSE)</f>
        <v>#N/A</v>
      </c>
      <c r="Q9475" t="e">
        <f>VLOOKUP(N9475,[1]Sheet1!$B:$C,2,FALSE)</f>
        <v>#N/A</v>
      </c>
      <c r="R9475" t="e">
        <f>VLOOKUP(N9475,[1]Sheet1!$B:$E,4,FALSE)</f>
        <v>#N/A</v>
      </c>
    </row>
    <row r="9476" spans="1:18" x14ac:dyDescent="0.25">
      <c r="A9476" s="8" t="s">
        <v>5497</v>
      </c>
      <c r="B9476" s="3" t="s">
        <v>1845</v>
      </c>
      <c r="C9476" s="3" t="s">
        <v>5158</v>
      </c>
      <c r="D9476" s="12">
        <v>1383</v>
      </c>
      <c r="E9476" s="3" t="s">
        <v>5152</v>
      </c>
      <c r="F9476" s="3">
        <v>39</v>
      </c>
      <c r="G9476" s="3">
        <v>25</v>
      </c>
      <c r="H9476" s="3">
        <v>33</v>
      </c>
      <c r="I9476" s="3">
        <v>1</v>
      </c>
      <c r="J9476" s="3">
        <v>3</v>
      </c>
      <c r="K9476" s="3">
        <v>156</v>
      </c>
      <c r="L9476" s="3" t="s">
        <v>16</v>
      </c>
      <c r="M9476" s="4" t="s">
        <v>5490</v>
      </c>
      <c r="N9476" t="str">
        <f t="shared" si="164"/>
        <v>20170509KXP1383</v>
      </c>
      <c r="O9476" t="e">
        <f>VLOOKUP(N9476,[1]Sheet1!$B:$D,3,FALSE)</f>
        <v>#N/A</v>
      </c>
      <c r="P9476" t="e">
        <f>VLOOKUP(O9476,[2]Sheet1!$1:$1048576,2,FALSE)</f>
        <v>#N/A</v>
      </c>
      <c r="Q9476" t="e">
        <f>VLOOKUP(N9476,[1]Sheet1!$B:$C,2,FALSE)</f>
        <v>#N/A</v>
      </c>
      <c r="R9476" t="e">
        <f>VLOOKUP(N9476,[1]Sheet1!$B:$E,4,FALSE)</f>
        <v>#N/A</v>
      </c>
    </row>
    <row r="9477" spans="1:18" x14ac:dyDescent="0.25">
      <c r="A9477" s="9" t="s">
        <v>5504</v>
      </c>
      <c r="B9477" s="5" t="s">
        <v>2409</v>
      </c>
      <c r="C9477" s="5" t="s">
        <v>4768</v>
      </c>
      <c r="D9477" s="13">
        <v>1361</v>
      </c>
      <c r="E9477" s="5" t="s">
        <v>5505</v>
      </c>
      <c r="F9477" s="5">
        <v>2</v>
      </c>
      <c r="G9477" s="5">
        <v>5</v>
      </c>
      <c r="H9477" s="5">
        <v>3</v>
      </c>
      <c r="I9477" s="5">
        <v>0</v>
      </c>
      <c r="J9477" s="5">
        <v>0</v>
      </c>
      <c r="K9477" s="5">
        <v>40</v>
      </c>
      <c r="L9477" s="5" t="s">
        <v>16</v>
      </c>
      <c r="M9477" s="6" t="s">
        <v>5506</v>
      </c>
      <c r="N9477" t="str">
        <f t="shared" si="164"/>
        <v>20170511KXP1361</v>
      </c>
      <c r="O9477" t="str">
        <f>VLOOKUP(N9477,[1]Sheet1!$B:$D,3,FALSE)</f>
        <v>Kings XI Punjab</v>
      </c>
      <c r="P9477" t="str">
        <f>VLOOKUP(O9477,[2]Sheet1!$1:$1048576,2,FALSE)</f>
        <v>Team 4</v>
      </c>
      <c r="Q9477">
        <f>VLOOKUP(N9477,[1]Sheet1!$B:$C,2,FALSE)</f>
        <v>1</v>
      </c>
      <c r="R9477">
        <f>VLOOKUP(N9477,[1]Sheet1!$B:$E,4,FALSE)</f>
        <v>1</v>
      </c>
    </row>
    <row r="9478" spans="1:18" x14ac:dyDescent="0.25">
      <c r="A9478" s="8" t="s">
        <v>5504</v>
      </c>
      <c r="B9478" s="3" t="s">
        <v>2409</v>
      </c>
      <c r="C9478" s="3" t="s">
        <v>4951</v>
      </c>
      <c r="D9478" s="12">
        <v>1374</v>
      </c>
      <c r="E9478" s="3" t="s">
        <v>5309</v>
      </c>
      <c r="F9478" s="3">
        <v>104</v>
      </c>
      <c r="G9478" s="3">
        <v>60</v>
      </c>
      <c r="H9478" s="3">
        <v>90</v>
      </c>
      <c r="I9478" s="3">
        <v>8</v>
      </c>
      <c r="J9478" s="3">
        <v>5</v>
      </c>
      <c r="K9478" s="3">
        <v>173.33</v>
      </c>
      <c r="L9478" s="3" t="s">
        <v>16</v>
      </c>
      <c r="M9478" s="4" t="s">
        <v>5506</v>
      </c>
      <c r="N9478" t="str">
        <f t="shared" si="164"/>
        <v>20170511KXP1374</v>
      </c>
      <c r="O9478" t="e">
        <f>VLOOKUP(N9478,[1]Sheet1!$B:$D,3,FALSE)</f>
        <v>#N/A</v>
      </c>
      <c r="P9478" t="e">
        <f>VLOOKUP(O9478,[2]Sheet1!$1:$1048576,2,FALSE)</f>
        <v>#N/A</v>
      </c>
      <c r="Q9478" t="e">
        <f>VLOOKUP(N9478,[1]Sheet1!$B:$C,2,FALSE)</f>
        <v>#N/A</v>
      </c>
      <c r="R9478" t="e">
        <f>VLOOKUP(N9478,[1]Sheet1!$B:$E,4,FALSE)</f>
        <v>#N/A</v>
      </c>
    </row>
    <row r="9479" spans="1:18" x14ac:dyDescent="0.25">
      <c r="A9479" s="9" t="s">
        <v>5504</v>
      </c>
      <c r="B9479" s="5" t="s">
        <v>2409</v>
      </c>
      <c r="C9479" s="5" t="s">
        <v>3827</v>
      </c>
      <c r="D9479" s="13">
        <v>1319</v>
      </c>
      <c r="E9479" s="5" t="s">
        <v>26</v>
      </c>
      <c r="F9479" s="5">
        <v>2</v>
      </c>
      <c r="G9479" s="5">
        <v>1</v>
      </c>
      <c r="H9479" s="5">
        <v>1</v>
      </c>
      <c r="I9479" s="5">
        <v>0</v>
      </c>
      <c r="J9479" s="5">
        <v>0</v>
      </c>
      <c r="K9479" s="5">
        <v>200</v>
      </c>
      <c r="L9479" s="5" t="s">
        <v>16</v>
      </c>
      <c r="M9479" s="6" t="s">
        <v>5506</v>
      </c>
      <c r="N9479" t="str">
        <f t="shared" si="164"/>
        <v>20170511KXP1319</v>
      </c>
      <c r="O9479" t="str">
        <f>VLOOKUP(N9479,[1]Sheet1!$B:$D,3,FALSE)</f>
        <v>Kings XI Punjab</v>
      </c>
      <c r="P9479" t="str">
        <f>VLOOKUP(O9479,[2]Sheet1!$1:$1048576,2,FALSE)</f>
        <v>Team 4</v>
      </c>
      <c r="Q9479">
        <f>VLOOKUP(N9479,[1]Sheet1!$B:$C,2,FALSE)</f>
        <v>1</v>
      </c>
      <c r="R9479">
        <f>VLOOKUP(N9479,[1]Sheet1!$B:$E,4,FALSE)</f>
        <v>5</v>
      </c>
    </row>
    <row r="9480" spans="1:18" x14ac:dyDescent="0.25">
      <c r="A9480" s="8" t="s">
        <v>5504</v>
      </c>
      <c r="B9480" s="3" t="s">
        <v>2409</v>
      </c>
      <c r="C9480" s="3" t="s">
        <v>353</v>
      </c>
      <c r="D9480" s="12">
        <v>1170</v>
      </c>
      <c r="E9480" s="3" t="s">
        <v>5507</v>
      </c>
      <c r="F9480" s="3">
        <v>58</v>
      </c>
      <c r="G9480" s="3">
        <v>43</v>
      </c>
      <c r="H9480" s="3">
        <v>67</v>
      </c>
      <c r="I9480" s="3">
        <v>6</v>
      </c>
      <c r="J9480" s="3">
        <v>0</v>
      </c>
      <c r="K9480" s="3">
        <v>134.88</v>
      </c>
      <c r="L9480" s="3" t="s">
        <v>16</v>
      </c>
      <c r="M9480" s="4" t="s">
        <v>5506</v>
      </c>
      <c r="N9480" t="str">
        <f t="shared" si="164"/>
        <v>20170511KXP1170</v>
      </c>
      <c r="O9480" t="str">
        <f>VLOOKUP(N9480,[1]Sheet1!$B:$D,3,FALSE)</f>
        <v>Kings XI Punjab</v>
      </c>
      <c r="P9480" t="str">
        <f>VLOOKUP(O9480,[2]Sheet1!$1:$1048576,2,FALSE)</f>
        <v>Team 4</v>
      </c>
      <c r="Q9480">
        <f>VLOOKUP(N9480,[1]Sheet1!$B:$C,2,FALSE)</f>
        <v>1</v>
      </c>
      <c r="R9480">
        <f>VLOOKUP(N9480,[1]Sheet1!$B:$E,4,FALSE)</f>
        <v>4</v>
      </c>
    </row>
    <row r="9481" spans="1:18" x14ac:dyDescent="0.25">
      <c r="A9481" s="9" t="s">
        <v>5504</v>
      </c>
      <c r="B9481" s="5" t="s">
        <v>2409</v>
      </c>
      <c r="C9481" s="5" t="s">
        <v>2664</v>
      </c>
      <c r="D9481" s="13">
        <v>1241</v>
      </c>
      <c r="E9481" s="5" t="s">
        <v>26</v>
      </c>
      <c r="F9481" s="5">
        <v>20</v>
      </c>
      <c r="G9481" s="5">
        <v>11</v>
      </c>
      <c r="H9481" s="5">
        <v>20</v>
      </c>
      <c r="I9481" s="5">
        <v>0</v>
      </c>
      <c r="J9481" s="5">
        <v>2</v>
      </c>
      <c r="K9481" s="5">
        <v>181.81</v>
      </c>
      <c r="L9481" s="5" t="s">
        <v>40</v>
      </c>
      <c r="M9481" s="6" t="s">
        <v>5506</v>
      </c>
      <c r="N9481" t="str">
        <f t="shared" si="164"/>
        <v>20170511KXP1241</v>
      </c>
      <c r="O9481" t="str">
        <f>VLOOKUP(N9481,[1]Sheet1!$B:$D,3,FALSE)</f>
        <v>Kings XI Punjab</v>
      </c>
      <c r="P9481" t="str">
        <f>VLOOKUP(O9481,[2]Sheet1!$1:$1048576,2,FALSE)</f>
        <v>Team 4</v>
      </c>
      <c r="Q9481">
        <f>VLOOKUP(N9481,[1]Sheet1!$B:$C,2,FALSE)</f>
        <v>1</v>
      </c>
      <c r="R9481">
        <f>VLOOKUP(N9481,[1]Sheet1!$B:$E,4,FALSE)</f>
        <v>3</v>
      </c>
    </row>
    <row r="9482" spans="1:18" x14ac:dyDescent="0.25">
      <c r="A9482" s="8" t="s">
        <v>5504</v>
      </c>
      <c r="B9482" s="3" t="s">
        <v>2409</v>
      </c>
      <c r="C9482" s="3" t="s">
        <v>4695</v>
      </c>
      <c r="D9482" s="12">
        <v>1356</v>
      </c>
      <c r="E9482" s="3" t="s">
        <v>5508</v>
      </c>
      <c r="F9482" s="3">
        <v>29</v>
      </c>
      <c r="G9482" s="3">
        <v>24</v>
      </c>
      <c r="H9482" s="3">
        <v>42</v>
      </c>
      <c r="I9482" s="3">
        <v>3</v>
      </c>
      <c r="J9482" s="3">
        <v>0</v>
      </c>
      <c r="K9482" s="3">
        <v>120.83</v>
      </c>
      <c r="L9482" s="3" t="s">
        <v>16</v>
      </c>
      <c r="M9482" s="4" t="s">
        <v>5506</v>
      </c>
      <c r="N9482" t="str">
        <f t="shared" si="164"/>
        <v>20170511KXP1356</v>
      </c>
      <c r="O9482" t="e">
        <f>VLOOKUP(N9482,[1]Sheet1!$B:$D,3,FALSE)</f>
        <v>#N/A</v>
      </c>
      <c r="P9482" t="e">
        <f>VLOOKUP(O9482,[2]Sheet1!$1:$1048576,2,FALSE)</f>
        <v>#N/A</v>
      </c>
      <c r="Q9482" t="e">
        <f>VLOOKUP(N9482,[1]Sheet1!$B:$C,2,FALSE)</f>
        <v>#N/A</v>
      </c>
      <c r="R9482" t="e">
        <f>VLOOKUP(N9482,[1]Sheet1!$B:$E,4,FALSE)</f>
        <v>#N/A</v>
      </c>
    </row>
    <row r="9483" spans="1:18" x14ac:dyDescent="0.25">
      <c r="A9483" s="9" t="s">
        <v>5504</v>
      </c>
      <c r="B9483" s="5" t="s">
        <v>2409</v>
      </c>
      <c r="C9483" s="5" t="s">
        <v>1920</v>
      </c>
      <c r="D9483" s="13">
        <v>1166</v>
      </c>
      <c r="E9483" s="5" t="s">
        <v>3961</v>
      </c>
      <c r="F9483" s="5">
        <v>2</v>
      </c>
      <c r="G9483" s="5">
        <v>2</v>
      </c>
      <c r="H9483" s="5">
        <v>2</v>
      </c>
      <c r="I9483" s="5">
        <v>0</v>
      </c>
      <c r="J9483" s="5">
        <v>0</v>
      </c>
      <c r="K9483" s="5">
        <v>100</v>
      </c>
      <c r="L9483" s="5" t="s">
        <v>16</v>
      </c>
      <c r="M9483" s="6" t="s">
        <v>5506</v>
      </c>
      <c r="N9483" t="str">
        <f t="shared" si="164"/>
        <v>20170511KXP1166</v>
      </c>
      <c r="O9483" t="e">
        <f>VLOOKUP(N9483,[1]Sheet1!$B:$D,3,FALSE)</f>
        <v>#N/A</v>
      </c>
      <c r="P9483" t="e">
        <f>VLOOKUP(O9483,[2]Sheet1!$1:$1048576,2,FALSE)</f>
        <v>#N/A</v>
      </c>
      <c r="Q9483" t="e">
        <f>VLOOKUP(N9483,[1]Sheet1!$B:$C,2,FALSE)</f>
        <v>#N/A</v>
      </c>
      <c r="R9483" t="e">
        <f>VLOOKUP(N9483,[1]Sheet1!$B:$E,4,FALSE)</f>
        <v>#N/A</v>
      </c>
    </row>
    <row r="9484" spans="1:18" x14ac:dyDescent="0.25">
      <c r="A9484" s="8" t="s">
        <v>5504</v>
      </c>
      <c r="B9484" s="3" t="s">
        <v>2409</v>
      </c>
      <c r="C9484" s="3" t="s">
        <v>283</v>
      </c>
      <c r="D9484" s="12">
        <v>1076</v>
      </c>
      <c r="E9484" s="3" t="s">
        <v>26</v>
      </c>
      <c r="F9484" s="3">
        <v>35</v>
      </c>
      <c r="G9484" s="3">
        <v>23</v>
      </c>
      <c r="H9484" s="3">
        <v>48</v>
      </c>
      <c r="I9484" s="3">
        <v>2</v>
      </c>
      <c r="J9484" s="3">
        <v>1</v>
      </c>
      <c r="K9484" s="3">
        <v>152.16999999999999</v>
      </c>
      <c r="L9484" s="3" t="s">
        <v>20</v>
      </c>
      <c r="M9484" s="4" t="s">
        <v>5506</v>
      </c>
      <c r="N9484" t="str">
        <f t="shared" si="164"/>
        <v>20170511KXP1076</v>
      </c>
      <c r="O9484" t="e">
        <f>VLOOKUP(N9484,[1]Sheet1!$B:$D,3,FALSE)</f>
        <v>#N/A</v>
      </c>
      <c r="P9484" t="e">
        <f>VLOOKUP(O9484,[2]Sheet1!$1:$1048576,2,FALSE)</f>
        <v>#N/A</v>
      </c>
      <c r="Q9484" t="e">
        <f>VLOOKUP(N9484,[1]Sheet1!$B:$C,2,FALSE)</f>
        <v>#N/A</v>
      </c>
      <c r="R9484" t="e">
        <f>VLOOKUP(N9484,[1]Sheet1!$B:$E,4,FALSE)</f>
        <v>#N/A</v>
      </c>
    </row>
    <row r="9485" spans="1:18" x14ac:dyDescent="0.25">
      <c r="A9485" s="9" t="s">
        <v>5504</v>
      </c>
      <c r="B9485" s="5" t="s">
        <v>2409</v>
      </c>
      <c r="C9485" s="5" t="s">
        <v>706</v>
      </c>
      <c r="D9485" s="13">
        <v>1088</v>
      </c>
      <c r="E9485" s="5" t="s">
        <v>5509</v>
      </c>
      <c r="F9485" s="5">
        <v>74</v>
      </c>
      <c r="G9485" s="5">
        <v>39</v>
      </c>
      <c r="H9485" s="5">
        <v>53</v>
      </c>
      <c r="I9485" s="5">
        <v>8</v>
      </c>
      <c r="J9485" s="5">
        <v>4</v>
      </c>
      <c r="K9485" s="5">
        <v>189.74</v>
      </c>
      <c r="L9485" s="5" t="s">
        <v>16</v>
      </c>
      <c r="M9485" s="6" t="s">
        <v>5506</v>
      </c>
      <c r="N9485" t="str">
        <f t="shared" si="164"/>
        <v>20170511KXP1088</v>
      </c>
      <c r="O9485" t="e">
        <f>VLOOKUP(N9485,[1]Sheet1!$B:$D,3,FALSE)</f>
        <v>#N/A</v>
      </c>
      <c r="P9485" t="e">
        <f>VLOOKUP(O9485,[2]Sheet1!$1:$1048576,2,FALSE)</f>
        <v>#N/A</v>
      </c>
      <c r="Q9485" t="e">
        <f>VLOOKUP(N9485,[1]Sheet1!$B:$C,2,FALSE)</f>
        <v>#N/A</v>
      </c>
      <c r="R9485" t="e">
        <f>VLOOKUP(N9485,[1]Sheet1!$B:$E,4,FALSE)</f>
        <v>#N/A</v>
      </c>
    </row>
    <row r="9486" spans="1:18" x14ac:dyDescent="0.25">
      <c r="A9486" s="8" t="s">
        <v>5504</v>
      </c>
      <c r="B9486" s="3" t="s">
        <v>2409</v>
      </c>
      <c r="C9486" s="3" t="s">
        <v>77</v>
      </c>
      <c r="D9486" s="12">
        <v>1012</v>
      </c>
      <c r="E9486" s="3" t="s">
        <v>4954</v>
      </c>
      <c r="F9486" s="3">
        <v>39</v>
      </c>
      <c r="G9486" s="3">
        <v>25</v>
      </c>
      <c r="H9486" s="3">
        <v>41</v>
      </c>
      <c r="I9486" s="3">
        <v>4</v>
      </c>
      <c r="J9486" s="3">
        <v>1</v>
      </c>
      <c r="K9486" s="3">
        <v>156</v>
      </c>
      <c r="L9486" s="3" t="s">
        <v>40</v>
      </c>
      <c r="M9486" s="4" t="s">
        <v>5506</v>
      </c>
      <c r="N9486" t="str">
        <f t="shared" si="164"/>
        <v>20170511KXP1012</v>
      </c>
      <c r="O9486" t="e">
        <f>VLOOKUP(N9486,[1]Sheet1!$B:$D,3,FALSE)</f>
        <v>#N/A</v>
      </c>
      <c r="P9486" t="e">
        <f>VLOOKUP(O9486,[2]Sheet1!$1:$1048576,2,FALSE)</f>
        <v>#N/A</v>
      </c>
      <c r="Q9486" t="e">
        <f>VLOOKUP(N9486,[1]Sheet1!$B:$C,2,FALSE)</f>
        <v>#N/A</v>
      </c>
      <c r="R9486" t="e">
        <f>VLOOKUP(N9486,[1]Sheet1!$B:$E,4,FALSE)</f>
        <v>#N/A</v>
      </c>
    </row>
    <row r="9487" spans="1:18" x14ac:dyDescent="0.25">
      <c r="A9487" s="9" t="s">
        <v>5504</v>
      </c>
      <c r="B9487" s="5" t="s">
        <v>2409</v>
      </c>
      <c r="C9487" s="5" t="s">
        <v>53</v>
      </c>
      <c r="D9487" s="13">
        <v>1035</v>
      </c>
      <c r="E9487" s="5" t="s">
        <v>26</v>
      </c>
      <c r="F9487" s="5">
        <v>7</v>
      </c>
      <c r="G9487" s="5">
        <v>6</v>
      </c>
      <c r="H9487" s="5">
        <v>14</v>
      </c>
      <c r="I9487" s="5">
        <v>0</v>
      </c>
      <c r="J9487" s="5">
        <v>0</v>
      </c>
      <c r="K9487" s="5">
        <v>116.66</v>
      </c>
      <c r="L9487" s="5" t="s">
        <v>16</v>
      </c>
      <c r="M9487" s="6" t="s">
        <v>5506</v>
      </c>
      <c r="N9487" t="str">
        <f t="shared" si="164"/>
        <v>20170511KXP1035</v>
      </c>
      <c r="O9487" t="e">
        <f>VLOOKUP(N9487,[1]Sheet1!$B:$D,3,FALSE)</f>
        <v>#N/A</v>
      </c>
      <c r="P9487" t="e">
        <f>VLOOKUP(O9487,[2]Sheet1!$1:$1048576,2,FALSE)</f>
        <v>#N/A</v>
      </c>
      <c r="Q9487" t="e">
        <f>VLOOKUP(N9487,[1]Sheet1!$B:$C,2,FALSE)</f>
        <v>#N/A</v>
      </c>
      <c r="R9487" t="e">
        <f>VLOOKUP(N9487,[1]Sheet1!$B:$E,4,FALSE)</f>
        <v>#N/A</v>
      </c>
    </row>
    <row r="9488" spans="1:18" x14ac:dyDescent="0.25">
      <c r="A9488" s="8" t="s">
        <v>5510</v>
      </c>
      <c r="B9488" s="3" t="s">
        <v>1317</v>
      </c>
      <c r="C9488" s="3" t="s">
        <v>5260</v>
      </c>
      <c r="D9488" s="12">
        <v>1394</v>
      </c>
      <c r="E9488" s="3" t="s">
        <v>5305</v>
      </c>
      <c r="F9488" s="3">
        <v>31</v>
      </c>
      <c r="G9488" s="3">
        <v>28</v>
      </c>
      <c r="H9488" s="3">
        <v>29</v>
      </c>
      <c r="I9488" s="3">
        <v>1</v>
      </c>
      <c r="J9488" s="3">
        <v>2</v>
      </c>
      <c r="K9488" s="3">
        <v>110.71</v>
      </c>
      <c r="L9488" s="3" t="s">
        <v>16</v>
      </c>
      <c r="M9488" s="4" t="s">
        <v>5506</v>
      </c>
      <c r="N9488" t="str">
        <f t="shared" si="164"/>
        <v>20170510DC1394</v>
      </c>
      <c r="O9488" t="e">
        <f>VLOOKUP(N9488,[1]Sheet1!$B:$D,3,FALSE)</f>
        <v>#N/A</v>
      </c>
      <c r="P9488" t="e">
        <f>VLOOKUP(O9488,[2]Sheet1!$1:$1048576,2,FALSE)</f>
        <v>#N/A</v>
      </c>
      <c r="Q9488" t="e">
        <f>VLOOKUP(N9488,[1]Sheet1!$B:$C,2,FALSE)</f>
        <v>#N/A</v>
      </c>
      <c r="R9488" t="e">
        <f>VLOOKUP(N9488,[1]Sheet1!$B:$E,4,FALSE)</f>
        <v>#N/A</v>
      </c>
    </row>
    <row r="9489" spans="1:18" x14ac:dyDescent="0.25">
      <c r="A9489" s="9" t="s">
        <v>5510</v>
      </c>
      <c r="B9489" s="5" t="s">
        <v>1317</v>
      </c>
      <c r="C9489" s="5" t="s">
        <v>65</v>
      </c>
      <c r="D9489" s="13">
        <v>1048</v>
      </c>
      <c r="E9489" s="5" t="s">
        <v>5511</v>
      </c>
      <c r="F9489" s="5">
        <v>14</v>
      </c>
      <c r="G9489" s="5">
        <v>16</v>
      </c>
      <c r="H9489" s="5">
        <v>26</v>
      </c>
      <c r="I9489" s="5">
        <v>0</v>
      </c>
      <c r="J9489" s="5">
        <v>0</v>
      </c>
      <c r="K9489" s="5">
        <v>87.5</v>
      </c>
      <c r="L9489" s="5" t="s">
        <v>40</v>
      </c>
      <c r="M9489" s="6" t="s">
        <v>5506</v>
      </c>
      <c r="N9489" t="str">
        <f t="shared" si="164"/>
        <v>20170510DC1048</v>
      </c>
      <c r="O9489" t="e">
        <f>VLOOKUP(N9489,[1]Sheet1!$B:$D,3,FALSE)</f>
        <v>#N/A</v>
      </c>
      <c r="P9489" t="e">
        <f>VLOOKUP(O9489,[2]Sheet1!$1:$1048576,2,FALSE)</f>
        <v>#N/A</v>
      </c>
      <c r="Q9489" t="e">
        <f>VLOOKUP(N9489,[1]Sheet1!$B:$C,2,FALSE)</f>
        <v>#N/A</v>
      </c>
      <c r="R9489" t="e">
        <f>VLOOKUP(N9489,[1]Sheet1!$B:$E,4,FALSE)</f>
        <v>#N/A</v>
      </c>
    </row>
    <row r="9490" spans="1:18" x14ac:dyDescent="0.25">
      <c r="A9490" s="8" t="s">
        <v>5510</v>
      </c>
      <c r="B9490" s="3" t="s">
        <v>1317</v>
      </c>
      <c r="C9490" s="3" t="s">
        <v>1638</v>
      </c>
      <c r="D9490" s="12">
        <v>1195</v>
      </c>
      <c r="E9490" s="3" t="s">
        <v>5512</v>
      </c>
      <c r="F9490" s="3">
        <v>8</v>
      </c>
      <c r="G9490" s="3">
        <v>9</v>
      </c>
      <c r="H9490" s="3">
        <v>14</v>
      </c>
      <c r="I9490" s="3">
        <v>1</v>
      </c>
      <c r="J9490" s="3">
        <v>0</v>
      </c>
      <c r="K9490" s="3">
        <v>88.88</v>
      </c>
      <c r="L9490" s="3" t="s">
        <v>20</v>
      </c>
      <c r="M9490" s="4" t="s">
        <v>5506</v>
      </c>
      <c r="N9490" t="str">
        <f t="shared" si="164"/>
        <v>20170510DC1195</v>
      </c>
      <c r="O9490" t="e">
        <f>VLOOKUP(N9490,[1]Sheet1!$B:$D,3,FALSE)</f>
        <v>#N/A</v>
      </c>
      <c r="P9490" t="e">
        <f>VLOOKUP(O9490,[2]Sheet1!$1:$1048576,2,FALSE)</f>
        <v>#N/A</v>
      </c>
      <c r="Q9490" t="e">
        <f>VLOOKUP(N9490,[1]Sheet1!$B:$C,2,FALSE)</f>
        <v>#N/A</v>
      </c>
      <c r="R9490" t="e">
        <f>VLOOKUP(N9490,[1]Sheet1!$B:$E,4,FALSE)</f>
        <v>#N/A</v>
      </c>
    </row>
    <row r="9491" spans="1:18" x14ac:dyDescent="0.25">
      <c r="A9491" s="9" t="s">
        <v>5510</v>
      </c>
      <c r="B9491" s="5" t="s">
        <v>1317</v>
      </c>
      <c r="C9491" s="5" t="s">
        <v>317</v>
      </c>
      <c r="D9491" s="13">
        <v>1105</v>
      </c>
      <c r="E9491" s="5" t="s">
        <v>26</v>
      </c>
      <c r="F9491" s="5">
        <v>4</v>
      </c>
      <c r="G9491" s="5">
        <v>3</v>
      </c>
      <c r="H9491" s="5">
        <v>7</v>
      </c>
      <c r="I9491" s="5">
        <v>0</v>
      </c>
      <c r="J9491" s="5">
        <v>0</v>
      </c>
      <c r="K9491" s="5">
        <v>133.33000000000001</v>
      </c>
      <c r="L9491" s="5" t="s">
        <v>16</v>
      </c>
      <c r="M9491" s="6" t="s">
        <v>5506</v>
      </c>
      <c r="N9491" t="str">
        <f t="shared" si="164"/>
        <v>20170510DC1105</v>
      </c>
      <c r="O9491" t="e">
        <f>VLOOKUP(N9491,[1]Sheet1!$B:$D,3,FALSE)</f>
        <v>#N/A</v>
      </c>
      <c r="P9491" t="e">
        <f>VLOOKUP(O9491,[2]Sheet1!$1:$1048576,2,FALSE)</f>
        <v>#N/A</v>
      </c>
      <c r="Q9491" t="e">
        <f>VLOOKUP(N9491,[1]Sheet1!$B:$C,2,FALSE)</f>
        <v>#N/A</v>
      </c>
      <c r="R9491" t="e">
        <f>VLOOKUP(N9491,[1]Sheet1!$B:$E,4,FALSE)</f>
        <v>#N/A</v>
      </c>
    </row>
    <row r="9492" spans="1:18" x14ac:dyDescent="0.25">
      <c r="A9492" s="8" t="s">
        <v>5510</v>
      </c>
      <c r="B9492" s="3" t="s">
        <v>1317</v>
      </c>
      <c r="C9492" s="3" t="s">
        <v>2739</v>
      </c>
      <c r="D9492" s="12">
        <v>1253</v>
      </c>
      <c r="E9492" s="3" t="s">
        <v>5487</v>
      </c>
      <c r="F9492" s="3">
        <v>54</v>
      </c>
      <c r="G9492" s="3">
        <v>17</v>
      </c>
      <c r="H9492" s="3">
        <v>25</v>
      </c>
      <c r="I9492" s="3">
        <v>6</v>
      </c>
      <c r="J9492" s="3">
        <v>4</v>
      </c>
      <c r="K9492" s="3">
        <v>317.64</v>
      </c>
      <c r="L9492" s="3" t="s">
        <v>16</v>
      </c>
      <c r="M9492" s="4" t="s">
        <v>5506</v>
      </c>
      <c r="N9492" t="str">
        <f t="shared" si="164"/>
        <v>20170510DC1253</v>
      </c>
      <c r="O9492" t="e">
        <f>VLOOKUP(N9492,[1]Sheet1!$B:$D,3,FALSE)</f>
        <v>#N/A</v>
      </c>
      <c r="P9492" t="e">
        <f>VLOOKUP(O9492,[2]Sheet1!$1:$1048576,2,FALSE)</f>
        <v>#N/A</v>
      </c>
      <c r="Q9492" t="e">
        <f>VLOOKUP(N9492,[1]Sheet1!$B:$C,2,FALSE)</f>
        <v>#N/A</v>
      </c>
      <c r="R9492" t="e">
        <f>VLOOKUP(N9492,[1]Sheet1!$B:$E,4,FALSE)</f>
        <v>#N/A</v>
      </c>
    </row>
    <row r="9493" spans="1:18" x14ac:dyDescent="0.25">
      <c r="A9493" s="9" t="s">
        <v>5510</v>
      </c>
      <c r="B9493" s="5" t="s">
        <v>1317</v>
      </c>
      <c r="C9493" s="5" t="s">
        <v>380</v>
      </c>
      <c r="D9493" s="13">
        <v>1074</v>
      </c>
      <c r="E9493" s="5" t="s">
        <v>2818</v>
      </c>
      <c r="F9493" s="5">
        <v>10</v>
      </c>
      <c r="G9493" s="5">
        <v>8</v>
      </c>
      <c r="H9493" s="5">
        <v>8</v>
      </c>
      <c r="I9493" s="5">
        <v>2</v>
      </c>
      <c r="J9493" s="5">
        <v>0</v>
      </c>
      <c r="K9493" s="5">
        <v>125</v>
      </c>
      <c r="L9493" s="5" t="s">
        <v>16</v>
      </c>
      <c r="M9493" s="6" t="s">
        <v>5506</v>
      </c>
      <c r="N9493" t="str">
        <f t="shared" si="164"/>
        <v>20170510DC1074</v>
      </c>
      <c r="O9493" t="e">
        <f>VLOOKUP(N9493,[1]Sheet1!$B:$D,3,FALSE)</f>
        <v>#N/A</v>
      </c>
      <c r="P9493" t="e">
        <f>VLOOKUP(O9493,[2]Sheet1!$1:$1048576,2,FALSE)</f>
        <v>#N/A</v>
      </c>
      <c r="Q9493" t="e">
        <f>VLOOKUP(N9493,[1]Sheet1!$B:$C,2,FALSE)</f>
        <v>#N/A</v>
      </c>
      <c r="R9493" t="e">
        <f>VLOOKUP(N9493,[1]Sheet1!$B:$E,4,FALSE)</f>
        <v>#N/A</v>
      </c>
    </row>
    <row r="9494" spans="1:18" x14ac:dyDescent="0.25">
      <c r="A9494" s="8" t="s">
        <v>5510</v>
      </c>
      <c r="B9494" s="3" t="s">
        <v>1317</v>
      </c>
      <c r="C9494" s="3" t="s">
        <v>875</v>
      </c>
      <c r="D9494" s="12">
        <v>1051</v>
      </c>
      <c r="E9494" s="3" t="s">
        <v>1691</v>
      </c>
      <c r="F9494" s="3">
        <v>0</v>
      </c>
      <c r="G9494" s="3">
        <v>1</v>
      </c>
      <c r="H9494" s="3">
        <v>1</v>
      </c>
      <c r="I9494" s="3">
        <v>0</v>
      </c>
      <c r="J9494" s="3">
        <v>0</v>
      </c>
      <c r="K9494" s="3">
        <v>0</v>
      </c>
      <c r="L9494" s="3" t="s">
        <v>16</v>
      </c>
      <c r="M9494" s="4" t="s">
        <v>5506</v>
      </c>
      <c r="N9494" t="str">
        <f t="shared" si="164"/>
        <v>20170510DC1051</v>
      </c>
      <c r="O9494" t="e">
        <f>VLOOKUP(N9494,[1]Sheet1!$B:$D,3,FALSE)</f>
        <v>#N/A</v>
      </c>
      <c r="P9494" t="e">
        <f>VLOOKUP(O9494,[2]Sheet1!$1:$1048576,2,FALSE)</f>
        <v>#N/A</v>
      </c>
      <c r="Q9494" t="e">
        <f>VLOOKUP(N9494,[1]Sheet1!$B:$C,2,FALSE)</f>
        <v>#N/A</v>
      </c>
      <c r="R9494" t="e">
        <f>VLOOKUP(N9494,[1]Sheet1!$B:$E,4,FALSE)</f>
        <v>#N/A</v>
      </c>
    </row>
    <row r="9495" spans="1:18" x14ac:dyDescent="0.25">
      <c r="A9495" s="9" t="s">
        <v>5510</v>
      </c>
      <c r="B9495" s="5" t="s">
        <v>1317</v>
      </c>
      <c r="C9495" s="5" t="s">
        <v>1661</v>
      </c>
      <c r="D9495" s="13">
        <v>1222</v>
      </c>
      <c r="E9495" s="5" t="s">
        <v>5513</v>
      </c>
      <c r="F9495" s="5">
        <v>52</v>
      </c>
      <c r="G9495" s="5">
        <v>43</v>
      </c>
      <c r="H9495" s="5">
        <v>109</v>
      </c>
      <c r="I9495" s="5">
        <v>4</v>
      </c>
      <c r="J9495" s="5">
        <v>1</v>
      </c>
      <c r="K9495" s="5">
        <v>120.93</v>
      </c>
      <c r="L9495" s="5" t="s">
        <v>16</v>
      </c>
      <c r="M9495" s="6" t="s">
        <v>5506</v>
      </c>
      <c r="N9495" t="str">
        <f t="shared" si="164"/>
        <v>20170510DC1222</v>
      </c>
      <c r="O9495" t="e">
        <f>VLOOKUP(N9495,[1]Sheet1!$B:$D,3,FALSE)</f>
        <v>#N/A</v>
      </c>
      <c r="P9495" t="e">
        <f>VLOOKUP(O9495,[2]Sheet1!$1:$1048576,2,FALSE)</f>
        <v>#N/A</v>
      </c>
      <c r="Q9495" t="e">
        <f>VLOOKUP(N9495,[1]Sheet1!$B:$C,2,FALSE)</f>
        <v>#N/A</v>
      </c>
      <c r="R9495" t="e">
        <f>VLOOKUP(N9495,[1]Sheet1!$B:$E,4,FALSE)</f>
        <v>#N/A</v>
      </c>
    </row>
    <row r="9496" spans="1:18" x14ac:dyDescent="0.25">
      <c r="A9496" s="8" t="s">
        <v>5510</v>
      </c>
      <c r="B9496" s="3" t="s">
        <v>1317</v>
      </c>
      <c r="C9496" s="3" t="s">
        <v>4791</v>
      </c>
      <c r="D9496" s="12">
        <v>1363</v>
      </c>
      <c r="E9496" s="3" t="s">
        <v>26</v>
      </c>
      <c r="F9496" s="3">
        <v>75</v>
      </c>
      <c r="G9496" s="3">
        <v>47</v>
      </c>
      <c r="H9496" s="3">
        <v>112</v>
      </c>
      <c r="I9496" s="3">
        <v>3</v>
      </c>
      <c r="J9496" s="3">
        <v>5</v>
      </c>
      <c r="K9496" s="3">
        <v>159.57</v>
      </c>
      <c r="L9496" s="3" t="s">
        <v>16</v>
      </c>
      <c r="M9496" s="4" t="s">
        <v>5506</v>
      </c>
      <c r="N9496" t="str">
        <f t="shared" si="164"/>
        <v>20170510DC1363</v>
      </c>
      <c r="O9496" t="e">
        <f>VLOOKUP(N9496,[1]Sheet1!$B:$D,3,FALSE)</f>
        <v>#N/A</v>
      </c>
      <c r="P9496" t="e">
        <f>VLOOKUP(O9496,[2]Sheet1!$1:$1048576,2,FALSE)</f>
        <v>#N/A</v>
      </c>
      <c r="Q9496" t="e">
        <f>VLOOKUP(N9496,[1]Sheet1!$B:$C,2,FALSE)</f>
        <v>#N/A</v>
      </c>
      <c r="R9496" t="e">
        <f>VLOOKUP(N9496,[1]Sheet1!$B:$E,4,FALSE)</f>
        <v>#N/A</v>
      </c>
    </row>
    <row r="9497" spans="1:18" x14ac:dyDescent="0.25">
      <c r="A9497" s="9" t="s">
        <v>5510</v>
      </c>
      <c r="B9497" s="5" t="s">
        <v>1317</v>
      </c>
      <c r="C9497" s="5" t="s">
        <v>3185</v>
      </c>
      <c r="D9497" s="13">
        <v>1276</v>
      </c>
      <c r="E9497" s="5" t="s">
        <v>3010</v>
      </c>
      <c r="F9497" s="5">
        <v>50</v>
      </c>
      <c r="G9497" s="5">
        <v>22</v>
      </c>
      <c r="H9497" s="5">
        <v>32</v>
      </c>
      <c r="I9497" s="5">
        <v>5</v>
      </c>
      <c r="J9497" s="5">
        <v>4</v>
      </c>
      <c r="K9497" s="5">
        <v>227.27</v>
      </c>
      <c r="L9497" s="5" t="s">
        <v>16</v>
      </c>
      <c r="M9497" s="6" t="s">
        <v>5506</v>
      </c>
      <c r="N9497" t="str">
        <f t="shared" si="164"/>
        <v>20170510DC1276</v>
      </c>
      <c r="O9497" t="e">
        <f>VLOOKUP(N9497,[1]Sheet1!$B:$D,3,FALSE)</f>
        <v>#N/A</v>
      </c>
      <c r="P9497" t="e">
        <f>VLOOKUP(O9497,[2]Sheet1!$1:$1048576,2,FALSE)</f>
        <v>#N/A</v>
      </c>
      <c r="Q9497" t="e">
        <f>VLOOKUP(N9497,[1]Sheet1!$B:$C,2,FALSE)</f>
        <v>#N/A</v>
      </c>
      <c r="R9497" t="e">
        <f>VLOOKUP(N9497,[1]Sheet1!$B:$E,4,FALSE)</f>
        <v>#N/A</v>
      </c>
    </row>
    <row r="9498" spans="1:18" x14ac:dyDescent="0.25">
      <c r="A9498" s="8" t="s">
        <v>5510</v>
      </c>
      <c r="B9498" s="3" t="s">
        <v>1317</v>
      </c>
      <c r="C9498" s="3" t="s">
        <v>2091</v>
      </c>
      <c r="D9498" s="12">
        <v>1181</v>
      </c>
      <c r="E9498" s="3" t="s">
        <v>26</v>
      </c>
      <c r="F9498" s="3">
        <v>0</v>
      </c>
      <c r="G9498" s="3">
        <v>0</v>
      </c>
      <c r="H9498" s="3">
        <v>2</v>
      </c>
      <c r="I9498" s="3">
        <v>0</v>
      </c>
      <c r="J9498" s="3">
        <v>0</v>
      </c>
      <c r="K9498" s="3">
        <v>0</v>
      </c>
      <c r="L9498" s="3" t="s">
        <v>16</v>
      </c>
      <c r="M9498" s="4" t="s">
        <v>5506</v>
      </c>
      <c r="N9498" t="str">
        <f t="shared" si="164"/>
        <v>20170510DC1181</v>
      </c>
      <c r="O9498" t="e">
        <f>VLOOKUP(N9498,[1]Sheet1!$B:$D,3,FALSE)</f>
        <v>#N/A</v>
      </c>
      <c r="P9498" t="e">
        <f>VLOOKUP(O9498,[2]Sheet1!$1:$1048576,2,FALSE)</f>
        <v>#N/A</v>
      </c>
      <c r="Q9498" t="e">
        <f>VLOOKUP(N9498,[1]Sheet1!$B:$C,2,FALSE)</f>
        <v>#N/A</v>
      </c>
      <c r="R9498" t="e">
        <f>VLOOKUP(N9498,[1]Sheet1!$B:$E,4,FALSE)</f>
        <v>#N/A</v>
      </c>
    </row>
    <row r="9499" spans="1:18" x14ac:dyDescent="0.25">
      <c r="A9499" s="9" t="s">
        <v>5510</v>
      </c>
      <c r="B9499" s="5" t="s">
        <v>1317</v>
      </c>
      <c r="C9499" s="5" t="s">
        <v>2894</v>
      </c>
      <c r="D9499" s="13">
        <v>1261</v>
      </c>
      <c r="E9499" s="5" t="s">
        <v>5514</v>
      </c>
      <c r="F9499" s="5">
        <v>5</v>
      </c>
      <c r="G9499" s="5">
        <v>3</v>
      </c>
      <c r="H9499" s="5">
        <v>7</v>
      </c>
      <c r="I9499" s="5">
        <v>1</v>
      </c>
      <c r="J9499" s="5">
        <v>0</v>
      </c>
      <c r="K9499" s="5">
        <v>166.66</v>
      </c>
      <c r="L9499" s="5" t="s">
        <v>16</v>
      </c>
      <c r="M9499" s="6" t="s">
        <v>5506</v>
      </c>
      <c r="N9499" t="str">
        <f t="shared" si="164"/>
        <v>20170510DC1261</v>
      </c>
      <c r="O9499" t="e">
        <f>VLOOKUP(N9499,[1]Sheet1!$B:$D,3,FALSE)</f>
        <v>#N/A</v>
      </c>
      <c r="P9499" t="e">
        <f>VLOOKUP(O9499,[2]Sheet1!$1:$1048576,2,FALSE)</f>
        <v>#N/A</v>
      </c>
      <c r="Q9499" t="e">
        <f>VLOOKUP(N9499,[1]Sheet1!$B:$C,2,FALSE)</f>
        <v>#N/A</v>
      </c>
      <c r="R9499" t="e">
        <f>VLOOKUP(N9499,[1]Sheet1!$B:$E,4,FALSE)</f>
        <v>#N/A</v>
      </c>
    </row>
    <row r="9500" spans="1:18" x14ac:dyDescent="0.25">
      <c r="A9500" s="8" t="s">
        <v>5510</v>
      </c>
      <c r="B9500" s="3" t="s">
        <v>1317</v>
      </c>
      <c r="C9500" s="3" t="s">
        <v>59</v>
      </c>
      <c r="D9500" s="12">
        <v>1033</v>
      </c>
      <c r="E9500" s="3" t="s">
        <v>26</v>
      </c>
      <c r="F9500" s="3">
        <v>0</v>
      </c>
      <c r="G9500" s="3">
        <v>5</v>
      </c>
      <c r="H9500" s="3">
        <v>3</v>
      </c>
      <c r="I9500" s="3">
        <v>0</v>
      </c>
      <c r="J9500" s="3">
        <v>0</v>
      </c>
      <c r="K9500" s="3">
        <v>0</v>
      </c>
      <c r="L9500" s="3" t="s">
        <v>16</v>
      </c>
      <c r="M9500" s="4" t="s">
        <v>5506</v>
      </c>
      <c r="N9500" t="str">
        <f t="shared" si="164"/>
        <v>20170510DC1033</v>
      </c>
      <c r="O9500" t="e">
        <f>VLOOKUP(N9500,[1]Sheet1!$B:$D,3,FALSE)</f>
        <v>#N/A</v>
      </c>
      <c r="P9500" t="e">
        <f>VLOOKUP(O9500,[2]Sheet1!$1:$1048576,2,FALSE)</f>
        <v>#N/A</v>
      </c>
      <c r="Q9500" t="e">
        <f>VLOOKUP(N9500,[1]Sheet1!$B:$C,2,FALSE)</f>
        <v>#N/A</v>
      </c>
      <c r="R9500" t="e">
        <f>VLOOKUP(N9500,[1]Sheet1!$B:$E,4,FALSE)</f>
        <v>#N/A</v>
      </c>
    </row>
    <row r="9501" spans="1:18" x14ac:dyDescent="0.25">
      <c r="A9501" s="9" t="s">
        <v>5510</v>
      </c>
      <c r="B9501" s="5" t="s">
        <v>1317</v>
      </c>
      <c r="C9501" s="5" t="s">
        <v>21</v>
      </c>
      <c r="D9501" s="13">
        <v>1024</v>
      </c>
      <c r="E9501" s="5" t="s">
        <v>5407</v>
      </c>
      <c r="F9501" s="5">
        <v>5</v>
      </c>
      <c r="G9501" s="5">
        <v>9</v>
      </c>
      <c r="H9501" s="5">
        <v>11</v>
      </c>
      <c r="I9501" s="5">
        <v>0</v>
      </c>
      <c r="J9501" s="5">
        <v>0</v>
      </c>
      <c r="K9501" s="5">
        <v>55.55</v>
      </c>
      <c r="L9501" s="5" t="s">
        <v>40</v>
      </c>
      <c r="M9501" s="6" t="s">
        <v>5506</v>
      </c>
      <c r="N9501" t="str">
        <f t="shared" si="164"/>
        <v>20170510DC1024</v>
      </c>
      <c r="O9501" t="e">
        <f>VLOOKUP(N9501,[1]Sheet1!$B:$D,3,FALSE)</f>
        <v>#N/A</v>
      </c>
      <c r="P9501" t="e">
        <f>VLOOKUP(O9501,[2]Sheet1!$1:$1048576,2,FALSE)</f>
        <v>#N/A</v>
      </c>
      <c r="Q9501" t="e">
        <f>VLOOKUP(N9501,[1]Sheet1!$B:$C,2,FALSE)</f>
        <v>#N/A</v>
      </c>
      <c r="R9501" t="e">
        <f>VLOOKUP(N9501,[1]Sheet1!$B:$E,4,FALSE)</f>
        <v>#N/A</v>
      </c>
    </row>
    <row r="9502" spans="1:18" x14ac:dyDescent="0.25">
      <c r="A9502" s="8" t="s">
        <v>5515</v>
      </c>
      <c r="B9502" s="3" t="s">
        <v>719</v>
      </c>
      <c r="C9502" s="3" t="s">
        <v>118</v>
      </c>
      <c r="D9502" s="12">
        <v>1064</v>
      </c>
      <c r="E9502" s="3" t="s">
        <v>3673</v>
      </c>
      <c r="F9502" s="3">
        <v>67</v>
      </c>
      <c r="G9502" s="3">
        <v>45</v>
      </c>
      <c r="H9502" s="3">
        <v>66</v>
      </c>
      <c r="I9502" s="3">
        <v>6</v>
      </c>
      <c r="J9502" s="3">
        <v>2</v>
      </c>
      <c r="K9502" s="3">
        <v>148.88</v>
      </c>
      <c r="L9502" s="3" t="s">
        <v>40</v>
      </c>
      <c r="M9502" s="4" t="s">
        <v>5516</v>
      </c>
      <c r="N9502" t="str">
        <f t="shared" si="164"/>
        <v>20170512DC1064</v>
      </c>
      <c r="O9502" t="e">
        <f>VLOOKUP(N9502,[1]Sheet1!$B:$D,3,FALSE)</f>
        <v>#N/A</v>
      </c>
      <c r="P9502" t="e">
        <f>VLOOKUP(O9502,[2]Sheet1!$1:$1048576,2,FALSE)</f>
        <v>#N/A</v>
      </c>
      <c r="Q9502" t="e">
        <f>VLOOKUP(N9502,[1]Sheet1!$B:$C,2,FALSE)</f>
        <v>#N/A</v>
      </c>
      <c r="R9502" t="e">
        <f>VLOOKUP(N9502,[1]Sheet1!$B:$E,4,FALSE)</f>
        <v>#N/A</v>
      </c>
    </row>
    <row r="9503" spans="1:18" x14ac:dyDescent="0.25">
      <c r="A9503" s="9" t="s">
        <v>5515</v>
      </c>
      <c r="B9503" s="5" t="s">
        <v>719</v>
      </c>
      <c r="C9503" s="5" t="s">
        <v>4365</v>
      </c>
      <c r="D9503" s="13">
        <v>1346</v>
      </c>
      <c r="E9503" s="5" t="s">
        <v>5517</v>
      </c>
      <c r="F9503" s="5">
        <v>15</v>
      </c>
      <c r="G9503" s="5">
        <v>24</v>
      </c>
      <c r="H9503" s="5">
        <v>39</v>
      </c>
      <c r="I9503" s="5">
        <v>0</v>
      </c>
      <c r="J9503" s="5">
        <v>0</v>
      </c>
      <c r="K9503" s="5">
        <v>62.5</v>
      </c>
      <c r="L9503" s="5" t="s">
        <v>16</v>
      </c>
      <c r="M9503" s="6" t="s">
        <v>5516</v>
      </c>
      <c r="N9503" t="str">
        <f t="shared" si="164"/>
        <v>20170512DC1346</v>
      </c>
      <c r="O9503" t="e">
        <f>VLOOKUP(N9503,[1]Sheet1!$B:$D,3,FALSE)</f>
        <v>#N/A</v>
      </c>
      <c r="P9503" t="e">
        <f>VLOOKUP(O9503,[2]Sheet1!$1:$1048576,2,FALSE)</f>
        <v>#N/A</v>
      </c>
      <c r="Q9503" t="e">
        <f>VLOOKUP(N9503,[1]Sheet1!$B:$C,2,FALSE)</f>
        <v>#N/A</v>
      </c>
      <c r="R9503" t="e">
        <f>VLOOKUP(N9503,[1]Sheet1!$B:$E,4,FALSE)</f>
        <v>#N/A</v>
      </c>
    </row>
    <row r="9504" spans="1:18" x14ac:dyDescent="0.25">
      <c r="A9504" s="8" t="s">
        <v>5515</v>
      </c>
      <c r="B9504" s="3" t="s">
        <v>719</v>
      </c>
      <c r="C9504" s="3" t="s">
        <v>1535</v>
      </c>
      <c r="D9504" s="12">
        <v>1183</v>
      </c>
      <c r="E9504" s="3" t="s">
        <v>5518</v>
      </c>
      <c r="F9504" s="3">
        <v>5</v>
      </c>
      <c r="G9504" s="3">
        <v>9</v>
      </c>
      <c r="H9504" s="3">
        <v>23</v>
      </c>
      <c r="I9504" s="3">
        <v>0</v>
      </c>
      <c r="J9504" s="3">
        <v>0</v>
      </c>
      <c r="K9504" s="3">
        <v>55.55</v>
      </c>
      <c r="L9504" s="3" t="s">
        <v>16</v>
      </c>
      <c r="M9504" s="4" t="s">
        <v>5516</v>
      </c>
      <c r="N9504" t="str">
        <f t="shared" si="164"/>
        <v>20170512DC1183</v>
      </c>
      <c r="O9504" t="e">
        <f>VLOOKUP(N9504,[1]Sheet1!$B:$D,3,FALSE)</f>
        <v>#N/A</v>
      </c>
      <c r="P9504" t="e">
        <f>VLOOKUP(O9504,[2]Sheet1!$1:$1048576,2,FALSE)</f>
        <v>#N/A</v>
      </c>
      <c r="Q9504" t="e">
        <f>VLOOKUP(N9504,[1]Sheet1!$B:$C,2,FALSE)</f>
        <v>#N/A</v>
      </c>
      <c r="R9504" t="e">
        <f>VLOOKUP(N9504,[1]Sheet1!$B:$E,4,FALSE)</f>
        <v>#N/A</v>
      </c>
    </row>
    <row r="9505" spans="1:18" x14ac:dyDescent="0.25">
      <c r="A9505" s="9" t="s">
        <v>5515</v>
      </c>
      <c r="B9505" s="5" t="s">
        <v>719</v>
      </c>
      <c r="C9505" s="5" t="s">
        <v>5002</v>
      </c>
      <c r="D9505" s="13">
        <v>1378</v>
      </c>
      <c r="E9505" s="5" t="s">
        <v>5460</v>
      </c>
      <c r="F9505" s="5">
        <v>9</v>
      </c>
      <c r="G9505" s="5">
        <v>11</v>
      </c>
      <c r="H9505" s="5">
        <v>10</v>
      </c>
      <c r="I9505" s="5">
        <v>2</v>
      </c>
      <c r="J9505" s="5">
        <v>0</v>
      </c>
      <c r="K9505" s="5">
        <v>81.81</v>
      </c>
      <c r="L9505" s="5" t="s">
        <v>16</v>
      </c>
      <c r="M9505" s="6" t="s">
        <v>5516</v>
      </c>
      <c r="N9505" t="str">
        <f t="shared" si="164"/>
        <v>20170512DC1378</v>
      </c>
      <c r="O9505" t="e">
        <f>VLOOKUP(N9505,[1]Sheet1!$B:$D,3,FALSE)</f>
        <v>#N/A</v>
      </c>
      <c r="P9505" t="e">
        <f>VLOOKUP(O9505,[2]Sheet1!$1:$1048576,2,FALSE)</f>
        <v>#N/A</v>
      </c>
      <c r="Q9505" t="e">
        <f>VLOOKUP(N9505,[1]Sheet1!$B:$C,2,FALSE)</f>
        <v>#N/A</v>
      </c>
      <c r="R9505" t="e">
        <f>VLOOKUP(N9505,[1]Sheet1!$B:$E,4,FALSE)</f>
        <v>#N/A</v>
      </c>
    </row>
    <row r="9506" spans="1:18" x14ac:dyDescent="0.25">
      <c r="A9506" s="8" t="s">
        <v>5515</v>
      </c>
      <c r="B9506" s="3" t="s">
        <v>719</v>
      </c>
      <c r="C9506" s="3" t="s">
        <v>5222</v>
      </c>
      <c r="D9506" s="12">
        <v>1390</v>
      </c>
      <c r="E9506" s="3" t="s">
        <v>26</v>
      </c>
      <c r="F9506" s="3">
        <v>15</v>
      </c>
      <c r="G9506" s="3">
        <v>12</v>
      </c>
      <c r="H9506" s="3">
        <v>20</v>
      </c>
      <c r="I9506" s="3">
        <v>1</v>
      </c>
      <c r="J9506" s="3">
        <v>0</v>
      </c>
      <c r="K9506" s="3">
        <v>125</v>
      </c>
      <c r="L9506" s="3" t="s">
        <v>16</v>
      </c>
      <c r="M9506" s="4" t="s">
        <v>5516</v>
      </c>
      <c r="N9506" t="str">
        <f t="shared" si="164"/>
        <v>20170512DC1390</v>
      </c>
      <c r="O9506" t="e">
        <f>VLOOKUP(N9506,[1]Sheet1!$B:$D,3,FALSE)</f>
        <v>#N/A</v>
      </c>
      <c r="P9506" t="e">
        <f>VLOOKUP(O9506,[2]Sheet1!$1:$1048576,2,FALSE)</f>
        <v>#N/A</v>
      </c>
      <c r="Q9506" t="e">
        <f>VLOOKUP(N9506,[1]Sheet1!$B:$C,2,FALSE)</f>
        <v>#N/A</v>
      </c>
      <c r="R9506" t="e">
        <f>VLOOKUP(N9506,[1]Sheet1!$B:$E,4,FALSE)</f>
        <v>#N/A</v>
      </c>
    </row>
    <row r="9507" spans="1:18" x14ac:dyDescent="0.25">
      <c r="A9507" s="9" t="s">
        <v>5515</v>
      </c>
      <c r="B9507" s="5" t="s">
        <v>719</v>
      </c>
      <c r="C9507" s="5" t="s">
        <v>4069</v>
      </c>
      <c r="D9507" s="13">
        <v>1329</v>
      </c>
      <c r="E9507" s="5" t="s">
        <v>5297</v>
      </c>
      <c r="F9507" s="5">
        <v>1</v>
      </c>
      <c r="G9507" s="5">
        <v>5</v>
      </c>
      <c r="H9507" s="5">
        <v>7</v>
      </c>
      <c r="I9507" s="5">
        <v>0</v>
      </c>
      <c r="J9507" s="5">
        <v>0</v>
      </c>
      <c r="K9507" s="5">
        <v>20</v>
      </c>
      <c r="L9507" s="5" t="s">
        <v>16</v>
      </c>
      <c r="M9507" s="6" t="s">
        <v>5516</v>
      </c>
      <c r="N9507" t="str">
        <f t="shared" si="164"/>
        <v>20170512DC1329</v>
      </c>
      <c r="O9507" t="e">
        <f>VLOOKUP(N9507,[1]Sheet1!$B:$D,3,FALSE)</f>
        <v>#N/A</v>
      </c>
      <c r="P9507" t="e">
        <f>VLOOKUP(O9507,[2]Sheet1!$1:$1048576,2,FALSE)</f>
        <v>#N/A</v>
      </c>
      <c r="Q9507" t="e">
        <f>VLOOKUP(N9507,[1]Sheet1!$B:$C,2,FALSE)</f>
        <v>#N/A</v>
      </c>
      <c r="R9507" t="e">
        <f>VLOOKUP(N9507,[1]Sheet1!$B:$E,4,FALSE)</f>
        <v>#N/A</v>
      </c>
    </row>
    <row r="9508" spans="1:18" x14ac:dyDescent="0.25">
      <c r="A9508" s="8" t="s">
        <v>5515</v>
      </c>
      <c r="B9508" s="3" t="s">
        <v>719</v>
      </c>
      <c r="C9508" s="3" t="s">
        <v>75</v>
      </c>
      <c r="D9508" s="12">
        <v>1010</v>
      </c>
      <c r="E9508" s="3" t="s">
        <v>5412</v>
      </c>
      <c r="F9508" s="3">
        <v>23</v>
      </c>
      <c r="G9508" s="3">
        <v>17</v>
      </c>
      <c r="H9508" s="3">
        <v>27</v>
      </c>
      <c r="I9508" s="3">
        <v>1</v>
      </c>
      <c r="J9508" s="3">
        <v>1</v>
      </c>
      <c r="K9508" s="3">
        <v>135.29</v>
      </c>
      <c r="L9508" s="3" t="s">
        <v>20</v>
      </c>
      <c r="M9508" s="4" t="s">
        <v>5516</v>
      </c>
      <c r="N9508" t="str">
        <f t="shared" si="164"/>
        <v>20170512DC1010</v>
      </c>
      <c r="O9508" t="e">
        <f>VLOOKUP(N9508,[1]Sheet1!$B:$D,3,FALSE)</f>
        <v>#N/A</v>
      </c>
      <c r="P9508" t="e">
        <f>VLOOKUP(O9508,[2]Sheet1!$1:$1048576,2,FALSE)</f>
        <v>#N/A</v>
      </c>
      <c r="Q9508" t="e">
        <f>VLOOKUP(N9508,[1]Sheet1!$B:$C,2,FALSE)</f>
        <v>#N/A</v>
      </c>
      <c r="R9508" t="e">
        <f>VLOOKUP(N9508,[1]Sheet1!$B:$E,4,FALSE)</f>
        <v>#N/A</v>
      </c>
    </row>
    <row r="9509" spans="1:18" x14ac:dyDescent="0.25">
      <c r="A9509" s="9" t="s">
        <v>5515</v>
      </c>
      <c r="B9509" s="5" t="s">
        <v>719</v>
      </c>
      <c r="C9509" s="5" t="s">
        <v>68</v>
      </c>
      <c r="D9509" s="13">
        <v>1003</v>
      </c>
      <c r="E9509" s="5" t="s">
        <v>26</v>
      </c>
      <c r="F9509" s="5">
        <v>62</v>
      </c>
      <c r="G9509" s="5">
        <v>46</v>
      </c>
      <c r="H9509" s="5">
        <v>92</v>
      </c>
      <c r="I9509" s="5">
        <v>4</v>
      </c>
      <c r="J9509" s="5">
        <v>2</v>
      </c>
      <c r="K9509" s="5">
        <v>134.78</v>
      </c>
      <c r="L9509" s="5" t="s">
        <v>16</v>
      </c>
      <c r="M9509" s="6" t="s">
        <v>5516</v>
      </c>
      <c r="N9509" t="str">
        <f t="shared" si="164"/>
        <v>20170512DC1003</v>
      </c>
      <c r="O9509" t="e">
        <f>VLOOKUP(N9509,[1]Sheet1!$B:$D,3,FALSE)</f>
        <v>#N/A</v>
      </c>
      <c r="P9509" t="e">
        <f>VLOOKUP(O9509,[2]Sheet1!$1:$1048576,2,FALSE)</f>
        <v>#N/A</v>
      </c>
      <c r="Q9509" t="e">
        <f>VLOOKUP(N9509,[1]Sheet1!$B:$C,2,FALSE)</f>
        <v>#N/A</v>
      </c>
      <c r="R9509" t="e">
        <f>VLOOKUP(N9509,[1]Sheet1!$B:$E,4,FALSE)</f>
        <v>#N/A</v>
      </c>
    </row>
    <row r="9510" spans="1:18" x14ac:dyDescent="0.25">
      <c r="A9510" s="8" t="s">
        <v>5515</v>
      </c>
      <c r="B9510" s="3" t="s">
        <v>719</v>
      </c>
      <c r="C9510" s="3" t="s">
        <v>869</v>
      </c>
      <c r="D9510" s="12">
        <v>1056</v>
      </c>
      <c r="E9510" s="3" t="s">
        <v>5519</v>
      </c>
      <c r="F9510" s="3">
        <v>44</v>
      </c>
      <c r="G9510" s="3">
        <v>35</v>
      </c>
      <c r="H9510" s="3">
        <v>49</v>
      </c>
      <c r="I9510" s="3">
        <v>6</v>
      </c>
      <c r="J9510" s="3">
        <v>0</v>
      </c>
      <c r="K9510" s="3">
        <v>125.71</v>
      </c>
      <c r="L9510" s="3" t="s">
        <v>16</v>
      </c>
      <c r="M9510" s="4" t="s">
        <v>5516</v>
      </c>
      <c r="N9510" t="str">
        <f t="shared" si="164"/>
        <v>20170512DC1056</v>
      </c>
      <c r="O9510" t="e">
        <f>VLOOKUP(N9510,[1]Sheet1!$B:$D,3,FALSE)</f>
        <v>#N/A</v>
      </c>
      <c r="P9510" t="e">
        <f>VLOOKUP(O9510,[2]Sheet1!$1:$1048576,2,FALSE)</f>
        <v>#N/A</v>
      </c>
      <c r="Q9510" t="e">
        <f>VLOOKUP(N9510,[1]Sheet1!$B:$C,2,FALSE)</f>
        <v>#N/A</v>
      </c>
      <c r="R9510" t="e">
        <f>VLOOKUP(N9510,[1]Sheet1!$B:$E,4,FALSE)</f>
        <v>#N/A</v>
      </c>
    </row>
    <row r="9511" spans="1:18" x14ac:dyDescent="0.25">
      <c r="A9511" s="9" t="s">
        <v>5515</v>
      </c>
      <c r="B9511" s="5" t="s">
        <v>719</v>
      </c>
      <c r="C9511" s="5" t="s">
        <v>87</v>
      </c>
      <c r="D9511" s="13">
        <v>1042</v>
      </c>
      <c r="E9511" s="5" t="s">
        <v>4673</v>
      </c>
      <c r="F9511" s="5">
        <v>9</v>
      </c>
      <c r="G9511" s="5">
        <v>11</v>
      </c>
      <c r="H9511" s="5">
        <v>16</v>
      </c>
      <c r="I9511" s="5">
        <v>1</v>
      </c>
      <c r="J9511" s="5">
        <v>0</v>
      </c>
      <c r="K9511" s="5">
        <v>81.81</v>
      </c>
      <c r="L9511" s="5" t="s">
        <v>16</v>
      </c>
      <c r="M9511" s="6" t="s">
        <v>5516</v>
      </c>
      <c r="N9511" t="str">
        <f t="shared" si="164"/>
        <v>20170512DC1042</v>
      </c>
      <c r="O9511" t="e">
        <f>VLOOKUP(N9511,[1]Sheet1!$B:$D,3,FALSE)</f>
        <v>#N/A</v>
      </c>
      <c r="P9511" t="e">
        <f>VLOOKUP(O9511,[2]Sheet1!$1:$1048576,2,FALSE)</f>
        <v>#N/A</v>
      </c>
      <c r="Q9511" t="e">
        <f>VLOOKUP(N9511,[1]Sheet1!$B:$C,2,FALSE)</f>
        <v>#N/A</v>
      </c>
      <c r="R9511" t="e">
        <f>VLOOKUP(N9511,[1]Sheet1!$B:$E,4,FALSE)</f>
        <v>#N/A</v>
      </c>
    </row>
    <row r="9512" spans="1:18" x14ac:dyDescent="0.25">
      <c r="A9512" s="8" t="s">
        <v>5515</v>
      </c>
      <c r="B9512" s="3" t="s">
        <v>719</v>
      </c>
      <c r="C9512" s="3" t="s">
        <v>1119</v>
      </c>
      <c r="D9512" s="12">
        <v>1121</v>
      </c>
      <c r="E9512" s="3" t="s">
        <v>5187</v>
      </c>
      <c r="F9512" s="3">
        <v>6</v>
      </c>
      <c r="G9512" s="3">
        <v>6</v>
      </c>
      <c r="H9512" s="3">
        <v>4</v>
      </c>
      <c r="I9512" s="3">
        <v>1</v>
      </c>
      <c r="J9512" s="3">
        <v>0</v>
      </c>
      <c r="K9512" s="3">
        <v>100</v>
      </c>
      <c r="L9512" s="3" t="s">
        <v>40</v>
      </c>
      <c r="M9512" s="4" t="s">
        <v>5516</v>
      </c>
      <c r="N9512" t="str">
        <f t="shared" si="164"/>
        <v>20170512DC1121</v>
      </c>
      <c r="O9512" t="e">
        <f>VLOOKUP(N9512,[1]Sheet1!$B:$D,3,FALSE)</f>
        <v>#N/A</v>
      </c>
      <c r="P9512" t="e">
        <f>VLOOKUP(O9512,[2]Sheet1!$1:$1048576,2,FALSE)</f>
        <v>#N/A</v>
      </c>
      <c r="Q9512" t="e">
        <f>VLOOKUP(N9512,[1]Sheet1!$B:$C,2,FALSE)</f>
        <v>#N/A</v>
      </c>
      <c r="R9512" t="e">
        <f>VLOOKUP(N9512,[1]Sheet1!$B:$E,4,FALSE)</f>
        <v>#N/A</v>
      </c>
    </row>
    <row r="9513" spans="1:18" x14ac:dyDescent="0.25">
      <c r="A9513" s="9" t="s">
        <v>5515</v>
      </c>
      <c r="B9513" s="5" t="s">
        <v>719</v>
      </c>
      <c r="C9513" s="5" t="s">
        <v>915</v>
      </c>
      <c r="D9513" s="13">
        <v>1073</v>
      </c>
      <c r="E9513" s="5" t="s">
        <v>3998</v>
      </c>
      <c r="F9513" s="5">
        <v>5</v>
      </c>
      <c r="G9513" s="5">
        <v>5</v>
      </c>
      <c r="H9513" s="5">
        <v>9</v>
      </c>
      <c r="I9513" s="5">
        <v>1</v>
      </c>
      <c r="J9513" s="5">
        <v>0</v>
      </c>
      <c r="K9513" s="5">
        <v>100</v>
      </c>
      <c r="L9513" s="5" t="s">
        <v>16</v>
      </c>
      <c r="M9513" s="6" t="s">
        <v>5516</v>
      </c>
      <c r="N9513" t="str">
        <f t="shared" si="164"/>
        <v>20170512DC1073</v>
      </c>
      <c r="O9513" t="e">
        <f>VLOOKUP(N9513,[1]Sheet1!$B:$D,3,FALSE)</f>
        <v>#N/A</v>
      </c>
      <c r="P9513" t="e">
        <f>VLOOKUP(O9513,[2]Sheet1!$1:$1048576,2,FALSE)</f>
        <v>#N/A</v>
      </c>
      <c r="Q9513" t="e">
        <f>VLOOKUP(N9513,[1]Sheet1!$B:$C,2,FALSE)</f>
        <v>#N/A</v>
      </c>
      <c r="R9513" t="e">
        <f>VLOOKUP(N9513,[1]Sheet1!$B:$E,4,FALSE)</f>
        <v>#N/A</v>
      </c>
    </row>
    <row r="9514" spans="1:18" x14ac:dyDescent="0.25">
      <c r="A9514" s="8" t="s">
        <v>5515</v>
      </c>
      <c r="B9514" s="3" t="s">
        <v>719</v>
      </c>
      <c r="C9514" s="3" t="s">
        <v>146</v>
      </c>
      <c r="D9514" s="12">
        <v>1007</v>
      </c>
      <c r="E9514" s="3" t="s">
        <v>26</v>
      </c>
      <c r="F9514" s="3">
        <v>1</v>
      </c>
      <c r="G9514" s="3">
        <v>3</v>
      </c>
      <c r="H9514" s="3">
        <v>5</v>
      </c>
      <c r="I9514" s="3">
        <v>0</v>
      </c>
      <c r="J9514" s="3">
        <v>0</v>
      </c>
      <c r="K9514" s="3">
        <v>33.33</v>
      </c>
      <c r="L9514" s="3" t="s">
        <v>16</v>
      </c>
      <c r="M9514" s="4" t="s">
        <v>5516</v>
      </c>
      <c r="N9514" t="str">
        <f t="shared" si="164"/>
        <v>20170512DC1007</v>
      </c>
      <c r="O9514" t="e">
        <f>VLOOKUP(N9514,[1]Sheet1!$B:$D,3,FALSE)</f>
        <v>#N/A</v>
      </c>
      <c r="P9514" t="e">
        <f>VLOOKUP(O9514,[2]Sheet1!$1:$1048576,2,FALSE)</f>
        <v>#N/A</v>
      </c>
      <c r="Q9514" t="e">
        <f>VLOOKUP(N9514,[1]Sheet1!$B:$C,2,FALSE)</f>
        <v>#N/A</v>
      </c>
      <c r="R9514" t="e">
        <f>VLOOKUP(N9514,[1]Sheet1!$B:$E,4,FALSE)</f>
        <v>#N/A</v>
      </c>
    </row>
    <row r="9515" spans="1:18" x14ac:dyDescent="0.25">
      <c r="A9515" s="9" t="s">
        <v>5515</v>
      </c>
      <c r="B9515" s="5" t="s">
        <v>719</v>
      </c>
      <c r="C9515" s="5" t="s">
        <v>4410</v>
      </c>
      <c r="D9515" s="13">
        <v>1349</v>
      </c>
      <c r="E9515" s="5" t="s">
        <v>26</v>
      </c>
      <c r="F9515" s="5">
        <v>2</v>
      </c>
      <c r="G9515" s="5">
        <v>1</v>
      </c>
      <c r="H9515" s="5">
        <v>1</v>
      </c>
      <c r="I9515" s="5">
        <v>0</v>
      </c>
      <c r="J9515" s="5">
        <v>0</v>
      </c>
      <c r="K9515" s="5">
        <v>200</v>
      </c>
      <c r="L9515" s="5" t="s">
        <v>16</v>
      </c>
      <c r="M9515" s="6" t="s">
        <v>5516</v>
      </c>
      <c r="N9515" t="str">
        <f t="shared" si="164"/>
        <v>20170512DC1349</v>
      </c>
      <c r="O9515" t="e">
        <f>VLOOKUP(N9515,[1]Sheet1!$B:$D,3,FALSE)</f>
        <v>#N/A</v>
      </c>
      <c r="P9515" t="e">
        <f>VLOOKUP(O9515,[2]Sheet1!$1:$1048576,2,FALSE)</f>
        <v>#N/A</v>
      </c>
      <c r="Q9515" t="e">
        <f>VLOOKUP(N9515,[1]Sheet1!$B:$C,2,FALSE)</f>
        <v>#N/A</v>
      </c>
      <c r="R9515" t="e">
        <f>VLOOKUP(N9515,[1]Sheet1!$B:$E,4,FALSE)</f>
        <v>#N/A</v>
      </c>
    </row>
    <row r="9516" spans="1:18" x14ac:dyDescent="0.25">
      <c r="A9516" s="8" t="s">
        <v>5520</v>
      </c>
      <c r="B9516" s="3" t="s">
        <v>1892</v>
      </c>
      <c r="C9516" s="3" t="s">
        <v>3827</v>
      </c>
      <c r="D9516" s="12">
        <v>1319</v>
      </c>
      <c r="E9516" s="3" t="s">
        <v>26</v>
      </c>
      <c r="F9516" s="3">
        <v>8</v>
      </c>
      <c r="G9516" s="3">
        <v>10</v>
      </c>
      <c r="H9516" s="3">
        <v>23</v>
      </c>
      <c r="I9516" s="3">
        <v>0</v>
      </c>
      <c r="J9516" s="3">
        <v>0</v>
      </c>
      <c r="K9516" s="3">
        <v>80</v>
      </c>
      <c r="L9516" s="3" t="s">
        <v>16</v>
      </c>
      <c r="M9516" s="4" t="s">
        <v>5521</v>
      </c>
      <c r="N9516" t="str">
        <f t="shared" si="164"/>
        <v>20170513MI1319</v>
      </c>
      <c r="O9516" t="e">
        <f>VLOOKUP(N9516,[1]Sheet1!$B:$D,3,FALSE)</f>
        <v>#N/A</v>
      </c>
      <c r="P9516" t="e">
        <f>VLOOKUP(O9516,[2]Sheet1!$1:$1048576,2,FALSE)</f>
        <v>#N/A</v>
      </c>
      <c r="Q9516" t="e">
        <f>VLOOKUP(N9516,[1]Sheet1!$B:$C,2,FALSE)</f>
        <v>#N/A</v>
      </c>
      <c r="R9516" t="e">
        <f>VLOOKUP(N9516,[1]Sheet1!$B:$E,4,FALSE)</f>
        <v>#N/A</v>
      </c>
    </row>
    <row r="9517" spans="1:18" x14ac:dyDescent="0.25">
      <c r="A9517" s="9" t="s">
        <v>5520</v>
      </c>
      <c r="B9517" s="5" t="s">
        <v>1892</v>
      </c>
      <c r="C9517" s="5" t="s">
        <v>2664</v>
      </c>
      <c r="D9517" s="13">
        <v>1241</v>
      </c>
      <c r="E9517" s="5" t="s">
        <v>5264</v>
      </c>
      <c r="F9517" s="5">
        <v>44</v>
      </c>
      <c r="G9517" s="5">
        <v>25</v>
      </c>
      <c r="H9517" s="5">
        <v>36</v>
      </c>
      <c r="I9517" s="5">
        <v>1</v>
      </c>
      <c r="J9517" s="5">
        <v>4</v>
      </c>
      <c r="K9517" s="5">
        <v>176</v>
      </c>
      <c r="L9517" s="5" t="s">
        <v>40</v>
      </c>
      <c r="M9517" s="6" t="s">
        <v>5521</v>
      </c>
      <c r="N9517" t="str">
        <f t="shared" si="164"/>
        <v>20170513MI1241</v>
      </c>
      <c r="O9517" t="e">
        <f>VLOOKUP(N9517,[1]Sheet1!$B:$D,3,FALSE)</f>
        <v>#N/A</v>
      </c>
      <c r="P9517" t="e">
        <f>VLOOKUP(O9517,[2]Sheet1!$1:$1048576,2,FALSE)</f>
        <v>#N/A</v>
      </c>
      <c r="Q9517" t="e">
        <f>VLOOKUP(N9517,[1]Sheet1!$B:$C,2,FALSE)</f>
        <v>#N/A</v>
      </c>
      <c r="R9517" t="e">
        <f>VLOOKUP(N9517,[1]Sheet1!$B:$E,4,FALSE)</f>
        <v>#N/A</v>
      </c>
    </row>
    <row r="9518" spans="1:18" x14ac:dyDescent="0.25">
      <c r="A9518" s="8" t="s">
        <v>5520</v>
      </c>
      <c r="B9518" s="3" t="s">
        <v>1892</v>
      </c>
      <c r="C9518" s="3" t="s">
        <v>4190</v>
      </c>
      <c r="D9518" s="12">
        <v>1336</v>
      </c>
      <c r="E9518" s="3" t="s">
        <v>26</v>
      </c>
      <c r="F9518" s="3">
        <v>15</v>
      </c>
      <c r="G9518" s="3">
        <v>8</v>
      </c>
      <c r="H9518" s="3">
        <v>10</v>
      </c>
      <c r="I9518" s="3">
        <v>3</v>
      </c>
      <c r="J9518" s="3">
        <v>0</v>
      </c>
      <c r="K9518" s="3">
        <v>187.5</v>
      </c>
      <c r="L9518" s="3" t="s">
        <v>16</v>
      </c>
      <c r="M9518" s="4" t="s">
        <v>5521</v>
      </c>
      <c r="N9518" t="str">
        <f t="shared" si="164"/>
        <v>20170513MI1336</v>
      </c>
      <c r="O9518" t="e">
        <f>VLOOKUP(N9518,[1]Sheet1!$B:$D,3,FALSE)</f>
        <v>#N/A</v>
      </c>
      <c r="P9518" t="e">
        <f>VLOOKUP(O9518,[2]Sheet1!$1:$1048576,2,FALSE)</f>
        <v>#N/A</v>
      </c>
      <c r="Q9518" t="e">
        <f>VLOOKUP(N9518,[1]Sheet1!$B:$C,2,FALSE)</f>
        <v>#N/A</v>
      </c>
      <c r="R9518" t="e">
        <f>VLOOKUP(N9518,[1]Sheet1!$B:$E,4,FALSE)</f>
        <v>#N/A</v>
      </c>
    </row>
    <row r="9519" spans="1:18" x14ac:dyDescent="0.25">
      <c r="A9519" s="9" t="s">
        <v>5520</v>
      </c>
      <c r="B9519" s="5" t="s">
        <v>1892</v>
      </c>
      <c r="C9519" s="5" t="s">
        <v>4926</v>
      </c>
      <c r="D9519" s="13">
        <v>1371</v>
      </c>
      <c r="E9519" s="5" t="s">
        <v>5467</v>
      </c>
      <c r="F9519" s="5">
        <v>2</v>
      </c>
      <c r="G9519" s="5">
        <v>2</v>
      </c>
      <c r="H9519" s="5">
        <v>3</v>
      </c>
      <c r="I9519" s="5">
        <v>0</v>
      </c>
      <c r="J9519" s="5">
        <v>0</v>
      </c>
      <c r="K9519" s="5">
        <v>100</v>
      </c>
      <c r="L9519" s="5" t="s">
        <v>16</v>
      </c>
      <c r="M9519" s="6" t="s">
        <v>5521</v>
      </c>
      <c r="N9519" t="str">
        <f t="shared" si="164"/>
        <v>20170513MI1371</v>
      </c>
      <c r="O9519" t="e">
        <f>VLOOKUP(N9519,[1]Sheet1!$B:$D,3,FALSE)</f>
        <v>#N/A</v>
      </c>
      <c r="P9519" t="e">
        <f>VLOOKUP(O9519,[2]Sheet1!$1:$1048576,2,FALSE)</f>
        <v>#N/A</v>
      </c>
      <c r="Q9519" t="e">
        <f>VLOOKUP(N9519,[1]Sheet1!$B:$C,2,FALSE)</f>
        <v>#N/A</v>
      </c>
      <c r="R9519" t="e">
        <f>VLOOKUP(N9519,[1]Sheet1!$B:$E,4,FALSE)</f>
        <v>#N/A</v>
      </c>
    </row>
    <row r="9520" spans="1:18" x14ac:dyDescent="0.25">
      <c r="A9520" s="8" t="s">
        <v>5520</v>
      </c>
      <c r="B9520" s="3" t="s">
        <v>1892</v>
      </c>
      <c r="C9520" s="3" t="s">
        <v>3295</v>
      </c>
      <c r="D9520" s="12">
        <v>1287</v>
      </c>
      <c r="E9520" s="3" t="s">
        <v>5522</v>
      </c>
      <c r="F9520" s="3">
        <v>25</v>
      </c>
      <c r="G9520" s="3">
        <v>16</v>
      </c>
      <c r="H9520" s="3">
        <v>20</v>
      </c>
      <c r="I9520" s="3">
        <v>4</v>
      </c>
      <c r="J9520" s="3">
        <v>0</v>
      </c>
      <c r="K9520" s="3">
        <v>156.25</v>
      </c>
      <c r="L9520" s="3" t="s">
        <v>16</v>
      </c>
      <c r="M9520" s="4" t="s">
        <v>5521</v>
      </c>
      <c r="N9520" t="str">
        <f t="shared" si="164"/>
        <v>20170513MI1287</v>
      </c>
      <c r="O9520" t="e">
        <f>VLOOKUP(N9520,[1]Sheet1!$B:$D,3,FALSE)</f>
        <v>#N/A</v>
      </c>
      <c r="P9520" t="e">
        <f>VLOOKUP(O9520,[2]Sheet1!$1:$1048576,2,FALSE)</f>
        <v>#N/A</v>
      </c>
      <c r="Q9520" t="e">
        <f>VLOOKUP(N9520,[1]Sheet1!$B:$C,2,FALSE)</f>
        <v>#N/A</v>
      </c>
      <c r="R9520" t="e">
        <f>VLOOKUP(N9520,[1]Sheet1!$B:$E,4,FALSE)</f>
        <v>#N/A</v>
      </c>
    </row>
    <row r="9521" spans="1:18" x14ac:dyDescent="0.25">
      <c r="A9521" s="9" t="s">
        <v>5520</v>
      </c>
      <c r="B9521" s="5" t="s">
        <v>1892</v>
      </c>
      <c r="C9521" s="5" t="s">
        <v>4768</v>
      </c>
      <c r="D9521" s="13">
        <v>1361</v>
      </c>
      <c r="E9521" s="5" t="s">
        <v>3036</v>
      </c>
      <c r="F9521" s="5">
        <v>12</v>
      </c>
      <c r="G9521" s="5">
        <v>16</v>
      </c>
      <c r="H9521" s="5">
        <v>24</v>
      </c>
      <c r="I9521" s="5">
        <v>1</v>
      </c>
      <c r="J9521" s="5">
        <v>0</v>
      </c>
      <c r="K9521" s="5">
        <v>75</v>
      </c>
      <c r="L9521" s="5" t="s">
        <v>16</v>
      </c>
      <c r="M9521" s="6" t="s">
        <v>5521</v>
      </c>
      <c r="N9521" t="str">
        <f t="shared" si="164"/>
        <v>20170513MI1361</v>
      </c>
      <c r="O9521" t="e">
        <f>VLOOKUP(N9521,[1]Sheet1!$B:$D,3,FALSE)</f>
        <v>#N/A</v>
      </c>
      <c r="P9521" t="e">
        <f>VLOOKUP(O9521,[2]Sheet1!$1:$1048576,2,FALSE)</f>
        <v>#N/A</v>
      </c>
      <c r="Q9521" t="e">
        <f>VLOOKUP(N9521,[1]Sheet1!$B:$C,2,FALSE)</f>
        <v>#N/A</v>
      </c>
      <c r="R9521" t="e">
        <f>VLOOKUP(N9521,[1]Sheet1!$B:$E,4,FALSE)</f>
        <v>#N/A</v>
      </c>
    </row>
    <row r="9522" spans="1:18" x14ac:dyDescent="0.25">
      <c r="A9522" s="8" t="s">
        <v>5520</v>
      </c>
      <c r="B9522" s="3" t="s">
        <v>1892</v>
      </c>
      <c r="C9522" s="3" t="s">
        <v>104</v>
      </c>
      <c r="D9522" s="12">
        <v>1102</v>
      </c>
      <c r="E9522" s="3" t="s">
        <v>5128</v>
      </c>
      <c r="F9522" s="3">
        <v>38</v>
      </c>
      <c r="G9522" s="3">
        <v>33</v>
      </c>
      <c r="H9522" s="3">
        <v>57</v>
      </c>
      <c r="I9522" s="3">
        <v>2</v>
      </c>
      <c r="J9522" s="3">
        <v>1</v>
      </c>
      <c r="K9522" s="3">
        <v>115.15</v>
      </c>
      <c r="L9522" s="3" t="s">
        <v>20</v>
      </c>
      <c r="M9522" s="4" t="s">
        <v>5521</v>
      </c>
      <c r="N9522" t="str">
        <f t="shared" si="164"/>
        <v>20170513MI1102</v>
      </c>
      <c r="O9522" t="e">
        <f>VLOOKUP(N9522,[1]Sheet1!$B:$D,3,FALSE)</f>
        <v>#N/A</v>
      </c>
      <c r="P9522" t="e">
        <f>VLOOKUP(O9522,[2]Sheet1!$1:$1048576,2,FALSE)</f>
        <v>#N/A</v>
      </c>
      <c r="Q9522" t="e">
        <f>VLOOKUP(N9522,[1]Sheet1!$B:$C,2,FALSE)</f>
        <v>#N/A</v>
      </c>
      <c r="R9522" t="e">
        <f>VLOOKUP(N9522,[1]Sheet1!$B:$E,4,FALSE)</f>
        <v>#N/A</v>
      </c>
    </row>
    <row r="9523" spans="1:18" x14ac:dyDescent="0.25">
      <c r="A9523" s="9" t="s">
        <v>5520</v>
      </c>
      <c r="B9523" s="5" t="s">
        <v>1892</v>
      </c>
      <c r="C9523" s="5" t="s">
        <v>353</v>
      </c>
      <c r="D9523" s="13">
        <v>1170</v>
      </c>
      <c r="E9523" s="5" t="s">
        <v>5467</v>
      </c>
      <c r="F9523" s="5">
        <v>11</v>
      </c>
      <c r="G9523" s="5">
        <v>10</v>
      </c>
      <c r="H9523" s="5">
        <v>15</v>
      </c>
      <c r="I9523" s="5">
        <v>2</v>
      </c>
      <c r="J9523" s="5">
        <v>0</v>
      </c>
      <c r="K9523" s="5">
        <v>110</v>
      </c>
      <c r="L9523" s="5" t="s">
        <v>16</v>
      </c>
      <c r="M9523" s="6" t="s">
        <v>5521</v>
      </c>
      <c r="N9523" t="str">
        <f t="shared" si="164"/>
        <v>20170513MI1170</v>
      </c>
      <c r="O9523" t="e">
        <f>VLOOKUP(N9523,[1]Sheet1!$B:$D,3,FALSE)</f>
        <v>#N/A</v>
      </c>
      <c r="P9523" t="e">
        <f>VLOOKUP(O9523,[2]Sheet1!$1:$1048576,2,FALSE)</f>
        <v>#N/A</v>
      </c>
      <c r="Q9523" t="e">
        <f>VLOOKUP(N9523,[1]Sheet1!$B:$C,2,FALSE)</f>
        <v>#N/A</v>
      </c>
      <c r="R9523" t="e">
        <f>VLOOKUP(N9523,[1]Sheet1!$B:$E,4,FALSE)</f>
        <v>#N/A</v>
      </c>
    </row>
    <row r="9524" spans="1:18" x14ac:dyDescent="0.25">
      <c r="A9524" s="8" t="s">
        <v>5520</v>
      </c>
      <c r="B9524" s="3" t="s">
        <v>1892</v>
      </c>
      <c r="C9524" s="3" t="s">
        <v>5260</v>
      </c>
      <c r="D9524" s="12">
        <v>1394</v>
      </c>
      <c r="E9524" s="3" t="s">
        <v>26</v>
      </c>
      <c r="F9524" s="3">
        <v>11</v>
      </c>
      <c r="G9524" s="3">
        <v>7</v>
      </c>
      <c r="H9524" s="3">
        <v>17</v>
      </c>
      <c r="I9524" s="3">
        <v>1</v>
      </c>
      <c r="J9524" s="3">
        <v>0</v>
      </c>
      <c r="K9524" s="3">
        <v>157.13999999999999</v>
      </c>
      <c r="L9524" s="3" t="s">
        <v>16</v>
      </c>
      <c r="M9524" s="4" t="s">
        <v>5521</v>
      </c>
      <c r="N9524" t="str">
        <f t="shared" si="164"/>
        <v>20170513MI1394</v>
      </c>
      <c r="O9524" t="e">
        <f>VLOOKUP(N9524,[1]Sheet1!$B:$D,3,FALSE)</f>
        <v>#N/A</v>
      </c>
      <c r="P9524" t="e">
        <f>VLOOKUP(O9524,[2]Sheet1!$1:$1048576,2,FALSE)</f>
        <v>#N/A</v>
      </c>
      <c r="Q9524" t="e">
        <f>VLOOKUP(N9524,[1]Sheet1!$B:$C,2,FALSE)</f>
        <v>#N/A</v>
      </c>
      <c r="R9524" t="e">
        <f>VLOOKUP(N9524,[1]Sheet1!$B:$E,4,FALSE)</f>
        <v>#N/A</v>
      </c>
    </row>
    <row r="9525" spans="1:18" x14ac:dyDescent="0.25">
      <c r="A9525" s="9" t="s">
        <v>5520</v>
      </c>
      <c r="B9525" s="5" t="s">
        <v>1892</v>
      </c>
      <c r="C9525" s="5" t="s">
        <v>317</v>
      </c>
      <c r="D9525" s="13">
        <v>1105</v>
      </c>
      <c r="E9525" s="5" t="s">
        <v>5523</v>
      </c>
      <c r="F9525" s="5">
        <v>18</v>
      </c>
      <c r="G9525" s="5">
        <v>23</v>
      </c>
      <c r="H9525" s="5">
        <v>31</v>
      </c>
      <c r="I9525" s="5">
        <v>1</v>
      </c>
      <c r="J9525" s="5">
        <v>0</v>
      </c>
      <c r="K9525" s="5">
        <v>78.260000000000005</v>
      </c>
      <c r="L9525" s="5" t="s">
        <v>16</v>
      </c>
      <c r="M9525" s="6" t="s">
        <v>5521</v>
      </c>
      <c r="N9525" t="str">
        <f t="shared" si="164"/>
        <v>20170513MI1105</v>
      </c>
      <c r="O9525" t="e">
        <f>VLOOKUP(N9525,[1]Sheet1!$B:$D,3,FALSE)</f>
        <v>#N/A</v>
      </c>
      <c r="P9525" t="e">
        <f>VLOOKUP(O9525,[2]Sheet1!$1:$1048576,2,FALSE)</f>
        <v>#N/A</v>
      </c>
      <c r="Q9525" t="e">
        <f>VLOOKUP(N9525,[1]Sheet1!$B:$C,2,FALSE)</f>
        <v>#N/A</v>
      </c>
      <c r="R9525" t="e">
        <f>VLOOKUP(N9525,[1]Sheet1!$B:$E,4,FALSE)</f>
        <v>#N/A</v>
      </c>
    </row>
    <row r="9526" spans="1:18" x14ac:dyDescent="0.25">
      <c r="A9526" s="8" t="s">
        <v>5520</v>
      </c>
      <c r="B9526" s="3" t="s">
        <v>1892</v>
      </c>
      <c r="C9526" s="3" t="s">
        <v>5185</v>
      </c>
      <c r="D9526" s="12">
        <v>1387</v>
      </c>
      <c r="E9526" s="3" t="s">
        <v>26</v>
      </c>
      <c r="F9526" s="3">
        <v>8</v>
      </c>
      <c r="G9526" s="3">
        <v>6</v>
      </c>
      <c r="H9526" s="3">
        <v>9</v>
      </c>
      <c r="I9526" s="3">
        <v>0</v>
      </c>
      <c r="J9526" s="3">
        <v>1</v>
      </c>
      <c r="K9526" s="3">
        <v>133.33000000000001</v>
      </c>
      <c r="L9526" s="3" t="s">
        <v>16</v>
      </c>
      <c r="M9526" s="4" t="s">
        <v>5521</v>
      </c>
      <c r="N9526" t="str">
        <f t="shared" si="164"/>
        <v>20170513MI1387</v>
      </c>
      <c r="O9526" t="e">
        <f>VLOOKUP(N9526,[1]Sheet1!$B:$D,3,FALSE)</f>
        <v>#N/A</v>
      </c>
      <c r="P9526" t="e">
        <f>VLOOKUP(O9526,[2]Sheet1!$1:$1048576,2,FALSE)</f>
        <v>#N/A</v>
      </c>
      <c r="Q9526" t="e">
        <f>VLOOKUP(N9526,[1]Sheet1!$B:$C,2,FALSE)</f>
        <v>#N/A</v>
      </c>
      <c r="R9526" t="e">
        <f>VLOOKUP(N9526,[1]Sheet1!$B:$E,4,FALSE)</f>
        <v>#N/A</v>
      </c>
    </row>
    <row r="9527" spans="1:18" x14ac:dyDescent="0.25">
      <c r="A9527" s="9" t="s">
        <v>5520</v>
      </c>
      <c r="B9527" s="5" t="s">
        <v>1892</v>
      </c>
      <c r="C9527" s="5" t="s">
        <v>59</v>
      </c>
      <c r="D9527" s="13">
        <v>1033</v>
      </c>
      <c r="E9527" s="5" t="s">
        <v>4754</v>
      </c>
      <c r="F9527" s="5">
        <v>2</v>
      </c>
      <c r="G9527" s="5">
        <v>3</v>
      </c>
      <c r="H9527" s="5">
        <v>4</v>
      </c>
      <c r="I9527" s="5">
        <v>0</v>
      </c>
      <c r="J9527" s="5">
        <v>0</v>
      </c>
      <c r="K9527" s="5">
        <v>66.66</v>
      </c>
      <c r="L9527" s="5" t="s">
        <v>16</v>
      </c>
      <c r="M9527" s="6" t="s">
        <v>5521</v>
      </c>
      <c r="N9527" t="str">
        <f t="shared" si="164"/>
        <v>20170513MI1033</v>
      </c>
      <c r="O9527" t="e">
        <f>VLOOKUP(N9527,[1]Sheet1!$B:$D,3,FALSE)</f>
        <v>#N/A</v>
      </c>
      <c r="P9527" t="e">
        <f>VLOOKUP(O9527,[2]Sheet1!$1:$1048576,2,FALSE)</f>
        <v>#N/A</v>
      </c>
      <c r="Q9527" t="e">
        <f>VLOOKUP(N9527,[1]Sheet1!$B:$C,2,FALSE)</f>
        <v>#N/A</v>
      </c>
      <c r="R9527" t="e">
        <f>VLOOKUP(N9527,[1]Sheet1!$B:$E,4,FALSE)</f>
        <v>#N/A</v>
      </c>
    </row>
    <row r="9528" spans="1:18" x14ac:dyDescent="0.25">
      <c r="A9528" s="8" t="s">
        <v>5520</v>
      </c>
      <c r="B9528" s="3" t="s">
        <v>1892</v>
      </c>
      <c r="C9528" s="3" t="s">
        <v>3185</v>
      </c>
      <c r="D9528" s="12">
        <v>1276</v>
      </c>
      <c r="E9528" s="3" t="s">
        <v>5524</v>
      </c>
      <c r="F9528" s="3">
        <v>84</v>
      </c>
      <c r="G9528" s="3">
        <v>52</v>
      </c>
      <c r="H9528" s="3">
        <v>81</v>
      </c>
      <c r="I9528" s="3">
        <v>8</v>
      </c>
      <c r="J9528" s="3">
        <v>3</v>
      </c>
      <c r="K9528" s="3">
        <v>161.53</v>
      </c>
      <c r="L9528" s="3" t="s">
        <v>16</v>
      </c>
      <c r="M9528" s="4" t="s">
        <v>5521</v>
      </c>
      <c r="N9528" t="str">
        <f t="shared" si="164"/>
        <v>20170513MI1276</v>
      </c>
      <c r="O9528" t="e">
        <f>VLOOKUP(N9528,[1]Sheet1!$B:$D,3,FALSE)</f>
        <v>#N/A</v>
      </c>
      <c r="P9528" t="e">
        <f>VLOOKUP(O9528,[2]Sheet1!$1:$1048576,2,FALSE)</f>
        <v>#N/A</v>
      </c>
      <c r="Q9528" t="e">
        <f>VLOOKUP(N9528,[1]Sheet1!$B:$C,2,FALSE)</f>
        <v>#N/A</v>
      </c>
      <c r="R9528" t="e">
        <f>VLOOKUP(N9528,[1]Sheet1!$B:$E,4,FALSE)</f>
        <v>#N/A</v>
      </c>
    </row>
    <row r="9529" spans="1:18" x14ac:dyDescent="0.25">
      <c r="A9529" s="9" t="s">
        <v>5520</v>
      </c>
      <c r="B9529" s="5" t="s">
        <v>1892</v>
      </c>
      <c r="C9529" s="5" t="s">
        <v>2739</v>
      </c>
      <c r="D9529" s="13">
        <v>1253</v>
      </c>
      <c r="E9529" s="5" t="s">
        <v>42</v>
      </c>
      <c r="F9529" s="5">
        <v>18</v>
      </c>
      <c r="G9529" s="5">
        <v>10</v>
      </c>
      <c r="H9529" s="5">
        <v>17</v>
      </c>
      <c r="I9529" s="5">
        <v>4</v>
      </c>
      <c r="J9529" s="5">
        <v>0</v>
      </c>
      <c r="K9529" s="5">
        <v>180</v>
      </c>
      <c r="L9529" s="5" t="s">
        <v>16</v>
      </c>
      <c r="M9529" s="6" t="s">
        <v>5521</v>
      </c>
      <c r="N9529" t="str">
        <f t="shared" si="164"/>
        <v>20170513MI1253</v>
      </c>
      <c r="O9529" t="e">
        <f>VLOOKUP(N9529,[1]Sheet1!$B:$D,3,FALSE)</f>
        <v>#N/A</v>
      </c>
      <c r="P9529" t="e">
        <f>VLOOKUP(O9529,[2]Sheet1!$1:$1048576,2,FALSE)</f>
        <v>#N/A</v>
      </c>
      <c r="Q9529" t="e">
        <f>VLOOKUP(N9529,[1]Sheet1!$B:$C,2,FALSE)</f>
        <v>#N/A</v>
      </c>
      <c r="R9529" t="e">
        <f>VLOOKUP(N9529,[1]Sheet1!$B:$E,4,FALSE)</f>
        <v>#N/A</v>
      </c>
    </row>
    <row r="9530" spans="1:18" x14ac:dyDescent="0.25">
      <c r="A9530" s="8" t="s">
        <v>5520</v>
      </c>
      <c r="B9530" s="3" t="s">
        <v>1892</v>
      </c>
      <c r="C9530" s="3" t="s">
        <v>138</v>
      </c>
      <c r="D9530" s="12">
        <v>1020</v>
      </c>
      <c r="E9530" s="3" t="s">
        <v>5525</v>
      </c>
      <c r="F9530" s="3">
        <v>0</v>
      </c>
      <c r="G9530" s="3">
        <v>1</v>
      </c>
      <c r="H9530" s="3">
        <v>2</v>
      </c>
      <c r="I9530" s="3">
        <v>0</v>
      </c>
      <c r="J9530" s="3">
        <v>0</v>
      </c>
      <c r="K9530" s="3">
        <v>0</v>
      </c>
      <c r="L9530" s="3" t="s">
        <v>20</v>
      </c>
      <c r="M9530" s="4" t="s">
        <v>5521</v>
      </c>
      <c r="N9530" t="str">
        <f t="shared" si="164"/>
        <v>20170513MI1020</v>
      </c>
      <c r="O9530" t="e">
        <f>VLOOKUP(N9530,[1]Sheet1!$B:$D,3,FALSE)</f>
        <v>#N/A</v>
      </c>
      <c r="P9530" t="e">
        <f>VLOOKUP(O9530,[2]Sheet1!$1:$1048576,2,FALSE)</f>
        <v>#N/A</v>
      </c>
      <c r="Q9530" t="e">
        <f>VLOOKUP(N9530,[1]Sheet1!$B:$C,2,FALSE)</f>
        <v>#N/A</v>
      </c>
      <c r="R9530" t="e">
        <f>VLOOKUP(N9530,[1]Sheet1!$B:$E,4,FALSE)</f>
        <v>#N/A</v>
      </c>
    </row>
    <row r="9531" spans="1:18" x14ac:dyDescent="0.25">
      <c r="A9531" s="9" t="s">
        <v>5520</v>
      </c>
      <c r="B9531" s="5" t="s">
        <v>1892</v>
      </c>
      <c r="C9531" s="5" t="s">
        <v>65</v>
      </c>
      <c r="D9531" s="13">
        <v>1048</v>
      </c>
      <c r="E9531" s="5" t="s">
        <v>5526</v>
      </c>
      <c r="F9531" s="5">
        <v>8</v>
      </c>
      <c r="G9531" s="5">
        <v>18</v>
      </c>
      <c r="H9531" s="5">
        <v>25</v>
      </c>
      <c r="I9531" s="5">
        <v>0</v>
      </c>
      <c r="J9531" s="5">
        <v>0</v>
      </c>
      <c r="K9531" s="5">
        <v>44.44</v>
      </c>
      <c r="L9531" s="5" t="s">
        <v>40</v>
      </c>
      <c r="M9531" s="6" t="s">
        <v>5521</v>
      </c>
      <c r="N9531" t="str">
        <f t="shared" si="164"/>
        <v>20170513MI1048</v>
      </c>
      <c r="O9531" t="e">
        <f>VLOOKUP(N9531,[1]Sheet1!$B:$D,3,FALSE)</f>
        <v>#N/A</v>
      </c>
      <c r="P9531" t="e">
        <f>VLOOKUP(O9531,[2]Sheet1!$1:$1048576,2,FALSE)</f>
        <v>#N/A</v>
      </c>
      <c r="Q9531" t="e">
        <f>VLOOKUP(N9531,[1]Sheet1!$B:$C,2,FALSE)</f>
        <v>#N/A</v>
      </c>
      <c r="R9531" t="e">
        <f>VLOOKUP(N9531,[1]Sheet1!$B:$E,4,FALSE)</f>
        <v>#N/A</v>
      </c>
    </row>
    <row r="9532" spans="1:18" x14ac:dyDescent="0.25">
      <c r="A9532" s="8" t="s">
        <v>5527</v>
      </c>
      <c r="B9532" s="3" t="s">
        <v>740</v>
      </c>
      <c r="C9532" s="3" t="s">
        <v>3260</v>
      </c>
      <c r="D9532" s="12">
        <v>1279</v>
      </c>
      <c r="E9532" s="3" t="s">
        <v>3897</v>
      </c>
      <c r="F9532" s="3">
        <v>30</v>
      </c>
      <c r="G9532" s="3">
        <v>15</v>
      </c>
      <c r="H9532" s="3">
        <v>36</v>
      </c>
      <c r="I9532" s="3">
        <v>5</v>
      </c>
      <c r="J9532" s="3">
        <v>1</v>
      </c>
      <c r="K9532" s="3">
        <v>200</v>
      </c>
      <c r="L9532" s="3" t="s">
        <v>16</v>
      </c>
      <c r="M9532" s="4" t="s">
        <v>5528</v>
      </c>
      <c r="N9532" t="str">
        <f t="shared" si="164"/>
        <v>20170513SH1279</v>
      </c>
      <c r="O9532" t="e">
        <f>VLOOKUP(N9532,[1]Sheet1!$B:$D,3,FALSE)</f>
        <v>#N/A</v>
      </c>
      <c r="P9532" t="e">
        <f>VLOOKUP(O9532,[2]Sheet1!$1:$1048576,2,FALSE)</f>
        <v>#N/A</v>
      </c>
      <c r="Q9532" t="e">
        <f>VLOOKUP(N9532,[1]Sheet1!$B:$C,2,FALSE)</f>
        <v>#N/A</v>
      </c>
      <c r="R9532" t="e">
        <f>VLOOKUP(N9532,[1]Sheet1!$B:$E,4,FALSE)</f>
        <v>#N/A</v>
      </c>
    </row>
    <row r="9533" spans="1:18" x14ac:dyDescent="0.25">
      <c r="A9533" s="9" t="s">
        <v>5527</v>
      </c>
      <c r="B9533" s="5" t="s">
        <v>740</v>
      </c>
      <c r="C9533" s="5" t="s">
        <v>2679</v>
      </c>
      <c r="D9533" s="13">
        <v>1243</v>
      </c>
      <c r="E9533" s="5" t="s">
        <v>3654</v>
      </c>
      <c r="F9533" s="5">
        <v>1</v>
      </c>
      <c r="G9533" s="5">
        <v>4</v>
      </c>
      <c r="H9533" s="5">
        <v>8</v>
      </c>
      <c r="I9533" s="5">
        <v>0</v>
      </c>
      <c r="J9533" s="5">
        <v>0</v>
      </c>
      <c r="K9533" s="5">
        <v>25</v>
      </c>
      <c r="L9533" s="5" t="s">
        <v>16</v>
      </c>
      <c r="M9533" s="6" t="s">
        <v>5528</v>
      </c>
      <c r="N9533" t="str">
        <f t="shared" si="164"/>
        <v>20170513SH1243</v>
      </c>
      <c r="O9533" t="e">
        <f>VLOOKUP(N9533,[1]Sheet1!$B:$D,3,FALSE)</f>
        <v>#N/A</v>
      </c>
      <c r="P9533" t="e">
        <f>VLOOKUP(O9533,[2]Sheet1!$1:$1048576,2,FALSE)</f>
        <v>#N/A</v>
      </c>
      <c r="Q9533" t="e">
        <f>VLOOKUP(N9533,[1]Sheet1!$B:$C,2,FALSE)</f>
        <v>#N/A</v>
      </c>
      <c r="R9533" t="e">
        <f>VLOOKUP(N9533,[1]Sheet1!$B:$E,4,FALSE)</f>
        <v>#N/A</v>
      </c>
    </row>
    <row r="9534" spans="1:18" x14ac:dyDescent="0.25">
      <c r="A9534" s="8" t="s">
        <v>5527</v>
      </c>
      <c r="B9534" s="3" t="s">
        <v>740</v>
      </c>
      <c r="C9534" s="3" t="s">
        <v>3814</v>
      </c>
      <c r="D9534" s="12">
        <v>1317</v>
      </c>
      <c r="E9534" s="3" t="s">
        <v>3654</v>
      </c>
      <c r="F9534" s="3">
        <v>6</v>
      </c>
      <c r="G9534" s="3">
        <v>6</v>
      </c>
      <c r="H9534" s="3">
        <v>7</v>
      </c>
      <c r="I9534" s="3">
        <v>1</v>
      </c>
      <c r="J9534" s="3">
        <v>0</v>
      </c>
      <c r="K9534" s="3">
        <v>100</v>
      </c>
      <c r="L9534" s="3" t="s">
        <v>16</v>
      </c>
      <c r="M9534" s="4" t="s">
        <v>5528</v>
      </c>
      <c r="N9534" t="str">
        <f t="shared" si="164"/>
        <v>20170513SH1317</v>
      </c>
      <c r="O9534" t="e">
        <f>VLOOKUP(N9534,[1]Sheet1!$B:$D,3,FALSE)</f>
        <v>#N/A</v>
      </c>
      <c r="P9534" t="e">
        <f>VLOOKUP(O9534,[2]Sheet1!$1:$1048576,2,FALSE)</f>
        <v>#N/A</v>
      </c>
      <c r="Q9534" t="e">
        <f>VLOOKUP(N9534,[1]Sheet1!$B:$C,2,FALSE)</f>
        <v>#N/A</v>
      </c>
      <c r="R9534" t="e">
        <f>VLOOKUP(N9534,[1]Sheet1!$B:$E,4,FALSE)</f>
        <v>#N/A</v>
      </c>
    </row>
    <row r="9535" spans="1:18" x14ac:dyDescent="0.25">
      <c r="A9535" s="9" t="s">
        <v>5527</v>
      </c>
      <c r="B9535" s="5" t="s">
        <v>740</v>
      </c>
      <c r="C9535" s="5" t="s">
        <v>4859</v>
      </c>
      <c r="D9535" s="13">
        <v>1366</v>
      </c>
      <c r="E9535" s="5" t="s">
        <v>831</v>
      </c>
      <c r="F9535" s="5">
        <v>4</v>
      </c>
      <c r="G9535" s="5">
        <v>2</v>
      </c>
      <c r="H9535" s="5">
        <v>2</v>
      </c>
      <c r="I9535" s="5">
        <v>1</v>
      </c>
      <c r="J9535" s="5">
        <v>0</v>
      </c>
      <c r="K9535" s="5">
        <v>200</v>
      </c>
      <c r="L9535" s="5" t="s">
        <v>20</v>
      </c>
      <c r="M9535" s="6" t="s">
        <v>5528</v>
      </c>
      <c r="N9535" t="str">
        <f t="shared" si="164"/>
        <v>20170513SH1366</v>
      </c>
      <c r="O9535" t="e">
        <f>VLOOKUP(N9535,[1]Sheet1!$B:$D,3,FALSE)</f>
        <v>#N/A</v>
      </c>
      <c r="P9535" t="e">
        <f>VLOOKUP(O9535,[2]Sheet1!$1:$1048576,2,FALSE)</f>
        <v>#N/A</v>
      </c>
      <c r="Q9535" t="e">
        <f>VLOOKUP(N9535,[1]Sheet1!$B:$C,2,FALSE)</f>
        <v>#N/A</v>
      </c>
      <c r="R9535" t="e">
        <f>VLOOKUP(N9535,[1]Sheet1!$B:$E,4,FALSE)</f>
        <v>#N/A</v>
      </c>
    </row>
    <row r="9536" spans="1:18" x14ac:dyDescent="0.25">
      <c r="A9536" s="8" t="s">
        <v>5527</v>
      </c>
      <c r="B9536" s="3" t="s">
        <v>740</v>
      </c>
      <c r="C9536" s="3" t="s">
        <v>4255</v>
      </c>
      <c r="D9536" s="12">
        <v>1339</v>
      </c>
      <c r="E9536" s="3" t="s">
        <v>5332</v>
      </c>
      <c r="F9536" s="3">
        <v>96</v>
      </c>
      <c r="G9536" s="3">
        <v>57</v>
      </c>
      <c r="H9536" s="3">
        <v>83</v>
      </c>
      <c r="I9536" s="3">
        <v>15</v>
      </c>
      <c r="J9536" s="3">
        <v>2</v>
      </c>
      <c r="K9536" s="3">
        <v>168.42</v>
      </c>
      <c r="L9536" s="3" t="s">
        <v>16</v>
      </c>
      <c r="M9536" s="4" t="s">
        <v>5528</v>
      </c>
      <c r="N9536" t="str">
        <f t="shared" si="164"/>
        <v>20170513SH1339</v>
      </c>
      <c r="O9536" t="e">
        <f>VLOOKUP(N9536,[1]Sheet1!$B:$D,3,FALSE)</f>
        <v>#N/A</v>
      </c>
      <c r="P9536" t="e">
        <f>VLOOKUP(O9536,[2]Sheet1!$1:$1048576,2,FALSE)</f>
        <v>#N/A</v>
      </c>
      <c r="Q9536" t="e">
        <f>VLOOKUP(N9536,[1]Sheet1!$B:$C,2,FALSE)</f>
        <v>#N/A</v>
      </c>
      <c r="R9536" t="e">
        <f>VLOOKUP(N9536,[1]Sheet1!$B:$E,4,FALSE)</f>
        <v>#N/A</v>
      </c>
    </row>
    <row r="9537" spans="1:18" x14ac:dyDescent="0.25">
      <c r="A9537" s="9" t="s">
        <v>5527</v>
      </c>
      <c r="B9537" s="5" t="s">
        <v>740</v>
      </c>
      <c r="C9537" s="5" t="s">
        <v>3315</v>
      </c>
      <c r="D9537" s="13">
        <v>1289</v>
      </c>
      <c r="E9537" s="5" t="s">
        <v>26</v>
      </c>
      <c r="F9537" s="5">
        <v>4</v>
      </c>
      <c r="G9537" s="5">
        <v>2</v>
      </c>
      <c r="H9537" s="5">
        <v>8</v>
      </c>
      <c r="I9537" s="5">
        <v>1</v>
      </c>
      <c r="J9537" s="5">
        <v>0</v>
      </c>
      <c r="K9537" s="5">
        <v>200</v>
      </c>
      <c r="L9537" s="5" t="s">
        <v>16</v>
      </c>
      <c r="M9537" s="6" t="s">
        <v>5528</v>
      </c>
      <c r="N9537" t="str">
        <f t="shared" si="164"/>
        <v>20170513SH1289</v>
      </c>
      <c r="O9537" t="e">
        <f>VLOOKUP(N9537,[1]Sheet1!$B:$D,3,FALSE)</f>
        <v>#N/A</v>
      </c>
      <c r="P9537" t="e">
        <f>VLOOKUP(O9537,[2]Sheet1!$1:$1048576,2,FALSE)</f>
        <v>#N/A</v>
      </c>
      <c r="Q9537" t="e">
        <f>VLOOKUP(N9537,[1]Sheet1!$B:$C,2,FALSE)</f>
        <v>#N/A</v>
      </c>
      <c r="R9537" t="e">
        <f>VLOOKUP(N9537,[1]Sheet1!$B:$E,4,FALSE)</f>
        <v>#N/A</v>
      </c>
    </row>
    <row r="9538" spans="1:18" x14ac:dyDescent="0.25">
      <c r="A9538" s="8" t="s">
        <v>5527</v>
      </c>
      <c r="B9538" s="3" t="s">
        <v>740</v>
      </c>
      <c r="C9538" s="3" t="s">
        <v>558</v>
      </c>
      <c r="D9538" s="12">
        <v>1099</v>
      </c>
      <c r="E9538" s="3" t="s">
        <v>26</v>
      </c>
      <c r="F9538" s="3">
        <v>8</v>
      </c>
      <c r="G9538" s="3">
        <v>2</v>
      </c>
      <c r="H9538" s="3">
        <v>2</v>
      </c>
      <c r="I9538" s="3">
        <v>2</v>
      </c>
      <c r="J9538" s="3">
        <v>0</v>
      </c>
      <c r="K9538" s="3">
        <v>400</v>
      </c>
      <c r="L9538" s="3" t="s">
        <v>16</v>
      </c>
      <c r="M9538" s="4" t="s">
        <v>5528</v>
      </c>
      <c r="N9538" t="str">
        <f t="shared" si="164"/>
        <v>20170513SH1099</v>
      </c>
      <c r="O9538" t="e">
        <f>VLOOKUP(N9538,[1]Sheet1!$B:$D,3,FALSE)</f>
        <v>#N/A</v>
      </c>
      <c r="P9538" t="e">
        <f>VLOOKUP(O9538,[2]Sheet1!$1:$1048576,2,FALSE)</f>
        <v>#N/A</v>
      </c>
      <c r="Q9538" t="e">
        <f>VLOOKUP(N9538,[1]Sheet1!$B:$C,2,FALSE)</f>
        <v>#N/A</v>
      </c>
      <c r="R9538" t="e">
        <f>VLOOKUP(N9538,[1]Sheet1!$B:$E,4,FALSE)</f>
        <v>#N/A</v>
      </c>
    </row>
    <row r="9539" spans="1:18" x14ac:dyDescent="0.25">
      <c r="A9539" s="9" t="s">
        <v>5527</v>
      </c>
      <c r="B9539" s="5" t="s">
        <v>740</v>
      </c>
      <c r="C9539" s="5" t="s">
        <v>4688</v>
      </c>
      <c r="D9539" s="13">
        <v>1354</v>
      </c>
      <c r="E9539" s="5" t="s">
        <v>3212</v>
      </c>
      <c r="F9539" s="5">
        <v>11</v>
      </c>
      <c r="G9539" s="5">
        <v>10</v>
      </c>
      <c r="H9539" s="5">
        <v>10</v>
      </c>
      <c r="I9539" s="5">
        <v>2</v>
      </c>
      <c r="J9539" s="5">
        <v>0</v>
      </c>
      <c r="K9539" s="5">
        <v>110</v>
      </c>
      <c r="L9539" s="5" t="s">
        <v>16</v>
      </c>
      <c r="M9539" s="6" t="s">
        <v>5528</v>
      </c>
      <c r="N9539" t="str">
        <f t="shared" ref="N9539:N9602" si="165">CONCATENATE(A9539,D9539)</f>
        <v>20170513SH1354</v>
      </c>
      <c r="O9539" t="e">
        <f>VLOOKUP(N9539,[1]Sheet1!$B:$D,3,FALSE)</f>
        <v>#N/A</v>
      </c>
      <c r="P9539" t="e">
        <f>VLOOKUP(O9539,[2]Sheet1!$1:$1048576,2,FALSE)</f>
        <v>#N/A</v>
      </c>
      <c r="Q9539" t="e">
        <f>VLOOKUP(N9539,[1]Sheet1!$B:$C,2,FALSE)</f>
        <v>#N/A</v>
      </c>
      <c r="R9539" t="e">
        <f>VLOOKUP(N9539,[1]Sheet1!$B:$E,4,FALSE)</f>
        <v>#N/A</v>
      </c>
    </row>
    <row r="9540" spans="1:18" x14ac:dyDescent="0.25">
      <c r="A9540" s="8" t="s">
        <v>5527</v>
      </c>
      <c r="B9540" s="3" t="s">
        <v>740</v>
      </c>
      <c r="C9540" s="3" t="s">
        <v>4453</v>
      </c>
      <c r="D9540" s="12">
        <v>1350</v>
      </c>
      <c r="E9540" s="3" t="s">
        <v>3897</v>
      </c>
      <c r="F9540" s="3">
        <v>24</v>
      </c>
      <c r="G9540" s="3">
        <v>13</v>
      </c>
      <c r="H9540" s="3">
        <v>22</v>
      </c>
      <c r="I9540" s="3">
        <v>2</v>
      </c>
      <c r="J9540" s="3">
        <v>1</v>
      </c>
      <c r="K9540" s="3">
        <v>184.61</v>
      </c>
      <c r="L9540" s="3" t="s">
        <v>16</v>
      </c>
      <c r="M9540" s="4" t="s">
        <v>5528</v>
      </c>
      <c r="N9540" t="str">
        <f t="shared" si="165"/>
        <v>20170513SH1350</v>
      </c>
      <c r="O9540" t="e">
        <f>VLOOKUP(N9540,[1]Sheet1!$B:$D,3,FALSE)</f>
        <v>#N/A</v>
      </c>
      <c r="P9540" t="e">
        <f>VLOOKUP(O9540,[2]Sheet1!$1:$1048576,2,FALSE)</f>
        <v>#N/A</v>
      </c>
      <c r="Q9540" t="e">
        <f>VLOOKUP(N9540,[1]Sheet1!$B:$C,2,FALSE)</f>
        <v>#N/A</v>
      </c>
      <c r="R9540" t="e">
        <f>VLOOKUP(N9540,[1]Sheet1!$B:$E,4,FALSE)</f>
        <v>#N/A</v>
      </c>
    </row>
    <row r="9541" spans="1:18" x14ac:dyDescent="0.25">
      <c r="A9541" s="9" t="s">
        <v>5527</v>
      </c>
      <c r="B9541" s="5" t="s">
        <v>740</v>
      </c>
      <c r="C9541" s="5" t="s">
        <v>77</v>
      </c>
      <c r="D9541" s="13">
        <v>1012</v>
      </c>
      <c r="E9541" s="5" t="s">
        <v>4154</v>
      </c>
      <c r="F9541" s="5">
        <v>6</v>
      </c>
      <c r="G9541" s="5">
        <v>5</v>
      </c>
      <c r="H9541" s="5">
        <v>12</v>
      </c>
      <c r="I9541" s="5">
        <v>1</v>
      </c>
      <c r="J9541" s="5">
        <v>0</v>
      </c>
      <c r="K9541" s="5">
        <v>120</v>
      </c>
      <c r="L9541" s="5" t="s">
        <v>40</v>
      </c>
      <c r="M9541" s="6" t="s">
        <v>5528</v>
      </c>
      <c r="N9541" t="str">
        <f t="shared" si="165"/>
        <v>20170513SH1012</v>
      </c>
      <c r="O9541" t="e">
        <f>VLOOKUP(N9541,[1]Sheet1!$B:$D,3,FALSE)</f>
        <v>#N/A</v>
      </c>
      <c r="P9541" t="e">
        <f>VLOOKUP(O9541,[2]Sheet1!$1:$1048576,2,FALSE)</f>
        <v>#N/A</v>
      </c>
      <c r="Q9541" t="e">
        <f>VLOOKUP(N9541,[1]Sheet1!$B:$C,2,FALSE)</f>
        <v>#N/A</v>
      </c>
      <c r="R9541" t="e">
        <f>VLOOKUP(N9541,[1]Sheet1!$B:$E,4,FALSE)</f>
        <v>#N/A</v>
      </c>
    </row>
    <row r="9542" spans="1:18" x14ac:dyDescent="0.25">
      <c r="A9542" s="8" t="s">
        <v>5527</v>
      </c>
      <c r="B9542" s="3" t="s">
        <v>740</v>
      </c>
      <c r="C9542" s="3" t="s">
        <v>283</v>
      </c>
      <c r="D9542" s="12">
        <v>1076</v>
      </c>
      <c r="E9542" s="3" t="s">
        <v>5529</v>
      </c>
      <c r="F9542" s="3">
        <v>40</v>
      </c>
      <c r="G9542" s="3">
        <v>28</v>
      </c>
      <c r="H9542" s="3">
        <v>51</v>
      </c>
      <c r="I9542" s="3">
        <v>4</v>
      </c>
      <c r="J9542" s="3">
        <v>1</v>
      </c>
      <c r="K9542" s="3">
        <v>142.85</v>
      </c>
      <c r="L9542" s="3" t="s">
        <v>20</v>
      </c>
      <c r="M9542" s="4" t="s">
        <v>5528</v>
      </c>
      <c r="N9542" t="str">
        <f t="shared" si="165"/>
        <v>20170513SH1076</v>
      </c>
      <c r="O9542" t="e">
        <f>VLOOKUP(N9542,[1]Sheet1!$B:$D,3,FALSE)</f>
        <v>#N/A</v>
      </c>
      <c r="P9542" t="e">
        <f>VLOOKUP(O9542,[2]Sheet1!$1:$1048576,2,FALSE)</f>
        <v>#N/A</v>
      </c>
      <c r="Q9542" t="e">
        <f>VLOOKUP(N9542,[1]Sheet1!$B:$C,2,FALSE)</f>
        <v>#N/A</v>
      </c>
      <c r="R9542" t="e">
        <f>VLOOKUP(N9542,[1]Sheet1!$B:$E,4,FALSE)</f>
        <v>#N/A</v>
      </c>
    </row>
    <row r="9543" spans="1:18" x14ac:dyDescent="0.25">
      <c r="A9543" s="9" t="s">
        <v>5527</v>
      </c>
      <c r="B9543" s="5" t="s">
        <v>740</v>
      </c>
      <c r="C9543" s="5" t="s">
        <v>706</v>
      </c>
      <c r="D9543" s="13">
        <v>1088</v>
      </c>
      <c r="E9543" s="5" t="s">
        <v>5530</v>
      </c>
      <c r="F9543" s="5">
        <v>8</v>
      </c>
      <c r="G9543" s="5">
        <v>8</v>
      </c>
      <c r="H9543" s="5">
        <v>17</v>
      </c>
      <c r="I9543" s="5">
        <v>1</v>
      </c>
      <c r="J9543" s="5">
        <v>0</v>
      </c>
      <c r="K9543" s="5">
        <v>100</v>
      </c>
      <c r="L9543" s="5" t="s">
        <v>16</v>
      </c>
      <c r="M9543" s="6" t="s">
        <v>5528</v>
      </c>
      <c r="N9543" t="str">
        <f t="shared" si="165"/>
        <v>20170513SH1088</v>
      </c>
      <c r="O9543" t="e">
        <f>VLOOKUP(N9543,[1]Sheet1!$B:$D,3,FALSE)</f>
        <v>#N/A</v>
      </c>
      <c r="P9543" t="e">
        <f>VLOOKUP(O9543,[2]Sheet1!$1:$1048576,2,FALSE)</f>
        <v>#N/A</v>
      </c>
      <c r="Q9543" t="e">
        <f>VLOOKUP(N9543,[1]Sheet1!$B:$C,2,FALSE)</f>
        <v>#N/A</v>
      </c>
      <c r="R9543" t="e">
        <f>VLOOKUP(N9543,[1]Sheet1!$B:$E,4,FALSE)</f>
        <v>#N/A</v>
      </c>
    </row>
    <row r="9544" spans="1:18" x14ac:dyDescent="0.25">
      <c r="A9544" s="8" t="s">
        <v>5527</v>
      </c>
      <c r="B9544" s="3" t="s">
        <v>740</v>
      </c>
      <c r="C9544" s="3" t="s">
        <v>4695</v>
      </c>
      <c r="D9544" s="12">
        <v>1356</v>
      </c>
      <c r="E9544" s="3" t="s">
        <v>5531</v>
      </c>
      <c r="F9544" s="3">
        <v>34</v>
      </c>
      <c r="G9544" s="3">
        <v>25</v>
      </c>
      <c r="H9544" s="3">
        <v>35</v>
      </c>
      <c r="I9544" s="3">
        <v>5</v>
      </c>
      <c r="J9544" s="3">
        <v>1</v>
      </c>
      <c r="K9544" s="3">
        <v>136</v>
      </c>
      <c r="L9544" s="3" t="s">
        <v>16</v>
      </c>
      <c r="M9544" s="4" t="s">
        <v>5528</v>
      </c>
      <c r="N9544" t="str">
        <f t="shared" si="165"/>
        <v>20170513SH1356</v>
      </c>
      <c r="O9544" t="e">
        <f>VLOOKUP(N9544,[1]Sheet1!$B:$D,3,FALSE)</f>
        <v>#N/A</v>
      </c>
      <c r="P9544" t="e">
        <f>VLOOKUP(O9544,[2]Sheet1!$1:$1048576,2,FALSE)</f>
        <v>#N/A</v>
      </c>
      <c r="Q9544" t="e">
        <f>VLOOKUP(N9544,[1]Sheet1!$B:$C,2,FALSE)</f>
        <v>#N/A</v>
      </c>
      <c r="R9544" t="e">
        <f>VLOOKUP(N9544,[1]Sheet1!$B:$E,4,FALSE)</f>
        <v>#N/A</v>
      </c>
    </row>
    <row r="9545" spans="1:18" x14ac:dyDescent="0.25">
      <c r="A9545" s="9" t="s">
        <v>5527</v>
      </c>
      <c r="B9545" s="5" t="s">
        <v>740</v>
      </c>
      <c r="C9545" s="5" t="s">
        <v>2689</v>
      </c>
      <c r="D9545" s="13">
        <v>1246</v>
      </c>
      <c r="E9545" s="5" t="s">
        <v>26</v>
      </c>
      <c r="F9545" s="5">
        <v>14</v>
      </c>
      <c r="G9545" s="5">
        <v>8</v>
      </c>
      <c r="H9545" s="5">
        <v>10</v>
      </c>
      <c r="I9545" s="5">
        <v>1</v>
      </c>
      <c r="J9545" s="5">
        <v>0</v>
      </c>
      <c r="K9545" s="5">
        <v>175</v>
      </c>
      <c r="L9545" s="5" t="s">
        <v>16</v>
      </c>
      <c r="M9545" s="6" t="s">
        <v>5528</v>
      </c>
      <c r="N9545" t="str">
        <f t="shared" si="165"/>
        <v>20170513SH1246</v>
      </c>
      <c r="O9545" t="e">
        <f>VLOOKUP(N9545,[1]Sheet1!$B:$D,3,FALSE)</f>
        <v>#N/A</v>
      </c>
      <c r="P9545" t="e">
        <f>VLOOKUP(O9545,[2]Sheet1!$1:$1048576,2,FALSE)</f>
        <v>#N/A</v>
      </c>
      <c r="Q9545" t="e">
        <f>VLOOKUP(N9545,[1]Sheet1!$B:$C,2,FALSE)</f>
        <v>#N/A</v>
      </c>
      <c r="R9545" t="e">
        <f>VLOOKUP(N9545,[1]Sheet1!$B:$E,4,FALSE)</f>
        <v>#N/A</v>
      </c>
    </row>
    <row r="9546" spans="1:18" x14ac:dyDescent="0.25">
      <c r="A9546" s="8" t="s">
        <v>5527</v>
      </c>
      <c r="B9546" s="3" t="s">
        <v>740</v>
      </c>
      <c r="C9546" s="3" t="s">
        <v>3393</v>
      </c>
      <c r="D9546" s="12">
        <v>1293</v>
      </c>
      <c r="E9546" s="3" t="s">
        <v>1279</v>
      </c>
      <c r="F9546" s="3">
        <v>10</v>
      </c>
      <c r="G9546" s="3">
        <v>7</v>
      </c>
      <c r="H9546" s="3">
        <v>6</v>
      </c>
      <c r="I9546" s="3">
        <v>2</v>
      </c>
      <c r="J9546" s="3">
        <v>0</v>
      </c>
      <c r="K9546" s="3">
        <v>142.85</v>
      </c>
      <c r="L9546" s="3" t="s">
        <v>16</v>
      </c>
      <c r="M9546" s="4" t="s">
        <v>5528</v>
      </c>
      <c r="N9546" t="str">
        <f t="shared" si="165"/>
        <v>20170513SH1293</v>
      </c>
      <c r="O9546" t="e">
        <f>VLOOKUP(N9546,[1]Sheet1!$B:$D,3,FALSE)</f>
        <v>#N/A</v>
      </c>
      <c r="P9546" t="e">
        <f>VLOOKUP(O9546,[2]Sheet1!$1:$1048576,2,FALSE)</f>
        <v>#N/A</v>
      </c>
      <c r="Q9546" t="e">
        <f>VLOOKUP(N9546,[1]Sheet1!$B:$C,2,FALSE)</f>
        <v>#N/A</v>
      </c>
      <c r="R9546" t="e">
        <f>VLOOKUP(N9546,[1]Sheet1!$B:$E,4,FALSE)</f>
        <v>#N/A</v>
      </c>
    </row>
    <row r="9547" spans="1:18" x14ac:dyDescent="0.25">
      <c r="A9547" s="9" t="s">
        <v>5527</v>
      </c>
      <c r="B9547" s="5" t="s">
        <v>740</v>
      </c>
      <c r="C9547" s="5" t="s">
        <v>1920</v>
      </c>
      <c r="D9547" s="13">
        <v>1166</v>
      </c>
      <c r="E9547" s="5" t="s">
        <v>3784</v>
      </c>
      <c r="F9547" s="5">
        <v>69</v>
      </c>
      <c r="G9547" s="5">
        <v>39</v>
      </c>
      <c r="H9547" s="5">
        <v>58</v>
      </c>
      <c r="I9547" s="5">
        <v>6</v>
      </c>
      <c r="J9547" s="5">
        <v>4</v>
      </c>
      <c r="K9547" s="5">
        <v>176.92</v>
      </c>
      <c r="L9547" s="5" t="s">
        <v>16</v>
      </c>
      <c r="M9547" s="6" t="s">
        <v>5528</v>
      </c>
      <c r="N9547" t="str">
        <f t="shared" si="165"/>
        <v>20170513SH1166</v>
      </c>
      <c r="O9547" t="e">
        <f>VLOOKUP(N9547,[1]Sheet1!$B:$D,3,FALSE)</f>
        <v>#N/A</v>
      </c>
      <c r="P9547" t="e">
        <f>VLOOKUP(O9547,[2]Sheet1!$1:$1048576,2,FALSE)</f>
        <v>#N/A</v>
      </c>
      <c r="Q9547" t="e">
        <f>VLOOKUP(N9547,[1]Sheet1!$B:$C,2,FALSE)</f>
        <v>#N/A</v>
      </c>
      <c r="R9547" t="e">
        <f>VLOOKUP(N9547,[1]Sheet1!$B:$E,4,FALSE)</f>
        <v>#N/A</v>
      </c>
    </row>
    <row r="9548" spans="1:18" x14ac:dyDescent="0.25">
      <c r="A9548" s="8" t="s">
        <v>5527</v>
      </c>
      <c r="B9548" s="3" t="s">
        <v>740</v>
      </c>
      <c r="C9548" s="3" t="s">
        <v>53</v>
      </c>
      <c r="D9548" s="12">
        <v>1035</v>
      </c>
      <c r="E9548" s="3" t="s">
        <v>26</v>
      </c>
      <c r="F9548" s="3">
        <v>13</v>
      </c>
      <c r="G9548" s="3">
        <v>7</v>
      </c>
      <c r="H9548" s="3">
        <v>22</v>
      </c>
      <c r="I9548" s="3">
        <v>2</v>
      </c>
      <c r="J9548" s="3">
        <v>0</v>
      </c>
      <c r="K9548" s="3">
        <v>185.71</v>
      </c>
      <c r="L9548" s="3" t="s">
        <v>16</v>
      </c>
      <c r="M9548" s="4" t="s">
        <v>5528</v>
      </c>
      <c r="N9548" t="str">
        <f t="shared" si="165"/>
        <v>20170513SH1035</v>
      </c>
      <c r="O9548" t="e">
        <f>VLOOKUP(N9548,[1]Sheet1!$B:$D,3,FALSE)</f>
        <v>#N/A</v>
      </c>
      <c r="P9548" t="e">
        <f>VLOOKUP(O9548,[2]Sheet1!$1:$1048576,2,FALSE)</f>
        <v>#N/A</v>
      </c>
      <c r="Q9548" t="e">
        <f>VLOOKUP(N9548,[1]Sheet1!$B:$C,2,FALSE)</f>
        <v>#N/A</v>
      </c>
      <c r="R9548" t="e">
        <f>VLOOKUP(N9548,[1]Sheet1!$B:$E,4,FALSE)</f>
        <v>#N/A</v>
      </c>
    </row>
    <row r="9549" spans="1:18" x14ac:dyDescent="0.25">
      <c r="A9549" s="9" t="s">
        <v>5532</v>
      </c>
      <c r="B9549" s="5">
        <v>51</v>
      </c>
      <c r="C9549" s="5" t="s">
        <v>2664</v>
      </c>
      <c r="D9549" s="13">
        <v>1241</v>
      </c>
      <c r="E9549" s="5" t="s">
        <v>4025</v>
      </c>
      <c r="F9549" s="5">
        <v>47</v>
      </c>
      <c r="G9549" s="5">
        <v>21</v>
      </c>
      <c r="H9549" s="5">
        <v>29</v>
      </c>
      <c r="I9549" s="5">
        <v>2</v>
      </c>
      <c r="J9549" s="5">
        <v>5</v>
      </c>
      <c r="K9549" s="5">
        <v>223.8</v>
      </c>
      <c r="L9549" s="5" t="s">
        <v>40</v>
      </c>
      <c r="M9549" s="6" t="s">
        <v>5533</v>
      </c>
      <c r="N9549" t="str">
        <f t="shared" si="165"/>
        <v>20170514RCB1241</v>
      </c>
      <c r="O9549" t="e">
        <f>VLOOKUP(N9549,[1]Sheet1!$B:$D,3,FALSE)</f>
        <v>#N/A</v>
      </c>
      <c r="P9549" t="e">
        <f>VLOOKUP(O9549,[2]Sheet1!$1:$1048576,2,FALSE)</f>
        <v>#N/A</v>
      </c>
      <c r="Q9549" t="e">
        <f>VLOOKUP(N9549,[1]Sheet1!$B:$C,2,FALSE)</f>
        <v>#N/A</v>
      </c>
      <c r="R9549" t="e">
        <f>VLOOKUP(N9549,[1]Sheet1!$B:$E,4,FALSE)</f>
        <v>#N/A</v>
      </c>
    </row>
    <row r="9550" spans="1:18" x14ac:dyDescent="0.25">
      <c r="A9550" s="8" t="s">
        <v>5532</v>
      </c>
      <c r="B9550" s="3">
        <v>51</v>
      </c>
      <c r="C9550" s="3" t="s">
        <v>75</v>
      </c>
      <c r="D9550" s="12">
        <v>1010</v>
      </c>
      <c r="E9550" s="3" t="s">
        <v>5534</v>
      </c>
      <c r="F9550" s="3">
        <v>38</v>
      </c>
      <c r="G9550" s="3">
        <v>23</v>
      </c>
      <c r="H9550" s="3">
        <v>44</v>
      </c>
      <c r="I9550" s="3">
        <v>7</v>
      </c>
      <c r="J9550" s="3">
        <v>0</v>
      </c>
      <c r="K9550" s="3">
        <v>165.21</v>
      </c>
      <c r="L9550" s="3" t="s">
        <v>20</v>
      </c>
      <c r="M9550" s="4" t="s">
        <v>5533</v>
      </c>
      <c r="N9550" t="str">
        <f t="shared" si="165"/>
        <v>20170514RCB1010</v>
      </c>
      <c r="O9550" t="e">
        <f>VLOOKUP(N9550,[1]Sheet1!$B:$D,3,FALSE)</f>
        <v>#N/A</v>
      </c>
      <c r="P9550" t="e">
        <f>VLOOKUP(O9550,[2]Sheet1!$1:$1048576,2,FALSE)</f>
        <v>#N/A</v>
      </c>
      <c r="Q9550" t="e">
        <f>VLOOKUP(N9550,[1]Sheet1!$B:$C,2,FALSE)</f>
        <v>#N/A</v>
      </c>
      <c r="R9550" t="e">
        <f>VLOOKUP(N9550,[1]Sheet1!$B:$E,4,FALSE)</f>
        <v>#N/A</v>
      </c>
    </row>
    <row r="9551" spans="1:18" x14ac:dyDescent="0.25">
      <c r="A9551" s="9" t="s">
        <v>5532</v>
      </c>
      <c r="B9551" s="5">
        <v>51</v>
      </c>
      <c r="C9551" s="5" t="s">
        <v>4768</v>
      </c>
      <c r="D9551" s="13">
        <v>1361</v>
      </c>
      <c r="E9551" s="5" t="s">
        <v>5535</v>
      </c>
      <c r="F9551" s="5">
        <v>36</v>
      </c>
      <c r="G9551" s="5">
        <v>18</v>
      </c>
      <c r="H9551" s="5">
        <v>28</v>
      </c>
      <c r="I9551" s="5">
        <v>5</v>
      </c>
      <c r="J9551" s="5">
        <v>1</v>
      </c>
      <c r="K9551" s="5">
        <v>200</v>
      </c>
      <c r="L9551" s="5" t="s">
        <v>16</v>
      </c>
      <c r="M9551" s="6" t="s">
        <v>5533</v>
      </c>
      <c r="N9551" t="str">
        <f t="shared" si="165"/>
        <v>20170514RCB1361</v>
      </c>
      <c r="O9551" t="e">
        <f>VLOOKUP(N9551,[1]Sheet1!$B:$D,3,FALSE)</f>
        <v>#N/A</v>
      </c>
      <c r="P9551" t="e">
        <f>VLOOKUP(O9551,[2]Sheet1!$1:$1048576,2,FALSE)</f>
        <v>#N/A</v>
      </c>
      <c r="Q9551" t="e">
        <f>VLOOKUP(N9551,[1]Sheet1!$B:$C,2,FALSE)</f>
        <v>#N/A</v>
      </c>
      <c r="R9551" t="e">
        <f>VLOOKUP(N9551,[1]Sheet1!$B:$E,4,FALSE)</f>
        <v>#N/A</v>
      </c>
    </row>
    <row r="9552" spans="1:18" x14ac:dyDescent="0.25">
      <c r="A9552" s="8" t="s">
        <v>5532</v>
      </c>
      <c r="B9552" s="3">
        <v>51</v>
      </c>
      <c r="C9552" s="3" t="s">
        <v>104</v>
      </c>
      <c r="D9552" s="12">
        <v>1102</v>
      </c>
      <c r="E9552" s="3" t="s">
        <v>26</v>
      </c>
      <c r="F9552" s="3">
        <v>93</v>
      </c>
      <c r="G9552" s="3">
        <v>55</v>
      </c>
      <c r="H9552" s="3">
        <v>109</v>
      </c>
      <c r="I9552" s="3">
        <v>11</v>
      </c>
      <c r="J9552" s="3">
        <v>3</v>
      </c>
      <c r="K9552" s="3">
        <v>169.09</v>
      </c>
      <c r="L9552" s="3" t="s">
        <v>20</v>
      </c>
      <c r="M9552" s="4" t="s">
        <v>5533</v>
      </c>
      <c r="N9552" t="str">
        <f t="shared" si="165"/>
        <v>20170514RCB1102</v>
      </c>
      <c r="O9552" t="e">
        <f>VLOOKUP(N9552,[1]Sheet1!$B:$D,3,FALSE)</f>
        <v>#N/A</v>
      </c>
      <c r="P9552" t="e">
        <f>VLOOKUP(O9552,[2]Sheet1!$1:$1048576,2,FALSE)</f>
        <v>#N/A</v>
      </c>
      <c r="Q9552" t="e">
        <f>VLOOKUP(N9552,[1]Sheet1!$B:$C,2,FALSE)</f>
        <v>#N/A</v>
      </c>
      <c r="R9552" t="e">
        <f>VLOOKUP(N9552,[1]Sheet1!$B:$E,4,FALSE)</f>
        <v>#N/A</v>
      </c>
    </row>
    <row r="9553" spans="1:18" x14ac:dyDescent="0.25">
      <c r="A9553" s="9" t="s">
        <v>5532</v>
      </c>
      <c r="B9553" s="5">
        <v>51</v>
      </c>
      <c r="C9553" s="5" t="s">
        <v>353</v>
      </c>
      <c r="D9553" s="13">
        <v>1170</v>
      </c>
      <c r="E9553" s="5" t="s">
        <v>4412</v>
      </c>
      <c r="F9553" s="5">
        <v>25</v>
      </c>
      <c r="G9553" s="5">
        <v>16</v>
      </c>
      <c r="H9553" s="5">
        <v>23</v>
      </c>
      <c r="I9553" s="5">
        <v>0</v>
      </c>
      <c r="J9553" s="5">
        <v>2</v>
      </c>
      <c r="K9553" s="5">
        <v>156.25</v>
      </c>
      <c r="L9553" s="5" t="s">
        <v>16</v>
      </c>
      <c r="M9553" s="6" t="s">
        <v>5533</v>
      </c>
      <c r="N9553" t="str">
        <f t="shared" si="165"/>
        <v>20170514RCB1170</v>
      </c>
      <c r="O9553" t="e">
        <f>VLOOKUP(N9553,[1]Sheet1!$B:$D,3,FALSE)</f>
        <v>#N/A</v>
      </c>
      <c r="P9553" t="e">
        <f>VLOOKUP(O9553,[2]Sheet1!$1:$1048576,2,FALSE)</f>
        <v>#N/A</v>
      </c>
      <c r="Q9553" t="e">
        <f>VLOOKUP(N9553,[1]Sheet1!$B:$C,2,FALSE)</f>
        <v>#N/A</v>
      </c>
      <c r="R9553" t="e">
        <f>VLOOKUP(N9553,[1]Sheet1!$B:$E,4,FALSE)</f>
        <v>#N/A</v>
      </c>
    </row>
    <row r="9554" spans="1:18" x14ac:dyDescent="0.25">
      <c r="A9554" s="8" t="s">
        <v>5532</v>
      </c>
      <c r="B9554" s="3">
        <v>51</v>
      </c>
      <c r="C9554" s="3" t="s">
        <v>5002</v>
      </c>
      <c r="D9554" s="12">
        <v>1378</v>
      </c>
      <c r="E9554" s="3" t="s">
        <v>5536</v>
      </c>
      <c r="F9554" s="3">
        <v>12</v>
      </c>
      <c r="G9554" s="3">
        <v>12</v>
      </c>
      <c r="H9554" s="3">
        <v>21</v>
      </c>
      <c r="I9554" s="3">
        <v>2</v>
      </c>
      <c r="J9554" s="3">
        <v>0</v>
      </c>
      <c r="K9554" s="3">
        <v>100</v>
      </c>
      <c r="L9554" s="3" t="s">
        <v>16</v>
      </c>
      <c r="M9554" s="4" t="s">
        <v>5533</v>
      </c>
      <c r="N9554" t="str">
        <f t="shared" si="165"/>
        <v>20170514RCB1378</v>
      </c>
      <c r="O9554" t="e">
        <f>VLOOKUP(N9554,[1]Sheet1!$B:$D,3,FALSE)</f>
        <v>#N/A</v>
      </c>
      <c r="P9554" t="e">
        <f>VLOOKUP(O9554,[2]Sheet1!$1:$1048576,2,FALSE)</f>
        <v>#N/A</v>
      </c>
      <c r="Q9554" t="e">
        <f>VLOOKUP(N9554,[1]Sheet1!$B:$C,2,FALSE)</f>
        <v>#N/A</v>
      </c>
      <c r="R9554" t="e">
        <f>VLOOKUP(N9554,[1]Sheet1!$B:$E,4,FALSE)</f>
        <v>#N/A</v>
      </c>
    </row>
    <row r="9555" spans="1:18" x14ac:dyDescent="0.25">
      <c r="A9555" s="9" t="s">
        <v>5532</v>
      </c>
      <c r="B9555" s="5">
        <v>51</v>
      </c>
      <c r="C9555" s="5" t="s">
        <v>3827</v>
      </c>
      <c r="D9555" s="13">
        <v>1319</v>
      </c>
      <c r="E9555" s="5" t="s">
        <v>26</v>
      </c>
      <c r="F9555" s="5">
        <v>19</v>
      </c>
      <c r="G9555" s="5">
        <v>13</v>
      </c>
      <c r="H9555" s="5">
        <v>26</v>
      </c>
      <c r="I9555" s="5">
        <v>0</v>
      </c>
      <c r="J9555" s="5">
        <v>1</v>
      </c>
      <c r="K9555" s="5">
        <v>146.15</v>
      </c>
      <c r="L9555" s="5" t="s">
        <v>16</v>
      </c>
      <c r="M9555" s="6" t="s">
        <v>5533</v>
      </c>
      <c r="N9555" t="str">
        <f t="shared" si="165"/>
        <v>20170514RCB1319</v>
      </c>
      <c r="O9555" t="e">
        <f>VLOOKUP(N9555,[1]Sheet1!$B:$D,3,FALSE)</f>
        <v>#N/A</v>
      </c>
      <c r="P9555" t="e">
        <f>VLOOKUP(O9555,[2]Sheet1!$1:$1048576,2,FALSE)</f>
        <v>#N/A</v>
      </c>
      <c r="Q9555" t="e">
        <f>VLOOKUP(N9555,[1]Sheet1!$B:$C,2,FALSE)</f>
        <v>#N/A</v>
      </c>
      <c r="R9555" t="e">
        <f>VLOOKUP(N9555,[1]Sheet1!$B:$E,4,FALSE)</f>
        <v>#N/A</v>
      </c>
    </row>
    <row r="9556" spans="1:18" x14ac:dyDescent="0.25">
      <c r="A9556" s="8" t="s">
        <v>5532</v>
      </c>
      <c r="B9556" s="3">
        <v>51</v>
      </c>
      <c r="C9556" s="3" t="s">
        <v>4069</v>
      </c>
      <c r="D9556" s="12">
        <v>1329</v>
      </c>
      <c r="E9556" s="3" t="s">
        <v>5509</v>
      </c>
      <c r="F9556" s="3">
        <v>59</v>
      </c>
      <c r="G9556" s="3">
        <v>32</v>
      </c>
      <c r="H9556" s="3">
        <v>50</v>
      </c>
      <c r="I9556" s="3">
        <v>5</v>
      </c>
      <c r="J9556" s="3">
        <v>4</v>
      </c>
      <c r="K9556" s="3">
        <v>184.37</v>
      </c>
      <c r="L9556" s="3" t="s">
        <v>16</v>
      </c>
      <c r="M9556" s="4" t="s">
        <v>5533</v>
      </c>
      <c r="N9556" t="str">
        <f t="shared" si="165"/>
        <v>20170514RCB1329</v>
      </c>
      <c r="O9556" t="e">
        <f>VLOOKUP(N9556,[1]Sheet1!$B:$D,3,FALSE)</f>
        <v>#N/A</v>
      </c>
      <c r="P9556" t="e">
        <f>VLOOKUP(O9556,[2]Sheet1!$1:$1048576,2,FALSE)</f>
        <v>#N/A</v>
      </c>
      <c r="Q9556" t="e">
        <f>VLOOKUP(N9556,[1]Sheet1!$B:$C,2,FALSE)</f>
        <v>#N/A</v>
      </c>
      <c r="R9556" t="e">
        <f>VLOOKUP(N9556,[1]Sheet1!$B:$E,4,FALSE)</f>
        <v>#N/A</v>
      </c>
    </row>
    <row r="9557" spans="1:18" x14ac:dyDescent="0.25">
      <c r="A9557" s="9" t="s">
        <v>5532</v>
      </c>
      <c r="B9557" s="5">
        <v>51</v>
      </c>
      <c r="C9557" s="5" t="s">
        <v>915</v>
      </c>
      <c r="D9557" s="13">
        <v>1073</v>
      </c>
      <c r="E9557" s="5" t="s">
        <v>5537</v>
      </c>
      <c r="F9557" s="5">
        <v>19</v>
      </c>
      <c r="G9557" s="5">
        <v>6</v>
      </c>
      <c r="H9557" s="5">
        <v>9</v>
      </c>
      <c r="I9557" s="5">
        <v>3</v>
      </c>
      <c r="J9557" s="5">
        <v>1</v>
      </c>
      <c r="K9557" s="5">
        <v>316.66000000000003</v>
      </c>
      <c r="L9557" s="5" t="s">
        <v>16</v>
      </c>
      <c r="M9557" s="6" t="s">
        <v>5533</v>
      </c>
      <c r="N9557" t="str">
        <f t="shared" si="165"/>
        <v>20170514RCB1073</v>
      </c>
      <c r="O9557" t="e">
        <f>VLOOKUP(N9557,[1]Sheet1!$B:$D,3,FALSE)</f>
        <v>#N/A</v>
      </c>
      <c r="P9557" t="e">
        <f>VLOOKUP(O9557,[2]Sheet1!$1:$1048576,2,FALSE)</f>
        <v>#N/A</v>
      </c>
      <c r="Q9557" t="e">
        <f>VLOOKUP(N9557,[1]Sheet1!$B:$C,2,FALSE)</f>
        <v>#N/A</v>
      </c>
      <c r="R9557" t="e">
        <f>VLOOKUP(N9557,[1]Sheet1!$B:$E,4,FALSE)</f>
        <v>#N/A</v>
      </c>
    </row>
    <row r="9558" spans="1:18" x14ac:dyDescent="0.25">
      <c r="A9558" s="8" t="s">
        <v>5532</v>
      </c>
      <c r="B9558" s="3">
        <v>51</v>
      </c>
      <c r="C9558" s="3" t="s">
        <v>146</v>
      </c>
      <c r="D9558" s="12">
        <v>1007</v>
      </c>
      <c r="E9558" s="3" t="s">
        <v>26</v>
      </c>
      <c r="F9558" s="3">
        <v>2</v>
      </c>
      <c r="G9558" s="3">
        <v>4</v>
      </c>
      <c r="H9558" s="3">
        <v>14</v>
      </c>
      <c r="I9558" s="3">
        <v>0</v>
      </c>
      <c r="J9558" s="3">
        <v>0</v>
      </c>
      <c r="K9558" s="3">
        <v>50</v>
      </c>
      <c r="L9558" s="3" t="s">
        <v>16</v>
      </c>
      <c r="M9558" s="4" t="s">
        <v>5533</v>
      </c>
      <c r="N9558" t="str">
        <f t="shared" si="165"/>
        <v>20170514RCB1007</v>
      </c>
      <c r="O9558" t="e">
        <f>VLOOKUP(N9558,[1]Sheet1!$B:$D,3,FALSE)</f>
        <v>#N/A</v>
      </c>
      <c r="P9558" t="e">
        <f>VLOOKUP(O9558,[2]Sheet1!$1:$1048576,2,FALSE)</f>
        <v>#N/A</v>
      </c>
      <c r="Q9558" t="e">
        <f>VLOOKUP(N9558,[1]Sheet1!$B:$C,2,FALSE)</f>
        <v>#N/A</v>
      </c>
      <c r="R9558" t="e">
        <f>VLOOKUP(N9558,[1]Sheet1!$B:$E,4,FALSE)</f>
        <v>#N/A</v>
      </c>
    </row>
    <row r="9559" spans="1:18" x14ac:dyDescent="0.25">
      <c r="A9559" s="9" t="s">
        <v>5532</v>
      </c>
      <c r="B9559" s="5">
        <v>51</v>
      </c>
      <c r="C9559" s="5" t="s">
        <v>1535</v>
      </c>
      <c r="D9559" s="13">
        <v>1183</v>
      </c>
      <c r="E9559" s="5" t="s">
        <v>26</v>
      </c>
      <c r="F9559" s="5">
        <v>50</v>
      </c>
      <c r="G9559" s="5">
        <v>24</v>
      </c>
      <c r="H9559" s="5">
        <v>49</v>
      </c>
      <c r="I9559" s="5">
        <v>1</v>
      </c>
      <c r="J9559" s="5">
        <v>5</v>
      </c>
      <c r="K9559" s="5">
        <v>208.33</v>
      </c>
      <c r="L9559" s="5" t="s">
        <v>16</v>
      </c>
      <c r="M9559" s="6" t="s">
        <v>5533</v>
      </c>
      <c r="N9559" t="str">
        <f t="shared" si="165"/>
        <v>20170514RCB1183</v>
      </c>
      <c r="O9559" t="e">
        <f>VLOOKUP(N9559,[1]Sheet1!$B:$D,3,FALSE)</f>
        <v>#N/A</v>
      </c>
      <c r="P9559" t="e">
        <f>VLOOKUP(O9559,[2]Sheet1!$1:$1048576,2,FALSE)</f>
        <v>#N/A</v>
      </c>
      <c r="Q9559" t="e">
        <f>VLOOKUP(N9559,[1]Sheet1!$B:$C,2,FALSE)</f>
        <v>#N/A</v>
      </c>
      <c r="R9559" t="e">
        <f>VLOOKUP(N9559,[1]Sheet1!$B:$E,4,FALSE)</f>
        <v>#N/A</v>
      </c>
    </row>
    <row r="9560" spans="1:18" x14ac:dyDescent="0.25">
      <c r="A9560" s="8" t="s">
        <v>5532</v>
      </c>
      <c r="B9560" s="3">
        <v>51</v>
      </c>
      <c r="C9560" s="3" t="s">
        <v>4365</v>
      </c>
      <c r="D9560" s="12">
        <v>1346</v>
      </c>
      <c r="E9560" s="3" t="s">
        <v>3961</v>
      </c>
      <c r="F9560" s="3">
        <v>30</v>
      </c>
      <c r="G9560" s="3">
        <v>13</v>
      </c>
      <c r="H9560" s="3">
        <v>19</v>
      </c>
      <c r="I9560" s="3">
        <v>0</v>
      </c>
      <c r="J9560" s="3">
        <v>4</v>
      </c>
      <c r="K9560" s="3">
        <v>230.76</v>
      </c>
      <c r="L9560" s="3" t="s">
        <v>16</v>
      </c>
      <c r="M9560" s="4" t="s">
        <v>5533</v>
      </c>
      <c r="N9560" t="str">
        <f t="shared" si="165"/>
        <v>20170514RCB1346</v>
      </c>
      <c r="O9560" t="e">
        <f>VLOOKUP(N9560,[1]Sheet1!$B:$D,3,FALSE)</f>
        <v>#N/A</v>
      </c>
      <c r="P9560" t="e">
        <f>VLOOKUP(O9560,[2]Sheet1!$1:$1048576,2,FALSE)</f>
        <v>#N/A</v>
      </c>
      <c r="Q9560" t="e">
        <f>VLOOKUP(N9560,[1]Sheet1!$B:$C,2,FALSE)</f>
        <v>#N/A</v>
      </c>
      <c r="R9560" t="e">
        <f>VLOOKUP(N9560,[1]Sheet1!$B:$E,4,FALSE)</f>
        <v>#N/A</v>
      </c>
    </row>
    <row r="9561" spans="1:18" x14ac:dyDescent="0.25">
      <c r="A9561" s="9" t="s">
        <v>5532</v>
      </c>
      <c r="B9561" s="5">
        <v>51</v>
      </c>
      <c r="C9561" s="5" t="s">
        <v>118</v>
      </c>
      <c r="D9561" s="13">
        <v>1064</v>
      </c>
      <c r="E9561" s="5" t="s">
        <v>5538</v>
      </c>
      <c r="F9561" s="5">
        <v>5</v>
      </c>
      <c r="G9561" s="5">
        <v>7</v>
      </c>
      <c r="H9561" s="5">
        <v>10</v>
      </c>
      <c r="I9561" s="5">
        <v>0</v>
      </c>
      <c r="J9561" s="5">
        <v>0</v>
      </c>
      <c r="K9561" s="5">
        <v>71.42</v>
      </c>
      <c r="L9561" s="5" t="s">
        <v>40</v>
      </c>
      <c r="M9561" s="6" t="s">
        <v>5533</v>
      </c>
      <c r="N9561" t="str">
        <f t="shared" si="165"/>
        <v>20170514RCB1064</v>
      </c>
      <c r="O9561" t="e">
        <f>VLOOKUP(N9561,[1]Sheet1!$B:$D,3,FALSE)</f>
        <v>#N/A</v>
      </c>
      <c r="P9561" t="e">
        <f>VLOOKUP(O9561,[2]Sheet1!$1:$1048576,2,FALSE)</f>
        <v>#N/A</v>
      </c>
      <c r="Q9561" t="e">
        <f>VLOOKUP(N9561,[1]Sheet1!$B:$C,2,FALSE)</f>
        <v>#N/A</v>
      </c>
      <c r="R9561" t="e">
        <f>VLOOKUP(N9561,[1]Sheet1!$B:$E,4,FALSE)</f>
        <v>#N/A</v>
      </c>
    </row>
    <row r="9562" spans="1:18" x14ac:dyDescent="0.25">
      <c r="A9562" s="8" t="s">
        <v>5539</v>
      </c>
      <c r="B9562" s="3" t="s">
        <v>762</v>
      </c>
      <c r="C9562" s="3" t="s">
        <v>3814</v>
      </c>
      <c r="D9562" s="12">
        <v>1317</v>
      </c>
      <c r="E9562" s="3" t="s">
        <v>5540</v>
      </c>
      <c r="F9562" s="3">
        <v>3</v>
      </c>
      <c r="G9562" s="3">
        <v>5</v>
      </c>
      <c r="H9562" s="3">
        <v>10</v>
      </c>
      <c r="I9562" s="3">
        <v>0</v>
      </c>
      <c r="J9562" s="3">
        <v>0</v>
      </c>
      <c r="K9562" s="3">
        <v>60</v>
      </c>
      <c r="L9562" s="3" t="s">
        <v>16</v>
      </c>
      <c r="M9562" s="4" t="s">
        <v>5541</v>
      </c>
      <c r="N9562" t="str">
        <f t="shared" si="165"/>
        <v>20170514RPS1317</v>
      </c>
      <c r="O9562" t="e">
        <f>VLOOKUP(N9562,[1]Sheet1!$B:$D,3,FALSE)</f>
        <v>#N/A</v>
      </c>
      <c r="P9562" t="e">
        <f>VLOOKUP(O9562,[2]Sheet1!$1:$1048576,2,FALSE)</f>
        <v>#N/A</v>
      </c>
      <c r="Q9562" t="e">
        <f>VLOOKUP(N9562,[1]Sheet1!$B:$C,2,FALSE)</f>
        <v>#N/A</v>
      </c>
      <c r="R9562" t="e">
        <f>VLOOKUP(N9562,[1]Sheet1!$B:$E,4,FALSE)</f>
        <v>#N/A</v>
      </c>
    </row>
    <row r="9563" spans="1:18" x14ac:dyDescent="0.25">
      <c r="A9563" s="9" t="s">
        <v>5539</v>
      </c>
      <c r="B9563" s="5" t="s">
        <v>762</v>
      </c>
      <c r="C9563" s="5" t="s">
        <v>4453</v>
      </c>
      <c r="D9563" s="13">
        <v>1350</v>
      </c>
      <c r="E9563" s="5" t="s">
        <v>5274</v>
      </c>
      <c r="F9563" s="5">
        <v>11</v>
      </c>
      <c r="G9563" s="5">
        <v>6</v>
      </c>
      <c r="H9563" s="5">
        <v>6</v>
      </c>
      <c r="I9563" s="5">
        <v>0</v>
      </c>
      <c r="J9563" s="5">
        <v>1</v>
      </c>
      <c r="K9563" s="5">
        <v>183.33</v>
      </c>
      <c r="L9563" s="5" t="s">
        <v>16</v>
      </c>
      <c r="M9563" s="6" t="s">
        <v>5541</v>
      </c>
      <c r="N9563" t="str">
        <f t="shared" si="165"/>
        <v>20170514RPS1350</v>
      </c>
      <c r="O9563" t="e">
        <f>VLOOKUP(N9563,[1]Sheet1!$B:$D,3,FALSE)</f>
        <v>#N/A</v>
      </c>
      <c r="P9563" t="e">
        <f>VLOOKUP(O9563,[2]Sheet1!$1:$1048576,2,FALSE)</f>
        <v>#N/A</v>
      </c>
      <c r="Q9563" t="e">
        <f>VLOOKUP(N9563,[1]Sheet1!$B:$C,2,FALSE)</f>
        <v>#N/A</v>
      </c>
      <c r="R9563" t="e">
        <f>VLOOKUP(N9563,[1]Sheet1!$B:$E,4,FALSE)</f>
        <v>#N/A</v>
      </c>
    </row>
    <row r="9564" spans="1:18" x14ac:dyDescent="0.25">
      <c r="A9564" s="8" t="s">
        <v>5539</v>
      </c>
      <c r="B9564" s="3" t="s">
        <v>762</v>
      </c>
      <c r="C9564" s="3" t="s">
        <v>4859</v>
      </c>
      <c r="D9564" s="12">
        <v>1366</v>
      </c>
      <c r="E9564" s="3" t="s">
        <v>5542</v>
      </c>
      <c r="F9564" s="3">
        <v>36</v>
      </c>
      <c r="G9564" s="3">
        <v>22</v>
      </c>
      <c r="H9564" s="3">
        <v>32</v>
      </c>
      <c r="I9564" s="3">
        <v>4</v>
      </c>
      <c r="J9564" s="3">
        <v>2</v>
      </c>
      <c r="K9564" s="3">
        <v>163.63</v>
      </c>
      <c r="L9564" s="3" t="s">
        <v>20</v>
      </c>
      <c r="M9564" s="4" t="s">
        <v>5541</v>
      </c>
      <c r="N9564" t="str">
        <f t="shared" si="165"/>
        <v>20170514RPS1366</v>
      </c>
      <c r="O9564" t="e">
        <f>VLOOKUP(N9564,[1]Sheet1!$B:$D,3,FALSE)</f>
        <v>#N/A</v>
      </c>
      <c r="P9564" t="e">
        <f>VLOOKUP(O9564,[2]Sheet1!$1:$1048576,2,FALSE)</f>
        <v>#N/A</v>
      </c>
      <c r="Q9564" t="e">
        <f>VLOOKUP(N9564,[1]Sheet1!$B:$C,2,FALSE)</f>
        <v>#N/A</v>
      </c>
      <c r="R9564" t="e">
        <f>VLOOKUP(N9564,[1]Sheet1!$B:$E,4,FALSE)</f>
        <v>#N/A</v>
      </c>
    </row>
    <row r="9565" spans="1:18" x14ac:dyDescent="0.25">
      <c r="A9565" s="9" t="s">
        <v>5539</v>
      </c>
      <c r="B9565" s="5" t="s">
        <v>762</v>
      </c>
      <c r="C9565" s="5" t="s">
        <v>2679</v>
      </c>
      <c r="D9565" s="13">
        <v>1243</v>
      </c>
      <c r="E9565" s="5" t="s">
        <v>5543</v>
      </c>
      <c r="F9565" s="5">
        <v>27</v>
      </c>
      <c r="G9565" s="5">
        <v>21</v>
      </c>
      <c r="H9565" s="5">
        <v>21</v>
      </c>
      <c r="I9565" s="5">
        <v>1</v>
      </c>
      <c r="J9565" s="5">
        <v>2</v>
      </c>
      <c r="K9565" s="5">
        <v>128.57</v>
      </c>
      <c r="L9565" s="5" t="s">
        <v>16</v>
      </c>
      <c r="M9565" s="6" t="s">
        <v>5541</v>
      </c>
      <c r="N9565" t="str">
        <f t="shared" si="165"/>
        <v>20170514RPS1243</v>
      </c>
      <c r="O9565" t="e">
        <f>VLOOKUP(N9565,[1]Sheet1!$B:$D,3,FALSE)</f>
        <v>#N/A</v>
      </c>
      <c r="P9565" t="e">
        <f>VLOOKUP(O9565,[2]Sheet1!$1:$1048576,2,FALSE)</f>
        <v>#N/A</v>
      </c>
      <c r="Q9565" t="e">
        <f>VLOOKUP(N9565,[1]Sheet1!$B:$C,2,FALSE)</f>
        <v>#N/A</v>
      </c>
      <c r="R9565" t="e">
        <f>VLOOKUP(N9565,[1]Sheet1!$B:$E,4,FALSE)</f>
        <v>#N/A</v>
      </c>
    </row>
    <row r="9566" spans="1:18" x14ac:dyDescent="0.25">
      <c r="A9566" s="8" t="s">
        <v>5539</v>
      </c>
      <c r="B9566" s="3" t="s">
        <v>762</v>
      </c>
      <c r="C9566" s="3" t="s">
        <v>3260</v>
      </c>
      <c r="D9566" s="12">
        <v>1279</v>
      </c>
      <c r="E9566" s="3" t="s">
        <v>5544</v>
      </c>
      <c r="F9566" s="3">
        <v>64</v>
      </c>
      <c r="G9566" s="3">
        <v>45</v>
      </c>
      <c r="H9566" s="3">
        <v>96</v>
      </c>
      <c r="I9566" s="3">
        <v>9</v>
      </c>
      <c r="J9566" s="3">
        <v>0</v>
      </c>
      <c r="K9566" s="3">
        <v>142.22</v>
      </c>
      <c r="L9566" s="3" t="s">
        <v>16</v>
      </c>
      <c r="M9566" s="4" t="s">
        <v>5541</v>
      </c>
      <c r="N9566" t="str">
        <f t="shared" si="165"/>
        <v>20170514RPS1279</v>
      </c>
      <c r="O9566" t="e">
        <f>VLOOKUP(N9566,[1]Sheet1!$B:$D,3,FALSE)</f>
        <v>#N/A</v>
      </c>
      <c r="P9566" t="e">
        <f>VLOOKUP(O9566,[2]Sheet1!$1:$1048576,2,FALSE)</f>
        <v>#N/A</v>
      </c>
      <c r="Q9566" t="e">
        <f>VLOOKUP(N9566,[1]Sheet1!$B:$C,2,FALSE)</f>
        <v>#N/A</v>
      </c>
      <c r="R9566" t="e">
        <f>VLOOKUP(N9566,[1]Sheet1!$B:$E,4,FALSE)</f>
        <v>#N/A</v>
      </c>
    </row>
    <row r="9567" spans="1:18" x14ac:dyDescent="0.25">
      <c r="A9567" s="9" t="s">
        <v>5539</v>
      </c>
      <c r="B9567" s="5" t="s">
        <v>762</v>
      </c>
      <c r="C9567" s="5" t="s">
        <v>4255</v>
      </c>
      <c r="D9567" s="13">
        <v>1339</v>
      </c>
      <c r="E9567" s="5" t="s">
        <v>5545</v>
      </c>
      <c r="F9567" s="5">
        <v>3</v>
      </c>
      <c r="G9567" s="5">
        <v>4</v>
      </c>
      <c r="H9567" s="5">
        <v>6</v>
      </c>
      <c r="I9567" s="5">
        <v>0</v>
      </c>
      <c r="J9567" s="5">
        <v>0</v>
      </c>
      <c r="K9567" s="5">
        <v>75</v>
      </c>
      <c r="L9567" s="5" t="s">
        <v>16</v>
      </c>
      <c r="M9567" s="6" t="s">
        <v>5541</v>
      </c>
      <c r="N9567" t="str">
        <f t="shared" si="165"/>
        <v>20170514RPS1339</v>
      </c>
      <c r="O9567" t="e">
        <f>VLOOKUP(N9567,[1]Sheet1!$B:$D,3,FALSE)</f>
        <v>#N/A</v>
      </c>
      <c r="P9567" t="e">
        <f>VLOOKUP(O9567,[2]Sheet1!$1:$1048576,2,FALSE)</f>
        <v>#N/A</v>
      </c>
      <c r="Q9567" t="e">
        <f>VLOOKUP(N9567,[1]Sheet1!$B:$C,2,FALSE)</f>
        <v>#N/A</v>
      </c>
      <c r="R9567" t="e">
        <f>VLOOKUP(N9567,[1]Sheet1!$B:$E,4,FALSE)</f>
        <v>#N/A</v>
      </c>
    </row>
    <row r="9568" spans="1:18" x14ac:dyDescent="0.25">
      <c r="A9568" s="8" t="s">
        <v>5539</v>
      </c>
      <c r="B9568" s="3" t="s">
        <v>762</v>
      </c>
      <c r="C9568" s="3" t="s">
        <v>2146</v>
      </c>
      <c r="D9568" s="12">
        <v>1187</v>
      </c>
      <c r="E9568" s="3" t="s">
        <v>26</v>
      </c>
      <c r="F9568" s="3">
        <v>0</v>
      </c>
      <c r="G9568" s="3">
        <v>0</v>
      </c>
      <c r="H9568" s="3">
        <v>1</v>
      </c>
      <c r="I9568" s="3">
        <v>0</v>
      </c>
      <c r="J9568" s="3">
        <v>0</v>
      </c>
      <c r="K9568" s="3">
        <v>0</v>
      </c>
      <c r="L9568" s="3" t="s">
        <v>16</v>
      </c>
      <c r="M9568" s="4" t="s">
        <v>5541</v>
      </c>
      <c r="N9568" t="str">
        <f t="shared" si="165"/>
        <v>20170514RPS1187</v>
      </c>
      <c r="O9568" t="e">
        <f>VLOOKUP(N9568,[1]Sheet1!$B:$D,3,FALSE)</f>
        <v>#N/A</v>
      </c>
      <c r="P9568" t="e">
        <f>VLOOKUP(O9568,[2]Sheet1!$1:$1048576,2,FALSE)</f>
        <v>#N/A</v>
      </c>
      <c r="Q9568" t="e">
        <f>VLOOKUP(N9568,[1]Sheet1!$B:$C,2,FALSE)</f>
        <v>#N/A</v>
      </c>
      <c r="R9568" t="e">
        <f>VLOOKUP(N9568,[1]Sheet1!$B:$E,4,FALSE)</f>
        <v>#N/A</v>
      </c>
    </row>
    <row r="9569" spans="1:18" x14ac:dyDescent="0.25">
      <c r="A9569" s="9" t="s">
        <v>5539</v>
      </c>
      <c r="B9569" s="5" t="s">
        <v>762</v>
      </c>
      <c r="C9569" s="5" t="s">
        <v>558</v>
      </c>
      <c r="D9569" s="13">
        <v>1099</v>
      </c>
      <c r="E9569" s="5" t="s">
        <v>26</v>
      </c>
      <c r="F9569" s="5">
        <v>13</v>
      </c>
      <c r="G9569" s="5">
        <v>9</v>
      </c>
      <c r="H9569" s="5">
        <v>19</v>
      </c>
      <c r="I9569" s="5">
        <v>0</v>
      </c>
      <c r="J9569" s="5">
        <v>1</v>
      </c>
      <c r="K9569" s="5">
        <v>144.44</v>
      </c>
      <c r="L9569" s="5" t="s">
        <v>16</v>
      </c>
      <c r="M9569" s="6" t="s">
        <v>5541</v>
      </c>
      <c r="N9569" t="str">
        <f t="shared" si="165"/>
        <v>20170514RPS1099</v>
      </c>
      <c r="O9569" t="e">
        <f>VLOOKUP(N9569,[1]Sheet1!$B:$D,3,FALSE)</f>
        <v>#N/A</v>
      </c>
      <c r="P9569" t="e">
        <f>VLOOKUP(O9569,[2]Sheet1!$1:$1048576,2,FALSE)</f>
        <v>#N/A</v>
      </c>
      <c r="Q9569" t="e">
        <f>VLOOKUP(N9569,[1]Sheet1!$B:$C,2,FALSE)</f>
        <v>#N/A</v>
      </c>
      <c r="R9569" t="e">
        <f>VLOOKUP(N9569,[1]Sheet1!$B:$E,4,FALSE)</f>
        <v>#N/A</v>
      </c>
    </row>
    <row r="9570" spans="1:18" x14ac:dyDescent="0.25">
      <c r="A9570" s="8" t="s">
        <v>5539</v>
      </c>
      <c r="B9570" s="3" t="s">
        <v>762</v>
      </c>
      <c r="C9570" s="3" t="s">
        <v>3315</v>
      </c>
      <c r="D9570" s="12">
        <v>1289</v>
      </c>
      <c r="E9570" s="3" t="s">
        <v>5383</v>
      </c>
      <c r="F9570" s="3">
        <v>2</v>
      </c>
      <c r="G9570" s="3">
        <v>4</v>
      </c>
      <c r="H9570" s="3">
        <v>5</v>
      </c>
      <c r="I9570" s="3">
        <v>0</v>
      </c>
      <c r="J9570" s="3">
        <v>0</v>
      </c>
      <c r="K9570" s="3">
        <v>50</v>
      </c>
      <c r="L9570" s="3" t="s">
        <v>16</v>
      </c>
      <c r="M9570" s="4" t="s">
        <v>5541</v>
      </c>
      <c r="N9570" t="str">
        <f t="shared" si="165"/>
        <v>20170514RPS1289</v>
      </c>
      <c r="O9570" t="e">
        <f>VLOOKUP(N9570,[1]Sheet1!$B:$D,3,FALSE)</f>
        <v>#N/A</v>
      </c>
      <c r="P9570" t="e">
        <f>VLOOKUP(O9570,[2]Sheet1!$1:$1048576,2,FALSE)</f>
        <v>#N/A</v>
      </c>
      <c r="Q9570" t="e">
        <f>VLOOKUP(N9570,[1]Sheet1!$B:$C,2,FALSE)</f>
        <v>#N/A</v>
      </c>
      <c r="R9570" t="e">
        <f>VLOOKUP(N9570,[1]Sheet1!$B:$E,4,FALSE)</f>
        <v>#N/A</v>
      </c>
    </row>
    <row r="9571" spans="1:18" x14ac:dyDescent="0.25">
      <c r="A9571" s="9" t="s">
        <v>5539</v>
      </c>
      <c r="B9571" s="5" t="s">
        <v>762</v>
      </c>
      <c r="C9571" s="5" t="s">
        <v>3393</v>
      </c>
      <c r="D9571" s="13">
        <v>1293</v>
      </c>
      <c r="E9571" s="5" t="s">
        <v>5546</v>
      </c>
      <c r="F9571" s="5">
        <v>2</v>
      </c>
      <c r="G9571" s="5">
        <v>4</v>
      </c>
      <c r="H9571" s="5">
        <v>4</v>
      </c>
      <c r="I9571" s="5">
        <v>0</v>
      </c>
      <c r="J9571" s="5">
        <v>0</v>
      </c>
      <c r="K9571" s="5">
        <v>50</v>
      </c>
      <c r="L9571" s="5" t="s">
        <v>16</v>
      </c>
      <c r="M9571" s="6" t="s">
        <v>5541</v>
      </c>
      <c r="N9571" t="str">
        <f t="shared" si="165"/>
        <v>20170514RPS1293</v>
      </c>
      <c r="O9571" t="e">
        <f>VLOOKUP(N9571,[1]Sheet1!$B:$D,3,FALSE)</f>
        <v>#N/A</v>
      </c>
      <c r="P9571" t="e">
        <f>VLOOKUP(O9571,[2]Sheet1!$1:$1048576,2,FALSE)</f>
        <v>#N/A</v>
      </c>
      <c r="Q9571" t="e">
        <f>VLOOKUP(N9571,[1]Sheet1!$B:$C,2,FALSE)</f>
        <v>#N/A</v>
      </c>
      <c r="R9571" t="e">
        <f>VLOOKUP(N9571,[1]Sheet1!$B:$E,4,FALSE)</f>
        <v>#N/A</v>
      </c>
    </row>
    <row r="9572" spans="1:18" x14ac:dyDescent="0.25">
      <c r="A9572" s="8" t="s">
        <v>5539</v>
      </c>
      <c r="B9572" s="3" t="s">
        <v>762</v>
      </c>
      <c r="C9572" s="3" t="s">
        <v>5158</v>
      </c>
      <c r="D9572" s="12">
        <v>1383</v>
      </c>
      <c r="E9572" s="3" t="s">
        <v>5547</v>
      </c>
      <c r="F9572" s="3">
        <v>33</v>
      </c>
      <c r="G9572" s="3">
        <v>25</v>
      </c>
      <c r="H9572" s="3">
        <v>33</v>
      </c>
      <c r="I9572" s="3">
        <v>3</v>
      </c>
      <c r="J9572" s="3">
        <v>2</v>
      </c>
      <c r="K9572" s="3">
        <v>132</v>
      </c>
      <c r="L9572" s="3" t="s">
        <v>16</v>
      </c>
      <c r="M9572" s="4" t="s">
        <v>5541</v>
      </c>
      <c r="N9572" t="str">
        <f t="shared" si="165"/>
        <v>20170514RPS1383</v>
      </c>
      <c r="O9572" t="e">
        <f>VLOOKUP(N9572,[1]Sheet1!$B:$D,3,FALSE)</f>
        <v>#N/A</v>
      </c>
      <c r="P9572" t="e">
        <f>VLOOKUP(O9572,[2]Sheet1!$1:$1048576,2,FALSE)</f>
        <v>#N/A</v>
      </c>
      <c r="Q9572" t="e">
        <f>VLOOKUP(N9572,[1]Sheet1!$B:$C,2,FALSE)</f>
        <v>#N/A</v>
      </c>
      <c r="R9572" t="e">
        <f>VLOOKUP(N9572,[1]Sheet1!$B:$E,4,FALSE)</f>
        <v>#N/A</v>
      </c>
    </row>
    <row r="9573" spans="1:18" x14ac:dyDescent="0.25">
      <c r="A9573" s="9" t="s">
        <v>5539</v>
      </c>
      <c r="B9573" s="5" t="s">
        <v>762</v>
      </c>
      <c r="C9573" s="5" t="s">
        <v>84</v>
      </c>
      <c r="D9573" s="13">
        <v>1014</v>
      </c>
      <c r="E9573" s="5" t="s">
        <v>3877</v>
      </c>
      <c r="F9573" s="5">
        <v>5</v>
      </c>
      <c r="G9573" s="5">
        <v>5</v>
      </c>
      <c r="H9573" s="5">
        <v>10</v>
      </c>
      <c r="I9573" s="5">
        <v>0</v>
      </c>
      <c r="J9573" s="5">
        <v>0</v>
      </c>
      <c r="K9573" s="5">
        <v>100</v>
      </c>
      <c r="L9573" s="5" t="s">
        <v>20</v>
      </c>
      <c r="M9573" s="6" t="s">
        <v>5541</v>
      </c>
      <c r="N9573" t="str">
        <f t="shared" si="165"/>
        <v>20170514RPS1014</v>
      </c>
      <c r="O9573" t="e">
        <f>VLOOKUP(N9573,[1]Sheet1!$B:$D,3,FALSE)</f>
        <v>#N/A</v>
      </c>
      <c r="P9573" t="e">
        <f>VLOOKUP(O9573,[2]Sheet1!$1:$1048576,2,FALSE)</f>
        <v>#N/A</v>
      </c>
      <c r="Q9573" t="e">
        <f>VLOOKUP(N9573,[1]Sheet1!$B:$C,2,FALSE)</f>
        <v>#N/A</v>
      </c>
      <c r="R9573" t="e">
        <f>VLOOKUP(N9573,[1]Sheet1!$B:$E,4,FALSE)</f>
        <v>#N/A</v>
      </c>
    </row>
    <row r="9574" spans="1:18" x14ac:dyDescent="0.25">
      <c r="A9574" s="8" t="s">
        <v>5539</v>
      </c>
      <c r="B9574" s="3" t="s">
        <v>762</v>
      </c>
      <c r="C9574" s="3" t="s">
        <v>2678</v>
      </c>
      <c r="D9574" s="12">
        <v>1242</v>
      </c>
      <c r="E9574" s="3" t="s">
        <v>2869</v>
      </c>
      <c r="F9574" s="3">
        <v>38</v>
      </c>
      <c r="G9574" s="3">
        <v>32</v>
      </c>
      <c r="H9574" s="3">
        <v>44</v>
      </c>
      <c r="I9574" s="3">
        <v>4</v>
      </c>
      <c r="J9574" s="3">
        <v>1</v>
      </c>
      <c r="K9574" s="3">
        <v>118.75</v>
      </c>
      <c r="L9574" s="3" t="s">
        <v>40</v>
      </c>
      <c r="M9574" s="4" t="s">
        <v>5541</v>
      </c>
      <c r="N9574" t="str">
        <f t="shared" si="165"/>
        <v>20170514RPS1242</v>
      </c>
      <c r="O9574" t="str">
        <f>VLOOKUP(N9574,[1]Sheet1!$B:$D,3,FALSE)</f>
        <v>Rising Pune Supergiant</v>
      </c>
      <c r="P9574" t="str">
        <f>VLOOKUP(O9574,[2]Sheet1!$1:$1048576,2,FALSE)</f>
        <v>Team 14</v>
      </c>
      <c r="Q9574">
        <f>VLOOKUP(N9574,[1]Sheet1!$B:$C,2,FALSE)</f>
        <v>2</v>
      </c>
      <c r="R9574">
        <f>VLOOKUP(N9574,[1]Sheet1!$B:$E,4,FALSE)</f>
        <v>3</v>
      </c>
    </row>
    <row r="9575" spans="1:18" x14ac:dyDescent="0.25">
      <c r="A9575" s="9" t="s">
        <v>5539</v>
      </c>
      <c r="B9575" s="5" t="s">
        <v>762</v>
      </c>
      <c r="C9575" s="5" t="s">
        <v>279</v>
      </c>
      <c r="D9575" s="13">
        <v>1077</v>
      </c>
      <c r="E9575" s="5" t="s">
        <v>4154</v>
      </c>
      <c r="F9575" s="5">
        <v>60</v>
      </c>
      <c r="G9575" s="5">
        <v>45</v>
      </c>
      <c r="H9575" s="5">
        <v>81</v>
      </c>
      <c r="I9575" s="5">
        <v>5</v>
      </c>
      <c r="J9575" s="5">
        <v>3</v>
      </c>
      <c r="K9575" s="5">
        <v>133.33000000000001</v>
      </c>
      <c r="L9575" s="5" t="s">
        <v>16</v>
      </c>
      <c r="M9575" s="6" t="s">
        <v>5541</v>
      </c>
      <c r="N9575" t="str">
        <f t="shared" si="165"/>
        <v>20170514RPS1077</v>
      </c>
      <c r="O9575" t="e">
        <f>VLOOKUP(N9575,[1]Sheet1!$B:$D,3,FALSE)</f>
        <v>#N/A</v>
      </c>
      <c r="P9575" t="e">
        <f>VLOOKUP(O9575,[2]Sheet1!$1:$1048576,2,FALSE)</f>
        <v>#N/A</v>
      </c>
      <c r="Q9575" t="e">
        <f>VLOOKUP(N9575,[1]Sheet1!$B:$C,2,FALSE)</f>
        <v>#N/A</v>
      </c>
      <c r="R9575" t="e">
        <f>VLOOKUP(N9575,[1]Sheet1!$B:$E,4,FALSE)</f>
        <v>#N/A</v>
      </c>
    </row>
    <row r="9576" spans="1:18" x14ac:dyDescent="0.25">
      <c r="A9576" s="8" t="s">
        <v>5539</v>
      </c>
      <c r="B9576" s="3" t="s">
        <v>762</v>
      </c>
      <c r="C9576" s="3" t="s">
        <v>2008</v>
      </c>
      <c r="D9576" s="12">
        <v>1160</v>
      </c>
      <c r="E9576" s="3" t="s">
        <v>5012</v>
      </c>
      <c r="F9576" s="3">
        <v>3</v>
      </c>
      <c r="G9576" s="3">
        <v>3</v>
      </c>
      <c r="H9576" s="3">
        <v>2</v>
      </c>
      <c r="I9576" s="3">
        <v>0</v>
      </c>
      <c r="J9576" s="3">
        <v>0</v>
      </c>
      <c r="K9576" s="3">
        <v>100</v>
      </c>
      <c r="L9576" s="3" t="s">
        <v>16</v>
      </c>
      <c r="M9576" s="4" t="s">
        <v>5541</v>
      </c>
      <c r="N9576" t="str">
        <f t="shared" si="165"/>
        <v>20170514RPS1160</v>
      </c>
      <c r="O9576" t="e">
        <f>VLOOKUP(N9576,[1]Sheet1!$B:$D,3,FALSE)</f>
        <v>#N/A</v>
      </c>
      <c r="P9576" t="e">
        <f>VLOOKUP(O9576,[2]Sheet1!$1:$1048576,2,FALSE)</f>
        <v>#N/A</v>
      </c>
      <c r="Q9576" t="e">
        <f>VLOOKUP(N9576,[1]Sheet1!$B:$C,2,FALSE)</f>
        <v>#N/A</v>
      </c>
      <c r="R9576" t="e">
        <f>VLOOKUP(N9576,[1]Sheet1!$B:$E,4,FALSE)</f>
        <v>#N/A</v>
      </c>
    </row>
    <row r="9577" spans="1:18" x14ac:dyDescent="0.25">
      <c r="A9577" s="9" t="s">
        <v>5539</v>
      </c>
      <c r="B9577" s="5" t="s">
        <v>762</v>
      </c>
      <c r="C9577" s="5" t="s">
        <v>292</v>
      </c>
      <c r="D9577" s="13">
        <v>1111</v>
      </c>
      <c r="E9577" s="5" t="s">
        <v>145</v>
      </c>
      <c r="F9577" s="5">
        <v>0</v>
      </c>
      <c r="G9577" s="5">
        <v>1</v>
      </c>
      <c r="H9577" s="5">
        <v>1</v>
      </c>
      <c r="I9577" s="5">
        <v>0</v>
      </c>
      <c r="J9577" s="5">
        <v>0</v>
      </c>
      <c r="K9577" s="5">
        <v>0</v>
      </c>
      <c r="L9577" s="5" t="s">
        <v>16</v>
      </c>
      <c r="M9577" s="6" t="s">
        <v>5541</v>
      </c>
      <c r="N9577" t="str">
        <f t="shared" si="165"/>
        <v>20170514RPS1111</v>
      </c>
      <c r="O9577" t="str">
        <f>VLOOKUP(N9577,[1]Sheet1!$B:$D,3,FALSE)</f>
        <v>Rising Pune Supergiant</v>
      </c>
      <c r="P9577" t="str">
        <f>VLOOKUP(O9577,[2]Sheet1!$1:$1048576,2,FALSE)</f>
        <v>Team 14</v>
      </c>
      <c r="Q9577">
        <f>VLOOKUP(N9577,[1]Sheet1!$B:$C,2,FALSE)</f>
        <v>2</v>
      </c>
      <c r="R9577">
        <f>VLOOKUP(N9577,[1]Sheet1!$B:$E,4,FALSE)</f>
        <v>1</v>
      </c>
    </row>
    <row r="9578" spans="1:18" x14ac:dyDescent="0.25">
      <c r="A9578" s="8" t="s">
        <v>5539</v>
      </c>
      <c r="B9578" s="3" t="s">
        <v>762</v>
      </c>
      <c r="C9578" s="3" t="s">
        <v>5207</v>
      </c>
      <c r="D9578" s="12">
        <v>1388</v>
      </c>
      <c r="E9578" s="3" t="s">
        <v>5212</v>
      </c>
      <c r="F9578" s="3">
        <v>7</v>
      </c>
      <c r="G9578" s="3">
        <v>6</v>
      </c>
      <c r="H9578" s="3">
        <v>21</v>
      </c>
      <c r="I9578" s="3">
        <v>1</v>
      </c>
      <c r="J9578" s="3">
        <v>0</v>
      </c>
      <c r="K9578" s="3">
        <v>116.66</v>
      </c>
      <c r="L9578" s="3" t="s">
        <v>16</v>
      </c>
      <c r="M9578" s="4" t="s">
        <v>5541</v>
      </c>
      <c r="N9578" t="str">
        <f t="shared" si="165"/>
        <v>20170514RPS1388</v>
      </c>
      <c r="O9578" t="str">
        <f>VLOOKUP(N9578,[1]Sheet1!$B:$D,3,FALSE)</f>
        <v>Rising Pune Supergiant</v>
      </c>
      <c r="P9578" t="str">
        <f>VLOOKUP(O9578,[2]Sheet1!$1:$1048576,2,FALSE)</f>
        <v>Team 14</v>
      </c>
      <c r="Q9578">
        <f>VLOOKUP(N9578,[1]Sheet1!$B:$C,2,FALSE)</f>
        <v>2</v>
      </c>
      <c r="R9578">
        <f>VLOOKUP(N9578,[1]Sheet1!$B:$E,4,FALSE)</f>
        <v>2</v>
      </c>
    </row>
    <row r="9579" spans="1:18" x14ac:dyDescent="0.25">
      <c r="A9579" s="9" t="s">
        <v>5539</v>
      </c>
      <c r="B9579" s="5" t="s">
        <v>762</v>
      </c>
      <c r="C9579" s="5" t="s">
        <v>5385</v>
      </c>
      <c r="D9579" s="13">
        <v>1401</v>
      </c>
      <c r="E9579" s="5" t="s">
        <v>26</v>
      </c>
      <c r="F9579" s="5">
        <v>5</v>
      </c>
      <c r="G9579" s="5">
        <v>3</v>
      </c>
      <c r="H9579" s="5">
        <v>8</v>
      </c>
      <c r="I9579" s="5">
        <v>0</v>
      </c>
      <c r="J9579" s="5">
        <v>0</v>
      </c>
      <c r="K9579" s="5">
        <v>166.66</v>
      </c>
      <c r="L9579" s="5" t="s">
        <v>16</v>
      </c>
      <c r="M9579" s="6" t="s">
        <v>5541</v>
      </c>
      <c r="N9579" t="str">
        <f t="shared" si="165"/>
        <v>20170514RPS1401</v>
      </c>
      <c r="O9579" t="e">
        <f>VLOOKUP(N9579,[1]Sheet1!$B:$D,3,FALSE)</f>
        <v>#N/A</v>
      </c>
      <c r="P9579" t="e">
        <f>VLOOKUP(O9579,[2]Sheet1!$1:$1048576,2,FALSE)</f>
        <v>#N/A</v>
      </c>
      <c r="Q9579" t="e">
        <f>VLOOKUP(N9579,[1]Sheet1!$B:$C,2,FALSE)</f>
        <v>#N/A</v>
      </c>
      <c r="R9579" t="e">
        <f>VLOOKUP(N9579,[1]Sheet1!$B:$E,4,FALSE)</f>
        <v>#N/A</v>
      </c>
    </row>
    <row r="9580" spans="1:18" x14ac:dyDescent="0.25">
      <c r="A9580" s="8" t="s">
        <v>5548</v>
      </c>
      <c r="B9580" s="3" t="s">
        <v>2465</v>
      </c>
      <c r="C9580" s="3" t="s">
        <v>283</v>
      </c>
      <c r="D9580" s="12">
        <v>1076</v>
      </c>
      <c r="E9580" s="3" t="s">
        <v>5410</v>
      </c>
      <c r="F9580" s="3">
        <v>0</v>
      </c>
      <c r="G9580" s="3">
        <v>1</v>
      </c>
      <c r="H9580" s="3">
        <v>3</v>
      </c>
      <c r="I9580" s="3">
        <v>0</v>
      </c>
      <c r="J9580" s="3">
        <v>0</v>
      </c>
      <c r="K9580" s="3">
        <v>0</v>
      </c>
      <c r="L9580" s="3" t="s">
        <v>20</v>
      </c>
      <c r="M9580" s="4" t="s">
        <v>5549</v>
      </c>
      <c r="N9580" t="str">
        <f t="shared" si="165"/>
        <v>20170517KKR1076</v>
      </c>
      <c r="O9580" t="e">
        <f>VLOOKUP(N9580,[1]Sheet1!$B:$D,3,FALSE)</f>
        <v>#N/A</v>
      </c>
      <c r="P9580" t="e">
        <f>VLOOKUP(O9580,[2]Sheet1!$1:$1048576,2,FALSE)</f>
        <v>#N/A</v>
      </c>
      <c r="Q9580" t="e">
        <f>VLOOKUP(N9580,[1]Sheet1!$B:$C,2,FALSE)</f>
        <v>#N/A</v>
      </c>
      <c r="R9580" t="e">
        <f>VLOOKUP(N9580,[1]Sheet1!$B:$E,4,FALSE)</f>
        <v>#N/A</v>
      </c>
    </row>
    <row r="9581" spans="1:18" x14ac:dyDescent="0.25">
      <c r="A9581" s="9" t="s">
        <v>5548</v>
      </c>
      <c r="B9581" s="5" t="s">
        <v>2465</v>
      </c>
      <c r="C9581" s="5" t="s">
        <v>53</v>
      </c>
      <c r="D9581" s="13">
        <v>1035</v>
      </c>
      <c r="E9581" s="5" t="s">
        <v>26</v>
      </c>
      <c r="F9581" s="5">
        <v>20</v>
      </c>
      <c r="G9581" s="5">
        <v>14</v>
      </c>
      <c r="H9581" s="5">
        <v>35</v>
      </c>
      <c r="I9581" s="5">
        <v>2</v>
      </c>
      <c r="J9581" s="5">
        <v>0</v>
      </c>
      <c r="K9581" s="5">
        <v>142.85</v>
      </c>
      <c r="L9581" s="5" t="s">
        <v>16</v>
      </c>
      <c r="M9581" s="6" t="s">
        <v>5549</v>
      </c>
      <c r="N9581" t="str">
        <f t="shared" si="165"/>
        <v>20170517KKR1035</v>
      </c>
      <c r="O9581" t="e">
        <f>VLOOKUP(N9581,[1]Sheet1!$B:$D,3,FALSE)</f>
        <v>#N/A</v>
      </c>
      <c r="P9581" t="e">
        <f>VLOOKUP(O9581,[2]Sheet1!$1:$1048576,2,FALSE)</f>
        <v>#N/A</v>
      </c>
      <c r="Q9581" t="e">
        <f>VLOOKUP(N9581,[1]Sheet1!$B:$C,2,FALSE)</f>
        <v>#N/A</v>
      </c>
      <c r="R9581" t="e">
        <f>VLOOKUP(N9581,[1]Sheet1!$B:$E,4,FALSE)</f>
        <v>#N/A</v>
      </c>
    </row>
    <row r="9582" spans="1:18" x14ac:dyDescent="0.25">
      <c r="A9582" s="8" t="s">
        <v>5548</v>
      </c>
      <c r="B9582" s="3" t="s">
        <v>2465</v>
      </c>
      <c r="C9582" s="3" t="s">
        <v>2689</v>
      </c>
      <c r="D9582" s="12">
        <v>1246</v>
      </c>
      <c r="E9582" s="3" t="s">
        <v>5458</v>
      </c>
      <c r="F9582" s="3">
        <v>8</v>
      </c>
      <c r="G9582" s="3">
        <v>10</v>
      </c>
      <c r="H9582" s="3">
        <v>15</v>
      </c>
      <c r="I9582" s="3">
        <v>1</v>
      </c>
      <c r="J9582" s="3">
        <v>0</v>
      </c>
      <c r="K9582" s="3">
        <v>80</v>
      </c>
      <c r="L9582" s="3" t="s">
        <v>16</v>
      </c>
      <c r="M9582" s="4" t="s">
        <v>5549</v>
      </c>
      <c r="N9582" t="str">
        <f t="shared" si="165"/>
        <v>20170517KKR1246</v>
      </c>
      <c r="O9582" t="e">
        <f>VLOOKUP(N9582,[1]Sheet1!$B:$D,3,FALSE)</f>
        <v>#N/A</v>
      </c>
      <c r="P9582" t="e">
        <f>VLOOKUP(O9582,[2]Sheet1!$1:$1048576,2,FALSE)</f>
        <v>#N/A</v>
      </c>
      <c r="Q9582" t="e">
        <f>VLOOKUP(N9582,[1]Sheet1!$B:$C,2,FALSE)</f>
        <v>#N/A</v>
      </c>
      <c r="R9582" t="e">
        <f>VLOOKUP(N9582,[1]Sheet1!$B:$E,4,FALSE)</f>
        <v>#N/A</v>
      </c>
    </row>
    <row r="9583" spans="1:18" x14ac:dyDescent="0.25">
      <c r="A9583" s="9" t="s">
        <v>5548</v>
      </c>
      <c r="B9583" s="5" t="s">
        <v>2465</v>
      </c>
      <c r="C9583" s="5" t="s">
        <v>424</v>
      </c>
      <c r="D9583" s="13">
        <v>1100</v>
      </c>
      <c r="E9583" s="5" t="s">
        <v>5458</v>
      </c>
      <c r="F9583" s="5">
        <v>0</v>
      </c>
      <c r="G9583" s="5">
        <v>1</v>
      </c>
      <c r="H9583" s="5">
        <v>1</v>
      </c>
      <c r="I9583" s="5">
        <v>0</v>
      </c>
      <c r="J9583" s="5">
        <v>0</v>
      </c>
      <c r="K9583" s="5">
        <v>0</v>
      </c>
      <c r="L9583" s="5" t="s">
        <v>16</v>
      </c>
      <c r="M9583" s="6" t="s">
        <v>5549</v>
      </c>
      <c r="N9583" t="str">
        <f t="shared" si="165"/>
        <v>20170517KKR1100</v>
      </c>
      <c r="O9583" t="e">
        <f>VLOOKUP(N9583,[1]Sheet1!$B:$D,3,FALSE)</f>
        <v>#N/A</v>
      </c>
      <c r="P9583" t="e">
        <f>VLOOKUP(O9583,[2]Sheet1!$1:$1048576,2,FALSE)</f>
        <v>#N/A</v>
      </c>
      <c r="Q9583" t="e">
        <f>VLOOKUP(N9583,[1]Sheet1!$B:$C,2,FALSE)</f>
        <v>#N/A</v>
      </c>
      <c r="R9583" t="e">
        <f>VLOOKUP(N9583,[1]Sheet1!$B:$E,4,FALSE)</f>
        <v>#N/A</v>
      </c>
    </row>
    <row r="9584" spans="1:18" x14ac:dyDescent="0.25">
      <c r="A9584" s="8" t="s">
        <v>5548</v>
      </c>
      <c r="B9584" s="3" t="s">
        <v>2465</v>
      </c>
      <c r="C9584" s="3" t="s">
        <v>1920</v>
      </c>
      <c r="D9584" s="12">
        <v>1166</v>
      </c>
      <c r="E9584" s="3" t="s">
        <v>5152</v>
      </c>
      <c r="F9584" s="3">
        <v>2</v>
      </c>
      <c r="G9584" s="3">
        <v>3</v>
      </c>
      <c r="H9584" s="3">
        <v>4</v>
      </c>
      <c r="I9584" s="3">
        <v>0</v>
      </c>
      <c r="J9584" s="3">
        <v>0</v>
      </c>
      <c r="K9584" s="3">
        <v>66.66</v>
      </c>
      <c r="L9584" s="3" t="s">
        <v>16</v>
      </c>
      <c r="M9584" s="4" t="s">
        <v>5549</v>
      </c>
      <c r="N9584" t="str">
        <f t="shared" si="165"/>
        <v>20170517KKR1166</v>
      </c>
      <c r="O9584" t="e">
        <f>VLOOKUP(N9584,[1]Sheet1!$B:$D,3,FALSE)</f>
        <v>#N/A</v>
      </c>
      <c r="P9584" t="e">
        <f>VLOOKUP(O9584,[2]Sheet1!$1:$1048576,2,FALSE)</f>
        <v>#N/A</v>
      </c>
      <c r="Q9584" t="e">
        <f>VLOOKUP(N9584,[1]Sheet1!$B:$C,2,FALSE)</f>
        <v>#N/A</v>
      </c>
      <c r="R9584" t="e">
        <f>VLOOKUP(N9584,[1]Sheet1!$B:$E,4,FALSE)</f>
        <v>#N/A</v>
      </c>
    </row>
    <row r="9585" spans="1:18" x14ac:dyDescent="0.25">
      <c r="A9585" s="9" t="s">
        <v>5548</v>
      </c>
      <c r="B9585" s="5" t="s">
        <v>2465</v>
      </c>
      <c r="C9585" s="5" t="s">
        <v>706</v>
      </c>
      <c r="D9585" s="13">
        <v>1088</v>
      </c>
      <c r="E9585" s="5" t="s">
        <v>5194</v>
      </c>
      <c r="F9585" s="5">
        <v>54</v>
      </c>
      <c r="G9585" s="5">
        <v>33</v>
      </c>
      <c r="H9585" s="5">
        <v>49</v>
      </c>
      <c r="I9585" s="5">
        <v>7</v>
      </c>
      <c r="J9585" s="5">
        <v>2</v>
      </c>
      <c r="K9585" s="5">
        <v>163.63</v>
      </c>
      <c r="L9585" s="5" t="s">
        <v>16</v>
      </c>
      <c r="M9585" s="6" t="s">
        <v>5549</v>
      </c>
      <c r="N9585" t="str">
        <f t="shared" si="165"/>
        <v>20170517KKR1088</v>
      </c>
      <c r="O9585" t="e">
        <f>VLOOKUP(N9585,[1]Sheet1!$B:$D,3,FALSE)</f>
        <v>#N/A</v>
      </c>
      <c r="P9585" t="e">
        <f>VLOOKUP(O9585,[2]Sheet1!$1:$1048576,2,FALSE)</f>
        <v>#N/A</v>
      </c>
      <c r="Q9585" t="e">
        <f>VLOOKUP(N9585,[1]Sheet1!$B:$C,2,FALSE)</f>
        <v>#N/A</v>
      </c>
      <c r="R9585" t="e">
        <f>VLOOKUP(N9585,[1]Sheet1!$B:$E,4,FALSE)</f>
        <v>#N/A</v>
      </c>
    </row>
    <row r="9586" spans="1:18" x14ac:dyDescent="0.25">
      <c r="A9586" s="8" t="s">
        <v>5548</v>
      </c>
      <c r="B9586" s="3" t="s">
        <v>2465</v>
      </c>
      <c r="C9586" s="3" t="s">
        <v>4695</v>
      </c>
      <c r="D9586" s="12">
        <v>1356</v>
      </c>
      <c r="E9586" s="3" t="s">
        <v>5550</v>
      </c>
      <c r="F9586" s="3">
        <v>61</v>
      </c>
      <c r="G9586" s="3">
        <v>40</v>
      </c>
      <c r="H9586" s="3">
        <v>60</v>
      </c>
      <c r="I9586" s="3">
        <v>5</v>
      </c>
      <c r="J9586" s="3">
        <v>4</v>
      </c>
      <c r="K9586" s="3">
        <v>152.5</v>
      </c>
      <c r="L9586" s="3" t="s">
        <v>16</v>
      </c>
      <c r="M9586" s="4" t="s">
        <v>5549</v>
      </c>
      <c r="N9586" t="str">
        <f t="shared" si="165"/>
        <v>20170517KKR1356</v>
      </c>
      <c r="O9586" t="e">
        <f>VLOOKUP(N9586,[1]Sheet1!$B:$D,3,FALSE)</f>
        <v>#N/A</v>
      </c>
      <c r="P9586" t="e">
        <f>VLOOKUP(O9586,[2]Sheet1!$1:$1048576,2,FALSE)</f>
        <v>#N/A</v>
      </c>
      <c r="Q9586" t="e">
        <f>VLOOKUP(N9586,[1]Sheet1!$B:$C,2,FALSE)</f>
        <v>#N/A</v>
      </c>
      <c r="R9586" t="e">
        <f>VLOOKUP(N9586,[1]Sheet1!$B:$E,4,FALSE)</f>
        <v>#N/A</v>
      </c>
    </row>
    <row r="9587" spans="1:18" x14ac:dyDescent="0.25">
      <c r="A9587" s="9" t="s">
        <v>5548</v>
      </c>
      <c r="B9587" s="5" t="s">
        <v>2465</v>
      </c>
      <c r="C9587" s="5" t="s">
        <v>77</v>
      </c>
      <c r="D9587" s="13">
        <v>1012</v>
      </c>
      <c r="E9587" s="5" t="s">
        <v>5462</v>
      </c>
      <c r="F9587" s="5">
        <v>2</v>
      </c>
      <c r="G9587" s="5">
        <v>5</v>
      </c>
      <c r="H9587" s="5">
        <v>12</v>
      </c>
      <c r="I9587" s="5">
        <v>0</v>
      </c>
      <c r="J9587" s="5">
        <v>0</v>
      </c>
      <c r="K9587" s="5">
        <v>40</v>
      </c>
      <c r="L9587" s="5" t="s">
        <v>40</v>
      </c>
      <c r="M9587" s="6" t="s">
        <v>5549</v>
      </c>
      <c r="N9587" t="str">
        <f t="shared" si="165"/>
        <v>20170517KKR1012</v>
      </c>
      <c r="O9587" t="e">
        <f>VLOOKUP(N9587,[1]Sheet1!$B:$D,3,FALSE)</f>
        <v>#N/A</v>
      </c>
      <c r="P9587" t="e">
        <f>VLOOKUP(O9587,[2]Sheet1!$1:$1048576,2,FALSE)</f>
        <v>#N/A</v>
      </c>
      <c r="Q9587" t="e">
        <f>VLOOKUP(N9587,[1]Sheet1!$B:$C,2,FALSE)</f>
        <v>#N/A</v>
      </c>
      <c r="R9587" t="e">
        <f>VLOOKUP(N9587,[1]Sheet1!$B:$E,4,FALSE)</f>
        <v>#N/A</v>
      </c>
    </row>
    <row r="9588" spans="1:18" x14ac:dyDescent="0.25">
      <c r="A9588" s="8" t="s">
        <v>5548</v>
      </c>
      <c r="B9588" s="3" t="s">
        <v>2465</v>
      </c>
      <c r="C9588" s="3" t="s">
        <v>68</v>
      </c>
      <c r="D9588" s="12">
        <v>1003</v>
      </c>
      <c r="E9588" s="3" t="s">
        <v>5551</v>
      </c>
      <c r="F9588" s="3">
        <v>18</v>
      </c>
      <c r="G9588" s="3">
        <v>11</v>
      </c>
      <c r="H9588" s="3">
        <v>9</v>
      </c>
      <c r="I9588" s="3">
        <v>4</v>
      </c>
      <c r="J9588" s="3">
        <v>0</v>
      </c>
      <c r="K9588" s="3">
        <v>163.63</v>
      </c>
      <c r="L9588" s="3" t="s">
        <v>16</v>
      </c>
      <c r="M9588" s="4" t="s">
        <v>5549</v>
      </c>
      <c r="N9588" t="str">
        <f t="shared" si="165"/>
        <v>20170517KKR1003</v>
      </c>
      <c r="O9588" t="str">
        <f>VLOOKUP(N9588,[1]Sheet1!$B:$D,3,FALSE)</f>
        <v>Sunrisers Hyderabad</v>
      </c>
      <c r="P9588" t="str">
        <f>VLOOKUP(O9588,[2]Sheet1!$1:$1048576,2,FALSE)</f>
        <v>Team 11</v>
      </c>
      <c r="Q9588">
        <f>VLOOKUP(N9588,[1]Sheet1!$B:$C,2,FALSE)</f>
        <v>1</v>
      </c>
      <c r="R9588">
        <f>VLOOKUP(N9588,[1]Sheet1!$B:$E,4,FALSE)</f>
        <v>2</v>
      </c>
    </row>
    <row r="9589" spans="1:18" x14ac:dyDescent="0.25">
      <c r="A9589" s="9" t="s">
        <v>5548</v>
      </c>
      <c r="B9589" s="5" t="s">
        <v>2465</v>
      </c>
      <c r="C9589" s="5" t="s">
        <v>869</v>
      </c>
      <c r="D9589" s="13">
        <v>1056</v>
      </c>
      <c r="E9589" s="5" t="s">
        <v>4969</v>
      </c>
      <c r="F9589" s="5">
        <v>4</v>
      </c>
      <c r="G9589" s="5">
        <v>2</v>
      </c>
      <c r="H9589" s="5">
        <v>3</v>
      </c>
      <c r="I9589" s="5">
        <v>1</v>
      </c>
      <c r="J9589" s="5">
        <v>0</v>
      </c>
      <c r="K9589" s="5">
        <v>200</v>
      </c>
      <c r="L9589" s="5" t="s">
        <v>16</v>
      </c>
      <c r="M9589" s="6" t="s">
        <v>5549</v>
      </c>
      <c r="N9589" t="str">
        <f t="shared" si="165"/>
        <v>20170517KKR1056</v>
      </c>
      <c r="O9589" t="e">
        <f>VLOOKUP(N9589,[1]Sheet1!$B:$D,3,FALSE)</f>
        <v>#N/A</v>
      </c>
      <c r="P9589" t="e">
        <f>VLOOKUP(O9589,[2]Sheet1!$1:$1048576,2,FALSE)</f>
        <v>#N/A</v>
      </c>
      <c r="Q9589" t="e">
        <f>VLOOKUP(N9589,[1]Sheet1!$B:$C,2,FALSE)</f>
        <v>#N/A</v>
      </c>
      <c r="R9589" t="e">
        <f>VLOOKUP(N9589,[1]Sheet1!$B:$E,4,FALSE)</f>
        <v>#N/A</v>
      </c>
    </row>
    <row r="9590" spans="1:18" x14ac:dyDescent="0.25">
      <c r="A9590" s="8" t="s">
        <v>5548</v>
      </c>
      <c r="B9590" s="3" t="s">
        <v>2465</v>
      </c>
      <c r="C9590" s="3" t="s">
        <v>5222</v>
      </c>
      <c r="D9590" s="12">
        <v>1390</v>
      </c>
      <c r="E9590" s="3" t="s">
        <v>26</v>
      </c>
      <c r="F9590" s="3">
        <v>63</v>
      </c>
      <c r="G9590" s="3">
        <v>44</v>
      </c>
      <c r="H9590" s="3">
        <v>70</v>
      </c>
      <c r="I9590" s="3">
        <v>9</v>
      </c>
      <c r="J9590" s="3">
        <v>0</v>
      </c>
      <c r="K9590" s="3">
        <v>143.18</v>
      </c>
      <c r="L9590" s="3" t="s">
        <v>16</v>
      </c>
      <c r="M9590" s="4" t="s">
        <v>5549</v>
      </c>
      <c r="N9590" t="str">
        <f t="shared" si="165"/>
        <v>20170517KKR1390</v>
      </c>
      <c r="O9590" t="str">
        <f>VLOOKUP(N9590,[1]Sheet1!$B:$D,3,FALSE)</f>
        <v>Sunrisers Hyderabad</v>
      </c>
      <c r="P9590" t="str">
        <f>VLOOKUP(O9590,[2]Sheet1!$1:$1048576,2,FALSE)</f>
        <v>Team 11</v>
      </c>
      <c r="Q9590">
        <f>VLOOKUP(N9590,[1]Sheet1!$B:$C,2,FALSE)</f>
        <v>1</v>
      </c>
      <c r="R9590">
        <f>VLOOKUP(N9590,[1]Sheet1!$B:$E,4,FALSE)</f>
        <v>4</v>
      </c>
    </row>
    <row r="9591" spans="1:18" x14ac:dyDescent="0.25">
      <c r="A9591" s="9" t="s">
        <v>5548</v>
      </c>
      <c r="B9591" s="5" t="s">
        <v>2465</v>
      </c>
      <c r="C9591" s="5" t="s">
        <v>1119</v>
      </c>
      <c r="D9591" s="13">
        <v>1121</v>
      </c>
      <c r="E9591" s="5" t="s">
        <v>26</v>
      </c>
      <c r="F9591" s="5">
        <v>69</v>
      </c>
      <c r="G9591" s="5">
        <v>52</v>
      </c>
      <c r="H9591" s="5">
        <v>84</v>
      </c>
      <c r="I9591" s="5">
        <v>9</v>
      </c>
      <c r="J9591" s="5">
        <v>0</v>
      </c>
      <c r="K9591" s="5">
        <v>132.69</v>
      </c>
      <c r="L9591" s="5" t="s">
        <v>40</v>
      </c>
      <c r="M9591" s="6" t="s">
        <v>5549</v>
      </c>
      <c r="N9591" t="str">
        <f t="shared" si="165"/>
        <v>20170517KKR1121</v>
      </c>
      <c r="O9591" t="str">
        <f>VLOOKUP(N9591,[1]Sheet1!$B:$D,3,FALSE)</f>
        <v>Sunrisers Hyderabad</v>
      </c>
      <c r="P9591" t="str">
        <f>VLOOKUP(O9591,[2]Sheet1!$1:$1048576,2,FALSE)</f>
        <v>Team 11</v>
      </c>
      <c r="Q9591">
        <f>VLOOKUP(N9591,[1]Sheet1!$B:$C,2,FALSE)</f>
        <v>1</v>
      </c>
      <c r="R9591">
        <f>VLOOKUP(N9591,[1]Sheet1!$B:$E,4,FALSE)</f>
        <v>1</v>
      </c>
    </row>
    <row r="9592" spans="1:18" x14ac:dyDescent="0.25">
      <c r="A9592" s="8" t="s">
        <v>5548</v>
      </c>
      <c r="B9592" s="3" t="s">
        <v>2465</v>
      </c>
      <c r="C9592" s="3" t="s">
        <v>5417</v>
      </c>
      <c r="D9592" s="12">
        <v>1405</v>
      </c>
      <c r="E9592" s="3" t="s">
        <v>3673</v>
      </c>
      <c r="F9592" s="3">
        <v>0</v>
      </c>
      <c r="G9592" s="3">
        <v>6</v>
      </c>
      <c r="H9592" s="3">
        <v>9</v>
      </c>
      <c r="I9592" s="3">
        <v>0</v>
      </c>
      <c r="J9592" s="3">
        <v>0</v>
      </c>
      <c r="K9592" s="3">
        <v>0</v>
      </c>
      <c r="L9592" s="3" t="s">
        <v>16</v>
      </c>
      <c r="M9592" s="4" t="s">
        <v>5549</v>
      </c>
      <c r="N9592" t="str">
        <f t="shared" si="165"/>
        <v>20170517KKR1405</v>
      </c>
      <c r="O9592" t="e">
        <f>VLOOKUP(N9592,[1]Sheet1!$B:$D,3,FALSE)</f>
        <v>#N/A</v>
      </c>
      <c r="P9592" t="e">
        <f>VLOOKUP(O9592,[2]Sheet1!$1:$1048576,2,FALSE)</f>
        <v>#N/A</v>
      </c>
      <c r="Q9592" t="e">
        <f>VLOOKUP(N9592,[1]Sheet1!$B:$C,2,FALSE)</f>
        <v>#N/A</v>
      </c>
      <c r="R9592" t="e">
        <f>VLOOKUP(N9592,[1]Sheet1!$B:$E,4,FALSE)</f>
        <v>#N/A</v>
      </c>
    </row>
    <row r="9593" spans="1:18" x14ac:dyDescent="0.25">
      <c r="A9593" s="9" t="s">
        <v>5548</v>
      </c>
      <c r="B9593" s="5" t="s">
        <v>2465</v>
      </c>
      <c r="C9593" s="5" t="s">
        <v>25</v>
      </c>
      <c r="D9593" s="13">
        <v>1026</v>
      </c>
      <c r="E9593" s="5" t="s">
        <v>1094</v>
      </c>
      <c r="F9593" s="5">
        <v>1</v>
      </c>
      <c r="G9593" s="5">
        <v>2</v>
      </c>
      <c r="H9593" s="5">
        <v>2</v>
      </c>
      <c r="I9593" s="5">
        <v>0</v>
      </c>
      <c r="J9593" s="5">
        <v>0</v>
      </c>
      <c r="K9593" s="5">
        <v>50</v>
      </c>
      <c r="L9593" s="5" t="s">
        <v>16</v>
      </c>
      <c r="M9593" s="6" t="s">
        <v>5549</v>
      </c>
      <c r="N9593" t="str">
        <f t="shared" si="165"/>
        <v>20170517KKR1026</v>
      </c>
      <c r="O9593" t="e">
        <f>VLOOKUP(N9593,[1]Sheet1!$B:$D,3,FALSE)</f>
        <v>#N/A</v>
      </c>
      <c r="P9593" t="e">
        <f>VLOOKUP(O9593,[2]Sheet1!$1:$1048576,2,FALSE)</f>
        <v>#N/A</v>
      </c>
      <c r="Q9593" t="e">
        <f>VLOOKUP(N9593,[1]Sheet1!$B:$C,2,FALSE)</f>
        <v>#N/A</v>
      </c>
      <c r="R9593" t="e">
        <f>VLOOKUP(N9593,[1]Sheet1!$B:$E,4,FALSE)</f>
        <v>#N/A</v>
      </c>
    </row>
    <row r="9594" spans="1:18" x14ac:dyDescent="0.25">
      <c r="A9594" s="8" t="s">
        <v>5548</v>
      </c>
      <c r="B9594" s="3" t="s">
        <v>2465</v>
      </c>
      <c r="C9594" s="3" t="s">
        <v>477</v>
      </c>
      <c r="D9594" s="12">
        <v>1038</v>
      </c>
      <c r="E9594" s="3" t="s">
        <v>1094</v>
      </c>
      <c r="F9594" s="3">
        <v>0</v>
      </c>
      <c r="G9594" s="3">
        <v>1</v>
      </c>
      <c r="H9594" s="3">
        <v>1</v>
      </c>
      <c r="I9594" s="3">
        <v>0</v>
      </c>
      <c r="J9594" s="3">
        <v>0</v>
      </c>
      <c r="K9594" s="3">
        <v>0</v>
      </c>
      <c r="L9594" s="3" t="s">
        <v>16</v>
      </c>
      <c r="M9594" s="4" t="s">
        <v>5549</v>
      </c>
      <c r="N9594" t="str">
        <f t="shared" si="165"/>
        <v>20170517KKR1038</v>
      </c>
      <c r="O9594" t="e">
        <f>VLOOKUP(N9594,[1]Sheet1!$B:$D,3,FALSE)</f>
        <v>#N/A</v>
      </c>
      <c r="P9594" t="e">
        <f>VLOOKUP(O9594,[2]Sheet1!$1:$1048576,2,FALSE)</f>
        <v>#N/A</v>
      </c>
      <c r="Q9594" t="e">
        <f>VLOOKUP(N9594,[1]Sheet1!$B:$C,2,FALSE)</f>
        <v>#N/A</v>
      </c>
      <c r="R9594" t="e">
        <f>VLOOKUP(N9594,[1]Sheet1!$B:$E,4,FALSE)</f>
        <v>#N/A</v>
      </c>
    </row>
    <row r="9595" spans="1:18" x14ac:dyDescent="0.25">
      <c r="A9595" s="9" t="s">
        <v>5552</v>
      </c>
      <c r="B9595" s="5" t="s">
        <v>781</v>
      </c>
      <c r="C9595" s="5" t="s">
        <v>118</v>
      </c>
      <c r="D9595" s="13">
        <v>1064</v>
      </c>
      <c r="E9595" s="5" t="s">
        <v>5190</v>
      </c>
      <c r="F9595" s="5">
        <v>27</v>
      </c>
      <c r="G9595" s="5">
        <v>21</v>
      </c>
      <c r="H9595" s="5">
        <v>27</v>
      </c>
      <c r="I9595" s="5">
        <v>4</v>
      </c>
      <c r="J9595" s="5">
        <v>1</v>
      </c>
      <c r="K9595" s="5">
        <v>128.57</v>
      </c>
      <c r="L9595" s="5" t="s">
        <v>40</v>
      </c>
      <c r="M9595" s="6" t="s">
        <v>5549</v>
      </c>
      <c r="N9595" t="str">
        <f t="shared" si="165"/>
        <v>20170516RPS1064</v>
      </c>
      <c r="O9595" t="str">
        <f>VLOOKUP(N9595,[1]Sheet1!$B:$D,3,FALSE)</f>
        <v>Mumbai Indians</v>
      </c>
      <c r="P9595" t="str">
        <f>VLOOKUP(O9595,[2]Sheet1!$1:$1048576,2,FALSE)</f>
        <v>Team 6</v>
      </c>
      <c r="Q9595">
        <f>VLOOKUP(N9595,[1]Sheet1!$B:$C,2,FALSE)</f>
        <v>2</v>
      </c>
      <c r="R9595">
        <f>VLOOKUP(N9595,[1]Sheet1!$B:$E,4,FALSE)</f>
        <v>3</v>
      </c>
    </row>
    <row r="9596" spans="1:18" x14ac:dyDescent="0.25">
      <c r="A9596" s="8" t="s">
        <v>5552</v>
      </c>
      <c r="B9596" s="3" t="s">
        <v>781</v>
      </c>
      <c r="C9596" s="3" t="s">
        <v>1471</v>
      </c>
      <c r="D9596" s="12">
        <v>1169</v>
      </c>
      <c r="E9596" s="3" t="s">
        <v>5128</v>
      </c>
      <c r="F9596" s="3">
        <v>63</v>
      </c>
      <c r="G9596" s="3">
        <v>37</v>
      </c>
      <c r="H9596" s="3">
        <v>50</v>
      </c>
      <c r="I9596" s="3">
        <v>6</v>
      </c>
      <c r="J9596" s="3">
        <v>3</v>
      </c>
      <c r="K9596" s="3">
        <v>170.27</v>
      </c>
      <c r="L9596" s="3" t="s">
        <v>20</v>
      </c>
      <c r="M9596" s="4" t="s">
        <v>5549</v>
      </c>
      <c r="N9596" t="str">
        <f t="shared" si="165"/>
        <v>20170516RPS1169</v>
      </c>
      <c r="O9596" t="str">
        <f>VLOOKUP(N9596,[1]Sheet1!$B:$D,3,FALSE)</f>
        <v>Mumbai Indians</v>
      </c>
      <c r="P9596" t="str">
        <f>VLOOKUP(O9596,[2]Sheet1!$1:$1048576,2,FALSE)</f>
        <v>Team 6</v>
      </c>
      <c r="Q9596">
        <f>VLOOKUP(N9596,[1]Sheet1!$B:$C,2,FALSE)</f>
        <v>2</v>
      </c>
      <c r="R9596">
        <f>VLOOKUP(N9596,[1]Sheet1!$B:$E,4,FALSE)</f>
        <v>4</v>
      </c>
    </row>
    <row r="9597" spans="1:18" x14ac:dyDescent="0.25">
      <c r="A9597" s="9" t="s">
        <v>5552</v>
      </c>
      <c r="B9597" s="5" t="s">
        <v>781</v>
      </c>
      <c r="C9597" s="5" t="s">
        <v>65</v>
      </c>
      <c r="D9597" s="13">
        <v>1048</v>
      </c>
      <c r="E9597" s="5" t="s">
        <v>5553</v>
      </c>
      <c r="F9597" s="5">
        <v>21</v>
      </c>
      <c r="G9597" s="5">
        <v>16</v>
      </c>
      <c r="H9597" s="5">
        <v>18</v>
      </c>
      <c r="I9597" s="5">
        <v>3</v>
      </c>
      <c r="J9597" s="5">
        <v>1</v>
      </c>
      <c r="K9597" s="5">
        <v>131.25</v>
      </c>
      <c r="L9597" s="5" t="s">
        <v>40</v>
      </c>
      <c r="M9597" s="6" t="s">
        <v>5549</v>
      </c>
      <c r="N9597" t="str">
        <f t="shared" si="165"/>
        <v>20170516RPS1048</v>
      </c>
      <c r="O9597" t="e">
        <f>VLOOKUP(N9597,[1]Sheet1!$B:$D,3,FALSE)</f>
        <v>#N/A</v>
      </c>
      <c r="P9597" t="e">
        <f>VLOOKUP(O9597,[2]Sheet1!$1:$1048576,2,FALSE)</f>
        <v>#N/A</v>
      </c>
      <c r="Q9597" t="e">
        <f>VLOOKUP(N9597,[1]Sheet1!$B:$C,2,FALSE)</f>
        <v>#N/A</v>
      </c>
      <c r="R9597" t="e">
        <f>VLOOKUP(N9597,[1]Sheet1!$B:$E,4,FALSE)</f>
        <v>#N/A</v>
      </c>
    </row>
    <row r="9598" spans="1:18" x14ac:dyDescent="0.25">
      <c r="A9598" s="8" t="s">
        <v>5552</v>
      </c>
      <c r="B9598" s="3" t="s">
        <v>781</v>
      </c>
      <c r="C9598" s="3" t="s">
        <v>3185</v>
      </c>
      <c r="D9598" s="12">
        <v>1276</v>
      </c>
      <c r="E9598" s="3" t="s">
        <v>5554</v>
      </c>
      <c r="F9598" s="3">
        <v>26</v>
      </c>
      <c r="G9598" s="3">
        <v>14</v>
      </c>
      <c r="H9598" s="3">
        <v>33</v>
      </c>
      <c r="I9598" s="3">
        <v>3</v>
      </c>
      <c r="J9598" s="3">
        <v>2</v>
      </c>
      <c r="K9598" s="3">
        <v>185.71</v>
      </c>
      <c r="L9598" s="3" t="s">
        <v>16</v>
      </c>
      <c r="M9598" s="4" t="s">
        <v>5549</v>
      </c>
      <c r="N9598" t="str">
        <f t="shared" si="165"/>
        <v>20170516RPS1276</v>
      </c>
      <c r="O9598" t="e">
        <f>VLOOKUP(N9598,[1]Sheet1!$B:$D,3,FALSE)</f>
        <v>#N/A</v>
      </c>
      <c r="P9598" t="e">
        <f>VLOOKUP(O9598,[2]Sheet1!$1:$1048576,2,FALSE)</f>
        <v>#N/A</v>
      </c>
      <c r="Q9598" t="e">
        <f>VLOOKUP(N9598,[1]Sheet1!$B:$C,2,FALSE)</f>
        <v>#N/A</v>
      </c>
      <c r="R9598" t="e">
        <f>VLOOKUP(N9598,[1]Sheet1!$B:$E,4,FALSE)</f>
        <v>#N/A</v>
      </c>
    </row>
    <row r="9599" spans="1:18" x14ac:dyDescent="0.25">
      <c r="A9599" s="9" t="s">
        <v>5552</v>
      </c>
      <c r="B9599" s="5" t="s">
        <v>781</v>
      </c>
      <c r="C9599" s="5" t="s">
        <v>1535</v>
      </c>
      <c r="D9599" s="13">
        <v>1183</v>
      </c>
      <c r="E9599" s="5" t="s">
        <v>5555</v>
      </c>
      <c r="F9599" s="5">
        <v>13</v>
      </c>
      <c r="G9599" s="5">
        <v>11</v>
      </c>
      <c r="H9599" s="5">
        <v>18</v>
      </c>
      <c r="I9599" s="5">
        <v>0</v>
      </c>
      <c r="J9599" s="5">
        <v>1</v>
      </c>
      <c r="K9599" s="5">
        <v>118.18</v>
      </c>
      <c r="L9599" s="5" t="s">
        <v>16</v>
      </c>
      <c r="M9599" s="6" t="s">
        <v>5549</v>
      </c>
      <c r="N9599" t="str">
        <f t="shared" si="165"/>
        <v>20170516RPS1183</v>
      </c>
      <c r="O9599" t="str">
        <f>VLOOKUP(N9599,[1]Sheet1!$B:$D,3,FALSE)</f>
        <v>Mumbai Indians</v>
      </c>
      <c r="P9599" t="str">
        <f>VLOOKUP(O9599,[2]Sheet1!$1:$1048576,2,FALSE)</f>
        <v>Team 6</v>
      </c>
      <c r="Q9599">
        <f>VLOOKUP(N9599,[1]Sheet1!$B:$C,2,FALSE)</f>
        <v>2</v>
      </c>
      <c r="R9599">
        <f>VLOOKUP(N9599,[1]Sheet1!$B:$E,4,FALSE)</f>
        <v>5</v>
      </c>
    </row>
    <row r="9600" spans="1:18" x14ac:dyDescent="0.25">
      <c r="A9600" s="8" t="s">
        <v>5552</v>
      </c>
      <c r="B9600" s="3" t="s">
        <v>781</v>
      </c>
      <c r="C9600" s="3" t="s">
        <v>2739</v>
      </c>
      <c r="D9600" s="12">
        <v>1253</v>
      </c>
      <c r="E9600" s="3" t="s">
        <v>4765</v>
      </c>
      <c r="F9600" s="3">
        <v>0</v>
      </c>
      <c r="G9600" s="3">
        <v>4</v>
      </c>
      <c r="H9600" s="3">
        <v>4</v>
      </c>
      <c r="I9600" s="3">
        <v>0</v>
      </c>
      <c r="J9600" s="3">
        <v>0</v>
      </c>
      <c r="K9600" s="3">
        <v>0</v>
      </c>
      <c r="L9600" s="3" t="s">
        <v>16</v>
      </c>
      <c r="M9600" s="4" t="s">
        <v>5549</v>
      </c>
      <c r="N9600" t="str">
        <f t="shared" si="165"/>
        <v>20170516RPS1253</v>
      </c>
      <c r="O9600" t="e">
        <f>VLOOKUP(N9600,[1]Sheet1!$B:$D,3,FALSE)</f>
        <v>#N/A</v>
      </c>
      <c r="P9600" t="e">
        <f>VLOOKUP(O9600,[2]Sheet1!$1:$1048576,2,FALSE)</f>
        <v>#N/A</v>
      </c>
      <c r="Q9600" t="e">
        <f>VLOOKUP(N9600,[1]Sheet1!$B:$C,2,FALSE)</f>
        <v>#N/A</v>
      </c>
      <c r="R9600" t="e">
        <f>VLOOKUP(N9600,[1]Sheet1!$B:$E,4,FALSE)</f>
        <v>#N/A</v>
      </c>
    </row>
    <row r="9601" spans="1:18" x14ac:dyDescent="0.25">
      <c r="A9601" s="9" t="s">
        <v>5552</v>
      </c>
      <c r="B9601" s="5" t="s">
        <v>781</v>
      </c>
      <c r="C9601" s="5" t="s">
        <v>217</v>
      </c>
      <c r="D9601" s="13">
        <v>1095</v>
      </c>
      <c r="E9601" s="5" t="s">
        <v>752</v>
      </c>
      <c r="F9601" s="5">
        <v>52</v>
      </c>
      <c r="G9601" s="5">
        <v>43</v>
      </c>
      <c r="H9601" s="5">
        <v>77</v>
      </c>
      <c r="I9601" s="5">
        <v>9</v>
      </c>
      <c r="J9601" s="5">
        <v>0</v>
      </c>
      <c r="K9601" s="5">
        <v>120.93</v>
      </c>
      <c r="L9601" s="5" t="s">
        <v>16</v>
      </c>
      <c r="M9601" s="6" t="s">
        <v>5549</v>
      </c>
      <c r="N9601" t="str">
        <f t="shared" si="165"/>
        <v>20170516RPS1095</v>
      </c>
      <c r="O9601" t="e">
        <f>VLOOKUP(N9601,[1]Sheet1!$B:$D,3,FALSE)</f>
        <v>#N/A</v>
      </c>
      <c r="P9601" t="e">
        <f>VLOOKUP(O9601,[2]Sheet1!$1:$1048576,2,FALSE)</f>
        <v>#N/A</v>
      </c>
      <c r="Q9601" t="e">
        <f>VLOOKUP(N9601,[1]Sheet1!$B:$C,2,FALSE)</f>
        <v>#N/A</v>
      </c>
      <c r="R9601" t="e">
        <f>VLOOKUP(N9601,[1]Sheet1!$B:$E,4,FALSE)</f>
        <v>#N/A</v>
      </c>
    </row>
    <row r="9602" spans="1:18" x14ac:dyDescent="0.25">
      <c r="A9602" s="8" t="s">
        <v>5552</v>
      </c>
      <c r="B9602" s="3" t="s">
        <v>781</v>
      </c>
      <c r="C9602" s="3" t="s">
        <v>4365</v>
      </c>
      <c r="D9602" s="12">
        <v>1346</v>
      </c>
      <c r="E9602" s="3" t="s">
        <v>26</v>
      </c>
      <c r="F9602" s="3">
        <v>1</v>
      </c>
      <c r="G9602" s="3">
        <v>2</v>
      </c>
      <c r="H9602" s="3">
        <v>8</v>
      </c>
      <c r="I9602" s="3">
        <v>0</v>
      </c>
      <c r="J9602" s="3">
        <v>0</v>
      </c>
      <c r="K9602" s="3">
        <v>50</v>
      </c>
      <c r="L9602" s="3" t="s">
        <v>16</v>
      </c>
      <c r="M9602" s="4" t="s">
        <v>5549</v>
      </c>
      <c r="N9602" t="str">
        <f t="shared" si="165"/>
        <v>20170516RPS1346</v>
      </c>
      <c r="O9602" t="str">
        <f>VLOOKUP(N9602,[1]Sheet1!$B:$D,3,FALSE)</f>
        <v>Mumbai Indians</v>
      </c>
      <c r="P9602" t="str">
        <f>VLOOKUP(O9602,[2]Sheet1!$1:$1048576,2,FALSE)</f>
        <v>Team 6</v>
      </c>
      <c r="Q9602">
        <f>VLOOKUP(N9602,[1]Sheet1!$B:$C,2,FALSE)</f>
        <v>2</v>
      </c>
      <c r="R9602">
        <f>VLOOKUP(N9602,[1]Sheet1!$B:$E,4,FALSE)</f>
        <v>6</v>
      </c>
    </row>
    <row r="9603" spans="1:18" x14ac:dyDescent="0.25">
      <c r="A9603" s="9" t="s">
        <v>5552</v>
      </c>
      <c r="B9603" s="5" t="s">
        <v>781</v>
      </c>
      <c r="C9603" s="5" t="s">
        <v>4735</v>
      </c>
      <c r="D9603" s="13">
        <v>1359</v>
      </c>
      <c r="E9603" s="5" t="s">
        <v>26</v>
      </c>
      <c r="F9603" s="5">
        <v>0</v>
      </c>
      <c r="G9603" s="5">
        <v>1</v>
      </c>
      <c r="H9603" s="5">
        <v>2</v>
      </c>
      <c r="I9603" s="5">
        <v>0</v>
      </c>
      <c r="J9603" s="5">
        <v>0</v>
      </c>
      <c r="K9603" s="5">
        <v>0</v>
      </c>
      <c r="L9603" s="5" t="s">
        <v>16</v>
      </c>
      <c r="M9603" s="6" t="s">
        <v>5549</v>
      </c>
      <c r="N9603" t="str">
        <f t="shared" ref="N9603:N9666" si="166">CONCATENATE(A9603,D9603)</f>
        <v>20170516RPS1359</v>
      </c>
      <c r="O9603" t="str">
        <f>VLOOKUP(N9603,[1]Sheet1!$B:$D,3,FALSE)</f>
        <v>Mumbai Indians</v>
      </c>
      <c r="P9603" t="str">
        <f>VLOOKUP(O9603,[2]Sheet1!$1:$1048576,2,FALSE)</f>
        <v>Team 6</v>
      </c>
      <c r="Q9603">
        <f>VLOOKUP(N9603,[1]Sheet1!$B:$C,2,FALSE)</f>
        <v>2</v>
      </c>
      <c r="R9603">
        <f>VLOOKUP(N9603,[1]Sheet1!$B:$E,4,FALSE)</f>
        <v>7</v>
      </c>
    </row>
    <row r="9604" spans="1:18" x14ac:dyDescent="0.25">
      <c r="A9604" s="8" t="s">
        <v>5552</v>
      </c>
      <c r="B9604" s="3" t="s">
        <v>781</v>
      </c>
      <c r="C9604" s="3" t="s">
        <v>1604</v>
      </c>
      <c r="D9604" s="12">
        <v>1167</v>
      </c>
      <c r="E9604" s="3" t="s">
        <v>26</v>
      </c>
      <c r="F9604" s="3">
        <v>4</v>
      </c>
      <c r="G9604" s="3">
        <v>4</v>
      </c>
      <c r="H9604" s="3">
        <v>14</v>
      </c>
      <c r="I9604" s="3">
        <v>0</v>
      </c>
      <c r="J9604" s="3">
        <v>0</v>
      </c>
      <c r="K9604" s="3">
        <v>100</v>
      </c>
      <c r="L9604" s="3" t="s">
        <v>16</v>
      </c>
      <c r="M9604" s="4" t="s">
        <v>5549</v>
      </c>
      <c r="N9604" t="str">
        <f t="shared" si="166"/>
        <v>20170516RPS1167</v>
      </c>
      <c r="O9604" t="e">
        <f>VLOOKUP(N9604,[1]Sheet1!$B:$D,3,FALSE)</f>
        <v>#N/A</v>
      </c>
      <c r="P9604" t="e">
        <f>VLOOKUP(O9604,[2]Sheet1!$1:$1048576,2,FALSE)</f>
        <v>#N/A</v>
      </c>
      <c r="Q9604" t="e">
        <f>VLOOKUP(N9604,[1]Sheet1!$B:$C,2,FALSE)</f>
        <v>#N/A</v>
      </c>
      <c r="R9604" t="e">
        <f>VLOOKUP(N9604,[1]Sheet1!$B:$E,4,FALSE)</f>
        <v>#N/A</v>
      </c>
    </row>
    <row r="9605" spans="1:18" x14ac:dyDescent="0.25">
      <c r="A9605" s="9" t="s">
        <v>5552</v>
      </c>
      <c r="B9605" s="5" t="s">
        <v>781</v>
      </c>
      <c r="C9605" s="5" t="s">
        <v>5373</v>
      </c>
      <c r="D9605" s="13">
        <v>1400</v>
      </c>
      <c r="E9605" s="5" t="s">
        <v>5556</v>
      </c>
      <c r="F9605" s="5">
        <v>16</v>
      </c>
      <c r="G9605" s="5">
        <v>15</v>
      </c>
      <c r="H9605" s="5">
        <v>24</v>
      </c>
      <c r="I9605" s="5">
        <v>2</v>
      </c>
      <c r="J9605" s="5">
        <v>0</v>
      </c>
      <c r="K9605" s="5">
        <v>106.66</v>
      </c>
      <c r="L9605" s="5" t="s">
        <v>16</v>
      </c>
      <c r="M9605" s="6" t="s">
        <v>5549</v>
      </c>
      <c r="N9605" t="str">
        <f t="shared" si="166"/>
        <v>20170516RPS1400</v>
      </c>
      <c r="O9605" t="e">
        <f>VLOOKUP(N9605,[1]Sheet1!$B:$D,3,FALSE)</f>
        <v>#N/A</v>
      </c>
      <c r="P9605" t="e">
        <f>VLOOKUP(O9605,[2]Sheet1!$1:$1048576,2,FALSE)</f>
        <v>#N/A</v>
      </c>
      <c r="Q9605" t="e">
        <f>VLOOKUP(N9605,[1]Sheet1!$B:$C,2,FALSE)</f>
        <v>#N/A</v>
      </c>
      <c r="R9605" t="e">
        <f>VLOOKUP(N9605,[1]Sheet1!$B:$E,4,FALSE)</f>
        <v>#N/A</v>
      </c>
    </row>
    <row r="9606" spans="1:18" x14ac:dyDescent="0.25">
      <c r="A9606" s="8" t="s">
        <v>5552</v>
      </c>
      <c r="B9606" s="3" t="s">
        <v>781</v>
      </c>
      <c r="C9606" s="3" t="s">
        <v>4069</v>
      </c>
      <c r="D9606" s="12">
        <v>1329</v>
      </c>
      <c r="E9606" s="3" t="s">
        <v>5557</v>
      </c>
      <c r="F9606" s="3">
        <v>0</v>
      </c>
      <c r="G9606" s="3">
        <v>5</v>
      </c>
      <c r="H9606" s="3">
        <v>11</v>
      </c>
      <c r="I9606" s="3">
        <v>0</v>
      </c>
      <c r="J9606" s="3">
        <v>0</v>
      </c>
      <c r="K9606" s="3">
        <v>0</v>
      </c>
      <c r="L9606" s="3" t="s">
        <v>16</v>
      </c>
      <c r="M9606" s="4" t="s">
        <v>5549</v>
      </c>
      <c r="N9606" t="str">
        <f t="shared" si="166"/>
        <v>20170516RPS1329</v>
      </c>
      <c r="O9606" t="str">
        <f>VLOOKUP(N9606,[1]Sheet1!$B:$D,3,FALSE)</f>
        <v>Mumbai Indians</v>
      </c>
      <c r="P9606" t="str">
        <f>VLOOKUP(O9606,[2]Sheet1!$1:$1048576,2,FALSE)</f>
        <v>Team 6</v>
      </c>
      <c r="Q9606">
        <f>VLOOKUP(N9606,[1]Sheet1!$B:$C,2,FALSE)</f>
        <v>2</v>
      </c>
      <c r="R9606">
        <f>VLOOKUP(N9606,[1]Sheet1!$B:$E,4,FALSE)</f>
        <v>1</v>
      </c>
    </row>
    <row r="9607" spans="1:18" x14ac:dyDescent="0.25">
      <c r="A9607" s="9" t="s">
        <v>5552</v>
      </c>
      <c r="B9607" s="5" t="s">
        <v>781</v>
      </c>
      <c r="C9607" s="5" t="s">
        <v>5558</v>
      </c>
      <c r="D9607" s="13">
        <v>1406</v>
      </c>
      <c r="E9607" s="5" t="s">
        <v>26</v>
      </c>
      <c r="F9607" s="5">
        <v>5</v>
      </c>
      <c r="G9607" s="5">
        <v>8</v>
      </c>
      <c r="H9607" s="5">
        <v>7</v>
      </c>
      <c r="I9607" s="5">
        <v>0</v>
      </c>
      <c r="J9607" s="5">
        <v>0</v>
      </c>
      <c r="K9607" s="5">
        <v>62.5</v>
      </c>
      <c r="L9607" s="5" t="s">
        <v>16</v>
      </c>
      <c r="M9607" s="6" t="s">
        <v>5549</v>
      </c>
      <c r="N9607" t="str">
        <f t="shared" si="166"/>
        <v>20170516RPS1406</v>
      </c>
      <c r="O9607" t="e">
        <f>VLOOKUP(N9607,[1]Sheet1!$B:$D,3,FALSE)</f>
        <v>#N/A</v>
      </c>
      <c r="P9607" t="e">
        <f>VLOOKUP(O9607,[2]Sheet1!$1:$1048576,2,FALSE)</f>
        <v>#N/A</v>
      </c>
      <c r="Q9607" t="e">
        <f>VLOOKUP(N9607,[1]Sheet1!$B:$C,2,FALSE)</f>
        <v>#N/A</v>
      </c>
      <c r="R9607" t="e">
        <f>VLOOKUP(N9607,[1]Sheet1!$B:$E,4,FALSE)</f>
        <v>#N/A</v>
      </c>
    </row>
    <row r="9608" spans="1:18" x14ac:dyDescent="0.25">
      <c r="A9608" s="8" t="s">
        <v>5552</v>
      </c>
      <c r="B9608" s="3" t="s">
        <v>781</v>
      </c>
      <c r="C9608" s="3" t="s">
        <v>317</v>
      </c>
      <c r="D9608" s="12">
        <v>1105</v>
      </c>
      <c r="E9608" s="3" t="s">
        <v>5559</v>
      </c>
      <c r="F9608" s="3">
        <v>33</v>
      </c>
      <c r="G9608" s="3">
        <v>33</v>
      </c>
      <c r="H9608" s="3">
        <v>58</v>
      </c>
      <c r="I9608" s="3">
        <v>2</v>
      </c>
      <c r="J9608" s="3">
        <v>0</v>
      </c>
      <c r="K9608" s="3">
        <v>100</v>
      </c>
      <c r="L9608" s="3" t="s">
        <v>16</v>
      </c>
      <c r="M9608" s="4" t="s">
        <v>5549</v>
      </c>
      <c r="N9608" t="str">
        <f t="shared" si="166"/>
        <v>20170516RPS1105</v>
      </c>
      <c r="O9608" t="e">
        <f>VLOOKUP(N9608,[1]Sheet1!$B:$D,3,FALSE)</f>
        <v>#N/A</v>
      </c>
      <c r="P9608" t="e">
        <f>VLOOKUP(O9608,[2]Sheet1!$1:$1048576,2,FALSE)</f>
        <v>#N/A</v>
      </c>
      <c r="Q9608" t="e">
        <f>VLOOKUP(N9608,[1]Sheet1!$B:$C,2,FALSE)</f>
        <v>#N/A</v>
      </c>
      <c r="R9608" t="e">
        <f>VLOOKUP(N9608,[1]Sheet1!$B:$E,4,FALSE)</f>
        <v>#N/A</v>
      </c>
    </row>
    <row r="9609" spans="1:18" x14ac:dyDescent="0.25">
      <c r="A9609" s="9" t="s">
        <v>5552</v>
      </c>
      <c r="B9609" s="5" t="s">
        <v>781</v>
      </c>
      <c r="C9609" s="5" t="s">
        <v>138</v>
      </c>
      <c r="D9609" s="13">
        <v>1020</v>
      </c>
      <c r="E9609" s="5" t="s">
        <v>5494</v>
      </c>
      <c r="F9609" s="5">
        <v>2</v>
      </c>
      <c r="G9609" s="5">
        <v>4</v>
      </c>
      <c r="H9609" s="5">
        <v>5</v>
      </c>
      <c r="I9609" s="5">
        <v>0</v>
      </c>
      <c r="J9609" s="5">
        <v>0</v>
      </c>
      <c r="K9609" s="5">
        <v>50</v>
      </c>
      <c r="L9609" s="5" t="s">
        <v>20</v>
      </c>
      <c r="M9609" s="6" t="s">
        <v>5549</v>
      </c>
      <c r="N9609" t="str">
        <f t="shared" si="166"/>
        <v>20170516RPS1020</v>
      </c>
      <c r="O9609" t="e">
        <f>VLOOKUP(N9609,[1]Sheet1!$B:$D,3,FALSE)</f>
        <v>#N/A</v>
      </c>
      <c r="P9609" t="e">
        <f>VLOOKUP(O9609,[2]Sheet1!$1:$1048576,2,FALSE)</f>
        <v>#N/A</v>
      </c>
      <c r="Q9609" t="e">
        <f>VLOOKUP(N9609,[1]Sheet1!$B:$C,2,FALSE)</f>
        <v>#N/A</v>
      </c>
      <c r="R9609" t="e">
        <f>VLOOKUP(N9609,[1]Sheet1!$B:$E,4,FALSE)</f>
        <v>#N/A</v>
      </c>
    </row>
    <row r="9610" spans="1:18" x14ac:dyDescent="0.25">
      <c r="A9610" s="8" t="s">
        <v>5552</v>
      </c>
      <c r="B9610" s="3" t="s">
        <v>781</v>
      </c>
      <c r="C9610" s="3" t="s">
        <v>5260</v>
      </c>
      <c r="D9610" s="12">
        <v>1394</v>
      </c>
      <c r="E9610" s="3" t="s">
        <v>5218</v>
      </c>
      <c r="F9610" s="3">
        <v>29</v>
      </c>
      <c r="G9610" s="3">
        <v>16</v>
      </c>
      <c r="H9610" s="3">
        <v>21</v>
      </c>
      <c r="I9610" s="3">
        <v>4</v>
      </c>
      <c r="J9610" s="3">
        <v>1</v>
      </c>
      <c r="K9610" s="3">
        <v>181.25</v>
      </c>
      <c r="L9610" s="3" t="s">
        <v>16</v>
      </c>
      <c r="M9610" s="4" t="s">
        <v>5549</v>
      </c>
      <c r="N9610" t="str">
        <f t="shared" si="166"/>
        <v>20170516RPS1394</v>
      </c>
      <c r="O9610" t="e">
        <f>VLOOKUP(N9610,[1]Sheet1!$B:$D,3,FALSE)</f>
        <v>#N/A</v>
      </c>
      <c r="P9610" t="e">
        <f>VLOOKUP(O9610,[2]Sheet1!$1:$1048576,2,FALSE)</f>
        <v>#N/A</v>
      </c>
      <c r="Q9610" t="e">
        <f>VLOOKUP(N9610,[1]Sheet1!$B:$C,2,FALSE)</f>
        <v>#N/A</v>
      </c>
      <c r="R9610" t="e">
        <f>VLOOKUP(N9610,[1]Sheet1!$B:$E,4,FALSE)</f>
        <v>#N/A</v>
      </c>
    </row>
    <row r="9611" spans="1:18" x14ac:dyDescent="0.25">
      <c r="A9611" s="9" t="s">
        <v>5552</v>
      </c>
      <c r="B9611" s="5" t="s">
        <v>781</v>
      </c>
      <c r="C9611" s="5" t="s">
        <v>59</v>
      </c>
      <c r="D9611" s="13">
        <v>1033</v>
      </c>
      <c r="E9611" s="5" t="s">
        <v>5560</v>
      </c>
      <c r="F9611" s="5">
        <v>20</v>
      </c>
      <c r="G9611" s="5">
        <v>7</v>
      </c>
      <c r="H9611" s="5">
        <v>14</v>
      </c>
      <c r="I9611" s="5">
        <v>0</v>
      </c>
      <c r="J9611" s="5">
        <v>3</v>
      </c>
      <c r="K9611" s="5">
        <v>285.70999999999998</v>
      </c>
      <c r="L9611" s="5" t="s">
        <v>16</v>
      </c>
      <c r="M9611" s="6" t="s">
        <v>5549</v>
      </c>
      <c r="N9611" t="str">
        <f t="shared" si="166"/>
        <v>20170516RPS1033</v>
      </c>
      <c r="O9611" t="e">
        <f>VLOOKUP(N9611,[1]Sheet1!$B:$D,3,FALSE)</f>
        <v>#N/A</v>
      </c>
      <c r="P9611" t="e">
        <f>VLOOKUP(O9611,[2]Sheet1!$1:$1048576,2,FALSE)</f>
        <v>#N/A</v>
      </c>
      <c r="Q9611" t="e">
        <f>VLOOKUP(N9611,[1]Sheet1!$B:$C,2,FALSE)</f>
        <v>#N/A</v>
      </c>
      <c r="R9611" t="e">
        <f>VLOOKUP(N9611,[1]Sheet1!$B:$E,4,FALSE)</f>
        <v>#N/A</v>
      </c>
    </row>
    <row r="9612" spans="1:18" x14ac:dyDescent="0.25">
      <c r="A9612" s="8" t="s">
        <v>5561</v>
      </c>
      <c r="B9612" s="3" t="s">
        <v>791</v>
      </c>
      <c r="C9612" s="3" t="s">
        <v>3814</v>
      </c>
      <c r="D9612" s="12">
        <v>1317</v>
      </c>
      <c r="E9612" s="3" t="s">
        <v>5562</v>
      </c>
      <c r="F9612" s="3">
        <v>3</v>
      </c>
      <c r="G9612" s="3">
        <v>9</v>
      </c>
      <c r="H9612" s="3">
        <v>19</v>
      </c>
      <c r="I9612" s="3">
        <v>0</v>
      </c>
      <c r="J9612" s="3">
        <v>0</v>
      </c>
      <c r="K9612" s="3">
        <v>33.33</v>
      </c>
      <c r="L9612" s="3" t="s">
        <v>16</v>
      </c>
      <c r="M9612" s="4" t="s">
        <v>5563</v>
      </c>
      <c r="N9612" t="str">
        <f t="shared" si="166"/>
        <v>20170519MI1317</v>
      </c>
      <c r="O9612" t="e">
        <f>VLOOKUP(N9612,[1]Sheet1!$B:$D,3,FALSE)</f>
        <v>#N/A</v>
      </c>
      <c r="P9612" t="e">
        <f>VLOOKUP(O9612,[2]Sheet1!$1:$1048576,2,FALSE)</f>
        <v>#N/A</v>
      </c>
      <c r="Q9612" t="e">
        <f>VLOOKUP(N9612,[1]Sheet1!$B:$C,2,FALSE)</f>
        <v>#N/A</v>
      </c>
      <c r="R9612" t="e">
        <f>VLOOKUP(N9612,[1]Sheet1!$B:$E,4,FALSE)</f>
        <v>#N/A</v>
      </c>
    </row>
    <row r="9613" spans="1:18" x14ac:dyDescent="0.25">
      <c r="A9613" s="9" t="s">
        <v>5561</v>
      </c>
      <c r="B9613" s="5" t="s">
        <v>791</v>
      </c>
      <c r="C9613" s="5" t="s">
        <v>558</v>
      </c>
      <c r="D9613" s="13">
        <v>1099</v>
      </c>
      <c r="E9613" s="5" t="s">
        <v>3010</v>
      </c>
      <c r="F9613" s="5">
        <v>7</v>
      </c>
      <c r="G9613" s="5">
        <v>4</v>
      </c>
      <c r="H9613" s="5">
        <v>11</v>
      </c>
      <c r="I9613" s="5">
        <v>0</v>
      </c>
      <c r="J9613" s="5">
        <v>1</v>
      </c>
      <c r="K9613" s="5">
        <v>175</v>
      </c>
      <c r="L9613" s="5" t="s">
        <v>16</v>
      </c>
      <c r="M9613" s="6" t="s">
        <v>5563</v>
      </c>
      <c r="N9613" t="str">
        <f t="shared" si="166"/>
        <v>20170519MI1099</v>
      </c>
      <c r="O9613" t="e">
        <f>VLOOKUP(N9613,[1]Sheet1!$B:$D,3,FALSE)</f>
        <v>#N/A</v>
      </c>
      <c r="P9613" t="e">
        <f>VLOOKUP(O9613,[2]Sheet1!$1:$1048576,2,FALSE)</f>
        <v>#N/A</v>
      </c>
      <c r="Q9613" t="e">
        <f>VLOOKUP(N9613,[1]Sheet1!$B:$C,2,FALSE)</f>
        <v>#N/A</v>
      </c>
      <c r="R9613" t="e">
        <f>VLOOKUP(N9613,[1]Sheet1!$B:$E,4,FALSE)</f>
        <v>#N/A</v>
      </c>
    </row>
    <row r="9614" spans="1:18" x14ac:dyDescent="0.25">
      <c r="A9614" s="8" t="s">
        <v>5561</v>
      </c>
      <c r="B9614" s="3" t="s">
        <v>791</v>
      </c>
      <c r="C9614" s="3" t="s">
        <v>4453</v>
      </c>
      <c r="D9614" s="12">
        <v>1350</v>
      </c>
      <c r="E9614" s="3" t="s">
        <v>5564</v>
      </c>
      <c r="F9614" s="3">
        <v>7</v>
      </c>
      <c r="G9614" s="3">
        <v>3</v>
      </c>
      <c r="H9614" s="3">
        <v>2</v>
      </c>
      <c r="I9614" s="3">
        <v>0</v>
      </c>
      <c r="J9614" s="3">
        <v>1</v>
      </c>
      <c r="K9614" s="3">
        <v>233.33</v>
      </c>
      <c r="L9614" s="3" t="s">
        <v>16</v>
      </c>
      <c r="M9614" s="4" t="s">
        <v>5563</v>
      </c>
      <c r="N9614" t="str">
        <f t="shared" si="166"/>
        <v>20170519MI1350</v>
      </c>
      <c r="O9614" t="e">
        <f>VLOOKUP(N9614,[1]Sheet1!$B:$D,3,FALSE)</f>
        <v>#N/A</v>
      </c>
      <c r="P9614" t="e">
        <f>VLOOKUP(O9614,[2]Sheet1!$1:$1048576,2,FALSE)</f>
        <v>#N/A</v>
      </c>
      <c r="Q9614" t="e">
        <f>VLOOKUP(N9614,[1]Sheet1!$B:$C,2,FALSE)</f>
        <v>#N/A</v>
      </c>
      <c r="R9614" t="e">
        <f>VLOOKUP(N9614,[1]Sheet1!$B:$E,4,FALSE)</f>
        <v>#N/A</v>
      </c>
    </row>
    <row r="9615" spans="1:18" x14ac:dyDescent="0.25">
      <c r="A9615" s="9" t="s">
        <v>5561</v>
      </c>
      <c r="B9615" s="5" t="s">
        <v>791</v>
      </c>
      <c r="C9615" s="5" t="s">
        <v>3315</v>
      </c>
      <c r="D9615" s="13">
        <v>1289</v>
      </c>
      <c r="E9615" s="5" t="s">
        <v>5565</v>
      </c>
      <c r="F9615" s="5">
        <v>21</v>
      </c>
      <c r="G9615" s="5">
        <v>9</v>
      </c>
      <c r="H9615" s="5">
        <v>16</v>
      </c>
      <c r="I9615" s="5">
        <v>3</v>
      </c>
      <c r="J9615" s="5">
        <v>1</v>
      </c>
      <c r="K9615" s="5">
        <v>233.33</v>
      </c>
      <c r="L9615" s="5" t="s">
        <v>16</v>
      </c>
      <c r="M9615" s="6" t="s">
        <v>5563</v>
      </c>
      <c r="N9615" t="str">
        <f t="shared" si="166"/>
        <v>20170519MI1289</v>
      </c>
      <c r="O9615" t="e">
        <f>VLOOKUP(N9615,[1]Sheet1!$B:$D,3,FALSE)</f>
        <v>#N/A</v>
      </c>
      <c r="P9615" t="e">
        <f>VLOOKUP(O9615,[2]Sheet1!$1:$1048576,2,FALSE)</f>
        <v>#N/A</v>
      </c>
      <c r="Q9615" t="e">
        <f>VLOOKUP(N9615,[1]Sheet1!$B:$C,2,FALSE)</f>
        <v>#N/A</v>
      </c>
      <c r="R9615" t="e">
        <f>VLOOKUP(N9615,[1]Sheet1!$B:$E,4,FALSE)</f>
        <v>#N/A</v>
      </c>
    </row>
    <row r="9616" spans="1:18" x14ac:dyDescent="0.25">
      <c r="A9616" s="8" t="s">
        <v>5561</v>
      </c>
      <c r="B9616" s="3" t="s">
        <v>791</v>
      </c>
      <c r="C9616" s="3" t="s">
        <v>3393</v>
      </c>
      <c r="D9616" s="12">
        <v>1293</v>
      </c>
      <c r="E9616" s="3" t="s">
        <v>5566</v>
      </c>
      <c r="F9616" s="3">
        <v>0</v>
      </c>
      <c r="G9616" s="3">
        <v>2</v>
      </c>
      <c r="H9616" s="3">
        <v>2</v>
      </c>
      <c r="I9616" s="3">
        <v>0</v>
      </c>
      <c r="J9616" s="3">
        <v>0</v>
      </c>
      <c r="K9616" s="3">
        <v>0</v>
      </c>
      <c r="L9616" s="3" t="s">
        <v>16</v>
      </c>
      <c r="M9616" s="4" t="s">
        <v>5563</v>
      </c>
      <c r="N9616" t="str">
        <f t="shared" si="166"/>
        <v>20170519MI1293</v>
      </c>
      <c r="O9616" t="e">
        <f>VLOOKUP(N9616,[1]Sheet1!$B:$D,3,FALSE)</f>
        <v>#N/A</v>
      </c>
      <c r="P9616" t="e">
        <f>VLOOKUP(O9616,[2]Sheet1!$1:$1048576,2,FALSE)</f>
        <v>#N/A</v>
      </c>
      <c r="Q9616" t="e">
        <f>VLOOKUP(N9616,[1]Sheet1!$B:$C,2,FALSE)</f>
        <v>#N/A</v>
      </c>
      <c r="R9616" t="e">
        <f>VLOOKUP(N9616,[1]Sheet1!$B:$E,4,FALSE)</f>
        <v>#N/A</v>
      </c>
    </row>
    <row r="9617" spans="1:18" x14ac:dyDescent="0.25">
      <c r="A9617" s="9" t="s">
        <v>5561</v>
      </c>
      <c r="B9617" s="5" t="s">
        <v>791</v>
      </c>
      <c r="C9617" s="5" t="s">
        <v>27</v>
      </c>
      <c r="D9617" s="13">
        <v>1008</v>
      </c>
      <c r="E9617" s="5" t="s">
        <v>26</v>
      </c>
      <c r="F9617" s="5">
        <v>1</v>
      </c>
      <c r="G9617" s="5">
        <v>1</v>
      </c>
      <c r="H9617" s="5">
        <v>2</v>
      </c>
      <c r="I9617" s="5">
        <v>0</v>
      </c>
      <c r="J9617" s="5">
        <v>0</v>
      </c>
      <c r="K9617" s="5">
        <v>100</v>
      </c>
      <c r="L9617" s="5" t="s">
        <v>40</v>
      </c>
      <c r="M9617" s="6" t="s">
        <v>5563</v>
      </c>
      <c r="N9617" t="str">
        <f t="shared" si="166"/>
        <v>20170519MI1008</v>
      </c>
      <c r="O9617" t="e">
        <f>VLOOKUP(N9617,[1]Sheet1!$B:$D,3,FALSE)</f>
        <v>#N/A</v>
      </c>
      <c r="P9617" t="e">
        <f>VLOOKUP(O9617,[2]Sheet1!$1:$1048576,2,FALSE)</f>
        <v>#N/A</v>
      </c>
      <c r="Q9617" t="e">
        <f>VLOOKUP(N9617,[1]Sheet1!$B:$C,2,FALSE)</f>
        <v>#N/A</v>
      </c>
      <c r="R9617" t="e">
        <f>VLOOKUP(N9617,[1]Sheet1!$B:$E,4,FALSE)</f>
        <v>#N/A</v>
      </c>
    </row>
    <row r="9618" spans="1:18" x14ac:dyDescent="0.25">
      <c r="A9618" s="8" t="s">
        <v>5561</v>
      </c>
      <c r="B9618" s="3" t="s">
        <v>791</v>
      </c>
      <c r="C9618" s="3" t="s">
        <v>2146</v>
      </c>
      <c r="D9618" s="12">
        <v>1187</v>
      </c>
      <c r="E9618" s="3" t="s">
        <v>5567</v>
      </c>
      <c r="F9618" s="3">
        <v>2</v>
      </c>
      <c r="G9618" s="3">
        <v>6</v>
      </c>
      <c r="H9618" s="3">
        <v>12</v>
      </c>
      <c r="I9618" s="3">
        <v>0</v>
      </c>
      <c r="J9618" s="3">
        <v>0</v>
      </c>
      <c r="K9618" s="3">
        <v>33.33</v>
      </c>
      <c r="L9618" s="3" t="s">
        <v>16</v>
      </c>
      <c r="M9618" s="4" t="s">
        <v>5563</v>
      </c>
      <c r="N9618" t="str">
        <f t="shared" si="166"/>
        <v>20170519MI1187</v>
      </c>
      <c r="O9618" t="e">
        <f>VLOOKUP(N9618,[1]Sheet1!$B:$D,3,FALSE)</f>
        <v>#N/A</v>
      </c>
      <c r="P9618" t="e">
        <f>VLOOKUP(O9618,[2]Sheet1!$1:$1048576,2,FALSE)</f>
        <v>#N/A</v>
      </c>
      <c r="Q9618" t="e">
        <f>VLOOKUP(N9618,[1]Sheet1!$B:$C,2,FALSE)</f>
        <v>#N/A</v>
      </c>
      <c r="R9618" t="e">
        <f>VLOOKUP(N9618,[1]Sheet1!$B:$E,4,FALSE)</f>
        <v>#N/A</v>
      </c>
    </row>
    <row r="9619" spans="1:18" x14ac:dyDescent="0.25">
      <c r="A9619" s="9" t="s">
        <v>5561</v>
      </c>
      <c r="B9619" s="5" t="s">
        <v>791</v>
      </c>
      <c r="C9619" s="5" t="s">
        <v>4791</v>
      </c>
      <c r="D9619" s="13">
        <v>1363</v>
      </c>
      <c r="E9619" s="5" t="s">
        <v>5568</v>
      </c>
      <c r="F9619" s="5">
        <v>2</v>
      </c>
      <c r="G9619" s="5">
        <v>2</v>
      </c>
      <c r="H9619" s="5">
        <v>5</v>
      </c>
      <c r="I9619" s="5">
        <v>0</v>
      </c>
      <c r="J9619" s="5">
        <v>0</v>
      </c>
      <c r="K9619" s="5">
        <v>100</v>
      </c>
      <c r="L9619" s="5" t="s">
        <v>16</v>
      </c>
      <c r="M9619" s="6" t="s">
        <v>5563</v>
      </c>
      <c r="N9619" t="str">
        <f t="shared" si="166"/>
        <v>20170519MI1363</v>
      </c>
      <c r="O9619" t="e">
        <f>VLOOKUP(N9619,[1]Sheet1!$B:$D,3,FALSE)</f>
        <v>#N/A</v>
      </c>
      <c r="P9619" t="e">
        <f>VLOOKUP(O9619,[2]Sheet1!$1:$1048576,2,FALSE)</f>
        <v>#N/A</v>
      </c>
      <c r="Q9619" t="e">
        <f>VLOOKUP(N9619,[1]Sheet1!$B:$C,2,FALSE)</f>
        <v>#N/A</v>
      </c>
      <c r="R9619" t="e">
        <f>VLOOKUP(N9619,[1]Sheet1!$B:$E,4,FALSE)</f>
        <v>#N/A</v>
      </c>
    </row>
    <row r="9620" spans="1:18" x14ac:dyDescent="0.25">
      <c r="A9620" s="8" t="s">
        <v>5561</v>
      </c>
      <c r="B9620" s="3" t="s">
        <v>791</v>
      </c>
      <c r="C9620" s="3" t="s">
        <v>1638</v>
      </c>
      <c r="D9620" s="12">
        <v>1195</v>
      </c>
      <c r="E9620" s="3" t="s">
        <v>5569</v>
      </c>
      <c r="F9620" s="3">
        <v>12</v>
      </c>
      <c r="G9620" s="3">
        <v>9</v>
      </c>
      <c r="H9620" s="3">
        <v>18</v>
      </c>
      <c r="I9620" s="3">
        <v>0</v>
      </c>
      <c r="J9620" s="3">
        <v>1</v>
      </c>
      <c r="K9620" s="3">
        <v>133.33000000000001</v>
      </c>
      <c r="L9620" s="3" t="s">
        <v>16</v>
      </c>
      <c r="M9620" s="4" t="s">
        <v>5563</v>
      </c>
      <c r="N9620" t="str">
        <f t="shared" si="166"/>
        <v>20170519MI1195</v>
      </c>
      <c r="O9620" t="e">
        <f>VLOOKUP(N9620,[1]Sheet1!$B:$D,3,FALSE)</f>
        <v>#N/A</v>
      </c>
      <c r="P9620" t="e">
        <f>VLOOKUP(O9620,[2]Sheet1!$1:$1048576,2,FALSE)</f>
        <v>#N/A</v>
      </c>
      <c r="Q9620" t="e">
        <f>VLOOKUP(N9620,[1]Sheet1!$B:$C,2,FALSE)</f>
        <v>#N/A</v>
      </c>
      <c r="R9620" t="e">
        <f>VLOOKUP(N9620,[1]Sheet1!$B:$E,4,FALSE)</f>
        <v>#N/A</v>
      </c>
    </row>
    <row r="9621" spans="1:18" x14ac:dyDescent="0.25">
      <c r="A9621" s="9" t="s">
        <v>5561</v>
      </c>
      <c r="B9621" s="5" t="s">
        <v>791</v>
      </c>
      <c r="C9621" s="5" t="s">
        <v>3750</v>
      </c>
      <c r="D9621" s="13">
        <v>1314</v>
      </c>
      <c r="E9621" s="5" t="s">
        <v>5337</v>
      </c>
      <c r="F9621" s="5">
        <v>12</v>
      </c>
      <c r="G9621" s="5">
        <v>8</v>
      </c>
      <c r="H9621" s="5">
        <v>14</v>
      </c>
      <c r="I9621" s="5">
        <v>2</v>
      </c>
      <c r="J9621" s="5">
        <v>0</v>
      </c>
      <c r="K9621" s="5">
        <v>150</v>
      </c>
      <c r="L9621" s="5" t="s">
        <v>16</v>
      </c>
      <c r="M9621" s="6" t="s">
        <v>5563</v>
      </c>
      <c r="N9621" t="str">
        <f t="shared" si="166"/>
        <v>20170519MI1314</v>
      </c>
      <c r="O9621" t="e">
        <f>VLOOKUP(N9621,[1]Sheet1!$B:$D,3,FALSE)</f>
        <v>#N/A</v>
      </c>
      <c r="P9621" t="e">
        <f>VLOOKUP(O9621,[2]Sheet1!$1:$1048576,2,FALSE)</f>
        <v>#N/A</v>
      </c>
      <c r="Q9621" t="e">
        <f>VLOOKUP(N9621,[1]Sheet1!$B:$C,2,FALSE)</f>
        <v>#N/A</v>
      </c>
      <c r="R9621" t="e">
        <f>VLOOKUP(N9621,[1]Sheet1!$B:$E,4,FALSE)</f>
        <v>#N/A</v>
      </c>
    </row>
    <row r="9622" spans="1:18" x14ac:dyDescent="0.25">
      <c r="A9622" s="8" t="s">
        <v>5561</v>
      </c>
      <c r="B9622" s="3" t="s">
        <v>791</v>
      </c>
      <c r="C9622" s="3" t="s">
        <v>875</v>
      </c>
      <c r="D9622" s="12">
        <v>1051</v>
      </c>
      <c r="E9622" s="3" t="s">
        <v>5255</v>
      </c>
      <c r="F9622" s="3">
        <v>48</v>
      </c>
      <c r="G9622" s="3">
        <v>38</v>
      </c>
      <c r="H9622" s="3">
        <v>63</v>
      </c>
      <c r="I9622" s="3">
        <v>3</v>
      </c>
      <c r="J9622" s="3">
        <v>3</v>
      </c>
      <c r="K9622" s="3">
        <v>126.31</v>
      </c>
      <c r="L9622" s="3" t="s">
        <v>16</v>
      </c>
      <c r="M9622" s="4" t="s">
        <v>5563</v>
      </c>
      <c r="N9622" t="str">
        <f t="shared" si="166"/>
        <v>20170519MI1051</v>
      </c>
      <c r="O9622" t="e">
        <f>VLOOKUP(N9622,[1]Sheet1!$B:$D,3,FALSE)</f>
        <v>#N/A</v>
      </c>
      <c r="P9622" t="e">
        <f>VLOOKUP(O9622,[2]Sheet1!$1:$1048576,2,FALSE)</f>
        <v>#N/A</v>
      </c>
      <c r="Q9622" t="e">
        <f>VLOOKUP(N9622,[1]Sheet1!$B:$C,2,FALSE)</f>
        <v>#N/A</v>
      </c>
      <c r="R9622" t="e">
        <f>VLOOKUP(N9622,[1]Sheet1!$B:$E,4,FALSE)</f>
        <v>#N/A</v>
      </c>
    </row>
    <row r="9623" spans="1:18" x14ac:dyDescent="0.25">
      <c r="A9623" s="9" t="s">
        <v>5561</v>
      </c>
      <c r="B9623" s="5" t="s">
        <v>791</v>
      </c>
      <c r="C9623" s="5" t="s">
        <v>5182</v>
      </c>
      <c r="D9623" s="13">
        <v>1385</v>
      </c>
      <c r="E9623" s="5" t="s">
        <v>4154</v>
      </c>
      <c r="F9623" s="5">
        <v>3</v>
      </c>
      <c r="G9623" s="5">
        <v>9</v>
      </c>
      <c r="H9623" s="5">
        <v>22</v>
      </c>
      <c r="I9623" s="5">
        <v>0</v>
      </c>
      <c r="J9623" s="5">
        <v>0</v>
      </c>
      <c r="K9623" s="5">
        <v>33.33</v>
      </c>
      <c r="L9623" s="5" t="s">
        <v>20</v>
      </c>
      <c r="M9623" s="6" t="s">
        <v>5563</v>
      </c>
      <c r="N9623" t="str">
        <f t="shared" si="166"/>
        <v>20170519MI1385</v>
      </c>
      <c r="O9623" t="e">
        <f>VLOOKUP(N9623,[1]Sheet1!$B:$D,3,FALSE)</f>
        <v>#N/A</v>
      </c>
      <c r="P9623" t="e">
        <f>VLOOKUP(O9623,[2]Sheet1!$1:$1048576,2,FALSE)</f>
        <v>#N/A</v>
      </c>
      <c r="Q9623" t="e">
        <f>VLOOKUP(N9623,[1]Sheet1!$B:$C,2,FALSE)</f>
        <v>#N/A</v>
      </c>
      <c r="R9623" t="e">
        <f>VLOOKUP(N9623,[1]Sheet1!$B:$E,4,FALSE)</f>
        <v>#N/A</v>
      </c>
    </row>
    <row r="9624" spans="1:18" x14ac:dyDescent="0.25">
      <c r="A9624" s="8" t="s">
        <v>5561</v>
      </c>
      <c r="B9624" s="3" t="s">
        <v>791</v>
      </c>
      <c r="C9624" s="3" t="s">
        <v>21</v>
      </c>
      <c r="D9624" s="12">
        <v>1024</v>
      </c>
      <c r="E9624" s="3" t="s">
        <v>4608</v>
      </c>
      <c r="F9624" s="3">
        <v>58</v>
      </c>
      <c r="G9624" s="3">
        <v>45</v>
      </c>
      <c r="H9624" s="3">
        <v>57</v>
      </c>
      <c r="I9624" s="3">
        <v>3</v>
      </c>
      <c r="J9624" s="3">
        <v>3</v>
      </c>
      <c r="K9624" s="3">
        <v>128.88</v>
      </c>
      <c r="L9624" s="3" t="s">
        <v>40</v>
      </c>
      <c r="M9624" s="4" t="s">
        <v>5563</v>
      </c>
      <c r="N9624" t="str">
        <f t="shared" si="166"/>
        <v>20170519MI1024</v>
      </c>
      <c r="O9624" t="e">
        <f>VLOOKUP(N9624,[1]Sheet1!$B:$D,3,FALSE)</f>
        <v>#N/A</v>
      </c>
      <c r="P9624" t="e">
        <f>VLOOKUP(O9624,[2]Sheet1!$1:$1048576,2,FALSE)</f>
        <v>#N/A</v>
      </c>
      <c r="Q9624" t="e">
        <f>VLOOKUP(N9624,[1]Sheet1!$B:$C,2,FALSE)</f>
        <v>#N/A</v>
      </c>
      <c r="R9624" t="e">
        <f>VLOOKUP(N9624,[1]Sheet1!$B:$E,4,FALSE)</f>
        <v>#N/A</v>
      </c>
    </row>
    <row r="9625" spans="1:18" x14ac:dyDescent="0.25">
      <c r="A9625" s="9" t="s">
        <v>5561</v>
      </c>
      <c r="B9625" s="5" t="s">
        <v>791</v>
      </c>
      <c r="C9625" s="5" t="s">
        <v>4255</v>
      </c>
      <c r="D9625" s="13">
        <v>1339</v>
      </c>
      <c r="E9625" s="5" t="s">
        <v>5570</v>
      </c>
      <c r="F9625" s="5">
        <v>32</v>
      </c>
      <c r="G9625" s="5">
        <v>30</v>
      </c>
      <c r="H9625" s="5">
        <v>52</v>
      </c>
      <c r="I9625" s="5">
        <v>2</v>
      </c>
      <c r="J9625" s="5">
        <v>1</v>
      </c>
      <c r="K9625" s="5">
        <v>106.66</v>
      </c>
      <c r="L9625" s="5" t="s">
        <v>16</v>
      </c>
      <c r="M9625" s="6" t="s">
        <v>5563</v>
      </c>
      <c r="N9625" t="str">
        <f t="shared" si="166"/>
        <v>20170519MI1339</v>
      </c>
      <c r="O9625" t="e">
        <f>VLOOKUP(N9625,[1]Sheet1!$B:$D,3,FALSE)</f>
        <v>#N/A</v>
      </c>
      <c r="P9625" t="e">
        <f>VLOOKUP(O9625,[2]Sheet1!$1:$1048576,2,FALSE)</f>
        <v>#N/A</v>
      </c>
      <c r="Q9625" t="e">
        <f>VLOOKUP(N9625,[1]Sheet1!$B:$C,2,FALSE)</f>
        <v>#N/A</v>
      </c>
      <c r="R9625" t="e">
        <f>VLOOKUP(N9625,[1]Sheet1!$B:$E,4,FALSE)</f>
        <v>#N/A</v>
      </c>
    </row>
    <row r="9626" spans="1:18" x14ac:dyDescent="0.25">
      <c r="A9626" s="8" t="s">
        <v>5561</v>
      </c>
      <c r="B9626" s="3" t="s">
        <v>791</v>
      </c>
      <c r="C9626" s="3" t="s">
        <v>4859</v>
      </c>
      <c r="D9626" s="12">
        <v>1366</v>
      </c>
      <c r="E9626" s="3" t="s">
        <v>164</v>
      </c>
      <c r="F9626" s="3">
        <v>45</v>
      </c>
      <c r="G9626" s="3">
        <v>34</v>
      </c>
      <c r="H9626" s="3">
        <v>60</v>
      </c>
      <c r="I9626" s="3">
        <v>3</v>
      </c>
      <c r="J9626" s="3">
        <v>2</v>
      </c>
      <c r="K9626" s="3">
        <v>132.35</v>
      </c>
      <c r="L9626" s="3" t="s">
        <v>20</v>
      </c>
      <c r="M9626" s="4" t="s">
        <v>5563</v>
      </c>
      <c r="N9626" t="str">
        <f t="shared" si="166"/>
        <v>20170519MI1366</v>
      </c>
      <c r="O9626" t="e">
        <f>VLOOKUP(N9626,[1]Sheet1!$B:$D,3,FALSE)</f>
        <v>#N/A</v>
      </c>
      <c r="P9626" t="e">
        <f>VLOOKUP(O9626,[2]Sheet1!$1:$1048576,2,FALSE)</f>
        <v>#N/A</v>
      </c>
      <c r="Q9626" t="e">
        <f>VLOOKUP(N9626,[1]Sheet1!$B:$C,2,FALSE)</f>
        <v>#N/A</v>
      </c>
      <c r="R9626" t="e">
        <f>VLOOKUP(N9626,[1]Sheet1!$B:$E,4,FALSE)</f>
        <v>#N/A</v>
      </c>
    </row>
    <row r="9627" spans="1:18" x14ac:dyDescent="0.25">
      <c r="A9627" s="9" t="s">
        <v>5561</v>
      </c>
      <c r="B9627" s="5" t="s">
        <v>791</v>
      </c>
      <c r="C9627" s="5" t="s">
        <v>2679</v>
      </c>
      <c r="D9627" s="13">
        <v>1243</v>
      </c>
      <c r="E9627" s="5" t="s">
        <v>164</v>
      </c>
      <c r="F9627" s="5">
        <v>0</v>
      </c>
      <c r="G9627" s="5">
        <v>1</v>
      </c>
      <c r="H9627" s="5">
        <v>1</v>
      </c>
      <c r="I9627" s="5">
        <v>0</v>
      </c>
      <c r="J9627" s="5">
        <v>0</v>
      </c>
      <c r="K9627" s="5">
        <v>0</v>
      </c>
      <c r="L9627" s="5" t="s">
        <v>16</v>
      </c>
      <c r="M9627" s="6" t="s">
        <v>5563</v>
      </c>
      <c r="N9627" t="str">
        <f t="shared" si="166"/>
        <v>20170519MI1243</v>
      </c>
      <c r="O9627" t="e">
        <f>VLOOKUP(N9627,[1]Sheet1!$B:$D,3,FALSE)</f>
        <v>#N/A</v>
      </c>
      <c r="P9627" t="e">
        <f>VLOOKUP(O9627,[2]Sheet1!$1:$1048576,2,FALSE)</f>
        <v>#N/A</v>
      </c>
      <c r="Q9627" t="e">
        <f>VLOOKUP(N9627,[1]Sheet1!$B:$C,2,FALSE)</f>
        <v>#N/A</v>
      </c>
      <c r="R9627" t="e">
        <f>VLOOKUP(N9627,[1]Sheet1!$B:$E,4,FALSE)</f>
        <v>#N/A</v>
      </c>
    </row>
    <row r="9628" spans="1:18" x14ac:dyDescent="0.25">
      <c r="A9628" s="8" t="s">
        <v>5561</v>
      </c>
      <c r="B9628" s="3" t="s">
        <v>791</v>
      </c>
      <c r="C9628" s="3" t="s">
        <v>63</v>
      </c>
      <c r="D9628" s="12">
        <v>1182</v>
      </c>
      <c r="E9628" s="3" t="s">
        <v>26</v>
      </c>
      <c r="F9628" s="3">
        <v>4</v>
      </c>
      <c r="G9628" s="3">
        <v>4</v>
      </c>
      <c r="H9628" s="3">
        <v>15</v>
      </c>
      <c r="I9628" s="3">
        <v>0</v>
      </c>
      <c r="J9628" s="3">
        <v>0</v>
      </c>
      <c r="K9628" s="3">
        <v>100</v>
      </c>
      <c r="L9628" s="3" t="s">
        <v>16</v>
      </c>
      <c r="M9628" s="4" t="s">
        <v>5563</v>
      </c>
      <c r="N9628" t="str">
        <f t="shared" si="166"/>
        <v>20170519MI1182</v>
      </c>
      <c r="O9628" t="e">
        <f>VLOOKUP(N9628,[1]Sheet1!$B:$D,3,FALSE)</f>
        <v>#N/A</v>
      </c>
      <c r="P9628" t="e">
        <f>VLOOKUP(O9628,[2]Sheet1!$1:$1048576,2,FALSE)</f>
        <v>#N/A</v>
      </c>
      <c r="Q9628" t="e">
        <f>VLOOKUP(N9628,[1]Sheet1!$B:$C,2,FALSE)</f>
        <v>#N/A</v>
      </c>
      <c r="R9628" t="e">
        <f>VLOOKUP(N9628,[1]Sheet1!$B:$E,4,FALSE)</f>
        <v>#N/A</v>
      </c>
    </row>
    <row r="9629" spans="1:18" x14ac:dyDescent="0.25">
      <c r="A9629" s="9" t="s">
        <v>5561</v>
      </c>
      <c r="B9629" s="5" t="s">
        <v>791</v>
      </c>
      <c r="C9629" s="5" t="s">
        <v>2894</v>
      </c>
      <c r="D9629" s="13">
        <v>1261</v>
      </c>
      <c r="E9629" s="5" t="s">
        <v>26</v>
      </c>
      <c r="F9629" s="5">
        <v>13</v>
      </c>
      <c r="G9629" s="5">
        <v>5</v>
      </c>
      <c r="H9629" s="5">
        <v>8</v>
      </c>
      <c r="I9629" s="5">
        <v>3</v>
      </c>
      <c r="J9629" s="5">
        <v>0</v>
      </c>
      <c r="K9629" s="5">
        <v>260</v>
      </c>
      <c r="L9629" s="5" t="s">
        <v>16</v>
      </c>
      <c r="M9629" s="6" t="s">
        <v>5563</v>
      </c>
      <c r="N9629" t="str">
        <f t="shared" si="166"/>
        <v>20170519MI1261</v>
      </c>
      <c r="O9629" t="e">
        <f>VLOOKUP(N9629,[1]Sheet1!$B:$D,3,FALSE)</f>
        <v>#N/A</v>
      </c>
      <c r="P9629" t="e">
        <f>VLOOKUP(O9629,[2]Sheet1!$1:$1048576,2,FALSE)</f>
        <v>#N/A</v>
      </c>
      <c r="Q9629" t="e">
        <f>VLOOKUP(N9629,[1]Sheet1!$B:$C,2,FALSE)</f>
        <v>#N/A</v>
      </c>
      <c r="R9629" t="e">
        <f>VLOOKUP(N9629,[1]Sheet1!$B:$E,4,FALSE)</f>
        <v>#N/A</v>
      </c>
    </row>
    <row r="9630" spans="1:18" x14ac:dyDescent="0.25">
      <c r="A9630" s="8" t="s">
        <v>5561</v>
      </c>
      <c r="B9630" s="3" t="s">
        <v>791</v>
      </c>
      <c r="C9630" s="3" t="s">
        <v>3260</v>
      </c>
      <c r="D9630" s="12">
        <v>1279</v>
      </c>
      <c r="E9630" s="3" t="s">
        <v>5571</v>
      </c>
      <c r="F9630" s="3">
        <v>26</v>
      </c>
      <c r="G9630" s="3">
        <v>22</v>
      </c>
      <c r="H9630" s="3">
        <v>24</v>
      </c>
      <c r="I9630" s="3">
        <v>5</v>
      </c>
      <c r="J9630" s="3">
        <v>0</v>
      </c>
      <c r="K9630" s="3">
        <v>118.18</v>
      </c>
      <c r="L9630" s="3" t="s">
        <v>16</v>
      </c>
      <c r="M9630" s="4" t="s">
        <v>5563</v>
      </c>
      <c r="N9630" t="str">
        <f t="shared" si="166"/>
        <v>20170519MI1279</v>
      </c>
      <c r="O9630" t="e">
        <f>VLOOKUP(N9630,[1]Sheet1!$B:$D,3,FALSE)</f>
        <v>#N/A</v>
      </c>
      <c r="P9630" t="e">
        <f>VLOOKUP(O9630,[2]Sheet1!$1:$1048576,2,FALSE)</f>
        <v>#N/A</v>
      </c>
      <c r="Q9630" t="e">
        <f>VLOOKUP(N9630,[1]Sheet1!$B:$C,2,FALSE)</f>
        <v>#N/A</v>
      </c>
      <c r="R9630" t="e">
        <f>VLOOKUP(N9630,[1]Sheet1!$B:$E,4,FALSE)</f>
        <v>#N/A</v>
      </c>
    </row>
    <row r="9631" spans="1:18" x14ac:dyDescent="0.25">
      <c r="A9631" s="9" t="s">
        <v>5572</v>
      </c>
      <c r="B9631" s="5" t="s">
        <v>801</v>
      </c>
      <c r="C9631" s="5" t="s">
        <v>353</v>
      </c>
      <c r="D9631" s="13">
        <v>1170</v>
      </c>
      <c r="E9631" s="5" t="s">
        <v>5573</v>
      </c>
      <c r="F9631" s="5">
        <v>10</v>
      </c>
      <c r="G9631" s="5">
        <v>13</v>
      </c>
      <c r="H9631" s="5">
        <v>14</v>
      </c>
      <c r="I9631" s="5">
        <v>2</v>
      </c>
      <c r="J9631" s="5">
        <v>0</v>
      </c>
      <c r="K9631" s="5">
        <v>76.92</v>
      </c>
      <c r="L9631" s="5" t="s">
        <v>16</v>
      </c>
      <c r="M9631" s="6" t="s">
        <v>5563</v>
      </c>
      <c r="N9631" t="str">
        <f t="shared" si="166"/>
        <v>20170521MI1170</v>
      </c>
      <c r="O9631" t="e">
        <f>VLOOKUP(N9631,[1]Sheet1!$B:$D,3,FALSE)</f>
        <v>#N/A</v>
      </c>
      <c r="P9631" t="e">
        <f>VLOOKUP(O9631,[2]Sheet1!$1:$1048576,2,FALSE)</f>
        <v>#N/A</v>
      </c>
      <c r="Q9631" t="e">
        <f>VLOOKUP(N9631,[1]Sheet1!$B:$C,2,FALSE)</f>
        <v>#N/A</v>
      </c>
      <c r="R9631" t="e">
        <f>VLOOKUP(N9631,[1]Sheet1!$B:$E,4,FALSE)</f>
        <v>#N/A</v>
      </c>
    </row>
    <row r="9632" spans="1:18" x14ac:dyDescent="0.25">
      <c r="A9632" s="8" t="s">
        <v>5572</v>
      </c>
      <c r="B9632" s="3" t="s">
        <v>801</v>
      </c>
      <c r="C9632" s="3" t="s">
        <v>4768</v>
      </c>
      <c r="D9632" s="12">
        <v>1361</v>
      </c>
      <c r="E9632" s="3" t="s">
        <v>5456</v>
      </c>
      <c r="F9632" s="3">
        <v>0</v>
      </c>
      <c r="G9632" s="3">
        <v>1</v>
      </c>
      <c r="H9632" s="3">
        <v>1</v>
      </c>
      <c r="I9632" s="3">
        <v>0</v>
      </c>
      <c r="J9632" s="3">
        <v>0</v>
      </c>
      <c r="K9632" s="3">
        <v>0</v>
      </c>
      <c r="L9632" s="3" t="s">
        <v>16</v>
      </c>
      <c r="M9632" s="4" t="s">
        <v>5563</v>
      </c>
      <c r="N9632" t="str">
        <f t="shared" si="166"/>
        <v>20170521MI1361</v>
      </c>
      <c r="O9632" t="e">
        <f>VLOOKUP(N9632,[1]Sheet1!$B:$D,3,FALSE)</f>
        <v>#N/A</v>
      </c>
      <c r="P9632" t="e">
        <f>VLOOKUP(O9632,[2]Sheet1!$1:$1048576,2,FALSE)</f>
        <v>#N/A</v>
      </c>
      <c r="Q9632" t="e">
        <f>VLOOKUP(N9632,[1]Sheet1!$B:$C,2,FALSE)</f>
        <v>#N/A</v>
      </c>
      <c r="R9632" t="e">
        <f>VLOOKUP(N9632,[1]Sheet1!$B:$E,4,FALSE)</f>
        <v>#N/A</v>
      </c>
    </row>
    <row r="9633" spans="1:18" x14ac:dyDescent="0.25">
      <c r="A9633" s="9" t="s">
        <v>5572</v>
      </c>
      <c r="B9633" s="5" t="s">
        <v>801</v>
      </c>
      <c r="C9633" s="5" t="s">
        <v>104</v>
      </c>
      <c r="D9633" s="13">
        <v>1102</v>
      </c>
      <c r="E9633" s="5" t="s">
        <v>5543</v>
      </c>
      <c r="F9633" s="5">
        <v>13</v>
      </c>
      <c r="G9633" s="5">
        <v>17</v>
      </c>
      <c r="H9633" s="5">
        <v>49</v>
      </c>
      <c r="I9633" s="5">
        <v>0</v>
      </c>
      <c r="J9633" s="5">
        <v>1</v>
      </c>
      <c r="K9633" s="5">
        <v>76.47</v>
      </c>
      <c r="L9633" s="5" t="s">
        <v>20</v>
      </c>
      <c r="M9633" s="6" t="s">
        <v>5563</v>
      </c>
      <c r="N9633" t="str">
        <f t="shared" si="166"/>
        <v>20170521MI1102</v>
      </c>
      <c r="O9633" t="e">
        <f>VLOOKUP(N9633,[1]Sheet1!$B:$D,3,FALSE)</f>
        <v>#N/A</v>
      </c>
      <c r="P9633" t="e">
        <f>VLOOKUP(O9633,[2]Sheet1!$1:$1048576,2,FALSE)</f>
        <v>#N/A</v>
      </c>
      <c r="Q9633" t="e">
        <f>VLOOKUP(N9633,[1]Sheet1!$B:$C,2,FALSE)</f>
        <v>#N/A</v>
      </c>
      <c r="R9633" t="e">
        <f>VLOOKUP(N9633,[1]Sheet1!$B:$E,4,FALSE)</f>
        <v>#N/A</v>
      </c>
    </row>
    <row r="9634" spans="1:18" x14ac:dyDescent="0.25">
      <c r="A9634" s="8" t="s">
        <v>5572</v>
      </c>
      <c r="B9634" s="3" t="s">
        <v>801</v>
      </c>
      <c r="C9634" s="3" t="s">
        <v>3680</v>
      </c>
      <c r="D9634" s="12">
        <v>1311</v>
      </c>
      <c r="E9634" s="3" t="s">
        <v>26</v>
      </c>
      <c r="F9634" s="3">
        <v>0</v>
      </c>
      <c r="G9634" s="3">
        <v>0</v>
      </c>
      <c r="H9634" s="3">
        <v>5</v>
      </c>
      <c r="I9634" s="3">
        <v>0</v>
      </c>
      <c r="J9634" s="3">
        <v>0</v>
      </c>
      <c r="K9634" s="3">
        <v>0</v>
      </c>
      <c r="L9634" s="3" t="s">
        <v>16</v>
      </c>
      <c r="M9634" s="4" t="s">
        <v>5563</v>
      </c>
      <c r="N9634" t="str">
        <f t="shared" si="166"/>
        <v>20170521MI1311</v>
      </c>
      <c r="O9634" t="e">
        <f>VLOOKUP(N9634,[1]Sheet1!$B:$D,3,FALSE)</f>
        <v>#N/A</v>
      </c>
      <c r="P9634" t="e">
        <f>VLOOKUP(O9634,[2]Sheet1!$1:$1048576,2,FALSE)</f>
        <v>#N/A</v>
      </c>
      <c r="Q9634" t="e">
        <f>VLOOKUP(N9634,[1]Sheet1!$B:$C,2,FALSE)</f>
        <v>#N/A</v>
      </c>
      <c r="R9634" t="e">
        <f>VLOOKUP(N9634,[1]Sheet1!$B:$E,4,FALSE)</f>
        <v>#N/A</v>
      </c>
    </row>
    <row r="9635" spans="1:18" x14ac:dyDescent="0.25">
      <c r="A9635" s="9" t="s">
        <v>5572</v>
      </c>
      <c r="B9635" s="5" t="s">
        <v>801</v>
      </c>
      <c r="C9635" s="5" t="s">
        <v>243</v>
      </c>
      <c r="D9635" s="13">
        <v>1059</v>
      </c>
      <c r="E9635" s="5" t="s">
        <v>5574</v>
      </c>
      <c r="F9635" s="5">
        <v>1</v>
      </c>
      <c r="G9635" s="5">
        <v>5</v>
      </c>
      <c r="H9635" s="5">
        <v>6</v>
      </c>
      <c r="I9635" s="5">
        <v>0</v>
      </c>
      <c r="J9635" s="5">
        <v>0</v>
      </c>
      <c r="K9635" s="5">
        <v>20</v>
      </c>
      <c r="L9635" s="5" t="s">
        <v>16</v>
      </c>
      <c r="M9635" s="6" t="s">
        <v>5563</v>
      </c>
      <c r="N9635" t="str">
        <f t="shared" si="166"/>
        <v>20170521MI1059</v>
      </c>
      <c r="O9635" t="e">
        <f>VLOOKUP(N9635,[1]Sheet1!$B:$D,3,FALSE)</f>
        <v>#N/A</v>
      </c>
      <c r="P9635" t="e">
        <f>VLOOKUP(O9635,[2]Sheet1!$1:$1048576,2,FALSE)</f>
        <v>#N/A</v>
      </c>
      <c r="Q9635" t="e">
        <f>VLOOKUP(N9635,[1]Sheet1!$B:$C,2,FALSE)</f>
        <v>#N/A</v>
      </c>
      <c r="R9635" t="e">
        <f>VLOOKUP(N9635,[1]Sheet1!$B:$E,4,FALSE)</f>
        <v>#N/A</v>
      </c>
    </row>
    <row r="9636" spans="1:18" x14ac:dyDescent="0.25">
      <c r="A9636" s="8" t="s">
        <v>5572</v>
      </c>
      <c r="B9636" s="3" t="s">
        <v>801</v>
      </c>
      <c r="C9636" s="3" t="s">
        <v>292</v>
      </c>
      <c r="D9636" s="12">
        <v>1111</v>
      </c>
      <c r="E9636" s="3" t="s">
        <v>26</v>
      </c>
      <c r="F9636" s="3">
        <v>34</v>
      </c>
      <c r="G9636" s="3">
        <v>34</v>
      </c>
      <c r="H9636" s="3">
        <v>47</v>
      </c>
      <c r="I9636" s="3">
        <v>1</v>
      </c>
      <c r="J9636" s="3">
        <v>1</v>
      </c>
      <c r="K9636" s="3">
        <v>100</v>
      </c>
      <c r="L9636" s="3" t="s">
        <v>16</v>
      </c>
      <c r="M9636" s="4" t="s">
        <v>5563</v>
      </c>
      <c r="N9636" t="str">
        <f t="shared" si="166"/>
        <v>20170521MI1111</v>
      </c>
      <c r="O9636" t="e">
        <f>VLOOKUP(N9636,[1]Sheet1!$B:$D,3,FALSE)</f>
        <v>#N/A</v>
      </c>
      <c r="P9636" t="e">
        <f>VLOOKUP(O9636,[2]Sheet1!$1:$1048576,2,FALSE)</f>
        <v>#N/A</v>
      </c>
      <c r="Q9636" t="e">
        <f>VLOOKUP(N9636,[1]Sheet1!$B:$C,2,FALSE)</f>
        <v>#N/A</v>
      </c>
      <c r="R9636" t="e">
        <f>VLOOKUP(N9636,[1]Sheet1!$B:$E,4,FALSE)</f>
        <v>#N/A</v>
      </c>
    </row>
    <row r="9637" spans="1:18" x14ac:dyDescent="0.25">
      <c r="A9637" s="9" t="s">
        <v>5572</v>
      </c>
      <c r="B9637" s="5" t="s">
        <v>801</v>
      </c>
      <c r="C9637" s="5" t="s">
        <v>2678</v>
      </c>
      <c r="D9637" s="13">
        <v>1242</v>
      </c>
      <c r="E9637" s="5" t="s">
        <v>26</v>
      </c>
      <c r="F9637" s="5">
        <v>15</v>
      </c>
      <c r="G9637" s="5">
        <v>18</v>
      </c>
      <c r="H9637" s="5">
        <v>33</v>
      </c>
      <c r="I9637" s="5">
        <v>0</v>
      </c>
      <c r="J9637" s="5">
        <v>0</v>
      </c>
      <c r="K9637" s="5">
        <v>83.33</v>
      </c>
      <c r="L9637" s="5" t="s">
        <v>40</v>
      </c>
      <c r="M9637" s="6" t="s">
        <v>5563</v>
      </c>
      <c r="N9637" t="str">
        <f t="shared" si="166"/>
        <v>20170521MI1242</v>
      </c>
      <c r="O9637" t="e">
        <f>VLOOKUP(N9637,[1]Sheet1!$B:$D,3,FALSE)</f>
        <v>#N/A</v>
      </c>
      <c r="P9637" t="e">
        <f>VLOOKUP(O9637,[2]Sheet1!$1:$1048576,2,FALSE)</f>
        <v>#N/A</v>
      </c>
      <c r="Q9637" t="e">
        <f>VLOOKUP(N9637,[1]Sheet1!$B:$C,2,FALSE)</f>
        <v>#N/A</v>
      </c>
      <c r="R9637" t="e">
        <f>VLOOKUP(N9637,[1]Sheet1!$B:$E,4,FALSE)</f>
        <v>#N/A</v>
      </c>
    </row>
    <row r="9638" spans="1:18" x14ac:dyDescent="0.25">
      <c r="A9638" s="8" t="s">
        <v>5572</v>
      </c>
      <c r="B9638" s="3" t="s">
        <v>801</v>
      </c>
      <c r="C9638" s="3" t="s">
        <v>5207</v>
      </c>
      <c r="D9638" s="12">
        <v>1388</v>
      </c>
      <c r="E9638" s="3" t="s">
        <v>164</v>
      </c>
      <c r="F9638" s="3">
        <v>28</v>
      </c>
      <c r="G9638" s="3">
        <v>20</v>
      </c>
      <c r="H9638" s="3">
        <v>14</v>
      </c>
      <c r="I9638" s="3">
        <v>4</v>
      </c>
      <c r="J9638" s="3">
        <v>1</v>
      </c>
      <c r="K9638" s="3">
        <v>140</v>
      </c>
      <c r="L9638" s="3" t="s">
        <v>16</v>
      </c>
      <c r="M9638" s="4" t="s">
        <v>5563</v>
      </c>
      <c r="N9638" t="str">
        <f t="shared" si="166"/>
        <v>20170521MI1388</v>
      </c>
      <c r="O9638" t="e">
        <f>VLOOKUP(N9638,[1]Sheet1!$B:$D,3,FALSE)</f>
        <v>#N/A</v>
      </c>
      <c r="P9638" t="e">
        <f>VLOOKUP(O9638,[2]Sheet1!$1:$1048576,2,FALSE)</f>
        <v>#N/A</v>
      </c>
      <c r="Q9638" t="e">
        <f>VLOOKUP(N9638,[1]Sheet1!$B:$C,2,FALSE)</f>
        <v>#N/A</v>
      </c>
      <c r="R9638" t="e">
        <f>VLOOKUP(N9638,[1]Sheet1!$B:$E,4,FALSE)</f>
        <v>#N/A</v>
      </c>
    </row>
    <row r="9639" spans="1:18" x14ac:dyDescent="0.25">
      <c r="A9639" s="9" t="s">
        <v>5572</v>
      </c>
      <c r="B9639" s="5" t="s">
        <v>801</v>
      </c>
      <c r="C9639" s="5" t="s">
        <v>3621</v>
      </c>
      <c r="D9639" s="13">
        <v>1307</v>
      </c>
      <c r="E9639" s="5" t="s">
        <v>5542</v>
      </c>
      <c r="F9639" s="5">
        <v>6</v>
      </c>
      <c r="G9639" s="5">
        <v>12</v>
      </c>
      <c r="H9639" s="5">
        <v>22</v>
      </c>
      <c r="I9639" s="5">
        <v>0</v>
      </c>
      <c r="J9639" s="5">
        <v>0</v>
      </c>
      <c r="K9639" s="5">
        <v>50</v>
      </c>
      <c r="L9639" s="5" t="s">
        <v>16</v>
      </c>
      <c r="M9639" s="6" t="s">
        <v>5563</v>
      </c>
      <c r="N9639" t="str">
        <f t="shared" si="166"/>
        <v>20170521MI1307</v>
      </c>
      <c r="O9639" t="e">
        <f>VLOOKUP(N9639,[1]Sheet1!$B:$D,3,FALSE)</f>
        <v>#N/A</v>
      </c>
      <c r="P9639" t="e">
        <f>VLOOKUP(O9639,[2]Sheet1!$1:$1048576,2,FALSE)</f>
        <v>#N/A</v>
      </c>
      <c r="Q9639" t="e">
        <f>VLOOKUP(N9639,[1]Sheet1!$B:$C,2,FALSE)</f>
        <v>#N/A</v>
      </c>
      <c r="R9639" t="e">
        <f>VLOOKUP(N9639,[1]Sheet1!$B:$E,4,FALSE)</f>
        <v>#N/A</v>
      </c>
    </row>
    <row r="9640" spans="1:18" x14ac:dyDescent="0.25">
      <c r="A9640" s="8" t="s">
        <v>5572</v>
      </c>
      <c r="B9640" s="3" t="s">
        <v>801</v>
      </c>
      <c r="C9640" s="3" t="s">
        <v>4190</v>
      </c>
      <c r="D9640" s="12">
        <v>1336</v>
      </c>
      <c r="E9640" s="3" t="s">
        <v>5575</v>
      </c>
      <c r="F9640" s="3">
        <v>4</v>
      </c>
      <c r="G9640" s="3">
        <v>3</v>
      </c>
      <c r="H9640" s="3">
        <v>5</v>
      </c>
      <c r="I9640" s="3">
        <v>1</v>
      </c>
      <c r="J9640" s="3">
        <v>0</v>
      </c>
      <c r="K9640" s="3">
        <v>133.33000000000001</v>
      </c>
      <c r="L9640" s="3" t="s">
        <v>16</v>
      </c>
      <c r="M9640" s="4" t="s">
        <v>5563</v>
      </c>
      <c r="N9640" t="str">
        <f t="shared" si="166"/>
        <v>20170521MI1336</v>
      </c>
      <c r="O9640" t="e">
        <f>VLOOKUP(N9640,[1]Sheet1!$B:$D,3,FALSE)</f>
        <v>#N/A</v>
      </c>
      <c r="P9640" t="e">
        <f>VLOOKUP(O9640,[2]Sheet1!$1:$1048576,2,FALSE)</f>
        <v>#N/A</v>
      </c>
      <c r="Q9640" t="e">
        <f>VLOOKUP(N9640,[1]Sheet1!$B:$C,2,FALSE)</f>
        <v>#N/A</v>
      </c>
      <c r="R9640" t="e">
        <f>VLOOKUP(N9640,[1]Sheet1!$B:$E,4,FALSE)</f>
        <v>#N/A</v>
      </c>
    </row>
    <row r="9641" spans="1:18" x14ac:dyDescent="0.25">
      <c r="A9641" s="9" t="s">
        <v>5572</v>
      </c>
      <c r="B9641" s="5" t="s">
        <v>801</v>
      </c>
      <c r="C9641" s="5" t="s">
        <v>1496</v>
      </c>
      <c r="D9641" s="13">
        <v>1156</v>
      </c>
      <c r="E9641" s="5" t="s">
        <v>5576</v>
      </c>
      <c r="F9641" s="5">
        <v>4</v>
      </c>
      <c r="G9641" s="5">
        <v>4</v>
      </c>
      <c r="H9641" s="5">
        <v>5</v>
      </c>
      <c r="I9641" s="5">
        <v>1</v>
      </c>
      <c r="J9641" s="5">
        <v>0</v>
      </c>
      <c r="K9641" s="5">
        <v>100</v>
      </c>
      <c r="L9641" s="5" t="s">
        <v>16</v>
      </c>
      <c r="M9641" s="6" t="s">
        <v>5563</v>
      </c>
      <c r="N9641" t="str">
        <f t="shared" si="166"/>
        <v>20170521MI1156</v>
      </c>
      <c r="O9641" t="e">
        <f>VLOOKUP(N9641,[1]Sheet1!$B:$D,3,FALSE)</f>
        <v>#N/A</v>
      </c>
      <c r="P9641" t="e">
        <f>VLOOKUP(O9641,[2]Sheet1!$1:$1048576,2,FALSE)</f>
        <v>#N/A</v>
      </c>
      <c r="Q9641" t="e">
        <f>VLOOKUP(N9641,[1]Sheet1!$B:$C,2,FALSE)</f>
        <v>#N/A</v>
      </c>
      <c r="R9641" t="e">
        <f>VLOOKUP(N9641,[1]Sheet1!$B:$E,4,FALSE)</f>
        <v>#N/A</v>
      </c>
    </row>
    <row r="9642" spans="1:18" x14ac:dyDescent="0.25">
      <c r="A9642" s="8" t="s">
        <v>5572</v>
      </c>
      <c r="B9642" s="3" t="s">
        <v>801</v>
      </c>
      <c r="C9642" s="3" t="s">
        <v>2664</v>
      </c>
      <c r="D9642" s="12">
        <v>1241</v>
      </c>
      <c r="E9642" s="3" t="s">
        <v>5455</v>
      </c>
      <c r="F9642" s="3">
        <v>0</v>
      </c>
      <c r="G9642" s="3">
        <v>3</v>
      </c>
      <c r="H9642" s="3">
        <v>2</v>
      </c>
      <c r="I9642" s="3">
        <v>0</v>
      </c>
      <c r="J9642" s="3">
        <v>0</v>
      </c>
      <c r="K9642" s="3">
        <v>0</v>
      </c>
      <c r="L9642" s="3" t="s">
        <v>40</v>
      </c>
      <c r="M9642" s="4" t="s">
        <v>5563</v>
      </c>
      <c r="N9642" t="str">
        <f t="shared" si="166"/>
        <v>20170521MI1241</v>
      </c>
      <c r="O9642" t="e">
        <f>VLOOKUP(N9642,[1]Sheet1!$B:$D,3,FALSE)</f>
        <v>#N/A</v>
      </c>
      <c r="P9642" t="e">
        <f>VLOOKUP(O9642,[2]Sheet1!$1:$1048576,2,FALSE)</f>
        <v>#N/A</v>
      </c>
      <c r="Q9642" t="e">
        <f>VLOOKUP(N9642,[1]Sheet1!$B:$C,2,FALSE)</f>
        <v>#N/A</v>
      </c>
      <c r="R9642" t="e">
        <f>VLOOKUP(N9642,[1]Sheet1!$B:$E,4,FALSE)</f>
        <v>#N/A</v>
      </c>
    </row>
    <row r="9643" spans="1:18" x14ac:dyDescent="0.25">
      <c r="A9643" s="9" t="s">
        <v>5572</v>
      </c>
      <c r="B9643" s="5" t="s">
        <v>801</v>
      </c>
      <c r="C9643" s="5" t="s">
        <v>4926</v>
      </c>
      <c r="D9643" s="13">
        <v>1371</v>
      </c>
      <c r="E9643" s="5" t="s">
        <v>5545</v>
      </c>
      <c r="F9643" s="5">
        <v>10</v>
      </c>
      <c r="G9643" s="5">
        <v>17</v>
      </c>
      <c r="H9643" s="5">
        <v>18</v>
      </c>
      <c r="I9643" s="5">
        <v>0</v>
      </c>
      <c r="J9643" s="5">
        <v>0</v>
      </c>
      <c r="K9643" s="5">
        <v>58.82</v>
      </c>
      <c r="L9643" s="5" t="s">
        <v>16</v>
      </c>
      <c r="M9643" s="6" t="s">
        <v>5563</v>
      </c>
      <c r="N9643" t="str">
        <f t="shared" si="166"/>
        <v>20170521MI1371</v>
      </c>
      <c r="O9643" t="e">
        <f>VLOOKUP(N9643,[1]Sheet1!$B:$D,3,FALSE)</f>
        <v>#N/A</v>
      </c>
      <c r="P9643" t="e">
        <f>VLOOKUP(O9643,[2]Sheet1!$1:$1048576,2,FALSE)</f>
        <v>#N/A</v>
      </c>
      <c r="Q9643" t="e">
        <f>VLOOKUP(N9643,[1]Sheet1!$B:$C,2,FALSE)</f>
        <v>#N/A</v>
      </c>
      <c r="R9643" t="e">
        <f>VLOOKUP(N9643,[1]Sheet1!$B:$E,4,FALSE)</f>
        <v>#N/A</v>
      </c>
    </row>
    <row r="9644" spans="1:18" x14ac:dyDescent="0.25">
      <c r="A9644" s="8" t="s">
        <v>5572</v>
      </c>
      <c r="B9644" s="3" t="s">
        <v>801</v>
      </c>
      <c r="C9644" s="3" t="s">
        <v>3827</v>
      </c>
      <c r="D9644" s="12">
        <v>1319</v>
      </c>
      <c r="E9644" s="3" t="s">
        <v>5543</v>
      </c>
      <c r="F9644" s="3">
        <v>22</v>
      </c>
      <c r="G9644" s="3">
        <v>20</v>
      </c>
      <c r="H9644" s="3">
        <v>26</v>
      </c>
      <c r="I9644" s="3">
        <v>1</v>
      </c>
      <c r="J9644" s="3">
        <v>1</v>
      </c>
      <c r="K9644" s="3">
        <v>110</v>
      </c>
      <c r="L9644" s="3" t="s">
        <v>16</v>
      </c>
      <c r="M9644" s="4" t="s">
        <v>5563</v>
      </c>
      <c r="N9644" t="str">
        <f t="shared" si="166"/>
        <v>20170521MI1319</v>
      </c>
      <c r="O9644" t="e">
        <f>VLOOKUP(N9644,[1]Sheet1!$B:$D,3,FALSE)</f>
        <v>#N/A</v>
      </c>
      <c r="P9644" t="e">
        <f>VLOOKUP(O9644,[2]Sheet1!$1:$1048576,2,FALSE)</f>
        <v>#N/A</v>
      </c>
      <c r="Q9644" t="e">
        <f>VLOOKUP(N9644,[1]Sheet1!$B:$C,2,FALSE)</f>
        <v>#N/A</v>
      </c>
      <c r="R9644" t="e">
        <f>VLOOKUP(N9644,[1]Sheet1!$B:$E,4,FALSE)</f>
        <v>#N/A</v>
      </c>
    </row>
    <row r="9645" spans="1:18" x14ac:dyDescent="0.25">
      <c r="A9645" s="9" t="s">
        <v>5577</v>
      </c>
      <c r="B9645" s="5" t="s">
        <v>3786</v>
      </c>
      <c r="C9645" s="5" t="s">
        <v>4069</v>
      </c>
      <c r="D9645" s="13">
        <v>1329</v>
      </c>
      <c r="E9645" s="5" t="s">
        <v>5578</v>
      </c>
      <c r="F9645" s="5">
        <v>5</v>
      </c>
      <c r="G9645" s="5">
        <v>13</v>
      </c>
      <c r="H9645" s="5">
        <v>21</v>
      </c>
      <c r="I9645" s="5">
        <v>0</v>
      </c>
      <c r="J9645" s="5">
        <v>0</v>
      </c>
      <c r="K9645" s="5">
        <v>38.46</v>
      </c>
      <c r="L9645" s="5" t="s">
        <v>16</v>
      </c>
      <c r="M9645" s="6" t="s">
        <v>5579</v>
      </c>
      <c r="N9645" t="str">
        <f t="shared" si="166"/>
        <v>20180407CSK1329</v>
      </c>
      <c r="O9645" t="e">
        <f>VLOOKUP(N9645,[1]Sheet1!$B:$D,3,FALSE)</f>
        <v>#N/A</v>
      </c>
      <c r="P9645" t="e">
        <f>VLOOKUP(O9645,[2]Sheet1!$1:$1048576,2,FALSE)</f>
        <v>#N/A</v>
      </c>
      <c r="Q9645" t="e">
        <f>VLOOKUP(N9645,[1]Sheet1!$B:$C,2,FALSE)</f>
        <v>#N/A</v>
      </c>
      <c r="R9645" t="e">
        <f>VLOOKUP(N9645,[1]Sheet1!$B:$E,4,FALSE)</f>
        <v>#N/A</v>
      </c>
    </row>
    <row r="9646" spans="1:18" x14ac:dyDescent="0.25">
      <c r="A9646" s="8" t="s">
        <v>5577</v>
      </c>
      <c r="B9646" s="3" t="s">
        <v>3786</v>
      </c>
      <c r="C9646" s="3" t="s">
        <v>84</v>
      </c>
      <c r="D9646" s="12">
        <v>1014</v>
      </c>
      <c r="E9646" s="3" t="s">
        <v>26</v>
      </c>
      <c r="F9646" s="3">
        <v>40</v>
      </c>
      <c r="G9646" s="3">
        <v>26</v>
      </c>
      <c r="H9646" s="3">
        <v>42</v>
      </c>
      <c r="I9646" s="3">
        <v>0</v>
      </c>
      <c r="J9646" s="3">
        <v>5</v>
      </c>
      <c r="K9646" s="3">
        <v>153.84</v>
      </c>
      <c r="L9646" s="3" t="s">
        <v>20</v>
      </c>
      <c r="M9646" s="4" t="s">
        <v>5579</v>
      </c>
      <c r="N9646" t="str">
        <f t="shared" si="166"/>
        <v>20180407CSK1014</v>
      </c>
      <c r="O9646" t="e">
        <f>VLOOKUP(N9646,[1]Sheet1!$B:$D,3,FALSE)</f>
        <v>#N/A</v>
      </c>
      <c r="P9646" t="e">
        <f>VLOOKUP(O9646,[2]Sheet1!$1:$1048576,2,FALSE)</f>
        <v>#N/A</v>
      </c>
      <c r="Q9646" t="e">
        <f>VLOOKUP(N9646,[1]Sheet1!$B:$C,2,FALSE)</f>
        <v>#N/A</v>
      </c>
      <c r="R9646" t="e">
        <f>VLOOKUP(N9646,[1]Sheet1!$B:$E,4,FALSE)</f>
        <v>#N/A</v>
      </c>
    </row>
    <row r="9647" spans="1:18" x14ac:dyDescent="0.25">
      <c r="A9647" s="9" t="s">
        <v>5577</v>
      </c>
      <c r="B9647" s="5" t="s">
        <v>3786</v>
      </c>
      <c r="C9647" s="5" t="s">
        <v>118</v>
      </c>
      <c r="D9647" s="13">
        <v>1064</v>
      </c>
      <c r="E9647" s="5" t="s">
        <v>5580</v>
      </c>
      <c r="F9647" s="5">
        <v>1</v>
      </c>
      <c r="G9647" s="5">
        <v>2</v>
      </c>
      <c r="H9647" s="5">
        <v>4</v>
      </c>
      <c r="I9647" s="5">
        <v>0</v>
      </c>
      <c r="J9647" s="5">
        <v>0</v>
      </c>
      <c r="K9647" s="5">
        <v>50</v>
      </c>
      <c r="L9647" s="5" t="s">
        <v>40</v>
      </c>
      <c r="M9647" s="6" t="s">
        <v>5579</v>
      </c>
      <c r="N9647" t="str">
        <f t="shared" si="166"/>
        <v>20180407CSK1064</v>
      </c>
      <c r="O9647" t="e">
        <f>VLOOKUP(N9647,[1]Sheet1!$B:$D,3,FALSE)</f>
        <v>#N/A</v>
      </c>
      <c r="P9647" t="e">
        <f>VLOOKUP(O9647,[2]Sheet1!$1:$1048576,2,FALSE)</f>
        <v>#N/A</v>
      </c>
      <c r="Q9647" t="e">
        <f>VLOOKUP(N9647,[1]Sheet1!$B:$C,2,FALSE)</f>
        <v>#N/A</v>
      </c>
      <c r="R9647" t="e">
        <f>VLOOKUP(N9647,[1]Sheet1!$B:$E,4,FALSE)</f>
        <v>#N/A</v>
      </c>
    </row>
    <row r="9648" spans="1:18" x14ac:dyDescent="0.25">
      <c r="A9648" s="8" t="s">
        <v>5577</v>
      </c>
      <c r="B9648" s="3" t="s">
        <v>3786</v>
      </c>
      <c r="C9648" s="3" t="s">
        <v>75</v>
      </c>
      <c r="D9648" s="12">
        <v>1010</v>
      </c>
      <c r="E9648" s="3" t="s">
        <v>5581</v>
      </c>
      <c r="F9648" s="3">
        <v>52</v>
      </c>
      <c r="G9648" s="3">
        <v>40</v>
      </c>
      <c r="H9648" s="3">
        <v>78</v>
      </c>
      <c r="I9648" s="3">
        <v>3</v>
      </c>
      <c r="J9648" s="3">
        <v>3</v>
      </c>
      <c r="K9648" s="3">
        <v>130</v>
      </c>
      <c r="L9648" s="3" t="s">
        <v>20</v>
      </c>
      <c r="M9648" s="4" t="s">
        <v>5579</v>
      </c>
      <c r="N9648" t="str">
        <f t="shared" si="166"/>
        <v>20180407CSK1010</v>
      </c>
      <c r="O9648" t="e">
        <f>VLOOKUP(N9648,[1]Sheet1!$B:$D,3,FALSE)</f>
        <v>#N/A</v>
      </c>
      <c r="P9648" t="e">
        <f>VLOOKUP(O9648,[2]Sheet1!$1:$1048576,2,FALSE)</f>
        <v>#N/A</v>
      </c>
      <c r="Q9648" t="e">
        <f>VLOOKUP(N9648,[1]Sheet1!$B:$C,2,FALSE)</f>
        <v>#N/A</v>
      </c>
      <c r="R9648" t="e">
        <f>VLOOKUP(N9648,[1]Sheet1!$B:$E,4,FALSE)</f>
        <v>#N/A</v>
      </c>
    </row>
    <row r="9649" spans="1:18" x14ac:dyDescent="0.25">
      <c r="A9649" s="9" t="s">
        <v>5577</v>
      </c>
      <c r="B9649" s="5" t="s">
        <v>3786</v>
      </c>
      <c r="C9649" s="5" t="s">
        <v>5207</v>
      </c>
      <c r="D9649" s="13">
        <v>1388</v>
      </c>
      <c r="E9649" s="5" t="s">
        <v>4715</v>
      </c>
      <c r="F9649" s="5">
        <v>0</v>
      </c>
      <c r="G9649" s="5">
        <v>2</v>
      </c>
      <c r="H9649" s="5">
        <v>6</v>
      </c>
      <c r="I9649" s="5">
        <v>0</v>
      </c>
      <c r="J9649" s="5">
        <v>0</v>
      </c>
      <c r="K9649" s="5">
        <v>0</v>
      </c>
      <c r="L9649" s="5" t="s">
        <v>16</v>
      </c>
      <c r="M9649" s="6" t="s">
        <v>5579</v>
      </c>
      <c r="N9649" t="str">
        <f t="shared" si="166"/>
        <v>20180407CSK1388</v>
      </c>
      <c r="O9649" t="e">
        <f>VLOOKUP(N9649,[1]Sheet1!$B:$D,3,FALSE)</f>
        <v>#N/A</v>
      </c>
      <c r="P9649" t="e">
        <f>VLOOKUP(O9649,[2]Sheet1!$1:$1048576,2,FALSE)</f>
        <v>#N/A</v>
      </c>
      <c r="Q9649" t="e">
        <f>VLOOKUP(N9649,[1]Sheet1!$B:$C,2,FALSE)</f>
        <v>#N/A</v>
      </c>
      <c r="R9649" t="e">
        <f>VLOOKUP(N9649,[1]Sheet1!$B:$E,4,FALSE)</f>
        <v>#N/A</v>
      </c>
    </row>
    <row r="9650" spans="1:18" x14ac:dyDescent="0.25">
      <c r="A9650" s="8" t="s">
        <v>5577</v>
      </c>
      <c r="B9650" s="3" t="s">
        <v>3786</v>
      </c>
      <c r="C9650" s="3" t="s">
        <v>292</v>
      </c>
      <c r="D9650" s="12">
        <v>1111</v>
      </c>
      <c r="E9650" s="3" t="s">
        <v>3428</v>
      </c>
      <c r="F9650" s="3">
        <v>56</v>
      </c>
      <c r="G9650" s="3">
        <v>43</v>
      </c>
      <c r="H9650" s="3">
        <v>60</v>
      </c>
      <c r="I9650" s="3">
        <v>5</v>
      </c>
      <c r="J9650" s="3">
        <v>1</v>
      </c>
      <c r="K9650" s="3">
        <v>130.22999999999999</v>
      </c>
      <c r="L9650" s="3" t="s">
        <v>16</v>
      </c>
      <c r="M9650" s="4" t="s">
        <v>5579</v>
      </c>
      <c r="N9650" t="str">
        <f t="shared" si="166"/>
        <v>20180407CSK1111</v>
      </c>
      <c r="O9650" t="e">
        <f>VLOOKUP(N9650,[1]Sheet1!$B:$D,3,FALSE)</f>
        <v>#N/A</v>
      </c>
      <c r="P9650" t="e">
        <f>VLOOKUP(O9650,[2]Sheet1!$1:$1048576,2,FALSE)</f>
        <v>#N/A</v>
      </c>
      <c r="Q9650" t="e">
        <f>VLOOKUP(N9650,[1]Sheet1!$B:$C,2,FALSE)</f>
        <v>#N/A</v>
      </c>
      <c r="R9650" t="e">
        <f>VLOOKUP(N9650,[1]Sheet1!$B:$E,4,FALSE)</f>
        <v>#N/A</v>
      </c>
    </row>
    <row r="9651" spans="1:18" x14ac:dyDescent="0.25">
      <c r="A9651" s="9" t="s">
        <v>5577</v>
      </c>
      <c r="B9651" s="5" t="s">
        <v>3786</v>
      </c>
      <c r="C9651" s="5" t="s">
        <v>279</v>
      </c>
      <c r="D9651" s="13">
        <v>1077</v>
      </c>
      <c r="E9651" s="5" t="s">
        <v>5243</v>
      </c>
      <c r="F9651" s="5">
        <v>58</v>
      </c>
      <c r="G9651" s="5">
        <v>48</v>
      </c>
      <c r="H9651" s="5">
        <v>90</v>
      </c>
      <c r="I9651" s="5">
        <v>4</v>
      </c>
      <c r="J9651" s="5">
        <v>2</v>
      </c>
      <c r="K9651" s="5">
        <v>120.83</v>
      </c>
      <c r="L9651" s="5" t="s">
        <v>16</v>
      </c>
      <c r="M9651" s="6" t="s">
        <v>5579</v>
      </c>
      <c r="N9651" t="str">
        <f t="shared" si="166"/>
        <v>20180407CSK1077</v>
      </c>
      <c r="O9651" t="e">
        <f>VLOOKUP(N9651,[1]Sheet1!$B:$D,3,FALSE)</f>
        <v>#N/A</v>
      </c>
      <c r="P9651" t="e">
        <f>VLOOKUP(O9651,[2]Sheet1!$1:$1048576,2,FALSE)</f>
        <v>#N/A</v>
      </c>
      <c r="Q9651" t="e">
        <f>VLOOKUP(N9651,[1]Sheet1!$B:$C,2,FALSE)</f>
        <v>#N/A</v>
      </c>
      <c r="R9651" t="e">
        <f>VLOOKUP(N9651,[1]Sheet1!$B:$E,4,FALSE)</f>
        <v>#N/A</v>
      </c>
    </row>
    <row r="9652" spans="1:18" x14ac:dyDescent="0.25">
      <c r="A9652" s="8" t="s">
        <v>5577</v>
      </c>
      <c r="B9652" s="3" t="s">
        <v>3786</v>
      </c>
      <c r="C9652" s="3" t="s">
        <v>2678</v>
      </c>
      <c r="D9652" s="12">
        <v>1242</v>
      </c>
      <c r="E9652" s="3" t="s">
        <v>5582</v>
      </c>
      <c r="F9652" s="3">
        <v>1</v>
      </c>
      <c r="G9652" s="3">
        <v>2</v>
      </c>
      <c r="H9652" s="3">
        <v>5</v>
      </c>
      <c r="I9652" s="3">
        <v>0</v>
      </c>
      <c r="J9652" s="3">
        <v>0</v>
      </c>
      <c r="K9652" s="3">
        <v>50</v>
      </c>
      <c r="L9652" s="3" t="s">
        <v>40</v>
      </c>
      <c r="M9652" s="4" t="s">
        <v>5579</v>
      </c>
      <c r="N9652" t="str">
        <f t="shared" si="166"/>
        <v>20180407CSK1242</v>
      </c>
      <c r="O9652" t="e">
        <f>VLOOKUP(N9652,[1]Sheet1!$B:$D,3,FALSE)</f>
        <v>#N/A</v>
      </c>
      <c r="P9652" t="e">
        <f>VLOOKUP(O9652,[2]Sheet1!$1:$1048576,2,FALSE)</f>
        <v>#N/A</v>
      </c>
      <c r="Q9652" t="e">
        <f>VLOOKUP(N9652,[1]Sheet1!$B:$C,2,FALSE)</f>
        <v>#N/A</v>
      </c>
      <c r="R9652" t="e">
        <f>VLOOKUP(N9652,[1]Sheet1!$B:$E,4,FALSE)</f>
        <v>#N/A</v>
      </c>
    </row>
    <row r="9653" spans="1:18" x14ac:dyDescent="0.25">
      <c r="A9653" s="9" t="s">
        <v>5577</v>
      </c>
      <c r="B9653" s="5" t="s">
        <v>3786</v>
      </c>
      <c r="C9653" s="5" t="s">
        <v>1535</v>
      </c>
      <c r="D9653" s="13">
        <v>1183</v>
      </c>
      <c r="E9653" s="5" t="s">
        <v>5429</v>
      </c>
      <c r="F9653" s="5">
        <v>7</v>
      </c>
      <c r="G9653" s="5">
        <v>10</v>
      </c>
      <c r="H9653" s="5">
        <v>9</v>
      </c>
      <c r="I9653" s="5">
        <v>1</v>
      </c>
      <c r="J9653" s="5">
        <v>0</v>
      </c>
      <c r="K9653" s="5">
        <v>70</v>
      </c>
      <c r="L9653" s="5" t="s">
        <v>16</v>
      </c>
      <c r="M9653" s="6" t="s">
        <v>5579</v>
      </c>
      <c r="N9653" t="str">
        <f t="shared" si="166"/>
        <v>20180407CSK1183</v>
      </c>
      <c r="O9653" t="e">
        <f>VLOOKUP(N9653,[1]Sheet1!$B:$D,3,FALSE)</f>
        <v>#N/A</v>
      </c>
      <c r="P9653" t="e">
        <f>VLOOKUP(O9653,[2]Sheet1!$1:$1048576,2,FALSE)</f>
        <v>#N/A</v>
      </c>
      <c r="Q9653" t="e">
        <f>VLOOKUP(N9653,[1]Sheet1!$B:$C,2,FALSE)</f>
        <v>#N/A</v>
      </c>
      <c r="R9653" t="e">
        <f>VLOOKUP(N9653,[1]Sheet1!$B:$E,4,FALSE)</f>
        <v>#N/A</v>
      </c>
    </row>
    <row r="9654" spans="1:18" x14ac:dyDescent="0.25">
      <c r="A9654" s="8" t="s">
        <v>5577</v>
      </c>
      <c r="B9654" s="3" t="s">
        <v>3786</v>
      </c>
      <c r="C9654" s="3" t="s">
        <v>915</v>
      </c>
      <c r="D9654" s="12">
        <v>1073</v>
      </c>
      <c r="E9654" s="3" t="s">
        <v>5545</v>
      </c>
      <c r="F9654" s="3">
        <v>4</v>
      </c>
      <c r="G9654" s="3">
        <v>7</v>
      </c>
      <c r="H9654" s="3">
        <v>9</v>
      </c>
      <c r="I9654" s="3">
        <v>0</v>
      </c>
      <c r="J9654" s="3">
        <v>0</v>
      </c>
      <c r="K9654" s="3">
        <v>57.14</v>
      </c>
      <c r="L9654" s="3" t="s">
        <v>16</v>
      </c>
      <c r="M9654" s="4" t="s">
        <v>5579</v>
      </c>
      <c r="N9654" t="str">
        <f t="shared" si="166"/>
        <v>20180407CSK1073</v>
      </c>
      <c r="O9654" t="e">
        <f>VLOOKUP(N9654,[1]Sheet1!$B:$D,3,FALSE)</f>
        <v>#N/A</v>
      </c>
      <c r="P9654" t="e">
        <f>VLOOKUP(O9654,[2]Sheet1!$1:$1048576,2,FALSE)</f>
        <v>#N/A</v>
      </c>
      <c r="Q9654" t="e">
        <f>VLOOKUP(N9654,[1]Sheet1!$B:$C,2,FALSE)</f>
        <v>#N/A</v>
      </c>
      <c r="R9654" t="e">
        <f>VLOOKUP(N9654,[1]Sheet1!$B:$E,4,FALSE)</f>
        <v>#N/A</v>
      </c>
    </row>
    <row r="9655" spans="1:18" x14ac:dyDescent="0.25">
      <c r="A9655" s="9" t="s">
        <v>5577</v>
      </c>
      <c r="B9655" s="5" t="s">
        <v>3786</v>
      </c>
      <c r="C9655" s="5" t="s">
        <v>3859</v>
      </c>
      <c r="D9655" s="13">
        <v>1320</v>
      </c>
      <c r="E9655" s="5" t="s">
        <v>26</v>
      </c>
      <c r="F9655" s="5">
        <v>16</v>
      </c>
      <c r="G9655" s="5">
        <v>11</v>
      </c>
      <c r="H9655" s="5">
        <v>13</v>
      </c>
      <c r="I9655" s="5">
        <v>0</v>
      </c>
      <c r="J9655" s="5">
        <v>1</v>
      </c>
      <c r="K9655" s="5">
        <v>145.44999999999999</v>
      </c>
      <c r="L9655" s="5" t="s">
        <v>16</v>
      </c>
      <c r="M9655" s="6" t="s">
        <v>5579</v>
      </c>
      <c r="N9655" t="str">
        <f t="shared" si="166"/>
        <v>20180407CSK1320</v>
      </c>
      <c r="O9655" t="e">
        <f>VLOOKUP(N9655,[1]Sheet1!$B:$D,3,FALSE)</f>
        <v>#N/A</v>
      </c>
      <c r="P9655" t="e">
        <f>VLOOKUP(O9655,[2]Sheet1!$1:$1048576,2,FALSE)</f>
        <v>#N/A</v>
      </c>
      <c r="Q9655" t="e">
        <f>VLOOKUP(N9655,[1]Sheet1!$B:$C,2,FALSE)</f>
        <v>#N/A</v>
      </c>
      <c r="R9655" t="e">
        <f>VLOOKUP(N9655,[1]Sheet1!$B:$E,4,FALSE)</f>
        <v>#N/A</v>
      </c>
    </row>
    <row r="9656" spans="1:18" x14ac:dyDescent="0.25">
      <c r="A9656" s="8" t="s">
        <v>5577</v>
      </c>
      <c r="B9656" s="3" t="s">
        <v>3786</v>
      </c>
      <c r="C9656" s="3" t="s">
        <v>1207</v>
      </c>
      <c r="D9656" s="12">
        <v>1132</v>
      </c>
      <c r="E9656" s="3" t="s">
        <v>26</v>
      </c>
      <c r="F9656" s="3">
        <v>7</v>
      </c>
      <c r="G9656" s="3">
        <v>2</v>
      </c>
      <c r="H9656" s="3">
        <v>1</v>
      </c>
      <c r="I9656" s="3">
        <v>0</v>
      </c>
      <c r="J9656" s="3">
        <v>1</v>
      </c>
      <c r="K9656" s="3">
        <v>350</v>
      </c>
      <c r="L9656" s="3" t="s">
        <v>16</v>
      </c>
      <c r="M9656" s="4" t="s">
        <v>5579</v>
      </c>
      <c r="N9656" t="str">
        <f t="shared" si="166"/>
        <v>20180407CSK1132</v>
      </c>
      <c r="O9656" t="e">
        <f>VLOOKUP(N9656,[1]Sheet1!$B:$D,3,FALSE)</f>
        <v>#N/A</v>
      </c>
      <c r="P9656" t="e">
        <f>VLOOKUP(O9656,[2]Sheet1!$1:$1048576,2,FALSE)</f>
        <v>#N/A</v>
      </c>
      <c r="Q9656" t="e">
        <f>VLOOKUP(N9656,[1]Sheet1!$B:$C,2,FALSE)</f>
        <v>#N/A</v>
      </c>
      <c r="R9656" t="e">
        <f>VLOOKUP(N9656,[1]Sheet1!$B:$E,4,FALSE)</f>
        <v>#N/A</v>
      </c>
    </row>
    <row r="9657" spans="1:18" x14ac:dyDescent="0.25">
      <c r="A9657" s="9" t="s">
        <v>5577</v>
      </c>
      <c r="B9657" s="5" t="s">
        <v>3786</v>
      </c>
      <c r="C9657" s="5" t="s">
        <v>4735</v>
      </c>
      <c r="D9657" s="13">
        <v>1359</v>
      </c>
      <c r="E9657" s="5" t="s">
        <v>5581</v>
      </c>
      <c r="F9657" s="5">
        <v>15</v>
      </c>
      <c r="G9657" s="5">
        <v>11</v>
      </c>
      <c r="H9657" s="5">
        <v>19</v>
      </c>
      <c r="I9657" s="5">
        <v>2</v>
      </c>
      <c r="J9657" s="5">
        <v>0</v>
      </c>
      <c r="K9657" s="5">
        <v>136.36000000000001</v>
      </c>
      <c r="L9657" s="5" t="s">
        <v>16</v>
      </c>
      <c r="M9657" s="6" t="s">
        <v>5579</v>
      </c>
      <c r="N9657" t="str">
        <f t="shared" si="166"/>
        <v>20180407CSK1359</v>
      </c>
      <c r="O9657" t="e">
        <f>VLOOKUP(N9657,[1]Sheet1!$B:$D,3,FALSE)</f>
        <v>#N/A</v>
      </c>
      <c r="P9657" t="e">
        <f>VLOOKUP(O9657,[2]Sheet1!$1:$1048576,2,FALSE)</f>
        <v>#N/A</v>
      </c>
      <c r="Q9657" t="e">
        <f>VLOOKUP(N9657,[1]Sheet1!$B:$C,2,FALSE)</f>
        <v>#N/A</v>
      </c>
      <c r="R9657" t="e">
        <f>VLOOKUP(N9657,[1]Sheet1!$B:$E,4,FALSE)</f>
        <v>#N/A</v>
      </c>
    </row>
    <row r="9658" spans="1:18" x14ac:dyDescent="0.25">
      <c r="A9658" s="8" t="s">
        <v>5577</v>
      </c>
      <c r="B9658" s="3" t="s">
        <v>3786</v>
      </c>
      <c r="C9658" s="3" t="s">
        <v>1471</v>
      </c>
      <c r="D9658" s="12">
        <v>1169</v>
      </c>
      <c r="E9658" s="3" t="s">
        <v>5429</v>
      </c>
      <c r="F9658" s="3">
        <v>0</v>
      </c>
      <c r="G9658" s="3">
        <v>3</v>
      </c>
      <c r="H9658" s="3">
        <v>1</v>
      </c>
      <c r="I9658" s="3">
        <v>0</v>
      </c>
      <c r="J9658" s="3">
        <v>0</v>
      </c>
      <c r="K9658" s="3">
        <v>0</v>
      </c>
      <c r="L9658" s="3" t="s">
        <v>16</v>
      </c>
      <c r="M9658" s="4" t="s">
        <v>5579</v>
      </c>
      <c r="N9658" t="str">
        <f t="shared" si="166"/>
        <v>20180407CSK1169</v>
      </c>
      <c r="O9658" t="e">
        <f>VLOOKUP(N9658,[1]Sheet1!$B:$D,3,FALSE)</f>
        <v>#N/A</v>
      </c>
      <c r="P9658" t="e">
        <f>VLOOKUP(O9658,[2]Sheet1!$1:$1048576,2,FALSE)</f>
        <v>#N/A</v>
      </c>
      <c r="Q9658" t="e">
        <f>VLOOKUP(N9658,[1]Sheet1!$B:$C,2,FALSE)</f>
        <v>#N/A</v>
      </c>
      <c r="R9658" t="e">
        <f>VLOOKUP(N9658,[1]Sheet1!$B:$E,4,FALSE)</f>
        <v>#N/A</v>
      </c>
    </row>
    <row r="9659" spans="1:18" x14ac:dyDescent="0.25">
      <c r="A9659" s="9" t="s">
        <v>5577</v>
      </c>
      <c r="B9659" s="5" t="s">
        <v>3786</v>
      </c>
      <c r="C9659" s="5" t="s">
        <v>4410</v>
      </c>
      <c r="D9659" s="13">
        <v>1349</v>
      </c>
      <c r="E9659" s="5" t="s">
        <v>5575</v>
      </c>
      <c r="F9659" s="5">
        <v>12</v>
      </c>
      <c r="G9659" s="5">
        <v>11</v>
      </c>
      <c r="H9659" s="5">
        <v>24</v>
      </c>
      <c r="I9659" s="5">
        <v>0</v>
      </c>
      <c r="J9659" s="5">
        <v>1</v>
      </c>
      <c r="K9659" s="5">
        <v>109.09</v>
      </c>
      <c r="L9659" s="5" t="s">
        <v>16</v>
      </c>
      <c r="M9659" s="6" t="s">
        <v>5579</v>
      </c>
      <c r="N9659" t="str">
        <f t="shared" si="166"/>
        <v>20180407CSK1349</v>
      </c>
      <c r="O9659" t="e">
        <f>VLOOKUP(N9659,[1]Sheet1!$B:$D,3,FALSE)</f>
        <v>#N/A</v>
      </c>
      <c r="P9659" t="e">
        <f>VLOOKUP(O9659,[2]Sheet1!$1:$1048576,2,FALSE)</f>
        <v>#N/A</v>
      </c>
      <c r="Q9659" t="e">
        <f>VLOOKUP(N9659,[1]Sheet1!$B:$C,2,FALSE)</f>
        <v>#N/A</v>
      </c>
      <c r="R9659" t="e">
        <f>VLOOKUP(N9659,[1]Sheet1!$B:$E,4,FALSE)</f>
        <v>#N/A</v>
      </c>
    </row>
    <row r="9660" spans="1:18" x14ac:dyDescent="0.25">
      <c r="A9660" s="8" t="s">
        <v>5577</v>
      </c>
      <c r="B9660" s="3" t="s">
        <v>3786</v>
      </c>
      <c r="C9660" s="3" t="s">
        <v>4365</v>
      </c>
      <c r="D9660" s="12">
        <v>1346</v>
      </c>
      <c r="E9660" s="3" t="s">
        <v>5583</v>
      </c>
      <c r="F9660" s="3">
        <v>14</v>
      </c>
      <c r="G9660" s="3">
        <v>10</v>
      </c>
      <c r="H9660" s="3">
        <v>16</v>
      </c>
      <c r="I9660" s="3">
        <v>1</v>
      </c>
      <c r="J9660" s="3">
        <v>1</v>
      </c>
      <c r="K9660" s="3">
        <v>140</v>
      </c>
      <c r="L9660" s="3" t="s">
        <v>16</v>
      </c>
      <c r="M9660" s="4" t="s">
        <v>5579</v>
      </c>
      <c r="N9660" t="str">
        <f t="shared" si="166"/>
        <v>20180407CSK1346</v>
      </c>
      <c r="O9660" t="e">
        <f>VLOOKUP(N9660,[1]Sheet1!$B:$D,3,FALSE)</f>
        <v>#N/A</v>
      </c>
      <c r="P9660" t="e">
        <f>VLOOKUP(O9660,[2]Sheet1!$1:$1048576,2,FALSE)</f>
        <v>#N/A</v>
      </c>
      <c r="Q9660" t="e">
        <f>VLOOKUP(N9660,[1]Sheet1!$B:$C,2,FALSE)</f>
        <v>#N/A</v>
      </c>
      <c r="R9660" t="e">
        <f>VLOOKUP(N9660,[1]Sheet1!$B:$E,4,FALSE)</f>
        <v>#N/A</v>
      </c>
    </row>
    <row r="9661" spans="1:18" x14ac:dyDescent="0.25">
      <c r="A9661" s="9" t="s">
        <v>5584</v>
      </c>
      <c r="B9661" s="5" t="s">
        <v>3790</v>
      </c>
      <c r="C9661" s="5" t="s">
        <v>68</v>
      </c>
      <c r="D9661" s="13">
        <v>1003</v>
      </c>
      <c r="E9661" s="5" t="s">
        <v>4383</v>
      </c>
      <c r="F9661" s="5">
        <v>11</v>
      </c>
      <c r="G9661" s="5">
        <v>13</v>
      </c>
      <c r="H9661" s="5">
        <v>19</v>
      </c>
      <c r="I9661" s="5">
        <v>1</v>
      </c>
      <c r="J9661" s="5">
        <v>0</v>
      </c>
      <c r="K9661" s="5">
        <v>84.61</v>
      </c>
      <c r="L9661" s="5" t="s">
        <v>16</v>
      </c>
      <c r="M9661" s="6" t="s">
        <v>5585</v>
      </c>
      <c r="N9661" t="str">
        <f t="shared" si="166"/>
        <v>20180408KKR1003</v>
      </c>
      <c r="O9661" t="e">
        <f>VLOOKUP(N9661,[1]Sheet1!$B:$D,3,FALSE)</f>
        <v>#N/A</v>
      </c>
      <c r="P9661" t="e">
        <f>VLOOKUP(O9661,[2]Sheet1!$1:$1048576,2,FALSE)</f>
        <v>#N/A</v>
      </c>
      <c r="Q9661" t="e">
        <f>VLOOKUP(N9661,[1]Sheet1!$B:$C,2,FALSE)</f>
        <v>#N/A</v>
      </c>
      <c r="R9661" t="e">
        <f>VLOOKUP(N9661,[1]Sheet1!$B:$E,4,FALSE)</f>
        <v>#N/A</v>
      </c>
    </row>
    <row r="9662" spans="1:18" x14ac:dyDescent="0.25">
      <c r="A9662" s="8" t="s">
        <v>5584</v>
      </c>
      <c r="B9662" s="3" t="s">
        <v>3790</v>
      </c>
      <c r="C9662" s="3" t="s">
        <v>1119</v>
      </c>
      <c r="D9662" s="12">
        <v>1121</v>
      </c>
      <c r="E9662" s="3" t="s">
        <v>218</v>
      </c>
      <c r="F9662" s="3">
        <v>37</v>
      </c>
      <c r="G9662" s="3">
        <v>35</v>
      </c>
      <c r="H9662" s="3">
        <v>57</v>
      </c>
      <c r="I9662" s="3">
        <v>2</v>
      </c>
      <c r="J9662" s="3">
        <v>2</v>
      </c>
      <c r="K9662" s="3">
        <v>105.71</v>
      </c>
      <c r="L9662" s="3" t="s">
        <v>40</v>
      </c>
      <c r="M9662" s="4" t="s">
        <v>5585</v>
      </c>
      <c r="N9662" t="str">
        <f t="shared" si="166"/>
        <v>20180408KKR1121</v>
      </c>
      <c r="O9662" t="e">
        <f>VLOOKUP(N9662,[1]Sheet1!$B:$D,3,FALSE)</f>
        <v>#N/A</v>
      </c>
      <c r="P9662" t="e">
        <f>VLOOKUP(O9662,[2]Sheet1!$1:$1048576,2,FALSE)</f>
        <v>#N/A</v>
      </c>
      <c r="Q9662" t="e">
        <f>VLOOKUP(N9662,[1]Sheet1!$B:$C,2,FALSE)</f>
        <v>#N/A</v>
      </c>
      <c r="R9662" t="e">
        <f>VLOOKUP(N9662,[1]Sheet1!$B:$E,4,FALSE)</f>
        <v>#N/A</v>
      </c>
    </row>
    <row r="9663" spans="1:18" x14ac:dyDescent="0.25">
      <c r="A9663" s="9" t="s">
        <v>5584</v>
      </c>
      <c r="B9663" s="5" t="s">
        <v>3790</v>
      </c>
      <c r="C9663" s="5" t="s">
        <v>2002</v>
      </c>
      <c r="D9663" s="13">
        <v>1158</v>
      </c>
      <c r="E9663" s="5" t="s">
        <v>26</v>
      </c>
      <c r="F9663" s="5">
        <v>5</v>
      </c>
      <c r="G9663" s="5">
        <v>8</v>
      </c>
      <c r="H9663" s="5">
        <v>21</v>
      </c>
      <c r="I9663" s="5">
        <v>0</v>
      </c>
      <c r="J9663" s="5">
        <v>0</v>
      </c>
      <c r="K9663" s="5">
        <v>62.5</v>
      </c>
      <c r="L9663" s="5" t="s">
        <v>16</v>
      </c>
      <c r="M9663" s="6" t="s">
        <v>5585</v>
      </c>
      <c r="N9663" t="str">
        <f t="shared" si="166"/>
        <v>20180408KKR1158</v>
      </c>
      <c r="O9663" t="e">
        <f>VLOOKUP(N9663,[1]Sheet1!$B:$D,3,FALSE)</f>
        <v>#N/A</v>
      </c>
      <c r="P9663" t="e">
        <f>VLOOKUP(O9663,[2]Sheet1!$1:$1048576,2,FALSE)</f>
        <v>#N/A</v>
      </c>
      <c r="Q9663" t="e">
        <f>VLOOKUP(N9663,[1]Sheet1!$B:$C,2,FALSE)</f>
        <v>#N/A</v>
      </c>
      <c r="R9663" t="e">
        <f>VLOOKUP(N9663,[1]Sheet1!$B:$E,4,FALSE)</f>
        <v>#N/A</v>
      </c>
    </row>
    <row r="9664" spans="1:18" x14ac:dyDescent="0.25">
      <c r="A9664" s="8" t="s">
        <v>5584</v>
      </c>
      <c r="B9664" s="3" t="s">
        <v>3790</v>
      </c>
      <c r="C9664" s="3" t="s">
        <v>138</v>
      </c>
      <c r="D9664" s="12">
        <v>1020</v>
      </c>
      <c r="E9664" s="3" t="s">
        <v>5586</v>
      </c>
      <c r="F9664" s="3">
        <v>1</v>
      </c>
      <c r="G9664" s="3">
        <v>2</v>
      </c>
      <c r="H9664" s="3">
        <v>10</v>
      </c>
      <c r="I9664" s="3">
        <v>0</v>
      </c>
      <c r="J9664" s="3">
        <v>0</v>
      </c>
      <c r="K9664" s="3">
        <v>50</v>
      </c>
      <c r="L9664" s="3" t="s">
        <v>20</v>
      </c>
      <c r="M9664" s="4" t="s">
        <v>5585</v>
      </c>
      <c r="N9664" t="str">
        <f t="shared" si="166"/>
        <v>20180408KKR1020</v>
      </c>
      <c r="O9664" t="e">
        <f>VLOOKUP(N9664,[1]Sheet1!$B:$D,3,FALSE)</f>
        <v>#N/A</v>
      </c>
      <c r="P9664" t="e">
        <f>VLOOKUP(O9664,[2]Sheet1!$1:$1048576,2,FALSE)</f>
        <v>#N/A</v>
      </c>
      <c r="Q9664" t="e">
        <f>VLOOKUP(N9664,[1]Sheet1!$B:$C,2,FALSE)</f>
        <v>#N/A</v>
      </c>
      <c r="R9664" t="e">
        <f>VLOOKUP(N9664,[1]Sheet1!$B:$E,4,FALSE)</f>
        <v>#N/A</v>
      </c>
    </row>
    <row r="9665" spans="1:18" x14ac:dyDescent="0.25">
      <c r="A9665" s="9" t="s">
        <v>5584</v>
      </c>
      <c r="B9665" s="5" t="s">
        <v>3790</v>
      </c>
      <c r="C9665" s="5" t="s">
        <v>1558</v>
      </c>
      <c r="D9665" s="13">
        <v>1215</v>
      </c>
      <c r="E9665" s="5" t="s">
        <v>26</v>
      </c>
      <c r="F9665" s="5">
        <v>2</v>
      </c>
      <c r="G9665" s="5">
        <v>3</v>
      </c>
      <c r="H9665" s="5">
        <v>8</v>
      </c>
      <c r="I9665" s="5">
        <v>0</v>
      </c>
      <c r="J9665" s="5">
        <v>0</v>
      </c>
      <c r="K9665" s="5">
        <v>66.66</v>
      </c>
      <c r="L9665" s="5" t="s">
        <v>16</v>
      </c>
      <c r="M9665" s="6" t="s">
        <v>5585</v>
      </c>
      <c r="N9665" t="str">
        <f t="shared" si="166"/>
        <v>20180408KKR1215</v>
      </c>
      <c r="O9665" t="e">
        <f>VLOOKUP(N9665,[1]Sheet1!$B:$D,3,FALSE)</f>
        <v>#N/A</v>
      </c>
      <c r="P9665" t="e">
        <f>VLOOKUP(O9665,[2]Sheet1!$1:$1048576,2,FALSE)</f>
        <v>#N/A</v>
      </c>
      <c r="Q9665" t="e">
        <f>VLOOKUP(N9665,[1]Sheet1!$B:$C,2,FALSE)</f>
        <v>#N/A</v>
      </c>
      <c r="R9665" t="e">
        <f>VLOOKUP(N9665,[1]Sheet1!$B:$E,4,FALSE)</f>
        <v>#N/A</v>
      </c>
    </row>
    <row r="9666" spans="1:18" x14ac:dyDescent="0.25">
      <c r="A9666" s="8" t="s">
        <v>5584</v>
      </c>
      <c r="B9666" s="3" t="s">
        <v>3790</v>
      </c>
      <c r="C9666" s="3" t="s">
        <v>3185</v>
      </c>
      <c r="D9666" s="12">
        <v>1276</v>
      </c>
      <c r="E9666" s="3" t="s">
        <v>3998</v>
      </c>
      <c r="F9666" s="3">
        <v>6</v>
      </c>
      <c r="G9666" s="3">
        <v>2</v>
      </c>
      <c r="H9666" s="3">
        <v>4</v>
      </c>
      <c r="I9666" s="3">
        <v>0</v>
      </c>
      <c r="J9666" s="3">
        <v>1</v>
      </c>
      <c r="K9666" s="3">
        <v>300</v>
      </c>
      <c r="L9666" s="3" t="s">
        <v>16</v>
      </c>
      <c r="M9666" s="4" t="s">
        <v>5585</v>
      </c>
      <c r="N9666" t="str">
        <f t="shared" si="166"/>
        <v>20180408KKR1276</v>
      </c>
      <c r="O9666" t="e">
        <f>VLOOKUP(N9666,[1]Sheet1!$B:$D,3,FALSE)</f>
        <v>#N/A</v>
      </c>
      <c r="P9666" t="e">
        <f>VLOOKUP(O9666,[2]Sheet1!$1:$1048576,2,FALSE)</f>
        <v>#N/A</v>
      </c>
      <c r="Q9666" t="e">
        <f>VLOOKUP(N9666,[1]Sheet1!$B:$C,2,FALSE)</f>
        <v>#N/A</v>
      </c>
      <c r="R9666" t="e">
        <f>VLOOKUP(N9666,[1]Sheet1!$B:$E,4,FALSE)</f>
        <v>#N/A</v>
      </c>
    </row>
    <row r="9667" spans="1:18" x14ac:dyDescent="0.25">
      <c r="A9667" s="9" t="s">
        <v>5584</v>
      </c>
      <c r="B9667" s="5" t="s">
        <v>3790</v>
      </c>
      <c r="C9667" s="5" t="s">
        <v>65</v>
      </c>
      <c r="D9667" s="13">
        <v>1048</v>
      </c>
      <c r="E9667" s="5" t="s">
        <v>26</v>
      </c>
      <c r="F9667" s="5">
        <v>32</v>
      </c>
      <c r="G9667" s="5">
        <v>19</v>
      </c>
      <c r="H9667" s="5">
        <v>25</v>
      </c>
      <c r="I9667" s="5">
        <v>2</v>
      </c>
      <c r="J9667" s="5">
        <v>2</v>
      </c>
      <c r="K9667" s="5">
        <v>168.42</v>
      </c>
      <c r="L9667" s="5" t="s">
        <v>40</v>
      </c>
      <c r="M9667" s="6" t="s">
        <v>5585</v>
      </c>
      <c r="N9667" t="str">
        <f t="shared" ref="N9667:N9730" si="167">CONCATENATE(A9667,D9667)</f>
        <v>20180408KKR1048</v>
      </c>
      <c r="O9667" t="e">
        <f>VLOOKUP(N9667,[1]Sheet1!$B:$D,3,FALSE)</f>
        <v>#N/A</v>
      </c>
      <c r="P9667" t="e">
        <f>VLOOKUP(O9667,[2]Sheet1!$1:$1048576,2,FALSE)</f>
        <v>#N/A</v>
      </c>
      <c r="Q9667" t="e">
        <f>VLOOKUP(N9667,[1]Sheet1!$B:$C,2,FALSE)</f>
        <v>#N/A</v>
      </c>
      <c r="R9667" t="e">
        <f>VLOOKUP(N9667,[1]Sheet1!$B:$E,4,FALSE)</f>
        <v>#N/A</v>
      </c>
    </row>
    <row r="9668" spans="1:18" x14ac:dyDescent="0.25">
      <c r="A9668" s="8" t="s">
        <v>5584</v>
      </c>
      <c r="B9668" s="3" t="s">
        <v>3790</v>
      </c>
      <c r="C9668" s="3" t="s">
        <v>59</v>
      </c>
      <c r="D9668" s="12">
        <v>1033</v>
      </c>
      <c r="E9668" s="3" t="s">
        <v>1304</v>
      </c>
      <c r="F9668" s="3">
        <v>0</v>
      </c>
      <c r="G9668" s="3">
        <v>1</v>
      </c>
      <c r="H9668" s="3">
        <v>1</v>
      </c>
      <c r="I9668" s="3">
        <v>0</v>
      </c>
      <c r="J9668" s="3">
        <v>0</v>
      </c>
      <c r="K9668" s="3">
        <v>0</v>
      </c>
      <c r="L9668" s="3" t="s">
        <v>16</v>
      </c>
      <c r="M9668" s="4" t="s">
        <v>5585</v>
      </c>
      <c r="N9668" t="str">
        <f t="shared" si="167"/>
        <v>20180408KKR1033</v>
      </c>
      <c r="O9668" t="e">
        <f>VLOOKUP(N9668,[1]Sheet1!$B:$D,3,FALSE)</f>
        <v>#N/A</v>
      </c>
      <c r="P9668" t="e">
        <f>VLOOKUP(O9668,[2]Sheet1!$1:$1048576,2,FALSE)</f>
        <v>#N/A</v>
      </c>
      <c r="Q9668" t="e">
        <f>VLOOKUP(N9668,[1]Sheet1!$B:$C,2,FALSE)</f>
        <v>#N/A</v>
      </c>
      <c r="R9668" t="e">
        <f>VLOOKUP(N9668,[1]Sheet1!$B:$E,4,FALSE)</f>
        <v>#N/A</v>
      </c>
    </row>
    <row r="9669" spans="1:18" x14ac:dyDescent="0.25">
      <c r="A9669" s="9" t="s">
        <v>5584</v>
      </c>
      <c r="B9669" s="5" t="s">
        <v>3790</v>
      </c>
      <c r="C9669" s="5" t="s">
        <v>87</v>
      </c>
      <c r="D9669" s="13">
        <v>1042</v>
      </c>
      <c r="E9669" s="5" t="s">
        <v>4467</v>
      </c>
      <c r="F9669" s="5">
        <v>9</v>
      </c>
      <c r="G9669" s="5">
        <v>9</v>
      </c>
      <c r="H9669" s="5">
        <v>16</v>
      </c>
      <c r="I9669" s="5">
        <v>2</v>
      </c>
      <c r="J9669" s="5">
        <v>0</v>
      </c>
      <c r="K9669" s="5">
        <v>100</v>
      </c>
      <c r="L9669" s="5" t="s">
        <v>16</v>
      </c>
      <c r="M9669" s="6" t="s">
        <v>5585</v>
      </c>
      <c r="N9669" t="str">
        <f t="shared" si="167"/>
        <v>20180408KKR1042</v>
      </c>
      <c r="O9669" t="e">
        <f>VLOOKUP(N9669,[1]Sheet1!$B:$D,3,FALSE)</f>
        <v>#N/A</v>
      </c>
      <c r="P9669" t="e">
        <f>VLOOKUP(O9669,[2]Sheet1!$1:$1048576,2,FALSE)</f>
        <v>#N/A</v>
      </c>
      <c r="Q9669" t="e">
        <f>VLOOKUP(N9669,[1]Sheet1!$B:$C,2,FALSE)</f>
        <v>#N/A</v>
      </c>
      <c r="R9669" t="e">
        <f>VLOOKUP(N9669,[1]Sheet1!$B:$E,4,FALSE)</f>
        <v>#N/A</v>
      </c>
    </row>
    <row r="9670" spans="1:18" x14ac:dyDescent="0.25">
      <c r="A9670" s="8" t="s">
        <v>5584</v>
      </c>
      <c r="B9670" s="3" t="s">
        <v>3790</v>
      </c>
      <c r="C9670" s="3" t="s">
        <v>4275</v>
      </c>
      <c r="D9670" s="12">
        <v>1343</v>
      </c>
      <c r="E9670" s="3" t="s">
        <v>5587</v>
      </c>
      <c r="F9670" s="3">
        <v>24</v>
      </c>
      <c r="G9670" s="3">
        <v>26</v>
      </c>
      <c r="H9670" s="3">
        <v>35</v>
      </c>
      <c r="I9670" s="3">
        <v>2</v>
      </c>
      <c r="J9670" s="3">
        <v>1</v>
      </c>
      <c r="K9670" s="3">
        <v>92.3</v>
      </c>
      <c r="L9670" s="3" t="s">
        <v>16</v>
      </c>
      <c r="M9670" s="4" t="s">
        <v>5585</v>
      </c>
      <c r="N9670" t="str">
        <f t="shared" si="167"/>
        <v>20180408KKR1343</v>
      </c>
      <c r="O9670" t="e">
        <f>VLOOKUP(N9670,[1]Sheet1!$B:$D,3,FALSE)</f>
        <v>#N/A</v>
      </c>
      <c r="P9670" t="e">
        <f>VLOOKUP(O9670,[2]Sheet1!$1:$1048576,2,FALSE)</f>
        <v>#N/A</v>
      </c>
      <c r="Q9670" t="e">
        <f>VLOOKUP(N9670,[1]Sheet1!$B:$C,2,FALSE)</f>
        <v>#N/A</v>
      </c>
      <c r="R9670" t="e">
        <f>VLOOKUP(N9670,[1]Sheet1!$B:$E,4,FALSE)</f>
        <v>#N/A</v>
      </c>
    </row>
    <row r="9671" spans="1:18" x14ac:dyDescent="0.25">
      <c r="A9671" s="9" t="s">
        <v>5584</v>
      </c>
      <c r="B9671" s="5" t="s">
        <v>3790</v>
      </c>
      <c r="C9671" s="5" t="s">
        <v>5222</v>
      </c>
      <c r="D9671" s="13">
        <v>1390</v>
      </c>
      <c r="E9671" s="5" t="s">
        <v>5587</v>
      </c>
      <c r="F9671" s="5">
        <v>22</v>
      </c>
      <c r="G9671" s="5">
        <v>17</v>
      </c>
      <c r="H9671" s="5">
        <v>28</v>
      </c>
      <c r="I9671" s="5">
        <v>2</v>
      </c>
      <c r="J9671" s="5">
        <v>1</v>
      </c>
      <c r="K9671" s="5">
        <v>129.41</v>
      </c>
      <c r="L9671" s="5" t="s">
        <v>16</v>
      </c>
      <c r="M9671" s="6" t="s">
        <v>5585</v>
      </c>
      <c r="N9671" t="str">
        <f t="shared" si="167"/>
        <v>20180408KKR1390</v>
      </c>
      <c r="O9671" t="e">
        <f>VLOOKUP(N9671,[1]Sheet1!$B:$D,3,FALSE)</f>
        <v>#N/A</v>
      </c>
      <c r="P9671" t="e">
        <f>VLOOKUP(O9671,[2]Sheet1!$1:$1048576,2,FALSE)</f>
        <v>#N/A</v>
      </c>
      <c r="Q9671" t="e">
        <f>VLOOKUP(N9671,[1]Sheet1!$B:$C,2,FALSE)</f>
        <v>#N/A</v>
      </c>
      <c r="R9671" t="e">
        <f>VLOOKUP(N9671,[1]Sheet1!$B:$E,4,FALSE)</f>
        <v>#N/A</v>
      </c>
    </row>
    <row r="9672" spans="1:18" x14ac:dyDescent="0.25">
      <c r="A9672" s="8" t="s">
        <v>5584</v>
      </c>
      <c r="B9672" s="3" t="s">
        <v>3790</v>
      </c>
      <c r="C9672" s="3" t="s">
        <v>5139</v>
      </c>
      <c r="D9672" s="12">
        <v>1380</v>
      </c>
      <c r="E9672" s="3" t="s">
        <v>5588</v>
      </c>
      <c r="F9672" s="3">
        <v>0</v>
      </c>
      <c r="G9672" s="3">
        <v>1</v>
      </c>
      <c r="H9672" s="3">
        <v>1</v>
      </c>
      <c r="I9672" s="3">
        <v>0</v>
      </c>
      <c r="J9672" s="3">
        <v>0</v>
      </c>
      <c r="K9672" s="3">
        <v>0</v>
      </c>
      <c r="L9672" s="3" t="s">
        <v>16</v>
      </c>
      <c r="M9672" s="4" t="s">
        <v>5585</v>
      </c>
      <c r="N9672" t="str">
        <f t="shared" si="167"/>
        <v>20180408KKR1380</v>
      </c>
      <c r="O9672" t="e">
        <f>VLOOKUP(N9672,[1]Sheet1!$B:$D,3,FALSE)</f>
        <v>#N/A</v>
      </c>
      <c r="P9672" t="e">
        <f>VLOOKUP(O9672,[2]Sheet1!$1:$1048576,2,FALSE)</f>
        <v>#N/A</v>
      </c>
      <c r="Q9672" t="e">
        <f>VLOOKUP(N9672,[1]Sheet1!$B:$C,2,FALSE)</f>
        <v>#N/A</v>
      </c>
      <c r="R9672" t="e">
        <f>VLOOKUP(N9672,[1]Sheet1!$B:$E,4,FALSE)</f>
        <v>#N/A</v>
      </c>
    </row>
    <row r="9673" spans="1:18" x14ac:dyDescent="0.25">
      <c r="A9673" s="9" t="s">
        <v>5584</v>
      </c>
      <c r="B9673" s="5" t="s">
        <v>3790</v>
      </c>
      <c r="C9673" s="5" t="s">
        <v>1135</v>
      </c>
      <c r="D9673" s="13">
        <v>1116</v>
      </c>
      <c r="E9673" s="5" t="s">
        <v>5589</v>
      </c>
      <c r="F9673" s="5">
        <v>16</v>
      </c>
      <c r="G9673" s="5">
        <v>16</v>
      </c>
      <c r="H9673" s="5">
        <v>24</v>
      </c>
      <c r="I9673" s="5">
        <v>0</v>
      </c>
      <c r="J9673" s="5">
        <v>1</v>
      </c>
      <c r="K9673" s="5">
        <v>100</v>
      </c>
      <c r="L9673" s="5" t="s">
        <v>20</v>
      </c>
      <c r="M9673" s="6" t="s">
        <v>5585</v>
      </c>
      <c r="N9673" t="str">
        <f t="shared" si="167"/>
        <v>20180408KKR1116</v>
      </c>
      <c r="O9673" t="e">
        <f>VLOOKUP(N9673,[1]Sheet1!$B:$D,3,FALSE)</f>
        <v>#N/A</v>
      </c>
      <c r="P9673" t="e">
        <f>VLOOKUP(O9673,[2]Sheet1!$1:$1048576,2,FALSE)</f>
        <v>#N/A</v>
      </c>
      <c r="Q9673" t="e">
        <f>VLOOKUP(N9673,[1]Sheet1!$B:$C,2,FALSE)</f>
        <v>#N/A</v>
      </c>
      <c r="R9673" t="e">
        <f>VLOOKUP(N9673,[1]Sheet1!$B:$E,4,FALSE)</f>
        <v>#N/A</v>
      </c>
    </row>
    <row r="9674" spans="1:18" x14ac:dyDescent="0.25">
      <c r="A9674" s="8" t="s">
        <v>5590</v>
      </c>
      <c r="B9674" s="3" t="s">
        <v>3799</v>
      </c>
      <c r="C9674" s="3" t="s">
        <v>3277</v>
      </c>
      <c r="D9674" s="12">
        <v>1285</v>
      </c>
      <c r="E9674" s="3" t="s">
        <v>843</v>
      </c>
      <c r="F9674" s="3">
        <v>4</v>
      </c>
      <c r="G9674" s="3">
        <v>7</v>
      </c>
      <c r="H9674" s="3">
        <v>7</v>
      </c>
      <c r="I9674" s="3">
        <v>1</v>
      </c>
      <c r="J9674" s="3">
        <v>0</v>
      </c>
      <c r="K9674" s="3">
        <v>57.14</v>
      </c>
      <c r="L9674" s="3" t="s">
        <v>16</v>
      </c>
      <c r="M9674" s="4" t="s">
        <v>5591</v>
      </c>
      <c r="N9674" t="str">
        <f t="shared" si="167"/>
        <v>20180408KXP1285</v>
      </c>
      <c r="O9674" t="e">
        <f>VLOOKUP(N9674,[1]Sheet1!$B:$D,3,FALSE)</f>
        <v>#N/A</v>
      </c>
      <c r="P9674" t="e">
        <f>VLOOKUP(O9674,[2]Sheet1!$1:$1048576,2,FALSE)</f>
        <v>#N/A</v>
      </c>
      <c r="Q9674" t="e">
        <f>VLOOKUP(N9674,[1]Sheet1!$B:$C,2,FALSE)</f>
        <v>#N/A</v>
      </c>
      <c r="R9674" t="e">
        <f>VLOOKUP(N9674,[1]Sheet1!$B:$E,4,FALSE)</f>
        <v>#N/A</v>
      </c>
    </row>
    <row r="9675" spans="1:18" x14ac:dyDescent="0.25">
      <c r="A9675" s="9" t="s">
        <v>5590</v>
      </c>
      <c r="B9675" s="5" t="s">
        <v>3799</v>
      </c>
      <c r="C9675" s="5" t="s">
        <v>4069</v>
      </c>
      <c r="D9675" s="13">
        <v>1329</v>
      </c>
      <c r="E9675" s="5" t="s">
        <v>457</v>
      </c>
      <c r="F9675" s="5">
        <v>3</v>
      </c>
      <c r="G9675" s="5">
        <v>6</v>
      </c>
      <c r="H9675" s="5">
        <v>6</v>
      </c>
      <c r="I9675" s="5">
        <v>0</v>
      </c>
      <c r="J9675" s="5">
        <v>0</v>
      </c>
      <c r="K9675" s="5">
        <v>50</v>
      </c>
      <c r="L9675" s="5" t="s">
        <v>16</v>
      </c>
      <c r="M9675" s="6" t="s">
        <v>5591</v>
      </c>
      <c r="N9675" t="str">
        <f t="shared" si="167"/>
        <v>20180408KXP1329</v>
      </c>
      <c r="O9675" t="e">
        <f>VLOOKUP(N9675,[1]Sheet1!$B:$D,3,FALSE)</f>
        <v>#N/A</v>
      </c>
      <c r="P9675" t="e">
        <f>VLOOKUP(O9675,[2]Sheet1!$1:$1048576,2,FALSE)</f>
        <v>#N/A</v>
      </c>
      <c r="Q9675" t="e">
        <f>VLOOKUP(N9675,[1]Sheet1!$B:$C,2,FALSE)</f>
        <v>#N/A</v>
      </c>
      <c r="R9675" t="e">
        <f>VLOOKUP(N9675,[1]Sheet1!$B:$E,4,FALSE)</f>
        <v>#N/A</v>
      </c>
    </row>
    <row r="9676" spans="1:18" x14ac:dyDescent="0.25">
      <c r="A9676" s="8" t="s">
        <v>5590</v>
      </c>
      <c r="B9676" s="3" t="s">
        <v>3799</v>
      </c>
      <c r="C9676" s="3" t="s">
        <v>3764</v>
      </c>
      <c r="D9676" s="12">
        <v>1316</v>
      </c>
      <c r="E9676" s="3" t="s">
        <v>5592</v>
      </c>
      <c r="F9676" s="3">
        <v>6</v>
      </c>
      <c r="G9676" s="3">
        <v>4</v>
      </c>
      <c r="H9676" s="3">
        <v>3</v>
      </c>
      <c r="I9676" s="3">
        <v>0</v>
      </c>
      <c r="J9676" s="3">
        <v>1</v>
      </c>
      <c r="K9676" s="3">
        <v>150</v>
      </c>
      <c r="L9676" s="3" t="s">
        <v>16</v>
      </c>
      <c r="M9676" s="4" t="s">
        <v>5591</v>
      </c>
      <c r="N9676" t="str">
        <f t="shared" si="167"/>
        <v>20180408KXP1316</v>
      </c>
      <c r="O9676" t="e">
        <f>VLOOKUP(N9676,[1]Sheet1!$B:$D,3,FALSE)</f>
        <v>#N/A</v>
      </c>
      <c r="P9676" t="e">
        <f>VLOOKUP(O9676,[2]Sheet1!$1:$1048576,2,FALSE)</f>
        <v>#N/A</v>
      </c>
      <c r="Q9676" t="e">
        <f>VLOOKUP(N9676,[1]Sheet1!$B:$C,2,FALSE)</f>
        <v>#N/A</v>
      </c>
      <c r="R9676" t="e">
        <f>VLOOKUP(N9676,[1]Sheet1!$B:$E,4,FALSE)</f>
        <v>#N/A</v>
      </c>
    </row>
    <row r="9677" spans="1:18" x14ac:dyDescent="0.25">
      <c r="A9677" s="9" t="s">
        <v>5590</v>
      </c>
      <c r="B9677" s="5" t="s">
        <v>3799</v>
      </c>
      <c r="C9677" s="5" t="s">
        <v>1604</v>
      </c>
      <c r="D9677" s="13">
        <v>1167</v>
      </c>
      <c r="E9677" s="5" t="s">
        <v>26</v>
      </c>
      <c r="F9677" s="5">
        <v>2</v>
      </c>
      <c r="G9677" s="5">
        <v>3</v>
      </c>
      <c r="H9677" s="5">
        <v>10</v>
      </c>
      <c r="I9677" s="5">
        <v>0</v>
      </c>
      <c r="J9677" s="5">
        <v>0</v>
      </c>
      <c r="K9677" s="5">
        <v>66.66</v>
      </c>
      <c r="L9677" s="5" t="s">
        <v>16</v>
      </c>
      <c r="M9677" s="6" t="s">
        <v>5591</v>
      </c>
      <c r="N9677" t="str">
        <f t="shared" si="167"/>
        <v>20180408KXP1167</v>
      </c>
      <c r="O9677" t="e">
        <f>VLOOKUP(N9677,[1]Sheet1!$B:$D,3,FALSE)</f>
        <v>#N/A</v>
      </c>
      <c r="P9677" t="e">
        <f>VLOOKUP(O9677,[2]Sheet1!$1:$1048576,2,FALSE)</f>
        <v>#N/A</v>
      </c>
      <c r="Q9677" t="e">
        <f>VLOOKUP(N9677,[1]Sheet1!$B:$C,2,FALSE)</f>
        <v>#N/A</v>
      </c>
      <c r="R9677" t="e">
        <f>VLOOKUP(N9677,[1]Sheet1!$B:$E,4,FALSE)</f>
        <v>#N/A</v>
      </c>
    </row>
    <row r="9678" spans="1:18" x14ac:dyDescent="0.25">
      <c r="A9678" s="8" t="s">
        <v>5590</v>
      </c>
      <c r="B9678" s="3" t="s">
        <v>3799</v>
      </c>
      <c r="C9678" s="3" t="s">
        <v>118</v>
      </c>
      <c r="D9678" s="12">
        <v>1064</v>
      </c>
      <c r="E9678" s="3" t="s">
        <v>5593</v>
      </c>
      <c r="F9678" s="3">
        <v>26</v>
      </c>
      <c r="G9678" s="3">
        <v>24</v>
      </c>
      <c r="H9678" s="3">
        <v>42</v>
      </c>
      <c r="I9678" s="3">
        <v>1</v>
      </c>
      <c r="J9678" s="3">
        <v>1</v>
      </c>
      <c r="K9678" s="3">
        <v>108.33</v>
      </c>
      <c r="L9678" s="3" t="s">
        <v>40</v>
      </c>
      <c r="M9678" s="4" t="s">
        <v>5591</v>
      </c>
      <c r="N9678" t="str">
        <f t="shared" si="167"/>
        <v>20180408KXP1064</v>
      </c>
      <c r="O9678" t="e">
        <f>VLOOKUP(N9678,[1]Sheet1!$B:$D,3,FALSE)</f>
        <v>#N/A</v>
      </c>
      <c r="P9678" t="e">
        <f>VLOOKUP(O9678,[2]Sheet1!$1:$1048576,2,FALSE)</f>
        <v>#N/A</v>
      </c>
      <c r="Q9678" t="e">
        <f>VLOOKUP(N9678,[1]Sheet1!$B:$C,2,FALSE)</f>
        <v>#N/A</v>
      </c>
      <c r="R9678" t="e">
        <f>VLOOKUP(N9678,[1]Sheet1!$B:$E,4,FALSE)</f>
        <v>#N/A</v>
      </c>
    </row>
    <row r="9679" spans="1:18" x14ac:dyDescent="0.25">
      <c r="A9679" s="9" t="s">
        <v>5590</v>
      </c>
      <c r="B9679" s="5" t="s">
        <v>3799</v>
      </c>
      <c r="C9679" s="5" t="s">
        <v>4735</v>
      </c>
      <c r="D9679" s="13">
        <v>1359</v>
      </c>
      <c r="E9679" s="5" t="s">
        <v>26</v>
      </c>
      <c r="F9679" s="5">
        <v>45</v>
      </c>
      <c r="G9679" s="5">
        <v>30</v>
      </c>
      <c r="H9679" s="5">
        <v>42</v>
      </c>
      <c r="I9679" s="5">
        <v>8</v>
      </c>
      <c r="J9679" s="5">
        <v>0</v>
      </c>
      <c r="K9679" s="5">
        <v>150</v>
      </c>
      <c r="L9679" s="5" t="s">
        <v>16</v>
      </c>
      <c r="M9679" s="6" t="s">
        <v>5591</v>
      </c>
      <c r="N9679" t="str">
        <f t="shared" si="167"/>
        <v>20180408KXP1359</v>
      </c>
      <c r="O9679" t="e">
        <f>VLOOKUP(N9679,[1]Sheet1!$B:$D,3,FALSE)</f>
        <v>#N/A</v>
      </c>
      <c r="P9679" t="e">
        <f>VLOOKUP(O9679,[2]Sheet1!$1:$1048576,2,FALSE)</f>
        <v>#N/A</v>
      </c>
      <c r="Q9679" t="e">
        <f>VLOOKUP(N9679,[1]Sheet1!$B:$C,2,FALSE)</f>
        <v>#N/A</v>
      </c>
      <c r="R9679" t="e">
        <f>VLOOKUP(N9679,[1]Sheet1!$B:$E,4,FALSE)</f>
        <v>#N/A</v>
      </c>
    </row>
    <row r="9680" spans="1:18" x14ac:dyDescent="0.25">
      <c r="A9680" s="8" t="s">
        <v>5590</v>
      </c>
      <c r="B9680" s="3" t="s">
        <v>3799</v>
      </c>
      <c r="C9680" s="3" t="s">
        <v>75</v>
      </c>
      <c r="D9680" s="12">
        <v>1010</v>
      </c>
      <c r="E9680" s="3" t="s">
        <v>4383</v>
      </c>
      <c r="F9680" s="3">
        <v>14</v>
      </c>
      <c r="G9680" s="3">
        <v>9</v>
      </c>
      <c r="H9680" s="3">
        <v>13</v>
      </c>
      <c r="I9680" s="3">
        <v>3</v>
      </c>
      <c r="J9680" s="3">
        <v>0</v>
      </c>
      <c r="K9680" s="3">
        <v>155.55000000000001</v>
      </c>
      <c r="L9680" s="3" t="s">
        <v>20</v>
      </c>
      <c r="M9680" s="4" t="s">
        <v>5591</v>
      </c>
      <c r="N9680" t="str">
        <f t="shared" si="167"/>
        <v>20180408KXP1010</v>
      </c>
      <c r="O9680" t="e">
        <f>VLOOKUP(N9680,[1]Sheet1!$B:$D,3,FALSE)</f>
        <v>#N/A</v>
      </c>
      <c r="P9680" t="e">
        <f>VLOOKUP(O9680,[2]Sheet1!$1:$1048576,2,FALSE)</f>
        <v>#N/A</v>
      </c>
      <c r="Q9680" t="e">
        <f>VLOOKUP(N9680,[1]Sheet1!$B:$C,2,FALSE)</f>
        <v>#N/A</v>
      </c>
      <c r="R9680" t="e">
        <f>VLOOKUP(N9680,[1]Sheet1!$B:$E,4,FALSE)</f>
        <v>#N/A</v>
      </c>
    </row>
    <row r="9681" spans="1:18" x14ac:dyDescent="0.25">
      <c r="A9681" s="9" t="s">
        <v>5590</v>
      </c>
      <c r="B9681" s="5" t="s">
        <v>3799</v>
      </c>
      <c r="C9681" s="5" t="s">
        <v>1471</v>
      </c>
      <c r="D9681" s="13">
        <v>1169</v>
      </c>
      <c r="E9681" s="5" t="s">
        <v>218</v>
      </c>
      <c r="F9681" s="5">
        <v>6</v>
      </c>
      <c r="G9681" s="5">
        <v>11</v>
      </c>
      <c r="H9681" s="5">
        <v>18</v>
      </c>
      <c r="I9681" s="5">
        <v>0</v>
      </c>
      <c r="J9681" s="5">
        <v>0</v>
      </c>
      <c r="K9681" s="5">
        <v>54.54</v>
      </c>
      <c r="L9681" s="5" t="s">
        <v>16</v>
      </c>
      <c r="M9681" s="6" t="s">
        <v>5591</v>
      </c>
      <c r="N9681" t="str">
        <f t="shared" si="167"/>
        <v>20180408KXP1169</v>
      </c>
      <c r="O9681" t="e">
        <f>VLOOKUP(N9681,[1]Sheet1!$B:$D,3,FALSE)</f>
        <v>#N/A</v>
      </c>
      <c r="P9681" t="e">
        <f>VLOOKUP(O9681,[2]Sheet1!$1:$1048576,2,FALSE)</f>
        <v>#N/A</v>
      </c>
      <c r="Q9681" t="e">
        <f>VLOOKUP(N9681,[1]Sheet1!$B:$C,2,FALSE)</f>
        <v>#N/A</v>
      </c>
      <c r="R9681" t="e">
        <f>VLOOKUP(N9681,[1]Sheet1!$B:$E,4,FALSE)</f>
        <v>#N/A</v>
      </c>
    </row>
    <row r="9682" spans="1:18" x14ac:dyDescent="0.25">
      <c r="A9682" s="8" t="s">
        <v>5590</v>
      </c>
      <c r="B9682" s="3" t="s">
        <v>3799</v>
      </c>
      <c r="C9682" s="3" t="s">
        <v>160</v>
      </c>
      <c r="D9682" s="12">
        <v>1046</v>
      </c>
      <c r="E9682" s="3" t="s">
        <v>3325</v>
      </c>
      <c r="F9682" s="3">
        <v>2</v>
      </c>
      <c r="G9682" s="3">
        <v>6</v>
      </c>
      <c r="H9682" s="3">
        <v>10</v>
      </c>
      <c r="I9682" s="3">
        <v>0</v>
      </c>
      <c r="J9682" s="3">
        <v>0</v>
      </c>
      <c r="K9682" s="3">
        <v>33.33</v>
      </c>
      <c r="L9682" s="3" t="s">
        <v>16</v>
      </c>
      <c r="M9682" s="4" t="s">
        <v>5591</v>
      </c>
      <c r="N9682" t="str">
        <f t="shared" si="167"/>
        <v>20180408KXP1046</v>
      </c>
      <c r="O9682" t="e">
        <f>VLOOKUP(N9682,[1]Sheet1!$B:$D,3,FALSE)</f>
        <v>#N/A</v>
      </c>
      <c r="P9682" t="e">
        <f>VLOOKUP(O9682,[2]Sheet1!$1:$1048576,2,FALSE)</f>
        <v>#N/A</v>
      </c>
      <c r="Q9682" t="e">
        <f>VLOOKUP(N9682,[1]Sheet1!$B:$C,2,FALSE)</f>
        <v>#N/A</v>
      </c>
      <c r="R9682" t="e">
        <f>VLOOKUP(N9682,[1]Sheet1!$B:$E,4,FALSE)</f>
        <v>#N/A</v>
      </c>
    </row>
    <row r="9683" spans="1:18" x14ac:dyDescent="0.25">
      <c r="A9683" s="9" t="s">
        <v>5590</v>
      </c>
      <c r="B9683" s="5" t="s">
        <v>3799</v>
      </c>
      <c r="C9683" s="5" t="s">
        <v>2739</v>
      </c>
      <c r="D9683" s="13">
        <v>1253</v>
      </c>
      <c r="E9683" s="5" t="s">
        <v>3708</v>
      </c>
      <c r="F9683" s="5">
        <v>10</v>
      </c>
      <c r="G9683" s="5">
        <v>10</v>
      </c>
      <c r="H9683" s="5">
        <v>23</v>
      </c>
      <c r="I9683" s="5">
        <v>0</v>
      </c>
      <c r="J9683" s="5">
        <v>1</v>
      </c>
      <c r="K9683" s="5">
        <v>100</v>
      </c>
      <c r="L9683" s="5" t="s">
        <v>16</v>
      </c>
      <c r="M9683" s="6" t="s">
        <v>5591</v>
      </c>
      <c r="N9683" t="str">
        <f t="shared" si="167"/>
        <v>20180408KXP1253</v>
      </c>
      <c r="O9683" t="e">
        <f>VLOOKUP(N9683,[1]Sheet1!$B:$D,3,FALSE)</f>
        <v>#N/A</v>
      </c>
      <c r="P9683" t="e">
        <f>VLOOKUP(O9683,[2]Sheet1!$1:$1048576,2,FALSE)</f>
        <v>#N/A</v>
      </c>
      <c r="Q9683" t="e">
        <f>VLOOKUP(N9683,[1]Sheet1!$B:$C,2,FALSE)</f>
        <v>#N/A</v>
      </c>
      <c r="R9683" t="e">
        <f>VLOOKUP(N9683,[1]Sheet1!$B:$E,4,FALSE)</f>
        <v>#N/A</v>
      </c>
    </row>
    <row r="9684" spans="1:18" x14ac:dyDescent="0.25">
      <c r="A9684" s="8" t="s">
        <v>5590</v>
      </c>
      <c r="B9684" s="3" t="s">
        <v>3799</v>
      </c>
      <c r="C9684" s="3" t="s">
        <v>65</v>
      </c>
      <c r="D9684" s="12">
        <v>1048</v>
      </c>
      <c r="E9684" s="3" t="s">
        <v>5450</v>
      </c>
      <c r="F9684" s="3">
        <v>12</v>
      </c>
      <c r="G9684" s="3">
        <v>15</v>
      </c>
      <c r="H9684" s="3">
        <v>27</v>
      </c>
      <c r="I9684" s="3">
        <v>2</v>
      </c>
      <c r="J9684" s="3">
        <v>0</v>
      </c>
      <c r="K9684" s="3">
        <v>80</v>
      </c>
      <c r="L9684" s="3" t="s">
        <v>40</v>
      </c>
      <c r="M9684" s="4" t="s">
        <v>5591</v>
      </c>
      <c r="N9684" t="str">
        <f t="shared" si="167"/>
        <v>20180408KXP1048</v>
      </c>
      <c r="O9684" t="e">
        <f>VLOOKUP(N9684,[1]Sheet1!$B:$D,3,FALSE)</f>
        <v>#N/A</v>
      </c>
      <c r="P9684" t="e">
        <f>VLOOKUP(O9684,[2]Sheet1!$1:$1048576,2,FALSE)</f>
        <v>#N/A</v>
      </c>
      <c r="Q9684" t="e">
        <f>VLOOKUP(N9684,[1]Sheet1!$B:$C,2,FALSE)</f>
        <v>#N/A</v>
      </c>
      <c r="R9684" t="e">
        <f>VLOOKUP(N9684,[1]Sheet1!$B:$E,4,FALSE)</f>
        <v>#N/A</v>
      </c>
    </row>
    <row r="9685" spans="1:18" x14ac:dyDescent="0.25">
      <c r="A9685" s="9" t="s">
        <v>5590</v>
      </c>
      <c r="B9685" s="5" t="s">
        <v>3799</v>
      </c>
      <c r="C9685" s="5" t="s">
        <v>1535</v>
      </c>
      <c r="D9685" s="13">
        <v>1183</v>
      </c>
      <c r="E9685" s="5" t="s">
        <v>26</v>
      </c>
      <c r="F9685" s="5">
        <v>9</v>
      </c>
      <c r="G9685" s="5">
        <v>7</v>
      </c>
      <c r="H9685" s="5">
        <v>11</v>
      </c>
      <c r="I9685" s="5">
        <v>1</v>
      </c>
      <c r="J9685" s="5">
        <v>0</v>
      </c>
      <c r="K9685" s="5">
        <v>128.57</v>
      </c>
      <c r="L9685" s="5" t="s">
        <v>16</v>
      </c>
      <c r="M9685" s="6" t="s">
        <v>5591</v>
      </c>
      <c r="N9685" t="str">
        <f t="shared" si="167"/>
        <v>20180408KXP1183</v>
      </c>
      <c r="O9685" t="e">
        <f>VLOOKUP(N9685,[1]Sheet1!$B:$D,3,FALSE)</f>
        <v>#N/A</v>
      </c>
      <c r="P9685" t="e">
        <f>VLOOKUP(O9685,[2]Sheet1!$1:$1048576,2,FALSE)</f>
        <v>#N/A</v>
      </c>
      <c r="Q9685" t="e">
        <f>VLOOKUP(N9685,[1]Sheet1!$B:$C,2,FALSE)</f>
        <v>#N/A</v>
      </c>
      <c r="R9685" t="e">
        <f>VLOOKUP(N9685,[1]Sheet1!$B:$E,4,FALSE)</f>
        <v>#N/A</v>
      </c>
    </row>
    <row r="9686" spans="1:18" x14ac:dyDescent="0.25">
      <c r="A9686" s="8" t="s">
        <v>5590</v>
      </c>
      <c r="B9686" s="3" t="s">
        <v>3799</v>
      </c>
      <c r="C9686" s="3" t="s">
        <v>3185</v>
      </c>
      <c r="D9686" s="12">
        <v>1276</v>
      </c>
      <c r="E9686" s="3" t="s">
        <v>4373</v>
      </c>
      <c r="F9686" s="3">
        <v>4</v>
      </c>
      <c r="G9686" s="3">
        <v>8</v>
      </c>
      <c r="H9686" s="3">
        <v>7</v>
      </c>
      <c r="I9686" s="3">
        <v>0</v>
      </c>
      <c r="J9686" s="3">
        <v>0</v>
      </c>
      <c r="K9686" s="3">
        <v>50</v>
      </c>
      <c r="L9686" s="3" t="s">
        <v>16</v>
      </c>
      <c r="M9686" s="4" t="s">
        <v>5591</v>
      </c>
      <c r="N9686" t="str">
        <f t="shared" si="167"/>
        <v>20180408KXP1276</v>
      </c>
      <c r="O9686" t="e">
        <f>VLOOKUP(N9686,[1]Sheet1!$B:$D,3,FALSE)</f>
        <v>#N/A</v>
      </c>
      <c r="P9686" t="e">
        <f>VLOOKUP(O9686,[2]Sheet1!$1:$1048576,2,FALSE)</f>
        <v>#N/A</v>
      </c>
      <c r="Q9686" t="e">
        <f>VLOOKUP(N9686,[1]Sheet1!$B:$C,2,FALSE)</f>
        <v>#N/A</v>
      </c>
      <c r="R9686" t="e">
        <f>VLOOKUP(N9686,[1]Sheet1!$B:$E,4,FALSE)</f>
        <v>#N/A</v>
      </c>
    </row>
    <row r="9687" spans="1:18" x14ac:dyDescent="0.25">
      <c r="A9687" s="9" t="s">
        <v>5590</v>
      </c>
      <c r="B9687" s="5" t="s">
        <v>3799</v>
      </c>
      <c r="C9687" s="5" t="s">
        <v>5260</v>
      </c>
      <c r="D9687" s="13">
        <v>1394</v>
      </c>
      <c r="E9687" s="5" t="s">
        <v>3428</v>
      </c>
      <c r="F9687" s="5">
        <v>0</v>
      </c>
      <c r="G9687" s="5">
        <v>1</v>
      </c>
      <c r="H9687" s="5">
        <v>1</v>
      </c>
      <c r="I9687" s="5">
        <v>0</v>
      </c>
      <c r="J9687" s="5">
        <v>0</v>
      </c>
      <c r="K9687" s="5">
        <v>0</v>
      </c>
      <c r="L9687" s="5" t="s">
        <v>16</v>
      </c>
      <c r="M9687" s="6" t="s">
        <v>5591</v>
      </c>
      <c r="N9687" t="str">
        <f t="shared" si="167"/>
        <v>20180408KXP1394</v>
      </c>
      <c r="O9687" t="e">
        <f>VLOOKUP(N9687,[1]Sheet1!$B:$D,3,FALSE)</f>
        <v>#N/A</v>
      </c>
      <c r="P9687" t="e">
        <f>VLOOKUP(O9687,[2]Sheet1!$1:$1048576,2,FALSE)</f>
        <v>#N/A</v>
      </c>
      <c r="Q9687" t="e">
        <f>VLOOKUP(N9687,[1]Sheet1!$B:$C,2,FALSE)</f>
        <v>#N/A</v>
      </c>
      <c r="R9687" t="e">
        <f>VLOOKUP(N9687,[1]Sheet1!$B:$E,4,FALSE)</f>
        <v>#N/A</v>
      </c>
    </row>
    <row r="9688" spans="1:18" x14ac:dyDescent="0.25">
      <c r="A9688" s="8" t="s">
        <v>5590</v>
      </c>
      <c r="B9688" s="3" t="s">
        <v>3799</v>
      </c>
      <c r="C9688" s="3" t="s">
        <v>2674</v>
      </c>
      <c r="D9688" s="12">
        <v>1244</v>
      </c>
      <c r="E9688" s="3" t="s">
        <v>5594</v>
      </c>
      <c r="F9688" s="3">
        <v>31</v>
      </c>
      <c r="G9688" s="3">
        <v>25</v>
      </c>
      <c r="H9688" s="3">
        <v>52</v>
      </c>
      <c r="I9688" s="3">
        <v>2</v>
      </c>
      <c r="J9688" s="3">
        <v>1</v>
      </c>
      <c r="K9688" s="3">
        <v>124</v>
      </c>
      <c r="L9688" s="3" t="s">
        <v>16</v>
      </c>
      <c r="M9688" s="4" t="s">
        <v>5591</v>
      </c>
      <c r="N9688" t="str">
        <f t="shared" si="167"/>
        <v>20180408KXP1244</v>
      </c>
      <c r="O9688" t="e">
        <f>VLOOKUP(N9688,[1]Sheet1!$B:$D,3,FALSE)</f>
        <v>#N/A</v>
      </c>
      <c r="P9688" t="e">
        <f>VLOOKUP(O9688,[2]Sheet1!$1:$1048576,2,FALSE)</f>
        <v>#N/A</v>
      </c>
      <c r="Q9688" t="e">
        <f>VLOOKUP(N9688,[1]Sheet1!$B:$C,2,FALSE)</f>
        <v>#N/A</v>
      </c>
      <c r="R9688" t="e">
        <f>VLOOKUP(N9688,[1]Sheet1!$B:$E,4,FALSE)</f>
        <v>#N/A</v>
      </c>
    </row>
    <row r="9689" spans="1:18" x14ac:dyDescent="0.25">
      <c r="A9689" s="9" t="s">
        <v>5590</v>
      </c>
      <c r="B9689" s="5" t="s">
        <v>3799</v>
      </c>
      <c r="C9689" s="5" t="s">
        <v>138</v>
      </c>
      <c r="D9689" s="13">
        <v>1020</v>
      </c>
      <c r="E9689" s="5" t="s">
        <v>3258</v>
      </c>
      <c r="F9689" s="5">
        <v>1</v>
      </c>
      <c r="G9689" s="5">
        <v>3</v>
      </c>
      <c r="H9689" s="5">
        <v>4</v>
      </c>
      <c r="I9689" s="5">
        <v>0</v>
      </c>
      <c r="J9689" s="5">
        <v>0</v>
      </c>
      <c r="K9689" s="5">
        <v>33.33</v>
      </c>
      <c r="L9689" s="5" t="s">
        <v>20</v>
      </c>
      <c r="M9689" s="6" t="s">
        <v>5591</v>
      </c>
      <c r="N9689" t="str">
        <f t="shared" si="167"/>
        <v>20180408KXP1020</v>
      </c>
      <c r="O9689" t="e">
        <f>VLOOKUP(N9689,[1]Sheet1!$B:$D,3,FALSE)</f>
        <v>#N/A</v>
      </c>
      <c r="P9689" t="e">
        <f>VLOOKUP(O9689,[2]Sheet1!$1:$1048576,2,FALSE)</f>
        <v>#N/A</v>
      </c>
      <c r="Q9689" t="e">
        <f>VLOOKUP(N9689,[1]Sheet1!$B:$C,2,FALSE)</f>
        <v>#N/A</v>
      </c>
      <c r="R9689" t="e">
        <f>VLOOKUP(N9689,[1]Sheet1!$B:$E,4,FALSE)</f>
        <v>#N/A</v>
      </c>
    </row>
    <row r="9690" spans="1:18" x14ac:dyDescent="0.25">
      <c r="A9690" s="8" t="s">
        <v>5590</v>
      </c>
      <c r="B9690" s="3" t="s">
        <v>3799</v>
      </c>
      <c r="C9690" s="3" t="s">
        <v>2002</v>
      </c>
      <c r="D9690" s="12">
        <v>1158</v>
      </c>
      <c r="E9690" s="3" t="s">
        <v>5595</v>
      </c>
      <c r="F9690" s="3">
        <v>28</v>
      </c>
      <c r="G9690" s="3">
        <v>31</v>
      </c>
      <c r="H9690" s="3">
        <v>43</v>
      </c>
      <c r="I9690" s="3">
        <v>3</v>
      </c>
      <c r="J9690" s="3">
        <v>0</v>
      </c>
      <c r="K9690" s="3">
        <v>90.32</v>
      </c>
      <c r="L9690" s="3" t="s">
        <v>16</v>
      </c>
      <c r="M9690" s="4" t="s">
        <v>5591</v>
      </c>
      <c r="N9690" t="str">
        <f t="shared" si="167"/>
        <v>20180408KXP1158</v>
      </c>
      <c r="O9690" t="e">
        <f>VLOOKUP(N9690,[1]Sheet1!$B:$D,3,FALSE)</f>
        <v>#N/A</v>
      </c>
      <c r="P9690" t="e">
        <f>VLOOKUP(O9690,[2]Sheet1!$1:$1048576,2,FALSE)</f>
        <v>#N/A</v>
      </c>
      <c r="Q9690" t="e">
        <f>VLOOKUP(N9690,[1]Sheet1!$B:$C,2,FALSE)</f>
        <v>#N/A</v>
      </c>
      <c r="R9690" t="e">
        <f>VLOOKUP(N9690,[1]Sheet1!$B:$E,4,FALSE)</f>
        <v>#N/A</v>
      </c>
    </row>
    <row r="9691" spans="1:18" x14ac:dyDescent="0.25">
      <c r="A9691" s="9" t="s">
        <v>5596</v>
      </c>
      <c r="B9691" s="5" t="s">
        <v>828</v>
      </c>
      <c r="C9691" s="5" t="s">
        <v>4069</v>
      </c>
      <c r="D9691" s="13">
        <v>1329</v>
      </c>
      <c r="E9691" s="5" t="s">
        <v>5377</v>
      </c>
      <c r="F9691" s="5">
        <v>3</v>
      </c>
      <c r="G9691" s="5">
        <v>8</v>
      </c>
      <c r="H9691" s="5">
        <v>14</v>
      </c>
      <c r="I9691" s="5">
        <v>0</v>
      </c>
      <c r="J9691" s="5">
        <v>0</v>
      </c>
      <c r="K9691" s="5">
        <v>37.5</v>
      </c>
      <c r="L9691" s="5" t="s">
        <v>16</v>
      </c>
      <c r="M9691" s="6" t="s">
        <v>5597</v>
      </c>
      <c r="N9691" t="str">
        <f t="shared" si="167"/>
        <v>20180409SH1329</v>
      </c>
      <c r="O9691" t="e">
        <f>VLOOKUP(N9691,[1]Sheet1!$B:$D,3,FALSE)</f>
        <v>#N/A</v>
      </c>
      <c r="P9691" t="e">
        <f>VLOOKUP(O9691,[2]Sheet1!$1:$1048576,2,FALSE)</f>
        <v>#N/A</v>
      </c>
      <c r="Q9691" t="e">
        <f>VLOOKUP(N9691,[1]Sheet1!$B:$C,2,FALSE)</f>
        <v>#N/A</v>
      </c>
      <c r="R9691" t="e">
        <f>VLOOKUP(N9691,[1]Sheet1!$B:$E,4,FALSE)</f>
        <v>#N/A</v>
      </c>
    </row>
    <row r="9692" spans="1:18" x14ac:dyDescent="0.25">
      <c r="A9692" s="8" t="s">
        <v>5596</v>
      </c>
      <c r="B9692" s="3" t="s">
        <v>828</v>
      </c>
      <c r="C9692" s="3" t="s">
        <v>118</v>
      </c>
      <c r="D9692" s="12">
        <v>1064</v>
      </c>
      <c r="E9692" s="3" t="s">
        <v>5598</v>
      </c>
      <c r="F9692" s="3">
        <v>24</v>
      </c>
      <c r="G9692" s="3">
        <v>22</v>
      </c>
      <c r="H9692" s="3">
        <v>36</v>
      </c>
      <c r="I9692" s="3">
        <v>4</v>
      </c>
      <c r="J9692" s="3">
        <v>0</v>
      </c>
      <c r="K9692" s="3">
        <v>109.09</v>
      </c>
      <c r="L9692" s="3" t="s">
        <v>40</v>
      </c>
      <c r="M9692" s="4" t="s">
        <v>5597</v>
      </c>
      <c r="N9692" t="str">
        <f t="shared" si="167"/>
        <v>20180409SH1064</v>
      </c>
      <c r="O9692" t="e">
        <f>VLOOKUP(N9692,[1]Sheet1!$B:$D,3,FALSE)</f>
        <v>#N/A</v>
      </c>
      <c r="P9692" t="e">
        <f>VLOOKUP(O9692,[2]Sheet1!$1:$1048576,2,FALSE)</f>
        <v>#N/A</v>
      </c>
      <c r="Q9692" t="e">
        <f>VLOOKUP(N9692,[1]Sheet1!$B:$C,2,FALSE)</f>
        <v>#N/A</v>
      </c>
      <c r="R9692" t="e">
        <f>VLOOKUP(N9692,[1]Sheet1!$B:$E,4,FALSE)</f>
        <v>#N/A</v>
      </c>
    </row>
    <row r="9693" spans="1:18" x14ac:dyDescent="0.25">
      <c r="A9693" s="9" t="s">
        <v>5596</v>
      </c>
      <c r="B9693" s="5" t="s">
        <v>828</v>
      </c>
      <c r="C9693" s="5" t="s">
        <v>5207</v>
      </c>
      <c r="D9693" s="13">
        <v>1388</v>
      </c>
      <c r="E9693" s="5" t="s">
        <v>3258</v>
      </c>
      <c r="F9693" s="5">
        <v>3</v>
      </c>
      <c r="G9693" s="5">
        <v>8</v>
      </c>
      <c r="H9693" s="5">
        <v>10</v>
      </c>
      <c r="I9693" s="5">
        <v>0</v>
      </c>
      <c r="J9693" s="5">
        <v>0</v>
      </c>
      <c r="K9693" s="5">
        <v>37.5</v>
      </c>
      <c r="L9693" s="5" t="s">
        <v>16</v>
      </c>
      <c r="M9693" s="6" t="s">
        <v>5597</v>
      </c>
      <c r="N9693" t="str">
        <f t="shared" si="167"/>
        <v>20180409SH1388</v>
      </c>
      <c r="O9693" t="e">
        <f>VLOOKUP(N9693,[1]Sheet1!$B:$D,3,FALSE)</f>
        <v>#N/A</v>
      </c>
      <c r="P9693" t="e">
        <f>VLOOKUP(O9693,[2]Sheet1!$1:$1048576,2,FALSE)</f>
        <v>#N/A</v>
      </c>
      <c r="Q9693" t="e">
        <f>VLOOKUP(N9693,[1]Sheet1!$B:$C,2,FALSE)</f>
        <v>#N/A</v>
      </c>
      <c r="R9693" t="e">
        <f>VLOOKUP(N9693,[1]Sheet1!$B:$E,4,FALSE)</f>
        <v>#N/A</v>
      </c>
    </row>
    <row r="9694" spans="1:18" x14ac:dyDescent="0.25">
      <c r="A9694" s="8" t="s">
        <v>5596</v>
      </c>
      <c r="B9694" s="3" t="s">
        <v>828</v>
      </c>
      <c r="C9694" s="3" t="s">
        <v>292</v>
      </c>
      <c r="D9694" s="12">
        <v>1111</v>
      </c>
      <c r="E9694" s="3" t="s">
        <v>3559</v>
      </c>
      <c r="F9694" s="3">
        <v>44</v>
      </c>
      <c r="G9694" s="3">
        <v>38</v>
      </c>
      <c r="H9694" s="3">
        <v>53</v>
      </c>
      <c r="I9694" s="3">
        <v>5</v>
      </c>
      <c r="J9694" s="3">
        <v>0</v>
      </c>
      <c r="K9694" s="3">
        <v>115.78</v>
      </c>
      <c r="L9694" s="3" t="s">
        <v>16</v>
      </c>
      <c r="M9694" s="4" t="s">
        <v>5597</v>
      </c>
      <c r="N9694" t="str">
        <f t="shared" si="167"/>
        <v>20180409SH1111</v>
      </c>
      <c r="O9694" t="e">
        <f>VLOOKUP(N9694,[1]Sheet1!$B:$D,3,FALSE)</f>
        <v>#N/A</v>
      </c>
      <c r="P9694" t="e">
        <f>VLOOKUP(O9694,[2]Sheet1!$1:$1048576,2,FALSE)</f>
        <v>#N/A</v>
      </c>
      <c r="Q9694" t="e">
        <f>VLOOKUP(N9694,[1]Sheet1!$B:$C,2,FALSE)</f>
        <v>#N/A</v>
      </c>
      <c r="R9694" t="e">
        <f>VLOOKUP(N9694,[1]Sheet1!$B:$E,4,FALSE)</f>
        <v>#N/A</v>
      </c>
    </row>
    <row r="9695" spans="1:18" x14ac:dyDescent="0.25">
      <c r="A9695" s="9" t="s">
        <v>5596</v>
      </c>
      <c r="B9695" s="5" t="s">
        <v>828</v>
      </c>
      <c r="C9695" s="5" t="s">
        <v>84</v>
      </c>
      <c r="D9695" s="13">
        <v>1014</v>
      </c>
      <c r="E9695" s="5" t="s">
        <v>4740</v>
      </c>
      <c r="F9695" s="5">
        <v>10</v>
      </c>
      <c r="G9695" s="5">
        <v>13</v>
      </c>
      <c r="H9695" s="5">
        <v>26</v>
      </c>
      <c r="I9695" s="5">
        <v>1</v>
      </c>
      <c r="J9695" s="5">
        <v>0</v>
      </c>
      <c r="K9695" s="5">
        <v>76.92</v>
      </c>
      <c r="L9695" s="5" t="s">
        <v>20</v>
      </c>
      <c r="M9695" s="6" t="s">
        <v>5597</v>
      </c>
      <c r="N9695" t="str">
        <f t="shared" si="167"/>
        <v>20180409SH1014</v>
      </c>
      <c r="O9695" t="e">
        <f>VLOOKUP(N9695,[1]Sheet1!$B:$D,3,FALSE)</f>
        <v>#N/A</v>
      </c>
      <c r="P9695" t="e">
        <f>VLOOKUP(O9695,[2]Sheet1!$1:$1048576,2,FALSE)</f>
        <v>#N/A</v>
      </c>
      <c r="Q9695" t="e">
        <f>VLOOKUP(N9695,[1]Sheet1!$B:$C,2,FALSE)</f>
        <v>#N/A</v>
      </c>
      <c r="R9695" t="e">
        <f>VLOOKUP(N9695,[1]Sheet1!$B:$E,4,FALSE)</f>
        <v>#N/A</v>
      </c>
    </row>
    <row r="9696" spans="1:18" x14ac:dyDescent="0.25">
      <c r="A9696" s="8" t="s">
        <v>5596</v>
      </c>
      <c r="B9696" s="3" t="s">
        <v>828</v>
      </c>
      <c r="C9696" s="3" t="s">
        <v>2678</v>
      </c>
      <c r="D9696" s="12">
        <v>1242</v>
      </c>
      <c r="E9696" s="3" t="s">
        <v>3325</v>
      </c>
      <c r="F9696" s="3">
        <v>51</v>
      </c>
      <c r="G9696" s="3">
        <v>50</v>
      </c>
      <c r="H9696" s="3">
        <v>93</v>
      </c>
      <c r="I9696" s="3">
        <v>2</v>
      </c>
      <c r="J9696" s="3">
        <v>2</v>
      </c>
      <c r="K9696" s="3">
        <v>102</v>
      </c>
      <c r="L9696" s="3" t="s">
        <v>40</v>
      </c>
      <c r="M9696" s="4" t="s">
        <v>5597</v>
      </c>
      <c r="N9696" t="str">
        <f t="shared" si="167"/>
        <v>20180409SH1242</v>
      </c>
      <c r="O9696" t="e">
        <f>VLOOKUP(N9696,[1]Sheet1!$B:$D,3,FALSE)</f>
        <v>#N/A</v>
      </c>
      <c r="P9696" t="e">
        <f>VLOOKUP(O9696,[2]Sheet1!$1:$1048576,2,FALSE)</f>
        <v>#N/A</v>
      </c>
      <c r="Q9696" t="e">
        <f>VLOOKUP(N9696,[1]Sheet1!$B:$C,2,FALSE)</f>
        <v>#N/A</v>
      </c>
      <c r="R9696" t="e">
        <f>VLOOKUP(N9696,[1]Sheet1!$B:$E,4,FALSE)</f>
        <v>#N/A</v>
      </c>
    </row>
    <row r="9697" spans="1:18" x14ac:dyDescent="0.25">
      <c r="A9697" s="9" t="s">
        <v>5596</v>
      </c>
      <c r="B9697" s="5" t="s">
        <v>828</v>
      </c>
      <c r="C9697" s="5" t="s">
        <v>3440</v>
      </c>
      <c r="D9697" s="13">
        <v>1299</v>
      </c>
      <c r="E9697" s="5" t="s">
        <v>26</v>
      </c>
      <c r="F9697" s="5">
        <v>13</v>
      </c>
      <c r="G9697" s="5">
        <v>14</v>
      </c>
      <c r="H9697" s="5">
        <v>31</v>
      </c>
      <c r="I9697" s="5">
        <v>0</v>
      </c>
      <c r="J9697" s="5">
        <v>1</v>
      </c>
      <c r="K9697" s="5">
        <v>92.85</v>
      </c>
      <c r="L9697" s="5" t="s">
        <v>16</v>
      </c>
      <c r="M9697" s="6" t="s">
        <v>5597</v>
      </c>
      <c r="N9697" t="str">
        <f t="shared" si="167"/>
        <v>20180409SH1299</v>
      </c>
      <c r="O9697" t="e">
        <f>VLOOKUP(N9697,[1]Sheet1!$B:$D,3,FALSE)</f>
        <v>#N/A</v>
      </c>
      <c r="P9697" t="e">
        <f>VLOOKUP(O9697,[2]Sheet1!$1:$1048576,2,FALSE)</f>
        <v>#N/A</v>
      </c>
      <c r="Q9697" t="e">
        <f>VLOOKUP(N9697,[1]Sheet1!$B:$C,2,FALSE)</f>
        <v>#N/A</v>
      </c>
      <c r="R9697" t="e">
        <f>VLOOKUP(N9697,[1]Sheet1!$B:$E,4,FALSE)</f>
        <v>#N/A</v>
      </c>
    </row>
    <row r="9698" spans="1:18" x14ac:dyDescent="0.25">
      <c r="A9698" s="8" t="s">
        <v>5596</v>
      </c>
      <c r="B9698" s="3" t="s">
        <v>828</v>
      </c>
      <c r="C9698" s="3" t="s">
        <v>1535</v>
      </c>
      <c r="D9698" s="12">
        <v>1183</v>
      </c>
      <c r="E9698" s="3" t="s">
        <v>4993</v>
      </c>
      <c r="F9698" s="3">
        <v>7</v>
      </c>
      <c r="G9698" s="3">
        <v>3</v>
      </c>
      <c r="H9698" s="3">
        <v>4</v>
      </c>
      <c r="I9698" s="3">
        <v>0</v>
      </c>
      <c r="J9698" s="3">
        <v>1</v>
      </c>
      <c r="K9698" s="3">
        <v>233.33</v>
      </c>
      <c r="L9698" s="3" t="s">
        <v>16</v>
      </c>
      <c r="M9698" s="4" t="s">
        <v>5597</v>
      </c>
      <c r="N9698" t="str">
        <f t="shared" si="167"/>
        <v>20180409SH1183</v>
      </c>
      <c r="O9698" t="e">
        <f>VLOOKUP(N9698,[1]Sheet1!$B:$D,3,FALSE)</f>
        <v>#N/A</v>
      </c>
      <c r="P9698" t="e">
        <f>VLOOKUP(O9698,[2]Sheet1!$1:$1048576,2,FALSE)</f>
        <v>#N/A</v>
      </c>
      <c r="Q9698" t="e">
        <f>VLOOKUP(N9698,[1]Sheet1!$B:$C,2,FALSE)</f>
        <v>#N/A</v>
      </c>
      <c r="R9698" t="e">
        <f>VLOOKUP(N9698,[1]Sheet1!$B:$E,4,FALSE)</f>
        <v>#N/A</v>
      </c>
    </row>
    <row r="9699" spans="1:18" x14ac:dyDescent="0.25">
      <c r="A9699" s="9" t="s">
        <v>5596</v>
      </c>
      <c r="B9699" s="5" t="s">
        <v>828</v>
      </c>
      <c r="C9699" s="5" t="s">
        <v>4735</v>
      </c>
      <c r="D9699" s="13">
        <v>1359</v>
      </c>
      <c r="E9699" s="5" t="s">
        <v>5471</v>
      </c>
      <c r="F9699" s="5">
        <v>47</v>
      </c>
      <c r="G9699" s="5">
        <v>38</v>
      </c>
      <c r="H9699" s="5">
        <v>64</v>
      </c>
      <c r="I9699" s="5">
        <v>3</v>
      </c>
      <c r="J9699" s="5">
        <v>2</v>
      </c>
      <c r="K9699" s="5">
        <v>123.68</v>
      </c>
      <c r="L9699" s="5" t="s">
        <v>16</v>
      </c>
      <c r="M9699" s="6" t="s">
        <v>5597</v>
      </c>
      <c r="N9699" t="str">
        <f t="shared" si="167"/>
        <v>20180409SH1359</v>
      </c>
      <c r="O9699" t="e">
        <f>VLOOKUP(N9699,[1]Sheet1!$B:$D,3,FALSE)</f>
        <v>#N/A</v>
      </c>
      <c r="P9699" t="e">
        <f>VLOOKUP(O9699,[2]Sheet1!$1:$1048576,2,FALSE)</f>
        <v>#N/A</v>
      </c>
      <c r="Q9699" t="e">
        <f>VLOOKUP(N9699,[1]Sheet1!$B:$C,2,FALSE)</f>
        <v>#N/A</v>
      </c>
      <c r="R9699" t="e">
        <f>VLOOKUP(N9699,[1]Sheet1!$B:$E,4,FALSE)</f>
        <v>#N/A</v>
      </c>
    </row>
    <row r="9700" spans="1:18" x14ac:dyDescent="0.25">
      <c r="A9700" s="8" t="s">
        <v>5596</v>
      </c>
      <c r="B9700" s="3" t="s">
        <v>828</v>
      </c>
      <c r="C9700" s="3" t="s">
        <v>915</v>
      </c>
      <c r="D9700" s="12">
        <v>1073</v>
      </c>
      <c r="E9700" s="3" t="s">
        <v>5599</v>
      </c>
      <c r="F9700" s="3">
        <v>1</v>
      </c>
      <c r="G9700" s="3">
        <v>5</v>
      </c>
      <c r="H9700" s="3">
        <v>4</v>
      </c>
      <c r="I9700" s="3">
        <v>0</v>
      </c>
      <c r="J9700" s="3">
        <v>0</v>
      </c>
      <c r="K9700" s="3">
        <v>20</v>
      </c>
      <c r="L9700" s="3" t="s">
        <v>16</v>
      </c>
      <c r="M9700" s="4" t="s">
        <v>5597</v>
      </c>
      <c r="N9700" t="str">
        <f t="shared" si="167"/>
        <v>20180409SH1073</v>
      </c>
      <c r="O9700" t="e">
        <f>VLOOKUP(N9700,[1]Sheet1!$B:$D,3,FALSE)</f>
        <v>#N/A</v>
      </c>
      <c r="P9700" t="e">
        <f>VLOOKUP(O9700,[2]Sheet1!$1:$1048576,2,FALSE)</f>
        <v>#N/A</v>
      </c>
      <c r="Q9700" t="e">
        <f>VLOOKUP(N9700,[1]Sheet1!$B:$C,2,FALSE)</f>
        <v>#N/A</v>
      </c>
      <c r="R9700" t="e">
        <f>VLOOKUP(N9700,[1]Sheet1!$B:$E,4,FALSE)</f>
        <v>#N/A</v>
      </c>
    </row>
    <row r="9701" spans="1:18" x14ac:dyDescent="0.25">
      <c r="A9701" s="9" t="s">
        <v>5596</v>
      </c>
      <c r="B9701" s="5" t="s">
        <v>828</v>
      </c>
      <c r="C9701" s="5" t="s">
        <v>4365</v>
      </c>
      <c r="D9701" s="13">
        <v>1346</v>
      </c>
      <c r="E9701" s="5" t="s">
        <v>2162</v>
      </c>
      <c r="F9701" s="5">
        <v>10</v>
      </c>
      <c r="G9701" s="5">
        <v>9</v>
      </c>
      <c r="H9701" s="5">
        <v>7</v>
      </c>
      <c r="I9701" s="5">
        <v>0</v>
      </c>
      <c r="J9701" s="5">
        <v>1</v>
      </c>
      <c r="K9701" s="5">
        <v>111.11</v>
      </c>
      <c r="L9701" s="5" t="s">
        <v>16</v>
      </c>
      <c r="M9701" s="6" t="s">
        <v>5597</v>
      </c>
      <c r="N9701" t="str">
        <f t="shared" si="167"/>
        <v>20180409SH1346</v>
      </c>
      <c r="O9701" t="e">
        <f>VLOOKUP(N9701,[1]Sheet1!$B:$D,3,FALSE)</f>
        <v>#N/A</v>
      </c>
      <c r="P9701" t="e">
        <f>VLOOKUP(O9701,[2]Sheet1!$1:$1048576,2,FALSE)</f>
        <v>#N/A</v>
      </c>
      <c r="Q9701" t="e">
        <f>VLOOKUP(N9701,[1]Sheet1!$B:$C,2,FALSE)</f>
        <v>#N/A</v>
      </c>
      <c r="R9701" t="e">
        <f>VLOOKUP(N9701,[1]Sheet1!$B:$E,4,FALSE)</f>
        <v>#N/A</v>
      </c>
    </row>
    <row r="9702" spans="1:18" x14ac:dyDescent="0.25">
      <c r="A9702" s="8" t="s">
        <v>5596</v>
      </c>
      <c r="B9702" s="3" t="s">
        <v>828</v>
      </c>
      <c r="C9702" s="3" t="s">
        <v>1471</v>
      </c>
      <c r="D9702" s="12">
        <v>1169</v>
      </c>
      <c r="E9702" s="3" t="s">
        <v>3025</v>
      </c>
      <c r="F9702" s="3">
        <v>12</v>
      </c>
      <c r="G9702" s="3">
        <v>15</v>
      </c>
      <c r="H9702" s="3">
        <v>25</v>
      </c>
      <c r="I9702" s="3">
        <v>1</v>
      </c>
      <c r="J9702" s="3">
        <v>0</v>
      </c>
      <c r="K9702" s="3">
        <v>80</v>
      </c>
      <c r="L9702" s="3" t="s">
        <v>16</v>
      </c>
      <c r="M9702" s="4" t="s">
        <v>5597</v>
      </c>
      <c r="N9702" t="str">
        <f t="shared" si="167"/>
        <v>20180409SH1169</v>
      </c>
      <c r="O9702" t="e">
        <f>VLOOKUP(N9702,[1]Sheet1!$B:$D,3,FALSE)</f>
        <v>#N/A</v>
      </c>
      <c r="P9702" t="e">
        <f>VLOOKUP(O9702,[2]Sheet1!$1:$1048576,2,FALSE)</f>
        <v>#N/A</v>
      </c>
      <c r="Q9702" t="e">
        <f>VLOOKUP(N9702,[1]Sheet1!$B:$C,2,FALSE)</f>
        <v>#N/A</v>
      </c>
      <c r="R9702" t="e">
        <f>VLOOKUP(N9702,[1]Sheet1!$B:$E,4,FALSE)</f>
        <v>#N/A</v>
      </c>
    </row>
    <row r="9703" spans="1:18" x14ac:dyDescent="0.25">
      <c r="A9703" s="9" t="s">
        <v>5596</v>
      </c>
      <c r="B9703" s="5" t="s">
        <v>828</v>
      </c>
      <c r="C9703" s="5" t="s">
        <v>75</v>
      </c>
      <c r="D9703" s="13">
        <v>1010</v>
      </c>
      <c r="E9703" s="5" t="s">
        <v>5600</v>
      </c>
      <c r="F9703" s="5">
        <v>4</v>
      </c>
      <c r="G9703" s="5">
        <v>6</v>
      </c>
      <c r="H9703" s="5">
        <v>10</v>
      </c>
      <c r="I9703" s="5">
        <v>0</v>
      </c>
      <c r="J9703" s="5">
        <v>0</v>
      </c>
      <c r="K9703" s="5">
        <v>66.66</v>
      </c>
      <c r="L9703" s="5" t="s">
        <v>20</v>
      </c>
      <c r="M9703" s="6" t="s">
        <v>5597</v>
      </c>
      <c r="N9703" t="str">
        <f t="shared" si="167"/>
        <v>20180409SH1010</v>
      </c>
      <c r="O9703" t="e">
        <f>VLOOKUP(N9703,[1]Sheet1!$B:$D,3,FALSE)</f>
        <v>#N/A</v>
      </c>
      <c r="P9703" t="e">
        <f>VLOOKUP(O9703,[2]Sheet1!$1:$1048576,2,FALSE)</f>
        <v>#N/A</v>
      </c>
      <c r="Q9703" t="e">
        <f>VLOOKUP(N9703,[1]Sheet1!$B:$C,2,FALSE)</f>
        <v>#N/A</v>
      </c>
      <c r="R9703" t="e">
        <f>VLOOKUP(N9703,[1]Sheet1!$B:$E,4,FALSE)</f>
        <v>#N/A</v>
      </c>
    </row>
    <row r="9704" spans="1:18" x14ac:dyDescent="0.25">
      <c r="A9704" s="8" t="s">
        <v>5596</v>
      </c>
      <c r="B9704" s="3" t="s">
        <v>828</v>
      </c>
      <c r="C9704" s="3" t="s">
        <v>5385</v>
      </c>
      <c r="D9704" s="12">
        <v>1401</v>
      </c>
      <c r="E9704" s="3" t="s">
        <v>5601</v>
      </c>
      <c r="F9704" s="3">
        <v>0</v>
      </c>
      <c r="G9704" s="3">
        <v>1</v>
      </c>
      <c r="H9704" s="3">
        <v>5</v>
      </c>
      <c r="I9704" s="3">
        <v>0</v>
      </c>
      <c r="J9704" s="3">
        <v>0</v>
      </c>
      <c r="K9704" s="3">
        <v>0</v>
      </c>
      <c r="L9704" s="3" t="s">
        <v>16</v>
      </c>
      <c r="M9704" s="4" t="s">
        <v>5597</v>
      </c>
      <c r="N9704" t="str">
        <f t="shared" si="167"/>
        <v>20180409SH1401</v>
      </c>
      <c r="O9704" t="e">
        <f>VLOOKUP(N9704,[1]Sheet1!$B:$D,3,FALSE)</f>
        <v>#N/A</v>
      </c>
      <c r="P9704" t="e">
        <f>VLOOKUP(O9704,[2]Sheet1!$1:$1048576,2,FALSE)</f>
        <v>#N/A</v>
      </c>
      <c r="Q9704" t="e">
        <f>VLOOKUP(N9704,[1]Sheet1!$B:$C,2,FALSE)</f>
        <v>#N/A</v>
      </c>
      <c r="R9704" t="e">
        <f>VLOOKUP(N9704,[1]Sheet1!$B:$E,4,FALSE)</f>
        <v>#N/A</v>
      </c>
    </row>
    <row r="9705" spans="1:18" x14ac:dyDescent="0.25">
      <c r="A9705" s="9" t="s">
        <v>5596</v>
      </c>
      <c r="B9705" s="5" t="s">
        <v>828</v>
      </c>
      <c r="C9705" s="5" t="s">
        <v>279</v>
      </c>
      <c r="D9705" s="13">
        <v>1077</v>
      </c>
      <c r="E9705" s="5" t="s">
        <v>3559</v>
      </c>
      <c r="F9705" s="5">
        <v>7</v>
      </c>
      <c r="G9705" s="5">
        <v>8</v>
      </c>
      <c r="H9705" s="5">
        <v>21</v>
      </c>
      <c r="I9705" s="5">
        <v>1</v>
      </c>
      <c r="J9705" s="5">
        <v>0</v>
      </c>
      <c r="K9705" s="5">
        <v>87.5</v>
      </c>
      <c r="L9705" s="5" t="s">
        <v>16</v>
      </c>
      <c r="M9705" s="6" t="s">
        <v>5597</v>
      </c>
      <c r="N9705" t="str">
        <f t="shared" si="167"/>
        <v>20180409SH1077</v>
      </c>
      <c r="O9705" t="e">
        <f>VLOOKUP(N9705,[1]Sheet1!$B:$D,3,FALSE)</f>
        <v>#N/A</v>
      </c>
      <c r="P9705" t="e">
        <f>VLOOKUP(O9705,[2]Sheet1!$1:$1048576,2,FALSE)</f>
        <v>#N/A</v>
      </c>
      <c r="Q9705" t="e">
        <f>VLOOKUP(N9705,[1]Sheet1!$B:$C,2,FALSE)</f>
        <v>#N/A</v>
      </c>
      <c r="R9705" t="e">
        <f>VLOOKUP(N9705,[1]Sheet1!$B:$E,4,FALSE)</f>
        <v>#N/A</v>
      </c>
    </row>
    <row r="9706" spans="1:18" x14ac:dyDescent="0.25">
      <c r="A9706" s="8" t="s">
        <v>5596</v>
      </c>
      <c r="B9706" s="3" t="s">
        <v>828</v>
      </c>
      <c r="C9706" s="3" t="s">
        <v>2008</v>
      </c>
      <c r="D9706" s="12">
        <v>1160</v>
      </c>
      <c r="E9706" s="3" t="s">
        <v>26</v>
      </c>
      <c r="F9706" s="3">
        <v>4</v>
      </c>
      <c r="G9706" s="3">
        <v>2</v>
      </c>
      <c r="H9706" s="3">
        <v>7</v>
      </c>
      <c r="I9706" s="3">
        <v>0</v>
      </c>
      <c r="J9706" s="3">
        <v>0</v>
      </c>
      <c r="K9706" s="3">
        <v>200</v>
      </c>
      <c r="L9706" s="3" t="s">
        <v>16</v>
      </c>
      <c r="M9706" s="4" t="s">
        <v>5597</v>
      </c>
      <c r="N9706" t="str">
        <f t="shared" si="167"/>
        <v>20180409SH1160</v>
      </c>
      <c r="O9706" t="e">
        <f>VLOOKUP(N9706,[1]Sheet1!$B:$D,3,FALSE)</f>
        <v>#N/A</v>
      </c>
      <c r="P9706" t="e">
        <f>VLOOKUP(O9706,[2]Sheet1!$1:$1048576,2,FALSE)</f>
        <v>#N/A</v>
      </c>
      <c r="Q9706" t="e">
        <f>VLOOKUP(N9706,[1]Sheet1!$B:$C,2,FALSE)</f>
        <v>#N/A</v>
      </c>
      <c r="R9706" t="e">
        <f>VLOOKUP(N9706,[1]Sheet1!$B:$E,4,FALSE)</f>
        <v>#N/A</v>
      </c>
    </row>
    <row r="9707" spans="1:18" x14ac:dyDescent="0.25">
      <c r="A9707" s="9" t="s">
        <v>5602</v>
      </c>
      <c r="B9707" s="5">
        <v>1</v>
      </c>
      <c r="C9707" s="5" t="s">
        <v>84</v>
      </c>
      <c r="D9707" s="13">
        <v>1014</v>
      </c>
      <c r="E9707" s="5" t="s">
        <v>5603</v>
      </c>
      <c r="F9707" s="5">
        <v>5</v>
      </c>
      <c r="G9707" s="5">
        <v>5</v>
      </c>
      <c r="H9707" s="5">
        <v>0</v>
      </c>
      <c r="I9707" s="5">
        <v>0</v>
      </c>
      <c r="J9707" s="5">
        <v>0</v>
      </c>
      <c r="K9707" s="5">
        <v>100</v>
      </c>
      <c r="L9707" s="5" t="s">
        <v>86</v>
      </c>
      <c r="M9707" s="6" t="s">
        <v>5604</v>
      </c>
      <c r="N9707" t="str">
        <f t="shared" si="167"/>
        <v>20180410CSK1014</v>
      </c>
      <c r="O9707" t="e">
        <f>VLOOKUP(N9707,[1]Sheet1!$B:$D,3,FALSE)</f>
        <v>#N/A</v>
      </c>
      <c r="P9707" t="e">
        <f>VLOOKUP(O9707,[2]Sheet1!$1:$1048576,2,FALSE)</f>
        <v>#N/A</v>
      </c>
      <c r="Q9707" t="e">
        <f>VLOOKUP(N9707,[1]Sheet1!$B:$C,2,FALSE)</f>
        <v>#N/A</v>
      </c>
      <c r="R9707" t="e">
        <f>VLOOKUP(N9707,[1]Sheet1!$B:$E,4,FALSE)</f>
        <v>#N/A</v>
      </c>
    </row>
    <row r="9708" spans="1:18" x14ac:dyDescent="0.25">
      <c r="A9708" s="8" t="s">
        <v>5602</v>
      </c>
      <c r="B9708" s="3">
        <v>1</v>
      </c>
      <c r="C9708" s="3" t="s">
        <v>53</v>
      </c>
      <c r="D9708" s="12">
        <v>1035</v>
      </c>
      <c r="E9708" s="3" t="s">
        <v>5605</v>
      </c>
      <c r="F9708" s="3">
        <v>12</v>
      </c>
      <c r="G9708" s="3">
        <v>13</v>
      </c>
      <c r="H9708" s="3">
        <v>0</v>
      </c>
      <c r="I9708" s="3">
        <v>1</v>
      </c>
      <c r="J9708" s="3">
        <v>0</v>
      </c>
      <c r="K9708" s="3">
        <v>92.3</v>
      </c>
      <c r="L9708" s="3" t="s">
        <v>16</v>
      </c>
      <c r="M9708" s="4" t="s">
        <v>5604</v>
      </c>
      <c r="N9708" t="str">
        <f t="shared" si="167"/>
        <v>20180410CSK1035</v>
      </c>
      <c r="O9708" t="e">
        <f>VLOOKUP(N9708,[1]Sheet1!$B:$D,3,FALSE)</f>
        <v>#N/A</v>
      </c>
      <c r="P9708" t="e">
        <f>VLOOKUP(O9708,[2]Sheet1!$1:$1048576,2,FALSE)</f>
        <v>#N/A</v>
      </c>
      <c r="Q9708" t="e">
        <f>VLOOKUP(N9708,[1]Sheet1!$B:$C,2,FALSE)</f>
        <v>#N/A</v>
      </c>
      <c r="R9708" t="e">
        <f>VLOOKUP(N9708,[1]Sheet1!$B:$E,4,FALSE)</f>
        <v>#N/A</v>
      </c>
    </row>
    <row r="9709" spans="1:18" x14ac:dyDescent="0.25">
      <c r="A9709" s="9" t="s">
        <v>5602</v>
      </c>
      <c r="B9709" s="5">
        <v>1</v>
      </c>
      <c r="C9709" s="5" t="s">
        <v>185</v>
      </c>
      <c r="D9709" s="13">
        <v>1005</v>
      </c>
      <c r="E9709" s="5" t="s">
        <v>5606</v>
      </c>
      <c r="F9709" s="5">
        <v>68</v>
      </c>
      <c r="G9709" s="5">
        <v>30</v>
      </c>
      <c r="H9709" s="5">
        <v>0</v>
      </c>
      <c r="I9709" s="5">
        <v>3</v>
      </c>
      <c r="J9709" s="5">
        <v>7</v>
      </c>
      <c r="K9709" s="5">
        <v>226.66</v>
      </c>
      <c r="L9709" s="5" t="s">
        <v>16</v>
      </c>
      <c r="M9709" s="6" t="s">
        <v>5604</v>
      </c>
      <c r="N9709" t="str">
        <f t="shared" si="167"/>
        <v>20180410CSK1005</v>
      </c>
      <c r="O9709" t="e">
        <f>VLOOKUP(N9709,[1]Sheet1!$B:$D,3,FALSE)</f>
        <v>#N/A</v>
      </c>
      <c r="P9709" t="e">
        <f>VLOOKUP(O9709,[2]Sheet1!$1:$1048576,2,FALSE)</f>
        <v>#N/A</v>
      </c>
      <c r="Q9709" t="e">
        <f>VLOOKUP(N9709,[1]Sheet1!$B:$C,2,FALSE)</f>
        <v>#N/A</v>
      </c>
      <c r="R9709" t="e">
        <f>VLOOKUP(N9709,[1]Sheet1!$B:$E,4,FALSE)</f>
        <v>#N/A</v>
      </c>
    </row>
    <row r="9710" spans="1:18" x14ac:dyDescent="0.25">
      <c r="A9710" s="8" t="s">
        <v>5602</v>
      </c>
      <c r="B9710" s="3">
        <v>1</v>
      </c>
      <c r="C9710" s="3" t="s">
        <v>4117</v>
      </c>
      <c r="D9710" s="12">
        <v>1332</v>
      </c>
      <c r="E9710" s="3" t="s">
        <v>26</v>
      </c>
      <c r="F9710" s="3">
        <v>2</v>
      </c>
      <c r="G9710" s="3">
        <v>2</v>
      </c>
      <c r="H9710" s="3">
        <v>0</v>
      </c>
      <c r="I9710" s="3">
        <v>0</v>
      </c>
      <c r="J9710" s="3">
        <v>0</v>
      </c>
      <c r="K9710" s="3">
        <v>100</v>
      </c>
      <c r="L9710" s="3" t="s">
        <v>16</v>
      </c>
      <c r="M9710" s="4" t="s">
        <v>5604</v>
      </c>
      <c r="N9710" t="str">
        <f t="shared" si="167"/>
        <v>20180410CSK1332</v>
      </c>
      <c r="O9710" t="e">
        <f>VLOOKUP(N9710,[1]Sheet1!$B:$D,3,FALSE)</f>
        <v>#N/A</v>
      </c>
      <c r="P9710" t="e">
        <f>VLOOKUP(O9710,[2]Sheet1!$1:$1048576,2,FALSE)</f>
        <v>#N/A</v>
      </c>
      <c r="Q9710" t="e">
        <f>VLOOKUP(N9710,[1]Sheet1!$B:$C,2,FALSE)</f>
        <v>#N/A</v>
      </c>
      <c r="R9710" t="e">
        <f>VLOOKUP(N9710,[1]Sheet1!$B:$E,4,FALSE)</f>
        <v>#N/A</v>
      </c>
    </row>
    <row r="9711" spans="1:18" x14ac:dyDescent="0.25">
      <c r="A9711" s="9" t="s">
        <v>5602</v>
      </c>
      <c r="B9711" s="5">
        <v>1</v>
      </c>
      <c r="C9711" s="5" t="s">
        <v>4695</v>
      </c>
      <c r="D9711" s="13">
        <v>1356</v>
      </c>
      <c r="E9711" s="5" t="s">
        <v>5607</v>
      </c>
      <c r="F9711" s="5">
        <v>40</v>
      </c>
      <c r="G9711" s="5">
        <v>29</v>
      </c>
      <c r="H9711" s="5">
        <v>0</v>
      </c>
      <c r="I9711" s="5">
        <v>4</v>
      </c>
      <c r="J9711" s="5">
        <v>1</v>
      </c>
      <c r="K9711" s="5">
        <v>137.93</v>
      </c>
      <c r="L9711" s="5" t="s">
        <v>20</v>
      </c>
      <c r="M9711" s="6" t="s">
        <v>5604</v>
      </c>
      <c r="N9711" t="str">
        <f t="shared" si="167"/>
        <v>20180410CSK1356</v>
      </c>
      <c r="O9711" t="e">
        <f>VLOOKUP(N9711,[1]Sheet1!$B:$D,3,FALSE)</f>
        <v>#N/A</v>
      </c>
      <c r="P9711" t="e">
        <f>VLOOKUP(O9711,[2]Sheet1!$1:$1048576,2,FALSE)</f>
        <v>#N/A</v>
      </c>
      <c r="Q9711" t="e">
        <f>VLOOKUP(N9711,[1]Sheet1!$B:$C,2,FALSE)</f>
        <v>#N/A</v>
      </c>
      <c r="R9711" t="e">
        <f>VLOOKUP(N9711,[1]Sheet1!$B:$E,4,FALSE)</f>
        <v>#N/A</v>
      </c>
    </row>
    <row r="9712" spans="1:18" x14ac:dyDescent="0.25">
      <c r="A9712" s="9" t="s">
        <v>5602</v>
      </c>
      <c r="B9712" s="5">
        <v>1</v>
      </c>
      <c r="C9712" s="5" t="s">
        <v>146</v>
      </c>
      <c r="D9712" s="13">
        <v>1007</v>
      </c>
      <c r="E9712" s="5" t="s">
        <v>5608</v>
      </c>
      <c r="F9712" s="5">
        <v>8</v>
      </c>
      <c r="G9712" s="5">
        <v>5</v>
      </c>
      <c r="H9712" s="5">
        <v>0</v>
      </c>
      <c r="I9712" s="5">
        <v>1</v>
      </c>
      <c r="J9712" s="5">
        <v>0</v>
      </c>
      <c r="K9712" s="5">
        <v>160</v>
      </c>
      <c r="L9712" s="5" t="s">
        <v>16</v>
      </c>
      <c r="M9712" s="6" t="s">
        <v>5604</v>
      </c>
      <c r="N9712" t="str">
        <f t="shared" si="167"/>
        <v>20180410CSK1007</v>
      </c>
      <c r="O9712" t="e">
        <f>VLOOKUP(N9712,[1]Sheet1!$B:$D,3,FALSE)</f>
        <v>#N/A</v>
      </c>
      <c r="P9712" t="e">
        <f>VLOOKUP(O9712,[2]Sheet1!$1:$1048576,2,FALSE)</f>
        <v>#N/A</v>
      </c>
      <c r="Q9712" t="e">
        <f>VLOOKUP(N9712,[1]Sheet1!$B:$C,2,FALSE)</f>
        <v>#N/A</v>
      </c>
      <c r="R9712" t="e">
        <f>VLOOKUP(N9712,[1]Sheet1!$B:$E,4,FALSE)</f>
        <v>#N/A</v>
      </c>
    </row>
    <row r="9713" spans="1:18" x14ac:dyDescent="0.25">
      <c r="A9713" s="8" t="s">
        <v>5602</v>
      </c>
      <c r="B9713" s="3">
        <v>1</v>
      </c>
      <c r="C9713" s="3" t="s">
        <v>5211</v>
      </c>
      <c r="D9713" s="12">
        <v>1389</v>
      </c>
      <c r="E9713" s="3" t="s">
        <v>5609</v>
      </c>
      <c r="F9713" s="3">
        <v>0</v>
      </c>
      <c r="G9713" s="3">
        <v>1</v>
      </c>
      <c r="H9713" s="3">
        <v>0</v>
      </c>
      <c r="I9713" s="3">
        <v>0</v>
      </c>
      <c r="J9713" s="3">
        <v>0</v>
      </c>
      <c r="K9713" s="3">
        <v>0</v>
      </c>
      <c r="L9713" s="3" t="s">
        <v>16</v>
      </c>
      <c r="M9713" s="4" t="s">
        <v>5604</v>
      </c>
      <c r="N9713" t="str">
        <f t="shared" si="167"/>
        <v>20180410CSK1389</v>
      </c>
      <c r="O9713" t="e">
        <f>VLOOKUP(N9713,[1]Sheet1!$B:$D,3,FALSE)</f>
        <v>#N/A</v>
      </c>
      <c r="P9713" t="e">
        <f>VLOOKUP(O9713,[2]Sheet1!$1:$1048576,2,FALSE)</f>
        <v>#N/A</v>
      </c>
      <c r="Q9713" t="e">
        <f>VLOOKUP(N9713,[1]Sheet1!$B:$C,2,FALSE)</f>
        <v>#N/A</v>
      </c>
      <c r="R9713" t="e">
        <f>VLOOKUP(N9713,[1]Sheet1!$B:$E,4,FALSE)</f>
        <v>#N/A</v>
      </c>
    </row>
    <row r="9714" spans="1:18" x14ac:dyDescent="0.25">
      <c r="A9714" s="9" t="s">
        <v>5602</v>
      </c>
      <c r="B9714" s="5">
        <v>1</v>
      </c>
      <c r="C9714" s="5" t="s">
        <v>1638</v>
      </c>
      <c r="D9714" s="13">
        <v>1195</v>
      </c>
      <c r="E9714" s="5" t="s">
        <v>26</v>
      </c>
      <c r="F9714" s="5">
        <v>24</v>
      </c>
      <c r="G9714" s="5">
        <v>22</v>
      </c>
      <c r="H9714" s="5">
        <v>0</v>
      </c>
      <c r="I9714" s="5">
        <v>1</v>
      </c>
      <c r="J9714" s="5">
        <v>2</v>
      </c>
      <c r="K9714" s="5">
        <v>109.09</v>
      </c>
      <c r="L9714" s="5" t="s">
        <v>16</v>
      </c>
      <c r="M9714" s="6" t="s">
        <v>5604</v>
      </c>
      <c r="N9714" t="str">
        <f t="shared" si="167"/>
        <v>20180410CSK1195</v>
      </c>
      <c r="O9714" t="e">
        <f>VLOOKUP(N9714,[1]Sheet1!$B:$D,3,FALSE)</f>
        <v>#N/A</v>
      </c>
      <c r="P9714" t="e">
        <f>VLOOKUP(O9714,[2]Sheet1!$1:$1048576,2,FALSE)</f>
        <v>#N/A</v>
      </c>
      <c r="Q9714" t="e">
        <f>VLOOKUP(N9714,[1]Sheet1!$B:$C,2,FALSE)</f>
        <v>#N/A</v>
      </c>
      <c r="R9714" t="e">
        <f>VLOOKUP(N9714,[1]Sheet1!$B:$E,4,FALSE)</f>
        <v>#N/A</v>
      </c>
    </row>
    <row r="9715" spans="1:18" x14ac:dyDescent="0.25">
      <c r="A9715" s="8" t="s">
        <v>5602</v>
      </c>
      <c r="B9715" s="3">
        <v>1</v>
      </c>
      <c r="C9715" s="3" t="s">
        <v>4365</v>
      </c>
      <c r="D9715" s="12">
        <v>1346</v>
      </c>
      <c r="E9715" s="3" t="s">
        <v>26</v>
      </c>
      <c r="F9715" s="3">
        <v>22</v>
      </c>
      <c r="G9715" s="3">
        <v>20</v>
      </c>
      <c r="H9715" s="3">
        <v>0</v>
      </c>
      <c r="I9715" s="3">
        <v>2</v>
      </c>
      <c r="J9715" s="3">
        <v>0</v>
      </c>
      <c r="K9715" s="3">
        <v>110</v>
      </c>
      <c r="L9715" s="3" t="s">
        <v>16</v>
      </c>
      <c r="M9715" s="4" t="s">
        <v>5604</v>
      </c>
      <c r="N9715" t="str">
        <f t="shared" si="167"/>
        <v>20180410CSK1346</v>
      </c>
      <c r="O9715" t="e">
        <f>VLOOKUP(N9715,[1]Sheet1!$B:$D,3,FALSE)</f>
        <v>#N/A</v>
      </c>
      <c r="P9715" t="e">
        <f>VLOOKUP(O9715,[2]Sheet1!$1:$1048576,2,FALSE)</f>
        <v>#N/A</v>
      </c>
      <c r="Q9715" t="e">
        <f>VLOOKUP(N9715,[1]Sheet1!$B:$C,2,FALSE)</f>
        <v>#N/A</v>
      </c>
      <c r="R9715" t="e">
        <f>VLOOKUP(N9715,[1]Sheet1!$B:$E,4,FALSE)</f>
        <v>#N/A</v>
      </c>
    </row>
    <row r="9716" spans="1:18" x14ac:dyDescent="0.25">
      <c r="A9716" s="9" t="s">
        <v>5602</v>
      </c>
      <c r="B9716" s="5">
        <v>1</v>
      </c>
      <c r="C9716" s="5" t="s">
        <v>4735</v>
      </c>
      <c r="D9716" s="13">
        <v>1359</v>
      </c>
      <c r="E9716" s="5" t="s">
        <v>26</v>
      </c>
      <c r="F9716" s="5">
        <v>41</v>
      </c>
      <c r="G9716" s="5">
        <v>22</v>
      </c>
      <c r="H9716" s="5">
        <v>0</v>
      </c>
      <c r="I9716" s="5">
        <v>5</v>
      </c>
      <c r="J9716" s="5">
        <v>2</v>
      </c>
      <c r="K9716" s="5">
        <v>186.36</v>
      </c>
      <c r="L9716" s="5" t="s">
        <v>16</v>
      </c>
      <c r="M9716" s="6" t="s">
        <v>5604</v>
      </c>
      <c r="N9716" t="str">
        <f t="shared" si="167"/>
        <v>20180410CSK1359</v>
      </c>
      <c r="O9716" t="e">
        <f>VLOOKUP(N9716,[1]Sheet1!$B:$D,3,FALSE)</f>
        <v>#N/A</v>
      </c>
      <c r="P9716" t="e">
        <f>VLOOKUP(O9716,[2]Sheet1!$1:$1048576,2,FALSE)</f>
        <v>#N/A</v>
      </c>
      <c r="Q9716" t="e">
        <f>VLOOKUP(N9716,[1]Sheet1!$B:$C,2,FALSE)</f>
        <v>#N/A</v>
      </c>
      <c r="R9716" t="e">
        <f>VLOOKUP(N9716,[1]Sheet1!$B:$E,4,FALSE)</f>
        <v>#N/A</v>
      </c>
    </row>
    <row r="9717" spans="1:18" x14ac:dyDescent="0.25">
      <c r="A9717" s="8" t="s">
        <v>5602</v>
      </c>
      <c r="B9717" s="3">
        <v>1</v>
      </c>
      <c r="C9717" s="3" t="s">
        <v>118</v>
      </c>
      <c r="D9717" s="12">
        <v>1064</v>
      </c>
      <c r="E9717" s="3" t="s">
        <v>5610</v>
      </c>
      <c r="F9717" s="3">
        <v>15</v>
      </c>
      <c r="G9717" s="3">
        <v>18</v>
      </c>
      <c r="H9717" s="3">
        <v>0</v>
      </c>
      <c r="I9717" s="3">
        <v>1</v>
      </c>
      <c r="J9717" s="3">
        <v>1</v>
      </c>
      <c r="K9717" s="3">
        <v>83.33</v>
      </c>
      <c r="L9717" s="3" t="s">
        <v>40</v>
      </c>
      <c r="M9717" s="4" t="s">
        <v>5604</v>
      </c>
      <c r="N9717" t="str">
        <f t="shared" si="167"/>
        <v>20180410CSK1064</v>
      </c>
      <c r="O9717" t="e">
        <f>VLOOKUP(N9717,[1]Sheet1!$B:$D,3,FALSE)</f>
        <v>#N/A</v>
      </c>
      <c r="P9717" t="e">
        <f>VLOOKUP(O9717,[2]Sheet1!$1:$1048576,2,FALSE)</f>
        <v>#N/A</v>
      </c>
      <c r="Q9717" t="e">
        <f>VLOOKUP(N9717,[1]Sheet1!$B:$C,2,FALSE)</f>
        <v>#N/A</v>
      </c>
      <c r="R9717" t="e">
        <f>VLOOKUP(N9717,[1]Sheet1!$B:$E,4,FALSE)</f>
        <v>#N/A</v>
      </c>
    </row>
    <row r="9718" spans="1:18" x14ac:dyDescent="0.25">
      <c r="A9718" s="8" t="s">
        <v>5602</v>
      </c>
      <c r="B9718" s="3">
        <v>1</v>
      </c>
      <c r="C9718" s="3" t="s">
        <v>1471</v>
      </c>
      <c r="D9718" s="12">
        <v>1169</v>
      </c>
      <c r="E9718" s="3" t="s">
        <v>5603</v>
      </c>
      <c r="F9718" s="3">
        <v>22</v>
      </c>
      <c r="G9718" s="3">
        <v>19</v>
      </c>
      <c r="H9718" s="3">
        <v>0</v>
      </c>
      <c r="I9718" s="3">
        <v>4</v>
      </c>
      <c r="J9718" s="3">
        <v>0</v>
      </c>
      <c r="K9718" s="3">
        <v>115.78</v>
      </c>
      <c r="L9718" s="3" t="s">
        <v>16</v>
      </c>
      <c r="M9718" s="4" t="s">
        <v>5604</v>
      </c>
      <c r="N9718" t="str">
        <f t="shared" si="167"/>
        <v>20180410CSK1169</v>
      </c>
      <c r="O9718" t="e">
        <f>VLOOKUP(N9718,[1]Sheet1!$B:$D,3,FALSE)</f>
        <v>#N/A</v>
      </c>
      <c r="P9718" t="e">
        <f>VLOOKUP(O9718,[2]Sheet1!$1:$1048576,2,FALSE)</f>
        <v>#N/A</v>
      </c>
      <c r="Q9718" t="e">
        <f>VLOOKUP(N9718,[1]Sheet1!$B:$C,2,FALSE)</f>
        <v>#N/A</v>
      </c>
      <c r="R9718" t="e">
        <f>VLOOKUP(N9718,[1]Sheet1!$B:$E,4,FALSE)</f>
        <v>#N/A</v>
      </c>
    </row>
    <row r="9719" spans="1:18" x14ac:dyDescent="0.25">
      <c r="A9719" s="9" t="s">
        <v>5602</v>
      </c>
      <c r="B9719" s="5">
        <v>1</v>
      </c>
      <c r="C9719" s="5" t="s">
        <v>77</v>
      </c>
      <c r="D9719" s="13">
        <v>1012</v>
      </c>
      <c r="E9719" s="5" t="s">
        <v>5612</v>
      </c>
      <c r="F9719" s="5">
        <v>4</v>
      </c>
      <c r="G9719" s="5">
        <v>6</v>
      </c>
      <c r="H9719" s="5">
        <v>0</v>
      </c>
      <c r="I9719" s="5">
        <v>0</v>
      </c>
      <c r="J9719" s="5">
        <v>0</v>
      </c>
      <c r="K9719" s="5">
        <v>66.66</v>
      </c>
      <c r="L9719" s="5" t="s">
        <v>16</v>
      </c>
      <c r="M9719" s="6" t="s">
        <v>5604</v>
      </c>
      <c r="N9719" t="str">
        <f t="shared" si="167"/>
        <v>20180410CSK1012</v>
      </c>
      <c r="O9719" t="e">
        <f>VLOOKUP(N9719,[1]Sheet1!$B:$D,3,FALSE)</f>
        <v>#N/A</v>
      </c>
      <c r="P9719" t="e">
        <f>VLOOKUP(O9719,[2]Sheet1!$1:$1048576,2,FALSE)</f>
        <v>#N/A</v>
      </c>
      <c r="Q9719" t="e">
        <f>VLOOKUP(N9719,[1]Sheet1!$B:$C,2,FALSE)</f>
        <v>#N/A</v>
      </c>
      <c r="R9719" t="e">
        <f>VLOOKUP(N9719,[1]Sheet1!$B:$E,4,FALSE)</f>
        <v>#N/A</v>
      </c>
    </row>
    <row r="9720" spans="1:18" x14ac:dyDescent="0.25">
      <c r="A9720" s="8" t="s">
        <v>5602</v>
      </c>
      <c r="B9720" s="3">
        <v>1</v>
      </c>
      <c r="C9720" s="3" t="s">
        <v>2674</v>
      </c>
      <c r="D9720" s="12">
        <v>1244</v>
      </c>
      <c r="E9720" s="3" t="s">
        <v>5613</v>
      </c>
      <c r="F9720" s="3">
        <v>43</v>
      </c>
      <c r="G9720" s="3">
        <v>29</v>
      </c>
      <c r="H9720" s="3">
        <v>0</v>
      </c>
      <c r="I9720" s="3">
        <v>6</v>
      </c>
      <c r="J9720" s="3">
        <v>1</v>
      </c>
      <c r="K9720" s="3">
        <v>148.27000000000001</v>
      </c>
      <c r="L9720" s="3" t="s">
        <v>16</v>
      </c>
      <c r="M9720" s="4" t="s">
        <v>5604</v>
      </c>
      <c r="N9720" t="str">
        <f t="shared" si="167"/>
        <v>20180410CSK1244</v>
      </c>
      <c r="O9720" t="e">
        <f>VLOOKUP(N9720,[1]Sheet1!$B:$D,3,FALSE)</f>
        <v>#N/A</v>
      </c>
      <c r="P9720" t="e">
        <f>VLOOKUP(O9720,[2]Sheet1!$1:$1048576,2,FALSE)</f>
        <v>#N/A</v>
      </c>
      <c r="Q9720" t="e">
        <f>VLOOKUP(N9720,[1]Sheet1!$B:$C,2,FALSE)</f>
        <v>#N/A</v>
      </c>
      <c r="R9720" t="e">
        <f>VLOOKUP(N9720,[1]Sheet1!$B:$E,4,FALSE)</f>
        <v>#N/A</v>
      </c>
    </row>
    <row r="9721" spans="1:18" x14ac:dyDescent="0.25">
      <c r="A9721" s="9" t="s">
        <v>5602</v>
      </c>
      <c r="B9721" s="5">
        <v>1</v>
      </c>
      <c r="C9721" s="5" t="s">
        <v>63</v>
      </c>
      <c r="D9721" s="13">
        <v>1182</v>
      </c>
      <c r="E9721" s="5" t="s">
        <v>5614</v>
      </c>
      <c r="F9721" s="5">
        <v>16</v>
      </c>
      <c r="G9721" s="5">
        <v>14</v>
      </c>
      <c r="H9721" s="5">
        <v>0</v>
      </c>
      <c r="I9721" s="5">
        <v>1</v>
      </c>
      <c r="J9721" s="5">
        <v>1</v>
      </c>
      <c r="K9721" s="5">
        <v>114.28</v>
      </c>
      <c r="L9721" s="5" t="s">
        <v>16</v>
      </c>
      <c r="M9721" s="6" t="s">
        <v>5604</v>
      </c>
      <c r="N9721" t="str">
        <f t="shared" si="167"/>
        <v>20180410CSK1182</v>
      </c>
      <c r="O9721" t="e">
        <f>VLOOKUP(N9721,[1]Sheet1!$B:$D,3,FALSE)</f>
        <v>#N/A</v>
      </c>
      <c r="P9721" t="e">
        <f>VLOOKUP(O9721,[2]Sheet1!$1:$1048576,2,FALSE)</f>
        <v>#N/A</v>
      </c>
      <c r="Q9721" t="e">
        <f>VLOOKUP(N9721,[1]Sheet1!$B:$C,2,FALSE)</f>
        <v>#N/A</v>
      </c>
      <c r="R9721" t="e">
        <f>VLOOKUP(N9721,[1]Sheet1!$B:$E,4,FALSE)</f>
        <v>#N/A</v>
      </c>
    </row>
    <row r="9722" spans="1:18" x14ac:dyDescent="0.25">
      <c r="A9722" s="8" t="s">
        <v>5615</v>
      </c>
      <c r="B9722" s="3" t="s">
        <v>49</v>
      </c>
      <c r="C9722" s="3" t="s">
        <v>5185</v>
      </c>
      <c r="D9722" s="12">
        <v>1387</v>
      </c>
      <c r="E9722" s="3" t="s">
        <v>5616</v>
      </c>
      <c r="F9722" s="3">
        <v>5</v>
      </c>
      <c r="G9722" s="3">
        <v>5</v>
      </c>
      <c r="H9722" s="3">
        <v>0</v>
      </c>
      <c r="I9722" s="3">
        <v>1</v>
      </c>
      <c r="J9722" s="3">
        <v>0</v>
      </c>
      <c r="K9722" s="3">
        <v>100</v>
      </c>
      <c r="L9722" s="3" t="s">
        <v>16</v>
      </c>
      <c r="M9722" s="4" t="s">
        <v>5617</v>
      </c>
      <c r="N9722" t="str">
        <f t="shared" si="167"/>
        <v>20180412SH1387</v>
      </c>
      <c r="O9722" t="e">
        <f>VLOOKUP(N9722,[1]Sheet1!$B:$D,3,FALSE)</f>
        <v>#N/A</v>
      </c>
      <c r="P9722" t="e">
        <f>VLOOKUP(O9722,[2]Sheet1!$1:$1048576,2,FALSE)</f>
        <v>#N/A</v>
      </c>
      <c r="Q9722" t="e">
        <f>VLOOKUP(N9722,[1]Sheet1!$B:$C,2,FALSE)</f>
        <v>#N/A</v>
      </c>
      <c r="R9722" t="e">
        <f>VLOOKUP(N9722,[1]Sheet1!$B:$E,4,FALSE)</f>
        <v>#N/A</v>
      </c>
    </row>
    <row r="9723" spans="1:18" x14ac:dyDescent="0.25">
      <c r="A9723" s="9" t="s">
        <v>5615</v>
      </c>
      <c r="B9723" s="5" t="s">
        <v>49</v>
      </c>
      <c r="C9723" s="5" t="s">
        <v>5385</v>
      </c>
      <c r="D9723" s="13">
        <v>1401</v>
      </c>
      <c r="E9723" s="5" t="s">
        <v>26</v>
      </c>
      <c r="F9723" s="5">
        <v>0</v>
      </c>
      <c r="G9723" s="5">
        <v>0</v>
      </c>
      <c r="H9723" s="5">
        <v>0</v>
      </c>
      <c r="I9723" s="5">
        <v>0</v>
      </c>
      <c r="J9723" s="5">
        <v>0</v>
      </c>
      <c r="K9723" s="5">
        <v>0</v>
      </c>
      <c r="L9723" s="5" t="s">
        <v>16</v>
      </c>
      <c r="M9723" s="6" t="s">
        <v>5617</v>
      </c>
      <c r="N9723" t="str">
        <f t="shared" si="167"/>
        <v>20180412SH1401</v>
      </c>
      <c r="O9723" t="e">
        <f>VLOOKUP(N9723,[1]Sheet1!$B:$D,3,FALSE)</f>
        <v>#N/A</v>
      </c>
      <c r="P9723" t="e">
        <f>VLOOKUP(O9723,[2]Sheet1!$1:$1048576,2,FALSE)</f>
        <v>#N/A</v>
      </c>
      <c r="Q9723" t="e">
        <f>VLOOKUP(N9723,[1]Sheet1!$B:$C,2,FALSE)</f>
        <v>#N/A</v>
      </c>
      <c r="R9723" t="e">
        <f>VLOOKUP(N9723,[1]Sheet1!$B:$E,4,FALSE)</f>
        <v>#N/A</v>
      </c>
    </row>
    <row r="9724" spans="1:18" x14ac:dyDescent="0.25">
      <c r="A9724" s="8" t="s">
        <v>5615</v>
      </c>
      <c r="B9724" s="3" t="s">
        <v>49</v>
      </c>
      <c r="C9724" s="3" t="s">
        <v>2739</v>
      </c>
      <c r="D9724" s="12">
        <v>1253</v>
      </c>
      <c r="E9724" s="3" t="s">
        <v>1689</v>
      </c>
      <c r="F9724" s="3">
        <v>50</v>
      </c>
      <c r="G9724" s="3">
        <v>19</v>
      </c>
      <c r="H9724" s="3">
        <v>0</v>
      </c>
      <c r="I9724" s="3">
        <v>4</v>
      </c>
      <c r="J9724" s="3">
        <v>5</v>
      </c>
      <c r="K9724" s="3">
        <v>263.14999999999998</v>
      </c>
      <c r="L9724" s="3" t="s">
        <v>16</v>
      </c>
      <c r="M9724" s="4" t="s">
        <v>5617</v>
      </c>
      <c r="N9724" t="str">
        <f t="shared" si="167"/>
        <v>20180412SH1253</v>
      </c>
      <c r="O9724" t="e">
        <f>VLOOKUP(N9724,[1]Sheet1!$B:$D,3,FALSE)</f>
        <v>#N/A</v>
      </c>
      <c r="P9724" t="e">
        <f>VLOOKUP(O9724,[2]Sheet1!$1:$1048576,2,FALSE)</f>
        <v>#N/A</v>
      </c>
      <c r="Q9724" t="e">
        <f>VLOOKUP(N9724,[1]Sheet1!$B:$C,2,FALSE)</f>
        <v>#N/A</v>
      </c>
      <c r="R9724" t="e">
        <f>VLOOKUP(N9724,[1]Sheet1!$B:$E,4,FALSE)</f>
        <v>#N/A</v>
      </c>
    </row>
    <row r="9725" spans="1:18" x14ac:dyDescent="0.25">
      <c r="A9725" s="9" t="s">
        <v>5615</v>
      </c>
      <c r="B9725" s="5" t="s">
        <v>49</v>
      </c>
      <c r="C9725" s="5" t="s">
        <v>1661</v>
      </c>
      <c r="D9725" s="13">
        <v>1222</v>
      </c>
      <c r="E9725" s="5" t="s">
        <v>5618</v>
      </c>
      <c r="F9725" s="5">
        <v>37</v>
      </c>
      <c r="G9725" s="5">
        <v>18</v>
      </c>
      <c r="H9725" s="5">
        <v>0</v>
      </c>
      <c r="I9725" s="5">
        <v>4</v>
      </c>
      <c r="J9725" s="5">
        <v>2</v>
      </c>
      <c r="K9725" s="5">
        <v>205.55</v>
      </c>
      <c r="L9725" s="5" t="s">
        <v>16</v>
      </c>
      <c r="M9725" s="6" t="s">
        <v>5617</v>
      </c>
      <c r="N9725" t="str">
        <f t="shared" si="167"/>
        <v>20180412SH1222</v>
      </c>
      <c r="O9725" t="e">
        <f>VLOOKUP(N9725,[1]Sheet1!$B:$D,3,FALSE)</f>
        <v>#N/A</v>
      </c>
      <c r="P9725" t="e">
        <f>VLOOKUP(O9725,[2]Sheet1!$1:$1048576,2,FALSE)</f>
        <v>#N/A</v>
      </c>
      <c r="Q9725" t="e">
        <f>VLOOKUP(N9725,[1]Sheet1!$B:$C,2,FALSE)</f>
        <v>#N/A</v>
      </c>
      <c r="R9725" t="e">
        <f>VLOOKUP(N9725,[1]Sheet1!$B:$E,4,FALSE)</f>
        <v>#N/A</v>
      </c>
    </row>
    <row r="9726" spans="1:18" x14ac:dyDescent="0.25">
      <c r="A9726" s="8" t="s">
        <v>5615</v>
      </c>
      <c r="B9726" s="3" t="s">
        <v>49</v>
      </c>
      <c r="C9726" s="3" t="s">
        <v>21</v>
      </c>
      <c r="D9726" s="12">
        <v>1024</v>
      </c>
      <c r="E9726" s="3" t="s">
        <v>5619</v>
      </c>
      <c r="F9726" s="3">
        <v>31</v>
      </c>
      <c r="G9726" s="3">
        <v>33</v>
      </c>
      <c r="H9726" s="3">
        <v>0</v>
      </c>
      <c r="I9726" s="3">
        <v>1</v>
      </c>
      <c r="J9726" s="3">
        <v>1</v>
      </c>
      <c r="K9726" s="3">
        <v>93.93</v>
      </c>
      <c r="L9726" s="3" t="s">
        <v>40</v>
      </c>
      <c r="M9726" s="4" t="s">
        <v>5617</v>
      </c>
      <c r="N9726" t="str">
        <f t="shared" si="167"/>
        <v>20180412SH1024</v>
      </c>
      <c r="O9726" t="e">
        <f>VLOOKUP(N9726,[1]Sheet1!$B:$D,3,FALSE)</f>
        <v>#N/A</v>
      </c>
      <c r="P9726" t="e">
        <f>VLOOKUP(O9726,[2]Sheet1!$1:$1048576,2,FALSE)</f>
        <v>#N/A</v>
      </c>
      <c r="Q9726" t="e">
        <f>VLOOKUP(N9726,[1]Sheet1!$B:$C,2,FALSE)</f>
        <v>#N/A</v>
      </c>
      <c r="R9726" t="e">
        <f>VLOOKUP(N9726,[1]Sheet1!$B:$E,4,FALSE)</f>
        <v>#N/A</v>
      </c>
    </row>
    <row r="9727" spans="1:18" x14ac:dyDescent="0.25">
      <c r="A9727" s="9" t="s">
        <v>5615</v>
      </c>
      <c r="B9727" s="5" t="s">
        <v>49</v>
      </c>
      <c r="C9727" s="5" t="s">
        <v>380</v>
      </c>
      <c r="D9727" s="13">
        <v>1074</v>
      </c>
      <c r="E9727" s="5" t="s">
        <v>5620</v>
      </c>
      <c r="F9727" s="5">
        <v>44</v>
      </c>
      <c r="G9727" s="5">
        <v>23</v>
      </c>
      <c r="H9727" s="5">
        <v>0</v>
      </c>
      <c r="I9727" s="5">
        <v>1</v>
      </c>
      <c r="J9727" s="5">
        <v>5</v>
      </c>
      <c r="K9727" s="5">
        <v>191.3</v>
      </c>
      <c r="L9727" s="5" t="s">
        <v>16</v>
      </c>
      <c r="M9727" s="6" t="s">
        <v>5617</v>
      </c>
      <c r="N9727" t="str">
        <f t="shared" si="167"/>
        <v>20180412SH1074</v>
      </c>
      <c r="O9727" t="e">
        <f>VLOOKUP(N9727,[1]Sheet1!$B:$D,3,FALSE)</f>
        <v>#N/A</v>
      </c>
      <c r="P9727" t="e">
        <f>VLOOKUP(O9727,[2]Sheet1!$1:$1048576,2,FALSE)</f>
        <v>#N/A</v>
      </c>
      <c r="Q9727" t="e">
        <f>VLOOKUP(N9727,[1]Sheet1!$B:$C,2,FALSE)</f>
        <v>#N/A</v>
      </c>
      <c r="R9727" t="e">
        <f>VLOOKUP(N9727,[1]Sheet1!$B:$E,4,FALSE)</f>
        <v>#N/A</v>
      </c>
    </row>
    <row r="9728" spans="1:18" x14ac:dyDescent="0.25">
      <c r="A9728" s="8" t="s">
        <v>5615</v>
      </c>
      <c r="B9728" s="3" t="s">
        <v>49</v>
      </c>
      <c r="C9728" s="3" t="s">
        <v>4396</v>
      </c>
      <c r="D9728" s="12">
        <v>1348</v>
      </c>
      <c r="E9728" s="3" t="s">
        <v>5621</v>
      </c>
      <c r="F9728" s="3">
        <v>6</v>
      </c>
      <c r="G9728" s="3">
        <v>10</v>
      </c>
      <c r="H9728" s="3">
        <v>0</v>
      </c>
      <c r="I9728" s="3">
        <v>0</v>
      </c>
      <c r="J9728" s="3">
        <v>0</v>
      </c>
      <c r="K9728" s="3">
        <v>60</v>
      </c>
      <c r="L9728" s="3" t="s">
        <v>16</v>
      </c>
      <c r="M9728" s="4" t="s">
        <v>5617</v>
      </c>
      <c r="N9728" t="str">
        <f t="shared" si="167"/>
        <v>20180412SH1348</v>
      </c>
      <c r="O9728" t="e">
        <f>VLOOKUP(N9728,[1]Sheet1!$B:$D,3,FALSE)</f>
        <v>#N/A</v>
      </c>
      <c r="P9728" t="e">
        <f>VLOOKUP(O9728,[2]Sheet1!$1:$1048576,2,FALSE)</f>
        <v>#N/A</v>
      </c>
      <c r="Q9728" t="e">
        <f>VLOOKUP(N9728,[1]Sheet1!$B:$C,2,FALSE)</f>
        <v>#N/A</v>
      </c>
      <c r="R9728" t="e">
        <f>VLOOKUP(N9728,[1]Sheet1!$B:$E,4,FALSE)</f>
        <v>#N/A</v>
      </c>
    </row>
    <row r="9729" spans="1:18" x14ac:dyDescent="0.25">
      <c r="A9729" s="8" t="s">
        <v>5615</v>
      </c>
      <c r="B9729" s="3" t="s">
        <v>49</v>
      </c>
      <c r="C9729" s="3" t="s">
        <v>3172</v>
      </c>
      <c r="D9729" s="12">
        <v>1274</v>
      </c>
      <c r="E9729" s="3" t="s">
        <v>5622</v>
      </c>
      <c r="F9729" s="3">
        <v>15</v>
      </c>
      <c r="G9729" s="3">
        <v>11</v>
      </c>
      <c r="H9729" s="3">
        <v>0</v>
      </c>
      <c r="I9729" s="3">
        <v>2</v>
      </c>
      <c r="J9729" s="3">
        <v>1</v>
      </c>
      <c r="K9729" s="3">
        <v>136.36000000000001</v>
      </c>
      <c r="L9729" s="3" t="s">
        <v>16</v>
      </c>
      <c r="M9729" s="4" t="s">
        <v>5617</v>
      </c>
      <c r="N9729" t="str">
        <f t="shared" si="167"/>
        <v>20180412SH1274</v>
      </c>
      <c r="O9729" t="e">
        <f>VLOOKUP(N9729,[1]Sheet1!$B:$D,3,FALSE)</f>
        <v>#N/A</v>
      </c>
      <c r="P9729" t="e">
        <f>VLOOKUP(O9729,[2]Sheet1!$1:$1048576,2,FALSE)</f>
        <v>#N/A</v>
      </c>
      <c r="Q9729" t="e">
        <f>VLOOKUP(N9729,[1]Sheet1!$B:$C,2,FALSE)</f>
        <v>#N/A</v>
      </c>
      <c r="R9729" t="e">
        <f>VLOOKUP(N9729,[1]Sheet1!$B:$E,4,FALSE)</f>
        <v>#N/A</v>
      </c>
    </row>
    <row r="9730" spans="1:18" x14ac:dyDescent="0.25">
      <c r="A9730" s="9" t="s">
        <v>5615</v>
      </c>
      <c r="B9730" s="5" t="s">
        <v>49</v>
      </c>
      <c r="C9730" s="5" t="s">
        <v>257</v>
      </c>
      <c r="D9730" s="13">
        <v>1027</v>
      </c>
      <c r="E9730" s="5" t="s">
        <v>26</v>
      </c>
      <c r="F9730" s="5">
        <v>6</v>
      </c>
      <c r="G9730" s="5">
        <v>3</v>
      </c>
      <c r="H9730" s="5">
        <v>0</v>
      </c>
      <c r="I9730" s="5">
        <v>1</v>
      </c>
      <c r="J9730" s="5">
        <v>0</v>
      </c>
      <c r="K9730" s="5">
        <v>200</v>
      </c>
      <c r="L9730" s="5" t="s">
        <v>16</v>
      </c>
      <c r="M9730" s="6" t="s">
        <v>5617</v>
      </c>
      <c r="N9730" t="str">
        <f t="shared" si="167"/>
        <v>20180412SH1027</v>
      </c>
      <c r="O9730" t="e">
        <f>VLOOKUP(N9730,[1]Sheet1!$B:$D,3,FALSE)</f>
        <v>#N/A</v>
      </c>
      <c r="P9730" t="e">
        <f>VLOOKUP(O9730,[2]Sheet1!$1:$1048576,2,FALSE)</f>
        <v>#N/A</v>
      </c>
      <c r="Q9730" t="e">
        <f>VLOOKUP(N9730,[1]Sheet1!$B:$C,2,FALSE)</f>
        <v>#N/A</v>
      </c>
      <c r="R9730" t="e">
        <f>VLOOKUP(N9730,[1]Sheet1!$B:$E,4,FALSE)</f>
        <v>#N/A</v>
      </c>
    </row>
    <row r="9731" spans="1:18" x14ac:dyDescent="0.25">
      <c r="A9731" s="8" t="s">
        <v>5615</v>
      </c>
      <c r="B9731" s="3" t="s">
        <v>49</v>
      </c>
      <c r="C9731" s="3" t="s">
        <v>283</v>
      </c>
      <c r="D9731" s="12">
        <v>1076</v>
      </c>
      <c r="E9731" s="3" t="s">
        <v>26</v>
      </c>
      <c r="F9731" s="3">
        <v>35</v>
      </c>
      <c r="G9731" s="3">
        <v>29</v>
      </c>
      <c r="H9731" s="3">
        <v>0</v>
      </c>
      <c r="I9731" s="3">
        <v>4</v>
      </c>
      <c r="J9731" s="3">
        <v>0</v>
      </c>
      <c r="K9731" s="3">
        <v>120.68</v>
      </c>
      <c r="L9731" s="3" t="s">
        <v>86</v>
      </c>
      <c r="M9731" s="4" t="s">
        <v>5617</v>
      </c>
      <c r="N9731" t="str">
        <f t="shared" ref="N9731:N9794" si="168">CONCATENATE(A9731,D9731)</f>
        <v>20180412SH1076</v>
      </c>
      <c r="O9731" t="e">
        <f>VLOOKUP(N9731,[1]Sheet1!$B:$D,3,FALSE)</f>
        <v>#N/A</v>
      </c>
      <c r="P9731" t="e">
        <f>VLOOKUP(O9731,[2]Sheet1!$1:$1048576,2,FALSE)</f>
        <v>#N/A</v>
      </c>
      <c r="Q9731" t="e">
        <f>VLOOKUP(N9731,[1]Sheet1!$B:$C,2,FALSE)</f>
        <v>#N/A</v>
      </c>
      <c r="R9731" t="e">
        <f>VLOOKUP(N9731,[1]Sheet1!$B:$E,4,FALSE)</f>
        <v>#N/A</v>
      </c>
    </row>
    <row r="9732" spans="1:18" x14ac:dyDescent="0.25">
      <c r="A9732" s="9" t="s">
        <v>5615</v>
      </c>
      <c r="B9732" s="5" t="s">
        <v>49</v>
      </c>
      <c r="C9732" s="5" t="s">
        <v>3185</v>
      </c>
      <c r="D9732" s="13">
        <v>1276</v>
      </c>
      <c r="E9732" s="5" t="s">
        <v>5622</v>
      </c>
      <c r="F9732" s="5">
        <v>5</v>
      </c>
      <c r="G9732" s="5">
        <v>8</v>
      </c>
      <c r="H9732" s="5">
        <v>0</v>
      </c>
      <c r="I9732" s="5">
        <v>1</v>
      </c>
      <c r="J9732" s="5">
        <v>0</v>
      </c>
      <c r="K9732" s="5">
        <v>62.5</v>
      </c>
      <c r="L9732" s="5" t="s">
        <v>16</v>
      </c>
      <c r="M9732" s="6" t="s">
        <v>5617</v>
      </c>
      <c r="N9732" t="str">
        <f t="shared" si="168"/>
        <v>20180412SH1276</v>
      </c>
      <c r="O9732" t="e">
        <f>VLOOKUP(N9732,[1]Sheet1!$B:$D,3,FALSE)</f>
        <v>#N/A</v>
      </c>
      <c r="P9732" t="e">
        <f>VLOOKUP(O9732,[2]Sheet1!$1:$1048576,2,FALSE)</f>
        <v>#N/A</v>
      </c>
      <c r="Q9732" t="e">
        <f>VLOOKUP(N9732,[1]Sheet1!$B:$C,2,FALSE)</f>
        <v>#N/A</v>
      </c>
      <c r="R9732" t="e">
        <f>VLOOKUP(N9732,[1]Sheet1!$B:$E,4,FALSE)</f>
        <v>#N/A</v>
      </c>
    </row>
    <row r="9733" spans="1:18" x14ac:dyDescent="0.25">
      <c r="A9733" s="8" t="s">
        <v>5615</v>
      </c>
      <c r="B9733" s="3" t="s">
        <v>49</v>
      </c>
      <c r="C9733" s="3" t="s">
        <v>138</v>
      </c>
      <c r="D9733" s="12">
        <v>1020</v>
      </c>
      <c r="E9733" s="3" t="s">
        <v>5623</v>
      </c>
      <c r="F9733" s="3">
        <v>13</v>
      </c>
      <c r="G9733" s="3">
        <v>12</v>
      </c>
      <c r="H9733" s="3">
        <v>0</v>
      </c>
      <c r="I9733" s="3">
        <v>0</v>
      </c>
      <c r="J9733" s="3">
        <v>1</v>
      </c>
      <c r="K9733" s="3">
        <v>108.33</v>
      </c>
      <c r="L9733" s="3" t="s">
        <v>16</v>
      </c>
      <c r="M9733" s="4" t="s">
        <v>5617</v>
      </c>
      <c r="N9733" t="str">
        <f t="shared" si="168"/>
        <v>20180412SH1020</v>
      </c>
      <c r="O9733" t="e">
        <f>VLOOKUP(N9733,[1]Sheet1!$B:$D,3,FALSE)</f>
        <v>#N/A</v>
      </c>
      <c r="P9733" t="e">
        <f>VLOOKUP(O9733,[2]Sheet1!$1:$1048576,2,FALSE)</f>
        <v>#N/A</v>
      </c>
      <c r="Q9733" t="e">
        <f>VLOOKUP(N9733,[1]Sheet1!$B:$C,2,FALSE)</f>
        <v>#N/A</v>
      </c>
      <c r="R9733" t="e">
        <f>VLOOKUP(N9733,[1]Sheet1!$B:$E,4,FALSE)</f>
        <v>#N/A</v>
      </c>
    </row>
    <row r="9734" spans="1:18" x14ac:dyDescent="0.25">
      <c r="A9734" s="9" t="s">
        <v>5615</v>
      </c>
      <c r="B9734" s="5" t="s">
        <v>49</v>
      </c>
      <c r="C9734" s="5" t="s">
        <v>5002</v>
      </c>
      <c r="D9734" s="13">
        <v>1378</v>
      </c>
      <c r="E9734" s="5" t="s">
        <v>5580</v>
      </c>
      <c r="F9734" s="5">
        <v>34</v>
      </c>
      <c r="G9734" s="5">
        <v>25</v>
      </c>
      <c r="H9734" s="5">
        <v>0</v>
      </c>
      <c r="I9734" s="5">
        <v>2</v>
      </c>
      <c r="J9734" s="5">
        <v>2</v>
      </c>
      <c r="K9734" s="5">
        <v>136</v>
      </c>
      <c r="L9734" s="5" t="s">
        <v>16</v>
      </c>
      <c r="M9734" s="6" t="s">
        <v>5617</v>
      </c>
      <c r="N9734" t="str">
        <f t="shared" si="168"/>
        <v>20180412SH1378</v>
      </c>
      <c r="O9734" t="e">
        <f>VLOOKUP(N9734,[1]Sheet1!$B:$D,3,FALSE)</f>
        <v>#N/A</v>
      </c>
      <c r="P9734" t="e">
        <f>VLOOKUP(O9734,[2]Sheet1!$1:$1048576,2,FALSE)</f>
        <v>#N/A</v>
      </c>
      <c r="Q9734" t="e">
        <f>VLOOKUP(N9734,[1]Sheet1!$B:$C,2,FALSE)</f>
        <v>#N/A</v>
      </c>
      <c r="R9734" t="e">
        <f>VLOOKUP(N9734,[1]Sheet1!$B:$E,4,FALSE)</f>
        <v>#N/A</v>
      </c>
    </row>
    <row r="9735" spans="1:18" x14ac:dyDescent="0.25">
      <c r="A9735" s="8" t="s">
        <v>5615</v>
      </c>
      <c r="B9735" s="3" t="s">
        <v>49</v>
      </c>
      <c r="C9735" s="3" t="s">
        <v>3433</v>
      </c>
      <c r="D9735" s="12">
        <v>1297</v>
      </c>
      <c r="E9735" s="3" t="s">
        <v>5624</v>
      </c>
      <c r="F9735" s="3">
        <v>4</v>
      </c>
      <c r="G9735" s="3">
        <v>4</v>
      </c>
      <c r="H9735" s="3">
        <v>0</v>
      </c>
      <c r="I9735" s="3">
        <v>1</v>
      </c>
      <c r="J9735" s="3">
        <v>0</v>
      </c>
      <c r="K9735" s="3">
        <v>100</v>
      </c>
      <c r="L9735" s="3" t="s">
        <v>20</v>
      </c>
      <c r="M9735" s="4" t="s">
        <v>5617</v>
      </c>
      <c r="N9735" t="str">
        <f t="shared" si="168"/>
        <v>20180412SH1297</v>
      </c>
      <c r="O9735" t="e">
        <f>VLOOKUP(N9735,[1]Sheet1!$B:$D,3,FALSE)</f>
        <v>#N/A</v>
      </c>
      <c r="P9735" t="e">
        <f>VLOOKUP(O9735,[2]Sheet1!$1:$1048576,2,FALSE)</f>
        <v>#N/A</v>
      </c>
      <c r="Q9735" t="e">
        <f>VLOOKUP(N9735,[1]Sheet1!$B:$C,2,FALSE)</f>
        <v>#N/A</v>
      </c>
      <c r="R9735" t="e">
        <f>VLOOKUP(N9735,[1]Sheet1!$B:$E,4,FALSE)</f>
        <v>#N/A</v>
      </c>
    </row>
    <row r="9736" spans="1:18" x14ac:dyDescent="0.25">
      <c r="A9736" s="9" t="s">
        <v>5615</v>
      </c>
      <c r="B9736" s="5" t="s">
        <v>49</v>
      </c>
      <c r="C9736" s="5" t="s">
        <v>33</v>
      </c>
      <c r="D9736" s="13">
        <v>1050</v>
      </c>
      <c r="E9736" s="5" t="s">
        <v>2818</v>
      </c>
      <c r="F9736" s="5">
        <v>43</v>
      </c>
      <c r="G9736" s="5">
        <v>27</v>
      </c>
      <c r="H9736" s="5">
        <v>0</v>
      </c>
      <c r="I9736" s="5">
        <v>6</v>
      </c>
      <c r="J9736" s="5">
        <v>2</v>
      </c>
      <c r="K9736" s="5">
        <v>159.25</v>
      </c>
      <c r="L9736" s="5" t="s">
        <v>16</v>
      </c>
      <c r="M9736" s="6" t="s">
        <v>5617</v>
      </c>
      <c r="N9736" t="str">
        <f t="shared" si="168"/>
        <v>20180412SH1050</v>
      </c>
      <c r="O9736" t="e">
        <f>VLOOKUP(N9736,[1]Sheet1!$B:$D,3,FALSE)</f>
        <v>#N/A</v>
      </c>
      <c r="P9736" t="e">
        <f>VLOOKUP(O9736,[2]Sheet1!$1:$1048576,2,FALSE)</f>
        <v>#N/A</v>
      </c>
      <c r="Q9736" t="e">
        <f>VLOOKUP(N9736,[1]Sheet1!$B:$C,2,FALSE)</f>
        <v>#N/A</v>
      </c>
      <c r="R9736" t="e">
        <f>VLOOKUP(N9736,[1]Sheet1!$B:$E,4,FALSE)</f>
        <v>#N/A</v>
      </c>
    </row>
    <row r="9737" spans="1:18" x14ac:dyDescent="0.25">
      <c r="A9737" s="8" t="s">
        <v>5625</v>
      </c>
      <c r="B9737" s="3" t="s">
        <v>74</v>
      </c>
      <c r="C9737" s="3" t="s">
        <v>4859</v>
      </c>
      <c r="D9737" s="12">
        <v>1366</v>
      </c>
      <c r="E9737" s="3" t="s">
        <v>5626</v>
      </c>
      <c r="F9737" s="3">
        <v>28</v>
      </c>
      <c r="G9737" s="3">
        <v>13</v>
      </c>
      <c r="H9737" s="3">
        <v>0</v>
      </c>
      <c r="I9737" s="3">
        <v>4</v>
      </c>
      <c r="J9737" s="3">
        <v>1</v>
      </c>
      <c r="K9737" s="3">
        <v>215.38</v>
      </c>
      <c r="L9737" s="3" t="s">
        <v>20</v>
      </c>
      <c r="M9737" s="4" t="s">
        <v>5617</v>
      </c>
      <c r="N9737" t="str">
        <f t="shared" si="168"/>
        <v>20180411RR1366</v>
      </c>
      <c r="O9737" t="e">
        <f>VLOOKUP(N9737,[1]Sheet1!$B:$D,3,FALSE)</f>
        <v>#N/A</v>
      </c>
      <c r="P9737" t="e">
        <f>VLOOKUP(O9737,[2]Sheet1!$1:$1048576,2,FALSE)</f>
        <v>#N/A</v>
      </c>
      <c r="Q9737" t="e">
        <f>VLOOKUP(N9737,[1]Sheet1!$B:$C,2,FALSE)</f>
        <v>#N/A</v>
      </c>
      <c r="R9737" t="e">
        <f>VLOOKUP(N9737,[1]Sheet1!$B:$E,4,FALSE)</f>
        <v>#N/A</v>
      </c>
    </row>
    <row r="9738" spans="1:18" x14ac:dyDescent="0.25">
      <c r="A9738" s="9" t="s">
        <v>5625</v>
      </c>
      <c r="B9738" s="5" t="s">
        <v>74</v>
      </c>
      <c r="C9738" s="5" t="s">
        <v>4190</v>
      </c>
      <c r="D9738" s="13">
        <v>1336</v>
      </c>
      <c r="E9738" s="5" t="s">
        <v>1381</v>
      </c>
      <c r="F9738" s="5">
        <v>9</v>
      </c>
      <c r="G9738" s="5">
        <v>7</v>
      </c>
      <c r="H9738" s="5">
        <v>0</v>
      </c>
      <c r="I9738" s="5">
        <v>1</v>
      </c>
      <c r="J9738" s="5">
        <v>0</v>
      </c>
      <c r="K9738" s="5">
        <v>128.57</v>
      </c>
      <c r="L9738" s="5" t="s">
        <v>16</v>
      </c>
      <c r="M9738" s="6" t="s">
        <v>5617</v>
      </c>
      <c r="N9738" t="str">
        <f t="shared" si="168"/>
        <v>20180411RR1336</v>
      </c>
      <c r="O9738" t="e">
        <f>VLOOKUP(N9738,[1]Sheet1!$B:$D,3,FALSE)</f>
        <v>#N/A</v>
      </c>
      <c r="P9738" t="e">
        <f>VLOOKUP(O9738,[2]Sheet1!$1:$1048576,2,FALSE)</f>
        <v>#N/A</v>
      </c>
      <c r="Q9738" t="e">
        <f>VLOOKUP(N9738,[1]Sheet1!$B:$C,2,FALSE)</f>
        <v>#N/A</v>
      </c>
      <c r="R9738" t="e">
        <f>VLOOKUP(N9738,[1]Sheet1!$B:$E,4,FALSE)</f>
        <v>#N/A</v>
      </c>
    </row>
    <row r="9739" spans="1:18" x14ac:dyDescent="0.25">
      <c r="A9739" s="8" t="s">
        <v>5625</v>
      </c>
      <c r="B9739" s="3" t="s">
        <v>74</v>
      </c>
      <c r="C9739" s="3" t="s">
        <v>3375</v>
      </c>
      <c r="D9739" s="12">
        <v>1292</v>
      </c>
      <c r="E9739" s="3" t="s">
        <v>26</v>
      </c>
      <c r="F9739" s="3">
        <v>27</v>
      </c>
      <c r="G9739" s="3">
        <v>16</v>
      </c>
      <c r="H9739" s="3">
        <v>0</v>
      </c>
      <c r="I9739" s="3">
        <v>1</v>
      </c>
      <c r="J9739" s="3">
        <v>1</v>
      </c>
      <c r="K9739" s="3">
        <v>168.75</v>
      </c>
      <c r="L9739" s="3" t="s">
        <v>16</v>
      </c>
      <c r="M9739" s="4" t="s">
        <v>5617</v>
      </c>
      <c r="N9739" t="str">
        <f t="shared" si="168"/>
        <v>20180411RR1292</v>
      </c>
      <c r="O9739" t="e">
        <f>VLOOKUP(N9739,[1]Sheet1!$B:$D,3,FALSE)</f>
        <v>#N/A</v>
      </c>
      <c r="P9739" t="e">
        <f>VLOOKUP(O9739,[2]Sheet1!$1:$1048576,2,FALSE)</f>
        <v>#N/A</v>
      </c>
      <c r="Q9739" t="e">
        <f>VLOOKUP(N9739,[1]Sheet1!$B:$C,2,FALSE)</f>
        <v>#N/A</v>
      </c>
      <c r="R9739" t="e">
        <f>VLOOKUP(N9739,[1]Sheet1!$B:$E,4,FALSE)</f>
        <v>#N/A</v>
      </c>
    </row>
    <row r="9740" spans="1:18" x14ac:dyDescent="0.25">
      <c r="A9740" s="9" t="s">
        <v>5625</v>
      </c>
      <c r="B9740" s="5" t="s">
        <v>74</v>
      </c>
      <c r="C9740" s="5" t="s">
        <v>5222</v>
      </c>
      <c r="D9740" s="13">
        <v>1390</v>
      </c>
      <c r="E9740" s="5" t="s">
        <v>5482</v>
      </c>
      <c r="F9740" s="5">
        <v>13</v>
      </c>
      <c r="G9740" s="5">
        <v>13</v>
      </c>
      <c r="H9740" s="5">
        <v>0</v>
      </c>
      <c r="I9740" s="5">
        <v>0</v>
      </c>
      <c r="J9740" s="5">
        <v>0</v>
      </c>
      <c r="K9740" s="5">
        <v>100</v>
      </c>
      <c r="L9740" s="5" t="s">
        <v>16</v>
      </c>
      <c r="M9740" s="6" t="s">
        <v>5617</v>
      </c>
      <c r="N9740" t="str">
        <f t="shared" si="168"/>
        <v>20180411RR1390</v>
      </c>
      <c r="O9740" t="e">
        <f>VLOOKUP(N9740,[1]Sheet1!$B:$D,3,FALSE)</f>
        <v>#N/A</v>
      </c>
      <c r="P9740" t="e">
        <f>VLOOKUP(O9740,[2]Sheet1!$1:$1048576,2,FALSE)</f>
        <v>#N/A</v>
      </c>
      <c r="Q9740" t="e">
        <f>VLOOKUP(N9740,[1]Sheet1!$B:$C,2,FALSE)</f>
        <v>#N/A</v>
      </c>
      <c r="R9740" t="e">
        <f>VLOOKUP(N9740,[1]Sheet1!$B:$E,4,FALSE)</f>
        <v>#N/A</v>
      </c>
    </row>
    <row r="9741" spans="1:18" x14ac:dyDescent="0.25">
      <c r="A9741" s="8" t="s">
        <v>5625</v>
      </c>
      <c r="B9741" s="3" t="s">
        <v>74</v>
      </c>
      <c r="C9741" s="3" t="s">
        <v>4713</v>
      </c>
      <c r="D9741" s="12">
        <v>1357</v>
      </c>
      <c r="E9741" s="3" t="s">
        <v>5627</v>
      </c>
      <c r="F9741" s="3">
        <v>4</v>
      </c>
      <c r="G9741" s="3">
        <v>6</v>
      </c>
      <c r="H9741" s="3">
        <v>0</v>
      </c>
      <c r="I9741" s="3">
        <v>0</v>
      </c>
      <c r="J9741" s="3">
        <v>0</v>
      </c>
      <c r="K9741" s="3">
        <v>66.66</v>
      </c>
      <c r="L9741" s="3" t="s">
        <v>16</v>
      </c>
      <c r="M9741" s="4" t="s">
        <v>5617</v>
      </c>
      <c r="N9741" t="str">
        <f t="shared" si="168"/>
        <v>20180411RR1357</v>
      </c>
      <c r="O9741" t="e">
        <f>VLOOKUP(N9741,[1]Sheet1!$B:$D,3,FALSE)</f>
        <v>#N/A</v>
      </c>
      <c r="P9741" t="e">
        <f>VLOOKUP(O9741,[2]Sheet1!$1:$1048576,2,FALSE)</f>
        <v>#N/A</v>
      </c>
      <c r="Q9741" t="e">
        <f>VLOOKUP(N9741,[1]Sheet1!$B:$C,2,FALSE)</f>
        <v>#N/A</v>
      </c>
      <c r="R9741" t="e">
        <f>VLOOKUP(N9741,[1]Sheet1!$B:$E,4,FALSE)</f>
        <v>#N/A</v>
      </c>
    </row>
    <row r="9742" spans="1:18" x14ac:dyDescent="0.25">
      <c r="A9742" s="9" t="s">
        <v>5625</v>
      </c>
      <c r="B9742" s="5" t="s">
        <v>74</v>
      </c>
      <c r="C9742" s="5" t="s">
        <v>65</v>
      </c>
      <c r="D9742" s="13">
        <v>1048</v>
      </c>
      <c r="E9742" s="5" t="s">
        <v>5628</v>
      </c>
      <c r="F9742" s="5">
        <v>55</v>
      </c>
      <c r="G9742" s="5">
        <v>42</v>
      </c>
      <c r="H9742" s="5">
        <v>0</v>
      </c>
      <c r="I9742" s="5">
        <v>5</v>
      </c>
      <c r="J9742" s="5">
        <v>1</v>
      </c>
      <c r="K9742" s="5">
        <v>130.94999999999999</v>
      </c>
      <c r="L9742" s="5" t="s">
        <v>40</v>
      </c>
      <c r="M9742" s="6" t="s">
        <v>5617</v>
      </c>
      <c r="N9742" t="str">
        <f t="shared" si="168"/>
        <v>20180411RR1048</v>
      </c>
      <c r="O9742" t="e">
        <f>VLOOKUP(N9742,[1]Sheet1!$B:$D,3,FALSE)</f>
        <v>#N/A</v>
      </c>
      <c r="P9742" t="e">
        <f>VLOOKUP(O9742,[2]Sheet1!$1:$1048576,2,FALSE)</f>
        <v>#N/A</v>
      </c>
      <c r="Q9742" t="e">
        <f>VLOOKUP(N9742,[1]Sheet1!$B:$C,2,FALSE)</f>
        <v>#N/A</v>
      </c>
      <c r="R9742" t="e">
        <f>VLOOKUP(N9742,[1]Sheet1!$B:$E,4,FALSE)</f>
        <v>#N/A</v>
      </c>
    </row>
    <row r="9743" spans="1:18" x14ac:dyDescent="0.25">
      <c r="A9743" s="8" t="s">
        <v>5625</v>
      </c>
      <c r="B9743" s="3" t="s">
        <v>74</v>
      </c>
      <c r="C9743" s="3" t="s">
        <v>4255</v>
      </c>
      <c r="D9743" s="12">
        <v>1339</v>
      </c>
      <c r="E9743" s="3" t="s">
        <v>5629</v>
      </c>
      <c r="F9743" s="3">
        <v>11</v>
      </c>
      <c r="G9743" s="3">
        <v>11</v>
      </c>
      <c r="H9743" s="3">
        <v>0</v>
      </c>
      <c r="I9743" s="3">
        <v>0</v>
      </c>
      <c r="J9743" s="3">
        <v>1</v>
      </c>
      <c r="K9743" s="3">
        <v>100</v>
      </c>
      <c r="L9743" s="3" t="s">
        <v>16</v>
      </c>
      <c r="M9743" s="4" t="s">
        <v>5617</v>
      </c>
      <c r="N9743" t="str">
        <f t="shared" si="168"/>
        <v>20180411RR1339</v>
      </c>
      <c r="O9743" t="e">
        <f>VLOOKUP(N9743,[1]Sheet1!$B:$D,3,FALSE)</f>
        <v>#N/A</v>
      </c>
      <c r="P9743" t="e">
        <f>VLOOKUP(O9743,[2]Sheet1!$1:$1048576,2,FALSE)</f>
        <v>#N/A</v>
      </c>
      <c r="Q9743" t="e">
        <f>VLOOKUP(N9743,[1]Sheet1!$B:$C,2,FALSE)</f>
        <v>#N/A</v>
      </c>
      <c r="R9743" t="e">
        <f>VLOOKUP(N9743,[1]Sheet1!$B:$E,4,FALSE)</f>
        <v>#N/A</v>
      </c>
    </row>
    <row r="9744" spans="1:18" x14ac:dyDescent="0.25">
      <c r="A9744" s="9" t="s">
        <v>5625</v>
      </c>
      <c r="B9744" s="5" t="s">
        <v>74</v>
      </c>
      <c r="C9744" s="5" t="s">
        <v>3260</v>
      </c>
      <c r="D9744" s="13">
        <v>1279</v>
      </c>
      <c r="E9744" s="5" t="s">
        <v>5630</v>
      </c>
      <c r="F9744" s="5">
        <v>50</v>
      </c>
      <c r="G9744" s="5">
        <v>33</v>
      </c>
      <c r="H9744" s="5">
        <v>0</v>
      </c>
      <c r="I9744" s="5">
        <v>5</v>
      </c>
      <c r="J9744" s="5">
        <v>2</v>
      </c>
      <c r="K9744" s="5">
        <v>151.51</v>
      </c>
      <c r="L9744" s="5" t="s">
        <v>16</v>
      </c>
      <c r="M9744" s="6" t="s">
        <v>5617</v>
      </c>
      <c r="N9744" t="str">
        <f t="shared" si="168"/>
        <v>20180411RR1279</v>
      </c>
      <c r="O9744" t="e">
        <f>VLOOKUP(N9744,[1]Sheet1!$B:$D,3,FALSE)</f>
        <v>#N/A</v>
      </c>
      <c r="P9744" t="e">
        <f>VLOOKUP(O9744,[2]Sheet1!$1:$1048576,2,FALSE)</f>
        <v>#N/A</v>
      </c>
      <c r="Q9744" t="e">
        <f>VLOOKUP(N9744,[1]Sheet1!$B:$C,2,FALSE)</f>
        <v>#N/A</v>
      </c>
      <c r="R9744" t="e">
        <f>VLOOKUP(N9744,[1]Sheet1!$B:$E,4,FALSE)</f>
        <v>#N/A</v>
      </c>
    </row>
    <row r="9745" spans="1:18" x14ac:dyDescent="0.25">
      <c r="A9745" s="8" t="s">
        <v>5625</v>
      </c>
      <c r="B9745" s="3" t="s">
        <v>74</v>
      </c>
      <c r="C9745" s="3" t="s">
        <v>2886</v>
      </c>
      <c r="D9745" s="12">
        <v>1259</v>
      </c>
      <c r="E9745" s="3" t="s">
        <v>26</v>
      </c>
      <c r="F9745" s="3">
        <v>24</v>
      </c>
      <c r="G9745" s="3">
        <v>23</v>
      </c>
      <c r="H9745" s="3">
        <v>0</v>
      </c>
      <c r="I9745" s="3">
        <v>1</v>
      </c>
      <c r="J9745" s="3">
        <v>0</v>
      </c>
      <c r="K9745" s="3">
        <v>104.34</v>
      </c>
      <c r="L9745" s="3" t="s">
        <v>16</v>
      </c>
      <c r="M9745" s="4" t="s">
        <v>5617</v>
      </c>
      <c r="N9745" t="str">
        <f t="shared" si="168"/>
        <v>20180411RR1259</v>
      </c>
      <c r="O9745" t="e">
        <f>VLOOKUP(N9745,[1]Sheet1!$B:$D,3,FALSE)</f>
        <v>#N/A</v>
      </c>
      <c r="P9745" t="e">
        <f>VLOOKUP(O9745,[2]Sheet1!$1:$1048576,2,FALSE)</f>
        <v>#N/A</v>
      </c>
      <c r="Q9745" t="e">
        <f>VLOOKUP(N9745,[1]Sheet1!$B:$C,2,FALSE)</f>
        <v>#N/A</v>
      </c>
      <c r="R9745" t="e">
        <f>VLOOKUP(N9745,[1]Sheet1!$B:$E,4,FALSE)</f>
        <v>#N/A</v>
      </c>
    </row>
    <row r="9746" spans="1:18" x14ac:dyDescent="0.25">
      <c r="A9746" s="9" t="s">
        <v>5625</v>
      </c>
      <c r="B9746" s="5" t="s">
        <v>74</v>
      </c>
      <c r="C9746" s="5" t="s">
        <v>4697</v>
      </c>
      <c r="D9746" s="13">
        <v>1355</v>
      </c>
      <c r="E9746" s="5" t="s">
        <v>26</v>
      </c>
      <c r="F9746" s="5">
        <v>22</v>
      </c>
      <c r="G9746" s="5">
        <v>15</v>
      </c>
      <c r="H9746" s="5">
        <v>0</v>
      </c>
      <c r="I9746" s="5">
        <v>2</v>
      </c>
      <c r="J9746" s="5">
        <v>0</v>
      </c>
      <c r="K9746" s="5">
        <v>146.66</v>
      </c>
      <c r="L9746" s="5" t="s">
        <v>16</v>
      </c>
      <c r="M9746" s="6" t="s">
        <v>5617</v>
      </c>
      <c r="N9746" t="str">
        <f t="shared" si="168"/>
        <v>20180411RR1355</v>
      </c>
      <c r="O9746" t="e">
        <f>VLOOKUP(N9746,[1]Sheet1!$B:$D,3,FALSE)</f>
        <v>#N/A</v>
      </c>
      <c r="P9746" t="e">
        <f>VLOOKUP(O9746,[2]Sheet1!$1:$1048576,2,FALSE)</f>
        <v>#N/A</v>
      </c>
      <c r="Q9746" t="e">
        <f>VLOOKUP(N9746,[1]Sheet1!$B:$C,2,FALSE)</f>
        <v>#N/A</v>
      </c>
      <c r="R9746" t="e">
        <f>VLOOKUP(N9746,[1]Sheet1!$B:$E,4,FALSE)</f>
        <v>#N/A</v>
      </c>
    </row>
    <row r="9747" spans="1:18" x14ac:dyDescent="0.25">
      <c r="A9747" s="8" t="s">
        <v>5625</v>
      </c>
      <c r="B9747" s="3" t="s">
        <v>74</v>
      </c>
      <c r="C9747" s="3" t="s">
        <v>87</v>
      </c>
      <c r="D9747" s="12">
        <v>1042</v>
      </c>
      <c r="E9747" s="3" t="s">
        <v>5631</v>
      </c>
      <c r="F9747" s="3">
        <v>12</v>
      </c>
      <c r="G9747" s="3">
        <v>22</v>
      </c>
      <c r="H9747" s="3">
        <v>0</v>
      </c>
      <c r="I9747" s="3">
        <v>2</v>
      </c>
      <c r="J9747" s="3">
        <v>0</v>
      </c>
      <c r="K9747" s="3">
        <v>54.54</v>
      </c>
      <c r="L9747" s="3" t="s">
        <v>16</v>
      </c>
      <c r="M9747" s="4" t="s">
        <v>5617</v>
      </c>
      <c r="N9747" t="str">
        <f t="shared" si="168"/>
        <v>20180411RR1042</v>
      </c>
      <c r="O9747" t="e">
        <f>VLOOKUP(N9747,[1]Sheet1!$B:$D,3,FALSE)</f>
        <v>#N/A</v>
      </c>
      <c r="P9747" t="e">
        <f>VLOOKUP(O9747,[2]Sheet1!$1:$1048576,2,FALSE)</f>
        <v>#N/A</v>
      </c>
      <c r="Q9747" t="e">
        <f>VLOOKUP(N9747,[1]Sheet1!$B:$C,2,FALSE)</f>
        <v>#N/A</v>
      </c>
      <c r="R9747" t="e">
        <f>VLOOKUP(N9747,[1]Sheet1!$B:$E,4,FALSE)</f>
        <v>#N/A</v>
      </c>
    </row>
    <row r="9748" spans="1:18" x14ac:dyDescent="0.25">
      <c r="A9748" s="9" t="s">
        <v>5625</v>
      </c>
      <c r="B9748" s="5" t="s">
        <v>74</v>
      </c>
      <c r="C9748" s="5" t="s">
        <v>2008</v>
      </c>
      <c r="D9748" s="13">
        <v>1160</v>
      </c>
      <c r="E9748" s="5" t="s">
        <v>42</v>
      </c>
      <c r="F9748" s="5">
        <v>13</v>
      </c>
      <c r="G9748" s="5">
        <v>13</v>
      </c>
      <c r="H9748" s="5">
        <v>0</v>
      </c>
      <c r="I9748" s="5">
        <v>0</v>
      </c>
      <c r="J9748" s="5">
        <v>1</v>
      </c>
      <c r="K9748" s="5">
        <v>100</v>
      </c>
      <c r="L9748" s="5" t="s">
        <v>16</v>
      </c>
      <c r="M9748" s="6" t="s">
        <v>5617</v>
      </c>
      <c r="N9748" t="str">
        <f t="shared" si="168"/>
        <v>20180411RR1160</v>
      </c>
      <c r="O9748" t="e">
        <f>VLOOKUP(N9748,[1]Sheet1!$B:$D,3,FALSE)</f>
        <v>#N/A</v>
      </c>
      <c r="P9748" t="e">
        <f>VLOOKUP(O9748,[2]Sheet1!$1:$1048576,2,FALSE)</f>
        <v>#N/A</v>
      </c>
      <c r="Q9748" t="e">
        <f>VLOOKUP(N9748,[1]Sheet1!$B:$C,2,FALSE)</f>
        <v>#N/A</v>
      </c>
      <c r="R9748" t="e">
        <f>VLOOKUP(N9748,[1]Sheet1!$B:$E,4,FALSE)</f>
        <v>#N/A</v>
      </c>
    </row>
    <row r="9749" spans="1:18" x14ac:dyDescent="0.25">
      <c r="A9749" s="8" t="s">
        <v>5625</v>
      </c>
      <c r="B9749" s="3" t="s">
        <v>74</v>
      </c>
      <c r="C9749" s="3" t="s">
        <v>3418</v>
      </c>
      <c r="D9749" s="12">
        <v>1296</v>
      </c>
      <c r="E9749" s="3" t="s">
        <v>5632</v>
      </c>
      <c r="F9749" s="3">
        <v>51</v>
      </c>
      <c r="G9749" s="3">
        <v>16</v>
      </c>
      <c r="H9749" s="3">
        <v>0</v>
      </c>
      <c r="I9749" s="3">
        <v>6</v>
      </c>
      <c r="J9749" s="3">
        <v>4</v>
      </c>
      <c r="K9749" s="3">
        <v>318.75</v>
      </c>
      <c r="L9749" s="3" t="s">
        <v>20</v>
      </c>
      <c r="M9749" s="4" t="s">
        <v>5617</v>
      </c>
      <c r="N9749" t="str">
        <f t="shared" si="168"/>
        <v>20180411RR1296</v>
      </c>
      <c r="O9749" t="e">
        <f>VLOOKUP(N9749,[1]Sheet1!$B:$D,3,FALSE)</f>
        <v>#N/A</v>
      </c>
      <c r="P9749" t="e">
        <f>VLOOKUP(O9749,[2]Sheet1!$1:$1048576,2,FALSE)</f>
        <v>#N/A</v>
      </c>
      <c r="Q9749" t="e">
        <f>VLOOKUP(N9749,[1]Sheet1!$B:$C,2,FALSE)</f>
        <v>#N/A</v>
      </c>
      <c r="R9749" t="e">
        <f>VLOOKUP(N9749,[1]Sheet1!$B:$E,4,FALSE)</f>
        <v>#N/A</v>
      </c>
    </row>
    <row r="9750" spans="1:18" x14ac:dyDescent="0.25">
      <c r="A9750" s="9" t="s">
        <v>5625</v>
      </c>
      <c r="B9750" s="5" t="s">
        <v>74</v>
      </c>
      <c r="C9750" s="5" t="s">
        <v>2018</v>
      </c>
      <c r="D9750" s="13">
        <v>1163</v>
      </c>
      <c r="E9750" s="5" t="s">
        <v>5633</v>
      </c>
      <c r="F9750" s="5">
        <v>7</v>
      </c>
      <c r="G9750" s="5">
        <v>5</v>
      </c>
      <c r="H9750" s="5">
        <v>0</v>
      </c>
      <c r="I9750" s="5">
        <v>0</v>
      </c>
      <c r="J9750" s="5">
        <v>1</v>
      </c>
      <c r="K9750" s="5">
        <v>140</v>
      </c>
      <c r="L9750" s="5" t="s">
        <v>16</v>
      </c>
      <c r="M9750" s="6" t="s">
        <v>5617</v>
      </c>
      <c r="N9750" t="str">
        <f t="shared" si="168"/>
        <v>20180411RR1163</v>
      </c>
      <c r="O9750" t="e">
        <f>VLOOKUP(N9750,[1]Sheet1!$B:$D,3,FALSE)</f>
        <v>#N/A</v>
      </c>
      <c r="P9750" t="e">
        <f>VLOOKUP(O9750,[2]Sheet1!$1:$1048576,2,FALSE)</f>
        <v>#N/A</v>
      </c>
      <c r="Q9750" t="e">
        <f>VLOOKUP(N9750,[1]Sheet1!$B:$C,2,FALSE)</f>
        <v>#N/A</v>
      </c>
      <c r="R9750" t="e">
        <f>VLOOKUP(N9750,[1]Sheet1!$B:$E,4,FALSE)</f>
        <v>#N/A</v>
      </c>
    </row>
    <row r="9751" spans="1:18" x14ac:dyDescent="0.25">
      <c r="A9751" s="8" t="s">
        <v>5634</v>
      </c>
      <c r="B9751" s="3" t="s">
        <v>2681</v>
      </c>
      <c r="C9751" s="3" t="s">
        <v>3276</v>
      </c>
      <c r="D9751" s="12">
        <v>1284</v>
      </c>
      <c r="E9751" s="3" t="s">
        <v>26</v>
      </c>
      <c r="F9751" s="3">
        <v>1</v>
      </c>
      <c r="G9751" s="3">
        <v>3</v>
      </c>
      <c r="H9751" s="3">
        <v>0</v>
      </c>
      <c r="I9751" s="3">
        <v>0</v>
      </c>
      <c r="J9751" s="3">
        <v>0</v>
      </c>
      <c r="K9751" s="3">
        <v>33.33</v>
      </c>
      <c r="L9751" s="3" t="s">
        <v>16</v>
      </c>
      <c r="M9751" s="4" t="s">
        <v>5635</v>
      </c>
      <c r="N9751" t="str">
        <f t="shared" si="168"/>
        <v>20180413RCB1284</v>
      </c>
      <c r="O9751" t="e">
        <f>VLOOKUP(N9751,[1]Sheet1!$B:$D,3,FALSE)</f>
        <v>#N/A</v>
      </c>
      <c r="P9751" t="e">
        <f>VLOOKUP(O9751,[2]Sheet1!$1:$1048576,2,FALSE)</f>
        <v>#N/A</v>
      </c>
      <c r="Q9751" t="e">
        <f>VLOOKUP(N9751,[1]Sheet1!$B:$C,2,FALSE)</f>
        <v>#N/A</v>
      </c>
      <c r="R9751" t="e">
        <f>VLOOKUP(N9751,[1]Sheet1!$B:$E,4,FALSE)</f>
        <v>#N/A</v>
      </c>
    </row>
    <row r="9752" spans="1:18" x14ac:dyDescent="0.25">
      <c r="A9752" s="9" t="s">
        <v>5634</v>
      </c>
      <c r="B9752" s="5" t="s">
        <v>2681</v>
      </c>
      <c r="C9752" s="5" t="s">
        <v>3301</v>
      </c>
      <c r="D9752" s="13">
        <v>1288</v>
      </c>
      <c r="E9752" s="5" t="s">
        <v>5636</v>
      </c>
      <c r="F9752" s="5">
        <v>1</v>
      </c>
      <c r="G9752" s="5">
        <v>2</v>
      </c>
      <c r="H9752" s="5">
        <v>0</v>
      </c>
      <c r="I9752" s="5">
        <v>0</v>
      </c>
      <c r="J9752" s="5">
        <v>0</v>
      </c>
      <c r="K9752" s="5">
        <v>50</v>
      </c>
      <c r="L9752" s="5" t="s">
        <v>16</v>
      </c>
      <c r="M9752" s="6" t="s">
        <v>5635</v>
      </c>
      <c r="N9752" t="str">
        <f t="shared" si="168"/>
        <v>20180413RCB1288</v>
      </c>
      <c r="O9752" t="e">
        <f>VLOOKUP(N9752,[1]Sheet1!$B:$D,3,FALSE)</f>
        <v>#N/A</v>
      </c>
      <c r="P9752" t="e">
        <f>VLOOKUP(O9752,[2]Sheet1!$1:$1048576,2,FALSE)</f>
        <v>#N/A</v>
      </c>
      <c r="Q9752" t="e">
        <f>VLOOKUP(N9752,[1]Sheet1!$B:$C,2,FALSE)</f>
        <v>#N/A</v>
      </c>
      <c r="R9752" t="e">
        <f>VLOOKUP(N9752,[1]Sheet1!$B:$E,4,FALSE)</f>
        <v>#N/A</v>
      </c>
    </row>
    <row r="9753" spans="1:18" x14ac:dyDescent="0.25">
      <c r="A9753" s="8" t="s">
        <v>5634</v>
      </c>
      <c r="B9753" s="3" t="s">
        <v>2681</v>
      </c>
      <c r="C9753" s="3" t="s">
        <v>222</v>
      </c>
      <c r="D9753" s="12">
        <v>1129</v>
      </c>
      <c r="E9753" s="3" t="s">
        <v>26</v>
      </c>
      <c r="F9753" s="3">
        <v>3</v>
      </c>
      <c r="G9753" s="3">
        <v>4</v>
      </c>
      <c r="H9753" s="3">
        <v>0</v>
      </c>
      <c r="I9753" s="3">
        <v>0</v>
      </c>
      <c r="J9753" s="3">
        <v>0</v>
      </c>
      <c r="K9753" s="3">
        <v>75</v>
      </c>
      <c r="L9753" s="3" t="s">
        <v>16</v>
      </c>
      <c r="M9753" s="4" t="s">
        <v>5635</v>
      </c>
      <c r="N9753" t="str">
        <f t="shared" si="168"/>
        <v>20180413RCB1129</v>
      </c>
      <c r="O9753" t="e">
        <f>VLOOKUP(N9753,[1]Sheet1!$B:$D,3,FALSE)</f>
        <v>#N/A</v>
      </c>
      <c r="P9753" t="e">
        <f>VLOOKUP(O9753,[2]Sheet1!$1:$1048576,2,FALSE)</f>
        <v>#N/A</v>
      </c>
      <c r="Q9753" t="e">
        <f>VLOOKUP(N9753,[1]Sheet1!$B:$C,2,FALSE)</f>
        <v>#N/A</v>
      </c>
      <c r="R9753" t="e">
        <f>VLOOKUP(N9753,[1]Sheet1!$B:$E,4,FALSE)</f>
        <v>#N/A</v>
      </c>
    </row>
    <row r="9754" spans="1:18" x14ac:dyDescent="0.25">
      <c r="A9754" s="9" t="s">
        <v>5634</v>
      </c>
      <c r="B9754" s="5" t="s">
        <v>2681</v>
      </c>
      <c r="C9754" s="5" t="s">
        <v>4275</v>
      </c>
      <c r="D9754" s="13">
        <v>1343</v>
      </c>
      <c r="E9754" s="5" t="s">
        <v>26</v>
      </c>
      <c r="F9754" s="5">
        <v>36</v>
      </c>
      <c r="G9754" s="5">
        <v>35</v>
      </c>
      <c r="H9754" s="5">
        <v>0</v>
      </c>
      <c r="I9754" s="5">
        <v>3</v>
      </c>
      <c r="J9754" s="5">
        <v>1</v>
      </c>
      <c r="K9754" s="5">
        <v>102.85</v>
      </c>
      <c r="L9754" s="5" t="s">
        <v>40</v>
      </c>
      <c r="M9754" s="6" t="s">
        <v>5635</v>
      </c>
      <c r="N9754" t="str">
        <f t="shared" si="168"/>
        <v>20180413RCB1343</v>
      </c>
      <c r="O9754" t="e">
        <f>VLOOKUP(N9754,[1]Sheet1!$B:$D,3,FALSE)</f>
        <v>#N/A</v>
      </c>
      <c r="P9754" t="e">
        <f>VLOOKUP(O9754,[2]Sheet1!$1:$1048576,2,FALSE)</f>
        <v>#N/A</v>
      </c>
      <c r="Q9754" t="e">
        <f>VLOOKUP(N9754,[1]Sheet1!$B:$C,2,FALSE)</f>
        <v>#N/A</v>
      </c>
      <c r="R9754" t="e">
        <f>VLOOKUP(N9754,[1]Sheet1!$B:$E,4,FALSE)</f>
        <v>#N/A</v>
      </c>
    </row>
    <row r="9755" spans="1:18" x14ac:dyDescent="0.25">
      <c r="A9755" s="8" t="s">
        <v>5634</v>
      </c>
      <c r="B9755" s="3" t="s">
        <v>2681</v>
      </c>
      <c r="C9755" s="3" t="s">
        <v>68</v>
      </c>
      <c r="D9755" s="12">
        <v>1003</v>
      </c>
      <c r="E9755" s="3" t="s">
        <v>26</v>
      </c>
      <c r="F9755" s="3">
        <v>78</v>
      </c>
      <c r="G9755" s="3">
        <v>57</v>
      </c>
      <c r="H9755" s="3">
        <v>0</v>
      </c>
      <c r="I9755" s="3">
        <v>13</v>
      </c>
      <c r="J9755" s="3">
        <v>1</v>
      </c>
      <c r="K9755" s="3">
        <v>136.84</v>
      </c>
      <c r="L9755" s="3" t="s">
        <v>16</v>
      </c>
      <c r="M9755" s="4" t="s">
        <v>5635</v>
      </c>
      <c r="N9755" t="str">
        <f t="shared" si="168"/>
        <v>20180413RCB1003</v>
      </c>
      <c r="O9755" t="e">
        <f>VLOOKUP(N9755,[1]Sheet1!$B:$D,3,FALSE)</f>
        <v>#N/A</v>
      </c>
      <c r="P9755" t="e">
        <f>VLOOKUP(O9755,[2]Sheet1!$1:$1048576,2,FALSE)</f>
        <v>#N/A</v>
      </c>
      <c r="Q9755" t="e">
        <f>VLOOKUP(N9755,[1]Sheet1!$B:$C,2,FALSE)</f>
        <v>#N/A</v>
      </c>
      <c r="R9755" t="e">
        <f>VLOOKUP(N9755,[1]Sheet1!$B:$E,4,FALSE)</f>
        <v>#N/A</v>
      </c>
    </row>
    <row r="9756" spans="1:18" x14ac:dyDescent="0.25">
      <c r="A9756" s="9" t="s">
        <v>5634</v>
      </c>
      <c r="B9756" s="5" t="s">
        <v>2681</v>
      </c>
      <c r="C9756" s="5" t="s">
        <v>104</v>
      </c>
      <c r="D9756" s="13">
        <v>1102</v>
      </c>
      <c r="E9756" s="5" t="s">
        <v>5637</v>
      </c>
      <c r="F9756" s="5">
        <v>5</v>
      </c>
      <c r="G9756" s="5">
        <v>5</v>
      </c>
      <c r="H9756" s="5">
        <v>0</v>
      </c>
      <c r="I9756" s="5">
        <v>1</v>
      </c>
      <c r="J9756" s="5">
        <v>0</v>
      </c>
      <c r="K9756" s="5">
        <v>100</v>
      </c>
      <c r="L9756" s="5" t="s">
        <v>20</v>
      </c>
      <c r="M9756" s="6" t="s">
        <v>5635</v>
      </c>
      <c r="N9756" t="str">
        <f t="shared" si="168"/>
        <v>20180413RCB1102</v>
      </c>
      <c r="O9756" t="e">
        <f>VLOOKUP(N9756,[1]Sheet1!$B:$D,3,FALSE)</f>
        <v>#N/A</v>
      </c>
      <c r="P9756" t="e">
        <f>VLOOKUP(O9756,[2]Sheet1!$1:$1048576,2,FALSE)</f>
        <v>#N/A</v>
      </c>
      <c r="Q9756" t="e">
        <f>VLOOKUP(N9756,[1]Sheet1!$B:$C,2,FALSE)</f>
        <v>#N/A</v>
      </c>
      <c r="R9756" t="e">
        <f>VLOOKUP(N9756,[1]Sheet1!$B:$E,4,FALSE)</f>
        <v>#N/A</v>
      </c>
    </row>
    <row r="9757" spans="1:18" x14ac:dyDescent="0.25">
      <c r="A9757" s="8" t="s">
        <v>5634</v>
      </c>
      <c r="B9757" s="3" t="s">
        <v>2681</v>
      </c>
      <c r="C9757" s="3" t="s">
        <v>4195</v>
      </c>
      <c r="D9757" s="12">
        <v>1334</v>
      </c>
      <c r="E9757" s="3" t="s">
        <v>5638</v>
      </c>
      <c r="F9757" s="3">
        <v>18</v>
      </c>
      <c r="G9757" s="3">
        <v>18</v>
      </c>
      <c r="H9757" s="3">
        <v>0</v>
      </c>
      <c r="I9757" s="3">
        <v>2</v>
      </c>
      <c r="J9757" s="3">
        <v>0</v>
      </c>
      <c r="K9757" s="3">
        <v>100</v>
      </c>
      <c r="L9757" s="3" t="s">
        <v>16</v>
      </c>
      <c r="M9757" s="4" t="s">
        <v>5635</v>
      </c>
      <c r="N9757" t="str">
        <f t="shared" si="168"/>
        <v>20180413RCB1334</v>
      </c>
      <c r="O9757" t="e">
        <f>VLOOKUP(N9757,[1]Sheet1!$B:$D,3,FALSE)</f>
        <v>#N/A</v>
      </c>
      <c r="P9757" t="e">
        <f>VLOOKUP(O9757,[2]Sheet1!$1:$1048576,2,FALSE)</f>
        <v>#N/A</v>
      </c>
      <c r="Q9757" t="e">
        <f>VLOOKUP(N9757,[1]Sheet1!$B:$C,2,FALSE)</f>
        <v>#N/A</v>
      </c>
      <c r="R9757" t="e">
        <f>VLOOKUP(N9757,[1]Sheet1!$B:$E,4,FALSE)</f>
        <v>#N/A</v>
      </c>
    </row>
    <row r="9758" spans="1:18" x14ac:dyDescent="0.25">
      <c r="A9758" s="9" t="s">
        <v>5634</v>
      </c>
      <c r="B9758" s="5" t="s">
        <v>2681</v>
      </c>
      <c r="C9758" s="5" t="s">
        <v>3393</v>
      </c>
      <c r="D9758" s="13">
        <v>1293</v>
      </c>
      <c r="E9758" s="5" t="s">
        <v>5639</v>
      </c>
      <c r="F9758" s="5">
        <v>49</v>
      </c>
      <c r="G9758" s="5">
        <v>42</v>
      </c>
      <c r="H9758" s="5">
        <v>0</v>
      </c>
      <c r="I9758" s="5">
        <v>5</v>
      </c>
      <c r="J9758" s="5">
        <v>0</v>
      </c>
      <c r="K9758" s="5">
        <v>116.66</v>
      </c>
      <c r="L9758" s="5" t="s">
        <v>16</v>
      </c>
      <c r="M9758" s="6" t="s">
        <v>5635</v>
      </c>
      <c r="N9758" t="str">
        <f t="shared" si="168"/>
        <v>20180413RCB1293</v>
      </c>
      <c r="O9758" t="e">
        <f>VLOOKUP(N9758,[1]Sheet1!$B:$D,3,FALSE)</f>
        <v>#N/A</v>
      </c>
      <c r="P9758" t="e">
        <f>VLOOKUP(O9758,[2]Sheet1!$1:$1048576,2,FALSE)</f>
        <v>#N/A</v>
      </c>
      <c r="Q9758" t="e">
        <f>VLOOKUP(N9758,[1]Sheet1!$B:$C,2,FALSE)</f>
        <v>#N/A</v>
      </c>
      <c r="R9758" t="e">
        <f>VLOOKUP(N9758,[1]Sheet1!$B:$E,4,FALSE)</f>
        <v>#N/A</v>
      </c>
    </row>
    <row r="9759" spans="1:18" x14ac:dyDescent="0.25">
      <c r="A9759" s="9" t="s">
        <v>5634</v>
      </c>
      <c r="B9759" s="5" t="s">
        <v>2681</v>
      </c>
      <c r="C9759" s="5" t="s">
        <v>292</v>
      </c>
      <c r="D9759" s="13">
        <v>1111</v>
      </c>
      <c r="E9759" s="5" t="s">
        <v>5440</v>
      </c>
      <c r="F9759" s="5">
        <v>13</v>
      </c>
      <c r="G9759" s="5">
        <v>13</v>
      </c>
      <c r="H9759" s="5">
        <v>0</v>
      </c>
      <c r="I9759" s="5">
        <v>2</v>
      </c>
      <c r="J9759" s="5">
        <v>0</v>
      </c>
      <c r="K9759" s="5">
        <v>100</v>
      </c>
      <c r="L9759" s="5" t="s">
        <v>40</v>
      </c>
      <c r="M9759" s="6" t="s">
        <v>5635</v>
      </c>
      <c r="N9759" t="str">
        <f t="shared" si="168"/>
        <v>20180413RCB1111</v>
      </c>
      <c r="O9759" t="e">
        <f>VLOOKUP(N9759,[1]Sheet1!$B:$D,3,FALSE)</f>
        <v>#N/A</v>
      </c>
      <c r="P9759" t="e">
        <f>VLOOKUP(O9759,[2]Sheet1!$1:$1048576,2,FALSE)</f>
        <v>#N/A</v>
      </c>
      <c r="Q9759" t="e">
        <f>VLOOKUP(N9759,[1]Sheet1!$B:$C,2,FALSE)</f>
        <v>#N/A</v>
      </c>
      <c r="R9759" t="e">
        <f>VLOOKUP(N9759,[1]Sheet1!$B:$E,4,FALSE)</f>
        <v>#N/A</v>
      </c>
    </row>
    <row r="9760" spans="1:18" x14ac:dyDescent="0.25">
      <c r="A9760" s="8" t="s">
        <v>5634</v>
      </c>
      <c r="B9760" s="3" t="s">
        <v>2681</v>
      </c>
      <c r="C9760" s="3" t="s">
        <v>5158</v>
      </c>
      <c r="D9760" s="12">
        <v>1383</v>
      </c>
      <c r="E9760" s="3" t="s">
        <v>5640</v>
      </c>
      <c r="F9760" s="3">
        <v>5</v>
      </c>
      <c r="G9760" s="3">
        <v>8</v>
      </c>
      <c r="H9760" s="3">
        <v>0</v>
      </c>
      <c r="I9760" s="3">
        <v>0</v>
      </c>
      <c r="J9760" s="3">
        <v>0</v>
      </c>
      <c r="K9760" s="3">
        <v>62.5</v>
      </c>
      <c r="L9760" s="3" t="s">
        <v>16</v>
      </c>
      <c r="M9760" s="4" t="s">
        <v>5635</v>
      </c>
      <c r="N9760" t="str">
        <f t="shared" si="168"/>
        <v>20180413RCB1383</v>
      </c>
      <c r="O9760" t="e">
        <f>VLOOKUP(N9760,[1]Sheet1!$B:$D,3,FALSE)</f>
        <v>#N/A</v>
      </c>
      <c r="P9760" t="e">
        <f>VLOOKUP(O9760,[2]Sheet1!$1:$1048576,2,FALSE)</f>
        <v>#N/A</v>
      </c>
      <c r="Q9760" t="e">
        <f>VLOOKUP(N9760,[1]Sheet1!$B:$C,2,FALSE)</f>
        <v>#N/A</v>
      </c>
      <c r="R9760" t="e">
        <f>VLOOKUP(N9760,[1]Sheet1!$B:$E,4,FALSE)</f>
        <v>#N/A</v>
      </c>
    </row>
    <row r="9761" spans="1:18" x14ac:dyDescent="0.25">
      <c r="A9761" s="8" t="s">
        <v>5634</v>
      </c>
      <c r="B9761" s="3" t="s">
        <v>2681</v>
      </c>
      <c r="C9761" s="3" t="s">
        <v>4679</v>
      </c>
      <c r="D9761" s="12">
        <v>1353</v>
      </c>
      <c r="E9761" s="3" t="s">
        <v>5152</v>
      </c>
      <c r="F9761" s="3">
        <v>6</v>
      </c>
      <c r="G9761" s="3">
        <v>9</v>
      </c>
      <c r="H9761" s="3">
        <v>0</v>
      </c>
      <c r="I9761" s="3">
        <v>0</v>
      </c>
      <c r="J9761" s="3">
        <v>0</v>
      </c>
      <c r="K9761" s="3">
        <v>66.66</v>
      </c>
      <c r="L9761" s="3" t="s">
        <v>20</v>
      </c>
      <c r="M9761" s="4" t="s">
        <v>5635</v>
      </c>
      <c r="N9761" t="str">
        <f t="shared" si="168"/>
        <v>20180413RCB1353</v>
      </c>
      <c r="O9761" t="e">
        <f>VLOOKUP(N9761,[1]Sheet1!$B:$D,3,FALSE)</f>
        <v>#N/A</v>
      </c>
      <c r="P9761" t="e">
        <f>VLOOKUP(O9761,[2]Sheet1!$1:$1048576,2,FALSE)</f>
        <v>#N/A</v>
      </c>
      <c r="Q9761" t="e">
        <f>VLOOKUP(N9761,[1]Sheet1!$B:$C,2,FALSE)</f>
        <v>#N/A</v>
      </c>
      <c r="R9761" t="e">
        <f>VLOOKUP(N9761,[1]Sheet1!$B:$E,4,FALSE)</f>
        <v>#N/A</v>
      </c>
    </row>
    <row r="9762" spans="1:18" x14ac:dyDescent="0.25">
      <c r="A9762" s="9" t="s">
        <v>5634</v>
      </c>
      <c r="B9762" s="5" t="s">
        <v>2681</v>
      </c>
      <c r="C9762" s="5" t="s">
        <v>5207</v>
      </c>
      <c r="D9762" s="13">
        <v>1388</v>
      </c>
      <c r="E9762" s="5" t="s">
        <v>4129</v>
      </c>
      <c r="F9762" s="5">
        <v>17</v>
      </c>
      <c r="G9762" s="5">
        <v>15</v>
      </c>
      <c r="H9762" s="5">
        <v>0</v>
      </c>
      <c r="I9762" s="5">
        <v>2</v>
      </c>
      <c r="J9762" s="5">
        <v>0</v>
      </c>
      <c r="K9762" s="5">
        <v>113.33</v>
      </c>
      <c r="L9762" s="5" t="s">
        <v>16</v>
      </c>
      <c r="M9762" s="6" t="s">
        <v>5635</v>
      </c>
      <c r="N9762" t="str">
        <f t="shared" si="168"/>
        <v>20180413RCB1388</v>
      </c>
      <c r="O9762" t="e">
        <f>VLOOKUP(N9762,[1]Sheet1!$B:$D,3,FALSE)</f>
        <v>#N/A</v>
      </c>
      <c r="P9762" t="e">
        <f>VLOOKUP(O9762,[2]Sheet1!$1:$1048576,2,FALSE)</f>
        <v>#N/A</v>
      </c>
      <c r="Q9762" t="e">
        <f>VLOOKUP(N9762,[1]Sheet1!$B:$C,2,FALSE)</f>
        <v>#N/A</v>
      </c>
      <c r="R9762" t="e">
        <f>VLOOKUP(N9762,[1]Sheet1!$B:$E,4,FALSE)</f>
        <v>#N/A</v>
      </c>
    </row>
    <row r="9763" spans="1:18" x14ac:dyDescent="0.25">
      <c r="A9763" s="8" t="s">
        <v>5641</v>
      </c>
      <c r="B9763" s="3" t="s">
        <v>128</v>
      </c>
      <c r="C9763" s="3" t="s">
        <v>77</v>
      </c>
      <c r="D9763" s="12">
        <v>1012</v>
      </c>
      <c r="E9763" s="3" t="s">
        <v>4181</v>
      </c>
      <c r="F9763" s="3">
        <v>14</v>
      </c>
      <c r="G9763" s="3">
        <v>12</v>
      </c>
      <c r="H9763" s="3">
        <v>0</v>
      </c>
      <c r="I9763" s="3">
        <v>0</v>
      </c>
      <c r="J9763" s="3">
        <v>1</v>
      </c>
      <c r="K9763" s="3">
        <v>116.66</v>
      </c>
      <c r="L9763" s="3" t="s">
        <v>16</v>
      </c>
      <c r="M9763" s="4" t="s">
        <v>5642</v>
      </c>
      <c r="N9763" t="str">
        <f t="shared" si="168"/>
        <v>20180414DC1012</v>
      </c>
      <c r="O9763" t="e">
        <f>VLOOKUP(N9763,[1]Sheet1!$B:$D,3,FALSE)</f>
        <v>#N/A</v>
      </c>
      <c r="P9763" t="e">
        <f>VLOOKUP(O9763,[2]Sheet1!$1:$1048576,2,FALSE)</f>
        <v>#N/A</v>
      </c>
      <c r="Q9763" t="e">
        <f>VLOOKUP(N9763,[1]Sheet1!$B:$C,2,FALSE)</f>
        <v>#N/A</v>
      </c>
      <c r="R9763" t="e">
        <f>VLOOKUP(N9763,[1]Sheet1!$B:$E,4,FALSE)</f>
        <v>#N/A</v>
      </c>
    </row>
    <row r="9764" spans="1:18" x14ac:dyDescent="0.25">
      <c r="A9764" s="9" t="s">
        <v>5641</v>
      </c>
      <c r="B9764" s="5" t="s">
        <v>128</v>
      </c>
      <c r="C9764" s="5" t="s">
        <v>1471</v>
      </c>
      <c r="D9764" s="13">
        <v>1169</v>
      </c>
      <c r="E9764" s="5" t="s">
        <v>5643</v>
      </c>
      <c r="F9764" s="5">
        <v>39</v>
      </c>
      <c r="G9764" s="5">
        <v>26</v>
      </c>
      <c r="H9764" s="5">
        <v>0</v>
      </c>
      <c r="I9764" s="5">
        <v>3</v>
      </c>
      <c r="J9764" s="5">
        <v>2</v>
      </c>
      <c r="K9764" s="5">
        <v>150</v>
      </c>
      <c r="L9764" s="5" t="s">
        <v>16</v>
      </c>
      <c r="M9764" s="6" t="s">
        <v>5642</v>
      </c>
      <c r="N9764" t="str">
        <f t="shared" si="168"/>
        <v>20180414DC1169</v>
      </c>
      <c r="O9764" t="e">
        <f>VLOOKUP(N9764,[1]Sheet1!$B:$D,3,FALSE)</f>
        <v>#N/A</v>
      </c>
      <c r="P9764" t="e">
        <f>VLOOKUP(O9764,[2]Sheet1!$1:$1048576,2,FALSE)</f>
        <v>#N/A</v>
      </c>
      <c r="Q9764" t="e">
        <f>VLOOKUP(N9764,[1]Sheet1!$B:$C,2,FALSE)</f>
        <v>#N/A</v>
      </c>
      <c r="R9764" t="e">
        <f>VLOOKUP(N9764,[1]Sheet1!$B:$E,4,FALSE)</f>
        <v>#N/A</v>
      </c>
    </row>
    <row r="9765" spans="1:18" x14ac:dyDescent="0.25">
      <c r="A9765" s="8" t="s">
        <v>5641</v>
      </c>
      <c r="B9765" s="3" t="s">
        <v>128</v>
      </c>
      <c r="C9765" s="3" t="s">
        <v>63</v>
      </c>
      <c r="D9765" s="12">
        <v>1182</v>
      </c>
      <c r="E9765" s="3" t="s">
        <v>5644</v>
      </c>
      <c r="F9765" s="3">
        <v>42</v>
      </c>
      <c r="G9765" s="3">
        <v>19</v>
      </c>
      <c r="H9765" s="3">
        <v>0</v>
      </c>
      <c r="I9765" s="3">
        <v>3</v>
      </c>
      <c r="J9765" s="3">
        <v>3</v>
      </c>
      <c r="K9765" s="3">
        <v>221.05</v>
      </c>
      <c r="L9765" s="3" t="s">
        <v>16</v>
      </c>
      <c r="M9765" s="4" t="s">
        <v>5642</v>
      </c>
      <c r="N9765" t="str">
        <f t="shared" si="168"/>
        <v>20180414DC1182</v>
      </c>
      <c r="O9765" t="e">
        <f>VLOOKUP(N9765,[1]Sheet1!$B:$D,3,FALSE)</f>
        <v>#N/A</v>
      </c>
      <c r="P9765" t="e">
        <f>VLOOKUP(O9765,[2]Sheet1!$1:$1048576,2,FALSE)</f>
        <v>#N/A</v>
      </c>
      <c r="Q9765" t="e">
        <f>VLOOKUP(N9765,[1]Sheet1!$B:$C,2,FALSE)</f>
        <v>#N/A</v>
      </c>
      <c r="R9765" t="e">
        <f>VLOOKUP(N9765,[1]Sheet1!$B:$E,4,FALSE)</f>
        <v>#N/A</v>
      </c>
    </row>
    <row r="9766" spans="1:18" x14ac:dyDescent="0.25">
      <c r="A9766" s="9" t="s">
        <v>5641</v>
      </c>
      <c r="B9766" s="5" t="s">
        <v>128</v>
      </c>
      <c r="C9766" s="5" t="s">
        <v>84</v>
      </c>
      <c r="D9766" s="13">
        <v>1014</v>
      </c>
      <c r="E9766" s="5" t="s">
        <v>5645</v>
      </c>
      <c r="F9766" s="5">
        <v>25</v>
      </c>
      <c r="G9766" s="5">
        <v>28</v>
      </c>
      <c r="H9766" s="5">
        <v>0</v>
      </c>
      <c r="I9766" s="5">
        <v>1</v>
      </c>
      <c r="J9766" s="5">
        <v>1</v>
      </c>
      <c r="K9766" s="5">
        <v>89.28</v>
      </c>
      <c r="L9766" s="5" t="s">
        <v>86</v>
      </c>
      <c r="M9766" s="6" t="s">
        <v>5642</v>
      </c>
      <c r="N9766" t="str">
        <f t="shared" si="168"/>
        <v>20180414DC1014</v>
      </c>
      <c r="O9766" t="e">
        <f>VLOOKUP(N9766,[1]Sheet1!$B:$D,3,FALSE)</f>
        <v>#N/A</v>
      </c>
      <c r="P9766" t="e">
        <f>VLOOKUP(O9766,[2]Sheet1!$1:$1048576,2,FALSE)</f>
        <v>#N/A</v>
      </c>
      <c r="Q9766" t="e">
        <f>VLOOKUP(N9766,[1]Sheet1!$B:$C,2,FALSE)</f>
        <v>#N/A</v>
      </c>
      <c r="R9766" t="e">
        <f>VLOOKUP(N9766,[1]Sheet1!$B:$E,4,FALSE)</f>
        <v>#N/A</v>
      </c>
    </row>
    <row r="9767" spans="1:18" x14ac:dyDescent="0.25">
      <c r="A9767" s="8" t="s">
        <v>5641</v>
      </c>
      <c r="B9767" s="3" t="s">
        <v>128</v>
      </c>
      <c r="C9767" s="3" t="s">
        <v>185</v>
      </c>
      <c r="D9767" s="12">
        <v>1005</v>
      </c>
      <c r="E9767" s="3" t="s">
        <v>26</v>
      </c>
      <c r="F9767" s="3">
        <v>11</v>
      </c>
      <c r="G9767" s="3">
        <v>5</v>
      </c>
      <c r="H9767" s="3">
        <v>0</v>
      </c>
      <c r="I9767" s="3">
        <v>0</v>
      </c>
      <c r="J9767" s="3">
        <v>1</v>
      </c>
      <c r="K9767" s="3">
        <v>220</v>
      </c>
      <c r="L9767" s="3" t="s">
        <v>16</v>
      </c>
      <c r="M9767" s="4" t="s">
        <v>5642</v>
      </c>
      <c r="N9767" t="str">
        <f t="shared" si="168"/>
        <v>20180414DC1005</v>
      </c>
      <c r="O9767" t="e">
        <f>VLOOKUP(N9767,[1]Sheet1!$B:$D,3,FALSE)</f>
        <v>#N/A</v>
      </c>
      <c r="P9767" t="e">
        <f>VLOOKUP(O9767,[2]Sheet1!$1:$1048576,2,FALSE)</f>
        <v>#N/A</v>
      </c>
      <c r="Q9767" t="e">
        <f>VLOOKUP(N9767,[1]Sheet1!$B:$C,2,FALSE)</f>
        <v>#N/A</v>
      </c>
      <c r="R9767" t="e">
        <f>VLOOKUP(N9767,[1]Sheet1!$B:$E,4,FALSE)</f>
        <v>#N/A</v>
      </c>
    </row>
    <row r="9768" spans="1:18" x14ac:dyDescent="0.25">
      <c r="A9768" s="9" t="s">
        <v>5641</v>
      </c>
      <c r="B9768" s="5" t="s">
        <v>128</v>
      </c>
      <c r="C9768" s="5" t="s">
        <v>53</v>
      </c>
      <c r="D9768" s="13">
        <v>1035</v>
      </c>
      <c r="E9768" s="5" t="s">
        <v>26</v>
      </c>
      <c r="F9768" s="5">
        <v>11</v>
      </c>
      <c r="G9768" s="5">
        <v>7</v>
      </c>
      <c r="H9768" s="5">
        <v>0</v>
      </c>
      <c r="I9768" s="5">
        <v>0</v>
      </c>
      <c r="J9768" s="5">
        <v>1</v>
      </c>
      <c r="K9768" s="5">
        <v>157.13999999999999</v>
      </c>
      <c r="L9768" s="5" t="s">
        <v>16</v>
      </c>
      <c r="M9768" s="6" t="s">
        <v>5642</v>
      </c>
      <c r="N9768" t="str">
        <f t="shared" si="168"/>
        <v>20180414DC1035</v>
      </c>
      <c r="O9768" t="e">
        <f>VLOOKUP(N9768,[1]Sheet1!$B:$D,3,FALSE)</f>
        <v>#N/A</v>
      </c>
      <c r="P9768" t="e">
        <f>VLOOKUP(O9768,[2]Sheet1!$1:$1048576,2,FALSE)</f>
        <v>#N/A</v>
      </c>
      <c r="Q9768" t="e">
        <f>VLOOKUP(N9768,[1]Sheet1!$B:$C,2,FALSE)</f>
        <v>#N/A</v>
      </c>
      <c r="R9768" t="e">
        <f>VLOOKUP(N9768,[1]Sheet1!$B:$E,4,FALSE)</f>
        <v>#N/A</v>
      </c>
    </row>
    <row r="9769" spans="1:18" x14ac:dyDescent="0.25">
      <c r="A9769" s="8" t="s">
        <v>5641</v>
      </c>
      <c r="B9769" s="3" t="s">
        <v>128</v>
      </c>
      <c r="C9769" s="3" t="s">
        <v>4880</v>
      </c>
      <c r="D9769" s="12">
        <v>1367</v>
      </c>
      <c r="E9769" s="3" t="s">
        <v>5646</v>
      </c>
      <c r="F9769" s="3">
        <v>56</v>
      </c>
      <c r="G9769" s="3">
        <v>23</v>
      </c>
      <c r="H9769" s="3">
        <v>0</v>
      </c>
      <c r="I9769" s="3">
        <v>2</v>
      </c>
      <c r="J9769" s="3">
        <v>5</v>
      </c>
      <c r="K9769" s="3">
        <v>243.47</v>
      </c>
      <c r="L9769" s="3" t="s">
        <v>16</v>
      </c>
      <c r="M9769" s="4" t="s">
        <v>5642</v>
      </c>
      <c r="N9769" t="str">
        <f t="shared" si="168"/>
        <v>20180414DC1367</v>
      </c>
      <c r="O9769" t="e">
        <f>VLOOKUP(N9769,[1]Sheet1!$B:$D,3,FALSE)</f>
        <v>#N/A</v>
      </c>
      <c r="P9769" t="e">
        <f>VLOOKUP(O9769,[2]Sheet1!$1:$1048576,2,FALSE)</f>
        <v>#N/A</v>
      </c>
      <c r="Q9769" t="e">
        <f>VLOOKUP(N9769,[1]Sheet1!$B:$C,2,FALSE)</f>
        <v>#N/A</v>
      </c>
      <c r="R9769" t="e">
        <f>VLOOKUP(N9769,[1]Sheet1!$B:$E,4,FALSE)</f>
        <v>#N/A</v>
      </c>
    </row>
    <row r="9770" spans="1:18" x14ac:dyDescent="0.25">
      <c r="A9770" s="9" t="s">
        <v>5641</v>
      </c>
      <c r="B9770" s="5" t="s">
        <v>128</v>
      </c>
      <c r="C9770" s="5" t="s">
        <v>138</v>
      </c>
      <c r="D9770" s="13">
        <v>1020</v>
      </c>
      <c r="E9770" s="5" t="s">
        <v>831</v>
      </c>
      <c r="F9770" s="5">
        <v>29</v>
      </c>
      <c r="G9770" s="5">
        <v>16</v>
      </c>
      <c r="H9770" s="5">
        <v>0</v>
      </c>
      <c r="I9770" s="5">
        <v>2</v>
      </c>
      <c r="J9770" s="5">
        <v>3</v>
      </c>
      <c r="K9770" s="5">
        <v>181.25</v>
      </c>
      <c r="L9770" s="5" t="s">
        <v>16</v>
      </c>
      <c r="M9770" s="6" t="s">
        <v>5642</v>
      </c>
      <c r="N9770" t="str">
        <f t="shared" si="168"/>
        <v>20180414DC1020</v>
      </c>
      <c r="O9770" t="e">
        <f>VLOOKUP(N9770,[1]Sheet1!$B:$D,3,FALSE)</f>
        <v>#N/A</v>
      </c>
      <c r="P9770" t="e">
        <f>VLOOKUP(O9770,[2]Sheet1!$1:$1048576,2,FALSE)</f>
        <v>#N/A</v>
      </c>
      <c r="Q9770" t="e">
        <f>VLOOKUP(N9770,[1]Sheet1!$B:$C,2,FALSE)</f>
        <v>#N/A</v>
      </c>
      <c r="R9770" t="e">
        <f>VLOOKUP(N9770,[1]Sheet1!$B:$E,4,FALSE)</f>
        <v>#N/A</v>
      </c>
    </row>
    <row r="9771" spans="1:18" x14ac:dyDescent="0.25">
      <c r="A9771" s="8" t="s">
        <v>5641</v>
      </c>
      <c r="B9771" s="3" t="s">
        <v>128</v>
      </c>
      <c r="C9771" s="3" t="s">
        <v>5002</v>
      </c>
      <c r="D9771" s="12">
        <v>1378</v>
      </c>
      <c r="E9771" s="3" t="s">
        <v>5647</v>
      </c>
      <c r="F9771" s="3">
        <v>16</v>
      </c>
      <c r="G9771" s="3">
        <v>14</v>
      </c>
      <c r="H9771" s="3">
        <v>0</v>
      </c>
      <c r="I9771" s="3">
        <v>2</v>
      </c>
      <c r="J9771" s="3">
        <v>0</v>
      </c>
      <c r="K9771" s="3">
        <v>114.28</v>
      </c>
      <c r="L9771" s="3" t="s">
        <v>16</v>
      </c>
      <c r="M9771" s="4" t="s">
        <v>5642</v>
      </c>
      <c r="N9771" t="str">
        <f t="shared" si="168"/>
        <v>20180414DC1378</v>
      </c>
      <c r="O9771" t="e">
        <f>VLOOKUP(N9771,[1]Sheet1!$B:$D,3,FALSE)</f>
        <v>#N/A</v>
      </c>
      <c r="P9771" t="e">
        <f>VLOOKUP(O9771,[2]Sheet1!$1:$1048576,2,FALSE)</f>
        <v>#N/A</v>
      </c>
      <c r="Q9771" t="e">
        <f>VLOOKUP(N9771,[1]Sheet1!$B:$C,2,FALSE)</f>
        <v>#N/A</v>
      </c>
      <c r="R9771" t="e">
        <f>VLOOKUP(N9771,[1]Sheet1!$B:$E,4,FALSE)</f>
        <v>#N/A</v>
      </c>
    </row>
    <row r="9772" spans="1:18" x14ac:dyDescent="0.25">
      <c r="A9772" s="9" t="s">
        <v>5641</v>
      </c>
      <c r="B9772" s="5" t="s">
        <v>128</v>
      </c>
      <c r="C9772" s="5" t="s">
        <v>3185</v>
      </c>
      <c r="D9772" s="13">
        <v>1276</v>
      </c>
      <c r="E9772" s="5" t="s">
        <v>1188</v>
      </c>
      <c r="F9772" s="5">
        <v>22</v>
      </c>
      <c r="G9772" s="5">
        <v>16</v>
      </c>
      <c r="H9772" s="5">
        <v>0</v>
      </c>
      <c r="I9772" s="5">
        <v>4</v>
      </c>
      <c r="J9772" s="5">
        <v>0</v>
      </c>
      <c r="K9772" s="5">
        <v>137.5</v>
      </c>
      <c r="L9772" s="5" t="s">
        <v>16</v>
      </c>
      <c r="M9772" s="6" t="s">
        <v>5642</v>
      </c>
      <c r="N9772" t="str">
        <f t="shared" si="168"/>
        <v>20180414DC1276</v>
      </c>
      <c r="O9772" t="e">
        <f>VLOOKUP(N9772,[1]Sheet1!$B:$D,3,FALSE)</f>
        <v>#N/A</v>
      </c>
      <c r="P9772" t="e">
        <f>VLOOKUP(O9772,[2]Sheet1!$1:$1048576,2,FALSE)</f>
        <v>#N/A</v>
      </c>
      <c r="Q9772" t="e">
        <f>VLOOKUP(N9772,[1]Sheet1!$B:$C,2,FALSE)</f>
        <v>#N/A</v>
      </c>
      <c r="R9772" t="e">
        <f>VLOOKUP(N9772,[1]Sheet1!$B:$E,4,FALSE)</f>
        <v>#N/A</v>
      </c>
    </row>
    <row r="9773" spans="1:18" x14ac:dyDescent="0.25">
      <c r="A9773" s="8" t="s">
        <v>5641</v>
      </c>
      <c r="B9773" s="3" t="s">
        <v>128</v>
      </c>
      <c r="C9773" s="3" t="s">
        <v>2739</v>
      </c>
      <c r="D9773" s="12">
        <v>1253</v>
      </c>
      <c r="E9773" s="3" t="s">
        <v>5648</v>
      </c>
      <c r="F9773" s="3">
        <v>12</v>
      </c>
      <c r="G9773" s="3">
        <v>4</v>
      </c>
      <c r="H9773" s="3">
        <v>0</v>
      </c>
      <c r="I9773" s="3">
        <v>0</v>
      </c>
      <c r="J9773" s="3">
        <v>2</v>
      </c>
      <c r="K9773" s="3">
        <v>300</v>
      </c>
      <c r="L9773" s="3" t="s">
        <v>16</v>
      </c>
      <c r="M9773" s="4" t="s">
        <v>5642</v>
      </c>
      <c r="N9773" t="str">
        <f t="shared" si="168"/>
        <v>20180414DC1253</v>
      </c>
      <c r="O9773" t="e">
        <f>VLOOKUP(N9773,[1]Sheet1!$B:$D,3,FALSE)</f>
        <v>#N/A</v>
      </c>
      <c r="P9773" t="e">
        <f>VLOOKUP(O9773,[2]Sheet1!$1:$1048576,2,FALSE)</f>
        <v>#N/A</v>
      </c>
      <c r="Q9773" t="e">
        <f>VLOOKUP(N9773,[1]Sheet1!$B:$C,2,FALSE)</f>
        <v>#N/A</v>
      </c>
      <c r="R9773" t="e">
        <f>VLOOKUP(N9773,[1]Sheet1!$B:$E,4,FALSE)</f>
        <v>#N/A</v>
      </c>
    </row>
    <row r="9774" spans="1:18" x14ac:dyDescent="0.25">
      <c r="A9774" s="9" t="s">
        <v>5641</v>
      </c>
      <c r="B9774" s="5" t="s">
        <v>128</v>
      </c>
      <c r="C9774" s="5" t="s">
        <v>3172</v>
      </c>
      <c r="D9774" s="13">
        <v>1274</v>
      </c>
      <c r="E9774" s="5" t="s">
        <v>26</v>
      </c>
      <c r="F9774" s="5">
        <v>88</v>
      </c>
      <c r="G9774" s="5">
        <v>36</v>
      </c>
      <c r="H9774" s="5">
        <v>0</v>
      </c>
      <c r="I9774" s="5">
        <v>1</v>
      </c>
      <c r="J9774" s="5">
        <v>11</v>
      </c>
      <c r="K9774" s="5">
        <v>244.44</v>
      </c>
      <c r="L9774" s="5" t="s">
        <v>16</v>
      </c>
      <c r="M9774" s="6" t="s">
        <v>5642</v>
      </c>
      <c r="N9774" t="str">
        <f t="shared" si="168"/>
        <v>20180414DC1274</v>
      </c>
      <c r="O9774" t="e">
        <f>VLOOKUP(N9774,[1]Sheet1!$B:$D,3,FALSE)</f>
        <v>#N/A</v>
      </c>
      <c r="P9774" t="e">
        <f>VLOOKUP(O9774,[2]Sheet1!$1:$1048576,2,FALSE)</f>
        <v>#N/A</v>
      </c>
      <c r="Q9774" t="e">
        <f>VLOOKUP(N9774,[1]Sheet1!$B:$C,2,FALSE)</f>
        <v>#N/A</v>
      </c>
      <c r="R9774" t="e">
        <f>VLOOKUP(N9774,[1]Sheet1!$B:$E,4,FALSE)</f>
        <v>#N/A</v>
      </c>
    </row>
    <row r="9775" spans="1:18" x14ac:dyDescent="0.25">
      <c r="A9775" s="9" t="s">
        <v>5641</v>
      </c>
      <c r="B9775" s="5" t="s">
        <v>128</v>
      </c>
      <c r="C9775" s="5" t="s">
        <v>283</v>
      </c>
      <c r="D9775" s="13">
        <v>1076</v>
      </c>
      <c r="E9775" s="5" t="s">
        <v>3736</v>
      </c>
      <c r="F9775" s="5">
        <v>26</v>
      </c>
      <c r="G9775" s="5">
        <v>25</v>
      </c>
      <c r="H9775" s="5">
        <v>0</v>
      </c>
      <c r="I9775" s="5">
        <v>2</v>
      </c>
      <c r="J9775" s="5">
        <v>1</v>
      </c>
      <c r="K9775" s="5">
        <v>104</v>
      </c>
      <c r="L9775" s="5" t="s">
        <v>86</v>
      </c>
      <c r="M9775" s="6" t="s">
        <v>5642</v>
      </c>
      <c r="N9775" t="str">
        <f t="shared" si="168"/>
        <v>20180414DC1076</v>
      </c>
      <c r="O9775" t="e">
        <f>VLOOKUP(N9775,[1]Sheet1!$B:$D,3,FALSE)</f>
        <v>#N/A</v>
      </c>
      <c r="P9775" t="e">
        <f>VLOOKUP(O9775,[2]Sheet1!$1:$1048576,2,FALSE)</f>
        <v>#N/A</v>
      </c>
      <c r="Q9775" t="e">
        <f>VLOOKUP(N9775,[1]Sheet1!$B:$C,2,FALSE)</f>
        <v>#N/A</v>
      </c>
      <c r="R9775" t="e">
        <f>VLOOKUP(N9775,[1]Sheet1!$B:$E,4,FALSE)</f>
        <v>#N/A</v>
      </c>
    </row>
    <row r="9776" spans="1:18" x14ac:dyDescent="0.25">
      <c r="A9776" s="9" t="s">
        <v>5650</v>
      </c>
      <c r="B9776" s="5" t="s">
        <v>152</v>
      </c>
      <c r="C9776" s="5" t="s">
        <v>4859</v>
      </c>
      <c r="D9776" s="13">
        <v>1366</v>
      </c>
      <c r="E9776" s="5" t="s">
        <v>5651</v>
      </c>
      <c r="F9776" s="5">
        <v>20</v>
      </c>
      <c r="G9776" s="5">
        <v>14</v>
      </c>
      <c r="H9776" s="5">
        <v>0</v>
      </c>
      <c r="I9776" s="5">
        <v>3</v>
      </c>
      <c r="J9776" s="5">
        <v>0</v>
      </c>
      <c r="K9776" s="5">
        <v>142.85</v>
      </c>
      <c r="L9776" s="5" t="s">
        <v>20</v>
      </c>
      <c r="M9776" s="6" t="s">
        <v>5652</v>
      </c>
      <c r="N9776" t="str">
        <f t="shared" si="168"/>
        <v>20180414SH1366</v>
      </c>
      <c r="O9776" t="e">
        <f>VLOOKUP(N9776,[1]Sheet1!$B:$D,3,FALSE)</f>
        <v>#N/A</v>
      </c>
      <c r="P9776" t="e">
        <f>VLOOKUP(O9776,[2]Sheet1!$1:$1048576,2,FALSE)</f>
        <v>#N/A</v>
      </c>
      <c r="Q9776" t="e">
        <f>VLOOKUP(N9776,[1]Sheet1!$B:$C,2,FALSE)</f>
        <v>#N/A</v>
      </c>
      <c r="R9776" t="e">
        <f>VLOOKUP(N9776,[1]Sheet1!$B:$E,4,FALSE)</f>
        <v>#N/A</v>
      </c>
    </row>
    <row r="9777" spans="1:18" x14ac:dyDescent="0.25">
      <c r="A9777" s="8" t="s">
        <v>5650</v>
      </c>
      <c r="B9777" s="3" t="s">
        <v>152</v>
      </c>
      <c r="C9777" s="3" t="s">
        <v>4713</v>
      </c>
      <c r="D9777" s="12">
        <v>1357</v>
      </c>
      <c r="E9777" s="3" t="s">
        <v>5653</v>
      </c>
      <c r="F9777" s="3">
        <v>0</v>
      </c>
      <c r="G9777" s="3">
        <v>0</v>
      </c>
      <c r="H9777" s="3">
        <v>0</v>
      </c>
      <c r="I9777" s="3">
        <v>0</v>
      </c>
      <c r="J9777" s="3">
        <v>0</v>
      </c>
      <c r="K9777" s="3">
        <v>0</v>
      </c>
      <c r="L9777" s="3" t="s">
        <v>16</v>
      </c>
      <c r="M9777" s="4" t="s">
        <v>5652</v>
      </c>
      <c r="N9777" t="str">
        <f t="shared" si="168"/>
        <v>20180414SH1357</v>
      </c>
      <c r="O9777" t="e">
        <f>VLOOKUP(N9777,[1]Sheet1!$B:$D,3,FALSE)</f>
        <v>#N/A</v>
      </c>
      <c r="P9777" t="e">
        <f>VLOOKUP(O9777,[2]Sheet1!$1:$1048576,2,FALSE)</f>
        <v>#N/A</v>
      </c>
      <c r="Q9777" t="e">
        <f>VLOOKUP(N9777,[1]Sheet1!$B:$C,2,FALSE)</f>
        <v>#N/A</v>
      </c>
      <c r="R9777" t="e">
        <f>VLOOKUP(N9777,[1]Sheet1!$B:$E,4,FALSE)</f>
        <v>#N/A</v>
      </c>
    </row>
    <row r="9778" spans="1:18" x14ac:dyDescent="0.25">
      <c r="A9778" s="9" t="s">
        <v>5650</v>
      </c>
      <c r="B9778" s="5" t="s">
        <v>152</v>
      </c>
      <c r="C9778" s="5" t="s">
        <v>2664</v>
      </c>
      <c r="D9778" s="13">
        <v>1241</v>
      </c>
      <c r="E9778" s="5" t="s">
        <v>5654</v>
      </c>
      <c r="F9778" s="5">
        <v>17</v>
      </c>
      <c r="G9778" s="5">
        <v>12</v>
      </c>
      <c r="H9778" s="5">
        <v>0</v>
      </c>
      <c r="I9778" s="5">
        <v>2</v>
      </c>
      <c r="J9778" s="5">
        <v>1</v>
      </c>
      <c r="K9778" s="5">
        <v>141.66</v>
      </c>
      <c r="L9778" s="5" t="s">
        <v>16</v>
      </c>
      <c r="M9778" s="6" t="s">
        <v>5652</v>
      </c>
      <c r="N9778" t="str">
        <f t="shared" si="168"/>
        <v>20180414SH1241</v>
      </c>
      <c r="O9778" t="e">
        <f>VLOOKUP(N9778,[1]Sheet1!$B:$D,3,FALSE)</f>
        <v>#N/A</v>
      </c>
      <c r="P9778" t="e">
        <f>VLOOKUP(O9778,[2]Sheet1!$1:$1048576,2,FALSE)</f>
        <v>#N/A</v>
      </c>
      <c r="Q9778" t="e">
        <f>VLOOKUP(N9778,[1]Sheet1!$B:$C,2,FALSE)</f>
        <v>#N/A</v>
      </c>
      <c r="R9778" t="e">
        <f>VLOOKUP(N9778,[1]Sheet1!$B:$E,4,FALSE)</f>
        <v>#N/A</v>
      </c>
    </row>
    <row r="9779" spans="1:18" x14ac:dyDescent="0.25">
      <c r="A9779" s="8" t="s">
        <v>5650</v>
      </c>
      <c r="B9779" s="3" t="s">
        <v>152</v>
      </c>
      <c r="C9779" s="3" t="s">
        <v>4255</v>
      </c>
      <c r="D9779" s="12">
        <v>1339</v>
      </c>
      <c r="E9779" s="3" t="s">
        <v>26</v>
      </c>
      <c r="F9779" s="3">
        <v>0</v>
      </c>
      <c r="G9779" s="3">
        <v>0</v>
      </c>
      <c r="H9779" s="3">
        <v>0</v>
      </c>
      <c r="I9779" s="3">
        <v>0</v>
      </c>
      <c r="J9779" s="3">
        <v>0</v>
      </c>
      <c r="K9779" s="3">
        <v>0</v>
      </c>
      <c r="L9779" s="3" t="s">
        <v>16</v>
      </c>
      <c r="M9779" s="4" t="s">
        <v>5652</v>
      </c>
      <c r="N9779" t="str">
        <f t="shared" si="168"/>
        <v>20180414SH1339</v>
      </c>
      <c r="O9779" t="e">
        <f>VLOOKUP(N9779,[1]Sheet1!$B:$D,3,FALSE)</f>
        <v>#N/A</v>
      </c>
      <c r="P9779" t="e">
        <f>VLOOKUP(O9779,[2]Sheet1!$1:$1048576,2,FALSE)</f>
        <v>#N/A</v>
      </c>
      <c r="Q9779" t="e">
        <f>VLOOKUP(N9779,[1]Sheet1!$B:$C,2,FALSE)</f>
        <v>#N/A</v>
      </c>
      <c r="R9779" t="e">
        <f>VLOOKUP(N9779,[1]Sheet1!$B:$E,4,FALSE)</f>
        <v>#N/A</v>
      </c>
    </row>
    <row r="9780" spans="1:18" x14ac:dyDescent="0.25">
      <c r="A9780" s="9" t="s">
        <v>5650</v>
      </c>
      <c r="B9780" s="5" t="s">
        <v>152</v>
      </c>
      <c r="C9780" s="5" t="s">
        <v>5222</v>
      </c>
      <c r="D9780" s="13">
        <v>1390</v>
      </c>
      <c r="E9780" s="5" t="s">
        <v>5655</v>
      </c>
      <c r="F9780" s="5">
        <v>3</v>
      </c>
      <c r="G9780" s="5">
        <v>3</v>
      </c>
      <c r="H9780" s="5">
        <v>0</v>
      </c>
      <c r="I9780" s="5">
        <v>0</v>
      </c>
      <c r="J9780" s="5">
        <v>0</v>
      </c>
      <c r="K9780" s="5">
        <v>100</v>
      </c>
      <c r="L9780" s="5" t="s">
        <v>16</v>
      </c>
      <c r="M9780" s="6" t="s">
        <v>5652</v>
      </c>
      <c r="N9780" t="str">
        <f t="shared" si="168"/>
        <v>20180414SH1390</v>
      </c>
      <c r="O9780" t="e">
        <f>VLOOKUP(N9780,[1]Sheet1!$B:$D,3,FALSE)</f>
        <v>#N/A</v>
      </c>
      <c r="P9780" t="e">
        <f>VLOOKUP(O9780,[2]Sheet1!$1:$1048576,2,FALSE)</f>
        <v>#N/A</v>
      </c>
      <c r="Q9780" t="e">
        <f>VLOOKUP(N9780,[1]Sheet1!$B:$C,2,FALSE)</f>
        <v>#N/A</v>
      </c>
      <c r="R9780" t="e">
        <f>VLOOKUP(N9780,[1]Sheet1!$B:$E,4,FALSE)</f>
        <v>#N/A</v>
      </c>
    </row>
    <row r="9781" spans="1:18" x14ac:dyDescent="0.25">
      <c r="A9781" s="8" t="s">
        <v>5650</v>
      </c>
      <c r="B9781" s="3" t="s">
        <v>152</v>
      </c>
      <c r="C9781" s="3" t="s">
        <v>3375</v>
      </c>
      <c r="D9781" s="12">
        <v>1292</v>
      </c>
      <c r="E9781" s="3" t="s">
        <v>26</v>
      </c>
      <c r="F9781" s="3">
        <v>17</v>
      </c>
      <c r="G9781" s="3">
        <v>7</v>
      </c>
      <c r="H9781" s="3">
        <v>0</v>
      </c>
      <c r="I9781" s="3">
        <v>2</v>
      </c>
      <c r="J9781" s="3">
        <v>1</v>
      </c>
      <c r="K9781" s="3">
        <v>242.85</v>
      </c>
      <c r="L9781" s="3" t="s">
        <v>16</v>
      </c>
      <c r="M9781" s="4" t="s">
        <v>5652</v>
      </c>
      <c r="N9781" t="str">
        <f t="shared" si="168"/>
        <v>20180414SH1292</v>
      </c>
      <c r="O9781" t="e">
        <f>VLOOKUP(N9781,[1]Sheet1!$B:$D,3,FALSE)</f>
        <v>#N/A</v>
      </c>
      <c r="P9781" t="e">
        <f>VLOOKUP(O9781,[2]Sheet1!$1:$1048576,2,FALSE)</f>
        <v>#N/A</v>
      </c>
      <c r="Q9781" t="e">
        <f>VLOOKUP(N9781,[1]Sheet1!$B:$C,2,FALSE)</f>
        <v>#N/A</v>
      </c>
      <c r="R9781" t="e">
        <f>VLOOKUP(N9781,[1]Sheet1!$B:$E,4,FALSE)</f>
        <v>#N/A</v>
      </c>
    </row>
    <row r="9782" spans="1:18" x14ac:dyDescent="0.25">
      <c r="A9782" s="9" t="s">
        <v>5650</v>
      </c>
      <c r="B9782" s="5" t="s">
        <v>152</v>
      </c>
      <c r="C9782" s="5" t="s">
        <v>5158</v>
      </c>
      <c r="D9782" s="13">
        <v>1383</v>
      </c>
      <c r="E9782" s="5" t="s">
        <v>5656</v>
      </c>
      <c r="F9782" s="5">
        <v>16</v>
      </c>
      <c r="G9782" s="5">
        <v>12</v>
      </c>
      <c r="H9782" s="5">
        <v>0</v>
      </c>
      <c r="I9782" s="5">
        <v>1</v>
      </c>
      <c r="J9782" s="5">
        <v>1</v>
      </c>
      <c r="K9782" s="5">
        <v>133.33000000000001</v>
      </c>
      <c r="L9782" s="5" t="s">
        <v>16</v>
      </c>
      <c r="M9782" s="6" t="s">
        <v>5652</v>
      </c>
      <c r="N9782" t="str">
        <f t="shared" si="168"/>
        <v>20180414SH1383</v>
      </c>
      <c r="O9782" t="e">
        <f>VLOOKUP(N9782,[1]Sheet1!$B:$D,3,FALSE)</f>
        <v>#N/A</v>
      </c>
      <c r="P9782" t="e">
        <f>VLOOKUP(O9782,[2]Sheet1!$1:$1048576,2,FALSE)</f>
        <v>#N/A</v>
      </c>
      <c r="Q9782" t="e">
        <f>VLOOKUP(N9782,[1]Sheet1!$B:$C,2,FALSE)</f>
        <v>#N/A</v>
      </c>
      <c r="R9782" t="e">
        <f>VLOOKUP(N9782,[1]Sheet1!$B:$E,4,FALSE)</f>
        <v>#N/A</v>
      </c>
    </row>
    <row r="9783" spans="1:18" x14ac:dyDescent="0.25">
      <c r="A9783" s="9" t="s">
        <v>5650</v>
      </c>
      <c r="B9783" s="5" t="s">
        <v>152</v>
      </c>
      <c r="C9783" s="5" t="s">
        <v>292</v>
      </c>
      <c r="D9783" s="13">
        <v>1111</v>
      </c>
      <c r="E9783" s="5" t="s">
        <v>4920</v>
      </c>
      <c r="F9783" s="5">
        <v>45</v>
      </c>
      <c r="G9783" s="5">
        <v>40</v>
      </c>
      <c r="H9783" s="5">
        <v>0</v>
      </c>
      <c r="I9783" s="5">
        <v>5</v>
      </c>
      <c r="J9783" s="5">
        <v>0</v>
      </c>
      <c r="K9783" s="5">
        <v>112.5</v>
      </c>
      <c r="L9783" s="5" t="s">
        <v>40</v>
      </c>
      <c r="M9783" s="6" t="s">
        <v>5652</v>
      </c>
      <c r="N9783" t="str">
        <f t="shared" si="168"/>
        <v>20180414SH1111</v>
      </c>
      <c r="O9783" t="e">
        <f>VLOOKUP(N9783,[1]Sheet1!$B:$D,3,FALSE)</f>
        <v>#N/A</v>
      </c>
      <c r="P9783" t="e">
        <f>VLOOKUP(O9783,[2]Sheet1!$1:$1048576,2,FALSE)</f>
        <v>#N/A</v>
      </c>
      <c r="Q9783" t="e">
        <f>VLOOKUP(N9783,[1]Sheet1!$B:$C,2,FALSE)</f>
        <v>#N/A</v>
      </c>
      <c r="R9783" t="e">
        <f>VLOOKUP(N9783,[1]Sheet1!$B:$E,4,FALSE)</f>
        <v>#N/A</v>
      </c>
    </row>
    <row r="9784" spans="1:18" x14ac:dyDescent="0.25">
      <c r="A9784" s="8" t="s">
        <v>5650</v>
      </c>
      <c r="B9784" s="3" t="s">
        <v>152</v>
      </c>
      <c r="C9784" s="3" t="s">
        <v>3393</v>
      </c>
      <c r="D9784" s="12">
        <v>1293</v>
      </c>
      <c r="E9784" s="3" t="s">
        <v>2834</v>
      </c>
      <c r="F9784" s="3">
        <v>37</v>
      </c>
      <c r="G9784" s="3">
        <v>22</v>
      </c>
      <c r="H9784" s="3">
        <v>0</v>
      </c>
      <c r="I9784" s="3">
        <v>2</v>
      </c>
      <c r="J9784" s="3">
        <v>2</v>
      </c>
      <c r="K9784" s="3">
        <v>168.18</v>
      </c>
      <c r="L9784" s="3" t="s">
        <v>16</v>
      </c>
      <c r="M9784" s="4" t="s">
        <v>5652</v>
      </c>
      <c r="N9784" t="str">
        <f t="shared" si="168"/>
        <v>20180414SH1293</v>
      </c>
      <c r="O9784" t="e">
        <f>VLOOKUP(N9784,[1]Sheet1!$B:$D,3,FALSE)</f>
        <v>#N/A</v>
      </c>
      <c r="P9784" t="e">
        <f>VLOOKUP(O9784,[2]Sheet1!$1:$1048576,2,FALSE)</f>
        <v>#N/A</v>
      </c>
      <c r="Q9784" t="e">
        <f>VLOOKUP(N9784,[1]Sheet1!$B:$C,2,FALSE)</f>
        <v>#N/A</v>
      </c>
      <c r="R9784" t="e">
        <f>VLOOKUP(N9784,[1]Sheet1!$B:$E,4,FALSE)</f>
        <v>#N/A</v>
      </c>
    </row>
    <row r="9785" spans="1:18" x14ac:dyDescent="0.25">
      <c r="A9785" s="8" t="s">
        <v>5650</v>
      </c>
      <c r="B9785" s="3" t="s">
        <v>152</v>
      </c>
      <c r="C9785" s="3" t="s">
        <v>5207</v>
      </c>
      <c r="D9785" s="12">
        <v>1388</v>
      </c>
      <c r="E9785" s="3" t="s">
        <v>26</v>
      </c>
      <c r="F9785" s="3">
        <v>15</v>
      </c>
      <c r="G9785" s="3">
        <v>11</v>
      </c>
      <c r="H9785" s="3">
        <v>0</v>
      </c>
      <c r="I9785" s="3">
        <v>0</v>
      </c>
      <c r="J9785" s="3">
        <v>1</v>
      </c>
      <c r="K9785" s="3">
        <v>136.36000000000001</v>
      </c>
      <c r="L9785" s="3" t="s">
        <v>16</v>
      </c>
      <c r="M9785" s="4" t="s">
        <v>5652</v>
      </c>
      <c r="N9785" t="str">
        <f t="shared" si="168"/>
        <v>20180414SH1388</v>
      </c>
      <c r="O9785" t="e">
        <f>VLOOKUP(N9785,[1]Sheet1!$B:$D,3,FALSE)</f>
        <v>#N/A</v>
      </c>
      <c r="P9785" t="e">
        <f>VLOOKUP(O9785,[2]Sheet1!$1:$1048576,2,FALSE)</f>
        <v>#N/A</v>
      </c>
      <c r="Q9785" t="e">
        <f>VLOOKUP(N9785,[1]Sheet1!$B:$C,2,FALSE)</f>
        <v>#N/A</v>
      </c>
      <c r="R9785" t="e">
        <f>VLOOKUP(N9785,[1]Sheet1!$B:$E,4,FALSE)</f>
        <v>#N/A</v>
      </c>
    </row>
    <row r="9786" spans="1:18" x14ac:dyDescent="0.25">
      <c r="A9786" s="9" t="s">
        <v>5650</v>
      </c>
      <c r="B9786" s="5" t="s">
        <v>152</v>
      </c>
      <c r="C9786" s="5" t="s">
        <v>4679</v>
      </c>
      <c r="D9786" s="13">
        <v>1353</v>
      </c>
      <c r="E9786" s="5" t="s">
        <v>3784</v>
      </c>
      <c r="F9786" s="5">
        <v>29</v>
      </c>
      <c r="G9786" s="5">
        <v>18</v>
      </c>
      <c r="H9786" s="5">
        <v>0</v>
      </c>
      <c r="I9786" s="5">
        <v>2</v>
      </c>
      <c r="J9786" s="5">
        <v>2</v>
      </c>
      <c r="K9786" s="5">
        <v>161.11000000000001</v>
      </c>
      <c r="L9786" s="5" t="s">
        <v>20</v>
      </c>
      <c r="M9786" s="6" t="s">
        <v>5652</v>
      </c>
      <c r="N9786" t="str">
        <f t="shared" si="168"/>
        <v>20180414SH1353</v>
      </c>
      <c r="O9786" t="e">
        <f>VLOOKUP(N9786,[1]Sheet1!$B:$D,3,FALSE)</f>
        <v>#N/A</v>
      </c>
      <c r="P9786" t="e">
        <f>VLOOKUP(O9786,[2]Sheet1!$1:$1048576,2,FALSE)</f>
        <v>#N/A</v>
      </c>
      <c r="Q9786" t="e">
        <f>VLOOKUP(N9786,[1]Sheet1!$B:$C,2,FALSE)</f>
        <v>#N/A</v>
      </c>
      <c r="R9786" t="e">
        <f>VLOOKUP(N9786,[1]Sheet1!$B:$E,4,FALSE)</f>
        <v>#N/A</v>
      </c>
    </row>
    <row r="9787" spans="1:18" x14ac:dyDescent="0.25">
      <c r="A9787" s="8" t="s">
        <v>5657</v>
      </c>
      <c r="B9787" s="3" t="s">
        <v>172</v>
      </c>
      <c r="C9787" s="3" t="s">
        <v>2179</v>
      </c>
      <c r="D9787" s="12">
        <v>1196</v>
      </c>
      <c r="E9787" s="3" t="s">
        <v>5658</v>
      </c>
      <c r="F9787" s="3">
        <v>12</v>
      </c>
      <c r="G9787" s="3">
        <v>12</v>
      </c>
      <c r="H9787" s="3">
        <v>0</v>
      </c>
      <c r="I9787" s="3">
        <v>1</v>
      </c>
      <c r="J9787" s="3">
        <v>0</v>
      </c>
      <c r="K9787" s="3">
        <v>100</v>
      </c>
      <c r="L9787" s="3" t="s">
        <v>16</v>
      </c>
      <c r="M9787" s="4" t="s">
        <v>5659</v>
      </c>
      <c r="N9787" t="str">
        <f t="shared" si="168"/>
        <v>20180415KXP1196</v>
      </c>
      <c r="O9787" t="e">
        <f>VLOOKUP(N9787,[1]Sheet1!$B:$D,3,FALSE)</f>
        <v>#N/A</v>
      </c>
      <c r="P9787" t="e">
        <f>VLOOKUP(O9787,[2]Sheet1!$1:$1048576,2,FALSE)</f>
        <v>#N/A</v>
      </c>
      <c r="Q9787" t="e">
        <f>VLOOKUP(N9787,[1]Sheet1!$B:$C,2,FALSE)</f>
        <v>#N/A</v>
      </c>
      <c r="R9787" t="e">
        <f>VLOOKUP(N9787,[1]Sheet1!$B:$E,4,FALSE)</f>
        <v>#N/A</v>
      </c>
    </row>
    <row r="9788" spans="1:18" x14ac:dyDescent="0.25">
      <c r="A9788" s="9" t="s">
        <v>5657</v>
      </c>
      <c r="B9788" s="5" t="s">
        <v>172</v>
      </c>
      <c r="C9788" s="5" t="s">
        <v>4272</v>
      </c>
      <c r="D9788" s="13">
        <v>1341</v>
      </c>
      <c r="E9788" s="5" t="s">
        <v>26</v>
      </c>
      <c r="F9788" s="5">
        <v>32</v>
      </c>
      <c r="G9788" s="5">
        <v>25</v>
      </c>
      <c r="H9788" s="5">
        <v>0</v>
      </c>
      <c r="I9788" s="5">
        <v>1</v>
      </c>
      <c r="J9788" s="5">
        <v>1</v>
      </c>
      <c r="K9788" s="5">
        <v>128</v>
      </c>
      <c r="L9788" s="5" t="s">
        <v>16</v>
      </c>
      <c r="M9788" s="6" t="s">
        <v>5659</v>
      </c>
      <c r="N9788" t="str">
        <f t="shared" si="168"/>
        <v>20180415KXP1341</v>
      </c>
      <c r="O9788" t="e">
        <f>VLOOKUP(N9788,[1]Sheet1!$B:$D,3,FALSE)</f>
        <v>#N/A</v>
      </c>
      <c r="P9788" t="e">
        <f>VLOOKUP(O9788,[2]Sheet1!$1:$1048576,2,FALSE)</f>
        <v>#N/A</v>
      </c>
      <c r="Q9788" t="e">
        <f>VLOOKUP(N9788,[1]Sheet1!$B:$C,2,FALSE)</f>
        <v>#N/A</v>
      </c>
      <c r="R9788" t="e">
        <f>VLOOKUP(N9788,[1]Sheet1!$B:$E,4,FALSE)</f>
        <v>#N/A</v>
      </c>
    </row>
    <row r="9789" spans="1:18" x14ac:dyDescent="0.25">
      <c r="A9789" s="8" t="s">
        <v>5657</v>
      </c>
      <c r="B9789" s="3" t="s">
        <v>172</v>
      </c>
      <c r="C9789" s="3" t="s">
        <v>317</v>
      </c>
      <c r="D9789" s="12">
        <v>1105</v>
      </c>
      <c r="E9789" s="3" t="s">
        <v>5660</v>
      </c>
      <c r="F9789" s="3">
        <v>11</v>
      </c>
      <c r="G9789" s="3">
        <v>8</v>
      </c>
      <c r="H9789" s="3">
        <v>0</v>
      </c>
      <c r="I9789" s="3">
        <v>1</v>
      </c>
      <c r="J9789" s="3">
        <v>0</v>
      </c>
      <c r="K9789" s="3">
        <v>137.5</v>
      </c>
      <c r="L9789" s="3" t="s">
        <v>16</v>
      </c>
      <c r="M9789" s="4" t="s">
        <v>5659</v>
      </c>
      <c r="N9789" t="str">
        <f t="shared" si="168"/>
        <v>20180415KXP1105</v>
      </c>
      <c r="O9789" t="e">
        <f>VLOOKUP(N9789,[1]Sheet1!$B:$D,3,FALSE)</f>
        <v>#N/A</v>
      </c>
      <c r="P9789" t="e">
        <f>VLOOKUP(O9789,[2]Sheet1!$1:$1048576,2,FALSE)</f>
        <v>#N/A</v>
      </c>
      <c r="Q9789" t="e">
        <f>VLOOKUP(N9789,[1]Sheet1!$B:$C,2,FALSE)</f>
        <v>#N/A</v>
      </c>
      <c r="R9789" t="e">
        <f>VLOOKUP(N9789,[1]Sheet1!$B:$E,4,FALSE)</f>
        <v>#N/A</v>
      </c>
    </row>
    <row r="9790" spans="1:18" x14ac:dyDescent="0.25">
      <c r="A9790" s="9" t="s">
        <v>5657</v>
      </c>
      <c r="B9790" s="5" t="s">
        <v>172</v>
      </c>
      <c r="C9790" s="5" t="s">
        <v>68</v>
      </c>
      <c r="D9790" s="13">
        <v>1003</v>
      </c>
      <c r="E9790" s="5" t="s">
        <v>5661</v>
      </c>
      <c r="F9790" s="5">
        <v>45</v>
      </c>
      <c r="G9790" s="5">
        <v>28</v>
      </c>
      <c r="H9790" s="5">
        <v>0</v>
      </c>
      <c r="I9790" s="5">
        <v>8</v>
      </c>
      <c r="J9790" s="5">
        <v>0</v>
      </c>
      <c r="K9790" s="5">
        <v>160.71</v>
      </c>
      <c r="L9790" s="5" t="s">
        <v>16</v>
      </c>
      <c r="M9790" s="6" t="s">
        <v>5659</v>
      </c>
      <c r="N9790" t="str">
        <f t="shared" si="168"/>
        <v>20180415KXP1003</v>
      </c>
      <c r="O9790" t="e">
        <f>VLOOKUP(N9790,[1]Sheet1!$B:$D,3,FALSE)</f>
        <v>#N/A</v>
      </c>
      <c r="P9790" t="e">
        <f>VLOOKUP(O9790,[2]Sheet1!$1:$1048576,2,FALSE)</f>
        <v>#N/A</v>
      </c>
      <c r="Q9790" t="e">
        <f>VLOOKUP(N9790,[1]Sheet1!$B:$C,2,FALSE)</f>
        <v>#N/A</v>
      </c>
      <c r="R9790" t="e">
        <f>VLOOKUP(N9790,[1]Sheet1!$B:$E,4,FALSE)</f>
        <v>#N/A</v>
      </c>
    </row>
    <row r="9791" spans="1:18" x14ac:dyDescent="0.25">
      <c r="A9791" s="8" t="s">
        <v>5657</v>
      </c>
      <c r="B9791" s="3" t="s">
        <v>172</v>
      </c>
      <c r="C9791" s="3" t="s">
        <v>4275</v>
      </c>
      <c r="D9791" s="12">
        <v>1343</v>
      </c>
      <c r="E9791" s="3" t="s">
        <v>5662</v>
      </c>
      <c r="F9791" s="3">
        <v>6</v>
      </c>
      <c r="G9791" s="3">
        <v>4</v>
      </c>
      <c r="H9791" s="3">
        <v>0</v>
      </c>
      <c r="I9791" s="3">
        <v>1</v>
      </c>
      <c r="J9791" s="3">
        <v>0</v>
      </c>
      <c r="K9791" s="3">
        <v>150</v>
      </c>
      <c r="L9791" s="3" t="s">
        <v>40</v>
      </c>
      <c r="M9791" s="4" t="s">
        <v>5659</v>
      </c>
      <c r="N9791" t="str">
        <f t="shared" si="168"/>
        <v>20180415KXP1343</v>
      </c>
      <c r="O9791" t="e">
        <f>VLOOKUP(N9791,[1]Sheet1!$B:$D,3,FALSE)</f>
        <v>#N/A</v>
      </c>
      <c r="P9791" t="e">
        <f>VLOOKUP(O9791,[2]Sheet1!$1:$1048576,2,FALSE)</f>
        <v>#N/A</v>
      </c>
      <c r="Q9791" t="e">
        <f>VLOOKUP(N9791,[1]Sheet1!$B:$C,2,FALSE)</f>
        <v>#N/A</v>
      </c>
      <c r="R9791" t="e">
        <f>VLOOKUP(N9791,[1]Sheet1!$B:$E,4,FALSE)</f>
        <v>#N/A</v>
      </c>
    </row>
    <row r="9792" spans="1:18" x14ac:dyDescent="0.25">
      <c r="A9792" s="9" t="s">
        <v>5657</v>
      </c>
      <c r="B9792" s="5" t="s">
        <v>172</v>
      </c>
      <c r="C9792" s="5" t="s">
        <v>3680</v>
      </c>
      <c r="D9792" s="13">
        <v>1311</v>
      </c>
      <c r="E9792" s="5" t="s">
        <v>5663</v>
      </c>
      <c r="F9792" s="5">
        <v>0</v>
      </c>
      <c r="G9792" s="5">
        <v>2</v>
      </c>
      <c r="H9792" s="5">
        <v>0</v>
      </c>
      <c r="I9792" s="5">
        <v>0</v>
      </c>
      <c r="J9792" s="5">
        <v>0</v>
      </c>
      <c r="K9792" s="5">
        <v>0</v>
      </c>
      <c r="L9792" s="5" t="s">
        <v>16</v>
      </c>
      <c r="M9792" s="6" t="s">
        <v>5659</v>
      </c>
      <c r="N9792" t="str">
        <f t="shared" si="168"/>
        <v>20180415KXP1311</v>
      </c>
      <c r="O9792" t="e">
        <f>VLOOKUP(N9792,[1]Sheet1!$B:$D,3,FALSE)</f>
        <v>#N/A</v>
      </c>
      <c r="P9792" t="e">
        <f>VLOOKUP(O9792,[2]Sheet1!$1:$1048576,2,FALSE)</f>
        <v>#N/A</v>
      </c>
      <c r="Q9792" t="e">
        <f>VLOOKUP(N9792,[1]Sheet1!$B:$C,2,FALSE)</f>
        <v>#N/A</v>
      </c>
      <c r="R9792" t="e">
        <f>VLOOKUP(N9792,[1]Sheet1!$B:$E,4,FALSE)</f>
        <v>#N/A</v>
      </c>
    </row>
    <row r="9793" spans="1:18" x14ac:dyDescent="0.25">
      <c r="A9793" s="9" t="s">
        <v>5657</v>
      </c>
      <c r="B9793" s="5" t="s">
        <v>172</v>
      </c>
      <c r="C9793" s="5" t="s">
        <v>3716</v>
      </c>
      <c r="D9793" s="13">
        <v>1312</v>
      </c>
      <c r="E9793" s="5" t="s">
        <v>5664</v>
      </c>
      <c r="F9793" s="5">
        <v>0</v>
      </c>
      <c r="G9793" s="5">
        <v>4</v>
      </c>
      <c r="H9793" s="5">
        <v>0</v>
      </c>
      <c r="I9793" s="5">
        <v>0</v>
      </c>
      <c r="J9793" s="5">
        <v>0</v>
      </c>
      <c r="K9793" s="5">
        <v>0</v>
      </c>
      <c r="L9793" s="5" t="s">
        <v>16</v>
      </c>
      <c r="M9793" s="6" t="s">
        <v>5659</v>
      </c>
      <c r="N9793" t="str">
        <f t="shared" si="168"/>
        <v>20180415KXP1312</v>
      </c>
      <c r="O9793" t="e">
        <f>VLOOKUP(N9793,[1]Sheet1!$B:$D,3,FALSE)</f>
        <v>#N/A</v>
      </c>
      <c r="P9793" t="e">
        <f>VLOOKUP(O9793,[2]Sheet1!$1:$1048576,2,FALSE)</f>
        <v>#N/A</v>
      </c>
      <c r="Q9793" t="e">
        <f>VLOOKUP(N9793,[1]Sheet1!$B:$C,2,FALSE)</f>
        <v>#N/A</v>
      </c>
      <c r="R9793" t="e">
        <f>VLOOKUP(N9793,[1]Sheet1!$B:$E,4,FALSE)</f>
        <v>#N/A</v>
      </c>
    </row>
    <row r="9794" spans="1:18" x14ac:dyDescent="0.25">
      <c r="A9794" s="8" t="s">
        <v>5657</v>
      </c>
      <c r="B9794" s="3" t="s">
        <v>172</v>
      </c>
      <c r="C9794" s="3" t="s">
        <v>59</v>
      </c>
      <c r="D9794" s="12">
        <v>1033</v>
      </c>
      <c r="E9794" s="3" t="s">
        <v>4373</v>
      </c>
      <c r="F9794" s="3">
        <v>14</v>
      </c>
      <c r="G9794" s="3">
        <v>14</v>
      </c>
      <c r="H9794" s="3">
        <v>0</v>
      </c>
      <c r="I9794" s="3">
        <v>2</v>
      </c>
      <c r="J9794" s="3">
        <v>0</v>
      </c>
      <c r="K9794" s="3">
        <v>100</v>
      </c>
      <c r="L9794" s="3" t="s">
        <v>16</v>
      </c>
      <c r="M9794" s="4" t="s">
        <v>5659</v>
      </c>
      <c r="N9794" t="str">
        <f t="shared" si="168"/>
        <v>20180415KXP1033</v>
      </c>
      <c r="O9794" t="e">
        <f>VLOOKUP(N9794,[1]Sheet1!$B:$D,3,FALSE)</f>
        <v>#N/A</v>
      </c>
      <c r="P9794" t="e">
        <f>VLOOKUP(O9794,[2]Sheet1!$1:$1048576,2,FALSE)</f>
        <v>#N/A</v>
      </c>
      <c r="Q9794" t="e">
        <f>VLOOKUP(N9794,[1]Sheet1!$B:$C,2,FALSE)</f>
        <v>#N/A</v>
      </c>
      <c r="R9794" t="e">
        <f>VLOOKUP(N9794,[1]Sheet1!$B:$E,4,FALSE)</f>
        <v>#N/A</v>
      </c>
    </row>
    <row r="9795" spans="1:18" x14ac:dyDescent="0.25">
      <c r="A9795" s="9" t="s">
        <v>5657</v>
      </c>
      <c r="B9795" s="5" t="s">
        <v>172</v>
      </c>
      <c r="C9795" s="5" t="s">
        <v>5220</v>
      </c>
      <c r="D9795" s="13">
        <v>1391</v>
      </c>
      <c r="E9795" s="5" t="s">
        <v>5665</v>
      </c>
      <c r="F9795" s="5">
        <v>0</v>
      </c>
      <c r="G9795" s="5">
        <v>1</v>
      </c>
      <c r="H9795" s="5">
        <v>0</v>
      </c>
      <c r="I9795" s="5">
        <v>0</v>
      </c>
      <c r="J9795" s="5">
        <v>0</v>
      </c>
      <c r="K9795" s="5">
        <v>0</v>
      </c>
      <c r="L9795" s="5" t="s">
        <v>16</v>
      </c>
      <c r="M9795" s="6" t="s">
        <v>5659</v>
      </c>
      <c r="N9795" t="str">
        <f t="shared" ref="N9795:N9858" si="169">CONCATENATE(A9795,D9795)</f>
        <v>20180415KXP1391</v>
      </c>
      <c r="O9795" t="e">
        <f>VLOOKUP(N9795,[1]Sheet1!$B:$D,3,FALSE)</f>
        <v>#N/A</v>
      </c>
      <c r="P9795" t="e">
        <f>VLOOKUP(O9795,[2]Sheet1!$1:$1048576,2,FALSE)</f>
        <v>#N/A</v>
      </c>
      <c r="Q9795" t="e">
        <f>VLOOKUP(N9795,[1]Sheet1!$B:$C,2,FALSE)</f>
        <v>#N/A</v>
      </c>
      <c r="R9795" t="e">
        <f>VLOOKUP(N9795,[1]Sheet1!$B:$E,4,FALSE)</f>
        <v>#N/A</v>
      </c>
    </row>
    <row r="9796" spans="1:18" x14ac:dyDescent="0.25">
      <c r="A9796" s="8" t="s">
        <v>5657</v>
      </c>
      <c r="B9796" s="3" t="s">
        <v>172</v>
      </c>
      <c r="C9796" s="3" t="s">
        <v>2674</v>
      </c>
      <c r="D9796" s="12">
        <v>1244</v>
      </c>
      <c r="E9796" s="3" t="s">
        <v>5666</v>
      </c>
      <c r="F9796" s="3">
        <v>28</v>
      </c>
      <c r="G9796" s="3">
        <v>31</v>
      </c>
      <c r="H9796" s="3">
        <v>0</v>
      </c>
      <c r="I9796" s="3">
        <v>2</v>
      </c>
      <c r="J9796" s="3">
        <v>1</v>
      </c>
      <c r="K9796" s="3">
        <v>90.32</v>
      </c>
      <c r="L9796" s="3" t="s">
        <v>16</v>
      </c>
      <c r="M9796" s="4" t="s">
        <v>5659</v>
      </c>
      <c r="N9796" t="str">
        <f t="shared" si="169"/>
        <v>20180415KXP1244</v>
      </c>
      <c r="O9796" t="e">
        <f>VLOOKUP(N9796,[1]Sheet1!$B:$D,3,FALSE)</f>
        <v>#N/A</v>
      </c>
      <c r="P9796" t="e">
        <f>VLOOKUP(O9796,[2]Sheet1!$1:$1048576,2,FALSE)</f>
        <v>#N/A</v>
      </c>
      <c r="Q9796" t="e">
        <f>VLOOKUP(N9796,[1]Sheet1!$B:$C,2,FALSE)</f>
        <v>#N/A</v>
      </c>
      <c r="R9796" t="e">
        <f>VLOOKUP(N9796,[1]Sheet1!$B:$E,4,FALSE)</f>
        <v>#N/A</v>
      </c>
    </row>
    <row r="9797" spans="1:18" x14ac:dyDescent="0.25">
      <c r="A9797" s="9" t="s">
        <v>5657</v>
      </c>
      <c r="B9797" s="5" t="s">
        <v>172</v>
      </c>
      <c r="C9797" s="5" t="s">
        <v>4735</v>
      </c>
      <c r="D9797" s="13">
        <v>1359</v>
      </c>
      <c r="E9797" s="5" t="s">
        <v>5667</v>
      </c>
      <c r="F9797" s="5">
        <v>15</v>
      </c>
      <c r="G9797" s="5">
        <v>10</v>
      </c>
      <c r="H9797" s="5">
        <v>0</v>
      </c>
      <c r="I9797" s="5">
        <v>2</v>
      </c>
      <c r="J9797" s="5">
        <v>0</v>
      </c>
      <c r="K9797" s="5">
        <v>150</v>
      </c>
      <c r="L9797" s="5" t="s">
        <v>16</v>
      </c>
      <c r="M9797" s="6" t="s">
        <v>5659</v>
      </c>
      <c r="N9797" t="str">
        <f t="shared" si="169"/>
        <v>20180415KXP1359</v>
      </c>
      <c r="O9797" t="e">
        <f>VLOOKUP(N9797,[1]Sheet1!$B:$D,3,FALSE)</f>
        <v>#N/A</v>
      </c>
      <c r="P9797" t="e">
        <f>VLOOKUP(O9797,[2]Sheet1!$1:$1048576,2,FALSE)</f>
        <v>#N/A</v>
      </c>
      <c r="Q9797" t="e">
        <f>VLOOKUP(N9797,[1]Sheet1!$B:$C,2,FALSE)</f>
        <v>#N/A</v>
      </c>
      <c r="R9797" t="e">
        <f>VLOOKUP(N9797,[1]Sheet1!$B:$E,4,FALSE)</f>
        <v>#N/A</v>
      </c>
    </row>
    <row r="9798" spans="1:18" x14ac:dyDescent="0.25">
      <c r="A9798" s="8" t="s">
        <v>5657</v>
      </c>
      <c r="B9798" s="3" t="s">
        <v>172</v>
      </c>
      <c r="C9798" s="3" t="s">
        <v>4695</v>
      </c>
      <c r="D9798" s="12">
        <v>1356</v>
      </c>
      <c r="E9798" s="3" t="s">
        <v>5668</v>
      </c>
      <c r="F9798" s="3">
        <v>9</v>
      </c>
      <c r="G9798" s="3">
        <v>9</v>
      </c>
      <c r="H9798" s="3">
        <v>0</v>
      </c>
      <c r="I9798" s="3">
        <v>2</v>
      </c>
      <c r="J9798" s="3">
        <v>0</v>
      </c>
      <c r="K9798" s="3">
        <v>100</v>
      </c>
      <c r="L9798" s="3" t="s">
        <v>20</v>
      </c>
      <c r="M9798" s="4" t="s">
        <v>5659</v>
      </c>
      <c r="N9798" t="str">
        <f t="shared" si="169"/>
        <v>20180415KXP1356</v>
      </c>
      <c r="O9798" t="e">
        <f>VLOOKUP(N9798,[1]Sheet1!$B:$D,3,FALSE)</f>
        <v>#N/A</v>
      </c>
      <c r="P9798" t="e">
        <f>VLOOKUP(O9798,[2]Sheet1!$1:$1048576,2,FALSE)</f>
        <v>#N/A</v>
      </c>
      <c r="Q9798" t="e">
        <f>VLOOKUP(N9798,[1]Sheet1!$B:$C,2,FALSE)</f>
        <v>#N/A</v>
      </c>
      <c r="R9798" t="e">
        <f>VLOOKUP(N9798,[1]Sheet1!$B:$E,4,FALSE)</f>
        <v>#N/A</v>
      </c>
    </row>
    <row r="9799" spans="1:18" x14ac:dyDescent="0.25">
      <c r="A9799" s="9" t="s">
        <v>5657</v>
      </c>
      <c r="B9799" s="5" t="s">
        <v>172</v>
      </c>
      <c r="C9799" s="5" t="s">
        <v>118</v>
      </c>
      <c r="D9799" s="13">
        <v>1064</v>
      </c>
      <c r="E9799" s="5" t="s">
        <v>5669</v>
      </c>
      <c r="F9799" s="5">
        <v>11</v>
      </c>
      <c r="G9799" s="5">
        <v>10</v>
      </c>
      <c r="H9799" s="5">
        <v>0</v>
      </c>
      <c r="I9799" s="5">
        <v>1</v>
      </c>
      <c r="J9799" s="5">
        <v>1</v>
      </c>
      <c r="K9799" s="5">
        <v>110</v>
      </c>
      <c r="L9799" s="5" t="s">
        <v>40</v>
      </c>
      <c r="M9799" s="6" t="s">
        <v>5659</v>
      </c>
      <c r="N9799" t="str">
        <f t="shared" si="169"/>
        <v>20180415KXP1064</v>
      </c>
      <c r="O9799" t="e">
        <f>VLOOKUP(N9799,[1]Sheet1!$B:$D,3,FALSE)</f>
        <v>#N/A</v>
      </c>
      <c r="P9799" t="e">
        <f>VLOOKUP(O9799,[2]Sheet1!$1:$1048576,2,FALSE)</f>
        <v>#N/A</v>
      </c>
      <c r="Q9799" t="e">
        <f>VLOOKUP(N9799,[1]Sheet1!$B:$C,2,FALSE)</f>
        <v>#N/A</v>
      </c>
      <c r="R9799" t="e">
        <f>VLOOKUP(N9799,[1]Sheet1!$B:$E,4,FALSE)</f>
        <v>#N/A</v>
      </c>
    </row>
    <row r="9800" spans="1:18" x14ac:dyDescent="0.25">
      <c r="A9800" s="9" t="s">
        <v>5657</v>
      </c>
      <c r="B9800" s="5" t="s">
        <v>172</v>
      </c>
      <c r="C9800" s="5" t="s">
        <v>1535</v>
      </c>
      <c r="D9800" s="13">
        <v>1183</v>
      </c>
      <c r="E9800" s="5" t="s">
        <v>5670</v>
      </c>
      <c r="F9800" s="5">
        <v>28</v>
      </c>
      <c r="G9800" s="5">
        <v>23</v>
      </c>
      <c r="H9800" s="5">
        <v>0</v>
      </c>
      <c r="I9800" s="5">
        <v>3</v>
      </c>
      <c r="J9800" s="5">
        <v>2</v>
      </c>
      <c r="K9800" s="5">
        <v>121.73</v>
      </c>
      <c r="L9800" s="5" t="s">
        <v>16</v>
      </c>
      <c r="M9800" s="6" t="s">
        <v>5659</v>
      </c>
      <c r="N9800" t="str">
        <f t="shared" si="169"/>
        <v>20180415KXP1183</v>
      </c>
      <c r="O9800" t="e">
        <f>VLOOKUP(N9800,[1]Sheet1!$B:$D,3,FALSE)</f>
        <v>#N/A</v>
      </c>
      <c r="P9800" t="e">
        <f>VLOOKUP(O9800,[2]Sheet1!$1:$1048576,2,FALSE)</f>
        <v>#N/A</v>
      </c>
      <c r="Q9800" t="e">
        <f>VLOOKUP(N9800,[1]Sheet1!$B:$C,2,FALSE)</f>
        <v>#N/A</v>
      </c>
      <c r="R9800" t="e">
        <f>VLOOKUP(N9800,[1]Sheet1!$B:$E,4,FALSE)</f>
        <v>#N/A</v>
      </c>
    </row>
    <row r="9801" spans="1:18" x14ac:dyDescent="0.25">
      <c r="A9801" s="8" t="s">
        <v>5657</v>
      </c>
      <c r="B9801" s="3" t="s">
        <v>172</v>
      </c>
      <c r="C9801" s="3" t="s">
        <v>3859</v>
      </c>
      <c r="D9801" s="12">
        <v>1320</v>
      </c>
      <c r="E9801" s="3" t="s">
        <v>26</v>
      </c>
      <c r="F9801" s="3">
        <v>4</v>
      </c>
      <c r="G9801" s="3">
        <v>5</v>
      </c>
      <c r="H9801" s="3">
        <v>0</v>
      </c>
      <c r="I9801" s="3">
        <v>0</v>
      </c>
      <c r="J9801" s="3">
        <v>0</v>
      </c>
      <c r="K9801" s="3">
        <v>80</v>
      </c>
      <c r="L9801" s="3" t="s">
        <v>16</v>
      </c>
      <c r="M9801" s="4" t="s">
        <v>5659</v>
      </c>
      <c r="N9801" t="str">
        <f t="shared" si="169"/>
        <v>20180415KXP1320</v>
      </c>
      <c r="O9801" t="e">
        <f>VLOOKUP(N9801,[1]Sheet1!$B:$D,3,FALSE)</f>
        <v>#N/A</v>
      </c>
      <c r="P9801" t="e">
        <f>VLOOKUP(O9801,[2]Sheet1!$1:$1048576,2,FALSE)</f>
        <v>#N/A</v>
      </c>
      <c r="Q9801" t="e">
        <f>VLOOKUP(N9801,[1]Sheet1!$B:$C,2,FALSE)</f>
        <v>#N/A</v>
      </c>
      <c r="R9801" t="e">
        <f>VLOOKUP(N9801,[1]Sheet1!$B:$E,4,FALSE)</f>
        <v>#N/A</v>
      </c>
    </row>
    <row r="9802" spans="1:18" x14ac:dyDescent="0.25">
      <c r="A9802" s="9" t="s">
        <v>5657</v>
      </c>
      <c r="B9802" s="5" t="s">
        <v>172</v>
      </c>
      <c r="C9802" s="5" t="s">
        <v>104</v>
      </c>
      <c r="D9802" s="13">
        <v>1102</v>
      </c>
      <c r="E9802" s="5" t="s">
        <v>5603</v>
      </c>
      <c r="F9802" s="5">
        <v>22</v>
      </c>
      <c r="G9802" s="5">
        <v>20</v>
      </c>
      <c r="H9802" s="5">
        <v>0</v>
      </c>
      <c r="I9802" s="5">
        <v>3</v>
      </c>
      <c r="J9802" s="5">
        <v>0</v>
      </c>
      <c r="K9802" s="5">
        <v>110</v>
      </c>
      <c r="L9802" s="5" t="s">
        <v>20</v>
      </c>
      <c r="M9802" s="6" t="s">
        <v>5659</v>
      </c>
      <c r="N9802" t="str">
        <f t="shared" si="169"/>
        <v>20180415KXP1102</v>
      </c>
      <c r="O9802" t="e">
        <f>VLOOKUP(N9802,[1]Sheet1!$B:$D,3,FALSE)</f>
        <v>#N/A</v>
      </c>
      <c r="P9802" t="e">
        <f>VLOOKUP(O9802,[2]Sheet1!$1:$1048576,2,FALSE)</f>
        <v>#N/A</v>
      </c>
      <c r="Q9802" t="e">
        <f>VLOOKUP(N9802,[1]Sheet1!$B:$C,2,FALSE)</f>
        <v>#N/A</v>
      </c>
      <c r="R9802" t="e">
        <f>VLOOKUP(N9802,[1]Sheet1!$B:$E,4,FALSE)</f>
        <v>#N/A</v>
      </c>
    </row>
    <row r="9803" spans="1:18" x14ac:dyDescent="0.25">
      <c r="A9803" s="9" t="s">
        <v>5657</v>
      </c>
      <c r="B9803" s="5" t="s">
        <v>172</v>
      </c>
      <c r="C9803" s="5" t="s">
        <v>4121</v>
      </c>
      <c r="D9803" s="13">
        <v>1331</v>
      </c>
      <c r="E9803" s="5" t="s">
        <v>5152</v>
      </c>
      <c r="F9803" s="5">
        <v>9</v>
      </c>
      <c r="G9803" s="5">
        <v>9</v>
      </c>
      <c r="H9803" s="5">
        <v>0</v>
      </c>
      <c r="I9803" s="5">
        <v>1</v>
      </c>
      <c r="J9803" s="5">
        <v>0</v>
      </c>
      <c r="K9803" s="5">
        <v>100</v>
      </c>
      <c r="L9803" s="5" t="s">
        <v>16</v>
      </c>
      <c r="M9803" s="6" t="s">
        <v>5659</v>
      </c>
      <c r="N9803" t="str">
        <f t="shared" si="169"/>
        <v>20180415KXP1331</v>
      </c>
      <c r="O9803" t="e">
        <f>VLOOKUP(N9803,[1]Sheet1!$B:$D,3,FALSE)</f>
        <v>#N/A</v>
      </c>
      <c r="P9803" t="e">
        <f>VLOOKUP(O9803,[2]Sheet1!$1:$1048576,2,FALSE)</f>
        <v>#N/A</v>
      </c>
      <c r="Q9803" t="e">
        <f>VLOOKUP(N9803,[1]Sheet1!$B:$C,2,FALSE)</f>
        <v>#N/A</v>
      </c>
      <c r="R9803" t="e">
        <f>VLOOKUP(N9803,[1]Sheet1!$B:$E,4,FALSE)</f>
        <v>#N/A</v>
      </c>
    </row>
    <row r="9804" spans="1:18" x14ac:dyDescent="0.25">
      <c r="A9804" s="8" t="s">
        <v>5657</v>
      </c>
      <c r="B9804" s="3" t="s">
        <v>172</v>
      </c>
      <c r="C9804" s="3" t="s">
        <v>424</v>
      </c>
      <c r="D9804" s="12">
        <v>1100</v>
      </c>
      <c r="E9804" s="3" t="s">
        <v>3684</v>
      </c>
      <c r="F9804" s="3">
        <v>0</v>
      </c>
      <c r="G9804" s="3">
        <v>4</v>
      </c>
      <c r="H9804" s="3">
        <v>0</v>
      </c>
      <c r="I9804" s="3">
        <v>0</v>
      </c>
      <c r="J9804" s="3">
        <v>0</v>
      </c>
      <c r="K9804" s="3">
        <v>0</v>
      </c>
      <c r="L9804" s="3" t="s">
        <v>16</v>
      </c>
      <c r="M9804" s="4" t="s">
        <v>5659</v>
      </c>
      <c r="N9804" t="str">
        <f t="shared" si="169"/>
        <v>20180415KXP1100</v>
      </c>
      <c r="O9804" t="e">
        <f>VLOOKUP(N9804,[1]Sheet1!$B:$D,3,FALSE)</f>
        <v>#N/A</v>
      </c>
      <c r="P9804" t="e">
        <f>VLOOKUP(O9804,[2]Sheet1!$1:$1048576,2,FALSE)</f>
        <v>#N/A</v>
      </c>
      <c r="Q9804" t="e">
        <f>VLOOKUP(N9804,[1]Sheet1!$B:$C,2,FALSE)</f>
        <v>#N/A</v>
      </c>
      <c r="R9804" t="e">
        <f>VLOOKUP(N9804,[1]Sheet1!$B:$E,4,FALSE)</f>
        <v>#N/A</v>
      </c>
    </row>
    <row r="9805" spans="1:18" x14ac:dyDescent="0.25">
      <c r="A9805" s="9" t="s">
        <v>5671</v>
      </c>
      <c r="B9805" s="5" t="s">
        <v>184</v>
      </c>
      <c r="C9805" s="5" t="s">
        <v>33</v>
      </c>
      <c r="D9805" s="13">
        <v>1050</v>
      </c>
      <c r="E9805" s="5" t="s">
        <v>5672</v>
      </c>
      <c r="F9805" s="5">
        <v>0</v>
      </c>
      <c r="G9805" s="5">
        <v>1</v>
      </c>
      <c r="H9805" s="5">
        <v>0</v>
      </c>
      <c r="I9805" s="5">
        <v>0</v>
      </c>
      <c r="J9805" s="5">
        <v>0</v>
      </c>
      <c r="K9805" s="5">
        <v>0</v>
      </c>
      <c r="L9805" s="5" t="s">
        <v>16</v>
      </c>
      <c r="M9805" s="6" t="s">
        <v>5673</v>
      </c>
      <c r="N9805" t="str">
        <f t="shared" si="169"/>
        <v>20180415RR1050</v>
      </c>
      <c r="O9805" t="e">
        <f>VLOOKUP(N9805,[1]Sheet1!$B:$D,3,FALSE)</f>
        <v>#N/A</v>
      </c>
      <c r="P9805" t="e">
        <f>VLOOKUP(O9805,[2]Sheet1!$1:$1048576,2,FALSE)</f>
        <v>#N/A</v>
      </c>
      <c r="Q9805" t="e">
        <f>VLOOKUP(N9805,[1]Sheet1!$B:$C,2,FALSE)</f>
        <v>#N/A</v>
      </c>
      <c r="R9805" t="e">
        <f>VLOOKUP(N9805,[1]Sheet1!$B:$E,4,FALSE)</f>
        <v>#N/A</v>
      </c>
    </row>
    <row r="9806" spans="1:18" x14ac:dyDescent="0.25">
      <c r="A9806" s="8" t="s">
        <v>5671</v>
      </c>
      <c r="B9806" s="3" t="s">
        <v>184</v>
      </c>
      <c r="C9806" s="3" t="s">
        <v>21</v>
      </c>
      <c r="D9806" s="12">
        <v>1024</v>
      </c>
      <c r="E9806" s="3" t="s">
        <v>5674</v>
      </c>
      <c r="F9806" s="3">
        <v>21</v>
      </c>
      <c r="G9806" s="3">
        <v>16</v>
      </c>
      <c r="H9806" s="3">
        <v>0</v>
      </c>
      <c r="I9806" s="3">
        <v>4</v>
      </c>
      <c r="J9806" s="3">
        <v>0</v>
      </c>
      <c r="K9806" s="3">
        <v>131.25</v>
      </c>
      <c r="L9806" s="3" t="s">
        <v>40</v>
      </c>
      <c r="M9806" s="4" t="s">
        <v>5673</v>
      </c>
      <c r="N9806" t="str">
        <f t="shared" si="169"/>
        <v>20180415RR1024</v>
      </c>
      <c r="O9806" t="e">
        <f>VLOOKUP(N9806,[1]Sheet1!$B:$D,3,FALSE)</f>
        <v>#N/A</v>
      </c>
      <c r="P9806" t="e">
        <f>VLOOKUP(O9806,[2]Sheet1!$1:$1048576,2,FALSE)</f>
        <v>#N/A</v>
      </c>
      <c r="Q9806" t="e">
        <f>VLOOKUP(N9806,[1]Sheet1!$B:$C,2,FALSE)</f>
        <v>#N/A</v>
      </c>
      <c r="R9806" t="e">
        <f>VLOOKUP(N9806,[1]Sheet1!$B:$E,4,FALSE)</f>
        <v>#N/A</v>
      </c>
    </row>
    <row r="9807" spans="1:18" x14ac:dyDescent="0.25">
      <c r="A9807" s="8" t="s">
        <v>5671</v>
      </c>
      <c r="B9807" s="3" t="s">
        <v>184</v>
      </c>
      <c r="C9807" s="3" t="s">
        <v>3433</v>
      </c>
      <c r="D9807" s="12">
        <v>1297</v>
      </c>
      <c r="E9807" s="3" t="s">
        <v>1494</v>
      </c>
      <c r="F9807" s="3">
        <v>45</v>
      </c>
      <c r="G9807" s="3">
        <v>34</v>
      </c>
      <c r="H9807" s="3">
        <v>0</v>
      </c>
      <c r="I9807" s="3">
        <v>7</v>
      </c>
      <c r="J9807" s="3">
        <v>1</v>
      </c>
      <c r="K9807" s="3">
        <v>132.35</v>
      </c>
      <c r="L9807" s="3" t="s">
        <v>20</v>
      </c>
      <c r="M9807" s="4" t="s">
        <v>5673</v>
      </c>
      <c r="N9807" t="str">
        <f t="shared" si="169"/>
        <v>20180415RR1297</v>
      </c>
      <c r="O9807" t="e">
        <f>VLOOKUP(N9807,[1]Sheet1!$B:$D,3,FALSE)</f>
        <v>#N/A</v>
      </c>
      <c r="P9807" t="e">
        <f>VLOOKUP(O9807,[2]Sheet1!$1:$1048576,2,FALSE)</f>
        <v>#N/A</v>
      </c>
      <c r="Q9807" t="e">
        <f>VLOOKUP(N9807,[1]Sheet1!$B:$C,2,FALSE)</f>
        <v>#N/A</v>
      </c>
      <c r="R9807" t="e">
        <f>VLOOKUP(N9807,[1]Sheet1!$B:$E,4,FALSE)</f>
        <v>#N/A</v>
      </c>
    </row>
    <row r="9808" spans="1:18" x14ac:dyDescent="0.25">
      <c r="A9808" s="9" t="s">
        <v>5671</v>
      </c>
      <c r="B9808" s="5" t="s">
        <v>184</v>
      </c>
      <c r="C9808" s="5" t="s">
        <v>380</v>
      </c>
      <c r="D9808" s="13">
        <v>1074</v>
      </c>
      <c r="E9808" s="5" t="s">
        <v>5675</v>
      </c>
      <c r="F9808" s="5">
        <v>57</v>
      </c>
      <c r="G9808" s="5">
        <v>40</v>
      </c>
      <c r="H9808" s="5">
        <v>0</v>
      </c>
      <c r="I9808" s="5">
        <v>2</v>
      </c>
      <c r="J9808" s="5">
        <v>4</v>
      </c>
      <c r="K9808" s="5">
        <v>142.5</v>
      </c>
      <c r="L9808" s="5" t="s">
        <v>16</v>
      </c>
      <c r="M9808" s="6" t="s">
        <v>5673</v>
      </c>
      <c r="N9808" t="str">
        <f t="shared" si="169"/>
        <v>20180415RR1074</v>
      </c>
      <c r="O9808" t="e">
        <f>VLOOKUP(N9808,[1]Sheet1!$B:$D,3,FALSE)</f>
        <v>#N/A</v>
      </c>
      <c r="P9808" t="e">
        <f>VLOOKUP(O9808,[2]Sheet1!$1:$1048576,2,FALSE)</f>
        <v>#N/A</v>
      </c>
      <c r="Q9808" t="e">
        <f>VLOOKUP(N9808,[1]Sheet1!$B:$C,2,FALSE)</f>
        <v>#N/A</v>
      </c>
      <c r="R9808" t="e">
        <f>VLOOKUP(N9808,[1]Sheet1!$B:$E,4,FALSE)</f>
        <v>#N/A</v>
      </c>
    </row>
    <row r="9809" spans="1:18" x14ac:dyDescent="0.25">
      <c r="A9809" s="8" t="s">
        <v>5671</v>
      </c>
      <c r="B9809" s="3" t="s">
        <v>184</v>
      </c>
      <c r="C9809" s="3" t="s">
        <v>5185</v>
      </c>
      <c r="D9809" s="12">
        <v>1387</v>
      </c>
      <c r="E9809" s="3" t="s">
        <v>26</v>
      </c>
      <c r="F9809" s="3">
        <v>1</v>
      </c>
      <c r="G9809" s="3">
        <v>2</v>
      </c>
      <c r="H9809" s="3">
        <v>0</v>
      </c>
      <c r="I9809" s="3">
        <v>0</v>
      </c>
      <c r="J9809" s="3">
        <v>0</v>
      </c>
      <c r="K9809" s="3">
        <v>50</v>
      </c>
      <c r="L9809" s="3" t="s">
        <v>16</v>
      </c>
      <c r="M9809" s="4" t="s">
        <v>5673</v>
      </c>
      <c r="N9809" t="str">
        <f t="shared" si="169"/>
        <v>20180415RR1387</v>
      </c>
      <c r="O9809" t="e">
        <f>VLOOKUP(N9809,[1]Sheet1!$B:$D,3,FALSE)</f>
        <v>#N/A</v>
      </c>
      <c r="P9809" t="e">
        <f>VLOOKUP(O9809,[2]Sheet1!$1:$1048576,2,FALSE)</f>
        <v>#N/A</v>
      </c>
      <c r="Q9809" t="e">
        <f>VLOOKUP(N9809,[1]Sheet1!$B:$C,2,FALSE)</f>
        <v>#N/A</v>
      </c>
      <c r="R9809" t="e">
        <f>VLOOKUP(N9809,[1]Sheet1!$B:$E,4,FALSE)</f>
        <v>#N/A</v>
      </c>
    </row>
    <row r="9810" spans="1:18" x14ac:dyDescent="0.25">
      <c r="A9810" s="9" t="s">
        <v>5671</v>
      </c>
      <c r="B9810" s="5" t="s">
        <v>184</v>
      </c>
      <c r="C9810" s="5" t="s">
        <v>5385</v>
      </c>
      <c r="D9810" s="13">
        <v>1401</v>
      </c>
      <c r="E9810" s="5" t="s">
        <v>26</v>
      </c>
      <c r="F9810" s="5">
        <v>9</v>
      </c>
      <c r="G9810" s="5">
        <v>4</v>
      </c>
      <c r="H9810" s="5">
        <v>0</v>
      </c>
      <c r="I9810" s="5">
        <v>2</v>
      </c>
      <c r="J9810" s="5">
        <v>0</v>
      </c>
      <c r="K9810" s="5">
        <v>225</v>
      </c>
      <c r="L9810" s="5" t="s">
        <v>16</v>
      </c>
      <c r="M9810" s="6" t="s">
        <v>5673</v>
      </c>
      <c r="N9810" t="str">
        <f t="shared" si="169"/>
        <v>20180415RR1401</v>
      </c>
      <c r="O9810" t="e">
        <f>VLOOKUP(N9810,[1]Sheet1!$B:$D,3,FALSE)</f>
        <v>#N/A</v>
      </c>
      <c r="P9810" t="e">
        <f>VLOOKUP(O9810,[2]Sheet1!$1:$1048576,2,FALSE)</f>
        <v>#N/A</v>
      </c>
      <c r="Q9810" t="e">
        <f>VLOOKUP(N9810,[1]Sheet1!$B:$C,2,FALSE)</f>
        <v>#N/A</v>
      </c>
      <c r="R9810" t="e">
        <f>VLOOKUP(N9810,[1]Sheet1!$B:$E,4,FALSE)</f>
        <v>#N/A</v>
      </c>
    </row>
    <row r="9811" spans="1:18" x14ac:dyDescent="0.25">
      <c r="A9811" s="8" t="s">
        <v>5671</v>
      </c>
      <c r="B9811" s="3" t="s">
        <v>184</v>
      </c>
      <c r="C9811" s="3" t="s">
        <v>4396</v>
      </c>
      <c r="D9811" s="12">
        <v>1348</v>
      </c>
      <c r="E9811" s="3" t="s">
        <v>5676</v>
      </c>
      <c r="F9811" s="3">
        <v>0</v>
      </c>
      <c r="G9811" s="3">
        <v>1</v>
      </c>
      <c r="H9811" s="3">
        <v>0</v>
      </c>
      <c r="I9811" s="3">
        <v>0</v>
      </c>
      <c r="J9811" s="3">
        <v>0</v>
      </c>
      <c r="K9811" s="3">
        <v>0</v>
      </c>
      <c r="L9811" s="3" t="s">
        <v>16</v>
      </c>
      <c r="M9811" s="4" t="s">
        <v>5673</v>
      </c>
      <c r="N9811" t="str">
        <f t="shared" si="169"/>
        <v>20180415RR1348</v>
      </c>
      <c r="O9811" t="e">
        <f>VLOOKUP(N9811,[1]Sheet1!$B:$D,3,FALSE)</f>
        <v>#N/A</v>
      </c>
      <c r="P9811" t="e">
        <f>VLOOKUP(O9811,[2]Sheet1!$1:$1048576,2,FALSE)</f>
        <v>#N/A</v>
      </c>
      <c r="Q9811" t="e">
        <f>VLOOKUP(N9811,[1]Sheet1!$B:$C,2,FALSE)</f>
        <v>#N/A</v>
      </c>
      <c r="R9811" t="e">
        <f>VLOOKUP(N9811,[1]Sheet1!$B:$E,4,FALSE)</f>
        <v>#N/A</v>
      </c>
    </row>
    <row r="9812" spans="1:18" x14ac:dyDescent="0.25">
      <c r="A9812" s="9" t="s">
        <v>5671</v>
      </c>
      <c r="B9812" s="5" t="s">
        <v>184</v>
      </c>
      <c r="C9812" s="5" t="s">
        <v>1661</v>
      </c>
      <c r="D9812" s="13">
        <v>1222</v>
      </c>
      <c r="E9812" s="5" t="s">
        <v>5677</v>
      </c>
      <c r="F9812" s="5">
        <v>22</v>
      </c>
      <c r="G9812" s="5">
        <v>19</v>
      </c>
      <c r="H9812" s="5">
        <v>0</v>
      </c>
      <c r="I9812" s="5">
        <v>1</v>
      </c>
      <c r="J9812" s="5">
        <v>0</v>
      </c>
      <c r="K9812" s="5">
        <v>115.78</v>
      </c>
      <c r="L9812" s="5" t="s">
        <v>16</v>
      </c>
      <c r="M9812" s="6" t="s">
        <v>5673</v>
      </c>
      <c r="N9812" t="str">
        <f t="shared" si="169"/>
        <v>20180415RR1222</v>
      </c>
      <c r="O9812" t="e">
        <f>VLOOKUP(N9812,[1]Sheet1!$B:$D,3,FALSE)</f>
        <v>#N/A</v>
      </c>
      <c r="P9812" t="e">
        <f>VLOOKUP(O9812,[2]Sheet1!$1:$1048576,2,FALSE)</f>
        <v>#N/A</v>
      </c>
      <c r="Q9812" t="e">
        <f>VLOOKUP(N9812,[1]Sheet1!$B:$C,2,FALSE)</f>
        <v>#N/A</v>
      </c>
      <c r="R9812" t="e">
        <f>VLOOKUP(N9812,[1]Sheet1!$B:$E,4,FALSE)</f>
        <v>#N/A</v>
      </c>
    </row>
    <row r="9813" spans="1:18" x14ac:dyDescent="0.25">
      <c r="A9813" s="8" t="s">
        <v>5671</v>
      </c>
      <c r="B9813" s="3" t="s">
        <v>184</v>
      </c>
      <c r="C9813" s="3" t="s">
        <v>87</v>
      </c>
      <c r="D9813" s="12">
        <v>1042</v>
      </c>
      <c r="E9813" s="3" t="s">
        <v>1689</v>
      </c>
      <c r="F9813" s="3">
        <v>4</v>
      </c>
      <c r="G9813" s="3">
        <v>4</v>
      </c>
      <c r="H9813" s="3">
        <v>0</v>
      </c>
      <c r="I9813" s="3">
        <v>1</v>
      </c>
      <c r="J9813" s="3">
        <v>0</v>
      </c>
      <c r="K9813" s="3">
        <v>100</v>
      </c>
      <c r="L9813" s="3" t="s">
        <v>16</v>
      </c>
      <c r="M9813" s="4" t="s">
        <v>5673</v>
      </c>
      <c r="N9813" t="str">
        <f t="shared" si="169"/>
        <v>20180415RR1042</v>
      </c>
      <c r="O9813" t="e">
        <f>VLOOKUP(N9813,[1]Sheet1!$B:$D,3,FALSE)</f>
        <v>#N/A</v>
      </c>
      <c r="P9813" t="e">
        <f>VLOOKUP(O9813,[2]Sheet1!$1:$1048576,2,FALSE)</f>
        <v>#N/A</v>
      </c>
      <c r="Q9813" t="e">
        <f>VLOOKUP(N9813,[1]Sheet1!$B:$C,2,FALSE)</f>
        <v>#N/A</v>
      </c>
      <c r="R9813" t="e">
        <f>VLOOKUP(N9813,[1]Sheet1!$B:$E,4,FALSE)</f>
        <v>#N/A</v>
      </c>
    </row>
    <row r="9814" spans="1:18" x14ac:dyDescent="0.25">
      <c r="A9814" s="9" t="s">
        <v>5671</v>
      </c>
      <c r="B9814" s="5" t="s">
        <v>184</v>
      </c>
      <c r="C9814" s="5" t="s">
        <v>3260</v>
      </c>
      <c r="D9814" s="13">
        <v>1279</v>
      </c>
      <c r="E9814" s="5" t="s">
        <v>5678</v>
      </c>
      <c r="F9814" s="5">
        <v>29</v>
      </c>
      <c r="G9814" s="5">
        <v>26</v>
      </c>
      <c r="H9814" s="5">
        <v>0</v>
      </c>
      <c r="I9814" s="5">
        <v>3</v>
      </c>
      <c r="J9814" s="5">
        <v>0</v>
      </c>
      <c r="K9814" s="5">
        <v>111.53</v>
      </c>
      <c r="L9814" s="5" t="s">
        <v>16</v>
      </c>
      <c r="M9814" s="6" t="s">
        <v>5673</v>
      </c>
      <c r="N9814" t="str">
        <f t="shared" si="169"/>
        <v>20180415RR1279</v>
      </c>
      <c r="O9814" t="e">
        <f>VLOOKUP(N9814,[1]Sheet1!$B:$D,3,FALSE)</f>
        <v>#N/A</v>
      </c>
      <c r="P9814" t="e">
        <f>VLOOKUP(O9814,[2]Sheet1!$1:$1048576,2,FALSE)</f>
        <v>#N/A</v>
      </c>
      <c r="Q9814" t="e">
        <f>VLOOKUP(N9814,[1]Sheet1!$B:$C,2,FALSE)</f>
        <v>#N/A</v>
      </c>
      <c r="R9814" t="e">
        <f>VLOOKUP(N9814,[1]Sheet1!$B:$E,4,FALSE)</f>
        <v>#N/A</v>
      </c>
    </row>
    <row r="9815" spans="1:18" x14ac:dyDescent="0.25">
      <c r="A9815" s="8" t="s">
        <v>5671</v>
      </c>
      <c r="B9815" s="3" t="s">
        <v>184</v>
      </c>
      <c r="C9815" s="3" t="s">
        <v>1920</v>
      </c>
      <c r="D9815" s="12">
        <v>1166</v>
      </c>
      <c r="E9815" s="3" t="s">
        <v>5407</v>
      </c>
      <c r="F9815" s="3">
        <v>0</v>
      </c>
      <c r="G9815" s="3">
        <v>1</v>
      </c>
      <c r="H9815" s="3">
        <v>0</v>
      </c>
      <c r="I9815" s="3">
        <v>0</v>
      </c>
      <c r="J9815" s="3">
        <v>0</v>
      </c>
      <c r="K9815" s="3">
        <v>0</v>
      </c>
      <c r="L9815" s="3" t="s">
        <v>16</v>
      </c>
      <c r="M9815" s="4" t="s">
        <v>5673</v>
      </c>
      <c r="N9815" t="str">
        <f t="shared" si="169"/>
        <v>20180415RR1166</v>
      </c>
      <c r="O9815" t="e">
        <f>VLOOKUP(N9815,[1]Sheet1!$B:$D,3,FALSE)</f>
        <v>#N/A</v>
      </c>
      <c r="P9815" t="e">
        <f>VLOOKUP(O9815,[2]Sheet1!$1:$1048576,2,FALSE)</f>
        <v>#N/A</v>
      </c>
      <c r="Q9815" t="e">
        <f>VLOOKUP(N9815,[1]Sheet1!$B:$C,2,FALSE)</f>
        <v>#N/A</v>
      </c>
      <c r="R9815" t="e">
        <f>VLOOKUP(N9815,[1]Sheet1!$B:$E,4,FALSE)</f>
        <v>#N/A</v>
      </c>
    </row>
    <row r="9816" spans="1:18" x14ac:dyDescent="0.25">
      <c r="A9816" s="9" t="s">
        <v>5671</v>
      </c>
      <c r="B9816" s="5" t="s">
        <v>184</v>
      </c>
      <c r="C9816" s="5" t="s">
        <v>3418</v>
      </c>
      <c r="D9816" s="13">
        <v>1296</v>
      </c>
      <c r="E9816" s="5" t="s">
        <v>5679</v>
      </c>
      <c r="F9816" s="5">
        <v>47</v>
      </c>
      <c r="G9816" s="5">
        <v>30</v>
      </c>
      <c r="H9816" s="5">
        <v>0</v>
      </c>
      <c r="I9816" s="5">
        <v>2</v>
      </c>
      <c r="J9816" s="5">
        <v>4</v>
      </c>
      <c r="K9816" s="5">
        <v>156.66</v>
      </c>
      <c r="L9816" s="5" t="s">
        <v>20</v>
      </c>
      <c r="M9816" s="6" t="s">
        <v>5673</v>
      </c>
      <c r="N9816" t="str">
        <f t="shared" si="169"/>
        <v>20180415RR1296</v>
      </c>
      <c r="O9816" t="e">
        <f>VLOOKUP(N9816,[1]Sheet1!$B:$D,3,FALSE)</f>
        <v>#N/A</v>
      </c>
      <c r="P9816" t="e">
        <f>VLOOKUP(O9816,[2]Sheet1!$1:$1048576,2,FALSE)</f>
        <v>#N/A</v>
      </c>
      <c r="Q9816" t="e">
        <f>VLOOKUP(N9816,[1]Sheet1!$B:$C,2,FALSE)</f>
        <v>#N/A</v>
      </c>
      <c r="R9816" t="e">
        <f>VLOOKUP(N9816,[1]Sheet1!$B:$E,4,FALSE)</f>
        <v>#N/A</v>
      </c>
    </row>
    <row r="9817" spans="1:18" x14ac:dyDescent="0.25">
      <c r="A9817" s="8" t="s">
        <v>5671</v>
      </c>
      <c r="B9817" s="3" t="s">
        <v>184</v>
      </c>
      <c r="C9817" s="3" t="s">
        <v>2018</v>
      </c>
      <c r="D9817" s="12">
        <v>1163</v>
      </c>
      <c r="E9817" s="3" t="s">
        <v>5680</v>
      </c>
      <c r="F9817" s="3">
        <v>15</v>
      </c>
      <c r="G9817" s="3">
        <v>11</v>
      </c>
      <c r="H9817" s="3">
        <v>0</v>
      </c>
      <c r="I9817" s="3">
        <v>3</v>
      </c>
      <c r="J9817" s="3">
        <v>0</v>
      </c>
      <c r="K9817" s="3">
        <v>136.36000000000001</v>
      </c>
      <c r="L9817" s="3" t="s">
        <v>16</v>
      </c>
      <c r="M9817" s="4" t="s">
        <v>5673</v>
      </c>
      <c r="N9817" t="str">
        <f t="shared" si="169"/>
        <v>20180415RR1163</v>
      </c>
      <c r="O9817" t="e">
        <f>VLOOKUP(N9817,[1]Sheet1!$B:$D,3,FALSE)</f>
        <v>#N/A</v>
      </c>
      <c r="P9817" t="e">
        <f>VLOOKUP(O9817,[2]Sheet1!$1:$1048576,2,FALSE)</f>
        <v>#N/A</v>
      </c>
      <c r="Q9817" t="e">
        <f>VLOOKUP(N9817,[1]Sheet1!$B:$C,2,FALSE)</f>
        <v>#N/A</v>
      </c>
      <c r="R9817" t="e">
        <f>VLOOKUP(N9817,[1]Sheet1!$B:$E,4,FALSE)</f>
        <v>#N/A</v>
      </c>
    </row>
    <row r="9818" spans="1:18" x14ac:dyDescent="0.25">
      <c r="A9818" s="9" t="s">
        <v>5671</v>
      </c>
      <c r="B9818" s="5" t="s">
        <v>184</v>
      </c>
      <c r="C9818" s="5" t="s">
        <v>5306</v>
      </c>
      <c r="D9818" s="13">
        <v>1398</v>
      </c>
      <c r="E9818" s="5" t="s">
        <v>5681</v>
      </c>
      <c r="F9818" s="5">
        <v>7</v>
      </c>
      <c r="G9818" s="5">
        <v>7</v>
      </c>
      <c r="H9818" s="5">
        <v>0</v>
      </c>
      <c r="I9818" s="5">
        <v>0</v>
      </c>
      <c r="J9818" s="5">
        <v>0</v>
      </c>
      <c r="K9818" s="5">
        <v>100</v>
      </c>
      <c r="L9818" s="5" t="s">
        <v>16</v>
      </c>
      <c r="M9818" s="6" t="s">
        <v>5673</v>
      </c>
      <c r="N9818" t="str">
        <f t="shared" si="169"/>
        <v>20180415RR1398</v>
      </c>
      <c r="O9818" t="e">
        <f>VLOOKUP(N9818,[1]Sheet1!$B:$D,3,FALSE)</f>
        <v>#N/A</v>
      </c>
      <c r="P9818" t="e">
        <f>VLOOKUP(O9818,[2]Sheet1!$1:$1048576,2,FALSE)</f>
        <v>#N/A</v>
      </c>
      <c r="Q9818" t="e">
        <f>VLOOKUP(N9818,[1]Sheet1!$B:$C,2,FALSE)</f>
        <v>#N/A</v>
      </c>
      <c r="R9818" t="e">
        <f>VLOOKUP(N9818,[1]Sheet1!$B:$E,4,FALSE)</f>
        <v>#N/A</v>
      </c>
    </row>
    <row r="9819" spans="1:18" x14ac:dyDescent="0.25">
      <c r="A9819" s="8" t="s">
        <v>5671</v>
      </c>
      <c r="B9819" s="3" t="s">
        <v>184</v>
      </c>
      <c r="C9819" s="3" t="s">
        <v>3621</v>
      </c>
      <c r="D9819" s="12">
        <v>1307</v>
      </c>
      <c r="E9819" s="3" t="s">
        <v>26</v>
      </c>
      <c r="F9819" s="3">
        <v>1</v>
      </c>
      <c r="G9819" s="3">
        <v>2</v>
      </c>
      <c r="H9819" s="3">
        <v>0</v>
      </c>
      <c r="I9819" s="3">
        <v>0</v>
      </c>
      <c r="J9819" s="3">
        <v>0</v>
      </c>
      <c r="K9819" s="3">
        <v>50</v>
      </c>
      <c r="L9819" s="3" t="s">
        <v>16</v>
      </c>
      <c r="M9819" s="4" t="s">
        <v>5673</v>
      </c>
      <c r="N9819" t="str">
        <f t="shared" si="169"/>
        <v>20180415RR1307</v>
      </c>
      <c r="O9819" t="e">
        <f>VLOOKUP(N9819,[1]Sheet1!$B:$D,3,FALSE)</f>
        <v>#N/A</v>
      </c>
      <c r="P9819" t="e">
        <f>VLOOKUP(O9819,[2]Sheet1!$1:$1048576,2,FALSE)</f>
        <v>#N/A</v>
      </c>
      <c r="Q9819" t="e">
        <f>VLOOKUP(N9819,[1]Sheet1!$B:$C,2,FALSE)</f>
        <v>#N/A</v>
      </c>
      <c r="R9819" t="e">
        <f>VLOOKUP(N9819,[1]Sheet1!$B:$E,4,FALSE)</f>
        <v>#N/A</v>
      </c>
    </row>
    <row r="9820" spans="1:18" x14ac:dyDescent="0.25">
      <c r="A9820" s="9" t="s">
        <v>5671</v>
      </c>
      <c r="B9820" s="5" t="s">
        <v>184</v>
      </c>
      <c r="C9820" s="5" t="s">
        <v>1379</v>
      </c>
      <c r="D9820" s="13">
        <v>1152</v>
      </c>
      <c r="E9820" s="5" t="s">
        <v>5682</v>
      </c>
      <c r="F9820" s="5">
        <v>33</v>
      </c>
      <c r="G9820" s="5">
        <v>21</v>
      </c>
      <c r="H9820" s="5">
        <v>0</v>
      </c>
      <c r="I9820" s="5">
        <v>3</v>
      </c>
      <c r="J9820" s="5">
        <v>1</v>
      </c>
      <c r="K9820" s="5">
        <v>157.13999999999999</v>
      </c>
      <c r="L9820" s="5" t="s">
        <v>40</v>
      </c>
      <c r="M9820" s="6" t="s">
        <v>5673</v>
      </c>
      <c r="N9820" t="str">
        <f t="shared" si="169"/>
        <v>20180415RR1152</v>
      </c>
      <c r="O9820" t="e">
        <f>VLOOKUP(N9820,[1]Sheet1!$B:$D,3,FALSE)</f>
        <v>#N/A</v>
      </c>
      <c r="P9820" t="e">
        <f>VLOOKUP(O9820,[2]Sheet1!$1:$1048576,2,FALSE)</f>
        <v>#N/A</v>
      </c>
      <c r="Q9820" t="e">
        <f>VLOOKUP(N9820,[1]Sheet1!$B:$C,2,FALSE)</f>
        <v>#N/A</v>
      </c>
      <c r="R9820" t="e">
        <f>VLOOKUP(N9820,[1]Sheet1!$B:$E,4,FALSE)</f>
        <v>#N/A</v>
      </c>
    </row>
    <row r="9821" spans="1:18" x14ac:dyDescent="0.25">
      <c r="A9821" s="8" t="s">
        <v>5671</v>
      </c>
      <c r="B9821" s="3" t="s">
        <v>184</v>
      </c>
      <c r="C9821" s="3" t="s">
        <v>4697</v>
      </c>
      <c r="D9821" s="12">
        <v>1355</v>
      </c>
      <c r="E9821" s="3" t="s">
        <v>5683</v>
      </c>
      <c r="F9821" s="3">
        <v>11</v>
      </c>
      <c r="G9821" s="3">
        <v>9</v>
      </c>
      <c r="H9821" s="3">
        <v>0</v>
      </c>
      <c r="I9821" s="3">
        <v>0</v>
      </c>
      <c r="J9821" s="3">
        <v>1</v>
      </c>
      <c r="K9821" s="3">
        <v>122.22</v>
      </c>
      <c r="L9821" s="3" t="s">
        <v>16</v>
      </c>
      <c r="M9821" s="4" t="s">
        <v>5673</v>
      </c>
      <c r="N9821" t="str">
        <f t="shared" si="169"/>
        <v>20180415RR1355</v>
      </c>
      <c r="O9821" t="e">
        <f>VLOOKUP(N9821,[1]Sheet1!$B:$D,3,FALSE)</f>
        <v>#N/A</v>
      </c>
      <c r="P9821" t="e">
        <f>VLOOKUP(O9821,[2]Sheet1!$1:$1048576,2,FALSE)</f>
        <v>#N/A</v>
      </c>
      <c r="Q9821" t="e">
        <f>VLOOKUP(N9821,[1]Sheet1!$B:$C,2,FALSE)</f>
        <v>#N/A</v>
      </c>
      <c r="R9821" t="e">
        <f>VLOOKUP(N9821,[1]Sheet1!$B:$E,4,FALSE)</f>
        <v>#N/A</v>
      </c>
    </row>
    <row r="9822" spans="1:18" x14ac:dyDescent="0.25">
      <c r="A9822" s="9" t="s">
        <v>5671</v>
      </c>
      <c r="B9822" s="5" t="s">
        <v>184</v>
      </c>
      <c r="C9822" s="5" t="s">
        <v>3827</v>
      </c>
      <c r="D9822" s="13">
        <v>1319</v>
      </c>
      <c r="E9822" s="5" t="s">
        <v>5684</v>
      </c>
      <c r="F9822" s="5">
        <v>2</v>
      </c>
      <c r="G9822" s="5">
        <v>3</v>
      </c>
      <c r="H9822" s="5">
        <v>0</v>
      </c>
      <c r="I9822" s="5">
        <v>0</v>
      </c>
      <c r="J9822" s="5">
        <v>0</v>
      </c>
      <c r="K9822" s="5">
        <v>66.66</v>
      </c>
      <c r="L9822" s="5" t="s">
        <v>16</v>
      </c>
      <c r="M9822" s="6" t="s">
        <v>5673</v>
      </c>
      <c r="N9822" t="str">
        <f t="shared" si="169"/>
        <v>20180415RR1319</v>
      </c>
      <c r="O9822" t="e">
        <f>VLOOKUP(N9822,[1]Sheet1!$B:$D,3,FALSE)</f>
        <v>#N/A</v>
      </c>
      <c r="P9822" t="e">
        <f>VLOOKUP(O9822,[2]Sheet1!$1:$1048576,2,FALSE)</f>
        <v>#N/A</v>
      </c>
      <c r="Q9822" t="e">
        <f>VLOOKUP(N9822,[1]Sheet1!$B:$C,2,FALSE)</f>
        <v>#N/A</v>
      </c>
      <c r="R9822" t="e">
        <f>VLOOKUP(N9822,[1]Sheet1!$B:$E,4,FALSE)</f>
        <v>#N/A</v>
      </c>
    </row>
    <row r="9823" spans="1:18" x14ac:dyDescent="0.25">
      <c r="A9823" s="8" t="s">
        <v>5685</v>
      </c>
      <c r="B9823" s="3" t="s">
        <v>216</v>
      </c>
      <c r="C9823" s="3" t="s">
        <v>3172</v>
      </c>
      <c r="D9823" s="12">
        <v>1274</v>
      </c>
      <c r="E9823" s="3" t="s">
        <v>5686</v>
      </c>
      <c r="F9823" s="3">
        <v>9</v>
      </c>
      <c r="G9823" s="3">
        <v>5</v>
      </c>
      <c r="H9823" s="3">
        <v>0</v>
      </c>
      <c r="I9823" s="3">
        <v>0</v>
      </c>
      <c r="J9823" s="3">
        <v>1</v>
      </c>
      <c r="K9823" s="3">
        <v>180</v>
      </c>
      <c r="L9823" s="3" t="s">
        <v>16</v>
      </c>
      <c r="M9823" s="4" t="s">
        <v>5687</v>
      </c>
      <c r="N9823" t="str">
        <f t="shared" si="169"/>
        <v>20180417MI1274</v>
      </c>
      <c r="O9823" t="e">
        <f>VLOOKUP(N9823,[1]Sheet1!$B:$D,3,FALSE)</f>
        <v>#N/A</v>
      </c>
      <c r="P9823" t="e">
        <f>VLOOKUP(O9823,[2]Sheet1!$1:$1048576,2,FALSE)</f>
        <v>#N/A</v>
      </c>
      <c r="Q9823" t="e">
        <f>VLOOKUP(N9823,[1]Sheet1!$B:$C,2,FALSE)</f>
        <v>#N/A</v>
      </c>
      <c r="R9823" t="e">
        <f>VLOOKUP(N9823,[1]Sheet1!$B:$E,4,FALSE)</f>
        <v>#N/A</v>
      </c>
    </row>
    <row r="9824" spans="1:18" x14ac:dyDescent="0.25">
      <c r="A9824" s="9" t="s">
        <v>5685</v>
      </c>
      <c r="B9824" s="5" t="s">
        <v>216</v>
      </c>
      <c r="C9824" s="5" t="s">
        <v>283</v>
      </c>
      <c r="D9824" s="13">
        <v>1076</v>
      </c>
      <c r="E9824" s="5" t="s">
        <v>5688</v>
      </c>
      <c r="F9824" s="5">
        <v>29</v>
      </c>
      <c r="G9824" s="5">
        <v>27</v>
      </c>
      <c r="H9824" s="5">
        <v>0</v>
      </c>
      <c r="I9824" s="5">
        <v>2</v>
      </c>
      <c r="J9824" s="5">
        <v>1</v>
      </c>
      <c r="K9824" s="5">
        <v>107.4</v>
      </c>
      <c r="L9824" s="5" t="s">
        <v>86</v>
      </c>
      <c r="M9824" s="6" t="s">
        <v>5687</v>
      </c>
      <c r="N9824" t="str">
        <f t="shared" si="169"/>
        <v>20180417MI1076</v>
      </c>
      <c r="O9824" t="e">
        <f>VLOOKUP(N9824,[1]Sheet1!$B:$D,3,FALSE)</f>
        <v>#N/A</v>
      </c>
      <c r="P9824" t="e">
        <f>VLOOKUP(O9824,[2]Sheet1!$1:$1048576,2,FALSE)</f>
        <v>#N/A</v>
      </c>
      <c r="Q9824" t="e">
        <f>VLOOKUP(N9824,[1]Sheet1!$B:$C,2,FALSE)</f>
        <v>#N/A</v>
      </c>
      <c r="R9824" t="e">
        <f>VLOOKUP(N9824,[1]Sheet1!$B:$E,4,FALSE)</f>
        <v>#N/A</v>
      </c>
    </row>
    <row r="9825" spans="1:18" x14ac:dyDescent="0.25">
      <c r="A9825" s="8" t="s">
        <v>5685</v>
      </c>
      <c r="B9825" s="3" t="s">
        <v>216</v>
      </c>
      <c r="C9825" s="3" t="s">
        <v>3185</v>
      </c>
      <c r="D9825" s="12">
        <v>1276</v>
      </c>
      <c r="E9825" s="3" t="s">
        <v>3812</v>
      </c>
      <c r="F9825" s="3">
        <v>49</v>
      </c>
      <c r="G9825" s="3">
        <v>34</v>
      </c>
      <c r="H9825" s="3">
        <v>0</v>
      </c>
      <c r="I9825" s="3">
        <v>7</v>
      </c>
      <c r="J9825" s="3">
        <v>1</v>
      </c>
      <c r="K9825" s="3">
        <v>144.11000000000001</v>
      </c>
      <c r="L9825" s="3" t="s">
        <v>16</v>
      </c>
      <c r="M9825" s="4" t="s">
        <v>5687</v>
      </c>
      <c r="N9825" t="str">
        <f t="shared" si="169"/>
        <v>20180417MI1276</v>
      </c>
      <c r="O9825" t="e">
        <f>VLOOKUP(N9825,[1]Sheet1!$B:$D,3,FALSE)</f>
        <v>#N/A</v>
      </c>
      <c r="P9825" t="e">
        <f>VLOOKUP(O9825,[2]Sheet1!$1:$1048576,2,FALSE)</f>
        <v>#N/A</v>
      </c>
      <c r="Q9825" t="e">
        <f>VLOOKUP(N9825,[1]Sheet1!$B:$C,2,FALSE)</f>
        <v>#N/A</v>
      </c>
      <c r="R9825" t="e">
        <f>VLOOKUP(N9825,[1]Sheet1!$B:$E,4,FALSE)</f>
        <v>#N/A</v>
      </c>
    </row>
    <row r="9826" spans="1:18" x14ac:dyDescent="0.25">
      <c r="A9826" s="9" t="s">
        <v>5685</v>
      </c>
      <c r="B9826" s="5" t="s">
        <v>216</v>
      </c>
      <c r="C9826" s="5" t="s">
        <v>5002</v>
      </c>
      <c r="D9826" s="13">
        <v>1378</v>
      </c>
      <c r="E9826" s="5" t="s">
        <v>5686</v>
      </c>
      <c r="F9826" s="5">
        <v>18</v>
      </c>
      <c r="G9826" s="5">
        <v>16</v>
      </c>
      <c r="H9826" s="5">
        <v>0</v>
      </c>
      <c r="I9826" s="5">
        <v>2</v>
      </c>
      <c r="J9826" s="5">
        <v>1</v>
      </c>
      <c r="K9826" s="5">
        <v>112.5</v>
      </c>
      <c r="L9826" s="5" t="s">
        <v>16</v>
      </c>
      <c r="M9826" s="6" t="s">
        <v>5687</v>
      </c>
      <c r="N9826" t="str">
        <f t="shared" si="169"/>
        <v>20180417MI1378</v>
      </c>
      <c r="O9826" t="e">
        <f>VLOOKUP(N9826,[1]Sheet1!$B:$D,3,FALSE)</f>
        <v>#N/A</v>
      </c>
      <c r="P9826" t="e">
        <f>VLOOKUP(O9826,[2]Sheet1!$1:$1048576,2,FALSE)</f>
        <v>#N/A</v>
      </c>
      <c r="Q9826" t="e">
        <f>VLOOKUP(N9826,[1]Sheet1!$B:$C,2,FALSE)</f>
        <v>#N/A</v>
      </c>
      <c r="R9826" t="e">
        <f>VLOOKUP(N9826,[1]Sheet1!$B:$E,4,FALSE)</f>
        <v>#N/A</v>
      </c>
    </row>
    <row r="9827" spans="1:18" x14ac:dyDescent="0.25">
      <c r="A9827" s="8" t="s">
        <v>5685</v>
      </c>
      <c r="B9827" s="3" t="s">
        <v>216</v>
      </c>
      <c r="C9827" s="3" t="s">
        <v>2739</v>
      </c>
      <c r="D9827" s="12">
        <v>1253</v>
      </c>
      <c r="E9827" s="3" t="s">
        <v>5667</v>
      </c>
      <c r="F9827" s="3">
        <v>9</v>
      </c>
      <c r="G9827" s="3">
        <v>10</v>
      </c>
      <c r="H9827" s="3">
        <v>0</v>
      </c>
      <c r="I9827" s="3">
        <v>1</v>
      </c>
      <c r="J9827" s="3">
        <v>0</v>
      </c>
      <c r="K9827" s="3">
        <v>90</v>
      </c>
      <c r="L9827" s="3" t="s">
        <v>16</v>
      </c>
      <c r="M9827" s="4" t="s">
        <v>5687</v>
      </c>
      <c r="N9827" t="str">
        <f t="shared" si="169"/>
        <v>20180417MI1253</v>
      </c>
      <c r="O9827" t="e">
        <f>VLOOKUP(N9827,[1]Sheet1!$B:$D,3,FALSE)</f>
        <v>#N/A</v>
      </c>
      <c r="P9827" t="e">
        <f>VLOOKUP(O9827,[2]Sheet1!$1:$1048576,2,FALSE)</f>
        <v>#N/A</v>
      </c>
      <c r="Q9827" t="e">
        <f>VLOOKUP(N9827,[1]Sheet1!$B:$C,2,FALSE)</f>
        <v>#N/A</v>
      </c>
      <c r="R9827" t="e">
        <f>VLOOKUP(N9827,[1]Sheet1!$B:$E,4,FALSE)</f>
        <v>#N/A</v>
      </c>
    </row>
    <row r="9828" spans="1:18" x14ac:dyDescent="0.25">
      <c r="A9828" s="9" t="s">
        <v>5685</v>
      </c>
      <c r="B9828" s="5" t="s">
        <v>216</v>
      </c>
      <c r="C9828" s="5" t="s">
        <v>138</v>
      </c>
      <c r="D9828" s="13">
        <v>1020</v>
      </c>
      <c r="E9828" s="5" t="s">
        <v>5688</v>
      </c>
      <c r="F9828" s="5">
        <v>3</v>
      </c>
      <c r="G9828" s="5">
        <v>8</v>
      </c>
      <c r="H9828" s="5">
        <v>0</v>
      </c>
      <c r="I9828" s="5">
        <v>0</v>
      </c>
      <c r="J9828" s="5">
        <v>0</v>
      </c>
      <c r="K9828" s="5">
        <v>37.5</v>
      </c>
      <c r="L9828" s="5" t="s">
        <v>16</v>
      </c>
      <c r="M9828" s="6" t="s">
        <v>5687</v>
      </c>
      <c r="N9828" t="str">
        <f t="shared" si="169"/>
        <v>20180417MI1020</v>
      </c>
      <c r="O9828" t="e">
        <f>VLOOKUP(N9828,[1]Sheet1!$B:$D,3,FALSE)</f>
        <v>#N/A</v>
      </c>
      <c r="P9828" t="e">
        <f>VLOOKUP(O9828,[2]Sheet1!$1:$1048576,2,FALSE)</f>
        <v>#N/A</v>
      </c>
      <c r="Q9828" t="e">
        <f>VLOOKUP(N9828,[1]Sheet1!$B:$C,2,FALSE)</f>
        <v>#N/A</v>
      </c>
      <c r="R9828" t="e">
        <f>VLOOKUP(N9828,[1]Sheet1!$B:$E,4,FALSE)</f>
        <v>#N/A</v>
      </c>
    </row>
    <row r="9829" spans="1:18" x14ac:dyDescent="0.25">
      <c r="A9829" s="8" t="s">
        <v>5685</v>
      </c>
      <c r="B9829" s="3" t="s">
        <v>216</v>
      </c>
      <c r="C9829" s="3" t="s">
        <v>2179</v>
      </c>
      <c r="D9829" s="12">
        <v>1196</v>
      </c>
      <c r="E9829" s="3" t="s">
        <v>218</v>
      </c>
      <c r="F9829" s="3">
        <v>27</v>
      </c>
      <c r="G9829" s="3">
        <v>21</v>
      </c>
      <c r="H9829" s="3">
        <v>0</v>
      </c>
      <c r="I9829" s="3">
        <v>2</v>
      </c>
      <c r="J9829" s="3">
        <v>1</v>
      </c>
      <c r="K9829" s="3">
        <v>128.57</v>
      </c>
      <c r="L9829" s="3" t="s">
        <v>16</v>
      </c>
      <c r="M9829" s="4" t="s">
        <v>5687</v>
      </c>
      <c r="N9829" t="str">
        <f t="shared" si="169"/>
        <v>20180417MI1196</v>
      </c>
      <c r="O9829" t="e">
        <f>VLOOKUP(N9829,[1]Sheet1!$B:$D,3,FALSE)</f>
        <v>#N/A</v>
      </c>
      <c r="P9829" t="e">
        <f>VLOOKUP(O9829,[2]Sheet1!$1:$1048576,2,FALSE)</f>
        <v>#N/A</v>
      </c>
      <c r="Q9829" t="e">
        <f>VLOOKUP(N9829,[1]Sheet1!$B:$C,2,FALSE)</f>
        <v>#N/A</v>
      </c>
      <c r="R9829" t="e">
        <f>VLOOKUP(N9829,[1]Sheet1!$B:$E,4,FALSE)</f>
        <v>#N/A</v>
      </c>
    </row>
    <row r="9830" spans="1:18" x14ac:dyDescent="0.25">
      <c r="A9830" s="9" t="s">
        <v>5685</v>
      </c>
      <c r="B9830" s="5" t="s">
        <v>216</v>
      </c>
      <c r="C9830" s="5" t="s">
        <v>317</v>
      </c>
      <c r="D9830" s="13">
        <v>1105</v>
      </c>
      <c r="E9830" s="5" t="s">
        <v>5165</v>
      </c>
      <c r="F9830" s="5">
        <v>4</v>
      </c>
      <c r="G9830" s="5">
        <v>11</v>
      </c>
      <c r="H9830" s="5">
        <v>0</v>
      </c>
      <c r="I9830" s="5">
        <v>0</v>
      </c>
      <c r="J9830" s="5">
        <v>0</v>
      </c>
      <c r="K9830" s="5">
        <v>36.36</v>
      </c>
      <c r="L9830" s="5" t="s">
        <v>16</v>
      </c>
      <c r="M9830" s="6" t="s">
        <v>5687</v>
      </c>
      <c r="N9830" t="str">
        <f t="shared" si="169"/>
        <v>20180417MI1105</v>
      </c>
      <c r="O9830" t="e">
        <f>VLOOKUP(N9830,[1]Sheet1!$B:$D,3,FALSE)</f>
        <v>#N/A</v>
      </c>
      <c r="P9830" t="e">
        <f>VLOOKUP(O9830,[2]Sheet1!$1:$1048576,2,FALSE)</f>
        <v>#N/A</v>
      </c>
      <c r="Q9830" t="e">
        <f>VLOOKUP(N9830,[1]Sheet1!$B:$C,2,FALSE)</f>
        <v>#N/A</v>
      </c>
      <c r="R9830" t="e">
        <f>VLOOKUP(N9830,[1]Sheet1!$B:$E,4,FALSE)</f>
        <v>#N/A</v>
      </c>
    </row>
    <row r="9831" spans="1:18" x14ac:dyDescent="0.25">
      <c r="A9831" s="8" t="s">
        <v>5685</v>
      </c>
      <c r="B9831" s="3" t="s">
        <v>216</v>
      </c>
      <c r="C9831" s="3" t="s">
        <v>59</v>
      </c>
      <c r="D9831" s="12">
        <v>1033</v>
      </c>
      <c r="E9831" s="3" t="s">
        <v>26</v>
      </c>
      <c r="F9831" s="3">
        <v>17</v>
      </c>
      <c r="G9831" s="3">
        <v>7</v>
      </c>
      <c r="H9831" s="3">
        <v>0</v>
      </c>
      <c r="I9831" s="3">
        <v>2</v>
      </c>
      <c r="J9831" s="3">
        <v>1</v>
      </c>
      <c r="K9831" s="3">
        <v>242.85</v>
      </c>
      <c r="L9831" s="3" t="s">
        <v>16</v>
      </c>
      <c r="M9831" s="4" t="s">
        <v>5687</v>
      </c>
      <c r="N9831" t="str">
        <f t="shared" si="169"/>
        <v>20180417MI1033</v>
      </c>
      <c r="O9831" t="e">
        <f>VLOOKUP(N9831,[1]Sheet1!$B:$D,3,FALSE)</f>
        <v>#N/A</v>
      </c>
      <c r="P9831" t="e">
        <f>VLOOKUP(O9831,[2]Sheet1!$1:$1048576,2,FALSE)</f>
        <v>#N/A</v>
      </c>
      <c r="Q9831" t="e">
        <f>VLOOKUP(N9831,[1]Sheet1!$B:$C,2,FALSE)</f>
        <v>#N/A</v>
      </c>
      <c r="R9831" t="e">
        <f>VLOOKUP(N9831,[1]Sheet1!$B:$E,4,FALSE)</f>
        <v>#N/A</v>
      </c>
    </row>
    <row r="9832" spans="1:18" x14ac:dyDescent="0.25">
      <c r="A9832" s="9" t="s">
        <v>5685</v>
      </c>
      <c r="B9832" s="5" t="s">
        <v>216</v>
      </c>
      <c r="C9832" s="5" t="s">
        <v>4272</v>
      </c>
      <c r="D9832" s="13">
        <v>1341</v>
      </c>
      <c r="E9832" s="5" t="s">
        <v>26</v>
      </c>
      <c r="F9832" s="5">
        <v>5</v>
      </c>
      <c r="G9832" s="5">
        <v>9</v>
      </c>
      <c r="H9832" s="5">
        <v>0</v>
      </c>
      <c r="I9832" s="5">
        <v>0</v>
      </c>
      <c r="J9832" s="5">
        <v>0</v>
      </c>
      <c r="K9832" s="5">
        <v>55.55</v>
      </c>
      <c r="L9832" s="5" t="s">
        <v>16</v>
      </c>
      <c r="M9832" s="6" t="s">
        <v>5687</v>
      </c>
      <c r="N9832" t="str">
        <f t="shared" si="169"/>
        <v>20180417MI1341</v>
      </c>
      <c r="O9832" t="e">
        <f>VLOOKUP(N9832,[1]Sheet1!$B:$D,3,FALSE)</f>
        <v>#N/A</v>
      </c>
      <c r="P9832" t="e">
        <f>VLOOKUP(O9832,[2]Sheet1!$1:$1048576,2,FALSE)</f>
        <v>#N/A</v>
      </c>
      <c r="Q9832" t="e">
        <f>VLOOKUP(N9832,[1]Sheet1!$B:$C,2,FALSE)</f>
        <v>#N/A</v>
      </c>
      <c r="R9832" t="e">
        <f>VLOOKUP(N9832,[1]Sheet1!$B:$E,4,FALSE)</f>
        <v>#N/A</v>
      </c>
    </row>
    <row r="9833" spans="1:18" x14ac:dyDescent="0.25">
      <c r="A9833" s="8" t="s">
        <v>5685</v>
      </c>
      <c r="B9833" s="3" t="s">
        <v>216</v>
      </c>
      <c r="C9833" s="3" t="s">
        <v>104</v>
      </c>
      <c r="D9833" s="12">
        <v>1102</v>
      </c>
      <c r="E9833" s="3" t="s">
        <v>5689</v>
      </c>
      <c r="F9833" s="3">
        <v>24</v>
      </c>
      <c r="G9833" s="3">
        <v>15</v>
      </c>
      <c r="H9833" s="3">
        <v>0</v>
      </c>
      <c r="I9833" s="3">
        <v>5</v>
      </c>
      <c r="J9833" s="3">
        <v>0</v>
      </c>
      <c r="K9833" s="3">
        <v>160</v>
      </c>
      <c r="L9833" s="3" t="s">
        <v>20</v>
      </c>
      <c r="M9833" s="4" t="s">
        <v>5687</v>
      </c>
      <c r="N9833" t="str">
        <f t="shared" si="169"/>
        <v>20180417MI1102</v>
      </c>
      <c r="O9833" t="e">
        <f>VLOOKUP(N9833,[1]Sheet1!$B:$D,3,FALSE)</f>
        <v>#N/A</v>
      </c>
      <c r="P9833" t="e">
        <f>VLOOKUP(O9833,[2]Sheet1!$1:$1048576,2,FALSE)</f>
        <v>#N/A</v>
      </c>
      <c r="Q9833" t="e">
        <f>VLOOKUP(N9833,[1]Sheet1!$B:$C,2,FALSE)</f>
        <v>#N/A</v>
      </c>
      <c r="R9833" t="e">
        <f>VLOOKUP(N9833,[1]Sheet1!$B:$E,4,FALSE)</f>
        <v>#N/A</v>
      </c>
    </row>
    <row r="9834" spans="1:18" x14ac:dyDescent="0.25">
      <c r="A9834" s="9" t="s">
        <v>5685</v>
      </c>
      <c r="B9834" s="5" t="s">
        <v>216</v>
      </c>
      <c r="C9834" s="5" t="s">
        <v>3440</v>
      </c>
      <c r="D9834" s="13">
        <v>1299</v>
      </c>
      <c r="E9834" s="5" t="s">
        <v>26</v>
      </c>
      <c r="F9834" s="5">
        <v>4</v>
      </c>
      <c r="G9834" s="5">
        <v>5</v>
      </c>
      <c r="H9834" s="5">
        <v>0</v>
      </c>
      <c r="I9834" s="5">
        <v>0</v>
      </c>
      <c r="J9834" s="5">
        <v>0</v>
      </c>
      <c r="K9834" s="5">
        <v>80</v>
      </c>
      <c r="L9834" s="5" t="s">
        <v>16</v>
      </c>
      <c r="M9834" s="6" t="s">
        <v>5687</v>
      </c>
      <c r="N9834" t="str">
        <f t="shared" si="169"/>
        <v>20180417MI1299</v>
      </c>
      <c r="O9834" t="e">
        <f>VLOOKUP(N9834,[1]Sheet1!$B:$D,3,FALSE)</f>
        <v>#N/A</v>
      </c>
      <c r="P9834" t="e">
        <f>VLOOKUP(O9834,[2]Sheet1!$1:$1048576,2,FALSE)</f>
        <v>#N/A</v>
      </c>
      <c r="Q9834" t="e">
        <f>VLOOKUP(N9834,[1]Sheet1!$B:$C,2,FALSE)</f>
        <v>#N/A</v>
      </c>
      <c r="R9834" t="e">
        <f>VLOOKUP(N9834,[1]Sheet1!$B:$E,4,FALSE)</f>
        <v>#N/A</v>
      </c>
    </row>
    <row r="9835" spans="1:18" x14ac:dyDescent="0.25">
      <c r="A9835" s="8" t="s">
        <v>5685</v>
      </c>
      <c r="B9835" s="3" t="s">
        <v>216</v>
      </c>
      <c r="C9835" s="3" t="s">
        <v>4275</v>
      </c>
      <c r="D9835" s="12">
        <v>1343</v>
      </c>
      <c r="E9835" s="3" t="s">
        <v>5690</v>
      </c>
      <c r="F9835" s="3">
        <v>50</v>
      </c>
      <c r="G9835" s="3">
        <v>44</v>
      </c>
      <c r="H9835" s="3">
        <v>0</v>
      </c>
      <c r="I9835" s="3">
        <v>4</v>
      </c>
      <c r="J9835" s="3">
        <v>1</v>
      </c>
      <c r="K9835" s="3">
        <v>113.63</v>
      </c>
      <c r="L9835" s="3" t="s">
        <v>40</v>
      </c>
      <c r="M9835" s="4" t="s">
        <v>5687</v>
      </c>
      <c r="N9835" t="str">
        <f t="shared" si="169"/>
        <v>20180417MI1343</v>
      </c>
      <c r="O9835" t="e">
        <f>VLOOKUP(N9835,[1]Sheet1!$B:$D,3,FALSE)</f>
        <v>#N/A</v>
      </c>
      <c r="P9835" t="e">
        <f>VLOOKUP(O9835,[2]Sheet1!$1:$1048576,2,FALSE)</f>
        <v>#N/A</v>
      </c>
      <c r="Q9835" t="e">
        <f>VLOOKUP(N9835,[1]Sheet1!$B:$C,2,FALSE)</f>
        <v>#N/A</v>
      </c>
      <c r="R9835" t="e">
        <f>VLOOKUP(N9835,[1]Sheet1!$B:$E,4,FALSE)</f>
        <v>#N/A</v>
      </c>
    </row>
    <row r="9836" spans="1:18" x14ac:dyDescent="0.25">
      <c r="A9836" s="9" t="s">
        <v>5685</v>
      </c>
      <c r="B9836" s="5" t="s">
        <v>216</v>
      </c>
      <c r="C9836" s="5" t="s">
        <v>68</v>
      </c>
      <c r="D9836" s="13">
        <v>1003</v>
      </c>
      <c r="E9836" s="5" t="s">
        <v>2818</v>
      </c>
      <c r="F9836" s="5">
        <v>7</v>
      </c>
      <c r="G9836" s="5">
        <v>7</v>
      </c>
      <c r="H9836" s="5">
        <v>0</v>
      </c>
      <c r="I9836" s="5">
        <v>1</v>
      </c>
      <c r="J9836" s="5">
        <v>0</v>
      </c>
      <c r="K9836" s="5">
        <v>100</v>
      </c>
      <c r="L9836" s="5" t="s">
        <v>16</v>
      </c>
      <c r="M9836" s="6" t="s">
        <v>5687</v>
      </c>
      <c r="N9836" t="str">
        <f t="shared" si="169"/>
        <v>20180417MI1003</v>
      </c>
      <c r="O9836" t="e">
        <f>VLOOKUP(N9836,[1]Sheet1!$B:$D,3,FALSE)</f>
        <v>#N/A</v>
      </c>
      <c r="P9836" t="e">
        <f>VLOOKUP(O9836,[2]Sheet1!$1:$1048576,2,FALSE)</f>
        <v>#N/A</v>
      </c>
      <c r="Q9836" t="e">
        <f>VLOOKUP(N9836,[1]Sheet1!$B:$C,2,FALSE)</f>
        <v>#N/A</v>
      </c>
      <c r="R9836" t="e">
        <f>VLOOKUP(N9836,[1]Sheet1!$B:$E,4,FALSE)</f>
        <v>#N/A</v>
      </c>
    </row>
    <row r="9837" spans="1:18" x14ac:dyDescent="0.25">
      <c r="A9837" s="8" t="s">
        <v>5691</v>
      </c>
      <c r="B9837" s="3" t="s">
        <v>2063</v>
      </c>
      <c r="C9837" s="3" t="s">
        <v>1535</v>
      </c>
      <c r="D9837" s="12">
        <v>1183</v>
      </c>
      <c r="E9837" s="3" t="s">
        <v>2165</v>
      </c>
      <c r="F9837" s="3">
        <v>0</v>
      </c>
      <c r="G9837" s="3">
        <v>1</v>
      </c>
      <c r="H9837" s="3">
        <v>0</v>
      </c>
      <c r="I9837" s="3">
        <v>0</v>
      </c>
      <c r="J9837" s="3">
        <v>0</v>
      </c>
      <c r="K9837" s="3">
        <v>0</v>
      </c>
      <c r="L9837" s="3" t="s">
        <v>16</v>
      </c>
      <c r="M9837" s="4" t="s">
        <v>5687</v>
      </c>
      <c r="N9837" t="str">
        <f t="shared" si="169"/>
        <v>20180416KKR1183</v>
      </c>
      <c r="O9837" t="e">
        <f>VLOOKUP(N9837,[1]Sheet1!$B:$D,3,FALSE)</f>
        <v>#N/A</v>
      </c>
      <c r="P9837" t="e">
        <f>VLOOKUP(O9837,[2]Sheet1!$1:$1048576,2,FALSE)</f>
        <v>#N/A</v>
      </c>
      <c r="Q9837" t="e">
        <f>VLOOKUP(N9837,[1]Sheet1!$B:$C,2,FALSE)</f>
        <v>#N/A</v>
      </c>
      <c r="R9837" t="e">
        <f>VLOOKUP(N9837,[1]Sheet1!$B:$E,4,FALSE)</f>
        <v>#N/A</v>
      </c>
    </row>
    <row r="9838" spans="1:18" x14ac:dyDescent="0.25">
      <c r="A9838" s="9" t="s">
        <v>5691</v>
      </c>
      <c r="B9838" s="5" t="s">
        <v>2063</v>
      </c>
      <c r="C9838" s="5" t="s">
        <v>4735</v>
      </c>
      <c r="D9838" s="13">
        <v>1359</v>
      </c>
      <c r="E9838" s="5" t="s">
        <v>5692</v>
      </c>
      <c r="F9838" s="5">
        <v>11</v>
      </c>
      <c r="G9838" s="5">
        <v>10</v>
      </c>
      <c r="H9838" s="5">
        <v>0</v>
      </c>
      <c r="I9838" s="5">
        <v>1</v>
      </c>
      <c r="J9838" s="5">
        <v>0</v>
      </c>
      <c r="K9838" s="5">
        <v>110</v>
      </c>
      <c r="L9838" s="5" t="s">
        <v>16</v>
      </c>
      <c r="M9838" s="6" t="s">
        <v>5687</v>
      </c>
      <c r="N9838" t="str">
        <f t="shared" si="169"/>
        <v>20180416KKR1359</v>
      </c>
      <c r="O9838" t="e">
        <f>VLOOKUP(N9838,[1]Sheet1!$B:$D,3,FALSE)</f>
        <v>#N/A</v>
      </c>
      <c r="P9838" t="e">
        <f>VLOOKUP(O9838,[2]Sheet1!$1:$1048576,2,FALSE)</f>
        <v>#N/A</v>
      </c>
      <c r="Q9838" t="e">
        <f>VLOOKUP(N9838,[1]Sheet1!$B:$C,2,FALSE)</f>
        <v>#N/A</v>
      </c>
      <c r="R9838" t="e">
        <f>VLOOKUP(N9838,[1]Sheet1!$B:$E,4,FALSE)</f>
        <v>#N/A</v>
      </c>
    </row>
    <row r="9839" spans="1:18" x14ac:dyDescent="0.25">
      <c r="A9839" s="8" t="s">
        <v>5691</v>
      </c>
      <c r="B9839" s="3" t="s">
        <v>2063</v>
      </c>
      <c r="C9839" s="3" t="s">
        <v>4365</v>
      </c>
      <c r="D9839" s="12">
        <v>1346</v>
      </c>
      <c r="E9839" s="3" t="s">
        <v>5693</v>
      </c>
      <c r="F9839" s="3">
        <v>2</v>
      </c>
      <c r="G9839" s="3">
        <v>3</v>
      </c>
      <c r="H9839" s="3">
        <v>0</v>
      </c>
      <c r="I9839" s="3">
        <v>0</v>
      </c>
      <c r="J9839" s="3">
        <v>0</v>
      </c>
      <c r="K9839" s="3">
        <v>66.66</v>
      </c>
      <c r="L9839" s="3" t="s">
        <v>16</v>
      </c>
      <c r="M9839" s="4" t="s">
        <v>5687</v>
      </c>
      <c r="N9839" t="str">
        <f t="shared" si="169"/>
        <v>20180416KKR1346</v>
      </c>
      <c r="O9839" t="e">
        <f>VLOOKUP(N9839,[1]Sheet1!$B:$D,3,FALSE)</f>
        <v>#N/A</v>
      </c>
      <c r="P9839" t="e">
        <f>VLOOKUP(O9839,[2]Sheet1!$1:$1048576,2,FALSE)</f>
        <v>#N/A</v>
      </c>
      <c r="Q9839" t="e">
        <f>VLOOKUP(N9839,[1]Sheet1!$B:$C,2,FALSE)</f>
        <v>#N/A</v>
      </c>
      <c r="R9839" t="e">
        <f>VLOOKUP(N9839,[1]Sheet1!$B:$E,4,FALSE)</f>
        <v>#N/A</v>
      </c>
    </row>
    <row r="9840" spans="1:18" x14ac:dyDescent="0.25">
      <c r="A9840" s="9" t="s">
        <v>5691</v>
      </c>
      <c r="B9840" s="5" t="s">
        <v>2063</v>
      </c>
      <c r="C9840" s="5" t="s">
        <v>118</v>
      </c>
      <c r="D9840" s="13">
        <v>1064</v>
      </c>
      <c r="E9840" s="5" t="s">
        <v>5694</v>
      </c>
      <c r="F9840" s="5">
        <v>18</v>
      </c>
      <c r="G9840" s="5">
        <v>15</v>
      </c>
      <c r="H9840" s="5">
        <v>0</v>
      </c>
      <c r="I9840" s="5">
        <v>2</v>
      </c>
      <c r="J9840" s="5">
        <v>0</v>
      </c>
      <c r="K9840" s="5">
        <v>120</v>
      </c>
      <c r="L9840" s="5" t="s">
        <v>40</v>
      </c>
      <c r="M9840" s="6" t="s">
        <v>5687</v>
      </c>
      <c r="N9840" t="str">
        <f t="shared" si="169"/>
        <v>20180416KKR1064</v>
      </c>
      <c r="O9840" t="e">
        <f>VLOOKUP(N9840,[1]Sheet1!$B:$D,3,FALSE)</f>
        <v>#N/A</v>
      </c>
      <c r="P9840" t="e">
        <f>VLOOKUP(O9840,[2]Sheet1!$1:$1048576,2,FALSE)</f>
        <v>#N/A</v>
      </c>
      <c r="Q9840" t="e">
        <f>VLOOKUP(N9840,[1]Sheet1!$B:$C,2,FALSE)</f>
        <v>#N/A</v>
      </c>
      <c r="R9840" t="e">
        <f>VLOOKUP(N9840,[1]Sheet1!$B:$E,4,FALSE)</f>
        <v>#N/A</v>
      </c>
    </row>
    <row r="9841" spans="1:18" x14ac:dyDescent="0.25">
      <c r="A9841" s="8" t="s">
        <v>5691</v>
      </c>
      <c r="B9841" s="3" t="s">
        <v>2063</v>
      </c>
      <c r="C9841" s="3" t="s">
        <v>2674</v>
      </c>
      <c r="D9841" s="12">
        <v>1244</v>
      </c>
      <c r="E9841" s="3" t="s">
        <v>5695</v>
      </c>
      <c r="F9841" s="3">
        <v>53</v>
      </c>
      <c r="G9841" s="3">
        <v>32</v>
      </c>
      <c r="H9841" s="3">
        <v>0</v>
      </c>
      <c r="I9841" s="3">
        <v>7</v>
      </c>
      <c r="J9841" s="3">
        <v>1</v>
      </c>
      <c r="K9841" s="3">
        <v>165.62</v>
      </c>
      <c r="L9841" s="3" t="s">
        <v>16</v>
      </c>
      <c r="M9841" s="4" t="s">
        <v>5687</v>
      </c>
      <c r="N9841" t="str">
        <f t="shared" si="169"/>
        <v>20180416KKR1244</v>
      </c>
      <c r="O9841" t="e">
        <f>VLOOKUP(N9841,[1]Sheet1!$B:$D,3,FALSE)</f>
        <v>#N/A</v>
      </c>
      <c r="P9841" t="e">
        <f>VLOOKUP(O9841,[2]Sheet1!$1:$1048576,2,FALSE)</f>
        <v>#N/A</v>
      </c>
      <c r="Q9841" t="e">
        <f>VLOOKUP(N9841,[1]Sheet1!$B:$C,2,FALSE)</f>
        <v>#N/A</v>
      </c>
      <c r="R9841" t="e">
        <f>VLOOKUP(N9841,[1]Sheet1!$B:$E,4,FALSE)</f>
        <v>#N/A</v>
      </c>
    </row>
    <row r="9842" spans="1:18" x14ac:dyDescent="0.25">
      <c r="A9842" s="8" t="s">
        <v>5691</v>
      </c>
      <c r="B9842" s="3" t="s">
        <v>2063</v>
      </c>
      <c r="C9842" s="3" t="s">
        <v>4695</v>
      </c>
      <c r="D9842" s="12">
        <v>1356</v>
      </c>
      <c r="E9842" s="3" t="s">
        <v>2165</v>
      </c>
      <c r="F9842" s="3">
        <v>44</v>
      </c>
      <c r="G9842" s="3">
        <v>23</v>
      </c>
      <c r="H9842" s="3">
        <v>0</v>
      </c>
      <c r="I9842" s="3">
        <v>5</v>
      </c>
      <c r="J9842" s="3">
        <v>2</v>
      </c>
      <c r="K9842" s="3">
        <v>191.3</v>
      </c>
      <c r="L9842" s="3" t="s">
        <v>20</v>
      </c>
      <c r="M9842" s="4" t="s">
        <v>5687</v>
      </c>
      <c r="N9842" t="str">
        <f t="shared" si="169"/>
        <v>20180416KKR1356</v>
      </c>
      <c r="O9842" t="e">
        <f>VLOOKUP(N9842,[1]Sheet1!$B:$D,3,FALSE)</f>
        <v>#N/A</v>
      </c>
      <c r="P9842" t="e">
        <f>VLOOKUP(O9842,[2]Sheet1!$1:$1048576,2,FALSE)</f>
        <v>#N/A</v>
      </c>
      <c r="Q9842" t="e">
        <f>VLOOKUP(N9842,[1]Sheet1!$B:$C,2,FALSE)</f>
        <v>#N/A</v>
      </c>
      <c r="R9842" t="e">
        <f>VLOOKUP(N9842,[1]Sheet1!$B:$E,4,FALSE)</f>
        <v>#N/A</v>
      </c>
    </row>
    <row r="9843" spans="1:18" x14ac:dyDescent="0.25">
      <c r="A9843" s="9" t="s">
        <v>5691</v>
      </c>
      <c r="B9843" s="5" t="s">
        <v>2063</v>
      </c>
      <c r="C9843" s="5" t="s">
        <v>4859</v>
      </c>
      <c r="D9843" s="13">
        <v>1366</v>
      </c>
      <c r="E9843" s="5" t="s">
        <v>5696</v>
      </c>
      <c r="F9843" s="5">
        <v>47</v>
      </c>
      <c r="G9843" s="5">
        <v>25</v>
      </c>
      <c r="H9843" s="5">
        <v>0</v>
      </c>
      <c r="I9843" s="5">
        <v>6</v>
      </c>
      <c r="J9843" s="5">
        <v>2</v>
      </c>
      <c r="K9843" s="5">
        <v>188</v>
      </c>
      <c r="L9843" s="5" t="s">
        <v>20</v>
      </c>
      <c r="M9843" s="6" t="s">
        <v>5687</v>
      </c>
      <c r="N9843" t="str">
        <f t="shared" si="169"/>
        <v>20180416KKR1366</v>
      </c>
      <c r="O9843" t="e">
        <f>VLOOKUP(N9843,[1]Sheet1!$B:$D,3,FALSE)</f>
        <v>#N/A</v>
      </c>
      <c r="P9843" t="e">
        <f>VLOOKUP(O9843,[2]Sheet1!$1:$1048576,2,FALSE)</f>
        <v>#N/A</v>
      </c>
      <c r="Q9843" t="e">
        <f>VLOOKUP(N9843,[1]Sheet1!$B:$C,2,FALSE)</f>
        <v>#N/A</v>
      </c>
      <c r="R9843" t="e">
        <f>VLOOKUP(N9843,[1]Sheet1!$B:$E,4,FALSE)</f>
        <v>#N/A</v>
      </c>
    </row>
    <row r="9844" spans="1:18" x14ac:dyDescent="0.25">
      <c r="A9844" s="8" t="s">
        <v>5691</v>
      </c>
      <c r="B9844" s="3" t="s">
        <v>2063</v>
      </c>
      <c r="C9844" s="3" t="s">
        <v>2664</v>
      </c>
      <c r="D9844" s="12">
        <v>1241</v>
      </c>
      <c r="E9844" s="3" t="s">
        <v>5188</v>
      </c>
      <c r="F9844" s="3">
        <v>13</v>
      </c>
      <c r="G9844" s="3">
        <v>6</v>
      </c>
      <c r="H9844" s="3">
        <v>0</v>
      </c>
      <c r="I9844" s="3">
        <v>1</v>
      </c>
      <c r="J9844" s="3">
        <v>1</v>
      </c>
      <c r="K9844" s="3">
        <v>216.66</v>
      </c>
      <c r="L9844" s="3" t="s">
        <v>16</v>
      </c>
      <c r="M9844" s="4" t="s">
        <v>5687</v>
      </c>
      <c r="N9844" t="str">
        <f t="shared" si="169"/>
        <v>20180416KKR1241</v>
      </c>
      <c r="O9844" t="e">
        <f>VLOOKUP(N9844,[1]Sheet1!$B:$D,3,FALSE)</f>
        <v>#N/A</v>
      </c>
      <c r="P9844" t="e">
        <f>VLOOKUP(O9844,[2]Sheet1!$1:$1048576,2,FALSE)</f>
        <v>#N/A</v>
      </c>
      <c r="Q9844" t="e">
        <f>VLOOKUP(N9844,[1]Sheet1!$B:$C,2,FALSE)</f>
        <v>#N/A</v>
      </c>
      <c r="R9844" t="e">
        <f>VLOOKUP(N9844,[1]Sheet1!$B:$E,4,FALSE)</f>
        <v>#N/A</v>
      </c>
    </row>
    <row r="9845" spans="1:18" x14ac:dyDescent="0.25">
      <c r="A9845" s="9" t="s">
        <v>5691</v>
      </c>
      <c r="B9845" s="5" t="s">
        <v>2063</v>
      </c>
      <c r="C9845" s="5" t="s">
        <v>4255</v>
      </c>
      <c r="D9845" s="13">
        <v>1339</v>
      </c>
      <c r="E9845" s="5" t="s">
        <v>26</v>
      </c>
      <c r="F9845" s="5">
        <v>27</v>
      </c>
      <c r="G9845" s="5">
        <v>20</v>
      </c>
      <c r="H9845" s="5">
        <v>0</v>
      </c>
      <c r="I9845" s="5">
        <v>3</v>
      </c>
      <c r="J9845" s="5">
        <v>1</v>
      </c>
      <c r="K9845" s="5">
        <v>135</v>
      </c>
      <c r="L9845" s="5" t="s">
        <v>16</v>
      </c>
      <c r="M9845" s="6" t="s">
        <v>5687</v>
      </c>
      <c r="N9845" t="str">
        <f t="shared" si="169"/>
        <v>20180416KKR1339</v>
      </c>
      <c r="O9845" t="e">
        <f>VLOOKUP(N9845,[1]Sheet1!$B:$D,3,FALSE)</f>
        <v>#N/A</v>
      </c>
      <c r="P9845" t="e">
        <f>VLOOKUP(O9845,[2]Sheet1!$1:$1048576,2,FALSE)</f>
        <v>#N/A</v>
      </c>
      <c r="Q9845" t="e">
        <f>VLOOKUP(N9845,[1]Sheet1!$B:$C,2,FALSE)</f>
        <v>#N/A</v>
      </c>
      <c r="R9845" t="e">
        <f>VLOOKUP(N9845,[1]Sheet1!$B:$E,4,FALSE)</f>
        <v>#N/A</v>
      </c>
    </row>
    <row r="9846" spans="1:18" x14ac:dyDescent="0.25">
      <c r="A9846" s="8" t="s">
        <v>5691</v>
      </c>
      <c r="B9846" s="3" t="s">
        <v>2063</v>
      </c>
      <c r="C9846" s="3" t="s">
        <v>65</v>
      </c>
      <c r="D9846" s="12">
        <v>1048</v>
      </c>
      <c r="E9846" s="3" t="s">
        <v>5697</v>
      </c>
      <c r="F9846" s="3">
        <v>15</v>
      </c>
      <c r="G9846" s="3">
        <v>16</v>
      </c>
      <c r="H9846" s="3">
        <v>0</v>
      </c>
      <c r="I9846" s="3">
        <v>2</v>
      </c>
      <c r="J9846" s="3">
        <v>0</v>
      </c>
      <c r="K9846" s="3">
        <v>93.75</v>
      </c>
      <c r="L9846" s="3" t="s">
        <v>40</v>
      </c>
      <c r="M9846" s="4" t="s">
        <v>5687</v>
      </c>
      <c r="N9846" t="str">
        <f t="shared" si="169"/>
        <v>20180416KKR1048</v>
      </c>
      <c r="O9846" t="e">
        <f>VLOOKUP(N9846,[1]Sheet1!$B:$D,3,FALSE)</f>
        <v>#N/A</v>
      </c>
      <c r="P9846" t="e">
        <f>VLOOKUP(O9846,[2]Sheet1!$1:$1048576,2,FALSE)</f>
        <v>#N/A</v>
      </c>
      <c r="Q9846" t="e">
        <f>VLOOKUP(N9846,[1]Sheet1!$B:$C,2,FALSE)</f>
        <v>#N/A</v>
      </c>
      <c r="R9846" t="e">
        <f>VLOOKUP(N9846,[1]Sheet1!$B:$E,4,FALSE)</f>
        <v>#N/A</v>
      </c>
    </row>
    <row r="9847" spans="1:18" x14ac:dyDescent="0.25">
      <c r="A9847" s="9" t="s">
        <v>5691</v>
      </c>
      <c r="B9847" s="5" t="s">
        <v>2063</v>
      </c>
      <c r="C9847" s="5" t="s">
        <v>5166</v>
      </c>
      <c r="D9847" s="13">
        <v>1384</v>
      </c>
      <c r="E9847" s="5" t="s">
        <v>26</v>
      </c>
      <c r="F9847" s="5">
        <v>91</v>
      </c>
      <c r="G9847" s="5">
        <v>53</v>
      </c>
      <c r="H9847" s="5">
        <v>0</v>
      </c>
      <c r="I9847" s="5">
        <v>6</v>
      </c>
      <c r="J9847" s="5">
        <v>6</v>
      </c>
      <c r="K9847" s="5">
        <v>171.69</v>
      </c>
      <c r="L9847" s="5" t="s">
        <v>16</v>
      </c>
      <c r="M9847" s="6" t="s">
        <v>5687</v>
      </c>
      <c r="N9847" t="str">
        <f t="shared" si="169"/>
        <v>20180416KKR1384</v>
      </c>
      <c r="O9847" t="e">
        <f>VLOOKUP(N9847,[1]Sheet1!$B:$D,3,FALSE)</f>
        <v>#N/A</v>
      </c>
      <c r="P9847" t="e">
        <f>VLOOKUP(O9847,[2]Sheet1!$1:$1048576,2,FALSE)</f>
        <v>#N/A</v>
      </c>
      <c r="Q9847" t="e">
        <f>VLOOKUP(N9847,[1]Sheet1!$B:$C,2,FALSE)</f>
        <v>#N/A</v>
      </c>
      <c r="R9847" t="e">
        <f>VLOOKUP(N9847,[1]Sheet1!$B:$E,4,FALSE)</f>
        <v>#N/A</v>
      </c>
    </row>
    <row r="9848" spans="1:18" x14ac:dyDescent="0.25">
      <c r="A9848" s="8" t="s">
        <v>5698</v>
      </c>
      <c r="B9848" s="3" t="s">
        <v>255</v>
      </c>
      <c r="C9848" s="3" t="s">
        <v>3260</v>
      </c>
      <c r="D9848" s="12">
        <v>1279</v>
      </c>
      <c r="E9848" s="3" t="s">
        <v>3468</v>
      </c>
      <c r="F9848" s="3">
        <v>29</v>
      </c>
      <c r="G9848" s="3">
        <v>17</v>
      </c>
      <c r="H9848" s="3">
        <v>0</v>
      </c>
      <c r="I9848" s="3">
        <v>2</v>
      </c>
      <c r="J9848" s="3">
        <v>1</v>
      </c>
      <c r="K9848" s="3">
        <v>170.58</v>
      </c>
      <c r="L9848" s="3" t="s">
        <v>16</v>
      </c>
      <c r="M9848" s="4" t="s">
        <v>5699</v>
      </c>
      <c r="N9848" t="str">
        <f t="shared" si="169"/>
        <v>20180419KXP1279</v>
      </c>
      <c r="O9848" t="e">
        <f>VLOOKUP(N9848,[1]Sheet1!$B:$D,3,FALSE)</f>
        <v>#N/A</v>
      </c>
      <c r="P9848" t="e">
        <f>VLOOKUP(O9848,[2]Sheet1!$1:$1048576,2,FALSE)</f>
        <v>#N/A</v>
      </c>
      <c r="Q9848" t="e">
        <f>VLOOKUP(N9848,[1]Sheet1!$B:$C,2,FALSE)</f>
        <v>#N/A</v>
      </c>
      <c r="R9848" t="e">
        <f>VLOOKUP(N9848,[1]Sheet1!$B:$E,4,FALSE)</f>
        <v>#N/A</v>
      </c>
    </row>
    <row r="9849" spans="1:18" x14ac:dyDescent="0.25">
      <c r="A9849" s="9" t="s">
        <v>5698</v>
      </c>
      <c r="B9849" s="5" t="s">
        <v>255</v>
      </c>
      <c r="C9849" s="5" t="s">
        <v>1920</v>
      </c>
      <c r="D9849" s="13">
        <v>1166</v>
      </c>
      <c r="E9849" s="5" t="s">
        <v>4289</v>
      </c>
      <c r="F9849" s="5">
        <v>0</v>
      </c>
      <c r="G9849" s="5">
        <v>1</v>
      </c>
      <c r="H9849" s="5">
        <v>0</v>
      </c>
      <c r="I9849" s="5">
        <v>0</v>
      </c>
      <c r="J9849" s="5">
        <v>0</v>
      </c>
      <c r="K9849" s="5">
        <v>0</v>
      </c>
      <c r="L9849" s="5" t="s">
        <v>16</v>
      </c>
      <c r="M9849" s="6" t="s">
        <v>5699</v>
      </c>
      <c r="N9849" t="str">
        <f t="shared" si="169"/>
        <v>20180419KXP1166</v>
      </c>
      <c r="O9849" t="e">
        <f>VLOOKUP(N9849,[1]Sheet1!$B:$D,3,FALSE)</f>
        <v>#N/A</v>
      </c>
      <c r="P9849" t="e">
        <f>VLOOKUP(O9849,[2]Sheet1!$1:$1048576,2,FALSE)</f>
        <v>#N/A</v>
      </c>
      <c r="Q9849" t="e">
        <f>VLOOKUP(N9849,[1]Sheet1!$B:$C,2,FALSE)</f>
        <v>#N/A</v>
      </c>
      <c r="R9849" t="e">
        <f>VLOOKUP(N9849,[1]Sheet1!$B:$E,4,FALSE)</f>
        <v>#N/A</v>
      </c>
    </row>
    <row r="9850" spans="1:18" x14ac:dyDescent="0.25">
      <c r="A9850" s="8" t="s">
        <v>5698</v>
      </c>
      <c r="B9850" s="3" t="s">
        <v>255</v>
      </c>
      <c r="C9850" s="3" t="s">
        <v>5306</v>
      </c>
      <c r="D9850" s="12">
        <v>1398</v>
      </c>
      <c r="E9850" s="3" t="s">
        <v>26</v>
      </c>
      <c r="F9850" s="3">
        <v>3</v>
      </c>
      <c r="G9850" s="3">
        <v>4</v>
      </c>
      <c r="H9850" s="3">
        <v>0</v>
      </c>
      <c r="I9850" s="3">
        <v>0</v>
      </c>
      <c r="J9850" s="3">
        <v>0</v>
      </c>
      <c r="K9850" s="3">
        <v>75</v>
      </c>
      <c r="L9850" s="3" t="s">
        <v>16</v>
      </c>
      <c r="M9850" s="4" t="s">
        <v>5699</v>
      </c>
      <c r="N9850" t="str">
        <f t="shared" si="169"/>
        <v>20180419KXP1398</v>
      </c>
      <c r="O9850" t="e">
        <f>VLOOKUP(N9850,[1]Sheet1!$B:$D,3,FALSE)</f>
        <v>#N/A</v>
      </c>
      <c r="P9850" t="e">
        <f>VLOOKUP(O9850,[2]Sheet1!$1:$1048576,2,FALSE)</f>
        <v>#N/A</v>
      </c>
      <c r="Q9850" t="e">
        <f>VLOOKUP(N9850,[1]Sheet1!$B:$C,2,FALSE)</f>
        <v>#N/A</v>
      </c>
      <c r="R9850" t="e">
        <f>VLOOKUP(N9850,[1]Sheet1!$B:$E,4,FALSE)</f>
        <v>#N/A</v>
      </c>
    </row>
    <row r="9851" spans="1:18" x14ac:dyDescent="0.25">
      <c r="A9851" s="9" t="s">
        <v>5698</v>
      </c>
      <c r="B9851" s="5" t="s">
        <v>255</v>
      </c>
      <c r="C9851" s="5" t="s">
        <v>1379</v>
      </c>
      <c r="D9851" s="13">
        <v>1152</v>
      </c>
      <c r="E9851" s="5" t="s">
        <v>5276</v>
      </c>
      <c r="F9851" s="5">
        <v>14</v>
      </c>
      <c r="G9851" s="5">
        <v>11</v>
      </c>
      <c r="H9851" s="5">
        <v>0</v>
      </c>
      <c r="I9851" s="5">
        <v>0</v>
      </c>
      <c r="J9851" s="5">
        <v>1</v>
      </c>
      <c r="K9851" s="5">
        <v>127.27</v>
      </c>
      <c r="L9851" s="5" t="s">
        <v>40</v>
      </c>
      <c r="M9851" s="6" t="s">
        <v>5699</v>
      </c>
      <c r="N9851" t="str">
        <f t="shared" si="169"/>
        <v>20180419KXP1152</v>
      </c>
      <c r="O9851" t="e">
        <f>VLOOKUP(N9851,[1]Sheet1!$B:$D,3,FALSE)</f>
        <v>#N/A</v>
      </c>
      <c r="P9851" t="e">
        <f>VLOOKUP(O9851,[2]Sheet1!$1:$1048576,2,FALSE)</f>
        <v>#N/A</v>
      </c>
      <c r="Q9851" t="e">
        <f>VLOOKUP(N9851,[1]Sheet1!$B:$C,2,FALSE)</f>
        <v>#N/A</v>
      </c>
      <c r="R9851" t="e">
        <f>VLOOKUP(N9851,[1]Sheet1!$B:$E,4,FALSE)</f>
        <v>#N/A</v>
      </c>
    </row>
    <row r="9852" spans="1:18" x14ac:dyDescent="0.25">
      <c r="A9852" s="8" t="s">
        <v>5698</v>
      </c>
      <c r="B9852" s="3" t="s">
        <v>255</v>
      </c>
      <c r="C9852" s="3" t="s">
        <v>875</v>
      </c>
      <c r="D9852" s="12">
        <v>1051</v>
      </c>
      <c r="E9852" s="3" t="s">
        <v>5700</v>
      </c>
      <c r="F9852" s="3">
        <v>63</v>
      </c>
      <c r="G9852" s="3">
        <v>33</v>
      </c>
      <c r="H9852" s="3">
        <v>0</v>
      </c>
      <c r="I9852" s="3">
        <v>7</v>
      </c>
      <c r="J9852" s="3">
        <v>4</v>
      </c>
      <c r="K9852" s="3">
        <v>190.9</v>
      </c>
      <c r="L9852" s="3" t="s">
        <v>16</v>
      </c>
      <c r="M9852" s="4" t="s">
        <v>5699</v>
      </c>
      <c r="N9852" t="str">
        <f t="shared" si="169"/>
        <v>20180419KXP1051</v>
      </c>
      <c r="O9852" t="e">
        <f>VLOOKUP(N9852,[1]Sheet1!$B:$D,3,FALSE)</f>
        <v>#N/A</v>
      </c>
      <c r="P9852" t="e">
        <f>VLOOKUP(O9852,[2]Sheet1!$1:$1048576,2,FALSE)</f>
        <v>#N/A</v>
      </c>
      <c r="Q9852" t="e">
        <f>VLOOKUP(N9852,[1]Sheet1!$B:$C,2,FALSE)</f>
        <v>#N/A</v>
      </c>
      <c r="R9852" t="e">
        <f>VLOOKUP(N9852,[1]Sheet1!$B:$E,4,FALSE)</f>
        <v>#N/A</v>
      </c>
    </row>
    <row r="9853" spans="1:18" x14ac:dyDescent="0.25">
      <c r="A9853" s="9" t="s">
        <v>5698</v>
      </c>
      <c r="B9853" s="5" t="s">
        <v>255</v>
      </c>
      <c r="C9853" s="5" t="s">
        <v>2018</v>
      </c>
      <c r="D9853" s="13">
        <v>1163</v>
      </c>
      <c r="E9853" s="5" t="s">
        <v>5701</v>
      </c>
      <c r="F9853" s="5">
        <v>30</v>
      </c>
      <c r="G9853" s="5">
        <v>19</v>
      </c>
      <c r="H9853" s="5">
        <v>0</v>
      </c>
      <c r="I9853" s="5">
        <v>1</v>
      </c>
      <c r="J9853" s="5">
        <v>2</v>
      </c>
      <c r="K9853" s="5">
        <v>157.88999999999999</v>
      </c>
      <c r="L9853" s="5" t="s">
        <v>16</v>
      </c>
      <c r="M9853" s="6" t="s">
        <v>5699</v>
      </c>
      <c r="N9853" t="str">
        <f t="shared" si="169"/>
        <v>20180419KXP1163</v>
      </c>
      <c r="O9853" t="e">
        <f>VLOOKUP(N9853,[1]Sheet1!$B:$D,3,FALSE)</f>
        <v>#N/A</v>
      </c>
      <c r="P9853" t="e">
        <f>VLOOKUP(O9853,[2]Sheet1!$1:$1048576,2,FALSE)</f>
        <v>#N/A</v>
      </c>
      <c r="Q9853" t="e">
        <f>VLOOKUP(N9853,[1]Sheet1!$B:$C,2,FALSE)</f>
        <v>#N/A</v>
      </c>
      <c r="R9853" t="e">
        <f>VLOOKUP(N9853,[1]Sheet1!$B:$E,4,FALSE)</f>
        <v>#N/A</v>
      </c>
    </row>
    <row r="9854" spans="1:18" x14ac:dyDescent="0.25">
      <c r="A9854" s="8" t="s">
        <v>5698</v>
      </c>
      <c r="B9854" s="3" t="s">
        <v>255</v>
      </c>
      <c r="C9854" s="3" t="s">
        <v>87</v>
      </c>
      <c r="D9854" s="12">
        <v>1042</v>
      </c>
      <c r="E9854" s="3" t="s">
        <v>5276</v>
      </c>
      <c r="F9854" s="3">
        <v>20</v>
      </c>
      <c r="G9854" s="3">
        <v>13</v>
      </c>
      <c r="H9854" s="3">
        <v>0</v>
      </c>
      <c r="I9854" s="3">
        <v>2</v>
      </c>
      <c r="J9854" s="3">
        <v>1</v>
      </c>
      <c r="K9854" s="3">
        <v>153.84</v>
      </c>
      <c r="L9854" s="3" t="s">
        <v>16</v>
      </c>
      <c r="M9854" s="4" t="s">
        <v>5699</v>
      </c>
      <c r="N9854" t="str">
        <f t="shared" si="169"/>
        <v>20180419KXP1042</v>
      </c>
      <c r="O9854" t="e">
        <f>VLOOKUP(N9854,[1]Sheet1!$B:$D,3,FALSE)</f>
        <v>#N/A</v>
      </c>
      <c r="P9854" t="e">
        <f>VLOOKUP(O9854,[2]Sheet1!$1:$1048576,2,FALSE)</f>
        <v>#N/A</v>
      </c>
      <c r="Q9854" t="e">
        <f>VLOOKUP(N9854,[1]Sheet1!$B:$C,2,FALSE)</f>
        <v>#N/A</v>
      </c>
      <c r="R9854" t="e">
        <f>VLOOKUP(N9854,[1]Sheet1!$B:$E,4,FALSE)</f>
        <v>#N/A</v>
      </c>
    </row>
    <row r="9855" spans="1:18" x14ac:dyDescent="0.25">
      <c r="A9855" s="9" t="s">
        <v>5698</v>
      </c>
      <c r="B9855" s="5" t="s">
        <v>255</v>
      </c>
      <c r="C9855" s="5" t="s">
        <v>3418</v>
      </c>
      <c r="D9855" s="13">
        <v>1296</v>
      </c>
      <c r="E9855" s="5" t="s">
        <v>1756</v>
      </c>
      <c r="F9855" s="5">
        <v>37</v>
      </c>
      <c r="G9855" s="5">
        <v>22</v>
      </c>
      <c r="H9855" s="5">
        <v>0</v>
      </c>
      <c r="I9855" s="5">
        <v>7</v>
      </c>
      <c r="J9855" s="5">
        <v>0</v>
      </c>
      <c r="K9855" s="5">
        <v>168.18</v>
      </c>
      <c r="L9855" s="5" t="s">
        <v>20</v>
      </c>
      <c r="M9855" s="6" t="s">
        <v>5699</v>
      </c>
      <c r="N9855" t="str">
        <f t="shared" si="169"/>
        <v>20180419KXP1296</v>
      </c>
      <c r="O9855" t="e">
        <f>VLOOKUP(N9855,[1]Sheet1!$B:$D,3,FALSE)</f>
        <v>#N/A</v>
      </c>
      <c r="P9855" t="e">
        <f>VLOOKUP(O9855,[2]Sheet1!$1:$1048576,2,FALSE)</f>
        <v>#N/A</v>
      </c>
      <c r="Q9855" t="e">
        <f>VLOOKUP(N9855,[1]Sheet1!$B:$C,2,FALSE)</f>
        <v>#N/A</v>
      </c>
      <c r="R9855" t="e">
        <f>VLOOKUP(N9855,[1]Sheet1!$B:$E,4,FALSE)</f>
        <v>#N/A</v>
      </c>
    </row>
    <row r="9856" spans="1:18" x14ac:dyDescent="0.25">
      <c r="A9856" s="8" t="s">
        <v>5698</v>
      </c>
      <c r="B9856" s="3" t="s">
        <v>255</v>
      </c>
      <c r="C9856" s="3" t="s">
        <v>84</v>
      </c>
      <c r="D9856" s="12">
        <v>1014</v>
      </c>
      <c r="E9856" s="3" t="s">
        <v>26</v>
      </c>
      <c r="F9856" s="3">
        <v>79</v>
      </c>
      <c r="G9856" s="3">
        <v>44</v>
      </c>
      <c r="H9856" s="3">
        <v>0</v>
      </c>
      <c r="I9856" s="3">
        <v>6</v>
      </c>
      <c r="J9856" s="3">
        <v>5</v>
      </c>
      <c r="K9856" s="3">
        <v>179.54</v>
      </c>
      <c r="L9856" s="3" t="s">
        <v>86</v>
      </c>
      <c r="M9856" s="4" t="s">
        <v>5699</v>
      </c>
      <c r="N9856" t="str">
        <f t="shared" si="169"/>
        <v>20180419KXP1014</v>
      </c>
      <c r="O9856" t="e">
        <f>VLOOKUP(N9856,[1]Sheet1!$B:$D,3,FALSE)</f>
        <v>#N/A</v>
      </c>
      <c r="P9856" t="e">
        <f>VLOOKUP(O9856,[2]Sheet1!$1:$1048576,2,FALSE)</f>
        <v>#N/A</v>
      </c>
      <c r="Q9856" t="e">
        <f>VLOOKUP(N9856,[1]Sheet1!$B:$C,2,FALSE)</f>
        <v>#N/A</v>
      </c>
      <c r="R9856" t="e">
        <f>VLOOKUP(N9856,[1]Sheet1!$B:$E,4,FALSE)</f>
        <v>#N/A</v>
      </c>
    </row>
    <row r="9857" spans="1:18" x14ac:dyDescent="0.25">
      <c r="A9857" s="9" t="s">
        <v>5698</v>
      </c>
      <c r="B9857" s="5" t="s">
        <v>255</v>
      </c>
      <c r="C9857" s="5" t="s">
        <v>4880</v>
      </c>
      <c r="D9857" s="13">
        <v>1367</v>
      </c>
      <c r="E9857" s="5" t="s">
        <v>1381</v>
      </c>
      <c r="F9857" s="5">
        <v>9</v>
      </c>
      <c r="G9857" s="5">
        <v>8</v>
      </c>
      <c r="H9857" s="5">
        <v>0</v>
      </c>
      <c r="I9857" s="5">
        <v>1</v>
      </c>
      <c r="J9857" s="5">
        <v>0</v>
      </c>
      <c r="K9857" s="5">
        <v>112.5</v>
      </c>
      <c r="L9857" s="5" t="s">
        <v>16</v>
      </c>
      <c r="M9857" s="6" t="s">
        <v>5699</v>
      </c>
      <c r="N9857" t="str">
        <f t="shared" si="169"/>
        <v>20180419KXP1367</v>
      </c>
      <c r="O9857" t="e">
        <f>VLOOKUP(N9857,[1]Sheet1!$B:$D,3,FALSE)</f>
        <v>#N/A</v>
      </c>
      <c r="P9857" t="e">
        <f>VLOOKUP(O9857,[2]Sheet1!$1:$1048576,2,FALSE)</f>
        <v>#N/A</v>
      </c>
      <c r="Q9857" t="e">
        <f>VLOOKUP(N9857,[1]Sheet1!$B:$C,2,FALSE)</f>
        <v>#N/A</v>
      </c>
      <c r="R9857" t="e">
        <f>VLOOKUP(N9857,[1]Sheet1!$B:$E,4,FALSE)</f>
        <v>#N/A</v>
      </c>
    </row>
    <row r="9858" spans="1:18" x14ac:dyDescent="0.25">
      <c r="A9858" s="8" t="s">
        <v>5698</v>
      </c>
      <c r="B9858" s="3" t="s">
        <v>255</v>
      </c>
      <c r="C9858" s="3" t="s">
        <v>185</v>
      </c>
      <c r="D9858" s="12">
        <v>1005</v>
      </c>
      <c r="E9858" s="3" t="s">
        <v>26</v>
      </c>
      <c r="F9858" s="3">
        <v>1</v>
      </c>
      <c r="G9858" s="3">
        <v>1</v>
      </c>
      <c r="H9858" s="3">
        <v>0</v>
      </c>
      <c r="I9858" s="3">
        <v>0</v>
      </c>
      <c r="J9858" s="3">
        <v>0</v>
      </c>
      <c r="K9858" s="3">
        <v>100</v>
      </c>
      <c r="L9858" s="3" t="s">
        <v>16</v>
      </c>
      <c r="M9858" s="4" t="s">
        <v>5699</v>
      </c>
      <c r="N9858" t="str">
        <f t="shared" si="169"/>
        <v>20180419KXP1005</v>
      </c>
      <c r="O9858" t="e">
        <f>VLOOKUP(N9858,[1]Sheet1!$B:$D,3,FALSE)</f>
        <v>#N/A</v>
      </c>
      <c r="P9858" t="e">
        <f>VLOOKUP(O9858,[2]Sheet1!$1:$1048576,2,FALSE)</f>
        <v>#N/A</v>
      </c>
      <c r="Q9858" t="e">
        <f>VLOOKUP(N9858,[1]Sheet1!$B:$C,2,FALSE)</f>
        <v>#N/A</v>
      </c>
      <c r="R9858" t="e">
        <f>VLOOKUP(N9858,[1]Sheet1!$B:$E,4,FALSE)</f>
        <v>#N/A</v>
      </c>
    </row>
    <row r="9859" spans="1:18" x14ac:dyDescent="0.25">
      <c r="A9859" s="9" t="s">
        <v>5698</v>
      </c>
      <c r="B9859" s="5" t="s">
        <v>255</v>
      </c>
      <c r="C9859" s="5" t="s">
        <v>53</v>
      </c>
      <c r="D9859" s="13">
        <v>1035</v>
      </c>
      <c r="E9859" s="5" t="s">
        <v>5702</v>
      </c>
      <c r="F9859" s="5">
        <v>19</v>
      </c>
      <c r="G9859" s="5">
        <v>13</v>
      </c>
      <c r="H9859" s="5">
        <v>0</v>
      </c>
      <c r="I9859" s="5">
        <v>1</v>
      </c>
      <c r="J9859" s="5">
        <v>1</v>
      </c>
      <c r="K9859" s="5">
        <v>146.15</v>
      </c>
      <c r="L9859" s="5" t="s">
        <v>16</v>
      </c>
      <c r="M9859" s="6" t="s">
        <v>5699</v>
      </c>
      <c r="N9859" t="str">
        <f t="shared" ref="N9859:N9922" si="170">CONCATENATE(A9859,D9859)</f>
        <v>20180419KXP1035</v>
      </c>
      <c r="O9859" t="e">
        <f>VLOOKUP(N9859,[1]Sheet1!$B:$D,3,FALSE)</f>
        <v>#N/A</v>
      </c>
      <c r="P9859" t="e">
        <f>VLOOKUP(O9859,[2]Sheet1!$1:$1048576,2,FALSE)</f>
        <v>#N/A</v>
      </c>
      <c r="Q9859" t="e">
        <f>VLOOKUP(N9859,[1]Sheet1!$B:$C,2,FALSE)</f>
        <v>#N/A</v>
      </c>
      <c r="R9859" t="e">
        <f>VLOOKUP(N9859,[1]Sheet1!$B:$E,4,FALSE)</f>
        <v>#N/A</v>
      </c>
    </row>
    <row r="9860" spans="1:18" x14ac:dyDescent="0.25">
      <c r="A9860" s="8" t="s">
        <v>5698</v>
      </c>
      <c r="B9860" s="3" t="s">
        <v>255</v>
      </c>
      <c r="C9860" s="3" t="s">
        <v>63</v>
      </c>
      <c r="D9860" s="12">
        <v>1182</v>
      </c>
      <c r="E9860" s="3" t="s">
        <v>5703</v>
      </c>
      <c r="F9860" s="3">
        <v>11</v>
      </c>
      <c r="G9860" s="3">
        <v>9</v>
      </c>
      <c r="H9860" s="3">
        <v>0</v>
      </c>
      <c r="I9860" s="3">
        <v>2</v>
      </c>
      <c r="J9860" s="3">
        <v>0</v>
      </c>
      <c r="K9860" s="3">
        <v>122.22</v>
      </c>
      <c r="L9860" s="3" t="s">
        <v>16</v>
      </c>
      <c r="M9860" s="4" t="s">
        <v>5699</v>
      </c>
      <c r="N9860" t="str">
        <f t="shared" si="170"/>
        <v>20180419KXP1182</v>
      </c>
      <c r="O9860" t="e">
        <f>VLOOKUP(N9860,[1]Sheet1!$B:$D,3,FALSE)</f>
        <v>#N/A</v>
      </c>
      <c r="P9860" t="e">
        <f>VLOOKUP(O9860,[2]Sheet1!$1:$1048576,2,FALSE)</f>
        <v>#N/A</v>
      </c>
      <c r="Q9860" t="e">
        <f>VLOOKUP(N9860,[1]Sheet1!$B:$C,2,FALSE)</f>
        <v>#N/A</v>
      </c>
      <c r="R9860" t="e">
        <f>VLOOKUP(N9860,[1]Sheet1!$B:$E,4,FALSE)</f>
        <v>#N/A</v>
      </c>
    </row>
    <row r="9861" spans="1:18" x14ac:dyDescent="0.25">
      <c r="A9861" s="9" t="s">
        <v>5698</v>
      </c>
      <c r="B9861" s="5" t="s">
        <v>255</v>
      </c>
      <c r="C9861" s="5" t="s">
        <v>4996</v>
      </c>
      <c r="D9861" s="13">
        <v>1376</v>
      </c>
      <c r="E9861" s="5" t="s">
        <v>26</v>
      </c>
      <c r="F9861" s="5">
        <v>0</v>
      </c>
      <c r="G9861" s="5">
        <v>0</v>
      </c>
      <c r="H9861" s="5">
        <v>0</v>
      </c>
      <c r="I9861" s="5">
        <v>0</v>
      </c>
      <c r="J9861" s="5">
        <v>0</v>
      </c>
      <c r="K9861" s="5">
        <v>0</v>
      </c>
      <c r="L9861" s="5" t="s">
        <v>16</v>
      </c>
      <c r="M9861" s="6" t="s">
        <v>5699</v>
      </c>
      <c r="N9861" t="str">
        <f t="shared" si="170"/>
        <v>20180419KXP1376</v>
      </c>
      <c r="O9861" t="e">
        <f>VLOOKUP(N9861,[1]Sheet1!$B:$D,3,FALSE)</f>
        <v>#N/A</v>
      </c>
      <c r="P9861" t="e">
        <f>VLOOKUP(O9861,[2]Sheet1!$1:$1048576,2,FALSE)</f>
        <v>#N/A</v>
      </c>
      <c r="Q9861" t="e">
        <f>VLOOKUP(N9861,[1]Sheet1!$B:$C,2,FALSE)</f>
        <v>#N/A</v>
      </c>
      <c r="R9861" t="e">
        <f>VLOOKUP(N9861,[1]Sheet1!$B:$E,4,FALSE)</f>
        <v>#N/A</v>
      </c>
    </row>
    <row r="9862" spans="1:18" x14ac:dyDescent="0.25">
      <c r="A9862" s="8" t="s">
        <v>5698</v>
      </c>
      <c r="B9862" s="3" t="s">
        <v>255</v>
      </c>
      <c r="C9862" s="3" t="s">
        <v>1471</v>
      </c>
      <c r="D9862" s="12">
        <v>1169</v>
      </c>
      <c r="E9862" s="3" t="s">
        <v>2964</v>
      </c>
      <c r="F9862" s="3">
        <v>49</v>
      </c>
      <c r="G9862" s="3">
        <v>35</v>
      </c>
      <c r="H9862" s="3">
        <v>0</v>
      </c>
      <c r="I9862" s="3">
        <v>5</v>
      </c>
      <c r="J9862" s="3">
        <v>1</v>
      </c>
      <c r="K9862" s="3">
        <v>140</v>
      </c>
      <c r="L9862" s="3" t="s">
        <v>16</v>
      </c>
      <c r="M9862" s="4" t="s">
        <v>5699</v>
      </c>
      <c r="N9862" t="str">
        <f t="shared" si="170"/>
        <v>20180419KXP1169</v>
      </c>
      <c r="O9862" t="e">
        <f>VLOOKUP(N9862,[1]Sheet1!$B:$D,3,FALSE)</f>
        <v>#N/A</v>
      </c>
      <c r="P9862" t="e">
        <f>VLOOKUP(O9862,[2]Sheet1!$1:$1048576,2,FALSE)</f>
        <v>#N/A</v>
      </c>
      <c r="Q9862" t="e">
        <f>VLOOKUP(N9862,[1]Sheet1!$B:$C,2,FALSE)</f>
        <v>#N/A</v>
      </c>
      <c r="R9862" t="e">
        <f>VLOOKUP(N9862,[1]Sheet1!$B:$E,4,FALSE)</f>
        <v>#N/A</v>
      </c>
    </row>
    <row r="9863" spans="1:18" x14ac:dyDescent="0.25">
      <c r="A9863" s="9" t="s">
        <v>5698</v>
      </c>
      <c r="B9863" s="5" t="s">
        <v>255</v>
      </c>
      <c r="C9863" s="5" t="s">
        <v>1110</v>
      </c>
      <c r="D9863" s="13">
        <v>1118</v>
      </c>
      <c r="E9863" s="5" t="s">
        <v>5704</v>
      </c>
      <c r="F9863" s="5">
        <v>12</v>
      </c>
      <c r="G9863" s="5">
        <v>10</v>
      </c>
      <c r="H9863" s="5">
        <v>0</v>
      </c>
      <c r="I9863" s="5">
        <v>0</v>
      </c>
      <c r="J9863" s="5">
        <v>1</v>
      </c>
      <c r="K9863" s="5">
        <v>120</v>
      </c>
      <c r="L9863" s="5" t="s">
        <v>16</v>
      </c>
      <c r="M9863" s="6" t="s">
        <v>5699</v>
      </c>
      <c r="N9863" t="str">
        <f t="shared" si="170"/>
        <v>20180419KXP1118</v>
      </c>
      <c r="O9863" t="e">
        <f>VLOOKUP(N9863,[1]Sheet1!$B:$D,3,FALSE)</f>
        <v>#N/A</v>
      </c>
      <c r="P9863" t="e">
        <f>VLOOKUP(O9863,[2]Sheet1!$1:$1048576,2,FALSE)</f>
        <v>#N/A</v>
      </c>
      <c r="Q9863" t="e">
        <f>VLOOKUP(N9863,[1]Sheet1!$B:$C,2,FALSE)</f>
        <v>#N/A</v>
      </c>
      <c r="R9863" t="e">
        <f>VLOOKUP(N9863,[1]Sheet1!$B:$E,4,FALSE)</f>
        <v>#N/A</v>
      </c>
    </row>
    <row r="9864" spans="1:18" x14ac:dyDescent="0.25">
      <c r="A9864" s="8" t="s">
        <v>5705</v>
      </c>
      <c r="B9864" s="3" t="s">
        <v>240</v>
      </c>
      <c r="C9864" s="3" t="s">
        <v>4679</v>
      </c>
      <c r="D9864" s="12">
        <v>1353</v>
      </c>
      <c r="E9864" s="3" t="s">
        <v>5681</v>
      </c>
      <c r="F9864" s="3">
        <v>23</v>
      </c>
      <c r="G9864" s="3">
        <v>14</v>
      </c>
      <c r="H9864" s="3">
        <v>0</v>
      </c>
      <c r="I9864" s="3">
        <v>2</v>
      </c>
      <c r="J9864" s="3">
        <v>1</v>
      </c>
      <c r="K9864" s="3">
        <v>164.28</v>
      </c>
      <c r="L9864" s="3" t="s">
        <v>20</v>
      </c>
      <c r="M9864" s="4" t="s">
        <v>5699</v>
      </c>
      <c r="N9864" t="str">
        <f t="shared" si="170"/>
        <v>20180418KKR1353</v>
      </c>
      <c r="O9864" t="e">
        <f>VLOOKUP(N9864,[1]Sheet1!$B:$D,3,FALSE)</f>
        <v>#N/A</v>
      </c>
      <c r="P9864" t="e">
        <f>VLOOKUP(O9864,[2]Sheet1!$1:$1048576,2,FALSE)</f>
        <v>#N/A</v>
      </c>
      <c r="Q9864" t="e">
        <f>VLOOKUP(N9864,[1]Sheet1!$B:$C,2,FALSE)</f>
        <v>#N/A</v>
      </c>
      <c r="R9864" t="e">
        <f>VLOOKUP(N9864,[1]Sheet1!$B:$E,4,FALSE)</f>
        <v>#N/A</v>
      </c>
    </row>
    <row r="9865" spans="1:18" x14ac:dyDescent="0.25">
      <c r="A9865" s="9" t="s">
        <v>5705</v>
      </c>
      <c r="B9865" s="5" t="s">
        <v>240</v>
      </c>
      <c r="C9865" s="5" t="s">
        <v>5207</v>
      </c>
      <c r="D9865" s="13">
        <v>1388</v>
      </c>
      <c r="E9865" s="5" t="s">
        <v>26</v>
      </c>
      <c r="F9865" s="5">
        <v>14</v>
      </c>
      <c r="G9865" s="5">
        <v>5</v>
      </c>
      <c r="H9865" s="5">
        <v>0</v>
      </c>
      <c r="I9865" s="5">
        <v>1</v>
      </c>
      <c r="J9865" s="5">
        <v>1</v>
      </c>
      <c r="K9865" s="5">
        <v>280</v>
      </c>
      <c r="L9865" s="5" t="s">
        <v>16</v>
      </c>
      <c r="M9865" s="6" t="s">
        <v>5699</v>
      </c>
      <c r="N9865" t="str">
        <f t="shared" si="170"/>
        <v>20180418KKR1388</v>
      </c>
      <c r="O9865" t="e">
        <f>VLOOKUP(N9865,[1]Sheet1!$B:$D,3,FALSE)</f>
        <v>#N/A</v>
      </c>
      <c r="P9865" t="e">
        <f>VLOOKUP(O9865,[2]Sheet1!$1:$1048576,2,FALSE)</f>
        <v>#N/A</v>
      </c>
      <c r="Q9865" t="e">
        <f>VLOOKUP(N9865,[1]Sheet1!$B:$C,2,FALSE)</f>
        <v>#N/A</v>
      </c>
      <c r="R9865" t="e">
        <f>VLOOKUP(N9865,[1]Sheet1!$B:$E,4,FALSE)</f>
        <v>#N/A</v>
      </c>
    </row>
    <row r="9866" spans="1:18" x14ac:dyDescent="0.25">
      <c r="A9866" s="8" t="s">
        <v>5705</v>
      </c>
      <c r="B9866" s="3" t="s">
        <v>240</v>
      </c>
      <c r="C9866" s="3" t="s">
        <v>33</v>
      </c>
      <c r="D9866" s="12">
        <v>1050</v>
      </c>
      <c r="E9866" s="3" t="s">
        <v>5706</v>
      </c>
      <c r="F9866" s="3">
        <v>4</v>
      </c>
      <c r="G9866" s="3">
        <v>4</v>
      </c>
      <c r="H9866" s="3">
        <v>0</v>
      </c>
      <c r="I9866" s="3">
        <v>1</v>
      </c>
      <c r="J9866" s="3">
        <v>0</v>
      </c>
      <c r="K9866" s="3">
        <v>100</v>
      </c>
      <c r="L9866" s="3" t="s">
        <v>16</v>
      </c>
      <c r="M9866" s="4" t="s">
        <v>5699</v>
      </c>
      <c r="N9866" t="str">
        <f t="shared" si="170"/>
        <v>20180418KKR1050</v>
      </c>
      <c r="O9866" t="e">
        <f>VLOOKUP(N9866,[1]Sheet1!$B:$D,3,FALSE)</f>
        <v>#N/A</v>
      </c>
      <c r="P9866" t="e">
        <f>VLOOKUP(O9866,[2]Sheet1!$1:$1048576,2,FALSE)</f>
        <v>#N/A</v>
      </c>
      <c r="Q9866" t="e">
        <f>VLOOKUP(N9866,[1]Sheet1!$B:$C,2,FALSE)</f>
        <v>#N/A</v>
      </c>
      <c r="R9866" t="e">
        <f>VLOOKUP(N9866,[1]Sheet1!$B:$E,4,FALSE)</f>
        <v>#N/A</v>
      </c>
    </row>
    <row r="9867" spans="1:18" x14ac:dyDescent="0.25">
      <c r="A9867" s="9" t="s">
        <v>5705</v>
      </c>
      <c r="B9867" s="5" t="s">
        <v>240</v>
      </c>
      <c r="C9867" s="5" t="s">
        <v>5158</v>
      </c>
      <c r="D9867" s="13">
        <v>1383</v>
      </c>
      <c r="E9867" s="5" t="s">
        <v>3822</v>
      </c>
      <c r="F9867" s="5">
        <v>27</v>
      </c>
      <c r="G9867" s="5">
        <v>21</v>
      </c>
      <c r="H9867" s="5">
        <v>0</v>
      </c>
      <c r="I9867" s="5">
        <v>2</v>
      </c>
      <c r="J9867" s="5">
        <v>1</v>
      </c>
      <c r="K9867" s="5">
        <v>128.57</v>
      </c>
      <c r="L9867" s="5" t="s">
        <v>16</v>
      </c>
      <c r="M9867" s="6" t="s">
        <v>5699</v>
      </c>
      <c r="N9867" t="str">
        <f t="shared" si="170"/>
        <v>20180418KKR1383</v>
      </c>
      <c r="O9867" t="e">
        <f>VLOOKUP(N9867,[1]Sheet1!$B:$D,3,FALSE)</f>
        <v>#N/A</v>
      </c>
      <c r="P9867" t="e">
        <f>VLOOKUP(O9867,[2]Sheet1!$1:$1048576,2,FALSE)</f>
        <v>#N/A</v>
      </c>
      <c r="Q9867" t="e">
        <f>VLOOKUP(N9867,[1]Sheet1!$B:$C,2,FALSE)</f>
        <v>#N/A</v>
      </c>
      <c r="R9867" t="e">
        <f>VLOOKUP(N9867,[1]Sheet1!$B:$E,4,FALSE)</f>
        <v>#N/A</v>
      </c>
    </row>
    <row r="9868" spans="1:18" x14ac:dyDescent="0.25">
      <c r="A9868" s="8" t="s">
        <v>5705</v>
      </c>
      <c r="B9868" s="3" t="s">
        <v>240</v>
      </c>
      <c r="C9868" s="3" t="s">
        <v>292</v>
      </c>
      <c r="D9868" s="12">
        <v>1111</v>
      </c>
      <c r="E9868" s="3" t="s">
        <v>5512</v>
      </c>
      <c r="F9868" s="3">
        <v>36</v>
      </c>
      <c r="G9868" s="3">
        <v>20</v>
      </c>
      <c r="H9868" s="3">
        <v>0</v>
      </c>
      <c r="I9868" s="3">
        <v>6</v>
      </c>
      <c r="J9868" s="3">
        <v>1</v>
      </c>
      <c r="K9868" s="3">
        <v>180</v>
      </c>
      <c r="L9868" s="3" t="s">
        <v>40</v>
      </c>
      <c r="M9868" s="4" t="s">
        <v>5699</v>
      </c>
      <c r="N9868" t="str">
        <f t="shared" si="170"/>
        <v>20180418KKR1111</v>
      </c>
      <c r="O9868" t="e">
        <f>VLOOKUP(N9868,[1]Sheet1!$B:$D,3,FALSE)</f>
        <v>#N/A</v>
      </c>
      <c r="P9868" t="e">
        <f>VLOOKUP(O9868,[2]Sheet1!$1:$1048576,2,FALSE)</f>
        <v>#N/A</v>
      </c>
      <c r="Q9868" t="e">
        <f>VLOOKUP(N9868,[1]Sheet1!$B:$C,2,FALSE)</f>
        <v>#N/A</v>
      </c>
      <c r="R9868" t="e">
        <f>VLOOKUP(N9868,[1]Sheet1!$B:$E,4,FALSE)</f>
        <v>#N/A</v>
      </c>
    </row>
    <row r="9869" spans="1:18" x14ac:dyDescent="0.25">
      <c r="A9869" s="8" t="s">
        <v>5705</v>
      </c>
      <c r="B9869" s="3" t="s">
        <v>240</v>
      </c>
      <c r="C9869" s="3" t="s">
        <v>3393</v>
      </c>
      <c r="D9869" s="12">
        <v>1293</v>
      </c>
      <c r="E9869" s="3" t="s">
        <v>26</v>
      </c>
      <c r="F9869" s="3">
        <v>92</v>
      </c>
      <c r="G9869" s="3">
        <v>45</v>
      </c>
      <c r="H9869" s="3">
        <v>0</v>
      </c>
      <c r="I9869" s="3">
        <v>2</v>
      </c>
      <c r="J9869" s="3">
        <v>10</v>
      </c>
      <c r="K9869" s="3">
        <v>204.44</v>
      </c>
      <c r="L9869" s="3" t="s">
        <v>16</v>
      </c>
      <c r="M9869" s="4" t="s">
        <v>5699</v>
      </c>
      <c r="N9869" t="str">
        <f t="shared" si="170"/>
        <v>20180418KKR1293</v>
      </c>
      <c r="O9869" t="e">
        <f>VLOOKUP(N9869,[1]Sheet1!$B:$D,3,FALSE)</f>
        <v>#N/A</v>
      </c>
      <c r="P9869" t="e">
        <f>VLOOKUP(O9869,[2]Sheet1!$1:$1048576,2,FALSE)</f>
        <v>#N/A</v>
      </c>
      <c r="Q9869" t="e">
        <f>VLOOKUP(N9869,[1]Sheet1!$B:$C,2,FALSE)</f>
        <v>#N/A</v>
      </c>
      <c r="R9869" t="e">
        <f>VLOOKUP(N9869,[1]Sheet1!$B:$E,4,FALSE)</f>
        <v>#N/A</v>
      </c>
    </row>
    <row r="9870" spans="1:18" x14ac:dyDescent="0.25">
      <c r="A9870" s="9" t="s">
        <v>5705</v>
      </c>
      <c r="B9870" s="5" t="s">
        <v>240</v>
      </c>
      <c r="C9870" s="5" t="s">
        <v>2894</v>
      </c>
      <c r="D9870" s="13">
        <v>1261</v>
      </c>
      <c r="E9870" s="5" t="s">
        <v>5654</v>
      </c>
      <c r="F9870" s="5">
        <v>3</v>
      </c>
      <c r="G9870" s="5">
        <v>4</v>
      </c>
      <c r="H9870" s="5">
        <v>0</v>
      </c>
      <c r="I9870" s="5">
        <v>0</v>
      </c>
      <c r="J9870" s="5">
        <v>0</v>
      </c>
      <c r="K9870" s="5">
        <v>75</v>
      </c>
      <c r="L9870" s="5" t="s">
        <v>16</v>
      </c>
      <c r="M9870" s="6" t="s">
        <v>5699</v>
      </c>
      <c r="N9870" t="str">
        <f t="shared" si="170"/>
        <v>20180418KKR1261</v>
      </c>
      <c r="O9870" t="e">
        <f>VLOOKUP(N9870,[1]Sheet1!$B:$D,3,FALSE)</f>
        <v>#N/A</v>
      </c>
      <c r="P9870" t="e">
        <f>VLOOKUP(O9870,[2]Sheet1!$1:$1048576,2,FALSE)</f>
        <v>#N/A</v>
      </c>
      <c r="Q9870" t="e">
        <f>VLOOKUP(N9870,[1]Sheet1!$B:$C,2,FALSE)</f>
        <v>#N/A</v>
      </c>
      <c r="R9870" t="e">
        <f>VLOOKUP(N9870,[1]Sheet1!$B:$E,4,FALSE)</f>
        <v>#N/A</v>
      </c>
    </row>
    <row r="9871" spans="1:18" x14ac:dyDescent="0.25">
      <c r="A9871" s="8" t="s">
        <v>5705</v>
      </c>
      <c r="B9871" s="3" t="s">
        <v>240</v>
      </c>
      <c r="C9871" s="3" t="s">
        <v>5385</v>
      </c>
      <c r="D9871" s="12">
        <v>1401</v>
      </c>
      <c r="E9871" s="3" t="s">
        <v>5274</v>
      </c>
      <c r="F9871" s="3">
        <v>35</v>
      </c>
      <c r="G9871" s="3">
        <v>19</v>
      </c>
      <c r="H9871" s="3">
        <v>0</v>
      </c>
      <c r="I9871" s="3">
        <v>1</v>
      </c>
      <c r="J9871" s="3">
        <v>3</v>
      </c>
      <c r="K9871" s="3">
        <v>184.21</v>
      </c>
      <c r="L9871" s="3" t="s">
        <v>16</v>
      </c>
      <c r="M9871" s="4" t="s">
        <v>5699</v>
      </c>
      <c r="N9871" t="str">
        <f t="shared" si="170"/>
        <v>20180418KKR1401</v>
      </c>
      <c r="O9871" t="e">
        <f>VLOOKUP(N9871,[1]Sheet1!$B:$D,3,FALSE)</f>
        <v>#N/A</v>
      </c>
      <c r="P9871" t="e">
        <f>VLOOKUP(O9871,[2]Sheet1!$1:$1048576,2,FALSE)</f>
        <v>#N/A</v>
      </c>
      <c r="Q9871" t="e">
        <f>VLOOKUP(N9871,[1]Sheet1!$B:$C,2,FALSE)</f>
        <v>#N/A</v>
      </c>
      <c r="R9871" t="e">
        <f>VLOOKUP(N9871,[1]Sheet1!$B:$E,4,FALSE)</f>
        <v>#N/A</v>
      </c>
    </row>
    <row r="9872" spans="1:18" x14ac:dyDescent="0.25">
      <c r="A9872" s="9" t="s">
        <v>5705</v>
      </c>
      <c r="B9872" s="5" t="s">
        <v>240</v>
      </c>
      <c r="C9872" s="5" t="s">
        <v>5185</v>
      </c>
      <c r="D9872" s="13">
        <v>1387</v>
      </c>
      <c r="E9872" s="5" t="s">
        <v>26</v>
      </c>
      <c r="F9872" s="5">
        <v>0</v>
      </c>
      <c r="G9872" s="5">
        <v>1</v>
      </c>
      <c r="H9872" s="5">
        <v>0</v>
      </c>
      <c r="I9872" s="5">
        <v>0</v>
      </c>
      <c r="J9872" s="5">
        <v>0</v>
      </c>
      <c r="K9872" s="5">
        <v>0</v>
      </c>
      <c r="L9872" s="5" t="s">
        <v>16</v>
      </c>
      <c r="M9872" s="6" t="s">
        <v>5699</v>
      </c>
      <c r="N9872" t="str">
        <f t="shared" si="170"/>
        <v>20180418KKR1387</v>
      </c>
      <c r="O9872" t="e">
        <f>VLOOKUP(N9872,[1]Sheet1!$B:$D,3,FALSE)</f>
        <v>#N/A</v>
      </c>
      <c r="P9872" t="e">
        <f>VLOOKUP(O9872,[2]Sheet1!$1:$1048576,2,FALSE)</f>
        <v>#N/A</v>
      </c>
      <c r="Q9872" t="e">
        <f>VLOOKUP(N9872,[1]Sheet1!$B:$C,2,FALSE)</f>
        <v>#N/A</v>
      </c>
      <c r="R9872" t="e">
        <f>VLOOKUP(N9872,[1]Sheet1!$B:$E,4,FALSE)</f>
        <v>#N/A</v>
      </c>
    </row>
    <row r="9873" spans="1:18" x14ac:dyDescent="0.25">
      <c r="A9873" s="8" t="s">
        <v>5705</v>
      </c>
      <c r="B9873" s="3" t="s">
        <v>240</v>
      </c>
      <c r="C9873" s="3" t="s">
        <v>1661</v>
      </c>
      <c r="D9873" s="12">
        <v>1222</v>
      </c>
      <c r="E9873" s="3" t="s">
        <v>26</v>
      </c>
      <c r="F9873" s="3">
        <v>47</v>
      </c>
      <c r="G9873" s="3">
        <v>25</v>
      </c>
      <c r="H9873" s="3">
        <v>0</v>
      </c>
      <c r="I9873" s="3">
        <v>6</v>
      </c>
      <c r="J9873" s="3">
        <v>1</v>
      </c>
      <c r="K9873" s="3">
        <v>188</v>
      </c>
      <c r="L9873" s="3" t="s">
        <v>16</v>
      </c>
      <c r="M9873" s="4" t="s">
        <v>5699</v>
      </c>
      <c r="N9873" t="str">
        <f t="shared" si="170"/>
        <v>20180418KKR1222</v>
      </c>
      <c r="O9873" t="e">
        <f>VLOOKUP(N9873,[1]Sheet1!$B:$D,3,FALSE)</f>
        <v>#N/A</v>
      </c>
      <c r="P9873" t="e">
        <f>VLOOKUP(O9873,[2]Sheet1!$1:$1048576,2,FALSE)</f>
        <v>#N/A</v>
      </c>
      <c r="Q9873" t="e">
        <f>VLOOKUP(N9873,[1]Sheet1!$B:$C,2,FALSE)</f>
        <v>#N/A</v>
      </c>
      <c r="R9873" t="e">
        <f>VLOOKUP(N9873,[1]Sheet1!$B:$E,4,FALSE)</f>
        <v>#N/A</v>
      </c>
    </row>
    <row r="9874" spans="1:18" x14ac:dyDescent="0.25">
      <c r="A9874" s="9" t="s">
        <v>5705</v>
      </c>
      <c r="B9874" s="5" t="s">
        <v>240</v>
      </c>
      <c r="C9874" s="5" t="s">
        <v>3433</v>
      </c>
      <c r="D9874" s="13">
        <v>1297</v>
      </c>
      <c r="E9874" s="5" t="s">
        <v>5707</v>
      </c>
      <c r="F9874" s="5">
        <v>26</v>
      </c>
      <c r="G9874" s="5">
        <v>19</v>
      </c>
      <c r="H9874" s="5">
        <v>0</v>
      </c>
      <c r="I9874" s="5">
        <v>4</v>
      </c>
      <c r="J9874" s="5">
        <v>0</v>
      </c>
      <c r="K9874" s="5">
        <v>136.84</v>
      </c>
      <c r="L9874" s="5" t="s">
        <v>20</v>
      </c>
      <c r="M9874" s="6" t="s">
        <v>5699</v>
      </c>
      <c r="N9874" t="str">
        <f t="shared" si="170"/>
        <v>20180418KKR1297</v>
      </c>
      <c r="O9874" t="e">
        <f>VLOOKUP(N9874,[1]Sheet1!$B:$D,3,FALSE)</f>
        <v>#N/A</v>
      </c>
      <c r="P9874" t="e">
        <f>VLOOKUP(O9874,[2]Sheet1!$1:$1048576,2,FALSE)</f>
        <v>#N/A</v>
      </c>
      <c r="Q9874" t="e">
        <f>VLOOKUP(N9874,[1]Sheet1!$B:$C,2,FALSE)</f>
        <v>#N/A</v>
      </c>
      <c r="R9874" t="e">
        <f>VLOOKUP(N9874,[1]Sheet1!$B:$E,4,FALSE)</f>
        <v>#N/A</v>
      </c>
    </row>
    <row r="9875" spans="1:18" x14ac:dyDescent="0.25">
      <c r="A9875" s="8" t="s">
        <v>5705</v>
      </c>
      <c r="B9875" s="3" t="s">
        <v>240</v>
      </c>
      <c r="C9875" s="3" t="s">
        <v>21</v>
      </c>
      <c r="D9875" s="12">
        <v>1024</v>
      </c>
      <c r="E9875" s="3" t="s">
        <v>5708</v>
      </c>
      <c r="F9875" s="3">
        <v>57</v>
      </c>
      <c r="G9875" s="3">
        <v>30</v>
      </c>
      <c r="H9875" s="3">
        <v>0</v>
      </c>
      <c r="I9875" s="3">
        <v>7</v>
      </c>
      <c r="J9875" s="3">
        <v>2</v>
      </c>
      <c r="K9875" s="3">
        <v>190</v>
      </c>
      <c r="L9875" s="3" t="s">
        <v>40</v>
      </c>
      <c r="M9875" s="4" t="s">
        <v>5699</v>
      </c>
      <c r="N9875" t="str">
        <f t="shared" si="170"/>
        <v>20180418KKR1024</v>
      </c>
      <c r="O9875" t="e">
        <f>VLOOKUP(N9875,[1]Sheet1!$B:$D,3,FALSE)</f>
        <v>#N/A</v>
      </c>
      <c r="P9875" t="e">
        <f>VLOOKUP(O9875,[2]Sheet1!$1:$1048576,2,FALSE)</f>
        <v>#N/A</v>
      </c>
      <c r="Q9875" t="e">
        <f>VLOOKUP(N9875,[1]Sheet1!$B:$C,2,FALSE)</f>
        <v>#N/A</v>
      </c>
      <c r="R9875" t="e">
        <f>VLOOKUP(N9875,[1]Sheet1!$B:$E,4,FALSE)</f>
        <v>#N/A</v>
      </c>
    </row>
    <row r="9876" spans="1:18" x14ac:dyDescent="0.25">
      <c r="A9876" s="9" t="s">
        <v>5705</v>
      </c>
      <c r="B9876" s="5" t="s">
        <v>240</v>
      </c>
      <c r="C9876" s="5" t="s">
        <v>380</v>
      </c>
      <c r="D9876" s="13">
        <v>1074</v>
      </c>
      <c r="E9876" s="5" t="s">
        <v>5709</v>
      </c>
      <c r="F9876" s="5">
        <v>20</v>
      </c>
      <c r="G9876" s="5">
        <v>18</v>
      </c>
      <c r="H9876" s="5">
        <v>0</v>
      </c>
      <c r="I9876" s="5">
        <v>1</v>
      </c>
      <c r="J9876" s="5">
        <v>1</v>
      </c>
      <c r="K9876" s="5">
        <v>111.11</v>
      </c>
      <c r="L9876" s="5" t="s">
        <v>16</v>
      </c>
      <c r="M9876" s="6" t="s">
        <v>5699</v>
      </c>
      <c r="N9876" t="str">
        <f t="shared" si="170"/>
        <v>20180418KKR1074</v>
      </c>
      <c r="O9876" t="e">
        <f>VLOOKUP(N9876,[1]Sheet1!$B:$D,3,FALSE)</f>
        <v>#N/A</v>
      </c>
      <c r="P9876" t="e">
        <f>VLOOKUP(O9876,[2]Sheet1!$1:$1048576,2,FALSE)</f>
        <v>#N/A</v>
      </c>
      <c r="Q9876" t="e">
        <f>VLOOKUP(N9876,[1]Sheet1!$B:$C,2,FALSE)</f>
        <v>#N/A</v>
      </c>
      <c r="R9876" t="e">
        <f>VLOOKUP(N9876,[1]Sheet1!$B:$E,4,FALSE)</f>
        <v>#N/A</v>
      </c>
    </row>
    <row r="9877" spans="1:18" x14ac:dyDescent="0.25">
      <c r="A9877" s="8" t="s">
        <v>5710</v>
      </c>
      <c r="B9877" s="3" t="s">
        <v>2099</v>
      </c>
      <c r="C9877" s="3" t="s">
        <v>2664</v>
      </c>
      <c r="D9877" s="12">
        <v>1241</v>
      </c>
      <c r="E9877" s="3" t="s">
        <v>5711</v>
      </c>
      <c r="F9877" s="3">
        <v>47</v>
      </c>
      <c r="G9877" s="3">
        <v>22</v>
      </c>
      <c r="H9877" s="3">
        <v>0</v>
      </c>
      <c r="I9877" s="3">
        <v>3</v>
      </c>
      <c r="J9877" s="3">
        <v>4</v>
      </c>
      <c r="K9877" s="3">
        <v>213.63</v>
      </c>
      <c r="L9877" s="3" t="s">
        <v>16</v>
      </c>
      <c r="M9877" s="4" t="s">
        <v>5712</v>
      </c>
      <c r="N9877" t="str">
        <f t="shared" si="170"/>
        <v>20180420CSK1241</v>
      </c>
      <c r="O9877" t="e">
        <f>VLOOKUP(N9877,[1]Sheet1!$B:$D,3,FALSE)</f>
        <v>#N/A</v>
      </c>
      <c r="P9877" t="e">
        <f>VLOOKUP(O9877,[2]Sheet1!$1:$1048576,2,FALSE)</f>
        <v>#N/A</v>
      </c>
      <c r="Q9877" t="e">
        <f>VLOOKUP(N9877,[1]Sheet1!$B:$C,2,FALSE)</f>
        <v>#N/A</v>
      </c>
      <c r="R9877" t="e">
        <f>VLOOKUP(N9877,[1]Sheet1!$B:$E,4,FALSE)</f>
        <v>#N/A</v>
      </c>
    </row>
    <row r="9878" spans="1:18" x14ac:dyDescent="0.25">
      <c r="A9878" s="9" t="s">
        <v>5710</v>
      </c>
      <c r="B9878" s="5" t="s">
        <v>2099</v>
      </c>
      <c r="C9878" s="5" t="s">
        <v>4190</v>
      </c>
      <c r="D9878" s="13">
        <v>1336</v>
      </c>
      <c r="E9878" s="5" t="s">
        <v>5713</v>
      </c>
      <c r="F9878" s="5">
        <v>1</v>
      </c>
      <c r="G9878" s="5">
        <v>2</v>
      </c>
      <c r="H9878" s="5">
        <v>0</v>
      </c>
      <c r="I9878" s="5">
        <v>0</v>
      </c>
      <c r="J9878" s="5">
        <v>0</v>
      </c>
      <c r="K9878" s="5">
        <v>50</v>
      </c>
      <c r="L9878" s="5" t="s">
        <v>16</v>
      </c>
      <c r="M9878" s="6" t="s">
        <v>5712</v>
      </c>
      <c r="N9878" t="str">
        <f t="shared" si="170"/>
        <v>20180420CSK1336</v>
      </c>
      <c r="O9878" t="e">
        <f>VLOOKUP(N9878,[1]Sheet1!$B:$D,3,FALSE)</f>
        <v>#N/A</v>
      </c>
      <c r="P9878" t="e">
        <f>VLOOKUP(O9878,[2]Sheet1!$1:$1048576,2,FALSE)</f>
        <v>#N/A</v>
      </c>
      <c r="Q9878" t="e">
        <f>VLOOKUP(N9878,[1]Sheet1!$B:$C,2,FALSE)</f>
        <v>#N/A</v>
      </c>
      <c r="R9878" t="e">
        <f>VLOOKUP(N9878,[1]Sheet1!$B:$E,4,FALSE)</f>
        <v>#N/A</v>
      </c>
    </row>
    <row r="9879" spans="1:18" x14ac:dyDescent="0.25">
      <c r="A9879" s="8" t="s">
        <v>5710</v>
      </c>
      <c r="B9879" s="3" t="s">
        <v>2099</v>
      </c>
      <c r="C9879" s="3" t="s">
        <v>4859</v>
      </c>
      <c r="D9879" s="12">
        <v>1366</v>
      </c>
      <c r="E9879" s="3" t="s">
        <v>5714</v>
      </c>
      <c r="F9879" s="3">
        <v>43</v>
      </c>
      <c r="G9879" s="3">
        <v>26</v>
      </c>
      <c r="H9879" s="3">
        <v>0</v>
      </c>
      <c r="I9879" s="3">
        <v>7</v>
      </c>
      <c r="J9879" s="3">
        <v>1</v>
      </c>
      <c r="K9879" s="3">
        <v>165.38</v>
      </c>
      <c r="L9879" s="3" t="s">
        <v>20</v>
      </c>
      <c r="M9879" s="4" t="s">
        <v>5712</v>
      </c>
      <c r="N9879" t="str">
        <f t="shared" si="170"/>
        <v>20180420CSK1366</v>
      </c>
      <c r="O9879" t="e">
        <f>VLOOKUP(N9879,[1]Sheet1!$B:$D,3,FALSE)</f>
        <v>#N/A</v>
      </c>
      <c r="P9879" t="e">
        <f>VLOOKUP(O9879,[2]Sheet1!$1:$1048576,2,FALSE)</f>
        <v>#N/A</v>
      </c>
      <c r="Q9879" t="e">
        <f>VLOOKUP(N9879,[1]Sheet1!$B:$C,2,FALSE)</f>
        <v>#N/A</v>
      </c>
      <c r="R9879" t="e">
        <f>VLOOKUP(N9879,[1]Sheet1!$B:$E,4,FALSE)</f>
        <v>#N/A</v>
      </c>
    </row>
    <row r="9880" spans="1:18" x14ac:dyDescent="0.25">
      <c r="A9880" s="9" t="s">
        <v>5710</v>
      </c>
      <c r="B9880" s="5" t="s">
        <v>2099</v>
      </c>
      <c r="C9880" s="5" t="s">
        <v>5166</v>
      </c>
      <c r="D9880" s="13">
        <v>1384</v>
      </c>
      <c r="E9880" s="5" t="s">
        <v>5715</v>
      </c>
      <c r="F9880" s="5">
        <v>1</v>
      </c>
      <c r="G9880" s="5">
        <v>3</v>
      </c>
      <c r="H9880" s="5">
        <v>0</v>
      </c>
      <c r="I9880" s="5">
        <v>0</v>
      </c>
      <c r="J9880" s="5">
        <v>0</v>
      </c>
      <c r="K9880" s="5">
        <v>33.33</v>
      </c>
      <c r="L9880" s="5" t="s">
        <v>16</v>
      </c>
      <c r="M9880" s="6" t="s">
        <v>5712</v>
      </c>
      <c r="N9880" t="str">
        <f t="shared" si="170"/>
        <v>20180420CSK1384</v>
      </c>
      <c r="O9880" t="e">
        <f>VLOOKUP(N9880,[1]Sheet1!$B:$D,3,FALSE)</f>
        <v>#N/A</v>
      </c>
      <c r="P9880" t="e">
        <f>VLOOKUP(O9880,[2]Sheet1!$1:$1048576,2,FALSE)</f>
        <v>#N/A</v>
      </c>
      <c r="Q9880" t="e">
        <f>VLOOKUP(N9880,[1]Sheet1!$B:$C,2,FALSE)</f>
        <v>#N/A</v>
      </c>
      <c r="R9880" t="e">
        <f>VLOOKUP(N9880,[1]Sheet1!$B:$E,4,FALSE)</f>
        <v>#N/A</v>
      </c>
    </row>
    <row r="9881" spans="1:18" x14ac:dyDescent="0.25">
      <c r="A9881" s="8" t="s">
        <v>5710</v>
      </c>
      <c r="B9881" s="3" t="s">
        <v>2099</v>
      </c>
      <c r="C9881" s="3" t="s">
        <v>4255</v>
      </c>
      <c r="D9881" s="12">
        <v>1339</v>
      </c>
      <c r="E9881" s="3" t="s">
        <v>5716</v>
      </c>
      <c r="F9881" s="3">
        <v>4</v>
      </c>
      <c r="G9881" s="3">
        <v>3</v>
      </c>
      <c r="H9881" s="3">
        <v>0</v>
      </c>
      <c r="I9881" s="3">
        <v>1</v>
      </c>
      <c r="J9881" s="3">
        <v>0</v>
      </c>
      <c r="K9881" s="3">
        <v>133.33000000000001</v>
      </c>
      <c r="L9881" s="3" t="s">
        <v>16</v>
      </c>
      <c r="M9881" s="4" t="s">
        <v>5712</v>
      </c>
      <c r="N9881" t="str">
        <f t="shared" si="170"/>
        <v>20180420CSK1339</v>
      </c>
      <c r="O9881" t="e">
        <f>VLOOKUP(N9881,[1]Sheet1!$B:$D,3,FALSE)</f>
        <v>#N/A</v>
      </c>
      <c r="P9881" t="e">
        <f>VLOOKUP(O9881,[2]Sheet1!$1:$1048576,2,FALSE)</f>
        <v>#N/A</v>
      </c>
      <c r="Q9881" t="e">
        <f>VLOOKUP(N9881,[1]Sheet1!$B:$C,2,FALSE)</f>
        <v>#N/A</v>
      </c>
      <c r="R9881" t="e">
        <f>VLOOKUP(N9881,[1]Sheet1!$B:$E,4,FALSE)</f>
        <v>#N/A</v>
      </c>
    </row>
    <row r="9882" spans="1:18" x14ac:dyDescent="0.25">
      <c r="A9882" s="9" t="s">
        <v>5710</v>
      </c>
      <c r="B9882" s="5" t="s">
        <v>2099</v>
      </c>
      <c r="C9882" s="5" t="s">
        <v>2146</v>
      </c>
      <c r="D9882" s="13">
        <v>1187</v>
      </c>
      <c r="E9882" s="5" t="s">
        <v>26</v>
      </c>
      <c r="F9882" s="5">
        <v>6</v>
      </c>
      <c r="G9882" s="5">
        <v>8</v>
      </c>
      <c r="H9882" s="5">
        <v>0</v>
      </c>
      <c r="I9882" s="5">
        <v>0</v>
      </c>
      <c r="J9882" s="5">
        <v>0</v>
      </c>
      <c r="K9882" s="5">
        <v>75</v>
      </c>
      <c r="L9882" s="5" t="s">
        <v>16</v>
      </c>
      <c r="M9882" s="6" t="s">
        <v>5712</v>
      </c>
      <c r="N9882" t="str">
        <f t="shared" si="170"/>
        <v>20180420CSK1187</v>
      </c>
      <c r="O9882" t="e">
        <f>VLOOKUP(N9882,[1]Sheet1!$B:$D,3,FALSE)</f>
        <v>#N/A</v>
      </c>
      <c r="P9882" t="e">
        <f>VLOOKUP(O9882,[2]Sheet1!$1:$1048576,2,FALSE)</f>
        <v>#N/A</v>
      </c>
      <c r="Q9882" t="e">
        <f>VLOOKUP(N9882,[1]Sheet1!$B:$C,2,FALSE)</f>
        <v>#N/A</v>
      </c>
      <c r="R9882" t="e">
        <f>VLOOKUP(N9882,[1]Sheet1!$B:$E,4,FALSE)</f>
        <v>#N/A</v>
      </c>
    </row>
    <row r="9883" spans="1:18" x14ac:dyDescent="0.25">
      <c r="A9883" s="8" t="s">
        <v>5710</v>
      </c>
      <c r="B9883" s="3" t="s">
        <v>2099</v>
      </c>
      <c r="C9883" s="3" t="s">
        <v>5558</v>
      </c>
      <c r="D9883" s="12">
        <v>1406</v>
      </c>
      <c r="E9883" s="3" t="s">
        <v>5126</v>
      </c>
      <c r="F9883" s="3">
        <v>0</v>
      </c>
      <c r="G9883" s="3">
        <v>2</v>
      </c>
      <c r="H9883" s="3">
        <v>0</v>
      </c>
      <c r="I9883" s="3">
        <v>0</v>
      </c>
      <c r="J9883" s="3">
        <v>0</v>
      </c>
      <c r="K9883" s="3">
        <v>0</v>
      </c>
      <c r="L9883" s="3" t="s">
        <v>16</v>
      </c>
      <c r="M9883" s="4" t="s">
        <v>5712</v>
      </c>
      <c r="N9883" t="str">
        <f t="shared" si="170"/>
        <v>20180420CSK1406</v>
      </c>
      <c r="O9883" t="e">
        <f>VLOOKUP(N9883,[1]Sheet1!$B:$D,3,FALSE)</f>
        <v>#N/A</v>
      </c>
      <c r="P9883" t="e">
        <f>VLOOKUP(O9883,[2]Sheet1!$1:$1048576,2,FALSE)</f>
        <v>#N/A</v>
      </c>
      <c r="Q9883" t="e">
        <f>VLOOKUP(N9883,[1]Sheet1!$B:$C,2,FALSE)</f>
        <v>#N/A</v>
      </c>
      <c r="R9883" t="e">
        <f>VLOOKUP(N9883,[1]Sheet1!$B:$E,4,FALSE)</f>
        <v>#N/A</v>
      </c>
    </row>
    <row r="9884" spans="1:18" x14ac:dyDescent="0.25">
      <c r="A9884" s="9" t="s">
        <v>5710</v>
      </c>
      <c r="B9884" s="5" t="s">
        <v>2099</v>
      </c>
      <c r="C9884" s="5" t="s">
        <v>3315</v>
      </c>
      <c r="D9884" s="13">
        <v>1289</v>
      </c>
      <c r="E9884" s="5" t="s">
        <v>5717</v>
      </c>
      <c r="F9884" s="5">
        <v>7</v>
      </c>
      <c r="G9884" s="5">
        <v>6</v>
      </c>
      <c r="H9884" s="5">
        <v>0</v>
      </c>
      <c r="I9884" s="5">
        <v>1</v>
      </c>
      <c r="J9884" s="5">
        <v>0</v>
      </c>
      <c r="K9884" s="5">
        <v>116.66</v>
      </c>
      <c r="L9884" s="5" t="s">
        <v>16</v>
      </c>
      <c r="M9884" s="6" t="s">
        <v>5712</v>
      </c>
      <c r="N9884" t="str">
        <f t="shared" si="170"/>
        <v>20180420CSK1289</v>
      </c>
      <c r="O9884" t="e">
        <f>VLOOKUP(N9884,[1]Sheet1!$B:$D,3,FALSE)</f>
        <v>#N/A</v>
      </c>
      <c r="P9884" t="e">
        <f>VLOOKUP(O9884,[2]Sheet1!$1:$1048576,2,FALSE)</f>
        <v>#N/A</v>
      </c>
      <c r="Q9884" t="e">
        <f>VLOOKUP(N9884,[1]Sheet1!$B:$C,2,FALSE)</f>
        <v>#N/A</v>
      </c>
      <c r="R9884" t="e">
        <f>VLOOKUP(N9884,[1]Sheet1!$B:$E,4,FALSE)</f>
        <v>#N/A</v>
      </c>
    </row>
    <row r="9885" spans="1:18" x14ac:dyDescent="0.25">
      <c r="A9885" s="8" t="s">
        <v>5710</v>
      </c>
      <c r="B9885" s="3" t="s">
        <v>2099</v>
      </c>
      <c r="C9885" s="3" t="s">
        <v>5222</v>
      </c>
      <c r="D9885" s="12">
        <v>1390</v>
      </c>
      <c r="E9885" s="3" t="s">
        <v>3036</v>
      </c>
      <c r="F9885" s="3">
        <v>2</v>
      </c>
      <c r="G9885" s="3">
        <v>4</v>
      </c>
      <c r="H9885" s="3">
        <v>0</v>
      </c>
      <c r="I9885" s="3">
        <v>0</v>
      </c>
      <c r="J9885" s="3">
        <v>0</v>
      </c>
      <c r="K9885" s="3">
        <v>50</v>
      </c>
      <c r="L9885" s="3" t="s">
        <v>16</v>
      </c>
      <c r="M9885" s="4" t="s">
        <v>5712</v>
      </c>
      <c r="N9885" t="str">
        <f t="shared" si="170"/>
        <v>20180420CSK1390</v>
      </c>
      <c r="O9885" t="e">
        <f>VLOOKUP(N9885,[1]Sheet1!$B:$D,3,FALSE)</f>
        <v>#N/A</v>
      </c>
      <c r="P9885" t="e">
        <f>VLOOKUP(O9885,[2]Sheet1!$1:$1048576,2,FALSE)</f>
        <v>#N/A</v>
      </c>
      <c r="Q9885" t="e">
        <f>VLOOKUP(N9885,[1]Sheet1!$B:$C,2,FALSE)</f>
        <v>#N/A</v>
      </c>
      <c r="R9885" t="e">
        <f>VLOOKUP(N9885,[1]Sheet1!$B:$E,4,FALSE)</f>
        <v>#N/A</v>
      </c>
    </row>
    <row r="9886" spans="1:18" x14ac:dyDescent="0.25">
      <c r="A9886" s="9" t="s">
        <v>5710</v>
      </c>
      <c r="B9886" s="5" t="s">
        <v>2099</v>
      </c>
      <c r="C9886" s="5" t="s">
        <v>3375</v>
      </c>
      <c r="D9886" s="13">
        <v>1292</v>
      </c>
      <c r="E9886" s="5" t="s">
        <v>2818</v>
      </c>
      <c r="F9886" s="5">
        <v>2</v>
      </c>
      <c r="G9886" s="5">
        <v>3</v>
      </c>
      <c r="H9886" s="5">
        <v>0</v>
      </c>
      <c r="I9886" s="5">
        <v>0</v>
      </c>
      <c r="J9886" s="5">
        <v>0</v>
      </c>
      <c r="K9886" s="5">
        <v>66.66</v>
      </c>
      <c r="L9886" s="5" t="s">
        <v>16</v>
      </c>
      <c r="M9886" s="6" t="s">
        <v>5712</v>
      </c>
      <c r="N9886" t="str">
        <f t="shared" si="170"/>
        <v>20180420CSK1292</v>
      </c>
      <c r="O9886" t="e">
        <f>VLOOKUP(N9886,[1]Sheet1!$B:$D,3,FALSE)</f>
        <v>#N/A</v>
      </c>
      <c r="P9886" t="e">
        <f>VLOOKUP(O9886,[2]Sheet1!$1:$1048576,2,FALSE)</f>
        <v>#N/A</v>
      </c>
      <c r="Q9886" t="e">
        <f>VLOOKUP(N9886,[1]Sheet1!$B:$C,2,FALSE)</f>
        <v>#N/A</v>
      </c>
      <c r="R9886" t="e">
        <f>VLOOKUP(N9886,[1]Sheet1!$B:$E,4,FALSE)</f>
        <v>#N/A</v>
      </c>
    </row>
    <row r="9887" spans="1:18" x14ac:dyDescent="0.25">
      <c r="A9887" s="8" t="s">
        <v>5710</v>
      </c>
      <c r="B9887" s="3" t="s">
        <v>2099</v>
      </c>
      <c r="C9887" s="3" t="s">
        <v>5002</v>
      </c>
      <c r="D9887" s="12">
        <v>1378</v>
      </c>
      <c r="E9887" s="3" t="s">
        <v>5718</v>
      </c>
      <c r="F9887" s="3">
        <v>59</v>
      </c>
      <c r="G9887" s="3">
        <v>35</v>
      </c>
      <c r="H9887" s="3">
        <v>0</v>
      </c>
      <c r="I9887" s="3">
        <v>5</v>
      </c>
      <c r="J9887" s="3">
        <v>4</v>
      </c>
      <c r="K9887" s="3">
        <v>168.57</v>
      </c>
      <c r="L9887" s="3" t="s">
        <v>16</v>
      </c>
      <c r="M9887" s="4" t="s">
        <v>5712</v>
      </c>
      <c r="N9887" t="str">
        <f t="shared" si="170"/>
        <v>20180420CSK1378</v>
      </c>
      <c r="O9887" t="e">
        <f>VLOOKUP(N9887,[1]Sheet1!$B:$D,3,FALSE)</f>
        <v>#N/A</v>
      </c>
      <c r="P9887" t="e">
        <f>VLOOKUP(O9887,[2]Sheet1!$1:$1048576,2,FALSE)</f>
        <v>#N/A</v>
      </c>
      <c r="Q9887" t="e">
        <f>VLOOKUP(N9887,[1]Sheet1!$B:$C,2,FALSE)</f>
        <v>#N/A</v>
      </c>
      <c r="R9887" t="e">
        <f>VLOOKUP(N9887,[1]Sheet1!$B:$E,4,FALSE)</f>
        <v>#N/A</v>
      </c>
    </row>
    <row r="9888" spans="1:18" x14ac:dyDescent="0.25">
      <c r="A9888" s="9" t="s">
        <v>5710</v>
      </c>
      <c r="B9888" s="5" t="s">
        <v>2099</v>
      </c>
      <c r="C9888" s="5" t="s">
        <v>283</v>
      </c>
      <c r="D9888" s="13">
        <v>1076</v>
      </c>
      <c r="E9888" s="5" t="s">
        <v>5719</v>
      </c>
      <c r="F9888" s="5">
        <v>19</v>
      </c>
      <c r="G9888" s="5">
        <v>10</v>
      </c>
      <c r="H9888" s="5">
        <v>0</v>
      </c>
      <c r="I9888" s="5">
        <v>2</v>
      </c>
      <c r="J9888" s="5">
        <v>1</v>
      </c>
      <c r="K9888" s="5">
        <v>190</v>
      </c>
      <c r="L9888" s="5" t="s">
        <v>86</v>
      </c>
      <c r="M9888" s="6" t="s">
        <v>5712</v>
      </c>
      <c r="N9888" t="str">
        <f t="shared" si="170"/>
        <v>20180420CSK1076</v>
      </c>
      <c r="O9888" t="e">
        <f>VLOOKUP(N9888,[1]Sheet1!$B:$D,3,FALSE)</f>
        <v>#N/A</v>
      </c>
      <c r="P9888" t="e">
        <f>VLOOKUP(O9888,[2]Sheet1!$1:$1048576,2,FALSE)</f>
        <v>#N/A</v>
      </c>
      <c r="Q9888" t="e">
        <f>VLOOKUP(N9888,[1]Sheet1!$B:$C,2,FALSE)</f>
        <v>#N/A</v>
      </c>
      <c r="R9888" t="e">
        <f>VLOOKUP(N9888,[1]Sheet1!$B:$E,4,FALSE)</f>
        <v>#N/A</v>
      </c>
    </row>
    <row r="9889" spans="1:18" x14ac:dyDescent="0.25">
      <c r="A9889" s="8" t="s">
        <v>5710</v>
      </c>
      <c r="B9889" s="3" t="s">
        <v>2099</v>
      </c>
      <c r="C9889" s="3" t="s">
        <v>138</v>
      </c>
      <c r="D9889" s="12">
        <v>1020</v>
      </c>
      <c r="E9889" s="3" t="s">
        <v>3283</v>
      </c>
      <c r="F9889" s="3">
        <v>35</v>
      </c>
      <c r="G9889" s="3">
        <v>19</v>
      </c>
      <c r="H9889" s="3">
        <v>0</v>
      </c>
      <c r="I9889" s="3">
        <v>2</v>
      </c>
      <c r="J9889" s="3">
        <v>3</v>
      </c>
      <c r="K9889" s="3">
        <v>184.21</v>
      </c>
      <c r="L9889" s="3" t="s">
        <v>16</v>
      </c>
      <c r="M9889" s="4" t="s">
        <v>5712</v>
      </c>
      <c r="N9889" t="str">
        <f t="shared" si="170"/>
        <v>20180420CSK1020</v>
      </c>
      <c r="O9889" t="e">
        <f>VLOOKUP(N9889,[1]Sheet1!$B:$D,3,FALSE)</f>
        <v>#N/A</v>
      </c>
      <c r="P9889" t="e">
        <f>VLOOKUP(O9889,[2]Sheet1!$1:$1048576,2,FALSE)</f>
        <v>#N/A</v>
      </c>
      <c r="Q9889" t="e">
        <f>VLOOKUP(N9889,[1]Sheet1!$B:$C,2,FALSE)</f>
        <v>#N/A</v>
      </c>
      <c r="R9889" t="e">
        <f>VLOOKUP(N9889,[1]Sheet1!$B:$E,4,FALSE)</f>
        <v>#N/A</v>
      </c>
    </row>
    <row r="9890" spans="1:18" x14ac:dyDescent="0.25">
      <c r="A9890" s="9" t="s">
        <v>5710</v>
      </c>
      <c r="B9890" s="5" t="s">
        <v>2099</v>
      </c>
      <c r="C9890" s="5" t="s">
        <v>3185</v>
      </c>
      <c r="D9890" s="13">
        <v>1276</v>
      </c>
      <c r="E9890" s="5" t="s">
        <v>5720</v>
      </c>
      <c r="F9890" s="5">
        <v>31</v>
      </c>
      <c r="G9890" s="5">
        <v>29</v>
      </c>
      <c r="H9890" s="5">
        <v>0</v>
      </c>
      <c r="I9890" s="5">
        <v>4</v>
      </c>
      <c r="J9890" s="5">
        <v>1</v>
      </c>
      <c r="K9890" s="5">
        <v>106.89</v>
      </c>
      <c r="L9890" s="5" t="s">
        <v>16</v>
      </c>
      <c r="M9890" s="6" t="s">
        <v>5712</v>
      </c>
      <c r="N9890" t="str">
        <f t="shared" si="170"/>
        <v>20180420CSK1276</v>
      </c>
      <c r="O9890" t="e">
        <f>VLOOKUP(N9890,[1]Sheet1!$B:$D,3,FALSE)</f>
        <v>#N/A</v>
      </c>
      <c r="P9890" t="e">
        <f>VLOOKUP(O9890,[2]Sheet1!$1:$1048576,2,FALSE)</f>
        <v>#N/A</v>
      </c>
      <c r="Q9890" t="e">
        <f>VLOOKUP(N9890,[1]Sheet1!$B:$C,2,FALSE)</f>
        <v>#N/A</v>
      </c>
      <c r="R9890" t="e">
        <f>VLOOKUP(N9890,[1]Sheet1!$B:$E,4,FALSE)</f>
        <v>#N/A</v>
      </c>
    </row>
    <row r="9891" spans="1:18" x14ac:dyDescent="0.25">
      <c r="A9891" s="8" t="s">
        <v>5710</v>
      </c>
      <c r="B9891" s="3" t="s">
        <v>2099</v>
      </c>
      <c r="C9891" s="3" t="s">
        <v>2739</v>
      </c>
      <c r="D9891" s="12">
        <v>1253</v>
      </c>
      <c r="E9891" s="3" t="s">
        <v>5721</v>
      </c>
      <c r="F9891" s="3">
        <v>1</v>
      </c>
      <c r="G9891" s="3">
        <v>4</v>
      </c>
      <c r="H9891" s="3">
        <v>0</v>
      </c>
      <c r="I9891" s="3">
        <v>0</v>
      </c>
      <c r="J9891" s="3">
        <v>0</v>
      </c>
      <c r="K9891" s="3">
        <v>25</v>
      </c>
      <c r="L9891" s="3" t="s">
        <v>16</v>
      </c>
      <c r="M9891" s="4" t="s">
        <v>5712</v>
      </c>
      <c r="N9891" t="str">
        <f t="shared" si="170"/>
        <v>20180420CSK1253</v>
      </c>
      <c r="O9891" t="e">
        <f>VLOOKUP(N9891,[1]Sheet1!$B:$D,3,FALSE)</f>
        <v>#N/A</v>
      </c>
      <c r="P9891" t="e">
        <f>VLOOKUP(O9891,[2]Sheet1!$1:$1048576,2,FALSE)</f>
        <v>#N/A</v>
      </c>
      <c r="Q9891" t="e">
        <f>VLOOKUP(N9891,[1]Sheet1!$B:$C,2,FALSE)</f>
        <v>#N/A</v>
      </c>
      <c r="R9891" t="e">
        <f>VLOOKUP(N9891,[1]Sheet1!$B:$E,4,FALSE)</f>
        <v>#N/A</v>
      </c>
    </row>
    <row r="9892" spans="1:18" x14ac:dyDescent="0.25">
      <c r="A9892" s="9" t="s">
        <v>5710</v>
      </c>
      <c r="B9892" s="5" t="s">
        <v>2099</v>
      </c>
      <c r="C9892" s="5" t="s">
        <v>3172</v>
      </c>
      <c r="D9892" s="13">
        <v>1274</v>
      </c>
      <c r="E9892" s="5" t="s">
        <v>4338</v>
      </c>
      <c r="F9892" s="5">
        <v>41</v>
      </c>
      <c r="G9892" s="5">
        <v>12</v>
      </c>
      <c r="H9892" s="5">
        <v>0</v>
      </c>
      <c r="I9892" s="5">
        <v>0</v>
      </c>
      <c r="J9892" s="5">
        <v>6</v>
      </c>
      <c r="K9892" s="5">
        <v>341.66</v>
      </c>
      <c r="L9892" s="5" t="s">
        <v>16</v>
      </c>
      <c r="M9892" s="6" t="s">
        <v>5712</v>
      </c>
      <c r="N9892" t="str">
        <f t="shared" si="170"/>
        <v>20180420CSK1274</v>
      </c>
      <c r="O9892" t="e">
        <f>VLOOKUP(N9892,[1]Sheet1!$B:$D,3,FALSE)</f>
        <v>#N/A</v>
      </c>
      <c r="P9892" t="e">
        <f>VLOOKUP(O9892,[2]Sheet1!$1:$1048576,2,FALSE)</f>
        <v>#N/A</v>
      </c>
      <c r="Q9892" t="e">
        <f>VLOOKUP(N9892,[1]Sheet1!$B:$C,2,FALSE)</f>
        <v>#N/A</v>
      </c>
      <c r="R9892" t="e">
        <f>VLOOKUP(N9892,[1]Sheet1!$B:$E,4,FALSE)</f>
        <v>#N/A</v>
      </c>
    </row>
    <row r="9893" spans="1:18" x14ac:dyDescent="0.25">
      <c r="A9893" s="9" t="s">
        <v>5710</v>
      </c>
      <c r="B9893" s="5" t="s">
        <v>2099</v>
      </c>
      <c r="C9893" s="5" t="s">
        <v>65</v>
      </c>
      <c r="D9893" s="13">
        <v>1048</v>
      </c>
      <c r="E9893" s="5" t="s">
        <v>5722</v>
      </c>
      <c r="F9893" s="5">
        <v>8</v>
      </c>
      <c r="G9893" s="5">
        <v>7</v>
      </c>
      <c r="H9893" s="5">
        <v>0</v>
      </c>
      <c r="I9893" s="5">
        <v>1</v>
      </c>
      <c r="J9893" s="5">
        <v>0</v>
      </c>
      <c r="K9893" s="5">
        <v>114.28</v>
      </c>
      <c r="L9893" s="5" t="s">
        <v>40</v>
      </c>
      <c r="M9893" s="6" t="s">
        <v>5712</v>
      </c>
      <c r="N9893" t="str">
        <f t="shared" si="170"/>
        <v>20180420CSK1048</v>
      </c>
      <c r="O9893" t="e">
        <f>VLOOKUP(N9893,[1]Sheet1!$B:$D,3,FALSE)</f>
        <v>#N/A</v>
      </c>
      <c r="P9893" t="e">
        <f>VLOOKUP(O9893,[2]Sheet1!$1:$1048576,2,FALSE)</f>
        <v>#N/A</v>
      </c>
      <c r="Q9893" t="e">
        <f>VLOOKUP(N9893,[1]Sheet1!$B:$C,2,FALSE)</f>
        <v>#N/A</v>
      </c>
      <c r="R9893" t="e">
        <f>VLOOKUP(N9893,[1]Sheet1!$B:$E,4,FALSE)</f>
        <v>#N/A</v>
      </c>
    </row>
    <row r="9894" spans="1:18" x14ac:dyDescent="0.25">
      <c r="A9894" s="8" t="s">
        <v>5710</v>
      </c>
      <c r="B9894" s="3" t="s">
        <v>2099</v>
      </c>
      <c r="C9894" s="3" t="s">
        <v>160</v>
      </c>
      <c r="D9894" s="12">
        <v>1046</v>
      </c>
      <c r="E9894" s="3" t="s">
        <v>5723</v>
      </c>
      <c r="F9894" s="3">
        <v>0</v>
      </c>
      <c r="G9894" s="3">
        <v>3</v>
      </c>
      <c r="H9894" s="3">
        <v>0</v>
      </c>
      <c r="I9894" s="3">
        <v>0</v>
      </c>
      <c r="J9894" s="3">
        <v>0</v>
      </c>
      <c r="K9894" s="3">
        <v>0</v>
      </c>
      <c r="L9894" s="3" t="s">
        <v>16</v>
      </c>
      <c r="M9894" s="4" t="s">
        <v>5712</v>
      </c>
      <c r="N9894" t="str">
        <f t="shared" si="170"/>
        <v>20180420CSK1046</v>
      </c>
      <c r="O9894" t="e">
        <f>VLOOKUP(N9894,[1]Sheet1!$B:$D,3,FALSE)</f>
        <v>#N/A</v>
      </c>
      <c r="P9894" t="e">
        <f>VLOOKUP(O9894,[2]Sheet1!$1:$1048576,2,FALSE)</f>
        <v>#N/A</v>
      </c>
      <c r="Q9894" t="e">
        <f>VLOOKUP(N9894,[1]Sheet1!$B:$C,2,FALSE)</f>
        <v>#N/A</v>
      </c>
      <c r="R9894" t="e">
        <f>VLOOKUP(N9894,[1]Sheet1!$B:$E,4,FALSE)</f>
        <v>#N/A</v>
      </c>
    </row>
    <row r="9895" spans="1:18" x14ac:dyDescent="0.25">
      <c r="A9895" s="9" t="s">
        <v>5724</v>
      </c>
      <c r="B9895" s="5" t="s">
        <v>287</v>
      </c>
      <c r="C9895" s="5" t="s">
        <v>3814</v>
      </c>
      <c r="D9895" s="13">
        <v>1317</v>
      </c>
      <c r="E9895" s="5" t="s">
        <v>5725</v>
      </c>
      <c r="F9895" s="5">
        <v>0</v>
      </c>
      <c r="G9895" s="5">
        <v>1</v>
      </c>
      <c r="H9895" s="5">
        <v>0</v>
      </c>
      <c r="I9895" s="5">
        <v>0</v>
      </c>
      <c r="J9895" s="5">
        <v>0</v>
      </c>
      <c r="K9895" s="5">
        <v>0</v>
      </c>
      <c r="L9895" s="5" t="s">
        <v>16</v>
      </c>
      <c r="M9895" s="6" t="s">
        <v>5726</v>
      </c>
      <c r="N9895" t="str">
        <f t="shared" si="170"/>
        <v>20180421KXP1317</v>
      </c>
      <c r="O9895" t="e">
        <f>VLOOKUP(N9895,[1]Sheet1!$B:$D,3,FALSE)</f>
        <v>#N/A</v>
      </c>
      <c r="P9895" t="e">
        <f>VLOOKUP(O9895,[2]Sheet1!$1:$1048576,2,FALSE)</f>
        <v>#N/A</v>
      </c>
      <c r="Q9895" t="e">
        <f>VLOOKUP(N9895,[1]Sheet1!$B:$C,2,FALSE)</f>
        <v>#N/A</v>
      </c>
      <c r="R9895" t="e">
        <f>VLOOKUP(N9895,[1]Sheet1!$B:$E,4,FALSE)</f>
        <v>#N/A</v>
      </c>
    </row>
    <row r="9896" spans="1:18" x14ac:dyDescent="0.25">
      <c r="A9896" s="8" t="s">
        <v>5724</v>
      </c>
      <c r="B9896" s="3" t="s">
        <v>287</v>
      </c>
      <c r="C9896" s="3" t="s">
        <v>5385</v>
      </c>
      <c r="D9896" s="12">
        <v>1401</v>
      </c>
      <c r="E9896" s="3" t="s">
        <v>5727</v>
      </c>
      <c r="F9896" s="3">
        <v>7</v>
      </c>
      <c r="G9896" s="3">
        <v>8</v>
      </c>
      <c r="H9896" s="3">
        <v>0</v>
      </c>
      <c r="I9896" s="3">
        <v>1</v>
      </c>
      <c r="J9896" s="3">
        <v>0</v>
      </c>
      <c r="K9896" s="3">
        <v>87.5</v>
      </c>
      <c r="L9896" s="3" t="s">
        <v>16</v>
      </c>
      <c r="M9896" s="4" t="s">
        <v>5726</v>
      </c>
      <c r="N9896" t="str">
        <f t="shared" si="170"/>
        <v>20180421KXP1401</v>
      </c>
      <c r="O9896" t="e">
        <f>VLOOKUP(N9896,[1]Sheet1!$B:$D,3,FALSE)</f>
        <v>#N/A</v>
      </c>
      <c r="P9896" t="e">
        <f>VLOOKUP(O9896,[2]Sheet1!$1:$1048576,2,FALSE)</f>
        <v>#N/A</v>
      </c>
      <c r="Q9896" t="e">
        <f>VLOOKUP(N9896,[1]Sheet1!$B:$C,2,FALSE)</f>
        <v>#N/A</v>
      </c>
      <c r="R9896" t="e">
        <f>VLOOKUP(N9896,[1]Sheet1!$B:$E,4,FALSE)</f>
        <v>#N/A</v>
      </c>
    </row>
    <row r="9897" spans="1:18" x14ac:dyDescent="0.25">
      <c r="A9897" s="9" t="s">
        <v>5724</v>
      </c>
      <c r="B9897" s="5" t="s">
        <v>287</v>
      </c>
      <c r="C9897" s="5" t="s">
        <v>380</v>
      </c>
      <c r="D9897" s="13">
        <v>1074</v>
      </c>
      <c r="E9897" s="5" t="s">
        <v>4739</v>
      </c>
      <c r="F9897" s="5">
        <v>1</v>
      </c>
      <c r="G9897" s="5">
        <v>2</v>
      </c>
      <c r="H9897" s="5">
        <v>0</v>
      </c>
      <c r="I9897" s="5">
        <v>0</v>
      </c>
      <c r="J9897" s="5">
        <v>0</v>
      </c>
      <c r="K9897" s="5">
        <v>50</v>
      </c>
      <c r="L9897" s="5" t="s">
        <v>16</v>
      </c>
      <c r="M9897" s="6" t="s">
        <v>5726</v>
      </c>
      <c r="N9897" t="str">
        <f t="shared" si="170"/>
        <v>20180421KXP1074</v>
      </c>
      <c r="O9897" t="e">
        <f>VLOOKUP(N9897,[1]Sheet1!$B:$D,3,FALSE)</f>
        <v>#N/A</v>
      </c>
      <c r="P9897" t="e">
        <f>VLOOKUP(O9897,[2]Sheet1!$1:$1048576,2,FALSE)</f>
        <v>#N/A</v>
      </c>
      <c r="Q9897" t="e">
        <f>VLOOKUP(N9897,[1]Sheet1!$B:$C,2,FALSE)</f>
        <v>#N/A</v>
      </c>
      <c r="R9897" t="e">
        <f>VLOOKUP(N9897,[1]Sheet1!$B:$E,4,FALSE)</f>
        <v>#N/A</v>
      </c>
    </row>
    <row r="9898" spans="1:18" x14ac:dyDescent="0.25">
      <c r="A9898" s="8" t="s">
        <v>5724</v>
      </c>
      <c r="B9898" s="3" t="s">
        <v>287</v>
      </c>
      <c r="C9898" s="3" t="s">
        <v>1661</v>
      </c>
      <c r="D9898" s="12">
        <v>1222</v>
      </c>
      <c r="E9898" s="3" t="s">
        <v>5728</v>
      </c>
      <c r="F9898" s="3">
        <v>16</v>
      </c>
      <c r="G9898" s="3">
        <v>14</v>
      </c>
      <c r="H9898" s="3">
        <v>0</v>
      </c>
      <c r="I9898" s="3">
        <v>1</v>
      </c>
      <c r="J9898" s="3">
        <v>0</v>
      </c>
      <c r="K9898" s="3">
        <v>114.28</v>
      </c>
      <c r="L9898" s="3" t="s">
        <v>16</v>
      </c>
      <c r="M9898" s="4" t="s">
        <v>5726</v>
      </c>
      <c r="N9898" t="str">
        <f t="shared" si="170"/>
        <v>20180421KXP1222</v>
      </c>
      <c r="O9898" t="e">
        <f>VLOOKUP(N9898,[1]Sheet1!$B:$D,3,FALSE)</f>
        <v>#N/A</v>
      </c>
      <c r="P9898" t="e">
        <f>VLOOKUP(O9898,[2]Sheet1!$1:$1048576,2,FALSE)</f>
        <v>#N/A</v>
      </c>
      <c r="Q9898" t="e">
        <f>VLOOKUP(N9898,[1]Sheet1!$B:$C,2,FALSE)</f>
        <v>#N/A</v>
      </c>
      <c r="R9898" t="e">
        <f>VLOOKUP(N9898,[1]Sheet1!$B:$E,4,FALSE)</f>
        <v>#N/A</v>
      </c>
    </row>
    <row r="9899" spans="1:18" x14ac:dyDescent="0.25">
      <c r="A9899" s="9" t="s">
        <v>5724</v>
      </c>
      <c r="B9899" s="5" t="s">
        <v>287</v>
      </c>
      <c r="C9899" s="5" t="s">
        <v>1604</v>
      </c>
      <c r="D9899" s="13">
        <v>1167</v>
      </c>
      <c r="E9899" s="5" t="s">
        <v>5606</v>
      </c>
      <c r="F9899" s="5">
        <v>1</v>
      </c>
      <c r="G9899" s="5">
        <v>2</v>
      </c>
      <c r="H9899" s="5">
        <v>0</v>
      </c>
      <c r="I9899" s="5">
        <v>0</v>
      </c>
      <c r="J9899" s="5">
        <v>0</v>
      </c>
      <c r="K9899" s="5">
        <v>50</v>
      </c>
      <c r="L9899" s="5" t="s">
        <v>16</v>
      </c>
      <c r="M9899" s="6" t="s">
        <v>5726</v>
      </c>
      <c r="N9899" t="str">
        <f t="shared" si="170"/>
        <v>20180421KXP1167</v>
      </c>
      <c r="O9899" t="e">
        <f>VLOOKUP(N9899,[1]Sheet1!$B:$D,3,FALSE)</f>
        <v>#N/A</v>
      </c>
      <c r="P9899" t="e">
        <f>VLOOKUP(O9899,[2]Sheet1!$1:$1048576,2,FALSE)</f>
        <v>#N/A</v>
      </c>
      <c r="Q9899" t="e">
        <f>VLOOKUP(N9899,[1]Sheet1!$B:$C,2,FALSE)</f>
        <v>#N/A</v>
      </c>
      <c r="R9899" t="e">
        <f>VLOOKUP(N9899,[1]Sheet1!$B:$E,4,FALSE)</f>
        <v>#N/A</v>
      </c>
    </row>
    <row r="9900" spans="1:18" x14ac:dyDescent="0.25">
      <c r="A9900" s="9" t="s">
        <v>5724</v>
      </c>
      <c r="B9900" s="5" t="s">
        <v>287</v>
      </c>
      <c r="C9900" s="5" t="s">
        <v>4396</v>
      </c>
      <c r="D9900" s="13">
        <v>1348</v>
      </c>
      <c r="E9900" s="5" t="s">
        <v>5729</v>
      </c>
      <c r="F9900" s="5">
        <v>5</v>
      </c>
      <c r="G9900" s="5">
        <v>6</v>
      </c>
      <c r="H9900" s="5">
        <v>0</v>
      </c>
      <c r="I9900" s="5">
        <v>1</v>
      </c>
      <c r="J9900" s="5">
        <v>0</v>
      </c>
      <c r="K9900" s="5">
        <v>83.33</v>
      </c>
      <c r="L9900" s="5" t="s">
        <v>16</v>
      </c>
      <c r="M9900" s="6" t="s">
        <v>5726</v>
      </c>
      <c r="N9900" t="str">
        <f t="shared" si="170"/>
        <v>20180421KXP1348</v>
      </c>
      <c r="O9900" t="e">
        <f>VLOOKUP(N9900,[1]Sheet1!$B:$D,3,FALSE)</f>
        <v>#N/A</v>
      </c>
      <c r="P9900" t="e">
        <f>VLOOKUP(O9900,[2]Sheet1!$1:$1048576,2,FALSE)</f>
        <v>#N/A</v>
      </c>
      <c r="Q9900" t="e">
        <f>VLOOKUP(N9900,[1]Sheet1!$B:$C,2,FALSE)</f>
        <v>#N/A</v>
      </c>
      <c r="R9900" t="e">
        <f>VLOOKUP(N9900,[1]Sheet1!$B:$E,4,FALSE)</f>
        <v>#N/A</v>
      </c>
    </row>
    <row r="9901" spans="1:18" x14ac:dyDescent="0.25">
      <c r="A9901" s="8" t="s">
        <v>5724</v>
      </c>
      <c r="B9901" s="3" t="s">
        <v>287</v>
      </c>
      <c r="C9901" s="3" t="s">
        <v>5185</v>
      </c>
      <c r="D9901" s="12">
        <v>1387</v>
      </c>
      <c r="E9901" s="3" t="s">
        <v>4790</v>
      </c>
      <c r="F9901" s="3">
        <v>11</v>
      </c>
      <c r="G9901" s="3">
        <v>11</v>
      </c>
      <c r="H9901" s="3">
        <v>0</v>
      </c>
      <c r="I9901" s="3">
        <v>0</v>
      </c>
      <c r="J9901" s="3">
        <v>1</v>
      </c>
      <c r="K9901" s="3">
        <v>100</v>
      </c>
      <c r="L9901" s="3" t="s">
        <v>16</v>
      </c>
      <c r="M9901" s="4" t="s">
        <v>5726</v>
      </c>
      <c r="N9901" t="str">
        <f t="shared" si="170"/>
        <v>20180421KXP1387</v>
      </c>
      <c r="O9901" t="e">
        <f>VLOOKUP(N9901,[1]Sheet1!$B:$D,3,FALSE)</f>
        <v>#N/A</v>
      </c>
      <c r="P9901" t="e">
        <f>VLOOKUP(O9901,[2]Sheet1!$1:$1048576,2,FALSE)</f>
        <v>#N/A</v>
      </c>
      <c r="Q9901" t="e">
        <f>VLOOKUP(N9901,[1]Sheet1!$B:$C,2,FALSE)</f>
        <v>#N/A</v>
      </c>
      <c r="R9901" t="e">
        <f>VLOOKUP(N9901,[1]Sheet1!$B:$E,4,FALSE)</f>
        <v>#N/A</v>
      </c>
    </row>
    <row r="9902" spans="1:18" x14ac:dyDescent="0.25">
      <c r="A9902" s="9" t="s">
        <v>5724</v>
      </c>
      <c r="B9902" s="5" t="s">
        <v>287</v>
      </c>
      <c r="C9902" s="5" t="s">
        <v>3433</v>
      </c>
      <c r="D9902" s="13">
        <v>1297</v>
      </c>
      <c r="E9902" s="5" t="s">
        <v>4715</v>
      </c>
      <c r="F9902" s="5">
        <v>19</v>
      </c>
      <c r="G9902" s="5">
        <v>12</v>
      </c>
      <c r="H9902" s="5">
        <v>0</v>
      </c>
      <c r="I9902" s="5">
        <v>2</v>
      </c>
      <c r="J9902" s="5">
        <v>1</v>
      </c>
      <c r="K9902" s="5">
        <v>158.33000000000001</v>
      </c>
      <c r="L9902" s="5" t="s">
        <v>20</v>
      </c>
      <c r="M9902" s="6" t="s">
        <v>5726</v>
      </c>
      <c r="N9902" t="str">
        <f t="shared" si="170"/>
        <v>20180421KXP1297</v>
      </c>
      <c r="O9902" t="e">
        <f>VLOOKUP(N9902,[1]Sheet1!$B:$D,3,FALSE)</f>
        <v>#N/A</v>
      </c>
      <c r="P9902" t="e">
        <f>VLOOKUP(O9902,[2]Sheet1!$1:$1048576,2,FALSE)</f>
        <v>#N/A</v>
      </c>
      <c r="Q9902" t="e">
        <f>VLOOKUP(N9902,[1]Sheet1!$B:$C,2,FALSE)</f>
        <v>#N/A</v>
      </c>
      <c r="R9902" t="e">
        <f>VLOOKUP(N9902,[1]Sheet1!$B:$E,4,FALSE)</f>
        <v>#N/A</v>
      </c>
    </row>
    <row r="9903" spans="1:18" x14ac:dyDescent="0.25">
      <c r="A9903" s="8" t="s">
        <v>5724</v>
      </c>
      <c r="B9903" s="3" t="s">
        <v>287</v>
      </c>
      <c r="C9903" s="3" t="s">
        <v>4695</v>
      </c>
      <c r="D9903" s="12">
        <v>1356</v>
      </c>
      <c r="E9903" s="3" t="s">
        <v>1689</v>
      </c>
      <c r="F9903" s="3">
        <v>0</v>
      </c>
      <c r="G9903" s="3">
        <v>1</v>
      </c>
      <c r="H9903" s="3">
        <v>0</v>
      </c>
      <c r="I9903" s="3">
        <v>0</v>
      </c>
      <c r="J9903" s="3">
        <v>0</v>
      </c>
      <c r="K9903" s="3">
        <v>0</v>
      </c>
      <c r="L9903" s="3" t="s">
        <v>20</v>
      </c>
      <c r="M9903" s="4" t="s">
        <v>5726</v>
      </c>
      <c r="N9903" t="str">
        <f t="shared" si="170"/>
        <v>20180421KXP1356</v>
      </c>
      <c r="O9903" t="e">
        <f>VLOOKUP(N9903,[1]Sheet1!$B:$D,3,FALSE)</f>
        <v>#N/A</v>
      </c>
      <c r="P9903" t="e">
        <f>VLOOKUP(O9903,[2]Sheet1!$1:$1048576,2,FALSE)</f>
        <v>#N/A</v>
      </c>
      <c r="Q9903" t="e">
        <f>VLOOKUP(N9903,[1]Sheet1!$B:$C,2,FALSE)</f>
        <v>#N/A</v>
      </c>
      <c r="R9903" t="e">
        <f>VLOOKUP(N9903,[1]Sheet1!$B:$E,4,FALSE)</f>
        <v>#N/A</v>
      </c>
    </row>
    <row r="9904" spans="1:18" x14ac:dyDescent="0.25">
      <c r="A9904" s="9" t="s">
        <v>5724</v>
      </c>
      <c r="B9904" s="5" t="s">
        <v>287</v>
      </c>
      <c r="C9904" s="5" t="s">
        <v>118</v>
      </c>
      <c r="D9904" s="13">
        <v>1064</v>
      </c>
      <c r="E9904" s="5" t="s">
        <v>5730</v>
      </c>
      <c r="F9904" s="5">
        <v>94</v>
      </c>
      <c r="G9904" s="5">
        <v>52</v>
      </c>
      <c r="H9904" s="5">
        <v>0</v>
      </c>
      <c r="I9904" s="5">
        <v>10</v>
      </c>
      <c r="J9904" s="5">
        <v>5</v>
      </c>
      <c r="K9904" s="5">
        <v>180.76</v>
      </c>
      <c r="L9904" s="5" t="s">
        <v>40</v>
      </c>
      <c r="M9904" s="6" t="s">
        <v>5726</v>
      </c>
      <c r="N9904" t="str">
        <f t="shared" si="170"/>
        <v>20180421KXP1064</v>
      </c>
      <c r="O9904" t="e">
        <f>VLOOKUP(N9904,[1]Sheet1!$B:$D,3,FALSE)</f>
        <v>#N/A</v>
      </c>
      <c r="P9904" t="e">
        <f>VLOOKUP(O9904,[2]Sheet1!$1:$1048576,2,FALSE)</f>
        <v>#N/A</v>
      </c>
      <c r="Q9904" t="e">
        <f>VLOOKUP(N9904,[1]Sheet1!$B:$C,2,FALSE)</f>
        <v>#N/A</v>
      </c>
      <c r="R9904" t="e">
        <f>VLOOKUP(N9904,[1]Sheet1!$B:$E,4,FALSE)</f>
        <v>#N/A</v>
      </c>
    </row>
    <row r="9905" spans="1:18" x14ac:dyDescent="0.25">
      <c r="A9905" s="8" t="s">
        <v>5724</v>
      </c>
      <c r="B9905" s="3" t="s">
        <v>287</v>
      </c>
      <c r="C9905" s="3" t="s">
        <v>2674</v>
      </c>
      <c r="D9905" s="12">
        <v>1244</v>
      </c>
      <c r="E9905" s="3" t="s">
        <v>1689</v>
      </c>
      <c r="F9905" s="3">
        <v>0</v>
      </c>
      <c r="G9905" s="3">
        <v>1</v>
      </c>
      <c r="H9905" s="3">
        <v>0</v>
      </c>
      <c r="I9905" s="3">
        <v>0</v>
      </c>
      <c r="J9905" s="3">
        <v>0</v>
      </c>
      <c r="K9905" s="3">
        <v>0</v>
      </c>
      <c r="L9905" s="3" t="s">
        <v>16</v>
      </c>
      <c r="M9905" s="4" t="s">
        <v>5726</v>
      </c>
      <c r="N9905" t="str">
        <f t="shared" si="170"/>
        <v>20180421KXP1244</v>
      </c>
      <c r="O9905" t="e">
        <f>VLOOKUP(N9905,[1]Sheet1!$B:$D,3,FALSE)</f>
        <v>#N/A</v>
      </c>
      <c r="P9905" t="e">
        <f>VLOOKUP(O9905,[2]Sheet1!$1:$1048576,2,FALSE)</f>
        <v>#N/A</v>
      </c>
      <c r="Q9905" t="e">
        <f>VLOOKUP(N9905,[1]Sheet1!$B:$C,2,FALSE)</f>
        <v>#N/A</v>
      </c>
      <c r="R9905" t="e">
        <f>VLOOKUP(N9905,[1]Sheet1!$B:$E,4,FALSE)</f>
        <v>#N/A</v>
      </c>
    </row>
    <row r="9906" spans="1:18" x14ac:dyDescent="0.25">
      <c r="A9906" s="8" t="s">
        <v>5724</v>
      </c>
      <c r="B9906" s="3" t="s">
        <v>287</v>
      </c>
      <c r="C9906" s="3" t="s">
        <v>4735</v>
      </c>
      <c r="D9906" s="12">
        <v>1359</v>
      </c>
      <c r="E9906" s="3" t="s">
        <v>5731</v>
      </c>
      <c r="F9906" s="3">
        <v>15</v>
      </c>
      <c r="G9906" s="3">
        <v>12</v>
      </c>
      <c r="H9906" s="3">
        <v>0</v>
      </c>
      <c r="I9906" s="3">
        <v>1</v>
      </c>
      <c r="J9906" s="3">
        <v>1</v>
      </c>
      <c r="K9906" s="3">
        <v>125</v>
      </c>
      <c r="L9906" s="3" t="s">
        <v>16</v>
      </c>
      <c r="M9906" s="4" t="s">
        <v>5726</v>
      </c>
      <c r="N9906" t="str">
        <f t="shared" si="170"/>
        <v>20180421KXP1359</v>
      </c>
      <c r="O9906" t="e">
        <f>VLOOKUP(N9906,[1]Sheet1!$B:$D,3,FALSE)</f>
        <v>#N/A</v>
      </c>
      <c r="P9906" t="e">
        <f>VLOOKUP(O9906,[2]Sheet1!$1:$1048576,2,FALSE)</f>
        <v>#N/A</v>
      </c>
      <c r="Q9906" t="e">
        <f>VLOOKUP(N9906,[1]Sheet1!$B:$C,2,FALSE)</f>
        <v>#N/A</v>
      </c>
      <c r="R9906" t="e">
        <f>VLOOKUP(N9906,[1]Sheet1!$B:$E,4,FALSE)</f>
        <v>#N/A</v>
      </c>
    </row>
    <row r="9907" spans="1:18" x14ac:dyDescent="0.25">
      <c r="A9907" s="9" t="s">
        <v>5724</v>
      </c>
      <c r="B9907" s="5" t="s">
        <v>287</v>
      </c>
      <c r="C9907" s="5" t="s">
        <v>4410</v>
      </c>
      <c r="D9907" s="13">
        <v>1349</v>
      </c>
      <c r="E9907" s="5" t="s">
        <v>26</v>
      </c>
      <c r="F9907" s="5">
        <v>0</v>
      </c>
      <c r="G9907" s="5">
        <v>0</v>
      </c>
      <c r="H9907" s="5">
        <v>0</v>
      </c>
      <c r="I9907" s="5">
        <v>0</v>
      </c>
      <c r="J9907" s="5">
        <v>0</v>
      </c>
      <c r="K9907" s="5">
        <v>0</v>
      </c>
      <c r="L9907" s="5" t="s">
        <v>16</v>
      </c>
      <c r="M9907" s="6" t="s">
        <v>5726</v>
      </c>
      <c r="N9907" t="str">
        <f t="shared" si="170"/>
        <v>20180421KXP1349</v>
      </c>
      <c r="O9907" t="e">
        <f>VLOOKUP(N9907,[1]Sheet1!$B:$D,3,FALSE)</f>
        <v>#N/A</v>
      </c>
      <c r="P9907" t="e">
        <f>VLOOKUP(O9907,[2]Sheet1!$1:$1048576,2,FALSE)</f>
        <v>#N/A</v>
      </c>
      <c r="Q9907" t="e">
        <f>VLOOKUP(N9907,[1]Sheet1!$B:$C,2,FALSE)</f>
        <v>#N/A</v>
      </c>
      <c r="R9907" t="e">
        <f>VLOOKUP(N9907,[1]Sheet1!$B:$E,4,FALSE)</f>
        <v>#N/A</v>
      </c>
    </row>
    <row r="9908" spans="1:18" x14ac:dyDescent="0.25">
      <c r="A9908" s="8" t="s">
        <v>5724</v>
      </c>
      <c r="B9908" s="3" t="s">
        <v>287</v>
      </c>
      <c r="C9908" s="3" t="s">
        <v>21</v>
      </c>
      <c r="D9908" s="12">
        <v>1024</v>
      </c>
      <c r="E9908" s="3" t="s">
        <v>26</v>
      </c>
      <c r="F9908" s="3">
        <v>92</v>
      </c>
      <c r="G9908" s="3">
        <v>62</v>
      </c>
      <c r="H9908" s="3">
        <v>0</v>
      </c>
      <c r="I9908" s="3">
        <v>7</v>
      </c>
      <c r="J9908" s="3">
        <v>4</v>
      </c>
      <c r="K9908" s="3">
        <v>148.38</v>
      </c>
      <c r="L9908" s="3" t="s">
        <v>40</v>
      </c>
      <c r="M9908" s="4" t="s">
        <v>5726</v>
      </c>
      <c r="N9908" t="str">
        <f t="shared" si="170"/>
        <v>20180421KXP1024</v>
      </c>
      <c r="O9908" t="e">
        <f>VLOOKUP(N9908,[1]Sheet1!$B:$D,3,FALSE)</f>
        <v>#N/A</v>
      </c>
      <c r="P9908" t="e">
        <f>VLOOKUP(O9908,[2]Sheet1!$1:$1048576,2,FALSE)</f>
        <v>#N/A</v>
      </c>
      <c r="Q9908" t="e">
        <f>VLOOKUP(N9908,[1]Sheet1!$B:$C,2,FALSE)</f>
        <v>#N/A</v>
      </c>
      <c r="R9908" t="e">
        <f>VLOOKUP(N9908,[1]Sheet1!$B:$E,4,FALSE)</f>
        <v>#N/A</v>
      </c>
    </row>
    <row r="9909" spans="1:18" x14ac:dyDescent="0.25">
      <c r="A9909" s="9" t="s">
        <v>5724</v>
      </c>
      <c r="B9909" s="5" t="s">
        <v>287</v>
      </c>
      <c r="C9909" s="5" t="s">
        <v>1535</v>
      </c>
      <c r="D9909" s="13">
        <v>1183</v>
      </c>
      <c r="E9909" s="5" t="s">
        <v>5622</v>
      </c>
      <c r="F9909" s="5">
        <v>5</v>
      </c>
      <c r="G9909" s="5">
        <v>7</v>
      </c>
      <c r="H9909" s="5">
        <v>0</v>
      </c>
      <c r="I9909" s="5">
        <v>0</v>
      </c>
      <c r="J9909" s="5">
        <v>0</v>
      </c>
      <c r="K9909" s="5">
        <v>71.42</v>
      </c>
      <c r="L9909" s="5" t="s">
        <v>16</v>
      </c>
      <c r="M9909" s="6" t="s">
        <v>5726</v>
      </c>
      <c r="N9909" t="str">
        <f t="shared" si="170"/>
        <v>20180421KXP1183</v>
      </c>
      <c r="O9909" t="e">
        <f>VLOOKUP(N9909,[1]Sheet1!$B:$D,3,FALSE)</f>
        <v>#N/A</v>
      </c>
      <c r="P9909" t="e">
        <f>VLOOKUP(O9909,[2]Sheet1!$1:$1048576,2,FALSE)</f>
        <v>#N/A</v>
      </c>
      <c r="Q9909" t="e">
        <f>VLOOKUP(N9909,[1]Sheet1!$B:$C,2,FALSE)</f>
        <v>#N/A</v>
      </c>
      <c r="R9909" t="e">
        <f>VLOOKUP(N9909,[1]Sheet1!$B:$E,4,FALSE)</f>
        <v>#N/A</v>
      </c>
    </row>
    <row r="9910" spans="1:18" x14ac:dyDescent="0.25">
      <c r="A9910" s="8" t="s">
        <v>5724</v>
      </c>
      <c r="B9910" s="3" t="s">
        <v>287</v>
      </c>
      <c r="C9910" s="3" t="s">
        <v>4365</v>
      </c>
      <c r="D9910" s="12">
        <v>1346</v>
      </c>
      <c r="E9910" s="3" t="s">
        <v>26</v>
      </c>
      <c r="F9910" s="3">
        <v>17</v>
      </c>
      <c r="G9910" s="3">
        <v>5</v>
      </c>
      <c r="H9910" s="3">
        <v>0</v>
      </c>
      <c r="I9910" s="3">
        <v>1</v>
      </c>
      <c r="J9910" s="3">
        <v>2</v>
      </c>
      <c r="K9910" s="3">
        <v>340</v>
      </c>
      <c r="L9910" s="3" t="s">
        <v>16</v>
      </c>
      <c r="M9910" s="4" t="s">
        <v>5726</v>
      </c>
      <c r="N9910" t="str">
        <f t="shared" si="170"/>
        <v>20180421KXP1346</v>
      </c>
      <c r="O9910" t="e">
        <f>VLOOKUP(N9910,[1]Sheet1!$B:$D,3,FALSE)</f>
        <v>#N/A</v>
      </c>
      <c r="P9910" t="e">
        <f>VLOOKUP(O9910,[2]Sheet1!$1:$1048576,2,FALSE)</f>
        <v>#N/A</v>
      </c>
      <c r="Q9910" t="e">
        <f>VLOOKUP(N9910,[1]Sheet1!$B:$C,2,FALSE)</f>
        <v>#N/A</v>
      </c>
      <c r="R9910" t="e">
        <f>VLOOKUP(N9910,[1]Sheet1!$B:$E,4,FALSE)</f>
        <v>#N/A</v>
      </c>
    </row>
    <row r="9911" spans="1:18" x14ac:dyDescent="0.25">
      <c r="A9911" s="9" t="s">
        <v>5732</v>
      </c>
      <c r="B9911" s="5" t="s">
        <v>297</v>
      </c>
      <c r="C9911" s="5" t="s">
        <v>2739</v>
      </c>
      <c r="D9911" s="13">
        <v>1253</v>
      </c>
      <c r="E9911" s="5" t="s">
        <v>5733</v>
      </c>
      <c r="F9911" s="5">
        <v>35</v>
      </c>
      <c r="G9911" s="5">
        <v>25</v>
      </c>
      <c r="H9911" s="5">
        <v>0</v>
      </c>
      <c r="I9911" s="5">
        <v>5</v>
      </c>
      <c r="J9911" s="5">
        <v>1</v>
      </c>
      <c r="K9911" s="5">
        <v>140</v>
      </c>
      <c r="L9911" s="5" t="s">
        <v>16</v>
      </c>
      <c r="M9911" s="6" t="s">
        <v>5734</v>
      </c>
      <c r="N9911" t="str">
        <f t="shared" si="170"/>
        <v>20180421RCB1253</v>
      </c>
      <c r="O9911" t="e">
        <f>VLOOKUP(N9911,[1]Sheet1!$B:$D,3,FALSE)</f>
        <v>#N/A</v>
      </c>
      <c r="P9911" t="e">
        <f>VLOOKUP(O9911,[2]Sheet1!$1:$1048576,2,FALSE)</f>
        <v>#N/A</v>
      </c>
      <c r="Q9911" t="e">
        <f>VLOOKUP(N9911,[1]Sheet1!$B:$C,2,FALSE)</f>
        <v>#N/A</v>
      </c>
      <c r="R9911" t="e">
        <f>VLOOKUP(N9911,[1]Sheet1!$B:$E,4,FALSE)</f>
        <v>#N/A</v>
      </c>
    </row>
    <row r="9912" spans="1:18" x14ac:dyDescent="0.25">
      <c r="A9912" s="8" t="s">
        <v>5732</v>
      </c>
      <c r="B9912" s="3" t="s">
        <v>297</v>
      </c>
      <c r="C9912" s="3" t="s">
        <v>3301</v>
      </c>
      <c r="D9912" s="12">
        <v>1288</v>
      </c>
      <c r="E9912" s="3" t="s">
        <v>26</v>
      </c>
      <c r="F9912" s="3">
        <v>0</v>
      </c>
      <c r="G9912" s="3">
        <v>0</v>
      </c>
      <c r="H9912" s="3">
        <v>0</v>
      </c>
      <c r="I9912" s="3">
        <v>0</v>
      </c>
      <c r="J9912" s="3">
        <v>0</v>
      </c>
      <c r="K9912" s="3">
        <v>0</v>
      </c>
      <c r="L9912" s="3" t="s">
        <v>16</v>
      </c>
      <c r="M9912" s="4" t="s">
        <v>5734</v>
      </c>
      <c r="N9912" t="str">
        <f t="shared" si="170"/>
        <v>20180421RCB1288</v>
      </c>
      <c r="O9912" t="e">
        <f>VLOOKUP(N9912,[1]Sheet1!$B:$D,3,FALSE)</f>
        <v>#N/A</v>
      </c>
      <c r="P9912" t="e">
        <f>VLOOKUP(O9912,[2]Sheet1!$1:$1048576,2,FALSE)</f>
        <v>#N/A</v>
      </c>
      <c r="Q9912" t="e">
        <f>VLOOKUP(N9912,[1]Sheet1!$B:$C,2,FALSE)</f>
        <v>#N/A</v>
      </c>
      <c r="R9912" t="e">
        <f>VLOOKUP(N9912,[1]Sheet1!$B:$E,4,FALSE)</f>
        <v>#N/A</v>
      </c>
    </row>
    <row r="9913" spans="1:18" x14ac:dyDescent="0.25">
      <c r="A9913" s="9" t="s">
        <v>5732</v>
      </c>
      <c r="B9913" s="5" t="s">
        <v>297</v>
      </c>
      <c r="C9913" s="5" t="s">
        <v>222</v>
      </c>
      <c r="D9913" s="13">
        <v>1129</v>
      </c>
      <c r="E9913" s="5" t="s">
        <v>5735</v>
      </c>
      <c r="F9913" s="5">
        <v>3</v>
      </c>
      <c r="G9913" s="5">
        <v>3</v>
      </c>
      <c r="H9913" s="5">
        <v>0</v>
      </c>
      <c r="I9913" s="5">
        <v>0</v>
      </c>
      <c r="J9913" s="5">
        <v>0</v>
      </c>
      <c r="K9913" s="5">
        <v>100</v>
      </c>
      <c r="L9913" s="5" t="s">
        <v>16</v>
      </c>
      <c r="M9913" s="6" t="s">
        <v>5734</v>
      </c>
      <c r="N9913" t="str">
        <f t="shared" si="170"/>
        <v>20180421RCB1129</v>
      </c>
      <c r="O9913" t="e">
        <f>VLOOKUP(N9913,[1]Sheet1!$B:$D,3,FALSE)</f>
        <v>#N/A</v>
      </c>
      <c r="P9913" t="e">
        <f>VLOOKUP(O9913,[2]Sheet1!$1:$1048576,2,FALSE)</f>
        <v>#N/A</v>
      </c>
      <c r="Q9913" t="e">
        <f>VLOOKUP(N9913,[1]Sheet1!$B:$C,2,FALSE)</f>
        <v>#N/A</v>
      </c>
      <c r="R9913" t="e">
        <f>VLOOKUP(N9913,[1]Sheet1!$B:$E,4,FALSE)</f>
        <v>#N/A</v>
      </c>
    </row>
    <row r="9914" spans="1:18" x14ac:dyDescent="0.25">
      <c r="A9914" s="8" t="s">
        <v>5732</v>
      </c>
      <c r="B9914" s="3" t="s">
        <v>297</v>
      </c>
      <c r="C9914" s="3" t="s">
        <v>3185</v>
      </c>
      <c r="D9914" s="12">
        <v>1276</v>
      </c>
      <c r="E9914" s="3" t="s">
        <v>5736</v>
      </c>
      <c r="F9914" s="3">
        <v>0</v>
      </c>
      <c r="G9914" s="3">
        <v>2</v>
      </c>
      <c r="H9914" s="3">
        <v>0</v>
      </c>
      <c r="I9914" s="3">
        <v>0</v>
      </c>
      <c r="J9914" s="3">
        <v>0</v>
      </c>
      <c r="K9914" s="3">
        <v>0</v>
      </c>
      <c r="L9914" s="3" t="s">
        <v>16</v>
      </c>
      <c r="M9914" s="4" t="s">
        <v>5734</v>
      </c>
      <c r="N9914" t="str">
        <f t="shared" si="170"/>
        <v>20180421RCB1276</v>
      </c>
      <c r="O9914" t="e">
        <f>VLOOKUP(N9914,[1]Sheet1!$B:$D,3,FALSE)</f>
        <v>#N/A</v>
      </c>
      <c r="P9914" t="e">
        <f>VLOOKUP(O9914,[2]Sheet1!$1:$1048576,2,FALSE)</f>
        <v>#N/A</v>
      </c>
      <c r="Q9914" t="e">
        <f>VLOOKUP(N9914,[1]Sheet1!$B:$C,2,FALSE)</f>
        <v>#N/A</v>
      </c>
      <c r="R9914" t="e">
        <f>VLOOKUP(N9914,[1]Sheet1!$B:$E,4,FALSE)</f>
        <v>#N/A</v>
      </c>
    </row>
    <row r="9915" spans="1:18" x14ac:dyDescent="0.25">
      <c r="A9915" s="9" t="s">
        <v>5732</v>
      </c>
      <c r="B9915" s="5" t="s">
        <v>297</v>
      </c>
      <c r="C9915" s="5" t="s">
        <v>283</v>
      </c>
      <c r="D9915" s="13">
        <v>1076</v>
      </c>
      <c r="E9915" s="5" t="s">
        <v>26</v>
      </c>
      <c r="F9915" s="5">
        <v>42</v>
      </c>
      <c r="G9915" s="5">
        <v>23</v>
      </c>
      <c r="H9915" s="5">
        <v>0</v>
      </c>
      <c r="I9915" s="5">
        <v>2</v>
      </c>
      <c r="J9915" s="5">
        <v>2</v>
      </c>
      <c r="K9915" s="5">
        <v>182.6</v>
      </c>
      <c r="L9915" s="5" t="s">
        <v>86</v>
      </c>
      <c r="M9915" s="6" t="s">
        <v>5734</v>
      </c>
      <c r="N9915" t="str">
        <f t="shared" si="170"/>
        <v>20180421RCB1076</v>
      </c>
      <c r="O9915" t="e">
        <f>VLOOKUP(N9915,[1]Sheet1!$B:$D,3,FALSE)</f>
        <v>#N/A</v>
      </c>
      <c r="P9915" t="e">
        <f>VLOOKUP(O9915,[2]Sheet1!$1:$1048576,2,FALSE)</f>
        <v>#N/A</v>
      </c>
      <c r="Q9915" t="e">
        <f>VLOOKUP(N9915,[1]Sheet1!$B:$C,2,FALSE)</f>
        <v>#N/A</v>
      </c>
      <c r="R9915" t="e">
        <f>VLOOKUP(N9915,[1]Sheet1!$B:$E,4,FALSE)</f>
        <v>#N/A</v>
      </c>
    </row>
    <row r="9916" spans="1:18" x14ac:dyDescent="0.25">
      <c r="A9916" s="8" t="s">
        <v>5732</v>
      </c>
      <c r="B9916" s="3" t="s">
        <v>297</v>
      </c>
      <c r="C9916" s="3" t="s">
        <v>5002</v>
      </c>
      <c r="D9916" s="12">
        <v>1378</v>
      </c>
      <c r="E9916" s="3" t="s">
        <v>26</v>
      </c>
      <c r="F9916" s="3">
        <v>35</v>
      </c>
      <c r="G9916" s="3">
        <v>27</v>
      </c>
      <c r="H9916" s="3">
        <v>0</v>
      </c>
      <c r="I9916" s="3">
        <v>2</v>
      </c>
      <c r="J9916" s="3">
        <v>1</v>
      </c>
      <c r="K9916" s="3">
        <v>129.62</v>
      </c>
      <c r="L9916" s="3" t="s">
        <v>16</v>
      </c>
      <c r="M9916" s="4" t="s">
        <v>5734</v>
      </c>
      <c r="N9916" t="str">
        <f t="shared" si="170"/>
        <v>20180421RCB1378</v>
      </c>
      <c r="O9916" t="e">
        <f>VLOOKUP(N9916,[1]Sheet1!$B:$D,3,FALSE)</f>
        <v>#N/A</v>
      </c>
      <c r="P9916" t="e">
        <f>VLOOKUP(O9916,[2]Sheet1!$1:$1048576,2,FALSE)</f>
        <v>#N/A</v>
      </c>
      <c r="Q9916" t="e">
        <f>VLOOKUP(N9916,[1]Sheet1!$B:$C,2,FALSE)</f>
        <v>#N/A</v>
      </c>
      <c r="R9916" t="e">
        <f>VLOOKUP(N9916,[1]Sheet1!$B:$E,4,FALSE)</f>
        <v>#N/A</v>
      </c>
    </row>
    <row r="9917" spans="1:18" x14ac:dyDescent="0.25">
      <c r="A9917" s="9" t="s">
        <v>5732</v>
      </c>
      <c r="B9917" s="5" t="s">
        <v>297</v>
      </c>
      <c r="C9917" s="5" t="s">
        <v>138</v>
      </c>
      <c r="D9917" s="13">
        <v>1020</v>
      </c>
      <c r="E9917" s="5" t="s">
        <v>5706</v>
      </c>
      <c r="F9917" s="5">
        <v>48</v>
      </c>
      <c r="G9917" s="5">
        <v>36</v>
      </c>
      <c r="H9917" s="5">
        <v>0</v>
      </c>
      <c r="I9917" s="5">
        <v>6</v>
      </c>
      <c r="J9917" s="5">
        <v>2</v>
      </c>
      <c r="K9917" s="5">
        <v>133.33000000000001</v>
      </c>
      <c r="L9917" s="5" t="s">
        <v>16</v>
      </c>
      <c r="M9917" s="6" t="s">
        <v>5734</v>
      </c>
      <c r="N9917" t="str">
        <f t="shared" si="170"/>
        <v>20180421RCB1020</v>
      </c>
      <c r="O9917" t="e">
        <f>VLOOKUP(N9917,[1]Sheet1!$B:$D,3,FALSE)</f>
        <v>#N/A</v>
      </c>
      <c r="P9917" t="e">
        <f>VLOOKUP(O9917,[2]Sheet1!$1:$1048576,2,FALSE)</f>
        <v>#N/A</v>
      </c>
      <c r="Q9917" t="e">
        <f>VLOOKUP(N9917,[1]Sheet1!$B:$C,2,FALSE)</f>
        <v>#N/A</v>
      </c>
      <c r="R9917" t="e">
        <f>VLOOKUP(N9917,[1]Sheet1!$B:$E,4,FALSE)</f>
        <v>#N/A</v>
      </c>
    </row>
    <row r="9918" spans="1:18" x14ac:dyDescent="0.25">
      <c r="A9918" s="8" t="s">
        <v>5732</v>
      </c>
      <c r="B9918" s="3" t="s">
        <v>297</v>
      </c>
      <c r="C9918" s="3" t="s">
        <v>3393</v>
      </c>
      <c r="D9918" s="12">
        <v>1293</v>
      </c>
      <c r="E9918" s="3" t="s">
        <v>5737</v>
      </c>
      <c r="F9918" s="3">
        <v>7</v>
      </c>
      <c r="G9918" s="3">
        <v>8</v>
      </c>
      <c r="H9918" s="3">
        <v>0</v>
      </c>
      <c r="I9918" s="3">
        <v>1</v>
      </c>
      <c r="J9918" s="3">
        <v>0</v>
      </c>
      <c r="K9918" s="3">
        <v>87.5</v>
      </c>
      <c r="L9918" s="3" t="s">
        <v>16</v>
      </c>
      <c r="M9918" s="4" t="s">
        <v>5734</v>
      </c>
      <c r="N9918" t="str">
        <f t="shared" si="170"/>
        <v>20180421RCB1293</v>
      </c>
      <c r="O9918" t="e">
        <f>VLOOKUP(N9918,[1]Sheet1!$B:$D,3,FALSE)</f>
        <v>#N/A</v>
      </c>
      <c r="P9918" t="e">
        <f>VLOOKUP(O9918,[2]Sheet1!$1:$1048576,2,FALSE)</f>
        <v>#N/A</v>
      </c>
      <c r="Q9918" t="e">
        <f>VLOOKUP(N9918,[1]Sheet1!$B:$C,2,FALSE)</f>
        <v>#N/A</v>
      </c>
      <c r="R9918" t="e">
        <f>VLOOKUP(N9918,[1]Sheet1!$B:$E,4,FALSE)</f>
        <v>#N/A</v>
      </c>
    </row>
    <row r="9919" spans="1:18" x14ac:dyDescent="0.25">
      <c r="A9919" s="9" t="s">
        <v>5732</v>
      </c>
      <c r="B9919" s="5" t="s">
        <v>297</v>
      </c>
      <c r="C9919" s="5" t="s">
        <v>5207</v>
      </c>
      <c r="D9919" s="13">
        <v>1388</v>
      </c>
      <c r="E9919" s="5" t="s">
        <v>5738</v>
      </c>
      <c r="F9919" s="5">
        <v>15</v>
      </c>
      <c r="G9919" s="5">
        <v>11</v>
      </c>
      <c r="H9919" s="5">
        <v>0</v>
      </c>
      <c r="I9919" s="5">
        <v>2</v>
      </c>
      <c r="J9919" s="5">
        <v>0</v>
      </c>
      <c r="K9919" s="5">
        <v>136.36000000000001</v>
      </c>
      <c r="L9919" s="5" t="s">
        <v>16</v>
      </c>
      <c r="M9919" s="6" t="s">
        <v>5734</v>
      </c>
      <c r="N9919" t="str">
        <f t="shared" si="170"/>
        <v>20180421RCB1388</v>
      </c>
      <c r="O9919" t="e">
        <f>VLOOKUP(N9919,[1]Sheet1!$B:$D,3,FALSE)</f>
        <v>#N/A</v>
      </c>
      <c r="P9919" t="e">
        <f>VLOOKUP(O9919,[2]Sheet1!$1:$1048576,2,FALSE)</f>
        <v>#N/A</v>
      </c>
      <c r="Q9919" t="e">
        <f>VLOOKUP(N9919,[1]Sheet1!$B:$C,2,FALSE)</f>
        <v>#N/A</v>
      </c>
      <c r="R9919" t="e">
        <f>VLOOKUP(N9919,[1]Sheet1!$B:$E,4,FALSE)</f>
        <v>#N/A</v>
      </c>
    </row>
    <row r="9920" spans="1:18" x14ac:dyDescent="0.25">
      <c r="A9920" s="8" t="s">
        <v>5732</v>
      </c>
      <c r="B9920" s="3" t="s">
        <v>297</v>
      </c>
      <c r="C9920" s="3" t="s">
        <v>292</v>
      </c>
      <c r="D9920" s="12">
        <v>1111</v>
      </c>
      <c r="E9920" s="3" t="s">
        <v>5739</v>
      </c>
      <c r="F9920" s="3">
        <v>36</v>
      </c>
      <c r="G9920" s="3">
        <v>19</v>
      </c>
      <c r="H9920" s="3">
        <v>0</v>
      </c>
      <c r="I9920" s="3">
        <v>5</v>
      </c>
      <c r="J9920" s="3">
        <v>1</v>
      </c>
      <c r="K9920" s="3">
        <v>189.47</v>
      </c>
      <c r="L9920" s="3" t="s">
        <v>40</v>
      </c>
      <c r="M9920" s="4" t="s">
        <v>5734</v>
      </c>
      <c r="N9920" t="str">
        <f t="shared" si="170"/>
        <v>20180421RCB1111</v>
      </c>
      <c r="O9920" t="e">
        <f>VLOOKUP(N9920,[1]Sheet1!$B:$D,3,FALSE)</f>
        <v>#N/A</v>
      </c>
      <c r="P9920" t="e">
        <f>VLOOKUP(O9920,[2]Sheet1!$1:$1048576,2,FALSE)</f>
        <v>#N/A</v>
      </c>
      <c r="Q9920" t="e">
        <f>VLOOKUP(N9920,[1]Sheet1!$B:$C,2,FALSE)</f>
        <v>#N/A</v>
      </c>
      <c r="R9920" t="e">
        <f>VLOOKUP(N9920,[1]Sheet1!$B:$E,4,FALSE)</f>
        <v>#N/A</v>
      </c>
    </row>
    <row r="9921" spans="1:18" x14ac:dyDescent="0.25">
      <c r="A9921" s="9" t="s">
        <v>5732</v>
      </c>
      <c r="B9921" s="5" t="s">
        <v>297</v>
      </c>
      <c r="C9921" s="5" t="s">
        <v>4195</v>
      </c>
      <c r="D9921" s="13">
        <v>1334</v>
      </c>
      <c r="E9921" s="5" t="s">
        <v>5740</v>
      </c>
      <c r="F9921" s="5">
        <v>0</v>
      </c>
      <c r="G9921" s="5">
        <v>1</v>
      </c>
      <c r="H9921" s="5">
        <v>0</v>
      </c>
      <c r="I9921" s="5">
        <v>0</v>
      </c>
      <c r="J9921" s="5">
        <v>0</v>
      </c>
      <c r="K9921" s="5">
        <v>0</v>
      </c>
      <c r="L9921" s="5" t="s">
        <v>16</v>
      </c>
      <c r="M9921" s="6" t="s">
        <v>5734</v>
      </c>
      <c r="N9921" t="str">
        <f t="shared" si="170"/>
        <v>20180421RCB1334</v>
      </c>
      <c r="O9921" t="e">
        <f>VLOOKUP(N9921,[1]Sheet1!$B:$D,3,FALSE)</f>
        <v>#N/A</v>
      </c>
      <c r="P9921" t="e">
        <f>VLOOKUP(O9921,[2]Sheet1!$1:$1048576,2,FALSE)</f>
        <v>#N/A</v>
      </c>
      <c r="Q9921" t="e">
        <f>VLOOKUP(N9921,[1]Sheet1!$B:$C,2,FALSE)</f>
        <v>#N/A</v>
      </c>
      <c r="R9921" t="e">
        <f>VLOOKUP(N9921,[1]Sheet1!$B:$E,4,FALSE)</f>
        <v>#N/A</v>
      </c>
    </row>
    <row r="9922" spans="1:18" x14ac:dyDescent="0.25">
      <c r="A9922" s="8" t="s">
        <v>5732</v>
      </c>
      <c r="B9922" s="3" t="s">
        <v>297</v>
      </c>
      <c r="C9922" s="3" t="s">
        <v>5158</v>
      </c>
      <c r="D9922" s="12">
        <v>1383</v>
      </c>
      <c r="E9922" s="3" t="s">
        <v>5741</v>
      </c>
      <c r="F9922" s="3">
        <v>14</v>
      </c>
      <c r="G9922" s="3">
        <v>11</v>
      </c>
      <c r="H9922" s="3">
        <v>0</v>
      </c>
      <c r="I9922" s="3">
        <v>0</v>
      </c>
      <c r="J9922" s="3">
        <v>1</v>
      </c>
      <c r="K9922" s="3">
        <v>127.27</v>
      </c>
      <c r="L9922" s="3" t="s">
        <v>16</v>
      </c>
      <c r="M9922" s="4" t="s">
        <v>5734</v>
      </c>
      <c r="N9922" t="str">
        <f t="shared" si="170"/>
        <v>20180421RCB1383</v>
      </c>
      <c r="O9922" t="e">
        <f>VLOOKUP(N9922,[1]Sheet1!$B:$D,3,FALSE)</f>
        <v>#N/A</v>
      </c>
      <c r="P9922" t="e">
        <f>VLOOKUP(O9922,[2]Sheet1!$1:$1048576,2,FALSE)</f>
        <v>#N/A</v>
      </c>
      <c r="Q9922" t="e">
        <f>VLOOKUP(N9922,[1]Sheet1!$B:$C,2,FALSE)</f>
        <v>#N/A</v>
      </c>
      <c r="R9922" t="e">
        <f>VLOOKUP(N9922,[1]Sheet1!$B:$E,4,FALSE)</f>
        <v>#N/A</v>
      </c>
    </row>
    <row r="9923" spans="1:18" x14ac:dyDescent="0.25">
      <c r="A9923" s="9" t="s">
        <v>5732</v>
      </c>
      <c r="B9923" s="5" t="s">
        <v>297</v>
      </c>
      <c r="C9923" s="5" t="s">
        <v>4679</v>
      </c>
      <c r="D9923" s="13">
        <v>1353</v>
      </c>
      <c r="E9923" s="5" t="s">
        <v>26</v>
      </c>
      <c r="F9923" s="5">
        <v>24</v>
      </c>
      <c r="G9923" s="5">
        <v>18</v>
      </c>
      <c r="H9923" s="5">
        <v>0</v>
      </c>
      <c r="I9923" s="5">
        <v>2</v>
      </c>
      <c r="J9923" s="5">
        <v>0</v>
      </c>
      <c r="K9923" s="5">
        <v>133.33000000000001</v>
      </c>
      <c r="L9923" s="5" t="s">
        <v>20</v>
      </c>
      <c r="M9923" s="6" t="s">
        <v>5734</v>
      </c>
      <c r="N9923" t="str">
        <f t="shared" ref="N9923:N9986" si="171">CONCATENATE(A9923,D9923)</f>
        <v>20180421RCB1353</v>
      </c>
      <c r="O9923" t="e">
        <f>VLOOKUP(N9923,[1]Sheet1!$B:$D,3,FALSE)</f>
        <v>#N/A</v>
      </c>
      <c r="P9923" t="e">
        <f>VLOOKUP(O9923,[2]Sheet1!$1:$1048576,2,FALSE)</f>
        <v>#N/A</v>
      </c>
      <c r="Q9923" t="e">
        <f>VLOOKUP(N9923,[1]Sheet1!$B:$C,2,FALSE)</f>
        <v>#N/A</v>
      </c>
      <c r="R9923" t="e">
        <f>VLOOKUP(N9923,[1]Sheet1!$B:$E,4,FALSE)</f>
        <v>#N/A</v>
      </c>
    </row>
    <row r="9924" spans="1:18" x14ac:dyDescent="0.25">
      <c r="A9924" s="8" t="s">
        <v>5742</v>
      </c>
      <c r="B9924" s="3" t="s">
        <v>315</v>
      </c>
      <c r="C9924" s="3" t="s">
        <v>59</v>
      </c>
      <c r="D9924" s="12">
        <v>1033</v>
      </c>
      <c r="E9924" s="3" t="s">
        <v>42</v>
      </c>
      <c r="F9924" s="3">
        <v>19</v>
      </c>
      <c r="G9924" s="3">
        <v>13</v>
      </c>
      <c r="H9924" s="3">
        <v>0</v>
      </c>
      <c r="I9924" s="3">
        <v>3</v>
      </c>
      <c r="J9924" s="3">
        <v>0</v>
      </c>
      <c r="K9924" s="3">
        <v>146.15</v>
      </c>
      <c r="L9924" s="3" t="s">
        <v>16</v>
      </c>
      <c r="M9924" s="4" t="s">
        <v>5743</v>
      </c>
      <c r="N9924" t="str">
        <f t="shared" si="171"/>
        <v>20180422CSK1033</v>
      </c>
      <c r="O9924" t="e">
        <f>VLOOKUP(N9924,[1]Sheet1!$B:$D,3,FALSE)</f>
        <v>#N/A</v>
      </c>
      <c r="P9924" t="e">
        <f>VLOOKUP(O9924,[2]Sheet1!$1:$1048576,2,FALSE)</f>
        <v>#N/A</v>
      </c>
      <c r="Q9924" t="e">
        <f>VLOOKUP(N9924,[1]Sheet1!$B:$C,2,FALSE)</f>
        <v>#N/A</v>
      </c>
      <c r="R9924" t="e">
        <f>VLOOKUP(N9924,[1]Sheet1!$B:$E,4,FALSE)</f>
        <v>#N/A</v>
      </c>
    </row>
    <row r="9925" spans="1:18" x14ac:dyDescent="0.25">
      <c r="A9925" s="9" t="s">
        <v>5742</v>
      </c>
      <c r="B9925" s="5" t="s">
        <v>315</v>
      </c>
      <c r="C9925" s="5" t="s">
        <v>4275</v>
      </c>
      <c r="D9925" s="13">
        <v>1343</v>
      </c>
      <c r="E9925" s="5" t="s">
        <v>5237</v>
      </c>
      <c r="F9925" s="5">
        <v>54</v>
      </c>
      <c r="G9925" s="5">
        <v>41</v>
      </c>
      <c r="H9925" s="5">
        <v>0</v>
      </c>
      <c r="I9925" s="5">
        <v>3</v>
      </c>
      <c r="J9925" s="5">
        <v>2</v>
      </c>
      <c r="K9925" s="5">
        <v>131.69999999999999</v>
      </c>
      <c r="L9925" s="5" t="s">
        <v>40</v>
      </c>
      <c r="M9925" s="6" t="s">
        <v>5743</v>
      </c>
      <c r="N9925" t="str">
        <f t="shared" si="171"/>
        <v>20180422CSK1343</v>
      </c>
      <c r="O9925" t="e">
        <f>VLOOKUP(N9925,[1]Sheet1!$B:$D,3,FALSE)</f>
        <v>#N/A</v>
      </c>
      <c r="P9925" t="e">
        <f>VLOOKUP(O9925,[2]Sheet1!$1:$1048576,2,FALSE)</f>
        <v>#N/A</v>
      </c>
      <c r="Q9925" t="e">
        <f>VLOOKUP(N9925,[1]Sheet1!$B:$C,2,FALSE)</f>
        <v>#N/A</v>
      </c>
      <c r="R9925" t="e">
        <f>VLOOKUP(N9925,[1]Sheet1!$B:$E,4,FALSE)</f>
        <v>#N/A</v>
      </c>
    </row>
    <row r="9926" spans="1:18" x14ac:dyDescent="0.25">
      <c r="A9926" s="8" t="s">
        <v>5742</v>
      </c>
      <c r="B9926" s="3" t="s">
        <v>315</v>
      </c>
      <c r="C9926" s="3" t="s">
        <v>317</v>
      </c>
      <c r="D9926" s="12">
        <v>1105</v>
      </c>
      <c r="E9926" s="3" t="s">
        <v>26</v>
      </c>
      <c r="F9926" s="3">
        <v>57</v>
      </c>
      <c r="G9926" s="3">
        <v>42</v>
      </c>
      <c r="H9926" s="3">
        <v>0</v>
      </c>
      <c r="I9926" s="3">
        <v>3</v>
      </c>
      <c r="J9926" s="3">
        <v>1</v>
      </c>
      <c r="K9926" s="3">
        <v>135.71</v>
      </c>
      <c r="L9926" s="3" t="s">
        <v>16</v>
      </c>
      <c r="M9926" s="4" t="s">
        <v>5743</v>
      </c>
      <c r="N9926" t="str">
        <f t="shared" si="171"/>
        <v>20180422CSK1105</v>
      </c>
      <c r="O9926" t="e">
        <f>VLOOKUP(N9926,[1]Sheet1!$B:$D,3,FALSE)</f>
        <v>#N/A</v>
      </c>
      <c r="P9926" t="e">
        <f>VLOOKUP(O9926,[2]Sheet1!$1:$1048576,2,FALSE)</f>
        <v>#N/A</v>
      </c>
      <c r="Q9926" t="e">
        <f>VLOOKUP(N9926,[1]Sheet1!$B:$C,2,FALSE)</f>
        <v>#N/A</v>
      </c>
      <c r="R9926" t="e">
        <f>VLOOKUP(N9926,[1]Sheet1!$B:$E,4,FALSE)</f>
        <v>#N/A</v>
      </c>
    </row>
    <row r="9927" spans="1:18" x14ac:dyDescent="0.25">
      <c r="A9927" s="9" t="s">
        <v>5742</v>
      </c>
      <c r="B9927" s="5" t="s">
        <v>315</v>
      </c>
      <c r="C9927" s="5" t="s">
        <v>2179</v>
      </c>
      <c r="D9927" s="13">
        <v>1196</v>
      </c>
      <c r="E9927" s="5" t="s">
        <v>26</v>
      </c>
      <c r="F9927" s="5">
        <v>24</v>
      </c>
      <c r="G9927" s="5">
        <v>12</v>
      </c>
      <c r="H9927" s="5">
        <v>0</v>
      </c>
      <c r="I9927" s="5">
        <v>1</v>
      </c>
      <c r="J9927" s="5">
        <v>2</v>
      </c>
      <c r="K9927" s="5">
        <v>200</v>
      </c>
      <c r="L9927" s="5" t="s">
        <v>16</v>
      </c>
      <c r="M9927" s="6" t="s">
        <v>5743</v>
      </c>
      <c r="N9927" t="str">
        <f t="shared" si="171"/>
        <v>20180422CSK1196</v>
      </c>
      <c r="O9927" t="e">
        <f>VLOOKUP(N9927,[1]Sheet1!$B:$D,3,FALSE)</f>
        <v>#N/A</v>
      </c>
      <c r="P9927" t="e">
        <f>VLOOKUP(O9927,[2]Sheet1!$1:$1048576,2,FALSE)</f>
        <v>#N/A</v>
      </c>
      <c r="Q9927" t="e">
        <f>VLOOKUP(N9927,[1]Sheet1!$B:$C,2,FALSE)</f>
        <v>#N/A</v>
      </c>
      <c r="R9927" t="e">
        <f>VLOOKUP(N9927,[1]Sheet1!$B:$E,4,FALSE)</f>
        <v>#N/A</v>
      </c>
    </row>
    <row r="9928" spans="1:18" x14ac:dyDescent="0.25">
      <c r="A9928" s="8" t="s">
        <v>5742</v>
      </c>
      <c r="B9928" s="3" t="s">
        <v>315</v>
      </c>
      <c r="C9928" s="3" t="s">
        <v>4272</v>
      </c>
      <c r="D9928" s="12">
        <v>1341</v>
      </c>
      <c r="E9928" s="3" t="s">
        <v>5744</v>
      </c>
      <c r="F9928" s="3">
        <v>5</v>
      </c>
      <c r="G9928" s="3">
        <v>5</v>
      </c>
      <c r="H9928" s="3">
        <v>0</v>
      </c>
      <c r="I9928" s="3">
        <v>0</v>
      </c>
      <c r="J9928" s="3">
        <v>0</v>
      </c>
      <c r="K9928" s="3">
        <v>100</v>
      </c>
      <c r="L9928" s="3" t="s">
        <v>16</v>
      </c>
      <c r="M9928" s="4" t="s">
        <v>5743</v>
      </c>
      <c r="N9928" t="str">
        <f t="shared" si="171"/>
        <v>20180422CSK1341</v>
      </c>
      <c r="O9928" t="e">
        <f>VLOOKUP(N9928,[1]Sheet1!$B:$D,3,FALSE)</f>
        <v>#N/A</v>
      </c>
      <c r="P9928" t="e">
        <f>VLOOKUP(O9928,[2]Sheet1!$1:$1048576,2,FALSE)</f>
        <v>#N/A</v>
      </c>
      <c r="Q9928" t="e">
        <f>VLOOKUP(N9928,[1]Sheet1!$B:$C,2,FALSE)</f>
        <v>#N/A</v>
      </c>
      <c r="R9928" t="e">
        <f>VLOOKUP(N9928,[1]Sheet1!$B:$E,4,FALSE)</f>
        <v>#N/A</v>
      </c>
    </row>
    <row r="9929" spans="1:18" x14ac:dyDescent="0.25">
      <c r="A9929" s="9" t="s">
        <v>5742</v>
      </c>
      <c r="B9929" s="5" t="s">
        <v>315</v>
      </c>
      <c r="C9929" s="5" t="s">
        <v>68</v>
      </c>
      <c r="D9929" s="13">
        <v>1003</v>
      </c>
      <c r="E9929" s="5" t="s">
        <v>137</v>
      </c>
      <c r="F9929" s="5">
        <v>0</v>
      </c>
      <c r="G9929" s="5">
        <v>1</v>
      </c>
      <c r="H9929" s="5">
        <v>0</v>
      </c>
      <c r="I9929" s="5">
        <v>0</v>
      </c>
      <c r="J9929" s="5">
        <v>0</v>
      </c>
      <c r="K9929" s="5">
        <v>0</v>
      </c>
      <c r="L9929" s="5" t="s">
        <v>16</v>
      </c>
      <c r="M9929" s="6" t="s">
        <v>5743</v>
      </c>
      <c r="N9929" t="str">
        <f t="shared" si="171"/>
        <v>20180422CSK1003</v>
      </c>
      <c r="O9929" t="e">
        <f>VLOOKUP(N9929,[1]Sheet1!$B:$D,3,FALSE)</f>
        <v>#N/A</v>
      </c>
      <c r="P9929" t="e">
        <f>VLOOKUP(O9929,[2]Sheet1!$1:$1048576,2,FALSE)</f>
        <v>#N/A</v>
      </c>
      <c r="Q9929" t="e">
        <f>VLOOKUP(N9929,[1]Sheet1!$B:$C,2,FALSE)</f>
        <v>#N/A</v>
      </c>
      <c r="R9929" t="e">
        <f>VLOOKUP(N9929,[1]Sheet1!$B:$E,4,FALSE)</f>
        <v>#N/A</v>
      </c>
    </row>
    <row r="9930" spans="1:18" x14ac:dyDescent="0.25">
      <c r="A9930" s="8" t="s">
        <v>5742</v>
      </c>
      <c r="B9930" s="3" t="s">
        <v>315</v>
      </c>
      <c r="C9930" s="3" t="s">
        <v>2018</v>
      </c>
      <c r="D9930" s="12">
        <v>1163</v>
      </c>
      <c r="E9930" s="3" t="s">
        <v>5745</v>
      </c>
      <c r="F9930" s="3">
        <v>18</v>
      </c>
      <c r="G9930" s="3">
        <v>9</v>
      </c>
      <c r="H9930" s="3">
        <v>0</v>
      </c>
      <c r="I9930" s="3">
        <v>2</v>
      </c>
      <c r="J9930" s="3">
        <v>1</v>
      </c>
      <c r="K9930" s="3">
        <v>200</v>
      </c>
      <c r="L9930" s="3" t="s">
        <v>16</v>
      </c>
      <c r="M9930" s="4" t="s">
        <v>5743</v>
      </c>
      <c r="N9930" t="str">
        <f t="shared" si="171"/>
        <v>20180422CSK1163</v>
      </c>
      <c r="O9930" t="e">
        <f>VLOOKUP(N9930,[1]Sheet1!$B:$D,3,FALSE)</f>
        <v>#N/A</v>
      </c>
      <c r="P9930" t="e">
        <f>VLOOKUP(O9930,[2]Sheet1!$1:$1048576,2,FALSE)</f>
        <v>#N/A</v>
      </c>
      <c r="Q9930" t="e">
        <f>VLOOKUP(N9930,[1]Sheet1!$B:$C,2,FALSE)</f>
        <v>#N/A</v>
      </c>
      <c r="R9930" t="e">
        <f>VLOOKUP(N9930,[1]Sheet1!$B:$E,4,FALSE)</f>
        <v>#N/A</v>
      </c>
    </row>
    <row r="9931" spans="1:18" x14ac:dyDescent="0.25">
      <c r="A9931" s="9" t="s">
        <v>5742</v>
      </c>
      <c r="B9931" s="5" t="s">
        <v>315</v>
      </c>
      <c r="C9931" s="5" t="s">
        <v>875</v>
      </c>
      <c r="D9931" s="13">
        <v>1051</v>
      </c>
      <c r="E9931" s="5" t="s">
        <v>26</v>
      </c>
      <c r="F9931" s="5">
        <v>104</v>
      </c>
      <c r="G9931" s="5">
        <v>63</v>
      </c>
      <c r="H9931" s="5">
        <v>0</v>
      </c>
      <c r="I9931" s="5">
        <v>1</v>
      </c>
      <c r="J9931" s="5">
        <v>11</v>
      </c>
      <c r="K9931" s="5">
        <v>165.07</v>
      </c>
      <c r="L9931" s="5" t="s">
        <v>16</v>
      </c>
      <c r="M9931" s="6" t="s">
        <v>5743</v>
      </c>
      <c r="N9931" t="str">
        <f t="shared" si="171"/>
        <v>20180422CSK1051</v>
      </c>
      <c r="O9931" t="e">
        <f>VLOOKUP(N9931,[1]Sheet1!$B:$D,3,FALSE)</f>
        <v>#N/A</v>
      </c>
      <c r="P9931" t="e">
        <f>VLOOKUP(O9931,[2]Sheet1!$1:$1048576,2,FALSE)</f>
        <v>#N/A</v>
      </c>
      <c r="Q9931" t="e">
        <f>VLOOKUP(N9931,[1]Sheet1!$B:$C,2,FALSE)</f>
        <v>#N/A</v>
      </c>
      <c r="R9931" t="e">
        <f>VLOOKUP(N9931,[1]Sheet1!$B:$E,4,FALSE)</f>
        <v>#N/A</v>
      </c>
    </row>
    <row r="9932" spans="1:18" x14ac:dyDescent="0.25">
      <c r="A9932" s="8" t="s">
        <v>5742</v>
      </c>
      <c r="B9932" s="3" t="s">
        <v>315</v>
      </c>
      <c r="C9932" s="3" t="s">
        <v>3418</v>
      </c>
      <c r="D9932" s="12">
        <v>1296</v>
      </c>
      <c r="E9932" s="3" t="s">
        <v>5194</v>
      </c>
      <c r="F9932" s="3">
        <v>18</v>
      </c>
      <c r="G9932" s="3">
        <v>21</v>
      </c>
      <c r="H9932" s="3">
        <v>0</v>
      </c>
      <c r="I9932" s="3">
        <v>3</v>
      </c>
      <c r="J9932" s="3">
        <v>0</v>
      </c>
      <c r="K9932" s="3">
        <v>85.71</v>
      </c>
      <c r="L9932" s="3" t="s">
        <v>20</v>
      </c>
      <c r="M9932" s="4" t="s">
        <v>5743</v>
      </c>
      <c r="N9932" t="str">
        <f t="shared" si="171"/>
        <v>20180422CSK1296</v>
      </c>
      <c r="O9932" t="e">
        <f>VLOOKUP(N9932,[1]Sheet1!$B:$D,3,FALSE)</f>
        <v>#N/A</v>
      </c>
      <c r="P9932" t="e">
        <f>VLOOKUP(O9932,[2]Sheet1!$1:$1048576,2,FALSE)</f>
        <v>#N/A</v>
      </c>
      <c r="Q9932" t="e">
        <f>VLOOKUP(N9932,[1]Sheet1!$B:$C,2,FALSE)</f>
        <v>#N/A</v>
      </c>
      <c r="R9932" t="e">
        <f>VLOOKUP(N9932,[1]Sheet1!$B:$E,4,FALSE)</f>
        <v>#N/A</v>
      </c>
    </row>
    <row r="9933" spans="1:18" x14ac:dyDescent="0.25">
      <c r="A9933" s="9" t="s">
        <v>5742</v>
      </c>
      <c r="B9933" s="5" t="s">
        <v>315</v>
      </c>
      <c r="C9933" s="5" t="s">
        <v>104</v>
      </c>
      <c r="D9933" s="13">
        <v>1102</v>
      </c>
      <c r="E9933" s="5" t="s">
        <v>42</v>
      </c>
      <c r="F9933" s="5">
        <v>6</v>
      </c>
      <c r="G9933" s="5">
        <v>7</v>
      </c>
      <c r="H9933" s="5">
        <v>0</v>
      </c>
      <c r="I9933" s="5">
        <v>1</v>
      </c>
      <c r="J9933" s="5">
        <v>0</v>
      </c>
      <c r="K9933" s="5">
        <v>85.71</v>
      </c>
      <c r="L9933" s="5" t="s">
        <v>20</v>
      </c>
      <c r="M9933" s="6" t="s">
        <v>5743</v>
      </c>
      <c r="N9933" t="str">
        <f t="shared" si="171"/>
        <v>20180422CSK1102</v>
      </c>
      <c r="O9933" t="e">
        <f>VLOOKUP(N9933,[1]Sheet1!$B:$D,3,FALSE)</f>
        <v>#N/A</v>
      </c>
      <c r="P9933" t="e">
        <f>VLOOKUP(O9933,[2]Sheet1!$1:$1048576,2,FALSE)</f>
        <v>#N/A</v>
      </c>
      <c r="Q9933" t="e">
        <f>VLOOKUP(N9933,[1]Sheet1!$B:$C,2,FALSE)</f>
        <v>#N/A</v>
      </c>
      <c r="R9933" t="e">
        <f>VLOOKUP(N9933,[1]Sheet1!$B:$E,4,FALSE)</f>
        <v>#N/A</v>
      </c>
    </row>
    <row r="9934" spans="1:18" x14ac:dyDescent="0.25">
      <c r="A9934" s="8" t="s">
        <v>5742</v>
      </c>
      <c r="B9934" s="3" t="s">
        <v>315</v>
      </c>
      <c r="C9934" s="3" t="s">
        <v>1920</v>
      </c>
      <c r="D9934" s="12">
        <v>1166</v>
      </c>
      <c r="E9934" s="3" t="s">
        <v>26</v>
      </c>
      <c r="F9934" s="3">
        <v>14</v>
      </c>
      <c r="G9934" s="3">
        <v>6</v>
      </c>
      <c r="H9934" s="3">
        <v>0</v>
      </c>
      <c r="I9934" s="3">
        <v>1</v>
      </c>
      <c r="J9934" s="3">
        <v>1</v>
      </c>
      <c r="K9934" s="3">
        <v>233.33</v>
      </c>
      <c r="L9934" s="3" t="s">
        <v>16</v>
      </c>
      <c r="M9934" s="4" t="s">
        <v>5743</v>
      </c>
      <c r="N9934" t="str">
        <f t="shared" si="171"/>
        <v>20180422CSK1166</v>
      </c>
      <c r="O9934" t="e">
        <f>VLOOKUP(N9934,[1]Sheet1!$B:$D,3,FALSE)</f>
        <v>#N/A</v>
      </c>
      <c r="P9934" t="e">
        <f>VLOOKUP(O9934,[2]Sheet1!$1:$1048576,2,FALSE)</f>
        <v>#N/A</v>
      </c>
      <c r="Q9934" t="e">
        <f>VLOOKUP(N9934,[1]Sheet1!$B:$C,2,FALSE)</f>
        <v>#N/A</v>
      </c>
      <c r="R9934" t="e">
        <f>VLOOKUP(N9934,[1]Sheet1!$B:$E,4,FALSE)</f>
        <v>#N/A</v>
      </c>
    </row>
    <row r="9935" spans="1:18" x14ac:dyDescent="0.25">
      <c r="A9935" s="9" t="s">
        <v>5742</v>
      </c>
      <c r="B9935" s="5" t="s">
        <v>315</v>
      </c>
      <c r="C9935" s="5" t="s">
        <v>3260</v>
      </c>
      <c r="D9935" s="13">
        <v>1279</v>
      </c>
      <c r="E9935" s="5" t="s">
        <v>3833</v>
      </c>
      <c r="F9935" s="5">
        <v>31</v>
      </c>
      <c r="G9935" s="5">
        <v>21</v>
      </c>
      <c r="H9935" s="5">
        <v>0</v>
      </c>
      <c r="I9935" s="5">
        <v>3</v>
      </c>
      <c r="J9935" s="5">
        <v>1</v>
      </c>
      <c r="K9935" s="5">
        <v>147.61000000000001</v>
      </c>
      <c r="L9935" s="5" t="s">
        <v>16</v>
      </c>
      <c r="M9935" s="6" t="s">
        <v>5743</v>
      </c>
      <c r="N9935" t="str">
        <f t="shared" si="171"/>
        <v>20180422CSK1279</v>
      </c>
      <c r="O9935" t="e">
        <f>VLOOKUP(N9935,[1]Sheet1!$B:$D,3,FALSE)</f>
        <v>#N/A</v>
      </c>
      <c r="P9935" t="e">
        <f>VLOOKUP(O9935,[2]Sheet1!$1:$1048576,2,FALSE)</f>
        <v>#N/A</v>
      </c>
      <c r="Q9935" t="e">
        <f>VLOOKUP(N9935,[1]Sheet1!$B:$C,2,FALSE)</f>
        <v>#N/A</v>
      </c>
      <c r="R9935" t="e">
        <f>VLOOKUP(N9935,[1]Sheet1!$B:$E,4,FALSE)</f>
        <v>#N/A</v>
      </c>
    </row>
    <row r="9936" spans="1:18" x14ac:dyDescent="0.25">
      <c r="A9936" s="8" t="s">
        <v>5746</v>
      </c>
      <c r="B9936" s="3" t="s">
        <v>327</v>
      </c>
      <c r="C9936" s="3" t="s">
        <v>5207</v>
      </c>
      <c r="D9936" s="12">
        <v>1388</v>
      </c>
      <c r="E9936" s="3" t="s">
        <v>5747</v>
      </c>
      <c r="F9936" s="3">
        <v>5</v>
      </c>
      <c r="G9936" s="3">
        <v>5</v>
      </c>
      <c r="H9936" s="3">
        <v>0</v>
      </c>
      <c r="I9936" s="3">
        <v>0</v>
      </c>
      <c r="J9936" s="3">
        <v>0</v>
      </c>
      <c r="K9936" s="3">
        <v>100</v>
      </c>
      <c r="L9936" s="3" t="s">
        <v>16</v>
      </c>
      <c r="M9936" s="4" t="s">
        <v>5748</v>
      </c>
      <c r="N9936" t="str">
        <f t="shared" si="171"/>
        <v>20180422RR1388</v>
      </c>
      <c r="O9936" t="e">
        <f>VLOOKUP(N9936,[1]Sheet1!$B:$D,3,FALSE)</f>
        <v>#N/A</v>
      </c>
      <c r="P9936" t="e">
        <f>VLOOKUP(O9936,[2]Sheet1!$1:$1048576,2,FALSE)</f>
        <v>#N/A</v>
      </c>
      <c r="Q9936" t="e">
        <f>VLOOKUP(N9936,[1]Sheet1!$B:$C,2,FALSE)</f>
        <v>#N/A</v>
      </c>
      <c r="R9936" t="e">
        <f>VLOOKUP(N9936,[1]Sheet1!$B:$E,4,FALSE)</f>
        <v>#N/A</v>
      </c>
    </row>
    <row r="9937" spans="1:18" x14ac:dyDescent="0.25">
      <c r="A9937" s="9" t="s">
        <v>5746</v>
      </c>
      <c r="B9937" s="5" t="s">
        <v>327</v>
      </c>
      <c r="C9937" s="5" t="s">
        <v>1953</v>
      </c>
      <c r="D9937" s="13">
        <v>1197</v>
      </c>
      <c r="E9937" s="5" t="s">
        <v>5749</v>
      </c>
      <c r="F9937" s="5">
        <v>10</v>
      </c>
      <c r="G9937" s="5">
        <v>8</v>
      </c>
      <c r="H9937" s="5">
        <v>0</v>
      </c>
      <c r="I9937" s="5">
        <v>1</v>
      </c>
      <c r="J9937" s="5">
        <v>0</v>
      </c>
      <c r="K9937" s="5">
        <v>125</v>
      </c>
      <c r="L9937" s="5" t="s">
        <v>16</v>
      </c>
      <c r="M9937" s="6" t="s">
        <v>5748</v>
      </c>
      <c r="N9937" t="str">
        <f t="shared" si="171"/>
        <v>20180422RR1197</v>
      </c>
      <c r="O9937" t="e">
        <f>VLOOKUP(N9937,[1]Sheet1!$B:$D,3,FALSE)</f>
        <v>#N/A</v>
      </c>
      <c r="P9937" t="e">
        <f>VLOOKUP(O9937,[2]Sheet1!$1:$1048576,2,FALSE)</f>
        <v>#N/A</v>
      </c>
      <c r="Q9937" t="e">
        <f>VLOOKUP(N9937,[1]Sheet1!$B:$C,2,FALSE)</f>
        <v>#N/A</v>
      </c>
      <c r="R9937" t="e">
        <f>VLOOKUP(N9937,[1]Sheet1!$B:$E,4,FALSE)</f>
        <v>#N/A</v>
      </c>
    </row>
    <row r="9938" spans="1:18" x14ac:dyDescent="0.25">
      <c r="A9938" s="8" t="s">
        <v>5746</v>
      </c>
      <c r="B9938" s="3" t="s">
        <v>327</v>
      </c>
      <c r="C9938" s="3" t="s">
        <v>5158</v>
      </c>
      <c r="D9938" s="12">
        <v>1383</v>
      </c>
      <c r="E9938" s="3" t="s">
        <v>4935</v>
      </c>
      <c r="F9938" s="3">
        <v>45</v>
      </c>
      <c r="G9938" s="3">
        <v>37</v>
      </c>
      <c r="H9938" s="3">
        <v>0</v>
      </c>
      <c r="I9938" s="3">
        <v>3</v>
      </c>
      <c r="J9938" s="3">
        <v>1</v>
      </c>
      <c r="K9938" s="3">
        <v>121.62</v>
      </c>
      <c r="L9938" s="3" t="s">
        <v>16</v>
      </c>
      <c r="M9938" s="4" t="s">
        <v>5748</v>
      </c>
      <c r="N9938" t="str">
        <f t="shared" si="171"/>
        <v>20180422RR1383</v>
      </c>
      <c r="O9938" t="e">
        <f>VLOOKUP(N9938,[1]Sheet1!$B:$D,3,FALSE)</f>
        <v>#N/A</v>
      </c>
      <c r="P9938" t="e">
        <f>VLOOKUP(O9938,[2]Sheet1!$1:$1048576,2,FALSE)</f>
        <v>#N/A</v>
      </c>
      <c r="Q9938" t="e">
        <f>VLOOKUP(N9938,[1]Sheet1!$B:$C,2,FALSE)</f>
        <v>#N/A</v>
      </c>
      <c r="R9938" t="e">
        <f>VLOOKUP(N9938,[1]Sheet1!$B:$E,4,FALSE)</f>
        <v>#N/A</v>
      </c>
    </row>
    <row r="9939" spans="1:18" x14ac:dyDescent="0.25">
      <c r="A9939" s="9" t="s">
        <v>5746</v>
      </c>
      <c r="B9939" s="5" t="s">
        <v>327</v>
      </c>
      <c r="C9939" s="5" t="s">
        <v>4679</v>
      </c>
      <c r="D9939" s="13">
        <v>1353</v>
      </c>
      <c r="E9939" s="5" t="s">
        <v>5750</v>
      </c>
      <c r="F9939" s="5">
        <v>22</v>
      </c>
      <c r="G9939" s="5">
        <v>17</v>
      </c>
      <c r="H9939" s="5">
        <v>0</v>
      </c>
      <c r="I9939" s="5">
        <v>1</v>
      </c>
      <c r="J9939" s="5">
        <v>1</v>
      </c>
      <c r="K9939" s="5">
        <v>129.41</v>
      </c>
      <c r="L9939" s="5" t="s">
        <v>20</v>
      </c>
      <c r="M9939" s="6" t="s">
        <v>5748</v>
      </c>
      <c r="N9939" t="str">
        <f t="shared" si="171"/>
        <v>20180422RR1353</v>
      </c>
      <c r="O9939" t="e">
        <f>VLOOKUP(N9939,[1]Sheet1!$B:$D,3,FALSE)</f>
        <v>#N/A</v>
      </c>
      <c r="P9939" t="e">
        <f>VLOOKUP(O9939,[2]Sheet1!$1:$1048576,2,FALSE)</f>
        <v>#N/A</v>
      </c>
      <c r="Q9939" t="e">
        <f>VLOOKUP(N9939,[1]Sheet1!$B:$C,2,FALSE)</f>
        <v>#N/A</v>
      </c>
      <c r="R9939" t="e">
        <f>VLOOKUP(N9939,[1]Sheet1!$B:$E,4,FALSE)</f>
        <v>#N/A</v>
      </c>
    </row>
    <row r="9940" spans="1:18" x14ac:dyDescent="0.25">
      <c r="A9940" s="8" t="s">
        <v>5746</v>
      </c>
      <c r="B9940" s="3" t="s">
        <v>327</v>
      </c>
      <c r="C9940" s="3" t="s">
        <v>3301</v>
      </c>
      <c r="D9940" s="12">
        <v>1288</v>
      </c>
      <c r="E9940" s="3" t="s">
        <v>42</v>
      </c>
      <c r="F9940" s="3">
        <v>16</v>
      </c>
      <c r="G9940" s="3">
        <v>10</v>
      </c>
      <c r="H9940" s="3">
        <v>0</v>
      </c>
      <c r="I9940" s="3">
        <v>3</v>
      </c>
      <c r="J9940" s="3">
        <v>0</v>
      </c>
      <c r="K9940" s="3">
        <v>160</v>
      </c>
      <c r="L9940" s="3" t="s">
        <v>16</v>
      </c>
      <c r="M9940" s="4" t="s">
        <v>5748</v>
      </c>
      <c r="N9940" t="str">
        <f t="shared" si="171"/>
        <v>20180422RR1288</v>
      </c>
      <c r="O9940" t="e">
        <f>VLOOKUP(N9940,[1]Sheet1!$B:$D,3,FALSE)</f>
        <v>#N/A</v>
      </c>
      <c r="P9940" t="e">
        <f>VLOOKUP(O9940,[2]Sheet1!$1:$1048576,2,FALSE)</f>
        <v>#N/A</v>
      </c>
      <c r="Q9940" t="e">
        <f>VLOOKUP(N9940,[1]Sheet1!$B:$C,2,FALSE)</f>
        <v>#N/A</v>
      </c>
      <c r="R9940" t="e">
        <f>VLOOKUP(N9940,[1]Sheet1!$B:$E,4,FALSE)</f>
        <v>#N/A</v>
      </c>
    </row>
    <row r="9941" spans="1:18" x14ac:dyDescent="0.25">
      <c r="A9941" s="9" t="s">
        <v>5746</v>
      </c>
      <c r="B9941" s="5" t="s">
        <v>327</v>
      </c>
      <c r="C9941" s="5" t="s">
        <v>3276</v>
      </c>
      <c r="D9941" s="13">
        <v>1284</v>
      </c>
      <c r="E9941" s="5" t="s">
        <v>3522</v>
      </c>
      <c r="F9941" s="5">
        <v>0</v>
      </c>
      <c r="G9941" s="5">
        <v>1</v>
      </c>
      <c r="H9941" s="5">
        <v>0</v>
      </c>
      <c r="I9941" s="5">
        <v>0</v>
      </c>
      <c r="J9941" s="5">
        <v>0</v>
      </c>
      <c r="K9941" s="5">
        <v>0</v>
      </c>
      <c r="L9941" s="5" t="s">
        <v>16</v>
      </c>
      <c r="M9941" s="6" t="s">
        <v>5748</v>
      </c>
      <c r="N9941" t="str">
        <f t="shared" si="171"/>
        <v>20180422RR1284</v>
      </c>
      <c r="O9941" t="e">
        <f>VLOOKUP(N9941,[1]Sheet1!$B:$D,3,FALSE)</f>
        <v>#N/A</v>
      </c>
      <c r="P9941" t="e">
        <f>VLOOKUP(O9941,[2]Sheet1!$1:$1048576,2,FALSE)</f>
        <v>#N/A</v>
      </c>
      <c r="Q9941" t="e">
        <f>VLOOKUP(N9941,[1]Sheet1!$B:$C,2,FALSE)</f>
        <v>#N/A</v>
      </c>
      <c r="R9941" t="e">
        <f>VLOOKUP(N9941,[1]Sheet1!$B:$E,4,FALSE)</f>
        <v>#N/A</v>
      </c>
    </row>
    <row r="9942" spans="1:18" x14ac:dyDescent="0.25">
      <c r="A9942" s="9" t="s">
        <v>5746</v>
      </c>
      <c r="B9942" s="5" t="s">
        <v>327</v>
      </c>
      <c r="C9942" s="5" t="s">
        <v>4195</v>
      </c>
      <c r="D9942" s="13">
        <v>1334</v>
      </c>
      <c r="E9942" s="5" t="s">
        <v>26</v>
      </c>
      <c r="F9942" s="5">
        <v>8</v>
      </c>
      <c r="G9942" s="5">
        <v>10</v>
      </c>
      <c r="H9942" s="5">
        <v>0</v>
      </c>
      <c r="I9942" s="5">
        <v>0</v>
      </c>
      <c r="J9942" s="5">
        <v>0</v>
      </c>
      <c r="K9942" s="5">
        <v>80</v>
      </c>
      <c r="L9942" s="5" t="s">
        <v>16</v>
      </c>
      <c r="M9942" s="6" t="s">
        <v>5748</v>
      </c>
      <c r="N9942" t="str">
        <f t="shared" si="171"/>
        <v>20180422RR1334</v>
      </c>
      <c r="O9942" t="e">
        <f>VLOOKUP(N9942,[1]Sheet1!$B:$D,3,FALSE)</f>
        <v>#N/A</v>
      </c>
      <c r="P9942" t="e">
        <f>VLOOKUP(O9942,[2]Sheet1!$1:$1048576,2,FALSE)</f>
        <v>#N/A</v>
      </c>
      <c r="Q9942" t="e">
        <f>VLOOKUP(N9942,[1]Sheet1!$B:$C,2,FALSE)</f>
        <v>#N/A</v>
      </c>
      <c r="R9942" t="e">
        <f>VLOOKUP(N9942,[1]Sheet1!$B:$E,4,FALSE)</f>
        <v>#N/A</v>
      </c>
    </row>
    <row r="9943" spans="1:18" x14ac:dyDescent="0.25">
      <c r="A9943" s="8" t="s">
        <v>5746</v>
      </c>
      <c r="B9943" s="3" t="s">
        <v>327</v>
      </c>
      <c r="C9943" s="3" t="s">
        <v>3393</v>
      </c>
      <c r="D9943" s="12">
        <v>1293</v>
      </c>
      <c r="E9943" s="3" t="s">
        <v>5751</v>
      </c>
      <c r="F9943" s="3">
        <v>2</v>
      </c>
      <c r="G9943" s="3">
        <v>3</v>
      </c>
      <c r="H9943" s="3">
        <v>0</v>
      </c>
      <c r="I9943" s="3">
        <v>0</v>
      </c>
      <c r="J9943" s="3">
        <v>0</v>
      </c>
      <c r="K9943" s="3">
        <v>66.66</v>
      </c>
      <c r="L9943" s="3" t="s">
        <v>16</v>
      </c>
      <c r="M9943" s="4" t="s">
        <v>5748</v>
      </c>
      <c r="N9943" t="str">
        <f t="shared" si="171"/>
        <v>20180422RR1293</v>
      </c>
      <c r="O9943" t="e">
        <f>VLOOKUP(N9943,[1]Sheet1!$B:$D,3,FALSE)</f>
        <v>#N/A</v>
      </c>
      <c r="P9943" t="e">
        <f>VLOOKUP(O9943,[2]Sheet1!$1:$1048576,2,FALSE)</f>
        <v>#N/A</v>
      </c>
      <c r="Q9943" t="e">
        <f>VLOOKUP(N9943,[1]Sheet1!$B:$C,2,FALSE)</f>
        <v>#N/A</v>
      </c>
      <c r="R9943" t="e">
        <f>VLOOKUP(N9943,[1]Sheet1!$B:$E,4,FALSE)</f>
        <v>#N/A</v>
      </c>
    </row>
    <row r="9944" spans="1:18" x14ac:dyDescent="0.25">
      <c r="A9944" s="9" t="s">
        <v>5746</v>
      </c>
      <c r="B9944" s="5" t="s">
        <v>327</v>
      </c>
      <c r="C9944" s="5" t="s">
        <v>77</v>
      </c>
      <c r="D9944" s="13">
        <v>1012</v>
      </c>
      <c r="E9944" s="5" t="s">
        <v>5752</v>
      </c>
      <c r="F9944" s="5">
        <v>46</v>
      </c>
      <c r="G9944" s="5">
        <v>29</v>
      </c>
      <c r="H9944" s="5">
        <v>0</v>
      </c>
      <c r="I9944" s="5">
        <v>9</v>
      </c>
      <c r="J9944" s="5">
        <v>0</v>
      </c>
      <c r="K9944" s="5">
        <v>158.62</v>
      </c>
      <c r="L9944" s="5" t="s">
        <v>16</v>
      </c>
      <c r="M9944" s="6" t="s">
        <v>5748</v>
      </c>
      <c r="N9944" t="str">
        <f t="shared" si="171"/>
        <v>20180422RR1012</v>
      </c>
      <c r="O9944" t="e">
        <f>VLOOKUP(N9944,[1]Sheet1!$B:$D,3,FALSE)</f>
        <v>#N/A</v>
      </c>
      <c r="P9944" t="e">
        <f>VLOOKUP(O9944,[2]Sheet1!$1:$1048576,2,FALSE)</f>
        <v>#N/A</v>
      </c>
      <c r="Q9944" t="e">
        <f>VLOOKUP(N9944,[1]Sheet1!$B:$C,2,FALSE)</f>
        <v>#N/A</v>
      </c>
      <c r="R9944" t="e">
        <f>VLOOKUP(N9944,[1]Sheet1!$B:$E,4,FALSE)</f>
        <v>#N/A</v>
      </c>
    </row>
    <row r="9945" spans="1:18" x14ac:dyDescent="0.25">
      <c r="A9945" s="8" t="s">
        <v>5746</v>
      </c>
      <c r="B9945" s="3" t="s">
        <v>327</v>
      </c>
      <c r="C9945" s="3" t="s">
        <v>84</v>
      </c>
      <c r="D9945" s="12">
        <v>1014</v>
      </c>
      <c r="E9945" s="3" t="s">
        <v>5752</v>
      </c>
      <c r="F9945" s="3">
        <v>5</v>
      </c>
      <c r="G9945" s="3">
        <v>3</v>
      </c>
      <c r="H9945" s="3">
        <v>0</v>
      </c>
      <c r="I9945" s="3">
        <v>1</v>
      </c>
      <c r="J9945" s="3">
        <v>0</v>
      </c>
      <c r="K9945" s="3">
        <v>166.66</v>
      </c>
      <c r="L9945" s="3" t="s">
        <v>86</v>
      </c>
      <c r="M9945" s="4" t="s">
        <v>5748</v>
      </c>
      <c r="N9945" t="str">
        <f t="shared" si="171"/>
        <v>20180422RR1014</v>
      </c>
      <c r="O9945" t="e">
        <f>VLOOKUP(N9945,[1]Sheet1!$B:$D,3,FALSE)</f>
        <v>#N/A</v>
      </c>
      <c r="P9945" t="e">
        <f>VLOOKUP(O9945,[2]Sheet1!$1:$1048576,2,FALSE)</f>
        <v>#N/A</v>
      </c>
      <c r="Q9945" t="e">
        <f>VLOOKUP(N9945,[1]Sheet1!$B:$C,2,FALSE)</f>
        <v>#N/A</v>
      </c>
      <c r="R9945" t="e">
        <f>VLOOKUP(N9945,[1]Sheet1!$B:$E,4,FALSE)</f>
        <v>#N/A</v>
      </c>
    </row>
    <row r="9946" spans="1:18" x14ac:dyDescent="0.25">
      <c r="A9946" s="9" t="s">
        <v>5746</v>
      </c>
      <c r="B9946" s="5" t="s">
        <v>327</v>
      </c>
      <c r="C9946" s="5" t="s">
        <v>63</v>
      </c>
      <c r="D9946" s="13">
        <v>1182</v>
      </c>
      <c r="E9946" s="5" t="s">
        <v>5654</v>
      </c>
      <c r="F9946" s="5">
        <v>106</v>
      </c>
      <c r="G9946" s="5">
        <v>57</v>
      </c>
      <c r="H9946" s="5">
        <v>0</v>
      </c>
      <c r="I9946" s="5">
        <v>9</v>
      </c>
      <c r="J9946" s="5">
        <v>6</v>
      </c>
      <c r="K9946" s="5">
        <v>185.96</v>
      </c>
      <c r="L9946" s="5" t="s">
        <v>16</v>
      </c>
      <c r="M9946" s="6" t="s">
        <v>5748</v>
      </c>
      <c r="N9946" t="str">
        <f t="shared" si="171"/>
        <v>20180422RR1182</v>
      </c>
      <c r="O9946" t="e">
        <f>VLOOKUP(N9946,[1]Sheet1!$B:$D,3,FALSE)</f>
        <v>#N/A</v>
      </c>
      <c r="P9946" t="e">
        <f>VLOOKUP(O9946,[2]Sheet1!$1:$1048576,2,FALSE)</f>
        <v>#N/A</v>
      </c>
      <c r="Q9946" t="e">
        <f>VLOOKUP(N9946,[1]Sheet1!$B:$C,2,FALSE)</f>
        <v>#N/A</v>
      </c>
      <c r="R9946" t="e">
        <f>VLOOKUP(N9946,[1]Sheet1!$B:$E,4,FALSE)</f>
        <v>#N/A</v>
      </c>
    </row>
    <row r="9947" spans="1:18" x14ac:dyDescent="0.25">
      <c r="A9947" s="8" t="s">
        <v>5746</v>
      </c>
      <c r="B9947" s="3" t="s">
        <v>327</v>
      </c>
      <c r="C9947" s="3" t="s">
        <v>1471</v>
      </c>
      <c r="D9947" s="12">
        <v>1169</v>
      </c>
      <c r="E9947" s="3" t="s">
        <v>5654</v>
      </c>
      <c r="F9947" s="3">
        <v>12</v>
      </c>
      <c r="G9947" s="3">
        <v>8</v>
      </c>
      <c r="H9947" s="3">
        <v>0</v>
      </c>
      <c r="I9947" s="3">
        <v>2</v>
      </c>
      <c r="J9947" s="3">
        <v>0</v>
      </c>
      <c r="K9947" s="3">
        <v>150</v>
      </c>
      <c r="L9947" s="3" t="s">
        <v>16</v>
      </c>
      <c r="M9947" s="4" t="s">
        <v>5748</v>
      </c>
      <c r="N9947" t="str">
        <f t="shared" si="171"/>
        <v>20180422RR1169</v>
      </c>
      <c r="O9947" t="e">
        <f>VLOOKUP(N9947,[1]Sheet1!$B:$D,3,FALSE)</f>
        <v>#N/A</v>
      </c>
      <c r="P9947" t="e">
        <f>VLOOKUP(O9947,[2]Sheet1!$1:$1048576,2,FALSE)</f>
        <v>#N/A</v>
      </c>
      <c r="Q9947" t="e">
        <f>VLOOKUP(N9947,[1]Sheet1!$B:$C,2,FALSE)</f>
        <v>#N/A</v>
      </c>
      <c r="R9947" t="e">
        <f>VLOOKUP(N9947,[1]Sheet1!$B:$E,4,FALSE)</f>
        <v>#N/A</v>
      </c>
    </row>
    <row r="9948" spans="1:18" x14ac:dyDescent="0.25">
      <c r="A9948" s="9" t="s">
        <v>5746</v>
      </c>
      <c r="B9948" s="5" t="s">
        <v>327</v>
      </c>
      <c r="C9948" s="5" t="s">
        <v>4880</v>
      </c>
      <c r="D9948" s="13">
        <v>1367</v>
      </c>
      <c r="E9948" s="5" t="s">
        <v>5753</v>
      </c>
      <c r="F9948" s="5">
        <v>3</v>
      </c>
      <c r="G9948" s="5">
        <v>7</v>
      </c>
      <c r="H9948" s="5">
        <v>0</v>
      </c>
      <c r="I9948" s="5">
        <v>0</v>
      </c>
      <c r="J9948" s="5">
        <v>0</v>
      </c>
      <c r="K9948" s="5">
        <v>42.85</v>
      </c>
      <c r="L9948" s="5" t="s">
        <v>16</v>
      </c>
      <c r="M9948" s="6" t="s">
        <v>5748</v>
      </c>
      <c r="N9948" t="str">
        <f t="shared" si="171"/>
        <v>20180422RR1367</v>
      </c>
      <c r="O9948" t="e">
        <f>VLOOKUP(N9948,[1]Sheet1!$B:$D,3,FALSE)</f>
        <v>#N/A</v>
      </c>
      <c r="P9948" t="e">
        <f>VLOOKUP(O9948,[2]Sheet1!$1:$1048576,2,FALSE)</f>
        <v>#N/A</v>
      </c>
      <c r="Q9948" t="e">
        <f>VLOOKUP(N9948,[1]Sheet1!$B:$C,2,FALSE)</f>
        <v>#N/A</v>
      </c>
      <c r="R9948" t="e">
        <f>VLOOKUP(N9948,[1]Sheet1!$B:$E,4,FALSE)</f>
        <v>#N/A</v>
      </c>
    </row>
    <row r="9949" spans="1:18" x14ac:dyDescent="0.25">
      <c r="A9949" s="8" t="s">
        <v>5746</v>
      </c>
      <c r="B9949" s="3" t="s">
        <v>327</v>
      </c>
      <c r="C9949" s="3" t="s">
        <v>292</v>
      </c>
      <c r="D9949" s="12">
        <v>1111</v>
      </c>
      <c r="E9949" s="3" t="s">
        <v>5754</v>
      </c>
      <c r="F9949" s="3">
        <v>16</v>
      </c>
      <c r="G9949" s="3">
        <v>11</v>
      </c>
      <c r="H9949" s="3">
        <v>0</v>
      </c>
      <c r="I9949" s="3">
        <v>1</v>
      </c>
      <c r="J9949" s="3">
        <v>1</v>
      </c>
      <c r="K9949" s="3">
        <v>145.44999999999999</v>
      </c>
      <c r="L9949" s="3" t="s">
        <v>40</v>
      </c>
      <c r="M9949" s="4" t="s">
        <v>5748</v>
      </c>
      <c r="N9949" t="str">
        <f t="shared" si="171"/>
        <v>20180422RR1111</v>
      </c>
      <c r="O9949" t="e">
        <f>VLOOKUP(N9949,[1]Sheet1!$B:$D,3,FALSE)</f>
        <v>#N/A</v>
      </c>
      <c r="P9949" t="e">
        <f>VLOOKUP(O9949,[2]Sheet1!$1:$1048576,2,FALSE)</f>
        <v>#N/A</v>
      </c>
      <c r="Q9949" t="e">
        <f>VLOOKUP(N9949,[1]Sheet1!$B:$C,2,FALSE)</f>
        <v>#N/A</v>
      </c>
      <c r="R9949" t="e">
        <f>VLOOKUP(N9949,[1]Sheet1!$B:$E,4,FALSE)</f>
        <v>#N/A</v>
      </c>
    </row>
    <row r="9950" spans="1:18" x14ac:dyDescent="0.25">
      <c r="A9950" s="8" t="s">
        <v>5746</v>
      </c>
      <c r="B9950" s="3" t="s">
        <v>327</v>
      </c>
      <c r="C9950" s="3" t="s">
        <v>185</v>
      </c>
      <c r="D9950" s="12">
        <v>1005</v>
      </c>
      <c r="E9950" s="3" t="s">
        <v>26</v>
      </c>
      <c r="F9950" s="3">
        <v>24</v>
      </c>
      <c r="G9950" s="3">
        <v>16</v>
      </c>
      <c r="H9950" s="3">
        <v>0</v>
      </c>
      <c r="I9950" s="3">
        <v>4</v>
      </c>
      <c r="J9950" s="3">
        <v>0</v>
      </c>
      <c r="K9950" s="3">
        <v>150</v>
      </c>
      <c r="L9950" s="3" t="s">
        <v>16</v>
      </c>
      <c r="M9950" s="4" t="s">
        <v>5748</v>
      </c>
      <c r="N9950" t="str">
        <f t="shared" si="171"/>
        <v>20180422RR1005</v>
      </c>
      <c r="O9950" t="e">
        <f>VLOOKUP(N9950,[1]Sheet1!$B:$D,3,FALSE)</f>
        <v>#N/A</v>
      </c>
      <c r="P9950" t="e">
        <f>VLOOKUP(O9950,[2]Sheet1!$1:$1048576,2,FALSE)</f>
        <v>#N/A</v>
      </c>
      <c r="Q9950" t="e">
        <f>VLOOKUP(N9950,[1]Sheet1!$B:$C,2,FALSE)</f>
        <v>#N/A</v>
      </c>
      <c r="R9950" t="e">
        <f>VLOOKUP(N9950,[1]Sheet1!$B:$E,4,FALSE)</f>
        <v>#N/A</v>
      </c>
    </row>
    <row r="9951" spans="1:18" x14ac:dyDescent="0.25">
      <c r="A9951" s="9" t="s">
        <v>5746</v>
      </c>
      <c r="B9951" s="5" t="s">
        <v>327</v>
      </c>
      <c r="C9951" s="5" t="s">
        <v>53</v>
      </c>
      <c r="D9951" s="13">
        <v>1035</v>
      </c>
      <c r="E9951" s="5" t="s">
        <v>26</v>
      </c>
      <c r="F9951" s="5">
        <v>2</v>
      </c>
      <c r="G9951" s="5">
        <v>1</v>
      </c>
      <c r="H9951" s="5">
        <v>0</v>
      </c>
      <c r="I9951" s="5">
        <v>0</v>
      </c>
      <c r="J9951" s="5">
        <v>0</v>
      </c>
      <c r="K9951" s="5">
        <v>200</v>
      </c>
      <c r="L9951" s="5" t="s">
        <v>16</v>
      </c>
      <c r="M9951" s="6" t="s">
        <v>5748</v>
      </c>
      <c r="N9951" t="str">
        <f t="shared" si="171"/>
        <v>20180422RR1035</v>
      </c>
      <c r="O9951" t="e">
        <f>VLOOKUP(N9951,[1]Sheet1!$B:$D,3,FALSE)</f>
        <v>#N/A</v>
      </c>
      <c r="P9951" t="e">
        <f>VLOOKUP(O9951,[2]Sheet1!$1:$1048576,2,FALSE)</f>
        <v>#N/A</v>
      </c>
      <c r="Q9951" t="e">
        <f>VLOOKUP(N9951,[1]Sheet1!$B:$C,2,FALSE)</f>
        <v>#N/A</v>
      </c>
      <c r="R9951" t="e">
        <f>VLOOKUP(N9951,[1]Sheet1!$B:$E,4,FALSE)</f>
        <v>#N/A</v>
      </c>
    </row>
    <row r="9952" spans="1:18" x14ac:dyDescent="0.25">
      <c r="A9952" s="8" t="s">
        <v>5755</v>
      </c>
      <c r="B9952" s="3" t="s">
        <v>355</v>
      </c>
      <c r="C9952" s="3" t="s">
        <v>160</v>
      </c>
      <c r="D9952" s="12">
        <v>1046</v>
      </c>
      <c r="E9952" s="3" t="s">
        <v>26</v>
      </c>
      <c r="F9952" s="3">
        <v>2</v>
      </c>
      <c r="G9952" s="3">
        <v>2</v>
      </c>
      <c r="H9952" s="3">
        <v>0</v>
      </c>
      <c r="I9952" s="3">
        <v>0</v>
      </c>
      <c r="J9952" s="3">
        <v>0</v>
      </c>
      <c r="K9952" s="3">
        <v>100</v>
      </c>
      <c r="L9952" s="3" t="s">
        <v>16</v>
      </c>
      <c r="M9952" s="4" t="s">
        <v>5756</v>
      </c>
      <c r="N9952" t="str">
        <f t="shared" si="171"/>
        <v>20180423KXP1046</v>
      </c>
      <c r="O9952" t="e">
        <f>VLOOKUP(N9952,[1]Sheet1!$B:$D,3,FALSE)</f>
        <v>#N/A</v>
      </c>
      <c r="P9952" t="e">
        <f>VLOOKUP(O9952,[2]Sheet1!$1:$1048576,2,FALSE)</f>
        <v>#N/A</v>
      </c>
      <c r="Q9952" t="e">
        <f>VLOOKUP(N9952,[1]Sheet1!$B:$C,2,FALSE)</f>
        <v>#N/A</v>
      </c>
      <c r="R9952" t="e">
        <f>VLOOKUP(N9952,[1]Sheet1!$B:$E,4,FALSE)</f>
        <v>#N/A</v>
      </c>
    </row>
    <row r="9953" spans="1:18" x14ac:dyDescent="0.25">
      <c r="A9953" s="8" t="s">
        <v>5755</v>
      </c>
      <c r="B9953" s="3" t="s">
        <v>355</v>
      </c>
      <c r="C9953" s="3" t="s">
        <v>3418</v>
      </c>
      <c r="D9953" s="12">
        <v>1296</v>
      </c>
      <c r="E9953" s="3" t="s">
        <v>5757</v>
      </c>
      <c r="F9953" s="3">
        <v>60</v>
      </c>
      <c r="G9953" s="3">
        <v>27</v>
      </c>
      <c r="H9953" s="3">
        <v>0</v>
      </c>
      <c r="I9953" s="3">
        <v>9</v>
      </c>
      <c r="J9953" s="3">
        <v>2</v>
      </c>
      <c r="K9953" s="3">
        <v>222.22</v>
      </c>
      <c r="L9953" s="3" t="s">
        <v>20</v>
      </c>
      <c r="M9953" s="4" t="s">
        <v>5756</v>
      </c>
      <c r="N9953" t="str">
        <f t="shared" si="171"/>
        <v>20180423KXP1296</v>
      </c>
      <c r="O9953" t="e">
        <f>VLOOKUP(N9953,[1]Sheet1!$B:$D,3,FALSE)</f>
        <v>#N/A</v>
      </c>
      <c r="P9953" t="e">
        <f>VLOOKUP(O9953,[2]Sheet1!$1:$1048576,2,FALSE)</f>
        <v>#N/A</v>
      </c>
      <c r="Q9953" t="e">
        <f>VLOOKUP(N9953,[1]Sheet1!$B:$C,2,FALSE)</f>
        <v>#N/A</v>
      </c>
      <c r="R9953" t="e">
        <f>VLOOKUP(N9953,[1]Sheet1!$B:$E,4,FALSE)</f>
        <v>#N/A</v>
      </c>
    </row>
    <row r="9954" spans="1:18" x14ac:dyDescent="0.25">
      <c r="A9954" s="9" t="s">
        <v>5755</v>
      </c>
      <c r="B9954" s="5" t="s">
        <v>355</v>
      </c>
      <c r="C9954" s="5" t="s">
        <v>2018</v>
      </c>
      <c r="D9954" s="13">
        <v>1163</v>
      </c>
      <c r="E9954" s="5" t="s">
        <v>26</v>
      </c>
      <c r="F9954" s="5">
        <v>2</v>
      </c>
      <c r="G9954" s="5">
        <v>2</v>
      </c>
      <c r="H9954" s="5">
        <v>0</v>
      </c>
      <c r="I9954" s="5">
        <v>0</v>
      </c>
      <c r="J9954" s="5">
        <v>0</v>
      </c>
      <c r="K9954" s="5">
        <v>100</v>
      </c>
      <c r="L9954" s="5" t="s">
        <v>16</v>
      </c>
      <c r="M9954" s="6" t="s">
        <v>5756</v>
      </c>
      <c r="N9954" t="str">
        <f t="shared" si="171"/>
        <v>20180423KXP1163</v>
      </c>
      <c r="O9954" t="e">
        <f>VLOOKUP(N9954,[1]Sheet1!$B:$D,3,FALSE)</f>
        <v>#N/A</v>
      </c>
      <c r="P9954" t="e">
        <f>VLOOKUP(O9954,[2]Sheet1!$1:$1048576,2,FALSE)</f>
        <v>#N/A</v>
      </c>
      <c r="Q9954" t="e">
        <f>VLOOKUP(N9954,[1]Sheet1!$B:$C,2,FALSE)</f>
        <v>#N/A</v>
      </c>
      <c r="R9954" t="e">
        <f>VLOOKUP(N9954,[1]Sheet1!$B:$E,4,FALSE)</f>
        <v>#N/A</v>
      </c>
    </row>
    <row r="9955" spans="1:18" x14ac:dyDescent="0.25">
      <c r="A9955" s="8" t="s">
        <v>5755</v>
      </c>
      <c r="B9955" s="3" t="s">
        <v>355</v>
      </c>
      <c r="C9955" s="3" t="s">
        <v>875</v>
      </c>
      <c r="D9955" s="12">
        <v>1051</v>
      </c>
      <c r="E9955" s="3" t="s">
        <v>26</v>
      </c>
      <c r="F9955" s="3">
        <v>62</v>
      </c>
      <c r="G9955" s="3">
        <v>38</v>
      </c>
      <c r="H9955" s="3">
        <v>0</v>
      </c>
      <c r="I9955" s="3">
        <v>5</v>
      </c>
      <c r="J9955" s="3">
        <v>6</v>
      </c>
      <c r="K9955" s="3">
        <v>163.15</v>
      </c>
      <c r="L9955" s="3" t="s">
        <v>16</v>
      </c>
      <c r="M9955" s="4" t="s">
        <v>5756</v>
      </c>
      <c r="N9955" t="str">
        <f t="shared" si="171"/>
        <v>20180423KXP1051</v>
      </c>
      <c r="O9955" t="e">
        <f>VLOOKUP(N9955,[1]Sheet1!$B:$D,3,FALSE)</f>
        <v>#N/A</v>
      </c>
      <c r="P9955" t="e">
        <f>VLOOKUP(O9955,[2]Sheet1!$1:$1048576,2,FALSE)</f>
        <v>#N/A</v>
      </c>
      <c r="Q9955" t="e">
        <f>VLOOKUP(N9955,[1]Sheet1!$B:$C,2,FALSE)</f>
        <v>#N/A</v>
      </c>
      <c r="R9955" t="e">
        <f>VLOOKUP(N9955,[1]Sheet1!$B:$E,4,FALSE)</f>
        <v>#N/A</v>
      </c>
    </row>
    <row r="9956" spans="1:18" x14ac:dyDescent="0.25">
      <c r="A9956" s="8" t="s">
        <v>5755</v>
      </c>
      <c r="B9956" s="3" t="s">
        <v>355</v>
      </c>
      <c r="C9956" s="3" t="s">
        <v>138</v>
      </c>
      <c r="D9956" s="12">
        <v>1020</v>
      </c>
      <c r="E9956" s="3" t="s">
        <v>5676</v>
      </c>
      <c r="F9956" s="3">
        <v>34</v>
      </c>
      <c r="G9956" s="3">
        <v>23</v>
      </c>
      <c r="H9956" s="3">
        <v>0</v>
      </c>
      <c r="I9956" s="3">
        <v>5</v>
      </c>
      <c r="J9956" s="3">
        <v>1</v>
      </c>
      <c r="K9956" s="3">
        <v>147.82</v>
      </c>
      <c r="L9956" s="3" t="s">
        <v>16</v>
      </c>
      <c r="M9956" s="4" t="s">
        <v>5756</v>
      </c>
      <c r="N9956" t="str">
        <f t="shared" si="171"/>
        <v>20180423KXP1020</v>
      </c>
      <c r="O9956" t="e">
        <f>VLOOKUP(N9956,[1]Sheet1!$B:$D,3,FALSE)</f>
        <v>#N/A</v>
      </c>
      <c r="P9956" t="e">
        <f>VLOOKUP(O9956,[2]Sheet1!$1:$1048576,2,FALSE)</f>
        <v>#N/A</v>
      </c>
      <c r="Q9956" t="e">
        <f>VLOOKUP(N9956,[1]Sheet1!$B:$C,2,FALSE)</f>
        <v>#N/A</v>
      </c>
      <c r="R9956" t="e">
        <f>VLOOKUP(N9956,[1]Sheet1!$B:$E,4,FALSE)</f>
        <v>#N/A</v>
      </c>
    </row>
    <row r="9957" spans="1:18" x14ac:dyDescent="0.25">
      <c r="A9957" s="9" t="s">
        <v>5755</v>
      </c>
      <c r="B9957" s="5" t="s">
        <v>355</v>
      </c>
      <c r="C9957" s="5" t="s">
        <v>2739</v>
      </c>
      <c r="D9957" s="13">
        <v>1253</v>
      </c>
      <c r="E9957" s="5" t="s">
        <v>5758</v>
      </c>
      <c r="F9957" s="5">
        <v>1</v>
      </c>
      <c r="G9957" s="5">
        <v>4</v>
      </c>
      <c r="H9957" s="5">
        <v>0</v>
      </c>
      <c r="I9957" s="5">
        <v>0</v>
      </c>
      <c r="J9957" s="5">
        <v>0</v>
      </c>
      <c r="K9957" s="5">
        <v>25</v>
      </c>
      <c r="L9957" s="5" t="s">
        <v>16</v>
      </c>
      <c r="M9957" s="6" t="s">
        <v>5756</v>
      </c>
      <c r="N9957" t="str">
        <f t="shared" si="171"/>
        <v>20180423KXP1253</v>
      </c>
      <c r="O9957" t="e">
        <f>VLOOKUP(N9957,[1]Sheet1!$B:$D,3,FALSE)</f>
        <v>#N/A</v>
      </c>
      <c r="P9957" t="e">
        <f>VLOOKUP(O9957,[2]Sheet1!$1:$1048576,2,FALSE)</f>
        <v>#N/A</v>
      </c>
      <c r="Q9957" t="e">
        <f>VLOOKUP(N9957,[1]Sheet1!$B:$C,2,FALSE)</f>
        <v>#N/A</v>
      </c>
      <c r="R9957" t="e">
        <f>VLOOKUP(N9957,[1]Sheet1!$B:$E,4,FALSE)</f>
        <v>#N/A</v>
      </c>
    </row>
    <row r="9958" spans="1:18" x14ac:dyDescent="0.25">
      <c r="A9958" s="8" t="s">
        <v>5755</v>
      </c>
      <c r="B9958" s="3" t="s">
        <v>355</v>
      </c>
      <c r="C9958" s="3" t="s">
        <v>3185</v>
      </c>
      <c r="D9958" s="12">
        <v>1276</v>
      </c>
      <c r="E9958" s="3" t="s">
        <v>5759</v>
      </c>
      <c r="F9958" s="3">
        <v>74</v>
      </c>
      <c r="G9958" s="3">
        <v>41</v>
      </c>
      <c r="H9958" s="3">
        <v>0</v>
      </c>
      <c r="I9958" s="3">
        <v>6</v>
      </c>
      <c r="J9958" s="3">
        <v>4</v>
      </c>
      <c r="K9958" s="3">
        <v>180.48</v>
      </c>
      <c r="L9958" s="3" t="s">
        <v>16</v>
      </c>
      <c r="M9958" s="4" t="s">
        <v>5756</v>
      </c>
      <c r="N9958" t="str">
        <f t="shared" si="171"/>
        <v>20180423KXP1276</v>
      </c>
      <c r="O9958" t="e">
        <f>VLOOKUP(N9958,[1]Sheet1!$B:$D,3,FALSE)</f>
        <v>#N/A</v>
      </c>
      <c r="P9958" t="e">
        <f>VLOOKUP(O9958,[2]Sheet1!$1:$1048576,2,FALSE)</f>
        <v>#N/A</v>
      </c>
      <c r="Q9958" t="e">
        <f>VLOOKUP(N9958,[1]Sheet1!$B:$C,2,FALSE)</f>
        <v>#N/A</v>
      </c>
      <c r="R9958" t="e">
        <f>VLOOKUP(N9958,[1]Sheet1!$B:$E,4,FALSE)</f>
        <v>#N/A</v>
      </c>
    </row>
    <row r="9959" spans="1:18" x14ac:dyDescent="0.25">
      <c r="A9959" s="9" t="s">
        <v>5755</v>
      </c>
      <c r="B9959" s="5" t="s">
        <v>355</v>
      </c>
      <c r="C9959" s="5" t="s">
        <v>3172</v>
      </c>
      <c r="D9959" s="13">
        <v>1274</v>
      </c>
      <c r="E9959" s="5" t="s">
        <v>5760</v>
      </c>
      <c r="F9959" s="5">
        <v>10</v>
      </c>
      <c r="G9959" s="5">
        <v>7</v>
      </c>
      <c r="H9959" s="5">
        <v>0</v>
      </c>
      <c r="I9959" s="5">
        <v>2</v>
      </c>
      <c r="J9959" s="5">
        <v>0</v>
      </c>
      <c r="K9959" s="5">
        <v>142.85</v>
      </c>
      <c r="L9959" s="5" t="s">
        <v>16</v>
      </c>
      <c r="M9959" s="6" t="s">
        <v>5756</v>
      </c>
      <c r="N9959" t="str">
        <f t="shared" si="171"/>
        <v>20180423KXP1274</v>
      </c>
      <c r="O9959" t="e">
        <f>VLOOKUP(N9959,[1]Sheet1!$B:$D,3,FALSE)</f>
        <v>#N/A</v>
      </c>
      <c r="P9959" t="e">
        <f>VLOOKUP(O9959,[2]Sheet1!$1:$1048576,2,FALSE)</f>
        <v>#N/A</v>
      </c>
      <c r="Q9959" t="e">
        <f>VLOOKUP(N9959,[1]Sheet1!$B:$C,2,FALSE)</f>
        <v>#N/A</v>
      </c>
      <c r="R9959" t="e">
        <f>VLOOKUP(N9959,[1]Sheet1!$B:$E,4,FALSE)</f>
        <v>#N/A</v>
      </c>
    </row>
    <row r="9960" spans="1:18" x14ac:dyDescent="0.25">
      <c r="A9960" s="8" t="s">
        <v>5755</v>
      </c>
      <c r="B9960" s="3" t="s">
        <v>355</v>
      </c>
      <c r="C9960" s="3" t="s">
        <v>283</v>
      </c>
      <c r="D9960" s="12">
        <v>1076</v>
      </c>
      <c r="E9960" s="3" t="s">
        <v>5761</v>
      </c>
      <c r="F9960" s="3">
        <v>43</v>
      </c>
      <c r="G9960" s="3">
        <v>28</v>
      </c>
      <c r="H9960" s="3">
        <v>0</v>
      </c>
      <c r="I9960" s="3">
        <v>6</v>
      </c>
      <c r="J9960" s="3">
        <v>0</v>
      </c>
      <c r="K9960" s="3">
        <v>153.57</v>
      </c>
      <c r="L9960" s="3" t="s">
        <v>86</v>
      </c>
      <c r="M9960" s="4" t="s">
        <v>5756</v>
      </c>
      <c r="N9960" t="str">
        <f t="shared" si="171"/>
        <v>20180423KXP1076</v>
      </c>
      <c r="O9960" t="e">
        <f>VLOOKUP(N9960,[1]Sheet1!$B:$D,3,FALSE)</f>
        <v>#N/A</v>
      </c>
      <c r="P9960" t="e">
        <f>VLOOKUP(O9960,[2]Sheet1!$1:$1048576,2,FALSE)</f>
        <v>#N/A</v>
      </c>
      <c r="Q9960" t="e">
        <f>VLOOKUP(N9960,[1]Sheet1!$B:$C,2,FALSE)</f>
        <v>#N/A</v>
      </c>
      <c r="R9960" t="e">
        <f>VLOOKUP(N9960,[1]Sheet1!$B:$E,4,FALSE)</f>
        <v>#N/A</v>
      </c>
    </row>
    <row r="9961" spans="1:18" x14ac:dyDescent="0.25">
      <c r="A9961" s="9" t="s">
        <v>5755</v>
      </c>
      <c r="B9961" s="5" t="s">
        <v>355</v>
      </c>
      <c r="C9961" s="5" t="s">
        <v>5002</v>
      </c>
      <c r="D9961" s="13">
        <v>1378</v>
      </c>
      <c r="E9961" s="5" t="s">
        <v>5762</v>
      </c>
      <c r="F9961" s="5">
        <v>3</v>
      </c>
      <c r="G9961" s="5">
        <v>5</v>
      </c>
      <c r="H9961" s="5">
        <v>0</v>
      </c>
      <c r="I9961" s="5">
        <v>0</v>
      </c>
      <c r="J9961" s="5">
        <v>0</v>
      </c>
      <c r="K9961" s="5">
        <v>60</v>
      </c>
      <c r="L9961" s="5" t="s">
        <v>16</v>
      </c>
      <c r="M9961" s="6" t="s">
        <v>5756</v>
      </c>
      <c r="N9961" t="str">
        <f t="shared" si="171"/>
        <v>20180423KXP1378</v>
      </c>
      <c r="O9961" t="e">
        <f>VLOOKUP(N9961,[1]Sheet1!$B:$D,3,FALSE)</f>
        <v>#N/A</v>
      </c>
      <c r="P9961" t="e">
        <f>VLOOKUP(O9961,[2]Sheet1!$1:$1048576,2,FALSE)</f>
        <v>#N/A</v>
      </c>
      <c r="Q9961" t="e">
        <f>VLOOKUP(N9961,[1]Sheet1!$B:$C,2,FALSE)</f>
        <v>#N/A</v>
      </c>
      <c r="R9961" t="e">
        <f>VLOOKUP(N9961,[1]Sheet1!$B:$E,4,FALSE)</f>
        <v>#N/A</v>
      </c>
    </row>
    <row r="9962" spans="1:18" x14ac:dyDescent="0.25">
      <c r="A9962" s="8" t="s">
        <v>5763</v>
      </c>
      <c r="B9962" s="3" t="s">
        <v>338</v>
      </c>
      <c r="C9962" s="3" t="s">
        <v>21</v>
      </c>
      <c r="D9962" s="12">
        <v>1024</v>
      </c>
      <c r="E9962" s="3" t="s">
        <v>5764</v>
      </c>
      <c r="F9962" s="3">
        <v>30</v>
      </c>
      <c r="G9962" s="3">
        <v>26</v>
      </c>
      <c r="H9962" s="3">
        <v>0</v>
      </c>
      <c r="I9962" s="3">
        <v>2</v>
      </c>
      <c r="J9962" s="3">
        <v>1</v>
      </c>
      <c r="K9962" s="3">
        <v>115.38</v>
      </c>
      <c r="L9962" s="3" t="s">
        <v>40</v>
      </c>
      <c r="M9962" s="4" t="s">
        <v>5756</v>
      </c>
      <c r="N9962" t="str">
        <f t="shared" si="171"/>
        <v>20180424SH1024</v>
      </c>
      <c r="O9962" t="e">
        <f>VLOOKUP(N9962,[1]Sheet1!$B:$D,3,FALSE)</f>
        <v>#N/A</v>
      </c>
      <c r="P9962" t="e">
        <f>VLOOKUP(O9962,[2]Sheet1!$1:$1048576,2,FALSE)</f>
        <v>#N/A</v>
      </c>
      <c r="Q9962" t="e">
        <f>VLOOKUP(N9962,[1]Sheet1!$B:$C,2,FALSE)</f>
        <v>#N/A</v>
      </c>
      <c r="R9962" t="e">
        <f>VLOOKUP(N9962,[1]Sheet1!$B:$E,4,FALSE)</f>
        <v>#N/A</v>
      </c>
    </row>
    <row r="9963" spans="1:18" x14ac:dyDescent="0.25">
      <c r="A9963" s="9" t="s">
        <v>5763</v>
      </c>
      <c r="B9963" s="5" t="s">
        <v>338</v>
      </c>
      <c r="C9963" s="5" t="s">
        <v>3295</v>
      </c>
      <c r="D9963" s="13">
        <v>1287</v>
      </c>
      <c r="E9963" s="5" t="s">
        <v>5765</v>
      </c>
      <c r="F9963" s="5">
        <v>2</v>
      </c>
      <c r="G9963" s="5">
        <v>5</v>
      </c>
      <c r="H9963" s="5">
        <v>0</v>
      </c>
      <c r="I9963" s="5">
        <v>0</v>
      </c>
      <c r="J9963" s="5">
        <v>0</v>
      </c>
      <c r="K9963" s="5">
        <v>40</v>
      </c>
      <c r="L9963" s="5" t="s">
        <v>16</v>
      </c>
      <c r="M9963" s="6" t="s">
        <v>5756</v>
      </c>
      <c r="N9963" t="str">
        <f t="shared" si="171"/>
        <v>20180424SH1287</v>
      </c>
      <c r="O9963" t="e">
        <f>VLOOKUP(N9963,[1]Sheet1!$B:$D,3,FALSE)</f>
        <v>#N/A</v>
      </c>
      <c r="P9963" t="e">
        <f>VLOOKUP(O9963,[2]Sheet1!$1:$1048576,2,FALSE)</f>
        <v>#N/A</v>
      </c>
      <c r="Q9963" t="e">
        <f>VLOOKUP(N9963,[1]Sheet1!$B:$C,2,FALSE)</f>
        <v>#N/A</v>
      </c>
      <c r="R9963" t="e">
        <f>VLOOKUP(N9963,[1]Sheet1!$B:$E,4,FALSE)</f>
        <v>#N/A</v>
      </c>
    </row>
    <row r="9964" spans="1:18" x14ac:dyDescent="0.25">
      <c r="A9964" s="8" t="s">
        <v>5763</v>
      </c>
      <c r="B9964" s="3" t="s">
        <v>338</v>
      </c>
      <c r="C9964" s="3" t="s">
        <v>3433</v>
      </c>
      <c r="D9964" s="12">
        <v>1297</v>
      </c>
      <c r="E9964" s="3" t="s">
        <v>5766</v>
      </c>
      <c r="F9964" s="3">
        <v>18</v>
      </c>
      <c r="G9964" s="3">
        <v>16</v>
      </c>
      <c r="H9964" s="3">
        <v>0</v>
      </c>
      <c r="I9964" s="3">
        <v>1</v>
      </c>
      <c r="J9964" s="3">
        <v>1</v>
      </c>
      <c r="K9964" s="3">
        <v>112.5</v>
      </c>
      <c r="L9964" s="3" t="s">
        <v>20</v>
      </c>
      <c r="M9964" s="4" t="s">
        <v>5756</v>
      </c>
      <c r="N9964" t="str">
        <f t="shared" si="171"/>
        <v>20180424SH1297</v>
      </c>
      <c r="O9964" t="e">
        <f>VLOOKUP(N9964,[1]Sheet1!$B:$D,3,FALSE)</f>
        <v>#N/A</v>
      </c>
      <c r="P9964" t="e">
        <f>VLOOKUP(O9964,[2]Sheet1!$1:$1048576,2,FALSE)</f>
        <v>#N/A</v>
      </c>
      <c r="Q9964" t="e">
        <f>VLOOKUP(N9964,[1]Sheet1!$B:$C,2,FALSE)</f>
        <v>#N/A</v>
      </c>
      <c r="R9964" t="e">
        <f>VLOOKUP(N9964,[1]Sheet1!$B:$E,4,FALSE)</f>
        <v>#N/A</v>
      </c>
    </row>
    <row r="9965" spans="1:18" x14ac:dyDescent="0.25">
      <c r="A9965" s="9" t="s">
        <v>5763</v>
      </c>
      <c r="B9965" s="5" t="s">
        <v>338</v>
      </c>
      <c r="C9965" s="5" t="s">
        <v>1661</v>
      </c>
      <c r="D9965" s="13">
        <v>1222</v>
      </c>
      <c r="E9965" s="5" t="s">
        <v>26</v>
      </c>
      <c r="F9965" s="5">
        <v>17</v>
      </c>
      <c r="G9965" s="5">
        <v>9</v>
      </c>
      <c r="H9965" s="5">
        <v>0</v>
      </c>
      <c r="I9965" s="5">
        <v>1</v>
      </c>
      <c r="J9965" s="5">
        <v>1</v>
      </c>
      <c r="K9965" s="5">
        <v>188.88</v>
      </c>
      <c r="L9965" s="5" t="s">
        <v>16</v>
      </c>
      <c r="M9965" s="6" t="s">
        <v>5756</v>
      </c>
      <c r="N9965" t="str">
        <f t="shared" si="171"/>
        <v>20180424SH1222</v>
      </c>
      <c r="O9965" t="e">
        <f>VLOOKUP(N9965,[1]Sheet1!$B:$D,3,FALSE)</f>
        <v>#N/A</v>
      </c>
      <c r="P9965" t="e">
        <f>VLOOKUP(O9965,[2]Sheet1!$1:$1048576,2,FALSE)</f>
        <v>#N/A</v>
      </c>
      <c r="Q9965" t="e">
        <f>VLOOKUP(N9965,[1]Sheet1!$B:$C,2,FALSE)</f>
        <v>#N/A</v>
      </c>
      <c r="R9965" t="e">
        <f>VLOOKUP(N9965,[1]Sheet1!$B:$E,4,FALSE)</f>
        <v>#N/A</v>
      </c>
    </row>
    <row r="9966" spans="1:18" x14ac:dyDescent="0.25">
      <c r="A9966" s="8" t="s">
        <v>5763</v>
      </c>
      <c r="B9966" s="3" t="s">
        <v>338</v>
      </c>
      <c r="C9966" s="3" t="s">
        <v>3814</v>
      </c>
      <c r="D9966" s="12">
        <v>1317</v>
      </c>
      <c r="E9966" s="3" t="s">
        <v>4338</v>
      </c>
      <c r="F9966" s="3">
        <v>15</v>
      </c>
      <c r="G9966" s="3">
        <v>13</v>
      </c>
      <c r="H9966" s="3">
        <v>0</v>
      </c>
      <c r="I9966" s="3">
        <v>0</v>
      </c>
      <c r="J9966" s="3">
        <v>1</v>
      </c>
      <c r="K9966" s="3">
        <v>115.38</v>
      </c>
      <c r="L9966" s="3" t="s">
        <v>16</v>
      </c>
      <c r="M9966" s="4" t="s">
        <v>5756</v>
      </c>
      <c r="N9966" t="str">
        <f t="shared" si="171"/>
        <v>20180424SH1317</v>
      </c>
      <c r="O9966" t="e">
        <f>VLOOKUP(N9966,[1]Sheet1!$B:$D,3,FALSE)</f>
        <v>#N/A</v>
      </c>
      <c r="P9966" t="e">
        <f>VLOOKUP(O9966,[2]Sheet1!$1:$1048576,2,FALSE)</f>
        <v>#N/A</v>
      </c>
      <c r="Q9966" t="e">
        <f>VLOOKUP(N9966,[1]Sheet1!$B:$C,2,FALSE)</f>
        <v>#N/A</v>
      </c>
      <c r="R9966" t="e">
        <f>VLOOKUP(N9966,[1]Sheet1!$B:$E,4,FALSE)</f>
        <v>#N/A</v>
      </c>
    </row>
    <row r="9967" spans="1:18" x14ac:dyDescent="0.25">
      <c r="A9967" s="9" t="s">
        <v>5763</v>
      </c>
      <c r="B9967" s="5" t="s">
        <v>338</v>
      </c>
      <c r="C9967" s="5" t="s">
        <v>380</v>
      </c>
      <c r="D9967" s="13">
        <v>1074</v>
      </c>
      <c r="E9967" s="5" t="s">
        <v>26</v>
      </c>
      <c r="F9967" s="5">
        <v>90</v>
      </c>
      <c r="G9967" s="5">
        <v>39</v>
      </c>
      <c r="H9967" s="5">
        <v>0</v>
      </c>
      <c r="I9967" s="5">
        <v>10</v>
      </c>
      <c r="J9967" s="5">
        <v>5</v>
      </c>
      <c r="K9967" s="5">
        <v>230.76</v>
      </c>
      <c r="L9967" s="5" t="s">
        <v>16</v>
      </c>
      <c r="M9967" s="6" t="s">
        <v>5756</v>
      </c>
      <c r="N9967" t="str">
        <f t="shared" si="171"/>
        <v>20180424SH1074</v>
      </c>
      <c r="O9967" t="e">
        <f>VLOOKUP(N9967,[1]Sheet1!$B:$D,3,FALSE)</f>
        <v>#N/A</v>
      </c>
      <c r="P9967" t="e">
        <f>VLOOKUP(O9967,[2]Sheet1!$1:$1048576,2,FALSE)</f>
        <v>#N/A</v>
      </c>
      <c r="Q9967" t="e">
        <f>VLOOKUP(N9967,[1]Sheet1!$B:$C,2,FALSE)</f>
        <v>#N/A</v>
      </c>
      <c r="R9967" t="e">
        <f>VLOOKUP(N9967,[1]Sheet1!$B:$E,4,FALSE)</f>
        <v>#N/A</v>
      </c>
    </row>
    <row r="9968" spans="1:18" x14ac:dyDescent="0.25">
      <c r="A9968" s="8" t="s">
        <v>5763</v>
      </c>
      <c r="B9968" s="3" t="s">
        <v>338</v>
      </c>
      <c r="C9968" s="3" t="s">
        <v>4255</v>
      </c>
      <c r="D9968" s="12">
        <v>1339</v>
      </c>
      <c r="E9968" s="3" t="s">
        <v>5767</v>
      </c>
      <c r="F9968" s="3">
        <v>52</v>
      </c>
      <c r="G9968" s="3">
        <v>31</v>
      </c>
      <c r="H9968" s="3">
        <v>0</v>
      </c>
      <c r="I9968" s="3">
        <v>4</v>
      </c>
      <c r="J9968" s="3">
        <v>3</v>
      </c>
      <c r="K9968" s="3">
        <v>167.74</v>
      </c>
      <c r="L9968" s="3" t="s">
        <v>16</v>
      </c>
      <c r="M9968" s="4" t="s">
        <v>5756</v>
      </c>
      <c r="N9968" t="str">
        <f t="shared" si="171"/>
        <v>20180424SH1339</v>
      </c>
      <c r="O9968" t="e">
        <f>VLOOKUP(N9968,[1]Sheet1!$B:$D,3,FALSE)</f>
        <v>#N/A</v>
      </c>
      <c r="P9968" t="e">
        <f>VLOOKUP(O9968,[2]Sheet1!$1:$1048576,2,FALSE)</f>
        <v>#N/A</v>
      </c>
      <c r="Q9968" t="e">
        <f>VLOOKUP(N9968,[1]Sheet1!$B:$C,2,FALSE)</f>
        <v>#N/A</v>
      </c>
      <c r="R9968" t="e">
        <f>VLOOKUP(N9968,[1]Sheet1!$B:$E,4,FALSE)</f>
        <v>#N/A</v>
      </c>
    </row>
    <row r="9969" spans="1:18" x14ac:dyDescent="0.25">
      <c r="A9969" s="9" t="s">
        <v>5763</v>
      </c>
      <c r="B9969" s="5" t="s">
        <v>338</v>
      </c>
      <c r="C9969" s="5" t="s">
        <v>65</v>
      </c>
      <c r="D9969" s="13">
        <v>1048</v>
      </c>
      <c r="E9969" s="5" t="s">
        <v>5768</v>
      </c>
      <c r="F9969" s="5">
        <v>3</v>
      </c>
      <c r="G9969" s="5">
        <v>10</v>
      </c>
      <c r="H9969" s="5">
        <v>0</v>
      </c>
      <c r="I9969" s="5">
        <v>0</v>
      </c>
      <c r="J9969" s="5">
        <v>0</v>
      </c>
      <c r="K9969" s="5">
        <v>30</v>
      </c>
      <c r="L9969" s="5" t="s">
        <v>40</v>
      </c>
      <c r="M9969" s="6" t="s">
        <v>5756</v>
      </c>
      <c r="N9969" t="str">
        <f t="shared" si="171"/>
        <v>20180424SH1048</v>
      </c>
      <c r="O9969" t="e">
        <f>VLOOKUP(N9969,[1]Sheet1!$B:$D,3,FALSE)</f>
        <v>#N/A</v>
      </c>
      <c r="P9969" t="e">
        <f>VLOOKUP(O9969,[2]Sheet1!$1:$1048576,2,FALSE)</f>
        <v>#N/A</v>
      </c>
      <c r="Q9969" t="e">
        <f>VLOOKUP(N9969,[1]Sheet1!$B:$C,2,FALSE)</f>
        <v>#N/A</v>
      </c>
      <c r="R9969" t="e">
        <f>VLOOKUP(N9969,[1]Sheet1!$B:$E,4,FALSE)</f>
        <v>#N/A</v>
      </c>
    </row>
    <row r="9970" spans="1:18" x14ac:dyDescent="0.25">
      <c r="A9970" s="8" t="s">
        <v>5763</v>
      </c>
      <c r="B9970" s="3" t="s">
        <v>338</v>
      </c>
      <c r="C9970" s="3" t="s">
        <v>5166</v>
      </c>
      <c r="D9970" s="12">
        <v>1384</v>
      </c>
      <c r="E9970" s="3" t="s">
        <v>3822</v>
      </c>
      <c r="F9970" s="3">
        <v>5</v>
      </c>
      <c r="G9970" s="3">
        <v>16</v>
      </c>
      <c r="H9970" s="3">
        <v>0</v>
      </c>
      <c r="I9970" s="3">
        <v>0</v>
      </c>
      <c r="J9970" s="3">
        <v>0</v>
      </c>
      <c r="K9970" s="3">
        <v>31.25</v>
      </c>
      <c r="L9970" s="3" t="s">
        <v>16</v>
      </c>
      <c r="M9970" s="4" t="s">
        <v>5756</v>
      </c>
      <c r="N9970" t="str">
        <f t="shared" si="171"/>
        <v>20180424SH1384</v>
      </c>
      <c r="O9970" t="e">
        <f>VLOOKUP(N9970,[1]Sheet1!$B:$D,3,FALSE)</f>
        <v>#N/A</v>
      </c>
      <c r="P9970" t="e">
        <f>VLOOKUP(O9970,[2]Sheet1!$1:$1048576,2,FALSE)</f>
        <v>#N/A</v>
      </c>
      <c r="Q9970" t="e">
        <f>VLOOKUP(N9970,[1]Sheet1!$B:$C,2,FALSE)</f>
        <v>#N/A</v>
      </c>
      <c r="R9970" t="e">
        <f>VLOOKUP(N9970,[1]Sheet1!$B:$E,4,FALSE)</f>
        <v>#N/A</v>
      </c>
    </row>
    <row r="9971" spans="1:18" x14ac:dyDescent="0.25">
      <c r="A9971" s="9" t="s">
        <v>5763</v>
      </c>
      <c r="B9971" s="5" t="s">
        <v>338</v>
      </c>
      <c r="C9971" s="5" t="s">
        <v>4859</v>
      </c>
      <c r="D9971" s="13">
        <v>1366</v>
      </c>
      <c r="E9971" s="5" t="s">
        <v>5769</v>
      </c>
      <c r="F9971" s="5">
        <v>85</v>
      </c>
      <c r="G9971" s="5">
        <v>48</v>
      </c>
      <c r="H9971" s="5">
        <v>0</v>
      </c>
      <c r="I9971" s="5">
        <v>6</v>
      </c>
      <c r="J9971" s="5">
        <v>7</v>
      </c>
      <c r="K9971" s="5">
        <v>177.08</v>
      </c>
      <c r="L9971" s="5" t="s">
        <v>20</v>
      </c>
      <c r="M9971" s="6" t="s">
        <v>5756</v>
      </c>
      <c r="N9971" t="str">
        <f t="shared" si="171"/>
        <v>20180424SH1366</v>
      </c>
      <c r="O9971" t="e">
        <f>VLOOKUP(N9971,[1]Sheet1!$B:$D,3,FALSE)</f>
        <v>#N/A</v>
      </c>
      <c r="P9971" t="e">
        <f>VLOOKUP(O9971,[2]Sheet1!$1:$1048576,2,FALSE)</f>
        <v>#N/A</v>
      </c>
      <c r="Q9971" t="e">
        <f>VLOOKUP(N9971,[1]Sheet1!$B:$C,2,FALSE)</f>
        <v>#N/A</v>
      </c>
      <c r="R9971" t="e">
        <f>VLOOKUP(N9971,[1]Sheet1!$B:$E,4,FALSE)</f>
        <v>#N/A</v>
      </c>
    </row>
    <row r="9972" spans="1:18" x14ac:dyDescent="0.25">
      <c r="A9972" s="8" t="s">
        <v>5763</v>
      </c>
      <c r="B9972" s="3" t="s">
        <v>338</v>
      </c>
      <c r="C9972" s="3" t="s">
        <v>3375</v>
      </c>
      <c r="D9972" s="12">
        <v>1292</v>
      </c>
      <c r="E9972" s="3" t="s">
        <v>26</v>
      </c>
      <c r="F9972" s="3">
        <v>0</v>
      </c>
      <c r="G9972" s="3">
        <v>0</v>
      </c>
      <c r="H9972" s="3">
        <v>0</v>
      </c>
      <c r="I9972" s="3">
        <v>0</v>
      </c>
      <c r="J9972" s="3">
        <v>0</v>
      </c>
      <c r="K9972" s="3">
        <v>0</v>
      </c>
      <c r="L9972" s="3" t="s">
        <v>16</v>
      </c>
      <c r="M9972" s="4" t="s">
        <v>5756</v>
      </c>
      <c r="N9972" t="str">
        <f t="shared" si="171"/>
        <v>20180424SH1292</v>
      </c>
      <c r="O9972" t="e">
        <f>VLOOKUP(N9972,[1]Sheet1!$B:$D,3,FALSE)</f>
        <v>#N/A</v>
      </c>
      <c r="P9972" t="e">
        <f>VLOOKUP(O9972,[2]Sheet1!$1:$1048576,2,FALSE)</f>
        <v>#N/A</v>
      </c>
      <c r="Q9972" t="e">
        <f>VLOOKUP(N9972,[1]Sheet1!$B:$C,2,FALSE)</f>
        <v>#N/A</v>
      </c>
      <c r="R9972" t="e">
        <f>VLOOKUP(N9972,[1]Sheet1!$B:$E,4,FALSE)</f>
        <v>#N/A</v>
      </c>
    </row>
    <row r="9973" spans="1:18" x14ac:dyDescent="0.25">
      <c r="A9973" s="9" t="s">
        <v>5763</v>
      </c>
      <c r="B9973" s="5" t="s">
        <v>338</v>
      </c>
      <c r="C9973" s="5" t="s">
        <v>4190</v>
      </c>
      <c r="D9973" s="13">
        <v>1336</v>
      </c>
      <c r="E9973" s="5" t="s">
        <v>26</v>
      </c>
      <c r="F9973" s="5">
        <v>13</v>
      </c>
      <c r="G9973" s="5">
        <v>9</v>
      </c>
      <c r="H9973" s="5">
        <v>0</v>
      </c>
      <c r="I9973" s="5">
        <v>3</v>
      </c>
      <c r="J9973" s="5">
        <v>0</v>
      </c>
      <c r="K9973" s="5">
        <v>144.44</v>
      </c>
      <c r="L9973" s="5" t="s">
        <v>16</v>
      </c>
      <c r="M9973" s="6" t="s">
        <v>5756</v>
      </c>
      <c r="N9973" t="str">
        <f t="shared" si="171"/>
        <v>20180424SH1336</v>
      </c>
      <c r="O9973" t="e">
        <f>VLOOKUP(N9973,[1]Sheet1!$B:$D,3,FALSE)</f>
        <v>#N/A</v>
      </c>
      <c r="P9973" t="e">
        <f>VLOOKUP(O9973,[2]Sheet1!$1:$1048576,2,FALSE)</f>
        <v>#N/A</v>
      </c>
      <c r="Q9973" t="e">
        <f>VLOOKUP(N9973,[1]Sheet1!$B:$C,2,FALSE)</f>
        <v>#N/A</v>
      </c>
      <c r="R9973" t="e">
        <f>VLOOKUP(N9973,[1]Sheet1!$B:$E,4,FALSE)</f>
        <v>#N/A</v>
      </c>
    </row>
    <row r="9974" spans="1:18" x14ac:dyDescent="0.25">
      <c r="A9974" s="8" t="s">
        <v>5763</v>
      </c>
      <c r="B9974" s="3" t="s">
        <v>338</v>
      </c>
      <c r="C9974" s="3" t="s">
        <v>2664</v>
      </c>
      <c r="D9974" s="12">
        <v>1241</v>
      </c>
      <c r="E9974" s="3" t="s">
        <v>5770</v>
      </c>
      <c r="F9974" s="3">
        <v>4</v>
      </c>
      <c r="G9974" s="3">
        <v>6</v>
      </c>
      <c r="H9974" s="3">
        <v>0</v>
      </c>
      <c r="I9974" s="3">
        <v>0</v>
      </c>
      <c r="J9974" s="3">
        <v>0</v>
      </c>
      <c r="K9974" s="3">
        <v>66.66</v>
      </c>
      <c r="L9974" s="3" t="s">
        <v>16</v>
      </c>
      <c r="M9974" s="4" t="s">
        <v>5756</v>
      </c>
      <c r="N9974" t="str">
        <f t="shared" si="171"/>
        <v>20180424SH1241</v>
      </c>
      <c r="O9974" t="e">
        <f>VLOOKUP(N9974,[1]Sheet1!$B:$D,3,FALSE)</f>
        <v>#N/A</v>
      </c>
      <c r="P9974" t="e">
        <f>VLOOKUP(O9974,[2]Sheet1!$1:$1048576,2,FALSE)</f>
        <v>#N/A</v>
      </c>
      <c r="Q9974" t="e">
        <f>VLOOKUP(N9974,[1]Sheet1!$B:$C,2,FALSE)</f>
        <v>#N/A</v>
      </c>
      <c r="R9974" t="e">
        <f>VLOOKUP(N9974,[1]Sheet1!$B:$E,4,FALSE)</f>
        <v>#N/A</v>
      </c>
    </row>
    <row r="9975" spans="1:18" x14ac:dyDescent="0.25">
      <c r="A9975" s="9" t="s">
        <v>5771</v>
      </c>
      <c r="B9975" s="5">
        <v>21</v>
      </c>
      <c r="C9975" s="5" t="s">
        <v>4365</v>
      </c>
      <c r="D9975" s="13">
        <v>1346</v>
      </c>
      <c r="E9975" s="5" t="s">
        <v>5772</v>
      </c>
      <c r="F9975" s="5">
        <v>4</v>
      </c>
      <c r="G9975" s="5">
        <v>2</v>
      </c>
      <c r="H9975" s="5">
        <v>0</v>
      </c>
      <c r="I9975" s="5">
        <v>1</v>
      </c>
      <c r="J9975" s="5">
        <v>0</v>
      </c>
      <c r="K9975" s="5">
        <v>200</v>
      </c>
      <c r="L9975" s="5" t="s">
        <v>16</v>
      </c>
      <c r="M9975" s="6" t="s">
        <v>5773</v>
      </c>
      <c r="N9975" t="str">
        <f t="shared" si="171"/>
        <v>20180426SH1346</v>
      </c>
      <c r="O9975" t="e">
        <f>VLOOKUP(N9975,[1]Sheet1!$B:$D,3,FALSE)</f>
        <v>#N/A</v>
      </c>
      <c r="P9975" t="e">
        <f>VLOOKUP(O9975,[2]Sheet1!$1:$1048576,2,FALSE)</f>
        <v>#N/A</v>
      </c>
      <c r="Q9975" t="e">
        <f>VLOOKUP(N9975,[1]Sheet1!$B:$C,2,FALSE)</f>
        <v>#N/A</v>
      </c>
      <c r="R9975" t="e">
        <f>VLOOKUP(N9975,[1]Sheet1!$B:$E,4,FALSE)</f>
        <v>#N/A</v>
      </c>
    </row>
    <row r="9976" spans="1:18" x14ac:dyDescent="0.25">
      <c r="A9976" s="8" t="s">
        <v>5771</v>
      </c>
      <c r="B9976" s="3">
        <v>21</v>
      </c>
      <c r="C9976" s="3" t="s">
        <v>2674</v>
      </c>
      <c r="D9976" s="12">
        <v>1244</v>
      </c>
      <c r="E9976" s="3" t="s">
        <v>5774</v>
      </c>
      <c r="F9976" s="3">
        <v>72</v>
      </c>
      <c r="G9976" s="3">
        <v>47</v>
      </c>
      <c r="H9976" s="3">
        <v>0</v>
      </c>
      <c r="I9976" s="3">
        <v>6</v>
      </c>
      <c r="J9976" s="3">
        <v>3</v>
      </c>
      <c r="K9976" s="3">
        <v>153.19</v>
      </c>
      <c r="L9976" s="3" t="s">
        <v>16</v>
      </c>
      <c r="M9976" s="4" t="s">
        <v>5773</v>
      </c>
      <c r="N9976" t="str">
        <f t="shared" si="171"/>
        <v>20180426SH1244</v>
      </c>
      <c r="O9976" t="e">
        <f>VLOOKUP(N9976,[1]Sheet1!$B:$D,3,FALSE)</f>
        <v>#N/A</v>
      </c>
      <c r="P9976" t="e">
        <f>VLOOKUP(O9976,[2]Sheet1!$1:$1048576,2,FALSE)</f>
        <v>#N/A</v>
      </c>
      <c r="Q9976" t="e">
        <f>VLOOKUP(N9976,[1]Sheet1!$B:$C,2,FALSE)</f>
        <v>#N/A</v>
      </c>
      <c r="R9976" t="e">
        <f>VLOOKUP(N9976,[1]Sheet1!$B:$E,4,FALSE)</f>
        <v>#N/A</v>
      </c>
    </row>
    <row r="9977" spans="1:18" x14ac:dyDescent="0.25">
      <c r="A9977" s="8" t="s">
        <v>5771</v>
      </c>
      <c r="B9977" s="3">
        <v>21</v>
      </c>
      <c r="C9977" s="3" t="s">
        <v>4410</v>
      </c>
      <c r="D9977" s="12">
        <v>1349</v>
      </c>
      <c r="E9977" s="3" t="s">
        <v>5772</v>
      </c>
      <c r="F9977" s="3">
        <v>0</v>
      </c>
      <c r="G9977" s="3">
        <v>1</v>
      </c>
      <c r="H9977" s="3">
        <v>0</v>
      </c>
      <c r="I9977" s="3">
        <v>0</v>
      </c>
      <c r="J9977" s="3">
        <v>0</v>
      </c>
      <c r="K9977" s="3">
        <v>0</v>
      </c>
      <c r="L9977" s="3" t="s">
        <v>16</v>
      </c>
      <c r="M9977" s="4" t="s">
        <v>5773</v>
      </c>
      <c r="N9977" t="str">
        <f t="shared" si="171"/>
        <v>20180426SH1349</v>
      </c>
      <c r="O9977" t="e">
        <f>VLOOKUP(N9977,[1]Sheet1!$B:$D,3,FALSE)</f>
        <v>#N/A</v>
      </c>
      <c r="P9977" t="e">
        <f>VLOOKUP(O9977,[2]Sheet1!$1:$1048576,2,FALSE)</f>
        <v>#N/A</v>
      </c>
      <c r="Q9977" t="e">
        <f>VLOOKUP(N9977,[1]Sheet1!$B:$C,2,FALSE)</f>
        <v>#N/A</v>
      </c>
      <c r="R9977" t="e">
        <f>VLOOKUP(N9977,[1]Sheet1!$B:$E,4,FALSE)</f>
        <v>#N/A</v>
      </c>
    </row>
    <row r="9978" spans="1:18" x14ac:dyDescent="0.25">
      <c r="A9978" s="8" t="s">
        <v>5771</v>
      </c>
      <c r="B9978" s="3">
        <v>21</v>
      </c>
      <c r="C9978" s="3" t="s">
        <v>118</v>
      </c>
      <c r="D9978" s="12">
        <v>1064</v>
      </c>
      <c r="E9978" s="3" t="s">
        <v>4340</v>
      </c>
      <c r="F9978" s="3">
        <v>0</v>
      </c>
      <c r="G9978" s="3">
        <v>1</v>
      </c>
      <c r="H9978" s="3">
        <v>0</v>
      </c>
      <c r="I9978" s="3">
        <v>0</v>
      </c>
      <c r="J9978" s="3">
        <v>0</v>
      </c>
      <c r="K9978" s="3">
        <v>0</v>
      </c>
      <c r="L9978" s="3" t="s">
        <v>40</v>
      </c>
      <c r="M9978" s="4" t="s">
        <v>5773</v>
      </c>
      <c r="N9978" t="str">
        <f t="shared" si="171"/>
        <v>20180426SH1064</v>
      </c>
      <c r="O9978" t="e">
        <f>VLOOKUP(N9978,[1]Sheet1!$B:$D,3,FALSE)</f>
        <v>#N/A</v>
      </c>
      <c r="P9978" t="e">
        <f>VLOOKUP(O9978,[2]Sheet1!$1:$1048576,2,FALSE)</f>
        <v>#N/A</v>
      </c>
      <c r="Q9978" t="e">
        <f>VLOOKUP(N9978,[1]Sheet1!$B:$C,2,FALSE)</f>
        <v>#N/A</v>
      </c>
      <c r="R9978" t="e">
        <f>VLOOKUP(N9978,[1]Sheet1!$B:$E,4,FALSE)</f>
        <v>#N/A</v>
      </c>
    </row>
    <row r="9979" spans="1:18" x14ac:dyDescent="0.25">
      <c r="A9979" s="9" t="s">
        <v>5771</v>
      </c>
      <c r="B9979" s="5">
        <v>21</v>
      </c>
      <c r="C9979" s="5" t="s">
        <v>4735</v>
      </c>
      <c r="D9979" s="13">
        <v>1359</v>
      </c>
      <c r="E9979" s="5" t="s">
        <v>5775</v>
      </c>
      <c r="F9979" s="5">
        <v>7</v>
      </c>
      <c r="G9979" s="5">
        <v>6</v>
      </c>
      <c r="H9979" s="5">
        <v>0</v>
      </c>
      <c r="I9979" s="5">
        <v>1</v>
      </c>
      <c r="J9979" s="5">
        <v>0</v>
      </c>
      <c r="K9979" s="5">
        <v>116.66</v>
      </c>
      <c r="L9979" s="5" t="s">
        <v>16</v>
      </c>
      <c r="M9979" s="6" t="s">
        <v>5773</v>
      </c>
      <c r="N9979" t="str">
        <f t="shared" si="171"/>
        <v>20180426SH1359</v>
      </c>
      <c r="O9979" t="e">
        <f>VLOOKUP(N9979,[1]Sheet1!$B:$D,3,FALSE)</f>
        <v>#N/A</v>
      </c>
      <c r="P9979" t="e">
        <f>VLOOKUP(O9979,[2]Sheet1!$1:$1048576,2,FALSE)</f>
        <v>#N/A</v>
      </c>
      <c r="Q9979" t="e">
        <f>VLOOKUP(N9979,[1]Sheet1!$B:$C,2,FALSE)</f>
        <v>#N/A</v>
      </c>
      <c r="R9979" t="e">
        <f>VLOOKUP(N9979,[1]Sheet1!$B:$E,4,FALSE)</f>
        <v>#N/A</v>
      </c>
    </row>
    <row r="9980" spans="1:18" x14ac:dyDescent="0.25">
      <c r="A9980" s="8" t="s">
        <v>5771</v>
      </c>
      <c r="B9980" s="3">
        <v>21</v>
      </c>
      <c r="C9980" s="3" t="s">
        <v>4695</v>
      </c>
      <c r="D9980" s="12">
        <v>1356</v>
      </c>
      <c r="E9980" s="3" t="s">
        <v>5776</v>
      </c>
      <c r="F9980" s="3">
        <v>58</v>
      </c>
      <c r="G9980" s="3">
        <v>42</v>
      </c>
      <c r="H9980" s="3">
        <v>0</v>
      </c>
      <c r="I9980" s="3">
        <v>4</v>
      </c>
      <c r="J9980" s="3">
        <v>3</v>
      </c>
      <c r="K9980" s="3">
        <v>138.09</v>
      </c>
      <c r="L9980" s="3" t="s">
        <v>20</v>
      </c>
      <c r="M9980" s="4" t="s">
        <v>5773</v>
      </c>
      <c r="N9980" t="str">
        <f t="shared" si="171"/>
        <v>20180426SH1356</v>
      </c>
      <c r="O9980" t="e">
        <f>VLOOKUP(N9980,[1]Sheet1!$B:$D,3,FALSE)</f>
        <v>#N/A</v>
      </c>
      <c r="P9980" t="e">
        <f>VLOOKUP(O9980,[2]Sheet1!$1:$1048576,2,FALSE)</f>
        <v>#N/A</v>
      </c>
      <c r="Q9980" t="e">
        <f>VLOOKUP(N9980,[1]Sheet1!$B:$C,2,FALSE)</f>
        <v>#N/A</v>
      </c>
      <c r="R9980" t="e">
        <f>VLOOKUP(N9980,[1]Sheet1!$B:$E,4,FALSE)</f>
        <v>#N/A</v>
      </c>
    </row>
    <row r="9981" spans="1:18" x14ac:dyDescent="0.25">
      <c r="A9981" s="9" t="s">
        <v>5771</v>
      </c>
      <c r="B9981" s="5">
        <v>21</v>
      </c>
      <c r="C9981" s="5" t="s">
        <v>1535</v>
      </c>
      <c r="D9981" s="13">
        <v>1183</v>
      </c>
      <c r="E9981" s="5" t="s">
        <v>26</v>
      </c>
      <c r="F9981" s="5">
        <v>21</v>
      </c>
      <c r="G9981" s="5">
        <v>20</v>
      </c>
      <c r="H9981" s="5">
        <v>0</v>
      </c>
      <c r="I9981" s="5">
        <v>1</v>
      </c>
      <c r="J9981" s="5">
        <v>1</v>
      </c>
      <c r="K9981" s="5">
        <v>105</v>
      </c>
      <c r="L9981" s="5" t="s">
        <v>16</v>
      </c>
      <c r="M9981" s="6" t="s">
        <v>5773</v>
      </c>
      <c r="N9981" t="str">
        <f t="shared" si="171"/>
        <v>20180426SH1183</v>
      </c>
      <c r="O9981" t="e">
        <f>VLOOKUP(N9981,[1]Sheet1!$B:$D,3,FALSE)</f>
        <v>#N/A</v>
      </c>
      <c r="P9981" t="e">
        <f>VLOOKUP(O9981,[2]Sheet1!$1:$1048576,2,FALSE)</f>
        <v>#N/A</v>
      </c>
      <c r="Q9981" t="e">
        <f>VLOOKUP(N9981,[1]Sheet1!$B:$C,2,FALSE)</f>
        <v>#N/A</v>
      </c>
      <c r="R9981" t="e">
        <f>VLOOKUP(N9981,[1]Sheet1!$B:$E,4,FALSE)</f>
        <v>#N/A</v>
      </c>
    </row>
    <row r="9982" spans="1:18" x14ac:dyDescent="0.25">
      <c r="A9982" s="8" t="s">
        <v>5771</v>
      </c>
      <c r="B9982" s="3">
        <v>21</v>
      </c>
      <c r="C9982" s="3" t="s">
        <v>3301</v>
      </c>
      <c r="D9982" s="12">
        <v>1288</v>
      </c>
      <c r="E9982" s="3" t="s">
        <v>26</v>
      </c>
      <c r="F9982" s="3">
        <v>0</v>
      </c>
      <c r="G9982" s="3">
        <v>0</v>
      </c>
      <c r="H9982" s="3">
        <v>0</v>
      </c>
      <c r="I9982" s="3">
        <v>0</v>
      </c>
      <c r="J9982" s="3">
        <v>0</v>
      </c>
      <c r="K9982" s="3">
        <v>0</v>
      </c>
      <c r="L9982" s="3" t="s">
        <v>16</v>
      </c>
      <c r="M9982" s="4" t="s">
        <v>5773</v>
      </c>
      <c r="N9982" t="str">
        <f t="shared" si="171"/>
        <v>20180426SH1288</v>
      </c>
      <c r="O9982" t="e">
        <f>VLOOKUP(N9982,[1]Sheet1!$B:$D,3,FALSE)</f>
        <v>#N/A</v>
      </c>
      <c r="P9982" t="e">
        <f>VLOOKUP(O9982,[2]Sheet1!$1:$1048576,2,FALSE)</f>
        <v>#N/A</v>
      </c>
      <c r="Q9982" t="e">
        <f>VLOOKUP(N9982,[1]Sheet1!$B:$C,2,FALSE)</f>
        <v>#N/A</v>
      </c>
      <c r="R9982" t="e">
        <f>VLOOKUP(N9982,[1]Sheet1!$B:$E,4,FALSE)</f>
        <v>#N/A</v>
      </c>
    </row>
    <row r="9983" spans="1:18" x14ac:dyDescent="0.25">
      <c r="A9983" s="8" t="s">
        <v>5771</v>
      </c>
      <c r="B9983" s="3">
        <v>21</v>
      </c>
      <c r="C9983" s="3" t="s">
        <v>4679</v>
      </c>
      <c r="D9983" s="12">
        <v>1353</v>
      </c>
      <c r="E9983" s="3" t="s">
        <v>4025</v>
      </c>
      <c r="F9983" s="3">
        <v>6</v>
      </c>
      <c r="G9983" s="3">
        <v>8</v>
      </c>
      <c r="H9983" s="3">
        <v>0</v>
      </c>
      <c r="I9983" s="3">
        <v>0</v>
      </c>
      <c r="J9983" s="3">
        <v>0</v>
      </c>
      <c r="K9983" s="3">
        <v>75</v>
      </c>
      <c r="L9983" s="3" t="s">
        <v>20</v>
      </c>
      <c r="M9983" s="4" t="s">
        <v>5773</v>
      </c>
      <c r="N9983" t="str">
        <f t="shared" si="171"/>
        <v>20180426SH1353</v>
      </c>
      <c r="O9983" t="e">
        <f>VLOOKUP(N9983,[1]Sheet1!$B:$D,3,FALSE)</f>
        <v>#N/A</v>
      </c>
      <c r="P9983" t="e">
        <f>VLOOKUP(O9983,[2]Sheet1!$1:$1048576,2,FALSE)</f>
        <v>#N/A</v>
      </c>
      <c r="Q9983" t="e">
        <f>VLOOKUP(N9983,[1]Sheet1!$B:$C,2,FALSE)</f>
        <v>#N/A</v>
      </c>
      <c r="R9983" t="e">
        <f>VLOOKUP(N9983,[1]Sheet1!$B:$E,4,FALSE)</f>
        <v>#N/A</v>
      </c>
    </row>
    <row r="9984" spans="1:18" x14ac:dyDescent="0.25">
      <c r="A9984" s="9" t="s">
        <v>5771</v>
      </c>
      <c r="B9984" s="5">
        <v>21</v>
      </c>
      <c r="C9984" s="5" t="s">
        <v>5207</v>
      </c>
      <c r="D9984" s="13">
        <v>1388</v>
      </c>
      <c r="E9984" s="5" t="s">
        <v>5727</v>
      </c>
      <c r="F9984" s="5">
        <v>9</v>
      </c>
      <c r="G9984" s="5">
        <v>8</v>
      </c>
      <c r="H9984" s="5">
        <v>0</v>
      </c>
      <c r="I9984" s="5">
        <v>1</v>
      </c>
      <c r="J9984" s="5">
        <v>0</v>
      </c>
      <c r="K9984" s="5">
        <v>112.5</v>
      </c>
      <c r="L9984" s="5" t="s">
        <v>16</v>
      </c>
      <c r="M9984" s="6" t="s">
        <v>5773</v>
      </c>
      <c r="N9984" t="str">
        <f t="shared" si="171"/>
        <v>20180426SH1388</v>
      </c>
      <c r="O9984" t="e">
        <f>VLOOKUP(N9984,[1]Sheet1!$B:$D,3,FALSE)</f>
        <v>#N/A</v>
      </c>
      <c r="P9984" t="e">
        <f>VLOOKUP(O9984,[2]Sheet1!$1:$1048576,2,FALSE)</f>
        <v>#N/A</v>
      </c>
      <c r="Q9984" t="e">
        <f>VLOOKUP(N9984,[1]Sheet1!$B:$C,2,FALSE)</f>
        <v>#N/A</v>
      </c>
      <c r="R9984" t="e">
        <f>VLOOKUP(N9984,[1]Sheet1!$B:$E,4,FALSE)</f>
        <v>#N/A</v>
      </c>
    </row>
    <row r="9985" spans="1:18" x14ac:dyDescent="0.25">
      <c r="A9985" s="8" t="s">
        <v>5771</v>
      </c>
      <c r="B9985" s="3">
        <v>21</v>
      </c>
      <c r="C9985" s="3" t="s">
        <v>292</v>
      </c>
      <c r="D9985" s="12">
        <v>1111</v>
      </c>
      <c r="E9985" s="3" t="s">
        <v>4905</v>
      </c>
      <c r="F9985" s="3">
        <v>14</v>
      </c>
      <c r="G9985" s="3">
        <v>17</v>
      </c>
      <c r="H9985" s="3">
        <v>0</v>
      </c>
      <c r="I9985" s="3">
        <v>1</v>
      </c>
      <c r="J9985" s="3">
        <v>0</v>
      </c>
      <c r="K9985" s="3">
        <v>82.35</v>
      </c>
      <c r="L9985" s="3" t="s">
        <v>40</v>
      </c>
      <c r="M9985" s="4" t="s">
        <v>5773</v>
      </c>
      <c r="N9985" t="str">
        <f t="shared" si="171"/>
        <v>20180426SH1111</v>
      </c>
      <c r="O9985" t="e">
        <f>VLOOKUP(N9985,[1]Sheet1!$B:$D,3,FALSE)</f>
        <v>#N/A</v>
      </c>
      <c r="P9985" t="e">
        <f>VLOOKUP(O9985,[2]Sheet1!$1:$1048576,2,FALSE)</f>
        <v>#N/A</v>
      </c>
      <c r="Q9985" t="e">
        <f>VLOOKUP(N9985,[1]Sheet1!$B:$C,2,FALSE)</f>
        <v>#N/A</v>
      </c>
      <c r="R9985" t="e">
        <f>VLOOKUP(N9985,[1]Sheet1!$B:$E,4,FALSE)</f>
        <v>#N/A</v>
      </c>
    </row>
    <row r="9986" spans="1:18" x14ac:dyDescent="0.25">
      <c r="A9986" s="9" t="s">
        <v>5771</v>
      </c>
      <c r="B9986" s="5">
        <v>21</v>
      </c>
      <c r="C9986" s="5" t="s">
        <v>5158</v>
      </c>
      <c r="D9986" s="13">
        <v>1383</v>
      </c>
      <c r="E9986" s="5" t="s">
        <v>5218</v>
      </c>
      <c r="F9986" s="5">
        <v>40</v>
      </c>
      <c r="G9986" s="5">
        <v>27</v>
      </c>
      <c r="H9986" s="5">
        <v>0</v>
      </c>
      <c r="I9986" s="5">
        <v>3</v>
      </c>
      <c r="J9986" s="5">
        <v>1</v>
      </c>
      <c r="K9986" s="5">
        <v>148.13999999999999</v>
      </c>
      <c r="L9986" s="5" t="s">
        <v>16</v>
      </c>
      <c r="M9986" s="6" t="s">
        <v>5773</v>
      </c>
      <c r="N9986" t="str">
        <f t="shared" si="171"/>
        <v>20180426SH1383</v>
      </c>
      <c r="O9986" t="e">
        <f>VLOOKUP(N9986,[1]Sheet1!$B:$D,3,FALSE)</f>
        <v>#N/A</v>
      </c>
      <c r="P9986" t="e">
        <f>VLOOKUP(O9986,[2]Sheet1!$1:$1048576,2,FALSE)</f>
        <v>#N/A</v>
      </c>
      <c r="Q9986" t="e">
        <f>VLOOKUP(N9986,[1]Sheet1!$B:$C,2,FALSE)</f>
        <v>#N/A</v>
      </c>
      <c r="R9986" t="e">
        <f>VLOOKUP(N9986,[1]Sheet1!$B:$E,4,FALSE)</f>
        <v>#N/A</v>
      </c>
    </row>
    <row r="9987" spans="1:18" x14ac:dyDescent="0.25">
      <c r="A9987" s="8" t="s">
        <v>5771</v>
      </c>
      <c r="B9987" s="3">
        <v>21</v>
      </c>
      <c r="C9987" s="3" t="s">
        <v>3393</v>
      </c>
      <c r="D9987" s="12">
        <v>1293</v>
      </c>
      <c r="E9987" s="3" t="s">
        <v>4741</v>
      </c>
      <c r="F9987" s="3">
        <v>52</v>
      </c>
      <c r="G9987" s="3">
        <v>39</v>
      </c>
      <c r="H9987" s="3">
        <v>0</v>
      </c>
      <c r="I9987" s="3">
        <v>4</v>
      </c>
      <c r="J9987" s="3">
        <v>0</v>
      </c>
      <c r="K9987" s="3">
        <v>133.33000000000001</v>
      </c>
      <c r="L9987" s="3" t="s">
        <v>16</v>
      </c>
      <c r="M9987" s="4" t="s">
        <v>5773</v>
      </c>
      <c r="N9987" t="str">
        <f t="shared" ref="N9987:N10050" si="172">CONCATENATE(A9987,D9987)</f>
        <v>20180426SH1293</v>
      </c>
      <c r="O9987" t="e">
        <f>VLOOKUP(N9987,[1]Sheet1!$B:$D,3,FALSE)</f>
        <v>#N/A</v>
      </c>
      <c r="P9987" t="e">
        <f>VLOOKUP(O9987,[2]Sheet1!$1:$1048576,2,FALSE)</f>
        <v>#N/A</v>
      </c>
      <c r="Q9987" t="e">
        <f>VLOOKUP(N9987,[1]Sheet1!$B:$C,2,FALSE)</f>
        <v>#N/A</v>
      </c>
      <c r="R9987" t="e">
        <f>VLOOKUP(N9987,[1]Sheet1!$B:$E,4,FALSE)</f>
        <v>#N/A</v>
      </c>
    </row>
    <row r="9988" spans="1:18" x14ac:dyDescent="0.25">
      <c r="A9988" s="9" t="s">
        <v>5777</v>
      </c>
      <c r="B9988" s="5" t="s">
        <v>1034</v>
      </c>
      <c r="C9988" s="5" t="s">
        <v>1471</v>
      </c>
      <c r="D9988" s="13">
        <v>1169</v>
      </c>
      <c r="E9988" s="5" t="s">
        <v>5778</v>
      </c>
      <c r="F9988" s="5">
        <v>79</v>
      </c>
      <c r="G9988" s="5">
        <v>37</v>
      </c>
      <c r="H9988" s="5">
        <v>0</v>
      </c>
      <c r="I9988" s="5">
        <v>9</v>
      </c>
      <c r="J9988" s="5">
        <v>4</v>
      </c>
      <c r="K9988" s="5">
        <v>213.51</v>
      </c>
      <c r="L9988" s="5" t="s">
        <v>16</v>
      </c>
      <c r="M9988" s="6" t="s">
        <v>5773</v>
      </c>
      <c r="N9988" t="str">
        <f t="shared" si="172"/>
        <v>20180425CSK1169</v>
      </c>
      <c r="O9988" t="e">
        <f>VLOOKUP(N9988,[1]Sheet1!$B:$D,3,FALSE)</f>
        <v>#N/A</v>
      </c>
      <c r="P9988" t="e">
        <f>VLOOKUP(O9988,[2]Sheet1!$1:$1048576,2,FALSE)</f>
        <v>#N/A</v>
      </c>
      <c r="Q9988" t="e">
        <f>VLOOKUP(N9988,[1]Sheet1!$B:$C,2,FALSE)</f>
        <v>#N/A</v>
      </c>
      <c r="R9988" t="e">
        <f>VLOOKUP(N9988,[1]Sheet1!$B:$E,4,FALSE)</f>
        <v>#N/A</v>
      </c>
    </row>
    <row r="9989" spans="1:18" x14ac:dyDescent="0.25">
      <c r="A9989" s="8" t="s">
        <v>5777</v>
      </c>
      <c r="B9989" s="3" t="s">
        <v>1034</v>
      </c>
      <c r="C9989" s="3" t="s">
        <v>84</v>
      </c>
      <c r="D9989" s="12">
        <v>1014</v>
      </c>
      <c r="E9989" s="3" t="s">
        <v>26</v>
      </c>
      <c r="F9989" s="3">
        <v>25</v>
      </c>
      <c r="G9989" s="3">
        <v>12</v>
      </c>
      <c r="H9989" s="3">
        <v>0</v>
      </c>
      <c r="I9989" s="3">
        <v>3</v>
      </c>
      <c r="J9989" s="3">
        <v>1</v>
      </c>
      <c r="K9989" s="3">
        <v>208.33</v>
      </c>
      <c r="L9989" s="3" t="s">
        <v>86</v>
      </c>
      <c r="M9989" s="4" t="s">
        <v>5773</v>
      </c>
      <c r="N9989" t="str">
        <f t="shared" si="172"/>
        <v>20180425CSK1014</v>
      </c>
      <c r="O9989" t="e">
        <f>VLOOKUP(N9989,[1]Sheet1!$B:$D,3,FALSE)</f>
        <v>#N/A</v>
      </c>
      <c r="P9989" t="e">
        <f>VLOOKUP(O9989,[2]Sheet1!$1:$1048576,2,FALSE)</f>
        <v>#N/A</v>
      </c>
      <c r="Q9989" t="e">
        <f>VLOOKUP(N9989,[1]Sheet1!$B:$C,2,FALSE)</f>
        <v>#N/A</v>
      </c>
      <c r="R9989" t="e">
        <f>VLOOKUP(N9989,[1]Sheet1!$B:$E,4,FALSE)</f>
        <v>#N/A</v>
      </c>
    </row>
    <row r="9990" spans="1:18" x14ac:dyDescent="0.25">
      <c r="A9990" s="8" t="s">
        <v>5777</v>
      </c>
      <c r="B9990" s="3" t="s">
        <v>1034</v>
      </c>
      <c r="C9990" s="3" t="s">
        <v>63</v>
      </c>
      <c r="D9990" s="12">
        <v>1182</v>
      </c>
      <c r="E9990" s="3" t="s">
        <v>5120</v>
      </c>
      <c r="F9990" s="3">
        <v>9</v>
      </c>
      <c r="G9990" s="3">
        <v>15</v>
      </c>
      <c r="H9990" s="3">
        <v>0</v>
      </c>
      <c r="I9990" s="3">
        <v>0</v>
      </c>
      <c r="J9990" s="3">
        <v>1</v>
      </c>
      <c r="K9990" s="3">
        <v>60</v>
      </c>
      <c r="L9990" s="3" t="s">
        <v>16</v>
      </c>
      <c r="M9990" s="4" t="s">
        <v>5773</v>
      </c>
      <c r="N9990" t="str">
        <f t="shared" si="172"/>
        <v>20180425CSK1182</v>
      </c>
      <c r="O9990" t="e">
        <f>VLOOKUP(N9990,[1]Sheet1!$B:$D,3,FALSE)</f>
        <v>#N/A</v>
      </c>
      <c r="P9990" t="e">
        <f>VLOOKUP(O9990,[2]Sheet1!$1:$1048576,2,FALSE)</f>
        <v>#N/A</v>
      </c>
      <c r="Q9990" t="e">
        <f>VLOOKUP(N9990,[1]Sheet1!$B:$C,2,FALSE)</f>
        <v>#N/A</v>
      </c>
      <c r="R9990" t="e">
        <f>VLOOKUP(N9990,[1]Sheet1!$B:$E,4,FALSE)</f>
        <v>#N/A</v>
      </c>
    </row>
    <row r="9991" spans="1:18" x14ac:dyDescent="0.25">
      <c r="A9991" s="9" t="s">
        <v>5777</v>
      </c>
      <c r="B9991" s="5" t="s">
        <v>1034</v>
      </c>
      <c r="C9991" s="5" t="s">
        <v>2655</v>
      </c>
      <c r="D9991" s="13">
        <v>1238</v>
      </c>
      <c r="E9991" s="5" t="s">
        <v>5779</v>
      </c>
      <c r="F9991" s="5">
        <v>11</v>
      </c>
      <c r="G9991" s="5">
        <v>13</v>
      </c>
      <c r="H9991" s="5">
        <v>0</v>
      </c>
      <c r="I9991" s="5">
        <v>1</v>
      </c>
      <c r="J9991" s="5">
        <v>0</v>
      </c>
      <c r="K9991" s="5">
        <v>84.61</v>
      </c>
      <c r="L9991" s="5" t="s">
        <v>16</v>
      </c>
      <c r="M9991" s="6" t="s">
        <v>5773</v>
      </c>
      <c r="N9991" t="str">
        <f t="shared" si="172"/>
        <v>20180425CSK1238</v>
      </c>
      <c r="O9991" t="e">
        <f>VLOOKUP(N9991,[1]Sheet1!$B:$D,3,FALSE)</f>
        <v>#N/A</v>
      </c>
      <c r="P9991" t="e">
        <f>VLOOKUP(O9991,[2]Sheet1!$1:$1048576,2,FALSE)</f>
        <v>#N/A</v>
      </c>
      <c r="Q9991" t="e">
        <f>VLOOKUP(N9991,[1]Sheet1!$B:$C,2,FALSE)</f>
        <v>#N/A</v>
      </c>
      <c r="R9991" t="e">
        <f>VLOOKUP(N9991,[1]Sheet1!$B:$E,4,FALSE)</f>
        <v>#N/A</v>
      </c>
    </row>
    <row r="9992" spans="1:18" x14ac:dyDescent="0.25">
      <c r="A9992" s="8" t="s">
        <v>5777</v>
      </c>
      <c r="B9992" s="3" t="s">
        <v>1034</v>
      </c>
      <c r="C9992" s="3" t="s">
        <v>77</v>
      </c>
      <c r="D9992" s="12">
        <v>1012</v>
      </c>
      <c r="E9992" s="3" t="s">
        <v>26</v>
      </c>
      <c r="F9992" s="3">
        <v>54</v>
      </c>
      <c r="G9992" s="3">
        <v>43</v>
      </c>
      <c r="H9992" s="3">
        <v>0</v>
      </c>
      <c r="I9992" s="3">
        <v>5</v>
      </c>
      <c r="J9992" s="3">
        <v>2</v>
      </c>
      <c r="K9992" s="3">
        <v>125.58</v>
      </c>
      <c r="L9992" s="3" t="s">
        <v>16</v>
      </c>
      <c r="M9992" s="4" t="s">
        <v>5773</v>
      </c>
      <c r="N9992" t="str">
        <f t="shared" si="172"/>
        <v>20180425CSK1012</v>
      </c>
      <c r="O9992" t="e">
        <f>VLOOKUP(N9992,[1]Sheet1!$B:$D,3,FALSE)</f>
        <v>#N/A</v>
      </c>
      <c r="P9992" t="e">
        <f>VLOOKUP(O9992,[2]Sheet1!$1:$1048576,2,FALSE)</f>
        <v>#N/A</v>
      </c>
      <c r="Q9992" t="e">
        <f>VLOOKUP(N9992,[1]Sheet1!$B:$C,2,FALSE)</f>
        <v>#N/A</v>
      </c>
      <c r="R9992" t="e">
        <f>VLOOKUP(N9992,[1]Sheet1!$B:$E,4,FALSE)</f>
        <v>#N/A</v>
      </c>
    </row>
    <row r="9993" spans="1:18" x14ac:dyDescent="0.25">
      <c r="A9993" s="9" t="s">
        <v>5777</v>
      </c>
      <c r="B9993" s="5" t="s">
        <v>1034</v>
      </c>
      <c r="C9993" s="5" t="s">
        <v>4275</v>
      </c>
      <c r="D9993" s="13">
        <v>1343</v>
      </c>
      <c r="E9993" s="5" t="s">
        <v>3468</v>
      </c>
      <c r="F9993" s="5">
        <v>84</v>
      </c>
      <c r="G9993" s="5">
        <v>51</v>
      </c>
      <c r="H9993" s="5">
        <v>0</v>
      </c>
      <c r="I9993" s="5">
        <v>5</v>
      </c>
      <c r="J9993" s="5">
        <v>5</v>
      </c>
      <c r="K9993" s="5">
        <v>164.7</v>
      </c>
      <c r="L9993" s="5" t="s">
        <v>40</v>
      </c>
      <c r="M9993" s="6" t="s">
        <v>5773</v>
      </c>
      <c r="N9993" t="str">
        <f t="shared" si="172"/>
        <v>20180425CSK1343</v>
      </c>
      <c r="O9993" t="e">
        <f>VLOOKUP(N9993,[1]Sheet1!$B:$D,3,FALSE)</f>
        <v>#N/A</v>
      </c>
      <c r="P9993" t="e">
        <f>VLOOKUP(O9993,[2]Sheet1!$1:$1048576,2,FALSE)</f>
        <v>#N/A</v>
      </c>
      <c r="Q9993" t="e">
        <f>VLOOKUP(N9993,[1]Sheet1!$B:$C,2,FALSE)</f>
        <v>#N/A</v>
      </c>
      <c r="R9993" t="e">
        <f>VLOOKUP(N9993,[1]Sheet1!$B:$E,4,FALSE)</f>
        <v>#N/A</v>
      </c>
    </row>
    <row r="9994" spans="1:18" x14ac:dyDescent="0.25">
      <c r="A9994" s="8" t="s">
        <v>5777</v>
      </c>
      <c r="B9994" s="3" t="s">
        <v>1034</v>
      </c>
      <c r="C9994" s="3" t="s">
        <v>59</v>
      </c>
      <c r="D9994" s="12">
        <v>1033</v>
      </c>
      <c r="E9994" s="3" t="s">
        <v>5780</v>
      </c>
      <c r="F9994" s="3">
        <v>45</v>
      </c>
      <c r="G9994" s="3">
        <v>27</v>
      </c>
      <c r="H9994" s="3">
        <v>0</v>
      </c>
      <c r="I9994" s="3">
        <v>1</v>
      </c>
      <c r="J9994" s="3">
        <v>4</v>
      </c>
      <c r="K9994" s="3">
        <v>166.66</v>
      </c>
      <c r="L9994" s="3" t="s">
        <v>16</v>
      </c>
      <c r="M9994" s="4" t="s">
        <v>5773</v>
      </c>
      <c r="N9994" t="str">
        <f t="shared" si="172"/>
        <v>20180425CSK1033</v>
      </c>
      <c r="O9994" t="e">
        <f>VLOOKUP(N9994,[1]Sheet1!$B:$D,3,FALSE)</f>
        <v>#N/A</v>
      </c>
      <c r="P9994" t="e">
        <f>VLOOKUP(O9994,[2]Sheet1!$1:$1048576,2,FALSE)</f>
        <v>#N/A</v>
      </c>
      <c r="Q9994" t="e">
        <f>VLOOKUP(N9994,[1]Sheet1!$B:$C,2,FALSE)</f>
        <v>#N/A</v>
      </c>
      <c r="R9994" t="e">
        <f>VLOOKUP(N9994,[1]Sheet1!$B:$E,4,FALSE)</f>
        <v>#N/A</v>
      </c>
    </row>
    <row r="9995" spans="1:18" x14ac:dyDescent="0.25">
      <c r="A9995" s="9" t="s">
        <v>5777</v>
      </c>
      <c r="B9995" s="5" t="s">
        <v>1034</v>
      </c>
      <c r="C9995" s="5" t="s">
        <v>104</v>
      </c>
      <c r="D9995" s="13">
        <v>1102</v>
      </c>
      <c r="E9995" s="5" t="s">
        <v>26</v>
      </c>
      <c r="F9995" s="5">
        <v>5</v>
      </c>
      <c r="G9995" s="5">
        <v>5</v>
      </c>
      <c r="H9995" s="5">
        <v>0</v>
      </c>
      <c r="I9995" s="5">
        <v>0</v>
      </c>
      <c r="J9995" s="5">
        <v>0</v>
      </c>
      <c r="K9995" s="5">
        <v>100</v>
      </c>
      <c r="L9995" s="5" t="s">
        <v>20</v>
      </c>
      <c r="M9995" s="6" t="s">
        <v>5773</v>
      </c>
      <c r="N9995" t="str">
        <f t="shared" si="172"/>
        <v>20180425CSK1102</v>
      </c>
      <c r="O9995" t="e">
        <f>VLOOKUP(N9995,[1]Sheet1!$B:$D,3,FALSE)</f>
        <v>#N/A</v>
      </c>
      <c r="P9995" t="e">
        <f>VLOOKUP(O9995,[2]Sheet1!$1:$1048576,2,FALSE)</f>
        <v>#N/A</v>
      </c>
      <c r="Q9995" t="e">
        <f>VLOOKUP(N9995,[1]Sheet1!$B:$C,2,FALSE)</f>
        <v>#N/A</v>
      </c>
      <c r="R9995" t="e">
        <f>VLOOKUP(N9995,[1]Sheet1!$B:$E,4,FALSE)</f>
        <v>#N/A</v>
      </c>
    </row>
    <row r="9996" spans="1:18" x14ac:dyDescent="0.25">
      <c r="A9996" s="8" t="s">
        <v>5777</v>
      </c>
      <c r="B9996" s="3" t="s">
        <v>1034</v>
      </c>
      <c r="C9996" s="3" t="s">
        <v>5220</v>
      </c>
      <c r="D9996" s="12">
        <v>1391</v>
      </c>
      <c r="E9996" s="3" t="s">
        <v>26</v>
      </c>
      <c r="F9996" s="3">
        <v>17</v>
      </c>
      <c r="G9996" s="3">
        <v>4</v>
      </c>
      <c r="H9996" s="3">
        <v>0</v>
      </c>
      <c r="I9996" s="3">
        <v>1</v>
      </c>
      <c r="J9996" s="3">
        <v>2</v>
      </c>
      <c r="K9996" s="3">
        <v>425</v>
      </c>
      <c r="L9996" s="3" t="s">
        <v>16</v>
      </c>
      <c r="M9996" s="4" t="s">
        <v>5773</v>
      </c>
      <c r="N9996" t="str">
        <f t="shared" si="172"/>
        <v>20180425CSK1391</v>
      </c>
      <c r="O9996" t="e">
        <f>VLOOKUP(N9996,[1]Sheet1!$B:$D,3,FALSE)</f>
        <v>#N/A</v>
      </c>
      <c r="P9996" t="e">
        <f>VLOOKUP(O9996,[2]Sheet1!$1:$1048576,2,FALSE)</f>
        <v>#N/A</v>
      </c>
      <c r="Q9996" t="e">
        <f>VLOOKUP(N9996,[1]Sheet1!$B:$C,2,FALSE)</f>
        <v>#N/A</v>
      </c>
      <c r="R9996" t="e">
        <f>VLOOKUP(N9996,[1]Sheet1!$B:$E,4,FALSE)</f>
        <v>#N/A</v>
      </c>
    </row>
    <row r="9997" spans="1:18" x14ac:dyDescent="0.25">
      <c r="A9997" s="9" t="s">
        <v>5777</v>
      </c>
      <c r="B9997" s="5" t="s">
        <v>1034</v>
      </c>
      <c r="C9997" s="5" t="s">
        <v>317</v>
      </c>
      <c r="D9997" s="13">
        <v>1105</v>
      </c>
      <c r="E9997" s="5" t="s">
        <v>5751</v>
      </c>
      <c r="F9997" s="5">
        <v>0</v>
      </c>
      <c r="G9997" s="5">
        <v>2</v>
      </c>
      <c r="H9997" s="5">
        <v>0</v>
      </c>
      <c r="I9997" s="5">
        <v>0</v>
      </c>
      <c r="J9997" s="5">
        <v>0</v>
      </c>
      <c r="K9997" s="5">
        <v>0</v>
      </c>
      <c r="L9997" s="5" t="s">
        <v>16</v>
      </c>
      <c r="M9997" s="6" t="s">
        <v>5773</v>
      </c>
      <c r="N9997" t="str">
        <f t="shared" si="172"/>
        <v>20180425CSK1105</v>
      </c>
      <c r="O9997" t="e">
        <f>VLOOKUP(N9997,[1]Sheet1!$B:$D,3,FALSE)</f>
        <v>#N/A</v>
      </c>
      <c r="P9997" t="e">
        <f>VLOOKUP(O9997,[2]Sheet1!$1:$1048576,2,FALSE)</f>
        <v>#N/A</v>
      </c>
      <c r="Q9997" t="e">
        <f>VLOOKUP(N9997,[1]Sheet1!$B:$C,2,FALSE)</f>
        <v>#N/A</v>
      </c>
      <c r="R9997" t="e">
        <f>VLOOKUP(N9997,[1]Sheet1!$B:$E,4,FALSE)</f>
        <v>#N/A</v>
      </c>
    </row>
    <row r="9998" spans="1:18" x14ac:dyDescent="0.25">
      <c r="A9998" s="8" t="s">
        <v>5777</v>
      </c>
      <c r="B9998" s="3" t="s">
        <v>1034</v>
      </c>
      <c r="C9998" s="3" t="s">
        <v>4272</v>
      </c>
      <c r="D9998" s="12">
        <v>1341</v>
      </c>
      <c r="E9998" s="3" t="s">
        <v>5781</v>
      </c>
      <c r="F9998" s="3">
        <v>1</v>
      </c>
      <c r="G9998" s="3">
        <v>7</v>
      </c>
      <c r="H9998" s="3">
        <v>0</v>
      </c>
      <c r="I9998" s="3">
        <v>0</v>
      </c>
      <c r="J9998" s="3">
        <v>0</v>
      </c>
      <c r="K9998" s="3">
        <v>14.28</v>
      </c>
      <c r="L9998" s="3" t="s">
        <v>16</v>
      </c>
      <c r="M9998" s="4" t="s">
        <v>5773</v>
      </c>
      <c r="N9998" t="str">
        <f t="shared" si="172"/>
        <v>20180425CSK1341</v>
      </c>
      <c r="O9998" t="e">
        <f>VLOOKUP(N9998,[1]Sheet1!$B:$D,3,FALSE)</f>
        <v>#N/A</v>
      </c>
      <c r="P9998" t="e">
        <f>VLOOKUP(O9998,[2]Sheet1!$1:$1048576,2,FALSE)</f>
        <v>#N/A</v>
      </c>
      <c r="Q9998" t="e">
        <f>VLOOKUP(N9998,[1]Sheet1!$B:$C,2,FALSE)</f>
        <v>#N/A</v>
      </c>
      <c r="R9998" t="e">
        <f>VLOOKUP(N9998,[1]Sheet1!$B:$E,4,FALSE)</f>
        <v>#N/A</v>
      </c>
    </row>
    <row r="9999" spans="1:18" x14ac:dyDescent="0.25">
      <c r="A9999" s="9" t="s">
        <v>5777</v>
      </c>
      <c r="B9999" s="5" t="s">
        <v>1034</v>
      </c>
      <c r="C9999" s="5" t="s">
        <v>2179</v>
      </c>
      <c r="D9999" s="13">
        <v>1196</v>
      </c>
      <c r="E9999" s="5" t="s">
        <v>3593</v>
      </c>
      <c r="F9999" s="5">
        <v>24</v>
      </c>
      <c r="G9999" s="5">
        <v>19</v>
      </c>
      <c r="H9999" s="5">
        <v>0</v>
      </c>
      <c r="I9999" s="5">
        <v>2</v>
      </c>
      <c r="J9999" s="5">
        <v>1</v>
      </c>
      <c r="K9999" s="5">
        <v>126.31</v>
      </c>
      <c r="L9999" s="5" t="s">
        <v>16</v>
      </c>
      <c r="M9999" s="6" t="s">
        <v>5773</v>
      </c>
      <c r="N9999" t="str">
        <f t="shared" si="172"/>
        <v>20180425CSK1196</v>
      </c>
      <c r="O9999" t="e">
        <f>VLOOKUP(N9999,[1]Sheet1!$B:$D,3,FALSE)</f>
        <v>#N/A</v>
      </c>
      <c r="P9999" t="e">
        <f>VLOOKUP(O9999,[2]Sheet1!$1:$1048576,2,FALSE)</f>
        <v>#N/A</v>
      </c>
      <c r="Q9999" t="e">
        <f>VLOOKUP(N9999,[1]Sheet1!$B:$C,2,FALSE)</f>
        <v>#N/A</v>
      </c>
      <c r="R9999" t="e">
        <f>VLOOKUP(N9999,[1]Sheet1!$B:$E,4,FALSE)</f>
        <v>#N/A</v>
      </c>
    </row>
    <row r="10000" spans="1:18" x14ac:dyDescent="0.25">
      <c r="A10000" s="8" t="s">
        <v>5782</v>
      </c>
      <c r="B10000" s="3" t="s">
        <v>390</v>
      </c>
      <c r="C10000" s="3" t="s">
        <v>4255</v>
      </c>
      <c r="D10000" s="12">
        <v>1339</v>
      </c>
      <c r="E10000" s="3" t="s">
        <v>5783</v>
      </c>
      <c r="F10000" s="3">
        <v>57</v>
      </c>
      <c r="G10000" s="3">
        <v>45</v>
      </c>
      <c r="H10000" s="3">
        <v>0</v>
      </c>
      <c r="I10000" s="3">
        <v>5</v>
      </c>
      <c r="J10000" s="3">
        <v>1</v>
      </c>
      <c r="K10000" s="3">
        <v>126.66</v>
      </c>
      <c r="L10000" s="3" t="s">
        <v>16</v>
      </c>
      <c r="M10000" s="4" t="s">
        <v>5784</v>
      </c>
      <c r="N10000" t="str">
        <f t="shared" si="172"/>
        <v>20180427DC1339</v>
      </c>
      <c r="O10000" t="e">
        <f>VLOOKUP(N10000,[1]Sheet1!$B:$D,3,FALSE)</f>
        <v>#N/A</v>
      </c>
      <c r="P10000" t="e">
        <f>VLOOKUP(O10000,[2]Sheet1!$1:$1048576,2,FALSE)</f>
        <v>#N/A</v>
      </c>
      <c r="Q10000" t="e">
        <f>VLOOKUP(N10000,[1]Sheet1!$B:$C,2,FALSE)</f>
        <v>#N/A</v>
      </c>
      <c r="R10000" t="e">
        <f>VLOOKUP(N10000,[1]Sheet1!$B:$E,4,FALSE)</f>
        <v>#N/A</v>
      </c>
    </row>
    <row r="10001" spans="1:18" x14ac:dyDescent="0.25">
      <c r="A10001" s="9" t="s">
        <v>5782</v>
      </c>
      <c r="B10001" s="5" t="s">
        <v>390</v>
      </c>
      <c r="C10001" s="5" t="s">
        <v>4859</v>
      </c>
      <c r="D10001" s="13">
        <v>1366</v>
      </c>
      <c r="E10001" s="5" t="s">
        <v>5674</v>
      </c>
      <c r="F10001" s="5">
        <v>4</v>
      </c>
      <c r="G10001" s="5">
        <v>7</v>
      </c>
      <c r="H10001" s="5">
        <v>0</v>
      </c>
      <c r="I10001" s="5">
        <v>0</v>
      </c>
      <c r="J10001" s="5">
        <v>0</v>
      </c>
      <c r="K10001" s="5">
        <v>57.14</v>
      </c>
      <c r="L10001" s="5" t="s">
        <v>20</v>
      </c>
      <c r="M10001" s="6" t="s">
        <v>5784</v>
      </c>
      <c r="N10001" t="str">
        <f t="shared" si="172"/>
        <v>20180427DC1366</v>
      </c>
      <c r="O10001" t="e">
        <f>VLOOKUP(N10001,[1]Sheet1!$B:$D,3,FALSE)</f>
        <v>#N/A</v>
      </c>
      <c r="P10001" t="e">
        <f>VLOOKUP(O10001,[2]Sheet1!$1:$1048576,2,FALSE)</f>
        <v>#N/A</v>
      </c>
      <c r="Q10001" t="e">
        <f>VLOOKUP(N10001,[1]Sheet1!$B:$C,2,FALSE)</f>
        <v>#N/A</v>
      </c>
      <c r="R10001" t="e">
        <f>VLOOKUP(N10001,[1]Sheet1!$B:$E,4,FALSE)</f>
        <v>#N/A</v>
      </c>
    </row>
    <row r="10002" spans="1:18" x14ac:dyDescent="0.25">
      <c r="A10002" s="8" t="s">
        <v>5782</v>
      </c>
      <c r="B10002" s="3" t="s">
        <v>390</v>
      </c>
      <c r="C10002" s="3" t="s">
        <v>65</v>
      </c>
      <c r="D10002" s="12">
        <v>1048</v>
      </c>
      <c r="E10002" s="3" t="s">
        <v>5237</v>
      </c>
      <c r="F10002" s="3">
        <v>4</v>
      </c>
      <c r="G10002" s="3">
        <v>13</v>
      </c>
      <c r="H10002" s="3">
        <v>0</v>
      </c>
      <c r="I10002" s="3">
        <v>0</v>
      </c>
      <c r="J10002" s="3">
        <v>0</v>
      </c>
      <c r="K10002" s="3">
        <v>30.76</v>
      </c>
      <c r="L10002" s="3" t="s">
        <v>40</v>
      </c>
      <c r="M10002" s="4" t="s">
        <v>5784</v>
      </c>
      <c r="N10002" t="str">
        <f t="shared" si="172"/>
        <v>20180427DC1048</v>
      </c>
      <c r="O10002" t="e">
        <f>VLOOKUP(N10002,[1]Sheet1!$B:$D,3,FALSE)</f>
        <v>#N/A</v>
      </c>
      <c r="P10002" t="e">
        <f>VLOOKUP(O10002,[2]Sheet1!$1:$1048576,2,FALSE)</f>
        <v>#N/A</v>
      </c>
      <c r="Q10002" t="e">
        <f>VLOOKUP(N10002,[1]Sheet1!$B:$C,2,FALSE)</f>
        <v>#N/A</v>
      </c>
      <c r="R10002" t="e">
        <f>VLOOKUP(N10002,[1]Sheet1!$B:$E,4,FALSE)</f>
        <v>#N/A</v>
      </c>
    </row>
    <row r="10003" spans="1:18" x14ac:dyDescent="0.25">
      <c r="A10003" s="9" t="s">
        <v>5782</v>
      </c>
      <c r="B10003" s="5" t="s">
        <v>390</v>
      </c>
      <c r="C10003" s="5" t="s">
        <v>2664</v>
      </c>
      <c r="D10003" s="13">
        <v>1241</v>
      </c>
      <c r="E10003" s="5" t="s">
        <v>5785</v>
      </c>
      <c r="F10003" s="5">
        <v>12</v>
      </c>
      <c r="G10003" s="5">
        <v>10</v>
      </c>
      <c r="H10003" s="5">
        <v>0</v>
      </c>
      <c r="I10003" s="5">
        <v>1</v>
      </c>
      <c r="J10003" s="5">
        <v>1</v>
      </c>
      <c r="K10003" s="5">
        <v>120</v>
      </c>
      <c r="L10003" s="5" t="s">
        <v>16</v>
      </c>
      <c r="M10003" s="6" t="s">
        <v>5784</v>
      </c>
      <c r="N10003" t="str">
        <f t="shared" si="172"/>
        <v>20180427DC1241</v>
      </c>
      <c r="O10003" t="e">
        <f>VLOOKUP(N10003,[1]Sheet1!$B:$D,3,FALSE)</f>
        <v>#N/A</v>
      </c>
      <c r="P10003" t="e">
        <f>VLOOKUP(O10003,[2]Sheet1!$1:$1048576,2,FALSE)</f>
        <v>#N/A</v>
      </c>
      <c r="Q10003" t="e">
        <f>VLOOKUP(N10003,[1]Sheet1!$B:$C,2,FALSE)</f>
        <v>#N/A</v>
      </c>
      <c r="R10003" t="e">
        <f>VLOOKUP(N10003,[1]Sheet1!$B:$E,4,FALSE)</f>
        <v>#N/A</v>
      </c>
    </row>
    <row r="10004" spans="1:18" x14ac:dyDescent="0.25">
      <c r="A10004" s="9" t="s">
        <v>5782</v>
      </c>
      <c r="B10004" s="5" t="s">
        <v>390</v>
      </c>
      <c r="C10004" s="5" t="s">
        <v>558</v>
      </c>
      <c r="D10004" s="13">
        <v>1099</v>
      </c>
      <c r="E10004" s="5" t="s">
        <v>26</v>
      </c>
      <c r="F10004" s="5">
        <v>1</v>
      </c>
      <c r="G10004" s="5">
        <v>2</v>
      </c>
      <c r="H10004" s="5">
        <v>0</v>
      </c>
      <c r="I10004" s="5">
        <v>0</v>
      </c>
      <c r="J10004" s="5">
        <v>0</v>
      </c>
      <c r="K10004" s="5">
        <v>50</v>
      </c>
      <c r="L10004" s="5" t="s">
        <v>16</v>
      </c>
      <c r="M10004" s="6" t="s">
        <v>5784</v>
      </c>
      <c r="N10004" t="str">
        <f t="shared" si="172"/>
        <v>20180427DC1099</v>
      </c>
      <c r="O10004" t="e">
        <f>VLOOKUP(N10004,[1]Sheet1!$B:$D,3,FALSE)</f>
        <v>#N/A</v>
      </c>
      <c r="P10004" t="e">
        <f>VLOOKUP(O10004,[2]Sheet1!$1:$1048576,2,FALSE)</f>
        <v>#N/A</v>
      </c>
      <c r="Q10004" t="e">
        <f>VLOOKUP(N10004,[1]Sheet1!$B:$C,2,FALSE)</f>
        <v>#N/A</v>
      </c>
      <c r="R10004" t="e">
        <f>VLOOKUP(N10004,[1]Sheet1!$B:$E,4,FALSE)</f>
        <v>#N/A</v>
      </c>
    </row>
    <row r="10005" spans="1:18" x14ac:dyDescent="0.25">
      <c r="A10005" s="8" t="s">
        <v>5782</v>
      </c>
      <c r="B10005" s="3" t="s">
        <v>390</v>
      </c>
      <c r="C10005" s="3" t="s">
        <v>2008</v>
      </c>
      <c r="D10005" s="12">
        <v>1160</v>
      </c>
      <c r="E10005" s="3" t="s">
        <v>5786</v>
      </c>
      <c r="F10005" s="3">
        <v>6</v>
      </c>
      <c r="G10005" s="3">
        <v>11</v>
      </c>
      <c r="H10005" s="3">
        <v>0</v>
      </c>
      <c r="I10005" s="3">
        <v>0</v>
      </c>
      <c r="J10005" s="3">
        <v>0</v>
      </c>
      <c r="K10005" s="3">
        <v>54.54</v>
      </c>
      <c r="L10005" s="3" t="s">
        <v>16</v>
      </c>
      <c r="M10005" s="4" t="s">
        <v>5784</v>
      </c>
      <c r="N10005" t="str">
        <f t="shared" si="172"/>
        <v>20180427DC1160</v>
      </c>
      <c r="O10005" t="e">
        <f>VLOOKUP(N10005,[1]Sheet1!$B:$D,3,FALSE)</f>
        <v>#N/A</v>
      </c>
      <c r="P10005" t="e">
        <f>VLOOKUP(O10005,[2]Sheet1!$1:$1048576,2,FALSE)</f>
        <v>#N/A</v>
      </c>
      <c r="Q10005" t="e">
        <f>VLOOKUP(N10005,[1]Sheet1!$B:$C,2,FALSE)</f>
        <v>#N/A</v>
      </c>
      <c r="R10005" t="e">
        <f>VLOOKUP(N10005,[1]Sheet1!$B:$E,4,FALSE)</f>
        <v>#N/A</v>
      </c>
    </row>
    <row r="10006" spans="1:18" x14ac:dyDescent="0.25">
      <c r="A10006" s="9" t="s">
        <v>5782</v>
      </c>
      <c r="B10006" s="5" t="s">
        <v>390</v>
      </c>
      <c r="C10006" s="5" t="s">
        <v>4190</v>
      </c>
      <c r="D10006" s="13">
        <v>1336</v>
      </c>
      <c r="E10006" s="5" t="s">
        <v>5759</v>
      </c>
      <c r="F10006" s="5">
        <v>24</v>
      </c>
      <c r="G10006" s="5">
        <v>21</v>
      </c>
      <c r="H10006" s="5">
        <v>0</v>
      </c>
      <c r="I10006" s="5">
        <v>1</v>
      </c>
      <c r="J10006" s="5">
        <v>1</v>
      </c>
      <c r="K10006" s="5">
        <v>114.28</v>
      </c>
      <c r="L10006" s="5" t="s">
        <v>16</v>
      </c>
      <c r="M10006" s="6" t="s">
        <v>5784</v>
      </c>
      <c r="N10006" t="str">
        <f t="shared" si="172"/>
        <v>20180427DC1336</v>
      </c>
      <c r="O10006" t="e">
        <f>VLOOKUP(N10006,[1]Sheet1!$B:$D,3,FALSE)</f>
        <v>#N/A</v>
      </c>
      <c r="P10006" t="e">
        <f>VLOOKUP(O10006,[2]Sheet1!$1:$1048576,2,FALSE)</f>
        <v>#N/A</v>
      </c>
      <c r="Q10006" t="e">
        <f>VLOOKUP(N10006,[1]Sheet1!$B:$C,2,FALSE)</f>
        <v>#N/A</v>
      </c>
      <c r="R10006" t="e">
        <f>VLOOKUP(N10006,[1]Sheet1!$B:$E,4,FALSE)</f>
        <v>#N/A</v>
      </c>
    </row>
    <row r="10007" spans="1:18" x14ac:dyDescent="0.25">
      <c r="A10007" s="9" t="s">
        <v>5782</v>
      </c>
      <c r="B10007" s="5" t="s">
        <v>390</v>
      </c>
      <c r="C10007" s="5" t="s">
        <v>2018</v>
      </c>
      <c r="D10007" s="13">
        <v>1163</v>
      </c>
      <c r="E10007" s="5" t="s">
        <v>5788</v>
      </c>
      <c r="F10007" s="5">
        <v>21</v>
      </c>
      <c r="G10007" s="5">
        <v>16</v>
      </c>
      <c r="H10007" s="5">
        <v>0</v>
      </c>
      <c r="I10007" s="5">
        <v>3</v>
      </c>
      <c r="J10007" s="5">
        <v>0</v>
      </c>
      <c r="K10007" s="5">
        <v>131.25</v>
      </c>
      <c r="L10007" s="5" t="s">
        <v>16</v>
      </c>
      <c r="M10007" s="6" t="s">
        <v>5784</v>
      </c>
      <c r="N10007" t="str">
        <f t="shared" si="172"/>
        <v>20180427DC1163</v>
      </c>
      <c r="O10007" t="e">
        <f>VLOOKUP(N10007,[1]Sheet1!$B:$D,3,FALSE)</f>
        <v>#N/A</v>
      </c>
      <c r="P10007" t="e">
        <f>VLOOKUP(O10007,[2]Sheet1!$1:$1048576,2,FALSE)</f>
        <v>#N/A</v>
      </c>
      <c r="Q10007" t="e">
        <f>VLOOKUP(N10007,[1]Sheet1!$B:$C,2,FALSE)</f>
        <v>#N/A</v>
      </c>
      <c r="R10007" t="e">
        <f>VLOOKUP(N10007,[1]Sheet1!$B:$E,4,FALSE)</f>
        <v>#N/A</v>
      </c>
    </row>
    <row r="10008" spans="1:18" x14ac:dyDescent="0.25">
      <c r="A10008" s="8" t="s">
        <v>5782</v>
      </c>
      <c r="B10008" s="3" t="s">
        <v>390</v>
      </c>
      <c r="C10008" s="3" t="s">
        <v>3260</v>
      </c>
      <c r="D10008" s="12">
        <v>1279</v>
      </c>
      <c r="E10008" s="3" t="s">
        <v>5789</v>
      </c>
      <c r="F10008" s="3">
        <v>34</v>
      </c>
      <c r="G10008" s="3">
        <v>32</v>
      </c>
      <c r="H10008" s="3">
        <v>0</v>
      </c>
      <c r="I10008" s="3">
        <v>4</v>
      </c>
      <c r="J10008" s="3">
        <v>0</v>
      </c>
      <c r="K10008" s="3">
        <v>106.25</v>
      </c>
      <c r="L10008" s="3" t="s">
        <v>16</v>
      </c>
      <c r="M10008" s="4" t="s">
        <v>5784</v>
      </c>
      <c r="N10008" t="str">
        <f t="shared" si="172"/>
        <v>20180427DC1279</v>
      </c>
      <c r="O10008" t="e">
        <f>VLOOKUP(N10008,[1]Sheet1!$B:$D,3,FALSE)</f>
        <v>#N/A</v>
      </c>
      <c r="P10008" t="e">
        <f>VLOOKUP(O10008,[2]Sheet1!$1:$1048576,2,FALSE)</f>
        <v>#N/A</v>
      </c>
      <c r="Q10008" t="e">
        <f>VLOOKUP(N10008,[1]Sheet1!$B:$C,2,FALSE)</f>
        <v>#N/A</v>
      </c>
      <c r="R10008" t="e">
        <f>VLOOKUP(N10008,[1]Sheet1!$B:$E,4,FALSE)</f>
        <v>#N/A</v>
      </c>
    </row>
    <row r="10009" spans="1:18" x14ac:dyDescent="0.25">
      <c r="A10009" s="9" t="s">
        <v>5782</v>
      </c>
      <c r="B10009" s="5" t="s">
        <v>390</v>
      </c>
      <c r="C10009" s="5" t="s">
        <v>3418</v>
      </c>
      <c r="D10009" s="13">
        <v>1296</v>
      </c>
      <c r="E10009" s="5" t="s">
        <v>5790</v>
      </c>
      <c r="F10009" s="5">
        <v>23</v>
      </c>
      <c r="G10009" s="5">
        <v>15</v>
      </c>
      <c r="H10009" s="5">
        <v>0</v>
      </c>
      <c r="I10009" s="5">
        <v>3</v>
      </c>
      <c r="J10009" s="5">
        <v>1</v>
      </c>
      <c r="K10009" s="5">
        <v>153.33000000000001</v>
      </c>
      <c r="L10009" s="5" t="s">
        <v>20</v>
      </c>
      <c r="M10009" s="6" t="s">
        <v>5784</v>
      </c>
      <c r="N10009" t="str">
        <f t="shared" si="172"/>
        <v>20180427DC1296</v>
      </c>
      <c r="O10009" t="e">
        <f>VLOOKUP(N10009,[1]Sheet1!$B:$D,3,FALSE)</f>
        <v>#N/A</v>
      </c>
      <c r="P10009" t="e">
        <f>VLOOKUP(O10009,[2]Sheet1!$1:$1048576,2,FALSE)</f>
        <v>#N/A</v>
      </c>
      <c r="Q10009" t="e">
        <f>VLOOKUP(N10009,[1]Sheet1!$B:$C,2,FALSE)</f>
        <v>#N/A</v>
      </c>
      <c r="R10009" t="e">
        <f>VLOOKUP(N10009,[1]Sheet1!$B:$E,4,FALSE)</f>
        <v>#N/A</v>
      </c>
    </row>
    <row r="10010" spans="1:18" x14ac:dyDescent="0.25">
      <c r="A10010" s="8" t="s">
        <v>5782</v>
      </c>
      <c r="B10010" s="3" t="s">
        <v>390</v>
      </c>
      <c r="C10010" s="3" t="s">
        <v>1920</v>
      </c>
      <c r="D10010" s="12">
        <v>1166</v>
      </c>
      <c r="E10010" s="3" t="s">
        <v>5791</v>
      </c>
      <c r="F10010" s="3">
        <v>2</v>
      </c>
      <c r="G10010" s="3">
        <v>4</v>
      </c>
      <c r="H10010" s="3">
        <v>0</v>
      </c>
      <c r="I10010" s="3">
        <v>0</v>
      </c>
      <c r="J10010" s="3">
        <v>0</v>
      </c>
      <c r="K10010" s="3">
        <v>50</v>
      </c>
      <c r="L10010" s="3" t="s">
        <v>16</v>
      </c>
      <c r="M10010" s="4" t="s">
        <v>5784</v>
      </c>
      <c r="N10010" t="str">
        <f t="shared" si="172"/>
        <v>20180427DC1166</v>
      </c>
      <c r="O10010" t="e">
        <f>VLOOKUP(N10010,[1]Sheet1!$B:$D,3,FALSE)</f>
        <v>#N/A</v>
      </c>
      <c r="P10010" t="e">
        <f>VLOOKUP(O10010,[2]Sheet1!$1:$1048576,2,FALSE)</f>
        <v>#N/A</v>
      </c>
      <c r="Q10010" t="e">
        <f>VLOOKUP(N10010,[1]Sheet1!$B:$C,2,FALSE)</f>
        <v>#N/A</v>
      </c>
      <c r="R10010" t="e">
        <f>VLOOKUP(N10010,[1]Sheet1!$B:$E,4,FALSE)</f>
        <v>#N/A</v>
      </c>
    </row>
    <row r="10011" spans="1:18" x14ac:dyDescent="0.25">
      <c r="A10011" s="9" t="s">
        <v>5782</v>
      </c>
      <c r="B10011" s="5" t="s">
        <v>390</v>
      </c>
      <c r="C10011" s="5" t="s">
        <v>87</v>
      </c>
      <c r="D10011" s="13">
        <v>1042</v>
      </c>
      <c r="E10011" s="5" t="s">
        <v>5792</v>
      </c>
      <c r="F10011" s="5">
        <v>14</v>
      </c>
      <c r="G10011" s="5">
        <v>17</v>
      </c>
      <c r="H10011" s="5">
        <v>0</v>
      </c>
      <c r="I10011" s="5">
        <v>1</v>
      </c>
      <c r="J10011" s="5">
        <v>0</v>
      </c>
      <c r="K10011" s="5">
        <v>82.35</v>
      </c>
      <c r="L10011" s="5" t="s">
        <v>16</v>
      </c>
      <c r="M10011" s="6" t="s">
        <v>5784</v>
      </c>
      <c r="N10011" t="str">
        <f t="shared" si="172"/>
        <v>20180427DC1042</v>
      </c>
      <c r="O10011" t="e">
        <f>VLOOKUP(N10011,[1]Sheet1!$B:$D,3,FALSE)</f>
        <v>#N/A</v>
      </c>
      <c r="P10011" t="e">
        <f>VLOOKUP(O10011,[2]Sheet1!$1:$1048576,2,FALSE)</f>
        <v>#N/A</v>
      </c>
      <c r="Q10011" t="e">
        <f>VLOOKUP(N10011,[1]Sheet1!$B:$C,2,FALSE)</f>
        <v>#N/A</v>
      </c>
      <c r="R10011" t="e">
        <f>VLOOKUP(N10011,[1]Sheet1!$B:$E,4,FALSE)</f>
        <v>#N/A</v>
      </c>
    </row>
    <row r="10012" spans="1:18" x14ac:dyDescent="0.25">
      <c r="A10012" s="8" t="s">
        <v>5782</v>
      </c>
      <c r="B10012" s="3" t="s">
        <v>390</v>
      </c>
      <c r="C10012" s="3" t="s">
        <v>5306</v>
      </c>
      <c r="D10012" s="12">
        <v>1398</v>
      </c>
      <c r="E10012" s="3" t="s">
        <v>4338</v>
      </c>
      <c r="F10012" s="3">
        <v>3</v>
      </c>
      <c r="G10012" s="3">
        <v>9</v>
      </c>
      <c r="H10012" s="3">
        <v>0</v>
      </c>
      <c r="I10012" s="3">
        <v>0</v>
      </c>
      <c r="J10012" s="3">
        <v>0</v>
      </c>
      <c r="K10012" s="3">
        <v>33.33</v>
      </c>
      <c r="L10012" s="3" t="s">
        <v>16</v>
      </c>
      <c r="M10012" s="4" t="s">
        <v>5784</v>
      </c>
      <c r="N10012" t="str">
        <f t="shared" si="172"/>
        <v>20180427DC1398</v>
      </c>
      <c r="O10012" t="e">
        <f>VLOOKUP(N10012,[1]Sheet1!$B:$D,3,FALSE)</f>
        <v>#N/A</v>
      </c>
      <c r="P10012" t="e">
        <f>VLOOKUP(O10012,[2]Sheet1!$1:$1048576,2,FALSE)</f>
        <v>#N/A</v>
      </c>
      <c r="Q10012" t="e">
        <f>VLOOKUP(N10012,[1]Sheet1!$B:$C,2,FALSE)</f>
        <v>#N/A</v>
      </c>
      <c r="R10012" t="e">
        <f>VLOOKUP(N10012,[1]Sheet1!$B:$E,4,FALSE)</f>
        <v>#N/A</v>
      </c>
    </row>
    <row r="10013" spans="1:18" x14ac:dyDescent="0.25">
      <c r="A10013" s="9" t="s">
        <v>5782</v>
      </c>
      <c r="B10013" s="5" t="s">
        <v>390</v>
      </c>
      <c r="C10013" s="5" t="s">
        <v>4996</v>
      </c>
      <c r="D10013" s="13">
        <v>1376</v>
      </c>
      <c r="E10013" s="5" t="s">
        <v>26</v>
      </c>
      <c r="F10013" s="5">
        <v>0</v>
      </c>
      <c r="G10013" s="5">
        <v>1</v>
      </c>
      <c r="H10013" s="5">
        <v>0</v>
      </c>
      <c r="I10013" s="5">
        <v>0</v>
      </c>
      <c r="J10013" s="5">
        <v>0</v>
      </c>
      <c r="K10013" s="5">
        <v>0</v>
      </c>
      <c r="L10013" s="5" t="s">
        <v>16</v>
      </c>
      <c r="M10013" s="6" t="s">
        <v>5784</v>
      </c>
      <c r="N10013" t="str">
        <f t="shared" si="172"/>
        <v>20180427DC1376</v>
      </c>
      <c r="O10013" t="e">
        <f>VLOOKUP(N10013,[1]Sheet1!$B:$D,3,FALSE)</f>
        <v>#N/A</v>
      </c>
      <c r="P10013" t="e">
        <f>VLOOKUP(O10013,[2]Sheet1!$1:$1048576,2,FALSE)</f>
        <v>#N/A</v>
      </c>
      <c r="Q10013" t="e">
        <f>VLOOKUP(N10013,[1]Sheet1!$B:$C,2,FALSE)</f>
        <v>#N/A</v>
      </c>
      <c r="R10013" t="e">
        <f>VLOOKUP(N10013,[1]Sheet1!$B:$E,4,FALSE)</f>
        <v>#N/A</v>
      </c>
    </row>
    <row r="10014" spans="1:18" x14ac:dyDescent="0.25">
      <c r="A10014" s="8" t="s">
        <v>5782</v>
      </c>
      <c r="B10014" s="3" t="s">
        <v>390</v>
      </c>
      <c r="C10014" s="3" t="s">
        <v>2886</v>
      </c>
      <c r="D10014" s="12">
        <v>1259</v>
      </c>
      <c r="E10014" s="3" t="s">
        <v>5793</v>
      </c>
      <c r="F10014" s="3">
        <v>26</v>
      </c>
      <c r="G10014" s="3">
        <v>19</v>
      </c>
      <c r="H10014" s="3">
        <v>0</v>
      </c>
      <c r="I10014" s="3">
        <v>1</v>
      </c>
      <c r="J10014" s="3">
        <v>1</v>
      </c>
      <c r="K10014" s="3">
        <v>136.84</v>
      </c>
      <c r="L10014" s="3" t="s">
        <v>16</v>
      </c>
      <c r="M10014" s="4" t="s">
        <v>5784</v>
      </c>
      <c r="N10014" t="str">
        <f t="shared" si="172"/>
        <v>20180427DC1259</v>
      </c>
      <c r="O10014" t="e">
        <f>VLOOKUP(N10014,[1]Sheet1!$B:$D,3,FALSE)</f>
        <v>#N/A</v>
      </c>
      <c r="P10014" t="e">
        <f>VLOOKUP(O10014,[2]Sheet1!$1:$1048576,2,FALSE)</f>
        <v>#N/A</v>
      </c>
      <c r="Q10014" t="e">
        <f>VLOOKUP(N10014,[1]Sheet1!$B:$C,2,FALSE)</f>
        <v>#N/A</v>
      </c>
      <c r="R10014" t="e">
        <f>VLOOKUP(N10014,[1]Sheet1!$B:$E,4,FALSE)</f>
        <v>#N/A</v>
      </c>
    </row>
    <row r="10015" spans="1:18" x14ac:dyDescent="0.25">
      <c r="A10015" s="9" t="s">
        <v>5782</v>
      </c>
      <c r="B10015" s="5" t="s">
        <v>390</v>
      </c>
      <c r="C10015" s="5" t="s">
        <v>1379</v>
      </c>
      <c r="D10015" s="13">
        <v>1152</v>
      </c>
      <c r="E10015" s="5" t="s">
        <v>5794</v>
      </c>
      <c r="F10015" s="5">
        <v>6</v>
      </c>
      <c r="G10015" s="5">
        <v>7</v>
      </c>
      <c r="H10015" s="5">
        <v>0</v>
      </c>
      <c r="I10015" s="5">
        <v>0</v>
      </c>
      <c r="J10015" s="5">
        <v>0</v>
      </c>
      <c r="K10015" s="5">
        <v>85.71</v>
      </c>
      <c r="L10015" s="5" t="s">
        <v>40</v>
      </c>
      <c r="M10015" s="6" t="s">
        <v>5784</v>
      </c>
      <c r="N10015" t="str">
        <f t="shared" si="172"/>
        <v>20180427DC1152</v>
      </c>
      <c r="O10015" t="e">
        <f>VLOOKUP(N10015,[1]Sheet1!$B:$D,3,FALSE)</f>
        <v>#N/A</v>
      </c>
      <c r="P10015" t="e">
        <f>VLOOKUP(O10015,[2]Sheet1!$1:$1048576,2,FALSE)</f>
        <v>#N/A</v>
      </c>
      <c r="Q10015" t="e">
        <f>VLOOKUP(N10015,[1]Sheet1!$B:$C,2,FALSE)</f>
        <v>#N/A</v>
      </c>
      <c r="R10015" t="e">
        <f>VLOOKUP(N10015,[1]Sheet1!$B:$E,4,FALSE)</f>
        <v>#N/A</v>
      </c>
    </row>
    <row r="10016" spans="1:18" x14ac:dyDescent="0.25">
      <c r="A10016" s="8" t="s">
        <v>5795</v>
      </c>
      <c r="B10016" s="3" t="s">
        <v>1656</v>
      </c>
      <c r="C10016" s="3" t="s">
        <v>4735</v>
      </c>
      <c r="D10016" s="12">
        <v>1359</v>
      </c>
      <c r="E10016" s="3" t="s">
        <v>5194</v>
      </c>
      <c r="F10016" s="3">
        <v>24</v>
      </c>
      <c r="G10016" s="3">
        <v>20</v>
      </c>
      <c r="H10016" s="3">
        <v>0</v>
      </c>
      <c r="I10016" s="3">
        <v>4</v>
      </c>
      <c r="J10016" s="3">
        <v>0</v>
      </c>
      <c r="K10016" s="3">
        <v>120</v>
      </c>
      <c r="L10016" s="3" t="s">
        <v>16</v>
      </c>
      <c r="M10016" s="4" t="s">
        <v>5796</v>
      </c>
      <c r="N10016" t="str">
        <f t="shared" si="172"/>
        <v>20180428MI1359</v>
      </c>
      <c r="O10016" t="e">
        <f>VLOOKUP(N10016,[1]Sheet1!$B:$D,3,FALSE)</f>
        <v>#N/A</v>
      </c>
      <c r="P10016" t="e">
        <f>VLOOKUP(O10016,[2]Sheet1!$1:$1048576,2,FALSE)</f>
        <v>#N/A</v>
      </c>
      <c r="Q10016" t="e">
        <f>VLOOKUP(N10016,[1]Sheet1!$B:$C,2,FALSE)</f>
        <v>#N/A</v>
      </c>
      <c r="R10016" t="e">
        <f>VLOOKUP(N10016,[1]Sheet1!$B:$E,4,FALSE)</f>
        <v>#N/A</v>
      </c>
    </row>
    <row r="10017" spans="1:18" x14ac:dyDescent="0.25">
      <c r="A10017" s="9" t="s">
        <v>5795</v>
      </c>
      <c r="B10017" s="5" t="s">
        <v>1656</v>
      </c>
      <c r="C10017" s="5" t="s">
        <v>1535</v>
      </c>
      <c r="D10017" s="13">
        <v>1183</v>
      </c>
      <c r="E10017" s="5" t="s">
        <v>5797</v>
      </c>
      <c r="F10017" s="5">
        <v>9</v>
      </c>
      <c r="G10017" s="5">
        <v>6</v>
      </c>
      <c r="H10017" s="5">
        <v>0</v>
      </c>
      <c r="I10017" s="5">
        <v>0</v>
      </c>
      <c r="J10017" s="5">
        <v>1</v>
      </c>
      <c r="K10017" s="5">
        <v>150</v>
      </c>
      <c r="L10017" s="5" t="s">
        <v>16</v>
      </c>
      <c r="M10017" s="6" t="s">
        <v>5796</v>
      </c>
      <c r="N10017" t="str">
        <f t="shared" si="172"/>
        <v>20180428MI1183</v>
      </c>
      <c r="O10017" t="e">
        <f>VLOOKUP(N10017,[1]Sheet1!$B:$D,3,FALSE)</f>
        <v>#N/A</v>
      </c>
      <c r="P10017" t="e">
        <f>VLOOKUP(O10017,[2]Sheet1!$1:$1048576,2,FALSE)</f>
        <v>#N/A</v>
      </c>
      <c r="Q10017" t="e">
        <f>VLOOKUP(N10017,[1]Sheet1!$B:$C,2,FALSE)</f>
        <v>#N/A</v>
      </c>
      <c r="R10017" t="e">
        <f>VLOOKUP(N10017,[1]Sheet1!$B:$E,4,FALSE)</f>
        <v>#N/A</v>
      </c>
    </row>
    <row r="10018" spans="1:18" x14ac:dyDescent="0.25">
      <c r="A10018" s="8" t="s">
        <v>5795</v>
      </c>
      <c r="B10018" s="3" t="s">
        <v>1656</v>
      </c>
      <c r="C10018" s="3" t="s">
        <v>118</v>
      </c>
      <c r="D10018" s="12">
        <v>1064</v>
      </c>
      <c r="E10018" s="3" t="s">
        <v>5798</v>
      </c>
      <c r="F10018" s="3">
        <v>2</v>
      </c>
      <c r="G10018" s="3">
        <v>6</v>
      </c>
      <c r="H10018" s="3">
        <v>0</v>
      </c>
      <c r="I10018" s="3">
        <v>0</v>
      </c>
      <c r="J10018" s="3">
        <v>0</v>
      </c>
      <c r="K10018" s="3">
        <v>33.33</v>
      </c>
      <c r="L10018" s="3" t="s">
        <v>40</v>
      </c>
      <c r="M10018" s="4" t="s">
        <v>5796</v>
      </c>
      <c r="N10018" t="str">
        <f t="shared" si="172"/>
        <v>20180428MI1064</v>
      </c>
      <c r="O10018" t="e">
        <f>VLOOKUP(N10018,[1]Sheet1!$B:$D,3,FALSE)</f>
        <v>#N/A</v>
      </c>
      <c r="P10018" t="e">
        <f>VLOOKUP(O10018,[2]Sheet1!$1:$1048576,2,FALSE)</f>
        <v>#N/A</v>
      </c>
      <c r="Q10018" t="e">
        <f>VLOOKUP(N10018,[1]Sheet1!$B:$C,2,FALSE)</f>
        <v>#N/A</v>
      </c>
      <c r="R10018" t="e">
        <f>VLOOKUP(N10018,[1]Sheet1!$B:$E,4,FALSE)</f>
        <v>#N/A</v>
      </c>
    </row>
    <row r="10019" spans="1:18" x14ac:dyDescent="0.25">
      <c r="A10019" s="8" t="s">
        <v>5795</v>
      </c>
      <c r="B10019" s="3" t="s">
        <v>1656</v>
      </c>
      <c r="C10019" s="3" t="s">
        <v>4695</v>
      </c>
      <c r="D10019" s="12">
        <v>1356</v>
      </c>
      <c r="E10019" s="3" t="s">
        <v>5799</v>
      </c>
      <c r="F10019" s="3">
        <v>0</v>
      </c>
      <c r="G10019" s="3">
        <v>3</v>
      </c>
      <c r="H10019" s="3">
        <v>0</v>
      </c>
      <c r="I10019" s="3">
        <v>0</v>
      </c>
      <c r="J10019" s="3">
        <v>0</v>
      </c>
      <c r="K10019" s="3">
        <v>0</v>
      </c>
      <c r="L10019" s="3" t="s">
        <v>20</v>
      </c>
      <c r="M10019" s="4" t="s">
        <v>5796</v>
      </c>
      <c r="N10019" t="str">
        <f t="shared" si="172"/>
        <v>20180428MI1356</v>
      </c>
      <c r="O10019" t="e">
        <f>VLOOKUP(N10019,[1]Sheet1!$B:$D,3,FALSE)</f>
        <v>#N/A</v>
      </c>
      <c r="P10019" t="e">
        <f>VLOOKUP(O10019,[2]Sheet1!$1:$1048576,2,FALSE)</f>
        <v>#N/A</v>
      </c>
      <c r="Q10019" t="e">
        <f>VLOOKUP(N10019,[1]Sheet1!$B:$C,2,FALSE)</f>
        <v>#N/A</v>
      </c>
      <c r="R10019" t="e">
        <f>VLOOKUP(N10019,[1]Sheet1!$B:$E,4,FALSE)</f>
        <v>#N/A</v>
      </c>
    </row>
    <row r="10020" spans="1:18" x14ac:dyDescent="0.25">
      <c r="A10020" s="9" t="s">
        <v>5795</v>
      </c>
      <c r="B10020" s="5" t="s">
        <v>1656</v>
      </c>
      <c r="C10020" s="5" t="s">
        <v>3859</v>
      </c>
      <c r="D10020" s="13">
        <v>1320</v>
      </c>
      <c r="E10020" s="5" t="s">
        <v>26</v>
      </c>
      <c r="F10020" s="5">
        <v>6</v>
      </c>
      <c r="G10020" s="5">
        <v>5</v>
      </c>
      <c r="H10020" s="5">
        <v>0</v>
      </c>
      <c r="I10020" s="5">
        <v>1</v>
      </c>
      <c r="J10020" s="5">
        <v>0</v>
      </c>
      <c r="K10020" s="5">
        <v>120</v>
      </c>
      <c r="L10020" s="5" t="s">
        <v>16</v>
      </c>
      <c r="M10020" s="6" t="s">
        <v>5796</v>
      </c>
      <c r="N10020" t="str">
        <f t="shared" si="172"/>
        <v>20180428MI1320</v>
      </c>
      <c r="O10020" t="e">
        <f>VLOOKUP(N10020,[1]Sheet1!$B:$D,3,FALSE)</f>
        <v>#N/A</v>
      </c>
      <c r="P10020" t="e">
        <f>VLOOKUP(O10020,[2]Sheet1!$1:$1048576,2,FALSE)</f>
        <v>#N/A</v>
      </c>
      <c r="Q10020" t="e">
        <f>VLOOKUP(N10020,[1]Sheet1!$B:$C,2,FALSE)</f>
        <v>#N/A</v>
      </c>
      <c r="R10020" t="e">
        <f>VLOOKUP(N10020,[1]Sheet1!$B:$E,4,FALSE)</f>
        <v>#N/A</v>
      </c>
    </row>
    <row r="10021" spans="1:18" x14ac:dyDescent="0.25">
      <c r="A10021" s="8" t="s">
        <v>5795</v>
      </c>
      <c r="B10021" s="3" t="s">
        <v>1656</v>
      </c>
      <c r="C10021" s="3" t="s">
        <v>4365</v>
      </c>
      <c r="D10021" s="12">
        <v>1346</v>
      </c>
      <c r="E10021" s="3" t="s">
        <v>5801</v>
      </c>
      <c r="F10021" s="3">
        <v>3</v>
      </c>
      <c r="G10021" s="3">
        <v>19</v>
      </c>
      <c r="H10021" s="3">
        <v>0</v>
      </c>
      <c r="I10021" s="3">
        <v>0</v>
      </c>
      <c r="J10021" s="3">
        <v>0</v>
      </c>
      <c r="K10021" s="3">
        <v>15.78</v>
      </c>
      <c r="L10021" s="3" t="s">
        <v>16</v>
      </c>
      <c r="M10021" s="4" t="s">
        <v>5796</v>
      </c>
      <c r="N10021" t="str">
        <f t="shared" si="172"/>
        <v>20180428MI1346</v>
      </c>
      <c r="O10021" t="e">
        <f>VLOOKUP(N10021,[1]Sheet1!$B:$D,3,FALSE)</f>
        <v>#N/A</v>
      </c>
      <c r="P10021" t="e">
        <f>VLOOKUP(O10021,[2]Sheet1!$1:$1048576,2,FALSE)</f>
        <v>#N/A</v>
      </c>
      <c r="Q10021" t="e">
        <f>VLOOKUP(N10021,[1]Sheet1!$B:$C,2,FALSE)</f>
        <v>#N/A</v>
      </c>
      <c r="R10021" t="e">
        <f>VLOOKUP(N10021,[1]Sheet1!$B:$E,4,FALSE)</f>
        <v>#N/A</v>
      </c>
    </row>
    <row r="10022" spans="1:18" x14ac:dyDescent="0.25">
      <c r="A10022" s="9" t="s">
        <v>5795</v>
      </c>
      <c r="B10022" s="5" t="s">
        <v>1656</v>
      </c>
      <c r="C10022" s="5" t="s">
        <v>4410</v>
      </c>
      <c r="D10022" s="13">
        <v>1349</v>
      </c>
      <c r="E10022" s="5" t="s">
        <v>5800</v>
      </c>
      <c r="F10022" s="5">
        <v>0</v>
      </c>
      <c r="G10022" s="5">
        <v>2</v>
      </c>
      <c r="H10022" s="5">
        <v>0</v>
      </c>
      <c r="I10022" s="5">
        <v>0</v>
      </c>
      <c r="J10022" s="5">
        <v>0</v>
      </c>
      <c r="K10022" s="5">
        <v>0</v>
      </c>
      <c r="L10022" s="5" t="s">
        <v>16</v>
      </c>
      <c r="M10022" s="6" t="s">
        <v>5796</v>
      </c>
      <c r="N10022" t="str">
        <f t="shared" si="172"/>
        <v>20180428MI1349</v>
      </c>
      <c r="O10022" t="e">
        <f>VLOOKUP(N10022,[1]Sheet1!$B:$D,3,FALSE)</f>
        <v>#N/A</v>
      </c>
      <c r="P10022" t="e">
        <f>VLOOKUP(O10022,[2]Sheet1!$1:$1048576,2,FALSE)</f>
        <v>#N/A</v>
      </c>
      <c r="Q10022" t="e">
        <f>VLOOKUP(N10022,[1]Sheet1!$B:$C,2,FALSE)</f>
        <v>#N/A</v>
      </c>
      <c r="R10022" t="e">
        <f>VLOOKUP(N10022,[1]Sheet1!$B:$E,4,FALSE)</f>
        <v>#N/A</v>
      </c>
    </row>
    <row r="10023" spans="1:18" x14ac:dyDescent="0.25">
      <c r="A10023" s="8" t="s">
        <v>5795</v>
      </c>
      <c r="B10023" s="3" t="s">
        <v>1656</v>
      </c>
      <c r="C10023" s="3" t="s">
        <v>2674</v>
      </c>
      <c r="D10023" s="12">
        <v>1244</v>
      </c>
      <c r="E10023" s="3" t="s">
        <v>5802</v>
      </c>
      <c r="F10023" s="3">
        <v>34</v>
      </c>
      <c r="G10023" s="3">
        <v>38</v>
      </c>
      <c r="H10023" s="3">
        <v>0</v>
      </c>
      <c r="I10023" s="3">
        <v>4</v>
      </c>
      <c r="J10023" s="3">
        <v>0</v>
      </c>
      <c r="K10023" s="3">
        <v>89.47</v>
      </c>
      <c r="L10023" s="3" t="s">
        <v>16</v>
      </c>
      <c r="M10023" s="4" t="s">
        <v>5796</v>
      </c>
      <c r="N10023" t="str">
        <f t="shared" si="172"/>
        <v>20180428MI1244</v>
      </c>
      <c r="O10023" t="e">
        <f>VLOOKUP(N10023,[1]Sheet1!$B:$D,3,FALSE)</f>
        <v>#N/A</v>
      </c>
      <c r="P10023" t="e">
        <f>VLOOKUP(O10023,[2]Sheet1!$1:$1048576,2,FALSE)</f>
        <v>#N/A</v>
      </c>
      <c r="Q10023" t="e">
        <f>VLOOKUP(N10023,[1]Sheet1!$B:$C,2,FALSE)</f>
        <v>#N/A</v>
      </c>
      <c r="R10023" t="e">
        <f>VLOOKUP(N10023,[1]Sheet1!$B:$E,4,FALSE)</f>
        <v>#N/A</v>
      </c>
    </row>
    <row r="10024" spans="1:18" x14ac:dyDescent="0.25">
      <c r="A10024" s="9" t="s">
        <v>5795</v>
      </c>
      <c r="B10024" s="5" t="s">
        <v>1656</v>
      </c>
      <c r="C10024" s="5" t="s">
        <v>317</v>
      </c>
      <c r="D10024" s="13">
        <v>1105</v>
      </c>
      <c r="E10024" s="5" t="s">
        <v>5803</v>
      </c>
      <c r="F10024" s="5">
        <v>16</v>
      </c>
      <c r="G10024" s="5">
        <v>11</v>
      </c>
      <c r="H10024" s="5">
        <v>0</v>
      </c>
      <c r="I10024" s="5">
        <v>3</v>
      </c>
      <c r="J10024" s="5">
        <v>0</v>
      </c>
      <c r="K10024" s="5">
        <v>145.44999999999999</v>
      </c>
      <c r="L10024" s="5" t="s">
        <v>16</v>
      </c>
      <c r="M10024" s="6" t="s">
        <v>5796</v>
      </c>
      <c r="N10024" t="str">
        <f t="shared" si="172"/>
        <v>20180428MI1105</v>
      </c>
      <c r="O10024" t="e">
        <f>VLOOKUP(N10024,[1]Sheet1!$B:$D,3,FALSE)</f>
        <v>#N/A</v>
      </c>
      <c r="P10024" t="e">
        <f>VLOOKUP(O10024,[2]Sheet1!$1:$1048576,2,FALSE)</f>
        <v>#N/A</v>
      </c>
      <c r="Q10024" t="e">
        <f>VLOOKUP(N10024,[1]Sheet1!$B:$C,2,FALSE)</f>
        <v>#N/A</v>
      </c>
      <c r="R10024" t="e">
        <f>VLOOKUP(N10024,[1]Sheet1!$B:$E,4,FALSE)</f>
        <v>#N/A</v>
      </c>
    </row>
    <row r="10025" spans="1:18" x14ac:dyDescent="0.25">
      <c r="A10025" s="8" t="s">
        <v>5795</v>
      </c>
      <c r="B10025" s="3" t="s">
        <v>1656</v>
      </c>
      <c r="C10025" s="3" t="s">
        <v>2179</v>
      </c>
      <c r="D10025" s="12">
        <v>1196</v>
      </c>
      <c r="E10025" s="3" t="s">
        <v>752</v>
      </c>
      <c r="F10025" s="3">
        <v>2</v>
      </c>
      <c r="G10025" s="3">
        <v>4</v>
      </c>
      <c r="H10025" s="3">
        <v>0</v>
      </c>
      <c r="I10025" s="3">
        <v>0</v>
      </c>
      <c r="J10025" s="3">
        <v>0</v>
      </c>
      <c r="K10025" s="3">
        <v>50</v>
      </c>
      <c r="L10025" s="3" t="s">
        <v>16</v>
      </c>
      <c r="M10025" s="4" t="s">
        <v>5796</v>
      </c>
      <c r="N10025" t="str">
        <f t="shared" si="172"/>
        <v>20180428MI1196</v>
      </c>
      <c r="O10025" t="e">
        <f>VLOOKUP(N10025,[1]Sheet1!$B:$D,3,FALSE)</f>
        <v>#N/A</v>
      </c>
      <c r="P10025" t="e">
        <f>VLOOKUP(O10025,[2]Sheet1!$1:$1048576,2,FALSE)</f>
        <v>#N/A</v>
      </c>
      <c r="Q10025" t="e">
        <f>VLOOKUP(N10025,[1]Sheet1!$B:$C,2,FALSE)</f>
        <v>#N/A</v>
      </c>
      <c r="R10025" t="e">
        <f>VLOOKUP(N10025,[1]Sheet1!$B:$E,4,FALSE)</f>
        <v>#N/A</v>
      </c>
    </row>
    <row r="10026" spans="1:18" x14ac:dyDescent="0.25">
      <c r="A10026" s="9" t="s">
        <v>5795</v>
      </c>
      <c r="B10026" s="5" t="s">
        <v>1656</v>
      </c>
      <c r="C10026" s="5" t="s">
        <v>104</v>
      </c>
      <c r="D10026" s="13">
        <v>1102</v>
      </c>
      <c r="E10026" s="5" t="s">
        <v>5804</v>
      </c>
      <c r="F10026" s="5">
        <v>0</v>
      </c>
      <c r="G10026" s="5">
        <v>2</v>
      </c>
      <c r="H10026" s="5">
        <v>0</v>
      </c>
      <c r="I10026" s="5">
        <v>0</v>
      </c>
      <c r="J10026" s="5">
        <v>0</v>
      </c>
      <c r="K10026" s="5">
        <v>0</v>
      </c>
      <c r="L10026" s="5" t="s">
        <v>20</v>
      </c>
      <c r="M10026" s="6" t="s">
        <v>5796</v>
      </c>
      <c r="N10026" t="str">
        <f t="shared" si="172"/>
        <v>20180428MI1102</v>
      </c>
      <c r="O10026" t="e">
        <f>VLOOKUP(N10026,[1]Sheet1!$B:$D,3,FALSE)</f>
        <v>#N/A</v>
      </c>
      <c r="P10026" t="e">
        <f>VLOOKUP(O10026,[2]Sheet1!$1:$1048576,2,FALSE)</f>
        <v>#N/A</v>
      </c>
      <c r="Q10026" t="e">
        <f>VLOOKUP(N10026,[1]Sheet1!$B:$C,2,FALSE)</f>
        <v>#N/A</v>
      </c>
      <c r="R10026" t="e">
        <f>VLOOKUP(N10026,[1]Sheet1!$B:$E,4,FALSE)</f>
        <v>#N/A</v>
      </c>
    </row>
    <row r="10027" spans="1:18" x14ac:dyDescent="0.25">
      <c r="A10027" s="8" t="s">
        <v>5795</v>
      </c>
      <c r="B10027" s="3" t="s">
        <v>1656</v>
      </c>
      <c r="C10027" s="3" t="s">
        <v>68</v>
      </c>
      <c r="D10027" s="12">
        <v>1003</v>
      </c>
      <c r="E10027" s="3" t="s">
        <v>4715</v>
      </c>
      <c r="F10027" s="3">
        <v>5</v>
      </c>
      <c r="G10027" s="3">
        <v>6</v>
      </c>
      <c r="H10027" s="3">
        <v>0</v>
      </c>
      <c r="I10027" s="3">
        <v>1</v>
      </c>
      <c r="J10027" s="3">
        <v>0</v>
      </c>
      <c r="K10027" s="3">
        <v>83.33</v>
      </c>
      <c r="L10027" s="3" t="s">
        <v>16</v>
      </c>
      <c r="M10027" s="4" t="s">
        <v>5796</v>
      </c>
      <c r="N10027" t="str">
        <f t="shared" si="172"/>
        <v>20180428MI1003</v>
      </c>
      <c r="O10027" t="e">
        <f>VLOOKUP(N10027,[1]Sheet1!$B:$D,3,FALSE)</f>
        <v>#N/A</v>
      </c>
      <c r="P10027" t="e">
        <f>VLOOKUP(O10027,[2]Sheet1!$1:$1048576,2,FALSE)</f>
        <v>#N/A</v>
      </c>
      <c r="Q10027" t="e">
        <f>VLOOKUP(N10027,[1]Sheet1!$B:$C,2,FALSE)</f>
        <v>#N/A</v>
      </c>
      <c r="R10027" t="e">
        <f>VLOOKUP(N10027,[1]Sheet1!$B:$E,4,FALSE)</f>
        <v>#N/A</v>
      </c>
    </row>
    <row r="10028" spans="1:18" x14ac:dyDescent="0.25">
      <c r="A10028" s="9" t="s">
        <v>5795</v>
      </c>
      <c r="B10028" s="5" t="s">
        <v>1656</v>
      </c>
      <c r="C10028" s="5" t="s">
        <v>4275</v>
      </c>
      <c r="D10028" s="13">
        <v>1343</v>
      </c>
      <c r="E10028" s="5" t="s">
        <v>5805</v>
      </c>
      <c r="F10028" s="5">
        <v>29</v>
      </c>
      <c r="G10028" s="5">
        <v>21</v>
      </c>
      <c r="H10028" s="5">
        <v>0</v>
      </c>
      <c r="I10028" s="5">
        <v>5</v>
      </c>
      <c r="J10028" s="5">
        <v>0</v>
      </c>
      <c r="K10028" s="5">
        <v>138.09</v>
      </c>
      <c r="L10028" s="5" t="s">
        <v>40</v>
      </c>
      <c r="M10028" s="6" t="s">
        <v>5796</v>
      </c>
      <c r="N10028" t="str">
        <f t="shared" si="172"/>
        <v>20180428MI1343</v>
      </c>
      <c r="O10028" t="e">
        <f>VLOOKUP(N10028,[1]Sheet1!$B:$D,3,FALSE)</f>
        <v>#N/A</v>
      </c>
      <c r="P10028" t="e">
        <f>VLOOKUP(O10028,[2]Sheet1!$1:$1048576,2,FALSE)</f>
        <v>#N/A</v>
      </c>
      <c r="Q10028" t="e">
        <f>VLOOKUP(N10028,[1]Sheet1!$B:$C,2,FALSE)</f>
        <v>#N/A</v>
      </c>
      <c r="R10028" t="e">
        <f>VLOOKUP(N10028,[1]Sheet1!$B:$E,4,FALSE)</f>
        <v>#N/A</v>
      </c>
    </row>
    <row r="10029" spans="1:18" x14ac:dyDescent="0.25">
      <c r="A10029" s="8" t="s">
        <v>5795</v>
      </c>
      <c r="B10029" s="3" t="s">
        <v>1656</v>
      </c>
      <c r="C10029" s="3" t="s">
        <v>59</v>
      </c>
      <c r="D10029" s="12">
        <v>1033</v>
      </c>
      <c r="E10029" s="3" t="s">
        <v>5806</v>
      </c>
      <c r="F10029" s="3">
        <v>29</v>
      </c>
      <c r="G10029" s="3">
        <v>33</v>
      </c>
      <c r="H10029" s="3">
        <v>0</v>
      </c>
      <c r="I10029" s="3">
        <v>2</v>
      </c>
      <c r="J10029" s="3">
        <v>1</v>
      </c>
      <c r="K10029" s="3">
        <v>87.87</v>
      </c>
      <c r="L10029" s="3" t="s">
        <v>16</v>
      </c>
      <c r="M10029" s="4" t="s">
        <v>5796</v>
      </c>
      <c r="N10029" t="str">
        <f t="shared" si="172"/>
        <v>20180428MI1033</v>
      </c>
      <c r="O10029" t="e">
        <f>VLOOKUP(N10029,[1]Sheet1!$B:$D,3,FALSE)</f>
        <v>#N/A</v>
      </c>
      <c r="P10029" t="e">
        <f>VLOOKUP(O10029,[2]Sheet1!$1:$1048576,2,FALSE)</f>
        <v>#N/A</v>
      </c>
      <c r="Q10029" t="e">
        <f>VLOOKUP(N10029,[1]Sheet1!$B:$C,2,FALSE)</f>
        <v>#N/A</v>
      </c>
      <c r="R10029" t="e">
        <f>VLOOKUP(N10029,[1]Sheet1!$B:$E,4,FALSE)</f>
        <v>#N/A</v>
      </c>
    </row>
    <row r="10030" spans="1:18" x14ac:dyDescent="0.25">
      <c r="A10030" s="9" t="s">
        <v>5795</v>
      </c>
      <c r="B10030" s="5" t="s">
        <v>1656</v>
      </c>
      <c r="C10030" s="5" t="s">
        <v>3716</v>
      </c>
      <c r="D10030" s="13">
        <v>1312</v>
      </c>
      <c r="E10030" s="5" t="s">
        <v>5807</v>
      </c>
      <c r="F10030" s="5">
        <v>2</v>
      </c>
      <c r="G10030" s="5">
        <v>9</v>
      </c>
      <c r="H10030" s="5">
        <v>0</v>
      </c>
      <c r="I10030" s="5">
        <v>0</v>
      </c>
      <c r="J10030" s="5">
        <v>0</v>
      </c>
      <c r="K10030" s="5">
        <v>22.22</v>
      </c>
      <c r="L10030" s="5" t="s">
        <v>16</v>
      </c>
      <c r="M10030" s="6" t="s">
        <v>5796</v>
      </c>
      <c r="N10030" t="str">
        <f t="shared" si="172"/>
        <v>20180428MI1312</v>
      </c>
      <c r="O10030" t="e">
        <f>VLOOKUP(N10030,[1]Sheet1!$B:$D,3,FALSE)</f>
        <v>#N/A</v>
      </c>
      <c r="P10030" t="e">
        <f>VLOOKUP(O10030,[2]Sheet1!$1:$1048576,2,FALSE)</f>
        <v>#N/A</v>
      </c>
      <c r="Q10030" t="e">
        <f>VLOOKUP(N10030,[1]Sheet1!$B:$C,2,FALSE)</f>
        <v>#N/A</v>
      </c>
      <c r="R10030" t="e">
        <f>VLOOKUP(N10030,[1]Sheet1!$B:$E,4,FALSE)</f>
        <v>#N/A</v>
      </c>
    </row>
    <row r="10031" spans="1:18" x14ac:dyDescent="0.25">
      <c r="A10031" s="8" t="s">
        <v>5795</v>
      </c>
      <c r="B10031" s="3" t="s">
        <v>1656</v>
      </c>
      <c r="C10031" s="3" t="s">
        <v>3680</v>
      </c>
      <c r="D10031" s="12">
        <v>1311</v>
      </c>
      <c r="E10031" s="3" t="s">
        <v>26</v>
      </c>
      <c r="F10031" s="3">
        <v>0</v>
      </c>
      <c r="G10031" s="3">
        <v>1</v>
      </c>
      <c r="H10031" s="3">
        <v>0</v>
      </c>
      <c r="I10031" s="3">
        <v>0</v>
      </c>
      <c r="J10031" s="3">
        <v>0</v>
      </c>
      <c r="K10031" s="3">
        <v>0</v>
      </c>
      <c r="L10031" s="3" t="s">
        <v>16</v>
      </c>
      <c r="M10031" s="4" t="s">
        <v>5796</v>
      </c>
      <c r="N10031" t="str">
        <f t="shared" si="172"/>
        <v>20180428MI1311</v>
      </c>
      <c r="O10031" t="e">
        <f>VLOOKUP(N10031,[1]Sheet1!$B:$D,3,FALSE)</f>
        <v>#N/A</v>
      </c>
      <c r="P10031" t="e">
        <f>VLOOKUP(O10031,[2]Sheet1!$1:$1048576,2,FALSE)</f>
        <v>#N/A</v>
      </c>
      <c r="Q10031" t="e">
        <f>VLOOKUP(N10031,[1]Sheet1!$B:$C,2,FALSE)</f>
        <v>#N/A</v>
      </c>
      <c r="R10031" t="e">
        <f>VLOOKUP(N10031,[1]Sheet1!$B:$E,4,FALSE)</f>
        <v>#N/A</v>
      </c>
    </row>
    <row r="10032" spans="1:18" x14ac:dyDescent="0.25">
      <c r="A10032" s="9" t="s">
        <v>5795</v>
      </c>
      <c r="B10032" s="5" t="s">
        <v>1656</v>
      </c>
      <c r="C10032" s="5" t="s">
        <v>5198</v>
      </c>
      <c r="D10032" s="13">
        <v>1386</v>
      </c>
      <c r="E10032" s="5" t="s">
        <v>5658</v>
      </c>
      <c r="F10032" s="5">
        <v>3</v>
      </c>
      <c r="G10032" s="5">
        <v>6</v>
      </c>
      <c r="H10032" s="5">
        <v>0</v>
      </c>
      <c r="I10032" s="5">
        <v>0</v>
      </c>
      <c r="J10032" s="5">
        <v>0</v>
      </c>
      <c r="K10032" s="5">
        <v>50</v>
      </c>
      <c r="L10032" s="5" t="s">
        <v>16</v>
      </c>
      <c r="M10032" s="6" t="s">
        <v>5796</v>
      </c>
      <c r="N10032" t="str">
        <f t="shared" si="172"/>
        <v>20180428MI1386</v>
      </c>
      <c r="O10032" t="e">
        <f>VLOOKUP(N10032,[1]Sheet1!$B:$D,3,FALSE)</f>
        <v>#N/A</v>
      </c>
      <c r="P10032" t="e">
        <f>VLOOKUP(O10032,[2]Sheet1!$1:$1048576,2,FALSE)</f>
        <v>#N/A</v>
      </c>
      <c r="Q10032" t="e">
        <f>VLOOKUP(N10032,[1]Sheet1!$B:$C,2,FALSE)</f>
        <v>#N/A</v>
      </c>
      <c r="R10032" t="e">
        <f>VLOOKUP(N10032,[1]Sheet1!$B:$E,4,FALSE)</f>
        <v>#N/A</v>
      </c>
    </row>
    <row r="10033" spans="1:18" x14ac:dyDescent="0.25">
      <c r="A10033" s="8" t="s">
        <v>5795</v>
      </c>
      <c r="B10033" s="3" t="s">
        <v>1656</v>
      </c>
      <c r="C10033" s="3" t="s">
        <v>5301</v>
      </c>
      <c r="D10033" s="12">
        <v>1397</v>
      </c>
      <c r="E10033" s="3" t="s">
        <v>5658</v>
      </c>
      <c r="F10033" s="3">
        <v>14</v>
      </c>
      <c r="G10033" s="3">
        <v>10</v>
      </c>
      <c r="H10033" s="3">
        <v>0</v>
      </c>
      <c r="I10033" s="3">
        <v>2</v>
      </c>
      <c r="J10033" s="3">
        <v>0</v>
      </c>
      <c r="K10033" s="3">
        <v>140</v>
      </c>
      <c r="L10033" s="3" t="s">
        <v>16</v>
      </c>
      <c r="M10033" s="4" t="s">
        <v>5796</v>
      </c>
      <c r="N10033" t="str">
        <f t="shared" si="172"/>
        <v>20180428MI1397</v>
      </c>
      <c r="O10033" t="e">
        <f>VLOOKUP(N10033,[1]Sheet1!$B:$D,3,FALSE)</f>
        <v>#N/A</v>
      </c>
      <c r="P10033" t="e">
        <f>VLOOKUP(O10033,[2]Sheet1!$1:$1048576,2,FALSE)</f>
        <v>#N/A</v>
      </c>
      <c r="Q10033" t="e">
        <f>VLOOKUP(N10033,[1]Sheet1!$B:$C,2,FALSE)</f>
        <v>#N/A</v>
      </c>
      <c r="R10033" t="e">
        <f>VLOOKUP(N10033,[1]Sheet1!$B:$E,4,FALSE)</f>
        <v>#N/A</v>
      </c>
    </row>
    <row r="10034" spans="1:18" x14ac:dyDescent="0.25">
      <c r="A10034" s="9" t="s">
        <v>5795</v>
      </c>
      <c r="B10034" s="5" t="s">
        <v>1656</v>
      </c>
      <c r="C10034" s="5" t="s">
        <v>5220</v>
      </c>
      <c r="D10034" s="13">
        <v>1391</v>
      </c>
      <c r="E10034" s="5" t="s">
        <v>5665</v>
      </c>
      <c r="F10034" s="5">
        <v>6</v>
      </c>
      <c r="G10034" s="5">
        <v>9</v>
      </c>
      <c r="H10034" s="5">
        <v>0</v>
      </c>
      <c r="I10034" s="5">
        <v>0</v>
      </c>
      <c r="J10034" s="5">
        <v>0</v>
      </c>
      <c r="K10034" s="5">
        <v>66.66</v>
      </c>
      <c r="L10034" s="5" t="s">
        <v>16</v>
      </c>
      <c r="M10034" s="6" t="s">
        <v>5796</v>
      </c>
      <c r="N10034" t="str">
        <f t="shared" si="172"/>
        <v>20180428MI1391</v>
      </c>
      <c r="O10034" t="e">
        <f>VLOOKUP(N10034,[1]Sheet1!$B:$D,3,FALSE)</f>
        <v>#N/A</v>
      </c>
      <c r="P10034" t="e">
        <f>VLOOKUP(O10034,[2]Sheet1!$1:$1048576,2,FALSE)</f>
        <v>#N/A</v>
      </c>
      <c r="Q10034" t="e">
        <f>VLOOKUP(N10034,[1]Sheet1!$B:$C,2,FALSE)</f>
        <v>#N/A</v>
      </c>
      <c r="R10034" t="e">
        <f>VLOOKUP(N10034,[1]Sheet1!$B:$E,4,FALSE)</f>
        <v>#N/A</v>
      </c>
    </row>
    <row r="10035" spans="1:18" x14ac:dyDescent="0.25">
      <c r="A10035" s="8" t="s">
        <v>5808</v>
      </c>
      <c r="B10035" s="3" t="s">
        <v>434</v>
      </c>
      <c r="C10035" s="3" t="s">
        <v>1471</v>
      </c>
      <c r="D10035" s="12">
        <v>1169</v>
      </c>
      <c r="E10035" s="3" t="s">
        <v>752</v>
      </c>
      <c r="F10035" s="3">
        <v>82</v>
      </c>
      <c r="G10035" s="3">
        <v>53</v>
      </c>
      <c r="H10035" s="3">
        <v>0</v>
      </c>
      <c r="I10035" s="3">
        <v>3</v>
      </c>
      <c r="J10035" s="3">
        <v>8</v>
      </c>
      <c r="K10035" s="3">
        <v>154.71</v>
      </c>
      <c r="L10035" s="3" t="s">
        <v>16</v>
      </c>
      <c r="M10035" s="4" t="s">
        <v>5809</v>
      </c>
      <c r="N10035" t="str">
        <f t="shared" si="172"/>
        <v>20180429KKR1169</v>
      </c>
      <c r="O10035" t="e">
        <f>VLOOKUP(N10035,[1]Sheet1!$B:$D,3,FALSE)</f>
        <v>#N/A</v>
      </c>
      <c r="P10035" t="e">
        <f>VLOOKUP(O10035,[2]Sheet1!$1:$1048576,2,FALSE)</f>
        <v>#N/A</v>
      </c>
      <c r="Q10035" t="e">
        <f>VLOOKUP(N10035,[1]Sheet1!$B:$C,2,FALSE)</f>
        <v>#N/A</v>
      </c>
      <c r="R10035" t="e">
        <f>VLOOKUP(N10035,[1]Sheet1!$B:$E,4,FALSE)</f>
        <v>#N/A</v>
      </c>
    </row>
    <row r="10036" spans="1:18" x14ac:dyDescent="0.25">
      <c r="A10036" s="9" t="s">
        <v>5808</v>
      </c>
      <c r="B10036" s="5" t="s">
        <v>434</v>
      </c>
      <c r="C10036" s="5" t="s">
        <v>77</v>
      </c>
      <c r="D10036" s="13">
        <v>1012</v>
      </c>
      <c r="E10036" s="5" t="s">
        <v>5810</v>
      </c>
      <c r="F10036" s="5">
        <v>11</v>
      </c>
      <c r="G10036" s="5">
        <v>9</v>
      </c>
      <c r="H10036" s="5">
        <v>0</v>
      </c>
      <c r="I10036" s="5">
        <v>2</v>
      </c>
      <c r="J10036" s="5">
        <v>0</v>
      </c>
      <c r="K10036" s="5">
        <v>122.22</v>
      </c>
      <c r="L10036" s="5" t="s">
        <v>16</v>
      </c>
      <c r="M10036" s="6" t="s">
        <v>5809</v>
      </c>
      <c r="N10036" t="str">
        <f t="shared" si="172"/>
        <v>20180429KKR1012</v>
      </c>
      <c r="O10036" t="e">
        <f>VLOOKUP(N10036,[1]Sheet1!$B:$D,3,FALSE)</f>
        <v>#N/A</v>
      </c>
      <c r="P10036" t="e">
        <f>VLOOKUP(O10036,[2]Sheet1!$1:$1048576,2,FALSE)</f>
        <v>#N/A</v>
      </c>
      <c r="Q10036" t="e">
        <f>VLOOKUP(N10036,[1]Sheet1!$B:$C,2,FALSE)</f>
        <v>#N/A</v>
      </c>
      <c r="R10036" t="e">
        <f>VLOOKUP(N10036,[1]Sheet1!$B:$E,4,FALSE)</f>
        <v>#N/A</v>
      </c>
    </row>
    <row r="10037" spans="1:18" x14ac:dyDescent="0.25">
      <c r="A10037" s="9" t="s">
        <v>5808</v>
      </c>
      <c r="B10037" s="5" t="s">
        <v>434</v>
      </c>
      <c r="C10037" s="5" t="s">
        <v>63</v>
      </c>
      <c r="D10037" s="13">
        <v>1182</v>
      </c>
      <c r="E10037" s="5" t="s">
        <v>5811</v>
      </c>
      <c r="F10037" s="5">
        <v>7</v>
      </c>
      <c r="G10037" s="5">
        <v>4</v>
      </c>
      <c r="H10037" s="5">
        <v>0</v>
      </c>
      <c r="I10037" s="5">
        <v>0</v>
      </c>
      <c r="J10037" s="5">
        <v>1</v>
      </c>
      <c r="K10037" s="5">
        <v>175</v>
      </c>
      <c r="L10037" s="5" t="s">
        <v>16</v>
      </c>
      <c r="M10037" s="6" t="s">
        <v>5809</v>
      </c>
      <c r="N10037" t="str">
        <f t="shared" si="172"/>
        <v>20180429KKR1182</v>
      </c>
      <c r="O10037" t="e">
        <f>VLOOKUP(N10037,[1]Sheet1!$B:$D,3,FALSE)</f>
        <v>#N/A</v>
      </c>
      <c r="P10037" t="e">
        <f>VLOOKUP(O10037,[2]Sheet1!$1:$1048576,2,FALSE)</f>
        <v>#N/A</v>
      </c>
      <c r="Q10037" t="e">
        <f>VLOOKUP(N10037,[1]Sheet1!$B:$C,2,FALSE)</f>
        <v>#N/A</v>
      </c>
      <c r="R10037" t="e">
        <f>VLOOKUP(N10037,[1]Sheet1!$B:$E,4,FALSE)</f>
        <v>#N/A</v>
      </c>
    </row>
    <row r="10038" spans="1:18" x14ac:dyDescent="0.25">
      <c r="A10038" s="8" t="s">
        <v>5808</v>
      </c>
      <c r="B10038" s="3" t="s">
        <v>434</v>
      </c>
      <c r="C10038" s="3" t="s">
        <v>84</v>
      </c>
      <c r="D10038" s="12">
        <v>1014</v>
      </c>
      <c r="E10038" s="3" t="s">
        <v>26</v>
      </c>
      <c r="F10038" s="3">
        <v>70</v>
      </c>
      <c r="G10038" s="3">
        <v>34</v>
      </c>
      <c r="H10038" s="3">
        <v>0</v>
      </c>
      <c r="I10038" s="3">
        <v>1</v>
      </c>
      <c r="J10038" s="3">
        <v>7</v>
      </c>
      <c r="K10038" s="3">
        <v>205.88</v>
      </c>
      <c r="L10038" s="3" t="s">
        <v>86</v>
      </c>
      <c r="M10038" s="4" t="s">
        <v>5809</v>
      </c>
      <c r="N10038" t="str">
        <f t="shared" si="172"/>
        <v>20180429KKR1014</v>
      </c>
      <c r="O10038" t="e">
        <f>VLOOKUP(N10038,[1]Sheet1!$B:$D,3,FALSE)</f>
        <v>#N/A</v>
      </c>
      <c r="P10038" t="e">
        <f>VLOOKUP(O10038,[2]Sheet1!$1:$1048576,2,FALSE)</f>
        <v>#N/A</v>
      </c>
      <c r="Q10038" t="e">
        <f>VLOOKUP(N10038,[1]Sheet1!$B:$C,2,FALSE)</f>
        <v>#N/A</v>
      </c>
      <c r="R10038" t="e">
        <f>VLOOKUP(N10038,[1]Sheet1!$B:$E,4,FALSE)</f>
        <v>#N/A</v>
      </c>
    </row>
    <row r="10039" spans="1:18" x14ac:dyDescent="0.25">
      <c r="A10039" s="9" t="s">
        <v>5808</v>
      </c>
      <c r="B10039" s="5" t="s">
        <v>434</v>
      </c>
      <c r="C10039" s="5" t="s">
        <v>185</v>
      </c>
      <c r="D10039" s="13">
        <v>1005</v>
      </c>
      <c r="E10039" s="5" t="s">
        <v>26</v>
      </c>
      <c r="F10039" s="5">
        <v>14</v>
      </c>
      <c r="G10039" s="5">
        <v>7</v>
      </c>
      <c r="H10039" s="5">
        <v>0</v>
      </c>
      <c r="I10039" s="5">
        <v>1</v>
      </c>
      <c r="J10039" s="5">
        <v>1</v>
      </c>
      <c r="K10039" s="5">
        <v>200</v>
      </c>
      <c r="L10039" s="5" t="s">
        <v>16</v>
      </c>
      <c r="M10039" s="6" t="s">
        <v>5809</v>
      </c>
      <c r="N10039" t="str">
        <f t="shared" si="172"/>
        <v>20180429KKR1005</v>
      </c>
      <c r="O10039" t="e">
        <f>VLOOKUP(N10039,[1]Sheet1!$B:$D,3,FALSE)</f>
        <v>#N/A</v>
      </c>
      <c r="P10039" t="e">
        <f>VLOOKUP(O10039,[2]Sheet1!$1:$1048576,2,FALSE)</f>
        <v>#N/A</v>
      </c>
      <c r="Q10039" t="e">
        <f>VLOOKUP(N10039,[1]Sheet1!$B:$C,2,FALSE)</f>
        <v>#N/A</v>
      </c>
      <c r="R10039" t="e">
        <f>VLOOKUP(N10039,[1]Sheet1!$B:$E,4,FALSE)</f>
        <v>#N/A</v>
      </c>
    </row>
    <row r="10040" spans="1:18" x14ac:dyDescent="0.25">
      <c r="A10040" s="8" t="s">
        <v>5808</v>
      </c>
      <c r="B10040" s="3" t="s">
        <v>434</v>
      </c>
      <c r="C10040" s="3" t="s">
        <v>4880</v>
      </c>
      <c r="D10040" s="12">
        <v>1367</v>
      </c>
      <c r="E10040" s="3" t="s">
        <v>5682</v>
      </c>
      <c r="F10040" s="3">
        <v>9</v>
      </c>
      <c r="G10040" s="3">
        <v>7</v>
      </c>
      <c r="H10040" s="3">
        <v>0</v>
      </c>
      <c r="I10040" s="3">
        <v>2</v>
      </c>
      <c r="J10040" s="3">
        <v>0</v>
      </c>
      <c r="K10040" s="3">
        <v>128.57</v>
      </c>
      <c r="L10040" s="3" t="s">
        <v>16</v>
      </c>
      <c r="M10040" s="4" t="s">
        <v>5809</v>
      </c>
      <c r="N10040" t="str">
        <f t="shared" si="172"/>
        <v>20180429KKR1367</v>
      </c>
      <c r="O10040" t="e">
        <f>VLOOKUP(N10040,[1]Sheet1!$B:$D,3,FALSE)</f>
        <v>#N/A</v>
      </c>
      <c r="P10040" t="e">
        <f>VLOOKUP(O10040,[2]Sheet1!$1:$1048576,2,FALSE)</f>
        <v>#N/A</v>
      </c>
      <c r="Q10040" t="e">
        <f>VLOOKUP(N10040,[1]Sheet1!$B:$C,2,FALSE)</f>
        <v>#N/A</v>
      </c>
      <c r="R10040" t="e">
        <f>VLOOKUP(N10040,[1]Sheet1!$B:$E,4,FALSE)</f>
        <v>#N/A</v>
      </c>
    </row>
    <row r="10041" spans="1:18" x14ac:dyDescent="0.25">
      <c r="A10041" s="9" t="s">
        <v>5808</v>
      </c>
      <c r="B10041" s="5" t="s">
        <v>434</v>
      </c>
      <c r="C10041" s="5" t="s">
        <v>53</v>
      </c>
      <c r="D10041" s="13">
        <v>1035</v>
      </c>
      <c r="E10041" s="5" t="s">
        <v>3822</v>
      </c>
      <c r="F10041" s="5">
        <v>3</v>
      </c>
      <c r="G10041" s="5">
        <v>5</v>
      </c>
      <c r="H10041" s="5">
        <v>0</v>
      </c>
      <c r="I10041" s="5">
        <v>0</v>
      </c>
      <c r="J10041" s="5">
        <v>0</v>
      </c>
      <c r="K10041" s="5">
        <v>60</v>
      </c>
      <c r="L10041" s="5" t="s">
        <v>16</v>
      </c>
      <c r="M10041" s="6" t="s">
        <v>5809</v>
      </c>
      <c r="N10041" t="str">
        <f t="shared" si="172"/>
        <v>20180429KKR1035</v>
      </c>
      <c r="O10041" t="e">
        <f>VLOOKUP(N10041,[1]Sheet1!$B:$D,3,FALSE)</f>
        <v>#N/A</v>
      </c>
      <c r="P10041" t="e">
        <f>VLOOKUP(O10041,[2]Sheet1!$1:$1048576,2,FALSE)</f>
        <v>#N/A</v>
      </c>
      <c r="Q10041" t="e">
        <f>VLOOKUP(N10041,[1]Sheet1!$B:$C,2,FALSE)</f>
        <v>#N/A</v>
      </c>
      <c r="R10041" t="e">
        <f>VLOOKUP(N10041,[1]Sheet1!$B:$E,4,FALSE)</f>
        <v>#N/A</v>
      </c>
    </row>
    <row r="10042" spans="1:18" x14ac:dyDescent="0.25">
      <c r="A10042" s="8" t="s">
        <v>5808</v>
      </c>
      <c r="B10042" s="3" t="s">
        <v>434</v>
      </c>
      <c r="C10042" s="3" t="s">
        <v>380</v>
      </c>
      <c r="D10042" s="12">
        <v>1074</v>
      </c>
      <c r="E10042" s="3" t="s">
        <v>4935</v>
      </c>
      <c r="F10042" s="3">
        <v>68</v>
      </c>
      <c r="G10042" s="3">
        <v>30</v>
      </c>
      <c r="H10042" s="3">
        <v>0</v>
      </c>
      <c r="I10042" s="3">
        <v>2</v>
      </c>
      <c r="J10042" s="3">
        <v>8</v>
      </c>
      <c r="K10042" s="3">
        <v>226.66</v>
      </c>
      <c r="L10042" s="3" t="s">
        <v>16</v>
      </c>
      <c r="M10042" s="4" t="s">
        <v>5809</v>
      </c>
      <c r="N10042" t="str">
        <f t="shared" si="172"/>
        <v>20180429KKR1074</v>
      </c>
      <c r="O10042" t="e">
        <f>VLOOKUP(N10042,[1]Sheet1!$B:$D,3,FALSE)</f>
        <v>#N/A</v>
      </c>
      <c r="P10042" t="e">
        <f>VLOOKUP(O10042,[2]Sheet1!$1:$1048576,2,FALSE)</f>
        <v>#N/A</v>
      </c>
      <c r="Q10042" t="e">
        <f>VLOOKUP(N10042,[1]Sheet1!$B:$C,2,FALSE)</f>
        <v>#N/A</v>
      </c>
      <c r="R10042" t="e">
        <f>VLOOKUP(N10042,[1]Sheet1!$B:$E,4,FALSE)</f>
        <v>#N/A</v>
      </c>
    </row>
    <row r="10043" spans="1:18" x14ac:dyDescent="0.25">
      <c r="A10043" s="9" t="s">
        <v>5808</v>
      </c>
      <c r="B10043" s="5" t="s">
        <v>434</v>
      </c>
      <c r="C10043" s="5" t="s">
        <v>3814</v>
      </c>
      <c r="D10043" s="13">
        <v>1317</v>
      </c>
      <c r="E10043" s="5" t="s">
        <v>5812</v>
      </c>
      <c r="F10043" s="5">
        <v>2</v>
      </c>
      <c r="G10043" s="5">
        <v>8</v>
      </c>
      <c r="H10043" s="5">
        <v>0</v>
      </c>
      <c r="I10043" s="5">
        <v>0</v>
      </c>
      <c r="J10043" s="5">
        <v>0</v>
      </c>
      <c r="K10043" s="5">
        <v>25</v>
      </c>
      <c r="L10043" s="5" t="s">
        <v>16</v>
      </c>
      <c r="M10043" s="6" t="s">
        <v>5809</v>
      </c>
      <c r="N10043" t="str">
        <f t="shared" si="172"/>
        <v>20180429KKR1317</v>
      </c>
      <c r="O10043" t="e">
        <f>VLOOKUP(N10043,[1]Sheet1!$B:$D,3,FALSE)</f>
        <v>#N/A</v>
      </c>
      <c r="P10043" t="e">
        <f>VLOOKUP(O10043,[2]Sheet1!$1:$1048576,2,FALSE)</f>
        <v>#N/A</v>
      </c>
      <c r="Q10043" t="e">
        <f>VLOOKUP(N10043,[1]Sheet1!$B:$C,2,FALSE)</f>
        <v>#N/A</v>
      </c>
      <c r="R10043" t="e">
        <f>VLOOKUP(N10043,[1]Sheet1!$B:$E,4,FALSE)</f>
        <v>#N/A</v>
      </c>
    </row>
    <row r="10044" spans="1:18" x14ac:dyDescent="0.25">
      <c r="A10044" s="8" t="s">
        <v>5808</v>
      </c>
      <c r="B10044" s="3" t="s">
        <v>434</v>
      </c>
      <c r="C10044" s="3" t="s">
        <v>3433</v>
      </c>
      <c r="D10044" s="12">
        <v>1297</v>
      </c>
      <c r="E10044" s="3" t="s">
        <v>590</v>
      </c>
      <c r="F10044" s="3">
        <v>53</v>
      </c>
      <c r="G10044" s="3">
        <v>37</v>
      </c>
      <c r="H10044" s="3">
        <v>0</v>
      </c>
      <c r="I10044" s="3">
        <v>1</v>
      </c>
      <c r="J10044" s="3">
        <v>4</v>
      </c>
      <c r="K10044" s="3">
        <v>143.24</v>
      </c>
      <c r="L10044" s="3" t="s">
        <v>20</v>
      </c>
      <c r="M10044" s="4" t="s">
        <v>5809</v>
      </c>
      <c r="N10044" t="str">
        <f t="shared" si="172"/>
        <v>20180429KKR1297</v>
      </c>
      <c r="O10044" t="e">
        <f>VLOOKUP(N10044,[1]Sheet1!$B:$D,3,FALSE)</f>
        <v>#N/A</v>
      </c>
      <c r="P10044" t="e">
        <f>VLOOKUP(O10044,[2]Sheet1!$1:$1048576,2,FALSE)</f>
        <v>#N/A</v>
      </c>
      <c r="Q10044" t="e">
        <f>VLOOKUP(N10044,[1]Sheet1!$B:$C,2,FALSE)</f>
        <v>#N/A</v>
      </c>
      <c r="R10044" t="e">
        <f>VLOOKUP(N10044,[1]Sheet1!$B:$E,4,FALSE)</f>
        <v>#N/A</v>
      </c>
    </row>
    <row r="10045" spans="1:18" x14ac:dyDescent="0.25">
      <c r="A10045" s="9" t="s">
        <v>5808</v>
      </c>
      <c r="B10045" s="5" t="s">
        <v>434</v>
      </c>
      <c r="C10045" s="5" t="s">
        <v>21</v>
      </c>
      <c r="D10045" s="13">
        <v>1024</v>
      </c>
      <c r="E10045" s="5" t="s">
        <v>5813</v>
      </c>
      <c r="F10045" s="5">
        <v>18</v>
      </c>
      <c r="G10045" s="5">
        <v>15</v>
      </c>
      <c r="H10045" s="5">
        <v>0</v>
      </c>
      <c r="I10045" s="5">
        <v>3</v>
      </c>
      <c r="J10045" s="5">
        <v>0</v>
      </c>
      <c r="K10045" s="5">
        <v>120</v>
      </c>
      <c r="L10045" s="5" t="s">
        <v>40</v>
      </c>
      <c r="M10045" s="6" t="s">
        <v>5809</v>
      </c>
      <c r="N10045" t="str">
        <f t="shared" si="172"/>
        <v>20180429KKR1024</v>
      </c>
      <c r="O10045" t="e">
        <f>VLOOKUP(N10045,[1]Sheet1!$B:$D,3,FALSE)</f>
        <v>#N/A</v>
      </c>
      <c r="P10045" t="e">
        <f>VLOOKUP(O10045,[2]Sheet1!$1:$1048576,2,FALSE)</f>
        <v>#N/A</v>
      </c>
      <c r="Q10045" t="e">
        <f>VLOOKUP(N10045,[1]Sheet1!$B:$C,2,FALSE)</f>
        <v>#N/A</v>
      </c>
      <c r="R10045" t="e">
        <f>VLOOKUP(N10045,[1]Sheet1!$B:$E,4,FALSE)</f>
        <v>#N/A</v>
      </c>
    </row>
    <row r="10046" spans="1:18" x14ac:dyDescent="0.25">
      <c r="A10046" s="8" t="s">
        <v>5808</v>
      </c>
      <c r="B10046" s="3" t="s">
        <v>434</v>
      </c>
      <c r="C10046" s="3" t="s">
        <v>1661</v>
      </c>
      <c r="D10046" s="12">
        <v>1222</v>
      </c>
      <c r="E10046" s="3" t="s">
        <v>5813</v>
      </c>
      <c r="F10046" s="3">
        <v>32</v>
      </c>
      <c r="G10046" s="3">
        <v>17</v>
      </c>
      <c r="H10046" s="3">
        <v>0</v>
      </c>
      <c r="I10046" s="3">
        <v>1</v>
      </c>
      <c r="J10046" s="3">
        <v>3</v>
      </c>
      <c r="K10046" s="3">
        <v>188.23</v>
      </c>
      <c r="L10046" s="3" t="s">
        <v>16</v>
      </c>
      <c r="M10046" s="4" t="s">
        <v>5809</v>
      </c>
      <c r="N10046" t="str">
        <f t="shared" si="172"/>
        <v>20180429KKR1222</v>
      </c>
      <c r="O10046" t="e">
        <f>VLOOKUP(N10046,[1]Sheet1!$B:$D,3,FALSE)</f>
        <v>#N/A</v>
      </c>
      <c r="P10046" t="e">
        <f>VLOOKUP(O10046,[2]Sheet1!$1:$1048576,2,FALSE)</f>
        <v>#N/A</v>
      </c>
      <c r="Q10046" t="e">
        <f>VLOOKUP(N10046,[1]Sheet1!$B:$C,2,FALSE)</f>
        <v>#N/A</v>
      </c>
      <c r="R10046" t="e">
        <f>VLOOKUP(N10046,[1]Sheet1!$B:$E,4,FALSE)</f>
        <v>#N/A</v>
      </c>
    </row>
    <row r="10047" spans="1:18" x14ac:dyDescent="0.25">
      <c r="A10047" s="9" t="s">
        <v>5808</v>
      </c>
      <c r="B10047" s="5" t="s">
        <v>434</v>
      </c>
      <c r="C10047" s="5" t="s">
        <v>5385</v>
      </c>
      <c r="D10047" s="13">
        <v>1401</v>
      </c>
      <c r="E10047" s="5" t="s">
        <v>26</v>
      </c>
      <c r="F10047" s="5">
        <v>13</v>
      </c>
      <c r="G10047" s="5">
        <v>4</v>
      </c>
      <c r="H10047" s="5">
        <v>0</v>
      </c>
      <c r="I10047" s="5">
        <v>1</v>
      </c>
      <c r="J10047" s="5">
        <v>1</v>
      </c>
      <c r="K10047" s="5">
        <v>325</v>
      </c>
      <c r="L10047" s="5" t="s">
        <v>16</v>
      </c>
      <c r="M10047" s="6" t="s">
        <v>5809</v>
      </c>
      <c r="N10047" t="str">
        <f t="shared" si="172"/>
        <v>20180429KKR1401</v>
      </c>
      <c r="O10047" t="e">
        <f>VLOOKUP(N10047,[1]Sheet1!$B:$D,3,FALSE)</f>
        <v>#N/A</v>
      </c>
      <c r="P10047" t="e">
        <f>VLOOKUP(O10047,[2]Sheet1!$1:$1048576,2,FALSE)</f>
        <v>#N/A</v>
      </c>
      <c r="Q10047" t="e">
        <f>VLOOKUP(N10047,[1]Sheet1!$B:$C,2,FALSE)</f>
        <v>#N/A</v>
      </c>
      <c r="R10047" t="e">
        <f>VLOOKUP(N10047,[1]Sheet1!$B:$E,4,FALSE)</f>
        <v>#N/A</v>
      </c>
    </row>
    <row r="10048" spans="1:18" x14ac:dyDescent="0.25">
      <c r="A10048" s="8" t="s">
        <v>5808</v>
      </c>
      <c r="B10048" s="3" t="s">
        <v>434</v>
      </c>
      <c r="C10048" s="3" t="s">
        <v>1604</v>
      </c>
      <c r="D10048" s="12">
        <v>1167</v>
      </c>
      <c r="E10048" s="3" t="s">
        <v>5747</v>
      </c>
      <c r="F10048" s="3">
        <v>0</v>
      </c>
      <c r="G10048" s="3">
        <v>1</v>
      </c>
      <c r="H10048" s="3">
        <v>0</v>
      </c>
      <c r="I10048" s="3">
        <v>0</v>
      </c>
      <c r="J10048" s="3">
        <v>0</v>
      </c>
      <c r="K10048" s="3">
        <v>0</v>
      </c>
      <c r="L10048" s="3" t="s">
        <v>16</v>
      </c>
      <c r="M10048" s="4" t="s">
        <v>5809</v>
      </c>
      <c r="N10048" t="str">
        <f t="shared" si="172"/>
        <v>20180429KKR1167</v>
      </c>
      <c r="O10048" t="e">
        <f>VLOOKUP(N10048,[1]Sheet1!$B:$D,3,FALSE)</f>
        <v>#N/A</v>
      </c>
      <c r="P10048" t="e">
        <f>VLOOKUP(O10048,[2]Sheet1!$1:$1048576,2,FALSE)</f>
        <v>#N/A</v>
      </c>
      <c r="Q10048" t="e">
        <f>VLOOKUP(N10048,[1]Sheet1!$B:$C,2,FALSE)</f>
        <v>#N/A</v>
      </c>
      <c r="R10048" t="e">
        <f>VLOOKUP(N10048,[1]Sheet1!$B:$E,4,FALSE)</f>
        <v>#N/A</v>
      </c>
    </row>
    <row r="10049" spans="1:18" x14ac:dyDescent="0.25">
      <c r="A10049" s="9" t="s">
        <v>5808</v>
      </c>
      <c r="B10049" s="5" t="s">
        <v>434</v>
      </c>
      <c r="C10049" s="5" t="s">
        <v>5260</v>
      </c>
      <c r="D10049" s="13">
        <v>1394</v>
      </c>
      <c r="E10049" s="5" t="s">
        <v>1987</v>
      </c>
      <c r="F10049" s="5">
        <v>11</v>
      </c>
      <c r="G10049" s="5">
        <v>7</v>
      </c>
      <c r="H10049" s="5">
        <v>0</v>
      </c>
      <c r="I10049" s="5">
        <v>1</v>
      </c>
      <c r="J10049" s="5">
        <v>0</v>
      </c>
      <c r="K10049" s="5">
        <v>157.13999999999999</v>
      </c>
      <c r="L10049" s="5" t="s">
        <v>16</v>
      </c>
      <c r="M10049" s="6" t="s">
        <v>5809</v>
      </c>
      <c r="N10049" t="str">
        <f t="shared" si="172"/>
        <v>20180429KKR1394</v>
      </c>
      <c r="O10049" t="e">
        <f>VLOOKUP(N10049,[1]Sheet1!$B:$D,3,FALSE)</f>
        <v>#N/A</v>
      </c>
      <c r="P10049" t="e">
        <f>VLOOKUP(O10049,[2]Sheet1!$1:$1048576,2,FALSE)</f>
        <v>#N/A</v>
      </c>
      <c r="Q10049" t="e">
        <f>VLOOKUP(N10049,[1]Sheet1!$B:$C,2,FALSE)</f>
        <v>#N/A</v>
      </c>
      <c r="R10049" t="e">
        <f>VLOOKUP(N10049,[1]Sheet1!$B:$E,4,FALSE)</f>
        <v>#N/A</v>
      </c>
    </row>
    <row r="10050" spans="1:18" x14ac:dyDescent="0.25">
      <c r="A10050" s="8" t="s">
        <v>5808</v>
      </c>
      <c r="B10050" s="3" t="s">
        <v>434</v>
      </c>
      <c r="C10050" s="3" t="s">
        <v>2894</v>
      </c>
      <c r="D10050" s="12">
        <v>1261</v>
      </c>
      <c r="E10050" s="3" t="s">
        <v>3029</v>
      </c>
      <c r="F10050" s="3">
        <v>0</v>
      </c>
      <c r="G10050" s="3">
        <v>1</v>
      </c>
      <c r="H10050" s="3">
        <v>0</v>
      </c>
      <c r="I10050" s="3">
        <v>0</v>
      </c>
      <c r="J10050" s="3">
        <v>0</v>
      </c>
      <c r="K10050" s="3">
        <v>0</v>
      </c>
      <c r="L10050" s="3" t="s">
        <v>16</v>
      </c>
      <c r="M10050" s="4" t="s">
        <v>5809</v>
      </c>
      <c r="N10050" t="str">
        <f t="shared" si="172"/>
        <v>20180429KKR1261</v>
      </c>
      <c r="O10050" t="e">
        <f>VLOOKUP(N10050,[1]Sheet1!$B:$D,3,FALSE)</f>
        <v>#N/A</v>
      </c>
      <c r="P10050" t="e">
        <f>VLOOKUP(O10050,[2]Sheet1!$1:$1048576,2,FALSE)</f>
        <v>#N/A</v>
      </c>
      <c r="Q10050" t="e">
        <f>VLOOKUP(N10050,[1]Sheet1!$B:$C,2,FALSE)</f>
        <v>#N/A</v>
      </c>
      <c r="R10050" t="e">
        <f>VLOOKUP(N10050,[1]Sheet1!$B:$E,4,FALSE)</f>
        <v>#N/A</v>
      </c>
    </row>
    <row r="10051" spans="1:18" x14ac:dyDescent="0.25">
      <c r="A10051" s="9" t="s">
        <v>5814</v>
      </c>
      <c r="B10051" s="5" t="s">
        <v>445</v>
      </c>
      <c r="C10051" s="5" t="s">
        <v>279</v>
      </c>
      <c r="D10051" s="13">
        <v>1077</v>
      </c>
      <c r="E10051" s="5" t="s">
        <v>5815</v>
      </c>
      <c r="F10051" s="5">
        <v>1</v>
      </c>
      <c r="G10051" s="5">
        <v>5</v>
      </c>
      <c r="H10051" s="5">
        <v>0</v>
      </c>
      <c r="I10051" s="5">
        <v>0</v>
      </c>
      <c r="J10051" s="5">
        <v>0</v>
      </c>
      <c r="K10051" s="5">
        <v>20</v>
      </c>
      <c r="L10051" s="5" t="s">
        <v>16</v>
      </c>
      <c r="M10051" s="6" t="s">
        <v>5816</v>
      </c>
      <c r="N10051" t="str">
        <f t="shared" ref="N10051:N10114" si="173">CONCATENATE(A10051,D10051)</f>
        <v>20180429SH1077</v>
      </c>
      <c r="O10051" t="e">
        <f>VLOOKUP(N10051,[1]Sheet1!$B:$D,3,FALSE)</f>
        <v>#N/A</v>
      </c>
      <c r="P10051" t="e">
        <f>VLOOKUP(O10051,[2]Sheet1!$1:$1048576,2,FALSE)</f>
        <v>#N/A</v>
      </c>
      <c r="Q10051" t="e">
        <f>VLOOKUP(N10051,[1]Sheet1!$B:$C,2,FALSE)</f>
        <v>#N/A</v>
      </c>
      <c r="R10051" t="e">
        <f>VLOOKUP(N10051,[1]Sheet1!$B:$E,4,FALSE)</f>
        <v>#N/A</v>
      </c>
    </row>
    <row r="10052" spans="1:18" x14ac:dyDescent="0.25">
      <c r="A10052" s="8" t="s">
        <v>5814</v>
      </c>
      <c r="B10052" s="3" t="s">
        <v>445</v>
      </c>
      <c r="C10052" s="3" t="s">
        <v>1379</v>
      </c>
      <c r="D10052" s="12">
        <v>1152</v>
      </c>
      <c r="E10052" s="3" t="s">
        <v>5817</v>
      </c>
      <c r="F10052" s="3">
        <v>4</v>
      </c>
      <c r="G10052" s="3">
        <v>6</v>
      </c>
      <c r="H10052" s="3">
        <v>0</v>
      </c>
      <c r="I10052" s="3">
        <v>0</v>
      </c>
      <c r="J10052" s="3">
        <v>0</v>
      </c>
      <c r="K10052" s="3">
        <v>66.66</v>
      </c>
      <c r="L10052" s="3" t="s">
        <v>40</v>
      </c>
      <c r="M10052" s="4" t="s">
        <v>5816</v>
      </c>
      <c r="N10052" t="str">
        <f t="shared" si="173"/>
        <v>20180429SH1152</v>
      </c>
      <c r="O10052" t="e">
        <f>VLOOKUP(N10052,[1]Sheet1!$B:$D,3,FALSE)</f>
        <v>#N/A</v>
      </c>
      <c r="P10052" t="e">
        <f>VLOOKUP(O10052,[2]Sheet1!$1:$1048576,2,FALSE)</f>
        <v>#N/A</v>
      </c>
      <c r="Q10052" t="e">
        <f>VLOOKUP(N10052,[1]Sheet1!$B:$C,2,FALSE)</f>
        <v>#N/A</v>
      </c>
      <c r="R10052" t="e">
        <f>VLOOKUP(N10052,[1]Sheet1!$B:$E,4,FALSE)</f>
        <v>#N/A</v>
      </c>
    </row>
    <row r="10053" spans="1:18" x14ac:dyDescent="0.25">
      <c r="A10053" s="9" t="s">
        <v>5814</v>
      </c>
      <c r="B10053" s="5" t="s">
        <v>445</v>
      </c>
      <c r="C10053" s="5" t="s">
        <v>3260</v>
      </c>
      <c r="D10053" s="13">
        <v>1279</v>
      </c>
      <c r="E10053" s="5" t="s">
        <v>5194</v>
      </c>
      <c r="F10053" s="5">
        <v>13</v>
      </c>
      <c r="G10053" s="5">
        <v>17</v>
      </c>
      <c r="H10053" s="5">
        <v>0</v>
      </c>
      <c r="I10053" s="5">
        <v>0</v>
      </c>
      <c r="J10053" s="5">
        <v>0</v>
      </c>
      <c r="K10053" s="5">
        <v>76.47</v>
      </c>
      <c r="L10053" s="5" t="s">
        <v>16</v>
      </c>
      <c r="M10053" s="6" t="s">
        <v>5816</v>
      </c>
      <c r="N10053" t="str">
        <f t="shared" si="173"/>
        <v>20180429SH1279</v>
      </c>
      <c r="O10053" t="e">
        <f>VLOOKUP(N10053,[1]Sheet1!$B:$D,3,FALSE)</f>
        <v>#N/A</v>
      </c>
      <c r="P10053" t="e">
        <f>VLOOKUP(O10053,[2]Sheet1!$1:$1048576,2,FALSE)</f>
        <v>#N/A</v>
      </c>
      <c r="Q10053" t="e">
        <f>VLOOKUP(N10053,[1]Sheet1!$B:$C,2,FALSE)</f>
        <v>#N/A</v>
      </c>
      <c r="R10053" t="e">
        <f>VLOOKUP(N10053,[1]Sheet1!$B:$E,4,FALSE)</f>
        <v>#N/A</v>
      </c>
    </row>
    <row r="10054" spans="1:18" x14ac:dyDescent="0.25">
      <c r="A10054" s="8" t="s">
        <v>5814</v>
      </c>
      <c r="B10054" s="3" t="s">
        <v>445</v>
      </c>
      <c r="C10054" s="3" t="s">
        <v>1920</v>
      </c>
      <c r="D10054" s="12">
        <v>1166</v>
      </c>
      <c r="E10054" s="3" t="s">
        <v>4129</v>
      </c>
      <c r="F10054" s="3">
        <v>8</v>
      </c>
      <c r="G10054" s="3">
        <v>4</v>
      </c>
      <c r="H10054" s="3">
        <v>0</v>
      </c>
      <c r="I10054" s="3">
        <v>0</v>
      </c>
      <c r="J10054" s="3">
        <v>1</v>
      </c>
      <c r="K10054" s="3">
        <v>200</v>
      </c>
      <c r="L10054" s="3" t="s">
        <v>16</v>
      </c>
      <c r="M10054" s="4" t="s">
        <v>5816</v>
      </c>
      <c r="N10054" t="str">
        <f t="shared" si="173"/>
        <v>20180429SH1166</v>
      </c>
      <c r="O10054" t="e">
        <f>VLOOKUP(N10054,[1]Sheet1!$B:$D,3,FALSE)</f>
        <v>#N/A</v>
      </c>
      <c r="P10054" t="e">
        <f>VLOOKUP(O10054,[2]Sheet1!$1:$1048576,2,FALSE)</f>
        <v>#N/A</v>
      </c>
      <c r="Q10054" t="e">
        <f>VLOOKUP(N10054,[1]Sheet1!$B:$C,2,FALSE)</f>
        <v>#N/A</v>
      </c>
      <c r="R10054" t="e">
        <f>VLOOKUP(N10054,[1]Sheet1!$B:$E,4,FALSE)</f>
        <v>#N/A</v>
      </c>
    </row>
    <row r="10055" spans="1:18" x14ac:dyDescent="0.25">
      <c r="A10055" s="9" t="s">
        <v>5814</v>
      </c>
      <c r="B10055" s="5" t="s">
        <v>445</v>
      </c>
      <c r="C10055" s="5" t="s">
        <v>3277</v>
      </c>
      <c r="D10055" s="13">
        <v>1285</v>
      </c>
      <c r="E10055" s="5" t="s">
        <v>5332</v>
      </c>
      <c r="F10055" s="5">
        <v>8</v>
      </c>
      <c r="G10055" s="5">
        <v>9</v>
      </c>
      <c r="H10055" s="5">
        <v>0</v>
      </c>
      <c r="I10055" s="5">
        <v>1</v>
      </c>
      <c r="J10055" s="5">
        <v>0</v>
      </c>
      <c r="K10055" s="5">
        <v>88.88</v>
      </c>
      <c r="L10055" s="5" t="s">
        <v>16</v>
      </c>
      <c r="M10055" s="6" t="s">
        <v>5816</v>
      </c>
      <c r="N10055" t="str">
        <f t="shared" si="173"/>
        <v>20180429SH1285</v>
      </c>
      <c r="O10055" t="e">
        <f>VLOOKUP(N10055,[1]Sheet1!$B:$D,3,FALSE)</f>
        <v>#N/A</v>
      </c>
      <c r="P10055" t="e">
        <f>VLOOKUP(O10055,[2]Sheet1!$1:$1048576,2,FALSE)</f>
        <v>#N/A</v>
      </c>
      <c r="Q10055" t="e">
        <f>VLOOKUP(N10055,[1]Sheet1!$B:$C,2,FALSE)</f>
        <v>#N/A</v>
      </c>
      <c r="R10055" t="e">
        <f>VLOOKUP(N10055,[1]Sheet1!$B:$E,4,FALSE)</f>
        <v>#N/A</v>
      </c>
    </row>
    <row r="10056" spans="1:18" x14ac:dyDescent="0.25">
      <c r="A10056" s="9" t="s">
        <v>5814</v>
      </c>
      <c r="B10056" s="5" t="s">
        <v>445</v>
      </c>
      <c r="C10056" s="5" t="s">
        <v>5306</v>
      </c>
      <c r="D10056" s="13">
        <v>1398</v>
      </c>
      <c r="E10056" s="5" t="s">
        <v>3684</v>
      </c>
      <c r="F10056" s="5">
        <v>4</v>
      </c>
      <c r="G10056" s="5">
        <v>2</v>
      </c>
      <c r="H10056" s="5">
        <v>0</v>
      </c>
      <c r="I10056" s="5">
        <v>1</v>
      </c>
      <c r="J10056" s="5">
        <v>0</v>
      </c>
      <c r="K10056" s="5">
        <v>200</v>
      </c>
      <c r="L10056" s="5" t="s">
        <v>16</v>
      </c>
      <c r="M10056" s="6" t="s">
        <v>5816</v>
      </c>
      <c r="N10056" t="str">
        <f t="shared" si="173"/>
        <v>20180429SH1398</v>
      </c>
      <c r="O10056" t="e">
        <f>VLOOKUP(N10056,[1]Sheet1!$B:$D,3,FALSE)</f>
        <v>#N/A</v>
      </c>
      <c r="P10056" t="e">
        <f>VLOOKUP(O10056,[2]Sheet1!$1:$1048576,2,FALSE)</f>
        <v>#N/A</v>
      </c>
      <c r="Q10056" t="e">
        <f>VLOOKUP(N10056,[1]Sheet1!$B:$C,2,FALSE)</f>
        <v>#N/A</v>
      </c>
      <c r="R10056" t="e">
        <f>VLOOKUP(N10056,[1]Sheet1!$B:$E,4,FALSE)</f>
        <v>#N/A</v>
      </c>
    </row>
    <row r="10057" spans="1:18" x14ac:dyDescent="0.25">
      <c r="A10057" s="8" t="s">
        <v>5814</v>
      </c>
      <c r="B10057" s="3" t="s">
        <v>445</v>
      </c>
      <c r="C10057" s="3" t="s">
        <v>4996</v>
      </c>
      <c r="D10057" s="12">
        <v>1376</v>
      </c>
      <c r="E10057" s="3" t="s">
        <v>766</v>
      </c>
      <c r="F10057" s="3">
        <v>2</v>
      </c>
      <c r="G10057" s="3">
        <v>5</v>
      </c>
      <c r="H10057" s="3">
        <v>0</v>
      </c>
      <c r="I10057" s="3">
        <v>0</v>
      </c>
      <c r="J10057" s="3">
        <v>0</v>
      </c>
      <c r="K10057" s="3">
        <v>40</v>
      </c>
      <c r="L10057" s="3" t="s">
        <v>16</v>
      </c>
      <c r="M10057" s="4" t="s">
        <v>5816</v>
      </c>
      <c r="N10057" t="str">
        <f t="shared" si="173"/>
        <v>20180429SH1376</v>
      </c>
      <c r="O10057" t="e">
        <f>VLOOKUP(N10057,[1]Sheet1!$B:$D,3,FALSE)</f>
        <v>#N/A</v>
      </c>
      <c r="P10057" t="e">
        <f>VLOOKUP(O10057,[2]Sheet1!$1:$1048576,2,FALSE)</f>
        <v>#N/A</v>
      </c>
      <c r="Q10057" t="e">
        <f>VLOOKUP(N10057,[1]Sheet1!$B:$C,2,FALSE)</f>
        <v>#N/A</v>
      </c>
      <c r="R10057" t="e">
        <f>VLOOKUP(N10057,[1]Sheet1!$B:$E,4,FALSE)</f>
        <v>#N/A</v>
      </c>
    </row>
    <row r="10058" spans="1:18" x14ac:dyDescent="0.25">
      <c r="A10058" s="9" t="s">
        <v>5814</v>
      </c>
      <c r="B10058" s="5" t="s">
        <v>445</v>
      </c>
      <c r="C10058" s="5" t="s">
        <v>2018</v>
      </c>
      <c r="D10058" s="13">
        <v>1163</v>
      </c>
      <c r="E10058" s="5" t="s">
        <v>4129</v>
      </c>
      <c r="F10058" s="5">
        <v>12</v>
      </c>
      <c r="G10058" s="5">
        <v>15</v>
      </c>
      <c r="H10058" s="5">
        <v>0</v>
      </c>
      <c r="I10058" s="5">
        <v>0</v>
      </c>
      <c r="J10058" s="5">
        <v>0</v>
      </c>
      <c r="K10058" s="5">
        <v>80</v>
      </c>
      <c r="L10058" s="5" t="s">
        <v>16</v>
      </c>
      <c r="M10058" s="6" t="s">
        <v>5816</v>
      </c>
      <c r="N10058" t="str">
        <f t="shared" si="173"/>
        <v>20180429SH1163</v>
      </c>
      <c r="O10058" t="e">
        <f>VLOOKUP(N10058,[1]Sheet1!$B:$D,3,FALSE)</f>
        <v>#N/A</v>
      </c>
      <c r="P10058" t="e">
        <f>VLOOKUP(O10058,[2]Sheet1!$1:$1048576,2,FALSE)</f>
        <v>#N/A</v>
      </c>
      <c r="Q10058" t="e">
        <f>VLOOKUP(N10058,[1]Sheet1!$B:$C,2,FALSE)</f>
        <v>#N/A</v>
      </c>
      <c r="R10058" t="e">
        <f>VLOOKUP(N10058,[1]Sheet1!$B:$E,4,FALSE)</f>
        <v>#N/A</v>
      </c>
    </row>
    <row r="10059" spans="1:18" x14ac:dyDescent="0.25">
      <c r="A10059" s="8" t="s">
        <v>5814</v>
      </c>
      <c r="B10059" s="3" t="s">
        <v>445</v>
      </c>
      <c r="C10059" s="3" t="s">
        <v>104</v>
      </c>
      <c r="D10059" s="12">
        <v>1102</v>
      </c>
      <c r="E10059" s="3" t="s">
        <v>5785</v>
      </c>
      <c r="F10059" s="3">
        <v>6</v>
      </c>
      <c r="G10059" s="3">
        <v>9</v>
      </c>
      <c r="H10059" s="3">
        <v>0</v>
      </c>
      <c r="I10059" s="3">
        <v>1</v>
      </c>
      <c r="J10059" s="3">
        <v>0</v>
      </c>
      <c r="K10059" s="3">
        <v>66.66</v>
      </c>
      <c r="L10059" s="3" t="s">
        <v>20</v>
      </c>
      <c r="M10059" s="4" t="s">
        <v>5816</v>
      </c>
      <c r="N10059" t="str">
        <f t="shared" si="173"/>
        <v>20180429SH1102</v>
      </c>
      <c r="O10059" t="e">
        <f>VLOOKUP(N10059,[1]Sheet1!$B:$D,3,FALSE)</f>
        <v>#N/A</v>
      </c>
      <c r="P10059" t="e">
        <f>VLOOKUP(O10059,[2]Sheet1!$1:$1048576,2,FALSE)</f>
        <v>#N/A</v>
      </c>
      <c r="Q10059" t="e">
        <f>VLOOKUP(N10059,[1]Sheet1!$B:$C,2,FALSE)</f>
        <v>#N/A</v>
      </c>
      <c r="R10059" t="e">
        <f>VLOOKUP(N10059,[1]Sheet1!$B:$E,4,FALSE)</f>
        <v>#N/A</v>
      </c>
    </row>
    <row r="10060" spans="1:18" x14ac:dyDescent="0.25">
      <c r="A10060" s="9" t="s">
        <v>5814</v>
      </c>
      <c r="B10060" s="5" t="s">
        <v>445</v>
      </c>
      <c r="C10060" s="5" t="s">
        <v>317</v>
      </c>
      <c r="D10060" s="13">
        <v>1105</v>
      </c>
      <c r="E10060" s="5" t="s">
        <v>5787</v>
      </c>
      <c r="F10060" s="5">
        <v>54</v>
      </c>
      <c r="G10060" s="5">
        <v>51</v>
      </c>
      <c r="H10060" s="5">
        <v>0</v>
      </c>
      <c r="I10060" s="5">
        <v>3</v>
      </c>
      <c r="J10060" s="5">
        <v>1</v>
      </c>
      <c r="K10060" s="5">
        <v>105.88</v>
      </c>
      <c r="L10060" s="5" t="s">
        <v>16</v>
      </c>
      <c r="M10060" s="6" t="s">
        <v>5816</v>
      </c>
      <c r="N10060" t="str">
        <f t="shared" si="173"/>
        <v>20180429SH1105</v>
      </c>
      <c r="O10060" t="e">
        <f>VLOOKUP(N10060,[1]Sheet1!$B:$D,3,FALSE)</f>
        <v>#N/A</v>
      </c>
      <c r="P10060" t="e">
        <f>VLOOKUP(O10060,[2]Sheet1!$1:$1048576,2,FALSE)</f>
        <v>#N/A</v>
      </c>
      <c r="Q10060" t="e">
        <f>VLOOKUP(N10060,[1]Sheet1!$B:$C,2,FALSE)</f>
        <v>#N/A</v>
      </c>
      <c r="R10060" t="e">
        <f>VLOOKUP(N10060,[1]Sheet1!$B:$E,4,FALSE)</f>
        <v>#N/A</v>
      </c>
    </row>
    <row r="10061" spans="1:18" x14ac:dyDescent="0.25">
      <c r="A10061" s="8" t="s">
        <v>5814</v>
      </c>
      <c r="B10061" s="3" t="s">
        <v>445</v>
      </c>
      <c r="C10061" s="3" t="s">
        <v>68</v>
      </c>
      <c r="D10061" s="12">
        <v>1003</v>
      </c>
      <c r="E10061" s="3" t="s">
        <v>5818</v>
      </c>
      <c r="F10061" s="3">
        <v>11</v>
      </c>
      <c r="G10061" s="3">
        <v>8</v>
      </c>
      <c r="H10061" s="3">
        <v>0</v>
      </c>
      <c r="I10061" s="3">
        <v>2</v>
      </c>
      <c r="J10061" s="3">
        <v>0</v>
      </c>
      <c r="K10061" s="3">
        <v>137.5</v>
      </c>
      <c r="L10061" s="3" t="s">
        <v>16</v>
      </c>
      <c r="M10061" s="4" t="s">
        <v>5816</v>
      </c>
      <c r="N10061" t="str">
        <f t="shared" si="173"/>
        <v>20180429SH1003</v>
      </c>
      <c r="O10061" t="e">
        <f>VLOOKUP(N10061,[1]Sheet1!$B:$D,3,FALSE)</f>
        <v>#N/A</v>
      </c>
      <c r="P10061" t="e">
        <f>VLOOKUP(O10061,[2]Sheet1!$1:$1048576,2,FALSE)</f>
        <v>#N/A</v>
      </c>
      <c r="Q10061" t="e">
        <f>VLOOKUP(N10061,[1]Sheet1!$B:$C,2,FALSE)</f>
        <v>#N/A</v>
      </c>
      <c r="R10061" t="e">
        <f>VLOOKUP(N10061,[1]Sheet1!$B:$E,4,FALSE)</f>
        <v>#N/A</v>
      </c>
    </row>
    <row r="10062" spans="1:18" x14ac:dyDescent="0.25">
      <c r="A10062" s="9" t="s">
        <v>5814</v>
      </c>
      <c r="B10062" s="5" t="s">
        <v>445</v>
      </c>
      <c r="C10062" s="5" t="s">
        <v>4275</v>
      </c>
      <c r="D10062" s="13">
        <v>1343</v>
      </c>
      <c r="E10062" s="5" t="s">
        <v>3275</v>
      </c>
      <c r="F10062" s="5">
        <v>0</v>
      </c>
      <c r="G10062" s="5">
        <v>3</v>
      </c>
      <c r="H10062" s="5">
        <v>0</v>
      </c>
      <c r="I10062" s="5">
        <v>0</v>
      </c>
      <c r="J10062" s="5">
        <v>0</v>
      </c>
      <c r="K10062" s="5">
        <v>0</v>
      </c>
      <c r="L10062" s="5" t="s">
        <v>40</v>
      </c>
      <c r="M10062" s="6" t="s">
        <v>5816</v>
      </c>
      <c r="N10062" t="str">
        <f t="shared" si="173"/>
        <v>20180429SH1343</v>
      </c>
      <c r="O10062" t="e">
        <f>VLOOKUP(N10062,[1]Sheet1!$B:$D,3,FALSE)</f>
        <v>#N/A</v>
      </c>
      <c r="P10062" t="e">
        <f>VLOOKUP(O10062,[2]Sheet1!$1:$1048576,2,FALSE)</f>
        <v>#N/A</v>
      </c>
      <c r="Q10062" t="e">
        <f>VLOOKUP(N10062,[1]Sheet1!$B:$C,2,FALSE)</f>
        <v>#N/A</v>
      </c>
      <c r="R10062" t="e">
        <f>VLOOKUP(N10062,[1]Sheet1!$B:$E,4,FALSE)</f>
        <v>#N/A</v>
      </c>
    </row>
    <row r="10063" spans="1:18" x14ac:dyDescent="0.25">
      <c r="A10063" s="8" t="s">
        <v>5814</v>
      </c>
      <c r="B10063" s="3" t="s">
        <v>445</v>
      </c>
      <c r="C10063" s="3" t="s">
        <v>2179</v>
      </c>
      <c r="D10063" s="12">
        <v>1196</v>
      </c>
      <c r="E10063" s="3" t="s">
        <v>5819</v>
      </c>
      <c r="F10063" s="3">
        <v>28</v>
      </c>
      <c r="G10063" s="3">
        <v>29</v>
      </c>
      <c r="H10063" s="3">
        <v>0</v>
      </c>
      <c r="I10063" s="3">
        <v>3</v>
      </c>
      <c r="J10063" s="3">
        <v>0</v>
      </c>
      <c r="K10063" s="3">
        <v>96.55</v>
      </c>
      <c r="L10063" s="3" t="s">
        <v>16</v>
      </c>
      <c r="M10063" s="4" t="s">
        <v>5816</v>
      </c>
      <c r="N10063" t="str">
        <f t="shared" si="173"/>
        <v>20180429SH1196</v>
      </c>
      <c r="O10063" t="e">
        <f>VLOOKUP(N10063,[1]Sheet1!$B:$D,3,FALSE)</f>
        <v>#N/A</v>
      </c>
      <c r="P10063" t="e">
        <f>VLOOKUP(O10063,[2]Sheet1!$1:$1048576,2,FALSE)</f>
        <v>#N/A</v>
      </c>
      <c r="Q10063" t="e">
        <f>VLOOKUP(N10063,[1]Sheet1!$B:$C,2,FALSE)</f>
        <v>#N/A</v>
      </c>
      <c r="R10063" t="e">
        <f>VLOOKUP(N10063,[1]Sheet1!$B:$E,4,FALSE)</f>
        <v>#N/A</v>
      </c>
    </row>
    <row r="10064" spans="1:18" x14ac:dyDescent="0.25">
      <c r="A10064" s="9" t="s">
        <v>5814</v>
      </c>
      <c r="B10064" s="5" t="s">
        <v>445</v>
      </c>
      <c r="C10064" s="5" t="s">
        <v>3418</v>
      </c>
      <c r="D10064" s="13">
        <v>1296</v>
      </c>
      <c r="E10064" s="5" t="s">
        <v>5152</v>
      </c>
      <c r="F10064" s="5">
        <v>32</v>
      </c>
      <c r="G10064" s="5">
        <v>26</v>
      </c>
      <c r="H10064" s="5">
        <v>0</v>
      </c>
      <c r="I10064" s="5">
        <v>4</v>
      </c>
      <c r="J10064" s="5">
        <v>1</v>
      </c>
      <c r="K10064" s="5">
        <v>123.07</v>
      </c>
      <c r="L10064" s="5" t="s">
        <v>20</v>
      </c>
      <c r="M10064" s="6" t="s">
        <v>5816</v>
      </c>
      <c r="N10064" t="str">
        <f t="shared" si="173"/>
        <v>20180429SH1296</v>
      </c>
      <c r="O10064" t="e">
        <f>VLOOKUP(N10064,[1]Sheet1!$B:$D,3,FALSE)</f>
        <v>#N/A</v>
      </c>
      <c r="P10064" t="e">
        <f>VLOOKUP(O10064,[2]Sheet1!$1:$1048576,2,FALSE)</f>
        <v>#N/A</v>
      </c>
      <c r="Q10064" t="e">
        <f>VLOOKUP(N10064,[1]Sheet1!$B:$C,2,FALSE)</f>
        <v>#N/A</v>
      </c>
      <c r="R10064" t="e">
        <f>VLOOKUP(N10064,[1]Sheet1!$B:$E,4,FALSE)</f>
        <v>#N/A</v>
      </c>
    </row>
    <row r="10065" spans="1:18" x14ac:dyDescent="0.25">
      <c r="A10065" s="8" t="s">
        <v>5814</v>
      </c>
      <c r="B10065" s="3" t="s">
        <v>445</v>
      </c>
      <c r="C10065" s="3" t="s">
        <v>875</v>
      </c>
      <c r="D10065" s="12">
        <v>1051</v>
      </c>
      <c r="E10065" s="3" t="s">
        <v>5820</v>
      </c>
      <c r="F10065" s="3">
        <v>23</v>
      </c>
      <c r="G10065" s="3">
        <v>22</v>
      </c>
      <c r="H10065" s="3">
        <v>0</v>
      </c>
      <c r="I10065" s="3">
        <v>1</v>
      </c>
      <c r="J10065" s="3">
        <v>2</v>
      </c>
      <c r="K10065" s="3">
        <v>104.54</v>
      </c>
      <c r="L10065" s="3" t="s">
        <v>16</v>
      </c>
      <c r="M10065" s="4" t="s">
        <v>5816</v>
      </c>
      <c r="N10065" t="str">
        <f t="shared" si="173"/>
        <v>20180429SH1051</v>
      </c>
      <c r="O10065" t="e">
        <f>VLOOKUP(N10065,[1]Sheet1!$B:$D,3,FALSE)</f>
        <v>#N/A</v>
      </c>
      <c r="P10065" t="e">
        <f>VLOOKUP(O10065,[2]Sheet1!$1:$1048576,2,FALSE)</f>
        <v>#N/A</v>
      </c>
      <c r="Q10065" t="e">
        <f>VLOOKUP(N10065,[1]Sheet1!$B:$C,2,FALSE)</f>
        <v>#N/A</v>
      </c>
      <c r="R10065" t="e">
        <f>VLOOKUP(N10065,[1]Sheet1!$B:$E,4,FALSE)</f>
        <v>#N/A</v>
      </c>
    </row>
    <row r="10066" spans="1:18" x14ac:dyDescent="0.25">
      <c r="A10066" s="9" t="s">
        <v>5814</v>
      </c>
      <c r="B10066" s="5" t="s">
        <v>445</v>
      </c>
      <c r="C10066" s="5" t="s">
        <v>59</v>
      </c>
      <c r="D10066" s="13">
        <v>1033</v>
      </c>
      <c r="E10066" s="5" t="s">
        <v>26</v>
      </c>
      <c r="F10066" s="5">
        <v>21</v>
      </c>
      <c r="G10066" s="5">
        <v>19</v>
      </c>
      <c r="H10066" s="5">
        <v>0</v>
      </c>
      <c r="I10066" s="5">
        <v>1</v>
      </c>
      <c r="J10066" s="5">
        <v>1</v>
      </c>
      <c r="K10066" s="5">
        <v>110.52</v>
      </c>
      <c r="L10066" s="5" t="s">
        <v>16</v>
      </c>
      <c r="M10066" s="6" t="s">
        <v>5816</v>
      </c>
      <c r="N10066" t="str">
        <f t="shared" si="173"/>
        <v>20180429SH1033</v>
      </c>
      <c r="O10066" t="e">
        <f>VLOOKUP(N10066,[1]Sheet1!$B:$D,3,FALSE)</f>
        <v>#N/A</v>
      </c>
      <c r="P10066" t="e">
        <f>VLOOKUP(O10066,[2]Sheet1!$1:$1048576,2,FALSE)</f>
        <v>#N/A</v>
      </c>
      <c r="Q10066" t="e">
        <f>VLOOKUP(N10066,[1]Sheet1!$B:$C,2,FALSE)</f>
        <v>#N/A</v>
      </c>
      <c r="R10066" t="e">
        <f>VLOOKUP(N10066,[1]Sheet1!$B:$E,4,FALSE)</f>
        <v>#N/A</v>
      </c>
    </row>
    <row r="10067" spans="1:18" x14ac:dyDescent="0.25">
      <c r="A10067" s="8" t="s">
        <v>5814</v>
      </c>
      <c r="B10067" s="3" t="s">
        <v>445</v>
      </c>
      <c r="C10067" s="3" t="s">
        <v>5301</v>
      </c>
      <c r="D10067" s="12">
        <v>1397</v>
      </c>
      <c r="E10067" s="3" t="s">
        <v>5821</v>
      </c>
      <c r="F10067" s="3">
        <v>4</v>
      </c>
      <c r="G10067" s="3">
        <v>2</v>
      </c>
      <c r="H10067" s="3">
        <v>0</v>
      </c>
      <c r="I10067" s="3">
        <v>1</v>
      </c>
      <c r="J10067" s="3">
        <v>0</v>
      </c>
      <c r="K10067" s="3">
        <v>200</v>
      </c>
      <c r="L10067" s="3" t="s">
        <v>16</v>
      </c>
      <c r="M10067" s="4" t="s">
        <v>5816</v>
      </c>
      <c r="N10067" t="str">
        <f t="shared" si="173"/>
        <v>20180429SH1397</v>
      </c>
      <c r="O10067" t="e">
        <f>VLOOKUP(N10067,[1]Sheet1!$B:$D,3,FALSE)</f>
        <v>#N/A</v>
      </c>
      <c r="P10067" t="e">
        <f>VLOOKUP(O10067,[2]Sheet1!$1:$1048576,2,FALSE)</f>
        <v>#N/A</v>
      </c>
      <c r="Q10067" t="e">
        <f>VLOOKUP(N10067,[1]Sheet1!$B:$C,2,FALSE)</f>
        <v>#N/A</v>
      </c>
      <c r="R10067" t="e">
        <f>VLOOKUP(N10067,[1]Sheet1!$B:$E,4,FALSE)</f>
        <v>#N/A</v>
      </c>
    </row>
    <row r="10068" spans="1:18" x14ac:dyDescent="0.25">
      <c r="A10068" s="8" t="s">
        <v>5822</v>
      </c>
      <c r="B10068" s="3" t="s">
        <v>460</v>
      </c>
      <c r="C10068" s="3" t="s">
        <v>3172</v>
      </c>
      <c r="D10068" s="12">
        <v>1274</v>
      </c>
      <c r="E10068" s="3" t="s">
        <v>5824</v>
      </c>
      <c r="F10068" s="3">
        <v>44</v>
      </c>
      <c r="G10068" s="3">
        <v>30</v>
      </c>
      <c r="H10068" s="3">
        <v>0</v>
      </c>
      <c r="I10068" s="3">
        <v>3</v>
      </c>
      <c r="J10068" s="3">
        <v>4</v>
      </c>
      <c r="K10068" s="3">
        <v>146.66</v>
      </c>
      <c r="L10068" s="3" t="s">
        <v>16</v>
      </c>
      <c r="M10068" s="4" t="s">
        <v>5823</v>
      </c>
      <c r="N10068" t="str">
        <f t="shared" si="173"/>
        <v>20180430CSK1274</v>
      </c>
      <c r="O10068" t="e">
        <f>VLOOKUP(N10068,[1]Sheet1!$B:$D,3,FALSE)</f>
        <v>#N/A</v>
      </c>
      <c r="P10068" t="e">
        <f>VLOOKUP(O10068,[2]Sheet1!$1:$1048576,2,FALSE)</f>
        <v>#N/A</v>
      </c>
      <c r="Q10068" t="e">
        <f>VLOOKUP(N10068,[1]Sheet1!$B:$C,2,FALSE)</f>
        <v>#N/A</v>
      </c>
      <c r="R10068" t="e">
        <f>VLOOKUP(N10068,[1]Sheet1!$B:$E,4,FALSE)</f>
        <v>#N/A</v>
      </c>
    </row>
    <row r="10069" spans="1:18" x14ac:dyDescent="0.25">
      <c r="A10069" s="9" t="s">
        <v>5822</v>
      </c>
      <c r="B10069" s="5" t="s">
        <v>460</v>
      </c>
      <c r="C10069" s="5" t="s">
        <v>5002</v>
      </c>
      <c r="D10069" s="13">
        <v>1378</v>
      </c>
      <c r="E10069" s="5" t="s">
        <v>5825</v>
      </c>
      <c r="F10069" s="5">
        <v>8</v>
      </c>
      <c r="G10069" s="5">
        <v>7</v>
      </c>
      <c r="H10069" s="5">
        <v>0</v>
      </c>
      <c r="I10069" s="5">
        <v>1</v>
      </c>
      <c r="J10069" s="5">
        <v>0</v>
      </c>
      <c r="K10069" s="5">
        <v>114.28</v>
      </c>
      <c r="L10069" s="5" t="s">
        <v>16</v>
      </c>
      <c r="M10069" s="6" t="s">
        <v>5823</v>
      </c>
      <c r="N10069" t="str">
        <f t="shared" si="173"/>
        <v>20180430CSK1378</v>
      </c>
      <c r="O10069" t="e">
        <f>VLOOKUP(N10069,[1]Sheet1!$B:$D,3,FALSE)</f>
        <v>#N/A</v>
      </c>
      <c r="P10069" t="e">
        <f>VLOOKUP(O10069,[2]Sheet1!$1:$1048576,2,FALSE)</f>
        <v>#N/A</v>
      </c>
      <c r="Q10069" t="e">
        <f>VLOOKUP(N10069,[1]Sheet1!$B:$C,2,FALSE)</f>
        <v>#N/A</v>
      </c>
      <c r="R10069" t="e">
        <f>VLOOKUP(N10069,[1]Sheet1!$B:$E,4,FALSE)</f>
        <v>#N/A</v>
      </c>
    </row>
    <row r="10070" spans="1:18" x14ac:dyDescent="0.25">
      <c r="A10070" s="8" t="s">
        <v>5822</v>
      </c>
      <c r="B10070" s="3" t="s">
        <v>460</v>
      </c>
      <c r="C10070" s="3" t="s">
        <v>283</v>
      </c>
      <c r="D10070" s="12">
        <v>1076</v>
      </c>
      <c r="E10070" s="3" t="s">
        <v>5826</v>
      </c>
      <c r="F10070" s="3">
        <v>18</v>
      </c>
      <c r="G10070" s="3">
        <v>18</v>
      </c>
      <c r="H10070" s="3">
        <v>0</v>
      </c>
      <c r="I10070" s="3">
        <v>0</v>
      </c>
      <c r="J10070" s="3">
        <v>1</v>
      </c>
      <c r="K10070" s="3">
        <v>100</v>
      </c>
      <c r="L10070" s="3" t="s">
        <v>86</v>
      </c>
      <c r="M10070" s="4" t="s">
        <v>5823</v>
      </c>
      <c r="N10070" t="str">
        <f t="shared" si="173"/>
        <v>20180430CSK1076</v>
      </c>
      <c r="O10070" t="e">
        <f>VLOOKUP(N10070,[1]Sheet1!$B:$D,3,FALSE)</f>
        <v>#N/A</v>
      </c>
      <c r="P10070" t="e">
        <f>VLOOKUP(O10070,[2]Sheet1!$1:$1048576,2,FALSE)</f>
        <v>#N/A</v>
      </c>
      <c r="Q10070" t="e">
        <f>VLOOKUP(N10070,[1]Sheet1!$B:$C,2,FALSE)</f>
        <v>#N/A</v>
      </c>
      <c r="R10070" t="e">
        <f>VLOOKUP(N10070,[1]Sheet1!$B:$E,4,FALSE)</f>
        <v>#N/A</v>
      </c>
    </row>
    <row r="10071" spans="1:18" x14ac:dyDescent="0.25">
      <c r="A10071" s="9" t="s">
        <v>5822</v>
      </c>
      <c r="B10071" s="5" t="s">
        <v>460</v>
      </c>
      <c r="C10071" s="5" t="s">
        <v>3440</v>
      </c>
      <c r="D10071" s="13">
        <v>1299</v>
      </c>
      <c r="E10071" s="5" t="s">
        <v>26</v>
      </c>
      <c r="F10071" s="5">
        <v>12</v>
      </c>
      <c r="G10071" s="5">
        <v>6</v>
      </c>
      <c r="H10071" s="5">
        <v>0</v>
      </c>
      <c r="I10071" s="5">
        <v>2</v>
      </c>
      <c r="J10071" s="5">
        <v>0</v>
      </c>
      <c r="K10071" s="5">
        <v>200</v>
      </c>
      <c r="L10071" s="5" t="s">
        <v>16</v>
      </c>
      <c r="M10071" s="6" t="s">
        <v>5823</v>
      </c>
      <c r="N10071" t="str">
        <f t="shared" si="173"/>
        <v>20180430CSK1299</v>
      </c>
      <c r="O10071" t="e">
        <f>VLOOKUP(N10071,[1]Sheet1!$B:$D,3,FALSE)</f>
        <v>#N/A</v>
      </c>
      <c r="P10071" t="e">
        <f>VLOOKUP(O10071,[2]Sheet1!$1:$1048576,2,FALSE)</f>
        <v>#N/A</v>
      </c>
      <c r="Q10071" t="e">
        <f>VLOOKUP(N10071,[1]Sheet1!$B:$C,2,FALSE)</f>
        <v>#N/A</v>
      </c>
      <c r="R10071" t="e">
        <f>VLOOKUP(N10071,[1]Sheet1!$B:$E,4,FALSE)</f>
        <v>#N/A</v>
      </c>
    </row>
    <row r="10072" spans="1:18" x14ac:dyDescent="0.25">
      <c r="A10072" s="8" t="s">
        <v>5822</v>
      </c>
      <c r="B10072" s="3" t="s">
        <v>460</v>
      </c>
      <c r="C10072" s="3" t="s">
        <v>5373</v>
      </c>
      <c r="D10072" s="12">
        <v>1400</v>
      </c>
      <c r="E10072" s="3" t="s">
        <v>26</v>
      </c>
      <c r="F10072" s="3">
        <v>7</v>
      </c>
      <c r="G10072" s="3">
        <v>6</v>
      </c>
      <c r="H10072" s="3">
        <v>0</v>
      </c>
      <c r="I10072" s="3">
        <v>1</v>
      </c>
      <c r="J10072" s="3">
        <v>0</v>
      </c>
      <c r="K10072" s="3">
        <v>116.66</v>
      </c>
      <c r="L10072" s="3" t="s">
        <v>16</v>
      </c>
      <c r="M10072" s="4" t="s">
        <v>5823</v>
      </c>
      <c r="N10072" t="str">
        <f t="shared" si="173"/>
        <v>20180430CSK1400</v>
      </c>
      <c r="O10072" t="e">
        <f>VLOOKUP(N10072,[1]Sheet1!$B:$D,3,FALSE)</f>
        <v>#N/A</v>
      </c>
      <c r="P10072" t="e">
        <f>VLOOKUP(O10072,[2]Sheet1!$1:$1048576,2,FALSE)</f>
        <v>#N/A</v>
      </c>
      <c r="Q10072" t="e">
        <f>VLOOKUP(N10072,[1]Sheet1!$B:$C,2,FALSE)</f>
        <v>#N/A</v>
      </c>
      <c r="R10072" t="e">
        <f>VLOOKUP(N10072,[1]Sheet1!$B:$E,4,FALSE)</f>
        <v>#N/A</v>
      </c>
    </row>
    <row r="10073" spans="1:18" x14ac:dyDescent="0.25">
      <c r="A10073" s="8" t="s">
        <v>5822</v>
      </c>
      <c r="B10073" s="3" t="s">
        <v>460</v>
      </c>
      <c r="C10073" s="3" t="s">
        <v>160</v>
      </c>
      <c r="D10073" s="12">
        <v>1046</v>
      </c>
      <c r="E10073" s="3" t="s">
        <v>5827</v>
      </c>
      <c r="F10073" s="3">
        <v>2</v>
      </c>
      <c r="G10073" s="3">
        <v>4</v>
      </c>
      <c r="H10073" s="3">
        <v>0</v>
      </c>
      <c r="I10073" s="3">
        <v>0</v>
      </c>
      <c r="J10073" s="3">
        <v>0</v>
      </c>
      <c r="K10073" s="3">
        <v>50</v>
      </c>
      <c r="L10073" s="3" t="s">
        <v>16</v>
      </c>
      <c r="M10073" s="4" t="s">
        <v>5823</v>
      </c>
      <c r="N10073" t="str">
        <f t="shared" si="173"/>
        <v>20180430CSK1046</v>
      </c>
      <c r="O10073" t="e">
        <f>VLOOKUP(N10073,[1]Sheet1!$B:$D,3,FALSE)</f>
        <v>#N/A</v>
      </c>
      <c r="P10073" t="e">
        <f>VLOOKUP(O10073,[2]Sheet1!$1:$1048576,2,FALSE)</f>
        <v>#N/A</v>
      </c>
      <c r="Q10073" t="e">
        <f>VLOOKUP(N10073,[1]Sheet1!$B:$C,2,FALSE)</f>
        <v>#N/A</v>
      </c>
      <c r="R10073" t="e">
        <f>VLOOKUP(N10073,[1]Sheet1!$B:$E,4,FALSE)</f>
        <v>#N/A</v>
      </c>
    </row>
    <row r="10074" spans="1:18" x14ac:dyDescent="0.25">
      <c r="A10074" s="9" t="s">
        <v>5822</v>
      </c>
      <c r="B10074" s="5" t="s">
        <v>460</v>
      </c>
      <c r="C10074" s="5" t="s">
        <v>4255</v>
      </c>
      <c r="D10074" s="13">
        <v>1339</v>
      </c>
      <c r="E10074" s="5" t="s">
        <v>26</v>
      </c>
      <c r="F10074" s="5">
        <v>93</v>
      </c>
      <c r="G10074" s="5">
        <v>40</v>
      </c>
      <c r="H10074" s="5">
        <v>0</v>
      </c>
      <c r="I10074" s="5">
        <v>3</v>
      </c>
      <c r="J10074" s="5">
        <v>10</v>
      </c>
      <c r="K10074" s="5">
        <v>232.5</v>
      </c>
      <c r="L10074" s="5" t="s">
        <v>40</v>
      </c>
      <c r="M10074" s="6" t="s">
        <v>5823</v>
      </c>
      <c r="N10074" t="str">
        <f t="shared" si="173"/>
        <v>20180430CSK1339</v>
      </c>
      <c r="O10074" t="e">
        <f>VLOOKUP(N10074,[1]Sheet1!$B:$D,3,FALSE)</f>
        <v>#N/A</v>
      </c>
      <c r="P10074" t="e">
        <f>VLOOKUP(O10074,[2]Sheet1!$1:$1048576,2,FALSE)</f>
        <v>#N/A</v>
      </c>
      <c r="Q10074" t="e">
        <f>VLOOKUP(N10074,[1]Sheet1!$B:$C,2,FALSE)</f>
        <v>#N/A</v>
      </c>
      <c r="R10074" t="e">
        <f>VLOOKUP(N10074,[1]Sheet1!$B:$E,4,FALSE)</f>
        <v>#N/A</v>
      </c>
    </row>
    <row r="10075" spans="1:18" x14ac:dyDescent="0.25">
      <c r="A10075" s="8" t="s">
        <v>5822</v>
      </c>
      <c r="B10075" s="3" t="s">
        <v>460</v>
      </c>
      <c r="C10075" s="3" t="s">
        <v>4859</v>
      </c>
      <c r="D10075" s="12">
        <v>1366</v>
      </c>
      <c r="E10075" s="3" t="s">
        <v>5828</v>
      </c>
      <c r="F10075" s="3">
        <v>0</v>
      </c>
      <c r="G10075" s="3">
        <v>1</v>
      </c>
      <c r="H10075" s="3">
        <v>0</v>
      </c>
      <c r="I10075" s="3">
        <v>0</v>
      </c>
      <c r="J10075" s="3">
        <v>0</v>
      </c>
      <c r="K10075" s="3">
        <v>0</v>
      </c>
      <c r="L10075" s="3" t="s">
        <v>20</v>
      </c>
      <c r="M10075" s="4" t="s">
        <v>5823</v>
      </c>
      <c r="N10075" t="str">
        <f t="shared" si="173"/>
        <v>20180430CSK1366</v>
      </c>
      <c r="O10075" t="e">
        <f>VLOOKUP(N10075,[1]Sheet1!$B:$D,3,FALSE)</f>
        <v>#N/A</v>
      </c>
      <c r="P10075" t="e">
        <f>VLOOKUP(O10075,[2]Sheet1!$1:$1048576,2,FALSE)</f>
        <v>#N/A</v>
      </c>
      <c r="Q10075" t="e">
        <f>VLOOKUP(N10075,[1]Sheet1!$B:$C,2,FALSE)</f>
        <v>#N/A</v>
      </c>
      <c r="R10075" t="e">
        <f>VLOOKUP(N10075,[1]Sheet1!$B:$E,4,FALSE)</f>
        <v>#N/A</v>
      </c>
    </row>
    <row r="10076" spans="1:18" x14ac:dyDescent="0.25">
      <c r="A10076" s="8" t="s">
        <v>5822</v>
      </c>
      <c r="B10076" s="3" t="s">
        <v>460</v>
      </c>
      <c r="C10076" s="3" t="s">
        <v>4713</v>
      </c>
      <c r="D10076" s="12">
        <v>1357</v>
      </c>
      <c r="E10076" s="3" t="s">
        <v>5722</v>
      </c>
      <c r="F10076" s="3">
        <v>33</v>
      </c>
      <c r="G10076" s="3">
        <v>18</v>
      </c>
      <c r="H10076" s="3">
        <v>0</v>
      </c>
      <c r="I10076" s="3">
        <v>4</v>
      </c>
      <c r="J10076" s="3">
        <v>2</v>
      </c>
      <c r="K10076" s="3">
        <v>183.33</v>
      </c>
      <c r="L10076" s="3" t="s">
        <v>16</v>
      </c>
      <c r="M10076" s="4" t="s">
        <v>5823</v>
      </c>
      <c r="N10076" t="str">
        <f t="shared" si="173"/>
        <v>20180430CSK1357</v>
      </c>
      <c r="O10076" t="e">
        <f>VLOOKUP(N10076,[1]Sheet1!$B:$D,3,FALSE)</f>
        <v>#N/A</v>
      </c>
      <c r="P10076" t="e">
        <f>VLOOKUP(O10076,[2]Sheet1!$1:$1048576,2,FALSE)</f>
        <v>#N/A</v>
      </c>
      <c r="Q10076" t="e">
        <f>VLOOKUP(N10076,[1]Sheet1!$B:$C,2,FALSE)</f>
        <v>#N/A</v>
      </c>
      <c r="R10076" t="e">
        <f>VLOOKUP(N10076,[1]Sheet1!$B:$E,4,FALSE)</f>
        <v>#N/A</v>
      </c>
    </row>
    <row r="10077" spans="1:18" x14ac:dyDescent="0.25">
      <c r="A10077" s="9" t="s">
        <v>5822</v>
      </c>
      <c r="B10077" s="5" t="s">
        <v>460</v>
      </c>
      <c r="C10077" s="5" t="s">
        <v>2664</v>
      </c>
      <c r="D10077" s="13">
        <v>1241</v>
      </c>
      <c r="E10077" s="5" t="s">
        <v>5829</v>
      </c>
      <c r="F10077" s="5">
        <v>27</v>
      </c>
      <c r="G10077" s="5">
        <v>18</v>
      </c>
      <c r="H10077" s="5">
        <v>0</v>
      </c>
      <c r="I10077" s="5">
        <v>1</v>
      </c>
      <c r="J10077" s="5">
        <v>2</v>
      </c>
      <c r="K10077" s="5">
        <v>150</v>
      </c>
      <c r="L10077" s="5" t="s">
        <v>16</v>
      </c>
      <c r="M10077" s="6" t="s">
        <v>5823</v>
      </c>
      <c r="N10077" t="str">
        <f t="shared" si="173"/>
        <v>20180430CSK1241</v>
      </c>
      <c r="O10077" t="e">
        <f>VLOOKUP(N10077,[1]Sheet1!$B:$D,3,FALSE)</f>
        <v>#N/A</v>
      </c>
      <c r="P10077" t="e">
        <f>VLOOKUP(O10077,[2]Sheet1!$1:$1048576,2,FALSE)</f>
        <v>#N/A</v>
      </c>
      <c r="Q10077" t="e">
        <f>VLOOKUP(N10077,[1]Sheet1!$B:$C,2,FALSE)</f>
        <v>#N/A</v>
      </c>
      <c r="R10077" t="e">
        <f>VLOOKUP(N10077,[1]Sheet1!$B:$E,4,FALSE)</f>
        <v>#N/A</v>
      </c>
    </row>
    <row r="10078" spans="1:18" x14ac:dyDescent="0.25">
      <c r="A10078" s="8" t="s">
        <v>5822</v>
      </c>
      <c r="B10078" s="3" t="s">
        <v>460</v>
      </c>
      <c r="C10078" s="3" t="s">
        <v>2739</v>
      </c>
      <c r="D10078" s="12">
        <v>1253</v>
      </c>
      <c r="E10078" s="3" t="s">
        <v>5693</v>
      </c>
      <c r="F10078" s="3">
        <v>26</v>
      </c>
      <c r="G10078" s="3">
        <v>9</v>
      </c>
      <c r="H10078" s="3">
        <v>0</v>
      </c>
      <c r="I10078" s="3">
        <v>1</v>
      </c>
      <c r="J10078" s="3">
        <v>3</v>
      </c>
      <c r="K10078" s="3">
        <v>288.88</v>
      </c>
      <c r="L10078" s="3" t="s">
        <v>16</v>
      </c>
      <c r="M10078" s="4" t="s">
        <v>5823</v>
      </c>
      <c r="N10078" t="str">
        <f t="shared" si="173"/>
        <v>20180430CSK1253</v>
      </c>
      <c r="O10078" t="e">
        <f>VLOOKUP(N10078,[1]Sheet1!$B:$D,3,FALSE)</f>
        <v>#N/A</v>
      </c>
      <c r="P10078" t="e">
        <f>VLOOKUP(O10078,[2]Sheet1!$1:$1048576,2,FALSE)</f>
        <v>#N/A</v>
      </c>
      <c r="Q10078" t="e">
        <f>VLOOKUP(N10078,[1]Sheet1!$B:$C,2,FALSE)</f>
        <v>#N/A</v>
      </c>
      <c r="R10078" t="e">
        <f>VLOOKUP(N10078,[1]Sheet1!$B:$E,4,FALSE)</f>
        <v>#N/A</v>
      </c>
    </row>
    <row r="10079" spans="1:18" x14ac:dyDescent="0.25">
      <c r="A10079" s="9" t="s">
        <v>5822</v>
      </c>
      <c r="B10079" s="5" t="s">
        <v>460</v>
      </c>
      <c r="C10079" s="5" t="s">
        <v>138</v>
      </c>
      <c r="D10079" s="13">
        <v>1020</v>
      </c>
      <c r="E10079" s="5" t="s">
        <v>5830</v>
      </c>
      <c r="F10079" s="5">
        <v>1</v>
      </c>
      <c r="G10079" s="5">
        <v>2</v>
      </c>
      <c r="H10079" s="5">
        <v>0</v>
      </c>
      <c r="I10079" s="5">
        <v>0</v>
      </c>
      <c r="J10079" s="5">
        <v>0</v>
      </c>
      <c r="K10079" s="5">
        <v>50</v>
      </c>
      <c r="L10079" s="5" t="s">
        <v>16</v>
      </c>
      <c r="M10079" s="6" t="s">
        <v>5823</v>
      </c>
      <c r="N10079" t="str">
        <f t="shared" si="173"/>
        <v>20180430CSK1020</v>
      </c>
      <c r="O10079" t="e">
        <f>VLOOKUP(N10079,[1]Sheet1!$B:$D,3,FALSE)</f>
        <v>#N/A</v>
      </c>
      <c r="P10079" t="e">
        <f>VLOOKUP(O10079,[2]Sheet1!$1:$1048576,2,FALSE)</f>
        <v>#N/A</v>
      </c>
      <c r="Q10079" t="e">
        <f>VLOOKUP(N10079,[1]Sheet1!$B:$C,2,FALSE)</f>
        <v>#N/A</v>
      </c>
      <c r="R10079" t="e">
        <f>VLOOKUP(N10079,[1]Sheet1!$B:$E,4,FALSE)</f>
        <v>#N/A</v>
      </c>
    </row>
    <row r="10080" spans="1:18" x14ac:dyDescent="0.25">
      <c r="A10080" s="8" t="s">
        <v>5822</v>
      </c>
      <c r="B10080" s="3" t="s">
        <v>460</v>
      </c>
      <c r="C10080" s="3" t="s">
        <v>5222</v>
      </c>
      <c r="D10080" s="12">
        <v>1390</v>
      </c>
      <c r="E10080" s="3" t="s">
        <v>26</v>
      </c>
      <c r="F10080" s="3">
        <v>0</v>
      </c>
      <c r="G10080" s="3">
        <v>0</v>
      </c>
      <c r="H10080" s="3">
        <v>0</v>
      </c>
      <c r="I10080" s="3">
        <v>0</v>
      </c>
      <c r="J10080" s="3">
        <v>0</v>
      </c>
      <c r="K10080" s="3">
        <v>0</v>
      </c>
      <c r="L10080" s="3" t="s">
        <v>16</v>
      </c>
      <c r="M10080" s="4" t="s">
        <v>5823</v>
      </c>
      <c r="N10080" t="str">
        <f t="shared" si="173"/>
        <v>20180430CSK1390</v>
      </c>
      <c r="O10080" t="e">
        <f>VLOOKUP(N10080,[1]Sheet1!$B:$D,3,FALSE)</f>
        <v>#N/A</v>
      </c>
      <c r="P10080" t="e">
        <f>VLOOKUP(O10080,[2]Sheet1!$1:$1048576,2,FALSE)</f>
        <v>#N/A</v>
      </c>
      <c r="Q10080" t="e">
        <f>VLOOKUP(N10080,[1]Sheet1!$B:$C,2,FALSE)</f>
        <v>#N/A</v>
      </c>
      <c r="R10080" t="e">
        <f>VLOOKUP(N10080,[1]Sheet1!$B:$E,4,FALSE)</f>
        <v>#N/A</v>
      </c>
    </row>
    <row r="10081" spans="1:18" x14ac:dyDescent="0.25">
      <c r="A10081" s="9" t="s">
        <v>5822</v>
      </c>
      <c r="B10081" s="5" t="s">
        <v>460</v>
      </c>
      <c r="C10081" s="5" t="s">
        <v>3185</v>
      </c>
      <c r="D10081" s="13">
        <v>1276</v>
      </c>
      <c r="E10081" s="5" t="s">
        <v>5414</v>
      </c>
      <c r="F10081" s="5">
        <v>5</v>
      </c>
      <c r="G10081" s="5">
        <v>6</v>
      </c>
      <c r="H10081" s="5">
        <v>0</v>
      </c>
      <c r="I10081" s="5">
        <v>1</v>
      </c>
      <c r="J10081" s="5">
        <v>0</v>
      </c>
      <c r="K10081" s="5">
        <v>83.33</v>
      </c>
      <c r="L10081" s="5" t="s">
        <v>16</v>
      </c>
      <c r="M10081" s="6" t="s">
        <v>5823</v>
      </c>
      <c r="N10081" t="str">
        <f t="shared" si="173"/>
        <v>20180430CSK1276</v>
      </c>
      <c r="O10081" t="e">
        <f>VLOOKUP(N10081,[1]Sheet1!$B:$D,3,FALSE)</f>
        <v>#N/A</v>
      </c>
      <c r="P10081" t="e">
        <f>VLOOKUP(O10081,[2]Sheet1!$1:$1048576,2,FALSE)</f>
        <v>#N/A</v>
      </c>
      <c r="Q10081" t="e">
        <f>VLOOKUP(N10081,[1]Sheet1!$B:$C,2,FALSE)</f>
        <v>#N/A</v>
      </c>
      <c r="R10081" t="e">
        <f>VLOOKUP(N10081,[1]Sheet1!$B:$E,4,FALSE)</f>
        <v>#N/A</v>
      </c>
    </row>
    <row r="10082" spans="1:18" x14ac:dyDescent="0.25">
      <c r="A10082" s="8" t="s">
        <v>5831</v>
      </c>
      <c r="B10082" s="3" t="s">
        <v>472</v>
      </c>
      <c r="C10082" s="3" t="s">
        <v>2674</v>
      </c>
      <c r="D10082" s="12">
        <v>1244</v>
      </c>
      <c r="E10082" s="3" t="s">
        <v>5832</v>
      </c>
      <c r="F10082" s="3">
        <v>44</v>
      </c>
      <c r="G10082" s="3">
        <v>34</v>
      </c>
      <c r="H10082" s="3">
        <v>0</v>
      </c>
      <c r="I10082" s="3">
        <v>5</v>
      </c>
      <c r="J10082" s="3">
        <v>1</v>
      </c>
      <c r="K10082" s="3">
        <v>129.41</v>
      </c>
      <c r="L10082" s="3" t="s">
        <v>16</v>
      </c>
      <c r="M10082" s="4" t="s">
        <v>5833</v>
      </c>
      <c r="N10082" t="str">
        <f t="shared" si="173"/>
        <v>20180501RCB1244</v>
      </c>
      <c r="O10082" t="e">
        <f>VLOOKUP(N10082,[1]Sheet1!$B:$D,3,FALSE)</f>
        <v>#N/A</v>
      </c>
      <c r="P10082" t="e">
        <f>VLOOKUP(O10082,[2]Sheet1!$1:$1048576,2,FALSE)</f>
        <v>#N/A</v>
      </c>
      <c r="Q10082" t="e">
        <f>VLOOKUP(N10082,[1]Sheet1!$B:$C,2,FALSE)</f>
        <v>#N/A</v>
      </c>
      <c r="R10082" t="e">
        <f>VLOOKUP(N10082,[1]Sheet1!$B:$E,4,FALSE)</f>
        <v>#N/A</v>
      </c>
    </row>
    <row r="10083" spans="1:18" x14ac:dyDescent="0.25">
      <c r="A10083" s="9" t="s">
        <v>5831</v>
      </c>
      <c r="B10083" s="5" t="s">
        <v>472</v>
      </c>
      <c r="C10083" s="5" t="s">
        <v>53</v>
      </c>
      <c r="D10083" s="13">
        <v>1035</v>
      </c>
      <c r="E10083" s="5" t="s">
        <v>26</v>
      </c>
      <c r="F10083" s="5">
        <v>0</v>
      </c>
      <c r="G10083" s="5">
        <v>0</v>
      </c>
      <c r="H10083" s="5">
        <v>0</v>
      </c>
      <c r="I10083" s="5">
        <v>0</v>
      </c>
      <c r="J10083" s="5">
        <v>0</v>
      </c>
      <c r="K10083" s="5">
        <v>0</v>
      </c>
      <c r="L10083" s="5" t="s">
        <v>16</v>
      </c>
      <c r="M10083" s="6" t="s">
        <v>5833</v>
      </c>
      <c r="N10083" t="str">
        <f t="shared" si="173"/>
        <v>20180501RCB1035</v>
      </c>
      <c r="O10083" t="e">
        <f>VLOOKUP(N10083,[1]Sheet1!$B:$D,3,FALSE)</f>
        <v>#N/A</v>
      </c>
      <c r="P10083" t="e">
        <f>VLOOKUP(O10083,[2]Sheet1!$1:$1048576,2,FALSE)</f>
        <v>#N/A</v>
      </c>
      <c r="Q10083" t="e">
        <f>VLOOKUP(N10083,[1]Sheet1!$B:$C,2,FALSE)</f>
        <v>#N/A</v>
      </c>
      <c r="R10083" t="e">
        <f>VLOOKUP(N10083,[1]Sheet1!$B:$E,4,FALSE)</f>
        <v>#N/A</v>
      </c>
    </row>
    <row r="10084" spans="1:18" x14ac:dyDescent="0.25">
      <c r="A10084" s="9" t="s">
        <v>5831</v>
      </c>
      <c r="B10084" s="5" t="s">
        <v>472</v>
      </c>
      <c r="C10084" s="5" t="s">
        <v>4365</v>
      </c>
      <c r="D10084" s="13">
        <v>1346</v>
      </c>
      <c r="E10084" s="5" t="s">
        <v>26</v>
      </c>
      <c r="F10084" s="5">
        <v>13</v>
      </c>
      <c r="G10084" s="5">
        <v>8</v>
      </c>
      <c r="H10084" s="5">
        <v>0</v>
      </c>
      <c r="I10084" s="5">
        <v>0</v>
      </c>
      <c r="J10084" s="5">
        <v>1</v>
      </c>
      <c r="K10084" s="5">
        <v>162.5</v>
      </c>
      <c r="L10084" s="5" t="s">
        <v>16</v>
      </c>
      <c r="M10084" s="6" t="s">
        <v>5833</v>
      </c>
      <c r="N10084" t="str">
        <f t="shared" si="173"/>
        <v>20180501RCB1346</v>
      </c>
      <c r="O10084" t="e">
        <f>VLOOKUP(N10084,[1]Sheet1!$B:$D,3,FALSE)</f>
        <v>#N/A</v>
      </c>
      <c r="P10084" t="e">
        <f>VLOOKUP(O10084,[2]Sheet1!$1:$1048576,2,FALSE)</f>
        <v>#N/A</v>
      </c>
      <c r="Q10084" t="e">
        <f>VLOOKUP(N10084,[1]Sheet1!$B:$C,2,FALSE)</f>
        <v>#N/A</v>
      </c>
      <c r="R10084" t="e">
        <f>VLOOKUP(N10084,[1]Sheet1!$B:$E,4,FALSE)</f>
        <v>#N/A</v>
      </c>
    </row>
    <row r="10085" spans="1:18" x14ac:dyDescent="0.25">
      <c r="A10085" s="8" t="s">
        <v>5831</v>
      </c>
      <c r="B10085" s="3" t="s">
        <v>472</v>
      </c>
      <c r="C10085" s="3" t="s">
        <v>118</v>
      </c>
      <c r="D10085" s="12">
        <v>1064</v>
      </c>
      <c r="E10085" s="3" t="s">
        <v>26</v>
      </c>
      <c r="F10085" s="3">
        <v>56</v>
      </c>
      <c r="G10085" s="3">
        <v>33</v>
      </c>
      <c r="H10085" s="3">
        <v>0</v>
      </c>
      <c r="I10085" s="3">
        <v>6</v>
      </c>
      <c r="J10085" s="3">
        <v>2</v>
      </c>
      <c r="K10085" s="3">
        <v>169.69</v>
      </c>
      <c r="L10085" s="3" t="s">
        <v>40</v>
      </c>
      <c r="M10085" s="4" t="s">
        <v>5833</v>
      </c>
      <c r="N10085" t="str">
        <f t="shared" si="173"/>
        <v>20180501RCB1064</v>
      </c>
      <c r="O10085" t="e">
        <f>VLOOKUP(N10085,[1]Sheet1!$B:$D,3,FALSE)</f>
        <v>#N/A</v>
      </c>
      <c r="P10085" t="e">
        <f>VLOOKUP(O10085,[2]Sheet1!$1:$1048576,2,FALSE)</f>
        <v>#N/A</v>
      </c>
      <c r="Q10085" t="e">
        <f>VLOOKUP(N10085,[1]Sheet1!$B:$C,2,FALSE)</f>
        <v>#N/A</v>
      </c>
      <c r="R10085" t="e">
        <f>VLOOKUP(N10085,[1]Sheet1!$B:$E,4,FALSE)</f>
        <v>#N/A</v>
      </c>
    </row>
    <row r="10086" spans="1:18" x14ac:dyDescent="0.25">
      <c r="A10086" s="9" t="s">
        <v>5831</v>
      </c>
      <c r="B10086" s="5" t="s">
        <v>472</v>
      </c>
      <c r="C10086" s="5" t="s">
        <v>77</v>
      </c>
      <c r="D10086" s="13">
        <v>1012</v>
      </c>
      <c r="E10086" s="5" t="s">
        <v>26</v>
      </c>
      <c r="F10086" s="5">
        <v>75</v>
      </c>
      <c r="G10086" s="5">
        <v>47</v>
      </c>
      <c r="H10086" s="5">
        <v>0</v>
      </c>
      <c r="I10086" s="5">
        <v>6</v>
      </c>
      <c r="J10086" s="5">
        <v>4</v>
      </c>
      <c r="K10086" s="5">
        <v>159.57</v>
      </c>
      <c r="L10086" s="5" t="s">
        <v>16</v>
      </c>
      <c r="M10086" s="6" t="s">
        <v>5833</v>
      </c>
      <c r="N10086" t="str">
        <f t="shared" si="173"/>
        <v>20180501RCB1012</v>
      </c>
      <c r="O10086" t="e">
        <f>VLOOKUP(N10086,[1]Sheet1!$B:$D,3,FALSE)</f>
        <v>#N/A</v>
      </c>
      <c r="P10086" t="e">
        <f>VLOOKUP(O10086,[2]Sheet1!$1:$1048576,2,FALSE)</f>
        <v>#N/A</v>
      </c>
      <c r="Q10086" t="e">
        <f>VLOOKUP(N10086,[1]Sheet1!$B:$C,2,FALSE)</f>
        <v>#N/A</v>
      </c>
      <c r="R10086" t="e">
        <f>VLOOKUP(N10086,[1]Sheet1!$B:$E,4,FALSE)</f>
        <v>#N/A</v>
      </c>
    </row>
    <row r="10087" spans="1:18" x14ac:dyDescent="0.25">
      <c r="A10087" s="8" t="s">
        <v>5831</v>
      </c>
      <c r="B10087" s="3" t="s">
        <v>472</v>
      </c>
      <c r="C10087" s="3" t="s">
        <v>1471</v>
      </c>
      <c r="D10087" s="12">
        <v>1169</v>
      </c>
      <c r="E10087" s="3" t="s">
        <v>5835</v>
      </c>
      <c r="F10087" s="3">
        <v>46</v>
      </c>
      <c r="G10087" s="3">
        <v>35</v>
      </c>
      <c r="H10087" s="3">
        <v>0</v>
      </c>
      <c r="I10087" s="3">
        <v>2</v>
      </c>
      <c r="J10087" s="3">
        <v>4</v>
      </c>
      <c r="K10087" s="3">
        <v>131.41999999999999</v>
      </c>
      <c r="L10087" s="3" t="s">
        <v>16</v>
      </c>
      <c r="M10087" s="4" t="s">
        <v>5833</v>
      </c>
      <c r="N10087" t="str">
        <f t="shared" si="173"/>
        <v>20180501RCB1169</v>
      </c>
      <c r="O10087" t="e">
        <f>VLOOKUP(N10087,[1]Sheet1!$B:$D,3,FALSE)</f>
        <v>#N/A</v>
      </c>
      <c r="P10087" t="e">
        <f>VLOOKUP(O10087,[2]Sheet1!$1:$1048576,2,FALSE)</f>
        <v>#N/A</v>
      </c>
      <c r="Q10087" t="e">
        <f>VLOOKUP(N10087,[1]Sheet1!$B:$C,2,FALSE)</f>
        <v>#N/A</v>
      </c>
      <c r="R10087" t="e">
        <f>VLOOKUP(N10087,[1]Sheet1!$B:$E,4,FALSE)</f>
        <v>#N/A</v>
      </c>
    </row>
    <row r="10088" spans="1:18" x14ac:dyDescent="0.25">
      <c r="A10088" s="9" t="s">
        <v>5831</v>
      </c>
      <c r="B10088" s="5" t="s">
        <v>472</v>
      </c>
      <c r="C10088" s="5" t="s">
        <v>63</v>
      </c>
      <c r="D10088" s="13">
        <v>1182</v>
      </c>
      <c r="E10088" s="5" t="s">
        <v>5836</v>
      </c>
      <c r="F10088" s="5">
        <v>12</v>
      </c>
      <c r="G10088" s="5">
        <v>11</v>
      </c>
      <c r="H10088" s="5">
        <v>0</v>
      </c>
      <c r="I10088" s="5">
        <v>1</v>
      </c>
      <c r="J10088" s="5">
        <v>0</v>
      </c>
      <c r="K10088" s="5">
        <v>109.09</v>
      </c>
      <c r="L10088" s="5" t="s">
        <v>16</v>
      </c>
      <c r="M10088" s="6" t="s">
        <v>5833</v>
      </c>
      <c r="N10088" t="str">
        <f t="shared" si="173"/>
        <v>20180501RCB1182</v>
      </c>
      <c r="O10088" t="e">
        <f>VLOOKUP(N10088,[1]Sheet1!$B:$D,3,FALSE)</f>
        <v>#N/A</v>
      </c>
      <c r="P10088" t="e">
        <f>VLOOKUP(O10088,[2]Sheet1!$1:$1048576,2,FALSE)</f>
        <v>#N/A</v>
      </c>
      <c r="Q10088" t="e">
        <f>VLOOKUP(N10088,[1]Sheet1!$B:$C,2,FALSE)</f>
        <v>#N/A</v>
      </c>
      <c r="R10088" t="e">
        <f>VLOOKUP(N10088,[1]Sheet1!$B:$E,4,FALSE)</f>
        <v>#N/A</v>
      </c>
    </row>
    <row r="10089" spans="1:18" x14ac:dyDescent="0.25">
      <c r="A10089" s="8" t="s">
        <v>5831</v>
      </c>
      <c r="B10089" s="3" t="s">
        <v>472</v>
      </c>
      <c r="C10089" s="3" t="s">
        <v>4880</v>
      </c>
      <c r="D10089" s="12">
        <v>1367</v>
      </c>
      <c r="E10089" s="3" t="s">
        <v>5837</v>
      </c>
      <c r="F10089" s="3">
        <v>3</v>
      </c>
      <c r="G10089" s="3">
        <v>5</v>
      </c>
      <c r="H10089" s="3">
        <v>0</v>
      </c>
      <c r="I10089" s="3">
        <v>0</v>
      </c>
      <c r="J10089" s="3">
        <v>0</v>
      </c>
      <c r="K10089" s="3">
        <v>60</v>
      </c>
      <c r="L10089" s="3" t="s">
        <v>16</v>
      </c>
      <c r="M10089" s="4" t="s">
        <v>5833</v>
      </c>
      <c r="N10089" t="str">
        <f t="shared" si="173"/>
        <v>20180501RCB1367</v>
      </c>
      <c r="O10089" t="e">
        <f>VLOOKUP(N10089,[1]Sheet1!$B:$D,3,FALSE)</f>
        <v>#N/A</v>
      </c>
      <c r="P10089" t="e">
        <f>VLOOKUP(O10089,[2]Sheet1!$1:$1048576,2,FALSE)</f>
        <v>#N/A</v>
      </c>
      <c r="Q10089" t="e">
        <f>VLOOKUP(N10089,[1]Sheet1!$B:$C,2,FALSE)</f>
        <v>#N/A</v>
      </c>
      <c r="R10089" t="e">
        <f>VLOOKUP(N10089,[1]Sheet1!$B:$E,4,FALSE)</f>
        <v>#N/A</v>
      </c>
    </row>
    <row r="10090" spans="1:18" x14ac:dyDescent="0.25">
      <c r="A10090" s="9" t="s">
        <v>5831</v>
      </c>
      <c r="B10090" s="5" t="s">
        <v>472</v>
      </c>
      <c r="C10090" s="5" t="s">
        <v>185</v>
      </c>
      <c r="D10090" s="13">
        <v>1005</v>
      </c>
      <c r="E10090" s="5" t="s">
        <v>5838</v>
      </c>
      <c r="F10090" s="5">
        <v>0</v>
      </c>
      <c r="G10090" s="5">
        <v>1</v>
      </c>
      <c r="H10090" s="5">
        <v>0</v>
      </c>
      <c r="I10090" s="5">
        <v>0</v>
      </c>
      <c r="J10090" s="5">
        <v>0</v>
      </c>
      <c r="K10090" s="5">
        <v>0</v>
      </c>
      <c r="L10090" s="5" t="s">
        <v>16</v>
      </c>
      <c r="M10090" s="6" t="s">
        <v>5833</v>
      </c>
      <c r="N10090" t="str">
        <f t="shared" si="173"/>
        <v>20180501RCB1005</v>
      </c>
      <c r="O10090" t="e">
        <f>VLOOKUP(N10090,[1]Sheet1!$B:$D,3,FALSE)</f>
        <v>#N/A</v>
      </c>
      <c r="P10090" t="e">
        <f>VLOOKUP(O10090,[2]Sheet1!$1:$1048576,2,FALSE)</f>
        <v>#N/A</v>
      </c>
      <c r="Q10090" t="e">
        <f>VLOOKUP(N10090,[1]Sheet1!$B:$C,2,FALSE)</f>
        <v>#N/A</v>
      </c>
      <c r="R10090" t="e">
        <f>VLOOKUP(N10090,[1]Sheet1!$B:$E,4,FALSE)</f>
        <v>#N/A</v>
      </c>
    </row>
    <row r="10091" spans="1:18" x14ac:dyDescent="0.25">
      <c r="A10091" s="8" t="s">
        <v>5831</v>
      </c>
      <c r="B10091" s="3" t="s">
        <v>472</v>
      </c>
      <c r="C10091" s="3" t="s">
        <v>84</v>
      </c>
      <c r="D10091" s="12">
        <v>1014</v>
      </c>
      <c r="E10091" s="3" t="s">
        <v>5839</v>
      </c>
      <c r="F10091" s="3">
        <v>26</v>
      </c>
      <c r="G10091" s="3">
        <v>21</v>
      </c>
      <c r="H10091" s="3">
        <v>0</v>
      </c>
      <c r="I10091" s="3">
        <v>3</v>
      </c>
      <c r="J10091" s="3">
        <v>1</v>
      </c>
      <c r="K10091" s="3">
        <v>123.8</v>
      </c>
      <c r="L10091" s="3" t="s">
        <v>86</v>
      </c>
      <c r="M10091" s="4" t="s">
        <v>5833</v>
      </c>
      <c r="N10091" t="str">
        <f t="shared" si="173"/>
        <v>20180501RCB1014</v>
      </c>
      <c r="O10091" t="e">
        <f>VLOOKUP(N10091,[1]Sheet1!$B:$D,3,FALSE)</f>
        <v>#N/A</v>
      </c>
      <c r="P10091" t="e">
        <f>VLOOKUP(O10091,[2]Sheet1!$1:$1048576,2,FALSE)</f>
        <v>#N/A</v>
      </c>
      <c r="Q10091" t="e">
        <f>VLOOKUP(N10091,[1]Sheet1!$B:$C,2,FALSE)</f>
        <v>#N/A</v>
      </c>
      <c r="R10091" t="e">
        <f>VLOOKUP(N10091,[1]Sheet1!$B:$E,4,FALSE)</f>
        <v>#N/A</v>
      </c>
    </row>
    <row r="10092" spans="1:18" x14ac:dyDescent="0.25">
      <c r="A10092" s="9" t="s">
        <v>5840</v>
      </c>
      <c r="B10092" s="5" t="s">
        <v>498</v>
      </c>
      <c r="C10092" s="5" t="s">
        <v>3295</v>
      </c>
      <c r="D10092" s="13">
        <v>1287</v>
      </c>
      <c r="E10092" s="5" t="s">
        <v>4471</v>
      </c>
      <c r="F10092" s="5">
        <v>0</v>
      </c>
      <c r="G10092" s="5">
        <v>1</v>
      </c>
      <c r="H10092" s="5">
        <v>0</v>
      </c>
      <c r="I10092" s="5">
        <v>0</v>
      </c>
      <c r="J10092" s="5">
        <v>0</v>
      </c>
      <c r="K10092" s="5">
        <v>0</v>
      </c>
      <c r="L10092" s="5" t="s">
        <v>16</v>
      </c>
      <c r="M10092" s="6" t="s">
        <v>5841</v>
      </c>
      <c r="N10092" t="str">
        <f t="shared" si="173"/>
        <v>20180502DC1287</v>
      </c>
      <c r="O10092" t="e">
        <f>VLOOKUP(N10092,[1]Sheet1!$B:$D,3,FALSE)</f>
        <v>#N/A</v>
      </c>
      <c r="P10092" t="e">
        <f>VLOOKUP(O10092,[2]Sheet1!$1:$1048576,2,FALSE)</f>
        <v>#N/A</v>
      </c>
      <c r="Q10092" t="e">
        <f>VLOOKUP(N10092,[1]Sheet1!$B:$C,2,FALSE)</f>
        <v>#N/A</v>
      </c>
      <c r="R10092" t="e">
        <f>VLOOKUP(N10092,[1]Sheet1!$B:$E,4,FALSE)</f>
        <v>#N/A</v>
      </c>
    </row>
    <row r="10093" spans="1:18" x14ac:dyDescent="0.25">
      <c r="A10093" s="8" t="s">
        <v>5840</v>
      </c>
      <c r="B10093" s="3" t="s">
        <v>498</v>
      </c>
      <c r="C10093" s="3" t="s">
        <v>1661</v>
      </c>
      <c r="D10093" s="12">
        <v>1222</v>
      </c>
      <c r="E10093" s="3" t="s">
        <v>5842</v>
      </c>
      <c r="F10093" s="3">
        <v>19</v>
      </c>
      <c r="G10093" s="3">
        <v>14</v>
      </c>
      <c r="H10093" s="3">
        <v>0</v>
      </c>
      <c r="I10093" s="3">
        <v>0</v>
      </c>
      <c r="J10093" s="3">
        <v>2</v>
      </c>
      <c r="K10093" s="3">
        <v>135.71</v>
      </c>
      <c r="L10093" s="3" t="s">
        <v>16</v>
      </c>
      <c r="M10093" s="4" t="s">
        <v>5841</v>
      </c>
      <c r="N10093" t="str">
        <f t="shared" si="173"/>
        <v>20180502DC1222</v>
      </c>
      <c r="O10093" t="e">
        <f>VLOOKUP(N10093,[1]Sheet1!$B:$D,3,FALSE)</f>
        <v>#N/A</v>
      </c>
      <c r="P10093" t="e">
        <f>VLOOKUP(O10093,[2]Sheet1!$1:$1048576,2,FALSE)</f>
        <v>#N/A</v>
      </c>
      <c r="Q10093" t="e">
        <f>VLOOKUP(N10093,[1]Sheet1!$B:$C,2,FALSE)</f>
        <v>#N/A</v>
      </c>
      <c r="R10093" t="e">
        <f>VLOOKUP(N10093,[1]Sheet1!$B:$E,4,FALSE)</f>
        <v>#N/A</v>
      </c>
    </row>
    <row r="10094" spans="1:18" x14ac:dyDescent="0.25">
      <c r="A10094" s="9" t="s">
        <v>5840</v>
      </c>
      <c r="B10094" s="5" t="s">
        <v>498</v>
      </c>
      <c r="C10094" s="5" t="s">
        <v>5260</v>
      </c>
      <c r="D10094" s="13">
        <v>1394</v>
      </c>
      <c r="E10094" s="5" t="s">
        <v>26</v>
      </c>
      <c r="F10094" s="5">
        <v>11</v>
      </c>
      <c r="G10094" s="5">
        <v>6</v>
      </c>
      <c r="H10094" s="5">
        <v>0</v>
      </c>
      <c r="I10094" s="5">
        <v>0</v>
      </c>
      <c r="J10094" s="5">
        <v>1</v>
      </c>
      <c r="K10094" s="5">
        <v>183.33</v>
      </c>
      <c r="L10094" s="5" t="s">
        <v>16</v>
      </c>
      <c r="M10094" s="6" t="s">
        <v>5841</v>
      </c>
      <c r="N10094" t="str">
        <f t="shared" si="173"/>
        <v>20180502DC1394</v>
      </c>
      <c r="O10094" t="e">
        <f>VLOOKUP(N10094,[1]Sheet1!$B:$D,3,FALSE)</f>
        <v>#N/A</v>
      </c>
      <c r="P10094" t="e">
        <f>VLOOKUP(O10094,[2]Sheet1!$1:$1048576,2,FALSE)</f>
        <v>#N/A</v>
      </c>
      <c r="Q10094" t="e">
        <f>VLOOKUP(N10094,[1]Sheet1!$B:$C,2,FALSE)</f>
        <v>#N/A</v>
      </c>
      <c r="R10094" t="e">
        <f>VLOOKUP(N10094,[1]Sheet1!$B:$E,4,FALSE)</f>
        <v>#N/A</v>
      </c>
    </row>
    <row r="10095" spans="1:18" x14ac:dyDescent="0.25">
      <c r="A10095" s="8" t="s">
        <v>5840</v>
      </c>
      <c r="B10095" s="3" t="s">
        <v>498</v>
      </c>
      <c r="C10095" s="3" t="s">
        <v>3433</v>
      </c>
      <c r="D10095" s="12">
        <v>1297</v>
      </c>
      <c r="E10095" s="3" t="s">
        <v>5843</v>
      </c>
      <c r="F10095" s="3">
        <v>29</v>
      </c>
      <c r="G10095" s="3">
        <v>27</v>
      </c>
      <c r="H10095" s="3">
        <v>0</v>
      </c>
      <c r="I10095" s="3">
        <v>3</v>
      </c>
      <c r="J10095" s="3">
        <v>1</v>
      </c>
      <c r="K10095" s="3">
        <v>107.4</v>
      </c>
      <c r="L10095" s="3" t="s">
        <v>20</v>
      </c>
      <c r="M10095" s="4" t="s">
        <v>5841</v>
      </c>
      <c r="N10095" t="str">
        <f t="shared" si="173"/>
        <v>20180502DC1297</v>
      </c>
      <c r="O10095" t="e">
        <f>VLOOKUP(N10095,[1]Sheet1!$B:$D,3,FALSE)</f>
        <v>#N/A</v>
      </c>
      <c r="P10095" t="e">
        <f>VLOOKUP(O10095,[2]Sheet1!$1:$1048576,2,FALSE)</f>
        <v>#N/A</v>
      </c>
      <c r="Q10095" t="e">
        <f>VLOOKUP(N10095,[1]Sheet1!$B:$C,2,FALSE)</f>
        <v>#N/A</v>
      </c>
      <c r="R10095" t="e">
        <f>VLOOKUP(N10095,[1]Sheet1!$B:$E,4,FALSE)</f>
        <v>#N/A</v>
      </c>
    </row>
    <row r="10096" spans="1:18" x14ac:dyDescent="0.25">
      <c r="A10096" s="9" t="s">
        <v>5840</v>
      </c>
      <c r="B10096" s="5" t="s">
        <v>498</v>
      </c>
      <c r="C10096" s="5" t="s">
        <v>33</v>
      </c>
      <c r="D10096" s="13">
        <v>1050</v>
      </c>
      <c r="E10096" s="5" t="s">
        <v>5828</v>
      </c>
      <c r="F10096" s="5">
        <v>38</v>
      </c>
      <c r="G10096" s="5">
        <v>28</v>
      </c>
      <c r="H10096" s="5">
        <v>0</v>
      </c>
      <c r="I10096" s="5">
        <v>4</v>
      </c>
      <c r="J10096" s="5">
        <v>2</v>
      </c>
      <c r="K10096" s="5">
        <v>135.71</v>
      </c>
      <c r="L10096" s="5" t="s">
        <v>16</v>
      </c>
      <c r="M10096" s="6" t="s">
        <v>5841</v>
      </c>
      <c r="N10096" t="str">
        <f t="shared" si="173"/>
        <v>20180502DC1050</v>
      </c>
      <c r="O10096" t="e">
        <f>VLOOKUP(N10096,[1]Sheet1!$B:$D,3,FALSE)</f>
        <v>#N/A</v>
      </c>
      <c r="P10096" t="e">
        <f>VLOOKUP(O10096,[2]Sheet1!$1:$1048576,2,FALSE)</f>
        <v>#N/A</v>
      </c>
      <c r="Q10096" t="e">
        <f>VLOOKUP(N10096,[1]Sheet1!$B:$C,2,FALSE)</f>
        <v>#N/A</v>
      </c>
      <c r="R10096" t="e">
        <f>VLOOKUP(N10096,[1]Sheet1!$B:$E,4,FALSE)</f>
        <v>#N/A</v>
      </c>
    </row>
    <row r="10097" spans="1:18" x14ac:dyDescent="0.25">
      <c r="A10097" s="8" t="s">
        <v>5840</v>
      </c>
      <c r="B10097" s="3" t="s">
        <v>498</v>
      </c>
      <c r="C10097" s="3" t="s">
        <v>21</v>
      </c>
      <c r="D10097" s="12">
        <v>1024</v>
      </c>
      <c r="E10097" s="3" t="s">
        <v>26</v>
      </c>
      <c r="F10097" s="3">
        <v>68</v>
      </c>
      <c r="G10097" s="3">
        <v>44</v>
      </c>
      <c r="H10097" s="3">
        <v>0</v>
      </c>
      <c r="I10097" s="3">
        <v>5</v>
      </c>
      <c r="J10097" s="3">
        <v>3</v>
      </c>
      <c r="K10097" s="3">
        <v>154.54</v>
      </c>
      <c r="L10097" s="3" t="s">
        <v>40</v>
      </c>
      <c r="M10097" s="4" t="s">
        <v>5841</v>
      </c>
      <c r="N10097" t="str">
        <f t="shared" si="173"/>
        <v>20180502DC1024</v>
      </c>
      <c r="O10097" t="e">
        <f>VLOOKUP(N10097,[1]Sheet1!$B:$D,3,FALSE)</f>
        <v>#N/A</v>
      </c>
      <c r="P10097" t="e">
        <f>VLOOKUP(O10097,[2]Sheet1!$1:$1048576,2,FALSE)</f>
        <v>#N/A</v>
      </c>
      <c r="Q10097" t="e">
        <f>VLOOKUP(N10097,[1]Sheet1!$B:$C,2,FALSE)</f>
        <v>#N/A</v>
      </c>
      <c r="R10097" t="e">
        <f>VLOOKUP(N10097,[1]Sheet1!$B:$E,4,FALSE)</f>
        <v>#N/A</v>
      </c>
    </row>
    <row r="10098" spans="1:18" x14ac:dyDescent="0.25">
      <c r="A10098" s="9" t="s">
        <v>5840</v>
      </c>
      <c r="B10098" s="5" t="s">
        <v>498</v>
      </c>
      <c r="C10098" s="5" t="s">
        <v>3185</v>
      </c>
      <c r="D10098" s="13">
        <v>1276</v>
      </c>
      <c r="E10098" s="5" t="s">
        <v>26</v>
      </c>
      <c r="F10098" s="5">
        <v>62</v>
      </c>
      <c r="G10098" s="5">
        <v>52</v>
      </c>
      <c r="H10098" s="5">
        <v>0</v>
      </c>
      <c r="I10098" s="5">
        <v>7</v>
      </c>
      <c r="J10098" s="5">
        <v>1</v>
      </c>
      <c r="K10098" s="5">
        <v>119.23</v>
      </c>
      <c r="L10098" s="5" t="s">
        <v>16</v>
      </c>
      <c r="M10098" s="6" t="s">
        <v>5841</v>
      </c>
      <c r="N10098" t="str">
        <f t="shared" si="173"/>
        <v>20180502DC1276</v>
      </c>
      <c r="O10098" t="e">
        <f>VLOOKUP(N10098,[1]Sheet1!$B:$D,3,FALSE)</f>
        <v>#N/A</v>
      </c>
      <c r="P10098" t="e">
        <f>VLOOKUP(O10098,[2]Sheet1!$1:$1048576,2,FALSE)</f>
        <v>#N/A</v>
      </c>
      <c r="Q10098" t="e">
        <f>VLOOKUP(N10098,[1]Sheet1!$B:$C,2,FALSE)</f>
        <v>#N/A</v>
      </c>
      <c r="R10098" t="e">
        <f>VLOOKUP(N10098,[1]Sheet1!$B:$E,4,FALSE)</f>
        <v>#N/A</v>
      </c>
    </row>
    <row r="10099" spans="1:18" x14ac:dyDescent="0.25">
      <c r="A10099" s="8" t="s">
        <v>5840</v>
      </c>
      <c r="B10099" s="3" t="s">
        <v>498</v>
      </c>
      <c r="C10099" s="3" t="s">
        <v>3172</v>
      </c>
      <c r="D10099" s="12">
        <v>1274</v>
      </c>
      <c r="E10099" s="3" t="s">
        <v>5844</v>
      </c>
      <c r="F10099" s="3">
        <v>0</v>
      </c>
      <c r="G10099" s="3">
        <v>1</v>
      </c>
      <c r="H10099" s="3">
        <v>0</v>
      </c>
      <c r="I10099" s="3">
        <v>0</v>
      </c>
      <c r="J10099" s="3">
        <v>0</v>
      </c>
      <c r="K10099" s="3">
        <v>0</v>
      </c>
      <c r="L10099" s="3" t="s">
        <v>16</v>
      </c>
      <c r="M10099" s="4" t="s">
        <v>5841</v>
      </c>
      <c r="N10099" t="str">
        <f t="shared" si="173"/>
        <v>20180502DC1274</v>
      </c>
      <c r="O10099" t="e">
        <f>VLOOKUP(N10099,[1]Sheet1!$B:$D,3,FALSE)</f>
        <v>#N/A</v>
      </c>
      <c r="P10099" t="e">
        <f>VLOOKUP(O10099,[2]Sheet1!$1:$1048576,2,FALSE)</f>
        <v>#N/A</v>
      </c>
      <c r="Q10099" t="e">
        <f>VLOOKUP(N10099,[1]Sheet1!$B:$C,2,FALSE)</f>
        <v>#N/A</v>
      </c>
      <c r="R10099" t="e">
        <f>VLOOKUP(N10099,[1]Sheet1!$B:$E,4,FALSE)</f>
        <v>#N/A</v>
      </c>
    </row>
    <row r="10100" spans="1:18" x14ac:dyDescent="0.25">
      <c r="A10100" s="9" t="s">
        <v>5840</v>
      </c>
      <c r="B10100" s="5" t="s">
        <v>498</v>
      </c>
      <c r="C10100" s="5" t="s">
        <v>283</v>
      </c>
      <c r="D10100" s="13">
        <v>1076</v>
      </c>
      <c r="E10100" s="5" t="s">
        <v>5845</v>
      </c>
      <c r="F10100" s="5">
        <v>23</v>
      </c>
      <c r="G10100" s="5">
        <v>10</v>
      </c>
      <c r="H10100" s="5">
        <v>0</v>
      </c>
      <c r="I10100" s="5">
        <v>2</v>
      </c>
      <c r="J10100" s="5">
        <v>1</v>
      </c>
      <c r="K10100" s="5">
        <v>230</v>
      </c>
      <c r="L10100" s="5" t="s">
        <v>86</v>
      </c>
      <c r="M10100" s="6" t="s">
        <v>5841</v>
      </c>
      <c r="N10100" t="str">
        <f t="shared" si="173"/>
        <v>20180502DC1076</v>
      </c>
      <c r="O10100" t="e">
        <f>VLOOKUP(N10100,[1]Sheet1!$B:$D,3,FALSE)</f>
        <v>#N/A</v>
      </c>
      <c r="P10100" t="e">
        <f>VLOOKUP(O10100,[2]Sheet1!$1:$1048576,2,FALSE)</f>
        <v>#N/A</v>
      </c>
      <c r="Q10100" t="e">
        <f>VLOOKUP(N10100,[1]Sheet1!$B:$C,2,FALSE)</f>
        <v>#N/A</v>
      </c>
      <c r="R10100" t="e">
        <f>VLOOKUP(N10100,[1]Sheet1!$B:$E,4,FALSE)</f>
        <v>#N/A</v>
      </c>
    </row>
    <row r="10101" spans="1:18" x14ac:dyDescent="0.25">
      <c r="A10101" s="9" t="s">
        <v>5840</v>
      </c>
      <c r="B10101" s="5" t="s">
        <v>498</v>
      </c>
      <c r="C10101" s="5" t="s">
        <v>2739</v>
      </c>
      <c r="D10101" s="13">
        <v>1253</v>
      </c>
      <c r="E10101" s="5" t="s">
        <v>5846</v>
      </c>
      <c r="F10101" s="5">
        <v>27</v>
      </c>
      <c r="G10101" s="5">
        <v>19</v>
      </c>
      <c r="H10101" s="5">
        <v>0</v>
      </c>
      <c r="I10101" s="5">
        <v>3</v>
      </c>
      <c r="J10101" s="5">
        <v>1</v>
      </c>
      <c r="K10101" s="5">
        <v>142.1</v>
      </c>
      <c r="L10101" s="5" t="s">
        <v>16</v>
      </c>
      <c r="M10101" s="6" t="s">
        <v>5841</v>
      </c>
      <c r="N10101" t="str">
        <f t="shared" si="173"/>
        <v>20180502DC1253</v>
      </c>
      <c r="O10101" t="e">
        <f>VLOOKUP(N10101,[1]Sheet1!$B:$D,3,FALSE)</f>
        <v>#N/A</v>
      </c>
      <c r="P10101" t="e">
        <f>VLOOKUP(O10101,[2]Sheet1!$1:$1048576,2,FALSE)</f>
        <v>#N/A</v>
      </c>
      <c r="Q10101" t="e">
        <f>VLOOKUP(N10101,[1]Sheet1!$B:$C,2,FALSE)</f>
        <v>#N/A</v>
      </c>
      <c r="R10101" t="e">
        <f>VLOOKUP(N10101,[1]Sheet1!$B:$E,4,FALSE)</f>
        <v>#N/A</v>
      </c>
    </row>
    <row r="10102" spans="1:18" x14ac:dyDescent="0.25">
      <c r="A10102" s="8" t="s">
        <v>5840</v>
      </c>
      <c r="B10102" s="3" t="s">
        <v>498</v>
      </c>
      <c r="C10102" s="3" t="s">
        <v>138</v>
      </c>
      <c r="D10102" s="12">
        <v>1020</v>
      </c>
      <c r="E10102" s="3" t="s">
        <v>5847</v>
      </c>
      <c r="F10102" s="3">
        <v>36</v>
      </c>
      <c r="G10102" s="3">
        <v>21</v>
      </c>
      <c r="H10102" s="3">
        <v>0</v>
      </c>
      <c r="I10102" s="3">
        <v>3</v>
      </c>
      <c r="J10102" s="3">
        <v>3</v>
      </c>
      <c r="K10102" s="3">
        <v>171.42</v>
      </c>
      <c r="L10102" s="3" t="s">
        <v>16</v>
      </c>
      <c r="M10102" s="4" t="s">
        <v>5841</v>
      </c>
      <c r="N10102" t="str">
        <f t="shared" si="173"/>
        <v>20180502DC1020</v>
      </c>
      <c r="O10102" t="e">
        <f>VLOOKUP(N10102,[1]Sheet1!$B:$D,3,FALSE)</f>
        <v>#N/A</v>
      </c>
      <c r="P10102" t="e">
        <f>VLOOKUP(O10102,[2]Sheet1!$1:$1048576,2,FALSE)</f>
        <v>#N/A</v>
      </c>
      <c r="Q10102" t="e">
        <f>VLOOKUP(N10102,[1]Sheet1!$B:$C,2,FALSE)</f>
        <v>#N/A</v>
      </c>
      <c r="R10102" t="e">
        <f>VLOOKUP(N10102,[1]Sheet1!$B:$E,4,FALSE)</f>
        <v>#N/A</v>
      </c>
    </row>
    <row r="10103" spans="1:18" x14ac:dyDescent="0.25">
      <c r="A10103" s="9" t="s">
        <v>5840</v>
      </c>
      <c r="B10103" s="5" t="s">
        <v>498</v>
      </c>
      <c r="C10103" s="5" t="s">
        <v>5002</v>
      </c>
      <c r="D10103" s="13">
        <v>1378</v>
      </c>
      <c r="E10103" s="5" t="s">
        <v>137</v>
      </c>
      <c r="F10103" s="5">
        <v>15</v>
      </c>
      <c r="G10103" s="5">
        <v>10</v>
      </c>
      <c r="H10103" s="5">
        <v>0</v>
      </c>
      <c r="I10103" s="5">
        <v>2</v>
      </c>
      <c r="J10103" s="5">
        <v>0</v>
      </c>
      <c r="K10103" s="5">
        <v>150</v>
      </c>
      <c r="L10103" s="5" t="s">
        <v>16</v>
      </c>
      <c r="M10103" s="6" t="s">
        <v>5841</v>
      </c>
      <c r="N10103" t="str">
        <f t="shared" si="173"/>
        <v>20180502DC1378</v>
      </c>
      <c r="O10103" t="e">
        <f>VLOOKUP(N10103,[1]Sheet1!$B:$D,3,FALSE)</f>
        <v>#N/A</v>
      </c>
      <c r="P10103" t="e">
        <f>VLOOKUP(O10103,[2]Sheet1!$1:$1048576,2,FALSE)</f>
        <v>#N/A</v>
      </c>
      <c r="Q10103" t="e">
        <f>VLOOKUP(N10103,[1]Sheet1!$B:$C,2,FALSE)</f>
        <v>#N/A</v>
      </c>
      <c r="R10103" t="e">
        <f>VLOOKUP(N10103,[1]Sheet1!$B:$E,4,FALSE)</f>
        <v>#N/A</v>
      </c>
    </row>
    <row r="10104" spans="1:18" x14ac:dyDescent="0.25">
      <c r="A10104" s="8" t="s">
        <v>5848</v>
      </c>
      <c r="B10104" s="3" t="s">
        <v>486</v>
      </c>
      <c r="C10104" s="3" t="s">
        <v>59</v>
      </c>
      <c r="D10104" s="12">
        <v>1033</v>
      </c>
      <c r="E10104" s="3" t="s">
        <v>5849</v>
      </c>
      <c r="F10104" s="3">
        <v>2</v>
      </c>
      <c r="G10104" s="3">
        <v>3</v>
      </c>
      <c r="H10104" s="3">
        <v>0</v>
      </c>
      <c r="I10104" s="3">
        <v>0</v>
      </c>
      <c r="J10104" s="3">
        <v>0</v>
      </c>
      <c r="K10104" s="3">
        <v>66.66</v>
      </c>
      <c r="L10104" s="3" t="s">
        <v>16</v>
      </c>
      <c r="M10104" s="4" t="s">
        <v>5841</v>
      </c>
      <c r="N10104" t="str">
        <f t="shared" si="173"/>
        <v>20180503KKR1033</v>
      </c>
      <c r="O10104" t="e">
        <f>VLOOKUP(N10104,[1]Sheet1!$B:$D,3,FALSE)</f>
        <v>#N/A</v>
      </c>
      <c r="P10104" t="e">
        <f>VLOOKUP(O10104,[2]Sheet1!$1:$1048576,2,FALSE)</f>
        <v>#N/A</v>
      </c>
      <c r="Q10104" t="e">
        <f>VLOOKUP(N10104,[1]Sheet1!$B:$C,2,FALSE)</f>
        <v>#N/A</v>
      </c>
      <c r="R10104" t="e">
        <f>VLOOKUP(N10104,[1]Sheet1!$B:$E,4,FALSE)</f>
        <v>#N/A</v>
      </c>
    </row>
    <row r="10105" spans="1:18" x14ac:dyDescent="0.25">
      <c r="A10105" s="9" t="s">
        <v>5848</v>
      </c>
      <c r="B10105" s="5" t="s">
        <v>486</v>
      </c>
      <c r="C10105" s="5" t="s">
        <v>2179</v>
      </c>
      <c r="D10105" s="13">
        <v>1196</v>
      </c>
      <c r="E10105" s="5" t="s">
        <v>5772</v>
      </c>
      <c r="F10105" s="5">
        <v>6</v>
      </c>
      <c r="G10105" s="5">
        <v>6</v>
      </c>
      <c r="H10105" s="5">
        <v>0</v>
      </c>
      <c r="I10105" s="5">
        <v>1</v>
      </c>
      <c r="J10105" s="5">
        <v>0</v>
      </c>
      <c r="K10105" s="5">
        <v>100</v>
      </c>
      <c r="L10105" s="5" t="s">
        <v>16</v>
      </c>
      <c r="M10105" s="6" t="s">
        <v>5841</v>
      </c>
      <c r="N10105" t="str">
        <f t="shared" si="173"/>
        <v>20180503KKR1196</v>
      </c>
      <c r="O10105" t="e">
        <f>VLOOKUP(N10105,[1]Sheet1!$B:$D,3,FALSE)</f>
        <v>#N/A</v>
      </c>
      <c r="P10105" t="e">
        <f>VLOOKUP(O10105,[2]Sheet1!$1:$1048576,2,FALSE)</f>
        <v>#N/A</v>
      </c>
      <c r="Q10105" t="e">
        <f>VLOOKUP(N10105,[1]Sheet1!$B:$C,2,FALSE)</f>
        <v>#N/A</v>
      </c>
      <c r="R10105" t="e">
        <f>VLOOKUP(N10105,[1]Sheet1!$B:$E,4,FALSE)</f>
        <v>#N/A</v>
      </c>
    </row>
    <row r="10106" spans="1:18" x14ac:dyDescent="0.25">
      <c r="A10106" s="8" t="s">
        <v>5848</v>
      </c>
      <c r="B10106" s="3" t="s">
        <v>486</v>
      </c>
      <c r="C10106" s="3" t="s">
        <v>5220</v>
      </c>
      <c r="D10106" s="12">
        <v>1391</v>
      </c>
      <c r="E10106" s="3" t="s">
        <v>5850</v>
      </c>
      <c r="F10106" s="3">
        <v>1</v>
      </c>
      <c r="G10106" s="3">
        <v>3</v>
      </c>
      <c r="H10106" s="3">
        <v>0</v>
      </c>
      <c r="I10106" s="3">
        <v>0</v>
      </c>
      <c r="J10106" s="3">
        <v>0</v>
      </c>
      <c r="K10106" s="3">
        <v>33.33</v>
      </c>
      <c r="L10106" s="3" t="s">
        <v>16</v>
      </c>
      <c r="M10106" s="4" t="s">
        <v>5841</v>
      </c>
      <c r="N10106" t="str">
        <f t="shared" si="173"/>
        <v>20180503KKR1391</v>
      </c>
      <c r="O10106" t="e">
        <f>VLOOKUP(N10106,[1]Sheet1!$B:$D,3,FALSE)</f>
        <v>#N/A</v>
      </c>
      <c r="P10106" t="e">
        <f>VLOOKUP(O10106,[2]Sheet1!$1:$1048576,2,FALSE)</f>
        <v>#N/A</v>
      </c>
      <c r="Q10106" t="e">
        <f>VLOOKUP(N10106,[1]Sheet1!$B:$C,2,FALSE)</f>
        <v>#N/A</v>
      </c>
      <c r="R10106" t="e">
        <f>VLOOKUP(N10106,[1]Sheet1!$B:$E,4,FALSE)</f>
        <v>#N/A</v>
      </c>
    </row>
    <row r="10107" spans="1:18" x14ac:dyDescent="0.25">
      <c r="A10107" s="9" t="s">
        <v>5848</v>
      </c>
      <c r="B10107" s="5" t="s">
        <v>486</v>
      </c>
      <c r="C10107" s="5" t="s">
        <v>104</v>
      </c>
      <c r="D10107" s="13">
        <v>1102</v>
      </c>
      <c r="E10107" s="5" t="s">
        <v>26</v>
      </c>
      <c r="F10107" s="5">
        <v>11</v>
      </c>
      <c r="G10107" s="5">
        <v>7</v>
      </c>
      <c r="H10107" s="5">
        <v>0</v>
      </c>
      <c r="I10107" s="5">
        <v>1</v>
      </c>
      <c r="J10107" s="5">
        <v>0</v>
      </c>
      <c r="K10107" s="5">
        <v>157.13999999999999</v>
      </c>
      <c r="L10107" s="5" t="s">
        <v>20</v>
      </c>
      <c r="M10107" s="6" t="s">
        <v>5841</v>
      </c>
      <c r="N10107" t="str">
        <f t="shared" si="173"/>
        <v>20180503KKR1102</v>
      </c>
      <c r="O10107" t="e">
        <f>VLOOKUP(N10107,[1]Sheet1!$B:$D,3,FALSE)</f>
        <v>#N/A</v>
      </c>
      <c r="P10107" t="e">
        <f>VLOOKUP(O10107,[2]Sheet1!$1:$1048576,2,FALSE)</f>
        <v>#N/A</v>
      </c>
      <c r="Q10107" t="e">
        <f>VLOOKUP(N10107,[1]Sheet1!$B:$C,2,FALSE)</f>
        <v>#N/A</v>
      </c>
      <c r="R10107" t="e">
        <f>VLOOKUP(N10107,[1]Sheet1!$B:$E,4,FALSE)</f>
        <v>#N/A</v>
      </c>
    </row>
    <row r="10108" spans="1:18" x14ac:dyDescent="0.25">
      <c r="A10108" s="8" t="s">
        <v>5848</v>
      </c>
      <c r="B10108" s="3" t="s">
        <v>486</v>
      </c>
      <c r="C10108" s="3" t="s">
        <v>68</v>
      </c>
      <c r="D10108" s="12">
        <v>1003</v>
      </c>
      <c r="E10108" s="3" t="s">
        <v>5736</v>
      </c>
      <c r="F10108" s="3">
        <v>6</v>
      </c>
      <c r="G10108" s="3">
        <v>4</v>
      </c>
      <c r="H10108" s="3">
        <v>0</v>
      </c>
      <c r="I10108" s="3">
        <v>1</v>
      </c>
      <c r="J10108" s="3">
        <v>0</v>
      </c>
      <c r="K10108" s="3">
        <v>150</v>
      </c>
      <c r="L10108" s="3" t="s">
        <v>16</v>
      </c>
      <c r="M10108" s="4" t="s">
        <v>5841</v>
      </c>
      <c r="N10108" t="str">
        <f t="shared" si="173"/>
        <v>20180503KKR1003</v>
      </c>
      <c r="O10108" t="e">
        <f>VLOOKUP(N10108,[1]Sheet1!$B:$D,3,FALSE)</f>
        <v>#N/A</v>
      </c>
      <c r="P10108" t="e">
        <f>VLOOKUP(O10108,[2]Sheet1!$1:$1048576,2,FALSE)</f>
        <v>#N/A</v>
      </c>
      <c r="Q10108" t="e">
        <f>VLOOKUP(N10108,[1]Sheet1!$B:$C,2,FALSE)</f>
        <v>#N/A</v>
      </c>
      <c r="R10108" t="e">
        <f>VLOOKUP(N10108,[1]Sheet1!$B:$E,4,FALSE)</f>
        <v>#N/A</v>
      </c>
    </row>
    <row r="10109" spans="1:18" x14ac:dyDescent="0.25">
      <c r="A10109" s="8" t="s">
        <v>5848</v>
      </c>
      <c r="B10109" s="3" t="s">
        <v>486</v>
      </c>
      <c r="C10109" s="3" t="s">
        <v>317</v>
      </c>
      <c r="D10109" s="12">
        <v>1105</v>
      </c>
      <c r="E10109" s="3" t="s">
        <v>5851</v>
      </c>
      <c r="F10109" s="3">
        <v>16</v>
      </c>
      <c r="G10109" s="3">
        <v>15</v>
      </c>
      <c r="H10109" s="3">
        <v>0</v>
      </c>
      <c r="I10109" s="3">
        <v>1</v>
      </c>
      <c r="J10109" s="3">
        <v>0</v>
      </c>
      <c r="K10109" s="3">
        <v>106.66</v>
      </c>
      <c r="L10109" s="3" t="s">
        <v>16</v>
      </c>
      <c r="M10109" s="4" t="s">
        <v>5841</v>
      </c>
      <c r="N10109" t="str">
        <f t="shared" si="173"/>
        <v>20180503KKR1105</v>
      </c>
      <c r="O10109" t="e">
        <f>VLOOKUP(N10109,[1]Sheet1!$B:$D,3,FALSE)</f>
        <v>#N/A</v>
      </c>
      <c r="P10109" t="e">
        <f>VLOOKUP(O10109,[2]Sheet1!$1:$1048576,2,FALSE)</f>
        <v>#N/A</v>
      </c>
      <c r="Q10109" t="e">
        <f>VLOOKUP(N10109,[1]Sheet1!$B:$C,2,FALSE)</f>
        <v>#N/A</v>
      </c>
      <c r="R10109" t="e">
        <f>VLOOKUP(N10109,[1]Sheet1!$B:$E,4,FALSE)</f>
        <v>#N/A</v>
      </c>
    </row>
    <row r="10110" spans="1:18" x14ac:dyDescent="0.25">
      <c r="A10110" s="9" t="s">
        <v>5848</v>
      </c>
      <c r="B10110" s="5" t="s">
        <v>486</v>
      </c>
      <c r="C10110" s="5" t="s">
        <v>4275</v>
      </c>
      <c r="D10110" s="13">
        <v>1343</v>
      </c>
      <c r="E10110" s="5" t="s">
        <v>5852</v>
      </c>
      <c r="F10110" s="5">
        <v>63</v>
      </c>
      <c r="G10110" s="5">
        <v>43</v>
      </c>
      <c r="H10110" s="5">
        <v>0</v>
      </c>
      <c r="I10110" s="5">
        <v>7</v>
      </c>
      <c r="J10110" s="5">
        <v>2</v>
      </c>
      <c r="K10110" s="5">
        <v>146.51</v>
      </c>
      <c r="L10110" s="5" t="s">
        <v>40</v>
      </c>
      <c r="M10110" s="6" t="s">
        <v>5841</v>
      </c>
      <c r="N10110" t="str">
        <f t="shared" si="173"/>
        <v>20180503KKR1343</v>
      </c>
      <c r="O10110" t="e">
        <f>VLOOKUP(N10110,[1]Sheet1!$B:$D,3,FALSE)</f>
        <v>#N/A</v>
      </c>
      <c r="P10110" t="e">
        <f>VLOOKUP(O10110,[2]Sheet1!$1:$1048576,2,FALSE)</f>
        <v>#N/A</v>
      </c>
      <c r="Q10110" t="e">
        <f>VLOOKUP(N10110,[1]Sheet1!$B:$C,2,FALSE)</f>
        <v>#N/A</v>
      </c>
      <c r="R10110" t="e">
        <f>VLOOKUP(N10110,[1]Sheet1!$B:$E,4,FALSE)</f>
        <v>#N/A</v>
      </c>
    </row>
    <row r="10111" spans="1:18" x14ac:dyDescent="0.25">
      <c r="A10111" s="8" t="s">
        <v>5848</v>
      </c>
      <c r="B10111" s="3" t="s">
        <v>486</v>
      </c>
      <c r="C10111" s="3" t="s">
        <v>5198</v>
      </c>
      <c r="D10111" s="12">
        <v>1386</v>
      </c>
      <c r="E10111" s="3" t="s">
        <v>26</v>
      </c>
      <c r="F10111" s="3">
        <v>0</v>
      </c>
      <c r="G10111" s="3">
        <v>0</v>
      </c>
      <c r="H10111" s="3">
        <v>0</v>
      </c>
      <c r="I10111" s="3">
        <v>0</v>
      </c>
      <c r="J10111" s="3">
        <v>0</v>
      </c>
      <c r="K10111" s="3">
        <v>0</v>
      </c>
      <c r="L10111" s="3" t="s">
        <v>16</v>
      </c>
      <c r="M10111" s="4" t="s">
        <v>5841</v>
      </c>
      <c r="N10111" t="str">
        <f t="shared" si="173"/>
        <v>20180503KKR1386</v>
      </c>
      <c r="O10111" t="e">
        <f>VLOOKUP(N10111,[1]Sheet1!$B:$D,3,FALSE)</f>
        <v>#N/A</v>
      </c>
      <c r="P10111" t="e">
        <f>VLOOKUP(O10111,[2]Sheet1!$1:$1048576,2,FALSE)</f>
        <v>#N/A</v>
      </c>
      <c r="Q10111" t="e">
        <f>VLOOKUP(N10111,[1]Sheet1!$B:$C,2,FALSE)</f>
        <v>#N/A</v>
      </c>
      <c r="R10111" t="e">
        <f>VLOOKUP(N10111,[1]Sheet1!$B:$E,4,FALSE)</f>
        <v>#N/A</v>
      </c>
    </row>
    <row r="10112" spans="1:18" x14ac:dyDescent="0.25">
      <c r="A10112" s="8" t="s">
        <v>5848</v>
      </c>
      <c r="B10112" s="3" t="s">
        <v>486</v>
      </c>
      <c r="C10112" s="3" t="s">
        <v>4679</v>
      </c>
      <c r="D10112" s="12">
        <v>1353</v>
      </c>
      <c r="E10112" s="3" t="s">
        <v>5797</v>
      </c>
      <c r="F10112" s="3">
        <v>10</v>
      </c>
      <c r="G10112" s="3">
        <v>11</v>
      </c>
      <c r="H10112" s="3">
        <v>0</v>
      </c>
      <c r="I10112" s="3">
        <v>0</v>
      </c>
      <c r="J10112" s="3">
        <v>0</v>
      </c>
      <c r="K10112" s="3">
        <v>90.9</v>
      </c>
      <c r="L10112" s="3" t="s">
        <v>20</v>
      </c>
      <c r="M10112" s="4" t="s">
        <v>5841</v>
      </c>
      <c r="N10112" t="str">
        <f t="shared" si="173"/>
        <v>20180503KKR1353</v>
      </c>
      <c r="O10112" t="e">
        <f>VLOOKUP(N10112,[1]Sheet1!$B:$D,3,FALSE)</f>
        <v>#N/A</v>
      </c>
      <c r="P10112" t="e">
        <f>VLOOKUP(O10112,[2]Sheet1!$1:$1048576,2,FALSE)</f>
        <v>#N/A</v>
      </c>
      <c r="Q10112" t="e">
        <f>VLOOKUP(N10112,[1]Sheet1!$B:$C,2,FALSE)</f>
        <v>#N/A</v>
      </c>
      <c r="R10112" t="e">
        <f>VLOOKUP(N10112,[1]Sheet1!$B:$E,4,FALSE)</f>
        <v>#N/A</v>
      </c>
    </row>
    <row r="10113" spans="1:18" x14ac:dyDescent="0.25">
      <c r="A10113" s="9" t="s">
        <v>5848</v>
      </c>
      <c r="B10113" s="5" t="s">
        <v>486</v>
      </c>
      <c r="C10113" s="5" t="s">
        <v>5207</v>
      </c>
      <c r="D10113" s="13">
        <v>1388</v>
      </c>
      <c r="E10113" s="5" t="s">
        <v>3683</v>
      </c>
      <c r="F10113" s="5">
        <v>4</v>
      </c>
      <c r="G10113" s="5">
        <v>5</v>
      </c>
      <c r="H10113" s="5">
        <v>0</v>
      </c>
      <c r="I10113" s="5">
        <v>0</v>
      </c>
      <c r="J10113" s="5">
        <v>0</v>
      </c>
      <c r="K10113" s="5">
        <v>80</v>
      </c>
      <c r="L10113" s="5" t="s">
        <v>16</v>
      </c>
      <c r="M10113" s="6" t="s">
        <v>5841</v>
      </c>
      <c r="N10113" t="str">
        <f t="shared" si="173"/>
        <v>20180503KKR1388</v>
      </c>
      <c r="O10113" t="e">
        <f>VLOOKUP(N10113,[1]Sheet1!$B:$D,3,FALSE)</f>
        <v>#N/A</v>
      </c>
      <c r="P10113" t="e">
        <f>VLOOKUP(O10113,[2]Sheet1!$1:$1048576,2,FALSE)</f>
        <v>#N/A</v>
      </c>
      <c r="Q10113" t="e">
        <f>VLOOKUP(N10113,[1]Sheet1!$B:$C,2,FALSE)</f>
        <v>#N/A</v>
      </c>
      <c r="R10113" t="e">
        <f>VLOOKUP(N10113,[1]Sheet1!$B:$E,4,FALSE)</f>
        <v>#N/A</v>
      </c>
    </row>
    <row r="10114" spans="1:18" x14ac:dyDescent="0.25">
      <c r="A10114" s="8" t="s">
        <v>5848</v>
      </c>
      <c r="B10114" s="3" t="s">
        <v>486</v>
      </c>
      <c r="C10114" s="3" t="s">
        <v>292</v>
      </c>
      <c r="D10114" s="12">
        <v>1111</v>
      </c>
      <c r="E10114" s="3" t="s">
        <v>26</v>
      </c>
      <c r="F10114" s="3">
        <v>65</v>
      </c>
      <c r="G10114" s="3">
        <v>53</v>
      </c>
      <c r="H10114" s="3">
        <v>0</v>
      </c>
      <c r="I10114" s="3">
        <v>5</v>
      </c>
      <c r="J10114" s="3">
        <v>1</v>
      </c>
      <c r="K10114" s="3">
        <v>122.64</v>
      </c>
      <c r="L10114" s="3" t="s">
        <v>40</v>
      </c>
      <c r="M10114" s="4" t="s">
        <v>5841</v>
      </c>
      <c r="N10114" t="str">
        <f t="shared" si="173"/>
        <v>20180503KKR1111</v>
      </c>
      <c r="O10114" t="e">
        <f>VLOOKUP(N10114,[1]Sheet1!$B:$D,3,FALSE)</f>
        <v>#N/A</v>
      </c>
      <c r="P10114" t="e">
        <f>VLOOKUP(O10114,[2]Sheet1!$1:$1048576,2,FALSE)</f>
        <v>#N/A</v>
      </c>
      <c r="Q10114" t="e">
        <f>VLOOKUP(N10114,[1]Sheet1!$B:$C,2,FALSE)</f>
        <v>#N/A</v>
      </c>
      <c r="R10114" t="e">
        <f>VLOOKUP(N10114,[1]Sheet1!$B:$E,4,FALSE)</f>
        <v>#N/A</v>
      </c>
    </row>
    <row r="10115" spans="1:18" x14ac:dyDescent="0.25">
      <c r="A10115" s="9" t="s">
        <v>5848</v>
      </c>
      <c r="B10115" s="5" t="s">
        <v>486</v>
      </c>
      <c r="C10115" s="5" t="s">
        <v>5158</v>
      </c>
      <c r="D10115" s="13">
        <v>1383</v>
      </c>
      <c r="E10115" s="5" t="s">
        <v>80</v>
      </c>
      <c r="F10115" s="5">
        <v>0</v>
      </c>
      <c r="G10115" s="5">
        <v>3</v>
      </c>
      <c r="H10115" s="5">
        <v>0</v>
      </c>
      <c r="I10115" s="5">
        <v>0</v>
      </c>
      <c r="J10115" s="5">
        <v>0</v>
      </c>
      <c r="K10115" s="5">
        <v>0</v>
      </c>
      <c r="L10115" s="5" t="s">
        <v>16</v>
      </c>
      <c r="M10115" s="6" t="s">
        <v>5841</v>
      </c>
      <c r="N10115" t="str">
        <f t="shared" ref="N10115:N10178" si="174">CONCATENATE(A10115,D10115)</f>
        <v>20180503KKR1383</v>
      </c>
      <c r="O10115" t="e">
        <f>VLOOKUP(N10115,[1]Sheet1!$B:$D,3,FALSE)</f>
        <v>#N/A</v>
      </c>
      <c r="P10115" t="e">
        <f>VLOOKUP(O10115,[2]Sheet1!$1:$1048576,2,FALSE)</f>
        <v>#N/A</v>
      </c>
      <c r="Q10115" t="e">
        <f>VLOOKUP(N10115,[1]Sheet1!$B:$C,2,FALSE)</f>
        <v>#N/A</v>
      </c>
      <c r="R10115" t="e">
        <f>VLOOKUP(N10115,[1]Sheet1!$B:$E,4,FALSE)</f>
        <v>#N/A</v>
      </c>
    </row>
    <row r="10116" spans="1:18" x14ac:dyDescent="0.25">
      <c r="A10116" s="8" t="s">
        <v>5848</v>
      </c>
      <c r="B10116" s="3" t="s">
        <v>486</v>
      </c>
      <c r="C10116" s="3" t="s">
        <v>3393</v>
      </c>
      <c r="D10116" s="12">
        <v>1293</v>
      </c>
      <c r="E10116" s="3" t="s">
        <v>5853</v>
      </c>
      <c r="F10116" s="3">
        <v>40</v>
      </c>
      <c r="G10116" s="3">
        <v>30</v>
      </c>
      <c r="H10116" s="3">
        <v>0</v>
      </c>
      <c r="I10116" s="3">
        <v>3</v>
      </c>
      <c r="J10116" s="3">
        <v>1</v>
      </c>
      <c r="K10116" s="3">
        <v>133.33000000000001</v>
      </c>
      <c r="L10116" s="3" t="s">
        <v>16</v>
      </c>
      <c r="M10116" s="4" t="s">
        <v>5841</v>
      </c>
      <c r="N10116" t="str">
        <f t="shared" si="174"/>
        <v>20180503KKR1293</v>
      </c>
      <c r="O10116" t="e">
        <f>VLOOKUP(N10116,[1]Sheet1!$B:$D,3,FALSE)</f>
        <v>#N/A</v>
      </c>
      <c r="P10116" t="e">
        <f>VLOOKUP(O10116,[2]Sheet1!$1:$1048576,2,FALSE)</f>
        <v>#N/A</v>
      </c>
      <c r="Q10116" t="e">
        <f>VLOOKUP(N10116,[1]Sheet1!$B:$C,2,FALSE)</f>
        <v>#N/A</v>
      </c>
      <c r="R10116" t="e">
        <f>VLOOKUP(N10116,[1]Sheet1!$B:$E,4,FALSE)</f>
        <v>#N/A</v>
      </c>
    </row>
    <row r="10117" spans="1:18" x14ac:dyDescent="0.25">
      <c r="A10117" s="9" t="s">
        <v>5854</v>
      </c>
      <c r="B10117" s="5" t="s">
        <v>511</v>
      </c>
      <c r="C10117" s="5" t="s">
        <v>4859</v>
      </c>
      <c r="D10117" s="13">
        <v>1366</v>
      </c>
      <c r="E10117" s="5" t="s">
        <v>5855</v>
      </c>
      <c r="F10117" s="5">
        <v>79</v>
      </c>
      <c r="G10117" s="5">
        <v>45</v>
      </c>
      <c r="H10117" s="5">
        <v>0</v>
      </c>
      <c r="I10117" s="5">
        <v>7</v>
      </c>
      <c r="J10117" s="5">
        <v>4</v>
      </c>
      <c r="K10117" s="5">
        <v>175.55</v>
      </c>
      <c r="L10117" s="5" t="s">
        <v>20</v>
      </c>
      <c r="M10117" s="6" t="s">
        <v>5856</v>
      </c>
      <c r="N10117" t="str">
        <f t="shared" si="174"/>
        <v>20180504MI1366</v>
      </c>
      <c r="O10117" t="e">
        <f>VLOOKUP(N10117,[1]Sheet1!$B:$D,3,FALSE)</f>
        <v>#N/A</v>
      </c>
      <c r="P10117" t="e">
        <f>VLOOKUP(O10117,[2]Sheet1!$1:$1048576,2,FALSE)</f>
        <v>#N/A</v>
      </c>
      <c r="Q10117" t="e">
        <f>VLOOKUP(N10117,[1]Sheet1!$B:$C,2,FALSE)</f>
        <v>#N/A</v>
      </c>
      <c r="R10117" t="e">
        <f>VLOOKUP(N10117,[1]Sheet1!$B:$E,4,FALSE)</f>
        <v>#N/A</v>
      </c>
    </row>
    <row r="10118" spans="1:18" x14ac:dyDescent="0.25">
      <c r="A10118" s="8" t="s">
        <v>5854</v>
      </c>
      <c r="B10118" s="3" t="s">
        <v>511</v>
      </c>
      <c r="C10118" s="3" t="s">
        <v>4255</v>
      </c>
      <c r="D10118" s="12">
        <v>1339</v>
      </c>
      <c r="E10118" s="3" t="s">
        <v>5857</v>
      </c>
      <c r="F10118" s="3">
        <v>13</v>
      </c>
      <c r="G10118" s="3">
        <v>14</v>
      </c>
      <c r="H10118" s="3">
        <v>0</v>
      </c>
      <c r="I10118" s="3">
        <v>1</v>
      </c>
      <c r="J10118" s="3">
        <v>0</v>
      </c>
      <c r="K10118" s="3">
        <v>92.85</v>
      </c>
      <c r="L10118" s="3" t="s">
        <v>40</v>
      </c>
      <c r="M10118" s="4" t="s">
        <v>5856</v>
      </c>
      <c r="N10118" t="str">
        <f t="shared" si="174"/>
        <v>20180504MI1339</v>
      </c>
      <c r="O10118" t="e">
        <f>VLOOKUP(N10118,[1]Sheet1!$B:$D,3,FALSE)</f>
        <v>#N/A</v>
      </c>
      <c r="P10118" t="e">
        <f>VLOOKUP(O10118,[2]Sheet1!$1:$1048576,2,FALSE)</f>
        <v>#N/A</v>
      </c>
      <c r="Q10118" t="e">
        <f>VLOOKUP(N10118,[1]Sheet1!$B:$C,2,FALSE)</f>
        <v>#N/A</v>
      </c>
      <c r="R10118" t="e">
        <f>VLOOKUP(N10118,[1]Sheet1!$B:$E,4,FALSE)</f>
        <v>#N/A</v>
      </c>
    </row>
    <row r="10119" spans="1:18" x14ac:dyDescent="0.25">
      <c r="A10119" s="9" t="s">
        <v>5854</v>
      </c>
      <c r="B10119" s="5" t="s">
        <v>511</v>
      </c>
      <c r="C10119" s="5" t="s">
        <v>4713</v>
      </c>
      <c r="D10119" s="13">
        <v>1357</v>
      </c>
      <c r="E10119" s="5" t="s">
        <v>5858</v>
      </c>
      <c r="F10119" s="5">
        <v>26</v>
      </c>
      <c r="G10119" s="5">
        <v>16</v>
      </c>
      <c r="H10119" s="5">
        <v>0</v>
      </c>
      <c r="I10119" s="5">
        <v>3</v>
      </c>
      <c r="J10119" s="5">
        <v>2</v>
      </c>
      <c r="K10119" s="5">
        <v>162.5</v>
      </c>
      <c r="L10119" s="5" t="s">
        <v>16</v>
      </c>
      <c r="M10119" s="6" t="s">
        <v>5856</v>
      </c>
      <c r="N10119" t="str">
        <f t="shared" si="174"/>
        <v>20180504MI1357</v>
      </c>
      <c r="O10119" t="e">
        <f>VLOOKUP(N10119,[1]Sheet1!$B:$D,3,FALSE)</f>
        <v>#N/A</v>
      </c>
      <c r="P10119" t="e">
        <f>VLOOKUP(O10119,[2]Sheet1!$1:$1048576,2,FALSE)</f>
        <v>#N/A</v>
      </c>
      <c r="Q10119" t="e">
        <f>VLOOKUP(N10119,[1]Sheet1!$B:$C,2,FALSE)</f>
        <v>#N/A</v>
      </c>
      <c r="R10119" t="e">
        <f>VLOOKUP(N10119,[1]Sheet1!$B:$E,4,FALSE)</f>
        <v>#N/A</v>
      </c>
    </row>
    <row r="10120" spans="1:18" x14ac:dyDescent="0.25">
      <c r="A10120" s="8" t="s">
        <v>5854</v>
      </c>
      <c r="B10120" s="3" t="s">
        <v>511</v>
      </c>
      <c r="C10120" s="3" t="s">
        <v>4190</v>
      </c>
      <c r="D10120" s="12">
        <v>1336</v>
      </c>
      <c r="E10120" s="3" t="s">
        <v>26</v>
      </c>
      <c r="F10120" s="3">
        <v>3</v>
      </c>
      <c r="G10120" s="3">
        <v>4</v>
      </c>
      <c r="H10120" s="3">
        <v>0</v>
      </c>
      <c r="I10120" s="3">
        <v>0</v>
      </c>
      <c r="J10120" s="3">
        <v>0</v>
      </c>
      <c r="K10120" s="3">
        <v>75</v>
      </c>
      <c r="L10120" s="3" t="s">
        <v>16</v>
      </c>
      <c r="M10120" s="4" t="s">
        <v>5856</v>
      </c>
      <c r="N10120" t="str">
        <f t="shared" si="174"/>
        <v>20180504MI1336</v>
      </c>
      <c r="O10120" t="e">
        <f>VLOOKUP(N10120,[1]Sheet1!$B:$D,3,FALSE)</f>
        <v>#N/A</v>
      </c>
      <c r="P10120" t="e">
        <f>VLOOKUP(O10120,[2]Sheet1!$1:$1048576,2,FALSE)</f>
        <v>#N/A</v>
      </c>
      <c r="Q10120" t="e">
        <f>VLOOKUP(N10120,[1]Sheet1!$B:$C,2,FALSE)</f>
        <v>#N/A</v>
      </c>
      <c r="R10120" t="e">
        <f>VLOOKUP(N10120,[1]Sheet1!$B:$E,4,FALSE)</f>
        <v>#N/A</v>
      </c>
    </row>
    <row r="10121" spans="1:18" x14ac:dyDescent="0.25">
      <c r="A10121" s="9" t="s">
        <v>5854</v>
      </c>
      <c r="B10121" s="5" t="s">
        <v>511</v>
      </c>
      <c r="C10121" s="5" t="s">
        <v>5222</v>
      </c>
      <c r="D10121" s="13">
        <v>1390</v>
      </c>
      <c r="E10121" s="5" t="s">
        <v>26</v>
      </c>
      <c r="F10121" s="5">
        <v>54</v>
      </c>
      <c r="G10121" s="5">
        <v>31</v>
      </c>
      <c r="H10121" s="5">
        <v>0</v>
      </c>
      <c r="I10121" s="5">
        <v>1</v>
      </c>
      <c r="J10121" s="5">
        <v>5</v>
      </c>
      <c r="K10121" s="5">
        <v>174.19</v>
      </c>
      <c r="L10121" s="5" t="s">
        <v>16</v>
      </c>
      <c r="M10121" s="6" t="s">
        <v>5856</v>
      </c>
      <c r="N10121" t="str">
        <f t="shared" si="174"/>
        <v>20180504MI1390</v>
      </c>
      <c r="O10121" t="e">
        <f>VLOOKUP(N10121,[1]Sheet1!$B:$D,3,FALSE)</f>
        <v>#N/A</v>
      </c>
      <c r="P10121" t="e">
        <f>VLOOKUP(O10121,[2]Sheet1!$1:$1048576,2,FALSE)</f>
        <v>#N/A</v>
      </c>
      <c r="Q10121" t="e">
        <f>VLOOKUP(N10121,[1]Sheet1!$B:$C,2,FALSE)</f>
        <v>#N/A</v>
      </c>
      <c r="R10121" t="e">
        <f>VLOOKUP(N10121,[1]Sheet1!$B:$E,4,FALSE)</f>
        <v>#N/A</v>
      </c>
    </row>
    <row r="10122" spans="1:18" x14ac:dyDescent="0.25">
      <c r="A10122" s="8" t="s">
        <v>5854</v>
      </c>
      <c r="B10122" s="3" t="s">
        <v>511</v>
      </c>
      <c r="C10122" s="3" t="s">
        <v>2664</v>
      </c>
      <c r="D10122" s="12">
        <v>1241</v>
      </c>
      <c r="E10122" s="3" t="s">
        <v>1188</v>
      </c>
      <c r="F10122" s="3">
        <v>6</v>
      </c>
      <c r="G10122" s="3">
        <v>5</v>
      </c>
      <c r="H10122" s="3">
        <v>0</v>
      </c>
      <c r="I10122" s="3">
        <v>1</v>
      </c>
      <c r="J10122" s="3">
        <v>0</v>
      </c>
      <c r="K10122" s="3">
        <v>120</v>
      </c>
      <c r="L10122" s="3" t="s">
        <v>16</v>
      </c>
      <c r="M10122" s="4" t="s">
        <v>5856</v>
      </c>
      <c r="N10122" t="str">
        <f t="shared" si="174"/>
        <v>20180504MI1241</v>
      </c>
      <c r="O10122" t="e">
        <f>VLOOKUP(N10122,[1]Sheet1!$B:$D,3,FALSE)</f>
        <v>#N/A</v>
      </c>
      <c r="P10122" t="e">
        <f>VLOOKUP(O10122,[2]Sheet1!$1:$1048576,2,FALSE)</f>
        <v>#N/A</v>
      </c>
      <c r="Q10122" t="e">
        <f>VLOOKUP(N10122,[1]Sheet1!$B:$C,2,FALSE)</f>
        <v>#N/A</v>
      </c>
      <c r="R10122" t="e">
        <f>VLOOKUP(N10122,[1]Sheet1!$B:$E,4,FALSE)</f>
        <v>#N/A</v>
      </c>
    </row>
    <row r="10123" spans="1:18" x14ac:dyDescent="0.25">
      <c r="A10123" s="9" t="s">
        <v>5854</v>
      </c>
      <c r="B10123" s="5" t="s">
        <v>511</v>
      </c>
      <c r="C10123" s="5" t="s">
        <v>77</v>
      </c>
      <c r="D10123" s="13">
        <v>1012</v>
      </c>
      <c r="E10123" s="5" t="s">
        <v>5414</v>
      </c>
      <c r="F10123" s="5">
        <v>1</v>
      </c>
      <c r="G10123" s="5">
        <v>2</v>
      </c>
      <c r="H10123" s="5">
        <v>0</v>
      </c>
      <c r="I10123" s="5">
        <v>0</v>
      </c>
      <c r="J10123" s="5">
        <v>0</v>
      </c>
      <c r="K10123" s="5">
        <v>50</v>
      </c>
      <c r="L10123" s="5" t="s">
        <v>16</v>
      </c>
      <c r="M10123" s="6" t="s">
        <v>5856</v>
      </c>
      <c r="N10123" t="str">
        <f t="shared" si="174"/>
        <v>20180504MI1012</v>
      </c>
      <c r="O10123" t="e">
        <f>VLOOKUP(N10123,[1]Sheet1!$B:$D,3,FALSE)</f>
        <v>#N/A</v>
      </c>
      <c r="P10123" t="e">
        <f>VLOOKUP(O10123,[2]Sheet1!$1:$1048576,2,FALSE)</f>
        <v>#N/A</v>
      </c>
      <c r="Q10123" t="e">
        <f>VLOOKUP(N10123,[1]Sheet1!$B:$C,2,FALSE)</f>
        <v>#N/A</v>
      </c>
      <c r="R10123" t="e">
        <f>VLOOKUP(N10123,[1]Sheet1!$B:$E,4,FALSE)</f>
        <v>#N/A</v>
      </c>
    </row>
    <row r="10124" spans="1:18" x14ac:dyDescent="0.25">
      <c r="A10124" s="8" t="s">
        <v>5854</v>
      </c>
      <c r="B10124" s="3" t="s">
        <v>511</v>
      </c>
      <c r="C10124" s="3" t="s">
        <v>2655</v>
      </c>
      <c r="D10124" s="12">
        <v>1238</v>
      </c>
      <c r="E10124" s="3" t="s">
        <v>5859</v>
      </c>
      <c r="F10124" s="3">
        <v>33</v>
      </c>
      <c r="G10124" s="3">
        <v>33</v>
      </c>
      <c r="H10124" s="3">
        <v>0</v>
      </c>
      <c r="I10124" s="3">
        <v>3</v>
      </c>
      <c r="J10124" s="3">
        <v>1</v>
      </c>
      <c r="K10124" s="3">
        <v>100</v>
      </c>
      <c r="L10124" s="3" t="s">
        <v>16</v>
      </c>
      <c r="M10124" s="4" t="s">
        <v>5856</v>
      </c>
      <c r="N10124" t="str">
        <f t="shared" si="174"/>
        <v>20180504MI1238</v>
      </c>
      <c r="O10124" t="e">
        <f>VLOOKUP(N10124,[1]Sheet1!$B:$D,3,FALSE)</f>
        <v>#N/A</v>
      </c>
      <c r="P10124" t="e">
        <f>VLOOKUP(O10124,[2]Sheet1!$1:$1048576,2,FALSE)</f>
        <v>#N/A</v>
      </c>
      <c r="Q10124" t="e">
        <f>VLOOKUP(N10124,[1]Sheet1!$B:$C,2,FALSE)</f>
        <v>#N/A</v>
      </c>
      <c r="R10124" t="e">
        <f>VLOOKUP(N10124,[1]Sheet1!$B:$E,4,FALSE)</f>
        <v>#N/A</v>
      </c>
    </row>
    <row r="10125" spans="1:18" x14ac:dyDescent="0.25">
      <c r="A10125" s="9" t="s">
        <v>5854</v>
      </c>
      <c r="B10125" s="5" t="s">
        <v>511</v>
      </c>
      <c r="C10125" s="5" t="s">
        <v>63</v>
      </c>
      <c r="D10125" s="13">
        <v>1182</v>
      </c>
      <c r="E10125" s="5" t="s">
        <v>5860</v>
      </c>
      <c r="F10125" s="5">
        <v>78</v>
      </c>
      <c r="G10125" s="5">
        <v>40</v>
      </c>
      <c r="H10125" s="5">
        <v>0</v>
      </c>
      <c r="I10125" s="5">
        <v>4</v>
      </c>
      <c r="J10125" s="5">
        <v>7</v>
      </c>
      <c r="K10125" s="5">
        <v>195</v>
      </c>
      <c r="L10125" s="5" t="s">
        <v>16</v>
      </c>
      <c r="M10125" s="6" t="s">
        <v>5856</v>
      </c>
      <c r="N10125" t="str">
        <f t="shared" si="174"/>
        <v>20180504MI1182</v>
      </c>
      <c r="O10125" t="e">
        <f>VLOOKUP(N10125,[1]Sheet1!$B:$D,3,FALSE)</f>
        <v>#N/A</v>
      </c>
      <c r="P10125" t="e">
        <f>VLOOKUP(O10125,[2]Sheet1!$1:$1048576,2,FALSE)</f>
        <v>#N/A</v>
      </c>
      <c r="Q10125" t="e">
        <f>VLOOKUP(N10125,[1]Sheet1!$B:$C,2,FALSE)</f>
        <v>#N/A</v>
      </c>
      <c r="R10125" t="e">
        <f>VLOOKUP(N10125,[1]Sheet1!$B:$E,4,FALSE)</f>
        <v>#N/A</v>
      </c>
    </row>
    <row r="10126" spans="1:18" x14ac:dyDescent="0.25">
      <c r="A10126" s="8" t="s">
        <v>5854</v>
      </c>
      <c r="B10126" s="3" t="s">
        <v>511</v>
      </c>
      <c r="C10126" s="3" t="s">
        <v>1471</v>
      </c>
      <c r="D10126" s="12">
        <v>1169</v>
      </c>
      <c r="E10126" s="3" t="s">
        <v>5861</v>
      </c>
      <c r="F10126" s="3">
        <v>41</v>
      </c>
      <c r="G10126" s="3">
        <v>24</v>
      </c>
      <c r="H10126" s="3">
        <v>0</v>
      </c>
      <c r="I10126" s="3">
        <v>5</v>
      </c>
      <c r="J10126" s="3">
        <v>1</v>
      </c>
      <c r="K10126" s="3">
        <v>170.83</v>
      </c>
      <c r="L10126" s="3" t="s">
        <v>16</v>
      </c>
      <c r="M10126" s="4" t="s">
        <v>5856</v>
      </c>
      <c r="N10126" t="str">
        <f t="shared" si="174"/>
        <v>20180504MI1169</v>
      </c>
      <c r="O10126" t="e">
        <f>VLOOKUP(N10126,[1]Sheet1!$B:$D,3,FALSE)</f>
        <v>#N/A</v>
      </c>
      <c r="P10126" t="e">
        <f>VLOOKUP(O10126,[2]Sheet1!$1:$1048576,2,FALSE)</f>
        <v>#N/A</v>
      </c>
      <c r="Q10126" t="e">
        <f>VLOOKUP(N10126,[1]Sheet1!$B:$C,2,FALSE)</f>
        <v>#N/A</v>
      </c>
      <c r="R10126" t="e">
        <f>VLOOKUP(N10126,[1]Sheet1!$B:$E,4,FALSE)</f>
        <v>#N/A</v>
      </c>
    </row>
    <row r="10127" spans="1:18" x14ac:dyDescent="0.25">
      <c r="A10127" s="8" t="s">
        <v>5854</v>
      </c>
      <c r="B10127" s="3" t="s">
        <v>511</v>
      </c>
      <c r="C10127" s="3" t="s">
        <v>53</v>
      </c>
      <c r="D10127" s="12">
        <v>1035</v>
      </c>
      <c r="E10127" s="3" t="s">
        <v>26</v>
      </c>
      <c r="F10127" s="3">
        <v>0</v>
      </c>
      <c r="G10127" s="3">
        <v>0</v>
      </c>
      <c r="H10127" s="3">
        <v>0</v>
      </c>
      <c r="I10127" s="3">
        <v>0</v>
      </c>
      <c r="J10127" s="3">
        <v>0</v>
      </c>
      <c r="K10127" s="3">
        <v>0</v>
      </c>
      <c r="L10127" s="3" t="s">
        <v>16</v>
      </c>
      <c r="M10127" s="4" t="s">
        <v>5856</v>
      </c>
      <c r="N10127" t="str">
        <f t="shared" si="174"/>
        <v>20180504MI1035</v>
      </c>
      <c r="O10127" t="e">
        <f>VLOOKUP(N10127,[1]Sheet1!$B:$D,3,FALSE)</f>
        <v>#N/A</v>
      </c>
      <c r="P10127" t="e">
        <f>VLOOKUP(O10127,[2]Sheet1!$1:$1048576,2,FALSE)</f>
        <v>#N/A</v>
      </c>
      <c r="Q10127" t="e">
        <f>VLOOKUP(N10127,[1]Sheet1!$B:$C,2,FALSE)</f>
        <v>#N/A</v>
      </c>
      <c r="R10127" t="e">
        <f>VLOOKUP(N10127,[1]Sheet1!$B:$E,4,FALSE)</f>
        <v>#N/A</v>
      </c>
    </row>
    <row r="10128" spans="1:18" x14ac:dyDescent="0.25">
      <c r="A10128" s="9" t="s">
        <v>5854</v>
      </c>
      <c r="B10128" s="5" t="s">
        <v>511</v>
      </c>
      <c r="C10128" s="5" t="s">
        <v>84</v>
      </c>
      <c r="D10128" s="13">
        <v>1014</v>
      </c>
      <c r="E10128" s="5" t="s">
        <v>26</v>
      </c>
      <c r="F10128" s="5">
        <v>51</v>
      </c>
      <c r="G10128" s="5">
        <v>22</v>
      </c>
      <c r="H10128" s="5">
        <v>0</v>
      </c>
      <c r="I10128" s="5">
        <v>2</v>
      </c>
      <c r="J10128" s="5">
        <v>5</v>
      </c>
      <c r="K10128" s="5">
        <v>231.81</v>
      </c>
      <c r="L10128" s="5" t="s">
        <v>86</v>
      </c>
      <c r="M10128" s="6" t="s">
        <v>5856</v>
      </c>
      <c r="N10128" t="str">
        <f t="shared" si="174"/>
        <v>20180504MI1014</v>
      </c>
      <c r="O10128" t="e">
        <f>VLOOKUP(N10128,[1]Sheet1!$B:$D,3,FALSE)</f>
        <v>#N/A</v>
      </c>
      <c r="P10128" t="e">
        <f>VLOOKUP(O10128,[2]Sheet1!$1:$1048576,2,FALSE)</f>
        <v>#N/A</v>
      </c>
      <c r="Q10128" t="e">
        <f>VLOOKUP(N10128,[1]Sheet1!$B:$C,2,FALSE)</f>
        <v>#N/A</v>
      </c>
      <c r="R10128" t="e">
        <f>VLOOKUP(N10128,[1]Sheet1!$B:$E,4,FALSE)</f>
        <v>#N/A</v>
      </c>
    </row>
    <row r="10129" spans="1:18" x14ac:dyDescent="0.25">
      <c r="A10129" s="8" t="s">
        <v>5862</v>
      </c>
      <c r="B10129" s="3">
        <v>31</v>
      </c>
      <c r="C10129" s="3" t="s">
        <v>118</v>
      </c>
      <c r="D10129" s="12">
        <v>1064</v>
      </c>
      <c r="E10129" s="3" t="s">
        <v>5680</v>
      </c>
      <c r="F10129" s="3">
        <v>0</v>
      </c>
      <c r="G10129" s="3">
        <v>1</v>
      </c>
      <c r="H10129" s="3">
        <v>0</v>
      </c>
      <c r="I10129" s="3">
        <v>0</v>
      </c>
      <c r="J10129" s="3">
        <v>0</v>
      </c>
      <c r="K10129" s="3">
        <v>0</v>
      </c>
      <c r="L10129" s="3" t="s">
        <v>40</v>
      </c>
      <c r="M10129" s="4" t="s">
        <v>5863</v>
      </c>
      <c r="N10129" t="str">
        <f t="shared" si="174"/>
        <v>20180505CSK1064</v>
      </c>
      <c r="O10129" t="e">
        <f>VLOOKUP(N10129,[1]Sheet1!$B:$D,3,FALSE)</f>
        <v>#N/A</v>
      </c>
      <c r="P10129" t="e">
        <f>VLOOKUP(O10129,[2]Sheet1!$1:$1048576,2,FALSE)</f>
        <v>#N/A</v>
      </c>
      <c r="Q10129" t="e">
        <f>VLOOKUP(N10129,[1]Sheet1!$B:$C,2,FALSE)</f>
        <v>#N/A</v>
      </c>
      <c r="R10129" t="e">
        <f>VLOOKUP(N10129,[1]Sheet1!$B:$E,4,FALSE)</f>
        <v>#N/A</v>
      </c>
    </row>
    <row r="10130" spans="1:18" x14ac:dyDescent="0.25">
      <c r="A10130" s="9" t="s">
        <v>5862</v>
      </c>
      <c r="B10130" s="5">
        <v>31</v>
      </c>
      <c r="C10130" s="5" t="s">
        <v>1535</v>
      </c>
      <c r="D10130" s="13">
        <v>1183</v>
      </c>
      <c r="E10130" s="5" t="s">
        <v>5844</v>
      </c>
      <c r="F10130" s="5">
        <v>13</v>
      </c>
      <c r="G10130" s="5">
        <v>13</v>
      </c>
      <c r="H10130" s="5">
        <v>0</v>
      </c>
      <c r="I10130" s="5">
        <v>1</v>
      </c>
      <c r="J10130" s="5">
        <v>0</v>
      </c>
      <c r="K10130" s="5">
        <v>100</v>
      </c>
      <c r="L10130" s="5" t="s">
        <v>16</v>
      </c>
      <c r="M10130" s="6" t="s">
        <v>5863</v>
      </c>
      <c r="N10130" t="str">
        <f t="shared" si="174"/>
        <v>20180505CSK1183</v>
      </c>
      <c r="O10130" t="e">
        <f>VLOOKUP(N10130,[1]Sheet1!$B:$D,3,FALSE)</f>
        <v>#N/A</v>
      </c>
      <c r="P10130" t="e">
        <f>VLOOKUP(O10130,[2]Sheet1!$1:$1048576,2,FALSE)</f>
        <v>#N/A</v>
      </c>
      <c r="Q10130" t="e">
        <f>VLOOKUP(N10130,[1]Sheet1!$B:$C,2,FALSE)</f>
        <v>#N/A</v>
      </c>
      <c r="R10130" t="e">
        <f>VLOOKUP(N10130,[1]Sheet1!$B:$E,4,FALSE)</f>
        <v>#N/A</v>
      </c>
    </row>
    <row r="10131" spans="1:18" x14ac:dyDescent="0.25">
      <c r="A10131" s="8" t="s">
        <v>5862</v>
      </c>
      <c r="B10131" s="3">
        <v>31</v>
      </c>
      <c r="C10131" s="3" t="s">
        <v>4695</v>
      </c>
      <c r="D10131" s="12">
        <v>1356</v>
      </c>
      <c r="E10131" s="3" t="s">
        <v>2111</v>
      </c>
      <c r="F10131" s="3">
        <v>0</v>
      </c>
      <c r="G10131" s="3">
        <v>1</v>
      </c>
      <c r="H10131" s="3">
        <v>0</v>
      </c>
      <c r="I10131" s="3">
        <v>0</v>
      </c>
      <c r="J10131" s="3">
        <v>0</v>
      </c>
      <c r="K10131" s="3">
        <v>0</v>
      </c>
      <c r="L10131" s="3" t="s">
        <v>20</v>
      </c>
      <c r="M10131" s="4" t="s">
        <v>5863</v>
      </c>
      <c r="N10131" t="str">
        <f t="shared" si="174"/>
        <v>20180505CSK1356</v>
      </c>
      <c r="O10131" t="e">
        <f>VLOOKUP(N10131,[1]Sheet1!$B:$D,3,FALSE)</f>
        <v>#N/A</v>
      </c>
      <c r="P10131" t="e">
        <f>VLOOKUP(O10131,[2]Sheet1!$1:$1048576,2,FALSE)</f>
        <v>#N/A</v>
      </c>
      <c r="Q10131" t="e">
        <f>VLOOKUP(N10131,[1]Sheet1!$B:$C,2,FALSE)</f>
        <v>#N/A</v>
      </c>
      <c r="R10131" t="e">
        <f>VLOOKUP(N10131,[1]Sheet1!$B:$E,4,FALSE)</f>
        <v>#N/A</v>
      </c>
    </row>
    <row r="10132" spans="1:18" x14ac:dyDescent="0.25">
      <c r="A10132" s="9" t="s">
        <v>5862</v>
      </c>
      <c r="B10132" s="5">
        <v>31</v>
      </c>
      <c r="C10132" s="5" t="s">
        <v>846</v>
      </c>
      <c r="D10132" s="13">
        <v>1004</v>
      </c>
      <c r="E10132" s="5" t="s">
        <v>5864</v>
      </c>
      <c r="F10132" s="5">
        <v>23</v>
      </c>
      <c r="G10132" s="5">
        <v>29</v>
      </c>
      <c r="H10132" s="5">
        <v>0</v>
      </c>
      <c r="I10132" s="5">
        <v>3</v>
      </c>
      <c r="J10132" s="5">
        <v>0</v>
      </c>
      <c r="K10132" s="5">
        <v>79.31</v>
      </c>
      <c r="L10132" s="5" t="s">
        <v>16</v>
      </c>
      <c r="M10132" s="6" t="s">
        <v>5863</v>
      </c>
      <c r="N10132" t="str">
        <f t="shared" si="174"/>
        <v>20180505CSK1004</v>
      </c>
      <c r="O10132" t="e">
        <f>VLOOKUP(N10132,[1]Sheet1!$B:$D,3,FALSE)</f>
        <v>#N/A</v>
      </c>
      <c r="P10132" t="e">
        <f>VLOOKUP(O10132,[2]Sheet1!$1:$1048576,2,FALSE)</f>
        <v>#N/A</v>
      </c>
      <c r="Q10132" t="e">
        <f>VLOOKUP(N10132,[1]Sheet1!$B:$C,2,FALSE)</f>
        <v>#N/A</v>
      </c>
      <c r="R10132" t="e">
        <f>VLOOKUP(N10132,[1]Sheet1!$B:$E,4,FALSE)</f>
        <v>#N/A</v>
      </c>
    </row>
    <row r="10133" spans="1:18" x14ac:dyDescent="0.25">
      <c r="A10133" s="8" t="s">
        <v>5862</v>
      </c>
      <c r="B10133" s="3">
        <v>31</v>
      </c>
      <c r="C10133" s="3" t="s">
        <v>4121</v>
      </c>
      <c r="D10133" s="12">
        <v>1331</v>
      </c>
      <c r="E10133" s="3" t="s">
        <v>26</v>
      </c>
      <c r="F10133" s="3">
        <v>12</v>
      </c>
      <c r="G10133" s="3">
        <v>6</v>
      </c>
      <c r="H10133" s="3">
        <v>0</v>
      </c>
      <c r="I10133" s="3">
        <v>1</v>
      </c>
      <c r="J10133" s="3">
        <v>1</v>
      </c>
      <c r="K10133" s="3">
        <v>200</v>
      </c>
      <c r="L10133" s="3" t="s">
        <v>16</v>
      </c>
      <c r="M10133" s="4" t="s">
        <v>5863</v>
      </c>
      <c r="N10133" t="str">
        <f t="shared" si="174"/>
        <v>20180505CSK1331</v>
      </c>
      <c r="O10133" t="e">
        <f>VLOOKUP(N10133,[1]Sheet1!$B:$D,3,FALSE)</f>
        <v>#N/A</v>
      </c>
      <c r="P10133" t="e">
        <f>VLOOKUP(O10133,[2]Sheet1!$1:$1048576,2,FALSE)</f>
        <v>#N/A</v>
      </c>
      <c r="Q10133" t="e">
        <f>VLOOKUP(N10133,[1]Sheet1!$B:$C,2,FALSE)</f>
        <v>#N/A</v>
      </c>
      <c r="R10133" t="e">
        <f>VLOOKUP(N10133,[1]Sheet1!$B:$E,4,FALSE)</f>
        <v>#N/A</v>
      </c>
    </row>
    <row r="10134" spans="1:18" x14ac:dyDescent="0.25">
      <c r="A10134" s="9" t="s">
        <v>5862</v>
      </c>
      <c r="B10134" s="5">
        <v>31</v>
      </c>
      <c r="C10134" s="5" t="s">
        <v>4410</v>
      </c>
      <c r="D10134" s="13">
        <v>1349</v>
      </c>
      <c r="E10134" s="5" t="s">
        <v>26</v>
      </c>
      <c r="F10134" s="5">
        <v>0</v>
      </c>
      <c r="G10134" s="5">
        <v>0</v>
      </c>
      <c r="H10134" s="5">
        <v>0</v>
      </c>
      <c r="I10134" s="5">
        <v>0</v>
      </c>
      <c r="J10134" s="5">
        <v>0</v>
      </c>
      <c r="K10134" s="5">
        <v>0</v>
      </c>
      <c r="L10134" s="5" t="s">
        <v>16</v>
      </c>
      <c r="M10134" s="6" t="s">
        <v>5863</v>
      </c>
      <c r="N10134" t="str">
        <f t="shared" si="174"/>
        <v>20180505CSK1349</v>
      </c>
      <c r="O10134" t="e">
        <f>VLOOKUP(N10134,[1]Sheet1!$B:$D,3,FALSE)</f>
        <v>#N/A</v>
      </c>
      <c r="P10134" t="e">
        <f>VLOOKUP(O10134,[2]Sheet1!$1:$1048576,2,FALSE)</f>
        <v>#N/A</v>
      </c>
      <c r="Q10134" t="e">
        <f>VLOOKUP(N10134,[1]Sheet1!$B:$C,2,FALSE)</f>
        <v>#N/A</v>
      </c>
      <c r="R10134" t="e">
        <f>VLOOKUP(N10134,[1]Sheet1!$B:$E,4,FALSE)</f>
        <v>#N/A</v>
      </c>
    </row>
    <row r="10135" spans="1:18" x14ac:dyDescent="0.25">
      <c r="A10135" s="8" t="s">
        <v>5862</v>
      </c>
      <c r="B10135" s="3">
        <v>31</v>
      </c>
      <c r="C10135" s="3" t="s">
        <v>4365</v>
      </c>
      <c r="D10135" s="12">
        <v>1346</v>
      </c>
      <c r="E10135" s="3" t="s">
        <v>5865</v>
      </c>
      <c r="F10135" s="3">
        <v>50</v>
      </c>
      <c r="G10135" s="3">
        <v>42</v>
      </c>
      <c r="H10135" s="3">
        <v>0</v>
      </c>
      <c r="I10135" s="3">
        <v>5</v>
      </c>
      <c r="J10135" s="3">
        <v>1</v>
      </c>
      <c r="K10135" s="3">
        <v>119.04</v>
      </c>
      <c r="L10135" s="3" t="s">
        <v>16</v>
      </c>
      <c r="M10135" s="4" t="s">
        <v>5863</v>
      </c>
      <c r="N10135" t="str">
        <f t="shared" si="174"/>
        <v>20180505CSK1346</v>
      </c>
      <c r="O10135" t="e">
        <f>VLOOKUP(N10135,[1]Sheet1!$B:$D,3,FALSE)</f>
        <v>#N/A</v>
      </c>
      <c r="P10135" t="e">
        <f>VLOOKUP(O10135,[2]Sheet1!$1:$1048576,2,FALSE)</f>
        <v>#N/A</v>
      </c>
      <c r="Q10135" t="e">
        <f>VLOOKUP(N10135,[1]Sheet1!$B:$C,2,FALSE)</f>
        <v>#N/A</v>
      </c>
      <c r="R10135" t="e">
        <f>VLOOKUP(N10135,[1]Sheet1!$B:$E,4,FALSE)</f>
        <v>#N/A</v>
      </c>
    </row>
    <row r="10136" spans="1:18" x14ac:dyDescent="0.25">
      <c r="A10136" s="9" t="s">
        <v>5862</v>
      </c>
      <c r="B10136" s="5">
        <v>31</v>
      </c>
      <c r="C10136" s="5" t="s">
        <v>4735</v>
      </c>
      <c r="D10136" s="13">
        <v>1359</v>
      </c>
      <c r="E10136" s="5" t="s">
        <v>5866</v>
      </c>
      <c r="F10136" s="5">
        <v>23</v>
      </c>
      <c r="G10136" s="5">
        <v>19</v>
      </c>
      <c r="H10136" s="5">
        <v>0</v>
      </c>
      <c r="I10136" s="5">
        <v>1</v>
      </c>
      <c r="J10136" s="5">
        <v>1</v>
      </c>
      <c r="K10136" s="5">
        <v>121.05</v>
      </c>
      <c r="L10136" s="5" t="s">
        <v>16</v>
      </c>
      <c r="M10136" s="6" t="s">
        <v>5863</v>
      </c>
      <c r="N10136" t="str">
        <f t="shared" si="174"/>
        <v>20180505CSK1359</v>
      </c>
      <c r="O10136" t="e">
        <f>VLOOKUP(N10136,[1]Sheet1!$B:$D,3,FALSE)</f>
        <v>#N/A</v>
      </c>
      <c r="P10136" t="e">
        <f>VLOOKUP(O10136,[2]Sheet1!$1:$1048576,2,FALSE)</f>
        <v>#N/A</v>
      </c>
      <c r="Q10136" t="e">
        <f>VLOOKUP(N10136,[1]Sheet1!$B:$C,2,FALSE)</f>
        <v>#N/A</v>
      </c>
      <c r="R10136" t="e">
        <f>VLOOKUP(N10136,[1]Sheet1!$B:$E,4,FALSE)</f>
        <v>#N/A</v>
      </c>
    </row>
    <row r="10137" spans="1:18" x14ac:dyDescent="0.25">
      <c r="A10137" s="8" t="s">
        <v>5862</v>
      </c>
      <c r="B10137" s="3">
        <v>31</v>
      </c>
      <c r="C10137" s="3" t="s">
        <v>2674</v>
      </c>
      <c r="D10137" s="12">
        <v>1244</v>
      </c>
      <c r="E10137" s="3" t="s">
        <v>5407</v>
      </c>
      <c r="F10137" s="3">
        <v>9</v>
      </c>
      <c r="G10137" s="3">
        <v>9</v>
      </c>
      <c r="H10137" s="3">
        <v>0</v>
      </c>
      <c r="I10137" s="3">
        <v>2</v>
      </c>
      <c r="J10137" s="3">
        <v>0</v>
      </c>
      <c r="K10137" s="3">
        <v>100</v>
      </c>
      <c r="L10137" s="3" t="s">
        <v>16</v>
      </c>
      <c r="M10137" s="4" t="s">
        <v>5863</v>
      </c>
      <c r="N10137" t="str">
        <f t="shared" si="174"/>
        <v>20180505CSK1244</v>
      </c>
      <c r="O10137" t="e">
        <f>VLOOKUP(N10137,[1]Sheet1!$B:$D,3,FALSE)</f>
        <v>#N/A</v>
      </c>
      <c r="P10137" t="e">
        <f>VLOOKUP(O10137,[2]Sheet1!$1:$1048576,2,FALSE)</f>
        <v>#N/A</v>
      </c>
      <c r="Q10137" t="e">
        <f>VLOOKUP(N10137,[1]Sheet1!$B:$C,2,FALSE)</f>
        <v>#N/A</v>
      </c>
      <c r="R10137" t="e">
        <f>VLOOKUP(N10137,[1]Sheet1!$B:$E,4,FALSE)</f>
        <v>#N/A</v>
      </c>
    </row>
    <row r="10138" spans="1:18" x14ac:dyDescent="0.25">
      <c r="A10138" s="9" t="s">
        <v>5862</v>
      </c>
      <c r="B10138" s="5">
        <v>31</v>
      </c>
      <c r="C10138" s="5" t="s">
        <v>33</v>
      </c>
      <c r="D10138" s="13">
        <v>1050</v>
      </c>
      <c r="E10138" s="5" t="s">
        <v>5346</v>
      </c>
      <c r="F10138" s="5">
        <v>37</v>
      </c>
      <c r="G10138" s="5">
        <v>25</v>
      </c>
      <c r="H10138" s="5">
        <v>0</v>
      </c>
      <c r="I10138" s="5">
        <v>4</v>
      </c>
      <c r="J10138" s="5">
        <v>2</v>
      </c>
      <c r="K10138" s="5">
        <v>148</v>
      </c>
      <c r="L10138" s="5" t="s">
        <v>16</v>
      </c>
      <c r="M10138" s="6" t="s">
        <v>5863</v>
      </c>
      <c r="N10138" t="str">
        <f t="shared" si="174"/>
        <v>20180505CSK1050</v>
      </c>
      <c r="O10138" t="e">
        <f>VLOOKUP(N10138,[1]Sheet1!$B:$D,3,FALSE)</f>
        <v>#N/A</v>
      </c>
      <c r="P10138" t="e">
        <f>VLOOKUP(O10138,[2]Sheet1!$1:$1048576,2,FALSE)</f>
        <v>#N/A</v>
      </c>
      <c r="Q10138" t="e">
        <f>VLOOKUP(N10138,[1]Sheet1!$B:$C,2,FALSE)</f>
        <v>#N/A</v>
      </c>
      <c r="R10138" t="e">
        <f>VLOOKUP(N10138,[1]Sheet1!$B:$E,4,FALSE)</f>
        <v>#N/A</v>
      </c>
    </row>
    <row r="10139" spans="1:18" x14ac:dyDescent="0.25">
      <c r="A10139" s="8" t="s">
        <v>5862</v>
      </c>
      <c r="B10139" s="3">
        <v>31</v>
      </c>
      <c r="C10139" s="3" t="s">
        <v>21</v>
      </c>
      <c r="D10139" s="12">
        <v>1024</v>
      </c>
      <c r="E10139" s="3" t="s">
        <v>5867</v>
      </c>
      <c r="F10139" s="3">
        <v>32</v>
      </c>
      <c r="G10139" s="3">
        <v>26</v>
      </c>
      <c r="H10139" s="3">
        <v>0</v>
      </c>
      <c r="I10139" s="3">
        <v>2</v>
      </c>
      <c r="J10139" s="3">
        <v>1</v>
      </c>
      <c r="K10139" s="3">
        <v>123.07</v>
      </c>
      <c r="L10139" s="3" t="s">
        <v>40</v>
      </c>
      <c r="M10139" s="4" t="s">
        <v>5863</v>
      </c>
      <c r="N10139" t="str">
        <f t="shared" si="174"/>
        <v>20180505CSK1024</v>
      </c>
      <c r="O10139" t="e">
        <f>VLOOKUP(N10139,[1]Sheet1!$B:$D,3,FALSE)</f>
        <v>#N/A</v>
      </c>
      <c r="P10139" t="e">
        <f>VLOOKUP(O10139,[2]Sheet1!$1:$1048576,2,FALSE)</f>
        <v>#N/A</v>
      </c>
      <c r="Q10139" t="e">
        <f>VLOOKUP(N10139,[1]Sheet1!$B:$C,2,FALSE)</f>
        <v>#N/A</v>
      </c>
      <c r="R10139" t="e">
        <f>VLOOKUP(N10139,[1]Sheet1!$B:$E,4,FALSE)</f>
        <v>#N/A</v>
      </c>
    </row>
    <row r="10140" spans="1:18" x14ac:dyDescent="0.25">
      <c r="A10140" s="9" t="s">
        <v>5862</v>
      </c>
      <c r="B10140" s="5">
        <v>31</v>
      </c>
      <c r="C10140" s="5" t="s">
        <v>3295</v>
      </c>
      <c r="D10140" s="13">
        <v>1287</v>
      </c>
      <c r="E10140" s="5" t="s">
        <v>5603</v>
      </c>
      <c r="F10140" s="5">
        <v>45</v>
      </c>
      <c r="G10140" s="5">
        <v>31</v>
      </c>
      <c r="H10140" s="5">
        <v>0</v>
      </c>
      <c r="I10140" s="5">
        <v>2</v>
      </c>
      <c r="J10140" s="5">
        <v>4</v>
      </c>
      <c r="K10140" s="5">
        <v>145.16</v>
      </c>
      <c r="L10140" s="5" t="s">
        <v>16</v>
      </c>
      <c r="M10140" s="6" t="s">
        <v>5863</v>
      </c>
      <c r="N10140" t="str">
        <f t="shared" si="174"/>
        <v>20180505CSK1287</v>
      </c>
      <c r="O10140" t="e">
        <f>VLOOKUP(N10140,[1]Sheet1!$B:$D,3,FALSE)</f>
        <v>#N/A</v>
      </c>
      <c r="P10140" t="e">
        <f>VLOOKUP(O10140,[2]Sheet1!$1:$1048576,2,FALSE)</f>
        <v>#N/A</v>
      </c>
      <c r="Q10140" t="e">
        <f>VLOOKUP(N10140,[1]Sheet1!$B:$C,2,FALSE)</f>
        <v>#N/A</v>
      </c>
      <c r="R10140" t="e">
        <f>VLOOKUP(N10140,[1]Sheet1!$B:$E,4,FALSE)</f>
        <v>#N/A</v>
      </c>
    </row>
    <row r="10141" spans="1:18" x14ac:dyDescent="0.25">
      <c r="A10141" s="8" t="s">
        <v>5862</v>
      </c>
      <c r="B10141" s="3">
        <v>31</v>
      </c>
      <c r="C10141" s="3" t="s">
        <v>3433</v>
      </c>
      <c r="D10141" s="12">
        <v>1297</v>
      </c>
      <c r="E10141" s="3" t="s">
        <v>5157</v>
      </c>
      <c r="F10141" s="3">
        <v>7</v>
      </c>
      <c r="G10141" s="3">
        <v>13</v>
      </c>
      <c r="H10141" s="3">
        <v>0</v>
      </c>
      <c r="I10141" s="3">
        <v>1</v>
      </c>
      <c r="J10141" s="3">
        <v>0</v>
      </c>
      <c r="K10141" s="3">
        <v>53.84</v>
      </c>
      <c r="L10141" s="3" t="s">
        <v>20</v>
      </c>
      <c r="M10141" s="4" t="s">
        <v>5863</v>
      </c>
      <c r="N10141" t="str">
        <f t="shared" si="174"/>
        <v>20180505CSK1297</v>
      </c>
      <c r="O10141" t="e">
        <f>VLOOKUP(N10141,[1]Sheet1!$B:$D,3,FALSE)</f>
        <v>#N/A</v>
      </c>
      <c r="P10141" t="e">
        <f>VLOOKUP(O10141,[2]Sheet1!$1:$1048576,2,FALSE)</f>
        <v>#N/A</v>
      </c>
      <c r="Q10141" t="e">
        <f>VLOOKUP(N10141,[1]Sheet1!$B:$C,2,FALSE)</f>
        <v>#N/A</v>
      </c>
      <c r="R10141" t="e">
        <f>VLOOKUP(N10141,[1]Sheet1!$B:$E,4,FALSE)</f>
        <v>#N/A</v>
      </c>
    </row>
    <row r="10142" spans="1:18" x14ac:dyDescent="0.25">
      <c r="A10142" s="9" t="s">
        <v>5862</v>
      </c>
      <c r="B10142" s="5">
        <v>31</v>
      </c>
      <c r="C10142" s="5" t="s">
        <v>1661</v>
      </c>
      <c r="D10142" s="13">
        <v>1222</v>
      </c>
      <c r="E10142" s="5" t="s">
        <v>5868</v>
      </c>
      <c r="F10142" s="5">
        <v>14</v>
      </c>
      <c r="G10142" s="5">
        <v>10</v>
      </c>
      <c r="H10142" s="5">
        <v>0</v>
      </c>
      <c r="I10142" s="5">
        <v>1</v>
      </c>
      <c r="J10142" s="5">
        <v>1</v>
      </c>
      <c r="K10142" s="5">
        <v>140</v>
      </c>
      <c r="L10142" s="5" t="s">
        <v>16</v>
      </c>
      <c r="M10142" s="6" t="s">
        <v>5863</v>
      </c>
      <c r="N10142" t="str">
        <f t="shared" si="174"/>
        <v>20180505CSK1222</v>
      </c>
      <c r="O10142" t="e">
        <f>VLOOKUP(N10142,[1]Sheet1!$B:$D,3,FALSE)</f>
        <v>#N/A</v>
      </c>
      <c r="P10142" t="e">
        <f>VLOOKUP(O10142,[2]Sheet1!$1:$1048576,2,FALSE)</f>
        <v>#N/A</v>
      </c>
      <c r="Q10142" t="e">
        <f>VLOOKUP(N10142,[1]Sheet1!$B:$C,2,FALSE)</f>
        <v>#N/A</v>
      </c>
      <c r="R10142" t="e">
        <f>VLOOKUP(N10142,[1]Sheet1!$B:$E,4,FALSE)</f>
        <v>#N/A</v>
      </c>
    </row>
    <row r="10143" spans="1:18" x14ac:dyDescent="0.25">
      <c r="A10143" s="8" t="s">
        <v>5862</v>
      </c>
      <c r="B10143" s="3">
        <v>31</v>
      </c>
      <c r="C10143" s="3" t="s">
        <v>3892</v>
      </c>
      <c r="D10143" s="12">
        <v>1323</v>
      </c>
      <c r="E10143" s="3" t="s">
        <v>5869</v>
      </c>
      <c r="F10143" s="3">
        <v>1</v>
      </c>
      <c r="G10143" s="3">
        <v>2</v>
      </c>
      <c r="H10143" s="3">
        <v>0</v>
      </c>
      <c r="I10143" s="3">
        <v>0</v>
      </c>
      <c r="J10143" s="3">
        <v>0</v>
      </c>
      <c r="K10143" s="3">
        <v>50</v>
      </c>
      <c r="L10143" s="3" t="s">
        <v>16</v>
      </c>
      <c r="M10143" s="4" t="s">
        <v>5863</v>
      </c>
      <c r="N10143" t="str">
        <f t="shared" si="174"/>
        <v>20180505CSK1323</v>
      </c>
      <c r="O10143" t="e">
        <f>VLOOKUP(N10143,[1]Sheet1!$B:$D,3,FALSE)</f>
        <v>#N/A</v>
      </c>
      <c r="P10143" t="e">
        <f>VLOOKUP(O10143,[2]Sheet1!$1:$1048576,2,FALSE)</f>
        <v>#N/A</v>
      </c>
      <c r="Q10143" t="e">
        <f>VLOOKUP(N10143,[1]Sheet1!$B:$C,2,FALSE)</f>
        <v>#N/A</v>
      </c>
      <c r="R10143" t="e">
        <f>VLOOKUP(N10143,[1]Sheet1!$B:$E,4,FALSE)</f>
        <v>#N/A</v>
      </c>
    </row>
    <row r="10144" spans="1:18" x14ac:dyDescent="0.25">
      <c r="A10144" s="9" t="s">
        <v>5862</v>
      </c>
      <c r="B10144" s="5">
        <v>31</v>
      </c>
      <c r="C10144" s="5" t="s">
        <v>1604</v>
      </c>
      <c r="D10144" s="13">
        <v>1167</v>
      </c>
      <c r="E10144" s="5" t="s">
        <v>26</v>
      </c>
      <c r="F10144" s="5">
        <v>1</v>
      </c>
      <c r="G10144" s="5">
        <v>2</v>
      </c>
      <c r="H10144" s="5">
        <v>0</v>
      </c>
      <c r="I10144" s="5">
        <v>0</v>
      </c>
      <c r="J10144" s="5">
        <v>0</v>
      </c>
      <c r="K10144" s="5">
        <v>50</v>
      </c>
      <c r="L10144" s="5" t="s">
        <v>16</v>
      </c>
      <c r="M10144" s="6" t="s">
        <v>5863</v>
      </c>
      <c r="N10144" t="str">
        <f t="shared" si="174"/>
        <v>20180505CSK1167</v>
      </c>
      <c r="O10144" t="e">
        <f>VLOOKUP(N10144,[1]Sheet1!$B:$D,3,FALSE)</f>
        <v>#N/A</v>
      </c>
      <c r="P10144" t="e">
        <f>VLOOKUP(O10144,[2]Sheet1!$1:$1048576,2,FALSE)</f>
        <v>#N/A</v>
      </c>
      <c r="Q10144" t="e">
        <f>VLOOKUP(N10144,[1]Sheet1!$B:$C,2,FALSE)</f>
        <v>#N/A</v>
      </c>
      <c r="R10144" t="e">
        <f>VLOOKUP(N10144,[1]Sheet1!$B:$E,4,FALSE)</f>
        <v>#N/A</v>
      </c>
    </row>
    <row r="10145" spans="1:18" x14ac:dyDescent="0.25">
      <c r="A10145" s="8" t="s">
        <v>5862</v>
      </c>
      <c r="B10145" s="3">
        <v>31</v>
      </c>
      <c r="C10145" s="3" t="s">
        <v>5260</v>
      </c>
      <c r="D10145" s="12">
        <v>1394</v>
      </c>
      <c r="E10145" s="3" t="s">
        <v>26</v>
      </c>
      <c r="F10145" s="3">
        <v>23</v>
      </c>
      <c r="G10145" s="3">
        <v>10</v>
      </c>
      <c r="H10145" s="3">
        <v>0</v>
      </c>
      <c r="I10145" s="3">
        <v>0</v>
      </c>
      <c r="J10145" s="3">
        <v>3</v>
      </c>
      <c r="K10145" s="3">
        <v>230</v>
      </c>
      <c r="L10145" s="3" t="s">
        <v>16</v>
      </c>
      <c r="M10145" s="4" t="s">
        <v>5863</v>
      </c>
      <c r="N10145" t="str">
        <f t="shared" si="174"/>
        <v>20180505CSK1394</v>
      </c>
      <c r="O10145" t="e">
        <f>VLOOKUP(N10145,[1]Sheet1!$B:$D,3,FALSE)</f>
        <v>#N/A</v>
      </c>
      <c r="P10145" t="e">
        <f>VLOOKUP(O10145,[2]Sheet1!$1:$1048576,2,FALSE)</f>
        <v>#N/A</v>
      </c>
      <c r="Q10145" t="e">
        <f>VLOOKUP(N10145,[1]Sheet1!$B:$C,2,FALSE)</f>
        <v>#N/A</v>
      </c>
      <c r="R10145" t="e">
        <f>VLOOKUP(N10145,[1]Sheet1!$B:$E,4,FALSE)</f>
        <v>#N/A</v>
      </c>
    </row>
    <row r="10146" spans="1:18" x14ac:dyDescent="0.25">
      <c r="A10146" s="9" t="s">
        <v>5862</v>
      </c>
      <c r="B10146" s="5">
        <v>31</v>
      </c>
      <c r="C10146" s="5" t="s">
        <v>5385</v>
      </c>
      <c r="D10146" s="13">
        <v>1401</v>
      </c>
      <c r="E10146" s="5" t="s">
        <v>5803</v>
      </c>
      <c r="F10146" s="5">
        <v>1</v>
      </c>
      <c r="G10146" s="5">
        <v>3</v>
      </c>
      <c r="H10146" s="5">
        <v>0</v>
      </c>
      <c r="I10146" s="5">
        <v>0</v>
      </c>
      <c r="J10146" s="5">
        <v>0</v>
      </c>
      <c r="K10146" s="5">
        <v>33.33</v>
      </c>
      <c r="L10146" s="5" t="s">
        <v>16</v>
      </c>
      <c r="M10146" s="6" t="s">
        <v>5863</v>
      </c>
      <c r="N10146" t="str">
        <f t="shared" si="174"/>
        <v>20180505CSK1401</v>
      </c>
      <c r="O10146" t="e">
        <f>VLOOKUP(N10146,[1]Sheet1!$B:$D,3,FALSE)</f>
        <v>#N/A</v>
      </c>
      <c r="P10146" t="e">
        <f>VLOOKUP(O10146,[2]Sheet1!$1:$1048576,2,FALSE)</f>
        <v>#N/A</v>
      </c>
      <c r="Q10146" t="e">
        <f>VLOOKUP(N10146,[1]Sheet1!$B:$C,2,FALSE)</f>
        <v>#N/A</v>
      </c>
      <c r="R10146" t="e">
        <f>VLOOKUP(N10146,[1]Sheet1!$B:$E,4,FALSE)</f>
        <v>#N/A</v>
      </c>
    </row>
    <row r="10147" spans="1:18" x14ac:dyDescent="0.25">
      <c r="A10147" s="8" t="s">
        <v>5870</v>
      </c>
      <c r="B10147" s="3" t="s">
        <v>2278</v>
      </c>
      <c r="C10147" s="3" t="s">
        <v>5158</v>
      </c>
      <c r="D10147" s="12">
        <v>1383</v>
      </c>
      <c r="E10147" s="3" t="s">
        <v>5871</v>
      </c>
      <c r="F10147" s="3">
        <v>1</v>
      </c>
      <c r="G10147" s="3">
        <v>2</v>
      </c>
      <c r="H10147" s="3">
        <v>0</v>
      </c>
      <c r="I10147" s="3">
        <v>0</v>
      </c>
      <c r="J10147" s="3">
        <v>0</v>
      </c>
      <c r="K10147" s="3">
        <v>50</v>
      </c>
      <c r="L10147" s="3" t="s">
        <v>16</v>
      </c>
      <c r="M10147" s="4" t="s">
        <v>5872</v>
      </c>
      <c r="N10147" t="str">
        <f t="shared" si="174"/>
        <v>20180505SH1383</v>
      </c>
      <c r="O10147" t="e">
        <f>VLOOKUP(N10147,[1]Sheet1!$B:$D,3,FALSE)</f>
        <v>#N/A</v>
      </c>
      <c r="P10147" t="e">
        <f>VLOOKUP(O10147,[2]Sheet1!$1:$1048576,2,FALSE)</f>
        <v>#N/A</v>
      </c>
      <c r="Q10147" t="e">
        <f>VLOOKUP(N10147,[1]Sheet1!$B:$C,2,FALSE)</f>
        <v>#N/A</v>
      </c>
      <c r="R10147" t="e">
        <f>VLOOKUP(N10147,[1]Sheet1!$B:$E,4,FALSE)</f>
        <v>#N/A</v>
      </c>
    </row>
    <row r="10148" spans="1:18" x14ac:dyDescent="0.25">
      <c r="A10148" s="9" t="s">
        <v>5870</v>
      </c>
      <c r="B10148" s="5" t="s">
        <v>2278</v>
      </c>
      <c r="C10148" s="5" t="s">
        <v>3393</v>
      </c>
      <c r="D10148" s="13">
        <v>1293</v>
      </c>
      <c r="E10148" s="5" t="s">
        <v>5873</v>
      </c>
      <c r="F10148" s="5">
        <v>3</v>
      </c>
      <c r="G10148" s="5">
        <v>5</v>
      </c>
      <c r="H10148" s="5">
        <v>0</v>
      </c>
      <c r="I10148" s="5">
        <v>0</v>
      </c>
      <c r="J10148" s="5">
        <v>0</v>
      </c>
      <c r="K10148" s="5">
        <v>60</v>
      </c>
      <c r="L10148" s="5" t="s">
        <v>16</v>
      </c>
      <c r="M10148" s="6" t="s">
        <v>5872</v>
      </c>
      <c r="N10148" t="str">
        <f t="shared" si="174"/>
        <v>20180505SH1293</v>
      </c>
      <c r="O10148" t="e">
        <f>VLOOKUP(N10148,[1]Sheet1!$B:$D,3,FALSE)</f>
        <v>#N/A</v>
      </c>
      <c r="P10148" t="e">
        <f>VLOOKUP(O10148,[2]Sheet1!$1:$1048576,2,FALSE)</f>
        <v>#N/A</v>
      </c>
      <c r="Q10148" t="e">
        <f>VLOOKUP(N10148,[1]Sheet1!$B:$C,2,FALSE)</f>
        <v>#N/A</v>
      </c>
      <c r="R10148" t="e">
        <f>VLOOKUP(N10148,[1]Sheet1!$B:$E,4,FALSE)</f>
        <v>#N/A</v>
      </c>
    </row>
    <row r="10149" spans="1:18" x14ac:dyDescent="0.25">
      <c r="A10149" s="8" t="s">
        <v>5870</v>
      </c>
      <c r="B10149" s="3" t="s">
        <v>2278</v>
      </c>
      <c r="C10149" s="3" t="s">
        <v>4679</v>
      </c>
      <c r="D10149" s="12">
        <v>1353</v>
      </c>
      <c r="E10149" s="3" t="s">
        <v>5289</v>
      </c>
      <c r="F10149" s="3">
        <v>67</v>
      </c>
      <c r="G10149" s="3">
        <v>26</v>
      </c>
      <c r="H10149" s="3">
        <v>0</v>
      </c>
      <c r="I10149" s="3">
        <v>4</v>
      </c>
      <c r="J10149" s="3">
        <v>7</v>
      </c>
      <c r="K10149" s="3">
        <v>257.69</v>
      </c>
      <c r="L10149" s="3" t="s">
        <v>20</v>
      </c>
      <c r="M10149" s="4" t="s">
        <v>5872</v>
      </c>
      <c r="N10149" t="str">
        <f t="shared" si="174"/>
        <v>20180505SH1353</v>
      </c>
      <c r="O10149" t="e">
        <f>VLOOKUP(N10149,[1]Sheet1!$B:$D,3,FALSE)</f>
        <v>#N/A</v>
      </c>
      <c r="P10149" t="e">
        <f>VLOOKUP(O10149,[2]Sheet1!$1:$1048576,2,FALSE)</f>
        <v>#N/A</v>
      </c>
      <c r="Q10149" t="e">
        <f>VLOOKUP(N10149,[1]Sheet1!$B:$C,2,FALSE)</f>
        <v>#N/A</v>
      </c>
      <c r="R10149" t="e">
        <f>VLOOKUP(N10149,[1]Sheet1!$B:$E,4,FALSE)</f>
        <v>#N/A</v>
      </c>
    </row>
    <row r="10150" spans="1:18" x14ac:dyDescent="0.25">
      <c r="A10150" s="9" t="s">
        <v>5870</v>
      </c>
      <c r="B10150" s="5" t="s">
        <v>2278</v>
      </c>
      <c r="C10150" s="5" t="s">
        <v>5207</v>
      </c>
      <c r="D10150" s="13">
        <v>1388</v>
      </c>
      <c r="E10150" s="5" t="s">
        <v>5861</v>
      </c>
      <c r="F10150" s="5">
        <v>9</v>
      </c>
      <c r="G10150" s="5">
        <v>8</v>
      </c>
      <c r="H10150" s="5">
        <v>0</v>
      </c>
      <c r="I10150" s="5">
        <v>1</v>
      </c>
      <c r="J10150" s="5">
        <v>0</v>
      </c>
      <c r="K10150" s="5">
        <v>112.5</v>
      </c>
      <c r="L10150" s="5" t="s">
        <v>16</v>
      </c>
      <c r="M10150" s="6" t="s">
        <v>5872</v>
      </c>
      <c r="N10150" t="str">
        <f t="shared" si="174"/>
        <v>20180505SH1388</v>
      </c>
      <c r="O10150" t="e">
        <f>VLOOKUP(N10150,[1]Sheet1!$B:$D,3,FALSE)</f>
        <v>#N/A</v>
      </c>
      <c r="P10150" t="e">
        <f>VLOOKUP(O10150,[2]Sheet1!$1:$1048576,2,FALSE)</f>
        <v>#N/A</v>
      </c>
      <c r="Q10150" t="e">
        <f>VLOOKUP(N10150,[1]Sheet1!$B:$C,2,FALSE)</f>
        <v>#N/A</v>
      </c>
      <c r="R10150" t="e">
        <f>VLOOKUP(N10150,[1]Sheet1!$B:$E,4,FALSE)</f>
        <v>#N/A</v>
      </c>
    </row>
    <row r="10151" spans="1:18" x14ac:dyDescent="0.25">
      <c r="A10151" s="9" t="s">
        <v>5870</v>
      </c>
      <c r="B10151" s="5" t="s">
        <v>2278</v>
      </c>
      <c r="C10151" s="5" t="s">
        <v>4255</v>
      </c>
      <c r="D10151" s="13">
        <v>1339</v>
      </c>
      <c r="E10151" s="5" t="s">
        <v>5391</v>
      </c>
      <c r="F10151" s="5">
        <v>50</v>
      </c>
      <c r="G10151" s="5">
        <v>35</v>
      </c>
      <c r="H10151" s="5">
        <v>0</v>
      </c>
      <c r="I10151" s="5">
        <v>3</v>
      </c>
      <c r="J10151" s="5">
        <v>3</v>
      </c>
      <c r="K10151" s="5">
        <v>142.85</v>
      </c>
      <c r="L10151" s="5" t="s">
        <v>40</v>
      </c>
      <c r="M10151" s="6" t="s">
        <v>5872</v>
      </c>
      <c r="N10151" t="str">
        <f t="shared" si="174"/>
        <v>20180505SH1339</v>
      </c>
      <c r="O10151" t="e">
        <f>VLOOKUP(N10151,[1]Sheet1!$B:$D,3,FALSE)</f>
        <v>#N/A</v>
      </c>
      <c r="P10151" t="e">
        <f>VLOOKUP(O10151,[2]Sheet1!$1:$1048576,2,FALSE)</f>
        <v>#N/A</v>
      </c>
      <c r="Q10151" t="e">
        <f>VLOOKUP(N10151,[1]Sheet1!$B:$C,2,FALSE)</f>
        <v>#N/A</v>
      </c>
      <c r="R10151" t="e">
        <f>VLOOKUP(N10151,[1]Sheet1!$B:$E,4,FALSE)</f>
        <v>#N/A</v>
      </c>
    </row>
    <row r="10152" spans="1:18" x14ac:dyDescent="0.25">
      <c r="A10152" s="8" t="s">
        <v>5870</v>
      </c>
      <c r="B10152" s="3" t="s">
        <v>2278</v>
      </c>
      <c r="C10152" s="3" t="s">
        <v>4713</v>
      </c>
      <c r="D10152" s="12">
        <v>1357</v>
      </c>
      <c r="E10152" s="3" t="s">
        <v>5776</v>
      </c>
      <c r="F10152" s="3">
        <v>0</v>
      </c>
      <c r="G10152" s="3">
        <v>1</v>
      </c>
      <c r="H10152" s="3">
        <v>0</v>
      </c>
      <c r="I10152" s="3">
        <v>0</v>
      </c>
      <c r="J10152" s="3">
        <v>0</v>
      </c>
      <c r="K10152" s="3">
        <v>0</v>
      </c>
      <c r="L10152" s="3" t="s">
        <v>16</v>
      </c>
      <c r="M10152" s="4" t="s">
        <v>5872</v>
      </c>
      <c r="N10152" t="str">
        <f t="shared" si="174"/>
        <v>20180505SH1357</v>
      </c>
      <c r="O10152" t="e">
        <f>VLOOKUP(N10152,[1]Sheet1!$B:$D,3,FALSE)</f>
        <v>#N/A</v>
      </c>
      <c r="P10152" t="e">
        <f>VLOOKUP(O10152,[2]Sheet1!$1:$1048576,2,FALSE)</f>
        <v>#N/A</v>
      </c>
      <c r="Q10152" t="e">
        <f>VLOOKUP(N10152,[1]Sheet1!$B:$C,2,FALSE)</f>
        <v>#N/A</v>
      </c>
      <c r="R10152" t="e">
        <f>VLOOKUP(N10152,[1]Sheet1!$B:$E,4,FALSE)</f>
        <v>#N/A</v>
      </c>
    </row>
    <row r="10153" spans="1:18" x14ac:dyDescent="0.25">
      <c r="A10153" s="8" t="s">
        <v>5870</v>
      </c>
      <c r="B10153" s="3" t="s">
        <v>2278</v>
      </c>
      <c r="C10153" s="3" t="s">
        <v>4859</v>
      </c>
      <c r="D10153" s="12">
        <v>1366</v>
      </c>
      <c r="E10153" s="3" t="s">
        <v>5383</v>
      </c>
      <c r="F10153" s="3">
        <v>69</v>
      </c>
      <c r="G10153" s="3">
        <v>29</v>
      </c>
      <c r="H10153" s="3">
        <v>0</v>
      </c>
      <c r="I10153" s="3">
        <v>7</v>
      </c>
      <c r="J10153" s="3">
        <v>5</v>
      </c>
      <c r="K10153" s="3">
        <v>237.93</v>
      </c>
      <c r="L10153" s="3" t="s">
        <v>20</v>
      </c>
      <c r="M10153" s="4" t="s">
        <v>5872</v>
      </c>
      <c r="N10153" t="str">
        <f t="shared" si="174"/>
        <v>20180505SH1366</v>
      </c>
      <c r="O10153" t="e">
        <f>VLOOKUP(N10153,[1]Sheet1!$B:$D,3,FALSE)</f>
        <v>#N/A</v>
      </c>
      <c r="P10153" t="e">
        <f>VLOOKUP(O10153,[2]Sheet1!$1:$1048576,2,FALSE)</f>
        <v>#N/A</v>
      </c>
      <c r="Q10153" t="e">
        <f>VLOOKUP(N10153,[1]Sheet1!$B:$C,2,FALSE)</f>
        <v>#N/A</v>
      </c>
      <c r="R10153" t="e">
        <f>VLOOKUP(N10153,[1]Sheet1!$B:$E,4,FALSE)</f>
        <v>#N/A</v>
      </c>
    </row>
    <row r="10154" spans="1:18" x14ac:dyDescent="0.25">
      <c r="A10154" s="8" t="s">
        <v>5870</v>
      </c>
      <c r="B10154" s="3" t="s">
        <v>2278</v>
      </c>
      <c r="C10154" s="3" t="s">
        <v>5222</v>
      </c>
      <c r="D10154" s="12">
        <v>1390</v>
      </c>
      <c r="E10154" s="3" t="s">
        <v>5391</v>
      </c>
      <c r="F10154" s="3">
        <v>17</v>
      </c>
      <c r="G10154" s="3">
        <v>6</v>
      </c>
      <c r="H10154" s="3">
        <v>0</v>
      </c>
      <c r="I10154" s="3">
        <v>2</v>
      </c>
      <c r="J10154" s="3">
        <v>1</v>
      </c>
      <c r="K10154" s="3">
        <v>283.33</v>
      </c>
      <c r="L10154" s="3" t="s">
        <v>16</v>
      </c>
      <c r="M10154" s="4" t="s">
        <v>5872</v>
      </c>
      <c r="N10154" t="str">
        <f t="shared" si="174"/>
        <v>20180505SH1390</v>
      </c>
      <c r="O10154" t="e">
        <f>VLOOKUP(N10154,[1]Sheet1!$B:$D,3,FALSE)</f>
        <v>#N/A</v>
      </c>
      <c r="P10154" t="e">
        <f>VLOOKUP(O10154,[2]Sheet1!$1:$1048576,2,FALSE)</f>
        <v>#N/A</v>
      </c>
      <c r="Q10154" t="e">
        <f>VLOOKUP(N10154,[1]Sheet1!$B:$C,2,FALSE)</f>
        <v>#N/A</v>
      </c>
      <c r="R10154" t="e">
        <f>VLOOKUP(N10154,[1]Sheet1!$B:$E,4,FALSE)</f>
        <v>#N/A</v>
      </c>
    </row>
    <row r="10155" spans="1:18" x14ac:dyDescent="0.25">
      <c r="A10155" s="9" t="s">
        <v>5870</v>
      </c>
      <c r="B10155" s="5" t="s">
        <v>2278</v>
      </c>
      <c r="C10155" s="5" t="s">
        <v>2664</v>
      </c>
      <c r="D10155" s="13">
        <v>1241</v>
      </c>
      <c r="E10155" s="5" t="s">
        <v>5874</v>
      </c>
      <c r="F10155" s="5">
        <v>5</v>
      </c>
      <c r="G10155" s="5">
        <v>5</v>
      </c>
      <c r="H10155" s="5">
        <v>0</v>
      </c>
      <c r="I10155" s="5">
        <v>0</v>
      </c>
      <c r="J10155" s="5">
        <v>0</v>
      </c>
      <c r="K10155" s="5">
        <v>100</v>
      </c>
      <c r="L10155" s="5" t="s">
        <v>16</v>
      </c>
      <c r="M10155" s="6" t="s">
        <v>5872</v>
      </c>
      <c r="N10155" t="str">
        <f t="shared" si="174"/>
        <v>20180505SH1241</v>
      </c>
      <c r="O10155" t="e">
        <f>VLOOKUP(N10155,[1]Sheet1!$B:$D,3,FALSE)</f>
        <v>#N/A</v>
      </c>
      <c r="P10155" t="e">
        <f>VLOOKUP(O10155,[2]Sheet1!$1:$1048576,2,FALSE)</f>
        <v>#N/A</v>
      </c>
      <c r="Q10155" t="e">
        <f>VLOOKUP(N10155,[1]Sheet1!$B:$C,2,FALSE)</f>
        <v>#N/A</v>
      </c>
      <c r="R10155" t="e">
        <f>VLOOKUP(N10155,[1]Sheet1!$B:$E,4,FALSE)</f>
        <v>#N/A</v>
      </c>
    </row>
    <row r="10156" spans="1:18" x14ac:dyDescent="0.25">
      <c r="A10156" s="8" t="s">
        <v>5875</v>
      </c>
      <c r="B10156" s="3" t="s">
        <v>545</v>
      </c>
      <c r="C10156" s="3" t="s">
        <v>138</v>
      </c>
      <c r="D10156" s="12">
        <v>1020</v>
      </c>
      <c r="E10156" s="3" t="s">
        <v>5876</v>
      </c>
      <c r="F10156" s="3">
        <v>6</v>
      </c>
      <c r="G10156" s="3">
        <v>8</v>
      </c>
      <c r="H10156" s="3">
        <v>0</v>
      </c>
      <c r="I10156" s="3">
        <v>1</v>
      </c>
      <c r="J10156" s="3">
        <v>0</v>
      </c>
      <c r="K10156" s="3">
        <v>75</v>
      </c>
      <c r="L10156" s="3" t="s">
        <v>16</v>
      </c>
      <c r="M10156" s="4" t="s">
        <v>5877</v>
      </c>
      <c r="N10156" t="str">
        <f t="shared" si="174"/>
        <v>20180506KXP1020</v>
      </c>
      <c r="O10156" t="e">
        <f>VLOOKUP(N10156,[1]Sheet1!$B:$D,3,FALSE)</f>
        <v>#N/A</v>
      </c>
      <c r="P10156" t="e">
        <f>VLOOKUP(O10156,[2]Sheet1!$1:$1048576,2,FALSE)</f>
        <v>#N/A</v>
      </c>
      <c r="Q10156" t="e">
        <f>VLOOKUP(N10156,[1]Sheet1!$B:$C,2,FALSE)</f>
        <v>#N/A</v>
      </c>
      <c r="R10156" t="e">
        <f>VLOOKUP(N10156,[1]Sheet1!$B:$E,4,FALSE)</f>
        <v>#N/A</v>
      </c>
    </row>
    <row r="10157" spans="1:18" x14ac:dyDescent="0.25">
      <c r="A10157" s="9" t="s">
        <v>5875</v>
      </c>
      <c r="B10157" s="5" t="s">
        <v>545</v>
      </c>
      <c r="C10157" s="5" t="s">
        <v>2739</v>
      </c>
      <c r="D10157" s="13">
        <v>1253</v>
      </c>
      <c r="E10157" s="5" t="s">
        <v>2788</v>
      </c>
      <c r="F10157" s="5">
        <v>32</v>
      </c>
      <c r="G10157" s="5">
        <v>20</v>
      </c>
      <c r="H10157" s="5">
        <v>0</v>
      </c>
      <c r="I10157" s="5">
        <v>4</v>
      </c>
      <c r="J10157" s="5">
        <v>2</v>
      </c>
      <c r="K10157" s="5">
        <v>160</v>
      </c>
      <c r="L10157" s="5" t="s">
        <v>16</v>
      </c>
      <c r="M10157" s="6" t="s">
        <v>5877</v>
      </c>
      <c r="N10157" t="str">
        <f t="shared" si="174"/>
        <v>20180506KXP1253</v>
      </c>
      <c r="O10157" t="e">
        <f>VLOOKUP(N10157,[1]Sheet1!$B:$D,3,FALSE)</f>
        <v>#N/A</v>
      </c>
      <c r="P10157" t="e">
        <f>VLOOKUP(O10157,[2]Sheet1!$1:$1048576,2,FALSE)</f>
        <v>#N/A</v>
      </c>
      <c r="Q10157" t="e">
        <f>VLOOKUP(N10157,[1]Sheet1!$B:$C,2,FALSE)</f>
        <v>#N/A</v>
      </c>
      <c r="R10157" t="e">
        <f>VLOOKUP(N10157,[1]Sheet1!$B:$E,4,FALSE)</f>
        <v>#N/A</v>
      </c>
    </row>
    <row r="10158" spans="1:18" x14ac:dyDescent="0.25">
      <c r="A10158" s="8" t="s">
        <v>5875</v>
      </c>
      <c r="B10158" s="3" t="s">
        <v>545</v>
      </c>
      <c r="C10158" s="3" t="s">
        <v>3185</v>
      </c>
      <c r="D10158" s="12">
        <v>1276</v>
      </c>
      <c r="E10158" s="3" t="s">
        <v>5878</v>
      </c>
      <c r="F10158" s="3">
        <v>12</v>
      </c>
      <c r="G10158" s="3">
        <v>6</v>
      </c>
      <c r="H10158" s="3">
        <v>0</v>
      </c>
      <c r="I10158" s="3">
        <v>0</v>
      </c>
      <c r="J10158" s="3">
        <v>2</v>
      </c>
      <c r="K10158" s="3">
        <v>200</v>
      </c>
      <c r="L10158" s="3" t="s">
        <v>16</v>
      </c>
      <c r="M10158" s="4" t="s">
        <v>5877</v>
      </c>
      <c r="N10158" t="str">
        <f t="shared" si="174"/>
        <v>20180506KXP1276</v>
      </c>
      <c r="O10158" t="e">
        <f>VLOOKUP(N10158,[1]Sheet1!$B:$D,3,FALSE)</f>
        <v>#N/A</v>
      </c>
      <c r="P10158" t="e">
        <f>VLOOKUP(O10158,[2]Sheet1!$1:$1048576,2,FALSE)</f>
        <v>#N/A</v>
      </c>
      <c r="Q10158" t="e">
        <f>VLOOKUP(N10158,[1]Sheet1!$B:$C,2,FALSE)</f>
        <v>#N/A</v>
      </c>
      <c r="R10158" t="e">
        <f>VLOOKUP(N10158,[1]Sheet1!$B:$E,4,FALSE)</f>
        <v>#N/A</v>
      </c>
    </row>
    <row r="10159" spans="1:18" x14ac:dyDescent="0.25">
      <c r="A10159" s="9" t="s">
        <v>5875</v>
      </c>
      <c r="B10159" s="5" t="s">
        <v>545</v>
      </c>
      <c r="C10159" s="5" t="s">
        <v>283</v>
      </c>
      <c r="D10159" s="13">
        <v>1076</v>
      </c>
      <c r="E10159" s="5" t="s">
        <v>26</v>
      </c>
      <c r="F10159" s="5">
        <v>45</v>
      </c>
      <c r="G10159" s="5">
        <v>18</v>
      </c>
      <c r="H10159" s="5">
        <v>0</v>
      </c>
      <c r="I10159" s="5">
        <v>7</v>
      </c>
      <c r="J10159" s="5">
        <v>1</v>
      </c>
      <c r="K10159" s="5">
        <v>250</v>
      </c>
      <c r="L10159" s="5" t="s">
        <v>86</v>
      </c>
      <c r="M10159" s="6" t="s">
        <v>5877</v>
      </c>
      <c r="N10159" t="str">
        <f t="shared" si="174"/>
        <v>20180506KXP1076</v>
      </c>
      <c r="O10159" t="e">
        <f>VLOOKUP(N10159,[1]Sheet1!$B:$D,3,FALSE)</f>
        <v>#N/A</v>
      </c>
      <c r="P10159" t="e">
        <f>VLOOKUP(O10159,[2]Sheet1!$1:$1048576,2,FALSE)</f>
        <v>#N/A</v>
      </c>
      <c r="Q10159" t="e">
        <f>VLOOKUP(N10159,[1]Sheet1!$B:$C,2,FALSE)</f>
        <v>#N/A</v>
      </c>
      <c r="R10159" t="e">
        <f>VLOOKUP(N10159,[1]Sheet1!$B:$E,4,FALSE)</f>
        <v>#N/A</v>
      </c>
    </row>
    <row r="10160" spans="1:18" x14ac:dyDescent="0.25">
      <c r="A10160" s="8" t="s">
        <v>5875</v>
      </c>
      <c r="B10160" s="3" t="s">
        <v>545</v>
      </c>
      <c r="C10160" s="3" t="s">
        <v>77</v>
      </c>
      <c r="D10160" s="12">
        <v>1012</v>
      </c>
      <c r="E10160" s="3" t="s">
        <v>5879</v>
      </c>
      <c r="F10160" s="3">
        <v>31</v>
      </c>
      <c r="G10160" s="3">
        <v>26</v>
      </c>
      <c r="H10160" s="3">
        <v>0</v>
      </c>
      <c r="I10160" s="3">
        <v>4</v>
      </c>
      <c r="J10160" s="3">
        <v>0</v>
      </c>
      <c r="K10160" s="3">
        <v>119.23</v>
      </c>
      <c r="L10160" s="3" t="s">
        <v>16</v>
      </c>
      <c r="M10160" s="4" t="s">
        <v>5877</v>
      </c>
      <c r="N10160" t="str">
        <f t="shared" si="174"/>
        <v>20180506KXP1012</v>
      </c>
      <c r="O10160" t="e">
        <f>VLOOKUP(N10160,[1]Sheet1!$B:$D,3,FALSE)</f>
        <v>#N/A</v>
      </c>
      <c r="P10160" t="e">
        <f>VLOOKUP(O10160,[2]Sheet1!$1:$1048576,2,FALSE)</f>
        <v>#N/A</v>
      </c>
      <c r="Q10160" t="e">
        <f>VLOOKUP(N10160,[1]Sheet1!$B:$C,2,FALSE)</f>
        <v>#N/A</v>
      </c>
      <c r="R10160" t="e">
        <f>VLOOKUP(N10160,[1]Sheet1!$B:$E,4,FALSE)</f>
        <v>#N/A</v>
      </c>
    </row>
    <row r="10161" spans="1:18" x14ac:dyDescent="0.25">
      <c r="A10161" s="9" t="s">
        <v>5875</v>
      </c>
      <c r="B10161" s="5" t="s">
        <v>545</v>
      </c>
      <c r="C10161" s="5" t="s">
        <v>2655</v>
      </c>
      <c r="D10161" s="13">
        <v>1238</v>
      </c>
      <c r="E10161" s="5" t="s">
        <v>218</v>
      </c>
      <c r="F10161" s="5">
        <v>27</v>
      </c>
      <c r="G10161" s="5">
        <v>15</v>
      </c>
      <c r="H10161" s="5">
        <v>0</v>
      </c>
      <c r="I10161" s="5">
        <v>4</v>
      </c>
      <c r="J10161" s="5">
        <v>1</v>
      </c>
      <c r="K10161" s="5">
        <v>180</v>
      </c>
      <c r="L10161" s="5" t="s">
        <v>16</v>
      </c>
      <c r="M10161" s="6" t="s">
        <v>5877</v>
      </c>
      <c r="N10161" t="str">
        <f t="shared" si="174"/>
        <v>20180506KXP1238</v>
      </c>
      <c r="O10161" t="e">
        <f>VLOOKUP(N10161,[1]Sheet1!$B:$D,3,FALSE)</f>
        <v>#N/A</v>
      </c>
      <c r="P10161" t="e">
        <f>VLOOKUP(O10161,[2]Sheet1!$1:$1048576,2,FALSE)</f>
        <v>#N/A</v>
      </c>
      <c r="Q10161" t="e">
        <f>VLOOKUP(N10161,[1]Sheet1!$B:$C,2,FALSE)</f>
        <v>#N/A</v>
      </c>
      <c r="R10161" t="e">
        <f>VLOOKUP(N10161,[1]Sheet1!$B:$E,4,FALSE)</f>
        <v>#N/A</v>
      </c>
    </row>
    <row r="10162" spans="1:18" x14ac:dyDescent="0.25">
      <c r="A10162" s="8" t="s">
        <v>5875</v>
      </c>
      <c r="B10162" s="3" t="s">
        <v>545</v>
      </c>
      <c r="C10162" s="3" t="s">
        <v>63</v>
      </c>
      <c r="D10162" s="12">
        <v>1182</v>
      </c>
      <c r="E10162" s="3" t="s">
        <v>5880</v>
      </c>
      <c r="F10162" s="3">
        <v>36</v>
      </c>
      <c r="G10162" s="3">
        <v>25</v>
      </c>
      <c r="H10162" s="3">
        <v>0</v>
      </c>
      <c r="I10162" s="3">
        <v>4</v>
      </c>
      <c r="J10162" s="3">
        <v>2</v>
      </c>
      <c r="K10162" s="3">
        <v>144</v>
      </c>
      <c r="L10162" s="3" t="s">
        <v>16</v>
      </c>
      <c r="M10162" s="4" t="s">
        <v>5877</v>
      </c>
      <c r="N10162" t="str">
        <f t="shared" si="174"/>
        <v>20180506KXP1182</v>
      </c>
      <c r="O10162" t="e">
        <f>VLOOKUP(N10162,[1]Sheet1!$B:$D,3,FALSE)</f>
        <v>#N/A</v>
      </c>
      <c r="P10162" t="e">
        <f>VLOOKUP(O10162,[2]Sheet1!$1:$1048576,2,FALSE)</f>
        <v>#N/A</v>
      </c>
      <c r="Q10162" t="e">
        <f>VLOOKUP(N10162,[1]Sheet1!$B:$C,2,FALSE)</f>
        <v>#N/A</v>
      </c>
      <c r="R10162" t="e">
        <f>VLOOKUP(N10162,[1]Sheet1!$B:$E,4,FALSE)</f>
        <v>#N/A</v>
      </c>
    </row>
    <row r="10163" spans="1:18" x14ac:dyDescent="0.25">
      <c r="A10163" s="9" t="s">
        <v>5875</v>
      </c>
      <c r="B10163" s="5" t="s">
        <v>545</v>
      </c>
      <c r="C10163" s="5" t="s">
        <v>1471</v>
      </c>
      <c r="D10163" s="13">
        <v>1169</v>
      </c>
      <c r="E10163" s="5" t="s">
        <v>2818</v>
      </c>
      <c r="F10163" s="5">
        <v>21</v>
      </c>
      <c r="G10163" s="5">
        <v>17</v>
      </c>
      <c r="H10163" s="5">
        <v>0</v>
      </c>
      <c r="I10163" s="5">
        <v>3</v>
      </c>
      <c r="J10163" s="5">
        <v>0</v>
      </c>
      <c r="K10163" s="5">
        <v>123.52</v>
      </c>
      <c r="L10163" s="5" t="s">
        <v>16</v>
      </c>
      <c r="M10163" s="6" t="s">
        <v>5877</v>
      </c>
      <c r="N10163" t="str">
        <f t="shared" si="174"/>
        <v>20180506KXP1169</v>
      </c>
      <c r="O10163" t="e">
        <f>VLOOKUP(N10163,[1]Sheet1!$B:$D,3,FALSE)</f>
        <v>#N/A</v>
      </c>
      <c r="P10163" t="e">
        <f>VLOOKUP(O10163,[2]Sheet1!$1:$1048576,2,FALSE)</f>
        <v>#N/A</v>
      </c>
      <c r="Q10163" t="e">
        <f>VLOOKUP(N10163,[1]Sheet1!$B:$C,2,FALSE)</f>
        <v>#N/A</v>
      </c>
      <c r="R10163" t="e">
        <f>VLOOKUP(N10163,[1]Sheet1!$B:$E,4,FALSE)</f>
        <v>#N/A</v>
      </c>
    </row>
    <row r="10164" spans="1:18" x14ac:dyDescent="0.25">
      <c r="A10164" s="8" t="s">
        <v>5875</v>
      </c>
      <c r="B10164" s="3" t="s">
        <v>545</v>
      </c>
      <c r="C10164" s="3" t="s">
        <v>915</v>
      </c>
      <c r="D10164" s="12">
        <v>1073</v>
      </c>
      <c r="E10164" s="3" t="s">
        <v>26</v>
      </c>
      <c r="F10164" s="3">
        <v>0</v>
      </c>
      <c r="G10164" s="3">
        <v>0</v>
      </c>
      <c r="H10164" s="3">
        <v>0</v>
      </c>
      <c r="I10164" s="3">
        <v>0</v>
      </c>
      <c r="J10164" s="3">
        <v>0</v>
      </c>
      <c r="K10164" s="3">
        <v>0</v>
      </c>
      <c r="L10164" s="3" t="s">
        <v>16</v>
      </c>
      <c r="M10164" s="4" t="s">
        <v>5877</v>
      </c>
      <c r="N10164" t="str">
        <f t="shared" si="174"/>
        <v>20180506KXP1073</v>
      </c>
      <c r="O10164" t="e">
        <f>VLOOKUP(N10164,[1]Sheet1!$B:$D,3,FALSE)</f>
        <v>#N/A</v>
      </c>
      <c r="P10164" t="e">
        <f>VLOOKUP(O10164,[2]Sheet1!$1:$1048576,2,FALSE)</f>
        <v>#N/A</v>
      </c>
      <c r="Q10164" t="e">
        <f>VLOOKUP(N10164,[1]Sheet1!$B:$C,2,FALSE)</f>
        <v>#N/A</v>
      </c>
      <c r="R10164" t="e">
        <f>VLOOKUP(N10164,[1]Sheet1!$B:$E,4,FALSE)</f>
        <v>#N/A</v>
      </c>
    </row>
    <row r="10165" spans="1:18" x14ac:dyDescent="0.25">
      <c r="A10165" s="9" t="s">
        <v>5875</v>
      </c>
      <c r="B10165" s="5" t="s">
        <v>545</v>
      </c>
      <c r="C10165" s="5" t="s">
        <v>53</v>
      </c>
      <c r="D10165" s="13">
        <v>1035</v>
      </c>
      <c r="E10165" s="5" t="s">
        <v>5645</v>
      </c>
      <c r="F10165" s="5">
        <v>12</v>
      </c>
      <c r="G10165" s="5">
        <v>12</v>
      </c>
      <c r="H10165" s="5">
        <v>0</v>
      </c>
      <c r="I10165" s="5">
        <v>1</v>
      </c>
      <c r="J10165" s="5">
        <v>0</v>
      </c>
      <c r="K10165" s="5">
        <v>100</v>
      </c>
      <c r="L10165" s="5" t="s">
        <v>16</v>
      </c>
      <c r="M10165" s="6" t="s">
        <v>5877</v>
      </c>
      <c r="N10165" t="str">
        <f t="shared" si="174"/>
        <v>20180506KXP1035</v>
      </c>
      <c r="O10165" t="e">
        <f>VLOOKUP(N10165,[1]Sheet1!$B:$D,3,FALSE)</f>
        <v>#N/A</v>
      </c>
      <c r="P10165" t="e">
        <f>VLOOKUP(O10165,[2]Sheet1!$1:$1048576,2,FALSE)</f>
        <v>#N/A</v>
      </c>
      <c r="Q10165" t="e">
        <f>VLOOKUP(N10165,[1]Sheet1!$B:$C,2,FALSE)</f>
        <v>#N/A</v>
      </c>
      <c r="R10165" t="e">
        <f>VLOOKUP(N10165,[1]Sheet1!$B:$E,4,FALSE)</f>
        <v>#N/A</v>
      </c>
    </row>
    <row r="10166" spans="1:18" x14ac:dyDescent="0.25">
      <c r="A10166" s="8" t="s">
        <v>5875</v>
      </c>
      <c r="B10166" s="3" t="s">
        <v>545</v>
      </c>
      <c r="C10166" s="3" t="s">
        <v>84</v>
      </c>
      <c r="D10166" s="12">
        <v>1014</v>
      </c>
      <c r="E10166" s="3" t="s">
        <v>26</v>
      </c>
      <c r="F10166" s="3">
        <v>43</v>
      </c>
      <c r="G10166" s="3">
        <v>25</v>
      </c>
      <c r="H10166" s="3">
        <v>0</v>
      </c>
      <c r="I10166" s="3">
        <v>1</v>
      </c>
      <c r="J10166" s="3">
        <v>4</v>
      </c>
      <c r="K10166" s="3">
        <v>172</v>
      </c>
      <c r="L10166" s="3" t="s">
        <v>86</v>
      </c>
      <c r="M10166" s="4" t="s">
        <v>5877</v>
      </c>
      <c r="N10166" t="str">
        <f t="shared" si="174"/>
        <v>20180506KXP1014</v>
      </c>
      <c r="O10166" t="e">
        <f>VLOOKUP(N10166,[1]Sheet1!$B:$D,3,FALSE)</f>
        <v>#N/A</v>
      </c>
      <c r="P10166" t="e">
        <f>VLOOKUP(O10166,[2]Sheet1!$1:$1048576,2,FALSE)</f>
        <v>#N/A</v>
      </c>
      <c r="Q10166" t="e">
        <f>VLOOKUP(N10166,[1]Sheet1!$B:$C,2,FALSE)</f>
        <v>#N/A</v>
      </c>
      <c r="R10166" t="e">
        <f>VLOOKUP(N10166,[1]Sheet1!$B:$E,4,FALSE)</f>
        <v>#N/A</v>
      </c>
    </row>
    <row r="10167" spans="1:18" x14ac:dyDescent="0.25">
      <c r="A10167" s="9" t="s">
        <v>5881</v>
      </c>
      <c r="B10167" s="5" t="s">
        <v>560</v>
      </c>
      <c r="C10167" s="5" t="s">
        <v>4695</v>
      </c>
      <c r="D10167" s="13">
        <v>1356</v>
      </c>
      <c r="E10167" s="5" t="s">
        <v>5674</v>
      </c>
      <c r="F10167" s="5">
        <v>25</v>
      </c>
      <c r="G10167" s="5">
        <v>19</v>
      </c>
      <c r="H10167" s="5">
        <v>0</v>
      </c>
      <c r="I10167" s="5">
        <v>0</v>
      </c>
      <c r="J10167" s="5">
        <v>3</v>
      </c>
      <c r="K10167" s="5">
        <v>131.57</v>
      </c>
      <c r="L10167" s="5" t="s">
        <v>20</v>
      </c>
      <c r="M10167" s="6" t="s">
        <v>5882</v>
      </c>
      <c r="N10167" t="str">
        <f t="shared" si="174"/>
        <v>20180506MI1356</v>
      </c>
      <c r="O10167" t="e">
        <f>VLOOKUP(N10167,[1]Sheet1!$B:$D,3,FALSE)</f>
        <v>#N/A</v>
      </c>
      <c r="P10167" t="e">
        <f>VLOOKUP(O10167,[2]Sheet1!$1:$1048576,2,FALSE)</f>
        <v>#N/A</v>
      </c>
      <c r="Q10167" t="e">
        <f>VLOOKUP(N10167,[1]Sheet1!$B:$C,2,FALSE)</f>
        <v>#N/A</v>
      </c>
      <c r="R10167" t="e">
        <f>VLOOKUP(N10167,[1]Sheet1!$B:$E,4,FALSE)</f>
        <v>#N/A</v>
      </c>
    </row>
    <row r="10168" spans="1:18" x14ac:dyDescent="0.25">
      <c r="A10168" s="9" t="s">
        <v>5881</v>
      </c>
      <c r="B10168" s="5" t="s">
        <v>560</v>
      </c>
      <c r="C10168" s="5" t="s">
        <v>2674</v>
      </c>
      <c r="D10168" s="13">
        <v>1244</v>
      </c>
      <c r="E10168" s="5" t="s">
        <v>5884</v>
      </c>
      <c r="F10168" s="5">
        <v>57</v>
      </c>
      <c r="G10168" s="5">
        <v>42</v>
      </c>
      <c r="H10168" s="5">
        <v>0</v>
      </c>
      <c r="I10168" s="5">
        <v>6</v>
      </c>
      <c r="J10168" s="5">
        <v>3</v>
      </c>
      <c r="K10168" s="5">
        <v>135.71</v>
      </c>
      <c r="L10168" s="5" t="s">
        <v>16</v>
      </c>
      <c r="M10168" s="6" t="s">
        <v>5882</v>
      </c>
      <c r="N10168" t="str">
        <f t="shared" si="174"/>
        <v>20180506MI1244</v>
      </c>
      <c r="O10168" t="e">
        <f>VLOOKUP(N10168,[1]Sheet1!$B:$D,3,FALSE)</f>
        <v>#N/A</v>
      </c>
      <c r="P10168" t="e">
        <f>VLOOKUP(O10168,[2]Sheet1!$1:$1048576,2,FALSE)</f>
        <v>#N/A</v>
      </c>
      <c r="Q10168" t="e">
        <f>VLOOKUP(N10168,[1]Sheet1!$B:$C,2,FALSE)</f>
        <v>#N/A</v>
      </c>
      <c r="R10168" t="e">
        <f>VLOOKUP(N10168,[1]Sheet1!$B:$E,4,FALSE)</f>
        <v>#N/A</v>
      </c>
    </row>
    <row r="10169" spans="1:18" x14ac:dyDescent="0.25">
      <c r="A10169" s="8" t="s">
        <v>5881</v>
      </c>
      <c r="B10169" s="3" t="s">
        <v>560</v>
      </c>
      <c r="C10169" s="3" t="s">
        <v>4735</v>
      </c>
      <c r="D10169" s="12">
        <v>1359</v>
      </c>
      <c r="E10169" s="3" t="s">
        <v>26</v>
      </c>
      <c r="F10169" s="3">
        <v>31</v>
      </c>
      <c r="G10169" s="3">
        <v>12</v>
      </c>
      <c r="H10169" s="3">
        <v>0</v>
      </c>
      <c r="I10169" s="3">
        <v>4</v>
      </c>
      <c r="J10169" s="3">
        <v>2</v>
      </c>
      <c r="K10169" s="3">
        <v>258.33</v>
      </c>
      <c r="L10169" s="3" t="s">
        <v>16</v>
      </c>
      <c r="M10169" s="4" t="s">
        <v>5882</v>
      </c>
      <c r="N10169" t="str">
        <f t="shared" si="174"/>
        <v>20180506MI1359</v>
      </c>
      <c r="O10169" t="e">
        <f>VLOOKUP(N10169,[1]Sheet1!$B:$D,3,FALSE)</f>
        <v>#N/A</v>
      </c>
      <c r="P10169" t="e">
        <f>VLOOKUP(O10169,[2]Sheet1!$1:$1048576,2,FALSE)</f>
        <v>#N/A</v>
      </c>
      <c r="Q10169" t="e">
        <f>VLOOKUP(N10169,[1]Sheet1!$B:$C,2,FALSE)</f>
        <v>#N/A</v>
      </c>
      <c r="R10169" t="e">
        <f>VLOOKUP(N10169,[1]Sheet1!$B:$E,4,FALSE)</f>
        <v>#N/A</v>
      </c>
    </row>
    <row r="10170" spans="1:18" x14ac:dyDescent="0.25">
      <c r="A10170" s="9" t="s">
        <v>5881</v>
      </c>
      <c r="B10170" s="5" t="s">
        <v>560</v>
      </c>
      <c r="C10170" s="5" t="s">
        <v>118</v>
      </c>
      <c r="D10170" s="13">
        <v>1064</v>
      </c>
      <c r="E10170" s="5" t="s">
        <v>26</v>
      </c>
      <c r="F10170" s="5">
        <v>24</v>
      </c>
      <c r="G10170" s="5">
        <v>15</v>
      </c>
      <c r="H10170" s="5">
        <v>0</v>
      </c>
      <c r="I10170" s="5">
        <v>1</v>
      </c>
      <c r="J10170" s="5">
        <v>2</v>
      </c>
      <c r="K10170" s="5">
        <v>160</v>
      </c>
      <c r="L10170" s="5" t="s">
        <v>40</v>
      </c>
      <c r="M10170" s="6" t="s">
        <v>5882</v>
      </c>
      <c r="N10170" t="str">
        <f t="shared" si="174"/>
        <v>20180506MI1064</v>
      </c>
      <c r="O10170" t="e">
        <f>VLOOKUP(N10170,[1]Sheet1!$B:$D,3,FALSE)</f>
        <v>#N/A</v>
      </c>
      <c r="P10170" t="e">
        <f>VLOOKUP(O10170,[2]Sheet1!$1:$1048576,2,FALSE)</f>
        <v>#N/A</v>
      </c>
      <c r="Q10170" t="e">
        <f>VLOOKUP(N10170,[1]Sheet1!$B:$C,2,FALSE)</f>
        <v>#N/A</v>
      </c>
      <c r="R10170" t="e">
        <f>VLOOKUP(N10170,[1]Sheet1!$B:$E,4,FALSE)</f>
        <v>#N/A</v>
      </c>
    </row>
    <row r="10171" spans="1:18" x14ac:dyDescent="0.25">
      <c r="A10171" s="8" t="s">
        <v>5881</v>
      </c>
      <c r="B10171" s="3" t="s">
        <v>560</v>
      </c>
      <c r="C10171" s="3" t="s">
        <v>4365</v>
      </c>
      <c r="D10171" s="12">
        <v>1346</v>
      </c>
      <c r="E10171" s="3" t="s">
        <v>5236</v>
      </c>
      <c r="F10171" s="3">
        <v>23</v>
      </c>
      <c r="G10171" s="3">
        <v>13</v>
      </c>
      <c r="H10171" s="3">
        <v>0</v>
      </c>
      <c r="I10171" s="3">
        <v>2</v>
      </c>
      <c r="J10171" s="3">
        <v>1</v>
      </c>
      <c r="K10171" s="3">
        <v>176.92</v>
      </c>
      <c r="L10171" s="3" t="s">
        <v>16</v>
      </c>
      <c r="M10171" s="4" t="s">
        <v>5882</v>
      </c>
      <c r="N10171" t="str">
        <f t="shared" si="174"/>
        <v>20180506MI1346</v>
      </c>
      <c r="O10171" t="e">
        <f>VLOOKUP(N10171,[1]Sheet1!$B:$D,3,FALSE)</f>
        <v>#N/A</v>
      </c>
      <c r="P10171" t="e">
        <f>VLOOKUP(O10171,[2]Sheet1!$1:$1048576,2,FALSE)</f>
        <v>#N/A</v>
      </c>
      <c r="Q10171" t="e">
        <f>VLOOKUP(N10171,[1]Sheet1!$B:$C,2,FALSE)</f>
        <v>#N/A</v>
      </c>
      <c r="R10171" t="e">
        <f>VLOOKUP(N10171,[1]Sheet1!$B:$E,4,FALSE)</f>
        <v>#N/A</v>
      </c>
    </row>
    <row r="10172" spans="1:18" x14ac:dyDescent="0.25">
      <c r="A10172" s="9" t="s">
        <v>5881</v>
      </c>
      <c r="B10172" s="5" t="s">
        <v>560</v>
      </c>
      <c r="C10172" s="5" t="s">
        <v>1379</v>
      </c>
      <c r="D10172" s="13">
        <v>1152</v>
      </c>
      <c r="E10172" s="5" t="s">
        <v>26</v>
      </c>
      <c r="F10172" s="5">
        <v>0</v>
      </c>
      <c r="G10172" s="5">
        <v>0</v>
      </c>
      <c r="H10172" s="5">
        <v>0</v>
      </c>
      <c r="I10172" s="5">
        <v>0</v>
      </c>
      <c r="J10172" s="5">
        <v>0</v>
      </c>
      <c r="K10172" s="5">
        <v>0</v>
      </c>
      <c r="L10172" s="5" t="s">
        <v>40</v>
      </c>
      <c r="M10172" s="6" t="s">
        <v>5882</v>
      </c>
      <c r="N10172" t="str">
        <f t="shared" si="174"/>
        <v>20180506MI1152</v>
      </c>
      <c r="O10172" t="e">
        <f>VLOOKUP(N10172,[1]Sheet1!$B:$D,3,FALSE)</f>
        <v>#N/A</v>
      </c>
      <c r="P10172" t="e">
        <f>VLOOKUP(O10172,[2]Sheet1!$1:$1048576,2,FALSE)</f>
        <v>#N/A</v>
      </c>
      <c r="Q10172" t="e">
        <f>VLOOKUP(N10172,[1]Sheet1!$B:$C,2,FALSE)</f>
        <v>#N/A</v>
      </c>
      <c r="R10172" t="e">
        <f>VLOOKUP(N10172,[1]Sheet1!$B:$E,4,FALSE)</f>
        <v>#N/A</v>
      </c>
    </row>
    <row r="10173" spans="1:18" x14ac:dyDescent="0.25">
      <c r="A10173" s="8" t="s">
        <v>5881</v>
      </c>
      <c r="B10173" s="3" t="s">
        <v>560</v>
      </c>
      <c r="C10173" s="3" t="s">
        <v>87</v>
      </c>
      <c r="D10173" s="12">
        <v>1042</v>
      </c>
      <c r="E10173" s="3" t="s">
        <v>5885</v>
      </c>
      <c r="F10173" s="3">
        <v>14</v>
      </c>
      <c r="G10173" s="3">
        <v>14</v>
      </c>
      <c r="H10173" s="3">
        <v>0</v>
      </c>
      <c r="I10173" s="3">
        <v>0</v>
      </c>
      <c r="J10173" s="3">
        <v>1</v>
      </c>
      <c r="K10173" s="3">
        <v>100</v>
      </c>
      <c r="L10173" s="3" t="s">
        <v>16</v>
      </c>
      <c r="M10173" s="4" t="s">
        <v>5882</v>
      </c>
      <c r="N10173" t="str">
        <f t="shared" si="174"/>
        <v>20180506MI1042</v>
      </c>
      <c r="O10173" t="e">
        <f>VLOOKUP(N10173,[1]Sheet1!$B:$D,3,FALSE)</f>
        <v>#N/A</v>
      </c>
      <c r="P10173" t="e">
        <f>VLOOKUP(O10173,[2]Sheet1!$1:$1048576,2,FALSE)</f>
        <v>#N/A</v>
      </c>
      <c r="Q10173" t="e">
        <f>VLOOKUP(N10173,[1]Sheet1!$B:$C,2,FALSE)</f>
        <v>#N/A</v>
      </c>
      <c r="R10173" t="e">
        <f>VLOOKUP(N10173,[1]Sheet1!$B:$E,4,FALSE)</f>
        <v>#N/A</v>
      </c>
    </row>
    <row r="10174" spans="1:18" x14ac:dyDescent="0.25">
      <c r="A10174" s="9" t="s">
        <v>5881</v>
      </c>
      <c r="B10174" s="5" t="s">
        <v>560</v>
      </c>
      <c r="C10174" s="5" t="s">
        <v>875</v>
      </c>
      <c r="D10174" s="13">
        <v>1051</v>
      </c>
      <c r="E10174" s="5" t="s">
        <v>5886</v>
      </c>
      <c r="F10174" s="5">
        <v>50</v>
      </c>
      <c r="G10174" s="5">
        <v>40</v>
      </c>
      <c r="H10174" s="5">
        <v>0</v>
      </c>
      <c r="I10174" s="5">
        <v>6</v>
      </c>
      <c r="J10174" s="5">
        <v>2</v>
      </c>
      <c r="K10174" s="5">
        <v>125</v>
      </c>
      <c r="L10174" s="5" t="s">
        <v>16</v>
      </c>
      <c r="M10174" s="6" t="s">
        <v>5882</v>
      </c>
      <c r="N10174" t="str">
        <f t="shared" si="174"/>
        <v>20180506MI1051</v>
      </c>
      <c r="O10174" t="e">
        <f>VLOOKUP(N10174,[1]Sheet1!$B:$D,3,FALSE)</f>
        <v>#N/A</v>
      </c>
      <c r="P10174" t="e">
        <f>VLOOKUP(O10174,[2]Sheet1!$1:$1048576,2,FALSE)</f>
        <v>#N/A</v>
      </c>
      <c r="Q10174" t="e">
        <f>VLOOKUP(N10174,[1]Sheet1!$B:$C,2,FALSE)</f>
        <v>#N/A</v>
      </c>
      <c r="R10174" t="e">
        <f>VLOOKUP(N10174,[1]Sheet1!$B:$E,4,FALSE)</f>
        <v>#N/A</v>
      </c>
    </row>
    <row r="10175" spans="1:18" x14ac:dyDescent="0.25">
      <c r="A10175" s="8" t="s">
        <v>5881</v>
      </c>
      <c r="B10175" s="3" t="s">
        <v>560</v>
      </c>
      <c r="C10175" s="3" t="s">
        <v>3418</v>
      </c>
      <c r="D10175" s="12">
        <v>1296</v>
      </c>
      <c r="E10175" s="3" t="s">
        <v>5887</v>
      </c>
      <c r="F10175" s="3">
        <v>24</v>
      </c>
      <c r="G10175" s="3">
        <v>20</v>
      </c>
      <c r="H10175" s="3">
        <v>0</v>
      </c>
      <c r="I10175" s="3">
        <v>1</v>
      </c>
      <c r="J10175" s="3">
        <v>2</v>
      </c>
      <c r="K10175" s="3">
        <v>120</v>
      </c>
      <c r="L10175" s="3" t="s">
        <v>20</v>
      </c>
      <c r="M10175" s="4" t="s">
        <v>5882</v>
      </c>
      <c r="N10175" t="str">
        <f t="shared" si="174"/>
        <v>20180506MI1296</v>
      </c>
      <c r="O10175" t="e">
        <f>VLOOKUP(N10175,[1]Sheet1!$B:$D,3,FALSE)</f>
        <v>#N/A</v>
      </c>
      <c r="P10175" t="e">
        <f>VLOOKUP(O10175,[2]Sheet1!$1:$1048576,2,FALSE)</f>
        <v>#N/A</v>
      </c>
      <c r="Q10175" t="e">
        <f>VLOOKUP(N10175,[1]Sheet1!$B:$C,2,FALSE)</f>
        <v>#N/A</v>
      </c>
      <c r="R10175" t="e">
        <f>VLOOKUP(N10175,[1]Sheet1!$B:$E,4,FALSE)</f>
        <v>#N/A</v>
      </c>
    </row>
    <row r="10176" spans="1:18" x14ac:dyDescent="0.25">
      <c r="A10176" s="9" t="s">
        <v>5881</v>
      </c>
      <c r="B10176" s="5" t="s">
        <v>560</v>
      </c>
      <c r="C10176" s="5" t="s">
        <v>3260</v>
      </c>
      <c r="D10176" s="13">
        <v>1279</v>
      </c>
      <c r="E10176" s="5" t="s">
        <v>4739</v>
      </c>
      <c r="F10176" s="5">
        <v>23</v>
      </c>
      <c r="G10176" s="5">
        <v>12</v>
      </c>
      <c r="H10176" s="5">
        <v>0</v>
      </c>
      <c r="I10176" s="5">
        <v>1</v>
      </c>
      <c r="J10176" s="5">
        <v>2</v>
      </c>
      <c r="K10176" s="5">
        <v>191.66</v>
      </c>
      <c r="L10176" s="5" t="s">
        <v>16</v>
      </c>
      <c r="M10176" s="6" t="s">
        <v>5882</v>
      </c>
      <c r="N10176" t="str">
        <f t="shared" si="174"/>
        <v>20180506MI1279</v>
      </c>
      <c r="O10176" t="e">
        <f>VLOOKUP(N10176,[1]Sheet1!$B:$D,3,FALSE)</f>
        <v>#N/A</v>
      </c>
      <c r="P10176" t="e">
        <f>VLOOKUP(O10176,[2]Sheet1!$1:$1048576,2,FALSE)</f>
        <v>#N/A</v>
      </c>
      <c r="Q10176" t="e">
        <f>VLOOKUP(N10176,[1]Sheet1!$B:$C,2,FALSE)</f>
        <v>#N/A</v>
      </c>
      <c r="R10176" t="e">
        <f>VLOOKUP(N10176,[1]Sheet1!$B:$E,4,FALSE)</f>
        <v>#N/A</v>
      </c>
    </row>
    <row r="10177" spans="1:18" x14ac:dyDescent="0.25">
      <c r="A10177" s="8" t="s">
        <v>5881</v>
      </c>
      <c r="B10177" s="3" t="s">
        <v>560</v>
      </c>
      <c r="C10177" s="3" t="s">
        <v>2018</v>
      </c>
      <c r="D10177" s="12">
        <v>1163</v>
      </c>
      <c r="E10177" s="3" t="s">
        <v>5612</v>
      </c>
      <c r="F10177" s="3">
        <v>11</v>
      </c>
      <c r="G10177" s="3">
        <v>7</v>
      </c>
      <c r="H10177" s="3">
        <v>0</v>
      </c>
      <c r="I10177" s="3">
        <v>0</v>
      </c>
      <c r="J10177" s="3">
        <v>1</v>
      </c>
      <c r="K10177" s="3">
        <v>157.13999999999999</v>
      </c>
      <c r="L10177" s="3" t="s">
        <v>16</v>
      </c>
      <c r="M10177" s="4" t="s">
        <v>5882</v>
      </c>
      <c r="N10177" t="str">
        <f t="shared" si="174"/>
        <v>20180506MI1163</v>
      </c>
      <c r="O10177" t="e">
        <f>VLOOKUP(N10177,[1]Sheet1!$B:$D,3,FALSE)</f>
        <v>#N/A</v>
      </c>
      <c r="P10177" t="e">
        <f>VLOOKUP(O10177,[2]Sheet1!$1:$1048576,2,FALSE)</f>
        <v>#N/A</v>
      </c>
      <c r="Q10177" t="e">
        <f>VLOOKUP(N10177,[1]Sheet1!$B:$C,2,FALSE)</f>
        <v>#N/A</v>
      </c>
      <c r="R10177" t="e">
        <f>VLOOKUP(N10177,[1]Sheet1!$B:$E,4,FALSE)</f>
        <v>#N/A</v>
      </c>
    </row>
    <row r="10178" spans="1:18" x14ac:dyDescent="0.25">
      <c r="A10178" s="9" t="s">
        <v>5881</v>
      </c>
      <c r="B10178" s="5" t="s">
        <v>560</v>
      </c>
      <c r="C10178" s="5" t="s">
        <v>4697</v>
      </c>
      <c r="D10178" s="13">
        <v>1355</v>
      </c>
      <c r="E10178" s="5" t="s">
        <v>26</v>
      </c>
      <c r="F10178" s="5">
        <v>29</v>
      </c>
      <c r="G10178" s="5">
        <v>15</v>
      </c>
      <c r="H10178" s="5">
        <v>0</v>
      </c>
      <c r="I10178" s="5">
        <v>2</v>
      </c>
      <c r="J10178" s="5">
        <v>2</v>
      </c>
      <c r="K10178" s="5">
        <v>193.33</v>
      </c>
      <c r="L10178" s="5" t="s">
        <v>16</v>
      </c>
      <c r="M10178" s="6" t="s">
        <v>5882</v>
      </c>
      <c r="N10178" t="str">
        <f t="shared" si="174"/>
        <v>20180506MI1355</v>
      </c>
      <c r="O10178" t="e">
        <f>VLOOKUP(N10178,[1]Sheet1!$B:$D,3,FALSE)</f>
        <v>#N/A</v>
      </c>
      <c r="P10178" t="e">
        <f>VLOOKUP(O10178,[2]Sheet1!$1:$1048576,2,FALSE)</f>
        <v>#N/A</v>
      </c>
      <c r="Q10178" t="e">
        <f>VLOOKUP(N10178,[1]Sheet1!$B:$C,2,FALSE)</f>
        <v>#N/A</v>
      </c>
      <c r="R10178" t="e">
        <f>VLOOKUP(N10178,[1]Sheet1!$B:$E,4,FALSE)</f>
        <v>#N/A</v>
      </c>
    </row>
    <row r="10179" spans="1:18" x14ac:dyDescent="0.25">
      <c r="A10179" s="8" t="s">
        <v>5881</v>
      </c>
      <c r="B10179" s="3" t="s">
        <v>560</v>
      </c>
      <c r="C10179" s="3" t="s">
        <v>3827</v>
      </c>
      <c r="D10179" s="12">
        <v>1319</v>
      </c>
      <c r="E10179" s="3" t="s">
        <v>4741</v>
      </c>
      <c r="F10179" s="3">
        <v>13</v>
      </c>
      <c r="G10179" s="3">
        <v>12</v>
      </c>
      <c r="H10179" s="3">
        <v>0</v>
      </c>
      <c r="I10179" s="3">
        <v>0</v>
      </c>
      <c r="J10179" s="3">
        <v>1</v>
      </c>
      <c r="K10179" s="3">
        <v>108.33</v>
      </c>
      <c r="L10179" s="3" t="s">
        <v>16</v>
      </c>
      <c r="M10179" s="4" t="s">
        <v>5882</v>
      </c>
      <c r="N10179" t="str">
        <f t="shared" ref="N10179:N10242" si="175">CONCATENATE(A10179,D10179)</f>
        <v>20180506MI1319</v>
      </c>
      <c r="O10179" t="e">
        <f>VLOOKUP(N10179,[1]Sheet1!$B:$D,3,FALSE)</f>
        <v>#N/A</v>
      </c>
      <c r="P10179" t="e">
        <f>VLOOKUP(O10179,[2]Sheet1!$1:$1048576,2,FALSE)</f>
        <v>#N/A</v>
      </c>
      <c r="Q10179" t="e">
        <f>VLOOKUP(N10179,[1]Sheet1!$B:$C,2,FALSE)</f>
        <v>#N/A</v>
      </c>
      <c r="R10179" t="e">
        <f>VLOOKUP(N10179,[1]Sheet1!$B:$E,4,FALSE)</f>
        <v>#N/A</v>
      </c>
    </row>
    <row r="10180" spans="1:18" x14ac:dyDescent="0.25">
      <c r="A10180" s="9" t="s">
        <v>5888</v>
      </c>
      <c r="B10180" s="5" t="s">
        <v>1199</v>
      </c>
      <c r="C10180" s="5" t="s">
        <v>1471</v>
      </c>
      <c r="D10180" s="13">
        <v>1169</v>
      </c>
      <c r="E10180" s="5" t="s">
        <v>5889</v>
      </c>
      <c r="F10180" s="5">
        <v>32</v>
      </c>
      <c r="G10180" s="5">
        <v>25</v>
      </c>
      <c r="H10180" s="5">
        <v>0</v>
      </c>
      <c r="I10180" s="5">
        <v>3</v>
      </c>
      <c r="J10180" s="5">
        <v>2</v>
      </c>
      <c r="K10180" s="5">
        <v>128</v>
      </c>
      <c r="L10180" s="5" t="s">
        <v>16</v>
      </c>
      <c r="M10180" s="6" t="s">
        <v>5890</v>
      </c>
      <c r="N10180" t="str">
        <f t="shared" si="175"/>
        <v>20180507SH1169</v>
      </c>
      <c r="O10180" t="e">
        <f>VLOOKUP(N10180,[1]Sheet1!$B:$D,3,FALSE)</f>
        <v>#N/A</v>
      </c>
      <c r="P10180" t="e">
        <f>VLOOKUP(O10180,[2]Sheet1!$1:$1048576,2,FALSE)</f>
        <v>#N/A</v>
      </c>
      <c r="Q10180" t="e">
        <f>VLOOKUP(N10180,[1]Sheet1!$B:$C,2,FALSE)</f>
        <v>#N/A</v>
      </c>
      <c r="R10180" t="e">
        <f>VLOOKUP(N10180,[1]Sheet1!$B:$E,4,FALSE)</f>
        <v>#N/A</v>
      </c>
    </row>
    <row r="10181" spans="1:18" x14ac:dyDescent="0.25">
      <c r="A10181" s="8" t="s">
        <v>5888</v>
      </c>
      <c r="B10181" s="3" t="s">
        <v>1199</v>
      </c>
      <c r="C10181" s="3" t="s">
        <v>63</v>
      </c>
      <c r="D10181" s="12">
        <v>1182</v>
      </c>
      <c r="E10181" s="3" t="s">
        <v>1689</v>
      </c>
      <c r="F10181" s="3">
        <v>11</v>
      </c>
      <c r="G10181" s="3">
        <v>14</v>
      </c>
      <c r="H10181" s="3">
        <v>0</v>
      </c>
      <c r="I10181" s="3">
        <v>2</v>
      </c>
      <c r="J10181" s="3">
        <v>0</v>
      </c>
      <c r="K10181" s="3">
        <v>78.569999999999993</v>
      </c>
      <c r="L10181" s="3" t="s">
        <v>16</v>
      </c>
      <c r="M10181" s="4" t="s">
        <v>5890</v>
      </c>
      <c r="N10181" t="str">
        <f t="shared" si="175"/>
        <v>20180507SH1182</v>
      </c>
      <c r="O10181" t="e">
        <f>VLOOKUP(N10181,[1]Sheet1!$B:$D,3,FALSE)</f>
        <v>#N/A</v>
      </c>
      <c r="P10181" t="e">
        <f>VLOOKUP(O10181,[2]Sheet1!$1:$1048576,2,FALSE)</f>
        <v>#N/A</v>
      </c>
      <c r="Q10181" t="e">
        <f>VLOOKUP(N10181,[1]Sheet1!$B:$C,2,FALSE)</f>
        <v>#N/A</v>
      </c>
      <c r="R10181" t="e">
        <f>VLOOKUP(N10181,[1]Sheet1!$B:$E,4,FALSE)</f>
        <v>#N/A</v>
      </c>
    </row>
    <row r="10182" spans="1:18" x14ac:dyDescent="0.25">
      <c r="A10182" s="8" t="s">
        <v>5888</v>
      </c>
      <c r="B10182" s="3" t="s">
        <v>1199</v>
      </c>
      <c r="C10182" s="3" t="s">
        <v>77</v>
      </c>
      <c r="D10182" s="12">
        <v>1012</v>
      </c>
      <c r="E10182" s="3" t="s">
        <v>5891</v>
      </c>
      <c r="F10182" s="3">
        <v>25</v>
      </c>
      <c r="G10182" s="3">
        <v>21</v>
      </c>
      <c r="H10182" s="3">
        <v>0</v>
      </c>
      <c r="I10182" s="3">
        <v>2</v>
      </c>
      <c r="J10182" s="3">
        <v>1</v>
      </c>
      <c r="K10182" s="3">
        <v>119.04</v>
      </c>
      <c r="L10182" s="3" t="s">
        <v>16</v>
      </c>
      <c r="M10182" s="4" t="s">
        <v>5890</v>
      </c>
      <c r="N10182" t="str">
        <f t="shared" si="175"/>
        <v>20180507SH1012</v>
      </c>
      <c r="O10182" t="e">
        <f>VLOOKUP(N10182,[1]Sheet1!$B:$D,3,FALSE)</f>
        <v>#N/A</v>
      </c>
      <c r="P10182" t="e">
        <f>VLOOKUP(O10182,[2]Sheet1!$1:$1048576,2,FALSE)</f>
        <v>#N/A</v>
      </c>
      <c r="Q10182" t="e">
        <f>VLOOKUP(N10182,[1]Sheet1!$B:$C,2,FALSE)</f>
        <v>#N/A</v>
      </c>
      <c r="R10182" t="e">
        <f>VLOOKUP(N10182,[1]Sheet1!$B:$E,4,FALSE)</f>
        <v>#N/A</v>
      </c>
    </row>
    <row r="10183" spans="1:18" x14ac:dyDescent="0.25">
      <c r="A10183" s="9" t="s">
        <v>5888</v>
      </c>
      <c r="B10183" s="5" t="s">
        <v>1199</v>
      </c>
      <c r="C10183" s="5" t="s">
        <v>185</v>
      </c>
      <c r="D10183" s="13">
        <v>1005</v>
      </c>
      <c r="E10183" s="5" t="s">
        <v>26</v>
      </c>
      <c r="F10183" s="5">
        <v>14</v>
      </c>
      <c r="G10183" s="5">
        <v>17</v>
      </c>
      <c r="H10183" s="5">
        <v>0</v>
      </c>
      <c r="I10183" s="5">
        <v>0</v>
      </c>
      <c r="J10183" s="5">
        <v>1</v>
      </c>
      <c r="K10183" s="5">
        <v>82.35</v>
      </c>
      <c r="L10183" s="5" t="s">
        <v>16</v>
      </c>
      <c r="M10183" s="6" t="s">
        <v>5890</v>
      </c>
      <c r="N10183" t="str">
        <f t="shared" si="175"/>
        <v>20180507SH1005</v>
      </c>
      <c r="O10183" t="e">
        <f>VLOOKUP(N10183,[1]Sheet1!$B:$D,3,FALSE)</f>
        <v>#N/A</v>
      </c>
      <c r="P10183" t="e">
        <f>VLOOKUP(O10183,[2]Sheet1!$1:$1048576,2,FALSE)</f>
        <v>#N/A</v>
      </c>
      <c r="Q10183" t="e">
        <f>VLOOKUP(N10183,[1]Sheet1!$B:$C,2,FALSE)</f>
        <v>#N/A</v>
      </c>
      <c r="R10183" t="e">
        <f>VLOOKUP(N10183,[1]Sheet1!$B:$E,4,FALSE)</f>
        <v>#N/A</v>
      </c>
    </row>
    <row r="10184" spans="1:18" x14ac:dyDescent="0.25">
      <c r="A10184" s="8" t="s">
        <v>5888</v>
      </c>
      <c r="B10184" s="3" t="s">
        <v>1199</v>
      </c>
      <c r="C10184" s="3" t="s">
        <v>84</v>
      </c>
      <c r="D10184" s="12">
        <v>1014</v>
      </c>
      <c r="E10184" s="3" t="s">
        <v>26</v>
      </c>
      <c r="F10184" s="3">
        <v>31</v>
      </c>
      <c r="G10184" s="3">
        <v>23</v>
      </c>
      <c r="H10184" s="3">
        <v>0</v>
      </c>
      <c r="I10184" s="3">
        <v>1</v>
      </c>
      <c r="J10184" s="3">
        <v>3</v>
      </c>
      <c r="K10184" s="3">
        <v>134.78</v>
      </c>
      <c r="L10184" s="3" t="s">
        <v>86</v>
      </c>
      <c r="M10184" s="4" t="s">
        <v>5890</v>
      </c>
      <c r="N10184" t="str">
        <f t="shared" si="175"/>
        <v>20180507SH1014</v>
      </c>
      <c r="O10184" t="e">
        <f>VLOOKUP(N10184,[1]Sheet1!$B:$D,3,FALSE)</f>
        <v>#N/A</v>
      </c>
      <c r="P10184" t="e">
        <f>VLOOKUP(O10184,[2]Sheet1!$1:$1048576,2,FALSE)</f>
        <v>#N/A</v>
      </c>
      <c r="Q10184" t="e">
        <f>VLOOKUP(N10184,[1]Sheet1!$B:$C,2,FALSE)</f>
        <v>#N/A</v>
      </c>
      <c r="R10184" t="e">
        <f>VLOOKUP(N10184,[1]Sheet1!$B:$E,4,FALSE)</f>
        <v>#N/A</v>
      </c>
    </row>
    <row r="10185" spans="1:18" x14ac:dyDescent="0.25">
      <c r="A10185" s="8" t="s">
        <v>5888</v>
      </c>
      <c r="B10185" s="3" t="s">
        <v>1199</v>
      </c>
      <c r="C10185" s="3" t="s">
        <v>1604</v>
      </c>
      <c r="D10185" s="12">
        <v>1167</v>
      </c>
      <c r="E10185" s="3" t="s">
        <v>5892</v>
      </c>
      <c r="F10185" s="3">
        <v>1</v>
      </c>
      <c r="G10185" s="3">
        <v>5</v>
      </c>
      <c r="H10185" s="3">
        <v>0</v>
      </c>
      <c r="I10185" s="3">
        <v>0</v>
      </c>
      <c r="J10185" s="3">
        <v>0</v>
      </c>
      <c r="K10185" s="3">
        <v>20</v>
      </c>
      <c r="L10185" s="3" t="s">
        <v>16</v>
      </c>
      <c r="M10185" s="4" t="s">
        <v>5890</v>
      </c>
      <c r="N10185" t="str">
        <f t="shared" si="175"/>
        <v>20180507SH1167</v>
      </c>
      <c r="O10185" t="e">
        <f>VLOOKUP(N10185,[1]Sheet1!$B:$D,3,FALSE)</f>
        <v>#N/A</v>
      </c>
      <c r="P10185" t="e">
        <f>VLOOKUP(O10185,[2]Sheet1!$1:$1048576,2,FALSE)</f>
        <v>#N/A</v>
      </c>
      <c r="Q10185" t="e">
        <f>VLOOKUP(N10185,[1]Sheet1!$B:$C,2,FALSE)</f>
        <v>#N/A</v>
      </c>
      <c r="R10185" t="e">
        <f>VLOOKUP(N10185,[1]Sheet1!$B:$E,4,FALSE)</f>
        <v>#N/A</v>
      </c>
    </row>
    <row r="10186" spans="1:18" x14ac:dyDescent="0.25">
      <c r="A10186" s="9" t="s">
        <v>5888</v>
      </c>
      <c r="B10186" s="5" t="s">
        <v>1199</v>
      </c>
      <c r="C10186" s="5" t="s">
        <v>21</v>
      </c>
      <c r="D10186" s="13">
        <v>1024</v>
      </c>
      <c r="E10186" s="5" t="s">
        <v>1188</v>
      </c>
      <c r="F10186" s="5">
        <v>8</v>
      </c>
      <c r="G10186" s="5">
        <v>11</v>
      </c>
      <c r="H10186" s="5">
        <v>0</v>
      </c>
      <c r="I10186" s="5">
        <v>1</v>
      </c>
      <c r="J10186" s="5">
        <v>0</v>
      </c>
      <c r="K10186" s="5">
        <v>72.72</v>
      </c>
      <c r="L10186" s="5" t="s">
        <v>40</v>
      </c>
      <c r="M10186" s="6" t="s">
        <v>5890</v>
      </c>
      <c r="N10186" t="str">
        <f t="shared" si="175"/>
        <v>20180507SH1024</v>
      </c>
      <c r="O10186" t="e">
        <f>VLOOKUP(N10186,[1]Sheet1!$B:$D,3,FALSE)</f>
        <v>#N/A</v>
      </c>
      <c r="P10186" t="e">
        <f>VLOOKUP(O10186,[2]Sheet1!$1:$1048576,2,FALSE)</f>
        <v>#N/A</v>
      </c>
      <c r="Q10186" t="e">
        <f>VLOOKUP(N10186,[1]Sheet1!$B:$C,2,FALSE)</f>
        <v>#N/A</v>
      </c>
      <c r="R10186" t="e">
        <f>VLOOKUP(N10186,[1]Sheet1!$B:$E,4,FALSE)</f>
        <v>#N/A</v>
      </c>
    </row>
    <row r="10187" spans="1:18" x14ac:dyDescent="0.25">
      <c r="A10187" s="8" t="s">
        <v>5888</v>
      </c>
      <c r="B10187" s="3" t="s">
        <v>1199</v>
      </c>
      <c r="C10187" s="3" t="s">
        <v>380</v>
      </c>
      <c r="D10187" s="12">
        <v>1074</v>
      </c>
      <c r="E10187" s="3" t="s">
        <v>5893</v>
      </c>
      <c r="F10187" s="3">
        <v>1</v>
      </c>
      <c r="G10187" s="3">
        <v>4</v>
      </c>
      <c r="H10187" s="3">
        <v>0</v>
      </c>
      <c r="I10187" s="3">
        <v>0</v>
      </c>
      <c r="J10187" s="3">
        <v>0</v>
      </c>
      <c r="K10187" s="3">
        <v>25</v>
      </c>
      <c r="L10187" s="3" t="s">
        <v>16</v>
      </c>
      <c r="M10187" s="4" t="s">
        <v>5890</v>
      </c>
      <c r="N10187" t="str">
        <f t="shared" si="175"/>
        <v>20180507SH1074</v>
      </c>
      <c r="O10187" t="e">
        <f>VLOOKUP(N10187,[1]Sheet1!$B:$D,3,FALSE)</f>
        <v>#N/A</v>
      </c>
      <c r="P10187" t="e">
        <f>VLOOKUP(O10187,[2]Sheet1!$1:$1048576,2,FALSE)</f>
        <v>#N/A</v>
      </c>
      <c r="Q10187" t="e">
        <f>VLOOKUP(N10187,[1]Sheet1!$B:$C,2,FALSE)</f>
        <v>#N/A</v>
      </c>
      <c r="R10187" t="e">
        <f>VLOOKUP(N10187,[1]Sheet1!$B:$E,4,FALSE)</f>
        <v>#N/A</v>
      </c>
    </row>
    <row r="10188" spans="1:18" x14ac:dyDescent="0.25">
      <c r="A10188" s="9" t="s">
        <v>5888</v>
      </c>
      <c r="B10188" s="5" t="s">
        <v>1199</v>
      </c>
      <c r="C10188" s="5" t="s">
        <v>75</v>
      </c>
      <c r="D10188" s="13">
        <v>1010</v>
      </c>
      <c r="E10188" s="5" t="s">
        <v>3472</v>
      </c>
      <c r="F10188" s="5">
        <v>53</v>
      </c>
      <c r="G10188" s="5">
        <v>41</v>
      </c>
      <c r="H10188" s="5">
        <v>0</v>
      </c>
      <c r="I10188" s="5">
        <v>5</v>
      </c>
      <c r="J10188" s="5">
        <v>2</v>
      </c>
      <c r="K10188" s="5">
        <v>129.26</v>
      </c>
      <c r="L10188" s="5" t="s">
        <v>20</v>
      </c>
      <c r="M10188" s="6" t="s">
        <v>5890</v>
      </c>
      <c r="N10188" t="str">
        <f t="shared" si="175"/>
        <v>20180507SH1010</v>
      </c>
      <c r="O10188" t="e">
        <f>VLOOKUP(N10188,[1]Sheet1!$B:$D,3,FALSE)</f>
        <v>#N/A</v>
      </c>
      <c r="P10188" t="e">
        <f>VLOOKUP(O10188,[2]Sheet1!$1:$1048576,2,FALSE)</f>
        <v>#N/A</v>
      </c>
      <c r="Q10188" t="e">
        <f>VLOOKUP(N10188,[1]Sheet1!$B:$C,2,FALSE)</f>
        <v>#N/A</v>
      </c>
      <c r="R10188" t="e">
        <f>VLOOKUP(N10188,[1]Sheet1!$B:$E,4,FALSE)</f>
        <v>#N/A</v>
      </c>
    </row>
    <row r="10189" spans="1:18" x14ac:dyDescent="0.25">
      <c r="A10189" s="8" t="s">
        <v>5888</v>
      </c>
      <c r="B10189" s="3" t="s">
        <v>1199</v>
      </c>
      <c r="C10189" s="3" t="s">
        <v>33</v>
      </c>
      <c r="D10189" s="12">
        <v>1050</v>
      </c>
      <c r="E10189" s="3" t="s">
        <v>5894</v>
      </c>
      <c r="F10189" s="3">
        <v>5</v>
      </c>
      <c r="G10189" s="3">
        <v>3</v>
      </c>
      <c r="H10189" s="3">
        <v>0</v>
      </c>
      <c r="I10189" s="3">
        <v>1</v>
      </c>
      <c r="J10189" s="3">
        <v>0</v>
      </c>
      <c r="K10189" s="3">
        <v>166.66</v>
      </c>
      <c r="L10189" s="3" t="s">
        <v>16</v>
      </c>
      <c r="M10189" s="4" t="s">
        <v>5890</v>
      </c>
      <c r="N10189" t="str">
        <f t="shared" si="175"/>
        <v>20180507SH1050</v>
      </c>
      <c r="O10189" t="e">
        <f>VLOOKUP(N10189,[1]Sheet1!$B:$D,3,FALSE)</f>
        <v>#N/A</v>
      </c>
      <c r="P10189" t="e">
        <f>VLOOKUP(O10189,[2]Sheet1!$1:$1048576,2,FALSE)</f>
        <v>#N/A</v>
      </c>
      <c r="Q10189" t="e">
        <f>VLOOKUP(N10189,[1]Sheet1!$B:$C,2,FALSE)</f>
        <v>#N/A</v>
      </c>
      <c r="R10189" t="e">
        <f>VLOOKUP(N10189,[1]Sheet1!$B:$E,4,FALSE)</f>
        <v>#N/A</v>
      </c>
    </row>
    <row r="10190" spans="1:18" x14ac:dyDescent="0.25">
      <c r="A10190" s="9" t="s">
        <v>5888</v>
      </c>
      <c r="B10190" s="5" t="s">
        <v>1199</v>
      </c>
      <c r="C10190" s="5" t="s">
        <v>4804</v>
      </c>
      <c r="D10190" s="13">
        <v>1364</v>
      </c>
      <c r="E10190" s="5" t="s">
        <v>5893</v>
      </c>
      <c r="F10190" s="5">
        <v>1</v>
      </c>
      <c r="G10190" s="5">
        <v>2</v>
      </c>
      <c r="H10190" s="5">
        <v>0</v>
      </c>
      <c r="I10190" s="5">
        <v>0</v>
      </c>
      <c r="J10190" s="5">
        <v>0</v>
      </c>
      <c r="K10190" s="5">
        <v>50</v>
      </c>
      <c r="L10190" s="5" t="s">
        <v>16</v>
      </c>
      <c r="M10190" s="6" t="s">
        <v>5890</v>
      </c>
      <c r="N10190" t="str">
        <f t="shared" si="175"/>
        <v>20180507SH1364</v>
      </c>
      <c r="O10190" t="e">
        <f>VLOOKUP(N10190,[1]Sheet1!$B:$D,3,FALSE)</f>
        <v>#N/A</v>
      </c>
      <c r="P10190" t="e">
        <f>VLOOKUP(O10190,[2]Sheet1!$1:$1048576,2,FALSE)</f>
        <v>#N/A</v>
      </c>
      <c r="Q10190" t="e">
        <f>VLOOKUP(N10190,[1]Sheet1!$B:$C,2,FALSE)</f>
        <v>#N/A</v>
      </c>
      <c r="R10190" t="e">
        <f>VLOOKUP(N10190,[1]Sheet1!$B:$E,4,FALSE)</f>
        <v>#N/A</v>
      </c>
    </row>
    <row r="10191" spans="1:18" x14ac:dyDescent="0.25">
      <c r="A10191" s="8" t="s">
        <v>5888</v>
      </c>
      <c r="B10191" s="3" t="s">
        <v>1199</v>
      </c>
      <c r="C10191" s="3" t="s">
        <v>3892</v>
      </c>
      <c r="D10191" s="12">
        <v>1323</v>
      </c>
      <c r="E10191" s="3" t="s">
        <v>26</v>
      </c>
      <c r="F10191" s="3">
        <v>36</v>
      </c>
      <c r="G10191" s="3">
        <v>26</v>
      </c>
      <c r="H10191" s="3">
        <v>0</v>
      </c>
      <c r="I10191" s="3">
        <v>3</v>
      </c>
      <c r="J10191" s="3">
        <v>1</v>
      </c>
      <c r="K10191" s="3">
        <v>138.46</v>
      </c>
      <c r="L10191" s="3" t="s">
        <v>16</v>
      </c>
      <c r="M10191" s="4" t="s">
        <v>5890</v>
      </c>
      <c r="N10191" t="str">
        <f t="shared" si="175"/>
        <v>20180507SH1323</v>
      </c>
      <c r="O10191" t="e">
        <f>VLOOKUP(N10191,[1]Sheet1!$B:$D,3,FALSE)</f>
        <v>#N/A</v>
      </c>
      <c r="P10191" t="e">
        <f>VLOOKUP(O10191,[2]Sheet1!$1:$1048576,2,FALSE)</f>
        <v>#N/A</v>
      </c>
      <c r="Q10191" t="e">
        <f>VLOOKUP(N10191,[1]Sheet1!$B:$C,2,FALSE)</f>
        <v>#N/A</v>
      </c>
      <c r="R10191" t="e">
        <f>VLOOKUP(N10191,[1]Sheet1!$B:$E,4,FALSE)</f>
        <v>#N/A</v>
      </c>
    </row>
    <row r="10192" spans="1:18" x14ac:dyDescent="0.25">
      <c r="A10192" s="9" t="s">
        <v>5888</v>
      </c>
      <c r="B10192" s="5" t="s">
        <v>1199</v>
      </c>
      <c r="C10192" s="5" t="s">
        <v>1661</v>
      </c>
      <c r="D10192" s="13">
        <v>1222</v>
      </c>
      <c r="E10192" s="5" t="s">
        <v>5895</v>
      </c>
      <c r="F10192" s="5">
        <v>7</v>
      </c>
      <c r="G10192" s="5">
        <v>13</v>
      </c>
      <c r="H10192" s="5">
        <v>0</v>
      </c>
      <c r="I10192" s="5">
        <v>0</v>
      </c>
      <c r="J10192" s="5">
        <v>0</v>
      </c>
      <c r="K10192" s="5">
        <v>53.84</v>
      </c>
      <c r="L10192" s="5" t="s">
        <v>16</v>
      </c>
      <c r="M10192" s="6" t="s">
        <v>5890</v>
      </c>
      <c r="N10192" t="str">
        <f t="shared" si="175"/>
        <v>20180507SH1222</v>
      </c>
      <c r="O10192" t="e">
        <f>VLOOKUP(N10192,[1]Sheet1!$B:$D,3,FALSE)</f>
        <v>#N/A</v>
      </c>
      <c r="P10192" t="e">
        <f>VLOOKUP(O10192,[2]Sheet1!$1:$1048576,2,FALSE)</f>
        <v>#N/A</v>
      </c>
      <c r="Q10192" t="e">
        <f>VLOOKUP(N10192,[1]Sheet1!$B:$C,2,FALSE)</f>
        <v>#N/A</v>
      </c>
      <c r="R10192" t="e">
        <f>VLOOKUP(N10192,[1]Sheet1!$B:$E,4,FALSE)</f>
        <v>#N/A</v>
      </c>
    </row>
    <row r="10193" spans="1:18" x14ac:dyDescent="0.25">
      <c r="A10193" s="8" t="s">
        <v>5888</v>
      </c>
      <c r="B10193" s="3" t="s">
        <v>1199</v>
      </c>
      <c r="C10193" s="3" t="s">
        <v>5260</v>
      </c>
      <c r="D10193" s="12">
        <v>1394</v>
      </c>
      <c r="E10193" s="3" t="s">
        <v>5896</v>
      </c>
      <c r="F10193" s="3">
        <v>8</v>
      </c>
      <c r="G10193" s="3">
        <v>8</v>
      </c>
      <c r="H10193" s="3">
        <v>0</v>
      </c>
      <c r="I10193" s="3">
        <v>1</v>
      </c>
      <c r="J10193" s="3">
        <v>0</v>
      </c>
      <c r="K10193" s="3">
        <v>100</v>
      </c>
      <c r="L10193" s="3" t="s">
        <v>16</v>
      </c>
      <c r="M10193" s="4" t="s">
        <v>5890</v>
      </c>
      <c r="N10193" t="str">
        <f t="shared" si="175"/>
        <v>20180507SH1394</v>
      </c>
      <c r="O10193" t="e">
        <f>VLOOKUP(N10193,[1]Sheet1!$B:$D,3,FALSE)</f>
        <v>#N/A</v>
      </c>
      <c r="P10193" t="e">
        <f>VLOOKUP(O10193,[2]Sheet1!$1:$1048576,2,FALSE)</f>
        <v>#N/A</v>
      </c>
      <c r="Q10193" t="e">
        <f>VLOOKUP(N10193,[1]Sheet1!$B:$C,2,FALSE)</f>
        <v>#N/A</v>
      </c>
      <c r="R10193" t="e">
        <f>VLOOKUP(N10193,[1]Sheet1!$B:$E,4,FALSE)</f>
        <v>#N/A</v>
      </c>
    </row>
    <row r="10194" spans="1:18" x14ac:dyDescent="0.25">
      <c r="A10194" s="9" t="s">
        <v>5897</v>
      </c>
      <c r="B10194" s="5" t="s">
        <v>584</v>
      </c>
      <c r="C10194" s="5" t="s">
        <v>68</v>
      </c>
      <c r="D10194" s="13">
        <v>1003</v>
      </c>
      <c r="E10194" s="5" t="s">
        <v>547</v>
      </c>
      <c r="F10194" s="5">
        <v>33</v>
      </c>
      <c r="G10194" s="5">
        <v>30</v>
      </c>
      <c r="H10194" s="5">
        <v>0</v>
      </c>
      <c r="I10194" s="5">
        <v>2</v>
      </c>
      <c r="J10194" s="5">
        <v>1</v>
      </c>
      <c r="K10194" s="5">
        <v>110</v>
      </c>
      <c r="L10194" s="5" t="s">
        <v>16</v>
      </c>
      <c r="M10194" s="6" t="s">
        <v>5890</v>
      </c>
      <c r="N10194" t="str">
        <f t="shared" si="175"/>
        <v>20180508RR1003</v>
      </c>
      <c r="O10194" t="e">
        <f>VLOOKUP(N10194,[1]Sheet1!$B:$D,3,FALSE)</f>
        <v>#N/A</v>
      </c>
      <c r="P10194" t="e">
        <f>VLOOKUP(O10194,[2]Sheet1!$1:$1048576,2,FALSE)</f>
        <v>#N/A</v>
      </c>
      <c r="Q10194" t="e">
        <f>VLOOKUP(N10194,[1]Sheet1!$B:$C,2,FALSE)</f>
        <v>#N/A</v>
      </c>
      <c r="R10194" t="e">
        <f>VLOOKUP(N10194,[1]Sheet1!$B:$E,4,FALSE)</f>
        <v>#N/A</v>
      </c>
    </row>
    <row r="10195" spans="1:18" x14ac:dyDescent="0.25">
      <c r="A10195" s="9" t="s">
        <v>5897</v>
      </c>
      <c r="B10195" s="5" t="s">
        <v>584</v>
      </c>
      <c r="C10195" s="5" t="s">
        <v>4275</v>
      </c>
      <c r="D10195" s="13">
        <v>1343</v>
      </c>
      <c r="E10195" s="5" t="s">
        <v>26</v>
      </c>
      <c r="F10195" s="5">
        <v>32</v>
      </c>
      <c r="G10195" s="5">
        <v>30</v>
      </c>
      <c r="H10195" s="5">
        <v>0</v>
      </c>
      <c r="I10195" s="5">
        <v>0</v>
      </c>
      <c r="J10195" s="5">
        <v>1</v>
      </c>
      <c r="K10195" s="5">
        <v>106.66</v>
      </c>
      <c r="L10195" s="5" t="s">
        <v>40</v>
      </c>
      <c r="M10195" s="6" t="s">
        <v>5890</v>
      </c>
      <c r="N10195" t="str">
        <f t="shared" si="175"/>
        <v>20180508RR1343</v>
      </c>
      <c r="O10195" t="e">
        <f>VLOOKUP(N10195,[1]Sheet1!$B:$D,3,FALSE)</f>
        <v>#N/A</v>
      </c>
      <c r="P10195" t="e">
        <f>VLOOKUP(O10195,[2]Sheet1!$1:$1048576,2,FALSE)</f>
        <v>#N/A</v>
      </c>
      <c r="Q10195" t="e">
        <f>VLOOKUP(N10195,[1]Sheet1!$B:$C,2,FALSE)</f>
        <v>#N/A</v>
      </c>
      <c r="R10195" t="e">
        <f>VLOOKUP(N10195,[1]Sheet1!$B:$E,4,FALSE)</f>
        <v>#N/A</v>
      </c>
    </row>
    <row r="10196" spans="1:18" x14ac:dyDescent="0.25">
      <c r="A10196" s="8" t="s">
        <v>5897</v>
      </c>
      <c r="B10196" s="3" t="s">
        <v>584</v>
      </c>
      <c r="C10196" s="3" t="s">
        <v>59</v>
      </c>
      <c r="D10196" s="12">
        <v>1033</v>
      </c>
      <c r="E10196" s="3" t="s">
        <v>26</v>
      </c>
      <c r="F10196" s="3">
        <v>27</v>
      </c>
      <c r="G10196" s="3">
        <v>12</v>
      </c>
      <c r="H10196" s="3">
        <v>0</v>
      </c>
      <c r="I10196" s="3">
        <v>2</v>
      </c>
      <c r="J10196" s="3">
        <v>2</v>
      </c>
      <c r="K10196" s="3">
        <v>225</v>
      </c>
      <c r="L10196" s="3" t="s">
        <v>16</v>
      </c>
      <c r="M10196" s="4" t="s">
        <v>5890</v>
      </c>
      <c r="N10196" t="str">
        <f t="shared" si="175"/>
        <v>20180508RR1033</v>
      </c>
      <c r="O10196" t="e">
        <f>VLOOKUP(N10196,[1]Sheet1!$B:$D,3,FALSE)</f>
        <v>#N/A</v>
      </c>
      <c r="P10196" t="e">
        <f>VLOOKUP(O10196,[2]Sheet1!$1:$1048576,2,FALSE)</f>
        <v>#N/A</v>
      </c>
      <c r="Q10196" t="e">
        <f>VLOOKUP(N10196,[1]Sheet1!$B:$C,2,FALSE)</f>
        <v>#N/A</v>
      </c>
      <c r="R10196" t="e">
        <f>VLOOKUP(N10196,[1]Sheet1!$B:$E,4,FALSE)</f>
        <v>#N/A</v>
      </c>
    </row>
    <row r="10197" spans="1:18" x14ac:dyDescent="0.25">
      <c r="A10197" s="9" t="s">
        <v>5897</v>
      </c>
      <c r="B10197" s="5" t="s">
        <v>584</v>
      </c>
      <c r="C10197" s="5" t="s">
        <v>317</v>
      </c>
      <c r="D10197" s="13">
        <v>1105</v>
      </c>
      <c r="E10197" s="5" t="s">
        <v>5898</v>
      </c>
      <c r="F10197" s="5">
        <v>21</v>
      </c>
      <c r="G10197" s="5">
        <v>17</v>
      </c>
      <c r="H10197" s="5">
        <v>0</v>
      </c>
      <c r="I10197" s="5">
        <v>2</v>
      </c>
      <c r="J10197" s="5">
        <v>0</v>
      </c>
      <c r="K10197" s="5">
        <v>123.52</v>
      </c>
      <c r="L10197" s="5" t="s">
        <v>16</v>
      </c>
      <c r="M10197" s="6" t="s">
        <v>5890</v>
      </c>
      <c r="N10197" t="str">
        <f t="shared" si="175"/>
        <v>20180508RR1105</v>
      </c>
      <c r="O10197" t="e">
        <f>VLOOKUP(N10197,[1]Sheet1!$B:$D,3,FALSE)</f>
        <v>#N/A</v>
      </c>
      <c r="P10197" t="e">
        <f>VLOOKUP(O10197,[2]Sheet1!$1:$1048576,2,FALSE)</f>
        <v>#N/A</v>
      </c>
      <c r="Q10197" t="e">
        <f>VLOOKUP(N10197,[1]Sheet1!$B:$C,2,FALSE)</f>
        <v>#N/A</v>
      </c>
      <c r="R10197" t="e">
        <f>VLOOKUP(N10197,[1]Sheet1!$B:$E,4,FALSE)</f>
        <v>#N/A</v>
      </c>
    </row>
    <row r="10198" spans="1:18" x14ac:dyDescent="0.25">
      <c r="A10198" s="8" t="s">
        <v>5897</v>
      </c>
      <c r="B10198" s="3" t="s">
        <v>584</v>
      </c>
      <c r="C10198" s="3" t="s">
        <v>2008</v>
      </c>
      <c r="D10198" s="12">
        <v>1160</v>
      </c>
      <c r="E10198" s="3" t="s">
        <v>26</v>
      </c>
      <c r="F10198" s="3">
        <v>7</v>
      </c>
      <c r="G10198" s="3">
        <v>9</v>
      </c>
      <c r="H10198" s="3">
        <v>0</v>
      </c>
      <c r="I10198" s="3">
        <v>0</v>
      </c>
      <c r="J10198" s="3">
        <v>0</v>
      </c>
      <c r="K10198" s="3">
        <v>77.77</v>
      </c>
      <c r="L10198" s="3" t="s">
        <v>16</v>
      </c>
      <c r="M10198" s="4" t="s">
        <v>5890</v>
      </c>
      <c r="N10198" t="str">
        <f t="shared" si="175"/>
        <v>20180508RR1160</v>
      </c>
      <c r="O10198" t="e">
        <f>VLOOKUP(N10198,[1]Sheet1!$B:$D,3,FALSE)</f>
        <v>#N/A</v>
      </c>
      <c r="P10198" t="e">
        <f>VLOOKUP(O10198,[2]Sheet1!$1:$1048576,2,FALSE)</f>
        <v>#N/A</v>
      </c>
      <c r="Q10198" t="e">
        <f>VLOOKUP(N10198,[1]Sheet1!$B:$C,2,FALSE)</f>
        <v>#N/A</v>
      </c>
      <c r="R10198" t="e">
        <f>VLOOKUP(N10198,[1]Sheet1!$B:$E,4,FALSE)</f>
        <v>#N/A</v>
      </c>
    </row>
    <row r="10199" spans="1:18" x14ac:dyDescent="0.25">
      <c r="A10199" s="9" t="s">
        <v>5897</v>
      </c>
      <c r="B10199" s="5" t="s">
        <v>584</v>
      </c>
      <c r="C10199" s="5" t="s">
        <v>4255</v>
      </c>
      <c r="D10199" s="13">
        <v>1339</v>
      </c>
      <c r="E10199" s="5" t="s">
        <v>5899</v>
      </c>
      <c r="F10199" s="5">
        <v>44</v>
      </c>
      <c r="G10199" s="5">
        <v>36</v>
      </c>
      <c r="H10199" s="5">
        <v>0</v>
      </c>
      <c r="I10199" s="5">
        <v>3</v>
      </c>
      <c r="J10199" s="5">
        <v>2</v>
      </c>
      <c r="K10199" s="5">
        <v>122.22</v>
      </c>
      <c r="L10199" s="5" t="s">
        <v>40</v>
      </c>
      <c r="M10199" s="6" t="s">
        <v>5890</v>
      </c>
      <c r="N10199" t="str">
        <f t="shared" si="175"/>
        <v>20180508RR1339</v>
      </c>
      <c r="O10199" t="e">
        <f>VLOOKUP(N10199,[1]Sheet1!$B:$D,3,FALSE)</f>
        <v>#N/A</v>
      </c>
      <c r="P10199" t="e">
        <f>VLOOKUP(O10199,[2]Sheet1!$1:$1048576,2,FALSE)</f>
        <v>#N/A</v>
      </c>
      <c r="Q10199" t="e">
        <f>VLOOKUP(N10199,[1]Sheet1!$B:$C,2,FALSE)</f>
        <v>#N/A</v>
      </c>
      <c r="R10199" t="e">
        <f>VLOOKUP(N10199,[1]Sheet1!$B:$E,4,FALSE)</f>
        <v>#N/A</v>
      </c>
    </row>
    <row r="10200" spans="1:18" x14ac:dyDescent="0.25">
      <c r="A10200" s="8" t="s">
        <v>5897</v>
      </c>
      <c r="B10200" s="3" t="s">
        <v>584</v>
      </c>
      <c r="C10200" s="3" t="s">
        <v>2664</v>
      </c>
      <c r="D10200" s="12">
        <v>1241</v>
      </c>
      <c r="E10200" s="3" t="s">
        <v>5900</v>
      </c>
      <c r="F10200" s="3">
        <v>2</v>
      </c>
      <c r="G10200" s="3">
        <v>3</v>
      </c>
      <c r="H10200" s="3">
        <v>0</v>
      </c>
      <c r="I10200" s="3">
        <v>0</v>
      </c>
      <c r="J10200" s="3">
        <v>0</v>
      </c>
      <c r="K10200" s="3">
        <v>66.66</v>
      </c>
      <c r="L10200" s="3" t="s">
        <v>16</v>
      </c>
      <c r="M10200" s="4" t="s">
        <v>5890</v>
      </c>
      <c r="N10200" t="str">
        <f t="shared" si="175"/>
        <v>20180508RR1241</v>
      </c>
      <c r="O10200" t="e">
        <f>VLOOKUP(N10200,[1]Sheet1!$B:$D,3,FALSE)</f>
        <v>#N/A</v>
      </c>
      <c r="P10200" t="e">
        <f>VLOOKUP(O10200,[2]Sheet1!$1:$1048576,2,FALSE)</f>
        <v>#N/A</v>
      </c>
      <c r="Q10200" t="e">
        <f>VLOOKUP(N10200,[1]Sheet1!$B:$C,2,FALSE)</f>
        <v>#N/A</v>
      </c>
      <c r="R10200" t="e">
        <f>VLOOKUP(N10200,[1]Sheet1!$B:$E,4,FALSE)</f>
        <v>#N/A</v>
      </c>
    </row>
    <row r="10201" spans="1:18" x14ac:dyDescent="0.25">
      <c r="A10201" s="8" t="s">
        <v>5897</v>
      </c>
      <c r="B10201" s="3" t="s">
        <v>584</v>
      </c>
      <c r="C10201" s="3" t="s">
        <v>5222</v>
      </c>
      <c r="D10201" s="12">
        <v>1390</v>
      </c>
      <c r="E10201" s="3" t="s">
        <v>26</v>
      </c>
      <c r="F10201" s="3">
        <v>23</v>
      </c>
      <c r="G10201" s="3">
        <v>13</v>
      </c>
      <c r="H10201" s="3">
        <v>0</v>
      </c>
      <c r="I10201" s="3">
        <v>1</v>
      </c>
      <c r="J10201" s="3">
        <v>1</v>
      </c>
      <c r="K10201" s="3">
        <v>176.92</v>
      </c>
      <c r="L10201" s="3" t="s">
        <v>16</v>
      </c>
      <c r="M10201" s="4" t="s">
        <v>5890</v>
      </c>
      <c r="N10201" t="str">
        <f t="shared" si="175"/>
        <v>20180508RR1390</v>
      </c>
      <c r="O10201" t="e">
        <f>VLOOKUP(N10201,[1]Sheet1!$B:$D,3,FALSE)</f>
        <v>#N/A</v>
      </c>
      <c r="P10201" t="e">
        <f>VLOOKUP(O10201,[2]Sheet1!$1:$1048576,2,FALSE)</f>
        <v>#N/A</v>
      </c>
      <c r="Q10201" t="e">
        <f>VLOOKUP(N10201,[1]Sheet1!$B:$C,2,FALSE)</f>
        <v>#N/A</v>
      </c>
      <c r="R10201" t="e">
        <f>VLOOKUP(N10201,[1]Sheet1!$B:$E,4,FALSE)</f>
        <v>#N/A</v>
      </c>
    </row>
    <row r="10202" spans="1:18" x14ac:dyDescent="0.25">
      <c r="A10202" s="9" t="s">
        <v>5897</v>
      </c>
      <c r="B10202" s="5" t="s">
        <v>584</v>
      </c>
      <c r="C10202" s="5" t="s">
        <v>1135</v>
      </c>
      <c r="D10202" s="13">
        <v>1116</v>
      </c>
      <c r="E10202" s="5" t="s">
        <v>5901</v>
      </c>
      <c r="F10202" s="5">
        <v>1</v>
      </c>
      <c r="G10202" s="5">
        <v>4</v>
      </c>
      <c r="H10202" s="5">
        <v>0</v>
      </c>
      <c r="I10202" s="5">
        <v>0</v>
      </c>
      <c r="J10202" s="5">
        <v>0</v>
      </c>
      <c r="K10202" s="5">
        <v>25</v>
      </c>
      <c r="L10202" s="5" t="s">
        <v>16</v>
      </c>
      <c r="M10202" s="6" t="s">
        <v>5890</v>
      </c>
      <c r="N10202" t="str">
        <f t="shared" si="175"/>
        <v>20180508RR1116</v>
      </c>
      <c r="O10202" t="e">
        <f>VLOOKUP(N10202,[1]Sheet1!$B:$D,3,FALSE)</f>
        <v>#N/A</v>
      </c>
      <c r="P10202" t="e">
        <f>VLOOKUP(O10202,[2]Sheet1!$1:$1048576,2,FALSE)</f>
        <v>#N/A</v>
      </c>
      <c r="Q10202" t="e">
        <f>VLOOKUP(N10202,[1]Sheet1!$B:$C,2,FALSE)</f>
        <v>#N/A</v>
      </c>
      <c r="R10202" t="e">
        <f>VLOOKUP(N10202,[1]Sheet1!$B:$E,4,FALSE)</f>
        <v>#N/A</v>
      </c>
    </row>
    <row r="10203" spans="1:18" x14ac:dyDescent="0.25">
      <c r="A10203" s="8" t="s">
        <v>5897</v>
      </c>
      <c r="B10203" s="3" t="s">
        <v>584</v>
      </c>
      <c r="C10203" s="3" t="s">
        <v>4859</v>
      </c>
      <c r="D10203" s="12">
        <v>1366</v>
      </c>
      <c r="E10203" s="3" t="s">
        <v>5194</v>
      </c>
      <c r="F10203" s="3">
        <v>18</v>
      </c>
      <c r="G10203" s="3">
        <v>19</v>
      </c>
      <c r="H10203" s="3">
        <v>0</v>
      </c>
      <c r="I10203" s="3">
        <v>1</v>
      </c>
      <c r="J10203" s="3">
        <v>0</v>
      </c>
      <c r="K10203" s="3">
        <v>94.73</v>
      </c>
      <c r="L10203" s="3" t="s">
        <v>20</v>
      </c>
      <c r="M10203" s="4" t="s">
        <v>5890</v>
      </c>
      <c r="N10203" t="str">
        <f t="shared" si="175"/>
        <v>20180508RR1366</v>
      </c>
      <c r="O10203" t="e">
        <f>VLOOKUP(N10203,[1]Sheet1!$B:$D,3,FALSE)</f>
        <v>#N/A</v>
      </c>
      <c r="P10203" t="e">
        <f>VLOOKUP(O10203,[2]Sheet1!$1:$1048576,2,FALSE)</f>
        <v>#N/A</v>
      </c>
      <c r="Q10203" t="e">
        <f>VLOOKUP(N10203,[1]Sheet1!$B:$C,2,FALSE)</f>
        <v>#N/A</v>
      </c>
      <c r="R10203" t="e">
        <f>VLOOKUP(N10203,[1]Sheet1!$B:$E,4,FALSE)</f>
        <v>#N/A</v>
      </c>
    </row>
    <row r="10204" spans="1:18" x14ac:dyDescent="0.25">
      <c r="A10204" s="9" t="s">
        <v>5902</v>
      </c>
      <c r="B10204" s="5" t="s">
        <v>607</v>
      </c>
      <c r="C10204" s="5" t="s">
        <v>5207</v>
      </c>
      <c r="D10204" s="13">
        <v>1388</v>
      </c>
      <c r="E10204" s="5" t="s">
        <v>5702</v>
      </c>
      <c r="F10204" s="5">
        <v>11</v>
      </c>
      <c r="G10204" s="5">
        <v>13</v>
      </c>
      <c r="H10204" s="5">
        <v>0</v>
      </c>
      <c r="I10204" s="5">
        <v>1</v>
      </c>
      <c r="J10204" s="5">
        <v>0</v>
      </c>
      <c r="K10204" s="5">
        <v>84.61</v>
      </c>
      <c r="L10204" s="5" t="s">
        <v>16</v>
      </c>
      <c r="M10204" s="6" t="s">
        <v>5903</v>
      </c>
      <c r="N10204" t="str">
        <f t="shared" si="175"/>
        <v>20180510SH1388</v>
      </c>
      <c r="O10204" t="e">
        <f>VLOOKUP(N10204,[1]Sheet1!$B:$D,3,FALSE)</f>
        <v>#N/A</v>
      </c>
      <c r="P10204" t="e">
        <f>VLOOKUP(O10204,[2]Sheet1!$1:$1048576,2,FALSE)</f>
        <v>#N/A</v>
      </c>
      <c r="Q10204" t="e">
        <f>VLOOKUP(N10204,[1]Sheet1!$B:$C,2,FALSE)</f>
        <v>#N/A</v>
      </c>
      <c r="R10204" t="e">
        <f>VLOOKUP(N10204,[1]Sheet1!$B:$E,4,FALSE)</f>
        <v>#N/A</v>
      </c>
    </row>
    <row r="10205" spans="1:18" x14ac:dyDescent="0.25">
      <c r="A10205" s="8" t="s">
        <v>5902</v>
      </c>
      <c r="B10205" s="3" t="s">
        <v>607</v>
      </c>
      <c r="C10205" s="3" t="s">
        <v>5158</v>
      </c>
      <c r="D10205" s="12">
        <v>1383</v>
      </c>
      <c r="E10205" s="3" t="s">
        <v>5904</v>
      </c>
      <c r="F10205" s="3">
        <v>12</v>
      </c>
      <c r="G10205" s="3">
        <v>9</v>
      </c>
      <c r="H10205" s="3">
        <v>0</v>
      </c>
      <c r="I10205" s="3">
        <v>2</v>
      </c>
      <c r="J10205" s="3">
        <v>0</v>
      </c>
      <c r="K10205" s="3">
        <v>133.33000000000001</v>
      </c>
      <c r="L10205" s="3" t="s">
        <v>16</v>
      </c>
      <c r="M10205" s="4" t="s">
        <v>5903</v>
      </c>
      <c r="N10205" t="str">
        <f t="shared" si="175"/>
        <v>20180510SH1383</v>
      </c>
      <c r="O10205" t="e">
        <f>VLOOKUP(N10205,[1]Sheet1!$B:$D,3,FALSE)</f>
        <v>#N/A</v>
      </c>
      <c r="P10205" t="e">
        <f>VLOOKUP(O10205,[2]Sheet1!$1:$1048576,2,FALSE)</f>
        <v>#N/A</v>
      </c>
      <c r="Q10205" t="e">
        <f>VLOOKUP(N10205,[1]Sheet1!$B:$C,2,FALSE)</f>
        <v>#N/A</v>
      </c>
      <c r="R10205" t="e">
        <f>VLOOKUP(N10205,[1]Sheet1!$B:$E,4,FALSE)</f>
        <v>#N/A</v>
      </c>
    </row>
    <row r="10206" spans="1:18" x14ac:dyDescent="0.25">
      <c r="A10206" s="8" t="s">
        <v>5902</v>
      </c>
      <c r="B10206" s="3" t="s">
        <v>607</v>
      </c>
      <c r="C10206" s="3" t="s">
        <v>292</v>
      </c>
      <c r="D10206" s="12">
        <v>1111</v>
      </c>
      <c r="E10206" s="3" t="s">
        <v>4643</v>
      </c>
      <c r="F10206" s="3">
        <v>5</v>
      </c>
      <c r="G10206" s="3">
        <v>7</v>
      </c>
      <c r="H10206" s="3">
        <v>0</v>
      </c>
      <c r="I10206" s="3">
        <v>0</v>
      </c>
      <c r="J10206" s="3">
        <v>0</v>
      </c>
      <c r="K10206" s="3">
        <v>71.42</v>
      </c>
      <c r="L10206" s="3" t="s">
        <v>40</v>
      </c>
      <c r="M10206" s="4" t="s">
        <v>5903</v>
      </c>
      <c r="N10206" t="str">
        <f t="shared" si="175"/>
        <v>20180510SH1111</v>
      </c>
      <c r="O10206" t="e">
        <f>VLOOKUP(N10206,[1]Sheet1!$B:$D,3,FALSE)</f>
        <v>#N/A</v>
      </c>
      <c r="P10206" t="e">
        <f>VLOOKUP(O10206,[2]Sheet1!$1:$1048576,2,FALSE)</f>
        <v>#N/A</v>
      </c>
      <c r="Q10206" t="e">
        <f>VLOOKUP(N10206,[1]Sheet1!$B:$C,2,FALSE)</f>
        <v>#N/A</v>
      </c>
      <c r="R10206" t="e">
        <f>VLOOKUP(N10206,[1]Sheet1!$B:$E,4,FALSE)</f>
        <v>#N/A</v>
      </c>
    </row>
    <row r="10207" spans="1:18" x14ac:dyDescent="0.25">
      <c r="A10207" s="9" t="s">
        <v>5902</v>
      </c>
      <c r="B10207" s="5" t="s">
        <v>607</v>
      </c>
      <c r="C10207" s="5" t="s">
        <v>3393</v>
      </c>
      <c r="D10207" s="13">
        <v>1293</v>
      </c>
      <c r="E10207" s="5" t="s">
        <v>5675</v>
      </c>
      <c r="F10207" s="5">
        <v>28</v>
      </c>
      <c r="G10207" s="5">
        <v>23</v>
      </c>
      <c r="H10207" s="5">
        <v>0</v>
      </c>
      <c r="I10207" s="5">
        <v>2</v>
      </c>
      <c r="J10207" s="5">
        <v>1</v>
      </c>
      <c r="K10207" s="5">
        <v>121.73</v>
      </c>
      <c r="L10207" s="5" t="s">
        <v>16</v>
      </c>
      <c r="M10207" s="6" t="s">
        <v>5903</v>
      </c>
      <c r="N10207" t="str">
        <f t="shared" si="175"/>
        <v>20180510SH1293</v>
      </c>
      <c r="O10207" t="e">
        <f>VLOOKUP(N10207,[1]Sheet1!$B:$D,3,FALSE)</f>
        <v>#N/A</v>
      </c>
      <c r="P10207" t="e">
        <f>VLOOKUP(O10207,[2]Sheet1!$1:$1048576,2,FALSE)</f>
        <v>#N/A</v>
      </c>
      <c r="Q10207" t="e">
        <f>VLOOKUP(N10207,[1]Sheet1!$B:$C,2,FALSE)</f>
        <v>#N/A</v>
      </c>
      <c r="R10207" t="e">
        <f>VLOOKUP(N10207,[1]Sheet1!$B:$E,4,FALSE)</f>
        <v>#N/A</v>
      </c>
    </row>
    <row r="10208" spans="1:18" x14ac:dyDescent="0.25">
      <c r="A10208" s="8" t="s">
        <v>5902</v>
      </c>
      <c r="B10208" s="3" t="s">
        <v>607</v>
      </c>
      <c r="C10208" s="3" t="s">
        <v>4679</v>
      </c>
      <c r="D10208" s="12">
        <v>1353</v>
      </c>
      <c r="E10208" s="3" t="s">
        <v>5883</v>
      </c>
      <c r="F10208" s="3">
        <v>51</v>
      </c>
      <c r="G10208" s="3">
        <v>39</v>
      </c>
      <c r="H10208" s="3">
        <v>0</v>
      </c>
      <c r="I10208" s="3">
        <v>7</v>
      </c>
      <c r="J10208" s="3">
        <v>0</v>
      </c>
      <c r="K10208" s="3">
        <v>130.76</v>
      </c>
      <c r="L10208" s="3" t="s">
        <v>20</v>
      </c>
      <c r="M10208" s="4" t="s">
        <v>5903</v>
      </c>
      <c r="N10208" t="str">
        <f t="shared" si="175"/>
        <v>20180510SH1353</v>
      </c>
      <c r="O10208" t="e">
        <f>VLOOKUP(N10208,[1]Sheet1!$B:$D,3,FALSE)</f>
        <v>#N/A</v>
      </c>
      <c r="P10208" t="e">
        <f>VLOOKUP(O10208,[2]Sheet1!$1:$1048576,2,FALSE)</f>
        <v>#N/A</v>
      </c>
      <c r="Q10208" t="e">
        <f>VLOOKUP(N10208,[1]Sheet1!$B:$C,2,FALSE)</f>
        <v>#N/A</v>
      </c>
      <c r="R10208" t="e">
        <f>VLOOKUP(N10208,[1]Sheet1!$B:$E,4,FALSE)</f>
        <v>#N/A</v>
      </c>
    </row>
    <row r="10209" spans="1:18" x14ac:dyDescent="0.25">
      <c r="A10209" s="9" t="s">
        <v>5902</v>
      </c>
      <c r="B10209" s="5" t="s">
        <v>607</v>
      </c>
      <c r="C10209" s="5" t="s">
        <v>3260</v>
      </c>
      <c r="D10209" s="13">
        <v>1279</v>
      </c>
      <c r="E10209" s="5" t="s">
        <v>949</v>
      </c>
      <c r="F10209" s="5">
        <v>31</v>
      </c>
      <c r="G10209" s="5">
        <v>23</v>
      </c>
      <c r="H10209" s="5">
        <v>0</v>
      </c>
      <c r="I10209" s="5">
        <v>2</v>
      </c>
      <c r="J10209" s="5">
        <v>2</v>
      </c>
      <c r="K10209" s="5">
        <v>134.78</v>
      </c>
      <c r="L10209" s="5" t="s">
        <v>16</v>
      </c>
      <c r="M10209" s="6" t="s">
        <v>5903</v>
      </c>
      <c r="N10209" t="str">
        <f t="shared" si="175"/>
        <v>20180510SH1279</v>
      </c>
      <c r="O10209" t="e">
        <f>VLOOKUP(N10209,[1]Sheet1!$B:$D,3,FALSE)</f>
        <v>#N/A</v>
      </c>
      <c r="P10209" t="e">
        <f>VLOOKUP(O10209,[2]Sheet1!$1:$1048576,2,FALSE)</f>
        <v>#N/A</v>
      </c>
      <c r="Q10209" t="e">
        <f>VLOOKUP(N10209,[1]Sheet1!$B:$C,2,FALSE)</f>
        <v>#N/A</v>
      </c>
      <c r="R10209" t="e">
        <f>VLOOKUP(N10209,[1]Sheet1!$B:$E,4,FALSE)</f>
        <v>#N/A</v>
      </c>
    </row>
    <row r="10210" spans="1:18" x14ac:dyDescent="0.25">
      <c r="A10210" s="8" t="s">
        <v>5902</v>
      </c>
      <c r="B10210" s="3" t="s">
        <v>607</v>
      </c>
      <c r="C10210" s="3" t="s">
        <v>2018</v>
      </c>
      <c r="D10210" s="12">
        <v>1163</v>
      </c>
      <c r="E10210" s="3" t="s">
        <v>5905</v>
      </c>
      <c r="F10210" s="3">
        <v>2</v>
      </c>
      <c r="G10210" s="3">
        <v>3</v>
      </c>
      <c r="H10210" s="3">
        <v>0</v>
      </c>
      <c r="I10210" s="3">
        <v>0</v>
      </c>
      <c r="J10210" s="3">
        <v>0</v>
      </c>
      <c r="K10210" s="3">
        <v>66.66</v>
      </c>
      <c r="L10210" s="3" t="s">
        <v>16</v>
      </c>
      <c r="M10210" s="4" t="s">
        <v>5903</v>
      </c>
      <c r="N10210" t="str">
        <f t="shared" si="175"/>
        <v>20180510SH1163</v>
      </c>
      <c r="O10210" t="e">
        <f>VLOOKUP(N10210,[1]Sheet1!$B:$D,3,FALSE)</f>
        <v>#N/A</v>
      </c>
      <c r="P10210" t="e">
        <f>VLOOKUP(O10210,[2]Sheet1!$1:$1048576,2,FALSE)</f>
        <v>#N/A</v>
      </c>
      <c r="Q10210" t="e">
        <f>VLOOKUP(N10210,[1]Sheet1!$B:$C,2,FALSE)</f>
        <v>#N/A</v>
      </c>
      <c r="R10210" t="e">
        <f>VLOOKUP(N10210,[1]Sheet1!$B:$E,4,FALSE)</f>
        <v>#N/A</v>
      </c>
    </row>
    <row r="10211" spans="1:18" x14ac:dyDescent="0.25">
      <c r="A10211" s="9" t="s">
        <v>5902</v>
      </c>
      <c r="B10211" s="5" t="s">
        <v>607</v>
      </c>
      <c r="C10211" s="5" t="s">
        <v>4697</v>
      </c>
      <c r="D10211" s="13">
        <v>1355</v>
      </c>
      <c r="E10211" s="5" t="s">
        <v>26</v>
      </c>
      <c r="F10211" s="5">
        <v>23</v>
      </c>
      <c r="G10211" s="5">
        <v>16</v>
      </c>
      <c r="H10211" s="5">
        <v>0</v>
      </c>
      <c r="I10211" s="5">
        <v>2</v>
      </c>
      <c r="J10211" s="5">
        <v>1</v>
      </c>
      <c r="K10211" s="5">
        <v>143.75</v>
      </c>
      <c r="L10211" s="5" t="s">
        <v>16</v>
      </c>
      <c r="M10211" s="6" t="s">
        <v>5903</v>
      </c>
      <c r="N10211" t="str">
        <f t="shared" si="175"/>
        <v>20180510SH1355</v>
      </c>
      <c r="O10211" t="e">
        <f>VLOOKUP(N10211,[1]Sheet1!$B:$D,3,FALSE)</f>
        <v>#N/A</v>
      </c>
      <c r="P10211" t="e">
        <f>VLOOKUP(O10211,[2]Sheet1!$1:$1048576,2,FALSE)</f>
        <v>#N/A</v>
      </c>
      <c r="Q10211" t="e">
        <f>VLOOKUP(N10211,[1]Sheet1!$B:$C,2,FALSE)</f>
        <v>#N/A</v>
      </c>
      <c r="R10211" t="e">
        <f>VLOOKUP(N10211,[1]Sheet1!$B:$E,4,FALSE)</f>
        <v>#N/A</v>
      </c>
    </row>
    <row r="10212" spans="1:18" x14ac:dyDescent="0.25">
      <c r="A10212" s="8" t="s">
        <v>5902</v>
      </c>
      <c r="B10212" s="3" t="s">
        <v>607</v>
      </c>
      <c r="C10212" s="3" t="s">
        <v>3827</v>
      </c>
      <c r="D10212" s="12">
        <v>1319</v>
      </c>
      <c r="E10212" s="3" t="s">
        <v>5906</v>
      </c>
      <c r="F10212" s="3">
        <v>4</v>
      </c>
      <c r="G10212" s="3">
        <v>5</v>
      </c>
      <c r="H10212" s="3">
        <v>0</v>
      </c>
      <c r="I10212" s="3">
        <v>0</v>
      </c>
      <c r="J10212" s="3">
        <v>0</v>
      </c>
      <c r="K10212" s="3">
        <v>80</v>
      </c>
      <c r="L10212" s="3" t="s">
        <v>16</v>
      </c>
      <c r="M10212" s="4" t="s">
        <v>5903</v>
      </c>
      <c r="N10212" t="str">
        <f t="shared" si="175"/>
        <v>20180510SH1319</v>
      </c>
      <c r="O10212" t="e">
        <f>VLOOKUP(N10212,[1]Sheet1!$B:$D,3,FALSE)</f>
        <v>#N/A</v>
      </c>
      <c r="P10212" t="e">
        <f>VLOOKUP(O10212,[2]Sheet1!$1:$1048576,2,FALSE)</f>
        <v>#N/A</v>
      </c>
      <c r="Q10212" t="e">
        <f>VLOOKUP(N10212,[1]Sheet1!$B:$C,2,FALSE)</f>
        <v>#N/A</v>
      </c>
      <c r="R10212" t="e">
        <f>VLOOKUP(N10212,[1]Sheet1!$B:$E,4,FALSE)</f>
        <v>#N/A</v>
      </c>
    </row>
    <row r="10213" spans="1:18" x14ac:dyDescent="0.25">
      <c r="A10213" s="9" t="s">
        <v>5902</v>
      </c>
      <c r="B10213" s="5" t="s">
        <v>607</v>
      </c>
      <c r="C10213" s="5" t="s">
        <v>3301</v>
      </c>
      <c r="D10213" s="13">
        <v>1288</v>
      </c>
      <c r="E10213" s="5" t="s">
        <v>26</v>
      </c>
      <c r="F10213" s="5">
        <v>6</v>
      </c>
      <c r="G10213" s="5">
        <v>7</v>
      </c>
      <c r="H10213" s="5">
        <v>0</v>
      </c>
      <c r="I10213" s="5">
        <v>0</v>
      </c>
      <c r="J10213" s="5">
        <v>0</v>
      </c>
      <c r="K10213" s="5">
        <v>85.71</v>
      </c>
      <c r="L10213" s="5" t="s">
        <v>16</v>
      </c>
      <c r="M10213" s="6" t="s">
        <v>5903</v>
      </c>
      <c r="N10213" t="str">
        <f t="shared" si="175"/>
        <v>20180510SH1288</v>
      </c>
      <c r="O10213" t="e">
        <f>VLOOKUP(N10213,[1]Sheet1!$B:$D,3,FALSE)</f>
        <v>#N/A</v>
      </c>
      <c r="P10213" t="e">
        <f>VLOOKUP(O10213,[2]Sheet1!$1:$1048576,2,FALSE)</f>
        <v>#N/A</v>
      </c>
      <c r="Q10213" t="e">
        <f>VLOOKUP(N10213,[1]Sheet1!$B:$C,2,FALSE)</f>
        <v>#N/A</v>
      </c>
      <c r="R10213" t="e">
        <f>VLOOKUP(N10213,[1]Sheet1!$B:$E,4,FALSE)</f>
        <v>#N/A</v>
      </c>
    </row>
    <row r="10214" spans="1:18" x14ac:dyDescent="0.25">
      <c r="A10214" s="8" t="s">
        <v>5902</v>
      </c>
      <c r="B10214" s="3" t="s">
        <v>607</v>
      </c>
      <c r="C10214" s="3" t="s">
        <v>4195</v>
      </c>
      <c r="D10214" s="12">
        <v>1334</v>
      </c>
      <c r="E10214" s="3" t="s">
        <v>4977</v>
      </c>
      <c r="F10214" s="3">
        <v>24</v>
      </c>
      <c r="G10214" s="3">
        <v>16</v>
      </c>
      <c r="H10214" s="3">
        <v>0</v>
      </c>
      <c r="I10214" s="3">
        <v>3</v>
      </c>
      <c r="J10214" s="3">
        <v>0</v>
      </c>
      <c r="K10214" s="3">
        <v>150</v>
      </c>
      <c r="L10214" s="3" t="s">
        <v>16</v>
      </c>
      <c r="M10214" s="4" t="s">
        <v>5903</v>
      </c>
      <c r="N10214" t="str">
        <f t="shared" si="175"/>
        <v>20180510SH1334</v>
      </c>
      <c r="O10214" t="e">
        <f>VLOOKUP(N10214,[1]Sheet1!$B:$D,3,FALSE)</f>
        <v>#N/A</v>
      </c>
      <c r="P10214" t="e">
        <f>VLOOKUP(O10214,[2]Sheet1!$1:$1048576,2,FALSE)</f>
        <v>#N/A</v>
      </c>
      <c r="Q10214" t="e">
        <f>VLOOKUP(N10214,[1]Sheet1!$B:$C,2,FALSE)</f>
        <v>#N/A</v>
      </c>
      <c r="R10214" t="e">
        <f>VLOOKUP(N10214,[1]Sheet1!$B:$E,4,FALSE)</f>
        <v>#N/A</v>
      </c>
    </row>
    <row r="10215" spans="1:18" x14ac:dyDescent="0.25">
      <c r="A10215" s="9" t="s">
        <v>5902</v>
      </c>
      <c r="B10215" s="5" t="s">
        <v>607</v>
      </c>
      <c r="C10215" s="5" t="s">
        <v>875</v>
      </c>
      <c r="D10215" s="13">
        <v>1051</v>
      </c>
      <c r="E10215" s="5" t="s">
        <v>5907</v>
      </c>
      <c r="F10215" s="5">
        <v>8</v>
      </c>
      <c r="G10215" s="5">
        <v>11</v>
      </c>
      <c r="H10215" s="5">
        <v>0</v>
      </c>
      <c r="I10215" s="5">
        <v>2</v>
      </c>
      <c r="J10215" s="5">
        <v>0</v>
      </c>
      <c r="K10215" s="5">
        <v>72.72</v>
      </c>
      <c r="L10215" s="5" t="s">
        <v>16</v>
      </c>
      <c r="M10215" s="6" t="s">
        <v>5903</v>
      </c>
      <c r="N10215" t="str">
        <f t="shared" si="175"/>
        <v>20180510SH1051</v>
      </c>
      <c r="O10215" t="e">
        <f>VLOOKUP(N10215,[1]Sheet1!$B:$D,3,FALSE)</f>
        <v>#N/A</v>
      </c>
      <c r="P10215" t="e">
        <f>VLOOKUP(O10215,[2]Sheet1!$1:$1048576,2,FALSE)</f>
        <v>#N/A</v>
      </c>
      <c r="Q10215" t="e">
        <f>VLOOKUP(N10215,[1]Sheet1!$B:$C,2,FALSE)</f>
        <v>#N/A</v>
      </c>
      <c r="R10215" t="e">
        <f>VLOOKUP(N10215,[1]Sheet1!$B:$E,4,FALSE)</f>
        <v>#N/A</v>
      </c>
    </row>
    <row r="10216" spans="1:18" x14ac:dyDescent="0.25">
      <c r="A10216" s="8" t="s">
        <v>5902</v>
      </c>
      <c r="B10216" s="3" t="s">
        <v>607</v>
      </c>
      <c r="C10216" s="3" t="s">
        <v>3418</v>
      </c>
      <c r="D10216" s="12">
        <v>1296</v>
      </c>
      <c r="E10216" s="3" t="s">
        <v>26</v>
      </c>
      <c r="F10216" s="3">
        <v>84</v>
      </c>
      <c r="G10216" s="3">
        <v>54</v>
      </c>
      <c r="H10216" s="3">
        <v>0</v>
      </c>
      <c r="I10216" s="3">
        <v>7</v>
      </c>
      <c r="J10216" s="3">
        <v>3</v>
      </c>
      <c r="K10216" s="3">
        <v>155.55000000000001</v>
      </c>
      <c r="L10216" s="3" t="s">
        <v>20</v>
      </c>
      <c r="M10216" s="4" t="s">
        <v>5903</v>
      </c>
      <c r="N10216" t="str">
        <f t="shared" si="175"/>
        <v>20180510SH1296</v>
      </c>
      <c r="O10216" t="e">
        <f>VLOOKUP(N10216,[1]Sheet1!$B:$D,3,FALSE)</f>
        <v>#N/A</v>
      </c>
      <c r="P10216" t="e">
        <f>VLOOKUP(O10216,[2]Sheet1!$1:$1048576,2,FALSE)</f>
        <v>#N/A</v>
      </c>
      <c r="Q10216" t="e">
        <f>VLOOKUP(N10216,[1]Sheet1!$B:$C,2,FALSE)</f>
        <v>#N/A</v>
      </c>
      <c r="R10216" t="e">
        <f>VLOOKUP(N10216,[1]Sheet1!$B:$E,4,FALSE)</f>
        <v>#N/A</v>
      </c>
    </row>
    <row r="10217" spans="1:18" x14ac:dyDescent="0.25">
      <c r="A10217" s="9" t="s">
        <v>5908</v>
      </c>
      <c r="B10217" s="5" t="s">
        <v>1210</v>
      </c>
      <c r="C10217" s="5" t="s">
        <v>4735</v>
      </c>
      <c r="D10217" s="13">
        <v>1359</v>
      </c>
      <c r="E10217" s="5" t="s">
        <v>5909</v>
      </c>
      <c r="F10217" s="5">
        <v>14</v>
      </c>
      <c r="G10217" s="5">
        <v>11</v>
      </c>
      <c r="H10217" s="5">
        <v>0</v>
      </c>
      <c r="I10217" s="5">
        <v>1</v>
      </c>
      <c r="J10217" s="5">
        <v>1</v>
      </c>
      <c r="K10217" s="5">
        <v>127.27</v>
      </c>
      <c r="L10217" s="5" t="s">
        <v>16</v>
      </c>
      <c r="M10217" s="6" t="s">
        <v>5903</v>
      </c>
      <c r="N10217" t="str">
        <f t="shared" si="175"/>
        <v>20180509MI1359</v>
      </c>
      <c r="O10217" t="e">
        <f>VLOOKUP(N10217,[1]Sheet1!$B:$D,3,FALSE)</f>
        <v>#N/A</v>
      </c>
      <c r="P10217" t="e">
        <f>VLOOKUP(O10217,[2]Sheet1!$1:$1048576,2,FALSE)</f>
        <v>#N/A</v>
      </c>
      <c r="Q10217" t="e">
        <f>VLOOKUP(N10217,[1]Sheet1!$B:$C,2,FALSE)</f>
        <v>#N/A</v>
      </c>
      <c r="R10217" t="e">
        <f>VLOOKUP(N10217,[1]Sheet1!$B:$E,4,FALSE)</f>
        <v>#N/A</v>
      </c>
    </row>
    <row r="10218" spans="1:18" x14ac:dyDescent="0.25">
      <c r="A10218" s="8" t="s">
        <v>5908</v>
      </c>
      <c r="B10218" s="3" t="s">
        <v>1210</v>
      </c>
      <c r="C10218" s="3" t="s">
        <v>846</v>
      </c>
      <c r="D10218" s="12">
        <v>1004</v>
      </c>
      <c r="E10218" s="3" t="s">
        <v>26</v>
      </c>
      <c r="F10218" s="3">
        <v>13</v>
      </c>
      <c r="G10218" s="3">
        <v>11</v>
      </c>
      <c r="H10218" s="3">
        <v>0</v>
      </c>
      <c r="I10218" s="3">
        <v>0</v>
      </c>
      <c r="J10218" s="3">
        <v>1</v>
      </c>
      <c r="K10218" s="3">
        <v>118.18</v>
      </c>
      <c r="L10218" s="3" t="s">
        <v>16</v>
      </c>
      <c r="M10218" s="4" t="s">
        <v>5903</v>
      </c>
      <c r="N10218" t="str">
        <f t="shared" si="175"/>
        <v>20180509MI1004</v>
      </c>
      <c r="O10218" t="e">
        <f>VLOOKUP(N10218,[1]Sheet1!$B:$D,3,FALSE)</f>
        <v>#N/A</v>
      </c>
      <c r="P10218" t="e">
        <f>VLOOKUP(O10218,[2]Sheet1!$1:$1048576,2,FALSE)</f>
        <v>#N/A</v>
      </c>
      <c r="Q10218" t="e">
        <f>VLOOKUP(N10218,[1]Sheet1!$B:$C,2,FALSE)</f>
        <v>#N/A</v>
      </c>
      <c r="R10218" t="e">
        <f>VLOOKUP(N10218,[1]Sheet1!$B:$E,4,FALSE)</f>
        <v>#N/A</v>
      </c>
    </row>
    <row r="10219" spans="1:18" x14ac:dyDescent="0.25">
      <c r="A10219" s="9" t="s">
        <v>5908</v>
      </c>
      <c r="B10219" s="5" t="s">
        <v>1210</v>
      </c>
      <c r="C10219" s="5" t="s">
        <v>3185</v>
      </c>
      <c r="D10219" s="13">
        <v>1276</v>
      </c>
      <c r="E10219" s="5" t="s">
        <v>5608</v>
      </c>
      <c r="F10219" s="5">
        <v>17</v>
      </c>
      <c r="G10219" s="5">
        <v>13</v>
      </c>
      <c r="H10219" s="5">
        <v>0</v>
      </c>
      <c r="I10219" s="5">
        <v>4</v>
      </c>
      <c r="J10219" s="5">
        <v>0</v>
      </c>
      <c r="K10219" s="5">
        <v>130.76</v>
      </c>
      <c r="L10219" s="5" t="s">
        <v>16</v>
      </c>
      <c r="M10219" s="6" t="s">
        <v>5903</v>
      </c>
      <c r="N10219" t="str">
        <f t="shared" si="175"/>
        <v>20180509MI1276</v>
      </c>
      <c r="O10219" t="e">
        <f>VLOOKUP(N10219,[1]Sheet1!$B:$D,3,FALSE)</f>
        <v>#N/A</v>
      </c>
      <c r="P10219" t="e">
        <f>VLOOKUP(O10219,[2]Sheet1!$1:$1048576,2,FALSE)</f>
        <v>#N/A</v>
      </c>
      <c r="Q10219" t="e">
        <f>VLOOKUP(N10219,[1]Sheet1!$B:$C,2,FALSE)</f>
        <v>#N/A</v>
      </c>
      <c r="R10219" t="e">
        <f>VLOOKUP(N10219,[1]Sheet1!$B:$E,4,FALSE)</f>
        <v>#N/A</v>
      </c>
    </row>
    <row r="10220" spans="1:18" x14ac:dyDescent="0.25">
      <c r="A10220" s="8" t="s">
        <v>5908</v>
      </c>
      <c r="B10220" s="3" t="s">
        <v>1210</v>
      </c>
      <c r="C10220" s="3" t="s">
        <v>4365</v>
      </c>
      <c r="D10220" s="12">
        <v>1346</v>
      </c>
      <c r="E10220" s="3" t="s">
        <v>26</v>
      </c>
      <c r="F10220" s="3">
        <v>35</v>
      </c>
      <c r="G10220" s="3">
        <v>20</v>
      </c>
      <c r="H10220" s="3">
        <v>0</v>
      </c>
      <c r="I10220" s="3">
        <v>4</v>
      </c>
      <c r="J10220" s="3">
        <v>1</v>
      </c>
      <c r="K10220" s="3">
        <v>175</v>
      </c>
      <c r="L10220" s="3" t="s">
        <v>16</v>
      </c>
      <c r="M10220" s="4" t="s">
        <v>5903</v>
      </c>
      <c r="N10220" t="str">
        <f t="shared" si="175"/>
        <v>20180509MI1346</v>
      </c>
      <c r="O10220" t="e">
        <f>VLOOKUP(N10220,[1]Sheet1!$B:$D,3,FALSE)</f>
        <v>#N/A</v>
      </c>
      <c r="P10220" t="e">
        <f>VLOOKUP(O10220,[2]Sheet1!$1:$1048576,2,FALSE)</f>
        <v>#N/A</v>
      </c>
      <c r="Q10220" t="e">
        <f>VLOOKUP(N10220,[1]Sheet1!$B:$C,2,FALSE)</f>
        <v>#N/A</v>
      </c>
      <c r="R10220" t="e">
        <f>VLOOKUP(N10220,[1]Sheet1!$B:$E,4,FALSE)</f>
        <v>#N/A</v>
      </c>
    </row>
    <row r="10221" spans="1:18" x14ac:dyDescent="0.25">
      <c r="A10221" s="9" t="s">
        <v>5908</v>
      </c>
      <c r="B10221" s="5" t="s">
        <v>1210</v>
      </c>
      <c r="C10221" s="5" t="s">
        <v>2674</v>
      </c>
      <c r="D10221" s="13">
        <v>1244</v>
      </c>
      <c r="E10221" s="5" t="s">
        <v>5828</v>
      </c>
      <c r="F10221" s="5">
        <v>59</v>
      </c>
      <c r="G10221" s="5">
        <v>39</v>
      </c>
      <c r="H10221" s="5">
        <v>0</v>
      </c>
      <c r="I10221" s="5">
        <v>7</v>
      </c>
      <c r="J10221" s="5">
        <v>2</v>
      </c>
      <c r="K10221" s="5">
        <v>151.28</v>
      </c>
      <c r="L10221" s="5" t="s">
        <v>16</v>
      </c>
      <c r="M10221" s="6" t="s">
        <v>5903</v>
      </c>
      <c r="N10221" t="str">
        <f t="shared" si="175"/>
        <v>20180509MI1244</v>
      </c>
      <c r="O10221" t="e">
        <f>VLOOKUP(N10221,[1]Sheet1!$B:$D,3,FALSE)</f>
        <v>#N/A</v>
      </c>
      <c r="P10221" t="e">
        <f>VLOOKUP(O10221,[2]Sheet1!$1:$1048576,2,FALSE)</f>
        <v>#N/A</v>
      </c>
      <c r="Q10221" t="e">
        <f>VLOOKUP(N10221,[1]Sheet1!$B:$C,2,FALSE)</f>
        <v>#N/A</v>
      </c>
      <c r="R10221" t="e">
        <f>VLOOKUP(N10221,[1]Sheet1!$B:$E,4,FALSE)</f>
        <v>#N/A</v>
      </c>
    </row>
    <row r="10222" spans="1:18" x14ac:dyDescent="0.25">
      <c r="A10222" s="9" t="s">
        <v>5908</v>
      </c>
      <c r="B10222" s="5" t="s">
        <v>1210</v>
      </c>
      <c r="C10222" s="5" t="s">
        <v>118</v>
      </c>
      <c r="D10222" s="13">
        <v>1064</v>
      </c>
      <c r="E10222" s="5" t="s">
        <v>5910</v>
      </c>
      <c r="F10222" s="5">
        <v>11</v>
      </c>
      <c r="G10222" s="5">
        <v>11</v>
      </c>
      <c r="H10222" s="5">
        <v>0</v>
      </c>
      <c r="I10222" s="5">
        <v>1</v>
      </c>
      <c r="J10222" s="5">
        <v>0</v>
      </c>
      <c r="K10222" s="5">
        <v>100</v>
      </c>
      <c r="L10222" s="5" t="s">
        <v>40</v>
      </c>
      <c r="M10222" s="6" t="s">
        <v>5903</v>
      </c>
      <c r="N10222" t="str">
        <f t="shared" si="175"/>
        <v>20180509MI1064</v>
      </c>
      <c r="O10222" t="e">
        <f>VLOOKUP(N10222,[1]Sheet1!$B:$D,3,FALSE)</f>
        <v>#N/A</v>
      </c>
      <c r="P10222" t="e">
        <f>VLOOKUP(O10222,[2]Sheet1!$1:$1048576,2,FALSE)</f>
        <v>#N/A</v>
      </c>
      <c r="Q10222" t="e">
        <f>VLOOKUP(N10222,[1]Sheet1!$B:$C,2,FALSE)</f>
        <v>#N/A</v>
      </c>
      <c r="R10222" t="e">
        <f>VLOOKUP(N10222,[1]Sheet1!$B:$E,4,FALSE)</f>
        <v>#N/A</v>
      </c>
    </row>
    <row r="10223" spans="1:18" x14ac:dyDescent="0.25">
      <c r="A10223" s="8" t="s">
        <v>5908</v>
      </c>
      <c r="B10223" s="3" t="s">
        <v>1210</v>
      </c>
      <c r="C10223" s="3" t="s">
        <v>3172</v>
      </c>
      <c r="D10223" s="12">
        <v>1274</v>
      </c>
      <c r="E10223" s="3" t="s">
        <v>4790</v>
      </c>
      <c r="F10223" s="3">
        <v>9</v>
      </c>
      <c r="G10223" s="3">
        <v>10</v>
      </c>
      <c r="H10223" s="3">
        <v>0</v>
      </c>
      <c r="I10223" s="3">
        <v>1</v>
      </c>
      <c r="J10223" s="3">
        <v>0</v>
      </c>
      <c r="K10223" s="3">
        <v>90</v>
      </c>
      <c r="L10223" s="3" t="s">
        <v>16</v>
      </c>
      <c r="M10223" s="4" t="s">
        <v>5903</v>
      </c>
      <c r="N10223" t="str">
        <f t="shared" si="175"/>
        <v>20180509MI1274</v>
      </c>
      <c r="O10223" t="e">
        <f>VLOOKUP(N10223,[1]Sheet1!$B:$D,3,FALSE)</f>
        <v>#N/A</v>
      </c>
      <c r="P10223" t="e">
        <f>VLOOKUP(O10223,[2]Sheet1!$1:$1048576,2,FALSE)</f>
        <v>#N/A</v>
      </c>
      <c r="Q10223" t="e">
        <f>VLOOKUP(N10223,[1]Sheet1!$B:$C,2,FALSE)</f>
        <v>#N/A</v>
      </c>
      <c r="R10223" t="e">
        <f>VLOOKUP(N10223,[1]Sheet1!$B:$E,4,FALSE)</f>
        <v>#N/A</v>
      </c>
    </row>
    <row r="10224" spans="1:18" x14ac:dyDescent="0.25">
      <c r="A10224" s="9" t="s">
        <v>5908</v>
      </c>
      <c r="B10224" s="5" t="s">
        <v>1210</v>
      </c>
      <c r="C10224" s="5" t="s">
        <v>2739</v>
      </c>
      <c r="D10224" s="13">
        <v>1253</v>
      </c>
      <c r="E10224" s="5" t="s">
        <v>5245</v>
      </c>
      <c r="F10224" s="5">
        <v>5</v>
      </c>
      <c r="G10224" s="5">
        <v>4</v>
      </c>
      <c r="H10224" s="5">
        <v>0</v>
      </c>
      <c r="I10224" s="5">
        <v>1</v>
      </c>
      <c r="J10224" s="5">
        <v>0</v>
      </c>
      <c r="K10224" s="5">
        <v>125</v>
      </c>
      <c r="L10224" s="5" t="s">
        <v>16</v>
      </c>
      <c r="M10224" s="6" t="s">
        <v>5903</v>
      </c>
      <c r="N10224" t="str">
        <f t="shared" si="175"/>
        <v>20180509MI1253</v>
      </c>
      <c r="O10224" t="e">
        <f>VLOOKUP(N10224,[1]Sheet1!$B:$D,3,FALSE)</f>
        <v>#N/A</v>
      </c>
      <c r="P10224" t="e">
        <f>VLOOKUP(O10224,[2]Sheet1!$1:$1048576,2,FALSE)</f>
        <v>#N/A</v>
      </c>
      <c r="Q10224" t="e">
        <f>VLOOKUP(N10224,[1]Sheet1!$B:$C,2,FALSE)</f>
        <v>#N/A</v>
      </c>
      <c r="R10224" t="e">
        <f>VLOOKUP(N10224,[1]Sheet1!$B:$E,4,FALSE)</f>
        <v>#N/A</v>
      </c>
    </row>
    <row r="10225" spans="1:18" x14ac:dyDescent="0.25">
      <c r="A10225" s="8" t="s">
        <v>5908</v>
      </c>
      <c r="B10225" s="3" t="s">
        <v>1210</v>
      </c>
      <c r="C10225" s="3" t="s">
        <v>160</v>
      </c>
      <c r="D10225" s="12">
        <v>1046</v>
      </c>
      <c r="E10225" s="3" t="s">
        <v>26</v>
      </c>
      <c r="F10225" s="3">
        <v>0</v>
      </c>
      <c r="G10225" s="3">
        <v>0</v>
      </c>
      <c r="H10225" s="3">
        <v>0</v>
      </c>
      <c r="I10225" s="3">
        <v>0</v>
      </c>
      <c r="J10225" s="3">
        <v>0</v>
      </c>
      <c r="K10225" s="3">
        <v>0</v>
      </c>
      <c r="L10225" s="3" t="s">
        <v>16</v>
      </c>
      <c r="M10225" s="4" t="s">
        <v>5903</v>
      </c>
      <c r="N10225" t="str">
        <f t="shared" si="175"/>
        <v>20180509MI1046</v>
      </c>
      <c r="O10225" t="e">
        <f>VLOOKUP(N10225,[1]Sheet1!$B:$D,3,FALSE)</f>
        <v>#N/A</v>
      </c>
      <c r="P10225" t="e">
        <f>VLOOKUP(O10225,[2]Sheet1!$1:$1048576,2,FALSE)</f>
        <v>#N/A</v>
      </c>
      <c r="Q10225" t="e">
        <f>VLOOKUP(N10225,[1]Sheet1!$B:$C,2,FALSE)</f>
        <v>#N/A</v>
      </c>
      <c r="R10225" t="e">
        <f>VLOOKUP(N10225,[1]Sheet1!$B:$E,4,FALSE)</f>
        <v>#N/A</v>
      </c>
    </row>
    <row r="10226" spans="1:18" x14ac:dyDescent="0.25">
      <c r="A10226" s="9" t="s">
        <v>5908</v>
      </c>
      <c r="B10226" s="5" t="s">
        <v>1210</v>
      </c>
      <c r="C10226" s="5" t="s">
        <v>283</v>
      </c>
      <c r="D10226" s="13">
        <v>1076</v>
      </c>
      <c r="E10226" s="5" t="s">
        <v>26</v>
      </c>
      <c r="F10226" s="5">
        <v>36</v>
      </c>
      <c r="G10226" s="5">
        <v>26</v>
      </c>
      <c r="H10226" s="5">
        <v>0</v>
      </c>
      <c r="I10226" s="5">
        <v>5</v>
      </c>
      <c r="J10226" s="5">
        <v>1</v>
      </c>
      <c r="K10226" s="5">
        <v>138.46</v>
      </c>
      <c r="L10226" s="5" t="s">
        <v>86</v>
      </c>
      <c r="M10226" s="6" t="s">
        <v>5903</v>
      </c>
      <c r="N10226" t="str">
        <f t="shared" si="175"/>
        <v>20180509MI1076</v>
      </c>
      <c r="O10226" t="e">
        <f>VLOOKUP(N10226,[1]Sheet1!$B:$D,3,FALSE)</f>
        <v>#N/A</v>
      </c>
      <c r="P10226" t="e">
        <f>VLOOKUP(O10226,[2]Sheet1!$1:$1048576,2,FALSE)</f>
        <v>#N/A</v>
      </c>
      <c r="Q10226" t="e">
        <f>VLOOKUP(N10226,[1]Sheet1!$B:$C,2,FALSE)</f>
        <v>#N/A</v>
      </c>
      <c r="R10226" t="e">
        <f>VLOOKUP(N10226,[1]Sheet1!$B:$E,4,FALSE)</f>
        <v>#N/A</v>
      </c>
    </row>
    <row r="10227" spans="1:18" x14ac:dyDescent="0.25">
      <c r="A10227" s="9" t="s">
        <v>5908</v>
      </c>
      <c r="B10227" s="5" t="s">
        <v>1210</v>
      </c>
      <c r="C10227" s="5" t="s">
        <v>138</v>
      </c>
      <c r="D10227" s="13">
        <v>1020</v>
      </c>
      <c r="E10227" s="5" t="s">
        <v>5911</v>
      </c>
      <c r="F10227" s="5">
        <v>54</v>
      </c>
      <c r="G10227" s="5">
        <v>35</v>
      </c>
      <c r="H10227" s="5">
        <v>0</v>
      </c>
      <c r="I10227" s="5">
        <v>6</v>
      </c>
      <c r="J10227" s="5">
        <v>3</v>
      </c>
      <c r="K10227" s="5">
        <v>154.28</v>
      </c>
      <c r="L10227" s="5" t="s">
        <v>16</v>
      </c>
      <c r="M10227" s="6" t="s">
        <v>5903</v>
      </c>
      <c r="N10227" t="str">
        <f t="shared" si="175"/>
        <v>20180509MI1020</v>
      </c>
      <c r="O10227" t="e">
        <f>VLOOKUP(N10227,[1]Sheet1!$B:$D,3,FALSE)</f>
        <v>#N/A</v>
      </c>
      <c r="P10227" t="e">
        <f>VLOOKUP(O10227,[2]Sheet1!$1:$1048576,2,FALSE)</f>
        <v>#N/A</v>
      </c>
      <c r="Q10227" t="e">
        <f>VLOOKUP(N10227,[1]Sheet1!$B:$C,2,FALSE)</f>
        <v>#N/A</v>
      </c>
      <c r="R10227" t="e">
        <f>VLOOKUP(N10227,[1]Sheet1!$B:$E,4,FALSE)</f>
        <v>#N/A</v>
      </c>
    </row>
    <row r="10228" spans="1:18" x14ac:dyDescent="0.25">
      <c r="A10228" s="8" t="s">
        <v>5908</v>
      </c>
      <c r="B10228" s="3" t="s">
        <v>1210</v>
      </c>
      <c r="C10228" s="3" t="s">
        <v>5002</v>
      </c>
      <c r="D10228" s="12">
        <v>1378</v>
      </c>
      <c r="E10228" s="3" t="s">
        <v>5912</v>
      </c>
      <c r="F10228" s="3">
        <v>31</v>
      </c>
      <c r="G10228" s="3">
        <v>27</v>
      </c>
      <c r="H10228" s="3">
        <v>0</v>
      </c>
      <c r="I10228" s="3">
        <v>3</v>
      </c>
      <c r="J10228" s="3">
        <v>1</v>
      </c>
      <c r="K10228" s="3">
        <v>114.81</v>
      </c>
      <c r="L10228" s="3" t="s">
        <v>16</v>
      </c>
      <c r="M10228" s="4" t="s">
        <v>5903</v>
      </c>
      <c r="N10228" t="str">
        <f t="shared" si="175"/>
        <v>20180509MI1378</v>
      </c>
      <c r="O10228" t="e">
        <f>VLOOKUP(N10228,[1]Sheet1!$B:$D,3,FALSE)</f>
        <v>#N/A</v>
      </c>
      <c r="P10228" t="e">
        <f>VLOOKUP(O10228,[2]Sheet1!$1:$1048576,2,FALSE)</f>
        <v>#N/A</v>
      </c>
      <c r="Q10228" t="e">
        <f>VLOOKUP(N10228,[1]Sheet1!$B:$C,2,FALSE)</f>
        <v>#N/A</v>
      </c>
      <c r="R10228" t="e">
        <f>VLOOKUP(N10228,[1]Sheet1!$B:$E,4,FALSE)</f>
        <v>#N/A</v>
      </c>
    </row>
    <row r="10229" spans="1:18" x14ac:dyDescent="0.25">
      <c r="A10229" s="9" t="s">
        <v>5913</v>
      </c>
      <c r="B10229" s="5" t="s">
        <v>1798</v>
      </c>
      <c r="C10229" s="5" t="s">
        <v>75</v>
      </c>
      <c r="D10229" s="13">
        <v>1010</v>
      </c>
      <c r="E10229" s="5" t="s">
        <v>2632</v>
      </c>
      <c r="F10229" s="5">
        <v>20</v>
      </c>
      <c r="G10229" s="5">
        <v>13</v>
      </c>
      <c r="H10229" s="5">
        <v>0</v>
      </c>
      <c r="I10229" s="5">
        <v>4</v>
      </c>
      <c r="J10229" s="5">
        <v>0</v>
      </c>
      <c r="K10229" s="5">
        <v>153.84</v>
      </c>
      <c r="L10229" s="5" t="s">
        <v>20</v>
      </c>
      <c r="M10229" s="6" t="s">
        <v>5914</v>
      </c>
      <c r="N10229" t="str">
        <f t="shared" si="175"/>
        <v>20180511RR1010</v>
      </c>
      <c r="O10229" t="e">
        <f>VLOOKUP(N10229,[1]Sheet1!$B:$D,3,FALSE)</f>
        <v>#N/A</v>
      </c>
      <c r="P10229" t="e">
        <f>VLOOKUP(O10229,[2]Sheet1!$1:$1048576,2,FALSE)</f>
        <v>#N/A</v>
      </c>
      <c r="Q10229" t="e">
        <f>VLOOKUP(N10229,[1]Sheet1!$B:$C,2,FALSE)</f>
        <v>#N/A</v>
      </c>
      <c r="R10229" t="e">
        <f>VLOOKUP(N10229,[1]Sheet1!$B:$E,4,FALSE)</f>
        <v>#N/A</v>
      </c>
    </row>
    <row r="10230" spans="1:18" x14ac:dyDescent="0.25">
      <c r="A10230" s="8" t="s">
        <v>5913</v>
      </c>
      <c r="B10230" s="3" t="s">
        <v>1798</v>
      </c>
      <c r="C10230" s="3" t="s">
        <v>21</v>
      </c>
      <c r="D10230" s="12">
        <v>1024</v>
      </c>
      <c r="E10230" s="3" t="s">
        <v>2577</v>
      </c>
      <c r="F10230" s="3">
        <v>39</v>
      </c>
      <c r="G10230" s="3">
        <v>30</v>
      </c>
      <c r="H10230" s="3">
        <v>0</v>
      </c>
      <c r="I10230" s="3">
        <v>5</v>
      </c>
      <c r="J10230" s="3">
        <v>1</v>
      </c>
      <c r="K10230" s="3">
        <v>130</v>
      </c>
      <c r="L10230" s="3" t="s">
        <v>40</v>
      </c>
      <c r="M10230" s="4" t="s">
        <v>5914</v>
      </c>
      <c r="N10230" t="str">
        <f t="shared" si="175"/>
        <v>20180511RR1024</v>
      </c>
      <c r="O10230" t="e">
        <f>VLOOKUP(N10230,[1]Sheet1!$B:$D,3,FALSE)</f>
        <v>#N/A</v>
      </c>
      <c r="P10230" t="e">
        <f>VLOOKUP(O10230,[2]Sheet1!$1:$1048576,2,FALSE)</f>
        <v>#N/A</v>
      </c>
      <c r="Q10230" t="e">
        <f>VLOOKUP(N10230,[1]Sheet1!$B:$C,2,FALSE)</f>
        <v>#N/A</v>
      </c>
      <c r="R10230" t="e">
        <f>VLOOKUP(N10230,[1]Sheet1!$B:$E,4,FALSE)</f>
        <v>#N/A</v>
      </c>
    </row>
    <row r="10231" spans="1:18" x14ac:dyDescent="0.25">
      <c r="A10231" s="9" t="s">
        <v>5913</v>
      </c>
      <c r="B10231" s="5" t="s">
        <v>1798</v>
      </c>
      <c r="C10231" s="5" t="s">
        <v>3680</v>
      </c>
      <c r="D10231" s="13">
        <v>1311</v>
      </c>
      <c r="E10231" s="5" t="s">
        <v>2068</v>
      </c>
      <c r="F10231" s="5">
        <v>0</v>
      </c>
      <c r="G10231" s="5">
        <v>1</v>
      </c>
      <c r="H10231" s="5">
        <v>0</v>
      </c>
      <c r="I10231" s="5">
        <v>0</v>
      </c>
      <c r="J10231" s="5">
        <v>0</v>
      </c>
      <c r="K10231" s="5">
        <v>0</v>
      </c>
      <c r="L10231" s="5" t="s">
        <v>16</v>
      </c>
      <c r="M10231" s="6" t="s">
        <v>5914</v>
      </c>
      <c r="N10231" t="str">
        <f t="shared" si="175"/>
        <v>20180511RR1311</v>
      </c>
      <c r="O10231" t="e">
        <f>VLOOKUP(N10231,[1]Sheet1!$B:$D,3,FALSE)</f>
        <v>#N/A</v>
      </c>
      <c r="P10231" t="e">
        <f>VLOOKUP(O10231,[2]Sheet1!$1:$1048576,2,FALSE)</f>
        <v>#N/A</v>
      </c>
      <c r="Q10231" t="e">
        <f>VLOOKUP(N10231,[1]Sheet1!$B:$C,2,FALSE)</f>
        <v>#N/A</v>
      </c>
      <c r="R10231" t="e">
        <f>VLOOKUP(N10231,[1]Sheet1!$B:$E,4,FALSE)</f>
        <v>#N/A</v>
      </c>
    </row>
    <row r="10232" spans="1:18" x14ac:dyDescent="0.25">
      <c r="A10232" s="8" t="s">
        <v>5913</v>
      </c>
      <c r="B10232" s="3" t="s">
        <v>1798</v>
      </c>
      <c r="C10232" s="3" t="s">
        <v>3295</v>
      </c>
      <c r="D10232" s="12">
        <v>1287</v>
      </c>
      <c r="E10232" s="3" t="s">
        <v>3683</v>
      </c>
      <c r="F10232" s="3">
        <v>8</v>
      </c>
      <c r="G10232" s="3">
        <v>10</v>
      </c>
      <c r="H10232" s="3">
        <v>0</v>
      </c>
      <c r="I10232" s="3">
        <v>0</v>
      </c>
      <c r="J10232" s="3">
        <v>0</v>
      </c>
      <c r="K10232" s="3">
        <v>80</v>
      </c>
      <c r="L10232" s="3" t="s">
        <v>16</v>
      </c>
      <c r="M10232" s="4" t="s">
        <v>5914</v>
      </c>
      <c r="N10232" t="str">
        <f t="shared" si="175"/>
        <v>20180511RR1287</v>
      </c>
      <c r="O10232" t="e">
        <f>VLOOKUP(N10232,[1]Sheet1!$B:$D,3,FALSE)</f>
        <v>#N/A</v>
      </c>
      <c r="P10232" t="e">
        <f>VLOOKUP(O10232,[2]Sheet1!$1:$1048576,2,FALSE)</f>
        <v>#N/A</v>
      </c>
      <c r="Q10232" t="e">
        <f>VLOOKUP(N10232,[1]Sheet1!$B:$C,2,FALSE)</f>
        <v>#N/A</v>
      </c>
      <c r="R10232" t="e">
        <f>VLOOKUP(N10232,[1]Sheet1!$B:$E,4,FALSE)</f>
        <v>#N/A</v>
      </c>
    </row>
    <row r="10233" spans="1:18" x14ac:dyDescent="0.25">
      <c r="A10233" s="9" t="s">
        <v>5913</v>
      </c>
      <c r="B10233" s="5" t="s">
        <v>1798</v>
      </c>
      <c r="C10233" s="5" t="s">
        <v>1661</v>
      </c>
      <c r="D10233" s="13">
        <v>1222</v>
      </c>
      <c r="E10233" s="5" t="s">
        <v>26</v>
      </c>
      <c r="F10233" s="5">
        <v>21</v>
      </c>
      <c r="G10233" s="5">
        <v>23</v>
      </c>
      <c r="H10233" s="5">
        <v>0</v>
      </c>
      <c r="I10233" s="5">
        <v>1</v>
      </c>
      <c r="J10233" s="5">
        <v>0</v>
      </c>
      <c r="K10233" s="5">
        <v>91.3</v>
      </c>
      <c r="L10233" s="5" t="s">
        <v>16</v>
      </c>
      <c r="M10233" s="6" t="s">
        <v>5914</v>
      </c>
      <c r="N10233" t="str">
        <f t="shared" si="175"/>
        <v>20180511RR1222</v>
      </c>
      <c r="O10233" t="e">
        <f>VLOOKUP(N10233,[1]Sheet1!$B:$D,3,FALSE)</f>
        <v>#N/A</v>
      </c>
      <c r="P10233" t="e">
        <f>VLOOKUP(O10233,[2]Sheet1!$1:$1048576,2,FALSE)</f>
        <v>#N/A</v>
      </c>
      <c r="Q10233" t="e">
        <f>VLOOKUP(N10233,[1]Sheet1!$B:$C,2,FALSE)</f>
        <v>#N/A</v>
      </c>
      <c r="R10233" t="e">
        <f>VLOOKUP(N10233,[1]Sheet1!$B:$E,4,FALSE)</f>
        <v>#N/A</v>
      </c>
    </row>
    <row r="10234" spans="1:18" x14ac:dyDescent="0.25">
      <c r="A10234" s="8" t="s">
        <v>5913</v>
      </c>
      <c r="B10234" s="3" t="s">
        <v>1798</v>
      </c>
      <c r="C10234" s="3" t="s">
        <v>5260</v>
      </c>
      <c r="D10234" s="12">
        <v>1394</v>
      </c>
      <c r="E10234" s="3" t="s">
        <v>1094</v>
      </c>
      <c r="F10234" s="3">
        <v>33</v>
      </c>
      <c r="G10234" s="3">
        <v>29</v>
      </c>
      <c r="H10234" s="3">
        <v>0</v>
      </c>
      <c r="I10234" s="3">
        <v>1</v>
      </c>
      <c r="J10234" s="3">
        <v>2</v>
      </c>
      <c r="K10234" s="3">
        <v>113.79</v>
      </c>
      <c r="L10234" s="3" t="s">
        <v>16</v>
      </c>
      <c r="M10234" s="4" t="s">
        <v>5914</v>
      </c>
      <c r="N10234" t="str">
        <f t="shared" si="175"/>
        <v>20180511RR1394</v>
      </c>
      <c r="O10234" t="e">
        <f>VLOOKUP(N10234,[1]Sheet1!$B:$D,3,FALSE)</f>
        <v>#N/A</v>
      </c>
      <c r="P10234" t="e">
        <f>VLOOKUP(O10234,[2]Sheet1!$1:$1048576,2,FALSE)</f>
        <v>#N/A</v>
      </c>
      <c r="Q10234" t="e">
        <f>VLOOKUP(N10234,[1]Sheet1!$B:$C,2,FALSE)</f>
        <v>#N/A</v>
      </c>
      <c r="R10234" t="e">
        <f>VLOOKUP(N10234,[1]Sheet1!$B:$E,4,FALSE)</f>
        <v>#N/A</v>
      </c>
    </row>
    <row r="10235" spans="1:18" x14ac:dyDescent="0.25">
      <c r="A10235" s="9" t="s">
        <v>5913</v>
      </c>
      <c r="B10235" s="5" t="s">
        <v>1798</v>
      </c>
      <c r="C10235" s="5" t="s">
        <v>380</v>
      </c>
      <c r="D10235" s="13">
        <v>1074</v>
      </c>
      <c r="E10235" s="5" t="s">
        <v>5152</v>
      </c>
      <c r="F10235" s="5">
        <v>5</v>
      </c>
      <c r="G10235" s="5">
        <v>8</v>
      </c>
      <c r="H10235" s="5">
        <v>0</v>
      </c>
      <c r="I10235" s="5">
        <v>0</v>
      </c>
      <c r="J10235" s="5">
        <v>0</v>
      </c>
      <c r="K10235" s="5">
        <v>62.5</v>
      </c>
      <c r="L10235" s="5" t="s">
        <v>16</v>
      </c>
      <c r="M10235" s="6" t="s">
        <v>5914</v>
      </c>
      <c r="N10235" t="str">
        <f t="shared" si="175"/>
        <v>20180511RR1074</v>
      </c>
      <c r="O10235" t="e">
        <f>VLOOKUP(N10235,[1]Sheet1!$B:$D,3,FALSE)</f>
        <v>#N/A</v>
      </c>
      <c r="P10235" t="e">
        <f>VLOOKUP(O10235,[2]Sheet1!$1:$1048576,2,FALSE)</f>
        <v>#N/A</v>
      </c>
      <c r="Q10235" t="e">
        <f>VLOOKUP(N10235,[1]Sheet1!$B:$C,2,FALSE)</f>
        <v>#N/A</v>
      </c>
      <c r="R10235" t="e">
        <f>VLOOKUP(N10235,[1]Sheet1!$B:$E,4,FALSE)</f>
        <v>#N/A</v>
      </c>
    </row>
    <row r="10236" spans="1:18" x14ac:dyDescent="0.25">
      <c r="A10236" s="9" t="s">
        <v>5913</v>
      </c>
      <c r="B10236" s="5" t="s">
        <v>1798</v>
      </c>
      <c r="C10236" s="5" t="s">
        <v>3716</v>
      </c>
      <c r="D10236" s="13">
        <v>1312</v>
      </c>
      <c r="E10236" s="5" t="s">
        <v>5915</v>
      </c>
      <c r="F10236" s="5">
        <v>1</v>
      </c>
      <c r="G10236" s="5">
        <v>1</v>
      </c>
      <c r="H10236" s="5">
        <v>0</v>
      </c>
      <c r="I10236" s="5">
        <v>0</v>
      </c>
      <c r="J10236" s="5">
        <v>0</v>
      </c>
      <c r="K10236" s="5">
        <v>100</v>
      </c>
      <c r="L10236" s="5" t="s">
        <v>16</v>
      </c>
      <c r="M10236" s="6" t="s">
        <v>5914</v>
      </c>
      <c r="N10236" t="str">
        <f t="shared" si="175"/>
        <v>20180511RR1312</v>
      </c>
      <c r="O10236" t="e">
        <f>VLOOKUP(N10236,[1]Sheet1!$B:$D,3,FALSE)</f>
        <v>#N/A</v>
      </c>
      <c r="P10236" t="e">
        <f>VLOOKUP(O10236,[2]Sheet1!$1:$1048576,2,FALSE)</f>
        <v>#N/A</v>
      </c>
      <c r="Q10236" t="e">
        <f>VLOOKUP(N10236,[1]Sheet1!$B:$C,2,FALSE)</f>
        <v>#N/A</v>
      </c>
      <c r="R10236" t="e">
        <f>VLOOKUP(N10236,[1]Sheet1!$B:$E,4,FALSE)</f>
        <v>#N/A</v>
      </c>
    </row>
    <row r="10237" spans="1:18" x14ac:dyDescent="0.25">
      <c r="A10237" s="8" t="s">
        <v>5913</v>
      </c>
      <c r="B10237" s="3" t="s">
        <v>1798</v>
      </c>
      <c r="C10237" s="3" t="s">
        <v>4275</v>
      </c>
      <c r="D10237" s="12">
        <v>1343</v>
      </c>
      <c r="E10237" s="3" t="s">
        <v>5810</v>
      </c>
      <c r="F10237" s="3">
        <v>56</v>
      </c>
      <c r="G10237" s="3">
        <v>39</v>
      </c>
      <c r="H10237" s="3">
        <v>0</v>
      </c>
      <c r="I10237" s="3">
        <v>5</v>
      </c>
      <c r="J10237" s="3">
        <v>2</v>
      </c>
      <c r="K10237" s="3">
        <v>143.58000000000001</v>
      </c>
      <c r="L10237" s="3" t="s">
        <v>40</v>
      </c>
      <c r="M10237" s="4" t="s">
        <v>5914</v>
      </c>
      <c r="N10237" t="str">
        <f t="shared" si="175"/>
        <v>20180511RR1343</v>
      </c>
      <c r="O10237" t="e">
        <f>VLOOKUP(N10237,[1]Sheet1!$B:$D,3,FALSE)</f>
        <v>#N/A</v>
      </c>
      <c r="P10237" t="e">
        <f>VLOOKUP(O10237,[2]Sheet1!$1:$1048576,2,FALSE)</f>
        <v>#N/A</v>
      </c>
      <c r="Q10237" t="e">
        <f>VLOOKUP(N10237,[1]Sheet1!$B:$C,2,FALSE)</f>
        <v>#N/A</v>
      </c>
      <c r="R10237" t="e">
        <f>VLOOKUP(N10237,[1]Sheet1!$B:$E,4,FALSE)</f>
        <v>#N/A</v>
      </c>
    </row>
    <row r="10238" spans="1:18" x14ac:dyDescent="0.25">
      <c r="A10238" s="9" t="s">
        <v>5913</v>
      </c>
      <c r="B10238" s="5" t="s">
        <v>1798</v>
      </c>
      <c r="C10238" s="5" t="s">
        <v>317</v>
      </c>
      <c r="D10238" s="13">
        <v>1105</v>
      </c>
      <c r="E10238" s="5" t="s">
        <v>4028</v>
      </c>
      <c r="F10238" s="5">
        <v>5</v>
      </c>
      <c r="G10238" s="5">
        <v>7</v>
      </c>
      <c r="H10238" s="5">
        <v>0</v>
      </c>
      <c r="I10238" s="5">
        <v>0</v>
      </c>
      <c r="J10238" s="5">
        <v>0</v>
      </c>
      <c r="K10238" s="5">
        <v>71.42</v>
      </c>
      <c r="L10238" s="5" t="s">
        <v>16</v>
      </c>
      <c r="M10238" s="6" t="s">
        <v>5914</v>
      </c>
      <c r="N10238" t="str">
        <f t="shared" si="175"/>
        <v>20180511RR1105</v>
      </c>
      <c r="O10238" t="e">
        <f>VLOOKUP(N10238,[1]Sheet1!$B:$D,3,FALSE)</f>
        <v>#N/A</v>
      </c>
      <c r="P10238" t="e">
        <f>VLOOKUP(O10238,[2]Sheet1!$1:$1048576,2,FALSE)</f>
        <v>#N/A</v>
      </c>
      <c r="Q10238" t="e">
        <f>VLOOKUP(N10238,[1]Sheet1!$B:$C,2,FALSE)</f>
        <v>#N/A</v>
      </c>
      <c r="R10238" t="e">
        <f>VLOOKUP(N10238,[1]Sheet1!$B:$E,4,FALSE)</f>
        <v>#N/A</v>
      </c>
    </row>
    <row r="10239" spans="1:18" x14ac:dyDescent="0.25">
      <c r="A10239" s="9" t="s">
        <v>5913</v>
      </c>
      <c r="B10239" s="5" t="s">
        <v>1798</v>
      </c>
      <c r="C10239" s="5" t="s">
        <v>68</v>
      </c>
      <c r="D10239" s="13">
        <v>1003</v>
      </c>
      <c r="E10239" s="5" t="s">
        <v>5916</v>
      </c>
      <c r="F10239" s="5">
        <v>13</v>
      </c>
      <c r="G10239" s="5">
        <v>19</v>
      </c>
      <c r="H10239" s="5">
        <v>0</v>
      </c>
      <c r="I10239" s="5">
        <v>1</v>
      </c>
      <c r="J10239" s="5">
        <v>0</v>
      </c>
      <c r="K10239" s="5">
        <v>68.42</v>
      </c>
      <c r="L10239" s="5" t="s">
        <v>16</v>
      </c>
      <c r="M10239" s="6" t="s">
        <v>5914</v>
      </c>
      <c r="N10239" t="str">
        <f t="shared" si="175"/>
        <v>20180511RR1003</v>
      </c>
      <c r="O10239" t="e">
        <f>VLOOKUP(N10239,[1]Sheet1!$B:$D,3,FALSE)</f>
        <v>#N/A</v>
      </c>
      <c r="P10239" t="e">
        <f>VLOOKUP(O10239,[2]Sheet1!$1:$1048576,2,FALSE)</f>
        <v>#N/A</v>
      </c>
      <c r="Q10239" t="e">
        <f>VLOOKUP(N10239,[1]Sheet1!$B:$C,2,FALSE)</f>
        <v>#N/A</v>
      </c>
      <c r="R10239" t="e">
        <f>VLOOKUP(N10239,[1]Sheet1!$B:$E,4,FALSE)</f>
        <v>#N/A</v>
      </c>
    </row>
    <row r="10240" spans="1:18" x14ac:dyDescent="0.25">
      <c r="A10240" s="8" t="s">
        <v>5913</v>
      </c>
      <c r="B10240" s="3" t="s">
        <v>1798</v>
      </c>
      <c r="C10240" s="3" t="s">
        <v>2179</v>
      </c>
      <c r="D10240" s="12">
        <v>1196</v>
      </c>
      <c r="E10240" s="3" t="s">
        <v>5917</v>
      </c>
      <c r="F10240" s="3">
        <v>35</v>
      </c>
      <c r="G10240" s="3">
        <v>32</v>
      </c>
      <c r="H10240" s="3">
        <v>0</v>
      </c>
      <c r="I10240" s="3">
        <v>5</v>
      </c>
      <c r="J10240" s="3">
        <v>0</v>
      </c>
      <c r="K10240" s="3">
        <v>109.37</v>
      </c>
      <c r="L10240" s="3" t="s">
        <v>16</v>
      </c>
      <c r="M10240" s="4" t="s">
        <v>5914</v>
      </c>
      <c r="N10240" t="str">
        <f t="shared" si="175"/>
        <v>20180511RR1196</v>
      </c>
      <c r="O10240" t="e">
        <f>VLOOKUP(N10240,[1]Sheet1!$B:$D,3,FALSE)</f>
        <v>#N/A</v>
      </c>
      <c r="P10240" t="e">
        <f>VLOOKUP(O10240,[2]Sheet1!$1:$1048576,2,FALSE)</f>
        <v>#N/A</v>
      </c>
      <c r="Q10240" t="e">
        <f>VLOOKUP(N10240,[1]Sheet1!$B:$C,2,FALSE)</f>
        <v>#N/A</v>
      </c>
      <c r="R10240" t="e">
        <f>VLOOKUP(N10240,[1]Sheet1!$B:$E,4,FALSE)</f>
        <v>#N/A</v>
      </c>
    </row>
    <row r="10241" spans="1:18" x14ac:dyDescent="0.25">
      <c r="A10241" s="9" t="s">
        <v>5913</v>
      </c>
      <c r="B10241" s="5" t="s">
        <v>1798</v>
      </c>
      <c r="C10241" s="5" t="s">
        <v>5220</v>
      </c>
      <c r="D10241" s="13">
        <v>1391</v>
      </c>
      <c r="E10241" s="5" t="s">
        <v>5915</v>
      </c>
      <c r="F10241" s="5">
        <v>1</v>
      </c>
      <c r="G10241" s="5">
        <v>3</v>
      </c>
      <c r="H10241" s="5">
        <v>0</v>
      </c>
      <c r="I10241" s="5">
        <v>0</v>
      </c>
      <c r="J10241" s="5">
        <v>0</v>
      </c>
      <c r="K10241" s="5">
        <v>33.33</v>
      </c>
      <c r="L10241" s="5" t="s">
        <v>16</v>
      </c>
      <c r="M10241" s="6" t="s">
        <v>5914</v>
      </c>
      <c r="N10241" t="str">
        <f t="shared" si="175"/>
        <v>20180511RR1391</v>
      </c>
      <c r="O10241" t="e">
        <f>VLOOKUP(N10241,[1]Sheet1!$B:$D,3,FALSE)</f>
        <v>#N/A</v>
      </c>
      <c r="P10241" t="e">
        <f>VLOOKUP(O10241,[2]Sheet1!$1:$1048576,2,FALSE)</f>
        <v>#N/A</v>
      </c>
      <c r="Q10241" t="e">
        <f>VLOOKUP(N10241,[1]Sheet1!$B:$C,2,FALSE)</f>
        <v>#N/A</v>
      </c>
      <c r="R10241" t="e">
        <f>VLOOKUP(N10241,[1]Sheet1!$B:$E,4,FALSE)</f>
        <v>#N/A</v>
      </c>
    </row>
    <row r="10242" spans="1:18" x14ac:dyDescent="0.25">
      <c r="A10242" s="8" t="s">
        <v>5913</v>
      </c>
      <c r="B10242" s="3" t="s">
        <v>1798</v>
      </c>
      <c r="C10242" s="3" t="s">
        <v>2547</v>
      </c>
      <c r="D10242" s="12">
        <v>1232</v>
      </c>
      <c r="E10242" s="3" t="s">
        <v>26</v>
      </c>
      <c r="F10242" s="3">
        <v>1</v>
      </c>
      <c r="G10242" s="3">
        <v>2</v>
      </c>
      <c r="H10242" s="3">
        <v>0</v>
      </c>
      <c r="I10242" s="3">
        <v>0</v>
      </c>
      <c r="J10242" s="3">
        <v>0</v>
      </c>
      <c r="K10242" s="3">
        <v>50</v>
      </c>
      <c r="L10242" s="3" t="s">
        <v>16</v>
      </c>
      <c r="M10242" s="4" t="s">
        <v>5914</v>
      </c>
      <c r="N10242" t="str">
        <f t="shared" si="175"/>
        <v>20180511RR1232</v>
      </c>
      <c r="O10242" t="e">
        <f>VLOOKUP(N10242,[1]Sheet1!$B:$D,3,FALSE)</f>
        <v>#N/A</v>
      </c>
      <c r="P10242" t="e">
        <f>VLOOKUP(O10242,[2]Sheet1!$1:$1048576,2,FALSE)</f>
        <v>#N/A</v>
      </c>
      <c r="Q10242" t="e">
        <f>VLOOKUP(N10242,[1]Sheet1!$B:$C,2,FALSE)</f>
        <v>#N/A</v>
      </c>
      <c r="R10242" t="e">
        <f>VLOOKUP(N10242,[1]Sheet1!$B:$E,4,FALSE)</f>
        <v>#N/A</v>
      </c>
    </row>
    <row r="10243" spans="1:18" x14ac:dyDescent="0.25">
      <c r="A10243" s="9" t="s">
        <v>5913</v>
      </c>
      <c r="B10243" s="5" t="s">
        <v>1798</v>
      </c>
      <c r="C10243" s="5" t="s">
        <v>59</v>
      </c>
      <c r="D10243" s="13">
        <v>1033</v>
      </c>
      <c r="E10243" s="5" t="s">
        <v>5458</v>
      </c>
      <c r="F10243" s="5">
        <v>12</v>
      </c>
      <c r="G10243" s="5">
        <v>7</v>
      </c>
      <c r="H10243" s="5">
        <v>0</v>
      </c>
      <c r="I10243" s="5">
        <v>2</v>
      </c>
      <c r="J10243" s="5">
        <v>0</v>
      </c>
      <c r="K10243" s="5">
        <v>171.42</v>
      </c>
      <c r="L10243" s="5" t="s">
        <v>16</v>
      </c>
      <c r="M10243" s="6" t="s">
        <v>5914</v>
      </c>
      <c r="N10243" t="str">
        <f t="shared" ref="N10243:N10306" si="176">CONCATENATE(A10243,D10243)</f>
        <v>20180511RR1033</v>
      </c>
      <c r="O10243" t="e">
        <f>VLOOKUP(N10243,[1]Sheet1!$B:$D,3,FALSE)</f>
        <v>#N/A</v>
      </c>
      <c r="P10243" t="e">
        <f>VLOOKUP(O10243,[2]Sheet1!$1:$1048576,2,FALSE)</f>
        <v>#N/A</v>
      </c>
      <c r="Q10243" t="e">
        <f>VLOOKUP(N10243,[1]Sheet1!$B:$C,2,FALSE)</f>
        <v>#N/A</v>
      </c>
      <c r="R10243" t="e">
        <f>VLOOKUP(N10243,[1]Sheet1!$B:$E,4,FALSE)</f>
        <v>#N/A</v>
      </c>
    </row>
    <row r="10244" spans="1:18" x14ac:dyDescent="0.25">
      <c r="A10244" s="8" t="s">
        <v>5913</v>
      </c>
      <c r="B10244" s="3" t="s">
        <v>1798</v>
      </c>
      <c r="C10244" s="3" t="s">
        <v>104</v>
      </c>
      <c r="D10244" s="12">
        <v>1102</v>
      </c>
      <c r="E10244" s="3" t="s">
        <v>5458</v>
      </c>
      <c r="F10244" s="3">
        <v>8</v>
      </c>
      <c r="G10244" s="3">
        <v>5</v>
      </c>
      <c r="H10244" s="3">
        <v>0</v>
      </c>
      <c r="I10244" s="3">
        <v>0</v>
      </c>
      <c r="J10244" s="3">
        <v>1</v>
      </c>
      <c r="K10244" s="3">
        <v>160</v>
      </c>
      <c r="L10244" s="3" t="s">
        <v>20</v>
      </c>
      <c r="M10244" s="4" t="s">
        <v>5914</v>
      </c>
      <c r="N10244" t="str">
        <f t="shared" si="176"/>
        <v>20180511RR1102</v>
      </c>
      <c r="O10244" t="e">
        <f>VLOOKUP(N10244,[1]Sheet1!$B:$D,3,FALSE)</f>
        <v>#N/A</v>
      </c>
      <c r="P10244" t="e">
        <f>VLOOKUP(O10244,[2]Sheet1!$1:$1048576,2,FALSE)</f>
        <v>#N/A</v>
      </c>
      <c r="Q10244" t="e">
        <f>VLOOKUP(N10244,[1]Sheet1!$B:$C,2,FALSE)</f>
        <v>#N/A</v>
      </c>
      <c r="R10244" t="e">
        <f>VLOOKUP(N10244,[1]Sheet1!$B:$E,4,FALSE)</f>
        <v>#N/A</v>
      </c>
    </row>
    <row r="10245" spans="1:18" x14ac:dyDescent="0.25">
      <c r="A10245" s="9" t="s">
        <v>5918</v>
      </c>
      <c r="B10245" s="5" t="s">
        <v>620</v>
      </c>
      <c r="C10245" s="5" t="s">
        <v>3260</v>
      </c>
      <c r="D10245" s="13">
        <v>1279</v>
      </c>
      <c r="E10245" s="5" t="s">
        <v>5919</v>
      </c>
      <c r="F10245" s="5">
        <v>3</v>
      </c>
      <c r="G10245" s="5">
        <v>5</v>
      </c>
      <c r="H10245" s="5">
        <v>0</v>
      </c>
      <c r="I10245" s="5">
        <v>0</v>
      </c>
      <c r="J10245" s="5">
        <v>0</v>
      </c>
      <c r="K10245" s="5">
        <v>60</v>
      </c>
      <c r="L10245" s="5" t="s">
        <v>16</v>
      </c>
      <c r="M10245" s="6" t="s">
        <v>5920</v>
      </c>
      <c r="N10245" t="str">
        <f t="shared" si="176"/>
        <v>20180512KKR1279</v>
      </c>
      <c r="O10245" t="e">
        <f>VLOOKUP(N10245,[1]Sheet1!$B:$D,3,FALSE)</f>
        <v>#N/A</v>
      </c>
      <c r="P10245" t="e">
        <f>VLOOKUP(O10245,[2]Sheet1!$1:$1048576,2,FALSE)</f>
        <v>#N/A</v>
      </c>
      <c r="Q10245" t="e">
        <f>VLOOKUP(N10245,[1]Sheet1!$B:$C,2,FALSE)</f>
        <v>#N/A</v>
      </c>
      <c r="R10245" t="e">
        <f>VLOOKUP(N10245,[1]Sheet1!$B:$E,4,FALSE)</f>
        <v>#N/A</v>
      </c>
    </row>
    <row r="10246" spans="1:18" x14ac:dyDescent="0.25">
      <c r="A10246" s="8" t="s">
        <v>5918</v>
      </c>
      <c r="B10246" s="3" t="s">
        <v>620</v>
      </c>
      <c r="C10246" s="3" t="s">
        <v>4738</v>
      </c>
      <c r="D10246" s="12">
        <v>1360</v>
      </c>
      <c r="E10246" s="3" t="s">
        <v>5921</v>
      </c>
      <c r="F10246" s="3">
        <v>9</v>
      </c>
      <c r="G10246" s="3">
        <v>13</v>
      </c>
      <c r="H10246" s="3">
        <v>0</v>
      </c>
      <c r="I10246" s="3">
        <v>1</v>
      </c>
      <c r="J10246" s="3">
        <v>0</v>
      </c>
      <c r="K10246" s="3">
        <v>69.23</v>
      </c>
      <c r="L10246" s="3" t="s">
        <v>16</v>
      </c>
      <c r="M10246" s="4" t="s">
        <v>5920</v>
      </c>
      <c r="N10246" t="str">
        <f t="shared" si="176"/>
        <v>20180512KKR1360</v>
      </c>
      <c r="O10246" t="e">
        <f>VLOOKUP(N10246,[1]Sheet1!$B:$D,3,FALSE)</f>
        <v>#N/A</v>
      </c>
      <c r="P10246" t="e">
        <f>VLOOKUP(O10246,[2]Sheet1!$1:$1048576,2,FALSE)</f>
        <v>#N/A</v>
      </c>
      <c r="Q10246" t="e">
        <f>VLOOKUP(N10246,[1]Sheet1!$B:$C,2,FALSE)</f>
        <v>#N/A</v>
      </c>
      <c r="R10246" t="e">
        <f>VLOOKUP(N10246,[1]Sheet1!$B:$E,4,FALSE)</f>
        <v>#N/A</v>
      </c>
    </row>
    <row r="10247" spans="1:18" x14ac:dyDescent="0.25">
      <c r="A10247" s="9" t="s">
        <v>5918</v>
      </c>
      <c r="B10247" s="5" t="s">
        <v>620</v>
      </c>
      <c r="C10247" s="5" t="s">
        <v>875</v>
      </c>
      <c r="D10247" s="13">
        <v>1051</v>
      </c>
      <c r="E10247" s="5" t="s">
        <v>5922</v>
      </c>
      <c r="F10247" s="5">
        <v>1</v>
      </c>
      <c r="G10247" s="5">
        <v>1</v>
      </c>
      <c r="H10247" s="5">
        <v>0</v>
      </c>
      <c r="I10247" s="5">
        <v>0</v>
      </c>
      <c r="J10247" s="5">
        <v>0</v>
      </c>
      <c r="K10247" s="5">
        <v>100</v>
      </c>
      <c r="L10247" s="5" t="s">
        <v>16</v>
      </c>
      <c r="M10247" s="6" t="s">
        <v>5920</v>
      </c>
      <c r="N10247" t="str">
        <f t="shared" si="176"/>
        <v>20180512KKR1051</v>
      </c>
      <c r="O10247" t="e">
        <f>VLOOKUP(N10247,[1]Sheet1!$B:$D,3,FALSE)</f>
        <v>#N/A</v>
      </c>
      <c r="P10247" t="e">
        <f>VLOOKUP(O10247,[2]Sheet1!$1:$1048576,2,FALSE)</f>
        <v>#N/A</v>
      </c>
      <c r="Q10247" t="e">
        <f>VLOOKUP(N10247,[1]Sheet1!$B:$C,2,FALSE)</f>
        <v>#N/A</v>
      </c>
      <c r="R10247" t="e">
        <f>VLOOKUP(N10247,[1]Sheet1!$B:$E,4,FALSE)</f>
        <v>#N/A</v>
      </c>
    </row>
    <row r="10248" spans="1:18" x14ac:dyDescent="0.25">
      <c r="A10248" s="8" t="s">
        <v>5918</v>
      </c>
      <c r="B10248" s="3" t="s">
        <v>620</v>
      </c>
      <c r="C10248" s="3" t="s">
        <v>1379</v>
      </c>
      <c r="D10248" s="12">
        <v>1152</v>
      </c>
      <c r="E10248" s="3" t="s">
        <v>5736</v>
      </c>
      <c r="F10248" s="3">
        <v>0</v>
      </c>
      <c r="G10248" s="3">
        <v>2</v>
      </c>
      <c r="H10248" s="3">
        <v>0</v>
      </c>
      <c r="I10248" s="3">
        <v>0</v>
      </c>
      <c r="J10248" s="3">
        <v>0</v>
      </c>
      <c r="K10248" s="3">
        <v>0</v>
      </c>
      <c r="L10248" s="3" t="s">
        <v>40</v>
      </c>
      <c r="M10248" s="4" t="s">
        <v>5920</v>
      </c>
      <c r="N10248" t="str">
        <f t="shared" si="176"/>
        <v>20180512KKR1152</v>
      </c>
      <c r="O10248" t="e">
        <f>VLOOKUP(N10248,[1]Sheet1!$B:$D,3,FALSE)</f>
        <v>#N/A</v>
      </c>
      <c r="P10248" t="e">
        <f>VLOOKUP(O10248,[2]Sheet1!$1:$1048576,2,FALSE)</f>
        <v>#N/A</v>
      </c>
      <c r="Q10248" t="e">
        <f>VLOOKUP(N10248,[1]Sheet1!$B:$C,2,FALSE)</f>
        <v>#N/A</v>
      </c>
      <c r="R10248" t="e">
        <f>VLOOKUP(N10248,[1]Sheet1!$B:$E,4,FALSE)</f>
        <v>#N/A</v>
      </c>
    </row>
    <row r="10249" spans="1:18" x14ac:dyDescent="0.25">
      <c r="A10249" s="9" t="s">
        <v>5918</v>
      </c>
      <c r="B10249" s="5" t="s">
        <v>620</v>
      </c>
      <c r="C10249" s="5" t="s">
        <v>4697</v>
      </c>
      <c r="D10249" s="13">
        <v>1355</v>
      </c>
      <c r="E10249" s="5" t="s">
        <v>5651</v>
      </c>
      <c r="F10249" s="5">
        <v>11</v>
      </c>
      <c r="G10249" s="5">
        <v>16</v>
      </c>
      <c r="H10249" s="5">
        <v>0</v>
      </c>
      <c r="I10249" s="5">
        <v>0</v>
      </c>
      <c r="J10249" s="5">
        <v>0</v>
      </c>
      <c r="K10249" s="5">
        <v>68.75</v>
      </c>
      <c r="L10249" s="5" t="s">
        <v>16</v>
      </c>
      <c r="M10249" s="6" t="s">
        <v>5920</v>
      </c>
      <c r="N10249" t="str">
        <f t="shared" si="176"/>
        <v>20180512KKR1355</v>
      </c>
      <c r="O10249" t="e">
        <f>VLOOKUP(N10249,[1]Sheet1!$B:$D,3,FALSE)</f>
        <v>#N/A</v>
      </c>
      <c r="P10249" t="e">
        <f>VLOOKUP(O10249,[2]Sheet1!$1:$1048576,2,FALSE)</f>
        <v>#N/A</v>
      </c>
      <c r="Q10249" t="e">
        <f>VLOOKUP(N10249,[1]Sheet1!$B:$C,2,FALSE)</f>
        <v>#N/A</v>
      </c>
      <c r="R10249" t="e">
        <f>VLOOKUP(N10249,[1]Sheet1!$B:$E,4,FALSE)</f>
        <v>#N/A</v>
      </c>
    </row>
    <row r="10250" spans="1:18" x14ac:dyDescent="0.25">
      <c r="A10250" s="8" t="s">
        <v>5918</v>
      </c>
      <c r="B10250" s="3" t="s">
        <v>620</v>
      </c>
      <c r="C10250" s="3" t="s">
        <v>5306</v>
      </c>
      <c r="D10250" s="12">
        <v>1398</v>
      </c>
      <c r="E10250" s="3" t="s">
        <v>26</v>
      </c>
      <c r="F10250" s="3">
        <v>1</v>
      </c>
      <c r="G10250" s="3">
        <v>1</v>
      </c>
      <c r="H10250" s="3">
        <v>0</v>
      </c>
      <c r="I10250" s="3">
        <v>0</v>
      </c>
      <c r="J10250" s="3">
        <v>0</v>
      </c>
      <c r="K10250" s="3">
        <v>100</v>
      </c>
      <c r="L10250" s="3" t="s">
        <v>16</v>
      </c>
      <c r="M10250" s="4" t="s">
        <v>5920</v>
      </c>
      <c r="N10250" t="str">
        <f t="shared" si="176"/>
        <v>20180512KKR1398</v>
      </c>
      <c r="O10250" t="e">
        <f>VLOOKUP(N10250,[1]Sheet1!$B:$D,3,FALSE)</f>
        <v>#N/A</v>
      </c>
      <c r="P10250" t="e">
        <f>VLOOKUP(O10250,[2]Sheet1!$1:$1048576,2,FALSE)</f>
        <v>#N/A</v>
      </c>
      <c r="Q10250" t="e">
        <f>VLOOKUP(N10250,[1]Sheet1!$B:$C,2,FALSE)</f>
        <v>#N/A</v>
      </c>
      <c r="R10250" t="e">
        <f>VLOOKUP(N10250,[1]Sheet1!$B:$E,4,FALSE)</f>
        <v>#N/A</v>
      </c>
    </row>
    <row r="10251" spans="1:18" x14ac:dyDescent="0.25">
      <c r="A10251" s="9" t="s">
        <v>5918</v>
      </c>
      <c r="B10251" s="5" t="s">
        <v>620</v>
      </c>
      <c r="C10251" s="5" t="s">
        <v>279</v>
      </c>
      <c r="D10251" s="13">
        <v>1077</v>
      </c>
      <c r="E10251" s="5" t="s">
        <v>5283</v>
      </c>
      <c r="F10251" s="5">
        <v>7</v>
      </c>
      <c r="G10251" s="5">
        <v>8</v>
      </c>
      <c r="H10251" s="5">
        <v>0</v>
      </c>
      <c r="I10251" s="5">
        <v>0</v>
      </c>
      <c r="J10251" s="5">
        <v>0</v>
      </c>
      <c r="K10251" s="5">
        <v>87.5</v>
      </c>
      <c r="L10251" s="5" t="s">
        <v>16</v>
      </c>
      <c r="M10251" s="6" t="s">
        <v>5920</v>
      </c>
      <c r="N10251" t="str">
        <f t="shared" si="176"/>
        <v>20180512KKR1077</v>
      </c>
      <c r="O10251" t="e">
        <f>VLOOKUP(N10251,[1]Sheet1!$B:$D,3,FALSE)</f>
        <v>#N/A</v>
      </c>
      <c r="P10251" t="e">
        <f>VLOOKUP(O10251,[2]Sheet1!$1:$1048576,2,FALSE)</f>
        <v>#N/A</v>
      </c>
      <c r="Q10251" t="e">
        <f>VLOOKUP(N10251,[1]Sheet1!$B:$C,2,FALSE)</f>
        <v>#N/A</v>
      </c>
      <c r="R10251" t="e">
        <f>VLOOKUP(N10251,[1]Sheet1!$B:$E,4,FALSE)</f>
        <v>#N/A</v>
      </c>
    </row>
    <row r="10252" spans="1:18" x14ac:dyDescent="0.25">
      <c r="A10252" s="8" t="s">
        <v>5918</v>
      </c>
      <c r="B10252" s="3" t="s">
        <v>620</v>
      </c>
      <c r="C10252" s="3" t="s">
        <v>3827</v>
      </c>
      <c r="D10252" s="12">
        <v>1319</v>
      </c>
      <c r="E10252" s="3" t="s">
        <v>5923</v>
      </c>
      <c r="F10252" s="3">
        <v>9</v>
      </c>
      <c r="G10252" s="3">
        <v>5</v>
      </c>
      <c r="H10252" s="3">
        <v>0</v>
      </c>
      <c r="I10252" s="3">
        <v>1</v>
      </c>
      <c r="J10252" s="3">
        <v>0</v>
      </c>
      <c r="K10252" s="3">
        <v>180</v>
      </c>
      <c r="L10252" s="3" t="s">
        <v>16</v>
      </c>
      <c r="M10252" s="4" t="s">
        <v>5920</v>
      </c>
      <c r="N10252" t="str">
        <f t="shared" si="176"/>
        <v>20180512KKR1319</v>
      </c>
      <c r="O10252" t="e">
        <f>VLOOKUP(N10252,[1]Sheet1!$B:$D,3,FALSE)</f>
        <v>#N/A</v>
      </c>
      <c r="P10252" t="e">
        <f>VLOOKUP(O10252,[2]Sheet1!$1:$1048576,2,FALSE)</f>
        <v>#N/A</v>
      </c>
      <c r="Q10252" t="e">
        <f>VLOOKUP(N10252,[1]Sheet1!$B:$C,2,FALSE)</f>
        <v>#N/A</v>
      </c>
      <c r="R10252" t="e">
        <f>VLOOKUP(N10252,[1]Sheet1!$B:$E,4,FALSE)</f>
        <v>#N/A</v>
      </c>
    </row>
    <row r="10253" spans="1:18" x14ac:dyDescent="0.25">
      <c r="A10253" s="9" t="s">
        <v>5918</v>
      </c>
      <c r="B10253" s="5" t="s">
        <v>620</v>
      </c>
      <c r="C10253" s="5" t="s">
        <v>3418</v>
      </c>
      <c r="D10253" s="13">
        <v>1296</v>
      </c>
      <c r="E10253" s="5" t="s">
        <v>26</v>
      </c>
      <c r="F10253" s="5">
        <v>95</v>
      </c>
      <c r="G10253" s="5">
        <v>70</v>
      </c>
      <c r="H10253" s="5">
        <v>0</v>
      </c>
      <c r="I10253" s="5">
        <v>11</v>
      </c>
      <c r="J10253" s="5">
        <v>2</v>
      </c>
      <c r="K10253" s="5">
        <v>135.71</v>
      </c>
      <c r="L10253" s="5" t="s">
        <v>20</v>
      </c>
      <c r="M10253" s="6" t="s">
        <v>5920</v>
      </c>
      <c r="N10253" t="str">
        <f t="shared" si="176"/>
        <v>20180512KKR1296</v>
      </c>
      <c r="O10253" t="e">
        <f>VLOOKUP(N10253,[1]Sheet1!$B:$D,3,FALSE)</f>
        <v>#N/A</v>
      </c>
      <c r="P10253" t="e">
        <f>VLOOKUP(O10253,[2]Sheet1!$1:$1048576,2,FALSE)</f>
        <v>#N/A</v>
      </c>
      <c r="Q10253" t="e">
        <f>VLOOKUP(N10253,[1]Sheet1!$B:$C,2,FALSE)</f>
        <v>#N/A</v>
      </c>
      <c r="R10253" t="e">
        <f>VLOOKUP(N10253,[1]Sheet1!$B:$E,4,FALSE)</f>
        <v>#N/A</v>
      </c>
    </row>
    <row r="10254" spans="1:18" x14ac:dyDescent="0.25">
      <c r="A10254" s="9" t="s">
        <v>5918</v>
      </c>
      <c r="B10254" s="5" t="s">
        <v>620</v>
      </c>
      <c r="C10254" s="5" t="s">
        <v>3393</v>
      </c>
      <c r="D10254" s="13">
        <v>1293</v>
      </c>
      <c r="E10254" s="5" t="s">
        <v>5904</v>
      </c>
      <c r="F10254" s="5">
        <v>22</v>
      </c>
      <c r="G10254" s="5">
        <v>18</v>
      </c>
      <c r="H10254" s="5">
        <v>0</v>
      </c>
      <c r="I10254" s="5">
        <v>1</v>
      </c>
      <c r="J10254" s="5">
        <v>1</v>
      </c>
      <c r="K10254" s="5">
        <v>122.22</v>
      </c>
      <c r="L10254" s="5" t="s">
        <v>16</v>
      </c>
      <c r="M10254" s="6" t="s">
        <v>5920</v>
      </c>
      <c r="N10254" t="str">
        <f t="shared" si="176"/>
        <v>20180512KKR1293</v>
      </c>
      <c r="O10254" t="e">
        <f>VLOOKUP(N10254,[1]Sheet1!$B:$D,3,FALSE)</f>
        <v>#N/A</v>
      </c>
      <c r="P10254" t="e">
        <f>VLOOKUP(O10254,[2]Sheet1!$1:$1048576,2,FALSE)</f>
        <v>#N/A</v>
      </c>
      <c r="Q10254" t="e">
        <f>VLOOKUP(N10254,[1]Sheet1!$B:$C,2,FALSE)</f>
        <v>#N/A</v>
      </c>
      <c r="R10254" t="e">
        <f>VLOOKUP(N10254,[1]Sheet1!$B:$E,4,FALSE)</f>
        <v>#N/A</v>
      </c>
    </row>
    <row r="10255" spans="1:18" x14ac:dyDescent="0.25">
      <c r="A10255" s="8" t="s">
        <v>5918</v>
      </c>
      <c r="B10255" s="3" t="s">
        <v>620</v>
      </c>
      <c r="C10255" s="3" t="s">
        <v>292</v>
      </c>
      <c r="D10255" s="12">
        <v>1111</v>
      </c>
      <c r="E10255" s="3" t="s">
        <v>5924</v>
      </c>
      <c r="F10255" s="3">
        <v>9</v>
      </c>
      <c r="G10255" s="3">
        <v>10</v>
      </c>
      <c r="H10255" s="3">
        <v>0</v>
      </c>
      <c r="I10255" s="3">
        <v>1</v>
      </c>
      <c r="J10255" s="3">
        <v>0</v>
      </c>
      <c r="K10255" s="3">
        <v>90</v>
      </c>
      <c r="L10255" s="3" t="s">
        <v>40</v>
      </c>
      <c r="M10255" s="4" t="s">
        <v>5920</v>
      </c>
      <c r="N10255" t="str">
        <f t="shared" si="176"/>
        <v>20180512KKR1111</v>
      </c>
      <c r="O10255" t="e">
        <f>VLOOKUP(N10255,[1]Sheet1!$B:$D,3,FALSE)</f>
        <v>#N/A</v>
      </c>
      <c r="P10255" t="e">
        <f>VLOOKUP(O10255,[2]Sheet1!$1:$1048576,2,FALSE)</f>
        <v>#N/A</v>
      </c>
      <c r="Q10255" t="e">
        <f>VLOOKUP(N10255,[1]Sheet1!$B:$C,2,FALSE)</f>
        <v>#N/A</v>
      </c>
      <c r="R10255" t="e">
        <f>VLOOKUP(N10255,[1]Sheet1!$B:$E,4,FALSE)</f>
        <v>#N/A</v>
      </c>
    </row>
    <row r="10256" spans="1:18" x14ac:dyDescent="0.25">
      <c r="A10256" s="9" t="s">
        <v>5918</v>
      </c>
      <c r="B10256" s="5" t="s">
        <v>620</v>
      </c>
      <c r="C10256" s="5" t="s">
        <v>4679</v>
      </c>
      <c r="D10256" s="13">
        <v>1353</v>
      </c>
      <c r="E10256" s="5" t="s">
        <v>5925</v>
      </c>
      <c r="F10256" s="5">
        <v>82</v>
      </c>
      <c r="G10256" s="5">
        <v>58</v>
      </c>
      <c r="H10256" s="5">
        <v>0</v>
      </c>
      <c r="I10256" s="5">
        <v>9</v>
      </c>
      <c r="J10256" s="5">
        <v>1</v>
      </c>
      <c r="K10256" s="5">
        <v>141.37</v>
      </c>
      <c r="L10256" s="5" t="s">
        <v>20</v>
      </c>
      <c r="M10256" s="6" t="s">
        <v>5920</v>
      </c>
      <c r="N10256" t="str">
        <f t="shared" si="176"/>
        <v>20180512KKR1353</v>
      </c>
      <c r="O10256" t="e">
        <f>VLOOKUP(N10256,[1]Sheet1!$B:$D,3,FALSE)</f>
        <v>#N/A</v>
      </c>
      <c r="P10256" t="e">
        <f>VLOOKUP(O10256,[2]Sheet1!$1:$1048576,2,FALSE)</f>
        <v>#N/A</v>
      </c>
      <c r="Q10256" t="e">
        <f>VLOOKUP(N10256,[1]Sheet1!$B:$C,2,FALSE)</f>
        <v>#N/A</v>
      </c>
      <c r="R10256" t="e">
        <f>VLOOKUP(N10256,[1]Sheet1!$B:$E,4,FALSE)</f>
        <v>#N/A</v>
      </c>
    </row>
    <row r="10257" spans="1:18" x14ac:dyDescent="0.25">
      <c r="A10257" s="8" t="s">
        <v>5918</v>
      </c>
      <c r="B10257" s="3" t="s">
        <v>620</v>
      </c>
      <c r="C10257" s="3" t="s">
        <v>5158</v>
      </c>
      <c r="D10257" s="12">
        <v>1383</v>
      </c>
      <c r="E10257" s="3" t="s">
        <v>5702</v>
      </c>
      <c r="F10257" s="3">
        <v>14</v>
      </c>
      <c r="G10257" s="3">
        <v>11</v>
      </c>
      <c r="H10257" s="3">
        <v>0</v>
      </c>
      <c r="I10257" s="3">
        <v>1</v>
      </c>
      <c r="J10257" s="3">
        <v>0</v>
      </c>
      <c r="K10257" s="3">
        <v>127.27</v>
      </c>
      <c r="L10257" s="3" t="s">
        <v>16</v>
      </c>
      <c r="M10257" s="4" t="s">
        <v>5920</v>
      </c>
      <c r="N10257" t="str">
        <f t="shared" si="176"/>
        <v>20180512KKR1383</v>
      </c>
      <c r="O10257" t="e">
        <f>VLOOKUP(N10257,[1]Sheet1!$B:$D,3,FALSE)</f>
        <v>#N/A</v>
      </c>
      <c r="P10257" t="e">
        <f>VLOOKUP(O10257,[2]Sheet1!$1:$1048576,2,FALSE)</f>
        <v>#N/A</v>
      </c>
      <c r="Q10257" t="e">
        <f>VLOOKUP(N10257,[1]Sheet1!$B:$C,2,FALSE)</f>
        <v>#N/A</v>
      </c>
      <c r="R10257" t="e">
        <f>VLOOKUP(N10257,[1]Sheet1!$B:$E,4,FALSE)</f>
        <v>#N/A</v>
      </c>
    </row>
    <row r="10258" spans="1:18" x14ac:dyDescent="0.25">
      <c r="A10258" s="8" t="s">
        <v>5918</v>
      </c>
      <c r="B10258" s="3" t="s">
        <v>620</v>
      </c>
      <c r="C10258" s="3" t="s">
        <v>3301</v>
      </c>
      <c r="D10258" s="12">
        <v>1288</v>
      </c>
      <c r="E10258" s="3" t="s">
        <v>5675</v>
      </c>
      <c r="F10258" s="3">
        <v>0</v>
      </c>
      <c r="G10258" s="3">
        <v>1</v>
      </c>
      <c r="H10258" s="3">
        <v>0</v>
      </c>
      <c r="I10258" s="3">
        <v>0</v>
      </c>
      <c r="J10258" s="3">
        <v>0</v>
      </c>
      <c r="K10258" s="3">
        <v>0</v>
      </c>
      <c r="L10258" s="3" t="s">
        <v>16</v>
      </c>
      <c r="M10258" s="4" t="s">
        <v>5920</v>
      </c>
      <c r="N10258" t="str">
        <f t="shared" si="176"/>
        <v>20180512KKR1288</v>
      </c>
      <c r="O10258" t="e">
        <f>VLOOKUP(N10258,[1]Sheet1!$B:$D,3,FALSE)</f>
        <v>#N/A</v>
      </c>
      <c r="P10258" t="e">
        <f>VLOOKUP(O10258,[2]Sheet1!$1:$1048576,2,FALSE)</f>
        <v>#N/A</v>
      </c>
      <c r="Q10258" t="e">
        <f>VLOOKUP(N10258,[1]Sheet1!$B:$C,2,FALSE)</f>
        <v>#N/A</v>
      </c>
      <c r="R10258" t="e">
        <f>VLOOKUP(N10258,[1]Sheet1!$B:$E,4,FALSE)</f>
        <v>#N/A</v>
      </c>
    </row>
    <row r="10259" spans="1:18" x14ac:dyDescent="0.25">
      <c r="A10259" s="9" t="s">
        <v>5918</v>
      </c>
      <c r="B10259" s="5" t="s">
        <v>620</v>
      </c>
      <c r="C10259" s="5" t="s">
        <v>1953</v>
      </c>
      <c r="D10259" s="13">
        <v>1197</v>
      </c>
      <c r="E10259" s="5" t="s">
        <v>5926</v>
      </c>
      <c r="F10259" s="5">
        <v>11</v>
      </c>
      <c r="G10259" s="5">
        <v>7</v>
      </c>
      <c r="H10259" s="5">
        <v>0</v>
      </c>
      <c r="I10259" s="5">
        <v>0</v>
      </c>
      <c r="J10259" s="5">
        <v>1</v>
      </c>
      <c r="K10259" s="5">
        <v>157.13999999999999</v>
      </c>
      <c r="L10259" s="5" t="s">
        <v>16</v>
      </c>
      <c r="M10259" s="6" t="s">
        <v>5920</v>
      </c>
      <c r="N10259" t="str">
        <f t="shared" si="176"/>
        <v>20180512KKR1197</v>
      </c>
      <c r="O10259" t="e">
        <f>VLOOKUP(N10259,[1]Sheet1!$B:$D,3,FALSE)</f>
        <v>#N/A</v>
      </c>
      <c r="P10259" t="e">
        <f>VLOOKUP(O10259,[2]Sheet1!$1:$1048576,2,FALSE)</f>
        <v>#N/A</v>
      </c>
      <c r="Q10259" t="e">
        <f>VLOOKUP(N10259,[1]Sheet1!$B:$C,2,FALSE)</f>
        <v>#N/A</v>
      </c>
      <c r="R10259" t="e">
        <f>VLOOKUP(N10259,[1]Sheet1!$B:$E,4,FALSE)</f>
        <v>#N/A</v>
      </c>
    </row>
    <row r="10260" spans="1:18" x14ac:dyDescent="0.25">
      <c r="A10260" s="9" t="s">
        <v>5927</v>
      </c>
      <c r="B10260" s="5">
        <v>41</v>
      </c>
      <c r="C10260" s="5" t="s">
        <v>3172</v>
      </c>
      <c r="D10260" s="13">
        <v>1274</v>
      </c>
      <c r="E10260" s="5" t="s">
        <v>5928</v>
      </c>
      <c r="F10260" s="5">
        <v>2</v>
      </c>
      <c r="G10260" s="5">
        <v>4</v>
      </c>
      <c r="H10260" s="5">
        <v>0</v>
      </c>
      <c r="I10260" s="5">
        <v>0</v>
      </c>
      <c r="J10260" s="5">
        <v>0</v>
      </c>
      <c r="K10260" s="5">
        <v>50</v>
      </c>
      <c r="L10260" s="5" t="s">
        <v>16</v>
      </c>
      <c r="M10260" s="6" t="s">
        <v>5929</v>
      </c>
      <c r="N10260" t="str">
        <f t="shared" si="176"/>
        <v>20180512RCB1274</v>
      </c>
      <c r="O10260" t="e">
        <f>VLOOKUP(N10260,[1]Sheet1!$B:$D,3,FALSE)</f>
        <v>#N/A</v>
      </c>
      <c r="P10260" t="e">
        <f>VLOOKUP(O10260,[2]Sheet1!$1:$1048576,2,FALSE)</f>
        <v>#N/A</v>
      </c>
      <c r="Q10260" t="e">
        <f>VLOOKUP(N10260,[1]Sheet1!$B:$C,2,FALSE)</f>
        <v>#N/A</v>
      </c>
      <c r="R10260" t="e">
        <f>VLOOKUP(N10260,[1]Sheet1!$B:$E,4,FALSE)</f>
        <v>#N/A</v>
      </c>
    </row>
    <row r="10261" spans="1:18" x14ac:dyDescent="0.25">
      <c r="A10261" s="8" t="s">
        <v>5927</v>
      </c>
      <c r="B10261" s="3">
        <v>41</v>
      </c>
      <c r="C10261" s="3" t="s">
        <v>283</v>
      </c>
      <c r="D10261" s="12">
        <v>1076</v>
      </c>
      <c r="E10261" s="3" t="s">
        <v>5930</v>
      </c>
      <c r="F10261" s="3">
        <v>5</v>
      </c>
      <c r="G10261" s="3">
        <v>3</v>
      </c>
      <c r="H10261" s="3">
        <v>0</v>
      </c>
      <c r="I10261" s="3">
        <v>1</v>
      </c>
      <c r="J10261" s="3">
        <v>0</v>
      </c>
      <c r="K10261" s="3">
        <v>166.66</v>
      </c>
      <c r="L10261" s="3" t="s">
        <v>86</v>
      </c>
      <c r="M10261" s="4" t="s">
        <v>5929</v>
      </c>
      <c r="N10261" t="str">
        <f t="shared" si="176"/>
        <v>20180512RCB1076</v>
      </c>
      <c r="O10261" t="e">
        <f>VLOOKUP(N10261,[1]Sheet1!$B:$D,3,FALSE)</f>
        <v>#N/A</v>
      </c>
      <c r="P10261" t="e">
        <f>VLOOKUP(O10261,[2]Sheet1!$1:$1048576,2,FALSE)</f>
        <v>#N/A</v>
      </c>
      <c r="Q10261" t="e">
        <f>VLOOKUP(N10261,[1]Sheet1!$B:$C,2,FALSE)</f>
        <v>#N/A</v>
      </c>
      <c r="R10261" t="e">
        <f>VLOOKUP(N10261,[1]Sheet1!$B:$E,4,FALSE)</f>
        <v>#N/A</v>
      </c>
    </row>
    <row r="10262" spans="1:18" x14ac:dyDescent="0.25">
      <c r="A10262" s="9" t="s">
        <v>5927</v>
      </c>
      <c r="B10262" s="5">
        <v>41</v>
      </c>
      <c r="C10262" s="5" t="s">
        <v>138</v>
      </c>
      <c r="D10262" s="13">
        <v>1020</v>
      </c>
      <c r="E10262" s="5" t="s">
        <v>5931</v>
      </c>
      <c r="F10262" s="5">
        <v>14</v>
      </c>
      <c r="G10262" s="5">
        <v>13</v>
      </c>
      <c r="H10262" s="5">
        <v>0</v>
      </c>
      <c r="I10262" s="5">
        <v>0</v>
      </c>
      <c r="J10262" s="5">
        <v>2</v>
      </c>
      <c r="K10262" s="5">
        <v>107.69</v>
      </c>
      <c r="L10262" s="5" t="s">
        <v>16</v>
      </c>
      <c r="M10262" s="6" t="s">
        <v>5929</v>
      </c>
      <c r="N10262" t="str">
        <f t="shared" si="176"/>
        <v>20180512RCB1020</v>
      </c>
      <c r="O10262" t="e">
        <f>VLOOKUP(N10262,[1]Sheet1!$B:$D,3,FALSE)</f>
        <v>#N/A</v>
      </c>
      <c r="P10262" t="e">
        <f>VLOOKUP(O10262,[2]Sheet1!$1:$1048576,2,FALSE)</f>
        <v>#N/A</v>
      </c>
      <c r="Q10262" t="e">
        <f>VLOOKUP(N10262,[1]Sheet1!$B:$C,2,FALSE)</f>
        <v>#N/A</v>
      </c>
      <c r="R10262" t="e">
        <f>VLOOKUP(N10262,[1]Sheet1!$B:$E,4,FALSE)</f>
        <v>#N/A</v>
      </c>
    </row>
    <row r="10263" spans="1:18" x14ac:dyDescent="0.25">
      <c r="A10263" s="8" t="s">
        <v>5927</v>
      </c>
      <c r="B10263" s="3">
        <v>41</v>
      </c>
      <c r="C10263" s="3" t="s">
        <v>5002</v>
      </c>
      <c r="D10263" s="12">
        <v>1378</v>
      </c>
      <c r="E10263" s="3" t="s">
        <v>5837</v>
      </c>
      <c r="F10263" s="3">
        <v>21</v>
      </c>
      <c r="G10263" s="3">
        <v>19</v>
      </c>
      <c r="H10263" s="3">
        <v>0</v>
      </c>
      <c r="I10263" s="3">
        <v>2</v>
      </c>
      <c r="J10263" s="3">
        <v>1</v>
      </c>
      <c r="K10263" s="3">
        <v>110.52</v>
      </c>
      <c r="L10263" s="3" t="s">
        <v>16</v>
      </c>
      <c r="M10263" s="4" t="s">
        <v>5929</v>
      </c>
      <c r="N10263" t="str">
        <f t="shared" si="176"/>
        <v>20180512RCB1378</v>
      </c>
      <c r="O10263" t="e">
        <f>VLOOKUP(N10263,[1]Sheet1!$B:$D,3,FALSE)</f>
        <v>#N/A</v>
      </c>
      <c r="P10263" t="e">
        <f>VLOOKUP(O10263,[2]Sheet1!$1:$1048576,2,FALSE)</f>
        <v>#N/A</v>
      </c>
      <c r="Q10263" t="e">
        <f>VLOOKUP(N10263,[1]Sheet1!$B:$C,2,FALSE)</f>
        <v>#N/A</v>
      </c>
      <c r="R10263" t="e">
        <f>VLOOKUP(N10263,[1]Sheet1!$B:$E,4,FALSE)</f>
        <v>#N/A</v>
      </c>
    </row>
    <row r="10264" spans="1:18" x14ac:dyDescent="0.25">
      <c r="A10264" s="8" t="s">
        <v>5927</v>
      </c>
      <c r="B10264" s="3">
        <v>41</v>
      </c>
      <c r="C10264" s="3" t="s">
        <v>5373</v>
      </c>
      <c r="D10264" s="12">
        <v>1400</v>
      </c>
      <c r="E10264" s="3" t="s">
        <v>5932</v>
      </c>
      <c r="F10264" s="3">
        <v>5</v>
      </c>
      <c r="G10264" s="3">
        <v>15</v>
      </c>
      <c r="H10264" s="3">
        <v>0</v>
      </c>
      <c r="I10264" s="3">
        <v>0</v>
      </c>
      <c r="J10264" s="3">
        <v>0</v>
      </c>
      <c r="K10264" s="3">
        <v>33.33</v>
      </c>
      <c r="L10264" s="3" t="s">
        <v>16</v>
      </c>
      <c r="M10264" s="4" t="s">
        <v>5929</v>
      </c>
      <c r="N10264" t="str">
        <f t="shared" si="176"/>
        <v>20180512RCB1400</v>
      </c>
      <c r="O10264" t="e">
        <f>VLOOKUP(N10264,[1]Sheet1!$B:$D,3,FALSE)</f>
        <v>#N/A</v>
      </c>
      <c r="P10264" t="e">
        <f>VLOOKUP(O10264,[2]Sheet1!$1:$1048576,2,FALSE)</f>
        <v>#N/A</v>
      </c>
      <c r="Q10264" t="e">
        <f>VLOOKUP(N10264,[1]Sheet1!$B:$C,2,FALSE)</f>
        <v>#N/A</v>
      </c>
      <c r="R10264" t="e">
        <f>VLOOKUP(N10264,[1]Sheet1!$B:$E,4,FALSE)</f>
        <v>#N/A</v>
      </c>
    </row>
    <row r="10265" spans="1:18" x14ac:dyDescent="0.25">
      <c r="A10265" s="9" t="s">
        <v>5927</v>
      </c>
      <c r="B10265" s="5">
        <v>41</v>
      </c>
      <c r="C10265" s="5" t="s">
        <v>160</v>
      </c>
      <c r="D10265" s="13">
        <v>1046</v>
      </c>
      <c r="E10265" s="5" t="s">
        <v>5886</v>
      </c>
      <c r="F10265" s="5">
        <v>11</v>
      </c>
      <c r="G10265" s="5">
        <v>13</v>
      </c>
      <c r="H10265" s="5">
        <v>0</v>
      </c>
      <c r="I10265" s="5">
        <v>1</v>
      </c>
      <c r="J10265" s="5">
        <v>0</v>
      </c>
      <c r="K10265" s="5">
        <v>84.61</v>
      </c>
      <c r="L10265" s="5" t="s">
        <v>16</v>
      </c>
      <c r="M10265" s="6" t="s">
        <v>5929</v>
      </c>
      <c r="N10265" t="str">
        <f t="shared" si="176"/>
        <v>20180512RCB1046</v>
      </c>
      <c r="O10265" t="e">
        <f>VLOOKUP(N10265,[1]Sheet1!$B:$D,3,FALSE)</f>
        <v>#N/A</v>
      </c>
      <c r="P10265" t="e">
        <f>VLOOKUP(O10265,[2]Sheet1!$1:$1048576,2,FALSE)</f>
        <v>#N/A</v>
      </c>
      <c r="Q10265" t="e">
        <f>VLOOKUP(N10265,[1]Sheet1!$B:$C,2,FALSE)</f>
        <v>#N/A</v>
      </c>
      <c r="R10265" t="e">
        <f>VLOOKUP(N10265,[1]Sheet1!$B:$E,4,FALSE)</f>
        <v>#N/A</v>
      </c>
    </row>
    <row r="10266" spans="1:18" x14ac:dyDescent="0.25">
      <c r="A10266" s="8" t="s">
        <v>5927</v>
      </c>
      <c r="B10266" s="3">
        <v>41</v>
      </c>
      <c r="C10266" s="3" t="s">
        <v>4695</v>
      </c>
      <c r="D10266" s="12">
        <v>1356</v>
      </c>
      <c r="E10266" s="3" t="s">
        <v>5933</v>
      </c>
      <c r="F10266" s="3">
        <v>62</v>
      </c>
      <c r="G10266" s="3">
        <v>21</v>
      </c>
      <c r="H10266" s="3">
        <v>0</v>
      </c>
      <c r="I10266" s="3">
        <v>5</v>
      </c>
      <c r="J10266" s="3">
        <v>6</v>
      </c>
      <c r="K10266" s="3">
        <v>295.23</v>
      </c>
      <c r="L10266" s="3" t="s">
        <v>20</v>
      </c>
      <c r="M10266" s="4" t="s">
        <v>5929</v>
      </c>
      <c r="N10266" t="str">
        <f t="shared" si="176"/>
        <v>20180512RCB1356</v>
      </c>
      <c r="O10266" t="e">
        <f>VLOOKUP(N10266,[1]Sheet1!$B:$D,3,FALSE)</f>
        <v>#N/A</v>
      </c>
      <c r="P10266" t="e">
        <f>VLOOKUP(O10266,[2]Sheet1!$1:$1048576,2,FALSE)</f>
        <v>#N/A</v>
      </c>
      <c r="Q10266" t="e">
        <f>VLOOKUP(N10266,[1]Sheet1!$B:$C,2,FALSE)</f>
        <v>#N/A</v>
      </c>
      <c r="R10266" t="e">
        <f>VLOOKUP(N10266,[1]Sheet1!$B:$E,4,FALSE)</f>
        <v>#N/A</v>
      </c>
    </row>
    <row r="10267" spans="1:18" x14ac:dyDescent="0.25">
      <c r="A10267" s="9" t="s">
        <v>5927</v>
      </c>
      <c r="B10267" s="5">
        <v>41</v>
      </c>
      <c r="C10267" s="5" t="s">
        <v>4365</v>
      </c>
      <c r="D10267" s="13">
        <v>1346</v>
      </c>
      <c r="E10267" s="5" t="s">
        <v>5644</v>
      </c>
      <c r="F10267" s="5">
        <v>19</v>
      </c>
      <c r="G10267" s="5">
        <v>13</v>
      </c>
      <c r="H10267" s="5">
        <v>0</v>
      </c>
      <c r="I10267" s="5">
        <v>0</v>
      </c>
      <c r="J10267" s="5">
        <v>2</v>
      </c>
      <c r="K10267" s="5">
        <v>146.15</v>
      </c>
      <c r="L10267" s="5" t="s">
        <v>16</v>
      </c>
      <c r="M10267" s="6" t="s">
        <v>5929</v>
      </c>
      <c r="N10267" t="str">
        <f t="shared" si="176"/>
        <v>20180512RCB1346</v>
      </c>
      <c r="O10267" t="e">
        <f>VLOOKUP(N10267,[1]Sheet1!$B:$D,3,FALSE)</f>
        <v>#N/A</v>
      </c>
      <c r="P10267" t="e">
        <f>VLOOKUP(O10267,[2]Sheet1!$1:$1048576,2,FALSE)</f>
        <v>#N/A</v>
      </c>
      <c r="Q10267" t="e">
        <f>VLOOKUP(N10267,[1]Sheet1!$B:$C,2,FALSE)</f>
        <v>#N/A</v>
      </c>
      <c r="R10267" t="e">
        <f>VLOOKUP(N10267,[1]Sheet1!$B:$E,4,FALSE)</f>
        <v>#N/A</v>
      </c>
    </row>
    <row r="10268" spans="1:18" x14ac:dyDescent="0.25">
      <c r="A10268" s="8" t="s">
        <v>5927</v>
      </c>
      <c r="B10268" s="3">
        <v>41</v>
      </c>
      <c r="C10268" s="3" t="s">
        <v>118</v>
      </c>
      <c r="D10268" s="12">
        <v>1064</v>
      </c>
      <c r="E10268" s="3" t="s">
        <v>5934</v>
      </c>
      <c r="F10268" s="3">
        <v>36</v>
      </c>
      <c r="G10268" s="3">
        <v>31</v>
      </c>
      <c r="H10268" s="3">
        <v>0</v>
      </c>
      <c r="I10268" s="3">
        <v>2</v>
      </c>
      <c r="J10268" s="3">
        <v>1</v>
      </c>
      <c r="K10268" s="3">
        <v>116.12</v>
      </c>
      <c r="L10268" s="3" t="s">
        <v>40</v>
      </c>
      <c r="M10268" s="4" t="s">
        <v>5929</v>
      </c>
      <c r="N10268" t="str">
        <f t="shared" si="176"/>
        <v>20180512RCB1064</v>
      </c>
      <c r="O10268" t="e">
        <f>VLOOKUP(N10268,[1]Sheet1!$B:$D,3,FALSE)</f>
        <v>#N/A</v>
      </c>
      <c r="P10268" t="e">
        <f>VLOOKUP(O10268,[2]Sheet1!$1:$1048576,2,FALSE)</f>
        <v>#N/A</v>
      </c>
      <c r="Q10268" t="e">
        <f>VLOOKUP(N10268,[1]Sheet1!$B:$C,2,FALSE)</f>
        <v>#N/A</v>
      </c>
      <c r="R10268" t="e">
        <f>VLOOKUP(N10268,[1]Sheet1!$B:$E,4,FALSE)</f>
        <v>#N/A</v>
      </c>
    </row>
    <row r="10269" spans="1:18" x14ac:dyDescent="0.25">
      <c r="A10269" s="9" t="s">
        <v>5927</v>
      </c>
      <c r="B10269" s="5">
        <v>41</v>
      </c>
      <c r="C10269" s="5" t="s">
        <v>2674</v>
      </c>
      <c r="D10269" s="13">
        <v>1244</v>
      </c>
      <c r="E10269" s="5" t="s">
        <v>958</v>
      </c>
      <c r="F10269" s="5">
        <v>36</v>
      </c>
      <c r="G10269" s="5">
        <v>32</v>
      </c>
      <c r="H10269" s="5">
        <v>0</v>
      </c>
      <c r="I10269" s="5">
        <v>5</v>
      </c>
      <c r="J10269" s="5">
        <v>1</v>
      </c>
      <c r="K10269" s="5">
        <v>112.5</v>
      </c>
      <c r="L10269" s="5" t="s">
        <v>16</v>
      </c>
      <c r="M10269" s="6" t="s">
        <v>5929</v>
      </c>
      <c r="N10269" t="str">
        <f t="shared" si="176"/>
        <v>20180512RCB1244</v>
      </c>
      <c r="O10269" t="e">
        <f>VLOOKUP(N10269,[1]Sheet1!$B:$D,3,FALSE)</f>
        <v>#N/A</v>
      </c>
      <c r="P10269" t="e">
        <f>VLOOKUP(O10269,[2]Sheet1!$1:$1048576,2,FALSE)</f>
        <v>#N/A</v>
      </c>
      <c r="Q10269" t="e">
        <f>VLOOKUP(N10269,[1]Sheet1!$B:$C,2,FALSE)</f>
        <v>#N/A</v>
      </c>
      <c r="R10269" t="e">
        <f>VLOOKUP(N10269,[1]Sheet1!$B:$E,4,FALSE)</f>
        <v>#N/A</v>
      </c>
    </row>
    <row r="10270" spans="1:18" x14ac:dyDescent="0.25">
      <c r="A10270" s="9" t="s">
        <v>5927</v>
      </c>
      <c r="B10270" s="5">
        <v>41</v>
      </c>
      <c r="C10270" s="5" t="s">
        <v>2739</v>
      </c>
      <c r="D10270" s="13">
        <v>1253</v>
      </c>
      <c r="E10270" s="5" t="s">
        <v>4905</v>
      </c>
      <c r="F10270" s="5">
        <v>4</v>
      </c>
      <c r="G10270" s="5">
        <v>2</v>
      </c>
      <c r="H10270" s="5">
        <v>0</v>
      </c>
      <c r="I10270" s="5">
        <v>1</v>
      </c>
      <c r="J10270" s="5">
        <v>0</v>
      </c>
      <c r="K10270" s="5">
        <v>200</v>
      </c>
      <c r="L10270" s="5" t="s">
        <v>16</v>
      </c>
      <c r="M10270" s="6" t="s">
        <v>5929</v>
      </c>
      <c r="N10270" t="str">
        <f t="shared" si="176"/>
        <v>20180512RCB1253</v>
      </c>
      <c r="O10270" t="e">
        <f>VLOOKUP(N10270,[1]Sheet1!$B:$D,3,FALSE)</f>
        <v>#N/A</v>
      </c>
      <c r="P10270" t="e">
        <f>VLOOKUP(O10270,[2]Sheet1!$1:$1048576,2,FALSE)</f>
        <v>#N/A</v>
      </c>
      <c r="Q10270" t="e">
        <f>VLOOKUP(N10270,[1]Sheet1!$B:$C,2,FALSE)</f>
        <v>#N/A</v>
      </c>
      <c r="R10270" t="e">
        <f>VLOOKUP(N10270,[1]Sheet1!$B:$E,4,FALSE)</f>
        <v>#N/A</v>
      </c>
    </row>
    <row r="10271" spans="1:18" x14ac:dyDescent="0.25">
      <c r="A10271" s="8" t="s">
        <v>5927</v>
      </c>
      <c r="B10271" s="3">
        <v>41</v>
      </c>
      <c r="C10271" s="3" t="s">
        <v>3185</v>
      </c>
      <c r="D10271" s="12">
        <v>1276</v>
      </c>
      <c r="E10271" s="3" t="s">
        <v>5935</v>
      </c>
      <c r="F10271" s="3">
        <v>21</v>
      </c>
      <c r="G10271" s="3">
        <v>15</v>
      </c>
      <c r="H10271" s="3">
        <v>0</v>
      </c>
      <c r="I10271" s="3">
        <v>3</v>
      </c>
      <c r="J10271" s="3">
        <v>1</v>
      </c>
      <c r="K10271" s="3">
        <v>140</v>
      </c>
      <c r="L10271" s="3" t="s">
        <v>16</v>
      </c>
      <c r="M10271" s="4" t="s">
        <v>5929</v>
      </c>
      <c r="N10271" t="str">
        <f t="shared" si="176"/>
        <v>20180512RCB1276</v>
      </c>
      <c r="O10271" t="e">
        <f>VLOOKUP(N10271,[1]Sheet1!$B:$D,3,FALSE)</f>
        <v>#N/A</v>
      </c>
      <c r="P10271" t="e">
        <f>VLOOKUP(O10271,[2]Sheet1!$1:$1048576,2,FALSE)</f>
        <v>#N/A</v>
      </c>
      <c r="Q10271" t="e">
        <f>VLOOKUP(N10271,[1]Sheet1!$B:$C,2,FALSE)</f>
        <v>#N/A</v>
      </c>
      <c r="R10271" t="e">
        <f>VLOOKUP(N10271,[1]Sheet1!$B:$E,4,FALSE)</f>
        <v>#N/A</v>
      </c>
    </row>
    <row r="10272" spans="1:18" x14ac:dyDescent="0.25">
      <c r="A10272" s="9" t="s">
        <v>5927</v>
      </c>
      <c r="B10272" s="5">
        <v>41</v>
      </c>
      <c r="C10272" s="5" t="s">
        <v>846</v>
      </c>
      <c r="D10272" s="13">
        <v>1004</v>
      </c>
      <c r="E10272" s="5" t="s">
        <v>26</v>
      </c>
      <c r="F10272" s="5">
        <v>0</v>
      </c>
      <c r="G10272" s="5">
        <v>0</v>
      </c>
      <c r="H10272" s="5">
        <v>0</v>
      </c>
      <c r="I10272" s="5">
        <v>0</v>
      </c>
      <c r="J10272" s="5">
        <v>0</v>
      </c>
      <c r="K10272" s="5">
        <v>0</v>
      </c>
      <c r="L10272" s="5" t="s">
        <v>16</v>
      </c>
      <c r="M10272" s="6" t="s">
        <v>5929</v>
      </c>
      <c r="N10272" t="str">
        <f t="shared" si="176"/>
        <v>20180512RCB1004</v>
      </c>
      <c r="O10272" t="e">
        <f>VLOOKUP(N10272,[1]Sheet1!$B:$D,3,FALSE)</f>
        <v>#N/A</v>
      </c>
      <c r="P10272" t="e">
        <f>VLOOKUP(O10272,[2]Sheet1!$1:$1048576,2,FALSE)</f>
        <v>#N/A</v>
      </c>
      <c r="Q10272" t="e">
        <f>VLOOKUP(N10272,[1]Sheet1!$B:$C,2,FALSE)</f>
        <v>#N/A</v>
      </c>
      <c r="R10272" t="e">
        <f>VLOOKUP(N10272,[1]Sheet1!$B:$E,4,FALSE)</f>
        <v>#N/A</v>
      </c>
    </row>
    <row r="10273" spans="1:18" x14ac:dyDescent="0.25">
      <c r="A10273" s="8" t="s">
        <v>5927</v>
      </c>
      <c r="B10273" s="3">
        <v>41</v>
      </c>
      <c r="C10273" s="3" t="s">
        <v>4121</v>
      </c>
      <c r="D10273" s="12">
        <v>1331</v>
      </c>
      <c r="E10273" s="3" t="s">
        <v>4545</v>
      </c>
      <c r="F10273" s="3">
        <v>24</v>
      </c>
      <c r="G10273" s="3">
        <v>9</v>
      </c>
      <c r="H10273" s="3">
        <v>0</v>
      </c>
      <c r="I10273" s="3">
        <v>1</v>
      </c>
      <c r="J10273" s="3">
        <v>3</v>
      </c>
      <c r="K10273" s="3">
        <v>266.66000000000003</v>
      </c>
      <c r="L10273" s="3" t="s">
        <v>16</v>
      </c>
      <c r="M10273" s="4" t="s">
        <v>5929</v>
      </c>
      <c r="N10273" t="str">
        <f t="shared" si="176"/>
        <v>20180512RCB1331</v>
      </c>
      <c r="O10273" t="e">
        <f>VLOOKUP(N10273,[1]Sheet1!$B:$D,3,FALSE)</f>
        <v>#N/A</v>
      </c>
      <c r="P10273" t="e">
        <f>VLOOKUP(O10273,[2]Sheet1!$1:$1048576,2,FALSE)</f>
        <v>#N/A</v>
      </c>
      <c r="Q10273" t="e">
        <f>VLOOKUP(N10273,[1]Sheet1!$B:$C,2,FALSE)</f>
        <v>#N/A</v>
      </c>
      <c r="R10273" t="e">
        <f>VLOOKUP(N10273,[1]Sheet1!$B:$E,4,FALSE)</f>
        <v>#N/A</v>
      </c>
    </row>
    <row r="10274" spans="1:18" x14ac:dyDescent="0.25">
      <c r="A10274" s="9" t="s">
        <v>5927</v>
      </c>
      <c r="B10274" s="5">
        <v>41</v>
      </c>
      <c r="C10274" s="5" t="s">
        <v>4735</v>
      </c>
      <c r="D10274" s="13">
        <v>1359</v>
      </c>
      <c r="E10274" s="5" t="s">
        <v>26</v>
      </c>
      <c r="F10274" s="5">
        <v>8</v>
      </c>
      <c r="G10274" s="5">
        <v>2</v>
      </c>
      <c r="H10274" s="5">
        <v>0</v>
      </c>
      <c r="I10274" s="5">
        <v>0</v>
      </c>
      <c r="J10274" s="5">
        <v>1</v>
      </c>
      <c r="K10274" s="5">
        <v>400</v>
      </c>
      <c r="L10274" s="5" t="s">
        <v>16</v>
      </c>
      <c r="M10274" s="6" t="s">
        <v>5929</v>
      </c>
      <c r="N10274" t="str">
        <f t="shared" si="176"/>
        <v>20180512RCB1359</v>
      </c>
      <c r="O10274" t="e">
        <f>VLOOKUP(N10274,[1]Sheet1!$B:$D,3,FALSE)</f>
        <v>#N/A</v>
      </c>
      <c r="P10274" t="e">
        <f>VLOOKUP(O10274,[2]Sheet1!$1:$1048576,2,FALSE)</f>
        <v>#N/A</v>
      </c>
      <c r="Q10274" t="e">
        <f>VLOOKUP(N10274,[1]Sheet1!$B:$C,2,FALSE)</f>
        <v>#N/A</v>
      </c>
      <c r="R10274" t="e">
        <f>VLOOKUP(N10274,[1]Sheet1!$B:$E,4,FALSE)</f>
        <v>#N/A</v>
      </c>
    </row>
    <row r="10275" spans="1:18" x14ac:dyDescent="0.25">
      <c r="A10275" s="9" t="s">
        <v>5936</v>
      </c>
      <c r="B10275" s="5" t="s">
        <v>640</v>
      </c>
      <c r="C10275" s="5" t="s">
        <v>5222</v>
      </c>
      <c r="D10275" s="13">
        <v>1390</v>
      </c>
      <c r="E10275" s="5" t="s">
        <v>26</v>
      </c>
      <c r="F10275" s="5">
        <v>0</v>
      </c>
      <c r="G10275" s="5">
        <v>0</v>
      </c>
      <c r="H10275" s="5">
        <v>0</v>
      </c>
      <c r="I10275" s="5">
        <v>0</v>
      </c>
      <c r="J10275" s="5">
        <v>0</v>
      </c>
      <c r="K10275" s="5">
        <v>0</v>
      </c>
      <c r="L10275" s="5" t="s">
        <v>16</v>
      </c>
      <c r="M10275" s="6" t="s">
        <v>5937</v>
      </c>
      <c r="N10275" t="str">
        <f t="shared" si="176"/>
        <v>20180513CSK1390</v>
      </c>
      <c r="O10275" t="e">
        <f>VLOOKUP(N10275,[1]Sheet1!$B:$D,3,FALSE)</f>
        <v>#N/A</v>
      </c>
      <c r="P10275" t="e">
        <f>VLOOKUP(O10275,[2]Sheet1!$1:$1048576,2,FALSE)</f>
        <v>#N/A</v>
      </c>
      <c r="Q10275" t="e">
        <f>VLOOKUP(N10275,[1]Sheet1!$B:$C,2,FALSE)</f>
        <v>#N/A</v>
      </c>
      <c r="R10275" t="e">
        <f>VLOOKUP(N10275,[1]Sheet1!$B:$E,4,FALSE)</f>
        <v>#N/A</v>
      </c>
    </row>
    <row r="10276" spans="1:18" x14ac:dyDescent="0.25">
      <c r="A10276" s="8" t="s">
        <v>5936</v>
      </c>
      <c r="B10276" s="3" t="s">
        <v>640</v>
      </c>
      <c r="C10276" s="3" t="s">
        <v>4275</v>
      </c>
      <c r="D10276" s="12">
        <v>1343</v>
      </c>
      <c r="E10276" s="3" t="s">
        <v>26</v>
      </c>
      <c r="F10276" s="3">
        <v>83</v>
      </c>
      <c r="G10276" s="3">
        <v>53</v>
      </c>
      <c r="H10276" s="3">
        <v>0</v>
      </c>
      <c r="I10276" s="3">
        <v>8</v>
      </c>
      <c r="J10276" s="3">
        <v>2</v>
      </c>
      <c r="K10276" s="3">
        <v>156.6</v>
      </c>
      <c r="L10276" s="3" t="s">
        <v>40</v>
      </c>
      <c r="M10276" s="4" t="s">
        <v>5937</v>
      </c>
      <c r="N10276" t="str">
        <f t="shared" si="176"/>
        <v>20180513CSK1343</v>
      </c>
      <c r="O10276" t="e">
        <f>VLOOKUP(N10276,[1]Sheet1!$B:$D,3,FALSE)</f>
        <v>#N/A</v>
      </c>
      <c r="P10276" t="e">
        <f>VLOOKUP(O10276,[2]Sheet1!$1:$1048576,2,FALSE)</f>
        <v>#N/A</v>
      </c>
      <c r="Q10276" t="e">
        <f>VLOOKUP(N10276,[1]Sheet1!$B:$C,2,FALSE)</f>
        <v>#N/A</v>
      </c>
      <c r="R10276" t="e">
        <f>VLOOKUP(N10276,[1]Sheet1!$B:$E,4,FALSE)</f>
        <v>#N/A</v>
      </c>
    </row>
    <row r="10277" spans="1:18" x14ac:dyDescent="0.25">
      <c r="A10277" s="9" t="s">
        <v>5936</v>
      </c>
      <c r="B10277" s="5" t="s">
        <v>640</v>
      </c>
      <c r="C10277" s="5" t="s">
        <v>68</v>
      </c>
      <c r="D10277" s="13">
        <v>1003</v>
      </c>
      <c r="E10277" s="5" t="s">
        <v>26</v>
      </c>
      <c r="F10277" s="5">
        <v>92</v>
      </c>
      <c r="G10277" s="5">
        <v>50</v>
      </c>
      <c r="H10277" s="5">
        <v>0</v>
      </c>
      <c r="I10277" s="5">
        <v>9</v>
      </c>
      <c r="J10277" s="5">
        <v>4</v>
      </c>
      <c r="K10277" s="5">
        <v>184</v>
      </c>
      <c r="L10277" s="5" t="s">
        <v>16</v>
      </c>
      <c r="M10277" s="6" t="s">
        <v>5937</v>
      </c>
      <c r="N10277" t="str">
        <f t="shared" si="176"/>
        <v>20180513CSK1003</v>
      </c>
      <c r="O10277" t="e">
        <f>VLOOKUP(N10277,[1]Sheet1!$B:$D,3,FALSE)</f>
        <v>#N/A</v>
      </c>
      <c r="P10277" t="e">
        <f>VLOOKUP(O10277,[2]Sheet1!$1:$1048576,2,FALSE)</f>
        <v>#N/A</v>
      </c>
      <c r="Q10277" t="e">
        <f>VLOOKUP(N10277,[1]Sheet1!$B:$C,2,FALSE)</f>
        <v>#N/A</v>
      </c>
      <c r="R10277" t="e">
        <f>VLOOKUP(N10277,[1]Sheet1!$B:$E,4,FALSE)</f>
        <v>#N/A</v>
      </c>
    </row>
    <row r="10278" spans="1:18" x14ac:dyDescent="0.25">
      <c r="A10278" s="8" t="s">
        <v>5936</v>
      </c>
      <c r="B10278" s="3" t="s">
        <v>640</v>
      </c>
      <c r="C10278" s="3" t="s">
        <v>2664</v>
      </c>
      <c r="D10278" s="12">
        <v>1241</v>
      </c>
      <c r="E10278" s="3" t="s">
        <v>5938</v>
      </c>
      <c r="F10278" s="3">
        <v>9</v>
      </c>
      <c r="G10278" s="3">
        <v>8</v>
      </c>
      <c r="H10278" s="3">
        <v>0</v>
      </c>
      <c r="I10278" s="3">
        <v>1</v>
      </c>
      <c r="J10278" s="3">
        <v>0</v>
      </c>
      <c r="K10278" s="3">
        <v>112.5</v>
      </c>
      <c r="L10278" s="3" t="s">
        <v>16</v>
      </c>
      <c r="M10278" s="4" t="s">
        <v>5937</v>
      </c>
      <c r="N10278" t="str">
        <f t="shared" si="176"/>
        <v>20180513CSK1241</v>
      </c>
      <c r="O10278" t="e">
        <f>VLOOKUP(N10278,[1]Sheet1!$B:$D,3,FALSE)</f>
        <v>#N/A</v>
      </c>
      <c r="P10278" t="e">
        <f>VLOOKUP(O10278,[2]Sheet1!$1:$1048576,2,FALSE)</f>
        <v>#N/A</v>
      </c>
      <c r="Q10278" t="e">
        <f>VLOOKUP(N10278,[1]Sheet1!$B:$C,2,FALSE)</f>
        <v>#N/A</v>
      </c>
      <c r="R10278" t="e">
        <f>VLOOKUP(N10278,[1]Sheet1!$B:$E,4,FALSE)</f>
        <v>#N/A</v>
      </c>
    </row>
    <row r="10279" spans="1:18" x14ac:dyDescent="0.25">
      <c r="A10279" s="9" t="s">
        <v>5936</v>
      </c>
      <c r="B10279" s="5" t="s">
        <v>640</v>
      </c>
      <c r="C10279" s="5" t="s">
        <v>5166</v>
      </c>
      <c r="D10279" s="13">
        <v>1384</v>
      </c>
      <c r="E10279" s="5" t="s">
        <v>5939</v>
      </c>
      <c r="F10279" s="5">
        <v>11</v>
      </c>
      <c r="G10279" s="5">
        <v>13</v>
      </c>
      <c r="H10279" s="5">
        <v>0</v>
      </c>
      <c r="I10279" s="5">
        <v>2</v>
      </c>
      <c r="J10279" s="5">
        <v>0</v>
      </c>
      <c r="K10279" s="5">
        <v>84.61</v>
      </c>
      <c r="L10279" s="5" t="s">
        <v>16</v>
      </c>
      <c r="M10279" s="6" t="s">
        <v>5937</v>
      </c>
      <c r="N10279" t="str">
        <f t="shared" si="176"/>
        <v>20180513CSK1384</v>
      </c>
      <c r="O10279" t="e">
        <f>VLOOKUP(N10279,[1]Sheet1!$B:$D,3,FALSE)</f>
        <v>#N/A</v>
      </c>
      <c r="P10279" t="e">
        <f>VLOOKUP(O10279,[2]Sheet1!$1:$1048576,2,FALSE)</f>
        <v>#N/A</v>
      </c>
      <c r="Q10279" t="e">
        <f>VLOOKUP(N10279,[1]Sheet1!$B:$C,2,FALSE)</f>
        <v>#N/A</v>
      </c>
      <c r="R10279" t="e">
        <f>VLOOKUP(N10279,[1]Sheet1!$B:$E,4,FALSE)</f>
        <v>#N/A</v>
      </c>
    </row>
    <row r="10280" spans="1:18" x14ac:dyDescent="0.25">
      <c r="A10280" s="9" t="s">
        <v>5936</v>
      </c>
      <c r="B10280" s="5" t="s">
        <v>640</v>
      </c>
      <c r="C10280" s="5" t="s">
        <v>4255</v>
      </c>
      <c r="D10280" s="13">
        <v>1339</v>
      </c>
      <c r="E10280" s="5" t="s">
        <v>5940</v>
      </c>
      <c r="F10280" s="5">
        <v>3</v>
      </c>
      <c r="G10280" s="5">
        <v>8</v>
      </c>
      <c r="H10280" s="5">
        <v>0</v>
      </c>
      <c r="I10280" s="5">
        <v>0</v>
      </c>
      <c r="J10280" s="5">
        <v>0</v>
      </c>
      <c r="K10280" s="5">
        <v>37.5</v>
      </c>
      <c r="L10280" s="5" t="s">
        <v>40</v>
      </c>
      <c r="M10280" s="6" t="s">
        <v>5937</v>
      </c>
      <c r="N10280" t="str">
        <f t="shared" si="176"/>
        <v>20180513CSK1339</v>
      </c>
      <c r="O10280" t="e">
        <f>VLOOKUP(N10280,[1]Sheet1!$B:$D,3,FALSE)</f>
        <v>#N/A</v>
      </c>
      <c r="P10280" t="e">
        <f>VLOOKUP(O10280,[2]Sheet1!$1:$1048576,2,FALSE)</f>
        <v>#N/A</v>
      </c>
      <c r="Q10280" t="e">
        <f>VLOOKUP(N10280,[1]Sheet1!$B:$C,2,FALSE)</f>
        <v>#N/A</v>
      </c>
      <c r="R10280" t="e">
        <f>VLOOKUP(N10280,[1]Sheet1!$B:$E,4,FALSE)</f>
        <v>#N/A</v>
      </c>
    </row>
    <row r="10281" spans="1:18" x14ac:dyDescent="0.25">
      <c r="A10281" s="8" t="s">
        <v>5936</v>
      </c>
      <c r="B10281" s="3" t="s">
        <v>640</v>
      </c>
      <c r="C10281" s="3" t="s">
        <v>2716</v>
      </c>
      <c r="D10281" s="12">
        <v>1248</v>
      </c>
      <c r="E10281" s="3" t="s">
        <v>5941</v>
      </c>
      <c r="F10281" s="3">
        <v>24</v>
      </c>
      <c r="G10281" s="3">
        <v>17</v>
      </c>
      <c r="H10281" s="3">
        <v>0</v>
      </c>
      <c r="I10281" s="3">
        <v>0</v>
      </c>
      <c r="J10281" s="3">
        <v>2</v>
      </c>
      <c r="K10281" s="3">
        <v>141.16999999999999</v>
      </c>
      <c r="L10281" s="3" t="s">
        <v>16</v>
      </c>
      <c r="M10281" s="4" t="s">
        <v>5937</v>
      </c>
      <c r="N10281" t="str">
        <f t="shared" si="176"/>
        <v>20180513CSK1248</v>
      </c>
      <c r="O10281" t="e">
        <f>VLOOKUP(N10281,[1]Sheet1!$B:$D,3,FALSE)</f>
        <v>#N/A</v>
      </c>
      <c r="P10281" t="e">
        <f>VLOOKUP(O10281,[2]Sheet1!$1:$1048576,2,FALSE)</f>
        <v>#N/A</v>
      </c>
      <c r="Q10281" t="e">
        <f>VLOOKUP(N10281,[1]Sheet1!$B:$C,2,FALSE)</f>
        <v>#N/A</v>
      </c>
      <c r="R10281" t="e">
        <f>VLOOKUP(N10281,[1]Sheet1!$B:$E,4,FALSE)</f>
        <v>#N/A</v>
      </c>
    </row>
    <row r="10282" spans="1:18" x14ac:dyDescent="0.25">
      <c r="A10282" s="9" t="s">
        <v>5936</v>
      </c>
      <c r="B10282" s="5" t="s">
        <v>640</v>
      </c>
      <c r="C10282" s="5" t="s">
        <v>4859</v>
      </c>
      <c r="D10282" s="13">
        <v>1366</v>
      </c>
      <c r="E10282" s="5" t="s">
        <v>26</v>
      </c>
      <c r="F10282" s="5">
        <v>128</v>
      </c>
      <c r="G10282" s="5">
        <v>63</v>
      </c>
      <c r="H10282" s="5">
        <v>0</v>
      </c>
      <c r="I10282" s="5">
        <v>15</v>
      </c>
      <c r="J10282" s="5">
        <v>7</v>
      </c>
      <c r="K10282" s="5">
        <v>203.17</v>
      </c>
      <c r="L10282" s="5" t="s">
        <v>20</v>
      </c>
      <c r="M10282" s="6" t="s">
        <v>5937</v>
      </c>
      <c r="N10282" t="str">
        <f t="shared" si="176"/>
        <v>20180513CSK1366</v>
      </c>
      <c r="O10282" t="e">
        <f>VLOOKUP(N10282,[1]Sheet1!$B:$D,3,FALSE)</f>
        <v>#N/A</v>
      </c>
      <c r="P10282" t="e">
        <f>VLOOKUP(O10282,[2]Sheet1!$1:$1048576,2,FALSE)</f>
        <v>#N/A</v>
      </c>
      <c r="Q10282" t="e">
        <f>VLOOKUP(N10282,[1]Sheet1!$B:$C,2,FALSE)</f>
        <v>#N/A</v>
      </c>
      <c r="R10282" t="e">
        <f>VLOOKUP(N10282,[1]Sheet1!$B:$E,4,FALSE)</f>
        <v>#N/A</v>
      </c>
    </row>
    <row r="10283" spans="1:18" x14ac:dyDescent="0.25">
      <c r="A10283" s="9" t="s">
        <v>5942</v>
      </c>
      <c r="B10283" s="5" t="s">
        <v>658</v>
      </c>
      <c r="C10283" s="5" t="s">
        <v>3393</v>
      </c>
      <c r="D10283" s="13">
        <v>1293</v>
      </c>
      <c r="E10283" s="5" t="s">
        <v>5944</v>
      </c>
      <c r="F10283" s="5">
        <v>21</v>
      </c>
      <c r="G10283" s="5">
        <v>22</v>
      </c>
      <c r="H10283" s="5">
        <v>0</v>
      </c>
      <c r="I10283" s="5">
        <v>2</v>
      </c>
      <c r="J10283" s="5">
        <v>0</v>
      </c>
      <c r="K10283" s="5">
        <v>95.45</v>
      </c>
      <c r="L10283" s="5" t="s">
        <v>16</v>
      </c>
      <c r="M10283" s="6" t="s">
        <v>5943</v>
      </c>
      <c r="N10283" t="str">
        <f t="shared" si="176"/>
        <v>20180513RR1293</v>
      </c>
      <c r="O10283" t="e">
        <f>VLOOKUP(N10283,[1]Sheet1!$B:$D,3,FALSE)</f>
        <v>#N/A</v>
      </c>
      <c r="P10283" t="e">
        <f>VLOOKUP(O10283,[2]Sheet1!$1:$1048576,2,FALSE)</f>
        <v>#N/A</v>
      </c>
      <c r="Q10283" t="e">
        <f>VLOOKUP(N10283,[1]Sheet1!$B:$C,2,FALSE)</f>
        <v>#N/A</v>
      </c>
      <c r="R10283" t="e">
        <f>VLOOKUP(N10283,[1]Sheet1!$B:$E,4,FALSE)</f>
        <v>#N/A</v>
      </c>
    </row>
    <row r="10284" spans="1:18" x14ac:dyDescent="0.25">
      <c r="A10284" s="8" t="s">
        <v>5942</v>
      </c>
      <c r="B10284" s="3" t="s">
        <v>658</v>
      </c>
      <c r="C10284" s="3" t="s">
        <v>292</v>
      </c>
      <c r="D10284" s="12">
        <v>1111</v>
      </c>
      <c r="E10284" s="3" t="s">
        <v>2706</v>
      </c>
      <c r="F10284" s="3">
        <v>4</v>
      </c>
      <c r="G10284" s="3">
        <v>3</v>
      </c>
      <c r="H10284" s="3">
        <v>0</v>
      </c>
      <c r="I10284" s="3">
        <v>1</v>
      </c>
      <c r="J10284" s="3">
        <v>0</v>
      </c>
      <c r="K10284" s="3">
        <v>133.33000000000001</v>
      </c>
      <c r="L10284" s="3" t="s">
        <v>40</v>
      </c>
      <c r="M10284" s="4" t="s">
        <v>5943</v>
      </c>
      <c r="N10284" t="str">
        <f t="shared" si="176"/>
        <v>20180513RR1111</v>
      </c>
      <c r="O10284" t="e">
        <f>VLOOKUP(N10284,[1]Sheet1!$B:$D,3,FALSE)</f>
        <v>#N/A</v>
      </c>
      <c r="P10284" t="e">
        <f>VLOOKUP(O10284,[2]Sheet1!$1:$1048576,2,FALSE)</f>
        <v>#N/A</v>
      </c>
      <c r="Q10284" t="e">
        <f>VLOOKUP(N10284,[1]Sheet1!$B:$C,2,FALSE)</f>
        <v>#N/A</v>
      </c>
      <c r="R10284" t="e">
        <f>VLOOKUP(N10284,[1]Sheet1!$B:$E,4,FALSE)</f>
        <v>#N/A</v>
      </c>
    </row>
    <row r="10285" spans="1:18" x14ac:dyDescent="0.25">
      <c r="A10285" s="9" t="s">
        <v>5942</v>
      </c>
      <c r="B10285" s="5" t="s">
        <v>658</v>
      </c>
      <c r="C10285" s="5" t="s">
        <v>1953</v>
      </c>
      <c r="D10285" s="13">
        <v>1197</v>
      </c>
      <c r="E10285" s="5" t="s">
        <v>5945</v>
      </c>
      <c r="F10285" s="5">
        <v>22</v>
      </c>
      <c r="G10285" s="5">
        <v>17</v>
      </c>
      <c r="H10285" s="5">
        <v>0</v>
      </c>
      <c r="I10285" s="5">
        <v>1</v>
      </c>
      <c r="J10285" s="5">
        <v>1</v>
      </c>
      <c r="K10285" s="5">
        <v>129.41</v>
      </c>
      <c r="L10285" s="5" t="s">
        <v>16</v>
      </c>
      <c r="M10285" s="6" t="s">
        <v>5943</v>
      </c>
      <c r="N10285" t="str">
        <f t="shared" si="176"/>
        <v>20180513RR1197</v>
      </c>
      <c r="O10285" t="e">
        <f>VLOOKUP(N10285,[1]Sheet1!$B:$D,3,FALSE)</f>
        <v>#N/A</v>
      </c>
      <c r="P10285" t="e">
        <f>VLOOKUP(O10285,[2]Sheet1!$1:$1048576,2,FALSE)</f>
        <v>#N/A</v>
      </c>
      <c r="Q10285" t="e">
        <f>VLOOKUP(N10285,[1]Sheet1!$B:$C,2,FALSE)</f>
        <v>#N/A</v>
      </c>
      <c r="R10285" t="e">
        <f>VLOOKUP(N10285,[1]Sheet1!$B:$E,4,FALSE)</f>
        <v>#N/A</v>
      </c>
    </row>
    <row r="10286" spans="1:18" x14ac:dyDescent="0.25">
      <c r="A10286" s="8" t="s">
        <v>5942</v>
      </c>
      <c r="B10286" s="3" t="s">
        <v>658</v>
      </c>
      <c r="C10286" s="3" t="s">
        <v>5158</v>
      </c>
      <c r="D10286" s="12">
        <v>1383</v>
      </c>
      <c r="E10286" s="3" t="s">
        <v>1265</v>
      </c>
      <c r="F10286" s="3">
        <v>11</v>
      </c>
      <c r="G10286" s="3">
        <v>7</v>
      </c>
      <c r="H10286" s="3">
        <v>0</v>
      </c>
      <c r="I10286" s="3">
        <v>1</v>
      </c>
      <c r="J10286" s="3">
        <v>1</v>
      </c>
      <c r="K10286" s="3">
        <v>157.13999999999999</v>
      </c>
      <c r="L10286" s="3" t="s">
        <v>16</v>
      </c>
      <c r="M10286" s="4" t="s">
        <v>5943</v>
      </c>
      <c r="N10286" t="str">
        <f t="shared" si="176"/>
        <v>20180513RR1383</v>
      </c>
      <c r="O10286" t="e">
        <f>VLOOKUP(N10286,[1]Sheet1!$B:$D,3,FALSE)</f>
        <v>#N/A</v>
      </c>
      <c r="P10286" t="e">
        <f>VLOOKUP(O10286,[2]Sheet1!$1:$1048576,2,FALSE)</f>
        <v>#N/A</v>
      </c>
      <c r="Q10286" t="e">
        <f>VLOOKUP(N10286,[1]Sheet1!$B:$C,2,FALSE)</f>
        <v>#N/A</v>
      </c>
      <c r="R10286" t="e">
        <f>VLOOKUP(N10286,[1]Sheet1!$B:$E,4,FALSE)</f>
        <v>#N/A</v>
      </c>
    </row>
    <row r="10287" spans="1:18" x14ac:dyDescent="0.25">
      <c r="A10287" s="9" t="s">
        <v>5942</v>
      </c>
      <c r="B10287" s="5" t="s">
        <v>658</v>
      </c>
      <c r="C10287" s="5" t="s">
        <v>77</v>
      </c>
      <c r="D10287" s="13">
        <v>1012</v>
      </c>
      <c r="E10287" s="5" t="s">
        <v>5946</v>
      </c>
      <c r="F10287" s="5">
        <v>52</v>
      </c>
      <c r="G10287" s="5">
        <v>35</v>
      </c>
      <c r="H10287" s="5">
        <v>0</v>
      </c>
      <c r="I10287" s="5">
        <v>6</v>
      </c>
      <c r="J10287" s="5">
        <v>1</v>
      </c>
      <c r="K10287" s="5">
        <v>148.57</v>
      </c>
      <c r="L10287" s="5" t="s">
        <v>16</v>
      </c>
      <c r="M10287" s="6" t="s">
        <v>5943</v>
      </c>
      <c r="N10287" t="str">
        <f t="shared" si="176"/>
        <v>20180513RR1012</v>
      </c>
      <c r="O10287" t="e">
        <f>VLOOKUP(N10287,[1]Sheet1!$B:$D,3,FALSE)</f>
        <v>#N/A</v>
      </c>
      <c r="P10287" t="e">
        <f>VLOOKUP(O10287,[2]Sheet1!$1:$1048576,2,FALSE)</f>
        <v>#N/A</v>
      </c>
      <c r="Q10287" t="e">
        <f>VLOOKUP(N10287,[1]Sheet1!$B:$C,2,FALSE)</f>
        <v>#N/A</v>
      </c>
      <c r="R10287" t="e">
        <f>VLOOKUP(N10287,[1]Sheet1!$B:$E,4,FALSE)</f>
        <v>#N/A</v>
      </c>
    </row>
    <row r="10288" spans="1:18" x14ac:dyDescent="0.25">
      <c r="A10288" s="8" t="s">
        <v>5942</v>
      </c>
      <c r="B10288" s="3" t="s">
        <v>658</v>
      </c>
      <c r="C10288" s="3" t="s">
        <v>1471</v>
      </c>
      <c r="D10288" s="12">
        <v>1169</v>
      </c>
      <c r="E10288" s="3" t="s">
        <v>5772</v>
      </c>
      <c r="F10288" s="3">
        <v>12</v>
      </c>
      <c r="G10288" s="3">
        <v>9</v>
      </c>
      <c r="H10288" s="3">
        <v>0</v>
      </c>
      <c r="I10288" s="3">
        <v>2</v>
      </c>
      <c r="J10288" s="3">
        <v>0</v>
      </c>
      <c r="K10288" s="3">
        <v>133.33000000000001</v>
      </c>
      <c r="L10288" s="3" t="s">
        <v>16</v>
      </c>
      <c r="M10288" s="4" t="s">
        <v>5943</v>
      </c>
      <c r="N10288" t="str">
        <f t="shared" si="176"/>
        <v>20180513RR1169</v>
      </c>
      <c r="O10288" t="e">
        <f>VLOOKUP(N10288,[1]Sheet1!$B:$D,3,FALSE)</f>
        <v>#N/A</v>
      </c>
      <c r="P10288" t="e">
        <f>VLOOKUP(O10288,[2]Sheet1!$1:$1048576,2,FALSE)</f>
        <v>#N/A</v>
      </c>
      <c r="Q10288" t="e">
        <f>VLOOKUP(N10288,[1]Sheet1!$B:$C,2,FALSE)</f>
        <v>#N/A</v>
      </c>
      <c r="R10288" t="e">
        <f>VLOOKUP(N10288,[1]Sheet1!$B:$E,4,FALSE)</f>
        <v>#N/A</v>
      </c>
    </row>
    <row r="10289" spans="1:18" x14ac:dyDescent="0.25">
      <c r="A10289" s="9" t="s">
        <v>5942</v>
      </c>
      <c r="B10289" s="5" t="s">
        <v>658</v>
      </c>
      <c r="C10289" s="5" t="s">
        <v>63</v>
      </c>
      <c r="D10289" s="13">
        <v>1182</v>
      </c>
      <c r="E10289" s="5" t="s">
        <v>5947</v>
      </c>
      <c r="F10289" s="5">
        <v>39</v>
      </c>
      <c r="G10289" s="5">
        <v>31</v>
      </c>
      <c r="H10289" s="5">
        <v>0</v>
      </c>
      <c r="I10289" s="5">
        <v>2</v>
      </c>
      <c r="J10289" s="5">
        <v>2</v>
      </c>
      <c r="K10289" s="5">
        <v>125.8</v>
      </c>
      <c r="L10289" s="5" t="s">
        <v>16</v>
      </c>
      <c r="M10289" s="6" t="s">
        <v>5943</v>
      </c>
      <c r="N10289" t="str">
        <f t="shared" si="176"/>
        <v>20180513RR1182</v>
      </c>
      <c r="O10289" t="e">
        <f>VLOOKUP(N10289,[1]Sheet1!$B:$D,3,FALSE)</f>
        <v>#N/A</v>
      </c>
      <c r="P10289" t="e">
        <f>VLOOKUP(O10289,[2]Sheet1!$1:$1048576,2,FALSE)</f>
        <v>#N/A</v>
      </c>
      <c r="Q10289" t="e">
        <f>VLOOKUP(N10289,[1]Sheet1!$B:$C,2,FALSE)</f>
        <v>#N/A</v>
      </c>
      <c r="R10289" t="e">
        <f>VLOOKUP(N10289,[1]Sheet1!$B:$E,4,FALSE)</f>
        <v>#N/A</v>
      </c>
    </row>
    <row r="10290" spans="1:18" x14ac:dyDescent="0.25">
      <c r="A10290" s="8" t="s">
        <v>5942</v>
      </c>
      <c r="B10290" s="3" t="s">
        <v>658</v>
      </c>
      <c r="C10290" s="3" t="s">
        <v>84</v>
      </c>
      <c r="D10290" s="12">
        <v>1014</v>
      </c>
      <c r="E10290" s="3" t="s">
        <v>26</v>
      </c>
      <c r="F10290" s="3">
        <v>33</v>
      </c>
      <c r="G10290" s="3">
        <v>23</v>
      </c>
      <c r="H10290" s="3">
        <v>0</v>
      </c>
      <c r="I10290" s="3">
        <v>1</v>
      </c>
      <c r="J10290" s="3">
        <v>1</v>
      </c>
      <c r="K10290" s="3">
        <v>143.47</v>
      </c>
      <c r="L10290" s="3" t="s">
        <v>86</v>
      </c>
      <c r="M10290" s="4" t="s">
        <v>5943</v>
      </c>
      <c r="N10290" t="str">
        <f t="shared" si="176"/>
        <v>20180513RR1014</v>
      </c>
      <c r="O10290" t="e">
        <f>VLOOKUP(N10290,[1]Sheet1!$B:$D,3,FALSE)</f>
        <v>#N/A</v>
      </c>
      <c r="P10290" t="e">
        <f>VLOOKUP(O10290,[2]Sheet1!$1:$1048576,2,FALSE)</f>
        <v>#N/A</v>
      </c>
      <c r="Q10290" t="e">
        <f>VLOOKUP(N10290,[1]Sheet1!$B:$C,2,FALSE)</f>
        <v>#N/A</v>
      </c>
      <c r="R10290" t="e">
        <f>VLOOKUP(N10290,[1]Sheet1!$B:$E,4,FALSE)</f>
        <v>#N/A</v>
      </c>
    </row>
    <row r="10291" spans="1:18" x14ac:dyDescent="0.25">
      <c r="A10291" s="9" t="s">
        <v>5942</v>
      </c>
      <c r="B10291" s="5" t="s">
        <v>658</v>
      </c>
      <c r="C10291" s="5" t="s">
        <v>4679</v>
      </c>
      <c r="D10291" s="13">
        <v>1353</v>
      </c>
      <c r="E10291" s="5" t="s">
        <v>26</v>
      </c>
      <c r="F10291" s="5">
        <v>95</v>
      </c>
      <c r="G10291" s="5">
        <v>60</v>
      </c>
      <c r="H10291" s="5">
        <v>0</v>
      </c>
      <c r="I10291" s="5">
        <v>11</v>
      </c>
      <c r="J10291" s="5">
        <v>2</v>
      </c>
      <c r="K10291" s="5">
        <v>158.33000000000001</v>
      </c>
      <c r="L10291" s="5" t="s">
        <v>20</v>
      </c>
      <c r="M10291" s="6" t="s">
        <v>5943</v>
      </c>
      <c r="N10291" t="str">
        <f t="shared" si="176"/>
        <v>20180513RR1353</v>
      </c>
      <c r="O10291" t="e">
        <f>VLOOKUP(N10291,[1]Sheet1!$B:$D,3,FALSE)</f>
        <v>#N/A</v>
      </c>
      <c r="P10291" t="e">
        <f>VLOOKUP(O10291,[2]Sheet1!$1:$1048576,2,FALSE)</f>
        <v>#N/A</v>
      </c>
      <c r="Q10291" t="e">
        <f>VLOOKUP(N10291,[1]Sheet1!$B:$C,2,FALSE)</f>
        <v>#N/A</v>
      </c>
      <c r="R10291" t="e">
        <f>VLOOKUP(N10291,[1]Sheet1!$B:$E,4,FALSE)</f>
        <v>#N/A</v>
      </c>
    </row>
    <row r="10292" spans="1:18" x14ac:dyDescent="0.25">
      <c r="A10292" s="8" t="s">
        <v>5942</v>
      </c>
      <c r="B10292" s="3" t="s">
        <v>658</v>
      </c>
      <c r="C10292" s="3" t="s">
        <v>185</v>
      </c>
      <c r="D10292" s="12">
        <v>1005</v>
      </c>
      <c r="E10292" s="3" t="s">
        <v>26</v>
      </c>
      <c r="F10292" s="3">
        <v>1</v>
      </c>
      <c r="G10292" s="3">
        <v>1</v>
      </c>
      <c r="H10292" s="3">
        <v>0</v>
      </c>
      <c r="I10292" s="3">
        <v>0</v>
      </c>
      <c r="J10292" s="3">
        <v>0</v>
      </c>
      <c r="K10292" s="3">
        <v>100</v>
      </c>
      <c r="L10292" s="3" t="s">
        <v>16</v>
      </c>
      <c r="M10292" s="4" t="s">
        <v>5943</v>
      </c>
      <c r="N10292" t="str">
        <f t="shared" si="176"/>
        <v>20180513RR1005</v>
      </c>
      <c r="O10292" t="e">
        <f>VLOOKUP(N10292,[1]Sheet1!$B:$D,3,FALSE)</f>
        <v>#N/A</v>
      </c>
      <c r="P10292" t="e">
        <f>VLOOKUP(O10292,[2]Sheet1!$1:$1048576,2,FALSE)</f>
        <v>#N/A</v>
      </c>
      <c r="Q10292" t="e">
        <f>VLOOKUP(N10292,[1]Sheet1!$B:$C,2,FALSE)</f>
        <v>#N/A</v>
      </c>
      <c r="R10292" t="e">
        <f>VLOOKUP(N10292,[1]Sheet1!$B:$E,4,FALSE)</f>
        <v>#N/A</v>
      </c>
    </row>
    <row r="10293" spans="1:18" x14ac:dyDescent="0.25">
      <c r="A10293" s="9" t="s">
        <v>5942</v>
      </c>
      <c r="B10293" s="5" t="s">
        <v>658</v>
      </c>
      <c r="C10293" s="5" t="s">
        <v>4880</v>
      </c>
      <c r="D10293" s="13">
        <v>1367</v>
      </c>
      <c r="E10293" s="5" t="s">
        <v>5948</v>
      </c>
      <c r="F10293" s="5">
        <v>27</v>
      </c>
      <c r="G10293" s="5">
        <v>22</v>
      </c>
      <c r="H10293" s="5">
        <v>0</v>
      </c>
      <c r="I10293" s="5">
        <v>3</v>
      </c>
      <c r="J10293" s="5">
        <v>0</v>
      </c>
      <c r="K10293" s="5">
        <v>122.72</v>
      </c>
      <c r="L10293" s="5" t="s">
        <v>16</v>
      </c>
      <c r="M10293" s="6" t="s">
        <v>5943</v>
      </c>
      <c r="N10293" t="str">
        <f t="shared" si="176"/>
        <v>20180513RR1367</v>
      </c>
      <c r="O10293" t="e">
        <f>VLOOKUP(N10293,[1]Sheet1!$B:$D,3,FALSE)</f>
        <v>#N/A</v>
      </c>
      <c r="P10293" t="e">
        <f>VLOOKUP(O10293,[2]Sheet1!$1:$1048576,2,FALSE)</f>
        <v>#N/A</v>
      </c>
      <c r="Q10293" t="e">
        <f>VLOOKUP(N10293,[1]Sheet1!$B:$C,2,FALSE)</f>
        <v>#N/A</v>
      </c>
      <c r="R10293" t="e">
        <f>VLOOKUP(N10293,[1]Sheet1!$B:$E,4,FALSE)</f>
        <v>#N/A</v>
      </c>
    </row>
    <row r="10294" spans="1:18" x14ac:dyDescent="0.25">
      <c r="A10294" s="8" t="s">
        <v>5949</v>
      </c>
      <c r="B10294" s="3" t="s">
        <v>1854</v>
      </c>
      <c r="C10294" s="3" t="s">
        <v>4859</v>
      </c>
      <c r="D10294" s="12">
        <v>1366</v>
      </c>
      <c r="E10294" s="3" t="s">
        <v>5950</v>
      </c>
      <c r="F10294" s="3">
        <v>61</v>
      </c>
      <c r="G10294" s="3">
        <v>34</v>
      </c>
      <c r="H10294" s="3">
        <v>0</v>
      </c>
      <c r="I10294" s="3">
        <v>5</v>
      </c>
      <c r="J10294" s="3">
        <v>4</v>
      </c>
      <c r="K10294" s="3">
        <v>179.41</v>
      </c>
      <c r="L10294" s="3" t="s">
        <v>20</v>
      </c>
      <c r="M10294" s="4" t="s">
        <v>5951</v>
      </c>
      <c r="N10294" t="str">
        <f t="shared" si="176"/>
        <v>20180515KKR1366</v>
      </c>
      <c r="O10294" t="e">
        <f>VLOOKUP(N10294,[1]Sheet1!$B:$D,3,FALSE)</f>
        <v>#N/A</v>
      </c>
      <c r="P10294" t="e">
        <f>VLOOKUP(O10294,[2]Sheet1!$1:$1048576,2,FALSE)</f>
        <v>#N/A</v>
      </c>
      <c r="Q10294" t="e">
        <f>VLOOKUP(N10294,[1]Sheet1!$B:$C,2,FALSE)</f>
        <v>#N/A</v>
      </c>
      <c r="R10294" t="e">
        <f>VLOOKUP(N10294,[1]Sheet1!$B:$E,4,FALSE)</f>
        <v>#N/A</v>
      </c>
    </row>
    <row r="10295" spans="1:18" x14ac:dyDescent="0.25">
      <c r="A10295" s="9" t="s">
        <v>5949</v>
      </c>
      <c r="B10295" s="5" t="s">
        <v>1854</v>
      </c>
      <c r="C10295" s="5" t="s">
        <v>5222</v>
      </c>
      <c r="D10295" s="13">
        <v>1390</v>
      </c>
      <c r="E10295" s="5" t="s">
        <v>26</v>
      </c>
      <c r="F10295" s="5">
        <v>21</v>
      </c>
      <c r="G10295" s="5">
        <v>20</v>
      </c>
      <c r="H10295" s="5">
        <v>0</v>
      </c>
      <c r="I10295" s="5">
        <v>2</v>
      </c>
      <c r="J10295" s="5">
        <v>0</v>
      </c>
      <c r="K10295" s="5">
        <v>105</v>
      </c>
      <c r="L10295" s="5" t="s">
        <v>16</v>
      </c>
      <c r="M10295" s="6" t="s">
        <v>5951</v>
      </c>
      <c r="N10295" t="str">
        <f t="shared" si="176"/>
        <v>20180515KKR1390</v>
      </c>
      <c r="O10295" t="e">
        <f>VLOOKUP(N10295,[1]Sheet1!$B:$D,3,FALSE)</f>
        <v>#N/A</v>
      </c>
      <c r="P10295" t="e">
        <f>VLOOKUP(O10295,[2]Sheet1!$1:$1048576,2,FALSE)</f>
        <v>#N/A</v>
      </c>
      <c r="Q10295" t="e">
        <f>VLOOKUP(N10295,[1]Sheet1!$B:$C,2,FALSE)</f>
        <v>#N/A</v>
      </c>
      <c r="R10295" t="e">
        <f>VLOOKUP(N10295,[1]Sheet1!$B:$E,4,FALSE)</f>
        <v>#N/A</v>
      </c>
    </row>
    <row r="10296" spans="1:18" x14ac:dyDescent="0.25">
      <c r="A10296" s="8" t="s">
        <v>5949</v>
      </c>
      <c r="B10296" s="3" t="s">
        <v>1854</v>
      </c>
      <c r="C10296" s="3" t="s">
        <v>5166</v>
      </c>
      <c r="D10296" s="12">
        <v>1384</v>
      </c>
      <c r="E10296" s="3" t="s">
        <v>3822</v>
      </c>
      <c r="F10296" s="3">
        <v>12</v>
      </c>
      <c r="G10296" s="3">
        <v>9</v>
      </c>
      <c r="H10296" s="3">
        <v>0</v>
      </c>
      <c r="I10296" s="3">
        <v>1</v>
      </c>
      <c r="J10296" s="3">
        <v>1</v>
      </c>
      <c r="K10296" s="3">
        <v>133.33000000000001</v>
      </c>
      <c r="L10296" s="3" t="s">
        <v>16</v>
      </c>
      <c r="M10296" s="4" t="s">
        <v>5951</v>
      </c>
      <c r="N10296" t="str">
        <f t="shared" si="176"/>
        <v>20180515KKR1384</v>
      </c>
      <c r="O10296" t="e">
        <f>VLOOKUP(N10296,[1]Sheet1!$B:$D,3,FALSE)</f>
        <v>#N/A</v>
      </c>
      <c r="P10296" t="e">
        <f>VLOOKUP(O10296,[2]Sheet1!$1:$1048576,2,FALSE)</f>
        <v>#N/A</v>
      </c>
      <c r="Q10296" t="e">
        <f>VLOOKUP(N10296,[1]Sheet1!$B:$C,2,FALSE)</f>
        <v>#N/A</v>
      </c>
      <c r="R10296" t="e">
        <f>VLOOKUP(N10296,[1]Sheet1!$B:$E,4,FALSE)</f>
        <v>#N/A</v>
      </c>
    </row>
    <row r="10297" spans="1:18" x14ac:dyDescent="0.25">
      <c r="A10297" s="9" t="s">
        <v>5949</v>
      </c>
      <c r="B10297" s="5" t="s">
        <v>1854</v>
      </c>
      <c r="C10297" s="5" t="s">
        <v>4255</v>
      </c>
      <c r="D10297" s="13">
        <v>1339</v>
      </c>
      <c r="E10297" s="5" t="s">
        <v>5845</v>
      </c>
      <c r="F10297" s="5">
        <v>32</v>
      </c>
      <c r="G10297" s="5">
        <v>35</v>
      </c>
      <c r="H10297" s="5">
        <v>0</v>
      </c>
      <c r="I10297" s="5">
        <v>3</v>
      </c>
      <c r="J10297" s="5">
        <v>0</v>
      </c>
      <c r="K10297" s="5">
        <v>91.42</v>
      </c>
      <c r="L10297" s="5" t="s">
        <v>40</v>
      </c>
      <c r="M10297" s="6" t="s">
        <v>5951</v>
      </c>
      <c r="N10297" t="str">
        <f t="shared" si="176"/>
        <v>20180515KKR1339</v>
      </c>
      <c r="O10297" t="e">
        <f>VLOOKUP(N10297,[1]Sheet1!$B:$D,3,FALSE)</f>
        <v>#N/A</v>
      </c>
      <c r="P10297" t="e">
        <f>VLOOKUP(O10297,[2]Sheet1!$1:$1048576,2,FALSE)</f>
        <v>#N/A</v>
      </c>
      <c r="Q10297" t="e">
        <f>VLOOKUP(N10297,[1]Sheet1!$B:$C,2,FALSE)</f>
        <v>#N/A</v>
      </c>
      <c r="R10297" t="e">
        <f>VLOOKUP(N10297,[1]Sheet1!$B:$E,4,FALSE)</f>
        <v>#N/A</v>
      </c>
    </row>
    <row r="10298" spans="1:18" x14ac:dyDescent="0.25">
      <c r="A10298" s="8" t="s">
        <v>5949</v>
      </c>
      <c r="B10298" s="3" t="s">
        <v>1854</v>
      </c>
      <c r="C10298" s="3" t="s">
        <v>75</v>
      </c>
      <c r="D10298" s="12">
        <v>1010</v>
      </c>
      <c r="E10298" s="3" t="s">
        <v>5952</v>
      </c>
      <c r="F10298" s="3">
        <v>6</v>
      </c>
      <c r="G10298" s="3">
        <v>8</v>
      </c>
      <c r="H10298" s="3">
        <v>0</v>
      </c>
      <c r="I10298" s="3">
        <v>1</v>
      </c>
      <c r="J10298" s="3">
        <v>0</v>
      </c>
      <c r="K10298" s="3">
        <v>75</v>
      </c>
      <c r="L10298" s="3" t="s">
        <v>20</v>
      </c>
      <c r="M10298" s="4" t="s">
        <v>5951</v>
      </c>
      <c r="N10298" t="str">
        <f t="shared" si="176"/>
        <v>20180515KKR1010</v>
      </c>
      <c r="O10298" t="e">
        <f>VLOOKUP(N10298,[1]Sheet1!$B:$D,3,FALSE)</f>
        <v>#N/A</v>
      </c>
      <c r="P10298" t="e">
        <f>VLOOKUP(O10298,[2]Sheet1!$1:$1048576,2,FALSE)</f>
        <v>#N/A</v>
      </c>
      <c r="Q10298" t="e">
        <f>VLOOKUP(N10298,[1]Sheet1!$B:$C,2,FALSE)</f>
        <v>#N/A</v>
      </c>
      <c r="R10298" t="e">
        <f>VLOOKUP(N10298,[1]Sheet1!$B:$E,4,FALSE)</f>
        <v>#N/A</v>
      </c>
    </row>
    <row r="10299" spans="1:18" x14ac:dyDescent="0.25">
      <c r="A10299" s="9" t="s">
        <v>5949</v>
      </c>
      <c r="B10299" s="5" t="s">
        <v>1854</v>
      </c>
      <c r="C10299" s="5" t="s">
        <v>1661</v>
      </c>
      <c r="D10299" s="13">
        <v>1222</v>
      </c>
      <c r="E10299" s="5" t="s">
        <v>4338</v>
      </c>
      <c r="F10299" s="5">
        <v>13</v>
      </c>
      <c r="G10299" s="5">
        <v>14</v>
      </c>
      <c r="H10299" s="5">
        <v>0</v>
      </c>
      <c r="I10299" s="5">
        <v>0</v>
      </c>
      <c r="J10299" s="5">
        <v>1</v>
      </c>
      <c r="K10299" s="5">
        <v>92.85</v>
      </c>
      <c r="L10299" s="5" t="s">
        <v>16</v>
      </c>
      <c r="M10299" s="6" t="s">
        <v>5951</v>
      </c>
      <c r="N10299" t="str">
        <f t="shared" si="176"/>
        <v>20180515KKR1222</v>
      </c>
      <c r="O10299" t="e">
        <f>VLOOKUP(N10299,[1]Sheet1!$B:$D,3,FALSE)</f>
        <v>#N/A</v>
      </c>
      <c r="P10299" t="e">
        <f>VLOOKUP(O10299,[2]Sheet1!$1:$1048576,2,FALSE)</f>
        <v>#N/A</v>
      </c>
      <c r="Q10299" t="e">
        <f>VLOOKUP(N10299,[1]Sheet1!$B:$C,2,FALSE)</f>
        <v>#N/A</v>
      </c>
      <c r="R10299" t="e">
        <f>VLOOKUP(N10299,[1]Sheet1!$B:$E,4,FALSE)</f>
        <v>#N/A</v>
      </c>
    </row>
    <row r="10300" spans="1:18" x14ac:dyDescent="0.25">
      <c r="A10300" s="8" t="s">
        <v>5949</v>
      </c>
      <c r="B10300" s="3" t="s">
        <v>1854</v>
      </c>
      <c r="C10300" s="3" t="s">
        <v>4396</v>
      </c>
      <c r="D10300" s="12">
        <v>1348</v>
      </c>
      <c r="E10300" s="3" t="s">
        <v>5953</v>
      </c>
      <c r="F10300" s="3">
        <v>11</v>
      </c>
      <c r="G10300" s="3">
        <v>8</v>
      </c>
      <c r="H10300" s="3">
        <v>0</v>
      </c>
      <c r="I10300" s="3">
        <v>2</v>
      </c>
      <c r="J10300" s="3">
        <v>0</v>
      </c>
      <c r="K10300" s="3">
        <v>137.5</v>
      </c>
      <c r="L10300" s="3" t="s">
        <v>16</v>
      </c>
      <c r="M10300" s="4" t="s">
        <v>5951</v>
      </c>
      <c r="N10300" t="str">
        <f t="shared" si="176"/>
        <v>20180515KKR1348</v>
      </c>
      <c r="O10300" t="e">
        <f>VLOOKUP(N10300,[1]Sheet1!$B:$D,3,FALSE)</f>
        <v>#N/A</v>
      </c>
      <c r="P10300" t="e">
        <f>VLOOKUP(O10300,[2]Sheet1!$1:$1048576,2,FALSE)</f>
        <v>#N/A</v>
      </c>
      <c r="Q10300" t="e">
        <f>VLOOKUP(N10300,[1]Sheet1!$B:$C,2,FALSE)</f>
        <v>#N/A</v>
      </c>
      <c r="R10300" t="e">
        <f>VLOOKUP(N10300,[1]Sheet1!$B:$E,4,FALSE)</f>
        <v>#N/A</v>
      </c>
    </row>
    <row r="10301" spans="1:18" x14ac:dyDescent="0.25">
      <c r="A10301" s="9" t="s">
        <v>5949</v>
      </c>
      <c r="B10301" s="5" t="s">
        <v>1854</v>
      </c>
      <c r="C10301" s="5" t="s">
        <v>5260</v>
      </c>
      <c r="D10301" s="13">
        <v>1394</v>
      </c>
      <c r="E10301" s="5" t="s">
        <v>26</v>
      </c>
      <c r="F10301" s="5">
        <v>3</v>
      </c>
      <c r="G10301" s="5">
        <v>4</v>
      </c>
      <c r="H10301" s="5">
        <v>0</v>
      </c>
      <c r="I10301" s="5">
        <v>0</v>
      </c>
      <c r="J10301" s="5">
        <v>0</v>
      </c>
      <c r="K10301" s="5">
        <v>75</v>
      </c>
      <c r="L10301" s="5" t="s">
        <v>16</v>
      </c>
      <c r="M10301" s="6" t="s">
        <v>5951</v>
      </c>
      <c r="N10301" t="str">
        <f t="shared" si="176"/>
        <v>20180515KKR1394</v>
      </c>
      <c r="O10301" t="e">
        <f>VLOOKUP(N10301,[1]Sheet1!$B:$D,3,FALSE)</f>
        <v>#N/A</v>
      </c>
      <c r="P10301" t="e">
        <f>VLOOKUP(O10301,[2]Sheet1!$1:$1048576,2,FALSE)</f>
        <v>#N/A</v>
      </c>
      <c r="Q10301" t="e">
        <f>VLOOKUP(N10301,[1]Sheet1!$B:$C,2,FALSE)</f>
        <v>#N/A</v>
      </c>
      <c r="R10301" t="e">
        <f>VLOOKUP(N10301,[1]Sheet1!$B:$E,4,FALSE)</f>
        <v>#N/A</v>
      </c>
    </row>
    <row r="10302" spans="1:18" x14ac:dyDescent="0.25">
      <c r="A10302" s="9" t="s">
        <v>5949</v>
      </c>
      <c r="B10302" s="5" t="s">
        <v>1854</v>
      </c>
      <c r="C10302" s="5" t="s">
        <v>21</v>
      </c>
      <c r="D10302" s="13">
        <v>1024</v>
      </c>
      <c r="E10302" s="5" t="s">
        <v>5343</v>
      </c>
      <c r="F10302" s="5">
        <v>70</v>
      </c>
      <c r="G10302" s="5">
        <v>40</v>
      </c>
      <c r="H10302" s="5">
        <v>0</v>
      </c>
      <c r="I10302" s="5">
        <v>7</v>
      </c>
      <c r="J10302" s="5">
        <v>3</v>
      </c>
      <c r="K10302" s="5">
        <v>175</v>
      </c>
      <c r="L10302" s="5" t="s">
        <v>40</v>
      </c>
      <c r="M10302" s="6" t="s">
        <v>5951</v>
      </c>
      <c r="N10302" t="str">
        <f t="shared" si="176"/>
        <v>20180515KKR1024</v>
      </c>
      <c r="O10302" t="e">
        <f>VLOOKUP(N10302,[1]Sheet1!$B:$D,3,FALSE)</f>
        <v>#N/A</v>
      </c>
      <c r="P10302" t="e">
        <f>VLOOKUP(O10302,[2]Sheet1!$1:$1048576,2,FALSE)</f>
        <v>#N/A</v>
      </c>
      <c r="Q10302" t="e">
        <f>VLOOKUP(N10302,[1]Sheet1!$B:$C,2,FALSE)</f>
        <v>#N/A</v>
      </c>
      <c r="R10302" t="e">
        <f>VLOOKUP(N10302,[1]Sheet1!$B:$E,4,FALSE)</f>
        <v>#N/A</v>
      </c>
    </row>
    <row r="10303" spans="1:18" x14ac:dyDescent="0.25">
      <c r="A10303" s="8" t="s">
        <v>5949</v>
      </c>
      <c r="B10303" s="3" t="s">
        <v>1854</v>
      </c>
      <c r="C10303" s="3" t="s">
        <v>380</v>
      </c>
      <c r="D10303" s="12">
        <v>1074</v>
      </c>
      <c r="E10303" s="3" t="s">
        <v>26</v>
      </c>
      <c r="F10303" s="3">
        <v>72</v>
      </c>
      <c r="G10303" s="3">
        <v>37</v>
      </c>
      <c r="H10303" s="3">
        <v>0</v>
      </c>
      <c r="I10303" s="3">
        <v>4</v>
      </c>
      <c r="J10303" s="3">
        <v>6</v>
      </c>
      <c r="K10303" s="3">
        <v>194.59</v>
      </c>
      <c r="L10303" s="3" t="s">
        <v>16</v>
      </c>
      <c r="M10303" s="4" t="s">
        <v>5951</v>
      </c>
      <c r="N10303" t="str">
        <f t="shared" si="176"/>
        <v>20180515KKR1074</v>
      </c>
      <c r="O10303" t="e">
        <f>VLOOKUP(N10303,[1]Sheet1!$B:$D,3,FALSE)</f>
        <v>#N/A</v>
      </c>
      <c r="P10303" t="e">
        <f>VLOOKUP(O10303,[2]Sheet1!$1:$1048576,2,FALSE)</f>
        <v>#N/A</v>
      </c>
      <c r="Q10303" t="e">
        <f>VLOOKUP(N10303,[1]Sheet1!$B:$C,2,FALSE)</f>
        <v>#N/A</v>
      </c>
      <c r="R10303" t="e">
        <f>VLOOKUP(N10303,[1]Sheet1!$B:$E,4,FALSE)</f>
        <v>#N/A</v>
      </c>
    </row>
    <row r="10304" spans="1:18" x14ac:dyDescent="0.25">
      <c r="A10304" s="8" t="s">
        <v>5954</v>
      </c>
      <c r="B10304" s="3" t="s">
        <v>1845</v>
      </c>
      <c r="C10304" s="3" t="s">
        <v>5002</v>
      </c>
      <c r="D10304" s="12">
        <v>1378</v>
      </c>
      <c r="E10304" s="3" t="s">
        <v>5955</v>
      </c>
      <c r="F10304" s="3">
        <v>11</v>
      </c>
      <c r="G10304" s="3">
        <v>4</v>
      </c>
      <c r="H10304" s="3">
        <v>0</v>
      </c>
      <c r="I10304" s="3">
        <v>1</v>
      </c>
      <c r="J10304" s="3">
        <v>1</v>
      </c>
      <c r="K10304" s="3">
        <v>275</v>
      </c>
      <c r="L10304" s="3" t="s">
        <v>16</v>
      </c>
      <c r="M10304" s="4" t="s">
        <v>5951</v>
      </c>
      <c r="N10304" t="str">
        <f t="shared" si="176"/>
        <v>20180514RCB1378</v>
      </c>
      <c r="O10304" t="e">
        <f>VLOOKUP(N10304,[1]Sheet1!$B:$D,3,FALSE)</f>
        <v>#N/A</v>
      </c>
      <c r="P10304" t="e">
        <f>VLOOKUP(O10304,[2]Sheet1!$1:$1048576,2,FALSE)</f>
        <v>#N/A</v>
      </c>
      <c r="Q10304" t="e">
        <f>VLOOKUP(N10304,[1]Sheet1!$B:$C,2,FALSE)</f>
        <v>#N/A</v>
      </c>
      <c r="R10304" t="e">
        <f>VLOOKUP(N10304,[1]Sheet1!$B:$E,4,FALSE)</f>
        <v>#N/A</v>
      </c>
    </row>
    <row r="10305" spans="1:18" x14ac:dyDescent="0.25">
      <c r="A10305" s="9" t="s">
        <v>5954</v>
      </c>
      <c r="B10305" s="5" t="s">
        <v>1845</v>
      </c>
      <c r="C10305" s="5" t="s">
        <v>3418</v>
      </c>
      <c r="D10305" s="13">
        <v>1296</v>
      </c>
      <c r="E10305" s="5" t="s">
        <v>2818</v>
      </c>
      <c r="F10305" s="5">
        <v>66</v>
      </c>
      <c r="G10305" s="5">
        <v>29</v>
      </c>
      <c r="H10305" s="5">
        <v>0</v>
      </c>
      <c r="I10305" s="5">
        <v>2</v>
      </c>
      <c r="J10305" s="5">
        <v>7</v>
      </c>
      <c r="K10305" s="5">
        <v>227.58</v>
      </c>
      <c r="L10305" s="5" t="s">
        <v>20</v>
      </c>
      <c r="M10305" s="6" t="s">
        <v>5951</v>
      </c>
      <c r="N10305" t="str">
        <f t="shared" si="176"/>
        <v>20180514RCB1296</v>
      </c>
      <c r="O10305" t="e">
        <f>VLOOKUP(N10305,[1]Sheet1!$B:$D,3,FALSE)</f>
        <v>#N/A</v>
      </c>
      <c r="P10305" t="e">
        <f>VLOOKUP(O10305,[2]Sheet1!$1:$1048576,2,FALSE)</f>
        <v>#N/A</v>
      </c>
      <c r="Q10305" t="e">
        <f>VLOOKUP(N10305,[1]Sheet1!$B:$C,2,FALSE)</f>
        <v>#N/A</v>
      </c>
      <c r="R10305" t="e">
        <f>VLOOKUP(N10305,[1]Sheet1!$B:$E,4,FALSE)</f>
        <v>#N/A</v>
      </c>
    </row>
    <row r="10306" spans="1:18" x14ac:dyDescent="0.25">
      <c r="A10306" s="9" t="s">
        <v>5954</v>
      </c>
      <c r="B10306" s="5" t="s">
        <v>1845</v>
      </c>
      <c r="C10306" s="5" t="s">
        <v>283</v>
      </c>
      <c r="D10306" s="13">
        <v>1076</v>
      </c>
      <c r="E10306" s="5" t="s">
        <v>5956</v>
      </c>
      <c r="F10306" s="5">
        <v>50</v>
      </c>
      <c r="G10306" s="5">
        <v>23</v>
      </c>
      <c r="H10306" s="5">
        <v>0</v>
      </c>
      <c r="I10306" s="5">
        <v>5</v>
      </c>
      <c r="J10306" s="5">
        <v>3</v>
      </c>
      <c r="K10306" s="5">
        <v>217.39</v>
      </c>
      <c r="L10306" s="5" t="s">
        <v>86</v>
      </c>
      <c r="M10306" s="6" t="s">
        <v>5951</v>
      </c>
      <c r="N10306" t="str">
        <f t="shared" si="176"/>
        <v>20180514RCB1076</v>
      </c>
      <c r="O10306" t="e">
        <f>VLOOKUP(N10306,[1]Sheet1!$B:$D,3,FALSE)</f>
        <v>#N/A</v>
      </c>
      <c r="P10306" t="e">
        <f>VLOOKUP(O10306,[2]Sheet1!$1:$1048576,2,FALSE)</f>
        <v>#N/A</v>
      </c>
      <c r="Q10306" t="e">
        <f>VLOOKUP(N10306,[1]Sheet1!$B:$C,2,FALSE)</f>
        <v>#N/A</v>
      </c>
      <c r="R10306" t="e">
        <f>VLOOKUP(N10306,[1]Sheet1!$B:$E,4,FALSE)</f>
        <v>#N/A</v>
      </c>
    </row>
    <row r="10307" spans="1:18" x14ac:dyDescent="0.25">
      <c r="A10307" s="8" t="s">
        <v>5954</v>
      </c>
      <c r="B10307" s="3" t="s">
        <v>1845</v>
      </c>
      <c r="C10307" s="3" t="s">
        <v>2739</v>
      </c>
      <c r="D10307" s="12">
        <v>1253</v>
      </c>
      <c r="E10307" s="3" t="s">
        <v>5759</v>
      </c>
      <c r="F10307" s="3">
        <v>75</v>
      </c>
      <c r="G10307" s="3">
        <v>36</v>
      </c>
      <c r="H10307" s="3">
        <v>0</v>
      </c>
      <c r="I10307" s="3">
        <v>9</v>
      </c>
      <c r="J10307" s="3">
        <v>4</v>
      </c>
      <c r="K10307" s="3">
        <v>208.33</v>
      </c>
      <c r="L10307" s="3" t="s">
        <v>16</v>
      </c>
      <c r="M10307" s="4" t="s">
        <v>5951</v>
      </c>
      <c r="N10307" t="str">
        <f t="shared" ref="N10307:N10370" si="177">CONCATENATE(A10307,D10307)</f>
        <v>20180514RCB1253</v>
      </c>
      <c r="O10307" t="e">
        <f>VLOOKUP(N10307,[1]Sheet1!$B:$D,3,FALSE)</f>
        <v>#N/A</v>
      </c>
      <c r="P10307" t="e">
        <f>VLOOKUP(O10307,[2]Sheet1!$1:$1048576,2,FALSE)</f>
        <v>#N/A</v>
      </c>
      <c r="Q10307" t="e">
        <f>VLOOKUP(N10307,[1]Sheet1!$B:$C,2,FALSE)</f>
        <v>#N/A</v>
      </c>
      <c r="R10307" t="e">
        <f>VLOOKUP(N10307,[1]Sheet1!$B:$E,4,FALSE)</f>
        <v>#N/A</v>
      </c>
    </row>
    <row r="10308" spans="1:18" x14ac:dyDescent="0.25">
      <c r="A10308" s="9" t="s">
        <v>5954</v>
      </c>
      <c r="B10308" s="5" t="s">
        <v>1845</v>
      </c>
      <c r="C10308" s="5" t="s">
        <v>3185</v>
      </c>
      <c r="D10308" s="13">
        <v>1276</v>
      </c>
      <c r="E10308" s="5" t="s">
        <v>5236</v>
      </c>
      <c r="F10308" s="5">
        <v>27</v>
      </c>
      <c r="G10308" s="5">
        <v>17</v>
      </c>
      <c r="H10308" s="5">
        <v>0</v>
      </c>
      <c r="I10308" s="5">
        <v>2</v>
      </c>
      <c r="J10308" s="5">
        <v>2</v>
      </c>
      <c r="K10308" s="5">
        <v>158.82</v>
      </c>
      <c r="L10308" s="5" t="s">
        <v>16</v>
      </c>
      <c r="M10308" s="6" t="s">
        <v>5951</v>
      </c>
      <c r="N10308" t="str">
        <f t="shared" si="177"/>
        <v>20180514RCB1276</v>
      </c>
      <c r="O10308" t="e">
        <f>VLOOKUP(N10308,[1]Sheet1!$B:$D,3,FALSE)</f>
        <v>#N/A</v>
      </c>
      <c r="P10308" t="e">
        <f>VLOOKUP(O10308,[2]Sheet1!$1:$1048576,2,FALSE)</f>
        <v>#N/A</v>
      </c>
      <c r="Q10308" t="e">
        <f>VLOOKUP(N10308,[1]Sheet1!$B:$C,2,FALSE)</f>
        <v>#N/A</v>
      </c>
      <c r="R10308" t="e">
        <f>VLOOKUP(N10308,[1]Sheet1!$B:$E,4,FALSE)</f>
        <v>#N/A</v>
      </c>
    </row>
    <row r="10309" spans="1:18" x14ac:dyDescent="0.25">
      <c r="A10309" s="8" t="s">
        <v>5954</v>
      </c>
      <c r="B10309" s="3" t="s">
        <v>1845</v>
      </c>
      <c r="C10309" s="3" t="s">
        <v>3172</v>
      </c>
      <c r="D10309" s="12">
        <v>1274</v>
      </c>
      <c r="E10309" s="3" t="s">
        <v>5759</v>
      </c>
      <c r="F10309" s="3">
        <v>31</v>
      </c>
      <c r="G10309" s="3">
        <v>14</v>
      </c>
      <c r="H10309" s="3">
        <v>0</v>
      </c>
      <c r="I10309" s="3">
        <v>2</v>
      </c>
      <c r="J10309" s="3">
        <v>3</v>
      </c>
      <c r="K10309" s="3">
        <v>221.42</v>
      </c>
      <c r="L10309" s="3" t="s">
        <v>16</v>
      </c>
      <c r="M10309" s="4" t="s">
        <v>5951</v>
      </c>
      <c r="N10309" t="str">
        <f t="shared" si="177"/>
        <v>20180514RCB1274</v>
      </c>
      <c r="O10309" t="e">
        <f>VLOOKUP(N10309,[1]Sheet1!$B:$D,3,FALSE)</f>
        <v>#N/A</v>
      </c>
      <c r="P10309" t="e">
        <f>VLOOKUP(O10309,[2]Sheet1!$1:$1048576,2,FALSE)</f>
        <v>#N/A</v>
      </c>
      <c r="Q10309" t="e">
        <f>VLOOKUP(N10309,[1]Sheet1!$B:$C,2,FALSE)</f>
        <v>#N/A</v>
      </c>
      <c r="R10309" t="e">
        <f>VLOOKUP(N10309,[1]Sheet1!$B:$E,4,FALSE)</f>
        <v>#N/A</v>
      </c>
    </row>
    <row r="10310" spans="1:18" x14ac:dyDescent="0.25">
      <c r="A10310" s="9" t="s">
        <v>5954</v>
      </c>
      <c r="B10310" s="5" t="s">
        <v>1845</v>
      </c>
      <c r="C10310" s="5" t="s">
        <v>138</v>
      </c>
      <c r="D10310" s="13">
        <v>1020</v>
      </c>
      <c r="E10310" s="5" t="s">
        <v>5957</v>
      </c>
      <c r="F10310" s="5">
        <v>24</v>
      </c>
      <c r="G10310" s="5">
        <v>17</v>
      </c>
      <c r="H10310" s="5">
        <v>0</v>
      </c>
      <c r="I10310" s="5">
        <v>2</v>
      </c>
      <c r="J10310" s="5">
        <v>1</v>
      </c>
      <c r="K10310" s="5">
        <v>141.16999999999999</v>
      </c>
      <c r="L10310" s="5" t="s">
        <v>16</v>
      </c>
      <c r="M10310" s="6" t="s">
        <v>5951</v>
      </c>
      <c r="N10310" t="str">
        <f t="shared" si="177"/>
        <v>20180514RCB1020</v>
      </c>
      <c r="O10310" t="e">
        <f>VLOOKUP(N10310,[1]Sheet1!$B:$D,3,FALSE)</f>
        <v>#N/A</v>
      </c>
      <c r="P10310" t="e">
        <f>VLOOKUP(O10310,[2]Sheet1!$1:$1048576,2,FALSE)</f>
        <v>#N/A</v>
      </c>
      <c r="Q10310" t="e">
        <f>VLOOKUP(N10310,[1]Sheet1!$B:$C,2,FALSE)</f>
        <v>#N/A</v>
      </c>
      <c r="R10310" t="e">
        <f>VLOOKUP(N10310,[1]Sheet1!$B:$E,4,FALSE)</f>
        <v>#N/A</v>
      </c>
    </row>
    <row r="10311" spans="1:18" x14ac:dyDescent="0.25">
      <c r="A10311" s="8" t="s">
        <v>5954</v>
      </c>
      <c r="B10311" s="3" t="s">
        <v>1845</v>
      </c>
      <c r="C10311" s="3" t="s">
        <v>4996</v>
      </c>
      <c r="D10311" s="12">
        <v>1376</v>
      </c>
      <c r="E10311" s="3" t="s">
        <v>26</v>
      </c>
      <c r="F10311" s="3">
        <v>1</v>
      </c>
      <c r="G10311" s="3">
        <v>1</v>
      </c>
      <c r="H10311" s="3">
        <v>0</v>
      </c>
      <c r="I10311" s="3">
        <v>0</v>
      </c>
      <c r="J10311" s="3">
        <v>0</v>
      </c>
      <c r="K10311" s="3">
        <v>100</v>
      </c>
      <c r="L10311" s="3" t="s">
        <v>16</v>
      </c>
      <c r="M10311" s="4" t="s">
        <v>5951</v>
      </c>
      <c r="N10311" t="str">
        <f t="shared" si="177"/>
        <v>20180514RCB1376</v>
      </c>
      <c r="O10311" t="e">
        <f>VLOOKUP(N10311,[1]Sheet1!$B:$D,3,FALSE)</f>
        <v>#N/A</v>
      </c>
      <c r="P10311" t="e">
        <f>VLOOKUP(O10311,[2]Sheet1!$1:$1048576,2,FALSE)</f>
        <v>#N/A</v>
      </c>
      <c r="Q10311" t="e">
        <f>VLOOKUP(N10311,[1]Sheet1!$B:$C,2,FALSE)</f>
        <v>#N/A</v>
      </c>
      <c r="R10311" t="e">
        <f>VLOOKUP(N10311,[1]Sheet1!$B:$E,4,FALSE)</f>
        <v>#N/A</v>
      </c>
    </row>
    <row r="10312" spans="1:18" x14ac:dyDescent="0.25">
      <c r="A10312" s="9" t="s">
        <v>5954</v>
      </c>
      <c r="B10312" s="5" t="s">
        <v>1845</v>
      </c>
      <c r="C10312" s="5" t="s">
        <v>3621</v>
      </c>
      <c r="D10312" s="13">
        <v>1307</v>
      </c>
      <c r="E10312" s="5" t="s">
        <v>26</v>
      </c>
      <c r="F10312" s="5">
        <v>4</v>
      </c>
      <c r="G10312" s="5">
        <v>3</v>
      </c>
      <c r="H10312" s="5">
        <v>0</v>
      </c>
      <c r="I10312" s="5">
        <v>1</v>
      </c>
      <c r="J10312" s="5">
        <v>0</v>
      </c>
      <c r="K10312" s="5">
        <v>133.33000000000001</v>
      </c>
      <c r="L10312" s="5" t="s">
        <v>16</v>
      </c>
      <c r="M10312" s="6" t="s">
        <v>5951</v>
      </c>
      <c r="N10312" t="str">
        <f t="shared" si="177"/>
        <v>20180514RCB1307</v>
      </c>
      <c r="O10312" t="e">
        <f>VLOOKUP(N10312,[1]Sheet1!$B:$D,3,FALSE)</f>
        <v>#N/A</v>
      </c>
      <c r="P10312" t="e">
        <f>VLOOKUP(O10312,[2]Sheet1!$1:$1048576,2,FALSE)</f>
        <v>#N/A</v>
      </c>
      <c r="Q10312" t="e">
        <f>VLOOKUP(N10312,[1]Sheet1!$B:$C,2,FALSE)</f>
        <v>#N/A</v>
      </c>
      <c r="R10312" t="e">
        <f>VLOOKUP(N10312,[1]Sheet1!$B:$E,4,FALSE)</f>
        <v>#N/A</v>
      </c>
    </row>
    <row r="10313" spans="1:18" x14ac:dyDescent="0.25">
      <c r="A10313" s="8" t="s">
        <v>5954</v>
      </c>
      <c r="B10313" s="3" t="s">
        <v>1845</v>
      </c>
      <c r="C10313" s="3" t="s">
        <v>1379</v>
      </c>
      <c r="D10313" s="12">
        <v>1152</v>
      </c>
      <c r="E10313" s="3" t="s">
        <v>5958</v>
      </c>
      <c r="F10313" s="3">
        <v>45</v>
      </c>
      <c r="G10313" s="3">
        <v>22</v>
      </c>
      <c r="H10313" s="3">
        <v>0</v>
      </c>
      <c r="I10313" s="3">
        <v>4</v>
      </c>
      <c r="J10313" s="3">
        <v>3</v>
      </c>
      <c r="K10313" s="3">
        <v>204.54</v>
      </c>
      <c r="L10313" s="3" t="s">
        <v>40</v>
      </c>
      <c r="M10313" s="4" t="s">
        <v>5951</v>
      </c>
      <c r="N10313" t="str">
        <f t="shared" si="177"/>
        <v>20180514RCB1152</v>
      </c>
      <c r="O10313" t="e">
        <f>VLOOKUP(N10313,[1]Sheet1!$B:$D,3,FALSE)</f>
        <v>#N/A</v>
      </c>
      <c r="P10313" t="e">
        <f>VLOOKUP(O10313,[2]Sheet1!$1:$1048576,2,FALSE)</f>
        <v>#N/A</v>
      </c>
      <c r="Q10313" t="e">
        <f>VLOOKUP(N10313,[1]Sheet1!$B:$C,2,FALSE)</f>
        <v>#N/A</v>
      </c>
      <c r="R10313" t="e">
        <f>VLOOKUP(N10313,[1]Sheet1!$B:$E,4,FALSE)</f>
        <v>#N/A</v>
      </c>
    </row>
    <row r="10314" spans="1:18" x14ac:dyDescent="0.25">
      <c r="A10314" s="9" t="s">
        <v>5954</v>
      </c>
      <c r="B10314" s="5" t="s">
        <v>1845</v>
      </c>
      <c r="C10314" s="5" t="s">
        <v>5306</v>
      </c>
      <c r="D10314" s="13">
        <v>1398</v>
      </c>
      <c r="E10314" s="5" t="s">
        <v>5959</v>
      </c>
      <c r="F10314" s="5">
        <v>14</v>
      </c>
      <c r="G10314" s="5">
        <v>10</v>
      </c>
      <c r="H10314" s="5">
        <v>0</v>
      </c>
      <c r="I10314" s="5">
        <v>1</v>
      </c>
      <c r="J10314" s="5">
        <v>1</v>
      </c>
      <c r="K10314" s="5">
        <v>140</v>
      </c>
      <c r="L10314" s="5" t="s">
        <v>16</v>
      </c>
      <c r="M10314" s="6" t="s">
        <v>5951</v>
      </c>
      <c r="N10314" t="str">
        <f t="shared" si="177"/>
        <v>20180514RCB1398</v>
      </c>
      <c r="O10314" t="e">
        <f>VLOOKUP(N10314,[1]Sheet1!$B:$D,3,FALSE)</f>
        <v>#N/A</v>
      </c>
      <c r="P10314" t="e">
        <f>VLOOKUP(O10314,[2]Sheet1!$1:$1048576,2,FALSE)</f>
        <v>#N/A</v>
      </c>
      <c r="Q10314" t="e">
        <f>VLOOKUP(N10314,[1]Sheet1!$B:$C,2,FALSE)</f>
        <v>#N/A</v>
      </c>
      <c r="R10314" t="e">
        <f>VLOOKUP(N10314,[1]Sheet1!$B:$E,4,FALSE)</f>
        <v>#N/A</v>
      </c>
    </row>
    <row r="10315" spans="1:18" x14ac:dyDescent="0.25">
      <c r="A10315" s="8" t="s">
        <v>5954</v>
      </c>
      <c r="B10315" s="3" t="s">
        <v>1845</v>
      </c>
      <c r="C10315" s="3" t="s">
        <v>3827</v>
      </c>
      <c r="D10315" s="12">
        <v>1319</v>
      </c>
      <c r="E10315" s="3" t="s">
        <v>5960</v>
      </c>
      <c r="F10315" s="3">
        <v>19</v>
      </c>
      <c r="G10315" s="3">
        <v>11</v>
      </c>
      <c r="H10315" s="3">
        <v>0</v>
      </c>
      <c r="I10315" s="3">
        <v>2</v>
      </c>
      <c r="J10315" s="3">
        <v>1</v>
      </c>
      <c r="K10315" s="3">
        <v>172.72</v>
      </c>
      <c r="L10315" s="3" t="s">
        <v>16</v>
      </c>
      <c r="M10315" s="4" t="s">
        <v>5951</v>
      </c>
      <c r="N10315" t="str">
        <f t="shared" si="177"/>
        <v>20180514RCB1319</v>
      </c>
      <c r="O10315" t="e">
        <f>VLOOKUP(N10315,[1]Sheet1!$B:$D,3,FALSE)</f>
        <v>#N/A</v>
      </c>
      <c r="P10315" t="e">
        <f>VLOOKUP(O10315,[2]Sheet1!$1:$1048576,2,FALSE)</f>
        <v>#N/A</v>
      </c>
      <c r="Q10315" t="e">
        <f>VLOOKUP(N10315,[1]Sheet1!$B:$C,2,FALSE)</f>
        <v>#N/A</v>
      </c>
      <c r="R10315" t="e">
        <f>VLOOKUP(N10315,[1]Sheet1!$B:$E,4,FALSE)</f>
        <v>#N/A</v>
      </c>
    </row>
    <row r="10316" spans="1:18" x14ac:dyDescent="0.25">
      <c r="A10316" s="9" t="s">
        <v>5954</v>
      </c>
      <c r="B10316" s="5" t="s">
        <v>1845</v>
      </c>
      <c r="C10316" s="5" t="s">
        <v>2018</v>
      </c>
      <c r="D10316" s="13">
        <v>1163</v>
      </c>
      <c r="E10316" s="5" t="s">
        <v>5961</v>
      </c>
      <c r="F10316" s="5">
        <v>0</v>
      </c>
      <c r="G10316" s="5">
        <v>1</v>
      </c>
      <c r="H10316" s="5">
        <v>0</v>
      </c>
      <c r="I10316" s="5">
        <v>0</v>
      </c>
      <c r="J10316" s="5">
        <v>0</v>
      </c>
      <c r="K10316" s="5">
        <v>0</v>
      </c>
      <c r="L10316" s="5" t="s">
        <v>16</v>
      </c>
      <c r="M10316" s="6" t="s">
        <v>5951</v>
      </c>
      <c r="N10316" t="str">
        <f t="shared" si="177"/>
        <v>20180514RCB1163</v>
      </c>
      <c r="O10316" t="e">
        <f>VLOOKUP(N10316,[1]Sheet1!$B:$D,3,FALSE)</f>
        <v>#N/A</v>
      </c>
      <c r="P10316" t="e">
        <f>VLOOKUP(O10316,[2]Sheet1!$1:$1048576,2,FALSE)</f>
        <v>#N/A</v>
      </c>
      <c r="Q10316" t="e">
        <f>VLOOKUP(N10316,[1]Sheet1!$B:$C,2,FALSE)</f>
        <v>#N/A</v>
      </c>
      <c r="R10316" t="e">
        <f>VLOOKUP(N10316,[1]Sheet1!$B:$E,4,FALSE)</f>
        <v>#N/A</v>
      </c>
    </row>
    <row r="10317" spans="1:18" x14ac:dyDescent="0.25">
      <c r="A10317" s="8" t="s">
        <v>5954</v>
      </c>
      <c r="B10317" s="3" t="s">
        <v>1845</v>
      </c>
      <c r="C10317" s="3" t="s">
        <v>875</v>
      </c>
      <c r="D10317" s="12">
        <v>1051</v>
      </c>
      <c r="E10317" s="3" t="s">
        <v>5828</v>
      </c>
      <c r="F10317" s="3">
        <v>21</v>
      </c>
      <c r="G10317" s="3">
        <v>17</v>
      </c>
      <c r="H10317" s="3">
        <v>0</v>
      </c>
      <c r="I10317" s="3">
        <v>2</v>
      </c>
      <c r="J10317" s="3">
        <v>1</v>
      </c>
      <c r="K10317" s="3">
        <v>123.52</v>
      </c>
      <c r="L10317" s="3" t="s">
        <v>16</v>
      </c>
      <c r="M10317" s="4" t="s">
        <v>5951</v>
      </c>
      <c r="N10317" t="str">
        <f t="shared" si="177"/>
        <v>20180514RCB1051</v>
      </c>
      <c r="O10317" t="e">
        <f>VLOOKUP(N10317,[1]Sheet1!$B:$D,3,FALSE)</f>
        <v>#N/A</v>
      </c>
      <c r="P10317" t="e">
        <f>VLOOKUP(O10317,[2]Sheet1!$1:$1048576,2,FALSE)</f>
        <v>#N/A</v>
      </c>
      <c r="Q10317" t="e">
        <f>VLOOKUP(N10317,[1]Sheet1!$B:$C,2,FALSE)</f>
        <v>#N/A</v>
      </c>
      <c r="R10317" t="e">
        <f>VLOOKUP(N10317,[1]Sheet1!$B:$E,4,FALSE)</f>
        <v>#N/A</v>
      </c>
    </row>
    <row r="10318" spans="1:18" x14ac:dyDescent="0.25">
      <c r="A10318" s="9" t="s">
        <v>5954</v>
      </c>
      <c r="B10318" s="5" t="s">
        <v>1845</v>
      </c>
      <c r="C10318" s="5" t="s">
        <v>1920</v>
      </c>
      <c r="D10318" s="13">
        <v>1166</v>
      </c>
      <c r="E10318" s="5" t="s">
        <v>5962</v>
      </c>
      <c r="F10318" s="5">
        <v>34</v>
      </c>
      <c r="G10318" s="5">
        <v>20</v>
      </c>
      <c r="H10318" s="5">
        <v>0</v>
      </c>
      <c r="I10318" s="5">
        <v>0</v>
      </c>
      <c r="J10318" s="5">
        <v>3</v>
      </c>
      <c r="K10318" s="5">
        <v>170</v>
      </c>
      <c r="L10318" s="5" t="s">
        <v>16</v>
      </c>
      <c r="M10318" s="6" t="s">
        <v>5951</v>
      </c>
      <c r="N10318" t="str">
        <f t="shared" si="177"/>
        <v>20180514RCB1166</v>
      </c>
      <c r="O10318" t="e">
        <f>VLOOKUP(N10318,[1]Sheet1!$B:$D,3,FALSE)</f>
        <v>#N/A</v>
      </c>
      <c r="P10318" t="e">
        <f>VLOOKUP(O10318,[2]Sheet1!$1:$1048576,2,FALSE)</f>
        <v>#N/A</v>
      </c>
      <c r="Q10318" t="e">
        <f>VLOOKUP(N10318,[1]Sheet1!$B:$C,2,FALSE)</f>
        <v>#N/A</v>
      </c>
      <c r="R10318" t="e">
        <f>VLOOKUP(N10318,[1]Sheet1!$B:$E,4,FALSE)</f>
        <v>#N/A</v>
      </c>
    </row>
    <row r="10319" spans="1:18" x14ac:dyDescent="0.25">
      <c r="A10319" s="8" t="s">
        <v>5954</v>
      </c>
      <c r="B10319" s="3" t="s">
        <v>1845</v>
      </c>
      <c r="C10319" s="3" t="s">
        <v>3260</v>
      </c>
      <c r="D10319" s="12">
        <v>1279</v>
      </c>
      <c r="E10319" s="3" t="s">
        <v>5963</v>
      </c>
      <c r="F10319" s="3">
        <v>3</v>
      </c>
      <c r="G10319" s="3">
        <v>6</v>
      </c>
      <c r="H10319" s="3">
        <v>0</v>
      </c>
      <c r="I10319" s="3">
        <v>0</v>
      </c>
      <c r="J10319" s="3">
        <v>0</v>
      </c>
      <c r="K10319" s="3">
        <v>50</v>
      </c>
      <c r="L10319" s="3" t="s">
        <v>16</v>
      </c>
      <c r="M10319" s="4" t="s">
        <v>5951</v>
      </c>
      <c r="N10319" t="str">
        <f t="shared" si="177"/>
        <v>20180514RCB1279</v>
      </c>
      <c r="O10319" t="e">
        <f>VLOOKUP(N10319,[1]Sheet1!$B:$D,3,FALSE)</f>
        <v>#N/A</v>
      </c>
      <c r="P10319" t="e">
        <f>VLOOKUP(O10319,[2]Sheet1!$1:$1048576,2,FALSE)</f>
        <v>#N/A</v>
      </c>
      <c r="Q10319" t="e">
        <f>VLOOKUP(N10319,[1]Sheet1!$B:$C,2,FALSE)</f>
        <v>#N/A</v>
      </c>
      <c r="R10319" t="e">
        <f>VLOOKUP(N10319,[1]Sheet1!$B:$E,4,FALSE)</f>
        <v>#N/A</v>
      </c>
    </row>
    <row r="10320" spans="1:18" x14ac:dyDescent="0.25">
      <c r="A10320" s="9" t="s">
        <v>5964</v>
      </c>
      <c r="B10320" s="5" t="s">
        <v>1317</v>
      </c>
      <c r="C10320" s="5" t="s">
        <v>1471</v>
      </c>
      <c r="D10320" s="13">
        <v>1169</v>
      </c>
      <c r="E10320" s="5" t="s">
        <v>26</v>
      </c>
      <c r="F10320" s="5">
        <v>100</v>
      </c>
      <c r="G10320" s="5">
        <v>62</v>
      </c>
      <c r="H10320" s="5">
        <v>0</v>
      </c>
      <c r="I10320" s="5">
        <v>7</v>
      </c>
      <c r="J10320" s="5">
        <v>7</v>
      </c>
      <c r="K10320" s="5">
        <v>161.29</v>
      </c>
      <c r="L10320" s="5" t="s">
        <v>16</v>
      </c>
      <c r="M10320" s="6" t="s">
        <v>5965</v>
      </c>
      <c r="N10320" t="str">
        <f t="shared" si="177"/>
        <v>20180516MI1169</v>
      </c>
      <c r="O10320" t="e">
        <f>VLOOKUP(N10320,[1]Sheet1!$B:$D,3,FALSE)</f>
        <v>#N/A</v>
      </c>
      <c r="P10320" t="e">
        <f>VLOOKUP(O10320,[2]Sheet1!$1:$1048576,2,FALSE)</f>
        <v>#N/A</v>
      </c>
      <c r="Q10320" t="e">
        <f>VLOOKUP(N10320,[1]Sheet1!$B:$C,2,FALSE)</f>
        <v>#N/A</v>
      </c>
      <c r="R10320" t="e">
        <f>VLOOKUP(N10320,[1]Sheet1!$B:$E,4,FALSE)</f>
        <v>#N/A</v>
      </c>
    </row>
    <row r="10321" spans="1:18" x14ac:dyDescent="0.25">
      <c r="A10321" s="8" t="s">
        <v>5964</v>
      </c>
      <c r="B10321" s="3" t="s">
        <v>1317</v>
      </c>
      <c r="C10321" s="3" t="s">
        <v>63</v>
      </c>
      <c r="D10321" s="12">
        <v>1182</v>
      </c>
      <c r="E10321" s="3" t="s">
        <v>5966</v>
      </c>
      <c r="F10321" s="3">
        <v>57</v>
      </c>
      <c r="G10321" s="3">
        <v>35</v>
      </c>
      <c r="H10321" s="3">
        <v>0</v>
      </c>
      <c r="I10321" s="3">
        <v>5</v>
      </c>
      <c r="J10321" s="3">
        <v>3</v>
      </c>
      <c r="K10321" s="3">
        <v>162.85</v>
      </c>
      <c r="L10321" s="3" t="s">
        <v>16</v>
      </c>
      <c r="M10321" s="4" t="s">
        <v>5965</v>
      </c>
      <c r="N10321" t="str">
        <f t="shared" si="177"/>
        <v>20180516MI1182</v>
      </c>
      <c r="O10321" t="e">
        <f>VLOOKUP(N10321,[1]Sheet1!$B:$D,3,FALSE)</f>
        <v>#N/A</v>
      </c>
      <c r="P10321" t="e">
        <f>VLOOKUP(O10321,[2]Sheet1!$1:$1048576,2,FALSE)</f>
        <v>#N/A</v>
      </c>
      <c r="Q10321" t="e">
        <f>VLOOKUP(N10321,[1]Sheet1!$B:$C,2,FALSE)</f>
        <v>#N/A</v>
      </c>
      <c r="R10321" t="e">
        <f>VLOOKUP(N10321,[1]Sheet1!$B:$E,4,FALSE)</f>
        <v>#N/A</v>
      </c>
    </row>
    <row r="10322" spans="1:18" x14ac:dyDescent="0.25">
      <c r="A10322" s="9" t="s">
        <v>5964</v>
      </c>
      <c r="B10322" s="5" t="s">
        <v>1317</v>
      </c>
      <c r="C10322" s="5" t="s">
        <v>84</v>
      </c>
      <c r="D10322" s="13">
        <v>1014</v>
      </c>
      <c r="E10322" s="5" t="s">
        <v>26</v>
      </c>
      <c r="F10322" s="5">
        <v>20</v>
      </c>
      <c r="G10322" s="5">
        <v>14</v>
      </c>
      <c r="H10322" s="5">
        <v>0</v>
      </c>
      <c r="I10322" s="5">
        <v>1</v>
      </c>
      <c r="J10322" s="5">
        <v>1</v>
      </c>
      <c r="K10322" s="5">
        <v>142.85</v>
      </c>
      <c r="L10322" s="5" t="s">
        <v>86</v>
      </c>
      <c r="M10322" s="6" t="s">
        <v>5965</v>
      </c>
      <c r="N10322" t="str">
        <f t="shared" si="177"/>
        <v>20180516MI1014</v>
      </c>
      <c r="O10322" t="e">
        <f>VLOOKUP(N10322,[1]Sheet1!$B:$D,3,FALSE)</f>
        <v>#N/A</v>
      </c>
      <c r="P10322" t="e">
        <f>VLOOKUP(O10322,[2]Sheet1!$1:$1048576,2,FALSE)</f>
        <v>#N/A</v>
      </c>
      <c r="Q10322" t="e">
        <f>VLOOKUP(N10322,[1]Sheet1!$B:$C,2,FALSE)</f>
        <v>#N/A</v>
      </c>
      <c r="R10322" t="e">
        <f>VLOOKUP(N10322,[1]Sheet1!$B:$E,4,FALSE)</f>
        <v>#N/A</v>
      </c>
    </row>
    <row r="10323" spans="1:18" x14ac:dyDescent="0.25">
      <c r="A10323" s="8" t="s">
        <v>5964</v>
      </c>
      <c r="B10323" s="3" t="s">
        <v>1317</v>
      </c>
      <c r="C10323" s="3" t="s">
        <v>77</v>
      </c>
      <c r="D10323" s="12">
        <v>1012</v>
      </c>
      <c r="E10323" s="3" t="s">
        <v>5815</v>
      </c>
      <c r="F10323" s="3">
        <v>2</v>
      </c>
      <c r="G10323" s="3">
        <v>3</v>
      </c>
      <c r="H10323" s="3">
        <v>0</v>
      </c>
      <c r="I10323" s="3">
        <v>0</v>
      </c>
      <c r="J10323" s="3">
        <v>0</v>
      </c>
      <c r="K10323" s="3">
        <v>66.66</v>
      </c>
      <c r="L10323" s="3" t="s">
        <v>16</v>
      </c>
      <c r="M10323" s="4" t="s">
        <v>5965</v>
      </c>
      <c r="N10323" t="str">
        <f t="shared" si="177"/>
        <v>20180516MI1012</v>
      </c>
      <c r="O10323" t="e">
        <f>VLOOKUP(N10323,[1]Sheet1!$B:$D,3,FALSE)</f>
        <v>#N/A</v>
      </c>
      <c r="P10323" t="e">
        <f>VLOOKUP(O10323,[2]Sheet1!$1:$1048576,2,FALSE)</f>
        <v>#N/A</v>
      </c>
      <c r="Q10323" t="e">
        <f>VLOOKUP(N10323,[1]Sheet1!$B:$C,2,FALSE)</f>
        <v>#N/A</v>
      </c>
      <c r="R10323" t="e">
        <f>VLOOKUP(N10323,[1]Sheet1!$B:$E,4,FALSE)</f>
        <v>#N/A</v>
      </c>
    </row>
    <row r="10324" spans="1:18" x14ac:dyDescent="0.25">
      <c r="A10324" s="9" t="s">
        <v>5964</v>
      </c>
      <c r="B10324" s="5" t="s">
        <v>1317</v>
      </c>
      <c r="C10324" s="5" t="s">
        <v>2179</v>
      </c>
      <c r="D10324" s="13">
        <v>1196</v>
      </c>
      <c r="E10324" s="5" t="s">
        <v>26</v>
      </c>
      <c r="F10324" s="5">
        <v>8</v>
      </c>
      <c r="G10324" s="5">
        <v>6</v>
      </c>
      <c r="H10324" s="5">
        <v>0</v>
      </c>
      <c r="I10324" s="5">
        <v>1</v>
      </c>
      <c r="J10324" s="5">
        <v>0</v>
      </c>
      <c r="K10324" s="5">
        <v>133.33000000000001</v>
      </c>
      <c r="L10324" s="5" t="s">
        <v>16</v>
      </c>
      <c r="M10324" s="6" t="s">
        <v>5965</v>
      </c>
      <c r="N10324" t="str">
        <f t="shared" si="177"/>
        <v>20180516MI1196</v>
      </c>
      <c r="O10324" t="e">
        <f>VLOOKUP(N10324,[1]Sheet1!$B:$D,3,FALSE)</f>
        <v>#N/A</v>
      </c>
      <c r="P10324" t="e">
        <f>VLOOKUP(O10324,[2]Sheet1!$1:$1048576,2,FALSE)</f>
        <v>#N/A</v>
      </c>
      <c r="Q10324" t="e">
        <f>VLOOKUP(N10324,[1]Sheet1!$B:$C,2,FALSE)</f>
        <v>#N/A</v>
      </c>
      <c r="R10324" t="e">
        <f>VLOOKUP(N10324,[1]Sheet1!$B:$E,4,FALSE)</f>
        <v>#N/A</v>
      </c>
    </row>
    <row r="10325" spans="1:18" x14ac:dyDescent="0.25">
      <c r="A10325" s="9" t="s">
        <v>5964</v>
      </c>
      <c r="B10325" s="5" t="s">
        <v>1317</v>
      </c>
      <c r="C10325" s="5" t="s">
        <v>68</v>
      </c>
      <c r="D10325" s="13">
        <v>1003</v>
      </c>
      <c r="E10325" s="5" t="s">
        <v>1704</v>
      </c>
      <c r="F10325" s="5">
        <v>79</v>
      </c>
      <c r="G10325" s="5">
        <v>49</v>
      </c>
      <c r="H10325" s="5">
        <v>0</v>
      </c>
      <c r="I10325" s="5">
        <v>10</v>
      </c>
      <c r="J10325" s="5">
        <v>3</v>
      </c>
      <c r="K10325" s="5">
        <v>161.22</v>
      </c>
      <c r="L10325" s="5" t="s">
        <v>16</v>
      </c>
      <c r="M10325" s="6" t="s">
        <v>5965</v>
      </c>
      <c r="N10325" t="str">
        <f t="shared" si="177"/>
        <v>20180516MI1003</v>
      </c>
      <c r="O10325" t="e">
        <f>VLOOKUP(N10325,[1]Sheet1!$B:$D,3,FALSE)</f>
        <v>#N/A</v>
      </c>
      <c r="P10325" t="e">
        <f>VLOOKUP(O10325,[2]Sheet1!$1:$1048576,2,FALSE)</f>
        <v>#N/A</v>
      </c>
      <c r="Q10325" t="e">
        <f>VLOOKUP(N10325,[1]Sheet1!$B:$C,2,FALSE)</f>
        <v>#N/A</v>
      </c>
      <c r="R10325" t="e">
        <f>VLOOKUP(N10325,[1]Sheet1!$B:$E,4,FALSE)</f>
        <v>#N/A</v>
      </c>
    </row>
    <row r="10326" spans="1:18" x14ac:dyDescent="0.25">
      <c r="A10326" s="8" t="s">
        <v>5964</v>
      </c>
      <c r="B10326" s="3" t="s">
        <v>1317</v>
      </c>
      <c r="C10326" s="3" t="s">
        <v>4275</v>
      </c>
      <c r="D10326" s="12">
        <v>1343</v>
      </c>
      <c r="E10326" s="3" t="s">
        <v>5649</v>
      </c>
      <c r="F10326" s="3">
        <v>51</v>
      </c>
      <c r="G10326" s="3">
        <v>39</v>
      </c>
      <c r="H10326" s="3">
        <v>0</v>
      </c>
      <c r="I10326" s="3">
        <v>5</v>
      </c>
      <c r="J10326" s="3">
        <v>2</v>
      </c>
      <c r="K10326" s="3">
        <v>130.76</v>
      </c>
      <c r="L10326" s="3" t="s">
        <v>40</v>
      </c>
      <c r="M10326" s="4" t="s">
        <v>5965</v>
      </c>
      <c r="N10326" t="str">
        <f t="shared" si="177"/>
        <v>20180516MI1343</v>
      </c>
      <c r="O10326" t="e">
        <f>VLOOKUP(N10326,[1]Sheet1!$B:$D,3,FALSE)</f>
        <v>#N/A</v>
      </c>
      <c r="P10326" t="e">
        <f>VLOOKUP(O10326,[2]Sheet1!$1:$1048576,2,FALSE)</f>
        <v>#N/A</v>
      </c>
      <c r="Q10326" t="e">
        <f>VLOOKUP(N10326,[1]Sheet1!$B:$C,2,FALSE)</f>
        <v>#N/A</v>
      </c>
      <c r="R10326" t="e">
        <f>VLOOKUP(N10326,[1]Sheet1!$B:$E,4,FALSE)</f>
        <v>#N/A</v>
      </c>
    </row>
    <row r="10327" spans="1:18" x14ac:dyDescent="0.25">
      <c r="A10327" s="9" t="s">
        <v>5964</v>
      </c>
      <c r="B10327" s="5" t="s">
        <v>1317</v>
      </c>
      <c r="C10327" s="5" t="s">
        <v>4272</v>
      </c>
      <c r="D10327" s="13">
        <v>1341</v>
      </c>
      <c r="E10327" s="5" t="s">
        <v>26</v>
      </c>
      <c r="F10327" s="5">
        <v>21</v>
      </c>
      <c r="G10327" s="5">
        <v>11</v>
      </c>
      <c r="H10327" s="5">
        <v>0</v>
      </c>
      <c r="I10327" s="5">
        <v>1</v>
      </c>
      <c r="J10327" s="5">
        <v>1</v>
      </c>
      <c r="K10327" s="5">
        <v>190.9</v>
      </c>
      <c r="L10327" s="5" t="s">
        <v>16</v>
      </c>
      <c r="M10327" s="6" t="s">
        <v>5965</v>
      </c>
      <c r="N10327" t="str">
        <f t="shared" si="177"/>
        <v>20180516MI1341</v>
      </c>
      <c r="O10327" t="e">
        <f>VLOOKUP(N10327,[1]Sheet1!$B:$D,3,FALSE)</f>
        <v>#N/A</v>
      </c>
      <c r="P10327" t="e">
        <f>VLOOKUP(O10327,[2]Sheet1!$1:$1048576,2,FALSE)</f>
        <v>#N/A</v>
      </c>
      <c r="Q10327" t="e">
        <f>VLOOKUP(N10327,[1]Sheet1!$B:$C,2,FALSE)</f>
        <v>#N/A</v>
      </c>
      <c r="R10327" t="e">
        <f>VLOOKUP(N10327,[1]Sheet1!$B:$E,4,FALSE)</f>
        <v>#N/A</v>
      </c>
    </row>
    <row r="10328" spans="1:18" x14ac:dyDescent="0.25">
      <c r="A10328" s="8" t="s">
        <v>5964</v>
      </c>
      <c r="B10328" s="3" t="s">
        <v>1317</v>
      </c>
      <c r="C10328" s="3" t="s">
        <v>317</v>
      </c>
      <c r="D10328" s="12">
        <v>1105</v>
      </c>
      <c r="E10328" s="3" t="s">
        <v>5968</v>
      </c>
      <c r="F10328" s="3">
        <v>5</v>
      </c>
      <c r="G10328" s="3">
        <v>6</v>
      </c>
      <c r="H10328" s="3">
        <v>0</v>
      </c>
      <c r="I10328" s="3">
        <v>0</v>
      </c>
      <c r="J10328" s="3">
        <v>0</v>
      </c>
      <c r="K10328" s="3">
        <v>83.33</v>
      </c>
      <c r="L10328" s="3" t="s">
        <v>16</v>
      </c>
      <c r="M10328" s="4" t="s">
        <v>5965</v>
      </c>
      <c r="N10328" t="str">
        <f t="shared" si="177"/>
        <v>20180516MI1105</v>
      </c>
      <c r="O10328" t="e">
        <f>VLOOKUP(N10328,[1]Sheet1!$B:$D,3,FALSE)</f>
        <v>#N/A</v>
      </c>
      <c r="P10328" t="e">
        <f>VLOOKUP(O10328,[2]Sheet1!$1:$1048576,2,FALSE)</f>
        <v>#N/A</v>
      </c>
      <c r="Q10328" t="e">
        <f>VLOOKUP(N10328,[1]Sheet1!$B:$C,2,FALSE)</f>
        <v>#N/A</v>
      </c>
      <c r="R10328" t="e">
        <f>VLOOKUP(N10328,[1]Sheet1!$B:$E,4,FALSE)</f>
        <v>#N/A</v>
      </c>
    </row>
    <row r="10329" spans="1:18" x14ac:dyDescent="0.25">
      <c r="A10329" s="9" t="s">
        <v>5969</v>
      </c>
      <c r="B10329" s="5" t="s">
        <v>2409</v>
      </c>
      <c r="C10329" s="5" t="s">
        <v>4679</v>
      </c>
      <c r="D10329" s="13">
        <v>1353</v>
      </c>
      <c r="E10329" s="5" t="s">
        <v>26</v>
      </c>
      <c r="F10329" s="5">
        <v>94</v>
      </c>
      <c r="G10329" s="5">
        <v>53</v>
      </c>
      <c r="H10329" s="5">
        <v>0</v>
      </c>
      <c r="I10329" s="5">
        <v>9</v>
      </c>
      <c r="J10329" s="5">
        <v>5</v>
      </c>
      <c r="K10329" s="5">
        <v>177.35</v>
      </c>
      <c r="L10329" s="5" t="s">
        <v>20</v>
      </c>
      <c r="M10329" s="6" t="s">
        <v>5965</v>
      </c>
      <c r="N10329" t="str">
        <f t="shared" si="177"/>
        <v>20180517RCB1353</v>
      </c>
      <c r="O10329" t="e">
        <f>VLOOKUP(N10329,[1]Sheet1!$B:$D,3,FALSE)</f>
        <v>#N/A</v>
      </c>
      <c r="P10329" t="e">
        <f>VLOOKUP(O10329,[2]Sheet1!$1:$1048576,2,FALSE)</f>
        <v>#N/A</v>
      </c>
      <c r="Q10329" t="e">
        <f>VLOOKUP(N10329,[1]Sheet1!$B:$C,2,FALSE)</f>
        <v>#N/A</v>
      </c>
      <c r="R10329" t="e">
        <f>VLOOKUP(N10329,[1]Sheet1!$B:$E,4,FALSE)</f>
        <v>#N/A</v>
      </c>
    </row>
    <row r="10330" spans="1:18" x14ac:dyDescent="0.25">
      <c r="A10330" s="9" t="s">
        <v>5969</v>
      </c>
      <c r="B10330" s="5" t="s">
        <v>2409</v>
      </c>
      <c r="C10330" s="5" t="s">
        <v>846</v>
      </c>
      <c r="D10330" s="13">
        <v>1004</v>
      </c>
      <c r="E10330" s="5" t="s">
        <v>26</v>
      </c>
      <c r="F10330" s="5">
        <v>0</v>
      </c>
      <c r="G10330" s="5">
        <v>0</v>
      </c>
      <c r="H10330" s="5">
        <v>0</v>
      </c>
      <c r="I10330" s="5">
        <v>0</v>
      </c>
      <c r="J10330" s="5">
        <v>0</v>
      </c>
      <c r="K10330" s="5">
        <v>0</v>
      </c>
      <c r="L10330" s="5" t="s">
        <v>16</v>
      </c>
      <c r="M10330" s="6" t="s">
        <v>5965</v>
      </c>
      <c r="N10330" t="str">
        <f t="shared" si="177"/>
        <v>20180517RCB1004</v>
      </c>
      <c r="O10330" t="e">
        <f>VLOOKUP(N10330,[1]Sheet1!$B:$D,3,FALSE)</f>
        <v>#N/A</v>
      </c>
      <c r="P10330" t="e">
        <f>VLOOKUP(O10330,[2]Sheet1!$1:$1048576,2,FALSE)</f>
        <v>#N/A</v>
      </c>
      <c r="Q10330" t="e">
        <f>VLOOKUP(N10330,[1]Sheet1!$B:$C,2,FALSE)</f>
        <v>#N/A</v>
      </c>
      <c r="R10330" t="e">
        <f>VLOOKUP(N10330,[1]Sheet1!$B:$E,4,FALSE)</f>
        <v>#N/A</v>
      </c>
    </row>
    <row r="10331" spans="1:18" x14ac:dyDescent="0.25">
      <c r="A10331" s="8" t="s">
        <v>5969</v>
      </c>
      <c r="B10331" s="3" t="s">
        <v>2409</v>
      </c>
      <c r="C10331" s="3" t="s">
        <v>5158</v>
      </c>
      <c r="D10331" s="12">
        <v>1383</v>
      </c>
      <c r="E10331" s="3" t="s">
        <v>26</v>
      </c>
      <c r="F10331" s="3">
        <v>0</v>
      </c>
      <c r="G10331" s="3">
        <v>0</v>
      </c>
      <c r="H10331" s="3">
        <v>0</v>
      </c>
      <c r="I10331" s="3">
        <v>0</v>
      </c>
      <c r="J10331" s="3">
        <v>0</v>
      </c>
      <c r="K10331" s="3">
        <v>0</v>
      </c>
      <c r="L10331" s="3" t="s">
        <v>16</v>
      </c>
      <c r="M10331" s="4" t="s">
        <v>5965</v>
      </c>
      <c r="N10331" t="str">
        <f t="shared" si="177"/>
        <v>20180517RCB1383</v>
      </c>
      <c r="O10331" t="e">
        <f>VLOOKUP(N10331,[1]Sheet1!$B:$D,3,FALSE)</f>
        <v>#N/A</v>
      </c>
      <c r="P10331" t="e">
        <f>VLOOKUP(O10331,[2]Sheet1!$1:$1048576,2,FALSE)</f>
        <v>#N/A</v>
      </c>
      <c r="Q10331" t="e">
        <f>VLOOKUP(N10331,[1]Sheet1!$B:$C,2,FALSE)</f>
        <v>#N/A</v>
      </c>
      <c r="R10331" t="e">
        <f>VLOOKUP(N10331,[1]Sheet1!$B:$E,4,FALSE)</f>
        <v>#N/A</v>
      </c>
    </row>
    <row r="10332" spans="1:18" x14ac:dyDescent="0.25">
      <c r="A10332" s="9" t="s">
        <v>5969</v>
      </c>
      <c r="B10332" s="5" t="s">
        <v>2409</v>
      </c>
      <c r="C10332" s="5" t="s">
        <v>3393</v>
      </c>
      <c r="D10332" s="13">
        <v>1293</v>
      </c>
      <c r="E10332" s="5" t="s">
        <v>5970</v>
      </c>
      <c r="F10332" s="5">
        <v>26</v>
      </c>
      <c r="G10332" s="5">
        <v>14</v>
      </c>
      <c r="H10332" s="5">
        <v>0</v>
      </c>
      <c r="I10332" s="5">
        <v>2</v>
      </c>
      <c r="J10332" s="5">
        <v>2</v>
      </c>
      <c r="K10332" s="5">
        <v>185.71</v>
      </c>
      <c r="L10332" s="5" t="s">
        <v>16</v>
      </c>
      <c r="M10332" s="6" t="s">
        <v>5965</v>
      </c>
      <c r="N10332" t="str">
        <f t="shared" si="177"/>
        <v>20180517RCB1293</v>
      </c>
      <c r="O10332" t="e">
        <f>VLOOKUP(N10332,[1]Sheet1!$B:$D,3,FALSE)</f>
        <v>#N/A</v>
      </c>
      <c r="P10332" t="e">
        <f>VLOOKUP(O10332,[2]Sheet1!$1:$1048576,2,FALSE)</f>
        <v>#N/A</v>
      </c>
      <c r="Q10332" t="e">
        <f>VLOOKUP(N10332,[1]Sheet1!$B:$C,2,FALSE)</f>
        <v>#N/A</v>
      </c>
      <c r="R10332" t="e">
        <f>VLOOKUP(N10332,[1]Sheet1!$B:$E,4,FALSE)</f>
        <v>#N/A</v>
      </c>
    </row>
    <row r="10333" spans="1:18" x14ac:dyDescent="0.25">
      <c r="A10333" s="8" t="s">
        <v>5969</v>
      </c>
      <c r="B10333" s="3" t="s">
        <v>2409</v>
      </c>
      <c r="C10333" s="3" t="s">
        <v>292</v>
      </c>
      <c r="D10333" s="12">
        <v>1111</v>
      </c>
      <c r="E10333" s="3" t="s">
        <v>5868</v>
      </c>
      <c r="F10333" s="3">
        <v>37</v>
      </c>
      <c r="G10333" s="3">
        <v>36</v>
      </c>
      <c r="H10333" s="3">
        <v>0</v>
      </c>
      <c r="I10333" s="3">
        <v>4</v>
      </c>
      <c r="J10333" s="3">
        <v>0</v>
      </c>
      <c r="K10333" s="3">
        <v>102.77</v>
      </c>
      <c r="L10333" s="3" t="s">
        <v>40</v>
      </c>
      <c r="M10333" s="4" t="s">
        <v>5965</v>
      </c>
      <c r="N10333" t="str">
        <f t="shared" si="177"/>
        <v>20180517RCB1111</v>
      </c>
      <c r="O10333" t="e">
        <f>VLOOKUP(N10333,[1]Sheet1!$B:$D,3,FALSE)</f>
        <v>#N/A</v>
      </c>
      <c r="P10333" t="e">
        <f>VLOOKUP(O10333,[2]Sheet1!$1:$1048576,2,FALSE)</f>
        <v>#N/A</v>
      </c>
      <c r="Q10333" t="e">
        <f>VLOOKUP(N10333,[1]Sheet1!$B:$C,2,FALSE)</f>
        <v>#N/A</v>
      </c>
      <c r="R10333" t="e">
        <f>VLOOKUP(N10333,[1]Sheet1!$B:$E,4,FALSE)</f>
        <v>#N/A</v>
      </c>
    </row>
    <row r="10334" spans="1:18" x14ac:dyDescent="0.25">
      <c r="A10334" s="9" t="s">
        <v>5969</v>
      </c>
      <c r="B10334" s="5" t="s">
        <v>2409</v>
      </c>
      <c r="C10334" s="5" t="s">
        <v>118</v>
      </c>
      <c r="D10334" s="13">
        <v>1064</v>
      </c>
      <c r="E10334" s="5" t="s">
        <v>5919</v>
      </c>
      <c r="F10334" s="5">
        <v>0</v>
      </c>
      <c r="G10334" s="5">
        <v>1</v>
      </c>
      <c r="H10334" s="5">
        <v>0</v>
      </c>
      <c r="I10334" s="5">
        <v>0</v>
      </c>
      <c r="J10334" s="5">
        <v>0</v>
      </c>
      <c r="K10334" s="5">
        <v>0</v>
      </c>
      <c r="L10334" s="5" t="s">
        <v>40</v>
      </c>
      <c r="M10334" s="6" t="s">
        <v>5965</v>
      </c>
      <c r="N10334" t="str">
        <f t="shared" si="177"/>
        <v>20180517RCB1064</v>
      </c>
      <c r="O10334" t="e">
        <f>VLOOKUP(N10334,[1]Sheet1!$B:$D,3,FALSE)</f>
        <v>#N/A</v>
      </c>
      <c r="P10334" t="e">
        <f>VLOOKUP(O10334,[2]Sheet1!$1:$1048576,2,FALSE)</f>
        <v>#N/A</v>
      </c>
      <c r="Q10334" t="e">
        <f>VLOOKUP(N10334,[1]Sheet1!$B:$C,2,FALSE)</f>
        <v>#N/A</v>
      </c>
      <c r="R10334" t="e">
        <f>VLOOKUP(N10334,[1]Sheet1!$B:$E,4,FALSE)</f>
        <v>#N/A</v>
      </c>
    </row>
    <row r="10335" spans="1:18" x14ac:dyDescent="0.25">
      <c r="A10335" s="9" t="s">
        <v>5969</v>
      </c>
      <c r="B10335" s="5" t="s">
        <v>2409</v>
      </c>
      <c r="C10335" s="5" t="s">
        <v>2674</v>
      </c>
      <c r="D10335" s="13">
        <v>1244</v>
      </c>
      <c r="E10335" s="5" t="s">
        <v>5919</v>
      </c>
      <c r="F10335" s="5">
        <v>38</v>
      </c>
      <c r="G10335" s="5">
        <v>31</v>
      </c>
      <c r="H10335" s="5">
        <v>0</v>
      </c>
      <c r="I10335" s="5">
        <v>7</v>
      </c>
      <c r="J10335" s="5">
        <v>0</v>
      </c>
      <c r="K10335" s="5">
        <v>122.58</v>
      </c>
      <c r="L10335" s="5" t="s">
        <v>16</v>
      </c>
      <c r="M10335" s="6" t="s">
        <v>5965</v>
      </c>
      <c r="N10335" t="str">
        <f t="shared" si="177"/>
        <v>20180517RCB1244</v>
      </c>
      <c r="O10335" t="e">
        <f>VLOOKUP(N10335,[1]Sheet1!$B:$D,3,FALSE)</f>
        <v>#N/A</v>
      </c>
      <c r="P10335" t="e">
        <f>VLOOKUP(O10335,[2]Sheet1!$1:$1048576,2,FALSE)</f>
        <v>#N/A</v>
      </c>
      <c r="Q10335" t="e">
        <f>VLOOKUP(N10335,[1]Sheet1!$B:$C,2,FALSE)</f>
        <v>#N/A</v>
      </c>
      <c r="R10335" t="e">
        <f>VLOOKUP(N10335,[1]Sheet1!$B:$E,4,FALSE)</f>
        <v>#N/A</v>
      </c>
    </row>
    <row r="10336" spans="1:18" x14ac:dyDescent="0.25">
      <c r="A10336" s="8" t="s">
        <v>5969</v>
      </c>
      <c r="B10336" s="3" t="s">
        <v>2409</v>
      </c>
      <c r="C10336" s="3" t="s">
        <v>4695</v>
      </c>
      <c r="D10336" s="12">
        <v>1356</v>
      </c>
      <c r="E10336" s="3" t="s">
        <v>5971</v>
      </c>
      <c r="F10336" s="3">
        <v>12</v>
      </c>
      <c r="G10336" s="3">
        <v>11</v>
      </c>
      <c r="H10336" s="3">
        <v>0</v>
      </c>
      <c r="I10336" s="3">
        <v>1</v>
      </c>
      <c r="J10336" s="3">
        <v>0</v>
      </c>
      <c r="K10336" s="3">
        <v>109.09</v>
      </c>
      <c r="L10336" s="3" t="s">
        <v>20</v>
      </c>
      <c r="M10336" s="4" t="s">
        <v>5965</v>
      </c>
      <c r="N10336" t="str">
        <f t="shared" si="177"/>
        <v>20180517RCB1356</v>
      </c>
      <c r="O10336" t="e">
        <f>VLOOKUP(N10336,[1]Sheet1!$B:$D,3,FALSE)</f>
        <v>#N/A</v>
      </c>
      <c r="P10336" t="e">
        <f>VLOOKUP(O10336,[2]Sheet1!$1:$1048576,2,FALSE)</f>
        <v>#N/A</v>
      </c>
      <c r="Q10336" t="e">
        <f>VLOOKUP(N10336,[1]Sheet1!$B:$C,2,FALSE)</f>
        <v>#N/A</v>
      </c>
      <c r="R10336" t="e">
        <f>VLOOKUP(N10336,[1]Sheet1!$B:$E,4,FALSE)</f>
        <v>#N/A</v>
      </c>
    </row>
    <row r="10337" spans="1:18" x14ac:dyDescent="0.25">
      <c r="A10337" s="9" t="s">
        <v>5969</v>
      </c>
      <c r="B10337" s="5" t="s">
        <v>2409</v>
      </c>
      <c r="C10337" s="5" t="s">
        <v>4121</v>
      </c>
      <c r="D10337" s="13">
        <v>1331</v>
      </c>
      <c r="E10337" s="5" t="s">
        <v>26</v>
      </c>
      <c r="F10337" s="5">
        <v>10</v>
      </c>
      <c r="G10337" s="5">
        <v>7</v>
      </c>
      <c r="H10337" s="5">
        <v>0</v>
      </c>
      <c r="I10337" s="5">
        <v>0</v>
      </c>
      <c r="J10337" s="5">
        <v>1</v>
      </c>
      <c r="K10337" s="5">
        <v>142.85</v>
      </c>
      <c r="L10337" s="5" t="s">
        <v>16</v>
      </c>
      <c r="M10337" s="6" t="s">
        <v>5965</v>
      </c>
      <c r="N10337" t="str">
        <f t="shared" si="177"/>
        <v>20180517RCB1331</v>
      </c>
      <c r="O10337" t="e">
        <f>VLOOKUP(N10337,[1]Sheet1!$B:$D,3,FALSE)</f>
        <v>#N/A</v>
      </c>
      <c r="P10337" t="e">
        <f>VLOOKUP(O10337,[2]Sheet1!$1:$1048576,2,FALSE)</f>
        <v>#N/A</v>
      </c>
      <c r="Q10337" t="e">
        <f>VLOOKUP(N10337,[1]Sheet1!$B:$C,2,FALSE)</f>
        <v>#N/A</v>
      </c>
      <c r="R10337" t="e">
        <f>VLOOKUP(N10337,[1]Sheet1!$B:$E,4,FALSE)</f>
        <v>#N/A</v>
      </c>
    </row>
    <row r="10338" spans="1:18" x14ac:dyDescent="0.25">
      <c r="A10338" s="8" t="s">
        <v>5969</v>
      </c>
      <c r="B10338" s="3" t="s">
        <v>2409</v>
      </c>
      <c r="C10338" s="3" t="s">
        <v>4735</v>
      </c>
      <c r="D10338" s="12">
        <v>1359</v>
      </c>
      <c r="E10338" s="3" t="s">
        <v>5651</v>
      </c>
      <c r="F10338" s="3">
        <v>3</v>
      </c>
      <c r="G10338" s="3">
        <v>7</v>
      </c>
      <c r="H10338" s="3">
        <v>0</v>
      </c>
      <c r="I10338" s="3">
        <v>0</v>
      </c>
      <c r="J10338" s="3">
        <v>0</v>
      </c>
      <c r="K10338" s="3">
        <v>42.85</v>
      </c>
      <c r="L10338" s="3" t="s">
        <v>16</v>
      </c>
      <c r="M10338" s="4" t="s">
        <v>5965</v>
      </c>
      <c r="N10338" t="str">
        <f t="shared" si="177"/>
        <v>20180517RCB1359</v>
      </c>
      <c r="O10338" t="e">
        <f>VLOOKUP(N10338,[1]Sheet1!$B:$D,3,FALSE)</f>
        <v>#N/A</v>
      </c>
      <c r="P10338" t="e">
        <f>VLOOKUP(O10338,[2]Sheet1!$1:$1048576,2,FALSE)</f>
        <v>#N/A</v>
      </c>
      <c r="Q10338" t="e">
        <f>VLOOKUP(N10338,[1]Sheet1!$B:$C,2,FALSE)</f>
        <v>#N/A</v>
      </c>
      <c r="R10338" t="e">
        <f>VLOOKUP(N10338,[1]Sheet1!$B:$E,4,FALSE)</f>
        <v>#N/A</v>
      </c>
    </row>
    <row r="10339" spans="1:18" x14ac:dyDescent="0.25">
      <c r="A10339" s="9" t="s">
        <v>5969</v>
      </c>
      <c r="B10339" s="5" t="s">
        <v>2409</v>
      </c>
      <c r="C10339" s="5" t="s">
        <v>4365</v>
      </c>
      <c r="D10339" s="13">
        <v>1346</v>
      </c>
      <c r="E10339" s="5" t="s">
        <v>5971</v>
      </c>
      <c r="F10339" s="5">
        <v>36</v>
      </c>
      <c r="G10339" s="5">
        <v>21</v>
      </c>
      <c r="H10339" s="5">
        <v>0</v>
      </c>
      <c r="I10339" s="5">
        <v>3</v>
      </c>
      <c r="J10339" s="5">
        <v>2</v>
      </c>
      <c r="K10339" s="5">
        <v>171.42</v>
      </c>
      <c r="L10339" s="5" t="s">
        <v>16</v>
      </c>
      <c r="M10339" s="6" t="s">
        <v>5965</v>
      </c>
      <c r="N10339" t="str">
        <f t="shared" si="177"/>
        <v>20180517RCB1346</v>
      </c>
      <c r="O10339" t="e">
        <f>VLOOKUP(N10339,[1]Sheet1!$B:$D,3,FALSE)</f>
        <v>#N/A</v>
      </c>
      <c r="P10339" t="e">
        <f>VLOOKUP(O10339,[2]Sheet1!$1:$1048576,2,FALSE)</f>
        <v>#N/A</v>
      </c>
      <c r="Q10339" t="e">
        <f>VLOOKUP(N10339,[1]Sheet1!$B:$C,2,FALSE)</f>
        <v>#N/A</v>
      </c>
      <c r="R10339" t="e">
        <f>VLOOKUP(N10339,[1]Sheet1!$B:$E,4,FALSE)</f>
        <v>#N/A</v>
      </c>
    </row>
    <row r="10340" spans="1:18" x14ac:dyDescent="0.25">
      <c r="A10340" s="8" t="s">
        <v>5972</v>
      </c>
      <c r="B10340" s="3" t="s">
        <v>719</v>
      </c>
      <c r="C10340" s="3" t="s">
        <v>3621</v>
      </c>
      <c r="D10340" s="12">
        <v>1307</v>
      </c>
      <c r="E10340" s="3" t="s">
        <v>5973</v>
      </c>
      <c r="F10340" s="3">
        <v>3</v>
      </c>
      <c r="G10340" s="3">
        <v>5</v>
      </c>
      <c r="H10340" s="3">
        <v>0</v>
      </c>
      <c r="I10340" s="3">
        <v>0</v>
      </c>
      <c r="J10340" s="3">
        <v>0</v>
      </c>
      <c r="K10340" s="3">
        <v>60</v>
      </c>
      <c r="L10340" s="3" t="s">
        <v>16</v>
      </c>
      <c r="M10340" s="4" t="s">
        <v>5974</v>
      </c>
      <c r="N10340" t="str">
        <f t="shared" si="177"/>
        <v>20180518DC1307</v>
      </c>
      <c r="O10340" t="e">
        <f>VLOOKUP(N10340,[1]Sheet1!$B:$D,3,FALSE)</f>
        <v>#N/A</v>
      </c>
      <c r="P10340" t="e">
        <f>VLOOKUP(O10340,[2]Sheet1!$1:$1048576,2,FALSE)</f>
        <v>#N/A</v>
      </c>
      <c r="Q10340" t="e">
        <f>VLOOKUP(N10340,[1]Sheet1!$B:$C,2,FALSE)</f>
        <v>#N/A</v>
      </c>
      <c r="R10340" t="e">
        <f>VLOOKUP(N10340,[1]Sheet1!$B:$E,4,FALSE)</f>
        <v>#N/A</v>
      </c>
    </row>
    <row r="10341" spans="1:18" x14ac:dyDescent="0.25">
      <c r="A10341" s="9" t="s">
        <v>5972</v>
      </c>
      <c r="B10341" s="5" t="s">
        <v>719</v>
      </c>
      <c r="C10341" s="5" t="s">
        <v>5306</v>
      </c>
      <c r="D10341" s="13">
        <v>1398</v>
      </c>
      <c r="E10341" s="5" t="s">
        <v>5975</v>
      </c>
      <c r="F10341" s="5">
        <v>0</v>
      </c>
      <c r="G10341" s="5">
        <v>3</v>
      </c>
      <c r="H10341" s="5">
        <v>0</v>
      </c>
      <c r="I10341" s="5">
        <v>0</v>
      </c>
      <c r="J10341" s="5">
        <v>0</v>
      </c>
      <c r="K10341" s="5">
        <v>0</v>
      </c>
      <c r="L10341" s="5" t="s">
        <v>16</v>
      </c>
      <c r="M10341" s="6" t="s">
        <v>5974</v>
      </c>
      <c r="N10341" t="str">
        <f t="shared" si="177"/>
        <v>20180518DC1398</v>
      </c>
      <c r="O10341" t="e">
        <f>VLOOKUP(N10341,[1]Sheet1!$B:$D,3,FALSE)</f>
        <v>#N/A</v>
      </c>
      <c r="P10341" t="e">
        <f>VLOOKUP(O10341,[2]Sheet1!$1:$1048576,2,FALSE)</f>
        <v>#N/A</v>
      </c>
      <c r="Q10341" t="e">
        <f>VLOOKUP(N10341,[1]Sheet1!$B:$C,2,FALSE)</f>
        <v>#N/A</v>
      </c>
      <c r="R10341" t="e">
        <f>VLOOKUP(N10341,[1]Sheet1!$B:$E,4,FALSE)</f>
        <v>#N/A</v>
      </c>
    </row>
    <row r="10342" spans="1:18" x14ac:dyDescent="0.25">
      <c r="A10342" s="8" t="s">
        <v>5972</v>
      </c>
      <c r="B10342" s="3" t="s">
        <v>719</v>
      </c>
      <c r="C10342" s="3" t="s">
        <v>1379</v>
      </c>
      <c r="D10342" s="12">
        <v>1152</v>
      </c>
      <c r="E10342" s="3" t="s">
        <v>5976</v>
      </c>
      <c r="F10342" s="3">
        <v>0</v>
      </c>
      <c r="G10342" s="3">
        <v>1</v>
      </c>
      <c r="H10342" s="3">
        <v>0</v>
      </c>
      <c r="I10342" s="3">
        <v>0</v>
      </c>
      <c r="J10342" s="3">
        <v>0</v>
      </c>
      <c r="K10342" s="3">
        <v>0</v>
      </c>
      <c r="L10342" s="3" t="s">
        <v>40</v>
      </c>
      <c r="M10342" s="4" t="s">
        <v>5974</v>
      </c>
      <c r="N10342" t="str">
        <f t="shared" si="177"/>
        <v>20180518DC1152</v>
      </c>
      <c r="O10342" t="e">
        <f>VLOOKUP(N10342,[1]Sheet1!$B:$D,3,FALSE)</f>
        <v>#N/A</v>
      </c>
      <c r="P10342" t="e">
        <f>VLOOKUP(O10342,[2]Sheet1!$1:$1048576,2,FALSE)</f>
        <v>#N/A</v>
      </c>
      <c r="Q10342" t="e">
        <f>VLOOKUP(N10342,[1]Sheet1!$B:$C,2,FALSE)</f>
        <v>#N/A</v>
      </c>
      <c r="R10342" t="e">
        <f>VLOOKUP(N10342,[1]Sheet1!$B:$E,4,FALSE)</f>
        <v>#N/A</v>
      </c>
    </row>
    <row r="10343" spans="1:18" x14ac:dyDescent="0.25">
      <c r="A10343" s="9" t="s">
        <v>5972</v>
      </c>
      <c r="B10343" s="5" t="s">
        <v>719</v>
      </c>
      <c r="C10343" s="5" t="s">
        <v>75</v>
      </c>
      <c r="D10343" s="13">
        <v>1010</v>
      </c>
      <c r="E10343" s="5" t="s">
        <v>26</v>
      </c>
      <c r="F10343" s="5">
        <v>40</v>
      </c>
      <c r="G10343" s="5">
        <v>22</v>
      </c>
      <c r="H10343" s="5">
        <v>0</v>
      </c>
      <c r="I10343" s="5">
        <v>7</v>
      </c>
      <c r="J10343" s="5">
        <v>0</v>
      </c>
      <c r="K10343" s="5">
        <v>181.81</v>
      </c>
      <c r="L10343" s="5" t="s">
        <v>20</v>
      </c>
      <c r="M10343" s="6" t="s">
        <v>5974</v>
      </c>
      <c r="N10343" t="str">
        <f t="shared" si="177"/>
        <v>20180518DC1010</v>
      </c>
      <c r="O10343" t="e">
        <f>VLOOKUP(N10343,[1]Sheet1!$B:$D,3,FALSE)</f>
        <v>#N/A</v>
      </c>
      <c r="P10343" t="e">
        <f>VLOOKUP(O10343,[2]Sheet1!$1:$1048576,2,FALSE)</f>
        <v>#N/A</v>
      </c>
      <c r="Q10343" t="e">
        <f>VLOOKUP(N10343,[1]Sheet1!$B:$C,2,FALSE)</f>
        <v>#N/A</v>
      </c>
      <c r="R10343" t="e">
        <f>VLOOKUP(N10343,[1]Sheet1!$B:$E,4,FALSE)</f>
        <v>#N/A</v>
      </c>
    </row>
    <row r="10344" spans="1:18" x14ac:dyDescent="0.25">
      <c r="A10344" s="8" t="s">
        <v>5972</v>
      </c>
      <c r="B10344" s="3" t="s">
        <v>719</v>
      </c>
      <c r="C10344" s="3" t="s">
        <v>21</v>
      </c>
      <c r="D10344" s="12">
        <v>1024</v>
      </c>
      <c r="E10344" s="3" t="s">
        <v>26</v>
      </c>
      <c r="F10344" s="3">
        <v>48</v>
      </c>
      <c r="G10344" s="3">
        <v>28</v>
      </c>
      <c r="H10344" s="3">
        <v>0</v>
      </c>
      <c r="I10344" s="3">
        <v>6</v>
      </c>
      <c r="J10344" s="3">
        <v>2</v>
      </c>
      <c r="K10344" s="3">
        <v>171.42</v>
      </c>
      <c r="L10344" s="3" t="s">
        <v>40</v>
      </c>
      <c r="M10344" s="4" t="s">
        <v>5974</v>
      </c>
      <c r="N10344" t="str">
        <f t="shared" si="177"/>
        <v>20180518DC1024</v>
      </c>
      <c r="O10344" t="e">
        <f>VLOOKUP(N10344,[1]Sheet1!$B:$D,3,FALSE)</f>
        <v>#N/A</v>
      </c>
      <c r="P10344" t="e">
        <f>VLOOKUP(O10344,[2]Sheet1!$1:$1048576,2,FALSE)</f>
        <v>#N/A</v>
      </c>
      <c r="Q10344" t="e">
        <f>VLOOKUP(N10344,[1]Sheet1!$B:$C,2,FALSE)</f>
        <v>#N/A</v>
      </c>
      <c r="R10344" t="e">
        <f>VLOOKUP(N10344,[1]Sheet1!$B:$E,4,FALSE)</f>
        <v>#N/A</v>
      </c>
    </row>
    <row r="10345" spans="1:18" x14ac:dyDescent="0.25">
      <c r="A10345" s="9" t="s">
        <v>5972</v>
      </c>
      <c r="B10345" s="5" t="s">
        <v>719</v>
      </c>
      <c r="C10345" s="5" t="s">
        <v>3277</v>
      </c>
      <c r="D10345" s="13">
        <v>1285</v>
      </c>
      <c r="E10345" s="5" t="s">
        <v>5977</v>
      </c>
      <c r="F10345" s="5">
        <v>1</v>
      </c>
      <c r="G10345" s="5">
        <v>5</v>
      </c>
      <c r="H10345" s="5">
        <v>0</v>
      </c>
      <c r="I10345" s="5">
        <v>0</v>
      </c>
      <c r="J10345" s="5">
        <v>0</v>
      </c>
      <c r="K10345" s="5">
        <v>20</v>
      </c>
      <c r="L10345" s="5" t="s">
        <v>16</v>
      </c>
      <c r="M10345" s="6" t="s">
        <v>5974</v>
      </c>
      <c r="N10345" t="str">
        <f t="shared" si="177"/>
        <v>20180518DC1285</v>
      </c>
      <c r="O10345" t="e">
        <f>VLOOKUP(N10345,[1]Sheet1!$B:$D,3,FALSE)</f>
        <v>#N/A</v>
      </c>
      <c r="P10345" t="e">
        <f>VLOOKUP(O10345,[2]Sheet1!$1:$1048576,2,FALSE)</f>
        <v>#N/A</v>
      </c>
      <c r="Q10345" t="e">
        <f>VLOOKUP(N10345,[1]Sheet1!$B:$C,2,FALSE)</f>
        <v>#N/A</v>
      </c>
      <c r="R10345" t="e">
        <f>VLOOKUP(N10345,[1]Sheet1!$B:$E,4,FALSE)</f>
        <v>#N/A</v>
      </c>
    </row>
    <row r="10346" spans="1:18" x14ac:dyDescent="0.25">
      <c r="A10346" s="8" t="s">
        <v>5972</v>
      </c>
      <c r="B10346" s="3" t="s">
        <v>719</v>
      </c>
      <c r="C10346" s="3" t="s">
        <v>3260</v>
      </c>
      <c r="D10346" s="12">
        <v>1279</v>
      </c>
      <c r="E10346" s="3" t="s">
        <v>5845</v>
      </c>
      <c r="F10346" s="3">
        <v>1</v>
      </c>
      <c r="G10346" s="3">
        <v>3</v>
      </c>
      <c r="H10346" s="3">
        <v>0</v>
      </c>
      <c r="I10346" s="3">
        <v>0</v>
      </c>
      <c r="J10346" s="3">
        <v>0</v>
      </c>
      <c r="K10346" s="3">
        <v>33.33</v>
      </c>
      <c r="L10346" s="3" t="s">
        <v>16</v>
      </c>
      <c r="M10346" s="4" t="s">
        <v>5974</v>
      </c>
      <c r="N10346" t="str">
        <f t="shared" si="177"/>
        <v>20180518DC1279</v>
      </c>
      <c r="O10346" t="e">
        <f>VLOOKUP(N10346,[1]Sheet1!$B:$D,3,FALSE)</f>
        <v>#N/A</v>
      </c>
      <c r="P10346" t="e">
        <f>VLOOKUP(O10346,[2]Sheet1!$1:$1048576,2,FALSE)</f>
        <v>#N/A</v>
      </c>
      <c r="Q10346" t="e">
        <f>VLOOKUP(N10346,[1]Sheet1!$B:$C,2,FALSE)</f>
        <v>#N/A</v>
      </c>
      <c r="R10346" t="e">
        <f>VLOOKUP(N10346,[1]Sheet1!$B:$E,4,FALSE)</f>
        <v>#N/A</v>
      </c>
    </row>
    <row r="10347" spans="1:18" x14ac:dyDescent="0.25">
      <c r="A10347" s="9" t="s">
        <v>5972</v>
      </c>
      <c r="B10347" s="5" t="s">
        <v>719</v>
      </c>
      <c r="C10347" s="5" t="s">
        <v>875</v>
      </c>
      <c r="D10347" s="13">
        <v>1051</v>
      </c>
      <c r="E10347" s="5" t="s">
        <v>5978</v>
      </c>
      <c r="F10347" s="5">
        <v>18</v>
      </c>
      <c r="G10347" s="5">
        <v>14</v>
      </c>
      <c r="H10347" s="5">
        <v>0</v>
      </c>
      <c r="I10347" s="5">
        <v>4</v>
      </c>
      <c r="J10347" s="5">
        <v>0</v>
      </c>
      <c r="K10347" s="5">
        <v>128.57</v>
      </c>
      <c r="L10347" s="5" t="s">
        <v>16</v>
      </c>
      <c r="M10347" s="6" t="s">
        <v>5974</v>
      </c>
      <c r="N10347" t="str">
        <f t="shared" si="177"/>
        <v>20180518DC1051</v>
      </c>
      <c r="O10347" t="e">
        <f>VLOOKUP(N10347,[1]Sheet1!$B:$D,3,FALSE)</f>
        <v>#N/A</v>
      </c>
      <c r="P10347" t="e">
        <f>VLOOKUP(O10347,[2]Sheet1!$1:$1048576,2,FALSE)</f>
        <v>#N/A</v>
      </c>
      <c r="Q10347" t="e">
        <f>VLOOKUP(N10347,[1]Sheet1!$B:$C,2,FALSE)</f>
        <v>#N/A</v>
      </c>
      <c r="R10347" t="e">
        <f>VLOOKUP(N10347,[1]Sheet1!$B:$E,4,FALSE)</f>
        <v>#N/A</v>
      </c>
    </row>
    <row r="10348" spans="1:18" x14ac:dyDescent="0.25">
      <c r="A10348" s="8" t="s">
        <v>5972</v>
      </c>
      <c r="B10348" s="3" t="s">
        <v>719</v>
      </c>
      <c r="C10348" s="3" t="s">
        <v>3418</v>
      </c>
      <c r="D10348" s="12">
        <v>1296</v>
      </c>
      <c r="E10348" s="3" t="s">
        <v>5979</v>
      </c>
      <c r="F10348" s="3">
        <v>21</v>
      </c>
      <c r="G10348" s="3">
        <v>15</v>
      </c>
      <c r="H10348" s="3">
        <v>0</v>
      </c>
      <c r="I10348" s="3">
        <v>0</v>
      </c>
      <c r="J10348" s="3">
        <v>3</v>
      </c>
      <c r="K10348" s="3">
        <v>140</v>
      </c>
      <c r="L10348" s="3" t="s">
        <v>20</v>
      </c>
      <c r="M10348" s="4" t="s">
        <v>5974</v>
      </c>
      <c r="N10348" t="str">
        <f t="shared" si="177"/>
        <v>20180518DC1296</v>
      </c>
      <c r="O10348" t="e">
        <f>VLOOKUP(N10348,[1]Sheet1!$B:$D,3,FALSE)</f>
        <v>#N/A</v>
      </c>
      <c r="P10348" t="e">
        <f>VLOOKUP(O10348,[2]Sheet1!$1:$1048576,2,FALSE)</f>
        <v>#N/A</v>
      </c>
      <c r="Q10348" t="e">
        <f>VLOOKUP(N10348,[1]Sheet1!$B:$C,2,FALSE)</f>
        <v>#N/A</v>
      </c>
      <c r="R10348" t="e">
        <f>VLOOKUP(N10348,[1]Sheet1!$B:$E,4,FALSE)</f>
        <v>#N/A</v>
      </c>
    </row>
    <row r="10349" spans="1:18" x14ac:dyDescent="0.25">
      <c r="A10349" s="9" t="s">
        <v>5972</v>
      </c>
      <c r="B10349" s="5" t="s">
        <v>719</v>
      </c>
      <c r="C10349" s="5" t="s">
        <v>1920</v>
      </c>
      <c r="D10349" s="13">
        <v>1166</v>
      </c>
      <c r="E10349" s="5" t="s">
        <v>5980</v>
      </c>
      <c r="F10349" s="5">
        <v>26</v>
      </c>
      <c r="G10349" s="5">
        <v>23</v>
      </c>
      <c r="H10349" s="5">
        <v>0</v>
      </c>
      <c r="I10349" s="5">
        <v>1</v>
      </c>
      <c r="J10349" s="5">
        <v>2</v>
      </c>
      <c r="K10349" s="5">
        <v>113.04</v>
      </c>
      <c r="L10349" s="5" t="s">
        <v>16</v>
      </c>
      <c r="M10349" s="6" t="s">
        <v>5974</v>
      </c>
      <c r="N10349" t="str">
        <f t="shared" si="177"/>
        <v>20180518DC1166</v>
      </c>
      <c r="O10349" t="e">
        <f>VLOOKUP(N10349,[1]Sheet1!$B:$D,3,FALSE)</f>
        <v>#N/A</v>
      </c>
      <c r="P10349" t="e">
        <f>VLOOKUP(O10349,[2]Sheet1!$1:$1048576,2,FALSE)</f>
        <v>#N/A</v>
      </c>
      <c r="Q10349" t="e">
        <f>VLOOKUP(N10349,[1]Sheet1!$B:$C,2,FALSE)</f>
        <v>#N/A</v>
      </c>
      <c r="R10349" t="e">
        <f>VLOOKUP(N10349,[1]Sheet1!$B:$E,4,FALSE)</f>
        <v>#N/A</v>
      </c>
    </row>
    <row r="10350" spans="1:18" x14ac:dyDescent="0.25">
      <c r="A10350" s="8" t="s">
        <v>5972</v>
      </c>
      <c r="B10350" s="3" t="s">
        <v>719</v>
      </c>
      <c r="C10350" s="3" t="s">
        <v>3827</v>
      </c>
      <c r="D10350" s="12">
        <v>1319</v>
      </c>
      <c r="E10350" s="3" t="s">
        <v>26</v>
      </c>
      <c r="F10350" s="3">
        <v>9</v>
      </c>
      <c r="G10350" s="3">
        <v>13</v>
      </c>
      <c r="H10350" s="3">
        <v>0</v>
      </c>
      <c r="I10350" s="3">
        <v>0</v>
      </c>
      <c r="J10350" s="3">
        <v>0</v>
      </c>
      <c r="K10350" s="3">
        <v>69.23</v>
      </c>
      <c r="L10350" s="3" t="s">
        <v>16</v>
      </c>
      <c r="M10350" s="4" t="s">
        <v>5974</v>
      </c>
      <c r="N10350" t="str">
        <f t="shared" si="177"/>
        <v>20180518DC1319</v>
      </c>
      <c r="O10350" t="e">
        <f>VLOOKUP(N10350,[1]Sheet1!$B:$D,3,FALSE)</f>
        <v>#N/A</v>
      </c>
      <c r="P10350" t="e">
        <f>VLOOKUP(O10350,[2]Sheet1!$1:$1048576,2,FALSE)</f>
        <v>#N/A</v>
      </c>
      <c r="Q10350" t="e">
        <f>VLOOKUP(N10350,[1]Sheet1!$B:$C,2,FALSE)</f>
        <v>#N/A</v>
      </c>
      <c r="R10350" t="e">
        <f>VLOOKUP(N10350,[1]Sheet1!$B:$E,4,FALSE)</f>
        <v>#N/A</v>
      </c>
    </row>
    <row r="10351" spans="1:18" x14ac:dyDescent="0.25">
      <c r="A10351" s="9" t="s">
        <v>5972</v>
      </c>
      <c r="B10351" s="5" t="s">
        <v>719</v>
      </c>
      <c r="C10351" s="5" t="s">
        <v>2018</v>
      </c>
      <c r="D10351" s="13">
        <v>1163</v>
      </c>
      <c r="E10351" s="5" t="s">
        <v>5981</v>
      </c>
      <c r="F10351" s="5">
        <v>2</v>
      </c>
      <c r="G10351" s="5">
        <v>6</v>
      </c>
      <c r="H10351" s="5">
        <v>0</v>
      </c>
      <c r="I10351" s="5">
        <v>0</v>
      </c>
      <c r="J10351" s="5">
        <v>0</v>
      </c>
      <c r="K10351" s="5">
        <v>33.33</v>
      </c>
      <c r="L10351" s="5" t="s">
        <v>16</v>
      </c>
      <c r="M10351" s="6" t="s">
        <v>5974</v>
      </c>
      <c r="N10351" t="str">
        <f t="shared" si="177"/>
        <v>20180518DC1163</v>
      </c>
      <c r="O10351" t="e">
        <f>VLOOKUP(N10351,[1]Sheet1!$B:$D,3,FALSE)</f>
        <v>#N/A</v>
      </c>
      <c r="P10351" t="e">
        <f>VLOOKUP(O10351,[2]Sheet1!$1:$1048576,2,FALSE)</f>
        <v>#N/A</v>
      </c>
      <c r="Q10351" t="e">
        <f>VLOOKUP(N10351,[1]Sheet1!$B:$C,2,FALSE)</f>
        <v>#N/A</v>
      </c>
      <c r="R10351" t="e">
        <f>VLOOKUP(N10351,[1]Sheet1!$B:$E,4,FALSE)</f>
        <v>#N/A</v>
      </c>
    </row>
    <row r="10352" spans="1:18" x14ac:dyDescent="0.25">
      <c r="A10352" s="8" t="s">
        <v>5972</v>
      </c>
      <c r="B10352" s="3" t="s">
        <v>719</v>
      </c>
      <c r="C10352" s="3" t="s">
        <v>4697</v>
      </c>
      <c r="D10352" s="12">
        <v>1355</v>
      </c>
      <c r="E10352" s="3" t="s">
        <v>3822</v>
      </c>
      <c r="F10352" s="3">
        <v>2</v>
      </c>
      <c r="G10352" s="3">
        <v>3</v>
      </c>
      <c r="H10352" s="3">
        <v>0</v>
      </c>
      <c r="I10352" s="3">
        <v>0</v>
      </c>
      <c r="J10352" s="3">
        <v>0</v>
      </c>
      <c r="K10352" s="3">
        <v>66.66</v>
      </c>
      <c r="L10352" s="3" t="s">
        <v>16</v>
      </c>
      <c r="M10352" s="4" t="s">
        <v>5974</v>
      </c>
      <c r="N10352" t="str">
        <f t="shared" si="177"/>
        <v>20180518DC1355</v>
      </c>
      <c r="O10352" t="e">
        <f>VLOOKUP(N10352,[1]Sheet1!$B:$D,3,FALSE)</f>
        <v>#N/A</v>
      </c>
      <c r="P10352" t="e">
        <f>VLOOKUP(O10352,[2]Sheet1!$1:$1048576,2,FALSE)</f>
        <v>#N/A</v>
      </c>
      <c r="Q10352" t="e">
        <f>VLOOKUP(N10352,[1]Sheet1!$B:$C,2,FALSE)</f>
        <v>#N/A</v>
      </c>
      <c r="R10352" t="e">
        <f>VLOOKUP(N10352,[1]Sheet1!$B:$E,4,FALSE)</f>
        <v>#N/A</v>
      </c>
    </row>
    <row r="10353" spans="1:18" x14ac:dyDescent="0.25">
      <c r="A10353" s="9" t="s">
        <v>5982</v>
      </c>
      <c r="B10353" s="5" t="s">
        <v>1892</v>
      </c>
      <c r="C10353" s="5" t="s">
        <v>2739</v>
      </c>
      <c r="D10353" s="13">
        <v>1253</v>
      </c>
      <c r="E10353" s="5" t="s">
        <v>5983</v>
      </c>
      <c r="F10353" s="5">
        <v>21</v>
      </c>
      <c r="G10353" s="5">
        <v>7</v>
      </c>
      <c r="H10353" s="5">
        <v>0</v>
      </c>
      <c r="I10353" s="5">
        <v>2</v>
      </c>
      <c r="J10353" s="5">
        <v>2</v>
      </c>
      <c r="K10353" s="5">
        <v>300</v>
      </c>
      <c r="L10353" s="5" t="s">
        <v>16</v>
      </c>
      <c r="M10353" s="6" t="s">
        <v>5984</v>
      </c>
      <c r="N10353" t="str">
        <f t="shared" si="177"/>
        <v>20180519KKR1253</v>
      </c>
      <c r="O10353" t="e">
        <f>VLOOKUP(N10353,[1]Sheet1!$B:$D,3,FALSE)</f>
        <v>#N/A</v>
      </c>
      <c r="P10353" t="e">
        <f>VLOOKUP(O10353,[2]Sheet1!$1:$1048576,2,FALSE)</f>
        <v>#N/A</v>
      </c>
      <c r="Q10353" t="e">
        <f>VLOOKUP(N10353,[1]Sheet1!$B:$C,2,FALSE)</f>
        <v>#N/A</v>
      </c>
      <c r="R10353" t="e">
        <f>VLOOKUP(N10353,[1]Sheet1!$B:$E,4,FALSE)</f>
        <v>#N/A</v>
      </c>
    </row>
    <row r="10354" spans="1:18" x14ac:dyDescent="0.25">
      <c r="A10354" s="8" t="s">
        <v>5982</v>
      </c>
      <c r="B10354" s="3" t="s">
        <v>1892</v>
      </c>
      <c r="C10354" s="3" t="s">
        <v>3185</v>
      </c>
      <c r="D10354" s="12">
        <v>1276</v>
      </c>
      <c r="E10354" s="3" t="s">
        <v>5985</v>
      </c>
      <c r="F10354" s="3">
        <v>45</v>
      </c>
      <c r="G10354" s="3">
        <v>42</v>
      </c>
      <c r="H10354" s="3">
        <v>0</v>
      </c>
      <c r="I10354" s="3">
        <v>5</v>
      </c>
      <c r="J10354" s="3">
        <v>1</v>
      </c>
      <c r="K10354" s="3">
        <v>107.14</v>
      </c>
      <c r="L10354" s="3" t="s">
        <v>16</v>
      </c>
      <c r="M10354" s="4" t="s">
        <v>5984</v>
      </c>
      <c r="N10354" t="str">
        <f t="shared" si="177"/>
        <v>20180519KKR1276</v>
      </c>
      <c r="O10354" t="e">
        <f>VLOOKUP(N10354,[1]Sheet1!$B:$D,3,FALSE)</f>
        <v>#N/A</v>
      </c>
      <c r="P10354" t="e">
        <f>VLOOKUP(O10354,[2]Sheet1!$1:$1048576,2,FALSE)</f>
        <v>#N/A</v>
      </c>
      <c r="Q10354" t="e">
        <f>VLOOKUP(N10354,[1]Sheet1!$B:$C,2,FALSE)</f>
        <v>#N/A</v>
      </c>
      <c r="R10354" t="e">
        <f>VLOOKUP(N10354,[1]Sheet1!$B:$E,4,FALSE)</f>
        <v>#N/A</v>
      </c>
    </row>
    <row r="10355" spans="1:18" x14ac:dyDescent="0.25">
      <c r="A10355" s="8" t="s">
        <v>5982</v>
      </c>
      <c r="B10355" s="3" t="s">
        <v>1892</v>
      </c>
      <c r="C10355" s="3" t="s">
        <v>1025</v>
      </c>
      <c r="D10355" s="12">
        <v>1098</v>
      </c>
      <c r="E10355" s="3" t="s">
        <v>26</v>
      </c>
      <c r="F10355" s="3">
        <v>3</v>
      </c>
      <c r="G10355" s="3">
        <v>4</v>
      </c>
      <c r="H10355" s="3">
        <v>0</v>
      </c>
      <c r="I10355" s="3">
        <v>0</v>
      </c>
      <c r="J10355" s="3">
        <v>0</v>
      </c>
      <c r="K10355" s="3">
        <v>75</v>
      </c>
      <c r="L10355" s="3" t="s">
        <v>16</v>
      </c>
      <c r="M10355" s="4" t="s">
        <v>5984</v>
      </c>
      <c r="N10355" t="str">
        <f t="shared" si="177"/>
        <v>20180519KKR1098</v>
      </c>
      <c r="O10355" t="e">
        <f>VLOOKUP(N10355,[1]Sheet1!$B:$D,3,FALSE)</f>
        <v>#N/A</v>
      </c>
      <c r="P10355" t="e">
        <f>VLOOKUP(O10355,[2]Sheet1!$1:$1048576,2,FALSE)</f>
        <v>#N/A</v>
      </c>
      <c r="Q10355" t="e">
        <f>VLOOKUP(N10355,[1]Sheet1!$B:$C,2,FALSE)</f>
        <v>#N/A</v>
      </c>
      <c r="R10355" t="e">
        <f>VLOOKUP(N10355,[1]Sheet1!$B:$E,4,FALSE)</f>
        <v>#N/A</v>
      </c>
    </row>
    <row r="10356" spans="1:18" x14ac:dyDescent="0.25">
      <c r="A10356" s="9" t="s">
        <v>5982</v>
      </c>
      <c r="B10356" s="5" t="s">
        <v>1892</v>
      </c>
      <c r="C10356" s="5" t="s">
        <v>283</v>
      </c>
      <c r="D10356" s="13">
        <v>1076</v>
      </c>
      <c r="E10356" s="5" t="s">
        <v>26</v>
      </c>
      <c r="F10356" s="5">
        <v>41</v>
      </c>
      <c r="G10356" s="5">
        <v>31</v>
      </c>
      <c r="H10356" s="5">
        <v>0</v>
      </c>
      <c r="I10356" s="5">
        <v>5</v>
      </c>
      <c r="J10356" s="5">
        <v>1</v>
      </c>
      <c r="K10356" s="5">
        <v>132.25</v>
      </c>
      <c r="L10356" s="5" t="s">
        <v>86</v>
      </c>
      <c r="M10356" s="6" t="s">
        <v>5984</v>
      </c>
      <c r="N10356" t="str">
        <f t="shared" si="177"/>
        <v>20180519KKR1076</v>
      </c>
      <c r="O10356" t="e">
        <f>VLOOKUP(N10356,[1]Sheet1!$B:$D,3,FALSE)</f>
        <v>#N/A</v>
      </c>
      <c r="P10356" t="e">
        <f>VLOOKUP(O10356,[2]Sheet1!$1:$1048576,2,FALSE)</f>
        <v>#N/A</v>
      </c>
      <c r="Q10356" t="e">
        <f>VLOOKUP(N10356,[1]Sheet1!$B:$C,2,FALSE)</f>
        <v>#N/A</v>
      </c>
      <c r="R10356" t="e">
        <f>VLOOKUP(N10356,[1]Sheet1!$B:$E,4,FALSE)</f>
        <v>#N/A</v>
      </c>
    </row>
    <row r="10357" spans="1:18" x14ac:dyDescent="0.25">
      <c r="A10357" s="8" t="s">
        <v>5982</v>
      </c>
      <c r="B10357" s="3" t="s">
        <v>1892</v>
      </c>
      <c r="C10357" s="3" t="s">
        <v>3172</v>
      </c>
      <c r="D10357" s="12">
        <v>1274</v>
      </c>
      <c r="E10357" s="3" t="s">
        <v>26</v>
      </c>
      <c r="F10357" s="3">
        <v>11</v>
      </c>
      <c r="G10357" s="3">
        <v>5</v>
      </c>
      <c r="H10357" s="3">
        <v>0</v>
      </c>
      <c r="I10357" s="3">
        <v>2</v>
      </c>
      <c r="J10357" s="3">
        <v>0</v>
      </c>
      <c r="K10357" s="3">
        <v>220</v>
      </c>
      <c r="L10357" s="3" t="s">
        <v>16</v>
      </c>
      <c r="M10357" s="4" t="s">
        <v>5984</v>
      </c>
      <c r="N10357" t="str">
        <f t="shared" si="177"/>
        <v>20180519KKR1274</v>
      </c>
      <c r="O10357" t="e">
        <f>VLOOKUP(N10357,[1]Sheet1!$B:$D,3,FALSE)</f>
        <v>#N/A</v>
      </c>
      <c r="P10357" t="e">
        <f>VLOOKUP(O10357,[2]Sheet1!$1:$1048576,2,FALSE)</f>
        <v>#N/A</v>
      </c>
      <c r="Q10357" t="e">
        <f>VLOOKUP(N10357,[1]Sheet1!$B:$C,2,FALSE)</f>
        <v>#N/A</v>
      </c>
      <c r="R10357" t="e">
        <f>VLOOKUP(N10357,[1]Sheet1!$B:$E,4,FALSE)</f>
        <v>#N/A</v>
      </c>
    </row>
    <row r="10358" spans="1:18" x14ac:dyDescent="0.25">
      <c r="A10358" s="9" t="s">
        <v>5982</v>
      </c>
      <c r="B10358" s="5" t="s">
        <v>1892</v>
      </c>
      <c r="C10358" s="5" t="s">
        <v>138</v>
      </c>
      <c r="D10358" s="13">
        <v>1020</v>
      </c>
      <c r="E10358" s="5" t="s">
        <v>5905</v>
      </c>
      <c r="F10358" s="5">
        <v>4</v>
      </c>
      <c r="G10358" s="5">
        <v>6</v>
      </c>
      <c r="H10358" s="5">
        <v>0</v>
      </c>
      <c r="I10358" s="5">
        <v>0</v>
      </c>
      <c r="J10358" s="5">
        <v>0</v>
      </c>
      <c r="K10358" s="5">
        <v>66.66</v>
      </c>
      <c r="L10358" s="5" t="s">
        <v>16</v>
      </c>
      <c r="M10358" s="6" t="s">
        <v>5984</v>
      </c>
      <c r="N10358" t="str">
        <f t="shared" si="177"/>
        <v>20180519KKR1020</v>
      </c>
      <c r="O10358" t="e">
        <f>VLOOKUP(N10358,[1]Sheet1!$B:$D,3,FALSE)</f>
        <v>#N/A</v>
      </c>
      <c r="P10358" t="e">
        <f>VLOOKUP(O10358,[2]Sheet1!$1:$1048576,2,FALSE)</f>
        <v>#N/A</v>
      </c>
      <c r="Q10358" t="e">
        <f>VLOOKUP(N10358,[1]Sheet1!$B:$C,2,FALSE)</f>
        <v>#N/A</v>
      </c>
      <c r="R10358" t="e">
        <f>VLOOKUP(N10358,[1]Sheet1!$B:$E,4,FALSE)</f>
        <v>#N/A</v>
      </c>
    </row>
    <row r="10359" spans="1:18" x14ac:dyDescent="0.25">
      <c r="A10359" s="8" t="s">
        <v>5982</v>
      </c>
      <c r="B10359" s="3" t="s">
        <v>1892</v>
      </c>
      <c r="C10359" s="3" t="s">
        <v>5002</v>
      </c>
      <c r="D10359" s="12">
        <v>1378</v>
      </c>
      <c r="E10359" s="3" t="s">
        <v>5987</v>
      </c>
      <c r="F10359" s="3">
        <v>21</v>
      </c>
      <c r="G10359" s="3">
        <v>17</v>
      </c>
      <c r="H10359" s="3">
        <v>0</v>
      </c>
      <c r="I10359" s="3">
        <v>2</v>
      </c>
      <c r="J10359" s="3">
        <v>1</v>
      </c>
      <c r="K10359" s="3">
        <v>123.52</v>
      </c>
      <c r="L10359" s="3" t="s">
        <v>16</v>
      </c>
      <c r="M10359" s="4" t="s">
        <v>5984</v>
      </c>
      <c r="N10359" t="str">
        <f t="shared" si="177"/>
        <v>20180519KKR1378</v>
      </c>
      <c r="O10359" t="e">
        <f>VLOOKUP(N10359,[1]Sheet1!$B:$D,3,FALSE)</f>
        <v>#N/A</v>
      </c>
      <c r="P10359" t="e">
        <f>VLOOKUP(O10359,[2]Sheet1!$1:$1048576,2,FALSE)</f>
        <v>#N/A</v>
      </c>
      <c r="Q10359" t="e">
        <f>VLOOKUP(N10359,[1]Sheet1!$B:$C,2,FALSE)</f>
        <v>#N/A</v>
      </c>
      <c r="R10359" t="e">
        <f>VLOOKUP(N10359,[1]Sheet1!$B:$E,4,FALSE)</f>
        <v>#N/A</v>
      </c>
    </row>
    <row r="10360" spans="1:18" x14ac:dyDescent="0.25">
      <c r="A10360" s="9" t="s">
        <v>5982</v>
      </c>
      <c r="B10360" s="5" t="s">
        <v>1892</v>
      </c>
      <c r="C10360" s="5" t="s">
        <v>292</v>
      </c>
      <c r="D10360" s="13">
        <v>1111</v>
      </c>
      <c r="E10360" s="5" t="s">
        <v>5127</v>
      </c>
      <c r="F10360" s="5">
        <v>11</v>
      </c>
      <c r="G10360" s="5">
        <v>12</v>
      </c>
      <c r="H10360" s="5">
        <v>0</v>
      </c>
      <c r="I10360" s="5">
        <v>1</v>
      </c>
      <c r="J10360" s="5">
        <v>0</v>
      </c>
      <c r="K10360" s="5">
        <v>91.66</v>
      </c>
      <c r="L10360" s="5" t="s">
        <v>40</v>
      </c>
      <c r="M10360" s="6" t="s">
        <v>5984</v>
      </c>
      <c r="N10360" t="str">
        <f t="shared" si="177"/>
        <v>20180519KKR1111</v>
      </c>
      <c r="O10360" t="e">
        <f>VLOOKUP(N10360,[1]Sheet1!$B:$D,3,FALSE)</f>
        <v>#N/A</v>
      </c>
      <c r="P10360" t="e">
        <f>VLOOKUP(O10360,[2]Sheet1!$1:$1048576,2,FALSE)</f>
        <v>#N/A</v>
      </c>
      <c r="Q10360" t="e">
        <f>VLOOKUP(N10360,[1]Sheet1!$B:$C,2,FALSE)</f>
        <v>#N/A</v>
      </c>
      <c r="R10360" t="e">
        <f>VLOOKUP(N10360,[1]Sheet1!$B:$E,4,FALSE)</f>
        <v>#N/A</v>
      </c>
    </row>
    <row r="10361" spans="1:18" x14ac:dyDescent="0.25">
      <c r="A10361" s="8" t="s">
        <v>5982</v>
      </c>
      <c r="B10361" s="3" t="s">
        <v>1892</v>
      </c>
      <c r="C10361" s="3" t="s">
        <v>3393</v>
      </c>
      <c r="D10361" s="12">
        <v>1293</v>
      </c>
      <c r="E10361" s="3" t="s">
        <v>3036</v>
      </c>
      <c r="F10361" s="3">
        <v>12</v>
      </c>
      <c r="G10361" s="3">
        <v>10</v>
      </c>
      <c r="H10361" s="3">
        <v>0</v>
      </c>
      <c r="I10361" s="3">
        <v>2</v>
      </c>
      <c r="J10361" s="3">
        <v>0</v>
      </c>
      <c r="K10361" s="3">
        <v>120</v>
      </c>
      <c r="L10361" s="3" t="s">
        <v>16</v>
      </c>
      <c r="M10361" s="4" t="s">
        <v>5984</v>
      </c>
      <c r="N10361" t="str">
        <f t="shared" si="177"/>
        <v>20180519KKR1293</v>
      </c>
      <c r="O10361" t="e">
        <f>VLOOKUP(N10361,[1]Sheet1!$B:$D,3,FALSE)</f>
        <v>#N/A</v>
      </c>
      <c r="P10361" t="e">
        <f>VLOOKUP(O10361,[2]Sheet1!$1:$1048576,2,FALSE)</f>
        <v>#N/A</v>
      </c>
      <c r="Q10361" t="e">
        <f>VLOOKUP(N10361,[1]Sheet1!$B:$C,2,FALSE)</f>
        <v>#N/A</v>
      </c>
      <c r="R10361" t="e">
        <f>VLOOKUP(N10361,[1]Sheet1!$B:$E,4,FALSE)</f>
        <v>#N/A</v>
      </c>
    </row>
    <row r="10362" spans="1:18" x14ac:dyDescent="0.25">
      <c r="A10362" s="9" t="s">
        <v>5982</v>
      </c>
      <c r="B10362" s="5" t="s">
        <v>1892</v>
      </c>
      <c r="C10362" s="5" t="s">
        <v>5207</v>
      </c>
      <c r="D10362" s="13">
        <v>1388</v>
      </c>
      <c r="E10362" s="5" t="s">
        <v>5828</v>
      </c>
      <c r="F10362" s="5">
        <v>27</v>
      </c>
      <c r="G10362" s="5">
        <v>15</v>
      </c>
      <c r="H10362" s="5">
        <v>0</v>
      </c>
      <c r="I10362" s="5">
        <v>4</v>
      </c>
      <c r="J10362" s="5">
        <v>1</v>
      </c>
      <c r="K10362" s="5">
        <v>180</v>
      </c>
      <c r="L10362" s="5" t="s">
        <v>16</v>
      </c>
      <c r="M10362" s="6" t="s">
        <v>5984</v>
      </c>
      <c r="N10362" t="str">
        <f t="shared" si="177"/>
        <v>20180519KKR1388</v>
      </c>
      <c r="O10362" t="e">
        <f>VLOOKUP(N10362,[1]Sheet1!$B:$D,3,FALSE)</f>
        <v>#N/A</v>
      </c>
      <c r="P10362" t="e">
        <f>VLOOKUP(O10362,[2]Sheet1!$1:$1048576,2,FALSE)</f>
        <v>#N/A</v>
      </c>
      <c r="Q10362" t="e">
        <f>VLOOKUP(N10362,[1]Sheet1!$B:$C,2,FALSE)</f>
        <v>#N/A</v>
      </c>
      <c r="R10362" t="e">
        <f>VLOOKUP(N10362,[1]Sheet1!$B:$E,4,FALSE)</f>
        <v>#N/A</v>
      </c>
    </row>
    <row r="10363" spans="1:18" x14ac:dyDescent="0.25">
      <c r="A10363" s="8" t="s">
        <v>5982</v>
      </c>
      <c r="B10363" s="3" t="s">
        <v>1892</v>
      </c>
      <c r="C10363" s="3" t="s">
        <v>4679</v>
      </c>
      <c r="D10363" s="12">
        <v>1353</v>
      </c>
      <c r="E10363" s="3" t="s">
        <v>5960</v>
      </c>
      <c r="F10363" s="3">
        <v>39</v>
      </c>
      <c r="G10363" s="3">
        <v>22</v>
      </c>
      <c r="H10363" s="3">
        <v>0</v>
      </c>
      <c r="I10363" s="3">
        <v>5</v>
      </c>
      <c r="J10363" s="3">
        <v>2</v>
      </c>
      <c r="K10363" s="3">
        <v>177.27</v>
      </c>
      <c r="L10363" s="3" t="s">
        <v>20</v>
      </c>
      <c r="M10363" s="4" t="s">
        <v>5984</v>
      </c>
      <c r="N10363" t="str">
        <f t="shared" si="177"/>
        <v>20180519KKR1353</v>
      </c>
      <c r="O10363" t="e">
        <f>VLOOKUP(N10363,[1]Sheet1!$B:$D,3,FALSE)</f>
        <v>#N/A</v>
      </c>
      <c r="P10363" t="e">
        <f>VLOOKUP(O10363,[2]Sheet1!$1:$1048576,2,FALSE)</f>
        <v>#N/A</v>
      </c>
      <c r="Q10363" t="e">
        <f>VLOOKUP(N10363,[1]Sheet1!$B:$C,2,FALSE)</f>
        <v>#N/A</v>
      </c>
      <c r="R10363" t="e">
        <f>VLOOKUP(N10363,[1]Sheet1!$B:$E,4,FALSE)</f>
        <v>#N/A</v>
      </c>
    </row>
    <row r="10364" spans="1:18" x14ac:dyDescent="0.25">
      <c r="A10364" s="9" t="s">
        <v>5982</v>
      </c>
      <c r="B10364" s="5" t="s">
        <v>1892</v>
      </c>
      <c r="C10364" s="5" t="s">
        <v>5158</v>
      </c>
      <c r="D10364" s="13">
        <v>1383</v>
      </c>
      <c r="E10364" s="5" t="s">
        <v>5126</v>
      </c>
      <c r="F10364" s="5">
        <v>11</v>
      </c>
      <c r="G10364" s="5">
        <v>13</v>
      </c>
      <c r="H10364" s="5">
        <v>0</v>
      </c>
      <c r="I10364" s="5">
        <v>0</v>
      </c>
      <c r="J10364" s="5">
        <v>0</v>
      </c>
      <c r="K10364" s="5">
        <v>84.61</v>
      </c>
      <c r="L10364" s="5" t="s">
        <v>16</v>
      </c>
      <c r="M10364" s="6" t="s">
        <v>5984</v>
      </c>
      <c r="N10364" t="str">
        <f t="shared" si="177"/>
        <v>20180519KKR1383</v>
      </c>
      <c r="O10364" t="e">
        <f>VLOOKUP(N10364,[1]Sheet1!$B:$D,3,FALSE)</f>
        <v>#N/A</v>
      </c>
      <c r="P10364" t="e">
        <f>VLOOKUP(O10364,[2]Sheet1!$1:$1048576,2,FALSE)</f>
        <v>#N/A</v>
      </c>
      <c r="Q10364" t="e">
        <f>VLOOKUP(N10364,[1]Sheet1!$B:$C,2,FALSE)</f>
        <v>#N/A</v>
      </c>
      <c r="R10364" t="e">
        <f>VLOOKUP(N10364,[1]Sheet1!$B:$E,4,FALSE)</f>
        <v>#N/A</v>
      </c>
    </row>
    <row r="10365" spans="1:18" x14ac:dyDescent="0.25">
      <c r="A10365" s="8" t="s">
        <v>5982</v>
      </c>
      <c r="B10365" s="3" t="s">
        <v>1892</v>
      </c>
      <c r="C10365" s="3" t="s">
        <v>3301</v>
      </c>
      <c r="D10365" s="12">
        <v>1288</v>
      </c>
      <c r="E10365" s="3" t="s">
        <v>5988</v>
      </c>
      <c r="F10365" s="3">
        <v>26</v>
      </c>
      <c r="G10365" s="3">
        <v>18</v>
      </c>
      <c r="H10365" s="3">
        <v>0</v>
      </c>
      <c r="I10365" s="3">
        <v>3</v>
      </c>
      <c r="J10365" s="3">
        <v>1</v>
      </c>
      <c r="K10365" s="3">
        <v>144.44</v>
      </c>
      <c r="L10365" s="3" t="s">
        <v>16</v>
      </c>
      <c r="M10365" s="4" t="s">
        <v>5984</v>
      </c>
      <c r="N10365" t="str">
        <f t="shared" si="177"/>
        <v>20180519KKR1288</v>
      </c>
      <c r="O10365" t="e">
        <f>VLOOKUP(N10365,[1]Sheet1!$B:$D,3,FALSE)</f>
        <v>#N/A</v>
      </c>
      <c r="P10365" t="e">
        <f>VLOOKUP(O10365,[2]Sheet1!$1:$1048576,2,FALSE)</f>
        <v>#N/A</v>
      </c>
      <c r="Q10365" t="e">
        <f>VLOOKUP(N10365,[1]Sheet1!$B:$C,2,FALSE)</f>
        <v>#N/A</v>
      </c>
      <c r="R10365" t="e">
        <f>VLOOKUP(N10365,[1]Sheet1!$B:$E,4,FALSE)</f>
        <v>#N/A</v>
      </c>
    </row>
    <row r="10366" spans="1:18" x14ac:dyDescent="0.25">
      <c r="A10366" s="8" t="s">
        <v>5982</v>
      </c>
      <c r="B10366" s="3" t="s">
        <v>1892</v>
      </c>
      <c r="C10366" s="3" t="s">
        <v>1953</v>
      </c>
      <c r="D10366" s="12">
        <v>1197</v>
      </c>
      <c r="E10366" s="3" t="s">
        <v>5989</v>
      </c>
      <c r="F10366" s="3">
        <v>1</v>
      </c>
      <c r="G10366" s="3">
        <v>4</v>
      </c>
      <c r="H10366" s="3">
        <v>0</v>
      </c>
      <c r="I10366" s="3">
        <v>0</v>
      </c>
      <c r="J10366" s="3">
        <v>0</v>
      </c>
      <c r="K10366" s="3">
        <v>25</v>
      </c>
      <c r="L10366" s="3" t="s">
        <v>16</v>
      </c>
      <c r="M10366" s="4" t="s">
        <v>5984</v>
      </c>
      <c r="N10366" t="str">
        <f t="shared" si="177"/>
        <v>20180519KKR1197</v>
      </c>
      <c r="O10366" t="e">
        <f>VLOOKUP(N10366,[1]Sheet1!$B:$D,3,FALSE)</f>
        <v>#N/A</v>
      </c>
      <c r="P10366" t="e">
        <f>VLOOKUP(O10366,[2]Sheet1!$1:$1048576,2,FALSE)</f>
        <v>#N/A</v>
      </c>
      <c r="Q10366" t="e">
        <f>VLOOKUP(N10366,[1]Sheet1!$B:$C,2,FALSE)</f>
        <v>#N/A</v>
      </c>
      <c r="R10366" t="e">
        <f>VLOOKUP(N10366,[1]Sheet1!$B:$E,4,FALSE)</f>
        <v>#N/A</v>
      </c>
    </row>
    <row r="10367" spans="1:18" x14ac:dyDescent="0.25">
      <c r="A10367" s="8" t="s">
        <v>5990</v>
      </c>
      <c r="B10367" s="3" t="s">
        <v>740</v>
      </c>
      <c r="C10367" s="3" t="s">
        <v>875</v>
      </c>
      <c r="D10367" s="12">
        <v>1051</v>
      </c>
      <c r="E10367" s="3" t="s">
        <v>5991</v>
      </c>
      <c r="F10367" s="3">
        <v>18</v>
      </c>
      <c r="G10367" s="3">
        <v>11</v>
      </c>
      <c r="H10367" s="3">
        <v>0</v>
      </c>
      <c r="I10367" s="3">
        <v>2</v>
      </c>
      <c r="J10367" s="3">
        <v>1</v>
      </c>
      <c r="K10367" s="3">
        <v>163.63</v>
      </c>
      <c r="L10367" s="3" t="s">
        <v>16</v>
      </c>
      <c r="M10367" s="4" t="s">
        <v>5992</v>
      </c>
      <c r="N10367" t="str">
        <f t="shared" si="177"/>
        <v>20180519RR1051</v>
      </c>
      <c r="O10367" t="e">
        <f>VLOOKUP(N10367,[1]Sheet1!$B:$D,3,FALSE)</f>
        <v>#N/A</v>
      </c>
      <c r="P10367" t="e">
        <f>VLOOKUP(O10367,[2]Sheet1!$1:$1048576,2,FALSE)</f>
        <v>#N/A</v>
      </c>
      <c r="Q10367" t="e">
        <f>VLOOKUP(N10367,[1]Sheet1!$B:$C,2,FALSE)</f>
        <v>#N/A</v>
      </c>
      <c r="R10367" t="e">
        <f>VLOOKUP(N10367,[1]Sheet1!$B:$E,4,FALSE)</f>
        <v>#N/A</v>
      </c>
    </row>
    <row r="10368" spans="1:18" x14ac:dyDescent="0.25">
      <c r="A10368" s="9" t="s">
        <v>5990</v>
      </c>
      <c r="B10368" s="5" t="s">
        <v>740</v>
      </c>
      <c r="C10368" s="5" t="s">
        <v>1920</v>
      </c>
      <c r="D10368" s="13">
        <v>1166</v>
      </c>
      <c r="E10368" s="5" t="s">
        <v>4741</v>
      </c>
      <c r="F10368" s="5">
        <v>46</v>
      </c>
      <c r="G10368" s="5">
        <v>35</v>
      </c>
      <c r="H10368" s="5">
        <v>0</v>
      </c>
      <c r="I10368" s="5">
        <v>3</v>
      </c>
      <c r="J10368" s="5">
        <v>1</v>
      </c>
      <c r="K10368" s="5">
        <v>131.41999999999999</v>
      </c>
      <c r="L10368" s="5" t="s">
        <v>16</v>
      </c>
      <c r="M10368" s="6" t="s">
        <v>5992</v>
      </c>
      <c r="N10368" t="str">
        <f t="shared" si="177"/>
        <v>20180519RR1166</v>
      </c>
      <c r="O10368" t="e">
        <f>VLOOKUP(N10368,[1]Sheet1!$B:$D,3,FALSE)</f>
        <v>#N/A</v>
      </c>
      <c r="P10368" t="e">
        <f>VLOOKUP(O10368,[2]Sheet1!$1:$1048576,2,FALSE)</f>
        <v>#N/A</v>
      </c>
      <c r="Q10368" t="e">
        <f>VLOOKUP(N10368,[1]Sheet1!$B:$C,2,FALSE)</f>
        <v>#N/A</v>
      </c>
      <c r="R10368" t="e">
        <f>VLOOKUP(N10368,[1]Sheet1!$B:$E,4,FALSE)</f>
        <v>#N/A</v>
      </c>
    </row>
    <row r="10369" spans="1:18" x14ac:dyDescent="0.25">
      <c r="A10369" s="9" t="s">
        <v>5990</v>
      </c>
      <c r="B10369" s="5" t="s">
        <v>740</v>
      </c>
      <c r="C10369" s="5" t="s">
        <v>3418</v>
      </c>
      <c r="D10369" s="13">
        <v>1296</v>
      </c>
      <c r="E10369" s="5" t="s">
        <v>5869</v>
      </c>
      <c r="F10369" s="5">
        <v>94</v>
      </c>
      <c r="G10369" s="5">
        <v>60</v>
      </c>
      <c r="H10369" s="5">
        <v>0</v>
      </c>
      <c r="I10369" s="5">
        <v>10</v>
      </c>
      <c r="J10369" s="5">
        <v>3</v>
      </c>
      <c r="K10369" s="5">
        <v>156.66</v>
      </c>
      <c r="L10369" s="5" t="s">
        <v>20</v>
      </c>
      <c r="M10369" s="6" t="s">
        <v>5992</v>
      </c>
      <c r="N10369" t="str">
        <f t="shared" si="177"/>
        <v>20180519RR1296</v>
      </c>
      <c r="O10369" t="e">
        <f>VLOOKUP(N10369,[1]Sheet1!$B:$D,3,FALSE)</f>
        <v>#N/A</v>
      </c>
      <c r="P10369" t="e">
        <f>VLOOKUP(O10369,[2]Sheet1!$1:$1048576,2,FALSE)</f>
        <v>#N/A</v>
      </c>
      <c r="Q10369" t="e">
        <f>VLOOKUP(N10369,[1]Sheet1!$B:$C,2,FALSE)</f>
        <v>#N/A</v>
      </c>
      <c r="R10369" t="e">
        <f>VLOOKUP(N10369,[1]Sheet1!$B:$E,4,FALSE)</f>
        <v>#N/A</v>
      </c>
    </row>
    <row r="10370" spans="1:18" x14ac:dyDescent="0.25">
      <c r="A10370" s="8" t="s">
        <v>5990</v>
      </c>
      <c r="B10370" s="3" t="s">
        <v>740</v>
      </c>
      <c r="C10370" s="3" t="s">
        <v>87</v>
      </c>
      <c r="D10370" s="12">
        <v>1042</v>
      </c>
      <c r="E10370" s="3" t="s">
        <v>5839</v>
      </c>
      <c r="F10370" s="3">
        <v>1</v>
      </c>
      <c r="G10370" s="3">
        <v>3</v>
      </c>
      <c r="H10370" s="3">
        <v>0</v>
      </c>
      <c r="I10370" s="3">
        <v>0</v>
      </c>
      <c r="J10370" s="3">
        <v>0</v>
      </c>
      <c r="K10370" s="3">
        <v>33.33</v>
      </c>
      <c r="L10370" s="3" t="s">
        <v>16</v>
      </c>
      <c r="M10370" s="4" t="s">
        <v>5992</v>
      </c>
      <c r="N10370" t="str">
        <f t="shared" si="177"/>
        <v>20180519RR1042</v>
      </c>
      <c r="O10370" t="e">
        <f>VLOOKUP(N10370,[1]Sheet1!$B:$D,3,FALSE)</f>
        <v>#N/A</v>
      </c>
      <c r="P10370" t="e">
        <f>VLOOKUP(O10370,[2]Sheet1!$1:$1048576,2,FALSE)</f>
        <v>#N/A</v>
      </c>
      <c r="Q10370" t="e">
        <f>VLOOKUP(N10370,[1]Sheet1!$B:$C,2,FALSE)</f>
        <v>#N/A</v>
      </c>
      <c r="R10370" t="e">
        <f>VLOOKUP(N10370,[1]Sheet1!$B:$E,4,FALSE)</f>
        <v>#N/A</v>
      </c>
    </row>
    <row r="10371" spans="1:18" x14ac:dyDescent="0.25">
      <c r="A10371" s="9" t="s">
        <v>5990</v>
      </c>
      <c r="B10371" s="5" t="s">
        <v>740</v>
      </c>
      <c r="C10371" s="5" t="s">
        <v>279</v>
      </c>
      <c r="D10371" s="13">
        <v>1077</v>
      </c>
      <c r="E10371" s="5" t="s">
        <v>26</v>
      </c>
      <c r="F10371" s="5">
        <v>4</v>
      </c>
      <c r="G10371" s="5">
        <v>1</v>
      </c>
      <c r="H10371" s="5">
        <v>0</v>
      </c>
      <c r="I10371" s="5">
        <v>1</v>
      </c>
      <c r="J10371" s="5">
        <v>0</v>
      </c>
      <c r="K10371" s="5">
        <v>400</v>
      </c>
      <c r="L10371" s="5" t="s">
        <v>16</v>
      </c>
      <c r="M10371" s="6" t="s">
        <v>5992</v>
      </c>
      <c r="N10371" t="str">
        <f t="shared" ref="N10371:N10434" si="178">CONCATENATE(A10371,D10371)</f>
        <v>20180519RR1077</v>
      </c>
      <c r="O10371" t="e">
        <f>VLOOKUP(N10371,[1]Sheet1!$B:$D,3,FALSE)</f>
        <v>#N/A</v>
      </c>
      <c r="P10371" t="e">
        <f>VLOOKUP(O10371,[2]Sheet1!$1:$1048576,2,FALSE)</f>
        <v>#N/A</v>
      </c>
      <c r="Q10371" t="e">
        <f>VLOOKUP(N10371,[1]Sheet1!$B:$C,2,FALSE)</f>
        <v>#N/A</v>
      </c>
      <c r="R10371" t="e">
        <f>VLOOKUP(N10371,[1]Sheet1!$B:$E,4,FALSE)</f>
        <v>#N/A</v>
      </c>
    </row>
    <row r="10372" spans="1:18" x14ac:dyDescent="0.25">
      <c r="A10372" s="8" t="s">
        <v>5990</v>
      </c>
      <c r="B10372" s="3" t="s">
        <v>740</v>
      </c>
      <c r="C10372" s="3" t="s">
        <v>4697</v>
      </c>
      <c r="D10372" s="12">
        <v>1355</v>
      </c>
      <c r="E10372" s="3" t="s">
        <v>5665</v>
      </c>
      <c r="F10372" s="3">
        <v>1</v>
      </c>
      <c r="G10372" s="3">
        <v>2</v>
      </c>
      <c r="H10372" s="3">
        <v>0</v>
      </c>
      <c r="I10372" s="3">
        <v>0</v>
      </c>
      <c r="J10372" s="3">
        <v>0</v>
      </c>
      <c r="K10372" s="3">
        <v>50</v>
      </c>
      <c r="L10372" s="3" t="s">
        <v>16</v>
      </c>
      <c r="M10372" s="4" t="s">
        <v>5992</v>
      </c>
      <c r="N10372" t="str">
        <f t="shared" si="178"/>
        <v>20180519RR1355</v>
      </c>
      <c r="O10372" t="e">
        <f>VLOOKUP(N10372,[1]Sheet1!$B:$D,3,FALSE)</f>
        <v>#N/A</v>
      </c>
      <c r="P10372" t="e">
        <f>VLOOKUP(O10372,[2]Sheet1!$1:$1048576,2,FALSE)</f>
        <v>#N/A</v>
      </c>
      <c r="Q10372" t="e">
        <f>VLOOKUP(N10372,[1]Sheet1!$B:$C,2,FALSE)</f>
        <v>#N/A</v>
      </c>
      <c r="R10372" t="e">
        <f>VLOOKUP(N10372,[1]Sheet1!$B:$E,4,FALSE)</f>
        <v>#N/A</v>
      </c>
    </row>
    <row r="10373" spans="1:18" x14ac:dyDescent="0.25">
      <c r="A10373" s="9" t="s">
        <v>5990</v>
      </c>
      <c r="B10373" s="5" t="s">
        <v>740</v>
      </c>
      <c r="C10373" s="5" t="s">
        <v>3827</v>
      </c>
      <c r="D10373" s="13">
        <v>1319</v>
      </c>
      <c r="E10373" s="5" t="s">
        <v>26</v>
      </c>
      <c r="F10373" s="5">
        <v>10</v>
      </c>
      <c r="G10373" s="5">
        <v>8</v>
      </c>
      <c r="H10373" s="5">
        <v>0</v>
      </c>
      <c r="I10373" s="5">
        <v>0</v>
      </c>
      <c r="J10373" s="5">
        <v>1</v>
      </c>
      <c r="K10373" s="5">
        <v>125</v>
      </c>
      <c r="L10373" s="5" t="s">
        <v>16</v>
      </c>
      <c r="M10373" s="6" t="s">
        <v>5992</v>
      </c>
      <c r="N10373" t="str">
        <f t="shared" si="178"/>
        <v>20180519RR1319</v>
      </c>
      <c r="O10373" t="e">
        <f>VLOOKUP(N10373,[1]Sheet1!$B:$D,3,FALSE)</f>
        <v>#N/A</v>
      </c>
      <c r="P10373" t="e">
        <f>VLOOKUP(O10373,[2]Sheet1!$1:$1048576,2,FALSE)</f>
        <v>#N/A</v>
      </c>
      <c r="Q10373" t="e">
        <f>VLOOKUP(N10373,[1]Sheet1!$B:$C,2,FALSE)</f>
        <v>#N/A</v>
      </c>
      <c r="R10373" t="e">
        <f>VLOOKUP(N10373,[1]Sheet1!$B:$E,4,FALSE)</f>
        <v>#N/A</v>
      </c>
    </row>
    <row r="10374" spans="1:18" x14ac:dyDescent="0.25">
      <c r="A10374" s="8" t="s">
        <v>5990</v>
      </c>
      <c r="B10374" s="3" t="s">
        <v>740</v>
      </c>
      <c r="C10374" s="3" t="s">
        <v>4695</v>
      </c>
      <c r="D10374" s="12">
        <v>1356</v>
      </c>
      <c r="E10374" s="3" t="s">
        <v>5993</v>
      </c>
      <c r="F10374" s="3">
        <v>20</v>
      </c>
      <c r="G10374" s="3">
        <v>12</v>
      </c>
      <c r="H10374" s="3">
        <v>0</v>
      </c>
      <c r="I10374" s="3">
        <v>1</v>
      </c>
      <c r="J10374" s="3">
        <v>2</v>
      </c>
      <c r="K10374" s="3">
        <v>166.66</v>
      </c>
      <c r="L10374" s="3" t="s">
        <v>20</v>
      </c>
      <c r="M10374" s="4" t="s">
        <v>5992</v>
      </c>
      <c r="N10374" t="str">
        <f t="shared" si="178"/>
        <v>20180519RR1356</v>
      </c>
      <c r="O10374" t="e">
        <f>VLOOKUP(N10374,[1]Sheet1!$B:$D,3,FALSE)</f>
        <v>#N/A</v>
      </c>
      <c r="P10374" t="e">
        <f>VLOOKUP(O10374,[2]Sheet1!$1:$1048576,2,FALSE)</f>
        <v>#N/A</v>
      </c>
      <c r="Q10374" t="e">
        <f>VLOOKUP(N10374,[1]Sheet1!$B:$C,2,FALSE)</f>
        <v>#N/A</v>
      </c>
      <c r="R10374" t="e">
        <f>VLOOKUP(N10374,[1]Sheet1!$B:$E,4,FALSE)</f>
        <v>#N/A</v>
      </c>
    </row>
    <row r="10375" spans="1:18" x14ac:dyDescent="0.25">
      <c r="A10375" s="9" t="s">
        <v>5990</v>
      </c>
      <c r="B10375" s="5" t="s">
        <v>740</v>
      </c>
      <c r="C10375" s="5" t="s">
        <v>118</v>
      </c>
      <c r="D10375" s="13">
        <v>1064</v>
      </c>
      <c r="E10375" s="5" t="s">
        <v>5994</v>
      </c>
      <c r="F10375" s="5">
        <v>6</v>
      </c>
      <c r="G10375" s="5">
        <v>10</v>
      </c>
      <c r="H10375" s="5">
        <v>0</v>
      </c>
      <c r="I10375" s="5">
        <v>0</v>
      </c>
      <c r="J10375" s="5">
        <v>0</v>
      </c>
      <c r="K10375" s="5">
        <v>60</v>
      </c>
      <c r="L10375" s="5" t="s">
        <v>40</v>
      </c>
      <c r="M10375" s="6" t="s">
        <v>5992</v>
      </c>
      <c r="N10375" t="str">
        <f t="shared" si="178"/>
        <v>20180519RR1064</v>
      </c>
      <c r="O10375" t="e">
        <f>VLOOKUP(N10375,[1]Sheet1!$B:$D,3,FALSE)</f>
        <v>#N/A</v>
      </c>
      <c r="P10375" t="e">
        <f>VLOOKUP(O10375,[2]Sheet1!$1:$1048576,2,FALSE)</f>
        <v>#N/A</v>
      </c>
      <c r="Q10375" t="e">
        <f>VLOOKUP(N10375,[1]Sheet1!$B:$C,2,FALSE)</f>
        <v>#N/A</v>
      </c>
      <c r="R10375" t="e">
        <f>VLOOKUP(N10375,[1]Sheet1!$B:$E,4,FALSE)</f>
        <v>#N/A</v>
      </c>
    </row>
    <row r="10376" spans="1:18" x14ac:dyDescent="0.25">
      <c r="A10376" s="8" t="s">
        <v>5990</v>
      </c>
      <c r="B10376" s="3" t="s">
        <v>740</v>
      </c>
      <c r="C10376" s="3" t="s">
        <v>2674</v>
      </c>
      <c r="D10376" s="12">
        <v>1244</v>
      </c>
      <c r="E10376" s="3" t="s">
        <v>5759</v>
      </c>
      <c r="F10376" s="3">
        <v>27</v>
      </c>
      <c r="G10376" s="3">
        <v>15</v>
      </c>
      <c r="H10376" s="3">
        <v>0</v>
      </c>
      <c r="I10376" s="3">
        <v>3</v>
      </c>
      <c r="J10376" s="3">
        <v>2</v>
      </c>
      <c r="K10376" s="3">
        <v>180</v>
      </c>
      <c r="L10376" s="3" t="s">
        <v>16</v>
      </c>
      <c r="M10376" s="4" t="s">
        <v>5992</v>
      </c>
      <c r="N10376" t="str">
        <f t="shared" si="178"/>
        <v>20180519RR1244</v>
      </c>
      <c r="O10376" t="e">
        <f>VLOOKUP(N10376,[1]Sheet1!$B:$D,3,FALSE)</f>
        <v>#N/A</v>
      </c>
      <c r="P10376" t="e">
        <f>VLOOKUP(O10376,[2]Sheet1!$1:$1048576,2,FALSE)</f>
        <v>#N/A</v>
      </c>
      <c r="Q10376" t="e">
        <f>VLOOKUP(N10376,[1]Sheet1!$B:$C,2,FALSE)</f>
        <v>#N/A</v>
      </c>
      <c r="R10376" t="e">
        <f>VLOOKUP(N10376,[1]Sheet1!$B:$E,4,FALSE)</f>
        <v>#N/A</v>
      </c>
    </row>
    <row r="10377" spans="1:18" x14ac:dyDescent="0.25">
      <c r="A10377" s="8" t="s">
        <v>5990</v>
      </c>
      <c r="B10377" s="3" t="s">
        <v>740</v>
      </c>
      <c r="C10377" s="3" t="s">
        <v>4735</v>
      </c>
      <c r="D10377" s="12">
        <v>1359</v>
      </c>
      <c r="E10377" s="3" t="s">
        <v>5995</v>
      </c>
      <c r="F10377" s="3">
        <v>32</v>
      </c>
      <c r="G10377" s="3">
        <v>23</v>
      </c>
      <c r="H10377" s="3">
        <v>0</v>
      </c>
      <c r="I10377" s="3">
        <v>1</v>
      </c>
      <c r="J10377" s="3">
        <v>2</v>
      </c>
      <c r="K10377" s="3">
        <v>139.13</v>
      </c>
      <c r="L10377" s="3" t="s">
        <v>16</v>
      </c>
      <c r="M10377" s="4" t="s">
        <v>5992</v>
      </c>
      <c r="N10377" t="str">
        <f t="shared" si="178"/>
        <v>20180519RR1359</v>
      </c>
      <c r="O10377" t="e">
        <f>VLOOKUP(N10377,[1]Sheet1!$B:$D,3,FALSE)</f>
        <v>#N/A</v>
      </c>
      <c r="P10377" t="e">
        <f>VLOOKUP(O10377,[2]Sheet1!$1:$1048576,2,FALSE)</f>
        <v>#N/A</v>
      </c>
      <c r="Q10377" t="e">
        <f>VLOOKUP(N10377,[1]Sheet1!$B:$C,2,FALSE)</f>
        <v>#N/A</v>
      </c>
      <c r="R10377" t="e">
        <f>VLOOKUP(N10377,[1]Sheet1!$B:$E,4,FALSE)</f>
        <v>#N/A</v>
      </c>
    </row>
    <row r="10378" spans="1:18" x14ac:dyDescent="0.25">
      <c r="A10378" s="9" t="s">
        <v>5990</v>
      </c>
      <c r="B10378" s="5" t="s">
        <v>740</v>
      </c>
      <c r="C10378" s="5" t="s">
        <v>4121</v>
      </c>
      <c r="D10378" s="13">
        <v>1331</v>
      </c>
      <c r="E10378" s="5" t="s">
        <v>5996</v>
      </c>
      <c r="F10378" s="5">
        <v>4</v>
      </c>
      <c r="G10378" s="5">
        <v>7</v>
      </c>
      <c r="H10378" s="5">
        <v>0</v>
      </c>
      <c r="I10378" s="5">
        <v>0</v>
      </c>
      <c r="J10378" s="5">
        <v>0</v>
      </c>
      <c r="K10378" s="5">
        <v>57.14</v>
      </c>
      <c r="L10378" s="5" t="s">
        <v>16</v>
      </c>
      <c r="M10378" s="6" t="s">
        <v>5992</v>
      </c>
      <c r="N10378" t="str">
        <f t="shared" si="178"/>
        <v>20180519RR1331</v>
      </c>
      <c r="O10378" t="e">
        <f>VLOOKUP(N10378,[1]Sheet1!$B:$D,3,FALSE)</f>
        <v>#N/A</v>
      </c>
      <c r="P10378" t="e">
        <f>VLOOKUP(O10378,[2]Sheet1!$1:$1048576,2,FALSE)</f>
        <v>#N/A</v>
      </c>
      <c r="Q10378" t="e">
        <f>VLOOKUP(N10378,[1]Sheet1!$B:$C,2,FALSE)</f>
        <v>#N/A</v>
      </c>
      <c r="R10378" t="e">
        <f>VLOOKUP(N10378,[1]Sheet1!$B:$E,4,FALSE)</f>
        <v>#N/A</v>
      </c>
    </row>
    <row r="10379" spans="1:18" x14ac:dyDescent="0.25">
      <c r="A10379" s="8" t="s">
        <v>5990</v>
      </c>
      <c r="B10379" s="3" t="s">
        <v>740</v>
      </c>
      <c r="C10379" s="3" t="s">
        <v>4410</v>
      </c>
      <c r="D10379" s="12">
        <v>1349</v>
      </c>
      <c r="E10379" s="3" t="s">
        <v>26</v>
      </c>
      <c r="F10379" s="3">
        <v>11</v>
      </c>
      <c r="G10379" s="3">
        <v>7</v>
      </c>
      <c r="H10379" s="3">
        <v>0</v>
      </c>
      <c r="I10379" s="3">
        <v>1</v>
      </c>
      <c r="J10379" s="3">
        <v>1</v>
      </c>
      <c r="K10379" s="3">
        <v>157.13999999999999</v>
      </c>
      <c r="L10379" s="3" t="s">
        <v>16</v>
      </c>
      <c r="M10379" s="4" t="s">
        <v>5992</v>
      </c>
      <c r="N10379" t="str">
        <f t="shared" si="178"/>
        <v>20180519RR1349</v>
      </c>
      <c r="O10379" t="e">
        <f>VLOOKUP(N10379,[1]Sheet1!$B:$D,3,FALSE)</f>
        <v>#N/A</v>
      </c>
      <c r="P10379" t="e">
        <f>VLOOKUP(O10379,[2]Sheet1!$1:$1048576,2,FALSE)</f>
        <v>#N/A</v>
      </c>
      <c r="Q10379" t="e">
        <f>VLOOKUP(N10379,[1]Sheet1!$B:$C,2,FALSE)</f>
        <v>#N/A</v>
      </c>
      <c r="R10379" t="e">
        <f>VLOOKUP(N10379,[1]Sheet1!$B:$E,4,FALSE)</f>
        <v>#N/A</v>
      </c>
    </row>
    <row r="10380" spans="1:18" x14ac:dyDescent="0.25">
      <c r="A10380" s="9" t="s">
        <v>5990</v>
      </c>
      <c r="B10380" s="5" t="s">
        <v>740</v>
      </c>
      <c r="C10380" s="5" t="s">
        <v>1535</v>
      </c>
      <c r="D10380" s="13">
        <v>1183</v>
      </c>
      <c r="E10380" s="5" t="s">
        <v>5997</v>
      </c>
      <c r="F10380" s="5">
        <v>50</v>
      </c>
      <c r="G10380" s="5">
        <v>23</v>
      </c>
      <c r="H10380" s="5">
        <v>0</v>
      </c>
      <c r="I10380" s="5">
        <v>5</v>
      </c>
      <c r="J10380" s="5">
        <v>3</v>
      </c>
      <c r="K10380" s="5">
        <v>217.39</v>
      </c>
      <c r="L10380" s="5" t="s">
        <v>16</v>
      </c>
      <c r="M10380" s="6" t="s">
        <v>5992</v>
      </c>
      <c r="N10380" t="str">
        <f t="shared" si="178"/>
        <v>20180519RR1183</v>
      </c>
      <c r="O10380" t="e">
        <f>VLOOKUP(N10380,[1]Sheet1!$B:$D,3,FALSE)</f>
        <v>#N/A</v>
      </c>
      <c r="P10380" t="e">
        <f>VLOOKUP(O10380,[2]Sheet1!$1:$1048576,2,FALSE)</f>
        <v>#N/A</v>
      </c>
      <c r="Q10380" t="e">
        <f>VLOOKUP(N10380,[1]Sheet1!$B:$C,2,FALSE)</f>
        <v>#N/A</v>
      </c>
      <c r="R10380" t="e">
        <f>VLOOKUP(N10380,[1]Sheet1!$B:$E,4,FALSE)</f>
        <v>#N/A</v>
      </c>
    </row>
    <row r="10381" spans="1:18" x14ac:dyDescent="0.25">
      <c r="A10381" s="8" t="s">
        <v>5990</v>
      </c>
      <c r="B10381" s="3" t="s">
        <v>740</v>
      </c>
      <c r="C10381" s="3" t="s">
        <v>4365</v>
      </c>
      <c r="D10381" s="12">
        <v>1346</v>
      </c>
      <c r="E10381" s="3" t="s">
        <v>5702</v>
      </c>
      <c r="F10381" s="3">
        <v>9</v>
      </c>
      <c r="G10381" s="3">
        <v>12</v>
      </c>
      <c r="H10381" s="3">
        <v>0</v>
      </c>
      <c r="I10381" s="3">
        <v>0</v>
      </c>
      <c r="J10381" s="3">
        <v>0</v>
      </c>
      <c r="K10381" s="3">
        <v>75</v>
      </c>
      <c r="L10381" s="3" t="s">
        <v>16</v>
      </c>
      <c r="M10381" s="4" t="s">
        <v>5992</v>
      </c>
      <c r="N10381" t="str">
        <f t="shared" si="178"/>
        <v>20180519RR1346</v>
      </c>
      <c r="O10381" t="e">
        <f>VLOOKUP(N10381,[1]Sheet1!$B:$D,3,FALSE)</f>
        <v>#N/A</v>
      </c>
      <c r="P10381" t="e">
        <f>VLOOKUP(O10381,[2]Sheet1!$1:$1048576,2,FALSE)</f>
        <v>#N/A</v>
      </c>
      <c r="Q10381" t="e">
        <f>VLOOKUP(N10381,[1]Sheet1!$B:$C,2,FALSE)</f>
        <v>#N/A</v>
      </c>
      <c r="R10381" t="e">
        <f>VLOOKUP(N10381,[1]Sheet1!$B:$E,4,FALSE)</f>
        <v>#N/A</v>
      </c>
    </row>
    <row r="10382" spans="1:18" x14ac:dyDescent="0.25">
      <c r="A10382" s="8" t="s">
        <v>5998</v>
      </c>
      <c r="B10382" s="3">
        <v>51</v>
      </c>
      <c r="C10382" s="3" t="s">
        <v>68</v>
      </c>
      <c r="D10382" s="12">
        <v>1003</v>
      </c>
      <c r="E10382" s="3" t="s">
        <v>4540</v>
      </c>
      <c r="F10382" s="3">
        <v>18</v>
      </c>
      <c r="G10382" s="3">
        <v>15</v>
      </c>
      <c r="H10382" s="3">
        <v>0</v>
      </c>
      <c r="I10382" s="3">
        <v>0</v>
      </c>
      <c r="J10382" s="3">
        <v>2</v>
      </c>
      <c r="K10382" s="3">
        <v>120</v>
      </c>
      <c r="L10382" s="3" t="s">
        <v>16</v>
      </c>
      <c r="M10382" s="4" t="s">
        <v>5999</v>
      </c>
      <c r="N10382" t="str">
        <f t="shared" si="178"/>
        <v>20180520CSK1003</v>
      </c>
      <c r="O10382" t="e">
        <f>VLOOKUP(N10382,[1]Sheet1!$B:$D,3,FALSE)</f>
        <v>#N/A</v>
      </c>
      <c r="P10382" t="e">
        <f>VLOOKUP(O10382,[2]Sheet1!$1:$1048576,2,FALSE)</f>
        <v>#N/A</v>
      </c>
      <c r="Q10382" t="e">
        <f>VLOOKUP(N10382,[1]Sheet1!$B:$C,2,FALSE)</f>
        <v>#N/A</v>
      </c>
      <c r="R10382" t="e">
        <f>VLOOKUP(N10382,[1]Sheet1!$B:$E,4,FALSE)</f>
        <v>#N/A</v>
      </c>
    </row>
    <row r="10383" spans="1:18" x14ac:dyDescent="0.25">
      <c r="A10383" s="9" t="s">
        <v>5998</v>
      </c>
      <c r="B10383" s="5">
        <v>51</v>
      </c>
      <c r="C10383" s="5" t="s">
        <v>3892</v>
      </c>
      <c r="D10383" s="13">
        <v>1323</v>
      </c>
      <c r="E10383" s="5" t="s">
        <v>26</v>
      </c>
      <c r="F10383" s="5">
        <v>1</v>
      </c>
      <c r="G10383" s="5">
        <v>1</v>
      </c>
      <c r="H10383" s="5">
        <v>0</v>
      </c>
      <c r="I10383" s="5">
        <v>0</v>
      </c>
      <c r="J10383" s="5">
        <v>0</v>
      </c>
      <c r="K10383" s="5">
        <v>100</v>
      </c>
      <c r="L10383" s="5" t="s">
        <v>16</v>
      </c>
      <c r="M10383" s="6" t="s">
        <v>5999</v>
      </c>
      <c r="N10383" t="str">
        <f t="shared" si="178"/>
        <v>20180520CSK1323</v>
      </c>
      <c r="O10383" t="e">
        <f>VLOOKUP(N10383,[1]Sheet1!$B:$D,3,FALSE)</f>
        <v>#N/A</v>
      </c>
      <c r="P10383" t="e">
        <f>VLOOKUP(O10383,[2]Sheet1!$1:$1048576,2,FALSE)</f>
        <v>#N/A</v>
      </c>
      <c r="Q10383" t="e">
        <f>VLOOKUP(N10383,[1]Sheet1!$B:$C,2,FALSE)</f>
        <v>#N/A</v>
      </c>
      <c r="R10383" t="e">
        <f>VLOOKUP(N10383,[1]Sheet1!$B:$E,4,FALSE)</f>
        <v>#N/A</v>
      </c>
    </row>
    <row r="10384" spans="1:18" x14ac:dyDescent="0.25">
      <c r="A10384" s="8" t="s">
        <v>5998</v>
      </c>
      <c r="B10384" s="3">
        <v>51</v>
      </c>
      <c r="C10384" s="3" t="s">
        <v>4272</v>
      </c>
      <c r="D10384" s="12">
        <v>1341</v>
      </c>
      <c r="E10384" s="3" t="s">
        <v>26</v>
      </c>
      <c r="F10384" s="3">
        <v>1</v>
      </c>
      <c r="G10384" s="3">
        <v>1</v>
      </c>
      <c r="H10384" s="3">
        <v>0</v>
      </c>
      <c r="I10384" s="3">
        <v>0</v>
      </c>
      <c r="J10384" s="3">
        <v>0</v>
      </c>
      <c r="K10384" s="3">
        <v>100</v>
      </c>
      <c r="L10384" s="3" t="s">
        <v>16</v>
      </c>
      <c r="M10384" s="4" t="s">
        <v>5999</v>
      </c>
      <c r="N10384" t="str">
        <f t="shared" si="178"/>
        <v>20180520CSK1341</v>
      </c>
      <c r="O10384" t="e">
        <f>VLOOKUP(N10384,[1]Sheet1!$B:$D,3,FALSE)</f>
        <v>#N/A</v>
      </c>
      <c r="P10384" t="e">
        <f>VLOOKUP(O10384,[2]Sheet1!$1:$1048576,2,FALSE)</f>
        <v>#N/A</v>
      </c>
      <c r="Q10384" t="e">
        <f>VLOOKUP(N10384,[1]Sheet1!$B:$C,2,FALSE)</f>
        <v>#N/A</v>
      </c>
      <c r="R10384" t="e">
        <f>VLOOKUP(N10384,[1]Sheet1!$B:$E,4,FALSE)</f>
        <v>#N/A</v>
      </c>
    </row>
    <row r="10385" spans="1:18" x14ac:dyDescent="0.25">
      <c r="A10385" s="9" t="s">
        <v>5998</v>
      </c>
      <c r="B10385" s="5">
        <v>51</v>
      </c>
      <c r="C10385" s="5" t="s">
        <v>317</v>
      </c>
      <c r="D10385" s="13">
        <v>1105</v>
      </c>
      <c r="E10385" s="5" t="s">
        <v>26</v>
      </c>
      <c r="F10385" s="5">
        <v>62</v>
      </c>
      <c r="G10385" s="5">
        <v>38</v>
      </c>
      <c r="H10385" s="5">
        <v>0</v>
      </c>
      <c r="I10385" s="5">
        <v>7</v>
      </c>
      <c r="J10385" s="5">
        <v>2</v>
      </c>
      <c r="K10385" s="5">
        <v>163.15</v>
      </c>
      <c r="L10385" s="5" t="s">
        <v>16</v>
      </c>
      <c r="M10385" s="6" t="s">
        <v>5999</v>
      </c>
      <c r="N10385" t="str">
        <f t="shared" si="178"/>
        <v>20180520CSK1105</v>
      </c>
      <c r="O10385" t="e">
        <f>VLOOKUP(N10385,[1]Sheet1!$B:$D,3,FALSE)</f>
        <v>#N/A</v>
      </c>
      <c r="P10385" t="e">
        <f>VLOOKUP(O10385,[2]Sheet1!$1:$1048576,2,FALSE)</f>
        <v>#N/A</v>
      </c>
      <c r="Q10385" t="e">
        <f>VLOOKUP(N10385,[1]Sheet1!$B:$C,2,FALSE)</f>
        <v>#N/A</v>
      </c>
      <c r="R10385" t="e">
        <f>VLOOKUP(N10385,[1]Sheet1!$B:$E,4,FALSE)</f>
        <v>#N/A</v>
      </c>
    </row>
    <row r="10386" spans="1:18" x14ac:dyDescent="0.25">
      <c r="A10386" s="8" t="s">
        <v>5998</v>
      </c>
      <c r="B10386" s="3">
        <v>51</v>
      </c>
      <c r="C10386" s="3" t="s">
        <v>4275</v>
      </c>
      <c r="D10386" s="12">
        <v>1343</v>
      </c>
      <c r="E10386" s="3" t="s">
        <v>6000</v>
      </c>
      <c r="F10386" s="3">
        <v>81</v>
      </c>
      <c r="G10386" s="3">
        <v>42</v>
      </c>
      <c r="H10386" s="3">
        <v>0</v>
      </c>
      <c r="I10386" s="3">
        <v>7</v>
      </c>
      <c r="J10386" s="3">
        <v>5</v>
      </c>
      <c r="K10386" s="3">
        <v>192.85</v>
      </c>
      <c r="L10386" s="3" t="s">
        <v>40</v>
      </c>
      <c r="M10386" s="4" t="s">
        <v>5999</v>
      </c>
      <c r="N10386" t="str">
        <f t="shared" si="178"/>
        <v>20180520CSK1343</v>
      </c>
      <c r="O10386" t="e">
        <f>VLOOKUP(N10386,[1]Sheet1!$B:$D,3,FALSE)</f>
        <v>#N/A</v>
      </c>
      <c r="P10386" t="e">
        <f>VLOOKUP(O10386,[2]Sheet1!$1:$1048576,2,FALSE)</f>
        <v>#N/A</v>
      </c>
      <c r="Q10386" t="e">
        <f>VLOOKUP(N10386,[1]Sheet1!$B:$C,2,FALSE)</f>
        <v>#N/A</v>
      </c>
      <c r="R10386" t="e">
        <f>VLOOKUP(N10386,[1]Sheet1!$B:$E,4,FALSE)</f>
        <v>#N/A</v>
      </c>
    </row>
    <row r="10387" spans="1:18" x14ac:dyDescent="0.25">
      <c r="A10387" s="9" t="s">
        <v>5998</v>
      </c>
      <c r="B10387" s="5">
        <v>51</v>
      </c>
      <c r="C10387" s="5" t="s">
        <v>380</v>
      </c>
      <c r="D10387" s="13">
        <v>1074</v>
      </c>
      <c r="E10387" s="5" t="s">
        <v>5797</v>
      </c>
      <c r="F10387" s="5">
        <v>69</v>
      </c>
      <c r="G10387" s="5">
        <v>39</v>
      </c>
      <c r="H10387" s="5">
        <v>0</v>
      </c>
      <c r="I10387" s="5">
        <v>12</v>
      </c>
      <c r="J10387" s="5">
        <v>1</v>
      </c>
      <c r="K10387" s="5">
        <v>176.92</v>
      </c>
      <c r="L10387" s="5" t="s">
        <v>16</v>
      </c>
      <c r="M10387" s="6" t="s">
        <v>5999</v>
      </c>
      <c r="N10387" t="str">
        <f t="shared" si="178"/>
        <v>20180520CSK1074</v>
      </c>
      <c r="O10387" t="e">
        <f>VLOOKUP(N10387,[1]Sheet1!$B:$D,3,FALSE)</f>
        <v>#N/A</v>
      </c>
      <c r="P10387" t="e">
        <f>VLOOKUP(O10387,[2]Sheet1!$1:$1048576,2,FALSE)</f>
        <v>#N/A</v>
      </c>
      <c r="Q10387" t="e">
        <f>VLOOKUP(N10387,[1]Sheet1!$B:$C,2,FALSE)</f>
        <v>#N/A</v>
      </c>
      <c r="R10387" t="e">
        <f>VLOOKUP(N10387,[1]Sheet1!$B:$E,4,FALSE)</f>
        <v>#N/A</v>
      </c>
    </row>
    <row r="10388" spans="1:18" x14ac:dyDescent="0.25">
      <c r="A10388" s="8" t="s">
        <v>5998</v>
      </c>
      <c r="B10388" s="3">
        <v>51</v>
      </c>
      <c r="C10388" s="3" t="s">
        <v>21</v>
      </c>
      <c r="D10388" s="12">
        <v>1024</v>
      </c>
      <c r="E10388" s="3" t="s">
        <v>5152</v>
      </c>
      <c r="F10388" s="3">
        <v>12</v>
      </c>
      <c r="G10388" s="3">
        <v>11</v>
      </c>
      <c r="H10388" s="3">
        <v>0</v>
      </c>
      <c r="I10388" s="3">
        <v>2</v>
      </c>
      <c r="J10388" s="3">
        <v>0</v>
      </c>
      <c r="K10388" s="3">
        <v>109.09</v>
      </c>
      <c r="L10388" s="3" t="s">
        <v>40</v>
      </c>
      <c r="M10388" s="4" t="s">
        <v>5999</v>
      </c>
      <c r="N10388" t="str">
        <f t="shared" si="178"/>
        <v>20180520CSK1024</v>
      </c>
      <c r="O10388" t="e">
        <f>VLOOKUP(N10388,[1]Sheet1!$B:$D,3,FALSE)</f>
        <v>#N/A</v>
      </c>
      <c r="P10388" t="e">
        <f>VLOOKUP(O10388,[2]Sheet1!$1:$1048576,2,FALSE)</f>
        <v>#N/A</v>
      </c>
      <c r="Q10388" t="e">
        <f>VLOOKUP(N10388,[1]Sheet1!$B:$C,2,FALSE)</f>
        <v>#N/A</v>
      </c>
      <c r="R10388" t="e">
        <f>VLOOKUP(N10388,[1]Sheet1!$B:$E,4,FALSE)</f>
        <v>#N/A</v>
      </c>
    </row>
    <row r="10389" spans="1:18" x14ac:dyDescent="0.25">
      <c r="A10389" s="9" t="s">
        <v>5998</v>
      </c>
      <c r="B10389" s="5">
        <v>51</v>
      </c>
      <c r="C10389" s="5" t="s">
        <v>75</v>
      </c>
      <c r="D10389" s="13">
        <v>1010</v>
      </c>
      <c r="E10389" s="5" t="s">
        <v>6001</v>
      </c>
      <c r="F10389" s="5">
        <v>1</v>
      </c>
      <c r="G10389" s="5">
        <v>4</v>
      </c>
      <c r="H10389" s="5">
        <v>0</v>
      </c>
      <c r="I10389" s="5">
        <v>0</v>
      </c>
      <c r="J10389" s="5">
        <v>0</v>
      </c>
      <c r="K10389" s="5">
        <v>25</v>
      </c>
      <c r="L10389" s="5" t="s">
        <v>20</v>
      </c>
      <c r="M10389" s="6" t="s">
        <v>5999</v>
      </c>
      <c r="N10389" t="str">
        <f t="shared" si="178"/>
        <v>20180520CSK1010</v>
      </c>
      <c r="O10389" t="e">
        <f>VLOOKUP(N10389,[1]Sheet1!$B:$D,3,FALSE)</f>
        <v>#N/A</v>
      </c>
      <c r="P10389" t="e">
        <f>VLOOKUP(O10389,[2]Sheet1!$1:$1048576,2,FALSE)</f>
        <v>#N/A</v>
      </c>
      <c r="Q10389" t="e">
        <f>VLOOKUP(N10389,[1]Sheet1!$B:$C,2,FALSE)</f>
        <v>#N/A</v>
      </c>
      <c r="R10389" t="e">
        <f>VLOOKUP(N10389,[1]Sheet1!$B:$E,4,FALSE)</f>
        <v>#N/A</v>
      </c>
    </row>
    <row r="10390" spans="1:18" x14ac:dyDescent="0.25">
      <c r="A10390" s="9" t="s">
        <v>5998</v>
      </c>
      <c r="B10390" s="5">
        <v>51</v>
      </c>
      <c r="C10390" s="5" t="s">
        <v>4396</v>
      </c>
      <c r="D10390" s="13">
        <v>1348</v>
      </c>
      <c r="E10390" s="5" t="s">
        <v>26</v>
      </c>
      <c r="F10390" s="5">
        <v>22</v>
      </c>
      <c r="G10390" s="5">
        <v>8</v>
      </c>
      <c r="H10390" s="5">
        <v>0</v>
      </c>
      <c r="I10390" s="5">
        <v>3</v>
      </c>
      <c r="J10390" s="5">
        <v>1</v>
      </c>
      <c r="K10390" s="5">
        <v>275</v>
      </c>
      <c r="L10390" s="5" t="s">
        <v>16</v>
      </c>
      <c r="M10390" s="6" t="s">
        <v>5999</v>
      </c>
      <c r="N10390" t="str">
        <f t="shared" si="178"/>
        <v>20180520CSK1348</v>
      </c>
      <c r="O10390" t="e">
        <f>VLOOKUP(N10390,[1]Sheet1!$B:$D,3,FALSE)</f>
        <v>#N/A</v>
      </c>
      <c r="P10390" t="e">
        <f>VLOOKUP(O10390,[2]Sheet1!$1:$1048576,2,FALSE)</f>
        <v>#N/A</v>
      </c>
      <c r="Q10390" t="e">
        <f>VLOOKUP(N10390,[1]Sheet1!$B:$C,2,FALSE)</f>
        <v>#N/A</v>
      </c>
      <c r="R10390" t="e">
        <f>VLOOKUP(N10390,[1]Sheet1!$B:$E,4,FALSE)</f>
        <v>#N/A</v>
      </c>
    </row>
    <row r="10391" spans="1:18" x14ac:dyDescent="0.25">
      <c r="A10391" s="8" t="s">
        <v>5998</v>
      </c>
      <c r="B10391" s="3">
        <v>51</v>
      </c>
      <c r="C10391" s="3" t="s">
        <v>1661</v>
      </c>
      <c r="D10391" s="12">
        <v>1222</v>
      </c>
      <c r="E10391" s="3" t="s">
        <v>5899</v>
      </c>
      <c r="F10391" s="3">
        <v>4</v>
      </c>
      <c r="G10391" s="3">
        <v>6</v>
      </c>
      <c r="H10391" s="3">
        <v>0</v>
      </c>
      <c r="I10391" s="3">
        <v>0</v>
      </c>
      <c r="J10391" s="3">
        <v>0</v>
      </c>
      <c r="K10391" s="3">
        <v>66.66</v>
      </c>
      <c r="L10391" s="3" t="s">
        <v>16</v>
      </c>
      <c r="M10391" s="4" t="s">
        <v>5999</v>
      </c>
      <c r="N10391" t="str">
        <f t="shared" si="178"/>
        <v>20180520CSK1222</v>
      </c>
      <c r="O10391" t="e">
        <f>VLOOKUP(N10391,[1]Sheet1!$B:$D,3,FALSE)</f>
        <v>#N/A</v>
      </c>
      <c r="P10391" t="e">
        <f>VLOOKUP(O10391,[2]Sheet1!$1:$1048576,2,FALSE)</f>
        <v>#N/A</v>
      </c>
      <c r="Q10391" t="e">
        <f>VLOOKUP(N10391,[1]Sheet1!$B:$C,2,FALSE)</f>
        <v>#N/A</v>
      </c>
      <c r="R10391" t="e">
        <f>VLOOKUP(N10391,[1]Sheet1!$B:$E,4,FALSE)</f>
        <v>#N/A</v>
      </c>
    </row>
    <row r="10392" spans="1:18" x14ac:dyDescent="0.25">
      <c r="A10392" s="9" t="s">
        <v>5998</v>
      </c>
      <c r="B10392" s="5">
        <v>51</v>
      </c>
      <c r="C10392" s="5" t="s">
        <v>5260</v>
      </c>
      <c r="D10392" s="13">
        <v>1394</v>
      </c>
      <c r="E10392" s="5" t="s">
        <v>5440</v>
      </c>
      <c r="F10392" s="5">
        <v>40</v>
      </c>
      <c r="G10392" s="5">
        <v>17</v>
      </c>
      <c r="H10392" s="5">
        <v>0</v>
      </c>
      <c r="I10392" s="5">
        <v>1</v>
      </c>
      <c r="J10392" s="5">
        <v>4</v>
      </c>
      <c r="K10392" s="5">
        <v>235.29</v>
      </c>
      <c r="L10392" s="5" t="s">
        <v>16</v>
      </c>
      <c r="M10392" s="6" t="s">
        <v>5999</v>
      </c>
      <c r="N10392" t="str">
        <f t="shared" si="178"/>
        <v>20180520CSK1394</v>
      </c>
      <c r="O10392" t="e">
        <f>VLOOKUP(N10392,[1]Sheet1!$B:$D,3,FALSE)</f>
        <v>#N/A</v>
      </c>
      <c r="P10392" t="e">
        <f>VLOOKUP(O10392,[2]Sheet1!$1:$1048576,2,FALSE)</f>
        <v>#N/A</v>
      </c>
      <c r="Q10392" t="e">
        <f>VLOOKUP(N10392,[1]Sheet1!$B:$C,2,FALSE)</f>
        <v>#N/A</v>
      </c>
      <c r="R10392" t="e">
        <f>VLOOKUP(N10392,[1]Sheet1!$B:$E,4,FALSE)</f>
        <v>#N/A</v>
      </c>
    </row>
    <row r="10393" spans="1:18" x14ac:dyDescent="0.25">
      <c r="A10393" s="8" t="s">
        <v>6002</v>
      </c>
      <c r="B10393" s="3" t="s">
        <v>762</v>
      </c>
      <c r="C10393" s="3" t="s">
        <v>1471</v>
      </c>
      <c r="D10393" s="12">
        <v>1169</v>
      </c>
      <c r="E10393" s="3" t="s">
        <v>3828</v>
      </c>
      <c r="F10393" s="3">
        <v>50</v>
      </c>
      <c r="G10393" s="3">
        <v>29</v>
      </c>
      <c r="H10393" s="3">
        <v>0</v>
      </c>
      <c r="I10393" s="3">
        <v>4</v>
      </c>
      <c r="J10393" s="3">
        <v>4</v>
      </c>
      <c r="K10393" s="3">
        <v>172.41</v>
      </c>
      <c r="L10393" s="3" t="s">
        <v>16</v>
      </c>
      <c r="M10393" s="4" t="s">
        <v>6003</v>
      </c>
      <c r="N10393" t="str">
        <f t="shared" si="178"/>
        <v>20180520DC1169</v>
      </c>
      <c r="O10393" t="e">
        <f>VLOOKUP(N10393,[1]Sheet1!$B:$D,3,FALSE)</f>
        <v>#N/A</v>
      </c>
      <c r="P10393" t="e">
        <f>VLOOKUP(O10393,[2]Sheet1!$1:$1048576,2,FALSE)</f>
        <v>#N/A</v>
      </c>
      <c r="Q10393" t="e">
        <f>VLOOKUP(N10393,[1]Sheet1!$B:$C,2,FALSE)</f>
        <v>#N/A</v>
      </c>
      <c r="R10393" t="e">
        <f>VLOOKUP(N10393,[1]Sheet1!$B:$E,4,FALSE)</f>
        <v>#N/A</v>
      </c>
    </row>
    <row r="10394" spans="1:18" x14ac:dyDescent="0.25">
      <c r="A10394" s="9" t="s">
        <v>6002</v>
      </c>
      <c r="B10394" s="5" t="s">
        <v>762</v>
      </c>
      <c r="C10394" s="5" t="s">
        <v>84</v>
      </c>
      <c r="D10394" s="13">
        <v>1014</v>
      </c>
      <c r="E10394" s="5" t="s">
        <v>5693</v>
      </c>
      <c r="F10394" s="5">
        <v>17</v>
      </c>
      <c r="G10394" s="5">
        <v>23</v>
      </c>
      <c r="H10394" s="5">
        <v>0</v>
      </c>
      <c r="I10394" s="5">
        <v>1</v>
      </c>
      <c r="J10394" s="5">
        <v>0</v>
      </c>
      <c r="K10394" s="5">
        <v>73.91</v>
      </c>
      <c r="L10394" s="5" t="s">
        <v>86</v>
      </c>
      <c r="M10394" s="6" t="s">
        <v>6003</v>
      </c>
      <c r="N10394" t="str">
        <f t="shared" si="178"/>
        <v>20180520DC1014</v>
      </c>
      <c r="O10394" t="e">
        <f>VLOOKUP(N10394,[1]Sheet1!$B:$D,3,FALSE)</f>
        <v>#N/A</v>
      </c>
      <c r="P10394" t="e">
        <f>VLOOKUP(O10394,[2]Sheet1!$1:$1048576,2,FALSE)</f>
        <v>#N/A</v>
      </c>
      <c r="Q10394" t="e">
        <f>VLOOKUP(N10394,[1]Sheet1!$B:$C,2,FALSE)</f>
        <v>#N/A</v>
      </c>
      <c r="R10394" t="e">
        <f>VLOOKUP(N10394,[1]Sheet1!$B:$E,4,FALSE)</f>
        <v>#N/A</v>
      </c>
    </row>
    <row r="10395" spans="1:18" x14ac:dyDescent="0.25">
      <c r="A10395" s="8" t="s">
        <v>6002</v>
      </c>
      <c r="B10395" s="3" t="s">
        <v>762</v>
      </c>
      <c r="C10395" s="3" t="s">
        <v>77</v>
      </c>
      <c r="D10395" s="12">
        <v>1012</v>
      </c>
      <c r="E10395" s="3" t="s">
        <v>6004</v>
      </c>
      <c r="F10395" s="3">
        <v>15</v>
      </c>
      <c r="G10395" s="3">
        <v>18</v>
      </c>
      <c r="H10395" s="3">
        <v>0</v>
      </c>
      <c r="I10395" s="3">
        <v>1</v>
      </c>
      <c r="J10395" s="3">
        <v>0</v>
      </c>
      <c r="K10395" s="3">
        <v>83.33</v>
      </c>
      <c r="L10395" s="3" t="s">
        <v>16</v>
      </c>
      <c r="M10395" s="4" t="s">
        <v>6003</v>
      </c>
      <c r="N10395" t="str">
        <f t="shared" si="178"/>
        <v>20180520DC1012</v>
      </c>
      <c r="O10395" t="e">
        <f>VLOOKUP(N10395,[1]Sheet1!$B:$D,3,FALSE)</f>
        <v>#N/A</v>
      </c>
      <c r="P10395" t="e">
        <f>VLOOKUP(O10395,[2]Sheet1!$1:$1048576,2,FALSE)</f>
        <v>#N/A</v>
      </c>
      <c r="Q10395" t="e">
        <f>VLOOKUP(N10395,[1]Sheet1!$B:$C,2,FALSE)</f>
        <v>#N/A</v>
      </c>
      <c r="R10395" t="e">
        <f>VLOOKUP(N10395,[1]Sheet1!$B:$E,4,FALSE)</f>
        <v>#N/A</v>
      </c>
    </row>
    <row r="10396" spans="1:18" x14ac:dyDescent="0.25">
      <c r="A10396" s="9" t="s">
        <v>6002</v>
      </c>
      <c r="B10396" s="5" t="s">
        <v>762</v>
      </c>
      <c r="C10396" s="5" t="s">
        <v>185</v>
      </c>
      <c r="D10396" s="13">
        <v>1005</v>
      </c>
      <c r="E10396" s="5" t="s">
        <v>5871</v>
      </c>
      <c r="F10396" s="5">
        <v>1</v>
      </c>
      <c r="G10396" s="5">
        <v>2</v>
      </c>
      <c r="H10396" s="5">
        <v>0</v>
      </c>
      <c r="I10396" s="5">
        <v>0</v>
      </c>
      <c r="J10396" s="5">
        <v>0</v>
      </c>
      <c r="K10396" s="5">
        <v>50</v>
      </c>
      <c r="L10396" s="5" t="s">
        <v>16</v>
      </c>
      <c r="M10396" s="6" t="s">
        <v>6003</v>
      </c>
      <c r="N10396" t="str">
        <f t="shared" si="178"/>
        <v>20180520DC1005</v>
      </c>
      <c r="O10396" t="e">
        <f>VLOOKUP(N10396,[1]Sheet1!$B:$D,3,FALSE)</f>
        <v>#N/A</v>
      </c>
      <c r="P10396" t="e">
        <f>VLOOKUP(O10396,[2]Sheet1!$1:$1048576,2,FALSE)</f>
        <v>#N/A</v>
      </c>
      <c r="Q10396" t="e">
        <f>VLOOKUP(N10396,[1]Sheet1!$B:$C,2,FALSE)</f>
        <v>#N/A</v>
      </c>
      <c r="R10396" t="e">
        <f>VLOOKUP(N10396,[1]Sheet1!$B:$E,4,FALSE)</f>
        <v>#N/A</v>
      </c>
    </row>
    <row r="10397" spans="1:18" x14ac:dyDescent="0.25">
      <c r="A10397" s="8" t="s">
        <v>6002</v>
      </c>
      <c r="B10397" s="3" t="s">
        <v>762</v>
      </c>
      <c r="C10397" s="3" t="s">
        <v>53</v>
      </c>
      <c r="D10397" s="12">
        <v>1035</v>
      </c>
      <c r="E10397" s="3" t="s">
        <v>26</v>
      </c>
      <c r="F10397" s="3">
        <v>27</v>
      </c>
      <c r="G10397" s="3">
        <v>18</v>
      </c>
      <c r="H10397" s="3">
        <v>0</v>
      </c>
      <c r="I10397" s="3">
        <v>0</v>
      </c>
      <c r="J10397" s="3">
        <v>2</v>
      </c>
      <c r="K10397" s="3">
        <v>150</v>
      </c>
      <c r="L10397" s="3" t="s">
        <v>16</v>
      </c>
      <c r="M10397" s="4" t="s">
        <v>6003</v>
      </c>
      <c r="N10397" t="str">
        <f t="shared" si="178"/>
        <v>20180520DC1035</v>
      </c>
      <c r="O10397" t="e">
        <f>VLOOKUP(N10397,[1]Sheet1!$B:$D,3,FALSE)</f>
        <v>#N/A</v>
      </c>
      <c r="P10397" t="e">
        <f>VLOOKUP(O10397,[2]Sheet1!$1:$1048576,2,FALSE)</f>
        <v>#N/A</v>
      </c>
      <c r="Q10397" t="e">
        <f>VLOOKUP(N10397,[1]Sheet1!$B:$C,2,FALSE)</f>
        <v>#N/A</v>
      </c>
      <c r="R10397" t="e">
        <f>VLOOKUP(N10397,[1]Sheet1!$B:$E,4,FALSE)</f>
        <v>#N/A</v>
      </c>
    </row>
    <row r="10398" spans="1:18" x14ac:dyDescent="0.25">
      <c r="A10398" s="9" t="s">
        <v>6002</v>
      </c>
      <c r="B10398" s="5" t="s">
        <v>762</v>
      </c>
      <c r="C10398" s="5" t="s">
        <v>4880</v>
      </c>
      <c r="D10398" s="13">
        <v>1367</v>
      </c>
      <c r="E10398" s="5" t="s">
        <v>6005</v>
      </c>
      <c r="F10398" s="5">
        <v>1</v>
      </c>
      <c r="G10398" s="5">
        <v>5</v>
      </c>
      <c r="H10398" s="5">
        <v>0</v>
      </c>
      <c r="I10398" s="5">
        <v>0</v>
      </c>
      <c r="J10398" s="5">
        <v>0</v>
      </c>
      <c r="K10398" s="5">
        <v>20</v>
      </c>
      <c r="L10398" s="5" t="s">
        <v>16</v>
      </c>
      <c r="M10398" s="6" t="s">
        <v>6003</v>
      </c>
      <c r="N10398" t="str">
        <f t="shared" si="178"/>
        <v>20180520DC1367</v>
      </c>
      <c r="O10398" t="e">
        <f>VLOOKUP(N10398,[1]Sheet1!$B:$D,3,FALSE)</f>
        <v>#N/A</v>
      </c>
      <c r="P10398" t="e">
        <f>VLOOKUP(O10398,[2]Sheet1!$1:$1048576,2,FALSE)</f>
        <v>#N/A</v>
      </c>
      <c r="Q10398" t="e">
        <f>VLOOKUP(N10398,[1]Sheet1!$B:$C,2,FALSE)</f>
        <v>#N/A</v>
      </c>
      <c r="R10398" t="e">
        <f>VLOOKUP(N10398,[1]Sheet1!$B:$E,4,FALSE)</f>
        <v>#N/A</v>
      </c>
    </row>
    <row r="10399" spans="1:18" x14ac:dyDescent="0.25">
      <c r="A10399" s="8" t="s">
        <v>6002</v>
      </c>
      <c r="B10399" s="3" t="s">
        <v>762</v>
      </c>
      <c r="C10399" s="3" t="s">
        <v>5211</v>
      </c>
      <c r="D10399" s="12">
        <v>1389</v>
      </c>
      <c r="E10399" s="3" t="s">
        <v>26</v>
      </c>
      <c r="F10399" s="3">
        <v>1</v>
      </c>
      <c r="G10399" s="3">
        <v>2</v>
      </c>
      <c r="H10399" s="3">
        <v>0</v>
      </c>
      <c r="I10399" s="3">
        <v>0</v>
      </c>
      <c r="J10399" s="3">
        <v>0</v>
      </c>
      <c r="K10399" s="3">
        <v>50</v>
      </c>
      <c r="L10399" s="3" t="s">
        <v>16</v>
      </c>
      <c r="M10399" s="4" t="s">
        <v>6003</v>
      </c>
      <c r="N10399" t="str">
        <f t="shared" si="178"/>
        <v>20180520DC1389</v>
      </c>
      <c r="O10399" t="e">
        <f>VLOOKUP(N10399,[1]Sheet1!$B:$D,3,FALSE)</f>
        <v>#N/A</v>
      </c>
      <c r="P10399" t="e">
        <f>VLOOKUP(O10399,[2]Sheet1!$1:$1048576,2,FALSE)</f>
        <v>#N/A</v>
      </c>
      <c r="Q10399" t="e">
        <f>VLOOKUP(N10399,[1]Sheet1!$B:$C,2,FALSE)</f>
        <v>#N/A</v>
      </c>
      <c r="R10399" t="e">
        <f>VLOOKUP(N10399,[1]Sheet1!$B:$E,4,FALSE)</f>
        <v>#N/A</v>
      </c>
    </row>
    <row r="10400" spans="1:18" x14ac:dyDescent="0.25">
      <c r="A10400" s="9" t="s">
        <v>6002</v>
      </c>
      <c r="B10400" s="5" t="s">
        <v>762</v>
      </c>
      <c r="C10400" s="5" t="s">
        <v>63</v>
      </c>
      <c r="D10400" s="13">
        <v>1182</v>
      </c>
      <c r="E10400" s="5" t="s">
        <v>5826</v>
      </c>
      <c r="F10400" s="5">
        <v>14</v>
      </c>
      <c r="G10400" s="5">
        <v>23</v>
      </c>
      <c r="H10400" s="5">
        <v>0</v>
      </c>
      <c r="I10400" s="5">
        <v>0</v>
      </c>
      <c r="J10400" s="5">
        <v>1</v>
      </c>
      <c r="K10400" s="5">
        <v>60.86</v>
      </c>
      <c r="L10400" s="5" t="s">
        <v>16</v>
      </c>
      <c r="M10400" s="6" t="s">
        <v>6003</v>
      </c>
      <c r="N10400" t="str">
        <f t="shared" si="178"/>
        <v>20180520DC1182</v>
      </c>
      <c r="O10400" t="e">
        <f>VLOOKUP(N10400,[1]Sheet1!$B:$D,3,FALSE)</f>
        <v>#N/A</v>
      </c>
      <c r="P10400" t="e">
        <f>VLOOKUP(O10400,[2]Sheet1!$1:$1048576,2,FALSE)</f>
        <v>#N/A</v>
      </c>
      <c r="Q10400" t="e">
        <f>VLOOKUP(N10400,[1]Sheet1!$B:$C,2,FALSE)</f>
        <v>#N/A</v>
      </c>
      <c r="R10400" t="e">
        <f>VLOOKUP(N10400,[1]Sheet1!$B:$E,4,FALSE)</f>
        <v>#N/A</v>
      </c>
    </row>
    <row r="10401" spans="1:18" x14ac:dyDescent="0.25">
      <c r="A10401" s="8" t="s">
        <v>6002</v>
      </c>
      <c r="B10401" s="3" t="s">
        <v>762</v>
      </c>
      <c r="C10401" s="3" t="s">
        <v>4859</v>
      </c>
      <c r="D10401" s="12">
        <v>1366</v>
      </c>
      <c r="E10401" s="3" t="s">
        <v>6006</v>
      </c>
      <c r="F10401" s="3">
        <v>38</v>
      </c>
      <c r="G10401" s="3">
        <v>26</v>
      </c>
      <c r="H10401" s="3">
        <v>0</v>
      </c>
      <c r="I10401" s="3">
        <v>3</v>
      </c>
      <c r="J10401" s="3">
        <v>2</v>
      </c>
      <c r="K10401" s="3">
        <v>146.15</v>
      </c>
      <c r="L10401" s="3" t="s">
        <v>20</v>
      </c>
      <c r="M10401" s="4" t="s">
        <v>6003</v>
      </c>
      <c r="N10401" t="str">
        <f t="shared" si="178"/>
        <v>20180520DC1366</v>
      </c>
      <c r="O10401" t="e">
        <f>VLOOKUP(N10401,[1]Sheet1!$B:$D,3,FALSE)</f>
        <v>#N/A</v>
      </c>
      <c r="P10401" t="e">
        <f>VLOOKUP(O10401,[2]Sheet1!$1:$1048576,2,FALSE)</f>
        <v>#N/A</v>
      </c>
      <c r="Q10401" t="e">
        <f>VLOOKUP(N10401,[1]Sheet1!$B:$C,2,FALSE)</f>
        <v>#N/A</v>
      </c>
      <c r="R10401" t="e">
        <f>VLOOKUP(N10401,[1]Sheet1!$B:$E,4,FALSE)</f>
        <v>#N/A</v>
      </c>
    </row>
    <row r="10402" spans="1:18" x14ac:dyDescent="0.25">
      <c r="A10402" s="9" t="s">
        <v>6002</v>
      </c>
      <c r="B10402" s="5" t="s">
        <v>762</v>
      </c>
      <c r="C10402" s="5" t="s">
        <v>4255</v>
      </c>
      <c r="D10402" s="13">
        <v>1339</v>
      </c>
      <c r="E10402" s="5" t="s">
        <v>6007</v>
      </c>
      <c r="F10402" s="5">
        <v>19</v>
      </c>
      <c r="G10402" s="5">
        <v>22</v>
      </c>
      <c r="H10402" s="5">
        <v>0</v>
      </c>
      <c r="I10402" s="5">
        <v>3</v>
      </c>
      <c r="J10402" s="5">
        <v>0</v>
      </c>
      <c r="K10402" s="5">
        <v>86.36</v>
      </c>
      <c r="L10402" s="5" t="s">
        <v>40</v>
      </c>
      <c r="M10402" s="6" t="s">
        <v>6003</v>
      </c>
      <c r="N10402" t="str">
        <f t="shared" si="178"/>
        <v>20180520DC1339</v>
      </c>
      <c r="O10402" t="e">
        <f>VLOOKUP(N10402,[1]Sheet1!$B:$D,3,FALSE)</f>
        <v>#N/A</v>
      </c>
      <c r="P10402" t="e">
        <f>VLOOKUP(O10402,[2]Sheet1!$1:$1048576,2,FALSE)</f>
        <v>#N/A</v>
      </c>
      <c r="Q10402" t="e">
        <f>VLOOKUP(N10402,[1]Sheet1!$B:$C,2,FALSE)</f>
        <v>#N/A</v>
      </c>
      <c r="R10402" t="e">
        <f>VLOOKUP(N10402,[1]Sheet1!$B:$E,4,FALSE)</f>
        <v>#N/A</v>
      </c>
    </row>
    <row r="10403" spans="1:18" x14ac:dyDescent="0.25">
      <c r="A10403" s="9" t="s">
        <v>6002</v>
      </c>
      <c r="B10403" s="5" t="s">
        <v>762</v>
      </c>
      <c r="C10403" s="5" t="s">
        <v>2664</v>
      </c>
      <c r="D10403" s="13">
        <v>1241</v>
      </c>
      <c r="E10403" s="5" t="s">
        <v>1188</v>
      </c>
      <c r="F10403" s="5">
        <v>5</v>
      </c>
      <c r="G10403" s="5">
        <v>7</v>
      </c>
      <c r="H10403" s="5">
        <v>0</v>
      </c>
      <c r="I10403" s="5">
        <v>0</v>
      </c>
      <c r="J10403" s="5">
        <v>0</v>
      </c>
      <c r="K10403" s="5">
        <v>71.42</v>
      </c>
      <c r="L10403" s="5" t="s">
        <v>16</v>
      </c>
      <c r="M10403" s="6" t="s">
        <v>6003</v>
      </c>
      <c r="N10403" t="str">
        <f t="shared" si="178"/>
        <v>20180520DC1241</v>
      </c>
      <c r="O10403" t="e">
        <f>VLOOKUP(N10403,[1]Sheet1!$B:$D,3,FALSE)</f>
        <v>#N/A</v>
      </c>
      <c r="P10403" t="e">
        <f>VLOOKUP(O10403,[2]Sheet1!$1:$1048576,2,FALSE)</f>
        <v>#N/A</v>
      </c>
      <c r="Q10403" t="e">
        <f>VLOOKUP(N10403,[1]Sheet1!$B:$C,2,FALSE)</f>
        <v>#N/A</v>
      </c>
      <c r="R10403" t="e">
        <f>VLOOKUP(N10403,[1]Sheet1!$B:$E,4,FALSE)</f>
        <v>#N/A</v>
      </c>
    </row>
    <row r="10404" spans="1:18" x14ac:dyDescent="0.25">
      <c r="A10404" s="8" t="s">
        <v>6002</v>
      </c>
      <c r="B10404" s="3" t="s">
        <v>762</v>
      </c>
      <c r="C10404" s="3" t="s">
        <v>2716</v>
      </c>
      <c r="D10404" s="12">
        <v>1248</v>
      </c>
      <c r="E10404" s="3" t="s">
        <v>26</v>
      </c>
      <c r="F10404" s="3">
        <v>36</v>
      </c>
      <c r="G10404" s="3">
        <v>16</v>
      </c>
      <c r="H10404" s="3">
        <v>0</v>
      </c>
      <c r="I10404" s="3">
        <v>1</v>
      </c>
      <c r="J10404" s="3">
        <v>4</v>
      </c>
      <c r="K10404" s="3">
        <v>225</v>
      </c>
      <c r="L10404" s="3" t="s">
        <v>16</v>
      </c>
      <c r="M10404" s="4" t="s">
        <v>6003</v>
      </c>
      <c r="N10404" t="str">
        <f t="shared" si="178"/>
        <v>20180520DC1248</v>
      </c>
      <c r="O10404" t="e">
        <f>VLOOKUP(N10404,[1]Sheet1!$B:$D,3,FALSE)</f>
        <v>#N/A</v>
      </c>
      <c r="P10404" t="e">
        <f>VLOOKUP(O10404,[2]Sheet1!$1:$1048576,2,FALSE)</f>
        <v>#N/A</v>
      </c>
      <c r="Q10404" t="e">
        <f>VLOOKUP(N10404,[1]Sheet1!$B:$C,2,FALSE)</f>
        <v>#N/A</v>
      </c>
      <c r="R10404" t="e">
        <f>VLOOKUP(N10404,[1]Sheet1!$B:$E,4,FALSE)</f>
        <v>#N/A</v>
      </c>
    </row>
    <row r="10405" spans="1:18" x14ac:dyDescent="0.25">
      <c r="A10405" s="8" t="s">
        <v>6002</v>
      </c>
      <c r="B10405" s="3" t="s">
        <v>762</v>
      </c>
      <c r="C10405" s="3" t="s">
        <v>5222</v>
      </c>
      <c r="D10405" s="12">
        <v>1390</v>
      </c>
      <c r="E10405" s="3" t="s">
        <v>26</v>
      </c>
      <c r="F10405" s="3">
        <v>36</v>
      </c>
      <c r="G10405" s="3">
        <v>28</v>
      </c>
      <c r="H10405" s="3">
        <v>0</v>
      </c>
      <c r="I10405" s="3">
        <v>2</v>
      </c>
      <c r="J10405" s="3">
        <v>2</v>
      </c>
      <c r="K10405" s="3">
        <v>128.57</v>
      </c>
      <c r="L10405" s="3" t="s">
        <v>16</v>
      </c>
      <c r="M10405" s="4" t="s">
        <v>6003</v>
      </c>
      <c r="N10405" t="str">
        <f t="shared" si="178"/>
        <v>20180520DC1390</v>
      </c>
      <c r="O10405" t="e">
        <f>VLOOKUP(N10405,[1]Sheet1!$B:$D,3,FALSE)</f>
        <v>#N/A</v>
      </c>
      <c r="P10405" t="e">
        <f>VLOOKUP(O10405,[2]Sheet1!$1:$1048576,2,FALSE)</f>
        <v>#N/A</v>
      </c>
      <c r="Q10405" t="e">
        <f>VLOOKUP(N10405,[1]Sheet1!$B:$C,2,FALSE)</f>
        <v>#N/A</v>
      </c>
      <c r="R10405" t="e">
        <f>VLOOKUP(N10405,[1]Sheet1!$B:$E,4,FALSE)</f>
        <v>#N/A</v>
      </c>
    </row>
    <row r="10406" spans="1:18" x14ac:dyDescent="0.25">
      <c r="A10406" s="9" t="s">
        <v>6008</v>
      </c>
      <c r="B10406" s="5" t="s">
        <v>2465</v>
      </c>
      <c r="C10406" s="5" t="s">
        <v>4396</v>
      </c>
      <c r="D10406" s="13">
        <v>1348</v>
      </c>
      <c r="E10406" s="5" t="s">
        <v>6009</v>
      </c>
      <c r="F10406" s="5">
        <v>7</v>
      </c>
      <c r="G10406" s="5">
        <v>8</v>
      </c>
      <c r="H10406" s="5">
        <v>0</v>
      </c>
      <c r="I10406" s="5">
        <v>1</v>
      </c>
      <c r="J10406" s="5">
        <v>0</v>
      </c>
      <c r="K10406" s="5">
        <v>87.5</v>
      </c>
      <c r="L10406" s="5" t="s">
        <v>16</v>
      </c>
      <c r="M10406" s="6" t="s">
        <v>6010</v>
      </c>
      <c r="N10406" t="str">
        <f t="shared" si="178"/>
        <v>20180522CSK1348</v>
      </c>
      <c r="O10406" t="e">
        <f>VLOOKUP(N10406,[1]Sheet1!$B:$D,3,FALSE)</f>
        <v>#N/A</v>
      </c>
      <c r="P10406" t="e">
        <f>VLOOKUP(O10406,[2]Sheet1!$1:$1048576,2,FALSE)</f>
        <v>#N/A</v>
      </c>
      <c r="Q10406" t="e">
        <f>VLOOKUP(N10406,[1]Sheet1!$B:$C,2,FALSE)</f>
        <v>#N/A</v>
      </c>
      <c r="R10406" t="e">
        <f>VLOOKUP(N10406,[1]Sheet1!$B:$E,4,FALSE)</f>
        <v>#N/A</v>
      </c>
    </row>
    <row r="10407" spans="1:18" x14ac:dyDescent="0.25">
      <c r="A10407" s="8" t="s">
        <v>6008</v>
      </c>
      <c r="B10407" s="3" t="s">
        <v>2465</v>
      </c>
      <c r="C10407" s="3" t="s">
        <v>3892</v>
      </c>
      <c r="D10407" s="12">
        <v>1323</v>
      </c>
      <c r="E10407" s="3" t="s">
        <v>5651</v>
      </c>
      <c r="F10407" s="3">
        <v>14</v>
      </c>
      <c r="G10407" s="3">
        <v>17</v>
      </c>
      <c r="H10407" s="3">
        <v>0</v>
      </c>
      <c r="I10407" s="3">
        <v>2</v>
      </c>
      <c r="J10407" s="3">
        <v>0</v>
      </c>
      <c r="K10407" s="3">
        <v>82.35</v>
      </c>
      <c r="L10407" s="3" t="s">
        <v>16</v>
      </c>
      <c r="M10407" s="4" t="s">
        <v>6010</v>
      </c>
      <c r="N10407" t="str">
        <f t="shared" si="178"/>
        <v>20180522CSK1323</v>
      </c>
      <c r="O10407" t="e">
        <f>VLOOKUP(N10407,[1]Sheet1!$B:$D,3,FALSE)</f>
        <v>#N/A</v>
      </c>
      <c r="P10407" t="e">
        <f>VLOOKUP(O10407,[2]Sheet1!$1:$1048576,2,FALSE)</f>
        <v>#N/A</v>
      </c>
      <c r="Q10407" t="e">
        <f>VLOOKUP(N10407,[1]Sheet1!$B:$C,2,FALSE)</f>
        <v>#N/A</v>
      </c>
      <c r="R10407" t="e">
        <f>VLOOKUP(N10407,[1]Sheet1!$B:$E,4,FALSE)</f>
        <v>#N/A</v>
      </c>
    </row>
    <row r="10408" spans="1:18" x14ac:dyDescent="0.25">
      <c r="A10408" s="9" t="s">
        <v>6008</v>
      </c>
      <c r="B10408" s="5" t="s">
        <v>2465</v>
      </c>
      <c r="C10408" s="5" t="s">
        <v>1661</v>
      </c>
      <c r="D10408" s="13">
        <v>1222</v>
      </c>
      <c r="E10408" s="5" t="s">
        <v>6011</v>
      </c>
      <c r="F10408" s="5">
        <v>3</v>
      </c>
      <c r="G10408" s="5">
        <v>4</v>
      </c>
      <c r="H10408" s="5">
        <v>0</v>
      </c>
      <c r="I10408" s="5">
        <v>0</v>
      </c>
      <c r="J10408" s="5">
        <v>0</v>
      </c>
      <c r="K10408" s="5">
        <v>75</v>
      </c>
      <c r="L10408" s="5" t="s">
        <v>16</v>
      </c>
      <c r="M10408" s="6" t="s">
        <v>6010</v>
      </c>
      <c r="N10408" t="str">
        <f t="shared" si="178"/>
        <v>20180522CSK1222</v>
      </c>
      <c r="O10408" t="e">
        <f>VLOOKUP(N10408,[1]Sheet1!$B:$D,3,FALSE)</f>
        <v>#N/A</v>
      </c>
      <c r="P10408" t="e">
        <f>VLOOKUP(O10408,[2]Sheet1!$1:$1048576,2,FALSE)</f>
        <v>#N/A</v>
      </c>
      <c r="Q10408" t="e">
        <f>VLOOKUP(N10408,[1]Sheet1!$B:$C,2,FALSE)</f>
        <v>#N/A</v>
      </c>
      <c r="R10408" t="e">
        <f>VLOOKUP(N10408,[1]Sheet1!$B:$E,4,FALSE)</f>
        <v>#N/A</v>
      </c>
    </row>
    <row r="10409" spans="1:18" x14ac:dyDescent="0.25">
      <c r="A10409" s="8" t="s">
        <v>6008</v>
      </c>
      <c r="B10409" s="3" t="s">
        <v>2465</v>
      </c>
      <c r="C10409" s="3" t="s">
        <v>5260</v>
      </c>
      <c r="D10409" s="12">
        <v>1394</v>
      </c>
      <c r="E10409" s="3" t="s">
        <v>6012</v>
      </c>
      <c r="F10409" s="3">
        <v>2</v>
      </c>
      <c r="G10409" s="3">
        <v>3</v>
      </c>
      <c r="H10409" s="3">
        <v>0</v>
      </c>
      <c r="I10409" s="3">
        <v>0</v>
      </c>
      <c r="J10409" s="3">
        <v>0</v>
      </c>
      <c r="K10409" s="3">
        <v>66.66</v>
      </c>
      <c r="L10409" s="3" t="s">
        <v>16</v>
      </c>
      <c r="M10409" s="4" t="s">
        <v>6010</v>
      </c>
      <c r="N10409" t="str">
        <f t="shared" si="178"/>
        <v>20180522CSK1394</v>
      </c>
      <c r="O10409" t="e">
        <f>VLOOKUP(N10409,[1]Sheet1!$B:$D,3,FALSE)</f>
        <v>#N/A</v>
      </c>
      <c r="P10409" t="e">
        <f>VLOOKUP(O10409,[2]Sheet1!$1:$1048576,2,FALSE)</f>
        <v>#N/A</v>
      </c>
      <c r="Q10409" t="e">
        <f>VLOOKUP(N10409,[1]Sheet1!$B:$C,2,FALSE)</f>
        <v>#N/A</v>
      </c>
      <c r="R10409" t="e">
        <f>VLOOKUP(N10409,[1]Sheet1!$B:$E,4,FALSE)</f>
        <v>#N/A</v>
      </c>
    </row>
    <row r="10410" spans="1:18" x14ac:dyDescent="0.25">
      <c r="A10410" s="9" t="s">
        <v>6008</v>
      </c>
      <c r="B10410" s="5" t="s">
        <v>2465</v>
      </c>
      <c r="C10410" s="5" t="s">
        <v>3939</v>
      </c>
      <c r="D10410" s="13">
        <v>1325</v>
      </c>
      <c r="E10410" s="5" t="s">
        <v>26</v>
      </c>
      <c r="F10410" s="5">
        <v>0</v>
      </c>
      <c r="G10410" s="5">
        <v>4</v>
      </c>
      <c r="H10410" s="5">
        <v>0</v>
      </c>
      <c r="I10410" s="5">
        <v>0</v>
      </c>
      <c r="J10410" s="5">
        <v>0</v>
      </c>
      <c r="K10410" s="5">
        <v>0</v>
      </c>
      <c r="L10410" s="5" t="s">
        <v>16</v>
      </c>
      <c r="M10410" s="6" t="s">
        <v>6010</v>
      </c>
      <c r="N10410" t="str">
        <f t="shared" si="178"/>
        <v>20180522CSK1325</v>
      </c>
      <c r="O10410" t="e">
        <f>VLOOKUP(N10410,[1]Sheet1!$B:$D,3,FALSE)</f>
        <v>#N/A</v>
      </c>
      <c r="P10410" t="e">
        <f>VLOOKUP(O10410,[2]Sheet1!$1:$1048576,2,FALSE)</f>
        <v>#N/A</v>
      </c>
      <c r="Q10410" t="e">
        <f>VLOOKUP(N10410,[1]Sheet1!$B:$C,2,FALSE)</f>
        <v>#N/A</v>
      </c>
      <c r="R10410" t="e">
        <f>VLOOKUP(N10410,[1]Sheet1!$B:$E,4,FALSE)</f>
        <v>#N/A</v>
      </c>
    </row>
    <row r="10411" spans="1:18" x14ac:dyDescent="0.25">
      <c r="A10411" s="8" t="s">
        <v>6008</v>
      </c>
      <c r="B10411" s="3" t="s">
        <v>2465</v>
      </c>
      <c r="C10411" s="3" t="s">
        <v>380</v>
      </c>
      <c r="D10411" s="12">
        <v>1074</v>
      </c>
      <c r="E10411" s="3" t="s">
        <v>6011</v>
      </c>
      <c r="F10411" s="3">
        <v>53</v>
      </c>
      <c r="G10411" s="3">
        <v>35</v>
      </c>
      <c r="H10411" s="3">
        <v>0</v>
      </c>
      <c r="I10411" s="3">
        <v>7</v>
      </c>
      <c r="J10411" s="3">
        <v>0</v>
      </c>
      <c r="K10411" s="3">
        <v>151.41999999999999</v>
      </c>
      <c r="L10411" s="3" t="s">
        <v>16</v>
      </c>
      <c r="M10411" s="4" t="s">
        <v>6010</v>
      </c>
      <c r="N10411" t="str">
        <f t="shared" si="178"/>
        <v>20180522CSK1074</v>
      </c>
      <c r="O10411" t="e">
        <f>VLOOKUP(N10411,[1]Sheet1!$B:$D,3,FALSE)</f>
        <v>#N/A</v>
      </c>
      <c r="P10411" t="e">
        <f>VLOOKUP(O10411,[2]Sheet1!$1:$1048576,2,FALSE)</f>
        <v>#N/A</v>
      </c>
      <c r="Q10411" t="e">
        <f>VLOOKUP(N10411,[1]Sheet1!$B:$C,2,FALSE)</f>
        <v>#N/A</v>
      </c>
      <c r="R10411" t="e">
        <f>VLOOKUP(N10411,[1]Sheet1!$B:$E,4,FALSE)</f>
        <v>#N/A</v>
      </c>
    </row>
    <row r="10412" spans="1:18" x14ac:dyDescent="0.25">
      <c r="A10412" s="9" t="s">
        <v>6008</v>
      </c>
      <c r="B10412" s="5" t="s">
        <v>2465</v>
      </c>
      <c r="C10412" s="5" t="s">
        <v>1604</v>
      </c>
      <c r="D10412" s="13">
        <v>1167</v>
      </c>
      <c r="E10412" s="5" t="s">
        <v>6013</v>
      </c>
      <c r="F10412" s="5">
        <v>0</v>
      </c>
      <c r="G10412" s="5">
        <v>1</v>
      </c>
      <c r="H10412" s="5">
        <v>0</v>
      </c>
      <c r="I10412" s="5">
        <v>0</v>
      </c>
      <c r="J10412" s="5">
        <v>0</v>
      </c>
      <c r="K10412" s="5">
        <v>0</v>
      </c>
      <c r="L10412" s="5" t="s">
        <v>16</v>
      </c>
      <c r="M10412" s="6" t="s">
        <v>6010</v>
      </c>
      <c r="N10412" t="str">
        <f t="shared" si="178"/>
        <v>20180522CSK1167</v>
      </c>
      <c r="O10412" t="e">
        <f>VLOOKUP(N10412,[1]Sheet1!$B:$D,3,FALSE)</f>
        <v>#N/A</v>
      </c>
      <c r="P10412" t="e">
        <f>VLOOKUP(O10412,[2]Sheet1!$1:$1048576,2,FALSE)</f>
        <v>#N/A</v>
      </c>
      <c r="Q10412" t="e">
        <f>VLOOKUP(N10412,[1]Sheet1!$B:$C,2,FALSE)</f>
        <v>#N/A</v>
      </c>
      <c r="R10412" t="e">
        <f>VLOOKUP(N10412,[1]Sheet1!$B:$E,4,FALSE)</f>
        <v>#N/A</v>
      </c>
    </row>
    <row r="10413" spans="1:18" x14ac:dyDescent="0.25">
      <c r="A10413" s="8" t="s">
        <v>6008</v>
      </c>
      <c r="B10413" s="3" t="s">
        <v>2465</v>
      </c>
      <c r="C10413" s="3" t="s">
        <v>292</v>
      </c>
      <c r="D10413" s="12">
        <v>1111</v>
      </c>
      <c r="E10413" s="3" t="s">
        <v>5407</v>
      </c>
      <c r="F10413" s="3">
        <v>33</v>
      </c>
      <c r="G10413" s="3">
        <v>31</v>
      </c>
      <c r="H10413" s="3">
        <v>0</v>
      </c>
      <c r="I10413" s="3">
        <v>3</v>
      </c>
      <c r="J10413" s="3">
        <v>0</v>
      </c>
      <c r="K10413" s="3">
        <v>106.45</v>
      </c>
      <c r="L10413" s="3" t="s">
        <v>40</v>
      </c>
      <c r="M10413" s="4" t="s">
        <v>6010</v>
      </c>
      <c r="N10413" t="str">
        <f t="shared" si="178"/>
        <v>20180522CSK1111</v>
      </c>
      <c r="O10413" t="e">
        <f>VLOOKUP(N10413,[1]Sheet1!$B:$D,3,FALSE)</f>
        <v>#N/A</v>
      </c>
      <c r="P10413" t="e">
        <f>VLOOKUP(O10413,[2]Sheet1!$1:$1048576,2,FALSE)</f>
        <v>#N/A</v>
      </c>
      <c r="Q10413" t="e">
        <f>VLOOKUP(N10413,[1]Sheet1!$B:$C,2,FALSE)</f>
        <v>#N/A</v>
      </c>
      <c r="R10413" t="e">
        <f>VLOOKUP(N10413,[1]Sheet1!$B:$E,4,FALSE)</f>
        <v>#N/A</v>
      </c>
    </row>
    <row r="10414" spans="1:18" x14ac:dyDescent="0.25">
      <c r="A10414" s="9" t="s">
        <v>6008</v>
      </c>
      <c r="B10414" s="5" t="s">
        <v>2465</v>
      </c>
      <c r="C10414" s="5" t="s">
        <v>3393</v>
      </c>
      <c r="D10414" s="13">
        <v>1293</v>
      </c>
      <c r="E10414" s="5" t="s">
        <v>6014</v>
      </c>
      <c r="F10414" s="5">
        <v>0</v>
      </c>
      <c r="G10414" s="5">
        <v>1</v>
      </c>
      <c r="H10414" s="5">
        <v>0</v>
      </c>
      <c r="I10414" s="5">
        <v>0</v>
      </c>
      <c r="J10414" s="5">
        <v>0</v>
      </c>
      <c r="K10414" s="5">
        <v>0</v>
      </c>
      <c r="L10414" s="5" t="s">
        <v>16</v>
      </c>
      <c r="M10414" s="6" t="s">
        <v>6010</v>
      </c>
      <c r="N10414" t="str">
        <f t="shared" si="178"/>
        <v>20180522CSK1293</v>
      </c>
      <c r="O10414" t="e">
        <f>VLOOKUP(N10414,[1]Sheet1!$B:$D,3,FALSE)</f>
        <v>#N/A</v>
      </c>
      <c r="P10414" t="e">
        <f>VLOOKUP(O10414,[2]Sheet1!$1:$1048576,2,FALSE)</f>
        <v>#N/A</v>
      </c>
      <c r="Q10414" t="e">
        <f>VLOOKUP(N10414,[1]Sheet1!$B:$C,2,FALSE)</f>
        <v>#N/A</v>
      </c>
      <c r="R10414" t="e">
        <f>VLOOKUP(N10414,[1]Sheet1!$B:$E,4,FALSE)</f>
        <v>#N/A</v>
      </c>
    </row>
    <row r="10415" spans="1:18" x14ac:dyDescent="0.25">
      <c r="A10415" s="8" t="s">
        <v>6008</v>
      </c>
      <c r="B10415" s="3" t="s">
        <v>2465</v>
      </c>
      <c r="C10415" s="3" t="s">
        <v>5207</v>
      </c>
      <c r="D10415" s="12">
        <v>1388</v>
      </c>
      <c r="E10415" s="3" t="s">
        <v>26</v>
      </c>
      <c r="F10415" s="3">
        <v>80</v>
      </c>
      <c r="G10415" s="3">
        <v>58</v>
      </c>
      <c r="H10415" s="3">
        <v>0</v>
      </c>
      <c r="I10415" s="3">
        <v>5</v>
      </c>
      <c r="J10415" s="3">
        <v>3</v>
      </c>
      <c r="K10415" s="3">
        <v>137.93</v>
      </c>
      <c r="L10415" s="3" t="s">
        <v>16</v>
      </c>
      <c r="M10415" s="4" t="s">
        <v>6010</v>
      </c>
      <c r="N10415" t="str">
        <f t="shared" si="178"/>
        <v>20180522CSK1388</v>
      </c>
      <c r="O10415" t="e">
        <f>VLOOKUP(N10415,[1]Sheet1!$B:$D,3,FALSE)</f>
        <v>#N/A</v>
      </c>
      <c r="P10415" t="e">
        <f>VLOOKUP(O10415,[2]Sheet1!$1:$1048576,2,FALSE)</f>
        <v>#N/A</v>
      </c>
      <c r="Q10415" t="e">
        <f>VLOOKUP(N10415,[1]Sheet1!$B:$C,2,FALSE)</f>
        <v>#N/A</v>
      </c>
      <c r="R10415" t="e">
        <f>VLOOKUP(N10415,[1]Sheet1!$B:$E,4,FALSE)</f>
        <v>#N/A</v>
      </c>
    </row>
    <row r="10416" spans="1:18" x14ac:dyDescent="0.25">
      <c r="A10416" s="8" t="s">
        <v>6008</v>
      </c>
      <c r="B10416" s="3" t="s">
        <v>2465</v>
      </c>
      <c r="C10416" s="3" t="s">
        <v>21</v>
      </c>
      <c r="D10416" s="12">
        <v>1024</v>
      </c>
      <c r="E10416" s="3" t="s">
        <v>5736</v>
      </c>
      <c r="F10416" s="3">
        <v>4</v>
      </c>
      <c r="G10416" s="3">
        <v>9</v>
      </c>
      <c r="H10416" s="3">
        <v>0</v>
      </c>
      <c r="I10416" s="3">
        <v>0</v>
      </c>
      <c r="J10416" s="3">
        <v>0</v>
      </c>
      <c r="K10416" s="3">
        <v>44.44</v>
      </c>
      <c r="L10416" s="3" t="s">
        <v>40</v>
      </c>
      <c r="M10416" s="4" t="s">
        <v>6010</v>
      </c>
      <c r="N10416" t="str">
        <f t="shared" si="178"/>
        <v>20180522CSK1024</v>
      </c>
      <c r="O10416" t="e">
        <f>VLOOKUP(N10416,[1]Sheet1!$B:$D,3,FALSE)</f>
        <v>#N/A</v>
      </c>
      <c r="P10416" t="e">
        <f>VLOOKUP(O10416,[2]Sheet1!$1:$1048576,2,FALSE)</f>
        <v>#N/A</v>
      </c>
      <c r="Q10416" t="e">
        <f>VLOOKUP(N10416,[1]Sheet1!$B:$C,2,FALSE)</f>
        <v>#N/A</v>
      </c>
      <c r="R10416" t="e">
        <f>VLOOKUP(N10416,[1]Sheet1!$B:$E,4,FALSE)</f>
        <v>#N/A</v>
      </c>
    </row>
    <row r="10417" spans="1:18" x14ac:dyDescent="0.25">
      <c r="A10417" s="9" t="s">
        <v>6008</v>
      </c>
      <c r="B10417" s="5" t="s">
        <v>2465</v>
      </c>
      <c r="C10417" s="5" t="s">
        <v>75</v>
      </c>
      <c r="D10417" s="13">
        <v>1010</v>
      </c>
      <c r="E10417" s="5" t="s">
        <v>6011</v>
      </c>
      <c r="F10417" s="5">
        <v>33</v>
      </c>
      <c r="G10417" s="5">
        <v>21</v>
      </c>
      <c r="H10417" s="5">
        <v>0</v>
      </c>
      <c r="I10417" s="5">
        <v>3</v>
      </c>
      <c r="J10417" s="5">
        <v>2</v>
      </c>
      <c r="K10417" s="5">
        <v>157.13999999999999</v>
      </c>
      <c r="L10417" s="5" t="s">
        <v>20</v>
      </c>
      <c r="M10417" s="6" t="s">
        <v>6010</v>
      </c>
      <c r="N10417" t="str">
        <f t="shared" si="178"/>
        <v>20180522CSK1010</v>
      </c>
      <c r="O10417" t="e">
        <f>VLOOKUP(N10417,[1]Sheet1!$B:$D,3,FALSE)</f>
        <v>#N/A</v>
      </c>
      <c r="P10417" t="e">
        <f>VLOOKUP(O10417,[2]Sheet1!$1:$1048576,2,FALSE)</f>
        <v>#N/A</v>
      </c>
      <c r="Q10417" t="e">
        <f>VLOOKUP(N10417,[1]Sheet1!$B:$C,2,FALSE)</f>
        <v>#N/A</v>
      </c>
      <c r="R10417" t="e">
        <f>VLOOKUP(N10417,[1]Sheet1!$B:$E,4,FALSE)</f>
        <v>#N/A</v>
      </c>
    </row>
    <row r="10418" spans="1:18" x14ac:dyDescent="0.25">
      <c r="A10418" s="8" t="s">
        <v>6015</v>
      </c>
      <c r="B10418" s="3" t="s">
        <v>781</v>
      </c>
      <c r="C10418" s="3" t="s">
        <v>2739</v>
      </c>
      <c r="D10418" s="12">
        <v>1253</v>
      </c>
      <c r="E10418" s="3" t="s">
        <v>4129</v>
      </c>
      <c r="F10418" s="3">
        <v>29</v>
      </c>
      <c r="G10418" s="3">
        <v>10</v>
      </c>
      <c r="H10418" s="3">
        <v>0</v>
      </c>
      <c r="I10418" s="3">
        <v>4</v>
      </c>
      <c r="J10418" s="3">
        <v>2</v>
      </c>
      <c r="K10418" s="3">
        <v>290</v>
      </c>
      <c r="L10418" s="3" t="s">
        <v>16</v>
      </c>
      <c r="M10418" s="4" t="s">
        <v>6010</v>
      </c>
      <c r="N10418" t="str">
        <f t="shared" si="178"/>
        <v>20180523KKR1253</v>
      </c>
      <c r="O10418" t="e">
        <f>VLOOKUP(N10418,[1]Sheet1!$B:$D,3,FALSE)</f>
        <v>#N/A</v>
      </c>
      <c r="P10418" t="e">
        <f>VLOOKUP(O10418,[2]Sheet1!$1:$1048576,2,FALSE)</f>
        <v>#N/A</v>
      </c>
      <c r="Q10418" t="e">
        <f>VLOOKUP(N10418,[1]Sheet1!$B:$C,2,FALSE)</f>
        <v>#N/A</v>
      </c>
      <c r="R10418" t="e">
        <f>VLOOKUP(N10418,[1]Sheet1!$B:$E,4,FALSE)</f>
        <v>#N/A</v>
      </c>
    </row>
    <row r="10419" spans="1:18" x14ac:dyDescent="0.25">
      <c r="A10419" s="9" t="s">
        <v>6015</v>
      </c>
      <c r="B10419" s="5" t="s">
        <v>781</v>
      </c>
      <c r="C10419" s="5" t="s">
        <v>138</v>
      </c>
      <c r="D10419" s="13">
        <v>1020</v>
      </c>
      <c r="E10419" s="5" t="s">
        <v>6016</v>
      </c>
      <c r="F10419" s="5">
        <v>45</v>
      </c>
      <c r="G10419" s="5">
        <v>34</v>
      </c>
      <c r="H10419" s="5">
        <v>0</v>
      </c>
      <c r="I10419" s="5">
        <v>3</v>
      </c>
      <c r="J10419" s="5">
        <v>2</v>
      </c>
      <c r="K10419" s="5">
        <v>132.35</v>
      </c>
      <c r="L10419" s="5" t="s">
        <v>16</v>
      </c>
      <c r="M10419" s="6" t="s">
        <v>6010</v>
      </c>
      <c r="N10419" t="str">
        <f t="shared" si="178"/>
        <v>20180523KKR1020</v>
      </c>
      <c r="O10419" t="e">
        <f>VLOOKUP(N10419,[1]Sheet1!$B:$D,3,FALSE)</f>
        <v>#N/A</v>
      </c>
      <c r="P10419" t="e">
        <f>VLOOKUP(O10419,[2]Sheet1!$1:$1048576,2,FALSE)</f>
        <v>#N/A</v>
      </c>
      <c r="Q10419" t="e">
        <f>VLOOKUP(N10419,[1]Sheet1!$B:$C,2,FALSE)</f>
        <v>#N/A</v>
      </c>
      <c r="R10419" t="e">
        <f>VLOOKUP(N10419,[1]Sheet1!$B:$E,4,FALSE)</f>
        <v>#N/A</v>
      </c>
    </row>
    <row r="10420" spans="1:18" x14ac:dyDescent="0.25">
      <c r="A10420" s="8" t="s">
        <v>6015</v>
      </c>
      <c r="B10420" s="3" t="s">
        <v>781</v>
      </c>
      <c r="C10420" s="3" t="s">
        <v>3716</v>
      </c>
      <c r="D10420" s="12">
        <v>1312</v>
      </c>
      <c r="E10420" s="3" t="s">
        <v>26</v>
      </c>
      <c r="F10420" s="3">
        <v>0</v>
      </c>
      <c r="G10420" s="3">
        <v>0</v>
      </c>
      <c r="H10420" s="3">
        <v>0</v>
      </c>
      <c r="I10420" s="3">
        <v>0</v>
      </c>
      <c r="J10420" s="3">
        <v>0</v>
      </c>
      <c r="K10420" s="3">
        <v>0</v>
      </c>
      <c r="L10420" s="3" t="s">
        <v>16</v>
      </c>
      <c r="M10420" s="4" t="s">
        <v>6010</v>
      </c>
      <c r="N10420" t="str">
        <f t="shared" si="178"/>
        <v>20180523KKR1312</v>
      </c>
      <c r="O10420" t="e">
        <f>VLOOKUP(N10420,[1]Sheet1!$B:$D,3,FALSE)</f>
        <v>#N/A</v>
      </c>
      <c r="P10420" t="e">
        <f>VLOOKUP(O10420,[2]Sheet1!$1:$1048576,2,FALSE)</f>
        <v>#N/A</v>
      </c>
      <c r="Q10420" t="e">
        <f>VLOOKUP(N10420,[1]Sheet1!$B:$C,2,FALSE)</f>
        <v>#N/A</v>
      </c>
      <c r="R10420" t="e">
        <f>VLOOKUP(N10420,[1]Sheet1!$B:$E,4,FALSE)</f>
        <v>#N/A</v>
      </c>
    </row>
    <row r="10421" spans="1:18" x14ac:dyDescent="0.25">
      <c r="A10421" s="9" t="s">
        <v>6015</v>
      </c>
      <c r="B10421" s="5" t="s">
        <v>781</v>
      </c>
      <c r="C10421" s="5" t="s">
        <v>3185</v>
      </c>
      <c r="D10421" s="13">
        <v>1276</v>
      </c>
      <c r="E10421" s="5" t="s">
        <v>6017</v>
      </c>
      <c r="F10421" s="5">
        <v>55</v>
      </c>
      <c r="G10421" s="5">
        <v>43</v>
      </c>
      <c r="H10421" s="5">
        <v>0</v>
      </c>
      <c r="I10421" s="5">
        <v>4</v>
      </c>
      <c r="J10421" s="5">
        <v>3</v>
      </c>
      <c r="K10421" s="5">
        <v>127.9</v>
      </c>
      <c r="L10421" s="5" t="s">
        <v>16</v>
      </c>
      <c r="M10421" s="6" t="s">
        <v>6010</v>
      </c>
      <c r="N10421" t="str">
        <f t="shared" si="178"/>
        <v>20180523KKR1276</v>
      </c>
      <c r="O10421" t="e">
        <f>VLOOKUP(N10421,[1]Sheet1!$B:$D,3,FALSE)</f>
        <v>#N/A</v>
      </c>
      <c r="P10421" t="e">
        <f>VLOOKUP(O10421,[2]Sheet1!$1:$1048576,2,FALSE)</f>
        <v>#N/A</v>
      </c>
      <c r="Q10421" t="e">
        <f>VLOOKUP(N10421,[1]Sheet1!$B:$C,2,FALSE)</f>
        <v>#N/A</v>
      </c>
      <c r="R10421" t="e">
        <f>VLOOKUP(N10421,[1]Sheet1!$B:$E,4,FALSE)</f>
        <v>#N/A</v>
      </c>
    </row>
    <row r="10422" spans="1:18" x14ac:dyDescent="0.25">
      <c r="A10422" s="8" t="s">
        <v>6015</v>
      </c>
      <c r="B10422" s="3" t="s">
        <v>781</v>
      </c>
      <c r="C10422" s="3" t="s">
        <v>5002</v>
      </c>
      <c r="D10422" s="12">
        <v>1378</v>
      </c>
      <c r="E10422" s="3" t="s">
        <v>6018</v>
      </c>
      <c r="F10422" s="3">
        <v>7</v>
      </c>
      <c r="G10422" s="3">
        <v>5</v>
      </c>
      <c r="H10422" s="3">
        <v>0</v>
      </c>
      <c r="I10422" s="3">
        <v>1</v>
      </c>
      <c r="J10422" s="3">
        <v>0</v>
      </c>
      <c r="K10422" s="3">
        <v>140</v>
      </c>
      <c r="L10422" s="3" t="s">
        <v>16</v>
      </c>
      <c r="M10422" s="4" t="s">
        <v>6010</v>
      </c>
      <c r="N10422" t="str">
        <f t="shared" si="178"/>
        <v>20180523KKR1378</v>
      </c>
      <c r="O10422" t="e">
        <f>VLOOKUP(N10422,[1]Sheet1!$B:$D,3,FALSE)</f>
        <v>#N/A</v>
      </c>
      <c r="P10422" t="e">
        <f>VLOOKUP(O10422,[2]Sheet1!$1:$1048576,2,FALSE)</f>
        <v>#N/A</v>
      </c>
      <c r="Q10422" t="e">
        <f>VLOOKUP(N10422,[1]Sheet1!$B:$C,2,FALSE)</f>
        <v>#N/A</v>
      </c>
      <c r="R10422" t="e">
        <f>VLOOKUP(N10422,[1]Sheet1!$B:$E,4,FALSE)</f>
        <v>#N/A</v>
      </c>
    </row>
    <row r="10423" spans="1:18" x14ac:dyDescent="0.25">
      <c r="A10423" s="8" t="s">
        <v>6015</v>
      </c>
      <c r="B10423" s="3" t="s">
        <v>781</v>
      </c>
      <c r="C10423" s="3" t="s">
        <v>283</v>
      </c>
      <c r="D10423" s="12">
        <v>1076</v>
      </c>
      <c r="E10423" s="3" t="s">
        <v>26</v>
      </c>
      <c r="F10423" s="3">
        <v>26</v>
      </c>
      <c r="G10423" s="3">
        <v>22</v>
      </c>
      <c r="H10423" s="3">
        <v>0</v>
      </c>
      <c r="I10423" s="3">
        <v>1</v>
      </c>
      <c r="J10423" s="3">
        <v>1</v>
      </c>
      <c r="K10423" s="3">
        <v>118.18</v>
      </c>
      <c r="L10423" s="3" t="s">
        <v>86</v>
      </c>
      <c r="M10423" s="4" t="s">
        <v>6010</v>
      </c>
      <c r="N10423" t="str">
        <f t="shared" si="178"/>
        <v>20180523KKR1076</v>
      </c>
      <c r="O10423" t="e">
        <f>VLOOKUP(N10423,[1]Sheet1!$B:$D,3,FALSE)</f>
        <v>#N/A</v>
      </c>
      <c r="P10423" t="e">
        <f>VLOOKUP(O10423,[2]Sheet1!$1:$1048576,2,FALSE)</f>
        <v>#N/A</v>
      </c>
      <c r="Q10423" t="e">
        <f>VLOOKUP(N10423,[1]Sheet1!$B:$C,2,FALSE)</f>
        <v>#N/A</v>
      </c>
      <c r="R10423" t="e">
        <f>VLOOKUP(N10423,[1]Sheet1!$B:$E,4,FALSE)</f>
        <v>#N/A</v>
      </c>
    </row>
    <row r="10424" spans="1:18" x14ac:dyDescent="0.25">
      <c r="A10424" s="9" t="s">
        <v>6015</v>
      </c>
      <c r="B10424" s="5" t="s">
        <v>781</v>
      </c>
      <c r="C10424" s="5" t="s">
        <v>3172</v>
      </c>
      <c r="D10424" s="13">
        <v>1274</v>
      </c>
      <c r="E10424" s="5" t="s">
        <v>6017</v>
      </c>
      <c r="F10424" s="5">
        <v>4</v>
      </c>
      <c r="G10424" s="5">
        <v>4</v>
      </c>
      <c r="H10424" s="5">
        <v>0</v>
      </c>
      <c r="I10424" s="5">
        <v>1</v>
      </c>
      <c r="J10424" s="5">
        <v>0</v>
      </c>
      <c r="K10424" s="5">
        <v>100</v>
      </c>
      <c r="L10424" s="5" t="s">
        <v>16</v>
      </c>
      <c r="M10424" s="6" t="s">
        <v>6010</v>
      </c>
      <c r="N10424" t="str">
        <f t="shared" si="178"/>
        <v>20180523KKR1274</v>
      </c>
      <c r="O10424" t="e">
        <f>VLOOKUP(N10424,[1]Sheet1!$B:$D,3,FALSE)</f>
        <v>#N/A</v>
      </c>
      <c r="P10424" t="e">
        <f>VLOOKUP(O10424,[2]Sheet1!$1:$1048576,2,FALSE)</f>
        <v>#N/A</v>
      </c>
      <c r="Q10424" t="e">
        <f>VLOOKUP(N10424,[1]Sheet1!$B:$C,2,FALSE)</f>
        <v>#N/A</v>
      </c>
      <c r="R10424" t="e">
        <f>VLOOKUP(N10424,[1]Sheet1!$B:$E,4,FALSE)</f>
        <v>#N/A</v>
      </c>
    </row>
    <row r="10425" spans="1:18" x14ac:dyDescent="0.25">
      <c r="A10425" s="8" t="s">
        <v>6015</v>
      </c>
      <c r="B10425" s="3" t="s">
        <v>781</v>
      </c>
      <c r="C10425" s="3" t="s">
        <v>4275</v>
      </c>
      <c r="D10425" s="12">
        <v>1343</v>
      </c>
      <c r="E10425" s="3" t="s">
        <v>6019</v>
      </c>
      <c r="F10425" s="3">
        <v>36</v>
      </c>
      <c r="G10425" s="3">
        <v>17</v>
      </c>
      <c r="H10425" s="3">
        <v>0</v>
      </c>
      <c r="I10425" s="3">
        <v>1</v>
      </c>
      <c r="J10425" s="3">
        <v>3</v>
      </c>
      <c r="K10425" s="3">
        <v>211.76</v>
      </c>
      <c r="L10425" s="3" t="s">
        <v>40</v>
      </c>
      <c r="M10425" s="4" t="s">
        <v>6010</v>
      </c>
      <c r="N10425" t="str">
        <f t="shared" si="178"/>
        <v>20180523KKR1343</v>
      </c>
      <c r="O10425" t="e">
        <f>VLOOKUP(N10425,[1]Sheet1!$B:$D,3,FALSE)</f>
        <v>#N/A</v>
      </c>
      <c r="P10425" t="e">
        <f>VLOOKUP(O10425,[2]Sheet1!$1:$1048576,2,FALSE)</f>
        <v>#N/A</v>
      </c>
      <c r="Q10425" t="e">
        <f>VLOOKUP(N10425,[1]Sheet1!$B:$C,2,FALSE)</f>
        <v>#N/A</v>
      </c>
      <c r="R10425" t="e">
        <f>VLOOKUP(N10425,[1]Sheet1!$B:$E,4,FALSE)</f>
        <v>#N/A</v>
      </c>
    </row>
    <row r="10426" spans="1:18" x14ac:dyDescent="0.25">
      <c r="A10426" s="9" t="s">
        <v>6015</v>
      </c>
      <c r="B10426" s="5" t="s">
        <v>781</v>
      </c>
      <c r="C10426" s="5" t="s">
        <v>317</v>
      </c>
      <c r="D10426" s="13">
        <v>1105</v>
      </c>
      <c r="E10426" s="5" t="s">
        <v>6020</v>
      </c>
      <c r="F10426" s="5">
        <v>25</v>
      </c>
      <c r="G10426" s="5">
        <v>22</v>
      </c>
      <c r="H10426" s="5">
        <v>0</v>
      </c>
      <c r="I10426" s="5">
        <v>2</v>
      </c>
      <c r="J10426" s="5">
        <v>1</v>
      </c>
      <c r="K10426" s="5">
        <v>113.63</v>
      </c>
      <c r="L10426" s="5" t="s">
        <v>16</v>
      </c>
      <c r="M10426" s="6" t="s">
        <v>6010</v>
      </c>
      <c r="N10426" t="str">
        <f t="shared" si="178"/>
        <v>20180523KKR1105</v>
      </c>
      <c r="O10426" t="e">
        <f>VLOOKUP(N10426,[1]Sheet1!$B:$D,3,FALSE)</f>
        <v>#N/A</v>
      </c>
      <c r="P10426" t="e">
        <f>VLOOKUP(O10426,[2]Sheet1!$1:$1048576,2,FALSE)</f>
        <v>#N/A</v>
      </c>
      <c r="Q10426" t="e">
        <f>VLOOKUP(N10426,[1]Sheet1!$B:$C,2,FALSE)</f>
        <v>#N/A</v>
      </c>
      <c r="R10426" t="e">
        <f>VLOOKUP(N10426,[1]Sheet1!$B:$E,4,FALSE)</f>
        <v>#N/A</v>
      </c>
    </row>
    <row r="10427" spans="1:18" x14ac:dyDescent="0.25">
      <c r="A10427" s="8" t="s">
        <v>6015</v>
      </c>
      <c r="B10427" s="3" t="s">
        <v>781</v>
      </c>
      <c r="C10427" s="3" t="s">
        <v>68</v>
      </c>
      <c r="D10427" s="12">
        <v>1003</v>
      </c>
      <c r="E10427" s="3" t="s">
        <v>5958</v>
      </c>
      <c r="F10427" s="3">
        <v>50</v>
      </c>
      <c r="G10427" s="3">
        <v>39</v>
      </c>
      <c r="H10427" s="3">
        <v>0</v>
      </c>
      <c r="I10427" s="3">
        <v>5</v>
      </c>
      <c r="J10427" s="3">
        <v>1</v>
      </c>
      <c r="K10427" s="3">
        <v>128.19999999999999</v>
      </c>
      <c r="L10427" s="3" t="s">
        <v>16</v>
      </c>
      <c r="M10427" s="4" t="s">
        <v>6010</v>
      </c>
      <c r="N10427" t="str">
        <f t="shared" si="178"/>
        <v>20180523KKR1003</v>
      </c>
      <c r="O10427" t="e">
        <f>VLOOKUP(N10427,[1]Sheet1!$B:$D,3,FALSE)</f>
        <v>#N/A</v>
      </c>
      <c r="P10427" t="e">
        <f>VLOOKUP(O10427,[2]Sheet1!$1:$1048576,2,FALSE)</f>
        <v>#N/A</v>
      </c>
      <c r="Q10427" t="e">
        <f>VLOOKUP(N10427,[1]Sheet1!$B:$C,2,FALSE)</f>
        <v>#N/A</v>
      </c>
      <c r="R10427" t="e">
        <f>VLOOKUP(N10427,[1]Sheet1!$B:$E,4,FALSE)</f>
        <v>#N/A</v>
      </c>
    </row>
    <row r="10428" spans="1:18" x14ac:dyDescent="0.25">
      <c r="A10428" s="9" t="s">
        <v>6015</v>
      </c>
      <c r="B10428" s="5" t="s">
        <v>781</v>
      </c>
      <c r="C10428" s="5" t="s">
        <v>665</v>
      </c>
      <c r="D10428" s="13">
        <v>1103</v>
      </c>
      <c r="E10428" s="5" t="s">
        <v>5738</v>
      </c>
      <c r="F10428" s="5">
        <v>35</v>
      </c>
      <c r="G10428" s="5">
        <v>26</v>
      </c>
      <c r="H10428" s="5">
        <v>0</v>
      </c>
      <c r="I10428" s="5">
        <v>4</v>
      </c>
      <c r="J10428" s="5">
        <v>1</v>
      </c>
      <c r="K10428" s="5">
        <v>134.61000000000001</v>
      </c>
      <c r="L10428" s="5" t="s">
        <v>20</v>
      </c>
      <c r="M10428" s="6" t="s">
        <v>6010</v>
      </c>
      <c r="N10428" t="str">
        <f t="shared" si="178"/>
        <v>20180523KKR1103</v>
      </c>
      <c r="O10428" t="e">
        <f>VLOOKUP(N10428,[1]Sheet1!$B:$D,3,FALSE)</f>
        <v>#N/A</v>
      </c>
      <c r="P10428" t="e">
        <f>VLOOKUP(O10428,[2]Sheet1!$1:$1048576,2,FALSE)</f>
        <v>#N/A</v>
      </c>
      <c r="Q10428" t="e">
        <f>VLOOKUP(N10428,[1]Sheet1!$B:$C,2,FALSE)</f>
        <v>#N/A</v>
      </c>
      <c r="R10428" t="e">
        <f>VLOOKUP(N10428,[1]Sheet1!$B:$E,4,FALSE)</f>
        <v>#N/A</v>
      </c>
    </row>
    <row r="10429" spans="1:18" x14ac:dyDescent="0.25">
      <c r="A10429" s="8" t="s">
        <v>6015</v>
      </c>
      <c r="B10429" s="3" t="s">
        <v>781</v>
      </c>
      <c r="C10429" s="3" t="s">
        <v>59</v>
      </c>
      <c r="D10429" s="12">
        <v>1033</v>
      </c>
      <c r="E10429" s="3" t="s">
        <v>5933</v>
      </c>
      <c r="F10429" s="3">
        <v>2</v>
      </c>
      <c r="G10429" s="3">
        <v>4</v>
      </c>
      <c r="H10429" s="3">
        <v>0</v>
      </c>
      <c r="I10429" s="3">
        <v>0</v>
      </c>
      <c r="J10429" s="3">
        <v>0</v>
      </c>
      <c r="K10429" s="3">
        <v>50</v>
      </c>
      <c r="L10429" s="3" t="s">
        <v>16</v>
      </c>
      <c r="M10429" s="4" t="s">
        <v>6010</v>
      </c>
      <c r="N10429" t="str">
        <f t="shared" si="178"/>
        <v>20180523KKR1033</v>
      </c>
      <c r="O10429" t="e">
        <f>VLOOKUP(N10429,[1]Sheet1!$B:$D,3,FALSE)</f>
        <v>#N/A</v>
      </c>
      <c r="P10429" t="e">
        <f>VLOOKUP(O10429,[2]Sheet1!$1:$1048576,2,FALSE)</f>
        <v>#N/A</v>
      </c>
      <c r="Q10429" t="e">
        <f>VLOOKUP(N10429,[1]Sheet1!$B:$C,2,FALSE)</f>
        <v>#N/A</v>
      </c>
      <c r="R10429" t="e">
        <f>VLOOKUP(N10429,[1]Sheet1!$B:$E,4,FALSE)</f>
        <v>#N/A</v>
      </c>
    </row>
    <row r="10430" spans="1:18" x14ac:dyDescent="0.25">
      <c r="A10430" s="9" t="s">
        <v>6015</v>
      </c>
      <c r="B10430" s="5" t="s">
        <v>781</v>
      </c>
      <c r="C10430" s="5" t="s">
        <v>5220</v>
      </c>
      <c r="D10430" s="13">
        <v>1391</v>
      </c>
      <c r="E10430" s="5" t="s">
        <v>5959</v>
      </c>
      <c r="F10430" s="5">
        <v>0</v>
      </c>
      <c r="G10430" s="5">
        <v>1</v>
      </c>
      <c r="H10430" s="5">
        <v>0</v>
      </c>
      <c r="I10430" s="5">
        <v>0</v>
      </c>
      <c r="J10430" s="5">
        <v>0</v>
      </c>
      <c r="K10430" s="5">
        <v>0</v>
      </c>
      <c r="L10430" s="5" t="s">
        <v>16</v>
      </c>
      <c r="M10430" s="6" t="s">
        <v>6010</v>
      </c>
      <c r="N10430" t="str">
        <f t="shared" si="178"/>
        <v>20180523KKR1391</v>
      </c>
      <c r="O10430" t="e">
        <f>VLOOKUP(N10430,[1]Sheet1!$B:$D,3,FALSE)</f>
        <v>#N/A</v>
      </c>
      <c r="P10430" t="e">
        <f>VLOOKUP(O10430,[2]Sheet1!$1:$1048576,2,FALSE)</f>
        <v>#N/A</v>
      </c>
      <c r="Q10430" t="e">
        <f>VLOOKUP(N10430,[1]Sheet1!$B:$C,2,FALSE)</f>
        <v>#N/A</v>
      </c>
      <c r="R10430" t="e">
        <f>VLOOKUP(N10430,[1]Sheet1!$B:$E,4,FALSE)</f>
        <v>#N/A</v>
      </c>
    </row>
    <row r="10431" spans="1:18" x14ac:dyDescent="0.25">
      <c r="A10431" s="8" t="s">
        <v>6015</v>
      </c>
      <c r="B10431" s="3" t="s">
        <v>781</v>
      </c>
      <c r="C10431" s="3" t="s">
        <v>2547</v>
      </c>
      <c r="D10431" s="12">
        <v>1232</v>
      </c>
      <c r="E10431" s="3" t="s">
        <v>546</v>
      </c>
      <c r="F10431" s="3">
        <v>0</v>
      </c>
      <c r="G10431" s="3">
        <v>1</v>
      </c>
      <c r="H10431" s="3">
        <v>0</v>
      </c>
      <c r="I10431" s="3">
        <v>0</v>
      </c>
      <c r="J10431" s="3">
        <v>0</v>
      </c>
      <c r="K10431" s="3">
        <v>0</v>
      </c>
      <c r="L10431" s="3" t="s">
        <v>16</v>
      </c>
      <c r="M10431" s="4" t="s">
        <v>6010</v>
      </c>
      <c r="N10431" t="str">
        <f t="shared" si="178"/>
        <v>20180523KKR1232</v>
      </c>
      <c r="O10431" t="e">
        <f>VLOOKUP(N10431,[1]Sheet1!$B:$D,3,FALSE)</f>
        <v>#N/A</v>
      </c>
      <c r="P10431" t="e">
        <f>VLOOKUP(O10431,[2]Sheet1!$1:$1048576,2,FALSE)</f>
        <v>#N/A</v>
      </c>
      <c r="Q10431" t="e">
        <f>VLOOKUP(N10431,[1]Sheet1!$B:$C,2,FALSE)</f>
        <v>#N/A</v>
      </c>
      <c r="R10431" t="e">
        <f>VLOOKUP(N10431,[1]Sheet1!$B:$E,4,FALSE)</f>
        <v>#N/A</v>
      </c>
    </row>
    <row r="10432" spans="1:18" x14ac:dyDescent="0.25">
      <c r="A10432" s="9" t="s">
        <v>6015</v>
      </c>
      <c r="B10432" s="5" t="s">
        <v>781</v>
      </c>
      <c r="C10432" s="5" t="s">
        <v>4688</v>
      </c>
      <c r="D10432" s="13">
        <v>1354</v>
      </c>
      <c r="E10432" s="5" t="s">
        <v>5828</v>
      </c>
      <c r="F10432" s="5">
        <v>3</v>
      </c>
      <c r="G10432" s="5">
        <v>4</v>
      </c>
      <c r="H10432" s="5">
        <v>0</v>
      </c>
      <c r="I10432" s="5">
        <v>0</v>
      </c>
      <c r="J10432" s="5">
        <v>0</v>
      </c>
      <c r="K10432" s="5">
        <v>75</v>
      </c>
      <c r="L10432" s="5" t="s">
        <v>16</v>
      </c>
      <c r="M10432" s="6" t="s">
        <v>6010</v>
      </c>
      <c r="N10432" t="str">
        <f t="shared" si="178"/>
        <v>20180523KKR1354</v>
      </c>
      <c r="O10432" t="e">
        <f>VLOOKUP(N10432,[1]Sheet1!$B:$D,3,FALSE)</f>
        <v>#N/A</v>
      </c>
      <c r="P10432" t="e">
        <f>VLOOKUP(O10432,[2]Sheet1!$1:$1048576,2,FALSE)</f>
        <v>#N/A</v>
      </c>
      <c r="Q10432" t="e">
        <f>VLOOKUP(N10432,[1]Sheet1!$B:$C,2,FALSE)</f>
        <v>#N/A</v>
      </c>
      <c r="R10432" t="e">
        <f>VLOOKUP(N10432,[1]Sheet1!$B:$E,4,FALSE)</f>
        <v>#N/A</v>
      </c>
    </row>
    <row r="10433" spans="1:18" x14ac:dyDescent="0.25">
      <c r="A10433" s="8" t="s">
        <v>6015</v>
      </c>
      <c r="B10433" s="3" t="s">
        <v>781</v>
      </c>
      <c r="C10433" s="3" t="s">
        <v>2179</v>
      </c>
      <c r="D10433" s="12">
        <v>1196</v>
      </c>
      <c r="E10433" s="3" t="s">
        <v>6021</v>
      </c>
      <c r="F10433" s="3">
        <v>10</v>
      </c>
      <c r="G10433" s="3">
        <v>7</v>
      </c>
      <c r="H10433" s="3">
        <v>0</v>
      </c>
      <c r="I10433" s="3">
        <v>2</v>
      </c>
      <c r="J10433" s="3">
        <v>0</v>
      </c>
      <c r="K10433" s="3">
        <v>142.85</v>
      </c>
      <c r="L10433" s="3" t="s">
        <v>16</v>
      </c>
      <c r="M10433" s="4" t="s">
        <v>6010</v>
      </c>
      <c r="N10433" t="str">
        <f t="shared" si="178"/>
        <v>20180523KKR1196</v>
      </c>
      <c r="O10433" t="e">
        <f>VLOOKUP(N10433,[1]Sheet1!$B:$D,3,FALSE)</f>
        <v>#N/A</v>
      </c>
      <c r="P10433" t="e">
        <f>VLOOKUP(O10433,[2]Sheet1!$1:$1048576,2,FALSE)</f>
        <v>#N/A</v>
      </c>
      <c r="Q10433" t="e">
        <f>VLOOKUP(N10433,[1]Sheet1!$B:$C,2,FALSE)</f>
        <v>#N/A</v>
      </c>
      <c r="R10433" t="e">
        <f>VLOOKUP(N10433,[1]Sheet1!$B:$E,4,FALSE)</f>
        <v>#N/A</v>
      </c>
    </row>
    <row r="10434" spans="1:18" x14ac:dyDescent="0.25">
      <c r="A10434" s="9" t="s">
        <v>6022</v>
      </c>
      <c r="B10434" s="5" t="s">
        <v>791</v>
      </c>
      <c r="C10434" s="5" t="s">
        <v>3827</v>
      </c>
      <c r="D10434" s="13">
        <v>1319</v>
      </c>
      <c r="E10434" s="5" t="s">
        <v>6023</v>
      </c>
      <c r="F10434" s="5">
        <v>14</v>
      </c>
      <c r="G10434" s="5">
        <v>12</v>
      </c>
      <c r="H10434" s="5">
        <v>0</v>
      </c>
      <c r="I10434" s="5">
        <v>0</v>
      </c>
      <c r="J10434" s="5">
        <v>1</v>
      </c>
      <c r="K10434" s="5">
        <v>116.66</v>
      </c>
      <c r="L10434" s="5" t="s">
        <v>16</v>
      </c>
      <c r="M10434" s="6" t="s">
        <v>6024</v>
      </c>
      <c r="N10434" t="str">
        <f t="shared" si="178"/>
        <v>20180527CSK1319</v>
      </c>
      <c r="O10434" t="e">
        <f>VLOOKUP(N10434,[1]Sheet1!$B:$D,3,FALSE)</f>
        <v>#N/A</v>
      </c>
      <c r="P10434" t="e">
        <f>VLOOKUP(O10434,[2]Sheet1!$1:$1048576,2,FALSE)</f>
        <v>#N/A</v>
      </c>
      <c r="Q10434" t="e">
        <f>VLOOKUP(N10434,[1]Sheet1!$B:$C,2,FALSE)</f>
        <v>#N/A</v>
      </c>
      <c r="R10434" t="e">
        <f>VLOOKUP(N10434,[1]Sheet1!$B:$E,4,FALSE)</f>
        <v>#N/A</v>
      </c>
    </row>
    <row r="10435" spans="1:18" x14ac:dyDescent="0.25">
      <c r="A10435" s="8" t="s">
        <v>6022</v>
      </c>
      <c r="B10435" s="3" t="s">
        <v>791</v>
      </c>
      <c r="C10435" s="3" t="s">
        <v>3260</v>
      </c>
      <c r="D10435" s="12">
        <v>1279</v>
      </c>
      <c r="E10435" s="3" t="s">
        <v>6025</v>
      </c>
      <c r="F10435" s="3">
        <v>54</v>
      </c>
      <c r="G10435" s="3">
        <v>26</v>
      </c>
      <c r="H10435" s="3">
        <v>0</v>
      </c>
      <c r="I10435" s="3">
        <v>3</v>
      </c>
      <c r="J10435" s="3">
        <v>5</v>
      </c>
      <c r="K10435" s="3">
        <v>207.69</v>
      </c>
      <c r="L10435" s="3" t="s">
        <v>16</v>
      </c>
      <c r="M10435" s="4" t="s">
        <v>6024</v>
      </c>
      <c r="N10435" t="str">
        <f t="shared" ref="N10435:N10498" si="179">CONCATENATE(A10435,D10435)</f>
        <v>20180527CSK1279</v>
      </c>
      <c r="O10435" t="e">
        <f>VLOOKUP(N10435,[1]Sheet1!$B:$D,3,FALSE)</f>
        <v>#N/A</v>
      </c>
      <c r="P10435" t="e">
        <f>VLOOKUP(O10435,[2]Sheet1!$1:$1048576,2,FALSE)</f>
        <v>#N/A</v>
      </c>
      <c r="Q10435" t="e">
        <f>VLOOKUP(N10435,[1]Sheet1!$B:$C,2,FALSE)</f>
        <v>#N/A</v>
      </c>
      <c r="R10435" t="e">
        <f>VLOOKUP(N10435,[1]Sheet1!$B:$E,4,FALSE)</f>
        <v>#N/A</v>
      </c>
    </row>
    <row r="10436" spans="1:18" x14ac:dyDescent="0.25">
      <c r="A10436" s="9" t="s">
        <v>6022</v>
      </c>
      <c r="B10436" s="5" t="s">
        <v>791</v>
      </c>
      <c r="C10436" s="5" t="s">
        <v>5306</v>
      </c>
      <c r="D10436" s="13">
        <v>1398</v>
      </c>
      <c r="E10436" s="5" t="s">
        <v>6026</v>
      </c>
      <c r="F10436" s="5">
        <v>0</v>
      </c>
      <c r="G10436" s="5">
        <v>2</v>
      </c>
      <c r="H10436" s="5">
        <v>0</v>
      </c>
      <c r="I10436" s="5">
        <v>0</v>
      </c>
      <c r="J10436" s="5">
        <v>0</v>
      </c>
      <c r="K10436" s="5">
        <v>0</v>
      </c>
      <c r="L10436" s="5" t="s">
        <v>16</v>
      </c>
      <c r="M10436" s="6" t="s">
        <v>6024</v>
      </c>
      <c r="N10436" t="str">
        <f t="shared" si="179"/>
        <v>20180527CSK1398</v>
      </c>
      <c r="O10436" t="e">
        <f>VLOOKUP(N10436,[1]Sheet1!$B:$D,3,FALSE)</f>
        <v>#N/A</v>
      </c>
      <c r="P10436" t="e">
        <f>VLOOKUP(O10436,[2]Sheet1!$1:$1048576,2,FALSE)</f>
        <v>#N/A</v>
      </c>
      <c r="Q10436" t="e">
        <f>VLOOKUP(N10436,[1]Sheet1!$B:$C,2,FALSE)</f>
        <v>#N/A</v>
      </c>
      <c r="R10436" t="e">
        <f>VLOOKUP(N10436,[1]Sheet1!$B:$E,4,FALSE)</f>
        <v>#N/A</v>
      </c>
    </row>
    <row r="10437" spans="1:18" x14ac:dyDescent="0.25">
      <c r="A10437" s="8" t="s">
        <v>6022</v>
      </c>
      <c r="B10437" s="3" t="s">
        <v>791</v>
      </c>
      <c r="C10437" s="3" t="s">
        <v>1379</v>
      </c>
      <c r="D10437" s="12">
        <v>1152</v>
      </c>
      <c r="E10437" s="3" t="s">
        <v>6027</v>
      </c>
      <c r="F10437" s="3">
        <v>0</v>
      </c>
      <c r="G10437" s="3">
        <v>1</v>
      </c>
      <c r="H10437" s="3">
        <v>0</v>
      </c>
      <c r="I10437" s="3">
        <v>0</v>
      </c>
      <c r="J10437" s="3">
        <v>0</v>
      </c>
      <c r="K10437" s="3">
        <v>0</v>
      </c>
      <c r="L10437" s="3" t="s">
        <v>40</v>
      </c>
      <c r="M10437" s="4" t="s">
        <v>6024</v>
      </c>
      <c r="N10437" t="str">
        <f t="shared" si="179"/>
        <v>20180527CSK1152</v>
      </c>
      <c r="O10437" t="e">
        <f>VLOOKUP(N10437,[1]Sheet1!$B:$D,3,FALSE)</f>
        <v>#N/A</v>
      </c>
      <c r="P10437" t="e">
        <f>VLOOKUP(O10437,[2]Sheet1!$1:$1048576,2,FALSE)</f>
        <v>#N/A</v>
      </c>
      <c r="Q10437" t="e">
        <f>VLOOKUP(N10437,[1]Sheet1!$B:$C,2,FALSE)</f>
        <v>#N/A</v>
      </c>
      <c r="R10437" t="e">
        <f>VLOOKUP(N10437,[1]Sheet1!$B:$E,4,FALSE)</f>
        <v>#N/A</v>
      </c>
    </row>
    <row r="10438" spans="1:18" x14ac:dyDescent="0.25">
      <c r="A10438" s="9" t="s">
        <v>6022</v>
      </c>
      <c r="B10438" s="5" t="s">
        <v>791</v>
      </c>
      <c r="C10438" s="5" t="s">
        <v>1920</v>
      </c>
      <c r="D10438" s="13">
        <v>1166</v>
      </c>
      <c r="E10438" s="5" t="s">
        <v>5967</v>
      </c>
      <c r="F10438" s="5">
        <v>4</v>
      </c>
      <c r="G10438" s="5">
        <v>6</v>
      </c>
      <c r="H10438" s="5">
        <v>0</v>
      </c>
      <c r="I10438" s="5">
        <v>1</v>
      </c>
      <c r="J10438" s="5">
        <v>0</v>
      </c>
      <c r="K10438" s="5">
        <v>66.66</v>
      </c>
      <c r="L10438" s="5" t="s">
        <v>16</v>
      </c>
      <c r="M10438" s="6" t="s">
        <v>6024</v>
      </c>
      <c r="N10438" t="str">
        <f t="shared" si="179"/>
        <v>20180527CSK1166</v>
      </c>
      <c r="O10438" t="e">
        <f>VLOOKUP(N10438,[1]Sheet1!$B:$D,3,FALSE)</f>
        <v>#N/A</v>
      </c>
      <c r="P10438" t="e">
        <f>VLOOKUP(O10438,[2]Sheet1!$1:$1048576,2,FALSE)</f>
        <v>#N/A</v>
      </c>
      <c r="Q10438" t="e">
        <f>VLOOKUP(N10438,[1]Sheet1!$B:$C,2,FALSE)</f>
        <v>#N/A</v>
      </c>
      <c r="R10438" t="e">
        <f>VLOOKUP(N10438,[1]Sheet1!$B:$E,4,FALSE)</f>
        <v>#N/A</v>
      </c>
    </row>
    <row r="10439" spans="1:18" x14ac:dyDescent="0.25">
      <c r="A10439" s="8" t="s">
        <v>6022</v>
      </c>
      <c r="B10439" s="3" t="s">
        <v>791</v>
      </c>
      <c r="C10439" s="3" t="s">
        <v>875</v>
      </c>
      <c r="D10439" s="12">
        <v>1051</v>
      </c>
      <c r="E10439" s="3" t="s">
        <v>6027</v>
      </c>
      <c r="F10439" s="3">
        <v>0</v>
      </c>
      <c r="G10439" s="3">
        <v>2</v>
      </c>
      <c r="H10439" s="3">
        <v>0</v>
      </c>
      <c r="I10439" s="3">
        <v>0</v>
      </c>
      <c r="J10439" s="3">
        <v>0</v>
      </c>
      <c r="K10439" s="3">
        <v>0</v>
      </c>
      <c r="L10439" s="3" t="s">
        <v>16</v>
      </c>
      <c r="M10439" s="4" t="s">
        <v>6024</v>
      </c>
      <c r="N10439" t="str">
        <f t="shared" si="179"/>
        <v>20180527CSK1051</v>
      </c>
      <c r="O10439" t="e">
        <f>VLOOKUP(N10439,[1]Sheet1!$B:$D,3,FALSE)</f>
        <v>#N/A</v>
      </c>
      <c r="P10439" t="e">
        <f>VLOOKUP(O10439,[2]Sheet1!$1:$1048576,2,FALSE)</f>
        <v>#N/A</v>
      </c>
      <c r="Q10439" t="e">
        <f>VLOOKUP(N10439,[1]Sheet1!$B:$C,2,FALSE)</f>
        <v>#N/A</v>
      </c>
      <c r="R10439" t="e">
        <f>VLOOKUP(N10439,[1]Sheet1!$B:$E,4,FALSE)</f>
        <v>#N/A</v>
      </c>
    </row>
    <row r="10440" spans="1:18" x14ac:dyDescent="0.25">
      <c r="A10440" s="9" t="s">
        <v>6022</v>
      </c>
      <c r="B10440" s="5" t="s">
        <v>791</v>
      </c>
      <c r="C10440" s="5" t="s">
        <v>2886</v>
      </c>
      <c r="D10440" s="13">
        <v>1259</v>
      </c>
      <c r="E10440" s="5" t="s">
        <v>476</v>
      </c>
      <c r="F10440" s="5">
        <v>24</v>
      </c>
      <c r="G10440" s="5">
        <v>22</v>
      </c>
      <c r="H10440" s="5">
        <v>0</v>
      </c>
      <c r="I10440" s="5">
        <v>1</v>
      </c>
      <c r="J10440" s="5">
        <v>1</v>
      </c>
      <c r="K10440" s="5">
        <v>109.09</v>
      </c>
      <c r="L10440" s="5" t="s">
        <v>16</v>
      </c>
      <c r="M10440" s="6" t="s">
        <v>6024</v>
      </c>
      <c r="N10440" t="str">
        <f t="shared" si="179"/>
        <v>20180527CSK1259</v>
      </c>
      <c r="O10440" t="e">
        <f>VLOOKUP(N10440,[1]Sheet1!$B:$D,3,FALSE)</f>
        <v>#N/A</v>
      </c>
      <c r="P10440" t="e">
        <f>VLOOKUP(O10440,[2]Sheet1!$1:$1048576,2,FALSE)</f>
        <v>#N/A</v>
      </c>
      <c r="Q10440" t="e">
        <f>VLOOKUP(N10440,[1]Sheet1!$B:$C,2,FALSE)</f>
        <v>#N/A</v>
      </c>
      <c r="R10440" t="e">
        <f>VLOOKUP(N10440,[1]Sheet1!$B:$E,4,FALSE)</f>
        <v>#N/A</v>
      </c>
    </row>
    <row r="10441" spans="1:18" x14ac:dyDescent="0.25">
      <c r="A10441" s="8" t="s">
        <v>6022</v>
      </c>
      <c r="B10441" s="3" t="s">
        <v>791</v>
      </c>
      <c r="C10441" s="3" t="s">
        <v>279</v>
      </c>
      <c r="D10441" s="12">
        <v>1077</v>
      </c>
      <c r="E10441" s="3" t="s">
        <v>3985</v>
      </c>
      <c r="F10441" s="3">
        <v>35</v>
      </c>
      <c r="G10441" s="3">
        <v>30</v>
      </c>
      <c r="H10441" s="3">
        <v>0</v>
      </c>
      <c r="I10441" s="3">
        <v>3</v>
      </c>
      <c r="J10441" s="3">
        <v>1</v>
      </c>
      <c r="K10441" s="3">
        <v>116.66</v>
      </c>
      <c r="L10441" s="3" t="s">
        <v>16</v>
      </c>
      <c r="M10441" s="4" t="s">
        <v>6024</v>
      </c>
      <c r="N10441" t="str">
        <f t="shared" si="179"/>
        <v>20180527CSK1077</v>
      </c>
      <c r="O10441" t="e">
        <f>VLOOKUP(N10441,[1]Sheet1!$B:$D,3,FALSE)</f>
        <v>#N/A</v>
      </c>
      <c r="P10441" t="e">
        <f>VLOOKUP(O10441,[2]Sheet1!$1:$1048576,2,FALSE)</f>
        <v>#N/A</v>
      </c>
      <c r="Q10441" t="e">
        <f>VLOOKUP(N10441,[1]Sheet1!$B:$C,2,FALSE)</f>
        <v>#N/A</v>
      </c>
      <c r="R10441" t="e">
        <f>VLOOKUP(N10441,[1]Sheet1!$B:$E,4,FALSE)</f>
        <v>#N/A</v>
      </c>
    </row>
    <row r="10442" spans="1:18" x14ac:dyDescent="0.25">
      <c r="A10442" s="9" t="s">
        <v>6022</v>
      </c>
      <c r="B10442" s="5" t="s">
        <v>791</v>
      </c>
      <c r="C10442" s="5" t="s">
        <v>3621</v>
      </c>
      <c r="D10442" s="13">
        <v>1307</v>
      </c>
      <c r="E10442" s="5" t="s">
        <v>26</v>
      </c>
      <c r="F10442" s="5">
        <v>2</v>
      </c>
      <c r="G10442" s="5">
        <v>3</v>
      </c>
      <c r="H10442" s="5">
        <v>0</v>
      </c>
      <c r="I10442" s="5">
        <v>0</v>
      </c>
      <c r="J10442" s="5">
        <v>0</v>
      </c>
      <c r="K10442" s="5">
        <v>66.66</v>
      </c>
      <c r="L10442" s="5" t="s">
        <v>16</v>
      </c>
      <c r="M10442" s="6" t="s">
        <v>6024</v>
      </c>
      <c r="N10442" t="str">
        <f t="shared" si="179"/>
        <v>20180527CSK1307</v>
      </c>
      <c r="O10442" t="e">
        <f>VLOOKUP(N10442,[1]Sheet1!$B:$D,3,FALSE)</f>
        <v>#N/A</v>
      </c>
      <c r="P10442" t="e">
        <f>VLOOKUP(O10442,[2]Sheet1!$1:$1048576,2,FALSE)</f>
        <v>#N/A</v>
      </c>
      <c r="Q10442" t="e">
        <f>VLOOKUP(N10442,[1]Sheet1!$B:$C,2,FALSE)</f>
        <v>#N/A</v>
      </c>
      <c r="R10442" t="e">
        <f>VLOOKUP(N10442,[1]Sheet1!$B:$E,4,FALSE)</f>
        <v>#N/A</v>
      </c>
    </row>
    <row r="10443" spans="1:18" x14ac:dyDescent="0.25">
      <c r="A10443" s="8" t="s">
        <v>6022</v>
      </c>
      <c r="B10443" s="3" t="s">
        <v>791</v>
      </c>
      <c r="C10443" s="3" t="s">
        <v>146</v>
      </c>
      <c r="D10443" s="12">
        <v>1007</v>
      </c>
      <c r="E10443" s="3" t="s">
        <v>1381</v>
      </c>
      <c r="F10443" s="3">
        <v>19</v>
      </c>
      <c r="G10443" s="3">
        <v>22</v>
      </c>
      <c r="H10443" s="3">
        <v>0</v>
      </c>
      <c r="I10443" s="3">
        <v>2</v>
      </c>
      <c r="J10443" s="3">
        <v>1</v>
      </c>
      <c r="K10443" s="3">
        <v>86.36</v>
      </c>
      <c r="L10443" s="3" t="s">
        <v>16</v>
      </c>
      <c r="M10443" s="4" t="s">
        <v>6024</v>
      </c>
      <c r="N10443" t="str">
        <f t="shared" si="179"/>
        <v>20180527CSK1007</v>
      </c>
      <c r="O10443" t="e">
        <f>VLOOKUP(N10443,[1]Sheet1!$B:$D,3,FALSE)</f>
        <v>#N/A</v>
      </c>
      <c r="P10443" t="e">
        <f>VLOOKUP(O10443,[2]Sheet1!$1:$1048576,2,FALSE)</f>
        <v>#N/A</v>
      </c>
      <c r="Q10443" t="e">
        <f>VLOOKUP(N10443,[1]Sheet1!$B:$C,2,FALSE)</f>
        <v>#N/A</v>
      </c>
      <c r="R10443" t="e">
        <f>VLOOKUP(N10443,[1]Sheet1!$B:$E,4,FALSE)</f>
        <v>#N/A</v>
      </c>
    </row>
    <row r="10444" spans="1:18" x14ac:dyDescent="0.25">
      <c r="A10444" s="9" t="s">
        <v>6022</v>
      </c>
      <c r="B10444" s="5" t="s">
        <v>791</v>
      </c>
      <c r="C10444" s="5" t="s">
        <v>4880</v>
      </c>
      <c r="D10444" s="13">
        <v>1367</v>
      </c>
      <c r="E10444" s="5" t="s">
        <v>5787</v>
      </c>
      <c r="F10444" s="5">
        <v>0</v>
      </c>
      <c r="G10444" s="5">
        <v>1</v>
      </c>
      <c r="H10444" s="5">
        <v>0</v>
      </c>
      <c r="I10444" s="5">
        <v>0</v>
      </c>
      <c r="J10444" s="5">
        <v>0</v>
      </c>
      <c r="K10444" s="5">
        <v>0</v>
      </c>
      <c r="L10444" s="5" t="s">
        <v>16</v>
      </c>
      <c r="M10444" s="6" t="s">
        <v>6024</v>
      </c>
      <c r="N10444" t="str">
        <f t="shared" si="179"/>
        <v>20180527CSK1367</v>
      </c>
      <c r="O10444" t="e">
        <f>VLOOKUP(N10444,[1]Sheet1!$B:$D,3,FALSE)</f>
        <v>#N/A</v>
      </c>
      <c r="P10444" t="e">
        <f>VLOOKUP(O10444,[2]Sheet1!$1:$1048576,2,FALSE)</f>
        <v>#N/A</v>
      </c>
      <c r="Q10444" t="e">
        <f>VLOOKUP(N10444,[1]Sheet1!$B:$C,2,FALSE)</f>
        <v>#N/A</v>
      </c>
      <c r="R10444" t="e">
        <f>VLOOKUP(N10444,[1]Sheet1!$B:$E,4,FALSE)</f>
        <v>#N/A</v>
      </c>
    </row>
    <row r="10445" spans="1:18" x14ac:dyDescent="0.25">
      <c r="A10445" s="8" t="s">
        <v>6022</v>
      </c>
      <c r="B10445" s="3" t="s">
        <v>791</v>
      </c>
      <c r="C10445" s="3" t="s">
        <v>84</v>
      </c>
      <c r="D10445" s="12">
        <v>1014</v>
      </c>
      <c r="E10445" s="3" t="s">
        <v>26</v>
      </c>
      <c r="F10445" s="3">
        <v>16</v>
      </c>
      <c r="G10445" s="3">
        <v>7</v>
      </c>
      <c r="H10445" s="3">
        <v>0</v>
      </c>
      <c r="I10445" s="3">
        <v>1</v>
      </c>
      <c r="J10445" s="3">
        <v>1</v>
      </c>
      <c r="K10445" s="3">
        <v>228.57</v>
      </c>
      <c r="L10445" s="3" t="s">
        <v>86</v>
      </c>
      <c r="M10445" s="4" t="s">
        <v>6024</v>
      </c>
      <c r="N10445" t="str">
        <f t="shared" si="179"/>
        <v>20180527CSK1014</v>
      </c>
      <c r="O10445" t="e">
        <f>VLOOKUP(N10445,[1]Sheet1!$B:$D,3,FALSE)</f>
        <v>#N/A</v>
      </c>
      <c r="P10445" t="e">
        <f>VLOOKUP(O10445,[2]Sheet1!$1:$1048576,2,FALSE)</f>
        <v>#N/A</v>
      </c>
      <c r="Q10445" t="e">
        <f>VLOOKUP(N10445,[1]Sheet1!$B:$C,2,FALSE)</f>
        <v>#N/A</v>
      </c>
      <c r="R10445" t="e">
        <f>VLOOKUP(N10445,[1]Sheet1!$B:$E,4,FALSE)</f>
        <v>#N/A</v>
      </c>
    </row>
    <row r="10446" spans="1:18" x14ac:dyDescent="0.25">
      <c r="A10446" s="9" t="s">
        <v>6022</v>
      </c>
      <c r="B10446" s="5" t="s">
        <v>791</v>
      </c>
      <c r="C10446" s="5" t="s">
        <v>5211</v>
      </c>
      <c r="D10446" s="13">
        <v>1389</v>
      </c>
      <c r="E10446" s="5" t="s">
        <v>3471</v>
      </c>
      <c r="F10446" s="5">
        <v>39</v>
      </c>
      <c r="G10446" s="5">
        <v>20</v>
      </c>
      <c r="H10446" s="5">
        <v>0</v>
      </c>
      <c r="I10446" s="5">
        <v>1</v>
      </c>
      <c r="J10446" s="5">
        <v>3</v>
      </c>
      <c r="K10446" s="5">
        <v>195</v>
      </c>
      <c r="L10446" s="5" t="s">
        <v>16</v>
      </c>
      <c r="M10446" s="6" t="s">
        <v>6024</v>
      </c>
      <c r="N10446" t="str">
        <f t="shared" si="179"/>
        <v>20180527CSK1389</v>
      </c>
      <c r="O10446" t="e">
        <f>VLOOKUP(N10446,[1]Sheet1!$B:$D,3,FALSE)</f>
        <v>#N/A</v>
      </c>
      <c r="P10446" t="e">
        <f>VLOOKUP(O10446,[2]Sheet1!$1:$1048576,2,FALSE)</f>
        <v>#N/A</v>
      </c>
      <c r="Q10446" t="e">
        <f>VLOOKUP(N10446,[1]Sheet1!$B:$C,2,FALSE)</f>
        <v>#N/A</v>
      </c>
      <c r="R10446" t="e">
        <f>VLOOKUP(N10446,[1]Sheet1!$B:$E,4,FALSE)</f>
        <v>#N/A</v>
      </c>
    </row>
    <row r="10447" spans="1:18" x14ac:dyDescent="0.25">
      <c r="A10447" s="8" t="s">
        <v>6022</v>
      </c>
      <c r="B10447" s="3" t="s">
        <v>791</v>
      </c>
      <c r="C10447" s="3" t="s">
        <v>1471</v>
      </c>
      <c r="D10447" s="12">
        <v>1169</v>
      </c>
      <c r="E10447" s="3" t="s">
        <v>6028</v>
      </c>
      <c r="F10447" s="3">
        <v>1</v>
      </c>
      <c r="G10447" s="3">
        <v>3</v>
      </c>
      <c r="H10447" s="3">
        <v>0</v>
      </c>
      <c r="I10447" s="3">
        <v>0</v>
      </c>
      <c r="J10447" s="3">
        <v>0</v>
      </c>
      <c r="K10447" s="3">
        <v>33.33</v>
      </c>
      <c r="L10447" s="3" t="s">
        <v>16</v>
      </c>
      <c r="M10447" s="4" t="s">
        <v>6024</v>
      </c>
      <c r="N10447" t="str">
        <f t="shared" si="179"/>
        <v>20180527CSK1169</v>
      </c>
      <c r="O10447" t="e">
        <f>VLOOKUP(N10447,[1]Sheet1!$B:$D,3,FALSE)</f>
        <v>#N/A</v>
      </c>
      <c r="P10447" t="e">
        <f>VLOOKUP(O10447,[2]Sheet1!$1:$1048576,2,FALSE)</f>
        <v>#N/A</v>
      </c>
      <c r="Q10447" t="e">
        <f>VLOOKUP(N10447,[1]Sheet1!$B:$C,2,FALSE)</f>
        <v>#N/A</v>
      </c>
      <c r="R10447" t="e">
        <f>VLOOKUP(N10447,[1]Sheet1!$B:$E,4,FALSE)</f>
        <v>#N/A</v>
      </c>
    </row>
    <row r="10448" spans="1:18" x14ac:dyDescent="0.25">
      <c r="A10448" s="9" t="s">
        <v>6022</v>
      </c>
      <c r="B10448" s="5" t="s">
        <v>791</v>
      </c>
      <c r="C10448" s="5" t="s">
        <v>3277</v>
      </c>
      <c r="D10448" s="13">
        <v>1285</v>
      </c>
      <c r="E10448" s="5" t="s">
        <v>6029</v>
      </c>
      <c r="F10448" s="5">
        <v>2</v>
      </c>
      <c r="G10448" s="5">
        <v>4</v>
      </c>
      <c r="H10448" s="5">
        <v>0</v>
      </c>
      <c r="I10448" s="5">
        <v>0</v>
      </c>
      <c r="J10448" s="5">
        <v>0</v>
      </c>
      <c r="K10448" s="5">
        <v>50</v>
      </c>
      <c r="L10448" s="5" t="s">
        <v>16</v>
      </c>
      <c r="M10448" s="6" t="s">
        <v>6024</v>
      </c>
      <c r="N10448" t="str">
        <f t="shared" si="179"/>
        <v>20180527CSK1285</v>
      </c>
      <c r="O10448" t="e">
        <f>VLOOKUP(N10448,[1]Sheet1!$B:$D,3,FALSE)</f>
        <v>#N/A</v>
      </c>
      <c r="P10448" t="e">
        <f>VLOOKUP(O10448,[2]Sheet1!$1:$1048576,2,FALSE)</f>
        <v>#N/A</v>
      </c>
      <c r="Q10448" t="e">
        <f>VLOOKUP(N10448,[1]Sheet1!$B:$C,2,FALSE)</f>
        <v>#N/A</v>
      </c>
      <c r="R10448" t="e">
        <f>VLOOKUP(N10448,[1]Sheet1!$B:$E,4,FALSE)</f>
        <v>#N/A</v>
      </c>
    </row>
    <row r="10449" spans="1:18" x14ac:dyDescent="0.25">
      <c r="A10449" s="8" t="s">
        <v>6022</v>
      </c>
      <c r="B10449" s="3" t="s">
        <v>791</v>
      </c>
      <c r="C10449" s="3" t="s">
        <v>77</v>
      </c>
      <c r="D10449" s="12">
        <v>1012</v>
      </c>
      <c r="E10449" s="3" t="s">
        <v>26</v>
      </c>
      <c r="F10449" s="3">
        <v>61</v>
      </c>
      <c r="G10449" s="3">
        <v>48</v>
      </c>
      <c r="H10449" s="3">
        <v>0</v>
      </c>
      <c r="I10449" s="3">
        <v>4</v>
      </c>
      <c r="J10449" s="3">
        <v>2</v>
      </c>
      <c r="K10449" s="3">
        <v>127.08</v>
      </c>
      <c r="L10449" s="3" t="s">
        <v>16</v>
      </c>
      <c r="M10449" s="4" t="s">
        <v>6024</v>
      </c>
      <c r="N10449" t="str">
        <f t="shared" si="179"/>
        <v>20180527CSK1012</v>
      </c>
      <c r="O10449" t="e">
        <f>VLOOKUP(N10449,[1]Sheet1!$B:$D,3,FALSE)</f>
        <v>#N/A</v>
      </c>
      <c r="P10449" t="e">
        <f>VLOOKUP(O10449,[2]Sheet1!$1:$1048576,2,FALSE)</f>
        <v>#N/A</v>
      </c>
      <c r="Q10449" t="e">
        <f>VLOOKUP(N10449,[1]Sheet1!$B:$C,2,FALSE)</f>
        <v>#N/A</v>
      </c>
      <c r="R10449" t="e">
        <f>VLOOKUP(N10449,[1]Sheet1!$B:$E,4,FALSE)</f>
        <v>#N/A</v>
      </c>
    </row>
    <row r="10450" spans="1:18" x14ac:dyDescent="0.25">
      <c r="A10450" s="9" t="s">
        <v>6022</v>
      </c>
      <c r="B10450" s="5" t="s">
        <v>791</v>
      </c>
      <c r="C10450" s="5" t="s">
        <v>2655</v>
      </c>
      <c r="D10450" s="13">
        <v>1238</v>
      </c>
      <c r="E10450" s="5" t="s">
        <v>6030</v>
      </c>
      <c r="F10450" s="5">
        <v>14</v>
      </c>
      <c r="G10450" s="5">
        <v>15</v>
      </c>
      <c r="H10450" s="5">
        <v>0</v>
      </c>
      <c r="I10450" s="5">
        <v>3</v>
      </c>
      <c r="J10450" s="5">
        <v>0</v>
      </c>
      <c r="K10450" s="5">
        <v>93.33</v>
      </c>
      <c r="L10450" s="5" t="s">
        <v>16</v>
      </c>
      <c r="M10450" s="6" t="s">
        <v>6024</v>
      </c>
      <c r="N10450" t="str">
        <f t="shared" si="179"/>
        <v>20180527CSK1238</v>
      </c>
      <c r="O10450" t="e">
        <f>VLOOKUP(N10450,[1]Sheet1!$B:$D,3,FALSE)</f>
        <v>#N/A</v>
      </c>
      <c r="P10450" t="e">
        <f>VLOOKUP(O10450,[2]Sheet1!$1:$1048576,2,FALSE)</f>
        <v>#N/A</v>
      </c>
      <c r="Q10450" t="e">
        <f>VLOOKUP(N10450,[1]Sheet1!$B:$C,2,FALSE)</f>
        <v>#N/A</v>
      </c>
      <c r="R10450" t="e">
        <f>VLOOKUP(N10450,[1]Sheet1!$B:$E,4,FALSE)</f>
        <v>#N/A</v>
      </c>
    </row>
    <row r="10451" spans="1:18" x14ac:dyDescent="0.25">
      <c r="A10451" s="8" t="s">
        <v>6022</v>
      </c>
      <c r="B10451" s="3" t="s">
        <v>791</v>
      </c>
      <c r="C10451" s="3" t="s">
        <v>3418</v>
      </c>
      <c r="D10451" s="12">
        <v>1296</v>
      </c>
      <c r="E10451" s="3" t="s">
        <v>6007</v>
      </c>
      <c r="F10451" s="3">
        <v>7</v>
      </c>
      <c r="G10451" s="3">
        <v>11</v>
      </c>
      <c r="H10451" s="3">
        <v>0</v>
      </c>
      <c r="I10451" s="3">
        <v>1</v>
      </c>
      <c r="J10451" s="3">
        <v>0</v>
      </c>
      <c r="K10451" s="3">
        <v>63.63</v>
      </c>
      <c r="L10451" s="3" t="s">
        <v>20</v>
      </c>
      <c r="M10451" s="4" t="s">
        <v>6024</v>
      </c>
      <c r="N10451" t="str">
        <f t="shared" si="179"/>
        <v>20180527CSK1296</v>
      </c>
      <c r="O10451" t="e">
        <f>VLOOKUP(N10451,[1]Sheet1!$B:$D,3,FALSE)</f>
        <v>#N/A</v>
      </c>
      <c r="P10451" t="e">
        <f>VLOOKUP(O10451,[2]Sheet1!$1:$1048576,2,FALSE)</f>
        <v>#N/A</v>
      </c>
      <c r="Q10451" t="e">
        <f>VLOOKUP(N10451,[1]Sheet1!$B:$C,2,FALSE)</f>
        <v>#N/A</v>
      </c>
      <c r="R10451" t="e">
        <f>VLOOKUP(N10451,[1]Sheet1!$B:$E,4,FALSE)</f>
        <v>#N/A</v>
      </c>
    </row>
    <row r="10452" spans="1:18" x14ac:dyDescent="0.25">
      <c r="A10452" s="8" t="s">
        <v>6031</v>
      </c>
      <c r="B10452" s="3" t="s">
        <v>801</v>
      </c>
      <c r="C10452" s="3" t="s">
        <v>5222</v>
      </c>
      <c r="D10452" s="12">
        <v>1390</v>
      </c>
      <c r="E10452" s="3" t="s">
        <v>26</v>
      </c>
      <c r="F10452" s="3">
        <v>43</v>
      </c>
      <c r="G10452" s="3">
        <v>30</v>
      </c>
      <c r="H10452" s="3">
        <v>0</v>
      </c>
      <c r="I10452" s="3">
        <v>3</v>
      </c>
      <c r="J10452" s="3">
        <v>2</v>
      </c>
      <c r="K10452" s="3">
        <v>143.33000000000001</v>
      </c>
      <c r="L10452" s="3" t="s">
        <v>16</v>
      </c>
      <c r="M10452" s="4" t="s">
        <v>6024</v>
      </c>
      <c r="N10452" t="str">
        <f t="shared" si="179"/>
        <v>20180525SH1390</v>
      </c>
      <c r="O10452" t="e">
        <f>VLOOKUP(N10452,[1]Sheet1!$B:$D,3,FALSE)</f>
        <v>#N/A</v>
      </c>
      <c r="P10452" t="e">
        <f>VLOOKUP(O10452,[2]Sheet1!$1:$1048576,2,FALSE)</f>
        <v>#N/A</v>
      </c>
      <c r="Q10452" t="e">
        <f>VLOOKUP(N10452,[1]Sheet1!$B:$C,2,FALSE)</f>
        <v>#N/A</v>
      </c>
      <c r="R10452" t="e">
        <f>VLOOKUP(N10452,[1]Sheet1!$B:$E,4,FALSE)</f>
        <v>#N/A</v>
      </c>
    </row>
    <row r="10453" spans="1:18" x14ac:dyDescent="0.25">
      <c r="A10453" s="8" t="s">
        <v>6031</v>
      </c>
      <c r="B10453" s="3" t="s">
        <v>801</v>
      </c>
      <c r="C10453" s="3" t="s">
        <v>2674</v>
      </c>
      <c r="D10453" s="12">
        <v>1244</v>
      </c>
      <c r="E10453" s="3" t="s">
        <v>6004</v>
      </c>
      <c r="F10453" s="3">
        <v>12</v>
      </c>
      <c r="G10453" s="3">
        <v>4</v>
      </c>
      <c r="H10453" s="3">
        <v>0</v>
      </c>
      <c r="I10453" s="3">
        <v>1</v>
      </c>
      <c r="J10453" s="3">
        <v>1</v>
      </c>
      <c r="K10453" s="3">
        <v>300</v>
      </c>
      <c r="L10453" s="3" t="s">
        <v>16</v>
      </c>
      <c r="M10453" s="4" t="s">
        <v>6024</v>
      </c>
      <c r="N10453" t="str">
        <f t="shared" si="179"/>
        <v>20180525SH1244</v>
      </c>
      <c r="O10453" t="e">
        <f>VLOOKUP(N10453,[1]Sheet1!$B:$D,3,FALSE)</f>
        <v>#N/A</v>
      </c>
      <c r="P10453" t="e">
        <f>VLOOKUP(O10453,[2]Sheet1!$1:$1048576,2,FALSE)</f>
        <v>#N/A</v>
      </c>
      <c r="Q10453" t="e">
        <f>VLOOKUP(N10453,[1]Sheet1!$B:$C,2,FALSE)</f>
        <v>#N/A</v>
      </c>
      <c r="R10453" t="e">
        <f>VLOOKUP(N10453,[1]Sheet1!$B:$E,4,FALSE)</f>
        <v>#N/A</v>
      </c>
    </row>
    <row r="10454" spans="1:18" x14ac:dyDescent="0.25">
      <c r="A10454" s="9" t="s">
        <v>6031</v>
      </c>
      <c r="B10454" s="5" t="s">
        <v>801</v>
      </c>
      <c r="C10454" s="5" t="s">
        <v>2664</v>
      </c>
      <c r="D10454" s="13">
        <v>1241</v>
      </c>
      <c r="E10454" s="5" t="s">
        <v>4025</v>
      </c>
      <c r="F10454" s="5">
        <v>22</v>
      </c>
      <c r="G10454" s="5">
        <v>18</v>
      </c>
      <c r="H10454" s="5">
        <v>0</v>
      </c>
      <c r="I10454" s="5">
        <v>4</v>
      </c>
      <c r="J10454" s="5">
        <v>0</v>
      </c>
      <c r="K10454" s="5">
        <v>122.22</v>
      </c>
      <c r="L10454" s="5" t="s">
        <v>16</v>
      </c>
      <c r="M10454" s="6" t="s">
        <v>6024</v>
      </c>
      <c r="N10454" t="str">
        <f t="shared" si="179"/>
        <v>20180525SH1241</v>
      </c>
      <c r="O10454" t="e">
        <f>VLOOKUP(N10454,[1]Sheet1!$B:$D,3,FALSE)</f>
        <v>#N/A</v>
      </c>
      <c r="P10454" t="e">
        <f>VLOOKUP(O10454,[2]Sheet1!$1:$1048576,2,FALSE)</f>
        <v>#N/A</v>
      </c>
      <c r="Q10454" t="e">
        <f>VLOOKUP(N10454,[1]Sheet1!$B:$C,2,FALSE)</f>
        <v>#N/A</v>
      </c>
      <c r="R10454" t="e">
        <f>VLOOKUP(N10454,[1]Sheet1!$B:$E,4,FALSE)</f>
        <v>#N/A</v>
      </c>
    </row>
    <row r="10455" spans="1:18" x14ac:dyDescent="0.25">
      <c r="A10455" s="9" t="s">
        <v>6031</v>
      </c>
      <c r="B10455" s="5" t="s">
        <v>801</v>
      </c>
      <c r="C10455" s="5" t="s">
        <v>4859</v>
      </c>
      <c r="D10455" s="13">
        <v>1366</v>
      </c>
      <c r="E10455" s="5" t="s">
        <v>5696</v>
      </c>
      <c r="F10455" s="5">
        <v>64</v>
      </c>
      <c r="G10455" s="5">
        <v>44</v>
      </c>
      <c r="H10455" s="5">
        <v>0</v>
      </c>
      <c r="I10455" s="5">
        <v>4</v>
      </c>
      <c r="J10455" s="5">
        <v>4</v>
      </c>
      <c r="K10455" s="5">
        <v>145.44999999999999</v>
      </c>
      <c r="L10455" s="5" t="s">
        <v>20</v>
      </c>
      <c r="M10455" s="6" t="s">
        <v>6024</v>
      </c>
      <c r="N10455" t="str">
        <f t="shared" si="179"/>
        <v>20180525SH1366</v>
      </c>
      <c r="O10455" t="e">
        <f>VLOOKUP(N10455,[1]Sheet1!$B:$D,3,FALSE)</f>
        <v>#N/A</v>
      </c>
      <c r="P10455" t="e">
        <f>VLOOKUP(O10455,[2]Sheet1!$1:$1048576,2,FALSE)</f>
        <v>#N/A</v>
      </c>
      <c r="Q10455" t="e">
        <f>VLOOKUP(N10455,[1]Sheet1!$B:$C,2,FALSE)</f>
        <v>#N/A</v>
      </c>
      <c r="R10455" t="e">
        <f>VLOOKUP(N10455,[1]Sheet1!$B:$E,4,FALSE)</f>
        <v>#N/A</v>
      </c>
    </row>
    <row r="10456" spans="1:18" x14ac:dyDescent="0.25">
      <c r="A10456" s="8" t="s">
        <v>6031</v>
      </c>
      <c r="B10456" s="3" t="s">
        <v>801</v>
      </c>
      <c r="C10456" s="3" t="s">
        <v>4255</v>
      </c>
      <c r="D10456" s="12">
        <v>1339</v>
      </c>
      <c r="E10456" s="3" t="s">
        <v>6032</v>
      </c>
      <c r="F10456" s="3">
        <v>6</v>
      </c>
      <c r="G10456" s="3">
        <v>10</v>
      </c>
      <c r="H10456" s="3">
        <v>0</v>
      </c>
      <c r="I10456" s="3">
        <v>0</v>
      </c>
      <c r="J10456" s="3">
        <v>0</v>
      </c>
      <c r="K10456" s="3">
        <v>60</v>
      </c>
      <c r="L10456" s="3" t="s">
        <v>40</v>
      </c>
      <c r="M10456" s="4" t="s">
        <v>6024</v>
      </c>
      <c r="N10456" t="str">
        <f t="shared" si="179"/>
        <v>20180525SH1339</v>
      </c>
      <c r="O10456" t="e">
        <f>VLOOKUP(N10456,[1]Sheet1!$B:$D,3,FALSE)</f>
        <v>#N/A</v>
      </c>
      <c r="P10456" t="e">
        <f>VLOOKUP(O10456,[2]Sheet1!$1:$1048576,2,FALSE)</f>
        <v>#N/A</v>
      </c>
      <c r="Q10456" t="e">
        <f>VLOOKUP(N10456,[1]Sheet1!$B:$C,2,FALSE)</f>
        <v>#N/A</v>
      </c>
      <c r="R10456" t="e">
        <f>VLOOKUP(N10456,[1]Sheet1!$B:$E,4,FALSE)</f>
        <v>#N/A</v>
      </c>
    </row>
    <row r="10457" spans="1:18" x14ac:dyDescent="0.25">
      <c r="A10457" s="9" t="s">
        <v>6031</v>
      </c>
      <c r="B10457" s="5" t="s">
        <v>801</v>
      </c>
      <c r="C10457" s="5" t="s">
        <v>4695</v>
      </c>
      <c r="D10457" s="13">
        <v>1356</v>
      </c>
      <c r="E10457" s="5" t="s">
        <v>6033</v>
      </c>
      <c r="F10457" s="5">
        <v>5</v>
      </c>
      <c r="G10457" s="5">
        <v>13</v>
      </c>
      <c r="H10457" s="5">
        <v>0</v>
      </c>
      <c r="I10457" s="5">
        <v>0</v>
      </c>
      <c r="J10457" s="5">
        <v>0</v>
      </c>
      <c r="K10457" s="5">
        <v>38.46</v>
      </c>
      <c r="L10457" s="5" t="s">
        <v>20</v>
      </c>
      <c r="M10457" s="6" t="s">
        <v>6024</v>
      </c>
      <c r="N10457" t="str">
        <f t="shared" si="179"/>
        <v>20180525SH1356</v>
      </c>
      <c r="O10457" t="e">
        <f>VLOOKUP(N10457,[1]Sheet1!$B:$D,3,FALSE)</f>
        <v>#N/A</v>
      </c>
      <c r="P10457" t="e">
        <f>VLOOKUP(O10457,[2]Sheet1!$1:$1048576,2,FALSE)</f>
        <v>#N/A</v>
      </c>
      <c r="Q10457" t="e">
        <f>VLOOKUP(N10457,[1]Sheet1!$B:$C,2,FALSE)</f>
        <v>#N/A</v>
      </c>
      <c r="R10457" t="e">
        <f>VLOOKUP(N10457,[1]Sheet1!$B:$E,4,FALSE)</f>
        <v>#N/A</v>
      </c>
    </row>
    <row r="10458" spans="1:18" x14ac:dyDescent="0.25">
      <c r="A10458" s="9" t="s">
        <v>6031</v>
      </c>
      <c r="B10458" s="5" t="s">
        <v>801</v>
      </c>
      <c r="C10458" s="5" t="s">
        <v>4121</v>
      </c>
      <c r="D10458" s="13">
        <v>1331</v>
      </c>
      <c r="E10458" s="5" t="s">
        <v>3828</v>
      </c>
      <c r="F10458" s="5">
        <v>37</v>
      </c>
      <c r="G10458" s="5">
        <v>20</v>
      </c>
      <c r="H10458" s="5">
        <v>0</v>
      </c>
      <c r="I10458" s="5">
        <v>2</v>
      </c>
      <c r="J10458" s="5">
        <v>3</v>
      </c>
      <c r="K10458" s="5">
        <v>185</v>
      </c>
      <c r="L10458" s="5" t="s">
        <v>16</v>
      </c>
      <c r="M10458" s="6" t="s">
        <v>6024</v>
      </c>
      <c r="N10458" t="str">
        <f t="shared" si="179"/>
        <v>20180525SH1331</v>
      </c>
      <c r="O10458" t="e">
        <f>VLOOKUP(N10458,[1]Sheet1!$B:$D,3,FALSE)</f>
        <v>#N/A</v>
      </c>
      <c r="P10458" t="e">
        <f>VLOOKUP(O10458,[2]Sheet1!$1:$1048576,2,FALSE)</f>
        <v>#N/A</v>
      </c>
      <c r="Q10458" t="e">
        <f>VLOOKUP(N10458,[1]Sheet1!$B:$C,2,FALSE)</f>
        <v>#N/A</v>
      </c>
      <c r="R10458" t="e">
        <f>VLOOKUP(N10458,[1]Sheet1!$B:$E,4,FALSE)</f>
        <v>#N/A</v>
      </c>
    </row>
    <row r="10459" spans="1:18" x14ac:dyDescent="0.25">
      <c r="A10459" s="9" t="s">
        <v>6031</v>
      </c>
      <c r="B10459" s="5" t="s">
        <v>801</v>
      </c>
      <c r="C10459" s="5" t="s">
        <v>3859</v>
      </c>
      <c r="D10459" s="13">
        <v>1320</v>
      </c>
      <c r="E10459" s="5" t="s">
        <v>5764</v>
      </c>
      <c r="F10459" s="5">
        <v>0</v>
      </c>
      <c r="G10459" s="5">
        <v>1</v>
      </c>
      <c r="H10459" s="5">
        <v>0</v>
      </c>
      <c r="I10459" s="5">
        <v>0</v>
      </c>
      <c r="J10459" s="5">
        <v>0</v>
      </c>
      <c r="K10459" s="5">
        <v>0</v>
      </c>
      <c r="L10459" s="5" t="s">
        <v>16</v>
      </c>
      <c r="M10459" s="6" t="s">
        <v>6024</v>
      </c>
      <c r="N10459" t="str">
        <f t="shared" si="179"/>
        <v>20180525SH1320</v>
      </c>
      <c r="O10459" t="e">
        <f>VLOOKUP(N10459,[1]Sheet1!$B:$D,3,FALSE)</f>
        <v>#N/A</v>
      </c>
      <c r="P10459" t="e">
        <f>VLOOKUP(O10459,[2]Sheet1!$1:$1048576,2,FALSE)</f>
        <v>#N/A</v>
      </c>
      <c r="Q10459" t="e">
        <f>VLOOKUP(N10459,[1]Sheet1!$B:$C,2,FALSE)</f>
        <v>#N/A</v>
      </c>
      <c r="R10459" t="e">
        <f>VLOOKUP(N10459,[1]Sheet1!$B:$E,4,FALSE)</f>
        <v>#N/A</v>
      </c>
    </row>
    <row r="10460" spans="1:18" x14ac:dyDescent="0.25">
      <c r="A10460" s="8" t="s">
        <v>6031</v>
      </c>
      <c r="B10460" s="3" t="s">
        <v>801</v>
      </c>
      <c r="C10460" s="3" t="s">
        <v>118</v>
      </c>
      <c r="D10460" s="12">
        <v>1064</v>
      </c>
      <c r="E10460" s="3" t="s">
        <v>5764</v>
      </c>
      <c r="F10460" s="3">
        <v>13</v>
      </c>
      <c r="G10460" s="3">
        <v>11</v>
      </c>
      <c r="H10460" s="3">
        <v>0</v>
      </c>
      <c r="I10460" s="3">
        <v>1</v>
      </c>
      <c r="J10460" s="3">
        <v>0</v>
      </c>
      <c r="K10460" s="3">
        <v>118.18</v>
      </c>
      <c r="L10460" s="3" t="s">
        <v>40</v>
      </c>
      <c r="M10460" s="4" t="s">
        <v>6024</v>
      </c>
      <c r="N10460" t="str">
        <f t="shared" si="179"/>
        <v>20180525SH1064</v>
      </c>
      <c r="O10460" t="e">
        <f>VLOOKUP(N10460,[1]Sheet1!$B:$D,3,FALSE)</f>
        <v>#N/A</v>
      </c>
      <c r="P10460" t="e">
        <f>VLOOKUP(O10460,[2]Sheet1!$1:$1048576,2,FALSE)</f>
        <v>#N/A</v>
      </c>
      <c r="Q10460" t="e">
        <f>VLOOKUP(N10460,[1]Sheet1!$B:$C,2,FALSE)</f>
        <v>#N/A</v>
      </c>
      <c r="R10460" t="e">
        <f>VLOOKUP(N10460,[1]Sheet1!$B:$E,4,FALSE)</f>
        <v>#N/A</v>
      </c>
    </row>
    <row r="10461" spans="1:18" x14ac:dyDescent="0.25">
      <c r="A10461" s="9" t="s">
        <v>6031</v>
      </c>
      <c r="B10461" s="5" t="s">
        <v>801</v>
      </c>
      <c r="C10461" s="5" t="s">
        <v>1535</v>
      </c>
      <c r="D10461" s="13">
        <v>1183</v>
      </c>
      <c r="E10461" s="5" t="s">
        <v>6034</v>
      </c>
      <c r="F10461" s="5">
        <v>7</v>
      </c>
      <c r="G10461" s="5">
        <v>7</v>
      </c>
      <c r="H10461" s="5">
        <v>0</v>
      </c>
      <c r="I10461" s="5">
        <v>0</v>
      </c>
      <c r="J10461" s="5">
        <v>0</v>
      </c>
      <c r="K10461" s="5">
        <v>100</v>
      </c>
      <c r="L10461" s="5" t="s">
        <v>16</v>
      </c>
      <c r="M10461" s="6" t="s">
        <v>6024</v>
      </c>
      <c r="N10461" t="str">
        <f t="shared" si="179"/>
        <v>20180525SH1183</v>
      </c>
      <c r="O10461" t="e">
        <f>VLOOKUP(N10461,[1]Sheet1!$B:$D,3,FALSE)</f>
        <v>#N/A</v>
      </c>
      <c r="P10461" t="e">
        <f>VLOOKUP(O10461,[2]Sheet1!$1:$1048576,2,FALSE)</f>
        <v>#N/A</v>
      </c>
      <c r="Q10461" t="e">
        <f>VLOOKUP(N10461,[1]Sheet1!$B:$C,2,FALSE)</f>
        <v>#N/A</v>
      </c>
      <c r="R10461" t="e">
        <f>VLOOKUP(N10461,[1]Sheet1!$B:$E,4,FALSE)</f>
        <v>#N/A</v>
      </c>
    </row>
    <row r="10462" spans="1:18" x14ac:dyDescent="0.25">
      <c r="A10462" s="8" t="s">
        <v>6031</v>
      </c>
      <c r="B10462" s="3" t="s">
        <v>801</v>
      </c>
      <c r="C10462" s="3" t="s">
        <v>4365</v>
      </c>
      <c r="D10462" s="12">
        <v>1346</v>
      </c>
      <c r="E10462" s="3" t="s">
        <v>6035</v>
      </c>
      <c r="F10462" s="3">
        <v>27</v>
      </c>
      <c r="G10462" s="3">
        <v>17</v>
      </c>
      <c r="H10462" s="3">
        <v>0</v>
      </c>
      <c r="I10462" s="3">
        <v>2</v>
      </c>
      <c r="J10462" s="3">
        <v>1</v>
      </c>
      <c r="K10462" s="3">
        <v>158.82</v>
      </c>
      <c r="L10462" s="3" t="s">
        <v>16</v>
      </c>
      <c r="M10462" s="4" t="s">
        <v>6024</v>
      </c>
      <c r="N10462" t="str">
        <f t="shared" si="179"/>
        <v>20180525SH1346</v>
      </c>
      <c r="O10462" t="e">
        <f>VLOOKUP(N10462,[1]Sheet1!$B:$D,3,FALSE)</f>
        <v>#N/A</v>
      </c>
      <c r="P10462" t="e">
        <f>VLOOKUP(O10462,[2]Sheet1!$1:$1048576,2,FALSE)</f>
        <v>#N/A</v>
      </c>
      <c r="Q10462" t="e">
        <f>VLOOKUP(N10462,[1]Sheet1!$B:$C,2,FALSE)</f>
        <v>#N/A</v>
      </c>
      <c r="R10462" t="e">
        <f>VLOOKUP(N10462,[1]Sheet1!$B:$E,4,FALSE)</f>
        <v>#N/A</v>
      </c>
    </row>
    <row r="10463" spans="1:18" x14ac:dyDescent="0.25">
      <c r="A10463" s="9" t="s">
        <v>6031</v>
      </c>
      <c r="B10463" s="5" t="s">
        <v>801</v>
      </c>
      <c r="C10463" s="5" t="s">
        <v>4735</v>
      </c>
      <c r="D10463" s="13">
        <v>1359</v>
      </c>
      <c r="E10463" s="5" t="s">
        <v>6036</v>
      </c>
      <c r="F10463" s="5">
        <v>4</v>
      </c>
      <c r="G10463" s="5">
        <v>3</v>
      </c>
      <c r="H10463" s="5">
        <v>0</v>
      </c>
      <c r="I10463" s="5">
        <v>1</v>
      </c>
      <c r="J10463" s="5">
        <v>0</v>
      </c>
      <c r="K10463" s="5">
        <v>133.33000000000001</v>
      </c>
      <c r="L10463" s="5" t="s">
        <v>16</v>
      </c>
      <c r="M10463" s="6" t="s">
        <v>6024</v>
      </c>
      <c r="N10463" t="str">
        <f t="shared" si="179"/>
        <v>20180525SH1359</v>
      </c>
      <c r="O10463" t="e">
        <f>VLOOKUP(N10463,[1]Sheet1!$B:$D,3,FALSE)</f>
        <v>#N/A</v>
      </c>
      <c r="P10463" t="e">
        <f>VLOOKUP(O10463,[2]Sheet1!$1:$1048576,2,FALSE)</f>
        <v>#N/A</v>
      </c>
      <c r="Q10463" t="e">
        <f>VLOOKUP(N10463,[1]Sheet1!$B:$C,2,FALSE)</f>
        <v>#N/A</v>
      </c>
      <c r="R10463" t="e">
        <f>VLOOKUP(N10463,[1]Sheet1!$B:$E,4,FALSE)</f>
        <v>#N/A</v>
      </c>
    </row>
    <row r="10464" spans="1:18" x14ac:dyDescent="0.25">
      <c r="A10464" s="8" t="s">
        <v>6037</v>
      </c>
      <c r="B10464" s="3" t="s">
        <v>3786</v>
      </c>
      <c r="C10464" s="3" t="s">
        <v>84</v>
      </c>
      <c r="D10464" s="12">
        <v>1014</v>
      </c>
      <c r="E10464" s="3" t="s">
        <v>5152</v>
      </c>
      <c r="F10464" s="3">
        <v>9</v>
      </c>
      <c r="G10464" s="3">
        <v>18</v>
      </c>
      <c r="H10464" s="3">
        <v>0</v>
      </c>
      <c r="I10464" s="3">
        <v>1</v>
      </c>
      <c r="J10464" s="3">
        <v>0</v>
      </c>
      <c r="K10464" s="3">
        <v>50</v>
      </c>
      <c r="L10464" s="3" t="s">
        <v>86</v>
      </c>
      <c r="M10464" s="4" t="s">
        <v>6038</v>
      </c>
      <c r="N10464" t="str">
        <f t="shared" si="179"/>
        <v>20190323CSK1014</v>
      </c>
      <c r="O10464" t="e">
        <f>VLOOKUP(N10464,[1]Sheet1!$B:$D,3,FALSE)</f>
        <v>#N/A</v>
      </c>
      <c r="P10464" t="e">
        <f>VLOOKUP(O10464,[2]Sheet1!$1:$1048576,2,FALSE)</f>
        <v>#N/A</v>
      </c>
      <c r="Q10464" t="e">
        <f>VLOOKUP(N10464,[1]Sheet1!$B:$C,2,FALSE)</f>
        <v>#N/A</v>
      </c>
      <c r="R10464" t="e">
        <f>VLOOKUP(N10464,[1]Sheet1!$B:$E,4,FALSE)</f>
        <v>#N/A</v>
      </c>
    </row>
    <row r="10465" spans="1:18" x14ac:dyDescent="0.25">
      <c r="A10465" s="9" t="s">
        <v>6037</v>
      </c>
      <c r="B10465" s="5" t="s">
        <v>3786</v>
      </c>
      <c r="C10465" s="5" t="s">
        <v>185</v>
      </c>
      <c r="D10465" s="13">
        <v>1005</v>
      </c>
      <c r="E10465" s="5" t="s">
        <v>5797</v>
      </c>
      <c r="F10465" s="5">
        <v>7</v>
      </c>
      <c r="G10465" s="5">
        <v>11</v>
      </c>
      <c r="H10465" s="5">
        <v>0</v>
      </c>
      <c r="I10465" s="5">
        <v>0</v>
      </c>
      <c r="J10465" s="5">
        <v>0</v>
      </c>
      <c r="K10465" s="5">
        <v>63.63</v>
      </c>
      <c r="L10465" s="5" t="s">
        <v>16</v>
      </c>
      <c r="M10465" s="6" t="s">
        <v>6038</v>
      </c>
      <c r="N10465" t="str">
        <f t="shared" si="179"/>
        <v>20190323CSK1005</v>
      </c>
      <c r="O10465" t="e">
        <f>VLOOKUP(N10465,[1]Sheet1!$B:$D,3,FALSE)</f>
        <v>#N/A</v>
      </c>
      <c r="P10465" t="e">
        <f>VLOOKUP(O10465,[2]Sheet1!$1:$1048576,2,FALSE)</f>
        <v>#N/A</v>
      </c>
      <c r="Q10465" t="e">
        <f>VLOOKUP(N10465,[1]Sheet1!$B:$C,2,FALSE)</f>
        <v>#N/A</v>
      </c>
      <c r="R10465" t="e">
        <f>VLOOKUP(N10465,[1]Sheet1!$B:$E,4,FALSE)</f>
        <v>#N/A</v>
      </c>
    </row>
    <row r="10466" spans="1:18" x14ac:dyDescent="0.25">
      <c r="A10466" s="8" t="s">
        <v>6037</v>
      </c>
      <c r="B10466" s="3" t="s">
        <v>3786</v>
      </c>
      <c r="C10466" s="3" t="s">
        <v>77</v>
      </c>
      <c r="D10466" s="12">
        <v>1012</v>
      </c>
      <c r="E10466" s="3" t="s">
        <v>3673</v>
      </c>
      <c r="F10466" s="3">
        <v>22</v>
      </c>
      <c r="G10466" s="3">
        <v>13</v>
      </c>
      <c r="H10466" s="3">
        <v>0</v>
      </c>
      <c r="I10466" s="3">
        <v>4</v>
      </c>
      <c r="J10466" s="3">
        <v>0</v>
      </c>
      <c r="K10466" s="3">
        <v>169.23</v>
      </c>
      <c r="L10466" s="3" t="s">
        <v>16</v>
      </c>
      <c r="M10466" s="4" t="s">
        <v>6038</v>
      </c>
      <c r="N10466" t="str">
        <f t="shared" si="179"/>
        <v>20190323CSK1012</v>
      </c>
      <c r="O10466" t="e">
        <f>VLOOKUP(N10466,[1]Sheet1!$B:$D,3,FALSE)</f>
        <v>#N/A</v>
      </c>
      <c r="P10466" t="e">
        <f>VLOOKUP(O10466,[2]Sheet1!$1:$1048576,2,FALSE)</f>
        <v>#N/A</v>
      </c>
      <c r="Q10466" t="e">
        <f>VLOOKUP(N10466,[1]Sheet1!$B:$C,2,FALSE)</f>
        <v>#N/A</v>
      </c>
      <c r="R10466" t="e">
        <f>VLOOKUP(N10466,[1]Sheet1!$B:$E,4,FALSE)</f>
        <v>#N/A</v>
      </c>
    </row>
    <row r="10467" spans="1:18" x14ac:dyDescent="0.25">
      <c r="A10467" s="9" t="s">
        <v>6037</v>
      </c>
      <c r="B10467" s="5" t="s">
        <v>3786</v>
      </c>
      <c r="C10467" s="5" t="s">
        <v>1471</v>
      </c>
      <c r="D10467" s="13">
        <v>1169</v>
      </c>
      <c r="E10467" s="5" t="s">
        <v>3673</v>
      </c>
      <c r="F10467" s="5">
        <v>0</v>
      </c>
      <c r="G10467" s="5">
        <v>1</v>
      </c>
      <c r="H10467" s="5">
        <v>0</v>
      </c>
      <c r="I10467" s="5">
        <v>0</v>
      </c>
      <c r="J10467" s="5">
        <v>0</v>
      </c>
      <c r="K10467" s="5">
        <v>0</v>
      </c>
      <c r="L10467" s="5" t="s">
        <v>16</v>
      </c>
      <c r="M10467" s="6" t="s">
        <v>6038</v>
      </c>
      <c r="N10467" t="str">
        <f t="shared" si="179"/>
        <v>20190323CSK1169</v>
      </c>
      <c r="O10467" t="e">
        <f>VLOOKUP(N10467,[1]Sheet1!$B:$D,3,FALSE)</f>
        <v>#N/A</v>
      </c>
      <c r="P10467" t="e">
        <f>VLOOKUP(O10467,[2]Sheet1!$1:$1048576,2,FALSE)</f>
        <v>#N/A</v>
      </c>
      <c r="Q10467" t="e">
        <f>VLOOKUP(N10467,[1]Sheet1!$B:$C,2,FALSE)</f>
        <v>#N/A</v>
      </c>
      <c r="R10467" t="e">
        <f>VLOOKUP(N10467,[1]Sheet1!$B:$E,4,FALSE)</f>
        <v>#N/A</v>
      </c>
    </row>
    <row r="10468" spans="1:18" x14ac:dyDescent="0.25">
      <c r="A10468" s="8" t="s">
        <v>6037</v>
      </c>
      <c r="B10468" s="3" t="s">
        <v>3786</v>
      </c>
      <c r="C10468" s="3" t="s">
        <v>146</v>
      </c>
      <c r="D10468" s="12">
        <v>1007</v>
      </c>
      <c r="E10468" s="3" t="s">
        <v>6039</v>
      </c>
      <c r="F10468" s="3">
        <v>2</v>
      </c>
      <c r="G10468" s="3">
        <v>9</v>
      </c>
      <c r="H10468" s="3">
        <v>0</v>
      </c>
      <c r="I10468" s="3">
        <v>0</v>
      </c>
      <c r="J10468" s="3">
        <v>0</v>
      </c>
      <c r="K10468" s="3">
        <v>22.22</v>
      </c>
      <c r="L10468" s="3" t="s">
        <v>16</v>
      </c>
      <c r="M10468" s="4" t="s">
        <v>6038</v>
      </c>
      <c r="N10468" t="str">
        <f t="shared" si="179"/>
        <v>20190323CSK1007</v>
      </c>
      <c r="O10468" t="e">
        <f>VLOOKUP(N10468,[1]Sheet1!$B:$D,3,FALSE)</f>
        <v>#N/A</v>
      </c>
      <c r="P10468" t="e">
        <f>VLOOKUP(O10468,[2]Sheet1!$1:$1048576,2,FALSE)</f>
        <v>#N/A</v>
      </c>
      <c r="Q10468" t="e">
        <f>VLOOKUP(N10468,[1]Sheet1!$B:$C,2,FALSE)</f>
        <v>#N/A</v>
      </c>
      <c r="R10468" t="e">
        <f>VLOOKUP(N10468,[1]Sheet1!$B:$E,4,FALSE)</f>
        <v>#N/A</v>
      </c>
    </row>
    <row r="10469" spans="1:18" x14ac:dyDescent="0.25">
      <c r="A10469" s="9" t="s">
        <v>6037</v>
      </c>
      <c r="B10469" s="5" t="s">
        <v>3786</v>
      </c>
      <c r="C10469" s="5" t="s">
        <v>4474</v>
      </c>
      <c r="D10469" s="13">
        <v>1352</v>
      </c>
      <c r="E10469" s="5" t="s">
        <v>26</v>
      </c>
      <c r="F10469" s="5">
        <v>15</v>
      </c>
      <c r="G10469" s="5">
        <v>5</v>
      </c>
      <c r="H10469" s="5">
        <v>0</v>
      </c>
      <c r="I10469" s="5">
        <v>3</v>
      </c>
      <c r="J10469" s="5">
        <v>0</v>
      </c>
      <c r="K10469" s="5">
        <v>300</v>
      </c>
      <c r="L10469" s="5" t="s">
        <v>16</v>
      </c>
      <c r="M10469" s="6" t="s">
        <v>6038</v>
      </c>
      <c r="N10469" t="str">
        <f t="shared" si="179"/>
        <v>20190323CSK1352</v>
      </c>
      <c r="O10469" t="e">
        <f>VLOOKUP(N10469,[1]Sheet1!$B:$D,3,FALSE)</f>
        <v>#N/A</v>
      </c>
      <c r="P10469" t="e">
        <f>VLOOKUP(O10469,[2]Sheet1!$1:$1048576,2,FALSE)</f>
        <v>#N/A</v>
      </c>
      <c r="Q10469" t="e">
        <f>VLOOKUP(N10469,[1]Sheet1!$B:$C,2,FALSE)</f>
        <v>#N/A</v>
      </c>
      <c r="R10469" t="e">
        <f>VLOOKUP(N10469,[1]Sheet1!$B:$E,4,FALSE)</f>
        <v>#N/A</v>
      </c>
    </row>
    <row r="10470" spans="1:18" x14ac:dyDescent="0.25">
      <c r="A10470" s="8" t="s">
        <v>6037</v>
      </c>
      <c r="B10470" s="3" t="s">
        <v>3786</v>
      </c>
      <c r="C10470" s="3" t="s">
        <v>53</v>
      </c>
      <c r="D10470" s="12">
        <v>1035</v>
      </c>
      <c r="E10470" s="3" t="s">
        <v>5436</v>
      </c>
      <c r="F10470" s="3">
        <v>3</v>
      </c>
      <c r="G10470" s="3">
        <v>5</v>
      </c>
      <c r="H10470" s="3">
        <v>0</v>
      </c>
      <c r="I10470" s="3">
        <v>0</v>
      </c>
      <c r="J10470" s="3">
        <v>0</v>
      </c>
      <c r="K10470" s="3">
        <v>60</v>
      </c>
      <c r="L10470" s="3" t="s">
        <v>16</v>
      </c>
      <c r="M10470" s="4" t="s">
        <v>6038</v>
      </c>
      <c r="N10470" t="str">
        <f t="shared" si="179"/>
        <v>20190323CSK1035</v>
      </c>
      <c r="O10470" t="e">
        <f>VLOOKUP(N10470,[1]Sheet1!$B:$D,3,FALSE)</f>
        <v>#N/A</v>
      </c>
      <c r="P10470" t="e">
        <f>VLOOKUP(O10470,[2]Sheet1!$1:$1048576,2,FALSE)</f>
        <v>#N/A</v>
      </c>
      <c r="Q10470" t="e">
        <f>VLOOKUP(N10470,[1]Sheet1!$B:$C,2,FALSE)</f>
        <v>#N/A</v>
      </c>
      <c r="R10470" t="e">
        <f>VLOOKUP(N10470,[1]Sheet1!$B:$E,4,FALSE)</f>
        <v>#N/A</v>
      </c>
    </row>
    <row r="10471" spans="1:18" x14ac:dyDescent="0.25">
      <c r="A10471" s="9" t="s">
        <v>6037</v>
      </c>
      <c r="B10471" s="5" t="s">
        <v>3786</v>
      </c>
      <c r="C10471" s="5" t="s">
        <v>5211</v>
      </c>
      <c r="D10471" s="13">
        <v>1389</v>
      </c>
      <c r="E10471" s="5" t="s">
        <v>6040</v>
      </c>
      <c r="F10471" s="5">
        <v>10</v>
      </c>
      <c r="G10471" s="5">
        <v>6</v>
      </c>
      <c r="H10471" s="5">
        <v>0</v>
      </c>
      <c r="I10471" s="5">
        <v>0</v>
      </c>
      <c r="J10471" s="5">
        <v>1</v>
      </c>
      <c r="K10471" s="5">
        <v>166.66</v>
      </c>
      <c r="L10471" s="5" t="s">
        <v>16</v>
      </c>
      <c r="M10471" s="6" t="s">
        <v>6038</v>
      </c>
      <c r="N10471" t="str">
        <f t="shared" si="179"/>
        <v>20190323CSK1389</v>
      </c>
      <c r="O10471" t="e">
        <f>VLOOKUP(N10471,[1]Sheet1!$B:$D,3,FALSE)</f>
        <v>#N/A</v>
      </c>
      <c r="P10471" t="e">
        <f>VLOOKUP(O10471,[2]Sheet1!$1:$1048576,2,FALSE)</f>
        <v>#N/A</v>
      </c>
      <c r="Q10471" t="e">
        <f>VLOOKUP(N10471,[1]Sheet1!$B:$C,2,FALSE)</f>
        <v>#N/A</v>
      </c>
      <c r="R10471" t="e">
        <f>VLOOKUP(N10471,[1]Sheet1!$B:$E,4,FALSE)</f>
        <v>#N/A</v>
      </c>
    </row>
    <row r="10472" spans="1:18" x14ac:dyDescent="0.25">
      <c r="A10472" s="8" t="s">
        <v>6037</v>
      </c>
      <c r="B10472" s="3" t="s">
        <v>3786</v>
      </c>
      <c r="C10472" s="3" t="s">
        <v>2655</v>
      </c>
      <c r="D10472" s="12">
        <v>1238</v>
      </c>
      <c r="E10472" s="3" t="s">
        <v>26</v>
      </c>
      <c r="F10472" s="3">
        <v>67</v>
      </c>
      <c r="G10472" s="3">
        <v>42</v>
      </c>
      <c r="H10472" s="3">
        <v>0</v>
      </c>
      <c r="I10472" s="3">
        <v>5</v>
      </c>
      <c r="J10472" s="3">
        <v>4</v>
      </c>
      <c r="K10472" s="3">
        <v>159.52000000000001</v>
      </c>
      <c r="L10472" s="3" t="s">
        <v>16</v>
      </c>
      <c r="M10472" s="4" t="s">
        <v>6038</v>
      </c>
      <c r="N10472" t="str">
        <f t="shared" si="179"/>
        <v>20190323CSK1238</v>
      </c>
      <c r="O10472" t="e">
        <f>VLOOKUP(N10472,[1]Sheet1!$B:$D,3,FALSE)</f>
        <v>#N/A</v>
      </c>
      <c r="P10472" t="e">
        <f>VLOOKUP(O10472,[2]Sheet1!$1:$1048576,2,FALSE)</f>
        <v>#N/A</v>
      </c>
      <c r="Q10472" t="e">
        <f>VLOOKUP(N10472,[1]Sheet1!$B:$C,2,FALSE)</f>
        <v>#N/A</v>
      </c>
      <c r="R10472" t="e">
        <f>VLOOKUP(N10472,[1]Sheet1!$B:$E,4,FALSE)</f>
        <v>#N/A</v>
      </c>
    </row>
    <row r="10473" spans="1:18" x14ac:dyDescent="0.25">
      <c r="A10473" s="9" t="s">
        <v>6037</v>
      </c>
      <c r="B10473" s="5" t="s">
        <v>3786</v>
      </c>
      <c r="C10473" s="5" t="s">
        <v>4275</v>
      </c>
      <c r="D10473" s="13">
        <v>1343</v>
      </c>
      <c r="E10473" s="5" t="s">
        <v>5276</v>
      </c>
      <c r="F10473" s="5">
        <v>24</v>
      </c>
      <c r="G10473" s="5">
        <v>15</v>
      </c>
      <c r="H10473" s="5">
        <v>0</v>
      </c>
      <c r="I10473" s="5">
        <v>4</v>
      </c>
      <c r="J10473" s="5">
        <v>0</v>
      </c>
      <c r="K10473" s="5">
        <v>160</v>
      </c>
      <c r="L10473" s="5" t="s">
        <v>40</v>
      </c>
      <c r="M10473" s="6" t="s">
        <v>6038</v>
      </c>
      <c r="N10473" t="str">
        <f t="shared" si="179"/>
        <v>20190323CSK1343</v>
      </c>
      <c r="O10473" t="e">
        <f>VLOOKUP(N10473,[1]Sheet1!$B:$D,3,FALSE)</f>
        <v>#N/A</v>
      </c>
      <c r="P10473" t="e">
        <f>VLOOKUP(O10473,[2]Sheet1!$1:$1048576,2,FALSE)</f>
        <v>#N/A</v>
      </c>
      <c r="Q10473" t="e">
        <f>VLOOKUP(N10473,[1]Sheet1!$B:$C,2,FALSE)</f>
        <v>#N/A</v>
      </c>
      <c r="R10473" t="e">
        <f>VLOOKUP(N10473,[1]Sheet1!$B:$E,4,FALSE)</f>
        <v>#N/A</v>
      </c>
    </row>
    <row r="10474" spans="1:18" x14ac:dyDescent="0.25">
      <c r="A10474" s="8" t="s">
        <v>6037</v>
      </c>
      <c r="B10474" s="3" t="s">
        <v>3786</v>
      </c>
      <c r="C10474" s="3" t="s">
        <v>317</v>
      </c>
      <c r="D10474" s="12">
        <v>1105</v>
      </c>
      <c r="E10474" s="3" t="s">
        <v>3472</v>
      </c>
      <c r="F10474" s="3">
        <v>8</v>
      </c>
      <c r="G10474" s="3">
        <v>16</v>
      </c>
      <c r="H10474" s="3">
        <v>0</v>
      </c>
      <c r="I10474" s="3">
        <v>0</v>
      </c>
      <c r="J10474" s="3">
        <v>0</v>
      </c>
      <c r="K10474" s="3">
        <v>50</v>
      </c>
      <c r="L10474" s="3" t="s">
        <v>16</v>
      </c>
      <c r="M10474" s="4" t="s">
        <v>6038</v>
      </c>
      <c r="N10474" t="str">
        <f t="shared" si="179"/>
        <v>20190323CSK1105</v>
      </c>
      <c r="O10474" t="e">
        <f>VLOOKUP(N10474,[1]Sheet1!$B:$D,3,FALSE)</f>
        <v>#N/A</v>
      </c>
      <c r="P10474" t="e">
        <f>VLOOKUP(O10474,[2]Sheet1!$1:$1048576,2,FALSE)</f>
        <v>#N/A</v>
      </c>
      <c r="Q10474" t="e">
        <f>VLOOKUP(N10474,[1]Sheet1!$B:$C,2,FALSE)</f>
        <v>#N/A</v>
      </c>
      <c r="R10474" t="e">
        <f>VLOOKUP(N10474,[1]Sheet1!$B:$E,4,FALSE)</f>
        <v>#N/A</v>
      </c>
    </row>
    <row r="10475" spans="1:18" x14ac:dyDescent="0.25">
      <c r="A10475" s="9" t="s">
        <v>6037</v>
      </c>
      <c r="B10475" s="5" t="s">
        <v>3786</v>
      </c>
      <c r="C10475" s="5" t="s">
        <v>68</v>
      </c>
      <c r="D10475" s="13">
        <v>1003</v>
      </c>
      <c r="E10475" s="5" t="s">
        <v>5754</v>
      </c>
      <c r="F10475" s="5">
        <v>0</v>
      </c>
      <c r="G10475" s="5">
        <v>1</v>
      </c>
      <c r="H10475" s="5">
        <v>0</v>
      </c>
      <c r="I10475" s="5">
        <v>0</v>
      </c>
      <c r="J10475" s="5">
        <v>0</v>
      </c>
      <c r="K10475" s="5">
        <v>0</v>
      </c>
      <c r="L10475" s="5" t="s">
        <v>16</v>
      </c>
      <c r="M10475" s="6" t="s">
        <v>6038</v>
      </c>
      <c r="N10475" t="str">
        <f t="shared" si="179"/>
        <v>20190323CSK1003</v>
      </c>
      <c r="O10475" t="e">
        <f>VLOOKUP(N10475,[1]Sheet1!$B:$D,3,FALSE)</f>
        <v>#N/A</v>
      </c>
      <c r="P10475" t="e">
        <f>VLOOKUP(O10475,[2]Sheet1!$1:$1048576,2,FALSE)</f>
        <v>#N/A</v>
      </c>
      <c r="Q10475" t="e">
        <f>VLOOKUP(N10475,[1]Sheet1!$B:$C,2,FALSE)</f>
        <v>#N/A</v>
      </c>
      <c r="R10475" t="e">
        <f>VLOOKUP(N10475,[1]Sheet1!$B:$E,4,FALSE)</f>
        <v>#N/A</v>
      </c>
    </row>
    <row r="10476" spans="1:18" x14ac:dyDescent="0.25">
      <c r="A10476" s="8" t="s">
        <v>6037</v>
      </c>
      <c r="B10476" s="3" t="s">
        <v>3786</v>
      </c>
      <c r="C10476" s="3" t="s">
        <v>665</v>
      </c>
      <c r="D10476" s="12">
        <v>1103</v>
      </c>
      <c r="E10476" s="3" t="s">
        <v>6041</v>
      </c>
      <c r="F10476" s="3">
        <v>12</v>
      </c>
      <c r="G10476" s="3">
        <v>9</v>
      </c>
      <c r="H10476" s="3">
        <v>0</v>
      </c>
      <c r="I10476" s="3">
        <v>2</v>
      </c>
      <c r="J10476" s="3">
        <v>0</v>
      </c>
      <c r="K10476" s="3">
        <v>133.33000000000001</v>
      </c>
      <c r="L10476" s="3" t="s">
        <v>20</v>
      </c>
      <c r="M10476" s="4" t="s">
        <v>6038</v>
      </c>
      <c r="N10476" t="str">
        <f t="shared" si="179"/>
        <v>20190323CSK1103</v>
      </c>
      <c r="O10476" t="e">
        <f>VLOOKUP(N10476,[1]Sheet1!$B:$D,3,FALSE)</f>
        <v>#N/A</v>
      </c>
      <c r="P10476" t="e">
        <f>VLOOKUP(O10476,[2]Sheet1!$1:$1048576,2,FALSE)</f>
        <v>#N/A</v>
      </c>
      <c r="Q10476" t="e">
        <f>VLOOKUP(N10476,[1]Sheet1!$B:$C,2,FALSE)</f>
        <v>#N/A</v>
      </c>
      <c r="R10476" t="e">
        <f>VLOOKUP(N10476,[1]Sheet1!$B:$E,4,FALSE)</f>
        <v>#N/A</v>
      </c>
    </row>
    <row r="10477" spans="1:18" x14ac:dyDescent="0.25">
      <c r="A10477" s="9" t="s">
        <v>6037</v>
      </c>
      <c r="B10477" s="5" t="s">
        <v>3786</v>
      </c>
      <c r="C10477" s="5" t="s">
        <v>2179</v>
      </c>
      <c r="D10477" s="13">
        <v>1196</v>
      </c>
      <c r="E10477" s="5" t="s">
        <v>2989</v>
      </c>
      <c r="F10477" s="5">
        <v>12</v>
      </c>
      <c r="G10477" s="5">
        <v>10</v>
      </c>
      <c r="H10477" s="5">
        <v>0</v>
      </c>
      <c r="I10477" s="5">
        <v>2</v>
      </c>
      <c r="J10477" s="5">
        <v>0</v>
      </c>
      <c r="K10477" s="5">
        <v>120</v>
      </c>
      <c r="L10477" s="5" t="s">
        <v>16</v>
      </c>
      <c r="M10477" s="6" t="s">
        <v>6038</v>
      </c>
      <c r="N10477" t="str">
        <f t="shared" si="179"/>
        <v>20190323CSK1196</v>
      </c>
      <c r="O10477" t="e">
        <f>VLOOKUP(N10477,[1]Sheet1!$B:$D,3,FALSE)</f>
        <v>#N/A</v>
      </c>
      <c r="P10477" t="e">
        <f>VLOOKUP(O10477,[2]Sheet1!$1:$1048576,2,FALSE)</f>
        <v>#N/A</v>
      </c>
      <c r="Q10477" t="e">
        <f>VLOOKUP(N10477,[1]Sheet1!$B:$C,2,FALSE)</f>
        <v>#N/A</v>
      </c>
      <c r="R10477" t="e">
        <f>VLOOKUP(N10477,[1]Sheet1!$B:$E,4,FALSE)</f>
        <v>#N/A</v>
      </c>
    </row>
    <row r="10478" spans="1:18" x14ac:dyDescent="0.25">
      <c r="A10478" s="8" t="s">
        <v>6037</v>
      </c>
      <c r="B10478" s="3" t="s">
        <v>3786</v>
      </c>
      <c r="C10478" s="3" t="s">
        <v>2547</v>
      </c>
      <c r="D10478" s="12">
        <v>1232</v>
      </c>
      <c r="E10478" s="3" t="s">
        <v>1987</v>
      </c>
      <c r="F10478" s="3">
        <v>7</v>
      </c>
      <c r="G10478" s="3">
        <v>11</v>
      </c>
      <c r="H10478" s="3">
        <v>0</v>
      </c>
      <c r="I10478" s="3">
        <v>0</v>
      </c>
      <c r="J10478" s="3">
        <v>0</v>
      </c>
      <c r="K10478" s="3">
        <v>63.63</v>
      </c>
      <c r="L10478" s="3" t="s">
        <v>16</v>
      </c>
      <c r="M10478" s="4" t="s">
        <v>6038</v>
      </c>
      <c r="N10478" t="str">
        <f t="shared" si="179"/>
        <v>20190323CSK1232</v>
      </c>
      <c r="O10478" t="e">
        <f>VLOOKUP(N10478,[1]Sheet1!$B:$D,3,FALSE)</f>
        <v>#N/A</v>
      </c>
      <c r="P10478" t="e">
        <f>VLOOKUP(O10478,[2]Sheet1!$1:$1048576,2,FALSE)</f>
        <v>#N/A</v>
      </c>
      <c r="Q10478" t="e">
        <f>VLOOKUP(N10478,[1]Sheet1!$B:$C,2,FALSE)</f>
        <v>#N/A</v>
      </c>
      <c r="R10478" t="e">
        <f>VLOOKUP(N10478,[1]Sheet1!$B:$E,4,FALSE)</f>
        <v>#N/A</v>
      </c>
    </row>
    <row r="10479" spans="1:18" x14ac:dyDescent="0.25">
      <c r="A10479" s="9" t="s">
        <v>6037</v>
      </c>
      <c r="B10479" s="5" t="s">
        <v>3786</v>
      </c>
      <c r="C10479" s="5" t="s">
        <v>63</v>
      </c>
      <c r="D10479" s="13">
        <v>1182</v>
      </c>
      <c r="E10479" s="5" t="s">
        <v>6042</v>
      </c>
      <c r="F10479" s="5">
        <v>0</v>
      </c>
      <c r="G10479" s="5">
        <v>5</v>
      </c>
      <c r="H10479" s="5">
        <v>0</v>
      </c>
      <c r="I10479" s="5">
        <v>0</v>
      </c>
      <c r="J10479" s="5">
        <v>0</v>
      </c>
      <c r="K10479" s="5">
        <v>0</v>
      </c>
      <c r="L10479" s="5" t="s">
        <v>16</v>
      </c>
      <c r="M10479" s="6" t="s">
        <v>6038</v>
      </c>
      <c r="N10479" t="str">
        <f t="shared" si="179"/>
        <v>20190323CSK1182</v>
      </c>
      <c r="O10479" t="e">
        <f>VLOOKUP(N10479,[1]Sheet1!$B:$D,3,FALSE)</f>
        <v>#N/A</v>
      </c>
      <c r="P10479" t="e">
        <f>VLOOKUP(O10479,[2]Sheet1!$1:$1048576,2,FALSE)</f>
        <v>#N/A</v>
      </c>
      <c r="Q10479" t="e">
        <f>VLOOKUP(N10479,[1]Sheet1!$B:$C,2,FALSE)</f>
        <v>#N/A</v>
      </c>
      <c r="R10479" t="e">
        <f>VLOOKUP(N10479,[1]Sheet1!$B:$E,4,FALSE)</f>
        <v>#N/A</v>
      </c>
    </row>
    <row r="10480" spans="1:18" x14ac:dyDescent="0.25">
      <c r="A10480" s="8" t="s">
        <v>6037</v>
      </c>
      <c r="B10480" s="3" t="s">
        <v>3786</v>
      </c>
      <c r="C10480" s="3" t="s">
        <v>59</v>
      </c>
      <c r="D10480" s="12">
        <v>1033</v>
      </c>
      <c r="E10480" s="3" t="s">
        <v>590</v>
      </c>
      <c r="F10480" s="3">
        <v>24</v>
      </c>
      <c r="G10480" s="3">
        <v>29</v>
      </c>
      <c r="H10480" s="3">
        <v>0</v>
      </c>
      <c r="I10480" s="3">
        <v>3</v>
      </c>
      <c r="J10480" s="3">
        <v>0</v>
      </c>
      <c r="K10480" s="3">
        <v>82.75</v>
      </c>
      <c r="L10480" s="3" t="s">
        <v>16</v>
      </c>
      <c r="M10480" s="4" t="s">
        <v>6038</v>
      </c>
      <c r="N10480" t="str">
        <f t="shared" si="179"/>
        <v>20190323CSK1033</v>
      </c>
      <c r="O10480" t="e">
        <f>VLOOKUP(N10480,[1]Sheet1!$B:$D,3,FALSE)</f>
        <v>#N/A</v>
      </c>
      <c r="P10480" t="e">
        <f>VLOOKUP(O10480,[2]Sheet1!$1:$1048576,2,FALSE)</f>
        <v>#N/A</v>
      </c>
      <c r="Q10480" t="e">
        <f>VLOOKUP(N10480,[1]Sheet1!$B:$C,2,FALSE)</f>
        <v>#N/A</v>
      </c>
      <c r="R10480" t="e">
        <f>VLOOKUP(N10480,[1]Sheet1!$B:$E,4,FALSE)</f>
        <v>#N/A</v>
      </c>
    </row>
    <row r="10481" spans="1:18" x14ac:dyDescent="0.25">
      <c r="A10481" s="9" t="s">
        <v>6037</v>
      </c>
      <c r="B10481" s="5" t="s">
        <v>3786</v>
      </c>
      <c r="C10481" s="5" t="s">
        <v>4688</v>
      </c>
      <c r="D10481" s="13">
        <v>1354</v>
      </c>
      <c r="E10481" s="5" t="s">
        <v>26</v>
      </c>
      <c r="F10481" s="5">
        <v>43</v>
      </c>
      <c r="G10481" s="5">
        <v>29</v>
      </c>
      <c r="H10481" s="5">
        <v>0</v>
      </c>
      <c r="I10481" s="5">
        <v>1</v>
      </c>
      <c r="J10481" s="5">
        <v>4</v>
      </c>
      <c r="K10481" s="5">
        <v>148.27000000000001</v>
      </c>
      <c r="L10481" s="5" t="s">
        <v>16</v>
      </c>
      <c r="M10481" s="6" t="s">
        <v>6038</v>
      </c>
      <c r="N10481" t="str">
        <f t="shared" si="179"/>
        <v>20190323CSK1354</v>
      </c>
      <c r="O10481" t="e">
        <f>VLOOKUP(N10481,[1]Sheet1!$B:$D,3,FALSE)</f>
        <v>#N/A</v>
      </c>
      <c r="P10481" t="e">
        <f>VLOOKUP(O10481,[2]Sheet1!$1:$1048576,2,FALSE)</f>
        <v>#N/A</v>
      </c>
      <c r="Q10481" t="e">
        <f>VLOOKUP(N10481,[1]Sheet1!$B:$C,2,FALSE)</f>
        <v>#N/A</v>
      </c>
      <c r="R10481" t="e">
        <f>VLOOKUP(N10481,[1]Sheet1!$B:$E,4,FALSE)</f>
        <v>#N/A</v>
      </c>
    </row>
    <row r="10482" spans="1:18" x14ac:dyDescent="0.25">
      <c r="A10482" s="8" t="s">
        <v>6043</v>
      </c>
      <c r="B10482" s="3" t="s">
        <v>3790</v>
      </c>
      <c r="C10482" s="3" t="s">
        <v>5207</v>
      </c>
      <c r="D10482" s="12">
        <v>1388</v>
      </c>
      <c r="E10482" s="3" t="s">
        <v>564</v>
      </c>
      <c r="F10482" s="3">
        <v>20</v>
      </c>
      <c r="G10482" s="3">
        <v>13</v>
      </c>
      <c r="H10482" s="3">
        <v>0</v>
      </c>
      <c r="I10482" s="3">
        <v>1</v>
      </c>
      <c r="J10482" s="3">
        <v>2</v>
      </c>
      <c r="K10482" s="3">
        <v>153.84</v>
      </c>
      <c r="L10482" s="3" t="s">
        <v>16</v>
      </c>
      <c r="M10482" s="4" t="s">
        <v>6044</v>
      </c>
      <c r="N10482" t="str">
        <f t="shared" si="179"/>
        <v>20190324DC1388</v>
      </c>
      <c r="O10482" t="e">
        <f>VLOOKUP(N10482,[1]Sheet1!$B:$D,3,FALSE)</f>
        <v>#N/A</v>
      </c>
      <c r="P10482" t="e">
        <f>VLOOKUP(O10482,[2]Sheet1!$1:$1048576,2,FALSE)</f>
        <v>#N/A</v>
      </c>
      <c r="Q10482" t="e">
        <f>VLOOKUP(N10482,[1]Sheet1!$B:$C,2,FALSE)</f>
        <v>#N/A</v>
      </c>
      <c r="R10482" t="e">
        <f>VLOOKUP(N10482,[1]Sheet1!$B:$E,4,FALSE)</f>
        <v>#N/A</v>
      </c>
    </row>
    <row r="10483" spans="1:18" x14ac:dyDescent="0.25">
      <c r="A10483" s="9" t="s">
        <v>6043</v>
      </c>
      <c r="B10483" s="5" t="s">
        <v>3790</v>
      </c>
      <c r="C10483" s="5" t="s">
        <v>292</v>
      </c>
      <c r="D10483" s="13">
        <v>1111</v>
      </c>
      <c r="E10483" s="5" t="s">
        <v>5126</v>
      </c>
      <c r="F10483" s="5">
        <v>46</v>
      </c>
      <c r="G10483" s="5">
        <v>41</v>
      </c>
      <c r="H10483" s="5">
        <v>0</v>
      </c>
      <c r="I10483" s="5">
        <v>4</v>
      </c>
      <c r="J10483" s="5">
        <v>1</v>
      </c>
      <c r="K10483" s="5">
        <v>112.19</v>
      </c>
      <c r="L10483" s="5" t="s">
        <v>40</v>
      </c>
      <c r="M10483" s="6" t="s">
        <v>6044</v>
      </c>
      <c r="N10483" t="str">
        <f t="shared" si="179"/>
        <v>20190324DC1111</v>
      </c>
      <c r="O10483" t="e">
        <f>VLOOKUP(N10483,[1]Sheet1!$B:$D,3,FALSE)</f>
        <v>#N/A</v>
      </c>
      <c r="P10483" t="e">
        <f>VLOOKUP(O10483,[2]Sheet1!$1:$1048576,2,FALSE)</f>
        <v>#N/A</v>
      </c>
      <c r="Q10483" t="e">
        <f>VLOOKUP(N10483,[1]Sheet1!$B:$C,2,FALSE)</f>
        <v>#N/A</v>
      </c>
      <c r="R10483" t="e">
        <f>VLOOKUP(N10483,[1]Sheet1!$B:$E,4,FALSE)</f>
        <v>#N/A</v>
      </c>
    </row>
    <row r="10484" spans="1:18" x14ac:dyDescent="0.25">
      <c r="A10484" s="8" t="s">
        <v>6043</v>
      </c>
      <c r="B10484" s="3" t="s">
        <v>3790</v>
      </c>
      <c r="C10484" s="3" t="s">
        <v>160</v>
      </c>
      <c r="D10484" s="12">
        <v>1046</v>
      </c>
      <c r="E10484" s="3" t="s">
        <v>26</v>
      </c>
      <c r="F10484" s="3">
        <v>0</v>
      </c>
      <c r="G10484" s="3">
        <v>0</v>
      </c>
      <c r="H10484" s="3">
        <v>0</v>
      </c>
      <c r="I10484" s="3">
        <v>0</v>
      </c>
      <c r="J10484" s="3">
        <v>0</v>
      </c>
      <c r="K10484" s="3">
        <v>0</v>
      </c>
      <c r="L10484" s="3" t="s">
        <v>16</v>
      </c>
      <c r="M10484" s="4" t="s">
        <v>6044</v>
      </c>
      <c r="N10484" t="str">
        <f t="shared" si="179"/>
        <v>20190324DC1046</v>
      </c>
      <c r="O10484" t="e">
        <f>VLOOKUP(N10484,[1]Sheet1!$B:$D,3,FALSE)</f>
        <v>#N/A</v>
      </c>
      <c r="P10484" t="e">
        <f>VLOOKUP(O10484,[2]Sheet1!$1:$1048576,2,FALSE)</f>
        <v>#N/A</v>
      </c>
      <c r="Q10484" t="e">
        <f>VLOOKUP(N10484,[1]Sheet1!$B:$C,2,FALSE)</f>
        <v>#N/A</v>
      </c>
      <c r="R10484" t="e">
        <f>VLOOKUP(N10484,[1]Sheet1!$B:$E,4,FALSE)</f>
        <v>#N/A</v>
      </c>
    </row>
    <row r="10485" spans="1:18" x14ac:dyDescent="0.25">
      <c r="A10485" s="9" t="s">
        <v>6043</v>
      </c>
      <c r="B10485" s="5" t="s">
        <v>3790</v>
      </c>
      <c r="C10485" s="5" t="s">
        <v>3393</v>
      </c>
      <c r="D10485" s="13">
        <v>1293</v>
      </c>
      <c r="E10485" s="5" t="s">
        <v>6045</v>
      </c>
      <c r="F10485" s="5">
        <v>50</v>
      </c>
      <c r="G10485" s="5">
        <v>38</v>
      </c>
      <c r="H10485" s="5">
        <v>0</v>
      </c>
      <c r="I10485" s="5">
        <v>4</v>
      </c>
      <c r="J10485" s="5">
        <v>2</v>
      </c>
      <c r="K10485" s="5">
        <v>131.57</v>
      </c>
      <c r="L10485" s="5" t="s">
        <v>16</v>
      </c>
      <c r="M10485" s="6" t="s">
        <v>6044</v>
      </c>
      <c r="N10485" t="str">
        <f t="shared" si="179"/>
        <v>20190324DC1293</v>
      </c>
      <c r="O10485" t="e">
        <f>VLOOKUP(N10485,[1]Sheet1!$B:$D,3,FALSE)</f>
        <v>#N/A</v>
      </c>
      <c r="P10485" t="e">
        <f>VLOOKUP(O10485,[2]Sheet1!$1:$1048576,2,FALSE)</f>
        <v>#N/A</v>
      </c>
      <c r="Q10485" t="e">
        <f>VLOOKUP(N10485,[1]Sheet1!$B:$C,2,FALSE)</f>
        <v>#N/A</v>
      </c>
      <c r="R10485" t="e">
        <f>VLOOKUP(N10485,[1]Sheet1!$B:$E,4,FALSE)</f>
        <v>#N/A</v>
      </c>
    </row>
    <row r="10486" spans="1:18" x14ac:dyDescent="0.25">
      <c r="A10486" s="9" t="s">
        <v>6043</v>
      </c>
      <c r="B10486" s="5" t="s">
        <v>3790</v>
      </c>
      <c r="C10486" s="5" t="s">
        <v>1953</v>
      </c>
      <c r="D10486" s="13">
        <v>1197</v>
      </c>
      <c r="E10486" s="5" t="s">
        <v>6046</v>
      </c>
      <c r="F10486" s="5">
        <v>0</v>
      </c>
      <c r="G10486" s="5">
        <v>3</v>
      </c>
      <c r="H10486" s="5">
        <v>0</v>
      </c>
      <c r="I10486" s="5">
        <v>0</v>
      </c>
      <c r="J10486" s="5">
        <v>0</v>
      </c>
      <c r="K10486" s="5">
        <v>0</v>
      </c>
      <c r="L10486" s="5" t="s">
        <v>16</v>
      </c>
      <c r="M10486" s="6" t="s">
        <v>6044</v>
      </c>
      <c r="N10486" t="str">
        <f t="shared" si="179"/>
        <v>20190324DC1197</v>
      </c>
      <c r="O10486" t="e">
        <f>VLOOKUP(N10486,[1]Sheet1!$B:$D,3,FALSE)</f>
        <v>#N/A</v>
      </c>
      <c r="P10486" t="e">
        <f>VLOOKUP(O10486,[2]Sheet1!$1:$1048576,2,FALSE)</f>
        <v>#N/A</v>
      </c>
      <c r="Q10486" t="e">
        <f>VLOOKUP(N10486,[1]Sheet1!$B:$C,2,FALSE)</f>
        <v>#N/A</v>
      </c>
      <c r="R10486" t="e">
        <f>VLOOKUP(N10486,[1]Sheet1!$B:$E,4,FALSE)</f>
        <v>#N/A</v>
      </c>
    </row>
    <row r="10487" spans="1:18" x14ac:dyDescent="0.25">
      <c r="A10487" s="9" t="s">
        <v>6043</v>
      </c>
      <c r="B10487" s="5" t="s">
        <v>3790</v>
      </c>
      <c r="C10487" s="5" t="s">
        <v>138</v>
      </c>
      <c r="D10487" s="13">
        <v>1020</v>
      </c>
      <c r="E10487" s="5" t="s">
        <v>6047</v>
      </c>
      <c r="F10487" s="5">
        <v>3</v>
      </c>
      <c r="G10487" s="5">
        <v>7</v>
      </c>
      <c r="H10487" s="5">
        <v>0</v>
      </c>
      <c r="I10487" s="5">
        <v>0</v>
      </c>
      <c r="J10487" s="5">
        <v>0</v>
      </c>
      <c r="K10487" s="5">
        <v>42.85</v>
      </c>
      <c r="L10487" s="5" t="s">
        <v>16</v>
      </c>
      <c r="M10487" s="6" t="s">
        <v>6044</v>
      </c>
      <c r="N10487" t="str">
        <f t="shared" si="179"/>
        <v>20190324DC1020</v>
      </c>
      <c r="O10487" t="e">
        <f>VLOOKUP(N10487,[1]Sheet1!$B:$D,3,FALSE)</f>
        <v>#N/A</v>
      </c>
      <c r="P10487" t="e">
        <f>VLOOKUP(O10487,[2]Sheet1!$1:$1048576,2,FALSE)</f>
        <v>#N/A</v>
      </c>
      <c r="Q10487" t="e">
        <f>VLOOKUP(N10487,[1]Sheet1!$B:$C,2,FALSE)</f>
        <v>#N/A</v>
      </c>
      <c r="R10487" t="e">
        <f>VLOOKUP(N10487,[1]Sheet1!$B:$E,4,FALSE)</f>
        <v>#N/A</v>
      </c>
    </row>
    <row r="10488" spans="1:18" x14ac:dyDescent="0.25">
      <c r="A10488" s="8" t="s">
        <v>6043</v>
      </c>
      <c r="B10488" s="3" t="s">
        <v>3790</v>
      </c>
      <c r="C10488" s="3" t="s">
        <v>5002</v>
      </c>
      <c r="D10488" s="12">
        <v>1378</v>
      </c>
      <c r="E10488" s="3" t="s">
        <v>5919</v>
      </c>
      <c r="F10488" s="3">
        <v>3</v>
      </c>
      <c r="G10488" s="3">
        <v>5</v>
      </c>
      <c r="H10488" s="3">
        <v>0</v>
      </c>
      <c r="I10488" s="3">
        <v>0</v>
      </c>
      <c r="J10488" s="3">
        <v>0</v>
      </c>
      <c r="K10488" s="3">
        <v>60</v>
      </c>
      <c r="L10488" s="3" t="s">
        <v>16</v>
      </c>
      <c r="M10488" s="4" t="s">
        <v>6044</v>
      </c>
      <c r="N10488" t="str">
        <f t="shared" si="179"/>
        <v>20190324DC1378</v>
      </c>
      <c r="O10488" t="e">
        <f>VLOOKUP(N10488,[1]Sheet1!$B:$D,3,FALSE)</f>
        <v>#N/A</v>
      </c>
      <c r="P10488" t="e">
        <f>VLOOKUP(O10488,[2]Sheet1!$1:$1048576,2,FALSE)</f>
        <v>#N/A</v>
      </c>
      <c r="Q10488" t="e">
        <f>VLOOKUP(N10488,[1]Sheet1!$B:$C,2,FALSE)</f>
        <v>#N/A</v>
      </c>
      <c r="R10488" t="e">
        <f>VLOOKUP(N10488,[1]Sheet1!$B:$E,4,FALSE)</f>
        <v>#N/A</v>
      </c>
    </row>
    <row r="10489" spans="1:18" x14ac:dyDescent="0.25">
      <c r="A10489" s="9" t="s">
        <v>6043</v>
      </c>
      <c r="B10489" s="5" t="s">
        <v>3790</v>
      </c>
      <c r="C10489" s="5" t="s">
        <v>2739</v>
      </c>
      <c r="D10489" s="13">
        <v>1253</v>
      </c>
      <c r="E10489" s="5" t="s">
        <v>6048</v>
      </c>
      <c r="F10489" s="5">
        <v>4</v>
      </c>
      <c r="G10489" s="5">
        <v>2</v>
      </c>
      <c r="H10489" s="5">
        <v>0</v>
      </c>
      <c r="I10489" s="5">
        <v>1</v>
      </c>
      <c r="J10489" s="5">
        <v>0</v>
      </c>
      <c r="K10489" s="5">
        <v>200</v>
      </c>
      <c r="L10489" s="5" t="s">
        <v>16</v>
      </c>
      <c r="M10489" s="6" t="s">
        <v>6044</v>
      </c>
      <c r="N10489" t="str">
        <f t="shared" si="179"/>
        <v>20190324DC1253</v>
      </c>
      <c r="O10489" t="e">
        <f>VLOOKUP(N10489,[1]Sheet1!$B:$D,3,FALSE)</f>
        <v>#N/A</v>
      </c>
      <c r="P10489" t="e">
        <f>VLOOKUP(O10489,[2]Sheet1!$1:$1048576,2,FALSE)</f>
        <v>#N/A</v>
      </c>
      <c r="Q10489" t="e">
        <f>VLOOKUP(N10489,[1]Sheet1!$B:$C,2,FALSE)</f>
        <v>#N/A</v>
      </c>
      <c r="R10489" t="e">
        <f>VLOOKUP(N10489,[1]Sheet1!$B:$E,4,FALSE)</f>
        <v>#N/A</v>
      </c>
    </row>
    <row r="10490" spans="1:18" x14ac:dyDescent="0.25">
      <c r="A10490" s="8" t="s">
        <v>6043</v>
      </c>
      <c r="B10490" s="3" t="s">
        <v>3790</v>
      </c>
      <c r="C10490" s="3" t="s">
        <v>3185</v>
      </c>
      <c r="D10490" s="12">
        <v>1276</v>
      </c>
      <c r="E10490" s="3" t="s">
        <v>4168</v>
      </c>
      <c r="F10490" s="3">
        <v>18</v>
      </c>
      <c r="G10490" s="3">
        <v>22</v>
      </c>
      <c r="H10490" s="3">
        <v>0</v>
      </c>
      <c r="I10490" s="3">
        <v>2</v>
      </c>
      <c r="J10490" s="3">
        <v>0</v>
      </c>
      <c r="K10490" s="3">
        <v>81.81</v>
      </c>
      <c r="L10490" s="3" t="s">
        <v>16</v>
      </c>
      <c r="M10490" s="4" t="s">
        <v>6044</v>
      </c>
      <c r="N10490" t="str">
        <f t="shared" si="179"/>
        <v>20190324DC1276</v>
      </c>
      <c r="O10490" t="e">
        <f>VLOOKUP(N10490,[1]Sheet1!$B:$D,3,FALSE)</f>
        <v>#N/A</v>
      </c>
      <c r="P10490" t="e">
        <f>VLOOKUP(O10490,[2]Sheet1!$1:$1048576,2,FALSE)</f>
        <v>#N/A</v>
      </c>
      <c r="Q10490" t="e">
        <f>VLOOKUP(N10490,[1]Sheet1!$B:$C,2,FALSE)</f>
        <v>#N/A</v>
      </c>
      <c r="R10490" t="e">
        <f>VLOOKUP(N10490,[1]Sheet1!$B:$E,4,FALSE)</f>
        <v>#N/A</v>
      </c>
    </row>
    <row r="10491" spans="1:18" x14ac:dyDescent="0.25">
      <c r="A10491" s="9" t="s">
        <v>6043</v>
      </c>
      <c r="B10491" s="5" t="s">
        <v>3790</v>
      </c>
      <c r="C10491" s="5" t="s">
        <v>3172</v>
      </c>
      <c r="D10491" s="13">
        <v>1274</v>
      </c>
      <c r="E10491" s="5" t="s">
        <v>26</v>
      </c>
      <c r="F10491" s="5">
        <v>49</v>
      </c>
      <c r="G10491" s="5">
        <v>25</v>
      </c>
      <c r="H10491" s="5">
        <v>0</v>
      </c>
      <c r="I10491" s="5">
        <v>3</v>
      </c>
      <c r="J10491" s="5">
        <v>5</v>
      </c>
      <c r="K10491" s="5">
        <v>196</v>
      </c>
      <c r="L10491" s="5" t="s">
        <v>16</v>
      </c>
      <c r="M10491" s="6" t="s">
        <v>6044</v>
      </c>
      <c r="N10491" t="str">
        <f t="shared" si="179"/>
        <v>20190324DC1274</v>
      </c>
      <c r="O10491" t="e">
        <f>VLOOKUP(N10491,[1]Sheet1!$B:$D,3,FALSE)</f>
        <v>#N/A</v>
      </c>
      <c r="P10491" t="e">
        <f>VLOOKUP(O10491,[2]Sheet1!$1:$1048576,2,FALSE)</f>
        <v>#N/A</v>
      </c>
      <c r="Q10491" t="e">
        <f>VLOOKUP(N10491,[1]Sheet1!$B:$C,2,FALSE)</f>
        <v>#N/A</v>
      </c>
      <c r="R10491" t="e">
        <f>VLOOKUP(N10491,[1]Sheet1!$B:$E,4,FALSE)</f>
        <v>#N/A</v>
      </c>
    </row>
    <row r="10492" spans="1:18" x14ac:dyDescent="0.25">
      <c r="A10492" s="9" t="s">
        <v>6043</v>
      </c>
      <c r="B10492" s="5" t="s">
        <v>3790</v>
      </c>
      <c r="C10492" s="5" t="s">
        <v>283</v>
      </c>
      <c r="D10492" s="13">
        <v>1076</v>
      </c>
      <c r="E10492" s="5" t="s">
        <v>6049</v>
      </c>
      <c r="F10492" s="5">
        <v>52</v>
      </c>
      <c r="G10492" s="5">
        <v>38</v>
      </c>
      <c r="H10492" s="5">
        <v>0</v>
      </c>
      <c r="I10492" s="5">
        <v>4</v>
      </c>
      <c r="J10492" s="5">
        <v>2</v>
      </c>
      <c r="K10492" s="5">
        <v>136.84</v>
      </c>
      <c r="L10492" s="5" t="s">
        <v>86</v>
      </c>
      <c r="M10492" s="6" t="s">
        <v>6044</v>
      </c>
      <c r="N10492" t="str">
        <f t="shared" si="179"/>
        <v>20190324DC1076</v>
      </c>
      <c r="O10492" t="e">
        <f>VLOOKUP(N10492,[1]Sheet1!$B:$D,3,FALSE)</f>
        <v>#N/A</v>
      </c>
      <c r="P10492" t="e">
        <f>VLOOKUP(O10492,[2]Sheet1!$1:$1048576,2,FALSE)</f>
        <v>#N/A</v>
      </c>
      <c r="Q10492" t="e">
        <f>VLOOKUP(N10492,[1]Sheet1!$B:$C,2,FALSE)</f>
        <v>#N/A</v>
      </c>
      <c r="R10492" t="e">
        <f>VLOOKUP(N10492,[1]Sheet1!$B:$E,4,FALSE)</f>
        <v>#N/A</v>
      </c>
    </row>
    <row r="10493" spans="1:18" x14ac:dyDescent="0.25">
      <c r="A10493" s="9" t="s">
        <v>6050</v>
      </c>
      <c r="B10493" s="5" t="s">
        <v>3799</v>
      </c>
      <c r="C10493" s="5" t="s">
        <v>283</v>
      </c>
      <c r="D10493" s="13">
        <v>1076</v>
      </c>
      <c r="E10493" s="5" t="s">
        <v>2104</v>
      </c>
      <c r="F10493" s="5">
        <v>8</v>
      </c>
      <c r="G10493" s="5">
        <v>6</v>
      </c>
      <c r="H10493" s="5">
        <v>0</v>
      </c>
      <c r="I10493" s="5">
        <v>1</v>
      </c>
      <c r="J10493" s="5">
        <v>0</v>
      </c>
      <c r="K10493" s="5">
        <v>133.33000000000001</v>
      </c>
      <c r="L10493" s="5" t="s">
        <v>86</v>
      </c>
      <c r="M10493" s="6" t="s">
        <v>6051</v>
      </c>
      <c r="N10493" t="str">
        <f t="shared" si="179"/>
        <v>20190324KKR1076</v>
      </c>
      <c r="O10493" t="e">
        <f>VLOOKUP(N10493,[1]Sheet1!$B:$D,3,FALSE)</f>
        <v>#N/A</v>
      </c>
      <c r="P10493" t="e">
        <f>VLOOKUP(O10493,[2]Sheet1!$1:$1048576,2,FALSE)</f>
        <v>#N/A</v>
      </c>
      <c r="Q10493" t="e">
        <f>VLOOKUP(N10493,[1]Sheet1!$B:$C,2,FALSE)</f>
        <v>#N/A</v>
      </c>
      <c r="R10493" t="e">
        <f>VLOOKUP(N10493,[1]Sheet1!$B:$E,4,FALSE)</f>
        <v>#N/A</v>
      </c>
    </row>
    <row r="10494" spans="1:18" x14ac:dyDescent="0.25">
      <c r="A10494" s="9" t="s">
        <v>6050</v>
      </c>
      <c r="B10494" s="5" t="s">
        <v>3799</v>
      </c>
      <c r="C10494" s="5" t="s">
        <v>5002</v>
      </c>
      <c r="D10494" s="13">
        <v>1378</v>
      </c>
      <c r="E10494" s="5" t="s">
        <v>5901</v>
      </c>
      <c r="F10494" s="5">
        <v>22</v>
      </c>
      <c r="G10494" s="5">
        <v>16</v>
      </c>
      <c r="H10494" s="5">
        <v>0</v>
      </c>
      <c r="I10494" s="5">
        <v>1</v>
      </c>
      <c r="J10494" s="5">
        <v>2</v>
      </c>
      <c r="K10494" s="5">
        <v>137.5</v>
      </c>
      <c r="L10494" s="5" t="s">
        <v>16</v>
      </c>
      <c r="M10494" s="6" t="s">
        <v>6051</v>
      </c>
      <c r="N10494" t="str">
        <f t="shared" si="179"/>
        <v>20190324KKR1378</v>
      </c>
      <c r="O10494" t="e">
        <f>VLOOKUP(N10494,[1]Sheet1!$B:$D,3,FALSE)</f>
        <v>#N/A</v>
      </c>
      <c r="P10494" t="e">
        <f>VLOOKUP(O10494,[2]Sheet1!$1:$1048576,2,FALSE)</f>
        <v>#N/A</v>
      </c>
      <c r="Q10494" t="e">
        <f>VLOOKUP(N10494,[1]Sheet1!$B:$C,2,FALSE)</f>
        <v>#N/A</v>
      </c>
      <c r="R10494" t="e">
        <f>VLOOKUP(N10494,[1]Sheet1!$B:$E,4,FALSE)</f>
        <v>#N/A</v>
      </c>
    </row>
    <row r="10495" spans="1:18" x14ac:dyDescent="0.25">
      <c r="A10495" s="8" t="s">
        <v>6050</v>
      </c>
      <c r="B10495" s="3" t="s">
        <v>3799</v>
      </c>
      <c r="C10495" s="3" t="s">
        <v>138</v>
      </c>
      <c r="D10495" s="12">
        <v>1020</v>
      </c>
      <c r="E10495" s="3" t="s">
        <v>5152</v>
      </c>
      <c r="F10495" s="3">
        <v>2</v>
      </c>
      <c r="G10495" s="3">
        <v>8</v>
      </c>
      <c r="H10495" s="3">
        <v>0</v>
      </c>
      <c r="I10495" s="3">
        <v>0</v>
      </c>
      <c r="J10495" s="3">
        <v>0</v>
      </c>
      <c r="K10495" s="3">
        <v>25</v>
      </c>
      <c r="L10495" s="3" t="s">
        <v>16</v>
      </c>
      <c r="M10495" s="4" t="s">
        <v>6051</v>
      </c>
      <c r="N10495" t="str">
        <f t="shared" si="179"/>
        <v>20190324KKR1020</v>
      </c>
      <c r="O10495" t="e">
        <f>VLOOKUP(N10495,[1]Sheet1!$B:$D,3,FALSE)</f>
        <v>#N/A</v>
      </c>
      <c r="P10495" t="e">
        <f>VLOOKUP(O10495,[2]Sheet1!$1:$1048576,2,FALSE)</f>
        <v>#N/A</v>
      </c>
      <c r="Q10495" t="e">
        <f>VLOOKUP(N10495,[1]Sheet1!$B:$C,2,FALSE)</f>
        <v>#N/A</v>
      </c>
      <c r="R10495" t="e">
        <f>VLOOKUP(N10495,[1]Sheet1!$B:$E,4,FALSE)</f>
        <v>#N/A</v>
      </c>
    </row>
    <row r="10496" spans="1:18" x14ac:dyDescent="0.25">
      <c r="A10496" s="9" t="s">
        <v>6050</v>
      </c>
      <c r="B10496" s="5" t="s">
        <v>3799</v>
      </c>
      <c r="C10496" s="5" t="s">
        <v>3172</v>
      </c>
      <c r="D10496" s="13">
        <v>1274</v>
      </c>
      <c r="E10496" s="5" t="s">
        <v>5797</v>
      </c>
      <c r="F10496" s="5">
        <v>3</v>
      </c>
      <c r="G10496" s="5">
        <v>7</v>
      </c>
      <c r="H10496" s="5">
        <v>0</v>
      </c>
      <c r="I10496" s="5">
        <v>0</v>
      </c>
      <c r="J10496" s="5">
        <v>0</v>
      </c>
      <c r="K10496" s="5">
        <v>42.85</v>
      </c>
      <c r="L10496" s="5" t="s">
        <v>16</v>
      </c>
      <c r="M10496" s="6" t="s">
        <v>6051</v>
      </c>
      <c r="N10496" t="str">
        <f t="shared" si="179"/>
        <v>20190324KKR1274</v>
      </c>
      <c r="O10496" t="e">
        <f>VLOOKUP(N10496,[1]Sheet1!$B:$D,3,FALSE)</f>
        <v>#N/A</v>
      </c>
      <c r="P10496" t="e">
        <f>VLOOKUP(O10496,[2]Sheet1!$1:$1048576,2,FALSE)</f>
        <v>#N/A</v>
      </c>
      <c r="Q10496" t="e">
        <f>VLOOKUP(N10496,[1]Sheet1!$B:$C,2,FALSE)</f>
        <v>#N/A</v>
      </c>
      <c r="R10496" t="e">
        <f>VLOOKUP(N10496,[1]Sheet1!$B:$E,4,FALSE)</f>
        <v>#N/A</v>
      </c>
    </row>
    <row r="10497" spans="1:18" x14ac:dyDescent="0.25">
      <c r="A10497" s="8" t="s">
        <v>6050</v>
      </c>
      <c r="B10497" s="3" t="s">
        <v>3799</v>
      </c>
      <c r="C10497" s="3" t="s">
        <v>5373</v>
      </c>
      <c r="D10497" s="12">
        <v>1400</v>
      </c>
      <c r="E10497" s="3" t="s">
        <v>26</v>
      </c>
      <c r="F10497" s="3">
        <v>0</v>
      </c>
      <c r="G10497" s="3">
        <v>3</v>
      </c>
      <c r="H10497" s="3">
        <v>0</v>
      </c>
      <c r="I10497" s="3">
        <v>0</v>
      </c>
      <c r="J10497" s="3">
        <v>0</v>
      </c>
      <c r="K10497" s="3">
        <v>0</v>
      </c>
      <c r="L10497" s="3" t="s">
        <v>16</v>
      </c>
      <c r="M10497" s="4" t="s">
        <v>6051</v>
      </c>
      <c r="N10497" t="str">
        <f t="shared" si="179"/>
        <v>20190324KKR1400</v>
      </c>
      <c r="O10497" t="e">
        <f>VLOOKUP(N10497,[1]Sheet1!$B:$D,3,FALSE)</f>
        <v>#N/A</v>
      </c>
      <c r="P10497" t="e">
        <f>VLOOKUP(O10497,[2]Sheet1!$1:$1048576,2,FALSE)</f>
        <v>#N/A</v>
      </c>
      <c r="Q10497" t="e">
        <f>VLOOKUP(N10497,[1]Sheet1!$B:$C,2,FALSE)</f>
        <v>#N/A</v>
      </c>
      <c r="R10497" t="e">
        <f>VLOOKUP(N10497,[1]Sheet1!$B:$E,4,FALSE)</f>
        <v>#N/A</v>
      </c>
    </row>
    <row r="10498" spans="1:18" x14ac:dyDescent="0.25">
      <c r="A10498" s="8" t="s">
        <v>6050</v>
      </c>
      <c r="B10498" s="3" t="s">
        <v>3799</v>
      </c>
      <c r="C10498" s="3" t="s">
        <v>160</v>
      </c>
      <c r="D10498" s="12">
        <v>1046</v>
      </c>
      <c r="E10498" s="3" t="s">
        <v>3673</v>
      </c>
      <c r="F10498" s="3">
        <v>12</v>
      </c>
      <c r="G10498" s="3">
        <v>12</v>
      </c>
      <c r="H10498" s="3">
        <v>0</v>
      </c>
      <c r="I10498" s="3">
        <v>0</v>
      </c>
      <c r="J10498" s="3">
        <v>1</v>
      </c>
      <c r="K10498" s="3">
        <v>100</v>
      </c>
      <c r="L10498" s="3" t="s">
        <v>16</v>
      </c>
      <c r="M10498" s="4" t="s">
        <v>6051</v>
      </c>
      <c r="N10498" t="str">
        <f t="shared" si="179"/>
        <v>20190324KKR1046</v>
      </c>
      <c r="O10498" t="e">
        <f>VLOOKUP(N10498,[1]Sheet1!$B:$D,3,FALSE)</f>
        <v>#N/A</v>
      </c>
      <c r="P10498" t="e">
        <f>VLOOKUP(O10498,[2]Sheet1!$1:$1048576,2,FALSE)</f>
        <v>#N/A</v>
      </c>
      <c r="Q10498" t="e">
        <f>VLOOKUP(N10498,[1]Sheet1!$B:$C,2,FALSE)</f>
        <v>#N/A</v>
      </c>
      <c r="R10498" t="e">
        <f>VLOOKUP(N10498,[1]Sheet1!$B:$E,4,FALSE)</f>
        <v>#N/A</v>
      </c>
    </row>
    <row r="10499" spans="1:18" x14ac:dyDescent="0.25">
      <c r="A10499" s="8" t="s">
        <v>6050</v>
      </c>
      <c r="B10499" s="3" t="s">
        <v>3799</v>
      </c>
      <c r="C10499" s="3" t="s">
        <v>2739</v>
      </c>
      <c r="D10499" s="12">
        <v>1253</v>
      </c>
      <c r="E10499" s="3" t="s">
        <v>6052</v>
      </c>
      <c r="F10499" s="3">
        <v>26</v>
      </c>
      <c r="G10499" s="3">
        <v>13</v>
      </c>
      <c r="H10499" s="3">
        <v>0</v>
      </c>
      <c r="I10499" s="3">
        <v>4</v>
      </c>
      <c r="J10499" s="3">
        <v>1</v>
      </c>
      <c r="K10499" s="3">
        <v>200</v>
      </c>
      <c r="L10499" s="3" t="s">
        <v>16</v>
      </c>
      <c r="M10499" s="4" t="s">
        <v>6051</v>
      </c>
      <c r="N10499" t="str">
        <f t="shared" ref="N10499:N10562" si="180">CONCATENATE(A10499,D10499)</f>
        <v>20190324KKR1253</v>
      </c>
      <c r="O10499" t="e">
        <f>VLOOKUP(N10499,[1]Sheet1!$B:$D,3,FALSE)</f>
        <v>#N/A</v>
      </c>
      <c r="P10499" t="e">
        <f>VLOOKUP(O10499,[2]Sheet1!$1:$1048576,2,FALSE)</f>
        <v>#N/A</v>
      </c>
      <c r="Q10499" t="e">
        <f>VLOOKUP(N10499,[1]Sheet1!$B:$C,2,FALSE)</f>
        <v>#N/A</v>
      </c>
      <c r="R10499" t="e">
        <f>VLOOKUP(N10499,[1]Sheet1!$B:$E,4,FALSE)</f>
        <v>#N/A</v>
      </c>
    </row>
    <row r="10500" spans="1:18" x14ac:dyDescent="0.25">
      <c r="A10500" s="9" t="s">
        <v>6050</v>
      </c>
      <c r="B10500" s="5" t="s">
        <v>3799</v>
      </c>
      <c r="C10500" s="5" t="s">
        <v>2179</v>
      </c>
      <c r="D10500" s="13">
        <v>1196</v>
      </c>
      <c r="E10500" s="5" t="s">
        <v>5125</v>
      </c>
      <c r="F10500" s="5">
        <v>28</v>
      </c>
      <c r="G10500" s="5">
        <v>24</v>
      </c>
      <c r="H10500" s="5">
        <v>0</v>
      </c>
      <c r="I10500" s="5">
        <v>4</v>
      </c>
      <c r="J10500" s="5">
        <v>0</v>
      </c>
      <c r="K10500" s="5">
        <v>116.66</v>
      </c>
      <c r="L10500" s="5" t="s">
        <v>16</v>
      </c>
      <c r="M10500" s="6" t="s">
        <v>6051</v>
      </c>
      <c r="N10500" t="str">
        <f t="shared" si="180"/>
        <v>20190324KKR1196</v>
      </c>
      <c r="O10500" t="e">
        <f>VLOOKUP(N10500,[1]Sheet1!$B:$D,3,FALSE)</f>
        <v>#N/A</v>
      </c>
      <c r="P10500" t="e">
        <f>VLOOKUP(O10500,[2]Sheet1!$1:$1048576,2,FALSE)</f>
        <v>#N/A</v>
      </c>
      <c r="Q10500" t="e">
        <f>VLOOKUP(N10500,[1]Sheet1!$B:$C,2,FALSE)</f>
        <v>#N/A</v>
      </c>
      <c r="R10500" t="e">
        <f>VLOOKUP(N10500,[1]Sheet1!$B:$E,4,FALSE)</f>
        <v>#N/A</v>
      </c>
    </row>
    <row r="10501" spans="1:18" x14ac:dyDescent="0.25">
      <c r="A10501" s="8" t="s">
        <v>6050</v>
      </c>
      <c r="B10501" s="3" t="s">
        <v>3799</v>
      </c>
      <c r="C10501" s="3" t="s">
        <v>4272</v>
      </c>
      <c r="D10501" s="12">
        <v>1341</v>
      </c>
      <c r="E10501" s="3" t="s">
        <v>4780</v>
      </c>
      <c r="F10501" s="3">
        <v>19</v>
      </c>
      <c r="G10501" s="3">
        <v>19</v>
      </c>
      <c r="H10501" s="3">
        <v>0</v>
      </c>
      <c r="I10501" s="3">
        <v>0</v>
      </c>
      <c r="J10501" s="3">
        <v>1</v>
      </c>
      <c r="K10501" s="3">
        <v>100</v>
      </c>
      <c r="L10501" s="3" t="s">
        <v>16</v>
      </c>
      <c r="M10501" s="4" t="s">
        <v>6051</v>
      </c>
      <c r="N10501" t="str">
        <f t="shared" si="180"/>
        <v>20190324KKR1341</v>
      </c>
      <c r="O10501" t="e">
        <f>VLOOKUP(N10501,[1]Sheet1!$B:$D,3,FALSE)</f>
        <v>#N/A</v>
      </c>
      <c r="P10501" t="e">
        <f>VLOOKUP(O10501,[2]Sheet1!$1:$1048576,2,FALSE)</f>
        <v>#N/A</v>
      </c>
      <c r="Q10501" t="e">
        <f>VLOOKUP(N10501,[1]Sheet1!$B:$C,2,FALSE)</f>
        <v>#N/A</v>
      </c>
      <c r="R10501" t="e">
        <f>VLOOKUP(N10501,[1]Sheet1!$B:$E,4,FALSE)</f>
        <v>#N/A</v>
      </c>
    </row>
    <row r="10502" spans="1:18" x14ac:dyDescent="0.25">
      <c r="A10502" s="9" t="s">
        <v>6050</v>
      </c>
      <c r="B10502" s="5" t="s">
        <v>3799</v>
      </c>
      <c r="C10502" s="5" t="s">
        <v>4275</v>
      </c>
      <c r="D10502" s="13">
        <v>1343</v>
      </c>
      <c r="E10502" s="5" t="s">
        <v>6053</v>
      </c>
      <c r="F10502" s="5">
        <v>3</v>
      </c>
      <c r="G10502" s="5">
        <v>3</v>
      </c>
      <c r="H10502" s="5">
        <v>0</v>
      </c>
      <c r="I10502" s="5">
        <v>0</v>
      </c>
      <c r="J10502" s="5">
        <v>0</v>
      </c>
      <c r="K10502" s="5">
        <v>100</v>
      </c>
      <c r="L10502" s="5" t="s">
        <v>40</v>
      </c>
      <c r="M10502" s="6" t="s">
        <v>6051</v>
      </c>
      <c r="N10502" t="str">
        <f t="shared" si="180"/>
        <v>20190324KKR1343</v>
      </c>
      <c r="O10502" t="e">
        <f>VLOOKUP(N10502,[1]Sheet1!$B:$D,3,FALSE)</f>
        <v>#N/A</v>
      </c>
      <c r="P10502" t="e">
        <f>VLOOKUP(O10502,[2]Sheet1!$1:$1048576,2,FALSE)</f>
        <v>#N/A</v>
      </c>
      <c r="Q10502" t="e">
        <f>VLOOKUP(N10502,[1]Sheet1!$B:$C,2,FALSE)</f>
        <v>#N/A</v>
      </c>
      <c r="R10502" t="e">
        <f>VLOOKUP(N10502,[1]Sheet1!$B:$E,4,FALSE)</f>
        <v>#N/A</v>
      </c>
    </row>
    <row r="10503" spans="1:18" x14ac:dyDescent="0.25">
      <c r="A10503" s="8" t="s">
        <v>6050</v>
      </c>
      <c r="B10503" s="3" t="s">
        <v>3799</v>
      </c>
      <c r="C10503" s="3" t="s">
        <v>104</v>
      </c>
      <c r="D10503" s="12">
        <v>1102</v>
      </c>
      <c r="E10503" s="3" t="s">
        <v>5715</v>
      </c>
      <c r="F10503" s="3">
        <v>35</v>
      </c>
      <c r="G10503" s="3">
        <v>27</v>
      </c>
      <c r="H10503" s="3">
        <v>0</v>
      </c>
      <c r="I10503" s="3">
        <v>5</v>
      </c>
      <c r="J10503" s="3">
        <v>0</v>
      </c>
      <c r="K10503" s="3">
        <v>129.62</v>
      </c>
      <c r="L10503" s="3" t="s">
        <v>20</v>
      </c>
      <c r="M10503" s="4" t="s">
        <v>6051</v>
      </c>
      <c r="N10503" t="str">
        <f t="shared" si="180"/>
        <v>20190324KKR1102</v>
      </c>
      <c r="O10503" t="e">
        <f>VLOOKUP(N10503,[1]Sheet1!$B:$D,3,FALSE)</f>
        <v>#N/A</v>
      </c>
      <c r="P10503" t="e">
        <f>VLOOKUP(O10503,[2]Sheet1!$1:$1048576,2,FALSE)</f>
        <v>#N/A</v>
      </c>
      <c r="Q10503" t="e">
        <f>VLOOKUP(N10503,[1]Sheet1!$B:$C,2,FALSE)</f>
        <v>#N/A</v>
      </c>
      <c r="R10503" t="e">
        <f>VLOOKUP(N10503,[1]Sheet1!$B:$E,4,FALSE)</f>
        <v>#N/A</v>
      </c>
    </row>
    <row r="10504" spans="1:18" x14ac:dyDescent="0.25">
      <c r="A10504" s="9" t="s">
        <v>6050</v>
      </c>
      <c r="B10504" s="5" t="s">
        <v>3799</v>
      </c>
      <c r="C10504" s="5" t="s">
        <v>68</v>
      </c>
      <c r="D10504" s="13">
        <v>1003</v>
      </c>
      <c r="E10504" s="5" t="s">
        <v>5165</v>
      </c>
      <c r="F10504" s="5">
        <v>34</v>
      </c>
      <c r="G10504" s="5">
        <v>24</v>
      </c>
      <c r="H10504" s="5">
        <v>0</v>
      </c>
      <c r="I10504" s="5">
        <v>4</v>
      </c>
      <c r="J10504" s="5">
        <v>1</v>
      </c>
      <c r="K10504" s="5">
        <v>141.66</v>
      </c>
      <c r="L10504" s="5" t="s">
        <v>16</v>
      </c>
      <c r="M10504" s="6" t="s">
        <v>6051</v>
      </c>
      <c r="N10504" t="str">
        <f t="shared" si="180"/>
        <v>20190324KKR1003</v>
      </c>
      <c r="O10504" t="e">
        <f>VLOOKUP(N10504,[1]Sheet1!$B:$D,3,FALSE)</f>
        <v>#N/A</v>
      </c>
      <c r="P10504" t="e">
        <f>VLOOKUP(O10504,[2]Sheet1!$1:$1048576,2,FALSE)</f>
        <v>#N/A</v>
      </c>
      <c r="Q10504" t="e">
        <f>VLOOKUP(N10504,[1]Sheet1!$B:$C,2,FALSE)</f>
        <v>#N/A</v>
      </c>
      <c r="R10504" t="e">
        <f>VLOOKUP(N10504,[1]Sheet1!$B:$E,4,FALSE)</f>
        <v>#N/A</v>
      </c>
    </row>
    <row r="10505" spans="1:18" x14ac:dyDescent="0.25">
      <c r="A10505" s="8" t="s">
        <v>6050</v>
      </c>
      <c r="B10505" s="3" t="s">
        <v>3799</v>
      </c>
      <c r="C10505" s="3" t="s">
        <v>2547</v>
      </c>
      <c r="D10505" s="12">
        <v>1232</v>
      </c>
      <c r="E10505" s="3" t="s">
        <v>26</v>
      </c>
      <c r="F10505" s="3">
        <v>5</v>
      </c>
      <c r="G10505" s="3">
        <v>2</v>
      </c>
      <c r="H10505" s="3">
        <v>0</v>
      </c>
      <c r="I10505" s="3">
        <v>1</v>
      </c>
      <c r="J10505" s="3">
        <v>0</v>
      </c>
      <c r="K10505" s="3">
        <v>250</v>
      </c>
      <c r="L10505" s="3" t="s">
        <v>16</v>
      </c>
      <c r="M10505" s="4" t="s">
        <v>6051</v>
      </c>
      <c r="N10505" t="str">
        <f t="shared" si="180"/>
        <v>20190324KKR1232</v>
      </c>
      <c r="O10505" t="e">
        <f>VLOOKUP(N10505,[1]Sheet1!$B:$D,3,FALSE)</f>
        <v>#N/A</v>
      </c>
      <c r="P10505" t="e">
        <f>VLOOKUP(O10505,[2]Sheet1!$1:$1048576,2,FALSE)</f>
        <v>#N/A</v>
      </c>
      <c r="Q10505" t="e">
        <f>VLOOKUP(N10505,[1]Sheet1!$B:$C,2,FALSE)</f>
        <v>#N/A</v>
      </c>
      <c r="R10505" t="e">
        <f>VLOOKUP(N10505,[1]Sheet1!$B:$E,4,FALSE)</f>
        <v>#N/A</v>
      </c>
    </row>
    <row r="10506" spans="1:18" x14ac:dyDescent="0.25">
      <c r="A10506" s="9" t="s">
        <v>6050</v>
      </c>
      <c r="B10506" s="5" t="s">
        <v>3799</v>
      </c>
      <c r="C10506" s="5" t="s">
        <v>3185</v>
      </c>
      <c r="D10506" s="13">
        <v>1276</v>
      </c>
      <c r="E10506" s="5" t="s">
        <v>5194</v>
      </c>
      <c r="F10506" s="5">
        <v>48</v>
      </c>
      <c r="G10506" s="5">
        <v>31</v>
      </c>
      <c r="H10506" s="5">
        <v>0</v>
      </c>
      <c r="I10506" s="5">
        <v>6</v>
      </c>
      <c r="J10506" s="5">
        <v>2</v>
      </c>
      <c r="K10506" s="5">
        <v>154.83000000000001</v>
      </c>
      <c r="L10506" s="5" t="s">
        <v>16</v>
      </c>
      <c r="M10506" s="6" t="s">
        <v>6051</v>
      </c>
      <c r="N10506" t="str">
        <f t="shared" si="180"/>
        <v>20190324KKR1276</v>
      </c>
      <c r="O10506" t="e">
        <f>VLOOKUP(N10506,[1]Sheet1!$B:$D,3,FALSE)</f>
        <v>#N/A</v>
      </c>
      <c r="P10506" t="e">
        <f>VLOOKUP(O10506,[2]Sheet1!$1:$1048576,2,FALSE)</f>
        <v>#N/A</v>
      </c>
      <c r="Q10506" t="e">
        <f>VLOOKUP(N10506,[1]Sheet1!$B:$C,2,FALSE)</f>
        <v>#N/A</v>
      </c>
      <c r="R10506" t="e">
        <f>VLOOKUP(N10506,[1]Sheet1!$B:$E,4,FALSE)</f>
        <v>#N/A</v>
      </c>
    </row>
    <row r="10507" spans="1:18" x14ac:dyDescent="0.25">
      <c r="A10507" s="8" t="s">
        <v>6050</v>
      </c>
      <c r="B10507" s="3" t="s">
        <v>3799</v>
      </c>
      <c r="C10507" s="3" t="s">
        <v>5220</v>
      </c>
      <c r="D10507" s="12">
        <v>1391</v>
      </c>
      <c r="E10507" s="3" t="s">
        <v>26</v>
      </c>
      <c r="F10507" s="3">
        <v>34</v>
      </c>
      <c r="G10507" s="3">
        <v>10</v>
      </c>
      <c r="H10507" s="3">
        <v>0</v>
      </c>
      <c r="I10507" s="3">
        <v>2</v>
      </c>
      <c r="J10507" s="3">
        <v>4</v>
      </c>
      <c r="K10507" s="3">
        <v>340</v>
      </c>
      <c r="L10507" s="3" t="s">
        <v>16</v>
      </c>
      <c r="M10507" s="4" t="s">
        <v>6051</v>
      </c>
      <c r="N10507" t="str">
        <f t="shared" si="180"/>
        <v>20190324KKR1391</v>
      </c>
      <c r="O10507" t="e">
        <f>VLOOKUP(N10507,[1]Sheet1!$B:$D,3,FALSE)</f>
        <v>#N/A</v>
      </c>
      <c r="P10507" t="e">
        <f>VLOOKUP(O10507,[2]Sheet1!$1:$1048576,2,FALSE)</f>
        <v>#N/A</v>
      </c>
      <c r="Q10507" t="e">
        <f>VLOOKUP(N10507,[1]Sheet1!$B:$C,2,FALSE)</f>
        <v>#N/A</v>
      </c>
      <c r="R10507" t="e">
        <f>VLOOKUP(N10507,[1]Sheet1!$B:$E,4,FALSE)</f>
        <v>#N/A</v>
      </c>
    </row>
    <row r="10508" spans="1:18" x14ac:dyDescent="0.25">
      <c r="A10508" s="9" t="s">
        <v>6050</v>
      </c>
      <c r="B10508" s="5" t="s">
        <v>3799</v>
      </c>
      <c r="C10508" s="5" t="s">
        <v>59</v>
      </c>
      <c r="D10508" s="13">
        <v>1033</v>
      </c>
      <c r="E10508" s="5" t="s">
        <v>6054</v>
      </c>
      <c r="F10508" s="5">
        <v>3</v>
      </c>
      <c r="G10508" s="5">
        <v>7</v>
      </c>
      <c r="H10508" s="5">
        <v>0</v>
      </c>
      <c r="I10508" s="5">
        <v>0</v>
      </c>
      <c r="J10508" s="5">
        <v>0</v>
      </c>
      <c r="K10508" s="5">
        <v>42.85</v>
      </c>
      <c r="L10508" s="5" t="s">
        <v>16</v>
      </c>
      <c r="M10508" s="6" t="s">
        <v>6051</v>
      </c>
      <c r="N10508" t="str">
        <f t="shared" si="180"/>
        <v>20190324KKR1033</v>
      </c>
      <c r="O10508" t="e">
        <f>VLOOKUP(N10508,[1]Sheet1!$B:$D,3,FALSE)</f>
        <v>#N/A</v>
      </c>
      <c r="P10508" t="e">
        <f>VLOOKUP(O10508,[2]Sheet1!$1:$1048576,2,FALSE)</f>
        <v>#N/A</v>
      </c>
      <c r="Q10508" t="e">
        <f>VLOOKUP(N10508,[1]Sheet1!$B:$C,2,FALSE)</f>
        <v>#N/A</v>
      </c>
      <c r="R10508" t="e">
        <f>VLOOKUP(N10508,[1]Sheet1!$B:$E,4,FALSE)</f>
        <v>#N/A</v>
      </c>
    </row>
    <row r="10509" spans="1:18" x14ac:dyDescent="0.25">
      <c r="A10509" s="8" t="s">
        <v>6050</v>
      </c>
      <c r="B10509" s="3" t="s">
        <v>3799</v>
      </c>
      <c r="C10509" s="3" t="s">
        <v>4688</v>
      </c>
      <c r="D10509" s="12">
        <v>1354</v>
      </c>
      <c r="E10509" s="3" t="s">
        <v>6055</v>
      </c>
      <c r="F10509" s="3">
        <v>8</v>
      </c>
      <c r="G10509" s="3">
        <v>4</v>
      </c>
      <c r="H10509" s="3">
        <v>0</v>
      </c>
      <c r="I10509" s="3">
        <v>0</v>
      </c>
      <c r="J10509" s="3">
        <v>1</v>
      </c>
      <c r="K10509" s="3">
        <v>200</v>
      </c>
      <c r="L10509" s="3" t="s">
        <v>16</v>
      </c>
      <c r="M10509" s="4" t="s">
        <v>6051</v>
      </c>
      <c r="N10509" t="str">
        <f t="shared" si="180"/>
        <v>20190324KKR1354</v>
      </c>
      <c r="O10509" t="e">
        <f>VLOOKUP(N10509,[1]Sheet1!$B:$D,3,FALSE)</f>
        <v>#N/A</v>
      </c>
      <c r="P10509" t="e">
        <f>VLOOKUP(O10509,[2]Sheet1!$1:$1048576,2,FALSE)</f>
        <v>#N/A</v>
      </c>
      <c r="Q10509" t="e">
        <f>VLOOKUP(N10509,[1]Sheet1!$B:$C,2,FALSE)</f>
        <v>#N/A</v>
      </c>
      <c r="R10509" t="e">
        <f>VLOOKUP(N10509,[1]Sheet1!$B:$E,4,FALSE)</f>
        <v>#N/A</v>
      </c>
    </row>
    <row r="10510" spans="1:18" x14ac:dyDescent="0.25">
      <c r="A10510" s="9" t="s">
        <v>6056</v>
      </c>
      <c r="B10510" s="5" t="s">
        <v>828</v>
      </c>
      <c r="C10510" s="5" t="s">
        <v>4688</v>
      </c>
      <c r="D10510" s="13">
        <v>1354</v>
      </c>
      <c r="E10510" s="5" t="s">
        <v>6057</v>
      </c>
      <c r="F10510" s="5">
        <v>21</v>
      </c>
      <c r="G10510" s="5">
        <v>11</v>
      </c>
      <c r="H10510" s="5">
        <v>0</v>
      </c>
      <c r="I10510" s="5">
        <v>0</v>
      </c>
      <c r="J10510" s="5">
        <v>3</v>
      </c>
      <c r="K10510" s="5">
        <v>190.9</v>
      </c>
      <c r="L10510" s="5" t="s">
        <v>16</v>
      </c>
      <c r="M10510" s="6" t="s">
        <v>6058</v>
      </c>
      <c r="N10510" t="str">
        <f t="shared" si="180"/>
        <v>20190325KXP1354</v>
      </c>
      <c r="O10510" t="e">
        <f>VLOOKUP(N10510,[1]Sheet1!$B:$D,3,FALSE)</f>
        <v>#N/A</v>
      </c>
      <c r="P10510" t="e">
        <f>VLOOKUP(O10510,[2]Sheet1!$1:$1048576,2,FALSE)</f>
        <v>#N/A</v>
      </c>
      <c r="Q10510" t="e">
        <f>VLOOKUP(N10510,[1]Sheet1!$B:$C,2,FALSE)</f>
        <v>#N/A</v>
      </c>
      <c r="R10510" t="e">
        <f>VLOOKUP(N10510,[1]Sheet1!$B:$E,4,FALSE)</f>
        <v>#N/A</v>
      </c>
    </row>
    <row r="10511" spans="1:18" x14ac:dyDescent="0.25">
      <c r="A10511" s="8" t="s">
        <v>6056</v>
      </c>
      <c r="B10511" s="3" t="s">
        <v>828</v>
      </c>
      <c r="C10511" s="3" t="s">
        <v>63</v>
      </c>
      <c r="D10511" s="12">
        <v>1182</v>
      </c>
      <c r="E10511" s="3" t="s">
        <v>26</v>
      </c>
      <c r="F10511" s="3">
        <v>117</v>
      </c>
      <c r="G10511" s="3">
        <v>57</v>
      </c>
      <c r="H10511" s="3">
        <v>0</v>
      </c>
      <c r="I10511" s="3">
        <v>11</v>
      </c>
      <c r="J10511" s="3">
        <v>8</v>
      </c>
      <c r="K10511" s="3">
        <v>205.26</v>
      </c>
      <c r="L10511" s="3" t="s">
        <v>16</v>
      </c>
      <c r="M10511" s="4" t="s">
        <v>6058</v>
      </c>
      <c r="N10511" t="str">
        <f t="shared" si="180"/>
        <v>20190325KXP1182</v>
      </c>
      <c r="O10511" t="e">
        <f>VLOOKUP(N10511,[1]Sheet1!$B:$D,3,FALSE)</f>
        <v>#N/A</v>
      </c>
      <c r="P10511" t="e">
        <f>VLOOKUP(O10511,[2]Sheet1!$1:$1048576,2,FALSE)</f>
        <v>#N/A</v>
      </c>
      <c r="Q10511" t="e">
        <f>VLOOKUP(N10511,[1]Sheet1!$B:$C,2,FALSE)</f>
        <v>#N/A</v>
      </c>
      <c r="R10511" t="e">
        <f>VLOOKUP(N10511,[1]Sheet1!$B:$E,4,FALSE)</f>
        <v>#N/A</v>
      </c>
    </row>
    <row r="10512" spans="1:18" x14ac:dyDescent="0.25">
      <c r="A10512" s="9" t="s">
        <v>6056</v>
      </c>
      <c r="B10512" s="5" t="s">
        <v>828</v>
      </c>
      <c r="C10512" s="5" t="s">
        <v>2655</v>
      </c>
      <c r="D10512" s="13">
        <v>1238</v>
      </c>
      <c r="E10512" s="5" t="s">
        <v>5436</v>
      </c>
      <c r="F10512" s="5">
        <v>10</v>
      </c>
      <c r="G10512" s="5">
        <v>11</v>
      </c>
      <c r="H10512" s="5">
        <v>0</v>
      </c>
      <c r="I10512" s="5">
        <v>1</v>
      </c>
      <c r="J10512" s="5">
        <v>0</v>
      </c>
      <c r="K10512" s="5">
        <v>90.9</v>
      </c>
      <c r="L10512" s="5" t="s">
        <v>16</v>
      </c>
      <c r="M10512" s="6" t="s">
        <v>6058</v>
      </c>
      <c r="N10512" t="str">
        <f t="shared" si="180"/>
        <v>20190325KXP1238</v>
      </c>
      <c r="O10512" t="e">
        <f>VLOOKUP(N10512,[1]Sheet1!$B:$D,3,FALSE)</f>
        <v>#N/A</v>
      </c>
      <c r="P10512" t="e">
        <f>VLOOKUP(O10512,[2]Sheet1!$1:$1048576,2,FALSE)</f>
        <v>#N/A</v>
      </c>
      <c r="Q10512" t="e">
        <f>VLOOKUP(N10512,[1]Sheet1!$B:$C,2,FALSE)</f>
        <v>#N/A</v>
      </c>
      <c r="R10512" t="e">
        <f>VLOOKUP(N10512,[1]Sheet1!$B:$E,4,FALSE)</f>
        <v>#N/A</v>
      </c>
    </row>
    <row r="10513" spans="1:18" x14ac:dyDescent="0.25">
      <c r="A10513" s="8" t="s">
        <v>6056</v>
      </c>
      <c r="B10513" s="3" t="s">
        <v>828</v>
      </c>
      <c r="C10513" s="3" t="s">
        <v>1471</v>
      </c>
      <c r="D10513" s="12">
        <v>1169</v>
      </c>
      <c r="E10513" s="3" t="s">
        <v>26</v>
      </c>
      <c r="F10513" s="3">
        <v>16</v>
      </c>
      <c r="G10513" s="3">
        <v>19</v>
      </c>
      <c r="H10513" s="3">
        <v>0</v>
      </c>
      <c r="I10513" s="3">
        <v>1</v>
      </c>
      <c r="J10513" s="3">
        <v>1</v>
      </c>
      <c r="K10513" s="3">
        <v>84.21</v>
      </c>
      <c r="L10513" s="3" t="s">
        <v>16</v>
      </c>
      <c r="M10513" s="4" t="s">
        <v>6058</v>
      </c>
      <c r="N10513" t="str">
        <f t="shared" si="180"/>
        <v>20190325KXP1169</v>
      </c>
      <c r="O10513" t="e">
        <f>VLOOKUP(N10513,[1]Sheet1!$B:$D,3,FALSE)</f>
        <v>#N/A</v>
      </c>
      <c r="P10513" t="e">
        <f>VLOOKUP(O10513,[2]Sheet1!$1:$1048576,2,FALSE)</f>
        <v>#N/A</v>
      </c>
      <c r="Q10513" t="e">
        <f>VLOOKUP(N10513,[1]Sheet1!$B:$C,2,FALSE)</f>
        <v>#N/A</v>
      </c>
      <c r="R10513" t="e">
        <f>VLOOKUP(N10513,[1]Sheet1!$B:$E,4,FALSE)</f>
        <v>#N/A</v>
      </c>
    </row>
    <row r="10514" spans="1:18" x14ac:dyDescent="0.25">
      <c r="A10514" s="9" t="s">
        <v>6056</v>
      </c>
      <c r="B10514" s="5" t="s">
        <v>828</v>
      </c>
      <c r="C10514" s="5" t="s">
        <v>77</v>
      </c>
      <c r="D10514" s="13">
        <v>1012</v>
      </c>
      <c r="E10514" s="5" t="s">
        <v>6016</v>
      </c>
      <c r="F10514" s="5">
        <v>32</v>
      </c>
      <c r="G10514" s="5">
        <v>24</v>
      </c>
      <c r="H10514" s="5">
        <v>0</v>
      </c>
      <c r="I10514" s="5">
        <v>3</v>
      </c>
      <c r="J10514" s="5">
        <v>1</v>
      </c>
      <c r="K10514" s="5">
        <v>133.33000000000001</v>
      </c>
      <c r="L10514" s="5" t="s">
        <v>16</v>
      </c>
      <c r="M10514" s="6" t="s">
        <v>6058</v>
      </c>
      <c r="N10514" t="str">
        <f t="shared" si="180"/>
        <v>20190325KXP1012</v>
      </c>
      <c r="O10514" t="e">
        <f>VLOOKUP(N10514,[1]Sheet1!$B:$D,3,FALSE)</f>
        <v>#N/A</v>
      </c>
      <c r="P10514" t="e">
        <f>VLOOKUP(O10514,[2]Sheet1!$1:$1048576,2,FALSE)</f>
        <v>#N/A</v>
      </c>
      <c r="Q10514" t="e">
        <f>VLOOKUP(N10514,[1]Sheet1!$B:$C,2,FALSE)</f>
        <v>#N/A</v>
      </c>
      <c r="R10514" t="e">
        <f>VLOOKUP(N10514,[1]Sheet1!$B:$E,4,FALSE)</f>
        <v>#N/A</v>
      </c>
    </row>
    <row r="10515" spans="1:18" x14ac:dyDescent="0.25">
      <c r="A10515" s="8" t="s">
        <v>6056</v>
      </c>
      <c r="B10515" s="3" t="s">
        <v>828</v>
      </c>
      <c r="C10515" s="3" t="s">
        <v>4275</v>
      </c>
      <c r="D10515" s="12">
        <v>1343</v>
      </c>
      <c r="E10515" s="3" t="s">
        <v>6059</v>
      </c>
      <c r="F10515" s="3">
        <v>47</v>
      </c>
      <c r="G10515" s="3">
        <v>36</v>
      </c>
      <c r="H10515" s="3">
        <v>0</v>
      </c>
      <c r="I10515" s="3">
        <v>5</v>
      </c>
      <c r="J10515" s="3">
        <v>2</v>
      </c>
      <c r="K10515" s="3">
        <v>130.55000000000001</v>
      </c>
      <c r="L10515" s="3" t="s">
        <v>40</v>
      </c>
      <c r="M10515" s="4" t="s">
        <v>6058</v>
      </c>
      <c r="N10515" t="str">
        <f t="shared" si="180"/>
        <v>20190325KXP1343</v>
      </c>
      <c r="O10515" t="e">
        <f>VLOOKUP(N10515,[1]Sheet1!$B:$D,3,FALSE)</f>
        <v>#N/A</v>
      </c>
      <c r="P10515" t="e">
        <f>VLOOKUP(O10515,[2]Sheet1!$1:$1048576,2,FALSE)</f>
        <v>#N/A</v>
      </c>
      <c r="Q10515" t="e">
        <f>VLOOKUP(N10515,[1]Sheet1!$B:$C,2,FALSE)</f>
        <v>#N/A</v>
      </c>
      <c r="R10515" t="e">
        <f>VLOOKUP(N10515,[1]Sheet1!$B:$E,4,FALSE)</f>
        <v>#N/A</v>
      </c>
    </row>
    <row r="10516" spans="1:18" x14ac:dyDescent="0.25">
      <c r="A10516" s="9" t="s">
        <v>6056</v>
      </c>
      <c r="B10516" s="5" t="s">
        <v>828</v>
      </c>
      <c r="C10516" s="5" t="s">
        <v>68</v>
      </c>
      <c r="D10516" s="13">
        <v>1003</v>
      </c>
      <c r="E10516" s="5" t="s">
        <v>1188</v>
      </c>
      <c r="F10516" s="5">
        <v>26</v>
      </c>
      <c r="G10516" s="5">
        <v>25</v>
      </c>
      <c r="H10516" s="5">
        <v>0</v>
      </c>
      <c r="I10516" s="5">
        <v>2</v>
      </c>
      <c r="J10516" s="5">
        <v>1</v>
      </c>
      <c r="K10516" s="5">
        <v>104</v>
      </c>
      <c r="L10516" s="5" t="s">
        <v>16</v>
      </c>
      <c r="M10516" s="6" t="s">
        <v>6058</v>
      </c>
      <c r="N10516" t="str">
        <f t="shared" si="180"/>
        <v>20190325KXP1003</v>
      </c>
      <c r="O10516" t="e">
        <f>VLOOKUP(N10516,[1]Sheet1!$B:$D,3,FALSE)</f>
        <v>#N/A</v>
      </c>
      <c r="P10516" t="e">
        <f>VLOOKUP(O10516,[2]Sheet1!$1:$1048576,2,FALSE)</f>
        <v>#N/A</v>
      </c>
      <c r="Q10516" t="e">
        <f>VLOOKUP(N10516,[1]Sheet1!$B:$C,2,FALSE)</f>
        <v>#N/A</v>
      </c>
      <c r="R10516" t="e">
        <f>VLOOKUP(N10516,[1]Sheet1!$B:$E,4,FALSE)</f>
        <v>#N/A</v>
      </c>
    </row>
    <row r="10517" spans="1:18" x14ac:dyDescent="0.25">
      <c r="A10517" s="8" t="s">
        <v>6056</v>
      </c>
      <c r="B10517" s="3" t="s">
        <v>828</v>
      </c>
      <c r="C10517" s="3" t="s">
        <v>665</v>
      </c>
      <c r="D10517" s="12">
        <v>1103</v>
      </c>
      <c r="E10517" s="3" t="s">
        <v>6060</v>
      </c>
      <c r="F10517" s="3">
        <v>5</v>
      </c>
      <c r="G10517" s="3">
        <v>5</v>
      </c>
      <c r="H10517" s="3">
        <v>0</v>
      </c>
      <c r="I10517" s="3">
        <v>0</v>
      </c>
      <c r="J10517" s="3">
        <v>0</v>
      </c>
      <c r="K10517" s="3">
        <v>100</v>
      </c>
      <c r="L10517" s="3" t="s">
        <v>20</v>
      </c>
      <c r="M10517" s="4" t="s">
        <v>6058</v>
      </c>
      <c r="N10517" t="str">
        <f t="shared" si="180"/>
        <v>20190325KXP1103</v>
      </c>
      <c r="O10517" t="e">
        <f>VLOOKUP(N10517,[1]Sheet1!$B:$D,3,FALSE)</f>
        <v>#N/A</v>
      </c>
      <c r="P10517" t="e">
        <f>VLOOKUP(O10517,[2]Sheet1!$1:$1048576,2,FALSE)</f>
        <v>#N/A</v>
      </c>
      <c r="Q10517" t="e">
        <f>VLOOKUP(N10517,[1]Sheet1!$B:$C,2,FALSE)</f>
        <v>#N/A</v>
      </c>
      <c r="R10517" t="e">
        <f>VLOOKUP(N10517,[1]Sheet1!$B:$E,4,FALSE)</f>
        <v>#N/A</v>
      </c>
    </row>
    <row r="10518" spans="1:18" x14ac:dyDescent="0.25">
      <c r="A10518" s="9" t="s">
        <v>6056</v>
      </c>
      <c r="B10518" s="5" t="s">
        <v>828</v>
      </c>
      <c r="C10518" s="5" t="s">
        <v>4272</v>
      </c>
      <c r="D10518" s="13">
        <v>1341</v>
      </c>
      <c r="E10518" s="5" t="s">
        <v>6061</v>
      </c>
      <c r="F10518" s="5">
        <v>3</v>
      </c>
      <c r="G10518" s="5">
        <v>4</v>
      </c>
      <c r="H10518" s="5">
        <v>0</v>
      </c>
      <c r="I10518" s="5">
        <v>0</v>
      </c>
      <c r="J10518" s="5">
        <v>0</v>
      </c>
      <c r="K10518" s="5">
        <v>75</v>
      </c>
      <c r="L10518" s="5" t="s">
        <v>16</v>
      </c>
      <c r="M10518" s="6" t="s">
        <v>6058</v>
      </c>
      <c r="N10518" t="str">
        <f t="shared" si="180"/>
        <v>20190325KXP1341</v>
      </c>
      <c r="O10518" t="e">
        <f>VLOOKUP(N10518,[1]Sheet1!$B:$D,3,FALSE)</f>
        <v>#N/A</v>
      </c>
      <c r="P10518" t="e">
        <f>VLOOKUP(O10518,[2]Sheet1!$1:$1048576,2,FALSE)</f>
        <v>#N/A</v>
      </c>
      <c r="Q10518" t="e">
        <f>VLOOKUP(N10518,[1]Sheet1!$B:$C,2,FALSE)</f>
        <v>#N/A</v>
      </c>
      <c r="R10518" t="e">
        <f>VLOOKUP(N10518,[1]Sheet1!$B:$E,4,FALSE)</f>
        <v>#N/A</v>
      </c>
    </row>
    <row r="10519" spans="1:18" x14ac:dyDescent="0.25">
      <c r="A10519" s="8" t="s">
        <v>6056</v>
      </c>
      <c r="B10519" s="3" t="s">
        <v>828</v>
      </c>
      <c r="C10519" s="3" t="s">
        <v>59</v>
      </c>
      <c r="D10519" s="12">
        <v>1033</v>
      </c>
      <c r="E10519" s="3" t="s">
        <v>26</v>
      </c>
      <c r="F10519" s="3">
        <v>45</v>
      </c>
      <c r="G10519" s="3">
        <v>25</v>
      </c>
      <c r="H10519" s="3">
        <v>0</v>
      </c>
      <c r="I10519" s="3">
        <v>4</v>
      </c>
      <c r="J10519" s="3">
        <v>2</v>
      </c>
      <c r="K10519" s="3">
        <v>180</v>
      </c>
      <c r="L10519" s="3" t="s">
        <v>16</v>
      </c>
      <c r="M10519" s="4" t="s">
        <v>6058</v>
      </c>
      <c r="N10519" t="str">
        <f t="shared" si="180"/>
        <v>20190325KXP1033</v>
      </c>
      <c r="O10519" t="e">
        <f>VLOOKUP(N10519,[1]Sheet1!$B:$D,3,FALSE)</f>
        <v>#N/A</v>
      </c>
      <c r="P10519" t="e">
        <f>VLOOKUP(O10519,[2]Sheet1!$1:$1048576,2,FALSE)</f>
        <v>#N/A</v>
      </c>
      <c r="Q10519" t="e">
        <f>VLOOKUP(N10519,[1]Sheet1!$B:$C,2,FALSE)</f>
        <v>#N/A</v>
      </c>
      <c r="R10519" t="e">
        <f>VLOOKUP(N10519,[1]Sheet1!$B:$E,4,FALSE)</f>
        <v>#N/A</v>
      </c>
    </row>
    <row r="10520" spans="1:18" x14ac:dyDescent="0.25">
      <c r="A10520" s="9" t="s">
        <v>6056</v>
      </c>
      <c r="B10520" s="5" t="s">
        <v>828</v>
      </c>
      <c r="C10520" s="5" t="s">
        <v>2179</v>
      </c>
      <c r="D10520" s="13">
        <v>1196</v>
      </c>
      <c r="E10520" s="5" t="s">
        <v>2461</v>
      </c>
      <c r="F10520" s="5">
        <v>23</v>
      </c>
      <c r="G10520" s="5">
        <v>15</v>
      </c>
      <c r="H10520" s="5">
        <v>0</v>
      </c>
      <c r="I10520" s="5">
        <v>2</v>
      </c>
      <c r="J10520" s="5">
        <v>1</v>
      </c>
      <c r="K10520" s="5">
        <v>153.33000000000001</v>
      </c>
      <c r="L10520" s="5" t="s">
        <v>16</v>
      </c>
      <c r="M10520" s="6" t="s">
        <v>6058</v>
      </c>
      <c r="N10520" t="str">
        <f t="shared" si="180"/>
        <v>20190325KXP1196</v>
      </c>
      <c r="O10520" t="e">
        <f>VLOOKUP(N10520,[1]Sheet1!$B:$D,3,FALSE)</f>
        <v>#N/A</v>
      </c>
      <c r="P10520" t="e">
        <f>VLOOKUP(O10520,[2]Sheet1!$1:$1048576,2,FALSE)</f>
        <v>#N/A</v>
      </c>
      <c r="Q10520" t="e">
        <f>VLOOKUP(N10520,[1]Sheet1!$B:$C,2,FALSE)</f>
        <v>#N/A</v>
      </c>
      <c r="R10520" t="e">
        <f>VLOOKUP(N10520,[1]Sheet1!$B:$E,4,FALSE)</f>
        <v>#N/A</v>
      </c>
    </row>
    <row r="10521" spans="1:18" x14ac:dyDescent="0.25">
      <c r="A10521" s="8" t="s">
        <v>6062</v>
      </c>
      <c r="B10521" s="3">
        <v>1</v>
      </c>
      <c r="C10521" s="3" t="s">
        <v>63</v>
      </c>
      <c r="D10521" s="12">
        <v>1182</v>
      </c>
      <c r="E10521" s="3" t="s">
        <v>3822</v>
      </c>
      <c r="F10521" s="3">
        <v>0</v>
      </c>
      <c r="G10521" s="3">
        <v>10</v>
      </c>
      <c r="H10521" s="3">
        <v>0</v>
      </c>
      <c r="I10521" s="3">
        <v>0</v>
      </c>
      <c r="J10521" s="3">
        <v>0</v>
      </c>
      <c r="K10521" s="3">
        <v>0</v>
      </c>
      <c r="L10521" s="3" t="s">
        <v>16</v>
      </c>
      <c r="M10521" s="4" t="s">
        <v>6063</v>
      </c>
      <c r="N10521" t="str">
        <f t="shared" si="180"/>
        <v>20190326CSK1182</v>
      </c>
      <c r="O10521" t="e">
        <f>VLOOKUP(N10521,[1]Sheet1!$B:$D,3,FALSE)</f>
        <v>#N/A</v>
      </c>
      <c r="P10521" t="e">
        <f>VLOOKUP(O10521,[2]Sheet1!$1:$1048576,2,FALSE)</f>
        <v>#N/A</v>
      </c>
      <c r="Q10521" t="e">
        <f>VLOOKUP(N10521,[1]Sheet1!$B:$C,2,FALSE)</f>
        <v>#N/A</v>
      </c>
      <c r="R10521" t="e">
        <f>VLOOKUP(N10521,[1]Sheet1!$B:$E,4,FALSE)</f>
        <v>#N/A</v>
      </c>
    </row>
    <row r="10522" spans="1:18" x14ac:dyDescent="0.25">
      <c r="A10522" s="8" t="s">
        <v>6062</v>
      </c>
      <c r="B10522" s="3">
        <v>1</v>
      </c>
      <c r="C10522" s="3" t="s">
        <v>1604</v>
      </c>
      <c r="D10522" s="12">
        <v>1167</v>
      </c>
      <c r="E10522" s="3" t="s">
        <v>1188</v>
      </c>
      <c r="F10522" s="3">
        <v>1</v>
      </c>
      <c r="G10522" s="3">
        <v>10</v>
      </c>
      <c r="H10522" s="3">
        <v>0</v>
      </c>
      <c r="I10522" s="3">
        <v>0</v>
      </c>
      <c r="J10522" s="3">
        <v>0</v>
      </c>
      <c r="K10522" s="3">
        <v>10</v>
      </c>
      <c r="L10522" s="3" t="s">
        <v>16</v>
      </c>
      <c r="M10522" s="4" t="s">
        <v>6063</v>
      </c>
      <c r="N10522" t="str">
        <f t="shared" si="180"/>
        <v>20190326CSK1167</v>
      </c>
      <c r="O10522" t="e">
        <f>VLOOKUP(N10522,[1]Sheet1!$B:$D,3,FALSE)</f>
        <v>#N/A</v>
      </c>
      <c r="P10522" t="e">
        <f>VLOOKUP(O10522,[2]Sheet1!$1:$1048576,2,FALSE)</f>
        <v>#N/A</v>
      </c>
      <c r="Q10522" t="e">
        <f>VLOOKUP(N10522,[1]Sheet1!$B:$C,2,FALSE)</f>
        <v>#N/A</v>
      </c>
      <c r="R10522" t="e">
        <f>VLOOKUP(N10522,[1]Sheet1!$B:$E,4,FALSE)</f>
        <v>#N/A</v>
      </c>
    </row>
    <row r="10523" spans="1:18" x14ac:dyDescent="0.25">
      <c r="A10523" s="9" t="s">
        <v>6062</v>
      </c>
      <c r="B10523" s="5">
        <v>1</v>
      </c>
      <c r="C10523" s="5" t="s">
        <v>1471</v>
      </c>
      <c r="D10523" s="13">
        <v>1169</v>
      </c>
      <c r="E10523" s="5" t="s">
        <v>5458</v>
      </c>
      <c r="F10523" s="5">
        <v>28</v>
      </c>
      <c r="G10523" s="5">
        <v>42</v>
      </c>
      <c r="H10523" s="5">
        <v>0</v>
      </c>
      <c r="I10523" s="5">
        <v>2</v>
      </c>
      <c r="J10523" s="5">
        <v>1</v>
      </c>
      <c r="K10523" s="5">
        <v>66.66</v>
      </c>
      <c r="L10523" s="5" t="s">
        <v>16</v>
      </c>
      <c r="M10523" s="6" t="s">
        <v>6063</v>
      </c>
      <c r="N10523" t="str">
        <f t="shared" si="180"/>
        <v>20190326CSK1169</v>
      </c>
      <c r="O10523" t="e">
        <f>VLOOKUP(N10523,[1]Sheet1!$B:$D,3,FALSE)</f>
        <v>#N/A</v>
      </c>
      <c r="P10523" t="e">
        <f>VLOOKUP(O10523,[2]Sheet1!$1:$1048576,2,FALSE)</f>
        <v>#N/A</v>
      </c>
      <c r="Q10523" t="e">
        <f>VLOOKUP(N10523,[1]Sheet1!$B:$C,2,FALSE)</f>
        <v>#N/A</v>
      </c>
      <c r="R10523" t="e">
        <f>VLOOKUP(N10523,[1]Sheet1!$B:$E,4,FALSE)</f>
        <v>#N/A</v>
      </c>
    </row>
    <row r="10524" spans="1:18" x14ac:dyDescent="0.25">
      <c r="A10524" s="8" t="s">
        <v>6062</v>
      </c>
      <c r="B10524" s="3">
        <v>1</v>
      </c>
      <c r="C10524" s="3" t="s">
        <v>53</v>
      </c>
      <c r="D10524" s="12">
        <v>1035</v>
      </c>
      <c r="E10524" s="3" t="s">
        <v>26</v>
      </c>
      <c r="F10524" s="3">
        <v>6</v>
      </c>
      <c r="G10524" s="3">
        <v>15</v>
      </c>
      <c r="H10524" s="3">
        <v>0</v>
      </c>
      <c r="I10524" s="3">
        <v>0</v>
      </c>
      <c r="J10524" s="3">
        <v>0</v>
      </c>
      <c r="K10524" s="3">
        <v>40</v>
      </c>
      <c r="L10524" s="3" t="s">
        <v>16</v>
      </c>
      <c r="M10524" s="4" t="s">
        <v>6063</v>
      </c>
      <c r="N10524" t="str">
        <f t="shared" si="180"/>
        <v>20190326CSK1035</v>
      </c>
      <c r="O10524" t="e">
        <f>VLOOKUP(N10524,[1]Sheet1!$B:$D,3,FALSE)</f>
        <v>#N/A</v>
      </c>
      <c r="P10524" t="e">
        <f>VLOOKUP(O10524,[2]Sheet1!$1:$1048576,2,FALSE)</f>
        <v>#N/A</v>
      </c>
      <c r="Q10524" t="e">
        <f>VLOOKUP(N10524,[1]Sheet1!$B:$C,2,FALSE)</f>
        <v>#N/A</v>
      </c>
      <c r="R10524" t="e">
        <f>VLOOKUP(N10524,[1]Sheet1!$B:$E,4,FALSE)</f>
        <v>#N/A</v>
      </c>
    </row>
    <row r="10525" spans="1:18" x14ac:dyDescent="0.25">
      <c r="A10525" s="9" t="s">
        <v>6062</v>
      </c>
      <c r="B10525" s="5">
        <v>1</v>
      </c>
      <c r="C10525" s="5" t="s">
        <v>1638</v>
      </c>
      <c r="D10525" s="13">
        <v>1195</v>
      </c>
      <c r="E10525" s="5" t="s">
        <v>26</v>
      </c>
      <c r="F10525" s="5">
        <v>13</v>
      </c>
      <c r="G10525" s="5">
        <v>19</v>
      </c>
      <c r="H10525" s="5">
        <v>0</v>
      </c>
      <c r="I10525" s="5">
        <v>1</v>
      </c>
      <c r="J10525" s="5">
        <v>0</v>
      </c>
      <c r="K10525" s="5">
        <v>68.42</v>
      </c>
      <c r="L10525" s="5" t="s">
        <v>16</v>
      </c>
      <c r="M10525" s="6" t="s">
        <v>6063</v>
      </c>
      <c r="N10525" t="str">
        <f t="shared" si="180"/>
        <v>20190326CSK1195</v>
      </c>
      <c r="O10525" t="e">
        <f>VLOOKUP(N10525,[1]Sheet1!$B:$D,3,FALSE)</f>
        <v>#N/A</v>
      </c>
      <c r="P10525" t="e">
        <f>VLOOKUP(O10525,[2]Sheet1!$1:$1048576,2,FALSE)</f>
        <v>#N/A</v>
      </c>
      <c r="Q10525" t="e">
        <f>VLOOKUP(N10525,[1]Sheet1!$B:$C,2,FALSE)</f>
        <v>#N/A</v>
      </c>
      <c r="R10525" t="e">
        <f>VLOOKUP(N10525,[1]Sheet1!$B:$E,4,FALSE)</f>
        <v>#N/A</v>
      </c>
    </row>
    <row r="10526" spans="1:18" x14ac:dyDescent="0.25">
      <c r="A10526" s="8" t="s">
        <v>6062</v>
      </c>
      <c r="B10526" s="3">
        <v>1</v>
      </c>
      <c r="C10526" s="3" t="s">
        <v>77</v>
      </c>
      <c r="D10526" s="12">
        <v>1012</v>
      </c>
      <c r="E10526" s="3" t="s">
        <v>6064</v>
      </c>
      <c r="F10526" s="3">
        <v>19</v>
      </c>
      <c r="G10526" s="3">
        <v>21</v>
      </c>
      <c r="H10526" s="3">
        <v>0</v>
      </c>
      <c r="I10526" s="3">
        <v>3</v>
      </c>
      <c r="J10526" s="3">
        <v>0</v>
      </c>
      <c r="K10526" s="3">
        <v>90.47</v>
      </c>
      <c r="L10526" s="3" t="s">
        <v>16</v>
      </c>
      <c r="M10526" s="4" t="s">
        <v>6063</v>
      </c>
      <c r="N10526" t="str">
        <f t="shared" si="180"/>
        <v>20190326CSK1012</v>
      </c>
      <c r="O10526" t="e">
        <f>VLOOKUP(N10526,[1]Sheet1!$B:$D,3,FALSE)</f>
        <v>#N/A</v>
      </c>
      <c r="P10526" t="e">
        <f>VLOOKUP(O10526,[2]Sheet1!$1:$1048576,2,FALSE)</f>
        <v>#N/A</v>
      </c>
      <c r="Q10526" t="e">
        <f>VLOOKUP(N10526,[1]Sheet1!$B:$C,2,FALSE)</f>
        <v>#N/A</v>
      </c>
      <c r="R10526" t="e">
        <f>VLOOKUP(N10526,[1]Sheet1!$B:$E,4,FALSE)</f>
        <v>#N/A</v>
      </c>
    </row>
    <row r="10527" spans="1:18" x14ac:dyDescent="0.25">
      <c r="A10527" s="9" t="s">
        <v>6062</v>
      </c>
      <c r="B10527" s="5">
        <v>1</v>
      </c>
      <c r="C10527" s="5" t="s">
        <v>3939</v>
      </c>
      <c r="D10527" s="13">
        <v>1325</v>
      </c>
      <c r="E10527" s="5" t="s">
        <v>5812</v>
      </c>
      <c r="F10527" s="5">
        <v>4</v>
      </c>
      <c r="G10527" s="5">
        <v>12</v>
      </c>
      <c r="H10527" s="5">
        <v>0</v>
      </c>
      <c r="I10527" s="5">
        <v>0</v>
      </c>
      <c r="J10527" s="5">
        <v>0</v>
      </c>
      <c r="K10527" s="5">
        <v>33.33</v>
      </c>
      <c r="L10527" s="5" t="s">
        <v>16</v>
      </c>
      <c r="M10527" s="6" t="s">
        <v>6063</v>
      </c>
      <c r="N10527" t="str">
        <f t="shared" si="180"/>
        <v>20190326CSK1325</v>
      </c>
      <c r="O10527" t="e">
        <f>VLOOKUP(N10527,[1]Sheet1!$B:$D,3,FALSE)</f>
        <v>#N/A</v>
      </c>
      <c r="P10527" t="e">
        <f>VLOOKUP(O10527,[2]Sheet1!$1:$1048576,2,FALSE)</f>
        <v>#N/A</v>
      </c>
      <c r="Q10527" t="e">
        <f>VLOOKUP(N10527,[1]Sheet1!$B:$C,2,FALSE)</f>
        <v>#N/A</v>
      </c>
      <c r="R10527" t="e">
        <f>VLOOKUP(N10527,[1]Sheet1!$B:$E,4,FALSE)</f>
        <v>#N/A</v>
      </c>
    </row>
    <row r="10528" spans="1:18" x14ac:dyDescent="0.25">
      <c r="A10528" s="9" t="s">
        <v>6062</v>
      </c>
      <c r="B10528" s="5">
        <v>1</v>
      </c>
      <c r="C10528" s="5" t="s">
        <v>380</v>
      </c>
      <c r="D10528" s="13">
        <v>1074</v>
      </c>
      <c r="E10528" s="5" t="s">
        <v>5832</v>
      </c>
      <c r="F10528" s="5">
        <v>9</v>
      </c>
      <c r="G10528" s="5">
        <v>10</v>
      </c>
      <c r="H10528" s="5">
        <v>0</v>
      </c>
      <c r="I10528" s="5">
        <v>0</v>
      </c>
      <c r="J10528" s="5">
        <v>0</v>
      </c>
      <c r="K10528" s="5">
        <v>90</v>
      </c>
      <c r="L10528" s="5" t="s">
        <v>16</v>
      </c>
      <c r="M10528" s="6" t="s">
        <v>6063</v>
      </c>
      <c r="N10528" t="str">
        <f t="shared" si="180"/>
        <v>20190326CSK1074</v>
      </c>
      <c r="O10528" t="e">
        <f>VLOOKUP(N10528,[1]Sheet1!$B:$D,3,FALSE)</f>
        <v>#N/A</v>
      </c>
      <c r="P10528" t="e">
        <f>VLOOKUP(O10528,[2]Sheet1!$1:$1048576,2,FALSE)</f>
        <v>#N/A</v>
      </c>
      <c r="Q10528" t="e">
        <f>VLOOKUP(N10528,[1]Sheet1!$B:$C,2,FALSE)</f>
        <v>#N/A</v>
      </c>
      <c r="R10528" t="e">
        <f>VLOOKUP(N10528,[1]Sheet1!$B:$E,4,FALSE)</f>
        <v>#N/A</v>
      </c>
    </row>
    <row r="10529" spans="1:18" x14ac:dyDescent="0.25">
      <c r="A10529" s="8" t="s">
        <v>6062</v>
      </c>
      <c r="B10529" s="3">
        <v>1</v>
      </c>
      <c r="C10529" s="3" t="s">
        <v>21</v>
      </c>
      <c r="D10529" s="12">
        <v>1024</v>
      </c>
      <c r="E10529" s="3" t="s">
        <v>5832</v>
      </c>
      <c r="F10529" s="3">
        <v>6</v>
      </c>
      <c r="G10529" s="3">
        <v>12</v>
      </c>
      <c r="H10529" s="3">
        <v>0</v>
      </c>
      <c r="I10529" s="3">
        <v>0</v>
      </c>
      <c r="J10529" s="3">
        <v>0</v>
      </c>
      <c r="K10529" s="3">
        <v>50</v>
      </c>
      <c r="L10529" s="3" t="s">
        <v>40</v>
      </c>
      <c r="M10529" s="4" t="s">
        <v>6063</v>
      </c>
      <c r="N10529" t="str">
        <f t="shared" si="180"/>
        <v>20190326CSK1024</v>
      </c>
      <c r="O10529" t="e">
        <f>VLOOKUP(N10529,[1]Sheet1!$B:$D,3,FALSE)</f>
        <v>#N/A</v>
      </c>
      <c r="P10529" t="e">
        <f>VLOOKUP(O10529,[2]Sheet1!$1:$1048576,2,FALSE)</f>
        <v>#N/A</v>
      </c>
      <c r="Q10529" t="e">
        <f>VLOOKUP(N10529,[1]Sheet1!$B:$C,2,FALSE)</f>
        <v>#N/A</v>
      </c>
      <c r="R10529" t="e">
        <f>VLOOKUP(N10529,[1]Sheet1!$B:$E,4,FALSE)</f>
        <v>#N/A</v>
      </c>
    </row>
    <row r="10530" spans="1:18" x14ac:dyDescent="0.25">
      <c r="A10530" s="9" t="s">
        <v>6062</v>
      </c>
      <c r="B10530" s="5">
        <v>1</v>
      </c>
      <c r="C10530" s="5" t="s">
        <v>75</v>
      </c>
      <c r="D10530" s="13">
        <v>1010</v>
      </c>
      <c r="E10530" s="5" t="s">
        <v>6065</v>
      </c>
      <c r="F10530" s="5">
        <v>29</v>
      </c>
      <c r="G10530" s="5">
        <v>35</v>
      </c>
      <c r="H10530" s="5">
        <v>0</v>
      </c>
      <c r="I10530" s="5">
        <v>2</v>
      </c>
      <c r="J10530" s="5">
        <v>0</v>
      </c>
      <c r="K10530" s="5">
        <v>82.85</v>
      </c>
      <c r="L10530" s="5" t="s">
        <v>20</v>
      </c>
      <c r="M10530" s="6" t="s">
        <v>6063</v>
      </c>
      <c r="N10530" t="str">
        <f t="shared" si="180"/>
        <v>20190326CSK1010</v>
      </c>
      <c r="O10530" t="e">
        <f>VLOOKUP(N10530,[1]Sheet1!$B:$D,3,FALSE)</f>
        <v>#N/A</v>
      </c>
      <c r="P10530" t="e">
        <f>VLOOKUP(O10530,[2]Sheet1!$1:$1048576,2,FALSE)</f>
        <v>#N/A</v>
      </c>
      <c r="Q10530" t="e">
        <f>VLOOKUP(N10530,[1]Sheet1!$B:$C,2,FALSE)</f>
        <v>#N/A</v>
      </c>
      <c r="R10530" t="e">
        <f>VLOOKUP(N10530,[1]Sheet1!$B:$E,4,FALSE)</f>
        <v>#N/A</v>
      </c>
    </row>
    <row r="10531" spans="1:18" x14ac:dyDescent="0.25">
      <c r="A10531" s="8" t="s">
        <v>6062</v>
      </c>
      <c r="B10531" s="3">
        <v>1</v>
      </c>
      <c r="C10531" s="3" t="s">
        <v>5260</v>
      </c>
      <c r="D10531" s="12">
        <v>1394</v>
      </c>
      <c r="E10531" s="3" t="s">
        <v>3985</v>
      </c>
      <c r="F10531" s="3">
        <v>4</v>
      </c>
      <c r="G10531" s="3">
        <v>6</v>
      </c>
      <c r="H10531" s="3">
        <v>0</v>
      </c>
      <c r="I10531" s="3">
        <v>1</v>
      </c>
      <c r="J10531" s="3">
        <v>0</v>
      </c>
      <c r="K10531" s="3">
        <v>66.66</v>
      </c>
      <c r="L10531" s="3" t="s">
        <v>16</v>
      </c>
      <c r="M10531" s="4" t="s">
        <v>6063</v>
      </c>
      <c r="N10531" t="str">
        <f t="shared" si="180"/>
        <v>20190326CSK1394</v>
      </c>
      <c r="O10531" t="e">
        <f>VLOOKUP(N10531,[1]Sheet1!$B:$D,3,FALSE)</f>
        <v>#N/A</v>
      </c>
      <c r="P10531" t="e">
        <f>VLOOKUP(O10531,[2]Sheet1!$1:$1048576,2,FALSE)</f>
        <v>#N/A</v>
      </c>
      <c r="Q10531" t="e">
        <f>VLOOKUP(N10531,[1]Sheet1!$B:$C,2,FALSE)</f>
        <v>#N/A</v>
      </c>
      <c r="R10531" t="e">
        <f>VLOOKUP(N10531,[1]Sheet1!$B:$E,4,FALSE)</f>
        <v>#N/A</v>
      </c>
    </row>
    <row r="10532" spans="1:18" x14ac:dyDescent="0.25">
      <c r="A10532" s="8" t="s">
        <v>6067</v>
      </c>
      <c r="B10532" s="3" t="s">
        <v>6068</v>
      </c>
      <c r="C10532" s="3" t="s">
        <v>138</v>
      </c>
      <c r="D10532" s="12">
        <v>1020</v>
      </c>
      <c r="E10532" s="3" t="s">
        <v>3673</v>
      </c>
      <c r="F10532" s="3">
        <v>35</v>
      </c>
      <c r="G10532" s="3">
        <v>27</v>
      </c>
      <c r="H10532" s="3">
        <v>0</v>
      </c>
      <c r="I10532" s="3">
        <v>3</v>
      </c>
      <c r="J10532" s="3">
        <v>1</v>
      </c>
      <c r="K10532" s="3">
        <v>129.62</v>
      </c>
      <c r="L10532" s="3" t="s">
        <v>16</v>
      </c>
      <c r="M10532" s="4" t="s">
        <v>6069</v>
      </c>
      <c r="N10532" t="str">
        <f t="shared" si="180"/>
        <v>20190328MI1020</v>
      </c>
      <c r="O10532" t="e">
        <f>VLOOKUP(N10532,[1]Sheet1!$B:$D,3,FALSE)</f>
        <v>#N/A</v>
      </c>
      <c r="P10532" t="e">
        <f>VLOOKUP(O10532,[2]Sheet1!$1:$1048576,2,FALSE)</f>
        <v>#N/A</v>
      </c>
      <c r="Q10532" t="e">
        <f>VLOOKUP(N10532,[1]Sheet1!$B:$C,2,FALSE)</f>
        <v>#N/A</v>
      </c>
      <c r="R10532" t="e">
        <f>VLOOKUP(N10532,[1]Sheet1!$B:$E,4,FALSE)</f>
        <v>#N/A</v>
      </c>
    </row>
    <row r="10533" spans="1:18" x14ac:dyDescent="0.25">
      <c r="A10533" s="9" t="s">
        <v>6067</v>
      </c>
      <c r="B10533" s="5" t="s">
        <v>6068</v>
      </c>
      <c r="C10533" s="5" t="s">
        <v>5002</v>
      </c>
      <c r="D10533" s="13">
        <v>1378</v>
      </c>
      <c r="E10533" s="5" t="s">
        <v>5194</v>
      </c>
      <c r="F10533" s="5">
        <v>68</v>
      </c>
      <c r="G10533" s="5">
        <v>47</v>
      </c>
      <c r="H10533" s="5">
        <v>0</v>
      </c>
      <c r="I10533" s="5">
        <v>8</v>
      </c>
      <c r="J10533" s="5">
        <v>3</v>
      </c>
      <c r="K10533" s="5">
        <v>144.68</v>
      </c>
      <c r="L10533" s="5" t="s">
        <v>16</v>
      </c>
      <c r="M10533" s="6" t="s">
        <v>6069</v>
      </c>
      <c r="N10533" t="str">
        <f t="shared" si="180"/>
        <v>20190328MI1378</v>
      </c>
      <c r="O10533" t="e">
        <f>VLOOKUP(N10533,[1]Sheet1!$B:$D,3,FALSE)</f>
        <v>#N/A</v>
      </c>
      <c r="P10533" t="e">
        <f>VLOOKUP(O10533,[2]Sheet1!$1:$1048576,2,FALSE)</f>
        <v>#N/A</v>
      </c>
      <c r="Q10533" t="e">
        <f>VLOOKUP(N10533,[1]Sheet1!$B:$C,2,FALSE)</f>
        <v>#N/A</v>
      </c>
      <c r="R10533" t="e">
        <f>VLOOKUP(N10533,[1]Sheet1!$B:$E,4,FALSE)</f>
        <v>#N/A</v>
      </c>
    </row>
    <row r="10534" spans="1:18" x14ac:dyDescent="0.25">
      <c r="A10534" s="8" t="s">
        <v>6067</v>
      </c>
      <c r="B10534" s="3" t="s">
        <v>6068</v>
      </c>
      <c r="C10534" s="3" t="s">
        <v>283</v>
      </c>
      <c r="D10534" s="12">
        <v>1076</v>
      </c>
      <c r="E10534" s="3" t="s">
        <v>6070</v>
      </c>
      <c r="F10534" s="3">
        <v>2</v>
      </c>
      <c r="G10534" s="3">
        <v>4</v>
      </c>
      <c r="H10534" s="3">
        <v>0</v>
      </c>
      <c r="I10534" s="3">
        <v>0</v>
      </c>
      <c r="J10534" s="3">
        <v>0</v>
      </c>
      <c r="K10534" s="3">
        <v>50</v>
      </c>
      <c r="L10534" s="3" t="s">
        <v>86</v>
      </c>
      <c r="M10534" s="4" t="s">
        <v>6069</v>
      </c>
      <c r="N10534" t="str">
        <f t="shared" si="180"/>
        <v>20190328MI1076</v>
      </c>
      <c r="O10534" t="e">
        <f>VLOOKUP(N10534,[1]Sheet1!$B:$D,3,FALSE)</f>
        <v>#N/A</v>
      </c>
      <c r="P10534" t="e">
        <f>VLOOKUP(O10534,[2]Sheet1!$1:$1048576,2,FALSE)</f>
        <v>#N/A</v>
      </c>
      <c r="Q10534" t="e">
        <f>VLOOKUP(N10534,[1]Sheet1!$B:$C,2,FALSE)</f>
        <v>#N/A</v>
      </c>
      <c r="R10534" t="e">
        <f>VLOOKUP(N10534,[1]Sheet1!$B:$E,4,FALSE)</f>
        <v>#N/A</v>
      </c>
    </row>
    <row r="10535" spans="1:18" x14ac:dyDescent="0.25">
      <c r="A10535" s="8" t="s">
        <v>6067</v>
      </c>
      <c r="B10535" s="3" t="s">
        <v>6068</v>
      </c>
      <c r="C10535" s="3" t="s">
        <v>3172</v>
      </c>
      <c r="D10535" s="12">
        <v>1274</v>
      </c>
      <c r="E10535" s="3" t="s">
        <v>26</v>
      </c>
      <c r="F10535" s="3">
        <v>49</v>
      </c>
      <c r="G10535" s="3">
        <v>19</v>
      </c>
      <c r="H10535" s="3">
        <v>0</v>
      </c>
      <c r="I10535" s="3">
        <v>4</v>
      </c>
      <c r="J10535" s="3">
        <v>4</v>
      </c>
      <c r="K10535" s="3">
        <v>257.89</v>
      </c>
      <c r="L10535" s="3" t="s">
        <v>16</v>
      </c>
      <c r="M10535" s="4" t="s">
        <v>6069</v>
      </c>
      <c r="N10535" t="str">
        <f t="shared" si="180"/>
        <v>20190328MI1274</v>
      </c>
      <c r="O10535" t="e">
        <f>VLOOKUP(N10535,[1]Sheet1!$B:$D,3,FALSE)</f>
        <v>#N/A</v>
      </c>
      <c r="P10535" t="e">
        <f>VLOOKUP(O10535,[2]Sheet1!$1:$1048576,2,FALSE)</f>
        <v>#N/A</v>
      </c>
      <c r="Q10535" t="e">
        <f>VLOOKUP(N10535,[1]Sheet1!$B:$C,2,FALSE)</f>
        <v>#N/A</v>
      </c>
      <c r="R10535" t="e">
        <f>VLOOKUP(N10535,[1]Sheet1!$B:$E,4,FALSE)</f>
        <v>#N/A</v>
      </c>
    </row>
    <row r="10536" spans="1:18" x14ac:dyDescent="0.25">
      <c r="A10536" s="9" t="s">
        <v>6067</v>
      </c>
      <c r="B10536" s="5" t="s">
        <v>6068</v>
      </c>
      <c r="C10536" s="5" t="s">
        <v>5222</v>
      </c>
      <c r="D10536" s="13">
        <v>1390</v>
      </c>
      <c r="E10536" s="5" t="s">
        <v>26</v>
      </c>
      <c r="F10536" s="5">
        <v>40</v>
      </c>
      <c r="G10536" s="5">
        <v>24</v>
      </c>
      <c r="H10536" s="5">
        <v>0</v>
      </c>
      <c r="I10536" s="5">
        <v>2</v>
      </c>
      <c r="J10536" s="5">
        <v>2</v>
      </c>
      <c r="K10536" s="5">
        <v>166.66</v>
      </c>
      <c r="L10536" s="5" t="s">
        <v>16</v>
      </c>
      <c r="M10536" s="6" t="s">
        <v>6069</v>
      </c>
      <c r="N10536" t="str">
        <f t="shared" si="180"/>
        <v>20190328MI1390</v>
      </c>
      <c r="O10536" t="e">
        <f>VLOOKUP(N10536,[1]Sheet1!$B:$D,3,FALSE)</f>
        <v>#N/A</v>
      </c>
      <c r="P10536" t="e">
        <f>VLOOKUP(O10536,[2]Sheet1!$1:$1048576,2,FALSE)</f>
        <v>#N/A</v>
      </c>
      <c r="Q10536" t="e">
        <f>VLOOKUP(N10536,[1]Sheet1!$B:$C,2,FALSE)</f>
        <v>#N/A</v>
      </c>
      <c r="R10536" t="e">
        <f>VLOOKUP(N10536,[1]Sheet1!$B:$E,4,FALSE)</f>
        <v>#N/A</v>
      </c>
    </row>
    <row r="10537" spans="1:18" x14ac:dyDescent="0.25">
      <c r="A10537" s="9" t="s">
        <v>6067</v>
      </c>
      <c r="B10537" s="5" t="s">
        <v>6068</v>
      </c>
      <c r="C10537" s="5" t="s">
        <v>1119</v>
      </c>
      <c r="D10537" s="13">
        <v>1121</v>
      </c>
      <c r="E10537" s="5" t="s">
        <v>6071</v>
      </c>
      <c r="F10537" s="5">
        <v>85</v>
      </c>
      <c r="G10537" s="5">
        <v>53</v>
      </c>
      <c r="H10537" s="5">
        <v>0</v>
      </c>
      <c r="I10537" s="5">
        <v>9</v>
      </c>
      <c r="J10537" s="5">
        <v>3</v>
      </c>
      <c r="K10537" s="5">
        <v>160.37</v>
      </c>
      <c r="L10537" s="5" t="s">
        <v>16</v>
      </c>
      <c r="M10537" s="6" t="s">
        <v>6069</v>
      </c>
      <c r="N10537" t="str">
        <f t="shared" si="180"/>
        <v>20190328MI1121</v>
      </c>
      <c r="O10537" t="e">
        <f>VLOOKUP(N10537,[1]Sheet1!$B:$D,3,FALSE)</f>
        <v>#N/A</v>
      </c>
      <c r="P10537" t="e">
        <f>VLOOKUP(O10537,[2]Sheet1!$1:$1048576,2,FALSE)</f>
        <v>#N/A</v>
      </c>
      <c r="Q10537" t="e">
        <f>VLOOKUP(N10537,[1]Sheet1!$B:$C,2,FALSE)</f>
        <v>#N/A</v>
      </c>
      <c r="R10537" t="e">
        <f>VLOOKUP(N10537,[1]Sheet1!$B:$E,4,FALSE)</f>
        <v>#N/A</v>
      </c>
    </row>
    <row r="10538" spans="1:18" x14ac:dyDescent="0.25">
      <c r="A10538" s="8" t="s">
        <v>6067</v>
      </c>
      <c r="B10538" s="3" t="s">
        <v>6068</v>
      </c>
      <c r="C10538" s="3" t="s">
        <v>3185</v>
      </c>
      <c r="D10538" s="12">
        <v>1276</v>
      </c>
      <c r="E10538" s="3" t="s">
        <v>5639</v>
      </c>
      <c r="F10538" s="3">
        <v>7</v>
      </c>
      <c r="G10538" s="3">
        <v>11</v>
      </c>
      <c r="H10538" s="3">
        <v>0</v>
      </c>
      <c r="I10538" s="3">
        <v>0</v>
      </c>
      <c r="J10538" s="3">
        <v>1</v>
      </c>
      <c r="K10538" s="3">
        <v>63.63</v>
      </c>
      <c r="L10538" s="3" t="s">
        <v>16</v>
      </c>
      <c r="M10538" s="4" t="s">
        <v>6069</v>
      </c>
      <c r="N10538" t="str">
        <f t="shared" si="180"/>
        <v>20190328MI1276</v>
      </c>
      <c r="O10538" t="e">
        <f>VLOOKUP(N10538,[1]Sheet1!$B:$D,3,FALSE)</f>
        <v>#N/A</v>
      </c>
      <c r="P10538" t="e">
        <f>VLOOKUP(O10538,[2]Sheet1!$1:$1048576,2,FALSE)</f>
        <v>#N/A</v>
      </c>
      <c r="Q10538" t="e">
        <f>VLOOKUP(N10538,[1]Sheet1!$B:$C,2,FALSE)</f>
        <v>#N/A</v>
      </c>
      <c r="R10538" t="e">
        <f>VLOOKUP(N10538,[1]Sheet1!$B:$E,4,FALSE)</f>
        <v>#N/A</v>
      </c>
    </row>
    <row r="10539" spans="1:18" x14ac:dyDescent="0.25">
      <c r="A10539" s="9" t="s">
        <v>6067</v>
      </c>
      <c r="B10539" s="5" t="s">
        <v>6068</v>
      </c>
      <c r="C10539" s="5" t="s">
        <v>317</v>
      </c>
      <c r="D10539" s="13">
        <v>1105</v>
      </c>
      <c r="E10539" s="5" t="s">
        <v>26</v>
      </c>
      <c r="F10539" s="5">
        <v>8</v>
      </c>
      <c r="G10539" s="5">
        <v>5</v>
      </c>
      <c r="H10539" s="5">
        <v>0</v>
      </c>
      <c r="I10539" s="5">
        <v>1</v>
      </c>
      <c r="J10539" s="5">
        <v>0</v>
      </c>
      <c r="K10539" s="5">
        <v>160</v>
      </c>
      <c r="L10539" s="5" t="s">
        <v>16</v>
      </c>
      <c r="M10539" s="6" t="s">
        <v>6069</v>
      </c>
      <c r="N10539" t="str">
        <f t="shared" si="180"/>
        <v>20190328MI1105</v>
      </c>
      <c r="O10539" t="e">
        <f>VLOOKUP(N10539,[1]Sheet1!$B:$D,3,FALSE)</f>
        <v>#N/A</v>
      </c>
      <c r="P10539" t="e">
        <f>VLOOKUP(O10539,[2]Sheet1!$1:$1048576,2,FALSE)</f>
        <v>#N/A</v>
      </c>
      <c r="Q10539" t="e">
        <f>VLOOKUP(N10539,[1]Sheet1!$B:$C,2,FALSE)</f>
        <v>#N/A</v>
      </c>
      <c r="R10539" t="e">
        <f>VLOOKUP(N10539,[1]Sheet1!$B:$E,4,FALSE)</f>
        <v>#N/A</v>
      </c>
    </row>
    <row r="10540" spans="1:18" x14ac:dyDescent="0.25">
      <c r="A10540" s="8" t="s">
        <v>6067</v>
      </c>
      <c r="B10540" s="3" t="s">
        <v>6068</v>
      </c>
      <c r="C10540" s="3" t="s">
        <v>59</v>
      </c>
      <c r="D10540" s="12">
        <v>1033</v>
      </c>
      <c r="E10540" s="3" t="s">
        <v>4471</v>
      </c>
      <c r="F10540" s="3">
        <v>1</v>
      </c>
      <c r="G10540" s="3">
        <v>4</v>
      </c>
      <c r="H10540" s="3">
        <v>0</v>
      </c>
      <c r="I10540" s="3">
        <v>0</v>
      </c>
      <c r="J10540" s="3">
        <v>0</v>
      </c>
      <c r="K10540" s="3">
        <v>25</v>
      </c>
      <c r="L10540" s="3" t="s">
        <v>16</v>
      </c>
      <c r="M10540" s="4" t="s">
        <v>6069</v>
      </c>
      <c r="N10540" t="str">
        <f t="shared" si="180"/>
        <v>20190328MI1033</v>
      </c>
      <c r="O10540" t="e">
        <f>VLOOKUP(N10540,[1]Sheet1!$B:$D,3,FALSE)</f>
        <v>#N/A</v>
      </c>
      <c r="P10540" t="e">
        <f>VLOOKUP(O10540,[2]Sheet1!$1:$1048576,2,FALSE)</f>
        <v>#N/A</v>
      </c>
      <c r="Q10540" t="e">
        <f>VLOOKUP(N10540,[1]Sheet1!$B:$C,2,FALSE)</f>
        <v>#N/A</v>
      </c>
      <c r="R10540" t="e">
        <f>VLOOKUP(N10540,[1]Sheet1!$B:$E,4,FALSE)</f>
        <v>#N/A</v>
      </c>
    </row>
    <row r="10541" spans="1:18" x14ac:dyDescent="0.25">
      <c r="A10541" s="9" t="s">
        <v>6072</v>
      </c>
      <c r="B10541" s="5" t="s">
        <v>6073</v>
      </c>
      <c r="C10541" s="5" t="s">
        <v>1535</v>
      </c>
      <c r="D10541" s="13">
        <v>1183</v>
      </c>
      <c r="E10541" s="5" t="s">
        <v>6074</v>
      </c>
      <c r="F10541" s="5">
        <v>21</v>
      </c>
      <c r="G10541" s="5">
        <v>13</v>
      </c>
      <c r="H10541" s="5">
        <v>0</v>
      </c>
      <c r="I10541" s="5">
        <v>2</v>
      </c>
      <c r="J10541" s="5">
        <v>1</v>
      </c>
      <c r="K10541" s="5">
        <v>161.53</v>
      </c>
      <c r="L10541" s="5" t="s">
        <v>16</v>
      </c>
      <c r="M10541" s="6" t="s">
        <v>6069</v>
      </c>
      <c r="N10541" t="str">
        <f t="shared" si="180"/>
        <v>20190327KKR1183</v>
      </c>
      <c r="O10541" t="e">
        <f>VLOOKUP(N10541,[1]Sheet1!$B:$D,3,FALSE)</f>
        <v>#N/A</v>
      </c>
      <c r="P10541" t="e">
        <f>VLOOKUP(O10541,[2]Sheet1!$1:$1048576,2,FALSE)</f>
        <v>#N/A</v>
      </c>
      <c r="Q10541" t="e">
        <f>VLOOKUP(N10541,[1]Sheet1!$B:$C,2,FALSE)</f>
        <v>#N/A</v>
      </c>
      <c r="R10541" t="e">
        <f>VLOOKUP(N10541,[1]Sheet1!$B:$E,4,FALSE)</f>
        <v>#N/A</v>
      </c>
    </row>
    <row r="10542" spans="1:18" x14ac:dyDescent="0.25">
      <c r="A10542" s="8" t="s">
        <v>6072</v>
      </c>
      <c r="B10542" s="3" t="s">
        <v>6073</v>
      </c>
      <c r="C10542" s="3" t="s">
        <v>4365</v>
      </c>
      <c r="D10542" s="12">
        <v>1346</v>
      </c>
      <c r="E10542" s="3" t="s">
        <v>1295</v>
      </c>
      <c r="F10542" s="3">
        <v>0</v>
      </c>
      <c r="G10542" s="3">
        <v>2</v>
      </c>
      <c r="H10542" s="3">
        <v>0</v>
      </c>
      <c r="I10542" s="3">
        <v>0</v>
      </c>
      <c r="J10542" s="3">
        <v>0</v>
      </c>
      <c r="K10542" s="3">
        <v>0</v>
      </c>
      <c r="L10542" s="3" t="s">
        <v>16</v>
      </c>
      <c r="M10542" s="4" t="s">
        <v>6069</v>
      </c>
      <c r="N10542" t="str">
        <f t="shared" si="180"/>
        <v>20190327KKR1346</v>
      </c>
      <c r="O10542" t="e">
        <f>VLOOKUP(N10542,[1]Sheet1!$B:$D,3,FALSE)</f>
        <v>#N/A</v>
      </c>
      <c r="P10542" t="e">
        <f>VLOOKUP(O10542,[2]Sheet1!$1:$1048576,2,FALSE)</f>
        <v>#N/A</v>
      </c>
      <c r="Q10542" t="e">
        <f>VLOOKUP(N10542,[1]Sheet1!$B:$C,2,FALSE)</f>
        <v>#N/A</v>
      </c>
      <c r="R10542" t="e">
        <f>VLOOKUP(N10542,[1]Sheet1!$B:$E,4,FALSE)</f>
        <v>#N/A</v>
      </c>
    </row>
    <row r="10543" spans="1:18" x14ac:dyDescent="0.25">
      <c r="A10543" s="9" t="s">
        <v>6072</v>
      </c>
      <c r="B10543" s="5" t="s">
        <v>6073</v>
      </c>
      <c r="C10543" s="5" t="s">
        <v>2674</v>
      </c>
      <c r="D10543" s="13">
        <v>1244</v>
      </c>
      <c r="E10543" s="5" t="s">
        <v>4878</v>
      </c>
      <c r="F10543" s="5">
        <v>2</v>
      </c>
      <c r="G10543" s="5">
        <v>6</v>
      </c>
      <c r="H10543" s="5">
        <v>0</v>
      </c>
      <c r="I10543" s="5">
        <v>0</v>
      </c>
      <c r="J10543" s="5">
        <v>0</v>
      </c>
      <c r="K10543" s="5">
        <v>33.33</v>
      </c>
      <c r="L10543" s="5" t="s">
        <v>16</v>
      </c>
      <c r="M10543" s="6" t="s">
        <v>6069</v>
      </c>
      <c r="N10543" t="str">
        <f t="shared" si="180"/>
        <v>20190327KKR1244</v>
      </c>
      <c r="O10543" t="e">
        <f>VLOOKUP(N10543,[1]Sheet1!$B:$D,3,FALSE)</f>
        <v>#N/A</v>
      </c>
      <c r="P10543" t="e">
        <f>VLOOKUP(O10543,[2]Sheet1!$1:$1048576,2,FALSE)</f>
        <v>#N/A</v>
      </c>
      <c r="Q10543" t="e">
        <f>VLOOKUP(N10543,[1]Sheet1!$B:$C,2,FALSE)</f>
        <v>#N/A</v>
      </c>
      <c r="R10543" t="e">
        <f>VLOOKUP(N10543,[1]Sheet1!$B:$E,4,FALSE)</f>
        <v>#N/A</v>
      </c>
    </row>
    <row r="10544" spans="1:18" x14ac:dyDescent="0.25">
      <c r="A10544" s="8" t="s">
        <v>6072</v>
      </c>
      <c r="B10544" s="3" t="s">
        <v>6073</v>
      </c>
      <c r="C10544" s="3" t="s">
        <v>87</v>
      </c>
      <c r="D10544" s="12">
        <v>1042</v>
      </c>
      <c r="E10544" s="3" t="s">
        <v>6075</v>
      </c>
      <c r="F10544" s="3">
        <v>53</v>
      </c>
      <c r="G10544" s="3">
        <v>35</v>
      </c>
      <c r="H10544" s="3">
        <v>0</v>
      </c>
      <c r="I10544" s="3">
        <v>5</v>
      </c>
      <c r="J10544" s="3">
        <v>3</v>
      </c>
      <c r="K10544" s="3">
        <v>151.41999999999999</v>
      </c>
      <c r="L10544" s="3" t="s">
        <v>16</v>
      </c>
      <c r="M10544" s="4" t="s">
        <v>6069</v>
      </c>
      <c r="N10544" t="str">
        <f t="shared" si="180"/>
        <v>20190327KKR1042</v>
      </c>
      <c r="O10544" t="e">
        <f>VLOOKUP(N10544,[1]Sheet1!$B:$D,3,FALSE)</f>
        <v>#N/A</v>
      </c>
      <c r="P10544" t="e">
        <f>VLOOKUP(O10544,[2]Sheet1!$1:$1048576,2,FALSE)</f>
        <v>#N/A</v>
      </c>
      <c r="Q10544" t="e">
        <f>VLOOKUP(N10544,[1]Sheet1!$B:$C,2,FALSE)</f>
        <v>#N/A</v>
      </c>
      <c r="R10544" t="e">
        <f>VLOOKUP(N10544,[1]Sheet1!$B:$E,4,FALSE)</f>
        <v>#N/A</v>
      </c>
    </row>
    <row r="10545" spans="1:18" x14ac:dyDescent="0.25">
      <c r="A10545" s="9" t="s">
        <v>6072</v>
      </c>
      <c r="B10545" s="5" t="s">
        <v>6073</v>
      </c>
      <c r="C10545" s="5" t="s">
        <v>4735</v>
      </c>
      <c r="D10545" s="13">
        <v>1359</v>
      </c>
      <c r="E10545" s="5" t="s">
        <v>5794</v>
      </c>
      <c r="F10545" s="5">
        <v>32</v>
      </c>
      <c r="G10545" s="5">
        <v>15</v>
      </c>
      <c r="H10545" s="5">
        <v>0</v>
      </c>
      <c r="I10545" s="5">
        <v>5</v>
      </c>
      <c r="J10545" s="5">
        <v>1</v>
      </c>
      <c r="K10545" s="5">
        <v>213.33</v>
      </c>
      <c r="L10545" s="5" t="s">
        <v>16</v>
      </c>
      <c r="M10545" s="6" t="s">
        <v>6069</v>
      </c>
      <c r="N10545" t="str">
        <f t="shared" si="180"/>
        <v>20190327KKR1359</v>
      </c>
      <c r="O10545" t="e">
        <f>VLOOKUP(N10545,[1]Sheet1!$B:$D,3,FALSE)</f>
        <v>#N/A</v>
      </c>
      <c r="P10545" t="e">
        <f>VLOOKUP(O10545,[2]Sheet1!$1:$1048576,2,FALSE)</f>
        <v>#N/A</v>
      </c>
      <c r="Q10545" t="e">
        <f>VLOOKUP(N10545,[1]Sheet1!$B:$C,2,FALSE)</f>
        <v>#N/A</v>
      </c>
      <c r="R10545" t="e">
        <f>VLOOKUP(N10545,[1]Sheet1!$B:$E,4,FALSE)</f>
        <v>#N/A</v>
      </c>
    </row>
    <row r="10546" spans="1:18" x14ac:dyDescent="0.25">
      <c r="A10546" s="9" t="s">
        <v>6072</v>
      </c>
      <c r="B10546" s="5" t="s">
        <v>6073</v>
      </c>
      <c r="C10546" s="5" t="s">
        <v>3859</v>
      </c>
      <c r="D10546" s="13">
        <v>1320</v>
      </c>
      <c r="E10546" s="5" t="s">
        <v>1026</v>
      </c>
      <c r="F10546" s="5">
        <v>0</v>
      </c>
      <c r="G10546" s="5">
        <v>0</v>
      </c>
      <c r="H10546" s="5">
        <v>0</v>
      </c>
      <c r="I10546" s="5">
        <v>0</v>
      </c>
      <c r="J10546" s="5">
        <v>0</v>
      </c>
      <c r="K10546" s="5">
        <v>0</v>
      </c>
      <c r="L10546" s="5" t="s">
        <v>16</v>
      </c>
      <c r="M10546" s="6" t="s">
        <v>6069</v>
      </c>
      <c r="N10546" t="str">
        <f t="shared" si="180"/>
        <v>20190327KKR1320</v>
      </c>
      <c r="O10546" t="e">
        <f>VLOOKUP(N10546,[1]Sheet1!$B:$D,3,FALSE)</f>
        <v>#N/A</v>
      </c>
      <c r="P10546" t="e">
        <f>VLOOKUP(O10546,[2]Sheet1!$1:$1048576,2,FALSE)</f>
        <v>#N/A</v>
      </c>
      <c r="Q10546" t="e">
        <f>VLOOKUP(N10546,[1]Sheet1!$B:$C,2,FALSE)</f>
        <v>#N/A</v>
      </c>
      <c r="R10546" t="e">
        <f>VLOOKUP(N10546,[1]Sheet1!$B:$E,4,FALSE)</f>
        <v>#N/A</v>
      </c>
    </row>
    <row r="10547" spans="1:18" x14ac:dyDescent="0.25">
      <c r="A10547" s="8" t="s">
        <v>6072</v>
      </c>
      <c r="B10547" s="3" t="s">
        <v>6073</v>
      </c>
      <c r="C10547" s="3" t="s">
        <v>4121</v>
      </c>
      <c r="D10547" s="12">
        <v>1331</v>
      </c>
      <c r="E10547" s="3" t="s">
        <v>5479</v>
      </c>
      <c r="F10547" s="3">
        <v>3</v>
      </c>
      <c r="G10547" s="3">
        <v>4</v>
      </c>
      <c r="H10547" s="3">
        <v>0</v>
      </c>
      <c r="I10547" s="3">
        <v>0</v>
      </c>
      <c r="J10547" s="3">
        <v>0</v>
      </c>
      <c r="K10547" s="3">
        <v>75</v>
      </c>
      <c r="L10547" s="3" t="s">
        <v>16</v>
      </c>
      <c r="M10547" s="4" t="s">
        <v>6069</v>
      </c>
      <c r="N10547" t="str">
        <f t="shared" si="180"/>
        <v>20190327KKR1331</v>
      </c>
      <c r="O10547" t="e">
        <f>VLOOKUP(N10547,[1]Sheet1!$B:$D,3,FALSE)</f>
        <v>#N/A</v>
      </c>
      <c r="P10547" t="e">
        <f>VLOOKUP(O10547,[2]Sheet1!$1:$1048576,2,FALSE)</f>
        <v>#N/A</v>
      </c>
      <c r="Q10547" t="e">
        <f>VLOOKUP(N10547,[1]Sheet1!$B:$C,2,FALSE)</f>
        <v>#N/A</v>
      </c>
      <c r="R10547" t="e">
        <f>VLOOKUP(N10547,[1]Sheet1!$B:$E,4,FALSE)</f>
        <v>#N/A</v>
      </c>
    </row>
    <row r="10548" spans="1:18" x14ac:dyDescent="0.25">
      <c r="A10548" s="9" t="s">
        <v>6072</v>
      </c>
      <c r="B10548" s="5" t="s">
        <v>6073</v>
      </c>
      <c r="C10548" s="5" t="s">
        <v>4410</v>
      </c>
      <c r="D10548" s="13">
        <v>1349</v>
      </c>
      <c r="E10548" s="5" t="s">
        <v>6076</v>
      </c>
      <c r="F10548" s="5">
        <v>10</v>
      </c>
      <c r="G10548" s="5">
        <v>8</v>
      </c>
      <c r="H10548" s="5">
        <v>0</v>
      </c>
      <c r="I10548" s="5">
        <v>2</v>
      </c>
      <c r="J10548" s="5">
        <v>0</v>
      </c>
      <c r="K10548" s="5">
        <v>125</v>
      </c>
      <c r="L10548" s="5" t="s">
        <v>16</v>
      </c>
      <c r="M10548" s="6" t="s">
        <v>6069</v>
      </c>
      <c r="N10548" t="str">
        <f t="shared" si="180"/>
        <v>20190327KKR1349</v>
      </c>
      <c r="O10548" t="e">
        <f>VLOOKUP(N10548,[1]Sheet1!$B:$D,3,FALSE)</f>
        <v>#N/A</v>
      </c>
      <c r="P10548" t="e">
        <f>VLOOKUP(O10548,[2]Sheet1!$1:$1048576,2,FALSE)</f>
        <v>#N/A</v>
      </c>
      <c r="Q10548" t="e">
        <f>VLOOKUP(N10548,[1]Sheet1!$B:$C,2,FALSE)</f>
        <v>#N/A</v>
      </c>
      <c r="R10548" t="e">
        <f>VLOOKUP(N10548,[1]Sheet1!$B:$E,4,FALSE)</f>
        <v>#N/A</v>
      </c>
    </row>
    <row r="10549" spans="1:18" x14ac:dyDescent="0.25">
      <c r="A10549" s="8" t="s">
        <v>6072</v>
      </c>
      <c r="B10549" s="3" t="s">
        <v>6073</v>
      </c>
      <c r="C10549" s="3" t="s">
        <v>2430</v>
      </c>
      <c r="D10549" s="12">
        <v>1220</v>
      </c>
      <c r="E10549" s="3" t="s">
        <v>6077</v>
      </c>
      <c r="F10549" s="3">
        <v>47</v>
      </c>
      <c r="G10549" s="3">
        <v>32</v>
      </c>
      <c r="H10549" s="3">
        <v>0</v>
      </c>
      <c r="I10549" s="3">
        <v>7</v>
      </c>
      <c r="J10549" s="3">
        <v>1</v>
      </c>
      <c r="K10549" s="3">
        <v>146.87</v>
      </c>
      <c r="L10549" s="3" t="s">
        <v>16</v>
      </c>
      <c r="M10549" s="4" t="s">
        <v>6069</v>
      </c>
      <c r="N10549" t="str">
        <f t="shared" si="180"/>
        <v>20190327KKR1220</v>
      </c>
      <c r="O10549" t="e">
        <f>VLOOKUP(N10549,[1]Sheet1!$B:$D,3,FALSE)</f>
        <v>#N/A</v>
      </c>
      <c r="P10549" t="e">
        <f>VLOOKUP(O10549,[2]Sheet1!$1:$1048576,2,FALSE)</f>
        <v>#N/A</v>
      </c>
      <c r="Q10549" t="e">
        <f>VLOOKUP(N10549,[1]Sheet1!$B:$C,2,FALSE)</f>
        <v>#N/A</v>
      </c>
      <c r="R10549" t="e">
        <f>VLOOKUP(N10549,[1]Sheet1!$B:$E,4,FALSE)</f>
        <v>#N/A</v>
      </c>
    </row>
    <row r="10550" spans="1:18" x14ac:dyDescent="0.25">
      <c r="A10550" s="9" t="s">
        <v>6072</v>
      </c>
      <c r="B10550" s="5" t="s">
        <v>6073</v>
      </c>
      <c r="C10550" s="5" t="s">
        <v>4859</v>
      </c>
      <c r="D10550" s="13">
        <v>1366</v>
      </c>
      <c r="E10550" s="5" t="s">
        <v>26</v>
      </c>
      <c r="F10550" s="5">
        <v>78</v>
      </c>
      <c r="G10550" s="5">
        <v>27</v>
      </c>
      <c r="H10550" s="5">
        <v>0</v>
      </c>
      <c r="I10550" s="5">
        <v>7</v>
      </c>
      <c r="J10550" s="5">
        <v>7</v>
      </c>
      <c r="K10550" s="5">
        <v>288.88</v>
      </c>
      <c r="L10550" s="5" t="s">
        <v>20</v>
      </c>
      <c r="M10550" s="6" t="s">
        <v>6069</v>
      </c>
      <c r="N10550" t="str">
        <f t="shared" si="180"/>
        <v>20190327KKR1366</v>
      </c>
      <c r="O10550" t="e">
        <f>VLOOKUP(N10550,[1]Sheet1!$B:$D,3,FALSE)</f>
        <v>#N/A</v>
      </c>
      <c r="P10550" t="e">
        <f>VLOOKUP(O10550,[2]Sheet1!$1:$1048576,2,FALSE)</f>
        <v>#N/A</v>
      </c>
      <c r="Q10550" t="e">
        <f>VLOOKUP(N10550,[1]Sheet1!$B:$C,2,FALSE)</f>
        <v>#N/A</v>
      </c>
      <c r="R10550" t="e">
        <f>VLOOKUP(N10550,[1]Sheet1!$B:$E,4,FALSE)</f>
        <v>#N/A</v>
      </c>
    </row>
    <row r="10551" spans="1:18" x14ac:dyDescent="0.25">
      <c r="A10551" s="8" t="s">
        <v>6072</v>
      </c>
      <c r="B10551" s="3" t="s">
        <v>6073</v>
      </c>
      <c r="C10551" s="3" t="s">
        <v>4255</v>
      </c>
      <c r="D10551" s="12">
        <v>1339</v>
      </c>
      <c r="E10551" s="3" t="s">
        <v>4649</v>
      </c>
      <c r="F10551" s="3">
        <v>16</v>
      </c>
      <c r="G10551" s="3">
        <v>10</v>
      </c>
      <c r="H10551" s="3">
        <v>0</v>
      </c>
      <c r="I10551" s="3">
        <v>2</v>
      </c>
      <c r="J10551" s="3">
        <v>1</v>
      </c>
      <c r="K10551" s="3">
        <v>160</v>
      </c>
      <c r="L10551" s="3" t="s">
        <v>40</v>
      </c>
      <c r="M10551" s="4" t="s">
        <v>6069</v>
      </c>
      <c r="N10551" t="str">
        <f t="shared" si="180"/>
        <v>20190327KKR1339</v>
      </c>
      <c r="O10551" t="e">
        <f>VLOOKUP(N10551,[1]Sheet1!$B:$D,3,FALSE)</f>
        <v>#N/A</v>
      </c>
      <c r="P10551" t="e">
        <f>VLOOKUP(O10551,[2]Sheet1!$1:$1048576,2,FALSE)</f>
        <v>#N/A</v>
      </c>
      <c r="Q10551" t="e">
        <f>VLOOKUP(N10551,[1]Sheet1!$B:$C,2,FALSE)</f>
        <v>#N/A</v>
      </c>
      <c r="R10551" t="e">
        <f>VLOOKUP(N10551,[1]Sheet1!$B:$E,4,FALSE)</f>
        <v>#N/A</v>
      </c>
    </row>
    <row r="10552" spans="1:18" x14ac:dyDescent="0.25">
      <c r="A10552" s="8" t="s">
        <v>6072</v>
      </c>
      <c r="B10552" s="3" t="s">
        <v>6073</v>
      </c>
      <c r="C10552" s="3" t="s">
        <v>68</v>
      </c>
      <c r="D10552" s="12">
        <v>1003</v>
      </c>
      <c r="E10552" s="3" t="s">
        <v>5868</v>
      </c>
      <c r="F10552" s="3">
        <v>43</v>
      </c>
      <c r="G10552" s="3">
        <v>36</v>
      </c>
      <c r="H10552" s="3">
        <v>0</v>
      </c>
      <c r="I10552" s="3">
        <v>4</v>
      </c>
      <c r="J10552" s="3">
        <v>1</v>
      </c>
      <c r="K10552" s="3">
        <v>119.44</v>
      </c>
      <c r="L10552" s="3" t="s">
        <v>16</v>
      </c>
      <c r="M10552" s="4" t="s">
        <v>6069</v>
      </c>
      <c r="N10552" t="str">
        <f t="shared" si="180"/>
        <v>20190327KKR1003</v>
      </c>
      <c r="O10552" t="e">
        <f>VLOOKUP(N10552,[1]Sheet1!$B:$D,3,FALSE)</f>
        <v>#N/A</v>
      </c>
      <c r="P10552" t="e">
        <f>VLOOKUP(O10552,[2]Sheet1!$1:$1048576,2,FALSE)</f>
        <v>#N/A</v>
      </c>
      <c r="Q10552" t="e">
        <f>VLOOKUP(N10552,[1]Sheet1!$B:$C,2,FALSE)</f>
        <v>#N/A</v>
      </c>
      <c r="R10552" t="e">
        <f>VLOOKUP(N10552,[1]Sheet1!$B:$E,4,FALSE)</f>
        <v>#N/A</v>
      </c>
    </row>
    <row r="10553" spans="1:18" x14ac:dyDescent="0.25">
      <c r="A10553" s="9" t="s">
        <v>6072</v>
      </c>
      <c r="B10553" s="5" t="s">
        <v>6073</v>
      </c>
      <c r="C10553" s="5" t="s">
        <v>118</v>
      </c>
      <c r="D10553" s="13">
        <v>1064</v>
      </c>
      <c r="E10553" s="5" t="s">
        <v>6078</v>
      </c>
      <c r="F10553" s="5">
        <v>14</v>
      </c>
      <c r="G10553" s="5">
        <v>13</v>
      </c>
      <c r="H10553" s="5">
        <v>0</v>
      </c>
      <c r="I10553" s="5">
        <v>2</v>
      </c>
      <c r="J10553" s="5">
        <v>0</v>
      </c>
      <c r="K10553" s="5">
        <v>107.69</v>
      </c>
      <c r="L10553" s="5" t="s">
        <v>40</v>
      </c>
      <c r="M10553" s="6" t="s">
        <v>6069</v>
      </c>
      <c r="N10553" t="str">
        <f t="shared" si="180"/>
        <v>20190327KKR1064</v>
      </c>
      <c r="O10553" t="e">
        <f>VLOOKUP(N10553,[1]Sheet1!$B:$D,3,FALSE)</f>
        <v>#N/A</v>
      </c>
      <c r="P10553" t="e">
        <f>VLOOKUP(O10553,[2]Sheet1!$1:$1048576,2,FALSE)</f>
        <v>#N/A</v>
      </c>
      <c r="Q10553" t="e">
        <f>VLOOKUP(N10553,[1]Sheet1!$B:$C,2,FALSE)</f>
        <v>#N/A</v>
      </c>
      <c r="R10553" t="e">
        <f>VLOOKUP(N10553,[1]Sheet1!$B:$E,4,FALSE)</f>
        <v>#N/A</v>
      </c>
    </row>
    <row r="10554" spans="1:18" x14ac:dyDescent="0.25">
      <c r="A10554" s="8" t="s">
        <v>6072</v>
      </c>
      <c r="B10554" s="3" t="s">
        <v>6073</v>
      </c>
      <c r="C10554" s="3" t="s">
        <v>3433</v>
      </c>
      <c r="D10554" s="12">
        <v>1297</v>
      </c>
      <c r="E10554" s="3" t="s">
        <v>4443</v>
      </c>
      <c r="F10554" s="3">
        <v>27</v>
      </c>
      <c r="G10554" s="3">
        <v>16</v>
      </c>
      <c r="H10554" s="3">
        <v>0</v>
      </c>
      <c r="I10554" s="3">
        <v>4</v>
      </c>
      <c r="J10554" s="3">
        <v>1</v>
      </c>
      <c r="K10554" s="3">
        <v>168.75</v>
      </c>
      <c r="L10554" s="3" t="s">
        <v>20</v>
      </c>
      <c r="M10554" s="4" t="s">
        <v>6069</v>
      </c>
      <c r="N10554" t="str">
        <f t="shared" si="180"/>
        <v>20190327KKR1297</v>
      </c>
      <c r="O10554" t="e">
        <f>VLOOKUP(N10554,[1]Sheet1!$B:$D,3,FALSE)</f>
        <v>#N/A</v>
      </c>
      <c r="P10554" t="e">
        <f>VLOOKUP(O10554,[2]Sheet1!$1:$1048576,2,FALSE)</f>
        <v>#N/A</v>
      </c>
      <c r="Q10554" t="e">
        <f>VLOOKUP(N10554,[1]Sheet1!$B:$C,2,FALSE)</f>
        <v>#N/A</v>
      </c>
      <c r="R10554" t="e">
        <f>VLOOKUP(N10554,[1]Sheet1!$B:$E,4,FALSE)</f>
        <v>#N/A</v>
      </c>
    </row>
    <row r="10555" spans="1:18" x14ac:dyDescent="0.25">
      <c r="A10555" s="9" t="s">
        <v>6072</v>
      </c>
      <c r="B10555" s="5" t="s">
        <v>6073</v>
      </c>
      <c r="C10555" s="5" t="s">
        <v>4190</v>
      </c>
      <c r="D10555" s="13">
        <v>1336</v>
      </c>
      <c r="E10555" s="5" t="s">
        <v>26</v>
      </c>
      <c r="F10555" s="5">
        <v>9</v>
      </c>
      <c r="G10555" s="5">
        <v>4</v>
      </c>
      <c r="H10555" s="5">
        <v>0</v>
      </c>
      <c r="I10555" s="5">
        <v>0</v>
      </c>
      <c r="J10555" s="5">
        <v>1</v>
      </c>
      <c r="K10555" s="5">
        <v>225</v>
      </c>
      <c r="L10555" s="5" t="s">
        <v>16</v>
      </c>
      <c r="M10555" s="6" t="s">
        <v>6069</v>
      </c>
      <c r="N10555" t="str">
        <f t="shared" si="180"/>
        <v>20190327KKR1336</v>
      </c>
      <c r="O10555" t="e">
        <f>VLOOKUP(N10555,[1]Sheet1!$B:$D,3,FALSE)</f>
        <v>#N/A</v>
      </c>
      <c r="P10555" t="e">
        <f>VLOOKUP(O10555,[2]Sheet1!$1:$1048576,2,FALSE)</f>
        <v>#N/A</v>
      </c>
      <c r="Q10555" t="e">
        <f>VLOOKUP(N10555,[1]Sheet1!$B:$C,2,FALSE)</f>
        <v>#N/A</v>
      </c>
      <c r="R10555" t="e">
        <f>VLOOKUP(N10555,[1]Sheet1!$B:$E,4,FALSE)</f>
        <v>#N/A</v>
      </c>
    </row>
    <row r="10556" spans="1:18" x14ac:dyDescent="0.25">
      <c r="A10556" s="9" t="s">
        <v>6072</v>
      </c>
      <c r="B10556" s="5" t="s">
        <v>6073</v>
      </c>
      <c r="C10556" s="5" t="s">
        <v>3827</v>
      </c>
      <c r="D10556" s="13">
        <v>1319</v>
      </c>
      <c r="E10556" s="5" t="s">
        <v>6079</v>
      </c>
      <c r="F10556" s="5">
        <v>4</v>
      </c>
      <c r="G10556" s="5">
        <v>2</v>
      </c>
      <c r="H10556" s="5">
        <v>0</v>
      </c>
      <c r="I10556" s="5">
        <v>1</v>
      </c>
      <c r="J10556" s="5">
        <v>0</v>
      </c>
      <c r="K10556" s="5">
        <v>200</v>
      </c>
      <c r="L10556" s="5" t="s">
        <v>16</v>
      </c>
      <c r="M10556" s="6" t="s">
        <v>6069</v>
      </c>
      <c r="N10556" t="str">
        <f t="shared" si="180"/>
        <v>20190327KKR1319</v>
      </c>
      <c r="O10556" t="e">
        <f>VLOOKUP(N10556,[1]Sheet1!$B:$D,3,FALSE)</f>
        <v>#N/A</v>
      </c>
      <c r="P10556" t="e">
        <f>VLOOKUP(O10556,[2]Sheet1!$1:$1048576,2,FALSE)</f>
        <v>#N/A</v>
      </c>
      <c r="Q10556" t="e">
        <f>VLOOKUP(N10556,[1]Sheet1!$B:$C,2,FALSE)</f>
        <v>#N/A</v>
      </c>
      <c r="R10556" t="e">
        <f>VLOOKUP(N10556,[1]Sheet1!$B:$E,4,FALSE)</f>
        <v>#N/A</v>
      </c>
    </row>
    <row r="10557" spans="1:18" x14ac:dyDescent="0.25">
      <c r="A10557" s="8" t="s">
        <v>6080</v>
      </c>
      <c r="B10557" s="3" t="s">
        <v>6081</v>
      </c>
      <c r="C10557" s="3" t="s">
        <v>5207</v>
      </c>
      <c r="D10557" s="12">
        <v>1388</v>
      </c>
      <c r="E10557" s="3" t="s">
        <v>6082</v>
      </c>
      <c r="F10557" s="3">
        <v>1</v>
      </c>
      <c r="G10557" s="3">
        <v>4</v>
      </c>
      <c r="H10557" s="3">
        <v>4</v>
      </c>
      <c r="I10557" s="3">
        <v>0</v>
      </c>
      <c r="J10557" s="3">
        <v>0</v>
      </c>
      <c r="K10557" s="3">
        <v>25</v>
      </c>
      <c r="L10557" s="3" t="s">
        <v>16</v>
      </c>
      <c r="M10557" s="4" t="s">
        <v>6083</v>
      </c>
      <c r="N10557" t="str">
        <f t="shared" si="180"/>
        <v>20190329SH1388</v>
      </c>
      <c r="O10557" t="e">
        <f>VLOOKUP(N10557,[1]Sheet1!$B:$D,3,FALSE)</f>
        <v>#N/A</v>
      </c>
      <c r="P10557" t="e">
        <f>VLOOKUP(O10557,[2]Sheet1!$1:$1048576,2,FALSE)</f>
        <v>#N/A</v>
      </c>
      <c r="Q10557" t="e">
        <f>VLOOKUP(N10557,[1]Sheet1!$B:$C,2,FALSE)</f>
        <v>#N/A</v>
      </c>
      <c r="R10557" t="e">
        <f>VLOOKUP(N10557,[1]Sheet1!$B:$E,4,FALSE)</f>
        <v>#N/A</v>
      </c>
    </row>
    <row r="10558" spans="1:18" x14ac:dyDescent="0.25">
      <c r="A10558" s="8" t="s">
        <v>6080</v>
      </c>
      <c r="B10558" s="3" t="s">
        <v>6081</v>
      </c>
      <c r="C10558" s="3" t="s">
        <v>2678</v>
      </c>
      <c r="D10558" s="12">
        <v>1242</v>
      </c>
      <c r="E10558" s="3" t="s">
        <v>6084</v>
      </c>
      <c r="F10558" s="3">
        <v>20</v>
      </c>
      <c r="G10558" s="3">
        <v>16</v>
      </c>
      <c r="H10558" s="3">
        <v>23</v>
      </c>
      <c r="I10558" s="3">
        <v>1</v>
      </c>
      <c r="J10558" s="3">
        <v>1</v>
      </c>
      <c r="K10558" s="3">
        <v>125</v>
      </c>
      <c r="L10558" s="3" t="s">
        <v>16</v>
      </c>
      <c r="M10558" s="4" t="s">
        <v>6083</v>
      </c>
      <c r="N10558" t="str">
        <f t="shared" si="180"/>
        <v>20190329SH1242</v>
      </c>
      <c r="O10558" t="e">
        <f>VLOOKUP(N10558,[1]Sheet1!$B:$D,3,FALSE)</f>
        <v>#N/A</v>
      </c>
      <c r="P10558" t="e">
        <f>VLOOKUP(O10558,[2]Sheet1!$1:$1048576,2,FALSE)</f>
        <v>#N/A</v>
      </c>
      <c r="Q10558" t="e">
        <f>VLOOKUP(N10558,[1]Sheet1!$B:$C,2,FALSE)</f>
        <v>#N/A</v>
      </c>
      <c r="R10558" t="e">
        <f>VLOOKUP(N10558,[1]Sheet1!$B:$E,4,FALSE)</f>
        <v>#N/A</v>
      </c>
    </row>
    <row r="10559" spans="1:18" x14ac:dyDescent="0.25">
      <c r="A10559" s="9" t="s">
        <v>6080</v>
      </c>
      <c r="B10559" s="5" t="s">
        <v>6081</v>
      </c>
      <c r="C10559" s="5" t="s">
        <v>5158</v>
      </c>
      <c r="D10559" s="13">
        <v>1383</v>
      </c>
      <c r="E10559" s="5" t="s">
        <v>6085</v>
      </c>
      <c r="F10559" s="5">
        <v>6</v>
      </c>
      <c r="G10559" s="5">
        <v>2</v>
      </c>
      <c r="H10559" s="5">
        <v>5</v>
      </c>
      <c r="I10559" s="5">
        <v>0</v>
      </c>
      <c r="J10559" s="5">
        <v>1</v>
      </c>
      <c r="K10559" s="5">
        <v>300</v>
      </c>
      <c r="L10559" s="5" t="s">
        <v>16</v>
      </c>
      <c r="M10559" s="6" t="s">
        <v>6083</v>
      </c>
      <c r="N10559" t="str">
        <f t="shared" si="180"/>
        <v>20190329SH1383</v>
      </c>
      <c r="O10559" t="e">
        <f>VLOOKUP(N10559,[1]Sheet1!$B:$D,3,FALSE)</f>
        <v>#N/A</v>
      </c>
      <c r="P10559" t="e">
        <f>VLOOKUP(O10559,[2]Sheet1!$1:$1048576,2,FALSE)</f>
        <v>#N/A</v>
      </c>
      <c r="Q10559" t="e">
        <f>VLOOKUP(N10559,[1]Sheet1!$B:$C,2,FALSE)</f>
        <v>#N/A</v>
      </c>
      <c r="R10559" t="e">
        <f>VLOOKUP(N10559,[1]Sheet1!$B:$E,4,FALSE)</f>
        <v>#N/A</v>
      </c>
    </row>
    <row r="10560" spans="1:18" x14ac:dyDescent="0.25">
      <c r="A10560" s="8" t="s">
        <v>6080</v>
      </c>
      <c r="B10560" s="3" t="s">
        <v>6081</v>
      </c>
      <c r="C10560" s="3" t="s">
        <v>4195</v>
      </c>
      <c r="D10560" s="12">
        <v>1334</v>
      </c>
      <c r="E10560" s="3" t="s">
        <v>26</v>
      </c>
      <c r="F10560" s="3">
        <v>1</v>
      </c>
      <c r="G10560" s="3">
        <v>1</v>
      </c>
      <c r="H10560" s="3">
        <v>4</v>
      </c>
      <c r="I10560" s="3">
        <v>0</v>
      </c>
      <c r="J10560" s="3">
        <v>0</v>
      </c>
      <c r="K10560" s="3">
        <v>100</v>
      </c>
      <c r="L10560" s="3" t="s">
        <v>16</v>
      </c>
      <c r="M10560" s="4" t="s">
        <v>6083</v>
      </c>
      <c r="N10560" t="str">
        <f t="shared" si="180"/>
        <v>20190329SH1334</v>
      </c>
      <c r="O10560" t="e">
        <f>VLOOKUP(N10560,[1]Sheet1!$B:$D,3,FALSE)</f>
        <v>#N/A</v>
      </c>
      <c r="P10560" t="e">
        <f>VLOOKUP(O10560,[2]Sheet1!$1:$1048576,2,FALSE)</f>
        <v>#N/A</v>
      </c>
      <c r="Q10560" t="e">
        <f>VLOOKUP(N10560,[1]Sheet1!$B:$C,2,FALSE)</f>
        <v>#N/A</v>
      </c>
      <c r="R10560" t="e">
        <f>VLOOKUP(N10560,[1]Sheet1!$B:$E,4,FALSE)</f>
        <v>#N/A</v>
      </c>
    </row>
    <row r="10561" spans="1:18" x14ac:dyDescent="0.25">
      <c r="A10561" s="9" t="s">
        <v>6080</v>
      </c>
      <c r="B10561" s="5" t="s">
        <v>6081</v>
      </c>
      <c r="C10561" s="5" t="s">
        <v>222</v>
      </c>
      <c r="D10561" s="13">
        <v>1129</v>
      </c>
      <c r="E10561" s="5" t="s">
        <v>26</v>
      </c>
      <c r="F10561" s="5">
        <v>5</v>
      </c>
      <c r="G10561" s="5">
        <v>3</v>
      </c>
      <c r="H10561" s="5">
        <v>2</v>
      </c>
      <c r="I10561" s="5">
        <v>1</v>
      </c>
      <c r="J10561" s="5">
        <v>0</v>
      </c>
      <c r="K10561" s="5">
        <v>166.66</v>
      </c>
      <c r="L10561" s="5" t="s">
        <v>16</v>
      </c>
      <c r="M10561" s="6" t="s">
        <v>6083</v>
      </c>
      <c r="N10561" t="str">
        <f t="shared" si="180"/>
        <v>20190329SH1129</v>
      </c>
      <c r="O10561" t="e">
        <f>VLOOKUP(N10561,[1]Sheet1!$B:$D,3,FALSE)</f>
        <v>#N/A</v>
      </c>
      <c r="P10561" t="e">
        <f>VLOOKUP(O10561,[2]Sheet1!$1:$1048576,2,FALSE)</f>
        <v>#N/A</v>
      </c>
      <c r="Q10561" t="e">
        <f>VLOOKUP(N10561,[1]Sheet1!$B:$C,2,FALSE)</f>
        <v>#N/A</v>
      </c>
      <c r="R10561" t="e">
        <f>VLOOKUP(N10561,[1]Sheet1!$B:$E,4,FALSE)</f>
        <v>#N/A</v>
      </c>
    </row>
    <row r="10562" spans="1:18" x14ac:dyDescent="0.25">
      <c r="A10562" s="9" t="s">
        <v>6080</v>
      </c>
      <c r="B10562" s="5" t="s">
        <v>6081</v>
      </c>
      <c r="C10562" s="5" t="s">
        <v>3301</v>
      </c>
      <c r="D10562" s="13">
        <v>1288</v>
      </c>
      <c r="E10562" s="5" t="s">
        <v>6086</v>
      </c>
      <c r="F10562" s="5">
        <v>1</v>
      </c>
      <c r="G10562" s="5">
        <v>2</v>
      </c>
      <c r="H10562" s="5">
        <v>2</v>
      </c>
      <c r="I10562" s="5">
        <v>0</v>
      </c>
      <c r="J10562" s="5">
        <v>0</v>
      </c>
      <c r="K10562" s="5">
        <v>50</v>
      </c>
      <c r="L10562" s="5" t="s">
        <v>16</v>
      </c>
      <c r="M10562" s="6" t="s">
        <v>6083</v>
      </c>
      <c r="N10562" t="str">
        <f t="shared" si="180"/>
        <v>20190329SH1288</v>
      </c>
      <c r="O10562" t="e">
        <f>VLOOKUP(N10562,[1]Sheet1!$B:$D,3,FALSE)</f>
        <v>#N/A</v>
      </c>
      <c r="P10562" t="e">
        <f>VLOOKUP(O10562,[2]Sheet1!$1:$1048576,2,FALSE)</f>
        <v>#N/A</v>
      </c>
      <c r="Q10562" t="e">
        <f>VLOOKUP(N10562,[1]Sheet1!$B:$C,2,FALSE)</f>
        <v>#N/A</v>
      </c>
      <c r="R10562" t="e">
        <f>VLOOKUP(N10562,[1]Sheet1!$B:$E,4,FALSE)</f>
        <v>#N/A</v>
      </c>
    </row>
    <row r="10563" spans="1:18" x14ac:dyDescent="0.25">
      <c r="A10563" s="8" t="s">
        <v>6080</v>
      </c>
      <c r="B10563" s="3" t="s">
        <v>6081</v>
      </c>
      <c r="C10563" s="3" t="s">
        <v>2018</v>
      </c>
      <c r="D10563" s="12">
        <v>1163</v>
      </c>
      <c r="E10563" s="3" t="s">
        <v>6087</v>
      </c>
      <c r="F10563" s="3">
        <v>22</v>
      </c>
      <c r="G10563" s="3">
        <v>24</v>
      </c>
      <c r="H10563" s="3">
        <v>35</v>
      </c>
      <c r="I10563" s="3">
        <v>1</v>
      </c>
      <c r="J10563" s="3">
        <v>2</v>
      </c>
      <c r="K10563" s="3">
        <v>91.66</v>
      </c>
      <c r="L10563" s="3" t="s">
        <v>16</v>
      </c>
      <c r="M10563" s="4" t="s">
        <v>6083</v>
      </c>
      <c r="N10563" t="str">
        <f t="shared" ref="N10563:N10626" si="181">CONCATENATE(A10563,D10563)</f>
        <v>20190329SH1163</v>
      </c>
      <c r="O10563" t="e">
        <f>VLOOKUP(N10563,[1]Sheet1!$B:$D,3,FALSE)</f>
        <v>#N/A</v>
      </c>
      <c r="P10563" t="e">
        <f>VLOOKUP(O10563,[2]Sheet1!$1:$1048576,2,FALSE)</f>
        <v>#N/A</v>
      </c>
      <c r="Q10563" t="e">
        <f>VLOOKUP(N10563,[1]Sheet1!$B:$C,2,FALSE)</f>
        <v>#N/A</v>
      </c>
      <c r="R10563" t="e">
        <f>VLOOKUP(N10563,[1]Sheet1!$B:$E,4,FALSE)</f>
        <v>#N/A</v>
      </c>
    </row>
    <row r="10564" spans="1:18" x14ac:dyDescent="0.25">
      <c r="A10564" s="9" t="s">
        <v>6080</v>
      </c>
      <c r="B10564" s="5" t="s">
        <v>6081</v>
      </c>
      <c r="C10564" s="5" t="s">
        <v>4396</v>
      </c>
      <c r="D10564" s="13">
        <v>1348</v>
      </c>
      <c r="E10564" s="5" t="s">
        <v>26</v>
      </c>
      <c r="F10564" s="5">
        <v>46</v>
      </c>
      <c r="G10564" s="5">
        <v>29</v>
      </c>
      <c r="H10564" s="5">
        <v>61</v>
      </c>
      <c r="I10564" s="5">
        <v>6</v>
      </c>
      <c r="J10564" s="5">
        <v>1</v>
      </c>
      <c r="K10564" s="5">
        <v>158.62</v>
      </c>
      <c r="L10564" s="5" t="s">
        <v>16</v>
      </c>
      <c r="M10564" s="6" t="s">
        <v>6083</v>
      </c>
      <c r="N10564" t="str">
        <f t="shared" si="181"/>
        <v>20190329SH1348</v>
      </c>
      <c r="O10564" t="e">
        <f>VLOOKUP(N10564,[1]Sheet1!$B:$D,3,FALSE)</f>
        <v>#N/A</v>
      </c>
      <c r="P10564" t="e">
        <f>VLOOKUP(O10564,[2]Sheet1!$1:$1048576,2,FALSE)</f>
        <v>#N/A</v>
      </c>
      <c r="Q10564" t="e">
        <f>VLOOKUP(N10564,[1]Sheet1!$B:$C,2,FALSE)</f>
        <v>#N/A</v>
      </c>
      <c r="R10564" t="e">
        <f>VLOOKUP(N10564,[1]Sheet1!$B:$E,4,FALSE)</f>
        <v>#N/A</v>
      </c>
    </row>
    <row r="10565" spans="1:18" x14ac:dyDescent="0.25">
      <c r="A10565" s="8" t="s">
        <v>6080</v>
      </c>
      <c r="B10565" s="3" t="s">
        <v>6081</v>
      </c>
      <c r="C10565" s="3" t="s">
        <v>3418</v>
      </c>
      <c r="D10565" s="12">
        <v>1296</v>
      </c>
      <c r="E10565" s="3" t="s">
        <v>5776</v>
      </c>
      <c r="F10565" s="3">
        <v>4</v>
      </c>
      <c r="G10565" s="3">
        <v>4</v>
      </c>
      <c r="H10565" s="3">
        <v>3</v>
      </c>
      <c r="I10565" s="3">
        <v>1</v>
      </c>
      <c r="J10565" s="3">
        <v>0</v>
      </c>
      <c r="K10565" s="3">
        <v>100</v>
      </c>
      <c r="L10565" s="3" t="s">
        <v>16</v>
      </c>
      <c r="M10565" s="4" t="s">
        <v>6083</v>
      </c>
      <c r="N10565" t="str">
        <f t="shared" si="181"/>
        <v>20190329SH1296</v>
      </c>
      <c r="O10565" t="e">
        <f>VLOOKUP(N10565,[1]Sheet1!$B:$D,3,FALSE)</f>
        <v>#N/A</v>
      </c>
      <c r="P10565" t="e">
        <f>VLOOKUP(O10565,[2]Sheet1!$1:$1048576,2,FALSE)</f>
        <v>#N/A</v>
      </c>
      <c r="Q10565" t="e">
        <f>VLOOKUP(N10565,[1]Sheet1!$B:$C,2,FALSE)</f>
        <v>#N/A</v>
      </c>
      <c r="R10565" t="e">
        <f>VLOOKUP(N10565,[1]Sheet1!$B:$E,4,FALSE)</f>
        <v>#N/A</v>
      </c>
    </row>
    <row r="10566" spans="1:18" x14ac:dyDescent="0.25">
      <c r="A10566" s="9" t="s">
        <v>6080</v>
      </c>
      <c r="B10566" s="5" t="s">
        <v>6081</v>
      </c>
      <c r="C10566" s="5" t="s">
        <v>875</v>
      </c>
      <c r="D10566" s="13">
        <v>1051</v>
      </c>
      <c r="E10566" s="5" t="s">
        <v>5905</v>
      </c>
      <c r="F10566" s="5">
        <v>79</v>
      </c>
      <c r="G10566" s="5">
        <v>47</v>
      </c>
      <c r="H10566" s="5">
        <v>73</v>
      </c>
      <c r="I10566" s="5">
        <v>8</v>
      </c>
      <c r="J10566" s="5">
        <v>4</v>
      </c>
      <c r="K10566" s="5">
        <v>168.08</v>
      </c>
      <c r="L10566" s="5" t="s">
        <v>16</v>
      </c>
      <c r="M10566" s="6" t="s">
        <v>6083</v>
      </c>
      <c r="N10566" t="str">
        <f t="shared" si="181"/>
        <v>20190329SH1051</v>
      </c>
      <c r="O10566" t="e">
        <f>VLOOKUP(N10566,[1]Sheet1!$B:$D,3,FALSE)</f>
        <v>#N/A</v>
      </c>
      <c r="P10566" t="e">
        <f>VLOOKUP(O10566,[2]Sheet1!$1:$1048576,2,FALSE)</f>
        <v>#N/A</v>
      </c>
      <c r="Q10566" t="e">
        <f>VLOOKUP(N10566,[1]Sheet1!$B:$C,2,FALSE)</f>
        <v>#N/A</v>
      </c>
      <c r="R10566" t="e">
        <f>VLOOKUP(N10566,[1]Sheet1!$B:$E,4,FALSE)</f>
        <v>#N/A</v>
      </c>
    </row>
    <row r="10567" spans="1:18" x14ac:dyDescent="0.25">
      <c r="A10567" s="9" t="s">
        <v>6080</v>
      </c>
      <c r="B10567" s="5" t="s">
        <v>6081</v>
      </c>
      <c r="C10567" s="5" t="s">
        <v>4679</v>
      </c>
      <c r="D10567" s="13">
        <v>1353</v>
      </c>
      <c r="E10567" s="5" t="s">
        <v>2964</v>
      </c>
      <c r="F10567" s="5">
        <v>69</v>
      </c>
      <c r="G10567" s="5">
        <v>43</v>
      </c>
      <c r="H10567" s="5">
        <v>54</v>
      </c>
      <c r="I10567" s="5">
        <v>10</v>
      </c>
      <c r="J10567" s="5">
        <v>2</v>
      </c>
      <c r="K10567" s="5">
        <v>160.46</v>
      </c>
      <c r="L10567" s="5" t="s">
        <v>20</v>
      </c>
      <c r="M10567" s="6" t="s">
        <v>6083</v>
      </c>
      <c r="N10567" t="str">
        <f t="shared" si="181"/>
        <v>20190329SH1353</v>
      </c>
      <c r="O10567" t="e">
        <f>VLOOKUP(N10567,[1]Sheet1!$B:$D,3,FALSE)</f>
        <v>#N/A</v>
      </c>
      <c r="P10567" t="e">
        <f>VLOOKUP(O10567,[2]Sheet1!$1:$1048576,2,FALSE)</f>
        <v>#N/A</v>
      </c>
      <c r="Q10567" t="e">
        <f>VLOOKUP(N10567,[1]Sheet1!$B:$C,2,FALSE)</f>
        <v>#N/A</v>
      </c>
      <c r="R10567" t="e">
        <f>VLOOKUP(N10567,[1]Sheet1!$B:$E,4,FALSE)</f>
        <v>#N/A</v>
      </c>
    </row>
    <row r="10568" spans="1:18" x14ac:dyDescent="0.25">
      <c r="A10568" s="8" t="s">
        <v>6080</v>
      </c>
      <c r="B10568" s="3" t="s">
        <v>6081</v>
      </c>
      <c r="C10568" s="3" t="s">
        <v>3393</v>
      </c>
      <c r="D10568" s="12">
        <v>1293</v>
      </c>
      <c r="E10568" s="3" t="s">
        <v>6088</v>
      </c>
      <c r="F10568" s="3">
        <v>30</v>
      </c>
      <c r="G10568" s="3">
        <v>25</v>
      </c>
      <c r="H10568" s="3">
        <v>45</v>
      </c>
      <c r="I10568" s="3">
        <v>0</v>
      </c>
      <c r="J10568" s="3">
        <v>1</v>
      </c>
      <c r="K10568" s="3">
        <v>120</v>
      </c>
      <c r="L10568" s="3" t="s">
        <v>16</v>
      </c>
      <c r="M10568" s="4" t="s">
        <v>6083</v>
      </c>
      <c r="N10568" t="str">
        <f t="shared" si="181"/>
        <v>20190329SH1293</v>
      </c>
      <c r="O10568" t="e">
        <f>VLOOKUP(N10568,[1]Sheet1!$B:$D,3,FALSE)</f>
        <v>#N/A</v>
      </c>
      <c r="P10568" t="e">
        <f>VLOOKUP(O10568,[2]Sheet1!$1:$1048576,2,FALSE)</f>
        <v>#N/A</v>
      </c>
      <c r="Q10568" t="e">
        <f>VLOOKUP(N10568,[1]Sheet1!$B:$C,2,FALSE)</f>
        <v>#N/A</v>
      </c>
      <c r="R10568" t="e">
        <f>VLOOKUP(N10568,[1]Sheet1!$B:$E,4,FALSE)</f>
        <v>#N/A</v>
      </c>
    </row>
    <row r="10569" spans="1:18" x14ac:dyDescent="0.25">
      <c r="A10569" s="9" t="s">
        <v>6080</v>
      </c>
      <c r="B10569" s="5" t="s">
        <v>6081</v>
      </c>
      <c r="C10569" s="5" t="s">
        <v>1661</v>
      </c>
      <c r="D10569" s="13">
        <v>1222</v>
      </c>
      <c r="E10569" s="5" t="s">
        <v>26</v>
      </c>
      <c r="F10569" s="5">
        <v>5</v>
      </c>
      <c r="G10569" s="5">
        <v>2</v>
      </c>
      <c r="H10569" s="5">
        <v>5</v>
      </c>
      <c r="I10569" s="5">
        <v>0</v>
      </c>
      <c r="J10569" s="5">
        <v>0</v>
      </c>
      <c r="K10569" s="5">
        <v>250</v>
      </c>
      <c r="L10569" s="5" t="s">
        <v>16</v>
      </c>
      <c r="M10569" s="6" t="s">
        <v>6083</v>
      </c>
      <c r="N10569" t="str">
        <f t="shared" si="181"/>
        <v>20190329SH1222</v>
      </c>
      <c r="O10569" t="e">
        <f>VLOOKUP(N10569,[1]Sheet1!$B:$D,3,FALSE)</f>
        <v>#N/A</v>
      </c>
      <c r="P10569" t="e">
        <f>VLOOKUP(O10569,[2]Sheet1!$1:$1048576,2,FALSE)</f>
        <v>#N/A</v>
      </c>
      <c r="Q10569" t="e">
        <f>VLOOKUP(N10569,[1]Sheet1!$B:$C,2,FALSE)</f>
        <v>#N/A</v>
      </c>
      <c r="R10569" t="e">
        <f>VLOOKUP(N10569,[1]Sheet1!$B:$E,4,FALSE)</f>
        <v>#N/A</v>
      </c>
    </row>
    <row r="10570" spans="1:18" x14ac:dyDescent="0.25">
      <c r="A10570" s="8" t="s">
        <v>6080</v>
      </c>
      <c r="B10570" s="3" t="s">
        <v>6081</v>
      </c>
      <c r="C10570" s="3" t="s">
        <v>292</v>
      </c>
      <c r="D10570" s="12">
        <v>1111</v>
      </c>
      <c r="E10570" s="3" t="s">
        <v>1494</v>
      </c>
      <c r="F10570" s="3">
        <v>27</v>
      </c>
      <c r="G10570" s="3">
        <v>20</v>
      </c>
      <c r="H10570" s="3">
        <v>36</v>
      </c>
      <c r="I10570" s="3">
        <v>4</v>
      </c>
      <c r="J10570" s="3">
        <v>0</v>
      </c>
      <c r="K10570" s="3">
        <v>135</v>
      </c>
      <c r="L10570" s="3" t="s">
        <v>40</v>
      </c>
      <c r="M10570" s="4" t="s">
        <v>6083</v>
      </c>
      <c r="N10570" t="str">
        <f t="shared" si="181"/>
        <v>20190329SH1111</v>
      </c>
      <c r="O10570" t="e">
        <f>VLOOKUP(N10570,[1]Sheet1!$B:$D,3,FALSE)</f>
        <v>#N/A</v>
      </c>
      <c r="P10570" t="e">
        <f>VLOOKUP(O10570,[2]Sheet1!$1:$1048576,2,FALSE)</f>
        <v>#N/A</v>
      </c>
      <c r="Q10570" t="e">
        <f>VLOOKUP(N10570,[1]Sheet1!$B:$C,2,FALSE)</f>
        <v>#N/A</v>
      </c>
      <c r="R10570" t="e">
        <f>VLOOKUP(N10570,[1]Sheet1!$B:$E,4,FALSE)</f>
        <v>#N/A</v>
      </c>
    </row>
    <row r="10571" spans="1:18" x14ac:dyDescent="0.25">
      <c r="A10571" s="9" t="s">
        <v>6089</v>
      </c>
      <c r="B10571" s="5" t="s">
        <v>6090</v>
      </c>
      <c r="C10571" s="5" t="s">
        <v>77</v>
      </c>
      <c r="D10571" s="13">
        <v>1012</v>
      </c>
      <c r="E10571" s="5" t="s">
        <v>5343</v>
      </c>
      <c r="F10571" s="5">
        <v>30</v>
      </c>
      <c r="G10571" s="5">
        <v>16</v>
      </c>
      <c r="H10571" s="5">
        <v>40</v>
      </c>
      <c r="I10571" s="5">
        <v>4</v>
      </c>
      <c r="J10571" s="5">
        <v>1</v>
      </c>
      <c r="K10571" s="5">
        <v>187.5</v>
      </c>
      <c r="L10571" s="5" t="s">
        <v>16</v>
      </c>
      <c r="M10571" s="6" t="s">
        <v>6091</v>
      </c>
      <c r="N10571" t="str">
        <f t="shared" si="181"/>
        <v>20190330KXP1012</v>
      </c>
      <c r="O10571" t="e">
        <f>VLOOKUP(N10571,[1]Sheet1!$B:$D,3,FALSE)</f>
        <v>#N/A</v>
      </c>
      <c r="P10571" t="e">
        <f>VLOOKUP(O10571,[2]Sheet1!$1:$1048576,2,FALSE)</f>
        <v>#N/A</v>
      </c>
      <c r="Q10571" t="e">
        <f>VLOOKUP(N10571,[1]Sheet1!$B:$C,2,FALSE)</f>
        <v>#N/A</v>
      </c>
      <c r="R10571" t="e">
        <f>VLOOKUP(N10571,[1]Sheet1!$B:$E,4,FALSE)</f>
        <v>#N/A</v>
      </c>
    </row>
    <row r="10572" spans="1:18" x14ac:dyDescent="0.25">
      <c r="A10572" s="8" t="s">
        <v>6089</v>
      </c>
      <c r="B10572" s="3" t="s">
        <v>6090</v>
      </c>
      <c r="C10572" s="3" t="s">
        <v>1471</v>
      </c>
      <c r="D10572" s="12">
        <v>1169</v>
      </c>
      <c r="E10572" s="3" t="s">
        <v>6092</v>
      </c>
      <c r="F10572" s="3">
        <v>5</v>
      </c>
      <c r="G10572" s="3">
        <v>5</v>
      </c>
      <c r="H10572" s="3">
        <v>12</v>
      </c>
      <c r="I10572" s="3">
        <v>1</v>
      </c>
      <c r="J10572" s="3">
        <v>0</v>
      </c>
      <c r="K10572" s="3">
        <v>100</v>
      </c>
      <c r="L10572" s="3" t="s">
        <v>16</v>
      </c>
      <c r="M10572" s="4" t="s">
        <v>6091</v>
      </c>
      <c r="N10572" t="str">
        <f t="shared" si="181"/>
        <v>20190330KXP1169</v>
      </c>
      <c r="O10572" t="e">
        <f>VLOOKUP(N10572,[1]Sheet1!$B:$D,3,FALSE)</f>
        <v>#N/A</v>
      </c>
      <c r="P10572" t="e">
        <f>VLOOKUP(O10572,[2]Sheet1!$1:$1048576,2,FALSE)</f>
        <v>#N/A</v>
      </c>
      <c r="Q10572" t="e">
        <f>VLOOKUP(N10572,[1]Sheet1!$B:$C,2,FALSE)</f>
        <v>#N/A</v>
      </c>
      <c r="R10572" t="e">
        <f>VLOOKUP(N10572,[1]Sheet1!$B:$E,4,FALSE)</f>
        <v>#N/A</v>
      </c>
    </row>
    <row r="10573" spans="1:18" x14ac:dyDescent="0.25">
      <c r="A10573" s="9" t="s">
        <v>6089</v>
      </c>
      <c r="B10573" s="5" t="s">
        <v>6090</v>
      </c>
      <c r="C10573" s="5" t="s">
        <v>63</v>
      </c>
      <c r="D10573" s="13">
        <v>1182</v>
      </c>
      <c r="E10573" s="5" t="s">
        <v>5289</v>
      </c>
      <c r="F10573" s="5">
        <v>44</v>
      </c>
      <c r="G10573" s="5">
        <v>26</v>
      </c>
      <c r="H10573" s="5">
        <v>36</v>
      </c>
      <c r="I10573" s="5">
        <v>4</v>
      </c>
      <c r="J10573" s="5">
        <v>3</v>
      </c>
      <c r="K10573" s="5">
        <v>169.23</v>
      </c>
      <c r="L10573" s="5" t="s">
        <v>16</v>
      </c>
      <c r="M10573" s="6" t="s">
        <v>6091</v>
      </c>
      <c r="N10573" t="str">
        <f t="shared" si="181"/>
        <v>20190330KXP1182</v>
      </c>
      <c r="O10573" t="e">
        <f>VLOOKUP(N10573,[1]Sheet1!$B:$D,3,FALSE)</f>
        <v>#N/A</v>
      </c>
      <c r="P10573" t="e">
        <f>VLOOKUP(O10573,[2]Sheet1!$1:$1048576,2,FALSE)</f>
        <v>#N/A</v>
      </c>
      <c r="Q10573" t="e">
        <f>VLOOKUP(N10573,[1]Sheet1!$B:$C,2,FALSE)</f>
        <v>#N/A</v>
      </c>
      <c r="R10573" t="e">
        <f>VLOOKUP(N10573,[1]Sheet1!$B:$E,4,FALSE)</f>
        <v>#N/A</v>
      </c>
    </row>
    <row r="10574" spans="1:18" x14ac:dyDescent="0.25">
      <c r="A10574" s="8" t="s">
        <v>6089</v>
      </c>
      <c r="B10574" s="3" t="s">
        <v>6090</v>
      </c>
      <c r="C10574" s="3" t="s">
        <v>185</v>
      </c>
      <c r="D10574" s="12">
        <v>1005</v>
      </c>
      <c r="E10574" s="3" t="s">
        <v>26</v>
      </c>
      <c r="F10574" s="3">
        <v>4</v>
      </c>
      <c r="G10574" s="3">
        <v>3</v>
      </c>
      <c r="H10574" s="3">
        <v>1</v>
      </c>
      <c r="I10574" s="3">
        <v>1</v>
      </c>
      <c r="J10574" s="3">
        <v>0</v>
      </c>
      <c r="K10574" s="3">
        <v>133.33000000000001</v>
      </c>
      <c r="L10574" s="3" t="s">
        <v>16</v>
      </c>
      <c r="M10574" s="4" t="s">
        <v>6091</v>
      </c>
      <c r="N10574" t="str">
        <f t="shared" si="181"/>
        <v>20190330KXP1005</v>
      </c>
      <c r="O10574" t="e">
        <f>VLOOKUP(N10574,[1]Sheet1!$B:$D,3,FALSE)</f>
        <v>#N/A</v>
      </c>
      <c r="P10574" t="e">
        <f>VLOOKUP(O10574,[2]Sheet1!$1:$1048576,2,FALSE)</f>
        <v>#N/A</v>
      </c>
      <c r="Q10574" t="e">
        <f>VLOOKUP(N10574,[1]Sheet1!$B:$C,2,FALSE)</f>
        <v>#N/A</v>
      </c>
      <c r="R10574" t="e">
        <f>VLOOKUP(N10574,[1]Sheet1!$B:$E,4,FALSE)</f>
        <v>#N/A</v>
      </c>
    </row>
    <row r="10575" spans="1:18" x14ac:dyDescent="0.25">
      <c r="A10575" s="9" t="s">
        <v>6089</v>
      </c>
      <c r="B10575" s="5" t="s">
        <v>6090</v>
      </c>
      <c r="C10575" s="5" t="s">
        <v>84</v>
      </c>
      <c r="D10575" s="13">
        <v>1014</v>
      </c>
      <c r="E10575" s="5" t="s">
        <v>26</v>
      </c>
      <c r="F10575" s="5">
        <v>32</v>
      </c>
      <c r="G10575" s="5">
        <v>35</v>
      </c>
      <c r="H10575" s="5">
        <v>45</v>
      </c>
      <c r="I10575" s="5">
        <v>2</v>
      </c>
      <c r="J10575" s="5">
        <v>1</v>
      </c>
      <c r="K10575" s="5">
        <v>91.42</v>
      </c>
      <c r="L10575" s="5" t="s">
        <v>86</v>
      </c>
      <c r="M10575" s="6" t="s">
        <v>6091</v>
      </c>
      <c r="N10575" t="str">
        <f t="shared" si="181"/>
        <v>20190330KXP1014</v>
      </c>
      <c r="O10575" t="e">
        <f>VLOOKUP(N10575,[1]Sheet1!$B:$D,3,FALSE)</f>
        <v>#N/A</v>
      </c>
      <c r="P10575" t="e">
        <f>VLOOKUP(O10575,[2]Sheet1!$1:$1048576,2,FALSE)</f>
        <v>#N/A</v>
      </c>
      <c r="Q10575" t="e">
        <f>VLOOKUP(N10575,[1]Sheet1!$B:$C,2,FALSE)</f>
        <v>#N/A</v>
      </c>
      <c r="R10575" t="e">
        <f>VLOOKUP(N10575,[1]Sheet1!$B:$E,4,FALSE)</f>
        <v>#N/A</v>
      </c>
    </row>
    <row r="10576" spans="1:18" x14ac:dyDescent="0.25">
      <c r="A10576" s="8" t="s">
        <v>6089</v>
      </c>
      <c r="B10576" s="3" t="s">
        <v>6090</v>
      </c>
      <c r="C10576" s="3" t="s">
        <v>1638</v>
      </c>
      <c r="D10576" s="12">
        <v>1195</v>
      </c>
      <c r="E10576" s="3" t="s">
        <v>5479</v>
      </c>
      <c r="F10576" s="3">
        <v>27</v>
      </c>
      <c r="G10576" s="3">
        <v>34</v>
      </c>
      <c r="H10576" s="3">
        <v>60</v>
      </c>
      <c r="I10576" s="3">
        <v>2</v>
      </c>
      <c r="J10576" s="3">
        <v>0</v>
      </c>
      <c r="K10576" s="3">
        <v>79.41</v>
      </c>
      <c r="L10576" s="3" t="s">
        <v>16</v>
      </c>
      <c r="M10576" s="4" t="s">
        <v>6091</v>
      </c>
      <c r="N10576" t="str">
        <f t="shared" si="181"/>
        <v>20190330KXP1195</v>
      </c>
      <c r="O10576" t="e">
        <f>VLOOKUP(N10576,[1]Sheet1!$B:$D,3,FALSE)</f>
        <v>#N/A</v>
      </c>
      <c r="P10576" t="e">
        <f>VLOOKUP(O10576,[2]Sheet1!$1:$1048576,2,FALSE)</f>
        <v>#N/A</v>
      </c>
      <c r="Q10576" t="e">
        <f>VLOOKUP(N10576,[1]Sheet1!$B:$C,2,FALSE)</f>
        <v>#N/A</v>
      </c>
      <c r="R10576" t="e">
        <f>VLOOKUP(N10576,[1]Sheet1!$B:$E,4,FALSE)</f>
        <v>#N/A</v>
      </c>
    </row>
    <row r="10577" spans="1:18" x14ac:dyDescent="0.25">
      <c r="A10577" s="9" t="s">
        <v>6089</v>
      </c>
      <c r="B10577" s="5" t="s">
        <v>6090</v>
      </c>
      <c r="C10577" s="5" t="s">
        <v>4190</v>
      </c>
      <c r="D10577" s="13">
        <v>1336</v>
      </c>
      <c r="E10577" s="5" t="s">
        <v>26</v>
      </c>
      <c r="F10577" s="5">
        <v>11</v>
      </c>
      <c r="G10577" s="5">
        <v>9</v>
      </c>
      <c r="H10577" s="5">
        <v>12</v>
      </c>
      <c r="I10577" s="5">
        <v>1</v>
      </c>
      <c r="J10577" s="5">
        <v>0</v>
      </c>
      <c r="K10577" s="5">
        <v>122.22</v>
      </c>
      <c r="L10577" s="5" t="s">
        <v>16</v>
      </c>
      <c r="M10577" s="6" t="s">
        <v>6091</v>
      </c>
      <c r="N10577" t="str">
        <f t="shared" si="181"/>
        <v>20190330KXP1336</v>
      </c>
      <c r="O10577" t="e">
        <f>VLOOKUP(N10577,[1]Sheet1!$B:$D,3,FALSE)</f>
        <v>#N/A</v>
      </c>
      <c r="P10577" t="e">
        <f>VLOOKUP(O10577,[2]Sheet1!$1:$1048576,2,FALSE)</f>
        <v>#N/A</v>
      </c>
      <c r="Q10577" t="e">
        <f>VLOOKUP(N10577,[1]Sheet1!$B:$C,2,FALSE)</f>
        <v>#N/A</v>
      </c>
      <c r="R10577" t="e">
        <f>VLOOKUP(N10577,[1]Sheet1!$B:$E,4,FALSE)</f>
        <v>#N/A</v>
      </c>
    </row>
    <row r="10578" spans="1:18" x14ac:dyDescent="0.25">
      <c r="A10578" s="8" t="s">
        <v>6089</v>
      </c>
      <c r="B10578" s="3" t="s">
        <v>6090</v>
      </c>
      <c r="C10578" s="3" t="s">
        <v>4255</v>
      </c>
      <c r="D10578" s="12">
        <v>1339</v>
      </c>
      <c r="E10578" s="3" t="s">
        <v>4289</v>
      </c>
      <c r="F10578" s="3">
        <v>18</v>
      </c>
      <c r="G10578" s="3">
        <v>20</v>
      </c>
      <c r="H10578" s="3">
        <v>32</v>
      </c>
      <c r="I10578" s="3">
        <v>0</v>
      </c>
      <c r="J10578" s="3">
        <v>1</v>
      </c>
      <c r="K10578" s="3">
        <v>90</v>
      </c>
      <c r="L10578" s="3" t="s">
        <v>40</v>
      </c>
      <c r="M10578" s="4" t="s">
        <v>6091</v>
      </c>
      <c r="N10578" t="str">
        <f t="shared" si="181"/>
        <v>20190330KXP1339</v>
      </c>
      <c r="O10578" t="e">
        <f>VLOOKUP(N10578,[1]Sheet1!$B:$D,3,FALSE)</f>
        <v>#N/A</v>
      </c>
      <c r="P10578" t="e">
        <f>VLOOKUP(O10578,[2]Sheet1!$1:$1048576,2,FALSE)</f>
        <v>#N/A</v>
      </c>
      <c r="Q10578" t="e">
        <f>VLOOKUP(N10578,[1]Sheet1!$B:$C,2,FALSE)</f>
        <v>#N/A</v>
      </c>
      <c r="R10578" t="e">
        <f>VLOOKUP(N10578,[1]Sheet1!$B:$E,4,FALSE)</f>
        <v>#N/A</v>
      </c>
    </row>
    <row r="10579" spans="1:18" x14ac:dyDescent="0.25">
      <c r="A10579" s="9" t="s">
        <v>6089</v>
      </c>
      <c r="B10579" s="5" t="s">
        <v>6090</v>
      </c>
      <c r="C10579" s="5" t="s">
        <v>68</v>
      </c>
      <c r="D10579" s="13">
        <v>1003</v>
      </c>
      <c r="E10579" s="5" t="s">
        <v>5834</v>
      </c>
      <c r="F10579" s="5">
        <v>51</v>
      </c>
      <c r="G10579" s="5">
        <v>47</v>
      </c>
      <c r="H10579" s="5">
        <v>87</v>
      </c>
      <c r="I10579" s="5">
        <v>7</v>
      </c>
      <c r="J10579" s="5">
        <v>0</v>
      </c>
      <c r="K10579" s="5">
        <v>108.51</v>
      </c>
      <c r="L10579" s="5" t="s">
        <v>16</v>
      </c>
      <c r="M10579" s="6" t="s">
        <v>6091</v>
      </c>
      <c r="N10579" t="str">
        <f t="shared" si="181"/>
        <v>20190330KXP1003</v>
      </c>
      <c r="O10579" t="e">
        <f>VLOOKUP(N10579,[1]Sheet1!$B:$D,3,FALSE)</f>
        <v>#N/A</v>
      </c>
      <c r="P10579" t="e">
        <f>VLOOKUP(O10579,[2]Sheet1!$1:$1048576,2,FALSE)</f>
        <v>#N/A</v>
      </c>
      <c r="Q10579" t="e">
        <f>VLOOKUP(N10579,[1]Sheet1!$B:$C,2,FALSE)</f>
        <v>#N/A</v>
      </c>
      <c r="R10579" t="e">
        <f>VLOOKUP(N10579,[1]Sheet1!$B:$E,4,FALSE)</f>
        <v>#N/A</v>
      </c>
    </row>
    <row r="10580" spans="1:18" x14ac:dyDescent="0.25">
      <c r="A10580" s="9" t="s">
        <v>6089</v>
      </c>
      <c r="B10580" s="5" t="s">
        <v>6090</v>
      </c>
      <c r="C10580" s="5" t="s">
        <v>4859</v>
      </c>
      <c r="D10580" s="13">
        <v>1366</v>
      </c>
      <c r="E10580" s="5" t="s">
        <v>5834</v>
      </c>
      <c r="F10580" s="5">
        <v>25</v>
      </c>
      <c r="G10580" s="5">
        <v>13</v>
      </c>
      <c r="H10580" s="5">
        <v>19</v>
      </c>
      <c r="I10580" s="5">
        <v>2</v>
      </c>
      <c r="J10580" s="5">
        <v>1</v>
      </c>
      <c r="K10580" s="5">
        <v>192.3</v>
      </c>
      <c r="L10580" s="5" t="s">
        <v>20</v>
      </c>
      <c r="M10580" s="6" t="s">
        <v>6091</v>
      </c>
      <c r="N10580" t="str">
        <f t="shared" si="181"/>
        <v>20190330KXP1366</v>
      </c>
      <c r="O10580" t="e">
        <f>VLOOKUP(N10580,[1]Sheet1!$B:$D,3,FALSE)</f>
        <v>#N/A</v>
      </c>
      <c r="P10580" t="e">
        <f>VLOOKUP(O10580,[2]Sheet1!$1:$1048576,2,FALSE)</f>
        <v>#N/A</v>
      </c>
      <c r="Q10580" t="e">
        <f>VLOOKUP(N10580,[1]Sheet1!$B:$C,2,FALSE)</f>
        <v>#N/A</v>
      </c>
      <c r="R10580" t="e">
        <f>VLOOKUP(N10580,[1]Sheet1!$B:$E,4,FALSE)</f>
        <v>#N/A</v>
      </c>
    </row>
    <row r="10581" spans="1:18" x14ac:dyDescent="0.25">
      <c r="A10581" s="8" t="s">
        <v>6089</v>
      </c>
      <c r="B10581" s="3" t="s">
        <v>6090</v>
      </c>
      <c r="C10581" s="3" t="s">
        <v>3827</v>
      </c>
      <c r="D10581" s="12">
        <v>1319</v>
      </c>
      <c r="E10581" s="3" t="s">
        <v>26</v>
      </c>
      <c r="F10581" s="3">
        <v>9</v>
      </c>
      <c r="G10581" s="3">
        <v>9</v>
      </c>
      <c r="H10581" s="3">
        <v>16</v>
      </c>
      <c r="I10581" s="3">
        <v>1</v>
      </c>
      <c r="J10581" s="3">
        <v>0</v>
      </c>
      <c r="K10581" s="3">
        <v>100</v>
      </c>
      <c r="L10581" s="3" t="s">
        <v>16</v>
      </c>
      <c r="M10581" s="4" t="s">
        <v>6091</v>
      </c>
      <c r="N10581" t="str">
        <f t="shared" si="181"/>
        <v>20190330KXP1319</v>
      </c>
      <c r="O10581" t="e">
        <f>VLOOKUP(N10581,[1]Sheet1!$B:$D,3,FALSE)</f>
        <v>#N/A</v>
      </c>
      <c r="P10581" t="e">
        <f>VLOOKUP(O10581,[2]Sheet1!$1:$1048576,2,FALSE)</f>
        <v>#N/A</v>
      </c>
      <c r="Q10581" t="e">
        <f>VLOOKUP(N10581,[1]Sheet1!$B:$C,2,FALSE)</f>
        <v>#N/A</v>
      </c>
      <c r="R10581" t="e">
        <f>VLOOKUP(N10581,[1]Sheet1!$B:$E,4,FALSE)</f>
        <v>#N/A</v>
      </c>
    </row>
    <row r="10582" spans="1:18" x14ac:dyDescent="0.25">
      <c r="A10582" s="8" t="s">
        <v>6089</v>
      </c>
      <c r="B10582" s="3" t="s">
        <v>6090</v>
      </c>
      <c r="C10582" s="3" t="s">
        <v>2430</v>
      </c>
      <c r="D10582" s="12">
        <v>1220</v>
      </c>
      <c r="E10582" s="3" t="s">
        <v>2461</v>
      </c>
      <c r="F10582" s="3">
        <v>2</v>
      </c>
      <c r="G10582" s="3">
        <v>2</v>
      </c>
      <c r="H10582" s="3">
        <v>3</v>
      </c>
      <c r="I10582" s="3">
        <v>0</v>
      </c>
      <c r="J10582" s="3">
        <v>0</v>
      </c>
      <c r="K10582" s="3">
        <v>100</v>
      </c>
      <c r="L10582" s="3" t="s">
        <v>16</v>
      </c>
      <c r="M10582" s="4" t="s">
        <v>6091</v>
      </c>
      <c r="N10582" t="str">
        <f t="shared" si="181"/>
        <v>20190330KXP1220</v>
      </c>
      <c r="O10582" t="e">
        <f>VLOOKUP(N10582,[1]Sheet1!$B:$D,3,FALSE)</f>
        <v>#N/A</v>
      </c>
      <c r="P10582" t="e">
        <f>VLOOKUP(O10582,[2]Sheet1!$1:$1048576,2,FALSE)</f>
        <v>#N/A</v>
      </c>
      <c r="Q10582" t="e">
        <f>VLOOKUP(N10582,[1]Sheet1!$B:$C,2,FALSE)</f>
        <v>#N/A</v>
      </c>
      <c r="R10582" t="e">
        <f>VLOOKUP(N10582,[1]Sheet1!$B:$E,4,FALSE)</f>
        <v>#N/A</v>
      </c>
    </row>
    <row r="10583" spans="1:18" x14ac:dyDescent="0.25">
      <c r="A10583" s="9" t="s">
        <v>6093</v>
      </c>
      <c r="B10583" s="5" t="s">
        <v>6094</v>
      </c>
      <c r="C10583" s="5" t="s">
        <v>2018</v>
      </c>
      <c r="D10583" s="13">
        <v>1163</v>
      </c>
      <c r="E10583" s="5" t="s">
        <v>218</v>
      </c>
      <c r="F10583" s="5">
        <v>58</v>
      </c>
      <c r="G10583" s="5">
        <v>34</v>
      </c>
      <c r="H10583" s="5">
        <v>0</v>
      </c>
      <c r="I10583" s="5">
        <v>6</v>
      </c>
      <c r="J10583" s="5">
        <v>1</v>
      </c>
      <c r="K10583" s="5">
        <v>170.58</v>
      </c>
      <c r="L10583" s="5" t="s">
        <v>16</v>
      </c>
      <c r="M10583" s="6" t="s">
        <v>6095</v>
      </c>
      <c r="N10583" t="str">
        <f t="shared" si="181"/>
        <v>20190330TIE1163</v>
      </c>
      <c r="O10583" t="e">
        <f>VLOOKUP(N10583,[1]Sheet1!$B:$D,3,FALSE)</f>
        <v>#N/A</v>
      </c>
      <c r="P10583" t="e">
        <f>VLOOKUP(O10583,[2]Sheet1!$1:$1048576,2,FALSE)</f>
        <v>#N/A</v>
      </c>
      <c r="Q10583" t="e">
        <f>VLOOKUP(N10583,[1]Sheet1!$B:$C,2,FALSE)</f>
        <v>#N/A</v>
      </c>
      <c r="R10583" t="e">
        <f>VLOOKUP(N10583,[1]Sheet1!$B:$E,4,FALSE)</f>
        <v>#N/A</v>
      </c>
    </row>
    <row r="10584" spans="1:18" x14ac:dyDescent="0.25">
      <c r="A10584" s="8" t="s">
        <v>6093</v>
      </c>
      <c r="B10584" s="3" t="s">
        <v>6094</v>
      </c>
      <c r="C10584" s="3" t="s">
        <v>875</v>
      </c>
      <c r="D10584" s="12">
        <v>1051</v>
      </c>
      <c r="E10584" s="3" t="s">
        <v>5963</v>
      </c>
      <c r="F10584" s="3">
        <v>20</v>
      </c>
      <c r="G10584" s="3">
        <v>13</v>
      </c>
      <c r="H10584" s="3">
        <v>0</v>
      </c>
      <c r="I10584" s="3">
        <v>2</v>
      </c>
      <c r="J10584" s="3">
        <v>2</v>
      </c>
      <c r="K10584" s="3">
        <v>153.84</v>
      </c>
      <c r="L10584" s="3" t="s">
        <v>16</v>
      </c>
      <c r="M10584" s="4" t="s">
        <v>6095</v>
      </c>
      <c r="N10584" t="str">
        <f t="shared" si="181"/>
        <v>20190330TIE1051</v>
      </c>
      <c r="O10584" t="e">
        <f>VLOOKUP(N10584,[1]Sheet1!$B:$D,3,FALSE)</f>
        <v>#N/A</v>
      </c>
      <c r="P10584" t="e">
        <f>VLOOKUP(O10584,[2]Sheet1!$1:$1048576,2,FALSE)</f>
        <v>#N/A</v>
      </c>
      <c r="Q10584" t="e">
        <f>VLOOKUP(N10584,[1]Sheet1!$B:$C,2,FALSE)</f>
        <v>#N/A</v>
      </c>
      <c r="R10584" t="e">
        <f>VLOOKUP(N10584,[1]Sheet1!$B:$E,4,FALSE)</f>
        <v>#N/A</v>
      </c>
    </row>
    <row r="10585" spans="1:18" x14ac:dyDescent="0.25">
      <c r="A10585" s="9" t="s">
        <v>6093</v>
      </c>
      <c r="B10585" s="5" t="s">
        <v>6094</v>
      </c>
      <c r="C10585" s="5" t="s">
        <v>4396</v>
      </c>
      <c r="D10585" s="13">
        <v>1348</v>
      </c>
      <c r="E10585" s="5" t="s">
        <v>5828</v>
      </c>
      <c r="F10585" s="5">
        <v>13</v>
      </c>
      <c r="G10585" s="5">
        <v>13</v>
      </c>
      <c r="H10585" s="5">
        <v>0</v>
      </c>
      <c r="I10585" s="5">
        <v>2</v>
      </c>
      <c r="J10585" s="5">
        <v>0</v>
      </c>
      <c r="K10585" s="5">
        <v>100</v>
      </c>
      <c r="L10585" s="5" t="s">
        <v>16</v>
      </c>
      <c r="M10585" s="6" t="s">
        <v>6095</v>
      </c>
      <c r="N10585" t="str">
        <f t="shared" si="181"/>
        <v>20190330TIE1348</v>
      </c>
      <c r="O10585" t="e">
        <f>VLOOKUP(N10585,[1]Sheet1!$B:$D,3,FALSE)</f>
        <v>#N/A</v>
      </c>
      <c r="P10585" t="e">
        <f>VLOOKUP(O10585,[2]Sheet1!$1:$1048576,2,FALSE)</f>
        <v>#N/A</v>
      </c>
      <c r="Q10585" t="e">
        <f>VLOOKUP(N10585,[1]Sheet1!$B:$C,2,FALSE)</f>
        <v>#N/A</v>
      </c>
      <c r="R10585" t="e">
        <f>VLOOKUP(N10585,[1]Sheet1!$B:$E,4,FALSE)</f>
        <v>#N/A</v>
      </c>
    </row>
    <row r="10586" spans="1:18" x14ac:dyDescent="0.25">
      <c r="A10586" s="8" t="s">
        <v>6093</v>
      </c>
      <c r="B10586" s="3" t="s">
        <v>6094</v>
      </c>
      <c r="C10586" s="3" t="s">
        <v>1661</v>
      </c>
      <c r="D10586" s="12">
        <v>1222</v>
      </c>
      <c r="E10586" s="3" t="s">
        <v>26</v>
      </c>
      <c r="F10586" s="3">
        <v>33</v>
      </c>
      <c r="G10586" s="3">
        <v>15</v>
      </c>
      <c r="H10586" s="3">
        <v>0</v>
      </c>
      <c r="I10586" s="3">
        <v>4</v>
      </c>
      <c r="J10586" s="3">
        <v>1</v>
      </c>
      <c r="K10586" s="3">
        <v>220</v>
      </c>
      <c r="L10586" s="3" t="s">
        <v>16</v>
      </c>
      <c r="M10586" s="4" t="s">
        <v>6095</v>
      </c>
      <c r="N10586" t="str">
        <f t="shared" si="181"/>
        <v>20190330TIE1222</v>
      </c>
      <c r="O10586" t="e">
        <f>VLOOKUP(N10586,[1]Sheet1!$B:$D,3,FALSE)</f>
        <v>#N/A</v>
      </c>
      <c r="P10586" t="e">
        <f>VLOOKUP(O10586,[2]Sheet1!$1:$1048576,2,FALSE)</f>
        <v>#N/A</v>
      </c>
      <c r="Q10586" t="e">
        <f>VLOOKUP(N10586,[1]Sheet1!$B:$C,2,FALSE)</f>
        <v>#N/A</v>
      </c>
      <c r="R10586" t="e">
        <f>VLOOKUP(N10586,[1]Sheet1!$B:$E,4,FALSE)</f>
        <v>#N/A</v>
      </c>
    </row>
    <row r="10587" spans="1:18" x14ac:dyDescent="0.25">
      <c r="A10587" s="9" t="s">
        <v>6093</v>
      </c>
      <c r="B10587" s="5" t="s">
        <v>6094</v>
      </c>
      <c r="C10587" s="5" t="s">
        <v>2886</v>
      </c>
      <c r="D10587" s="13">
        <v>1259</v>
      </c>
      <c r="E10587" s="5" t="s">
        <v>26</v>
      </c>
      <c r="F10587" s="5">
        <v>59</v>
      </c>
      <c r="G10587" s="5">
        <v>40</v>
      </c>
      <c r="H10587" s="5">
        <v>0</v>
      </c>
      <c r="I10587" s="5">
        <v>5</v>
      </c>
      <c r="J10587" s="5">
        <v>3</v>
      </c>
      <c r="K10587" s="5">
        <v>147.5</v>
      </c>
      <c r="L10587" s="5" t="s">
        <v>16</v>
      </c>
      <c r="M10587" s="6" t="s">
        <v>6095</v>
      </c>
      <c r="N10587" t="str">
        <f t="shared" si="181"/>
        <v>20190330TIE1259</v>
      </c>
      <c r="O10587" t="e">
        <f>VLOOKUP(N10587,[1]Sheet1!$B:$D,3,FALSE)</f>
        <v>#N/A</v>
      </c>
      <c r="P10587" t="e">
        <f>VLOOKUP(O10587,[2]Sheet1!$1:$1048576,2,FALSE)</f>
        <v>#N/A</v>
      </c>
      <c r="Q10587" t="e">
        <f>VLOOKUP(N10587,[1]Sheet1!$B:$C,2,FALSE)</f>
        <v>#N/A</v>
      </c>
      <c r="R10587" t="e">
        <f>VLOOKUP(N10587,[1]Sheet1!$B:$E,4,FALSE)</f>
        <v>#N/A</v>
      </c>
    </row>
    <row r="10588" spans="1:18" x14ac:dyDescent="0.25">
      <c r="A10588" s="8" t="s">
        <v>6093</v>
      </c>
      <c r="B10588" s="3" t="s">
        <v>6094</v>
      </c>
      <c r="C10588" s="3" t="s">
        <v>3418</v>
      </c>
      <c r="D10588" s="12">
        <v>1296</v>
      </c>
      <c r="E10588" s="3" t="s">
        <v>6096</v>
      </c>
      <c r="F10588" s="3">
        <v>1</v>
      </c>
      <c r="G10588" s="3">
        <v>5</v>
      </c>
      <c r="H10588" s="3">
        <v>0</v>
      </c>
      <c r="I10588" s="3">
        <v>0</v>
      </c>
      <c r="J10588" s="3">
        <v>0</v>
      </c>
      <c r="K10588" s="3">
        <v>20</v>
      </c>
      <c r="L10588" s="3" t="s">
        <v>20</v>
      </c>
      <c r="M10588" s="4" t="s">
        <v>6095</v>
      </c>
      <c r="N10588" t="str">
        <f t="shared" si="181"/>
        <v>20190330TIE1296</v>
      </c>
      <c r="O10588" t="e">
        <f>VLOOKUP(N10588,[1]Sheet1!$B:$D,3,FALSE)</f>
        <v>#N/A</v>
      </c>
      <c r="P10588" t="e">
        <f>VLOOKUP(O10588,[2]Sheet1!$1:$1048576,2,FALSE)</f>
        <v>#N/A</v>
      </c>
      <c r="Q10588" t="e">
        <f>VLOOKUP(N10588,[1]Sheet1!$B:$C,2,FALSE)</f>
        <v>#N/A</v>
      </c>
      <c r="R10588" t="e">
        <f>VLOOKUP(N10588,[1]Sheet1!$B:$E,4,FALSE)</f>
        <v>#N/A</v>
      </c>
    </row>
    <row r="10589" spans="1:18" x14ac:dyDescent="0.25">
      <c r="A10589" s="9" t="s">
        <v>6093</v>
      </c>
      <c r="B10589" s="5" t="s">
        <v>6094</v>
      </c>
      <c r="C10589" s="5" t="s">
        <v>138</v>
      </c>
      <c r="D10589" s="13">
        <v>1020</v>
      </c>
      <c r="E10589" s="5" t="s">
        <v>26</v>
      </c>
      <c r="F10589" s="5">
        <v>67</v>
      </c>
      <c r="G10589" s="5">
        <v>50</v>
      </c>
      <c r="H10589" s="5">
        <v>0</v>
      </c>
      <c r="I10589" s="5">
        <v>6</v>
      </c>
      <c r="J10589" s="5">
        <v>2</v>
      </c>
      <c r="K10589" s="5">
        <v>134</v>
      </c>
      <c r="L10589" s="5" t="s">
        <v>16</v>
      </c>
      <c r="M10589" s="6" t="s">
        <v>6095</v>
      </c>
      <c r="N10589" t="str">
        <f t="shared" si="181"/>
        <v>20190330TIE1020</v>
      </c>
      <c r="O10589" t="e">
        <f>VLOOKUP(N10589,[1]Sheet1!$B:$D,3,FALSE)</f>
        <v>#N/A</v>
      </c>
      <c r="P10589" t="e">
        <f>VLOOKUP(O10589,[2]Sheet1!$1:$1048576,2,FALSE)</f>
        <v>#N/A</v>
      </c>
      <c r="Q10589" t="e">
        <f>VLOOKUP(N10589,[1]Sheet1!$B:$C,2,FALSE)</f>
        <v>#N/A</v>
      </c>
      <c r="R10589" t="e">
        <f>VLOOKUP(N10589,[1]Sheet1!$B:$E,4,FALSE)</f>
        <v>#N/A</v>
      </c>
    </row>
    <row r="10590" spans="1:18" x14ac:dyDescent="0.25">
      <c r="A10590" s="8" t="s">
        <v>6093</v>
      </c>
      <c r="B10590" s="3" t="s">
        <v>6094</v>
      </c>
      <c r="C10590" s="3" t="s">
        <v>2739</v>
      </c>
      <c r="D10590" s="12">
        <v>1253</v>
      </c>
      <c r="E10590" s="3" t="s">
        <v>6097</v>
      </c>
      <c r="F10590" s="3">
        <v>24</v>
      </c>
      <c r="G10590" s="3">
        <v>9</v>
      </c>
      <c r="H10590" s="3">
        <v>0</v>
      </c>
      <c r="I10590" s="3">
        <v>1</v>
      </c>
      <c r="J10590" s="3">
        <v>3</v>
      </c>
      <c r="K10590" s="3">
        <v>266.66000000000003</v>
      </c>
      <c r="L10590" s="3" t="s">
        <v>16</v>
      </c>
      <c r="M10590" s="4" t="s">
        <v>6095</v>
      </c>
      <c r="N10590" t="str">
        <f t="shared" si="181"/>
        <v>20190330TIE1253</v>
      </c>
      <c r="O10590" t="e">
        <f>VLOOKUP(N10590,[1]Sheet1!$B:$D,3,FALSE)</f>
        <v>#N/A</v>
      </c>
      <c r="P10590" t="e">
        <f>VLOOKUP(O10590,[2]Sheet1!$1:$1048576,2,FALSE)</f>
        <v>#N/A</v>
      </c>
      <c r="Q10590" t="e">
        <f>VLOOKUP(N10590,[1]Sheet1!$B:$C,2,FALSE)</f>
        <v>#N/A</v>
      </c>
      <c r="R10590" t="e">
        <f>VLOOKUP(N10590,[1]Sheet1!$B:$E,4,FALSE)</f>
        <v>#N/A</v>
      </c>
    </row>
    <row r="10591" spans="1:18" x14ac:dyDescent="0.25">
      <c r="A10591" s="9" t="s">
        <v>6093</v>
      </c>
      <c r="B10591" s="5" t="s">
        <v>6094</v>
      </c>
      <c r="C10591" s="5" t="s">
        <v>3185</v>
      </c>
      <c r="D10591" s="13">
        <v>1276</v>
      </c>
      <c r="E10591" s="5" t="s">
        <v>6098</v>
      </c>
      <c r="F10591" s="5">
        <v>10</v>
      </c>
      <c r="G10591" s="5">
        <v>10</v>
      </c>
      <c r="H10591" s="5">
        <v>0</v>
      </c>
      <c r="I10591" s="5">
        <v>2</v>
      </c>
      <c r="J10591" s="5">
        <v>0</v>
      </c>
      <c r="K10591" s="5">
        <v>100</v>
      </c>
      <c r="L10591" s="5" t="s">
        <v>16</v>
      </c>
      <c r="M10591" s="6" t="s">
        <v>6095</v>
      </c>
      <c r="N10591" t="str">
        <f t="shared" si="181"/>
        <v>20190330TIE1276</v>
      </c>
      <c r="O10591" t="e">
        <f>VLOOKUP(N10591,[1]Sheet1!$B:$D,3,FALSE)</f>
        <v>#N/A</v>
      </c>
      <c r="P10591" t="e">
        <f>VLOOKUP(O10591,[2]Sheet1!$1:$1048576,2,FALSE)</f>
        <v>#N/A</v>
      </c>
      <c r="Q10591" t="e">
        <f>VLOOKUP(N10591,[1]Sheet1!$B:$C,2,FALSE)</f>
        <v>#N/A</v>
      </c>
      <c r="R10591" t="e">
        <f>VLOOKUP(N10591,[1]Sheet1!$B:$E,4,FALSE)</f>
        <v>#N/A</v>
      </c>
    </row>
    <row r="10592" spans="1:18" x14ac:dyDescent="0.25">
      <c r="A10592" s="8" t="s">
        <v>6093</v>
      </c>
      <c r="B10592" s="3" t="s">
        <v>6094</v>
      </c>
      <c r="C10592" s="3" t="s">
        <v>283</v>
      </c>
      <c r="D10592" s="12">
        <v>1076</v>
      </c>
      <c r="E10592" s="3" t="s">
        <v>26</v>
      </c>
      <c r="F10592" s="3">
        <v>1</v>
      </c>
      <c r="G10592" s="3">
        <v>1</v>
      </c>
      <c r="H10592" s="3">
        <v>0</v>
      </c>
      <c r="I10592" s="3">
        <v>0</v>
      </c>
      <c r="J10592" s="3">
        <v>0</v>
      </c>
      <c r="K10592" s="3">
        <v>100</v>
      </c>
      <c r="L10592" s="3" t="s">
        <v>86</v>
      </c>
      <c r="M10592" s="4" t="s">
        <v>6095</v>
      </c>
      <c r="N10592" t="str">
        <f t="shared" si="181"/>
        <v>20190330TIE1076</v>
      </c>
      <c r="O10592" t="e">
        <f>VLOOKUP(N10592,[1]Sheet1!$B:$D,3,FALSE)</f>
        <v>#N/A</v>
      </c>
      <c r="P10592" t="e">
        <f>VLOOKUP(O10592,[2]Sheet1!$1:$1048576,2,FALSE)</f>
        <v>#N/A</v>
      </c>
      <c r="Q10592" t="e">
        <f>VLOOKUP(N10592,[1]Sheet1!$B:$C,2,FALSE)</f>
        <v>#N/A</v>
      </c>
      <c r="R10592" t="e">
        <f>VLOOKUP(N10592,[1]Sheet1!$B:$E,4,FALSE)</f>
        <v>#N/A</v>
      </c>
    </row>
    <row r="10593" spans="1:18" x14ac:dyDescent="0.25">
      <c r="A10593" s="9" t="s">
        <v>6093</v>
      </c>
      <c r="B10593" s="5" t="s">
        <v>6094</v>
      </c>
      <c r="C10593" s="5" t="s">
        <v>3172</v>
      </c>
      <c r="D10593" s="13">
        <v>1274</v>
      </c>
      <c r="E10593" s="5" t="s">
        <v>6099</v>
      </c>
      <c r="F10593" s="5">
        <v>48</v>
      </c>
      <c r="G10593" s="5">
        <v>17</v>
      </c>
      <c r="H10593" s="5">
        <v>0</v>
      </c>
      <c r="I10593" s="5">
        <v>3</v>
      </c>
      <c r="J10593" s="5">
        <v>5</v>
      </c>
      <c r="K10593" s="5">
        <v>282.35000000000002</v>
      </c>
      <c r="L10593" s="5" t="s">
        <v>16</v>
      </c>
      <c r="M10593" s="6" t="s">
        <v>6095</v>
      </c>
      <c r="N10593" t="str">
        <f t="shared" si="181"/>
        <v>20190330TIE1274</v>
      </c>
      <c r="O10593" t="e">
        <f>VLOOKUP(N10593,[1]Sheet1!$B:$D,3,FALSE)</f>
        <v>#N/A</v>
      </c>
      <c r="P10593" t="e">
        <f>VLOOKUP(O10593,[2]Sheet1!$1:$1048576,2,FALSE)</f>
        <v>#N/A</v>
      </c>
      <c r="Q10593" t="e">
        <f>VLOOKUP(N10593,[1]Sheet1!$B:$C,2,FALSE)</f>
        <v>#N/A</v>
      </c>
      <c r="R10593" t="e">
        <f>VLOOKUP(N10593,[1]Sheet1!$B:$E,4,FALSE)</f>
        <v>#N/A</v>
      </c>
    </row>
    <row r="10594" spans="1:18" x14ac:dyDescent="0.25">
      <c r="A10594" s="8" t="s">
        <v>6093</v>
      </c>
      <c r="B10594" s="3" t="s">
        <v>6094</v>
      </c>
      <c r="C10594" s="3" t="s">
        <v>5002</v>
      </c>
      <c r="D10594" s="12">
        <v>1378</v>
      </c>
      <c r="E10594" s="3" t="s">
        <v>6100</v>
      </c>
      <c r="F10594" s="3">
        <v>63</v>
      </c>
      <c r="G10594" s="3">
        <v>34</v>
      </c>
      <c r="H10594" s="3">
        <v>0</v>
      </c>
      <c r="I10594" s="3">
        <v>2</v>
      </c>
      <c r="J10594" s="3">
        <v>7</v>
      </c>
      <c r="K10594" s="3">
        <v>185.29</v>
      </c>
      <c r="L10594" s="3" t="s">
        <v>16</v>
      </c>
      <c r="M10594" s="4" t="s">
        <v>6095</v>
      </c>
      <c r="N10594" t="str">
        <f t="shared" si="181"/>
        <v>20190330TIE1378</v>
      </c>
      <c r="O10594" t="e">
        <f>VLOOKUP(N10594,[1]Sheet1!$B:$D,3,FALSE)</f>
        <v>#N/A</v>
      </c>
      <c r="P10594" t="e">
        <f>VLOOKUP(O10594,[2]Sheet1!$1:$1048576,2,FALSE)</f>
        <v>#N/A</v>
      </c>
      <c r="Q10594" t="e">
        <f>VLOOKUP(N10594,[1]Sheet1!$B:$C,2,FALSE)</f>
        <v>#N/A</v>
      </c>
      <c r="R10594" t="e">
        <f>VLOOKUP(N10594,[1]Sheet1!$B:$E,4,FALSE)</f>
        <v>#N/A</v>
      </c>
    </row>
    <row r="10595" spans="1:18" x14ac:dyDescent="0.25">
      <c r="A10595" s="8" t="s">
        <v>6101</v>
      </c>
      <c r="B10595" s="3" t="s">
        <v>6102</v>
      </c>
      <c r="C10595" s="3" t="s">
        <v>21</v>
      </c>
      <c r="D10595" s="12">
        <v>1024</v>
      </c>
      <c r="E10595" s="3" t="s">
        <v>4741</v>
      </c>
      <c r="F10595" s="3">
        <v>46</v>
      </c>
      <c r="G10595" s="3">
        <v>32</v>
      </c>
      <c r="H10595" s="3">
        <v>0</v>
      </c>
      <c r="I10595" s="3">
        <v>6</v>
      </c>
      <c r="J10595" s="3">
        <v>0</v>
      </c>
      <c r="K10595" s="3">
        <v>143.75</v>
      </c>
      <c r="L10595" s="3" t="s">
        <v>40</v>
      </c>
      <c r="M10595" s="4" t="s">
        <v>6103</v>
      </c>
      <c r="N10595" t="str">
        <f t="shared" si="181"/>
        <v>20190331CSK1024</v>
      </c>
      <c r="O10595" t="e">
        <f>VLOOKUP(N10595,[1]Sheet1!$B:$D,3,FALSE)</f>
        <v>#N/A</v>
      </c>
      <c r="P10595" t="e">
        <f>VLOOKUP(O10595,[2]Sheet1!$1:$1048576,2,FALSE)</f>
        <v>#N/A</v>
      </c>
      <c r="Q10595" t="e">
        <f>VLOOKUP(N10595,[1]Sheet1!$B:$C,2,FALSE)</f>
        <v>#N/A</v>
      </c>
      <c r="R10595" t="e">
        <f>VLOOKUP(N10595,[1]Sheet1!$B:$E,4,FALSE)</f>
        <v>#N/A</v>
      </c>
    </row>
    <row r="10596" spans="1:18" x14ac:dyDescent="0.25">
      <c r="A10596" s="9" t="s">
        <v>6101</v>
      </c>
      <c r="B10596" s="5" t="s">
        <v>6102</v>
      </c>
      <c r="C10596" s="5" t="s">
        <v>3859</v>
      </c>
      <c r="D10596" s="13">
        <v>1320</v>
      </c>
      <c r="E10596" s="5" t="s">
        <v>26</v>
      </c>
      <c r="F10596" s="5">
        <v>0</v>
      </c>
      <c r="G10596" s="5">
        <v>1</v>
      </c>
      <c r="H10596" s="5">
        <v>0</v>
      </c>
      <c r="I10596" s="5">
        <v>0</v>
      </c>
      <c r="J10596" s="5">
        <v>0</v>
      </c>
      <c r="K10596" s="5">
        <v>0</v>
      </c>
      <c r="L10596" s="5" t="s">
        <v>16</v>
      </c>
      <c r="M10596" s="6" t="s">
        <v>6103</v>
      </c>
      <c r="N10596" t="str">
        <f t="shared" si="181"/>
        <v>20190331CSK1320</v>
      </c>
      <c r="O10596" t="e">
        <f>VLOOKUP(N10596,[1]Sheet1!$B:$D,3,FALSE)</f>
        <v>#N/A</v>
      </c>
      <c r="P10596" t="e">
        <f>VLOOKUP(O10596,[2]Sheet1!$1:$1048576,2,FALSE)</f>
        <v>#N/A</v>
      </c>
      <c r="Q10596" t="e">
        <f>VLOOKUP(N10596,[1]Sheet1!$B:$C,2,FALSE)</f>
        <v>#N/A</v>
      </c>
      <c r="R10596" t="e">
        <f>VLOOKUP(N10596,[1]Sheet1!$B:$E,4,FALSE)</f>
        <v>#N/A</v>
      </c>
    </row>
    <row r="10597" spans="1:18" x14ac:dyDescent="0.25">
      <c r="A10597" s="8" t="s">
        <v>6101</v>
      </c>
      <c r="B10597" s="3" t="s">
        <v>6102</v>
      </c>
      <c r="C10597" s="3" t="s">
        <v>75</v>
      </c>
      <c r="D10597" s="12">
        <v>1010</v>
      </c>
      <c r="E10597" s="3" t="s">
        <v>5658</v>
      </c>
      <c r="F10597" s="3">
        <v>31</v>
      </c>
      <c r="G10597" s="3">
        <v>22</v>
      </c>
      <c r="H10597" s="3">
        <v>0</v>
      </c>
      <c r="I10597" s="3">
        <v>4</v>
      </c>
      <c r="J10597" s="3">
        <v>1</v>
      </c>
      <c r="K10597" s="3">
        <v>140.9</v>
      </c>
      <c r="L10597" s="3" t="s">
        <v>20</v>
      </c>
      <c r="M10597" s="4" t="s">
        <v>6103</v>
      </c>
      <c r="N10597" t="str">
        <f t="shared" si="181"/>
        <v>20190331CSK1010</v>
      </c>
      <c r="O10597" t="e">
        <f>VLOOKUP(N10597,[1]Sheet1!$B:$D,3,FALSE)</f>
        <v>#N/A</v>
      </c>
      <c r="P10597" t="e">
        <f>VLOOKUP(O10597,[2]Sheet1!$1:$1048576,2,FALSE)</f>
        <v>#N/A</v>
      </c>
      <c r="Q10597" t="e">
        <f>VLOOKUP(N10597,[1]Sheet1!$B:$C,2,FALSE)</f>
        <v>#N/A</v>
      </c>
      <c r="R10597" t="e">
        <f>VLOOKUP(N10597,[1]Sheet1!$B:$E,4,FALSE)</f>
        <v>#N/A</v>
      </c>
    </row>
    <row r="10598" spans="1:18" x14ac:dyDescent="0.25">
      <c r="A10598" s="9" t="s">
        <v>6101</v>
      </c>
      <c r="B10598" s="5" t="s">
        <v>6102</v>
      </c>
      <c r="C10598" s="5" t="s">
        <v>5260</v>
      </c>
      <c r="D10598" s="13">
        <v>1394</v>
      </c>
      <c r="E10598" s="5" t="s">
        <v>4790</v>
      </c>
      <c r="F10598" s="5">
        <v>2</v>
      </c>
      <c r="G10598" s="5">
        <v>7</v>
      </c>
      <c r="H10598" s="5">
        <v>0</v>
      </c>
      <c r="I10598" s="5">
        <v>0</v>
      </c>
      <c r="J10598" s="5">
        <v>0</v>
      </c>
      <c r="K10598" s="5">
        <v>28.57</v>
      </c>
      <c r="L10598" s="5" t="s">
        <v>16</v>
      </c>
      <c r="M10598" s="6" t="s">
        <v>6103</v>
      </c>
      <c r="N10598" t="str">
        <f t="shared" si="181"/>
        <v>20190331CSK1394</v>
      </c>
      <c r="O10598" t="e">
        <f>VLOOKUP(N10598,[1]Sheet1!$B:$D,3,FALSE)</f>
        <v>#N/A</v>
      </c>
      <c r="P10598" t="e">
        <f>VLOOKUP(O10598,[2]Sheet1!$1:$1048576,2,FALSE)</f>
        <v>#N/A</v>
      </c>
      <c r="Q10598" t="e">
        <f>VLOOKUP(N10598,[1]Sheet1!$B:$C,2,FALSE)</f>
        <v>#N/A</v>
      </c>
      <c r="R10598" t="e">
        <f>VLOOKUP(N10598,[1]Sheet1!$B:$E,4,FALSE)</f>
        <v>#N/A</v>
      </c>
    </row>
    <row r="10599" spans="1:18" x14ac:dyDescent="0.25">
      <c r="A10599" s="9" t="s">
        <v>6101</v>
      </c>
      <c r="B10599" s="5" t="s">
        <v>6102</v>
      </c>
      <c r="C10599" s="5" t="s">
        <v>380</v>
      </c>
      <c r="D10599" s="13">
        <v>1074</v>
      </c>
      <c r="E10599" s="5" t="s">
        <v>26</v>
      </c>
      <c r="F10599" s="5">
        <v>70</v>
      </c>
      <c r="G10599" s="5">
        <v>41</v>
      </c>
      <c r="H10599" s="5">
        <v>0</v>
      </c>
      <c r="I10599" s="5">
        <v>4</v>
      </c>
      <c r="J10599" s="5">
        <v>6</v>
      </c>
      <c r="K10599" s="5">
        <v>170.73</v>
      </c>
      <c r="L10599" s="5" t="s">
        <v>16</v>
      </c>
      <c r="M10599" s="6" t="s">
        <v>6103</v>
      </c>
      <c r="N10599" t="str">
        <f t="shared" si="181"/>
        <v>20190331CSK1074</v>
      </c>
      <c r="O10599" t="e">
        <f>VLOOKUP(N10599,[1]Sheet1!$B:$D,3,FALSE)</f>
        <v>#N/A</v>
      </c>
      <c r="P10599" t="e">
        <f>VLOOKUP(O10599,[2]Sheet1!$1:$1048576,2,FALSE)</f>
        <v>#N/A</v>
      </c>
      <c r="Q10599" t="e">
        <f>VLOOKUP(N10599,[1]Sheet1!$B:$C,2,FALSE)</f>
        <v>#N/A</v>
      </c>
      <c r="R10599" t="e">
        <f>VLOOKUP(N10599,[1]Sheet1!$B:$E,4,FALSE)</f>
        <v>#N/A</v>
      </c>
    </row>
    <row r="10600" spans="1:18" x14ac:dyDescent="0.25">
      <c r="A10600" s="9" t="s">
        <v>6101</v>
      </c>
      <c r="B10600" s="5" t="s">
        <v>6102</v>
      </c>
      <c r="C10600" s="5" t="s">
        <v>2674</v>
      </c>
      <c r="D10600" s="13">
        <v>1244</v>
      </c>
      <c r="E10600" s="5" t="s">
        <v>6104</v>
      </c>
      <c r="F10600" s="5">
        <v>38</v>
      </c>
      <c r="G10600" s="5">
        <v>24</v>
      </c>
      <c r="H10600" s="5">
        <v>0</v>
      </c>
      <c r="I10600" s="5">
        <v>4</v>
      </c>
      <c r="J10600" s="5">
        <v>1</v>
      </c>
      <c r="K10600" s="5">
        <v>158.33000000000001</v>
      </c>
      <c r="L10600" s="5" t="s">
        <v>16</v>
      </c>
      <c r="M10600" s="6" t="s">
        <v>6103</v>
      </c>
      <c r="N10600" t="str">
        <f t="shared" si="181"/>
        <v>20190331CSK1244</v>
      </c>
      <c r="O10600" t="e">
        <f>VLOOKUP(N10600,[1]Sheet1!$B:$D,3,FALSE)</f>
        <v>#N/A</v>
      </c>
      <c r="P10600" t="e">
        <f>VLOOKUP(O10600,[2]Sheet1!$1:$1048576,2,FALSE)</f>
        <v>#N/A</v>
      </c>
      <c r="Q10600" t="e">
        <f>VLOOKUP(N10600,[1]Sheet1!$B:$C,2,FALSE)</f>
        <v>#N/A</v>
      </c>
      <c r="R10600" t="e">
        <f>VLOOKUP(N10600,[1]Sheet1!$B:$E,4,FALSE)</f>
        <v>#N/A</v>
      </c>
    </row>
    <row r="10601" spans="1:18" x14ac:dyDescent="0.25">
      <c r="A10601" s="8" t="s">
        <v>6101</v>
      </c>
      <c r="B10601" s="3" t="s">
        <v>6102</v>
      </c>
      <c r="C10601" s="3" t="s">
        <v>87</v>
      </c>
      <c r="D10601" s="12">
        <v>1042</v>
      </c>
      <c r="E10601" s="3" t="s">
        <v>5770</v>
      </c>
      <c r="F10601" s="3">
        <v>23</v>
      </c>
      <c r="G10601" s="3">
        <v>12</v>
      </c>
      <c r="H10601" s="3">
        <v>0</v>
      </c>
      <c r="I10601" s="3">
        <v>0</v>
      </c>
      <c r="J10601" s="3">
        <v>3</v>
      </c>
      <c r="K10601" s="3">
        <v>191.66</v>
      </c>
      <c r="L10601" s="3" t="s">
        <v>16</v>
      </c>
      <c r="M10601" s="4" t="s">
        <v>6103</v>
      </c>
      <c r="N10601" t="str">
        <f t="shared" si="181"/>
        <v>20190331CSK1042</v>
      </c>
      <c r="O10601" t="e">
        <f>VLOOKUP(N10601,[1]Sheet1!$B:$D,3,FALSE)</f>
        <v>#N/A</v>
      </c>
      <c r="P10601" t="e">
        <f>VLOOKUP(O10601,[2]Sheet1!$1:$1048576,2,FALSE)</f>
        <v>#N/A</v>
      </c>
      <c r="Q10601" t="e">
        <f>VLOOKUP(N10601,[1]Sheet1!$B:$C,2,FALSE)</f>
        <v>#N/A</v>
      </c>
      <c r="R10601" t="e">
        <f>VLOOKUP(N10601,[1]Sheet1!$B:$E,4,FALSE)</f>
        <v>#N/A</v>
      </c>
    </row>
    <row r="10602" spans="1:18" x14ac:dyDescent="0.25">
      <c r="A10602" s="9" t="s">
        <v>6101</v>
      </c>
      <c r="B10602" s="5" t="s">
        <v>6102</v>
      </c>
      <c r="C10602" s="5" t="s">
        <v>3433</v>
      </c>
      <c r="D10602" s="13">
        <v>1297</v>
      </c>
      <c r="E10602" s="5" t="s">
        <v>3822</v>
      </c>
      <c r="F10602" s="5">
        <v>23</v>
      </c>
      <c r="G10602" s="5">
        <v>20</v>
      </c>
      <c r="H10602" s="5">
        <v>0</v>
      </c>
      <c r="I10602" s="5">
        <v>2</v>
      </c>
      <c r="J10602" s="5">
        <v>1</v>
      </c>
      <c r="K10602" s="5">
        <v>115</v>
      </c>
      <c r="L10602" s="5" t="s">
        <v>20</v>
      </c>
      <c r="M10602" s="6" t="s">
        <v>6103</v>
      </c>
      <c r="N10602" t="str">
        <f t="shared" si="181"/>
        <v>20190331CSK1297</v>
      </c>
      <c r="O10602" t="e">
        <f>VLOOKUP(N10602,[1]Sheet1!$B:$D,3,FALSE)</f>
        <v>#N/A</v>
      </c>
      <c r="P10602" t="e">
        <f>VLOOKUP(O10602,[2]Sheet1!$1:$1048576,2,FALSE)</f>
        <v>#N/A</v>
      </c>
      <c r="Q10602" t="e">
        <f>VLOOKUP(N10602,[1]Sheet1!$B:$C,2,FALSE)</f>
        <v>#N/A</v>
      </c>
      <c r="R10602" t="e">
        <f>VLOOKUP(N10602,[1]Sheet1!$B:$E,4,FALSE)</f>
        <v>#N/A</v>
      </c>
    </row>
    <row r="10603" spans="1:18" x14ac:dyDescent="0.25">
      <c r="A10603" s="8" t="s">
        <v>6101</v>
      </c>
      <c r="B10603" s="3" t="s">
        <v>6102</v>
      </c>
      <c r="C10603" s="3" t="s">
        <v>118</v>
      </c>
      <c r="D10603" s="12">
        <v>1064</v>
      </c>
      <c r="E10603" s="3" t="s">
        <v>5978</v>
      </c>
      <c r="F10603" s="3">
        <v>48</v>
      </c>
      <c r="G10603" s="3">
        <v>33</v>
      </c>
      <c r="H10603" s="3">
        <v>0</v>
      </c>
      <c r="I10603" s="3">
        <v>8</v>
      </c>
      <c r="J10603" s="3">
        <v>1</v>
      </c>
      <c r="K10603" s="3">
        <v>145.44999999999999</v>
      </c>
      <c r="L10603" s="3" t="s">
        <v>40</v>
      </c>
      <c r="M10603" s="4" t="s">
        <v>6103</v>
      </c>
      <c r="N10603" t="str">
        <f t="shared" si="181"/>
        <v>20190331CSK1064</v>
      </c>
      <c r="O10603" t="e">
        <f>VLOOKUP(N10603,[1]Sheet1!$B:$D,3,FALSE)</f>
        <v>#N/A</v>
      </c>
      <c r="P10603" t="e">
        <f>VLOOKUP(O10603,[2]Sheet1!$1:$1048576,2,FALSE)</f>
        <v>#N/A</v>
      </c>
      <c r="Q10603" t="e">
        <f>VLOOKUP(N10603,[1]Sheet1!$B:$C,2,FALSE)</f>
        <v>#N/A</v>
      </c>
      <c r="R10603" t="e">
        <f>VLOOKUP(N10603,[1]Sheet1!$B:$E,4,FALSE)</f>
        <v>#N/A</v>
      </c>
    </row>
    <row r="10604" spans="1:18" x14ac:dyDescent="0.25">
      <c r="A10604" s="9" t="s">
        <v>6101</v>
      </c>
      <c r="B10604" s="5" t="s">
        <v>6102</v>
      </c>
      <c r="C10604" s="5" t="s">
        <v>1535</v>
      </c>
      <c r="D10604" s="13">
        <v>1183</v>
      </c>
      <c r="E10604" s="5" t="s">
        <v>6105</v>
      </c>
      <c r="F10604" s="5">
        <v>5</v>
      </c>
      <c r="G10604" s="5">
        <v>6</v>
      </c>
      <c r="H10604" s="5">
        <v>0</v>
      </c>
      <c r="I10604" s="5">
        <v>0</v>
      </c>
      <c r="J10604" s="5">
        <v>0</v>
      </c>
      <c r="K10604" s="5">
        <v>83.33</v>
      </c>
      <c r="L10604" s="5" t="s">
        <v>16</v>
      </c>
      <c r="M10604" s="6" t="s">
        <v>6103</v>
      </c>
      <c r="N10604" t="str">
        <f t="shared" si="181"/>
        <v>20190331CSK1183</v>
      </c>
      <c r="O10604" t="e">
        <f>VLOOKUP(N10604,[1]Sheet1!$B:$D,3,FALSE)</f>
        <v>#N/A</v>
      </c>
      <c r="P10604" t="e">
        <f>VLOOKUP(O10604,[2]Sheet1!$1:$1048576,2,FALSE)</f>
        <v>#N/A</v>
      </c>
      <c r="Q10604" t="e">
        <f>VLOOKUP(N10604,[1]Sheet1!$B:$C,2,FALSE)</f>
        <v>#N/A</v>
      </c>
      <c r="R10604" t="e">
        <f>VLOOKUP(N10604,[1]Sheet1!$B:$E,4,FALSE)</f>
        <v>#N/A</v>
      </c>
    </row>
    <row r="10605" spans="1:18" x14ac:dyDescent="0.25">
      <c r="A10605" s="8" t="s">
        <v>6101</v>
      </c>
      <c r="B10605" s="3" t="s">
        <v>6102</v>
      </c>
      <c r="C10605" s="3" t="s">
        <v>4410</v>
      </c>
      <c r="D10605" s="12">
        <v>1349</v>
      </c>
      <c r="E10605" s="3" t="s">
        <v>5458</v>
      </c>
      <c r="F10605" s="3">
        <v>1</v>
      </c>
      <c r="G10605" s="3">
        <v>4</v>
      </c>
      <c r="H10605" s="3">
        <v>0</v>
      </c>
      <c r="I10605" s="3">
        <v>0</v>
      </c>
      <c r="J10605" s="3">
        <v>0</v>
      </c>
      <c r="K10605" s="3">
        <v>25</v>
      </c>
      <c r="L10605" s="3" t="s">
        <v>16</v>
      </c>
      <c r="M10605" s="4" t="s">
        <v>6103</v>
      </c>
      <c r="N10605" t="str">
        <f t="shared" si="181"/>
        <v>20190331CSK1349</v>
      </c>
      <c r="O10605" t="e">
        <f>VLOOKUP(N10605,[1]Sheet1!$B:$D,3,FALSE)</f>
        <v>#N/A</v>
      </c>
      <c r="P10605" t="e">
        <f>VLOOKUP(O10605,[2]Sheet1!$1:$1048576,2,FALSE)</f>
        <v>#N/A</v>
      </c>
      <c r="Q10605" t="e">
        <f>VLOOKUP(N10605,[1]Sheet1!$B:$C,2,FALSE)</f>
        <v>#N/A</v>
      </c>
      <c r="R10605" t="e">
        <f>VLOOKUP(N10605,[1]Sheet1!$B:$E,4,FALSE)</f>
        <v>#N/A</v>
      </c>
    </row>
    <row r="10606" spans="1:18" x14ac:dyDescent="0.25">
      <c r="A10606" s="8" t="s">
        <v>6101</v>
      </c>
      <c r="B10606" s="3" t="s">
        <v>6102</v>
      </c>
      <c r="C10606" s="3" t="s">
        <v>4735</v>
      </c>
      <c r="D10606" s="12">
        <v>1359</v>
      </c>
      <c r="E10606" s="3" t="s">
        <v>6107</v>
      </c>
      <c r="F10606" s="3">
        <v>1</v>
      </c>
      <c r="G10606" s="3">
        <v>2</v>
      </c>
      <c r="H10606" s="3">
        <v>0</v>
      </c>
      <c r="I10606" s="3">
        <v>0</v>
      </c>
      <c r="J10606" s="3">
        <v>0</v>
      </c>
      <c r="K10606" s="3">
        <v>50</v>
      </c>
      <c r="L10606" s="3" t="s">
        <v>16</v>
      </c>
      <c r="M10606" s="4" t="s">
        <v>6103</v>
      </c>
      <c r="N10606" t="str">
        <f t="shared" si="181"/>
        <v>20190331CSK1359</v>
      </c>
      <c r="O10606" t="e">
        <f>VLOOKUP(N10606,[1]Sheet1!$B:$D,3,FALSE)</f>
        <v>#N/A</v>
      </c>
      <c r="P10606" t="e">
        <f>VLOOKUP(O10606,[2]Sheet1!$1:$1048576,2,FALSE)</f>
        <v>#N/A</v>
      </c>
      <c r="Q10606" t="e">
        <f>VLOOKUP(N10606,[1]Sheet1!$B:$C,2,FALSE)</f>
        <v>#N/A</v>
      </c>
      <c r="R10606" t="e">
        <f>VLOOKUP(N10606,[1]Sheet1!$B:$E,4,FALSE)</f>
        <v>#N/A</v>
      </c>
    </row>
    <row r="10607" spans="1:18" x14ac:dyDescent="0.25">
      <c r="A10607" s="9" t="s">
        <v>6101</v>
      </c>
      <c r="B10607" s="5" t="s">
        <v>6102</v>
      </c>
      <c r="C10607" s="5" t="s">
        <v>4365</v>
      </c>
      <c r="D10607" s="13">
        <v>1346</v>
      </c>
      <c r="E10607" s="5" t="s">
        <v>26</v>
      </c>
      <c r="F10607" s="5">
        <v>32</v>
      </c>
      <c r="G10607" s="5">
        <v>14</v>
      </c>
      <c r="H10607" s="5">
        <v>0</v>
      </c>
      <c r="I10607" s="5">
        <v>2</v>
      </c>
      <c r="J10607" s="5">
        <v>3</v>
      </c>
      <c r="K10607" s="5">
        <v>228.57</v>
      </c>
      <c r="L10607" s="5" t="s">
        <v>16</v>
      </c>
      <c r="M10607" s="6" t="s">
        <v>6103</v>
      </c>
      <c r="N10607" t="str">
        <f t="shared" si="181"/>
        <v>20190331CSK1346</v>
      </c>
      <c r="O10607" t="e">
        <f>VLOOKUP(N10607,[1]Sheet1!$B:$D,3,FALSE)</f>
        <v>#N/A</v>
      </c>
      <c r="P10607" t="e">
        <f>VLOOKUP(O10607,[2]Sheet1!$1:$1048576,2,FALSE)</f>
        <v>#N/A</v>
      </c>
      <c r="Q10607" t="e">
        <f>VLOOKUP(N10607,[1]Sheet1!$B:$C,2,FALSE)</f>
        <v>#N/A</v>
      </c>
      <c r="R10607" t="e">
        <f>VLOOKUP(N10607,[1]Sheet1!$B:$E,4,FALSE)</f>
        <v>#N/A</v>
      </c>
    </row>
    <row r="10608" spans="1:18" x14ac:dyDescent="0.25">
      <c r="A10608" s="8" t="s">
        <v>6108</v>
      </c>
      <c r="B10608" s="3" t="s">
        <v>6109</v>
      </c>
      <c r="C10608" s="3" t="s">
        <v>5222</v>
      </c>
      <c r="D10608" s="12">
        <v>1390</v>
      </c>
      <c r="E10608" s="3" t="s">
        <v>6110</v>
      </c>
      <c r="F10608" s="3">
        <v>35</v>
      </c>
      <c r="G10608" s="3">
        <v>15</v>
      </c>
      <c r="H10608" s="3">
        <v>27</v>
      </c>
      <c r="I10608" s="3">
        <v>1</v>
      </c>
      <c r="J10608" s="3">
        <v>3</v>
      </c>
      <c r="K10608" s="3">
        <v>233.33</v>
      </c>
      <c r="L10608" s="3" t="s">
        <v>16</v>
      </c>
      <c r="M10608" s="4" t="s">
        <v>6111</v>
      </c>
      <c r="N10608" t="str">
        <f t="shared" si="181"/>
        <v>20190331SH1390</v>
      </c>
      <c r="O10608" t="e">
        <f>VLOOKUP(N10608,[1]Sheet1!$B:$D,3,FALSE)</f>
        <v>#N/A</v>
      </c>
      <c r="P10608" t="e">
        <f>VLOOKUP(O10608,[2]Sheet1!$1:$1048576,2,FALSE)</f>
        <v>#N/A</v>
      </c>
      <c r="Q10608" t="e">
        <f>VLOOKUP(N10608,[1]Sheet1!$B:$C,2,FALSE)</f>
        <v>#N/A</v>
      </c>
      <c r="R10608" t="e">
        <f>VLOOKUP(N10608,[1]Sheet1!$B:$E,4,FALSE)</f>
        <v>#N/A</v>
      </c>
    </row>
    <row r="10609" spans="1:18" x14ac:dyDescent="0.25">
      <c r="A10609" s="9" t="s">
        <v>6108</v>
      </c>
      <c r="B10609" s="5" t="s">
        <v>6109</v>
      </c>
      <c r="C10609" s="5" t="s">
        <v>4275</v>
      </c>
      <c r="D10609" s="13">
        <v>1343</v>
      </c>
      <c r="E10609" s="5" t="s">
        <v>5391</v>
      </c>
      <c r="F10609" s="5">
        <v>14</v>
      </c>
      <c r="G10609" s="5">
        <v>10</v>
      </c>
      <c r="H10609" s="5">
        <v>27</v>
      </c>
      <c r="I10609" s="5">
        <v>2</v>
      </c>
      <c r="J10609" s="5">
        <v>0</v>
      </c>
      <c r="K10609" s="5">
        <v>140</v>
      </c>
      <c r="L10609" s="5" t="s">
        <v>40</v>
      </c>
      <c r="M10609" s="6" t="s">
        <v>6111</v>
      </c>
      <c r="N10609" t="str">
        <f t="shared" si="181"/>
        <v>20190331SH1343</v>
      </c>
      <c r="O10609" t="e">
        <f>VLOOKUP(N10609,[1]Sheet1!$B:$D,3,FALSE)</f>
        <v>#N/A</v>
      </c>
      <c r="P10609" t="e">
        <f>VLOOKUP(O10609,[2]Sheet1!$1:$1048576,2,FALSE)</f>
        <v>#N/A</v>
      </c>
      <c r="Q10609" t="e">
        <f>VLOOKUP(N10609,[1]Sheet1!$B:$C,2,FALSE)</f>
        <v>#N/A</v>
      </c>
      <c r="R10609" t="e">
        <f>VLOOKUP(N10609,[1]Sheet1!$B:$E,4,FALSE)</f>
        <v>#N/A</v>
      </c>
    </row>
    <row r="10610" spans="1:18" x14ac:dyDescent="0.25">
      <c r="A10610" s="8" t="s">
        <v>6108</v>
      </c>
      <c r="B10610" s="3" t="s">
        <v>6109</v>
      </c>
      <c r="C10610" s="3" t="s">
        <v>317</v>
      </c>
      <c r="D10610" s="12">
        <v>1105</v>
      </c>
      <c r="E10610" s="3" t="s">
        <v>6112</v>
      </c>
      <c r="F10610" s="3">
        <v>1</v>
      </c>
      <c r="G10610" s="3">
        <v>4</v>
      </c>
      <c r="H10610" s="3">
        <v>8</v>
      </c>
      <c r="I10610" s="3">
        <v>0</v>
      </c>
      <c r="J10610" s="3">
        <v>0</v>
      </c>
      <c r="K10610" s="3">
        <v>25</v>
      </c>
      <c r="L10610" s="3" t="s">
        <v>16</v>
      </c>
      <c r="M10610" s="4" t="s">
        <v>6111</v>
      </c>
      <c r="N10610" t="str">
        <f t="shared" si="181"/>
        <v>20190331SH1105</v>
      </c>
      <c r="O10610" t="e">
        <f>VLOOKUP(N10610,[1]Sheet1!$B:$D,3,FALSE)</f>
        <v>#N/A</v>
      </c>
      <c r="P10610" t="e">
        <f>VLOOKUP(O10610,[2]Sheet1!$1:$1048576,2,FALSE)</f>
        <v>#N/A</v>
      </c>
      <c r="Q10610" t="e">
        <f>VLOOKUP(N10610,[1]Sheet1!$B:$C,2,FALSE)</f>
        <v>#N/A</v>
      </c>
      <c r="R10610" t="e">
        <f>VLOOKUP(N10610,[1]Sheet1!$B:$E,4,FALSE)</f>
        <v>#N/A</v>
      </c>
    </row>
    <row r="10611" spans="1:18" x14ac:dyDescent="0.25">
      <c r="A10611" s="9" t="s">
        <v>6108</v>
      </c>
      <c r="B10611" s="5" t="s">
        <v>6109</v>
      </c>
      <c r="C10611" s="5" t="s">
        <v>5220</v>
      </c>
      <c r="D10611" s="13">
        <v>1391</v>
      </c>
      <c r="E10611" s="5" t="s">
        <v>26</v>
      </c>
      <c r="F10611" s="5">
        <v>15</v>
      </c>
      <c r="G10611" s="5">
        <v>8</v>
      </c>
      <c r="H10611" s="5">
        <v>19</v>
      </c>
      <c r="I10611" s="5">
        <v>1</v>
      </c>
      <c r="J10611" s="5">
        <v>1</v>
      </c>
      <c r="K10611" s="5">
        <v>187.5</v>
      </c>
      <c r="L10611" s="5" t="s">
        <v>16</v>
      </c>
      <c r="M10611" s="6" t="s">
        <v>6111</v>
      </c>
      <c r="N10611" t="str">
        <f t="shared" si="181"/>
        <v>20190331SH1391</v>
      </c>
      <c r="O10611" t="e">
        <f>VLOOKUP(N10611,[1]Sheet1!$B:$D,3,FALSE)</f>
        <v>#N/A</v>
      </c>
      <c r="P10611" t="e">
        <f>VLOOKUP(O10611,[2]Sheet1!$1:$1048576,2,FALSE)</f>
        <v>#N/A</v>
      </c>
      <c r="Q10611" t="e">
        <f>VLOOKUP(N10611,[1]Sheet1!$B:$C,2,FALSE)</f>
        <v>#N/A</v>
      </c>
      <c r="R10611" t="e">
        <f>VLOOKUP(N10611,[1]Sheet1!$B:$E,4,FALSE)</f>
        <v>#N/A</v>
      </c>
    </row>
    <row r="10612" spans="1:18" x14ac:dyDescent="0.25">
      <c r="A10612" s="8" t="s">
        <v>6108</v>
      </c>
      <c r="B10612" s="3" t="s">
        <v>6109</v>
      </c>
      <c r="C10612" s="3" t="s">
        <v>59</v>
      </c>
      <c r="D10612" s="12">
        <v>1033</v>
      </c>
      <c r="E10612" s="3" t="s">
        <v>26</v>
      </c>
      <c r="F10612" s="3">
        <v>16</v>
      </c>
      <c r="G10612" s="3">
        <v>12</v>
      </c>
      <c r="H10612" s="3">
        <v>22</v>
      </c>
      <c r="I10612" s="3">
        <v>0</v>
      </c>
      <c r="J10612" s="3">
        <v>1</v>
      </c>
      <c r="K10612" s="3">
        <v>133.33000000000001</v>
      </c>
      <c r="L10612" s="3" t="s">
        <v>16</v>
      </c>
      <c r="M10612" s="4" t="s">
        <v>6111</v>
      </c>
      <c r="N10612" t="str">
        <f t="shared" si="181"/>
        <v>20190331SH1033</v>
      </c>
      <c r="O10612" t="e">
        <f>VLOOKUP(N10612,[1]Sheet1!$B:$D,3,FALSE)</f>
        <v>#N/A</v>
      </c>
      <c r="P10612" t="e">
        <f>VLOOKUP(O10612,[2]Sheet1!$1:$1048576,2,FALSE)</f>
        <v>#N/A</v>
      </c>
      <c r="Q10612" t="e">
        <f>VLOOKUP(N10612,[1]Sheet1!$B:$C,2,FALSE)</f>
        <v>#N/A</v>
      </c>
      <c r="R10612" t="e">
        <f>VLOOKUP(N10612,[1]Sheet1!$B:$E,4,FALSE)</f>
        <v>#N/A</v>
      </c>
    </row>
    <row r="10613" spans="1:18" x14ac:dyDescent="0.25">
      <c r="A10613" s="9" t="s">
        <v>6108</v>
      </c>
      <c r="B10613" s="5" t="s">
        <v>6109</v>
      </c>
      <c r="C10613" s="5" t="s">
        <v>3393</v>
      </c>
      <c r="D10613" s="13">
        <v>1293</v>
      </c>
      <c r="E10613" s="5" t="s">
        <v>26</v>
      </c>
      <c r="F10613" s="5">
        <v>102</v>
      </c>
      <c r="G10613" s="5">
        <v>55</v>
      </c>
      <c r="H10613" s="5">
        <v>85</v>
      </c>
      <c r="I10613" s="5">
        <v>10</v>
      </c>
      <c r="J10613" s="5">
        <v>4</v>
      </c>
      <c r="K10613" s="5">
        <v>185.45</v>
      </c>
      <c r="L10613" s="5" t="s">
        <v>16</v>
      </c>
      <c r="M10613" s="6" t="s">
        <v>6111</v>
      </c>
      <c r="N10613" t="str">
        <f t="shared" si="181"/>
        <v>20190331SH1293</v>
      </c>
      <c r="O10613" t="e">
        <f>VLOOKUP(N10613,[1]Sheet1!$B:$D,3,FALSE)</f>
        <v>#N/A</v>
      </c>
      <c r="P10613" t="e">
        <f>VLOOKUP(O10613,[2]Sheet1!$1:$1048576,2,FALSE)</f>
        <v>#N/A</v>
      </c>
      <c r="Q10613" t="e">
        <f>VLOOKUP(N10613,[1]Sheet1!$B:$C,2,FALSE)</f>
        <v>#N/A</v>
      </c>
      <c r="R10613" t="e">
        <f>VLOOKUP(N10613,[1]Sheet1!$B:$E,4,FALSE)</f>
        <v>#N/A</v>
      </c>
    </row>
    <row r="10614" spans="1:18" x14ac:dyDescent="0.25">
      <c r="A10614" s="8" t="s">
        <v>6108</v>
      </c>
      <c r="B10614" s="3" t="s">
        <v>6109</v>
      </c>
      <c r="C10614" s="3" t="s">
        <v>4679</v>
      </c>
      <c r="D10614" s="12">
        <v>1353</v>
      </c>
      <c r="E10614" s="3" t="s">
        <v>5152</v>
      </c>
      <c r="F10614" s="3">
        <v>5</v>
      </c>
      <c r="G10614" s="3">
        <v>8</v>
      </c>
      <c r="H10614" s="3">
        <v>16</v>
      </c>
      <c r="I10614" s="3">
        <v>1</v>
      </c>
      <c r="J10614" s="3">
        <v>0</v>
      </c>
      <c r="K10614" s="3">
        <v>62.5</v>
      </c>
      <c r="L10614" s="3" t="s">
        <v>20</v>
      </c>
      <c r="M10614" s="4" t="s">
        <v>6111</v>
      </c>
      <c r="N10614" t="str">
        <f t="shared" si="181"/>
        <v>20190331SH1353</v>
      </c>
      <c r="O10614" t="e">
        <f>VLOOKUP(N10614,[1]Sheet1!$B:$D,3,FALSE)</f>
        <v>#N/A</v>
      </c>
      <c r="P10614" t="e">
        <f>VLOOKUP(O10614,[2]Sheet1!$1:$1048576,2,FALSE)</f>
        <v>#N/A</v>
      </c>
      <c r="Q10614" t="e">
        <f>VLOOKUP(N10614,[1]Sheet1!$B:$C,2,FALSE)</f>
        <v>#N/A</v>
      </c>
      <c r="R10614" t="e">
        <f>VLOOKUP(N10614,[1]Sheet1!$B:$E,4,FALSE)</f>
        <v>#N/A</v>
      </c>
    </row>
    <row r="10615" spans="1:18" x14ac:dyDescent="0.25">
      <c r="A10615" s="9" t="s">
        <v>6108</v>
      </c>
      <c r="B10615" s="5" t="s">
        <v>6109</v>
      </c>
      <c r="C10615" s="5" t="s">
        <v>292</v>
      </c>
      <c r="D10615" s="13">
        <v>1111</v>
      </c>
      <c r="E10615" s="5" t="s">
        <v>6113</v>
      </c>
      <c r="F10615" s="5">
        <v>70</v>
      </c>
      <c r="G10615" s="5">
        <v>49</v>
      </c>
      <c r="H10615" s="5">
        <v>77</v>
      </c>
      <c r="I10615" s="5">
        <v>4</v>
      </c>
      <c r="J10615" s="5">
        <v>3</v>
      </c>
      <c r="K10615" s="5">
        <v>142.85</v>
      </c>
      <c r="L10615" s="5" t="s">
        <v>40</v>
      </c>
      <c r="M10615" s="6" t="s">
        <v>6111</v>
      </c>
      <c r="N10615" t="str">
        <f t="shared" si="181"/>
        <v>20190331SH1111</v>
      </c>
      <c r="O10615" t="e">
        <f>VLOOKUP(N10615,[1]Sheet1!$B:$D,3,FALSE)</f>
        <v>#N/A</v>
      </c>
      <c r="P10615" t="e">
        <f>VLOOKUP(O10615,[2]Sheet1!$1:$1048576,2,FALSE)</f>
        <v>#N/A</v>
      </c>
      <c r="Q10615" t="e">
        <f>VLOOKUP(N10615,[1]Sheet1!$B:$C,2,FALSE)</f>
        <v>#N/A</v>
      </c>
      <c r="R10615" t="e">
        <f>VLOOKUP(N10615,[1]Sheet1!$B:$E,4,FALSE)</f>
        <v>#N/A</v>
      </c>
    </row>
    <row r="10616" spans="1:18" x14ac:dyDescent="0.25">
      <c r="A10616" s="9" t="s">
        <v>6108</v>
      </c>
      <c r="B10616" s="5" t="s">
        <v>6109</v>
      </c>
      <c r="C10616" s="5" t="s">
        <v>1119</v>
      </c>
      <c r="D10616" s="13">
        <v>1121</v>
      </c>
      <c r="E10616" s="5" t="s">
        <v>6114</v>
      </c>
      <c r="F10616" s="5">
        <v>69</v>
      </c>
      <c r="G10616" s="5">
        <v>37</v>
      </c>
      <c r="H10616" s="5">
        <v>43</v>
      </c>
      <c r="I10616" s="5">
        <v>9</v>
      </c>
      <c r="J10616" s="5">
        <v>2</v>
      </c>
      <c r="K10616" s="5">
        <v>186.48</v>
      </c>
      <c r="L10616" s="5" t="s">
        <v>16</v>
      </c>
      <c r="M10616" s="6" t="s">
        <v>6111</v>
      </c>
      <c r="N10616" t="str">
        <f t="shared" si="181"/>
        <v>20190331SH1121</v>
      </c>
      <c r="O10616" t="e">
        <f>VLOOKUP(N10616,[1]Sheet1!$B:$D,3,FALSE)</f>
        <v>#N/A</v>
      </c>
      <c r="P10616" t="e">
        <f>VLOOKUP(O10616,[2]Sheet1!$1:$1048576,2,FALSE)</f>
        <v>#N/A</v>
      </c>
      <c r="Q10616" t="e">
        <f>VLOOKUP(N10616,[1]Sheet1!$B:$C,2,FALSE)</f>
        <v>#N/A</v>
      </c>
      <c r="R10616" t="e">
        <f>VLOOKUP(N10616,[1]Sheet1!$B:$E,4,FALSE)</f>
        <v>#N/A</v>
      </c>
    </row>
    <row r="10617" spans="1:18" x14ac:dyDescent="0.25">
      <c r="A10617" s="8" t="s">
        <v>6108</v>
      </c>
      <c r="B10617" s="3" t="s">
        <v>6109</v>
      </c>
      <c r="C10617" s="3" t="s">
        <v>5158</v>
      </c>
      <c r="D10617" s="12">
        <v>1383</v>
      </c>
      <c r="E10617" s="3" t="s">
        <v>26</v>
      </c>
      <c r="F10617" s="3">
        <v>16</v>
      </c>
      <c r="G10617" s="3">
        <v>9</v>
      </c>
      <c r="H10617" s="3">
        <v>24</v>
      </c>
      <c r="I10617" s="3">
        <v>3</v>
      </c>
      <c r="J10617" s="3">
        <v>0</v>
      </c>
      <c r="K10617" s="3">
        <v>177.77</v>
      </c>
      <c r="L10617" s="3" t="s">
        <v>16</v>
      </c>
      <c r="M10617" s="4" t="s">
        <v>6111</v>
      </c>
      <c r="N10617" t="str">
        <f t="shared" si="181"/>
        <v>20190331SH1383</v>
      </c>
      <c r="O10617" t="e">
        <f>VLOOKUP(N10617,[1]Sheet1!$B:$D,3,FALSE)</f>
        <v>#N/A</v>
      </c>
      <c r="P10617" t="e">
        <f>VLOOKUP(O10617,[2]Sheet1!$1:$1048576,2,FALSE)</f>
        <v>#N/A</v>
      </c>
      <c r="Q10617" t="e">
        <f>VLOOKUP(N10617,[1]Sheet1!$B:$C,2,FALSE)</f>
        <v>#N/A</v>
      </c>
      <c r="R10617" t="e">
        <f>VLOOKUP(N10617,[1]Sheet1!$B:$E,4,FALSE)</f>
        <v>#N/A</v>
      </c>
    </row>
    <row r="10618" spans="1:18" x14ac:dyDescent="0.25">
      <c r="A10618" s="9" t="s">
        <v>6115</v>
      </c>
      <c r="B10618" s="5" t="s">
        <v>6116</v>
      </c>
      <c r="C10618" s="5" t="s">
        <v>160</v>
      </c>
      <c r="D10618" s="13">
        <v>1046</v>
      </c>
      <c r="E10618" s="5" t="s">
        <v>6117</v>
      </c>
      <c r="F10618" s="5">
        <v>12</v>
      </c>
      <c r="G10618" s="5">
        <v>5</v>
      </c>
      <c r="H10618" s="5">
        <v>11</v>
      </c>
      <c r="I10618" s="5">
        <v>1</v>
      </c>
      <c r="J10618" s="5">
        <v>1</v>
      </c>
      <c r="K10618" s="5">
        <v>240</v>
      </c>
      <c r="L10618" s="5" t="s">
        <v>16</v>
      </c>
      <c r="M10618" s="6" t="s">
        <v>6118</v>
      </c>
      <c r="N10618" t="str">
        <f t="shared" si="181"/>
        <v>20190402RR1046</v>
      </c>
      <c r="O10618" t="e">
        <f>VLOOKUP(N10618,[1]Sheet1!$B:$D,3,FALSE)</f>
        <v>#N/A</v>
      </c>
      <c r="P10618" t="e">
        <f>VLOOKUP(O10618,[2]Sheet1!$1:$1048576,2,FALSE)</f>
        <v>#N/A</v>
      </c>
      <c r="Q10618" t="e">
        <f>VLOOKUP(N10618,[1]Sheet1!$B:$C,2,FALSE)</f>
        <v>#N/A</v>
      </c>
      <c r="R10618" t="e">
        <f>VLOOKUP(N10618,[1]Sheet1!$B:$E,4,FALSE)</f>
        <v>#N/A</v>
      </c>
    </row>
    <row r="10619" spans="1:18" x14ac:dyDescent="0.25">
      <c r="A10619" s="9" t="s">
        <v>6115</v>
      </c>
      <c r="B10619" s="5" t="s">
        <v>6116</v>
      </c>
      <c r="C10619" s="5" t="s">
        <v>3172</v>
      </c>
      <c r="D10619" s="13">
        <v>1274</v>
      </c>
      <c r="E10619" s="5" t="s">
        <v>6119</v>
      </c>
      <c r="F10619" s="5">
        <v>62</v>
      </c>
      <c r="G10619" s="5">
        <v>28</v>
      </c>
      <c r="H10619" s="5">
        <v>52</v>
      </c>
      <c r="I10619" s="5">
        <v>4</v>
      </c>
      <c r="J10619" s="5">
        <v>6</v>
      </c>
      <c r="K10619" s="5">
        <v>221.42</v>
      </c>
      <c r="L10619" s="5" t="s">
        <v>16</v>
      </c>
      <c r="M10619" s="6" t="s">
        <v>6118</v>
      </c>
      <c r="N10619" t="str">
        <f t="shared" si="181"/>
        <v>20190402RR1274</v>
      </c>
      <c r="O10619" t="e">
        <f>VLOOKUP(N10619,[1]Sheet1!$B:$D,3,FALSE)</f>
        <v>#N/A</v>
      </c>
      <c r="P10619" t="e">
        <f>VLOOKUP(O10619,[2]Sheet1!$1:$1048576,2,FALSE)</f>
        <v>#N/A</v>
      </c>
      <c r="Q10619" t="e">
        <f>VLOOKUP(N10619,[1]Sheet1!$B:$C,2,FALSE)</f>
        <v>#N/A</v>
      </c>
      <c r="R10619" t="e">
        <f>VLOOKUP(N10619,[1]Sheet1!$B:$E,4,FALSE)</f>
        <v>#N/A</v>
      </c>
    </row>
    <row r="10620" spans="1:18" x14ac:dyDescent="0.25">
      <c r="A10620" s="8" t="s">
        <v>6115</v>
      </c>
      <c r="B10620" s="3" t="s">
        <v>6116</v>
      </c>
      <c r="C10620" s="3" t="s">
        <v>138</v>
      </c>
      <c r="D10620" s="12">
        <v>1020</v>
      </c>
      <c r="E10620" s="3" t="s">
        <v>678</v>
      </c>
      <c r="F10620" s="3">
        <v>11</v>
      </c>
      <c r="G10620" s="3">
        <v>6</v>
      </c>
      <c r="H10620" s="3">
        <v>11</v>
      </c>
      <c r="I10620" s="3">
        <v>2</v>
      </c>
      <c r="J10620" s="3">
        <v>0</v>
      </c>
      <c r="K10620" s="3">
        <v>183.33</v>
      </c>
      <c r="L10620" s="3" t="s">
        <v>16</v>
      </c>
      <c r="M10620" s="4" t="s">
        <v>6118</v>
      </c>
      <c r="N10620" t="str">
        <f t="shared" si="181"/>
        <v>20190402RR1020</v>
      </c>
      <c r="O10620" t="e">
        <f>VLOOKUP(N10620,[1]Sheet1!$B:$D,3,FALSE)</f>
        <v>#N/A</v>
      </c>
      <c r="P10620" t="e">
        <f>VLOOKUP(O10620,[2]Sheet1!$1:$1048576,2,FALSE)</f>
        <v>#N/A</v>
      </c>
      <c r="Q10620" t="e">
        <f>VLOOKUP(N10620,[1]Sheet1!$B:$C,2,FALSE)</f>
        <v>#N/A</v>
      </c>
      <c r="R10620" t="e">
        <f>VLOOKUP(N10620,[1]Sheet1!$B:$E,4,FALSE)</f>
        <v>#N/A</v>
      </c>
    </row>
    <row r="10621" spans="1:18" x14ac:dyDescent="0.25">
      <c r="A10621" s="9" t="s">
        <v>6115</v>
      </c>
      <c r="B10621" s="5" t="s">
        <v>6116</v>
      </c>
      <c r="C10621" s="5" t="s">
        <v>5002</v>
      </c>
      <c r="D10621" s="13">
        <v>1378</v>
      </c>
      <c r="E10621" s="5" t="s">
        <v>6120</v>
      </c>
      <c r="F10621" s="5">
        <v>1</v>
      </c>
      <c r="G10621" s="5">
        <v>2</v>
      </c>
      <c r="H10621" s="5">
        <v>7</v>
      </c>
      <c r="I10621" s="5">
        <v>0</v>
      </c>
      <c r="J10621" s="5">
        <v>0</v>
      </c>
      <c r="K10621" s="5">
        <v>50</v>
      </c>
      <c r="L10621" s="5" t="s">
        <v>16</v>
      </c>
      <c r="M10621" s="6" t="s">
        <v>6118</v>
      </c>
      <c r="N10621" t="str">
        <f t="shared" si="181"/>
        <v>20190402RR1378</v>
      </c>
      <c r="O10621" t="e">
        <f>VLOOKUP(N10621,[1]Sheet1!$B:$D,3,FALSE)</f>
        <v>#N/A</v>
      </c>
      <c r="P10621" t="e">
        <f>VLOOKUP(O10621,[2]Sheet1!$1:$1048576,2,FALSE)</f>
        <v>#N/A</v>
      </c>
      <c r="Q10621" t="e">
        <f>VLOOKUP(N10621,[1]Sheet1!$B:$C,2,FALSE)</f>
        <v>#N/A</v>
      </c>
      <c r="R10621" t="e">
        <f>VLOOKUP(N10621,[1]Sheet1!$B:$E,4,FALSE)</f>
        <v>#N/A</v>
      </c>
    </row>
    <row r="10622" spans="1:18" x14ac:dyDescent="0.25">
      <c r="A10622" s="8" t="s">
        <v>6115</v>
      </c>
      <c r="B10622" s="3" t="s">
        <v>6116</v>
      </c>
      <c r="C10622" s="3" t="s">
        <v>283</v>
      </c>
      <c r="D10622" s="12">
        <v>1076</v>
      </c>
      <c r="E10622" s="3" t="s">
        <v>5343</v>
      </c>
      <c r="F10622" s="3">
        <v>50</v>
      </c>
      <c r="G10622" s="3">
        <v>36</v>
      </c>
      <c r="H10622" s="3">
        <v>75</v>
      </c>
      <c r="I10622" s="3">
        <v>5</v>
      </c>
      <c r="J10622" s="3">
        <v>2</v>
      </c>
      <c r="K10622" s="3">
        <v>138.88</v>
      </c>
      <c r="L10622" s="3" t="s">
        <v>86</v>
      </c>
      <c r="M10622" s="4" t="s">
        <v>6118</v>
      </c>
      <c r="N10622" t="str">
        <f t="shared" si="181"/>
        <v>20190402RR1076</v>
      </c>
      <c r="O10622" t="e">
        <f>VLOOKUP(N10622,[1]Sheet1!$B:$D,3,FALSE)</f>
        <v>#N/A</v>
      </c>
      <c r="P10622" t="e">
        <f>VLOOKUP(O10622,[2]Sheet1!$1:$1048576,2,FALSE)</f>
        <v>#N/A</v>
      </c>
      <c r="Q10622" t="e">
        <f>VLOOKUP(N10622,[1]Sheet1!$B:$C,2,FALSE)</f>
        <v>#N/A</v>
      </c>
      <c r="R10622" t="e">
        <f>VLOOKUP(N10622,[1]Sheet1!$B:$E,4,FALSE)</f>
        <v>#N/A</v>
      </c>
    </row>
    <row r="10623" spans="1:18" x14ac:dyDescent="0.25">
      <c r="A10623" s="9" t="s">
        <v>6115</v>
      </c>
      <c r="B10623" s="5" t="s">
        <v>6116</v>
      </c>
      <c r="C10623" s="5" t="s">
        <v>5373</v>
      </c>
      <c r="D10623" s="13">
        <v>1400</v>
      </c>
      <c r="E10623" s="5" t="s">
        <v>26</v>
      </c>
      <c r="F10623" s="5">
        <v>10</v>
      </c>
      <c r="G10623" s="5">
        <v>5</v>
      </c>
      <c r="H10623" s="5">
        <v>5</v>
      </c>
      <c r="I10623" s="5">
        <v>1</v>
      </c>
      <c r="J10623" s="5">
        <v>0</v>
      </c>
      <c r="K10623" s="5">
        <v>200</v>
      </c>
      <c r="L10623" s="5" t="s">
        <v>16</v>
      </c>
      <c r="M10623" s="6" t="s">
        <v>6118</v>
      </c>
      <c r="N10623" t="str">
        <f t="shared" si="181"/>
        <v>20190402RR1400</v>
      </c>
      <c r="O10623" t="e">
        <f>VLOOKUP(N10623,[1]Sheet1!$B:$D,3,FALSE)</f>
        <v>#N/A</v>
      </c>
      <c r="P10623" t="e">
        <f>VLOOKUP(O10623,[2]Sheet1!$1:$1048576,2,FALSE)</f>
        <v>#N/A</v>
      </c>
      <c r="Q10623" t="e">
        <f>VLOOKUP(N10623,[1]Sheet1!$B:$C,2,FALSE)</f>
        <v>#N/A</v>
      </c>
      <c r="R10623" t="e">
        <f>VLOOKUP(N10623,[1]Sheet1!$B:$E,4,FALSE)</f>
        <v>#N/A</v>
      </c>
    </row>
    <row r="10624" spans="1:18" x14ac:dyDescent="0.25">
      <c r="A10624" s="8" t="s">
        <v>6115</v>
      </c>
      <c r="B10624" s="3" t="s">
        <v>6116</v>
      </c>
      <c r="C10624" s="3" t="s">
        <v>2430</v>
      </c>
      <c r="D10624" s="12">
        <v>1220</v>
      </c>
      <c r="E10624" s="3" t="s">
        <v>6121</v>
      </c>
      <c r="F10624" s="3">
        <v>10</v>
      </c>
      <c r="G10624" s="3">
        <v>7</v>
      </c>
      <c r="H10624" s="3">
        <v>13</v>
      </c>
      <c r="I10624" s="3">
        <v>1</v>
      </c>
      <c r="J10624" s="3">
        <v>0</v>
      </c>
      <c r="K10624" s="3">
        <v>142.85</v>
      </c>
      <c r="L10624" s="3" t="s">
        <v>16</v>
      </c>
      <c r="M10624" s="4" t="s">
        <v>6118</v>
      </c>
      <c r="N10624" t="str">
        <f t="shared" si="181"/>
        <v>20190402RR1220</v>
      </c>
      <c r="O10624" t="e">
        <f>VLOOKUP(N10624,[1]Sheet1!$B:$D,3,FALSE)</f>
        <v>#N/A</v>
      </c>
      <c r="P10624" t="e">
        <f>VLOOKUP(O10624,[2]Sheet1!$1:$1048576,2,FALSE)</f>
        <v>#N/A</v>
      </c>
      <c r="Q10624" t="e">
        <f>VLOOKUP(N10624,[1]Sheet1!$B:$C,2,FALSE)</f>
        <v>#N/A</v>
      </c>
      <c r="R10624" t="e">
        <f>VLOOKUP(N10624,[1]Sheet1!$B:$E,4,FALSE)</f>
        <v>#N/A</v>
      </c>
    </row>
    <row r="10625" spans="1:18" x14ac:dyDescent="0.25">
      <c r="A10625" s="9" t="s">
        <v>6115</v>
      </c>
      <c r="B10625" s="5" t="s">
        <v>6116</v>
      </c>
      <c r="C10625" s="5" t="s">
        <v>3270</v>
      </c>
      <c r="D10625" s="13">
        <v>1281</v>
      </c>
      <c r="E10625" s="5" t="s">
        <v>5843</v>
      </c>
      <c r="F10625" s="5">
        <v>2</v>
      </c>
      <c r="G10625" s="5">
        <v>3</v>
      </c>
      <c r="H10625" s="5">
        <v>6</v>
      </c>
      <c r="I10625" s="5">
        <v>0</v>
      </c>
      <c r="J10625" s="5">
        <v>0</v>
      </c>
      <c r="K10625" s="5">
        <v>66.66</v>
      </c>
      <c r="L10625" s="5" t="s">
        <v>16</v>
      </c>
      <c r="M10625" s="6" t="s">
        <v>6118</v>
      </c>
      <c r="N10625" t="str">
        <f t="shared" si="181"/>
        <v>20190402RR1281</v>
      </c>
      <c r="O10625" t="e">
        <f>VLOOKUP(N10625,[1]Sheet1!$B:$D,3,FALSE)</f>
        <v>#N/A</v>
      </c>
      <c r="P10625" t="e">
        <f>VLOOKUP(O10625,[2]Sheet1!$1:$1048576,2,FALSE)</f>
        <v>#N/A</v>
      </c>
      <c r="Q10625" t="e">
        <f>VLOOKUP(N10625,[1]Sheet1!$B:$C,2,FALSE)</f>
        <v>#N/A</v>
      </c>
      <c r="R10625" t="e">
        <f>VLOOKUP(N10625,[1]Sheet1!$B:$E,4,FALSE)</f>
        <v>#N/A</v>
      </c>
    </row>
    <row r="10626" spans="1:18" x14ac:dyDescent="0.25">
      <c r="A10626" s="8" t="s">
        <v>6115</v>
      </c>
      <c r="B10626" s="3" t="s">
        <v>6116</v>
      </c>
      <c r="C10626" s="3" t="s">
        <v>2716</v>
      </c>
      <c r="D10626" s="12">
        <v>1248</v>
      </c>
      <c r="E10626" s="3" t="s">
        <v>26</v>
      </c>
      <c r="F10626" s="3">
        <v>0</v>
      </c>
      <c r="G10626" s="3">
        <v>0</v>
      </c>
      <c r="H10626" s="3">
        <v>1</v>
      </c>
      <c r="I10626" s="3">
        <v>0</v>
      </c>
      <c r="J10626" s="3">
        <v>0</v>
      </c>
      <c r="K10626" s="3">
        <v>0</v>
      </c>
      <c r="L10626" s="3" t="s">
        <v>16</v>
      </c>
      <c r="M10626" s="4" t="s">
        <v>6118</v>
      </c>
      <c r="N10626" t="str">
        <f t="shared" si="181"/>
        <v>20190402RR1248</v>
      </c>
      <c r="O10626" t="e">
        <f>VLOOKUP(N10626,[1]Sheet1!$B:$D,3,FALSE)</f>
        <v>#N/A</v>
      </c>
      <c r="P10626" t="e">
        <f>VLOOKUP(O10626,[2]Sheet1!$1:$1048576,2,FALSE)</f>
        <v>#N/A</v>
      </c>
      <c r="Q10626" t="e">
        <f>VLOOKUP(N10626,[1]Sheet1!$B:$C,2,FALSE)</f>
        <v>#N/A</v>
      </c>
      <c r="R10626" t="e">
        <f>VLOOKUP(N10626,[1]Sheet1!$B:$E,4,FALSE)</f>
        <v>#N/A</v>
      </c>
    </row>
    <row r="10627" spans="1:18" x14ac:dyDescent="0.25">
      <c r="A10627" s="9" t="s">
        <v>6115</v>
      </c>
      <c r="B10627" s="5" t="s">
        <v>6116</v>
      </c>
      <c r="C10627" s="5" t="s">
        <v>4859</v>
      </c>
      <c r="D10627" s="13">
        <v>1366</v>
      </c>
      <c r="E10627" s="5" t="s">
        <v>5714</v>
      </c>
      <c r="F10627" s="5">
        <v>11</v>
      </c>
      <c r="G10627" s="5">
        <v>15</v>
      </c>
      <c r="H10627" s="5">
        <v>30</v>
      </c>
      <c r="I10627" s="5">
        <v>1</v>
      </c>
      <c r="J10627" s="5">
        <v>0</v>
      </c>
      <c r="K10627" s="5">
        <v>73.33</v>
      </c>
      <c r="L10627" s="5" t="s">
        <v>20</v>
      </c>
      <c r="M10627" s="6" t="s">
        <v>6118</v>
      </c>
      <c r="N10627" t="str">
        <f t="shared" ref="N10627:N10690" si="182">CONCATENATE(A10627,D10627)</f>
        <v>20190402RR1366</v>
      </c>
      <c r="O10627" t="e">
        <f>VLOOKUP(N10627,[1]Sheet1!$B:$D,3,FALSE)</f>
        <v>#N/A</v>
      </c>
      <c r="P10627" t="e">
        <f>VLOOKUP(O10627,[2]Sheet1!$1:$1048576,2,FALSE)</f>
        <v>#N/A</v>
      </c>
      <c r="Q10627" t="e">
        <f>VLOOKUP(N10627,[1]Sheet1!$B:$C,2,FALSE)</f>
        <v>#N/A</v>
      </c>
      <c r="R10627" t="e">
        <f>VLOOKUP(N10627,[1]Sheet1!$B:$E,4,FALSE)</f>
        <v>#N/A</v>
      </c>
    </row>
    <row r="10628" spans="1:18" x14ac:dyDescent="0.25">
      <c r="A10628" s="9" t="s">
        <v>6115</v>
      </c>
      <c r="B10628" s="5" t="s">
        <v>6116</v>
      </c>
      <c r="C10628" s="5" t="s">
        <v>68</v>
      </c>
      <c r="D10628" s="13">
        <v>1003</v>
      </c>
      <c r="E10628" s="5" t="s">
        <v>4545</v>
      </c>
      <c r="F10628" s="5">
        <v>16</v>
      </c>
      <c r="G10628" s="5">
        <v>8</v>
      </c>
      <c r="H10628" s="5">
        <v>12</v>
      </c>
      <c r="I10628" s="5">
        <v>2</v>
      </c>
      <c r="J10628" s="5">
        <v>1</v>
      </c>
      <c r="K10628" s="5">
        <v>200</v>
      </c>
      <c r="L10628" s="5" t="s">
        <v>16</v>
      </c>
      <c r="M10628" s="6" t="s">
        <v>6118</v>
      </c>
      <c r="N10628" t="str">
        <f t="shared" si="182"/>
        <v>20190402RR1003</v>
      </c>
      <c r="O10628" t="e">
        <f>VLOOKUP(N10628,[1]Sheet1!$B:$D,3,FALSE)</f>
        <v>#N/A</v>
      </c>
      <c r="P10628" t="e">
        <f>VLOOKUP(O10628,[2]Sheet1!$1:$1048576,2,FALSE)</f>
        <v>#N/A</v>
      </c>
      <c r="Q10628" t="e">
        <f>VLOOKUP(N10628,[1]Sheet1!$B:$C,2,FALSE)</f>
        <v>#N/A</v>
      </c>
      <c r="R10628" t="e">
        <f>VLOOKUP(N10628,[1]Sheet1!$B:$E,4,FALSE)</f>
        <v>#N/A</v>
      </c>
    </row>
    <row r="10629" spans="1:18" x14ac:dyDescent="0.25">
      <c r="A10629" s="8" t="s">
        <v>6115</v>
      </c>
      <c r="B10629" s="3" t="s">
        <v>6116</v>
      </c>
      <c r="C10629" s="3" t="s">
        <v>4255</v>
      </c>
      <c r="D10629" s="12">
        <v>1339</v>
      </c>
      <c r="E10629" s="3" t="s">
        <v>5986</v>
      </c>
      <c r="F10629" s="3">
        <v>43</v>
      </c>
      <c r="G10629" s="3">
        <v>32</v>
      </c>
      <c r="H10629" s="3">
        <v>43</v>
      </c>
      <c r="I10629" s="3">
        <v>4</v>
      </c>
      <c r="J10629" s="3">
        <v>2</v>
      </c>
      <c r="K10629" s="3">
        <v>134.37</v>
      </c>
      <c r="L10629" s="3" t="s">
        <v>40</v>
      </c>
      <c r="M10629" s="4" t="s">
        <v>6118</v>
      </c>
      <c r="N10629" t="str">
        <f t="shared" si="182"/>
        <v>20190402RR1339</v>
      </c>
      <c r="O10629" t="e">
        <f>VLOOKUP(N10629,[1]Sheet1!$B:$D,3,FALSE)</f>
        <v>#N/A</v>
      </c>
      <c r="P10629" t="e">
        <f>VLOOKUP(O10629,[2]Sheet1!$1:$1048576,2,FALSE)</f>
        <v>#N/A</v>
      </c>
      <c r="Q10629" t="e">
        <f>VLOOKUP(N10629,[1]Sheet1!$B:$C,2,FALSE)</f>
        <v>#N/A</v>
      </c>
      <c r="R10629" t="e">
        <f>VLOOKUP(N10629,[1]Sheet1!$B:$E,4,FALSE)</f>
        <v>#N/A</v>
      </c>
    </row>
    <row r="10630" spans="1:18" x14ac:dyDescent="0.25">
      <c r="A10630" s="9" t="s">
        <v>6115</v>
      </c>
      <c r="B10630" s="5" t="s">
        <v>6116</v>
      </c>
      <c r="C10630" s="5" t="s">
        <v>4824</v>
      </c>
      <c r="D10630" s="13">
        <v>1365</v>
      </c>
      <c r="E10630" s="5" t="s">
        <v>5952</v>
      </c>
      <c r="F10630" s="5">
        <v>7</v>
      </c>
      <c r="G10630" s="5">
        <v>16</v>
      </c>
      <c r="H10630" s="5">
        <v>16</v>
      </c>
      <c r="I10630" s="5">
        <v>1</v>
      </c>
      <c r="J10630" s="5">
        <v>0</v>
      </c>
      <c r="K10630" s="5">
        <v>43.75</v>
      </c>
      <c r="L10630" s="5" t="s">
        <v>16</v>
      </c>
      <c r="M10630" s="6" t="s">
        <v>6118</v>
      </c>
      <c r="N10630" t="str">
        <f t="shared" si="182"/>
        <v>20190402RR1365</v>
      </c>
      <c r="O10630" t="e">
        <f>VLOOKUP(N10630,[1]Sheet1!$B:$D,3,FALSE)</f>
        <v>#N/A</v>
      </c>
      <c r="P10630" t="e">
        <f>VLOOKUP(O10630,[2]Sheet1!$1:$1048576,2,FALSE)</f>
        <v>#N/A</v>
      </c>
      <c r="Q10630" t="e">
        <f>VLOOKUP(N10630,[1]Sheet1!$B:$C,2,FALSE)</f>
        <v>#N/A</v>
      </c>
      <c r="R10630" t="e">
        <f>VLOOKUP(N10630,[1]Sheet1!$B:$E,4,FALSE)</f>
        <v>#N/A</v>
      </c>
    </row>
    <row r="10631" spans="1:18" x14ac:dyDescent="0.25">
      <c r="A10631" s="8" t="s">
        <v>6115</v>
      </c>
      <c r="B10631" s="3" t="s">
        <v>6116</v>
      </c>
      <c r="C10631" s="3" t="s">
        <v>3185</v>
      </c>
      <c r="D10631" s="12">
        <v>1276</v>
      </c>
      <c r="E10631" s="3" t="s">
        <v>5479</v>
      </c>
      <c r="F10631" s="3">
        <v>20</v>
      </c>
      <c r="G10631" s="3">
        <v>18</v>
      </c>
      <c r="H10631" s="3">
        <v>32</v>
      </c>
      <c r="I10631" s="3">
        <v>3</v>
      </c>
      <c r="J10631" s="3">
        <v>0</v>
      </c>
      <c r="K10631" s="3">
        <v>111.11</v>
      </c>
      <c r="L10631" s="3" t="s">
        <v>16</v>
      </c>
      <c r="M10631" s="4" t="s">
        <v>6118</v>
      </c>
      <c r="N10631" t="str">
        <f t="shared" si="182"/>
        <v>20190402RR1276</v>
      </c>
      <c r="O10631" t="e">
        <f>VLOOKUP(N10631,[1]Sheet1!$B:$D,3,FALSE)</f>
        <v>#N/A</v>
      </c>
      <c r="P10631" t="e">
        <f>VLOOKUP(O10631,[2]Sheet1!$1:$1048576,2,FALSE)</f>
        <v>#N/A</v>
      </c>
      <c r="Q10631" t="e">
        <f>VLOOKUP(N10631,[1]Sheet1!$B:$C,2,FALSE)</f>
        <v>#N/A</v>
      </c>
      <c r="R10631" t="e">
        <f>VLOOKUP(N10631,[1]Sheet1!$B:$E,4,FALSE)</f>
        <v>#N/A</v>
      </c>
    </row>
    <row r="10632" spans="1:18" x14ac:dyDescent="0.25">
      <c r="A10632" s="9" t="s">
        <v>6122</v>
      </c>
      <c r="B10632" s="5" t="s">
        <v>6123</v>
      </c>
      <c r="C10632" s="5" t="s">
        <v>2674</v>
      </c>
      <c r="D10632" s="13">
        <v>1244</v>
      </c>
      <c r="E10632" s="5" t="s">
        <v>4836</v>
      </c>
      <c r="F10632" s="5">
        <v>11</v>
      </c>
      <c r="G10632" s="5">
        <v>6</v>
      </c>
      <c r="H10632" s="5">
        <v>6</v>
      </c>
      <c r="I10632" s="5">
        <v>2</v>
      </c>
      <c r="J10632" s="5">
        <v>0</v>
      </c>
      <c r="K10632" s="5">
        <v>183.33</v>
      </c>
      <c r="L10632" s="5" t="s">
        <v>16</v>
      </c>
      <c r="M10632" s="6" t="s">
        <v>6118</v>
      </c>
      <c r="N10632" t="str">
        <f t="shared" si="182"/>
        <v>20190401KXP1244</v>
      </c>
      <c r="O10632" t="e">
        <f>VLOOKUP(N10632,[1]Sheet1!$B:$D,3,FALSE)</f>
        <v>#N/A</v>
      </c>
      <c r="P10632" t="e">
        <f>VLOOKUP(O10632,[2]Sheet1!$1:$1048576,2,FALSE)</f>
        <v>#N/A</v>
      </c>
      <c r="Q10632" t="e">
        <f>VLOOKUP(N10632,[1]Sheet1!$B:$C,2,FALSE)</f>
        <v>#N/A</v>
      </c>
      <c r="R10632" t="e">
        <f>VLOOKUP(N10632,[1]Sheet1!$B:$E,4,FALSE)</f>
        <v>#N/A</v>
      </c>
    </row>
    <row r="10633" spans="1:18" x14ac:dyDescent="0.25">
      <c r="A10633" s="8" t="s">
        <v>6122</v>
      </c>
      <c r="B10633" s="3" t="s">
        <v>6123</v>
      </c>
      <c r="C10633" s="3" t="s">
        <v>87</v>
      </c>
      <c r="D10633" s="12">
        <v>1042</v>
      </c>
      <c r="E10633" s="3" t="s">
        <v>6124</v>
      </c>
      <c r="F10633" s="3">
        <v>18</v>
      </c>
      <c r="G10633" s="3">
        <v>22</v>
      </c>
      <c r="H10633" s="3">
        <v>39</v>
      </c>
      <c r="I10633" s="3">
        <v>2</v>
      </c>
      <c r="J10633" s="3">
        <v>0</v>
      </c>
      <c r="K10633" s="3">
        <v>81.81</v>
      </c>
      <c r="L10633" s="3" t="s">
        <v>16</v>
      </c>
      <c r="M10633" s="4" t="s">
        <v>6118</v>
      </c>
      <c r="N10633" t="str">
        <f t="shared" si="182"/>
        <v>20190401KXP1042</v>
      </c>
      <c r="O10633" t="e">
        <f>VLOOKUP(N10633,[1]Sheet1!$B:$D,3,FALSE)</f>
        <v>#N/A</v>
      </c>
      <c r="P10633" t="e">
        <f>VLOOKUP(O10633,[2]Sheet1!$1:$1048576,2,FALSE)</f>
        <v>#N/A</v>
      </c>
      <c r="Q10633" t="e">
        <f>VLOOKUP(N10633,[1]Sheet1!$B:$C,2,FALSE)</f>
        <v>#N/A</v>
      </c>
      <c r="R10633" t="e">
        <f>VLOOKUP(N10633,[1]Sheet1!$B:$E,4,FALSE)</f>
        <v>#N/A</v>
      </c>
    </row>
    <row r="10634" spans="1:18" x14ac:dyDescent="0.25">
      <c r="A10634" s="9" t="s">
        <v>6122</v>
      </c>
      <c r="B10634" s="5" t="s">
        <v>6123</v>
      </c>
      <c r="C10634" s="5" t="s">
        <v>1535</v>
      </c>
      <c r="D10634" s="13">
        <v>1183</v>
      </c>
      <c r="E10634" s="5" t="s">
        <v>6099</v>
      </c>
      <c r="F10634" s="5">
        <v>7</v>
      </c>
      <c r="G10634" s="5">
        <v>9</v>
      </c>
      <c r="H10634" s="5">
        <v>21</v>
      </c>
      <c r="I10634" s="5">
        <v>0</v>
      </c>
      <c r="J10634" s="5">
        <v>0</v>
      </c>
      <c r="K10634" s="5">
        <v>77.77</v>
      </c>
      <c r="L10634" s="5" t="s">
        <v>16</v>
      </c>
      <c r="M10634" s="6" t="s">
        <v>6118</v>
      </c>
      <c r="N10634" t="str">
        <f t="shared" si="182"/>
        <v>20190401KXP1183</v>
      </c>
      <c r="O10634" t="e">
        <f>VLOOKUP(N10634,[1]Sheet1!$B:$D,3,FALSE)</f>
        <v>#N/A</v>
      </c>
      <c r="P10634" t="e">
        <f>VLOOKUP(O10634,[2]Sheet1!$1:$1048576,2,FALSE)</f>
        <v>#N/A</v>
      </c>
      <c r="Q10634" t="e">
        <f>VLOOKUP(N10634,[1]Sheet1!$B:$C,2,FALSE)</f>
        <v>#N/A</v>
      </c>
      <c r="R10634" t="e">
        <f>VLOOKUP(N10634,[1]Sheet1!$B:$E,4,FALSE)</f>
        <v>#N/A</v>
      </c>
    </row>
    <row r="10635" spans="1:18" x14ac:dyDescent="0.25">
      <c r="A10635" s="8" t="s">
        <v>6122</v>
      </c>
      <c r="B10635" s="3" t="s">
        <v>6123</v>
      </c>
      <c r="C10635" s="3" t="s">
        <v>2018</v>
      </c>
      <c r="D10635" s="12">
        <v>1163</v>
      </c>
      <c r="E10635" s="3" t="s">
        <v>5418</v>
      </c>
      <c r="F10635" s="3">
        <v>43</v>
      </c>
      <c r="G10635" s="3">
        <v>21</v>
      </c>
      <c r="H10635" s="3">
        <v>26</v>
      </c>
      <c r="I10635" s="3">
        <v>4</v>
      </c>
      <c r="J10635" s="3">
        <v>2</v>
      </c>
      <c r="K10635" s="3">
        <v>204.76</v>
      </c>
      <c r="L10635" s="3" t="s">
        <v>16</v>
      </c>
      <c r="M10635" s="4" t="s">
        <v>6118</v>
      </c>
      <c r="N10635" t="str">
        <f t="shared" si="182"/>
        <v>20190401KXP1163</v>
      </c>
      <c r="O10635" t="e">
        <f>VLOOKUP(N10635,[1]Sheet1!$B:$D,3,FALSE)</f>
        <v>#N/A</v>
      </c>
      <c r="P10635" t="e">
        <f>VLOOKUP(O10635,[2]Sheet1!$1:$1048576,2,FALSE)</f>
        <v>#N/A</v>
      </c>
      <c r="Q10635" t="e">
        <f>VLOOKUP(N10635,[1]Sheet1!$B:$C,2,FALSE)</f>
        <v>#N/A</v>
      </c>
      <c r="R10635" t="e">
        <f>VLOOKUP(N10635,[1]Sheet1!$B:$E,4,FALSE)</f>
        <v>#N/A</v>
      </c>
    </row>
    <row r="10636" spans="1:18" x14ac:dyDescent="0.25">
      <c r="A10636" s="9" t="s">
        <v>6122</v>
      </c>
      <c r="B10636" s="5" t="s">
        <v>6123</v>
      </c>
      <c r="C10636" s="5" t="s">
        <v>118</v>
      </c>
      <c r="D10636" s="13">
        <v>1064</v>
      </c>
      <c r="E10636" s="5" t="s">
        <v>6125</v>
      </c>
      <c r="F10636" s="5">
        <v>32</v>
      </c>
      <c r="G10636" s="5">
        <v>18</v>
      </c>
      <c r="H10636" s="5">
        <v>22</v>
      </c>
      <c r="I10636" s="5">
        <v>5</v>
      </c>
      <c r="J10636" s="5">
        <v>0</v>
      </c>
      <c r="K10636" s="5">
        <v>177.77</v>
      </c>
      <c r="L10636" s="5" t="s">
        <v>40</v>
      </c>
      <c r="M10636" s="6" t="s">
        <v>6118</v>
      </c>
      <c r="N10636" t="str">
        <f t="shared" si="182"/>
        <v>20190401KXP1064</v>
      </c>
      <c r="O10636" t="e">
        <f>VLOOKUP(N10636,[1]Sheet1!$B:$D,3,FALSE)</f>
        <v>#N/A</v>
      </c>
      <c r="P10636" t="e">
        <f>VLOOKUP(O10636,[2]Sheet1!$1:$1048576,2,FALSE)</f>
        <v>#N/A</v>
      </c>
      <c r="Q10636" t="e">
        <f>VLOOKUP(N10636,[1]Sheet1!$B:$C,2,FALSE)</f>
        <v>#N/A</v>
      </c>
      <c r="R10636" t="e">
        <f>VLOOKUP(N10636,[1]Sheet1!$B:$E,4,FALSE)</f>
        <v>#N/A</v>
      </c>
    </row>
    <row r="10637" spans="1:18" x14ac:dyDescent="0.25">
      <c r="A10637" s="8" t="s">
        <v>6122</v>
      </c>
      <c r="B10637" s="3" t="s">
        <v>6123</v>
      </c>
      <c r="C10637" s="3" t="s">
        <v>3433</v>
      </c>
      <c r="D10637" s="12">
        <v>1297</v>
      </c>
      <c r="E10637" s="3" t="s">
        <v>5012</v>
      </c>
      <c r="F10637" s="3">
        <v>60</v>
      </c>
      <c r="G10637" s="3">
        <v>39</v>
      </c>
      <c r="H10637" s="3">
        <v>61</v>
      </c>
      <c r="I10637" s="3">
        <v>6</v>
      </c>
      <c r="J10637" s="3">
        <v>2</v>
      </c>
      <c r="K10637" s="3">
        <v>153.84</v>
      </c>
      <c r="L10637" s="3" t="s">
        <v>20</v>
      </c>
      <c r="M10637" s="4" t="s">
        <v>6118</v>
      </c>
      <c r="N10637" t="str">
        <f t="shared" si="182"/>
        <v>20190401KXP1297</v>
      </c>
      <c r="O10637" t="e">
        <f>VLOOKUP(N10637,[1]Sheet1!$B:$D,3,FALSE)</f>
        <v>#N/A</v>
      </c>
      <c r="P10637" t="e">
        <f>VLOOKUP(O10637,[2]Sheet1!$1:$1048576,2,FALSE)</f>
        <v>#N/A</v>
      </c>
      <c r="Q10637" t="e">
        <f>VLOOKUP(N10637,[1]Sheet1!$B:$C,2,FALSE)</f>
        <v>#N/A</v>
      </c>
      <c r="R10637" t="e">
        <f>VLOOKUP(N10637,[1]Sheet1!$B:$E,4,FALSE)</f>
        <v>#N/A</v>
      </c>
    </row>
    <row r="10638" spans="1:18" x14ac:dyDescent="0.25">
      <c r="A10638" s="9" t="s">
        <v>6122</v>
      </c>
      <c r="B10638" s="5" t="s">
        <v>6123</v>
      </c>
      <c r="C10638" s="5" t="s">
        <v>4365</v>
      </c>
      <c r="D10638" s="13">
        <v>1346</v>
      </c>
      <c r="E10638" s="5" t="s">
        <v>6126</v>
      </c>
      <c r="F10638" s="5">
        <v>31</v>
      </c>
      <c r="G10638" s="5">
        <v>19</v>
      </c>
      <c r="H10638" s="5">
        <v>29</v>
      </c>
      <c r="I10638" s="5">
        <v>3</v>
      </c>
      <c r="J10638" s="5">
        <v>1</v>
      </c>
      <c r="K10638" s="5">
        <v>163.15</v>
      </c>
      <c r="L10638" s="5" t="s">
        <v>16</v>
      </c>
      <c r="M10638" s="6" t="s">
        <v>6118</v>
      </c>
      <c r="N10638" t="str">
        <f t="shared" si="182"/>
        <v>20190401KXP1346</v>
      </c>
      <c r="O10638" t="e">
        <f>VLOOKUP(N10638,[1]Sheet1!$B:$D,3,FALSE)</f>
        <v>#N/A</v>
      </c>
      <c r="P10638" t="e">
        <f>VLOOKUP(O10638,[2]Sheet1!$1:$1048576,2,FALSE)</f>
        <v>#N/A</v>
      </c>
      <c r="Q10638" t="e">
        <f>VLOOKUP(N10638,[1]Sheet1!$B:$C,2,FALSE)</f>
        <v>#N/A</v>
      </c>
      <c r="R10638" t="e">
        <f>VLOOKUP(N10638,[1]Sheet1!$B:$E,4,FALSE)</f>
        <v>#N/A</v>
      </c>
    </row>
    <row r="10639" spans="1:18" x14ac:dyDescent="0.25">
      <c r="A10639" s="8" t="s">
        <v>6122</v>
      </c>
      <c r="B10639" s="3" t="s">
        <v>6123</v>
      </c>
      <c r="C10639" s="3" t="s">
        <v>3418</v>
      </c>
      <c r="D10639" s="12">
        <v>1296</v>
      </c>
      <c r="E10639" s="3" t="s">
        <v>26</v>
      </c>
      <c r="F10639" s="3">
        <v>71</v>
      </c>
      <c r="G10639" s="3">
        <v>57</v>
      </c>
      <c r="H10639" s="3">
        <v>101</v>
      </c>
      <c r="I10639" s="3">
        <v>6</v>
      </c>
      <c r="J10639" s="3">
        <v>1</v>
      </c>
      <c r="K10639" s="3">
        <v>124.56</v>
      </c>
      <c r="L10639" s="3" t="s">
        <v>20</v>
      </c>
      <c r="M10639" s="4" t="s">
        <v>6118</v>
      </c>
      <c r="N10639" t="str">
        <f t="shared" si="182"/>
        <v>20190401KXP1296</v>
      </c>
      <c r="O10639" t="e">
        <f>VLOOKUP(N10639,[1]Sheet1!$B:$D,3,FALSE)</f>
        <v>#N/A</v>
      </c>
      <c r="P10639" t="e">
        <f>VLOOKUP(O10639,[2]Sheet1!$1:$1048576,2,FALSE)</f>
        <v>#N/A</v>
      </c>
      <c r="Q10639" t="e">
        <f>VLOOKUP(N10639,[1]Sheet1!$B:$C,2,FALSE)</f>
        <v>#N/A</v>
      </c>
      <c r="R10639" t="e">
        <f>VLOOKUP(N10639,[1]Sheet1!$B:$E,4,FALSE)</f>
        <v>#N/A</v>
      </c>
    </row>
    <row r="10640" spans="1:18" x14ac:dyDescent="0.25">
      <c r="A10640" s="9" t="s">
        <v>6122</v>
      </c>
      <c r="B10640" s="5" t="s">
        <v>6123</v>
      </c>
      <c r="C10640" s="5" t="s">
        <v>875</v>
      </c>
      <c r="D10640" s="13">
        <v>1051</v>
      </c>
      <c r="E10640" s="5" t="s">
        <v>5188</v>
      </c>
      <c r="F10640" s="5">
        <v>40</v>
      </c>
      <c r="G10640" s="5">
        <v>24</v>
      </c>
      <c r="H10640" s="5">
        <v>39</v>
      </c>
      <c r="I10640" s="5">
        <v>3</v>
      </c>
      <c r="J10640" s="5">
        <v>4</v>
      </c>
      <c r="K10640" s="5">
        <v>166.66</v>
      </c>
      <c r="L10640" s="5" t="s">
        <v>16</v>
      </c>
      <c r="M10640" s="6" t="s">
        <v>6118</v>
      </c>
      <c r="N10640" t="str">
        <f t="shared" si="182"/>
        <v>20190401KXP1051</v>
      </c>
      <c r="O10640" t="e">
        <f>VLOOKUP(N10640,[1]Sheet1!$B:$D,3,FALSE)</f>
        <v>#N/A</v>
      </c>
      <c r="P10640" t="e">
        <f>VLOOKUP(O10640,[2]Sheet1!$1:$1048576,2,FALSE)</f>
        <v>#N/A</v>
      </c>
      <c r="Q10640" t="e">
        <f>VLOOKUP(N10640,[1]Sheet1!$B:$C,2,FALSE)</f>
        <v>#N/A</v>
      </c>
      <c r="R10640" t="e">
        <f>VLOOKUP(N10640,[1]Sheet1!$B:$E,4,FALSE)</f>
        <v>#N/A</v>
      </c>
    </row>
    <row r="10641" spans="1:18" x14ac:dyDescent="0.25">
      <c r="A10641" s="8" t="s">
        <v>6122</v>
      </c>
      <c r="B10641" s="3" t="s">
        <v>6123</v>
      </c>
      <c r="C10641" s="3" t="s">
        <v>2886</v>
      </c>
      <c r="D10641" s="12">
        <v>1259</v>
      </c>
      <c r="E10641" s="3" t="s">
        <v>26</v>
      </c>
      <c r="F10641" s="3">
        <v>15</v>
      </c>
      <c r="G10641" s="3">
        <v>10</v>
      </c>
      <c r="H10641" s="3">
        <v>34</v>
      </c>
      <c r="I10641" s="3">
        <v>2</v>
      </c>
      <c r="J10641" s="3">
        <v>0</v>
      </c>
      <c r="K10641" s="3">
        <v>150</v>
      </c>
      <c r="L10641" s="3" t="s">
        <v>16</v>
      </c>
      <c r="M10641" s="4" t="s">
        <v>6118</v>
      </c>
      <c r="N10641" t="str">
        <f t="shared" si="182"/>
        <v>20190401KXP1259</v>
      </c>
      <c r="O10641" t="e">
        <f>VLOOKUP(N10641,[1]Sheet1!$B:$D,3,FALSE)</f>
        <v>#N/A</v>
      </c>
      <c r="P10641" t="e">
        <f>VLOOKUP(O10641,[2]Sheet1!$1:$1048576,2,FALSE)</f>
        <v>#N/A</v>
      </c>
      <c r="Q10641" t="e">
        <f>VLOOKUP(N10641,[1]Sheet1!$B:$C,2,FALSE)</f>
        <v>#N/A</v>
      </c>
      <c r="R10641" t="e">
        <f>VLOOKUP(N10641,[1]Sheet1!$B:$E,4,FALSE)</f>
        <v>#N/A</v>
      </c>
    </row>
    <row r="10642" spans="1:18" x14ac:dyDescent="0.25">
      <c r="A10642" s="9" t="s">
        <v>6122</v>
      </c>
      <c r="B10642" s="5" t="s">
        <v>6123</v>
      </c>
      <c r="C10642" s="5" t="s">
        <v>4735</v>
      </c>
      <c r="D10642" s="13">
        <v>1359</v>
      </c>
      <c r="E10642" s="5" t="s">
        <v>6127</v>
      </c>
      <c r="F10642" s="5">
        <v>10</v>
      </c>
      <c r="G10642" s="5">
        <v>5</v>
      </c>
      <c r="H10642" s="5">
        <v>8</v>
      </c>
      <c r="I10642" s="5">
        <v>2</v>
      </c>
      <c r="J10642" s="5">
        <v>0</v>
      </c>
      <c r="K10642" s="5">
        <v>200</v>
      </c>
      <c r="L10642" s="5" t="s">
        <v>16</v>
      </c>
      <c r="M10642" s="6" t="s">
        <v>6118</v>
      </c>
      <c r="N10642" t="str">
        <f t="shared" si="182"/>
        <v>20190401KXP1359</v>
      </c>
      <c r="O10642" t="e">
        <f>VLOOKUP(N10642,[1]Sheet1!$B:$D,3,FALSE)</f>
        <v>#N/A</v>
      </c>
      <c r="P10642" t="e">
        <f>VLOOKUP(O10642,[2]Sheet1!$1:$1048576,2,FALSE)</f>
        <v>#N/A</v>
      </c>
      <c r="Q10642" t="e">
        <f>VLOOKUP(N10642,[1]Sheet1!$B:$C,2,FALSE)</f>
        <v>#N/A</v>
      </c>
      <c r="R10642" t="e">
        <f>VLOOKUP(N10642,[1]Sheet1!$B:$E,4,FALSE)</f>
        <v>#N/A</v>
      </c>
    </row>
    <row r="10643" spans="1:18" x14ac:dyDescent="0.25">
      <c r="A10643" s="8" t="s">
        <v>6122</v>
      </c>
      <c r="B10643" s="3" t="s">
        <v>6123</v>
      </c>
      <c r="C10643" s="3" t="s">
        <v>4410</v>
      </c>
      <c r="D10643" s="12">
        <v>1349</v>
      </c>
      <c r="E10643" s="3" t="s">
        <v>26</v>
      </c>
      <c r="F10643" s="3">
        <v>0</v>
      </c>
      <c r="G10643" s="3">
        <v>2</v>
      </c>
      <c r="H10643" s="3">
        <v>8</v>
      </c>
      <c r="I10643" s="3">
        <v>0</v>
      </c>
      <c r="J10643" s="3">
        <v>0</v>
      </c>
      <c r="K10643" s="3">
        <v>0</v>
      </c>
      <c r="L10643" s="3" t="s">
        <v>16</v>
      </c>
      <c r="M10643" s="4" t="s">
        <v>6118</v>
      </c>
      <c r="N10643" t="str">
        <f t="shared" si="182"/>
        <v>20190401KXP1349</v>
      </c>
      <c r="O10643" t="e">
        <f>VLOOKUP(N10643,[1]Sheet1!$B:$D,3,FALSE)</f>
        <v>#N/A</v>
      </c>
      <c r="P10643" t="e">
        <f>VLOOKUP(O10643,[2]Sheet1!$1:$1048576,2,FALSE)</f>
        <v>#N/A</v>
      </c>
      <c r="Q10643" t="e">
        <f>VLOOKUP(N10643,[1]Sheet1!$B:$C,2,FALSE)</f>
        <v>#N/A</v>
      </c>
      <c r="R10643" t="e">
        <f>VLOOKUP(N10643,[1]Sheet1!$B:$E,4,FALSE)</f>
        <v>#N/A</v>
      </c>
    </row>
    <row r="10644" spans="1:18" x14ac:dyDescent="0.25">
      <c r="A10644" s="8" t="s">
        <v>6128</v>
      </c>
      <c r="B10644" s="3" t="s">
        <v>6129</v>
      </c>
      <c r="C10644" s="3" t="s">
        <v>53</v>
      </c>
      <c r="D10644" s="12">
        <v>1035</v>
      </c>
      <c r="E10644" s="3" t="s">
        <v>26</v>
      </c>
      <c r="F10644" s="3">
        <v>8</v>
      </c>
      <c r="G10644" s="3">
        <v>3</v>
      </c>
      <c r="H10644" s="3">
        <v>0</v>
      </c>
      <c r="I10644" s="3">
        <v>0</v>
      </c>
      <c r="J10644" s="3">
        <v>1</v>
      </c>
      <c r="K10644" s="3">
        <v>266.66000000000003</v>
      </c>
      <c r="L10644" s="3" t="s">
        <v>16</v>
      </c>
      <c r="M10644" s="4" t="s">
        <v>6130</v>
      </c>
      <c r="N10644" t="str">
        <f t="shared" si="182"/>
        <v>20190404SH1035</v>
      </c>
      <c r="O10644" t="e">
        <f>VLOOKUP(N10644,[1]Sheet1!$B:$D,3,FALSE)</f>
        <v>#N/A</v>
      </c>
      <c r="P10644" t="e">
        <f>VLOOKUP(O10644,[2]Sheet1!$1:$1048576,2,FALSE)</f>
        <v>#N/A</v>
      </c>
      <c r="Q10644" t="e">
        <f>VLOOKUP(N10644,[1]Sheet1!$B:$C,2,FALSE)</f>
        <v>#N/A</v>
      </c>
      <c r="R10644" t="e">
        <f>VLOOKUP(N10644,[1]Sheet1!$B:$E,4,FALSE)</f>
        <v>#N/A</v>
      </c>
    </row>
    <row r="10645" spans="1:18" x14ac:dyDescent="0.25">
      <c r="A10645" s="9" t="s">
        <v>6128</v>
      </c>
      <c r="B10645" s="5" t="s">
        <v>6129</v>
      </c>
      <c r="C10645" s="5" t="s">
        <v>292</v>
      </c>
      <c r="D10645" s="13">
        <v>1111</v>
      </c>
      <c r="E10645" s="5" t="s">
        <v>5781</v>
      </c>
      <c r="F10645" s="5">
        <v>0</v>
      </c>
      <c r="G10645" s="5">
        <v>2</v>
      </c>
      <c r="H10645" s="5">
        <v>0</v>
      </c>
      <c r="I10645" s="5">
        <v>0</v>
      </c>
      <c r="J10645" s="5">
        <v>0</v>
      </c>
      <c r="K10645" s="5">
        <v>0</v>
      </c>
      <c r="L10645" s="5" t="s">
        <v>40</v>
      </c>
      <c r="M10645" s="6" t="s">
        <v>6130</v>
      </c>
      <c r="N10645" t="str">
        <f t="shared" si="182"/>
        <v>20190404SH1111</v>
      </c>
      <c r="O10645" t="e">
        <f>VLOOKUP(N10645,[1]Sheet1!$B:$D,3,FALSE)</f>
        <v>#N/A</v>
      </c>
      <c r="P10645" t="e">
        <f>VLOOKUP(O10645,[2]Sheet1!$1:$1048576,2,FALSE)</f>
        <v>#N/A</v>
      </c>
      <c r="Q10645" t="e">
        <f>VLOOKUP(N10645,[1]Sheet1!$B:$C,2,FALSE)</f>
        <v>#N/A</v>
      </c>
      <c r="R10645" t="e">
        <f>VLOOKUP(N10645,[1]Sheet1!$B:$E,4,FALSE)</f>
        <v>#N/A</v>
      </c>
    </row>
    <row r="10646" spans="1:18" x14ac:dyDescent="0.25">
      <c r="A10646" s="8" t="s">
        <v>6128</v>
      </c>
      <c r="B10646" s="3" t="s">
        <v>6129</v>
      </c>
      <c r="C10646" s="3" t="s">
        <v>4679</v>
      </c>
      <c r="D10646" s="12">
        <v>1353</v>
      </c>
      <c r="E10646" s="3" t="s">
        <v>5649</v>
      </c>
      <c r="F10646" s="3">
        <v>6</v>
      </c>
      <c r="G10646" s="3">
        <v>7</v>
      </c>
      <c r="H10646" s="3">
        <v>0</v>
      </c>
      <c r="I10646" s="3">
        <v>1</v>
      </c>
      <c r="J10646" s="3">
        <v>0</v>
      </c>
      <c r="K10646" s="3">
        <v>85.71</v>
      </c>
      <c r="L10646" s="3" t="s">
        <v>20</v>
      </c>
      <c r="M10646" s="4" t="s">
        <v>6130</v>
      </c>
      <c r="N10646" t="str">
        <f t="shared" si="182"/>
        <v>20190404SH1353</v>
      </c>
      <c r="O10646" t="e">
        <f>VLOOKUP(N10646,[1]Sheet1!$B:$D,3,FALSE)</f>
        <v>#N/A</v>
      </c>
      <c r="P10646" t="e">
        <f>VLOOKUP(O10646,[2]Sheet1!$1:$1048576,2,FALSE)</f>
        <v>#N/A</v>
      </c>
      <c r="Q10646" t="e">
        <f>VLOOKUP(N10646,[1]Sheet1!$B:$C,2,FALSE)</f>
        <v>#N/A</v>
      </c>
      <c r="R10646" t="e">
        <f>VLOOKUP(N10646,[1]Sheet1!$B:$E,4,FALSE)</f>
        <v>#N/A</v>
      </c>
    </row>
    <row r="10647" spans="1:18" x14ac:dyDescent="0.25">
      <c r="A10647" s="9" t="s">
        <v>6128</v>
      </c>
      <c r="B10647" s="5" t="s">
        <v>6129</v>
      </c>
      <c r="C10647" s="5" t="s">
        <v>185</v>
      </c>
      <c r="D10647" s="13">
        <v>1005</v>
      </c>
      <c r="E10647" s="5" t="s">
        <v>5849</v>
      </c>
      <c r="F10647" s="5">
        <v>27</v>
      </c>
      <c r="G10647" s="5">
        <v>16</v>
      </c>
      <c r="H10647" s="5">
        <v>0</v>
      </c>
      <c r="I10647" s="5">
        <v>3</v>
      </c>
      <c r="J10647" s="5">
        <v>1</v>
      </c>
      <c r="K10647" s="5">
        <v>168.75</v>
      </c>
      <c r="L10647" s="5" t="s">
        <v>16</v>
      </c>
      <c r="M10647" s="6" t="s">
        <v>6130</v>
      </c>
      <c r="N10647" t="str">
        <f t="shared" si="182"/>
        <v>20190404SH1005</v>
      </c>
      <c r="O10647" t="e">
        <f>VLOOKUP(N10647,[1]Sheet1!$B:$D,3,FALSE)</f>
        <v>#N/A</v>
      </c>
      <c r="P10647" t="e">
        <f>VLOOKUP(O10647,[2]Sheet1!$1:$1048576,2,FALSE)</f>
        <v>#N/A</v>
      </c>
      <c r="Q10647" t="e">
        <f>VLOOKUP(N10647,[1]Sheet1!$B:$C,2,FALSE)</f>
        <v>#N/A</v>
      </c>
      <c r="R10647" t="e">
        <f>VLOOKUP(N10647,[1]Sheet1!$B:$E,4,FALSE)</f>
        <v>#N/A</v>
      </c>
    </row>
    <row r="10648" spans="1:18" x14ac:dyDescent="0.25">
      <c r="A10648" s="8" t="s">
        <v>6128</v>
      </c>
      <c r="B10648" s="3" t="s">
        <v>6129</v>
      </c>
      <c r="C10648" s="3" t="s">
        <v>77</v>
      </c>
      <c r="D10648" s="12">
        <v>1012</v>
      </c>
      <c r="E10648" s="3" t="s">
        <v>1958</v>
      </c>
      <c r="F10648" s="3">
        <v>36</v>
      </c>
      <c r="G10648" s="3">
        <v>32</v>
      </c>
      <c r="H10648" s="3">
        <v>0</v>
      </c>
      <c r="I10648" s="3">
        <v>4</v>
      </c>
      <c r="J10648" s="3">
        <v>1</v>
      </c>
      <c r="K10648" s="3">
        <v>112.5</v>
      </c>
      <c r="L10648" s="3" t="s">
        <v>16</v>
      </c>
      <c r="M10648" s="4" t="s">
        <v>6130</v>
      </c>
      <c r="N10648" t="str">
        <f t="shared" si="182"/>
        <v>20190404SH1012</v>
      </c>
      <c r="O10648" t="e">
        <f>VLOOKUP(N10648,[1]Sheet1!$B:$D,3,FALSE)</f>
        <v>#N/A</v>
      </c>
      <c r="P10648" t="e">
        <f>VLOOKUP(O10648,[2]Sheet1!$1:$1048576,2,FALSE)</f>
        <v>#N/A</v>
      </c>
      <c r="Q10648" t="e">
        <f>VLOOKUP(N10648,[1]Sheet1!$B:$C,2,FALSE)</f>
        <v>#N/A</v>
      </c>
      <c r="R10648" t="e">
        <f>VLOOKUP(N10648,[1]Sheet1!$B:$E,4,FALSE)</f>
        <v>#N/A</v>
      </c>
    </row>
    <row r="10649" spans="1:18" x14ac:dyDescent="0.25">
      <c r="A10649" s="9" t="s">
        <v>6128</v>
      </c>
      <c r="B10649" s="5" t="s">
        <v>6129</v>
      </c>
      <c r="C10649" s="5" t="s">
        <v>1638</v>
      </c>
      <c r="D10649" s="13">
        <v>1195</v>
      </c>
      <c r="E10649" s="5" t="s">
        <v>5776</v>
      </c>
      <c r="F10649" s="5">
        <v>8</v>
      </c>
      <c r="G10649" s="5">
        <v>3</v>
      </c>
      <c r="H10649" s="5">
        <v>0</v>
      </c>
      <c r="I10649" s="5">
        <v>2</v>
      </c>
      <c r="J10649" s="5">
        <v>0</v>
      </c>
      <c r="K10649" s="5">
        <v>266.66000000000003</v>
      </c>
      <c r="L10649" s="5" t="s">
        <v>16</v>
      </c>
      <c r="M10649" s="6" t="s">
        <v>6130</v>
      </c>
      <c r="N10649" t="str">
        <f t="shared" si="182"/>
        <v>20190404SH1195</v>
      </c>
      <c r="O10649" t="e">
        <f>VLOOKUP(N10649,[1]Sheet1!$B:$D,3,FALSE)</f>
        <v>#N/A</v>
      </c>
      <c r="P10649" t="e">
        <f>VLOOKUP(O10649,[2]Sheet1!$1:$1048576,2,FALSE)</f>
        <v>#N/A</v>
      </c>
      <c r="Q10649" t="e">
        <f>VLOOKUP(N10649,[1]Sheet1!$B:$C,2,FALSE)</f>
        <v>#N/A</v>
      </c>
      <c r="R10649" t="e">
        <f>VLOOKUP(N10649,[1]Sheet1!$B:$E,4,FALSE)</f>
        <v>#N/A</v>
      </c>
    </row>
    <row r="10650" spans="1:18" x14ac:dyDescent="0.25">
      <c r="A10650" s="8" t="s">
        <v>6128</v>
      </c>
      <c r="B10650" s="3" t="s">
        <v>6129</v>
      </c>
      <c r="C10650" s="3" t="s">
        <v>84</v>
      </c>
      <c r="D10650" s="12">
        <v>1014</v>
      </c>
      <c r="E10650" s="3" t="s">
        <v>26</v>
      </c>
      <c r="F10650" s="3">
        <v>75</v>
      </c>
      <c r="G10650" s="3">
        <v>46</v>
      </c>
      <c r="H10650" s="3">
        <v>0</v>
      </c>
      <c r="I10650" s="3">
        <v>4</v>
      </c>
      <c r="J10650" s="3">
        <v>4</v>
      </c>
      <c r="K10650" s="3">
        <v>163.04</v>
      </c>
      <c r="L10650" s="3" t="s">
        <v>86</v>
      </c>
      <c r="M10650" s="4" t="s">
        <v>6130</v>
      </c>
      <c r="N10650" t="str">
        <f t="shared" si="182"/>
        <v>20190404SH1014</v>
      </c>
      <c r="O10650" t="e">
        <f>VLOOKUP(N10650,[1]Sheet1!$B:$D,3,FALSE)</f>
        <v>#N/A</v>
      </c>
      <c r="P10650" t="e">
        <f>VLOOKUP(O10650,[2]Sheet1!$1:$1048576,2,FALSE)</f>
        <v>#N/A</v>
      </c>
      <c r="Q10650" t="e">
        <f>VLOOKUP(N10650,[1]Sheet1!$B:$C,2,FALSE)</f>
        <v>#N/A</v>
      </c>
      <c r="R10650" t="e">
        <f>VLOOKUP(N10650,[1]Sheet1!$B:$E,4,FALSE)</f>
        <v>#N/A</v>
      </c>
    </row>
    <row r="10651" spans="1:18" x14ac:dyDescent="0.25">
      <c r="A10651" s="9" t="s">
        <v>6128</v>
      </c>
      <c r="B10651" s="5" t="s">
        <v>6129</v>
      </c>
      <c r="C10651" s="5" t="s">
        <v>3393</v>
      </c>
      <c r="D10651" s="13">
        <v>1293</v>
      </c>
      <c r="E10651" s="5" t="s">
        <v>5967</v>
      </c>
      <c r="F10651" s="5">
        <v>8</v>
      </c>
      <c r="G10651" s="5">
        <v>10</v>
      </c>
      <c r="H10651" s="5">
        <v>0</v>
      </c>
      <c r="I10651" s="5">
        <v>1</v>
      </c>
      <c r="J10651" s="5">
        <v>0</v>
      </c>
      <c r="K10651" s="5">
        <v>80</v>
      </c>
      <c r="L10651" s="5" t="s">
        <v>16</v>
      </c>
      <c r="M10651" s="6" t="s">
        <v>6130</v>
      </c>
      <c r="N10651" t="str">
        <f t="shared" si="182"/>
        <v>20190404SH1293</v>
      </c>
      <c r="O10651" t="e">
        <f>VLOOKUP(N10651,[1]Sheet1!$B:$D,3,FALSE)</f>
        <v>#N/A</v>
      </c>
      <c r="P10651" t="e">
        <f>VLOOKUP(O10651,[2]Sheet1!$1:$1048576,2,FALSE)</f>
        <v>#N/A</v>
      </c>
      <c r="Q10651" t="e">
        <f>VLOOKUP(N10651,[1]Sheet1!$B:$C,2,FALSE)</f>
        <v>#N/A</v>
      </c>
      <c r="R10651" t="e">
        <f>VLOOKUP(N10651,[1]Sheet1!$B:$E,4,FALSE)</f>
        <v>#N/A</v>
      </c>
    </row>
    <row r="10652" spans="1:18" x14ac:dyDescent="0.25">
      <c r="A10652" s="9" t="s">
        <v>6128</v>
      </c>
      <c r="B10652" s="5" t="s">
        <v>6129</v>
      </c>
      <c r="C10652" s="5" t="s">
        <v>4195</v>
      </c>
      <c r="D10652" s="13">
        <v>1334</v>
      </c>
      <c r="E10652" s="5" t="s">
        <v>5750</v>
      </c>
      <c r="F10652" s="5">
        <v>0</v>
      </c>
      <c r="G10652" s="5">
        <v>3</v>
      </c>
      <c r="H10652" s="5">
        <v>0</v>
      </c>
      <c r="I10652" s="5">
        <v>0</v>
      </c>
      <c r="J10652" s="5">
        <v>0</v>
      </c>
      <c r="K10652" s="5">
        <v>0</v>
      </c>
      <c r="L10652" s="5" t="s">
        <v>16</v>
      </c>
      <c r="M10652" s="6" t="s">
        <v>6130</v>
      </c>
      <c r="N10652" t="str">
        <f t="shared" si="182"/>
        <v>20190404SH1334</v>
      </c>
      <c r="O10652" t="e">
        <f>VLOOKUP(N10652,[1]Sheet1!$B:$D,3,FALSE)</f>
        <v>#N/A</v>
      </c>
      <c r="P10652" t="e">
        <f>VLOOKUP(O10652,[2]Sheet1!$1:$1048576,2,FALSE)</f>
        <v>#N/A</v>
      </c>
      <c r="Q10652" t="e">
        <f>VLOOKUP(N10652,[1]Sheet1!$B:$C,2,FALSE)</f>
        <v>#N/A</v>
      </c>
      <c r="R10652" t="e">
        <f>VLOOKUP(N10652,[1]Sheet1!$B:$E,4,FALSE)</f>
        <v>#N/A</v>
      </c>
    </row>
    <row r="10653" spans="1:18" x14ac:dyDescent="0.25">
      <c r="A10653" s="8" t="s">
        <v>6128</v>
      </c>
      <c r="B10653" s="3" t="s">
        <v>6129</v>
      </c>
      <c r="C10653" s="3" t="s">
        <v>3301</v>
      </c>
      <c r="D10653" s="12">
        <v>1288</v>
      </c>
      <c r="E10653" s="3" t="s">
        <v>26</v>
      </c>
      <c r="F10653" s="3">
        <v>0</v>
      </c>
      <c r="G10653" s="3">
        <v>0</v>
      </c>
      <c r="H10653" s="3">
        <v>0</v>
      </c>
      <c r="I10653" s="3">
        <v>0</v>
      </c>
      <c r="J10653" s="3">
        <v>0</v>
      </c>
      <c r="K10653" s="3">
        <v>0</v>
      </c>
      <c r="L10653" s="3" t="s">
        <v>16</v>
      </c>
      <c r="M10653" s="4" t="s">
        <v>6130</v>
      </c>
      <c r="N10653" t="str">
        <f t="shared" si="182"/>
        <v>20190404SH1288</v>
      </c>
      <c r="O10653" t="e">
        <f>VLOOKUP(N10653,[1]Sheet1!$B:$D,3,FALSE)</f>
        <v>#N/A</v>
      </c>
      <c r="P10653" t="e">
        <f>VLOOKUP(O10653,[2]Sheet1!$1:$1048576,2,FALSE)</f>
        <v>#N/A</v>
      </c>
      <c r="Q10653" t="e">
        <f>VLOOKUP(N10653,[1]Sheet1!$B:$C,2,FALSE)</f>
        <v>#N/A</v>
      </c>
      <c r="R10653" t="e">
        <f>VLOOKUP(N10653,[1]Sheet1!$B:$E,4,FALSE)</f>
        <v>#N/A</v>
      </c>
    </row>
    <row r="10654" spans="1:18" x14ac:dyDescent="0.25">
      <c r="A10654" s="8" t="s">
        <v>6128</v>
      </c>
      <c r="B10654" s="3" t="s">
        <v>6129</v>
      </c>
      <c r="C10654" s="3" t="s">
        <v>5207</v>
      </c>
      <c r="D10654" s="12">
        <v>1388</v>
      </c>
      <c r="E10654" s="3" t="s">
        <v>5171</v>
      </c>
      <c r="F10654" s="3">
        <v>39</v>
      </c>
      <c r="G10654" s="3">
        <v>24</v>
      </c>
      <c r="H10654" s="3">
        <v>0</v>
      </c>
      <c r="I10654" s="3">
        <v>5</v>
      </c>
      <c r="J10654" s="3">
        <v>1</v>
      </c>
      <c r="K10654" s="3">
        <v>162.5</v>
      </c>
      <c r="L10654" s="3" t="s">
        <v>16</v>
      </c>
      <c r="M10654" s="4" t="s">
        <v>6130</v>
      </c>
      <c r="N10654" t="str">
        <f t="shared" si="182"/>
        <v>20190404SH1388</v>
      </c>
      <c r="O10654" t="e">
        <f>VLOOKUP(N10654,[1]Sheet1!$B:$D,3,FALSE)</f>
        <v>#N/A</v>
      </c>
      <c r="P10654" t="e">
        <f>VLOOKUP(O10654,[2]Sheet1!$1:$1048576,2,FALSE)</f>
        <v>#N/A</v>
      </c>
      <c r="Q10654" t="e">
        <f>VLOOKUP(N10654,[1]Sheet1!$B:$C,2,FALSE)</f>
        <v>#N/A</v>
      </c>
      <c r="R10654" t="e">
        <f>VLOOKUP(N10654,[1]Sheet1!$B:$E,4,FALSE)</f>
        <v>#N/A</v>
      </c>
    </row>
    <row r="10655" spans="1:18" x14ac:dyDescent="0.25">
      <c r="A10655" s="9" t="s">
        <v>6128</v>
      </c>
      <c r="B10655" s="5" t="s">
        <v>6129</v>
      </c>
      <c r="C10655" s="5" t="s">
        <v>2678</v>
      </c>
      <c r="D10655" s="13">
        <v>1242</v>
      </c>
      <c r="E10655" s="5" t="s">
        <v>6131</v>
      </c>
      <c r="F10655" s="5">
        <v>28</v>
      </c>
      <c r="G10655" s="5">
        <v>30</v>
      </c>
      <c r="H10655" s="5">
        <v>0</v>
      </c>
      <c r="I10655" s="5">
        <v>2</v>
      </c>
      <c r="J10655" s="5">
        <v>0</v>
      </c>
      <c r="K10655" s="5">
        <v>93.33</v>
      </c>
      <c r="L10655" s="5" t="s">
        <v>16</v>
      </c>
      <c r="M10655" s="6" t="s">
        <v>6130</v>
      </c>
      <c r="N10655" t="str">
        <f t="shared" si="182"/>
        <v>20190404SH1242</v>
      </c>
      <c r="O10655" t="e">
        <f>VLOOKUP(N10655,[1]Sheet1!$B:$D,3,FALSE)</f>
        <v>#N/A</v>
      </c>
      <c r="P10655" t="e">
        <f>VLOOKUP(O10655,[2]Sheet1!$1:$1048576,2,FALSE)</f>
        <v>#N/A</v>
      </c>
      <c r="Q10655" t="e">
        <f>VLOOKUP(N10655,[1]Sheet1!$B:$C,2,FALSE)</f>
        <v>#N/A</v>
      </c>
      <c r="R10655" t="e">
        <f>VLOOKUP(N10655,[1]Sheet1!$B:$E,4,FALSE)</f>
        <v>#N/A</v>
      </c>
    </row>
    <row r="10656" spans="1:18" x14ac:dyDescent="0.25">
      <c r="A10656" s="8" t="s">
        <v>6128</v>
      </c>
      <c r="B10656" s="3" t="s">
        <v>6129</v>
      </c>
      <c r="C10656" s="3" t="s">
        <v>5158</v>
      </c>
      <c r="D10656" s="12">
        <v>1383</v>
      </c>
      <c r="E10656" s="3" t="s">
        <v>2461</v>
      </c>
      <c r="F10656" s="3">
        <v>46</v>
      </c>
      <c r="G10656" s="3">
        <v>26</v>
      </c>
      <c r="H10656" s="3">
        <v>0</v>
      </c>
      <c r="I10656" s="3">
        <v>1</v>
      </c>
      <c r="J10656" s="3">
        <v>3</v>
      </c>
      <c r="K10656" s="3">
        <v>176.92</v>
      </c>
      <c r="L10656" s="3" t="s">
        <v>16</v>
      </c>
      <c r="M10656" s="4" t="s">
        <v>6130</v>
      </c>
      <c r="N10656" t="str">
        <f t="shared" si="182"/>
        <v>20190404SH1383</v>
      </c>
      <c r="O10656" t="e">
        <f>VLOOKUP(N10656,[1]Sheet1!$B:$D,3,FALSE)</f>
        <v>#N/A</v>
      </c>
      <c r="P10656" t="e">
        <f>VLOOKUP(O10656,[2]Sheet1!$1:$1048576,2,FALSE)</f>
        <v>#N/A</v>
      </c>
      <c r="Q10656" t="e">
        <f>VLOOKUP(N10656,[1]Sheet1!$B:$C,2,FALSE)</f>
        <v>#N/A</v>
      </c>
      <c r="R10656" t="e">
        <f>VLOOKUP(N10656,[1]Sheet1!$B:$E,4,FALSE)</f>
        <v>#N/A</v>
      </c>
    </row>
    <row r="10657" spans="1:18" x14ac:dyDescent="0.25">
      <c r="A10657" s="9" t="s">
        <v>6128</v>
      </c>
      <c r="B10657" s="5" t="s">
        <v>6129</v>
      </c>
      <c r="C10657" s="5" t="s">
        <v>63</v>
      </c>
      <c r="D10657" s="13">
        <v>1182</v>
      </c>
      <c r="E10657" s="5" t="s">
        <v>6132</v>
      </c>
      <c r="F10657" s="5">
        <v>13</v>
      </c>
      <c r="G10657" s="5">
        <v>13</v>
      </c>
      <c r="H10657" s="5">
        <v>0</v>
      </c>
      <c r="I10657" s="5">
        <v>1</v>
      </c>
      <c r="J10657" s="5">
        <v>1</v>
      </c>
      <c r="K10657" s="5">
        <v>100</v>
      </c>
      <c r="L10657" s="5" t="s">
        <v>16</v>
      </c>
      <c r="M10657" s="6" t="s">
        <v>6130</v>
      </c>
      <c r="N10657" t="str">
        <f t="shared" si="182"/>
        <v>20190404SH1182</v>
      </c>
      <c r="O10657" t="e">
        <f>VLOOKUP(N10657,[1]Sheet1!$B:$D,3,FALSE)</f>
        <v>#N/A</v>
      </c>
      <c r="P10657" t="e">
        <f>VLOOKUP(O10657,[2]Sheet1!$1:$1048576,2,FALSE)</f>
        <v>#N/A</v>
      </c>
      <c r="Q10657" t="e">
        <f>VLOOKUP(N10657,[1]Sheet1!$B:$C,2,FALSE)</f>
        <v>#N/A</v>
      </c>
      <c r="R10657" t="e">
        <f>VLOOKUP(N10657,[1]Sheet1!$B:$E,4,FALSE)</f>
        <v>#N/A</v>
      </c>
    </row>
    <row r="10658" spans="1:18" x14ac:dyDescent="0.25">
      <c r="A10658" s="8" t="s">
        <v>6128</v>
      </c>
      <c r="B10658" s="3" t="s">
        <v>6129</v>
      </c>
      <c r="C10658" s="3" t="s">
        <v>1471</v>
      </c>
      <c r="D10658" s="12">
        <v>1169</v>
      </c>
      <c r="E10658" s="3" t="s">
        <v>5947</v>
      </c>
      <c r="F10658" s="3">
        <v>1</v>
      </c>
      <c r="G10658" s="3">
        <v>8</v>
      </c>
      <c r="H10658" s="3">
        <v>0</v>
      </c>
      <c r="I10658" s="3">
        <v>0</v>
      </c>
      <c r="J10658" s="3">
        <v>0</v>
      </c>
      <c r="K10658" s="3">
        <v>12.5</v>
      </c>
      <c r="L10658" s="3" t="s">
        <v>16</v>
      </c>
      <c r="M10658" s="4" t="s">
        <v>6130</v>
      </c>
      <c r="N10658" t="str">
        <f t="shared" si="182"/>
        <v>20190404SH1169</v>
      </c>
      <c r="O10658" t="e">
        <f>VLOOKUP(N10658,[1]Sheet1!$B:$D,3,FALSE)</f>
        <v>#N/A</v>
      </c>
      <c r="P10658" t="e">
        <f>VLOOKUP(O10658,[2]Sheet1!$1:$1048576,2,FALSE)</f>
        <v>#N/A</v>
      </c>
      <c r="Q10658" t="e">
        <f>VLOOKUP(N10658,[1]Sheet1!$B:$C,2,FALSE)</f>
        <v>#N/A</v>
      </c>
      <c r="R10658" t="e">
        <f>VLOOKUP(N10658,[1]Sheet1!$B:$E,4,FALSE)</f>
        <v>#N/A</v>
      </c>
    </row>
    <row r="10659" spans="1:18" x14ac:dyDescent="0.25">
      <c r="A10659" s="9" t="s">
        <v>6133</v>
      </c>
      <c r="B10659" s="5" t="s">
        <v>6134</v>
      </c>
      <c r="C10659" s="5" t="s">
        <v>75</v>
      </c>
      <c r="D10659" s="13">
        <v>1010</v>
      </c>
      <c r="E10659" s="5" t="s">
        <v>6135</v>
      </c>
      <c r="F10659" s="5">
        <v>11</v>
      </c>
      <c r="G10659" s="5">
        <v>8</v>
      </c>
      <c r="H10659" s="5">
        <v>7</v>
      </c>
      <c r="I10659" s="5">
        <v>2</v>
      </c>
      <c r="J10659" s="5">
        <v>0</v>
      </c>
      <c r="K10659" s="5">
        <v>137.5</v>
      </c>
      <c r="L10659" s="5" t="s">
        <v>20</v>
      </c>
      <c r="M10659" s="6" t="s">
        <v>6130</v>
      </c>
      <c r="N10659" t="str">
        <f t="shared" si="182"/>
        <v>20190403MI1010</v>
      </c>
      <c r="O10659" t="e">
        <f>VLOOKUP(N10659,[1]Sheet1!$B:$D,3,FALSE)</f>
        <v>#N/A</v>
      </c>
      <c r="P10659" t="e">
        <f>VLOOKUP(O10659,[2]Sheet1!$1:$1048576,2,FALSE)</f>
        <v>#N/A</v>
      </c>
      <c r="Q10659" t="e">
        <f>VLOOKUP(N10659,[1]Sheet1!$B:$C,2,FALSE)</f>
        <v>#N/A</v>
      </c>
      <c r="R10659" t="e">
        <f>VLOOKUP(N10659,[1]Sheet1!$B:$E,4,FALSE)</f>
        <v>#N/A</v>
      </c>
    </row>
    <row r="10660" spans="1:18" x14ac:dyDescent="0.25">
      <c r="A10660" s="9" t="s">
        <v>6133</v>
      </c>
      <c r="B10660" s="5" t="s">
        <v>6134</v>
      </c>
      <c r="C10660" s="5" t="s">
        <v>21</v>
      </c>
      <c r="D10660" s="13">
        <v>1024</v>
      </c>
      <c r="E10660" s="5" t="s">
        <v>6136</v>
      </c>
      <c r="F10660" s="5">
        <v>3</v>
      </c>
      <c r="G10660" s="5">
        <v>10</v>
      </c>
      <c r="H10660" s="5">
        <v>18</v>
      </c>
      <c r="I10660" s="5">
        <v>0</v>
      </c>
      <c r="J10660" s="5">
        <v>0</v>
      </c>
      <c r="K10660" s="5">
        <v>30</v>
      </c>
      <c r="L10660" s="5" t="s">
        <v>40</v>
      </c>
      <c r="M10660" s="6" t="s">
        <v>6130</v>
      </c>
      <c r="N10660" t="str">
        <f t="shared" si="182"/>
        <v>20190403MI1024</v>
      </c>
      <c r="O10660" t="e">
        <f>VLOOKUP(N10660,[1]Sheet1!$B:$D,3,FALSE)</f>
        <v>#N/A</v>
      </c>
      <c r="P10660" t="e">
        <f>VLOOKUP(O10660,[2]Sheet1!$1:$1048576,2,FALSE)</f>
        <v>#N/A</v>
      </c>
      <c r="Q10660" t="e">
        <f>VLOOKUP(N10660,[1]Sheet1!$B:$C,2,FALSE)</f>
        <v>#N/A</v>
      </c>
      <c r="R10660" t="e">
        <f>VLOOKUP(N10660,[1]Sheet1!$B:$E,4,FALSE)</f>
        <v>#N/A</v>
      </c>
    </row>
    <row r="10661" spans="1:18" x14ac:dyDescent="0.25">
      <c r="A10661" s="8" t="s">
        <v>6133</v>
      </c>
      <c r="B10661" s="3" t="s">
        <v>6134</v>
      </c>
      <c r="C10661" s="3" t="s">
        <v>59</v>
      </c>
      <c r="D10661" s="12">
        <v>1033</v>
      </c>
      <c r="E10661" s="3" t="s">
        <v>26</v>
      </c>
      <c r="F10661" s="3">
        <v>6</v>
      </c>
      <c r="G10661" s="3">
        <v>6</v>
      </c>
      <c r="H10661" s="3">
        <v>13</v>
      </c>
      <c r="I10661" s="3">
        <v>0</v>
      </c>
      <c r="J10661" s="3">
        <v>0</v>
      </c>
      <c r="K10661" s="3">
        <v>100</v>
      </c>
      <c r="L10661" s="3" t="s">
        <v>16</v>
      </c>
      <c r="M10661" s="4" t="s">
        <v>6130</v>
      </c>
      <c r="N10661" t="str">
        <f t="shared" si="182"/>
        <v>20190403MI1033</v>
      </c>
      <c r="O10661" t="e">
        <f>VLOOKUP(N10661,[1]Sheet1!$B:$D,3,FALSE)</f>
        <v>#N/A</v>
      </c>
      <c r="P10661" t="e">
        <f>VLOOKUP(O10661,[2]Sheet1!$1:$1048576,2,FALSE)</f>
        <v>#N/A</v>
      </c>
      <c r="Q10661" t="e">
        <f>VLOOKUP(N10661,[1]Sheet1!$B:$C,2,FALSE)</f>
        <v>#N/A</v>
      </c>
      <c r="R10661" t="e">
        <f>VLOOKUP(N10661,[1]Sheet1!$B:$E,4,FALSE)</f>
        <v>#N/A</v>
      </c>
    </row>
    <row r="10662" spans="1:18" x14ac:dyDescent="0.25">
      <c r="A10662" s="8" t="s">
        <v>6133</v>
      </c>
      <c r="B10662" s="3" t="s">
        <v>6134</v>
      </c>
      <c r="C10662" s="3" t="s">
        <v>1119</v>
      </c>
      <c r="D10662" s="12">
        <v>1121</v>
      </c>
      <c r="E10662" s="3" t="s">
        <v>26</v>
      </c>
      <c r="F10662" s="3">
        <v>100</v>
      </c>
      <c r="G10662" s="3">
        <v>55</v>
      </c>
      <c r="H10662" s="3">
        <v>98</v>
      </c>
      <c r="I10662" s="3">
        <v>5</v>
      </c>
      <c r="J10662" s="3">
        <v>5</v>
      </c>
      <c r="K10662" s="3">
        <v>181.81</v>
      </c>
      <c r="L10662" s="3" t="s">
        <v>16</v>
      </c>
      <c r="M10662" s="4" t="s">
        <v>6130</v>
      </c>
      <c r="N10662" t="str">
        <f t="shared" si="182"/>
        <v>20190403MI1121</v>
      </c>
      <c r="O10662" t="e">
        <f>VLOOKUP(N10662,[1]Sheet1!$B:$D,3,FALSE)</f>
        <v>#N/A</v>
      </c>
      <c r="P10662" t="e">
        <f>VLOOKUP(O10662,[2]Sheet1!$1:$1048576,2,FALSE)</f>
        <v>#N/A</v>
      </c>
      <c r="Q10662" t="e">
        <f>VLOOKUP(N10662,[1]Sheet1!$B:$C,2,FALSE)</f>
        <v>#N/A</v>
      </c>
      <c r="R10662" t="e">
        <f>VLOOKUP(N10662,[1]Sheet1!$B:$E,4,FALSE)</f>
        <v>#N/A</v>
      </c>
    </row>
    <row r="10663" spans="1:18" x14ac:dyDescent="0.25">
      <c r="A10663" s="9" t="s">
        <v>6133</v>
      </c>
      <c r="B10663" s="5" t="s">
        <v>6134</v>
      </c>
      <c r="C10663" s="5" t="s">
        <v>5222</v>
      </c>
      <c r="D10663" s="13">
        <v>1390</v>
      </c>
      <c r="E10663" s="5" t="s">
        <v>6138</v>
      </c>
      <c r="F10663" s="5">
        <v>9</v>
      </c>
      <c r="G10663" s="5">
        <v>3</v>
      </c>
      <c r="H10663" s="5">
        <v>7</v>
      </c>
      <c r="I10663" s="5">
        <v>0</v>
      </c>
      <c r="J10663" s="5">
        <v>1</v>
      </c>
      <c r="K10663" s="5">
        <v>300</v>
      </c>
      <c r="L10663" s="5" t="s">
        <v>16</v>
      </c>
      <c r="M10663" s="6" t="s">
        <v>6130</v>
      </c>
      <c r="N10663" t="str">
        <f t="shared" si="182"/>
        <v>20190403MI1390</v>
      </c>
      <c r="O10663" t="e">
        <f>VLOOKUP(N10663,[1]Sheet1!$B:$D,3,FALSE)</f>
        <v>#N/A</v>
      </c>
      <c r="P10663" t="e">
        <f>VLOOKUP(O10663,[2]Sheet1!$1:$1048576,2,FALSE)</f>
        <v>#N/A</v>
      </c>
      <c r="Q10663" t="e">
        <f>VLOOKUP(N10663,[1]Sheet1!$B:$C,2,FALSE)</f>
        <v>#N/A</v>
      </c>
      <c r="R10663" t="e">
        <f>VLOOKUP(N10663,[1]Sheet1!$B:$E,4,FALSE)</f>
        <v>#N/A</v>
      </c>
    </row>
    <row r="10664" spans="1:18" x14ac:dyDescent="0.25">
      <c r="A10664" s="8" t="s">
        <v>6133</v>
      </c>
      <c r="B10664" s="3" t="s">
        <v>6134</v>
      </c>
      <c r="C10664" s="3" t="s">
        <v>380</v>
      </c>
      <c r="D10664" s="12">
        <v>1074</v>
      </c>
      <c r="E10664" s="3" t="s">
        <v>5297</v>
      </c>
      <c r="F10664" s="3">
        <v>1</v>
      </c>
      <c r="G10664" s="3">
        <v>2</v>
      </c>
      <c r="H10664" s="3">
        <v>3</v>
      </c>
      <c r="I10664" s="3">
        <v>0</v>
      </c>
      <c r="J10664" s="3">
        <v>0</v>
      </c>
      <c r="K10664" s="3">
        <v>50</v>
      </c>
      <c r="L10664" s="3" t="s">
        <v>16</v>
      </c>
      <c r="M10664" s="4" t="s">
        <v>6130</v>
      </c>
      <c r="N10664" t="str">
        <f t="shared" si="182"/>
        <v>20190403MI1074</v>
      </c>
      <c r="O10664" t="e">
        <f>VLOOKUP(N10664,[1]Sheet1!$B:$D,3,FALSE)</f>
        <v>#N/A</v>
      </c>
      <c r="P10664" t="e">
        <f>VLOOKUP(O10664,[2]Sheet1!$1:$1048576,2,FALSE)</f>
        <v>#N/A</v>
      </c>
      <c r="Q10664" t="e">
        <f>VLOOKUP(N10664,[1]Sheet1!$B:$C,2,FALSE)</f>
        <v>#N/A</v>
      </c>
      <c r="R10664" t="e">
        <f>VLOOKUP(N10664,[1]Sheet1!$B:$E,4,FALSE)</f>
        <v>#N/A</v>
      </c>
    </row>
    <row r="10665" spans="1:18" x14ac:dyDescent="0.25">
      <c r="A10665" s="9" t="s">
        <v>6133</v>
      </c>
      <c r="B10665" s="5" t="s">
        <v>6134</v>
      </c>
      <c r="C10665" s="5" t="s">
        <v>1604</v>
      </c>
      <c r="D10665" s="13">
        <v>1167</v>
      </c>
      <c r="E10665" s="5" t="s">
        <v>6139</v>
      </c>
      <c r="F10665" s="5">
        <v>14</v>
      </c>
      <c r="G10665" s="5">
        <v>9</v>
      </c>
      <c r="H10665" s="5">
        <v>13</v>
      </c>
      <c r="I10665" s="5">
        <v>1</v>
      </c>
      <c r="J10665" s="5">
        <v>1</v>
      </c>
      <c r="K10665" s="5">
        <v>155.55000000000001</v>
      </c>
      <c r="L10665" s="5" t="s">
        <v>16</v>
      </c>
      <c r="M10665" s="6" t="s">
        <v>6130</v>
      </c>
      <c r="N10665" t="str">
        <f t="shared" si="182"/>
        <v>20190403MI1167</v>
      </c>
      <c r="O10665" t="e">
        <f>VLOOKUP(N10665,[1]Sheet1!$B:$D,3,FALSE)</f>
        <v>#N/A</v>
      </c>
      <c r="P10665" t="e">
        <f>VLOOKUP(O10665,[2]Sheet1!$1:$1048576,2,FALSE)</f>
        <v>#N/A</v>
      </c>
      <c r="Q10665" t="e">
        <f>VLOOKUP(N10665,[1]Sheet1!$B:$C,2,FALSE)</f>
        <v>#N/A</v>
      </c>
      <c r="R10665" t="e">
        <f>VLOOKUP(N10665,[1]Sheet1!$B:$E,4,FALSE)</f>
        <v>#N/A</v>
      </c>
    </row>
    <row r="10666" spans="1:18" x14ac:dyDescent="0.25">
      <c r="A10666" s="9" t="s">
        <v>6133</v>
      </c>
      <c r="B10666" s="5" t="s">
        <v>6134</v>
      </c>
      <c r="C10666" s="5" t="s">
        <v>3939</v>
      </c>
      <c r="D10666" s="13">
        <v>1325</v>
      </c>
      <c r="E10666" s="5" t="s">
        <v>5666</v>
      </c>
      <c r="F10666" s="5">
        <v>1</v>
      </c>
      <c r="G10666" s="5">
        <v>3</v>
      </c>
      <c r="H10666" s="5">
        <v>6</v>
      </c>
      <c r="I10666" s="5">
        <v>0</v>
      </c>
      <c r="J10666" s="5">
        <v>0</v>
      </c>
      <c r="K10666" s="5">
        <v>33.33</v>
      </c>
      <c r="L10666" s="5" t="s">
        <v>16</v>
      </c>
      <c r="M10666" s="6" t="s">
        <v>6130</v>
      </c>
      <c r="N10666" t="str">
        <f t="shared" si="182"/>
        <v>20190403MI1325</v>
      </c>
      <c r="O10666" t="e">
        <f>VLOOKUP(N10666,[1]Sheet1!$B:$D,3,FALSE)</f>
        <v>#N/A</v>
      </c>
      <c r="P10666" t="e">
        <f>VLOOKUP(O10666,[2]Sheet1!$1:$1048576,2,FALSE)</f>
        <v>#N/A</v>
      </c>
      <c r="Q10666" t="e">
        <f>VLOOKUP(N10666,[1]Sheet1!$B:$C,2,FALSE)</f>
        <v>#N/A</v>
      </c>
      <c r="R10666" t="e">
        <f>VLOOKUP(N10666,[1]Sheet1!$B:$E,4,FALSE)</f>
        <v>#N/A</v>
      </c>
    </row>
    <row r="10667" spans="1:18" x14ac:dyDescent="0.25">
      <c r="A10667" s="9" t="s">
        <v>6133</v>
      </c>
      <c r="B10667" s="5" t="s">
        <v>6134</v>
      </c>
      <c r="C10667" s="5" t="s">
        <v>5260</v>
      </c>
      <c r="D10667" s="13">
        <v>1394</v>
      </c>
      <c r="E10667" s="5" t="s">
        <v>6141</v>
      </c>
      <c r="F10667" s="5">
        <v>37</v>
      </c>
      <c r="G10667" s="5">
        <v>32</v>
      </c>
      <c r="H10667" s="5">
        <v>61</v>
      </c>
      <c r="I10667" s="5">
        <v>3</v>
      </c>
      <c r="J10667" s="5">
        <v>2</v>
      </c>
      <c r="K10667" s="5">
        <v>115.62</v>
      </c>
      <c r="L10667" s="5" t="s">
        <v>16</v>
      </c>
      <c r="M10667" s="6" t="s">
        <v>6130</v>
      </c>
      <c r="N10667" t="str">
        <f t="shared" si="182"/>
        <v>20190403MI1394</v>
      </c>
      <c r="O10667" t="e">
        <f>VLOOKUP(N10667,[1]Sheet1!$B:$D,3,FALSE)</f>
        <v>#N/A</v>
      </c>
      <c r="P10667" t="e">
        <f>VLOOKUP(O10667,[2]Sheet1!$1:$1048576,2,FALSE)</f>
        <v>#N/A</v>
      </c>
      <c r="Q10667" t="e">
        <f>VLOOKUP(N10667,[1]Sheet1!$B:$C,2,FALSE)</f>
        <v>#N/A</v>
      </c>
      <c r="R10667" t="e">
        <f>VLOOKUP(N10667,[1]Sheet1!$B:$E,4,FALSE)</f>
        <v>#N/A</v>
      </c>
    </row>
    <row r="10668" spans="1:18" x14ac:dyDescent="0.25">
      <c r="A10668" s="8" t="s">
        <v>6142</v>
      </c>
      <c r="B10668" s="3" t="s">
        <v>6143</v>
      </c>
      <c r="C10668" s="3" t="s">
        <v>3375</v>
      </c>
      <c r="D10668" s="12">
        <v>1292</v>
      </c>
      <c r="E10668" s="3" t="s">
        <v>6144</v>
      </c>
      <c r="F10668" s="3">
        <v>0</v>
      </c>
      <c r="G10668" s="3">
        <v>1</v>
      </c>
      <c r="H10668" s="3">
        <v>1</v>
      </c>
      <c r="I10668" s="3">
        <v>0</v>
      </c>
      <c r="J10668" s="3">
        <v>0</v>
      </c>
      <c r="K10668" s="3">
        <v>0</v>
      </c>
      <c r="L10668" s="3" t="s">
        <v>16</v>
      </c>
      <c r="M10668" s="4" t="s">
        <v>6145</v>
      </c>
      <c r="N10668" t="str">
        <f t="shared" si="182"/>
        <v>20190405KKR1292</v>
      </c>
      <c r="O10668" t="e">
        <f>VLOOKUP(N10668,[1]Sheet1!$B:$D,3,FALSE)</f>
        <v>#N/A</v>
      </c>
      <c r="P10668" t="e">
        <f>VLOOKUP(O10668,[2]Sheet1!$1:$1048576,2,FALSE)</f>
        <v>#N/A</v>
      </c>
      <c r="Q10668" t="e">
        <f>VLOOKUP(N10668,[1]Sheet1!$B:$C,2,FALSE)</f>
        <v>#N/A</v>
      </c>
      <c r="R10668" t="e">
        <f>VLOOKUP(N10668,[1]Sheet1!$B:$E,4,FALSE)</f>
        <v>#N/A</v>
      </c>
    </row>
    <row r="10669" spans="1:18" x14ac:dyDescent="0.25">
      <c r="A10669" s="9" t="s">
        <v>6142</v>
      </c>
      <c r="B10669" s="5" t="s">
        <v>6143</v>
      </c>
      <c r="C10669" s="5" t="s">
        <v>2430</v>
      </c>
      <c r="D10669" s="13">
        <v>1220</v>
      </c>
      <c r="E10669" s="5" t="s">
        <v>6146</v>
      </c>
      <c r="F10669" s="5">
        <v>38</v>
      </c>
      <c r="G10669" s="5">
        <v>29</v>
      </c>
      <c r="H10669" s="5">
        <v>44</v>
      </c>
      <c r="I10669" s="5">
        <v>4</v>
      </c>
      <c r="J10669" s="5">
        <v>1</v>
      </c>
      <c r="K10669" s="5">
        <v>131.03</v>
      </c>
      <c r="L10669" s="5" t="s">
        <v>16</v>
      </c>
      <c r="M10669" s="6" t="s">
        <v>6145</v>
      </c>
      <c r="N10669" t="str">
        <f t="shared" si="182"/>
        <v>20190405KKR1220</v>
      </c>
      <c r="O10669" t="e">
        <f>VLOOKUP(N10669,[1]Sheet1!$B:$D,3,FALSE)</f>
        <v>#N/A</v>
      </c>
      <c r="P10669" t="e">
        <f>VLOOKUP(O10669,[2]Sheet1!$1:$1048576,2,FALSE)</f>
        <v>#N/A</v>
      </c>
      <c r="Q10669" t="e">
        <f>VLOOKUP(N10669,[1]Sheet1!$B:$C,2,FALSE)</f>
        <v>#N/A</v>
      </c>
      <c r="R10669" t="e">
        <f>VLOOKUP(N10669,[1]Sheet1!$B:$E,4,FALSE)</f>
        <v>#N/A</v>
      </c>
    </row>
    <row r="10670" spans="1:18" x14ac:dyDescent="0.25">
      <c r="A10670" s="8" t="s">
        <v>6142</v>
      </c>
      <c r="B10670" s="3" t="s">
        <v>6143</v>
      </c>
      <c r="C10670" s="3" t="s">
        <v>68</v>
      </c>
      <c r="D10670" s="12">
        <v>1003</v>
      </c>
      <c r="E10670" s="3" t="s">
        <v>5022</v>
      </c>
      <c r="F10670" s="3">
        <v>30</v>
      </c>
      <c r="G10670" s="3">
        <v>25</v>
      </c>
      <c r="H10670" s="3">
        <v>48</v>
      </c>
      <c r="I10670" s="3">
        <v>4</v>
      </c>
      <c r="J10670" s="3">
        <v>0</v>
      </c>
      <c r="K10670" s="3">
        <v>120</v>
      </c>
      <c r="L10670" s="3" t="s">
        <v>16</v>
      </c>
      <c r="M10670" s="4" t="s">
        <v>6145</v>
      </c>
      <c r="N10670" t="str">
        <f t="shared" si="182"/>
        <v>20190405KKR1003</v>
      </c>
      <c r="O10670" t="e">
        <f>VLOOKUP(N10670,[1]Sheet1!$B:$D,3,FALSE)</f>
        <v>#N/A</v>
      </c>
      <c r="P10670" t="e">
        <f>VLOOKUP(O10670,[2]Sheet1!$1:$1048576,2,FALSE)</f>
        <v>#N/A</v>
      </c>
      <c r="Q10670" t="e">
        <f>VLOOKUP(N10670,[1]Sheet1!$B:$C,2,FALSE)</f>
        <v>#N/A</v>
      </c>
      <c r="R10670" t="e">
        <f>VLOOKUP(N10670,[1]Sheet1!$B:$E,4,FALSE)</f>
        <v>#N/A</v>
      </c>
    </row>
    <row r="10671" spans="1:18" x14ac:dyDescent="0.25">
      <c r="A10671" s="9" t="s">
        <v>6142</v>
      </c>
      <c r="B10671" s="5" t="s">
        <v>6143</v>
      </c>
      <c r="C10671" s="5" t="s">
        <v>4255</v>
      </c>
      <c r="D10671" s="13">
        <v>1339</v>
      </c>
      <c r="E10671" s="5" t="s">
        <v>6147</v>
      </c>
      <c r="F10671" s="5">
        <v>28</v>
      </c>
      <c r="G10671" s="5">
        <v>22</v>
      </c>
      <c r="H10671" s="5">
        <v>32</v>
      </c>
      <c r="I10671" s="5">
        <v>5</v>
      </c>
      <c r="J10671" s="5">
        <v>0</v>
      </c>
      <c r="K10671" s="5">
        <v>127.27</v>
      </c>
      <c r="L10671" s="5" t="s">
        <v>40</v>
      </c>
      <c r="M10671" s="6" t="s">
        <v>6145</v>
      </c>
      <c r="N10671" t="str">
        <f t="shared" si="182"/>
        <v>20190405KKR1339</v>
      </c>
      <c r="O10671" t="e">
        <f>VLOOKUP(N10671,[1]Sheet1!$B:$D,3,FALSE)</f>
        <v>#N/A</v>
      </c>
      <c r="P10671" t="e">
        <f>VLOOKUP(O10671,[2]Sheet1!$1:$1048576,2,FALSE)</f>
        <v>#N/A</v>
      </c>
      <c r="Q10671" t="e">
        <f>VLOOKUP(N10671,[1]Sheet1!$B:$C,2,FALSE)</f>
        <v>#N/A</v>
      </c>
      <c r="R10671" t="e">
        <f>VLOOKUP(N10671,[1]Sheet1!$B:$E,4,FALSE)</f>
        <v>#N/A</v>
      </c>
    </row>
    <row r="10672" spans="1:18" x14ac:dyDescent="0.25">
      <c r="A10672" s="8" t="s">
        <v>6142</v>
      </c>
      <c r="B10672" s="3" t="s">
        <v>6143</v>
      </c>
      <c r="C10672" s="3" t="s">
        <v>4859</v>
      </c>
      <c r="D10672" s="12">
        <v>1366</v>
      </c>
      <c r="E10672" s="3" t="s">
        <v>3784</v>
      </c>
      <c r="F10672" s="3">
        <v>39</v>
      </c>
      <c r="G10672" s="3">
        <v>26</v>
      </c>
      <c r="H10672" s="3">
        <v>50</v>
      </c>
      <c r="I10672" s="3">
        <v>3</v>
      </c>
      <c r="J10672" s="3">
        <v>2</v>
      </c>
      <c r="K10672" s="3">
        <v>150</v>
      </c>
      <c r="L10672" s="3" t="s">
        <v>20</v>
      </c>
      <c r="M10672" s="4" t="s">
        <v>6145</v>
      </c>
      <c r="N10672" t="str">
        <f t="shared" si="182"/>
        <v>20190405KKR1366</v>
      </c>
      <c r="O10672" t="e">
        <f>VLOOKUP(N10672,[1]Sheet1!$B:$D,3,FALSE)</f>
        <v>#N/A</v>
      </c>
      <c r="P10672" t="e">
        <f>VLOOKUP(O10672,[2]Sheet1!$1:$1048576,2,FALSE)</f>
        <v>#N/A</v>
      </c>
      <c r="Q10672" t="e">
        <f>VLOOKUP(N10672,[1]Sheet1!$B:$C,2,FALSE)</f>
        <v>#N/A</v>
      </c>
      <c r="R10672" t="e">
        <f>VLOOKUP(N10672,[1]Sheet1!$B:$E,4,FALSE)</f>
        <v>#N/A</v>
      </c>
    </row>
    <row r="10673" spans="1:18" x14ac:dyDescent="0.25">
      <c r="A10673" s="8" t="s">
        <v>6142</v>
      </c>
      <c r="B10673" s="3" t="s">
        <v>6143</v>
      </c>
      <c r="C10673" s="3" t="s">
        <v>5344</v>
      </c>
      <c r="D10673" s="12">
        <v>1399</v>
      </c>
      <c r="E10673" s="3" t="s">
        <v>5740</v>
      </c>
      <c r="F10673" s="3">
        <v>0</v>
      </c>
      <c r="G10673" s="3">
        <v>1</v>
      </c>
      <c r="H10673" s="3">
        <v>8</v>
      </c>
      <c r="I10673" s="3">
        <v>0</v>
      </c>
      <c r="J10673" s="3">
        <v>0</v>
      </c>
      <c r="K10673" s="3">
        <v>0</v>
      </c>
      <c r="L10673" s="3" t="s">
        <v>16</v>
      </c>
      <c r="M10673" s="4" t="s">
        <v>6145</v>
      </c>
      <c r="N10673" t="str">
        <f t="shared" si="182"/>
        <v>20190405KKR1399</v>
      </c>
      <c r="O10673" t="e">
        <f>VLOOKUP(N10673,[1]Sheet1!$B:$D,3,FALSE)</f>
        <v>#N/A</v>
      </c>
      <c r="P10673" t="e">
        <f>VLOOKUP(O10673,[2]Sheet1!$1:$1048576,2,FALSE)</f>
        <v>#N/A</v>
      </c>
      <c r="Q10673" t="e">
        <f>VLOOKUP(N10673,[1]Sheet1!$B:$C,2,FALSE)</f>
        <v>#N/A</v>
      </c>
      <c r="R10673" t="e">
        <f>VLOOKUP(N10673,[1]Sheet1!$B:$E,4,FALSE)</f>
        <v>#N/A</v>
      </c>
    </row>
    <row r="10674" spans="1:18" x14ac:dyDescent="0.25">
      <c r="A10674" s="8" t="s">
        <v>6142</v>
      </c>
      <c r="B10674" s="3" t="s">
        <v>6143</v>
      </c>
      <c r="C10674" s="3" t="s">
        <v>3270</v>
      </c>
      <c r="D10674" s="12">
        <v>1281</v>
      </c>
      <c r="E10674" s="3" t="s">
        <v>3784</v>
      </c>
      <c r="F10674" s="3">
        <v>2</v>
      </c>
      <c r="G10674" s="3">
        <v>5</v>
      </c>
      <c r="H10674" s="3">
        <v>12</v>
      </c>
      <c r="I10674" s="3">
        <v>0</v>
      </c>
      <c r="J10674" s="3">
        <v>0</v>
      </c>
      <c r="K10674" s="3">
        <v>40</v>
      </c>
      <c r="L10674" s="3" t="s">
        <v>16</v>
      </c>
      <c r="M10674" s="4" t="s">
        <v>6145</v>
      </c>
      <c r="N10674" t="str">
        <f t="shared" si="182"/>
        <v>20190405KKR1281</v>
      </c>
      <c r="O10674" t="e">
        <f>VLOOKUP(N10674,[1]Sheet1!$B:$D,3,FALSE)</f>
        <v>#N/A</v>
      </c>
      <c r="P10674" t="e">
        <f>VLOOKUP(O10674,[2]Sheet1!$1:$1048576,2,FALSE)</f>
        <v>#N/A</v>
      </c>
      <c r="Q10674" t="e">
        <f>VLOOKUP(N10674,[1]Sheet1!$B:$C,2,FALSE)</f>
        <v>#N/A</v>
      </c>
      <c r="R10674" t="e">
        <f>VLOOKUP(N10674,[1]Sheet1!$B:$E,4,FALSE)</f>
        <v>#N/A</v>
      </c>
    </row>
    <row r="10675" spans="1:18" x14ac:dyDescent="0.25">
      <c r="A10675" s="9" t="s">
        <v>6142</v>
      </c>
      <c r="B10675" s="5" t="s">
        <v>6143</v>
      </c>
      <c r="C10675" s="5" t="s">
        <v>2716</v>
      </c>
      <c r="D10675" s="13">
        <v>1248</v>
      </c>
      <c r="E10675" s="5" t="s">
        <v>6148</v>
      </c>
      <c r="F10675" s="5">
        <v>0</v>
      </c>
      <c r="G10675" s="5">
        <v>2</v>
      </c>
      <c r="H10675" s="5">
        <v>2</v>
      </c>
      <c r="I10675" s="5">
        <v>0</v>
      </c>
      <c r="J10675" s="5">
        <v>0</v>
      </c>
      <c r="K10675" s="5">
        <v>0</v>
      </c>
      <c r="L10675" s="5" t="s">
        <v>16</v>
      </c>
      <c r="M10675" s="6" t="s">
        <v>6145</v>
      </c>
      <c r="N10675" t="str">
        <f t="shared" si="182"/>
        <v>20190405KKR1248</v>
      </c>
      <c r="O10675" t="e">
        <f>VLOOKUP(N10675,[1]Sheet1!$B:$D,3,FALSE)</f>
        <v>#N/A</v>
      </c>
      <c r="P10675" t="e">
        <f>VLOOKUP(O10675,[2]Sheet1!$1:$1048576,2,FALSE)</f>
        <v>#N/A</v>
      </c>
      <c r="Q10675" t="e">
        <f>VLOOKUP(N10675,[1]Sheet1!$B:$C,2,FALSE)</f>
        <v>#N/A</v>
      </c>
      <c r="R10675" t="e">
        <f>VLOOKUP(N10675,[1]Sheet1!$B:$E,4,FALSE)</f>
        <v>#N/A</v>
      </c>
    </row>
    <row r="10676" spans="1:18" x14ac:dyDescent="0.25">
      <c r="A10676" s="9" t="s">
        <v>6142</v>
      </c>
      <c r="B10676" s="5" t="s">
        <v>6143</v>
      </c>
      <c r="C10676" s="5" t="s">
        <v>4396</v>
      </c>
      <c r="D10676" s="13">
        <v>1348</v>
      </c>
      <c r="E10676" s="5" t="s">
        <v>6149</v>
      </c>
      <c r="F10676" s="5">
        <v>39</v>
      </c>
      <c r="G10676" s="5">
        <v>29</v>
      </c>
      <c r="H10676" s="5">
        <v>50</v>
      </c>
      <c r="I10676" s="5">
        <v>6</v>
      </c>
      <c r="J10676" s="5">
        <v>0</v>
      </c>
      <c r="K10676" s="5">
        <v>134.47999999999999</v>
      </c>
      <c r="L10676" s="5" t="s">
        <v>16</v>
      </c>
      <c r="M10676" s="6" t="s">
        <v>6145</v>
      </c>
      <c r="N10676" t="str">
        <f t="shared" si="182"/>
        <v>20190405KKR1348</v>
      </c>
      <c r="O10676" t="e">
        <f>VLOOKUP(N10676,[1]Sheet1!$B:$D,3,FALSE)</f>
        <v>#N/A</v>
      </c>
      <c r="P10676" t="e">
        <f>VLOOKUP(O10676,[2]Sheet1!$1:$1048576,2,FALSE)</f>
        <v>#N/A</v>
      </c>
      <c r="Q10676" t="e">
        <f>VLOOKUP(N10676,[1]Sheet1!$B:$C,2,FALSE)</f>
        <v>#N/A</v>
      </c>
      <c r="R10676" t="e">
        <f>VLOOKUP(N10676,[1]Sheet1!$B:$E,4,FALSE)</f>
        <v>#N/A</v>
      </c>
    </row>
    <row r="10677" spans="1:18" x14ac:dyDescent="0.25">
      <c r="A10677" s="8" t="s">
        <v>6142</v>
      </c>
      <c r="B10677" s="3" t="s">
        <v>6143</v>
      </c>
      <c r="C10677" s="3" t="s">
        <v>2886</v>
      </c>
      <c r="D10677" s="12">
        <v>1259</v>
      </c>
      <c r="E10677" s="3" t="s">
        <v>6150</v>
      </c>
      <c r="F10677" s="3">
        <v>43</v>
      </c>
      <c r="G10677" s="3">
        <v>30</v>
      </c>
      <c r="H10677" s="3">
        <v>49</v>
      </c>
      <c r="I10677" s="3">
        <v>4</v>
      </c>
      <c r="J10677" s="3">
        <v>2</v>
      </c>
      <c r="K10677" s="3">
        <v>143.33000000000001</v>
      </c>
      <c r="L10677" s="3" t="s">
        <v>16</v>
      </c>
      <c r="M10677" s="4" t="s">
        <v>6145</v>
      </c>
      <c r="N10677" t="str">
        <f t="shared" si="182"/>
        <v>20190405KKR1259</v>
      </c>
      <c r="O10677" t="e">
        <f>VLOOKUP(N10677,[1]Sheet1!$B:$D,3,FALSE)</f>
        <v>#N/A</v>
      </c>
      <c r="P10677" t="e">
        <f>VLOOKUP(O10677,[2]Sheet1!$1:$1048576,2,FALSE)</f>
        <v>#N/A</v>
      </c>
      <c r="Q10677" t="e">
        <f>VLOOKUP(N10677,[1]Sheet1!$B:$C,2,FALSE)</f>
        <v>#N/A</v>
      </c>
      <c r="R10677" t="e">
        <f>VLOOKUP(N10677,[1]Sheet1!$B:$E,4,FALSE)</f>
        <v>#N/A</v>
      </c>
    </row>
    <row r="10678" spans="1:18" x14ac:dyDescent="0.25">
      <c r="A10678" s="9" t="s">
        <v>6142</v>
      </c>
      <c r="B10678" s="5" t="s">
        <v>6143</v>
      </c>
      <c r="C10678" s="5" t="s">
        <v>2018</v>
      </c>
      <c r="D10678" s="13">
        <v>1163</v>
      </c>
      <c r="E10678" s="5" t="s">
        <v>2873</v>
      </c>
      <c r="F10678" s="5">
        <v>6</v>
      </c>
      <c r="G10678" s="5">
        <v>9</v>
      </c>
      <c r="H10678" s="5">
        <v>28</v>
      </c>
      <c r="I10678" s="5">
        <v>0</v>
      </c>
      <c r="J10678" s="5">
        <v>0</v>
      </c>
      <c r="K10678" s="5">
        <v>66.66</v>
      </c>
      <c r="L10678" s="5" t="s">
        <v>16</v>
      </c>
      <c r="M10678" s="6" t="s">
        <v>6145</v>
      </c>
      <c r="N10678" t="str">
        <f t="shared" si="182"/>
        <v>20190405KKR1163</v>
      </c>
      <c r="O10678" t="e">
        <f>VLOOKUP(N10678,[1]Sheet1!$B:$D,3,FALSE)</f>
        <v>#N/A</v>
      </c>
      <c r="P10678" t="e">
        <f>VLOOKUP(O10678,[2]Sheet1!$1:$1048576,2,FALSE)</f>
        <v>#N/A</v>
      </c>
      <c r="Q10678" t="e">
        <f>VLOOKUP(N10678,[1]Sheet1!$B:$C,2,FALSE)</f>
        <v>#N/A</v>
      </c>
      <c r="R10678" t="e">
        <f>VLOOKUP(N10678,[1]Sheet1!$B:$E,4,FALSE)</f>
        <v>#N/A</v>
      </c>
    </row>
    <row r="10679" spans="1:18" x14ac:dyDescent="0.25">
      <c r="A10679" s="8" t="s">
        <v>6142</v>
      </c>
      <c r="B10679" s="3" t="s">
        <v>6143</v>
      </c>
      <c r="C10679" s="3" t="s">
        <v>3418</v>
      </c>
      <c r="D10679" s="12">
        <v>1296</v>
      </c>
      <c r="E10679" s="3" t="s">
        <v>3446</v>
      </c>
      <c r="F10679" s="3">
        <v>15</v>
      </c>
      <c r="G10679" s="3">
        <v>11</v>
      </c>
      <c r="H10679" s="3">
        <v>8</v>
      </c>
      <c r="I10679" s="3">
        <v>2</v>
      </c>
      <c r="J10679" s="3">
        <v>1</v>
      </c>
      <c r="K10679" s="3">
        <v>136.36000000000001</v>
      </c>
      <c r="L10679" s="3" t="s">
        <v>20</v>
      </c>
      <c r="M10679" s="4" t="s">
        <v>6145</v>
      </c>
      <c r="N10679" t="str">
        <f t="shared" si="182"/>
        <v>20190405KKR1296</v>
      </c>
      <c r="O10679" t="e">
        <f>VLOOKUP(N10679,[1]Sheet1!$B:$D,3,FALSE)</f>
        <v>#N/A</v>
      </c>
      <c r="P10679" t="e">
        <f>VLOOKUP(O10679,[2]Sheet1!$1:$1048576,2,FALSE)</f>
        <v>#N/A</v>
      </c>
      <c r="Q10679" t="e">
        <f>VLOOKUP(N10679,[1]Sheet1!$B:$C,2,FALSE)</f>
        <v>#N/A</v>
      </c>
      <c r="R10679" t="e">
        <f>VLOOKUP(N10679,[1]Sheet1!$B:$E,4,FALSE)</f>
        <v>#N/A</v>
      </c>
    </row>
    <row r="10680" spans="1:18" x14ac:dyDescent="0.25">
      <c r="A10680" s="8" t="s">
        <v>6142</v>
      </c>
      <c r="B10680" s="3" t="s">
        <v>6143</v>
      </c>
      <c r="C10680" s="3" t="s">
        <v>1661</v>
      </c>
      <c r="D10680" s="12">
        <v>1222</v>
      </c>
      <c r="E10680" s="3" t="s">
        <v>26</v>
      </c>
      <c r="F10680" s="3">
        <v>29</v>
      </c>
      <c r="G10680" s="3">
        <v>21</v>
      </c>
      <c r="H10680" s="3">
        <v>35</v>
      </c>
      <c r="I10680" s="3">
        <v>2</v>
      </c>
      <c r="J10680" s="3">
        <v>1</v>
      </c>
      <c r="K10680" s="3">
        <v>138.09</v>
      </c>
      <c r="L10680" s="3" t="s">
        <v>16</v>
      </c>
      <c r="M10680" s="4" t="s">
        <v>6145</v>
      </c>
      <c r="N10680" t="str">
        <f t="shared" si="182"/>
        <v>20190405KKR1222</v>
      </c>
      <c r="O10680" t="e">
        <f>VLOOKUP(N10680,[1]Sheet1!$B:$D,3,FALSE)</f>
        <v>#N/A</v>
      </c>
      <c r="P10680" t="e">
        <f>VLOOKUP(O10680,[2]Sheet1!$1:$1048576,2,FALSE)</f>
        <v>#N/A</v>
      </c>
      <c r="Q10680" t="e">
        <f>VLOOKUP(N10680,[1]Sheet1!$B:$C,2,FALSE)</f>
        <v>#N/A</v>
      </c>
      <c r="R10680" t="e">
        <f>VLOOKUP(N10680,[1]Sheet1!$B:$E,4,FALSE)</f>
        <v>#N/A</v>
      </c>
    </row>
    <row r="10681" spans="1:18" x14ac:dyDescent="0.25">
      <c r="A10681" s="9" t="s">
        <v>6142</v>
      </c>
      <c r="B10681" s="5" t="s">
        <v>6143</v>
      </c>
      <c r="C10681" s="5" t="s">
        <v>3315</v>
      </c>
      <c r="D10681" s="13">
        <v>1289</v>
      </c>
      <c r="E10681" s="5" t="s">
        <v>5341</v>
      </c>
      <c r="F10681" s="5">
        <v>0</v>
      </c>
      <c r="G10681" s="5">
        <v>1</v>
      </c>
      <c r="H10681" s="5">
        <v>2</v>
      </c>
      <c r="I10681" s="5">
        <v>0</v>
      </c>
      <c r="J10681" s="5">
        <v>0</v>
      </c>
      <c r="K10681" s="5">
        <v>0</v>
      </c>
      <c r="L10681" s="5" t="s">
        <v>16</v>
      </c>
      <c r="M10681" s="6" t="s">
        <v>6145</v>
      </c>
      <c r="N10681" t="str">
        <f t="shared" si="182"/>
        <v>20190405KKR1289</v>
      </c>
      <c r="O10681" t="e">
        <f>VLOOKUP(N10681,[1]Sheet1!$B:$D,3,FALSE)</f>
        <v>#N/A</v>
      </c>
      <c r="P10681" t="e">
        <f>VLOOKUP(O10681,[2]Sheet1!$1:$1048576,2,FALSE)</f>
        <v>#N/A</v>
      </c>
      <c r="Q10681" t="e">
        <f>VLOOKUP(N10681,[1]Sheet1!$B:$C,2,FALSE)</f>
        <v>#N/A</v>
      </c>
      <c r="R10681" t="e">
        <f>VLOOKUP(N10681,[1]Sheet1!$B:$E,4,FALSE)</f>
        <v>#N/A</v>
      </c>
    </row>
    <row r="10682" spans="1:18" x14ac:dyDescent="0.25">
      <c r="A10682" s="9" t="s">
        <v>6142</v>
      </c>
      <c r="B10682" s="5" t="s">
        <v>6143</v>
      </c>
      <c r="C10682" s="5" t="s">
        <v>4804</v>
      </c>
      <c r="D10682" s="13">
        <v>1364</v>
      </c>
      <c r="E10682" s="5" t="s">
        <v>6151</v>
      </c>
      <c r="F10682" s="5">
        <v>1</v>
      </c>
      <c r="G10682" s="5">
        <v>2</v>
      </c>
      <c r="H10682" s="5">
        <v>1</v>
      </c>
      <c r="I10682" s="5">
        <v>0</v>
      </c>
      <c r="J10682" s="5">
        <v>0</v>
      </c>
      <c r="K10682" s="5">
        <v>50</v>
      </c>
      <c r="L10682" s="5" t="s">
        <v>16</v>
      </c>
      <c r="M10682" s="6" t="s">
        <v>6145</v>
      </c>
      <c r="N10682" t="str">
        <f t="shared" si="182"/>
        <v>20190405KKR1364</v>
      </c>
      <c r="O10682" t="e">
        <f>VLOOKUP(N10682,[1]Sheet1!$B:$D,3,FALSE)</f>
        <v>#N/A</v>
      </c>
      <c r="P10682" t="e">
        <f>VLOOKUP(O10682,[2]Sheet1!$1:$1048576,2,FALSE)</f>
        <v>#N/A</v>
      </c>
      <c r="Q10682" t="e">
        <f>VLOOKUP(N10682,[1]Sheet1!$B:$C,2,FALSE)</f>
        <v>#N/A</v>
      </c>
      <c r="R10682" t="e">
        <f>VLOOKUP(N10682,[1]Sheet1!$B:$E,4,FALSE)</f>
        <v>#N/A</v>
      </c>
    </row>
    <row r="10683" spans="1:18" x14ac:dyDescent="0.25">
      <c r="A10683" s="9" t="s">
        <v>6142</v>
      </c>
      <c r="B10683" s="5" t="s">
        <v>6143</v>
      </c>
      <c r="C10683" s="5" t="s">
        <v>1379</v>
      </c>
      <c r="D10683" s="13">
        <v>1152</v>
      </c>
      <c r="E10683" s="5" t="s">
        <v>3549</v>
      </c>
      <c r="F10683" s="5">
        <v>3</v>
      </c>
      <c r="G10683" s="5">
        <v>4</v>
      </c>
      <c r="H10683" s="5">
        <v>5</v>
      </c>
      <c r="I10683" s="5">
        <v>0</v>
      </c>
      <c r="J10683" s="5">
        <v>0</v>
      </c>
      <c r="K10683" s="5">
        <v>75</v>
      </c>
      <c r="L10683" s="5" t="s">
        <v>40</v>
      </c>
      <c r="M10683" s="6" t="s">
        <v>6145</v>
      </c>
      <c r="N10683" t="str">
        <f t="shared" si="182"/>
        <v>20190405KKR1152</v>
      </c>
      <c r="O10683" t="e">
        <f>VLOOKUP(N10683,[1]Sheet1!$B:$D,3,FALSE)</f>
        <v>#N/A</v>
      </c>
      <c r="P10683" t="e">
        <f>VLOOKUP(O10683,[2]Sheet1!$1:$1048576,2,FALSE)</f>
        <v>#N/A</v>
      </c>
      <c r="Q10683" t="e">
        <f>VLOOKUP(N10683,[1]Sheet1!$B:$C,2,FALSE)</f>
        <v>#N/A</v>
      </c>
      <c r="R10683" t="e">
        <f>VLOOKUP(N10683,[1]Sheet1!$B:$E,4,FALSE)</f>
        <v>#N/A</v>
      </c>
    </row>
    <row r="10684" spans="1:18" x14ac:dyDescent="0.25">
      <c r="A10684" s="8" t="s">
        <v>6153</v>
      </c>
      <c r="B10684" s="3" t="s">
        <v>6154</v>
      </c>
      <c r="C10684" s="3" t="s">
        <v>2678</v>
      </c>
      <c r="D10684" s="12">
        <v>1242</v>
      </c>
      <c r="E10684" s="3" t="s">
        <v>6155</v>
      </c>
      <c r="F10684" s="3">
        <v>38</v>
      </c>
      <c r="G10684" s="3">
        <v>31</v>
      </c>
      <c r="H10684" s="3">
        <v>55</v>
      </c>
      <c r="I10684" s="3">
        <v>2</v>
      </c>
      <c r="J10684" s="3">
        <v>1</v>
      </c>
      <c r="K10684" s="3">
        <v>122.58</v>
      </c>
      <c r="L10684" s="3" t="s">
        <v>16</v>
      </c>
      <c r="M10684" s="4" t="s">
        <v>6156</v>
      </c>
      <c r="N10684" t="str">
        <f t="shared" si="182"/>
        <v>20190406CSK1242</v>
      </c>
      <c r="O10684" t="e">
        <f>VLOOKUP(N10684,[1]Sheet1!$B:$D,3,FALSE)</f>
        <v>#N/A</v>
      </c>
      <c r="P10684" t="e">
        <f>VLOOKUP(O10684,[2]Sheet1!$1:$1048576,2,FALSE)</f>
        <v>#N/A</v>
      </c>
      <c r="Q10684" t="e">
        <f>VLOOKUP(N10684,[1]Sheet1!$B:$C,2,FALSE)</f>
        <v>#N/A</v>
      </c>
      <c r="R10684" t="e">
        <f>VLOOKUP(N10684,[1]Sheet1!$B:$E,4,FALSE)</f>
        <v>#N/A</v>
      </c>
    </row>
    <row r="10685" spans="1:18" x14ac:dyDescent="0.25">
      <c r="A10685" s="9" t="s">
        <v>6153</v>
      </c>
      <c r="B10685" s="5" t="s">
        <v>6154</v>
      </c>
      <c r="C10685" s="5" t="s">
        <v>4679</v>
      </c>
      <c r="D10685" s="13">
        <v>1353</v>
      </c>
      <c r="E10685" s="5" t="s">
        <v>6157</v>
      </c>
      <c r="F10685" s="5">
        <v>59</v>
      </c>
      <c r="G10685" s="5">
        <v>43</v>
      </c>
      <c r="H10685" s="5">
        <v>58</v>
      </c>
      <c r="I10685" s="5">
        <v>8</v>
      </c>
      <c r="J10685" s="5">
        <v>1</v>
      </c>
      <c r="K10685" s="5">
        <v>137.19999999999999</v>
      </c>
      <c r="L10685" s="5" t="s">
        <v>20</v>
      </c>
      <c r="M10685" s="6" t="s">
        <v>6156</v>
      </c>
      <c r="N10685" t="str">
        <f t="shared" si="182"/>
        <v>20190406CSK1353</v>
      </c>
      <c r="O10685" t="e">
        <f>VLOOKUP(N10685,[1]Sheet1!$B:$D,3,FALSE)</f>
        <v>#N/A</v>
      </c>
      <c r="P10685" t="e">
        <f>VLOOKUP(O10685,[2]Sheet1!$1:$1048576,2,FALSE)</f>
        <v>#N/A</v>
      </c>
      <c r="Q10685" t="e">
        <f>VLOOKUP(N10685,[1]Sheet1!$B:$C,2,FALSE)</f>
        <v>#N/A</v>
      </c>
      <c r="R10685" t="e">
        <f>VLOOKUP(N10685,[1]Sheet1!$B:$E,4,FALSE)</f>
        <v>#N/A</v>
      </c>
    </row>
    <row r="10686" spans="1:18" x14ac:dyDescent="0.25">
      <c r="A10686" s="8" t="s">
        <v>6153</v>
      </c>
      <c r="B10686" s="3" t="s">
        <v>6154</v>
      </c>
      <c r="C10686" s="3" t="s">
        <v>5207</v>
      </c>
      <c r="D10686" s="12">
        <v>1388</v>
      </c>
      <c r="E10686" s="3" t="s">
        <v>26</v>
      </c>
      <c r="F10686" s="3">
        <v>34</v>
      </c>
      <c r="G10686" s="3">
        <v>23</v>
      </c>
      <c r="H10686" s="3">
        <v>39</v>
      </c>
      <c r="I10686" s="3">
        <v>3</v>
      </c>
      <c r="J10686" s="3">
        <v>1</v>
      </c>
      <c r="K10686" s="3">
        <v>147.82</v>
      </c>
      <c r="L10686" s="3" t="s">
        <v>16</v>
      </c>
      <c r="M10686" s="4" t="s">
        <v>6156</v>
      </c>
      <c r="N10686" t="str">
        <f t="shared" si="182"/>
        <v>20190406CSK1388</v>
      </c>
      <c r="O10686" t="e">
        <f>VLOOKUP(N10686,[1]Sheet1!$B:$D,3,FALSE)</f>
        <v>#N/A</v>
      </c>
      <c r="P10686" t="e">
        <f>VLOOKUP(O10686,[2]Sheet1!$1:$1048576,2,FALSE)</f>
        <v>#N/A</v>
      </c>
      <c r="Q10686" t="e">
        <f>VLOOKUP(N10686,[1]Sheet1!$B:$C,2,FALSE)</f>
        <v>#N/A</v>
      </c>
      <c r="R10686" t="e">
        <f>VLOOKUP(N10686,[1]Sheet1!$B:$E,4,FALSE)</f>
        <v>#N/A</v>
      </c>
    </row>
    <row r="10687" spans="1:18" x14ac:dyDescent="0.25">
      <c r="A10687" s="9" t="s">
        <v>6153</v>
      </c>
      <c r="B10687" s="5" t="s">
        <v>6154</v>
      </c>
      <c r="C10687" s="5" t="s">
        <v>75</v>
      </c>
      <c r="D10687" s="13">
        <v>1010</v>
      </c>
      <c r="E10687" s="5" t="s">
        <v>6158</v>
      </c>
      <c r="F10687" s="5">
        <v>67</v>
      </c>
      <c r="G10687" s="5">
        <v>41</v>
      </c>
      <c r="H10687" s="5">
        <v>78</v>
      </c>
      <c r="I10687" s="5">
        <v>9</v>
      </c>
      <c r="J10687" s="5">
        <v>1</v>
      </c>
      <c r="K10687" s="5">
        <v>163.41</v>
      </c>
      <c r="L10687" s="5" t="s">
        <v>20</v>
      </c>
      <c r="M10687" s="6" t="s">
        <v>6156</v>
      </c>
      <c r="N10687" t="str">
        <f t="shared" si="182"/>
        <v>20190406CSK1010</v>
      </c>
      <c r="O10687" t="e">
        <f>VLOOKUP(N10687,[1]Sheet1!$B:$D,3,FALSE)</f>
        <v>#N/A</v>
      </c>
      <c r="P10687" t="e">
        <f>VLOOKUP(O10687,[2]Sheet1!$1:$1048576,2,FALSE)</f>
        <v>#N/A</v>
      </c>
      <c r="Q10687" t="e">
        <f>VLOOKUP(N10687,[1]Sheet1!$B:$C,2,FALSE)</f>
        <v>#N/A</v>
      </c>
      <c r="R10687" t="e">
        <f>VLOOKUP(N10687,[1]Sheet1!$B:$E,4,FALSE)</f>
        <v>#N/A</v>
      </c>
    </row>
    <row r="10688" spans="1:18" x14ac:dyDescent="0.25">
      <c r="A10688" s="8" t="s">
        <v>6153</v>
      </c>
      <c r="B10688" s="3" t="s">
        <v>6154</v>
      </c>
      <c r="C10688" s="3" t="s">
        <v>5158</v>
      </c>
      <c r="D10688" s="12">
        <v>1383</v>
      </c>
      <c r="E10688" s="3" t="s">
        <v>26</v>
      </c>
      <c r="F10688" s="3">
        <v>1</v>
      </c>
      <c r="G10688" s="3">
        <v>2</v>
      </c>
      <c r="H10688" s="3">
        <v>4</v>
      </c>
      <c r="I10688" s="3">
        <v>0</v>
      </c>
      <c r="J10688" s="3">
        <v>0</v>
      </c>
      <c r="K10688" s="3">
        <v>50</v>
      </c>
      <c r="L10688" s="3" t="s">
        <v>16</v>
      </c>
      <c r="M10688" s="4" t="s">
        <v>6156</v>
      </c>
      <c r="N10688" t="str">
        <f t="shared" si="182"/>
        <v>20190406CSK1383</v>
      </c>
      <c r="O10688" t="e">
        <f>VLOOKUP(N10688,[1]Sheet1!$B:$D,3,FALSE)</f>
        <v>#N/A</v>
      </c>
      <c r="P10688" t="e">
        <f>VLOOKUP(O10688,[2]Sheet1!$1:$1048576,2,FALSE)</f>
        <v>#N/A</v>
      </c>
      <c r="Q10688" t="e">
        <f>VLOOKUP(N10688,[1]Sheet1!$B:$C,2,FALSE)</f>
        <v>#N/A</v>
      </c>
      <c r="R10688" t="e">
        <f>VLOOKUP(N10688,[1]Sheet1!$B:$E,4,FALSE)</f>
        <v>#N/A</v>
      </c>
    </row>
    <row r="10689" spans="1:18" x14ac:dyDescent="0.25">
      <c r="A10689" s="9" t="s">
        <v>6153</v>
      </c>
      <c r="B10689" s="5" t="s">
        <v>6154</v>
      </c>
      <c r="C10689" s="5" t="s">
        <v>292</v>
      </c>
      <c r="D10689" s="13">
        <v>1111</v>
      </c>
      <c r="E10689" s="5" t="s">
        <v>4308</v>
      </c>
      <c r="F10689" s="5">
        <v>22</v>
      </c>
      <c r="G10689" s="5">
        <v>20</v>
      </c>
      <c r="H10689" s="5">
        <v>37</v>
      </c>
      <c r="I10689" s="5">
        <v>4</v>
      </c>
      <c r="J10689" s="5">
        <v>0</v>
      </c>
      <c r="K10689" s="5">
        <v>110</v>
      </c>
      <c r="L10689" s="5" t="s">
        <v>40</v>
      </c>
      <c r="M10689" s="6" t="s">
        <v>6156</v>
      </c>
      <c r="N10689" t="str">
        <f t="shared" si="182"/>
        <v>20190406CSK1111</v>
      </c>
      <c r="O10689" t="e">
        <f>VLOOKUP(N10689,[1]Sheet1!$B:$D,3,FALSE)</f>
        <v>#N/A</v>
      </c>
      <c r="P10689" t="e">
        <f>VLOOKUP(O10689,[2]Sheet1!$1:$1048576,2,FALSE)</f>
        <v>#N/A</v>
      </c>
      <c r="Q10689" t="e">
        <f>VLOOKUP(N10689,[1]Sheet1!$B:$C,2,FALSE)</f>
        <v>#N/A</v>
      </c>
      <c r="R10689" t="e">
        <f>VLOOKUP(N10689,[1]Sheet1!$B:$E,4,FALSE)</f>
        <v>#N/A</v>
      </c>
    </row>
    <row r="10690" spans="1:18" x14ac:dyDescent="0.25">
      <c r="A10690" s="8" t="s">
        <v>6153</v>
      </c>
      <c r="B10690" s="3" t="s">
        <v>6154</v>
      </c>
      <c r="C10690" s="3" t="s">
        <v>380</v>
      </c>
      <c r="D10690" s="12">
        <v>1074</v>
      </c>
      <c r="E10690" s="3" t="s">
        <v>4168</v>
      </c>
      <c r="F10690" s="3">
        <v>13</v>
      </c>
      <c r="G10690" s="3">
        <v>9</v>
      </c>
      <c r="H10690" s="3">
        <v>8</v>
      </c>
      <c r="I10690" s="3">
        <v>2</v>
      </c>
      <c r="J10690" s="3">
        <v>0</v>
      </c>
      <c r="K10690" s="3">
        <v>144.44</v>
      </c>
      <c r="L10690" s="3" t="s">
        <v>16</v>
      </c>
      <c r="M10690" s="4" t="s">
        <v>6156</v>
      </c>
      <c r="N10690" t="str">
        <f t="shared" si="182"/>
        <v>20190406CSK1074</v>
      </c>
      <c r="O10690" t="e">
        <f>VLOOKUP(N10690,[1]Sheet1!$B:$D,3,FALSE)</f>
        <v>#N/A</v>
      </c>
      <c r="P10690" t="e">
        <f>VLOOKUP(O10690,[2]Sheet1!$1:$1048576,2,FALSE)</f>
        <v>#N/A</v>
      </c>
      <c r="Q10690" t="e">
        <f>VLOOKUP(N10690,[1]Sheet1!$B:$C,2,FALSE)</f>
        <v>#N/A</v>
      </c>
      <c r="R10690" t="e">
        <f>VLOOKUP(N10690,[1]Sheet1!$B:$E,4,FALSE)</f>
        <v>#N/A</v>
      </c>
    </row>
    <row r="10691" spans="1:18" x14ac:dyDescent="0.25">
      <c r="A10691" s="9" t="s">
        <v>6153</v>
      </c>
      <c r="B10691" s="5" t="s">
        <v>6154</v>
      </c>
      <c r="C10691" s="5" t="s">
        <v>21</v>
      </c>
      <c r="D10691" s="13">
        <v>1024</v>
      </c>
      <c r="E10691" s="5" t="s">
        <v>4167</v>
      </c>
      <c r="F10691" s="5">
        <v>23</v>
      </c>
      <c r="G10691" s="5">
        <v>25</v>
      </c>
      <c r="H10691" s="5">
        <v>25</v>
      </c>
      <c r="I10691" s="5">
        <v>3</v>
      </c>
      <c r="J10691" s="5">
        <v>0</v>
      </c>
      <c r="K10691" s="5">
        <v>92</v>
      </c>
      <c r="L10691" s="5" t="s">
        <v>40</v>
      </c>
      <c r="M10691" s="6" t="s">
        <v>6156</v>
      </c>
      <c r="N10691" t="str">
        <f t="shared" ref="N10691:N10754" si="183">CONCATENATE(A10691,D10691)</f>
        <v>20190406CSK1024</v>
      </c>
      <c r="O10691" t="e">
        <f>VLOOKUP(N10691,[1]Sheet1!$B:$D,3,FALSE)</f>
        <v>#N/A</v>
      </c>
      <c r="P10691" t="e">
        <f>VLOOKUP(O10691,[2]Sheet1!$1:$1048576,2,FALSE)</f>
        <v>#N/A</v>
      </c>
      <c r="Q10691" t="e">
        <f>VLOOKUP(N10691,[1]Sheet1!$B:$C,2,FALSE)</f>
        <v>#N/A</v>
      </c>
      <c r="R10691" t="e">
        <f>VLOOKUP(N10691,[1]Sheet1!$B:$E,4,FALSE)</f>
        <v>#N/A</v>
      </c>
    </row>
    <row r="10692" spans="1:18" x14ac:dyDescent="0.25">
      <c r="A10692" s="8" t="s">
        <v>6153</v>
      </c>
      <c r="B10692" s="3" t="s">
        <v>6154</v>
      </c>
      <c r="C10692" s="3" t="s">
        <v>4697</v>
      </c>
      <c r="D10692" s="12">
        <v>1355</v>
      </c>
      <c r="E10692" s="3" t="s">
        <v>26</v>
      </c>
      <c r="F10692" s="3">
        <v>31</v>
      </c>
      <c r="G10692" s="3">
        <v>28</v>
      </c>
      <c r="H10692" s="3">
        <v>50</v>
      </c>
      <c r="I10692" s="3">
        <v>2</v>
      </c>
      <c r="J10692" s="3">
        <v>1</v>
      </c>
      <c r="K10692" s="3">
        <v>110.71</v>
      </c>
      <c r="L10692" s="3" t="s">
        <v>16</v>
      </c>
      <c r="M10692" s="4" t="s">
        <v>6156</v>
      </c>
      <c r="N10692" t="str">
        <f t="shared" si="183"/>
        <v>20190406CSK1355</v>
      </c>
      <c r="O10692" t="e">
        <f>VLOOKUP(N10692,[1]Sheet1!$B:$D,3,FALSE)</f>
        <v>#N/A</v>
      </c>
      <c r="P10692" t="e">
        <f>VLOOKUP(O10692,[2]Sheet1!$1:$1048576,2,FALSE)</f>
        <v>#N/A</v>
      </c>
      <c r="Q10692" t="e">
        <f>VLOOKUP(N10692,[1]Sheet1!$B:$C,2,FALSE)</f>
        <v>#N/A</v>
      </c>
      <c r="R10692" t="e">
        <f>VLOOKUP(N10692,[1]Sheet1!$B:$E,4,FALSE)</f>
        <v>#N/A</v>
      </c>
    </row>
    <row r="10693" spans="1:18" x14ac:dyDescent="0.25">
      <c r="A10693" s="9" t="s">
        <v>6159</v>
      </c>
      <c r="B10693" s="5" t="s">
        <v>6160</v>
      </c>
      <c r="C10693" s="5" t="s">
        <v>53</v>
      </c>
      <c r="D10693" s="13">
        <v>1035</v>
      </c>
      <c r="E10693" s="5" t="s">
        <v>6161</v>
      </c>
      <c r="F10693" s="5">
        <v>1</v>
      </c>
      <c r="G10693" s="5">
        <v>2</v>
      </c>
      <c r="H10693" s="5">
        <v>4</v>
      </c>
      <c r="I10693" s="5">
        <v>0</v>
      </c>
      <c r="J10693" s="5">
        <v>0</v>
      </c>
      <c r="K10693" s="5">
        <v>50</v>
      </c>
      <c r="L10693" s="5" t="s">
        <v>16</v>
      </c>
      <c r="M10693" s="6" t="s">
        <v>6162</v>
      </c>
      <c r="N10693" t="str">
        <f t="shared" si="183"/>
        <v>20190406MI1035</v>
      </c>
      <c r="O10693" t="e">
        <f>VLOOKUP(N10693,[1]Sheet1!$B:$D,3,FALSE)</f>
        <v>#N/A</v>
      </c>
      <c r="P10693" t="e">
        <f>VLOOKUP(O10693,[2]Sheet1!$1:$1048576,2,FALSE)</f>
        <v>#N/A</v>
      </c>
      <c r="Q10693" t="e">
        <f>VLOOKUP(N10693,[1]Sheet1!$B:$C,2,FALSE)</f>
        <v>#N/A</v>
      </c>
      <c r="R10693" t="e">
        <f>VLOOKUP(N10693,[1]Sheet1!$B:$E,4,FALSE)</f>
        <v>#N/A</v>
      </c>
    </row>
    <row r="10694" spans="1:18" x14ac:dyDescent="0.25">
      <c r="A10694" s="8" t="s">
        <v>6159</v>
      </c>
      <c r="B10694" s="3" t="s">
        <v>6160</v>
      </c>
      <c r="C10694" s="3" t="s">
        <v>84</v>
      </c>
      <c r="D10694" s="12">
        <v>1014</v>
      </c>
      <c r="E10694" s="3" t="s">
        <v>5868</v>
      </c>
      <c r="F10694" s="3">
        <v>12</v>
      </c>
      <c r="G10694" s="3">
        <v>21</v>
      </c>
      <c r="H10694" s="3">
        <v>48</v>
      </c>
      <c r="I10694" s="3">
        <v>0</v>
      </c>
      <c r="J10694" s="3">
        <v>0</v>
      </c>
      <c r="K10694" s="3">
        <v>57.14</v>
      </c>
      <c r="L10694" s="3" t="s">
        <v>86</v>
      </c>
      <c r="M10694" s="4" t="s">
        <v>6162</v>
      </c>
      <c r="N10694" t="str">
        <f t="shared" si="183"/>
        <v>20190406MI1014</v>
      </c>
      <c r="O10694" t="e">
        <f>VLOOKUP(N10694,[1]Sheet1!$B:$D,3,FALSE)</f>
        <v>#N/A</v>
      </c>
      <c r="P10694" t="e">
        <f>VLOOKUP(O10694,[2]Sheet1!$1:$1048576,2,FALSE)</f>
        <v>#N/A</v>
      </c>
      <c r="Q10694" t="e">
        <f>VLOOKUP(N10694,[1]Sheet1!$B:$C,2,FALSE)</f>
        <v>#N/A</v>
      </c>
      <c r="R10694" t="e">
        <f>VLOOKUP(N10694,[1]Sheet1!$B:$E,4,FALSE)</f>
        <v>#N/A</v>
      </c>
    </row>
    <row r="10695" spans="1:18" x14ac:dyDescent="0.25">
      <c r="A10695" s="9" t="s">
        <v>6159</v>
      </c>
      <c r="B10695" s="5" t="s">
        <v>6160</v>
      </c>
      <c r="C10695" s="5" t="s">
        <v>77</v>
      </c>
      <c r="D10695" s="13">
        <v>1012</v>
      </c>
      <c r="E10695" s="5" t="s">
        <v>6163</v>
      </c>
      <c r="F10695" s="5">
        <v>16</v>
      </c>
      <c r="G10695" s="5">
        <v>15</v>
      </c>
      <c r="H10695" s="5">
        <v>26</v>
      </c>
      <c r="I10695" s="5">
        <v>2</v>
      </c>
      <c r="J10695" s="5">
        <v>1</v>
      </c>
      <c r="K10695" s="5">
        <v>106.66</v>
      </c>
      <c r="L10695" s="5" t="s">
        <v>16</v>
      </c>
      <c r="M10695" s="6" t="s">
        <v>6162</v>
      </c>
      <c r="N10695" t="str">
        <f t="shared" si="183"/>
        <v>20190406MI1012</v>
      </c>
      <c r="O10695" t="e">
        <f>VLOOKUP(N10695,[1]Sheet1!$B:$D,3,FALSE)</f>
        <v>#N/A</v>
      </c>
      <c r="P10695" t="e">
        <f>VLOOKUP(O10695,[2]Sheet1!$1:$1048576,2,FALSE)</f>
        <v>#N/A</v>
      </c>
      <c r="Q10695" t="e">
        <f>VLOOKUP(N10695,[1]Sheet1!$B:$C,2,FALSE)</f>
        <v>#N/A</v>
      </c>
      <c r="R10695" t="e">
        <f>VLOOKUP(N10695,[1]Sheet1!$B:$E,4,FALSE)</f>
        <v>#N/A</v>
      </c>
    </row>
    <row r="10696" spans="1:18" x14ac:dyDescent="0.25">
      <c r="A10696" s="8" t="s">
        <v>6159</v>
      </c>
      <c r="B10696" s="3" t="s">
        <v>6160</v>
      </c>
      <c r="C10696" s="3" t="s">
        <v>1638</v>
      </c>
      <c r="D10696" s="12">
        <v>1195</v>
      </c>
      <c r="E10696" s="3" t="s">
        <v>6164</v>
      </c>
      <c r="F10696" s="3">
        <v>58</v>
      </c>
      <c r="G10696" s="3">
        <v>54</v>
      </c>
      <c r="H10696" s="3">
        <v>87</v>
      </c>
      <c r="I10696" s="3">
        <v>8</v>
      </c>
      <c r="J10696" s="3">
        <v>1</v>
      </c>
      <c r="K10696" s="3">
        <v>107.4</v>
      </c>
      <c r="L10696" s="3" t="s">
        <v>16</v>
      </c>
      <c r="M10696" s="4" t="s">
        <v>6162</v>
      </c>
      <c r="N10696" t="str">
        <f t="shared" si="183"/>
        <v>20190406MI1195</v>
      </c>
      <c r="O10696" t="e">
        <f>VLOOKUP(N10696,[1]Sheet1!$B:$D,3,FALSE)</f>
        <v>#N/A</v>
      </c>
      <c r="P10696" t="e">
        <f>VLOOKUP(O10696,[2]Sheet1!$1:$1048576,2,FALSE)</f>
        <v>#N/A</v>
      </c>
      <c r="Q10696" t="e">
        <f>VLOOKUP(N10696,[1]Sheet1!$B:$C,2,FALSE)</f>
        <v>#N/A</v>
      </c>
      <c r="R10696" t="e">
        <f>VLOOKUP(N10696,[1]Sheet1!$B:$E,4,FALSE)</f>
        <v>#N/A</v>
      </c>
    </row>
    <row r="10697" spans="1:18" x14ac:dyDescent="0.25">
      <c r="A10697" s="9" t="s">
        <v>6159</v>
      </c>
      <c r="B10697" s="5" t="s">
        <v>6160</v>
      </c>
      <c r="C10697" s="5" t="s">
        <v>3621</v>
      </c>
      <c r="D10697" s="13">
        <v>1307</v>
      </c>
      <c r="E10697" s="5" t="s">
        <v>26</v>
      </c>
      <c r="F10697" s="5">
        <v>0</v>
      </c>
      <c r="G10697" s="5">
        <v>2</v>
      </c>
      <c r="H10697" s="5">
        <v>3</v>
      </c>
      <c r="I10697" s="5">
        <v>0</v>
      </c>
      <c r="J10697" s="5">
        <v>0</v>
      </c>
      <c r="K10697" s="5">
        <v>0</v>
      </c>
      <c r="L10697" s="5" t="s">
        <v>16</v>
      </c>
      <c r="M10697" s="6" t="s">
        <v>6162</v>
      </c>
      <c r="N10697" t="str">
        <f t="shared" si="183"/>
        <v>20190406MI1307</v>
      </c>
      <c r="O10697" t="e">
        <f>VLOOKUP(N10697,[1]Sheet1!$B:$D,3,FALSE)</f>
        <v>#N/A</v>
      </c>
      <c r="P10697" t="e">
        <f>VLOOKUP(O10697,[2]Sheet1!$1:$1048576,2,FALSE)</f>
        <v>#N/A</v>
      </c>
      <c r="Q10697" t="e">
        <f>VLOOKUP(N10697,[1]Sheet1!$B:$C,2,FALSE)</f>
        <v>#N/A</v>
      </c>
      <c r="R10697" t="e">
        <f>VLOOKUP(N10697,[1]Sheet1!$B:$E,4,FALSE)</f>
        <v>#N/A</v>
      </c>
    </row>
    <row r="10698" spans="1:18" x14ac:dyDescent="0.25">
      <c r="A10698" s="8" t="s">
        <v>6159</v>
      </c>
      <c r="B10698" s="3" t="s">
        <v>6160</v>
      </c>
      <c r="C10698" s="3" t="s">
        <v>4474</v>
      </c>
      <c r="D10698" s="12">
        <v>1352</v>
      </c>
      <c r="E10698" s="3" t="s">
        <v>26</v>
      </c>
      <c r="F10698" s="3">
        <v>12</v>
      </c>
      <c r="G10698" s="3">
        <v>5</v>
      </c>
      <c r="H10698" s="3">
        <v>9</v>
      </c>
      <c r="I10698" s="3">
        <v>1</v>
      </c>
      <c r="J10698" s="3">
        <v>1</v>
      </c>
      <c r="K10698" s="3">
        <v>240</v>
      </c>
      <c r="L10698" s="3" t="s">
        <v>16</v>
      </c>
      <c r="M10698" s="4" t="s">
        <v>6162</v>
      </c>
      <c r="N10698" t="str">
        <f t="shared" si="183"/>
        <v>20190406MI1352</v>
      </c>
      <c r="O10698" t="e">
        <f>VLOOKUP(N10698,[1]Sheet1!$B:$D,3,FALSE)</f>
        <v>#N/A</v>
      </c>
      <c r="P10698" t="e">
        <f>VLOOKUP(O10698,[2]Sheet1!$1:$1048576,2,FALSE)</f>
        <v>#N/A</v>
      </c>
      <c r="Q10698" t="e">
        <f>VLOOKUP(N10698,[1]Sheet1!$B:$C,2,FALSE)</f>
        <v>#N/A</v>
      </c>
      <c r="R10698" t="e">
        <f>VLOOKUP(N10698,[1]Sheet1!$B:$E,4,FALSE)</f>
        <v>#N/A</v>
      </c>
    </row>
    <row r="10699" spans="1:18" x14ac:dyDescent="0.25">
      <c r="A10699" s="9" t="s">
        <v>6159</v>
      </c>
      <c r="B10699" s="5" t="s">
        <v>6160</v>
      </c>
      <c r="C10699" s="5" t="s">
        <v>185</v>
      </c>
      <c r="D10699" s="13">
        <v>1005</v>
      </c>
      <c r="E10699" s="5" t="s">
        <v>6164</v>
      </c>
      <c r="F10699" s="5">
        <v>8</v>
      </c>
      <c r="G10699" s="5">
        <v>9</v>
      </c>
      <c r="H10699" s="5">
        <v>21</v>
      </c>
      <c r="I10699" s="5">
        <v>0</v>
      </c>
      <c r="J10699" s="5">
        <v>1</v>
      </c>
      <c r="K10699" s="5">
        <v>88.88</v>
      </c>
      <c r="L10699" s="5" t="s">
        <v>16</v>
      </c>
      <c r="M10699" s="6" t="s">
        <v>6162</v>
      </c>
      <c r="N10699" t="str">
        <f t="shared" si="183"/>
        <v>20190406MI1005</v>
      </c>
      <c r="O10699" t="e">
        <f>VLOOKUP(N10699,[1]Sheet1!$B:$D,3,FALSE)</f>
        <v>#N/A</v>
      </c>
      <c r="P10699" t="e">
        <f>VLOOKUP(O10699,[2]Sheet1!$1:$1048576,2,FALSE)</f>
        <v>#N/A</v>
      </c>
      <c r="Q10699" t="e">
        <f>VLOOKUP(N10699,[1]Sheet1!$B:$C,2,FALSE)</f>
        <v>#N/A</v>
      </c>
      <c r="R10699" t="e">
        <f>VLOOKUP(N10699,[1]Sheet1!$B:$E,4,FALSE)</f>
        <v>#N/A</v>
      </c>
    </row>
    <row r="10700" spans="1:18" x14ac:dyDescent="0.25">
      <c r="A10700" s="8" t="s">
        <v>6159</v>
      </c>
      <c r="B10700" s="3" t="s">
        <v>6160</v>
      </c>
      <c r="C10700" s="3" t="s">
        <v>5211</v>
      </c>
      <c r="D10700" s="12">
        <v>1389</v>
      </c>
      <c r="E10700" s="3" t="s">
        <v>5912</v>
      </c>
      <c r="F10700" s="3">
        <v>7</v>
      </c>
      <c r="G10700" s="3">
        <v>7</v>
      </c>
      <c r="H10700" s="3">
        <v>10</v>
      </c>
      <c r="I10700" s="3">
        <v>1</v>
      </c>
      <c r="J10700" s="3">
        <v>0</v>
      </c>
      <c r="K10700" s="3">
        <v>100</v>
      </c>
      <c r="L10700" s="3" t="s">
        <v>16</v>
      </c>
      <c r="M10700" s="4" t="s">
        <v>6162</v>
      </c>
      <c r="N10700" t="str">
        <f t="shared" si="183"/>
        <v>20190406MI1389</v>
      </c>
      <c r="O10700" t="e">
        <f>VLOOKUP(N10700,[1]Sheet1!$B:$D,3,FALSE)</f>
        <v>#N/A</v>
      </c>
      <c r="P10700" t="e">
        <f>VLOOKUP(O10700,[2]Sheet1!$1:$1048576,2,FALSE)</f>
        <v>#N/A</v>
      </c>
      <c r="Q10700" t="e">
        <f>VLOOKUP(N10700,[1]Sheet1!$B:$C,2,FALSE)</f>
        <v>#N/A</v>
      </c>
      <c r="R10700" t="e">
        <f>VLOOKUP(N10700,[1]Sheet1!$B:$E,4,FALSE)</f>
        <v>#N/A</v>
      </c>
    </row>
    <row r="10701" spans="1:18" x14ac:dyDescent="0.25">
      <c r="A10701" s="9" t="s">
        <v>6159</v>
      </c>
      <c r="B10701" s="5" t="s">
        <v>6160</v>
      </c>
      <c r="C10701" s="5" t="s">
        <v>2674</v>
      </c>
      <c r="D10701" s="13">
        <v>1244</v>
      </c>
      <c r="E10701" s="5" t="s">
        <v>3468</v>
      </c>
      <c r="F10701" s="5">
        <v>59</v>
      </c>
      <c r="G10701" s="5">
        <v>43</v>
      </c>
      <c r="H10701" s="5">
        <v>83</v>
      </c>
      <c r="I10701" s="5">
        <v>8</v>
      </c>
      <c r="J10701" s="5">
        <v>1</v>
      </c>
      <c r="K10701" s="5">
        <v>137.19999999999999</v>
      </c>
      <c r="L10701" s="5" t="s">
        <v>16</v>
      </c>
      <c r="M10701" s="6" t="s">
        <v>6162</v>
      </c>
      <c r="N10701" t="str">
        <f t="shared" si="183"/>
        <v>20190406MI1244</v>
      </c>
      <c r="O10701" t="e">
        <f>VLOOKUP(N10701,[1]Sheet1!$B:$D,3,FALSE)</f>
        <v>#N/A</v>
      </c>
      <c r="P10701" t="e">
        <f>VLOOKUP(O10701,[2]Sheet1!$1:$1048576,2,FALSE)</f>
        <v>#N/A</v>
      </c>
      <c r="Q10701" t="e">
        <f>VLOOKUP(N10701,[1]Sheet1!$B:$C,2,FALSE)</f>
        <v>#N/A</v>
      </c>
      <c r="R10701" t="e">
        <f>VLOOKUP(N10701,[1]Sheet1!$B:$E,4,FALSE)</f>
        <v>#N/A</v>
      </c>
    </row>
    <row r="10702" spans="1:18" x14ac:dyDescent="0.25">
      <c r="A10702" s="8" t="s">
        <v>6159</v>
      </c>
      <c r="B10702" s="3" t="s">
        <v>6160</v>
      </c>
      <c r="C10702" s="3" t="s">
        <v>87</v>
      </c>
      <c r="D10702" s="12">
        <v>1042</v>
      </c>
      <c r="E10702" s="3" t="s">
        <v>6165</v>
      </c>
      <c r="F10702" s="3">
        <v>4</v>
      </c>
      <c r="G10702" s="3">
        <v>6</v>
      </c>
      <c r="H10702" s="3">
        <v>8</v>
      </c>
      <c r="I10702" s="3">
        <v>0</v>
      </c>
      <c r="J10702" s="3">
        <v>0</v>
      </c>
      <c r="K10702" s="3">
        <v>66.66</v>
      </c>
      <c r="L10702" s="3" t="s">
        <v>16</v>
      </c>
      <c r="M10702" s="4" t="s">
        <v>6162</v>
      </c>
      <c r="N10702" t="str">
        <f t="shared" si="183"/>
        <v>20190406MI1042</v>
      </c>
      <c r="O10702" t="e">
        <f>VLOOKUP(N10702,[1]Sheet1!$B:$D,3,FALSE)</f>
        <v>#N/A</v>
      </c>
      <c r="P10702" t="e">
        <f>VLOOKUP(O10702,[2]Sheet1!$1:$1048576,2,FALSE)</f>
        <v>#N/A</v>
      </c>
      <c r="Q10702" t="e">
        <f>VLOOKUP(N10702,[1]Sheet1!$B:$C,2,FALSE)</f>
        <v>#N/A</v>
      </c>
      <c r="R10702" t="e">
        <f>VLOOKUP(N10702,[1]Sheet1!$B:$E,4,FALSE)</f>
        <v>#N/A</v>
      </c>
    </row>
    <row r="10703" spans="1:18" x14ac:dyDescent="0.25">
      <c r="A10703" s="9" t="s">
        <v>6159</v>
      </c>
      <c r="B10703" s="5" t="s">
        <v>6160</v>
      </c>
      <c r="C10703" s="5" t="s">
        <v>3433</v>
      </c>
      <c r="D10703" s="13">
        <v>1297</v>
      </c>
      <c r="E10703" s="5" t="s">
        <v>6166</v>
      </c>
      <c r="F10703" s="5">
        <v>4</v>
      </c>
      <c r="G10703" s="5">
        <v>7</v>
      </c>
      <c r="H10703" s="5">
        <v>11</v>
      </c>
      <c r="I10703" s="5">
        <v>1</v>
      </c>
      <c r="J10703" s="5">
        <v>0</v>
      </c>
      <c r="K10703" s="5">
        <v>57.14</v>
      </c>
      <c r="L10703" s="5" t="s">
        <v>20</v>
      </c>
      <c r="M10703" s="6" t="s">
        <v>6162</v>
      </c>
      <c r="N10703" t="str">
        <f t="shared" si="183"/>
        <v>20190406MI1297</v>
      </c>
      <c r="O10703" t="e">
        <f>VLOOKUP(N10703,[1]Sheet1!$B:$D,3,FALSE)</f>
        <v>#N/A</v>
      </c>
      <c r="P10703" t="e">
        <f>VLOOKUP(O10703,[2]Sheet1!$1:$1048576,2,FALSE)</f>
        <v>#N/A</v>
      </c>
      <c r="Q10703" t="e">
        <f>VLOOKUP(N10703,[1]Sheet1!$B:$C,2,FALSE)</f>
        <v>#N/A</v>
      </c>
      <c r="R10703" t="e">
        <f>VLOOKUP(N10703,[1]Sheet1!$B:$E,4,FALSE)</f>
        <v>#N/A</v>
      </c>
    </row>
    <row r="10704" spans="1:18" x14ac:dyDescent="0.25">
      <c r="A10704" s="8" t="s">
        <v>6159</v>
      </c>
      <c r="B10704" s="3" t="s">
        <v>6160</v>
      </c>
      <c r="C10704" s="3" t="s">
        <v>118</v>
      </c>
      <c r="D10704" s="12">
        <v>1064</v>
      </c>
      <c r="E10704" s="3" t="s">
        <v>3985</v>
      </c>
      <c r="F10704" s="3">
        <v>13</v>
      </c>
      <c r="G10704" s="3">
        <v>18</v>
      </c>
      <c r="H10704" s="3">
        <v>35</v>
      </c>
      <c r="I10704" s="3">
        <v>1</v>
      </c>
      <c r="J10704" s="3">
        <v>0</v>
      </c>
      <c r="K10704" s="3">
        <v>72.22</v>
      </c>
      <c r="L10704" s="3" t="s">
        <v>40</v>
      </c>
      <c r="M10704" s="4" t="s">
        <v>6162</v>
      </c>
      <c r="N10704" t="str">
        <f t="shared" si="183"/>
        <v>20190406MI1064</v>
      </c>
      <c r="O10704" t="e">
        <f>VLOOKUP(N10704,[1]Sheet1!$B:$D,3,FALSE)</f>
        <v>#N/A</v>
      </c>
      <c r="P10704" t="e">
        <f>VLOOKUP(O10704,[2]Sheet1!$1:$1048576,2,FALSE)</f>
        <v>#N/A</v>
      </c>
      <c r="Q10704" t="e">
        <f>VLOOKUP(N10704,[1]Sheet1!$B:$C,2,FALSE)</f>
        <v>#N/A</v>
      </c>
      <c r="R10704" t="e">
        <f>VLOOKUP(N10704,[1]Sheet1!$B:$E,4,FALSE)</f>
        <v>#N/A</v>
      </c>
    </row>
    <row r="10705" spans="1:18" x14ac:dyDescent="0.25">
      <c r="A10705" s="9" t="s">
        <v>6159</v>
      </c>
      <c r="B10705" s="5" t="s">
        <v>6160</v>
      </c>
      <c r="C10705" s="5" t="s">
        <v>4735</v>
      </c>
      <c r="D10705" s="13">
        <v>1359</v>
      </c>
      <c r="E10705" s="5" t="s">
        <v>3766</v>
      </c>
      <c r="F10705" s="5">
        <v>42</v>
      </c>
      <c r="G10705" s="5">
        <v>32</v>
      </c>
      <c r="H10705" s="5">
        <v>43</v>
      </c>
      <c r="I10705" s="5">
        <v>5</v>
      </c>
      <c r="J10705" s="5">
        <v>1</v>
      </c>
      <c r="K10705" s="5">
        <v>131.25</v>
      </c>
      <c r="L10705" s="5" t="s">
        <v>16</v>
      </c>
      <c r="M10705" s="6" t="s">
        <v>6162</v>
      </c>
      <c r="N10705" t="str">
        <f t="shared" si="183"/>
        <v>20190406MI1359</v>
      </c>
      <c r="O10705" t="e">
        <f>VLOOKUP(N10705,[1]Sheet1!$B:$D,3,FALSE)</f>
        <v>#N/A</v>
      </c>
      <c r="P10705" t="e">
        <f>VLOOKUP(O10705,[2]Sheet1!$1:$1048576,2,FALSE)</f>
        <v>#N/A</v>
      </c>
      <c r="Q10705" t="e">
        <f>VLOOKUP(N10705,[1]Sheet1!$B:$C,2,FALSE)</f>
        <v>#N/A</v>
      </c>
      <c r="R10705" t="e">
        <f>VLOOKUP(N10705,[1]Sheet1!$B:$E,4,FALSE)</f>
        <v>#N/A</v>
      </c>
    </row>
    <row r="10706" spans="1:18" x14ac:dyDescent="0.25">
      <c r="A10706" s="8" t="s">
        <v>6159</v>
      </c>
      <c r="B10706" s="3" t="s">
        <v>6160</v>
      </c>
      <c r="C10706" s="3" t="s">
        <v>63</v>
      </c>
      <c r="D10706" s="12">
        <v>1182</v>
      </c>
      <c r="E10706" s="3" t="s">
        <v>2220</v>
      </c>
      <c r="F10706" s="3">
        <v>5</v>
      </c>
      <c r="G10706" s="3">
        <v>6</v>
      </c>
      <c r="H10706" s="3">
        <v>9</v>
      </c>
      <c r="I10706" s="3">
        <v>1</v>
      </c>
      <c r="J10706" s="3">
        <v>0</v>
      </c>
      <c r="K10706" s="3">
        <v>83.33</v>
      </c>
      <c r="L10706" s="3" t="s">
        <v>16</v>
      </c>
      <c r="M10706" s="4" t="s">
        <v>6162</v>
      </c>
      <c r="N10706" t="str">
        <f t="shared" si="183"/>
        <v>20190406MI1182</v>
      </c>
      <c r="O10706" t="e">
        <f>VLOOKUP(N10706,[1]Sheet1!$B:$D,3,FALSE)</f>
        <v>#N/A</v>
      </c>
      <c r="P10706" t="e">
        <f>VLOOKUP(O10706,[2]Sheet1!$1:$1048576,2,FALSE)</f>
        <v>#N/A</v>
      </c>
      <c r="Q10706" t="e">
        <f>VLOOKUP(N10706,[1]Sheet1!$B:$C,2,FALSE)</f>
        <v>#N/A</v>
      </c>
      <c r="R10706" t="e">
        <f>VLOOKUP(N10706,[1]Sheet1!$B:$E,4,FALSE)</f>
        <v>#N/A</v>
      </c>
    </row>
    <row r="10707" spans="1:18" x14ac:dyDescent="0.25">
      <c r="A10707" s="9" t="s">
        <v>6159</v>
      </c>
      <c r="B10707" s="5" t="s">
        <v>6160</v>
      </c>
      <c r="C10707" s="5" t="s">
        <v>1471</v>
      </c>
      <c r="D10707" s="13">
        <v>1169</v>
      </c>
      <c r="E10707" s="5" t="s">
        <v>6167</v>
      </c>
      <c r="F10707" s="5">
        <v>0</v>
      </c>
      <c r="G10707" s="5">
        <v>1</v>
      </c>
      <c r="H10707" s="5">
        <v>3</v>
      </c>
      <c r="I10707" s="5">
        <v>0</v>
      </c>
      <c r="J10707" s="5">
        <v>0</v>
      </c>
      <c r="K10707" s="5">
        <v>0</v>
      </c>
      <c r="L10707" s="5" t="s">
        <v>16</v>
      </c>
      <c r="M10707" s="6" t="s">
        <v>6162</v>
      </c>
      <c r="N10707" t="str">
        <f t="shared" si="183"/>
        <v>20190406MI1169</v>
      </c>
      <c r="O10707" t="e">
        <f>VLOOKUP(N10707,[1]Sheet1!$B:$D,3,FALSE)</f>
        <v>#N/A</v>
      </c>
      <c r="P10707" t="e">
        <f>VLOOKUP(O10707,[2]Sheet1!$1:$1048576,2,FALSE)</f>
        <v>#N/A</v>
      </c>
      <c r="Q10707" t="e">
        <f>VLOOKUP(N10707,[1]Sheet1!$B:$C,2,FALSE)</f>
        <v>#N/A</v>
      </c>
      <c r="R10707" t="e">
        <f>VLOOKUP(N10707,[1]Sheet1!$B:$E,4,FALSE)</f>
        <v>#N/A</v>
      </c>
    </row>
    <row r="10708" spans="1:18" x14ac:dyDescent="0.25">
      <c r="A10708" s="8" t="s">
        <v>6159</v>
      </c>
      <c r="B10708" s="3" t="s">
        <v>6160</v>
      </c>
      <c r="C10708" s="3" t="s">
        <v>4365</v>
      </c>
      <c r="D10708" s="12">
        <v>1346</v>
      </c>
      <c r="E10708" s="3" t="s">
        <v>26</v>
      </c>
      <c r="F10708" s="3">
        <v>25</v>
      </c>
      <c r="G10708" s="3">
        <v>8</v>
      </c>
      <c r="H10708" s="3">
        <v>22</v>
      </c>
      <c r="I10708" s="3">
        <v>1</v>
      </c>
      <c r="J10708" s="3">
        <v>3</v>
      </c>
      <c r="K10708" s="3">
        <v>312.5</v>
      </c>
      <c r="L10708" s="3" t="s">
        <v>16</v>
      </c>
      <c r="M10708" s="4" t="s">
        <v>6162</v>
      </c>
      <c r="N10708" t="str">
        <f t="shared" si="183"/>
        <v>20190406MI1346</v>
      </c>
      <c r="O10708" t="e">
        <f>VLOOKUP(N10708,[1]Sheet1!$B:$D,3,FALSE)</f>
        <v>#N/A</v>
      </c>
      <c r="P10708" t="e">
        <f>VLOOKUP(O10708,[2]Sheet1!$1:$1048576,2,FALSE)</f>
        <v>#N/A</v>
      </c>
      <c r="Q10708" t="e">
        <f>VLOOKUP(N10708,[1]Sheet1!$B:$C,2,FALSE)</f>
        <v>#N/A</v>
      </c>
      <c r="R10708" t="e">
        <f>VLOOKUP(N10708,[1]Sheet1!$B:$E,4,FALSE)</f>
        <v>#N/A</v>
      </c>
    </row>
    <row r="10709" spans="1:18" x14ac:dyDescent="0.25">
      <c r="A10709" s="9" t="s">
        <v>6159</v>
      </c>
      <c r="B10709" s="5" t="s">
        <v>6160</v>
      </c>
      <c r="C10709" s="5" t="s">
        <v>1535</v>
      </c>
      <c r="D10709" s="13">
        <v>1183</v>
      </c>
      <c r="E10709" s="5" t="s">
        <v>26</v>
      </c>
      <c r="F10709" s="5">
        <v>17</v>
      </c>
      <c r="G10709" s="5">
        <v>7</v>
      </c>
      <c r="H10709" s="5">
        <v>14</v>
      </c>
      <c r="I10709" s="5">
        <v>0</v>
      </c>
      <c r="J10709" s="5">
        <v>2</v>
      </c>
      <c r="K10709" s="5">
        <v>242.85</v>
      </c>
      <c r="L10709" s="5" t="s">
        <v>16</v>
      </c>
      <c r="M10709" s="6" t="s">
        <v>6162</v>
      </c>
      <c r="N10709" t="str">
        <f t="shared" si="183"/>
        <v>20190406MI1183</v>
      </c>
      <c r="O10709" t="e">
        <f>VLOOKUP(N10709,[1]Sheet1!$B:$D,3,FALSE)</f>
        <v>#N/A</v>
      </c>
      <c r="P10709" t="e">
        <f>VLOOKUP(O10709,[2]Sheet1!$1:$1048576,2,FALSE)</f>
        <v>#N/A</v>
      </c>
      <c r="Q10709" t="e">
        <f>VLOOKUP(N10709,[1]Sheet1!$B:$C,2,FALSE)</f>
        <v>#N/A</v>
      </c>
      <c r="R10709" t="e">
        <f>VLOOKUP(N10709,[1]Sheet1!$B:$E,4,FALSE)</f>
        <v>#N/A</v>
      </c>
    </row>
    <row r="10710" spans="1:18" x14ac:dyDescent="0.25">
      <c r="A10710" s="8" t="s">
        <v>6168</v>
      </c>
      <c r="B10710" s="3" t="s">
        <v>6169</v>
      </c>
      <c r="C10710" s="3" t="s">
        <v>5222</v>
      </c>
      <c r="D10710" s="12">
        <v>1390</v>
      </c>
      <c r="E10710" s="3" t="s">
        <v>6170</v>
      </c>
      <c r="F10710" s="3">
        <v>16</v>
      </c>
      <c r="G10710" s="3">
        <v>21</v>
      </c>
      <c r="H10710" s="3">
        <v>36</v>
      </c>
      <c r="I10710" s="3">
        <v>1</v>
      </c>
      <c r="J10710" s="3">
        <v>0</v>
      </c>
      <c r="K10710" s="3">
        <v>76.19</v>
      </c>
      <c r="L10710" s="3" t="s">
        <v>16</v>
      </c>
      <c r="M10710" s="4" t="s">
        <v>6171</v>
      </c>
      <c r="N10710" t="str">
        <f t="shared" si="183"/>
        <v>20190407DC1390</v>
      </c>
      <c r="O10710" t="e">
        <f>VLOOKUP(N10710,[1]Sheet1!$B:$D,3,FALSE)</f>
        <v>#N/A</v>
      </c>
      <c r="P10710" t="e">
        <f>VLOOKUP(O10710,[2]Sheet1!$1:$1048576,2,FALSE)</f>
        <v>#N/A</v>
      </c>
      <c r="Q10710" t="e">
        <f>VLOOKUP(N10710,[1]Sheet1!$B:$C,2,FALSE)</f>
        <v>#N/A</v>
      </c>
      <c r="R10710" t="e">
        <f>VLOOKUP(N10710,[1]Sheet1!$B:$E,4,FALSE)</f>
        <v>#N/A</v>
      </c>
    </row>
    <row r="10711" spans="1:18" x14ac:dyDescent="0.25">
      <c r="A10711" s="9" t="s">
        <v>6168</v>
      </c>
      <c r="B10711" s="5" t="s">
        <v>6169</v>
      </c>
      <c r="C10711" s="5" t="s">
        <v>1119</v>
      </c>
      <c r="D10711" s="13">
        <v>1121</v>
      </c>
      <c r="E10711" s="5" t="s">
        <v>6152</v>
      </c>
      <c r="F10711" s="5">
        <v>10</v>
      </c>
      <c r="G10711" s="5">
        <v>18</v>
      </c>
      <c r="H10711" s="5">
        <v>36</v>
      </c>
      <c r="I10711" s="5">
        <v>0</v>
      </c>
      <c r="J10711" s="5">
        <v>0</v>
      </c>
      <c r="K10711" s="5">
        <v>55.55</v>
      </c>
      <c r="L10711" s="5" t="s">
        <v>16</v>
      </c>
      <c r="M10711" s="6" t="s">
        <v>6171</v>
      </c>
      <c r="N10711" t="str">
        <f t="shared" si="183"/>
        <v>20190407DC1121</v>
      </c>
      <c r="O10711" t="e">
        <f>VLOOKUP(N10711,[1]Sheet1!$B:$D,3,FALSE)</f>
        <v>#N/A</v>
      </c>
      <c r="P10711" t="e">
        <f>VLOOKUP(O10711,[2]Sheet1!$1:$1048576,2,FALSE)</f>
        <v>#N/A</v>
      </c>
      <c r="Q10711" t="e">
        <f>VLOOKUP(N10711,[1]Sheet1!$B:$C,2,FALSE)</f>
        <v>#N/A</v>
      </c>
      <c r="R10711" t="e">
        <f>VLOOKUP(N10711,[1]Sheet1!$B:$E,4,FALSE)</f>
        <v>#N/A</v>
      </c>
    </row>
    <row r="10712" spans="1:18" x14ac:dyDescent="0.25">
      <c r="A10712" s="9" t="s">
        <v>6168</v>
      </c>
      <c r="B10712" s="5" t="s">
        <v>6169</v>
      </c>
      <c r="C10712" s="5" t="s">
        <v>317</v>
      </c>
      <c r="D10712" s="13">
        <v>1105</v>
      </c>
      <c r="E10712" s="5" t="s">
        <v>6172</v>
      </c>
      <c r="F10712" s="5">
        <v>10</v>
      </c>
      <c r="G10712" s="5">
        <v>13</v>
      </c>
      <c r="H10712" s="5">
        <v>23</v>
      </c>
      <c r="I10712" s="5">
        <v>0</v>
      </c>
      <c r="J10712" s="5">
        <v>0</v>
      </c>
      <c r="K10712" s="5">
        <v>76.92</v>
      </c>
      <c r="L10712" s="5" t="s">
        <v>16</v>
      </c>
      <c r="M10712" s="6" t="s">
        <v>6171</v>
      </c>
      <c r="N10712" t="str">
        <f t="shared" si="183"/>
        <v>20190407DC1105</v>
      </c>
      <c r="O10712" t="e">
        <f>VLOOKUP(N10712,[1]Sheet1!$B:$D,3,FALSE)</f>
        <v>#N/A</v>
      </c>
      <c r="P10712" t="e">
        <f>VLOOKUP(O10712,[2]Sheet1!$1:$1048576,2,FALSE)</f>
        <v>#N/A</v>
      </c>
      <c r="Q10712" t="e">
        <f>VLOOKUP(N10712,[1]Sheet1!$B:$C,2,FALSE)</f>
        <v>#N/A</v>
      </c>
      <c r="R10712" t="e">
        <f>VLOOKUP(N10712,[1]Sheet1!$B:$E,4,FALSE)</f>
        <v>#N/A</v>
      </c>
    </row>
    <row r="10713" spans="1:18" x14ac:dyDescent="0.25">
      <c r="A10713" s="8" t="s">
        <v>6168</v>
      </c>
      <c r="B10713" s="3" t="s">
        <v>6169</v>
      </c>
      <c r="C10713" s="3" t="s">
        <v>5301</v>
      </c>
      <c r="D10713" s="12">
        <v>1397</v>
      </c>
      <c r="E10713" s="3" t="s">
        <v>26</v>
      </c>
      <c r="F10713" s="3">
        <v>17</v>
      </c>
      <c r="G10713" s="3">
        <v>9</v>
      </c>
      <c r="H10713" s="3">
        <v>12</v>
      </c>
      <c r="I10713" s="3">
        <v>2</v>
      </c>
      <c r="J10713" s="3">
        <v>1</v>
      </c>
      <c r="K10713" s="3">
        <v>188.88</v>
      </c>
      <c r="L10713" s="3" t="s">
        <v>16</v>
      </c>
      <c r="M10713" s="4" t="s">
        <v>6171</v>
      </c>
      <c r="N10713" t="str">
        <f t="shared" si="183"/>
        <v>20190407DC1397</v>
      </c>
      <c r="O10713" t="e">
        <f>VLOOKUP(N10713,[1]Sheet1!$B:$D,3,FALSE)</f>
        <v>#N/A</v>
      </c>
      <c r="P10713" t="e">
        <f>VLOOKUP(O10713,[2]Sheet1!$1:$1048576,2,FALSE)</f>
        <v>#N/A</v>
      </c>
      <c r="Q10713" t="e">
        <f>VLOOKUP(N10713,[1]Sheet1!$B:$C,2,FALSE)</f>
        <v>#N/A</v>
      </c>
      <c r="R10713" t="e">
        <f>VLOOKUP(N10713,[1]Sheet1!$B:$E,4,FALSE)</f>
        <v>#N/A</v>
      </c>
    </row>
    <row r="10714" spans="1:18" x14ac:dyDescent="0.25">
      <c r="A10714" s="9" t="s">
        <v>6168</v>
      </c>
      <c r="B10714" s="5" t="s">
        <v>6169</v>
      </c>
      <c r="C10714" s="5" t="s">
        <v>3375</v>
      </c>
      <c r="D10714" s="13">
        <v>1292</v>
      </c>
      <c r="E10714" s="5" t="s">
        <v>6173</v>
      </c>
      <c r="F10714" s="5">
        <v>17</v>
      </c>
      <c r="G10714" s="5">
        <v>15</v>
      </c>
      <c r="H10714" s="5">
        <v>24</v>
      </c>
      <c r="I10714" s="5">
        <v>1</v>
      </c>
      <c r="J10714" s="5">
        <v>1</v>
      </c>
      <c r="K10714" s="5">
        <v>113.33</v>
      </c>
      <c r="L10714" s="5" t="s">
        <v>16</v>
      </c>
      <c r="M10714" s="6" t="s">
        <v>6171</v>
      </c>
      <c r="N10714" t="str">
        <f t="shared" si="183"/>
        <v>20190407DC1292</v>
      </c>
      <c r="O10714" t="e">
        <f>VLOOKUP(N10714,[1]Sheet1!$B:$D,3,FALSE)</f>
        <v>#N/A</v>
      </c>
      <c r="P10714" t="e">
        <f>VLOOKUP(O10714,[2]Sheet1!$1:$1048576,2,FALSE)</f>
        <v>#N/A</v>
      </c>
      <c r="Q10714" t="e">
        <f>VLOOKUP(N10714,[1]Sheet1!$B:$C,2,FALSE)</f>
        <v>#N/A</v>
      </c>
      <c r="R10714" t="e">
        <f>VLOOKUP(N10714,[1]Sheet1!$B:$E,4,FALSE)</f>
        <v>#N/A</v>
      </c>
    </row>
    <row r="10715" spans="1:18" x14ac:dyDescent="0.25">
      <c r="A10715" s="8" t="s">
        <v>6168</v>
      </c>
      <c r="B10715" s="3" t="s">
        <v>6169</v>
      </c>
      <c r="C10715" s="3" t="s">
        <v>4272</v>
      </c>
      <c r="D10715" s="12">
        <v>1341</v>
      </c>
      <c r="E10715" s="3" t="s">
        <v>6174</v>
      </c>
      <c r="F10715" s="3">
        <v>10</v>
      </c>
      <c r="G10715" s="3">
        <v>11</v>
      </c>
      <c r="H10715" s="3">
        <v>11</v>
      </c>
      <c r="I10715" s="3">
        <v>1</v>
      </c>
      <c r="J10715" s="3">
        <v>0</v>
      </c>
      <c r="K10715" s="3">
        <v>90.9</v>
      </c>
      <c r="L10715" s="3" t="s">
        <v>16</v>
      </c>
      <c r="M10715" s="4" t="s">
        <v>6171</v>
      </c>
      <c r="N10715" t="str">
        <f t="shared" si="183"/>
        <v>20190407DC1341</v>
      </c>
      <c r="O10715" t="e">
        <f>VLOOKUP(N10715,[1]Sheet1!$B:$D,3,FALSE)</f>
        <v>#N/A</v>
      </c>
      <c r="P10715" t="e">
        <f>VLOOKUP(O10715,[2]Sheet1!$1:$1048576,2,FALSE)</f>
        <v>#N/A</v>
      </c>
      <c r="Q10715" t="e">
        <f>VLOOKUP(N10715,[1]Sheet1!$B:$C,2,FALSE)</f>
        <v>#N/A</v>
      </c>
      <c r="R10715" t="e">
        <f>VLOOKUP(N10715,[1]Sheet1!$B:$E,4,FALSE)</f>
        <v>#N/A</v>
      </c>
    </row>
    <row r="10716" spans="1:18" x14ac:dyDescent="0.25">
      <c r="A10716" s="9" t="s">
        <v>6168</v>
      </c>
      <c r="B10716" s="5" t="s">
        <v>6169</v>
      </c>
      <c r="C10716" s="5" t="s">
        <v>59</v>
      </c>
      <c r="D10716" s="13">
        <v>1033</v>
      </c>
      <c r="E10716" s="5" t="s">
        <v>26</v>
      </c>
      <c r="F10716" s="5">
        <v>9</v>
      </c>
      <c r="G10716" s="5">
        <v>11</v>
      </c>
      <c r="H10716" s="5">
        <v>18</v>
      </c>
      <c r="I10716" s="5">
        <v>1</v>
      </c>
      <c r="J10716" s="5">
        <v>0</v>
      </c>
      <c r="K10716" s="5">
        <v>81.81</v>
      </c>
      <c r="L10716" s="5" t="s">
        <v>16</v>
      </c>
      <c r="M10716" s="6" t="s">
        <v>6171</v>
      </c>
      <c r="N10716" t="str">
        <f t="shared" si="183"/>
        <v>20190407DC1033</v>
      </c>
      <c r="O10716" t="e">
        <f>VLOOKUP(N10716,[1]Sheet1!$B:$D,3,FALSE)</f>
        <v>#N/A</v>
      </c>
      <c r="P10716" t="e">
        <f>VLOOKUP(O10716,[2]Sheet1!$1:$1048576,2,FALSE)</f>
        <v>#N/A</v>
      </c>
      <c r="Q10716" t="e">
        <f>VLOOKUP(N10716,[1]Sheet1!$B:$C,2,FALSE)</f>
        <v>#N/A</v>
      </c>
      <c r="R10716" t="e">
        <f>VLOOKUP(N10716,[1]Sheet1!$B:$E,4,FALSE)</f>
        <v>#N/A</v>
      </c>
    </row>
    <row r="10717" spans="1:18" x14ac:dyDescent="0.25">
      <c r="A10717" s="8" t="s">
        <v>6168</v>
      </c>
      <c r="B10717" s="3" t="s">
        <v>6169</v>
      </c>
      <c r="C10717" s="3" t="s">
        <v>243</v>
      </c>
      <c r="D10717" s="12">
        <v>1059</v>
      </c>
      <c r="E10717" s="3" t="s">
        <v>26</v>
      </c>
      <c r="F10717" s="3">
        <v>0</v>
      </c>
      <c r="G10717" s="3">
        <v>0</v>
      </c>
      <c r="H10717" s="3">
        <v>2</v>
      </c>
      <c r="I10717" s="3">
        <v>0</v>
      </c>
      <c r="J10717" s="3">
        <v>0</v>
      </c>
      <c r="K10717" s="3">
        <v>0</v>
      </c>
      <c r="L10717" s="3" t="s">
        <v>16</v>
      </c>
      <c r="M10717" s="4" t="s">
        <v>6171</v>
      </c>
      <c r="N10717" t="str">
        <f t="shared" si="183"/>
        <v>20190407DC1059</v>
      </c>
      <c r="O10717" t="e">
        <f>VLOOKUP(N10717,[1]Sheet1!$B:$D,3,FALSE)</f>
        <v>#N/A</v>
      </c>
      <c r="P10717" t="e">
        <f>VLOOKUP(O10717,[2]Sheet1!$1:$1048576,2,FALSE)</f>
        <v>#N/A</v>
      </c>
      <c r="Q10717" t="e">
        <f>VLOOKUP(N10717,[1]Sheet1!$B:$C,2,FALSE)</f>
        <v>#N/A</v>
      </c>
      <c r="R10717" t="e">
        <f>VLOOKUP(N10717,[1]Sheet1!$B:$E,4,FALSE)</f>
        <v>#N/A</v>
      </c>
    </row>
    <row r="10718" spans="1:18" x14ac:dyDescent="0.25">
      <c r="A10718" s="9" t="s">
        <v>6168</v>
      </c>
      <c r="B10718" s="5" t="s">
        <v>6169</v>
      </c>
      <c r="C10718" s="5" t="s">
        <v>4255</v>
      </c>
      <c r="D10718" s="13">
        <v>1339</v>
      </c>
      <c r="E10718" s="5" t="s">
        <v>5152</v>
      </c>
      <c r="F10718" s="5">
        <v>43</v>
      </c>
      <c r="G10718" s="5">
        <v>41</v>
      </c>
      <c r="H10718" s="5">
        <v>70</v>
      </c>
      <c r="I10718" s="5">
        <v>3</v>
      </c>
      <c r="J10718" s="5">
        <v>1</v>
      </c>
      <c r="K10718" s="5">
        <v>104.87</v>
      </c>
      <c r="L10718" s="5" t="s">
        <v>40</v>
      </c>
      <c r="M10718" s="6" t="s">
        <v>6171</v>
      </c>
      <c r="N10718" t="str">
        <f t="shared" si="183"/>
        <v>20190407DC1339</v>
      </c>
      <c r="O10718" t="e">
        <f>VLOOKUP(N10718,[1]Sheet1!$B:$D,3,FALSE)</f>
        <v>#N/A</v>
      </c>
      <c r="P10718" t="e">
        <f>VLOOKUP(O10718,[2]Sheet1!$1:$1048576,2,FALSE)</f>
        <v>#N/A</v>
      </c>
      <c r="Q10718" t="e">
        <f>VLOOKUP(N10718,[1]Sheet1!$B:$C,2,FALSE)</f>
        <v>#N/A</v>
      </c>
      <c r="R10718" t="e">
        <f>VLOOKUP(N10718,[1]Sheet1!$B:$E,4,FALSE)</f>
        <v>#N/A</v>
      </c>
    </row>
    <row r="10719" spans="1:18" x14ac:dyDescent="0.25">
      <c r="A10719" s="8" t="s">
        <v>6168</v>
      </c>
      <c r="B10719" s="3" t="s">
        <v>6169</v>
      </c>
      <c r="C10719" s="3" t="s">
        <v>4859</v>
      </c>
      <c r="D10719" s="12">
        <v>1366</v>
      </c>
      <c r="E10719" s="3" t="s">
        <v>6140</v>
      </c>
      <c r="F10719" s="3">
        <v>5</v>
      </c>
      <c r="G10719" s="3">
        <v>7</v>
      </c>
      <c r="H10719" s="3">
        <v>17</v>
      </c>
      <c r="I10719" s="3">
        <v>0</v>
      </c>
      <c r="J10719" s="3">
        <v>0</v>
      </c>
      <c r="K10719" s="3">
        <v>71.42</v>
      </c>
      <c r="L10719" s="3" t="s">
        <v>20</v>
      </c>
      <c r="M10719" s="4" t="s">
        <v>6171</v>
      </c>
      <c r="N10719" t="str">
        <f t="shared" si="183"/>
        <v>20190407DC1366</v>
      </c>
      <c r="O10719" t="e">
        <f>VLOOKUP(N10719,[1]Sheet1!$B:$D,3,FALSE)</f>
        <v>#N/A</v>
      </c>
      <c r="P10719" t="e">
        <f>VLOOKUP(O10719,[2]Sheet1!$1:$1048576,2,FALSE)</f>
        <v>#N/A</v>
      </c>
      <c r="Q10719" t="e">
        <f>VLOOKUP(N10719,[1]Sheet1!$B:$C,2,FALSE)</f>
        <v>#N/A</v>
      </c>
      <c r="R10719" t="e">
        <f>VLOOKUP(N10719,[1]Sheet1!$B:$E,4,FALSE)</f>
        <v>#N/A</v>
      </c>
    </row>
    <row r="10720" spans="1:18" x14ac:dyDescent="0.25">
      <c r="A10720" s="8" t="s">
        <v>6168</v>
      </c>
      <c r="B10720" s="3" t="s">
        <v>6169</v>
      </c>
      <c r="C10720" s="3" t="s">
        <v>68</v>
      </c>
      <c r="D10720" s="12">
        <v>1003</v>
      </c>
      <c r="E10720" s="3" t="s">
        <v>6175</v>
      </c>
      <c r="F10720" s="3">
        <v>12</v>
      </c>
      <c r="G10720" s="3">
        <v>14</v>
      </c>
      <c r="H10720" s="3">
        <v>25</v>
      </c>
      <c r="I10720" s="3">
        <v>1</v>
      </c>
      <c r="J10720" s="3">
        <v>0</v>
      </c>
      <c r="K10720" s="3">
        <v>85.71</v>
      </c>
      <c r="L10720" s="3" t="s">
        <v>16</v>
      </c>
      <c r="M10720" s="4" t="s">
        <v>6171</v>
      </c>
      <c r="N10720" t="str">
        <f t="shared" si="183"/>
        <v>20190407DC1003</v>
      </c>
      <c r="O10720" t="e">
        <f>VLOOKUP(N10720,[1]Sheet1!$B:$D,3,FALSE)</f>
        <v>#N/A</v>
      </c>
      <c r="P10720" t="e">
        <f>VLOOKUP(O10720,[2]Sheet1!$1:$1048576,2,FALSE)</f>
        <v>#N/A</v>
      </c>
      <c r="Q10720" t="e">
        <f>VLOOKUP(N10720,[1]Sheet1!$B:$C,2,FALSE)</f>
        <v>#N/A</v>
      </c>
      <c r="R10720" t="e">
        <f>VLOOKUP(N10720,[1]Sheet1!$B:$E,4,FALSE)</f>
        <v>#N/A</v>
      </c>
    </row>
    <row r="10721" spans="1:18" x14ac:dyDescent="0.25">
      <c r="A10721" s="9" t="s">
        <v>6168</v>
      </c>
      <c r="B10721" s="5" t="s">
        <v>6169</v>
      </c>
      <c r="C10721" s="5" t="s">
        <v>3827</v>
      </c>
      <c r="D10721" s="13">
        <v>1319</v>
      </c>
      <c r="E10721" s="5" t="s">
        <v>26</v>
      </c>
      <c r="F10721" s="5">
        <v>23</v>
      </c>
      <c r="G10721" s="5">
        <v>13</v>
      </c>
      <c r="H10721" s="5">
        <v>16</v>
      </c>
      <c r="I10721" s="5">
        <v>1</v>
      </c>
      <c r="J10721" s="5">
        <v>2</v>
      </c>
      <c r="K10721" s="5">
        <v>176.92</v>
      </c>
      <c r="L10721" s="5" t="s">
        <v>16</v>
      </c>
      <c r="M10721" s="6" t="s">
        <v>6171</v>
      </c>
      <c r="N10721" t="str">
        <f t="shared" si="183"/>
        <v>20190407DC1319</v>
      </c>
      <c r="O10721" t="e">
        <f>VLOOKUP(N10721,[1]Sheet1!$B:$D,3,FALSE)</f>
        <v>#N/A</v>
      </c>
      <c r="P10721" t="e">
        <f>VLOOKUP(O10721,[2]Sheet1!$1:$1048576,2,FALSE)</f>
        <v>#N/A</v>
      </c>
      <c r="Q10721" t="e">
        <f>VLOOKUP(N10721,[1]Sheet1!$B:$C,2,FALSE)</f>
        <v>#N/A</v>
      </c>
      <c r="R10721" t="e">
        <f>VLOOKUP(N10721,[1]Sheet1!$B:$E,4,FALSE)</f>
        <v>#N/A</v>
      </c>
    </row>
    <row r="10722" spans="1:18" x14ac:dyDescent="0.25">
      <c r="A10722" s="8" t="s">
        <v>6168</v>
      </c>
      <c r="B10722" s="3" t="s">
        <v>6169</v>
      </c>
      <c r="C10722" s="3" t="s">
        <v>5344</v>
      </c>
      <c r="D10722" s="12">
        <v>1399</v>
      </c>
      <c r="E10722" s="3" t="s">
        <v>5460</v>
      </c>
      <c r="F10722" s="3">
        <v>3</v>
      </c>
      <c r="G10722" s="3">
        <v>4</v>
      </c>
      <c r="H10722" s="3">
        <v>3</v>
      </c>
      <c r="I10722" s="3">
        <v>0</v>
      </c>
      <c r="J10722" s="3">
        <v>0</v>
      </c>
      <c r="K10722" s="3">
        <v>75</v>
      </c>
      <c r="L10722" s="3" t="s">
        <v>16</v>
      </c>
      <c r="M10722" s="4" t="s">
        <v>6171</v>
      </c>
      <c r="N10722" t="str">
        <f t="shared" si="183"/>
        <v>20190407DC1399</v>
      </c>
      <c r="O10722" t="e">
        <f>VLOOKUP(N10722,[1]Sheet1!$B:$D,3,FALSE)</f>
        <v>#N/A</v>
      </c>
      <c r="P10722" t="e">
        <f>VLOOKUP(O10722,[2]Sheet1!$1:$1048576,2,FALSE)</f>
        <v>#N/A</v>
      </c>
      <c r="Q10722" t="e">
        <f>VLOOKUP(N10722,[1]Sheet1!$B:$C,2,FALSE)</f>
        <v>#N/A</v>
      </c>
      <c r="R10722" t="e">
        <f>VLOOKUP(N10722,[1]Sheet1!$B:$E,4,FALSE)</f>
        <v>#N/A</v>
      </c>
    </row>
    <row r="10723" spans="1:18" x14ac:dyDescent="0.25">
      <c r="A10723" s="9" t="s">
        <v>6168</v>
      </c>
      <c r="B10723" s="5" t="s">
        <v>6169</v>
      </c>
      <c r="C10723" s="5" t="s">
        <v>4190</v>
      </c>
      <c r="D10723" s="13">
        <v>1336</v>
      </c>
      <c r="E10723" s="5" t="s">
        <v>6176</v>
      </c>
      <c r="F10723" s="5">
        <v>5</v>
      </c>
      <c r="G10723" s="5">
        <v>7</v>
      </c>
      <c r="H10723" s="5">
        <v>7</v>
      </c>
      <c r="I10723" s="5">
        <v>1</v>
      </c>
      <c r="J10723" s="5">
        <v>0</v>
      </c>
      <c r="K10723" s="5">
        <v>71.42</v>
      </c>
      <c r="L10723" s="5" t="s">
        <v>16</v>
      </c>
      <c r="M10723" s="6" t="s">
        <v>6171</v>
      </c>
      <c r="N10723" t="str">
        <f t="shared" si="183"/>
        <v>20190407DC1336</v>
      </c>
      <c r="O10723" t="e">
        <f>VLOOKUP(N10723,[1]Sheet1!$B:$D,3,FALSE)</f>
        <v>#N/A</v>
      </c>
      <c r="P10723" t="e">
        <f>VLOOKUP(O10723,[2]Sheet1!$1:$1048576,2,FALSE)</f>
        <v>#N/A</v>
      </c>
      <c r="Q10723" t="e">
        <f>VLOOKUP(N10723,[1]Sheet1!$B:$C,2,FALSE)</f>
        <v>#N/A</v>
      </c>
      <c r="R10723" t="e">
        <f>VLOOKUP(N10723,[1]Sheet1!$B:$E,4,FALSE)</f>
        <v>#N/A</v>
      </c>
    </row>
    <row r="10724" spans="1:18" x14ac:dyDescent="0.25">
      <c r="A10724" s="8" t="s">
        <v>6168</v>
      </c>
      <c r="B10724" s="3" t="s">
        <v>6169</v>
      </c>
      <c r="C10724" s="3" t="s">
        <v>2430</v>
      </c>
      <c r="D10724" s="12">
        <v>1220</v>
      </c>
      <c r="E10724" s="3" t="s">
        <v>6017</v>
      </c>
      <c r="F10724" s="3">
        <v>5</v>
      </c>
      <c r="G10724" s="3">
        <v>8</v>
      </c>
      <c r="H10724" s="3">
        <v>13</v>
      </c>
      <c r="I10724" s="3">
        <v>0</v>
      </c>
      <c r="J10724" s="3">
        <v>0</v>
      </c>
      <c r="K10724" s="3">
        <v>62.5</v>
      </c>
      <c r="L10724" s="3" t="s">
        <v>16</v>
      </c>
      <c r="M10724" s="4" t="s">
        <v>6171</v>
      </c>
      <c r="N10724" t="str">
        <f t="shared" si="183"/>
        <v>20190407DC1220</v>
      </c>
      <c r="O10724" t="e">
        <f>VLOOKUP(N10724,[1]Sheet1!$B:$D,3,FALSE)</f>
        <v>#N/A</v>
      </c>
      <c r="P10724" t="e">
        <f>VLOOKUP(O10724,[2]Sheet1!$1:$1048576,2,FALSE)</f>
        <v>#N/A</v>
      </c>
      <c r="Q10724" t="e">
        <f>VLOOKUP(N10724,[1]Sheet1!$B:$C,2,FALSE)</f>
        <v>#N/A</v>
      </c>
      <c r="R10724" t="e">
        <f>VLOOKUP(N10724,[1]Sheet1!$B:$E,4,FALSE)</f>
        <v>#N/A</v>
      </c>
    </row>
    <row r="10725" spans="1:18" x14ac:dyDescent="0.25">
      <c r="A10725" s="9" t="s">
        <v>6177</v>
      </c>
      <c r="B10725" s="5" t="s">
        <v>6178</v>
      </c>
      <c r="C10725" s="5" t="s">
        <v>5002</v>
      </c>
      <c r="D10725" s="13">
        <v>1378</v>
      </c>
      <c r="E10725" s="5" t="s">
        <v>6179</v>
      </c>
      <c r="F10725" s="5">
        <v>37</v>
      </c>
      <c r="G10725" s="5">
        <v>23</v>
      </c>
      <c r="H10725" s="5">
        <v>33</v>
      </c>
      <c r="I10725" s="5">
        <v>1</v>
      </c>
      <c r="J10725" s="5">
        <v>2</v>
      </c>
      <c r="K10725" s="5">
        <v>160.86000000000001</v>
      </c>
      <c r="L10725" s="5" t="s">
        <v>16</v>
      </c>
      <c r="M10725" s="6" t="s">
        <v>6180</v>
      </c>
      <c r="N10725" t="str">
        <f t="shared" si="183"/>
        <v>20190407KKR1378</v>
      </c>
      <c r="O10725" t="e">
        <f>VLOOKUP(N10725,[1]Sheet1!$B:$D,3,FALSE)</f>
        <v>#N/A</v>
      </c>
      <c r="P10725" t="e">
        <f>VLOOKUP(O10725,[2]Sheet1!$1:$1048576,2,FALSE)</f>
        <v>#N/A</v>
      </c>
      <c r="Q10725" t="e">
        <f>VLOOKUP(N10725,[1]Sheet1!$B:$C,2,FALSE)</f>
        <v>#N/A</v>
      </c>
      <c r="R10725" t="e">
        <f>VLOOKUP(N10725,[1]Sheet1!$B:$E,4,FALSE)</f>
        <v>#N/A</v>
      </c>
    </row>
    <row r="10726" spans="1:18" x14ac:dyDescent="0.25">
      <c r="A10726" s="8" t="s">
        <v>6177</v>
      </c>
      <c r="B10726" s="3" t="s">
        <v>6178</v>
      </c>
      <c r="C10726" s="3" t="s">
        <v>138</v>
      </c>
      <c r="D10726" s="12">
        <v>1020</v>
      </c>
      <c r="E10726" s="3" t="s">
        <v>6181</v>
      </c>
      <c r="F10726" s="3">
        <v>33</v>
      </c>
      <c r="G10726" s="3">
        <v>25</v>
      </c>
      <c r="H10726" s="3">
        <v>40</v>
      </c>
      <c r="I10726" s="3">
        <v>6</v>
      </c>
      <c r="J10726" s="3">
        <v>0</v>
      </c>
      <c r="K10726" s="3">
        <v>132</v>
      </c>
      <c r="L10726" s="3" t="s">
        <v>16</v>
      </c>
      <c r="M10726" s="4" t="s">
        <v>6180</v>
      </c>
      <c r="N10726" t="str">
        <f t="shared" si="183"/>
        <v>20190407KKR1020</v>
      </c>
      <c r="O10726" t="e">
        <f>VLOOKUP(N10726,[1]Sheet1!$B:$D,3,FALSE)</f>
        <v>#N/A</v>
      </c>
      <c r="P10726" t="e">
        <f>VLOOKUP(O10726,[2]Sheet1!$1:$1048576,2,FALSE)</f>
        <v>#N/A</v>
      </c>
      <c r="Q10726" t="e">
        <f>VLOOKUP(N10726,[1]Sheet1!$B:$C,2,FALSE)</f>
        <v>#N/A</v>
      </c>
      <c r="R10726" t="e">
        <f>VLOOKUP(N10726,[1]Sheet1!$B:$E,4,FALSE)</f>
        <v>#N/A</v>
      </c>
    </row>
    <row r="10727" spans="1:18" x14ac:dyDescent="0.25">
      <c r="A10727" s="9" t="s">
        <v>6177</v>
      </c>
      <c r="B10727" s="5" t="s">
        <v>6178</v>
      </c>
      <c r="C10727" s="5" t="s">
        <v>283</v>
      </c>
      <c r="D10727" s="13">
        <v>1076</v>
      </c>
      <c r="E10727" s="5" t="s">
        <v>6182</v>
      </c>
      <c r="F10727" s="5">
        <v>19</v>
      </c>
      <c r="G10727" s="5">
        <v>15</v>
      </c>
      <c r="H10727" s="5">
        <v>34</v>
      </c>
      <c r="I10727" s="5">
        <v>1</v>
      </c>
      <c r="J10727" s="5">
        <v>1</v>
      </c>
      <c r="K10727" s="5">
        <v>126.66</v>
      </c>
      <c r="L10727" s="5" t="s">
        <v>86</v>
      </c>
      <c r="M10727" s="6" t="s">
        <v>6180</v>
      </c>
      <c r="N10727" t="str">
        <f t="shared" si="183"/>
        <v>20190407KKR1076</v>
      </c>
      <c r="O10727" t="e">
        <f>VLOOKUP(N10727,[1]Sheet1!$B:$D,3,FALSE)</f>
        <v>#N/A</v>
      </c>
      <c r="P10727" t="e">
        <f>VLOOKUP(O10727,[2]Sheet1!$1:$1048576,2,FALSE)</f>
        <v>#N/A</v>
      </c>
      <c r="Q10727" t="e">
        <f>VLOOKUP(N10727,[1]Sheet1!$B:$C,2,FALSE)</f>
        <v>#N/A</v>
      </c>
      <c r="R10727" t="e">
        <f>VLOOKUP(N10727,[1]Sheet1!$B:$E,4,FALSE)</f>
        <v>#N/A</v>
      </c>
    </row>
    <row r="10728" spans="1:18" x14ac:dyDescent="0.25">
      <c r="A10728" s="8" t="s">
        <v>6177</v>
      </c>
      <c r="B10728" s="3" t="s">
        <v>6178</v>
      </c>
      <c r="C10728" s="3" t="s">
        <v>3185</v>
      </c>
      <c r="D10728" s="12">
        <v>1276</v>
      </c>
      <c r="E10728" s="3" t="s">
        <v>3010</v>
      </c>
      <c r="F10728" s="3">
        <v>43</v>
      </c>
      <c r="G10728" s="3">
        <v>31</v>
      </c>
      <c r="H10728" s="3">
        <v>62</v>
      </c>
      <c r="I10728" s="3">
        <v>4</v>
      </c>
      <c r="J10728" s="3">
        <v>2</v>
      </c>
      <c r="K10728" s="3">
        <v>138.69999999999999</v>
      </c>
      <c r="L10728" s="3" t="s">
        <v>16</v>
      </c>
      <c r="M10728" s="4" t="s">
        <v>6180</v>
      </c>
      <c r="N10728" t="str">
        <f t="shared" si="183"/>
        <v>20190407KKR1276</v>
      </c>
      <c r="O10728" t="e">
        <f>VLOOKUP(N10728,[1]Sheet1!$B:$D,3,FALSE)</f>
        <v>#N/A</v>
      </c>
      <c r="P10728" t="e">
        <f>VLOOKUP(O10728,[2]Sheet1!$1:$1048576,2,FALSE)</f>
        <v>#N/A</v>
      </c>
      <c r="Q10728" t="e">
        <f>VLOOKUP(N10728,[1]Sheet1!$B:$C,2,FALSE)</f>
        <v>#N/A</v>
      </c>
      <c r="R10728" t="e">
        <f>VLOOKUP(N10728,[1]Sheet1!$B:$E,4,FALSE)</f>
        <v>#N/A</v>
      </c>
    </row>
    <row r="10729" spans="1:18" x14ac:dyDescent="0.25">
      <c r="A10729" s="8" t="s">
        <v>6177</v>
      </c>
      <c r="B10729" s="3" t="s">
        <v>6178</v>
      </c>
      <c r="C10729" s="3" t="s">
        <v>3172</v>
      </c>
      <c r="D10729" s="12">
        <v>1274</v>
      </c>
      <c r="E10729" s="3" t="s">
        <v>26</v>
      </c>
      <c r="F10729" s="3">
        <v>48</v>
      </c>
      <c r="G10729" s="3">
        <v>13</v>
      </c>
      <c r="H10729" s="3">
        <v>27</v>
      </c>
      <c r="I10729" s="3">
        <v>1</v>
      </c>
      <c r="J10729" s="3">
        <v>7</v>
      </c>
      <c r="K10729" s="3">
        <v>369.23</v>
      </c>
      <c r="L10729" s="3" t="s">
        <v>16</v>
      </c>
      <c r="M10729" s="4" t="s">
        <v>6180</v>
      </c>
      <c r="N10729" t="str">
        <f t="shared" si="183"/>
        <v>20190407KKR1274</v>
      </c>
      <c r="O10729" t="e">
        <f>VLOOKUP(N10729,[1]Sheet1!$B:$D,3,FALSE)</f>
        <v>#N/A</v>
      </c>
      <c r="P10729" t="e">
        <f>VLOOKUP(O10729,[2]Sheet1!$1:$1048576,2,FALSE)</f>
        <v>#N/A</v>
      </c>
      <c r="Q10729" t="e">
        <f>VLOOKUP(N10729,[1]Sheet1!$B:$C,2,FALSE)</f>
        <v>#N/A</v>
      </c>
      <c r="R10729" t="e">
        <f>VLOOKUP(N10729,[1]Sheet1!$B:$E,4,FALSE)</f>
        <v>#N/A</v>
      </c>
    </row>
    <row r="10730" spans="1:18" x14ac:dyDescent="0.25">
      <c r="A10730" s="9" t="s">
        <v>6177</v>
      </c>
      <c r="B10730" s="5" t="s">
        <v>6178</v>
      </c>
      <c r="C10730" s="5" t="s">
        <v>380</v>
      </c>
      <c r="D10730" s="13">
        <v>1074</v>
      </c>
      <c r="E10730" s="5" t="s">
        <v>5909</v>
      </c>
      <c r="F10730" s="5">
        <v>63</v>
      </c>
      <c r="G10730" s="5">
        <v>32</v>
      </c>
      <c r="H10730" s="5">
        <v>51</v>
      </c>
      <c r="I10730" s="5">
        <v>5</v>
      </c>
      <c r="J10730" s="5">
        <v>4</v>
      </c>
      <c r="K10730" s="5">
        <v>196.87</v>
      </c>
      <c r="L10730" s="5" t="s">
        <v>16</v>
      </c>
      <c r="M10730" s="6" t="s">
        <v>6180</v>
      </c>
      <c r="N10730" t="str">
        <f t="shared" si="183"/>
        <v>20190407KKR1074</v>
      </c>
      <c r="O10730" t="e">
        <f>VLOOKUP(N10730,[1]Sheet1!$B:$D,3,FALSE)</f>
        <v>#N/A</v>
      </c>
      <c r="P10730" t="e">
        <f>VLOOKUP(O10730,[2]Sheet1!$1:$1048576,2,FALSE)</f>
        <v>#N/A</v>
      </c>
      <c r="Q10730" t="e">
        <f>VLOOKUP(N10730,[1]Sheet1!$B:$C,2,FALSE)</f>
        <v>#N/A</v>
      </c>
      <c r="R10730" t="e">
        <f>VLOOKUP(N10730,[1]Sheet1!$B:$E,4,FALSE)</f>
        <v>#N/A</v>
      </c>
    </row>
    <row r="10731" spans="1:18" x14ac:dyDescent="0.25">
      <c r="A10731" s="8" t="s">
        <v>6177</v>
      </c>
      <c r="B10731" s="3" t="s">
        <v>6178</v>
      </c>
      <c r="C10731" s="3" t="s">
        <v>21</v>
      </c>
      <c r="D10731" s="12">
        <v>1024</v>
      </c>
      <c r="E10731" s="3" t="s">
        <v>5126</v>
      </c>
      <c r="F10731" s="3">
        <v>84</v>
      </c>
      <c r="G10731" s="3">
        <v>49</v>
      </c>
      <c r="H10731" s="3">
        <v>77</v>
      </c>
      <c r="I10731" s="3">
        <v>9</v>
      </c>
      <c r="J10731" s="3">
        <v>2</v>
      </c>
      <c r="K10731" s="3">
        <v>171.42</v>
      </c>
      <c r="L10731" s="3" t="s">
        <v>40</v>
      </c>
      <c r="M10731" s="4" t="s">
        <v>6180</v>
      </c>
      <c r="N10731" t="str">
        <f t="shared" si="183"/>
        <v>20190407KKR1024</v>
      </c>
      <c r="O10731" t="e">
        <f>VLOOKUP(N10731,[1]Sheet1!$B:$D,3,FALSE)</f>
        <v>#N/A</v>
      </c>
      <c r="P10731" t="e">
        <f>VLOOKUP(O10731,[2]Sheet1!$1:$1048576,2,FALSE)</f>
        <v>#N/A</v>
      </c>
      <c r="Q10731" t="e">
        <f>VLOOKUP(N10731,[1]Sheet1!$B:$C,2,FALSE)</f>
        <v>#N/A</v>
      </c>
      <c r="R10731" t="e">
        <f>VLOOKUP(N10731,[1]Sheet1!$B:$E,4,FALSE)</f>
        <v>#N/A</v>
      </c>
    </row>
    <row r="10732" spans="1:18" x14ac:dyDescent="0.25">
      <c r="A10732" s="9" t="s">
        <v>6177</v>
      </c>
      <c r="B10732" s="5" t="s">
        <v>6178</v>
      </c>
      <c r="C10732" s="5" t="s">
        <v>75</v>
      </c>
      <c r="D10732" s="13">
        <v>1010</v>
      </c>
      <c r="E10732" s="5" t="s">
        <v>6183</v>
      </c>
      <c r="F10732" s="5">
        <v>25</v>
      </c>
      <c r="G10732" s="5">
        <v>24</v>
      </c>
      <c r="H10732" s="5">
        <v>32</v>
      </c>
      <c r="I10732" s="5">
        <v>3</v>
      </c>
      <c r="J10732" s="5">
        <v>0</v>
      </c>
      <c r="K10732" s="5">
        <v>104.16</v>
      </c>
      <c r="L10732" s="5" t="s">
        <v>20</v>
      </c>
      <c r="M10732" s="6" t="s">
        <v>6180</v>
      </c>
      <c r="N10732" t="str">
        <f t="shared" si="183"/>
        <v>20190407KKR1010</v>
      </c>
      <c r="O10732" t="e">
        <f>VLOOKUP(N10732,[1]Sheet1!$B:$D,3,FALSE)</f>
        <v>#N/A</v>
      </c>
      <c r="P10732" t="e">
        <f>VLOOKUP(O10732,[2]Sheet1!$1:$1048576,2,FALSE)</f>
        <v>#N/A</v>
      </c>
      <c r="Q10732" t="e">
        <f>VLOOKUP(N10732,[1]Sheet1!$B:$C,2,FALSE)</f>
        <v>#N/A</v>
      </c>
      <c r="R10732" t="e">
        <f>VLOOKUP(N10732,[1]Sheet1!$B:$E,4,FALSE)</f>
        <v>#N/A</v>
      </c>
    </row>
    <row r="10733" spans="1:18" x14ac:dyDescent="0.25">
      <c r="A10733" s="8" t="s">
        <v>6177</v>
      </c>
      <c r="B10733" s="3" t="s">
        <v>6178</v>
      </c>
      <c r="C10733" s="3" t="s">
        <v>2739</v>
      </c>
      <c r="D10733" s="12">
        <v>1253</v>
      </c>
      <c r="E10733" s="3" t="s">
        <v>6184</v>
      </c>
      <c r="F10733" s="3">
        <v>10</v>
      </c>
      <c r="G10733" s="3">
        <v>8</v>
      </c>
      <c r="H10733" s="3">
        <v>12</v>
      </c>
      <c r="I10733" s="3">
        <v>2</v>
      </c>
      <c r="J10733" s="3">
        <v>0</v>
      </c>
      <c r="K10733" s="3">
        <v>125</v>
      </c>
      <c r="L10733" s="3" t="s">
        <v>16</v>
      </c>
      <c r="M10733" s="4" t="s">
        <v>6180</v>
      </c>
      <c r="N10733" t="str">
        <f t="shared" si="183"/>
        <v>20190407KKR1253</v>
      </c>
      <c r="O10733" t="e">
        <f>VLOOKUP(N10733,[1]Sheet1!$B:$D,3,FALSE)</f>
        <v>#N/A</v>
      </c>
      <c r="P10733" t="e">
        <f>VLOOKUP(O10733,[2]Sheet1!$1:$1048576,2,FALSE)</f>
        <v>#N/A</v>
      </c>
      <c r="Q10733" t="e">
        <f>VLOOKUP(N10733,[1]Sheet1!$B:$C,2,FALSE)</f>
        <v>#N/A</v>
      </c>
      <c r="R10733" t="e">
        <f>VLOOKUP(N10733,[1]Sheet1!$B:$E,4,FALSE)</f>
        <v>#N/A</v>
      </c>
    </row>
    <row r="10734" spans="1:18" x14ac:dyDescent="0.25">
      <c r="A10734" s="8" t="s">
        <v>6177</v>
      </c>
      <c r="B10734" s="3" t="s">
        <v>6178</v>
      </c>
      <c r="C10734" s="3" t="s">
        <v>4697</v>
      </c>
      <c r="D10734" s="12">
        <v>1355</v>
      </c>
      <c r="E10734" s="3" t="s">
        <v>26</v>
      </c>
      <c r="F10734" s="3">
        <v>28</v>
      </c>
      <c r="G10734" s="3">
        <v>13</v>
      </c>
      <c r="H10734" s="3">
        <v>14</v>
      </c>
      <c r="I10734" s="3">
        <v>3</v>
      </c>
      <c r="J10734" s="3">
        <v>1</v>
      </c>
      <c r="K10734" s="3">
        <v>215.38</v>
      </c>
      <c r="L10734" s="3" t="s">
        <v>16</v>
      </c>
      <c r="M10734" s="4" t="s">
        <v>6180</v>
      </c>
      <c r="N10734" t="str">
        <f t="shared" si="183"/>
        <v>20190407KKR1355</v>
      </c>
      <c r="O10734" t="e">
        <f>VLOOKUP(N10734,[1]Sheet1!$B:$D,3,FALSE)</f>
        <v>#N/A</v>
      </c>
      <c r="P10734" t="e">
        <f>VLOOKUP(O10734,[2]Sheet1!$1:$1048576,2,FALSE)</f>
        <v>#N/A</v>
      </c>
      <c r="Q10734" t="e">
        <f>VLOOKUP(N10734,[1]Sheet1!$B:$C,2,FALSE)</f>
        <v>#N/A</v>
      </c>
      <c r="R10734" t="e">
        <f>VLOOKUP(N10734,[1]Sheet1!$B:$E,4,FALSE)</f>
        <v>#N/A</v>
      </c>
    </row>
    <row r="10735" spans="1:18" x14ac:dyDescent="0.25">
      <c r="A10735" s="9" t="s">
        <v>6185</v>
      </c>
      <c r="B10735" s="5" t="s">
        <v>6186</v>
      </c>
      <c r="C10735" s="5" t="s">
        <v>4396</v>
      </c>
      <c r="D10735" s="13">
        <v>1348</v>
      </c>
      <c r="E10735" s="5" t="s">
        <v>6187</v>
      </c>
      <c r="F10735" s="5">
        <v>67</v>
      </c>
      <c r="G10735" s="5">
        <v>59</v>
      </c>
      <c r="H10735" s="5">
        <v>84</v>
      </c>
      <c r="I10735" s="5">
        <v>4</v>
      </c>
      <c r="J10735" s="5">
        <v>2</v>
      </c>
      <c r="K10735" s="5">
        <v>113.55</v>
      </c>
      <c r="L10735" s="5" t="s">
        <v>16</v>
      </c>
      <c r="M10735" s="6" t="s">
        <v>6188</v>
      </c>
      <c r="N10735" t="str">
        <f t="shared" si="183"/>
        <v>20190408KXP1348</v>
      </c>
      <c r="O10735" t="e">
        <f>VLOOKUP(N10735,[1]Sheet1!$B:$D,3,FALSE)</f>
        <v>#N/A</v>
      </c>
      <c r="P10735" t="e">
        <f>VLOOKUP(O10735,[2]Sheet1!$1:$1048576,2,FALSE)</f>
        <v>#N/A</v>
      </c>
      <c r="Q10735" t="e">
        <f>VLOOKUP(N10735,[1]Sheet1!$B:$C,2,FALSE)</f>
        <v>#N/A</v>
      </c>
      <c r="R10735" t="e">
        <f>VLOOKUP(N10735,[1]Sheet1!$B:$E,4,FALSE)</f>
        <v>#N/A</v>
      </c>
    </row>
    <row r="10736" spans="1:18" x14ac:dyDescent="0.25">
      <c r="A10736" s="8" t="s">
        <v>6185</v>
      </c>
      <c r="B10736" s="3" t="s">
        <v>6186</v>
      </c>
      <c r="C10736" s="3" t="s">
        <v>2018</v>
      </c>
      <c r="D10736" s="12">
        <v>1163</v>
      </c>
      <c r="E10736" s="3" t="s">
        <v>6189</v>
      </c>
      <c r="F10736" s="3">
        <v>0</v>
      </c>
      <c r="G10736" s="3">
        <v>2</v>
      </c>
      <c r="H10736" s="3">
        <v>2</v>
      </c>
      <c r="I10736" s="3">
        <v>0</v>
      </c>
      <c r="J10736" s="3">
        <v>0</v>
      </c>
      <c r="K10736" s="3">
        <v>0</v>
      </c>
      <c r="L10736" s="3" t="s">
        <v>16</v>
      </c>
      <c r="M10736" s="4" t="s">
        <v>6188</v>
      </c>
      <c r="N10736" t="str">
        <f t="shared" si="183"/>
        <v>20190408KXP1163</v>
      </c>
      <c r="O10736" t="e">
        <f>VLOOKUP(N10736,[1]Sheet1!$B:$D,3,FALSE)</f>
        <v>#N/A</v>
      </c>
      <c r="P10736" t="e">
        <f>VLOOKUP(O10736,[2]Sheet1!$1:$1048576,2,FALSE)</f>
        <v>#N/A</v>
      </c>
      <c r="Q10736" t="e">
        <f>VLOOKUP(N10736,[1]Sheet1!$B:$C,2,FALSE)</f>
        <v>#N/A</v>
      </c>
      <c r="R10736" t="e">
        <f>VLOOKUP(N10736,[1]Sheet1!$B:$E,4,FALSE)</f>
        <v>#N/A</v>
      </c>
    </row>
    <row r="10737" spans="1:18" x14ac:dyDescent="0.25">
      <c r="A10737" s="9" t="s">
        <v>6185</v>
      </c>
      <c r="B10737" s="5" t="s">
        <v>6186</v>
      </c>
      <c r="C10737" s="5" t="s">
        <v>2886</v>
      </c>
      <c r="D10737" s="13">
        <v>1259</v>
      </c>
      <c r="E10737" s="5" t="s">
        <v>5754</v>
      </c>
      <c r="F10737" s="5">
        <v>6</v>
      </c>
      <c r="G10737" s="5">
        <v>5</v>
      </c>
      <c r="H10737" s="5">
        <v>13</v>
      </c>
      <c r="I10737" s="5">
        <v>1</v>
      </c>
      <c r="J10737" s="5">
        <v>0</v>
      </c>
      <c r="K10737" s="5">
        <v>120</v>
      </c>
      <c r="L10737" s="5" t="s">
        <v>16</v>
      </c>
      <c r="M10737" s="6" t="s">
        <v>6188</v>
      </c>
      <c r="N10737" t="str">
        <f t="shared" si="183"/>
        <v>20190408KXP1259</v>
      </c>
      <c r="O10737" t="e">
        <f>VLOOKUP(N10737,[1]Sheet1!$B:$D,3,FALSE)</f>
        <v>#N/A</v>
      </c>
      <c r="P10737" t="e">
        <f>VLOOKUP(O10737,[2]Sheet1!$1:$1048576,2,FALSE)</f>
        <v>#N/A</v>
      </c>
      <c r="Q10737" t="e">
        <f>VLOOKUP(N10737,[1]Sheet1!$B:$C,2,FALSE)</f>
        <v>#N/A</v>
      </c>
      <c r="R10737" t="e">
        <f>VLOOKUP(N10737,[1]Sheet1!$B:$E,4,FALSE)</f>
        <v>#N/A</v>
      </c>
    </row>
    <row r="10738" spans="1:18" x14ac:dyDescent="0.25">
      <c r="A10738" s="9" t="s">
        <v>6185</v>
      </c>
      <c r="B10738" s="5" t="s">
        <v>6186</v>
      </c>
      <c r="C10738" s="5" t="s">
        <v>1661</v>
      </c>
      <c r="D10738" s="13">
        <v>1222</v>
      </c>
      <c r="E10738" s="5" t="s">
        <v>26</v>
      </c>
      <c r="F10738" s="5">
        <v>1</v>
      </c>
      <c r="G10738" s="5">
        <v>1</v>
      </c>
      <c r="H10738" s="5">
        <v>7</v>
      </c>
      <c r="I10738" s="5">
        <v>0</v>
      </c>
      <c r="J10738" s="5">
        <v>0</v>
      </c>
      <c r="K10738" s="5">
        <v>100</v>
      </c>
      <c r="L10738" s="5" t="s">
        <v>16</v>
      </c>
      <c r="M10738" s="6" t="s">
        <v>6188</v>
      </c>
      <c r="N10738" t="str">
        <f t="shared" si="183"/>
        <v>20190408KXP1222</v>
      </c>
      <c r="O10738" t="e">
        <f>VLOOKUP(N10738,[1]Sheet1!$B:$D,3,FALSE)</f>
        <v>#N/A</v>
      </c>
      <c r="P10738" t="e">
        <f>VLOOKUP(O10738,[2]Sheet1!$1:$1048576,2,FALSE)</f>
        <v>#N/A</v>
      </c>
      <c r="Q10738" t="e">
        <f>VLOOKUP(N10738,[1]Sheet1!$B:$C,2,FALSE)</f>
        <v>#N/A</v>
      </c>
      <c r="R10738" t="e">
        <f>VLOOKUP(N10738,[1]Sheet1!$B:$E,4,FALSE)</f>
        <v>#N/A</v>
      </c>
    </row>
    <row r="10739" spans="1:18" x14ac:dyDescent="0.25">
      <c r="A10739" s="8" t="s">
        <v>6185</v>
      </c>
      <c r="B10739" s="3" t="s">
        <v>6186</v>
      </c>
      <c r="C10739" s="3" t="s">
        <v>875</v>
      </c>
      <c r="D10739" s="12">
        <v>1051</v>
      </c>
      <c r="E10739" s="3" t="s">
        <v>6190</v>
      </c>
      <c r="F10739" s="3">
        <v>5</v>
      </c>
      <c r="G10739" s="3">
        <v>7</v>
      </c>
      <c r="H10739" s="3">
        <v>10</v>
      </c>
      <c r="I10739" s="3">
        <v>1</v>
      </c>
      <c r="J10739" s="3">
        <v>0</v>
      </c>
      <c r="K10739" s="3">
        <v>71.42</v>
      </c>
      <c r="L10739" s="3" t="s">
        <v>16</v>
      </c>
      <c r="M10739" s="4" t="s">
        <v>6188</v>
      </c>
      <c r="N10739" t="str">
        <f t="shared" si="183"/>
        <v>20190408KXP1051</v>
      </c>
      <c r="O10739" t="e">
        <f>VLOOKUP(N10739,[1]Sheet1!$B:$D,3,FALSE)</f>
        <v>#N/A</v>
      </c>
      <c r="P10739" t="e">
        <f>VLOOKUP(O10739,[2]Sheet1!$1:$1048576,2,FALSE)</f>
        <v>#N/A</v>
      </c>
      <c r="Q10739" t="e">
        <f>VLOOKUP(N10739,[1]Sheet1!$B:$C,2,FALSE)</f>
        <v>#N/A</v>
      </c>
      <c r="R10739" t="e">
        <f>VLOOKUP(N10739,[1]Sheet1!$B:$E,4,FALSE)</f>
        <v>#N/A</v>
      </c>
    </row>
    <row r="10740" spans="1:18" x14ac:dyDescent="0.25">
      <c r="A10740" s="9" t="s">
        <v>6185</v>
      </c>
      <c r="B10740" s="5" t="s">
        <v>6186</v>
      </c>
      <c r="C10740" s="5" t="s">
        <v>77</v>
      </c>
      <c r="D10740" s="13">
        <v>1012</v>
      </c>
      <c r="E10740" s="5" t="s">
        <v>6191</v>
      </c>
      <c r="F10740" s="5">
        <v>17</v>
      </c>
      <c r="G10740" s="5">
        <v>20</v>
      </c>
      <c r="H10740" s="5">
        <v>28</v>
      </c>
      <c r="I10740" s="5">
        <v>1</v>
      </c>
      <c r="J10740" s="5">
        <v>0</v>
      </c>
      <c r="K10740" s="5">
        <v>85</v>
      </c>
      <c r="L10740" s="5" t="s">
        <v>16</v>
      </c>
      <c r="M10740" s="6" t="s">
        <v>6188</v>
      </c>
      <c r="N10740" t="str">
        <f t="shared" si="183"/>
        <v>20190408KXP1012</v>
      </c>
      <c r="O10740" t="e">
        <f>VLOOKUP(N10740,[1]Sheet1!$B:$D,3,FALSE)</f>
        <v>#N/A</v>
      </c>
      <c r="P10740" t="e">
        <f>VLOOKUP(O10740,[2]Sheet1!$1:$1048576,2,FALSE)</f>
        <v>#N/A</v>
      </c>
      <c r="Q10740" t="e">
        <f>VLOOKUP(N10740,[1]Sheet1!$B:$C,2,FALSE)</f>
        <v>#N/A</v>
      </c>
      <c r="R10740" t="e">
        <f>VLOOKUP(N10740,[1]Sheet1!$B:$E,4,FALSE)</f>
        <v>#N/A</v>
      </c>
    </row>
    <row r="10741" spans="1:18" x14ac:dyDescent="0.25">
      <c r="A10741" s="8" t="s">
        <v>6185</v>
      </c>
      <c r="B10741" s="3" t="s">
        <v>6186</v>
      </c>
      <c r="C10741" s="3" t="s">
        <v>2655</v>
      </c>
      <c r="D10741" s="12">
        <v>1238</v>
      </c>
      <c r="E10741" s="3" t="s">
        <v>6192</v>
      </c>
      <c r="F10741" s="3">
        <v>54</v>
      </c>
      <c r="G10741" s="3">
        <v>38</v>
      </c>
      <c r="H10741" s="3">
        <v>65</v>
      </c>
      <c r="I10741" s="3">
        <v>2</v>
      </c>
      <c r="J10741" s="3">
        <v>4</v>
      </c>
      <c r="K10741" s="3">
        <v>142.1</v>
      </c>
      <c r="L10741" s="3" t="s">
        <v>16</v>
      </c>
      <c r="M10741" s="4" t="s">
        <v>6188</v>
      </c>
      <c r="N10741" t="str">
        <f t="shared" si="183"/>
        <v>20190408KXP1238</v>
      </c>
      <c r="O10741" t="e">
        <f>VLOOKUP(N10741,[1]Sheet1!$B:$D,3,FALSE)</f>
        <v>#N/A</v>
      </c>
      <c r="P10741" t="e">
        <f>VLOOKUP(O10741,[2]Sheet1!$1:$1048576,2,FALSE)</f>
        <v>#N/A</v>
      </c>
      <c r="Q10741" t="e">
        <f>VLOOKUP(N10741,[1]Sheet1!$B:$C,2,FALSE)</f>
        <v>#N/A</v>
      </c>
      <c r="R10741" t="e">
        <f>VLOOKUP(N10741,[1]Sheet1!$B:$E,4,FALSE)</f>
        <v>#N/A</v>
      </c>
    </row>
    <row r="10742" spans="1:18" x14ac:dyDescent="0.25">
      <c r="A10742" s="9" t="s">
        <v>6185</v>
      </c>
      <c r="B10742" s="5" t="s">
        <v>6186</v>
      </c>
      <c r="C10742" s="5" t="s">
        <v>63</v>
      </c>
      <c r="D10742" s="13">
        <v>1182</v>
      </c>
      <c r="E10742" s="5" t="s">
        <v>6193</v>
      </c>
      <c r="F10742" s="5">
        <v>26</v>
      </c>
      <c r="G10742" s="5">
        <v>24</v>
      </c>
      <c r="H10742" s="5">
        <v>39</v>
      </c>
      <c r="I10742" s="5">
        <v>3</v>
      </c>
      <c r="J10742" s="5">
        <v>1</v>
      </c>
      <c r="K10742" s="5">
        <v>108.33</v>
      </c>
      <c r="L10742" s="5" t="s">
        <v>16</v>
      </c>
      <c r="M10742" s="6" t="s">
        <v>6188</v>
      </c>
      <c r="N10742" t="str">
        <f t="shared" si="183"/>
        <v>20190408KXP1182</v>
      </c>
      <c r="O10742" t="e">
        <f>VLOOKUP(N10742,[1]Sheet1!$B:$D,3,FALSE)</f>
        <v>#N/A</v>
      </c>
      <c r="P10742" t="e">
        <f>VLOOKUP(O10742,[2]Sheet1!$1:$1048576,2,FALSE)</f>
        <v>#N/A</v>
      </c>
      <c r="Q10742" t="e">
        <f>VLOOKUP(N10742,[1]Sheet1!$B:$C,2,FALSE)</f>
        <v>#N/A</v>
      </c>
      <c r="R10742" t="e">
        <f>VLOOKUP(N10742,[1]Sheet1!$B:$E,4,FALSE)</f>
        <v>#N/A</v>
      </c>
    </row>
    <row r="10743" spans="1:18" x14ac:dyDescent="0.25">
      <c r="A10743" s="8" t="s">
        <v>6185</v>
      </c>
      <c r="B10743" s="3" t="s">
        <v>6186</v>
      </c>
      <c r="C10743" s="3" t="s">
        <v>3418</v>
      </c>
      <c r="D10743" s="12">
        <v>1296</v>
      </c>
      <c r="E10743" s="3" t="s">
        <v>6194</v>
      </c>
      <c r="F10743" s="3">
        <v>55</v>
      </c>
      <c r="G10743" s="3">
        <v>47</v>
      </c>
      <c r="H10743" s="3">
        <v>80</v>
      </c>
      <c r="I10743" s="3">
        <v>3</v>
      </c>
      <c r="J10743" s="3">
        <v>1</v>
      </c>
      <c r="K10743" s="3">
        <v>117.02</v>
      </c>
      <c r="L10743" s="3" t="s">
        <v>20</v>
      </c>
      <c r="M10743" s="4" t="s">
        <v>6188</v>
      </c>
      <c r="N10743" t="str">
        <f t="shared" si="183"/>
        <v>20190408KXP1296</v>
      </c>
      <c r="O10743" t="e">
        <f>VLOOKUP(N10743,[1]Sheet1!$B:$D,3,FALSE)</f>
        <v>#N/A</v>
      </c>
      <c r="P10743" t="e">
        <f>VLOOKUP(O10743,[2]Sheet1!$1:$1048576,2,FALSE)</f>
        <v>#N/A</v>
      </c>
      <c r="Q10743" t="e">
        <f>VLOOKUP(N10743,[1]Sheet1!$B:$C,2,FALSE)</f>
        <v>#N/A</v>
      </c>
      <c r="R10743" t="e">
        <f>VLOOKUP(N10743,[1]Sheet1!$B:$E,4,FALSE)</f>
        <v>#N/A</v>
      </c>
    </row>
    <row r="10744" spans="1:18" x14ac:dyDescent="0.25">
      <c r="A10744" s="9" t="s">
        <v>6185</v>
      </c>
      <c r="B10744" s="5" t="s">
        <v>6186</v>
      </c>
      <c r="C10744" s="5" t="s">
        <v>1471</v>
      </c>
      <c r="D10744" s="13">
        <v>1169</v>
      </c>
      <c r="E10744" s="5" t="s">
        <v>26</v>
      </c>
      <c r="F10744" s="5">
        <v>21</v>
      </c>
      <c r="G10744" s="5">
        <v>15</v>
      </c>
      <c r="H10744" s="5">
        <v>37</v>
      </c>
      <c r="I10744" s="5">
        <v>1</v>
      </c>
      <c r="J10744" s="5">
        <v>1</v>
      </c>
      <c r="K10744" s="5">
        <v>140</v>
      </c>
      <c r="L10744" s="5" t="s">
        <v>16</v>
      </c>
      <c r="M10744" s="6" t="s">
        <v>6188</v>
      </c>
      <c r="N10744" t="str">
        <f t="shared" si="183"/>
        <v>20190408KXP1169</v>
      </c>
      <c r="O10744" t="e">
        <f>VLOOKUP(N10744,[1]Sheet1!$B:$D,3,FALSE)</f>
        <v>#N/A</v>
      </c>
      <c r="P10744" t="e">
        <f>VLOOKUP(O10744,[2]Sheet1!$1:$1048576,2,FALSE)</f>
        <v>#N/A</v>
      </c>
      <c r="Q10744" t="e">
        <f>VLOOKUP(N10744,[1]Sheet1!$B:$C,2,FALSE)</f>
        <v>#N/A</v>
      </c>
      <c r="R10744" t="e">
        <f>VLOOKUP(N10744,[1]Sheet1!$B:$E,4,FALSE)</f>
        <v>#N/A</v>
      </c>
    </row>
    <row r="10745" spans="1:18" x14ac:dyDescent="0.25">
      <c r="A10745" s="8" t="s">
        <v>6185</v>
      </c>
      <c r="B10745" s="3" t="s">
        <v>6186</v>
      </c>
      <c r="C10745" s="3" t="s">
        <v>84</v>
      </c>
      <c r="D10745" s="12">
        <v>1014</v>
      </c>
      <c r="E10745" s="3" t="s">
        <v>26</v>
      </c>
      <c r="F10745" s="3">
        <v>37</v>
      </c>
      <c r="G10745" s="3">
        <v>23</v>
      </c>
      <c r="H10745" s="3">
        <v>39</v>
      </c>
      <c r="I10745" s="3">
        <v>4</v>
      </c>
      <c r="J10745" s="3">
        <v>1</v>
      </c>
      <c r="K10745" s="3">
        <v>160.86000000000001</v>
      </c>
      <c r="L10745" s="3" t="s">
        <v>86</v>
      </c>
      <c r="M10745" s="4" t="s">
        <v>6188</v>
      </c>
      <c r="N10745" t="str">
        <f t="shared" si="183"/>
        <v>20190408KXP1014</v>
      </c>
      <c r="O10745" t="e">
        <f>VLOOKUP(N10745,[1]Sheet1!$B:$D,3,FALSE)</f>
        <v>#N/A</v>
      </c>
      <c r="P10745" t="e">
        <f>VLOOKUP(O10745,[2]Sheet1!$1:$1048576,2,FALSE)</f>
        <v>#N/A</v>
      </c>
      <c r="Q10745" t="e">
        <f>VLOOKUP(N10745,[1]Sheet1!$B:$C,2,FALSE)</f>
        <v>#N/A</v>
      </c>
      <c r="R10745" t="e">
        <f>VLOOKUP(N10745,[1]Sheet1!$B:$E,4,FALSE)</f>
        <v>#N/A</v>
      </c>
    </row>
    <row r="10746" spans="1:18" x14ac:dyDescent="0.25">
      <c r="A10746" s="9" t="s">
        <v>6195</v>
      </c>
      <c r="B10746" s="5" t="s">
        <v>6196</v>
      </c>
      <c r="C10746" s="5" t="s">
        <v>4272</v>
      </c>
      <c r="D10746" s="13">
        <v>1341</v>
      </c>
      <c r="E10746" s="5" t="s">
        <v>6197</v>
      </c>
      <c r="F10746" s="5">
        <v>20</v>
      </c>
      <c r="G10746" s="5">
        <v>24</v>
      </c>
      <c r="H10746" s="5">
        <v>20</v>
      </c>
      <c r="I10746" s="5">
        <v>1</v>
      </c>
      <c r="J10746" s="5">
        <v>0</v>
      </c>
      <c r="K10746" s="5">
        <v>83.33</v>
      </c>
      <c r="L10746" s="5" t="s">
        <v>16</v>
      </c>
      <c r="M10746" s="6" t="s">
        <v>6188</v>
      </c>
      <c r="N10746" t="str">
        <f t="shared" si="183"/>
        <v>20190409CSK1341</v>
      </c>
      <c r="O10746" t="e">
        <f>VLOOKUP(N10746,[1]Sheet1!$B:$D,3,FALSE)</f>
        <v>#N/A</v>
      </c>
      <c r="P10746" t="e">
        <f>VLOOKUP(O10746,[2]Sheet1!$1:$1048576,2,FALSE)</f>
        <v>#N/A</v>
      </c>
      <c r="Q10746" t="e">
        <f>VLOOKUP(N10746,[1]Sheet1!$B:$C,2,FALSE)</f>
        <v>#N/A</v>
      </c>
      <c r="R10746" t="e">
        <f>VLOOKUP(N10746,[1]Sheet1!$B:$E,4,FALSE)</f>
        <v>#N/A</v>
      </c>
    </row>
    <row r="10747" spans="1:18" x14ac:dyDescent="0.25">
      <c r="A10747" s="8" t="s">
        <v>6195</v>
      </c>
      <c r="B10747" s="3" t="s">
        <v>6196</v>
      </c>
      <c r="C10747" s="3" t="s">
        <v>59</v>
      </c>
      <c r="D10747" s="12">
        <v>1033</v>
      </c>
      <c r="E10747" s="3" t="s">
        <v>6198</v>
      </c>
      <c r="F10747" s="3">
        <v>0</v>
      </c>
      <c r="G10747" s="3">
        <v>4</v>
      </c>
      <c r="H10747" s="3">
        <v>5</v>
      </c>
      <c r="I10747" s="3">
        <v>0</v>
      </c>
      <c r="J10747" s="3">
        <v>0</v>
      </c>
      <c r="K10747" s="3">
        <v>0</v>
      </c>
      <c r="L10747" s="3" t="s">
        <v>16</v>
      </c>
      <c r="M10747" s="4" t="s">
        <v>6188</v>
      </c>
      <c r="N10747" t="str">
        <f t="shared" si="183"/>
        <v>20190409CSK1033</v>
      </c>
      <c r="O10747" t="e">
        <f>VLOOKUP(N10747,[1]Sheet1!$B:$D,3,FALSE)</f>
        <v>#N/A</v>
      </c>
      <c r="P10747" t="e">
        <f>VLOOKUP(O10747,[2]Sheet1!$1:$1048576,2,FALSE)</f>
        <v>#N/A</v>
      </c>
      <c r="Q10747" t="e">
        <f>VLOOKUP(N10747,[1]Sheet1!$B:$C,2,FALSE)</f>
        <v>#N/A</v>
      </c>
      <c r="R10747" t="e">
        <f>VLOOKUP(N10747,[1]Sheet1!$B:$E,4,FALSE)</f>
        <v>#N/A</v>
      </c>
    </row>
    <row r="10748" spans="1:18" x14ac:dyDescent="0.25">
      <c r="A10748" s="9" t="s">
        <v>6195</v>
      </c>
      <c r="B10748" s="5" t="s">
        <v>6196</v>
      </c>
      <c r="C10748" s="5" t="s">
        <v>5222</v>
      </c>
      <c r="D10748" s="13">
        <v>1390</v>
      </c>
      <c r="E10748" s="5" t="s">
        <v>6199</v>
      </c>
      <c r="F10748" s="5">
        <v>5</v>
      </c>
      <c r="G10748" s="5">
        <v>10</v>
      </c>
      <c r="H10748" s="5">
        <v>15</v>
      </c>
      <c r="I10748" s="5">
        <v>1</v>
      </c>
      <c r="J10748" s="5">
        <v>0</v>
      </c>
      <c r="K10748" s="5">
        <v>50</v>
      </c>
      <c r="L10748" s="5" t="s">
        <v>16</v>
      </c>
      <c r="M10748" s="6" t="s">
        <v>6188</v>
      </c>
      <c r="N10748" t="str">
        <f t="shared" si="183"/>
        <v>20190409CSK1390</v>
      </c>
      <c r="O10748" t="e">
        <f>VLOOKUP(N10748,[1]Sheet1!$B:$D,3,FALSE)</f>
        <v>#N/A</v>
      </c>
      <c r="P10748" t="e">
        <f>VLOOKUP(O10748,[2]Sheet1!$1:$1048576,2,FALSE)</f>
        <v>#N/A</v>
      </c>
      <c r="Q10748" t="e">
        <f>VLOOKUP(N10748,[1]Sheet1!$B:$C,2,FALSE)</f>
        <v>#N/A</v>
      </c>
      <c r="R10748" t="e">
        <f>VLOOKUP(N10748,[1]Sheet1!$B:$E,4,FALSE)</f>
        <v>#N/A</v>
      </c>
    </row>
    <row r="10749" spans="1:18" x14ac:dyDescent="0.25">
      <c r="A10749" s="8" t="s">
        <v>6195</v>
      </c>
      <c r="B10749" s="3" t="s">
        <v>6196</v>
      </c>
      <c r="C10749" s="3" t="s">
        <v>317</v>
      </c>
      <c r="D10749" s="12">
        <v>1105</v>
      </c>
      <c r="E10749" s="3" t="s">
        <v>6200</v>
      </c>
      <c r="F10749" s="3">
        <v>16</v>
      </c>
      <c r="G10749" s="3">
        <v>21</v>
      </c>
      <c r="H10749" s="3">
        <v>29</v>
      </c>
      <c r="I10749" s="3">
        <v>0</v>
      </c>
      <c r="J10749" s="3">
        <v>0</v>
      </c>
      <c r="K10749" s="3">
        <v>76.19</v>
      </c>
      <c r="L10749" s="3" t="s">
        <v>16</v>
      </c>
      <c r="M10749" s="4" t="s">
        <v>6188</v>
      </c>
      <c r="N10749" t="str">
        <f t="shared" si="183"/>
        <v>20190409CSK1105</v>
      </c>
      <c r="O10749" t="e">
        <f>VLOOKUP(N10749,[1]Sheet1!$B:$D,3,FALSE)</f>
        <v>#N/A</v>
      </c>
      <c r="P10749" t="e">
        <f>VLOOKUP(O10749,[2]Sheet1!$1:$1048576,2,FALSE)</f>
        <v>#N/A</v>
      </c>
      <c r="Q10749" t="e">
        <f>VLOOKUP(N10749,[1]Sheet1!$B:$C,2,FALSE)</f>
        <v>#N/A</v>
      </c>
      <c r="R10749" t="e">
        <f>VLOOKUP(N10749,[1]Sheet1!$B:$E,4,FALSE)</f>
        <v>#N/A</v>
      </c>
    </row>
    <row r="10750" spans="1:18" x14ac:dyDescent="0.25">
      <c r="A10750" s="9" t="s">
        <v>6195</v>
      </c>
      <c r="B10750" s="5" t="s">
        <v>6196</v>
      </c>
      <c r="C10750" s="5" t="s">
        <v>5301</v>
      </c>
      <c r="D10750" s="13">
        <v>1397</v>
      </c>
      <c r="E10750" s="5" t="s">
        <v>5606</v>
      </c>
      <c r="F10750" s="5">
        <v>11</v>
      </c>
      <c r="G10750" s="5">
        <v>14</v>
      </c>
      <c r="H10750" s="5">
        <v>28</v>
      </c>
      <c r="I10750" s="5">
        <v>0</v>
      </c>
      <c r="J10750" s="5">
        <v>1</v>
      </c>
      <c r="K10750" s="5">
        <v>78.569999999999993</v>
      </c>
      <c r="L10750" s="5" t="s">
        <v>16</v>
      </c>
      <c r="M10750" s="6" t="s">
        <v>6188</v>
      </c>
      <c r="N10750" t="str">
        <f t="shared" si="183"/>
        <v>20190409CSK1397</v>
      </c>
      <c r="O10750" t="e">
        <f>VLOOKUP(N10750,[1]Sheet1!$B:$D,3,FALSE)</f>
        <v>#N/A</v>
      </c>
      <c r="P10750" t="e">
        <f>VLOOKUP(O10750,[2]Sheet1!$1:$1048576,2,FALSE)</f>
        <v>#N/A</v>
      </c>
      <c r="Q10750" t="e">
        <f>VLOOKUP(N10750,[1]Sheet1!$B:$C,2,FALSE)</f>
        <v>#N/A</v>
      </c>
      <c r="R10750" t="e">
        <f>VLOOKUP(N10750,[1]Sheet1!$B:$E,4,FALSE)</f>
        <v>#N/A</v>
      </c>
    </row>
    <row r="10751" spans="1:18" x14ac:dyDescent="0.25">
      <c r="A10751" s="8" t="s">
        <v>6195</v>
      </c>
      <c r="B10751" s="3" t="s">
        <v>6196</v>
      </c>
      <c r="C10751" s="3" t="s">
        <v>3716</v>
      </c>
      <c r="D10751" s="12">
        <v>1312</v>
      </c>
      <c r="E10751" s="3" t="s">
        <v>6201</v>
      </c>
      <c r="F10751" s="3">
        <v>0</v>
      </c>
      <c r="G10751" s="3">
        <v>1</v>
      </c>
      <c r="H10751" s="3">
        <v>6</v>
      </c>
      <c r="I10751" s="3">
        <v>0</v>
      </c>
      <c r="J10751" s="3">
        <v>0</v>
      </c>
      <c r="K10751" s="3">
        <v>0</v>
      </c>
      <c r="L10751" s="3" t="s">
        <v>16</v>
      </c>
      <c r="M10751" s="4" t="s">
        <v>6188</v>
      </c>
      <c r="N10751" t="str">
        <f t="shared" si="183"/>
        <v>20190409CSK1312</v>
      </c>
      <c r="O10751" t="e">
        <f>VLOOKUP(N10751,[1]Sheet1!$B:$D,3,FALSE)</f>
        <v>#N/A</v>
      </c>
      <c r="P10751" t="e">
        <f>VLOOKUP(O10751,[2]Sheet1!$1:$1048576,2,FALSE)</f>
        <v>#N/A</v>
      </c>
      <c r="Q10751" t="e">
        <f>VLOOKUP(N10751,[1]Sheet1!$B:$C,2,FALSE)</f>
        <v>#N/A</v>
      </c>
      <c r="R10751" t="e">
        <f>VLOOKUP(N10751,[1]Sheet1!$B:$E,4,FALSE)</f>
        <v>#N/A</v>
      </c>
    </row>
    <row r="10752" spans="1:18" x14ac:dyDescent="0.25">
      <c r="A10752" s="9" t="s">
        <v>6195</v>
      </c>
      <c r="B10752" s="5" t="s">
        <v>6196</v>
      </c>
      <c r="C10752" s="5" t="s">
        <v>3680</v>
      </c>
      <c r="D10752" s="13">
        <v>1311</v>
      </c>
      <c r="E10752" s="5" t="s">
        <v>26</v>
      </c>
      <c r="F10752" s="5">
        <v>5</v>
      </c>
      <c r="G10752" s="5">
        <v>2</v>
      </c>
      <c r="H10752" s="5">
        <v>3</v>
      </c>
      <c r="I10752" s="5">
        <v>1</v>
      </c>
      <c r="J10752" s="5">
        <v>0</v>
      </c>
      <c r="K10752" s="5">
        <v>250</v>
      </c>
      <c r="L10752" s="5" t="s">
        <v>16</v>
      </c>
      <c r="M10752" s="6" t="s">
        <v>6188</v>
      </c>
      <c r="N10752" t="str">
        <f t="shared" si="183"/>
        <v>20190409CSK1311</v>
      </c>
      <c r="O10752" t="e">
        <f>VLOOKUP(N10752,[1]Sheet1!$B:$D,3,FALSE)</f>
        <v>#N/A</v>
      </c>
      <c r="P10752" t="e">
        <f>VLOOKUP(O10752,[2]Sheet1!$1:$1048576,2,FALSE)</f>
        <v>#N/A</v>
      </c>
      <c r="Q10752" t="e">
        <f>VLOOKUP(N10752,[1]Sheet1!$B:$C,2,FALSE)</f>
        <v>#N/A</v>
      </c>
      <c r="R10752" t="e">
        <f>VLOOKUP(N10752,[1]Sheet1!$B:$E,4,FALSE)</f>
        <v>#N/A</v>
      </c>
    </row>
    <row r="10753" spans="1:18" x14ac:dyDescent="0.25">
      <c r="A10753" s="8" t="s">
        <v>6195</v>
      </c>
      <c r="B10753" s="3" t="s">
        <v>6196</v>
      </c>
      <c r="C10753" s="3" t="s">
        <v>5220</v>
      </c>
      <c r="D10753" s="12">
        <v>1391</v>
      </c>
      <c r="E10753" s="3" t="s">
        <v>6202</v>
      </c>
      <c r="F10753" s="3">
        <v>0</v>
      </c>
      <c r="G10753" s="3">
        <v>1</v>
      </c>
      <c r="H10753" s="3">
        <v>4</v>
      </c>
      <c r="I10753" s="3">
        <v>0</v>
      </c>
      <c r="J10753" s="3">
        <v>0</v>
      </c>
      <c r="K10753" s="3">
        <v>0</v>
      </c>
      <c r="L10753" s="3" t="s">
        <v>16</v>
      </c>
      <c r="M10753" s="4" t="s">
        <v>6188</v>
      </c>
      <c r="N10753" t="str">
        <f t="shared" si="183"/>
        <v>20190409CSK1391</v>
      </c>
      <c r="O10753" t="e">
        <f>VLOOKUP(N10753,[1]Sheet1!$B:$D,3,FALSE)</f>
        <v>#N/A</v>
      </c>
      <c r="P10753" t="e">
        <f>VLOOKUP(O10753,[2]Sheet1!$1:$1048576,2,FALSE)</f>
        <v>#N/A</v>
      </c>
      <c r="Q10753" t="e">
        <f>VLOOKUP(N10753,[1]Sheet1!$B:$C,2,FALSE)</f>
        <v>#N/A</v>
      </c>
      <c r="R10753" t="e">
        <f>VLOOKUP(N10753,[1]Sheet1!$B:$E,4,FALSE)</f>
        <v>#N/A</v>
      </c>
    </row>
    <row r="10754" spans="1:18" x14ac:dyDescent="0.25">
      <c r="A10754" s="9" t="s">
        <v>6195</v>
      </c>
      <c r="B10754" s="5" t="s">
        <v>6196</v>
      </c>
      <c r="C10754" s="5" t="s">
        <v>2547</v>
      </c>
      <c r="D10754" s="13">
        <v>1232</v>
      </c>
      <c r="E10754" s="5" t="s">
        <v>6197</v>
      </c>
      <c r="F10754" s="5">
        <v>2</v>
      </c>
      <c r="G10754" s="5">
        <v>6</v>
      </c>
      <c r="H10754" s="5">
        <v>8</v>
      </c>
      <c r="I10754" s="5">
        <v>0</v>
      </c>
      <c r="J10754" s="5">
        <v>0</v>
      </c>
      <c r="K10754" s="5">
        <v>33.33</v>
      </c>
      <c r="L10754" s="5" t="s">
        <v>40</v>
      </c>
      <c r="M10754" s="6" t="s">
        <v>6188</v>
      </c>
      <c r="N10754" t="str">
        <f t="shared" si="183"/>
        <v>20190409CSK1232</v>
      </c>
      <c r="O10754" t="e">
        <f>VLOOKUP(N10754,[1]Sheet1!$B:$D,3,FALSE)</f>
        <v>#N/A</v>
      </c>
      <c r="P10754" t="e">
        <f>VLOOKUP(O10754,[2]Sheet1!$1:$1048576,2,FALSE)</f>
        <v>#N/A</v>
      </c>
      <c r="Q10754" t="e">
        <f>VLOOKUP(N10754,[1]Sheet1!$B:$C,2,FALSE)</f>
        <v>#N/A</v>
      </c>
      <c r="R10754" t="e">
        <f>VLOOKUP(N10754,[1]Sheet1!$B:$E,4,FALSE)</f>
        <v>#N/A</v>
      </c>
    </row>
    <row r="10755" spans="1:18" x14ac:dyDescent="0.25">
      <c r="A10755" s="9" t="s">
        <v>6195</v>
      </c>
      <c r="B10755" s="5" t="s">
        <v>6196</v>
      </c>
      <c r="C10755" s="5" t="s">
        <v>4695</v>
      </c>
      <c r="D10755" s="13">
        <v>1356</v>
      </c>
      <c r="E10755" s="5" t="s">
        <v>6203</v>
      </c>
      <c r="F10755" s="5">
        <v>17</v>
      </c>
      <c r="G10755" s="5">
        <v>21</v>
      </c>
      <c r="H10755" s="5">
        <v>38</v>
      </c>
      <c r="I10755" s="5">
        <v>2</v>
      </c>
      <c r="J10755" s="5">
        <v>0</v>
      </c>
      <c r="K10755" s="5">
        <v>80.95</v>
      </c>
      <c r="L10755" s="5" t="s">
        <v>16</v>
      </c>
      <c r="M10755" s="6" t="s">
        <v>6188</v>
      </c>
      <c r="N10755" t="str">
        <f t="shared" ref="N10755:N10818" si="184">CONCATENATE(A10755,D10755)</f>
        <v>20190409CSK1356</v>
      </c>
      <c r="O10755" t="e">
        <f>VLOOKUP(N10755,[1]Sheet1!$B:$D,3,FALSE)</f>
        <v>#N/A</v>
      </c>
      <c r="P10755" t="e">
        <f>VLOOKUP(O10755,[2]Sheet1!$1:$1048576,2,FALSE)</f>
        <v>#N/A</v>
      </c>
      <c r="Q10755" t="e">
        <f>VLOOKUP(N10755,[1]Sheet1!$B:$C,2,FALSE)</f>
        <v>#N/A</v>
      </c>
      <c r="R10755" t="e">
        <f>VLOOKUP(N10755,[1]Sheet1!$B:$E,4,FALSE)</f>
        <v>#N/A</v>
      </c>
    </row>
    <row r="10756" spans="1:18" x14ac:dyDescent="0.25">
      <c r="A10756" s="8" t="s">
        <v>6195</v>
      </c>
      <c r="B10756" s="3" t="s">
        <v>6196</v>
      </c>
      <c r="C10756" s="3" t="s">
        <v>4735</v>
      </c>
      <c r="D10756" s="12">
        <v>1359</v>
      </c>
      <c r="E10756" s="3" t="s">
        <v>6204</v>
      </c>
      <c r="F10756" s="3">
        <v>6</v>
      </c>
      <c r="G10756" s="3">
        <v>13</v>
      </c>
      <c r="H10756" s="3">
        <v>15</v>
      </c>
      <c r="I10756" s="3">
        <v>0</v>
      </c>
      <c r="J10756" s="3">
        <v>0</v>
      </c>
      <c r="K10756" s="3">
        <v>46.15</v>
      </c>
      <c r="L10756" s="3" t="s">
        <v>16</v>
      </c>
      <c r="M10756" s="4" t="s">
        <v>6188</v>
      </c>
      <c r="N10756" t="str">
        <f t="shared" si="184"/>
        <v>20190409CSK1359</v>
      </c>
      <c r="O10756" t="e">
        <f>VLOOKUP(N10756,[1]Sheet1!$B:$D,3,FALSE)</f>
        <v>#N/A</v>
      </c>
      <c r="P10756" t="e">
        <f>VLOOKUP(O10756,[2]Sheet1!$1:$1048576,2,FALSE)</f>
        <v>#N/A</v>
      </c>
      <c r="Q10756" t="e">
        <f>VLOOKUP(N10756,[1]Sheet1!$B:$C,2,FALSE)</f>
        <v>#N/A</v>
      </c>
      <c r="R10756" t="e">
        <f>VLOOKUP(N10756,[1]Sheet1!$B:$E,4,FALSE)</f>
        <v>#N/A</v>
      </c>
    </row>
    <row r="10757" spans="1:18" x14ac:dyDescent="0.25">
      <c r="A10757" s="9" t="s">
        <v>6195</v>
      </c>
      <c r="B10757" s="5" t="s">
        <v>6196</v>
      </c>
      <c r="C10757" s="5" t="s">
        <v>2674</v>
      </c>
      <c r="D10757" s="13">
        <v>1244</v>
      </c>
      <c r="E10757" s="5" t="s">
        <v>3684</v>
      </c>
      <c r="F10757" s="5">
        <v>7</v>
      </c>
      <c r="G10757" s="5">
        <v>8</v>
      </c>
      <c r="H10757" s="5">
        <v>10</v>
      </c>
      <c r="I10757" s="5">
        <v>1</v>
      </c>
      <c r="J10757" s="5">
        <v>0</v>
      </c>
      <c r="K10757" s="5">
        <v>87.5</v>
      </c>
      <c r="L10757" s="5" t="s">
        <v>16</v>
      </c>
      <c r="M10757" s="6" t="s">
        <v>6188</v>
      </c>
      <c r="N10757" t="str">
        <f t="shared" si="184"/>
        <v>20190409CSK1244</v>
      </c>
      <c r="O10757" t="e">
        <f>VLOOKUP(N10757,[1]Sheet1!$B:$D,3,FALSE)</f>
        <v>#N/A</v>
      </c>
      <c r="P10757" t="e">
        <f>VLOOKUP(O10757,[2]Sheet1!$1:$1048576,2,FALSE)</f>
        <v>#N/A</v>
      </c>
      <c r="Q10757" t="e">
        <f>VLOOKUP(N10757,[1]Sheet1!$B:$C,2,FALSE)</f>
        <v>#N/A</v>
      </c>
      <c r="R10757" t="e">
        <f>VLOOKUP(N10757,[1]Sheet1!$B:$E,4,FALSE)</f>
        <v>#N/A</v>
      </c>
    </row>
    <row r="10758" spans="1:18" x14ac:dyDescent="0.25">
      <c r="A10758" s="8" t="s">
        <v>6195</v>
      </c>
      <c r="B10758" s="3" t="s">
        <v>6196</v>
      </c>
      <c r="C10758" s="3" t="s">
        <v>118</v>
      </c>
      <c r="D10758" s="12">
        <v>1064</v>
      </c>
      <c r="E10758" s="3" t="s">
        <v>6140</v>
      </c>
      <c r="F10758" s="3">
        <v>11</v>
      </c>
      <c r="G10758" s="3">
        <v>14</v>
      </c>
      <c r="H10758" s="3">
        <v>20</v>
      </c>
      <c r="I10758" s="3">
        <v>0</v>
      </c>
      <c r="J10758" s="3">
        <v>1</v>
      </c>
      <c r="K10758" s="3">
        <v>78.569999999999993</v>
      </c>
      <c r="L10758" s="3" t="s">
        <v>40</v>
      </c>
      <c r="M10758" s="4" t="s">
        <v>6188</v>
      </c>
      <c r="N10758" t="str">
        <f t="shared" si="184"/>
        <v>20190409CSK1064</v>
      </c>
      <c r="O10758" t="e">
        <f>VLOOKUP(N10758,[1]Sheet1!$B:$D,3,FALSE)</f>
        <v>#N/A</v>
      </c>
      <c r="P10758" t="e">
        <f>VLOOKUP(O10758,[2]Sheet1!$1:$1048576,2,FALSE)</f>
        <v>#N/A</v>
      </c>
      <c r="Q10758" t="e">
        <f>VLOOKUP(N10758,[1]Sheet1!$B:$C,2,FALSE)</f>
        <v>#N/A</v>
      </c>
      <c r="R10758" t="e">
        <f>VLOOKUP(N10758,[1]Sheet1!$B:$E,4,FALSE)</f>
        <v>#N/A</v>
      </c>
    </row>
    <row r="10759" spans="1:18" x14ac:dyDescent="0.25">
      <c r="A10759" s="9" t="s">
        <v>6195</v>
      </c>
      <c r="B10759" s="5" t="s">
        <v>6196</v>
      </c>
      <c r="C10759" s="5" t="s">
        <v>3433</v>
      </c>
      <c r="D10759" s="13">
        <v>1297</v>
      </c>
      <c r="E10759" s="5" t="s">
        <v>5745</v>
      </c>
      <c r="F10759" s="5">
        <v>19</v>
      </c>
      <c r="G10759" s="5">
        <v>18</v>
      </c>
      <c r="H10759" s="5">
        <v>42</v>
      </c>
      <c r="I10759" s="5">
        <v>1</v>
      </c>
      <c r="J10759" s="5">
        <v>1</v>
      </c>
      <c r="K10759" s="5">
        <v>105.55</v>
      </c>
      <c r="L10759" s="5" t="s">
        <v>20</v>
      </c>
      <c r="M10759" s="6" t="s">
        <v>6188</v>
      </c>
      <c r="N10759" t="str">
        <f t="shared" si="184"/>
        <v>20190409CSK1297</v>
      </c>
      <c r="O10759" t="e">
        <f>VLOOKUP(N10759,[1]Sheet1!$B:$D,3,FALSE)</f>
        <v>#N/A</v>
      </c>
      <c r="P10759" t="e">
        <f>VLOOKUP(O10759,[2]Sheet1!$1:$1048576,2,FALSE)</f>
        <v>#N/A</v>
      </c>
      <c r="Q10759" t="e">
        <f>VLOOKUP(N10759,[1]Sheet1!$B:$C,2,FALSE)</f>
        <v>#N/A</v>
      </c>
      <c r="R10759" t="e">
        <f>VLOOKUP(N10759,[1]Sheet1!$B:$E,4,FALSE)</f>
        <v>#N/A</v>
      </c>
    </row>
    <row r="10760" spans="1:18" x14ac:dyDescent="0.25">
      <c r="A10760" s="9" t="s">
        <v>6195</v>
      </c>
      <c r="B10760" s="5" t="s">
        <v>6196</v>
      </c>
      <c r="C10760" s="5" t="s">
        <v>1119</v>
      </c>
      <c r="D10760" s="13">
        <v>1121</v>
      </c>
      <c r="E10760" s="5" t="s">
        <v>6197</v>
      </c>
      <c r="F10760" s="5">
        <v>15</v>
      </c>
      <c r="G10760" s="5">
        <v>13</v>
      </c>
      <c r="H10760" s="5">
        <v>22</v>
      </c>
      <c r="I10760" s="5">
        <v>2</v>
      </c>
      <c r="J10760" s="5">
        <v>0</v>
      </c>
      <c r="K10760" s="5">
        <v>115.38</v>
      </c>
      <c r="L10760" s="5" t="s">
        <v>16</v>
      </c>
      <c r="M10760" s="6" t="s">
        <v>6188</v>
      </c>
      <c r="N10760" t="str">
        <f t="shared" si="184"/>
        <v>20190409CSK1121</v>
      </c>
      <c r="O10760" t="e">
        <f>VLOOKUP(N10760,[1]Sheet1!$B:$D,3,FALSE)</f>
        <v>#N/A</v>
      </c>
      <c r="P10760" t="e">
        <f>VLOOKUP(O10760,[2]Sheet1!$1:$1048576,2,FALSE)</f>
        <v>#N/A</v>
      </c>
      <c r="Q10760" t="e">
        <f>VLOOKUP(N10760,[1]Sheet1!$B:$C,2,FALSE)</f>
        <v>#N/A</v>
      </c>
      <c r="R10760" t="e">
        <f>VLOOKUP(N10760,[1]Sheet1!$B:$E,4,FALSE)</f>
        <v>#N/A</v>
      </c>
    </row>
    <row r="10761" spans="1:18" x14ac:dyDescent="0.25">
      <c r="A10761" s="8" t="s">
        <v>6195</v>
      </c>
      <c r="B10761" s="3" t="s">
        <v>6196</v>
      </c>
      <c r="C10761" s="3" t="s">
        <v>5240</v>
      </c>
      <c r="D10761" s="12">
        <v>1393</v>
      </c>
      <c r="E10761" s="3" t="s">
        <v>6205</v>
      </c>
      <c r="F10761" s="3">
        <v>10</v>
      </c>
      <c r="G10761" s="3">
        <v>7</v>
      </c>
      <c r="H10761" s="3">
        <v>7</v>
      </c>
      <c r="I10761" s="3">
        <v>2</v>
      </c>
      <c r="J10761" s="3">
        <v>0</v>
      </c>
      <c r="K10761" s="3">
        <v>142.85</v>
      </c>
      <c r="L10761" s="3" t="s">
        <v>16</v>
      </c>
      <c r="M10761" s="4" t="s">
        <v>6188</v>
      </c>
      <c r="N10761" t="str">
        <f t="shared" si="184"/>
        <v>20190409CSK1393</v>
      </c>
      <c r="O10761" t="e">
        <f>VLOOKUP(N10761,[1]Sheet1!$B:$D,3,FALSE)</f>
        <v>#N/A</v>
      </c>
      <c r="P10761" t="e">
        <f>VLOOKUP(O10761,[2]Sheet1!$1:$1048576,2,FALSE)</f>
        <v>#N/A</v>
      </c>
      <c r="Q10761" t="e">
        <f>VLOOKUP(N10761,[1]Sheet1!$B:$C,2,FALSE)</f>
        <v>#N/A</v>
      </c>
      <c r="R10761" t="e">
        <f>VLOOKUP(N10761,[1]Sheet1!$B:$E,4,FALSE)</f>
        <v>#N/A</v>
      </c>
    </row>
    <row r="10762" spans="1:18" x14ac:dyDescent="0.25">
      <c r="A10762" s="9" t="s">
        <v>6195</v>
      </c>
      <c r="B10762" s="5" t="s">
        <v>6196</v>
      </c>
      <c r="C10762" s="5" t="s">
        <v>1535</v>
      </c>
      <c r="D10762" s="13">
        <v>1183</v>
      </c>
      <c r="E10762" s="5" t="s">
        <v>26</v>
      </c>
      <c r="F10762" s="5">
        <v>46</v>
      </c>
      <c r="G10762" s="5">
        <v>26</v>
      </c>
      <c r="H10762" s="5">
        <v>42</v>
      </c>
      <c r="I10762" s="5">
        <v>2</v>
      </c>
      <c r="J10762" s="5">
        <v>4</v>
      </c>
      <c r="K10762" s="5">
        <v>176.92</v>
      </c>
      <c r="L10762" s="5" t="s">
        <v>16</v>
      </c>
      <c r="M10762" s="6" t="s">
        <v>6188</v>
      </c>
      <c r="N10762" t="str">
        <f t="shared" si="184"/>
        <v>20190409CSK1183</v>
      </c>
      <c r="O10762" t="e">
        <f>VLOOKUP(N10762,[1]Sheet1!$B:$D,3,FALSE)</f>
        <v>#N/A</v>
      </c>
      <c r="P10762" t="e">
        <f>VLOOKUP(O10762,[2]Sheet1!$1:$1048576,2,FALSE)</f>
        <v>#N/A</v>
      </c>
      <c r="Q10762" t="e">
        <f>VLOOKUP(N10762,[1]Sheet1!$B:$C,2,FALSE)</f>
        <v>#N/A</v>
      </c>
      <c r="R10762" t="e">
        <f>VLOOKUP(N10762,[1]Sheet1!$B:$E,4,FALSE)</f>
        <v>#N/A</v>
      </c>
    </row>
    <row r="10763" spans="1:18" x14ac:dyDescent="0.25">
      <c r="A10763" s="8" t="s">
        <v>6195</v>
      </c>
      <c r="B10763" s="3" t="s">
        <v>6196</v>
      </c>
      <c r="C10763" s="3" t="s">
        <v>4365</v>
      </c>
      <c r="D10763" s="12">
        <v>1346</v>
      </c>
      <c r="E10763" s="3" t="s">
        <v>6206</v>
      </c>
      <c r="F10763" s="3">
        <v>14</v>
      </c>
      <c r="G10763" s="3">
        <v>14</v>
      </c>
      <c r="H10763" s="3">
        <v>20</v>
      </c>
      <c r="I10763" s="3">
        <v>0</v>
      </c>
      <c r="J10763" s="3">
        <v>1</v>
      </c>
      <c r="K10763" s="3">
        <v>100</v>
      </c>
      <c r="L10763" s="3" t="s">
        <v>16</v>
      </c>
      <c r="M10763" s="4" t="s">
        <v>6188</v>
      </c>
      <c r="N10763" t="str">
        <f t="shared" si="184"/>
        <v>20190409CSK1346</v>
      </c>
      <c r="O10763" t="e">
        <f>VLOOKUP(N10763,[1]Sheet1!$B:$D,3,FALSE)</f>
        <v>#N/A</v>
      </c>
      <c r="P10763" t="e">
        <f>VLOOKUP(O10763,[2]Sheet1!$1:$1048576,2,FALSE)</f>
        <v>#N/A</v>
      </c>
      <c r="Q10763" t="e">
        <f>VLOOKUP(N10763,[1]Sheet1!$B:$C,2,FALSE)</f>
        <v>#N/A</v>
      </c>
      <c r="R10763" t="e">
        <f>VLOOKUP(N10763,[1]Sheet1!$B:$E,4,FALSE)</f>
        <v>#N/A</v>
      </c>
    </row>
    <row r="10764" spans="1:18" x14ac:dyDescent="0.25">
      <c r="A10764" s="9" t="s">
        <v>6207</v>
      </c>
      <c r="B10764" s="5" t="s">
        <v>6208</v>
      </c>
      <c r="C10764" s="5" t="s">
        <v>4255</v>
      </c>
      <c r="D10764" s="13">
        <v>1339</v>
      </c>
      <c r="E10764" s="5" t="s">
        <v>6182</v>
      </c>
      <c r="F10764" s="5">
        <v>67</v>
      </c>
      <c r="G10764" s="5">
        <v>50</v>
      </c>
      <c r="H10764" s="5">
        <v>75</v>
      </c>
      <c r="I10764" s="5">
        <v>8</v>
      </c>
      <c r="J10764" s="5">
        <v>2</v>
      </c>
      <c r="K10764" s="5">
        <v>134</v>
      </c>
      <c r="L10764" s="5" t="s">
        <v>40</v>
      </c>
      <c r="M10764" s="6" t="s">
        <v>6209</v>
      </c>
      <c r="N10764" t="str">
        <f t="shared" si="184"/>
        <v>20190410MI1339</v>
      </c>
      <c r="O10764" t="e">
        <f>VLOOKUP(N10764,[1]Sheet1!$B:$D,3,FALSE)</f>
        <v>#N/A</v>
      </c>
      <c r="P10764" t="e">
        <f>VLOOKUP(O10764,[2]Sheet1!$1:$1048576,2,FALSE)</f>
        <v>#N/A</v>
      </c>
      <c r="Q10764" t="e">
        <f>VLOOKUP(N10764,[1]Sheet1!$B:$C,2,FALSE)</f>
        <v>#N/A</v>
      </c>
      <c r="R10764" t="e">
        <f>VLOOKUP(N10764,[1]Sheet1!$B:$E,4,FALSE)</f>
        <v>#N/A</v>
      </c>
    </row>
    <row r="10765" spans="1:18" x14ac:dyDescent="0.25">
      <c r="A10765" s="8" t="s">
        <v>6207</v>
      </c>
      <c r="B10765" s="3" t="s">
        <v>6208</v>
      </c>
      <c r="C10765" s="3" t="s">
        <v>2430</v>
      </c>
      <c r="D10765" s="12">
        <v>1220</v>
      </c>
      <c r="E10765" s="3" t="s">
        <v>6210</v>
      </c>
      <c r="F10765" s="3">
        <v>22</v>
      </c>
      <c r="G10765" s="3">
        <v>21</v>
      </c>
      <c r="H10765" s="3">
        <v>17</v>
      </c>
      <c r="I10765" s="3">
        <v>2</v>
      </c>
      <c r="J10765" s="3">
        <v>1</v>
      </c>
      <c r="K10765" s="3">
        <v>104.76</v>
      </c>
      <c r="L10765" s="3" t="s">
        <v>16</v>
      </c>
      <c r="M10765" s="4" t="s">
        <v>6209</v>
      </c>
      <c r="N10765" t="str">
        <f t="shared" si="184"/>
        <v>20190410MI1220</v>
      </c>
      <c r="O10765" t="e">
        <f>VLOOKUP(N10765,[1]Sheet1!$B:$D,3,FALSE)</f>
        <v>#N/A</v>
      </c>
      <c r="P10765" t="e">
        <f>VLOOKUP(O10765,[2]Sheet1!$1:$1048576,2,FALSE)</f>
        <v>#N/A</v>
      </c>
      <c r="Q10765" t="e">
        <f>VLOOKUP(N10765,[1]Sheet1!$B:$C,2,FALSE)</f>
        <v>#N/A</v>
      </c>
      <c r="R10765" t="e">
        <f>VLOOKUP(N10765,[1]Sheet1!$B:$E,4,FALSE)</f>
        <v>#N/A</v>
      </c>
    </row>
    <row r="10766" spans="1:18" x14ac:dyDescent="0.25">
      <c r="A10766" s="8" t="s">
        <v>6207</v>
      </c>
      <c r="B10766" s="3" t="s">
        <v>6208</v>
      </c>
      <c r="C10766" s="3" t="s">
        <v>68</v>
      </c>
      <c r="D10766" s="12">
        <v>1003</v>
      </c>
      <c r="E10766" s="3" t="s">
        <v>6211</v>
      </c>
      <c r="F10766" s="3">
        <v>0</v>
      </c>
      <c r="G10766" s="3">
        <v>1</v>
      </c>
      <c r="H10766" s="3">
        <v>5</v>
      </c>
      <c r="I10766" s="3">
        <v>0</v>
      </c>
      <c r="J10766" s="3">
        <v>0</v>
      </c>
      <c r="K10766" s="3">
        <v>0</v>
      </c>
      <c r="L10766" s="3" t="s">
        <v>16</v>
      </c>
      <c r="M10766" s="4" t="s">
        <v>6209</v>
      </c>
      <c r="N10766" t="str">
        <f t="shared" si="184"/>
        <v>20190410MI1003</v>
      </c>
      <c r="O10766" t="e">
        <f>VLOOKUP(N10766,[1]Sheet1!$B:$D,3,FALSE)</f>
        <v>#N/A</v>
      </c>
      <c r="P10766" t="e">
        <f>VLOOKUP(O10766,[2]Sheet1!$1:$1048576,2,FALSE)</f>
        <v>#N/A</v>
      </c>
      <c r="Q10766" t="e">
        <f>VLOOKUP(N10766,[1]Sheet1!$B:$C,2,FALSE)</f>
        <v>#N/A</v>
      </c>
      <c r="R10766" t="e">
        <f>VLOOKUP(N10766,[1]Sheet1!$B:$E,4,FALSE)</f>
        <v>#N/A</v>
      </c>
    </row>
    <row r="10767" spans="1:18" x14ac:dyDescent="0.25">
      <c r="A10767" s="9" t="s">
        <v>6207</v>
      </c>
      <c r="B10767" s="5" t="s">
        <v>6208</v>
      </c>
      <c r="C10767" s="5" t="s">
        <v>3827</v>
      </c>
      <c r="D10767" s="13">
        <v>1319</v>
      </c>
      <c r="E10767" s="5" t="s">
        <v>26</v>
      </c>
      <c r="F10767" s="5">
        <v>4</v>
      </c>
      <c r="G10767" s="5">
        <v>1</v>
      </c>
      <c r="H10767" s="5">
        <v>5</v>
      </c>
      <c r="I10767" s="5">
        <v>1</v>
      </c>
      <c r="J10767" s="5">
        <v>0</v>
      </c>
      <c r="K10767" s="5">
        <v>400</v>
      </c>
      <c r="L10767" s="5" t="s">
        <v>16</v>
      </c>
      <c r="M10767" s="6" t="s">
        <v>6209</v>
      </c>
      <c r="N10767" t="str">
        <f t="shared" si="184"/>
        <v>20190410MI1319</v>
      </c>
      <c r="O10767" t="e">
        <f>VLOOKUP(N10767,[1]Sheet1!$B:$D,3,FALSE)</f>
        <v>#N/A</v>
      </c>
      <c r="P10767" t="e">
        <f>VLOOKUP(O10767,[2]Sheet1!$1:$1048576,2,FALSE)</f>
        <v>#N/A</v>
      </c>
      <c r="Q10767" t="e">
        <f>VLOOKUP(N10767,[1]Sheet1!$B:$C,2,FALSE)</f>
        <v>#N/A</v>
      </c>
      <c r="R10767" t="e">
        <f>VLOOKUP(N10767,[1]Sheet1!$B:$E,4,FALSE)</f>
        <v>#N/A</v>
      </c>
    </row>
    <row r="10768" spans="1:18" x14ac:dyDescent="0.25">
      <c r="A10768" s="8" t="s">
        <v>6207</v>
      </c>
      <c r="B10768" s="3" t="s">
        <v>6208</v>
      </c>
      <c r="C10768" s="3" t="s">
        <v>4190</v>
      </c>
      <c r="D10768" s="12">
        <v>1336</v>
      </c>
      <c r="E10768" s="3" t="s">
        <v>26</v>
      </c>
      <c r="F10768" s="3">
        <v>1</v>
      </c>
      <c r="G10768" s="3">
        <v>2</v>
      </c>
      <c r="H10768" s="3">
        <v>3</v>
      </c>
      <c r="I10768" s="3">
        <v>0</v>
      </c>
      <c r="J10768" s="3">
        <v>0</v>
      </c>
      <c r="K10768" s="3">
        <v>50</v>
      </c>
      <c r="L10768" s="3" t="s">
        <v>16</v>
      </c>
      <c r="M10768" s="4" t="s">
        <v>6209</v>
      </c>
      <c r="N10768" t="str">
        <f t="shared" si="184"/>
        <v>20190410MI1336</v>
      </c>
      <c r="O10768" t="e">
        <f>VLOOKUP(N10768,[1]Sheet1!$B:$D,3,FALSE)</f>
        <v>#N/A</v>
      </c>
      <c r="P10768" t="e">
        <f>VLOOKUP(O10768,[2]Sheet1!$1:$1048576,2,FALSE)</f>
        <v>#N/A</v>
      </c>
      <c r="Q10768" t="e">
        <f>VLOOKUP(N10768,[1]Sheet1!$B:$C,2,FALSE)</f>
        <v>#N/A</v>
      </c>
      <c r="R10768" t="e">
        <f>VLOOKUP(N10768,[1]Sheet1!$B:$E,4,FALSE)</f>
        <v>#N/A</v>
      </c>
    </row>
    <row r="10769" spans="1:18" x14ac:dyDescent="0.25">
      <c r="A10769" s="9" t="s">
        <v>6207</v>
      </c>
      <c r="B10769" s="5" t="s">
        <v>6208</v>
      </c>
      <c r="C10769" s="5" t="s">
        <v>4859</v>
      </c>
      <c r="D10769" s="13">
        <v>1366</v>
      </c>
      <c r="E10769" s="5" t="s">
        <v>5916</v>
      </c>
      <c r="F10769" s="5">
        <v>18</v>
      </c>
      <c r="G10769" s="5">
        <v>14</v>
      </c>
      <c r="H10769" s="5">
        <v>26</v>
      </c>
      <c r="I10769" s="5">
        <v>2</v>
      </c>
      <c r="J10769" s="5">
        <v>0</v>
      </c>
      <c r="K10769" s="5">
        <v>128.57</v>
      </c>
      <c r="L10769" s="5" t="s">
        <v>20</v>
      </c>
      <c r="M10769" s="6" t="s">
        <v>6209</v>
      </c>
      <c r="N10769" t="str">
        <f t="shared" si="184"/>
        <v>20190410MI1366</v>
      </c>
      <c r="O10769" t="e">
        <f>VLOOKUP(N10769,[1]Sheet1!$B:$D,3,FALSE)</f>
        <v>#N/A</v>
      </c>
      <c r="P10769" t="e">
        <f>VLOOKUP(O10769,[2]Sheet1!$1:$1048576,2,FALSE)</f>
        <v>#N/A</v>
      </c>
      <c r="Q10769" t="e">
        <f>VLOOKUP(N10769,[1]Sheet1!$B:$C,2,FALSE)</f>
        <v>#N/A</v>
      </c>
      <c r="R10769" t="e">
        <f>VLOOKUP(N10769,[1]Sheet1!$B:$E,4,FALSE)</f>
        <v>#N/A</v>
      </c>
    </row>
    <row r="10770" spans="1:18" x14ac:dyDescent="0.25">
      <c r="A10770" s="8" t="s">
        <v>6207</v>
      </c>
      <c r="B10770" s="3" t="s">
        <v>6208</v>
      </c>
      <c r="C10770" s="3" t="s">
        <v>3375</v>
      </c>
      <c r="D10770" s="12">
        <v>1292</v>
      </c>
      <c r="E10770" s="3" t="s">
        <v>6212</v>
      </c>
      <c r="F10770" s="3">
        <v>0</v>
      </c>
      <c r="G10770" s="3">
        <v>3</v>
      </c>
      <c r="H10770" s="3">
        <v>4</v>
      </c>
      <c r="I10770" s="3">
        <v>0</v>
      </c>
      <c r="J10770" s="3">
        <v>0</v>
      </c>
      <c r="K10770" s="3">
        <v>0</v>
      </c>
      <c r="L10770" s="3" t="s">
        <v>16</v>
      </c>
      <c r="M10770" s="4" t="s">
        <v>6209</v>
      </c>
      <c r="N10770" t="str">
        <f t="shared" si="184"/>
        <v>20190410MI1292</v>
      </c>
      <c r="O10770" t="e">
        <f>VLOOKUP(N10770,[1]Sheet1!$B:$D,3,FALSE)</f>
        <v>#N/A</v>
      </c>
      <c r="P10770" t="e">
        <f>VLOOKUP(O10770,[2]Sheet1!$1:$1048576,2,FALSE)</f>
        <v>#N/A</v>
      </c>
      <c r="Q10770" t="e">
        <f>VLOOKUP(N10770,[1]Sheet1!$B:$C,2,FALSE)</f>
        <v>#N/A</v>
      </c>
      <c r="R10770" t="e">
        <f>VLOOKUP(N10770,[1]Sheet1!$B:$E,4,FALSE)</f>
        <v>#N/A</v>
      </c>
    </row>
    <row r="10771" spans="1:18" x14ac:dyDescent="0.25">
      <c r="A10771" s="9" t="s">
        <v>6207</v>
      </c>
      <c r="B10771" s="5" t="s">
        <v>6208</v>
      </c>
      <c r="C10771" s="5" t="s">
        <v>3939</v>
      </c>
      <c r="D10771" s="13">
        <v>1325</v>
      </c>
      <c r="E10771" s="5" t="s">
        <v>26</v>
      </c>
      <c r="F10771" s="5">
        <v>1</v>
      </c>
      <c r="G10771" s="5">
        <v>1</v>
      </c>
      <c r="H10771" s="5">
        <v>4</v>
      </c>
      <c r="I10771" s="5">
        <v>0</v>
      </c>
      <c r="J10771" s="5">
        <v>0</v>
      </c>
      <c r="K10771" s="5">
        <v>100</v>
      </c>
      <c r="L10771" s="5" t="s">
        <v>16</v>
      </c>
      <c r="M10771" s="6" t="s">
        <v>6209</v>
      </c>
      <c r="N10771" t="str">
        <f t="shared" si="184"/>
        <v>20190410MI1325</v>
      </c>
      <c r="O10771" t="e">
        <f>VLOOKUP(N10771,[1]Sheet1!$B:$D,3,FALSE)</f>
        <v>#N/A</v>
      </c>
      <c r="P10771" t="e">
        <f>VLOOKUP(O10771,[2]Sheet1!$1:$1048576,2,FALSE)</f>
        <v>#N/A</v>
      </c>
      <c r="Q10771" t="e">
        <f>VLOOKUP(N10771,[1]Sheet1!$B:$C,2,FALSE)</f>
        <v>#N/A</v>
      </c>
      <c r="R10771" t="e">
        <f>VLOOKUP(N10771,[1]Sheet1!$B:$E,4,FALSE)</f>
        <v>#N/A</v>
      </c>
    </row>
    <row r="10772" spans="1:18" x14ac:dyDescent="0.25">
      <c r="A10772" s="8" t="s">
        <v>6207</v>
      </c>
      <c r="B10772" s="3" t="s">
        <v>6208</v>
      </c>
      <c r="C10772" s="3" t="s">
        <v>380</v>
      </c>
      <c r="D10772" s="12">
        <v>1074</v>
      </c>
      <c r="E10772" s="3" t="s">
        <v>6213</v>
      </c>
      <c r="F10772" s="3">
        <v>17</v>
      </c>
      <c r="G10772" s="3">
        <v>16</v>
      </c>
      <c r="H10772" s="3">
        <v>20</v>
      </c>
      <c r="I10772" s="3">
        <v>1</v>
      </c>
      <c r="J10772" s="3">
        <v>1</v>
      </c>
      <c r="K10772" s="3">
        <v>106.25</v>
      </c>
      <c r="L10772" s="3" t="s">
        <v>16</v>
      </c>
      <c r="M10772" s="4" t="s">
        <v>6209</v>
      </c>
      <c r="N10772" t="str">
        <f t="shared" si="184"/>
        <v>20190410MI1074</v>
      </c>
      <c r="O10772" t="e">
        <f>VLOOKUP(N10772,[1]Sheet1!$B:$D,3,FALSE)</f>
        <v>#N/A</v>
      </c>
      <c r="P10772" t="e">
        <f>VLOOKUP(O10772,[2]Sheet1!$1:$1048576,2,FALSE)</f>
        <v>#N/A</v>
      </c>
      <c r="Q10772" t="e">
        <f>VLOOKUP(N10772,[1]Sheet1!$B:$C,2,FALSE)</f>
        <v>#N/A</v>
      </c>
      <c r="R10772" t="e">
        <f>VLOOKUP(N10772,[1]Sheet1!$B:$E,4,FALSE)</f>
        <v>#N/A</v>
      </c>
    </row>
    <row r="10773" spans="1:18" x14ac:dyDescent="0.25">
      <c r="A10773" s="9" t="s">
        <v>6207</v>
      </c>
      <c r="B10773" s="5" t="s">
        <v>6208</v>
      </c>
      <c r="C10773" s="5" t="s">
        <v>4697</v>
      </c>
      <c r="D10773" s="13">
        <v>1355</v>
      </c>
      <c r="E10773" s="5" t="s">
        <v>6214</v>
      </c>
      <c r="F10773" s="5">
        <v>15</v>
      </c>
      <c r="G10773" s="5">
        <v>17</v>
      </c>
      <c r="H10773" s="5">
        <v>20</v>
      </c>
      <c r="I10773" s="5">
        <v>0</v>
      </c>
      <c r="J10773" s="5">
        <v>1</v>
      </c>
      <c r="K10773" s="5">
        <v>88.23</v>
      </c>
      <c r="L10773" s="5" t="s">
        <v>16</v>
      </c>
      <c r="M10773" s="6" t="s">
        <v>6209</v>
      </c>
      <c r="N10773" t="str">
        <f t="shared" si="184"/>
        <v>20190410MI1355</v>
      </c>
      <c r="O10773" t="e">
        <f>VLOOKUP(N10773,[1]Sheet1!$B:$D,3,FALSE)</f>
        <v>#N/A</v>
      </c>
      <c r="P10773" t="e">
        <f>VLOOKUP(O10773,[2]Sheet1!$1:$1048576,2,FALSE)</f>
        <v>#N/A</v>
      </c>
      <c r="Q10773" t="e">
        <f>VLOOKUP(N10773,[1]Sheet1!$B:$C,2,FALSE)</f>
        <v>#N/A</v>
      </c>
      <c r="R10773" t="e">
        <f>VLOOKUP(N10773,[1]Sheet1!$B:$E,4,FALSE)</f>
        <v>#N/A</v>
      </c>
    </row>
    <row r="10774" spans="1:18" x14ac:dyDescent="0.25">
      <c r="A10774" s="8" t="s">
        <v>6207</v>
      </c>
      <c r="B10774" s="3" t="s">
        <v>6208</v>
      </c>
      <c r="C10774" s="3" t="s">
        <v>75</v>
      </c>
      <c r="D10774" s="12">
        <v>1010</v>
      </c>
      <c r="E10774" s="3" t="s">
        <v>6215</v>
      </c>
      <c r="F10774" s="3">
        <v>9</v>
      </c>
      <c r="G10774" s="3">
        <v>9</v>
      </c>
      <c r="H10774" s="3">
        <v>13</v>
      </c>
      <c r="I10774" s="3">
        <v>1</v>
      </c>
      <c r="J10774" s="3">
        <v>0</v>
      </c>
      <c r="K10774" s="3">
        <v>100</v>
      </c>
      <c r="L10774" s="3" t="s">
        <v>20</v>
      </c>
      <c r="M10774" s="4" t="s">
        <v>6209</v>
      </c>
      <c r="N10774" t="str">
        <f t="shared" si="184"/>
        <v>20190410MI1010</v>
      </c>
      <c r="O10774" t="e">
        <f>VLOOKUP(N10774,[1]Sheet1!$B:$D,3,FALSE)</f>
        <v>#N/A</v>
      </c>
      <c r="P10774" t="e">
        <f>VLOOKUP(O10774,[2]Sheet1!$1:$1048576,2,FALSE)</f>
        <v>#N/A</v>
      </c>
      <c r="Q10774" t="e">
        <f>VLOOKUP(N10774,[1]Sheet1!$B:$C,2,FALSE)</f>
        <v>#N/A</v>
      </c>
      <c r="R10774" t="e">
        <f>VLOOKUP(N10774,[1]Sheet1!$B:$E,4,FALSE)</f>
        <v>#N/A</v>
      </c>
    </row>
    <row r="10775" spans="1:18" x14ac:dyDescent="0.25">
      <c r="A10775" s="9" t="s">
        <v>6207</v>
      </c>
      <c r="B10775" s="5" t="s">
        <v>6208</v>
      </c>
      <c r="C10775" s="5" t="s">
        <v>21</v>
      </c>
      <c r="D10775" s="13">
        <v>1024</v>
      </c>
      <c r="E10775" s="5" t="s">
        <v>6216</v>
      </c>
      <c r="F10775" s="5">
        <v>41</v>
      </c>
      <c r="G10775" s="5">
        <v>33</v>
      </c>
      <c r="H10775" s="5">
        <v>84</v>
      </c>
      <c r="I10775" s="5">
        <v>1</v>
      </c>
      <c r="J10775" s="5">
        <v>2</v>
      </c>
      <c r="K10775" s="5">
        <v>124.24</v>
      </c>
      <c r="L10775" s="5" t="s">
        <v>40</v>
      </c>
      <c r="M10775" s="6" t="s">
        <v>6209</v>
      </c>
      <c r="N10775" t="str">
        <f t="shared" si="184"/>
        <v>20190410MI1024</v>
      </c>
      <c r="O10775" t="e">
        <f>VLOOKUP(N10775,[1]Sheet1!$B:$D,3,FALSE)</f>
        <v>#N/A</v>
      </c>
      <c r="P10775" t="e">
        <f>VLOOKUP(O10775,[2]Sheet1!$1:$1048576,2,FALSE)</f>
        <v>#N/A</v>
      </c>
      <c r="Q10775" t="e">
        <f>VLOOKUP(N10775,[1]Sheet1!$B:$C,2,FALSE)</f>
        <v>#N/A</v>
      </c>
      <c r="R10775" t="e">
        <f>VLOOKUP(N10775,[1]Sheet1!$B:$E,4,FALSE)</f>
        <v>#N/A</v>
      </c>
    </row>
    <row r="10776" spans="1:18" x14ac:dyDescent="0.25">
      <c r="A10776" s="9" t="s">
        <v>6207</v>
      </c>
      <c r="B10776" s="5" t="s">
        <v>6208</v>
      </c>
      <c r="C10776" s="5" t="s">
        <v>3892</v>
      </c>
      <c r="D10776" s="13">
        <v>1323</v>
      </c>
      <c r="E10776" s="5" t="s">
        <v>26</v>
      </c>
      <c r="F10776" s="5">
        <v>9</v>
      </c>
      <c r="G10776" s="5">
        <v>9</v>
      </c>
      <c r="H10776" s="5">
        <v>13</v>
      </c>
      <c r="I10776" s="5">
        <v>0</v>
      </c>
      <c r="J10776" s="5">
        <v>0</v>
      </c>
      <c r="K10776" s="5">
        <v>100</v>
      </c>
      <c r="L10776" s="5" t="s">
        <v>16</v>
      </c>
      <c r="M10776" s="6" t="s">
        <v>6209</v>
      </c>
      <c r="N10776" t="str">
        <f t="shared" si="184"/>
        <v>20190410MI1323</v>
      </c>
      <c r="O10776" t="e">
        <f>VLOOKUP(N10776,[1]Sheet1!$B:$D,3,FALSE)</f>
        <v>#N/A</v>
      </c>
      <c r="P10776" t="e">
        <f>VLOOKUP(O10776,[2]Sheet1!$1:$1048576,2,FALSE)</f>
        <v>#N/A</v>
      </c>
      <c r="Q10776" t="e">
        <f>VLOOKUP(N10776,[1]Sheet1!$B:$C,2,FALSE)</f>
        <v>#N/A</v>
      </c>
      <c r="R10776" t="e">
        <f>VLOOKUP(N10776,[1]Sheet1!$B:$E,4,FALSE)</f>
        <v>#N/A</v>
      </c>
    </row>
    <row r="10777" spans="1:18" x14ac:dyDescent="0.25">
      <c r="A10777" s="9" t="s">
        <v>6207</v>
      </c>
      <c r="B10777" s="5" t="s">
        <v>6208</v>
      </c>
      <c r="C10777" s="5" t="s">
        <v>4738</v>
      </c>
      <c r="D10777" s="13">
        <v>1360</v>
      </c>
      <c r="E10777" s="5" t="s">
        <v>5479</v>
      </c>
      <c r="F10777" s="5">
        <v>19</v>
      </c>
      <c r="G10777" s="5">
        <v>12</v>
      </c>
      <c r="H10777" s="5">
        <v>14</v>
      </c>
      <c r="I10777" s="5">
        <v>4</v>
      </c>
      <c r="J10777" s="5">
        <v>0</v>
      </c>
      <c r="K10777" s="5">
        <v>158.33000000000001</v>
      </c>
      <c r="L10777" s="5" t="s">
        <v>16</v>
      </c>
      <c r="M10777" s="6" t="s">
        <v>6209</v>
      </c>
      <c r="N10777" t="str">
        <f t="shared" si="184"/>
        <v>20190410MI1360</v>
      </c>
      <c r="O10777" t="e">
        <f>VLOOKUP(N10777,[1]Sheet1!$B:$D,3,FALSE)</f>
        <v>#N/A</v>
      </c>
      <c r="P10777" t="e">
        <f>VLOOKUP(O10777,[2]Sheet1!$1:$1048576,2,FALSE)</f>
        <v>#N/A</v>
      </c>
      <c r="Q10777" t="e">
        <f>VLOOKUP(N10777,[1]Sheet1!$B:$C,2,FALSE)</f>
        <v>#N/A</v>
      </c>
      <c r="R10777" t="e">
        <f>VLOOKUP(N10777,[1]Sheet1!$B:$E,4,FALSE)</f>
        <v>#N/A</v>
      </c>
    </row>
    <row r="10778" spans="1:18" x14ac:dyDescent="0.25">
      <c r="A10778" s="8" t="s">
        <v>6207</v>
      </c>
      <c r="B10778" s="3" t="s">
        <v>6208</v>
      </c>
      <c r="C10778" s="3" t="s">
        <v>2894</v>
      </c>
      <c r="D10778" s="12">
        <v>1261</v>
      </c>
      <c r="E10778" s="3" t="s">
        <v>5479</v>
      </c>
      <c r="F10778" s="3">
        <v>0</v>
      </c>
      <c r="G10778" s="3">
        <v>1</v>
      </c>
      <c r="H10778" s="3">
        <v>5</v>
      </c>
      <c r="I10778" s="3">
        <v>0</v>
      </c>
      <c r="J10778" s="3">
        <v>0</v>
      </c>
      <c r="K10778" s="3">
        <v>0</v>
      </c>
      <c r="L10778" s="3" t="s">
        <v>16</v>
      </c>
      <c r="M10778" s="4" t="s">
        <v>6209</v>
      </c>
      <c r="N10778" t="str">
        <f t="shared" si="184"/>
        <v>20190410MI1261</v>
      </c>
      <c r="O10778" t="e">
        <f>VLOOKUP(N10778,[1]Sheet1!$B:$D,3,FALSE)</f>
        <v>#N/A</v>
      </c>
      <c r="P10778" t="e">
        <f>VLOOKUP(O10778,[2]Sheet1!$1:$1048576,2,FALSE)</f>
        <v>#N/A</v>
      </c>
      <c r="Q10778" t="e">
        <f>VLOOKUP(N10778,[1]Sheet1!$B:$C,2,FALSE)</f>
        <v>#N/A</v>
      </c>
      <c r="R10778" t="e">
        <f>VLOOKUP(N10778,[1]Sheet1!$B:$E,4,FALSE)</f>
        <v>#N/A</v>
      </c>
    </row>
    <row r="10779" spans="1:18" x14ac:dyDescent="0.25">
      <c r="A10779" s="9" t="s">
        <v>6218</v>
      </c>
      <c r="B10779" s="5">
        <v>21</v>
      </c>
      <c r="C10779" s="5" t="s">
        <v>2739</v>
      </c>
      <c r="D10779" s="13">
        <v>1253</v>
      </c>
      <c r="E10779" s="5" t="s">
        <v>6219</v>
      </c>
      <c r="F10779" s="5">
        <v>47</v>
      </c>
      <c r="G10779" s="5">
        <v>25</v>
      </c>
      <c r="H10779" s="5">
        <v>39</v>
      </c>
      <c r="I10779" s="5">
        <v>6</v>
      </c>
      <c r="J10779" s="5">
        <v>3</v>
      </c>
      <c r="K10779" s="5">
        <v>188</v>
      </c>
      <c r="L10779" s="5" t="s">
        <v>16</v>
      </c>
      <c r="M10779" s="6" t="s">
        <v>6209</v>
      </c>
      <c r="N10779" t="str">
        <f t="shared" si="184"/>
        <v>20190411CSK1253</v>
      </c>
      <c r="O10779" t="e">
        <f>VLOOKUP(N10779,[1]Sheet1!$B:$D,3,FALSE)</f>
        <v>#N/A</v>
      </c>
      <c r="P10779" t="e">
        <f>VLOOKUP(O10779,[2]Sheet1!$1:$1048576,2,FALSE)</f>
        <v>#N/A</v>
      </c>
      <c r="Q10779" t="e">
        <f>VLOOKUP(N10779,[1]Sheet1!$B:$C,2,FALSE)</f>
        <v>#N/A</v>
      </c>
      <c r="R10779" t="e">
        <f>VLOOKUP(N10779,[1]Sheet1!$B:$E,4,FALSE)</f>
        <v>#N/A</v>
      </c>
    </row>
    <row r="10780" spans="1:18" x14ac:dyDescent="0.25">
      <c r="A10780" s="8" t="s">
        <v>6218</v>
      </c>
      <c r="B10780" s="3">
        <v>21</v>
      </c>
      <c r="C10780" s="3" t="s">
        <v>3185</v>
      </c>
      <c r="D10780" s="12">
        <v>1276</v>
      </c>
      <c r="E10780" s="3" t="s">
        <v>6220</v>
      </c>
      <c r="F10780" s="3">
        <v>50</v>
      </c>
      <c r="G10780" s="3">
        <v>32</v>
      </c>
      <c r="H10780" s="3">
        <v>49</v>
      </c>
      <c r="I10780" s="3">
        <v>6</v>
      </c>
      <c r="J10780" s="3">
        <v>3</v>
      </c>
      <c r="K10780" s="3">
        <v>156.25</v>
      </c>
      <c r="L10780" s="3" t="s">
        <v>16</v>
      </c>
      <c r="M10780" s="4" t="s">
        <v>6209</v>
      </c>
      <c r="N10780" t="str">
        <f t="shared" si="184"/>
        <v>20190411CSK1276</v>
      </c>
      <c r="O10780" t="e">
        <f>VLOOKUP(N10780,[1]Sheet1!$B:$D,3,FALSE)</f>
        <v>#N/A</v>
      </c>
      <c r="P10780" t="e">
        <f>VLOOKUP(O10780,[2]Sheet1!$1:$1048576,2,FALSE)</f>
        <v>#N/A</v>
      </c>
      <c r="Q10780" t="e">
        <f>VLOOKUP(N10780,[1]Sheet1!$B:$C,2,FALSE)</f>
        <v>#N/A</v>
      </c>
      <c r="R10780" t="e">
        <f>VLOOKUP(N10780,[1]Sheet1!$B:$E,4,FALSE)</f>
        <v>#N/A</v>
      </c>
    </row>
    <row r="10781" spans="1:18" x14ac:dyDescent="0.25">
      <c r="A10781" s="8" t="s">
        <v>6218</v>
      </c>
      <c r="B10781" s="3">
        <v>21</v>
      </c>
      <c r="C10781" s="3" t="s">
        <v>138</v>
      </c>
      <c r="D10781" s="12">
        <v>1020</v>
      </c>
      <c r="E10781" s="3" t="s">
        <v>26</v>
      </c>
      <c r="F10781" s="3">
        <v>26</v>
      </c>
      <c r="G10781" s="3">
        <v>16</v>
      </c>
      <c r="H10781" s="3">
        <v>22</v>
      </c>
      <c r="I10781" s="3">
        <v>1</v>
      </c>
      <c r="J10781" s="3">
        <v>2</v>
      </c>
      <c r="K10781" s="3">
        <v>162.5</v>
      </c>
      <c r="L10781" s="3" t="s">
        <v>16</v>
      </c>
      <c r="M10781" s="4" t="s">
        <v>6209</v>
      </c>
      <c r="N10781" t="str">
        <f t="shared" si="184"/>
        <v>20190411CSK1020</v>
      </c>
      <c r="O10781" t="e">
        <f>VLOOKUP(N10781,[1]Sheet1!$B:$D,3,FALSE)</f>
        <v>#N/A</v>
      </c>
      <c r="P10781" t="e">
        <f>VLOOKUP(O10781,[2]Sheet1!$1:$1048576,2,FALSE)</f>
        <v>#N/A</v>
      </c>
      <c r="Q10781" t="e">
        <f>VLOOKUP(N10781,[1]Sheet1!$B:$C,2,FALSE)</f>
        <v>#N/A</v>
      </c>
      <c r="R10781" t="e">
        <f>VLOOKUP(N10781,[1]Sheet1!$B:$E,4,FALSE)</f>
        <v>#N/A</v>
      </c>
    </row>
    <row r="10782" spans="1:18" x14ac:dyDescent="0.25">
      <c r="A10782" s="9" t="s">
        <v>6218</v>
      </c>
      <c r="B10782" s="5">
        <v>21</v>
      </c>
      <c r="C10782" s="5" t="s">
        <v>4679</v>
      </c>
      <c r="D10782" s="13">
        <v>1353</v>
      </c>
      <c r="E10782" s="5" t="s">
        <v>6221</v>
      </c>
      <c r="F10782" s="5">
        <v>37</v>
      </c>
      <c r="G10782" s="5">
        <v>34</v>
      </c>
      <c r="H10782" s="5">
        <v>53</v>
      </c>
      <c r="I10782" s="5">
        <v>5</v>
      </c>
      <c r="J10782" s="5">
        <v>1</v>
      </c>
      <c r="K10782" s="5">
        <v>108.82</v>
      </c>
      <c r="L10782" s="5" t="s">
        <v>20</v>
      </c>
      <c r="M10782" s="6" t="s">
        <v>6209</v>
      </c>
      <c r="N10782" t="str">
        <f t="shared" si="184"/>
        <v>20190411CSK1353</v>
      </c>
      <c r="O10782" t="e">
        <f>VLOOKUP(N10782,[1]Sheet1!$B:$D,3,FALSE)</f>
        <v>#N/A</v>
      </c>
      <c r="P10782" t="e">
        <f>VLOOKUP(O10782,[2]Sheet1!$1:$1048576,2,FALSE)</f>
        <v>#N/A</v>
      </c>
      <c r="Q10782" t="e">
        <f>VLOOKUP(N10782,[1]Sheet1!$B:$C,2,FALSE)</f>
        <v>#N/A</v>
      </c>
      <c r="R10782" t="e">
        <f>VLOOKUP(N10782,[1]Sheet1!$B:$E,4,FALSE)</f>
        <v>#N/A</v>
      </c>
    </row>
    <row r="10783" spans="1:18" x14ac:dyDescent="0.25">
      <c r="A10783" s="8" t="s">
        <v>6218</v>
      </c>
      <c r="B10783" s="3">
        <v>21</v>
      </c>
      <c r="C10783" s="3" t="s">
        <v>292</v>
      </c>
      <c r="D10783" s="12">
        <v>1111</v>
      </c>
      <c r="E10783" s="3" t="s">
        <v>5958</v>
      </c>
      <c r="F10783" s="3">
        <v>5</v>
      </c>
      <c r="G10783" s="3">
        <v>7</v>
      </c>
      <c r="H10783" s="3">
        <v>8</v>
      </c>
      <c r="I10783" s="3">
        <v>1</v>
      </c>
      <c r="J10783" s="3">
        <v>0</v>
      </c>
      <c r="K10783" s="3">
        <v>71.42</v>
      </c>
      <c r="L10783" s="3" t="s">
        <v>40</v>
      </c>
      <c r="M10783" s="4" t="s">
        <v>6209</v>
      </c>
      <c r="N10783" t="str">
        <f t="shared" si="184"/>
        <v>20190411CSK1111</v>
      </c>
      <c r="O10783" t="e">
        <f>VLOOKUP(N10783,[1]Sheet1!$B:$D,3,FALSE)</f>
        <v>#N/A</v>
      </c>
      <c r="P10783" t="e">
        <f>VLOOKUP(O10783,[2]Sheet1!$1:$1048576,2,FALSE)</f>
        <v>#N/A</v>
      </c>
      <c r="Q10783" t="e">
        <f>VLOOKUP(N10783,[1]Sheet1!$B:$C,2,FALSE)</f>
        <v>#N/A</v>
      </c>
      <c r="R10783" t="e">
        <f>VLOOKUP(N10783,[1]Sheet1!$B:$E,4,FALSE)</f>
        <v>#N/A</v>
      </c>
    </row>
    <row r="10784" spans="1:18" x14ac:dyDescent="0.25">
      <c r="A10784" s="9" t="s">
        <v>6218</v>
      </c>
      <c r="B10784" s="5">
        <v>21</v>
      </c>
      <c r="C10784" s="5" t="s">
        <v>2678</v>
      </c>
      <c r="D10784" s="13">
        <v>1242</v>
      </c>
      <c r="E10784" s="5" t="s">
        <v>26</v>
      </c>
      <c r="F10784" s="5">
        <v>73</v>
      </c>
      <c r="G10784" s="5">
        <v>59</v>
      </c>
      <c r="H10784" s="5">
        <v>88</v>
      </c>
      <c r="I10784" s="5">
        <v>7</v>
      </c>
      <c r="J10784" s="5">
        <v>1</v>
      </c>
      <c r="K10784" s="5">
        <v>123.72</v>
      </c>
      <c r="L10784" s="5" t="s">
        <v>16</v>
      </c>
      <c r="M10784" s="6" t="s">
        <v>6209</v>
      </c>
      <c r="N10784" t="str">
        <f t="shared" si="184"/>
        <v>20190411CSK1242</v>
      </c>
      <c r="O10784" t="e">
        <f>VLOOKUP(N10784,[1]Sheet1!$B:$D,3,FALSE)</f>
        <v>#N/A</v>
      </c>
      <c r="P10784" t="e">
        <f>VLOOKUP(O10784,[2]Sheet1!$1:$1048576,2,FALSE)</f>
        <v>#N/A</v>
      </c>
      <c r="Q10784" t="e">
        <f>VLOOKUP(N10784,[1]Sheet1!$B:$C,2,FALSE)</f>
        <v>#N/A</v>
      </c>
      <c r="R10784" t="e">
        <f>VLOOKUP(N10784,[1]Sheet1!$B:$E,4,FALSE)</f>
        <v>#N/A</v>
      </c>
    </row>
    <row r="10785" spans="1:18" x14ac:dyDescent="0.25">
      <c r="A10785" s="8" t="s">
        <v>6218</v>
      </c>
      <c r="B10785" s="3">
        <v>21</v>
      </c>
      <c r="C10785" s="3" t="s">
        <v>5158</v>
      </c>
      <c r="D10785" s="12">
        <v>1383</v>
      </c>
      <c r="E10785" s="3" t="s">
        <v>26</v>
      </c>
      <c r="F10785" s="3">
        <v>7</v>
      </c>
      <c r="G10785" s="3">
        <v>14</v>
      </c>
      <c r="H10785" s="3">
        <v>23</v>
      </c>
      <c r="I10785" s="3">
        <v>0</v>
      </c>
      <c r="J10785" s="3">
        <v>0</v>
      </c>
      <c r="K10785" s="3">
        <v>50</v>
      </c>
      <c r="L10785" s="3" t="s">
        <v>16</v>
      </c>
      <c r="M10785" s="4" t="s">
        <v>6209</v>
      </c>
      <c r="N10785" t="str">
        <f t="shared" si="184"/>
        <v>20190411CSK1383</v>
      </c>
      <c r="O10785" t="e">
        <f>VLOOKUP(N10785,[1]Sheet1!$B:$D,3,FALSE)</f>
        <v>#N/A</v>
      </c>
      <c r="P10785" t="e">
        <f>VLOOKUP(O10785,[2]Sheet1!$1:$1048576,2,FALSE)</f>
        <v>#N/A</v>
      </c>
      <c r="Q10785" t="e">
        <f>VLOOKUP(N10785,[1]Sheet1!$B:$C,2,FALSE)</f>
        <v>#N/A</v>
      </c>
      <c r="R10785" t="e">
        <f>VLOOKUP(N10785,[1]Sheet1!$B:$E,4,FALSE)</f>
        <v>#N/A</v>
      </c>
    </row>
    <row r="10786" spans="1:18" x14ac:dyDescent="0.25">
      <c r="A10786" s="9" t="s">
        <v>6218</v>
      </c>
      <c r="B10786" s="5">
        <v>21</v>
      </c>
      <c r="C10786" s="5" t="s">
        <v>5207</v>
      </c>
      <c r="D10786" s="13">
        <v>1388</v>
      </c>
      <c r="E10786" s="5" t="s">
        <v>6222</v>
      </c>
      <c r="F10786" s="5">
        <v>6</v>
      </c>
      <c r="G10786" s="5">
        <v>8</v>
      </c>
      <c r="H10786" s="5">
        <v>19</v>
      </c>
      <c r="I10786" s="5">
        <v>0</v>
      </c>
      <c r="J10786" s="5">
        <v>0</v>
      </c>
      <c r="K10786" s="5">
        <v>75</v>
      </c>
      <c r="L10786" s="5" t="s">
        <v>16</v>
      </c>
      <c r="M10786" s="6" t="s">
        <v>6209</v>
      </c>
      <c r="N10786" t="str">
        <f t="shared" si="184"/>
        <v>20190411CSK1388</v>
      </c>
      <c r="O10786" t="e">
        <f>VLOOKUP(N10786,[1]Sheet1!$B:$D,3,FALSE)</f>
        <v>#N/A</v>
      </c>
      <c r="P10786" t="e">
        <f>VLOOKUP(O10786,[2]Sheet1!$1:$1048576,2,FALSE)</f>
        <v>#N/A</v>
      </c>
      <c r="Q10786" t="e">
        <f>VLOOKUP(N10786,[1]Sheet1!$B:$C,2,FALSE)</f>
        <v>#N/A</v>
      </c>
      <c r="R10786" t="e">
        <f>VLOOKUP(N10786,[1]Sheet1!$B:$E,4,FALSE)</f>
        <v>#N/A</v>
      </c>
    </row>
    <row r="10787" spans="1:18" x14ac:dyDescent="0.25">
      <c r="A10787" s="8" t="s">
        <v>6223</v>
      </c>
      <c r="B10787" s="3" t="s">
        <v>6224</v>
      </c>
      <c r="C10787" s="3" t="s">
        <v>2018</v>
      </c>
      <c r="D10787" s="12">
        <v>1163</v>
      </c>
      <c r="E10787" s="3" t="s">
        <v>6225</v>
      </c>
      <c r="F10787" s="3">
        <v>55</v>
      </c>
      <c r="G10787" s="3">
        <v>43</v>
      </c>
      <c r="H10787" s="3">
        <v>69</v>
      </c>
      <c r="I10787" s="3">
        <v>3</v>
      </c>
      <c r="J10787" s="3">
        <v>3</v>
      </c>
      <c r="K10787" s="3">
        <v>127.9</v>
      </c>
      <c r="L10787" s="3" t="s">
        <v>16</v>
      </c>
      <c r="M10787" s="4" t="s">
        <v>6226</v>
      </c>
      <c r="N10787" t="str">
        <f t="shared" si="184"/>
        <v>20190412DC1163</v>
      </c>
      <c r="O10787" t="e">
        <f>VLOOKUP(N10787,[1]Sheet1!$B:$D,3,FALSE)</f>
        <v>#N/A</v>
      </c>
      <c r="P10787" t="e">
        <f>VLOOKUP(O10787,[2]Sheet1!$1:$1048576,2,FALSE)</f>
        <v>#N/A</v>
      </c>
      <c r="Q10787" t="e">
        <f>VLOOKUP(N10787,[1]Sheet1!$B:$C,2,FALSE)</f>
        <v>#N/A</v>
      </c>
      <c r="R10787" t="e">
        <f>VLOOKUP(N10787,[1]Sheet1!$B:$E,4,FALSE)</f>
        <v>#N/A</v>
      </c>
    </row>
    <row r="10788" spans="1:18" x14ac:dyDescent="0.25">
      <c r="A10788" s="9" t="s">
        <v>6223</v>
      </c>
      <c r="B10788" s="5" t="s">
        <v>6224</v>
      </c>
      <c r="C10788" s="5" t="s">
        <v>875</v>
      </c>
      <c r="D10788" s="13">
        <v>1051</v>
      </c>
      <c r="E10788" s="5" t="s">
        <v>5410</v>
      </c>
      <c r="F10788" s="5">
        <v>16</v>
      </c>
      <c r="G10788" s="5">
        <v>14</v>
      </c>
      <c r="H10788" s="5">
        <v>14</v>
      </c>
      <c r="I10788" s="5">
        <v>1</v>
      </c>
      <c r="J10788" s="5">
        <v>1</v>
      </c>
      <c r="K10788" s="5">
        <v>114.28</v>
      </c>
      <c r="L10788" s="5" t="s">
        <v>16</v>
      </c>
      <c r="M10788" s="6" t="s">
        <v>6226</v>
      </c>
      <c r="N10788" t="str">
        <f t="shared" si="184"/>
        <v>20190412DC1051</v>
      </c>
      <c r="O10788" t="e">
        <f>VLOOKUP(N10788,[1]Sheet1!$B:$D,3,FALSE)</f>
        <v>#N/A</v>
      </c>
      <c r="P10788" t="e">
        <f>VLOOKUP(O10788,[2]Sheet1!$1:$1048576,2,FALSE)</f>
        <v>#N/A</v>
      </c>
      <c r="Q10788" t="e">
        <f>VLOOKUP(N10788,[1]Sheet1!$B:$C,2,FALSE)</f>
        <v>#N/A</v>
      </c>
      <c r="R10788" t="e">
        <f>VLOOKUP(N10788,[1]Sheet1!$B:$E,4,FALSE)</f>
        <v>#N/A</v>
      </c>
    </row>
    <row r="10789" spans="1:18" x14ac:dyDescent="0.25">
      <c r="A10789" s="8" t="s">
        <v>6223</v>
      </c>
      <c r="B10789" s="3" t="s">
        <v>6224</v>
      </c>
      <c r="C10789" s="3" t="s">
        <v>2886</v>
      </c>
      <c r="D10789" s="12">
        <v>1259</v>
      </c>
      <c r="E10789" s="3" t="s">
        <v>5666</v>
      </c>
      <c r="F10789" s="3">
        <v>1</v>
      </c>
      <c r="G10789" s="3">
        <v>3</v>
      </c>
      <c r="H10789" s="3">
        <v>4</v>
      </c>
      <c r="I10789" s="3">
        <v>0</v>
      </c>
      <c r="J10789" s="3">
        <v>0</v>
      </c>
      <c r="K10789" s="3">
        <v>33.33</v>
      </c>
      <c r="L10789" s="3" t="s">
        <v>16</v>
      </c>
      <c r="M10789" s="4" t="s">
        <v>6226</v>
      </c>
      <c r="N10789" t="str">
        <f t="shared" si="184"/>
        <v>20190412DC1259</v>
      </c>
      <c r="O10789" t="e">
        <f>VLOOKUP(N10789,[1]Sheet1!$B:$D,3,FALSE)</f>
        <v>#N/A</v>
      </c>
      <c r="P10789" t="e">
        <f>VLOOKUP(O10789,[2]Sheet1!$1:$1048576,2,FALSE)</f>
        <v>#N/A</v>
      </c>
      <c r="Q10789" t="e">
        <f>VLOOKUP(N10789,[1]Sheet1!$B:$C,2,FALSE)</f>
        <v>#N/A</v>
      </c>
      <c r="R10789" t="e">
        <f>VLOOKUP(N10789,[1]Sheet1!$B:$E,4,FALSE)</f>
        <v>#N/A</v>
      </c>
    </row>
    <row r="10790" spans="1:18" x14ac:dyDescent="0.25">
      <c r="A10790" s="8" t="s">
        <v>6223</v>
      </c>
      <c r="B10790" s="3" t="s">
        <v>6224</v>
      </c>
      <c r="C10790" s="3" t="s">
        <v>1661</v>
      </c>
      <c r="D10790" s="12">
        <v>1222</v>
      </c>
      <c r="E10790" s="3" t="s">
        <v>5745</v>
      </c>
      <c r="F10790" s="3">
        <v>2</v>
      </c>
      <c r="G10790" s="3">
        <v>3</v>
      </c>
      <c r="H10790" s="3">
        <v>5</v>
      </c>
      <c r="I10790" s="3">
        <v>0</v>
      </c>
      <c r="J10790" s="3">
        <v>0</v>
      </c>
      <c r="K10790" s="3">
        <v>66.66</v>
      </c>
      <c r="L10790" s="3" t="s">
        <v>16</v>
      </c>
      <c r="M10790" s="4" t="s">
        <v>6226</v>
      </c>
      <c r="N10790" t="str">
        <f t="shared" si="184"/>
        <v>20190412DC1222</v>
      </c>
      <c r="O10790" t="e">
        <f>VLOOKUP(N10790,[1]Sheet1!$B:$D,3,FALSE)</f>
        <v>#N/A</v>
      </c>
      <c r="P10790" t="e">
        <f>VLOOKUP(O10790,[2]Sheet1!$1:$1048576,2,FALSE)</f>
        <v>#N/A</v>
      </c>
      <c r="Q10790" t="e">
        <f>VLOOKUP(N10790,[1]Sheet1!$B:$C,2,FALSE)</f>
        <v>#N/A</v>
      </c>
      <c r="R10790" t="e">
        <f>VLOOKUP(N10790,[1]Sheet1!$B:$E,4,FALSE)</f>
        <v>#N/A</v>
      </c>
    </row>
    <row r="10791" spans="1:18" x14ac:dyDescent="0.25">
      <c r="A10791" s="9" t="s">
        <v>6223</v>
      </c>
      <c r="B10791" s="5" t="s">
        <v>6224</v>
      </c>
      <c r="C10791" s="5" t="s">
        <v>3418</v>
      </c>
      <c r="D10791" s="13">
        <v>1296</v>
      </c>
      <c r="E10791" s="5" t="s">
        <v>26</v>
      </c>
      <c r="F10791" s="5">
        <v>71</v>
      </c>
      <c r="G10791" s="5">
        <v>53</v>
      </c>
      <c r="H10791" s="5">
        <v>102</v>
      </c>
      <c r="I10791" s="5">
        <v>7</v>
      </c>
      <c r="J10791" s="5">
        <v>1</v>
      </c>
      <c r="K10791" s="5">
        <v>133.96</v>
      </c>
      <c r="L10791" s="5" t="s">
        <v>20</v>
      </c>
      <c r="M10791" s="6" t="s">
        <v>6226</v>
      </c>
      <c r="N10791" t="str">
        <f t="shared" si="184"/>
        <v>20190412DC1296</v>
      </c>
      <c r="O10791" t="e">
        <f>VLOOKUP(N10791,[1]Sheet1!$B:$D,3,FALSE)</f>
        <v>#N/A</v>
      </c>
      <c r="P10791" t="e">
        <f>VLOOKUP(O10791,[2]Sheet1!$1:$1048576,2,FALSE)</f>
        <v>#N/A</v>
      </c>
      <c r="Q10791" t="e">
        <f>VLOOKUP(N10791,[1]Sheet1!$B:$C,2,FALSE)</f>
        <v>#N/A</v>
      </c>
      <c r="R10791" t="e">
        <f>VLOOKUP(N10791,[1]Sheet1!$B:$E,4,FALSE)</f>
        <v>#N/A</v>
      </c>
    </row>
    <row r="10792" spans="1:18" x14ac:dyDescent="0.25">
      <c r="A10792" s="8" t="s">
        <v>6223</v>
      </c>
      <c r="B10792" s="3" t="s">
        <v>6224</v>
      </c>
      <c r="C10792" s="3" t="s">
        <v>5222</v>
      </c>
      <c r="D10792" s="12">
        <v>1390</v>
      </c>
      <c r="E10792" s="3" t="s">
        <v>6227</v>
      </c>
      <c r="F10792" s="3">
        <v>26</v>
      </c>
      <c r="G10792" s="3">
        <v>27</v>
      </c>
      <c r="H10792" s="3">
        <v>43</v>
      </c>
      <c r="I10792" s="3">
        <v>2</v>
      </c>
      <c r="J10792" s="3">
        <v>0</v>
      </c>
      <c r="K10792" s="3">
        <v>96.29</v>
      </c>
      <c r="L10792" s="3" t="s">
        <v>16</v>
      </c>
      <c r="M10792" s="4" t="s">
        <v>6226</v>
      </c>
      <c r="N10792" t="str">
        <f t="shared" si="184"/>
        <v>20190412DC1390</v>
      </c>
      <c r="O10792" t="e">
        <f>VLOOKUP(N10792,[1]Sheet1!$B:$D,3,FALSE)</f>
        <v>#N/A</v>
      </c>
      <c r="P10792" t="e">
        <f>VLOOKUP(O10792,[2]Sheet1!$1:$1048576,2,FALSE)</f>
        <v>#N/A</v>
      </c>
      <c r="Q10792" t="e">
        <f>VLOOKUP(N10792,[1]Sheet1!$B:$C,2,FALSE)</f>
        <v>#N/A</v>
      </c>
      <c r="R10792" t="e">
        <f>VLOOKUP(N10792,[1]Sheet1!$B:$E,4,FALSE)</f>
        <v>#N/A</v>
      </c>
    </row>
    <row r="10793" spans="1:18" x14ac:dyDescent="0.25">
      <c r="A10793" s="8" t="s">
        <v>6223</v>
      </c>
      <c r="B10793" s="3" t="s">
        <v>6224</v>
      </c>
      <c r="C10793" s="3" t="s">
        <v>1119</v>
      </c>
      <c r="D10793" s="12">
        <v>1121</v>
      </c>
      <c r="E10793" s="3" t="s">
        <v>26</v>
      </c>
      <c r="F10793" s="3">
        <v>70</v>
      </c>
      <c r="G10793" s="3">
        <v>62</v>
      </c>
      <c r="H10793" s="3">
        <v>103</v>
      </c>
      <c r="I10793" s="3">
        <v>6</v>
      </c>
      <c r="J10793" s="3">
        <v>1</v>
      </c>
      <c r="K10793" s="3">
        <v>112.9</v>
      </c>
      <c r="L10793" s="3" t="s">
        <v>16</v>
      </c>
      <c r="M10793" s="4" t="s">
        <v>6226</v>
      </c>
      <c r="N10793" t="str">
        <f t="shared" si="184"/>
        <v>20190412DC1121</v>
      </c>
      <c r="O10793" t="e">
        <f>VLOOKUP(N10793,[1]Sheet1!$B:$D,3,FALSE)</f>
        <v>#N/A</v>
      </c>
      <c r="P10793" t="e">
        <f>VLOOKUP(O10793,[2]Sheet1!$1:$1048576,2,FALSE)</f>
        <v>#N/A</v>
      </c>
      <c r="Q10793" t="e">
        <f>VLOOKUP(N10793,[1]Sheet1!$B:$C,2,FALSE)</f>
        <v>#N/A</v>
      </c>
      <c r="R10793" t="e">
        <f>VLOOKUP(N10793,[1]Sheet1!$B:$E,4,FALSE)</f>
        <v>#N/A</v>
      </c>
    </row>
    <row r="10794" spans="1:18" x14ac:dyDescent="0.25">
      <c r="A10794" s="9" t="s">
        <v>6223</v>
      </c>
      <c r="B10794" s="5" t="s">
        <v>6224</v>
      </c>
      <c r="C10794" s="5" t="s">
        <v>4272</v>
      </c>
      <c r="D10794" s="13">
        <v>1341</v>
      </c>
      <c r="E10794" s="5" t="s">
        <v>26</v>
      </c>
      <c r="F10794" s="5">
        <v>14</v>
      </c>
      <c r="G10794" s="5">
        <v>3</v>
      </c>
      <c r="H10794" s="5">
        <v>4</v>
      </c>
      <c r="I10794" s="5">
        <v>2</v>
      </c>
      <c r="J10794" s="5">
        <v>1</v>
      </c>
      <c r="K10794" s="5">
        <v>466.66</v>
      </c>
      <c r="L10794" s="5" t="s">
        <v>16</v>
      </c>
      <c r="M10794" s="6" t="s">
        <v>6226</v>
      </c>
      <c r="N10794" t="str">
        <f t="shared" si="184"/>
        <v>20190412DC1341</v>
      </c>
      <c r="O10794" t="e">
        <f>VLOOKUP(N10794,[1]Sheet1!$B:$D,3,FALSE)</f>
        <v>#N/A</v>
      </c>
      <c r="P10794" t="e">
        <f>VLOOKUP(O10794,[2]Sheet1!$1:$1048576,2,FALSE)</f>
        <v>#N/A</v>
      </c>
      <c r="Q10794" t="e">
        <f>VLOOKUP(N10794,[1]Sheet1!$B:$C,2,FALSE)</f>
        <v>#N/A</v>
      </c>
      <c r="R10794" t="e">
        <f>VLOOKUP(N10794,[1]Sheet1!$B:$E,4,FALSE)</f>
        <v>#N/A</v>
      </c>
    </row>
    <row r="10795" spans="1:18" x14ac:dyDescent="0.25">
      <c r="A10795" s="8" t="s">
        <v>6223</v>
      </c>
      <c r="B10795" s="3" t="s">
        <v>6224</v>
      </c>
      <c r="C10795" s="3" t="s">
        <v>317</v>
      </c>
      <c r="D10795" s="12">
        <v>1105</v>
      </c>
      <c r="E10795" s="3" t="s">
        <v>6228</v>
      </c>
      <c r="F10795" s="3">
        <v>19</v>
      </c>
      <c r="G10795" s="3">
        <v>15</v>
      </c>
      <c r="H10795" s="3">
        <v>31</v>
      </c>
      <c r="I10795" s="3">
        <v>2</v>
      </c>
      <c r="J10795" s="3">
        <v>0</v>
      </c>
      <c r="K10795" s="3">
        <v>126.66</v>
      </c>
      <c r="L10795" s="3" t="s">
        <v>16</v>
      </c>
      <c r="M10795" s="4" t="s">
        <v>6226</v>
      </c>
      <c r="N10795" t="str">
        <f t="shared" si="184"/>
        <v>20190412DC1105</v>
      </c>
      <c r="O10795" t="e">
        <f>VLOOKUP(N10795,[1]Sheet1!$B:$D,3,FALSE)</f>
        <v>#N/A</v>
      </c>
      <c r="P10795" t="e">
        <f>VLOOKUP(O10795,[2]Sheet1!$1:$1048576,2,FALSE)</f>
        <v>#N/A</v>
      </c>
      <c r="Q10795" t="e">
        <f>VLOOKUP(N10795,[1]Sheet1!$B:$C,2,FALSE)</f>
        <v>#N/A</v>
      </c>
      <c r="R10795" t="e">
        <f>VLOOKUP(N10795,[1]Sheet1!$B:$E,4,FALSE)</f>
        <v>#N/A</v>
      </c>
    </row>
    <row r="10796" spans="1:18" x14ac:dyDescent="0.25">
      <c r="A10796" s="9" t="s">
        <v>6223</v>
      </c>
      <c r="B10796" s="5" t="s">
        <v>6224</v>
      </c>
      <c r="C10796" s="5" t="s">
        <v>5301</v>
      </c>
      <c r="D10796" s="13">
        <v>1397</v>
      </c>
      <c r="E10796" s="5" t="s">
        <v>2964</v>
      </c>
      <c r="F10796" s="5">
        <v>12</v>
      </c>
      <c r="G10796" s="5">
        <v>7</v>
      </c>
      <c r="H10796" s="5">
        <v>13</v>
      </c>
      <c r="I10796" s="5">
        <v>0</v>
      </c>
      <c r="J10796" s="5">
        <v>0</v>
      </c>
      <c r="K10796" s="5">
        <v>171.42</v>
      </c>
      <c r="L10796" s="5" t="s">
        <v>16</v>
      </c>
      <c r="M10796" s="6" t="s">
        <v>6226</v>
      </c>
      <c r="N10796" t="str">
        <f t="shared" si="184"/>
        <v>20190412DC1397</v>
      </c>
      <c r="O10796" t="e">
        <f>VLOOKUP(N10796,[1]Sheet1!$B:$D,3,FALSE)</f>
        <v>#N/A</v>
      </c>
      <c r="P10796" t="e">
        <f>VLOOKUP(O10796,[2]Sheet1!$1:$1048576,2,FALSE)</f>
        <v>#N/A</v>
      </c>
      <c r="Q10796" t="e">
        <f>VLOOKUP(N10796,[1]Sheet1!$B:$C,2,FALSE)</f>
        <v>#N/A</v>
      </c>
      <c r="R10796" t="e">
        <f>VLOOKUP(N10796,[1]Sheet1!$B:$E,4,FALSE)</f>
        <v>#N/A</v>
      </c>
    </row>
    <row r="10797" spans="1:18" x14ac:dyDescent="0.25">
      <c r="A10797" s="8" t="s">
        <v>6229</v>
      </c>
      <c r="B10797" s="3" t="s">
        <v>6230</v>
      </c>
      <c r="C10797" s="3" t="s">
        <v>63</v>
      </c>
      <c r="D10797" s="12">
        <v>1182</v>
      </c>
      <c r="E10797" s="3" t="s">
        <v>4780</v>
      </c>
      <c r="F10797" s="3">
        <v>17</v>
      </c>
      <c r="G10797" s="3">
        <v>9</v>
      </c>
      <c r="H10797" s="3">
        <v>10</v>
      </c>
      <c r="I10797" s="3">
        <v>2</v>
      </c>
      <c r="J10797" s="3">
        <v>1</v>
      </c>
      <c r="K10797" s="3">
        <v>188.88</v>
      </c>
      <c r="L10797" s="3" t="s">
        <v>16</v>
      </c>
      <c r="M10797" s="4" t="s">
        <v>6231</v>
      </c>
      <c r="N10797" t="str">
        <f t="shared" si="184"/>
        <v>20190413RCB1182</v>
      </c>
      <c r="O10797" t="e">
        <f>VLOOKUP(N10797,[1]Sheet1!$B:$D,3,FALSE)</f>
        <v>#N/A</v>
      </c>
      <c r="P10797" t="e">
        <f>VLOOKUP(O10797,[2]Sheet1!$1:$1048576,2,FALSE)</f>
        <v>#N/A</v>
      </c>
      <c r="Q10797" t="e">
        <f>VLOOKUP(N10797,[1]Sheet1!$B:$C,2,FALSE)</f>
        <v>#N/A</v>
      </c>
      <c r="R10797" t="e">
        <f>VLOOKUP(N10797,[1]Sheet1!$B:$E,4,FALSE)</f>
        <v>#N/A</v>
      </c>
    </row>
    <row r="10798" spans="1:18" x14ac:dyDescent="0.25">
      <c r="A10798" s="9" t="s">
        <v>6229</v>
      </c>
      <c r="B10798" s="5" t="s">
        <v>6230</v>
      </c>
      <c r="C10798" s="5" t="s">
        <v>2655</v>
      </c>
      <c r="D10798" s="13">
        <v>1238</v>
      </c>
      <c r="E10798" s="5" t="s">
        <v>26</v>
      </c>
      <c r="F10798" s="5">
        <v>43</v>
      </c>
      <c r="G10798" s="5">
        <v>45</v>
      </c>
      <c r="H10798" s="5">
        <v>89</v>
      </c>
      <c r="I10798" s="5">
        <v>3</v>
      </c>
      <c r="J10798" s="5">
        <v>0</v>
      </c>
      <c r="K10798" s="5">
        <v>95.55</v>
      </c>
      <c r="L10798" s="5" t="s">
        <v>16</v>
      </c>
      <c r="M10798" s="6" t="s">
        <v>6231</v>
      </c>
      <c r="N10798" t="str">
        <f t="shared" si="184"/>
        <v>20190413RCB1238</v>
      </c>
      <c r="O10798" t="e">
        <f>VLOOKUP(N10798,[1]Sheet1!$B:$D,3,FALSE)</f>
        <v>#N/A</v>
      </c>
      <c r="P10798" t="e">
        <f>VLOOKUP(O10798,[2]Sheet1!$1:$1048576,2,FALSE)</f>
        <v>#N/A</v>
      </c>
      <c r="Q10798" t="e">
        <f>VLOOKUP(N10798,[1]Sheet1!$B:$C,2,FALSE)</f>
        <v>#N/A</v>
      </c>
      <c r="R10798" t="e">
        <f>VLOOKUP(N10798,[1]Sheet1!$B:$E,4,FALSE)</f>
        <v>#N/A</v>
      </c>
    </row>
    <row r="10799" spans="1:18" x14ac:dyDescent="0.25">
      <c r="A10799" s="8" t="s">
        <v>6229</v>
      </c>
      <c r="B10799" s="3" t="s">
        <v>6230</v>
      </c>
      <c r="C10799" s="3" t="s">
        <v>1638</v>
      </c>
      <c r="D10799" s="12">
        <v>1195</v>
      </c>
      <c r="E10799" s="3" t="s">
        <v>26</v>
      </c>
      <c r="F10799" s="3">
        <v>8</v>
      </c>
      <c r="G10799" s="3">
        <v>8</v>
      </c>
      <c r="H10799" s="3">
        <v>16</v>
      </c>
      <c r="I10799" s="3">
        <v>1</v>
      </c>
      <c r="J10799" s="3">
        <v>0</v>
      </c>
      <c r="K10799" s="3">
        <v>100</v>
      </c>
      <c r="L10799" s="3" t="s">
        <v>16</v>
      </c>
      <c r="M10799" s="4" t="s">
        <v>6231</v>
      </c>
      <c r="N10799" t="str">
        <f t="shared" si="184"/>
        <v>20190413RCB1195</v>
      </c>
      <c r="O10799" t="e">
        <f>VLOOKUP(N10799,[1]Sheet1!$B:$D,3,FALSE)</f>
        <v>#N/A</v>
      </c>
      <c r="P10799" t="e">
        <f>VLOOKUP(O10799,[2]Sheet1!$1:$1048576,2,FALSE)</f>
        <v>#N/A</v>
      </c>
      <c r="Q10799" t="e">
        <f>VLOOKUP(N10799,[1]Sheet1!$B:$C,2,FALSE)</f>
        <v>#N/A</v>
      </c>
      <c r="R10799" t="e">
        <f>VLOOKUP(N10799,[1]Sheet1!$B:$E,4,FALSE)</f>
        <v>#N/A</v>
      </c>
    </row>
    <row r="10800" spans="1:18" x14ac:dyDescent="0.25">
      <c r="A10800" s="9" t="s">
        <v>6229</v>
      </c>
      <c r="B10800" s="5" t="s">
        <v>6230</v>
      </c>
      <c r="C10800" s="5" t="s">
        <v>3185</v>
      </c>
      <c r="D10800" s="13">
        <v>1276</v>
      </c>
      <c r="E10800" s="5" t="s">
        <v>5611</v>
      </c>
      <c r="F10800" s="5">
        <v>0</v>
      </c>
      <c r="G10800" s="5">
        <v>5</v>
      </c>
      <c r="H10800" s="5">
        <v>6</v>
      </c>
      <c r="I10800" s="5">
        <v>0</v>
      </c>
      <c r="J10800" s="5">
        <v>0</v>
      </c>
      <c r="K10800" s="5">
        <v>0</v>
      </c>
      <c r="L10800" s="5" t="s">
        <v>16</v>
      </c>
      <c r="M10800" s="6" t="s">
        <v>6231</v>
      </c>
      <c r="N10800" t="str">
        <f t="shared" si="184"/>
        <v>20190413RCB1276</v>
      </c>
      <c r="O10800" t="e">
        <f>VLOOKUP(N10800,[1]Sheet1!$B:$D,3,FALSE)</f>
        <v>#N/A</v>
      </c>
      <c r="P10800" t="e">
        <f>VLOOKUP(O10800,[2]Sheet1!$1:$1048576,2,FALSE)</f>
        <v>#N/A</v>
      </c>
      <c r="Q10800" t="e">
        <f>VLOOKUP(N10800,[1]Sheet1!$B:$C,2,FALSE)</f>
        <v>#N/A</v>
      </c>
      <c r="R10800" t="e">
        <f>VLOOKUP(N10800,[1]Sheet1!$B:$E,4,FALSE)</f>
        <v>#N/A</v>
      </c>
    </row>
    <row r="10801" spans="1:18" x14ac:dyDescent="0.25">
      <c r="A10801" s="8" t="s">
        <v>6229</v>
      </c>
      <c r="B10801" s="3" t="s">
        <v>6230</v>
      </c>
      <c r="C10801" s="3" t="s">
        <v>77</v>
      </c>
      <c r="D10801" s="12">
        <v>1012</v>
      </c>
      <c r="E10801" s="3" t="s">
        <v>4780</v>
      </c>
      <c r="F10801" s="3">
        <v>14</v>
      </c>
      <c r="G10801" s="3">
        <v>13</v>
      </c>
      <c r="H10801" s="3">
        <v>13</v>
      </c>
      <c r="I10801" s="3">
        <v>1</v>
      </c>
      <c r="J10801" s="3">
        <v>1</v>
      </c>
      <c r="K10801" s="3">
        <v>107.69</v>
      </c>
      <c r="L10801" s="3" t="s">
        <v>16</v>
      </c>
      <c r="M10801" s="4" t="s">
        <v>6231</v>
      </c>
      <c r="N10801" t="str">
        <f t="shared" si="184"/>
        <v>20190413RCB1012</v>
      </c>
      <c r="O10801" t="e">
        <f>VLOOKUP(N10801,[1]Sheet1!$B:$D,3,FALSE)</f>
        <v>#N/A</v>
      </c>
      <c r="P10801" t="e">
        <f>VLOOKUP(O10801,[2]Sheet1!$1:$1048576,2,FALSE)</f>
        <v>#N/A</v>
      </c>
      <c r="Q10801" t="e">
        <f>VLOOKUP(N10801,[1]Sheet1!$B:$C,2,FALSE)</f>
        <v>#N/A</v>
      </c>
      <c r="R10801" t="e">
        <f>VLOOKUP(N10801,[1]Sheet1!$B:$E,4,FALSE)</f>
        <v>#N/A</v>
      </c>
    </row>
    <row r="10802" spans="1:18" x14ac:dyDescent="0.25">
      <c r="A10802" s="9" t="s">
        <v>6229</v>
      </c>
      <c r="B10802" s="5" t="s">
        <v>6230</v>
      </c>
      <c r="C10802" s="5" t="s">
        <v>1471</v>
      </c>
      <c r="D10802" s="13">
        <v>1169</v>
      </c>
      <c r="E10802" s="5" t="s">
        <v>5741</v>
      </c>
      <c r="F10802" s="5">
        <v>21</v>
      </c>
      <c r="G10802" s="5">
        <v>31</v>
      </c>
      <c r="H10802" s="5">
        <v>49</v>
      </c>
      <c r="I10802" s="5">
        <v>2</v>
      </c>
      <c r="J10802" s="5">
        <v>0</v>
      </c>
      <c r="K10802" s="5">
        <v>67.739999999999995</v>
      </c>
      <c r="L10802" s="5" t="s">
        <v>16</v>
      </c>
      <c r="M10802" s="6" t="s">
        <v>6231</v>
      </c>
      <c r="N10802" t="str">
        <f t="shared" si="184"/>
        <v>20190413RCB1169</v>
      </c>
      <c r="O10802" t="e">
        <f>VLOOKUP(N10802,[1]Sheet1!$B:$D,3,FALSE)</f>
        <v>#N/A</v>
      </c>
      <c r="P10802" t="e">
        <f>VLOOKUP(O10802,[2]Sheet1!$1:$1048576,2,FALSE)</f>
        <v>#N/A</v>
      </c>
      <c r="Q10802" t="e">
        <f>VLOOKUP(N10802,[1]Sheet1!$B:$C,2,FALSE)</f>
        <v>#N/A</v>
      </c>
      <c r="R10802" t="e">
        <f>VLOOKUP(N10802,[1]Sheet1!$B:$E,4,FALSE)</f>
        <v>#N/A</v>
      </c>
    </row>
    <row r="10803" spans="1:18" x14ac:dyDescent="0.25">
      <c r="A10803" s="8" t="s">
        <v>6229</v>
      </c>
      <c r="B10803" s="3" t="s">
        <v>6230</v>
      </c>
      <c r="C10803" s="3" t="s">
        <v>5002</v>
      </c>
      <c r="D10803" s="12">
        <v>1378</v>
      </c>
      <c r="E10803" s="3" t="s">
        <v>6232</v>
      </c>
      <c r="F10803" s="3">
        <v>0</v>
      </c>
      <c r="G10803" s="3">
        <v>3</v>
      </c>
      <c r="H10803" s="3">
        <v>5</v>
      </c>
      <c r="I10803" s="3">
        <v>0</v>
      </c>
      <c r="J10803" s="3">
        <v>0</v>
      </c>
      <c r="K10803" s="3">
        <v>0</v>
      </c>
      <c r="L10803" s="3" t="s">
        <v>16</v>
      </c>
      <c r="M10803" s="4" t="s">
        <v>6231</v>
      </c>
      <c r="N10803" t="str">
        <f t="shared" si="184"/>
        <v>20190413RCB1378</v>
      </c>
      <c r="O10803" t="e">
        <f>VLOOKUP(N10803,[1]Sheet1!$B:$D,3,FALSE)</f>
        <v>#N/A</v>
      </c>
      <c r="P10803" t="e">
        <f>VLOOKUP(O10803,[2]Sheet1!$1:$1048576,2,FALSE)</f>
        <v>#N/A</v>
      </c>
      <c r="Q10803" t="e">
        <f>VLOOKUP(N10803,[1]Sheet1!$B:$C,2,FALSE)</f>
        <v>#N/A</v>
      </c>
      <c r="R10803" t="e">
        <f>VLOOKUP(N10803,[1]Sheet1!$B:$E,4,FALSE)</f>
        <v>#N/A</v>
      </c>
    </row>
    <row r="10804" spans="1:18" x14ac:dyDescent="0.25">
      <c r="A10804" s="9" t="s">
        <v>6229</v>
      </c>
      <c r="B10804" s="5" t="s">
        <v>6230</v>
      </c>
      <c r="C10804" s="5" t="s">
        <v>283</v>
      </c>
      <c r="D10804" s="13">
        <v>1076</v>
      </c>
      <c r="E10804" s="5" t="s">
        <v>5812</v>
      </c>
      <c r="F10804" s="5">
        <v>19</v>
      </c>
      <c r="G10804" s="5">
        <v>21</v>
      </c>
      <c r="H10804" s="5">
        <v>27</v>
      </c>
      <c r="I10804" s="5">
        <v>3</v>
      </c>
      <c r="J10804" s="5">
        <v>0</v>
      </c>
      <c r="K10804" s="5">
        <v>90.47</v>
      </c>
      <c r="L10804" s="5" t="s">
        <v>86</v>
      </c>
      <c r="M10804" s="6" t="s">
        <v>6231</v>
      </c>
      <c r="N10804" t="str">
        <f t="shared" si="184"/>
        <v>20190413RCB1076</v>
      </c>
      <c r="O10804" t="e">
        <f>VLOOKUP(N10804,[1]Sheet1!$B:$D,3,FALSE)</f>
        <v>#N/A</v>
      </c>
      <c r="P10804" t="e">
        <f>VLOOKUP(O10804,[2]Sheet1!$1:$1048576,2,FALSE)</f>
        <v>#N/A</v>
      </c>
      <c r="Q10804" t="e">
        <f>VLOOKUP(N10804,[1]Sheet1!$B:$C,2,FALSE)</f>
        <v>#N/A</v>
      </c>
      <c r="R10804" t="e">
        <f>VLOOKUP(N10804,[1]Sheet1!$B:$E,4,FALSE)</f>
        <v>#N/A</v>
      </c>
    </row>
    <row r="10805" spans="1:18" x14ac:dyDescent="0.25">
      <c r="A10805" s="8" t="s">
        <v>6229</v>
      </c>
      <c r="B10805" s="3" t="s">
        <v>6230</v>
      </c>
      <c r="C10805" s="3" t="s">
        <v>2739</v>
      </c>
      <c r="D10805" s="12">
        <v>1253</v>
      </c>
      <c r="E10805" s="3" t="s">
        <v>6233</v>
      </c>
      <c r="F10805" s="3">
        <v>6</v>
      </c>
      <c r="G10805" s="3">
        <v>5</v>
      </c>
      <c r="H10805" s="3">
        <v>10</v>
      </c>
      <c r="I10805" s="3">
        <v>0</v>
      </c>
      <c r="J10805" s="3">
        <v>0</v>
      </c>
      <c r="K10805" s="3">
        <v>120</v>
      </c>
      <c r="L10805" s="3" t="s">
        <v>16</v>
      </c>
      <c r="M10805" s="4" t="s">
        <v>6231</v>
      </c>
      <c r="N10805" t="str">
        <f t="shared" si="184"/>
        <v>20190413RCB1253</v>
      </c>
      <c r="O10805" t="e">
        <f>VLOOKUP(N10805,[1]Sheet1!$B:$D,3,FALSE)</f>
        <v>#N/A</v>
      </c>
      <c r="P10805" t="e">
        <f>VLOOKUP(O10805,[2]Sheet1!$1:$1048576,2,FALSE)</f>
        <v>#N/A</v>
      </c>
      <c r="Q10805" t="e">
        <f>VLOOKUP(N10805,[1]Sheet1!$B:$C,2,FALSE)</f>
        <v>#N/A</v>
      </c>
      <c r="R10805" t="e">
        <f>VLOOKUP(N10805,[1]Sheet1!$B:$E,4,FALSE)</f>
        <v>#N/A</v>
      </c>
    </row>
    <row r="10806" spans="1:18" x14ac:dyDescent="0.25">
      <c r="A10806" s="9" t="s">
        <v>6229</v>
      </c>
      <c r="B10806" s="5" t="s">
        <v>6230</v>
      </c>
      <c r="C10806" s="5" t="s">
        <v>138</v>
      </c>
      <c r="D10806" s="13">
        <v>1020</v>
      </c>
      <c r="E10806" s="5" t="s">
        <v>6166</v>
      </c>
      <c r="F10806" s="5">
        <v>11</v>
      </c>
      <c r="G10806" s="5">
        <v>9</v>
      </c>
      <c r="H10806" s="5">
        <v>18</v>
      </c>
      <c r="I10806" s="5">
        <v>2</v>
      </c>
      <c r="J10806" s="5">
        <v>0</v>
      </c>
      <c r="K10806" s="5">
        <v>122.22</v>
      </c>
      <c r="L10806" s="5" t="s">
        <v>16</v>
      </c>
      <c r="M10806" s="6" t="s">
        <v>6231</v>
      </c>
      <c r="N10806" t="str">
        <f t="shared" si="184"/>
        <v>20190413RCB1020</v>
      </c>
      <c r="O10806" t="e">
        <f>VLOOKUP(N10806,[1]Sheet1!$B:$D,3,FALSE)</f>
        <v>#N/A</v>
      </c>
      <c r="P10806" t="e">
        <f>VLOOKUP(O10806,[2]Sheet1!$1:$1048576,2,FALSE)</f>
        <v>#N/A</v>
      </c>
      <c r="Q10806" t="e">
        <f>VLOOKUP(N10806,[1]Sheet1!$B:$C,2,FALSE)</f>
        <v>#N/A</v>
      </c>
      <c r="R10806" t="e">
        <f>VLOOKUP(N10806,[1]Sheet1!$B:$E,4,FALSE)</f>
        <v>#N/A</v>
      </c>
    </row>
    <row r="10807" spans="1:18" x14ac:dyDescent="0.25">
      <c r="A10807" s="8" t="s">
        <v>6229</v>
      </c>
      <c r="B10807" s="3" t="s">
        <v>6230</v>
      </c>
      <c r="C10807" s="3" t="s">
        <v>160</v>
      </c>
      <c r="D10807" s="12">
        <v>1046</v>
      </c>
      <c r="E10807" s="3" t="s">
        <v>5893</v>
      </c>
      <c r="F10807" s="3">
        <v>8</v>
      </c>
      <c r="G10807" s="3">
        <v>13</v>
      </c>
      <c r="H10807" s="3">
        <v>25</v>
      </c>
      <c r="I10807" s="3">
        <v>0</v>
      </c>
      <c r="J10807" s="3">
        <v>1</v>
      </c>
      <c r="K10807" s="3">
        <v>61.53</v>
      </c>
      <c r="L10807" s="3" t="s">
        <v>16</v>
      </c>
      <c r="M10807" s="4" t="s">
        <v>6231</v>
      </c>
      <c r="N10807" t="str">
        <f t="shared" si="184"/>
        <v>20190413RCB1046</v>
      </c>
      <c r="O10807" t="e">
        <f>VLOOKUP(N10807,[1]Sheet1!$B:$D,3,FALSE)</f>
        <v>#N/A</v>
      </c>
      <c r="P10807" t="e">
        <f>VLOOKUP(O10807,[2]Sheet1!$1:$1048576,2,FALSE)</f>
        <v>#N/A</v>
      </c>
      <c r="Q10807" t="e">
        <f>VLOOKUP(N10807,[1]Sheet1!$B:$C,2,FALSE)</f>
        <v>#N/A</v>
      </c>
      <c r="R10807" t="e">
        <f>VLOOKUP(N10807,[1]Sheet1!$B:$E,4,FALSE)</f>
        <v>#N/A</v>
      </c>
    </row>
    <row r="10808" spans="1:18" x14ac:dyDescent="0.25">
      <c r="A10808" s="9" t="s">
        <v>6229</v>
      </c>
      <c r="B10808" s="5" t="s">
        <v>6230</v>
      </c>
      <c r="C10808" s="5" t="s">
        <v>5373</v>
      </c>
      <c r="D10808" s="13">
        <v>1400</v>
      </c>
      <c r="E10808" s="5" t="s">
        <v>6234</v>
      </c>
      <c r="F10808" s="5">
        <v>0</v>
      </c>
      <c r="G10808" s="5">
        <v>1</v>
      </c>
      <c r="H10808" s="5">
        <v>2</v>
      </c>
      <c r="I10808" s="5">
        <v>0</v>
      </c>
      <c r="J10808" s="5">
        <v>0</v>
      </c>
      <c r="K10808" s="5">
        <v>0</v>
      </c>
      <c r="L10808" s="5" t="s">
        <v>16</v>
      </c>
      <c r="M10808" s="6" t="s">
        <v>6231</v>
      </c>
      <c r="N10808" t="str">
        <f t="shared" si="184"/>
        <v>20190413RCB1400</v>
      </c>
      <c r="O10808" t="e">
        <f>VLOOKUP(N10808,[1]Sheet1!$B:$D,3,FALSE)</f>
        <v>#N/A</v>
      </c>
      <c r="P10808" t="e">
        <f>VLOOKUP(O10808,[2]Sheet1!$1:$1048576,2,FALSE)</f>
        <v>#N/A</v>
      </c>
      <c r="Q10808" t="e">
        <f>VLOOKUP(N10808,[1]Sheet1!$B:$C,2,FALSE)</f>
        <v>#N/A</v>
      </c>
      <c r="R10808" t="e">
        <f>VLOOKUP(N10808,[1]Sheet1!$B:$E,4,FALSE)</f>
        <v>#N/A</v>
      </c>
    </row>
    <row r="10809" spans="1:18" x14ac:dyDescent="0.25">
      <c r="A10809" s="9" t="s">
        <v>6229</v>
      </c>
      <c r="B10809" s="5" t="s">
        <v>6230</v>
      </c>
      <c r="C10809" s="5" t="s">
        <v>3172</v>
      </c>
      <c r="D10809" s="13">
        <v>1274</v>
      </c>
      <c r="E10809" s="5" t="s">
        <v>26</v>
      </c>
      <c r="F10809" s="5">
        <v>50</v>
      </c>
      <c r="G10809" s="5">
        <v>44</v>
      </c>
      <c r="H10809" s="5">
        <v>59</v>
      </c>
      <c r="I10809" s="5">
        <v>5</v>
      </c>
      <c r="J10809" s="5">
        <v>3</v>
      </c>
      <c r="K10809" s="5">
        <v>113.63</v>
      </c>
      <c r="L10809" s="5" t="s">
        <v>16</v>
      </c>
      <c r="M10809" s="6" t="s">
        <v>6231</v>
      </c>
      <c r="N10809" t="str">
        <f t="shared" si="184"/>
        <v>20190413RCB1274</v>
      </c>
      <c r="O10809" t="e">
        <f>VLOOKUP(N10809,[1]Sheet1!$B:$D,3,FALSE)</f>
        <v>#N/A</v>
      </c>
      <c r="P10809" t="e">
        <f>VLOOKUP(O10809,[2]Sheet1!$1:$1048576,2,FALSE)</f>
        <v>#N/A</v>
      </c>
      <c r="Q10809" t="e">
        <f>VLOOKUP(N10809,[1]Sheet1!$B:$C,2,FALSE)</f>
        <v>#N/A</v>
      </c>
      <c r="R10809" t="e">
        <f>VLOOKUP(N10809,[1]Sheet1!$B:$E,4,FALSE)</f>
        <v>#N/A</v>
      </c>
    </row>
    <row r="10810" spans="1:18" x14ac:dyDescent="0.25">
      <c r="A10810" s="8" t="s">
        <v>6235</v>
      </c>
      <c r="B10810" s="3" t="s">
        <v>6236</v>
      </c>
      <c r="C10810" s="3" t="s">
        <v>4695</v>
      </c>
      <c r="D10810" s="12">
        <v>1356</v>
      </c>
      <c r="E10810" s="3" t="s">
        <v>6237</v>
      </c>
      <c r="F10810" s="3">
        <v>7</v>
      </c>
      <c r="G10810" s="3">
        <v>10</v>
      </c>
      <c r="H10810" s="3">
        <v>18</v>
      </c>
      <c r="I10810" s="3">
        <v>1</v>
      </c>
      <c r="J10810" s="3">
        <v>0</v>
      </c>
      <c r="K10810" s="3">
        <v>70</v>
      </c>
      <c r="L10810" s="3" t="s">
        <v>16</v>
      </c>
      <c r="M10810" s="4" t="s">
        <v>6238</v>
      </c>
      <c r="N10810" t="str">
        <f t="shared" si="184"/>
        <v>20190413RR1356</v>
      </c>
      <c r="O10810" t="e">
        <f>VLOOKUP(N10810,[1]Sheet1!$B:$D,3,FALSE)</f>
        <v>#N/A</v>
      </c>
      <c r="P10810" t="e">
        <f>VLOOKUP(O10810,[2]Sheet1!$1:$1048576,2,FALSE)</f>
        <v>#N/A</v>
      </c>
      <c r="Q10810" t="e">
        <f>VLOOKUP(N10810,[1]Sheet1!$B:$C,2,FALSE)</f>
        <v>#N/A</v>
      </c>
      <c r="R10810" t="e">
        <f>VLOOKUP(N10810,[1]Sheet1!$B:$E,4,FALSE)</f>
        <v>#N/A</v>
      </c>
    </row>
    <row r="10811" spans="1:18" x14ac:dyDescent="0.25">
      <c r="A10811" s="9" t="s">
        <v>6235</v>
      </c>
      <c r="B10811" s="5" t="s">
        <v>6236</v>
      </c>
      <c r="C10811" s="5" t="s">
        <v>1535</v>
      </c>
      <c r="D10811" s="13">
        <v>1183</v>
      </c>
      <c r="E10811" s="5" t="s">
        <v>6239</v>
      </c>
      <c r="F10811" s="5">
        <v>83</v>
      </c>
      <c r="G10811" s="5">
        <v>31</v>
      </c>
      <c r="H10811" s="5">
        <v>81</v>
      </c>
      <c r="I10811" s="5">
        <v>3</v>
      </c>
      <c r="J10811" s="5">
        <v>10</v>
      </c>
      <c r="K10811" s="5">
        <v>267.74</v>
      </c>
      <c r="L10811" s="5" t="s">
        <v>40</v>
      </c>
      <c r="M10811" s="6" t="s">
        <v>6238</v>
      </c>
      <c r="N10811" t="str">
        <f t="shared" si="184"/>
        <v>20190413RR1183</v>
      </c>
      <c r="O10811" t="e">
        <f>VLOOKUP(N10811,[1]Sheet1!$B:$D,3,FALSE)</f>
        <v>#N/A</v>
      </c>
      <c r="P10811" t="e">
        <f>VLOOKUP(O10811,[2]Sheet1!$1:$1048576,2,FALSE)</f>
        <v>#N/A</v>
      </c>
      <c r="Q10811" t="e">
        <f>VLOOKUP(N10811,[1]Sheet1!$B:$C,2,FALSE)</f>
        <v>#N/A</v>
      </c>
      <c r="R10811" t="e">
        <f>VLOOKUP(N10811,[1]Sheet1!$B:$E,4,FALSE)</f>
        <v>#N/A</v>
      </c>
    </row>
    <row r="10812" spans="1:18" x14ac:dyDescent="0.25">
      <c r="A10812" s="8" t="s">
        <v>6235</v>
      </c>
      <c r="B10812" s="3" t="s">
        <v>6236</v>
      </c>
      <c r="C10812" s="3" t="s">
        <v>2674</v>
      </c>
      <c r="D10812" s="12">
        <v>1244</v>
      </c>
      <c r="E10812" s="3" t="s">
        <v>6240</v>
      </c>
      <c r="F10812" s="3">
        <v>21</v>
      </c>
      <c r="G10812" s="3">
        <v>15</v>
      </c>
      <c r="H10812" s="3">
        <v>22</v>
      </c>
      <c r="I10812" s="3">
        <v>4</v>
      </c>
      <c r="J10812" s="3">
        <v>0</v>
      </c>
      <c r="K10812" s="3">
        <v>140</v>
      </c>
      <c r="L10812" s="3" t="s">
        <v>16</v>
      </c>
      <c r="M10812" s="4" t="s">
        <v>6238</v>
      </c>
      <c r="N10812" t="str">
        <f t="shared" si="184"/>
        <v>20190413RR1244</v>
      </c>
      <c r="O10812" t="e">
        <f>VLOOKUP(N10812,[1]Sheet1!$B:$D,3,FALSE)</f>
        <v>#N/A</v>
      </c>
      <c r="P10812" t="e">
        <f>VLOOKUP(O10812,[2]Sheet1!$1:$1048576,2,FALSE)</f>
        <v>#N/A</v>
      </c>
      <c r="Q10812" t="e">
        <f>VLOOKUP(N10812,[1]Sheet1!$B:$C,2,FALSE)</f>
        <v>#N/A</v>
      </c>
      <c r="R10812" t="e">
        <f>VLOOKUP(N10812,[1]Sheet1!$B:$E,4,FALSE)</f>
        <v>#N/A</v>
      </c>
    </row>
    <row r="10813" spans="1:18" x14ac:dyDescent="0.25">
      <c r="A10813" s="9" t="s">
        <v>6235</v>
      </c>
      <c r="B10813" s="5" t="s">
        <v>6236</v>
      </c>
      <c r="C10813" s="5" t="s">
        <v>4365</v>
      </c>
      <c r="D10813" s="13">
        <v>1346</v>
      </c>
      <c r="E10813" s="5" t="s">
        <v>6098</v>
      </c>
      <c r="F10813" s="5">
        <v>19</v>
      </c>
      <c r="G10813" s="5">
        <v>13</v>
      </c>
      <c r="H10813" s="5">
        <v>20</v>
      </c>
      <c r="I10813" s="5">
        <v>2</v>
      </c>
      <c r="J10813" s="5">
        <v>0</v>
      </c>
      <c r="K10813" s="5">
        <v>146.15</v>
      </c>
      <c r="L10813" s="5" t="s">
        <v>16</v>
      </c>
      <c r="M10813" s="6" t="s">
        <v>6238</v>
      </c>
      <c r="N10813" t="str">
        <f t="shared" si="184"/>
        <v>20190413RR1346</v>
      </c>
      <c r="O10813" t="e">
        <f>VLOOKUP(N10813,[1]Sheet1!$B:$D,3,FALSE)</f>
        <v>#N/A</v>
      </c>
      <c r="P10813" t="e">
        <f>VLOOKUP(O10813,[2]Sheet1!$1:$1048576,2,FALSE)</f>
        <v>#N/A</v>
      </c>
      <c r="Q10813" t="e">
        <f>VLOOKUP(N10813,[1]Sheet1!$B:$C,2,FALSE)</f>
        <v>#N/A</v>
      </c>
      <c r="R10813" t="e">
        <f>VLOOKUP(N10813,[1]Sheet1!$B:$E,4,FALSE)</f>
        <v>#N/A</v>
      </c>
    </row>
    <row r="10814" spans="1:18" x14ac:dyDescent="0.25">
      <c r="A10814" s="8" t="s">
        <v>6235</v>
      </c>
      <c r="B10814" s="3" t="s">
        <v>6236</v>
      </c>
      <c r="C10814" s="3" t="s">
        <v>5240</v>
      </c>
      <c r="D10814" s="12">
        <v>1393</v>
      </c>
      <c r="E10814" s="3" t="s">
        <v>26</v>
      </c>
      <c r="F10814" s="3">
        <v>1</v>
      </c>
      <c r="G10814" s="3">
        <v>1</v>
      </c>
      <c r="H10814" s="3">
        <v>5</v>
      </c>
      <c r="I10814" s="3">
        <v>0</v>
      </c>
      <c r="J10814" s="3">
        <v>0</v>
      </c>
      <c r="K10814" s="3">
        <v>100</v>
      </c>
      <c r="L10814" s="3" t="s">
        <v>16</v>
      </c>
      <c r="M10814" s="4" t="s">
        <v>6238</v>
      </c>
      <c r="N10814" t="str">
        <f t="shared" si="184"/>
        <v>20190413RR1393</v>
      </c>
      <c r="O10814" t="e">
        <f>VLOOKUP(N10814,[1]Sheet1!$B:$D,3,FALSE)</f>
        <v>#N/A</v>
      </c>
      <c r="P10814" t="e">
        <f>VLOOKUP(O10814,[2]Sheet1!$1:$1048576,2,FALSE)</f>
        <v>#N/A</v>
      </c>
      <c r="Q10814" t="e">
        <f>VLOOKUP(N10814,[1]Sheet1!$B:$C,2,FALSE)</f>
        <v>#N/A</v>
      </c>
      <c r="R10814" t="e">
        <f>VLOOKUP(N10814,[1]Sheet1!$B:$E,4,FALSE)</f>
        <v>#N/A</v>
      </c>
    </row>
    <row r="10815" spans="1:18" x14ac:dyDescent="0.25">
      <c r="A10815" s="8" t="s">
        <v>6235</v>
      </c>
      <c r="B10815" s="3" t="s">
        <v>6236</v>
      </c>
      <c r="C10815" s="3" t="s">
        <v>4735</v>
      </c>
      <c r="D10815" s="12">
        <v>1359</v>
      </c>
      <c r="E10815" s="3" t="s">
        <v>6098</v>
      </c>
      <c r="F10815" s="3">
        <v>1</v>
      </c>
      <c r="G10815" s="3">
        <v>2</v>
      </c>
      <c r="H10815" s="3">
        <v>6</v>
      </c>
      <c r="I10815" s="3">
        <v>0</v>
      </c>
      <c r="J10815" s="3">
        <v>0</v>
      </c>
      <c r="K10815" s="3">
        <v>50</v>
      </c>
      <c r="L10815" s="3" t="s">
        <v>16</v>
      </c>
      <c r="M10815" s="4" t="s">
        <v>6238</v>
      </c>
      <c r="N10815" t="str">
        <f t="shared" si="184"/>
        <v>20190413RR1359</v>
      </c>
      <c r="O10815" t="e">
        <f>VLOOKUP(N10815,[1]Sheet1!$B:$D,3,FALSE)</f>
        <v>#N/A</v>
      </c>
      <c r="P10815" t="e">
        <f>VLOOKUP(O10815,[2]Sheet1!$1:$1048576,2,FALSE)</f>
        <v>#N/A</v>
      </c>
      <c r="Q10815" t="e">
        <f>VLOOKUP(N10815,[1]Sheet1!$B:$C,2,FALSE)</f>
        <v>#N/A</v>
      </c>
      <c r="R10815" t="e">
        <f>VLOOKUP(N10815,[1]Sheet1!$B:$E,4,FALSE)</f>
        <v>#N/A</v>
      </c>
    </row>
    <row r="10816" spans="1:18" x14ac:dyDescent="0.25">
      <c r="A10816" s="9" t="s">
        <v>6235</v>
      </c>
      <c r="B10816" s="5" t="s">
        <v>6236</v>
      </c>
      <c r="C10816" s="5" t="s">
        <v>2886</v>
      </c>
      <c r="D10816" s="13">
        <v>1259</v>
      </c>
      <c r="E10816" s="5" t="s">
        <v>6161</v>
      </c>
      <c r="F10816" s="5">
        <v>7</v>
      </c>
      <c r="G10816" s="5">
        <v>8</v>
      </c>
      <c r="H10816" s="5">
        <v>14</v>
      </c>
      <c r="I10816" s="5">
        <v>1</v>
      </c>
      <c r="J10816" s="5">
        <v>0</v>
      </c>
      <c r="K10816" s="5">
        <v>87.5</v>
      </c>
      <c r="L10816" s="5" t="s">
        <v>16</v>
      </c>
      <c r="M10816" s="6" t="s">
        <v>6238</v>
      </c>
      <c r="N10816" t="str">
        <f t="shared" si="184"/>
        <v>20190413RR1259</v>
      </c>
      <c r="O10816" t="e">
        <f>VLOOKUP(N10816,[1]Sheet1!$B:$D,3,FALSE)</f>
        <v>#N/A</v>
      </c>
      <c r="P10816" t="e">
        <f>VLOOKUP(O10816,[2]Sheet1!$1:$1048576,2,FALSE)</f>
        <v>#N/A</v>
      </c>
      <c r="Q10816" t="e">
        <f>VLOOKUP(N10816,[1]Sheet1!$B:$C,2,FALSE)</f>
        <v>#N/A</v>
      </c>
      <c r="R10816" t="e">
        <f>VLOOKUP(N10816,[1]Sheet1!$B:$E,4,FALSE)</f>
        <v>#N/A</v>
      </c>
    </row>
    <row r="10817" spans="1:18" x14ac:dyDescent="0.25">
      <c r="A10817" s="8" t="s">
        <v>6235</v>
      </c>
      <c r="B10817" s="3" t="s">
        <v>6236</v>
      </c>
      <c r="C10817" s="3" t="s">
        <v>3260</v>
      </c>
      <c r="D10817" s="12">
        <v>1279</v>
      </c>
      <c r="E10817" s="3" t="s">
        <v>6241</v>
      </c>
      <c r="F10817" s="3">
        <v>5</v>
      </c>
      <c r="G10817" s="3">
        <v>6</v>
      </c>
      <c r="H10817" s="3">
        <v>9</v>
      </c>
      <c r="I10817" s="3">
        <v>0</v>
      </c>
      <c r="J10817" s="3">
        <v>0</v>
      </c>
      <c r="K10817" s="3">
        <v>83.33</v>
      </c>
      <c r="L10817" s="3" t="s">
        <v>16</v>
      </c>
      <c r="M10817" s="4" t="s">
        <v>6238</v>
      </c>
      <c r="N10817" t="str">
        <f t="shared" si="184"/>
        <v>20190413RR1279</v>
      </c>
      <c r="O10817" t="e">
        <f>VLOOKUP(N10817,[1]Sheet1!$B:$D,3,FALSE)</f>
        <v>#N/A</v>
      </c>
      <c r="P10817" t="e">
        <f>VLOOKUP(O10817,[2]Sheet1!$1:$1048576,2,FALSE)</f>
        <v>#N/A</v>
      </c>
      <c r="Q10817" t="e">
        <f>VLOOKUP(N10817,[1]Sheet1!$B:$C,2,FALSE)</f>
        <v>#N/A</v>
      </c>
      <c r="R10817" t="e">
        <f>VLOOKUP(N10817,[1]Sheet1!$B:$E,4,FALSE)</f>
        <v>#N/A</v>
      </c>
    </row>
    <row r="10818" spans="1:18" x14ac:dyDescent="0.25">
      <c r="A10818" s="9" t="s">
        <v>6235</v>
      </c>
      <c r="B10818" s="5" t="s">
        <v>6236</v>
      </c>
      <c r="C10818" s="5" t="s">
        <v>3418</v>
      </c>
      <c r="D10818" s="13">
        <v>1296</v>
      </c>
      <c r="E10818" s="5" t="s">
        <v>26</v>
      </c>
      <c r="F10818" s="5">
        <v>100</v>
      </c>
      <c r="G10818" s="5">
        <v>64</v>
      </c>
      <c r="H10818" s="5">
        <v>110</v>
      </c>
      <c r="I10818" s="5">
        <v>6</v>
      </c>
      <c r="J10818" s="5">
        <v>6</v>
      </c>
      <c r="K10818" s="5">
        <v>156.25</v>
      </c>
      <c r="L10818" s="5" t="s">
        <v>20</v>
      </c>
      <c r="M10818" s="6" t="s">
        <v>6238</v>
      </c>
      <c r="N10818" t="str">
        <f t="shared" si="184"/>
        <v>20190413RR1296</v>
      </c>
      <c r="O10818" t="e">
        <f>VLOOKUP(N10818,[1]Sheet1!$B:$D,3,FALSE)</f>
        <v>#N/A</v>
      </c>
      <c r="P10818" t="e">
        <f>VLOOKUP(O10818,[2]Sheet1!$1:$1048576,2,FALSE)</f>
        <v>#N/A</v>
      </c>
      <c r="Q10818" t="e">
        <f>VLOOKUP(N10818,[1]Sheet1!$B:$C,2,FALSE)</f>
        <v>#N/A</v>
      </c>
      <c r="R10818" t="e">
        <f>VLOOKUP(N10818,[1]Sheet1!$B:$E,4,FALSE)</f>
        <v>#N/A</v>
      </c>
    </row>
    <row r="10819" spans="1:18" x14ac:dyDescent="0.25">
      <c r="A10819" s="8" t="s">
        <v>6235</v>
      </c>
      <c r="B10819" s="3" t="s">
        <v>6236</v>
      </c>
      <c r="C10819" s="3" t="s">
        <v>875</v>
      </c>
      <c r="D10819" s="12">
        <v>1051</v>
      </c>
      <c r="E10819" s="3" t="s">
        <v>6242</v>
      </c>
      <c r="F10819" s="3">
        <v>63</v>
      </c>
      <c r="G10819" s="3">
        <v>36</v>
      </c>
      <c r="H10819" s="3">
        <v>70</v>
      </c>
      <c r="I10819" s="3">
        <v>3</v>
      </c>
      <c r="J10819" s="3">
        <v>7</v>
      </c>
      <c r="K10819" s="3">
        <v>175</v>
      </c>
      <c r="L10819" s="3" t="s">
        <v>16</v>
      </c>
      <c r="M10819" s="4" t="s">
        <v>6238</v>
      </c>
      <c r="N10819" t="str">
        <f t="shared" ref="N10819:N10882" si="185">CONCATENATE(A10819,D10819)</f>
        <v>20190413RR1051</v>
      </c>
      <c r="O10819" t="e">
        <f>VLOOKUP(N10819,[1]Sheet1!$B:$D,3,FALSE)</f>
        <v>#N/A</v>
      </c>
      <c r="P10819" t="e">
        <f>VLOOKUP(O10819,[2]Sheet1!$1:$1048576,2,FALSE)</f>
        <v>#N/A</v>
      </c>
      <c r="Q10819" t="e">
        <f>VLOOKUP(N10819,[1]Sheet1!$B:$C,2,FALSE)</f>
        <v>#N/A</v>
      </c>
      <c r="R10819" t="e">
        <f>VLOOKUP(N10819,[1]Sheet1!$B:$E,4,FALSE)</f>
        <v>#N/A</v>
      </c>
    </row>
    <row r="10820" spans="1:18" x14ac:dyDescent="0.25">
      <c r="A10820" s="9" t="s">
        <v>6235</v>
      </c>
      <c r="B10820" s="5" t="s">
        <v>6236</v>
      </c>
      <c r="C10820" s="5" t="s">
        <v>3433</v>
      </c>
      <c r="D10820" s="13">
        <v>1297</v>
      </c>
      <c r="E10820" s="5" t="s">
        <v>6243</v>
      </c>
      <c r="F10820" s="5">
        <v>24</v>
      </c>
      <c r="G10820" s="5">
        <v>23</v>
      </c>
      <c r="H10820" s="5">
        <v>46</v>
      </c>
      <c r="I10820" s="5">
        <v>2</v>
      </c>
      <c r="J10820" s="5">
        <v>0</v>
      </c>
      <c r="K10820" s="5">
        <v>104.34</v>
      </c>
      <c r="L10820" s="5" t="s">
        <v>20</v>
      </c>
      <c r="M10820" s="6" t="s">
        <v>6238</v>
      </c>
      <c r="N10820" t="str">
        <f t="shared" si="185"/>
        <v>20190413RR1297</v>
      </c>
      <c r="O10820" t="e">
        <f>VLOOKUP(N10820,[1]Sheet1!$B:$D,3,FALSE)</f>
        <v>#N/A</v>
      </c>
      <c r="P10820" t="e">
        <f>VLOOKUP(O10820,[2]Sheet1!$1:$1048576,2,FALSE)</f>
        <v>#N/A</v>
      </c>
      <c r="Q10820" t="e">
        <f>VLOOKUP(N10820,[1]Sheet1!$B:$C,2,FALSE)</f>
        <v>#N/A</v>
      </c>
      <c r="R10820" t="e">
        <f>VLOOKUP(N10820,[1]Sheet1!$B:$E,4,FALSE)</f>
        <v>#N/A</v>
      </c>
    </row>
    <row r="10821" spans="1:18" x14ac:dyDescent="0.25">
      <c r="A10821" s="8" t="s">
        <v>6235</v>
      </c>
      <c r="B10821" s="3" t="s">
        <v>6236</v>
      </c>
      <c r="C10821" s="3" t="s">
        <v>1661</v>
      </c>
      <c r="D10821" s="12">
        <v>1222</v>
      </c>
      <c r="E10821" s="3" t="s">
        <v>26</v>
      </c>
      <c r="F10821" s="3">
        <v>7</v>
      </c>
      <c r="G10821" s="3">
        <v>3</v>
      </c>
      <c r="H10821" s="3">
        <v>13</v>
      </c>
      <c r="I10821" s="3">
        <v>1</v>
      </c>
      <c r="J10821" s="3">
        <v>0</v>
      </c>
      <c r="K10821" s="3">
        <v>233.33</v>
      </c>
      <c r="L10821" s="3" t="s">
        <v>16</v>
      </c>
      <c r="M10821" s="4" t="s">
        <v>6238</v>
      </c>
      <c r="N10821" t="str">
        <f t="shared" si="185"/>
        <v>20190413RR1222</v>
      </c>
      <c r="O10821" t="e">
        <f>VLOOKUP(N10821,[1]Sheet1!$B:$D,3,FALSE)</f>
        <v>#N/A</v>
      </c>
      <c r="P10821" t="e">
        <f>VLOOKUP(O10821,[2]Sheet1!$1:$1048576,2,FALSE)</f>
        <v>#N/A</v>
      </c>
      <c r="Q10821" t="e">
        <f>VLOOKUP(N10821,[1]Sheet1!$B:$C,2,FALSE)</f>
        <v>#N/A</v>
      </c>
      <c r="R10821" t="e">
        <f>VLOOKUP(N10821,[1]Sheet1!$B:$E,4,FALSE)</f>
        <v>#N/A</v>
      </c>
    </row>
    <row r="10822" spans="1:18" x14ac:dyDescent="0.25">
      <c r="A10822" s="9" t="s">
        <v>6244</v>
      </c>
      <c r="B10822" s="5" t="s">
        <v>6245</v>
      </c>
      <c r="C10822" s="5" t="s">
        <v>77</v>
      </c>
      <c r="D10822" s="13">
        <v>1012</v>
      </c>
      <c r="E10822" s="5" t="s">
        <v>6246</v>
      </c>
      <c r="F10822" s="5">
        <v>4</v>
      </c>
      <c r="G10822" s="5">
        <v>4</v>
      </c>
      <c r="H10822" s="5">
        <v>7</v>
      </c>
      <c r="I10822" s="5">
        <v>1</v>
      </c>
      <c r="J10822" s="5">
        <v>0</v>
      </c>
      <c r="K10822" s="5">
        <v>100</v>
      </c>
      <c r="L10822" s="5" t="s">
        <v>16</v>
      </c>
      <c r="M10822" s="6" t="s">
        <v>6247</v>
      </c>
      <c r="N10822" t="str">
        <f t="shared" si="185"/>
        <v>20190414CSK1012</v>
      </c>
      <c r="O10822" t="e">
        <f>VLOOKUP(N10822,[1]Sheet1!$B:$D,3,FALSE)</f>
        <v>#N/A</v>
      </c>
      <c r="P10822" t="e">
        <f>VLOOKUP(O10822,[2]Sheet1!$1:$1048576,2,FALSE)</f>
        <v>#N/A</v>
      </c>
      <c r="Q10822" t="e">
        <f>VLOOKUP(N10822,[1]Sheet1!$B:$C,2,FALSE)</f>
        <v>#N/A</v>
      </c>
      <c r="R10822" t="e">
        <f>VLOOKUP(N10822,[1]Sheet1!$B:$E,4,FALSE)</f>
        <v>#N/A</v>
      </c>
    </row>
    <row r="10823" spans="1:18" x14ac:dyDescent="0.25">
      <c r="A10823" s="8" t="s">
        <v>6244</v>
      </c>
      <c r="B10823" s="3" t="s">
        <v>6245</v>
      </c>
      <c r="C10823" s="3" t="s">
        <v>1471</v>
      </c>
      <c r="D10823" s="12">
        <v>1169</v>
      </c>
      <c r="E10823" s="3" t="s">
        <v>6248</v>
      </c>
      <c r="F10823" s="3">
        <v>57</v>
      </c>
      <c r="G10823" s="3">
        <v>47</v>
      </c>
      <c r="H10823" s="3">
        <v>85</v>
      </c>
      <c r="I10823" s="3">
        <v>2</v>
      </c>
      <c r="J10823" s="3">
        <v>3</v>
      </c>
      <c r="K10823" s="3">
        <v>121.27</v>
      </c>
      <c r="L10823" s="3" t="s">
        <v>16</v>
      </c>
      <c r="M10823" s="4" t="s">
        <v>6247</v>
      </c>
      <c r="N10823" t="str">
        <f t="shared" si="185"/>
        <v>20190414CSK1169</v>
      </c>
      <c r="O10823" t="e">
        <f>VLOOKUP(N10823,[1]Sheet1!$B:$D,3,FALSE)</f>
        <v>#N/A</v>
      </c>
      <c r="P10823" t="e">
        <f>VLOOKUP(O10823,[2]Sheet1!$1:$1048576,2,FALSE)</f>
        <v>#N/A</v>
      </c>
      <c r="Q10823" t="e">
        <f>VLOOKUP(N10823,[1]Sheet1!$B:$C,2,FALSE)</f>
        <v>#N/A</v>
      </c>
      <c r="R10823" t="e">
        <f>VLOOKUP(N10823,[1]Sheet1!$B:$E,4,FALSE)</f>
        <v>#N/A</v>
      </c>
    </row>
    <row r="10824" spans="1:18" x14ac:dyDescent="0.25">
      <c r="A10824" s="9" t="s">
        <v>6244</v>
      </c>
      <c r="B10824" s="5" t="s">
        <v>6245</v>
      </c>
      <c r="C10824" s="5" t="s">
        <v>63</v>
      </c>
      <c r="D10824" s="13">
        <v>1182</v>
      </c>
      <c r="E10824" s="5" t="s">
        <v>195</v>
      </c>
      <c r="F10824" s="5">
        <v>0</v>
      </c>
      <c r="G10824" s="5">
        <v>4</v>
      </c>
      <c r="H10824" s="5">
        <v>3</v>
      </c>
      <c r="I10824" s="5">
        <v>0</v>
      </c>
      <c r="J10824" s="5">
        <v>0</v>
      </c>
      <c r="K10824" s="5">
        <v>0</v>
      </c>
      <c r="L10824" s="5" t="s">
        <v>16</v>
      </c>
      <c r="M10824" s="6" t="s">
        <v>6247</v>
      </c>
      <c r="N10824" t="str">
        <f t="shared" si="185"/>
        <v>20190414CSK1182</v>
      </c>
      <c r="O10824" t="e">
        <f>VLOOKUP(N10824,[1]Sheet1!$B:$D,3,FALSE)</f>
        <v>#N/A</v>
      </c>
      <c r="P10824" t="e">
        <f>VLOOKUP(O10824,[2]Sheet1!$1:$1048576,2,FALSE)</f>
        <v>#N/A</v>
      </c>
      <c r="Q10824" t="e">
        <f>VLOOKUP(N10824,[1]Sheet1!$B:$C,2,FALSE)</f>
        <v>#N/A</v>
      </c>
      <c r="R10824" t="e">
        <f>VLOOKUP(N10824,[1]Sheet1!$B:$E,4,FALSE)</f>
        <v>#N/A</v>
      </c>
    </row>
    <row r="10825" spans="1:18" x14ac:dyDescent="0.25">
      <c r="A10825" s="8" t="s">
        <v>6244</v>
      </c>
      <c r="B10825" s="3" t="s">
        <v>6245</v>
      </c>
      <c r="C10825" s="3" t="s">
        <v>2655</v>
      </c>
      <c r="D10825" s="12">
        <v>1238</v>
      </c>
      <c r="E10825" s="3" t="s">
        <v>5391</v>
      </c>
      <c r="F10825" s="3">
        <v>7</v>
      </c>
      <c r="G10825" s="3">
        <v>10</v>
      </c>
      <c r="H10825" s="3">
        <v>22</v>
      </c>
      <c r="I10825" s="3">
        <v>0</v>
      </c>
      <c r="J10825" s="3">
        <v>0</v>
      </c>
      <c r="K10825" s="3">
        <v>70</v>
      </c>
      <c r="L10825" s="3" t="s">
        <v>16</v>
      </c>
      <c r="M10825" s="4" t="s">
        <v>6247</v>
      </c>
      <c r="N10825" t="str">
        <f t="shared" si="185"/>
        <v>20190414CSK1238</v>
      </c>
      <c r="O10825" t="e">
        <f>VLOOKUP(N10825,[1]Sheet1!$B:$D,3,FALSE)</f>
        <v>#N/A</v>
      </c>
      <c r="P10825" t="e">
        <f>VLOOKUP(O10825,[2]Sheet1!$1:$1048576,2,FALSE)</f>
        <v>#N/A</v>
      </c>
      <c r="Q10825" t="e">
        <f>VLOOKUP(N10825,[1]Sheet1!$B:$C,2,FALSE)</f>
        <v>#N/A</v>
      </c>
      <c r="R10825" t="e">
        <f>VLOOKUP(N10825,[1]Sheet1!$B:$E,4,FALSE)</f>
        <v>#N/A</v>
      </c>
    </row>
    <row r="10826" spans="1:18" x14ac:dyDescent="0.25">
      <c r="A10826" s="9" t="s">
        <v>6244</v>
      </c>
      <c r="B10826" s="5" t="s">
        <v>6245</v>
      </c>
      <c r="C10826" s="5" t="s">
        <v>53</v>
      </c>
      <c r="D10826" s="13">
        <v>1035</v>
      </c>
      <c r="E10826" s="5" t="s">
        <v>26</v>
      </c>
      <c r="F10826" s="5">
        <v>9</v>
      </c>
      <c r="G10826" s="5">
        <v>4</v>
      </c>
      <c r="H10826" s="5">
        <v>21</v>
      </c>
      <c r="I10826" s="5">
        <v>0</v>
      </c>
      <c r="J10826" s="5">
        <v>1</v>
      </c>
      <c r="K10826" s="5">
        <v>225</v>
      </c>
      <c r="L10826" s="5" t="s">
        <v>16</v>
      </c>
      <c r="M10826" s="6" t="s">
        <v>6247</v>
      </c>
      <c r="N10826" t="str">
        <f t="shared" si="185"/>
        <v>20190414CSK1035</v>
      </c>
      <c r="O10826" t="e">
        <f>VLOOKUP(N10826,[1]Sheet1!$B:$D,3,FALSE)</f>
        <v>#N/A</v>
      </c>
      <c r="P10826" t="e">
        <f>VLOOKUP(O10826,[2]Sheet1!$1:$1048576,2,FALSE)</f>
        <v>#N/A</v>
      </c>
      <c r="Q10826" t="e">
        <f>VLOOKUP(N10826,[1]Sheet1!$B:$C,2,FALSE)</f>
        <v>#N/A</v>
      </c>
      <c r="R10826" t="e">
        <f>VLOOKUP(N10826,[1]Sheet1!$B:$E,4,FALSE)</f>
        <v>#N/A</v>
      </c>
    </row>
    <row r="10827" spans="1:18" x14ac:dyDescent="0.25">
      <c r="A10827" s="9" t="s">
        <v>6244</v>
      </c>
      <c r="B10827" s="5" t="s">
        <v>6245</v>
      </c>
      <c r="C10827" s="5" t="s">
        <v>1638</v>
      </c>
      <c r="D10827" s="13">
        <v>1195</v>
      </c>
      <c r="E10827" s="5" t="s">
        <v>5850</v>
      </c>
      <c r="F10827" s="5">
        <v>1</v>
      </c>
      <c r="G10827" s="5">
        <v>6</v>
      </c>
      <c r="H10827" s="5">
        <v>9</v>
      </c>
      <c r="I10827" s="5">
        <v>0</v>
      </c>
      <c r="J10827" s="5">
        <v>0</v>
      </c>
      <c r="K10827" s="5">
        <v>16.66</v>
      </c>
      <c r="L10827" s="5" t="s">
        <v>16</v>
      </c>
      <c r="M10827" s="6" t="s">
        <v>6247</v>
      </c>
      <c r="N10827" t="str">
        <f t="shared" si="185"/>
        <v>20190414CSK1195</v>
      </c>
      <c r="O10827" t="e">
        <f>VLOOKUP(N10827,[1]Sheet1!$B:$D,3,FALSE)</f>
        <v>#N/A</v>
      </c>
      <c r="P10827" t="e">
        <f>VLOOKUP(O10827,[2]Sheet1!$1:$1048576,2,FALSE)</f>
        <v>#N/A</v>
      </c>
      <c r="Q10827" t="e">
        <f>VLOOKUP(N10827,[1]Sheet1!$B:$C,2,FALSE)</f>
        <v>#N/A</v>
      </c>
      <c r="R10827" t="e">
        <f>VLOOKUP(N10827,[1]Sheet1!$B:$E,4,FALSE)</f>
        <v>#N/A</v>
      </c>
    </row>
    <row r="10828" spans="1:18" x14ac:dyDescent="0.25">
      <c r="A10828" s="8" t="s">
        <v>6244</v>
      </c>
      <c r="B10828" s="3" t="s">
        <v>6245</v>
      </c>
      <c r="C10828" s="3" t="s">
        <v>84</v>
      </c>
      <c r="D10828" s="12">
        <v>1014</v>
      </c>
      <c r="E10828" s="3" t="s">
        <v>5274</v>
      </c>
      <c r="F10828" s="3">
        <v>58</v>
      </c>
      <c r="G10828" s="3">
        <v>43</v>
      </c>
      <c r="H10828" s="3">
        <v>76</v>
      </c>
      <c r="I10828" s="3">
        <v>2</v>
      </c>
      <c r="J10828" s="3">
        <v>3</v>
      </c>
      <c r="K10828" s="3">
        <v>134.88</v>
      </c>
      <c r="L10828" s="3" t="s">
        <v>86</v>
      </c>
      <c r="M10828" s="4" t="s">
        <v>6247</v>
      </c>
      <c r="N10828" t="str">
        <f t="shared" si="185"/>
        <v>20190414CSK1014</v>
      </c>
      <c r="O10828" t="e">
        <f>VLOOKUP(N10828,[1]Sheet1!$B:$D,3,FALSE)</f>
        <v>#N/A</v>
      </c>
      <c r="P10828" t="e">
        <f>VLOOKUP(O10828,[2]Sheet1!$1:$1048576,2,FALSE)</f>
        <v>#N/A</v>
      </c>
      <c r="Q10828" t="e">
        <f>VLOOKUP(N10828,[1]Sheet1!$B:$C,2,FALSE)</f>
        <v>#N/A</v>
      </c>
      <c r="R10828" t="e">
        <f>VLOOKUP(N10828,[1]Sheet1!$B:$E,4,FALSE)</f>
        <v>#N/A</v>
      </c>
    </row>
    <row r="10829" spans="1:18" x14ac:dyDescent="0.25">
      <c r="A10829" s="9" t="s">
        <v>6244</v>
      </c>
      <c r="B10829" s="5" t="s">
        <v>6245</v>
      </c>
      <c r="C10829" s="5" t="s">
        <v>3393</v>
      </c>
      <c r="D10829" s="13">
        <v>1293</v>
      </c>
      <c r="E10829" s="5" t="s">
        <v>6249</v>
      </c>
      <c r="F10829" s="5">
        <v>6</v>
      </c>
      <c r="G10829" s="5">
        <v>6</v>
      </c>
      <c r="H10829" s="5">
        <v>14</v>
      </c>
      <c r="I10829" s="5">
        <v>1</v>
      </c>
      <c r="J10829" s="5">
        <v>0</v>
      </c>
      <c r="K10829" s="5">
        <v>100</v>
      </c>
      <c r="L10829" s="5" t="s">
        <v>16</v>
      </c>
      <c r="M10829" s="6" t="s">
        <v>6247</v>
      </c>
      <c r="N10829" t="str">
        <f t="shared" si="185"/>
        <v>20190414CSK1293</v>
      </c>
      <c r="O10829" t="e">
        <f>VLOOKUP(N10829,[1]Sheet1!$B:$D,3,FALSE)</f>
        <v>#N/A</v>
      </c>
      <c r="P10829" t="e">
        <f>VLOOKUP(O10829,[2]Sheet1!$1:$1048576,2,FALSE)</f>
        <v>#N/A</v>
      </c>
      <c r="Q10829" t="e">
        <f>VLOOKUP(N10829,[1]Sheet1!$B:$C,2,FALSE)</f>
        <v>#N/A</v>
      </c>
      <c r="R10829" t="e">
        <f>VLOOKUP(N10829,[1]Sheet1!$B:$E,4,FALSE)</f>
        <v>#N/A</v>
      </c>
    </row>
    <row r="10830" spans="1:18" x14ac:dyDescent="0.25">
      <c r="A10830" s="8" t="s">
        <v>6244</v>
      </c>
      <c r="B10830" s="3" t="s">
        <v>6245</v>
      </c>
      <c r="C10830" s="3" t="s">
        <v>2678</v>
      </c>
      <c r="D10830" s="12">
        <v>1242</v>
      </c>
      <c r="E10830" s="3" t="s">
        <v>6250</v>
      </c>
      <c r="F10830" s="3">
        <v>15</v>
      </c>
      <c r="G10830" s="3">
        <v>22</v>
      </c>
      <c r="H10830" s="3">
        <v>30</v>
      </c>
      <c r="I10830" s="3">
        <v>1</v>
      </c>
      <c r="J10830" s="3">
        <v>0</v>
      </c>
      <c r="K10830" s="3">
        <v>68.180000000000007</v>
      </c>
      <c r="L10830" s="3" t="s">
        <v>16</v>
      </c>
      <c r="M10830" s="4" t="s">
        <v>6247</v>
      </c>
      <c r="N10830" t="str">
        <f t="shared" si="185"/>
        <v>20190414CSK1242</v>
      </c>
      <c r="O10830" t="e">
        <f>VLOOKUP(N10830,[1]Sheet1!$B:$D,3,FALSE)</f>
        <v>#N/A</v>
      </c>
      <c r="P10830" t="e">
        <f>VLOOKUP(O10830,[2]Sheet1!$1:$1048576,2,FALSE)</f>
        <v>#N/A</v>
      </c>
      <c r="Q10830" t="e">
        <f>VLOOKUP(N10830,[1]Sheet1!$B:$C,2,FALSE)</f>
        <v>#N/A</v>
      </c>
      <c r="R10830" t="e">
        <f>VLOOKUP(N10830,[1]Sheet1!$B:$E,4,FALSE)</f>
        <v>#N/A</v>
      </c>
    </row>
    <row r="10831" spans="1:18" x14ac:dyDescent="0.25">
      <c r="A10831" s="9" t="s">
        <v>6244</v>
      </c>
      <c r="B10831" s="5" t="s">
        <v>6245</v>
      </c>
      <c r="C10831" s="5" t="s">
        <v>292</v>
      </c>
      <c r="D10831" s="13">
        <v>1111</v>
      </c>
      <c r="E10831" s="5" t="s">
        <v>5611</v>
      </c>
      <c r="F10831" s="5">
        <v>14</v>
      </c>
      <c r="G10831" s="5">
        <v>11</v>
      </c>
      <c r="H10831" s="5">
        <v>16</v>
      </c>
      <c r="I10831" s="5">
        <v>3</v>
      </c>
      <c r="J10831" s="5">
        <v>0</v>
      </c>
      <c r="K10831" s="5">
        <v>127.27</v>
      </c>
      <c r="L10831" s="5" t="s">
        <v>40</v>
      </c>
      <c r="M10831" s="6" t="s">
        <v>6247</v>
      </c>
      <c r="N10831" t="str">
        <f t="shared" si="185"/>
        <v>20190414CSK1111</v>
      </c>
      <c r="O10831" t="e">
        <f>VLOOKUP(N10831,[1]Sheet1!$B:$D,3,FALSE)</f>
        <v>#N/A</v>
      </c>
      <c r="P10831" t="e">
        <f>VLOOKUP(O10831,[2]Sheet1!$1:$1048576,2,FALSE)</f>
        <v>#N/A</v>
      </c>
      <c r="Q10831" t="e">
        <f>VLOOKUP(N10831,[1]Sheet1!$B:$C,2,FALSE)</f>
        <v>#N/A</v>
      </c>
      <c r="R10831" t="e">
        <f>VLOOKUP(N10831,[1]Sheet1!$B:$E,4,FALSE)</f>
        <v>#N/A</v>
      </c>
    </row>
    <row r="10832" spans="1:18" x14ac:dyDescent="0.25">
      <c r="A10832" s="8" t="s">
        <v>6244</v>
      </c>
      <c r="B10832" s="3" t="s">
        <v>6245</v>
      </c>
      <c r="C10832" s="3" t="s">
        <v>4679</v>
      </c>
      <c r="D10832" s="12">
        <v>1353</v>
      </c>
      <c r="E10832" s="3" t="s">
        <v>6057</v>
      </c>
      <c r="F10832" s="3">
        <v>23</v>
      </c>
      <c r="G10832" s="3">
        <v>10</v>
      </c>
      <c r="H10832" s="3">
        <v>20</v>
      </c>
      <c r="I10832" s="3">
        <v>4</v>
      </c>
      <c r="J10832" s="3">
        <v>1</v>
      </c>
      <c r="K10832" s="3">
        <v>230</v>
      </c>
      <c r="L10832" s="3" t="s">
        <v>20</v>
      </c>
      <c r="M10832" s="4" t="s">
        <v>6247</v>
      </c>
      <c r="N10832" t="str">
        <f t="shared" si="185"/>
        <v>20190414CSK1353</v>
      </c>
      <c r="O10832" t="e">
        <f>VLOOKUP(N10832,[1]Sheet1!$B:$D,3,FALSE)</f>
        <v>#N/A</v>
      </c>
      <c r="P10832" t="e">
        <f>VLOOKUP(O10832,[2]Sheet1!$1:$1048576,2,FALSE)</f>
        <v>#N/A</v>
      </c>
      <c r="Q10832" t="e">
        <f>VLOOKUP(N10832,[1]Sheet1!$B:$C,2,FALSE)</f>
        <v>#N/A</v>
      </c>
      <c r="R10832" t="e">
        <f>VLOOKUP(N10832,[1]Sheet1!$B:$E,4,FALSE)</f>
        <v>#N/A</v>
      </c>
    </row>
    <row r="10833" spans="1:18" x14ac:dyDescent="0.25">
      <c r="A10833" s="9" t="s">
        <v>6244</v>
      </c>
      <c r="B10833" s="5" t="s">
        <v>6245</v>
      </c>
      <c r="C10833" s="5" t="s">
        <v>5207</v>
      </c>
      <c r="D10833" s="13">
        <v>1388</v>
      </c>
      <c r="E10833" s="5" t="s">
        <v>6251</v>
      </c>
      <c r="F10833" s="5">
        <v>10</v>
      </c>
      <c r="G10833" s="5">
        <v>12</v>
      </c>
      <c r="H10833" s="5">
        <v>14</v>
      </c>
      <c r="I10833" s="5">
        <v>1</v>
      </c>
      <c r="J10833" s="5">
        <v>0</v>
      </c>
      <c r="K10833" s="5">
        <v>83.33</v>
      </c>
      <c r="L10833" s="5" t="s">
        <v>16</v>
      </c>
      <c r="M10833" s="6" t="s">
        <v>6247</v>
      </c>
      <c r="N10833" t="str">
        <f t="shared" si="185"/>
        <v>20190414CSK1388</v>
      </c>
      <c r="O10833" t="e">
        <f>VLOOKUP(N10833,[1]Sheet1!$B:$D,3,FALSE)</f>
        <v>#N/A</v>
      </c>
      <c r="P10833" t="e">
        <f>VLOOKUP(O10833,[2]Sheet1!$1:$1048576,2,FALSE)</f>
        <v>#N/A</v>
      </c>
      <c r="Q10833" t="e">
        <f>VLOOKUP(N10833,[1]Sheet1!$B:$C,2,FALSE)</f>
        <v>#N/A</v>
      </c>
      <c r="R10833" t="e">
        <f>VLOOKUP(N10833,[1]Sheet1!$B:$E,4,FALSE)</f>
        <v>#N/A</v>
      </c>
    </row>
    <row r="10834" spans="1:18" x14ac:dyDescent="0.25">
      <c r="A10834" s="9" t="s">
        <v>6244</v>
      </c>
      <c r="B10834" s="5" t="s">
        <v>6245</v>
      </c>
      <c r="C10834" s="5" t="s">
        <v>4195</v>
      </c>
      <c r="D10834" s="13">
        <v>1334</v>
      </c>
      <c r="E10834" s="5" t="s">
        <v>26</v>
      </c>
      <c r="F10834" s="5">
        <v>19</v>
      </c>
      <c r="G10834" s="5">
        <v>7</v>
      </c>
      <c r="H10834" s="5">
        <v>7</v>
      </c>
      <c r="I10834" s="5">
        <v>2</v>
      </c>
      <c r="J10834" s="5">
        <v>1</v>
      </c>
      <c r="K10834" s="5">
        <v>271.42</v>
      </c>
      <c r="L10834" s="5" t="s">
        <v>16</v>
      </c>
      <c r="M10834" s="6" t="s">
        <v>6247</v>
      </c>
      <c r="N10834" t="str">
        <f t="shared" si="185"/>
        <v>20190414CSK1334</v>
      </c>
      <c r="O10834" t="e">
        <f>VLOOKUP(N10834,[1]Sheet1!$B:$D,3,FALSE)</f>
        <v>#N/A</v>
      </c>
      <c r="P10834" t="e">
        <f>VLOOKUP(O10834,[2]Sheet1!$1:$1048576,2,FALSE)</f>
        <v>#N/A</v>
      </c>
      <c r="Q10834" t="e">
        <f>VLOOKUP(N10834,[1]Sheet1!$B:$C,2,FALSE)</f>
        <v>#N/A</v>
      </c>
      <c r="R10834" t="e">
        <f>VLOOKUP(N10834,[1]Sheet1!$B:$E,4,FALSE)</f>
        <v>#N/A</v>
      </c>
    </row>
    <row r="10835" spans="1:18" x14ac:dyDescent="0.25">
      <c r="A10835" s="8" t="s">
        <v>6244</v>
      </c>
      <c r="B10835" s="3" t="s">
        <v>6245</v>
      </c>
      <c r="C10835" s="3" t="s">
        <v>5158</v>
      </c>
      <c r="D10835" s="12">
        <v>1383</v>
      </c>
      <c r="E10835" s="3" t="s">
        <v>5754</v>
      </c>
      <c r="F10835" s="3">
        <v>28</v>
      </c>
      <c r="G10835" s="3">
        <v>26</v>
      </c>
      <c r="H10835" s="3">
        <v>40</v>
      </c>
      <c r="I10835" s="3">
        <v>1</v>
      </c>
      <c r="J10835" s="3">
        <v>0</v>
      </c>
      <c r="K10835" s="3">
        <v>107.69</v>
      </c>
      <c r="L10835" s="3" t="s">
        <v>16</v>
      </c>
      <c r="M10835" s="4" t="s">
        <v>6247</v>
      </c>
      <c r="N10835" t="str">
        <f t="shared" si="185"/>
        <v>20190414CSK1383</v>
      </c>
      <c r="O10835" t="e">
        <f>VLOOKUP(N10835,[1]Sheet1!$B:$D,3,FALSE)</f>
        <v>#N/A</v>
      </c>
      <c r="P10835" t="e">
        <f>VLOOKUP(O10835,[2]Sheet1!$1:$1048576,2,FALSE)</f>
        <v>#N/A</v>
      </c>
      <c r="Q10835" t="e">
        <f>VLOOKUP(N10835,[1]Sheet1!$B:$C,2,FALSE)</f>
        <v>#N/A</v>
      </c>
      <c r="R10835" t="e">
        <f>VLOOKUP(N10835,[1]Sheet1!$B:$E,4,FALSE)</f>
        <v>#N/A</v>
      </c>
    </row>
    <row r="10836" spans="1:18" x14ac:dyDescent="0.25">
      <c r="A10836" s="8" t="s">
        <v>6252</v>
      </c>
      <c r="B10836" s="3" t="s">
        <v>6253</v>
      </c>
      <c r="C10836" s="3" t="s">
        <v>68</v>
      </c>
      <c r="D10836" s="12">
        <v>1003</v>
      </c>
      <c r="E10836" s="3" t="s">
        <v>26</v>
      </c>
      <c r="F10836" s="3">
        <v>97</v>
      </c>
      <c r="G10836" s="3">
        <v>63</v>
      </c>
      <c r="H10836" s="3">
        <v>98</v>
      </c>
      <c r="I10836" s="3">
        <v>11</v>
      </c>
      <c r="J10836" s="3">
        <v>2</v>
      </c>
      <c r="K10836" s="3">
        <v>153.96</v>
      </c>
      <c r="L10836" s="3" t="s">
        <v>16</v>
      </c>
      <c r="M10836" s="4" t="s">
        <v>6254</v>
      </c>
      <c r="N10836" t="str">
        <f t="shared" si="185"/>
        <v>20190414DC1003</v>
      </c>
      <c r="O10836" t="e">
        <f>VLOOKUP(N10836,[1]Sheet1!$B:$D,3,FALSE)</f>
        <v>#N/A</v>
      </c>
      <c r="P10836" t="e">
        <f>VLOOKUP(O10836,[2]Sheet1!$1:$1048576,2,FALSE)</f>
        <v>#N/A</v>
      </c>
      <c r="Q10836" t="e">
        <f>VLOOKUP(N10836,[1]Sheet1!$B:$C,2,FALSE)</f>
        <v>#N/A</v>
      </c>
      <c r="R10836" t="e">
        <f>VLOOKUP(N10836,[1]Sheet1!$B:$E,4,FALSE)</f>
        <v>#N/A</v>
      </c>
    </row>
    <row r="10837" spans="1:18" x14ac:dyDescent="0.25">
      <c r="A10837" s="8" t="s">
        <v>6252</v>
      </c>
      <c r="B10837" s="3" t="s">
        <v>6253</v>
      </c>
      <c r="C10837" s="3" t="s">
        <v>5373</v>
      </c>
      <c r="D10837" s="12">
        <v>1400</v>
      </c>
      <c r="E10837" s="3" t="s">
        <v>26</v>
      </c>
      <c r="F10837" s="3">
        <v>2</v>
      </c>
      <c r="G10837" s="3">
        <v>2</v>
      </c>
      <c r="H10837" s="3">
        <v>3</v>
      </c>
      <c r="I10837" s="3">
        <v>0</v>
      </c>
      <c r="J10837" s="3">
        <v>0</v>
      </c>
      <c r="K10837" s="3">
        <v>100</v>
      </c>
      <c r="L10837" s="3" t="s">
        <v>16</v>
      </c>
      <c r="M10837" s="4" t="s">
        <v>6254</v>
      </c>
      <c r="N10837" t="str">
        <f t="shared" si="185"/>
        <v>20190414DC1400</v>
      </c>
      <c r="O10837" t="e">
        <f>VLOOKUP(N10837,[1]Sheet1!$B:$D,3,FALSE)</f>
        <v>#N/A</v>
      </c>
      <c r="P10837" t="e">
        <f>VLOOKUP(O10837,[2]Sheet1!$1:$1048576,2,FALSE)</f>
        <v>#N/A</v>
      </c>
      <c r="Q10837" t="e">
        <f>VLOOKUP(N10837,[1]Sheet1!$B:$C,2,FALSE)</f>
        <v>#N/A</v>
      </c>
      <c r="R10837" t="e">
        <f>VLOOKUP(N10837,[1]Sheet1!$B:$E,4,FALSE)</f>
        <v>#N/A</v>
      </c>
    </row>
    <row r="10838" spans="1:18" x14ac:dyDescent="0.25">
      <c r="A10838" s="9" t="s">
        <v>6252</v>
      </c>
      <c r="B10838" s="5" t="s">
        <v>6253</v>
      </c>
      <c r="C10838" s="5" t="s">
        <v>2430</v>
      </c>
      <c r="D10838" s="13">
        <v>1220</v>
      </c>
      <c r="E10838" s="5" t="s">
        <v>26</v>
      </c>
      <c r="F10838" s="5">
        <v>14</v>
      </c>
      <c r="G10838" s="5">
        <v>6</v>
      </c>
      <c r="H10838" s="5">
        <v>8</v>
      </c>
      <c r="I10838" s="5">
        <v>1</v>
      </c>
      <c r="J10838" s="5">
        <v>1</v>
      </c>
      <c r="K10838" s="5">
        <v>233.33</v>
      </c>
      <c r="L10838" s="5" t="s">
        <v>16</v>
      </c>
      <c r="M10838" s="6" t="s">
        <v>6254</v>
      </c>
      <c r="N10838" t="str">
        <f t="shared" si="185"/>
        <v>20190414DC1220</v>
      </c>
      <c r="O10838" t="e">
        <f>VLOOKUP(N10838,[1]Sheet1!$B:$D,3,FALSE)</f>
        <v>#N/A</v>
      </c>
      <c r="P10838" t="e">
        <f>VLOOKUP(O10838,[2]Sheet1!$1:$1048576,2,FALSE)</f>
        <v>#N/A</v>
      </c>
      <c r="Q10838" t="e">
        <f>VLOOKUP(N10838,[1]Sheet1!$B:$C,2,FALSE)</f>
        <v>#N/A</v>
      </c>
      <c r="R10838" t="e">
        <f>VLOOKUP(N10838,[1]Sheet1!$B:$E,4,FALSE)</f>
        <v>#N/A</v>
      </c>
    </row>
    <row r="10839" spans="1:18" x14ac:dyDescent="0.25">
      <c r="A10839" s="8" t="s">
        <v>6252</v>
      </c>
      <c r="B10839" s="3" t="s">
        <v>6253</v>
      </c>
      <c r="C10839" s="3" t="s">
        <v>4859</v>
      </c>
      <c r="D10839" s="12">
        <v>1366</v>
      </c>
      <c r="E10839" s="3" t="s">
        <v>6255</v>
      </c>
      <c r="F10839" s="3">
        <v>46</v>
      </c>
      <c r="G10839" s="3">
        <v>31</v>
      </c>
      <c r="H10839" s="3">
        <v>59</v>
      </c>
      <c r="I10839" s="3">
        <v>4</v>
      </c>
      <c r="J10839" s="3">
        <v>2</v>
      </c>
      <c r="K10839" s="3">
        <v>148.38</v>
      </c>
      <c r="L10839" s="3" t="s">
        <v>20</v>
      </c>
      <c r="M10839" s="4" t="s">
        <v>6254</v>
      </c>
      <c r="N10839" t="str">
        <f t="shared" si="185"/>
        <v>20190414DC1366</v>
      </c>
      <c r="O10839" t="e">
        <f>VLOOKUP(N10839,[1]Sheet1!$B:$D,3,FALSE)</f>
        <v>#N/A</v>
      </c>
      <c r="P10839" t="e">
        <f>VLOOKUP(O10839,[2]Sheet1!$1:$1048576,2,FALSE)</f>
        <v>#N/A</v>
      </c>
      <c r="Q10839" t="e">
        <f>VLOOKUP(N10839,[1]Sheet1!$B:$C,2,FALSE)</f>
        <v>#N/A</v>
      </c>
      <c r="R10839" t="e">
        <f>VLOOKUP(N10839,[1]Sheet1!$B:$E,4,FALSE)</f>
        <v>#N/A</v>
      </c>
    </row>
    <row r="10840" spans="1:18" x14ac:dyDescent="0.25">
      <c r="A10840" s="9" t="s">
        <v>6252</v>
      </c>
      <c r="B10840" s="5" t="s">
        <v>6253</v>
      </c>
      <c r="C10840" s="5" t="s">
        <v>4255</v>
      </c>
      <c r="D10840" s="13">
        <v>1339</v>
      </c>
      <c r="E10840" s="5" t="s">
        <v>5828</v>
      </c>
      <c r="F10840" s="5">
        <v>6</v>
      </c>
      <c r="G10840" s="5">
        <v>6</v>
      </c>
      <c r="H10840" s="5">
        <v>13</v>
      </c>
      <c r="I10840" s="5">
        <v>1</v>
      </c>
      <c r="J10840" s="5">
        <v>0</v>
      </c>
      <c r="K10840" s="5">
        <v>100</v>
      </c>
      <c r="L10840" s="5" t="s">
        <v>40</v>
      </c>
      <c r="M10840" s="6" t="s">
        <v>6254</v>
      </c>
      <c r="N10840" t="str">
        <f t="shared" si="185"/>
        <v>20190414DC1339</v>
      </c>
      <c r="O10840" t="e">
        <f>VLOOKUP(N10840,[1]Sheet1!$B:$D,3,FALSE)</f>
        <v>#N/A</v>
      </c>
      <c r="P10840" t="e">
        <f>VLOOKUP(O10840,[2]Sheet1!$1:$1048576,2,FALSE)</f>
        <v>#N/A</v>
      </c>
      <c r="Q10840" t="e">
        <f>VLOOKUP(N10840,[1]Sheet1!$B:$C,2,FALSE)</f>
        <v>#N/A</v>
      </c>
      <c r="R10840" t="e">
        <f>VLOOKUP(N10840,[1]Sheet1!$B:$E,4,FALSE)</f>
        <v>#N/A</v>
      </c>
    </row>
    <row r="10841" spans="1:18" x14ac:dyDescent="0.25">
      <c r="A10841" s="8" t="s">
        <v>6252</v>
      </c>
      <c r="B10841" s="3" t="s">
        <v>6253</v>
      </c>
      <c r="C10841" s="3" t="s">
        <v>160</v>
      </c>
      <c r="D10841" s="12">
        <v>1046</v>
      </c>
      <c r="E10841" s="3" t="s">
        <v>26</v>
      </c>
      <c r="F10841" s="3">
        <v>14</v>
      </c>
      <c r="G10841" s="3">
        <v>6</v>
      </c>
      <c r="H10841" s="3">
        <v>9</v>
      </c>
      <c r="I10841" s="3">
        <v>2</v>
      </c>
      <c r="J10841" s="3">
        <v>0</v>
      </c>
      <c r="K10841" s="3">
        <v>233.33</v>
      </c>
      <c r="L10841" s="3" t="s">
        <v>16</v>
      </c>
      <c r="M10841" s="4" t="s">
        <v>6254</v>
      </c>
      <c r="N10841" t="str">
        <f t="shared" si="185"/>
        <v>20190414DC1046</v>
      </c>
      <c r="O10841" t="e">
        <f>VLOOKUP(N10841,[1]Sheet1!$B:$D,3,FALSE)</f>
        <v>#N/A</v>
      </c>
      <c r="P10841" t="e">
        <f>VLOOKUP(O10841,[2]Sheet1!$1:$1048576,2,FALSE)</f>
        <v>#N/A</v>
      </c>
      <c r="Q10841" t="e">
        <f>VLOOKUP(N10841,[1]Sheet1!$B:$C,2,FALSE)</f>
        <v>#N/A</v>
      </c>
      <c r="R10841" t="e">
        <f>VLOOKUP(N10841,[1]Sheet1!$B:$E,4,FALSE)</f>
        <v>#N/A</v>
      </c>
    </row>
    <row r="10842" spans="1:18" x14ac:dyDescent="0.25">
      <c r="A10842" s="9" t="s">
        <v>6252</v>
      </c>
      <c r="B10842" s="5" t="s">
        <v>6253</v>
      </c>
      <c r="C10842" s="5" t="s">
        <v>138</v>
      </c>
      <c r="D10842" s="13">
        <v>1020</v>
      </c>
      <c r="E10842" s="5" t="s">
        <v>5479</v>
      </c>
      <c r="F10842" s="5">
        <v>28</v>
      </c>
      <c r="G10842" s="5">
        <v>30</v>
      </c>
      <c r="H10842" s="5">
        <v>38</v>
      </c>
      <c r="I10842" s="5">
        <v>4</v>
      </c>
      <c r="J10842" s="5">
        <v>1</v>
      </c>
      <c r="K10842" s="5">
        <v>93.33</v>
      </c>
      <c r="L10842" s="5" t="s">
        <v>16</v>
      </c>
      <c r="M10842" s="6" t="s">
        <v>6254</v>
      </c>
      <c r="N10842" t="str">
        <f t="shared" si="185"/>
        <v>20190414DC1020</v>
      </c>
      <c r="O10842" t="e">
        <f>VLOOKUP(N10842,[1]Sheet1!$B:$D,3,FALSE)</f>
        <v>#N/A</v>
      </c>
      <c r="P10842" t="e">
        <f>VLOOKUP(O10842,[2]Sheet1!$1:$1048576,2,FALSE)</f>
        <v>#N/A</v>
      </c>
      <c r="Q10842" t="e">
        <f>VLOOKUP(N10842,[1]Sheet1!$B:$C,2,FALSE)</f>
        <v>#N/A</v>
      </c>
      <c r="R10842" t="e">
        <f>VLOOKUP(N10842,[1]Sheet1!$B:$E,4,FALSE)</f>
        <v>#N/A</v>
      </c>
    </row>
    <row r="10843" spans="1:18" x14ac:dyDescent="0.25">
      <c r="A10843" s="8" t="s">
        <v>6252</v>
      </c>
      <c r="B10843" s="3" t="s">
        <v>6253</v>
      </c>
      <c r="C10843" s="3" t="s">
        <v>5002</v>
      </c>
      <c r="D10843" s="12">
        <v>1378</v>
      </c>
      <c r="E10843" s="3" t="s">
        <v>3549</v>
      </c>
      <c r="F10843" s="3">
        <v>11</v>
      </c>
      <c r="G10843" s="3">
        <v>12</v>
      </c>
      <c r="H10843" s="3">
        <v>21</v>
      </c>
      <c r="I10843" s="3">
        <v>0</v>
      </c>
      <c r="J10843" s="3">
        <v>1</v>
      </c>
      <c r="K10843" s="3">
        <v>91.66</v>
      </c>
      <c r="L10843" s="3" t="s">
        <v>16</v>
      </c>
      <c r="M10843" s="4" t="s">
        <v>6254</v>
      </c>
      <c r="N10843" t="str">
        <f t="shared" si="185"/>
        <v>20190414DC1378</v>
      </c>
      <c r="O10843" t="e">
        <f>VLOOKUP(N10843,[1]Sheet1!$B:$D,3,FALSE)</f>
        <v>#N/A</v>
      </c>
      <c r="P10843" t="e">
        <f>VLOOKUP(O10843,[2]Sheet1!$1:$1048576,2,FALSE)</f>
        <v>#N/A</v>
      </c>
      <c r="Q10843" t="e">
        <f>VLOOKUP(N10843,[1]Sheet1!$B:$C,2,FALSE)</f>
        <v>#N/A</v>
      </c>
      <c r="R10843" t="e">
        <f>VLOOKUP(N10843,[1]Sheet1!$B:$E,4,FALSE)</f>
        <v>#N/A</v>
      </c>
    </row>
    <row r="10844" spans="1:18" x14ac:dyDescent="0.25">
      <c r="A10844" s="9" t="s">
        <v>6252</v>
      </c>
      <c r="B10844" s="5" t="s">
        <v>6253</v>
      </c>
      <c r="C10844" s="5" t="s">
        <v>4688</v>
      </c>
      <c r="D10844" s="13">
        <v>1354</v>
      </c>
      <c r="E10844" s="5" t="s">
        <v>6074</v>
      </c>
      <c r="F10844" s="5">
        <v>6</v>
      </c>
      <c r="G10844" s="5">
        <v>7</v>
      </c>
      <c r="H10844" s="5">
        <v>23</v>
      </c>
      <c r="I10844" s="5">
        <v>0</v>
      </c>
      <c r="J10844" s="5">
        <v>0</v>
      </c>
      <c r="K10844" s="5">
        <v>85.71</v>
      </c>
      <c r="L10844" s="5" t="s">
        <v>16</v>
      </c>
      <c r="M10844" s="6" t="s">
        <v>6254</v>
      </c>
      <c r="N10844" t="str">
        <f t="shared" si="185"/>
        <v>20190414DC1354</v>
      </c>
      <c r="O10844" t="e">
        <f>VLOOKUP(N10844,[1]Sheet1!$B:$D,3,FALSE)</f>
        <v>#N/A</v>
      </c>
      <c r="P10844" t="e">
        <f>VLOOKUP(O10844,[2]Sheet1!$1:$1048576,2,FALSE)</f>
        <v>#N/A</v>
      </c>
      <c r="Q10844" t="e">
        <f>VLOOKUP(N10844,[1]Sheet1!$B:$C,2,FALSE)</f>
        <v>#N/A</v>
      </c>
      <c r="R10844" t="e">
        <f>VLOOKUP(N10844,[1]Sheet1!$B:$E,4,FALSE)</f>
        <v>#N/A</v>
      </c>
    </row>
    <row r="10845" spans="1:18" x14ac:dyDescent="0.25">
      <c r="A10845" s="8" t="s">
        <v>6252</v>
      </c>
      <c r="B10845" s="3" t="s">
        <v>6253</v>
      </c>
      <c r="C10845" s="3" t="s">
        <v>283</v>
      </c>
      <c r="D10845" s="12">
        <v>1076</v>
      </c>
      <c r="E10845" s="3" t="s">
        <v>6256</v>
      </c>
      <c r="F10845" s="3">
        <v>2</v>
      </c>
      <c r="G10845" s="3">
        <v>3</v>
      </c>
      <c r="H10845" s="3">
        <v>6</v>
      </c>
      <c r="I10845" s="3">
        <v>0</v>
      </c>
      <c r="J10845" s="3">
        <v>0</v>
      </c>
      <c r="K10845" s="3">
        <v>66.66</v>
      </c>
      <c r="L10845" s="3" t="s">
        <v>86</v>
      </c>
      <c r="M10845" s="4" t="s">
        <v>6254</v>
      </c>
      <c r="N10845" t="str">
        <f t="shared" si="185"/>
        <v>20190414DC1076</v>
      </c>
      <c r="O10845" t="e">
        <f>VLOOKUP(N10845,[1]Sheet1!$B:$D,3,FALSE)</f>
        <v>#N/A</v>
      </c>
      <c r="P10845" t="e">
        <f>VLOOKUP(O10845,[2]Sheet1!$1:$1048576,2,FALSE)</f>
        <v>#N/A</v>
      </c>
      <c r="Q10845" t="e">
        <f>VLOOKUP(N10845,[1]Sheet1!$B:$C,2,FALSE)</f>
        <v>#N/A</v>
      </c>
      <c r="R10845" t="e">
        <f>VLOOKUP(N10845,[1]Sheet1!$B:$E,4,FALSE)</f>
        <v>#N/A</v>
      </c>
    </row>
    <row r="10846" spans="1:18" x14ac:dyDescent="0.25">
      <c r="A10846" s="9" t="s">
        <v>6252</v>
      </c>
      <c r="B10846" s="5" t="s">
        <v>6253</v>
      </c>
      <c r="C10846" s="5" t="s">
        <v>3172</v>
      </c>
      <c r="D10846" s="13">
        <v>1274</v>
      </c>
      <c r="E10846" s="5" t="s">
        <v>6257</v>
      </c>
      <c r="F10846" s="5">
        <v>45</v>
      </c>
      <c r="G10846" s="5">
        <v>21</v>
      </c>
      <c r="H10846" s="5">
        <v>34</v>
      </c>
      <c r="I10846" s="5">
        <v>3</v>
      </c>
      <c r="J10846" s="5">
        <v>4</v>
      </c>
      <c r="K10846" s="5">
        <v>214.28</v>
      </c>
      <c r="L10846" s="5" t="s">
        <v>16</v>
      </c>
      <c r="M10846" s="6" t="s">
        <v>6254</v>
      </c>
      <c r="N10846" t="str">
        <f t="shared" si="185"/>
        <v>20190414DC1274</v>
      </c>
      <c r="O10846" t="e">
        <f>VLOOKUP(N10846,[1]Sheet1!$B:$D,3,FALSE)</f>
        <v>#N/A</v>
      </c>
      <c r="P10846" t="e">
        <f>VLOOKUP(O10846,[2]Sheet1!$1:$1048576,2,FALSE)</f>
        <v>#N/A</v>
      </c>
      <c r="Q10846" t="e">
        <f>VLOOKUP(N10846,[1]Sheet1!$B:$C,2,FALSE)</f>
        <v>#N/A</v>
      </c>
      <c r="R10846" t="e">
        <f>VLOOKUP(N10846,[1]Sheet1!$B:$E,4,FALSE)</f>
        <v>#N/A</v>
      </c>
    </row>
    <row r="10847" spans="1:18" x14ac:dyDescent="0.25">
      <c r="A10847" s="8" t="s">
        <v>6258</v>
      </c>
      <c r="B10847" s="3" t="s">
        <v>6259</v>
      </c>
      <c r="C10847" s="3" t="s">
        <v>4396</v>
      </c>
      <c r="D10847" s="12">
        <v>1348</v>
      </c>
      <c r="E10847" s="3" t="s">
        <v>6106</v>
      </c>
      <c r="F10847" s="3">
        <v>15</v>
      </c>
      <c r="G10847" s="3">
        <v>13</v>
      </c>
      <c r="H10847" s="3">
        <v>17</v>
      </c>
      <c r="I10847" s="3">
        <v>1</v>
      </c>
      <c r="J10847" s="3">
        <v>1</v>
      </c>
      <c r="K10847" s="3">
        <v>115.38</v>
      </c>
      <c r="L10847" s="3" t="s">
        <v>16</v>
      </c>
      <c r="M10847" s="4" t="s">
        <v>6260</v>
      </c>
      <c r="N10847" t="str">
        <f t="shared" si="185"/>
        <v>20190416KXP1348</v>
      </c>
      <c r="O10847" t="e">
        <f>VLOOKUP(N10847,[1]Sheet1!$B:$D,3,FALSE)</f>
        <v>#N/A</v>
      </c>
      <c r="P10847" t="e">
        <f>VLOOKUP(O10847,[2]Sheet1!$1:$1048576,2,FALSE)</f>
        <v>#N/A</v>
      </c>
      <c r="Q10847" t="e">
        <f>VLOOKUP(N10847,[1]Sheet1!$B:$C,2,FALSE)</f>
        <v>#N/A</v>
      </c>
      <c r="R10847" t="e">
        <f>VLOOKUP(N10847,[1]Sheet1!$B:$E,4,FALSE)</f>
        <v>#N/A</v>
      </c>
    </row>
    <row r="10848" spans="1:18" x14ac:dyDescent="0.25">
      <c r="A10848" s="8" t="s">
        <v>6258</v>
      </c>
      <c r="B10848" s="3" t="s">
        <v>6259</v>
      </c>
      <c r="C10848" s="3" t="s">
        <v>2018</v>
      </c>
      <c r="D10848" s="12">
        <v>1163</v>
      </c>
      <c r="E10848" s="3" t="s">
        <v>3822</v>
      </c>
      <c r="F10848" s="3">
        <v>15</v>
      </c>
      <c r="G10848" s="3">
        <v>9</v>
      </c>
      <c r="H10848" s="3">
        <v>10</v>
      </c>
      <c r="I10848" s="3">
        <v>1</v>
      </c>
      <c r="J10848" s="3">
        <v>1</v>
      </c>
      <c r="K10848" s="3">
        <v>166.66</v>
      </c>
      <c r="L10848" s="3" t="s">
        <v>16</v>
      </c>
      <c r="M10848" s="4" t="s">
        <v>6260</v>
      </c>
      <c r="N10848" t="str">
        <f t="shared" si="185"/>
        <v>20190416KXP1163</v>
      </c>
      <c r="O10848" t="e">
        <f>VLOOKUP(N10848,[1]Sheet1!$B:$D,3,FALSE)</f>
        <v>#N/A</v>
      </c>
      <c r="P10848" t="e">
        <f>VLOOKUP(O10848,[2]Sheet1!$1:$1048576,2,FALSE)</f>
        <v>#N/A</v>
      </c>
      <c r="Q10848" t="e">
        <f>VLOOKUP(N10848,[1]Sheet1!$B:$C,2,FALSE)</f>
        <v>#N/A</v>
      </c>
      <c r="R10848" t="e">
        <f>VLOOKUP(N10848,[1]Sheet1!$B:$E,4,FALSE)</f>
        <v>#N/A</v>
      </c>
    </row>
    <row r="10849" spans="1:18" x14ac:dyDescent="0.25">
      <c r="A10849" s="9" t="s">
        <v>6258</v>
      </c>
      <c r="B10849" s="5" t="s">
        <v>6259</v>
      </c>
      <c r="C10849" s="5" t="s">
        <v>3418</v>
      </c>
      <c r="D10849" s="13">
        <v>1296</v>
      </c>
      <c r="E10849" s="5" t="s">
        <v>4098</v>
      </c>
      <c r="F10849" s="5">
        <v>18</v>
      </c>
      <c r="G10849" s="5">
        <v>15</v>
      </c>
      <c r="H10849" s="5">
        <v>34</v>
      </c>
      <c r="I10849" s="5">
        <v>2</v>
      </c>
      <c r="J10849" s="5">
        <v>1</v>
      </c>
      <c r="K10849" s="5">
        <v>120</v>
      </c>
      <c r="L10849" s="5" t="s">
        <v>16</v>
      </c>
      <c r="M10849" s="6" t="s">
        <v>6260</v>
      </c>
      <c r="N10849" t="str">
        <f t="shared" si="185"/>
        <v>20190416KXP1296</v>
      </c>
      <c r="O10849" t="e">
        <f>VLOOKUP(N10849,[1]Sheet1!$B:$D,3,FALSE)</f>
        <v>#N/A</v>
      </c>
      <c r="P10849" t="e">
        <f>VLOOKUP(O10849,[2]Sheet1!$1:$1048576,2,FALSE)</f>
        <v>#N/A</v>
      </c>
      <c r="Q10849" t="e">
        <f>VLOOKUP(N10849,[1]Sheet1!$B:$C,2,FALSE)</f>
        <v>#N/A</v>
      </c>
      <c r="R10849" t="e">
        <f>VLOOKUP(N10849,[1]Sheet1!$B:$E,4,FALSE)</f>
        <v>#N/A</v>
      </c>
    </row>
    <row r="10850" spans="1:18" x14ac:dyDescent="0.25">
      <c r="A10850" s="8" t="s">
        <v>6258</v>
      </c>
      <c r="B10850" s="3" t="s">
        <v>6259</v>
      </c>
      <c r="C10850" s="3" t="s">
        <v>875</v>
      </c>
      <c r="D10850" s="12">
        <v>1051</v>
      </c>
      <c r="E10850" s="3" t="s">
        <v>26</v>
      </c>
      <c r="F10850" s="3">
        <v>99</v>
      </c>
      <c r="G10850" s="3">
        <v>64</v>
      </c>
      <c r="H10850" s="3">
        <v>104</v>
      </c>
      <c r="I10850" s="3">
        <v>10</v>
      </c>
      <c r="J10850" s="3">
        <v>5</v>
      </c>
      <c r="K10850" s="3">
        <v>154.68</v>
      </c>
      <c r="L10850" s="3" t="s">
        <v>16</v>
      </c>
      <c r="M10850" s="4" t="s">
        <v>6260</v>
      </c>
      <c r="N10850" t="str">
        <f t="shared" si="185"/>
        <v>20190416KXP1051</v>
      </c>
      <c r="O10850" t="e">
        <f>VLOOKUP(N10850,[1]Sheet1!$B:$D,3,FALSE)</f>
        <v>#N/A</v>
      </c>
      <c r="P10850" t="e">
        <f>VLOOKUP(O10850,[2]Sheet1!$1:$1048576,2,FALSE)</f>
        <v>#N/A</v>
      </c>
      <c r="Q10850" t="e">
        <f>VLOOKUP(N10850,[1]Sheet1!$B:$C,2,FALSE)</f>
        <v>#N/A</v>
      </c>
      <c r="R10850" t="e">
        <f>VLOOKUP(N10850,[1]Sheet1!$B:$E,4,FALSE)</f>
        <v>#N/A</v>
      </c>
    </row>
    <row r="10851" spans="1:18" x14ac:dyDescent="0.25">
      <c r="A10851" s="9" t="s">
        <v>6258</v>
      </c>
      <c r="B10851" s="5" t="s">
        <v>6259</v>
      </c>
      <c r="C10851" s="5" t="s">
        <v>380</v>
      </c>
      <c r="D10851" s="13">
        <v>1074</v>
      </c>
      <c r="E10851" s="5" t="s">
        <v>26</v>
      </c>
      <c r="F10851" s="5">
        <v>59</v>
      </c>
      <c r="G10851" s="5">
        <v>38</v>
      </c>
      <c r="H10851" s="5">
        <v>81</v>
      </c>
      <c r="I10851" s="5">
        <v>5</v>
      </c>
      <c r="J10851" s="5">
        <v>2</v>
      </c>
      <c r="K10851" s="5">
        <v>155.26</v>
      </c>
      <c r="L10851" s="5" t="s">
        <v>16</v>
      </c>
      <c r="M10851" s="6" t="s">
        <v>6260</v>
      </c>
      <c r="N10851" t="str">
        <f t="shared" si="185"/>
        <v>20190416KXP1074</v>
      </c>
      <c r="O10851" t="e">
        <f>VLOOKUP(N10851,[1]Sheet1!$B:$D,3,FALSE)</f>
        <v>#N/A</v>
      </c>
      <c r="P10851" t="e">
        <f>VLOOKUP(O10851,[2]Sheet1!$1:$1048576,2,FALSE)</f>
        <v>#N/A</v>
      </c>
      <c r="Q10851" t="e">
        <f>VLOOKUP(N10851,[1]Sheet1!$B:$C,2,FALSE)</f>
        <v>#N/A</v>
      </c>
      <c r="R10851" t="e">
        <f>VLOOKUP(N10851,[1]Sheet1!$B:$E,4,FALSE)</f>
        <v>#N/A</v>
      </c>
    </row>
    <row r="10852" spans="1:18" x14ac:dyDescent="0.25">
      <c r="A10852" s="8" t="s">
        <v>6258</v>
      </c>
      <c r="B10852" s="3" t="s">
        <v>6259</v>
      </c>
      <c r="C10852" s="3" t="s">
        <v>4697</v>
      </c>
      <c r="D10852" s="12">
        <v>1355</v>
      </c>
      <c r="E10852" s="3" t="s">
        <v>26</v>
      </c>
      <c r="F10852" s="3">
        <v>28</v>
      </c>
      <c r="G10852" s="3">
        <v>16</v>
      </c>
      <c r="H10852" s="3">
        <v>23</v>
      </c>
      <c r="I10852" s="3">
        <v>4</v>
      </c>
      <c r="J10852" s="3">
        <v>0</v>
      </c>
      <c r="K10852" s="3">
        <v>175</v>
      </c>
      <c r="L10852" s="3" t="s">
        <v>16</v>
      </c>
      <c r="M10852" s="4" t="s">
        <v>6260</v>
      </c>
      <c r="N10852" t="str">
        <f t="shared" si="185"/>
        <v>20190416KXP1355</v>
      </c>
      <c r="O10852" t="e">
        <f>VLOOKUP(N10852,[1]Sheet1!$B:$D,3,FALSE)</f>
        <v>#N/A</v>
      </c>
      <c r="P10852" t="e">
        <f>VLOOKUP(O10852,[2]Sheet1!$1:$1048576,2,FALSE)</f>
        <v>#N/A</v>
      </c>
      <c r="Q10852" t="e">
        <f>VLOOKUP(N10852,[1]Sheet1!$B:$C,2,FALSE)</f>
        <v>#N/A</v>
      </c>
      <c r="R10852" t="e">
        <f>VLOOKUP(N10852,[1]Sheet1!$B:$E,4,FALSE)</f>
        <v>#N/A</v>
      </c>
    </row>
    <row r="10853" spans="1:18" x14ac:dyDescent="0.25">
      <c r="A10853" s="9" t="s">
        <v>6258</v>
      </c>
      <c r="B10853" s="5" t="s">
        <v>6259</v>
      </c>
      <c r="C10853" s="5" t="s">
        <v>21</v>
      </c>
      <c r="D10853" s="13">
        <v>1024</v>
      </c>
      <c r="E10853" s="5" t="s">
        <v>6261</v>
      </c>
      <c r="F10853" s="5">
        <v>67</v>
      </c>
      <c r="G10853" s="5">
        <v>53</v>
      </c>
      <c r="H10853" s="5">
        <v>73</v>
      </c>
      <c r="I10853" s="5">
        <v>8</v>
      </c>
      <c r="J10853" s="5">
        <v>0</v>
      </c>
      <c r="K10853" s="5">
        <v>126.41</v>
      </c>
      <c r="L10853" s="5" t="s">
        <v>40</v>
      </c>
      <c r="M10853" s="6" t="s">
        <v>6260</v>
      </c>
      <c r="N10853" t="str">
        <f t="shared" si="185"/>
        <v>20190416KXP1024</v>
      </c>
      <c r="O10853" t="e">
        <f>VLOOKUP(N10853,[1]Sheet1!$B:$D,3,FALSE)</f>
        <v>#N/A</v>
      </c>
      <c r="P10853" t="e">
        <f>VLOOKUP(O10853,[2]Sheet1!$1:$1048576,2,FALSE)</f>
        <v>#N/A</v>
      </c>
      <c r="Q10853" t="e">
        <f>VLOOKUP(N10853,[1]Sheet1!$B:$C,2,FALSE)</f>
        <v>#N/A</v>
      </c>
      <c r="R10853" t="e">
        <f>VLOOKUP(N10853,[1]Sheet1!$B:$E,4,FALSE)</f>
        <v>#N/A</v>
      </c>
    </row>
    <row r="10854" spans="1:18" x14ac:dyDescent="0.25">
      <c r="A10854" s="8" t="s">
        <v>6258</v>
      </c>
      <c r="B10854" s="3" t="s">
        <v>6259</v>
      </c>
      <c r="C10854" s="3" t="s">
        <v>1661</v>
      </c>
      <c r="D10854" s="12">
        <v>1222</v>
      </c>
      <c r="E10854" s="3" t="s">
        <v>26</v>
      </c>
      <c r="F10854" s="3">
        <v>18</v>
      </c>
      <c r="G10854" s="3">
        <v>16</v>
      </c>
      <c r="H10854" s="3">
        <v>34</v>
      </c>
      <c r="I10854" s="3">
        <v>1</v>
      </c>
      <c r="J10854" s="3">
        <v>0</v>
      </c>
      <c r="K10854" s="3">
        <v>112.5</v>
      </c>
      <c r="L10854" s="3" t="s">
        <v>16</v>
      </c>
      <c r="M10854" s="4" t="s">
        <v>6260</v>
      </c>
      <c r="N10854" t="str">
        <f t="shared" si="185"/>
        <v>20190416KXP1222</v>
      </c>
      <c r="O10854" t="e">
        <f>VLOOKUP(N10854,[1]Sheet1!$B:$D,3,FALSE)</f>
        <v>#N/A</v>
      </c>
      <c r="P10854" t="e">
        <f>VLOOKUP(O10854,[2]Sheet1!$1:$1048576,2,FALSE)</f>
        <v>#N/A</v>
      </c>
      <c r="Q10854" t="e">
        <f>VLOOKUP(N10854,[1]Sheet1!$B:$C,2,FALSE)</f>
        <v>#N/A</v>
      </c>
      <c r="R10854" t="e">
        <f>VLOOKUP(N10854,[1]Sheet1!$B:$E,4,FALSE)</f>
        <v>#N/A</v>
      </c>
    </row>
    <row r="10855" spans="1:18" x14ac:dyDescent="0.25">
      <c r="A10855" s="9" t="s">
        <v>6258</v>
      </c>
      <c r="B10855" s="5" t="s">
        <v>6259</v>
      </c>
      <c r="C10855" s="5" t="s">
        <v>75</v>
      </c>
      <c r="D10855" s="13">
        <v>1010</v>
      </c>
      <c r="E10855" s="5" t="s">
        <v>6262</v>
      </c>
      <c r="F10855" s="5">
        <v>19</v>
      </c>
      <c r="G10855" s="5">
        <v>9</v>
      </c>
      <c r="H10855" s="5">
        <v>15</v>
      </c>
      <c r="I10855" s="5">
        <v>4</v>
      </c>
      <c r="J10855" s="5">
        <v>0</v>
      </c>
      <c r="K10855" s="5">
        <v>211.11</v>
      </c>
      <c r="L10855" s="5" t="s">
        <v>20</v>
      </c>
      <c r="M10855" s="6" t="s">
        <v>6260</v>
      </c>
      <c r="N10855" t="str">
        <f t="shared" si="185"/>
        <v>20190416KXP1010</v>
      </c>
      <c r="O10855" t="e">
        <f>VLOOKUP(N10855,[1]Sheet1!$B:$D,3,FALSE)</f>
        <v>#N/A</v>
      </c>
      <c r="P10855" t="e">
        <f>VLOOKUP(O10855,[2]Sheet1!$1:$1048576,2,FALSE)</f>
        <v>#N/A</v>
      </c>
      <c r="Q10855" t="e">
        <f>VLOOKUP(N10855,[1]Sheet1!$B:$C,2,FALSE)</f>
        <v>#N/A</v>
      </c>
      <c r="R10855" t="e">
        <f>VLOOKUP(N10855,[1]Sheet1!$B:$E,4,FALSE)</f>
        <v>#N/A</v>
      </c>
    </row>
    <row r="10856" spans="1:18" x14ac:dyDescent="0.25">
      <c r="A10856" s="8" t="s">
        <v>6263</v>
      </c>
      <c r="B10856" s="3" t="s">
        <v>6264</v>
      </c>
      <c r="C10856" s="3" t="s">
        <v>4195</v>
      </c>
      <c r="D10856" s="12">
        <v>1334</v>
      </c>
      <c r="E10856" s="3" t="s">
        <v>26</v>
      </c>
      <c r="F10856" s="3">
        <v>13</v>
      </c>
      <c r="G10856" s="3">
        <v>7</v>
      </c>
      <c r="H10856" s="3">
        <v>12</v>
      </c>
      <c r="I10856" s="3">
        <v>2</v>
      </c>
      <c r="J10856" s="3">
        <v>0</v>
      </c>
      <c r="K10856" s="3">
        <v>185.71</v>
      </c>
      <c r="L10856" s="3" t="s">
        <v>16</v>
      </c>
      <c r="M10856" s="4" t="s">
        <v>6260</v>
      </c>
      <c r="N10856" t="str">
        <f t="shared" si="185"/>
        <v>20190415MI1334</v>
      </c>
      <c r="O10856" t="e">
        <f>VLOOKUP(N10856,[1]Sheet1!$B:$D,3,FALSE)</f>
        <v>#N/A</v>
      </c>
      <c r="P10856" t="e">
        <f>VLOOKUP(O10856,[2]Sheet1!$1:$1048576,2,FALSE)</f>
        <v>#N/A</v>
      </c>
      <c r="Q10856" t="e">
        <f>VLOOKUP(N10856,[1]Sheet1!$B:$C,2,FALSE)</f>
        <v>#N/A</v>
      </c>
      <c r="R10856" t="e">
        <f>VLOOKUP(N10856,[1]Sheet1!$B:$E,4,FALSE)</f>
        <v>#N/A</v>
      </c>
    </row>
    <row r="10857" spans="1:18" x14ac:dyDescent="0.25">
      <c r="A10857" s="8" t="s">
        <v>6263</v>
      </c>
      <c r="B10857" s="3" t="s">
        <v>6264</v>
      </c>
      <c r="C10857" s="3" t="s">
        <v>1535</v>
      </c>
      <c r="D10857" s="12">
        <v>1183</v>
      </c>
      <c r="E10857" s="3" t="s">
        <v>6265</v>
      </c>
      <c r="F10857" s="3">
        <v>6</v>
      </c>
      <c r="G10857" s="3">
        <v>12</v>
      </c>
      <c r="H10857" s="3">
        <v>15</v>
      </c>
      <c r="I10857" s="3">
        <v>0</v>
      </c>
      <c r="J10857" s="3">
        <v>0</v>
      </c>
      <c r="K10857" s="3">
        <v>50</v>
      </c>
      <c r="L10857" s="3" t="s">
        <v>16</v>
      </c>
      <c r="M10857" s="4" t="s">
        <v>6260</v>
      </c>
      <c r="N10857" t="str">
        <f t="shared" si="185"/>
        <v>20190415MI1183</v>
      </c>
      <c r="O10857" t="e">
        <f>VLOOKUP(N10857,[1]Sheet1!$B:$D,3,FALSE)</f>
        <v>#N/A</v>
      </c>
      <c r="P10857" t="e">
        <f>VLOOKUP(O10857,[2]Sheet1!$1:$1048576,2,FALSE)</f>
        <v>#N/A</v>
      </c>
      <c r="Q10857" t="e">
        <f>VLOOKUP(N10857,[1]Sheet1!$B:$C,2,FALSE)</f>
        <v>#N/A</v>
      </c>
      <c r="R10857" t="e">
        <f>VLOOKUP(N10857,[1]Sheet1!$B:$E,4,FALSE)</f>
        <v>#N/A</v>
      </c>
    </row>
    <row r="10858" spans="1:18" x14ac:dyDescent="0.25">
      <c r="A10858" s="9" t="s">
        <v>6263</v>
      </c>
      <c r="B10858" s="5" t="s">
        <v>6264</v>
      </c>
      <c r="C10858" s="5" t="s">
        <v>4365</v>
      </c>
      <c r="D10858" s="13">
        <v>1346</v>
      </c>
      <c r="E10858" s="5" t="s">
        <v>26</v>
      </c>
      <c r="F10858" s="5">
        <v>28</v>
      </c>
      <c r="G10858" s="5">
        <v>11</v>
      </c>
      <c r="H10858" s="5">
        <v>21</v>
      </c>
      <c r="I10858" s="5">
        <v>1</v>
      </c>
      <c r="J10858" s="5">
        <v>3</v>
      </c>
      <c r="K10858" s="5">
        <v>254.54</v>
      </c>
      <c r="L10858" s="5" t="s">
        <v>16</v>
      </c>
      <c r="M10858" s="6" t="s">
        <v>6260</v>
      </c>
      <c r="N10858" t="str">
        <f t="shared" si="185"/>
        <v>20190415MI1346</v>
      </c>
      <c r="O10858" t="e">
        <f>VLOOKUP(N10858,[1]Sheet1!$B:$D,3,FALSE)</f>
        <v>#N/A</v>
      </c>
      <c r="P10858" t="e">
        <f>VLOOKUP(O10858,[2]Sheet1!$1:$1048576,2,FALSE)</f>
        <v>#N/A</v>
      </c>
      <c r="Q10858" t="e">
        <f>VLOOKUP(N10858,[1]Sheet1!$B:$C,2,FALSE)</f>
        <v>#N/A</v>
      </c>
      <c r="R10858" t="e">
        <f>VLOOKUP(N10858,[1]Sheet1!$B:$E,4,FALSE)</f>
        <v>#N/A</v>
      </c>
    </row>
    <row r="10859" spans="1:18" x14ac:dyDescent="0.25">
      <c r="A10859" s="8" t="s">
        <v>6263</v>
      </c>
      <c r="B10859" s="3" t="s">
        <v>6264</v>
      </c>
      <c r="C10859" s="3" t="s">
        <v>4695</v>
      </c>
      <c r="D10859" s="12">
        <v>1356</v>
      </c>
      <c r="E10859" s="3" t="s">
        <v>6266</v>
      </c>
      <c r="F10859" s="3">
        <v>5</v>
      </c>
      <c r="G10859" s="3">
        <v>3</v>
      </c>
      <c r="H10859" s="3">
        <v>5</v>
      </c>
      <c r="I10859" s="3">
        <v>1</v>
      </c>
      <c r="J10859" s="3">
        <v>0</v>
      </c>
      <c r="K10859" s="3">
        <v>166.66</v>
      </c>
      <c r="L10859" s="3" t="s">
        <v>16</v>
      </c>
      <c r="M10859" s="4" t="s">
        <v>6260</v>
      </c>
      <c r="N10859" t="str">
        <f t="shared" si="185"/>
        <v>20190415MI1356</v>
      </c>
      <c r="O10859" t="e">
        <f>VLOOKUP(N10859,[1]Sheet1!$B:$D,3,FALSE)</f>
        <v>#N/A</v>
      </c>
      <c r="P10859" t="e">
        <f>VLOOKUP(O10859,[2]Sheet1!$1:$1048576,2,FALSE)</f>
        <v>#N/A</v>
      </c>
      <c r="Q10859" t="e">
        <f>VLOOKUP(N10859,[1]Sheet1!$B:$C,2,FALSE)</f>
        <v>#N/A</v>
      </c>
      <c r="R10859" t="e">
        <f>VLOOKUP(N10859,[1]Sheet1!$B:$E,4,FALSE)</f>
        <v>#N/A</v>
      </c>
    </row>
    <row r="10860" spans="1:18" x14ac:dyDescent="0.25">
      <c r="A10860" s="9" t="s">
        <v>6263</v>
      </c>
      <c r="B10860" s="5" t="s">
        <v>6264</v>
      </c>
      <c r="C10860" s="5" t="s">
        <v>118</v>
      </c>
      <c r="D10860" s="13">
        <v>1064</v>
      </c>
      <c r="E10860" s="5" t="s">
        <v>6267</v>
      </c>
      <c r="F10860" s="5">
        <v>47</v>
      </c>
      <c r="G10860" s="5">
        <v>32</v>
      </c>
      <c r="H10860" s="5">
        <v>47</v>
      </c>
      <c r="I10860" s="5">
        <v>6</v>
      </c>
      <c r="J10860" s="5">
        <v>1</v>
      </c>
      <c r="K10860" s="5">
        <v>146.87</v>
      </c>
      <c r="L10860" s="5" t="s">
        <v>40</v>
      </c>
      <c r="M10860" s="6" t="s">
        <v>6260</v>
      </c>
      <c r="N10860" t="str">
        <f t="shared" si="185"/>
        <v>20190415MI1064</v>
      </c>
      <c r="O10860" t="e">
        <f>VLOOKUP(N10860,[1]Sheet1!$B:$D,3,FALSE)</f>
        <v>#N/A</v>
      </c>
      <c r="P10860" t="e">
        <f>VLOOKUP(O10860,[2]Sheet1!$1:$1048576,2,FALSE)</f>
        <v>#N/A</v>
      </c>
      <c r="Q10860" t="e">
        <f>VLOOKUP(N10860,[1]Sheet1!$B:$C,2,FALSE)</f>
        <v>#N/A</v>
      </c>
      <c r="R10860" t="e">
        <f>VLOOKUP(N10860,[1]Sheet1!$B:$E,4,FALSE)</f>
        <v>#N/A</v>
      </c>
    </row>
    <row r="10861" spans="1:18" x14ac:dyDescent="0.25">
      <c r="A10861" s="8" t="s">
        <v>6263</v>
      </c>
      <c r="B10861" s="3" t="s">
        <v>6264</v>
      </c>
      <c r="C10861" s="3" t="s">
        <v>3433</v>
      </c>
      <c r="D10861" s="12">
        <v>1297</v>
      </c>
      <c r="E10861" s="3" t="s">
        <v>6267</v>
      </c>
      <c r="F10861" s="3">
        <v>81</v>
      </c>
      <c r="G10861" s="3">
        <v>52</v>
      </c>
      <c r="H10861" s="3">
        <v>87</v>
      </c>
      <c r="I10861" s="3">
        <v>6</v>
      </c>
      <c r="J10861" s="3">
        <v>4</v>
      </c>
      <c r="K10861" s="3">
        <v>155.76</v>
      </c>
      <c r="L10861" s="3" t="s">
        <v>20</v>
      </c>
      <c r="M10861" s="4" t="s">
        <v>6260</v>
      </c>
      <c r="N10861" t="str">
        <f t="shared" si="185"/>
        <v>20190415MI1297</v>
      </c>
      <c r="O10861" t="e">
        <f>VLOOKUP(N10861,[1]Sheet1!$B:$D,3,FALSE)</f>
        <v>#N/A</v>
      </c>
      <c r="P10861" t="e">
        <f>VLOOKUP(O10861,[2]Sheet1!$1:$1048576,2,FALSE)</f>
        <v>#N/A</v>
      </c>
      <c r="Q10861" t="e">
        <f>VLOOKUP(N10861,[1]Sheet1!$B:$C,2,FALSE)</f>
        <v>#N/A</v>
      </c>
      <c r="R10861" t="e">
        <f>VLOOKUP(N10861,[1]Sheet1!$B:$E,4,FALSE)</f>
        <v>#N/A</v>
      </c>
    </row>
    <row r="10862" spans="1:18" x14ac:dyDescent="0.25">
      <c r="A10862" s="9" t="s">
        <v>6263</v>
      </c>
      <c r="B10862" s="5" t="s">
        <v>6264</v>
      </c>
      <c r="C10862" s="5" t="s">
        <v>2674</v>
      </c>
      <c r="D10862" s="13">
        <v>1244</v>
      </c>
      <c r="E10862" s="5" t="s">
        <v>195</v>
      </c>
      <c r="F10862" s="5">
        <v>16</v>
      </c>
      <c r="G10862" s="5">
        <v>10</v>
      </c>
      <c r="H10862" s="5">
        <v>15</v>
      </c>
      <c r="I10862" s="5">
        <v>0</v>
      </c>
      <c r="J10862" s="5">
        <v>1</v>
      </c>
      <c r="K10862" s="5">
        <v>160</v>
      </c>
      <c r="L10862" s="5" t="s">
        <v>16</v>
      </c>
      <c r="M10862" s="6" t="s">
        <v>6260</v>
      </c>
      <c r="N10862" t="str">
        <f t="shared" si="185"/>
        <v>20190415MI1244</v>
      </c>
      <c r="O10862" t="e">
        <f>VLOOKUP(N10862,[1]Sheet1!$B:$D,3,FALSE)</f>
        <v>#N/A</v>
      </c>
      <c r="P10862" t="e">
        <f>VLOOKUP(O10862,[2]Sheet1!$1:$1048576,2,FALSE)</f>
        <v>#N/A</v>
      </c>
      <c r="Q10862" t="e">
        <f>VLOOKUP(N10862,[1]Sheet1!$B:$C,2,FALSE)</f>
        <v>#N/A</v>
      </c>
      <c r="R10862" t="e">
        <f>VLOOKUP(N10862,[1]Sheet1!$B:$E,4,FALSE)</f>
        <v>#N/A</v>
      </c>
    </row>
    <row r="10863" spans="1:18" x14ac:dyDescent="0.25">
      <c r="A10863" s="8" t="s">
        <v>6263</v>
      </c>
      <c r="B10863" s="3" t="s">
        <v>6264</v>
      </c>
      <c r="C10863" s="3" t="s">
        <v>4735</v>
      </c>
      <c r="D10863" s="12">
        <v>1359</v>
      </c>
      <c r="E10863" s="3" t="s">
        <v>26</v>
      </c>
      <c r="F10863" s="3">
        <v>0</v>
      </c>
      <c r="G10863" s="3">
        <v>0</v>
      </c>
      <c r="H10863" s="3">
        <v>5</v>
      </c>
      <c r="I10863" s="3">
        <v>0</v>
      </c>
      <c r="J10863" s="3">
        <v>0</v>
      </c>
      <c r="K10863" s="3">
        <v>0</v>
      </c>
      <c r="L10863" s="3" t="s">
        <v>16</v>
      </c>
      <c r="M10863" s="4" t="s">
        <v>6260</v>
      </c>
      <c r="N10863" t="str">
        <f t="shared" si="185"/>
        <v>20190415MI1359</v>
      </c>
      <c r="O10863" t="e">
        <f>VLOOKUP(N10863,[1]Sheet1!$B:$D,3,FALSE)</f>
        <v>#N/A</v>
      </c>
      <c r="P10863" t="e">
        <f>VLOOKUP(O10863,[2]Sheet1!$1:$1048576,2,FALSE)</f>
        <v>#N/A</v>
      </c>
      <c r="Q10863" t="e">
        <f>VLOOKUP(N10863,[1]Sheet1!$B:$C,2,FALSE)</f>
        <v>#N/A</v>
      </c>
      <c r="R10863" t="e">
        <f>VLOOKUP(N10863,[1]Sheet1!$B:$E,4,FALSE)</f>
        <v>#N/A</v>
      </c>
    </row>
    <row r="10864" spans="1:18" x14ac:dyDescent="0.25">
      <c r="A10864" s="9" t="s">
        <v>6263</v>
      </c>
      <c r="B10864" s="5" t="s">
        <v>6264</v>
      </c>
      <c r="C10864" s="5" t="s">
        <v>2678</v>
      </c>
      <c r="D10864" s="13">
        <v>1242</v>
      </c>
      <c r="E10864" s="5" t="s">
        <v>6268</v>
      </c>
      <c r="F10864" s="5">
        <v>12</v>
      </c>
      <c r="G10864" s="5">
        <v>15</v>
      </c>
      <c r="H10864" s="5">
        <v>27</v>
      </c>
      <c r="I10864" s="5">
        <v>1</v>
      </c>
      <c r="J10864" s="5">
        <v>0</v>
      </c>
      <c r="K10864" s="5">
        <v>80</v>
      </c>
      <c r="L10864" s="5" t="s">
        <v>16</v>
      </c>
      <c r="M10864" s="6" t="s">
        <v>6260</v>
      </c>
      <c r="N10864" t="str">
        <f t="shared" si="185"/>
        <v>20190415MI1242</v>
      </c>
      <c r="O10864" t="e">
        <f>VLOOKUP(N10864,[1]Sheet1!$B:$D,3,FALSE)</f>
        <v>#N/A</v>
      </c>
      <c r="P10864" t="e">
        <f>VLOOKUP(O10864,[2]Sheet1!$1:$1048576,2,FALSE)</f>
        <v>#N/A</v>
      </c>
      <c r="Q10864" t="e">
        <f>VLOOKUP(N10864,[1]Sheet1!$B:$C,2,FALSE)</f>
        <v>#N/A</v>
      </c>
      <c r="R10864" t="e">
        <f>VLOOKUP(N10864,[1]Sheet1!$B:$E,4,FALSE)</f>
        <v>#N/A</v>
      </c>
    </row>
    <row r="10865" spans="1:18" x14ac:dyDescent="0.25">
      <c r="A10865" s="8" t="s">
        <v>6263</v>
      </c>
      <c r="B10865" s="3" t="s">
        <v>6264</v>
      </c>
      <c r="C10865" s="3" t="s">
        <v>5207</v>
      </c>
      <c r="D10865" s="12">
        <v>1388</v>
      </c>
      <c r="E10865" s="3" t="s">
        <v>5188</v>
      </c>
      <c r="F10865" s="3">
        <v>1</v>
      </c>
      <c r="G10865" s="3">
        <v>2</v>
      </c>
      <c r="H10865" s="3">
        <v>4</v>
      </c>
      <c r="I10865" s="3">
        <v>0</v>
      </c>
      <c r="J10865" s="3">
        <v>0</v>
      </c>
      <c r="K10865" s="3">
        <v>50</v>
      </c>
      <c r="L10865" s="3" t="s">
        <v>16</v>
      </c>
      <c r="M10865" s="4" t="s">
        <v>6260</v>
      </c>
      <c r="N10865" t="str">
        <f t="shared" si="185"/>
        <v>20190415MI1388</v>
      </c>
      <c r="O10865" t="e">
        <f>VLOOKUP(N10865,[1]Sheet1!$B:$D,3,FALSE)</f>
        <v>#N/A</v>
      </c>
      <c r="P10865" t="e">
        <f>VLOOKUP(O10865,[2]Sheet1!$1:$1048576,2,FALSE)</f>
        <v>#N/A</v>
      </c>
      <c r="Q10865" t="e">
        <f>VLOOKUP(N10865,[1]Sheet1!$B:$C,2,FALSE)</f>
        <v>#N/A</v>
      </c>
      <c r="R10865" t="e">
        <f>VLOOKUP(N10865,[1]Sheet1!$B:$E,4,FALSE)</f>
        <v>#N/A</v>
      </c>
    </row>
    <row r="10866" spans="1:18" x14ac:dyDescent="0.25">
      <c r="A10866" s="8" t="s">
        <v>6263</v>
      </c>
      <c r="B10866" s="3" t="s">
        <v>6264</v>
      </c>
      <c r="C10866" s="3" t="s">
        <v>292</v>
      </c>
      <c r="D10866" s="12">
        <v>1111</v>
      </c>
      <c r="E10866" s="3" t="s">
        <v>5727</v>
      </c>
      <c r="F10866" s="3">
        <v>37</v>
      </c>
      <c r="G10866" s="3">
        <v>21</v>
      </c>
      <c r="H10866" s="3">
        <v>34</v>
      </c>
      <c r="I10866" s="3">
        <v>6</v>
      </c>
      <c r="J10866" s="3">
        <v>1</v>
      </c>
      <c r="K10866" s="3">
        <v>176.19</v>
      </c>
      <c r="L10866" s="3" t="s">
        <v>40</v>
      </c>
      <c r="M10866" s="4" t="s">
        <v>6260</v>
      </c>
      <c r="N10866" t="str">
        <f t="shared" si="185"/>
        <v>20190415MI1111</v>
      </c>
      <c r="O10866" t="e">
        <f>VLOOKUP(N10866,[1]Sheet1!$B:$D,3,FALSE)</f>
        <v>#N/A</v>
      </c>
      <c r="P10866" t="e">
        <f>VLOOKUP(O10866,[2]Sheet1!$1:$1048576,2,FALSE)</f>
        <v>#N/A</v>
      </c>
      <c r="Q10866" t="e">
        <f>VLOOKUP(N10866,[1]Sheet1!$B:$C,2,FALSE)</f>
        <v>#N/A</v>
      </c>
      <c r="R10866" t="e">
        <f>VLOOKUP(N10866,[1]Sheet1!$B:$E,4,FALSE)</f>
        <v>#N/A</v>
      </c>
    </row>
    <row r="10867" spans="1:18" x14ac:dyDescent="0.25">
      <c r="A10867" s="9" t="s">
        <v>6263</v>
      </c>
      <c r="B10867" s="5" t="s">
        <v>6264</v>
      </c>
      <c r="C10867" s="5" t="s">
        <v>4679</v>
      </c>
      <c r="D10867" s="13">
        <v>1353</v>
      </c>
      <c r="E10867" s="5" t="s">
        <v>6269</v>
      </c>
      <c r="F10867" s="5">
        <v>89</v>
      </c>
      <c r="G10867" s="5">
        <v>43</v>
      </c>
      <c r="H10867" s="5">
        <v>64</v>
      </c>
      <c r="I10867" s="5">
        <v>8</v>
      </c>
      <c r="J10867" s="5">
        <v>7</v>
      </c>
      <c r="K10867" s="5">
        <v>206.97</v>
      </c>
      <c r="L10867" s="5" t="s">
        <v>16</v>
      </c>
      <c r="M10867" s="6" t="s">
        <v>6260</v>
      </c>
      <c r="N10867" t="str">
        <f t="shared" si="185"/>
        <v>20190415MI1353</v>
      </c>
      <c r="O10867" t="e">
        <f>VLOOKUP(N10867,[1]Sheet1!$B:$D,3,FALSE)</f>
        <v>#N/A</v>
      </c>
      <c r="P10867" t="e">
        <f>VLOOKUP(O10867,[2]Sheet1!$1:$1048576,2,FALSE)</f>
        <v>#N/A</v>
      </c>
      <c r="Q10867" t="e">
        <f>VLOOKUP(N10867,[1]Sheet1!$B:$C,2,FALSE)</f>
        <v>#N/A</v>
      </c>
      <c r="R10867" t="e">
        <f>VLOOKUP(N10867,[1]Sheet1!$B:$E,4,FALSE)</f>
        <v>#N/A</v>
      </c>
    </row>
    <row r="10868" spans="1:18" x14ac:dyDescent="0.25">
      <c r="A10868" s="8" t="s">
        <v>6263</v>
      </c>
      <c r="B10868" s="3" t="s">
        <v>6264</v>
      </c>
      <c r="C10868" s="3" t="s">
        <v>3393</v>
      </c>
      <c r="D10868" s="12">
        <v>1293</v>
      </c>
      <c r="E10868" s="3" t="s">
        <v>3258</v>
      </c>
      <c r="F10868" s="3">
        <v>31</v>
      </c>
      <c r="G10868" s="3">
        <v>26</v>
      </c>
      <c r="H10868" s="3">
        <v>48</v>
      </c>
      <c r="I10868" s="3">
        <v>2</v>
      </c>
      <c r="J10868" s="3">
        <v>1</v>
      </c>
      <c r="K10868" s="3">
        <v>119.23</v>
      </c>
      <c r="L10868" s="3" t="s">
        <v>20</v>
      </c>
      <c r="M10868" s="4" t="s">
        <v>6260</v>
      </c>
      <c r="N10868" t="str">
        <f t="shared" si="185"/>
        <v>20190415MI1293</v>
      </c>
      <c r="O10868" t="e">
        <f>VLOOKUP(N10868,[1]Sheet1!$B:$D,3,FALSE)</f>
        <v>#N/A</v>
      </c>
      <c r="P10868" t="e">
        <f>VLOOKUP(O10868,[2]Sheet1!$1:$1048576,2,FALSE)</f>
        <v>#N/A</v>
      </c>
      <c r="Q10868" t="e">
        <f>VLOOKUP(N10868,[1]Sheet1!$B:$C,2,FALSE)</f>
        <v>#N/A</v>
      </c>
      <c r="R10868" t="e">
        <f>VLOOKUP(N10868,[1]Sheet1!$B:$E,4,FALSE)</f>
        <v>#N/A</v>
      </c>
    </row>
    <row r="10869" spans="1:18" x14ac:dyDescent="0.25">
      <c r="A10869" s="9" t="s">
        <v>6270</v>
      </c>
      <c r="B10869" s="5" t="s">
        <v>6271</v>
      </c>
      <c r="C10869" s="5" t="s">
        <v>77</v>
      </c>
      <c r="D10869" s="13">
        <v>1012</v>
      </c>
      <c r="E10869" s="5" t="s">
        <v>26</v>
      </c>
      <c r="F10869" s="5">
        <v>58</v>
      </c>
      <c r="G10869" s="5">
        <v>42</v>
      </c>
      <c r="H10869" s="5">
        <v>86</v>
      </c>
      <c r="I10869" s="5">
        <v>7</v>
      </c>
      <c r="J10869" s="5">
        <v>1</v>
      </c>
      <c r="K10869" s="5">
        <v>138.09</v>
      </c>
      <c r="L10869" s="5" t="s">
        <v>16</v>
      </c>
      <c r="M10869" s="6" t="s">
        <v>6272</v>
      </c>
      <c r="N10869" t="str">
        <f t="shared" si="185"/>
        <v>20190417SH1012</v>
      </c>
      <c r="O10869" t="e">
        <f>VLOOKUP(N10869,[1]Sheet1!$B:$D,3,FALSE)</f>
        <v>#N/A</v>
      </c>
      <c r="P10869" t="e">
        <f>VLOOKUP(O10869,[2]Sheet1!$1:$1048576,2,FALSE)</f>
        <v>#N/A</v>
      </c>
      <c r="Q10869" t="e">
        <f>VLOOKUP(N10869,[1]Sheet1!$B:$C,2,FALSE)</f>
        <v>#N/A</v>
      </c>
      <c r="R10869" t="e">
        <f>VLOOKUP(N10869,[1]Sheet1!$B:$E,4,FALSE)</f>
        <v>#N/A</v>
      </c>
    </row>
    <row r="10870" spans="1:18" x14ac:dyDescent="0.25">
      <c r="A10870" s="8" t="s">
        <v>6270</v>
      </c>
      <c r="B10870" s="3" t="s">
        <v>6271</v>
      </c>
      <c r="C10870" s="3" t="s">
        <v>2655</v>
      </c>
      <c r="D10870" s="12">
        <v>1238</v>
      </c>
      <c r="E10870" s="3" t="s">
        <v>2818</v>
      </c>
      <c r="F10870" s="3">
        <v>24</v>
      </c>
      <c r="G10870" s="3">
        <v>16</v>
      </c>
      <c r="H10870" s="3">
        <v>29</v>
      </c>
      <c r="I10870" s="3">
        <v>5</v>
      </c>
      <c r="J10870" s="3">
        <v>0</v>
      </c>
      <c r="K10870" s="3">
        <v>150</v>
      </c>
      <c r="L10870" s="3" t="s">
        <v>16</v>
      </c>
      <c r="M10870" s="4" t="s">
        <v>6272</v>
      </c>
      <c r="N10870" t="str">
        <f t="shared" si="185"/>
        <v>20190417SH1238</v>
      </c>
      <c r="O10870" t="e">
        <f>VLOOKUP(N10870,[1]Sheet1!$B:$D,3,FALSE)</f>
        <v>#N/A</v>
      </c>
      <c r="P10870" t="e">
        <f>VLOOKUP(O10870,[2]Sheet1!$1:$1048576,2,FALSE)</f>
        <v>#N/A</v>
      </c>
      <c r="Q10870" t="e">
        <f>VLOOKUP(N10870,[1]Sheet1!$B:$C,2,FALSE)</f>
        <v>#N/A</v>
      </c>
      <c r="R10870" t="e">
        <f>VLOOKUP(N10870,[1]Sheet1!$B:$E,4,FALSE)</f>
        <v>#N/A</v>
      </c>
    </row>
    <row r="10871" spans="1:18" x14ac:dyDescent="0.25">
      <c r="A10871" s="9" t="s">
        <v>6270</v>
      </c>
      <c r="B10871" s="5" t="s">
        <v>6271</v>
      </c>
      <c r="C10871" s="5" t="s">
        <v>63</v>
      </c>
      <c r="D10871" s="13">
        <v>1182</v>
      </c>
      <c r="E10871" s="5" t="s">
        <v>6273</v>
      </c>
      <c r="F10871" s="5">
        <v>6</v>
      </c>
      <c r="G10871" s="5">
        <v>7</v>
      </c>
      <c r="H10871" s="5">
        <v>17</v>
      </c>
      <c r="I10871" s="5">
        <v>1</v>
      </c>
      <c r="J10871" s="5">
        <v>0</v>
      </c>
      <c r="K10871" s="5">
        <v>85.71</v>
      </c>
      <c r="L10871" s="5" t="s">
        <v>16</v>
      </c>
      <c r="M10871" s="6" t="s">
        <v>6272</v>
      </c>
      <c r="N10871" t="str">
        <f t="shared" si="185"/>
        <v>20190417SH1182</v>
      </c>
      <c r="O10871" t="e">
        <f>VLOOKUP(N10871,[1]Sheet1!$B:$D,3,FALSE)</f>
        <v>#N/A</v>
      </c>
      <c r="P10871" t="e">
        <f>VLOOKUP(O10871,[2]Sheet1!$1:$1048576,2,FALSE)</f>
        <v>#N/A</v>
      </c>
      <c r="Q10871" t="e">
        <f>VLOOKUP(N10871,[1]Sheet1!$B:$C,2,FALSE)</f>
        <v>#N/A</v>
      </c>
      <c r="R10871" t="e">
        <f>VLOOKUP(N10871,[1]Sheet1!$B:$E,4,FALSE)</f>
        <v>#N/A</v>
      </c>
    </row>
    <row r="10872" spans="1:18" x14ac:dyDescent="0.25">
      <c r="A10872" s="8" t="s">
        <v>6270</v>
      </c>
      <c r="B10872" s="3" t="s">
        <v>6271</v>
      </c>
      <c r="C10872" s="3" t="s">
        <v>1471</v>
      </c>
      <c r="D10872" s="12">
        <v>1169</v>
      </c>
      <c r="E10872" s="3" t="s">
        <v>6274</v>
      </c>
      <c r="F10872" s="3">
        <v>5</v>
      </c>
      <c r="G10872" s="3">
        <v>11</v>
      </c>
      <c r="H10872" s="3">
        <v>21</v>
      </c>
      <c r="I10872" s="3">
        <v>0</v>
      </c>
      <c r="J10872" s="3">
        <v>0</v>
      </c>
      <c r="K10872" s="3">
        <v>45.45</v>
      </c>
      <c r="L10872" s="3" t="s">
        <v>16</v>
      </c>
      <c r="M10872" s="4" t="s">
        <v>6272</v>
      </c>
      <c r="N10872" t="str">
        <f t="shared" si="185"/>
        <v>20190417SH1169</v>
      </c>
      <c r="O10872" t="e">
        <f>VLOOKUP(N10872,[1]Sheet1!$B:$D,3,FALSE)</f>
        <v>#N/A</v>
      </c>
      <c r="P10872" t="e">
        <f>VLOOKUP(O10872,[2]Sheet1!$1:$1048576,2,FALSE)</f>
        <v>#N/A</v>
      </c>
      <c r="Q10872" t="e">
        <f>VLOOKUP(N10872,[1]Sheet1!$B:$C,2,FALSE)</f>
        <v>#N/A</v>
      </c>
      <c r="R10872" t="e">
        <f>VLOOKUP(N10872,[1]Sheet1!$B:$E,4,FALSE)</f>
        <v>#N/A</v>
      </c>
    </row>
    <row r="10873" spans="1:18" x14ac:dyDescent="0.25">
      <c r="A10873" s="9" t="s">
        <v>6270</v>
      </c>
      <c r="B10873" s="5" t="s">
        <v>6271</v>
      </c>
      <c r="C10873" s="5" t="s">
        <v>53</v>
      </c>
      <c r="D10873" s="13">
        <v>1035</v>
      </c>
      <c r="E10873" s="5" t="s">
        <v>26</v>
      </c>
      <c r="F10873" s="5">
        <v>31</v>
      </c>
      <c r="G10873" s="5">
        <v>17</v>
      </c>
      <c r="H10873" s="5">
        <v>20</v>
      </c>
      <c r="I10873" s="5">
        <v>5</v>
      </c>
      <c r="J10873" s="5">
        <v>0</v>
      </c>
      <c r="K10873" s="5">
        <v>182.35</v>
      </c>
      <c r="L10873" s="5" t="s">
        <v>16</v>
      </c>
      <c r="M10873" s="6" t="s">
        <v>6272</v>
      </c>
      <c r="N10873" t="str">
        <f t="shared" si="185"/>
        <v>20190417SH1035</v>
      </c>
      <c r="O10873" t="e">
        <f>VLOOKUP(N10873,[1]Sheet1!$B:$D,3,FALSE)</f>
        <v>#N/A</v>
      </c>
      <c r="P10873" t="e">
        <f>VLOOKUP(O10873,[2]Sheet1!$1:$1048576,2,FALSE)</f>
        <v>#N/A</v>
      </c>
      <c r="Q10873" t="e">
        <f>VLOOKUP(N10873,[1]Sheet1!$B:$C,2,FALSE)</f>
        <v>#N/A</v>
      </c>
      <c r="R10873" t="e">
        <f>VLOOKUP(N10873,[1]Sheet1!$B:$E,4,FALSE)</f>
        <v>#N/A</v>
      </c>
    </row>
    <row r="10874" spans="1:18" x14ac:dyDescent="0.25">
      <c r="A10874" s="8" t="s">
        <v>6270</v>
      </c>
      <c r="B10874" s="3" t="s">
        <v>6271</v>
      </c>
      <c r="C10874" s="3" t="s">
        <v>84</v>
      </c>
      <c r="D10874" s="12">
        <v>1014</v>
      </c>
      <c r="E10874" s="3" t="s">
        <v>3036</v>
      </c>
      <c r="F10874" s="3">
        <v>16</v>
      </c>
      <c r="G10874" s="3">
        <v>13</v>
      </c>
      <c r="H10874" s="3">
        <v>25</v>
      </c>
      <c r="I10874" s="3">
        <v>0</v>
      </c>
      <c r="J10874" s="3">
        <v>1</v>
      </c>
      <c r="K10874" s="3">
        <v>123.07</v>
      </c>
      <c r="L10874" s="3" t="s">
        <v>86</v>
      </c>
      <c r="M10874" s="4" t="s">
        <v>6272</v>
      </c>
      <c r="N10874" t="str">
        <f t="shared" si="185"/>
        <v>20190417SH1014</v>
      </c>
      <c r="O10874" t="e">
        <f>VLOOKUP(N10874,[1]Sheet1!$B:$D,3,FALSE)</f>
        <v>#N/A</v>
      </c>
      <c r="P10874" t="e">
        <f>VLOOKUP(O10874,[2]Sheet1!$1:$1048576,2,FALSE)</f>
        <v>#N/A</v>
      </c>
      <c r="Q10874" t="e">
        <f>VLOOKUP(N10874,[1]Sheet1!$B:$C,2,FALSE)</f>
        <v>#N/A</v>
      </c>
      <c r="R10874" t="e">
        <f>VLOOKUP(N10874,[1]Sheet1!$B:$E,4,FALSE)</f>
        <v>#N/A</v>
      </c>
    </row>
    <row r="10875" spans="1:18" x14ac:dyDescent="0.25">
      <c r="A10875" s="9" t="s">
        <v>6270</v>
      </c>
      <c r="B10875" s="5" t="s">
        <v>6271</v>
      </c>
      <c r="C10875" s="5" t="s">
        <v>1638</v>
      </c>
      <c r="D10875" s="13">
        <v>1195</v>
      </c>
      <c r="E10875" s="5" t="s">
        <v>457</v>
      </c>
      <c r="F10875" s="5">
        <v>20</v>
      </c>
      <c r="G10875" s="5">
        <v>12</v>
      </c>
      <c r="H10875" s="5">
        <v>9</v>
      </c>
      <c r="I10875" s="5">
        <v>3</v>
      </c>
      <c r="J10875" s="5">
        <v>1</v>
      </c>
      <c r="K10875" s="5">
        <v>166.66</v>
      </c>
      <c r="L10875" s="5" t="s">
        <v>16</v>
      </c>
      <c r="M10875" s="6" t="s">
        <v>6272</v>
      </c>
      <c r="N10875" t="str">
        <f t="shared" si="185"/>
        <v>20190417SH1195</v>
      </c>
      <c r="O10875" t="e">
        <f>VLOOKUP(N10875,[1]Sheet1!$B:$D,3,FALSE)</f>
        <v>#N/A</v>
      </c>
      <c r="P10875" t="e">
        <f>VLOOKUP(O10875,[2]Sheet1!$1:$1048576,2,FALSE)</f>
        <v>#N/A</v>
      </c>
      <c r="Q10875" t="e">
        <f>VLOOKUP(N10875,[1]Sheet1!$B:$C,2,FALSE)</f>
        <v>#N/A</v>
      </c>
      <c r="R10875" t="e">
        <f>VLOOKUP(N10875,[1]Sheet1!$B:$E,4,FALSE)</f>
        <v>#N/A</v>
      </c>
    </row>
    <row r="10876" spans="1:18" x14ac:dyDescent="0.25">
      <c r="A10876" s="8" t="s">
        <v>6270</v>
      </c>
      <c r="B10876" s="3" t="s">
        <v>6271</v>
      </c>
      <c r="C10876" s="3" t="s">
        <v>5373</v>
      </c>
      <c r="D10876" s="12">
        <v>1400</v>
      </c>
      <c r="E10876" s="3" t="s">
        <v>6275</v>
      </c>
      <c r="F10876" s="3">
        <v>0</v>
      </c>
      <c r="G10876" s="3">
        <v>0</v>
      </c>
      <c r="H10876" s="3">
        <v>1</v>
      </c>
      <c r="I10876" s="3">
        <v>0</v>
      </c>
      <c r="J10876" s="3">
        <v>0</v>
      </c>
      <c r="K10876" s="3">
        <v>0</v>
      </c>
      <c r="L10876" s="3" t="s">
        <v>16</v>
      </c>
      <c r="M10876" s="4" t="s">
        <v>6272</v>
      </c>
      <c r="N10876" t="str">
        <f t="shared" si="185"/>
        <v>20190417SH1400</v>
      </c>
      <c r="O10876" t="e">
        <f>VLOOKUP(N10876,[1]Sheet1!$B:$D,3,FALSE)</f>
        <v>#N/A</v>
      </c>
      <c r="P10876" t="e">
        <f>VLOOKUP(O10876,[2]Sheet1!$1:$1048576,2,FALSE)</f>
        <v>#N/A</v>
      </c>
      <c r="Q10876" t="e">
        <f>VLOOKUP(N10876,[1]Sheet1!$B:$C,2,FALSE)</f>
        <v>#N/A</v>
      </c>
      <c r="R10876" t="e">
        <f>VLOOKUP(N10876,[1]Sheet1!$B:$E,4,FALSE)</f>
        <v>#N/A</v>
      </c>
    </row>
    <row r="10877" spans="1:18" x14ac:dyDescent="0.25">
      <c r="A10877" s="9" t="s">
        <v>6270</v>
      </c>
      <c r="B10877" s="5" t="s">
        <v>6271</v>
      </c>
      <c r="C10877" s="5" t="s">
        <v>5002</v>
      </c>
      <c r="D10877" s="13">
        <v>1378</v>
      </c>
      <c r="E10877" s="5" t="s">
        <v>6276</v>
      </c>
      <c r="F10877" s="5">
        <v>21</v>
      </c>
      <c r="G10877" s="5">
        <v>18</v>
      </c>
      <c r="H10877" s="5">
        <v>24</v>
      </c>
      <c r="I10877" s="5">
        <v>3</v>
      </c>
      <c r="J10877" s="5">
        <v>0</v>
      </c>
      <c r="K10877" s="5">
        <v>116.66</v>
      </c>
      <c r="L10877" s="5" t="s">
        <v>16</v>
      </c>
      <c r="M10877" s="6" t="s">
        <v>6272</v>
      </c>
      <c r="N10877" t="str">
        <f t="shared" si="185"/>
        <v>20190417SH1378</v>
      </c>
      <c r="O10877" t="e">
        <f>VLOOKUP(N10877,[1]Sheet1!$B:$D,3,FALSE)</f>
        <v>#N/A</v>
      </c>
      <c r="P10877" t="e">
        <f>VLOOKUP(O10877,[2]Sheet1!$1:$1048576,2,FALSE)</f>
        <v>#N/A</v>
      </c>
      <c r="Q10877" t="e">
        <f>VLOOKUP(N10877,[1]Sheet1!$B:$C,2,FALSE)</f>
        <v>#N/A</v>
      </c>
      <c r="R10877" t="e">
        <f>VLOOKUP(N10877,[1]Sheet1!$B:$E,4,FALSE)</f>
        <v>#N/A</v>
      </c>
    </row>
    <row r="10878" spans="1:18" x14ac:dyDescent="0.25">
      <c r="A10878" s="8" t="s">
        <v>6270</v>
      </c>
      <c r="B10878" s="3" t="s">
        <v>6271</v>
      </c>
      <c r="C10878" s="3" t="s">
        <v>138</v>
      </c>
      <c r="D10878" s="12">
        <v>1020</v>
      </c>
      <c r="E10878" s="3" t="s">
        <v>6276</v>
      </c>
      <c r="F10878" s="3">
        <v>0</v>
      </c>
      <c r="G10878" s="3">
        <v>1</v>
      </c>
      <c r="H10878" s="3">
        <v>3</v>
      </c>
      <c r="I10878" s="3">
        <v>0</v>
      </c>
      <c r="J10878" s="3">
        <v>0</v>
      </c>
      <c r="K10878" s="3">
        <v>0</v>
      </c>
      <c r="L10878" s="3" t="s">
        <v>16</v>
      </c>
      <c r="M10878" s="4" t="s">
        <v>6272</v>
      </c>
      <c r="N10878" t="str">
        <f t="shared" si="185"/>
        <v>20190417SH1020</v>
      </c>
      <c r="O10878" t="e">
        <f>VLOOKUP(N10878,[1]Sheet1!$B:$D,3,FALSE)</f>
        <v>#N/A</v>
      </c>
      <c r="P10878" t="e">
        <f>VLOOKUP(O10878,[2]Sheet1!$1:$1048576,2,FALSE)</f>
        <v>#N/A</v>
      </c>
      <c r="Q10878" t="e">
        <f>VLOOKUP(N10878,[1]Sheet1!$B:$C,2,FALSE)</f>
        <v>#N/A</v>
      </c>
      <c r="R10878" t="e">
        <f>VLOOKUP(N10878,[1]Sheet1!$B:$E,4,FALSE)</f>
        <v>#N/A</v>
      </c>
    </row>
    <row r="10879" spans="1:18" x14ac:dyDescent="0.25">
      <c r="A10879" s="9" t="s">
        <v>6270</v>
      </c>
      <c r="B10879" s="5" t="s">
        <v>6271</v>
      </c>
      <c r="C10879" s="5" t="s">
        <v>3185</v>
      </c>
      <c r="D10879" s="13">
        <v>1276</v>
      </c>
      <c r="E10879" s="5" t="s">
        <v>6277</v>
      </c>
      <c r="F10879" s="5">
        <v>82</v>
      </c>
      <c r="G10879" s="5">
        <v>51</v>
      </c>
      <c r="H10879" s="5">
        <v>68</v>
      </c>
      <c r="I10879" s="5">
        <v>7</v>
      </c>
      <c r="J10879" s="5">
        <v>6</v>
      </c>
      <c r="K10879" s="5">
        <v>160.78</v>
      </c>
      <c r="L10879" s="5" t="s">
        <v>16</v>
      </c>
      <c r="M10879" s="6" t="s">
        <v>6272</v>
      </c>
      <c r="N10879" t="str">
        <f t="shared" si="185"/>
        <v>20190417SH1276</v>
      </c>
      <c r="O10879" t="e">
        <f>VLOOKUP(N10879,[1]Sheet1!$B:$D,3,FALSE)</f>
        <v>#N/A</v>
      </c>
      <c r="P10879" t="e">
        <f>VLOOKUP(O10879,[2]Sheet1!$1:$1048576,2,FALSE)</f>
        <v>#N/A</v>
      </c>
      <c r="Q10879" t="e">
        <f>VLOOKUP(N10879,[1]Sheet1!$B:$C,2,FALSE)</f>
        <v>#N/A</v>
      </c>
      <c r="R10879" t="e">
        <f>VLOOKUP(N10879,[1]Sheet1!$B:$E,4,FALSE)</f>
        <v>#N/A</v>
      </c>
    </row>
    <row r="10880" spans="1:18" x14ac:dyDescent="0.25">
      <c r="A10880" s="8" t="s">
        <v>6270</v>
      </c>
      <c r="B10880" s="3" t="s">
        <v>6271</v>
      </c>
      <c r="C10880" s="3" t="s">
        <v>2739</v>
      </c>
      <c r="D10880" s="12">
        <v>1253</v>
      </c>
      <c r="E10880" s="3" t="s">
        <v>6278</v>
      </c>
      <c r="F10880" s="3">
        <v>2</v>
      </c>
      <c r="G10880" s="3">
        <v>7</v>
      </c>
      <c r="H10880" s="3">
        <v>24</v>
      </c>
      <c r="I10880" s="3">
        <v>0</v>
      </c>
      <c r="J10880" s="3">
        <v>0</v>
      </c>
      <c r="K10880" s="3">
        <v>28.57</v>
      </c>
      <c r="L10880" s="3" t="s">
        <v>16</v>
      </c>
      <c r="M10880" s="4" t="s">
        <v>6272</v>
      </c>
      <c r="N10880" t="str">
        <f t="shared" si="185"/>
        <v>20190417SH1253</v>
      </c>
      <c r="O10880" t="e">
        <f>VLOOKUP(N10880,[1]Sheet1!$B:$D,3,FALSE)</f>
        <v>#N/A</v>
      </c>
      <c r="P10880" t="e">
        <f>VLOOKUP(O10880,[2]Sheet1!$1:$1048576,2,FALSE)</f>
        <v>#N/A</v>
      </c>
      <c r="Q10880" t="e">
        <f>VLOOKUP(N10880,[1]Sheet1!$B:$C,2,FALSE)</f>
        <v>#N/A</v>
      </c>
      <c r="R10880" t="e">
        <f>VLOOKUP(N10880,[1]Sheet1!$B:$E,4,FALSE)</f>
        <v>#N/A</v>
      </c>
    </row>
    <row r="10881" spans="1:18" x14ac:dyDescent="0.25">
      <c r="A10881" s="8" t="s">
        <v>6270</v>
      </c>
      <c r="B10881" s="3" t="s">
        <v>6271</v>
      </c>
      <c r="C10881" s="3" t="s">
        <v>160</v>
      </c>
      <c r="D10881" s="12">
        <v>1046</v>
      </c>
      <c r="E10881" s="3" t="s">
        <v>26</v>
      </c>
      <c r="F10881" s="3">
        <v>4</v>
      </c>
      <c r="G10881" s="3">
        <v>5</v>
      </c>
      <c r="H10881" s="3">
        <v>15</v>
      </c>
      <c r="I10881" s="3">
        <v>0</v>
      </c>
      <c r="J10881" s="3">
        <v>0</v>
      </c>
      <c r="K10881" s="3">
        <v>80</v>
      </c>
      <c r="L10881" s="3" t="s">
        <v>16</v>
      </c>
      <c r="M10881" s="4" t="s">
        <v>6272</v>
      </c>
      <c r="N10881" t="str">
        <f t="shared" si="185"/>
        <v>20190417SH1046</v>
      </c>
      <c r="O10881" t="e">
        <f>VLOOKUP(N10881,[1]Sheet1!$B:$D,3,FALSE)</f>
        <v>#N/A</v>
      </c>
      <c r="P10881" t="e">
        <f>VLOOKUP(O10881,[2]Sheet1!$1:$1048576,2,FALSE)</f>
        <v>#N/A</v>
      </c>
      <c r="Q10881" t="e">
        <f>VLOOKUP(N10881,[1]Sheet1!$B:$C,2,FALSE)</f>
        <v>#N/A</v>
      </c>
      <c r="R10881" t="e">
        <f>VLOOKUP(N10881,[1]Sheet1!$B:$E,4,FALSE)</f>
        <v>#N/A</v>
      </c>
    </row>
    <row r="10882" spans="1:18" x14ac:dyDescent="0.25">
      <c r="A10882" s="9" t="s">
        <v>6270</v>
      </c>
      <c r="B10882" s="5" t="s">
        <v>6271</v>
      </c>
      <c r="C10882" s="5" t="s">
        <v>283</v>
      </c>
      <c r="D10882" s="13">
        <v>1076</v>
      </c>
      <c r="E10882" s="5" t="s">
        <v>6029</v>
      </c>
      <c r="F10882" s="5">
        <v>18</v>
      </c>
      <c r="G10882" s="5">
        <v>14</v>
      </c>
      <c r="H10882" s="5">
        <v>36</v>
      </c>
      <c r="I10882" s="5">
        <v>2</v>
      </c>
      <c r="J10882" s="5">
        <v>0</v>
      </c>
      <c r="K10882" s="5">
        <v>128.57</v>
      </c>
      <c r="L10882" s="5" t="s">
        <v>86</v>
      </c>
      <c r="M10882" s="6" t="s">
        <v>6272</v>
      </c>
      <c r="N10882" t="str">
        <f t="shared" si="185"/>
        <v>20190417SH1076</v>
      </c>
      <c r="O10882" t="e">
        <f>VLOOKUP(N10882,[1]Sheet1!$B:$D,3,FALSE)</f>
        <v>#N/A</v>
      </c>
      <c r="P10882" t="e">
        <f>VLOOKUP(O10882,[2]Sheet1!$1:$1048576,2,FALSE)</f>
        <v>#N/A</v>
      </c>
      <c r="Q10882" t="e">
        <f>VLOOKUP(N10882,[1]Sheet1!$B:$C,2,FALSE)</f>
        <v>#N/A</v>
      </c>
      <c r="R10882" t="e">
        <f>VLOOKUP(N10882,[1]Sheet1!$B:$E,4,FALSE)</f>
        <v>#N/A</v>
      </c>
    </row>
    <row r="10883" spans="1:18" x14ac:dyDescent="0.25">
      <c r="A10883" s="8" t="s">
        <v>6270</v>
      </c>
      <c r="B10883" s="3" t="s">
        <v>6271</v>
      </c>
      <c r="C10883" s="3" t="s">
        <v>3172</v>
      </c>
      <c r="D10883" s="12">
        <v>1274</v>
      </c>
      <c r="E10883" s="3" t="s">
        <v>6131</v>
      </c>
      <c r="F10883" s="3">
        <v>10</v>
      </c>
      <c r="G10883" s="3">
        <v>4</v>
      </c>
      <c r="H10883" s="3">
        <v>3</v>
      </c>
      <c r="I10883" s="3">
        <v>1</v>
      </c>
      <c r="J10883" s="3">
        <v>1</v>
      </c>
      <c r="K10883" s="3">
        <v>250</v>
      </c>
      <c r="L10883" s="3" t="s">
        <v>16</v>
      </c>
      <c r="M10883" s="4" t="s">
        <v>6272</v>
      </c>
      <c r="N10883" t="str">
        <f t="shared" ref="N10883:N10946" si="186">CONCATENATE(A10883,D10883)</f>
        <v>20190417SH1274</v>
      </c>
      <c r="O10883" t="e">
        <f>VLOOKUP(N10883,[1]Sheet1!$B:$D,3,FALSE)</f>
        <v>#N/A</v>
      </c>
      <c r="P10883" t="e">
        <f>VLOOKUP(O10883,[2]Sheet1!$1:$1048576,2,FALSE)</f>
        <v>#N/A</v>
      </c>
      <c r="Q10883" t="e">
        <f>VLOOKUP(N10883,[1]Sheet1!$B:$C,2,FALSE)</f>
        <v>#N/A</v>
      </c>
      <c r="R10883" t="e">
        <f>VLOOKUP(N10883,[1]Sheet1!$B:$E,4,FALSE)</f>
        <v>#N/A</v>
      </c>
    </row>
    <row r="10884" spans="1:18" x14ac:dyDescent="0.25">
      <c r="A10884" s="9" t="s">
        <v>6279</v>
      </c>
      <c r="B10884" s="5" t="s">
        <v>6280</v>
      </c>
      <c r="C10884" s="5" t="s">
        <v>5222</v>
      </c>
      <c r="D10884" s="13">
        <v>1390</v>
      </c>
      <c r="E10884" s="5" t="s">
        <v>5479</v>
      </c>
      <c r="F10884" s="5">
        <v>1</v>
      </c>
      <c r="G10884" s="5">
        <v>2</v>
      </c>
      <c r="H10884" s="5">
        <v>8</v>
      </c>
      <c r="I10884" s="5">
        <v>0</v>
      </c>
      <c r="J10884" s="5">
        <v>0</v>
      </c>
      <c r="K10884" s="5">
        <v>50</v>
      </c>
      <c r="L10884" s="5" t="s">
        <v>16</v>
      </c>
      <c r="M10884" s="6" t="s">
        <v>6272</v>
      </c>
      <c r="N10884" t="str">
        <f t="shared" si="186"/>
        <v>20190418MI1390</v>
      </c>
      <c r="O10884" t="e">
        <f>VLOOKUP(N10884,[1]Sheet1!$B:$D,3,FALSE)</f>
        <v>#N/A</v>
      </c>
      <c r="P10884" t="e">
        <f>VLOOKUP(O10884,[2]Sheet1!$1:$1048576,2,FALSE)</f>
        <v>#N/A</v>
      </c>
      <c r="Q10884" t="e">
        <f>VLOOKUP(N10884,[1]Sheet1!$B:$C,2,FALSE)</f>
        <v>#N/A</v>
      </c>
      <c r="R10884" t="e">
        <f>VLOOKUP(N10884,[1]Sheet1!$B:$E,4,FALSE)</f>
        <v>#N/A</v>
      </c>
    </row>
    <row r="10885" spans="1:18" x14ac:dyDescent="0.25">
      <c r="A10885" s="8" t="s">
        <v>6279</v>
      </c>
      <c r="B10885" s="3" t="s">
        <v>6280</v>
      </c>
      <c r="C10885" s="3" t="s">
        <v>4272</v>
      </c>
      <c r="D10885" s="12">
        <v>1341</v>
      </c>
      <c r="E10885" s="3" t="s">
        <v>3549</v>
      </c>
      <c r="F10885" s="3">
        <v>3</v>
      </c>
      <c r="G10885" s="3">
        <v>4</v>
      </c>
      <c r="H10885" s="3">
        <v>8</v>
      </c>
      <c r="I10885" s="3">
        <v>0</v>
      </c>
      <c r="J10885" s="3">
        <v>0</v>
      </c>
      <c r="K10885" s="3">
        <v>75</v>
      </c>
      <c r="L10885" s="3" t="s">
        <v>16</v>
      </c>
      <c r="M10885" s="4" t="s">
        <v>6272</v>
      </c>
      <c r="N10885" t="str">
        <f t="shared" si="186"/>
        <v>20190418MI1341</v>
      </c>
      <c r="O10885" t="e">
        <f>VLOOKUP(N10885,[1]Sheet1!$B:$D,3,FALSE)</f>
        <v>#N/A</v>
      </c>
      <c r="P10885" t="e">
        <f>VLOOKUP(O10885,[2]Sheet1!$1:$1048576,2,FALSE)</f>
        <v>#N/A</v>
      </c>
      <c r="Q10885" t="e">
        <f>VLOOKUP(N10885,[1]Sheet1!$B:$C,2,FALSE)</f>
        <v>#N/A</v>
      </c>
      <c r="R10885" t="e">
        <f>VLOOKUP(N10885,[1]Sheet1!$B:$E,4,FALSE)</f>
        <v>#N/A</v>
      </c>
    </row>
    <row r="10886" spans="1:18" x14ac:dyDescent="0.25">
      <c r="A10886" s="9" t="s">
        <v>6279</v>
      </c>
      <c r="B10886" s="5" t="s">
        <v>6280</v>
      </c>
      <c r="C10886" s="5" t="s">
        <v>4275</v>
      </c>
      <c r="D10886" s="13">
        <v>1343</v>
      </c>
      <c r="E10886" s="5" t="s">
        <v>6281</v>
      </c>
      <c r="F10886" s="5">
        <v>3</v>
      </c>
      <c r="G10886" s="5">
        <v>8</v>
      </c>
      <c r="H10886" s="5">
        <v>10</v>
      </c>
      <c r="I10886" s="5">
        <v>0</v>
      </c>
      <c r="J10886" s="5">
        <v>0</v>
      </c>
      <c r="K10886" s="5">
        <v>37.5</v>
      </c>
      <c r="L10886" s="5" t="s">
        <v>40</v>
      </c>
      <c r="M10886" s="6" t="s">
        <v>6272</v>
      </c>
      <c r="N10886" t="str">
        <f t="shared" si="186"/>
        <v>20190418MI1343</v>
      </c>
      <c r="O10886" t="e">
        <f>VLOOKUP(N10886,[1]Sheet1!$B:$D,3,FALSE)</f>
        <v>#N/A</v>
      </c>
      <c r="P10886" t="e">
        <f>VLOOKUP(O10886,[2]Sheet1!$1:$1048576,2,FALSE)</f>
        <v>#N/A</v>
      </c>
      <c r="Q10886" t="e">
        <f>VLOOKUP(N10886,[1]Sheet1!$B:$C,2,FALSE)</f>
        <v>#N/A</v>
      </c>
      <c r="R10886" t="e">
        <f>VLOOKUP(N10886,[1]Sheet1!$B:$E,4,FALSE)</f>
        <v>#N/A</v>
      </c>
    </row>
    <row r="10887" spans="1:18" x14ac:dyDescent="0.25">
      <c r="A10887" s="8" t="s">
        <v>6279</v>
      </c>
      <c r="B10887" s="3" t="s">
        <v>6280</v>
      </c>
      <c r="C10887" s="3" t="s">
        <v>3680</v>
      </c>
      <c r="D10887" s="12">
        <v>1311</v>
      </c>
      <c r="E10887" s="3" t="s">
        <v>26</v>
      </c>
      <c r="F10887" s="3">
        <v>1</v>
      </c>
      <c r="G10887" s="3">
        <v>1</v>
      </c>
      <c r="H10887" s="3">
        <v>6</v>
      </c>
      <c r="I10887" s="3">
        <v>0</v>
      </c>
      <c r="J10887" s="3">
        <v>0</v>
      </c>
      <c r="K10887" s="3">
        <v>100</v>
      </c>
      <c r="L10887" s="3" t="s">
        <v>16</v>
      </c>
      <c r="M10887" s="4" t="s">
        <v>6272</v>
      </c>
      <c r="N10887" t="str">
        <f t="shared" si="186"/>
        <v>20190418MI1311</v>
      </c>
      <c r="O10887" t="e">
        <f>VLOOKUP(N10887,[1]Sheet1!$B:$D,3,FALSE)</f>
        <v>#N/A</v>
      </c>
      <c r="P10887" t="e">
        <f>VLOOKUP(O10887,[2]Sheet1!$1:$1048576,2,FALSE)</f>
        <v>#N/A</v>
      </c>
      <c r="Q10887" t="e">
        <f>VLOOKUP(N10887,[1]Sheet1!$B:$C,2,FALSE)</f>
        <v>#N/A</v>
      </c>
      <c r="R10887" t="e">
        <f>VLOOKUP(N10887,[1]Sheet1!$B:$E,4,FALSE)</f>
        <v>#N/A</v>
      </c>
    </row>
    <row r="10888" spans="1:18" x14ac:dyDescent="0.25">
      <c r="A10888" s="8" t="s">
        <v>6279</v>
      </c>
      <c r="B10888" s="3" t="s">
        <v>6280</v>
      </c>
      <c r="C10888" s="3" t="s">
        <v>5220</v>
      </c>
      <c r="D10888" s="12">
        <v>1391</v>
      </c>
      <c r="E10888" s="3" t="s">
        <v>6282</v>
      </c>
      <c r="F10888" s="3">
        <v>0</v>
      </c>
      <c r="G10888" s="3">
        <v>1</v>
      </c>
      <c r="H10888" s="3">
        <v>1</v>
      </c>
      <c r="I10888" s="3">
        <v>0</v>
      </c>
      <c r="J10888" s="3">
        <v>0</v>
      </c>
      <c r="K10888" s="3">
        <v>0</v>
      </c>
      <c r="L10888" s="3" t="s">
        <v>16</v>
      </c>
      <c r="M10888" s="4" t="s">
        <v>6272</v>
      </c>
      <c r="N10888" t="str">
        <f t="shared" si="186"/>
        <v>20190418MI1391</v>
      </c>
      <c r="O10888" t="e">
        <f>VLOOKUP(N10888,[1]Sheet1!$B:$D,3,FALSE)</f>
        <v>#N/A</v>
      </c>
      <c r="P10888" t="e">
        <f>VLOOKUP(O10888,[2]Sheet1!$1:$1048576,2,FALSE)</f>
        <v>#N/A</v>
      </c>
      <c r="Q10888" t="e">
        <f>VLOOKUP(N10888,[1]Sheet1!$B:$C,2,FALSE)</f>
        <v>#N/A</v>
      </c>
      <c r="R10888" t="e">
        <f>VLOOKUP(N10888,[1]Sheet1!$B:$E,4,FALSE)</f>
        <v>#N/A</v>
      </c>
    </row>
    <row r="10889" spans="1:18" x14ac:dyDescent="0.25">
      <c r="A10889" s="9" t="s">
        <v>6279</v>
      </c>
      <c r="B10889" s="5" t="s">
        <v>6280</v>
      </c>
      <c r="C10889" s="5" t="s">
        <v>2547</v>
      </c>
      <c r="D10889" s="13">
        <v>1232</v>
      </c>
      <c r="E10889" s="5" t="s">
        <v>6283</v>
      </c>
      <c r="F10889" s="5">
        <v>2</v>
      </c>
      <c r="G10889" s="5">
        <v>4</v>
      </c>
      <c r="H10889" s="5">
        <v>8</v>
      </c>
      <c r="I10889" s="5">
        <v>0</v>
      </c>
      <c r="J10889" s="5">
        <v>0</v>
      </c>
      <c r="K10889" s="5">
        <v>50</v>
      </c>
      <c r="L10889" s="5" t="s">
        <v>16</v>
      </c>
      <c r="M10889" s="6" t="s">
        <v>6272</v>
      </c>
      <c r="N10889" t="str">
        <f t="shared" si="186"/>
        <v>20190418MI1232</v>
      </c>
      <c r="O10889" t="e">
        <f>VLOOKUP(N10889,[1]Sheet1!$B:$D,3,FALSE)</f>
        <v>#N/A</v>
      </c>
      <c r="P10889" t="e">
        <f>VLOOKUP(O10889,[2]Sheet1!$1:$1048576,2,FALSE)</f>
        <v>#N/A</v>
      </c>
      <c r="Q10889" t="e">
        <f>VLOOKUP(N10889,[1]Sheet1!$B:$C,2,FALSE)</f>
        <v>#N/A</v>
      </c>
      <c r="R10889" t="e">
        <f>VLOOKUP(N10889,[1]Sheet1!$B:$E,4,FALSE)</f>
        <v>#N/A</v>
      </c>
    </row>
    <row r="10890" spans="1:18" x14ac:dyDescent="0.25">
      <c r="A10890" s="9" t="s">
        <v>6279</v>
      </c>
      <c r="B10890" s="5" t="s">
        <v>6280</v>
      </c>
      <c r="C10890" s="5" t="s">
        <v>4255</v>
      </c>
      <c r="D10890" s="13">
        <v>1339</v>
      </c>
      <c r="E10890" s="5" t="s">
        <v>6205</v>
      </c>
      <c r="F10890" s="5">
        <v>45</v>
      </c>
      <c r="G10890" s="5">
        <v>40</v>
      </c>
      <c r="H10890" s="5">
        <v>61</v>
      </c>
      <c r="I10890" s="5">
        <v>5</v>
      </c>
      <c r="J10890" s="5">
        <v>0</v>
      </c>
      <c r="K10890" s="5">
        <v>112.5</v>
      </c>
      <c r="L10890" s="5" t="s">
        <v>40</v>
      </c>
      <c r="M10890" s="6" t="s">
        <v>6272</v>
      </c>
      <c r="N10890" t="str">
        <f t="shared" si="186"/>
        <v>20190418MI1339</v>
      </c>
      <c r="O10890" t="e">
        <f>VLOOKUP(N10890,[1]Sheet1!$B:$D,3,FALSE)</f>
        <v>#N/A</v>
      </c>
      <c r="P10890" t="e">
        <f>VLOOKUP(O10890,[2]Sheet1!$1:$1048576,2,FALSE)</f>
        <v>#N/A</v>
      </c>
      <c r="Q10890" t="e">
        <f>VLOOKUP(N10890,[1]Sheet1!$B:$C,2,FALSE)</f>
        <v>#N/A</v>
      </c>
      <c r="R10890" t="e">
        <f>VLOOKUP(N10890,[1]Sheet1!$B:$E,4,FALSE)</f>
        <v>#N/A</v>
      </c>
    </row>
    <row r="10891" spans="1:18" x14ac:dyDescent="0.25">
      <c r="A10891" s="8" t="s">
        <v>6279</v>
      </c>
      <c r="B10891" s="3" t="s">
        <v>6280</v>
      </c>
      <c r="C10891" s="3" t="s">
        <v>4859</v>
      </c>
      <c r="D10891" s="12">
        <v>1366</v>
      </c>
      <c r="E10891" s="3" t="s">
        <v>6284</v>
      </c>
      <c r="F10891" s="3">
        <v>23</v>
      </c>
      <c r="G10891" s="3">
        <v>19</v>
      </c>
      <c r="H10891" s="3">
        <v>45</v>
      </c>
      <c r="I10891" s="3">
        <v>3</v>
      </c>
      <c r="J10891" s="3">
        <v>0</v>
      </c>
      <c r="K10891" s="3">
        <v>121.05</v>
      </c>
      <c r="L10891" s="3" t="s">
        <v>20</v>
      </c>
      <c r="M10891" s="4" t="s">
        <v>6272</v>
      </c>
      <c r="N10891" t="str">
        <f t="shared" si="186"/>
        <v>20190418MI1366</v>
      </c>
      <c r="O10891" t="e">
        <f>VLOOKUP(N10891,[1]Sheet1!$B:$D,3,FALSE)</f>
        <v>#N/A</v>
      </c>
      <c r="P10891" t="e">
        <f>VLOOKUP(O10891,[2]Sheet1!$1:$1048576,2,FALSE)</f>
        <v>#N/A</v>
      </c>
      <c r="Q10891" t="e">
        <f>VLOOKUP(N10891,[1]Sheet1!$B:$C,2,FALSE)</f>
        <v>#N/A</v>
      </c>
      <c r="R10891" t="e">
        <f>VLOOKUP(N10891,[1]Sheet1!$B:$E,4,FALSE)</f>
        <v>#N/A</v>
      </c>
    </row>
    <row r="10892" spans="1:18" x14ac:dyDescent="0.25">
      <c r="A10892" s="9" t="s">
        <v>6279</v>
      </c>
      <c r="B10892" s="5" t="s">
        <v>6280</v>
      </c>
      <c r="C10892" s="5" t="s">
        <v>4713</v>
      </c>
      <c r="D10892" s="13">
        <v>1357</v>
      </c>
      <c r="E10892" s="5" t="s">
        <v>6285</v>
      </c>
      <c r="F10892" s="5">
        <v>40</v>
      </c>
      <c r="G10892" s="5">
        <v>24</v>
      </c>
      <c r="H10892" s="5">
        <v>29</v>
      </c>
      <c r="I10892" s="5">
        <v>4</v>
      </c>
      <c r="J10892" s="5">
        <v>3</v>
      </c>
      <c r="K10892" s="5">
        <v>166.66</v>
      </c>
      <c r="L10892" s="5" t="s">
        <v>16</v>
      </c>
      <c r="M10892" s="6" t="s">
        <v>6272</v>
      </c>
      <c r="N10892" t="str">
        <f t="shared" si="186"/>
        <v>20190418MI1357</v>
      </c>
      <c r="O10892" t="e">
        <f>VLOOKUP(N10892,[1]Sheet1!$B:$D,3,FALSE)</f>
        <v>#N/A</v>
      </c>
      <c r="P10892" t="e">
        <f>VLOOKUP(O10892,[2]Sheet1!$1:$1048576,2,FALSE)</f>
        <v>#N/A</v>
      </c>
      <c r="Q10892" t="e">
        <f>VLOOKUP(N10892,[1]Sheet1!$B:$C,2,FALSE)</f>
        <v>#N/A</v>
      </c>
      <c r="R10892" t="e">
        <f>VLOOKUP(N10892,[1]Sheet1!$B:$E,4,FALSE)</f>
        <v>#N/A</v>
      </c>
    </row>
    <row r="10893" spans="1:18" x14ac:dyDescent="0.25">
      <c r="A10893" s="9" t="s">
        <v>6279</v>
      </c>
      <c r="B10893" s="5" t="s">
        <v>6280</v>
      </c>
      <c r="C10893" s="5" t="s">
        <v>68</v>
      </c>
      <c r="D10893" s="13">
        <v>1003</v>
      </c>
      <c r="E10893" s="5" t="s">
        <v>6286</v>
      </c>
      <c r="F10893" s="5">
        <v>7</v>
      </c>
      <c r="G10893" s="5">
        <v>8</v>
      </c>
      <c r="H10893" s="5">
        <v>18</v>
      </c>
      <c r="I10893" s="5">
        <v>1</v>
      </c>
      <c r="J10893" s="5">
        <v>0</v>
      </c>
      <c r="K10893" s="5">
        <v>87.5</v>
      </c>
      <c r="L10893" s="5" t="s">
        <v>16</v>
      </c>
      <c r="M10893" s="6" t="s">
        <v>6272</v>
      </c>
      <c r="N10893" t="str">
        <f t="shared" si="186"/>
        <v>20190418MI1003</v>
      </c>
      <c r="O10893" t="e">
        <f>VLOOKUP(N10893,[1]Sheet1!$B:$D,3,FALSE)</f>
        <v>#N/A</v>
      </c>
      <c r="P10893" t="e">
        <f>VLOOKUP(O10893,[2]Sheet1!$1:$1048576,2,FALSE)</f>
        <v>#N/A</v>
      </c>
      <c r="Q10893" t="e">
        <f>VLOOKUP(N10893,[1]Sheet1!$B:$C,2,FALSE)</f>
        <v>#N/A</v>
      </c>
      <c r="R10893" t="e">
        <f>VLOOKUP(N10893,[1]Sheet1!$B:$E,4,FALSE)</f>
        <v>#N/A</v>
      </c>
    </row>
    <row r="10894" spans="1:18" x14ac:dyDescent="0.25">
      <c r="A10894" s="8" t="s">
        <v>6279</v>
      </c>
      <c r="B10894" s="3" t="s">
        <v>6280</v>
      </c>
      <c r="C10894" s="3" t="s">
        <v>5344</v>
      </c>
      <c r="D10894" s="12">
        <v>1399</v>
      </c>
      <c r="E10894" s="3" t="s">
        <v>26</v>
      </c>
      <c r="F10894" s="3">
        <v>2</v>
      </c>
      <c r="G10894" s="3">
        <v>2</v>
      </c>
      <c r="H10894" s="3">
        <v>3</v>
      </c>
      <c r="I10894" s="3">
        <v>0</v>
      </c>
      <c r="J10894" s="3">
        <v>0</v>
      </c>
      <c r="K10894" s="3">
        <v>100</v>
      </c>
      <c r="L10894" s="3" t="s">
        <v>16</v>
      </c>
      <c r="M10894" s="4" t="s">
        <v>6272</v>
      </c>
      <c r="N10894" t="str">
        <f t="shared" si="186"/>
        <v>20190418MI1399</v>
      </c>
      <c r="O10894" t="e">
        <f>VLOOKUP(N10894,[1]Sheet1!$B:$D,3,FALSE)</f>
        <v>#N/A</v>
      </c>
      <c r="P10894" t="e">
        <f>VLOOKUP(O10894,[2]Sheet1!$1:$1048576,2,FALSE)</f>
        <v>#N/A</v>
      </c>
      <c r="Q10894" t="e">
        <f>VLOOKUP(N10894,[1]Sheet1!$B:$C,2,FALSE)</f>
        <v>#N/A</v>
      </c>
      <c r="R10894" t="e">
        <f>VLOOKUP(N10894,[1]Sheet1!$B:$E,4,FALSE)</f>
        <v>#N/A</v>
      </c>
    </row>
    <row r="10895" spans="1:18" x14ac:dyDescent="0.25">
      <c r="A10895" s="9" t="s">
        <v>6279</v>
      </c>
      <c r="B10895" s="5" t="s">
        <v>6280</v>
      </c>
      <c r="C10895" s="5" t="s">
        <v>1119</v>
      </c>
      <c r="D10895" s="13">
        <v>1121</v>
      </c>
      <c r="E10895" s="5" t="s">
        <v>6216</v>
      </c>
      <c r="F10895" s="5">
        <v>51</v>
      </c>
      <c r="G10895" s="5">
        <v>47</v>
      </c>
      <c r="H10895" s="5">
        <v>86</v>
      </c>
      <c r="I10895" s="5">
        <v>3</v>
      </c>
      <c r="J10895" s="5">
        <v>1</v>
      </c>
      <c r="K10895" s="5">
        <v>108.51</v>
      </c>
      <c r="L10895" s="5" t="s">
        <v>16</v>
      </c>
      <c r="M10895" s="6" t="s">
        <v>6272</v>
      </c>
      <c r="N10895" t="str">
        <f t="shared" si="186"/>
        <v>20190418MI1121</v>
      </c>
      <c r="O10895" t="e">
        <f>VLOOKUP(N10895,[1]Sheet1!$B:$D,3,FALSE)</f>
        <v>#N/A</v>
      </c>
      <c r="P10895" t="e">
        <f>VLOOKUP(O10895,[2]Sheet1!$1:$1048576,2,FALSE)</f>
        <v>#N/A</v>
      </c>
      <c r="Q10895" t="e">
        <f>VLOOKUP(N10895,[1]Sheet1!$B:$C,2,FALSE)</f>
        <v>#N/A</v>
      </c>
      <c r="R10895" t="e">
        <f>VLOOKUP(N10895,[1]Sheet1!$B:$E,4,FALSE)</f>
        <v>#N/A</v>
      </c>
    </row>
    <row r="10896" spans="1:18" x14ac:dyDescent="0.25">
      <c r="A10896" s="9" t="s">
        <v>6279</v>
      </c>
      <c r="B10896" s="5" t="s">
        <v>6280</v>
      </c>
      <c r="C10896" s="5" t="s">
        <v>3375</v>
      </c>
      <c r="D10896" s="13">
        <v>1292</v>
      </c>
      <c r="E10896" s="5" t="s">
        <v>5152</v>
      </c>
      <c r="F10896" s="5">
        <v>4</v>
      </c>
      <c r="G10896" s="5">
        <v>8</v>
      </c>
      <c r="H10896" s="5">
        <v>12</v>
      </c>
      <c r="I10896" s="5">
        <v>0</v>
      </c>
      <c r="J10896" s="5">
        <v>0</v>
      </c>
      <c r="K10896" s="5">
        <v>50</v>
      </c>
      <c r="L10896" s="5" t="s">
        <v>16</v>
      </c>
      <c r="M10896" s="6" t="s">
        <v>6272</v>
      </c>
      <c r="N10896" t="str">
        <f t="shared" si="186"/>
        <v>20190418MI1292</v>
      </c>
      <c r="O10896" t="e">
        <f>VLOOKUP(N10896,[1]Sheet1!$B:$D,3,FALSE)</f>
        <v>#N/A</v>
      </c>
      <c r="P10896" t="e">
        <f>VLOOKUP(O10896,[2]Sheet1!$1:$1048576,2,FALSE)</f>
        <v>#N/A</v>
      </c>
      <c r="Q10896" t="e">
        <f>VLOOKUP(N10896,[1]Sheet1!$B:$C,2,FALSE)</f>
        <v>#N/A</v>
      </c>
      <c r="R10896" t="e">
        <f>VLOOKUP(N10896,[1]Sheet1!$B:$E,4,FALSE)</f>
        <v>#N/A</v>
      </c>
    </row>
    <row r="10897" spans="1:18" x14ac:dyDescent="0.25">
      <c r="A10897" s="8" t="s">
        <v>6279</v>
      </c>
      <c r="B10897" s="3" t="s">
        <v>6280</v>
      </c>
      <c r="C10897" s="3" t="s">
        <v>3827</v>
      </c>
      <c r="D10897" s="12">
        <v>1319</v>
      </c>
      <c r="E10897" s="3" t="s">
        <v>26</v>
      </c>
      <c r="F10897" s="3">
        <v>14</v>
      </c>
      <c r="G10897" s="3">
        <v>11</v>
      </c>
      <c r="H10897" s="3">
        <v>19</v>
      </c>
      <c r="I10897" s="3">
        <v>1</v>
      </c>
      <c r="J10897" s="3">
        <v>0</v>
      </c>
      <c r="K10897" s="3">
        <v>127.27</v>
      </c>
      <c r="L10897" s="3" t="s">
        <v>16</v>
      </c>
      <c r="M10897" s="4" t="s">
        <v>6272</v>
      </c>
      <c r="N10897" t="str">
        <f t="shared" si="186"/>
        <v>20190418MI1319</v>
      </c>
      <c r="O10897" t="e">
        <f>VLOOKUP(N10897,[1]Sheet1!$B:$D,3,FALSE)</f>
        <v>#N/A</v>
      </c>
      <c r="P10897" t="e">
        <f>VLOOKUP(O10897,[2]Sheet1!$1:$1048576,2,FALSE)</f>
        <v>#N/A</v>
      </c>
      <c r="Q10897" t="e">
        <f>VLOOKUP(N10897,[1]Sheet1!$B:$C,2,FALSE)</f>
        <v>#N/A</v>
      </c>
      <c r="R10897" t="e">
        <f>VLOOKUP(N10897,[1]Sheet1!$B:$E,4,FALSE)</f>
        <v>#N/A</v>
      </c>
    </row>
    <row r="10898" spans="1:18" x14ac:dyDescent="0.25">
      <c r="A10898" s="9" t="s">
        <v>6287</v>
      </c>
      <c r="B10898" s="5">
        <v>31</v>
      </c>
      <c r="C10898" s="5" t="s">
        <v>4695</v>
      </c>
      <c r="D10898" s="13">
        <v>1356</v>
      </c>
      <c r="E10898" s="5" t="s">
        <v>4098</v>
      </c>
      <c r="F10898" s="5">
        <v>21</v>
      </c>
      <c r="G10898" s="5">
        <v>9</v>
      </c>
      <c r="H10898" s="5">
        <v>12</v>
      </c>
      <c r="I10898" s="5">
        <v>0</v>
      </c>
      <c r="J10898" s="5">
        <v>3</v>
      </c>
      <c r="K10898" s="5">
        <v>233.33</v>
      </c>
      <c r="L10898" s="5" t="s">
        <v>16</v>
      </c>
      <c r="M10898" s="6" t="s">
        <v>6288</v>
      </c>
      <c r="N10898" t="str">
        <f t="shared" si="186"/>
        <v>20190419RCB1356</v>
      </c>
      <c r="O10898" t="e">
        <f>VLOOKUP(N10898,[1]Sheet1!$B:$D,3,FALSE)</f>
        <v>#N/A</v>
      </c>
      <c r="P10898" t="e">
        <f>VLOOKUP(O10898,[2]Sheet1!$1:$1048576,2,FALSE)</f>
        <v>#N/A</v>
      </c>
      <c r="Q10898" t="e">
        <f>VLOOKUP(N10898,[1]Sheet1!$B:$C,2,FALSE)</f>
        <v>#N/A</v>
      </c>
      <c r="R10898" t="e">
        <f>VLOOKUP(N10898,[1]Sheet1!$B:$E,4,FALSE)</f>
        <v>#N/A</v>
      </c>
    </row>
    <row r="10899" spans="1:18" x14ac:dyDescent="0.25">
      <c r="A10899" s="8" t="s">
        <v>6287</v>
      </c>
      <c r="B10899" s="3">
        <v>31</v>
      </c>
      <c r="C10899" s="3" t="s">
        <v>3433</v>
      </c>
      <c r="D10899" s="12">
        <v>1297</v>
      </c>
      <c r="E10899" s="3" t="s">
        <v>6210</v>
      </c>
      <c r="F10899" s="3">
        <v>40</v>
      </c>
      <c r="G10899" s="3">
        <v>26</v>
      </c>
      <c r="H10899" s="3">
        <v>42</v>
      </c>
      <c r="I10899" s="3">
        <v>5</v>
      </c>
      <c r="J10899" s="3">
        <v>2</v>
      </c>
      <c r="K10899" s="3">
        <v>153.84</v>
      </c>
      <c r="L10899" s="3" t="s">
        <v>20</v>
      </c>
      <c r="M10899" s="4" t="s">
        <v>6288</v>
      </c>
      <c r="N10899" t="str">
        <f t="shared" si="186"/>
        <v>20190419RCB1297</v>
      </c>
      <c r="O10899" t="e">
        <f>VLOOKUP(N10899,[1]Sheet1!$B:$D,3,FALSE)</f>
        <v>#N/A</v>
      </c>
      <c r="P10899" t="e">
        <f>VLOOKUP(O10899,[2]Sheet1!$1:$1048576,2,FALSE)</f>
        <v>#N/A</v>
      </c>
      <c r="Q10899" t="e">
        <f>VLOOKUP(N10899,[1]Sheet1!$B:$C,2,FALSE)</f>
        <v>#N/A</v>
      </c>
      <c r="R10899" t="e">
        <f>VLOOKUP(N10899,[1]Sheet1!$B:$E,4,FALSE)</f>
        <v>#N/A</v>
      </c>
    </row>
    <row r="10900" spans="1:18" x14ac:dyDescent="0.25">
      <c r="A10900" s="9" t="s">
        <v>6287</v>
      </c>
      <c r="B10900" s="5">
        <v>31</v>
      </c>
      <c r="C10900" s="5" t="s">
        <v>118</v>
      </c>
      <c r="D10900" s="13">
        <v>1064</v>
      </c>
      <c r="E10900" s="5" t="s">
        <v>6289</v>
      </c>
      <c r="F10900" s="5">
        <v>28</v>
      </c>
      <c r="G10900" s="5">
        <v>19</v>
      </c>
      <c r="H10900" s="5">
        <v>38</v>
      </c>
      <c r="I10900" s="5">
        <v>2</v>
      </c>
      <c r="J10900" s="5">
        <v>2</v>
      </c>
      <c r="K10900" s="5">
        <v>147.36000000000001</v>
      </c>
      <c r="L10900" s="5" t="s">
        <v>40</v>
      </c>
      <c r="M10900" s="6" t="s">
        <v>6288</v>
      </c>
      <c r="N10900" t="str">
        <f t="shared" si="186"/>
        <v>20190419RCB1064</v>
      </c>
      <c r="O10900" t="e">
        <f>VLOOKUP(N10900,[1]Sheet1!$B:$D,3,FALSE)</f>
        <v>#N/A</v>
      </c>
      <c r="P10900" t="e">
        <f>VLOOKUP(O10900,[2]Sheet1!$1:$1048576,2,FALSE)</f>
        <v>#N/A</v>
      </c>
      <c r="Q10900" t="e">
        <f>VLOOKUP(N10900,[1]Sheet1!$B:$C,2,FALSE)</f>
        <v>#N/A</v>
      </c>
      <c r="R10900" t="e">
        <f>VLOOKUP(N10900,[1]Sheet1!$B:$E,4,FALSE)</f>
        <v>#N/A</v>
      </c>
    </row>
    <row r="10901" spans="1:18" x14ac:dyDescent="0.25">
      <c r="A10901" s="8" t="s">
        <v>6287</v>
      </c>
      <c r="B10901" s="3">
        <v>31</v>
      </c>
      <c r="C10901" s="3" t="s">
        <v>1535</v>
      </c>
      <c r="D10901" s="12">
        <v>1183</v>
      </c>
      <c r="E10901" s="3" t="s">
        <v>26</v>
      </c>
      <c r="F10901" s="3">
        <v>0</v>
      </c>
      <c r="G10901" s="3">
        <v>0</v>
      </c>
      <c r="H10901" s="3">
        <v>7</v>
      </c>
      <c r="I10901" s="3">
        <v>0</v>
      </c>
      <c r="J10901" s="3">
        <v>0</v>
      </c>
      <c r="K10901" s="3">
        <v>0</v>
      </c>
      <c r="L10901" s="3" t="s">
        <v>16</v>
      </c>
      <c r="M10901" s="4" t="s">
        <v>6288</v>
      </c>
      <c r="N10901" t="str">
        <f t="shared" si="186"/>
        <v>20190419RCB1183</v>
      </c>
      <c r="O10901" t="e">
        <f>VLOOKUP(N10901,[1]Sheet1!$B:$D,3,FALSE)</f>
        <v>#N/A</v>
      </c>
      <c r="P10901" t="e">
        <f>VLOOKUP(O10901,[2]Sheet1!$1:$1048576,2,FALSE)</f>
        <v>#N/A</v>
      </c>
      <c r="Q10901" t="e">
        <f>VLOOKUP(N10901,[1]Sheet1!$B:$C,2,FALSE)</f>
        <v>#N/A</v>
      </c>
      <c r="R10901" t="e">
        <f>VLOOKUP(N10901,[1]Sheet1!$B:$E,4,FALSE)</f>
        <v>#N/A</v>
      </c>
    </row>
    <row r="10902" spans="1:18" x14ac:dyDescent="0.25">
      <c r="A10902" s="9" t="s">
        <v>6287</v>
      </c>
      <c r="B10902" s="5">
        <v>31</v>
      </c>
      <c r="C10902" s="5" t="s">
        <v>2674</v>
      </c>
      <c r="D10902" s="13">
        <v>1244</v>
      </c>
      <c r="E10902" s="5" t="s">
        <v>6290</v>
      </c>
      <c r="F10902" s="5">
        <v>29</v>
      </c>
      <c r="G10902" s="5">
        <v>23</v>
      </c>
      <c r="H10902" s="5">
        <v>37</v>
      </c>
      <c r="I10902" s="5">
        <v>2</v>
      </c>
      <c r="J10902" s="5">
        <v>1</v>
      </c>
      <c r="K10902" s="5">
        <v>126.08</v>
      </c>
      <c r="L10902" s="5" t="s">
        <v>16</v>
      </c>
      <c r="M10902" s="6" t="s">
        <v>6288</v>
      </c>
      <c r="N10902" t="str">
        <f t="shared" si="186"/>
        <v>20190419RCB1244</v>
      </c>
      <c r="O10902" t="e">
        <f>VLOOKUP(N10902,[1]Sheet1!$B:$D,3,FALSE)</f>
        <v>#N/A</v>
      </c>
      <c r="P10902" t="e">
        <f>VLOOKUP(O10902,[2]Sheet1!$1:$1048576,2,FALSE)</f>
        <v>#N/A</v>
      </c>
      <c r="Q10902" t="e">
        <f>VLOOKUP(N10902,[1]Sheet1!$B:$C,2,FALSE)</f>
        <v>#N/A</v>
      </c>
      <c r="R10902" t="e">
        <f>VLOOKUP(N10902,[1]Sheet1!$B:$E,4,FALSE)</f>
        <v>#N/A</v>
      </c>
    </row>
    <row r="10903" spans="1:18" x14ac:dyDescent="0.25">
      <c r="A10903" s="8" t="s">
        <v>6287</v>
      </c>
      <c r="B10903" s="3">
        <v>31</v>
      </c>
      <c r="C10903" s="3" t="s">
        <v>4735</v>
      </c>
      <c r="D10903" s="12">
        <v>1359</v>
      </c>
      <c r="E10903" s="3" t="s">
        <v>6291</v>
      </c>
      <c r="F10903" s="3">
        <v>11</v>
      </c>
      <c r="G10903" s="3">
        <v>21</v>
      </c>
      <c r="H10903" s="3">
        <v>41</v>
      </c>
      <c r="I10903" s="3">
        <v>1</v>
      </c>
      <c r="J10903" s="3">
        <v>0</v>
      </c>
      <c r="K10903" s="3">
        <v>52.38</v>
      </c>
      <c r="L10903" s="3" t="s">
        <v>16</v>
      </c>
      <c r="M10903" s="4" t="s">
        <v>6288</v>
      </c>
      <c r="N10903" t="str">
        <f t="shared" si="186"/>
        <v>20190419RCB1359</v>
      </c>
      <c r="O10903" t="e">
        <f>VLOOKUP(N10903,[1]Sheet1!$B:$D,3,FALSE)</f>
        <v>#N/A</v>
      </c>
      <c r="P10903" t="e">
        <f>VLOOKUP(O10903,[2]Sheet1!$1:$1048576,2,FALSE)</f>
        <v>#N/A</v>
      </c>
      <c r="Q10903" t="e">
        <f>VLOOKUP(N10903,[1]Sheet1!$B:$C,2,FALSE)</f>
        <v>#N/A</v>
      </c>
      <c r="R10903" t="e">
        <f>VLOOKUP(N10903,[1]Sheet1!$B:$E,4,FALSE)</f>
        <v>#N/A</v>
      </c>
    </row>
    <row r="10904" spans="1:18" x14ac:dyDescent="0.25">
      <c r="A10904" s="9" t="s">
        <v>6287</v>
      </c>
      <c r="B10904" s="5">
        <v>31</v>
      </c>
      <c r="C10904" s="5" t="s">
        <v>4365</v>
      </c>
      <c r="D10904" s="13">
        <v>1346</v>
      </c>
      <c r="E10904" s="5" t="s">
        <v>26</v>
      </c>
      <c r="F10904" s="5">
        <v>37</v>
      </c>
      <c r="G10904" s="5">
        <v>16</v>
      </c>
      <c r="H10904" s="5">
        <v>25</v>
      </c>
      <c r="I10904" s="5">
        <v>5</v>
      </c>
      <c r="J10904" s="5">
        <v>2</v>
      </c>
      <c r="K10904" s="5">
        <v>231.25</v>
      </c>
      <c r="L10904" s="5" t="s">
        <v>16</v>
      </c>
      <c r="M10904" s="6" t="s">
        <v>6288</v>
      </c>
      <c r="N10904" t="str">
        <f t="shared" si="186"/>
        <v>20190419RCB1346</v>
      </c>
      <c r="O10904" t="e">
        <f>VLOOKUP(N10904,[1]Sheet1!$B:$D,3,FALSE)</f>
        <v>#N/A</v>
      </c>
      <c r="P10904" t="e">
        <f>VLOOKUP(O10904,[2]Sheet1!$1:$1048576,2,FALSE)</f>
        <v>#N/A</v>
      </c>
      <c r="Q10904" t="e">
        <f>VLOOKUP(N10904,[1]Sheet1!$B:$C,2,FALSE)</f>
        <v>#N/A</v>
      </c>
      <c r="R10904" t="e">
        <f>VLOOKUP(N10904,[1]Sheet1!$B:$E,4,FALSE)</f>
        <v>#N/A</v>
      </c>
    </row>
    <row r="10905" spans="1:18" x14ac:dyDescent="0.25">
      <c r="A10905" s="9" t="s">
        <v>6287</v>
      </c>
      <c r="B10905" s="5">
        <v>31</v>
      </c>
      <c r="C10905" s="5" t="s">
        <v>380</v>
      </c>
      <c r="D10905" s="13">
        <v>1074</v>
      </c>
      <c r="E10905" s="5" t="s">
        <v>1574</v>
      </c>
      <c r="F10905" s="5">
        <v>75</v>
      </c>
      <c r="G10905" s="5">
        <v>51</v>
      </c>
      <c r="H10905" s="5">
        <v>86</v>
      </c>
      <c r="I10905" s="5">
        <v>6</v>
      </c>
      <c r="J10905" s="5">
        <v>4</v>
      </c>
      <c r="K10905" s="5">
        <v>147.05000000000001</v>
      </c>
      <c r="L10905" s="5" t="s">
        <v>16</v>
      </c>
      <c r="M10905" s="6" t="s">
        <v>6288</v>
      </c>
      <c r="N10905" t="str">
        <f t="shared" si="186"/>
        <v>20190419RCB1074</v>
      </c>
      <c r="O10905" t="e">
        <f>VLOOKUP(N10905,[1]Sheet1!$B:$D,3,FALSE)</f>
        <v>#N/A</v>
      </c>
      <c r="P10905" t="e">
        <f>VLOOKUP(O10905,[2]Sheet1!$1:$1048576,2,FALSE)</f>
        <v>#N/A</v>
      </c>
      <c r="Q10905" t="e">
        <f>VLOOKUP(N10905,[1]Sheet1!$B:$C,2,FALSE)</f>
        <v>#N/A</v>
      </c>
      <c r="R10905" t="e">
        <f>VLOOKUP(N10905,[1]Sheet1!$B:$E,4,FALSE)</f>
        <v>#N/A</v>
      </c>
    </row>
    <row r="10906" spans="1:18" x14ac:dyDescent="0.25">
      <c r="A10906" s="9" t="s">
        <v>6287</v>
      </c>
      <c r="B10906" s="5">
        <v>31</v>
      </c>
      <c r="C10906" s="5" t="s">
        <v>75</v>
      </c>
      <c r="D10906" s="13">
        <v>1010</v>
      </c>
      <c r="E10906" s="5" t="s">
        <v>5868</v>
      </c>
      <c r="F10906" s="5">
        <v>28</v>
      </c>
      <c r="G10906" s="5">
        <v>20</v>
      </c>
      <c r="H10906" s="5">
        <v>36</v>
      </c>
      <c r="I10906" s="5">
        <v>4</v>
      </c>
      <c r="J10906" s="5">
        <v>1</v>
      </c>
      <c r="K10906" s="5">
        <v>140</v>
      </c>
      <c r="L10906" s="5" t="s">
        <v>20</v>
      </c>
      <c r="M10906" s="6" t="s">
        <v>6288</v>
      </c>
      <c r="N10906" t="str">
        <f t="shared" si="186"/>
        <v>20190419RCB1010</v>
      </c>
      <c r="O10906" t="e">
        <f>VLOOKUP(N10906,[1]Sheet1!$B:$D,3,FALSE)</f>
        <v>#N/A</v>
      </c>
      <c r="P10906" t="e">
        <f>VLOOKUP(O10906,[2]Sheet1!$1:$1048576,2,FALSE)</f>
        <v>#N/A</v>
      </c>
      <c r="Q10906" t="e">
        <f>VLOOKUP(N10906,[1]Sheet1!$B:$C,2,FALSE)</f>
        <v>#N/A</v>
      </c>
      <c r="R10906" t="e">
        <f>VLOOKUP(N10906,[1]Sheet1!$B:$E,4,FALSE)</f>
        <v>#N/A</v>
      </c>
    </row>
    <row r="10907" spans="1:18" x14ac:dyDescent="0.25">
      <c r="A10907" s="8" t="s">
        <v>6287</v>
      </c>
      <c r="B10907" s="3">
        <v>31</v>
      </c>
      <c r="C10907" s="3" t="s">
        <v>21</v>
      </c>
      <c r="D10907" s="12">
        <v>1024</v>
      </c>
      <c r="E10907" s="3" t="s">
        <v>6167</v>
      </c>
      <c r="F10907" s="3">
        <v>8</v>
      </c>
      <c r="G10907" s="3">
        <v>9</v>
      </c>
      <c r="H10907" s="3">
        <v>13</v>
      </c>
      <c r="I10907" s="3">
        <v>1</v>
      </c>
      <c r="J10907" s="3">
        <v>0</v>
      </c>
      <c r="K10907" s="3">
        <v>88.88</v>
      </c>
      <c r="L10907" s="3" t="s">
        <v>40</v>
      </c>
      <c r="M10907" s="4" t="s">
        <v>6288</v>
      </c>
      <c r="N10907" t="str">
        <f t="shared" si="186"/>
        <v>20190419RCB1024</v>
      </c>
      <c r="O10907" t="e">
        <f>VLOOKUP(N10907,[1]Sheet1!$B:$D,3,FALSE)</f>
        <v>#N/A</v>
      </c>
      <c r="P10907" t="e">
        <f>VLOOKUP(O10907,[2]Sheet1!$1:$1048576,2,FALSE)</f>
        <v>#N/A</v>
      </c>
      <c r="Q10907" t="e">
        <f>VLOOKUP(N10907,[1]Sheet1!$B:$C,2,FALSE)</f>
        <v>#N/A</v>
      </c>
      <c r="R10907" t="e">
        <f>VLOOKUP(N10907,[1]Sheet1!$B:$E,4,FALSE)</f>
        <v>#N/A</v>
      </c>
    </row>
    <row r="10908" spans="1:18" x14ac:dyDescent="0.25">
      <c r="A10908" s="9" t="s">
        <v>6287</v>
      </c>
      <c r="B10908" s="5">
        <v>31</v>
      </c>
      <c r="C10908" s="5" t="s">
        <v>2894</v>
      </c>
      <c r="D10908" s="13">
        <v>1261</v>
      </c>
      <c r="E10908" s="5" t="s">
        <v>6164</v>
      </c>
      <c r="F10908" s="5">
        <v>0</v>
      </c>
      <c r="G10908" s="5">
        <v>2</v>
      </c>
      <c r="H10908" s="5">
        <v>3</v>
      </c>
      <c r="I10908" s="5">
        <v>0</v>
      </c>
      <c r="J10908" s="5">
        <v>0</v>
      </c>
      <c r="K10908" s="5">
        <v>0</v>
      </c>
      <c r="L10908" s="5" t="s">
        <v>16</v>
      </c>
      <c r="M10908" s="6" t="s">
        <v>6288</v>
      </c>
      <c r="N10908" t="str">
        <f t="shared" si="186"/>
        <v>20190419RCB1261</v>
      </c>
      <c r="O10908" t="e">
        <f>VLOOKUP(N10908,[1]Sheet1!$B:$D,3,FALSE)</f>
        <v>#N/A</v>
      </c>
      <c r="P10908" t="e">
        <f>VLOOKUP(O10908,[2]Sheet1!$1:$1048576,2,FALSE)</f>
        <v>#N/A</v>
      </c>
      <c r="Q10908" t="e">
        <f>VLOOKUP(N10908,[1]Sheet1!$B:$C,2,FALSE)</f>
        <v>#N/A</v>
      </c>
      <c r="R10908" t="e">
        <f>VLOOKUP(N10908,[1]Sheet1!$B:$E,4,FALSE)</f>
        <v>#N/A</v>
      </c>
    </row>
    <row r="10909" spans="1:18" x14ac:dyDescent="0.25">
      <c r="A10909" s="8" t="s">
        <v>6287</v>
      </c>
      <c r="B10909" s="3">
        <v>31</v>
      </c>
      <c r="C10909" s="3" t="s">
        <v>1604</v>
      </c>
      <c r="D10909" s="12">
        <v>1167</v>
      </c>
      <c r="E10909" s="3" t="s">
        <v>26</v>
      </c>
      <c r="F10909" s="3">
        <v>0</v>
      </c>
      <c r="G10909" s="3">
        <v>1</v>
      </c>
      <c r="H10909" s="3">
        <v>4</v>
      </c>
      <c r="I10909" s="3">
        <v>0</v>
      </c>
      <c r="J10909" s="3">
        <v>0</v>
      </c>
      <c r="K10909" s="3">
        <v>0</v>
      </c>
      <c r="L10909" s="3" t="s">
        <v>16</v>
      </c>
      <c r="M10909" s="4" t="s">
        <v>6288</v>
      </c>
      <c r="N10909" t="str">
        <f t="shared" si="186"/>
        <v>20190419RCB1167</v>
      </c>
      <c r="O10909" t="e">
        <f>VLOOKUP(N10909,[1]Sheet1!$B:$D,3,FALSE)</f>
        <v>#N/A</v>
      </c>
      <c r="P10909" t="e">
        <f>VLOOKUP(O10909,[2]Sheet1!$1:$1048576,2,FALSE)</f>
        <v>#N/A</v>
      </c>
      <c r="Q10909" t="e">
        <f>VLOOKUP(N10909,[1]Sheet1!$B:$C,2,FALSE)</f>
        <v>#N/A</v>
      </c>
      <c r="R10909" t="e">
        <f>VLOOKUP(N10909,[1]Sheet1!$B:$E,4,FALSE)</f>
        <v>#N/A</v>
      </c>
    </row>
    <row r="10910" spans="1:18" x14ac:dyDescent="0.25">
      <c r="A10910" s="9" t="s">
        <v>6287</v>
      </c>
      <c r="B10910" s="5">
        <v>31</v>
      </c>
      <c r="C10910" s="5" t="s">
        <v>4697</v>
      </c>
      <c r="D10910" s="13">
        <v>1355</v>
      </c>
      <c r="E10910" s="5" t="s">
        <v>2384</v>
      </c>
      <c r="F10910" s="5">
        <v>0</v>
      </c>
      <c r="G10910" s="5">
        <v>2</v>
      </c>
      <c r="H10910" s="5">
        <v>4</v>
      </c>
      <c r="I10910" s="5">
        <v>0</v>
      </c>
      <c r="J10910" s="5">
        <v>0</v>
      </c>
      <c r="K10910" s="5">
        <v>0</v>
      </c>
      <c r="L10910" s="5" t="s">
        <v>16</v>
      </c>
      <c r="M10910" s="6" t="s">
        <v>6288</v>
      </c>
      <c r="N10910" t="str">
        <f t="shared" si="186"/>
        <v>20190419RCB1355</v>
      </c>
      <c r="O10910" t="e">
        <f>VLOOKUP(N10910,[1]Sheet1!$B:$D,3,FALSE)</f>
        <v>#N/A</v>
      </c>
      <c r="P10910" t="e">
        <f>VLOOKUP(O10910,[2]Sheet1!$1:$1048576,2,FALSE)</f>
        <v>#N/A</v>
      </c>
      <c r="Q10910" t="e">
        <f>VLOOKUP(N10910,[1]Sheet1!$B:$C,2,FALSE)</f>
        <v>#N/A</v>
      </c>
      <c r="R10910" t="e">
        <f>VLOOKUP(N10910,[1]Sheet1!$B:$E,4,FALSE)</f>
        <v>#N/A</v>
      </c>
    </row>
    <row r="10911" spans="1:18" x14ac:dyDescent="0.25">
      <c r="A10911" s="8" t="s">
        <v>6287</v>
      </c>
      <c r="B10911" s="3">
        <v>31</v>
      </c>
      <c r="C10911" s="3" t="s">
        <v>4738</v>
      </c>
      <c r="D10911" s="12">
        <v>1360</v>
      </c>
      <c r="E10911" s="3" t="s">
        <v>6164</v>
      </c>
      <c r="F10911" s="3">
        <v>2</v>
      </c>
      <c r="G10911" s="3">
        <v>3</v>
      </c>
      <c r="H10911" s="3">
        <v>11</v>
      </c>
      <c r="I10911" s="3">
        <v>0</v>
      </c>
      <c r="J10911" s="3">
        <v>0</v>
      </c>
      <c r="K10911" s="3">
        <v>66.66</v>
      </c>
      <c r="L10911" s="3" t="s">
        <v>16</v>
      </c>
      <c r="M10911" s="4" t="s">
        <v>6288</v>
      </c>
      <c r="N10911" t="str">
        <f t="shared" si="186"/>
        <v>20190419RCB1360</v>
      </c>
      <c r="O10911" t="e">
        <f>VLOOKUP(N10911,[1]Sheet1!$B:$D,3,FALSE)</f>
        <v>#N/A</v>
      </c>
      <c r="P10911" t="e">
        <f>VLOOKUP(O10911,[2]Sheet1!$1:$1048576,2,FALSE)</f>
        <v>#N/A</v>
      </c>
      <c r="Q10911" t="e">
        <f>VLOOKUP(N10911,[1]Sheet1!$B:$C,2,FALSE)</f>
        <v>#N/A</v>
      </c>
      <c r="R10911" t="e">
        <f>VLOOKUP(N10911,[1]Sheet1!$B:$E,4,FALSE)</f>
        <v>#N/A</v>
      </c>
    </row>
    <row r="10912" spans="1:18" x14ac:dyDescent="0.25">
      <c r="A10912" s="9" t="s">
        <v>6292</v>
      </c>
      <c r="B10912" s="5" t="s">
        <v>6293</v>
      </c>
      <c r="C10912" s="5" t="s">
        <v>292</v>
      </c>
      <c r="D10912" s="13">
        <v>1111</v>
      </c>
      <c r="E10912" s="5" t="s">
        <v>6294</v>
      </c>
      <c r="F10912" s="5">
        <v>26</v>
      </c>
      <c r="G10912" s="5">
        <v>21</v>
      </c>
      <c r="H10912" s="5">
        <v>37</v>
      </c>
      <c r="I10912" s="5">
        <v>1</v>
      </c>
      <c r="J10912" s="5">
        <v>0</v>
      </c>
      <c r="K10912" s="5">
        <v>123.8</v>
      </c>
      <c r="L10912" s="5" t="s">
        <v>40</v>
      </c>
      <c r="M10912" s="6" t="s">
        <v>6295</v>
      </c>
      <c r="N10912" t="str">
        <f t="shared" si="186"/>
        <v>20190420DC1111</v>
      </c>
      <c r="O10912" t="e">
        <f>VLOOKUP(N10912,[1]Sheet1!$B:$D,3,FALSE)</f>
        <v>#N/A</v>
      </c>
      <c r="P10912" t="e">
        <f>VLOOKUP(O10912,[2]Sheet1!$1:$1048576,2,FALSE)</f>
        <v>#N/A</v>
      </c>
      <c r="Q10912" t="e">
        <f>VLOOKUP(N10912,[1]Sheet1!$B:$C,2,FALSE)</f>
        <v>#N/A</v>
      </c>
      <c r="R10912" t="e">
        <f>VLOOKUP(N10912,[1]Sheet1!$B:$E,4,FALSE)</f>
        <v>#N/A</v>
      </c>
    </row>
    <row r="10913" spans="1:18" x14ac:dyDescent="0.25">
      <c r="A10913" s="9" t="s">
        <v>6292</v>
      </c>
      <c r="B10913" s="5" t="s">
        <v>6293</v>
      </c>
      <c r="C10913" s="5" t="s">
        <v>4679</v>
      </c>
      <c r="D10913" s="13">
        <v>1353</v>
      </c>
      <c r="E10913" s="5" t="s">
        <v>6296</v>
      </c>
      <c r="F10913" s="5">
        <v>23</v>
      </c>
      <c r="G10913" s="5">
        <v>17</v>
      </c>
      <c r="H10913" s="5">
        <v>18</v>
      </c>
      <c r="I10913" s="5">
        <v>1</v>
      </c>
      <c r="J10913" s="5">
        <v>2</v>
      </c>
      <c r="K10913" s="5">
        <v>135.29</v>
      </c>
      <c r="L10913" s="5" t="s">
        <v>16</v>
      </c>
      <c r="M10913" s="6" t="s">
        <v>6295</v>
      </c>
      <c r="N10913" t="str">
        <f t="shared" si="186"/>
        <v>20190420DC1353</v>
      </c>
      <c r="O10913" t="e">
        <f>VLOOKUP(N10913,[1]Sheet1!$B:$D,3,FALSE)</f>
        <v>#N/A</v>
      </c>
      <c r="P10913" t="e">
        <f>VLOOKUP(O10913,[2]Sheet1!$1:$1048576,2,FALSE)</f>
        <v>#N/A</v>
      </c>
      <c r="Q10913" t="e">
        <f>VLOOKUP(N10913,[1]Sheet1!$B:$C,2,FALSE)</f>
        <v>#N/A</v>
      </c>
      <c r="R10913" t="e">
        <f>VLOOKUP(N10913,[1]Sheet1!$B:$E,4,FALSE)</f>
        <v>#N/A</v>
      </c>
    </row>
    <row r="10914" spans="1:18" x14ac:dyDescent="0.25">
      <c r="A10914" s="8" t="s">
        <v>6292</v>
      </c>
      <c r="B10914" s="3" t="s">
        <v>6293</v>
      </c>
      <c r="C10914" s="3" t="s">
        <v>3393</v>
      </c>
      <c r="D10914" s="12">
        <v>1293</v>
      </c>
      <c r="E10914" s="3" t="s">
        <v>6191</v>
      </c>
      <c r="F10914" s="3">
        <v>27</v>
      </c>
      <c r="G10914" s="3">
        <v>21</v>
      </c>
      <c r="H10914" s="3">
        <v>33</v>
      </c>
      <c r="I10914" s="3">
        <v>2</v>
      </c>
      <c r="J10914" s="3">
        <v>0</v>
      </c>
      <c r="K10914" s="3">
        <v>128.57</v>
      </c>
      <c r="L10914" s="3" t="s">
        <v>20</v>
      </c>
      <c r="M10914" s="4" t="s">
        <v>6295</v>
      </c>
      <c r="N10914" t="str">
        <f t="shared" si="186"/>
        <v>20190420DC1293</v>
      </c>
      <c r="O10914" t="e">
        <f>VLOOKUP(N10914,[1]Sheet1!$B:$D,3,FALSE)</f>
        <v>#N/A</v>
      </c>
      <c r="P10914" t="e">
        <f>VLOOKUP(O10914,[2]Sheet1!$1:$1048576,2,FALSE)</f>
        <v>#N/A</v>
      </c>
      <c r="Q10914" t="e">
        <f>VLOOKUP(N10914,[1]Sheet1!$B:$C,2,FALSE)</f>
        <v>#N/A</v>
      </c>
      <c r="R10914" t="e">
        <f>VLOOKUP(N10914,[1]Sheet1!$B:$E,4,FALSE)</f>
        <v>#N/A</v>
      </c>
    </row>
    <row r="10915" spans="1:18" x14ac:dyDescent="0.25">
      <c r="A10915" s="9" t="s">
        <v>6292</v>
      </c>
      <c r="B10915" s="5" t="s">
        <v>6293</v>
      </c>
      <c r="C10915" s="5" t="s">
        <v>4195</v>
      </c>
      <c r="D10915" s="13">
        <v>1334</v>
      </c>
      <c r="E10915" s="5" t="s">
        <v>6297</v>
      </c>
      <c r="F10915" s="5">
        <v>0</v>
      </c>
      <c r="G10915" s="5">
        <v>1</v>
      </c>
      <c r="H10915" s="5">
        <v>4</v>
      </c>
      <c r="I10915" s="5">
        <v>0</v>
      </c>
      <c r="J10915" s="5">
        <v>0</v>
      </c>
      <c r="K10915" s="5">
        <v>0</v>
      </c>
      <c r="L10915" s="5" t="s">
        <v>16</v>
      </c>
      <c r="M10915" s="6" t="s">
        <v>6295</v>
      </c>
      <c r="N10915" t="str">
        <f t="shared" si="186"/>
        <v>20190420DC1334</v>
      </c>
      <c r="O10915" t="e">
        <f>VLOOKUP(N10915,[1]Sheet1!$B:$D,3,FALSE)</f>
        <v>#N/A</v>
      </c>
      <c r="P10915" t="e">
        <f>VLOOKUP(O10915,[2]Sheet1!$1:$1048576,2,FALSE)</f>
        <v>#N/A</v>
      </c>
      <c r="Q10915" t="e">
        <f>VLOOKUP(N10915,[1]Sheet1!$B:$C,2,FALSE)</f>
        <v>#N/A</v>
      </c>
      <c r="R10915" t="e">
        <f>VLOOKUP(N10915,[1]Sheet1!$B:$E,4,FALSE)</f>
        <v>#N/A</v>
      </c>
    </row>
    <row r="10916" spans="1:18" x14ac:dyDescent="0.25">
      <c r="A10916" s="8" t="s">
        <v>6292</v>
      </c>
      <c r="B10916" s="3" t="s">
        <v>6293</v>
      </c>
      <c r="C10916" s="3" t="s">
        <v>3301</v>
      </c>
      <c r="D10916" s="12">
        <v>1288</v>
      </c>
      <c r="E10916" s="3" t="s">
        <v>26</v>
      </c>
      <c r="F10916" s="3">
        <v>0</v>
      </c>
      <c r="G10916" s="3">
        <v>0</v>
      </c>
      <c r="H10916" s="3">
        <v>4</v>
      </c>
      <c r="I10916" s="3">
        <v>0</v>
      </c>
      <c r="J10916" s="3">
        <v>0</v>
      </c>
      <c r="K10916" s="3">
        <v>0</v>
      </c>
      <c r="L10916" s="3" t="s">
        <v>16</v>
      </c>
      <c r="M10916" s="4" t="s">
        <v>6295</v>
      </c>
      <c r="N10916" t="str">
        <f t="shared" si="186"/>
        <v>20190420DC1288</v>
      </c>
      <c r="O10916" t="e">
        <f>VLOOKUP(N10916,[1]Sheet1!$B:$D,3,FALSE)</f>
        <v>#N/A</v>
      </c>
      <c r="P10916" t="e">
        <f>VLOOKUP(O10916,[2]Sheet1!$1:$1048576,2,FALSE)</f>
        <v>#N/A</v>
      </c>
      <c r="Q10916" t="e">
        <f>VLOOKUP(N10916,[1]Sheet1!$B:$C,2,FALSE)</f>
        <v>#N/A</v>
      </c>
      <c r="R10916" t="e">
        <f>VLOOKUP(N10916,[1]Sheet1!$B:$E,4,FALSE)</f>
        <v>#N/A</v>
      </c>
    </row>
    <row r="10917" spans="1:18" x14ac:dyDescent="0.25">
      <c r="A10917" s="8" t="s">
        <v>6292</v>
      </c>
      <c r="B10917" s="3" t="s">
        <v>6293</v>
      </c>
      <c r="C10917" s="3" t="s">
        <v>1953</v>
      </c>
      <c r="D10917" s="12">
        <v>1197</v>
      </c>
      <c r="E10917" s="3" t="s">
        <v>26</v>
      </c>
      <c r="F10917" s="3">
        <v>33</v>
      </c>
      <c r="G10917" s="3">
        <v>11</v>
      </c>
      <c r="H10917" s="3">
        <v>18</v>
      </c>
      <c r="I10917" s="3">
        <v>2</v>
      </c>
      <c r="J10917" s="3">
        <v>3</v>
      </c>
      <c r="K10917" s="3">
        <v>300</v>
      </c>
      <c r="L10917" s="3" t="s">
        <v>16</v>
      </c>
      <c r="M10917" s="4" t="s">
        <v>6295</v>
      </c>
      <c r="N10917" t="str">
        <f t="shared" si="186"/>
        <v>20190420DC1197</v>
      </c>
      <c r="O10917" t="e">
        <f>VLOOKUP(N10917,[1]Sheet1!$B:$D,3,FALSE)</f>
        <v>#N/A</v>
      </c>
      <c r="P10917" t="e">
        <f>VLOOKUP(O10917,[2]Sheet1!$1:$1048576,2,FALSE)</f>
        <v>#N/A</v>
      </c>
      <c r="Q10917" t="e">
        <f>VLOOKUP(N10917,[1]Sheet1!$B:$C,2,FALSE)</f>
        <v>#N/A</v>
      </c>
      <c r="R10917" t="e">
        <f>VLOOKUP(N10917,[1]Sheet1!$B:$E,4,FALSE)</f>
        <v>#N/A</v>
      </c>
    </row>
    <row r="10918" spans="1:18" x14ac:dyDescent="0.25">
      <c r="A10918" s="9" t="s">
        <v>6292</v>
      </c>
      <c r="B10918" s="5" t="s">
        <v>6293</v>
      </c>
      <c r="C10918" s="5" t="s">
        <v>2018</v>
      </c>
      <c r="D10918" s="13">
        <v>1163</v>
      </c>
      <c r="E10918" s="5" t="s">
        <v>6298</v>
      </c>
      <c r="F10918" s="5">
        <v>26</v>
      </c>
      <c r="G10918" s="5">
        <v>12</v>
      </c>
      <c r="H10918" s="5">
        <v>15</v>
      </c>
      <c r="I10918" s="5">
        <v>1</v>
      </c>
      <c r="J10918" s="5">
        <v>2</v>
      </c>
      <c r="K10918" s="5">
        <v>216.66</v>
      </c>
      <c r="L10918" s="5" t="s">
        <v>16</v>
      </c>
      <c r="M10918" s="6" t="s">
        <v>6295</v>
      </c>
      <c r="N10918" t="str">
        <f t="shared" si="186"/>
        <v>20190420DC1163</v>
      </c>
      <c r="O10918" t="e">
        <f>VLOOKUP(N10918,[1]Sheet1!$B:$D,3,FALSE)</f>
        <v>#N/A</v>
      </c>
      <c r="P10918" t="e">
        <f>VLOOKUP(O10918,[2]Sheet1!$1:$1048576,2,FALSE)</f>
        <v>#N/A</v>
      </c>
      <c r="Q10918" t="e">
        <f>VLOOKUP(N10918,[1]Sheet1!$B:$C,2,FALSE)</f>
        <v>#N/A</v>
      </c>
      <c r="R10918" t="e">
        <f>VLOOKUP(N10918,[1]Sheet1!$B:$E,4,FALSE)</f>
        <v>#N/A</v>
      </c>
    </row>
    <row r="10919" spans="1:18" x14ac:dyDescent="0.25">
      <c r="A10919" s="8" t="s">
        <v>6292</v>
      </c>
      <c r="B10919" s="3" t="s">
        <v>6293</v>
      </c>
      <c r="C10919" s="3" t="s">
        <v>2886</v>
      </c>
      <c r="D10919" s="12">
        <v>1259</v>
      </c>
      <c r="E10919" s="3" t="s">
        <v>6299</v>
      </c>
      <c r="F10919" s="3">
        <v>40</v>
      </c>
      <c r="G10919" s="3">
        <v>27</v>
      </c>
      <c r="H10919" s="3">
        <v>57</v>
      </c>
      <c r="I10919" s="3">
        <v>2</v>
      </c>
      <c r="J10919" s="3">
        <v>2</v>
      </c>
      <c r="K10919" s="3">
        <v>148.13999999999999</v>
      </c>
      <c r="L10919" s="3" t="s">
        <v>16</v>
      </c>
      <c r="M10919" s="4" t="s">
        <v>6295</v>
      </c>
      <c r="N10919" t="str">
        <f t="shared" si="186"/>
        <v>20190420DC1259</v>
      </c>
      <c r="O10919" t="e">
        <f>VLOOKUP(N10919,[1]Sheet1!$B:$D,3,FALSE)</f>
        <v>#N/A</v>
      </c>
      <c r="P10919" t="e">
        <f>VLOOKUP(O10919,[2]Sheet1!$1:$1048576,2,FALSE)</f>
        <v>#N/A</v>
      </c>
      <c r="Q10919" t="e">
        <f>VLOOKUP(N10919,[1]Sheet1!$B:$C,2,FALSE)</f>
        <v>#N/A</v>
      </c>
      <c r="R10919" t="e">
        <f>VLOOKUP(N10919,[1]Sheet1!$B:$E,4,FALSE)</f>
        <v>#N/A</v>
      </c>
    </row>
    <row r="10920" spans="1:18" x14ac:dyDescent="0.25">
      <c r="A10920" s="9" t="s">
        <v>6292</v>
      </c>
      <c r="B10920" s="5" t="s">
        <v>6293</v>
      </c>
      <c r="C10920" s="5" t="s">
        <v>3418</v>
      </c>
      <c r="D10920" s="13">
        <v>1296</v>
      </c>
      <c r="E10920" s="5" t="s">
        <v>6300</v>
      </c>
      <c r="F10920" s="5">
        <v>52</v>
      </c>
      <c r="G10920" s="5">
        <v>47</v>
      </c>
      <c r="H10920" s="5">
        <v>86</v>
      </c>
      <c r="I10920" s="5">
        <v>3</v>
      </c>
      <c r="J10920" s="5">
        <v>2</v>
      </c>
      <c r="K10920" s="5">
        <v>110.63</v>
      </c>
      <c r="L10920" s="5" t="s">
        <v>16</v>
      </c>
      <c r="M10920" s="6" t="s">
        <v>6295</v>
      </c>
      <c r="N10920" t="str">
        <f t="shared" si="186"/>
        <v>20190420DC1296</v>
      </c>
      <c r="O10920" t="e">
        <f>VLOOKUP(N10920,[1]Sheet1!$B:$D,3,FALSE)</f>
        <v>#N/A</v>
      </c>
      <c r="P10920" t="e">
        <f>VLOOKUP(O10920,[2]Sheet1!$1:$1048576,2,FALSE)</f>
        <v>#N/A</v>
      </c>
      <c r="Q10920" t="e">
        <f>VLOOKUP(N10920,[1]Sheet1!$B:$C,2,FALSE)</f>
        <v>#N/A</v>
      </c>
      <c r="R10920" t="e">
        <f>VLOOKUP(N10920,[1]Sheet1!$B:$E,4,FALSE)</f>
        <v>#N/A</v>
      </c>
    </row>
    <row r="10921" spans="1:18" x14ac:dyDescent="0.25">
      <c r="A10921" s="8" t="s">
        <v>6292</v>
      </c>
      <c r="B10921" s="3" t="s">
        <v>6293</v>
      </c>
      <c r="C10921" s="3" t="s">
        <v>875</v>
      </c>
      <c r="D10921" s="12">
        <v>1051</v>
      </c>
      <c r="E10921" s="3" t="s">
        <v>6301</v>
      </c>
      <c r="F10921" s="3">
        <v>30</v>
      </c>
      <c r="G10921" s="3">
        <v>22</v>
      </c>
      <c r="H10921" s="3">
        <v>24</v>
      </c>
      <c r="I10921" s="3">
        <v>2</v>
      </c>
      <c r="J10921" s="3">
        <v>3</v>
      </c>
      <c r="K10921" s="3">
        <v>136.36000000000001</v>
      </c>
      <c r="L10921" s="3" t="s">
        <v>16</v>
      </c>
      <c r="M10921" s="4" t="s">
        <v>6295</v>
      </c>
      <c r="N10921" t="str">
        <f t="shared" si="186"/>
        <v>20190420DC1051</v>
      </c>
      <c r="O10921" t="e">
        <f>VLOOKUP(N10921,[1]Sheet1!$B:$D,3,FALSE)</f>
        <v>#N/A</v>
      </c>
      <c r="P10921" t="e">
        <f>VLOOKUP(O10921,[2]Sheet1!$1:$1048576,2,FALSE)</f>
        <v>#N/A</v>
      </c>
      <c r="Q10921" t="e">
        <f>VLOOKUP(N10921,[1]Sheet1!$B:$C,2,FALSE)</f>
        <v>#N/A</v>
      </c>
      <c r="R10921" t="e">
        <f>VLOOKUP(N10921,[1]Sheet1!$B:$E,4,FALSE)</f>
        <v>#N/A</v>
      </c>
    </row>
    <row r="10922" spans="1:18" x14ac:dyDescent="0.25">
      <c r="A10922" s="9" t="s">
        <v>6292</v>
      </c>
      <c r="B10922" s="5" t="s">
        <v>6293</v>
      </c>
      <c r="C10922" s="5" t="s">
        <v>5207</v>
      </c>
      <c r="D10922" s="13">
        <v>1388</v>
      </c>
      <c r="E10922" s="5" t="s">
        <v>6262</v>
      </c>
      <c r="F10922" s="5">
        <v>50</v>
      </c>
      <c r="G10922" s="5">
        <v>45</v>
      </c>
      <c r="H10922" s="5">
        <v>74</v>
      </c>
      <c r="I10922" s="5">
        <v>4</v>
      </c>
      <c r="J10922" s="5">
        <v>0</v>
      </c>
      <c r="K10922" s="5">
        <v>111.11</v>
      </c>
      <c r="L10922" s="5" t="s">
        <v>16</v>
      </c>
      <c r="M10922" s="6" t="s">
        <v>6295</v>
      </c>
      <c r="N10922" t="str">
        <f t="shared" si="186"/>
        <v>20190420DC1388</v>
      </c>
      <c r="O10922" t="e">
        <f>VLOOKUP(N10922,[1]Sheet1!$B:$D,3,FALSE)</f>
        <v>#N/A</v>
      </c>
      <c r="P10922" t="e">
        <f>VLOOKUP(O10922,[2]Sheet1!$1:$1048576,2,FALSE)</f>
        <v>#N/A</v>
      </c>
      <c r="Q10922" t="e">
        <f>VLOOKUP(N10922,[1]Sheet1!$B:$C,2,FALSE)</f>
        <v>#N/A</v>
      </c>
      <c r="R10922" t="e">
        <f>VLOOKUP(N10922,[1]Sheet1!$B:$E,4,FALSE)</f>
        <v>#N/A</v>
      </c>
    </row>
    <row r="10923" spans="1:18" x14ac:dyDescent="0.25">
      <c r="A10923" s="8" t="s">
        <v>6292</v>
      </c>
      <c r="B10923" s="3" t="s">
        <v>6293</v>
      </c>
      <c r="C10923" s="3" t="s">
        <v>1661</v>
      </c>
      <c r="D10923" s="12">
        <v>1222</v>
      </c>
      <c r="E10923" s="3" t="s">
        <v>5772</v>
      </c>
      <c r="F10923" s="3">
        <v>0</v>
      </c>
      <c r="G10923" s="3">
        <v>2</v>
      </c>
      <c r="H10923" s="3">
        <v>2</v>
      </c>
      <c r="I10923" s="3">
        <v>0</v>
      </c>
      <c r="J10923" s="3">
        <v>0</v>
      </c>
      <c r="K10923" s="3">
        <v>0</v>
      </c>
      <c r="L10923" s="3" t="s">
        <v>16</v>
      </c>
      <c r="M10923" s="4" t="s">
        <v>6295</v>
      </c>
      <c r="N10923" t="str">
        <f t="shared" si="186"/>
        <v>20190420DC1222</v>
      </c>
      <c r="O10923" t="e">
        <f>VLOOKUP(N10923,[1]Sheet1!$B:$D,3,FALSE)</f>
        <v>#N/A</v>
      </c>
      <c r="P10923" t="e">
        <f>VLOOKUP(O10923,[2]Sheet1!$1:$1048576,2,FALSE)</f>
        <v>#N/A</v>
      </c>
      <c r="Q10923" t="e">
        <f>VLOOKUP(N10923,[1]Sheet1!$B:$C,2,FALSE)</f>
        <v>#N/A</v>
      </c>
      <c r="R10923" t="e">
        <f>VLOOKUP(N10923,[1]Sheet1!$B:$E,4,FALSE)</f>
        <v>#N/A</v>
      </c>
    </row>
    <row r="10924" spans="1:18" x14ac:dyDescent="0.25">
      <c r="A10924" s="9" t="s">
        <v>6292</v>
      </c>
      <c r="B10924" s="5" t="s">
        <v>6293</v>
      </c>
      <c r="C10924" s="5" t="s">
        <v>1379</v>
      </c>
      <c r="D10924" s="13">
        <v>1152</v>
      </c>
      <c r="E10924" s="5" t="s">
        <v>26</v>
      </c>
      <c r="F10924" s="5">
        <v>17</v>
      </c>
      <c r="G10924" s="5">
        <v>4</v>
      </c>
      <c r="H10924" s="5">
        <v>6</v>
      </c>
      <c r="I10924" s="5">
        <v>1</v>
      </c>
      <c r="J10924" s="5">
        <v>2</v>
      </c>
      <c r="K10924" s="5">
        <v>425</v>
      </c>
      <c r="L10924" s="5" t="s">
        <v>40</v>
      </c>
      <c r="M10924" s="6" t="s">
        <v>6295</v>
      </c>
      <c r="N10924" t="str">
        <f t="shared" si="186"/>
        <v>20190420DC1152</v>
      </c>
      <c r="O10924" t="e">
        <f>VLOOKUP(N10924,[1]Sheet1!$B:$D,3,FALSE)</f>
        <v>#N/A</v>
      </c>
      <c r="P10924" t="e">
        <f>VLOOKUP(O10924,[2]Sheet1!$1:$1048576,2,FALSE)</f>
        <v>#N/A</v>
      </c>
      <c r="Q10924" t="e">
        <f>VLOOKUP(N10924,[1]Sheet1!$B:$C,2,FALSE)</f>
        <v>#N/A</v>
      </c>
      <c r="R10924" t="e">
        <f>VLOOKUP(N10924,[1]Sheet1!$B:$E,4,FALSE)</f>
        <v>#N/A</v>
      </c>
    </row>
    <row r="10925" spans="1:18" x14ac:dyDescent="0.25">
      <c r="A10925" s="8" t="s">
        <v>6302</v>
      </c>
      <c r="B10925" s="3" t="s">
        <v>6303</v>
      </c>
      <c r="C10925" s="3" t="s">
        <v>4275</v>
      </c>
      <c r="D10925" s="12">
        <v>1343</v>
      </c>
      <c r="E10925" s="3" t="s">
        <v>5171</v>
      </c>
      <c r="F10925" s="3">
        <v>3</v>
      </c>
      <c r="G10925" s="3">
        <v>5</v>
      </c>
      <c r="H10925" s="3">
        <v>7</v>
      </c>
      <c r="I10925" s="3">
        <v>0</v>
      </c>
      <c r="J10925" s="3">
        <v>0</v>
      </c>
      <c r="K10925" s="3">
        <v>60</v>
      </c>
      <c r="L10925" s="3" t="s">
        <v>40</v>
      </c>
      <c r="M10925" s="4" t="s">
        <v>6304</v>
      </c>
      <c r="N10925" t="str">
        <f t="shared" si="186"/>
        <v>20190420RR1343</v>
      </c>
      <c r="O10925" t="e">
        <f>VLOOKUP(N10925,[1]Sheet1!$B:$D,3,FALSE)</f>
        <v>#N/A</v>
      </c>
      <c r="P10925" t="e">
        <f>VLOOKUP(O10925,[2]Sheet1!$1:$1048576,2,FALSE)</f>
        <v>#N/A</v>
      </c>
      <c r="Q10925" t="e">
        <f>VLOOKUP(N10925,[1]Sheet1!$B:$C,2,FALSE)</f>
        <v>#N/A</v>
      </c>
      <c r="R10925" t="e">
        <f>VLOOKUP(N10925,[1]Sheet1!$B:$E,4,FALSE)</f>
        <v>#N/A</v>
      </c>
    </row>
    <row r="10926" spans="1:18" x14ac:dyDescent="0.25">
      <c r="A10926" s="8" t="s">
        <v>6302</v>
      </c>
      <c r="B10926" s="3" t="s">
        <v>6303</v>
      </c>
      <c r="C10926" s="3" t="s">
        <v>1119</v>
      </c>
      <c r="D10926" s="12">
        <v>1121</v>
      </c>
      <c r="E10926" s="3" t="s">
        <v>6305</v>
      </c>
      <c r="F10926" s="3">
        <v>50</v>
      </c>
      <c r="G10926" s="3">
        <v>25</v>
      </c>
      <c r="H10926" s="3">
        <v>29</v>
      </c>
      <c r="I10926" s="3">
        <v>10</v>
      </c>
      <c r="J10926" s="3">
        <v>0</v>
      </c>
      <c r="K10926" s="3">
        <v>200</v>
      </c>
      <c r="L10926" s="3" t="s">
        <v>16</v>
      </c>
      <c r="M10926" s="4" t="s">
        <v>6304</v>
      </c>
      <c r="N10926" t="str">
        <f t="shared" si="186"/>
        <v>20190420RR1121</v>
      </c>
      <c r="O10926" t="e">
        <f>VLOOKUP(N10926,[1]Sheet1!$B:$D,3,FALSE)</f>
        <v>#N/A</v>
      </c>
      <c r="P10926" t="e">
        <f>VLOOKUP(O10926,[2]Sheet1!$1:$1048576,2,FALSE)</f>
        <v>#N/A</v>
      </c>
      <c r="Q10926" t="e">
        <f>VLOOKUP(N10926,[1]Sheet1!$B:$C,2,FALSE)</f>
        <v>#N/A</v>
      </c>
      <c r="R10926" t="e">
        <f>VLOOKUP(N10926,[1]Sheet1!$B:$E,4,FALSE)</f>
        <v>#N/A</v>
      </c>
    </row>
    <row r="10927" spans="1:18" x14ac:dyDescent="0.25">
      <c r="A10927" s="9" t="s">
        <v>6302</v>
      </c>
      <c r="B10927" s="5" t="s">
        <v>6303</v>
      </c>
      <c r="C10927" s="5" t="s">
        <v>59</v>
      </c>
      <c r="D10927" s="13">
        <v>1033</v>
      </c>
      <c r="E10927" s="5" t="s">
        <v>26</v>
      </c>
      <c r="F10927" s="5">
        <v>0</v>
      </c>
      <c r="G10927" s="5">
        <v>0</v>
      </c>
      <c r="H10927" s="5">
        <v>1</v>
      </c>
      <c r="I10927" s="5">
        <v>0</v>
      </c>
      <c r="J10927" s="5">
        <v>0</v>
      </c>
      <c r="K10927" s="5">
        <v>0</v>
      </c>
      <c r="L10927" s="5" t="s">
        <v>16</v>
      </c>
      <c r="M10927" s="6" t="s">
        <v>6304</v>
      </c>
      <c r="N10927" t="str">
        <f t="shared" si="186"/>
        <v>20190420RR1033</v>
      </c>
      <c r="O10927" t="e">
        <f>VLOOKUP(N10927,[1]Sheet1!$B:$D,3,FALSE)</f>
        <v>#N/A</v>
      </c>
      <c r="P10927" t="e">
        <f>VLOOKUP(O10927,[2]Sheet1!$1:$1048576,2,FALSE)</f>
        <v>#N/A</v>
      </c>
      <c r="Q10927" t="e">
        <f>VLOOKUP(N10927,[1]Sheet1!$B:$C,2,FALSE)</f>
        <v>#N/A</v>
      </c>
      <c r="R10927" t="e">
        <f>VLOOKUP(N10927,[1]Sheet1!$B:$E,4,FALSE)</f>
        <v>#N/A</v>
      </c>
    </row>
    <row r="10928" spans="1:18" x14ac:dyDescent="0.25">
      <c r="A10928" s="8" t="s">
        <v>6302</v>
      </c>
      <c r="B10928" s="3" t="s">
        <v>6303</v>
      </c>
      <c r="C10928" s="3" t="s">
        <v>4272</v>
      </c>
      <c r="D10928" s="12">
        <v>1341</v>
      </c>
      <c r="E10928" s="3" t="s">
        <v>3870</v>
      </c>
      <c r="F10928" s="3">
        <v>13</v>
      </c>
      <c r="G10928" s="3">
        <v>16</v>
      </c>
      <c r="H10928" s="3">
        <v>20</v>
      </c>
      <c r="I10928" s="3">
        <v>1</v>
      </c>
      <c r="J10928" s="3">
        <v>0</v>
      </c>
      <c r="K10928" s="3">
        <v>81.25</v>
      </c>
      <c r="L10928" s="3" t="s">
        <v>16</v>
      </c>
      <c r="M10928" s="4" t="s">
        <v>6304</v>
      </c>
      <c r="N10928" t="str">
        <f t="shared" si="186"/>
        <v>20190420RR1341</v>
      </c>
      <c r="O10928" t="e">
        <f>VLOOKUP(N10928,[1]Sheet1!$B:$D,3,FALSE)</f>
        <v>#N/A</v>
      </c>
      <c r="P10928" t="e">
        <f>VLOOKUP(O10928,[2]Sheet1!$1:$1048576,2,FALSE)</f>
        <v>#N/A</v>
      </c>
      <c r="Q10928" t="e">
        <f>VLOOKUP(N10928,[1]Sheet1!$B:$C,2,FALSE)</f>
        <v>#N/A</v>
      </c>
      <c r="R10928" t="e">
        <f>VLOOKUP(N10928,[1]Sheet1!$B:$E,4,FALSE)</f>
        <v>#N/A</v>
      </c>
    </row>
    <row r="10929" spans="1:18" x14ac:dyDescent="0.25">
      <c r="A10929" s="9" t="s">
        <v>6302</v>
      </c>
      <c r="B10929" s="5" t="s">
        <v>6303</v>
      </c>
      <c r="C10929" s="5" t="s">
        <v>5222</v>
      </c>
      <c r="D10929" s="13">
        <v>1390</v>
      </c>
      <c r="E10929" s="5" t="s">
        <v>6306</v>
      </c>
      <c r="F10929" s="5">
        <v>7</v>
      </c>
      <c r="G10929" s="5">
        <v>11</v>
      </c>
      <c r="H10929" s="5">
        <v>21</v>
      </c>
      <c r="I10929" s="5">
        <v>0</v>
      </c>
      <c r="J10929" s="5">
        <v>0</v>
      </c>
      <c r="K10929" s="5">
        <v>63.63</v>
      </c>
      <c r="L10929" s="5" t="s">
        <v>16</v>
      </c>
      <c r="M10929" s="6" t="s">
        <v>6304</v>
      </c>
      <c r="N10929" t="str">
        <f t="shared" si="186"/>
        <v>20190420RR1390</v>
      </c>
      <c r="O10929" t="e">
        <f>VLOOKUP(N10929,[1]Sheet1!$B:$D,3,FALSE)</f>
        <v>#N/A</v>
      </c>
      <c r="P10929" t="e">
        <f>VLOOKUP(O10929,[2]Sheet1!$1:$1048576,2,FALSE)</f>
        <v>#N/A</v>
      </c>
      <c r="Q10929" t="e">
        <f>VLOOKUP(N10929,[1]Sheet1!$B:$C,2,FALSE)</f>
        <v>#N/A</v>
      </c>
      <c r="R10929" t="e">
        <f>VLOOKUP(N10929,[1]Sheet1!$B:$E,4,FALSE)</f>
        <v>#N/A</v>
      </c>
    </row>
    <row r="10930" spans="1:18" x14ac:dyDescent="0.25">
      <c r="A10930" s="8" t="s">
        <v>6302</v>
      </c>
      <c r="B10930" s="3" t="s">
        <v>6303</v>
      </c>
      <c r="C10930" s="3" t="s">
        <v>77</v>
      </c>
      <c r="D10930" s="12">
        <v>1012</v>
      </c>
      <c r="E10930" s="3" t="s">
        <v>5194</v>
      </c>
      <c r="F10930" s="3">
        <v>13</v>
      </c>
      <c r="G10930" s="3">
        <v>13</v>
      </c>
      <c r="H10930" s="3">
        <v>18</v>
      </c>
      <c r="I10930" s="3">
        <v>2</v>
      </c>
      <c r="J10930" s="3">
        <v>0</v>
      </c>
      <c r="K10930" s="3">
        <v>100</v>
      </c>
      <c r="L10930" s="3" t="s">
        <v>40</v>
      </c>
      <c r="M10930" s="4" t="s">
        <v>6304</v>
      </c>
      <c r="N10930" t="str">
        <f t="shared" si="186"/>
        <v>20190420RR1012</v>
      </c>
      <c r="O10930" t="e">
        <f>VLOOKUP(N10930,[1]Sheet1!$B:$D,3,FALSE)</f>
        <v>#N/A</v>
      </c>
      <c r="P10930" t="e">
        <f>VLOOKUP(O10930,[2]Sheet1!$1:$1048576,2,FALSE)</f>
        <v>#N/A</v>
      </c>
      <c r="Q10930" t="e">
        <f>VLOOKUP(N10930,[1]Sheet1!$B:$C,2,FALSE)</f>
        <v>#N/A</v>
      </c>
      <c r="R10930" t="e">
        <f>VLOOKUP(N10930,[1]Sheet1!$B:$E,4,FALSE)</f>
        <v>#N/A</v>
      </c>
    </row>
    <row r="10931" spans="1:18" x14ac:dyDescent="0.25">
      <c r="A10931" s="9" t="s">
        <v>6302</v>
      </c>
      <c r="B10931" s="5" t="s">
        <v>6303</v>
      </c>
      <c r="C10931" s="5" t="s">
        <v>2655</v>
      </c>
      <c r="D10931" s="13">
        <v>1238</v>
      </c>
      <c r="E10931" s="5" t="s">
        <v>6307</v>
      </c>
      <c r="F10931" s="5">
        <v>45</v>
      </c>
      <c r="G10931" s="5">
        <v>31</v>
      </c>
      <c r="H10931" s="5">
        <v>50</v>
      </c>
      <c r="I10931" s="5">
        <v>3</v>
      </c>
      <c r="J10931" s="5">
        <v>3</v>
      </c>
      <c r="K10931" s="5">
        <v>145.16</v>
      </c>
      <c r="L10931" s="5" t="s">
        <v>16</v>
      </c>
      <c r="M10931" s="6" t="s">
        <v>6304</v>
      </c>
      <c r="N10931" t="str">
        <f t="shared" si="186"/>
        <v>20190420RR1238</v>
      </c>
      <c r="O10931" t="e">
        <f>VLOOKUP(N10931,[1]Sheet1!$B:$D,3,FALSE)</f>
        <v>#N/A</v>
      </c>
      <c r="P10931" t="e">
        <f>VLOOKUP(O10931,[2]Sheet1!$1:$1048576,2,FALSE)</f>
        <v>#N/A</v>
      </c>
      <c r="Q10931" t="e">
        <f>VLOOKUP(N10931,[1]Sheet1!$B:$C,2,FALSE)</f>
        <v>#N/A</v>
      </c>
      <c r="R10931" t="e">
        <f>VLOOKUP(N10931,[1]Sheet1!$B:$E,4,FALSE)</f>
        <v>#N/A</v>
      </c>
    </row>
    <row r="10932" spans="1:18" x14ac:dyDescent="0.25">
      <c r="A10932" s="8" t="s">
        <v>6302</v>
      </c>
      <c r="B10932" s="3" t="s">
        <v>6303</v>
      </c>
      <c r="C10932" s="3" t="s">
        <v>63</v>
      </c>
      <c r="D10932" s="12">
        <v>1182</v>
      </c>
      <c r="E10932" s="3" t="s">
        <v>2834</v>
      </c>
      <c r="F10932" s="3">
        <v>31</v>
      </c>
      <c r="G10932" s="3">
        <v>29</v>
      </c>
      <c r="H10932" s="3">
        <v>45</v>
      </c>
      <c r="I10932" s="3">
        <v>4</v>
      </c>
      <c r="J10932" s="3">
        <v>0</v>
      </c>
      <c r="K10932" s="3">
        <v>106.89</v>
      </c>
      <c r="L10932" s="3" t="s">
        <v>16</v>
      </c>
      <c r="M10932" s="4" t="s">
        <v>6304</v>
      </c>
      <c r="N10932" t="str">
        <f t="shared" si="186"/>
        <v>20190420RR1182</v>
      </c>
      <c r="O10932" t="e">
        <f>VLOOKUP(N10932,[1]Sheet1!$B:$D,3,FALSE)</f>
        <v>#N/A</v>
      </c>
      <c r="P10932" t="e">
        <f>VLOOKUP(O10932,[2]Sheet1!$1:$1048576,2,FALSE)</f>
        <v>#N/A</v>
      </c>
      <c r="Q10932" t="e">
        <f>VLOOKUP(N10932,[1]Sheet1!$B:$C,2,FALSE)</f>
        <v>#N/A</v>
      </c>
      <c r="R10932" t="e">
        <f>VLOOKUP(N10932,[1]Sheet1!$B:$E,4,FALSE)</f>
        <v>#N/A</v>
      </c>
    </row>
    <row r="10933" spans="1:18" x14ac:dyDescent="0.25">
      <c r="A10933" s="9" t="s">
        <v>6302</v>
      </c>
      <c r="B10933" s="5" t="s">
        <v>6303</v>
      </c>
      <c r="C10933" s="5" t="s">
        <v>1471</v>
      </c>
      <c r="D10933" s="13">
        <v>1169</v>
      </c>
      <c r="E10933" s="5" t="s">
        <v>26</v>
      </c>
      <c r="F10933" s="5">
        <v>25</v>
      </c>
      <c r="G10933" s="5">
        <v>21</v>
      </c>
      <c r="H10933" s="5">
        <v>57</v>
      </c>
      <c r="I10933" s="5">
        <v>2</v>
      </c>
      <c r="J10933" s="5">
        <v>0</v>
      </c>
      <c r="K10933" s="5">
        <v>119.04</v>
      </c>
      <c r="L10933" s="5" t="s">
        <v>16</v>
      </c>
      <c r="M10933" s="6" t="s">
        <v>6304</v>
      </c>
      <c r="N10933" t="str">
        <f t="shared" si="186"/>
        <v>20190420RR1169</v>
      </c>
      <c r="O10933" t="e">
        <f>VLOOKUP(N10933,[1]Sheet1!$B:$D,3,FALSE)</f>
        <v>#N/A</v>
      </c>
      <c r="P10933" t="e">
        <f>VLOOKUP(O10933,[2]Sheet1!$1:$1048576,2,FALSE)</f>
        <v>#N/A</v>
      </c>
      <c r="Q10933" t="e">
        <f>VLOOKUP(N10933,[1]Sheet1!$B:$C,2,FALSE)</f>
        <v>#N/A</v>
      </c>
      <c r="R10933" t="e">
        <f>VLOOKUP(N10933,[1]Sheet1!$B:$E,4,FALSE)</f>
        <v>#N/A</v>
      </c>
    </row>
    <row r="10934" spans="1:18" x14ac:dyDescent="0.25">
      <c r="A10934" s="8" t="s">
        <v>6302</v>
      </c>
      <c r="B10934" s="3" t="s">
        <v>6303</v>
      </c>
      <c r="C10934" s="3" t="s">
        <v>53</v>
      </c>
      <c r="D10934" s="12">
        <v>1035</v>
      </c>
      <c r="E10934" s="3" t="s">
        <v>26</v>
      </c>
      <c r="F10934" s="3">
        <v>10</v>
      </c>
      <c r="G10934" s="3">
        <v>20</v>
      </c>
      <c r="H10934" s="3">
        <v>31</v>
      </c>
      <c r="I10934" s="3">
        <v>0</v>
      </c>
      <c r="J10934" s="3">
        <v>0</v>
      </c>
      <c r="K10934" s="3">
        <v>50</v>
      </c>
      <c r="L10934" s="3" t="s">
        <v>16</v>
      </c>
      <c r="M10934" s="4" t="s">
        <v>6304</v>
      </c>
      <c r="N10934" t="str">
        <f t="shared" si="186"/>
        <v>20190420RR1035</v>
      </c>
      <c r="O10934" t="e">
        <f>VLOOKUP(N10934,[1]Sheet1!$B:$D,3,FALSE)</f>
        <v>#N/A</v>
      </c>
      <c r="P10934" t="e">
        <f>VLOOKUP(O10934,[2]Sheet1!$1:$1048576,2,FALSE)</f>
        <v>#N/A</v>
      </c>
      <c r="Q10934" t="e">
        <f>VLOOKUP(N10934,[1]Sheet1!$B:$C,2,FALSE)</f>
        <v>#N/A</v>
      </c>
      <c r="R10934" t="e">
        <f>VLOOKUP(N10934,[1]Sheet1!$B:$E,4,FALSE)</f>
        <v>#N/A</v>
      </c>
    </row>
    <row r="10935" spans="1:18" x14ac:dyDescent="0.25">
      <c r="A10935" s="9" t="s">
        <v>6302</v>
      </c>
      <c r="B10935" s="5" t="s">
        <v>6303</v>
      </c>
      <c r="C10935" s="5" t="s">
        <v>4880</v>
      </c>
      <c r="D10935" s="13">
        <v>1367</v>
      </c>
      <c r="E10935" s="5" t="s">
        <v>6308</v>
      </c>
      <c r="F10935" s="5">
        <v>0</v>
      </c>
      <c r="G10935" s="5">
        <v>4</v>
      </c>
      <c r="H10935" s="5">
        <v>7</v>
      </c>
      <c r="I10935" s="5">
        <v>0</v>
      </c>
      <c r="J10935" s="5">
        <v>0</v>
      </c>
      <c r="K10935" s="5">
        <v>0</v>
      </c>
      <c r="L10935" s="5" t="s">
        <v>20</v>
      </c>
      <c r="M10935" s="6" t="s">
        <v>6304</v>
      </c>
      <c r="N10935" t="str">
        <f t="shared" si="186"/>
        <v>20190420RR1367</v>
      </c>
      <c r="O10935" t="e">
        <f>VLOOKUP(N10935,[1]Sheet1!$B:$D,3,FALSE)</f>
        <v>#N/A</v>
      </c>
      <c r="P10935" t="e">
        <f>VLOOKUP(O10935,[2]Sheet1!$1:$1048576,2,FALSE)</f>
        <v>#N/A</v>
      </c>
      <c r="Q10935" t="e">
        <f>VLOOKUP(N10935,[1]Sheet1!$B:$C,2,FALSE)</f>
        <v>#N/A</v>
      </c>
      <c r="R10935" t="e">
        <f>VLOOKUP(N10935,[1]Sheet1!$B:$E,4,FALSE)</f>
        <v>#N/A</v>
      </c>
    </row>
    <row r="10936" spans="1:18" x14ac:dyDescent="0.25">
      <c r="A10936" s="8" t="s">
        <v>6302</v>
      </c>
      <c r="B10936" s="3" t="s">
        <v>6303</v>
      </c>
      <c r="C10936" s="3" t="s">
        <v>1638</v>
      </c>
      <c r="D10936" s="12">
        <v>1195</v>
      </c>
      <c r="E10936" s="3" t="s">
        <v>5194</v>
      </c>
      <c r="F10936" s="3">
        <v>1</v>
      </c>
      <c r="G10936" s="3">
        <v>2</v>
      </c>
      <c r="H10936" s="3">
        <v>5</v>
      </c>
      <c r="I10936" s="3">
        <v>0</v>
      </c>
      <c r="J10936" s="3">
        <v>0</v>
      </c>
      <c r="K10936" s="3">
        <v>50</v>
      </c>
      <c r="L10936" s="3" t="s">
        <v>16</v>
      </c>
      <c r="M10936" s="4" t="s">
        <v>6304</v>
      </c>
      <c r="N10936" t="str">
        <f t="shared" si="186"/>
        <v>20190420RR1195</v>
      </c>
      <c r="O10936" t="e">
        <f>VLOOKUP(N10936,[1]Sheet1!$B:$D,3,FALSE)</f>
        <v>#N/A</v>
      </c>
      <c r="P10936" t="e">
        <f>VLOOKUP(O10936,[2]Sheet1!$1:$1048576,2,FALSE)</f>
        <v>#N/A</v>
      </c>
      <c r="Q10936" t="e">
        <f>VLOOKUP(N10936,[1]Sheet1!$B:$C,2,FALSE)</f>
        <v>#N/A</v>
      </c>
      <c r="R10936" t="e">
        <f>VLOOKUP(N10936,[1]Sheet1!$B:$E,4,FALSE)</f>
        <v>#N/A</v>
      </c>
    </row>
    <row r="10937" spans="1:18" x14ac:dyDescent="0.25">
      <c r="A10937" s="9" t="s">
        <v>6309</v>
      </c>
      <c r="B10937" s="5" t="s">
        <v>6310</v>
      </c>
      <c r="C10937" s="5" t="s">
        <v>3375</v>
      </c>
      <c r="D10937" s="13">
        <v>1292</v>
      </c>
      <c r="E10937" s="5" t="s">
        <v>5582</v>
      </c>
      <c r="F10937" s="5">
        <v>11</v>
      </c>
      <c r="G10937" s="5">
        <v>9</v>
      </c>
      <c r="H10937" s="5">
        <v>18</v>
      </c>
      <c r="I10937" s="5">
        <v>0</v>
      </c>
      <c r="J10937" s="5">
        <v>1</v>
      </c>
      <c r="K10937" s="5">
        <v>122.22</v>
      </c>
      <c r="L10937" s="5" t="s">
        <v>16</v>
      </c>
      <c r="M10937" s="6" t="s">
        <v>6311</v>
      </c>
      <c r="N10937" t="str">
        <f t="shared" si="186"/>
        <v>20190421RCB1292</v>
      </c>
      <c r="O10937" t="e">
        <f>VLOOKUP(N10937,[1]Sheet1!$B:$D,3,FALSE)</f>
        <v>#N/A</v>
      </c>
      <c r="P10937" t="e">
        <f>VLOOKUP(O10937,[2]Sheet1!$1:$1048576,2,FALSE)</f>
        <v>#N/A</v>
      </c>
      <c r="Q10937" t="e">
        <f>VLOOKUP(N10937,[1]Sheet1!$B:$C,2,FALSE)</f>
        <v>#N/A</v>
      </c>
      <c r="R10937" t="e">
        <f>VLOOKUP(N10937,[1]Sheet1!$B:$E,4,FALSE)</f>
        <v>#N/A</v>
      </c>
    </row>
    <row r="10938" spans="1:18" x14ac:dyDescent="0.25">
      <c r="A10938" s="8" t="s">
        <v>6309</v>
      </c>
      <c r="B10938" s="3" t="s">
        <v>6310</v>
      </c>
      <c r="C10938" s="3" t="s">
        <v>3827</v>
      </c>
      <c r="D10938" s="12">
        <v>1319</v>
      </c>
      <c r="E10938" s="3" t="s">
        <v>4025</v>
      </c>
      <c r="F10938" s="3">
        <v>26</v>
      </c>
      <c r="G10938" s="3">
        <v>23</v>
      </c>
      <c r="H10938" s="3">
        <v>35</v>
      </c>
      <c r="I10938" s="3">
        <v>1</v>
      </c>
      <c r="J10938" s="3">
        <v>1</v>
      </c>
      <c r="K10938" s="3">
        <v>113.04</v>
      </c>
      <c r="L10938" s="3" t="s">
        <v>16</v>
      </c>
      <c r="M10938" s="4" t="s">
        <v>6311</v>
      </c>
      <c r="N10938" t="str">
        <f t="shared" si="186"/>
        <v>20190421RCB1319</v>
      </c>
      <c r="O10938" t="e">
        <f>VLOOKUP(N10938,[1]Sheet1!$B:$D,3,FALSE)</f>
        <v>#N/A</v>
      </c>
      <c r="P10938" t="e">
        <f>VLOOKUP(O10938,[2]Sheet1!$1:$1048576,2,FALSE)</f>
        <v>#N/A</v>
      </c>
      <c r="Q10938" t="e">
        <f>VLOOKUP(N10938,[1]Sheet1!$B:$C,2,FALSE)</f>
        <v>#N/A</v>
      </c>
      <c r="R10938" t="e">
        <f>VLOOKUP(N10938,[1]Sheet1!$B:$E,4,FALSE)</f>
        <v>#N/A</v>
      </c>
    </row>
    <row r="10939" spans="1:18" x14ac:dyDescent="0.25">
      <c r="A10939" s="9" t="s">
        <v>6309</v>
      </c>
      <c r="B10939" s="5" t="s">
        <v>6310</v>
      </c>
      <c r="C10939" s="5" t="s">
        <v>4255</v>
      </c>
      <c r="D10939" s="13">
        <v>1339</v>
      </c>
      <c r="E10939" s="5" t="s">
        <v>5754</v>
      </c>
      <c r="F10939" s="5">
        <v>3</v>
      </c>
      <c r="G10939" s="5">
        <v>6</v>
      </c>
      <c r="H10939" s="5">
        <v>8</v>
      </c>
      <c r="I10939" s="5">
        <v>0</v>
      </c>
      <c r="J10939" s="5">
        <v>0</v>
      </c>
      <c r="K10939" s="5">
        <v>50</v>
      </c>
      <c r="L10939" s="5" t="s">
        <v>40</v>
      </c>
      <c r="M10939" s="6" t="s">
        <v>6311</v>
      </c>
      <c r="N10939" t="str">
        <f t="shared" si="186"/>
        <v>20190421RCB1339</v>
      </c>
      <c r="O10939" t="e">
        <f>VLOOKUP(N10939,[1]Sheet1!$B:$D,3,FALSE)</f>
        <v>#N/A</v>
      </c>
      <c r="P10939" t="e">
        <f>VLOOKUP(O10939,[2]Sheet1!$1:$1048576,2,FALSE)</f>
        <v>#N/A</v>
      </c>
      <c r="Q10939" t="e">
        <f>VLOOKUP(N10939,[1]Sheet1!$B:$C,2,FALSE)</f>
        <v>#N/A</v>
      </c>
      <c r="R10939" t="e">
        <f>VLOOKUP(N10939,[1]Sheet1!$B:$E,4,FALSE)</f>
        <v>#N/A</v>
      </c>
    </row>
    <row r="10940" spans="1:18" x14ac:dyDescent="0.25">
      <c r="A10940" s="8" t="s">
        <v>6309</v>
      </c>
      <c r="B10940" s="3" t="s">
        <v>6310</v>
      </c>
      <c r="C10940" s="3" t="s">
        <v>4859</v>
      </c>
      <c r="D10940" s="12">
        <v>1366</v>
      </c>
      <c r="E10940" s="3" t="s">
        <v>4025</v>
      </c>
      <c r="F10940" s="3">
        <v>7</v>
      </c>
      <c r="G10940" s="3">
        <v>11</v>
      </c>
      <c r="H10940" s="3">
        <v>16</v>
      </c>
      <c r="I10940" s="3">
        <v>0</v>
      </c>
      <c r="J10940" s="3">
        <v>0</v>
      </c>
      <c r="K10940" s="3">
        <v>63.63</v>
      </c>
      <c r="L10940" s="3" t="s">
        <v>20</v>
      </c>
      <c r="M10940" s="4" t="s">
        <v>6311</v>
      </c>
      <c r="N10940" t="str">
        <f t="shared" si="186"/>
        <v>20190421RCB1366</v>
      </c>
      <c r="O10940" t="e">
        <f>VLOOKUP(N10940,[1]Sheet1!$B:$D,3,FALSE)</f>
        <v>#N/A</v>
      </c>
      <c r="P10940" t="e">
        <f>VLOOKUP(O10940,[2]Sheet1!$1:$1048576,2,FALSE)</f>
        <v>#N/A</v>
      </c>
      <c r="Q10940" t="e">
        <f>VLOOKUP(N10940,[1]Sheet1!$B:$C,2,FALSE)</f>
        <v>#N/A</v>
      </c>
      <c r="R10940" t="e">
        <f>VLOOKUP(N10940,[1]Sheet1!$B:$E,4,FALSE)</f>
        <v>#N/A</v>
      </c>
    </row>
    <row r="10941" spans="1:18" x14ac:dyDescent="0.25">
      <c r="A10941" s="8" t="s">
        <v>6309</v>
      </c>
      <c r="B10941" s="3" t="s">
        <v>6310</v>
      </c>
      <c r="C10941" s="3" t="s">
        <v>243</v>
      </c>
      <c r="D10941" s="12">
        <v>1059</v>
      </c>
      <c r="E10941" s="3" t="s">
        <v>26</v>
      </c>
      <c r="F10941" s="3">
        <v>0</v>
      </c>
      <c r="G10941" s="3">
        <v>0</v>
      </c>
      <c r="H10941" s="3">
        <v>1</v>
      </c>
      <c r="I10941" s="3">
        <v>0</v>
      </c>
      <c r="J10941" s="3">
        <v>0</v>
      </c>
      <c r="K10941" s="3">
        <v>0</v>
      </c>
      <c r="L10941" s="3" t="s">
        <v>16</v>
      </c>
      <c r="M10941" s="4" t="s">
        <v>6311</v>
      </c>
      <c r="N10941" t="str">
        <f t="shared" si="186"/>
        <v>20190421RCB1059</v>
      </c>
      <c r="O10941" t="e">
        <f>VLOOKUP(N10941,[1]Sheet1!$B:$D,3,FALSE)</f>
        <v>#N/A</v>
      </c>
      <c r="P10941" t="e">
        <f>VLOOKUP(O10941,[2]Sheet1!$1:$1048576,2,FALSE)</f>
        <v>#N/A</v>
      </c>
      <c r="Q10941" t="e">
        <f>VLOOKUP(N10941,[1]Sheet1!$B:$C,2,FALSE)</f>
        <v>#N/A</v>
      </c>
      <c r="R10941" t="e">
        <f>VLOOKUP(N10941,[1]Sheet1!$B:$E,4,FALSE)</f>
        <v>#N/A</v>
      </c>
    </row>
    <row r="10942" spans="1:18" x14ac:dyDescent="0.25">
      <c r="A10942" s="9" t="s">
        <v>6309</v>
      </c>
      <c r="B10942" s="5" t="s">
        <v>6310</v>
      </c>
      <c r="C10942" s="5" t="s">
        <v>4121</v>
      </c>
      <c r="D10942" s="13">
        <v>1331</v>
      </c>
      <c r="E10942" s="5" t="s">
        <v>678</v>
      </c>
      <c r="F10942" s="5">
        <v>2</v>
      </c>
      <c r="G10942" s="5">
        <v>4</v>
      </c>
      <c r="H10942" s="5">
        <v>8</v>
      </c>
      <c r="I10942" s="5">
        <v>0</v>
      </c>
      <c r="J10942" s="5">
        <v>0</v>
      </c>
      <c r="K10942" s="5">
        <v>50</v>
      </c>
      <c r="L10942" s="5" t="s">
        <v>16</v>
      </c>
      <c r="M10942" s="6" t="s">
        <v>6311</v>
      </c>
      <c r="N10942" t="str">
        <f t="shared" si="186"/>
        <v>20190421RCB1331</v>
      </c>
      <c r="O10942" t="e">
        <f>VLOOKUP(N10942,[1]Sheet1!$B:$D,3,FALSE)</f>
        <v>#N/A</v>
      </c>
      <c r="P10942" t="e">
        <f>VLOOKUP(O10942,[2]Sheet1!$1:$1048576,2,FALSE)</f>
        <v>#N/A</v>
      </c>
      <c r="Q10942" t="e">
        <f>VLOOKUP(N10942,[1]Sheet1!$B:$C,2,FALSE)</f>
        <v>#N/A</v>
      </c>
      <c r="R10942" t="e">
        <f>VLOOKUP(N10942,[1]Sheet1!$B:$E,4,FALSE)</f>
        <v>#N/A</v>
      </c>
    </row>
    <row r="10943" spans="1:18" x14ac:dyDescent="0.25">
      <c r="A10943" s="8" t="s">
        <v>6309</v>
      </c>
      <c r="B10943" s="3" t="s">
        <v>6310</v>
      </c>
      <c r="C10943" s="3" t="s">
        <v>5344</v>
      </c>
      <c r="D10943" s="12">
        <v>1399</v>
      </c>
      <c r="E10943" s="3" t="s">
        <v>5867</v>
      </c>
      <c r="F10943" s="3">
        <v>9</v>
      </c>
      <c r="G10943" s="3">
        <v>8</v>
      </c>
      <c r="H10943" s="3">
        <v>12</v>
      </c>
      <c r="I10943" s="3">
        <v>0</v>
      </c>
      <c r="J10943" s="3">
        <v>1</v>
      </c>
      <c r="K10943" s="3">
        <v>112.5</v>
      </c>
      <c r="L10943" s="3" t="s">
        <v>16</v>
      </c>
      <c r="M10943" s="4" t="s">
        <v>6311</v>
      </c>
      <c r="N10943" t="str">
        <f t="shared" si="186"/>
        <v>20190421RCB1399</v>
      </c>
      <c r="O10943" t="e">
        <f>VLOOKUP(N10943,[1]Sheet1!$B:$D,3,FALSE)</f>
        <v>#N/A</v>
      </c>
      <c r="P10943" t="e">
        <f>VLOOKUP(O10943,[2]Sheet1!$1:$1048576,2,FALSE)</f>
        <v>#N/A</v>
      </c>
      <c r="Q10943" t="e">
        <f>VLOOKUP(N10943,[1]Sheet1!$B:$C,2,FALSE)</f>
        <v>#N/A</v>
      </c>
      <c r="R10943" t="e">
        <f>VLOOKUP(N10943,[1]Sheet1!$B:$E,4,FALSE)</f>
        <v>#N/A</v>
      </c>
    </row>
    <row r="10944" spans="1:18" x14ac:dyDescent="0.25">
      <c r="A10944" s="9" t="s">
        <v>6309</v>
      </c>
      <c r="B10944" s="5" t="s">
        <v>6310</v>
      </c>
      <c r="C10944" s="5" t="s">
        <v>558</v>
      </c>
      <c r="D10944" s="13">
        <v>1099</v>
      </c>
      <c r="E10944" s="5" t="s">
        <v>26</v>
      </c>
      <c r="F10944" s="5">
        <v>6</v>
      </c>
      <c r="G10944" s="5">
        <v>8</v>
      </c>
      <c r="H10944" s="5">
        <v>11</v>
      </c>
      <c r="I10944" s="5">
        <v>0</v>
      </c>
      <c r="J10944" s="5">
        <v>0</v>
      </c>
      <c r="K10944" s="5">
        <v>75</v>
      </c>
      <c r="L10944" s="5" t="s">
        <v>16</v>
      </c>
      <c r="M10944" s="6" t="s">
        <v>6311</v>
      </c>
      <c r="N10944" t="str">
        <f t="shared" si="186"/>
        <v>20190421RCB1099</v>
      </c>
      <c r="O10944" t="e">
        <f>VLOOKUP(N10944,[1]Sheet1!$B:$D,3,FALSE)</f>
        <v>#N/A</v>
      </c>
      <c r="P10944" t="e">
        <f>VLOOKUP(O10944,[2]Sheet1!$1:$1048576,2,FALSE)</f>
        <v>#N/A</v>
      </c>
      <c r="Q10944" t="e">
        <f>VLOOKUP(N10944,[1]Sheet1!$B:$C,2,FALSE)</f>
        <v>#N/A</v>
      </c>
      <c r="R10944" t="e">
        <f>VLOOKUP(N10944,[1]Sheet1!$B:$E,4,FALSE)</f>
        <v>#N/A</v>
      </c>
    </row>
    <row r="10945" spans="1:18" x14ac:dyDescent="0.25">
      <c r="A10945" s="8" t="s">
        <v>6309</v>
      </c>
      <c r="B10945" s="3" t="s">
        <v>6310</v>
      </c>
      <c r="C10945" s="3" t="s">
        <v>2674</v>
      </c>
      <c r="D10945" s="12">
        <v>1244</v>
      </c>
      <c r="E10945" s="3" t="s">
        <v>5479</v>
      </c>
      <c r="F10945" s="3">
        <v>26</v>
      </c>
      <c r="G10945" s="3">
        <v>27</v>
      </c>
      <c r="H10945" s="3">
        <v>34</v>
      </c>
      <c r="I10945" s="3">
        <v>2</v>
      </c>
      <c r="J10945" s="3">
        <v>0</v>
      </c>
      <c r="K10945" s="3">
        <v>96.29</v>
      </c>
      <c r="L10945" s="3" t="s">
        <v>16</v>
      </c>
      <c r="M10945" s="4" t="s">
        <v>6311</v>
      </c>
      <c r="N10945" t="str">
        <f t="shared" si="186"/>
        <v>20190421RCB1244</v>
      </c>
      <c r="O10945" t="e">
        <f>VLOOKUP(N10945,[1]Sheet1!$B:$D,3,FALSE)</f>
        <v>#N/A</v>
      </c>
      <c r="P10945" t="e">
        <f>VLOOKUP(O10945,[2]Sheet1!$1:$1048576,2,FALSE)</f>
        <v>#N/A</v>
      </c>
      <c r="Q10945" t="e">
        <f>VLOOKUP(N10945,[1]Sheet1!$B:$C,2,FALSE)</f>
        <v>#N/A</v>
      </c>
      <c r="R10945" t="e">
        <f>VLOOKUP(N10945,[1]Sheet1!$B:$E,4,FALSE)</f>
        <v>#N/A</v>
      </c>
    </row>
    <row r="10946" spans="1:18" x14ac:dyDescent="0.25">
      <c r="A10946" s="9" t="s">
        <v>6309</v>
      </c>
      <c r="B10946" s="5" t="s">
        <v>6310</v>
      </c>
      <c r="C10946" s="5" t="s">
        <v>4735</v>
      </c>
      <c r="D10946" s="13">
        <v>1359</v>
      </c>
      <c r="E10946" s="5" t="s">
        <v>26</v>
      </c>
      <c r="F10946" s="5">
        <v>37</v>
      </c>
      <c r="G10946" s="5">
        <v>26</v>
      </c>
      <c r="H10946" s="5">
        <v>48</v>
      </c>
      <c r="I10946" s="5">
        <v>5</v>
      </c>
      <c r="J10946" s="5">
        <v>0</v>
      </c>
      <c r="K10946" s="5">
        <v>142.30000000000001</v>
      </c>
      <c r="L10946" s="5" t="s">
        <v>16</v>
      </c>
      <c r="M10946" s="6" t="s">
        <v>6311</v>
      </c>
      <c r="N10946" t="str">
        <f t="shared" si="186"/>
        <v>20190421RCB1359</v>
      </c>
      <c r="O10946" t="e">
        <f>VLOOKUP(N10946,[1]Sheet1!$B:$D,3,FALSE)</f>
        <v>#N/A</v>
      </c>
      <c r="P10946" t="e">
        <f>VLOOKUP(O10946,[2]Sheet1!$1:$1048576,2,FALSE)</f>
        <v>#N/A</v>
      </c>
      <c r="Q10946" t="e">
        <f>VLOOKUP(N10946,[1]Sheet1!$B:$C,2,FALSE)</f>
        <v>#N/A</v>
      </c>
      <c r="R10946" t="e">
        <f>VLOOKUP(N10946,[1]Sheet1!$B:$E,4,FALSE)</f>
        <v>#N/A</v>
      </c>
    </row>
    <row r="10947" spans="1:18" x14ac:dyDescent="0.25">
      <c r="A10947" s="8" t="s">
        <v>6309</v>
      </c>
      <c r="B10947" s="3" t="s">
        <v>6310</v>
      </c>
      <c r="C10947" s="3" t="s">
        <v>118</v>
      </c>
      <c r="D10947" s="12">
        <v>1064</v>
      </c>
      <c r="E10947" s="3" t="s">
        <v>547</v>
      </c>
      <c r="F10947" s="3">
        <v>30</v>
      </c>
      <c r="G10947" s="3">
        <v>22</v>
      </c>
      <c r="H10947" s="3">
        <v>33</v>
      </c>
      <c r="I10947" s="3">
        <v>3</v>
      </c>
      <c r="J10947" s="3">
        <v>1</v>
      </c>
      <c r="K10947" s="3">
        <v>136.36000000000001</v>
      </c>
      <c r="L10947" s="3" t="s">
        <v>40</v>
      </c>
      <c r="M10947" s="4" t="s">
        <v>6311</v>
      </c>
      <c r="N10947" t="str">
        <f t="shared" ref="N10947:N11010" si="187">CONCATENATE(A10947,D10947)</f>
        <v>20190421RCB1064</v>
      </c>
      <c r="O10947" t="e">
        <f>VLOOKUP(N10947,[1]Sheet1!$B:$D,3,FALSE)</f>
        <v>#N/A</v>
      </c>
      <c r="P10947" t="e">
        <f>VLOOKUP(O10947,[2]Sheet1!$1:$1048576,2,FALSE)</f>
        <v>#N/A</v>
      </c>
      <c r="Q10947" t="e">
        <f>VLOOKUP(N10947,[1]Sheet1!$B:$C,2,FALSE)</f>
        <v>#N/A</v>
      </c>
      <c r="R10947" t="e">
        <f>VLOOKUP(N10947,[1]Sheet1!$B:$E,4,FALSE)</f>
        <v>#N/A</v>
      </c>
    </row>
    <row r="10948" spans="1:18" x14ac:dyDescent="0.25">
      <c r="A10948" s="9" t="s">
        <v>6309</v>
      </c>
      <c r="B10948" s="5" t="s">
        <v>6310</v>
      </c>
      <c r="C10948" s="5" t="s">
        <v>3433</v>
      </c>
      <c r="D10948" s="13">
        <v>1297</v>
      </c>
      <c r="E10948" s="5" t="s">
        <v>6312</v>
      </c>
      <c r="F10948" s="5">
        <v>35</v>
      </c>
      <c r="G10948" s="5">
        <v>27</v>
      </c>
      <c r="H10948" s="5">
        <v>51</v>
      </c>
      <c r="I10948" s="5">
        <v>2</v>
      </c>
      <c r="J10948" s="5">
        <v>2</v>
      </c>
      <c r="K10948" s="5">
        <v>129.62</v>
      </c>
      <c r="L10948" s="5" t="s">
        <v>20</v>
      </c>
      <c r="M10948" s="6" t="s">
        <v>6311</v>
      </c>
      <c r="N10948" t="str">
        <f t="shared" si="187"/>
        <v>20190421RCB1297</v>
      </c>
      <c r="O10948" t="e">
        <f>VLOOKUP(N10948,[1]Sheet1!$B:$D,3,FALSE)</f>
        <v>#N/A</v>
      </c>
      <c r="P10948" t="e">
        <f>VLOOKUP(O10948,[2]Sheet1!$1:$1048576,2,FALSE)</f>
        <v>#N/A</v>
      </c>
      <c r="Q10948" t="e">
        <f>VLOOKUP(N10948,[1]Sheet1!$B:$C,2,FALSE)</f>
        <v>#N/A</v>
      </c>
      <c r="R10948" t="e">
        <f>VLOOKUP(N10948,[1]Sheet1!$B:$E,4,FALSE)</f>
        <v>#N/A</v>
      </c>
    </row>
    <row r="10949" spans="1:18" x14ac:dyDescent="0.25">
      <c r="A10949" s="8" t="s">
        <v>6309</v>
      </c>
      <c r="B10949" s="3" t="s">
        <v>6310</v>
      </c>
      <c r="C10949" s="3" t="s">
        <v>4365</v>
      </c>
      <c r="D10949" s="12">
        <v>1346</v>
      </c>
      <c r="E10949" s="3" t="s">
        <v>5479</v>
      </c>
      <c r="F10949" s="3">
        <v>32</v>
      </c>
      <c r="G10949" s="3">
        <v>15</v>
      </c>
      <c r="H10949" s="3">
        <v>22</v>
      </c>
      <c r="I10949" s="3">
        <v>2</v>
      </c>
      <c r="J10949" s="3">
        <v>3</v>
      </c>
      <c r="K10949" s="3">
        <v>213.33</v>
      </c>
      <c r="L10949" s="3" t="s">
        <v>16</v>
      </c>
      <c r="M10949" s="4" t="s">
        <v>6311</v>
      </c>
      <c r="N10949" t="str">
        <f t="shared" si="187"/>
        <v>20190421RCB1346</v>
      </c>
      <c r="O10949" t="e">
        <f>VLOOKUP(N10949,[1]Sheet1!$B:$D,3,FALSE)</f>
        <v>#N/A</v>
      </c>
      <c r="P10949" t="e">
        <f>VLOOKUP(O10949,[2]Sheet1!$1:$1048576,2,FALSE)</f>
        <v>#N/A</v>
      </c>
      <c r="Q10949" t="e">
        <f>VLOOKUP(N10949,[1]Sheet1!$B:$C,2,FALSE)</f>
        <v>#N/A</v>
      </c>
      <c r="R10949" t="e">
        <f>VLOOKUP(N10949,[1]Sheet1!$B:$E,4,FALSE)</f>
        <v>#N/A</v>
      </c>
    </row>
    <row r="10950" spans="1:18" x14ac:dyDescent="0.25">
      <c r="A10950" s="9" t="s">
        <v>6309</v>
      </c>
      <c r="B10950" s="5" t="s">
        <v>6310</v>
      </c>
      <c r="C10950" s="5" t="s">
        <v>68</v>
      </c>
      <c r="D10950" s="13">
        <v>1003</v>
      </c>
      <c r="E10950" s="5" t="s">
        <v>5754</v>
      </c>
      <c r="F10950" s="5">
        <v>35</v>
      </c>
      <c r="G10950" s="5">
        <v>22</v>
      </c>
      <c r="H10950" s="5">
        <v>29</v>
      </c>
      <c r="I10950" s="5">
        <v>5</v>
      </c>
      <c r="J10950" s="5">
        <v>1</v>
      </c>
      <c r="K10950" s="5">
        <v>159.09</v>
      </c>
      <c r="L10950" s="5" t="s">
        <v>16</v>
      </c>
      <c r="M10950" s="6" t="s">
        <v>6311</v>
      </c>
      <c r="N10950" t="str">
        <f t="shared" si="187"/>
        <v>20190421RCB1003</v>
      </c>
      <c r="O10950" t="e">
        <f>VLOOKUP(N10950,[1]Sheet1!$B:$D,3,FALSE)</f>
        <v>#N/A</v>
      </c>
      <c r="P10950" t="e">
        <f>VLOOKUP(O10950,[2]Sheet1!$1:$1048576,2,FALSE)</f>
        <v>#N/A</v>
      </c>
      <c r="Q10950" t="e">
        <f>VLOOKUP(N10950,[1]Sheet1!$B:$C,2,FALSE)</f>
        <v>#N/A</v>
      </c>
      <c r="R10950" t="e">
        <f>VLOOKUP(N10950,[1]Sheet1!$B:$E,4,FALSE)</f>
        <v>#N/A</v>
      </c>
    </row>
    <row r="10951" spans="1:18" x14ac:dyDescent="0.25">
      <c r="A10951" s="8" t="s">
        <v>6309</v>
      </c>
      <c r="B10951" s="3" t="s">
        <v>6310</v>
      </c>
      <c r="C10951" s="3" t="s">
        <v>4713</v>
      </c>
      <c r="D10951" s="12">
        <v>1357</v>
      </c>
      <c r="E10951" s="3" t="s">
        <v>5323</v>
      </c>
      <c r="F10951" s="3">
        <v>3</v>
      </c>
      <c r="G10951" s="3">
        <v>9</v>
      </c>
      <c r="H10951" s="3">
        <v>13</v>
      </c>
      <c r="I10951" s="3">
        <v>0</v>
      </c>
      <c r="J10951" s="3">
        <v>0</v>
      </c>
      <c r="K10951" s="3">
        <v>33.33</v>
      </c>
      <c r="L10951" s="3" t="s">
        <v>16</v>
      </c>
      <c r="M10951" s="4" t="s">
        <v>6311</v>
      </c>
      <c r="N10951" t="str">
        <f t="shared" si="187"/>
        <v>20190421RCB1357</v>
      </c>
      <c r="O10951" t="e">
        <f>VLOOKUP(N10951,[1]Sheet1!$B:$D,3,FALSE)</f>
        <v>#N/A</v>
      </c>
      <c r="P10951" t="e">
        <f>VLOOKUP(O10951,[2]Sheet1!$1:$1048576,2,FALSE)</f>
        <v>#N/A</v>
      </c>
      <c r="Q10951" t="e">
        <f>VLOOKUP(N10951,[1]Sheet1!$B:$C,2,FALSE)</f>
        <v>#N/A</v>
      </c>
      <c r="R10951" t="e">
        <f>VLOOKUP(N10951,[1]Sheet1!$B:$E,4,FALSE)</f>
        <v>#N/A</v>
      </c>
    </row>
    <row r="10952" spans="1:18" x14ac:dyDescent="0.25">
      <c r="A10952" s="9" t="s">
        <v>6309</v>
      </c>
      <c r="B10952" s="5" t="s">
        <v>6310</v>
      </c>
      <c r="C10952" s="5" t="s">
        <v>1535</v>
      </c>
      <c r="D10952" s="13">
        <v>1183</v>
      </c>
      <c r="E10952" s="5" t="s">
        <v>26</v>
      </c>
      <c r="F10952" s="5">
        <v>0</v>
      </c>
      <c r="G10952" s="5">
        <v>0</v>
      </c>
      <c r="H10952" s="5">
        <v>3</v>
      </c>
      <c r="I10952" s="5">
        <v>0</v>
      </c>
      <c r="J10952" s="5">
        <v>0</v>
      </c>
      <c r="K10952" s="5">
        <v>0</v>
      </c>
      <c r="L10952" s="5" t="s">
        <v>16</v>
      </c>
      <c r="M10952" s="6" t="s">
        <v>6311</v>
      </c>
      <c r="N10952" t="str">
        <f t="shared" si="187"/>
        <v>20190421RCB1183</v>
      </c>
      <c r="O10952" t="e">
        <f>VLOOKUP(N10952,[1]Sheet1!$B:$D,3,FALSE)</f>
        <v>#N/A</v>
      </c>
      <c r="P10952" t="e">
        <f>VLOOKUP(O10952,[2]Sheet1!$1:$1048576,2,FALSE)</f>
        <v>#N/A</v>
      </c>
      <c r="Q10952" t="e">
        <f>VLOOKUP(N10952,[1]Sheet1!$B:$C,2,FALSE)</f>
        <v>#N/A</v>
      </c>
      <c r="R10952" t="e">
        <f>VLOOKUP(N10952,[1]Sheet1!$B:$E,4,FALSE)</f>
        <v>#N/A</v>
      </c>
    </row>
    <row r="10953" spans="1:18" x14ac:dyDescent="0.25">
      <c r="A10953" s="9" t="s">
        <v>6313</v>
      </c>
      <c r="B10953" s="5" t="s">
        <v>6314</v>
      </c>
      <c r="C10953" s="5" t="s">
        <v>138</v>
      </c>
      <c r="D10953" s="13">
        <v>1020</v>
      </c>
      <c r="E10953" s="5" t="s">
        <v>6315</v>
      </c>
      <c r="F10953" s="5">
        <v>9</v>
      </c>
      <c r="G10953" s="5">
        <v>20</v>
      </c>
      <c r="H10953" s="5">
        <v>43</v>
      </c>
      <c r="I10953" s="5">
        <v>1</v>
      </c>
      <c r="J10953" s="5">
        <v>0</v>
      </c>
      <c r="K10953" s="5">
        <v>45</v>
      </c>
      <c r="L10953" s="5" t="s">
        <v>16</v>
      </c>
      <c r="M10953" s="6" t="s">
        <v>6316</v>
      </c>
      <c r="N10953" t="str">
        <f t="shared" si="187"/>
        <v>20190421SH1020</v>
      </c>
      <c r="O10953" t="e">
        <f>VLOOKUP(N10953,[1]Sheet1!$B:$D,3,FALSE)</f>
        <v>#N/A</v>
      </c>
      <c r="P10953" t="e">
        <f>VLOOKUP(O10953,[2]Sheet1!$1:$1048576,2,FALSE)</f>
        <v>#N/A</v>
      </c>
      <c r="Q10953" t="e">
        <f>VLOOKUP(N10953,[1]Sheet1!$B:$C,2,FALSE)</f>
        <v>#N/A</v>
      </c>
      <c r="R10953" t="e">
        <f>VLOOKUP(N10953,[1]Sheet1!$B:$E,4,FALSE)</f>
        <v>#N/A</v>
      </c>
    </row>
    <row r="10954" spans="1:18" x14ac:dyDescent="0.25">
      <c r="A10954" s="9" t="s">
        <v>6313</v>
      </c>
      <c r="B10954" s="5" t="s">
        <v>6314</v>
      </c>
      <c r="C10954" s="5" t="s">
        <v>5002</v>
      </c>
      <c r="D10954" s="13">
        <v>1378</v>
      </c>
      <c r="E10954" s="5" t="s">
        <v>26</v>
      </c>
      <c r="F10954" s="5">
        <v>85</v>
      </c>
      <c r="G10954" s="5">
        <v>46</v>
      </c>
      <c r="H10954" s="5">
        <v>86</v>
      </c>
      <c r="I10954" s="5">
        <v>9</v>
      </c>
      <c r="J10954" s="5">
        <v>5</v>
      </c>
      <c r="K10954" s="5">
        <v>184.78</v>
      </c>
      <c r="L10954" s="5" t="s">
        <v>16</v>
      </c>
      <c r="M10954" s="6" t="s">
        <v>6316</v>
      </c>
      <c r="N10954" t="str">
        <f t="shared" si="187"/>
        <v>20190421SH1378</v>
      </c>
      <c r="O10954" t="e">
        <f>VLOOKUP(N10954,[1]Sheet1!$B:$D,3,FALSE)</f>
        <v>#N/A</v>
      </c>
      <c r="P10954" t="e">
        <f>VLOOKUP(O10954,[2]Sheet1!$1:$1048576,2,FALSE)</f>
        <v>#N/A</v>
      </c>
      <c r="Q10954" t="e">
        <f>VLOOKUP(N10954,[1]Sheet1!$B:$C,2,FALSE)</f>
        <v>#N/A</v>
      </c>
      <c r="R10954" t="e">
        <f>VLOOKUP(N10954,[1]Sheet1!$B:$E,4,FALSE)</f>
        <v>#N/A</v>
      </c>
    </row>
    <row r="10955" spans="1:18" x14ac:dyDescent="0.25">
      <c r="A10955" s="8" t="s">
        <v>6313</v>
      </c>
      <c r="B10955" s="3" t="s">
        <v>6314</v>
      </c>
      <c r="C10955" s="3" t="s">
        <v>283</v>
      </c>
      <c r="D10955" s="12">
        <v>1076</v>
      </c>
      <c r="E10955" s="3" t="s">
        <v>26</v>
      </c>
      <c r="F10955" s="3">
        <v>0</v>
      </c>
      <c r="G10955" s="3">
        <v>0</v>
      </c>
      <c r="H10955" s="3">
        <v>1</v>
      </c>
      <c r="I10955" s="3">
        <v>0</v>
      </c>
      <c r="J10955" s="3">
        <v>0</v>
      </c>
      <c r="K10955" s="3">
        <v>0</v>
      </c>
      <c r="L10955" s="3" t="s">
        <v>86</v>
      </c>
      <c r="M10955" s="4" t="s">
        <v>6316</v>
      </c>
      <c r="N10955" t="str">
        <f t="shared" si="187"/>
        <v>20190421SH1076</v>
      </c>
      <c r="O10955" t="e">
        <f>VLOOKUP(N10955,[1]Sheet1!$B:$D,3,FALSE)</f>
        <v>#N/A</v>
      </c>
      <c r="P10955" t="e">
        <f>VLOOKUP(O10955,[2]Sheet1!$1:$1048576,2,FALSE)</f>
        <v>#N/A</v>
      </c>
      <c r="Q10955" t="e">
        <f>VLOOKUP(N10955,[1]Sheet1!$B:$C,2,FALSE)</f>
        <v>#N/A</v>
      </c>
      <c r="R10955" t="e">
        <f>VLOOKUP(N10955,[1]Sheet1!$B:$E,4,FALSE)</f>
        <v>#N/A</v>
      </c>
    </row>
    <row r="10956" spans="1:18" x14ac:dyDescent="0.25">
      <c r="A10956" s="9" t="s">
        <v>6313</v>
      </c>
      <c r="B10956" s="5" t="s">
        <v>6314</v>
      </c>
      <c r="C10956" s="5" t="s">
        <v>3172</v>
      </c>
      <c r="D10956" s="13">
        <v>1274</v>
      </c>
      <c r="E10956" s="5" t="s">
        <v>6317</v>
      </c>
      <c r="F10956" s="5">
        <v>65</v>
      </c>
      <c r="G10956" s="5">
        <v>25</v>
      </c>
      <c r="H10956" s="5">
        <v>50</v>
      </c>
      <c r="I10956" s="5">
        <v>2</v>
      </c>
      <c r="J10956" s="5">
        <v>9</v>
      </c>
      <c r="K10956" s="5">
        <v>260</v>
      </c>
      <c r="L10956" s="5" t="s">
        <v>16</v>
      </c>
      <c r="M10956" s="6" t="s">
        <v>6316</v>
      </c>
      <c r="N10956" t="str">
        <f t="shared" si="187"/>
        <v>20190421SH1274</v>
      </c>
      <c r="O10956" t="e">
        <f>VLOOKUP(N10956,[1]Sheet1!$B:$D,3,FALSE)</f>
        <v>#N/A</v>
      </c>
      <c r="P10956" t="e">
        <f>VLOOKUP(O10956,[2]Sheet1!$1:$1048576,2,FALSE)</f>
        <v>#N/A</v>
      </c>
      <c r="Q10956" t="e">
        <f>VLOOKUP(N10956,[1]Sheet1!$B:$C,2,FALSE)</f>
        <v>#N/A</v>
      </c>
      <c r="R10956" t="e">
        <f>VLOOKUP(N10956,[1]Sheet1!$B:$E,4,FALSE)</f>
        <v>#N/A</v>
      </c>
    </row>
    <row r="10957" spans="1:18" x14ac:dyDescent="0.25">
      <c r="A10957" s="8" t="s">
        <v>6313</v>
      </c>
      <c r="B10957" s="3" t="s">
        <v>6314</v>
      </c>
      <c r="C10957" s="3" t="s">
        <v>2739</v>
      </c>
      <c r="D10957" s="12">
        <v>1253</v>
      </c>
      <c r="E10957" s="3" t="s">
        <v>6318</v>
      </c>
      <c r="F10957" s="3">
        <v>18</v>
      </c>
      <c r="G10957" s="3">
        <v>16</v>
      </c>
      <c r="H10957" s="3">
        <v>18</v>
      </c>
      <c r="I10957" s="3">
        <v>4</v>
      </c>
      <c r="J10957" s="3">
        <v>0</v>
      </c>
      <c r="K10957" s="3">
        <v>112.5</v>
      </c>
      <c r="L10957" s="3" t="s">
        <v>16</v>
      </c>
      <c r="M10957" s="4" t="s">
        <v>6316</v>
      </c>
      <c r="N10957" t="str">
        <f t="shared" si="187"/>
        <v>20190421SH1253</v>
      </c>
      <c r="O10957" t="e">
        <f>VLOOKUP(N10957,[1]Sheet1!$B:$D,3,FALSE)</f>
        <v>#N/A</v>
      </c>
      <c r="P10957" t="e">
        <f>VLOOKUP(O10957,[2]Sheet1!$1:$1048576,2,FALSE)</f>
        <v>#N/A</v>
      </c>
      <c r="Q10957" t="e">
        <f>VLOOKUP(N10957,[1]Sheet1!$B:$C,2,FALSE)</f>
        <v>#N/A</v>
      </c>
      <c r="R10957" t="e">
        <f>VLOOKUP(N10957,[1]Sheet1!$B:$E,4,FALSE)</f>
        <v>#N/A</v>
      </c>
    </row>
    <row r="10958" spans="1:18" x14ac:dyDescent="0.25">
      <c r="A10958" s="9" t="s">
        <v>6313</v>
      </c>
      <c r="B10958" s="5" t="s">
        <v>6314</v>
      </c>
      <c r="C10958" s="5" t="s">
        <v>4738</v>
      </c>
      <c r="D10958" s="13">
        <v>1360</v>
      </c>
      <c r="E10958" s="5" t="s">
        <v>6071</v>
      </c>
      <c r="F10958" s="5">
        <v>13</v>
      </c>
      <c r="G10958" s="5">
        <v>15</v>
      </c>
      <c r="H10958" s="5">
        <v>27</v>
      </c>
      <c r="I10958" s="5">
        <v>0</v>
      </c>
      <c r="J10958" s="5">
        <v>1</v>
      </c>
      <c r="K10958" s="5">
        <v>86.66</v>
      </c>
      <c r="L10958" s="5" t="s">
        <v>16</v>
      </c>
      <c r="M10958" s="6" t="s">
        <v>6316</v>
      </c>
      <c r="N10958" t="str">
        <f t="shared" si="187"/>
        <v>20190421SH1360</v>
      </c>
      <c r="O10958" t="e">
        <f>VLOOKUP(N10958,[1]Sheet1!$B:$D,3,FALSE)</f>
        <v>#N/A</v>
      </c>
      <c r="P10958" t="e">
        <f>VLOOKUP(O10958,[2]Sheet1!$1:$1048576,2,FALSE)</f>
        <v>#N/A</v>
      </c>
      <c r="Q10958" t="e">
        <f>VLOOKUP(N10958,[1]Sheet1!$B:$C,2,FALSE)</f>
        <v>#N/A</v>
      </c>
      <c r="R10958" t="e">
        <f>VLOOKUP(N10958,[1]Sheet1!$B:$E,4,FALSE)</f>
        <v>#N/A</v>
      </c>
    </row>
    <row r="10959" spans="1:18" x14ac:dyDescent="0.25">
      <c r="A10959" s="8" t="s">
        <v>6313</v>
      </c>
      <c r="B10959" s="3" t="s">
        <v>6314</v>
      </c>
      <c r="C10959" s="3" t="s">
        <v>21</v>
      </c>
      <c r="D10959" s="12">
        <v>1024</v>
      </c>
      <c r="E10959" s="3" t="s">
        <v>6221</v>
      </c>
      <c r="F10959" s="3">
        <v>100</v>
      </c>
      <c r="G10959" s="3">
        <v>58</v>
      </c>
      <c r="H10959" s="3">
        <v>98</v>
      </c>
      <c r="I10959" s="3">
        <v>9</v>
      </c>
      <c r="J10959" s="3">
        <v>4</v>
      </c>
      <c r="K10959" s="3">
        <v>172.41</v>
      </c>
      <c r="L10959" s="3" t="s">
        <v>40</v>
      </c>
      <c r="M10959" s="4" t="s">
        <v>6316</v>
      </c>
      <c r="N10959" t="str">
        <f t="shared" si="187"/>
        <v>20190421SH1024</v>
      </c>
      <c r="O10959" t="e">
        <f>VLOOKUP(N10959,[1]Sheet1!$B:$D,3,FALSE)</f>
        <v>#N/A</v>
      </c>
      <c r="P10959" t="e">
        <f>VLOOKUP(O10959,[2]Sheet1!$1:$1048576,2,FALSE)</f>
        <v>#N/A</v>
      </c>
      <c r="Q10959" t="e">
        <f>VLOOKUP(N10959,[1]Sheet1!$B:$C,2,FALSE)</f>
        <v>#N/A</v>
      </c>
      <c r="R10959" t="e">
        <f>VLOOKUP(N10959,[1]Sheet1!$B:$E,4,FALSE)</f>
        <v>#N/A</v>
      </c>
    </row>
    <row r="10960" spans="1:18" x14ac:dyDescent="0.25">
      <c r="A10960" s="9" t="s">
        <v>6313</v>
      </c>
      <c r="B10960" s="5" t="s">
        <v>6314</v>
      </c>
      <c r="C10960" s="5" t="s">
        <v>75</v>
      </c>
      <c r="D10960" s="13">
        <v>1010</v>
      </c>
      <c r="E10960" s="5" t="s">
        <v>6319</v>
      </c>
      <c r="F10960" s="5">
        <v>11</v>
      </c>
      <c r="G10960" s="5">
        <v>11</v>
      </c>
      <c r="H10960" s="5">
        <v>16</v>
      </c>
      <c r="I10960" s="5">
        <v>2</v>
      </c>
      <c r="J10960" s="5">
        <v>0</v>
      </c>
      <c r="K10960" s="5">
        <v>100</v>
      </c>
      <c r="L10960" s="5" t="s">
        <v>20</v>
      </c>
      <c r="M10960" s="6" t="s">
        <v>6316</v>
      </c>
      <c r="N10960" t="str">
        <f t="shared" si="187"/>
        <v>20190421SH1010</v>
      </c>
      <c r="O10960" t="e">
        <f>VLOOKUP(N10960,[1]Sheet1!$B:$D,3,FALSE)</f>
        <v>#N/A</v>
      </c>
      <c r="P10960" t="e">
        <f>VLOOKUP(O10960,[2]Sheet1!$1:$1048576,2,FALSE)</f>
        <v>#N/A</v>
      </c>
      <c r="Q10960" t="e">
        <f>VLOOKUP(N10960,[1]Sheet1!$B:$C,2,FALSE)</f>
        <v>#N/A</v>
      </c>
      <c r="R10960" t="e">
        <f>VLOOKUP(N10960,[1]Sheet1!$B:$E,4,FALSE)</f>
        <v>#N/A</v>
      </c>
    </row>
    <row r="10961" spans="1:18" x14ac:dyDescent="0.25">
      <c r="A10961" s="8" t="s">
        <v>6313</v>
      </c>
      <c r="B10961" s="3" t="s">
        <v>6314</v>
      </c>
      <c r="C10961" s="3" t="s">
        <v>3185</v>
      </c>
      <c r="D10961" s="12">
        <v>1276</v>
      </c>
      <c r="E10961" s="3" t="s">
        <v>1570</v>
      </c>
      <c r="F10961" s="3">
        <v>1</v>
      </c>
      <c r="G10961" s="3">
        <v>2</v>
      </c>
      <c r="H10961" s="3">
        <v>5</v>
      </c>
      <c r="I10961" s="3">
        <v>0</v>
      </c>
      <c r="J10961" s="3">
        <v>0</v>
      </c>
      <c r="K10961" s="3">
        <v>50</v>
      </c>
      <c r="L10961" s="3" t="s">
        <v>16</v>
      </c>
      <c r="M10961" s="4" t="s">
        <v>6316</v>
      </c>
      <c r="N10961" t="str">
        <f t="shared" si="187"/>
        <v>20190421SH1276</v>
      </c>
      <c r="O10961" t="e">
        <f>VLOOKUP(N10961,[1]Sheet1!$B:$D,3,FALSE)</f>
        <v>#N/A</v>
      </c>
      <c r="P10961" t="e">
        <f>VLOOKUP(O10961,[2]Sheet1!$1:$1048576,2,FALSE)</f>
        <v>#N/A</v>
      </c>
      <c r="Q10961" t="e">
        <f>VLOOKUP(N10961,[1]Sheet1!$B:$C,2,FALSE)</f>
        <v>#N/A</v>
      </c>
      <c r="R10961" t="e">
        <f>VLOOKUP(N10961,[1]Sheet1!$B:$E,4,FALSE)</f>
        <v>#N/A</v>
      </c>
    </row>
    <row r="10962" spans="1:18" x14ac:dyDescent="0.25">
      <c r="A10962" s="9" t="s">
        <v>6313</v>
      </c>
      <c r="B10962" s="5" t="s">
        <v>6314</v>
      </c>
      <c r="C10962" s="5" t="s">
        <v>4697</v>
      </c>
      <c r="D10962" s="13">
        <v>1355</v>
      </c>
      <c r="E10962" s="5" t="s">
        <v>26</v>
      </c>
      <c r="F10962" s="5">
        <v>17</v>
      </c>
      <c r="G10962" s="5">
        <v>8</v>
      </c>
      <c r="H10962" s="5">
        <v>21</v>
      </c>
      <c r="I10962" s="5">
        <v>2</v>
      </c>
      <c r="J10962" s="5">
        <v>1</v>
      </c>
      <c r="K10962" s="5">
        <v>212.5</v>
      </c>
      <c r="L10962" s="5" t="s">
        <v>16</v>
      </c>
      <c r="M10962" s="6" t="s">
        <v>6316</v>
      </c>
      <c r="N10962" t="str">
        <f t="shared" si="187"/>
        <v>20190421SH1355</v>
      </c>
      <c r="O10962" t="e">
        <f>VLOOKUP(N10962,[1]Sheet1!$B:$D,3,FALSE)</f>
        <v>#N/A</v>
      </c>
      <c r="P10962" t="e">
        <f>VLOOKUP(O10962,[2]Sheet1!$1:$1048576,2,FALSE)</f>
        <v>#N/A</v>
      </c>
      <c r="Q10962" t="e">
        <f>VLOOKUP(N10962,[1]Sheet1!$B:$C,2,FALSE)</f>
        <v>#N/A</v>
      </c>
      <c r="R10962" t="e">
        <f>VLOOKUP(N10962,[1]Sheet1!$B:$E,4,FALSE)</f>
        <v>#N/A</v>
      </c>
    </row>
    <row r="10963" spans="1:18" x14ac:dyDescent="0.25">
      <c r="A10963" s="8" t="s">
        <v>6320</v>
      </c>
      <c r="B10963" s="3" t="s">
        <v>6321</v>
      </c>
      <c r="C10963" s="3" t="s">
        <v>1661</v>
      </c>
      <c r="D10963" s="12">
        <v>1222</v>
      </c>
      <c r="E10963" s="3" t="s">
        <v>6323</v>
      </c>
      <c r="F10963" s="3">
        <v>30</v>
      </c>
      <c r="G10963" s="3">
        <v>27</v>
      </c>
      <c r="H10963" s="3">
        <v>44</v>
      </c>
      <c r="I10963" s="3">
        <v>1</v>
      </c>
      <c r="J10963" s="3">
        <v>1</v>
      </c>
      <c r="K10963" s="3">
        <v>111.11</v>
      </c>
      <c r="L10963" s="3" t="s">
        <v>16</v>
      </c>
      <c r="M10963" s="4" t="s">
        <v>6322</v>
      </c>
      <c r="N10963" t="str">
        <f t="shared" si="187"/>
        <v>20190422DC1222</v>
      </c>
      <c r="O10963" t="e">
        <f>VLOOKUP(N10963,[1]Sheet1!$B:$D,3,FALSE)</f>
        <v>#N/A</v>
      </c>
      <c r="P10963" t="e">
        <f>VLOOKUP(O10963,[2]Sheet1!$1:$1048576,2,FALSE)</f>
        <v>#N/A</v>
      </c>
      <c r="Q10963" t="e">
        <f>VLOOKUP(N10963,[1]Sheet1!$B:$C,2,FALSE)</f>
        <v>#N/A</v>
      </c>
      <c r="R10963" t="e">
        <f>VLOOKUP(N10963,[1]Sheet1!$B:$E,4,FALSE)</f>
        <v>#N/A</v>
      </c>
    </row>
    <row r="10964" spans="1:18" x14ac:dyDescent="0.25">
      <c r="A10964" s="8" t="s">
        <v>6320</v>
      </c>
      <c r="B10964" s="3" t="s">
        <v>6321</v>
      </c>
      <c r="C10964" s="3" t="s">
        <v>1379</v>
      </c>
      <c r="D10964" s="12">
        <v>1152</v>
      </c>
      <c r="E10964" s="3" t="s">
        <v>6216</v>
      </c>
      <c r="F10964" s="3">
        <v>16</v>
      </c>
      <c r="G10964" s="3">
        <v>14</v>
      </c>
      <c r="H10964" s="3">
        <v>34</v>
      </c>
      <c r="I10964" s="3">
        <v>2</v>
      </c>
      <c r="J10964" s="3">
        <v>0</v>
      </c>
      <c r="K10964" s="3">
        <v>114.28</v>
      </c>
      <c r="L10964" s="3" t="s">
        <v>40</v>
      </c>
      <c r="M10964" s="4" t="s">
        <v>6322</v>
      </c>
      <c r="N10964" t="str">
        <f t="shared" si="187"/>
        <v>20190422DC1152</v>
      </c>
      <c r="O10964" t="e">
        <f>VLOOKUP(N10964,[1]Sheet1!$B:$D,3,FALSE)</f>
        <v>#N/A</v>
      </c>
      <c r="P10964" t="e">
        <f>VLOOKUP(O10964,[2]Sheet1!$1:$1048576,2,FALSE)</f>
        <v>#N/A</v>
      </c>
      <c r="Q10964" t="e">
        <f>VLOOKUP(N10964,[1]Sheet1!$B:$C,2,FALSE)</f>
        <v>#N/A</v>
      </c>
      <c r="R10964" t="e">
        <f>VLOOKUP(N10964,[1]Sheet1!$B:$E,4,FALSE)</f>
        <v>#N/A</v>
      </c>
    </row>
    <row r="10965" spans="1:18" x14ac:dyDescent="0.25">
      <c r="A10965" s="9" t="s">
        <v>6320</v>
      </c>
      <c r="B10965" s="5" t="s">
        <v>6321</v>
      </c>
      <c r="C10965" s="5" t="s">
        <v>875</v>
      </c>
      <c r="D10965" s="13">
        <v>1051</v>
      </c>
      <c r="E10965" s="5" t="s">
        <v>6324</v>
      </c>
      <c r="F10965" s="5">
        <v>69</v>
      </c>
      <c r="G10965" s="5">
        <v>37</v>
      </c>
      <c r="H10965" s="5">
        <v>65</v>
      </c>
      <c r="I10965" s="5">
        <v>6</v>
      </c>
      <c r="J10965" s="5">
        <v>5</v>
      </c>
      <c r="K10965" s="5">
        <v>186.48</v>
      </c>
      <c r="L10965" s="5" t="s">
        <v>16</v>
      </c>
      <c r="M10965" s="6" t="s">
        <v>6322</v>
      </c>
      <c r="N10965" t="str">
        <f t="shared" si="187"/>
        <v>20190422DC1051</v>
      </c>
      <c r="O10965" t="e">
        <f>VLOOKUP(N10965,[1]Sheet1!$B:$D,3,FALSE)</f>
        <v>#N/A</v>
      </c>
      <c r="P10965" t="e">
        <f>VLOOKUP(O10965,[2]Sheet1!$1:$1048576,2,FALSE)</f>
        <v>#N/A</v>
      </c>
      <c r="Q10965" t="e">
        <f>VLOOKUP(N10965,[1]Sheet1!$B:$C,2,FALSE)</f>
        <v>#N/A</v>
      </c>
      <c r="R10965" t="e">
        <f>VLOOKUP(N10965,[1]Sheet1!$B:$E,4,FALSE)</f>
        <v>#N/A</v>
      </c>
    </row>
    <row r="10966" spans="1:18" x14ac:dyDescent="0.25">
      <c r="A10966" s="8" t="s">
        <v>6320</v>
      </c>
      <c r="B10966" s="3" t="s">
        <v>6321</v>
      </c>
      <c r="C10966" s="3" t="s">
        <v>2018</v>
      </c>
      <c r="D10966" s="12">
        <v>1163</v>
      </c>
      <c r="E10966" s="3" t="s">
        <v>6325</v>
      </c>
      <c r="F10966" s="3">
        <v>2</v>
      </c>
      <c r="G10966" s="3">
        <v>9</v>
      </c>
      <c r="H10966" s="3">
        <v>15</v>
      </c>
      <c r="I10966" s="3">
        <v>0</v>
      </c>
      <c r="J10966" s="3">
        <v>0</v>
      </c>
      <c r="K10966" s="3">
        <v>22.22</v>
      </c>
      <c r="L10966" s="3" t="s">
        <v>16</v>
      </c>
      <c r="M10966" s="4" t="s">
        <v>6322</v>
      </c>
      <c r="N10966" t="str">
        <f t="shared" si="187"/>
        <v>20190422DC1163</v>
      </c>
      <c r="O10966" t="e">
        <f>VLOOKUP(N10966,[1]Sheet1!$B:$D,3,FALSE)</f>
        <v>#N/A</v>
      </c>
      <c r="P10966" t="e">
        <f>VLOOKUP(O10966,[2]Sheet1!$1:$1048576,2,FALSE)</f>
        <v>#N/A</v>
      </c>
      <c r="Q10966" t="e">
        <f>VLOOKUP(N10966,[1]Sheet1!$B:$C,2,FALSE)</f>
        <v>#N/A</v>
      </c>
      <c r="R10966" t="e">
        <f>VLOOKUP(N10966,[1]Sheet1!$B:$E,4,FALSE)</f>
        <v>#N/A</v>
      </c>
    </row>
    <row r="10967" spans="1:18" x14ac:dyDescent="0.25">
      <c r="A10967" s="9" t="s">
        <v>6320</v>
      </c>
      <c r="B10967" s="5" t="s">
        <v>6321</v>
      </c>
      <c r="C10967" s="5" t="s">
        <v>2886</v>
      </c>
      <c r="D10967" s="13">
        <v>1259</v>
      </c>
      <c r="E10967" s="5" t="s">
        <v>5953</v>
      </c>
      <c r="F10967" s="5">
        <v>7</v>
      </c>
      <c r="G10967" s="5">
        <v>5</v>
      </c>
      <c r="H10967" s="5">
        <v>15</v>
      </c>
      <c r="I10967" s="5">
        <v>1</v>
      </c>
      <c r="J10967" s="5">
        <v>0</v>
      </c>
      <c r="K10967" s="5">
        <v>140</v>
      </c>
      <c r="L10967" s="5" t="s">
        <v>16</v>
      </c>
      <c r="M10967" s="6" t="s">
        <v>6322</v>
      </c>
      <c r="N10967" t="str">
        <f t="shared" si="187"/>
        <v>20190422DC1259</v>
      </c>
      <c r="O10967" t="e">
        <f>VLOOKUP(N10967,[1]Sheet1!$B:$D,3,FALSE)</f>
        <v>#N/A</v>
      </c>
      <c r="P10967" t="e">
        <f>VLOOKUP(O10967,[2]Sheet1!$1:$1048576,2,FALSE)</f>
        <v>#N/A</v>
      </c>
      <c r="Q10967" t="e">
        <f>VLOOKUP(N10967,[1]Sheet1!$B:$C,2,FALSE)</f>
        <v>#N/A</v>
      </c>
      <c r="R10967" t="e">
        <f>VLOOKUP(N10967,[1]Sheet1!$B:$E,4,FALSE)</f>
        <v>#N/A</v>
      </c>
    </row>
    <row r="10968" spans="1:18" x14ac:dyDescent="0.25">
      <c r="A10968" s="8" t="s">
        <v>6320</v>
      </c>
      <c r="B10968" s="3" t="s">
        <v>6321</v>
      </c>
      <c r="C10968" s="3" t="s">
        <v>3418</v>
      </c>
      <c r="D10968" s="12">
        <v>1296</v>
      </c>
      <c r="E10968" s="3" t="s">
        <v>6217</v>
      </c>
      <c r="F10968" s="3">
        <v>12</v>
      </c>
      <c r="G10968" s="3">
        <v>9</v>
      </c>
      <c r="H10968" s="3">
        <v>9</v>
      </c>
      <c r="I10968" s="3">
        <v>1</v>
      </c>
      <c r="J10968" s="3">
        <v>1</v>
      </c>
      <c r="K10968" s="3">
        <v>133.33000000000001</v>
      </c>
      <c r="L10968" s="3" t="s">
        <v>20</v>
      </c>
      <c r="M10968" s="4" t="s">
        <v>6322</v>
      </c>
      <c r="N10968" t="str">
        <f t="shared" si="187"/>
        <v>20190422DC1296</v>
      </c>
      <c r="O10968" t="e">
        <f>VLOOKUP(N10968,[1]Sheet1!$B:$D,3,FALSE)</f>
        <v>#N/A</v>
      </c>
      <c r="P10968" t="e">
        <f>VLOOKUP(O10968,[2]Sheet1!$1:$1048576,2,FALSE)</f>
        <v>#N/A</v>
      </c>
      <c r="Q10968" t="e">
        <f>VLOOKUP(N10968,[1]Sheet1!$B:$C,2,FALSE)</f>
        <v>#N/A</v>
      </c>
      <c r="R10968" t="e">
        <f>VLOOKUP(N10968,[1]Sheet1!$B:$E,4,FALSE)</f>
        <v>#N/A</v>
      </c>
    </row>
    <row r="10969" spans="1:18" x14ac:dyDescent="0.25">
      <c r="A10969" s="9" t="s">
        <v>6320</v>
      </c>
      <c r="B10969" s="5" t="s">
        <v>6321</v>
      </c>
      <c r="C10969" s="5" t="s">
        <v>2430</v>
      </c>
      <c r="D10969" s="13">
        <v>1220</v>
      </c>
      <c r="E10969" s="5" t="s">
        <v>3784</v>
      </c>
      <c r="F10969" s="5">
        <v>19</v>
      </c>
      <c r="G10969" s="5">
        <v>9</v>
      </c>
      <c r="H10969" s="5">
        <v>18</v>
      </c>
      <c r="I10969" s="5">
        <v>4</v>
      </c>
      <c r="J10969" s="5">
        <v>0</v>
      </c>
      <c r="K10969" s="5">
        <v>211.11</v>
      </c>
      <c r="L10969" s="5" t="s">
        <v>16</v>
      </c>
      <c r="M10969" s="6" t="s">
        <v>6322</v>
      </c>
      <c r="N10969" t="str">
        <f t="shared" si="187"/>
        <v>20190422DC1220</v>
      </c>
      <c r="O10969" t="e">
        <f>VLOOKUP(N10969,[1]Sheet1!$B:$D,3,FALSE)</f>
        <v>#N/A</v>
      </c>
      <c r="P10969" t="e">
        <f>VLOOKUP(O10969,[2]Sheet1!$1:$1048576,2,FALSE)</f>
        <v>#N/A</v>
      </c>
      <c r="Q10969" t="e">
        <f>VLOOKUP(N10969,[1]Sheet1!$B:$C,2,FALSE)</f>
        <v>#N/A</v>
      </c>
      <c r="R10969" t="e">
        <f>VLOOKUP(N10969,[1]Sheet1!$B:$E,4,FALSE)</f>
        <v>#N/A</v>
      </c>
    </row>
    <row r="10970" spans="1:18" x14ac:dyDescent="0.25">
      <c r="A10970" s="8" t="s">
        <v>6320</v>
      </c>
      <c r="B10970" s="3" t="s">
        <v>6321</v>
      </c>
      <c r="C10970" s="3" t="s">
        <v>4859</v>
      </c>
      <c r="D10970" s="12">
        <v>1366</v>
      </c>
      <c r="E10970" s="3" t="s">
        <v>6326</v>
      </c>
      <c r="F10970" s="3">
        <v>6</v>
      </c>
      <c r="G10970" s="3">
        <v>7</v>
      </c>
      <c r="H10970" s="3">
        <v>12</v>
      </c>
      <c r="I10970" s="3">
        <v>1</v>
      </c>
      <c r="J10970" s="3">
        <v>0</v>
      </c>
      <c r="K10970" s="3">
        <v>85.71</v>
      </c>
      <c r="L10970" s="3" t="s">
        <v>20</v>
      </c>
      <c r="M10970" s="4" t="s">
        <v>6322</v>
      </c>
      <c r="N10970" t="str">
        <f t="shared" si="187"/>
        <v>20190422DC1366</v>
      </c>
      <c r="O10970" t="e">
        <f>VLOOKUP(N10970,[1]Sheet1!$B:$D,3,FALSE)</f>
        <v>#N/A</v>
      </c>
      <c r="P10970" t="e">
        <f>VLOOKUP(O10970,[2]Sheet1!$1:$1048576,2,FALSE)</f>
        <v>#N/A</v>
      </c>
      <c r="Q10970" t="e">
        <f>VLOOKUP(N10970,[1]Sheet1!$B:$C,2,FALSE)</f>
        <v>#N/A</v>
      </c>
      <c r="R10970" t="e">
        <f>VLOOKUP(N10970,[1]Sheet1!$B:$E,4,FALSE)</f>
        <v>#N/A</v>
      </c>
    </row>
    <row r="10971" spans="1:18" x14ac:dyDescent="0.25">
      <c r="A10971" s="8" t="s">
        <v>6320</v>
      </c>
      <c r="B10971" s="3" t="s">
        <v>6321</v>
      </c>
      <c r="C10971" s="3" t="s">
        <v>3827</v>
      </c>
      <c r="D10971" s="12">
        <v>1319</v>
      </c>
      <c r="E10971" s="3" t="s">
        <v>6327</v>
      </c>
      <c r="F10971" s="3">
        <v>1</v>
      </c>
      <c r="G10971" s="3">
        <v>1</v>
      </c>
      <c r="H10971" s="3">
        <v>3</v>
      </c>
      <c r="I10971" s="3">
        <v>0</v>
      </c>
      <c r="J10971" s="3">
        <v>0</v>
      </c>
      <c r="K10971" s="3">
        <v>100</v>
      </c>
      <c r="L10971" s="3" t="s">
        <v>16</v>
      </c>
      <c r="M10971" s="4" t="s">
        <v>6322</v>
      </c>
      <c r="N10971" t="str">
        <f t="shared" si="187"/>
        <v>20190422DC1319</v>
      </c>
      <c r="O10971" t="e">
        <f>VLOOKUP(N10971,[1]Sheet1!$B:$D,3,FALSE)</f>
        <v>#N/A</v>
      </c>
      <c r="P10971" t="e">
        <f>VLOOKUP(O10971,[2]Sheet1!$1:$1048576,2,FALSE)</f>
        <v>#N/A</v>
      </c>
      <c r="Q10971" t="e">
        <f>VLOOKUP(N10971,[1]Sheet1!$B:$C,2,FALSE)</f>
        <v>#N/A</v>
      </c>
      <c r="R10971" t="e">
        <f>VLOOKUP(N10971,[1]Sheet1!$B:$E,4,FALSE)</f>
        <v>#N/A</v>
      </c>
    </row>
    <row r="10972" spans="1:18" x14ac:dyDescent="0.25">
      <c r="A10972" s="9" t="s">
        <v>6320</v>
      </c>
      <c r="B10972" s="5" t="s">
        <v>6321</v>
      </c>
      <c r="C10972" s="5" t="s">
        <v>4255</v>
      </c>
      <c r="D10972" s="13">
        <v>1339</v>
      </c>
      <c r="E10972" s="5" t="s">
        <v>26</v>
      </c>
      <c r="F10972" s="5">
        <v>58</v>
      </c>
      <c r="G10972" s="5">
        <v>49</v>
      </c>
      <c r="H10972" s="5">
        <v>93</v>
      </c>
      <c r="I10972" s="5">
        <v>5</v>
      </c>
      <c r="J10972" s="5">
        <v>1</v>
      </c>
      <c r="K10972" s="5">
        <v>118.36</v>
      </c>
      <c r="L10972" s="5" t="s">
        <v>40</v>
      </c>
      <c r="M10972" s="6" t="s">
        <v>6322</v>
      </c>
      <c r="N10972" t="str">
        <f t="shared" si="187"/>
        <v>20190422DC1339</v>
      </c>
      <c r="O10972" t="e">
        <f>VLOOKUP(N10972,[1]Sheet1!$B:$D,3,FALSE)</f>
        <v>#N/A</v>
      </c>
      <c r="P10972" t="e">
        <f>VLOOKUP(O10972,[2]Sheet1!$1:$1048576,2,FALSE)</f>
        <v>#N/A</v>
      </c>
      <c r="Q10972" t="e">
        <f>VLOOKUP(N10972,[1]Sheet1!$B:$C,2,FALSE)</f>
        <v>#N/A</v>
      </c>
      <c r="R10972" t="e">
        <f>VLOOKUP(N10972,[1]Sheet1!$B:$E,4,FALSE)</f>
        <v>#N/A</v>
      </c>
    </row>
    <row r="10973" spans="1:18" x14ac:dyDescent="0.25">
      <c r="A10973" s="8" t="s">
        <v>6320</v>
      </c>
      <c r="B10973" s="3" t="s">
        <v>6321</v>
      </c>
      <c r="C10973" s="3" t="s">
        <v>68</v>
      </c>
      <c r="D10973" s="12">
        <v>1003</v>
      </c>
      <c r="E10973" s="3" t="s">
        <v>6328</v>
      </c>
      <c r="F10973" s="3">
        <v>56</v>
      </c>
      <c r="G10973" s="3">
        <v>41</v>
      </c>
      <c r="H10973" s="3">
        <v>71</v>
      </c>
      <c r="I10973" s="3">
        <v>7</v>
      </c>
      <c r="J10973" s="3">
        <v>1</v>
      </c>
      <c r="K10973" s="3">
        <v>136.58000000000001</v>
      </c>
      <c r="L10973" s="3" t="s">
        <v>16</v>
      </c>
      <c r="M10973" s="4" t="s">
        <v>6322</v>
      </c>
      <c r="N10973" t="str">
        <f t="shared" si="187"/>
        <v>20190422DC1003</v>
      </c>
      <c r="O10973" t="e">
        <f>VLOOKUP(N10973,[1]Sheet1!$B:$D,3,FALSE)</f>
        <v>#N/A</v>
      </c>
      <c r="P10973" t="e">
        <f>VLOOKUP(O10973,[2]Sheet1!$1:$1048576,2,FALSE)</f>
        <v>#N/A</v>
      </c>
      <c r="Q10973" t="e">
        <f>VLOOKUP(N10973,[1]Sheet1!$B:$C,2,FALSE)</f>
        <v>#N/A</v>
      </c>
      <c r="R10973" t="e">
        <f>VLOOKUP(N10973,[1]Sheet1!$B:$E,4,FALSE)</f>
        <v>#N/A</v>
      </c>
    </row>
    <row r="10974" spans="1:18" x14ac:dyDescent="0.25">
      <c r="A10974" s="9" t="s">
        <v>6329</v>
      </c>
      <c r="B10974" s="5" t="s">
        <v>6330</v>
      </c>
      <c r="C10974" s="5" t="s">
        <v>1535</v>
      </c>
      <c r="D10974" s="13">
        <v>1183</v>
      </c>
      <c r="E10974" s="5" t="s">
        <v>1958</v>
      </c>
      <c r="F10974" s="5">
        <v>10</v>
      </c>
      <c r="G10974" s="5">
        <v>7</v>
      </c>
      <c r="H10974" s="5">
        <v>16</v>
      </c>
      <c r="I10974" s="5">
        <v>0</v>
      </c>
      <c r="J10974" s="5">
        <v>1</v>
      </c>
      <c r="K10974" s="5">
        <v>142.85</v>
      </c>
      <c r="L10974" s="5" t="s">
        <v>16</v>
      </c>
      <c r="M10974" s="6" t="s">
        <v>6322</v>
      </c>
      <c r="N10974" t="str">
        <f t="shared" si="187"/>
        <v>20190423CSK1183</v>
      </c>
      <c r="O10974" t="e">
        <f>VLOOKUP(N10974,[1]Sheet1!$B:$D,3,FALSE)</f>
        <v>#N/A</v>
      </c>
      <c r="P10974" t="e">
        <f>VLOOKUP(O10974,[2]Sheet1!$1:$1048576,2,FALSE)</f>
        <v>#N/A</v>
      </c>
      <c r="Q10974" t="e">
        <f>VLOOKUP(N10974,[1]Sheet1!$B:$C,2,FALSE)</f>
        <v>#N/A</v>
      </c>
      <c r="R10974" t="e">
        <f>VLOOKUP(N10974,[1]Sheet1!$B:$E,4,FALSE)</f>
        <v>#N/A</v>
      </c>
    </row>
    <row r="10975" spans="1:18" x14ac:dyDescent="0.25">
      <c r="A10975" s="8" t="s">
        <v>6329</v>
      </c>
      <c r="B10975" s="3" t="s">
        <v>6330</v>
      </c>
      <c r="C10975" s="3" t="s">
        <v>4121</v>
      </c>
      <c r="D10975" s="12">
        <v>1331</v>
      </c>
      <c r="E10975" s="3" t="s">
        <v>26</v>
      </c>
      <c r="F10975" s="3">
        <v>13</v>
      </c>
      <c r="G10975" s="3">
        <v>9</v>
      </c>
      <c r="H10975" s="3">
        <v>20</v>
      </c>
      <c r="I10975" s="3">
        <v>1</v>
      </c>
      <c r="J10975" s="3">
        <v>1</v>
      </c>
      <c r="K10975" s="3">
        <v>144.44</v>
      </c>
      <c r="L10975" s="3" t="s">
        <v>16</v>
      </c>
      <c r="M10975" s="4" t="s">
        <v>6322</v>
      </c>
      <c r="N10975" t="str">
        <f t="shared" si="187"/>
        <v>20190423CSK1331</v>
      </c>
      <c r="O10975" t="e">
        <f>VLOOKUP(N10975,[1]Sheet1!$B:$D,3,FALSE)</f>
        <v>#N/A</v>
      </c>
      <c r="P10975" t="e">
        <f>VLOOKUP(O10975,[2]Sheet1!$1:$1048576,2,FALSE)</f>
        <v>#N/A</v>
      </c>
      <c r="Q10975" t="e">
        <f>VLOOKUP(N10975,[1]Sheet1!$B:$C,2,FALSE)</f>
        <v>#N/A</v>
      </c>
      <c r="R10975" t="e">
        <f>VLOOKUP(N10975,[1]Sheet1!$B:$E,4,FALSE)</f>
        <v>#N/A</v>
      </c>
    </row>
    <row r="10976" spans="1:18" x14ac:dyDescent="0.25">
      <c r="A10976" s="9" t="s">
        <v>6329</v>
      </c>
      <c r="B10976" s="5" t="s">
        <v>6330</v>
      </c>
      <c r="C10976" s="5" t="s">
        <v>4735</v>
      </c>
      <c r="D10976" s="13">
        <v>1359</v>
      </c>
      <c r="E10976" s="5" t="s">
        <v>26</v>
      </c>
      <c r="F10976" s="5">
        <v>2</v>
      </c>
      <c r="G10976" s="5">
        <v>2</v>
      </c>
      <c r="H10976" s="5">
        <v>4</v>
      </c>
      <c r="I10976" s="5">
        <v>0</v>
      </c>
      <c r="J10976" s="5">
        <v>0</v>
      </c>
      <c r="K10976" s="5">
        <v>100</v>
      </c>
      <c r="L10976" s="5" t="s">
        <v>16</v>
      </c>
      <c r="M10976" s="6" t="s">
        <v>6322</v>
      </c>
      <c r="N10976" t="str">
        <f t="shared" si="187"/>
        <v>20190423CSK1359</v>
      </c>
      <c r="O10976" t="e">
        <f>VLOOKUP(N10976,[1]Sheet1!$B:$D,3,FALSE)</f>
        <v>#N/A</v>
      </c>
      <c r="P10976" t="e">
        <f>VLOOKUP(O10976,[2]Sheet1!$1:$1048576,2,FALSE)</f>
        <v>#N/A</v>
      </c>
      <c r="Q10976" t="e">
        <f>VLOOKUP(N10976,[1]Sheet1!$B:$C,2,FALSE)</f>
        <v>#N/A</v>
      </c>
      <c r="R10976" t="e">
        <f>VLOOKUP(N10976,[1]Sheet1!$B:$E,4,FALSE)</f>
        <v>#N/A</v>
      </c>
    </row>
    <row r="10977" spans="1:18" x14ac:dyDescent="0.25">
      <c r="A10977" s="8" t="s">
        <v>6329</v>
      </c>
      <c r="B10977" s="3" t="s">
        <v>6330</v>
      </c>
      <c r="C10977" s="3" t="s">
        <v>4365</v>
      </c>
      <c r="D10977" s="12">
        <v>1346</v>
      </c>
      <c r="E10977" s="3" t="s">
        <v>5874</v>
      </c>
      <c r="F10977" s="3">
        <v>23</v>
      </c>
      <c r="G10977" s="3">
        <v>15</v>
      </c>
      <c r="H10977" s="3">
        <v>37</v>
      </c>
      <c r="I10977" s="3">
        <v>2</v>
      </c>
      <c r="J10977" s="3">
        <v>1</v>
      </c>
      <c r="K10977" s="3">
        <v>153.33000000000001</v>
      </c>
      <c r="L10977" s="3" t="s">
        <v>16</v>
      </c>
      <c r="M10977" s="4" t="s">
        <v>6322</v>
      </c>
      <c r="N10977" t="str">
        <f t="shared" si="187"/>
        <v>20190423CSK1346</v>
      </c>
      <c r="O10977" t="e">
        <f>VLOOKUP(N10977,[1]Sheet1!$B:$D,3,FALSE)</f>
        <v>#N/A</v>
      </c>
      <c r="P10977" t="e">
        <f>VLOOKUP(O10977,[2]Sheet1!$1:$1048576,2,FALSE)</f>
        <v>#N/A</v>
      </c>
      <c r="Q10977" t="e">
        <f>VLOOKUP(N10977,[1]Sheet1!$B:$C,2,FALSE)</f>
        <v>#N/A</v>
      </c>
      <c r="R10977" t="e">
        <f>VLOOKUP(N10977,[1]Sheet1!$B:$E,4,FALSE)</f>
        <v>#N/A</v>
      </c>
    </row>
    <row r="10978" spans="1:18" x14ac:dyDescent="0.25">
      <c r="A10978" s="9" t="s">
        <v>6329</v>
      </c>
      <c r="B10978" s="5" t="s">
        <v>6330</v>
      </c>
      <c r="C10978" s="5" t="s">
        <v>3433</v>
      </c>
      <c r="D10978" s="13">
        <v>1297</v>
      </c>
      <c r="E10978" s="5" t="s">
        <v>5753</v>
      </c>
      <c r="F10978" s="5">
        <v>65</v>
      </c>
      <c r="G10978" s="5">
        <v>47</v>
      </c>
      <c r="H10978" s="5">
        <v>74</v>
      </c>
      <c r="I10978" s="5">
        <v>6</v>
      </c>
      <c r="J10978" s="5">
        <v>2</v>
      </c>
      <c r="K10978" s="5">
        <v>138.29</v>
      </c>
      <c r="L10978" s="5" t="s">
        <v>20</v>
      </c>
      <c r="M10978" s="6" t="s">
        <v>6322</v>
      </c>
      <c r="N10978" t="str">
        <f t="shared" si="187"/>
        <v>20190423CSK1297</v>
      </c>
      <c r="O10978" t="e">
        <f>VLOOKUP(N10978,[1]Sheet1!$B:$D,3,FALSE)</f>
        <v>#N/A</v>
      </c>
      <c r="P10978" t="e">
        <f>VLOOKUP(O10978,[2]Sheet1!$1:$1048576,2,FALSE)</f>
        <v>#N/A</v>
      </c>
      <c r="Q10978" t="e">
        <f>VLOOKUP(N10978,[1]Sheet1!$B:$C,2,FALSE)</f>
        <v>#N/A</v>
      </c>
      <c r="R10978" t="e">
        <f>VLOOKUP(N10978,[1]Sheet1!$B:$E,4,FALSE)</f>
        <v>#N/A</v>
      </c>
    </row>
    <row r="10979" spans="1:18" x14ac:dyDescent="0.25">
      <c r="A10979" s="8" t="s">
        <v>6329</v>
      </c>
      <c r="B10979" s="3" t="s">
        <v>6330</v>
      </c>
      <c r="C10979" s="3" t="s">
        <v>118</v>
      </c>
      <c r="D10979" s="12">
        <v>1064</v>
      </c>
      <c r="E10979" s="3" t="s">
        <v>4168</v>
      </c>
      <c r="F10979" s="3">
        <v>5</v>
      </c>
      <c r="G10979" s="3">
        <v>7</v>
      </c>
      <c r="H10979" s="3">
        <v>13</v>
      </c>
      <c r="I10979" s="3">
        <v>1</v>
      </c>
      <c r="J10979" s="3">
        <v>0</v>
      </c>
      <c r="K10979" s="3">
        <v>71.42</v>
      </c>
      <c r="L10979" s="3" t="s">
        <v>40</v>
      </c>
      <c r="M10979" s="4" t="s">
        <v>6322</v>
      </c>
      <c r="N10979" t="str">
        <f t="shared" si="187"/>
        <v>20190423CSK1064</v>
      </c>
      <c r="O10979" t="e">
        <f>VLOOKUP(N10979,[1]Sheet1!$B:$D,3,FALSE)</f>
        <v>#N/A</v>
      </c>
      <c r="P10979" t="e">
        <f>VLOOKUP(O10979,[2]Sheet1!$1:$1048576,2,FALSE)</f>
        <v>#N/A</v>
      </c>
      <c r="Q10979" t="e">
        <f>VLOOKUP(N10979,[1]Sheet1!$B:$C,2,FALSE)</f>
        <v>#N/A</v>
      </c>
      <c r="R10979" t="e">
        <f>VLOOKUP(N10979,[1]Sheet1!$B:$E,4,FALSE)</f>
        <v>#N/A</v>
      </c>
    </row>
    <row r="10980" spans="1:18" x14ac:dyDescent="0.25">
      <c r="A10980" s="9" t="s">
        <v>6329</v>
      </c>
      <c r="B10980" s="5" t="s">
        <v>6330</v>
      </c>
      <c r="C10980" s="5" t="s">
        <v>2674</v>
      </c>
      <c r="D10980" s="13">
        <v>1244</v>
      </c>
      <c r="E10980" s="5" t="s">
        <v>6331</v>
      </c>
      <c r="F10980" s="5">
        <v>34</v>
      </c>
      <c r="G10980" s="5">
        <v>33</v>
      </c>
      <c r="H10980" s="5">
        <v>58</v>
      </c>
      <c r="I10980" s="5">
        <v>1</v>
      </c>
      <c r="J10980" s="5">
        <v>1</v>
      </c>
      <c r="K10980" s="5">
        <v>103.03</v>
      </c>
      <c r="L10980" s="5" t="s">
        <v>16</v>
      </c>
      <c r="M10980" s="6" t="s">
        <v>6322</v>
      </c>
      <c r="N10980" t="str">
        <f t="shared" si="187"/>
        <v>20190423CSK1244</v>
      </c>
      <c r="O10980" t="e">
        <f>VLOOKUP(N10980,[1]Sheet1!$B:$D,3,FALSE)</f>
        <v>#N/A</v>
      </c>
      <c r="P10980" t="e">
        <f>VLOOKUP(O10980,[2]Sheet1!$1:$1048576,2,FALSE)</f>
        <v>#N/A</v>
      </c>
      <c r="Q10980" t="e">
        <f>VLOOKUP(N10980,[1]Sheet1!$B:$C,2,FALSE)</f>
        <v>#N/A</v>
      </c>
      <c r="R10980" t="e">
        <f>VLOOKUP(N10980,[1]Sheet1!$B:$E,4,FALSE)</f>
        <v>#N/A</v>
      </c>
    </row>
    <row r="10981" spans="1:18" x14ac:dyDescent="0.25">
      <c r="A10981" s="8" t="s">
        <v>6329</v>
      </c>
      <c r="B10981" s="3" t="s">
        <v>6330</v>
      </c>
      <c r="C10981" s="3" t="s">
        <v>1953</v>
      </c>
      <c r="D10981" s="12">
        <v>1197</v>
      </c>
      <c r="E10981" s="3" t="s">
        <v>26</v>
      </c>
      <c r="F10981" s="3">
        <v>7</v>
      </c>
      <c r="G10981" s="3">
        <v>4</v>
      </c>
      <c r="H10981" s="3">
        <v>7</v>
      </c>
      <c r="I10981" s="3">
        <v>1</v>
      </c>
      <c r="J10981" s="3">
        <v>0</v>
      </c>
      <c r="K10981" s="3">
        <v>175</v>
      </c>
      <c r="L10981" s="3" t="s">
        <v>16</v>
      </c>
      <c r="M10981" s="4" t="s">
        <v>6322</v>
      </c>
      <c r="N10981" t="str">
        <f t="shared" si="187"/>
        <v>20190423CSK1197</v>
      </c>
      <c r="O10981" t="e">
        <f>VLOOKUP(N10981,[1]Sheet1!$B:$D,3,FALSE)</f>
        <v>#N/A</v>
      </c>
      <c r="P10981" t="e">
        <f>VLOOKUP(O10981,[2]Sheet1!$1:$1048576,2,FALSE)</f>
        <v>#N/A</v>
      </c>
      <c r="Q10981" t="e">
        <f>VLOOKUP(N10981,[1]Sheet1!$B:$C,2,FALSE)</f>
        <v>#N/A</v>
      </c>
      <c r="R10981" t="e">
        <f>VLOOKUP(N10981,[1]Sheet1!$B:$E,4,FALSE)</f>
        <v>#N/A</v>
      </c>
    </row>
    <row r="10982" spans="1:18" x14ac:dyDescent="0.25">
      <c r="A10982" s="9" t="s">
        <v>6329</v>
      </c>
      <c r="B10982" s="5" t="s">
        <v>6330</v>
      </c>
      <c r="C10982" s="5" t="s">
        <v>5158</v>
      </c>
      <c r="D10982" s="13">
        <v>1383</v>
      </c>
      <c r="E10982" s="5" t="s">
        <v>5754</v>
      </c>
      <c r="F10982" s="5">
        <v>0</v>
      </c>
      <c r="G10982" s="5">
        <v>2</v>
      </c>
      <c r="H10982" s="5">
        <v>4</v>
      </c>
      <c r="I10982" s="5">
        <v>0</v>
      </c>
      <c r="J10982" s="5">
        <v>0</v>
      </c>
      <c r="K10982" s="5">
        <v>0</v>
      </c>
      <c r="L10982" s="5" t="s">
        <v>16</v>
      </c>
      <c r="M10982" s="6" t="s">
        <v>6322</v>
      </c>
      <c r="N10982" t="str">
        <f t="shared" si="187"/>
        <v>20190423CSK1383</v>
      </c>
      <c r="O10982" t="e">
        <f>VLOOKUP(N10982,[1]Sheet1!$B:$D,3,FALSE)</f>
        <v>#N/A</v>
      </c>
      <c r="P10982" t="e">
        <f>VLOOKUP(O10982,[2]Sheet1!$1:$1048576,2,FALSE)</f>
        <v>#N/A</v>
      </c>
      <c r="Q10982" t="e">
        <f>VLOOKUP(N10982,[1]Sheet1!$B:$C,2,FALSE)</f>
        <v>#N/A</v>
      </c>
      <c r="R10982" t="e">
        <f>VLOOKUP(N10982,[1]Sheet1!$B:$E,4,FALSE)</f>
        <v>#N/A</v>
      </c>
    </row>
    <row r="10983" spans="1:18" x14ac:dyDescent="0.25">
      <c r="A10983" s="8" t="s">
        <v>6329</v>
      </c>
      <c r="B10983" s="3" t="s">
        <v>6330</v>
      </c>
      <c r="C10983" s="3" t="s">
        <v>292</v>
      </c>
      <c r="D10983" s="12">
        <v>1111</v>
      </c>
      <c r="E10983" s="3" t="s">
        <v>6269</v>
      </c>
      <c r="F10983" s="3">
        <v>12</v>
      </c>
      <c r="G10983" s="3">
        <v>12</v>
      </c>
      <c r="H10983" s="3">
        <v>18</v>
      </c>
      <c r="I10983" s="3">
        <v>2</v>
      </c>
      <c r="J10983" s="3">
        <v>0</v>
      </c>
      <c r="K10983" s="3">
        <v>100</v>
      </c>
      <c r="L10983" s="3" t="s">
        <v>16</v>
      </c>
      <c r="M10983" s="4" t="s">
        <v>6322</v>
      </c>
      <c r="N10983" t="str">
        <f t="shared" si="187"/>
        <v>20190423CSK1111</v>
      </c>
      <c r="O10983" t="e">
        <f>VLOOKUP(N10983,[1]Sheet1!$B:$D,3,FALSE)</f>
        <v>#N/A</v>
      </c>
      <c r="P10983" t="e">
        <f>VLOOKUP(O10983,[2]Sheet1!$1:$1048576,2,FALSE)</f>
        <v>#N/A</v>
      </c>
      <c r="Q10983" t="e">
        <f>VLOOKUP(N10983,[1]Sheet1!$B:$C,2,FALSE)</f>
        <v>#N/A</v>
      </c>
      <c r="R10983" t="e">
        <f>VLOOKUP(N10983,[1]Sheet1!$B:$E,4,FALSE)</f>
        <v>#N/A</v>
      </c>
    </row>
    <row r="10984" spans="1:18" x14ac:dyDescent="0.25">
      <c r="A10984" s="9" t="s">
        <v>6329</v>
      </c>
      <c r="B10984" s="5" t="s">
        <v>6330</v>
      </c>
      <c r="C10984" s="5" t="s">
        <v>3393</v>
      </c>
      <c r="D10984" s="13">
        <v>1293</v>
      </c>
      <c r="E10984" s="5" t="s">
        <v>6332</v>
      </c>
      <c r="F10984" s="5">
        <v>35</v>
      </c>
      <c r="G10984" s="5">
        <v>19</v>
      </c>
      <c r="H10984" s="5">
        <v>36</v>
      </c>
      <c r="I10984" s="5">
        <v>6</v>
      </c>
      <c r="J10984" s="5">
        <v>1</v>
      </c>
      <c r="K10984" s="5">
        <v>184.21</v>
      </c>
      <c r="L10984" s="5" t="s">
        <v>20</v>
      </c>
      <c r="M10984" s="6" t="s">
        <v>6322</v>
      </c>
      <c r="N10984" t="str">
        <f t="shared" si="187"/>
        <v>20190423CSK1293</v>
      </c>
      <c r="O10984" t="e">
        <f>VLOOKUP(N10984,[1]Sheet1!$B:$D,3,FALSE)</f>
        <v>#N/A</v>
      </c>
      <c r="P10984" t="e">
        <f>VLOOKUP(O10984,[2]Sheet1!$1:$1048576,2,FALSE)</f>
        <v>#N/A</v>
      </c>
      <c r="Q10984" t="e">
        <f>VLOOKUP(N10984,[1]Sheet1!$B:$C,2,FALSE)</f>
        <v>#N/A</v>
      </c>
      <c r="R10984" t="e">
        <f>VLOOKUP(N10984,[1]Sheet1!$B:$E,4,FALSE)</f>
        <v>#N/A</v>
      </c>
    </row>
    <row r="10985" spans="1:18" x14ac:dyDescent="0.25">
      <c r="A10985" s="8" t="s">
        <v>6329</v>
      </c>
      <c r="B10985" s="3" t="s">
        <v>6330</v>
      </c>
      <c r="C10985" s="3" t="s">
        <v>2678</v>
      </c>
      <c r="D10985" s="12">
        <v>1242</v>
      </c>
      <c r="E10985" s="3" t="s">
        <v>26</v>
      </c>
      <c r="F10985" s="3">
        <v>59</v>
      </c>
      <c r="G10985" s="3">
        <v>48</v>
      </c>
      <c r="H10985" s="3">
        <v>75</v>
      </c>
      <c r="I10985" s="3">
        <v>5</v>
      </c>
      <c r="J10985" s="3">
        <v>1</v>
      </c>
      <c r="K10985" s="3">
        <v>122.91</v>
      </c>
      <c r="L10985" s="3" t="s">
        <v>40</v>
      </c>
      <c r="M10985" s="4" t="s">
        <v>6322</v>
      </c>
      <c r="N10985" t="str">
        <f t="shared" si="187"/>
        <v>20190423CSK1242</v>
      </c>
      <c r="O10985" t="e">
        <f>VLOOKUP(N10985,[1]Sheet1!$B:$D,3,FALSE)</f>
        <v>#N/A</v>
      </c>
      <c r="P10985" t="e">
        <f>VLOOKUP(O10985,[2]Sheet1!$1:$1048576,2,FALSE)</f>
        <v>#N/A</v>
      </c>
      <c r="Q10985" t="e">
        <f>VLOOKUP(N10985,[1]Sheet1!$B:$C,2,FALSE)</f>
        <v>#N/A</v>
      </c>
      <c r="R10985" t="e">
        <f>VLOOKUP(N10985,[1]Sheet1!$B:$E,4,FALSE)</f>
        <v>#N/A</v>
      </c>
    </row>
    <row r="10986" spans="1:18" x14ac:dyDescent="0.25">
      <c r="A10986" s="9" t="s">
        <v>6333</v>
      </c>
      <c r="B10986" s="5" t="s">
        <v>6334</v>
      </c>
      <c r="C10986" s="5" t="s">
        <v>63</v>
      </c>
      <c r="D10986" s="13">
        <v>1182</v>
      </c>
      <c r="E10986" s="5" t="s">
        <v>6335</v>
      </c>
      <c r="F10986" s="5">
        <v>5</v>
      </c>
      <c r="G10986" s="5">
        <v>3</v>
      </c>
      <c r="H10986" s="5">
        <v>6</v>
      </c>
      <c r="I10986" s="5">
        <v>1</v>
      </c>
      <c r="J10986" s="5">
        <v>0</v>
      </c>
      <c r="K10986" s="5">
        <v>166.66</v>
      </c>
      <c r="L10986" s="5" t="s">
        <v>16</v>
      </c>
      <c r="M10986" s="6" t="s">
        <v>6336</v>
      </c>
      <c r="N10986" t="str">
        <f t="shared" si="187"/>
        <v>20190425RR1182</v>
      </c>
      <c r="O10986" t="e">
        <f>VLOOKUP(N10986,[1]Sheet1!$B:$D,3,FALSE)</f>
        <v>#N/A</v>
      </c>
      <c r="P10986" t="e">
        <f>VLOOKUP(O10986,[2]Sheet1!$1:$1048576,2,FALSE)</f>
        <v>#N/A</v>
      </c>
      <c r="Q10986" t="e">
        <f>VLOOKUP(N10986,[1]Sheet1!$B:$C,2,FALSE)</f>
        <v>#N/A</v>
      </c>
      <c r="R10986" t="e">
        <f>VLOOKUP(N10986,[1]Sheet1!$B:$E,4,FALSE)</f>
        <v>#N/A</v>
      </c>
    </row>
    <row r="10987" spans="1:18" x14ac:dyDescent="0.25">
      <c r="A10987" s="8" t="s">
        <v>6333</v>
      </c>
      <c r="B10987" s="3" t="s">
        <v>6334</v>
      </c>
      <c r="C10987" s="3" t="s">
        <v>1604</v>
      </c>
      <c r="D10987" s="12">
        <v>1167</v>
      </c>
      <c r="E10987" s="3" t="s">
        <v>26</v>
      </c>
      <c r="F10987" s="3">
        <v>1</v>
      </c>
      <c r="G10987" s="3">
        <v>1</v>
      </c>
      <c r="H10987" s="3">
        <v>6</v>
      </c>
      <c r="I10987" s="3">
        <v>0</v>
      </c>
      <c r="J10987" s="3">
        <v>0</v>
      </c>
      <c r="K10987" s="3">
        <v>100</v>
      </c>
      <c r="L10987" s="3" t="s">
        <v>16</v>
      </c>
      <c r="M10987" s="4" t="s">
        <v>6336</v>
      </c>
      <c r="N10987" t="str">
        <f t="shared" si="187"/>
        <v>20190425RR1167</v>
      </c>
      <c r="O10987" t="e">
        <f>VLOOKUP(N10987,[1]Sheet1!$B:$D,3,FALSE)</f>
        <v>#N/A</v>
      </c>
      <c r="P10987" t="e">
        <f>VLOOKUP(O10987,[2]Sheet1!$1:$1048576,2,FALSE)</f>
        <v>#N/A</v>
      </c>
      <c r="Q10987" t="e">
        <f>VLOOKUP(N10987,[1]Sheet1!$B:$C,2,FALSE)</f>
        <v>#N/A</v>
      </c>
      <c r="R10987" t="e">
        <f>VLOOKUP(N10987,[1]Sheet1!$B:$E,4,FALSE)</f>
        <v>#N/A</v>
      </c>
    </row>
    <row r="10988" spans="1:18" x14ac:dyDescent="0.25">
      <c r="A10988" s="9" t="s">
        <v>6333</v>
      </c>
      <c r="B10988" s="5" t="s">
        <v>6334</v>
      </c>
      <c r="C10988" s="5" t="s">
        <v>303</v>
      </c>
      <c r="D10988" s="13">
        <v>1028</v>
      </c>
      <c r="E10988" s="5" t="s">
        <v>26</v>
      </c>
      <c r="F10988" s="5">
        <v>0</v>
      </c>
      <c r="G10988" s="5">
        <v>0</v>
      </c>
      <c r="H10988" s="5">
        <v>1</v>
      </c>
      <c r="I10988" s="5">
        <v>0</v>
      </c>
      <c r="J10988" s="5">
        <v>0</v>
      </c>
      <c r="K10988" s="5">
        <v>0</v>
      </c>
      <c r="L10988" s="5" t="s">
        <v>16</v>
      </c>
      <c r="M10988" s="6" t="s">
        <v>6336</v>
      </c>
      <c r="N10988" t="str">
        <f t="shared" si="187"/>
        <v>20190425RR1028</v>
      </c>
      <c r="O10988" t="e">
        <f>VLOOKUP(N10988,[1]Sheet1!$B:$D,3,FALSE)</f>
        <v>#N/A</v>
      </c>
      <c r="P10988" t="e">
        <f>VLOOKUP(O10988,[2]Sheet1!$1:$1048576,2,FALSE)</f>
        <v>#N/A</v>
      </c>
      <c r="Q10988" t="e">
        <f>VLOOKUP(N10988,[1]Sheet1!$B:$C,2,FALSE)</f>
        <v>#N/A</v>
      </c>
      <c r="R10988" t="e">
        <f>VLOOKUP(N10988,[1]Sheet1!$B:$E,4,FALSE)</f>
        <v>#N/A</v>
      </c>
    </row>
    <row r="10989" spans="1:18" x14ac:dyDescent="0.25">
      <c r="A10989" s="8" t="s">
        <v>6333</v>
      </c>
      <c r="B10989" s="3" t="s">
        <v>6334</v>
      </c>
      <c r="C10989" s="3" t="s">
        <v>2894</v>
      </c>
      <c r="D10989" s="12">
        <v>1261</v>
      </c>
      <c r="E10989" s="3" t="s">
        <v>6232</v>
      </c>
      <c r="F10989" s="3">
        <v>5</v>
      </c>
      <c r="G10989" s="3">
        <v>6</v>
      </c>
      <c r="H10989" s="3">
        <v>12</v>
      </c>
      <c r="I10989" s="3">
        <v>0</v>
      </c>
      <c r="J10989" s="3">
        <v>0</v>
      </c>
      <c r="K10989" s="3">
        <v>83.33</v>
      </c>
      <c r="L10989" s="3" t="s">
        <v>16</v>
      </c>
      <c r="M10989" s="4" t="s">
        <v>6336</v>
      </c>
      <c r="N10989" t="str">
        <f t="shared" si="187"/>
        <v>20190425RR1261</v>
      </c>
      <c r="O10989" t="e">
        <f>VLOOKUP(N10989,[1]Sheet1!$B:$D,3,FALSE)</f>
        <v>#N/A</v>
      </c>
      <c r="P10989" t="e">
        <f>VLOOKUP(O10989,[2]Sheet1!$1:$1048576,2,FALSE)</f>
        <v>#N/A</v>
      </c>
      <c r="Q10989" t="e">
        <f>VLOOKUP(N10989,[1]Sheet1!$B:$C,2,FALSE)</f>
        <v>#N/A</v>
      </c>
      <c r="R10989" t="e">
        <f>VLOOKUP(N10989,[1]Sheet1!$B:$E,4,FALSE)</f>
        <v>#N/A</v>
      </c>
    </row>
    <row r="10990" spans="1:18" x14ac:dyDescent="0.25">
      <c r="A10990" s="9" t="s">
        <v>6333</v>
      </c>
      <c r="B10990" s="5" t="s">
        <v>6334</v>
      </c>
      <c r="C10990" s="5" t="s">
        <v>4738</v>
      </c>
      <c r="D10990" s="13">
        <v>1360</v>
      </c>
      <c r="E10990" s="5" t="s">
        <v>3889</v>
      </c>
      <c r="F10990" s="5">
        <v>24</v>
      </c>
      <c r="G10990" s="5">
        <v>20</v>
      </c>
      <c r="H10990" s="5">
        <v>26</v>
      </c>
      <c r="I10990" s="5">
        <v>1</v>
      </c>
      <c r="J10990" s="5">
        <v>1</v>
      </c>
      <c r="K10990" s="5">
        <v>120</v>
      </c>
      <c r="L10990" s="5" t="s">
        <v>16</v>
      </c>
      <c r="M10990" s="6" t="s">
        <v>6336</v>
      </c>
      <c r="N10990" t="str">
        <f t="shared" si="187"/>
        <v>20190425RR1360</v>
      </c>
      <c r="O10990" t="e">
        <f>VLOOKUP(N10990,[1]Sheet1!$B:$D,3,FALSE)</f>
        <v>#N/A</v>
      </c>
      <c r="P10990" t="e">
        <f>VLOOKUP(O10990,[2]Sheet1!$1:$1048576,2,FALSE)</f>
        <v>#N/A</v>
      </c>
      <c r="Q10990" t="e">
        <f>VLOOKUP(N10990,[1]Sheet1!$B:$C,2,FALSE)</f>
        <v>#N/A</v>
      </c>
      <c r="R10990" t="e">
        <f>VLOOKUP(N10990,[1]Sheet1!$B:$E,4,FALSE)</f>
        <v>#N/A</v>
      </c>
    </row>
    <row r="10991" spans="1:18" x14ac:dyDescent="0.25">
      <c r="A10991" s="8" t="s">
        <v>6333</v>
      </c>
      <c r="B10991" s="3" t="s">
        <v>6334</v>
      </c>
      <c r="C10991" s="3" t="s">
        <v>4697</v>
      </c>
      <c r="D10991" s="12">
        <v>1355</v>
      </c>
      <c r="E10991" s="3" t="s">
        <v>6131</v>
      </c>
      <c r="F10991" s="3">
        <v>14</v>
      </c>
      <c r="G10991" s="3">
        <v>13</v>
      </c>
      <c r="H10991" s="3">
        <v>24</v>
      </c>
      <c r="I10991" s="3">
        <v>0</v>
      </c>
      <c r="J10991" s="3">
        <v>1</v>
      </c>
      <c r="K10991" s="3">
        <v>107.69</v>
      </c>
      <c r="L10991" s="3" t="s">
        <v>16</v>
      </c>
      <c r="M10991" s="4" t="s">
        <v>6336</v>
      </c>
      <c r="N10991" t="str">
        <f t="shared" si="187"/>
        <v>20190425RR1355</v>
      </c>
      <c r="O10991" t="e">
        <f>VLOOKUP(N10991,[1]Sheet1!$B:$D,3,FALSE)</f>
        <v>#N/A</v>
      </c>
      <c r="P10991" t="e">
        <f>VLOOKUP(O10991,[2]Sheet1!$1:$1048576,2,FALSE)</f>
        <v>#N/A</v>
      </c>
      <c r="Q10991" t="e">
        <f>VLOOKUP(N10991,[1]Sheet1!$B:$C,2,FALSE)</f>
        <v>#N/A</v>
      </c>
      <c r="R10991" t="e">
        <f>VLOOKUP(N10991,[1]Sheet1!$B:$E,4,FALSE)</f>
        <v>#N/A</v>
      </c>
    </row>
    <row r="10992" spans="1:18" x14ac:dyDescent="0.25">
      <c r="A10992" s="8" t="s">
        <v>6333</v>
      </c>
      <c r="B10992" s="3" t="s">
        <v>6334</v>
      </c>
      <c r="C10992" s="3" t="s">
        <v>2655</v>
      </c>
      <c r="D10992" s="12">
        <v>1238</v>
      </c>
      <c r="E10992" s="3" t="s">
        <v>1643</v>
      </c>
      <c r="F10992" s="3">
        <v>5</v>
      </c>
      <c r="G10992" s="3">
        <v>15</v>
      </c>
      <c r="H10992" s="3">
        <v>25</v>
      </c>
      <c r="I10992" s="3">
        <v>0</v>
      </c>
      <c r="J10992" s="3">
        <v>0</v>
      </c>
      <c r="K10992" s="3">
        <v>33.33</v>
      </c>
      <c r="L10992" s="3" t="s">
        <v>16</v>
      </c>
      <c r="M10992" s="4" t="s">
        <v>6336</v>
      </c>
      <c r="N10992" t="str">
        <f t="shared" si="187"/>
        <v>20190425RR1238</v>
      </c>
      <c r="O10992" t="e">
        <f>VLOOKUP(N10992,[1]Sheet1!$B:$D,3,FALSE)</f>
        <v>#N/A</v>
      </c>
      <c r="P10992" t="e">
        <f>VLOOKUP(O10992,[2]Sheet1!$1:$1048576,2,FALSE)</f>
        <v>#N/A</v>
      </c>
      <c r="Q10992" t="e">
        <f>VLOOKUP(N10992,[1]Sheet1!$B:$C,2,FALSE)</f>
        <v>#N/A</v>
      </c>
      <c r="R10992" t="e">
        <f>VLOOKUP(N10992,[1]Sheet1!$B:$E,4,FALSE)</f>
        <v>#N/A</v>
      </c>
    </row>
    <row r="10993" spans="1:18" x14ac:dyDescent="0.25">
      <c r="A10993" s="9" t="s">
        <v>6333</v>
      </c>
      <c r="B10993" s="5" t="s">
        <v>6334</v>
      </c>
      <c r="C10993" s="5" t="s">
        <v>53</v>
      </c>
      <c r="D10993" s="13">
        <v>1035</v>
      </c>
      <c r="E10993" s="5" t="s">
        <v>6337</v>
      </c>
      <c r="F10993" s="5">
        <v>11</v>
      </c>
      <c r="G10993" s="5">
        <v>12</v>
      </c>
      <c r="H10993" s="5">
        <v>19</v>
      </c>
      <c r="I10993" s="5">
        <v>0</v>
      </c>
      <c r="J10993" s="5">
        <v>0</v>
      </c>
      <c r="K10993" s="5">
        <v>91.66</v>
      </c>
      <c r="L10993" s="5" t="s">
        <v>16</v>
      </c>
      <c r="M10993" s="6" t="s">
        <v>6336</v>
      </c>
      <c r="N10993" t="str">
        <f t="shared" si="187"/>
        <v>20190425RR1035</v>
      </c>
      <c r="O10993" t="e">
        <f>VLOOKUP(N10993,[1]Sheet1!$B:$D,3,FALSE)</f>
        <v>#N/A</v>
      </c>
      <c r="P10993" t="e">
        <f>VLOOKUP(O10993,[2]Sheet1!$1:$1048576,2,FALSE)</f>
        <v>#N/A</v>
      </c>
      <c r="Q10993" t="e">
        <f>VLOOKUP(N10993,[1]Sheet1!$B:$C,2,FALSE)</f>
        <v>#N/A</v>
      </c>
      <c r="R10993" t="e">
        <f>VLOOKUP(N10993,[1]Sheet1!$B:$E,4,FALSE)</f>
        <v>#N/A</v>
      </c>
    </row>
    <row r="10994" spans="1:18" x14ac:dyDescent="0.25">
      <c r="A10994" s="8" t="s">
        <v>6333</v>
      </c>
      <c r="B10994" s="3" t="s">
        <v>6334</v>
      </c>
      <c r="C10994" s="3" t="s">
        <v>185</v>
      </c>
      <c r="D10994" s="12">
        <v>1005</v>
      </c>
      <c r="E10994" s="3" t="s">
        <v>6318</v>
      </c>
      <c r="F10994" s="3">
        <v>5</v>
      </c>
      <c r="G10994" s="3">
        <v>4</v>
      </c>
      <c r="H10994" s="3">
        <v>16</v>
      </c>
      <c r="I10994" s="3">
        <v>0</v>
      </c>
      <c r="J10994" s="3">
        <v>0</v>
      </c>
      <c r="K10994" s="3">
        <v>125</v>
      </c>
      <c r="L10994" s="3" t="s">
        <v>16</v>
      </c>
      <c r="M10994" s="4" t="s">
        <v>6336</v>
      </c>
      <c r="N10994" t="str">
        <f t="shared" si="187"/>
        <v>20190425RR1005</v>
      </c>
      <c r="O10994" t="e">
        <f>VLOOKUP(N10994,[1]Sheet1!$B:$D,3,FALSE)</f>
        <v>#N/A</v>
      </c>
      <c r="P10994" t="e">
        <f>VLOOKUP(O10994,[2]Sheet1!$1:$1048576,2,FALSE)</f>
        <v>#N/A</v>
      </c>
      <c r="Q10994" t="e">
        <f>VLOOKUP(N10994,[1]Sheet1!$B:$C,2,FALSE)</f>
        <v>#N/A</v>
      </c>
      <c r="R10994" t="e">
        <f>VLOOKUP(N10994,[1]Sheet1!$B:$E,4,FALSE)</f>
        <v>#N/A</v>
      </c>
    </row>
    <row r="10995" spans="1:18" x14ac:dyDescent="0.25">
      <c r="A10995" s="9" t="s">
        <v>6333</v>
      </c>
      <c r="B10995" s="5" t="s">
        <v>6334</v>
      </c>
      <c r="C10995" s="5" t="s">
        <v>4474</v>
      </c>
      <c r="D10995" s="13">
        <v>1352</v>
      </c>
      <c r="E10995" s="5" t="s">
        <v>2942</v>
      </c>
      <c r="F10995" s="5">
        <v>0</v>
      </c>
      <c r="G10995" s="5">
        <v>0</v>
      </c>
      <c r="H10995" s="5">
        <v>8</v>
      </c>
      <c r="I10995" s="5">
        <v>0</v>
      </c>
      <c r="J10995" s="5">
        <v>0</v>
      </c>
      <c r="K10995" s="5">
        <v>0</v>
      </c>
      <c r="L10995" s="5" t="s">
        <v>16</v>
      </c>
      <c r="M10995" s="6" t="s">
        <v>6336</v>
      </c>
      <c r="N10995" t="str">
        <f t="shared" si="187"/>
        <v>20190425RR1352</v>
      </c>
      <c r="O10995" t="e">
        <f>VLOOKUP(N10995,[1]Sheet1!$B:$D,3,FALSE)</f>
        <v>#N/A</v>
      </c>
      <c r="P10995" t="e">
        <f>VLOOKUP(O10995,[2]Sheet1!$1:$1048576,2,FALSE)</f>
        <v>#N/A</v>
      </c>
      <c r="Q10995" t="e">
        <f>VLOOKUP(N10995,[1]Sheet1!$B:$C,2,FALSE)</f>
        <v>#N/A</v>
      </c>
      <c r="R10995" t="e">
        <f>VLOOKUP(N10995,[1]Sheet1!$B:$E,4,FALSE)</f>
        <v>#N/A</v>
      </c>
    </row>
    <row r="10996" spans="1:18" x14ac:dyDescent="0.25">
      <c r="A10996" s="8" t="s">
        <v>6333</v>
      </c>
      <c r="B10996" s="3" t="s">
        <v>6334</v>
      </c>
      <c r="C10996" s="3" t="s">
        <v>84</v>
      </c>
      <c r="D10996" s="12">
        <v>1014</v>
      </c>
      <c r="E10996" s="3" t="s">
        <v>26</v>
      </c>
      <c r="F10996" s="3">
        <v>84</v>
      </c>
      <c r="G10996" s="3">
        <v>48</v>
      </c>
      <c r="H10996" s="3">
        <v>82</v>
      </c>
      <c r="I10996" s="3">
        <v>5</v>
      </c>
      <c r="J10996" s="3">
        <v>7</v>
      </c>
      <c r="K10996" s="3">
        <v>175</v>
      </c>
      <c r="L10996" s="3" t="s">
        <v>86</v>
      </c>
      <c r="M10996" s="4" t="s">
        <v>6336</v>
      </c>
      <c r="N10996" t="str">
        <f t="shared" si="187"/>
        <v>20190425RR1014</v>
      </c>
      <c r="O10996" t="e">
        <f>VLOOKUP(N10996,[1]Sheet1!$B:$D,3,FALSE)</f>
        <v>#N/A</v>
      </c>
      <c r="P10996" t="e">
        <f>VLOOKUP(O10996,[2]Sheet1!$1:$1048576,2,FALSE)</f>
        <v>#N/A</v>
      </c>
      <c r="Q10996" t="e">
        <f>VLOOKUP(N10996,[1]Sheet1!$B:$C,2,FALSE)</f>
        <v>#N/A</v>
      </c>
      <c r="R10996" t="e">
        <f>VLOOKUP(N10996,[1]Sheet1!$B:$E,4,FALSE)</f>
        <v>#N/A</v>
      </c>
    </row>
    <row r="10997" spans="1:18" x14ac:dyDescent="0.25">
      <c r="A10997" s="9" t="s">
        <v>6333</v>
      </c>
      <c r="B10997" s="5" t="s">
        <v>6334</v>
      </c>
      <c r="C10997" s="5" t="s">
        <v>77</v>
      </c>
      <c r="D10997" s="13">
        <v>1012</v>
      </c>
      <c r="E10997" s="5" t="s">
        <v>333</v>
      </c>
      <c r="F10997" s="5">
        <v>0</v>
      </c>
      <c r="G10997" s="5">
        <v>1</v>
      </c>
      <c r="H10997" s="5">
        <v>1</v>
      </c>
      <c r="I10997" s="5">
        <v>0</v>
      </c>
      <c r="J10997" s="5">
        <v>0</v>
      </c>
      <c r="K10997" s="5">
        <v>0</v>
      </c>
      <c r="L10997" s="5" t="s">
        <v>16</v>
      </c>
      <c r="M10997" s="6" t="s">
        <v>6336</v>
      </c>
      <c r="N10997" t="str">
        <f t="shared" si="187"/>
        <v>20190425RR1012</v>
      </c>
      <c r="O10997" t="e">
        <f>VLOOKUP(N10997,[1]Sheet1!$B:$D,3,FALSE)</f>
        <v>#N/A</v>
      </c>
      <c r="P10997" t="e">
        <f>VLOOKUP(O10997,[2]Sheet1!$1:$1048576,2,FALSE)</f>
        <v>#N/A</v>
      </c>
      <c r="Q10997" t="e">
        <f>VLOOKUP(N10997,[1]Sheet1!$B:$C,2,FALSE)</f>
        <v>#N/A</v>
      </c>
      <c r="R10997" t="e">
        <f>VLOOKUP(N10997,[1]Sheet1!$B:$E,4,FALSE)</f>
        <v>#N/A</v>
      </c>
    </row>
    <row r="10998" spans="1:18" x14ac:dyDescent="0.25">
      <c r="A10998" s="8" t="s">
        <v>6333</v>
      </c>
      <c r="B10998" s="3" t="s">
        <v>6334</v>
      </c>
      <c r="C10998" s="3" t="s">
        <v>1471</v>
      </c>
      <c r="D10998" s="12">
        <v>1169</v>
      </c>
      <c r="E10998" s="3" t="s">
        <v>3822</v>
      </c>
      <c r="F10998" s="3">
        <v>29</v>
      </c>
      <c r="G10998" s="3">
        <v>29</v>
      </c>
      <c r="H10998" s="3">
        <v>66</v>
      </c>
      <c r="I10998" s="3">
        <v>2</v>
      </c>
      <c r="J10998" s="3">
        <v>1</v>
      </c>
      <c r="K10998" s="3">
        <v>100</v>
      </c>
      <c r="L10998" s="3" t="s">
        <v>16</v>
      </c>
      <c r="M10998" s="4" t="s">
        <v>6336</v>
      </c>
      <c r="N10998" t="str">
        <f t="shared" si="187"/>
        <v>20190425RR1169</v>
      </c>
      <c r="O10998" t="e">
        <f>VLOOKUP(N10998,[1]Sheet1!$B:$D,3,FALSE)</f>
        <v>#N/A</v>
      </c>
      <c r="P10998" t="e">
        <f>VLOOKUP(O10998,[2]Sheet1!$1:$1048576,2,FALSE)</f>
        <v>#N/A</v>
      </c>
      <c r="Q10998" t="e">
        <f>VLOOKUP(N10998,[1]Sheet1!$B:$C,2,FALSE)</f>
        <v>#N/A</v>
      </c>
      <c r="R10998" t="e">
        <f>VLOOKUP(N10998,[1]Sheet1!$B:$E,4,FALSE)</f>
        <v>#N/A</v>
      </c>
    </row>
    <row r="10999" spans="1:18" x14ac:dyDescent="0.25">
      <c r="A10999" s="9" t="s">
        <v>6333</v>
      </c>
      <c r="B10999" s="5" t="s">
        <v>6334</v>
      </c>
      <c r="C10999" s="5" t="s">
        <v>1638</v>
      </c>
      <c r="D10999" s="13">
        <v>1195</v>
      </c>
      <c r="E10999" s="5" t="s">
        <v>1643</v>
      </c>
      <c r="F10999" s="5">
        <v>9</v>
      </c>
      <c r="G10999" s="5">
        <v>9</v>
      </c>
      <c r="H10999" s="5">
        <v>10</v>
      </c>
      <c r="I10999" s="5">
        <v>2</v>
      </c>
      <c r="J10999" s="5">
        <v>0</v>
      </c>
      <c r="K10999" s="5">
        <v>100</v>
      </c>
      <c r="L10999" s="5" t="s">
        <v>16</v>
      </c>
      <c r="M10999" s="6" t="s">
        <v>6336</v>
      </c>
      <c r="N10999" t="str">
        <f t="shared" si="187"/>
        <v>20190425RR1195</v>
      </c>
      <c r="O10999" t="e">
        <f>VLOOKUP(N10999,[1]Sheet1!$B:$D,3,FALSE)</f>
        <v>#N/A</v>
      </c>
      <c r="P10999" t="e">
        <f>VLOOKUP(O10999,[2]Sheet1!$1:$1048576,2,FALSE)</f>
        <v>#N/A</v>
      </c>
      <c r="Q10999" t="e">
        <f>VLOOKUP(N10999,[1]Sheet1!$B:$C,2,FALSE)</f>
        <v>#N/A</v>
      </c>
      <c r="R10999" t="e">
        <f>VLOOKUP(N10999,[1]Sheet1!$B:$E,4,FALSE)</f>
        <v>#N/A</v>
      </c>
    </row>
    <row r="11000" spans="1:18" x14ac:dyDescent="0.25">
      <c r="A11000" s="8" t="s">
        <v>6333</v>
      </c>
      <c r="B11000" s="3" t="s">
        <v>6334</v>
      </c>
      <c r="C11000" s="3" t="s">
        <v>75</v>
      </c>
      <c r="D11000" s="12">
        <v>1010</v>
      </c>
      <c r="E11000" s="3" t="s">
        <v>5945</v>
      </c>
      <c r="F11000" s="3">
        <v>53</v>
      </c>
      <c r="G11000" s="3">
        <v>37</v>
      </c>
      <c r="H11000" s="3">
        <v>78</v>
      </c>
      <c r="I11000" s="3">
        <v>2</v>
      </c>
      <c r="J11000" s="3">
        <v>4</v>
      </c>
      <c r="K11000" s="3">
        <v>143.24</v>
      </c>
      <c r="L11000" s="3" t="s">
        <v>20</v>
      </c>
      <c r="M11000" s="4" t="s">
        <v>6336</v>
      </c>
      <c r="N11000" t="str">
        <f t="shared" si="187"/>
        <v>20190425RR1010</v>
      </c>
      <c r="O11000" t="e">
        <f>VLOOKUP(N11000,[1]Sheet1!$B:$D,3,FALSE)</f>
        <v>#N/A</v>
      </c>
      <c r="P11000" t="e">
        <f>VLOOKUP(O11000,[2]Sheet1!$1:$1048576,2,FALSE)</f>
        <v>#N/A</v>
      </c>
      <c r="Q11000" t="e">
        <f>VLOOKUP(N11000,[1]Sheet1!$B:$C,2,FALSE)</f>
        <v>#N/A</v>
      </c>
      <c r="R11000" t="e">
        <f>VLOOKUP(N11000,[1]Sheet1!$B:$E,4,FALSE)</f>
        <v>#N/A</v>
      </c>
    </row>
    <row r="11001" spans="1:18" x14ac:dyDescent="0.25">
      <c r="A11001" s="9" t="s">
        <v>6333</v>
      </c>
      <c r="B11001" s="5" t="s">
        <v>6334</v>
      </c>
      <c r="C11001" s="5" t="s">
        <v>21</v>
      </c>
      <c r="D11001" s="13">
        <v>1024</v>
      </c>
      <c r="E11001" s="5" t="s">
        <v>5215</v>
      </c>
      <c r="F11001" s="5">
        <v>9</v>
      </c>
      <c r="G11001" s="5">
        <v>8</v>
      </c>
      <c r="H11001" s="5">
        <v>14</v>
      </c>
      <c r="I11001" s="5">
        <v>2</v>
      </c>
      <c r="J11001" s="5">
        <v>0</v>
      </c>
      <c r="K11001" s="5">
        <v>112.5</v>
      </c>
      <c r="L11001" s="5" t="s">
        <v>40</v>
      </c>
      <c r="M11001" s="6" t="s">
        <v>6336</v>
      </c>
      <c r="N11001" t="str">
        <f t="shared" si="187"/>
        <v>20190425RR1024</v>
      </c>
      <c r="O11001" t="e">
        <f>VLOOKUP(N11001,[1]Sheet1!$B:$D,3,FALSE)</f>
        <v>#N/A</v>
      </c>
      <c r="P11001" t="e">
        <f>VLOOKUP(O11001,[2]Sheet1!$1:$1048576,2,FALSE)</f>
        <v>#N/A</v>
      </c>
      <c r="Q11001" t="e">
        <f>VLOOKUP(N11001,[1]Sheet1!$B:$C,2,FALSE)</f>
        <v>#N/A</v>
      </c>
      <c r="R11001" t="e">
        <f>VLOOKUP(N11001,[1]Sheet1!$B:$E,4,FALSE)</f>
        <v>#N/A</v>
      </c>
    </row>
    <row r="11002" spans="1:18" x14ac:dyDescent="0.25">
      <c r="A11002" s="8" t="s">
        <v>6333</v>
      </c>
      <c r="B11002" s="3" t="s">
        <v>6334</v>
      </c>
      <c r="C11002" s="3" t="s">
        <v>380</v>
      </c>
      <c r="D11002" s="12">
        <v>1074</v>
      </c>
      <c r="E11002" s="3" t="s">
        <v>3889</v>
      </c>
      <c r="F11002" s="3">
        <v>25</v>
      </c>
      <c r="G11002" s="3">
        <v>19</v>
      </c>
      <c r="H11002" s="3">
        <v>22</v>
      </c>
      <c r="I11002" s="3">
        <v>3</v>
      </c>
      <c r="J11002" s="3">
        <v>1</v>
      </c>
      <c r="K11002" s="3">
        <v>131.57</v>
      </c>
      <c r="L11002" s="3" t="s">
        <v>16</v>
      </c>
      <c r="M11002" s="4" t="s">
        <v>6336</v>
      </c>
      <c r="N11002" t="str">
        <f t="shared" si="187"/>
        <v>20190425RR1074</v>
      </c>
      <c r="O11002" t="e">
        <f>VLOOKUP(N11002,[1]Sheet1!$B:$D,3,FALSE)</f>
        <v>#N/A</v>
      </c>
      <c r="P11002" t="e">
        <f>VLOOKUP(O11002,[2]Sheet1!$1:$1048576,2,FALSE)</f>
        <v>#N/A</v>
      </c>
      <c r="Q11002" t="e">
        <f>VLOOKUP(N11002,[1]Sheet1!$B:$C,2,FALSE)</f>
        <v>#N/A</v>
      </c>
      <c r="R11002" t="e">
        <f>VLOOKUP(N11002,[1]Sheet1!$B:$E,4,FALSE)</f>
        <v>#N/A</v>
      </c>
    </row>
    <row r="11003" spans="1:18" x14ac:dyDescent="0.25">
      <c r="A11003" s="8" t="s">
        <v>6338</v>
      </c>
      <c r="B11003" s="3" t="s">
        <v>6339</v>
      </c>
      <c r="C11003" s="3" t="s">
        <v>283</v>
      </c>
      <c r="D11003" s="12">
        <v>1076</v>
      </c>
      <c r="E11003" s="3" t="s">
        <v>6203</v>
      </c>
      <c r="F11003" s="3">
        <v>6</v>
      </c>
      <c r="G11003" s="3">
        <v>4</v>
      </c>
      <c r="H11003" s="3">
        <v>9</v>
      </c>
      <c r="I11003" s="3">
        <v>1</v>
      </c>
      <c r="J11003" s="3">
        <v>0</v>
      </c>
      <c r="K11003" s="3">
        <v>150</v>
      </c>
      <c r="L11003" s="3" t="s">
        <v>86</v>
      </c>
      <c r="M11003" s="4" t="s">
        <v>6336</v>
      </c>
      <c r="N11003" t="str">
        <f t="shared" si="187"/>
        <v>20190424RCB1076</v>
      </c>
      <c r="O11003" t="e">
        <f>VLOOKUP(N11003,[1]Sheet1!$B:$D,3,FALSE)</f>
        <v>#N/A</v>
      </c>
      <c r="P11003" t="e">
        <f>VLOOKUP(O11003,[2]Sheet1!$1:$1048576,2,FALSE)</f>
        <v>#N/A</v>
      </c>
      <c r="Q11003" t="e">
        <f>VLOOKUP(N11003,[1]Sheet1!$B:$C,2,FALSE)</f>
        <v>#N/A</v>
      </c>
      <c r="R11003" t="e">
        <f>VLOOKUP(N11003,[1]Sheet1!$B:$E,4,FALSE)</f>
        <v>#N/A</v>
      </c>
    </row>
    <row r="11004" spans="1:18" x14ac:dyDescent="0.25">
      <c r="A11004" s="8" t="s">
        <v>6338</v>
      </c>
      <c r="B11004" s="3" t="s">
        <v>6339</v>
      </c>
      <c r="C11004" s="3" t="s">
        <v>5002</v>
      </c>
      <c r="D11004" s="12">
        <v>1378</v>
      </c>
      <c r="E11004" s="3" t="s">
        <v>6205</v>
      </c>
      <c r="F11004" s="3">
        <v>11</v>
      </c>
      <c r="G11004" s="3">
        <v>11</v>
      </c>
      <c r="H11004" s="3">
        <v>15</v>
      </c>
      <c r="I11004" s="3">
        <v>1</v>
      </c>
      <c r="J11004" s="3">
        <v>0</v>
      </c>
      <c r="K11004" s="3">
        <v>100</v>
      </c>
      <c r="L11004" s="3" t="s">
        <v>16</v>
      </c>
      <c r="M11004" s="4" t="s">
        <v>6336</v>
      </c>
      <c r="N11004" t="str">
        <f t="shared" si="187"/>
        <v>20190424RCB1378</v>
      </c>
      <c r="O11004" t="e">
        <f>VLOOKUP(N11004,[1]Sheet1!$B:$D,3,FALSE)</f>
        <v>#N/A</v>
      </c>
      <c r="P11004" t="e">
        <f>VLOOKUP(O11004,[2]Sheet1!$1:$1048576,2,FALSE)</f>
        <v>#N/A</v>
      </c>
      <c r="Q11004" t="e">
        <f>VLOOKUP(N11004,[1]Sheet1!$B:$C,2,FALSE)</f>
        <v>#N/A</v>
      </c>
      <c r="R11004" t="e">
        <f>VLOOKUP(N11004,[1]Sheet1!$B:$E,4,FALSE)</f>
        <v>#N/A</v>
      </c>
    </row>
    <row r="11005" spans="1:18" x14ac:dyDescent="0.25">
      <c r="A11005" s="9" t="s">
        <v>6338</v>
      </c>
      <c r="B11005" s="5" t="s">
        <v>6339</v>
      </c>
      <c r="C11005" s="5" t="s">
        <v>3185</v>
      </c>
      <c r="D11005" s="13">
        <v>1276</v>
      </c>
      <c r="E11005" s="5" t="s">
        <v>6340</v>
      </c>
      <c r="F11005" s="5">
        <v>51</v>
      </c>
      <c r="G11005" s="5">
        <v>47</v>
      </c>
      <c r="H11005" s="5">
        <v>90</v>
      </c>
      <c r="I11005" s="5">
        <v>4</v>
      </c>
      <c r="J11005" s="5">
        <v>1</v>
      </c>
      <c r="K11005" s="5">
        <v>108.51</v>
      </c>
      <c r="L11005" s="5" t="s">
        <v>16</v>
      </c>
      <c r="M11005" s="6" t="s">
        <v>6336</v>
      </c>
      <c r="N11005" t="str">
        <f t="shared" si="187"/>
        <v>20190424RCB1276</v>
      </c>
      <c r="O11005" t="e">
        <f>VLOOKUP(N11005,[1]Sheet1!$B:$D,3,FALSE)</f>
        <v>#N/A</v>
      </c>
      <c r="P11005" t="e">
        <f>VLOOKUP(O11005,[2]Sheet1!$1:$1048576,2,FALSE)</f>
        <v>#N/A</v>
      </c>
      <c r="Q11005" t="e">
        <f>VLOOKUP(N11005,[1]Sheet1!$B:$C,2,FALSE)</f>
        <v>#N/A</v>
      </c>
      <c r="R11005" t="e">
        <f>VLOOKUP(N11005,[1]Sheet1!$B:$E,4,FALSE)</f>
        <v>#N/A</v>
      </c>
    </row>
    <row r="11006" spans="1:18" x14ac:dyDescent="0.25">
      <c r="A11006" s="8" t="s">
        <v>6338</v>
      </c>
      <c r="B11006" s="3" t="s">
        <v>6339</v>
      </c>
      <c r="C11006" s="3" t="s">
        <v>2739</v>
      </c>
      <c r="D11006" s="12">
        <v>1253</v>
      </c>
      <c r="E11006" s="3" t="s">
        <v>2607</v>
      </c>
      <c r="F11006" s="3">
        <v>25</v>
      </c>
      <c r="G11006" s="3">
        <v>8</v>
      </c>
      <c r="H11006" s="3">
        <v>15</v>
      </c>
      <c r="I11006" s="3">
        <v>3</v>
      </c>
      <c r="J11006" s="3">
        <v>2</v>
      </c>
      <c r="K11006" s="3">
        <v>312.5</v>
      </c>
      <c r="L11006" s="3" t="s">
        <v>16</v>
      </c>
      <c r="M11006" s="4" t="s">
        <v>6336</v>
      </c>
      <c r="N11006" t="str">
        <f t="shared" si="187"/>
        <v>20190424RCB1253</v>
      </c>
      <c r="O11006" t="e">
        <f>VLOOKUP(N11006,[1]Sheet1!$B:$D,3,FALSE)</f>
        <v>#N/A</v>
      </c>
      <c r="P11006" t="e">
        <f>VLOOKUP(O11006,[2]Sheet1!$1:$1048576,2,FALSE)</f>
        <v>#N/A</v>
      </c>
      <c r="Q11006" t="e">
        <f>VLOOKUP(N11006,[1]Sheet1!$B:$C,2,FALSE)</f>
        <v>#N/A</v>
      </c>
      <c r="R11006" t="e">
        <f>VLOOKUP(N11006,[1]Sheet1!$B:$E,4,FALSE)</f>
        <v>#N/A</v>
      </c>
    </row>
    <row r="11007" spans="1:18" x14ac:dyDescent="0.25">
      <c r="A11007" s="9" t="s">
        <v>6338</v>
      </c>
      <c r="B11007" s="5" t="s">
        <v>6339</v>
      </c>
      <c r="C11007" s="5" t="s">
        <v>3172</v>
      </c>
      <c r="D11007" s="13">
        <v>1274</v>
      </c>
      <c r="E11007" s="5" t="s">
        <v>5441</v>
      </c>
      <c r="F11007" s="5">
        <v>15</v>
      </c>
      <c r="G11007" s="5">
        <v>9</v>
      </c>
      <c r="H11007" s="5">
        <v>17</v>
      </c>
      <c r="I11007" s="5">
        <v>0</v>
      </c>
      <c r="J11007" s="5">
        <v>2</v>
      </c>
      <c r="K11007" s="5">
        <v>166.66</v>
      </c>
      <c r="L11007" s="5" t="s">
        <v>16</v>
      </c>
      <c r="M11007" s="6" t="s">
        <v>6336</v>
      </c>
      <c r="N11007" t="str">
        <f t="shared" si="187"/>
        <v>20190424RCB1274</v>
      </c>
      <c r="O11007" t="e">
        <f>VLOOKUP(N11007,[1]Sheet1!$B:$D,3,FALSE)</f>
        <v>#N/A</v>
      </c>
      <c r="P11007" t="e">
        <f>VLOOKUP(O11007,[2]Sheet1!$1:$1048576,2,FALSE)</f>
        <v>#N/A</v>
      </c>
      <c r="Q11007" t="e">
        <f>VLOOKUP(N11007,[1]Sheet1!$B:$C,2,FALSE)</f>
        <v>#N/A</v>
      </c>
      <c r="R11007" t="e">
        <f>VLOOKUP(N11007,[1]Sheet1!$B:$E,4,FALSE)</f>
        <v>#N/A</v>
      </c>
    </row>
    <row r="11008" spans="1:18" x14ac:dyDescent="0.25">
      <c r="A11008" s="8" t="s">
        <v>6338</v>
      </c>
      <c r="B11008" s="3" t="s">
        <v>6339</v>
      </c>
      <c r="C11008" s="3" t="s">
        <v>1119</v>
      </c>
      <c r="D11008" s="12">
        <v>1121</v>
      </c>
      <c r="E11008" s="3" t="s">
        <v>6341</v>
      </c>
      <c r="F11008" s="3">
        <v>67</v>
      </c>
      <c r="G11008" s="3">
        <v>38</v>
      </c>
      <c r="H11008" s="3">
        <v>63</v>
      </c>
      <c r="I11008" s="3">
        <v>3</v>
      </c>
      <c r="J11008" s="3">
        <v>5</v>
      </c>
      <c r="K11008" s="3">
        <v>176.31</v>
      </c>
      <c r="L11008" s="3" t="s">
        <v>16</v>
      </c>
      <c r="M11008" s="4" t="s">
        <v>6336</v>
      </c>
      <c r="N11008" t="str">
        <f t="shared" si="187"/>
        <v>20190424RCB1121</v>
      </c>
      <c r="O11008" t="e">
        <f>VLOOKUP(N11008,[1]Sheet1!$B:$D,3,FALSE)</f>
        <v>#N/A</v>
      </c>
      <c r="P11008" t="e">
        <f>VLOOKUP(O11008,[2]Sheet1!$1:$1048576,2,FALSE)</f>
        <v>#N/A</v>
      </c>
      <c r="Q11008" t="e">
        <f>VLOOKUP(N11008,[1]Sheet1!$B:$C,2,FALSE)</f>
        <v>#N/A</v>
      </c>
      <c r="R11008" t="e">
        <f>VLOOKUP(N11008,[1]Sheet1!$B:$E,4,FALSE)</f>
        <v>#N/A</v>
      </c>
    </row>
    <row r="11009" spans="1:18" x14ac:dyDescent="0.25">
      <c r="A11009" s="8" t="s">
        <v>6338</v>
      </c>
      <c r="B11009" s="3" t="s">
        <v>6339</v>
      </c>
      <c r="C11009" s="3" t="s">
        <v>4275</v>
      </c>
      <c r="D11009" s="12">
        <v>1343</v>
      </c>
      <c r="E11009" s="3" t="s">
        <v>26</v>
      </c>
      <c r="F11009" s="3">
        <v>8</v>
      </c>
      <c r="G11009" s="3">
        <v>9</v>
      </c>
      <c r="H11009" s="3">
        <v>12</v>
      </c>
      <c r="I11009" s="3">
        <v>0</v>
      </c>
      <c r="J11009" s="3">
        <v>0</v>
      </c>
      <c r="K11009" s="3">
        <v>88.88</v>
      </c>
      <c r="L11009" s="3" t="s">
        <v>40</v>
      </c>
      <c r="M11009" s="4" t="s">
        <v>6336</v>
      </c>
      <c r="N11009" t="str">
        <f t="shared" si="187"/>
        <v>20190424RCB1343</v>
      </c>
      <c r="O11009" t="e">
        <f>VLOOKUP(N11009,[1]Sheet1!$B:$D,3,FALSE)</f>
        <v>#N/A</v>
      </c>
      <c r="P11009" t="e">
        <f>VLOOKUP(O11009,[2]Sheet1!$1:$1048576,2,FALSE)</f>
        <v>#N/A</v>
      </c>
      <c r="Q11009" t="e">
        <f>VLOOKUP(N11009,[1]Sheet1!$B:$C,2,FALSE)</f>
        <v>#N/A</v>
      </c>
      <c r="R11009" t="e">
        <f>VLOOKUP(N11009,[1]Sheet1!$B:$E,4,FALSE)</f>
        <v>#N/A</v>
      </c>
    </row>
    <row r="11010" spans="1:18" x14ac:dyDescent="0.25">
      <c r="A11010" s="9" t="s">
        <v>6338</v>
      </c>
      <c r="B11010" s="5" t="s">
        <v>6339</v>
      </c>
      <c r="C11010" s="5" t="s">
        <v>160</v>
      </c>
      <c r="D11010" s="13">
        <v>1046</v>
      </c>
      <c r="E11010" s="5" t="s">
        <v>6342</v>
      </c>
      <c r="F11010" s="5">
        <v>4</v>
      </c>
      <c r="G11010" s="5">
        <v>8</v>
      </c>
      <c r="H11010" s="5">
        <v>15</v>
      </c>
      <c r="I11010" s="5">
        <v>1</v>
      </c>
      <c r="J11010" s="5">
        <v>0</v>
      </c>
      <c r="K11010" s="5">
        <v>50</v>
      </c>
      <c r="L11010" s="5" t="s">
        <v>16</v>
      </c>
      <c r="M11010" s="6" t="s">
        <v>6336</v>
      </c>
      <c r="N11010" t="str">
        <f t="shared" si="187"/>
        <v>20190424RCB1046</v>
      </c>
      <c r="O11010" t="e">
        <f>VLOOKUP(N11010,[1]Sheet1!$B:$D,3,FALSE)</f>
        <v>#N/A</v>
      </c>
      <c r="P11010" t="e">
        <f>VLOOKUP(O11010,[2]Sheet1!$1:$1048576,2,FALSE)</f>
        <v>#N/A</v>
      </c>
      <c r="Q11010" t="e">
        <f>VLOOKUP(N11010,[1]Sheet1!$B:$C,2,FALSE)</f>
        <v>#N/A</v>
      </c>
      <c r="R11010" t="e">
        <f>VLOOKUP(N11010,[1]Sheet1!$B:$E,4,FALSE)</f>
        <v>#N/A</v>
      </c>
    </row>
    <row r="11011" spans="1:18" x14ac:dyDescent="0.25">
      <c r="A11011" s="9" t="s">
        <v>6338</v>
      </c>
      <c r="B11011" s="5" t="s">
        <v>6339</v>
      </c>
      <c r="C11011" s="5" t="s">
        <v>4901</v>
      </c>
      <c r="D11011" s="13">
        <v>1368</v>
      </c>
      <c r="E11011" s="5" t="s">
        <v>26</v>
      </c>
      <c r="F11011" s="5">
        <v>9</v>
      </c>
      <c r="G11011" s="5">
        <v>3</v>
      </c>
      <c r="H11011" s="5">
        <v>2</v>
      </c>
      <c r="I11011" s="5">
        <v>0</v>
      </c>
      <c r="J11011" s="5">
        <v>1</v>
      </c>
      <c r="K11011" s="5">
        <v>300</v>
      </c>
      <c r="L11011" s="5" t="s">
        <v>16</v>
      </c>
      <c r="M11011" s="6" t="s">
        <v>6336</v>
      </c>
      <c r="N11011" t="str">
        <f t="shared" ref="N11011:N11074" si="188">CONCATENATE(A11011,D11011)</f>
        <v>20190424RCB1368</v>
      </c>
      <c r="O11011" t="e">
        <f>VLOOKUP(N11011,[1]Sheet1!$B:$D,3,FALSE)</f>
        <v>#N/A</v>
      </c>
      <c r="P11011" t="e">
        <f>VLOOKUP(O11011,[2]Sheet1!$1:$1048576,2,FALSE)</f>
        <v>#N/A</v>
      </c>
      <c r="Q11011" t="e">
        <f>VLOOKUP(N11011,[1]Sheet1!$B:$C,2,FALSE)</f>
        <v>#N/A</v>
      </c>
      <c r="R11011" t="e">
        <f>VLOOKUP(N11011,[1]Sheet1!$B:$E,4,FALSE)</f>
        <v>#N/A</v>
      </c>
    </row>
    <row r="11012" spans="1:18" x14ac:dyDescent="0.25">
      <c r="A11012" s="8" t="s">
        <v>6343</v>
      </c>
      <c r="B11012" s="3" t="s">
        <v>6344</v>
      </c>
      <c r="C11012" s="3" t="s">
        <v>4255</v>
      </c>
      <c r="D11012" s="12">
        <v>1339</v>
      </c>
      <c r="E11012" s="3" t="s">
        <v>6345</v>
      </c>
      <c r="F11012" s="3">
        <v>4</v>
      </c>
      <c r="G11012" s="3">
        <v>5</v>
      </c>
      <c r="H11012" s="3">
        <v>5</v>
      </c>
      <c r="I11012" s="3">
        <v>0</v>
      </c>
      <c r="J11012" s="3">
        <v>0</v>
      </c>
      <c r="K11012" s="3">
        <v>80</v>
      </c>
      <c r="L11012" s="3" t="s">
        <v>40</v>
      </c>
      <c r="M11012" s="4" t="s">
        <v>6346</v>
      </c>
      <c r="N11012" t="str">
        <f t="shared" si="188"/>
        <v>20190426MI1339</v>
      </c>
      <c r="O11012" t="e">
        <f>VLOOKUP(N11012,[1]Sheet1!$B:$D,3,FALSE)</f>
        <v>#N/A</v>
      </c>
      <c r="P11012" t="e">
        <f>VLOOKUP(O11012,[2]Sheet1!$1:$1048576,2,FALSE)</f>
        <v>#N/A</v>
      </c>
      <c r="Q11012" t="e">
        <f>VLOOKUP(N11012,[1]Sheet1!$B:$C,2,FALSE)</f>
        <v>#N/A</v>
      </c>
      <c r="R11012" t="e">
        <f>VLOOKUP(N11012,[1]Sheet1!$B:$E,4,FALSE)</f>
        <v>#N/A</v>
      </c>
    </row>
    <row r="11013" spans="1:18" x14ac:dyDescent="0.25">
      <c r="A11013" s="9" t="s">
        <v>6343</v>
      </c>
      <c r="B11013" s="5" t="s">
        <v>6344</v>
      </c>
      <c r="C11013" s="5" t="s">
        <v>68</v>
      </c>
      <c r="D11013" s="13">
        <v>1003</v>
      </c>
      <c r="E11013" s="5" t="s">
        <v>6347</v>
      </c>
      <c r="F11013" s="5">
        <v>54</v>
      </c>
      <c r="G11013" s="5">
        <v>27</v>
      </c>
      <c r="H11013" s="5">
        <v>36</v>
      </c>
      <c r="I11013" s="5">
        <v>8</v>
      </c>
      <c r="J11013" s="5">
        <v>2</v>
      </c>
      <c r="K11013" s="5">
        <v>200</v>
      </c>
      <c r="L11013" s="5" t="s">
        <v>16</v>
      </c>
      <c r="M11013" s="6" t="s">
        <v>6346</v>
      </c>
      <c r="N11013" t="str">
        <f t="shared" si="188"/>
        <v>20190426MI1003</v>
      </c>
      <c r="O11013" t="e">
        <f>VLOOKUP(N11013,[1]Sheet1!$B:$D,3,FALSE)</f>
        <v>#N/A</v>
      </c>
      <c r="P11013" t="e">
        <f>VLOOKUP(O11013,[2]Sheet1!$1:$1048576,2,FALSE)</f>
        <v>#N/A</v>
      </c>
      <c r="Q11013" t="e">
        <f>VLOOKUP(N11013,[1]Sheet1!$B:$C,2,FALSE)</f>
        <v>#N/A</v>
      </c>
      <c r="R11013" t="e">
        <f>VLOOKUP(N11013,[1]Sheet1!$B:$E,4,FALSE)</f>
        <v>#N/A</v>
      </c>
    </row>
    <row r="11014" spans="1:18" x14ac:dyDescent="0.25">
      <c r="A11014" s="9" t="s">
        <v>6343</v>
      </c>
      <c r="B11014" s="5" t="s">
        <v>6344</v>
      </c>
      <c r="C11014" s="5" t="s">
        <v>2430</v>
      </c>
      <c r="D11014" s="13">
        <v>1220</v>
      </c>
      <c r="E11014" s="5" t="s">
        <v>26</v>
      </c>
      <c r="F11014" s="5">
        <v>3</v>
      </c>
      <c r="G11014" s="5">
        <v>5</v>
      </c>
      <c r="H11014" s="5">
        <v>8</v>
      </c>
      <c r="I11014" s="5">
        <v>0</v>
      </c>
      <c r="J11014" s="5">
        <v>0</v>
      </c>
      <c r="K11014" s="5">
        <v>60</v>
      </c>
      <c r="L11014" s="5" t="s">
        <v>16</v>
      </c>
      <c r="M11014" s="6" t="s">
        <v>6346</v>
      </c>
      <c r="N11014" t="str">
        <f t="shared" si="188"/>
        <v>20190426MI1220</v>
      </c>
      <c r="O11014" t="e">
        <f>VLOOKUP(N11014,[1]Sheet1!$B:$D,3,FALSE)</f>
        <v>#N/A</v>
      </c>
      <c r="P11014" t="e">
        <f>VLOOKUP(O11014,[2]Sheet1!$1:$1048576,2,FALSE)</f>
        <v>#N/A</v>
      </c>
      <c r="Q11014" t="e">
        <f>VLOOKUP(N11014,[1]Sheet1!$B:$C,2,FALSE)</f>
        <v>#N/A</v>
      </c>
      <c r="R11014" t="e">
        <f>VLOOKUP(N11014,[1]Sheet1!$B:$E,4,FALSE)</f>
        <v>#N/A</v>
      </c>
    </row>
    <row r="11015" spans="1:18" x14ac:dyDescent="0.25">
      <c r="A11015" s="9" t="s">
        <v>6343</v>
      </c>
      <c r="B11015" s="5" t="s">
        <v>6344</v>
      </c>
      <c r="C11015" s="5" t="s">
        <v>4859</v>
      </c>
      <c r="D11015" s="13">
        <v>1366</v>
      </c>
      <c r="E11015" s="5" t="s">
        <v>26</v>
      </c>
      <c r="F11015" s="5">
        <v>78</v>
      </c>
      <c r="G11015" s="5">
        <v>36</v>
      </c>
      <c r="H11015" s="5">
        <v>57</v>
      </c>
      <c r="I11015" s="5">
        <v>6</v>
      </c>
      <c r="J11015" s="5">
        <v>4</v>
      </c>
      <c r="K11015" s="5">
        <v>216.66</v>
      </c>
      <c r="L11015" s="5" t="s">
        <v>20</v>
      </c>
      <c r="M11015" s="6" t="s">
        <v>6346</v>
      </c>
      <c r="N11015" t="str">
        <f t="shared" si="188"/>
        <v>20190426MI1366</v>
      </c>
      <c r="O11015" t="e">
        <f>VLOOKUP(N11015,[1]Sheet1!$B:$D,3,FALSE)</f>
        <v>#N/A</v>
      </c>
      <c r="P11015" t="e">
        <f>VLOOKUP(O11015,[2]Sheet1!$1:$1048576,2,FALSE)</f>
        <v>#N/A</v>
      </c>
      <c r="Q11015" t="e">
        <f>VLOOKUP(N11015,[1]Sheet1!$B:$C,2,FALSE)</f>
        <v>#N/A</v>
      </c>
      <c r="R11015" t="e">
        <f>VLOOKUP(N11015,[1]Sheet1!$B:$E,4,FALSE)</f>
        <v>#N/A</v>
      </c>
    </row>
    <row r="11016" spans="1:18" x14ac:dyDescent="0.25">
      <c r="A11016" s="8" t="s">
        <v>6343</v>
      </c>
      <c r="B11016" s="3" t="s">
        <v>6344</v>
      </c>
      <c r="C11016" s="3" t="s">
        <v>2678</v>
      </c>
      <c r="D11016" s="12">
        <v>1242</v>
      </c>
      <c r="E11016" s="3" t="s">
        <v>6349</v>
      </c>
      <c r="F11016" s="3">
        <v>50</v>
      </c>
      <c r="G11016" s="3">
        <v>32</v>
      </c>
      <c r="H11016" s="3">
        <v>57</v>
      </c>
      <c r="I11016" s="3">
        <v>8</v>
      </c>
      <c r="J11016" s="3">
        <v>0</v>
      </c>
      <c r="K11016" s="3">
        <v>156.25</v>
      </c>
      <c r="L11016" s="3" t="s">
        <v>40</v>
      </c>
      <c r="M11016" s="4" t="s">
        <v>6346</v>
      </c>
      <c r="N11016" t="str">
        <f t="shared" si="188"/>
        <v>20190426MI1242</v>
      </c>
      <c r="O11016" t="e">
        <f>VLOOKUP(N11016,[1]Sheet1!$B:$D,3,FALSE)</f>
        <v>#N/A</v>
      </c>
      <c r="P11016" t="e">
        <f>VLOOKUP(O11016,[2]Sheet1!$1:$1048576,2,FALSE)</f>
        <v>#N/A</v>
      </c>
      <c r="Q11016" t="e">
        <f>VLOOKUP(N11016,[1]Sheet1!$B:$C,2,FALSE)</f>
        <v>#N/A</v>
      </c>
      <c r="R11016" t="e">
        <f>VLOOKUP(N11016,[1]Sheet1!$B:$E,4,FALSE)</f>
        <v>#N/A</v>
      </c>
    </row>
    <row r="11017" spans="1:18" x14ac:dyDescent="0.25">
      <c r="A11017" s="9" t="s">
        <v>6343</v>
      </c>
      <c r="B11017" s="5" t="s">
        <v>6344</v>
      </c>
      <c r="C11017" s="5" t="s">
        <v>3393</v>
      </c>
      <c r="D11017" s="13">
        <v>1293</v>
      </c>
      <c r="E11017" s="5" t="s">
        <v>5341</v>
      </c>
      <c r="F11017" s="5">
        <v>0</v>
      </c>
      <c r="G11017" s="5">
        <v>0</v>
      </c>
      <c r="H11017" s="5">
        <v>7</v>
      </c>
      <c r="I11017" s="5">
        <v>0</v>
      </c>
      <c r="J11017" s="5">
        <v>0</v>
      </c>
      <c r="K11017" s="5">
        <v>0</v>
      </c>
      <c r="L11017" s="5" t="s">
        <v>20</v>
      </c>
      <c r="M11017" s="6" t="s">
        <v>6346</v>
      </c>
      <c r="N11017" t="str">
        <f t="shared" si="188"/>
        <v>20190426MI1293</v>
      </c>
      <c r="O11017" t="e">
        <f>VLOOKUP(N11017,[1]Sheet1!$B:$D,3,FALSE)</f>
        <v>#N/A</v>
      </c>
      <c r="P11017" t="e">
        <f>VLOOKUP(O11017,[2]Sheet1!$1:$1048576,2,FALSE)</f>
        <v>#N/A</v>
      </c>
      <c r="Q11017" t="e">
        <f>VLOOKUP(N11017,[1]Sheet1!$B:$C,2,FALSE)</f>
        <v>#N/A</v>
      </c>
      <c r="R11017" t="e">
        <f>VLOOKUP(N11017,[1]Sheet1!$B:$E,4,FALSE)</f>
        <v>#N/A</v>
      </c>
    </row>
    <row r="11018" spans="1:18" x14ac:dyDescent="0.25">
      <c r="A11018" s="8" t="s">
        <v>6343</v>
      </c>
      <c r="B11018" s="3" t="s">
        <v>6344</v>
      </c>
      <c r="C11018" s="3" t="s">
        <v>292</v>
      </c>
      <c r="D11018" s="12">
        <v>1111</v>
      </c>
      <c r="E11018" s="3" t="s">
        <v>26</v>
      </c>
      <c r="F11018" s="3">
        <v>105</v>
      </c>
      <c r="G11018" s="3">
        <v>63</v>
      </c>
      <c r="H11018" s="3">
        <v>100</v>
      </c>
      <c r="I11018" s="3">
        <v>11</v>
      </c>
      <c r="J11018" s="3">
        <v>3</v>
      </c>
      <c r="K11018" s="3">
        <v>166.66</v>
      </c>
      <c r="L11018" s="3" t="s">
        <v>16</v>
      </c>
      <c r="M11018" s="4" t="s">
        <v>6346</v>
      </c>
      <c r="N11018" t="str">
        <f t="shared" si="188"/>
        <v>20190426MI1111</v>
      </c>
      <c r="O11018" t="e">
        <f>VLOOKUP(N11018,[1]Sheet1!$B:$D,3,FALSE)</f>
        <v>#N/A</v>
      </c>
      <c r="P11018" t="e">
        <f>VLOOKUP(O11018,[2]Sheet1!$1:$1048576,2,FALSE)</f>
        <v>#N/A</v>
      </c>
      <c r="Q11018" t="e">
        <f>VLOOKUP(N11018,[1]Sheet1!$B:$C,2,FALSE)</f>
        <v>#N/A</v>
      </c>
      <c r="R11018" t="e">
        <f>VLOOKUP(N11018,[1]Sheet1!$B:$E,4,FALSE)</f>
        <v>#N/A</v>
      </c>
    </row>
    <row r="11019" spans="1:18" x14ac:dyDescent="0.25">
      <c r="A11019" s="9" t="s">
        <v>6343</v>
      </c>
      <c r="B11019" s="5" t="s">
        <v>6344</v>
      </c>
      <c r="C11019" s="5" t="s">
        <v>5158</v>
      </c>
      <c r="D11019" s="13">
        <v>1383</v>
      </c>
      <c r="E11019" s="5" t="s">
        <v>5050</v>
      </c>
      <c r="F11019" s="5">
        <v>8</v>
      </c>
      <c r="G11019" s="5">
        <v>8</v>
      </c>
      <c r="H11019" s="5">
        <v>15</v>
      </c>
      <c r="I11019" s="5">
        <v>1</v>
      </c>
      <c r="J11019" s="5">
        <v>0</v>
      </c>
      <c r="K11019" s="5">
        <v>100</v>
      </c>
      <c r="L11019" s="5" t="s">
        <v>16</v>
      </c>
      <c r="M11019" s="6" t="s">
        <v>6346</v>
      </c>
      <c r="N11019" t="str">
        <f t="shared" si="188"/>
        <v>20190426MI1383</v>
      </c>
      <c r="O11019" t="e">
        <f>VLOOKUP(N11019,[1]Sheet1!$B:$D,3,FALSE)</f>
        <v>#N/A</v>
      </c>
      <c r="P11019" t="e">
        <f>VLOOKUP(O11019,[2]Sheet1!$1:$1048576,2,FALSE)</f>
        <v>#N/A</v>
      </c>
      <c r="Q11019" t="e">
        <f>VLOOKUP(N11019,[1]Sheet1!$B:$C,2,FALSE)</f>
        <v>#N/A</v>
      </c>
      <c r="R11019" t="e">
        <f>VLOOKUP(N11019,[1]Sheet1!$B:$E,4,FALSE)</f>
        <v>#N/A</v>
      </c>
    </row>
    <row r="11020" spans="1:18" x14ac:dyDescent="0.25">
      <c r="A11020" s="9" t="s">
        <v>6343</v>
      </c>
      <c r="B11020" s="5" t="s">
        <v>6344</v>
      </c>
      <c r="C11020" s="5" t="s">
        <v>1953</v>
      </c>
      <c r="D11020" s="13">
        <v>1197</v>
      </c>
      <c r="E11020" s="5" t="s">
        <v>5338</v>
      </c>
      <c r="F11020" s="5">
        <v>19</v>
      </c>
      <c r="G11020" s="5">
        <v>13</v>
      </c>
      <c r="H11020" s="5">
        <v>15</v>
      </c>
      <c r="I11020" s="5">
        <v>2</v>
      </c>
      <c r="J11020" s="5">
        <v>0</v>
      </c>
      <c r="K11020" s="5">
        <v>146.15</v>
      </c>
      <c r="L11020" s="5" t="s">
        <v>16</v>
      </c>
      <c r="M11020" s="6" t="s">
        <v>6346</v>
      </c>
      <c r="N11020" t="str">
        <f t="shared" si="188"/>
        <v>20190426MI1197</v>
      </c>
      <c r="O11020" t="e">
        <f>VLOOKUP(N11020,[1]Sheet1!$B:$D,3,FALSE)</f>
        <v>#N/A</v>
      </c>
      <c r="P11020" t="e">
        <f>VLOOKUP(O11020,[2]Sheet1!$1:$1048576,2,FALSE)</f>
        <v>#N/A</v>
      </c>
      <c r="Q11020" t="e">
        <f>VLOOKUP(N11020,[1]Sheet1!$B:$C,2,FALSE)</f>
        <v>#N/A</v>
      </c>
      <c r="R11020" t="e">
        <f>VLOOKUP(N11020,[1]Sheet1!$B:$E,4,FALSE)</f>
        <v>#N/A</v>
      </c>
    </row>
    <row r="11021" spans="1:18" x14ac:dyDescent="0.25">
      <c r="A11021" s="9" t="s">
        <v>6350</v>
      </c>
      <c r="B11021" s="5">
        <v>41</v>
      </c>
      <c r="C11021" s="5" t="s">
        <v>77</v>
      </c>
      <c r="D11021" s="13">
        <v>1012</v>
      </c>
      <c r="E11021" s="5" t="s">
        <v>6351</v>
      </c>
      <c r="F11021" s="5">
        <v>38</v>
      </c>
      <c r="G11021" s="5">
        <v>24</v>
      </c>
      <c r="H11021" s="5">
        <v>42</v>
      </c>
      <c r="I11021" s="5">
        <v>6</v>
      </c>
      <c r="J11021" s="5">
        <v>1</v>
      </c>
      <c r="K11021" s="5">
        <v>158.33000000000001</v>
      </c>
      <c r="L11021" s="5" t="s">
        <v>16</v>
      </c>
      <c r="M11021" s="6" t="s">
        <v>6352</v>
      </c>
      <c r="N11021" t="str">
        <f t="shared" si="188"/>
        <v>20190427RR1012</v>
      </c>
      <c r="O11021" t="e">
        <f>VLOOKUP(N11021,[1]Sheet1!$B:$D,3,FALSE)</f>
        <v>#N/A</v>
      </c>
      <c r="P11021" t="e">
        <f>VLOOKUP(O11021,[2]Sheet1!$1:$1048576,2,FALSE)</f>
        <v>#N/A</v>
      </c>
      <c r="Q11021" t="e">
        <f>VLOOKUP(N11021,[1]Sheet1!$B:$C,2,FALSE)</f>
        <v>#N/A</v>
      </c>
      <c r="R11021" t="e">
        <f>VLOOKUP(N11021,[1]Sheet1!$B:$E,4,FALSE)</f>
        <v>#N/A</v>
      </c>
    </row>
    <row r="11022" spans="1:18" x14ac:dyDescent="0.25">
      <c r="A11022" s="8" t="s">
        <v>6350</v>
      </c>
      <c r="B11022" s="3">
        <v>41</v>
      </c>
      <c r="C11022" s="3" t="s">
        <v>2655</v>
      </c>
      <c r="D11022" s="12">
        <v>1238</v>
      </c>
      <c r="E11022" s="3" t="s">
        <v>6353</v>
      </c>
      <c r="F11022" s="3">
        <v>1</v>
      </c>
      <c r="G11022" s="3">
        <v>7</v>
      </c>
      <c r="H11022" s="3">
        <v>12</v>
      </c>
      <c r="I11022" s="3">
        <v>0</v>
      </c>
      <c r="J11022" s="3">
        <v>0</v>
      </c>
      <c r="K11022" s="3">
        <v>14.28</v>
      </c>
      <c r="L11022" s="3" t="s">
        <v>16</v>
      </c>
      <c r="M11022" s="4" t="s">
        <v>6352</v>
      </c>
      <c r="N11022" t="str">
        <f t="shared" si="188"/>
        <v>20190427RR1238</v>
      </c>
      <c r="O11022" t="e">
        <f>VLOOKUP(N11022,[1]Sheet1!$B:$D,3,FALSE)</f>
        <v>#N/A</v>
      </c>
      <c r="P11022" t="e">
        <f>VLOOKUP(O11022,[2]Sheet1!$1:$1048576,2,FALSE)</f>
        <v>#N/A</v>
      </c>
      <c r="Q11022" t="e">
        <f>VLOOKUP(N11022,[1]Sheet1!$B:$C,2,FALSE)</f>
        <v>#N/A</v>
      </c>
      <c r="R11022" t="e">
        <f>VLOOKUP(N11022,[1]Sheet1!$B:$E,4,FALSE)</f>
        <v>#N/A</v>
      </c>
    </row>
    <row r="11023" spans="1:18" x14ac:dyDescent="0.25">
      <c r="A11023" s="9" t="s">
        <v>6350</v>
      </c>
      <c r="B11023" s="5">
        <v>41</v>
      </c>
      <c r="C11023" s="5" t="s">
        <v>1471</v>
      </c>
      <c r="D11023" s="13">
        <v>1169</v>
      </c>
      <c r="E11023" s="5" t="s">
        <v>6225</v>
      </c>
      <c r="F11023" s="5">
        <v>21</v>
      </c>
      <c r="G11023" s="5">
        <v>25</v>
      </c>
      <c r="H11023" s="5">
        <v>49</v>
      </c>
      <c r="I11023" s="5">
        <v>1</v>
      </c>
      <c r="J11023" s="5">
        <v>0</v>
      </c>
      <c r="K11023" s="5">
        <v>84</v>
      </c>
      <c r="L11023" s="5" t="s">
        <v>16</v>
      </c>
      <c r="M11023" s="6" t="s">
        <v>6352</v>
      </c>
      <c r="N11023" t="str">
        <f t="shared" si="188"/>
        <v>20190427RR1169</v>
      </c>
      <c r="O11023" t="e">
        <f>VLOOKUP(N11023,[1]Sheet1!$B:$D,3,FALSE)</f>
        <v>#N/A</v>
      </c>
      <c r="P11023" t="e">
        <f>VLOOKUP(O11023,[2]Sheet1!$1:$1048576,2,FALSE)</f>
        <v>#N/A</v>
      </c>
      <c r="Q11023" t="e">
        <f>VLOOKUP(N11023,[1]Sheet1!$B:$C,2,FALSE)</f>
        <v>#N/A</v>
      </c>
      <c r="R11023" t="e">
        <f>VLOOKUP(N11023,[1]Sheet1!$B:$E,4,FALSE)</f>
        <v>#N/A</v>
      </c>
    </row>
    <row r="11024" spans="1:18" x14ac:dyDescent="0.25">
      <c r="A11024" s="8" t="s">
        <v>6350</v>
      </c>
      <c r="B11024" s="3">
        <v>41</v>
      </c>
      <c r="C11024" s="3" t="s">
        <v>185</v>
      </c>
      <c r="D11024" s="12">
        <v>1005</v>
      </c>
      <c r="E11024" s="3" t="s">
        <v>26</v>
      </c>
      <c r="F11024" s="3">
        <v>0</v>
      </c>
      <c r="G11024" s="3">
        <v>0</v>
      </c>
      <c r="H11024" s="3">
        <v>1</v>
      </c>
      <c r="I11024" s="3">
        <v>0</v>
      </c>
      <c r="J11024" s="3">
        <v>0</v>
      </c>
      <c r="K11024" s="3">
        <v>0</v>
      </c>
      <c r="L11024" s="3" t="s">
        <v>16</v>
      </c>
      <c r="M11024" s="4" t="s">
        <v>6352</v>
      </c>
      <c r="N11024" t="str">
        <f t="shared" si="188"/>
        <v>20190427RR1005</v>
      </c>
      <c r="O11024" t="e">
        <f>VLOOKUP(N11024,[1]Sheet1!$B:$D,3,FALSE)</f>
        <v>#N/A</v>
      </c>
      <c r="P11024" t="e">
        <f>VLOOKUP(O11024,[2]Sheet1!$1:$1048576,2,FALSE)</f>
        <v>#N/A</v>
      </c>
      <c r="Q11024" t="e">
        <f>VLOOKUP(N11024,[1]Sheet1!$B:$C,2,FALSE)</f>
        <v>#N/A</v>
      </c>
      <c r="R11024" t="e">
        <f>VLOOKUP(N11024,[1]Sheet1!$B:$E,4,FALSE)</f>
        <v>#N/A</v>
      </c>
    </row>
    <row r="11025" spans="1:18" x14ac:dyDescent="0.25">
      <c r="A11025" s="9" t="s">
        <v>6350</v>
      </c>
      <c r="B11025" s="5">
        <v>41</v>
      </c>
      <c r="C11025" s="5" t="s">
        <v>1638</v>
      </c>
      <c r="D11025" s="13">
        <v>1195</v>
      </c>
      <c r="E11025" s="5" t="s">
        <v>26</v>
      </c>
      <c r="F11025" s="5">
        <v>11</v>
      </c>
      <c r="G11025" s="5">
        <v>10</v>
      </c>
      <c r="H11025" s="5">
        <v>14</v>
      </c>
      <c r="I11025" s="5">
        <v>0</v>
      </c>
      <c r="J11025" s="5">
        <v>1</v>
      </c>
      <c r="K11025" s="5">
        <v>110</v>
      </c>
      <c r="L11025" s="5" t="s">
        <v>16</v>
      </c>
      <c r="M11025" s="6" t="s">
        <v>6352</v>
      </c>
      <c r="N11025" t="str">
        <f t="shared" si="188"/>
        <v>20190427RR1195</v>
      </c>
      <c r="O11025" t="e">
        <f>VLOOKUP(N11025,[1]Sheet1!$B:$D,3,FALSE)</f>
        <v>#N/A</v>
      </c>
      <c r="P11025" t="e">
        <f>VLOOKUP(O11025,[2]Sheet1!$1:$1048576,2,FALSE)</f>
        <v>#N/A</v>
      </c>
      <c r="Q11025" t="e">
        <f>VLOOKUP(N11025,[1]Sheet1!$B:$C,2,FALSE)</f>
        <v>#N/A</v>
      </c>
      <c r="R11025" t="e">
        <f>VLOOKUP(N11025,[1]Sheet1!$B:$E,4,FALSE)</f>
        <v>#N/A</v>
      </c>
    </row>
    <row r="11026" spans="1:18" x14ac:dyDescent="0.25">
      <c r="A11026" s="8" t="s">
        <v>6350</v>
      </c>
      <c r="B11026" s="3">
        <v>41</v>
      </c>
      <c r="C11026" s="3" t="s">
        <v>317</v>
      </c>
      <c r="D11026" s="12">
        <v>1105</v>
      </c>
      <c r="E11026" s="3" t="s">
        <v>26</v>
      </c>
      <c r="F11026" s="3">
        <v>83</v>
      </c>
      <c r="G11026" s="3">
        <v>49</v>
      </c>
      <c r="H11026" s="3">
        <v>84</v>
      </c>
      <c r="I11026" s="3">
        <v>7</v>
      </c>
      <c r="J11026" s="3">
        <v>3</v>
      </c>
      <c r="K11026" s="3">
        <v>169.38</v>
      </c>
      <c r="L11026" s="3" t="s">
        <v>16</v>
      </c>
      <c r="M11026" s="4" t="s">
        <v>6352</v>
      </c>
      <c r="N11026" t="str">
        <f t="shared" si="188"/>
        <v>20190427RR1105</v>
      </c>
      <c r="O11026" t="e">
        <f>VLOOKUP(N11026,[1]Sheet1!$B:$D,3,FALSE)</f>
        <v>#N/A</v>
      </c>
      <c r="P11026" t="e">
        <f>VLOOKUP(O11026,[2]Sheet1!$1:$1048576,2,FALSE)</f>
        <v>#N/A</v>
      </c>
      <c r="Q11026" t="e">
        <f>VLOOKUP(N11026,[1]Sheet1!$B:$C,2,FALSE)</f>
        <v>#N/A</v>
      </c>
      <c r="R11026" t="e">
        <f>VLOOKUP(N11026,[1]Sheet1!$B:$E,4,FALSE)</f>
        <v>#N/A</v>
      </c>
    </row>
    <row r="11027" spans="1:18" x14ac:dyDescent="0.25">
      <c r="A11027" s="8" t="s">
        <v>6350</v>
      </c>
      <c r="B11027" s="3">
        <v>41</v>
      </c>
      <c r="C11027" s="3" t="s">
        <v>1119</v>
      </c>
      <c r="D11027" s="12">
        <v>1121</v>
      </c>
      <c r="E11027" s="3" t="s">
        <v>5893</v>
      </c>
      <c r="F11027" s="3">
        <v>57</v>
      </c>
      <c r="G11027" s="3">
        <v>45</v>
      </c>
      <c r="H11027" s="3">
        <v>63</v>
      </c>
      <c r="I11027" s="3">
        <v>3</v>
      </c>
      <c r="J11027" s="3">
        <v>2</v>
      </c>
      <c r="K11027" s="3">
        <v>126.66</v>
      </c>
      <c r="L11027" s="3" t="s">
        <v>16</v>
      </c>
      <c r="M11027" s="4" t="s">
        <v>6352</v>
      </c>
      <c r="N11027" t="str">
        <f t="shared" si="188"/>
        <v>20190427RR1121</v>
      </c>
      <c r="O11027" t="e">
        <f>VLOOKUP(N11027,[1]Sheet1!$B:$D,3,FALSE)</f>
        <v>#N/A</v>
      </c>
      <c r="P11027" t="e">
        <f>VLOOKUP(O11027,[2]Sheet1!$1:$1048576,2,FALSE)</f>
        <v>#N/A</v>
      </c>
      <c r="Q11027" t="e">
        <f>VLOOKUP(N11027,[1]Sheet1!$B:$C,2,FALSE)</f>
        <v>#N/A</v>
      </c>
      <c r="R11027" t="e">
        <f>VLOOKUP(N11027,[1]Sheet1!$B:$E,4,FALSE)</f>
        <v>#N/A</v>
      </c>
    </row>
    <row r="11028" spans="1:18" x14ac:dyDescent="0.25">
      <c r="A11028" s="9" t="s">
        <v>6350</v>
      </c>
      <c r="B11028" s="5">
        <v>41</v>
      </c>
      <c r="C11028" s="5" t="s">
        <v>63</v>
      </c>
      <c r="D11028" s="13">
        <v>1182</v>
      </c>
      <c r="E11028" s="5" t="s">
        <v>6205</v>
      </c>
      <c r="F11028" s="5">
        <v>96</v>
      </c>
      <c r="G11028" s="5">
        <v>53</v>
      </c>
      <c r="H11028" s="5">
        <v>91</v>
      </c>
      <c r="I11028" s="5">
        <v>9</v>
      </c>
      <c r="J11028" s="5">
        <v>6</v>
      </c>
      <c r="K11028" s="5">
        <v>181.13</v>
      </c>
      <c r="L11028" s="5" t="s">
        <v>16</v>
      </c>
      <c r="M11028" s="6" t="s">
        <v>6352</v>
      </c>
      <c r="N11028" t="str">
        <f t="shared" si="188"/>
        <v>20190427RR1182</v>
      </c>
      <c r="O11028" t="e">
        <f>VLOOKUP(N11028,[1]Sheet1!$B:$D,3,FALSE)</f>
        <v>#N/A</v>
      </c>
      <c r="P11028" t="e">
        <f>VLOOKUP(O11028,[2]Sheet1!$1:$1048576,2,FALSE)</f>
        <v>#N/A</v>
      </c>
      <c r="Q11028" t="e">
        <f>VLOOKUP(N11028,[1]Sheet1!$B:$C,2,FALSE)</f>
        <v>#N/A</v>
      </c>
      <c r="R11028" t="e">
        <f>VLOOKUP(N11028,[1]Sheet1!$B:$E,4,FALSE)</f>
        <v>#N/A</v>
      </c>
    </row>
    <row r="11029" spans="1:18" x14ac:dyDescent="0.25">
      <c r="A11029" s="8" t="s">
        <v>6350</v>
      </c>
      <c r="B11029" s="3">
        <v>41</v>
      </c>
      <c r="C11029" s="3" t="s">
        <v>59</v>
      </c>
      <c r="D11029" s="12">
        <v>1033</v>
      </c>
      <c r="E11029" s="3" t="s">
        <v>26</v>
      </c>
      <c r="F11029" s="3">
        <v>5</v>
      </c>
      <c r="G11029" s="3">
        <v>4</v>
      </c>
      <c r="H11029" s="3">
        <v>5</v>
      </c>
      <c r="I11029" s="3">
        <v>0</v>
      </c>
      <c r="J11029" s="3">
        <v>0</v>
      </c>
      <c r="K11029" s="3">
        <v>125</v>
      </c>
      <c r="L11029" s="3" t="s">
        <v>16</v>
      </c>
      <c r="M11029" s="4" t="s">
        <v>6352</v>
      </c>
      <c r="N11029" t="str">
        <f t="shared" si="188"/>
        <v>20190427RR1033</v>
      </c>
      <c r="O11029" t="e">
        <f>VLOOKUP(N11029,[1]Sheet1!$B:$D,3,FALSE)</f>
        <v>#N/A</v>
      </c>
      <c r="P11029" t="e">
        <f>VLOOKUP(O11029,[2]Sheet1!$1:$1048576,2,FALSE)</f>
        <v>#N/A</v>
      </c>
      <c r="Q11029" t="e">
        <f>VLOOKUP(N11029,[1]Sheet1!$B:$C,2,FALSE)</f>
        <v>#N/A</v>
      </c>
      <c r="R11029" t="e">
        <f>VLOOKUP(N11029,[1]Sheet1!$B:$E,4,FALSE)</f>
        <v>#N/A</v>
      </c>
    </row>
    <row r="11030" spans="1:18" x14ac:dyDescent="0.25">
      <c r="A11030" s="9" t="s">
        <v>6350</v>
      </c>
      <c r="B11030" s="5">
        <v>41</v>
      </c>
      <c r="C11030" s="5" t="s">
        <v>5222</v>
      </c>
      <c r="D11030" s="13">
        <v>1390</v>
      </c>
      <c r="E11030" s="5" t="s">
        <v>5781</v>
      </c>
      <c r="F11030" s="5">
        <v>26</v>
      </c>
      <c r="G11030" s="5">
        <v>20</v>
      </c>
      <c r="H11030" s="5">
        <v>25</v>
      </c>
      <c r="I11030" s="5">
        <v>2</v>
      </c>
      <c r="J11030" s="5">
        <v>1</v>
      </c>
      <c r="K11030" s="5">
        <v>130</v>
      </c>
      <c r="L11030" s="5" t="s">
        <v>16</v>
      </c>
      <c r="M11030" s="6" t="s">
        <v>6352</v>
      </c>
      <c r="N11030" t="str">
        <f t="shared" si="188"/>
        <v>20190427RR1390</v>
      </c>
      <c r="O11030" t="e">
        <f>VLOOKUP(N11030,[1]Sheet1!$B:$D,3,FALSE)</f>
        <v>#N/A</v>
      </c>
      <c r="P11030" t="e">
        <f>VLOOKUP(O11030,[2]Sheet1!$1:$1048576,2,FALSE)</f>
        <v>#N/A</v>
      </c>
      <c r="Q11030" t="e">
        <f>VLOOKUP(N11030,[1]Sheet1!$B:$C,2,FALSE)</f>
        <v>#N/A</v>
      </c>
      <c r="R11030" t="e">
        <f>VLOOKUP(N11030,[1]Sheet1!$B:$E,4,FALSE)</f>
        <v>#N/A</v>
      </c>
    </row>
    <row r="11031" spans="1:18" x14ac:dyDescent="0.25">
      <c r="A11031" s="8" t="s">
        <v>6354</v>
      </c>
      <c r="B11031" s="3" t="s">
        <v>6355</v>
      </c>
      <c r="C11031" s="3" t="s">
        <v>1661</v>
      </c>
      <c r="D11031" s="12">
        <v>1222</v>
      </c>
      <c r="E11031" s="3" t="s">
        <v>26</v>
      </c>
      <c r="F11031" s="3">
        <v>4</v>
      </c>
      <c r="G11031" s="3">
        <v>4</v>
      </c>
      <c r="H11031" s="3">
        <v>14</v>
      </c>
      <c r="I11031" s="3">
        <v>0</v>
      </c>
      <c r="J11031" s="3">
        <v>0</v>
      </c>
      <c r="K11031" s="3">
        <v>100</v>
      </c>
      <c r="L11031" s="3" t="s">
        <v>16</v>
      </c>
      <c r="M11031" s="4" t="s">
        <v>6356</v>
      </c>
      <c r="N11031" t="str">
        <f t="shared" si="188"/>
        <v>20190428DC1222</v>
      </c>
      <c r="O11031" t="e">
        <f>VLOOKUP(N11031,[1]Sheet1!$B:$D,3,FALSE)</f>
        <v>#N/A</v>
      </c>
      <c r="P11031" t="e">
        <f>VLOOKUP(O11031,[2]Sheet1!$1:$1048576,2,FALSE)</f>
        <v>#N/A</v>
      </c>
      <c r="Q11031" t="e">
        <f>VLOOKUP(N11031,[1]Sheet1!$B:$C,2,FALSE)</f>
        <v>#N/A</v>
      </c>
      <c r="R11031" t="e">
        <f>VLOOKUP(N11031,[1]Sheet1!$B:$E,4,FALSE)</f>
        <v>#N/A</v>
      </c>
    </row>
    <row r="11032" spans="1:18" x14ac:dyDescent="0.25">
      <c r="A11032" s="9" t="s">
        <v>6354</v>
      </c>
      <c r="B11032" s="5" t="s">
        <v>6355</v>
      </c>
      <c r="C11032" s="5" t="s">
        <v>2886</v>
      </c>
      <c r="D11032" s="13">
        <v>1259</v>
      </c>
      <c r="E11032" s="5" t="s">
        <v>6212</v>
      </c>
      <c r="F11032" s="5">
        <v>24</v>
      </c>
      <c r="G11032" s="5">
        <v>25</v>
      </c>
      <c r="H11032" s="5">
        <v>42</v>
      </c>
      <c r="I11032" s="5">
        <v>2</v>
      </c>
      <c r="J11032" s="5">
        <v>0</v>
      </c>
      <c r="K11032" s="5">
        <v>96</v>
      </c>
      <c r="L11032" s="5" t="s">
        <v>16</v>
      </c>
      <c r="M11032" s="6" t="s">
        <v>6356</v>
      </c>
      <c r="N11032" t="str">
        <f t="shared" si="188"/>
        <v>20190428DC1259</v>
      </c>
      <c r="O11032" t="e">
        <f>VLOOKUP(N11032,[1]Sheet1!$B:$D,3,FALSE)</f>
        <v>#N/A</v>
      </c>
      <c r="P11032" t="e">
        <f>VLOOKUP(O11032,[2]Sheet1!$1:$1048576,2,FALSE)</f>
        <v>#N/A</v>
      </c>
      <c r="Q11032" t="e">
        <f>VLOOKUP(N11032,[1]Sheet1!$B:$C,2,FALSE)</f>
        <v>#N/A</v>
      </c>
      <c r="R11032" t="e">
        <f>VLOOKUP(N11032,[1]Sheet1!$B:$E,4,FALSE)</f>
        <v>#N/A</v>
      </c>
    </row>
    <row r="11033" spans="1:18" x14ac:dyDescent="0.25">
      <c r="A11033" s="9" t="s">
        <v>6354</v>
      </c>
      <c r="B11033" s="5" t="s">
        <v>6355</v>
      </c>
      <c r="C11033" s="5" t="s">
        <v>4804</v>
      </c>
      <c r="D11033" s="13">
        <v>1364</v>
      </c>
      <c r="E11033" s="5" t="s">
        <v>26</v>
      </c>
      <c r="F11033" s="5">
        <v>1</v>
      </c>
      <c r="G11033" s="5">
        <v>2</v>
      </c>
      <c r="H11033" s="5">
        <v>3</v>
      </c>
      <c r="I11033" s="5">
        <v>0</v>
      </c>
      <c r="J11033" s="5">
        <v>0</v>
      </c>
      <c r="K11033" s="5">
        <v>50</v>
      </c>
      <c r="L11033" s="5" t="s">
        <v>16</v>
      </c>
      <c r="M11033" s="6" t="s">
        <v>6356</v>
      </c>
      <c r="N11033" t="str">
        <f t="shared" si="188"/>
        <v>20190428DC1364</v>
      </c>
      <c r="O11033" t="e">
        <f>VLOOKUP(N11033,[1]Sheet1!$B:$D,3,FALSE)</f>
        <v>#N/A</v>
      </c>
      <c r="P11033" t="e">
        <f>VLOOKUP(O11033,[2]Sheet1!$1:$1048576,2,FALSE)</f>
        <v>#N/A</v>
      </c>
      <c r="Q11033" t="e">
        <f>VLOOKUP(N11033,[1]Sheet1!$B:$C,2,FALSE)</f>
        <v>#N/A</v>
      </c>
      <c r="R11033" t="e">
        <f>VLOOKUP(N11033,[1]Sheet1!$B:$E,4,FALSE)</f>
        <v>#N/A</v>
      </c>
    </row>
    <row r="11034" spans="1:18" x14ac:dyDescent="0.25">
      <c r="A11034" s="8" t="s">
        <v>6354</v>
      </c>
      <c r="B11034" s="3" t="s">
        <v>6355</v>
      </c>
      <c r="C11034" s="3" t="s">
        <v>4697</v>
      </c>
      <c r="D11034" s="12">
        <v>1355</v>
      </c>
      <c r="E11034" s="3" t="s">
        <v>26</v>
      </c>
      <c r="F11034" s="3">
        <v>46</v>
      </c>
      <c r="G11034" s="3">
        <v>34</v>
      </c>
      <c r="H11034" s="3">
        <v>54</v>
      </c>
      <c r="I11034" s="3">
        <v>2</v>
      </c>
      <c r="J11034" s="3">
        <v>3</v>
      </c>
      <c r="K11034" s="3">
        <v>135.29</v>
      </c>
      <c r="L11034" s="3" t="s">
        <v>16</v>
      </c>
      <c r="M11034" s="4" t="s">
        <v>6356</v>
      </c>
      <c r="N11034" t="str">
        <f t="shared" si="188"/>
        <v>20190428DC1355</v>
      </c>
      <c r="O11034" t="e">
        <f>VLOOKUP(N11034,[1]Sheet1!$B:$D,3,FALSE)</f>
        <v>#N/A</v>
      </c>
      <c r="P11034" t="e">
        <f>VLOOKUP(O11034,[2]Sheet1!$1:$1048576,2,FALSE)</f>
        <v>#N/A</v>
      </c>
      <c r="Q11034" t="e">
        <f>VLOOKUP(N11034,[1]Sheet1!$B:$C,2,FALSE)</f>
        <v>#N/A</v>
      </c>
      <c r="R11034" t="e">
        <f>VLOOKUP(N11034,[1]Sheet1!$B:$E,4,FALSE)</f>
        <v>#N/A</v>
      </c>
    </row>
    <row r="11035" spans="1:18" x14ac:dyDescent="0.25">
      <c r="A11035" s="9" t="s">
        <v>6354</v>
      </c>
      <c r="B11035" s="5" t="s">
        <v>6355</v>
      </c>
      <c r="C11035" s="5" t="s">
        <v>1379</v>
      </c>
      <c r="D11035" s="13">
        <v>1152</v>
      </c>
      <c r="E11035" s="5" t="s">
        <v>6357</v>
      </c>
      <c r="F11035" s="5">
        <v>6</v>
      </c>
      <c r="G11035" s="5">
        <v>2</v>
      </c>
      <c r="H11035" s="5">
        <v>2</v>
      </c>
      <c r="I11035" s="5">
        <v>0</v>
      </c>
      <c r="J11035" s="5">
        <v>1</v>
      </c>
      <c r="K11035" s="5">
        <v>300</v>
      </c>
      <c r="L11035" s="5" t="s">
        <v>40</v>
      </c>
      <c r="M11035" s="6" t="s">
        <v>6356</v>
      </c>
      <c r="N11035" t="str">
        <f t="shared" si="188"/>
        <v>20190428DC1152</v>
      </c>
      <c r="O11035" t="e">
        <f>VLOOKUP(N11035,[1]Sheet1!$B:$D,3,FALSE)</f>
        <v>#N/A</v>
      </c>
      <c r="P11035" t="e">
        <f>VLOOKUP(O11035,[2]Sheet1!$1:$1048576,2,FALSE)</f>
        <v>#N/A</v>
      </c>
      <c r="Q11035" t="e">
        <f>VLOOKUP(N11035,[1]Sheet1!$B:$C,2,FALSE)</f>
        <v>#N/A</v>
      </c>
      <c r="R11035" t="e">
        <f>VLOOKUP(N11035,[1]Sheet1!$B:$E,4,FALSE)</f>
        <v>#N/A</v>
      </c>
    </row>
    <row r="11036" spans="1:18" x14ac:dyDescent="0.25">
      <c r="A11036" s="9" t="s">
        <v>6354</v>
      </c>
      <c r="B11036" s="5" t="s">
        <v>6355</v>
      </c>
      <c r="C11036" s="5" t="s">
        <v>2018</v>
      </c>
      <c r="D11036" s="13">
        <v>1163</v>
      </c>
      <c r="E11036" s="5" t="s">
        <v>6358</v>
      </c>
      <c r="F11036" s="5">
        <v>35</v>
      </c>
      <c r="G11036" s="5">
        <v>21</v>
      </c>
      <c r="H11036" s="5">
        <v>30</v>
      </c>
      <c r="I11036" s="5">
        <v>5</v>
      </c>
      <c r="J11036" s="5">
        <v>1</v>
      </c>
      <c r="K11036" s="5">
        <v>166.66</v>
      </c>
      <c r="L11036" s="5" t="s">
        <v>16</v>
      </c>
      <c r="M11036" s="6" t="s">
        <v>6356</v>
      </c>
      <c r="N11036" t="str">
        <f t="shared" si="188"/>
        <v>20190428DC1163</v>
      </c>
      <c r="O11036" t="e">
        <f>VLOOKUP(N11036,[1]Sheet1!$B:$D,3,FALSE)</f>
        <v>#N/A</v>
      </c>
      <c r="P11036" t="e">
        <f>VLOOKUP(O11036,[2]Sheet1!$1:$1048576,2,FALSE)</f>
        <v>#N/A</v>
      </c>
      <c r="Q11036" t="e">
        <f>VLOOKUP(N11036,[1]Sheet1!$B:$C,2,FALSE)</f>
        <v>#N/A</v>
      </c>
      <c r="R11036" t="e">
        <f>VLOOKUP(N11036,[1]Sheet1!$B:$E,4,FALSE)</f>
        <v>#N/A</v>
      </c>
    </row>
    <row r="11037" spans="1:18" x14ac:dyDescent="0.25">
      <c r="A11037" s="8" t="s">
        <v>6354</v>
      </c>
      <c r="B11037" s="3" t="s">
        <v>6355</v>
      </c>
      <c r="C11037" s="3" t="s">
        <v>380</v>
      </c>
      <c r="D11037" s="12">
        <v>1074</v>
      </c>
      <c r="E11037" s="3" t="s">
        <v>26</v>
      </c>
      <c r="F11037" s="3">
        <v>82</v>
      </c>
      <c r="G11037" s="3">
        <v>44</v>
      </c>
      <c r="H11037" s="3">
        <v>82</v>
      </c>
      <c r="I11037" s="3">
        <v>3</v>
      </c>
      <c r="J11037" s="3">
        <v>7</v>
      </c>
      <c r="K11037" s="3">
        <v>186.36</v>
      </c>
      <c r="L11037" s="3" t="s">
        <v>16</v>
      </c>
      <c r="M11037" s="4" t="s">
        <v>6356</v>
      </c>
      <c r="N11037" t="str">
        <f t="shared" si="188"/>
        <v>20190428DC1074</v>
      </c>
      <c r="O11037" t="e">
        <f>VLOOKUP(N11037,[1]Sheet1!$B:$D,3,FALSE)</f>
        <v>#N/A</v>
      </c>
      <c r="P11037" t="e">
        <f>VLOOKUP(O11037,[2]Sheet1!$1:$1048576,2,FALSE)</f>
        <v>#N/A</v>
      </c>
      <c r="Q11037" t="e">
        <f>VLOOKUP(N11037,[1]Sheet1!$B:$C,2,FALSE)</f>
        <v>#N/A</v>
      </c>
      <c r="R11037" t="e">
        <f>VLOOKUP(N11037,[1]Sheet1!$B:$E,4,FALSE)</f>
        <v>#N/A</v>
      </c>
    </row>
    <row r="11038" spans="1:18" x14ac:dyDescent="0.25">
      <c r="A11038" s="9" t="s">
        <v>6354</v>
      </c>
      <c r="B11038" s="5" t="s">
        <v>6355</v>
      </c>
      <c r="C11038" s="5" t="s">
        <v>21</v>
      </c>
      <c r="D11038" s="13">
        <v>1024</v>
      </c>
      <c r="E11038" s="5" t="s">
        <v>6126</v>
      </c>
      <c r="F11038" s="5">
        <v>13</v>
      </c>
      <c r="G11038" s="5">
        <v>8</v>
      </c>
      <c r="H11038" s="5">
        <v>20</v>
      </c>
      <c r="I11038" s="5">
        <v>2</v>
      </c>
      <c r="J11038" s="5">
        <v>0</v>
      </c>
      <c r="K11038" s="5">
        <v>162.5</v>
      </c>
      <c r="L11038" s="5" t="s">
        <v>40</v>
      </c>
      <c r="M11038" s="6" t="s">
        <v>6356</v>
      </c>
      <c r="N11038" t="str">
        <f t="shared" si="188"/>
        <v>20190428DC1024</v>
      </c>
      <c r="O11038" t="e">
        <f>VLOOKUP(N11038,[1]Sheet1!$B:$D,3,FALSE)</f>
        <v>#N/A</v>
      </c>
      <c r="P11038" t="e">
        <f>VLOOKUP(O11038,[2]Sheet1!$1:$1048576,2,FALSE)</f>
        <v>#N/A</v>
      </c>
      <c r="Q11038" t="e">
        <f>VLOOKUP(N11038,[1]Sheet1!$B:$C,2,FALSE)</f>
        <v>#N/A</v>
      </c>
      <c r="R11038" t="e">
        <f>VLOOKUP(N11038,[1]Sheet1!$B:$E,4,FALSE)</f>
        <v>#N/A</v>
      </c>
    </row>
    <row r="11039" spans="1:18" x14ac:dyDescent="0.25">
      <c r="A11039" s="8" t="s">
        <v>6354</v>
      </c>
      <c r="B11039" s="3" t="s">
        <v>6355</v>
      </c>
      <c r="C11039" s="3" t="s">
        <v>75</v>
      </c>
      <c r="D11039" s="12">
        <v>1010</v>
      </c>
      <c r="E11039" s="3" t="s">
        <v>6359</v>
      </c>
      <c r="F11039" s="3">
        <v>43</v>
      </c>
      <c r="G11039" s="3">
        <v>24</v>
      </c>
      <c r="H11039" s="3">
        <v>37</v>
      </c>
      <c r="I11039" s="3">
        <v>7</v>
      </c>
      <c r="J11039" s="3">
        <v>2</v>
      </c>
      <c r="K11039" s="3">
        <v>179.16</v>
      </c>
      <c r="L11039" s="3" t="s">
        <v>20</v>
      </c>
      <c r="M11039" s="4" t="s">
        <v>6356</v>
      </c>
      <c r="N11039" t="str">
        <f t="shared" si="188"/>
        <v>20190428DC1010</v>
      </c>
      <c r="O11039" t="e">
        <f>VLOOKUP(N11039,[1]Sheet1!$B:$D,3,FALSE)</f>
        <v>#N/A</v>
      </c>
      <c r="P11039" t="e">
        <f>VLOOKUP(O11039,[2]Sheet1!$1:$1048576,2,FALSE)</f>
        <v>#N/A</v>
      </c>
      <c r="Q11039" t="e">
        <f>VLOOKUP(N11039,[1]Sheet1!$B:$C,2,FALSE)</f>
        <v>#N/A</v>
      </c>
      <c r="R11039" t="e">
        <f>VLOOKUP(N11039,[1]Sheet1!$B:$E,4,FALSE)</f>
        <v>#N/A</v>
      </c>
    </row>
    <row r="11040" spans="1:18" x14ac:dyDescent="0.25">
      <c r="A11040" s="8" t="s">
        <v>6354</v>
      </c>
      <c r="B11040" s="3" t="s">
        <v>6355</v>
      </c>
      <c r="C11040" s="3" t="s">
        <v>875</v>
      </c>
      <c r="D11040" s="12">
        <v>1051</v>
      </c>
      <c r="E11040" s="3" t="s">
        <v>1643</v>
      </c>
      <c r="F11040" s="3">
        <v>23</v>
      </c>
      <c r="G11040" s="3">
        <v>10</v>
      </c>
      <c r="H11040" s="3">
        <v>18</v>
      </c>
      <c r="I11040" s="3">
        <v>4</v>
      </c>
      <c r="J11040" s="3">
        <v>1</v>
      </c>
      <c r="K11040" s="3">
        <v>230</v>
      </c>
      <c r="L11040" s="3" t="s">
        <v>16</v>
      </c>
      <c r="M11040" s="4" t="s">
        <v>6356</v>
      </c>
      <c r="N11040" t="str">
        <f t="shared" si="188"/>
        <v>20190428DC1051</v>
      </c>
      <c r="O11040" t="e">
        <f>VLOOKUP(N11040,[1]Sheet1!$B:$D,3,FALSE)</f>
        <v>#N/A</v>
      </c>
      <c r="P11040" t="e">
        <f>VLOOKUP(O11040,[2]Sheet1!$1:$1048576,2,FALSE)</f>
        <v>#N/A</v>
      </c>
      <c r="Q11040" t="e">
        <f>VLOOKUP(N11040,[1]Sheet1!$B:$C,2,FALSE)</f>
        <v>#N/A</v>
      </c>
      <c r="R11040" t="e">
        <f>VLOOKUP(N11040,[1]Sheet1!$B:$E,4,FALSE)</f>
        <v>#N/A</v>
      </c>
    </row>
    <row r="11041" spans="1:18" x14ac:dyDescent="0.25">
      <c r="A11041" s="9" t="s">
        <v>6354</v>
      </c>
      <c r="B11041" s="5" t="s">
        <v>6355</v>
      </c>
      <c r="C11041" s="5" t="s">
        <v>3418</v>
      </c>
      <c r="D11041" s="13">
        <v>1296</v>
      </c>
      <c r="E11041" s="5" t="s">
        <v>6360</v>
      </c>
      <c r="F11041" s="5">
        <v>42</v>
      </c>
      <c r="G11041" s="5">
        <v>27</v>
      </c>
      <c r="H11041" s="5">
        <v>56</v>
      </c>
      <c r="I11041" s="5">
        <v>7</v>
      </c>
      <c r="J11041" s="5">
        <v>1</v>
      </c>
      <c r="K11041" s="5">
        <v>155.55000000000001</v>
      </c>
      <c r="L11041" s="5" t="s">
        <v>16</v>
      </c>
      <c r="M11041" s="6" t="s">
        <v>6356</v>
      </c>
      <c r="N11041" t="str">
        <f t="shared" si="188"/>
        <v>20190428DC1296</v>
      </c>
      <c r="O11041" t="e">
        <f>VLOOKUP(N11041,[1]Sheet1!$B:$D,3,FALSE)</f>
        <v>#N/A</v>
      </c>
      <c r="P11041" t="e">
        <f>VLOOKUP(O11041,[2]Sheet1!$1:$1048576,2,FALSE)</f>
        <v>#N/A</v>
      </c>
      <c r="Q11041" t="e">
        <f>VLOOKUP(N11041,[1]Sheet1!$B:$C,2,FALSE)</f>
        <v>#N/A</v>
      </c>
      <c r="R11041" t="e">
        <f>VLOOKUP(N11041,[1]Sheet1!$B:$E,4,FALSE)</f>
        <v>#N/A</v>
      </c>
    </row>
    <row r="11042" spans="1:18" x14ac:dyDescent="0.25">
      <c r="A11042" s="8" t="s">
        <v>6354</v>
      </c>
      <c r="B11042" s="3" t="s">
        <v>6355</v>
      </c>
      <c r="C11042" s="3" t="s">
        <v>4738</v>
      </c>
      <c r="D11042" s="12">
        <v>1360</v>
      </c>
      <c r="E11042" s="3" t="s">
        <v>6361</v>
      </c>
      <c r="F11042" s="3">
        <v>3</v>
      </c>
      <c r="G11042" s="3">
        <v>7</v>
      </c>
      <c r="H11042" s="3">
        <v>7</v>
      </c>
      <c r="I11042" s="3">
        <v>0</v>
      </c>
      <c r="J11042" s="3">
        <v>0</v>
      </c>
      <c r="K11042" s="3">
        <v>42.85</v>
      </c>
      <c r="L11042" s="3" t="s">
        <v>16</v>
      </c>
      <c r="M11042" s="4" t="s">
        <v>6356</v>
      </c>
      <c r="N11042" t="str">
        <f t="shared" si="188"/>
        <v>20190428DC1360</v>
      </c>
      <c r="O11042" t="e">
        <f>VLOOKUP(N11042,[1]Sheet1!$B:$D,3,FALSE)</f>
        <v>#N/A</v>
      </c>
      <c r="P11042" t="e">
        <f>VLOOKUP(O11042,[2]Sheet1!$1:$1048576,2,FALSE)</f>
        <v>#N/A</v>
      </c>
      <c r="Q11042" t="e">
        <f>VLOOKUP(N11042,[1]Sheet1!$B:$C,2,FALSE)</f>
        <v>#N/A</v>
      </c>
      <c r="R11042" t="e">
        <f>VLOOKUP(N11042,[1]Sheet1!$B:$E,4,FALSE)</f>
        <v>#N/A</v>
      </c>
    </row>
    <row r="11043" spans="1:18" x14ac:dyDescent="0.25">
      <c r="A11043" s="8" t="s">
        <v>6362</v>
      </c>
      <c r="B11043" s="3" t="s">
        <v>6363</v>
      </c>
      <c r="C11043" s="3" t="s">
        <v>5158</v>
      </c>
      <c r="D11043" s="12">
        <v>1383</v>
      </c>
      <c r="E11043" s="3" t="s">
        <v>4545</v>
      </c>
      <c r="F11043" s="3">
        <v>11</v>
      </c>
      <c r="G11043" s="3">
        <v>10</v>
      </c>
      <c r="H11043" s="3">
        <v>20</v>
      </c>
      <c r="I11043" s="3">
        <v>2</v>
      </c>
      <c r="J11043" s="3">
        <v>0</v>
      </c>
      <c r="K11043" s="3">
        <v>110</v>
      </c>
      <c r="L11043" s="3" t="s">
        <v>16</v>
      </c>
      <c r="M11043" s="4" t="s">
        <v>6364</v>
      </c>
      <c r="N11043" t="str">
        <f t="shared" si="188"/>
        <v>20190428KKR1383</v>
      </c>
      <c r="O11043" t="e">
        <f>VLOOKUP(N11043,[1]Sheet1!$B:$D,3,FALSE)</f>
        <v>#N/A</v>
      </c>
      <c r="P11043" t="e">
        <f>VLOOKUP(O11043,[2]Sheet1!$1:$1048576,2,FALSE)</f>
        <v>#N/A</v>
      </c>
      <c r="Q11043" t="e">
        <f>VLOOKUP(N11043,[1]Sheet1!$B:$C,2,FALSE)</f>
        <v>#N/A</v>
      </c>
      <c r="R11043" t="e">
        <f>VLOOKUP(N11043,[1]Sheet1!$B:$E,4,FALSE)</f>
        <v>#N/A</v>
      </c>
    </row>
    <row r="11044" spans="1:18" x14ac:dyDescent="0.25">
      <c r="A11044" s="9" t="s">
        <v>6362</v>
      </c>
      <c r="B11044" s="5" t="s">
        <v>6363</v>
      </c>
      <c r="C11044" s="5" t="s">
        <v>3393</v>
      </c>
      <c r="D11044" s="13">
        <v>1293</v>
      </c>
      <c r="E11044" s="5" t="s">
        <v>218</v>
      </c>
      <c r="F11044" s="5">
        <v>22</v>
      </c>
      <c r="G11044" s="5">
        <v>15</v>
      </c>
      <c r="H11044" s="5">
        <v>32</v>
      </c>
      <c r="I11044" s="5">
        <v>0</v>
      </c>
      <c r="J11044" s="5">
        <v>2</v>
      </c>
      <c r="K11044" s="5">
        <v>146.66</v>
      </c>
      <c r="L11044" s="5" t="s">
        <v>20</v>
      </c>
      <c r="M11044" s="6" t="s">
        <v>6364</v>
      </c>
      <c r="N11044" t="str">
        <f t="shared" si="188"/>
        <v>20190428KKR1293</v>
      </c>
      <c r="O11044" t="e">
        <f>VLOOKUP(N11044,[1]Sheet1!$B:$D,3,FALSE)</f>
        <v>#N/A</v>
      </c>
      <c r="P11044" t="e">
        <f>VLOOKUP(O11044,[2]Sheet1!$1:$1048576,2,FALSE)</f>
        <v>#N/A</v>
      </c>
      <c r="Q11044" t="e">
        <f>VLOOKUP(N11044,[1]Sheet1!$B:$C,2,FALSE)</f>
        <v>#N/A</v>
      </c>
      <c r="R11044" t="e">
        <f>VLOOKUP(N11044,[1]Sheet1!$B:$E,4,FALSE)</f>
        <v>#N/A</v>
      </c>
    </row>
    <row r="11045" spans="1:18" x14ac:dyDescent="0.25">
      <c r="A11045" s="8" t="s">
        <v>6362</v>
      </c>
      <c r="B11045" s="3" t="s">
        <v>6363</v>
      </c>
      <c r="C11045" s="3" t="s">
        <v>2678</v>
      </c>
      <c r="D11045" s="12">
        <v>1242</v>
      </c>
      <c r="E11045" s="3" t="s">
        <v>2818</v>
      </c>
      <c r="F11045" s="3">
        <v>2</v>
      </c>
      <c r="G11045" s="3">
        <v>6</v>
      </c>
      <c r="H11045" s="3">
        <v>12</v>
      </c>
      <c r="I11045" s="3">
        <v>0</v>
      </c>
      <c r="J11045" s="3">
        <v>0</v>
      </c>
      <c r="K11045" s="3">
        <v>33.33</v>
      </c>
      <c r="L11045" s="3" t="s">
        <v>40</v>
      </c>
      <c r="M11045" s="4" t="s">
        <v>6364</v>
      </c>
      <c r="N11045" t="str">
        <f t="shared" si="188"/>
        <v>20190428KKR1242</v>
      </c>
      <c r="O11045" t="e">
        <f>VLOOKUP(N11045,[1]Sheet1!$B:$D,3,FALSE)</f>
        <v>#N/A</v>
      </c>
      <c r="P11045" t="e">
        <f>VLOOKUP(O11045,[2]Sheet1!$1:$1048576,2,FALSE)</f>
        <v>#N/A</v>
      </c>
      <c r="Q11045" t="e">
        <f>VLOOKUP(N11045,[1]Sheet1!$B:$C,2,FALSE)</f>
        <v>#N/A</v>
      </c>
      <c r="R11045" t="e">
        <f>VLOOKUP(N11045,[1]Sheet1!$B:$E,4,FALSE)</f>
        <v>#N/A</v>
      </c>
    </row>
    <row r="11046" spans="1:18" x14ac:dyDescent="0.25">
      <c r="A11046" s="9" t="s">
        <v>6362</v>
      </c>
      <c r="B11046" s="5" t="s">
        <v>6363</v>
      </c>
      <c r="C11046" s="5" t="s">
        <v>3301</v>
      </c>
      <c r="D11046" s="13">
        <v>1288</v>
      </c>
      <c r="E11046" s="5" t="s">
        <v>26</v>
      </c>
      <c r="F11046" s="5">
        <v>0</v>
      </c>
      <c r="G11046" s="5">
        <v>1</v>
      </c>
      <c r="H11046" s="5">
        <v>3</v>
      </c>
      <c r="I11046" s="5">
        <v>0</v>
      </c>
      <c r="J11046" s="5">
        <v>0</v>
      </c>
      <c r="K11046" s="5">
        <v>0</v>
      </c>
      <c r="L11046" s="5" t="s">
        <v>16</v>
      </c>
      <c r="M11046" s="6" t="s">
        <v>6364</v>
      </c>
      <c r="N11046" t="str">
        <f t="shared" si="188"/>
        <v>20190428KKR1288</v>
      </c>
      <c r="O11046" t="e">
        <f>VLOOKUP(N11046,[1]Sheet1!$B:$D,3,FALSE)</f>
        <v>#N/A</v>
      </c>
      <c r="P11046" t="e">
        <f>VLOOKUP(O11046,[2]Sheet1!$1:$1048576,2,FALSE)</f>
        <v>#N/A</v>
      </c>
      <c r="Q11046" t="e">
        <f>VLOOKUP(N11046,[1]Sheet1!$B:$C,2,FALSE)</f>
        <v>#N/A</v>
      </c>
      <c r="R11046" t="e">
        <f>VLOOKUP(N11046,[1]Sheet1!$B:$E,4,FALSE)</f>
        <v>#N/A</v>
      </c>
    </row>
    <row r="11047" spans="1:18" x14ac:dyDescent="0.25">
      <c r="A11047" s="8" t="s">
        <v>6362</v>
      </c>
      <c r="B11047" s="3" t="s">
        <v>6363</v>
      </c>
      <c r="C11047" s="3" t="s">
        <v>4195</v>
      </c>
      <c r="D11047" s="12">
        <v>1334</v>
      </c>
      <c r="E11047" s="3" t="s">
        <v>6365</v>
      </c>
      <c r="F11047" s="3">
        <v>18</v>
      </c>
      <c r="G11047" s="3">
        <v>9</v>
      </c>
      <c r="H11047" s="3">
        <v>18</v>
      </c>
      <c r="I11047" s="3">
        <v>4</v>
      </c>
      <c r="J11047" s="3">
        <v>0</v>
      </c>
      <c r="K11047" s="3">
        <v>200</v>
      </c>
      <c r="L11047" s="3" t="s">
        <v>16</v>
      </c>
      <c r="M11047" s="4" t="s">
        <v>6364</v>
      </c>
      <c r="N11047" t="str">
        <f t="shared" si="188"/>
        <v>20190428KKR1334</v>
      </c>
      <c r="O11047" t="e">
        <f>VLOOKUP(N11047,[1]Sheet1!$B:$D,3,FALSE)</f>
        <v>#N/A</v>
      </c>
      <c r="P11047" t="e">
        <f>VLOOKUP(O11047,[2]Sheet1!$1:$1048576,2,FALSE)</f>
        <v>#N/A</v>
      </c>
      <c r="Q11047" t="e">
        <f>VLOOKUP(N11047,[1]Sheet1!$B:$C,2,FALSE)</f>
        <v>#N/A</v>
      </c>
      <c r="R11047" t="e">
        <f>VLOOKUP(N11047,[1]Sheet1!$B:$E,4,FALSE)</f>
        <v>#N/A</v>
      </c>
    </row>
    <row r="11048" spans="1:18" x14ac:dyDescent="0.25">
      <c r="A11048" s="9" t="s">
        <v>6362</v>
      </c>
      <c r="B11048" s="5" t="s">
        <v>6363</v>
      </c>
      <c r="C11048" s="5" t="s">
        <v>1953</v>
      </c>
      <c r="D11048" s="13">
        <v>1197</v>
      </c>
      <c r="E11048" s="5" t="s">
        <v>958</v>
      </c>
      <c r="F11048" s="5">
        <v>11</v>
      </c>
      <c r="G11048" s="5">
        <v>11</v>
      </c>
      <c r="H11048" s="5">
        <v>11</v>
      </c>
      <c r="I11048" s="5">
        <v>0</v>
      </c>
      <c r="J11048" s="5">
        <v>1</v>
      </c>
      <c r="K11048" s="5">
        <v>100</v>
      </c>
      <c r="L11048" s="5" t="s">
        <v>16</v>
      </c>
      <c r="M11048" s="6" t="s">
        <v>6364</v>
      </c>
      <c r="N11048" t="str">
        <f t="shared" si="188"/>
        <v>20190428KKR1197</v>
      </c>
      <c r="O11048" t="e">
        <f>VLOOKUP(N11048,[1]Sheet1!$B:$D,3,FALSE)</f>
        <v>#N/A</v>
      </c>
      <c r="P11048" t="e">
        <f>VLOOKUP(O11048,[2]Sheet1!$1:$1048576,2,FALSE)</f>
        <v>#N/A</v>
      </c>
      <c r="Q11048" t="e">
        <f>VLOOKUP(N11048,[1]Sheet1!$B:$C,2,FALSE)</f>
        <v>#N/A</v>
      </c>
      <c r="R11048" t="e">
        <f>VLOOKUP(N11048,[1]Sheet1!$B:$E,4,FALSE)</f>
        <v>#N/A</v>
      </c>
    </row>
    <row r="11049" spans="1:18" x14ac:dyDescent="0.25">
      <c r="A11049" s="9" t="s">
        <v>6362</v>
      </c>
      <c r="B11049" s="5" t="s">
        <v>6363</v>
      </c>
      <c r="C11049" s="5" t="s">
        <v>5002</v>
      </c>
      <c r="D11049" s="13">
        <v>1378</v>
      </c>
      <c r="E11049" s="5" t="s">
        <v>6366</v>
      </c>
      <c r="F11049" s="5">
        <v>21</v>
      </c>
      <c r="G11049" s="5">
        <v>26</v>
      </c>
      <c r="H11049" s="5">
        <v>35</v>
      </c>
      <c r="I11049" s="5">
        <v>3</v>
      </c>
      <c r="J11049" s="5">
        <v>0</v>
      </c>
      <c r="K11049" s="5">
        <v>80.760000000000005</v>
      </c>
      <c r="L11049" s="5" t="s">
        <v>16</v>
      </c>
      <c r="M11049" s="6" t="s">
        <v>6364</v>
      </c>
      <c r="N11049" t="str">
        <f t="shared" si="188"/>
        <v>20190428KKR1378</v>
      </c>
      <c r="O11049" t="e">
        <f>VLOOKUP(N11049,[1]Sheet1!$B:$D,3,FALSE)</f>
        <v>#N/A</v>
      </c>
      <c r="P11049" t="e">
        <f>VLOOKUP(O11049,[2]Sheet1!$1:$1048576,2,FALSE)</f>
        <v>#N/A</v>
      </c>
      <c r="Q11049" t="e">
        <f>VLOOKUP(N11049,[1]Sheet1!$B:$C,2,FALSE)</f>
        <v>#N/A</v>
      </c>
      <c r="R11049" t="e">
        <f>VLOOKUP(N11049,[1]Sheet1!$B:$E,4,FALSE)</f>
        <v>#N/A</v>
      </c>
    </row>
    <row r="11050" spans="1:18" x14ac:dyDescent="0.25">
      <c r="A11050" s="8" t="s">
        <v>6362</v>
      </c>
      <c r="B11050" s="3" t="s">
        <v>6363</v>
      </c>
      <c r="C11050" s="3" t="s">
        <v>283</v>
      </c>
      <c r="D11050" s="12">
        <v>1076</v>
      </c>
      <c r="E11050" s="3" t="s">
        <v>26</v>
      </c>
      <c r="F11050" s="3">
        <v>97</v>
      </c>
      <c r="G11050" s="3">
        <v>50</v>
      </c>
      <c r="H11050" s="3">
        <v>82</v>
      </c>
      <c r="I11050" s="3">
        <v>7</v>
      </c>
      <c r="J11050" s="3">
        <v>9</v>
      </c>
      <c r="K11050" s="3">
        <v>194</v>
      </c>
      <c r="L11050" s="3" t="s">
        <v>86</v>
      </c>
      <c r="M11050" s="4" t="s">
        <v>6364</v>
      </c>
      <c r="N11050" t="str">
        <f t="shared" si="188"/>
        <v>20190428KKR1076</v>
      </c>
      <c r="O11050" t="e">
        <f>VLOOKUP(N11050,[1]Sheet1!$B:$D,3,FALSE)</f>
        <v>#N/A</v>
      </c>
      <c r="P11050" t="e">
        <f>VLOOKUP(O11050,[2]Sheet1!$1:$1048576,2,FALSE)</f>
        <v>#N/A</v>
      </c>
      <c r="Q11050" t="e">
        <f>VLOOKUP(N11050,[1]Sheet1!$B:$C,2,FALSE)</f>
        <v>#N/A</v>
      </c>
      <c r="R11050" t="e">
        <f>VLOOKUP(N11050,[1]Sheet1!$B:$E,4,FALSE)</f>
        <v>#N/A</v>
      </c>
    </row>
    <row r="11051" spans="1:18" x14ac:dyDescent="0.25">
      <c r="A11051" s="9" t="s">
        <v>6362</v>
      </c>
      <c r="B11051" s="5" t="s">
        <v>6363</v>
      </c>
      <c r="C11051" s="5" t="s">
        <v>3185</v>
      </c>
      <c r="D11051" s="13">
        <v>1276</v>
      </c>
      <c r="E11051" s="5" t="s">
        <v>2226</v>
      </c>
      <c r="F11051" s="5">
        <v>0</v>
      </c>
      <c r="G11051" s="5">
        <v>3</v>
      </c>
      <c r="H11051" s="5">
        <v>4</v>
      </c>
      <c r="I11051" s="5">
        <v>0</v>
      </c>
      <c r="J11051" s="5">
        <v>0</v>
      </c>
      <c r="K11051" s="5">
        <v>0</v>
      </c>
      <c r="L11051" s="5" t="s">
        <v>16</v>
      </c>
      <c r="M11051" s="6" t="s">
        <v>6364</v>
      </c>
      <c r="N11051" t="str">
        <f t="shared" si="188"/>
        <v>20190428KKR1276</v>
      </c>
      <c r="O11051" t="e">
        <f>VLOOKUP(N11051,[1]Sheet1!$B:$D,3,FALSE)</f>
        <v>#N/A</v>
      </c>
      <c r="P11051" t="e">
        <f>VLOOKUP(O11051,[2]Sheet1!$1:$1048576,2,FALSE)</f>
        <v>#N/A</v>
      </c>
      <c r="Q11051" t="e">
        <f>VLOOKUP(N11051,[1]Sheet1!$B:$C,2,FALSE)</f>
        <v>#N/A</v>
      </c>
      <c r="R11051" t="e">
        <f>VLOOKUP(N11051,[1]Sheet1!$B:$E,4,FALSE)</f>
        <v>#N/A</v>
      </c>
    </row>
    <row r="11052" spans="1:18" x14ac:dyDescent="0.25">
      <c r="A11052" s="9" t="s">
        <v>6362</v>
      </c>
      <c r="B11052" s="5" t="s">
        <v>6363</v>
      </c>
      <c r="C11052" s="5" t="s">
        <v>2739</v>
      </c>
      <c r="D11052" s="13">
        <v>1253</v>
      </c>
      <c r="E11052" s="5" t="s">
        <v>6367</v>
      </c>
      <c r="F11052" s="5">
        <v>11</v>
      </c>
      <c r="G11052" s="5">
        <v>8</v>
      </c>
      <c r="H11052" s="5">
        <v>15</v>
      </c>
      <c r="I11052" s="5">
        <v>1</v>
      </c>
      <c r="J11052" s="5">
        <v>1</v>
      </c>
      <c r="K11052" s="5">
        <v>137.5</v>
      </c>
      <c r="L11052" s="5" t="s">
        <v>16</v>
      </c>
      <c r="M11052" s="6" t="s">
        <v>6364</v>
      </c>
      <c r="N11052" t="str">
        <f t="shared" si="188"/>
        <v>20190428KKR1253</v>
      </c>
      <c r="O11052" t="e">
        <f>VLOOKUP(N11052,[1]Sheet1!$B:$D,3,FALSE)</f>
        <v>#N/A</v>
      </c>
      <c r="P11052" t="e">
        <f>VLOOKUP(O11052,[2]Sheet1!$1:$1048576,2,FALSE)</f>
        <v>#N/A</v>
      </c>
      <c r="Q11052" t="e">
        <f>VLOOKUP(N11052,[1]Sheet1!$B:$C,2,FALSE)</f>
        <v>#N/A</v>
      </c>
      <c r="R11052" t="e">
        <f>VLOOKUP(N11052,[1]Sheet1!$B:$E,4,FALSE)</f>
        <v>#N/A</v>
      </c>
    </row>
    <row r="11053" spans="1:18" x14ac:dyDescent="0.25">
      <c r="A11053" s="9" t="s">
        <v>6362</v>
      </c>
      <c r="B11053" s="5" t="s">
        <v>6363</v>
      </c>
      <c r="C11053" s="5" t="s">
        <v>292</v>
      </c>
      <c r="D11053" s="13">
        <v>1111</v>
      </c>
      <c r="E11053" s="5" t="s">
        <v>3036</v>
      </c>
      <c r="F11053" s="5">
        <v>34</v>
      </c>
      <c r="G11053" s="5">
        <v>21</v>
      </c>
      <c r="H11053" s="5">
        <v>25</v>
      </c>
      <c r="I11053" s="5">
        <v>5</v>
      </c>
      <c r="J11053" s="5">
        <v>1</v>
      </c>
      <c r="K11053" s="5">
        <v>161.9</v>
      </c>
      <c r="L11053" s="5" t="s">
        <v>16</v>
      </c>
      <c r="M11053" s="6" t="s">
        <v>6364</v>
      </c>
      <c r="N11053" t="str">
        <f t="shared" si="188"/>
        <v>20190428KKR1111</v>
      </c>
      <c r="O11053" t="e">
        <f>VLOOKUP(N11053,[1]Sheet1!$B:$D,3,FALSE)</f>
        <v>#N/A</v>
      </c>
      <c r="P11053" t="e">
        <f>VLOOKUP(O11053,[2]Sheet1!$1:$1048576,2,FALSE)</f>
        <v>#N/A</v>
      </c>
      <c r="Q11053" t="e">
        <f>VLOOKUP(N11053,[1]Sheet1!$B:$C,2,FALSE)</f>
        <v>#N/A</v>
      </c>
      <c r="R11053" t="e">
        <f>VLOOKUP(N11053,[1]Sheet1!$B:$E,4,FALSE)</f>
        <v>#N/A</v>
      </c>
    </row>
    <row r="11054" spans="1:18" x14ac:dyDescent="0.25">
      <c r="A11054" s="8" t="s">
        <v>6362</v>
      </c>
      <c r="B11054" s="3" t="s">
        <v>6363</v>
      </c>
      <c r="C11054" s="3" t="s">
        <v>3172</v>
      </c>
      <c r="D11054" s="12">
        <v>1274</v>
      </c>
      <c r="E11054" s="3" t="s">
        <v>6368</v>
      </c>
      <c r="F11054" s="3">
        <v>14</v>
      </c>
      <c r="G11054" s="3">
        <v>14</v>
      </c>
      <c r="H11054" s="3">
        <v>33</v>
      </c>
      <c r="I11054" s="3">
        <v>0</v>
      </c>
      <c r="J11054" s="3">
        <v>1</v>
      </c>
      <c r="K11054" s="3">
        <v>100</v>
      </c>
      <c r="L11054" s="3" t="s">
        <v>16</v>
      </c>
      <c r="M11054" s="4" t="s">
        <v>6364</v>
      </c>
      <c r="N11054" t="str">
        <f t="shared" si="188"/>
        <v>20190428KKR1274</v>
      </c>
      <c r="O11054" t="e">
        <f>VLOOKUP(N11054,[1]Sheet1!$B:$D,3,FALSE)</f>
        <v>#N/A</v>
      </c>
      <c r="P11054" t="e">
        <f>VLOOKUP(O11054,[2]Sheet1!$1:$1048576,2,FALSE)</f>
        <v>#N/A</v>
      </c>
      <c r="Q11054" t="e">
        <f>VLOOKUP(N11054,[1]Sheet1!$B:$C,2,FALSE)</f>
        <v>#N/A</v>
      </c>
      <c r="R11054" t="e">
        <f>VLOOKUP(N11054,[1]Sheet1!$B:$E,4,FALSE)</f>
        <v>#N/A</v>
      </c>
    </row>
    <row r="11055" spans="1:18" x14ac:dyDescent="0.25">
      <c r="A11055" s="9" t="s">
        <v>6362</v>
      </c>
      <c r="B11055" s="5" t="s">
        <v>6363</v>
      </c>
      <c r="C11055" s="5" t="s">
        <v>4688</v>
      </c>
      <c r="D11055" s="13">
        <v>1354</v>
      </c>
      <c r="E11055" s="5" t="s">
        <v>5851</v>
      </c>
      <c r="F11055" s="5">
        <v>5</v>
      </c>
      <c r="G11055" s="5">
        <v>3</v>
      </c>
      <c r="H11055" s="5">
        <v>4</v>
      </c>
      <c r="I11055" s="5">
        <v>1</v>
      </c>
      <c r="J11055" s="5">
        <v>0</v>
      </c>
      <c r="K11055" s="5">
        <v>166.66</v>
      </c>
      <c r="L11055" s="5" t="s">
        <v>16</v>
      </c>
      <c r="M11055" s="6" t="s">
        <v>6364</v>
      </c>
      <c r="N11055" t="str">
        <f t="shared" si="188"/>
        <v>20190428KKR1354</v>
      </c>
      <c r="O11055" t="e">
        <f>VLOOKUP(N11055,[1]Sheet1!$B:$D,3,FALSE)</f>
        <v>#N/A</v>
      </c>
      <c r="P11055" t="e">
        <f>VLOOKUP(O11055,[2]Sheet1!$1:$1048576,2,FALSE)</f>
        <v>#N/A</v>
      </c>
      <c r="Q11055" t="e">
        <f>VLOOKUP(N11055,[1]Sheet1!$B:$C,2,FALSE)</f>
        <v>#N/A</v>
      </c>
      <c r="R11055" t="e">
        <f>VLOOKUP(N11055,[1]Sheet1!$B:$E,4,FALSE)</f>
        <v>#N/A</v>
      </c>
    </row>
    <row r="11056" spans="1:18" x14ac:dyDescent="0.25">
      <c r="A11056" s="9" t="s">
        <v>6369</v>
      </c>
      <c r="B11056" s="5" t="s">
        <v>6370</v>
      </c>
      <c r="C11056" s="5" t="s">
        <v>1638</v>
      </c>
      <c r="D11056" s="13">
        <v>1195</v>
      </c>
      <c r="E11056" s="5" t="s">
        <v>5323</v>
      </c>
      <c r="F11056" s="5">
        <v>6</v>
      </c>
      <c r="G11056" s="5">
        <v>11</v>
      </c>
      <c r="H11056" s="5">
        <v>13</v>
      </c>
      <c r="I11056" s="5">
        <v>0</v>
      </c>
      <c r="J11056" s="5">
        <v>0</v>
      </c>
      <c r="K11056" s="5">
        <v>54.54</v>
      </c>
      <c r="L11056" s="5" t="s">
        <v>16</v>
      </c>
      <c r="M11056" s="6" t="s">
        <v>6371</v>
      </c>
      <c r="N11056" t="str">
        <f t="shared" si="188"/>
        <v>20190429SH1195</v>
      </c>
      <c r="O11056" t="e">
        <f>VLOOKUP(N11056,[1]Sheet1!$B:$D,3,FALSE)</f>
        <v>#N/A</v>
      </c>
      <c r="P11056" t="e">
        <f>VLOOKUP(O11056,[2]Sheet1!$1:$1048576,2,FALSE)</f>
        <v>#N/A</v>
      </c>
      <c r="Q11056" t="e">
        <f>VLOOKUP(N11056,[1]Sheet1!$B:$C,2,FALSE)</f>
        <v>#N/A</v>
      </c>
      <c r="R11056" t="e">
        <f>VLOOKUP(N11056,[1]Sheet1!$B:$E,4,FALSE)</f>
        <v>#N/A</v>
      </c>
    </row>
    <row r="11057" spans="1:18" x14ac:dyDescent="0.25">
      <c r="A11057" s="9" t="s">
        <v>6369</v>
      </c>
      <c r="B11057" s="5" t="s">
        <v>6370</v>
      </c>
      <c r="C11057" s="5" t="s">
        <v>185</v>
      </c>
      <c r="D11057" s="13">
        <v>1005</v>
      </c>
      <c r="E11057" s="5" t="s">
        <v>2239</v>
      </c>
      <c r="F11057" s="5">
        <v>20</v>
      </c>
      <c r="G11057" s="5">
        <v>17</v>
      </c>
      <c r="H11057" s="5">
        <v>32</v>
      </c>
      <c r="I11057" s="5">
        <v>2</v>
      </c>
      <c r="J11057" s="5">
        <v>0</v>
      </c>
      <c r="K11057" s="5">
        <v>117.64</v>
      </c>
      <c r="L11057" s="5" t="s">
        <v>16</v>
      </c>
      <c r="M11057" s="6" t="s">
        <v>6371</v>
      </c>
      <c r="N11057" t="str">
        <f t="shared" si="188"/>
        <v>20190429SH1005</v>
      </c>
      <c r="O11057" t="e">
        <f>VLOOKUP(N11057,[1]Sheet1!$B:$D,3,FALSE)</f>
        <v>#N/A</v>
      </c>
      <c r="P11057" t="e">
        <f>VLOOKUP(O11057,[2]Sheet1!$1:$1048576,2,FALSE)</f>
        <v>#N/A</v>
      </c>
      <c r="Q11057" t="e">
        <f>VLOOKUP(N11057,[1]Sheet1!$B:$C,2,FALSE)</f>
        <v>#N/A</v>
      </c>
      <c r="R11057" t="e">
        <f>VLOOKUP(N11057,[1]Sheet1!$B:$E,4,FALSE)</f>
        <v>#N/A</v>
      </c>
    </row>
    <row r="11058" spans="1:18" x14ac:dyDescent="0.25">
      <c r="A11058" s="8" t="s">
        <v>6369</v>
      </c>
      <c r="B11058" s="3" t="s">
        <v>6370</v>
      </c>
      <c r="C11058" s="3" t="s">
        <v>4117</v>
      </c>
      <c r="D11058" s="12">
        <v>1332</v>
      </c>
      <c r="E11058" s="3" t="s">
        <v>26</v>
      </c>
      <c r="F11058" s="3">
        <v>0</v>
      </c>
      <c r="G11058" s="3">
        <v>0</v>
      </c>
      <c r="H11058" s="3">
        <v>2</v>
      </c>
      <c r="I11058" s="3">
        <v>0</v>
      </c>
      <c r="J11058" s="3">
        <v>0</v>
      </c>
      <c r="K11058" s="3">
        <v>0</v>
      </c>
      <c r="L11058" s="3" t="s">
        <v>16</v>
      </c>
      <c r="M11058" s="4" t="s">
        <v>6371</v>
      </c>
      <c r="N11058" t="str">
        <f t="shared" si="188"/>
        <v>20190429SH1332</v>
      </c>
      <c r="O11058" t="e">
        <f>VLOOKUP(N11058,[1]Sheet1!$B:$D,3,FALSE)</f>
        <v>#N/A</v>
      </c>
      <c r="P11058" t="e">
        <f>VLOOKUP(O11058,[2]Sheet1!$1:$1048576,2,FALSE)</f>
        <v>#N/A</v>
      </c>
      <c r="Q11058" t="e">
        <f>VLOOKUP(N11058,[1]Sheet1!$B:$C,2,FALSE)</f>
        <v>#N/A</v>
      </c>
      <c r="R11058" t="e">
        <f>VLOOKUP(N11058,[1]Sheet1!$B:$E,4,FALSE)</f>
        <v>#N/A</v>
      </c>
    </row>
    <row r="11059" spans="1:18" x14ac:dyDescent="0.25">
      <c r="A11059" s="9" t="s">
        <v>6369</v>
      </c>
      <c r="B11059" s="5" t="s">
        <v>6370</v>
      </c>
      <c r="C11059" s="5" t="s">
        <v>4365</v>
      </c>
      <c r="D11059" s="13">
        <v>1346</v>
      </c>
      <c r="E11059" s="5" t="s">
        <v>26</v>
      </c>
      <c r="F11059" s="5">
        <v>23</v>
      </c>
      <c r="G11059" s="5">
        <v>18</v>
      </c>
      <c r="H11059" s="5">
        <v>34</v>
      </c>
      <c r="I11059" s="5">
        <v>1</v>
      </c>
      <c r="J11059" s="5">
        <v>1</v>
      </c>
      <c r="K11059" s="5">
        <v>127.77</v>
      </c>
      <c r="L11059" s="5" t="s">
        <v>16</v>
      </c>
      <c r="M11059" s="6" t="s">
        <v>6371</v>
      </c>
      <c r="N11059" t="str">
        <f t="shared" si="188"/>
        <v>20190429SH1346</v>
      </c>
      <c r="O11059" t="e">
        <f>VLOOKUP(N11059,[1]Sheet1!$B:$D,3,FALSE)</f>
        <v>#N/A</v>
      </c>
      <c r="P11059" t="e">
        <f>VLOOKUP(O11059,[2]Sheet1!$1:$1048576,2,FALSE)</f>
        <v>#N/A</v>
      </c>
      <c r="Q11059" t="e">
        <f>VLOOKUP(N11059,[1]Sheet1!$B:$C,2,FALSE)</f>
        <v>#N/A</v>
      </c>
      <c r="R11059" t="e">
        <f>VLOOKUP(N11059,[1]Sheet1!$B:$E,4,FALSE)</f>
        <v>#N/A</v>
      </c>
    </row>
    <row r="11060" spans="1:18" x14ac:dyDescent="0.25">
      <c r="A11060" s="8" t="s">
        <v>6369</v>
      </c>
      <c r="B11060" s="3" t="s">
        <v>6370</v>
      </c>
      <c r="C11060" s="3" t="s">
        <v>5211</v>
      </c>
      <c r="D11060" s="12">
        <v>1389</v>
      </c>
      <c r="E11060" s="3" t="s">
        <v>4790</v>
      </c>
      <c r="F11060" s="3">
        <v>0</v>
      </c>
      <c r="G11060" s="3">
        <v>2</v>
      </c>
      <c r="H11060" s="3">
        <v>3</v>
      </c>
      <c r="I11060" s="3">
        <v>0</v>
      </c>
      <c r="J11060" s="3">
        <v>0</v>
      </c>
      <c r="K11060" s="3">
        <v>0</v>
      </c>
      <c r="L11060" s="3" t="s">
        <v>16</v>
      </c>
      <c r="M11060" s="4" t="s">
        <v>6371</v>
      </c>
      <c r="N11060" t="str">
        <f t="shared" si="188"/>
        <v>20190429SH1389</v>
      </c>
      <c r="O11060" t="e">
        <f>VLOOKUP(N11060,[1]Sheet1!$B:$D,3,FALSE)</f>
        <v>#N/A</v>
      </c>
      <c r="P11060" t="e">
        <f>VLOOKUP(O11060,[2]Sheet1!$1:$1048576,2,FALSE)</f>
        <v>#N/A</v>
      </c>
      <c r="Q11060" t="e">
        <f>VLOOKUP(N11060,[1]Sheet1!$B:$C,2,FALSE)</f>
        <v>#N/A</v>
      </c>
      <c r="R11060" t="e">
        <f>VLOOKUP(N11060,[1]Sheet1!$B:$E,4,FALSE)</f>
        <v>#N/A</v>
      </c>
    </row>
    <row r="11061" spans="1:18" x14ac:dyDescent="0.25">
      <c r="A11061" s="9" t="s">
        <v>6369</v>
      </c>
      <c r="B11061" s="5" t="s">
        <v>6370</v>
      </c>
      <c r="C11061" s="5" t="s">
        <v>146</v>
      </c>
      <c r="D11061" s="13">
        <v>1007</v>
      </c>
      <c r="E11061" s="5" t="s">
        <v>5582</v>
      </c>
      <c r="F11061" s="5">
        <v>1</v>
      </c>
      <c r="G11061" s="5">
        <v>3</v>
      </c>
      <c r="H11061" s="5">
        <v>5</v>
      </c>
      <c r="I11061" s="5">
        <v>0</v>
      </c>
      <c r="J11061" s="5">
        <v>0</v>
      </c>
      <c r="K11061" s="5">
        <v>33.33</v>
      </c>
      <c r="L11061" s="5" t="s">
        <v>16</v>
      </c>
      <c r="M11061" s="6" t="s">
        <v>6371</v>
      </c>
      <c r="N11061" t="str">
        <f t="shared" si="188"/>
        <v>20190429SH1007</v>
      </c>
      <c r="O11061" t="e">
        <f>VLOOKUP(N11061,[1]Sheet1!$B:$D,3,FALSE)</f>
        <v>#N/A</v>
      </c>
      <c r="P11061" t="e">
        <f>VLOOKUP(O11061,[2]Sheet1!$1:$1048576,2,FALSE)</f>
        <v>#N/A</v>
      </c>
      <c r="Q11061" t="e">
        <f>VLOOKUP(N11061,[1]Sheet1!$B:$C,2,FALSE)</f>
        <v>#N/A</v>
      </c>
      <c r="R11061" t="e">
        <f>VLOOKUP(N11061,[1]Sheet1!$B:$E,4,FALSE)</f>
        <v>#N/A</v>
      </c>
    </row>
    <row r="11062" spans="1:18" x14ac:dyDescent="0.25">
      <c r="A11062" s="8" t="s">
        <v>6369</v>
      </c>
      <c r="B11062" s="3" t="s">
        <v>6370</v>
      </c>
      <c r="C11062" s="3" t="s">
        <v>1471</v>
      </c>
      <c r="D11062" s="12">
        <v>1169</v>
      </c>
      <c r="E11062" s="3" t="s">
        <v>5323</v>
      </c>
      <c r="F11062" s="3">
        <v>0</v>
      </c>
      <c r="G11062" s="3">
        <v>3</v>
      </c>
      <c r="H11062" s="3">
        <v>7</v>
      </c>
      <c r="I11062" s="3">
        <v>0</v>
      </c>
      <c r="J11062" s="3">
        <v>0</v>
      </c>
      <c r="K11062" s="3">
        <v>0</v>
      </c>
      <c r="L11062" s="3" t="s">
        <v>20</v>
      </c>
      <c r="M11062" s="4" t="s">
        <v>6371</v>
      </c>
      <c r="N11062" t="str">
        <f t="shared" si="188"/>
        <v>20190429SH1169</v>
      </c>
      <c r="O11062" t="e">
        <f>VLOOKUP(N11062,[1]Sheet1!$B:$D,3,FALSE)</f>
        <v>#N/A</v>
      </c>
      <c r="P11062" t="e">
        <f>VLOOKUP(O11062,[2]Sheet1!$1:$1048576,2,FALSE)</f>
        <v>#N/A</v>
      </c>
      <c r="Q11062" t="e">
        <f>VLOOKUP(N11062,[1]Sheet1!$B:$C,2,FALSE)</f>
        <v>#N/A</v>
      </c>
      <c r="R11062" t="e">
        <f>VLOOKUP(N11062,[1]Sheet1!$B:$E,4,FALSE)</f>
        <v>#N/A</v>
      </c>
    </row>
    <row r="11063" spans="1:18" x14ac:dyDescent="0.25">
      <c r="A11063" s="8" t="s">
        <v>6369</v>
      </c>
      <c r="B11063" s="3" t="s">
        <v>6370</v>
      </c>
      <c r="C11063" s="3" t="s">
        <v>4735</v>
      </c>
      <c r="D11063" s="12">
        <v>1359</v>
      </c>
      <c r="E11063" s="3" t="s">
        <v>6372</v>
      </c>
      <c r="F11063" s="3">
        <v>1</v>
      </c>
      <c r="G11063" s="3">
        <v>3</v>
      </c>
      <c r="H11063" s="3">
        <v>5</v>
      </c>
      <c r="I11063" s="3">
        <v>0</v>
      </c>
      <c r="J11063" s="3">
        <v>0</v>
      </c>
      <c r="K11063" s="3">
        <v>33.33</v>
      </c>
      <c r="L11063" s="3" t="s">
        <v>16</v>
      </c>
      <c r="M11063" s="4" t="s">
        <v>6371</v>
      </c>
      <c r="N11063" t="str">
        <f t="shared" si="188"/>
        <v>20190429SH1359</v>
      </c>
      <c r="O11063" t="e">
        <f>VLOOKUP(N11063,[1]Sheet1!$B:$D,3,FALSE)</f>
        <v>#N/A</v>
      </c>
      <c r="P11063" t="e">
        <f>VLOOKUP(O11063,[2]Sheet1!$1:$1048576,2,FALSE)</f>
        <v>#N/A</v>
      </c>
      <c r="Q11063" t="e">
        <f>VLOOKUP(N11063,[1]Sheet1!$B:$C,2,FALSE)</f>
        <v>#N/A</v>
      </c>
      <c r="R11063" t="e">
        <f>VLOOKUP(N11063,[1]Sheet1!$B:$E,4,FALSE)</f>
        <v>#N/A</v>
      </c>
    </row>
    <row r="11064" spans="1:18" x14ac:dyDescent="0.25">
      <c r="A11064" s="9" t="s">
        <v>6369</v>
      </c>
      <c r="B11064" s="5" t="s">
        <v>6370</v>
      </c>
      <c r="C11064" s="5" t="s">
        <v>118</v>
      </c>
      <c r="D11064" s="13">
        <v>1064</v>
      </c>
      <c r="E11064" s="5" t="s">
        <v>6373</v>
      </c>
      <c r="F11064" s="5">
        <v>67</v>
      </c>
      <c r="G11064" s="5">
        <v>48</v>
      </c>
      <c r="H11064" s="5">
        <v>79</v>
      </c>
      <c r="I11064" s="5">
        <v>6</v>
      </c>
      <c r="J11064" s="5">
        <v>3</v>
      </c>
      <c r="K11064" s="5">
        <v>139.58000000000001</v>
      </c>
      <c r="L11064" s="5" t="s">
        <v>40</v>
      </c>
      <c r="M11064" s="6" t="s">
        <v>6371</v>
      </c>
      <c r="N11064" t="str">
        <f t="shared" si="188"/>
        <v>20190429SH1064</v>
      </c>
      <c r="O11064" t="e">
        <f>VLOOKUP(N11064,[1]Sheet1!$B:$D,3,FALSE)</f>
        <v>#N/A</v>
      </c>
      <c r="P11064" t="e">
        <f>VLOOKUP(O11064,[2]Sheet1!$1:$1048576,2,FALSE)</f>
        <v>#N/A</v>
      </c>
      <c r="Q11064" t="e">
        <f>VLOOKUP(N11064,[1]Sheet1!$B:$C,2,FALSE)</f>
        <v>#N/A</v>
      </c>
      <c r="R11064" t="e">
        <f>VLOOKUP(N11064,[1]Sheet1!$B:$E,4,FALSE)</f>
        <v>#N/A</v>
      </c>
    </row>
    <row r="11065" spans="1:18" x14ac:dyDescent="0.25">
      <c r="A11065" s="8" t="s">
        <v>6369</v>
      </c>
      <c r="B11065" s="3" t="s">
        <v>6370</v>
      </c>
      <c r="C11065" s="3" t="s">
        <v>3433</v>
      </c>
      <c r="D11065" s="12">
        <v>1297</v>
      </c>
      <c r="E11065" s="3" t="s">
        <v>6374</v>
      </c>
      <c r="F11065" s="3">
        <v>15</v>
      </c>
      <c r="G11065" s="3">
        <v>9</v>
      </c>
      <c r="H11065" s="3">
        <v>15</v>
      </c>
      <c r="I11065" s="3">
        <v>1</v>
      </c>
      <c r="J11065" s="3">
        <v>1</v>
      </c>
      <c r="K11065" s="3">
        <v>166.66</v>
      </c>
      <c r="L11065" s="3" t="s">
        <v>20</v>
      </c>
      <c r="M11065" s="4" t="s">
        <v>6371</v>
      </c>
      <c r="N11065" t="str">
        <f t="shared" si="188"/>
        <v>20190429SH1297</v>
      </c>
      <c r="O11065" t="e">
        <f>VLOOKUP(N11065,[1]Sheet1!$B:$D,3,FALSE)</f>
        <v>#N/A</v>
      </c>
      <c r="P11065" t="e">
        <f>VLOOKUP(O11065,[2]Sheet1!$1:$1048576,2,FALSE)</f>
        <v>#N/A</v>
      </c>
      <c r="Q11065" t="e">
        <f>VLOOKUP(N11065,[1]Sheet1!$B:$C,2,FALSE)</f>
        <v>#N/A</v>
      </c>
      <c r="R11065" t="e">
        <f>VLOOKUP(N11065,[1]Sheet1!$B:$E,4,FALSE)</f>
        <v>#N/A</v>
      </c>
    </row>
    <row r="11066" spans="1:18" x14ac:dyDescent="0.25">
      <c r="A11066" s="9" t="s">
        <v>6369</v>
      </c>
      <c r="B11066" s="5" t="s">
        <v>6370</v>
      </c>
      <c r="C11066" s="5" t="s">
        <v>63</v>
      </c>
      <c r="D11066" s="13">
        <v>1182</v>
      </c>
      <c r="E11066" s="5" t="s">
        <v>6375</v>
      </c>
      <c r="F11066" s="5">
        <v>8</v>
      </c>
      <c r="G11066" s="5">
        <v>4</v>
      </c>
      <c r="H11066" s="5">
        <v>6</v>
      </c>
      <c r="I11066" s="5">
        <v>2</v>
      </c>
      <c r="J11066" s="5">
        <v>0</v>
      </c>
      <c r="K11066" s="5">
        <v>200</v>
      </c>
      <c r="L11066" s="5" t="s">
        <v>16</v>
      </c>
      <c r="M11066" s="6" t="s">
        <v>6371</v>
      </c>
      <c r="N11066" t="str">
        <f t="shared" si="188"/>
        <v>20190429SH1182</v>
      </c>
      <c r="O11066" t="e">
        <f>VLOOKUP(N11066,[1]Sheet1!$B:$D,3,FALSE)</f>
        <v>#N/A</v>
      </c>
      <c r="P11066" t="e">
        <f>VLOOKUP(O11066,[2]Sheet1!$1:$1048576,2,FALSE)</f>
        <v>#N/A</v>
      </c>
      <c r="Q11066" t="e">
        <f>VLOOKUP(N11066,[1]Sheet1!$B:$C,2,FALSE)</f>
        <v>#N/A</v>
      </c>
      <c r="R11066" t="e">
        <f>VLOOKUP(N11066,[1]Sheet1!$B:$E,4,FALSE)</f>
        <v>#N/A</v>
      </c>
    </row>
    <row r="11067" spans="1:18" x14ac:dyDescent="0.25">
      <c r="A11067" s="8" t="s">
        <v>6369</v>
      </c>
      <c r="B11067" s="3" t="s">
        <v>6370</v>
      </c>
      <c r="C11067" s="3" t="s">
        <v>77</v>
      </c>
      <c r="D11067" s="12">
        <v>1012</v>
      </c>
      <c r="E11067" s="3" t="s">
        <v>5868</v>
      </c>
      <c r="F11067" s="3">
        <v>2</v>
      </c>
      <c r="G11067" s="3">
        <v>4</v>
      </c>
      <c r="H11067" s="3">
        <v>13</v>
      </c>
      <c r="I11067" s="3">
        <v>0</v>
      </c>
      <c r="J11067" s="3">
        <v>0</v>
      </c>
      <c r="K11067" s="3">
        <v>50</v>
      </c>
      <c r="L11067" s="3" t="s">
        <v>40</v>
      </c>
      <c r="M11067" s="4" t="s">
        <v>6371</v>
      </c>
      <c r="N11067" t="str">
        <f t="shared" si="188"/>
        <v>20190429SH1012</v>
      </c>
      <c r="O11067" t="e">
        <f>VLOOKUP(N11067,[1]Sheet1!$B:$D,3,FALSE)</f>
        <v>#N/A</v>
      </c>
      <c r="P11067" t="e">
        <f>VLOOKUP(O11067,[2]Sheet1!$1:$1048576,2,FALSE)</f>
        <v>#N/A</v>
      </c>
      <c r="Q11067" t="e">
        <f>VLOOKUP(N11067,[1]Sheet1!$B:$C,2,FALSE)</f>
        <v>#N/A</v>
      </c>
      <c r="R11067" t="e">
        <f>VLOOKUP(N11067,[1]Sheet1!$B:$E,4,FALSE)</f>
        <v>#N/A</v>
      </c>
    </row>
    <row r="11068" spans="1:18" x14ac:dyDescent="0.25">
      <c r="A11068" s="9" t="s">
        <v>6369</v>
      </c>
      <c r="B11068" s="5" t="s">
        <v>6370</v>
      </c>
      <c r="C11068" s="5" t="s">
        <v>1535</v>
      </c>
      <c r="D11068" s="13">
        <v>1183</v>
      </c>
      <c r="E11068" s="5" t="s">
        <v>26</v>
      </c>
      <c r="F11068" s="5">
        <v>13</v>
      </c>
      <c r="G11068" s="5">
        <v>12</v>
      </c>
      <c r="H11068" s="5">
        <v>21</v>
      </c>
      <c r="I11068" s="5">
        <v>2</v>
      </c>
      <c r="J11068" s="5">
        <v>0</v>
      </c>
      <c r="K11068" s="5">
        <v>108.33</v>
      </c>
      <c r="L11068" s="5" t="s">
        <v>16</v>
      </c>
      <c r="M11068" s="6" t="s">
        <v>6371</v>
      </c>
      <c r="N11068" t="str">
        <f t="shared" si="188"/>
        <v>20190429SH1183</v>
      </c>
      <c r="O11068" t="e">
        <f>VLOOKUP(N11068,[1]Sheet1!$B:$D,3,FALSE)</f>
        <v>#N/A</v>
      </c>
      <c r="P11068" t="e">
        <f>VLOOKUP(O11068,[2]Sheet1!$1:$1048576,2,FALSE)</f>
        <v>#N/A</v>
      </c>
      <c r="Q11068" t="e">
        <f>VLOOKUP(N11068,[1]Sheet1!$B:$C,2,FALSE)</f>
        <v>#N/A</v>
      </c>
      <c r="R11068" t="e">
        <f>VLOOKUP(N11068,[1]Sheet1!$B:$E,4,FALSE)</f>
        <v>#N/A</v>
      </c>
    </row>
    <row r="11069" spans="1:18" x14ac:dyDescent="0.25">
      <c r="A11069" s="8" t="s">
        <v>6369</v>
      </c>
      <c r="B11069" s="3" t="s">
        <v>6370</v>
      </c>
      <c r="C11069" s="3" t="s">
        <v>1110</v>
      </c>
      <c r="D11069" s="12">
        <v>1118</v>
      </c>
      <c r="E11069" s="3" t="s">
        <v>6376</v>
      </c>
      <c r="F11069" s="3">
        <v>38</v>
      </c>
      <c r="G11069" s="3">
        <v>35</v>
      </c>
      <c r="H11069" s="3">
        <v>60</v>
      </c>
      <c r="I11069" s="3">
        <v>3</v>
      </c>
      <c r="J11069" s="3">
        <v>1</v>
      </c>
      <c r="K11069" s="3">
        <v>108.57</v>
      </c>
      <c r="L11069" s="3" t="s">
        <v>16</v>
      </c>
      <c r="M11069" s="4" t="s">
        <v>6371</v>
      </c>
      <c r="N11069" t="str">
        <f t="shared" si="188"/>
        <v>20190429SH1118</v>
      </c>
      <c r="O11069" t="e">
        <f>VLOOKUP(N11069,[1]Sheet1!$B:$D,3,FALSE)</f>
        <v>#N/A</v>
      </c>
      <c r="P11069" t="e">
        <f>VLOOKUP(O11069,[2]Sheet1!$1:$1048576,2,FALSE)</f>
        <v>#N/A</v>
      </c>
      <c r="Q11069" t="e">
        <f>VLOOKUP(N11069,[1]Sheet1!$B:$C,2,FALSE)</f>
        <v>#N/A</v>
      </c>
      <c r="R11069" t="e">
        <f>VLOOKUP(N11069,[1]Sheet1!$B:$E,4,FALSE)</f>
        <v>#N/A</v>
      </c>
    </row>
    <row r="11070" spans="1:18" x14ac:dyDescent="0.25">
      <c r="A11070" s="9" t="s">
        <v>6377</v>
      </c>
      <c r="B11070" s="5" t="s">
        <v>6378</v>
      </c>
      <c r="C11070" s="5" t="s">
        <v>292</v>
      </c>
      <c r="D11070" s="13">
        <v>1111</v>
      </c>
      <c r="E11070" s="5" t="s">
        <v>6379</v>
      </c>
      <c r="F11070" s="5">
        <v>39</v>
      </c>
      <c r="G11070" s="5">
        <v>34</v>
      </c>
      <c r="H11070" s="5">
        <v>53</v>
      </c>
      <c r="I11070" s="5">
        <v>4</v>
      </c>
      <c r="J11070" s="5">
        <v>1</v>
      </c>
      <c r="K11070" s="5">
        <v>114.7</v>
      </c>
      <c r="L11070" s="5" t="s">
        <v>16</v>
      </c>
      <c r="M11070" s="6" t="s">
        <v>6380</v>
      </c>
      <c r="N11070" t="str">
        <f t="shared" si="188"/>
        <v>20190430nr1111</v>
      </c>
      <c r="O11070" t="e">
        <f>VLOOKUP(N11070,[1]Sheet1!$B:$D,3,FALSE)</f>
        <v>#N/A</v>
      </c>
      <c r="P11070" t="e">
        <f>VLOOKUP(O11070,[2]Sheet1!$1:$1048576,2,FALSE)</f>
        <v>#N/A</v>
      </c>
      <c r="Q11070" t="e">
        <f>VLOOKUP(N11070,[1]Sheet1!$B:$C,2,FALSE)</f>
        <v>#N/A</v>
      </c>
      <c r="R11070" t="e">
        <f>VLOOKUP(N11070,[1]Sheet1!$B:$E,4,FALSE)</f>
        <v>#N/A</v>
      </c>
    </row>
    <row r="11071" spans="1:18" x14ac:dyDescent="0.25">
      <c r="A11071" s="8" t="s">
        <v>6377</v>
      </c>
      <c r="B11071" s="3" t="s">
        <v>6378</v>
      </c>
      <c r="C11071" s="3" t="s">
        <v>3716</v>
      </c>
      <c r="D11071" s="12">
        <v>1312</v>
      </c>
      <c r="E11071" s="3" t="s">
        <v>26</v>
      </c>
      <c r="F11071" s="3">
        <v>0</v>
      </c>
      <c r="G11071" s="3">
        <v>0</v>
      </c>
      <c r="H11071" s="3">
        <v>4</v>
      </c>
      <c r="I11071" s="3">
        <v>0</v>
      </c>
      <c r="J11071" s="3">
        <v>0</v>
      </c>
      <c r="K11071" s="3">
        <v>0</v>
      </c>
      <c r="L11071" s="3" t="s">
        <v>16</v>
      </c>
      <c r="M11071" s="4" t="s">
        <v>6380</v>
      </c>
      <c r="N11071" t="str">
        <f t="shared" si="188"/>
        <v>20190430nr1312</v>
      </c>
      <c r="O11071" t="e">
        <f>VLOOKUP(N11071,[1]Sheet1!$B:$D,3,FALSE)</f>
        <v>#N/A</v>
      </c>
      <c r="P11071" t="e">
        <f>VLOOKUP(O11071,[2]Sheet1!$1:$1048576,2,FALSE)</f>
        <v>#N/A</v>
      </c>
      <c r="Q11071" t="e">
        <f>VLOOKUP(N11071,[1]Sheet1!$B:$C,2,FALSE)</f>
        <v>#N/A</v>
      </c>
      <c r="R11071" t="e">
        <f>VLOOKUP(N11071,[1]Sheet1!$B:$E,4,FALSE)</f>
        <v>#N/A</v>
      </c>
    </row>
    <row r="11072" spans="1:18" x14ac:dyDescent="0.25">
      <c r="A11072" s="9" t="s">
        <v>6377</v>
      </c>
      <c r="B11072" s="5" t="s">
        <v>6378</v>
      </c>
      <c r="C11072" s="5" t="s">
        <v>2547</v>
      </c>
      <c r="D11072" s="13">
        <v>1232</v>
      </c>
      <c r="E11072" s="5" t="s">
        <v>6381</v>
      </c>
      <c r="F11072" s="5">
        <v>1</v>
      </c>
      <c r="G11072" s="5">
        <v>4</v>
      </c>
      <c r="H11072" s="5">
        <v>7</v>
      </c>
      <c r="I11072" s="5">
        <v>0</v>
      </c>
      <c r="J11072" s="5">
        <v>0</v>
      </c>
      <c r="K11072" s="5">
        <v>25</v>
      </c>
      <c r="L11072" s="5" t="s">
        <v>16</v>
      </c>
      <c r="M11072" s="6" t="s">
        <v>6380</v>
      </c>
      <c r="N11072" t="str">
        <f t="shared" si="188"/>
        <v>20190430nr1232</v>
      </c>
      <c r="O11072" t="e">
        <f>VLOOKUP(N11072,[1]Sheet1!$B:$D,3,FALSE)</f>
        <v>#N/A</v>
      </c>
      <c r="P11072" t="e">
        <f>VLOOKUP(O11072,[2]Sheet1!$1:$1048576,2,FALSE)</f>
        <v>#N/A</v>
      </c>
      <c r="Q11072" t="e">
        <f>VLOOKUP(N11072,[1]Sheet1!$B:$C,2,FALSE)</f>
        <v>#N/A</v>
      </c>
      <c r="R11072" t="e">
        <f>VLOOKUP(N11072,[1]Sheet1!$B:$E,4,FALSE)</f>
        <v>#N/A</v>
      </c>
    </row>
    <row r="11073" spans="1:18" x14ac:dyDescent="0.25">
      <c r="A11073" s="8" t="s">
        <v>6377</v>
      </c>
      <c r="B11073" s="3" t="s">
        <v>6378</v>
      </c>
      <c r="C11073" s="3" t="s">
        <v>2678</v>
      </c>
      <c r="D11073" s="12">
        <v>1242</v>
      </c>
      <c r="E11073" s="3" t="s">
        <v>6382</v>
      </c>
      <c r="F11073" s="3">
        <v>22</v>
      </c>
      <c r="G11073" s="3">
        <v>16</v>
      </c>
      <c r="H11073" s="3">
        <v>30</v>
      </c>
      <c r="I11073" s="3">
        <v>3</v>
      </c>
      <c r="J11073" s="3">
        <v>0</v>
      </c>
      <c r="K11073" s="3">
        <v>137.5</v>
      </c>
      <c r="L11073" s="3" t="s">
        <v>40</v>
      </c>
      <c r="M11073" s="4" t="s">
        <v>6380</v>
      </c>
      <c r="N11073" t="str">
        <f t="shared" si="188"/>
        <v>20190430nr1242</v>
      </c>
      <c r="O11073" t="e">
        <f>VLOOKUP(N11073,[1]Sheet1!$B:$D,3,FALSE)</f>
        <v>#N/A</v>
      </c>
      <c r="P11073" t="e">
        <f>VLOOKUP(O11073,[2]Sheet1!$1:$1048576,2,FALSE)</f>
        <v>#N/A</v>
      </c>
      <c r="Q11073" t="e">
        <f>VLOOKUP(N11073,[1]Sheet1!$B:$C,2,FALSE)</f>
        <v>#N/A</v>
      </c>
      <c r="R11073" t="e">
        <f>VLOOKUP(N11073,[1]Sheet1!$B:$E,4,FALSE)</f>
        <v>#N/A</v>
      </c>
    </row>
    <row r="11074" spans="1:18" x14ac:dyDescent="0.25">
      <c r="A11074" s="9" t="s">
        <v>6377</v>
      </c>
      <c r="B11074" s="5" t="s">
        <v>6378</v>
      </c>
      <c r="C11074" s="5" t="s">
        <v>3393</v>
      </c>
      <c r="D11074" s="13">
        <v>1293</v>
      </c>
      <c r="E11074" s="5" t="s">
        <v>26</v>
      </c>
      <c r="F11074" s="5">
        <v>48</v>
      </c>
      <c r="G11074" s="5">
        <v>32</v>
      </c>
      <c r="H11074" s="5">
        <v>54</v>
      </c>
      <c r="I11074" s="5">
        <v>4</v>
      </c>
      <c r="J11074" s="5">
        <v>1</v>
      </c>
      <c r="K11074" s="5">
        <v>150</v>
      </c>
      <c r="L11074" s="5" t="s">
        <v>20</v>
      </c>
      <c r="M11074" s="6" t="s">
        <v>6380</v>
      </c>
      <c r="N11074" t="str">
        <f t="shared" si="188"/>
        <v>20190430nr1293</v>
      </c>
      <c r="O11074" t="e">
        <f>VLOOKUP(N11074,[1]Sheet1!$B:$D,3,FALSE)</f>
        <v>#N/A</v>
      </c>
      <c r="P11074" t="e">
        <f>VLOOKUP(O11074,[2]Sheet1!$1:$1048576,2,FALSE)</f>
        <v>#N/A</v>
      </c>
      <c r="Q11074" t="e">
        <f>VLOOKUP(N11074,[1]Sheet1!$B:$C,2,FALSE)</f>
        <v>#N/A</v>
      </c>
      <c r="R11074" t="e">
        <f>VLOOKUP(N11074,[1]Sheet1!$B:$E,4,FALSE)</f>
        <v>#N/A</v>
      </c>
    </row>
    <row r="11075" spans="1:18" x14ac:dyDescent="0.25">
      <c r="A11075" s="8" t="s">
        <v>6377</v>
      </c>
      <c r="B11075" s="3" t="s">
        <v>6378</v>
      </c>
      <c r="C11075" s="3" t="s">
        <v>5220</v>
      </c>
      <c r="D11075" s="12">
        <v>1391</v>
      </c>
      <c r="E11075" s="3" t="s">
        <v>26</v>
      </c>
      <c r="F11075" s="3">
        <v>17</v>
      </c>
      <c r="G11075" s="3">
        <v>8</v>
      </c>
      <c r="H11075" s="3">
        <v>11</v>
      </c>
      <c r="I11075" s="3">
        <v>1</v>
      </c>
      <c r="J11075" s="3">
        <v>1</v>
      </c>
      <c r="K11075" s="3">
        <v>212.5</v>
      </c>
      <c r="L11075" s="3" t="s">
        <v>16</v>
      </c>
      <c r="M11075" s="4" t="s">
        <v>6380</v>
      </c>
      <c r="N11075" t="str">
        <f t="shared" ref="N11075:N11138" si="189">CONCATENATE(A11075,D11075)</f>
        <v>20190430nr1391</v>
      </c>
      <c r="O11075" t="e">
        <f>VLOOKUP(N11075,[1]Sheet1!$B:$D,3,FALSE)</f>
        <v>#N/A</v>
      </c>
      <c r="P11075" t="e">
        <f>VLOOKUP(O11075,[2]Sheet1!$1:$1048576,2,FALSE)</f>
        <v>#N/A</v>
      </c>
      <c r="Q11075" t="e">
        <f>VLOOKUP(N11075,[1]Sheet1!$B:$C,2,FALSE)</f>
        <v>#N/A</v>
      </c>
      <c r="R11075" t="e">
        <f>VLOOKUP(N11075,[1]Sheet1!$B:$E,4,FALSE)</f>
        <v>#N/A</v>
      </c>
    </row>
    <row r="11076" spans="1:18" x14ac:dyDescent="0.25">
      <c r="A11076" s="9" t="s">
        <v>6377</v>
      </c>
      <c r="B11076" s="5" t="s">
        <v>6378</v>
      </c>
      <c r="C11076" s="5" t="s">
        <v>4275</v>
      </c>
      <c r="D11076" s="13">
        <v>1343</v>
      </c>
      <c r="E11076" s="5" t="s">
        <v>4167</v>
      </c>
      <c r="F11076" s="5">
        <v>13</v>
      </c>
      <c r="G11076" s="5">
        <v>14</v>
      </c>
      <c r="H11076" s="5">
        <v>19</v>
      </c>
      <c r="I11076" s="5">
        <v>2</v>
      </c>
      <c r="J11076" s="5">
        <v>0</v>
      </c>
      <c r="K11076" s="5">
        <v>92.85</v>
      </c>
      <c r="L11076" s="5" t="s">
        <v>40</v>
      </c>
      <c r="M11076" s="6" t="s">
        <v>6380</v>
      </c>
      <c r="N11076" t="str">
        <f t="shared" si="189"/>
        <v>20190430nr1343</v>
      </c>
      <c r="O11076" t="e">
        <f>VLOOKUP(N11076,[1]Sheet1!$B:$D,3,FALSE)</f>
        <v>#N/A</v>
      </c>
      <c r="P11076" t="e">
        <f>VLOOKUP(O11076,[2]Sheet1!$1:$1048576,2,FALSE)</f>
        <v>#N/A</v>
      </c>
      <c r="Q11076" t="e">
        <f>VLOOKUP(N11076,[1]Sheet1!$B:$C,2,FALSE)</f>
        <v>#N/A</v>
      </c>
      <c r="R11076" t="e">
        <f>VLOOKUP(N11076,[1]Sheet1!$B:$E,4,FALSE)</f>
        <v>#N/A</v>
      </c>
    </row>
    <row r="11077" spans="1:18" x14ac:dyDescent="0.25">
      <c r="A11077" s="8" t="s">
        <v>6377</v>
      </c>
      <c r="B11077" s="3" t="s">
        <v>6378</v>
      </c>
      <c r="C11077" s="3" t="s">
        <v>1119</v>
      </c>
      <c r="D11077" s="12">
        <v>1121</v>
      </c>
      <c r="E11077" s="3" t="s">
        <v>2897</v>
      </c>
      <c r="F11077" s="3">
        <v>37</v>
      </c>
      <c r="G11077" s="3">
        <v>32</v>
      </c>
      <c r="H11077" s="3">
        <v>58</v>
      </c>
      <c r="I11077" s="3">
        <v>0</v>
      </c>
      <c r="J11077" s="3">
        <v>0</v>
      </c>
      <c r="K11077" s="3">
        <v>115.62</v>
      </c>
      <c r="L11077" s="3" t="s">
        <v>16</v>
      </c>
      <c r="M11077" s="4" t="s">
        <v>6380</v>
      </c>
      <c r="N11077" t="str">
        <f t="shared" si="189"/>
        <v>20190430nr1121</v>
      </c>
      <c r="O11077" t="e">
        <f>VLOOKUP(N11077,[1]Sheet1!$B:$D,3,FALSE)</f>
        <v>#N/A</v>
      </c>
      <c r="P11077" t="e">
        <f>VLOOKUP(O11077,[2]Sheet1!$1:$1048576,2,FALSE)</f>
        <v>#N/A</v>
      </c>
      <c r="Q11077" t="e">
        <f>VLOOKUP(N11077,[1]Sheet1!$B:$C,2,FALSE)</f>
        <v>#N/A</v>
      </c>
      <c r="R11077" t="e">
        <f>VLOOKUP(N11077,[1]Sheet1!$B:$E,4,FALSE)</f>
        <v>#N/A</v>
      </c>
    </row>
    <row r="11078" spans="1:18" x14ac:dyDescent="0.25">
      <c r="A11078" s="9" t="s">
        <v>6377</v>
      </c>
      <c r="B11078" s="5" t="s">
        <v>6378</v>
      </c>
      <c r="C11078" s="5" t="s">
        <v>4272</v>
      </c>
      <c r="D11078" s="13">
        <v>1341</v>
      </c>
      <c r="E11078" s="5" t="s">
        <v>5377</v>
      </c>
      <c r="F11078" s="5">
        <v>0</v>
      </c>
      <c r="G11078" s="5">
        <v>1</v>
      </c>
      <c r="H11078" s="5">
        <v>4</v>
      </c>
      <c r="I11078" s="5">
        <v>0</v>
      </c>
      <c r="J11078" s="5">
        <v>0</v>
      </c>
      <c r="K11078" s="5">
        <v>0</v>
      </c>
      <c r="L11078" s="5" t="s">
        <v>16</v>
      </c>
      <c r="M11078" s="6" t="s">
        <v>6380</v>
      </c>
      <c r="N11078" t="str">
        <f t="shared" si="189"/>
        <v>20190430nr1341</v>
      </c>
      <c r="O11078" t="e">
        <f>VLOOKUP(N11078,[1]Sheet1!$B:$D,3,FALSE)</f>
        <v>#N/A</v>
      </c>
      <c r="P11078" t="e">
        <f>VLOOKUP(O11078,[2]Sheet1!$1:$1048576,2,FALSE)</f>
        <v>#N/A</v>
      </c>
      <c r="Q11078" t="e">
        <f>VLOOKUP(N11078,[1]Sheet1!$B:$C,2,FALSE)</f>
        <v>#N/A</v>
      </c>
      <c r="R11078" t="e">
        <f>VLOOKUP(N11078,[1]Sheet1!$B:$E,4,FALSE)</f>
        <v>#N/A</v>
      </c>
    </row>
    <row r="11079" spans="1:18" x14ac:dyDescent="0.25">
      <c r="A11079" s="8" t="s">
        <v>6377</v>
      </c>
      <c r="B11079" s="3" t="s">
        <v>6378</v>
      </c>
      <c r="C11079" s="3" t="s">
        <v>317</v>
      </c>
      <c r="D11079" s="12">
        <v>1105</v>
      </c>
      <c r="E11079" s="3" t="s">
        <v>6383</v>
      </c>
      <c r="F11079" s="3">
        <v>61</v>
      </c>
      <c r="G11079" s="3">
        <v>36</v>
      </c>
      <c r="H11079" s="3">
        <v>49</v>
      </c>
      <c r="I11079" s="3">
        <v>9</v>
      </c>
      <c r="J11079" s="3">
        <v>0</v>
      </c>
      <c r="K11079" s="3">
        <v>169.44</v>
      </c>
      <c r="L11079" s="3" t="s">
        <v>16</v>
      </c>
      <c r="M11079" s="4" t="s">
        <v>6380</v>
      </c>
      <c r="N11079" t="str">
        <f t="shared" si="189"/>
        <v>20190430nr1105</v>
      </c>
      <c r="O11079" t="e">
        <f>VLOOKUP(N11079,[1]Sheet1!$B:$D,3,FALSE)</f>
        <v>#N/A</v>
      </c>
      <c r="P11079" t="e">
        <f>VLOOKUP(O11079,[2]Sheet1!$1:$1048576,2,FALSE)</f>
        <v>#N/A</v>
      </c>
      <c r="Q11079" t="e">
        <f>VLOOKUP(N11079,[1]Sheet1!$B:$C,2,FALSE)</f>
        <v>#N/A</v>
      </c>
      <c r="R11079" t="e">
        <f>VLOOKUP(N11079,[1]Sheet1!$B:$E,4,FALSE)</f>
        <v>#N/A</v>
      </c>
    </row>
    <row r="11080" spans="1:18" x14ac:dyDescent="0.25">
      <c r="A11080" s="9" t="s">
        <v>6377</v>
      </c>
      <c r="B11080" s="5" t="s">
        <v>6378</v>
      </c>
      <c r="C11080" s="5" t="s">
        <v>104</v>
      </c>
      <c r="D11080" s="13">
        <v>1102</v>
      </c>
      <c r="E11080" s="5" t="s">
        <v>6384</v>
      </c>
      <c r="F11080" s="5">
        <v>5</v>
      </c>
      <c r="G11080" s="5">
        <v>5</v>
      </c>
      <c r="H11080" s="5">
        <v>9</v>
      </c>
      <c r="I11080" s="5">
        <v>0</v>
      </c>
      <c r="J11080" s="5">
        <v>0</v>
      </c>
      <c r="K11080" s="5">
        <v>100</v>
      </c>
      <c r="L11080" s="5" t="s">
        <v>20</v>
      </c>
      <c r="M11080" s="6" t="s">
        <v>6380</v>
      </c>
      <c r="N11080" t="str">
        <f t="shared" si="189"/>
        <v>20190430nr1102</v>
      </c>
      <c r="O11080" t="e">
        <f>VLOOKUP(N11080,[1]Sheet1!$B:$D,3,FALSE)</f>
        <v>#N/A</v>
      </c>
      <c r="P11080" t="e">
        <f>VLOOKUP(O11080,[2]Sheet1!$1:$1048576,2,FALSE)</f>
        <v>#N/A</v>
      </c>
      <c r="Q11080" t="e">
        <f>VLOOKUP(N11080,[1]Sheet1!$B:$C,2,FALSE)</f>
        <v>#N/A</v>
      </c>
      <c r="R11080" t="e">
        <f>VLOOKUP(N11080,[1]Sheet1!$B:$E,4,FALSE)</f>
        <v>#N/A</v>
      </c>
    </row>
    <row r="11081" spans="1:18" x14ac:dyDescent="0.25">
      <c r="A11081" s="8" t="s">
        <v>6377</v>
      </c>
      <c r="B11081" s="3" t="s">
        <v>6378</v>
      </c>
      <c r="C11081" s="3" t="s">
        <v>2179</v>
      </c>
      <c r="D11081" s="12">
        <v>1196</v>
      </c>
      <c r="E11081" s="3" t="s">
        <v>6385</v>
      </c>
      <c r="F11081" s="3">
        <v>9</v>
      </c>
      <c r="G11081" s="3">
        <v>10</v>
      </c>
      <c r="H11081" s="3">
        <v>19</v>
      </c>
      <c r="I11081" s="3">
        <v>0</v>
      </c>
      <c r="J11081" s="3">
        <v>0</v>
      </c>
      <c r="K11081" s="3">
        <v>90</v>
      </c>
      <c r="L11081" s="3" t="s">
        <v>16</v>
      </c>
      <c r="M11081" s="4" t="s">
        <v>6380</v>
      </c>
      <c r="N11081" t="str">
        <f t="shared" si="189"/>
        <v>20190430nr1196</v>
      </c>
      <c r="O11081" t="e">
        <f>VLOOKUP(N11081,[1]Sheet1!$B:$D,3,FALSE)</f>
        <v>#N/A</v>
      </c>
      <c r="P11081" t="e">
        <f>VLOOKUP(O11081,[2]Sheet1!$1:$1048576,2,FALSE)</f>
        <v>#N/A</v>
      </c>
      <c r="Q11081" t="e">
        <f>VLOOKUP(N11081,[1]Sheet1!$B:$C,2,FALSE)</f>
        <v>#N/A</v>
      </c>
      <c r="R11081" t="e">
        <f>VLOOKUP(N11081,[1]Sheet1!$B:$E,4,FALSE)</f>
        <v>#N/A</v>
      </c>
    </row>
    <row r="11082" spans="1:18" x14ac:dyDescent="0.25">
      <c r="A11082" s="9" t="s">
        <v>6377</v>
      </c>
      <c r="B11082" s="5" t="s">
        <v>6378</v>
      </c>
      <c r="C11082" s="5" t="s">
        <v>5222</v>
      </c>
      <c r="D11082" s="13">
        <v>1390</v>
      </c>
      <c r="E11082" s="5" t="s">
        <v>6381</v>
      </c>
      <c r="F11082" s="5">
        <v>8</v>
      </c>
      <c r="G11082" s="5">
        <v>10</v>
      </c>
      <c r="H11082" s="5">
        <v>19</v>
      </c>
      <c r="I11082" s="5">
        <v>0</v>
      </c>
      <c r="J11082" s="5">
        <v>0</v>
      </c>
      <c r="K11082" s="5">
        <v>80</v>
      </c>
      <c r="L11082" s="5" t="s">
        <v>16</v>
      </c>
      <c r="M11082" s="6" t="s">
        <v>6380</v>
      </c>
      <c r="N11082" t="str">
        <f t="shared" si="189"/>
        <v>20190430nr1390</v>
      </c>
      <c r="O11082" t="e">
        <f>VLOOKUP(N11082,[1]Sheet1!$B:$D,3,FALSE)</f>
        <v>#N/A</v>
      </c>
      <c r="P11082" t="e">
        <f>VLOOKUP(O11082,[2]Sheet1!$1:$1048576,2,FALSE)</f>
        <v>#N/A</v>
      </c>
      <c r="Q11082" t="e">
        <f>VLOOKUP(N11082,[1]Sheet1!$B:$C,2,FALSE)</f>
        <v>#N/A</v>
      </c>
      <c r="R11082" t="e">
        <f>VLOOKUP(N11082,[1]Sheet1!$B:$E,4,FALSE)</f>
        <v>#N/A</v>
      </c>
    </row>
    <row r="11083" spans="1:18" x14ac:dyDescent="0.25">
      <c r="A11083" s="8" t="s">
        <v>6386</v>
      </c>
      <c r="B11083" s="3" t="s">
        <v>6387</v>
      </c>
      <c r="C11083" s="3" t="s">
        <v>21</v>
      </c>
      <c r="D11083" s="12">
        <v>1024</v>
      </c>
      <c r="E11083" s="3" t="s">
        <v>6389</v>
      </c>
      <c r="F11083" s="3">
        <v>23</v>
      </c>
      <c r="G11083" s="3">
        <v>17</v>
      </c>
      <c r="H11083" s="3">
        <v>36</v>
      </c>
      <c r="I11083" s="3">
        <v>2</v>
      </c>
      <c r="J11083" s="3">
        <v>1</v>
      </c>
      <c r="K11083" s="3">
        <v>135.29</v>
      </c>
      <c r="L11083" s="3" t="s">
        <v>40</v>
      </c>
      <c r="M11083" s="4" t="s">
        <v>6388</v>
      </c>
      <c r="N11083" t="str">
        <f t="shared" si="189"/>
        <v>20190501CSK1024</v>
      </c>
      <c r="O11083" t="e">
        <f>VLOOKUP(N11083,[1]Sheet1!$B:$D,3,FALSE)</f>
        <v>#N/A</v>
      </c>
      <c r="P11083" t="e">
        <f>VLOOKUP(O11083,[2]Sheet1!$1:$1048576,2,FALSE)</f>
        <v>#N/A</v>
      </c>
      <c r="Q11083" t="e">
        <f>VLOOKUP(N11083,[1]Sheet1!$B:$C,2,FALSE)</f>
        <v>#N/A</v>
      </c>
      <c r="R11083" t="e">
        <f>VLOOKUP(N11083,[1]Sheet1!$B:$E,4,FALSE)</f>
        <v>#N/A</v>
      </c>
    </row>
    <row r="11084" spans="1:18" x14ac:dyDescent="0.25">
      <c r="A11084" s="9" t="s">
        <v>6386</v>
      </c>
      <c r="B11084" s="5" t="s">
        <v>6387</v>
      </c>
      <c r="C11084" s="5" t="s">
        <v>380</v>
      </c>
      <c r="D11084" s="13">
        <v>1074</v>
      </c>
      <c r="E11084" s="5" t="s">
        <v>6390</v>
      </c>
      <c r="F11084" s="5">
        <v>17</v>
      </c>
      <c r="G11084" s="5">
        <v>19</v>
      </c>
      <c r="H11084" s="5">
        <v>26</v>
      </c>
      <c r="I11084" s="5">
        <v>0</v>
      </c>
      <c r="J11084" s="5">
        <v>1</v>
      </c>
      <c r="K11084" s="5">
        <v>89.47</v>
      </c>
      <c r="L11084" s="5" t="s">
        <v>16</v>
      </c>
      <c r="M11084" s="6" t="s">
        <v>6388</v>
      </c>
      <c r="N11084" t="str">
        <f t="shared" si="189"/>
        <v>20190501CSK1074</v>
      </c>
      <c r="O11084" t="e">
        <f>VLOOKUP(N11084,[1]Sheet1!$B:$D,3,FALSE)</f>
        <v>#N/A</v>
      </c>
      <c r="P11084" t="e">
        <f>VLOOKUP(O11084,[2]Sheet1!$1:$1048576,2,FALSE)</f>
        <v>#N/A</v>
      </c>
      <c r="Q11084" t="e">
        <f>VLOOKUP(N11084,[1]Sheet1!$B:$C,2,FALSE)</f>
        <v>#N/A</v>
      </c>
      <c r="R11084" t="e">
        <f>VLOOKUP(N11084,[1]Sheet1!$B:$E,4,FALSE)</f>
        <v>#N/A</v>
      </c>
    </row>
    <row r="11085" spans="1:18" x14ac:dyDescent="0.25">
      <c r="A11085" s="8" t="s">
        <v>6386</v>
      </c>
      <c r="B11085" s="3" t="s">
        <v>6387</v>
      </c>
      <c r="C11085" s="3" t="s">
        <v>5385</v>
      </c>
      <c r="D11085" s="12">
        <v>1401</v>
      </c>
      <c r="E11085" s="3" t="s">
        <v>6216</v>
      </c>
      <c r="F11085" s="3">
        <v>1</v>
      </c>
      <c r="G11085" s="3">
        <v>2</v>
      </c>
      <c r="H11085" s="3">
        <v>6</v>
      </c>
      <c r="I11085" s="3">
        <v>0</v>
      </c>
      <c r="J11085" s="3">
        <v>0</v>
      </c>
      <c r="K11085" s="3">
        <v>50</v>
      </c>
      <c r="L11085" s="3" t="s">
        <v>16</v>
      </c>
      <c r="M11085" s="4" t="s">
        <v>6388</v>
      </c>
      <c r="N11085" t="str">
        <f t="shared" si="189"/>
        <v>20190501CSK1401</v>
      </c>
      <c r="O11085" t="e">
        <f>VLOOKUP(N11085,[1]Sheet1!$B:$D,3,FALSE)</f>
        <v>#N/A</v>
      </c>
      <c r="P11085" t="e">
        <f>VLOOKUP(O11085,[2]Sheet1!$1:$1048576,2,FALSE)</f>
        <v>#N/A</v>
      </c>
      <c r="Q11085" t="e">
        <f>VLOOKUP(N11085,[1]Sheet1!$B:$C,2,FALSE)</f>
        <v>#N/A</v>
      </c>
      <c r="R11085" t="e">
        <f>VLOOKUP(N11085,[1]Sheet1!$B:$E,4,FALSE)</f>
        <v>#N/A</v>
      </c>
    </row>
    <row r="11086" spans="1:18" x14ac:dyDescent="0.25">
      <c r="A11086" s="9" t="s">
        <v>6386</v>
      </c>
      <c r="B11086" s="5" t="s">
        <v>6387</v>
      </c>
      <c r="C11086" s="5" t="s">
        <v>1604</v>
      </c>
      <c r="D11086" s="13">
        <v>1167</v>
      </c>
      <c r="E11086" s="5" t="s">
        <v>26</v>
      </c>
      <c r="F11086" s="5">
        <v>0</v>
      </c>
      <c r="G11086" s="5">
        <v>0</v>
      </c>
      <c r="H11086" s="5">
        <v>3</v>
      </c>
      <c r="I11086" s="5">
        <v>0</v>
      </c>
      <c r="J11086" s="5">
        <v>0</v>
      </c>
      <c r="K11086" s="5">
        <v>0</v>
      </c>
      <c r="L11086" s="5" t="s">
        <v>16</v>
      </c>
      <c r="M11086" s="6" t="s">
        <v>6388</v>
      </c>
      <c r="N11086" t="str">
        <f t="shared" si="189"/>
        <v>20190501CSK1167</v>
      </c>
      <c r="O11086" t="e">
        <f>VLOOKUP(N11086,[1]Sheet1!$B:$D,3,FALSE)</f>
        <v>#N/A</v>
      </c>
      <c r="P11086" t="e">
        <f>VLOOKUP(O11086,[2]Sheet1!$1:$1048576,2,FALSE)</f>
        <v>#N/A</v>
      </c>
      <c r="Q11086" t="e">
        <f>VLOOKUP(N11086,[1]Sheet1!$B:$C,2,FALSE)</f>
        <v>#N/A</v>
      </c>
      <c r="R11086" t="e">
        <f>VLOOKUP(N11086,[1]Sheet1!$B:$E,4,FALSE)</f>
        <v>#N/A</v>
      </c>
    </row>
    <row r="11087" spans="1:18" x14ac:dyDescent="0.25">
      <c r="A11087" s="8" t="s">
        <v>6386</v>
      </c>
      <c r="B11087" s="3" t="s">
        <v>6387</v>
      </c>
      <c r="C11087" s="3" t="s">
        <v>3049</v>
      </c>
      <c r="D11087" s="12">
        <v>1269</v>
      </c>
      <c r="E11087" s="3" t="s">
        <v>6391</v>
      </c>
      <c r="F11087" s="3">
        <v>27</v>
      </c>
      <c r="G11087" s="3">
        <v>19</v>
      </c>
      <c r="H11087" s="3">
        <v>31</v>
      </c>
      <c r="I11087" s="3">
        <v>2</v>
      </c>
      <c r="J11087" s="3">
        <v>1</v>
      </c>
      <c r="K11087" s="3">
        <v>142.1</v>
      </c>
      <c r="L11087" s="3" t="s">
        <v>16</v>
      </c>
      <c r="M11087" s="4" t="s">
        <v>6388</v>
      </c>
      <c r="N11087" t="str">
        <f t="shared" si="189"/>
        <v>20190501CSK1269</v>
      </c>
      <c r="O11087" t="e">
        <f>VLOOKUP(N11087,[1]Sheet1!$B:$D,3,FALSE)</f>
        <v>#N/A</v>
      </c>
      <c r="P11087" t="e">
        <f>VLOOKUP(O11087,[2]Sheet1!$1:$1048576,2,FALSE)</f>
        <v>#N/A</v>
      </c>
      <c r="Q11087" t="e">
        <f>VLOOKUP(N11087,[1]Sheet1!$B:$C,2,FALSE)</f>
        <v>#N/A</v>
      </c>
      <c r="R11087" t="e">
        <f>VLOOKUP(N11087,[1]Sheet1!$B:$E,4,FALSE)</f>
        <v>#N/A</v>
      </c>
    </row>
    <row r="11088" spans="1:18" x14ac:dyDescent="0.25">
      <c r="A11088" s="9" t="s">
        <v>6386</v>
      </c>
      <c r="B11088" s="5" t="s">
        <v>6387</v>
      </c>
      <c r="C11088" s="5" t="s">
        <v>4697</v>
      </c>
      <c r="D11088" s="13">
        <v>1355</v>
      </c>
      <c r="E11088" s="5" t="s">
        <v>26</v>
      </c>
      <c r="F11088" s="5">
        <v>32</v>
      </c>
      <c r="G11088" s="5">
        <v>24</v>
      </c>
      <c r="H11088" s="5">
        <v>34</v>
      </c>
      <c r="I11088" s="5">
        <v>1</v>
      </c>
      <c r="J11088" s="5">
        <v>2</v>
      </c>
      <c r="K11088" s="5">
        <v>133.33000000000001</v>
      </c>
      <c r="L11088" s="5" t="s">
        <v>16</v>
      </c>
      <c r="M11088" s="6" t="s">
        <v>6388</v>
      </c>
      <c r="N11088" t="str">
        <f t="shared" si="189"/>
        <v>20190501CSK1355</v>
      </c>
      <c r="O11088" t="e">
        <f>VLOOKUP(N11088,[1]Sheet1!$B:$D,3,FALSE)</f>
        <v>#N/A</v>
      </c>
      <c r="P11088" t="e">
        <f>VLOOKUP(O11088,[2]Sheet1!$1:$1048576,2,FALSE)</f>
        <v>#N/A</v>
      </c>
      <c r="Q11088" t="e">
        <f>VLOOKUP(N11088,[1]Sheet1!$B:$C,2,FALSE)</f>
        <v>#N/A</v>
      </c>
      <c r="R11088" t="e">
        <f>VLOOKUP(N11088,[1]Sheet1!$B:$E,4,FALSE)</f>
        <v>#N/A</v>
      </c>
    </row>
    <row r="11089" spans="1:18" x14ac:dyDescent="0.25">
      <c r="A11089" s="8" t="s">
        <v>6386</v>
      </c>
      <c r="B11089" s="3" t="s">
        <v>6387</v>
      </c>
      <c r="C11089" s="3" t="s">
        <v>4255</v>
      </c>
      <c r="D11089" s="12">
        <v>1339</v>
      </c>
      <c r="E11089" s="3" t="s">
        <v>6392</v>
      </c>
      <c r="F11089" s="3">
        <v>52</v>
      </c>
      <c r="G11089" s="3">
        <v>37</v>
      </c>
      <c r="H11089" s="3">
        <v>61</v>
      </c>
      <c r="I11089" s="3">
        <v>2</v>
      </c>
      <c r="J11089" s="3">
        <v>3</v>
      </c>
      <c r="K11089" s="3">
        <v>140.54</v>
      </c>
      <c r="L11089" s="3" t="s">
        <v>40</v>
      </c>
      <c r="M11089" s="4" t="s">
        <v>6388</v>
      </c>
      <c r="N11089" t="str">
        <f t="shared" si="189"/>
        <v>20190501CSK1339</v>
      </c>
      <c r="O11089" t="e">
        <f>VLOOKUP(N11089,[1]Sheet1!$B:$D,3,FALSE)</f>
        <v>#N/A</v>
      </c>
      <c r="P11089" t="e">
        <f>VLOOKUP(O11089,[2]Sheet1!$1:$1048576,2,FALSE)</f>
        <v>#N/A</v>
      </c>
      <c r="Q11089" t="e">
        <f>VLOOKUP(N11089,[1]Sheet1!$B:$C,2,FALSE)</f>
        <v>#N/A</v>
      </c>
      <c r="R11089" t="e">
        <f>VLOOKUP(N11089,[1]Sheet1!$B:$E,4,FALSE)</f>
        <v>#N/A</v>
      </c>
    </row>
    <row r="11090" spans="1:18" x14ac:dyDescent="0.25">
      <c r="A11090" s="9" t="s">
        <v>6386</v>
      </c>
      <c r="B11090" s="5" t="s">
        <v>6387</v>
      </c>
      <c r="C11090" s="5" t="s">
        <v>4859</v>
      </c>
      <c r="D11090" s="13">
        <v>1366</v>
      </c>
      <c r="E11090" s="5" t="s">
        <v>4308</v>
      </c>
      <c r="F11090" s="5">
        <v>7</v>
      </c>
      <c r="G11090" s="5">
        <v>7</v>
      </c>
      <c r="H11090" s="5">
        <v>14</v>
      </c>
      <c r="I11090" s="5">
        <v>1</v>
      </c>
      <c r="J11090" s="5">
        <v>0</v>
      </c>
      <c r="K11090" s="5">
        <v>100</v>
      </c>
      <c r="L11090" s="5" t="s">
        <v>20</v>
      </c>
      <c r="M11090" s="6" t="s">
        <v>6388</v>
      </c>
      <c r="N11090" t="str">
        <f t="shared" si="189"/>
        <v>20190501CSK1366</v>
      </c>
      <c r="O11090" t="e">
        <f>VLOOKUP(N11090,[1]Sheet1!$B:$D,3,FALSE)</f>
        <v>#N/A</v>
      </c>
      <c r="P11090" t="e">
        <f>VLOOKUP(O11090,[2]Sheet1!$1:$1048576,2,FALSE)</f>
        <v>#N/A</v>
      </c>
      <c r="Q11090" t="e">
        <f>VLOOKUP(N11090,[1]Sheet1!$B:$C,2,FALSE)</f>
        <v>#N/A</v>
      </c>
      <c r="R11090" t="e">
        <f>VLOOKUP(N11090,[1]Sheet1!$B:$E,4,FALSE)</f>
        <v>#N/A</v>
      </c>
    </row>
    <row r="11091" spans="1:18" x14ac:dyDescent="0.25">
      <c r="A11091" s="9" t="s">
        <v>6386</v>
      </c>
      <c r="B11091" s="5" t="s">
        <v>6387</v>
      </c>
      <c r="C11091" s="5" t="s">
        <v>68</v>
      </c>
      <c r="D11091" s="13">
        <v>1003</v>
      </c>
      <c r="E11091" s="5" t="s">
        <v>6393</v>
      </c>
      <c r="F11091" s="5">
        <v>50</v>
      </c>
      <c r="G11091" s="5">
        <v>37</v>
      </c>
      <c r="H11091" s="5">
        <v>61</v>
      </c>
      <c r="I11091" s="5">
        <v>5</v>
      </c>
      <c r="J11091" s="5">
        <v>2</v>
      </c>
      <c r="K11091" s="5">
        <v>135.13</v>
      </c>
      <c r="L11091" s="5" t="s">
        <v>16</v>
      </c>
      <c r="M11091" s="6" t="s">
        <v>6388</v>
      </c>
      <c r="N11091" t="str">
        <f t="shared" si="189"/>
        <v>20190501CSK1003</v>
      </c>
      <c r="O11091" t="e">
        <f>VLOOKUP(N11091,[1]Sheet1!$B:$D,3,FALSE)</f>
        <v>#N/A</v>
      </c>
      <c r="P11091" t="e">
        <f>VLOOKUP(O11091,[2]Sheet1!$1:$1048576,2,FALSE)</f>
        <v>#N/A</v>
      </c>
      <c r="Q11091" t="e">
        <f>VLOOKUP(N11091,[1]Sheet1!$B:$C,2,FALSE)</f>
        <v>#N/A</v>
      </c>
      <c r="R11091" t="e">
        <f>VLOOKUP(N11091,[1]Sheet1!$B:$E,4,FALSE)</f>
        <v>#N/A</v>
      </c>
    </row>
    <row r="11092" spans="1:18" x14ac:dyDescent="0.25">
      <c r="A11092" s="8" t="s">
        <v>6386</v>
      </c>
      <c r="B11092" s="3" t="s">
        <v>6387</v>
      </c>
      <c r="C11092" s="3" t="s">
        <v>3827</v>
      </c>
      <c r="D11092" s="12">
        <v>1319</v>
      </c>
      <c r="E11092" s="3" t="s">
        <v>26</v>
      </c>
      <c r="F11092" s="3">
        <v>16</v>
      </c>
      <c r="G11092" s="3">
        <v>9</v>
      </c>
      <c r="H11092" s="3">
        <v>15</v>
      </c>
      <c r="I11092" s="3">
        <v>3</v>
      </c>
      <c r="J11092" s="3">
        <v>0</v>
      </c>
      <c r="K11092" s="3">
        <v>177.77</v>
      </c>
      <c r="L11092" s="3" t="s">
        <v>16</v>
      </c>
      <c r="M11092" s="4" t="s">
        <v>6388</v>
      </c>
      <c r="N11092" t="str">
        <f t="shared" si="189"/>
        <v>20190501CSK1319</v>
      </c>
      <c r="O11092" t="e">
        <f>VLOOKUP(N11092,[1]Sheet1!$B:$D,3,FALSE)</f>
        <v>#N/A</v>
      </c>
      <c r="P11092" t="e">
        <f>VLOOKUP(O11092,[2]Sheet1!$1:$1048576,2,FALSE)</f>
        <v>#N/A</v>
      </c>
      <c r="Q11092" t="e">
        <f>VLOOKUP(N11092,[1]Sheet1!$B:$C,2,FALSE)</f>
        <v>#N/A</v>
      </c>
      <c r="R11092" t="e">
        <f>VLOOKUP(N11092,[1]Sheet1!$B:$E,4,FALSE)</f>
        <v>#N/A</v>
      </c>
    </row>
    <row r="11093" spans="1:18" x14ac:dyDescent="0.25">
      <c r="A11093" s="9" t="s">
        <v>6386</v>
      </c>
      <c r="B11093" s="5" t="s">
        <v>6387</v>
      </c>
      <c r="C11093" s="5" t="s">
        <v>75</v>
      </c>
      <c r="D11093" s="13">
        <v>1010</v>
      </c>
      <c r="E11093" s="5" t="s">
        <v>6394</v>
      </c>
      <c r="F11093" s="5">
        <v>39</v>
      </c>
      <c r="G11093" s="5">
        <v>20</v>
      </c>
      <c r="H11093" s="5">
        <v>31</v>
      </c>
      <c r="I11093" s="5">
        <v>7</v>
      </c>
      <c r="J11093" s="5">
        <v>1</v>
      </c>
      <c r="K11093" s="5">
        <v>195</v>
      </c>
      <c r="L11093" s="5" t="s">
        <v>20</v>
      </c>
      <c r="M11093" s="6" t="s">
        <v>6388</v>
      </c>
      <c r="N11093" t="str">
        <f t="shared" si="189"/>
        <v>20190501CSK1010</v>
      </c>
      <c r="O11093" t="e">
        <f>VLOOKUP(N11093,[1]Sheet1!$B:$D,3,FALSE)</f>
        <v>#N/A</v>
      </c>
      <c r="P11093" t="e">
        <f>VLOOKUP(O11093,[2]Sheet1!$1:$1048576,2,FALSE)</f>
        <v>#N/A</v>
      </c>
      <c r="Q11093" t="e">
        <f>VLOOKUP(N11093,[1]Sheet1!$B:$C,2,FALSE)</f>
        <v>#N/A</v>
      </c>
      <c r="R11093" t="e">
        <f>VLOOKUP(N11093,[1]Sheet1!$B:$E,4,FALSE)</f>
        <v>#N/A</v>
      </c>
    </row>
    <row r="11094" spans="1:18" x14ac:dyDescent="0.25">
      <c r="A11094" s="8" t="s">
        <v>6386</v>
      </c>
      <c r="B11094" s="3" t="s">
        <v>6387</v>
      </c>
      <c r="C11094" s="3" t="s">
        <v>2430</v>
      </c>
      <c r="D11094" s="12">
        <v>1220</v>
      </c>
      <c r="E11094" s="3" t="s">
        <v>6395</v>
      </c>
      <c r="F11094" s="3">
        <v>11</v>
      </c>
      <c r="G11094" s="3">
        <v>7</v>
      </c>
      <c r="H11094" s="3">
        <v>11</v>
      </c>
      <c r="I11094" s="3">
        <v>1</v>
      </c>
      <c r="J11094" s="3">
        <v>1</v>
      </c>
      <c r="K11094" s="3">
        <v>157.13999999999999</v>
      </c>
      <c r="L11094" s="3" t="s">
        <v>16</v>
      </c>
      <c r="M11094" s="4" t="s">
        <v>6388</v>
      </c>
      <c r="N11094" t="str">
        <f t="shared" si="189"/>
        <v>20190501CSK1220</v>
      </c>
      <c r="O11094" t="e">
        <f>VLOOKUP(N11094,[1]Sheet1!$B:$D,3,FALSE)</f>
        <v>#N/A</v>
      </c>
      <c r="P11094" t="e">
        <f>VLOOKUP(O11094,[2]Sheet1!$1:$1048576,2,FALSE)</f>
        <v>#N/A</v>
      </c>
      <c r="Q11094" t="e">
        <f>VLOOKUP(N11094,[1]Sheet1!$B:$C,2,FALSE)</f>
        <v>#N/A</v>
      </c>
      <c r="R11094" t="e">
        <f>VLOOKUP(N11094,[1]Sheet1!$B:$E,4,FALSE)</f>
        <v>#N/A</v>
      </c>
    </row>
    <row r="11095" spans="1:18" x14ac:dyDescent="0.25">
      <c r="A11095" s="8" t="s">
        <v>6396</v>
      </c>
      <c r="B11095" s="3" t="s">
        <v>6397</v>
      </c>
      <c r="C11095" s="3" t="s">
        <v>4365</v>
      </c>
      <c r="D11095" s="12">
        <v>1346</v>
      </c>
      <c r="E11095" s="3" t="s">
        <v>6398</v>
      </c>
      <c r="F11095" s="3">
        <v>91</v>
      </c>
      <c r="G11095" s="3">
        <v>34</v>
      </c>
      <c r="H11095" s="3">
        <v>47</v>
      </c>
      <c r="I11095" s="3">
        <v>6</v>
      </c>
      <c r="J11095" s="3">
        <v>9</v>
      </c>
      <c r="K11095" s="3">
        <v>267.64</v>
      </c>
      <c r="L11095" s="3" t="s">
        <v>16</v>
      </c>
      <c r="M11095" s="4" t="s">
        <v>6388</v>
      </c>
      <c r="N11095" t="str">
        <f t="shared" si="189"/>
        <v>20190502TIE1346</v>
      </c>
      <c r="O11095" t="e">
        <f>VLOOKUP(N11095,[1]Sheet1!$B:$D,3,FALSE)</f>
        <v>#N/A</v>
      </c>
      <c r="P11095" t="e">
        <f>VLOOKUP(O11095,[2]Sheet1!$1:$1048576,2,FALSE)</f>
        <v>#N/A</v>
      </c>
      <c r="Q11095" t="e">
        <f>VLOOKUP(N11095,[1]Sheet1!$B:$C,2,FALSE)</f>
        <v>#N/A</v>
      </c>
      <c r="R11095" t="e">
        <f>VLOOKUP(N11095,[1]Sheet1!$B:$E,4,FALSE)</f>
        <v>#N/A</v>
      </c>
    </row>
    <row r="11096" spans="1:18" x14ac:dyDescent="0.25">
      <c r="A11096" s="9" t="s">
        <v>6396</v>
      </c>
      <c r="B11096" s="5" t="s">
        <v>6397</v>
      </c>
      <c r="C11096" s="5" t="s">
        <v>1535</v>
      </c>
      <c r="D11096" s="13">
        <v>1183</v>
      </c>
      <c r="E11096" s="5" t="s">
        <v>6319</v>
      </c>
      <c r="F11096" s="5">
        <v>20</v>
      </c>
      <c r="G11096" s="5">
        <v>21</v>
      </c>
      <c r="H11096" s="5">
        <v>35</v>
      </c>
      <c r="I11096" s="5">
        <v>2</v>
      </c>
      <c r="J11096" s="5">
        <v>0</v>
      </c>
      <c r="K11096" s="5">
        <v>95.23</v>
      </c>
      <c r="L11096" s="5" t="s">
        <v>16</v>
      </c>
      <c r="M11096" s="6" t="s">
        <v>6388</v>
      </c>
      <c r="N11096" t="str">
        <f t="shared" si="189"/>
        <v>20190502TIE1183</v>
      </c>
      <c r="O11096" t="e">
        <f>VLOOKUP(N11096,[1]Sheet1!$B:$D,3,FALSE)</f>
        <v>#N/A</v>
      </c>
      <c r="P11096" t="e">
        <f>VLOOKUP(O11096,[2]Sheet1!$1:$1048576,2,FALSE)</f>
        <v>#N/A</v>
      </c>
      <c r="Q11096" t="e">
        <f>VLOOKUP(N11096,[1]Sheet1!$B:$C,2,FALSE)</f>
        <v>#N/A</v>
      </c>
      <c r="R11096" t="e">
        <f>VLOOKUP(N11096,[1]Sheet1!$B:$E,4,FALSE)</f>
        <v>#N/A</v>
      </c>
    </row>
    <row r="11097" spans="1:18" x14ac:dyDescent="0.25">
      <c r="A11097" s="8" t="s">
        <v>6396</v>
      </c>
      <c r="B11097" s="3" t="s">
        <v>6397</v>
      </c>
      <c r="C11097" s="3" t="s">
        <v>2674</v>
      </c>
      <c r="D11097" s="12">
        <v>1244</v>
      </c>
      <c r="E11097" s="3" t="s">
        <v>5828</v>
      </c>
      <c r="F11097" s="3">
        <v>26</v>
      </c>
      <c r="G11097" s="3">
        <v>14</v>
      </c>
      <c r="H11097" s="3">
        <v>29</v>
      </c>
      <c r="I11097" s="3">
        <v>2</v>
      </c>
      <c r="J11097" s="3">
        <v>2</v>
      </c>
      <c r="K11097" s="3">
        <v>185.71</v>
      </c>
      <c r="L11097" s="3" t="s">
        <v>16</v>
      </c>
      <c r="M11097" s="4" t="s">
        <v>6388</v>
      </c>
      <c r="N11097" t="str">
        <f t="shared" si="189"/>
        <v>20190502TIE1244</v>
      </c>
      <c r="O11097" t="e">
        <f>VLOOKUP(N11097,[1]Sheet1!$B:$D,3,FALSE)</f>
        <v>#N/A</v>
      </c>
      <c r="P11097" t="e">
        <f>VLOOKUP(O11097,[2]Sheet1!$1:$1048576,2,FALSE)</f>
        <v>#N/A</v>
      </c>
      <c r="Q11097" t="e">
        <f>VLOOKUP(N11097,[1]Sheet1!$B:$C,2,FALSE)</f>
        <v>#N/A</v>
      </c>
      <c r="R11097" t="e">
        <f>VLOOKUP(N11097,[1]Sheet1!$B:$E,4,FALSE)</f>
        <v>#N/A</v>
      </c>
    </row>
    <row r="11098" spans="1:18" x14ac:dyDescent="0.25">
      <c r="A11098" s="9" t="s">
        <v>6396</v>
      </c>
      <c r="B11098" s="5" t="s">
        <v>6397</v>
      </c>
      <c r="C11098" s="5" t="s">
        <v>5240</v>
      </c>
      <c r="D11098" s="13">
        <v>1393</v>
      </c>
      <c r="E11098" s="5" t="s">
        <v>26</v>
      </c>
      <c r="F11098" s="5">
        <v>1</v>
      </c>
      <c r="G11098" s="5">
        <v>1</v>
      </c>
      <c r="H11098" s="5">
        <v>2</v>
      </c>
      <c r="I11098" s="5">
        <v>0</v>
      </c>
      <c r="J11098" s="5">
        <v>0</v>
      </c>
      <c r="K11098" s="5">
        <v>100</v>
      </c>
      <c r="L11098" s="5" t="s">
        <v>16</v>
      </c>
      <c r="M11098" s="6" t="s">
        <v>6388</v>
      </c>
      <c r="N11098" t="str">
        <f t="shared" si="189"/>
        <v>20190502TIE1393</v>
      </c>
      <c r="O11098" t="e">
        <f>VLOOKUP(N11098,[1]Sheet1!$B:$D,3,FALSE)</f>
        <v>#N/A</v>
      </c>
      <c r="P11098" t="e">
        <f>VLOOKUP(O11098,[2]Sheet1!$1:$1048576,2,FALSE)</f>
        <v>#N/A</v>
      </c>
      <c r="Q11098" t="e">
        <f>VLOOKUP(N11098,[1]Sheet1!$B:$C,2,FALSE)</f>
        <v>#N/A</v>
      </c>
      <c r="R11098" t="e">
        <f>VLOOKUP(N11098,[1]Sheet1!$B:$E,4,FALSE)</f>
        <v>#N/A</v>
      </c>
    </row>
    <row r="11099" spans="1:18" x14ac:dyDescent="0.25">
      <c r="A11099" s="8" t="s">
        <v>6396</v>
      </c>
      <c r="B11099" s="3" t="s">
        <v>6397</v>
      </c>
      <c r="C11099" s="3" t="s">
        <v>4996</v>
      </c>
      <c r="D11099" s="12">
        <v>1376</v>
      </c>
      <c r="E11099" s="3" t="s">
        <v>26</v>
      </c>
      <c r="F11099" s="3">
        <v>3</v>
      </c>
      <c r="G11099" s="3">
        <v>3</v>
      </c>
      <c r="H11099" s="3">
        <v>8</v>
      </c>
      <c r="I11099" s="3">
        <v>0</v>
      </c>
      <c r="J11099" s="3">
        <v>0</v>
      </c>
      <c r="K11099" s="3">
        <v>100</v>
      </c>
      <c r="L11099" s="3" t="s">
        <v>16</v>
      </c>
      <c r="M11099" s="4" t="s">
        <v>6388</v>
      </c>
      <c r="N11099" t="str">
        <f t="shared" si="189"/>
        <v>20190502TIE1376</v>
      </c>
      <c r="O11099" t="e">
        <f>VLOOKUP(N11099,[1]Sheet1!$B:$D,3,FALSE)</f>
        <v>#N/A</v>
      </c>
      <c r="P11099" t="e">
        <f>VLOOKUP(O11099,[2]Sheet1!$1:$1048576,2,FALSE)</f>
        <v>#N/A</v>
      </c>
      <c r="Q11099" t="e">
        <f>VLOOKUP(N11099,[1]Sheet1!$B:$C,2,FALSE)</f>
        <v>#N/A</v>
      </c>
      <c r="R11099" t="e">
        <f>VLOOKUP(N11099,[1]Sheet1!$B:$E,4,FALSE)</f>
        <v>#N/A</v>
      </c>
    </row>
    <row r="11100" spans="1:18" x14ac:dyDescent="0.25">
      <c r="A11100" s="9" t="s">
        <v>6396</v>
      </c>
      <c r="B11100" s="5" t="s">
        <v>6397</v>
      </c>
      <c r="C11100" s="5" t="s">
        <v>4735</v>
      </c>
      <c r="D11100" s="13">
        <v>1359</v>
      </c>
      <c r="E11100" s="5" t="s">
        <v>564</v>
      </c>
      <c r="F11100" s="5">
        <v>24</v>
      </c>
      <c r="G11100" s="5">
        <v>18</v>
      </c>
      <c r="H11100" s="5">
        <v>32</v>
      </c>
      <c r="I11100" s="5">
        <v>0</v>
      </c>
      <c r="J11100" s="5">
        <v>2</v>
      </c>
      <c r="K11100" s="5">
        <v>133.33000000000001</v>
      </c>
      <c r="L11100" s="5" t="s">
        <v>16</v>
      </c>
      <c r="M11100" s="6" t="s">
        <v>6388</v>
      </c>
      <c r="N11100" t="str">
        <f t="shared" si="189"/>
        <v>20190502TIE1359</v>
      </c>
      <c r="O11100" t="e">
        <f>VLOOKUP(N11100,[1]Sheet1!$B:$D,3,FALSE)</f>
        <v>#N/A</v>
      </c>
      <c r="P11100" t="e">
        <f>VLOOKUP(O11100,[2]Sheet1!$1:$1048576,2,FALSE)</f>
        <v>#N/A</v>
      </c>
      <c r="Q11100" t="e">
        <f>VLOOKUP(N11100,[1]Sheet1!$B:$C,2,FALSE)</f>
        <v>#N/A</v>
      </c>
      <c r="R11100" t="e">
        <f>VLOOKUP(N11100,[1]Sheet1!$B:$E,4,FALSE)</f>
        <v>#N/A</v>
      </c>
    </row>
    <row r="11101" spans="1:18" x14ac:dyDescent="0.25">
      <c r="A11101" s="9" t="s">
        <v>6396</v>
      </c>
      <c r="B11101" s="5" t="s">
        <v>6397</v>
      </c>
      <c r="C11101" s="5" t="s">
        <v>3172</v>
      </c>
      <c r="D11101" s="13">
        <v>1274</v>
      </c>
      <c r="E11101" s="5" t="s">
        <v>26</v>
      </c>
      <c r="F11101" s="5">
        <v>80</v>
      </c>
      <c r="G11101" s="5">
        <v>40</v>
      </c>
      <c r="H11101" s="5">
        <v>61</v>
      </c>
      <c r="I11101" s="5">
        <v>6</v>
      </c>
      <c r="J11101" s="5">
        <v>8</v>
      </c>
      <c r="K11101" s="5">
        <v>200</v>
      </c>
      <c r="L11101" s="5" t="s">
        <v>16</v>
      </c>
      <c r="M11101" s="6" t="s">
        <v>6388</v>
      </c>
      <c r="N11101" t="str">
        <f t="shared" si="189"/>
        <v>20190502TIE1274</v>
      </c>
      <c r="O11101" t="e">
        <f>VLOOKUP(N11101,[1]Sheet1!$B:$D,3,FALSE)</f>
        <v>#N/A</v>
      </c>
      <c r="P11101" t="e">
        <f>VLOOKUP(O11101,[2]Sheet1!$1:$1048576,2,FALSE)</f>
        <v>#N/A</v>
      </c>
      <c r="Q11101" t="e">
        <f>VLOOKUP(N11101,[1]Sheet1!$B:$C,2,FALSE)</f>
        <v>#N/A</v>
      </c>
      <c r="R11101" t="e">
        <f>VLOOKUP(N11101,[1]Sheet1!$B:$E,4,FALSE)</f>
        <v>#N/A</v>
      </c>
    </row>
    <row r="11102" spans="1:18" x14ac:dyDescent="0.25">
      <c r="A11102" s="8" t="s">
        <v>6396</v>
      </c>
      <c r="B11102" s="3" t="s">
        <v>6397</v>
      </c>
      <c r="C11102" s="3" t="s">
        <v>3185</v>
      </c>
      <c r="D11102" s="12">
        <v>1276</v>
      </c>
      <c r="E11102" s="3" t="s">
        <v>6399</v>
      </c>
      <c r="F11102" s="3">
        <v>54</v>
      </c>
      <c r="G11102" s="3">
        <v>29</v>
      </c>
      <c r="H11102" s="3">
        <v>44</v>
      </c>
      <c r="I11102" s="3">
        <v>8</v>
      </c>
      <c r="J11102" s="3">
        <v>2</v>
      </c>
      <c r="K11102" s="3">
        <v>186.2</v>
      </c>
      <c r="L11102" s="3" t="s">
        <v>16</v>
      </c>
      <c r="M11102" s="4" t="s">
        <v>6388</v>
      </c>
      <c r="N11102" t="str">
        <f t="shared" si="189"/>
        <v>20190502TIE1276</v>
      </c>
      <c r="O11102" t="e">
        <f>VLOOKUP(N11102,[1]Sheet1!$B:$D,3,FALSE)</f>
        <v>#N/A</v>
      </c>
      <c r="P11102" t="e">
        <f>VLOOKUP(O11102,[2]Sheet1!$1:$1048576,2,FALSE)</f>
        <v>#N/A</v>
      </c>
      <c r="Q11102" t="e">
        <f>VLOOKUP(N11102,[1]Sheet1!$B:$C,2,FALSE)</f>
        <v>#N/A</v>
      </c>
      <c r="R11102" t="e">
        <f>VLOOKUP(N11102,[1]Sheet1!$B:$E,4,FALSE)</f>
        <v>#N/A</v>
      </c>
    </row>
    <row r="11103" spans="1:18" x14ac:dyDescent="0.25">
      <c r="A11103" s="8" t="s">
        <v>6396</v>
      </c>
      <c r="B11103" s="3" t="s">
        <v>6397</v>
      </c>
      <c r="C11103" s="3" t="s">
        <v>118</v>
      </c>
      <c r="D11103" s="12">
        <v>1064</v>
      </c>
      <c r="E11103" s="3" t="s">
        <v>6273</v>
      </c>
      <c r="F11103" s="3">
        <v>12</v>
      </c>
      <c r="G11103" s="3">
        <v>9</v>
      </c>
      <c r="H11103" s="3">
        <v>20</v>
      </c>
      <c r="I11103" s="3">
        <v>3</v>
      </c>
      <c r="J11103" s="3">
        <v>0</v>
      </c>
      <c r="K11103" s="3">
        <v>133.33000000000001</v>
      </c>
      <c r="L11103" s="3" t="s">
        <v>40</v>
      </c>
      <c r="M11103" s="4" t="s">
        <v>6388</v>
      </c>
      <c r="N11103" t="str">
        <f t="shared" si="189"/>
        <v>20190502TIE1064</v>
      </c>
      <c r="O11103" t="e">
        <f>VLOOKUP(N11103,[1]Sheet1!$B:$D,3,FALSE)</f>
        <v>#N/A</v>
      </c>
      <c r="P11103" t="e">
        <f>VLOOKUP(O11103,[2]Sheet1!$1:$1048576,2,FALSE)</f>
        <v>#N/A</v>
      </c>
      <c r="Q11103" t="e">
        <f>VLOOKUP(N11103,[1]Sheet1!$B:$C,2,FALSE)</f>
        <v>#N/A</v>
      </c>
      <c r="R11103" t="e">
        <f>VLOOKUP(N11103,[1]Sheet1!$B:$E,4,FALSE)</f>
        <v>#N/A</v>
      </c>
    </row>
    <row r="11104" spans="1:18" x14ac:dyDescent="0.25">
      <c r="A11104" s="9" t="s">
        <v>6396</v>
      </c>
      <c r="B11104" s="5" t="s">
        <v>6397</v>
      </c>
      <c r="C11104" s="5" t="s">
        <v>3433</v>
      </c>
      <c r="D11104" s="13">
        <v>1297</v>
      </c>
      <c r="E11104" s="5" t="s">
        <v>5717</v>
      </c>
      <c r="F11104" s="5">
        <v>0</v>
      </c>
      <c r="G11104" s="5">
        <v>4</v>
      </c>
      <c r="H11104" s="5">
        <v>7</v>
      </c>
      <c r="I11104" s="5">
        <v>0</v>
      </c>
      <c r="J11104" s="5">
        <v>0</v>
      </c>
      <c r="K11104" s="5">
        <v>0</v>
      </c>
      <c r="L11104" s="5" t="s">
        <v>20</v>
      </c>
      <c r="M11104" s="6" t="s">
        <v>6388</v>
      </c>
      <c r="N11104" t="str">
        <f t="shared" si="189"/>
        <v>20190502TIE1297</v>
      </c>
      <c r="O11104" t="e">
        <f>VLOOKUP(N11104,[1]Sheet1!$B:$D,3,FALSE)</f>
        <v>#N/A</v>
      </c>
      <c r="P11104" t="e">
        <f>VLOOKUP(O11104,[2]Sheet1!$1:$1048576,2,FALSE)</f>
        <v>#N/A</v>
      </c>
      <c r="Q11104" t="e">
        <f>VLOOKUP(N11104,[1]Sheet1!$B:$C,2,FALSE)</f>
        <v>#N/A</v>
      </c>
      <c r="R11104" t="e">
        <f>VLOOKUP(N11104,[1]Sheet1!$B:$E,4,FALSE)</f>
        <v>#N/A</v>
      </c>
    </row>
    <row r="11105" spans="1:18" x14ac:dyDescent="0.25">
      <c r="A11105" s="8" t="s">
        <v>6396</v>
      </c>
      <c r="B11105" s="3" t="s">
        <v>6397</v>
      </c>
      <c r="C11105" s="3" t="s">
        <v>283</v>
      </c>
      <c r="D11105" s="12">
        <v>1076</v>
      </c>
      <c r="E11105" s="3" t="s">
        <v>26</v>
      </c>
      <c r="F11105" s="3">
        <v>15</v>
      </c>
      <c r="G11105" s="3">
        <v>7</v>
      </c>
      <c r="H11105" s="3">
        <v>27</v>
      </c>
      <c r="I11105" s="3">
        <v>1</v>
      </c>
      <c r="J11105" s="3">
        <v>1</v>
      </c>
      <c r="K11105" s="3">
        <v>214.28</v>
      </c>
      <c r="L11105" s="3" t="s">
        <v>86</v>
      </c>
      <c r="M11105" s="4" t="s">
        <v>6388</v>
      </c>
      <c r="N11105" t="str">
        <f t="shared" si="189"/>
        <v>20190502TIE1076</v>
      </c>
      <c r="O11105" t="e">
        <f>VLOOKUP(N11105,[1]Sheet1!$B:$D,3,FALSE)</f>
        <v>#N/A</v>
      </c>
      <c r="P11105" t="e">
        <f>VLOOKUP(O11105,[2]Sheet1!$1:$1048576,2,FALSE)</f>
        <v>#N/A</v>
      </c>
      <c r="Q11105" t="e">
        <f>VLOOKUP(N11105,[1]Sheet1!$B:$C,2,FALSE)</f>
        <v>#N/A</v>
      </c>
      <c r="R11105" t="e">
        <f>VLOOKUP(N11105,[1]Sheet1!$B:$E,4,FALSE)</f>
        <v>#N/A</v>
      </c>
    </row>
    <row r="11106" spans="1:18" x14ac:dyDescent="0.25">
      <c r="A11106" s="8" t="s">
        <v>6400</v>
      </c>
      <c r="B11106" s="3" t="s">
        <v>6401</v>
      </c>
      <c r="C11106" s="3" t="s">
        <v>2886</v>
      </c>
      <c r="D11106" s="12">
        <v>1259</v>
      </c>
      <c r="E11106" s="3" t="s">
        <v>6206</v>
      </c>
      <c r="F11106" s="3">
        <v>11</v>
      </c>
      <c r="G11106" s="3">
        <v>11</v>
      </c>
      <c r="H11106" s="3">
        <v>9</v>
      </c>
      <c r="I11106" s="3">
        <v>1</v>
      </c>
      <c r="J11106" s="3">
        <v>0</v>
      </c>
      <c r="K11106" s="3">
        <v>100</v>
      </c>
      <c r="L11106" s="3" t="s">
        <v>16</v>
      </c>
      <c r="M11106" s="4" t="s">
        <v>6402</v>
      </c>
      <c r="N11106" t="str">
        <f t="shared" si="189"/>
        <v>20190503KKR1259</v>
      </c>
      <c r="O11106" t="e">
        <f>VLOOKUP(N11106,[1]Sheet1!$B:$D,3,FALSE)</f>
        <v>#N/A</v>
      </c>
      <c r="P11106" t="e">
        <f>VLOOKUP(O11106,[2]Sheet1!$1:$1048576,2,FALSE)</f>
        <v>#N/A</v>
      </c>
      <c r="Q11106" t="e">
        <f>VLOOKUP(N11106,[1]Sheet1!$B:$C,2,FALSE)</f>
        <v>#N/A</v>
      </c>
      <c r="R11106" t="e">
        <f>VLOOKUP(N11106,[1]Sheet1!$B:$E,4,FALSE)</f>
        <v>#N/A</v>
      </c>
    </row>
    <row r="11107" spans="1:18" x14ac:dyDescent="0.25">
      <c r="A11107" s="9" t="s">
        <v>6400</v>
      </c>
      <c r="B11107" s="5" t="s">
        <v>6401</v>
      </c>
      <c r="C11107" s="5" t="s">
        <v>875</v>
      </c>
      <c r="D11107" s="13">
        <v>1051</v>
      </c>
      <c r="E11107" s="5" t="s">
        <v>6403</v>
      </c>
      <c r="F11107" s="5">
        <v>4</v>
      </c>
      <c r="G11107" s="5">
        <v>3</v>
      </c>
      <c r="H11107" s="5">
        <v>14</v>
      </c>
      <c r="I11107" s="5">
        <v>1</v>
      </c>
      <c r="J11107" s="5">
        <v>0</v>
      </c>
      <c r="K11107" s="5">
        <v>133.33000000000001</v>
      </c>
      <c r="L11107" s="5" t="s">
        <v>16</v>
      </c>
      <c r="M11107" s="6" t="s">
        <v>6402</v>
      </c>
      <c r="N11107" t="str">
        <f t="shared" si="189"/>
        <v>20190503KKR1051</v>
      </c>
      <c r="O11107" t="e">
        <f>VLOOKUP(N11107,[1]Sheet1!$B:$D,3,FALSE)</f>
        <v>#N/A</v>
      </c>
      <c r="P11107" t="e">
        <f>VLOOKUP(O11107,[2]Sheet1!$1:$1048576,2,FALSE)</f>
        <v>#N/A</v>
      </c>
      <c r="Q11107" t="e">
        <f>VLOOKUP(N11107,[1]Sheet1!$B:$C,2,FALSE)</f>
        <v>#N/A</v>
      </c>
      <c r="R11107" t="e">
        <f>VLOOKUP(N11107,[1]Sheet1!$B:$E,4,FALSE)</f>
        <v>#N/A</v>
      </c>
    </row>
    <row r="11108" spans="1:18" x14ac:dyDescent="0.25">
      <c r="A11108" s="8" t="s">
        <v>6400</v>
      </c>
      <c r="B11108" s="3" t="s">
        <v>6401</v>
      </c>
      <c r="C11108" s="3" t="s">
        <v>2018</v>
      </c>
      <c r="D11108" s="12">
        <v>1163</v>
      </c>
      <c r="E11108" s="3" t="s">
        <v>6206</v>
      </c>
      <c r="F11108" s="3">
        <v>27</v>
      </c>
      <c r="G11108" s="3">
        <v>18</v>
      </c>
      <c r="H11108" s="3">
        <v>34</v>
      </c>
      <c r="I11108" s="3">
        <v>2</v>
      </c>
      <c r="J11108" s="3">
        <v>1</v>
      </c>
      <c r="K11108" s="3">
        <v>150</v>
      </c>
      <c r="L11108" s="3" t="s">
        <v>16</v>
      </c>
      <c r="M11108" s="4" t="s">
        <v>6402</v>
      </c>
      <c r="N11108" t="str">
        <f t="shared" si="189"/>
        <v>20190503KKR1163</v>
      </c>
      <c r="O11108" t="e">
        <f>VLOOKUP(N11108,[1]Sheet1!$B:$D,3,FALSE)</f>
        <v>#N/A</v>
      </c>
      <c r="P11108" t="e">
        <f>VLOOKUP(O11108,[2]Sheet1!$1:$1048576,2,FALSE)</f>
        <v>#N/A</v>
      </c>
      <c r="Q11108" t="e">
        <f>VLOOKUP(N11108,[1]Sheet1!$B:$C,2,FALSE)</f>
        <v>#N/A</v>
      </c>
      <c r="R11108" t="e">
        <f>VLOOKUP(N11108,[1]Sheet1!$B:$E,4,FALSE)</f>
        <v>#N/A</v>
      </c>
    </row>
    <row r="11109" spans="1:18" x14ac:dyDescent="0.25">
      <c r="A11109" s="9" t="s">
        <v>6400</v>
      </c>
      <c r="B11109" s="5" t="s">
        <v>6401</v>
      </c>
      <c r="C11109" s="5" t="s">
        <v>1379</v>
      </c>
      <c r="D11109" s="13">
        <v>1152</v>
      </c>
      <c r="E11109" s="5" t="s">
        <v>6404</v>
      </c>
      <c r="F11109" s="5">
        <v>0</v>
      </c>
      <c r="G11109" s="5">
        <v>1</v>
      </c>
      <c r="H11109" s="5">
        <v>2</v>
      </c>
      <c r="I11109" s="5">
        <v>0</v>
      </c>
      <c r="J11109" s="5">
        <v>0</v>
      </c>
      <c r="K11109" s="5">
        <v>0</v>
      </c>
      <c r="L11109" s="5" t="s">
        <v>40</v>
      </c>
      <c r="M11109" s="6" t="s">
        <v>6402</v>
      </c>
      <c r="N11109" t="str">
        <f t="shared" si="189"/>
        <v>20190503KKR1152</v>
      </c>
      <c r="O11109" t="e">
        <f>VLOOKUP(N11109,[1]Sheet1!$B:$D,3,FALSE)</f>
        <v>#N/A</v>
      </c>
      <c r="P11109" t="e">
        <f>VLOOKUP(O11109,[2]Sheet1!$1:$1048576,2,FALSE)</f>
        <v>#N/A</v>
      </c>
      <c r="Q11109" t="e">
        <f>VLOOKUP(N11109,[1]Sheet1!$B:$C,2,FALSE)</f>
        <v>#N/A</v>
      </c>
      <c r="R11109" t="e">
        <f>VLOOKUP(N11109,[1]Sheet1!$B:$E,4,FALSE)</f>
        <v>#N/A</v>
      </c>
    </row>
    <row r="11110" spans="1:18" x14ac:dyDescent="0.25">
      <c r="A11110" s="9" t="s">
        <v>6400</v>
      </c>
      <c r="B11110" s="5" t="s">
        <v>6401</v>
      </c>
      <c r="C11110" s="5" t="s">
        <v>3315</v>
      </c>
      <c r="D11110" s="13">
        <v>1289</v>
      </c>
      <c r="E11110" s="5" t="s">
        <v>26</v>
      </c>
      <c r="F11110" s="5">
        <v>1</v>
      </c>
      <c r="G11110" s="5">
        <v>1</v>
      </c>
      <c r="H11110" s="5">
        <v>2</v>
      </c>
      <c r="I11110" s="5">
        <v>0</v>
      </c>
      <c r="J11110" s="5">
        <v>0</v>
      </c>
      <c r="K11110" s="5">
        <v>100</v>
      </c>
      <c r="L11110" s="5" t="s">
        <v>16</v>
      </c>
      <c r="M11110" s="6" t="s">
        <v>6402</v>
      </c>
      <c r="N11110" t="str">
        <f t="shared" si="189"/>
        <v>20190503KKR1289</v>
      </c>
      <c r="O11110" t="e">
        <f>VLOOKUP(N11110,[1]Sheet1!$B:$D,3,FALSE)</f>
        <v>#N/A</v>
      </c>
      <c r="P11110" t="e">
        <f>VLOOKUP(O11110,[2]Sheet1!$1:$1048576,2,FALSE)</f>
        <v>#N/A</v>
      </c>
      <c r="Q11110" t="e">
        <f>VLOOKUP(N11110,[1]Sheet1!$B:$C,2,FALSE)</f>
        <v>#N/A</v>
      </c>
      <c r="R11110" t="e">
        <f>VLOOKUP(N11110,[1]Sheet1!$B:$E,4,FALSE)</f>
        <v>#N/A</v>
      </c>
    </row>
    <row r="11111" spans="1:18" x14ac:dyDescent="0.25">
      <c r="A11111" s="9" t="s">
        <v>6400</v>
      </c>
      <c r="B11111" s="5" t="s">
        <v>6401</v>
      </c>
      <c r="C11111" s="5" t="s">
        <v>4804</v>
      </c>
      <c r="D11111" s="13">
        <v>1364</v>
      </c>
      <c r="E11111" s="5" t="s">
        <v>26</v>
      </c>
      <c r="F11111" s="5">
        <v>1</v>
      </c>
      <c r="G11111" s="5">
        <v>1</v>
      </c>
      <c r="H11111" s="5">
        <v>9</v>
      </c>
      <c r="I11111" s="5">
        <v>0</v>
      </c>
      <c r="J11111" s="5">
        <v>0</v>
      </c>
      <c r="K11111" s="5">
        <v>100</v>
      </c>
      <c r="L11111" s="5" t="s">
        <v>16</v>
      </c>
      <c r="M11111" s="6" t="s">
        <v>6402</v>
      </c>
      <c r="N11111" t="str">
        <f t="shared" si="189"/>
        <v>20190503KKR1364</v>
      </c>
      <c r="O11111" t="e">
        <f>VLOOKUP(N11111,[1]Sheet1!$B:$D,3,FALSE)</f>
        <v>#N/A</v>
      </c>
      <c r="P11111" t="e">
        <f>VLOOKUP(O11111,[2]Sheet1!$1:$1048576,2,FALSE)</f>
        <v>#N/A</v>
      </c>
      <c r="Q11111" t="e">
        <f>VLOOKUP(N11111,[1]Sheet1!$B:$C,2,FALSE)</f>
        <v>#N/A</v>
      </c>
      <c r="R11111" t="e">
        <f>VLOOKUP(N11111,[1]Sheet1!$B:$E,4,FALSE)</f>
        <v>#N/A</v>
      </c>
    </row>
    <row r="11112" spans="1:18" x14ac:dyDescent="0.25">
      <c r="A11112" s="8" t="s">
        <v>6400</v>
      </c>
      <c r="B11112" s="3" t="s">
        <v>6401</v>
      </c>
      <c r="C11112" s="3" t="s">
        <v>317</v>
      </c>
      <c r="D11112" s="12">
        <v>1105</v>
      </c>
      <c r="E11112" s="3" t="s">
        <v>6405</v>
      </c>
      <c r="F11112" s="3">
        <v>36</v>
      </c>
      <c r="G11112" s="3">
        <v>25</v>
      </c>
      <c r="H11112" s="3">
        <v>40</v>
      </c>
      <c r="I11112" s="3">
        <v>3</v>
      </c>
      <c r="J11112" s="3">
        <v>1</v>
      </c>
      <c r="K11112" s="3">
        <v>144</v>
      </c>
      <c r="L11112" s="3" t="s">
        <v>16</v>
      </c>
      <c r="M11112" s="4" t="s">
        <v>6402</v>
      </c>
      <c r="N11112" t="str">
        <f t="shared" si="189"/>
        <v>20190503KKR1105</v>
      </c>
      <c r="O11112" t="e">
        <f>VLOOKUP(N11112,[1]Sheet1!$B:$D,3,FALSE)</f>
        <v>#N/A</v>
      </c>
      <c r="P11112" t="e">
        <f>VLOOKUP(O11112,[2]Sheet1!$1:$1048576,2,FALSE)</f>
        <v>#N/A</v>
      </c>
      <c r="Q11112" t="e">
        <f>VLOOKUP(N11112,[1]Sheet1!$B:$C,2,FALSE)</f>
        <v>#N/A</v>
      </c>
      <c r="R11112" t="e">
        <f>VLOOKUP(N11112,[1]Sheet1!$B:$E,4,FALSE)</f>
        <v>#N/A</v>
      </c>
    </row>
    <row r="11113" spans="1:18" x14ac:dyDescent="0.25">
      <c r="A11113" s="9" t="s">
        <v>6400</v>
      </c>
      <c r="B11113" s="5" t="s">
        <v>6401</v>
      </c>
      <c r="C11113" s="5" t="s">
        <v>5301</v>
      </c>
      <c r="D11113" s="13">
        <v>1397</v>
      </c>
      <c r="E11113" s="5" t="s">
        <v>3784</v>
      </c>
      <c r="F11113" s="5">
        <v>20</v>
      </c>
      <c r="G11113" s="5">
        <v>10</v>
      </c>
      <c r="H11113" s="5">
        <v>21</v>
      </c>
      <c r="I11113" s="5">
        <v>0</v>
      </c>
      <c r="J11113" s="5">
        <v>2</v>
      </c>
      <c r="K11113" s="5">
        <v>200</v>
      </c>
      <c r="L11113" s="5" t="s">
        <v>16</v>
      </c>
      <c r="M11113" s="6" t="s">
        <v>6402</v>
      </c>
      <c r="N11113" t="str">
        <f t="shared" si="189"/>
        <v>20190503KKR1397</v>
      </c>
      <c r="O11113" t="e">
        <f>VLOOKUP(N11113,[1]Sheet1!$B:$D,3,FALSE)</f>
        <v>#N/A</v>
      </c>
      <c r="P11113" t="e">
        <f>VLOOKUP(O11113,[2]Sheet1!$1:$1048576,2,FALSE)</f>
        <v>#N/A</v>
      </c>
      <c r="Q11113" t="e">
        <f>VLOOKUP(N11113,[1]Sheet1!$B:$C,2,FALSE)</f>
        <v>#N/A</v>
      </c>
      <c r="R11113" t="e">
        <f>VLOOKUP(N11113,[1]Sheet1!$B:$E,4,FALSE)</f>
        <v>#N/A</v>
      </c>
    </row>
    <row r="11114" spans="1:18" x14ac:dyDescent="0.25">
      <c r="A11114" s="8" t="s">
        <v>6400</v>
      </c>
      <c r="B11114" s="3" t="s">
        <v>6401</v>
      </c>
      <c r="C11114" s="3" t="s">
        <v>1119</v>
      </c>
      <c r="D11114" s="12">
        <v>1121</v>
      </c>
      <c r="E11114" s="3" t="s">
        <v>6406</v>
      </c>
      <c r="F11114" s="3">
        <v>81</v>
      </c>
      <c r="G11114" s="3">
        <v>56</v>
      </c>
      <c r="H11114" s="3">
        <v>78</v>
      </c>
      <c r="I11114" s="3">
        <v>7</v>
      </c>
      <c r="J11114" s="3">
        <v>2</v>
      </c>
      <c r="K11114" s="3">
        <v>144.63999999999999</v>
      </c>
      <c r="L11114" s="3" t="s">
        <v>16</v>
      </c>
      <c r="M11114" s="4" t="s">
        <v>6402</v>
      </c>
      <c r="N11114" t="str">
        <f t="shared" si="189"/>
        <v>20190503KKR1121</v>
      </c>
      <c r="O11114" t="e">
        <f>VLOOKUP(N11114,[1]Sheet1!$B:$D,3,FALSE)</f>
        <v>#N/A</v>
      </c>
      <c r="P11114" t="e">
        <f>VLOOKUP(O11114,[2]Sheet1!$1:$1048576,2,FALSE)</f>
        <v>#N/A</v>
      </c>
      <c r="Q11114" t="e">
        <f>VLOOKUP(N11114,[1]Sheet1!$B:$C,2,FALSE)</f>
        <v>#N/A</v>
      </c>
      <c r="R11114" t="e">
        <f>VLOOKUP(N11114,[1]Sheet1!$B:$E,4,FALSE)</f>
        <v>#N/A</v>
      </c>
    </row>
    <row r="11115" spans="1:18" x14ac:dyDescent="0.25">
      <c r="A11115" s="9" t="s">
        <v>6400</v>
      </c>
      <c r="B11115" s="5" t="s">
        <v>6401</v>
      </c>
      <c r="C11115" s="5" t="s">
        <v>104</v>
      </c>
      <c r="D11115" s="13">
        <v>1102</v>
      </c>
      <c r="E11115" s="5" t="s">
        <v>6407</v>
      </c>
      <c r="F11115" s="5">
        <v>28</v>
      </c>
      <c r="G11115" s="5">
        <v>13</v>
      </c>
      <c r="H11115" s="5">
        <v>34</v>
      </c>
      <c r="I11115" s="5">
        <v>3</v>
      </c>
      <c r="J11115" s="5">
        <v>1</v>
      </c>
      <c r="K11115" s="5">
        <v>215.38</v>
      </c>
      <c r="L11115" s="5" t="s">
        <v>20</v>
      </c>
      <c r="M11115" s="6" t="s">
        <v>6402</v>
      </c>
      <c r="N11115" t="str">
        <f t="shared" si="189"/>
        <v>20190503KKR1102</v>
      </c>
      <c r="O11115" t="e">
        <f>VLOOKUP(N11115,[1]Sheet1!$B:$D,3,FALSE)</f>
        <v>#N/A</v>
      </c>
      <c r="P11115" t="e">
        <f>VLOOKUP(O11115,[2]Sheet1!$1:$1048576,2,FALSE)</f>
        <v>#N/A</v>
      </c>
      <c r="Q11115" t="e">
        <f>VLOOKUP(N11115,[1]Sheet1!$B:$C,2,FALSE)</f>
        <v>#N/A</v>
      </c>
      <c r="R11115" t="e">
        <f>VLOOKUP(N11115,[1]Sheet1!$B:$E,4,FALSE)</f>
        <v>#N/A</v>
      </c>
    </row>
    <row r="11116" spans="1:18" x14ac:dyDescent="0.25">
      <c r="A11116" s="8" t="s">
        <v>6400</v>
      </c>
      <c r="B11116" s="3" t="s">
        <v>6401</v>
      </c>
      <c r="C11116" s="3" t="s">
        <v>4275</v>
      </c>
      <c r="D11116" s="12">
        <v>1343</v>
      </c>
      <c r="E11116" s="3" t="s">
        <v>6261</v>
      </c>
      <c r="F11116" s="3">
        <v>14</v>
      </c>
      <c r="G11116" s="3">
        <v>7</v>
      </c>
      <c r="H11116" s="3">
        <v>16</v>
      </c>
      <c r="I11116" s="3">
        <v>1</v>
      </c>
      <c r="J11116" s="3">
        <v>1</v>
      </c>
      <c r="K11116" s="3">
        <v>200</v>
      </c>
      <c r="L11116" s="3" t="s">
        <v>40</v>
      </c>
      <c r="M11116" s="4" t="s">
        <v>6402</v>
      </c>
      <c r="N11116" t="str">
        <f t="shared" si="189"/>
        <v>20190503KKR1343</v>
      </c>
      <c r="O11116" t="e">
        <f>VLOOKUP(N11116,[1]Sheet1!$B:$D,3,FALSE)</f>
        <v>#N/A</v>
      </c>
      <c r="P11116" t="e">
        <f>VLOOKUP(O11116,[2]Sheet1!$1:$1048576,2,FALSE)</f>
        <v>#N/A</v>
      </c>
      <c r="Q11116" t="e">
        <f>VLOOKUP(N11116,[1]Sheet1!$B:$C,2,FALSE)</f>
        <v>#N/A</v>
      </c>
      <c r="R11116" t="e">
        <f>VLOOKUP(N11116,[1]Sheet1!$B:$E,4,FALSE)</f>
        <v>#N/A</v>
      </c>
    </row>
    <row r="11117" spans="1:18" x14ac:dyDescent="0.25">
      <c r="A11117" s="8" t="s">
        <v>6400</v>
      </c>
      <c r="B11117" s="3" t="s">
        <v>6401</v>
      </c>
      <c r="C11117" s="3" t="s">
        <v>3418</v>
      </c>
      <c r="D11117" s="12">
        <v>1296</v>
      </c>
      <c r="E11117" s="3" t="s">
        <v>6340</v>
      </c>
      <c r="F11117" s="3">
        <v>79</v>
      </c>
      <c r="G11117" s="3">
        <v>56</v>
      </c>
      <c r="H11117" s="3">
        <v>95</v>
      </c>
      <c r="I11117" s="3">
        <v>4</v>
      </c>
      <c r="J11117" s="3">
        <v>5</v>
      </c>
      <c r="K11117" s="3">
        <v>141.07</v>
      </c>
      <c r="L11117" s="3" t="s">
        <v>16</v>
      </c>
      <c r="M11117" s="4" t="s">
        <v>6402</v>
      </c>
      <c r="N11117" t="str">
        <f t="shared" si="189"/>
        <v>20190503KKR1296</v>
      </c>
      <c r="O11117" t="e">
        <f>VLOOKUP(N11117,[1]Sheet1!$B:$D,3,FALSE)</f>
        <v>#N/A</v>
      </c>
      <c r="P11117" t="e">
        <f>VLOOKUP(O11117,[2]Sheet1!$1:$1048576,2,FALSE)</f>
        <v>#N/A</v>
      </c>
      <c r="Q11117" t="e">
        <f>VLOOKUP(N11117,[1]Sheet1!$B:$C,2,FALSE)</f>
        <v>#N/A</v>
      </c>
      <c r="R11117" t="e">
        <f>VLOOKUP(N11117,[1]Sheet1!$B:$E,4,FALSE)</f>
        <v>#N/A</v>
      </c>
    </row>
    <row r="11118" spans="1:18" x14ac:dyDescent="0.25">
      <c r="A11118" s="9" t="s">
        <v>6400</v>
      </c>
      <c r="B11118" s="5" t="s">
        <v>6401</v>
      </c>
      <c r="C11118" s="5" t="s">
        <v>5220</v>
      </c>
      <c r="D11118" s="13">
        <v>1391</v>
      </c>
      <c r="E11118" s="5" t="s">
        <v>6408</v>
      </c>
      <c r="F11118" s="5">
        <v>1</v>
      </c>
      <c r="G11118" s="5">
        <v>2</v>
      </c>
      <c r="H11118" s="5">
        <v>7</v>
      </c>
      <c r="I11118" s="5">
        <v>0</v>
      </c>
      <c r="J11118" s="5">
        <v>0</v>
      </c>
      <c r="K11118" s="5">
        <v>50</v>
      </c>
      <c r="L11118" s="5" t="s">
        <v>16</v>
      </c>
      <c r="M11118" s="6" t="s">
        <v>6402</v>
      </c>
      <c r="N11118" t="str">
        <f t="shared" si="189"/>
        <v>20190503KKR1391</v>
      </c>
      <c r="O11118" t="e">
        <f>VLOOKUP(N11118,[1]Sheet1!$B:$D,3,FALSE)</f>
        <v>#N/A</v>
      </c>
      <c r="P11118" t="e">
        <f>VLOOKUP(O11118,[2]Sheet1!$1:$1048576,2,FALSE)</f>
        <v>#N/A</v>
      </c>
      <c r="Q11118" t="e">
        <f>VLOOKUP(N11118,[1]Sheet1!$B:$C,2,FALSE)</f>
        <v>#N/A</v>
      </c>
      <c r="R11118" t="e">
        <f>VLOOKUP(N11118,[1]Sheet1!$B:$E,4,FALSE)</f>
        <v>#N/A</v>
      </c>
    </row>
    <row r="11119" spans="1:18" x14ac:dyDescent="0.25">
      <c r="A11119" s="8" t="s">
        <v>6400</v>
      </c>
      <c r="B11119" s="3" t="s">
        <v>6401</v>
      </c>
      <c r="C11119" s="3" t="s">
        <v>5222</v>
      </c>
      <c r="D11119" s="12">
        <v>1390</v>
      </c>
      <c r="E11119" s="3" t="s">
        <v>26</v>
      </c>
      <c r="F11119" s="3">
        <v>7</v>
      </c>
      <c r="G11119" s="3">
        <v>4</v>
      </c>
      <c r="H11119" s="3">
        <v>9</v>
      </c>
      <c r="I11119" s="3">
        <v>0</v>
      </c>
      <c r="J11119" s="3">
        <v>0</v>
      </c>
      <c r="K11119" s="3">
        <v>175</v>
      </c>
      <c r="L11119" s="3" t="s">
        <v>16</v>
      </c>
      <c r="M11119" s="4" t="s">
        <v>6402</v>
      </c>
      <c r="N11119" t="str">
        <f t="shared" si="189"/>
        <v>20190503KKR1390</v>
      </c>
      <c r="O11119" t="e">
        <f>VLOOKUP(N11119,[1]Sheet1!$B:$D,3,FALSE)</f>
        <v>#N/A</v>
      </c>
      <c r="P11119" t="e">
        <f>VLOOKUP(O11119,[2]Sheet1!$1:$1048576,2,FALSE)</f>
        <v>#N/A</v>
      </c>
      <c r="Q11119" t="e">
        <f>VLOOKUP(N11119,[1]Sheet1!$B:$C,2,FALSE)</f>
        <v>#N/A</v>
      </c>
      <c r="R11119" t="e">
        <f>VLOOKUP(N11119,[1]Sheet1!$B:$E,4,FALSE)</f>
        <v>#N/A</v>
      </c>
    </row>
    <row r="11120" spans="1:18" x14ac:dyDescent="0.25">
      <c r="A11120" s="9" t="s">
        <v>6409</v>
      </c>
      <c r="B11120" s="5" t="s">
        <v>6410</v>
      </c>
      <c r="C11120" s="5" t="s">
        <v>1604</v>
      </c>
      <c r="D11120" s="13">
        <v>1167</v>
      </c>
      <c r="E11120" s="5" t="s">
        <v>26</v>
      </c>
      <c r="F11120" s="5">
        <v>0</v>
      </c>
      <c r="G11120" s="5">
        <v>0</v>
      </c>
      <c r="H11120" s="5">
        <v>3</v>
      </c>
      <c r="I11120" s="5">
        <v>0</v>
      </c>
      <c r="J11120" s="5">
        <v>0</v>
      </c>
      <c r="K11120" s="5">
        <v>0</v>
      </c>
      <c r="L11120" s="5" t="s">
        <v>16</v>
      </c>
      <c r="M11120" s="6" t="s">
        <v>6411</v>
      </c>
      <c r="N11120" t="str">
        <f t="shared" si="189"/>
        <v>20190504DC1167</v>
      </c>
      <c r="O11120" t="e">
        <f>VLOOKUP(N11120,[1]Sheet1!$B:$D,3,FALSE)</f>
        <v>#N/A</v>
      </c>
      <c r="P11120" t="e">
        <f>VLOOKUP(O11120,[2]Sheet1!$1:$1048576,2,FALSE)</f>
        <v>#N/A</v>
      </c>
      <c r="Q11120" t="e">
        <f>VLOOKUP(N11120,[1]Sheet1!$B:$C,2,FALSE)</f>
        <v>#N/A</v>
      </c>
      <c r="R11120" t="e">
        <f>VLOOKUP(N11120,[1]Sheet1!$B:$E,4,FALSE)</f>
        <v>#N/A</v>
      </c>
    </row>
    <row r="11121" spans="1:18" x14ac:dyDescent="0.25">
      <c r="A11121" s="8" t="s">
        <v>6409</v>
      </c>
      <c r="B11121" s="3" t="s">
        <v>6410</v>
      </c>
      <c r="C11121" s="3" t="s">
        <v>2894</v>
      </c>
      <c r="D11121" s="12">
        <v>1261</v>
      </c>
      <c r="E11121" s="3" t="s">
        <v>6384</v>
      </c>
      <c r="F11121" s="3">
        <v>4</v>
      </c>
      <c r="G11121" s="3">
        <v>3</v>
      </c>
      <c r="H11121" s="3">
        <v>6</v>
      </c>
      <c r="I11121" s="3">
        <v>1</v>
      </c>
      <c r="J11121" s="3">
        <v>0</v>
      </c>
      <c r="K11121" s="3">
        <v>133.33000000000001</v>
      </c>
      <c r="L11121" s="3" t="s">
        <v>16</v>
      </c>
      <c r="M11121" s="4" t="s">
        <v>6411</v>
      </c>
      <c r="N11121" t="str">
        <f t="shared" si="189"/>
        <v>20190504DC1261</v>
      </c>
      <c r="O11121" t="e">
        <f>VLOOKUP(N11121,[1]Sheet1!$B:$D,3,FALSE)</f>
        <v>#N/A</v>
      </c>
      <c r="P11121" t="e">
        <f>VLOOKUP(O11121,[2]Sheet1!$1:$1048576,2,FALSE)</f>
        <v>#N/A</v>
      </c>
      <c r="Q11121" t="e">
        <f>VLOOKUP(N11121,[1]Sheet1!$B:$C,2,FALSE)</f>
        <v>#N/A</v>
      </c>
      <c r="R11121" t="e">
        <f>VLOOKUP(N11121,[1]Sheet1!$B:$E,4,FALSE)</f>
        <v>#N/A</v>
      </c>
    </row>
    <row r="11122" spans="1:18" x14ac:dyDescent="0.25">
      <c r="A11122" s="9" t="s">
        <v>6409</v>
      </c>
      <c r="B11122" s="5" t="s">
        <v>6410</v>
      </c>
      <c r="C11122" s="5" t="s">
        <v>3393</v>
      </c>
      <c r="D11122" s="13">
        <v>1293</v>
      </c>
      <c r="E11122" s="5" t="s">
        <v>5511</v>
      </c>
      <c r="F11122" s="5">
        <v>28</v>
      </c>
      <c r="G11122" s="5">
        <v>13</v>
      </c>
      <c r="H11122" s="5">
        <v>20</v>
      </c>
      <c r="I11122" s="5">
        <v>2</v>
      </c>
      <c r="J11122" s="5">
        <v>3</v>
      </c>
      <c r="K11122" s="5">
        <v>215.38</v>
      </c>
      <c r="L11122" s="5" t="s">
        <v>20</v>
      </c>
      <c r="M11122" s="6" t="s">
        <v>6411</v>
      </c>
      <c r="N11122" t="str">
        <f t="shared" si="189"/>
        <v>20190504DC1293</v>
      </c>
      <c r="O11122" t="e">
        <f>VLOOKUP(N11122,[1]Sheet1!$B:$D,3,FALSE)</f>
        <v>#N/A</v>
      </c>
      <c r="P11122" t="e">
        <f>VLOOKUP(O11122,[2]Sheet1!$1:$1048576,2,FALSE)</f>
        <v>#N/A</v>
      </c>
      <c r="Q11122" t="e">
        <f>VLOOKUP(N11122,[1]Sheet1!$B:$C,2,FALSE)</f>
        <v>#N/A</v>
      </c>
      <c r="R11122" t="e">
        <f>VLOOKUP(N11122,[1]Sheet1!$B:$E,4,FALSE)</f>
        <v>#N/A</v>
      </c>
    </row>
    <row r="11123" spans="1:18" x14ac:dyDescent="0.25">
      <c r="A11123" s="8" t="s">
        <v>6409</v>
      </c>
      <c r="B11123" s="3" t="s">
        <v>6410</v>
      </c>
      <c r="C11123" s="3" t="s">
        <v>75</v>
      </c>
      <c r="D11123" s="12">
        <v>1010</v>
      </c>
      <c r="E11123" s="3" t="s">
        <v>6412</v>
      </c>
      <c r="F11123" s="3">
        <v>8</v>
      </c>
      <c r="G11123" s="3">
        <v>5</v>
      </c>
      <c r="H11123" s="3">
        <v>7</v>
      </c>
      <c r="I11123" s="3">
        <v>1</v>
      </c>
      <c r="J11123" s="3">
        <v>0</v>
      </c>
      <c r="K11123" s="3">
        <v>160</v>
      </c>
      <c r="L11123" s="3" t="s">
        <v>20</v>
      </c>
      <c r="M11123" s="4" t="s">
        <v>6411</v>
      </c>
      <c r="N11123" t="str">
        <f t="shared" si="189"/>
        <v>20190504DC1010</v>
      </c>
      <c r="O11123" t="e">
        <f>VLOOKUP(N11123,[1]Sheet1!$B:$D,3,FALSE)</f>
        <v>#N/A</v>
      </c>
      <c r="P11123" t="e">
        <f>VLOOKUP(O11123,[2]Sheet1!$1:$1048576,2,FALSE)</f>
        <v>#N/A</v>
      </c>
      <c r="Q11123" t="e">
        <f>VLOOKUP(N11123,[1]Sheet1!$B:$C,2,FALSE)</f>
        <v>#N/A</v>
      </c>
      <c r="R11123" t="e">
        <f>VLOOKUP(N11123,[1]Sheet1!$B:$E,4,FALSE)</f>
        <v>#N/A</v>
      </c>
    </row>
    <row r="11124" spans="1:18" x14ac:dyDescent="0.25">
      <c r="A11124" s="9" t="s">
        <v>6409</v>
      </c>
      <c r="B11124" s="5" t="s">
        <v>6410</v>
      </c>
      <c r="C11124" s="5" t="s">
        <v>380</v>
      </c>
      <c r="D11124" s="13">
        <v>1074</v>
      </c>
      <c r="E11124" s="5" t="s">
        <v>6348</v>
      </c>
      <c r="F11124" s="5">
        <v>10</v>
      </c>
      <c r="G11124" s="5">
        <v>4</v>
      </c>
      <c r="H11124" s="5">
        <v>12</v>
      </c>
      <c r="I11124" s="5">
        <v>2</v>
      </c>
      <c r="J11124" s="5">
        <v>0</v>
      </c>
      <c r="K11124" s="5">
        <v>250</v>
      </c>
      <c r="L11124" s="5" t="s">
        <v>16</v>
      </c>
      <c r="M11124" s="6" t="s">
        <v>6411</v>
      </c>
      <c r="N11124" t="str">
        <f t="shared" si="189"/>
        <v>20190504DC1074</v>
      </c>
      <c r="O11124" t="e">
        <f>VLOOKUP(N11124,[1]Sheet1!$B:$D,3,FALSE)</f>
        <v>#N/A</v>
      </c>
      <c r="P11124" t="e">
        <f>VLOOKUP(O11124,[2]Sheet1!$1:$1048576,2,FALSE)</f>
        <v>#N/A</v>
      </c>
      <c r="Q11124" t="e">
        <f>VLOOKUP(N11124,[1]Sheet1!$B:$C,2,FALSE)</f>
        <v>#N/A</v>
      </c>
      <c r="R11124" t="e">
        <f>VLOOKUP(N11124,[1]Sheet1!$B:$E,4,FALSE)</f>
        <v>#N/A</v>
      </c>
    </row>
    <row r="11125" spans="1:18" x14ac:dyDescent="0.25">
      <c r="A11125" s="8" t="s">
        <v>6409</v>
      </c>
      <c r="B11125" s="3" t="s">
        <v>6410</v>
      </c>
      <c r="C11125" s="3" t="s">
        <v>21</v>
      </c>
      <c r="D11125" s="12">
        <v>1024</v>
      </c>
      <c r="E11125" s="3" t="s">
        <v>6413</v>
      </c>
      <c r="F11125" s="3">
        <v>25</v>
      </c>
      <c r="G11125" s="3">
        <v>7</v>
      </c>
      <c r="H11125" s="3">
        <v>11</v>
      </c>
      <c r="I11125" s="3">
        <v>1</v>
      </c>
      <c r="J11125" s="3">
        <v>3</v>
      </c>
      <c r="K11125" s="3">
        <v>357.14</v>
      </c>
      <c r="L11125" s="3" t="s">
        <v>40</v>
      </c>
      <c r="M11125" s="4" t="s">
        <v>6411</v>
      </c>
      <c r="N11125" t="str">
        <f t="shared" si="189"/>
        <v>20190504DC1024</v>
      </c>
      <c r="O11125" t="e">
        <f>VLOOKUP(N11125,[1]Sheet1!$B:$D,3,FALSE)</f>
        <v>#N/A</v>
      </c>
      <c r="P11125" t="e">
        <f>VLOOKUP(O11125,[2]Sheet1!$1:$1048576,2,FALSE)</f>
        <v>#N/A</v>
      </c>
      <c r="Q11125" t="e">
        <f>VLOOKUP(N11125,[1]Sheet1!$B:$C,2,FALSE)</f>
        <v>#N/A</v>
      </c>
      <c r="R11125" t="e">
        <f>VLOOKUP(N11125,[1]Sheet1!$B:$E,4,FALSE)</f>
        <v>#N/A</v>
      </c>
    </row>
    <row r="11126" spans="1:18" x14ac:dyDescent="0.25">
      <c r="A11126" s="9" t="s">
        <v>6409</v>
      </c>
      <c r="B11126" s="5" t="s">
        <v>6410</v>
      </c>
      <c r="C11126" s="5" t="s">
        <v>4697</v>
      </c>
      <c r="D11126" s="13">
        <v>1355</v>
      </c>
      <c r="E11126" s="5" t="s">
        <v>6219</v>
      </c>
      <c r="F11126" s="5">
        <v>0</v>
      </c>
      <c r="G11126" s="5">
        <v>1</v>
      </c>
      <c r="H11126" s="5">
        <v>4</v>
      </c>
      <c r="I11126" s="5">
        <v>0</v>
      </c>
      <c r="J11126" s="5">
        <v>0</v>
      </c>
      <c r="K11126" s="5">
        <v>0</v>
      </c>
      <c r="L11126" s="5" t="s">
        <v>16</v>
      </c>
      <c r="M11126" s="6" t="s">
        <v>6411</v>
      </c>
      <c r="N11126" t="str">
        <f t="shared" si="189"/>
        <v>20190504DC1355</v>
      </c>
      <c r="O11126" t="e">
        <f>VLOOKUP(N11126,[1]Sheet1!$B:$D,3,FALSE)</f>
        <v>#N/A</v>
      </c>
      <c r="P11126" t="e">
        <f>VLOOKUP(O11126,[2]Sheet1!$1:$1048576,2,FALSE)</f>
        <v>#N/A</v>
      </c>
      <c r="Q11126" t="e">
        <f>VLOOKUP(N11126,[1]Sheet1!$B:$C,2,FALSE)</f>
        <v>#N/A</v>
      </c>
      <c r="R11126" t="e">
        <f>VLOOKUP(N11126,[1]Sheet1!$B:$E,4,FALSE)</f>
        <v>#N/A</v>
      </c>
    </row>
    <row r="11127" spans="1:18" x14ac:dyDescent="0.25">
      <c r="A11127" s="8" t="s">
        <v>6409</v>
      </c>
      <c r="B11127" s="3" t="s">
        <v>6410</v>
      </c>
      <c r="C11127" s="3" t="s">
        <v>3049</v>
      </c>
      <c r="D11127" s="12">
        <v>1269</v>
      </c>
      <c r="E11127" s="3" t="s">
        <v>6414</v>
      </c>
      <c r="F11127" s="3">
        <v>6</v>
      </c>
      <c r="G11127" s="3">
        <v>3</v>
      </c>
      <c r="H11127" s="3">
        <v>5</v>
      </c>
      <c r="I11127" s="3">
        <v>1</v>
      </c>
      <c r="J11127" s="3">
        <v>0</v>
      </c>
      <c r="K11127" s="3">
        <v>200</v>
      </c>
      <c r="L11127" s="3" t="s">
        <v>16</v>
      </c>
      <c r="M11127" s="4" t="s">
        <v>6411</v>
      </c>
      <c r="N11127" t="str">
        <f t="shared" si="189"/>
        <v>20190504DC1269</v>
      </c>
      <c r="O11127" t="e">
        <f>VLOOKUP(N11127,[1]Sheet1!$B:$D,3,FALSE)</f>
        <v>#N/A</v>
      </c>
      <c r="P11127" t="e">
        <f>VLOOKUP(O11127,[2]Sheet1!$1:$1048576,2,FALSE)</f>
        <v>#N/A</v>
      </c>
      <c r="Q11127" t="e">
        <f>VLOOKUP(N11127,[1]Sheet1!$B:$C,2,FALSE)</f>
        <v>#N/A</v>
      </c>
      <c r="R11127" t="e">
        <f>VLOOKUP(N11127,[1]Sheet1!$B:$E,4,FALSE)</f>
        <v>#N/A</v>
      </c>
    </row>
    <row r="11128" spans="1:18" x14ac:dyDescent="0.25">
      <c r="A11128" s="8" t="s">
        <v>6415</v>
      </c>
      <c r="B11128" s="3" t="s">
        <v>6416</v>
      </c>
      <c r="C11128" s="3" t="s">
        <v>3827</v>
      </c>
      <c r="D11128" s="12">
        <v>1319</v>
      </c>
      <c r="E11128" s="3" t="s">
        <v>6066</v>
      </c>
      <c r="F11128" s="3">
        <v>9</v>
      </c>
      <c r="G11128" s="3">
        <v>9</v>
      </c>
      <c r="H11128" s="3">
        <v>15</v>
      </c>
      <c r="I11128" s="3">
        <v>1</v>
      </c>
      <c r="J11128" s="3">
        <v>0</v>
      </c>
      <c r="K11128" s="3">
        <v>100</v>
      </c>
      <c r="L11128" s="3" t="s">
        <v>16</v>
      </c>
      <c r="M11128" s="4" t="s">
        <v>6417</v>
      </c>
      <c r="N11128" t="str">
        <f t="shared" si="189"/>
        <v>20190504RCB1319</v>
      </c>
      <c r="O11128" t="e">
        <f>VLOOKUP(N11128,[1]Sheet1!$B:$D,3,FALSE)</f>
        <v>#N/A</v>
      </c>
      <c r="P11128" t="e">
        <f>VLOOKUP(O11128,[2]Sheet1!$1:$1048576,2,FALSE)</f>
        <v>#N/A</v>
      </c>
      <c r="Q11128" t="e">
        <f>VLOOKUP(N11128,[1]Sheet1!$B:$C,2,FALSE)</f>
        <v>#N/A</v>
      </c>
      <c r="R11128" t="e">
        <f>VLOOKUP(N11128,[1]Sheet1!$B:$E,4,FALSE)</f>
        <v>#N/A</v>
      </c>
    </row>
    <row r="11129" spans="1:18" x14ac:dyDescent="0.25">
      <c r="A11129" s="8" t="s">
        <v>6415</v>
      </c>
      <c r="B11129" s="3" t="s">
        <v>6416</v>
      </c>
      <c r="C11129" s="3" t="s">
        <v>4859</v>
      </c>
      <c r="D11129" s="12">
        <v>1366</v>
      </c>
      <c r="E11129" s="3" t="s">
        <v>6418</v>
      </c>
      <c r="F11129" s="3">
        <v>5</v>
      </c>
      <c r="G11129" s="3">
        <v>3</v>
      </c>
      <c r="H11129" s="3">
        <v>6</v>
      </c>
      <c r="I11129" s="3">
        <v>1</v>
      </c>
      <c r="J11129" s="3">
        <v>0</v>
      </c>
      <c r="K11129" s="3">
        <v>166.66</v>
      </c>
      <c r="L11129" s="3" t="s">
        <v>20</v>
      </c>
      <c r="M11129" s="4" t="s">
        <v>6417</v>
      </c>
      <c r="N11129" t="str">
        <f t="shared" si="189"/>
        <v>20190504RCB1366</v>
      </c>
      <c r="O11129" t="e">
        <f>VLOOKUP(N11129,[1]Sheet1!$B:$D,3,FALSE)</f>
        <v>#N/A</v>
      </c>
      <c r="P11129" t="e">
        <f>VLOOKUP(O11129,[2]Sheet1!$1:$1048576,2,FALSE)</f>
        <v>#N/A</v>
      </c>
      <c r="Q11129" t="e">
        <f>VLOOKUP(N11129,[1]Sheet1!$B:$C,2,FALSE)</f>
        <v>#N/A</v>
      </c>
      <c r="R11129" t="e">
        <f>VLOOKUP(N11129,[1]Sheet1!$B:$E,4,FALSE)</f>
        <v>#N/A</v>
      </c>
    </row>
    <row r="11130" spans="1:18" x14ac:dyDescent="0.25">
      <c r="A11130" s="9" t="s">
        <v>6415</v>
      </c>
      <c r="B11130" s="5" t="s">
        <v>6416</v>
      </c>
      <c r="C11130" s="5" t="s">
        <v>2430</v>
      </c>
      <c r="D11130" s="13">
        <v>1220</v>
      </c>
      <c r="E11130" s="5" t="s">
        <v>1196</v>
      </c>
      <c r="F11130" s="5">
        <v>1</v>
      </c>
      <c r="G11130" s="5">
        <v>5</v>
      </c>
      <c r="H11130" s="5">
        <v>8</v>
      </c>
      <c r="I11130" s="5">
        <v>0</v>
      </c>
      <c r="J11130" s="5">
        <v>0</v>
      </c>
      <c r="K11130" s="5">
        <v>20</v>
      </c>
      <c r="L11130" s="5" t="s">
        <v>16</v>
      </c>
      <c r="M11130" s="6" t="s">
        <v>6417</v>
      </c>
      <c r="N11130" t="str">
        <f t="shared" si="189"/>
        <v>20190504RCB1220</v>
      </c>
      <c r="O11130" t="e">
        <f>VLOOKUP(N11130,[1]Sheet1!$B:$D,3,FALSE)</f>
        <v>#N/A</v>
      </c>
      <c r="P11130" t="e">
        <f>VLOOKUP(O11130,[2]Sheet1!$1:$1048576,2,FALSE)</f>
        <v>#N/A</v>
      </c>
      <c r="Q11130" t="e">
        <f>VLOOKUP(N11130,[1]Sheet1!$B:$C,2,FALSE)</f>
        <v>#N/A</v>
      </c>
      <c r="R11130" t="e">
        <f>VLOOKUP(N11130,[1]Sheet1!$B:$E,4,FALSE)</f>
        <v>#N/A</v>
      </c>
    </row>
    <row r="11131" spans="1:18" x14ac:dyDescent="0.25">
      <c r="A11131" s="8" t="s">
        <v>6415</v>
      </c>
      <c r="B11131" s="3" t="s">
        <v>6416</v>
      </c>
      <c r="C11131" s="3" t="s">
        <v>558</v>
      </c>
      <c r="D11131" s="12">
        <v>1099</v>
      </c>
      <c r="E11131" s="3" t="s">
        <v>6419</v>
      </c>
      <c r="F11131" s="3">
        <v>8</v>
      </c>
      <c r="G11131" s="3">
        <v>11</v>
      </c>
      <c r="H11131" s="3">
        <v>20</v>
      </c>
      <c r="I11131" s="3">
        <v>1</v>
      </c>
      <c r="J11131" s="3">
        <v>0</v>
      </c>
      <c r="K11131" s="3">
        <v>72.72</v>
      </c>
      <c r="L11131" s="3" t="s">
        <v>16</v>
      </c>
      <c r="M11131" s="4" t="s">
        <v>6417</v>
      </c>
      <c r="N11131" t="str">
        <f t="shared" si="189"/>
        <v>20190504RCB1099</v>
      </c>
      <c r="O11131" t="e">
        <f>VLOOKUP(N11131,[1]Sheet1!$B:$D,3,FALSE)</f>
        <v>#N/A</v>
      </c>
      <c r="P11131" t="e">
        <f>VLOOKUP(O11131,[2]Sheet1!$1:$1048576,2,FALSE)</f>
        <v>#N/A</v>
      </c>
      <c r="Q11131" t="e">
        <f>VLOOKUP(N11131,[1]Sheet1!$B:$C,2,FALSE)</f>
        <v>#N/A</v>
      </c>
      <c r="R11131" t="e">
        <f>VLOOKUP(N11131,[1]Sheet1!$B:$E,4,FALSE)</f>
        <v>#N/A</v>
      </c>
    </row>
    <row r="11132" spans="1:18" x14ac:dyDescent="0.25">
      <c r="A11132" s="9" t="s">
        <v>6415</v>
      </c>
      <c r="B11132" s="5" t="s">
        <v>6416</v>
      </c>
      <c r="C11132" s="5" t="s">
        <v>5558</v>
      </c>
      <c r="D11132" s="13">
        <v>1406</v>
      </c>
      <c r="E11132" s="5" t="s">
        <v>26</v>
      </c>
      <c r="F11132" s="5">
        <v>1</v>
      </c>
      <c r="G11132" s="5">
        <v>1</v>
      </c>
      <c r="H11132" s="5">
        <v>5</v>
      </c>
      <c r="I11132" s="5">
        <v>0</v>
      </c>
      <c r="J11132" s="5">
        <v>0</v>
      </c>
      <c r="K11132" s="5">
        <v>100</v>
      </c>
      <c r="L11132" s="5" t="s">
        <v>16</v>
      </c>
      <c r="M11132" s="6" t="s">
        <v>6417</v>
      </c>
      <c r="N11132" t="str">
        <f t="shared" si="189"/>
        <v>20190504RCB1406</v>
      </c>
      <c r="O11132" t="e">
        <f>VLOOKUP(N11132,[1]Sheet1!$B:$D,3,FALSE)</f>
        <v>#N/A</v>
      </c>
      <c r="P11132" t="e">
        <f>VLOOKUP(O11132,[2]Sheet1!$1:$1048576,2,FALSE)</f>
        <v>#N/A</v>
      </c>
      <c r="Q11132" t="e">
        <f>VLOOKUP(N11132,[1]Sheet1!$B:$C,2,FALSE)</f>
        <v>#N/A</v>
      </c>
      <c r="R11132" t="e">
        <f>VLOOKUP(N11132,[1]Sheet1!$B:$E,4,FALSE)</f>
        <v>#N/A</v>
      </c>
    </row>
    <row r="11133" spans="1:18" x14ac:dyDescent="0.25">
      <c r="A11133" s="8" t="s">
        <v>6415</v>
      </c>
      <c r="B11133" s="3" t="s">
        <v>6416</v>
      </c>
      <c r="C11133" s="3" t="s">
        <v>3375</v>
      </c>
      <c r="D11133" s="12">
        <v>1292</v>
      </c>
      <c r="E11133" s="3" t="s">
        <v>2705</v>
      </c>
      <c r="F11133" s="3">
        <v>0</v>
      </c>
      <c r="G11133" s="3">
        <v>1</v>
      </c>
      <c r="H11133" s="3">
        <v>3</v>
      </c>
      <c r="I11133" s="3">
        <v>0</v>
      </c>
      <c r="J11133" s="3">
        <v>0</v>
      </c>
      <c r="K11133" s="3">
        <v>0</v>
      </c>
      <c r="L11133" s="3" t="s">
        <v>16</v>
      </c>
      <c r="M11133" s="4" t="s">
        <v>6417</v>
      </c>
      <c r="N11133" t="str">
        <f t="shared" si="189"/>
        <v>20190504RCB1292</v>
      </c>
      <c r="O11133" t="e">
        <f>VLOOKUP(N11133,[1]Sheet1!$B:$D,3,FALSE)</f>
        <v>#N/A</v>
      </c>
      <c r="P11133" t="e">
        <f>VLOOKUP(O11133,[2]Sheet1!$1:$1048576,2,FALSE)</f>
        <v>#N/A</v>
      </c>
      <c r="Q11133" t="e">
        <f>VLOOKUP(N11133,[1]Sheet1!$B:$C,2,FALSE)</f>
        <v>#N/A</v>
      </c>
      <c r="R11133" t="e">
        <f>VLOOKUP(N11133,[1]Sheet1!$B:$E,4,FALSE)</f>
        <v>#N/A</v>
      </c>
    </row>
    <row r="11134" spans="1:18" x14ac:dyDescent="0.25">
      <c r="A11134" s="9" t="s">
        <v>6415</v>
      </c>
      <c r="B11134" s="5" t="s">
        <v>6416</v>
      </c>
      <c r="C11134" s="5" t="s">
        <v>4300</v>
      </c>
      <c r="D11134" s="13">
        <v>1345</v>
      </c>
      <c r="E11134" s="5" t="s">
        <v>4584</v>
      </c>
      <c r="F11134" s="5">
        <v>6</v>
      </c>
      <c r="G11134" s="5">
        <v>15</v>
      </c>
      <c r="H11134" s="5">
        <v>19</v>
      </c>
      <c r="I11134" s="5">
        <v>0</v>
      </c>
      <c r="J11134" s="5">
        <v>0</v>
      </c>
      <c r="K11134" s="5">
        <v>40</v>
      </c>
      <c r="L11134" s="5" t="s">
        <v>16</v>
      </c>
      <c r="M11134" s="6" t="s">
        <v>6417</v>
      </c>
      <c r="N11134" t="str">
        <f t="shared" si="189"/>
        <v>20190504RCB1345</v>
      </c>
      <c r="O11134" t="e">
        <f>VLOOKUP(N11134,[1]Sheet1!$B:$D,3,FALSE)</f>
        <v>#N/A</v>
      </c>
      <c r="P11134" t="e">
        <f>VLOOKUP(O11134,[2]Sheet1!$1:$1048576,2,FALSE)</f>
        <v>#N/A</v>
      </c>
      <c r="Q11134" t="e">
        <f>VLOOKUP(N11134,[1]Sheet1!$B:$C,2,FALSE)</f>
        <v>#N/A</v>
      </c>
      <c r="R11134" t="e">
        <f>VLOOKUP(N11134,[1]Sheet1!$B:$E,4,FALSE)</f>
        <v>#N/A</v>
      </c>
    </row>
    <row r="11135" spans="1:18" x14ac:dyDescent="0.25">
      <c r="A11135" s="8" t="s">
        <v>6415</v>
      </c>
      <c r="B11135" s="3" t="s">
        <v>6416</v>
      </c>
      <c r="C11135" s="3" t="s">
        <v>4255</v>
      </c>
      <c r="D11135" s="12">
        <v>1339</v>
      </c>
      <c r="E11135" s="3" t="s">
        <v>2705</v>
      </c>
      <c r="F11135" s="3">
        <v>44</v>
      </c>
      <c r="G11135" s="3">
        <v>31</v>
      </c>
      <c r="H11135" s="3">
        <v>55</v>
      </c>
      <c r="I11135" s="3">
        <v>4</v>
      </c>
      <c r="J11135" s="3">
        <v>1</v>
      </c>
      <c r="K11135" s="3">
        <v>141.93</v>
      </c>
      <c r="L11135" s="3" t="s">
        <v>40</v>
      </c>
      <c r="M11135" s="4" t="s">
        <v>6417</v>
      </c>
      <c r="N11135" t="str">
        <f t="shared" si="189"/>
        <v>20190504RCB1339</v>
      </c>
      <c r="O11135" t="e">
        <f>VLOOKUP(N11135,[1]Sheet1!$B:$D,3,FALSE)</f>
        <v>#N/A</v>
      </c>
      <c r="P11135" t="e">
        <f>VLOOKUP(O11135,[2]Sheet1!$1:$1048576,2,FALSE)</f>
        <v>#N/A</v>
      </c>
      <c r="Q11135" t="e">
        <f>VLOOKUP(N11135,[1]Sheet1!$B:$C,2,FALSE)</f>
        <v>#N/A</v>
      </c>
      <c r="R11135" t="e">
        <f>VLOOKUP(N11135,[1]Sheet1!$B:$E,4,FALSE)</f>
        <v>#N/A</v>
      </c>
    </row>
    <row r="11136" spans="1:18" x14ac:dyDescent="0.25">
      <c r="A11136" s="9" t="s">
        <v>6415</v>
      </c>
      <c r="B11136" s="5" t="s">
        <v>6416</v>
      </c>
      <c r="C11136" s="5" t="s">
        <v>77</v>
      </c>
      <c r="D11136" s="13">
        <v>1012</v>
      </c>
      <c r="E11136" s="5" t="s">
        <v>6420</v>
      </c>
      <c r="F11136" s="5">
        <v>59</v>
      </c>
      <c r="G11136" s="5">
        <v>37</v>
      </c>
      <c r="H11136" s="5">
        <v>55</v>
      </c>
      <c r="I11136" s="5">
        <v>8</v>
      </c>
      <c r="J11136" s="5">
        <v>1</v>
      </c>
      <c r="K11136" s="5">
        <v>159.44999999999999</v>
      </c>
      <c r="L11136" s="5" t="s">
        <v>16</v>
      </c>
      <c r="M11136" s="6" t="s">
        <v>6417</v>
      </c>
      <c r="N11136" t="str">
        <f t="shared" si="189"/>
        <v>20190504RCB1012</v>
      </c>
      <c r="O11136" t="e">
        <f>VLOOKUP(N11136,[1]Sheet1!$B:$D,3,FALSE)</f>
        <v>#N/A</v>
      </c>
      <c r="P11136" t="e">
        <f>VLOOKUP(O11136,[2]Sheet1!$1:$1048576,2,FALSE)</f>
        <v>#N/A</v>
      </c>
      <c r="Q11136" t="e">
        <f>VLOOKUP(N11136,[1]Sheet1!$B:$C,2,FALSE)</f>
        <v>#N/A</v>
      </c>
      <c r="R11136" t="e">
        <f>VLOOKUP(N11136,[1]Sheet1!$B:$E,4,FALSE)</f>
        <v>#N/A</v>
      </c>
    </row>
    <row r="11137" spans="1:18" x14ac:dyDescent="0.25">
      <c r="A11137" s="8" t="s">
        <v>6415</v>
      </c>
      <c r="B11137" s="3" t="s">
        <v>6416</v>
      </c>
      <c r="C11137" s="3" t="s">
        <v>84</v>
      </c>
      <c r="D11137" s="12">
        <v>1014</v>
      </c>
      <c r="E11137" s="3" t="s">
        <v>26</v>
      </c>
      <c r="F11137" s="3">
        <v>44</v>
      </c>
      <c r="G11137" s="3">
        <v>22</v>
      </c>
      <c r="H11137" s="3">
        <v>39</v>
      </c>
      <c r="I11137" s="3">
        <v>4</v>
      </c>
      <c r="J11137" s="3">
        <v>3</v>
      </c>
      <c r="K11137" s="3">
        <v>200</v>
      </c>
      <c r="L11137" s="3" t="s">
        <v>86</v>
      </c>
      <c r="M11137" s="4" t="s">
        <v>6417</v>
      </c>
      <c r="N11137" t="str">
        <f t="shared" si="189"/>
        <v>20190504RCB1014</v>
      </c>
      <c r="O11137" t="e">
        <f>VLOOKUP(N11137,[1]Sheet1!$B:$D,3,FALSE)</f>
        <v>#N/A</v>
      </c>
      <c r="P11137" t="e">
        <f>VLOOKUP(O11137,[2]Sheet1!$1:$1048576,2,FALSE)</f>
        <v>#N/A</v>
      </c>
      <c r="Q11137" t="e">
        <f>VLOOKUP(N11137,[1]Sheet1!$B:$C,2,FALSE)</f>
        <v>#N/A</v>
      </c>
      <c r="R11137" t="e">
        <f>VLOOKUP(N11137,[1]Sheet1!$B:$E,4,FALSE)</f>
        <v>#N/A</v>
      </c>
    </row>
    <row r="11138" spans="1:18" x14ac:dyDescent="0.25">
      <c r="A11138" s="9" t="s">
        <v>6415</v>
      </c>
      <c r="B11138" s="5" t="s">
        <v>6416</v>
      </c>
      <c r="C11138" s="5" t="s">
        <v>2655</v>
      </c>
      <c r="D11138" s="13">
        <v>1238</v>
      </c>
      <c r="E11138" s="5" t="s">
        <v>4214</v>
      </c>
      <c r="F11138" s="5">
        <v>39</v>
      </c>
      <c r="G11138" s="5">
        <v>41</v>
      </c>
      <c r="H11138" s="5">
        <v>60</v>
      </c>
      <c r="I11138" s="5">
        <v>2</v>
      </c>
      <c r="J11138" s="5">
        <v>2</v>
      </c>
      <c r="K11138" s="5">
        <v>95.12</v>
      </c>
      <c r="L11138" s="5" t="s">
        <v>16</v>
      </c>
      <c r="M11138" s="6" t="s">
        <v>6417</v>
      </c>
      <c r="N11138" t="str">
        <f t="shared" si="189"/>
        <v>20190504RCB1238</v>
      </c>
      <c r="O11138" t="e">
        <f>VLOOKUP(N11138,[1]Sheet1!$B:$D,3,FALSE)</f>
        <v>#N/A</v>
      </c>
      <c r="P11138" t="e">
        <f>VLOOKUP(O11138,[2]Sheet1!$1:$1048576,2,FALSE)</f>
        <v>#N/A</v>
      </c>
      <c r="Q11138" t="e">
        <f>VLOOKUP(N11138,[1]Sheet1!$B:$C,2,FALSE)</f>
        <v>#N/A</v>
      </c>
      <c r="R11138" t="e">
        <f>VLOOKUP(N11138,[1]Sheet1!$B:$E,4,FALSE)</f>
        <v>#N/A</v>
      </c>
    </row>
    <row r="11139" spans="1:18" x14ac:dyDescent="0.25">
      <c r="A11139" s="8" t="s">
        <v>6415</v>
      </c>
      <c r="B11139" s="3" t="s">
        <v>6416</v>
      </c>
      <c r="C11139" s="3" t="s">
        <v>63</v>
      </c>
      <c r="D11139" s="12">
        <v>1182</v>
      </c>
      <c r="E11139" s="3" t="s">
        <v>6421</v>
      </c>
      <c r="F11139" s="3">
        <v>0</v>
      </c>
      <c r="G11139" s="3">
        <v>9</v>
      </c>
      <c r="H11139" s="3">
        <v>14</v>
      </c>
      <c r="I11139" s="3">
        <v>0</v>
      </c>
      <c r="J11139" s="3">
        <v>0</v>
      </c>
      <c r="K11139" s="3">
        <v>0</v>
      </c>
      <c r="L11139" s="3" t="s">
        <v>16</v>
      </c>
      <c r="M11139" s="4" t="s">
        <v>6417</v>
      </c>
      <c r="N11139" t="str">
        <f t="shared" ref="N11139:N11202" si="190">CONCATENATE(A11139,D11139)</f>
        <v>20190504RCB1182</v>
      </c>
      <c r="O11139" t="e">
        <f>VLOOKUP(N11139,[1]Sheet1!$B:$D,3,FALSE)</f>
        <v>#N/A</v>
      </c>
      <c r="P11139" t="e">
        <f>VLOOKUP(O11139,[2]Sheet1!$1:$1048576,2,FALSE)</f>
        <v>#N/A</v>
      </c>
      <c r="Q11139" t="e">
        <f>VLOOKUP(N11139,[1]Sheet1!$B:$C,2,FALSE)</f>
        <v>#N/A</v>
      </c>
      <c r="R11139" t="e">
        <f>VLOOKUP(N11139,[1]Sheet1!$B:$E,4,FALSE)</f>
        <v>#N/A</v>
      </c>
    </row>
    <row r="11140" spans="1:18" x14ac:dyDescent="0.25">
      <c r="A11140" s="8" t="s">
        <v>6415</v>
      </c>
      <c r="B11140" s="3" t="s">
        <v>6416</v>
      </c>
      <c r="C11140" s="3" t="s">
        <v>68</v>
      </c>
      <c r="D11140" s="12">
        <v>1003</v>
      </c>
      <c r="E11140" s="3" t="s">
        <v>1265</v>
      </c>
      <c r="F11140" s="3">
        <v>19</v>
      </c>
      <c r="G11140" s="3">
        <v>13</v>
      </c>
      <c r="H11140" s="3">
        <v>24</v>
      </c>
      <c r="I11140" s="3">
        <v>1</v>
      </c>
      <c r="J11140" s="3">
        <v>1</v>
      </c>
      <c r="K11140" s="3">
        <v>146.15</v>
      </c>
      <c r="L11140" s="3" t="s">
        <v>16</v>
      </c>
      <c r="M11140" s="4" t="s">
        <v>6417</v>
      </c>
      <c r="N11140" t="str">
        <f t="shared" si="190"/>
        <v>20190504RCB1003</v>
      </c>
      <c r="O11140" t="e">
        <f>VLOOKUP(N11140,[1]Sheet1!$B:$D,3,FALSE)</f>
        <v>#N/A</v>
      </c>
      <c r="P11140" t="e">
        <f>VLOOKUP(O11140,[2]Sheet1!$1:$1048576,2,FALSE)</f>
        <v>#N/A</v>
      </c>
      <c r="Q11140" t="e">
        <f>VLOOKUP(N11140,[1]Sheet1!$B:$C,2,FALSE)</f>
        <v>#N/A</v>
      </c>
      <c r="R11140" t="e">
        <f>VLOOKUP(N11140,[1]Sheet1!$B:$E,4,FALSE)</f>
        <v>#N/A</v>
      </c>
    </row>
    <row r="11141" spans="1:18" x14ac:dyDescent="0.25">
      <c r="A11141" s="9" t="s">
        <v>6415</v>
      </c>
      <c r="B11141" s="5" t="s">
        <v>6416</v>
      </c>
      <c r="C11141" s="5" t="s">
        <v>53</v>
      </c>
      <c r="D11141" s="13">
        <v>1035</v>
      </c>
      <c r="E11141" s="5" t="s">
        <v>5290</v>
      </c>
      <c r="F11141" s="5">
        <v>25</v>
      </c>
      <c r="G11141" s="5">
        <v>10</v>
      </c>
      <c r="H11141" s="5">
        <v>22</v>
      </c>
      <c r="I11141" s="5">
        <v>2</v>
      </c>
      <c r="J11141" s="5">
        <v>2</v>
      </c>
      <c r="K11141" s="5">
        <v>250</v>
      </c>
      <c r="L11141" s="5" t="s">
        <v>16</v>
      </c>
      <c r="M11141" s="6" t="s">
        <v>6417</v>
      </c>
      <c r="N11141" t="str">
        <f t="shared" si="190"/>
        <v>20190504RCB1035</v>
      </c>
      <c r="O11141" t="e">
        <f>VLOOKUP(N11141,[1]Sheet1!$B:$D,3,FALSE)</f>
        <v>#N/A</v>
      </c>
      <c r="P11141" t="e">
        <f>VLOOKUP(O11141,[2]Sheet1!$1:$1048576,2,FALSE)</f>
        <v>#N/A</v>
      </c>
      <c r="Q11141" t="e">
        <f>VLOOKUP(N11141,[1]Sheet1!$B:$C,2,FALSE)</f>
        <v>#N/A</v>
      </c>
      <c r="R11141" t="e">
        <f>VLOOKUP(N11141,[1]Sheet1!$B:$E,4,FALSE)</f>
        <v>#N/A</v>
      </c>
    </row>
    <row r="11142" spans="1:18" x14ac:dyDescent="0.25">
      <c r="A11142" s="8" t="s">
        <v>6415</v>
      </c>
      <c r="B11142" s="3" t="s">
        <v>6416</v>
      </c>
      <c r="C11142" s="3" t="s">
        <v>1471</v>
      </c>
      <c r="D11142" s="12">
        <v>1169</v>
      </c>
      <c r="E11142" s="3" t="s">
        <v>26</v>
      </c>
      <c r="F11142" s="3">
        <v>5</v>
      </c>
      <c r="G11142" s="3">
        <v>2</v>
      </c>
      <c r="H11142" s="3">
        <v>10</v>
      </c>
      <c r="I11142" s="3">
        <v>1</v>
      </c>
      <c r="J11142" s="3">
        <v>0</v>
      </c>
      <c r="K11142" s="3">
        <v>250</v>
      </c>
      <c r="L11142" s="3" t="s">
        <v>16</v>
      </c>
      <c r="M11142" s="4" t="s">
        <v>6417</v>
      </c>
      <c r="N11142" t="str">
        <f t="shared" si="190"/>
        <v>20190504RCB1169</v>
      </c>
      <c r="O11142" t="e">
        <f>VLOOKUP(N11142,[1]Sheet1!$B:$D,3,FALSE)</f>
        <v>#N/A</v>
      </c>
      <c r="P11142" t="e">
        <f>VLOOKUP(O11142,[2]Sheet1!$1:$1048576,2,FALSE)</f>
        <v>#N/A</v>
      </c>
      <c r="Q11142" t="e">
        <f>VLOOKUP(N11142,[1]Sheet1!$B:$C,2,FALSE)</f>
        <v>#N/A</v>
      </c>
      <c r="R11142" t="e">
        <f>VLOOKUP(N11142,[1]Sheet1!$B:$E,4,FALSE)</f>
        <v>#N/A</v>
      </c>
    </row>
    <row r="11143" spans="1:18" x14ac:dyDescent="0.25">
      <c r="A11143" s="9" t="s">
        <v>6422</v>
      </c>
      <c r="B11143" s="5">
        <v>51</v>
      </c>
      <c r="C11143" s="5" t="s">
        <v>4275</v>
      </c>
      <c r="D11143" s="13">
        <v>1343</v>
      </c>
      <c r="E11143" s="5" t="s">
        <v>5932</v>
      </c>
      <c r="F11143" s="5">
        <v>3</v>
      </c>
      <c r="G11143" s="5">
        <v>7</v>
      </c>
      <c r="H11143" s="5">
        <v>14</v>
      </c>
      <c r="I11143" s="5">
        <v>0</v>
      </c>
      <c r="J11143" s="5">
        <v>0</v>
      </c>
      <c r="K11143" s="5">
        <v>42.85</v>
      </c>
      <c r="L11143" s="5" t="s">
        <v>40</v>
      </c>
      <c r="M11143" s="6" t="s">
        <v>6423</v>
      </c>
      <c r="N11143" t="str">
        <f t="shared" si="190"/>
        <v>20190505KXP1343</v>
      </c>
      <c r="O11143" t="e">
        <f>VLOOKUP(N11143,[1]Sheet1!$B:$D,3,FALSE)</f>
        <v>#N/A</v>
      </c>
      <c r="P11143" t="e">
        <f>VLOOKUP(O11143,[2]Sheet1!$1:$1048576,2,FALSE)</f>
        <v>#N/A</v>
      </c>
      <c r="Q11143" t="e">
        <f>VLOOKUP(N11143,[1]Sheet1!$B:$C,2,FALSE)</f>
        <v>#N/A</v>
      </c>
      <c r="R11143" t="e">
        <f>VLOOKUP(N11143,[1]Sheet1!$B:$E,4,FALSE)</f>
        <v>#N/A</v>
      </c>
    </row>
    <row r="11144" spans="1:18" x14ac:dyDescent="0.25">
      <c r="A11144" s="8" t="s">
        <v>6422</v>
      </c>
      <c r="B11144" s="3">
        <v>51</v>
      </c>
      <c r="C11144" s="3" t="s">
        <v>317</v>
      </c>
      <c r="D11144" s="12">
        <v>1105</v>
      </c>
      <c r="E11144" s="3" t="s">
        <v>26</v>
      </c>
      <c r="F11144" s="3">
        <v>71</v>
      </c>
      <c r="G11144" s="3">
        <v>47</v>
      </c>
      <c r="H11144" s="3">
        <v>84</v>
      </c>
      <c r="I11144" s="3">
        <v>8</v>
      </c>
      <c r="J11144" s="3">
        <v>2</v>
      </c>
      <c r="K11144" s="3">
        <v>151.06</v>
      </c>
      <c r="L11144" s="3" t="s">
        <v>16</v>
      </c>
      <c r="M11144" s="4" t="s">
        <v>6423</v>
      </c>
      <c r="N11144" t="str">
        <f t="shared" si="190"/>
        <v>20190505KXP1105</v>
      </c>
      <c r="O11144" t="e">
        <f>VLOOKUP(N11144,[1]Sheet1!$B:$D,3,FALSE)</f>
        <v>#N/A</v>
      </c>
      <c r="P11144" t="e">
        <f>VLOOKUP(O11144,[2]Sheet1!$1:$1048576,2,FALSE)</f>
        <v>#N/A</v>
      </c>
      <c r="Q11144" t="e">
        <f>VLOOKUP(N11144,[1]Sheet1!$B:$C,2,FALSE)</f>
        <v>#N/A</v>
      </c>
      <c r="R11144" t="e">
        <f>VLOOKUP(N11144,[1]Sheet1!$B:$E,4,FALSE)</f>
        <v>#N/A</v>
      </c>
    </row>
    <row r="11145" spans="1:18" x14ac:dyDescent="0.25">
      <c r="A11145" s="9" t="s">
        <v>6422</v>
      </c>
      <c r="B11145" s="5">
        <v>51</v>
      </c>
      <c r="C11145" s="5" t="s">
        <v>4768</v>
      </c>
      <c r="D11145" s="13">
        <v>1361</v>
      </c>
      <c r="E11145" s="5" t="s">
        <v>3258</v>
      </c>
      <c r="F11145" s="5">
        <v>15</v>
      </c>
      <c r="G11145" s="5">
        <v>11</v>
      </c>
      <c r="H11145" s="5">
        <v>28</v>
      </c>
      <c r="I11145" s="5">
        <v>1</v>
      </c>
      <c r="J11145" s="5">
        <v>1</v>
      </c>
      <c r="K11145" s="5">
        <v>136.36000000000001</v>
      </c>
      <c r="L11145" s="5" t="s">
        <v>16</v>
      </c>
      <c r="M11145" s="6" t="s">
        <v>6423</v>
      </c>
      <c r="N11145" t="str">
        <f t="shared" si="190"/>
        <v>20190505KXP1361</v>
      </c>
      <c r="O11145" t="e">
        <f>VLOOKUP(N11145,[1]Sheet1!$B:$D,3,FALSE)</f>
        <v>#N/A</v>
      </c>
      <c r="P11145" t="e">
        <f>VLOOKUP(O11145,[2]Sheet1!$1:$1048576,2,FALSE)</f>
        <v>#N/A</v>
      </c>
      <c r="Q11145" t="e">
        <f>VLOOKUP(N11145,[1]Sheet1!$B:$C,2,FALSE)</f>
        <v>#N/A</v>
      </c>
      <c r="R11145" t="e">
        <f>VLOOKUP(N11145,[1]Sheet1!$B:$E,4,FALSE)</f>
        <v>#N/A</v>
      </c>
    </row>
    <row r="11146" spans="1:18" x14ac:dyDescent="0.25">
      <c r="A11146" s="8" t="s">
        <v>6422</v>
      </c>
      <c r="B11146" s="3">
        <v>51</v>
      </c>
      <c r="C11146" s="3" t="s">
        <v>5222</v>
      </c>
      <c r="D11146" s="12">
        <v>1390</v>
      </c>
      <c r="E11146" s="3" t="s">
        <v>5696</v>
      </c>
      <c r="F11146" s="3">
        <v>12</v>
      </c>
      <c r="G11146" s="3">
        <v>17</v>
      </c>
      <c r="H11146" s="3">
        <v>21</v>
      </c>
      <c r="I11146" s="3">
        <v>0</v>
      </c>
      <c r="J11146" s="3">
        <v>0</v>
      </c>
      <c r="K11146" s="3">
        <v>70.58</v>
      </c>
      <c r="L11146" s="3" t="s">
        <v>16</v>
      </c>
      <c r="M11146" s="4" t="s">
        <v>6423</v>
      </c>
      <c r="N11146" t="str">
        <f t="shared" si="190"/>
        <v>20190505KXP1390</v>
      </c>
      <c r="O11146" t="e">
        <f>VLOOKUP(N11146,[1]Sheet1!$B:$D,3,FALSE)</f>
        <v>#N/A</v>
      </c>
      <c r="P11146" t="e">
        <f>VLOOKUP(O11146,[2]Sheet1!$1:$1048576,2,FALSE)</f>
        <v>#N/A</v>
      </c>
      <c r="Q11146" t="e">
        <f>VLOOKUP(N11146,[1]Sheet1!$B:$C,2,FALSE)</f>
        <v>#N/A</v>
      </c>
      <c r="R11146" t="e">
        <f>VLOOKUP(N11146,[1]Sheet1!$B:$E,4,FALSE)</f>
        <v>#N/A</v>
      </c>
    </row>
    <row r="11147" spans="1:18" x14ac:dyDescent="0.25">
      <c r="A11147" s="9" t="s">
        <v>6422</v>
      </c>
      <c r="B11147" s="5">
        <v>51</v>
      </c>
      <c r="C11147" s="5" t="s">
        <v>5220</v>
      </c>
      <c r="D11147" s="13">
        <v>1391</v>
      </c>
      <c r="E11147" s="5" t="s">
        <v>26</v>
      </c>
      <c r="F11147" s="5">
        <v>0</v>
      </c>
      <c r="G11147" s="5">
        <v>0</v>
      </c>
      <c r="H11147" s="5">
        <v>3</v>
      </c>
      <c r="I11147" s="5">
        <v>0</v>
      </c>
      <c r="J11147" s="5">
        <v>0</v>
      </c>
      <c r="K11147" s="5">
        <v>0</v>
      </c>
      <c r="L11147" s="5" t="s">
        <v>16</v>
      </c>
      <c r="M11147" s="6" t="s">
        <v>6423</v>
      </c>
      <c r="N11147" t="str">
        <f t="shared" si="190"/>
        <v>20190505KXP1391</v>
      </c>
      <c r="O11147" t="e">
        <f>VLOOKUP(N11147,[1]Sheet1!$B:$D,3,FALSE)</f>
        <v>#N/A</v>
      </c>
      <c r="P11147" t="e">
        <f>VLOOKUP(O11147,[2]Sheet1!$1:$1048576,2,FALSE)</f>
        <v>#N/A</v>
      </c>
      <c r="Q11147" t="e">
        <f>VLOOKUP(N11147,[1]Sheet1!$B:$C,2,FALSE)</f>
        <v>#N/A</v>
      </c>
      <c r="R11147" t="e">
        <f>VLOOKUP(N11147,[1]Sheet1!$B:$E,4,FALSE)</f>
        <v>#N/A</v>
      </c>
    </row>
    <row r="11148" spans="1:18" x14ac:dyDescent="0.25">
      <c r="A11148" s="8" t="s">
        <v>6422</v>
      </c>
      <c r="B11148" s="3">
        <v>51</v>
      </c>
      <c r="C11148" s="3" t="s">
        <v>5301</v>
      </c>
      <c r="D11148" s="12">
        <v>1397</v>
      </c>
      <c r="E11148" s="3" t="s">
        <v>5868</v>
      </c>
      <c r="F11148" s="3">
        <v>31</v>
      </c>
      <c r="G11148" s="3">
        <v>20</v>
      </c>
      <c r="H11148" s="3">
        <v>33</v>
      </c>
      <c r="I11148" s="3">
        <v>2</v>
      </c>
      <c r="J11148" s="3">
        <v>2</v>
      </c>
      <c r="K11148" s="3">
        <v>155</v>
      </c>
      <c r="L11148" s="3" t="s">
        <v>16</v>
      </c>
      <c r="M11148" s="4" t="s">
        <v>6423</v>
      </c>
      <c r="N11148" t="str">
        <f t="shared" si="190"/>
        <v>20190505KXP1397</v>
      </c>
      <c r="O11148" t="e">
        <f>VLOOKUP(N11148,[1]Sheet1!$B:$D,3,FALSE)</f>
        <v>#N/A</v>
      </c>
      <c r="P11148" t="e">
        <f>VLOOKUP(O11148,[2]Sheet1!$1:$1048576,2,FALSE)</f>
        <v>#N/A</v>
      </c>
      <c r="Q11148" t="e">
        <f>VLOOKUP(N11148,[1]Sheet1!$B:$C,2,FALSE)</f>
        <v>#N/A</v>
      </c>
      <c r="R11148" t="e">
        <f>VLOOKUP(N11148,[1]Sheet1!$B:$E,4,FALSE)</f>
        <v>#N/A</v>
      </c>
    </row>
    <row r="11149" spans="1:18" x14ac:dyDescent="0.25">
      <c r="A11149" s="8" t="s">
        <v>6422</v>
      </c>
      <c r="B11149" s="3">
        <v>51</v>
      </c>
      <c r="C11149" s="3" t="s">
        <v>104</v>
      </c>
      <c r="D11149" s="12">
        <v>1102</v>
      </c>
      <c r="E11149" s="3" t="s">
        <v>6424</v>
      </c>
      <c r="F11149" s="3">
        <v>25</v>
      </c>
      <c r="G11149" s="3">
        <v>15</v>
      </c>
      <c r="H11149" s="3">
        <v>20</v>
      </c>
      <c r="I11149" s="3">
        <v>5</v>
      </c>
      <c r="J11149" s="3">
        <v>0</v>
      </c>
      <c r="K11149" s="3">
        <v>166.66</v>
      </c>
      <c r="L11149" s="3" t="s">
        <v>20</v>
      </c>
      <c r="M11149" s="4" t="s">
        <v>6423</v>
      </c>
      <c r="N11149" t="str">
        <f t="shared" si="190"/>
        <v>20190505KXP1102</v>
      </c>
      <c r="O11149" t="e">
        <f>VLOOKUP(N11149,[1]Sheet1!$B:$D,3,FALSE)</f>
        <v>#N/A</v>
      </c>
      <c r="P11149" t="e">
        <f>VLOOKUP(O11149,[2]Sheet1!$1:$1048576,2,FALSE)</f>
        <v>#N/A</v>
      </c>
      <c r="Q11149" t="e">
        <f>VLOOKUP(N11149,[1]Sheet1!$B:$C,2,FALSE)</f>
        <v>#N/A</v>
      </c>
      <c r="R11149" t="e">
        <f>VLOOKUP(N11149,[1]Sheet1!$B:$E,4,FALSE)</f>
        <v>#N/A</v>
      </c>
    </row>
    <row r="11150" spans="1:18" x14ac:dyDescent="0.25">
      <c r="A11150" s="9" t="s">
        <v>6422</v>
      </c>
      <c r="B11150" s="5">
        <v>51</v>
      </c>
      <c r="C11150" s="5" t="s">
        <v>2674</v>
      </c>
      <c r="D11150" s="13">
        <v>1244</v>
      </c>
      <c r="E11150" s="5" t="s">
        <v>6425</v>
      </c>
      <c r="F11150" s="5">
        <v>23</v>
      </c>
      <c r="G11150" s="5">
        <v>17</v>
      </c>
      <c r="H11150" s="5">
        <v>31</v>
      </c>
      <c r="I11150" s="5">
        <v>3</v>
      </c>
      <c r="J11150" s="5">
        <v>1</v>
      </c>
      <c r="K11150" s="5">
        <v>135.29</v>
      </c>
      <c r="L11150" s="5" t="s">
        <v>16</v>
      </c>
      <c r="M11150" s="6" t="s">
        <v>6423</v>
      </c>
      <c r="N11150" t="str">
        <f t="shared" si="190"/>
        <v>20190505KXP1244</v>
      </c>
      <c r="O11150" t="e">
        <f>VLOOKUP(N11150,[1]Sheet1!$B:$D,3,FALSE)</f>
        <v>#N/A</v>
      </c>
      <c r="P11150" t="e">
        <f>VLOOKUP(O11150,[2]Sheet1!$1:$1048576,2,FALSE)</f>
        <v>#N/A</v>
      </c>
      <c r="Q11150" t="e">
        <f>VLOOKUP(N11150,[1]Sheet1!$B:$C,2,FALSE)</f>
        <v>#N/A</v>
      </c>
      <c r="R11150" t="e">
        <f>VLOOKUP(N11150,[1]Sheet1!$B:$E,4,FALSE)</f>
        <v>#N/A</v>
      </c>
    </row>
    <row r="11151" spans="1:18" x14ac:dyDescent="0.25">
      <c r="A11151" s="8" t="s">
        <v>6422</v>
      </c>
      <c r="B11151" s="3">
        <v>51</v>
      </c>
      <c r="C11151" s="3" t="s">
        <v>3433</v>
      </c>
      <c r="D11151" s="12">
        <v>1297</v>
      </c>
      <c r="E11151" s="3" t="s">
        <v>26</v>
      </c>
      <c r="F11151" s="3">
        <v>69</v>
      </c>
      <c r="G11151" s="3">
        <v>58</v>
      </c>
      <c r="H11151" s="3">
        <v>106</v>
      </c>
      <c r="I11151" s="3">
        <v>6</v>
      </c>
      <c r="J11151" s="3">
        <v>2</v>
      </c>
      <c r="K11151" s="3">
        <v>118.96</v>
      </c>
      <c r="L11151" s="3" t="s">
        <v>20</v>
      </c>
      <c r="M11151" s="4" t="s">
        <v>6423</v>
      </c>
      <c r="N11151" t="str">
        <f t="shared" si="190"/>
        <v>20190505KXP1297</v>
      </c>
      <c r="O11151" t="e">
        <f>VLOOKUP(N11151,[1]Sheet1!$B:$D,3,FALSE)</f>
        <v>#N/A</v>
      </c>
      <c r="P11151" t="e">
        <f>VLOOKUP(O11151,[2]Sheet1!$1:$1048576,2,FALSE)</f>
        <v>#N/A</v>
      </c>
      <c r="Q11151" t="e">
        <f>VLOOKUP(N11151,[1]Sheet1!$B:$C,2,FALSE)</f>
        <v>#N/A</v>
      </c>
      <c r="R11151" t="e">
        <f>VLOOKUP(N11151,[1]Sheet1!$B:$E,4,FALSE)</f>
        <v>#N/A</v>
      </c>
    </row>
    <row r="11152" spans="1:18" x14ac:dyDescent="0.25">
      <c r="A11152" s="9" t="s">
        <v>6422</v>
      </c>
      <c r="B11152" s="5">
        <v>51</v>
      </c>
      <c r="C11152" s="5" t="s">
        <v>118</v>
      </c>
      <c r="D11152" s="13">
        <v>1064</v>
      </c>
      <c r="E11152" s="5" t="s">
        <v>6426</v>
      </c>
      <c r="F11152" s="5">
        <v>24</v>
      </c>
      <c r="G11152" s="5">
        <v>18</v>
      </c>
      <c r="H11152" s="5">
        <v>25</v>
      </c>
      <c r="I11152" s="5">
        <v>5</v>
      </c>
      <c r="J11152" s="5">
        <v>0</v>
      </c>
      <c r="K11152" s="5">
        <v>133.33000000000001</v>
      </c>
      <c r="L11152" s="5" t="s">
        <v>40</v>
      </c>
      <c r="M11152" s="6" t="s">
        <v>6423</v>
      </c>
      <c r="N11152" t="str">
        <f t="shared" si="190"/>
        <v>20190505KXP1064</v>
      </c>
      <c r="O11152" t="e">
        <f>VLOOKUP(N11152,[1]Sheet1!$B:$D,3,FALSE)</f>
        <v>#N/A</v>
      </c>
      <c r="P11152" t="e">
        <f>VLOOKUP(O11152,[2]Sheet1!$1:$1048576,2,FALSE)</f>
        <v>#N/A</v>
      </c>
      <c r="Q11152" t="e">
        <f>VLOOKUP(N11152,[1]Sheet1!$B:$C,2,FALSE)</f>
        <v>#N/A</v>
      </c>
      <c r="R11152" t="e">
        <f>VLOOKUP(N11152,[1]Sheet1!$B:$E,4,FALSE)</f>
        <v>#N/A</v>
      </c>
    </row>
    <row r="11153" spans="1:18" x14ac:dyDescent="0.25">
      <c r="A11153" s="9" t="s">
        <v>6422</v>
      </c>
      <c r="B11153" s="5">
        <v>51</v>
      </c>
      <c r="C11153" s="5" t="s">
        <v>4735</v>
      </c>
      <c r="D11153" s="13">
        <v>1359</v>
      </c>
      <c r="E11153" s="5" t="s">
        <v>26</v>
      </c>
      <c r="F11153" s="5">
        <v>9</v>
      </c>
      <c r="G11153" s="5">
        <v>3</v>
      </c>
      <c r="H11153" s="5">
        <v>5</v>
      </c>
      <c r="I11153" s="5">
        <v>0</v>
      </c>
      <c r="J11153" s="5">
        <v>1</v>
      </c>
      <c r="K11153" s="5">
        <v>300</v>
      </c>
      <c r="L11153" s="5" t="s">
        <v>16</v>
      </c>
      <c r="M11153" s="6" t="s">
        <v>6423</v>
      </c>
      <c r="N11153" t="str">
        <f t="shared" si="190"/>
        <v>20190505KXP1359</v>
      </c>
      <c r="O11153" t="e">
        <f>VLOOKUP(N11153,[1]Sheet1!$B:$D,3,FALSE)</f>
        <v>#N/A</v>
      </c>
      <c r="P11153" t="e">
        <f>VLOOKUP(O11153,[2]Sheet1!$1:$1048576,2,FALSE)</f>
        <v>#N/A</v>
      </c>
      <c r="Q11153" t="e">
        <f>VLOOKUP(N11153,[1]Sheet1!$B:$C,2,FALSE)</f>
        <v>#N/A</v>
      </c>
      <c r="R11153" t="e">
        <f>VLOOKUP(N11153,[1]Sheet1!$B:$E,4,FALSE)</f>
        <v>#N/A</v>
      </c>
    </row>
    <row r="11154" spans="1:18" x14ac:dyDescent="0.25">
      <c r="A11154" s="8" t="s">
        <v>6422</v>
      </c>
      <c r="B11154" s="3">
        <v>51</v>
      </c>
      <c r="C11154" s="3" t="s">
        <v>1535</v>
      </c>
      <c r="D11154" s="12">
        <v>1183</v>
      </c>
      <c r="E11154" s="3" t="s">
        <v>6427</v>
      </c>
      <c r="F11154" s="3">
        <v>10</v>
      </c>
      <c r="G11154" s="3">
        <v>9</v>
      </c>
      <c r="H11154" s="3">
        <v>20</v>
      </c>
      <c r="I11154" s="3">
        <v>0</v>
      </c>
      <c r="J11154" s="3">
        <v>1</v>
      </c>
      <c r="K11154" s="3">
        <v>111.11</v>
      </c>
      <c r="L11154" s="3" t="s">
        <v>16</v>
      </c>
      <c r="M11154" s="4" t="s">
        <v>6423</v>
      </c>
      <c r="N11154" t="str">
        <f t="shared" si="190"/>
        <v>20190505KXP1183</v>
      </c>
      <c r="O11154" t="e">
        <f>VLOOKUP(N11154,[1]Sheet1!$B:$D,3,FALSE)</f>
        <v>#N/A</v>
      </c>
      <c r="P11154" t="e">
        <f>VLOOKUP(O11154,[2]Sheet1!$1:$1048576,2,FALSE)</f>
        <v>#N/A</v>
      </c>
      <c r="Q11154" t="e">
        <f>VLOOKUP(N11154,[1]Sheet1!$B:$C,2,FALSE)</f>
        <v>#N/A</v>
      </c>
      <c r="R11154" t="e">
        <f>VLOOKUP(N11154,[1]Sheet1!$B:$E,4,FALSE)</f>
        <v>#N/A</v>
      </c>
    </row>
    <row r="11155" spans="1:18" x14ac:dyDescent="0.25">
      <c r="A11155" s="9" t="s">
        <v>6422</v>
      </c>
      <c r="B11155" s="5">
        <v>51</v>
      </c>
      <c r="C11155" s="5" t="s">
        <v>4365</v>
      </c>
      <c r="D11155" s="13">
        <v>1346</v>
      </c>
      <c r="E11155" s="5" t="s">
        <v>6173</v>
      </c>
      <c r="F11155" s="5">
        <v>18</v>
      </c>
      <c r="G11155" s="5">
        <v>10</v>
      </c>
      <c r="H11155" s="5">
        <v>20</v>
      </c>
      <c r="I11155" s="5">
        <v>1</v>
      </c>
      <c r="J11155" s="5">
        <v>1</v>
      </c>
      <c r="K11155" s="5">
        <v>180</v>
      </c>
      <c r="L11155" s="5" t="s">
        <v>16</v>
      </c>
      <c r="M11155" s="6" t="s">
        <v>6423</v>
      </c>
      <c r="N11155" t="str">
        <f t="shared" si="190"/>
        <v>20190505KXP1346</v>
      </c>
      <c r="O11155" t="e">
        <f>VLOOKUP(N11155,[1]Sheet1!$B:$D,3,FALSE)</f>
        <v>#N/A</v>
      </c>
      <c r="P11155" t="e">
        <f>VLOOKUP(O11155,[2]Sheet1!$1:$1048576,2,FALSE)</f>
        <v>#N/A</v>
      </c>
      <c r="Q11155" t="e">
        <f>VLOOKUP(N11155,[1]Sheet1!$B:$C,2,FALSE)</f>
        <v>#N/A</v>
      </c>
      <c r="R11155" t="e">
        <f>VLOOKUP(N11155,[1]Sheet1!$B:$E,4,FALSE)</f>
        <v>#N/A</v>
      </c>
    </row>
    <row r="11156" spans="1:18" x14ac:dyDescent="0.25">
      <c r="A11156" s="8" t="s">
        <v>6428</v>
      </c>
      <c r="B11156" s="3" t="s">
        <v>6429</v>
      </c>
      <c r="C11156" s="3" t="s">
        <v>3185</v>
      </c>
      <c r="D11156" s="12">
        <v>1276</v>
      </c>
      <c r="E11156" s="3" t="s">
        <v>6430</v>
      </c>
      <c r="F11156" s="3">
        <v>46</v>
      </c>
      <c r="G11156" s="3">
        <v>22</v>
      </c>
      <c r="H11156" s="3">
        <v>28</v>
      </c>
      <c r="I11156" s="3">
        <v>5</v>
      </c>
      <c r="J11156" s="3">
        <v>3</v>
      </c>
      <c r="K11156" s="3">
        <v>209.09</v>
      </c>
      <c r="L11156" s="3" t="s">
        <v>16</v>
      </c>
      <c r="M11156" s="4" t="s">
        <v>6431</v>
      </c>
      <c r="N11156" t="str">
        <f t="shared" si="190"/>
        <v>20190505MI1276</v>
      </c>
      <c r="O11156" t="e">
        <f>VLOOKUP(N11156,[1]Sheet1!$B:$D,3,FALSE)</f>
        <v>#N/A</v>
      </c>
      <c r="P11156" t="e">
        <f>VLOOKUP(O11156,[2]Sheet1!$1:$1048576,2,FALSE)</f>
        <v>#N/A</v>
      </c>
      <c r="Q11156" t="e">
        <f>VLOOKUP(N11156,[1]Sheet1!$B:$C,2,FALSE)</f>
        <v>#N/A</v>
      </c>
      <c r="R11156" t="e">
        <f>VLOOKUP(N11156,[1]Sheet1!$B:$E,4,FALSE)</f>
        <v>#N/A</v>
      </c>
    </row>
    <row r="11157" spans="1:18" x14ac:dyDescent="0.25">
      <c r="A11157" s="8" t="s">
        <v>6428</v>
      </c>
      <c r="B11157" s="3" t="s">
        <v>6429</v>
      </c>
      <c r="C11157" s="3" t="s">
        <v>5306</v>
      </c>
      <c r="D11157" s="12">
        <v>1398</v>
      </c>
      <c r="E11157" s="3" t="s">
        <v>26</v>
      </c>
      <c r="F11157" s="3">
        <v>0</v>
      </c>
      <c r="G11157" s="3">
        <v>2</v>
      </c>
      <c r="H11157" s="3">
        <v>10</v>
      </c>
      <c r="I11157" s="3">
        <v>0</v>
      </c>
      <c r="J11157" s="3">
        <v>0</v>
      </c>
      <c r="K11157" s="3">
        <v>0</v>
      </c>
      <c r="L11157" s="3" t="s">
        <v>16</v>
      </c>
      <c r="M11157" s="4" t="s">
        <v>6431</v>
      </c>
      <c r="N11157" t="str">
        <f t="shared" si="190"/>
        <v>20190505MI1398</v>
      </c>
      <c r="O11157" t="e">
        <f>VLOOKUP(N11157,[1]Sheet1!$B:$D,3,FALSE)</f>
        <v>#N/A</v>
      </c>
      <c r="P11157" t="e">
        <f>VLOOKUP(O11157,[2]Sheet1!$1:$1048576,2,FALSE)</f>
        <v>#N/A</v>
      </c>
      <c r="Q11157" t="e">
        <f>VLOOKUP(N11157,[1]Sheet1!$B:$C,2,FALSE)</f>
        <v>#N/A</v>
      </c>
      <c r="R11157" t="e">
        <f>VLOOKUP(N11157,[1]Sheet1!$B:$E,4,FALSE)</f>
        <v>#N/A</v>
      </c>
    </row>
    <row r="11158" spans="1:18" x14ac:dyDescent="0.25">
      <c r="A11158" s="9" t="s">
        <v>6428</v>
      </c>
      <c r="B11158" s="5" t="s">
        <v>6429</v>
      </c>
      <c r="C11158" s="5" t="s">
        <v>283</v>
      </c>
      <c r="D11158" s="13">
        <v>1076</v>
      </c>
      <c r="E11158" s="5" t="s">
        <v>26</v>
      </c>
      <c r="F11158" s="5">
        <v>21</v>
      </c>
      <c r="G11158" s="5">
        <v>9</v>
      </c>
      <c r="H11158" s="5">
        <v>20</v>
      </c>
      <c r="I11158" s="5">
        <v>2</v>
      </c>
      <c r="J11158" s="5">
        <v>1</v>
      </c>
      <c r="K11158" s="5">
        <v>233.33</v>
      </c>
      <c r="L11158" s="5" t="s">
        <v>86</v>
      </c>
      <c r="M11158" s="6" t="s">
        <v>6431</v>
      </c>
      <c r="N11158" t="str">
        <f t="shared" si="190"/>
        <v>20190505MI1076</v>
      </c>
      <c r="O11158" t="e">
        <f>VLOOKUP(N11158,[1]Sheet1!$B:$D,3,FALSE)</f>
        <v>#N/A</v>
      </c>
      <c r="P11158" t="e">
        <f>VLOOKUP(O11158,[2]Sheet1!$1:$1048576,2,FALSE)</f>
        <v>#N/A</v>
      </c>
      <c r="Q11158" t="e">
        <f>VLOOKUP(N11158,[1]Sheet1!$B:$C,2,FALSE)</f>
        <v>#N/A</v>
      </c>
      <c r="R11158" t="e">
        <f>VLOOKUP(N11158,[1]Sheet1!$B:$E,4,FALSE)</f>
        <v>#N/A</v>
      </c>
    </row>
    <row r="11159" spans="1:18" x14ac:dyDescent="0.25">
      <c r="A11159" s="8" t="s">
        <v>6428</v>
      </c>
      <c r="B11159" s="3" t="s">
        <v>6429</v>
      </c>
      <c r="C11159" s="3" t="s">
        <v>3172</v>
      </c>
      <c r="D11159" s="12">
        <v>1274</v>
      </c>
      <c r="E11159" s="3" t="s">
        <v>6432</v>
      </c>
      <c r="F11159" s="3">
        <v>24</v>
      </c>
      <c r="G11159" s="3">
        <v>14</v>
      </c>
      <c r="H11159" s="3">
        <v>23</v>
      </c>
      <c r="I11159" s="3">
        <v>2</v>
      </c>
      <c r="J11159" s="3">
        <v>2</v>
      </c>
      <c r="K11159" s="3">
        <v>171.42</v>
      </c>
      <c r="L11159" s="3" t="s">
        <v>16</v>
      </c>
      <c r="M11159" s="4" t="s">
        <v>6431</v>
      </c>
      <c r="N11159" t="str">
        <f t="shared" si="190"/>
        <v>20190505MI1274</v>
      </c>
      <c r="O11159" t="e">
        <f>VLOOKUP(N11159,[1]Sheet1!$B:$D,3,FALSE)</f>
        <v>#N/A</v>
      </c>
      <c r="P11159" t="e">
        <f>VLOOKUP(O11159,[2]Sheet1!$1:$1048576,2,FALSE)</f>
        <v>#N/A</v>
      </c>
      <c r="Q11159" t="e">
        <f>VLOOKUP(N11159,[1]Sheet1!$B:$C,2,FALSE)</f>
        <v>#N/A</v>
      </c>
      <c r="R11159" t="e">
        <f>VLOOKUP(N11159,[1]Sheet1!$B:$E,4,FALSE)</f>
        <v>#N/A</v>
      </c>
    </row>
    <row r="11160" spans="1:18" x14ac:dyDescent="0.25">
      <c r="A11160" s="9" t="s">
        <v>6428</v>
      </c>
      <c r="B11160" s="5" t="s">
        <v>6429</v>
      </c>
      <c r="C11160" s="5" t="s">
        <v>138</v>
      </c>
      <c r="D11160" s="13">
        <v>1020</v>
      </c>
      <c r="E11160" s="5" t="s">
        <v>6262</v>
      </c>
      <c r="F11160" s="5">
        <v>22</v>
      </c>
      <c r="G11160" s="5">
        <v>14</v>
      </c>
      <c r="H11160" s="5">
        <v>19</v>
      </c>
      <c r="I11160" s="5">
        <v>2</v>
      </c>
      <c r="J11160" s="5">
        <v>1</v>
      </c>
      <c r="K11160" s="5">
        <v>157.13999999999999</v>
      </c>
      <c r="L11160" s="5" t="s">
        <v>16</v>
      </c>
      <c r="M11160" s="6" t="s">
        <v>6431</v>
      </c>
      <c r="N11160" t="str">
        <f t="shared" si="190"/>
        <v>20190505MI1020</v>
      </c>
      <c r="O11160" t="e">
        <f>VLOOKUP(N11160,[1]Sheet1!$B:$D,3,FALSE)</f>
        <v>#N/A</v>
      </c>
      <c r="P11160" t="e">
        <f>VLOOKUP(O11160,[2]Sheet1!$1:$1048576,2,FALSE)</f>
        <v>#N/A</v>
      </c>
      <c r="Q11160" t="e">
        <f>VLOOKUP(N11160,[1]Sheet1!$B:$C,2,FALSE)</f>
        <v>#N/A</v>
      </c>
      <c r="R11160" t="e">
        <f>VLOOKUP(N11160,[1]Sheet1!$B:$E,4,FALSE)</f>
        <v>#N/A</v>
      </c>
    </row>
    <row r="11161" spans="1:18" x14ac:dyDescent="0.25">
      <c r="A11161" s="8" t="s">
        <v>6428</v>
      </c>
      <c r="B11161" s="3" t="s">
        <v>6429</v>
      </c>
      <c r="C11161" s="3" t="s">
        <v>1379</v>
      </c>
      <c r="D11161" s="12">
        <v>1152</v>
      </c>
      <c r="E11161" s="3" t="s">
        <v>4471</v>
      </c>
      <c r="F11161" s="3">
        <v>0</v>
      </c>
      <c r="G11161" s="3">
        <v>3</v>
      </c>
      <c r="H11161" s="3">
        <v>5</v>
      </c>
      <c r="I11161" s="3">
        <v>0</v>
      </c>
      <c r="J11161" s="3">
        <v>0</v>
      </c>
      <c r="K11161" s="3">
        <v>0</v>
      </c>
      <c r="L11161" s="3" t="s">
        <v>40</v>
      </c>
      <c r="M11161" s="4" t="s">
        <v>6431</v>
      </c>
      <c r="N11161" t="str">
        <f t="shared" si="190"/>
        <v>20190505MI1152</v>
      </c>
      <c r="O11161" t="e">
        <f>VLOOKUP(N11161,[1]Sheet1!$B:$D,3,FALSE)</f>
        <v>#N/A</v>
      </c>
      <c r="P11161" t="e">
        <f>VLOOKUP(O11161,[2]Sheet1!$1:$1048576,2,FALSE)</f>
        <v>#N/A</v>
      </c>
      <c r="Q11161" t="e">
        <f>VLOOKUP(N11161,[1]Sheet1!$B:$C,2,FALSE)</f>
        <v>#N/A</v>
      </c>
      <c r="R11161" t="e">
        <f>VLOOKUP(N11161,[1]Sheet1!$B:$E,4,FALSE)</f>
        <v>#N/A</v>
      </c>
    </row>
    <row r="11162" spans="1:18" x14ac:dyDescent="0.25">
      <c r="A11162" s="9" t="s">
        <v>6428</v>
      </c>
      <c r="B11162" s="5" t="s">
        <v>6429</v>
      </c>
      <c r="C11162" s="5" t="s">
        <v>2018</v>
      </c>
      <c r="D11162" s="13">
        <v>1163</v>
      </c>
      <c r="E11162" s="5" t="s">
        <v>6433</v>
      </c>
      <c r="F11162" s="5">
        <v>36</v>
      </c>
      <c r="G11162" s="5">
        <v>26</v>
      </c>
      <c r="H11162" s="5">
        <v>55</v>
      </c>
      <c r="I11162" s="5">
        <v>2</v>
      </c>
      <c r="J11162" s="5">
        <v>1</v>
      </c>
      <c r="K11162" s="5">
        <v>138.46</v>
      </c>
      <c r="L11162" s="5" t="s">
        <v>16</v>
      </c>
      <c r="M11162" s="6" t="s">
        <v>6431</v>
      </c>
      <c r="N11162" t="str">
        <f t="shared" si="190"/>
        <v>20190505MI1163</v>
      </c>
      <c r="O11162" t="e">
        <f>VLOOKUP(N11162,[1]Sheet1!$B:$D,3,FALSE)</f>
        <v>#N/A</v>
      </c>
      <c r="P11162" t="e">
        <f>VLOOKUP(O11162,[2]Sheet1!$1:$1048576,2,FALSE)</f>
        <v>#N/A</v>
      </c>
      <c r="Q11162" t="e">
        <f>VLOOKUP(N11162,[1]Sheet1!$B:$C,2,FALSE)</f>
        <v>#N/A</v>
      </c>
      <c r="R11162" t="e">
        <f>VLOOKUP(N11162,[1]Sheet1!$B:$E,4,FALSE)</f>
        <v>#N/A</v>
      </c>
    </row>
    <row r="11163" spans="1:18" x14ac:dyDescent="0.25">
      <c r="A11163" s="8" t="s">
        <v>6428</v>
      </c>
      <c r="B11163" s="3" t="s">
        <v>6429</v>
      </c>
      <c r="C11163" s="3" t="s">
        <v>3418</v>
      </c>
      <c r="D11163" s="12">
        <v>1296</v>
      </c>
      <c r="E11163" s="3" t="s">
        <v>6434</v>
      </c>
      <c r="F11163" s="3">
        <v>2</v>
      </c>
      <c r="G11163" s="3">
        <v>7</v>
      </c>
      <c r="H11163" s="3">
        <v>14</v>
      </c>
      <c r="I11163" s="3">
        <v>0</v>
      </c>
      <c r="J11163" s="3">
        <v>0</v>
      </c>
      <c r="K11163" s="3">
        <v>28.57</v>
      </c>
      <c r="L11163" s="3" t="s">
        <v>16</v>
      </c>
      <c r="M11163" s="4" t="s">
        <v>6431</v>
      </c>
      <c r="N11163" t="str">
        <f t="shared" si="190"/>
        <v>20190505MI1296</v>
      </c>
      <c r="O11163" t="e">
        <f>VLOOKUP(N11163,[1]Sheet1!$B:$D,3,FALSE)</f>
        <v>#N/A</v>
      </c>
      <c r="P11163" t="e">
        <f>VLOOKUP(O11163,[2]Sheet1!$1:$1048576,2,FALSE)</f>
        <v>#N/A</v>
      </c>
      <c r="Q11163" t="e">
        <f>VLOOKUP(N11163,[1]Sheet1!$B:$C,2,FALSE)</f>
        <v>#N/A</v>
      </c>
      <c r="R11163" t="e">
        <f>VLOOKUP(N11163,[1]Sheet1!$B:$E,4,FALSE)</f>
        <v>#N/A</v>
      </c>
    </row>
    <row r="11164" spans="1:18" x14ac:dyDescent="0.25">
      <c r="A11164" s="9" t="s">
        <v>6428</v>
      </c>
      <c r="B11164" s="5" t="s">
        <v>6429</v>
      </c>
      <c r="C11164" s="5" t="s">
        <v>875</v>
      </c>
      <c r="D11164" s="13">
        <v>1051</v>
      </c>
      <c r="E11164" s="5" t="s">
        <v>6435</v>
      </c>
      <c r="F11164" s="5">
        <v>14</v>
      </c>
      <c r="G11164" s="5">
        <v>14</v>
      </c>
      <c r="H11164" s="5">
        <v>23</v>
      </c>
      <c r="I11164" s="5">
        <v>2</v>
      </c>
      <c r="J11164" s="5">
        <v>0</v>
      </c>
      <c r="K11164" s="5">
        <v>100</v>
      </c>
      <c r="L11164" s="5" t="s">
        <v>16</v>
      </c>
      <c r="M11164" s="6" t="s">
        <v>6431</v>
      </c>
      <c r="N11164" t="str">
        <f t="shared" si="190"/>
        <v>20190505MI1051</v>
      </c>
      <c r="O11164" t="e">
        <f>VLOOKUP(N11164,[1]Sheet1!$B:$D,3,FALSE)</f>
        <v>#N/A</v>
      </c>
      <c r="P11164" t="e">
        <f>VLOOKUP(O11164,[2]Sheet1!$1:$1048576,2,FALSE)</f>
        <v>#N/A</v>
      </c>
      <c r="Q11164" t="e">
        <f>VLOOKUP(N11164,[1]Sheet1!$B:$C,2,FALSE)</f>
        <v>#N/A</v>
      </c>
      <c r="R11164" t="e">
        <f>VLOOKUP(N11164,[1]Sheet1!$B:$E,4,FALSE)</f>
        <v>#N/A</v>
      </c>
    </row>
    <row r="11165" spans="1:18" x14ac:dyDescent="0.25">
      <c r="A11165" s="9" t="s">
        <v>6428</v>
      </c>
      <c r="B11165" s="5" t="s">
        <v>6429</v>
      </c>
      <c r="C11165" s="5" t="s">
        <v>1661</v>
      </c>
      <c r="D11165" s="13">
        <v>1222</v>
      </c>
      <c r="E11165" s="5" t="s">
        <v>6436</v>
      </c>
      <c r="F11165" s="5">
        <v>25</v>
      </c>
      <c r="G11165" s="5">
        <v>17</v>
      </c>
      <c r="H11165" s="5">
        <v>35</v>
      </c>
      <c r="I11165" s="5">
        <v>1</v>
      </c>
      <c r="J11165" s="5">
        <v>1</v>
      </c>
      <c r="K11165" s="5">
        <v>147.05000000000001</v>
      </c>
      <c r="L11165" s="5" t="s">
        <v>16</v>
      </c>
      <c r="M11165" s="6" t="s">
        <v>6431</v>
      </c>
      <c r="N11165" t="str">
        <f t="shared" si="190"/>
        <v>20190505MI1222</v>
      </c>
      <c r="O11165" t="e">
        <f>VLOOKUP(N11165,[1]Sheet1!$B:$D,3,FALSE)</f>
        <v>#N/A</v>
      </c>
      <c r="P11165" t="e">
        <f>VLOOKUP(O11165,[2]Sheet1!$1:$1048576,2,FALSE)</f>
        <v>#N/A</v>
      </c>
      <c r="Q11165" t="e">
        <f>VLOOKUP(N11165,[1]Sheet1!$B:$C,2,FALSE)</f>
        <v>#N/A</v>
      </c>
      <c r="R11165" t="e">
        <f>VLOOKUP(N11165,[1]Sheet1!$B:$E,4,FALSE)</f>
        <v>#N/A</v>
      </c>
    </row>
    <row r="11166" spans="1:18" x14ac:dyDescent="0.25">
      <c r="A11166" s="9" t="s">
        <v>6437</v>
      </c>
      <c r="B11166" s="5" t="s">
        <v>6438</v>
      </c>
      <c r="C11166" s="5" t="s">
        <v>3393</v>
      </c>
      <c r="D11166" s="13">
        <v>1293</v>
      </c>
      <c r="E11166" s="5" t="s">
        <v>6439</v>
      </c>
      <c r="F11166" s="5">
        <v>5</v>
      </c>
      <c r="G11166" s="5">
        <v>8</v>
      </c>
      <c r="H11166" s="5">
        <v>15</v>
      </c>
      <c r="I11166" s="5">
        <v>0</v>
      </c>
      <c r="J11166" s="5">
        <v>0</v>
      </c>
      <c r="K11166" s="5">
        <v>62.5</v>
      </c>
      <c r="L11166" s="5" t="s">
        <v>20</v>
      </c>
      <c r="M11166" s="6" t="s">
        <v>6440</v>
      </c>
      <c r="N11166" t="str">
        <f t="shared" si="190"/>
        <v>20190507MI1293</v>
      </c>
      <c r="O11166" t="e">
        <f>VLOOKUP(N11166,[1]Sheet1!$B:$D,3,FALSE)</f>
        <v>#N/A</v>
      </c>
      <c r="P11166" t="e">
        <f>VLOOKUP(O11166,[2]Sheet1!$1:$1048576,2,FALSE)</f>
        <v>#N/A</v>
      </c>
      <c r="Q11166" t="e">
        <f>VLOOKUP(N11166,[1]Sheet1!$B:$C,2,FALSE)</f>
        <v>#N/A</v>
      </c>
      <c r="R11166" t="e">
        <f>VLOOKUP(N11166,[1]Sheet1!$B:$E,4,FALSE)</f>
        <v>#N/A</v>
      </c>
    </row>
    <row r="11167" spans="1:18" x14ac:dyDescent="0.25">
      <c r="A11167" s="9" t="s">
        <v>6437</v>
      </c>
      <c r="B11167" s="5" t="s">
        <v>6438</v>
      </c>
      <c r="C11167" s="5" t="s">
        <v>4195</v>
      </c>
      <c r="D11167" s="13">
        <v>1334</v>
      </c>
      <c r="E11167" s="5" t="s">
        <v>5289</v>
      </c>
      <c r="F11167" s="5">
        <v>12</v>
      </c>
      <c r="G11167" s="5">
        <v>18</v>
      </c>
      <c r="H11167" s="5">
        <v>32</v>
      </c>
      <c r="I11167" s="5">
        <v>0</v>
      </c>
      <c r="J11167" s="5">
        <v>0</v>
      </c>
      <c r="K11167" s="5">
        <v>66.66</v>
      </c>
      <c r="L11167" s="5" t="s">
        <v>16</v>
      </c>
      <c r="M11167" s="6" t="s">
        <v>6440</v>
      </c>
      <c r="N11167" t="str">
        <f t="shared" si="190"/>
        <v>20190507MI1334</v>
      </c>
      <c r="O11167" t="e">
        <f>VLOOKUP(N11167,[1]Sheet1!$B:$D,3,FALSE)</f>
        <v>#N/A</v>
      </c>
      <c r="P11167" t="e">
        <f>VLOOKUP(O11167,[2]Sheet1!$1:$1048576,2,FALSE)</f>
        <v>#N/A</v>
      </c>
      <c r="Q11167" t="e">
        <f>VLOOKUP(N11167,[1]Sheet1!$B:$C,2,FALSE)</f>
        <v>#N/A</v>
      </c>
      <c r="R11167" t="e">
        <f>VLOOKUP(N11167,[1]Sheet1!$B:$E,4,FALSE)</f>
        <v>#N/A</v>
      </c>
    </row>
    <row r="11168" spans="1:18" x14ac:dyDescent="0.25">
      <c r="A11168" s="9" t="s">
        <v>6437</v>
      </c>
      <c r="B11168" s="5" t="s">
        <v>6438</v>
      </c>
      <c r="C11168" s="5" t="s">
        <v>292</v>
      </c>
      <c r="D11168" s="13">
        <v>1111</v>
      </c>
      <c r="E11168" s="5" t="s">
        <v>4207</v>
      </c>
      <c r="F11168" s="5">
        <v>2</v>
      </c>
      <c r="G11168" s="5">
        <v>4</v>
      </c>
      <c r="H11168" s="5">
        <v>9</v>
      </c>
      <c r="I11168" s="5">
        <v>0</v>
      </c>
      <c r="J11168" s="5">
        <v>0</v>
      </c>
      <c r="K11168" s="5">
        <v>50</v>
      </c>
      <c r="L11168" s="5" t="s">
        <v>40</v>
      </c>
      <c r="M11168" s="6" t="s">
        <v>6440</v>
      </c>
      <c r="N11168" t="str">
        <f t="shared" si="190"/>
        <v>20190507MI1111</v>
      </c>
      <c r="O11168" t="e">
        <f>VLOOKUP(N11168,[1]Sheet1!$B:$D,3,FALSE)</f>
        <v>#N/A</v>
      </c>
      <c r="P11168" t="e">
        <f>VLOOKUP(O11168,[2]Sheet1!$1:$1048576,2,FALSE)</f>
        <v>#N/A</v>
      </c>
      <c r="Q11168" t="e">
        <f>VLOOKUP(N11168,[1]Sheet1!$B:$C,2,FALSE)</f>
        <v>#N/A</v>
      </c>
      <c r="R11168" t="e">
        <f>VLOOKUP(N11168,[1]Sheet1!$B:$E,4,FALSE)</f>
        <v>#N/A</v>
      </c>
    </row>
    <row r="11169" spans="1:18" x14ac:dyDescent="0.25">
      <c r="A11169" s="8" t="s">
        <v>6437</v>
      </c>
      <c r="B11169" s="3" t="s">
        <v>6438</v>
      </c>
      <c r="C11169" s="3" t="s">
        <v>4255</v>
      </c>
      <c r="D11169" s="12">
        <v>1339</v>
      </c>
      <c r="E11169" s="3" t="s">
        <v>6413</v>
      </c>
      <c r="F11169" s="3">
        <v>15</v>
      </c>
      <c r="G11169" s="3">
        <v>9</v>
      </c>
      <c r="H11169" s="3">
        <v>22</v>
      </c>
      <c r="I11169" s="3">
        <v>0</v>
      </c>
      <c r="J11169" s="3">
        <v>2</v>
      </c>
      <c r="K11169" s="3">
        <v>166.66</v>
      </c>
      <c r="L11169" s="3" t="s">
        <v>40</v>
      </c>
      <c r="M11169" s="4" t="s">
        <v>6440</v>
      </c>
      <c r="N11169" t="str">
        <f t="shared" si="190"/>
        <v>20190507MI1339</v>
      </c>
      <c r="O11169" t="e">
        <f>VLOOKUP(N11169,[1]Sheet1!$B:$D,3,FALSE)</f>
        <v>#N/A</v>
      </c>
      <c r="P11169" t="e">
        <f>VLOOKUP(O11169,[2]Sheet1!$1:$1048576,2,FALSE)</f>
        <v>#N/A</v>
      </c>
      <c r="Q11169" t="e">
        <f>VLOOKUP(N11169,[1]Sheet1!$B:$C,2,FALSE)</f>
        <v>#N/A</v>
      </c>
      <c r="R11169" t="e">
        <f>VLOOKUP(N11169,[1]Sheet1!$B:$E,4,FALSE)</f>
        <v>#N/A</v>
      </c>
    </row>
    <row r="11170" spans="1:18" x14ac:dyDescent="0.25">
      <c r="A11170" s="9" t="s">
        <v>6437</v>
      </c>
      <c r="B11170" s="5" t="s">
        <v>6438</v>
      </c>
      <c r="C11170" s="5" t="s">
        <v>68</v>
      </c>
      <c r="D11170" s="13">
        <v>1003</v>
      </c>
      <c r="E11170" s="5" t="s">
        <v>6441</v>
      </c>
      <c r="F11170" s="5">
        <v>16</v>
      </c>
      <c r="G11170" s="5">
        <v>12</v>
      </c>
      <c r="H11170" s="5">
        <v>17</v>
      </c>
      <c r="I11170" s="5">
        <v>2</v>
      </c>
      <c r="J11170" s="5">
        <v>0</v>
      </c>
      <c r="K11170" s="5">
        <v>133.33000000000001</v>
      </c>
      <c r="L11170" s="5" t="s">
        <v>16</v>
      </c>
      <c r="M11170" s="6" t="s">
        <v>6440</v>
      </c>
      <c r="N11170" t="str">
        <f t="shared" si="190"/>
        <v>20190507MI1003</v>
      </c>
      <c r="O11170" t="e">
        <f>VLOOKUP(N11170,[1]Sheet1!$B:$D,3,FALSE)</f>
        <v>#N/A</v>
      </c>
      <c r="P11170" t="e">
        <f>VLOOKUP(O11170,[2]Sheet1!$1:$1048576,2,FALSE)</f>
        <v>#N/A</v>
      </c>
      <c r="Q11170" t="e">
        <f>VLOOKUP(N11170,[1]Sheet1!$B:$C,2,FALSE)</f>
        <v>#N/A</v>
      </c>
      <c r="R11170" t="e">
        <f>VLOOKUP(N11170,[1]Sheet1!$B:$E,4,FALSE)</f>
        <v>#N/A</v>
      </c>
    </row>
    <row r="11171" spans="1:18" x14ac:dyDescent="0.25">
      <c r="A11171" s="8" t="s">
        <v>6437</v>
      </c>
      <c r="B11171" s="3" t="s">
        <v>6438</v>
      </c>
      <c r="C11171" s="3" t="s">
        <v>4859</v>
      </c>
      <c r="D11171" s="12">
        <v>1366</v>
      </c>
      <c r="E11171" s="3" t="s">
        <v>26</v>
      </c>
      <c r="F11171" s="3">
        <v>53</v>
      </c>
      <c r="G11171" s="3">
        <v>38</v>
      </c>
      <c r="H11171" s="3">
        <v>61</v>
      </c>
      <c r="I11171" s="3">
        <v>2</v>
      </c>
      <c r="J11171" s="3">
        <v>5</v>
      </c>
      <c r="K11171" s="3">
        <v>139.47</v>
      </c>
      <c r="L11171" s="3" t="s">
        <v>20</v>
      </c>
      <c r="M11171" s="4" t="s">
        <v>6440</v>
      </c>
      <c r="N11171" t="str">
        <f t="shared" si="190"/>
        <v>20190507MI1366</v>
      </c>
      <c r="O11171" t="e">
        <f>VLOOKUP(N11171,[1]Sheet1!$B:$D,3,FALSE)</f>
        <v>#N/A</v>
      </c>
      <c r="P11171" t="e">
        <f>VLOOKUP(O11171,[2]Sheet1!$1:$1048576,2,FALSE)</f>
        <v>#N/A</v>
      </c>
      <c r="Q11171" t="e">
        <f>VLOOKUP(N11171,[1]Sheet1!$B:$C,2,FALSE)</f>
        <v>#N/A</v>
      </c>
      <c r="R11171" t="e">
        <f>VLOOKUP(N11171,[1]Sheet1!$B:$E,4,FALSE)</f>
        <v>#N/A</v>
      </c>
    </row>
    <row r="11172" spans="1:18" x14ac:dyDescent="0.25">
      <c r="A11172" s="9" t="s">
        <v>6437</v>
      </c>
      <c r="B11172" s="5" t="s">
        <v>6438</v>
      </c>
      <c r="C11172" s="5" t="s">
        <v>3827</v>
      </c>
      <c r="D11172" s="13">
        <v>1319</v>
      </c>
      <c r="E11172" s="5" t="s">
        <v>26</v>
      </c>
      <c r="F11172" s="5">
        <v>1</v>
      </c>
      <c r="G11172" s="5">
        <v>1</v>
      </c>
      <c r="H11172" s="5">
        <v>2</v>
      </c>
      <c r="I11172" s="5">
        <v>0</v>
      </c>
      <c r="J11172" s="5">
        <v>0</v>
      </c>
      <c r="K11172" s="5">
        <v>100</v>
      </c>
      <c r="L11172" s="5" t="s">
        <v>16</v>
      </c>
      <c r="M11172" s="6" t="s">
        <v>6440</v>
      </c>
      <c r="N11172" t="str">
        <f t="shared" si="190"/>
        <v>20190507MI1319</v>
      </c>
      <c r="O11172" t="e">
        <f>VLOOKUP(N11172,[1]Sheet1!$B:$D,3,FALSE)</f>
        <v>#N/A</v>
      </c>
      <c r="P11172" t="e">
        <f>VLOOKUP(O11172,[2]Sheet1!$1:$1048576,2,FALSE)</f>
        <v>#N/A</v>
      </c>
      <c r="Q11172" t="e">
        <f>VLOOKUP(N11172,[1]Sheet1!$B:$C,2,FALSE)</f>
        <v>#N/A</v>
      </c>
      <c r="R11172" t="e">
        <f>VLOOKUP(N11172,[1]Sheet1!$B:$E,4,FALSE)</f>
        <v>#N/A</v>
      </c>
    </row>
    <row r="11173" spans="1:18" x14ac:dyDescent="0.25">
      <c r="A11173" s="8" t="s">
        <v>6437</v>
      </c>
      <c r="B11173" s="3" t="s">
        <v>6438</v>
      </c>
      <c r="C11173" s="3" t="s">
        <v>2430</v>
      </c>
      <c r="D11173" s="12">
        <v>1220</v>
      </c>
      <c r="E11173" s="3" t="s">
        <v>6012</v>
      </c>
      <c r="F11173" s="3">
        <v>12</v>
      </c>
      <c r="G11173" s="3">
        <v>23</v>
      </c>
      <c r="H11173" s="3">
        <v>24</v>
      </c>
      <c r="I11173" s="3">
        <v>0</v>
      </c>
      <c r="J11173" s="3">
        <v>0</v>
      </c>
      <c r="K11173" s="3">
        <v>52.17</v>
      </c>
      <c r="L11173" s="3" t="s">
        <v>16</v>
      </c>
      <c r="M11173" s="4" t="s">
        <v>6440</v>
      </c>
      <c r="N11173" t="str">
        <f t="shared" si="190"/>
        <v>20190507MI1220</v>
      </c>
      <c r="O11173" t="e">
        <f>VLOOKUP(N11173,[1]Sheet1!$B:$D,3,FALSE)</f>
        <v>#N/A</v>
      </c>
      <c r="P11173" t="e">
        <f>VLOOKUP(O11173,[2]Sheet1!$1:$1048576,2,FALSE)</f>
        <v>#N/A</v>
      </c>
      <c r="Q11173" t="e">
        <f>VLOOKUP(N11173,[1]Sheet1!$B:$C,2,FALSE)</f>
        <v>#N/A</v>
      </c>
      <c r="R11173" t="e">
        <f>VLOOKUP(N11173,[1]Sheet1!$B:$E,4,FALSE)</f>
        <v>#N/A</v>
      </c>
    </row>
    <row r="11174" spans="1:18" x14ac:dyDescent="0.25">
      <c r="A11174" s="8" t="s">
        <v>6437</v>
      </c>
      <c r="B11174" s="3" t="s">
        <v>6438</v>
      </c>
      <c r="C11174" s="3" t="s">
        <v>1953</v>
      </c>
      <c r="D11174" s="12">
        <v>1197</v>
      </c>
      <c r="E11174" s="3" t="s">
        <v>5343</v>
      </c>
      <c r="F11174" s="3">
        <v>0</v>
      </c>
      <c r="G11174" s="3">
        <v>1</v>
      </c>
      <c r="H11174" s="3">
        <v>2</v>
      </c>
      <c r="I11174" s="3">
        <v>0</v>
      </c>
      <c r="J11174" s="3">
        <v>0</v>
      </c>
      <c r="K11174" s="3">
        <v>0</v>
      </c>
      <c r="L11174" s="3" t="s">
        <v>16</v>
      </c>
      <c r="M11174" s="4" t="s">
        <v>6440</v>
      </c>
      <c r="N11174" t="str">
        <f t="shared" si="190"/>
        <v>20190507MI1197</v>
      </c>
      <c r="O11174" t="e">
        <f>VLOOKUP(N11174,[1]Sheet1!$B:$D,3,FALSE)</f>
        <v>#N/A</v>
      </c>
      <c r="P11174" t="e">
        <f>VLOOKUP(O11174,[2]Sheet1!$1:$1048576,2,FALSE)</f>
        <v>#N/A</v>
      </c>
      <c r="Q11174" t="e">
        <f>VLOOKUP(N11174,[1]Sheet1!$B:$C,2,FALSE)</f>
        <v>#N/A</v>
      </c>
      <c r="R11174" t="e">
        <f>VLOOKUP(N11174,[1]Sheet1!$B:$E,4,FALSE)</f>
        <v>#N/A</v>
      </c>
    </row>
    <row r="11175" spans="1:18" x14ac:dyDescent="0.25">
      <c r="A11175" s="9" t="s">
        <v>6437</v>
      </c>
      <c r="B11175" s="5" t="s">
        <v>6438</v>
      </c>
      <c r="C11175" s="5" t="s">
        <v>2539</v>
      </c>
      <c r="D11175" s="13">
        <v>1229</v>
      </c>
      <c r="E11175" s="5" t="s">
        <v>26</v>
      </c>
      <c r="F11175" s="5">
        <v>3</v>
      </c>
      <c r="G11175" s="5">
        <v>7</v>
      </c>
      <c r="H11175" s="5">
        <v>18</v>
      </c>
      <c r="I11175" s="5">
        <v>0</v>
      </c>
      <c r="J11175" s="5">
        <v>0</v>
      </c>
      <c r="K11175" s="5">
        <v>42.85</v>
      </c>
      <c r="L11175" s="5" t="s">
        <v>16</v>
      </c>
      <c r="M11175" s="6" t="s">
        <v>6440</v>
      </c>
      <c r="N11175" t="str">
        <f t="shared" si="190"/>
        <v>20190507MI1229</v>
      </c>
      <c r="O11175" t="e">
        <f>VLOOKUP(N11175,[1]Sheet1!$B:$D,3,FALSE)</f>
        <v>#N/A</v>
      </c>
      <c r="P11175" t="e">
        <f>VLOOKUP(O11175,[2]Sheet1!$1:$1048576,2,FALSE)</f>
        <v>#N/A</v>
      </c>
      <c r="Q11175" t="e">
        <f>VLOOKUP(N11175,[1]Sheet1!$B:$C,2,FALSE)</f>
        <v>#N/A</v>
      </c>
      <c r="R11175" t="e">
        <f>VLOOKUP(N11175,[1]Sheet1!$B:$E,4,FALSE)</f>
        <v>#N/A</v>
      </c>
    </row>
    <row r="11176" spans="1:18" x14ac:dyDescent="0.25">
      <c r="A11176" s="8" t="s">
        <v>6442</v>
      </c>
      <c r="B11176" s="3" t="s">
        <v>6443</v>
      </c>
      <c r="C11176" s="3" t="s">
        <v>380</v>
      </c>
      <c r="D11176" s="12">
        <v>1074</v>
      </c>
      <c r="E11176" s="3" t="s">
        <v>6444</v>
      </c>
      <c r="F11176" s="3">
        <v>1</v>
      </c>
      <c r="G11176" s="3">
        <v>2</v>
      </c>
      <c r="H11176" s="3">
        <v>13</v>
      </c>
      <c r="I11176" s="3">
        <v>0</v>
      </c>
      <c r="J11176" s="3">
        <v>0</v>
      </c>
      <c r="K11176" s="3">
        <v>50</v>
      </c>
      <c r="L11176" s="3" t="s">
        <v>16</v>
      </c>
      <c r="M11176" s="4" t="s">
        <v>6440</v>
      </c>
      <c r="N11176" t="str">
        <f t="shared" si="190"/>
        <v>20190508DC1074</v>
      </c>
      <c r="O11176" t="e">
        <f>VLOOKUP(N11176,[1]Sheet1!$B:$D,3,FALSE)</f>
        <v>#N/A</v>
      </c>
      <c r="P11176" t="e">
        <f>VLOOKUP(O11176,[2]Sheet1!$1:$1048576,2,FALSE)</f>
        <v>#N/A</v>
      </c>
      <c r="Q11176" t="e">
        <f>VLOOKUP(N11176,[1]Sheet1!$B:$C,2,FALSE)</f>
        <v>#N/A</v>
      </c>
      <c r="R11176" t="e">
        <f>VLOOKUP(N11176,[1]Sheet1!$B:$E,4,FALSE)</f>
        <v>#N/A</v>
      </c>
    </row>
    <row r="11177" spans="1:18" x14ac:dyDescent="0.25">
      <c r="A11177" s="8" t="s">
        <v>6442</v>
      </c>
      <c r="B11177" s="3" t="s">
        <v>6443</v>
      </c>
      <c r="C11177" s="3" t="s">
        <v>75</v>
      </c>
      <c r="D11177" s="12">
        <v>1010</v>
      </c>
      <c r="E11177" s="3" t="s">
        <v>1545</v>
      </c>
      <c r="F11177" s="3">
        <v>0</v>
      </c>
      <c r="G11177" s="3">
        <v>3</v>
      </c>
      <c r="H11177" s="3">
        <v>3</v>
      </c>
      <c r="I11177" s="3">
        <v>0</v>
      </c>
      <c r="J11177" s="3">
        <v>0</v>
      </c>
      <c r="K11177" s="3">
        <v>0</v>
      </c>
      <c r="L11177" s="3" t="s">
        <v>20</v>
      </c>
      <c r="M11177" s="4" t="s">
        <v>6440</v>
      </c>
      <c r="N11177" t="str">
        <f t="shared" si="190"/>
        <v>20190508DC1010</v>
      </c>
      <c r="O11177" t="e">
        <f>VLOOKUP(N11177,[1]Sheet1!$B:$D,3,FALSE)</f>
        <v>#N/A</v>
      </c>
      <c r="P11177" t="e">
        <f>VLOOKUP(O11177,[2]Sheet1!$1:$1048576,2,FALSE)</f>
        <v>#N/A</v>
      </c>
      <c r="Q11177" t="e">
        <f>VLOOKUP(N11177,[1]Sheet1!$B:$C,2,FALSE)</f>
        <v>#N/A</v>
      </c>
      <c r="R11177" t="e">
        <f>VLOOKUP(N11177,[1]Sheet1!$B:$E,4,FALSE)</f>
        <v>#N/A</v>
      </c>
    </row>
    <row r="11178" spans="1:18" x14ac:dyDescent="0.25">
      <c r="A11178" s="9" t="s">
        <v>6442</v>
      </c>
      <c r="B11178" s="5" t="s">
        <v>6443</v>
      </c>
      <c r="C11178" s="5" t="s">
        <v>21</v>
      </c>
      <c r="D11178" s="13">
        <v>1024</v>
      </c>
      <c r="E11178" s="5" t="s">
        <v>6445</v>
      </c>
      <c r="F11178" s="5">
        <v>16</v>
      </c>
      <c r="G11178" s="5">
        <v>7</v>
      </c>
      <c r="H11178" s="5">
        <v>9</v>
      </c>
      <c r="I11178" s="5">
        <v>2</v>
      </c>
      <c r="J11178" s="5">
        <v>1</v>
      </c>
      <c r="K11178" s="5">
        <v>228.57</v>
      </c>
      <c r="L11178" s="5" t="s">
        <v>40</v>
      </c>
      <c r="M11178" s="6" t="s">
        <v>6440</v>
      </c>
      <c r="N11178" t="str">
        <f t="shared" si="190"/>
        <v>20190508DC1024</v>
      </c>
      <c r="O11178" t="e">
        <f>VLOOKUP(N11178,[1]Sheet1!$B:$D,3,FALSE)</f>
        <v>#N/A</v>
      </c>
      <c r="P11178" t="e">
        <f>VLOOKUP(O11178,[2]Sheet1!$1:$1048576,2,FALSE)</f>
        <v>#N/A</v>
      </c>
      <c r="Q11178" t="e">
        <f>VLOOKUP(N11178,[1]Sheet1!$B:$C,2,FALSE)</f>
        <v>#N/A</v>
      </c>
      <c r="R11178" t="e">
        <f>VLOOKUP(N11178,[1]Sheet1!$B:$E,4,FALSE)</f>
        <v>#N/A</v>
      </c>
    </row>
    <row r="11179" spans="1:18" x14ac:dyDescent="0.25">
      <c r="A11179" s="8" t="s">
        <v>6442</v>
      </c>
      <c r="B11179" s="3" t="s">
        <v>6443</v>
      </c>
      <c r="C11179" s="3" t="s">
        <v>5385</v>
      </c>
      <c r="D11179" s="12">
        <v>1401</v>
      </c>
      <c r="E11179" s="3" t="s">
        <v>6403</v>
      </c>
      <c r="F11179" s="3">
        <v>0</v>
      </c>
      <c r="G11179" s="3">
        <v>1</v>
      </c>
      <c r="H11179" s="3">
        <v>3</v>
      </c>
      <c r="I11179" s="3">
        <v>0</v>
      </c>
      <c r="J11179" s="3">
        <v>0</v>
      </c>
      <c r="K11179" s="3">
        <v>0</v>
      </c>
      <c r="L11179" s="3" t="s">
        <v>16</v>
      </c>
      <c r="M11179" s="4" t="s">
        <v>6440</v>
      </c>
      <c r="N11179" t="str">
        <f t="shared" si="190"/>
        <v>20190508DC1401</v>
      </c>
      <c r="O11179" t="e">
        <f>VLOOKUP(N11179,[1]Sheet1!$B:$D,3,FALSE)</f>
        <v>#N/A</v>
      </c>
      <c r="P11179" t="e">
        <f>VLOOKUP(O11179,[2]Sheet1!$1:$1048576,2,FALSE)</f>
        <v>#N/A</v>
      </c>
      <c r="Q11179" t="e">
        <f>VLOOKUP(N11179,[1]Sheet1!$B:$C,2,FALSE)</f>
        <v>#N/A</v>
      </c>
      <c r="R11179" t="e">
        <f>VLOOKUP(N11179,[1]Sheet1!$B:$E,4,FALSE)</f>
        <v>#N/A</v>
      </c>
    </row>
    <row r="11180" spans="1:18" x14ac:dyDescent="0.25">
      <c r="A11180" s="9" t="s">
        <v>6442</v>
      </c>
      <c r="B11180" s="5" t="s">
        <v>6443</v>
      </c>
      <c r="C11180" s="5" t="s">
        <v>1604</v>
      </c>
      <c r="D11180" s="13">
        <v>1167</v>
      </c>
      <c r="E11180" s="5" t="s">
        <v>26</v>
      </c>
      <c r="F11180" s="5">
        <v>9</v>
      </c>
      <c r="G11180" s="5">
        <v>4</v>
      </c>
      <c r="H11180" s="5">
        <v>4</v>
      </c>
      <c r="I11180" s="5">
        <v>2</v>
      </c>
      <c r="J11180" s="5">
        <v>0</v>
      </c>
      <c r="K11180" s="5">
        <v>225</v>
      </c>
      <c r="L11180" s="5" t="s">
        <v>16</v>
      </c>
      <c r="M11180" s="6" t="s">
        <v>6440</v>
      </c>
      <c r="N11180" t="str">
        <f t="shared" si="190"/>
        <v>20190508DC1167</v>
      </c>
      <c r="O11180" t="e">
        <f>VLOOKUP(N11180,[1]Sheet1!$B:$D,3,FALSE)</f>
        <v>#N/A</v>
      </c>
      <c r="P11180" t="e">
        <f>VLOOKUP(O11180,[2]Sheet1!$1:$1048576,2,FALSE)</f>
        <v>#N/A</v>
      </c>
      <c r="Q11180" t="e">
        <f>VLOOKUP(N11180,[1]Sheet1!$B:$C,2,FALSE)</f>
        <v>#N/A</v>
      </c>
      <c r="R11180" t="e">
        <f>VLOOKUP(N11180,[1]Sheet1!$B:$E,4,FALSE)</f>
        <v>#N/A</v>
      </c>
    </row>
    <row r="11181" spans="1:18" x14ac:dyDescent="0.25">
      <c r="A11181" s="8" t="s">
        <v>6442</v>
      </c>
      <c r="B11181" s="3" t="s">
        <v>6443</v>
      </c>
      <c r="C11181" s="3" t="s">
        <v>3049</v>
      </c>
      <c r="D11181" s="12">
        <v>1269</v>
      </c>
      <c r="E11181" s="3" t="s">
        <v>6446</v>
      </c>
      <c r="F11181" s="3">
        <v>65</v>
      </c>
      <c r="G11181" s="3">
        <v>48</v>
      </c>
      <c r="H11181" s="3">
        <v>80</v>
      </c>
      <c r="I11181" s="3">
        <v>8</v>
      </c>
      <c r="J11181" s="3">
        <v>1</v>
      </c>
      <c r="K11181" s="3">
        <v>135.41</v>
      </c>
      <c r="L11181" s="3" t="s">
        <v>16</v>
      </c>
      <c r="M11181" s="4" t="s">
        <v>6440</v>
      </c>
      <c r="N11181" t="str">
        <f t="shared" si="190"/>
        <v>20190508DC1269</v>
      </c>
      <c r="O11181" t="e">
        <f>VLOOKUP(N11181,[1]Sheet1!$B:$D,3,FALSE)</f>
        <v>#N/A</v>
      </c>
      <c r="P11181" t="e">
        <f>VLOOKUP(O11181,[2]Sheet1!$1:$1048576,2,FALSE)</f>
        <v>#N/A</v>
      </c>
      <c r="Q11181" t="e">
        <f>VLOOKUP(N11181,[1]Sheet1!$B:$C,2,FALSE)</f>
        <v>#N/A</v>
      </c>
      <c r="R11181" t="e">
        <f>VLOOKUP(N11181,[1]Sheet1!$B:$E,4,FALSE)</f>
        <v>#N/A</v>
      </c>
    </row>
    <row r="11182" spans="1:18" x14ac:dyDescent="0.25">
      <c r="A11182" s="9" t="s">
        <v>6442</v>
      </c>
      <c r="B11182" s="5" t="s">
        <v>6443</v>
      </c>
      <c r="C11182" s="5" t="s">
        <v>5260</v>
      </c>
      <c r="D11182" s="13">
        <v>1394</v>
      </c>
      <c r="E11182" s="5" t="s">
        <v>26</v>
      </c>
      <c r="F11182" s="5">
        <v>3</v>
      </c>
      <c r="G11182" s="5">
        <v>4</v>
      </c>
      <c r="H11182" s="5">
        <v>12</v>
      </c>
      <c r="I11182" s="5">
        <v>0</v>
      </c>
      <c r="J11182" s="5">
        <v>0</v>
      </c>
      <c r="K11182" s="5">
        <v>75</v>
      </c>
      <c r="L11182" s="5" t="s">
        <v>16</v>
      </c>
      <c r="M11182" s="6" t="s">
        <v>6440</v>
      </c>
      <c r="N11182" t="str">
        <f t="shared" si="190"/>
        <v>20190508DC1394</v>
      </c>
      <c r="O11182" t="e">
        <f>VLOOKUP(N11182,[1]Sheet1!$B:$D,3,FALSE)</f>
        <v>#N/A</v>
      </c>
      <c r="P11182" t="e">
        <f>VLOOKUP(O11182,[2]Sheet1!$1:$1048576,2,FALSE)</f>
        <v>#N/A</v>
      </c>
      <c r="Q11182" t="e">
        <f>VLOOKUP(N11182,[1]Sheet1!$B:$C,2,FALSE)</f>
        <v>#N/A</v>
      </c>
      <c r="R11182" t="e">
        <f>VLOOKUP(N11182,[1]Sheet1!$B:$E,4,FALSE)</f>
        <v>#N/A</v>
      </c>
    </row>
    <row r="11183" spans="1:18" x14ac:dyDescent="0.25">
      <c r="A11183" s="8" t="s">
        <v>6442</v>
      </c>
      <c r="B11183" s="3" t="s">
        <v>6443</v>
      </c>
      <c r="C11183" s="3" t="s">
        <v>2547</v>
      </c>
      <c r="D11183" s="12">
        <v>1232</v>
      </c>
      <c r="E11183" s="3" t="s">
        <v>26</v>
      </c>
      <c r="F11183" s="3">
        <v>7</v>
      </c>
      <c r="G11183" s="3">
        <v>5</v>
      </c>
      <c r="H11183" s="3">
        <v>14</v>
      </c>
      <c r="I11183" s="3">
        <v>1</v>
      </c>
      <c r="J11183" s="3">
        <v>0</v>
      </c>
      <c r="K11183" s="3">
        <v>140</v>
      </c>
      <c r="L11183" s="3" t="s">
        <v>16</v>
      </c>
      <c r="M11183" s="4" t="s">
        <v>6440</v>
      </c>
      <c r="N11183" t="str">
        <f t="shared" si="190"/>
        <v>20190508DC1232</v>
      </c>
      <c r="O11183" t="e">
        <f>VLOOKUP(N11183,[1]Sheet1!$B:$D,3,FALSE)</f>
        <v>#N/A</v>
      </c>
      <c r="P11183" t="e">
        <f>VLOOKUP(O11183,[2]Sheet1!$1:$1048576,2,FALSE)</f>
        <v>#N/A</v>
      </c>
      <c r="Q11183" t="e">
        <f>VLOOKUP(N11183,[1]Sheet1!$B:$C,2,FALSE)</f>
        <v>#N/A</v>
      </c>
      <c r="R11183" t="e">
        <f>VLOOKUP(N11183,[1]Sheet1!$B:$E,4,FALSE)</f>
        <v>#N/A</v>
      </c>
    </row>
    <row r="11184" spans="1:18" x14ac:dyDescent="0.25">
      <c r="A11184" s="9" t="s">
        <v>6442</v>
      </c>
      <c r="B11184" s="5" t="s">
        <v>6443</v>
      </c>
      <c r="C11184" s="5" t="s">
        <v>317</v>
      </c>
      <c r="D11184" s="13">
        <v>1105</v>
      </c>
      <c r="E11184" s="5" t="s">
        <v>6447</v>
      </c>
      <c r="F11184" s="5">
        <v>9</v>
      </c>
      <c r="G11184" s="5">
        <v>12</v>
      </c>
      <c r="H11184" s="5">
        <v>20</v>
      </c>
      <c r="I11184" s="5">
        <v>1</v>
      </c>
      <c r="J11184" s="5">
        <v>0</v>
      </c>
      <c r="K11184" s="5">
        <v>75</v>
      </c>
      <c r="L11184" s="5" t="s">
        <v>16</v>
      </c>
      <c r="M11184" s="6" t="s">
        <v>6440</v>
      </c>
      <c r="N11184" t="str">
        <f t="shared" si="190"/>
        <v>20190508DC1105</v>
      </c>
      <c r="O11184" t="e">
        <f>VLOOKUP(N11184,[1]Sheet1!$B:$D,3,FALSE)</f>
        <v>#N/A</v>
      </c>
      <c r="P11184" t="e">
        <f>VLOOKUP(O11184,[2]Sheet1!$1:$1048576,2,FALSE)</f>
        <v>#N/A</v>
      </c>
      <c r="Q11184" t="e">
        <f>VLOOKUP(N11184,[1]Sheet1!$B:$C,2,FALSE)</f>
        <v>#N/A</v>
      </c>
      <c r="R11184" t="e">
        <f>VLOOKUP(N11184,[1]Sheet1!$B:$E,4,FALSE)</f>
        <v>#N/A</v>
      </c>
    </row>
    <row r="11185" spans="1:18" x14ac:dyDescent="0.25">
      <c r="A11185" s="8" t="s">
        <v>6442</v>
      </c>
      <c r="B11185" s="3" t="s">
        <v>6443</v>
      </c>
      <c r="C11185" s="3" t="s">
        <v>4275</v>
      </c>
      <c r="D11185" s="12">
        <v>1343</v>
      </c>
      <c r="E11185" s="3" t="s">
        <v>26</v>
      </c>
      <c r="F11185" s="3">
        <v>70</v>
      </c>
      <c r="G11185" s="3">
        <v>43</v>
      </c>
      <c r="H11185" s="3">
        <v>65</v>
      </c>
      <c r="I11185" s="3">
        <v>5</v>
      </c>
      <c r="J11185" s="3">
        <v>4</v>
      </c>
      <c r="K11185" s="3">
        <v>162.79</v>
      </c>
      <c r="L11185" s="3" t="s">
        <v>40</v>
      </c>
      <c r="M11185" s="4" t="s">
        <v>6440</v>
      </c>
      <c r="N11185" t="str">
        <f t="shared" si="190"/>
        <v>20190508DC1343</v>
      </c>
      <c r="O11185" t="e">
        <f>VLOOKUP(N11185,[1]Sheet1!$B:$D,3,FALSE)</f>
        <v>#N/A</v>
      </c>
      <c r="P11185" t="e">
        <f>VLOOKUP(O11185,[2]Sheet1!$1:$1048576,2,FALSE)</f>
        <v>#N/A</v>
      </c>
      <c r="Q11185" t="e">
        <f>VLOOKUP(N11185,[1]Sheet1!$B:$C,2,FALSE)</f>
        <v>#N/A</v>
      </c>
      <c r="R11185" t="e">
        <f>VLOOKUP(N11185,[1]Sheet1!$B:$E,4,FALSE)</f>
        <v>#N/A</v>
      </c>
    </row>
    <row r="11186" spans="1:18" x14ac:dyDescent="0.25">
      <c r="A11186" s="9" t="s">
        <v>6442</v>
      </c>
      <c r="B11186" s="5" t="s">
        <v>6443</v>
      </c>
      <c r="C11186" s="5" t="s">
        <v>104</v>
      </c>
      <c r="D11186" s="13">
        <v>1102</v>
      </c>
      <c r="E11186" s="5" t="s">
        <v>6448</v>
      </c>
      <c r="F11186" s="5">
        <v>20</v>
      </c>
      <c r="G11186" s="5">
        <v>11</v>
      </c>
      <c r="H11186" s="5">
        <v>21</v>
      </c>
      <c r="I11186" s="5">
        <v>4</v>
      </c>
      <c r="J11186" s="5">
        <v>0</v>
      </c>
      <c r="K11186" s="5">
        <v>181.81</v>
      </c>
      <c r="L11186" s="5" t="s">
        <v>20</v>
      </c>
      <c r="M11186" s="6" t="s">
        <v>6440</v>
      </c>
      <c r="N11186" t="str">
        <f t="shared" si="190"/>
        <v>20190508DC1102</v>
      </c>
      <c r="O11186" t="e">
        <f>VLOOKUP(N11186,[1]Sheet1!$B:$D,3,FALSE)</f>
        <v>#N/A</v>
      </c>
      <c r="P11186" t="e">
        <f>VLOOKUP(O11186,[2]Sheet1!$1:$1048576,2,FALSE)</f>
        <v>#N/A</v>
      </c>
      <c r="Q11186" t="e">
        <f>VLOOKUP(N11186,[1]Sheet1!$B:$C,2,FALSE)</f>
        <v>#N/A</v>
      </c>
      <c r="R11186" t="e">
        <f>VLOOKUP(N11186,[1]Sheet1!$B:$E,4,FALSE)</f>
        <v>#N/A</v>
      </c>
    </row>
    <row r="11187" spans="1:18" x14ac:dyDescent="0.25">
      <c r="A11187" s="8" t="s">
        <v>6442</v>
      </c>
      <c r="B11187" s="3" t="s">
        <v>6443</v>
      </c>
      <c r="C11187" s="3" t="s">
        <v>4768</v>
      </c>
      <c r="D11187" s="12">
        <v>1361</v>
      </c>
      <c r="E11187" s="3" t="s">
        <v>6392</v>
      </c>
      <c r="F11187" s="3">
        <v>30</v>
      </c>
      <c r="G11187" s="3">
        <v>23</v>
      </c>
      <c r="H11187" s="3">
        <v>36</v>
      </c>
      <c r="I11187" s="3">
        <v>2</v>
      </c>
      <c r="J11187" s="3">
        <v>2</v>
      </c>
      <c r="K11187" s="3">
        <v>130.43</v>
      </c>
      <c r="L11187" s="3" t="s">
        <v>16</v>
      </c>
      <c r="M11187" s="4" t="s">
        <v>6440</v>
      </c>
      <c r="N11187" t="str">
        <f t="shared" si="190"/>
        <v>20190508DC1361</v>
      </c>
      <c r="O11187" t="e">
        <f>VLOOKUP(N11187,[1]Sheet1!$B:$D,3,FALSE)</f>
        <v>#N/A</v>
      </c>
      <c r="P11187" t="e">
        <f>VLOOKUP(O11187,[2]Sheet1!$1:$1048576,2,FALSE)</f>
        <v>#N/A</v>
      </c>
      <c r="Q11187" t="e">
        <f>VLOOKUP(N11187,[1]Sheet1!$B:$C,2,FALSE)</f>
        <v>#N/A</v>
      </c>
      <c r="R11187" t="e">
        <f>VLOOKUP(N11187,[1]Sheet1!$B:$E,4,FALSE)</f>
        <v>#N/A</v>
      </c>
    </row>
    <row r="11188" spans="1:18" x14ac:dyDescent="0.25">
      <c r="A11188" s="9" t="s">
        <v>6442</v>
      </c>
      <c r="B11188" s="5" t="s">
        <v>6443</v>
      </c>
      <c r="C11188" s="5" t="s">
        <v>5301</v>
      </c>
      <c r="D11188" s="13">
        <v>1397</v>
      </c>
      <c r="E11188" s="5" t="s">
        <v>6449</v>
      </c>
      <c r="F11188" s="5">
        <v>4</v>
      </c>
      <c r="G11188" s="5">
        <v>3</v>
      </c>
      <c r="H11188" s="5">
        <v>6</v>
      </c>
      <c r="I11188" s="5">
        <v>1</v>
      </c>
      <c r="J11188" s="5">
        <v>0</v>
      </c>
      <c r="K11188" s="5">
        <v>133.33000000000001</v>
      </c>
      <c r="L11188" s="5" t="s">
        <v>16</v>
      </c>
      <c r="M11188" s="6" t="s">
        <v>6440</v>
      </c>
      <c r="N11188" t="str">
        <f t="shared" si="190"/>
        <v>20190508DC1397</v>
      </c>
      <c r="O11188" t="e">
        <f>VLOOKUP(N11188,[1]Sheet1!$B:$D,3,FALSE)</f>
        <v>#N/A</v>
      </c>
      <c r="P11188" t="e">
        <f>VLOOKUP(O11188,[2]Sheet1!$1:$1048576,2,FALSE)</f>
        <v>#N/A</v>
      </c>
      <c r="Q11188" t="e">
        <f>VLOOKUP(N11188,[1]Sheet1!$B:$C,2,FALSE)</f>
        <v>#N/A</v>
      </c>
      <c r="R11188" t="e">
        <f>VLOOKUP(N11188,[1]Sheet1!$B:$E,4,FALSE)</f>
        <v>#N/A</v>
      </c>
    </row>
    <row r="11189" spans="1:18" x14ac:dyDescent="0.25">
      <c r="A11189" s="8" t="s">
        <v>6442</v>
      </c>
      <c r="B11189" s="3" t="s">
        <v>6443</v>
      </c>
      <c r="C11189" s="3" t="s">
        <v>5220</v>
      </c>
      <c r="D11189" s="12">
        <v>1391</v>
      </c>
      <c r="E11189" s="3" t="s">
        <v>6450</v>
      </c>
      <c r="F11189" s="3">
        <v>1</v>
      </c>
      <c r="G11189" s="3">
        <v>2</v>
      </c>
      <c r="H11189" s="3">
        <v>4</v>
      </c>
      <c r="I11189" s="3">
        <v>0</v>
      </c>
      <c r="J11189" s="3">
        <v>0</v>
      </c>
      <c r="K11189" s="3">
        <v>50</v>
      </c>
      <c r="L11189" s="3" t="s">
        <v>16</v>
      </c>
      <c r="M11189" s="4" t="s">
        <v>6440</v>
      </c>
      <c r="N11189" t="str">
        <f t="shared" si="190"/>
        <v>20190508DC1391</v>
      </c>
      <c r="O11189" t="e">
        <f>VLOOKUP(N11189,[1]Sheet1!$B:$D,3,FALSE)</f>
        <v>#N/A</v>
      </c>
      <c r="P11189" t="e">
        <f>VLOOKUP(O11189,[2]Sheet1!$1:$1048576,2,FALSE)</f>
        <v>#N/A</v>
      </c>
      <c r="Q11189" t="e">
        <f>VLOOKUP(N11189,[1]Sheet1!$B:$C,2,FALSE)</f>
        <v>#N/A</v>
      </c>
      <c r="R11189" t="e">
        <f>VLOOKUP(N11189,[1]Sheet1!$B:$E,4,FALSE)</f>
        <v>#N/A</v>
      </c>
    </row>
    <row r="11190" spans="1:18" x14ac:dyDescent="0.25">
      <c r="A11190" s="9" t="s">
        <v>6442</v>
      </c>
      <c r="B11190" s="5" t="s">
        <v>6443</v>
      </c>
      <c r="C11190" s="5" t="s">
        <v>5222</v>
      </c>
      <c r="D11190" s="13">
        <v>1390</v>
      </c>
      <c r="E11190" s="5" t="s">
        <v>6451</v>
      </c>
      <c r="F11190" s="5">
        <v>27</v>
      </c>
      <c r="G11190" s="5">
        <v>18</v>
      </c>
      <c r="H11190" s="5">
        <v>25</v>
      </c>
      <c r="I11190" s="5">
        <v>0</v>
      </c>
      <c r="J11190" s="5">
        <v>3</v>
      </c>
      <c r="K11190" s="5">
        <v>150</v>
      </c>
      <c r="L11190" s="5" t="s">
        <v>16</v>
      </c>
      <c r="M11190" s="6" t="s">
        <v>6440</v>
      </c>
      <c r="N11190" t="str">
        <f t="shared" si="190"/>
        <v>20190508DC1390</v>
      </c>
      <c r="O11190" t="e">
        <f>VLOOKUP(N11190,[1]Sheet1!$B:$D,3,FALSE)</f>
        <v>#N/A</v>
      </c>
      <c r="P11190" t="e">
        <f>VLOOKUP(O11190,[2]Sheet1!$1:$1048576,2,FALSE)</f>
        <v>#N/A</v>
      </c>
      <c r="Q11190" t="e">
        <f>VLOOKUP(N11190,[1]Sheet1!$B:$C,2,FALSE)</f>
        <v>#N/A</v>
      </c>
      <c r="R11190" t="e">
        <f>VLOOKUP(N11190,[1]Sheet1!$B:$E,4,FALSE)</f>
        <v>#N/A</v>
      </c>
    </row>
    <row r="11191" spans="1:18" x14ac:dyDescent="0.25">
      <c r="A11191" s="8" t="s">
        <v>6442</v>
      </c>
      <c r="B11191" s="3" t="s">
        <v>6443</v>
      </c>
      <c r="C11191" s="3" t="s">
        <v>59</v>
      </c>
      <c r="D11191" s="12">
        <v>1033</v>
      </c>
      <c r="E11191" s="3" t="s">
        <v>6137</v>
      </c>
      <c r="F11191" s="3">
        <v>3</v>
      </c>
      <c r="G11191" s="3">
        <v>4</v>
      </c>
      <c r="H11191" s="3">
        <v>11</v>
      </c>
      <c r="I11191" s="3">
        <v>0</v>
      </c>
      <c r="J11191" s="3">
        <v>0</v>
      </c>
      <c r="K11191" s="3">
        <v>75</v>
      </c>
      <c r="L11191" s="3" t="s">
        <v>16</v>
      </c>
      <c r="M11191" s="4" t="s">
        <v>6440</v>
      </c>
      <c r="N11191" t="str">
        <f t="shared" si="190"/>
        <v>20190508DC1033</v>
      </c>
      <c r="O11191" t="e">
        <f>VLOOKUP(N11191,[1]Sheet1!$B:$D,3,FALSE)</f>
        <v>#N/A</v>
      </c>
      <c r="P11191" t="e">
        <f>VLOOKUP(O11191,[2]Sheet1!$1:$1048576,2,FALSE)</f>
        <v>#N/A</v>
      </c>
      <c r="Q11191" t="e">
        <f>VLOOKUP(N11191,[1]Sheet1!$B:$C,2,FALSE)</f>
        <v>#N/A</v>
      </c>
      <c r="R11191" t="e">
        <f>VLOOKUP(N11191,[1]Sheet1!$B:$E,4,FALSE)</f>
        <v>#N/A</v>
      </c>
    </row>
    <row r="11192" spans="1:18" x14ac:dyDescent="0.25">
      <c r="A11192" s="8" t="s">
        <v>6452</v>
      </c>
      <c r="B11192" s="3" t="s">
        <v>6453</v>
      </c>
      <c r="C11192" s="3" t="s">
        <v>875</v>
      </c>
      <c r="D11192" s="12">
        <v>1051</v>
      </c>
      <c r="E11192" s="3" t="s">
        <v>6455</v>
      </c>
      <c r="F11192" s="3">
        <v>28</v>
      </c>
      <c r="G11192" s="3">
        <v>28</v>
      </c>
      <c r="H11192" s="3">
        <v>57</v>
      </c>
      <c r="I11192" s="3">
        <v>2</v>
      </c>
      <c r="J11192" s="3">
        <v>2</v>
      </c>
      <c r="K11192" s="3">
        <v>100</v>
      </c>
      <c r="L11192" s="3" t="s">
        <v>16</v>
      </c>
      <c r="M11192" s="4" t="s">
        <v>6454</v>
      </c>
      <c r="N11192" t="str">
        <f t="shared" si="190"/>
        <v>20190510CSK1051</v>
      </c>
      <c r="O11192" t="e">
        <f>VLOOKUP(N11192,[1]Sheet1!$B:$D,3,FALSE)</f>
        <v>#N/A</v>
      </c>
      <c r="P11192" t="e">
        <f>VLOOKUP(O11192,[2]Sheet1!$1:$1048576,2,FALSE)</f>
        <v>#N/A</v>
      </c>
      <c r="Q11192" t="e">
        <f>VLOOKUP(N11192,[1]Sheet1!$B:$C,2,FALSE)</f>
        <v>#N/A</v>
      </c>
      <c r="R11192" t="e">
        <f>VLOOKUP(N11192,[1]Sheet1!$B:$E,4,FALSE)</f>
        <v>#N/A</v>
      </c>
    </row>
    <row r="11193" spans="1:18" x14ac:dyDescent="0.25">
      <c r="A11193" s="9" t="s">
        <v>6452</v>
      </c>
      <c r="B11193" s="5" t="s">
        <v>6453</v>
      </c>
      <c r="C11193" s="5" t="s">
        <v>3418</v>
      </c>
      <c r="D11193" s="13">
        <v>1296</v>
      </c>
      <c r="E11193" s="5" t="s">
        <v>6456</v>
      </c>
      <c r="F11193" s="5">
        <v>71</v>
      </c>
      <c r="G11193" s="5">
        <v>36</v>
      </c>
      <c r="H11193" s="5">
        <v>56</v>
      </c>
      <c r="I11193" s="5">
        <v>7</v>
      </c>
      <c r="J11193" s="5">
        <v>5</v>
      </c>
      <c r="K11193" s="5">
        <v>197.22</v>
      </c>
      <c r="L11193" s="5" t="s">
        <v>16</v>
      </c>
      <c r="M11193" s="6" t="s">
        <v>6454</v>
      </c>
      <c r="N11193" t="str">
        <f t="shared" si="190"/>
        <v>20190510CSK1296</v>
      </c>
      <c r="O11193" t="e">
        <f>VLOOKUP(N11193,[1]Sheet1!$B:$D,3,FALSE)</f>
        <v>#N/A</v>
      </c>
      <c r="P11193" t="e">
        <f>VLOOKUP(O11193,[2]Sheet1!$1:$1048576,2,FALSE)</f>
        <v>#N/A</v>
      </c>
      <c r="Q11193" t="e">
        <f>VLOOKUP(N11193,[1]Sheet1!$B:$C,2,FALSE)</f>
        <v>#N/A</v>
      </c>
      <c r="R11193" t="e">
        <f>VLOOKUP(N11193,[1]Sheet1!$B:$E,4,FALSE)</f>
        <v>#N/A</v>
      </c>
    </row>
    <row r="11194" spans="1:18" x14ac:dyDescent="0.25">
      <c r="A11194" s="9" t="s">
        <v>6452</v>
      </c>
      <c r="B11194" s="5" t="s">
        <v>6453</v>
      </c>
      <c r="C11194" s="5" t="s">
        <v>1661</v>
      </c>
      <c r="D11194" s="13">
        <v>1222</v>
      </c>
      <c r="E11194" s="5" t="s">
        <v>26</v>
      </c>
      <c r="F11194" s="5">
        <v>11</v>
      </c>
      <c r="G11194" s="5">
        <v>9</v>
      </c>
      <c r="H11194" s="5">
        <v>26</v>
      </c>
      <c r="I11194" s="5">
        <v>0</v>
      </c>
      <c r="J11194" s="5">
        <v>0</v>
      </c>
      <c r="K11194" s="5">
        <v>122.22</v>
      </c>
      <c r="L11194" s="5" t="s">
        <v>16</v>
      </c>
      <c r="M11194" s="6" t="s">
        <v>6454</v>
      </c>
      <c r="N11194" t="str">
        <f t="shared" si="190"/>
        <v>20190510CSK1222</v>
      </c>
      <c r="O11194" t="e">
        <f>VLOOKUP(N11194,[1]Sheet1!$B:$D,3,FALSE)</f>
        <v>#N/A</v>
      </c>
      <c r="P11194" t="e">
        <f>VLOOKUP(O11194,[2]Sheet1!$1:$1048576,2,FALSE)</f>
        <v>#N/A</v>
      </c>
      <c r="Q11194" t="e">
        <f>VLOOKUP(N11194,[1]Sheet1!$B:$C,2,FALSE)</f>
        <v>#N/A</v>
      </c>
      <c r="R11194" t="e">
        <f>VLOOKUP(N11194,[1]Sheet1!$B:$E,4,FALSE)</f>
        <v>#N/A</v>
      </c>
    </row>
    <row r="11195" spans="1:18" x14ac:dyDescent="0.25">
      <c r="A11195" s="8" t="s">
        <v>6452</v>
      </c>
      <c r="B11195" s="3" t="s">
        <v>6453</v>
      </c>
      <c r="C11195" s="3" t="s">
        <v>2018</v>
      </c>
      <c r="D11195" s="12">
        <v>1163</v>
      </c>
      <c r="E11195" s="3" t="s">
        <v>5832</v>
      </c>
      <c r="F11195" s="3">
        <v>7</v>
      </c>
      <c r="G11195" s="3">
        <v>6</v>
      </c>
      <c r="H11195" s="3">
        <v>7</v>
      </c>
      <c r="I11195" s="3">
        <v>1</v>
      </c>
      <c r="J11195" s="3">
        <v>0</v>
      </c>
      <c r="K11195" s="3">
        <v>116.66</v>
      </c>
      <c r="L11195" s="3" t="s">
        <v>16</v>
      </c>
      <c r="M11195" s="4" t="s">
        <v>6454</v>
      </c>
      <c r="N11195" t="str">
        <f t="shared" si="190"/>
        <v>20190510CSK1163</v>
      </c>
      <c r="O11195" t="e">
        <f>VLOOKUP(N11195,[1]Sheet1!$B:$D,3,FALSE)</f>
        <v>#N/A</v>
      </c>
      <c r="P11195" t="e">
        <f>VLOOKUP(O11195,[2]Sheet1!$1:$1048576,2,FALSE)</f>
        <v>#N/A</v>
      </c>
      <c r="Q11195" t="e">
        <f>VLOOKUP(N11195,[1]Sheet1!$B:$C,2,FALSE)</f>
        <v>#N/A</v>
      </c>
      <c r="R11195" t="e">
        <f>VLOOKUP(N11195,[1]Sheet1!$B:$E,4,FALSE)</f>
        <v>#N/A</v>
      </c>
    </row>
    <row r="11196" spans="1:18" x14ac:dyDescent="0.25">
      <c r="A11196" s="9" t="s">
        <v>6452</v>
      </c>
      <c r="B11196" s="5" t="s">
        <v>6453</v>
      </c>
      <c r="C11196" s="5" t="s">
        <v>185</v>
      </c>
      <c r="D11196" s="13">
        <v>1005</v>
      </c>
      <c r="E11196" s="5" t="s">
        <v>26</v>
      </c>
      <c r="F11196" s="5">
        <v>1</v>
      </c>
      <c r="G11196" s="5">
        <v>1</v>
      </c>
      <c r="H11196" s="5">
        <v>3</v>
      </c>
      <c r="I11196" s="5">
        <v>0</v>
      </c>
      <c r="J11196" s="5">
        <v>0</v>
      </c>
      <c r="K11196" s="5">
        <v>100</v>
      </c>
      <c r="L11196" s="5" t="s">
        <v>16</v>
      </c>
      <c r="M11196" s="6" t="s">
        <v>6454</v>
      </c>
      <c r="N11196" t="str">
        <f t="shared" si="190"/>
        <v>20190510CSK1005</v>
      </c>
      <c r="O11196" t="e">
        <f>VLOOKUP(N11196,[1]Sheet1!$B:$D,3,FALSE)</f>
        <v>#N/A</v>
      </c>
      <c r="P11196" t="e">
        <f>VLOOKUP(O11196,[2]Sheet1!$1:$1048576,2,FALSE)</f>
        <v>#N/A</v>
      </c>
      <c r="Q11196" t="e">
        <f>VLOOKUP(N11196,[1]Sheet1!$B:$C,2,FALSE)</f>
        <v>#N/A</v>
      </c>
      <c r="R11196" t="e">
        <f>VLOOKUP(N11196,[1]Sheet1!$B:$E,4,FALSE)</f>
        <v>#N/A</v>
      </c>
    </row>
    <row r="11197" spans="1:18" x14ac:dyDescent="0.25">
      <c r="A11197" s="8" t="s">
        <v>6452</v>
      </c>
      <c r="B11197" s="3" t="s">
        <v>6453</v>
      </c>
      <c r="C11197" s="3" t="s">
        <v>77</v>
      </c>
      <c r="D11197" s="12">
        <v>1012</v>
      </c>
      <c r="E11197" s="3" t="s">
        <v>6457</v>
      </c>
      <c r="F11197" s="3">
        <v>53</v>
      </c>
      <c r="G11197" s="3">
        <v>38</v>
      </c>
      <c r="H11197" s="3">
        <v>59</v>
      </c>
      <c r="I11197" s="3">
        <v>5</v>
      </c>
      <c r="J11197" s="3">
        <v>2</v>
      </c>
      <c r="K11197" s="3">
        <v>139.47</v>
      </c>
      <c r="L11197" s="3" t="s">
        <v>16</v>
      </c>
      <c r="M11197" s="4" t="s">
        <v>6454</v>
      </c>
      <c r="N11197" t="str">
        <f t="shared" si="190"/>
        <v>20190510CSK1012</v>
      </c>
      <c r="O11197" t="e">
        <f>VLOOKUP(N11197,[1]Sheet1!$B:$D,3,FALSE)</f>
        <v>#N/A</v>
      </c>
      <c r="P11197" t="e">
        <f>VLOOKUP(O11197,[2]Sheet1!$1:$1048576,2,FALSE)</f>
        <v>#N/A</v>
      </c>
      <c r="Q11197" t="e">
        <f>VLOOKUP(N11197,[1]Sheet1!$B:$C,2,FALSE)</f>
        <v>#N/A</v>
      </c>
      <c r="R11197" t="e">
        <f>VLOOKUP(N11197,[1]Sheet1!$B:$E,4,FALSE)</f>
        <v>#N/A</v>
      </c>
    </row>
    <row r="11198" spans="1:18" x14ac:dyDescent="0.25">
      <c r="A11198" s="9" t="s">
        <v>6452</v>
      </c>
      <c r="B11198" s="5" t="s">
        <v>6453</v>
      </c>
      <c r="C11198" s="5" t="s">
        <v>63</v>
      </c>
      <c r="D11198" s="13">
        <v>1182</v>
      </c>
      <c r="E11198" s="5" t="s">
        <v>5740</v>
      </c>
      <c r="F11198" s="5">
        <v>7</v>
      </c>
      <c r="G11198" s="5">
        <v>11</v>
      </c>
      <c r="H11198" s="5">
        <v>21</v>
      </c>
      <c r="I11198" s="5">
        <v>1</v>
      </c>
      <c r="J11198" s="5">
        <v>0</v>
      </c>
      <c r="K11198" s="5">
        <v>63.63</v>
      </c>
      <c r="L11198" s="5" t="s">
        <v>16</v>
      </c>
      <c r="M11198" s="6" t="s">
        <v>6454</v>
      </c>
      <c r="N11198" t="str">
        <f t="shared" si="190"/>
        <v>20190510CSK1182</v>
      </c>
      <c r="O11198" t="e">
        <f>VLOOKUP(N11198,[1]Sheet1!$B:$D,3,FALSE)</f>
        <v>#N/A</v>
      </c>
      <c r="P11198" t="e">
        <f>VLOOKUP(O11198,[2]Sheet1!$1:$1048576,2,FALSE)</f>
        <v>#N/A</v>
      </c>
      <c r="Q11198" t="e">
        <f>VLOOKUP(N11198,[1]Sheet1!$B:$C,2,FALSE)</f>
        <v>#N/A</v>
      </c>
      <c r="R11198" t="e">
        <f>VLOOKUP(N11198,[1]Sheet1!$B:$E,4,FALSE)</f>
        <v>#N/A</v>
      </c>
    </row>
    <row r="11199" spans="1:18" x14ac:dyDescent="0.25">
      <c r="A11199" s="8" t="s">
        <v>6452</v>
      </c>
      <c r="B11199" s="3" t="s">
        <v>6453</v>
      </c>
      <c r="C11199" s="3" t="s">
        <v>2655</v>
      </c>
      <c r="D11199" s="12">
        <v>1238</v>
      </c>
      <c r="E11199" s="3" t="s">
        <v>5740</v>
      </c>
      <c r="F11199" s="3">
        <v>96</v>
      </c>
      <c r="G11199" s="3">
        <v>55</v>
      </c>
      <c r="H11199" s="3">
        <v>89</v>
      </c>
      <c r="I11199" s="3">
        <v>10</v>
      </c>
      <c r="J11199" s="3">
        <v>4</v>
      </c>
      <c r="K11199" s="3">
        <v>174.54</v>
      </c>
      <c r="L11199" s="3" t="s">
        <v>16</v>
      </c>
      <c r="M11199" s="4" t="s">
        <v>6454</v>
      </c>
      <c r="N11199" t="str">
        <f t="shared" si="190"/>
        <v>20190510CSK1238</v>
      </c>
      <c r="O11199" t="e">
        <f>VLOOKUP(N11199,[1]Sheet1!$B:$D,3,FALSE)</f>
        <v>#N/A</v>
      </c>
      <c r="P11199" t="e">
        <f>VLOOKUP(O11199,[2]Sheet1!$1:$1048576,2,FALSE)</f>
        <v>#N/A</v>
      </c>
      <c r="Q11199" t="e">
        <f>VLOOKUP(N11199,[1]Sheet1!$B:$C,2,FALSE)</f>
        <v>#N/A</v>
      </c>
      <c r="R11199" t="e">
        <f>VLOOKUP(N11199,[1]Sheet1!$B:$E,4,FALSE)</f>
        <v>#N/A</v>
      </c>
    </row>
    <row r="11200" spans="1:18" x14ac:dyDescent="0.25">
      <c r="A11200" s="9" t="s">
        <v>6452</v>
      </c>
      <c r="B11200" s="5" t="s">
        <v>6453</v>
      </c>
      <c r="C11200" s="5" t="s">
        <v>1638</v>
      </c>
      <c r="D11200" s="13">
        <v>1195</v>
      </c>
      <c r="E11200" s="5" t="s">
        <v>3784</v>
      </c>
      <c r="F11200" s="5">
        <v>0</v>
      </c>
      <c r="G11200" s="5">
        <v>1</v>
      </c>
      <c r="H11200" s="5">
        <v>4</v>
      </c>
      <c r="I11200" s="5">
        <v>0</v>
      </c>
      <c r="J11200" s="5">
        <v>0</v>
      </c>
      <c r="K11200" s="5">
        <v>0</v>
      </c>
      <c r="L11200" s="5" t="s">
        <v>16</v>
      </c>
      <c r="M11200" s="6" t="s">
        <v>6454</v>
      </c>
      <c r="N11200" t="str">
        <f t="shared" si="190"/>
        <v>20190510CSK1195</v>
      </c>
      <c r="O11200" t="e">
        <f>VLOOKUP(N11200,[1]Sheet1!$B:$D,3,FALSE)</f>
        <v>#N/A</v>
      </c>
      <c r="P11200" t="e">
        <f>VLOOKUP(O11200,[2]Sheet1!$1:$1048576,2,FALSE)</f>
        <v>#N/A</v>
      </c>
      <c r="Q11200" t="e">
        <f>VLOOKUP(N11200,[1]Sheet1!$B:$C,2,FALSE)</f>
        <v>#N/A</v>
      </c>
      <c r="R11200" t="e">
        <f>VLOOKUP(N11200,[1]Sheet1!$B:$E,4,FALSE)</f>
        <v>#N/A</v>
      </c>
    </row>
    <row r="11201" spans="1:18" x14ac:dyDescent="0.25">
      <c r="A11201" s="8" t="s">
        <v>6452</v>
      </c>
      <c r="B11201" s="3" t="s">
        <v>6453</v>
      </c>
      <c r="C11201" s="3" t="s">
        <v>1471</v>
      </c>
      <c r="D11201" s="12">
        <v>1169</v>
      </c>
      <c r="E11201" s="3" t="s">
        <v>6126</v>
      </c>
      <c r="F11201" s="3">
        <v>1</v>
      </c>
      <c r="G11201" s="3">
        <v>2</v>
      </c>
      <c r="H11201" s="3">
        <v>7</v>
      </c>
      <c r="I11201" s="3">
        <v>0</v>
      </c>
      <c r="J11201" s="3">
        <v>0</v>
      </c>
      <c r="K11201" s="3">
        <v>50</v>
      </c>
      <c r="L11201" s="3" t="s">
        <v>16</v>
      </c>
      <c r="M11201" s="4" t="s">
        <v>6454</v>
      </c>
      <c r="N11201" t="str">
        <f t="shared" si="190"/>
        <v>20190510CSK1169</v>
      </c>
      <c r="O11201" t="e">
        <f>VLOOKUP(N11201,[1]Sheet1!$B:$D,3,FALSE)</f>
        <v>#N/A</v>
      </c>
      <c r="P11201" t="e">
        <f>VLOOKUP(O11201,[2]Sheet1!$1:$1048576,2,FALSE)</f>
        <v>#N/A</v>
      </c>
      <c r="Q11201" t="e">
        <f>VLOOKUP(N11201,[1]Sheet1!$B:$C,2,FALSE)</f>
        <v>#N/A</v>
      </c>
      <c r="R11201" t="e">
        <f>VLOOKUP(N11201,[1]Sheet1!$B:$E,4,FALSE)</f>
        <v>#N/A</v>
      </c>
    </row>
    <row r="11202" spans="1:18" x14ac:dyDescent="0.25">
      <c r="A11202" s="9" t="s">
        <v>6452</v>
      </c>
      <c r="B11202" s="5" t="s">
        <v>6453</v>
      </c>
      <c r="C11202" s="5" t="s">
        <v>84</v>
      </c>
      <c r="D11202" s="13">
        <v>1014</v>
      </c>
      <c r="E11202" s="5" t="s">
        <v>26</v>
      </c>
      <c r="F11202" s="5">
        <v>10</v>
      </c>
      <c r="G11202" s="5">
        <v>12</v>
      </c>
      <c r="H11202" s="5">
        <v>20</v>
      </c>
      <c r="I11202" s="5">
        <v>0</v>
      </c>
      <c r="J11202" s="5">
        <v>0</v>
      </c>
      <c r="K11202" s="5">
        <v>83.33</v>
      </c>
      <c r="L11202" s="5" t="s">
        <v>86</v>
      </c>
      <c r="M11202" s="6" t="s">
        <v>6454</v>
      </c>
      <c r="N11202" t="str">
        <f t="shared" si="190"/>
        <v>20190510CSK1014</v>
      </c>
      <c r="O11202" t="e">
        <f>VLOOKUP(N11202,[1]Sheet1!$B:$D,3,FALSE)</f>
        <v>#N/A</v>
      </c>
      <c r="P11202" t="e">
        <f>VLOOKUP(O11202,[2]Sheet1!$1:$1048576,2,FALSE)</f>
        <v>#N/A</v>
      </c>
      <c r="Q11202" t="e">
        <f>VLOOKUP(N11202,[1]Sheet1!$B:$C,2,FALSE)</f>
        <v>#N/A</v>
      </c>
      <c r="R11202" t="e">
        <f>VLOOKUP(N11202,[1]Sheet1!$B:$E,4,FALSE)</f>
        <v>#N/A</v>
      </c>
    </row>
    <row r="11203" spans="1:18" x14ac:dyDescent="0.25">
      <c r="A11203" s="8" t="s">
        <v>6458</v>
      </c>
      <c r="B11203" s="3" t="s">
        <v>6459</v>
      </c>
      <c r="C11203" s="3" t="s">
        <v>2739</v>
      </c>
      <c r="D11203" s="12">
        <v>1253</v>
      </c>
      <c r="E11203" s="3" t="s">
        <v>26</v>
      </c>
      <c r="F11203" s="3">
        <v>0</v>
      </c>
      <c r="G11203" s="3">
        <v>0</v>
      </c>
      <c r="H11203" s="3">
        <v>2</v>
      </c>
      <c r="I11203" s="3">
        <v>0</v>
      </c>
      <c r="J11203" s="3">
        <v>0</v>
      </c>
      <c r="K11203" s="3">
        <v>0</v>
      </c>
      <c r="L11203" s="3" t="s">
        <v>16</v>
      </c>
      <c r="M11203" s="4" t="s">
        <v>6454</v>
      </c>
      <c r="N11203" t="str">
        <f t="shared" ref="N11203:N11211" si="191">CONCATENATE(A11203,D11203)</f>
        <v>20190512MI1253</v>
      </c>
      <c r="O11203" t="e">
        <f>VLOOKUP(N11203,[1]Sheet1!$B:$D,3,FALSE)</f>
        <v>#N/A</v>
      </c>
      <c r="P11203" t="e">
        <f>VLOOKUP(O11203,[2]Sheet1!$1:$1048576,2,FALSE)</f>
        <v>#N/A</v>
      </c>
      <c r="Q11203" t="e">
        <f>VLOOKUP(N11203,[1]Sheet1!$B:$C,2,FALSE)</f>
        <v>#N/A</v>
      </c>
      <c r="R11203" t="e">
        <f>VLOOKUP(N11203,[1]Sheet1!$B:$E,4,FALSE)</f>
        <v>#N/A</v>
      </c>
    </row>
    <row r="11204" spans="1:18" x14ac:dyDescent="0.25">
      <c r="A11204" s="8" t="s">
        <v>6458</v>
      </c>
      <c r="B11204" s="3" t="s">
        <v>6459</v>
      </c>
      <c r="C11204" s="3" t="s">
        <v>3433</v>
      </c>
      <c r="D11204" s="12">
        <v>1297</v>
      </c>
      <c r="E11204" s="3" t="s">
        <v>5959</v>
      </c>
      <c r="F11204" s="3">
        <v>30</v>
      </c>
      <c r="G11204" s="3">
        <v>23</v>
      </c>
      <c r="H11204" s="3">
        <v>33</v>
      </c>
      <c r="I11204" s="3">
        <v>1</v>
      </c>
      <c r="J11204" s="3">
        <v>3</v>
      </c>
      <c r="K11204" s="3">
        <v>130.43</v>
      </c>
      <c r="L11204" s="3" t="s">
        <v>20</v>
      </c>
      <c r="M11204" s="4" t="s">
        <v>6454</v>
      </c>
      <c r="N11204" t="str">
        <f t="shared" si="191"/>
        <v>20190512MI1297</v>
      </c>
      <c r="O11204" t="e">
        <f>VLOOKUP(N11204,[1]Sheet1!$B:$D,3,FALSE)</f>
        <v>#N/A</v>
      </c>
      <c r="P11204" t="e">
        <f>VLOOKUP(O11204,[2]Sheet1!$1:$1048576,2,FALSE)</f>
        <v>#N/A</v>
      </c>
      <c r="Q11204" t="e">
        <f>VLOOKUP(N11204,[1]Sheet1!$B:$C,2,FALSE)</f>
        <v>#N/A</v>
      </c>
      <c r="R11204" t="e">
        <f>VLOOKUP(N11204,[1]Sheet1!$B:$E,4,FALSE)</f>
        <v>#N/A</v>
      </c>
    </row>
    <row r="11205" spans="1:18" x14ac:dyDescent="0.25">
      <c r="A11205" s="9" t="s">
        <v>6458</v>
      </c>
      <c r="B11205" s="5" t="s">
        <v>6459</v>
      </c>
      <c r="C11205" s="5" t="s">
        <v>2674</v>
      </c>
      <c r="D11205" s="13">
        <v>1244</v>
      </c>
      <c r="E11205" s="5" t="s">
        <v>26</v>
      </c>
      <c r="F11205" s="5">
        <v>46</v>
      </c>
      <c r="G11205" s="5">
        <v>27</v>
      </c>
      <c r="H11205" s="5">
        <v>45</v>
      </c>
      <c r="I11205" s="5">
        <v>5</v>
      </c>
      <c r="J11205" s="5">
        <v>2</v>
      </c>
      <c r="K11205" s="5">
        <v>170.37</v>
      </c>
      <c r="L11205" s="5" t="s">
        <v>16</v>
      </c>
      <c r="M11205" s="6" t="s">
        <v>6454</v>
      </c>
      <c r="N11205" t="str">
        <f t="shared" si="191"/>
        <v>20190512MI1244</v>
      </c>
      <c r="O11205" t="e">
        <f>VLOOKUP(N11205,[1]Sheet1!$B:$D,3,FALSE)</f>
        <v>#N/A</v>
      </c>
      <c r="P11205" t="e">
        <f>VLOOKUP(O11205,[2]Sheet1!$1:$1048576,2,FALSE)</f>
        <v>#N/A</v>
      </c>
      <c r="Q11205" t="e">
        <f>VLOOKUP(N11205,[1]Sheet1!$B:$C,2,FALSE)</f>
        <v>#N/A</v>
      </c>
      <c r="R11205" t="e">
        <f>VLOOKUP(N11205,[1]Sheet1!$B:$E,4,FALSE)</f>
        <v>#N/A</v>
      </c>
    </row>
    <row r="11206" spans="1:18" x14ac:dyDescent="0.25">
      <c r="A11206" s="8" t="s">
        <v>6458</v>
      </c>
      <c r="B11206" s="3" t="s">
        <v>6459</v>
      </c>
      <c r="C11206" s="3" t="s">
        <v>118</v>
      </c>
      <c r="D11206" s="12">
        <v>1064</v>
      </c>
      <c r="E11206" s="3" t="s">
        <v>26</v>
      </c>
      <c r="F11206" s="3">
        <v>55</v>
      </c>
      <c r="G11206" s="3">
        <v>48</v>
      </c>
      <c r="H11206" s="3">
        <v>77</v>
      </c>
      <c r="I11206" s="3">
        <v>8</v>
      </c>
      <c r="J11206" s="3">
        <v>0</v>
      </c>
      <c r="K11206" s="3">
        <v>114.58</v>
      </c>
      <c r="L11206" s="3" t="s">
        <v>40</v>
      </c>
      <c r="M11206" s="4" t="s">
        <v>6454</v>
      </c>
      <c r="N11206" t="str">
        <f t="shared" si="191"/>
        <v>20190512MI1064</v>
      </c>
      <c r="O11206" t="e">
        <f>VLOOKUP(N11206,[1]Sheet1!$B:$D,3,FALSE)</f>
        <v>#N/A</v>
      </c>
      <c r="P11206" t="e">
        <f>VLOOKUP(O11206,[2]Sheet1!$1:$1048576,2,FALSE)</f>
        <v>#N/A</v>
      </c>
      <c r="Q11206" t="e">
        <f>VLOOKUP(N11206,[1]Sheet1!$B:$C,2,FALSE)</f>
        <v>#N/A</v>
      </c>
      <c r="R11206" t="e">
        <f>VLOOKUP(N11206,[1]Sheet1!$B:$E,4,FALSE)</f>
        <v>#N/A</v>
      </c>
    </row>
    <row r="11207" spans="1:18" x14ac:dyDescent="0.25">
      <c r="A11207" s="9" t="s">
        <v>6458</v>
      </c>
      <c r="B11207" s="5" t="s">
        <v>6459</v>
      </c>
      <c r="C11207" s="5" t="s">
        <v>5002</v>
      </c>
      <c r="D11207" s="13">
        <v>1378</v>
      </c>
      <c r="E11207" s="5" t="s">
        <v>2220</v>
      </c>
      <c r="F11207" s="5">
        <v>26</v>
      </c>
      <c r="G11207" s="5">
        <v>13</v>
      </c>
      <c r="H11207" s="5">
        <v>24</v>
      </c>
      <c r="I11207" s="5">
        <v>0</v>
      </c>
      <c r="J11207" s="5">
        <v>3</v>
      </c>
      <c r="K11207" s="5">
        <v>200</v>
      </c>
      <c r="L11207" s="5" t="s">
        <v>16</v>
      </c>
      <c r="M11207" s="6" t="s">
        <v>6454</v>
      </c>
      <c r="N11207" t="str">
        <f t="shared" si="191"/>
        <v>20190512MI1378</v>
      </c>
      <c r="O11207" t="e">
        <f>VLOOKUP(N11207,[1]Sheet1!$B:$D,3,FALSE)</f>
        <v>#N/A</v>
      </c>
      <c r="P11207" t="e">
        <f>VLOOKUP(O11207,[2]Sheet1!$1:$1048576,2,FALSE)</f>
        <v>#N/A</v>
      </c>
      <c r="Q11207" t="e">
        <f>VLOOKUP(N11207,[1]Sheet1!$B:$C,2,FALSE)</f>
        <v>#N/A</v>
      </c>
      <c r="R11207" t="e">
        <f>VLOOKUP(N11207,[1]Sheet1!$B:$E,4,FALSE)</f>
        <v>#N/A</v>
      </c>
    </row>
    <row r="11208" spans="1:18" x14ac:dyDescent="0.25">
      <c r="A11208" s="8" t="s">
        <v>6458</v>
      </c>
      <c r="B11208" s="3" t="s">
        <v>6459</v>
      </c>
      <c r="C11208" s="3" t="s">
        <v>3185</v>
      </c>
      <c r="D11208" s="12">
        <v>1276</v>
      </c>
      <c r="E11208" s="3" t="s">
        <v>6161</v>
      </c>
      <c r="F11208" s="3">
        <v>41</v>
      </c>
      <c r="G11208" s="3">
        <v>29</v>
      </c>
      <c r="H11208" s="3">
        <v>41</v>
      </c>
      <c r="I11208" s="3">
        <v>2</v>
      </c>
      <c r="J11208" s="3">
        <v>4</v>
      </c>
      <c r="K11208" s="3">
        <v>141.37</v>
      </c>
      <c r="L11208" s="3" t="s">
        <v>16</v>
      </c>
      <c r="M11208" s="4" t="s">
        <v>6454</v>
      </c>
      <c r="N11208" t="str">
        <f t="shared" si="191"/>
        <v>20190512MI1276</v>
      </c>
      <c r="O11208" t="e">
        <f>VLOOKUP(N11208,[1]Sheet1!$B:$D,3,FALSE)</f>
        <v>#N/A</v>
      </c>
      <c r="P11208" t="e">
        <f>VLOOKUP(O11208,[2]Sheet1!$1:$1048576,2,FALSE)</f>
        <v>#N/A</v>
      </c>
      <c r="Q11208" t="e">
        <f>VLOOKUP(N11208,[1]Sheet1!$B:$C,2,FALSE)</f>
        <v>#N/A</v>
      </c>
      <c r="R11208" t="e">
        <f>VLOOKUP(N11208,[1]Sheet1!$B:$E,4,FALSE)</f>
        <v>#N/A</v>
      </c>
    </row>
    <row r="11209" spans="1:18" x14ac:dyDescent="0.25">
      <c r="A11209" s="8" t="s">
        <v>6458</v>
      </c>
      <c r="B11209" s="3" t="s">
        <v>6459</v>
      </c>
      <c r="C11209" s="3" t="s">
        <v>138</v>
      </c>
      <c r="D11209" s="12">
        <v>1020</v>
      </c>
      <c r="E11209" s="3" t="s">
        <v>5606</v>
      </c>
      <c r="F11209" s="3">
        <v>40</v>
      </c>
      <c r="G11209" s="3">
        <v>47</v>
      </c>
      <c r="H11209" s="3">
        <v>71</v>
      </c>
      <c r="I11209" s="3">
        <v>1</v>
      </c>
      <c r="J11209" s="3">
        <v>3</v>
      </c>
      <c r="K11209" s="3">
        <v>85.1</v>
      </c>
      <c r="L11209" s="3" t="s">
        <v>16</v>
      </c>
      <c r="M11209" s="4" t="s">
        <v>6454</v>
      </c>
      <c r="N11209" t="str">
        <f t="shared" si="191"/>
        <v>20190512MI1020</v>
      </c>
      <c r="O11209" t="e">
        <f>VLOOKUP(N11209,[1]Sheet1!$B:$D,3,FALSE)</f>
        <v>#N/A</v>
      </c>
      <c r="P11209" t="e">
        <f>VLOOKUP(O11209,[2]Sheet1!$1:$1048576,2,FALSE)</f>
        <v>#N/A</v>
      </c>
      <c r="Q11209" t="e">
        <f>VLOOKUP(N11209,[1]Sheet1!$B:$C,2,FALSE)</f>
        <v>#N/A</v>
      </c>
      <c r="R11209" t="e">
        <f>VLOOKUP(N11209,[1]Sheet1!$B:$E,4,FALSE)</f>
        <v>#N/A</v>
      </c>
    </row>
    <row r="11210" spans="1:18" x14ac:dyDescent="0.25">
      <c r="A11210" s="9" t="s">
        <v>6458</v>
      </c>
      <c r="B11210" s="5" t="s">
        <v>6459</v>
      </c>
      <c r="C11210" s="5" t="s">
        <v>3172</v>
      </c>
      <c r="D11210" s="13">
        <v>1274</v>
      </c>
      <c r="E11210" s="5" t="s">
        <v>6164</v>
      </c>
      <c r="F11210" s="5">
        <v>0</v>
      </c>
      <c r="G11210" s="5">
        <v>1</v>
      </c>
      <c r="H11210" s="5">
        <v>3</v>
      </c>
      <c r="I11210" s="5">
        <v>0</v>
      </c>
      <c r="J11210" s="5">
        <v>0</v>
      </c>
      <c r="K11210" s="5">
        <v>0</v>
      </c>
      <c r="L11210" s="5" t="s">
        <v>16</v>
      </c>
      <c r="M11210" s="6" t="s">
        <v>6454</v>
      </c>
      <c r="N11210" t="str">
        <f t="shared" si="191"/>
        <v>20190512MI1274</v>
      </c>
      <c r="O11210" t="e">
        <f>VLOOKUP(N11210,[1]Sheet1!$B:$D,3,FALSE)</f>
        <v>#N/A</v>
      </c>
      <c r="P11210" t="e">
        <f>VLOOKUP(O11210,[2]Sheet1!$1:$1048576,2,FALSE)</f>
        <v>#N/A</v>
      </c>
      <c r="Q11210" t="e">
        <f>VLOOKUP(N11210,[1]Sheet1!$B:$C,2,FALSE)</f>
        <v>#N/A</v>
      </c>
      <c r="R11210" t="e">
        <f>VLOOKUP(N11210,[1]Sheet1!$B:$E,4,FALSE)</f>
        <v>#N/A</v>
      </c>
    </row>
    <row r="11211" spans="1:18" x14ac:dyDescent="0.25">
      <c r="A11211" s="8" t="s">
        <v>6458</v>
      </c>
      <c r="B11211" s="3" t="s">
        <v>6459</v>
      </c>
      <c r="C11211" s="3" t="s">
        <v>283</v>
      </c>
      <c r="D11211" s="12">
        <v>1076</v>
      </c>
      <c r="E11211" s="3" t="s">
        <v>6460</v>
      </c>
      <c r="F11211" s="3">
        <v>3</v>
      </c>
      <c r="G11211" s="3">
        <v>9</v>
      </c>
      <c r="H11211" s="3">
        <v>20</v>
      </c>
      <c r="I11211" s="3">
        <v>0</v>
      </c>
      <c r="J11211" s="3">
        <v>0</v>
      </c>
      <c r="K11211" s="3">
        <v>33.33</v>
      </c>
      <c r="L11211" s="3" t="s">
        <v>86</v>
      </c>
      <c r="M11211" s="4" t="s">
        <v>6454</v>
      </c>
      <c r="N11211" t="str">
        <f t="shared" si="191"/>
        <v>20190512MI1076</v>
      </c>
      <c r="O11211" t="e">
        <f>VLOOKUP(N11211,[1]Sheet1!$B:$D,3,FALSE)</f>
        <v>#N/A</v>
      </c>
      <c r="P11211" t="e">
        <f>VLOOKUP(O11211,[2]Sheet1!$1:$1048576,2,FALSE)</f>
        <v>#N/A</v>
      </c>
      <c r="Q11211" t="e">
        <f>VLOOKUP(N11211,[1]Sheet1!$B:$C,2,FALSE)</f>
        <v>#N/A</v>
      </c>
      <c r="R11211" t="e">
        <f>VLOOKUP(N11211,[1]Sheet1!$B:$E,4,FALSE)</f>
        <v>#N/A</v>
      </c>
    </row>
  </sheetData>
  <autoFilter ref="A1:R11211" xr:uid="{D8B0E036-4ADE-41D7-A2B7-EC49BD205DD5}"/>
  <pageMargins left="0.7" right="0.7" top="0.75" bottom="0.75" header="0.3" footer="0.3"/>
  <pageSetup orientation="portrait" horizontalDpi="300" verticalDpi="3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CADC5B7-FD02-45F1-AC24-AF5540ADAF2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Activity1.2</vt:lpstr>
      <vt:lpstr>Activity_4.2</vt:lpstr>
      <vt:lpstr>Sheet1 (2)</vt:lpstr>
      <vt:lpstr>ipl_batting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</dc:creator>
  <cp:lastModifiedBy>Laxminarayan</cp:lastModifiedBy>
  <dcterms:created xsi:type="dcterms:W3CDTF">2020-10-10T03:10:49Z</dcterms:created>
  <dcterms:modified xsi:type="dcterms:W3CDTF">2021-01-28T12:13:03Z</dcterms:modified>
</cp:coreProperties>
</file>